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28.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7.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27.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28.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fferences" sheetId="1" r:id="rId5"/>
    <sheet state="visible" name="All mail groups" sheetId="2" r:id="rId6"/>
    <sheet state="visible" name="F 1" sheetId="3" r:id="rId7"/>
    <sheet state="visible" name="F 2" sheetId="4" r:id="rId8"/>
    <sheet state="visible" name="0 R" sheetId="5" r:id="rId9"/>
    <sheet state="visible" name="0 B" sheetId="6" r:id="rId10"/>
    <sheet state="visible" name="1 B" sheetId="7" r:id="rId11"/>
    <sheet state="visible" name="1 R" sheetId="8" r:id="rId12"/>
    <sheet state="visible" name="1 G" sheetId="9" r:id="rId13"/>
    <sheet state="visible" name="2 R" sheetId="10" r:id="rId14"/>
    <sheet state="visible" name="2 G" sheetId="11" r:id="rId15"/>
    <sheet state="visible" name="2 B" sheetId="12" r:id="rId16"/>
    <sheet state="visible" name="3 R" sheetId="13" r:id="rId17"/>
    <sheet state="visible" name="3 B" sheetId="14" r:id="rId18"/>
    <sheet state="visible" name="3 G" sheetId="15" r:id="rId19"/>
    <sheet state="visible" name="4 R" sheetId="16" r:id="rId20"/>
    <sheet state="visible" name="4 B" sheetId="17" r:id="rId21"/>
    <sheet state="visible" name="4 G" sheetId="18" r:id="rId22"/>
    <sheet state="visible" name="5 B" sheetId="19" r:id="rId23"/>
    <sheet state="visible" name="5 R" sheetId="20" r:id="rId24"/>
    <sheet state="visible" name="6 B" sheetId="21" r:id="rId25"/>
    <sheet state="visible" name="6 R" sheetId="22" r:id="rId26"/>
    <sheet state="visible" name="7 R" sheetId="23" r:id="rId27"/>
    <sheet state="visible" name="7 B" sheetId="24" r:id="rId28"/>
    <sheet state="visible" name="8 R" sheetId="25" r:id="rId29"/>
    <sheet state="visible" name="8 B" sheetId="26" r:id="rId30"/>
    <sheet state="visible" name="9 R" sheetId="27" r:id="rId31"/>
    <sheet state="visible" name="9 B" sheetId="28" r:id="rId32"/>
    <sheet state="visible" name="10 R" sheetId="29" r:id="rId33"/>
    <sheet state="visible" name="10 B" sheetId="30" r:id="rId34"/>
    <sheet state="visible" name=" DP 1 R" sheetId="31" r:id="rId35"/>
    <sheet state="visible" name="DP1 Green" sheetId="32" r:id="rId36"/>
    <sheet state="visible" name="DP1 B" sheetId="33" r:id="rId37"/>
    <sheet state="hidden" name="Sheet65" sheetId="34" r:id="rId38"/>
    <sheet state="visible" name=" 11 Geo" sheetId="35" r:id="rId39"/>
    <sheet state="visible" name="12 R ( DP2)" sheetId="36" r:id="rId40"/>
    <sheet state="visible" name="12 (DP2) Green" sheetId="37" r:id="rId41"/>
    <sheet state="visible" name="12 B( DP2)" sheetId="38" r:id="rId42"/>
    <sheet state="visible" name="12  Geo" sheetId="39" r:id="rId43"/>
  </sheets>
  <definedNames>
    <definedName hidden="1" localSheetId="0" name="_xlnm._FilterDatabase">Differences!$A$1:$B$35</definedName>
    <definedName hidden="1" localSheetId="4" name="_xlnm._FilterDatabase">'0 R'!$A$1:$H$18</definedName>
    <definedName hidden="1" localSheetId="5" name="_xlnm._FilterDatabase">'0 B'!$A$1:$H$16</definedName>
    <definedName hidden="1" localSheetId="14" name="_xlnm._FilterDatabase">'3 G'!$A$1:$V$24</definedName>
    <definedName hidden="1" localSheetId="28" name="_xlnm._FilterDatabase">'10 R'!$A$2:$S$25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tc={0eb4d0f3-9f93-4d8d-a564-1bcd2d2f930b}</author>
    <author>tc={1090e530-ab3f-44de-8058-977963262d7e}</author>
    <author>tc={1478e120-f3c3-4af6-b611-48b396792fcd}</author>
    <author>tc={32871248-5280-4917-a552-1c81d2187a10}</author>
    <author>tc={7523499a-e3eb-407d-960d-62af275e02a5}</author>
    <author>tc={8475e5f2-b502-46c2-ab66-b86cd97bbb81}</author>
    <author>tc={849c104a-5ae9-4fda-9cd1-71d47f215792}</author>
    <author>tc={87c9ee5d-45aa-4d48-92f9-9644db40164e}</author>
    <author>tc={be7fa5f2-4d1f-42bb-b187-cd55ef2a8a95}</author>
    <author>tc={c192c4b3-ddbf-4cd5-8964-8d7dd91b49c8}</author>
    <author>tc={d918bde2-d27f-46ec-8fe8-7c8b0ec0351f}</author>
    <author>tc={dc4d4d94-1864-43ca-826c-ddedb5afc529}</author>
    <author>tc={eac123f2-3a1d-479e-a7da-8ad9a661ca25}</author>
    <author>tc={ece0b40a-bd9c-4692-bdf2-77ad57b846c1}</author>
    <author>tc={f071373e-35ec-4d8c-87be-5a0337da619b}</author>
    <author>tc={fdc7838e-143c-4ab4-979e-2dfc4a923976}</author>
  </authors>
  <commentList>
    <comment authorId="0" xr:uid="{0eb4d0f3-9f93-4d8d-a564-1bcd2d2f930b}" ref="A1">
      <text>
        <t xml:space="preserve">[Threaded comment]
 Your version of Excel allows you to read this threaded comment; however, any edits to it will get removed if the file is opened in a newer version of Excel. Learn more: https://go.microsoft.com/fwlink/?linkid=870924
Comment:
	@marina.chelidze@bga.ge DONE
Assigned to marina.chelidze@bga.ge
</t>
      </text>
    </comment>
    <comment authorId="1" xr:uid="{1090e530-ab3f-44de-8058-977963262d7e}" ref="A1">
      <text>
        <t xml:space="preserve">[Threaded comment]
 Your version of Excel allows you to read this threaded comment; however, any edits to it will get removed if the file is opened in a newer version of Excel. Learn more: https://go.microsoft.com/fwlink/?linkid=870924
Comment:
	@ani.aslanishvili@bga.ge
Assigned to ani.aslanishvili@bga.ge
</t>
      </text>
    </comment>
    <comment authorId="2" xr:uid="{1478e120-f3c3-4af6-b611-48b396792fcd}" ref="A1">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ჩაამატეთ
Assigned to zura.abramidze@bga.ge
Reply:
	დამატებულია მხოლოდ მშობლები Foundation 2 ში
</t>
      </text>
    </comment>
    <comment authorId="3" xr:uid="{32871248-5280-4917-a552-1c81d2187a10}" ref="A1">
      <text>
        <t xml:space="preserve">[Threaded comment]
 Your version of Excel allows you to read this threaded comment; however, any edits to it will get removed if the file is opened in a newer version of Excel. Learn more: https://go.microsoft.com/fwlink/?linkid=870924
Comment:
	@marina.chelidze@bga.ge მარი, 0 კლასები გაკეთებულია. ახალი ვინც დაგვემატება ავტომატურად 0 ლურჯში გადავანაწილოთ.
Assigned to marina.chelidze@bga.ge
</t>
      </text>
    </comment>
    <comment authorId="4" xr:uid="{7523499a-e3eb-407d-960d-62af275e02a5}" ref="A1">
      <text>
        <t xml:space="preserve">[Threaded comment]
 Your version of Excel allows you to read this threaded comment; however, any edits to it will get removed if the file is opened in a newer version of Excel. Learn more: https://go.microsoft.com/fwlink/?linkid=870924
Comment:
	@zura.abramidze@bga.ge ეს ბოლო ორიც ჩასამატებელია
Assigned to zura.abramidze@bga.ge
Reply:
	@zura.abramidze@bga.ge ზურა ჟორჟოლიანი არ ჩაამატო აქ, პირველ კლასშია, ბოდიში
</t>
      </text>
    </comment>
    <comment authorId="5" xr:uid="{8475e5f2-b502-46c2-ab66-b86cd97bbb81}" ref="A1">
      <text>
        <t xml:space="preserve">[Threaded comment]
 Your version of Excel allows you to read this threaded comment; however, any edits to it will get removed if the file is opened in a newer version of Excel. Learn more: https://go.microsoft.com/fwlink/?linkid=870924
Comment:
	@zura.abramidze@bga.ge
Assigned to zura.abramidze@bga.ge
</t>
      </text>
    </comment>
    <comment authorId="6" xr:uid="{849c104a-5ae9-4fda-9cd1-71d47f215792}" ref="A1">
      <text>
        <t xml:space="preserve">[Threaded comment]
 Your version of Excel allows you to read this threaded comment; however, any edits to it will get removed if the file is opened in a newer version of Excel. Learn more: https://go.microsoft.com/fwlink/?linkid=870924
Comment:
	@marina.chelidze@bga.ge დან
Assigned to marina.chelidze@bga.ge
</t>
      </text>
    </comment>
    <comment authorId="7" xr:uid="{87c9ee5d-45aa-4d48-92f9-9644db40164e}" ref="A1">
      <text>
        <t xml:space="preserve">[Threaded comment]
 Your version of Excel allows you to read this threaded comment; however, any edits to it will get removed if the file is opened in a newer version of Excel. Learn more: https://go.microsoft.com/fwlink/?linkid=870924
Comment:
	@sopho.zhghenti@bga.ge გთხოვთ, გაანაწილოთ შესაბამის ჯგუფში
Assigned to sopho.zhghenti@bga.ge
</t>
      </text>
    </comment>
    <comment authorId="8" xr:uid="{be7fa5f2-4d1f-42bb-b187-cd55ef2a8a95}" ref="A1">
      <text>
        <t xml:space="preserve">[Threaded comment]
 Your version of Excel allows you to read this threaded comment; however, any edits to it will get removed if the file is opened in a newer version of Excel. Learn more: https://go.microsoft.com/fwlink/?linkid=870924
Comment:
	@ani.aslanishvili@bga.ge  ამოსაღებია
Assigned to ani.aslanishvili@bga.ge
</t>
      </text>
    </comment>
    <comment authorId="9" xr:uid="{c192c4b3-ddbf-4cd5-8964-8d7dd91b49c8}" ref="A1">
      <text>
        <t xml:space="preserve">[Threaded comment]
 Your version of Excel allows you to read this threaded comment; however, any edits to it will get removed if the file is opened in a newer version of Excel. Learn more: https://go.microsoft.com/fwlink/?linkid=870924
Comment:
	@info@bga.ge
</t>
      </text>
    </comment>
    <comment authorId="10" xr:uid="{d918bde2-d27f-46ec-8fe8-7c8b0ec0351f}" ref="A1">
      <text>
        <t xml:space="preserve">[Threaded comment]
 Your version of Excel allows you to read this threaded comment; however, any edits to it will get removed if the file is opened in a newer version of Excel. Learn more: https://go.microsoft.com/fwlink/?linkid=870924
Comment:
	@marina.chelidze@bga.ge მარ, ესენი მზადაა, 1 მწვანე კლასის შიტია გასაკეთებელი უბრალოდ.
Assigned to marina.chelidze@bga.ge
</t>
      </text>
    </comment>
    <comment authorId="11" xr:uid="{dc4d4d94-1864-43ca-826c-ddedb5afc529}" ref="A1">
      <text>
        <t xml:space="preserve">[Threaded comment]
 Your version of Excel allows you to read this threaded comment; however, any edits to it will get removed if the file is opened in a newer version of Excel. Learn more: https://go.microsoft.com/fwlink/?linkid=870924
Comment:
	@bga@bga.ge ეს ბავშვი ამოვიღოთ სიიდან თუ გადავიდა.
Assigned to bga@bga.ge
Reply:
	ამოირიცხა და წავშალე შესაბამისად.
</t>
      </text>
    </comment>
    <comment authorId="12" xr:uid="{eac123f2-3a1d-479e-a7da-8ad9a661ca25}" ref="A1">
      <text>
        <t xml:space="preserve">[Threaded comment]
 Your version of Excel allows you to read this threaded comment; however, any edits to it will get removed if the file is opened in a newer version of Excel. Learn more: https://go.microsoft.com/fwlink/?linkid=870924
Comment:
	@marina.chelidze@bga.ge DONE
Assigned to marina.chelidze@bga.ge
</t>
      </text>
    </comment>
    <comment authorId="13" xr:uid="{ece0b40a-bd9c-4692-bdf2-77ad57b846c1}" ref="A1">
      <text>
        <t xml:space="preserve">[Threaded comment]
 Your version of Excel allows you to read this threaded comment; however, any edits to it will get removed if the file is opened in a newer version of Excel. Learn more: https://go.microsoft.com/fwlink/?linkid=870924
Comment:
	@sopho.zhghenti@bga.ge
Assigned to sopho.zhghenti@bga.ge
</t>
      </text>
    </comment>
    <comment authorId="14" xr:uid="{f071373e-35ec-4d8c-87be-5a0337da619b}" ref="A1">
      <text>
        <t xml:space="preserve">[Threaded comment]
 Your version of Excel allows you to read this threaded comment; however, any edits to it will get removed if the file is opened in a newer version of Excel. Learn more: https://go.microsoft.com/fwlink/?linkid=870924
Comment:
	@bga@bga.ge  გადადის თუ რჩება?
Assigned to bga@bga.ge
</t>
      </text>
    </comment>
    <comment authorId="15" xr:uid="{fdc7838e-143c-4ab4-979e-2dfc4a923976}" ref="A1">
      <text>
        <t xml:space="preserve">[Threaded comment]
 Your version of Excel allows you to read this threaded comment; however, any edits to it will get removed if the file is opened in a newer version of Excel. Learn more: https://go.microsoft.com/fwlink/?linkid=870924
Comment:
	@bga@bga.ge გთხოვთ, ეს მოსწავლე გადაიყვანოთ მე-3 წითელ კლასში.
Assigned to bga@bga.ge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tc={a9df1c54-91cd-4c65-996f-5a1d97e8e5a4}</author>
  </authors>
  <commentList>
    <comment authorId="0" xr:uid="{a9df1c54-91cd-4c65-996f-5a1d97e8e5a4}" ref="C2">
      <text>
        <t xml:space="preserve">[Threaded comment]
 Your version of Excel allows you to read this threaded comment; however, any edits to it will get removed if the file is opened in a newer version of Excel. Learn more: https://go.microsoft.com/fwlink/?linkid=870924
Comment:
	@zura.abramidze@bga.ge 
უკან ბრუნდება მეილები და თუ შეიძლება რომ გაასწოროთ
Assigned to zura.abramidze@bga.ge
Reply:
	აბა ცადეთ ახლა წესით უნდა იმუშაოს
Reply:
	ისევ უკან ბრუნდება
Reply:
	სქრინი რომ მომაწოდოთ რა სახით მოდის უკან რომ ვნახო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tc={390b102b-e1d3-4a42-8fca-4379d774a643}</author>
    <author>tc={48dcac13-9abb-4b86-bad8-0591680a904e}</author>
    <author>tc={5d844c6a-78f8-4560-8d33-92b7dbb9c269}</author>
    <author>tc={65456a5d-0b81-4d07-a09e-d8a0f6ff2b69}</author>
    <author>tc={66fc09be-46ba-4cd9-9ddb-40d2eb130d73}</author>
    <author>tc={8d50c32e-7d1c-444a-9c97-e27d8fd2f633}</author>
    <author>tc={8e133735-b955-4d2c-9a3f-8d817b5d7c53}</author>
    <author>tc={ce1d792d-c9fa-4834-a71b-d577cef4e3ee}</author>
    <author>tc={d434af7e-872d-4c8f-97af-86f5b1d7ea3c}</author>
    <author>tc={fd9dddc9-3a32-4fe4-bf16-4b7e90827083}</author>
  </authors>
  <commentList>
    <comment authorId="0" xr:uid="{390b102b-e1d3-4a42-8fca-4379d774a643}" ref="D13">
      <text>
        <t xml:space="preserve">[Threaded comment]
 Your version of Excel allows you to read this threaded comment; however, any edits to it will get removed if the file is opened in a newer version of Excel. Learn more: https://go.microsoft.com/fwlink/?linkid=870924
Comment:
	@temo.vashakidze@bga.ge ეს მოსწავლე დაემატა
Assigned to temo.vashakidze@bga.ge
Reply:
	noted
</t>
      </text>
    </comment>
    <comment authorId="1" xr:uid="{48dcac13-9abb-4b86-bad8-0591680a904e}" ref="G13">
      <text>
        <t xml:space="preserve">[Threaded comment]
 Your version of Excel allows you to read this threaded comment; however, any edits to it will get removed if the file is opened in a newer version of Excel. Learn more: https://go.microsoft.com/fwlink/?linkid=870924
Comment:
	@zura.abramidze@bga.ge ზურა, შევუქმნათ მეილი ბავშვს თუ შესაძლებელია .
Assigned to zura.abramidze@bga.ge
Reply:
	შევქმენი თემო
Reply:
	მადლობა!
Reply:
	Marked as done
Reply:
	Marked as done
</t>
      </text>
    </comment>
    <comment authorId="2" xr:uid="{5d844c6a-78f8-4560-8d33-92b7dbb9c269}" ref="D14">
      <text>
        <t xml:space="preserve">[Threaded comment]
 Your version of Excel allows you to read this threaded comment; however, any edits to it will get removed if the file is opened in a newer version of Excel. Learn more: https://go.microsoft.com/fwlink/?linkid=870924
Comment:
	@temo.vashakidze@bga.ge ეს მოსწავლე დაემატა
Assigned to temo.vashakidze@bga.ge
Reply:
	done
</t>
      </text>
    </comment>
    <comment authorId="3" xr:uid="{65456a5d-0b81-4d07-a09e-d8a0f6ff2b69}" ref="D3">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t>
      </text>
    </comment>
    <comment authorId="4" xr:uid="{66fc09be-46ba-4cd9-9ddb-40d2eb130d73}" ref="G7">
      <text>
        <t xml:space="preserve">[Threaded comment]
 Your version of Excel allows you to read this threaded comment; however, any edits to it will get removed if the file is opened in a newer version of Excel. Learn more: https://go.microsoft.com/fwlink/?linkid=870924
Comment:
	@zura.abramidze@bga.ge ზურა ამ ბავშვს არ აქვს?
Assigned to zura.abramidze@bga.ge
</t>
      </text>
    </comment>
    <comment authorId="5" xr:uid="{8d50c32e-7d1c-444a-9c97-e27d8fd2f633}" ref="D15">
      <text>
        <t xml:space="preserve">[Threaded comment]
 Your version of Excel allows you to read this threaded comment; however, any edits to it will get removed if the file is opened in a newer version of Excel. Learn more: https://go.microsoft.com/fwlink/?linkid=870924
Comment:
	@bga@bga.ge ეს ბავშვი დავამატე და რამე ხომ არ არის კიდევ საჭირო, ალბათ IT?
Assigned to bga@bga.ge
Reply:
	წითლად რატოა? @ani.aslanishvili@bga.ge
Reply:
	@zura.abramidze@bga.ge ჩაამატეთ მეილ ჯგუფში
Reassigned to zura.abramidze@bga.ge
</t>
      </text>
    </comment>
    <comment authorId="6" xr:uid="{8e133735-b955-4d2c-9a3f-8d817b5d7c53}" ref="D16">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დასამატებელია
Assigned to zura.abramidze@bga.ge
</t>
      </text>
    </comment>
    <comment authorId="7" xr:uid="{ce1d792d-c9fa-4834-a71b-d577cef4e3ee}" ref="S3">
      <text>
        <t xml:space="preserve">[Threaded comment]
 Your version of Excel allows you to read this threaded comment; however, any edits to it will get removed if the file is opened in a newer version of Excel. Learn more: https://go.microsoft.com/fwlink/?linkid=870924
Comment:
	ამ მეილს ვერ პოულობს და გასასწორებელია, ბოლოში ერთი i ვცადე და მაინც ვერ პოულობს. @bga@bga.ge
</t>
      </text>
    </comment>
    <comment authorId="8" xr:uid="{d434af7e-872d-4c8f-97af-86f5b1d7ea3c}" ref="D17">
      <text>
        <t xml:space="preserve">[Threaded comment]
 Your version of Excel allows you to read this threaded comment; however, any edits to it will get removed if the file is opened in a newer version of Excel. Learn more: https://go.microsoft.com/fwlink/?linkid=870924
Comment:
	@zura.abramidze@bga.ge ეს ბოლო სამიც ჩასამატებელია
Assigned to zura.abramidze@bga.ge
</t>
      </text>
    </comment>
    <comment authorId="9" xr:uid="{fd9dddc9-3a32-4fe4-bf16-4b7e90827083}" ref="S15">
      <text>
        <t xml:space="preserve">[Threaded comment]
 Your version of Excel allows you to read this threaded comment; however, any edits to it will get removed if the file is opened in a newer version of Excel. Learn more: https://go.microsoft.com/fwlink/?linkid=870924
Comment:
	არ იძებნება ეს მეილი შესასწორებელია @bga@bga.ge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tc={406139b1-88c7-407f-8b44-ad359515f9a0}</author>
    <author>tc={a42d862d-0769-409f-b32d-8232ed5a7cb5}</author>
  </authors>
  <commentList>
    <comment authorId="0" xr:uid="{406139b1-88c7-407f-8b44-ad359515f9a0}" ref="G17">
      <text>
        <t xml:space="preserve">[Threaded comment]
 Your version of Excel allows you to read this threaded comment; however, any edits to it will get removed if the file is opened in a newer version of Excel. Learn more: https://go.microsoft.com/fwlink/?linkid=870924
Comment:
	@zura.abramidze@bga.ge ზურა, აქ ამ გოგოს ძმის მეილია შეყვანილი მგონი. სესილიასი გვინდა.
Assigned to zura.abramidze@bga.ge
Reply:
	ეს გავასწორე თემო, მაინც სხვებსაც გადავავლებ თვალს
Marked as done
</t>
      </text>
    </comment>
    <comment authorId="1" xr:uid="{a42d862d-0769-409f-b32d-8232ed5a7cb5}" ref="D12">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Reply:
	@bga@bga.ge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tc={9c2751fb-41c9-468f-b28d-746f3f20b880}</author>
  </authors>
  <commentList>
    <comment authorId="0" xr:uid="{9c2751fb-41c9-468f-b28d-746f3f20b880}" ref="D17">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tc={0e30a951-0ef1-4a07-b659-719a12890ea4}</author>
    <author>tc={5ab9f586-2479-4b10-91bf-107a40c8db8a}</author>
    <author>tc={5af2dfef-512b-4708-8845-9785b67e2455}</author>
    <author>tc={7c5a1914-86a6-41af-ad84-5fbe86aa55de}</author>
    <author>tc={95e1e31f-c896-4164-afdd-b1502d9ab3d5}</author>
    <author>tc={b262c67a-034f-4a83-8f6e-525cd95b1837}</author>
    <author>tc={d36c09de-d3cf-4406-ac31-81132a5be678}</author>
    <author>tc={d5c0d03b-882e-4903-8c2f-b178cd385d2b}</author>
    <author>tc={e53178f8-d4e9-45d5-8e59-d69ab7ab6814}</author>
    <author>tc={e8742b30-a3c0-49b3-a3d4-7dbec31a4bb5}</author>
  </authors>
  <commentList>
    <comment authorId="0" xr:uid="{0e30a951-0ef1-4a07-b659-719a12890ea4}" ref="C13">
      <text>
        <t xml:space="preserve">[Threaded comment]
 Your version of Excel allows you to read this threaded comment; however, any edits to it will get removed if the file is opened in a newer version of Excel. Learn more: https://go.microsoft.com/fwlink/?linkid=870924
Comment:
	@zura.abramidze@bga.ge გთხოვთ დაამატოთ შესაბამის მეილ ჯგუფში
Assigned to zura.abramidze@bga.ge
</t>
      </text>
    </comment>
    <comment authorId="1" xr:uid="{5ab9f586-2479-4b10-91bf-107a40c8db8a}" ref="D12">
      <text>
        <t xml:space="preserve">[Threaded comment]
 Your version of Excel allows you to read this threaded comment; however, any edits to it will get removed if the file is opened in a newer version of Excel. Learn more: https://go.microsoft.com/fwlink/?linkid=870924
Comment:
	@marina.chelidze@bga.ge რადგან არ იყო ჩასმული, მე თვითონ ჩავსვი აქ, რომ იცოდეთ მაინც
Assigned to marina.chelidze@bga.ge
</t>
      </text>
    </comment>
    <comment authorId="2" xr:uid="{5af2dfef-512b-4708-8845-9785b67e2455}" ref="B15">
      <text>
        <t xml:space="preserve">[Threaded comment]
 Your version of Excel allows you to read this threaded comment; however, any edits to it will get removed if the file is opened in a newer version of Excel. Learn more: https://go.microsoft.com/fwlink/?linkid=870924
Comment:
	@temo.vashakidze@bga.ge ესეც დაემატა და აქ ჩავსვი ავტომატურად
1 total reaction
Temo Vashakidze reacted with 👍 at 07/21/2026, 6:56 AM UTC
Assigned to temo.vashakidze@bga.ge
</t>
      </text>
    </comment>
    <comment authorId="3" xr:uid="{7c5a1914-86a6-41af-ad84-5fbe86aa55de}" ref="D16">
      <text>
        <t xml:space="preserve">[Threaded comment]
 Your version of Excel allows you to read this threaded comment; however, any edits to it will get removed if the file is opened in a newer version of Excel. Learn more: https://go.microsoft.com/fwlink/?linkid=870924
Comment:
	@zura.abramidze@bga.ge ეეს დაამატეთ
Assigned to zura.abramidze@bga.ge
Reply:
	დავამატე
</t>
      </text>
    </comment>
    <comment authorId="4" xr:uid="{95e1e31f-c896-4164-afdd-b1502d9ab3d5}" ref="G11">
      <text>
        <t xml:space="preserve">[Threaded comment]
 Your version of Excel allows you to read this threaded comment; however, any edits to it will get removed if the file is opened in a newer version of Excel. Learn more: https://go.microsoft.com/fwlink/?linkid=870924
Comment:
	@zura.abramidze@bga.ge  ბოდიში ამას ვგულისხმობდი
Assigned to zura.abramidze@bga.ge
Reply:
	კი ეგეც გავასწორე, გადმოტანის დროს გაიმაზა როგორც ჩანს სახელები :დ
Marked as done
Reply:
	უღრმესი მადლობა. Seesaw-ზე ბაზას ვტვირთავ და ის აგენერირებს თუ რამე უზუსტობაა, მივყვები ახლა და თუ რამე მოგნიშნავ ისევ. მადლობა
Re-opened
</t>
      </text>
    </comment>
    <comment authorId="5" xr:uid="{b262c67a-034f-4a83-8f6e-525cd95b1837}" ref="D13">
      <text>
        <t xml:space="preserve">[Threaded comment]
 Your version of Excel allows you to read this threaded comment; however, any edits to it will get removed if the file is opened in a newer version of Excel. Learn more: https://go.microsoft.com/fwlink/?linkid=870924
Comment:
	@bga@bga.ge 
ამ ბავშვის მშობლების მეილები არ გვაქვს?
</t>
      </text>
    </comment>
    <comment authorId="6" xr:uid="{d36c09de-d3cf-4406-ac31-81132a5be678}" ref="D14">
      <text>
        <t xml:space="preserve">[Threaded comment]
 Your version of Excel allows you to read this threaded comment; however, any edits to it will get removed if the file is opened in a newer version of Excel. Learn more: https://go.microsoft.com/fwlink/?linkid=870924
Comment:
	@marina.chelidze@bga.ge მარი, ამათ მშობლებს არ ქონიათ რაიმე მომართვა 0 წითელ კლასში ჩასმასთან დაკავშირებით ხომ? მოდი ეს ორი ბავშვი 0 ლურჯში გადავიყვანოთ რა.
Assigned to marina.chelidze@bga.ge
</t>
      </text>
    </comment>
    <comment authorId="7" xr:uid="{d5c0d03b-882e-4903-8c2f-b178cd385d2b}" ref="D13">
      <text>
        <t xml:space="preserve">[Threaded comment]
 Your version of Excel allows you to read this threaded comment; however, any edits to it will get removed if the file is opened in a newer version of Excel. Learn more: https://go.microsoft.com/fwlink/?linkid=870924
Comment:
	@ani.tsartsidze@bga.ge ანი, ნიტა ტყებუჩავას და მია გეგიას ამბავი ხომ არ გაგვიკრვევია? წესით არ აქვთ მომართვა რომელიმე ჯგუფთან დაკავშირებით ხომ? @bga@bga.ge გთხოვთ, ეს მოსწავლეები 0 B -ში გადავსვათ
Assigned to ani.tsartsidze@bga.ge
Reply:
	თემო, იმეილებს გადავხედე და არცერთ ბავშვზე არ ფიქსირდება რაიმე კონკრეტული მოთხოვნა.
</t>
      </text>
    </comment>
    <comment authorId="8" xr:uid="{e53178f8-d4e9-45d5-8e59-d69ab7ab6814}" ref="G14">
      <text>
        <t xml:space="preserve">[Threaded comment]
 Your version of Excel allows you to read this threaded comment; however, any edits to it will get removed if the file is opened in a newer version of Excel. Learn more: https://go.microsoft.com/fwlink/?linkid=870924
Comment:
	@zura.abramidze@bga.ge გეგიძეა სწორი გვარი, გთხოვთ შეცვალოთ იმეილშიც
Assigned to zura.abramidze@bga.ge
Reply:
	მეილი გავასწორეთ.
ლათინურად სადაც წერია სახელი გვარი მანდაც შესაცვლელია
Marked as done
</t>
      </text>
    </comment>
    <comment authorId="9" xr:uid="{e8742b30-a3c0-49b3-a3d4-7dbec31a4bb5}" ref="D4">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tc={083b8f6c-2d88-4345-a0d9-d51cfbc5ea97}</author>
    <author>tc={64e0a450-3b43-4dd8-bc0c-e26aa12586de}</author>
    <author>tc={77898029-01cf-4a5e-88b0-7a91054ac5b2}</author>
  </authors>
  <commentList>
    <comment authorId="0" xr:uid="{083b8f6c-2d88-4345-a0d9-d51cfbc5ea97}" ref="D21">
      <text>
        <t xml:space="preserve">[Threaded comment]
 Your version of Excel allows you to read this threaded comment; however, any edits to it will get removed if the file is opened in a newer version of Excel. Learn more: https://go.microsoft.com/fwlink/?linkid=870924
Comment:
	@marina.chelidze@bga.ge @bga@bga.ge გადავიყვანოთ 1 ლურჯ კლასში
Assigned to marina.chelidze@bga.ge
Reply:
	@temo.vashakidze@bga.ge  done
Reassigned to temo.vashakidze@bga.ge
</t>
      </text>
    </comment>
    <comment authorId="1" xr:uid="{64e0a450-3b43-4dd8-bc0c-e26aa12586de}" ref="B28">
      <text>
        <t xml:space="preserve">[Threaded comment]
 Your version of Excel allows you to read this threaded comment; however, any edits to it will get removed if the file is opened in a newer version of Excel. Learn more: https://go.microsoft.com/fwlink/?linkid=870924
Comment:
	@temo.vashakidze@bga.ge ახალი ბავშვია
Assigned to temo.vashakidze@bga.ge
</t>
      </text>
    </comment>
    <comment authorId="2" xr:uid="{77898029-01cf-4a5e-88b0-7a91054ac5b2}" ref="C28">
      <text>
        <t xml:space="preserve">[Threaded comment]
 Your version of Excel allows you to read this threaded comment; however, any edits to it will get removed if the file is opened in a newer version of Excel. Learn more: https://go.microsoft.com/fwlink/?linkid=870924
Comment:
	@temo.vashakidze@bga.ge ახალი ბავშვია
Assigned to temo.vashakidze@bga.ge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tc={30ca7eeb-eb6d-4789-9b27-620d660ddbea}</author>
    <author>tc={49c16396-f36b-4f82-912f-a9d8ee7097fe}</author>
    <author>tc={4e4a48c7-ecea-46bc-a570-9274cc92a427}</author>
    <author>tc={506d9013-e69c-4306-9c9f-331e7fb80469}</author>
    <author>tc={87a6f046-f5f7-4eeb-ba62-5089d2f01fca}</author>
    <author>tc={a643a358-9cc8-4d0d-964e-41527917e224}</author>
    <author>tc={df6af01a-5151-4bba-8b49-7f34b023dc4c}</author>
  </authors>
  <commentList>
    <comment authorId="0" xr:uid="{30ca7eeb-eb6d-4789-9b27-620d660ddbea}" ref="G13">
      <text>
        <t xml:space="preserve">[Threaded comment]
 Your version of Excel allows you to read this threaded comment; however, any edits to it will get removed if the file is opened in a newer version of Excel. Learn more: https://go.microsoft.com/fwlink/?linkid=870924
Comment:
	@zura.abramidze@bga.ge აქაც იგივე შემთხვევა გვაქვს. მაგის ძმის მეილია
Assigned to zura.abramidze@bga.ge
Reply:
	აქ მგონი სწორადაა თუ?
</t>
      </text>
    </comment>
    <comment authorId="1" xr:uid="{49c16396-f36b-4f82-912f-a9d8ee7097fe}" ref="D4">
      <text>
        <t xml:space="preserve">[Threaded comment]
 Your version of Excel allows you to read this threaded comment; however, any edits to it will get removed if the file is opened in a newer version of Excel. Learn more: https://go.microsoft.com/fwlink/?linkid=870924
Comment:
	@bga@bga.ge @marina.chelidze@bga.ge ეს ბავშვები ამ კლასში უბრალოდაა ჩასმული? 0 კლასის ბავშვები არ არიან?
Assigned to bga@bga.ge
Reply:
	@temo.vashakidze@bga.ge კი, პირველი კლასი უწევთ.
Reassigned to temo.vashakidze@bga.ge
</t>
      </text>
    </comment>
    <comment authorId="2" xr:uid="{4e4a48c7-ecea-46bc-a570-9274cc92a427}" ref="D3">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t>
      </text>
    </comment>
    <comment authorId="3" xr:uid="{506d9013-e69c-4306-9c9f-331e7fb80469}" ref="B1">
      <text>
        <t xml:space="preserve">[Threaded comment]
 Your version of Excel allows you to read this threaded comment; however, any edits to it will get removed if the file is opened in a newer version of Excel. Learn more: https://go.microsoft.com/fwlink/?linkid=870924
Comment:
	@marina.chelidze@bga.ge მარი აქ სხვადასხვა ასაკის ბავშვები არიან ჩასმულები სავარაუდოდ. თავისი ასაკობრივი კატეგორიის წითელ კლასებში გადავანაწილოთ რა.
Assigned to marina.chelidze@bga.ge
</t>
      </text>
    </comment>
    <comment authorId="4" xr:uid="{87a6f046-f5f7-4eeb-ba62-5089d2f01fca}" ref="D14">
      <text>
        <t xml:space="preserve">[Threaded comment]
 Your version of Excel allows you to read this threaded comment; however, any edits to it will get removed if the file is opened in a newer version of Excel. Learn more: https://go.microsoft.com/fwlink/?linkid=870924
Comment:
	@bga@bga.ge ეს ბავშვი უკვე 0 წითელშია
Reply:
	გთხოვთ, ამაზე მიპასუხეთ. ეს ბავში არის 0 წითელში და აქ რატომ გვყავს ჩასმული? ასევე ნია ტყებუჩავაც იგივენაირად აქაც არის და იქაც.
</t>
      </text>
    </comment>
    <comment authorId="5" xr:uid="{a643a358-9cc8-4d0d-964e-41527917e224}" ref="D16">
      <text>
        <t xml:space="preserve">[Threaded comment]
 Your version of Excel allows you to read this threaded comment; however, any edits to it will get removed if the file is opened in a newer version of Excel. Learn more: https://go.microsoft.com/fwlink/?linkid=870924
Comment:
	@temo.vashakidze@bga.ge ეს მოსწავლე დაემატა @zura.abramidze@bga.ge ჩასამატებელია მეილ ჯგუფში
Reply:
	დავამატე
</t>
      </text>
    </comment>
    <comment authorId="6" xr:uid="{df6af01a-5151-4bba-8b49-7f34b023dc4c}" ref="D15">
      <text>
        <t xml:space="preserve">[Threaded comment]
 Your version of Excel allows you to read this threaded comment; however, any edits to it will get removed if the file is opened in a newer version of Excel. Learn more: https://go.microsoft.com/fwlink/?linkid=870924
Comment:
	@temo.vashakidze@bga.ge ეს მოსწავლე დაემატა და აქ ჩავსვი ავტომატურად.
1 total reaction
Temo Vashakidze reacted with 👍 at 07/21/2026, 6:55 AM UTC
Assigned to temo.vashakidze@bga.ge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tc={8f90e0ed-f7bb-4901-94ef-950aef4f4c33}</author>
    <author>tc={eff45320-05dd-4f0c-9d07-8021273f667a}</author>
  </authors>
  <commentList>
    <comment authorId="0" xr:uid="{8f90e0ed-f7bb-4901-94ef-950aef4f4c33}" ref="G20">
      <text>
        <t xml:space="preserve">[Threaded comment]
 Your version of Excel allows you to read this threaded comment; however, any edits to it will get removed if the file is opened in a newer version of Excel. Learn more: https://go.microsoft.com/fwlink/?linkid=870924
Comment:
	@zura.abramidze@bga.ge
Assigned to zura.abramidze@bga.ge
</t>
      </text>
    </comment>
    <comment authorId="1" xr:uid="{eff45320-05dd-4f0c-9d07-8021273f667a}" ref="D20">
      <text>
        <t xml:space="preserve">[Threaded comment]
 Your version of Excel allows you to read this threaded comment; however, any edits to it will get removed if the file is opened in a newer version of Excel. Learn more: https://go.microsoft.com/fwlink/?linkid=870924
Comment:
	@temo.vashakidze@bga.ge ესეც ახალი მოსწავლეა.
Assigned to temo.vashakidze@bga.ge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tc={5c868750-2eeb-4dc8-9361-615d343bfb73}</author>
    <author>tc={e8da0b02-bdfe-4353-8196-69d9b2863371}</author>
  </authors>
  <commentList>
    <comment authorId="0" xr:uid="{5c868750-2eeb-4dc8-9361-615d343bfb73}" ref="G20">
      <text>
        <t xml:space="preserve">[Threaded comment]
 Your version of Excel allows you to read this threaded comment; however, any edits to it will get removed if the file is opened in a newer version of Excel. Learn more: https://go.microsoft.com/fwlink/?linkid=870924
Comment:
	@zura.abramidze@bga.ge ზურა, გთხოვ ამ ბავშვის მეილიც შევქმნათ.
Assigned to zura.abramidze@bga.ge
</t>
      </text>
    </comment>
    <comment authorId="1" xr:uid="{e8da0b02-bdfe-4353-8196-69d9b2863371}" ref="D20">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Reply:
	@bga@bga.ge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tc={2a77e980-8f13-48ad-8b6c-9618dda6a82a}</author>
    <author>tc={6c3b7e7b-f283-4dee-81f0-1e45b3b9e09d}</author>
  </authors>
  <commentList>
    <comment authorId="0" xr:uid="{2a77e980-8f13-48ad-8b6c-9618dda6a82a}" ref="D20">
      <text>
        <t xml:space="preserve">[Threaded comment]
 Your version of Excel allows you to read this threaded comment; however, any edits to it will get removed if the file is opened in a newer version of Excel. Learn more: https://go.microsoft.com/fwlink/?linkid=870924
Comment:
	@zura.abramidze@bga.ge ჩასამატებელია
Assigned to zura.abramidze@bga.ge
Reply:
	დავამატე მშობლები, მოსწავლე ზის
</t>
      </text>
    </comment>
    <comment authorId="1" xr:uid="{6c3b7e7b-f283-4dee-81f0-1e45b3b9e09d}" ref="D20">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Reply:
	@bga@bga.ge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tc={8d7cf023-7bd1-44a7-86d3-f20c852b87d8}</author>
  </authors>
  <commentList>
    <comment authorId="0" xr:uid="{8d7cf023-7bd1-44a7-86d3-f20c852b87d8}" ref="D20">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tc={3d60866b-fc72-4790-badc-0881ac4471ff}</author>
  </authors>
  <commentList>
    <comment authorId="0" xr:uid="{3d60866b-fc72-4790-badc-0881ac4471ff}" ref="G20">
      <text>
        <t xml:space="preserve">[Threaded comment]
 Your version of Excel allows you to read this threaded comment; however, any edits to it will get removed if the file is opened in a newer version of Excel. Learn more: https://go.microsoft.com/fwlink/?linkid=870924
Comment:
	@zura.abramidze@bga.ge
Assigned to zura.abramidze@bga.ge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tc={77b9ed6c-37a0-482c-99cb-d1d4943801a8}</author>
  </authors>
  <commentList>
    <comment authorId="0" xr:uid="{77b9ed6c-37a0-482c-99cb-d1d4943801a8}" ref="D36">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IT ბაზაში გადაიტანე გადამსვლელ მოსწავლეთა სიაში. ამოიღონ მეილ ჯგუფიდან. მადლობა
Assigned to bga@bga.ge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tc={c97b79dd-5fc5-4ac4-9ac4-c8397e47d434}</author>
  </authors>
  <commentList>
    <comment authorId="0" xr:uid="{c97b79dd-5fc5-4ac4-9ac4-c8397e47d434}" ref="G10">
      <text>
        <t xml:space="preserve">[Threaded comment]
 Your version of Excel allows you to read this threaded comment; however, any edits to it will get removed if the file is opened in a newer version of Excel. Learn more: https://go.microsoft.com/fwlink/?linkid=870924
Comment:
	@zura.abramidze@bga.ge
Assigned to zura.abramidze@bga.ge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tc={9c12b06c-c016-4c9e-a886-aa964c7be00b}</author>
    <author>tc={bcc33b65-ee9e-45e6-8c42-4055a685e470}</author>
  </authors>
  <commentList>
    <comment authorId="0" xr:uid="{9c12b06c-c016-4c9e-a886-aa964c7be00b}" ref="B17">
      <text>
        <t xml:space="preserve">[Threaded comment]
 Your version of Excel allows you to read this threaded comment; however, any edits to it will get removed if the file is opened in a newer version of Excel. Learn more: https://go.microsoft.com/fwlink/?linkid=870924
Comment:
	@bga@bga.ge მარი, მეილ ჯგუფში სწორად ჩავსვათ. მადლობა დიდი.
Assigned to bga@bga.ge
</t>
      </text>
    </comment>
    <comment authorId="1" xr:uid="{bcc33b65-ee9e-45e6-8c42-4055a685e470}" ref="B17">
      <text>
        <t xml:space="preserve">[Threaded comment]
 Your version of Excel allows you to read this threaded comment; however, any edits to it will get removed if the file is opened in a newer version of Excel. Learn more: https://go.microsoft.com/fwlink/?linkid=870924
Comment:
	@temo.vashakidze@bga.ge თემო, ეს დაემატა და რომელ პარალელში იქნება?
Assigned to temo.vashakidze@bga.ge
Reply:
	მე-5 ლურჯ კლასში ჩავსვათ. მადლობა!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tc={0a1b35a1-274a-4d54-a3b0-e59d8701729c}</author>
    <author>tc={87d18136-beb3-43d9-aa66-0bdf3251ebf0}</author>
    <author>tc={db070e46-7a35-4fb0-a804-84c0786329bd}</author>
  </authors>
  <commentList>
    <comment authorId="0" xr:uid="{0a1b35a1-274a-4d54-a3b0-e59d8701729c}" ref="G8">
      <text>
        <t xml:space="preserve">[Threaded comment]
 Your version of Excel allows you to read this threaded comment; however, any edits to it will get removed if the file is opened in a newer version of Excel. Learn more: https://go.microsoft.com/fwlink/?linkid=870924
Comment:
	@zura.abramidze@bga.ge ზურა, ამ ბავშვის მეილის ჩაკორექტირება თუ შეგვიძლია, ALEXANDRA უნდა იყოს. დედამისმა მოგვმართა ბევრჯერ ინგლისურად არასწორი სახელის დაწერის გამო და ახლა რომ შევხედე გამახსენდა.
Assigned to zura.abramidze@bga.ge
Reply:
	უი ესე ვინ შექმნა, ჩავასწორებთ არ იქნება პრობლემა. იდეაში ALEKSANDRA უფრო სწორია მაგრამ თუ მოთხოვნა აქვთ იყოს ALEXANDRA. ხვალ მზად იქნება
Reply:
	კი კი , მაგრამ ეს ქეისი მახსოვს 10ჯერ მოგვწერა დედამისმა და გავუკეთოთ ისე როგორც უნდა. მადლობა!
Reply:
	თემო, შევცვალე ეს მეილი შემდეგნაირად : alexandra.modebadze@bga.ge
ასევე დროებით დავუტოვე ძველი მეილიც ალტერნატიულად, რომ სადმე თუ რეგისტრირებულია შეძლოს მელიების მიღება იმაზეც
</t>
      </text>
    </comment>
    <comment authorId="1" xr:uid="{87d18136-beb3-43d9-aa66-0bdf3251ebf0}" ref="D18">
      <text>
        <t xml:space="preserve">[Threaded comment]
 Your version of Excel allows you to read this threaded comment; however, any edits to it will get removed if the file is opened in a newer version of Excel. Learn more: https://go.microsoft.com/fwlink/?linkid=870924
Comment:
	@bga@bga.ge მარიამ, გთხოვ, მშობლების მეილები მიაწერე. მადლობა.
Assigned to bga@bga.ge
</t>
      </text>
    </comment>
    <comment authorId="2" xr:uid="{db070e46-7a35-4fb0-a804-84c0786329bd}" ref="D19">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ესენიც ჩასამატებელია, ბოლო ორი
Assigned to zura.abramidze@bga.ge
Reply:
	Done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tc={47c24a1f-0298-44b1-b7ce-259e6c096069}</author>
    <author>tc={486e9b07-343c-4acb-a984-a61c16febdd2}</author>
    <author>tc={70f412a9-f6ec-4143-9f37-d80cce820615}</author>
    <author>tc={79ee2ff1-da97-42d3-bdf2-ab7da4591c42}</author>
    <author>tc={92e76df5-5566-41e6-b72a-658a7dc7f985}</author>
    <author>tc={ecb8917b-6b85-42ad-9b95-2c44f97defd7}</author>
    <author>tc={f7c6e9f0-5c3e-4349-8f3d-5890da592e0d}</author>
  </authors>
  <commentList>
    <comment authorId="0" xr:uid="{47c24a1f-0298-44b1-b7ce-259e6c096069}" ref="B45">
      <text>
        <t xml:space="preserve">[Threaded comment]
 Your version of Excel allows you to read this threaded comment; however, any edits to it will get removed if the file is opened in a newer version of Excel. Learn more: https://go.microsoft.com/fwlink/?linkid=870924
Comment:
	@sopho.zhghenti@bga.ge
Assigned to sopho.zhghenti@bga.ge
</t>
      </text>
    </comment>
    <comment authorId="1" xr:uid="{486e9b07-343c-4acb-a984-a61c16febdd2}" ref="B46">
      <text>
        <t xml:space="preserve">[Threaded comment]
 Your version of Excel allows you to read this threaded comment; however, any edits to it will get removed if the file is opened in a newer version of Excel. Learn more: https://go.microsoft.com/fwlink/?linkid=870924
Comment:
	@sopho.zhghenti@bga.ge
Assigned to sopho.zhghenti@bga.ge
</t>
      </text>
    </comment>
    <comment authorId="2" xr:uid="{70f412a9-f6ec-4143-9f37-d80cce820615}" ref="B25">
      <text>
        <t xml:space="preserve">[Threaded comment]
 Your version of Excel allows you to read this threaded comment; however, any edits to it will get removed if the file is opened in a newer version of Excel. Learn more: https://go.microsoft.com/fwlink/?linkid=870924
Comment:
	@sopho.zhghenti@bga.ge დაბრუნდა დანიელი, აღარ გადადის და ისევ ამ პარალელში იქნება?
Assigned to sopho.zhghenti@bga.ge
Reply:
	@ani.mitagvaria@bga.ge ანი, რას ფიქრობ? დავტოვოთ? თუ შევუცვალოთ?
</t>
      </text>
    </comment>
    <comment authorId="3" xr:uid="{79ee2ff1-da97-42d3-bdf2-ab7da4591c42}" ref="B47">
      <text>
        <t xml:space="preserve">[Threaded comment]
 Your version of Excel allows you to read this threaded comment; however, any edits to it will get removed if the file is opened in a newer version of Excel. Learn more: https://go.microsoft.com/fwlink/?linkid=870924
Comment:
	@sopho.zhghenti@bga.ge სად გავანაწილოთ?
</t>
      </text>
    </comment>
    <comment authorId="4" xr:uid="{92e76df5-5566-41e6-b72a-658a7dc7f985}" ref="D27">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ჩაამატეთ
Assigned to zura.abramidze@bga.ge
Reply:
	Done
</t>
      </text>
    </comment>
    <comment authorId="5" xr:uid="{ecb8917b-6b85-42ad-9b95-2c44f97defd7}" ref="D26">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დასამატებელია
Assigned to zura.abramidze@bga.ge
Reply:
	Done
</t>
      </text>
    </comment>
    <comment authorId="6" xr:uid="{f7c6e9f0-5c3e-4349-8f3d-5890da592e0d}" ref="C49">
      <text>
        <t xml:space="preserve">[Threaded comment]
 Your version of Excel allows you to read this threaded comment; however, any edits to it will get removed if the file is opened in a newer version of Excel. Learn more: https://go.microsoft.com/fwlink/?linkid=870924
Comment:
	@sopho.zhghenti@bga.ge რომელ პარალელში იქნება?
Assigned to sopho.zhghenti@bga.ge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tc={1598317e-d39d-4412-9884-51972b5b8834}</author>
    <author>tc={61fbaf67-1d0a-44d6-be82-09c0b985007b}</author>
    <author>tc={8d2bb0e9-30ee-4b1f-a887-1338853016a1}</author>
    <author>tc={fed1f188-c509-46b0-9a3e-8c3331b9a1b5}</author>
  </authors>
  <commentList>
    <comment authorId="0" xr:uid="{1598317e-d39d-4412-9884-51972b5b8834}" ref="B21">
      <text>
        <t xml:space="preserve">[Threaded comment]
 Your version of Excel allows you to read this threaded comment; however, any edits to it will get removed if the file is opened in a newer version of Excel. Learn more: https://go.microsoft.com/fwlink/?linkid=870924
Comment:
	@sopho.zhghenti@bga.ge გთხოვთ, მიაწერეთ პარალელი კლასები, რათა დროულად მოხდეს კლასებში და მეილ ჯგუფებში მოსწავლეთა განაწილება.  
@ani.mitagvaria@bga.ge
Assigned to sopho.zhghenti@bga.ge
</t>
      </text>
    </comment>
    <comment authorId="1" xr:uid="{61fbaf67-1d0a-44d6-be82-09c0b985007b}" ref="C28">
      <text>
        <t xml:space="preserve">[Threaded comment]
 Your version of Excel allows you to read this threaded comment; however, any edits to it will get removed if the file is opened in a newer version of Excel. Learn more: https://go.microsoft.com/fwlink/?linkid=870924
Comment:
	@sopho.zhghenti@bga.ge ეს რომელ პარალელში იქნება?
Assigned to sopho.zhghenti@bga.ge
</t>
      </text>
    </comment>
    <comment authorId="2" xr:uid="{8d2bb0e9-30ee-4b1f-a887-1338853016a1}" ref="K13">
      <text>
        <t xml:space="preserve">[Threaded comment]
 Your version of Excel allows you to read this threaded comment; however, any edits to it will get removed if the file is opened in a newer version of Excel. Learn more: https://go.microsoft.com/fwlink/?linkid=870924
Comment:
	არასწორია ეს მეილი ვერ ვამატებთ @bga@bga.ge
Reply:
	შევასწორე, ეს ჩაამატე ზურა. მადლობა
Reply:
	დავამატე
</t>
      </text>
    </comment>
    <comment authorId="3" xr:uid="{fed1f188-c509-46b0-9a3e-8c3331b9a1b5}" ref="D13">
      <text>
        <t xml:space="preserve">[Threaded comment]
 Your version of Excel allows you to read this threaded comment; however, any edits to it will get removed if the file is opened in a newer version of Excel. Learn more: https://go.microsoft.com/fwlink/?linkid=870924
Comment:
	@zura.abramidze@bga.ge მეილი დასჭირდება ამ მოსწავლეს. @ani.aslanishvili@bga.ge ედუფეიჯზე იქნება დასამატებელი
Reply:
	მეილი შექმნილია და ჩამატებულია შესაბამის ჯგუფში
ერთი მშობელი დავამატე
მეორე მშობელის მეილი არასწორია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tc={8be28150-f111-482e-9d05-4ee4167416df}</author>
  </authors>
  <commentList>
    <comment authorId="0" xr:uid="{8be28150-f111-482e-9d05-4ee4167416df}" ref="D20">
      <text>
        <t xml:space="preserve">[Threaded comment]
 Your version of Excel allows you to read this threaded comment; however, any edits to it will get removed if the file is opened in a newer version of Excel. Learn more: https://go.microsoft.com/fwlink/?linkid=870924
Comment:
	@zura.abramidze@bga.ge ეს მოსწავლე ჩაამატეთ ამ მეილ ჯგუფში. @ani.aslanishvili@bga.ge ედუფეიჯზე დაამატეთ
Reply:
	მოსწავლეც და მშობლებიც ჩამატებულია
Marked as resolved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tc={16155433-b10c-416a-9893-9cf2c5d4eae8}</author>
    <author>tc={1e50d30e-df78-4899-a16c-b55eafee8b65}</author>
    <author>tc={aa7b8e82-e6fa-417b-939c-3207b22ca340}</author>
    <author>tc={b6f6ec0e-101c-42a2-85cb-2f929a1b5c6d}</author>
    <author>tc={c59872c0-e6aa-4772-be83-7d30f7ad5f7b}</author>
  </authors>
  <commentList>
    <comment authorId="0" xr:uid="{16155433-b10c-416a-9893-9cf2c5d4eae8}" ref="Q9">
      <text>
        <t xml:space="preserve">[Threaded comment]
 Your version of Excel allows you to read this threaded comment; however, any edits to it will get removed if the file is opened in a newer version of Excel. Learn more: https://go.microsoft.com/fwlink/?linkid=870924
Comment:
	@ana.ivanishvili@bga.ge ირმა არის მამიდა
Assigned to ana.ivanishvili@bga.ge
</t>
      </text>
    </comment>
    <comment authorId="1" xr:uid="{1e50d30e-df78-4899-a16c-b55eafee8b65}" ref="B35">
      <text>
        <t xml:space="preserve">[Threaded comment]
 Your version of Excel allows you to read this threaded comment; however, any edits to it will get removed if the file is opened in a newer version of Excel. Learn more: https://go.microsoft.com/fwlink/?linkid=870924
Comment:
	@sopho.zhghenti@bga.ge გთხოვთ, მიაწერეთ პარალელი კლასები, რათა დროულად მოხდეს კლასებში და მეილ ჯგუფებში მოსწავლეთა განაწილება. 
@natalia.shanidze@bga.ge
Assigned to sopho.zhghenti@bga.ge
</t>
      </text>
    </comment>
    <comment authorId="2" xr:uid="{aa7b8e82-e6fa-417b-939c-3207b22ca340}" ref="B38">
      <text>
        <t xml:space="preserve">[Threaded comment]
 Your version of Excel allows you to read this threaded comment; however, any edits to it will get removed if the file is opened in a newer version of Excel. Learn more: https://go.microsoft.com/fwlink/?linkid=870924
Comment:
	@zura.abramidze@bga.ge მეილის გაგზავნაა საჭირო და თქვენ ამატებთ ხოლმე?
Assigned to zura.abramidze@bga.ge
</t>
      </text>
    </comment>
    <comment authorId="3" xr:uid="{b6f6ec0e-101c-42a2-85cb-2f929a1b5c6d}" ref="C42">
      <text>
        <t xml:space="preserve">[Threaded comment]
 Your version of Excel allows you to read this threaded comment; however, any edits to it will get removed if the file is opened in a newer version of Excel. Learn more: https://go.microsoft.com/fwlink/?linkid=870924
Comment:
	@sopho.zhghenti@bga.ge რომელ პარალელში იქნება
Assigned to sopho.zhghenti@bga.ge
</t>
      </text>
    </comment>
    <comment authorId="4" xr:uid="{c59872c0-e6aa-4772-be83-7d30f7ad5f7b}" ref="C43">
      <text>
        <t xml:space="preserve">[Threaded comment]
 Your version of Excel allows you to read this threaded comment; however, any edits to it will get removed if the file is opened in a newer version of Excel. Learn more: https://go.microsoft.com/fwlink/?linkid=870924
Comment:
	@sopho.zhghenti@bga.ge ეს რომელ კლასში იქნება
Assigned to sopho.zhghenti@bga.ge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tc={48a1e4df-d972-4145-90ed-dd6571ee9991}</author>
    <author>tc={c52f4e24-be48-49a8-b61b-21a4c4e2b245}</author>
    <author>tc={dd64d029-62a8-41f1-a961-556ffc307788}</author>
    <author>tc={ec82a9eb-f9c0-4af9-bbe6-379a3ba563e8}</author>
  </authors>
  <commentList>
    <comment authorId="0" xr:uid="{48a1e4df-d972-4145-90ed-dd6571ee9991}" ref="D24">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ჩაამატეთ
Assigned to zura.abramidze@bga.ge
Reply:
	Done
</t>
      </text>
    </comment>
    <comment authorId="1" xr:uid="{c52f4e24-be48-49a8-b61b-21a4c4e2b245}" ref="D23">
      <text>
        <t xml:space="preserve">[Threaded comment]
 Your version of Excel allows you to read this threaded comment; however, any edits to it will get removed if the file is opened in a newer version of Excel. Learn more: https://go.microsoft.com/fwlink/?linkid=870924
Comment:
	@ani.aslanishvili@bga.ge  ეს მოსწავლე იქნება დასამატებელიე ედუფეიჯზე (შესაძლოა დიპიზეა შეყვანილი)
Assigned to ani.aslanishvili@bga.ge
</t>
      </text>
    </comment>
    <comment authorId="2" xr:uid="{dd64d029-62a8-41f1-a961-556ffc307788}" ref="D25">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ჩაამატეთ
Assigned to zura.abramidze@bga.ge
Reply:
	Done
</t>
      </text>
    </comment>
    <comment authorId="3" xr:uid="{ec82a9eb-f9c0-4af9-bbe6-379a3ba563e8}" ref="G22">
      <text>
        <t xml:space="preserve">[Threaded comment]
 Your version of Excel allows you to read this threaded comment; however, any edits to it will get removed if the file is opened in a newer version of Excel. Learn more: https://go.microsoft.com/fwlink/?linkid=870924
Comment:
	@ @zura.abramidze@bga.ge  ბავშვი მარიამ ლომიძეა და ნიკოლოზი უნდა იყოს მეილში? ხომ არ აგერიათ
Assigned to zura.abramidze@bga.ge
Reply:
	გამარჯობა
ჩავასწორე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tc={064fb234-9b88-46eb-92a0-064a760767a3}</author>
    <author>tc={6923f022-dcca-4678-ae76-9d279260c1a3}</author>
    <author>tc={cf84848f-505e-4f7e-ae27-79ca9d037717}</author>
    <author>tc={ebc43e22-b66a-463d-a0ed-e44d99b5aed8}</author>
  </authors>
  <commentList>
    <comment authorId="0" xr:uid="{064fb234-9b88-46eb-92a0-064a760767a3}" ref="D22">
      <text>
        <t xml:space="preserve">[Threaded comment]
 Your version of Excel allows you to read this threaded comment; however, any edits to it will get removed if the file is opened in a newer version of Excel. Learn more: https://go.microsoft.com/fwlink/?linkid=870924
Comment:
	@sopho.zhghenti@bga.ge
Assigned to sopho.zhghenti@bga.ge
</t>
      </text>
    </comment>
    <comment authorId="1" xr:uid="{6923f022-dcca-4678-ae76-9d279260c1a3}" ref="D23">
      <text>
        <t xml:space="preserve">[Threaded comment]
 Your version of Excel allows you to read this threaded comment; however, any edits to it will get removed if the file is opened in a newer version of Excel. Learn more: https://go.microsoft.com/fwlink/?linkid=870924
Comment:
	@sopho.zhghenti@bga.ge
Assigned to sopho.zhghenti@bga.ge
</t>
      </text>
    </comment>
    <comment authorId="2" xr:uid="{cf84848f-505e-4f7e-ae27-79ca9d037717}" ref="B31">
      <text>
        <t xml:space="preserve">[Threaded comment]
 Your version of Excel allows you to read this threaded comment; however, any edits to it will get removed if the file is opened in a newer version of Excel. Learn more: https://go.microsoft.com/fwlink/?linkid=870924
Comment:
	@natalia.shanidze@bga.ge ნატა, გთხოვთ ახალი მოსწავლეები გაანაწილოთ კლასებში.
Assigned to natalia.shanidze@bga.ge
Reply:
	@sopho.zhghenti@bga.ge გთხოვთ, მიაწერეთ პარალელი კლასები, რათა დროულად მოხდეს კლასებში და მეილ ჯგუფებში მოსწავლეთა განაწილება. 
@natalia.shanidze@bga.ge
Reassigned to sopho.zhghenti@bga.ge
</t>
      </text>
    </comment>
    <comment authorId="3" xr:uid="{ebc43e22-b66a-463d-a0ed-e44d99b5aed8}" ref="B45">
      <text>
        <t xml:space="preserve">[Threaded comment]
 Your version of Excel allows you to read this threaded comment; however, any edits to it will get removed if the file is opened in a newer version of Excel. Learn more: https://go.microsoft.com/fwlink/?linkid=870924
Comment:
	@sopho.zhghenti@bga.ge რომელ პარალელში იქნება?
Assigned to sopho.zhghenti@bga.ge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tc={f4cf1941-e761-413d-bf18-102387373b16}</author>
  </authors>
  <commentList>
    <comment authorId="0" xr:uid="{f4cf1941-e761-413d-bf18-102387373b16}" ref="D25">
      <text>
        <t xml:space="preserve">[Threaded comment]
 Your version of Excel allows you to read this threaded comment; however, any edits to it will get removed if the file is opened in a newer version of Excel. Learn more: https://go.microsoft.com/fwlink/?linkid=870924
Comment:
	@ani.aslanishvili@bga.ge  ედუფეიჯზეა დასამატებელი
Assigned to ani.aslanishvili@bga.ge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tc={3e435e75-9ca2-4175-96e6-11b3ffdea8d8}</author>
    <author>tc={7468a3a2-ab93-4076-9de5-a713f2edcc0a}</author>
    <author>tc={9c3d0c91-1f1c-4f24-bf0a-e62397808226}</author>
    <author>tc={b7e42349-28dc-47b9-a0eb-2671b7fabc61}</author>
    <author>tc={d7583d44-776e-4041-b41a-f1711ce80e2b}</author>
  </authors>
  <commentList>
    <comment authorId="0" xr:uid="{3e435e75-9ca2-4175-96e6-11b3ffdea8d8}" ref="B26">
      <text>
        <t xml:space="preserve">[Threaded comment]
 Your version of Excel allows you to read this threaded comment; however, any edits to it will get removed if the file is opened in a newer version of Excel. Learn more: https://go.microsoft.com/fwlink/?linkid=870924
Comment:
	@sopho.zhghenti@bga.ge სოფო ესენი სად გავანაწილოთ, გთხოვთ, კლასები მიაწეროთ და ჩავსვამ შესაბამისად
Assigned to sopho.zhghenti@bga.ge
Reply:
	Marked as done
Reply:
	Re-opened
Reply:
	ზევით მიწერილი გაქვთ გვარები რაც არ ემთხვევა ამ სიას. სრული სია მომწერეთ თუ შეიძლება და გადავანაწილებ. ზევით მოსწები მე არ ჩამისვამს
Reply:
	@sopho.zhghenti@bga.ge სოფო, ყველა ახალი მოსწავლის მონაცემია ამ სიაში. როგორც კი მიაწერთ ვინ რომელ პარალელში იქნება, მე გადავანაწილებ შემდგომ.
Reply:
	@sopho.zhghenti@bga.ge სოფო, გთხოვთ, მიაწეროთ კლასები
</t>
      </text>
    </comment>
    <comment authorId="1" xr:uid="{7468a3a2-ab93-4076-9de5-a713f2edcc0a}" ref="C38">
      <text>
        <t xml:space="preserve">[Threaded comment]
 Your version of Excel allows you to read this threaded comment; however, any edits to it will get removed if the file is opened in a newer version of Excel. Learn more: https://go.microsoft.com/fwlink/?linkid=870924
Comment:
	@sopho.zhghenti@bga.ge რომელ პარალელში იქნება
Assigned to sopho.zhghenti@bga.ge
</t>
      </text>
    </comment>
    <comment authorId="2" xr:uid="{9c3d0c91-1f1c-4f24-bf0a-e62397808226}" ref="D27">
      <text>
        <t xml:space="preserve">[Threaded comment]
 Your version of Excel allows you to read this threaded comment; however, any edits to it will get removed if the file is opened in a newer version of Excel. Learn more: https://go.microsoft.com/fwlink/?linkid=870924
Comment:
	@sopho.zhghenti@bga.ge სოფო, გთხოვ ამ ბავშვებს მიუწერე კლასები, რათა მარიამმა დაამატოს შესაბამის კლასში.
Assigned to sopho.zhghenti@bga.ge
</t>
      </text>
    </comment>
    <comment authorId="3" xr:uid="{b7e42349-28dc-47b9-a0eb-2671b7fabc61}" ref="B35">
      <text>
        <t xml:space="preserve">[Threaded comment]
 Your version of Excel allows you to read this threaded comment; however, any edits to it will get removed if the file is opened in a newer version of Excel. Learn more: https://go.microsoft.com/fwlink/?linkid=870924
Comment:
	@sopho.zhghenti@bga.ge  რომელ კლასში იქნება ეს ახალი მოსწავლე?
Assigned to sopho.zhghenti@bga.ge
Reply:
	მწვანეში ჩავსვათ
</t>
      </text>
    </comment>
    <comment authorId="4" xr:uid="{d7583d44-776e-4041-b41a-f1711ce80e2b}" ref="B37">
      <text>
        <t xml:space="preserve">[Threaded comment]
 Your version of Excel allows you to read this threaded comment; however, any edits to it will get removed if the file is opened in a newer version of Excel. Learn more: https://go.microsoft.com/fwlink/?linkid=870924
Comment:
	@sopho.zhghenti@bga.ge ეეს მოსწავლეც დაემატა
Assigned to sopho.zhghenti@bga.ge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tc={32c08603-fa5a-46a0-ab47-2ab6ec23d11f}</author>
  </authors>
  <commentList>
    <comment authorId="0" xr:uid="{32c08603-fa5a-46a0-ab47-2ab6ec23d11f}" ref="G16">
      <text>
        <t xml:space="preserve">[Threaded comment]
 Your version of Excel allows you to read this threaded comment; however, any edits to it will get removed if the file is opened in a newer version of Excel. Learn more: https://go.microsoft.com/fwlink/?linkid=870924
Comment:
	@zura.abramidze@bga.ge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tc={157327eb-f1ce-4d38-ab72-0213a0af083e}</author>
    <author>tc={66953732-668c-4cb8-9182-1a312343cb58}</author>
  </authors>
  <commentList>
    <comment authorId="0" xr:uid="{157327eb-f1ce-4d38-ab72-0213a0af083e}" ref="D21">
      <text>
        <t xml:space="preserve">[Threaded comment]
 Your version of Excel allows you to read this threaded comment; however, any edits to it will get removed if the file is opened in a newer version of Excel. Learn more: https://go.microsoft.com/fwlink/?linkid=870924
Comment:
	@zura.abramidze@bga.ge ესეც ჩაამატეთ
Assigned to zura.abramidze@bga.ge
Reply:
	Done
</t>
      </text>
    </comment>
    <comment authorId="1" xr:uid="{66953732-668c-4cb8-9182-1a312343cb58}" ref="F21">
      <text>
        <t xml:space="preserve">[Threaded comment]
 Your version of Excel allows you to read this threaded comment; however, any edits to it will get removed if the file is opened in a newer version of Excel. Learn more: https://go.microsoft.com/fwlink/?linkid=870924
Comment:
	@ani.aslanishvili@bga.ge ედუფეიჯი
Assigned to ani.aslanishvili@bga.ge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tc={519639d0-0042-4a82-8019-a87a6eb7b9a3}</author>
    <author>tc={57745347-2254-40f1-8423-fd766ab19577}</author>
    <author>tc={5aef08a5-df39-401c-93d7-68321e437974}</author>
    <author>tc={e6a9f063-b19a-4610-a56b-3a09e2af953d}</author>
  </authors>
  <commentList>
    <comment authorId="0" xr:uid="{519639d0-0042-4a82-8019-a87a6eb7b9a3}" ref="B16">
      <text>
        <t xml:space="preserve">[Threaded comment]
 Your version of Excel allows you to read this threaded comment; however, any edits to it will get removed if the file is opened in a newer version of Excel. Learn more: https://go.microsoft.com/fwlink/?linkid=870924
Comment:
	@marina.chelidze@bga.ge  მარი აქ რა ხდება ვერ მივხვდი, უკვე გადანაწილებული მოსწებს ვხედავ და კიდევ ვიღაცებს ვინც დაბლა არ წერია და ზოგი დაბლა წერია და მაღლა არა. თუ შეიძლება ახალი მოსწები ერთად დავსვათ და მე ჩავსვამ ამათ მერე სამენტოროებშ. მადლობა
Assigned to marina.chelidze@bga.ge
Reply:
	@nino.ghvedashvili@bga.ge
Reply:
	@bga@bga.ge მარიამ, გაუგებრობა რომ თავიდან ავიცილოთ, გთხოვ, ახალი ბავშვების სია აქ ლურჯად მონიშნულიდან ამოიღე და ახლიდან დაწერე ქემოთ ყველა ახალი მოსწავლე. შესაბამისად სოფო ახლიდან გადაანაწილებს ახალ მოსწვალეებს.
Reply:
	გთხოვთ დამტაგეთ თავიდან  მზად რომ იქნება და გადავანაწილებ. 
მადლობა, 
სოფო
Reply:
	@sopho.zhghenti@bga.ge 
გამარჯობა სოფო
მეილები ყველა მოსწავლეზე მზადაა
Reply:
	მადლობა ზუკა
</t>
      </text>
    </comment>
    <comment authorId="1" xr:uid="{57745347-2254-40f1-8423-fd766ab19577}" ref="D18">
      <text>
        <t xml:space="preserve">[Threaded comment]
 Your version of Excel allows you to read this threaded comment; however, any edits to it will get removed if the file is opened in a newer version of Excel. Learn more: https://go.microsoft.com/fwlink/?linkid=870924
Comment:
	@zura.abramidze@bga.ge  ჩასამატებელია ამ მეილ ჯგუფში
Assigned to zura.abramidze@bga.ge
Reply:
	ჩავამატე
</t>
      </text>
    </comment>
    <comment authorId="2" xr:uid="{5aef08a5-df39-401c-93d7-68321e437974}" ref="D17">
      <text>
        <t xml:space="preserve">[Threaded comment]
 Your version of Excel allows you to read this threaded comment; however, any edits to it will get removed if the file is opened in a newer version of Excel. Learn more: https://go.microsoft.com/fwlink/?linkid=870924
Comment:
	@ani.aslanishvili@bga.ge ორივე იქნება ჩასამატებელი
Assigned to ani.aslanishvili@bga.ge
Reply:
	@zura.abramidze@bga.ge ეს მოსწავლე იქნება დასამატებელი 11 Geo მეილ ჯგუფში
Reassigned to zura.abramidze@bga.ge
Reply:
	ჩავამატე
</t>
      </text>
    </comment>
    <comment authorId="3" xr:uid="{e6a9f063-b19a-4610-a56b-3a09e2af953d}" ref="D16">
      <text>
        <t xml:space="preserve">[Threaded comment]
 Your version of Excel allows you to read this threaded comment; however, any edits to it will get removed if the file is opened in a newer version of Excel. Learn more: https://go.microsoft.com/fwlink/?linkid=870924
Comment:
	@zura.abramidze@bga.ge ეს მოსწავლე იქნება დასამატებელი ამ მეილ ჯგუფში
Assigned to zura.abramidze@bga.ge
</t>
      </text>
    </comment>
  </commentList>
</comments>
</file>

<file path=xl/sharedStrings.xml><?xml version="1.0" encoding="utf-8"?>
<sst xmlns="http://schemas.openxmlformats.org/spreadsheetml/2006/main" count="9405" uniqueCount="5211">
  <si>
    <t xml:space="preserve">მშობლების mail group </t>
  </si>
  <si>
    <t>მოსწავლე</t>
  </si>
  <si>
    <t>დედა</t>
  </si>
  <si>
    <t>უნდა მოგვწეროს IT სამსახურმა</t>
  </si>
  <si>
    <t>მამა</t>
  </si>
  <si>
    <t>მოსწავლეები mail group</t>
  </si>
  <si>
    <t>დრაივზე არ გვყავს</t>
  </si>
  <si>
    <t>სხვა საკონტაქტო პირი</t>
  </si>
  <si>
    <t>1</t>
  </si>
  <si>
    <t>Foundation 1</t>
  </si>
  <si>
    <t>foundation1@bga.ge</t>
  </si>
  <si>
    <t>6 Red</t>
  </si>
  <si>
    <t>6redstudents@bga.ge</t>
  </si>
  <si>
    <t>Name</t>
  </si>
  <si>
    <t>Surname</t>
  </si>
  <si>
    <t>სახელი, გვარი</t>
  </si>
  <si>
    <t>2</t>
  </si>
  <si>
    <t>Gender</t>
  </si>
  <si>
    <t>Foundation 2</t>
  </si>
  <si>
    <t>foundation2@bga.ge</t>
  </si>
  <si>
    <t>6 Blue</t>
  </si>
  <si>
    <t>6bluestudents@bga.ge</t>
  </si>
  <si>
    <t>3</t>
  </si>
  <si>
    <t>edu page status</t>
  </si>
  <si>
    <t>0 Red</t>
  </si>
  <si>
    <t>0red@bga.ge</t>
  </si>
  <si>
    <t>Student Email</t>
  </si>
  <si>
    <t>ელ.ფოსტა</t>
  </si>
  <si>
    <t>7 Red</t>
  </si>
  <si>
    <t>დაბადების თარიღი</t>
  </si>
  <si>
    <t>7redstudents@bga.ge</t>
  </si>
  <si>
    <t>სახელი</t>
  </si>
  <si>
    <t>გვარი</t>
  </si>
  <si>
    <t>4</t>
  </si>
  <si>
    <t>0 Blue</t>
  </si>
  <si>
    <t>0blue@bga.ge</t>
  </si>
  <si>
    <t>7 Blue</t>
  </si>
  <si>
    <t>ტელ:</t>
  </si>
  <si>
    <t>7bluestudents@bga.ge</t>
  </si>
  <si>
    <t>ელ: ფოსტა</t>
  </si>
  <si>
    <t>5</t>
  </si>
  <si>
    <t>1 Red</t>
  </si>
  <si>
    <t>1red@bga.ge</t>
  </si>
  <si>
    <t>8 Red</t>
  </si>
  <si>
    <t>8redstudents@bga.ge</t>
  </si>
  <si>
    <t>ნათესაური კავშირი</t>
  </si>
  <si>
    <t>6</t>
  </si>
  <si>
    <t>1 Blue</t>
  </si>
  <si>
    <t>1blue@bga.ge</t>
  </si>
  <si>
    <t>8 Blue</t>
  </si>
  <si>
    <t>8bluestudents@bga.ge</t>
  </si>
  <si>
    <t>7</t>
  </si>
  <si>
    <t>1 Green</t>
  </si>
  <si>
    <t>1green@bga.ge</t>
  </si>
  <si>
    <t>9 Red</t>
  </si>
  <si>
    <t>9redstudents@bga.ge</t>
  </si>
  <si>
    <t>Mea</t>
  </si>
  <si>
    <t>8</t>
  </si>
  <si>
    <t>2 Red</t>
  </si>
  <si>
    <t>2red@bga.ge</t>
  </si>
  <si>
    <t>Ukhurgunashvili</t>
  </si>
  <si>
    <t>9 Blue</t>
  </si>
  <si>
    <t>9bluestudents@bga.ge</t>
  </si>
  <si>
    <t>მეა უხურგუნაშვილი</t>
  </si>
  <si>
    <t>F</t>
  </si>
  <si>
    <t>9</t>
  </si>
  <si>
    <t>2 Blue</t>
  </si>
  <si>
    <t>2blue@bga.ge</t>
  </si>
  <si>
    <t>10 Red</t>
  </si>
  <si>
    <t>10redstudents@bga.ge</t>
  </si>
  <si>
    <t>10</t>
  </si>
  <si>
    <t>2 Green</t>
  </si>
  <si>
    <t>2green@bga.ge</t>
  </si>
  <si>
    <t>10 Blue</t>
  </si>
  <si>
    <t>10bluestudents@bga.ge</t>
  </si>
  <si>
    <t>11</t>
  </si>
  <si>
    <t>3 Red</t>
  </si>
  <si>
    <t>3red@bga.ge</t>
  </si>
  <si>
    <t>11 Red</t>
  </si>
  <si>
    <t>11redstudents@bga.ge</t>
  </si>
  <si>
    <t>mea.ukhurgunashvili@bga.ge</t>
  </si>
  <si>
    <t>12</t>
  </si>
  <si>
    <t>3 Blue</t>
  </si>
  <si>
    <t>3blue@bga.ge</t>
  </si>
  <si>
    <t>11 Blue</t>
  </si>
  <si>
    <t>11bluestudents@bga.ge</t>
  </si>
  <si>
    <t>28.12.2022</t>
  </si>
  <si>
    <t>Tamar</t>
  </si>
  <si>
    <t>13</t>
  </si>
  <si>
    <t>3 Green</t>
  </si>
  <si>
    <t>3green@bga.ge</t>
  </si>
  <si>
    <t>Darjania</t>
  </si>
  <si>
    <t>11 Green</t>
  </si>
  <si>
    <t>11greenstudents@bga.ge</t>
  </si>
  <si>
    <t>14</t>
  </si>
  <si>
    <t>4 Red</t>
  </si>
  <si>
    <t>4red@bga.ge</t>
  </si>
  <si>
    <t>tam.darjania@gmail.com</t>
  </si>
  <si>
    <t>Davit</t>
  </si>
  <si>
    <t>11 Geo</t>
  </si>
  <si>
    <t>Ukhurganashvili</t>
  </si>
  <si>
    <t>11geostudents@bga.ge</t>
  </si>
  <si>
    <t>david.ukhurganashvilii@gmail.com</t>
  </si>
  <si>
    <t>გიორგი</t>
  </si>
  <si>
    <t>უხურგანაშვილი</t>
  </si>
  <si>
    <t>ბაბუა</t>
  </si>
  <si>
    <t>15</t>
  </si>
  <si>
    <t>4 Blue</t>
  </si>
  <si>
    <t>4blue@bga.ge</t>
  </si>
  <si>
    <t>12 Red</t>
  </si>
  <si>
    <t>12redstudents@bga.ge</t>
  </si>
  <si>
    <t>16</t>
  </si>
  <si>
    <t>5 Red</t>
  </si>
  <si>
    <t>5red@bga.ge</t>
  </si>
  <si>
    <t>12 Blue</t>
  </si>
  <si>
    <t>Anna-Maria</t>
  </si>
  <si>
    <t>12bluestudents@bga.ge</t>
  </si>
  <si>
    <t>17</t>
  </si>
  <si>
    <t>Shanava</t>
  </si>
  <si>
    <t>5 Blue</t>
  </si>
  <si>
    <t>ანნამარია შანავა</t>
  </si>
  <si>
    <t>5blue@bga.ge</t>
  </si>
  <si>
    <t>anna-maria.shanava@bga.ge</t>
  </si>
  <si>
    <t>21.08.2023</t>
  </si>
  <si>
    <t>12 Green</t>
  </si>
  <si>
    <t>12greenstudents@bga.ge</t>
  </si>
  <si>
    <t>18</t>
  </si>
  <si>
    <t>Tolordava</t>
  </si>
  <si>
    <t>6red@bga.ge</t>
  </si>
  <si>
    <t>12 Geo</t>
  </si>
  <si>
    <t>tolordavatako@gmail.com</t>
  </si>
  <si>
    <t>12geostudents@bga.ge</t>
  </si>
  <si>
    <t>Zurab</t>
  </si>
  <si>
    <t>19</t>
  </si>
  <si>
    <t>dr.shanava@gmail.com</t>
  </si>
  <si>
    <t>თამთა</t>
  </si>
  <si>
    <t>ტყებუჩავა</t>
  </si>
  <si>
    <t>6blue@bga.ge</t>
  </si>
  <si>
    <t>DP1 R</t>
  </si>
  <si>
    <t>dp1redstudents@bga.ge</t>
  </si>
  <si>
    <t>20</t>
  </si>
  <si>
    <t>7red@bga.ge</t>
  </si>
  <si>
    <t>DP1 G</t>
  </si>
  <si>
    <t>dp1greenstudents@bga.ge</t>
  </si>
  <si>
    <t>Lukas</t>
  </si>
  <si>
    <t>Kemertelidze</t>
  </si>
  <si>
    <t>21</t>
  </si>
  <si>
    <t>ლუკას  ქემერტელიძე</t>
  </si>
  <si>
    <t>M</t>
  </si>
  <si>
    <t>7blue@bga.ge</t>
  </si>
  <si>
    <t>DP1 B</t>
  </si>
  <si>
    <t>dp1bluestudents@bga.ge</t>
  </si>
  <si>
    <t>lukas.kemertelidze@bga.ge</t>
  </si>
  <si>
    <t>09.01.2023</t>
  </si>
  <si>
    <t>Davitashvili</t>
  </si>
  <si>
    <t>22</t>
  </si>
  <si>
    <t>8red@bga.ge</t>
  </si>
  <si>
    <t>tamta.davitashvili@gmail.com</t>
  </si>
  <si>
    <t>Beka</t>
  </si>
  <si>
    <t>bqemertelidze@@gmail.com</t>
  </si>
  <si>
    <t>თამარ</t>
  </si>
  <si>
    <t>23</t>
  </si>
  <si>
    <t>ყაჭეიშვილი</t>
  </si>
  <si>
    <t>8blue@bga.ge</t>
  </si>
  <si>
    <t xml:space="preserve">ბებია </t>
  </si>
  <si>
    <t>Noa</t>
  </si>
  <si>
    <t>Ana</t>
  </si>
  <si>
    <t>Megrelishvili</t>
  </si>
  <si>
    <t>ნოა მეგრელიშვილი</t>
  </si>
  <si>
    <t>24</t>
  </si>
  <si>
    <t>9red@bga.ge</t>
  </si>
  <si>
    <t>noa.megrelishvili@bga.ge</t>
  </si>
  <si>
    <t>Shubladze</t>
  </si>
  <si>
    <t>15.07.2023</t>
  </si>
  <si>
    <t>Dali</t>
  </si>
  <si>
    <t>Dudauri</t>
  </si>
  <si>
    <t>შუბლაძე ანა</t>
  </si>
  <si>
    <t>25</t>
  </si>
  <si>
    <t>9blue@bga.ge</t>
  </si>
  <si>
    <t>dalikoez@gmail.com</t>
  </si>
  <si>
    <t>Amiran</t>
  </si>
  <si>
    <t>amikoez@gmail.com</t>
  </si>
  <si>
    <t>26</t>
  </si>
  <si>
    <t>იოსებ</t>
  </si>
  <si>
    <t>10red@bga.ge</t>
  </si>
  <si>
    <t>მეგრელიშვილი</t>
  </si>
  <si>
    <t>27</t>
  </si>
  <si>
    <t>10blue@bga.ge</t>
  </si>
  <si>
    <t>Luka</t>
  </si>
  <si>
    <t>28</t>
  </si>
  <si>
    <t>10 Green</t>
  </si>
  <si>
    <t>10green@bga.ge</t>
  </si>
  <si>
    <t>ana.shubladze@bga.ge</t>
  </si>
  <si>
    <t>Merebashvili</t>
  </si>
  <si>
    <t>ლუკა მერებაშვილი</t>
  </si>
  <si>
    <t>29</t>
  </si>
  <si>
    <t>11red@bga.ge</t>
  </si>
  <si>
    <t>luka.merebashvili@bga.ge</t>
  </si>
  <si>
    <t>tina.kakauridze@gmail.com</t>
  </si>
  <si>
    <t>Dr.anamargvelashvili@gmail.com</t>
  </si>
  <si>
    <t>21.02.2022</t>
  </si>
  <si>
    <t>Tina</t>
  </si>
  <si>
    <t>30</t>
  </si>
  <si>
    <t>11blue@bga.ge</t>
  </si>
  <si>
    <t>Kakauridze</t>
  </si>
  <si>
    <t>31</t>
  </si>
  <si>
    <t>Margvelashvili</t>
  </si>
  <si>
    <t>11green@bga.ge</t>
  </si>
  <si>
    <t>598 23 20 00</t>
  </si>
  <si>
    <t>32</t>
  </si>
  <si>
    <t>12red@bga.ge</t>
  </si>
  <si>
    <t>Mikheil</t>
  </si>
  <si>
    <t>33</t>
  </si>
  <si>
    <t>12blue@bga.ge</t>
  </si>
  <si>
    <t>mishkammm@gmail.com</t>
  </si>
  <si>
    <t>Sandro</t>
  </si>
  <si>
    <t>34</t>
  </si>
  <si>
    <t>12geo@bga.ge</t>
  </si>
  <si>
    <t>sandroshubladze@gmail.com</t>
  </si>
  <si>
    <t>Nana</t>
  </si>
  <si>
    <t>Gvazava</t>
  </si>
  <si>
    <t>ბებია</t>
  </si>
  <si>
    <t>Niko</t>
  </si>
  <si>
    <t>35</t>
  </si>
  <si>
    <t>dp1red@bga.ge</t>
  </si>
  <si>
    <t>Durglishvili</t>
  </si>
  <si>
    <t>ნიკო დურგლიშვილი</t>
  </si>
  <si>
    <t>Ivliane</t>
  </si>
  <si>
    <t>Khvedeliani</t>
  </si>
  <si>
    <t>ხვედელიანი ივლიანე</t>
  </si>
  <si>
    <t>dp1green@bga.ge</t>
  </si>
  <si>
    <t>niko.durglishvili@bga.ge</t>
  </si>
  <si>
    <t>06.06.2023</t>
  </si>
  <si>
    <t>dp1blue@bga.ge</t>
  </si>
  <si>
    <t>Natia</t>
  </si>
  <si>
    <t>Siradze</t>
  </si>
  <si>
    <t>natias@icloud.com</t>
  </si>
  <si>
    <t>Nodar</t>
  </si>
  <si>
    <t>ivliane.khvedeliani@bga.ge</t>
  </si>
  <si>
    <t>m.kutateladze.mk@gmail.com</t>
  </si>
  <si>
    <t>08.03.2022</t>
  </si>
  <si>
    <t>Mariam</t>
  </si>
  <si>
    <t>nodarid@gmail.com</t>
  </si>
  <si>
    <t>Kutateladze</t>
  </si>
  <si>
    <t>კლასები</t>
  </si>
  <si>
    <t>khvedelianisandro@gmail.com</t>
  </si>
  <si>
    <t>მოსწ. რაოდენობა</t>
  </si>
  <si>
    <t>ახალი</t>
  </si>
  <si>
    <t xml:space="preserve">Anisia </t>
  </si>
  <si>
    <t>წამსვლელი</t>
  </si>
  <si>
    <t>Chirgadze</t>
  </si>
  <si>
    <t>ანისია ჩირგაძე</t>
  </si>
  <si>
    <t>anisia.chirgadze@bga.ge</t>
  </si>
  <si>
    <t>13.01.2024</t>
  </si>
  <si>
    <t>Lola</t>
  </si>
  <si>
    <t>Burkadze</t>
  </si>
  <si>
    <t>ბურკაძე ლოლა</t>
  </si>
  <si>
    <t>Salome</t>
  </si>
  <si>
    <t>Kubaneishvili</t>
  </si>
  <si>
    <t>sskubaneishvili@gmail.com</t>
  </si>
  <si>
    <t>lola.burkadze@bga.ge</t>
  </si>
  <si>
    <t>Giorgi</t>
  </si>
  <si>
    <t>tamarizamtaradze@gmail.com</t>
  </si>
  <si>
    <t>14.01.2022</t>
  </si>
  <si>
    <t>Tamari</t>
  </si>
  <si>
    <t>chirgadze1730@gmail.com</t>
  </si>
  <si>
    <t>Zamtaradze</t>
  </si>
  <si>
    <t>ნინი</t>
  </si>
  <si>
    <t>Daviti</t>
  </si>
  <si>
    <t>ყიფიანი</t>
  </si>
  <si>
    <t>datoburkadze@gmail.com</t>
  </si>
  <si>
    <t>Damiane</t>
  </si>
  <si>
    <t>Gamsakhurdia</t>
  </si>
  <si>
    <t>გამსახურდია დამიანე</t>
  </si>
  <si>
    <t>damiane.gamsakhurdia@bga.ge</t>
  </si>
  <si>
    <t>salome.bukhiashvili@gmail.com</t>
  </si>
  <si>
    <t>Natali</t>
  </si>
  <si>
    <t>25.03.2022</t>
  </si>
  <si>
    <t>Janashia</t>
  </si>
  <si>
    <t>Bukhiashvili</t>
  </si>
  <si>
    <t>ნატალი ჯანაშია</t>
  </si>
  <si>
    <t>Levan</t>
  </si>
  <si>
    <t>l.gamsakhurdia@yahoo.com</t>
  </si>
  <si>
    <t>natali.janashia@bga.ge</t>
  </si>
  <si>
    <t>08.09.2023</t>
  </si>
  <si>
    <t>Nino</t>
  </si>
  <si>
    <t>Meskhi</t>
  </si>
  <si>
    <t>meskhin89@gmail.com</t>
  </si>
  <si>
    <t>Rati</t>
  </si>
  <si>
    <t>Aleksandre</t>
  </si>
  <si>
    <t>Gagua</t>
  </si>
  <si>
    <t>გაგუა ალექსანდრე</t>
  </si>
  <si>
    <t>aleksandre.gagua@bga.ge</t>
  </si>
  <si>
    <t>kpianiketevan@gmail.com</t>
  </si>
  <si>
    <t>30.04.2022</t>
  </si>
  <si>
    <t>Ketevan</t>
  </si>
  <si>
    <t>Kipiani</t>
  </si>
  <si>
    <t>kipianiketevan@gmail.com</t>
  </si>
  <si>
    <t>Irakli</t>
  </si>
  <si>
    <t>Kankia</t>
  </si>
  <si>
    <t>მარიამ კანკია</t>
  </si>
  <si>
    <t>mariam.kankia@bga.ge</t>
  </si>
  <si>
    <t>i.gagua@gaguaclinic.ge</t>
  </si>
  <si>
    <t>07.04.2023</t>
  </si>
  <si>
    <t>Gvantsa</t>
  </si>
  <si>
    <t>Kakhelishvili</t>
  </si>
  <si>
    <t>gkakhelishvili@gmail.com</t>
  </si>
  <si>
    <t>giokanki@gmail.com</t>
  </si>
  <si>
    <t>ეკა</t>
  </si>
  <si>
    <t>კახელიშვილი</t>
  </si>
  <si>
    <t>Elene</t>
  </si>
  <si>
    <t>დეიდა</t>
  </si>
  <si>
    <t>Akhvlediani</t>
  </si>
  <si>
    <t>Mathilda</t>
  </si>
  <si>
    <t>Edilashvili</t>
  </si>
  <si>
    <t>ახვლედიანი ელენე</t>
  </si>
  <si>
    <t>მატილდა ედილაშვილი</t>
  </si>
  <si>
    <t>mathilda.edilashvili@bga.ge</t>
  </si>
  <si>
    <t>08.12.2023</t>
  </si>
  <si>
    <t>elene.akhvlediani@bga.ge</t>
  </si>
  <si>
    <t>Melkadze</t>
  </si>
  <si>
    <t>mariam_nemsadze@yahoo.com</t>
  </si>
  <si>
    <t>10.12.2021</t>
  </si>
  <si>
    <t>anano.melkadze30@gmail.com</t>
  </si>
  <si>
    <t>Nemsadze</t>
  </si>
  <si>
    <t>giorgi.edilashvili8@outlook.com</t>
  </si>
  <si>
    <t>სალომე</t>
  </si>
  <si>
    <t>მელქაძე</t>
  </si>
  <si>
    <t>z_akhvlediani@hotmail.com</t>
  </si>
  <si>
    <t>Aurora</t>
  </si>
  <si>
    <t>Kira</t>
  </si>
  <si>
    <t>Kokoreva</t>
  </si>
  <si>
    <t>Sanaia</t>
  </si>
  <si>
    <t>კირა სანაია</t>
  </si>
  <si>
    <t>აურორა კოკორევა</t>
  </si>
  <si>
    <t>kira.sanaia@bga.ge</t>
  </si>
  <si>
    <t>tatamirtskhulava@gmail.com</t>
  </si>
  <si>
    <t>17.06.2022</t>
  </si>
  <si>
    <t>aurora.kokoreva@bga.ge</t>
  </si>
  <si>
    <t>Mirtskhulava</t>
  </si>
  <si>
    <t>Giga</t>
  </si>
  <si>
    <t>27.12.2022</t>
  </si>
  <si>
    <t>sanaiagiga@gmail.com</t>
  </si>
  <si>
    <t>Alesya</t>
  </si>
  <si>
    <t>Parshina</t>
  </si>
  <si>
    <t>alesya21@gmail.com</t>
  </si>
  <si>
    <t>aleksandre</t>
  </si>
  <si>
    <t>N/a</t>
  </si>
  <si>
    <t>Ilarion</t>
  </si>
  <si>
    <t>Liparteliani</t>
  </si>
  <si>
    <t>Marta</t>
  </si>
  <si>
    <t>Tsotsoria</t>
  </si>
  <si>
    <t>ლიპარტელიანი ილარიონი</t>
  </si>
  <si>
    <t>მართა წოწორია</t>
  </si>
  <si>
    <t>ilarion.liparteliani@bga.ge</t>
  </si>
  <si>
    <t>tekoosidze@gmail.com</t>
  </si>
  <si>
    <t>05.08.2023</t>
  </si>
  <si>
    <t>Tea</t>
  </si>
  <si>
    <t>Osidze</t>
  </si>
  <si>
    <t>marta.tsotseria@bga.ge</t>
  </si>
  <si>
    <t>g.liparteliani22@gmail.com</t>
  </si>
  <si>
    <t>Sofio</t>
  </si>
  <si>
    <t>Gegia</t>
  </si>
  <si>
    <t>s.gegia@bist.ge</t>
  </si>
  <si>
    <t>Igor(Goga)</t>
  </si>
  <si>
    <t xml:space="preserve">ნინო </t>
  </si>
  <si>
    <t>Agnia</t>
  </si>
  <si>
    <t>გეგია</t>
  </si>
  <si>
    <t>Maksimenko</t>
  </si>
  <si>
    <t>აგნია მაქსიმენკო</t>
  </si>
  <si>
    <t>agnia.maksimenko@bga.ge</t>
  </si>
  <si>
    <t>irina_pautova@mail.ru</t>
  </si>
  <si>
    <t>14.03.2022</t>
  </si>
  <si>
    <t xml:space="preserve">Irina </t>
  </si>
  <si>
    <t>Anano</t>
  </si>
  <si>
    <t>Gogatishvili</t>
  </si>
  <si>
    <t>ანანო გოგატიშვილი</t>
  </si>
  <si>
    <t>Aleksandr</t>
  </si>
  <si>
    <t>79165680100 / 591037468</t>
  </si>
  <si>
    <t>max_alex@bk.ru</t>
  </si>
  <si>
    <t>anano.gogatishvili@bga.ge</t>
  </si>
  <si>
    <t>Kukhalashvili</t>
  </si>
  <si>
    <t>ხუხაშვილი დამიანე</t>
  </si>
  <si>
    <t>damiane.kukhalashvili@bga.ge</t>
  </si>
  <si>
    <t>Anamaria</t>
  </si>
  <si>
    <t xml:space="preserve">Tsitsilashvili </t>
  </si>
  <si>
    <t>წიწილაშვილი ანამარია</t>
  </si>
  <si>
    <t>anamaria.tsitsilashvili@bga.ge</t>
  </si>
  <si>
    <t>22.04.2022</t>
  </si>
  <si>
    <t>Zhvania</t>
  </si>
  <si>
    <t>zhvania.mari13@gmail.com</t>
  </si>
  <si>
    <t>Tsitsilashvili</t>
  </si>
  <si>
    <t>david.tsitsilashvili@gmail.com</t>
  </si>
  <si>
    <t>ქეთინო</t>
  </si>
  <si>
    <t>19.04.2023</t>
  </si>
  <si>
    <t>Zavradashvili</t>
  </si>
  <si>
    <t>Anina</t>
  </si>
  <si>
    <t>Chaladze</t>
  </si>
  <si>
    <t>ჩალაძე ანინა</t>
  </si>
  <si>
    <t>zavradashvili.mariami@gmail.com</t>
  </si>
  <si>
    <t>anina.chaladze@bga.ge</t>
  </si>
  <si>
    <t>08.06.2022</t>
  </si>
  <si>
    <t>giorgigogatishvili708@gmail.com</t>
  </si>
  <si>
    <t>Irma</t>
  </si>
  <si>
    <t>elizaveta</t>
  </si>
  <si>
    <t>arakishvili</t>
  </si>
  <si>
    <t>Chkhaidze</t>
  </si>
  <si>
    <t>chxaidzeiki@gmail.com</t>
  </si>
  <si>
    <t>Vano</t>
  </si>
  <si>
    <t>vc@cargon.com</t>
  </si>
  <si>
    <t>Zuka</t>
  </si>
  <si>
    <t xml:space="preserve">Motsonelidze </t>
  </si>
  <si>
    <t>ზუკა მოწონელიძე</t>
  </si>
  <si>
    <t>Murjikneli</t>
  </si>
  <si>
    <t>მურჯიკნელი დამიანე</t>
  </si>
  <si>
    <t>damiane.murjikneli@bga.ge</t>
  </si>
  <si>
    <t>zuka.motsonelidze@bga.ge</t>
  </si>
  <si>
    <t>14.02.2022</t>
  </si>
  <si>
    <t>Maria</t>
  </si>
  <si>
    <t>mmurjikneli@gmail.com</t>
  </si>
  <si>
    <t>Otar</t>
  </si>
  <si>
    <t>o.murjikneli@gmail.com</t>
  </si>
  <si>
    <t>ელენა</t>
  </si>
  <si>
    <t>მურჯიკნელი</t>
  </si>
  <si>
    <t>Rusudan</t>
  </si>
  <si>
    <t>Karkashadze</t>
  </si>
  <si>
    <t>qarqasha4@gmail.com</t>
  </si>
  <si>
    <t>Vera</t>
  </si>
  <si>
    <t>Lasha</t>
  </si>
  <si>
    <t>Akubardia</t>
  </si>
  <si>
    <t xml:space="preserve">აქუბარდია ვერა </t>
  </si>
  <si>
    <t>reiseleiterlasha@gmail.gmail.com</t>
  </si>
  <si>
    <t>vera.akubardia@bga.ge</t>
  </si>
  <si>
    <t>23.03.2022</t>
  </si>
  <si>
    <t>Sopiko</t>
  </si>
  <si>
    <t>Khubutia</t>
  </si>
  <si>
    <t>skhubutia@gmail.com</t>
  </si>
  <si>
    <t>Khvicha</t>
  </si>
  <si>
    <t xml:space="preserve">Aleksandre </t>
  </si>
  <si>
    <t>ნაია</t>
  </si>
  <si>
    <t>ალექსანდრე გაგუა</t>
  </si>
  <si>
    <t>ხუბუა</t>
  </si>
  <si>
    <t>ბიცოლა</t>
  </si>
  <si>
    <t>Sesilia</t>
  </si>
  <si>
    <t>Rukhadze</t>
  </si>
  <si>
    <t>რუხაძე სესილია</t>
  </si>
  <si>
    <t>sesilia.rukhadze@bga.ge</t>
  </si>
  <si>
    <t>Ekaterine</t>
  </si>
  <si>
    <t>Kajaia</t>
  </si>
  <si>
    <t>audrey-eka@mail.ru</t>
  </si>
  <si>
    <t>Shota</t>
  </si>
  <si>
    <t>shotaruxadze999@gmail.com</t>
  </si>
  <si>
    <t>კვირკველია</t>
  </si>
  <si>
    <t xml:space="preserve">Jaoshvili </t>
  </si>
  <si>
    <t>გიორგი ჯაოშვილი</t>
  </si>
  <si>
    <t>giorgi.jaoshvili@bga.ge</t>
  </si>
  <si>
    <t>Lana</t>
  </si>
  <si>
    <t>Skhiladze</t>
  </si>
  <si>
    <t>lanaskhiladzee@gmail.com</t>
  </si>
  <si>
    <t>Tamaz</t>
  </si>
  <si>
    <t>Jaoshvili</t>
  </si>
  <si>
    <t>დამიანე კუხალაშვილი</t>
  </si>
  <si>
    <t xml:space="preserve">Chilingarიshvili </t>
  </si>
  <si>
    <t>სანდრო ჩილინგარიშვილი</t>
  </si>
  <si>
    <t>sandro.chilingarshvili@bga.ge</t>
  </si>
  <si>
    <t>03.02.2022</t>
  </si>
  <si>
    <t>Morchadze</t>
  </si>
  <si>
    <t>niniamorchadze@yahoo.com</t>
  </si>
  <si>
    <t>Chilingarishvili</t>
  </si>
  <si>
    <t>davidchilingarishvili@gmail.com</t>
  </si>
  <si>
    <t>Chulukhadze</t>
  </si>
  <si>
    <t>tamochulukhadze@yahoo.com</t>
  </si>
  <si>
    <t>giorgikukhalashvili7@gmail.com</t>
  </si>
  <si>
    <t xml:space="preserve">Mentor- </t>
  </si>
  <si>
    <t>Ana Basilashvili</t>
  </si>
  <si>
    <t>Assistant-</t>
  </si>
  <si>
    <t>Vika Bargatia</t>
  </si>
  <si>
    <t>Maia Sardarova</t>
  </si>
  <si>
    <t>Parent Group mail</t>
  </si>
  <si>
    <t>Veriko Manvelishvili</t>
  </si>
  <si>
    <t>Class phone number</t>
  </si>
  <si>
    <t>დურგლიშვილი ნოა</t>
  </si>
  <si>
    <t>noa.durglishvili@bga.ge</t>
  </si>
  <si>
    <t>01.10.2021</t>
  </si>
  <si>
    <t>Gulishvili</t>
  </si>
  <si>
    <t>Lea</t>
  </si>
  <si>
    <t>Hatipoglu</t>
  </si>
  <si>
    <t>ჰატიპოღლუ ლეა</t>
  </si>
  <si>
    <t>lea.hatipoglu@bga.ge</t>
  </si>
  <si>
    <t>28.05.2021</t>
  </si>
  <si>
    <t>Teona</t>
  </si>
  <si>
    <t>Khizanishvili-Hatipoglu</t>
  </si>
  <si>
    <t>khizanishvilite@gmail.com</t>
  </si>
  <si>
    <t>Eralp</t>
  </si>
  <si>
    <t>nisarath.h@gmail.com</t>
  </si>
  <si>
    <t>Inga</t>
  </si>
  <si>
    <t>Varamashvili</t>
  </si>
  <si>
    <t xml:space="preserve">Maksime </t>
  </si>
  <si>
    <t>ჟვანია მაქსიმე</t>
  </si>
  <si>
    <t>maksime .zhvania@bga.ge</t>
  </si>
  <si>
    <t>16.03.2021</t>
  </si>
  <si>
    <t>Tamta</t>
  </si>
  <si>
    <t>Gogia</t>
  </si>
  <si>
    <t>gogiatamta00@gmail.com</t>
  </si>
  <si>
    <t>Goga</t>
  </si>
  <si>
    <t>gogazhvania112@gmail.com</t>
  </si>
  <si>
    <t>Lekiashvili</t>
  </si>
  <si>
    <t>ლეკიაშვილი ლუკა</t>
  </si>
  <si>
    <t>luka.lekiashvili@bga.ge</t>
  </si>
  <si>
    <t>tamaralugishvili19@yahoo.com</t>
  </si>
  <si>
    <t>8.11.2021</t>
  </si>
  <si>
    <t xml:space="preserve">Alughishvili </t>
  </si>
  <si>
    <t>558180 110</t>
  </si>
  <si>
    <t>giorgi.11111@yahoo.com</t>
  </si>
  <si>
    <t>Nugzar</t>
  </si>
  <si>
    <t xml:space="preserve"> Alughishvili </t>
  </si>
  <si>
    <t>Liza</t>
  </si>
  <si>
    <t>Meskhishvili</t>
  </si>
  <si>
    <t>მესხიშვილი ლიზა</t>
  </si>
  <si>
    <t>liza.meskhishvili@bga.ge</t>
  </si>
  <si>
    <t>lelakhakhva@gmail.com</t>
  </si>
  <si>
    <t>20.01.2021</t>
  </si>
  <si>
    <t>Lela</t>
  </si>
  <si>
    <t>Khakhva</t>
  </si>
  <si>
    <t>Papuna</t>
  </si>
  <si>
    <t>papunameskhishvili@yahoo.com</t>
  </si>
  <si>
    <t>ნანა დონდოლაძე (ძიძა)</t>
  </si>
  <si>
    <t>Taisia</t>
  </si>
  <si>
    <t>Machavariani</t>
  </si>
  <si>
    <t>მაჭავარიანი ტაისია</t>
  </si>
  <si>
    <t>taisia.machavariani@bga.ge</t>
  </si>
  <si>
    <t>elene@nabu.ge</t>
  </si>
  <si>
    <t>11.10.2021</t>
  </si>
  <si>
    <t xml:space="preserve">Elene </t>
  </si>
  <si>
    <t>Kopaleishvili</t>
  </si>
  <si>
    <r>
      <rPr>
        <rFont val="Calibri"/>
        <sz val="11.0"/>
      </rPr>
      <t>elene@</t>
    </r>
    <r>
      <rPr>
        <rFont val="Calibri"/>
        <color rgb="FF1155CC"/>
        <sz val="11.0"/>
        <u/>
      </rPr>
      <t>mava.ge</t>
    </r>
  </si>
  <si>
    <t xml:space="preserve">Vakhtang </t>
  </si>
  <si>
    <r>
      <rPr>
        <rFont val="Calibri"/>
        <sz val="11.0"/>
      </rPr>
      <t>vato@</t>
    </r>
    <r>
      <rPr>
        <rFont val="Calibri"/>
        <color rgb="FF1155CC"/>
        <sz val="11.0"/>
        <u/>
      </rPr>
      <t>mava.ge</t>
    </r>
  </si>
  <si>
    <t>Tinatin</t>
  </si>
  <si>
    <t>Keta</t>
  </si>
  <si>
    <t>Tomashvili</t>
  </si>
  <si>
    <t>თომაშვილი ქეთა</t>
  </si>
  <si>
    <t>keta.tomashvili@bga.ge</t>
  </si>
  <si>
    <t>egurgenidze@bog.ge</t>
  </si>
  <si>
    <t>15.10.2021</t>
  </si>
  <si>
    <t>Eka</t>
  </si>
  <si>
    <t>Gurgenidze</t>
  </si>
  <si>
    <t>Tato</t>
  </si>
  <si>
    <t>ttomashvili@bog.ge</t>
  </si>
  <si>
    <t>Mia</t>
  </si>
  <si>
    <t>Beridze</t>
  </si>
  <si>
    <t>ბერიძე მია</t>
  </si>
  <si>
    <t>mia.beridze@bga.ge</t>
  </si>
  <si>
    <t>t.kovzi@gmail.com</t>
  </si>
  <si>
    <t>21.06.2021</t>
  </si>
  <si>
    <t>Kovziridze</t>
  </si>
  <si>
    <t>g.beridzeee@gmail.com</t>
  </si>
  <si>
    <t>Dachi</t>
  </si>
  <si>
    <t>Urushadze</t>
  </si>
  <si>
    <t>ურუშაძე დაჩი</t>
  </si>
  <si>
    <t>dachi.urushadze@bga.ge</t>
  </si>
  <si>
    <t>sopi.khojava@outlook.com</t>
  </si>
  <si>
    <t>17.02.2021</t>
  </si>
  <si>
    <t>Sopio</t>
  </si>
  <si>
    <t>Khojava</t>
  </si>
  <si>
    <t>Konstantine</t>
  </si>
  <si>
    <t>kote@metricarchitecht.com</t>
  </si>
  <si>
    <t xml:space="preserve">Davit </t>
  </si>
  <si>
    <t>Makashvili</t>
  </si>
  <si>
    <t>მაყაშვილი დავით</t>
  </si>
  <si>
    <t>davit .makashvili@bga.ge</t>
  </si>
  <si>
    <t>nimosiashvili@gmail.com</t>
  </si>
  <si>
    <t>19.04.2021</t>
  </si>
  <si>
    <t>Mosiashvili</t>
  </si>
  <si>
    <t xml:space="preserve">Bidzina </t>
  </si>
  <si>
    <t>b.makashvili@iset.ge</t>
  </si>
  <si>
    <t xml:space="preserve">თამთა </t>
  </si>
  <si>
    <t>მოსიაშვილი</t>
  </si>
  <si>
    <t>Saba</t>
  </si>
  <si>
    <t>Moniava</t>
  </si>
  <si>
    <t xml:space="preserve">მონიავა საბა </t>
  </si>
  <si>
    <t>saba.moniava@bga.ge</t>
  </si>
  <si>
    <t>teo.barnovi@yahoo.com</t>
  </si>
  <si>
    <t>24.09.2021</t>
  </si>
  <si>
    <t>Barnovi</t>
  </si>
  <si>
    <t>moniavadatuna@yahoo.com</t>
  </si>
  <si>
    <t>მონიავა გაიოზი, ბაბუა, 595 33 51 41</t>
  </si>
  <si>
    <t>Elisabed</t>
  </si>
  <si>
    <t>Goletiani</t>
  </si>
  <si>
    <t xml:space="preserve">გოლეთიანი ელისაბედ </t>
  </si>
  <si>
    <t>elisabed.goletiani@bga.ge</t>
  </si>
  <si>
    <t>magdaamiranashvili811@yahoo.com</t>
  </si>
  <si>
    <t>8.04.2021</t>
  </si>
  <si>
    <t>Magda</t>
  </si>
  <si>
    <t>Amiranashvili</t>
  </si>
  <si>
    <t>goletiani</t>
  </si>
  <si>
    <t>igoletiani@yahoo.com</t>
  </si>
  <si>
    <t>ამირანაშვილი სერგო, 599309944 ბაბუა</t>
  </si>
  <si>
    <t>Chagelishvili</t>
  </si>
  <si>
    <t xml:space="preserve">ჩაგელიშვილი მარია </t>
  </si>
  <si>
    <t>maria.chagelishvili@bga.ge</t>
  </si>
  <si>
    <t>vikisurguladze@gmail.com</t>
  </si>
  <si>
    <t>30.03.2021</t>
  </si>
  <si>
    <t>Victoria</t>
  </si>
  <si>
    <t>Surguladze</t>
  </si>
  <si>
    <t>chagalishvili.gio@gmail.com</t>
  </si>
  <si>
    <t>გაგნიძე ნაირა 593529776</t>
  </si>
  <si>
    <t>Iashvili</t>
  </si>
  <si>
    <t>იაშვილი ალექსანდრე</t>
  </si>
  <si>
    <t>aleksandre.iashvili@bga.ge</t>
  </si>
  <si>
    <t>09.11.2020</t>
  </si>
  <si>
    <t>Alina</t>
  </si>
  <si>
    <t>Khachaturova</t>
  </si>
  <si>
    <t>alinakhachaturova93@gmail.com</t>
  </si>
  <si>
    <t>Irina</t>
  </si>
  <si>
    <t>Pakhomova</t>
  </si>
  <si>
    <t>Mate</t>
  </si>
  <si>
    <t>Robakidze</t>
  </si>
  <si>
    <t xml:space="preserve">რობაქიძე მათე  </t>
  </si>
  <si>
    <t>mate.robakidze@bga.ge</t>
  </si>
  <si>
    <t>28.07.2020</t>
  </si>
  <si>
    <t>Shorena</t>
  </si>
  <si>
    <t>Samakashvili</t>
  </si>
  <si>
    <t>shorena.samakashvili@bga.ge</t>
  </si>
  <si>
    <t>irubaqi.gio@gmail.com</t>
  </si>
  <si>
    <t>მზეო</t>
  </si>
  <si>
    <t>სამაკაშვილი</t>
  </si>
  <si>
    <t xml:space="preserve">გურგენიძე ალექსანდრე </t>
  </si>
  <si>
    <t>aleksandre.gurgenidze@bga.ge</t>
  </si>
  <si>
    <t>05.08.2021</t>
  </si>
  <si>
    <t>Akhalaia</t>
  </si>
  <si>
    <t>akhnatia@gmail.com</t>
  </si>
  <si>
    <t>Bezhan</t>
  </si>
  <si>
    <t>bachagurgenidze@gmail.com</t>
  </si>
  <si>
    <t>დოდო</t>
  </si>
  <si>
    <t>შარანგია</t>
  </si>
  <si>
    <t>Anna Maghlakelidze</t>
  </si>
  <si>
    <t xml:space="preserve">Guram </t>
  </si>
  <si>
    <t>Kandaria</t>
  </si>
  <si>
    <t xml:space="preserve">ქანდარია  გურამ </t>
  </si>
  <si>
    <t>guram.kandaria@bga.ge</t>
  </si>
  <si>
    <t>lananikuradze5@gmail.com</t>
  </si>
  <si>
    <t>20.06.2020</t>
  </si>
  <si>
    <t>Nikuradze</t>
  </si>
  <si>
    <t>iraklikandaria@gmail.com</t>
  </si>
  <si>
    <t>Nene</t>
  </si>
  <si>
    <t>Shervashidze</t>
  </si>
  <si>
    <t xml:space="preserve">შერვაშიძე ნენე </t>
  </si>
  <si>
    <t>nene.shervashidze@bga.ge</t>
  </si>
  <si>
    <t>Tamuna</t>
  </si>
  <si>
    <t>Jorjoliani</t>
  </si>
  <si>
    <t>tamo.geoconnect@gmail.com</t>
  </si>
  <si>
    <t>Erekle</t>
  </si>
  <si>
    <t>თემურ</t>
  </si>
  <si>
    <t>ჟორჟოლიანი</t>
  </si>
  <si>
    <t>ბიძა</t>
  </si>
  <si>
    <t>Lileana</t>
  </si>
  <si>
    <t>Khukhashvili</t>
  </si>
  <si>
    <t xml:space="preserve">ხუხაშვილი ლილეანა </t>
  </si>
  <si>
    <t>lileana.khukhashvili@bga.ge</t>
  </si>
  <si>
    <t>11.02.2021</t>
  </si>
  <si>
    <t>Gerliani</t>
  </si>
  <si>
    <t>anukagerliani@gmail.com</t>
  </si>
  <si>
    <t>Shalva</t>
  </si>
  <si>
    <t>sh.khukhashvili@gmail.com</t>
  </si>
  <si>
    <t>ლია</t>
  </si>
  <si>
    <t>დავიდოვ</t>
  </si>
  <si>
    <t>Babunashvili</t>
  </si>
  <si>
    <t>ბაბუნაშვილი კირა</t>
  </si>
  <si>
    <t>kira.babunashvili@bga.ge</t>
  </si>
  <si>
    <t>07.03.2021</t>
  </si>
  <si>
    <t>Abesadze</t>
  </si>
  <si>
    <t>abesadzetika@gmail.com</t>
  </si>
  <si>
    <t>b.babunashvili@gmail.com</t>
  </si>
  <si>
    <t>ივანოვა</t>
  </si>
  <si>
    <t>Datunashvili</t>
  </si>
  <si>
    <t>დათუნაშვილი ლუკა</t>
  </si>
  <si>
    <t>luka.datunashvili@bga.ge</t>
  </si>
  <si>
    <t>25.12.2020</t>
  </si>
  <si>
    <t>Emily</t>
  </si>
  <si>
    <t>Channon</t>
  </si>
  <si>
    <t>emily_channon@yahoo.co.uk</t>
  </si>
  <si>
    <t>giorgi.datunashvili@yahoo.com</t>
  </si>
  <si>
    <t>სიუზან</t>
  </si>
  <si>
    <t>ჩენონ</t>
  </si>
  <si>
    <t>Gogolidze</t>
  </si>
  <si>
    <t xml:space="preserve">გოგოლიძე ნუგზარ </t>
  </si>
  <si>
    <t>nugzar.gogolidze@bga.ge</t>
  </si>
  <si>
    <t>16.02.2021</t>
  </si>
  <si>
    <t>Abzhandadze</t>
  </si>
  <si>
    <t>annaabzhandadze1994@gmail.com</t>
  </si>
  <si>
    <t>nickgogolidze@gmail.com</t>
  </si>
  <si>
    <t>Emili</t>
  </si>
  <si>
    <t>Gogichashvili</t>
  </si>
  <si>
    <t>გოგიჩაიშვილი ემილი</t>
  </si>
  <si>
    <t>emili.gogichashvili@bga.ge</t>
  </si>
  <si>
    <t>25.05.2021</t>
  </si>
  <si>
    <t>Barsonidze</t>
  </si>
  <si>
    <t>tamarbarsonidze@gmail.com</t>
  </si>
  <si>
    <t>Gogichaishvili</t>
  </si>
  <si>
    <t>beka.gogichaishvili@gmail.com</t>
  </si>
  <si>
    <t>Shio</t>
  </si>
  <si>
    <t>გოგიჩაიშვილი შიო</t>
  </si>
  <si>
    <t>shio.gogichashvili@bga.ge</t>
  </si>
  <si>
    <t>Kochashvili</t>
  </si>
  <si>
    <t xml:space="preserve">ქოჩაშვილი მარიამ </t>
  </si>
  <si>
    <t>mariam.kochashvili@bga.ge</t>
  </si>
  <si>
    <t>23.06.2021</t>
  </si>
  <si>
    <t>Marina</t>
  </si>
  <si>
    <t>Darbaidze</t>
  </si>
  <si>
    <t>darbagroupllc@gmail.com</t>
  </si>
  <si>
    <t>Kochashvilii</t>
  </si>
  <si>
    <t>kochashvilit@yahoo.com</t>
  </si>
  <si>
    <t>ლომძე</t>
  </si>
  <si>
    <t>Dzagnidze</t>
  </si>
  <si>
    <t>ელენე ძაგნიძე</t>
  </si>
  <si>
    <t>elene.dzagnidze@bga.ge</t>
  </si>
  <si>
    <t>27.07.2021</t>
  </si>
  <si>
    <t>Eter</t>
  </si>
  <si>
    <t>Chikadze</t>
  </si>
  <si>
    <t>chika19942203@gmail.com</t>
  </si>
  <si>
    <t>doc.giorgi@yahoo.co.uk</t>
  </si>
  <si>
    <t>ნინო</t>
  </si>
  <si>
    <t>ჭიკაძე</t>
  </si>
  <si>
    <t>Nita</t>
  </si>
  <si>
    <t>Tkebuchava</t>
  </si>
  <si>
    <t>ტყებუჩავა ნიტა</t>
  </si>
  <si>
    <t>nita.tkebuchava@bga.ge</t>
  </si>
  <si>
    <t>26.11.2020</t>
  </si>
  <si>
    <t>natia</t>
  </si>
  <si>
    <t>metreveli</t>
  </si>
  <si>
    <t>natiaa.metreveli@gmail.com</t>
  </si>
  <si>
    <t>giorgi</t>
  </si>
  <si>
    <t>tkebuchava</t>
  </si>
  <si>
    <t>giorgi.tkebuchava@gmail.com</t>
  </si>
  <si>
    <t>Gegidze</t>
  </si>
  <si>
    <t>გეგიძე მია</t>
  </si>
  <si>
    <t>mia.gegidze@bga.ge</t>
  </si>
  <si>
    <t>20.03.2021</t>
  </si>
  <si>
    <t>Tatia</t>
  </si>
  <si>
    <t>Bebua</t>
  </si>
  <si>
    <t>tatia.bebua@gmail.com</t>
  </si>
  <si>
    <t>Valerian(Vako)</t>
  </si>
  <si>
    <t>v.gegidze@gmail.com</t>
  </si>
  <si>
    <t>მაია</t>
  </si>
  <si>
    <t>ქიმერიძეე</t>
  </si>
  <si>
    <t>Tutisani</t>
  </si>
  <si>
    <t>თუთისანი დაჩი</t>
  </si>
  <si>
    <t>dachi.tutisani@bga.ge</t>
  </si>
  <si>
    <t>11.03.2021</t>
  </si>
  <si>
    <t xml:space="preserve">Mamasakhlisi </t>
  </si>
  <si>
    <t>597 501 010</t>
  </si>
  <si>
    <t>mariam_mamasakhlisi@yahoo.com</t>
  </si>
  <si>
    <t>593 707 070</t>
  </si>
  <si>
    <t>gigatutisani@gmail.com</t>
  </si>
  <si>
    <t>Alessandra</t>
  </si>
  <si>
    <t xml:space="preserve">Beridze </t>
  </si>
  <si>
    <t>ალესანდრა ბერიძე</t>
  </si>
  <si>
    <t>alessandra.beridze@bga.ge</t>
  </si>
  <si>
    <t>Kalandia</t>
  </si>
  <si>
    <t>aniani2326@mail.ru</t>
  </si>
  <si>
    <t>giorgi_beridze1997@mail.ru</t>
  </si>
  <si>
    <t>Mari Merebashvili</t>
  </si>
  <si>
    <t>Tsulaia</t>
  </si>
  <si>
    <t>ალექსანდრე წულაია</t>
  </si>
  <si>
    <t>aleksandre.tsulaia@bga.ge</t>
  </si>
  <si>
    <t>17.11.2020</t>
  </si>
  <si>
    <t xml:space="preserve">Nato </t>
  </si>
  <si>
    <t>Okriashvili</t>
  </si>
  <si>
    <t>natalia.okriashvili@gmail.com</t>
  </si>
  <si>
    <t>Tengiz</t>
  </si>
  <si>
    <t>tengo@archi.ge</t>
  </si>
  <si>
    <t>David</t>
  </si>
  <si>
    <t xml:space="preserve">Zakaidze </t>
  </si>
  <si>
    <t>ზაქაიძე დავით</t>
  </si>
  <si>
    <t>david.zakaidze @bga.ge</t>
  </si>
  <si>
    <t>24.05.2020</t>
  </si>
  <si>
    <t>akhvlediani87@gmail.com</t>
  </si>
  <si>
    <t>Zakaidze</t>
  </si>
  <si>
    <t>zurab.zakaidze87@icloud.com</t>
  </si>
  <si>
    <t>ზაქაიძე გიორგი</t>
  </si>
  <si>
    <t>giorgi.zakaidze @bga.ge</t>
  </si>
  <si>
    <t>Zuko</t>
  </si>
  <si>
    <t>Kvaratskhelia</t>
  </si>
  <si>
    <t>კვარაცხელია ზუკო</t>
  </si>
  <si>
    <t>zuko.kvaratskhelia@bga.ge</t>
  </si>
  <si>
    <t>marikvaracxelia333@gmail.com</t>
  </si>
  <si>
    <t>29.04.2020</t>
  </si>
  <si>
    <t>Nikoloz</t>
  </si>
  <si>
    <t>Gotua</t>
  </si>
  <si>
    <r>
      <rPr>
        <rFont val="Calibri"/>
        <color rgb="FF1155CC"/>
        <sz val="11.0"/>
        <u/>
      </rPr>
      <t>nikolozgotua@gmail.com</t>
    </r>
  </si>
  <si>
    <t>Dalakishvili</t>
  </si>
  <si>
    <t>დალაქიშვილი ნოა</t>
  </si>
  <si>
    <t>noa.dalakishvili@bga.ge</t>
  </si>
  <si>
    <t>tebearusadze@gmail.com</t>
  </si>
  <si>
    <t>12.12.2019</t>
  </si>
  <si>
    <t>Tebea</t>
  </si>
  <si>
    <t>Rusadze</t>
  </si>
  <si>
    <t>George</t>
  </si>
  <si>
    <t>george.dalakishvili@gmail.com</t>
  </si>
  <si>
    <t>Toma</t>
  </si>
  <si>
    <t>Kuparashvili</t>
  </si>
  <si>
    <t>ქუფარაშვილი თომა</t>
  </si>
  <si>
    <t>toma.kuparashvili@bga.ge</t>
  </si>
  <si>
    <t>lusana.toloraia.1@iliauni.edu.ge</t>
  </si>
  <si>
    <t>14.10.2020</t>
  </si>
  <si>
    <t xml:space="preserve">Lusana </t>
  </si>
  <si>
    <t>Toloraia</t>
  </si>
  <si>
    <t xml:space="preserve">Valeri </t>
  </si>
  <si>
    <t>Alexander</t>
  </si>
  <si>
    <t>Demetrashvili</t>
  </si>
  <si>
    <t>დემეტრაშვილი ალექსანდრე</t>
  </si>
  <si>
    <t>alexander.demetrashvili@bga.ge</t>
  </si>
  <si>
    <t>anna_tsereteli@yahoo.com</t>
  </si>
  <si>
    <t>18.02.2020</t>
  </si>
  <si>
    <t>Anna</t>
  </si>
  <si>
    <t>Tsereteli</t>
  </si>
  <si>
    <t>george_deme@yahoo.co.uk</t>
  </si>
  <si>
    <t>Elizaveta</t>
  </si>
  <si>
    <t>Egorycheva</t>
  </si>
  <si>
    <t>ეგორიჩევა ელიზავეტა</t>
  </si>
  <si>
    <t>elizaveta.egorycheva@bga.ge</t>
  </si>
  <si>
    <t>eka.kadagidze@gmail.com</t>
  </si>
  <si>
    <t>13.01.2020</t>
  </si>
  <si>
    <t>Kadagidze</t>
  </si>
  <si>
    <t>Egorchiev</t>
  </si>
  <si>
    <t>egorychev.alexander@gmail.com</t>
  </si>
  <si>
    <t>Salia</t>
  </si>
  <si>
    <t>სალია მარიამ</t>
  </si>
  <si>
    <t>mariam.salia@bga.ge</t>
  </si>
  <si>
    <t>k.jeladze@kmg.ge</t>
  </si>
  <si>
    <t>01.05.2020</t>
  </si>
  <si>
    <t>Jeladze</t>
  </si>
  <si>
    <t>Paata</t>
  </si>
  <si>
    <t>paatasalia@me.ge</t>
  </si>
  <si>
    <t>Keti</t>
  </si>
  <si>
    <t>Andriashvili</t>
  </si>
  <si>
    <t>ქეთი ანდრიაშვილი</t>
  </si>
  <si>
    <t>keti.andriashvili@bga.ge</t>
  </si>
  <si>
    <t>n_jeladze@yahoo.com</t>
  </si>
  <si>
    <t>07.08.2020</t>
  </si>
  <si>
    <t>Nika</t>
  </si>
  <si>
    <t>nika.andriashvili@gmail.com</t>
  </si>
  <si>
    <t>Olivia</t>
  </si>
  <si>
    <t>Kropotova</t>
  </si>
  <si>
    <t>კროპოტოვა ოლივია</t>
  </si>
  <si>
    <t>olivia.kropotova@bga.ge</t>
  </si>
  <si>
    <t>violet.bax@gmail.com</t>
  </si>
  <si>
    <t>27.05.2020</t>
  </si>
  <si>
    <t>Violetta</t>
  </si>
  <si>
    <t>Kroptova</t>
  </si>
  <si>
    <t>Andrei</t>
  </si>
  <si>
    <t>Kroptov</t>
  </si>
  <si>
    <t>xyzcancer@gmail.com</t>
  </si>
  <si>
    <t>Nitsa</t>
  </si>
  <si>
    <t xml:space="preserve">Rukhadze </t>
  </si>
  <si>
    <t>რუხაძე ნიცა</t>
  </si>
  <si>
    <t>nitsa.rukhadze @bga.ge</t>
  </si>
  <si>
    <t>tina.tsirekidze@gmail.com</t>
  </si>
  <si>
    <t>25.09.2020</t>
  </si>
  <si>
    <t>თინა</t>
  </si>
  <si>
    <t>ცირეკიძე</t>
  </si>
  <si>
    <t>ბახვა</t>
  </si>
  <si>
    <t>რუხაძე</t>
  </si>
  <si>
    <t>rukhadzeb@gmail.com</t>
  </si>
  <si>
    <t>Matilda Tessa</t>
  </si>
  <si>
    <t>Keon</t>
  </si>
  <si>
    <t>კეონ მატილდა ტესსა</t>
  </si>
  <si>
    <t>matildatessa.keon@bga.ge</t>
  </si>
  <si>
    <t>nutsakeon@gmail.com</t>
  </si>
  <si>
    <t>20.12.2020</t>
  </si>
  <si>
    <t>Nutsa</t>
  </si>
  <si>
    <t>Bakashvili-Keon</t>
  </si>
  <si>
    <t>Martin</t>
  </si>
  <si>
    <t>m.keon@bga.ge</t>
  </si>
  <si>
    <t xml:space="preserve"> Anna</t>
  </si>
  <si>
    <t>Pirtskhalaishvili</t>
  </si>
  <si>
    <t>ფირცხალაიშვილი ანნა</t>
  </si>
  <si>
    <t xml:space="preserve"> anna.pirtskhalaishvili@bga.ge</t>
  </si>
  <si>
    <t xml:space="preserve">svanidze.ekaterine@gmail.com </t>
  </si>
  <si>
    <t>15.05.2020</t>
  </si>
  <si>
    <t>ეკატერინე</t>
  </si>
  <si>
    <t>სვანიძე</t>
  </si>
  <si>
    <t>591 97 44 11</t>
  </si>
  <si>
    <t>გაგა</t>
  </si>
  <si>
    <t>ფირცხალაიშვილი</t>
  </si>
  <si>
    <t>gaga.pirtskhalaishvili@gmail.com</t>
  </si>
  <si>
    <t>Mirian</t>
  </si>
  <si>
    <t>Shughladze</t>
  </si>
  <si>
    <t xml:space="preserve">მირიან შუღლაძე </t>
  </si>
  <si>
    <t>mirian.shughladze@bga.ge</t>
  </si>
  <si>
    <t>julia.shugladze@gmail.com</t>
  </si>
  <si>
    <t>05.12.2019</t>
  </si>
  <si>
    <t>იულია</t>
  </si>
  <si>
    <t>შუღლაძე</t>
  </si>
  <si>
    <t>მიხეილ</t>
  </si>
  <si>
    <t>Mishashugladze@gmail.com</t>
  </si>
  <si>
    <t>მადონა ქოჩიაშვილი. ბებია</t>
  </si>
  <si>
    <t>Rezi</t>
  </si>
  <si>
    <t>Baratashvili</t>
  </si>
  <si>
    <t xml:space="preserve">რეზი ბარათაშვილი </t>
  </si>
  <si>
    <t>rezi.baratashvili@bga.ge</t>
  </si>
  <si>
    <t>goglidze.teo7@gmail.com</t>
  </si>
  <si>
    <t>21.07.2020</t>
  </si>
  <si>
    <t>გოგლიძე</t>
  </si>
  <si>
    <t>თეონა</t>
  </si>
  <si>
    <t>ტატო</t>
  </si>
  <si>
    <t>ბარათაშვილი</t>
  </si>
  <si>
    <t>baratashvili.nb@gmail.com</t>
  </si>
  <si>
    <t>ბექაია ბელა 571321414</t>
  </si>
  <si>
    <t>Pkhakadze</t>
  </si>
  <si>
    <t>ლევან ფხაკაძე</t>
  </si>
  <si>
    <t>levan.pkhakadze@bga.ge</t>
  </si>
  <si>
    <t>anipkhakadze77@gmail.com</t>
  </si>
  <si>
    <t>20.02.2020</t>
  </si>
  <si>
    <t>ფხაკაძე</t>
  </si>
  <si>
    <t>ანი</t>
  </si>
  <si>
    <t>el.captal@icloud.com</t>
  </si>
  <si>
    <t>ლევან</t>
  </si>
  <si>
    <t xml:space="preserve"> </t>
  </si>
  <si>
    <t>Peter</t>
  </si>
  <si>
    <t>Antropov</t>
  </si>
  <si>
    <t>პეტრ ანტროპოვი</t>
  </si>
  <si>
    <t>peter.antropov@bga.ge</t>
  </si>
  <si>
    <t>stellapolitidi23@gmail.com</t>
  </si>
  <si>
    <t>08.09.2020</t>
  </si>
  <si>
    <t xml:space="preserve">პოლიტიდი </t>
  </si>
  <si>
    <t>სტელლა</t>
  </si>
  <si>
    <t>da.antropov@mail.ru</t>
  </si>
  <si>
    <t>დანიელი</t>
  </si>
  <si>
    <t>ანტროპოვი</t>
  </si>
  <si>
    <t>ანნა კანკია</t>
  </si>
  <si>
    <t>anna.kankia@bga.ge</t>
  </si>
  <si>
    <t xml:space="preserve">Gvantsa </t>
  </si>
  <si>
    <t>Lika Mghebrishvili</t>
  </si>
  <si>
    <t>Dea Jgerenaia</t>
  </si>
  <si>
    <t>599 916 107</t>
  </si>
  <si>
    <t>სანი შანიძე</t>
  </si>
  <si>
    <t>ა</t>
  </si>
  <si>
    <t>Nastasi</t>
  </si>
  <si>
    <t>ჯანაშია ნასტასი</t>
  </si>
  <si>
    <t>nastasi.janashia@bga.ge</t>
  </si>
  <si>
    <t>06.03.2020</t>
  </si>
  <si>
    <t>ceo@utrade.ge</t>
  </si>
  <si>
    <t>Demetre</t>
  </si>
  <si>
    <t>Feikrishvili</t>
  </si>
  <si>
    <t>ფეიქრიშვილი დემეტრე</t>
  </si>
  <si>
    <t>demetre.feikrishvili@bga.ge</t>
  </si>
  <si>
    <t>18.08.2020</t>
  </si>
  <si>
    <t>Mezvrishvili</t>
  </si>
  <si>
    <t>takomez@gmail.com</t>
  </si>
  <si>
    <t>nikopeikrishvili@gmail.com</t>
  </si>
  <si>
    <t>Bitsadze</t>
  </si>
  <si>
    <t>Lile</t>
  </si>
  <si>
    <t xml:space="preserve">Gabaidze </t>
  </si>
  <si>
    <t>გაბაიძე ლილე</t>
  </si>
  <si>
    <t>lile.gabaidze@bga.ge</t>
  </si>
  <si>
    <t>10.04.2020</t>
  </si>
  <si>
    <t>Nineli</t>
  </si>
  <si>
    <t>Khimshiashvili</t>
  </si>
  <si>
    <t>ninelikhimshiashvili@gmail.com</t>
  </si>
  <si>
    <t>Gabaidze</t>
  </si>
  <si>
    <t>mgabaidze@novasystems.ge</t>
  </si>
  <si>
    <t>Zaur</t>
  </si>
  <si>
    <t>თეიმურაზ ოქროპირიძე (მძღოლი)</t>
  </si>
  <si>
    <t>ლელა გაბაიძე (ბებია)</t>
  </si>
  <si>
    <t>Hira</t>
  </si>
  <si>
    <t>Guliyeva</t>
  </si>
  <si>
    <t>გულიევა ჰირა</t>
  </si>
  <si>
    <t>hira.guliyeva@bga.ge</t>
  </si>
  <si>
    <t>28.01.2020</t>
  </si>
  <si>
    <t>Emma</t>
  </si>
  <si>
    <t>Shakhverdova</t>
  </si>
  <si>
    <t>Emma_x@mail.ru</t>
  </si>
  <si>
    <t>Elikhan</t>
  </si>
  <si>
    <t>Gulievi</t>
  </si>
  <si>
    <t>Eko777@inbox.ru</t>
  </si>
  <si>
    <t>Ghviniashvili</t>
  </si>
  <si>
    <t>ღვინიაშვილი სანდრო</t>
  </si>
  <si>
    <t>sandro.ghviniashvili@bga.ge</t>
  </si>
  <si>
    <t>25.05.2020</t>
  </si>
  <si>
    <t>Mdivnishvili</t>
  </si>
  <si>
    <t>Ninamdivnishvili@gmail.com</t>
  </si>
  <si>
    <t>gviniashvililevan@yahoo.com</t>
  </si>
  <si>
    <t>Saralidze</t>
  </si>
  <si>
    <t>სარალიძე ელენე</t>
  </si>
  <si>
    <t>elene.saralidze@bga.ge</t>
  </si>
  <si>
    <t>11.03.2020</t>
  </si>
  <si>
    <t>Benashvili</t>
  </si>
  <si>
    <t>benashvilinati@yahoo.com</t>
  </si>
  <si>
    <t>Ucha</t>
  </si>
  <si>
    <t>ucha.saralidze@gmail.com</t>
  </si>
  <si>
    <t>N/A</t>
  </si>
  <si>
    <t>Sofia</t>
  </si>
  <si>
    <t>Jikia</t>
  </si>
  <si>
    <t>ჯიქია სოფია</t>
  </si>
  <si>
    <t>sofia.jikia@bga.ge</t>
  </si>
  <si>
    <t>05.12.2018</t>
  </si>
  <si>
    <t>Julukhidze</t>
  </si>
  <si>
    <t>571 32 88 87</t>
  </si>
  <si>
    <t>m.julukhidze@yahoo.com</t>
  </si>
  <si>
    <t>Akaki</t>
  </si>
  <si>
    <t>a.jikia@infra.ge</t>
  </si>
  <si>
    <t>Sanni</t>
  </si>
  <si>
    <t>Bakradze</t>
  </si>
  <si>
    <t>სანნი ბაქრაძე</t>
  </si>
  <si>
    <t>sanni.bakradze@bga.ge</t>
  </si>
  <si>
    <t>15.08.2019</t>
  </si>
  <si>
    <t>jimsheladze</t>
  </si>
  <si>
    <t>teajimsheladze@yahoo.com</t>
  </si>
  <si>
    <t>511 142121</t>
  </si>
  <si>
    <t>dttran511@gmail.com</t>
  </si>
  <si>
    <t>დავით</t>
  </si>
  <si>
    <t>ჯიმშელაძე</t>
  </si>
  <si>
    <t>ბაქრაძე სანნი</t>
  </si>
  <si>
    <t>Maxime</t>
  </si>
  <si>
    <t>Modebadze</t>
  </si>
  <si>
    <t>მოდებაძე მაქსიმე</t>
  </si>
  <si>
    <t>maxime.modebadze@bga.ge</t>
  </si>
  <si>
    <t>11.10.2020</t>
  </si>
  <si>
    <t>Baramidze</t>
  </si>
  <si>
    <t>tamtabaramidze@yahoo.com</t>
  </si>
  <si>
    <t>omodebadze@gmail.com</t>
  </si>
  <si>
    <t>Iosebi</t>
  </si>
  <si>
    <t>Sophia</t>
  </si>
  <si>
    <t>Nutsubidze</t>
  </si>
  <si>
    <t>სოფია ნუცუბიძე</t>
  </si>
  <si>
    <t>sophia.nutsubidze@bga.ge</t>
  </si>
  <si>
    <t>27.10.2020</t>
  </si>
  <si>
    <t>Ludmila</t>
  </si>
  <si>
    <t>Silagadze</t>
  </si>
  <si>
    <t>lulu.silagadze3@gmail.com</t>
  </si>
  <si>
    <t>nucubidzenika0@gmail.com</t>
  </si>
  <si>
    <t>Khatuna</t>
  </si>
  <si>
    <t>ნუცუბიძე სოფია</t>
  </si>
  <si>
    <t>Rudenko</t>
  </si>
  <si>
    <t>რუდენკო დავით</t>
  </si>
  <si>
    <t>david.rudenko@bga.ge</t>
  </si>
  <si>
    <t>15.03.2020</t>
  </si>
  <si>
    <t xml:space="preserve">Ianina </t>
  </si>
  <si>
    <t>Pavlova</t>
  </si>
  <si>
    <t>pavlovayanina@mail.ru</t>
  </si>
  <si>
    <t>Sergei</t>
  </si>
  <si>
    <t>sergo.zel@gmail.com</t>
  </si>
  <si>
    <t>Natela</t>
  </si>
  <si>
    <t>Khonelidze</t>
  </si>
  <si>
    <t>ირინა მაქარაშვილი</t>
  </si>
  <si>
    <t>Katamadze</t>
  </si>
  <si>
    <t>ქათამაძე სანდრო</t>
  </si>
  <si>
    <t>sandro.katamadze@bga.ge</t>
  </si>
  <si>
    <t>Chkhikvadze</t>
  </si>
  <si>
    <t>sofiachkhikvadze@gmail.com</t>
  </si>
  <si>
    <t>katamadze.giorgi@gmail.com</t>
  </si>
  <si>
    <t>Tata</t>
  </si>
  <si>
    <t>Arveladze</t>
  </si>
  <si>
    <t>ომარ ქათამაძე (ბაბუა)</t>
  </si>
  <si>
    <t>ანა უხურგუნაშვილი</t>
  </si>
  <si>
    <t>ana.ukhurgunashvili@bga.ge</t>
  </si>
  <si>
    <t>DaviT</t>
  </si>
  <si>
    <t>david.ukhurgunashvili@gmail.com</t>
  </si>
  <si>
    <t>მამადაძე</t>
  </si>
  <si>
    <t>გიორგი უხურგუნაშვილი</t>
  </si>
  <si>
    <t>ნატალია ბრეგვაძე</t>
  </si>
  <si>
    <t>უხურგუნაშვილი ანა</t>
  </si>
  <si>
    <t>Noe</t>
  </si>
  <si>
    <t>Gelkhauri</t>
  </si>
  <si>
    <t>გელხაური ნოე</t>
  </si>
  <si>
    <t>noe.gelkhauri@bga.ge</t>
  </si>
  <si>
    <t>khatunachokeli@gmail.com</t>
  </si>
  <si>
    <t>24.10.2019</t>
  </si>
  <si>
    <t>Chokeli</t>
  </si>
  <si>
    <t>Levani</t>
  </si>
  <si>
    <t>Levanigelxauri @gmail.com</t>
  </si>
  <si>
    <t>Aleksandra</t>
  </si>
  <si>
    <t xml:space="preserve">Janjghava </t>
  </si>
  <si>
    <t>ჯანჯღავა ალექსანდრა</t>
  </si>
  <si>
    <t>aleksandra.janjghava @bga.ge</t>
  </si>
  <si>
    <t>guledanisofiko@gmail.com</t>
  </si>
  <si>
    <t>02.10.2020</t>
  </si>
  <si>
    <t>სოფიკო</t>
  </si>
  <si>
    <t>გულედანი</t>
  </si>
  <si>
    <t>ჯანჯღავა</t>
  </si>
  <si>
    <t>giorgijanjgavaa@gmail.com</t>
  </si>
  <si>
    <t>შორენა</t>
  </si>
  <si>
    <t>მიქავა</t>
  </si>
  <si>
    <t>სალომე ჯანჯღავა - მამიდა</t>
  </si>
  <si>
    <t>ანტონ გულედანი - ბიძა</t>
  </si>
  <si>
    <t>ანა, მარიამ, ბარბარე გულედანი</t>
  </si>
  <si>
    <t xml:space="preserve"> Maier Irina - ბებია</t>
  </si>
  <si>
    <t>Elis</t>
  </si>
  <si>
    <t>ელის ჩხიკვაძე</t>
  </si>
  <si>
    <t>elis.chkhikvadze@bga.ge</t>
  </si>
  <si>
    <t>kristi.lomidze91@gmail.com</t>
  </si>
  <si>
    <t>30.04.2020</t>
  </si>
  <si>
    <t xml:space="preserve">ქრისტინე </t>
  </si>
  <si>
    <t>ლომიძე</t>
  </si>
  <si>
    <t>გიგა</t>
  </si>
  <si>
    <t>ჩხიკვაძე</t>
  </si>
  <si>
    <t>giga.chkhikvadze@gmail.com</t>
  </si>
  <si>
    <t>Kajrishvili</t>
  </si>
  <si>
    <t>Tsiklauri</t>
  </si>
  <si>
    <t xml:space="preserve">ალექსანდრე წიკლაური </t>
  </si>
  <si>
    <t>aleksandre.tsiklauri@bga.ge</t>
  </si>
  <si>
    <t>7746452@gmail.com</t>
  </si>
  <si>
    <t>04.04.2020</t>
  </si>
  <si>
    <t>ნიკოლოზ</t>
  </si>
  <si>
    <t>წიკლაური</t>
  </si>
  <si>
    <t>9972333@gmail.com</t>
  </si>
  <si>
    <t>Shermadini</t>
  </si>
  <si>
    <t>ლიზა შერმადინი</t>
  </si>
  <si>
    <t>liza.shermadini@bga.ge</t>
  </si>
  <si>
    <t>dianazurabashvili369@gmail.com</t>
  </si>
  <si>
    <t>12.06.2020</t>
  </si>
  <si>
    <t>Diana</t>
  </si>
  <si>
    <t>Zurabashvili</t>
  </si>
  <si>
    <t>მელიქიშვილი</t>
  </si>
  <si>
    <t xml:space="preserve">Nikoloz </t>
  </si>
  <si>
    <t>Pirtskheliani</t>
  </si>
  <si>
    <t>ნიკოლოზ ფირცხელიანი</t>
  </si>
  <si>
    <t>nikoloz.pirtskheliani@bga.ge</t>
  </si>
  <si>
    <t>n.girgvliani9@gmail.com</t>
  </si>
  <si>
    <t>29.07.2020</t>
  </si>
  <si>
    <t>Girgvliani</t>
  </si>
  <si>
    <t>Nariman</t>
  </si>
  <si>
    <t>nariman.pirtskheliani@gmail.com</t>
  </si>
  <si>
    <t>Aza</t>
  </si>
  <si>
    <t>Subeliani</t>
  </si>
  <si>
    <t>გიორგი ახალაია</t>
  </si>
  <si>
    <t>giorgi.akhalaia@bga.ge</t>
  </si>
  <si>
    <t>02.05.2020</t>
  </si>
  <si>
    <t>Benidze</t>
  </si>
  <si>
    <t>anabenidze92@gmail.com</t>
  </si>
  <si>
    <t>იზა</t>
  </si>
  <si>
    <t>ბენიძე</t>
  </si>
  <si>
    <t>დემეტრე ახალაია</t>
  </si>
  <si>
    <t>demetre.akhalaia@bga.ge</t>
  </si>
  <si>
    <t>Mentor</t>
  </si>
  <si>
    <t>Ana Shonia</t>
  </si>
  <si>
    <t xml:space="preserve">Assistant </t>
  </si>
  <si>
    <t>Avtandil</t>
  </si>
  <si>
    <t>ავთანდილ რუხაძე</t>
  </si>
  <si>
    <t>avtandil.rukhadze@bga.ge</t>
  </si>
  <si>
    <t>11.07.2020</t>
  </si>
  <si>
    <t>audrey-eka@email.ru</t>
  </si>
  <si>
    <t>Chkhenkeli</t>
  </si>
  <si>
    <t>სანნი ჩხენკელი</t>
  </si>
  <si>
    <t>sanni.chkhenkeli@bga.ge</t>
  </si>
  <si>
    <t>19.03.2020</t>
  </si>
  <si>
    <t>Mokia</t>
  </si>
  <si>
    <t>salitamokia@gmail.com</t>
  </si>
  <si>
    <t>Valerian</t>
  </si>
  <si>
    <t>ლუდმილა</t>
  </si>
  <si>
    <t>ლეპიხოვა</t>
  </si>
  <si>
    <t>თამარ არველაძე</t>
  </si>
  <si>
    <t>tamar.arveladze@bga.ge</t>
  </si>
  <si>
    <t>01.09.2020</t>
  </si>
  <si>
    <t>Gvansta</t>
  </si>
  <si>
    <t>Sturua</t>
  </si>
  <si>
    <t>gvantsa.sturua@hotmail.com</t>
  </si>
  <si>
    <t>Karlo</t>
  </si>
  <si>
    <t>მამალაძე</t>
  </si>
  <si>
    <t>ლუკა ჟორჟოლიანი</t>
  </si>
  <si>
    <t>luka.jorjoliani@bga.ge</t>
  </si>
  <si>
    <t>tamara.bezhanishvili@gmail.com</t>
  </si>
  <si>
    <t>30.09.2020</t>
  </si>
  <si>
    <t>Bezhanishvili</t>
  </si>
  <si>
    <t>Archil</t>
  </si>
  <si>
    <t>Zhorzholiani</t>
  </si>
  <si>
    <t>archil.zhorzholiani@gmail.com</t>
  </si>
  <si>
    <t>ბესარიონ</t>
  </si>
  <si>
    <t>Medoshvili</t>
  </si>
  <si>
    <t>ლილე  მედოშვილი</t>
  </si>
  <si>
    <t>lile.medoshvili@bga.ge</t>
  </si>
  <si>
    <t>natachiii@icloud.com</t>
  </si>
  <si>
    <t>12.08.2020</t>
  </si>
  <si>
    <t>Nato</t>
  </si>
  <si>
    <t>Chikviladze</t>
  </si>
  <si>
    <t>davidmedoshvili@gmail.com</t>
  </si>
  <si>
    <t>Bakhturidze</t>
  </si>
  <si>
    <t>თინათინ ბახტურიძე</t>
  </si>
  <si>
    <t>tinatin.bakhturidze@bga.ge</t>
  </si>
  <si>
    <t>16.12.2019</t>
  </si>
  <si>
    <t>bukvaidzenino1@gmail.com</t>
  </si>
  <si>
    <t>Iasoni</t>
  </si>
  <si>
    <t>gelabakhturidze@gmail.com</t>
  </si>
  <si>
    <t>რუსუდან კვარაცხელია</t>
  </si>
  <si>
    <t>rusudan.kvaratskhelia@bga.ge</t>
  </si>
  <si>
    <t>sophiogogoladze@icloud.com</t>
  </si>
  <si>
    <t>Gogoladze</t>
  </si>
  <si>
    <t>Vladimer</t>
  </si>
  <si>
    <t>vladimer.kvarackhelia@gmail.com</t>
  </si>
  <si>
    <t xml:space="preserve">მარინე </t>
  </si>
  <si>
    <t>ციციშვილი</t>
  </si>
  <si>
    <t>Sandra</t>
  </si>
  <si>
    <t>Agakhanov</t>
  </si>
  <si>
    <t>სანდრა აგახანოვი</t>
  </si>
  <si>
    <t>sandra.agakhanov@bga.ge</t>
  </si>
  <si>
    <t>01.07.2020</t>
  </si>
  <si>
    <t>Kristine</t>
  </si>
  <si>
    <t>Kakalashvili</t>
  </si>
  <si>
    <t>qristina.kakalashvili@gmail.com</t>
  </si>
  <si>
    <t>zurabagakhanov@gmail.com</t>
  </si>
  <si>
    <t>მათე</t>
  </si>
  <si>
    <t>აგახანოვი</t>
  </si>
  <si>
    <t>Andre</t>
  </si>
  <si>
    <t>ანდრე ქოჩაშვილი</t>
  </si>
  <si>
    <t>andre.kochashvili@bga.ge</t>
  </si>
  <si>
    <t>10.06.2020</t>
  </si>
  <si>
    <t>Museliani</t>
  </si>
  <si>
    <t>დავით მუსელიანი</t>
  </si>
  <si>
    <t>davit.museliani@bga.ge</t>
  </si>
  <si>
    <t>19.12.2020</t>
  </si>
  <si>
    <t>Kondratieva</t>
  </si>
  <si>
    <t>mariam86@bk.ru</t>
  </si>
  <si>
    <t>davidmuseliani1@gmail.com</t>
  </si>
  <si>
    <t>Meladze</t>
  </si>
  <si>
    <t>ნენე მელაძე</t>
  </si>
  <si>
    <t>nene.meladze@bga.ge</t>
  </si>
  <si>
    <t>05.02.2020</t>
  </si>
  <si>
    <t>Eto</t>
  </si>
  <si>
    <t>Gigauri</t>
  </si>
  <si>
    <t>etogigauri1988@gmail.com</t>
  </si>
  <si>
    <t>lasha.m87@gmail.com</t>
  </si>
  <si>
    <t>სოფო</t>
  </si>
  <si>
    <t>მარიდაშვილი</t>
  </si>
  <si>
    <t>Sani</t>
  </si>
  <si>
    <t>Shanidze</t>
  </si>
  <si>
    <t>sani.shanidze@bga.ge</t>
  </si>
  <si>
    <t>shervashidze</t>
  </si>
  <si>
    <t>593090991</t>
  </si>
  <si>
    <t>ninoshervashidze23@gmail.com</t>
  </si>
  <si>
    <t>Koba</t>
  </si>
  <si>
    <t>571030208</t>
  </si>
  <si>
    <t>kobashanidze@gmail.com</t>
  </si>
  <si>
    <t>Magda Merabishvili</t>
  </si>
  <si>
    <t>Anastasia</t>
  </si>
  <si>
    <t>ლეკიაშვილი ანასტასია</t>
  </si>
  <si>
    <t>anastasia.lekiashvili@bga.ge</t>
  </si>
  <si>
    <t>Alugishvili</t>
  </si>
  <si>
    <t>Tchatchua</t>
  </si>
  <si>
    <t>ჭაჭუა ნენე</t>
  </si>
  <si>
    <t>nene.tchatchua@bga.ge</t>
  </si>
  <si>
    <t>Gontsadze</t>
  </si>
  <si>
    <t>teona.gontsadze@gmail.com</t>
  </si>
  <si>
    <t>vchachua@bog.ge</t>
  </si>
  <si>
    <t>Hilda</t>
  </si>
  <si>
    <t>მამიდა</t>
  </si>
  <si>
    <t>ყაჯრიშვილი ელენე</t>
  </si>
  <si>
    <t>elene.kajrishvili@bga.ge</t>
  </si>
  <si>
    <t>31.08.2019</t>
  </si>
  <si>
    <t>Kobakhidze</t>
  </si>
  <si>
    <t>ano.kobakhidze1987@gmail.com</t>
  </si>
  <si>
    <t>levan.kajrishvili@gmail.com</t>
  </si>
  <si>
    <t>ღვინიაშვილი ნიკოლოზ</t>
  </si>
  <si>
    <t>nikoloz.ghviniashvili@bga.ge</t>
  </si>
  <si>
    <t>22.05.2019</t>
  </si>
  <si>
    <t>Bubuteishvili</t>
  </si>
  <si>
    <t>ბუბუტეიშვილი ნიკოლოზ</t>
  </si>
  <si>
    <t>nikoloz.bubuteishvili@bga.ge</t>
  </si>
  <si>
    <t>16.05.2019</t>
  </si>
  <si>
    <t>Ia</t>
  </si>
  <si>
    <t>Dzotsenidze</t>
  </si>
  <si>
    <t>ia.dzotsenidze@gmail.com</t>
  </si>
  <si>
    <t>Anzori</t>
  </si>
  <si>
    <t>anzorb@hotmail.com</t>
  </si>
  <si>
    <t>Iona</t>
  </si>
  <si>
    <t>ლიპარტელიანი იონა</t>
  </si>
  <si>
    <t>iona.liparteliani@bga.ge</t>
  </si>
  <si>
    <t>11.03.2019</t>
  </si>
  <si>
    <t>Oniani</t>
  </si>
  <si>
    <t>Ameli</t>
  </si>
  <si>
    <t>მურჯიკნელი ამელი</t>
  </si>
  <si>
    <t>ameli.murjikneli@bga.ge</t>
  </si>
  <si>
    <t>23.09.2019</t>
  </si>
  <si>
    <t>mariamurjikneli@gmail.com</t>
  </si>
  <si>
    <t>Gaprindashvili</t>
  </si>
  <si>
    <t>ძიძა</t>
  </si>
  <si>
    <t>Ioane</t>
  </si>
  <si>
    <t>ხვედელიანი იოანე</t>
  </si>
  <si>
    <t>ioane.khvedeliani@bga.ge</t>
  </si>
  <si>
    <t>19.07.2019</t>
  </si>
  <si>
    <t>Fkhakadze</t>
  </si>
  <si>
    <t>მძღოლი- ალიევი ილიას</t>
  </si>
  <si>
    <t>577 222 498</t>
  </si>
  <si>
    <t>Mariam-Liva</t>
  </si>
  <si>
    <t>გურგენიძე მარიამ-ლივა</t>
  </si>
  <si>
    <t>mariam-liva.gurgenidze@bga.ge</t>
  </si>
  <si>
    <t>03.10.2019</t>
  </si>
  <si>
    <t>Bejhan</t>
  </si>
  <si>
    <t>Dodo</t>
  </si>
  <si>
    <t>Sharangia</t>
  </si>
  <si>
    <t>ეკატერინე ვარდიაშვილი (ძიძა)</t>
  </si>
  <si>
    <t>ვიქტორ გუგეშაშვილი (მძღოლი)</t>
  </si>
  <si>
    <t>Kezherashvili</t>
  </si>
  <si>
    <t>კეჟერაშვილი ალექსანდრე</t>
  </si>
  <si>
    <t>aleksandre.kezherashvili@bga.ge</t>
  </si>
  <si>
    <t>4.10.2019</t>
  </si>
  <si>
    <t>Kiknadze</t>
  </si>
  <si>
    <t>nino.kiknadze07@gmail.com</t>
  </si>
  <si>
    <t>Roman</t>
  </si>
  <si>
    <t>Rkezherashvili@gmail.com</t>
  </si>
  <si>
    <t>Akhobadze</t>
  </si>
  <si>
    <t>Masu (Mai)</t>
  </si>
  <si>
    <t>ახობაძე მასუ (მაი)</t>
  </si>
  <si>
    <t>masu.akhobadze@bga.ge</t>
  </si>
  <si>
    <t>18.10.2019</t>
  </si>
  <si>
    <t>Lominadze</t>
  </si>
  <si>
    <t>ninuca_lominadze15@hotmail.com</t>
  </si>
  <si>
    <t>Tornike</t>
  </si>
  <si>
    <t>toakhobadze@gmail.com</t>
  </si>
  <si>
    <t>Maia</t>
  </si>
  <si>
    <t>Kupradze</t>
  </si>
  <si>
    <t>ნინო ქუთელია(ბებია)</t>
  </si>
  <si>
    <t>Jgerenaia</t>
  </si>
  <si>
    <t>ჯგერენაია ტაისია</t>
  </si>
  <si>
    <t>taisia.jgerenaia@bga.ge</t>
  </si>
  <si>
    <t>Kapanadze</t>
  </si>
  <si>
    <t>ellenkapanadze9@gmail.com</t>
  </si>
  <si>
    <t>ჯგერენაია</t>
  </si>
  <si>
    <t>568002223</t>
  </si>
  <si>
    <t>george.jgere@gmail.com</t>
  </si>
  <si>
    <t>ჯგერენაია თინა</t>
  </si>
  <si>
    <t>tina.jgerenaia@bga.ge</t>
  </si>
  <si>
    <t xml:space="preserve">568002223  </t>
  </si>
  <si>
    <t>Jintcharadze</t>
  </si>
  <si>
    <t>ჯინჭარაძე ელენე</t>
  </si>
  <si>
    <t>elene.jintcharadze@bga.ge</t>
  </si>
  <si>
    <t>09.09.2019</t>
  </si>
  <si>
    <t>Tsaturova</t>
  </si>
  <si>
    <t>nino.tsaturova@gmail.com</t>
  </si>
  <si>
    <t>ჯინჭარაძე</t>
  </si>
  <si>
    <t>ioseb.jincharadze@yahoo.com</t>
  </si>
  <si>
    <t>Ivane</t>
  </si>
  <si>
    <t>Tsaturovi</t>
  </si>
  <si>
    <t>Farulava</t>
  </si>
  <si>
    <t>ფარულავა ელენე</t>
  </si>
  <si>
    <t>elene.farulava@bga.ge</t>
  </si>
  <si>
    <t>19.12.2019</t>
  </si>
  <si>
    <t>Danelia</t>
  </si>
  <si>
    <t>natiadanelia30@gmail.com</t>
  </si>
  <si>
    <t>parulavam@gmail.com</t>
  </si>
  <si>
    <t>Kavtaradze</t>
  </si>
  <si>
    <t>სახლის ტელეფონი</t>
  </si>
  <si>
    <t>ხვიჩა დანელია (ბაბუა)</t>
  </si>
  <si>
    <t>Tvildiani</t>
  </si>
  <si>
    <t>Dimitri</t>
  </si>
  <si>
    <t>ტვილდიანი დიმიტრი</t>
  </si>
  <si>
    <t>dimitri.tvildiani@bga.ge</t>
  </si>
  <si>
    <t>m.dzabiradze@gmail.com</t>
  </si>
  <si>
    <t>07.11.2018</t>
  </si>
  <si>
    <t>Dzabiradze</t>
  </si>
  <si>
    <t>597 22 22 24</t>
  </si>
  <si>
    <t>Gegi</t>
  </si>
  <si>
    <t>g.tvildiani@hotmail.com</t>
  </si>
  <si>
    <t>Maziashvili</t>
  </si>
  <si>
    <t>მაზიაშვილი ელენე</t>
  </si>
  <si>
    <t>elene.maziashvili@bga.ge</t>
  </si>
  <si>
    <t>12.09.2019</t>
  </si>
  <si>
    <t>gogichaishvilieka@gmail.com</t>
  </si>
  <si>
    <t>archil_maziashvili@yahoo.com</t>
  </si>
  <si>
    <t>Manana</t>
  </si>
  <si>
    <t>Gorgadze</t>
  </si>
  <si>
    <t>მარიამ მაზიაშვილი</t>
  </si>
  <si>
    <t>Bondar</t>
  </si>
  <si>
    <t>Mark</t>
  </si>
  <si>
    <t>ბონდარ მარკ</t>
  </si>
  <si>
    <t>mark.bondar@bga.ge</t>
  </si>
  <si>
    <t>olga.bondy@gmail.com</t>
  </si>
  <si>
    <t>Olga</t>
  </si>
  <si>
    <t>olga.bondr@gmail.com</t>
  </si>
  <si>
    <t xml:space="preserve">Maksym </t>
  </si>
  <si>
    <t>max.bondar@gmail.com</t>
  </si>
  <si>
    <t>Salome Bregvadze</t>
  </si>
  <si>
    <t xml:space="preserve">2red@bga.ge
</t>
  </si>
  <si>
    <t>Sekania</t>
  </si>
  <si>
    <t>სექანია ერეკლე</t>
  </si>
  <si>
    <t>erekle.sekania@bga.ge</t>
  </si>
  <si>
    <t>22.04.2019</t>
  </si>
  <si>
    <t>Khatia</t>
  </si>
  <si>
    <t>Kalandarishvili</t>
  </si>
  <si>
    <t>kalandarishvilikh@gmail.com</t>
  </si>
  <si>
    <t>ikako707@gmail.com</t>
  </si>
  <si>
    <t>Mzia</t>
  </si>
  <si>
    <t>Narakidze</t>
  </si>
  <si>
    <t>ქათამაძე ლუკა</t>
  </si>
  <si>
    <t>luka.katamadze@bga.ge</t>
  </si>
  <si>
    <t>02.02.2019</t>
  </si>
  <si>
    <t>Tatiana</t>
  </si>
  <si>
    <t>Gorgijanidze</t>
  </si>
  <si>
    <t>გორგიჯანიძე დავით</t>
  </si>
  <si>
    <t>david.gorgijanidze@bga.ge</t>
  </si>
  <si>
    <t>06.08.2019</t>
  </si>
  <si>
    <t>Chomakidze</t>
  </si>
  <si>
    <t>ninag2000@live.com</t>
  </si>
  <si>
    <t>gorgijanidze.g@gmail.com</t>
  </si>
  <si>
    <t>Chomakhidze</t>
  </si>
  <si>
    <t>Gafrindashvili</t>
  </si>
  <si>
    <t>Daniel</t>
  </si>
  <si>
    <t>გაფრინდაშვილი დანიელ</t>
  </si>
  <si>
    <t>daniel.gafrindashvili@bga.ge</t>
  </si>
  <si>
    <t>16.04.2019</t>
  </si>
  <si>
    <t>Lika</t>
  </si>
  <si>
    <t>Laliashvili</t>
  </si>
  <si>
    <t>likalaliashvili07@gmail.com</t>
  </si>
  <si>
    <t>ggaprindashvili89@gmail.com</t>
  </si>
  <si>
    <t>Ivlita</t>
  </si>
  <si>
    <t>Jologua</t>
  </si>
  <si>
    <t>Iris</t>
  </si>
  <si>
    <t>ჯოლოგუა ირის</t>
  </si>
  <si>
    <t>iris.jologua@bga.ge</t>
  </si>
  <si>
    <t>14.05.2019</t>
  </si>
  <si>
    <t>Kapba</t>
  </si>
  <si>
    <t>ninokapba@gmail.com</t>
  </si>
  <si>
    <t>Malkhaz</t>
  </si>
  <si>
    <t>malkhazjologua@gmail.com</t>
  </si>
  <si>
    <t>Tsitsiashvili</t>
  </si>
  <si>
    <t>Nikoli</t>
  </si>
  <si>
    <t>ციციაშვილი ნიკოლი</t>
  </si>
  <si>
    <t>nikoli.tsitsiashvili@bga.ge</t>
  </si>
  <si>
    <t>30.09.2019</t>
  </si>
  <si>
    <t>Shovnadze</t>
  </si>
  <si>
    <t>shovnadze8989@mail.ru</t>
  </si>
  <si>
    <t>avtotsitsiashvili@gmail.com</t>
  </si>
  <si>
    <t>Tabidze</t>
  </si>
  <si>
    <t>ტაბიძე თინა</t>
  </si>
  <si>
    <t>tina.tabidze@bga.ge</t>
  </si>
  <si>
    <t>25.02.2019</t>
  </si>
  <si>
    <t>Mishveladze</t>
  </si>
  <si>
    <t>tatia@mishveladze.com</t>
  </si>
  <si>
    <t>lashatabidze@yahoo.com</t>
  </si>
  <si>
    <t>Kituashvili</t>
  </si>
  <si>
    <t>ქიტუაშვილი ანნა</t>
  </si>
  <si>
    <t>anna.kituashvili@bga.ge</t>
  </si>
  <si>
    <t>Samkharadze</t>
  </si>
  <si>
    <t>samkharadzetakoo@gmail.com</t>
  </si>
  <si>
    <t>Merab</t>
  </si>
  <si>
    <t>ნათია კავრაცხელია</t>
  </si>
  <si>
    <t>Badurashvili</t>
  </si>
  <si>
    <t>ბადურაშვილი დამიანე</t>
  </si>
  <si>
    <t>damiane.badurashvili@bga.ge</t>
  </si>
  <si>
    <t>30.05.2019</t>
  </si>
  <si>
    <t>Kurdiani</t>
  </si>
  <si>
    <t>mariam.qurdiani@yahoo.com</t>
  </si>
  <si>
    <t>l.badurashvili@gmail.com</t>
  </si>
  <si>
    <t>dzidziguri</t>
  </si>
  <si>
    <t>თემურ ქურდიანი</t>
  </si>
  <si>
    <t>დურგლიშვილი ნინო</t>
  </si>
  <si>
    <t>nino.durglishvili@bga.ge</t>
  </si>
  <si>
    <t>გაგუა ლიკა</t>
  </si>
  <si>
    <t>lika.gagua@bga.ge</t>
  </si>
  <si>
    <t>11.06.2019</t>
  </si>
  <si>
    <t>Lali</t>
  </si>
  <si>
    <t>596 46 66 44</t>
  </si>
  <si>
    <t>lali505-87@mail.ru</t>
  </si>
  <si>
    <t>511257300/ +4917658687787</t>
  </si>
  <si>
    <t>giorgi.gagua@gagupersonal.com</t>
  </si>
  <si>
    <t>თეიმურაზ</t>
  </si>
  <si>
    <t>გაგუა</t>
  </si>
  <si>
    <t>Apciauri</t>
  </si>
  <si>
    <t>აფციაური დავით</t>
  </si>
  <si>
    <t>apciauri.davit@bga.ge</t>
  </si>
  <si>
    <t>marika-0515@mail.ru</t>
  </si>
  <si>
    <t>26.04.2019</t>
  </si>
  <si>
    <t>Marine</t>
  </si>
  <si>
    <t>Didebashvili</t>
  </si>
  <si>
    <t>Aptsiauri</t>
  </si>
  <si>
    <r>
      <rPr>
        <rFont val="Cambria"/>
        <color rgb="FF1155CC"/>
        <sz val="10.0"/>
        <u/>
      </rPr>
      <t>Davidmetall@mail.ru</t>
    </r>
  </si>
  <si>
    <t>Andreeyeva</t>
  </si>
  <si>
    <t>Varvara</t>
  </si>
  <si>
    <t>ანდრეევა ვარვარა</t>
  </si>
  <si>
    <t>varvara.andreeyeva@bga.ge</t>
  </si>
  <si>
    <t>alenaanreyeva@gmail.com</t>
  </si>
  <si>
    <t>11.01.2019</t>
  </si>
  <si>
    <t>Alona</t>
  </si>
  <si>
    <t>Andreieva</t>
  </si>
  <si>
    <t>volodymyr.andreyev02@gmail.com</t>
  </si>
  <si>
    <t>Andrev Volodimir</t>
  </si>
  <si>
    <t>ბერიძე ოლივია</t>
  </si>
  <si>
    <t>olivia.beridze@bga.ge</t>
  </si>
  <si>
    <t>14.10.2018</t>
  </si>
  <si>
    <t>Tskhomaria</t>
  </si>
  <si>
    <t>ცხომარია დავით</t>
  </si>
  <si>
    <t>davit.tskhomaria@bga.ge</t>
  </si>
  <si>
    <t>salomekharazishvili97@gmail.com</t>
  </si>
  <si>
    <t>05.08.2019</t>
  </si>
  <si>
    <t>Kharazishvili</t>
  </si>
  <si>
    <t>a.tskhomaria@gmai.com</t>
  </si>
  <si>
    <t>Akman</t>
  </si>
  <si>
    <t>Luke</t>
  </si>
  <si>
    <t>ლუკე აქმან</t>
  </si>
  <si>
    <t>lucy.akman@bga.ge</t>
  </si>
  <si>
    <t>maka_abesadze89@yahoo.com</t>
  </si>
  <si>
    <t>05.10.2019</t>
  </si>
  <si>
    <t>Maka</t>
  </si>
  <si>
    <t>Hakan</t>
  </si>
  <si>
    <t>Lucy</t>
  </si>
  <si>
    <t xml:space="preserve">ლუსი აქმან </t>
  </si>
  <si>
    <t>luke.akman@bga.ge</t>
  </si>
  <si>
    <t>Helen</t>
  </si>
  <si>
    <t>Badredini</t>
  </si>
  <si>
    <t>ბადრედინი ჰელენ</t>
  </si>
  <si>
    <t>helen.badredini@bga.ge</t>
  </si>
  <si>
    <t>10.12.2018</t>
  </si>
  <si>
    <t>ხათუნა რაზმაძე</t>
  </si>
  <si>
    <t>Mghebrishvili</t>
  </si>
  <si>
    <t>Anita</t>
  </si>
  <si>
    <t>მღებრიშვილი ანიტა</t>
  </si>
  <si>
    <t>anita.mghebrishvili@bga.ge</t>
  </si>
  <si>
    <t>12.06.2019</t>
  </si>
  <si>
    <t>Baglai</t>
  </si>
  <si>
    <t>595022020</t>
  </si>
  <si>
    <t>Baglaimariam@yahoo.com</t>
  </si>
  <si>
    <t>595030003</t>
  </si>
  <si>
    <t>lasha.mgebrishvili992@gmail.com</t>
  </si>
  <si>
    <t>591710111</t>
  </si>
  <si>
    <t>Akhpateli</t>
  </si>
  <si>
    <t>ახპატელი ელენე</t>
  </si>
  <si>
    <t>elene.akhpateli@bga.ge</t>
  </si>
  <si>
    <t>04.05.2019</t>
  </si>
  <si>
    <t>Datsenko</t>
  </si>
  <si>
    <t>571201155</t>
  </si>
  <si>
    <t>nukidatsenko@gmail.com</t>
  </si>
  <si>
    <t>599355533</t>
  </si>
  <si>
    <t>takhpateli@gmail.com</t>
  </si>
  <si>
    <t>გვაზავა ანასტასია</t>
  </si>
  <si>
    <t>anastasia.gvazava@bga.ge</t>
  </si>
  <si>
    <t>24.12.2018</t>
  </si>
  <si>
    <t>Khatiashvili</t>
  </si>
  <si>
    <t>mariamkhatiashvili1993@gmail.com</t>
  </si>
  <si>
    <t>zurabgvazava1968@gmail.com</t>
  </si>
  <si>
    <t>Gvilava</t>
  </si>
  <si>
    <t>გვილავა დაჩი</t>
  </si>
  <si>
    <t>dachi.gvilava@bga.ge</t>
  </si>
  <si>
    <t>Marekhi</t>
  </si>
  <si>
    <t>Mamagulashvili</t>
  </si>
  <si>
    <t>marimamagulashvili@yahoo.com</t>
  </si>
  <si>
    <t>gugagvilava1984@gmail.com</t>
  </si>
  <si>
    <t>Ioseb</t>
  </si>
  <si>
    <t>Giorgadze</t>
  </si>
  <si>
    <t>გიორგაძე ალექსანდრა</t>
  </si>
  <si>
    <t>aleksandara.giorgadze@bga.ge</t>
  </si>
  <si>
    <t>Dea</t>
  </si>
  <si>
    <t>Arakishvili</t>
  </si>
  <si>
    <t>arakishvilidea1@gmail.com</t>
  </si>
  <si>
    <t>Tariel</t>
  </si>
  <si>
    <t>giorgadzetato@gmail.com</t>
  </si>
  <si>
    <t>Anika</t>
  </si>
  <si>
    <t>ბერიძე ანიკა</t>
  </si>
  <si>
    <t>anika.beridze@bga.ge</t>
  </si>
  <si>
    <t>25.06.2019</t>
  </si>
  <si>
    <t>Gurjidze</t>
  </si>
  <si>
    <t>გურჯიძე თამარი</t>
  </si>
  <si>
    <t>tamar.gurjidze@bga.ge</t>
  </si>
  <si>
    <t>12.02.2019</t>
  </si>
  <si>
    <t>Zita</t>
  </si>
  <si>
    <t>Mosia</t>
  </si>
  <si>
    <t>mosia27elene@gmail.com</t>
  </si>
  <si>
    <t>Avtandili7@mail.ru</t>
  </si>
  <si>
    <t>მესხიშვილი დემეტრე</t>
  </si>
  <si>
    <t>demetre.meskhishvili@bga.ge</t>
  </si>
  <si>
    <t>Vachnadze</t>
  </si>
  <si>
    <t>Mariami</t>
  </si>
  <si>
    <t>ვაჩნაძე მარიამი</t>
  </si>
  <si>
    <t>mariami.vachnadze@bga.ge</t>
  </si>
  <si>
    <t>Ketevani</t>
  </si>
  <si>
    <t>Bachiashvili</t>
  </si>
  <si>
    <t>ketibachiashvili@yahoo.com</t>
  </si>
  <si>
    <t>irakli1975@yahoo.com</t>
  </si>
  <si>
    <t>Jalaghonia</t>
  </si>
  <si>
    <t>Nonna</t>
  </si>
  <si>
    <t xml:space="preserve">ჯალაღონია ნონნა </t>
  </si>
  <si>
    <t>nonna.jalaghonia@bga.ge</t>
  </si>
  <si>
    <t>23.05.2019</t>
  </si>
  <si>
    <t>Tsikolia</t>
  </si>
  <si>
    <t>tsikoliya@inbox.ru</t>
  </si>
  <si>
    <t>levan19900@mail.ru</t>
  </si>
  <si>
    <t>Lia</t>
  </si>
  <si>
    <t>შუბლაძე მარიამ</t>
  </si>
  <si>
    <t>mariam.shubladze@bga.ge</t>
  </si>
  <si>
    <t>31.05.2019</t>
  </si>
  <si>
    <t>Guram</t>
  </si>
  <si>
    <t xml:space="preserve">წიწილაშვილი გურამ </t>
  </si>
  <si>
    <t>guram.tsitsilashvili@bga.ge</t>
  </si>
  <si>
    <t>22.09.2018</t>
  </si>
  <si>
    <t>Qatino</t>
  </si>
  <si>
    <t>Goriseli</t>
  </si>
  <si>
    <t>Lashauri</t>
  </si>
  <si>
    <t>Nikolas-Lucas</t>
  </si>
  <si>
    <t>ლაშაური ნიკოლას-ლუკას</t>
  </si>
  <si>
    <t>nikolas-lucas.lashauri@bga.ge</t>
  </si>
  <si>
    <t>14.11.2019</t>
  </si>
  <si>
    <t>ninamosiashvili77@gmail.com</t>
  </si>
  <si>
    <t>Shioshvili</t>
  </si>
  <si>
    <t>Shalikashvili</t>
  </si>
  <si>
    <t>შალიკაშვილი სანდრო</t>
  </si>
  <si>
    <t>sandro.shalikashvili@bga.ge</t>
  </si>
  <si>
    <t>sallome.gulordava@gmail.com</t>
  </si>
  <si>
    <t>Gulordava</t>
  </si>
  <si>
    <t>Shalikashvili100@gmail.com</t>
  </si>
  <si>
    <t>Kokaia</t>
  </si>
  <si>
    <t xml:space="preserve">Motsradze </t>
  </si>
  <si>
    <t>Ilia</t>
  </si>
  <si>
    <t>მოცრაძე ილია</t>
  </si>
  <si>
    <t>ilia.motsradze@bga.ge</t>
  </si>
  <si>
    <t>machablishvili@gmail.com</t>
  </si>
  <si>
    <t>Machablishvili</t>
  </si>
  <si>
    <t>Mamia</t>
  </si>
  <si>
    <t>Motsradze</t>
  </si>
  <si>
    <t>m.motsradze@nrg.ge</t>
  </si>
  <si>
    <t>Prieva</t>
  </si>
  <si>
    <t xml:space="preserve">პირიევა სოფია </t>
  </si>
  <si>
    <t>sofia.prieva@bga.ge</t>
  </si>
  <si>
    <t>pirievasamina1307@gmail.com</t>
  </si>
  <si>
    <t>Samina</t>
  </si>
  <si>
    <t>Pirieva</t>
  </si>
  <si>
    <t>Adil</t>
  </si>
  <si>
    <t>Piriv</t>
  </si>
  <si>
    <t>aadilpiriv@gmail.com</t>
  </si>
  <si>
    <t>Orujov</t>
  </si>
  <si>
    <t>Seifadin</t>
  </si>
  <si>
    <t>სეიფადდინ ორუჯოვი</t>
  </si>
  <si>
    <t>seifadin.orujov@bga.ge</t>
  </si>
  <si>
    <t>rafiorucov55@gmail.com</t>
  </si>
  <si>
    <t>27.11.2019</t>
  </si>
  <si>
    <t>Aygun</t>
  </si>
  <si>
    <t>Orujova</t>
  </si>
  <si>
    <t>aygun.orujova@bk.ru</t>
  </si>
  <si>
    <t>Rafi</t>
  </si>
  <si>
    <t>Orujovi</t>
  </si>
  <si>
    <t>სეიფადინ ორუჯოვი</t>
  </si>
  <si>
    <t>Nemstsveridze</t>
  </si>
  <si>
    <t>ნემსიწვერიძე დემეტრე</t>
  </si>
  <si>
    <t>demetre.nemstsveridze@bga.ge</t>
  </si>
  <si>
    <t>16.08.2019</t>
  </si>
  <si>
    <t>Motsikulashvili</t>
  </si>
  <si>
    <t xml:space="preserve">574 16 04 04 </t>
  </si>
  <si>
    <t>anamotsi@yahoo.com</t>
  </si>
  <si>
    <t>კობა</t>
  </si>
  <si>
    <t>ნემსიწვერიძე</t>
  </si>
  <si>
    <t>Koba_nks@yahoo.com</t>
  </si>
  <si>
    <t>Daji Giorgazdze</t>
  </si>
  <si>
    <t xml:space="preserve">2blue@bga.ge
</t>
  </si>
  <si>
    <t>Matasi</t>
  </si>
  <si>
    <t>Samsiani</t>
  </si>
  <si>
    <t>სამსიანი მატასი</t>
  </si>
  <si>
    <t>matasi.samsiani@bga.ge</t>
  </si>
  <si>
    <t>03.08.2018</t>
  </si>
  <si>
    <t>Fangani</t>
  </si>
  <si>
    <t>natiapangani@gmail.com</t>
  </si>
  <si>
    <t>Robert</t>
  </si>
  <si>
    <t>გოლეთიანი ალექსანდრა</t>
  </si>
  <si>
    <t>aleksandra.goletiani@bga.ge</t>
  </si>
  <si>
    <t>20.07.2018</t>
  </si>
  <si>
    <t>Sergo</t>
  </si>
  <si>
    <t>Kavtelishvili</t>
  </si>
  <si>
    <t>კავთელიშვილი ლიზა</t>
  </si>
  <si>
    <t>liza.kavtelishvili@bga.ge</t>
  </si>
  <si>
    <t>11.07.2018</t>
  </si>
  <si>
    <t>Ellisabedashvili</t>
  </si>
  <si>
    <t>n.elisabedashvili@seu.edu.ge</t>
  </si>
  <si>
    <t>Gia</t>
  </si>
  <si>
    <t>giaseu001@yahoo.com</t>
  </si>
  <si>
    <t>Mshvidobadze</t>
  </si>
  <si>
    <t>მშვიდობაძე მარიამ</t>
  </si>
  <si>
    <t>mariam.mshvidobadze@bga.ge</t>
  </si>
  <si>
    <t>06.08.2018</t>
  </si>
  <si>
    <t>Papiashvili</t>
  </si>
  <si>
    <t>magda.papiashvili@bga.ge</t>
  </si>
  <si>
    <t>Vasi</t>
  </si>
  <si>
    <t>vasiko.mshvidobadze@gmail.com</t>
  </si>
  <si>
    <t>Janjghava</t>
  </si>
  <si>
    <t>ჯანჯღავა ნიკოლოზ</t>
  </si>
  <si>
    <t>nikoloz.janjghava@bga.ge</t>
  </si>
  <si>
    <t>21.08.2018</t>
  </si>
  <si>
    <t>Davitaia</t>
  </si>
  <si>
    <t>tamar.davitaia@gmail.com</t>
  </si>
  <si>
    <t>Manuchar</t>
  </si>
  <si>
    <t>Janjgava</t>
  </si>
  <si>
    <t>manuchar_geo@yahoo.com</t>
  </si>
  <si>
    <t>Viktor</t>
  </si>
  <si>
    <t>Intskirveli</t>
  </si>
  <si>
    <t>ინწკირველი ვიქტორ</t>
  </si>
  <si>
    <t>viktor.intskirveli@bga.ge</t>
  </si>
  <si>
    <t>19.10.2016</t>
  </si>
  <si>
    <t>Kempel-Intskirveli</t>
  </si>
  <si>
    <t>kempel@inbox.ru</t>
  </si>
  <si>
    <t>lado.intskirveli@mail.ru</t>
  </si>
  <si>
    <t>Tsiuri</t>
  </si>
  <si>
    <t>Toroshelidze</t>
  </si>
  <si>
    <t>Domna</t>
  </si>
  <si>
    <t>Zumbadze</t>
  </si>
  <si>
    <t>ზუმბაძე დომნა</t>
  </si>
  <si>
    <t>domna.zumbadze@bga.ge</t>
  </si>
  <si>
    <t>7.12.2017</t>
  </si>
  <si>
    <t>Arakhamia</t>
  </si>
  <si>
    <t>aaarakhamia@gmail.com</t>
  </si>
  <si>
    <t>irakli.zumbadze@gmail.com</t>
  </si>
  <si>
    <t>Gigi</t>
  </si>
  <si>
    <t>Khujadze</t>
  </si>
  <si>
    <t>ხუჯაძე გიგი</t>
  </si>
  <si>
    <t>gigi.khujadze@bga.ge</t>
  </si>
  <si>
    <t>02.02.2018</t>
  </si>
  <si>
    <t>lelakhudjadze@yahoo.com</t>
  </si>
  <si>
    <t>geo_buildings@list.ru</t>
  </si>
  <si>
    <t>და</t>
  </si>
  <si>
    <t>ნამიკ ისკანდაროვი</t>
  </si>
  <si>
    <t>ჯაოშვილი ლიზა</t>
  </si>
  <si>
    <t>lizi.Jaoshvili@bga.ge</t>
  </si>
  <si>
    <t>31.05.2018</t>
  </si>
  <si>
    <t>lana.skhiladzee@gmail.com</t>
  </si>
  <si>
    <t>Gachechiladze</t>
  </si>
  <si>
    <t>გაჩეჩილაძე ლუკა</t>
  </si>
  <si>
    <t>luka.gachechiladze@bga.ge</t>
  </si>
  <si>
    <t>16.03.2018</t>
  </si>
  <si>
    <t xml:space="preserve"> Ekaterine</t>
  </si>
  <si>
    <t>Abuladze</t>
  </si>
  <si>
    <t>577 10 10 95</t>
  </si>
  <si>
    <t>ekaterine11.abuladze@gmail.com</t>
  </si>
  <si>
    <t xml:space="preserve"> Dimitri</t>
  </si>
  <si>
    <t>577 12 14 38</t>
  </si>
  <si>
    <t>t.nishnianidze2@gmail.com</t>
  </si>
  <si>
    <t>Ovasheli</t>
  </si>
  <si>
    <t>ოვაშელი ნიკოლოზ</t>
  </si>
  <si>
    <t>nikoloz.Ovasheli@bga.ge</t>
  </si>
  <si>
    <t>06.11.2017</t>
  </si>
  <si>
    <t>Okroashvili</t>
  </si>
  <si>
    <t>d.okroashvili26@gmail.com</t>
  </si>
  <si>
    <t>ovashelidavit@gmail.com</t>
  </si>
  <si>
    <t>Kvelashvili</t>
  </si>
  <si>
    <t>ყველაშვილი დავით</t>
  </si>
  <si>
    <t>davit.Kvelashvili@bga.ge</t>
  </si>
  <si>
    <t>10.08.2018</t>
  </si>
  <si>
    <t>eka</t>
  </si>
  <si>
    <t>Jerenashvili</t>
  </si>
  <si>
    <t>595 00 11 00</t>
  </si>
  <si>
    <r>
      <rPr>
        <rFont val="Calibri"/>
        <color rgb="FF0000FF"/>
        <sz val="11.0"/>
        <u/>
      </rPr>
      <t>jerenashvilie@g</t>
    </r>
    <r>
      <rPr>
        <rFont val="Calibri"/>
        <color rgb="FF000000"/>
        <sz val="11.0"/>
        <u/>
      </rPr>
      <t>mail.com</t>
    </r>
  </si>
  <si>
    <t>davit</t>
  </si>
  <si>
    <t>599 54 49 69</t>
  </si>
  <si>
    <t>dato.m.k@mail.ru</t>
  </si>
  <si>
    <t>sofia</t>
  </si>
  <si>
    <t>samkharadze</t>
  </si>
  <si>
    <t>სამხარაძე სოფია</t>
  </si>
  <si>
    <t>sofia.samkharadze@bga.ge</t>
  </si>
  <si>
    <t>10.02.2018</t>
  </si>
  <si>
    <t>Vashalomidze</t>
  </si>
  <si>
    <t>tamovashalomidze@yahoo.com / tamarvashalomidze12@gmail.com</t>
  </si>
  <si>
    <t>akaki.samkharadze@yahoo.com</t>
  </si>
  <si>
    <t>Naira</t>
  </si>
  <si>
    <t>Matiashvili</t>
  </si>
  <si>
    <r>
      <rPr>
        <rFont val="Arial, Helvetica, sans-serif"/>
        <color rgb="FF222222"/>
        <sz val="11.0"/>
      </rPr>
      <t>558 308 060</t>
    </r>
  </si>
  <si>
    <t>Bochorishvili</t>
  </si>
  <si>
    <t>ბოჭორიშვილი დემეტრე</t>
  </si>
  <si>
    <t>demetre.Bochorishvili@bga.ge</t>
  </si>
  <si>
    <t>03.10.2018</t>
  </si>
  <si>
    <t>Kardava</t>
  </si>
  <si>
    <t>akardava55@gmail.com</t>
  </si>
  <si>
    <t>Bochorisvhili</t>
  </si>
  <si>
    <t>konstantine,bochorishvili@mail.ru</t>
  </si>
  <si>
    <t>Andro</t>
  </si>
  <si>
    <t xml:space="preserve"> ანდრო</t>
  </si>
  <si>
    <r>
      <rPr>
        <color rgb="FF1155CC"/>
        <u/>
      </rPr>
      <t>andro.kvaratskhelia@bga.ge</t>
    </r>
  </si>
  <si>
    <t>25.02.2018</t>
  </si>
  <si>
    <t>Abashidze</t>
  </si>
  <si>
    <t>აბაშიძე ნიკოლოზ</t>
  </si>
  <si>
    <t>nikoloz.abashidze@bga.ge</t>
  </si>
  <si>
    <t>04.10.2017</t>
  </si>
  <si>
    <t>Viktoria</t>
  </si>
  <si>
    <t>Klimcheva</t>
  </si>
  <si>
    <t>v.klimicheva@gmail.com</t>
  </si>
  <si>
    <t>abashidzeirakli@yahoo.com</t>
  </si>
  <si>
    <t>Mile</t>
  </si>
  <si>
    <t>არახამია მილე</t>
  </si>
  <si>
    <t>mile.Arakhamia@bga.ge</t>
  </si>
  <si>
    <t>12.04.2018</t>
  </si>
  <si>
    <t>Mandaria</t>
  </si>
  <si>
    <t>tamuna118@mail.ru</t>
  </si>
  <si>
    <t>arakhamia</t>
  </si>
  <si>
    <t>irakli.arakhamia@mail.ru</t>
  </si>
  <si>
    <t>კუხალაშვილი იოანე</t>
  </si>
  <si>
    <t>ioane.kukhalashvili@bga.ge</t>
  </si>
  <si>
    <t>19.01.2018</t>
  </si>
  <si>
    <t>Tchulukhadze</t>
  </si>
  <si>
    <t>მაზიაშვილი თამაზ</t>
  </si>
  <si>
    <t>tamaz.maziashvili@bga.ge</t>
  </si>
  <si>
    <t>11.05.2018</t>
  </si>
  <si>
    <t>Manan</t>
  </si>
  <si>
    <t>Maghradze</t>
  </si>
  <si>
    <t>მაღრაძე გოგა</t>
  </si>
  <si>
    <t>goga.maghradze@bga.ge</t>
  </si>
  <si>
    <t>20.11.2017</t>
  </si>
  <si>
    <t>Papava</t>
  </si>
  <si>
    <t>elene.p@outlook.de</t>
  </si>
  <si>
    <t xml:space="preserve">d.magradze7@gmail.com </t>
  </si>
  <si>
    <t>Kholuashvili</t>
  </si>
  <si>
    <t>Tutor</t>
  </si>
  <si>
    <t>Lizi Zhorzholiani</t>
  </si>
  <si>
    <t>კაპანაძე ანასტასია</t>
  </si>
  <si>
    <t>anastasia.kapanadze@bga.ge</t>
  </si>
  <si>
    <t>26.05.2018</t>
  </si>
  <si>
    <t>Ani</t>
  </si>
  <si>
    <t>Mgaloblishvili</t>
  </si>
  <si>
    <t>mgaloblishviliani59@gmail.com</t>
  </si>
  <si>
    <t>Zura</t>
  </si>
  <si>
    <t>zura.kapanadze@hbc.ge</t>
  </si>
  <si>
    <t>სანაია ილია</t>
  </si>
  <si>
    <t>ilia.sanaia@bga.ge</t>
  </si>
  <si>
    <t>24.05.2018</t>
  </si>
  <si>
    <t>577 45 54 11</t>
  </si>
  <si>
    <t>Toradze</t>
  </si>
  <si>
    <t>თორაძე აკაკი</t>
  </si>
  <si>
    <t>akaki.toradze@bga.ge</t>
  </si>
  <si>
    <t>23.06.2018</t>
  </si>
  <si>
    <t>Mefaridze</t>
  </si>
  <si>
    <t>tatiana.meparidze@gmail.com</t>
  </si>
  <si>
    <t>tornike_toradze@yahoo.com</t>
  </si>
  <si>
    <t>Basilashvili</t>
  </si>
  <si>
    <t>ბასილაშვილი გიორგი</t>
  </si>
  <si>
    <t>giorgi.basilashvili@bga.ge</t>
  </si>
  <si>
    <t>18.10.2018</t>
  </si>
  <si>
    <t>Khvichia</t>
  </si>
  <si>
    <t>Gvantsakhvichia@gmail.com</t>
  </si>
  <si>
    <t>Malkhazi</t>
  </si>
  <si>
    <t>Nikolozi</t>
  </si>
  <si>
    <t>Daniela</t>
  </si>
  <si>
    <t>Alimbarashvili</t>
  </si>
  <si>
    <t>ალიმბარაშვილი დანიელა</t>
  </si>
  <si>
    <t>daniela.alimbarashvili@bga.ge</t>
  </si>
  <si>
    <t>15.04.2018</t>
  </si>
  <si>
    <t>Tatyana.Alimbarashvili@gmail.com</t>
  </si>
  <si>
    <t>L.Alimbarashvili@gmail.com</t>
  </si>
  <si>
    <t>Gorgoshadze</t>
  </si>
  <si>
    <t>გორგოშაძე ალექსანდრე</t>
  </si>
  <si>
    <t>aleksandre.gorgoshadze@bga.ge</t>
  </si>
  <si>
    <t>05.09.2018</t>
  </si>
  <si>
    <t>Gogoberidze</t>
  </si>
  <si>
    <t>Ninogogoberidze89@gmail.com</t>
  </si>
  <si>
    <t>Gorgoshidze</t>
  </si>
  <si>
    <t>gia@gorgia.ge</t>
  </si>
  <si>
    <t>Zaridze</t>
  </si>
  <si>
    <t>Jajanidze</t>
  </si>
  <si>
    <t>ჯაჯანიძე სოფია</t>
  </si>
  <si>
    <t>sophia.Jajanidze@bga.ge</t>
  </si>
  <si>
    <t>18.07.2018</t>
  </si>
  <si>
    <t>Mildiani</t>
  </si>
  <si>
    <t>barsu555@gmail.com</t>
  </si>
  <si>
    <t>ftoros@msn.com</t>
  </si>
  <si>
    <t>Mari</t>
  </si>
  <si>
    <t>ჯაჯანიძე მარი</t>
  </si>
  <si>
    <t>mari.Jajanidze@bga.ge</t>
  </si>
  <si>
    <t>Japaridze</t>
  </si>
  <si>
    <t>ჯაფარიძე სესილია</t>
  </si>
  <si>
    <t>sesilia.Japaridze@bga.ge</t>
  </si>
  <si>
    <t>13.11.2018</t>
  </si>
  <si>
    <t>Japharidze</t>
  </si>
  <si>
    <t>marikruz77@gmail.com</t>
  </si>
  <si>
    <t xml:space="preserve">ლონიცა </t>
  </si>
  <si>
    <t>ჭიჭინაძე</t>
  </si>
  <si>
    <t>Medea</t>
  </si>
  <si>
    <t>Tsamalaidze</t>
  </si>
  <si>
    <t>წამალაიძე მედეა</t>
  </si>
  <si>
    <t>medea.Tsamalaidze@bga.ge</t>
  </si>
  <si>
    <t>19.12.2017</t>
  </si>
  <si>
    <t>Abramishvili</t>
  </si>
  <si>
    <t>ketikoab@gmail.com</t>
  </si>
  <si>
    <t>Mamuka</t>
  </si>
  <si>
    <t>m.tsamalaidze@gmail.com</t>
  </si>
  <si>
    <t>Kakha</t>
  </si>
  <si>
    <t>Andria</t>
  </si>
  <si>
    <t>Nishnianidze</t>
  </si>
  <si>
    <t>ნიშნიანიძე ანდრია</t>
  </si>
  <si>
    <t>andria.nishnianidze@bga.ge</t>
  </si>
  <si>
    <t>08.02.2018</t>
  </si>
  <si>
    <t>Kacharava</t>
  </si>
  <si>
    <t>tako_kat@yahoo.de / t.kacharava2@gmail.com</t>
  </si>
  <si>
    <t>tristan</t>
  </si>
  <si>
    <t>გაგუა დავით</t>
  </si>
  <si>
    <t>davit.gagua@bga.ge</t>
  </si>
  <si>
    <t>02.04.2018</t>
  </si>
  <si>
    <t>568 00 01 88</t>
  </si>
  <si>
    <t>Teodore</t>
  </si>
  <si>
    <t>Goguadze</t>
  </si>
  <si>
    <t>გოგუაძე თეოდორე</t>
  </si>
  <si>
    <t>teodore.Goguadze@bga.ge</t>
  </si>
  <si>
    <t>20.06.2018</t>
  </si>
  <si>
    <t>Khaniashvili</t>
  </si>
  <si>
    <t>s.khaniashvili@gmail.com</t>
  </si>
  <si>
    <t>Avtandili.goguadze@gmail.com</t>
  </si>
  <si>
    <t>Anton</t>
  </si>
  <si>
    <t>Vashakidze</t>
  </si>
  <si>
    <t>ვაშაკიძე ანტონ</t>
  </si>
  <si>
    <t>anton.Vashakidze@bga.ge</t>
  </si>
  <si>
    <t>19.02.2018</t>
  </si>
  <si>
    <t>Nestan</t>
  </si>
  <si>
    <t>Khizanisvhili</t>
  </si>
  <si>
    <t>khizanishvilinestani8@gmail.com</t>
  </si>
  <si>
    <t>gekovashakidze@gmail.com</t>
  </si>
  <si>
    <t>Kartsidze</t>
  </si>
  <si>
    <t>ქარციძე ანნა</t>
  </si>
  <si>
    <t>anna.Kartsidze@bga.ge</t>
  </si>
  <si>
    <t>05.10.2018</t>
  </si>
  <si>
    <t>Vashakidze.ekaterine@gmail.com</t>
  </si>
  <si>
    <t>Kartsidze@gmail.com</t>
  </si>
  <si>
    <t>Shengelia</t>
  </si>
  <si>
    <t>შენგელია ილია</t>
  </si>
  <si>
    <t>ilia.shengelia@bga.ge</t>
  </si>
  <si>
    <t>24.09.2018</t>
  </si>
  <si>
    <t>Gabisonia</t>
  </si>
  <si>
    <t>gabisoniashorena1@gmail.com</t>
  </si>
  <si>
    <t xml:space="preserve">Givi </t>
  </si>
  <si>
    <t>givishengelia11@gmail.com</t>
  </si>
  <si>
    <t xml:space="preserve">Bezhanidze </t>
  </si>
  <si>
    <t>ბეჟანიძე ალექსანდრე</t>
  </si>
  <si>
    <t>aleksandre.bezhanidze@bga.ge</t>
  </si>
  <si>
    <t>12.07.2018</t>
  </si>
  <si>
    <t xml:space="preserve"> Sofio</t>
  </si>
  <si>
    <t>sophioberidze@evex.ge</t>
  </si>
  <si>
    <t>Bezhanidze</t>
  </si>
  <si>
    <t>irakli.bezhanidze@yahoo.com</t>
  </si>
  <si>
    <t>ნატო</t>
  </si>
  <si>
    <t>დუმბაძე</t>
  </si>
  <si>
    <t>ანასტასია ბეჟანიძე</t>
  </si>
  <si>
    <r>
      <rPr>
        <rFont val="Arial, Helvetica, sans-serif"/>
        <color rgb="FF1155CC"/>
        <u/>
      </rPr>
      <t>a.bezhanidze5@gmail.com</t>
    </r>
  </si>
  <si>
    <t>მაია ონიანი</t>
  </si>
  <si>
    <t>გიორგი ბარათაშვილი</t>
  </si>
  <si>
    <t>giorgi.baratashvili@bga.ge</t>
  </si>
  <si>
    <t>13.06.2018</t>
  </si>
  <si>
    <t xml:space="preserve">Sopho </t>
  </si>
  <si>
    <t>Zhghenti</t>
  </si>
  <si>
    <t>sophie.zhghenti@gmail.com</t>
  </si>
  <si>
    <t>Bakari</t>
  </si>
  <si>
    <t>b.baratashvili@gmail.com</t>
  </si>
  <si>
    <t>Luka Nadaraia</t>
  </si>
  <si>
    <t>Mdivani</t>
  </si>
  <si>
    <t>მდივანი ნინო</t>
  </si>
  <si>
    <t>nino.mdivani@bga.ge</t>
  </si>
  <si>
    <t>Daria</t>
  </si>
  <si>
    <t>dariadashu@gmail.com</t>
  </si>
  <si>
    <t>mdivanigio@gmail.com</t>
  </si>
  <si>
    <t>Revaz</t>
  </si>
  <si>
    <t>Eliava</t>
  </si>
  <si>
    <t>ჩირგაძე ალექსანდრე</t>
  </si>
  <si>
    <t>aleksandre.chirgadze@bga.ge</t>
  </si>
  <si>
    <t>16.11.2018</t>
  </si>
  <si>
    <t>sali.kubaneishvili@yahoo.com</t>
  </si>
  <si>
    <t>ხვედელიანი ივლიტა</t>
  </si>
  <si>
    <t>ivleta.khvedeliani@bga.ge</t>
  </si>
  <si>
    <t>24.04.2018</t>
  </si>
  <si>
    <t>Jokhadze</t>
  </si>
  <si>
    <t>ჯოხაძე ანდრია</t>
  </si>
  <si>
    <t>andria.jokhadze@bga.ge</t>
  </si>
  <si>
    <t>Manjgaladze</t>
  </si>
  <si>
    <t>keti.manjgaladze@yahoo.com</t>
  </si>
  <si>
    <t>Teimuraz</t>
  </si>
  <si>
    <t>temojokhadze@yahoo.com</t>
  </si>
  <si>
    <t>Joni</t>
  </si>
  <si>
    <t>ჯგერენაია თომა</t>
  </si>
  <si>
    <t>toma.jgerenaia@bga.ge</t>
  </si>
  <si>
    <t>30.12.2017</t>
  </si>
  <si>
    <t>Elizabed</t>
  </si>
  <si>
    <t>Chachkhiani</t>
  </si>
  <si>
    <t>Egoricheva</t>
  </si>
  <si>
    <t>ეგორიჩევა ვიქტორია</t>
  </si>
  <si>
    <t>viktoria.egoricheva@bga.ge</t>
  </si>
  <si>
    <t>11.02.2018</t>
  </si>
  <si>
    <t>ekakadagidze@gmail.com</t>
  </si>
  <si>
    <t>Egorichev</t>
  </si>
  <si>
    <t>egorychev_a@mail.ru</t>
  </si>
  <si>
    <t>Misabishvili</t>
  </si>
  <si>
    <t>Vache</t>
  </si>
  <si>
    <t>Manvelidze</t>
  </si>
  <si>
    <t>მანველიძე ვაჩე</t>
  </si>
  <si>
    <t>vache.manvelidze@bga.ge</t>
  </si>
  <si>
    <t>26.12.2017</t>
  </si>
  <si>
    <t>Abaloidze</t>
  </si>
  <si>
    <t>l.abaloidze@yahoo.com</t>
  </si>
  <si>
    <t>infobeqa@gmail.com</t>
  </si>
  <si>
    <t>Bagrat</t>
  </si>
  <si>
    <t>Maksime</t>
  </si>
  <si>
    <t>გაფრინდაშვილი მაქსიმე</t>
  </si>
  <si>
    <t>maksime.gafrindashvili@bga.ge</t>
  </si>
  <si>
    <t>26.04.2018</t>
  </si>
  <si>
    <t>g.gaprindashvili89@gmail.com</t>
  </si>
  <si>
    <t>ბახტურიძე ნიკოლოზ</t>
  </si>
  <si>
    <t>nikoloz.bakhturidze@bga.ge</t>
  </si>
  <si>
    <t>3.08.2018</t>
  </si>
  <si>
    <t>Bukvaidze</t>
  </si>
  <si>
    <t>Iason</t>
  </si>
  <si>
    <t>Kokhreidze</t>
  </si>
  <si>
    <t>კოხრეიძე ლუკა</t>
  </si>
  <si>
    <t>luka.kokhreidze@bga.ge</t>
  </si>
  <si>
    <t>08.03.2018</t>
  </si>
  <si>
    <t>Kharabadze</t>
  </si>
  <si>
    <t>L.kharabadzze@gmail.com</t>
  </si>
  <si>
    <t>Kokhreidzegeorgi@gmail.com</t>
  </si>
  <si>
    <t>Talula</t>
  </si>
  <si>
    <t>Sikharulidze</t>
  </si>
  <si>
    <t>სიხარულიძე თალულა</t>
  </si>
  <si>
    <t>talula.sikharulidze@bga.ge</t>
  </si>
  <si>
    <t>01.03.2018</t>
  </si>
  <si>
    <t>Lokhishvili</t>
  </si>
  <si>
    <t>571303463</t>
  </si>
  <si>
    <t>nlokhishvili@gmail.com</t>
  </si>
  <si>
    <t>სიხარულიძე</t>
  </si>
  <si>
    <t>577502110</t>
  </si>
  <si>
    <t>g.z.sikharulidze@gmail.com</t>
  </si>
  <si>
    <t>ზარქუა</t>
  </si>
  <si>
    <t>593373486</t>
  </si>
  <si>
    <t>Firtskheliani</t>
  </si>
  <si>
    <t>ფირცხელიანი ანასტასია</t>
  </si>
  <si>
    <t>anastasia.phirtskheliani@bga.ge</t>
  </si>
  <si>
    <t>ngirgvliani9@gmail.com</t>
  </si>
  <si>
    <t>გაბაიძე იოანე</t>
  </si>
  <si>
    <t>ioane.Gabaidze@bga.ge</t>
  </si>
  <si>
    <t>13.02.2018</t>
  </si>
  <si>
    <t xml:space="preserve">Nino </t>
  </si>
  <si>
    <t xml:space="preserve">Mirian </t>
  </si>
  <si>
    <t>Evangelina</t>
  </si>
  <si>
    <t>Zakroshvili</t>
  </si>
  <si>
    <t>ზაქროშვილი ევანგელინა</t>
  </si>
  <si>
    <t>evangelina.Zakroshvili@bga.ge</t>
  </si>
  <si>
    <t>11.10.2017</t>
  </si>
  <si>
    <t xml:space="preserve">Khatia </t>
  </si>
  <si>
    <t>Narozauli</t>
  </si>
  <si>
    <t>xnarozauli@mail.ru</t>
  </si>
  <si>
    <t xml:space="preserve">Giorgi </t>
  </si>
  <si>
    <t>zgv@aerium.me ;  zgvgryphon@gmail.com</t>
  </si>
  <si>
    <t xml:space="preserve">Lela </t>
  </si>
  <si>
    <t>Obolashvili</t>
  </si>
  <si>
    <t>lazare</t>
  </si>
  <si>
    <t>Verulava</t>
  </si>
  <si>
    <t>ვერულავა ლაზარე</t>
  </si>
  <si>
    <t>lazare.Verulava@bga.ge</t>
  </si>
  <si>
    <t>13.07.2018</t>
  </si>
  <si>
    <t>ekaterine</t>
  </si>
  <si>
    <t>kakulia</t>
  </si>
  <si>
    <t>ekakulia85@gmail.com</t>
  </si>
  <si>
    <t>verulava</t>
  </si>
  <si>
    <t>gverulava@gmail.com</t>
  </si>
  <si>
    <t>ადამაშვილი</t>
  </si>
  <si>
    <t>მძღოლი</t>
  </si>
  <si>
    <t>Tefnadze</t>
  </si>
  <si>
    <t>Sergi</t>
  </si>
  <si>
    <t xml:space="preserve">ტეფნაძე სერგი </t>
  </si>
  <si>
    <t>sergi.Tefnadze@bga.ge</t>
  </si>
  <si>
    <t>janelidze</t>
  </si>
  <si>
    <t>an_janelidze@cu.edu.ge</t>
  </si>
  <si>
    <t>tefnadze</t>
  </si>
  <si>
    <t>d.tepnadze@ssu.edu.ge</t>
  </si>
  <si>
    <t>Keburia</t>
  </si>
  <si>
    <t>ქებურია ალექსანდრე</t>
  </si>
  <si>
    <t>aleksandre.Keburia@bga.ge</t>
  </si>
  <si>
    <t>11.11.2017</t>
  </si>
  <si>
    <t>593 759 595</t>
  </si>
  <si>
    <t>ketininoketi@yahoo.com</t>
  </si>
  <si>
    <t>Kakhaber</t>
  </si>
  <si>
    <t>599 284 433</t>
  </si>
  <si>
    <t>kakhaber_keburia@mail.ru</t>
  </si>
  <si>
    <t>Murtskhvaladze</t>
  </si>
  <si>
    <t>მურცხვალაძე ელენე</t>
  </si>
  <si>
    <t>elene.Murtskhvaladze@bga.ge</t>
  </si>
  <si>
    <t>Ebanoidze</t>
  </si>
  <si>
    <t>ebanoidze.irina@gmail.com</t>
  </si>
  <si>
    <t>ანჟელა</t>
  </si>
  <si>
    <t>ებანოიძე</t>
  </si>
  <si>
    <t>Nicola</t>
  </si>
  <si>
    <t>Khaburzania</t>
  </si>
  <si>
    <t>ხაბურზანია ნიკოლა</t>
  </si>
  <si>
    <t>nicola.Khaburzania@bga.ge</t>
  </si>
  <si>
    <t>27.11.2018</t>
  </si>
  <si>
    <t>Khachidze</t>
  </si>
  <si>
    <t>skhachidze@gmail.com</t>
  </si>
  <si>
    <t>mkhaburzania@alumni.harvard.edu; mkhaburzania@gmail.com</t>
  </si>
  <si>
    <t>აბრამიშვილი მარიამ</t>
  </si>
  <si>
    <t>mariam.Abramishvili@bga.ge</t>
  </si>
  <si>
    <t>08.04.2018</t>
  </si>
  <si>
    <t xml:space="preserve">Natia </t>
  </si>
  <si>
    <t>Kurashvili</t>
  </si>
  <si>
    <t>kursha.natia7@gmail.com</t>
  </si>
  <si>
    <t>koka.abramishvili84@gmail.com</t>
  </si>
  <si>
    <t>აბრამიშვილი ნინო</t>
  </si>
  <si>
    <t>nino.abramishvili@bga.ge</t>
  </si>
  <si>
    <t>Lola Kupreishvili</t>
  </si>
  <si>
    <t>„</t>
  </si>
  <si>
    <t xml:space="preserve">3green@bga.ge
</t>
  </si>
  <si>
    <t>Leri</t>
  </si>
  <si>
    <t>Sutidze</t>
  </si>
  <si>
    <t>სუთიძე ლერი</t>
  </si>
  <si>
    <t>leri.sutidze@bga.ge</t>
  </si>
  <si>
    <t>557951833</t>
  </si>
  <si>
    <t>teonaaxalaia@gmail.com</t>
  </si>
  <si>
    <t>გარდაცვლილი</t>
  </si>
  <si>
    <t>558000091</t>
  </si>
  <si>
    <t>Kandelaki</t>
  </si>
  <si>
    <t>კანდელაკი ელენე</t>
  </si>
  <si>
    <t>elene.kandelaki@bga.ge</t>
  </si>
  <si>
    <t>Bokolishvili</t>
  </si>
  <si>
    <t>577 19 97 55</t>
  </si>
  <si>
    <t>t_bokolishvili@yahoo.com</t>
  </si>
  <si>
    <t>Gurami</t>
  </si>
  <si>
    <t>599 33 57 33</t>
  </si>
  <si>
    <t>kanguga@gmail.com</t>
  </si>
  <si>
    <t>Naziko</t>
  </si>
  <si>
    <t>599989398</t>
  </si>
  <si>
    <t>Fisher</t>
  </si>
  <si>
    <t>ფიშერ ნინო</t>
  </si>
  <si>
    <t>nino.fisher@bga.ge</t>
  </si>
  <si>
    <t>Miranda</t>
  </si>
  <si>
    <t>Togonidze</t>
  </si>
  <si>
    <t>593 957 225/ +16315256525</t>
  </si>
  <si>
    <t>miranda.togonidze@yahoo.com</t>
  </si>
  <si>
    <t>Aaron</t>
  </si>
  <si>
    <t>aaron_fisherr@yahoo.com</t>
  </si>
  <si>
    <t>Inasaridze</t>
  </si>
  <si>
    <t>599093399</t>
  </si>
  <si>
    <t>Sartania</t>
  </si>
  <si>
    <t>სართანია ლიზა</t>
  </si>
  <si>
    <r>
      <rPr>
        <rFont val="Roboto, RobotoDraft, Helvetica, Arial, sans-serif"/>
        <color rgb="FF3C4043"/>
        <sz val="11.0"/>
      </rPr>
      <t>liza.sartania@bga.ge</t>
    </r>
  </si>
  <si>
    <t>555232232</t>
  </si>
  <si>
    <t>nini.khubutia@yahoo.com</t>
  </si>
  <si>
    <t>599919999</t>
  </si>
  <si>
    <t>DAVID_SARTANIA@YAHOO.COM</t>
  </si>
  <si>
    <t>Okujava</t>
  </si>
  <si>
    <t>579915555</t>
  </si>
  <si>
    <t>Elizabeth</t>
  </si>
  <si>
    <t>Bogveli</t>
  </si>
  <si>
    <t>ბოგველი ელიზაბეთ</t>
  </si>
  <si>
    <t>elizabet.bogveli@bga.ge</t>
  </si>
  <si>
    <t>Leigh</t>
  </si>
  <si>
    <t>Leigh@vardziaint.com</t>
  </si>
  <si>
    <t>Sulkhan</t>
  </si>
  <si>
    <t>suxo@gmail.com</t>
  </si>
  <si>
    <t>ძმა</t>
  </si>
  <si>
    <t>Vato</t>
  </si>
  <si>
    <t>გორგიჯანიძე ვატო</t>
  </si>
  <si>
    <t>vato.gorgijanidze@bga.ge</t>
  </si>
  <si>
    <t>599543609</t>
  </si>
  <si>
    <t>Danieli</t>
  </si>
  <si>
    <t>ქარდავა დანიელ</t>
  </si>
  <si>
    <t>danieli.qardava@bga.ge</t>
  </si>
  <si>
    <t>Megi</t>
  </si>
  <si>
    <t>Azmaiparashvili</t>
  </si>
  <si>
    <t>megiazmaiparashviligroup@gmail.com</t>
  </si>
  <si>
    <t>danielkardava@gmail.com</t>
  </si>
  <si>
    <t>Gulnazi</t>
  </si>
  <si>
    <t>Todua</t>
  </si>
  <si>
    <t>551544350</t>
  </si>
  <si>
    <t>სანაია საბა</t>
  </si>
  <si>
    <t>saba.sanaia@bga.ge</t>
  </si>
  <si>
    <t>Tamari (Tata)</t>
  </si>
  <si>
    <t>Marika</t>
  </si>
  <si>
    <t>Bokuchava</t>
  </si>
  <si>
    <t>ბოკუჩავა მარიკა</t>
  </si>
  <si>
    <t>marika.bokuchava@bga.ge</t>
  </si>
  <si>
    <t>Julia</t>
  </si>
  <si>
    <t>Say</t>
  </si>
  <si>
    <t>julisay86@mail.ru</t>
  </si>
  <si>
    <t>geo_moscow@hotmail.com</t>
  </si>
  <si>
    <t>Tsikarashvili</t>
  </si>
  <si>
    <t>ბუბუტეიშვილი ანამარია</t>
  </si>
  <si>
    <t>anamaria.bubuteishvili@bga.ge</t>
  </si>
  <si>
    <t>ჩხიკვაძე ანასტასია</t>
  </si>
  <si>
    <t>anastasia.chkhikvadze@bga.ge</t>
  </si>
  <si>
    <t>Kvirikashvili</t>
  </si>
  <si>
    <t>tamuk-@mail.ru</t>
  </si>
  <si>
    <t>gtproduction2023@gmail.com</t>
  </si>
  <si>
    <t>ჩხიკვაძე ანდრია</t>
  </si>
  <si>
    <t>andria.chkhikvadze@bga.ge</t>
  </si>
  <si>
    <t>ბერიძე დავით</t>
  </si>
  <si>
    <t>davit.beridze@bga.ge</t>
  </si>
  <si>
    <t>Burnadze</t>
  </si>
  <si>
    <t>burnadze.n@yahoo.com</t>
  </si>
  <si>
    <t>Apoloni</t>
  </si>
  <si>
    <t>apolonberidze@gmail.com</t>
  </si>
  <si>
    <t>Kurdovanidze</t>
  </si>
  <si>
    <t>Katsadze</t>
  </si>
  <si>
    <t>კაცაძე ნოა</t>
  </si>
  <si>
    <t>noa.katsadze@bga.ge</t>
  </si>
  <si>
    <t>Marri</t>
  </si>
  <si>
    <t>Buchukuri</t>
  </si>
  <si>
    <t>buccimarri@gmail.com</t>
  </si>
  <si>
    <t>1 (717) 775 0717</t>
  </si>
  <si>
    <t xml:space="preserve"> რეზი</t>
  </si>
  <si>
    <t>rezi.kvaratskhelia@bga.ge</t>
  </si>
  <si>
    <t>Mikava</t>
  </si>
  <si>
    <t>lanamikava@gmail.com</t>
  </si>
  <si>
    <t>gogirezi2016@gmail.com</t>
  </si>
  <si>
    <t>Meri Kenchoshvili</t>
  </si>
  <si>
    <t>გადასული მოსწავლე</t>
  </si>
  <si>
    <t>Gvalia</t>
  </si>
  <si>
    <t>გვალია ირაკლი</t>
  </si>
  <si>
    <t>irakli.gvalia@bga.ge</t>
  </si>
  <si>
    <t>Sarishvili</t>
  </si>
  <si>
    <t>megisarishvili@gmail.com</t>
  </si>
  <si>
    <t>le.gvalia@gmail.com</t>
  </si>
  <si>
    <t>Ina</t>
  </si>
  <si>
    <t>Ananidze</t>
  </si>
  <si>
    <t>ანანიძე ინა</t>
  </si>
  <si>
    <t>ina.ananidze@bga.ge</t>
  </si>
  <si>
    <t>Fureliani</t>
  </si>
  <si>
    <t>mari.pureliani@mail.ru</t>
  </si>
  <si>
    <t>Jano</t>
  </si>
  <si>
    <t>jano.ananidze49@mail.ru</t>
  </si>
  <si>
    <t>გაგუა თეონა</t>
  </si>
  <si>
    <t>teona.gagua@bga.ge</t>
  </si>
  <si>
    <t xml:space="preserve"> 596466644</t>
  </si>
  <si>
    <t>511257300</t>
  </si>
  <si>
    <t>Guntaishvili</t>
  </si>
  <si>
    <t>გუნთაიშვილი ანდრია</t>
  </si>
  <si>
    <t>andria.guntaishvili@bga.ge</t>
  </si>
  <si>
    <t>Marita</t>
  </si>
  <si>
    <t>Dadiani</t>
  </si>
  <si>
    <t>571505097</t>
  </si>
  <si>
    <t>marita4444@gmail.com</t>
  </si>
  <si>
    <t>555000707</t>
  </si>
  <si>
    <t>Revi008@outlook.com</t>
  </si>
  <si>
    <t>Jishkariani</t>
  </si>
  <si>
    <t>599161605</t>
  </si>
  <si>
    <t>Kankava</t>
  </si>
  <si>
    <t>კანკავა ალექსანდრე</t>
  </si>
  <si>
    <t>aleksandre.kankava@bga.ge</t>
  </si>
  <si>
    <t>Maghularia</t>
  </si>
  <si>
    <t>593390906</t>
  </si>
  <si>
    <t>t.magularia@gmail.com</t>
  </si>
  <si>
    <t>599213669</t>
  </si>
  <si>
    <t>kankavalevan@gmail.com</t>
  </si>
  <si>
    <t>Bokhua</t>
  </si>
  <si>
    <t>593335945</t>
  </si>
  <si>
    <t>Loladze</t>
  </si>
  <si>
    <t>ლოლაძე ანდრო</t>
  </si>
  <si>
    <t>andro.loladze@bga.ge</t>
  </si>
  <si>
    <t>Bebiashvili</t>
  </si>
  <si>
    <t>593207207</t>
  </si>
  <si>
    <t>mariambebiashvili93@gmail.com</t>
  </si>
  <si>
    <t>599390026</t>
  </si>
  <si>
    <t>giololadze1993@gmail.com</t>
  </si>
  <si>
    <t>Avaliani</t>
  </si>
  <si>
    <t>599560229</t>
  </si>
  <si>
    <t>Nakashidze</t>
  </si>
  <si>
    <t>ნაკაშიძე ანასტასია</t>
  </si>
  <si>
    <t>anastasia.nakashidze@bga.ge</t>
  </si>
  <si>
    <t>Gurgenadze</t>
  </si>
  <si>
    <t>555111217</t>
  </si>
  <si>
    <t>azagurgenadze07@gmail.com</t>
  </si>
  <si>
    <t>nikushan@gmail.com</t>
  </si>
  <si>
    <t>593631012</t>
  </si>
  <si>
    <t>სარალიძე ნიკოლოზ</t>
  </si>
  <si>
    <t>nikoloz.saralidze@bga.ge</t>
  </si>
  <si>
    <t>555006009</t>
  </si>
  <si>
    <t>599990404</t>
  </si>
  <si>
    <t>Ucha.Saralidze@gmail.com</t>
  </si>
  <si>
    <t>მღებრიშვილი ანასტასია</t>
  </si>
  <si>
    <t>anastasia.mghebrishvili@bga.ge</t>
  </si>
  <si>
    <t>Okropiridze</t>
  </si>
  <si>
    <t>ოქროპირიძე არჩილ</t>
  </si>
  <si>
    <t>archil.oqropiridze@bga.ge</t>
  </si>
  <si>
    <t>Kesanishvili</t>
  </si>
  <si>
    <t>593947171</t>
  </si>
  <si>
    <t>tikoqesanishvili@gmail.com</t>
  </si>
  <si>
    <t>577012727</t>
  </si>
  <si>
    <t>Okropg@wissol.ge</t>
  </si>
  <si>
    <t>577467697</t>
  </si>
  <si>
    <t>Tsulukidze</t>
  </si>
  <si>
    <t>წულუკიძე ტაისია</t>
  </si>
  <si>
    <t>taisia.tsulukidze@bga.ge</t>
  </si>
  <si>
    <t>Turdzeladze</t>
  </si>
  <si>
    <t>579760760</t>
  </si>
  <si>
    <t>turdzeladze_nini@yahoo.com</t>
  </si>
  <si>
    <t>599113303</t>
  </si>
  <si>
    <t>tsulukidzealeko@gmail.com</t>
  </si>
  <si>
    <t>Markina</t>
  </si>
  <si>
    <t>ახპატელი ალექსანდრე</t>
  </si>
  <si>
    <t>Sherozia</t>
  </si>
  <si>
    <t>შეროზია დანიელ</t>
  </si>
  <si>
    <t>daniel.sherozia@bga.ge</t>
  </si>
  <si>
    <t>Farjiani</t>
  </si>
  <si>
    <t>t.parjiani@gmail.com</t>
  </si>
  <si>
    <t>aleksandre.akhpateli@bga.ge</t>
  </si>
  <si>
    <t>ikandro@gmail.com</t>
  </si>
  <si>
    <t>Petre</t>
  </si>
  <si>
    <t>Grigoriani</t>
  </si>
  <si>
    <t>გრიგორიანი პეტრე</t>
  </si>
  <si>
    <t>petre.grigoriani@bga.ge</t>
  </si>
  <si>
    <t>Natalia</t>
  </si>
  <si>
    <t>Tatunashvili</t>
  </si>
  <si>
    <t>nata.tatunashvili@gmail.com</t>
  </si>
  <si>
    <t>Iuri</t>
  </si>
  <si>
    <t>griganom@gmail.com</t>
  </si>
  <si>
    <t>Lilia</t>
  </si>
  <si>
    <t>Vorobieva</t>
  </si>
  <si>
    <t>595380292</t>
  </si>
  <si>
    <t>Vardosanidze</t>
  </si>
  <si>
    <t>ვარდოსანიძე მარიამ</t>
  </si>
  <si>
    <t>vardosanidze.mariam@bga.ge</t>
  </si>
  <si>
    <t>Shkubuliani</t>
  </si>
  <si>
    <t>natiashkubuliani@gmail.com</t>
  </si>
  <si>
    <t xml:space="preserve">Levan </t>
  </si>
  <si>
    <t>l.vardosanidze@yahoo.com</t>
  </si>
  <si>
    <t>Nina</t>
  </si>
  <si>
    <t>Ramaz</t>
  </si>
  <si>
    <t>Bubashvili</t>
  </si>
  <si>
    <t>ბუბაშვილი ნინა</t>
  </si>
  <si>
    <t>nina.bubashvili@bga.ge</t>
  </si>
  <si>
    <t>Botchorishvili</t>
  </si>
  <si>
    <t>599313377</t>
  </si>
  <si>
    <t>kapanadzemariami94@yahoo.com</t>
  </si>
  <si>
    <t>ბოჭორიშვილი ლუკა</t>
  </si>
  <si>
    <t>luka.botchorishvili@bga.ge</t>
  </si>
  <si>
    <t>598100300</t>
  </si>
  <si>
    <t>Kharebava</t>
  </si>
  <si>
    <t>bubashvili.001@gmail.com</t>
  </si>
  <si>
    <t>MAKAKHAREBAVA@YAHOO.COM</t>
  </si>
  <si>
    <t>MALXAZBOCHORISHVILI@YAHOO.COM</t>
  </si>
  <si>
    <t>Dugladze</t>
  </si>
  <si>
    <t>Kavlelashvili</t>
  </si>
  <si>
    <t>დუგლაძე ნინა</t>
  </si>
  <si>
    <t>nina.dugladze@bga.ge</t>
  </si>
  <si>
    <t>Lili</t>
  </si>
  <si>
    <t>Ioseliani</t>
  </si>
  <si>
    <t>Emilia</t>
  </si>
  <si>
    <t>5 77 45 59 41</t>
  </si>
  <si>
    <t>ioselianilili@yahoo.com</t>
  </si>
  <si>
    <t>წიკლაური ემილია</t>
  </si>
  <si>
    <t>emilia.tsiklauri@bga.ge</t>
  </si>
  <si>
    <t>577961010</t>
  </si>
  <si>
    <t>giodugla@gmail.com</t>
  </si>
  <si>
    <t>599271242</t>
  </si>
  <si>
    <r>
      <rPr>
        <rFont val="docs-Calibri"/>
        <color rgb="FF000000"/>
        <sz val="11.0"/>
      </rPr>
      <t>7746452@gmail.com</t>
    </r>
  </si>
  <si>
    <t>თორაძე მარიამ</t>
  </si>
  <si>
    <t>mariam.toradze@bga.ge</t>
  </si>
  <si>
    <t>577909909</t>
  </si>
  <si>
    <t>აბაშიძე ნიკო</t>
  </si>
  <si>
    <t>544440440</t>
  </si>
  <si>
    <t>niko.abashidze@bga.ge</t>
  </si>
  <si>
    <t>Gorgishvili</t>
  </si>
  <si>
    <t>Shilakadze</t>
  </si>
  <si>
    <t>579902469</t>
  </si>
  <si>
    <t>555 25 38 55</t>
  </si>
  <si>
    <t>nata_shilakadze@yahoo.com</t>
  </si>
  <si>
    <t>Tushishvili</t>
  </si>
  <si>
    <t>თუშიშვილი ალექსანდრა</t>
  </si>
  <si>
    <t>aleksandra.tushishvili@bga.ge</t>
  </si>
  <si>
    <t>Evgenia</t>
  </si>
  <si>
    <t>Gordinskaia</t>
  </si>
  <si>
    <t>574 10 48 00</t>
  </si>
  <si>
    <t>555991133</t>
  </si>
  <si>
    <t>abashidze_levan@yahoo.com</t>
  </si>
  <si>
    <t>e.gordinskaya@tushiconcept.co</t>
  </si>
  <si>
    <t>555619916</t>
  </si>
  <si>
    <t>d.tushishvili@tushiconcept.co</t>
  </si>
  <si>
    <t>Chokheli</t>
  </si>
  <si>
    <t xml:space="preserve">ჩოხელი ლუკა </t>
  </si>
  <si>
    <t>luka.chokheli@bga.ge</t>
  </si>
  <si>
    <t>Kevlishvili</t>
  </si>
  <si>
    <t>577 92 92 96</t>
  </si>
  <si>
    <t>nuca_kevlishvili@yahoo.com</t>
  </si>
  <si>
    <t>a.chokheli@gpost.ge</t>
  </si>
  <si>
    <t xml:space="preserve">Luka </t>
  </si>
  <si>
    <t>Nikoladze</t>
  </si>
  <si>
    <t xml:space="preserve">ლუკა ნიკოლაძე </t>
  </si>
  <si>
    <r>
      <rPr>
        <color rgb="FF1155CC"/>
        <u/>
      </rPr>
      <t>luka.nikoladze@bga.ge</t>
    </r>
  </si>
  <si>
    <t>555326622</t>
  </si>
  <si>
    <t>maia</t>
  </si>
  <si>
    <t>Kakabashvili</t>
  </si>
  <si>
    <t>tsanava</t>
  </si>
  <si>
    <t>კაკაბაშვილი ლუკა</t>
  </si>
  <si>
    <t>luka.kakabashvili@bga.ge</t>
  </si>
  <si>
    <t>Kikvilashvili</t>
  </si>
  <si>
    <t>tsanavamaia@gmail.com</t>
  </si>
  <si>
    <t>lasha</t>
  </si>
  <si>
    <t>577458075</t>
  </si>
  <si>
    <t>ninokikvilashvili@gmail.com</t>
  </si>
  <si>
    <t>Kakabashvilli</t>
  </si>
  <si>
    <t>lashanikola@gmail.com</t>
  </si>
  <si>
    <t>593337816</t>
  </si>
  <si>
    <t>dkkakabashvili@gmail.com</t>
  </si>
  <si>
    <t>555501350</t>
  </si>
  <si>
    <t>Mose</t>
  </si>
  <si>
    <t>ლიპარტელიანი მოსე</t>
  </si>
  <si>
    <t>mose.liparteliani@bga.ge</t>
  </si>
  <si>
    <t>Jgharkava</t>
  </si>
  <si>
    <t>ნიკოლოზ ჯღარკავა</t>
  </si>
  <si>
    <t>577009600</t>
  </si>
  <si>
    <t>595001400</t>
  </si>
  <si>
    <t>nikoloz.jgharkava@bga.ge</t>
  </si>
  <si>
    <t>595001401</t>
  </si>
  <si>
    <t>Temo</t>
  </si>
  <si>
    <t>მეგრელიშვილი თემო</t>
  </si>
  <si>
    <t>temo.megrelishvili@bga.ge</t>
  </si>
  <si>
    <t>Maghaldadze</t>
  </si>
  <si>
    <t>mmagaldadze@notary.ge</t>
  </si>
  <si>
    <t>keso</t>
  </si>
  <si>
    <t>Kozmava</t>
  </si>
  <si>
    <t>megrelito@gmail.com</t>
  </si>
  <si>
    <t>Meri</t>
  </si>
  <si>
    <t>keso.kozmava@bga.ge</t>
  </si>
  <si>
    <t xml:space="preserve">levan </t>
  </si>
  <si>
    <t>577356368 / 599941418</t>
  </si>
  <si>
    <t>levan.jgharkava@gmail.com</t>
  </si>
  <si>
    <t>ლანა</t>
  </si>
  <si>
    <t>ჯღარკავა</t>
  </si>
  <si>
    <t>Mefarishvili</t>
  </si>
  <si>
    <t>მეფარიშვილი ანასტასია</t>
  </si>
  <si>
    <t>anastasia.mefarishvili@bga.ge</t>
  </si>
  <si>
    <t>Gviniashvili</t>
  </si>
  <si>
    <t>577584141</t>
  </si>
  <si>
    <t>gviniashvili1qeti@gmail.com</t>
  </si>
  <si>
    <t>Zviad</t>
  </si>
  <si>
    <t>577121003</t>
  </si>
  <si>
    <t>zviadi@wissol.ge</t>
  </si>
  <si>
    <t xml:space="preserve">Nino Mestiashvili </t>
  </si>
  <si>
    <t>Elena</t>
  </si>
  <si>
    <t>პაპიაშვილი ელენა</t>
  </si>
  <si>
    <t>elena.papiashvili@bga.ge</t>
  </si>
  <si>
    <t>Khutsishvili</t>
  </si>
  <si>
    <t>591686779</t>
  </si>
  <si>
    <t>anna.khutsishvili@pmi.com</t>
  </si>
  <si>
    <t>591101800</t>
  </si>
  <si>
    <t>irakli.papiashvili@gmail.com</t>
  </si>
  <si>
    <t>Meurmishvili</t>
  </si>
  <si>
    <t>599838072</t>
  </si>
  <si>
    <t>Ramazashvili</t>
  </si>
  <si>
    <t>რამაზაშვილი ლიკა</t>
  </si>
  <si>
    <t>lika.ramazashvili@bga.ge</t>
  </si>
  <si>
    <t>Sulkhanishvili</t>
  </si>
  <si>
    <t>577404470</t>
  </si>
  <si>
    <t>nutsasulkhanishvili@gmail.com</t>
  </si>
  <si>
    <t>595308030</t>
  </si>
  <si>
    <t>ilia@marani.co</t>
  </si>
  <si>
    <t>Elizbarashvili</t>
  </si>
  <si>
    <t>551711717</t>
  </si>
  <si>
    <t>Sadunashvili</t>
  </si>
  <si>
    <t>სადუნაშვილი დანიელ</t>
  </si>
  <si>
    <t>daniel.sadunashvili@bga.ge</t>
  </si>
  <si>
    <t>Chubinidze</t>
  </si>
  <si>
    <t>595858908</t>
  </si>
  <si>
    <t>nino.chubinidze1989@gmail.com</t>
  </si>
  <si>
    <t>595030800</t>
  </si>
  <si>
    <t>learning1983@gmail.com</t>
  </si>
  <si>
    <t>551146855</t>
  </si>
  <si>
    <t>Tuzuridze</t>
  </si>
  <si>
    <t>ტუზურიძე მათე</t>
  </si>
  <si>
    <t>mate.tuzuridze@bga.ge</t>
  </si>
  <si>
    <t>591292010</t>
  </si>
  <si>
    <t>teoabuladze44@gmail.com</t>
  </si>
  <si>
    <t>599745444</t>
  </si>
  <si>
    <t>Maxotuzuridze@gmail.com</t>
  </si>
  <si>
    <t>599245580</t>
  </si>
  <si>
    <t>Fitskhelauri</t>
  </si>
  <si>
    <t>ფიცხელაური გიორგი</t>
  </si>
  <si>
    <t>giorgi.fitskhelauri@bga.ge</t>
  </si>
  <si>
    <t>Atanelishvili</t>
  </si>
  <si>
    <t>595031667</t>
  </si>
  <si>
    <t>atanelishvilisopio@gmail.com</t>
  </si>
  <si>
    <t>Gela</t>
  </si>
  <si>
    <t>595735351</t>
  </si>
  <si>
    <t>gelapitskhelauri84@gmail.com</t>
  </si>
  <si>
    <t>Kobaidze</t>
  </si>
  <si>
    <t xml:space="preserve">598544405 </t>
  </si>
  <si>
    <t>ჩაგელიშვილი ლუკა</t>
  </si>
  <si>
    <t>luka.chagelishvili@bga.ge</t>
  </si>
  <si>
    <t>577202499</t>
  </si>
  <si>
    <t>577099903</t>
  </si>
  <si>
    <t>chagelishvili.gio@gmail.com</t>
  </si>
  <si>
    <t>Margarita</t>
  </si>
  <si>
    <t>Khutsihvili</t>
  </si>
  <si>
    <t>ხუციშვილი მარგარიტა</t>
  </si>
  <si>
    <t>magarita.khutsishvili@bga.ge</t>
  </si>
  <si>
    <t>Katerina</t>
  </si>
  <si>
    <t>Berezina</t>
  </si>
  <si>
    <t>597703366</t>
  </si>
  <si>
    <t>hamon-simon@yandex.com</t>
  </si>
  <si>
    <t>Vakhtang</t>
  </si>
  <si>
    <t>592 35 11 66</t>
  </si>
  <si>
    <t>vakho660@yahoo.com</t>
  </si>
  <si>
    <t>Forchxishvili</t>
  </si>
  <si>
    <t>593 45 55 94</t>
  </si>
  <si>
    <t>(დეიდა)</t>
  </si>
  <si>
    <t>Javakhia</t>
  </si>
  <si>
    <t>ჯავახია ალექსანდრე</t>
  </si>
  <si>
    <t>aleksandre.javakhia@bga.ge</t>
  </si>
  <si>
    <t>Sofo</t>
  </si>
  <si>
    <t>Maisuradze</t>
  </si>
  <si>
    <t>595145995</t>
  </si>
  <si>
    <t>sopo@roniko.ge</t>
  </si>
  <si>
    <t>555055553</t>
  </si>
  <si>
    <t>javakhia7@gmail.com</t>
  </si>
  <si>
    <t>Fkhaladze</t>
  </si>
  <si>
    <t>599583532</t>
  </si>
  <si>
    <t>ჯოლოგუა ანნა</t>
  </si>
  <si>
    <t>anna.jologhua@bga.ge</t>
  </si>
  <si>
    <t>Jikurauli</t>
  </si>
  <si>
    <t>ჯიქურაული ლუკა</t>
  </si>
  <si>
    <t>luka.jiqurauli@bga.ge</t>
  </si>
  <si>
    <t>Tchikaidze</t>
  </si>
  <si>
    <t>chikaidzem@yahoo.com</t>
  </si>
  <si>
    <t>n/a</t>
  </si>
  <si>
    <t>Sesili</t>
  </si>
  <si>
    <t>ნიშნიანიძე სესილი</t>
  </si>
  <si>
    <t>sesili.nishnianidze@bga.ge</t>
  </si>
  <si>
    <t>Ketiladze</t>
  </si>
  <si>
    <t>info@anabechdi.ge</t>
  </si>
  <si>
    <t>k.Ketiladze@icloud.com</t>
  </si>
  <si>
    <t xml:space="preserve"> Maka Gabelashvili</t>
  </si>
  <si>
    <t>Daniella</t>
  </si>
  <si>
    <t>Ardasenova</t>
  </si>
  <si>
    <t>არდასენოვა დანიელლა</t>
  </si>
  <si>
    <t>daniella.ardasenova@bga.ge</t>
  </si>
  <si>
    <t>Baghishvili</t>
  </si>
  <si>
    <t>annabagishvili@gmail.com</t>
  </si>
  <si>
    <t>Khetag</t>
  </si>
  <si>
    <t>Ardasenov</t>
  </si>
  <si>
    <t>hetag015@hotmail.com</t>
  </si>
  <si>
    <t>ნანა</t>
  </si>
  <si>
    <t>ბაღიშვილი</t>
  </si>
  <si>
    <t xml:space="preserve">ირაკლი ყურაშვილი </t>
  </si>
  <si>
    <t>Bakuradze</t>
  </si>
  <si>
    <t>ბაკურაძე თომა</t>
  </si>
  <si>
    <t>toma.bakuradze@bga.ge</t>
  </si>
  <si>
    <t>Bendeliani</t>
  </si>
  <si>
    <t xml:space="preserve">599 43 58 85 </t>
  </si>
  <si>
    <t>tamarbendeliani@gmail.com</t>
  </si>
  <si>
    <t>Vasil</t>
  </si>
  <si>
    <t>599 20 48 84</t>
  </si>
  <si>
    <t>vasilbakuradze@gmail.com</t>
  </si>
  <si>
    <t xml:space="preserve">შაქრო </t>
  </si>
  <si>
    <t xml:space="preserve">599 46 43 99 </t>
  </si>
  <si>
    <t>(ბაბუა)</t>
  </si>
  <si>
    <t>Gabriela</t>
  </si>
  <si>
    <t>Gavasheli</t>
  </si>
  <si>
    <t>გავაშელი გაბრიელა</t>
  </si>
  <si>
    <t>gabriela.gavasheli@bga.ge</t>
  </si>
  <si>
    <t>Cristine</t>
  </si>
  <si>
    <t>Dolaberidze</t>
  </si>
  <si>
    <t xml:space="preserve">555 56 37 37 </t>
  </si>
  <si>
    <t>cristinedolaberidze@yahoo.com</t>
  </si>
  <si>
    <t xml:space="preserve">577 77 21 19 </t>
  </si>
  <si>
    <t>gavasheli022@mail.ru</t>
  </si>
  <si>
    <t xml:space="preserve">574 80 86 46 </t>
  </si>
  <si>
    <t>( ბებია)</t>
  </si>
  <si>
    <t>Dolishvili</t>
  </si>
  <si>
    <t>დოლიშვილი მარიამ</t>
  </si>
  <si>
    <t>mariam.dolishvili@bga.ge</t>
  </si>
  <si>
    <t>inga.museliani@bga.ge</t>
  </si>
  <si>
    <t>giorgi.dolishvili@bga.ge</t>
  </si>
  <si>
    <t>ლენა</t>
  </si>
  <si>
    <t>გახილაური</t>
  </si>
  <si>
    <t>Matkava</t>
  </si>
  <si>
    <t>მატკავა გიორგი</t>
  </si>
  <si>
    <t>giorgi.matkava@bga.ge</t>
  </si>
  <si>
    <t>sopo.sbe@gmail.com</t>
  </si>
  <si>
    <t>vaxomatkava@gmail.com</t>
  </si>
  <si>
    <t>ბაქარ</t>
  </si>
  <si>
    <t>კაპანაძე</t>
  </si>
  <si>
    <t>Muradashvili</t>
  </si>
  <si>
    <t>მურადაშვილი ელენე</t>
  </si>
  <si>
    <t>elene.muradashvili@bga.ge</t>
  </si>
  <si>
    <t>Gabunia</t>
  </si>
  <si>
    <t>579 79 79 48</t>
  </si>
  <si>
    <t>gabunia_natia@yahoo.com</t>
  </si>
  <si>
    <t>595 40 50 21</t>
  </si>
  <si>
    <t>otomuradashvili707@gmail.com</t>
  </si>
  <si>
    <t xml:space="preserve">ივერი </t>
  </si>
  <si>
    <t>მურადაშვილი</t>
  </si>
  <si>
    <t>599 16 12 47</t>
  </si>
  <si>
    <t>Adel</t>
  </si>
  <si>
    <t>Mor</t>
  </si>
  <si>
    <t>ადელ მორ</t>
  </si>
  <si>
    <t>adel.mor@bga.ge</t>
  </si>
  <si>
    <t>sophiebgmz@gmail.com</t>
  </si>
  <si>
    <t>Devi</t>
  </si>
  <si>
    <t>ოვაშელი დევი</t>
  </si>
  <si>
    <t>devi.ovasheli@bga.ge</t>
  </si>
  <si>
    <t xml:space="preserve">d.okroashvili26@gmail.com
</t>
  </si>
  <si>
    <t>ქებურია თეონა</t>
  </si>
  <si>
    <t>teona.qeburia@bga.ge</t>
  </si>
  <si>
    <t>Arkania</t>
  </si>
  <si>
    <t>maia-ark@yandex.ru</t>
  </si>
  <si>
    <t>geo-cyborg@bk.ru</t>
  </si>
  <si>
    <t>Annabel</t>
  </si>
  <si>
    <t>Sherazadishvili</t>
  </si>
  <si>
    <t>შერაზადიშვილი ანნაბელი</t>
  </si>
  <si>
    <t>Annabel sherazadishvilი@bga.ge</t>
  </si>
  <si>
    <t>Mikadze</t>
  </si>
  <si>
    <t>mako21@live.com</t>
  </si>
  <si>
    <t>giorgi@gr.ge</t>
  </si>
  <si>
    <t>ნატალი</t>
  </si>
  <si>
    <t>შერაზადიშვილი</t>
  </si>
  <si>
    <t>Tsankashvili</t>
  </si>
  <si>
    <t>ცანკაშვილი ალექსანდრე</t>
  </si>
  <si>
    <t>aleqsandre.tsankashvili@bga.ge</t>
  </si>
  <si>
    <t>Niki</t>
  </si>
  <si>
    <t>n.vashakidze@tet.group</t>
  </si>
  <si>
    <t>ქეთი</t>
  </si>
  <si>
    <t>ცანკაშვილი</t>
  </si>
  <si>
    <t>555576463 - ელენე (ბებია)</t>
  </si>
  <si>
    <t>577747998 - თამაზი (ბაბუა)</t>
  </si>
  <si>
    <t>წულაია ანდრია</t>
  </si>
  <si>
    <t>andria.tsulaia@bga.ge</t>
  </si>
  <si>
    <t>591223223</t>
  </si>
  <si>
    <t>577710051</t>
  </si>
  <si>
    <t>წულაია სოფია</t>
  </si>
  <si>
    <t>sofia.tsulaia@bga.ge</t>
  </si>
  <si>
    <t>Gotsadze</t>
  </si>
  <si>
    <t>599 454 949</t>
  </si>
  <si>
    <t>kategotsadze@gmail.com</t>
  </si>
  <si>
    <t>558 888 888</t>
  </si>
  <si>
    <t>ilia@archi.ge</t>
  </si>
  <si>
    <t>ზუმბაძე</t>
  </si>
  <si>
    <t>ხათუნა</t>
  </si>
  <si>
    <t>ხუხაშვილი ანდრე</t>
  </si>
  <si>
    <t>andre.khukhashvili@bga.ge</t>
  </si>
  <si>
    <t>514 22 22 20</t>
  </si>
  <si>
    <t>paichashvilieka@gmail.com</t>
  </si>
  <si>
    <t xml:space="preserve">Nodar </t>
  </si>
  <si>
    <t>n.khukhashvili@gmail.com</t>
  </si>
  <si>
    <t>ელენე</t>
  </si>
  <si>
    <t>555 171 213</t>
  </si>
  <si>
    <t>Sidonia</t>
  </si>
  <si>
    <t>კუხალაშვილი სიდონია</t>
  </si>
  <si>
    <t>sidonia.kukhalashvili@bga.ge</t>
  </si>
  <si>
    <t>Sesili Gogiberidze</t>
  </si>
  <si>
    <t>Apolon</t>
  </si>
  <si>
    <t>Absava</t>
  </si>
  <si>
    <t>აბსავა აპოლონ</t>
  </si>
  <si>
    <t>apolon.absava@bga.ge</t>
  </si>
  <si>
    <t>Kvirtaia</t>
  </si>
  <si>
    <t>79119380004@yandex.ru</t>
  </si>
  <si>
    <t>C.F.S@mail.ru</t>
  </si>
  <si>
    <t>Mzisadar</t>
  </si>
  <si>
    <t>Beraia</t>
  </si>
  <si>
    <t>Vivien</t>
  </si>
  <si>
    <t>ბერიძე ვივიენ</t>
  </si>
  <si>
    <t>vivien.beridze@bga.ge</t>
  </si>
  <si>
    <t>a.beridze@cg-exports.com</t>
  </si>
  <si>
    <t>Gabriadze</t>
  </si>
  <si>
    <t>გაბრიაძე სანდრო</t>
  </si>
  <si>
    <t>sandro.gabriadze@bga.ge</t>
  </si>
  <si>
    <t>Tsilosani</t>
  </si>
  <si>
    <t>tatia.tsilosani@gmail.com</t>
  </si>
  <si>
    <t>g.gabriadze@gmail.com</t>
  </si>
  <si>
    <t>Salukvadze</t>
  </si>
  <si>
    <t>გოგუაძე ნიტა</t>
  </si>
  <si>
    <t>nita.goguadze@bga.ge</t>
  </si>
  <si>
    <t>abashidzekhatia@gmail.com</t>
  </si>
  <si>
    <t>agoguadze@gmail.com</t>
  </si>
  <si>
    <t>Kakava</t>
  </si>
  <si>
    <t>კაკავა ნიკოლოზ</t>
  </si>
  <si>
    <t>nikoloz.kakava@bga.ge</t>
  </si>
  <si>
    <t>mekhtieva</t>
  </si>
  <si>
    <t>nana.abshilava@gmail.com</t>
  </si>
  <si>
    <t>l.kakava@rs.ge</t>
  </si>
  <si>
    <t>Vartagava</t>
  </si>
  <si>
    <t>Alexandra</t>
  </si>
  <si>
    <t>მოდებაძე ალექსანდრა</t>
  </si>
  <si>
    <t>alexandra.modebadze@bga.ge</t>
  </si>
  <si>
    <t>Natroshvili</t>
  </si>
  <si>
    <t>ნატროშვილი ამირან</t>
  </si>
  <si>
    <t>amiran.natroshvili@bga.ge</t>
  </si>
  <si>
    <t>natalia0824@yahoo.com</t>
  </si>
  <si>
    <t>natro04@yahoo.com</t>
  </si>
  <si>
    <t>Tatishvili</t>
  </si>
  <si>
    <t>რობაქიძე ანა</t>
  </si>
  <si>
    <t>anna.robaqidze@bga.ge</t>
  </si>
  <si>
    <t>Akobia</t>
  </si>
  <si>
    <t>tamuakobia1980@gmail.com</t>
  </si>
  <si>
    <t>zurab.robakidze@yahoo.com</t>
  </si>
  <si>
    <t>Lizi</t>
  </si>
  <si>
    <t>Sologhashvili</t>
  </si>
  <si>
    <t>სოლოღაშვილი ლიზი</t>
  </si>
  <si>
    <t>lizi.sologhashvili@bga.ge</t>
  </si>
  <si>
    <t>Bzhalava</t>
  </si>
  <si>
    <t>bzhalava.nino@gmail.com</t>
  </si>
  <si>
    <t>gugasologashvili@gmail.com</t>
  </si>
  <si>
    <t>Kharabaze</t>
  </si>
  <si>
    <t>ფხაკაძე ნიკოლოზი</t>
  </si>
  <si>
    <t>nikoloz.phkhakadze@bga.ge..</t>
  </si>
  <si>
    <t>Kochiashvili</t>
  </si>
  <si>
    <t>510 00 00 07</t>
  </si>
  <si>
    <t>elcapital@icloud.com/pkhakadzeani77@gmail.com</t>
  </si>
  <si>
    <t>elcapital@icloud.com</t>
  </si>
  <si>
    <t>ჯაოშვილი მარიამ</t>
  </si>
  <si>
    <t>mariam.jaoshvili@bga.ge</t>
  </si>
  <si>
    <t>tamazjaoshvili@gmail.com</t>
  </si>
  <si>
    <t>Jejeia</t>
  </si>
  <si>
    <t>ჯეჯეია ილია</t>
  </si>
  <si>
    <t>ilia.jejeia@bga.ge</t>
  </si>
  <si>
    <t>Tavberidze</t>
  </si>
  <si>
    <t>tina_80@inbox.ru</t>
  </si>
  <si>
    <t>Eduard</t>
  </si>
  <si>
    <t>Jejia</t>
  </si>
  <si>
    <t>m.buskhrikidze@gmail.com</t>
  </si>
  <si>
    <t>Buskhrikidze</t>
  </si>
  <si>
    <t>ნათლია</t>
  </si>
  <si>
    <t>Luke Charles</t>
  </si>
  <si>
    <t>ბოგველი ლუკა ჩარლს</t>
  </si>
  <si>
    <t xml:space="preserve">luke.bogveli@bga.ge
</t>
  </si>
  <si>
    <t>leigh@vardziaint.com</t>
  </si>
  <si>
    <t>suxobogveli@gmail.com</t>
  </si>
  <si>
    <t>Tarzan</t>
  </si>
  <si>
    <t>Mekhtievi</t>
  </si>
  <si>
    <t>მეხტიევი თარზან</t>
  </si>
  <si>
    <t>tarzan.Mekhtievi@bga.ge</t>
  </si>
  <si>
    <t>Mekhtieva</t>
  </si>
  <si>
    <t>tarzan122mehdiyev@gmail.com</t>
  </si>
  <si>
    <t>Kamran</t>
  </si>
  <si>
    <t>kamirani555@gmail.com</t>
  </si>
  <si>
    <t>Ailkhan</t>
  </si>
  <si>
    <t>Guseinovi</t>
  </si>
  <si>
    <t>მერებაშვილი ალექსანდრე</t>
  </si>
  <si>
    <t>aleksandre.merebashvili@bga.ge</t>
  </si>
  <si>
    <t>Gvantseladze</t>
  </si>
  <si>
    <t>გვანცელაძე ნანა</t>
  </si>
  <si>
    <t>nana.gvantseladze@bga.ge</t>
  </si>
  <si>
    <t>tmanagadze027@gmail.com</t>
  </si>
  <si>
    <t>affon.2026@gmail.com</t>
  </si>
  <si>
    <t>Managadze</t>
  </si>
  <si>
    <t>Sara Elizabet</t>
  </si>
  <si>
    <t>Nadirashvili</t>
  </si>
  <si>
    <t>ნადირაშვილი სარა ელიზაბეტ</t>
  </si>
  <si>
    <t>sara.nadirashvili@bga.ge</t>
  </si>
  <si>
    <t>Zahra</t>
  </si>
  <si>
    <t>Mahmoudi</t>
  </si>
  <si>
    <t>zmahmoudi45@yahoo.com</t>
  </si>
  <si>
    <t>Reza</t>
  </si>
  <si>
    <t>reza.nadirashvili@gmail.com</t>
  </si>
  <si>
    <t>Shamatava</t>
  </si>
  <si>
    <t>შამათავა მიხეილ</t>
  </si>
  <si>
    <t>mikheil.shamatava@bga.ge</t>
  </si>
  <si>
    <t>Orbeladze</t>
  </si>
  <si>
    <t>sallyorbeladze91@gmail.com</t>
  </si>
  <si>
    <t>MIndia</t>
  </si>
  <si>
    <t>mindiashamatava1@gmail.com</t>
  </si>
  <si>
    <t>Inga Museliani</t>
  </si>
  <si>
    <t>ბობოხიძე</t>
  </si>
  <si>
    <t>Ninia</t>
  </si>
  <si>
    <t>ბასილაშვილი ნინია</t>
  </si>
  <si>
    <t>Ninia.Basilashvili@bga.ge</t>
  </si>
  <si>
    <t>Gvanca</t>
  </si>
  <si>
    <t>577 37 33 33</t>
  </si>
  <si>
    <t>ნიკოლოზი</t>
  </si>
  <si>
    <t>ბასილაშვილი</t>
  </si>
  <si>
    <t>Bliadze</t>
  </si>
  <si>
    <t>ბლიაძე დავით</t>
  </si>
  <si>
    <t>davit.bliadze@bga.ge</t>
  </si>
  <si>
    <t>passed away</t>
  </si>
  <si>
    <t>Mevludi</t>
  </si>
  <si>
    <t>69gocha@gmail.com</t>
  </si>
  <si>
    <t>გოჩა</t>
  </si>
  <si>
    <t>თენოშვილი</t>
  </si>
  <si>
    <t>69gocha@gmail.com 591276400</t>
  </si>
  <si>
    <t>ბიძაშვილი</t>
  </si>
  <si>
    <t>Bejanidze</t>
  </si>
  <si>
    <t>ბეჟანიძე ალექსანდრა</t>
  </si>
  <si>
    <t>aleksandra.Bezhanidze@bga.ge</t>
  </si>
  <si>
    <t>Tskhomelidze</t>
  </si>
  <si>
    <t>rtskhomelidze@gmail.com</t>
  </si>
  <si>
    <t>bsulkhan@gmail.com</t>
  </si>
  <si>
    <t>რომან</t>
  </si>
  <si>
    <t>ცხომელიძე</t>
  </si>
  <si>
    <t>577548899; 0322225139</t>
  </si>
  <si>
    <t>გოლეთიანი ვიქტორია</t>
  </si>
  <si>
    <t>Viktoria.Goletiani@bga.ge</t>
  </si>
  <si>
    <t>სერგო</t>
  </si>
  <si>
    <t>ამირანაშვილი</t>
  </si>
  <si>
    <t>გოგია მარიამ</t>
  </si>
  <si>
    <t>mariam.gogia@bga.ge</t>
  </si>
  <si>
    <t>Kikilashvili</t>
  </si>
  <si>
    <t>kikilashvili@gmail.com</t>
  </si>
  <si>
    <t>lasha.lashag@gmail.com</t>
  </si>
  <si>
    <t>გურგენიძე ნიკოლოზ (ვლადიმერი)</t>
  </si>
  <si>
    <t>Nikolozi.Gurgenidze@bga.ge</t>
  </si>
  <si>
    <t>Lortkifanidze</t>
  </si>
  <si>
    <t>nino.lortkipanidze@ec.sommet-education.com</t>
  </si>
  <si>
    <t>levangur80@yahoo.com</t>
  </si>
  <si>
    <t>ირინა</t>
  </si>
  <si>
    <t>ხომერიკი</t>
  </si>
  <si>
    <t>Mikhail</t>
  </si>
  <si>
    <t>თოლორაია მიხაილ</t>
  </si>
  <si>
    <t>Mikhail.Toloraia@bga.ge</t>
  </si>
  <si>
    <t>Malenkova</t>
  </si>
  <si>
    <t>Toloraya1977@bk.ru</t>
  </si>
  <si>
    <t>malenkowiktor@mail.ru</t>
  </si>
  <si>
    <t xml:space="preserve">ვიქტორ </t>
  </si>
  <si>
    <t>მალენკოვა</t>
  </si>
  <si>
    <t>Kumelashvili</t>
  </si>
  <si>
    <t>კუმელაშვილი დემეტრე</t>
  </si>
  <si>
    <t>Demetre.Kumelashvili@bga.ge</t>
  </si>
  <si>
    <t>Tabaghua</t>
  </si>
  <si>
    <t>tabaghuatamar@gmail.com</t>
  </si>
  <si>
    <t>gio575@gmail.com</t>
  </si>
  <si>
    <t>Maghnaradze</t>
  </si>
  <si>
    <t>მაღნარაძე ალექსანდრე</t>
  </si>
  <si>
    <t>Aleksandre.Maghnaradze@bga.ge</t>
  </si>
  <si>
    <t>Qristina</t>
  </si>
  <si>
    <t xml:space="preserve">Kristimagnaradze@gmail.com </t>
  </si>
  <si>
    <t>koba@elit-service.net</t>
  </si>
  <si>
    <t>მადონა</t>
  </si>
  <si>
    <t>კიკალიშვილი</t>
  </si>
  <si>
    <t>ნათესავი</t>
  </si>
  <si>
    <t>Osephaishvili</t>
  </si>
  <si>
    <t>ოსეფაიშვილი ემილი</t>
  </si>
  <si>
    <t>Emili.Osepaishvili@bga.ge</t>
  </si>
  <si>
    <t>t.beridze30@icloud.com"</t>
  </si>
  <si>
    <t>giorgi@imposti.ge</t>
  </si>
  <si>
    <t>ლელა (ბელა)</t>
  </si>
  <si>
    <t xml:space="preserve">ბერიძე </t>
  </si>
  <si>
    <t>Gabrieli</t>
  </si>
  <si>
    <t>Kikoria-Selivanov</t>
  </si>
  <si>
    <t>კიკორია-სელივანოვ გაბრიელ</t>
  </si>
  <si>
    <t>Gabriel.selivanovi@bga.ge</t>
  </si>
  <si>
    <t>Selivanova</t>
  </si>
  <si>
    <t>dianaslastena@gmail.com</t>
  </si>
  <si>
    <t>Ramazi</t>
  </si>
  <si>
    <t>Kikoria</t>
  </si>
  <si>
    <t>kikoria2000@gmail.com</t>
  </si>
  <si>
    <t>ნონა
ზაზა</t>
  </si>
  <si>
    <t>ხობელია
ხობელია</t>
  </si>
  <si>
    <t>597735299
591688233</t>
  </si>
  <si>
    <t>ბებია
ბიძა</t>
  </si>
  <si>
    <t>Simonishvili</t>
  </si>
  <si>
    <t>სიმონიშვილი მარიამი</t>
  </si>
  <si>
    <t>Mariami.Simonishvili@bga.ge</t>
  </si>
  <si>
    <t>guntaishvili.ia@gmail.com</t>
  </si>
  <si>
    <t>iraklisimonishvili@gmail.com</t>
  </si>
  <si>
    <t>მარინა</t>
  </si>
  <si>
    <t>ჯიშკარიანი</t>
  </si>
  <si>
    <t>599161605;2 98 31 28</t>
  </si>
  <si>
    <t>სიმონიშვილი ანასტასია</t>
  </si>
  <si>
    <t>Anastasia.Simonishvili@bga.ge</t>
  </si>
  <si>
    <t>ტაბაღუა გიორგი</t>
  </si>
  <si>
    <t>Giorgi.Tabaghua@bga.ge</t>
  </si>
  <si>
    <t>tabaghua.anna@gmail.com</t>
  </si>
  <si>
    <t>manuchar.mercedes@gmail.com</t>
  </si>
  <si>
    <t>Mira</t>
  </si>
  <si>
    <t>მეხტიევა მირა</t>
  </si>
  <si>
    <t>mira.mekhtieva@bga.ge</t>
  </si>
  <si>
    <r>
      <rPr>
        <rFont val="docs-Calibri"/>
        <b/>
        <color rgb="FF000000"/>
        <sz val="11.0"/>
      </rPr>
      <t>Elizaveta</t>
    </r>
  </si>
  <si>
    <t>ზაქროშვილი ელიზავეტა</t>
  </si>
  <si>
    <t>elizaveta.zakroshvili@bga.ge</t>
  </si>
  <si>
    <t>Giorgi Zakroshvili</t>
  </si>
  <si>
    <t>zgv@aerium.me; zgvgryphon@gmail.com</t>
  </si>
  <si>
    <t>ციციაშვილი ანასტასია</t>
  </si>
  <si>
    <t>anastasia.tsitsiashvili@bga.ge</t>
  </si>
  <si>
    <t>593 81 50 50</t>
  </si>
  <si>
    <t>Avtotsitsiashvili@gmail.com</t>
  </si>
  <si>
    <t>მანანა</t>
  </si>
  <si>
    <t>კობახიძე</t>
  </si>
  <si>
    <t>Kurasbediani</t>
  </si>
  <si>
    <t>დემეტრე ქურასბედიანი</t>
  </si>
  <si>
    <r>
      <rPr>
        <color rgb="FF1155CC"/>
        <u/>
      </rPr>
      <t>demetre.kurasbediani@bga.ge</t>
    </r>
  </si>
  <si>
    <t xml:space="preserve">khatuna </t>
  </si>
  <si>
    <t>Vibliani</t>
  </si>
  <si>
    <t>khatuna.vibliani@gmail.com</t>
  </si>
  <si>
    <t xml:space="preserve">ზაზა </t>
  </si>
  <si>
    <t>ვიბლიანი</t>
  </si>
  <si>
    <t>ახალი მოსწავლეები</t>
  </si>
  <si>
    <t>ახვლედიანი აკაკი</t>
  </si>
  <si>
    <t>Akaki.Akhvlediani@bga.ge</t>
  </si>
  <si>
    <t>Goginava</t>
  </si>
  <si>
    <t>გოგინავა დავით</t>
  </si>
  <si>
    <t>Davit.Goginava@bga.ge</t>
  </si>
  <si>
    <t>Shonia</t>
  </si>
  <si>
    <t>599 677347</t>
  </si>
  <si>
    <t>megishonia2@gmail.com</t>
  </si>
  <si>
    <t>599 97 77 87</t>
  </si>
  <si>
    <t>karlo.goginava@wfcapital.ge</t>
  </si>
  <si>
    <t xml:space="preserve">ლიანა </t>
  </si>
  <si>
    <t>595 57 54 63</t>
  </si>
  <si>
    <t>Gogishvili</t>
  </si>
  <si>
    <t>გოგიშვილი დანიელ</t>
  </si>
  <si>
    <t>Daniel.Gogishvili@bga.ge</t>
  </si>
  <si>
    <t>Gulua</t>
  </si>
  <si>
    <t>merigusha@hotmail.com</t>
  </si>
  <si>
    <t>gooro13@yahoo.com</t>
  </si>
  <si>
    <t>ციცინო</t>
  </si>
  <si>
    <t>გრიგოლია</t>
  </si>
  <si>
    <t>Mazmishvili</t>
  </si>
  <si>
    <t>მაზმიშვილი გიორგი</t>
  </si>
  <si>
    <t>Giorgi.Mazmishvili@bga.ge</t>
  </si>
  <si>
    <t>Chachibaia</t>
  </si>
  <si>
    <t>599 25 00 26</t>
  </si>
  <si>
    <t>ekaterinechachibaia@yahoo.com</t>
  </si>
  <si>
    <t>599 20 28 88</t>
  </si>
  <si>
    <t>aan722@yahoo.com</t>
  </si>
  <si>
    <t>599 90 82 49</t>
  </si>
  <si>
    <t>ლაურა (ბებია)</t>
  </si>
  <si>
    <t>მაისურაძე ლუკა</t>
  </si>
  <si>
    <t>Luka.Maisuradze@bga.ge</t>
  </si>
  <si>
    <t>Sanata</t>
  </si>
  <si>
    <t>Kakutia</t>
  </si>
  <si>
    <t>Sanatakakutia07@gmail.com</t>
  </si>
  <si>
    <t>Bakhva</t>
  </si>
  <si>
    <t>sanataqaqutia@gmail.com</t>
  </si>
  <si>
    <t>აშხანა</t>
  </si>
  <si>
    <t>ქაქუთია</t>
  </si>
  <si>
    <t>Metivishvili</t>
  </si>
  <si>
    <t>მეტივიშვილი სანდრო</t>
  </si>
  <si>
    <t>Sandro.Metivishvili@bga.ge</t>
  </si>
  <si>
    <t>soforobakidze@gmail.com</t>
  </si>
  <si>
    <t>595 10 00 00</t>
  </si>
  <si>
    <t>dmetivishvili@grada.ge</t>
  </si>
  <si>
    <t xml:space="preserve">რეზო </t>
  </si>
  <si>
    <t>591 88 42 41</t>
  </si>
  <si>
    <t>Lian</t>
  </si>
  <si>
    <t>ლიან მორ</t>
  </si>
  <si>
    <t>lian.mor@bga.ge</t>
  </si>
  <si>
    <t>Ailin</t>
  </si>
  <si>
    <t>პირიევა აილინ</t>
  </si>
  <si>
    <t>Ailin.Pirieva@bga.ge</t>
  </si>
  <si>
    <t>Piriev</t>
  </si>
  <si>
    <t>ltd-star@hotmail.com</t>
  </si>
  <si>
    <t>ჟორჟოლიანი ნატალია</t>
  </si>
  <si>
    <t>natalia.zhorzholiani@bga.ge</t>
  </si>
  <si>
    <t>Bejanishvili</t>
  </si>
  <si>
    <t>599 906064</t>
  </si>
  <si>
    <t>ბეჟანიშვილი</t>
  </si>
  <si>
    <t>რუხაძე ლუკა</t>
  </si>
  <si>
    <t>Luka.Rukhadze@bga.ge</t>
  </si>
  <si>
    <t>Chitadze</t>
  </si>
  <si>
    <t>551 619922</t>
  </si>
  <si>
    <t>tatialion@gmail.com</t>
  </si>
  <si>
    <t>rukhadze.guram@gmail.com</t>
  </si>
  <si>
    <t>ნატალია</t>
  </si>
  <si>
    <t>Seturidze</t>
  </si>
  <si>
    <t>სეთურიძე ელისაბედ</t>
  </si>
  <si>
    <t>Elisabed.Seturidze@bga.ge</t>
  </si>
  <si>
    <t>592 20 02 01</t>
  </si>
  <si>
    <t>gogoladze.logistic@gmail.com</t>
  </si>
  <si>
    <t>591 67 00 08</t>
  </si>
  <si>
    <t>ოდიშვილი</t>
  </si>
  <si>
    <t>597 65 54 94</t>
  </si>
  <si>
    <t>ფირცხელიანი მარიამ</t>
  </si>
  <si>
    <t>mariam.pirtskheliani@bga.ge</t>
  </si>
  <si>
    <t>Phkhakadze</t>
  </si>
  <si>
    <t>ფხაკაძე ანასტასია</t>
  </si>
  <si>
    <t>Anastasia.Phkhakadze@bga.ge</t>
  </si>
  <si>
    <t>pkhakadzeani77@gmail.com</t>
  </si>
  <si>
    <t>Kobaivanov</t>
  </si>
  <si>
    <t>კობაივანოვ დავიდ</t>
  </si>
  <si>
    <t>david.kobaivanov@bga.ge</t>
  </si>
  <si>
    <t>Tako</t>
  </si>
  <si>
    <t>Datikashvili</t>
  </si>
  <si>
    <t>596 64 40 00</t>
  </si>
  <si>
    <t>tako.datika@gmail.com</t>
  </si>
  <si>
    <t>Kobainov</t>
  </si>
  <si>
    <t>kaxa777@gmail.com</t>
  </si>
  <si>
    <t>დალი</t>
  </si>
  <si>
    <t>დათიკაშვილი</t>
  </si>
  <si>
    <t>კავთელიშვილი ანნა</t>
  </si>
  <si>
    <t>anna.kavtelishvili@bga.ge</t>
  </si>
  <si>
    <t>Elisabedashvili</t>
  </si>
  <si>
    <t>577 09 00 02</t>
  </si>
  <si>
    <t>Aikhan</t>
  </si>
  <si>
    <t>გულიევი აიხან</t>
  </si>
  <si>
    <t>Aikhan.Gulievi@bga.ge</t>
  </si>
  <si>
    <t xml:space="preserve">Elikhan </t>
  </si>
  <si>
    <t>მერებაშვილი  მარიამი</t>
  </si>
  <si>
    <t>mariam.merebashvili@bga.ge</t>
  </si>
  <si>
    <t>Svanidze</t>
  </si>
  <si>
    <t xml:space="preserve">დავით სვანიძე </t>
  </si>
  <si>
    <t>davit.svanidze@bga.ge</t>
  </si>
  <si>
    <t>tamtkholuashvili@gmail.com</t>
  </si>
  <si>
    <t>gagi</t>
  </si>
  <si>
    <t>ლეთოდიანი</t>
  </si>
  <si>
    <t>Gozalishvili</t>
  </si>
  <si>
    <t>გოზალიშვილი ნიკოლოზ</t>
  </si>
  <si>
    <t>nikoloz.gozalishvili@bga.ge</t>
  </si>
  <si>
    <t>Lalieva</t>
  </si>
  <si>
    <t xml:space="preserve">  577 42 20 72</t>
  </si>
  <si>
    <t>slalieva@ifc.org</t>
  </si>
  <si>
    <t>ანანიძე მია</t>
  </si>
  <si>
    <t>d.gozalishvili@tegetamotors.ge</t>
  </si>
  <si>
    <t>mia.ananidze@bga.ge</t>
  </si>
  <si>
    <t>მეძმარიაშვილი</t>
  </si>
  <si>
    <t xml:space="preserve">Fureliani </t>
  </si>
  <si>
    <t>mari.pureliani@mail.ru / vividhub58@gmail.com</t>
  </si>
  <si>
    <t xml:space="preserve">Ananidze </t>
  </si>
  <si>
    <t>Musaeva</t>
  </si>
  <si>
    <t>მუსაევი მარიამ</t>
  </si>
  <si>
    <t>mariam.musaeva@bga.ge</t>
  </si>
  <si>
    <t>Aitan</t>
  </si>
  <si>
    <t>Japarova</t>
  </si>
  <si>
    <t>faigmusaev0@gmail.com</t>
  </si>
  <si>
    <t>Faig</t>
  </si>
  <si>
    <t>Musaev</t>
  </si>
  <si>
    <t>musaevf046@gmail.com</t>
  </si>
  <si>
    <t>ხაბულიანი</t>
  </si>
  <si>
    <t>vividhub58@gmail.com</t>
  </si>
  <si>
    <t xml:space="preserve">Anjaparidze </t>
  </si>
  <si>
    <t>ანჯაფარიძე ნინო</t>
  </si>
  <si>
    <t>ფაზილ</t>
  </si>
  <si>
    <t>nino.anjaparidze@bga.ge</t>
  </si>
  <si>
    <t>მუსაევი</t>
  </si>
  <si>
    <t>annagagua9@gmail.com</t>
  </si>
  <si>
    <t>Anjaparidze</t>
  </si>
  <si>
    <t>datoanj@gmail.com</t>
  </si>
  <si>
    <t>Samkurashvili</t>
  </si>
  <si>
    <t>სამყურაშვილი გიორგი</t>
  </si>
  <si>
    <t>599 490 901</t>
  </si>
  <si>
    <t xml:space="preserve"> მამიდა</t>
  </si>
  <si>
    <t>giorgi.samkurashvili@bga.ge</t>
  </si>
  <si>
    <t>Darchia</t>
  </si>
  <si>
    <t>599 77 71 07</t>
  </si>
  <si>
    <t>Tdarchia@gmail.com</t>
  </si>
  <si>
    <t>i.samkurashvili@gmail.com</t>
  </si>
  <si>
    <t>ნათია</t>
  </si>
  <si>
    <t>ჩიქოვანი</t>
  </si>
  <si>
    <t>გოგიშვილი ანდრია</t>
  </si>
  <si>
    <t>andria.gogishvili@bga.ge</t>
  </si>
  <si>
    <t>Jvania</t>
  </si>
  <si>
    <t>GulUa</t>
  </si>
  <si>
    <t>ჟვანია ნიკოლოზ</t>
  </si>
  <si>
    <t>nikolozi.jhvania@bga.ge</t>
  </si>
  <si>
    <t>TamTa</t>
  </si>
  <si>
    <t>გორგოშაძე ანდრია</t>
  </si>
  <si>
    <t>andria.gorgoshadze@bga.ge</t>
  </si>
  <si>
    <t>ninogogoberidze89@gmail.com</t>
  </si>
  <si>
    <t>ზარიძე</t>
  </si>
  <si>
    <t>გოგატიშვილი გიორგი</t>
  </si>
  <si>
    <t>giorgi.gogatishvili@bga.ge</t>
  </si>
  <si>
    <t>Jebashvili</t>
  </si>
  <si>
    <t>Gujabidze</t>
  </si>
  <si>
    <t>გუჯაბიძე მაქსიმე</t>
  </si>
  <si>
    <t>maksime.gujabidze@bga.ge</t>
  </si>
  <si>
    <t>heralook127@gmail.com</t>
  </si>
  <si>
    <t>nanalook721@gmail.com</t>
  </si>
  <si>
    <t>natalia.sikh@gmail.com</t>
  </si>
  <si>
    <t>ჯებაშვილი</t>
  </si>
  <si>
    <t>Kobalia</t>
  </si>
  <si>
    <t>ქეთევან</t>
  </si>
  <si>
    <t>Chrelashvili</t>
  </si>
  <si>
    <t>ჩუბინიძე</t>
  </si>
  <si>
    <t>ჭრელაშვილი ნათია</t>
  </si>
  <si>
    <t>natia.tchrelashvli@bga.ge</t>
  </si>
  <si>
    <t>nato.bezhanishvili@icloud.com</t>
  </si>
  <si>
    <t>დავითაშვილი ელენე</t>
  </si>
  <si>
    <t>elene.davitashvili@bga.ge</t>
  </si>
  <si>
    <t>CHrelashvili</t>
  </si>
  <si>
    <t>Rostobaia</t>
  </si>
  <si>
    <t>drostobaia18@gmail.com</t>
  </si>
  <si>
    <t>Soso</t>
  </si>
  <si>
    <t>soso@neomed.ge</t>
  </si>
  <si>
    <t>მარიამ</t>
  </si>
  <si>
    <t>დავითაშვილი</t>
  </si>
  <si>
    <t>უფროსი და</t>
  </si>
  <si>
    <t xml:space="preserve">Vardosanidze </t>
  </si>
  <si>
    <t>ვარდოსანიძე გიორგი</t>
  </si>
  <si>
    <t>giorgi.vardosanidze@bga.ge</t>
  </si>
  <si>
    <t>Shkubeliani</t>
  </si>
  <si>
    <t>Jafaridze</t>
  </si>
  <si>
    <t>რამაზ</t>
  </si>
  <si>
    <t>ვარდოსანიძე</t>
  </si>
  <si>
    <t>ჯაფარიძე დანიელ</t>
  </si>
  <si>
    <t>daniel.Jafaridze@bga.ge</t>
  </si>
  <si>
    <t xml:space="preserve">Tinatin </t>
  </si>
  <si>
    <t>თუთისანი ვლადიმერ</t>
  </si>
  <si>
    <t>Shelia</t>
  </si>
  <si>
    <t>vladimir.tutisani@bga.ge</t>
  </si>
  <si>
    <t>Tinshelia@gmail.com</t>
  </si>
  <si>
    <t xml:space="preserve">Fridon </t>
  </si>
  <si>
    <t xml:space="preserve"> Japaridze</t>
  </si>
  <si>
    <t>380 (66) 6919077</t>
  </si>
  <si>
    <t xml:space="preserve">Mariam </t>
  </si>
  <si>
    <t>Mamasakhlisi</t>
  </si>
  <si>
    <t>597 50 10 10</t>
  </si>
  <si>
    <t>Fjaparidze@immap.org</t>
  </si>
  <si>
    <t>Tutisa</t>
  </si>
  <si>
    <t>533 33 33 33</t>
  </si>
  <si>
    <t>Emin</t>
  </si>
  <si>
    <t>Kortava</t>
  </si>
  <si>
    <t>კორტავა სანდრო</t>
  </si>
  <si>
    <t>Abasov</t>
  </si>
  <si>
    <t>sandro.kortava@bga.ge</t>
  </si>
  <si>
    <t>Rogava</t>
  </si>
  <si>
    <t>აბასოვი ემინი</t>
  </si>
  <si>
    <t>596 48 70 70</t>
  </si>
  <si>
    <t>tinarogava@yandex.ru</t>
  </si>
  <si>
    <t>giokortava111@gmail.com</t>
  </si>
  <si>
    <t>გვირჯიშვილი</t>
  </si>
  <si>
    <t>599 72 70 75</t>
  </si>
  <si>
    <t>ოჯახის ახლობელი</t>
  </si>
  <si>
    <t>emin.abasovi@bga.ge</t>
  </si>
  <si>
    <t>Liluashvili</t>
  </si>
  <si>
    <t>ლილუაშვილი ლუკა</t>
  </si>
  <si>
    <t>luka.liluashvili@bga.ge</t>
  </si>
  <si>
    <t>Tsartsidze</t>
  </si>
  <si>
    <t>595 15 50 00</t>
  </si>
  <si>
    <t>etsartsidze@yahoo.com</t>
  </si>
  <si>
    <t>sandro.baustar@gmail.com</t>
  </si>
  <si>
    <t>ზაირა</t>
  </si>
  <si>
    <t>Anjela</t>
  </si>
  <si>
    <t>Molaeva</t>
  </si>
  <si>
    <t>2 74 58 89 / 591 66 65 55</t>
  </si>
  <si>
    <t>Otiashvili</t>
  </si>
  <si>
    <t>ოთიაშვილი ელენე</t>
  </si>
  <si>
    <t>angel-ilo@mail.ru</t>
  </si>
  <si>
    <t>elene.otiashvili@bga.ge</t>
  </si>
  <si>
    <t>Nikabadze</t>
  </si>
  <si>
    <t>mariam.niqabadze94@gmail.com</t>
  </si>
  <si>
    <t xml:space="preserve">Mikheil </t>
  </si>
  <si>
    <t>tolordavamishka@gmail.com</t>
  </si>
  <si>
    <t>კუბლაშვილი</t>
  </si>
  <si>
    <t>Ilgam</t>
  </si>
  <si>
    <t>593 30 69 29</t>
  </si>
  <si>
    <t>Tsomaia</t>
  </si>
  <si>
    <t>v.vtechnologe@mail.ru</t>
  </si>
  <si>
    <t>ცომაია ანდრია</t>
  </si>
  <si>
    <t>andria.tsomaia@bga.ge</t>
  </si>
  <si>
    <t>Mgeladze</t>
  </si>
  <si>
    <t>ninomgeladze86@yahoo.com</t>
  </si>
  <si>
    <t>595 35 53 43</t>
  </si>
  <si>
    <t>vasocomaia@yahoo.com</t>
  </si>
  <si>
    <t>რაინდი</t>
  </si>
  <si>
    <t>მგელაძე</t>
  </si>
  <si>
    <t>Tsutskiridze</t>
  </si>
  <si>
    <t>ცუცქირიძე ელიზავეტა</t>
  </si>
  <si>
    <t>elizabeta.tsutskiridze@bga.ge</t>
  </si>
  <si>
    <t>viknat2015@gmail.com</t>
  </si>
  <si>
    <t>panvarenik2022@gmail.com</t>
  </si>
  <si>
    <t>Marianna</t>
  </si>
  <si>
    <t>Pavlyukovets</t>
  </si>
  <si>
    <t>პავლიუკოვეცი მარიანნა</t>
  </si>
  <si>
    <t>marianna.pavlyukovets@bga.ge</t>
  </si>
  <si>
    <t>Tsakadze</t>
  </si>
  <si>
    <t>წაქაძე მარიამ</t>
  </si>
  <si>
    <t>mariam.tsakadze@bga.ge</t>
  </si>
  <si>
    <t>k.chaladze@yahoo.com</t>
  </si>
  <si>
    <t>Bidzina</t>
  </si>
  <si>
    <t>nb.kazreti@gmail.com</t>
  </si>
  <si>
    <t>bidzo630@yahoo.com</t>
  </si>
  <si>
    <t>იზოლდა</t>
  </si>
  <si>
    <t>მაღლაკელიძე</t>
  </si>
  <si>
    <t>a.kazreti@gmail.com</t>
  </si>
  <si>
    <t>Khidesheli</t>
  </si>
  <si>
    <t>ხიდეშელი ნინო</t>
  </si>
  <si>
    <t>nino.khidesheli@bga.ge</t>
  </si>
  <si>
    <t xml:space="preserve">Sofiko </t>
  </si>
  <si>
    <t>Gobejishvili</t>
  </si>
  <si>
    <t>sofikog@yahoo.com</t>
  </si>
  <si>
    <t>599770798</t>
  </si>
  <si>
    <t>merab.khidesheli@yahoo.com</t>
  </si>
  <si>
    <t xml:space="preserve">მერაბ </t>
  </si>
  <si>
    <t>მაღულარია დანიელ</t>
  </si>
  <si>
    <t>ხიდეშელი</t>
  </si>
  <si>
    <t>daniel.maghularia@bga.ge</t>
  </si>
  <si>
    <t>Nia</t>
  </si>
  <si>
    <t>mgeladzenia@gmail.com</t>
  </si>
  <si>
    <t xml:space="preserve">Visarion </t>
  </si>
  <si>
    <t>ხუციშვილი ვისსარიონ</t>
  </si>
  <si>
    <t>davidmaghularia@gmail.com</t>
  </si>
  <si>
    <t>visarion.khutsishvili@bga.ge</t>
  </si>
  <si>
    <t>Mukbaniani</t>
  </si>
  <si>
    <t>მუკბანიანი ნიკოლოზ</t>
  </si>
  <si>
    <t>nikoloz.Mukbaniani@bga.ge</t>
  </si>
  <si>
    <t>niamshvi@gmail.com</t>
  </si>
  <si>
    <t xml:space="preserve"> Mukbaniani</t>
  </si>
  <si>
    <t xml:space="preserve">Mentor -  </t>
  </si>
  <si>
    <t>zviadmukbaniani@yahoo.co.uk</t>
  </si>
  <si>
    <t>Marine Jibghashvili</t>
  </si>
  <si>
    <t>გელხაური სანდრო</t>
  </si>
  <si>
    <t>sandro.gelkhauri@bga.ge</t>
  </si>
  <si>
    <t>levanigelxauri@gmail.com</t>
  </si>
  <si>
    <t>Students mail group</t>
  </si>
  <si>
    <t>ხუჯაძე ელენე</t>
  </si>
  <si>
    <t>elene.khujadze@bga.ge</t>
  </si>
  <si>
    <t>ხუჯაძე</t>
  </si>
  <si>
    <t>Lomidze</t>
  </si>
  <si>
    <t>ლომიძე ნიკოლოზ</t>
  </si>
  <si>
    <t>nikoloz.lomidze@bga.ge</t>
  </si>
  <si>
    <t>ekaoqriashvili1989@gmail.com</t>
  </si>
  <si>
    <t>beqalomidze@gmail.com</t>
  </si>
  <si>
    <t>Anisia</t>
  </si>
  <si>
    <t>Nikolaishvili</t>
  </si>
  <si>
    <t>ნიკოლაიშვილი ანისია</t>
  </si>
  <si>
    <t>anisia.nikolaishvili@bga.ge</t>
  </si>
  <si>
    <t>Dikan</t>
  </si>
  <si>
    <t>d.dikani@gmail.com</t>
  </si>
  <si>
    <t xml:space="preserve">Paata </t>
  </si>
  <si>
    <t>pnikolaishvili@gmail.com</t>
  </si>
  <si>
    <t>მელაძე ნუცა</t>
  </si>
  <si>
    <t>nutsa.meladze@bga.ge</t>
  </si>
  <si>
    <t>Pilpani</t>
  </si>
  <si>
    <t>ფილფანი დანიელი</t>
  </si>
  <si>
    <t>danieli.filfani@bga.ge</t>
  </si>
  <si>
    <t>555875005/ 380737570079</t>
  </si>
  <si>
    <t>khato.pilpani@yahoo.com</t>
  </si>
  <si>
    <t>ფილფანი</t>
  </si>
  <si>
    <t>555875005 მარიამ ხახუტაშვილი</t>
  </si>
  <si>
    <t>Kutchava</t>
  </si>
  <si>
    <t>ნიტა კუჭავა</t>
  </si>
  <si>
    <t>nita.kutchava@bga.ge</t>
  </si>
  <si>
    <t xml:space="preserve">nato </t>
  </si>
  <si>
    <t>Maliashvili</t>
  </si>
  <si>
    <t>nmaliashvili31@gmail.com</t>
  </si>
  <si>
    <t>dkuchava11@gmail.com</t>
  </si>
  <si>
    <t>შოთა შამათავა</t>
  </si>
  <si>
    <t>shota.shamatava@bga.ge</t>
  </si>
  <si>
    <t>Mindia</t>
  </si>
  <si>
    <t xml:space="preserve">Keti Kurmashvili </t>
  </si>
  <si>
    <t>პარალელი</t>
  </si>
  <si>
    <t xml:space="preserve">მარიანა </t>
  </si>
  <si>
    <t>პავლიუკოვეცი</t>
  </si>
  <si>
    <t>21.07.2014</t>
  </si>
  <si>
    <t>7 BLUE</t>
  </si>
  <si>
    <t>ნიტა</t>
  </si>
  <si>
    <t>კუჭავა</t>
  </si>
  <si>
    <t>10.09.2013</t>
  </si>
  <si>
    <t xml:space="preserve">დანიელ </t>
  </si>
  <si>
    <t>მაღულარია</t>
  </si>
  <si>
    <t>10.12.2013</t>
  </si>
  <si>
    <t>10.03.2014</t>
  </si>
  <si>
    <t>ანისია</t>
  </si>
  <si>
    <t>ნიკოლაიშვილი</t>
  </si>
  <si>
    <t>09.10.2013</t>
  </si>
  <si>
    <t>ნუცა</t>
  </si>
  <si>
    <t>მელაძე</t>
  </si>
  <si>
    <t>08.10.2013</t>
  </si>
  <si>
    <t>შოთა</t>
  </si>
  <si>
    <t>შამათავა</t>
  </si>
  <si>
    <t>Lilu</t>
  </si>
  <si>
    <t>აბაშიძე ლილუ</t>
  </si>
  <si>
    <t>lilu.abashidze@bga.ge</t>
  </si>
  <si>
    <t>Teona Surmanidze</t>
  </si>
  <si>
    <t>555 22 77 77</t>
  </si>
  <si>
    <t>ms.surmanidze@mail.ru</t>
  </si>
  <si>
    <t>Abashidze Tariel</t>
  </si>
  <si>
    <t>596 22 25 22</t>
  </si>
  <si>
    <t>tatotato21@mail.ru</t>
  </si>
  <si>
    <t>NItsa</t>
  </si>
  <si>
    <t>Kvekvetsia</t>
  </si>
  <si>
    <t>კვეკვეცია ნიცა</t>
  </si>
  <si>
    <t>nitsa.kvekvetsia@bga.ge</t>
  </si>
  <si>
    <t>Teona Toroshelidze</t>
  </si>
  <si>
    <t>577 40 05 13</t>
  </si>
  <si>
    <t>teona.toroshelidze@gmail.com</t>
  </si>
  <si>
    <t>Kvekvetsia Giorgi</t>
  </si>
  <si>
    <t>577 40 00 15</t>
  </si>
  <si>
    <t>teona.toroshelidze@gmail.c</t>
  </si>
  <si>
    <t>მურადაშვილი ლიზი</t>
  </si>
  <si>
    <t>lizi.muradashvili@bga.ge</t>
  </si>
  <si>
    <t>Natia Gabunia</t>
  </si>
  <si>
    <t>Muradashvili Otar</t>
  </si>
  <si>
    <t>ნუცუბიძე მარიამი</t>
  </si>
  <si>
    <t>mariam.nutsubidze@bga.ge</t>
  </si>
  <si>
    <t>Khatuna Nutsubidze</t>
  </si>
  <si>
    <t>577 60 88 88</t>
  </si>
  <si>
    <t>xatuna.nucubidze@gmail.com</t>
  </si>
  <si>
    <t>Nutsubidze Paata</t>
  </si>
  <si>
    <t>577 99 22 44</t>
  </si>
  <si>
    <t>p.nutsubidze@gmail.com</t>
  </si>
  <si>
    <t>Data</t>
  </si>
  <si>
    <t>Skhirtladze</t>
  </si>
  <si>
    <t>სხირტლაძე დათა</t>
  </si>
  <si>
    <t>data.skhirtladze@bga.ge</t>
  </si>
  <si>
    <t>Nazibrola Chitadze</t>
  </si>
  <si>
    <t>591 22 85 27</t>
  </si>
  <si>
    <t>chitadzenuki@gmail.com</t>
  </si>
  <si>
    <t>Skhirtladze Malkhaz</t>
  </si>
  <si>
    <t>577 78 67 80</t>
  </si>
  <si>
    <t>mskhirtladze@hts.ge</t>
  </si>
  <si>
    <t>ჩილინგარიშვილი ელენე</t>
  </si>
  <si>
    <t>elene.chilingarashvili@bga.ge</t>
  </si>
  <si>
    <t>Nino Morchadze</t>
  </si>
  <si>
    <t>598 65 35 35</t>
  </si>
  <si>
    <t>Chilingarishvili David</t>
  </si>
  <si>
    <t>598 16 56 56</t>
  </si>
  <si>
    <r>
      <rPr>
        <rFont val="Calibri"/>
        <color rgb="FF0000FF"/>
        <sz val="11.0"/>
        <u/>
      </rPr>
      <t>davidchilingarishvili@g</t>
    </r>
    <r>
      <rPr>
        <rFont val="Calibri"/>
        <color rgb="FF000000"/>
        <sz val="11.0"/>
        <u/>
      </rPr>
      <t>mail.com</t>
    </r>
  </si>
  <si>
    <t>Chiqovani</t>
  </si>
  <si>
    <t>ჩიქოვანი ქეთევან</t>
  </si>
  <si>
    <t>ketevan.chikovani@bga.ge</t>
  </si>
  <si>
    <t>Natalie Manjavidze</t>
  </si>
  <si>
    <t>599 75 33 33</t>
  </si>
  <si>
    <t>natanikola@yahoo.com</t>
  </si>
  <si>
    <t>Chikovani Nikoloz</t>
  </si>
  <si>
    <t>577 90 44 09</t>
  </si>
  <si>
    <t>nikolozchikovani@ymail.com</t>
  </si>
  <si>
    <t>Jioevi</t>
  </si>
  <si>
    <t>ჯიოევი ელენა</t>
  </si>
  <si>
    <t>elena.jioevi@bga.ge</t>
  </si>
  <si>
    <t>Tamar Kakhiani</t>
  </si>
  <si>
    <t>t_kakhiani@yahoo.com</t>
  </si>
  <si>
    <t>Zakaria Jioevi</t>
  </si>
  <si>
    <t>z.jioev@gmail.com</t>
  </si>
  <si>
    <t>Kvizhinadze</t>
  </si>
  <si>
    <t>კვიჟინაძე თამარ</t>
  </si>
  <si>
    <t>tamar.kvizhinadze@bga.ge</t>
  </si>
  <si>
    <t>Nato gogoladze</t>
  </si>
  <si>
    <t>nato545@yahoo.com</t>
  </si>
  <si>
    <t>Ramishvili</t>
  </si>
  <si>
    <t>რამიშვილი ელისაბედ</t>
  </si>
  <si>
    <t>elisabed.ramishvili@bga.ge</t>
  </si>
  <si>
    <t>Vitalia Kardava</t>
  </si>
  <si>
    <t>kardavavita@gmail.com</t>
  </si>
  <si>
    <t>Giorgi Ramishvili</t>
  </si>
  <si>
    <t>georgeramka@gmail.com</t>
  </si>
  <si>
    <t>Tymofii</t>
  </si>
  <si>
    <t>ბონდარ ტიმოფი</t>
  </si>
  <si>
    <t>bondar.tymofii@bga.ge</t>
  </si>
  <si>
    <t>Olga Bondar</t>
  </si>
  <si>
    <t>Maksym Bondar</t>
  </si>
  <si>
    <t>max.bondr@gmail.com</t>
  </si>
  <si>
    <t>Nana Apridonidze</t>
  </si>
  <si>
    <t>პარალელი კლასი</t>
  </si>
  <si>
    <t>ალექსანდრე</t>
  </si>
  <si>
    <t>ხუციშვილი</t>
  </si>
  <si>
    <t xml:space="preserve">კვიჟინაძე </t>
  </si>
  <si>
    <t xml:space="preserve">თამარი </t>
  </si>
  <si>
    <t>ჯიი</t>
  </si>
  <si>
    <t xml:space="preserve">მაისურაძე </t>
  </si>
  <si>
    <t xml:space="preserve">ქეთა </t>
  </si>
  <si>
    <t>რამიშვილი</t>
  </si>
  <si>
    <t xml:space="preserve">ელისაბედ </t>
  </si>
  <si>
    <t>ჩაფიძე</t>
  </si>
  <si>
    <t xml:space="preserve">ანდრეა </t>
  </si>
  <si>
    <t>ბონდარ</t>
  </si>
  <si>
    <t>ტიმოფიი</t>
  </si>
  <si>
    <t>Cecilia</t>
  </si>
  <si>
    <t>აბსავა სესილია</t>
  </si>
  <si>
    <t>sesilia.absava@bga.ge</t>
  </si>
  <si>
    <t>Maia Kvirtia</t>
  </si>
  <si>
    <t>598 11 94 59</t>
  </si>
  <si>
    <t xml:space="preserve">Absava Kakha </t>
  </si>
  <si>
    <t>მზისადარ ბერაია (ბებია)</t>
  </si>
  <si>
    <t>Avetov</t>
  </si>
  <si>
    <t>ავეტოვი ალექსანდრე</t>
  </si>
  <si>
    <t>aleksandre.avetov@bga.ge</t>
  </si>
  <si>
    <t>Kharazi Maia</t>
  </si>
  <si>
    <t>571 92 00 02</t>
  </si>
  <si>
    <t>maiakharazi@mail.ru</t>
  </si>
  <si>
    <t>Avetova Guladi</t>
  </si>
  <si>
    <t>577 16 16 13</t>
  </si>
  <si>
    <t>gulad@inbox.ru</t>
  </si>
  <si>
    <t>ბერიძე ცისანა (ბებია)</t>
  </si>
  <si>
    <t>597 04 01 06</t>
  </si>
  <si>
    <t xml:space="preserve"> Maria</t>
  </si>
  <si>
    <t>Artmeladze</t>
  </si>
  <si>
    <t>ართმელაძე მარია</t>
  </si>
  <si>
    <t>maria.artmeladze@bga.ge</t>
  </si>
  <si>
    <t>Tunadze Manana</t>
  </si>
  <si>
    <t xml:space="preserve">tunadzem@yahoo.com
</t>
  </si>
  <si>
    <t>Artmeladze Mikhail</t>
  </si>
  <si>
    <t>ms-art2012@yandex.ru</t>
  </si>
  <si>
    <t>ქეთი კოლბაია (მდივანი)</t>
  </si>
  <si>
    <t>კი</t>
  </si>
  <si>
    <t>Aneta</t>
  </si>
  <si>
    <t>Asatiani</t>
  </si>
  <si>
    <t>ასათიანი ანეტა</t>
  </si>
  <si>
    <t>aneta.asatiani@bga.ge</t>
  </si>
  <si>
    <t>Fanjavidze Mako</t>
  </si>
  <si>
    <t>591 11 11 19</t>
  </si>
  <si>
    <t>mpanjavidze@gmail.com</t>
  </si>
  <si>
    <t>Asatiani Giorgi</t>
  </si>
  <si>
    <t>591 75 74 89</t>
  </si>
  <si>
    <t>kakhidzen@gmail.com</t>
  </si>
  <si>
    <t>კახიძე ნათია (ბებია)</t>
  </si>
  <si>
    <t>599 50 01 60</t>
  </si>
  <si>
    <t>ბოკუჩავა სერგი</t>
  </si>
  <si>
    <t>sergi.bokuchava@bga.ge</t>
  </si>
  <si>
    <t>Say Julia</t>
  </si>
  <si>
    <t>596 00 22 44</t>
  </si>
  <si>
    <t>Bokuchava Giorgi</t>
  </si>
  <si>
    <t>599 58 53 99</t>
  </si>
  <si>
    <t>geo_moscow@hotmail.com / giobokuch@gmail.com</t>
  </si>
  <si>
    <t>მარინა (ბებია)</t>
  </si>
  <si>
    <t>599 61 12 87</t>
  </si>
  <si>
    <t>გორგოშაძე მარიამი</t>
  </si>
  <si>
    <t>mariam.gorgoshadze@bga.ge</t>
  </si>
  <si>
    <t>Gogoberidze Nino</t>
  </si>
  <si>
    <t>595 452 052</t>
  </si>
  <si>
    <t>Gorgoshadze Gia</t>
  </si>
  <si>
    <t>599 279 428</t>
  </si>
  <si>
    <t>ზარიძე მანანა (ბებია)</t>
  </si>
  <si>
    <t>591 911 062</t>
  </si>
  <si>
    <t>Mizandari</t>
  </si>
  <si>
    <t>მიზანდარი ანასტასია</t>
  </si>
  <si>
    <t>anastasia.mizandari@bga.ge</t>
  </si>
  <si>
    <t>Gabritchidze Salome</t>
  </si>
  <si>
    <t>558 55 50 15</t>
  </si>
  <si>
    <t>salome_siti@yahoo.com</t>
  </si>
  <si>
    <t>Mizandari Irakli</t>
  </si>
  <si>
    <t>591 53 99 66</t>
  </si>
  <si>
    <t>imizandari@yahoo.com</t>
  </si>
  <si>
    <t>გიორგობიანი ეთერი (ბებია)</t>
  </si>
  <si>
    <t>599 71 74 46</t>
  </si>
  <si>
    <t>ყურაშვილი ალექსანდრე</t>
  </si>
  <si>
    <t>aleksandre.kurashvili@bga.ge</t>
  </si>
  <si>
    <t>Lomidze Tamari</t>
  </si>
  <si>
    <t>595 00 09 89</t>
  </si>
  <si>
    <r>
      <rPr>
        <rFont val="Calibri"/>
        <color rgb="FF000000"/>
        <sz val="11.0"/>
        <u/>
      </rPr>
      <t>tlomidze@mscge.mscgva.ch</t>
    </r>
    <r>
      <rPr>
        <rFont val="Calibri"/>
        <color rgb="FF0000FF"/>
        <sz val="11.0"/>
        <u/>
      </rPr>
      <t>/ tamuna.lomidze@msc.com</t>
    </r>
  </si>
  <si>
    <t>Yurashvili Gocha</t>
  </si>
  <si>
    <t xml:space="preserve">599 09 99 00 </t>
  </si>
  <si>
    <t>g.kurashvili@imedi.ge , Grk1781@gmail.com</t>
  </si>
  <si>
    <t>დალი (ბებია)</t>
  </si>
  <si>
    <t>555 10 27 54</t>
  </si>
  <si>
    <t>Chochua</t>
  </si>
  <si>
    <t>ჩოჩუა ილია</t>
  </si>
  <si>
    <t>ilia.chochua@bga.ge</t>
  </si>
  <si>
    <t>Khuade Teona</t>
  </si>
  <si>
    <t>599 54 89 09</t>
  </si>
  <si>
    <t>khuadeshka5@gmail.com</t>
  </si>
  <si>
    <t>Chochua Archil</t>
  </si>
  <si>
    <t>599 643 036</t>
  </si>
  <si>
    <t>ნანა ჩემინავა (ბებია)</t>
  </si>
  <si>
    <t xml:space="preserve">591 20 51 14 </t>
  </si>
  <si>
    <t>ჭაჭუა თამარ</t>
  </si>
  <si>
    <t>tamar.tchatchua@bga.ge</t>
  </si>
  <si>
    <t>Teona Gontsadze</t>
  </si>
  <si>
    <t>Chachua Vano</t>
  </si>
  <si>
    <t>ჰილდა ჭაჭუა (მამიდა)</t>
  </si>
  <si>
    <t>Khetsuriani</t>
  </si>
  <si>
    <t>ხეცურიანი ნიკოლოზი</t>
  </si>
  <si>
    <t>nikoloz.khetsuriani@bga.ge</t>
  </si>
  <si>
    <t xml:space="preserve"> Nato Qarqashadze</t>
  </si>
  <si>
    <t>599 98 93 73</t>
  </si>
  <si>
    <t>natukakarkashadze23@gmail.com</t>
  </si>
  <si>
    <t>Khetsuriani Levan</t>
  </si>
  <si>
    <t>577 41 68 67</t>
  </si>
  <si>
    <t>khetsurianilevan@gmail.com</t>
  </si>
  <si>
    <t>რამაზ (ბაბუა)</t>
  </si>
  <si>
    <t>577 40 22 15</t>
  </si>
  <si>
    <t>Jamagidze</t>
  </si>
  <si>
    <t>ჯამაგიძე გიორგი</t>
  </si>
  <si>
    <t>giorgi.jamagidze@bga.ge</t>
  </si>
  <si>
    <t xml:space="preserve"> Mariam Mikuchadze</t>
  </si>
  <si>
    <t>551 33 12 21</t>
  </si>
  <si>
    <t xml:space="preserve">annamaria_per88@hotmail.com  </t>
  </si>
  <si>
    <t>Jamagidze Levan</t>
  </si>
  <si>
    <t>599 99 12 04</t>
  </si>
  <si>
    <t>welcome367@hotmail.com</t>
  </si>
  <si>
    <t>ავთანდილ მიკუჩაძე (ბაბუა)</t>
  </si>
  <si>
    <t>577 77 14 67</t>
  </si>
  <si>
    <t>291 68 81 12 გიორგი (ბიძა</t>
  </si>
  <si>
    <t>551 77 92 67 მანანა (ბებია)</t>
  </si>
  <si>
    <t>Uplisashvili</t>
  </si>
  <si>
    <t>უფლისაშვილი მარიამი</t>
  </si>
  <si>
    <t>mariam.uflisashvili@bga.ge</t>
  </si>
  <si>
    <t>Lika Sidamonidze</t>
  </si>
  <si>
    <t>599 28 85 18</t>
  </si>
  <si>
    <t xml:space="preserve"> likasidamonidze20@gmail.com</t>
  </si>
  <si>
    <t>Uphlisashvili Lasha</t>
  </si>
  <si>
    <t>599 32 03 24</t>
  </si>
  <si>
    <t>luplisashvili@blc.ge</t>
  </si>
  <si>
    <t>599 27 82 00</t>
  </si>
  <si>
    <t>Kupatadze</t>
  </si>
  <si>
    <t>კუპატაძე ლიზი</t>
  </si>
  <si>
    <t>lizi.kupatadze@bga.ge</t>
  </si>
  <si>
    <t>Manana Kupreishvili</t>
  </si>
  <si>
    <t>mancho0307@gmail.com</t>
  </si>
  <si>
    <t>Kupatadze Mamuka</t>
  </si>
  <si>
    <t>mkupatadze@hotmail.com</t>
  </si>
  <si>
    <t>Andrea</t>
  </si>
  <si>
    <t>Chapidze</t>
  </si>
  <si>
    <t>ჩაფიძე ანდრეა</t>
  </si>
  <si>
    <t>andrea.chapidze@bga.ge</t>
  </si>
  <si>
    <t>Diana Chapidze</t>
  </si>
  <si>
    <t>d.chapidze@gmail.com</t>
  </si>
  <si>
    <t>Jani-Giorgi Chapidze</t>
  </si>
  <si>
    <t>gchapidze@gmail.com</t>
  </si>
  <si>
    <t>ნანა უჯმაჯურიძე</t>
  </si>
  <si>
    <t xml:space="preserve">Ketevan </t>
  </si>
  <si>
    <t>მაისურაძე ქეთევან</t>
  </si>
  <si>
    <t>ketevan.maisuradze@bga.ge</t>
  </si>
  <si>
    <t>Magda Sakhokia</t>
  </si>
  <si>
    <t>msakhokia@yahoo.com</t>
  </si>
  <si>
    <t>Levan Maisuradze</t>
  </si>
  <si>
    <t>ნონა (ბებია)</t>
  </si>
  <si>
    <t>ხუციშვილი ალექსანდრე</t>
  </si>
  <si>
    <t>aleksandre.khutsishvili@bga.ge</t>
  </si>
  <si>
    <t>Tamar Danelishvili</t>
  </si>
  <si>
    <t>danelishvili.tamar@gmail.com</t>
  </si>
  <si>
    <t>Aleksandre Khutsishvili</t>
  </si>
  <si>
    <t>alex.khutsishvili@gmail.com</t>
  </si>
  <si>
    <t>Khakhutashvili</t>
  </si>
  <si>
    <t>ხახუტაშვილი მარიამ</t>
  </si>
  <si>
    <t>mariam.khakhutashvili@bga.ge</t>
  </si>
  <si>
    <t>Shorena Pilpani</t>
  </si>
  <si>
    <t xml:space="preserve">593317205 / 555875005 </t>
  </si>
  <si>
    <t>sh.pilpani@gmail.com</t>
  </si>
  <si>
    <t>Davit Khakhutashvili</t>
  </si>
  <si>
    <t>551 59 55 55</t>
  </si>
  <si>
    <t>davidkh@energoinvest.ge</t>
  </si>
  <si>
    <t>ხათუნა ფილფანი</t>
  </si>
  <si>
    <t>511 18 88 57</t>
  </si>
  <si>
    <t>dr.pilpani@gmail.com</t>
  </si>
  <si>
    <t>Elza Khaindrava</t>
  </si>
  <si>
    <t xml:space="preserve">Mariam  </t>
  </si>
  <si>
    <t>Anjafaridze</t>
  </si>
  <si>
    <t>ანჯაფარიძე მარიამი</t>
  </si>
  <si>
    <t>mariam.anjafaridze@bga.ge</t>
  </si>
  <si>
    <t>Gagua Ana</t>
  </si>
  <si>
    <t>599 209 705</t>
  </si>
  <si>
    <t>Anjaparidze Daviti</t>
  </si>
  <si>
    <t>595 334 343</t>
  </si>
  <si>
    <t>ან მანანა (მამიდა)</t>
  </si>
  <si>
    <t xml:space="preserve">Barbare </t>
  </si>
  <si>
    <t>ბეჟანიძე ბარბარე</t>
  </si>
  <si>
    <t>barbare.bezhanidze@bga.ge</t>
  </si>
  <si>
    <t>Tskhomelidze Rusudani</t>
  </si>
  <si>
    <t>577 935 511</t>
  </si>
  <si>
    <t>Bejanidze Sulkhan</t>
  </si>
  <si>
    <t>577 570 407</t>
  </si>
  <si>
    <t>მარი მალაზონია (ბებია)</t>
  </si>
  <si>
    <t>595 232 313</t>
  </si>
  <si>
    <t>გუნთაიშვილი ანასტასია</t>
  </si>
  <si>
    <t>anastasia.guntaishvili@bga.ge</t>
  </si>
  <si>
    <t>Dadiani Marita</t>
  </si>
  <si>
    <t>571 50 50 97</t>
  </si>
  <si>
    <t>Guntaishvili Revaz</t>
  </si>
  <si>
    <t>555 000 707</t>
  </si>
  <si>
    <t>ჯიშკარიანი მარინა (ბებია)</t>
  </si>
  <si>
    <t>599 161 605</t>
  </si>
  <si>
    <t xml:space="preserve">Sophia </t>
  </si>
  <si>
    <t>გურგენიძე სოფია</t>
  </si>
  <si>
    <t>sofia.gurgenidze@bga.ge</t>
  </si>
  <si>
    <t>Grdzelishvili Natalie</t>
  </si>
  <si>
    <t>593 923 823</t>
  </si>
  <si>
    <t>virtual_nata@yahoo.com</t>
  </si>
  <si>
    <t>Gurgenidze Levan</t>
  </si>
  <si>
    <t>577 501 518</t>
  </si>
  <si>
    <t>levani79@hotmail.com</t>
  </si>
  <si>
    <t>გრძელიშვილი გიორგი(ბაბუა)</t>
  </si>
  <si>
    <t>577  900 104</t>
  </si>
  <si>
    <t>Zoidze</t>
  </si>
  <si>
    <t>ზოიძე რატი</t>
  </si>
  <si>
    <t>rati.zoidze@bga.ge</t>
  </si>
  <si>
    <t xml:space="preserve"> Tsitskhishvili Tea</t>
  </si>
  <si>
    <t>558 565 656</t>
  </si>
  <si>
    <t>tiko2310@gmail.com</t>
  </si>
  <si>
    <t>ზოიძე რომან/ Roman</t>
  </si>
  <si>
    <t>557 585 858</t>
  </si>
  <si>
    <t>romanez1967@gmail.com</t>
  </si>
  <si>
    <t>ციცქიშვილი დარეჯანი (ბებია)</t>
  </si>
  <si>
    <t>558 579 955</t>
  </si>
  <si>
    <t>კეონ ალექსანდრა</t>
  </si>
  <si>
    <t>alexandra.keon@bga.ge</t>
  </si>
  <si>
    <t>Nutsa Bakashvili</t>
  </si>
  <si>
    <t>599 99 39 52</t>
  </si>
  <si>
    <t>მარტინ კეონი/Martin Keon</t>
  </si>
  <si>
    <t>NIkoloz</t>
  </si>
  <si>
    <t xml:space="preserve"> Kopaliani</t>
  </si>
  <si>
    <t>კოპალიანი ნიკოლოზი</t>
  </si>
  <si>
    <t>nikoloz.kopaliani@bga.ge</t>
  </si>
  <si>
    <t>Giorgobiani NIno</t>
  </si>
  <si>
    <t>568 72 73 65 -ნინო</t>
  </si>
  <si>
    <t>m.tsulaia21@gmail.com/mrs.georgobiani@mail.ru 
jeladzei31@gmail.com</t>
  </si>
  <si>
    <t>Kopaliani Vepkho</t>
  </si>
  <si>
    <t>599 99 04 99/511 18 68 46</t>
  </si>
  <si>
    <t>jeladzei31@gmail.com</t>
  </si>
  <si>
    <t>ნინელი</t>
  </si>
  <si>
    <t>568 72 73 65 /597 272 765 ; 599 99 04 99 ბადრი ბიძია. (ირმა - 511186846)</t>
  </si>
  <si>
    <t>Davit-Giorgi</t>
  </si>
  <si>
    <t>Tughushi</t>
  </si>
  <si>
    <t>ტუღუში დავით გიორგი</t>
  </si>
  <si>
    <t>davit-giorgi.tughushi@bga.ge</t>
  </si>
  <si>
    <t>Balavadze Sophio</t>
  </si>
  <si>
    <t>577 720 144</t>
  </si>
  <si>
    <t>sophiegv04@gmail.com</t>
  </si>
  <si>
    <t>Tughushi Giorgi</t>
  </si>
  <si>
    <t>577 550 088</t>
  </si>
  <si>
    <t>george.tugushi@gmail.com</t>
  </si>
  <si>
    <t>ბალავაძე მიხეილი (ბაბუა)</t>
  </si>
  <si>
    <t>577 414 681</t>
  </si>
  <si>
    <t>ფარულავა ალექსანდრე</t>
  </si>
  <si>
    <t>aleksandre.pharulava@bga.ge</t>
  </si>
  <si>
    <t>Danelia Natia</t>
  </si>
  <si>
    <t>574 747 676</t>
  </si>
  <si>
    <t>natiadanelia30@gmail.com /natiadanelia@ymail.com</t>
  </si>
  <si>
    <t>Farulava Mikheil</t>
  </si>
  <si>
    <t>579 899 999</t>
  </si>
  <si>
    <t xml:space="preserve">parulavam@gmail.com </t>
  </si>
  <si>
    <t>ქავთარაძე ნანა (ბებია)</t>
  </si>
  <si>
    <t>599 500 036</t>
  </si>
  <si>
    <t>ლაშა დანელია (ბიძა)</t>
  </si>
  <si>
    <t>Teodora</t>
  </si>
  <si>
    <t xml:space="preserve"> Qarazanishvili</t>
  </si>
  <si>
    <t>ქარაზანიშვილი თეოდორა</t>
  </si>
  <si>
    <t>teodora.qarazanishvili@bga.ge</t>
  </si>
  <si>
    <t>Alania Ketevan</t>
  </si>
  <si>
    <t>593 31 33 32</t>
  </si>
  <si>
    <t>ketialania@gmail.com</t>
  </si>
  <si>
    <t>Karazanashvili Giorgi</t>
  </si>
  <si>
    <t>577 570 603</t>
  </si>
  <si>
    <t>g.karazanishvili@cmc.ge</t>
  </si>
  <si>
    <t xml:space="preserve">Nikoloz  </t>
  </si>
  <si>
    <t>Tushuri</t>
  </si>
  <si>
    <t>ტუშური ნიკოლოზი</t>
  </si>
  <si>
    <r>
      <rPr>
        <color rgb="FF1155CC"/>
        <u/>
      </rPr>
      <t>nikoloz.tushuri@bga.ge</t>
    </r>
  </si>
  <si>
    <t>Mamagulashvili Rusudan</t>
  </si>
  <si>
    <t xml:space="preserve">577 425 524 </t>
  </si>
  <si>
    <t>m_rusa@hotmail.com</t>
  </si>
  <si>
    <t>Tushuri Aleksandre</t>
  </si>
  <si>
    <t xml:space="preserve">577 354 444 </t>
  </si>
  <si>
    <t>a.tushuri@gmail.com</t>
  </si>
  <si>
    <t>თამარი (ბებია)</t>
  </si>
  <si>
    <t xml:space="preserve">599 387  176 </t>
  </si>
  <si>
    <t>maghradze</t>
  </si>
  <si>
    <t>მაღრაძე გიორგი</t>
  </si>
  <si>
    <t>giorgi.maghradze@bga.ge</t>
  </si>
  <si>
    <t>Durglishvili Ana</t>
  </si>
  <si>
    <t>a.durglishviliii@gmail.com</t>
  </si>
  <si>
    <t>Maghradze Davit</t>
  </si>
  <si>
    <t>david.magradzee@gmail.com</t>
  </si>
  <si>
    <t>ირმა ბერაძე</t>
  </si>
  <si>
    <t>Baazashvili</t>
  </si>
  <si>
    <t>ბააზაშვილი მია</t>
  </si>
  <si>
    <t>Mklavishvili</t>
  </si>
  <si>
    <t>მკლავიშვილი დანიელ</t>
  </si>
  <si>
    <t>daniel.mklavishvili@bga.ge</t>
  </si>
  <si>
    <t>mia.baazashvili@bga.ge</t>
  </si>
  <si>
    <t>Baazashvili Mari</t>
  </si>
  <si>
    <t xml:space="preserve">Mklavishvili Levani   </t>
  </si>
  <si>
    <t>lmklavishvili@gmail.com</t>
  </si>
  <si>
    <t>ლუკა მკლავიშვილი</t>
  </si>
  <si>
    <t>555 000 196</t>
  </si>
  <si>
    <t>svd-045@mail.ru</t>
  </si>
  <si>
    <t>მოცრაძე ელენე</t>
  </si>
  <si>
    <t>elene.motsradze@bga.ge</t>
  </si>
  <si>
    <t>Machablishvili Lela</t>
  </si>
  <si>
    <t>593 61 07 84</t>
  </si>
  <si>
    <t>Motsradze Mamia</t>
  </si>
  <si>
    <t xml:space="preserve">577 96 91 69 </t>
  </si>
  <si>
    <t>Baazashvili Simoni</t>
  </si>
  <si>
    <t>551 059 900</t>
  </si>
  <si>
    <t>Kutalia</t>
  </si>
  <si>
    <t>ოდოშაშვილი სოფიო (ბებია)</t>
  </si>
  <si>
    <t>577 33 71 22</t>
  </si>
  <si>
    <t>ბაზაზაშვილი თამარი (ბებია)</t>
  </si>
  <si>
    <t>593 683 983</t>
  </si>
  <si>
    <t xml:space="preserve">Aleksandre  </t>
  </si>
  <si>
    <t xml:space="preserve">Tsintsadze </t>
  </si>
  <si>
    <t>ცინცაძე ალექსანდრე</t>
  </si>
  <si>
    <t>Aleksandre.tsintsadze@bga.ge</t>
  </si>
  <si>
    <t xml:space="preserve"> Julayidze Ana</t>
  </si>
  <si>
    <t>Barabadze</t>
  </si>
  <si>
    <t>ბარაბაძე ნიკოლოზი</t>
  </si>
  <si>
    <t>anajulakidze@yahoo.com</t>
  </si>
  <si>
    <t>Tsintsadze Vakhtang</t>
  </si>
  <si>
    <t>nikoloz.barabadze@bga.ge</t>
  </si>
  <si>
    <t>vakho33@gmail.com</t>
  </si>
  <si>
    <t>KIlasonia Nanuka</t>
  </si>
  <si>
    <t>დარეჯანი ხიზანიშვილი</t>
  </si>
  <si>
    <t>599 411 313</t>
  </si>
  <si>
    <t>nana.kilasonia1@gmail.com</t>
  </si>
  <si>
    <t xml:space="preserve">Emilia </t>
  </si>
  <si>
    <t>ალიმბარაშვილი ემილია</t>
  </si>
  <si>
    <t>Barabadze Giorgi</t>
  </si>
  <si>
    <t>emilia.alimbarashvili@bga.ge</t>
  </si>
  <si>
    <t>599 477 100</t>
  </si>
  <si>
    <t>Alibarashvili Tatiana</t>
  </si>
  <si>
    <t>Gbaraba@gmail.com</t>
  </si>
  <si>
    <t>599 223 551</t>
  </si>
  <si>
    <t>კილასონია მზია (ბებია)</t>
  </si>
  <si>
    <t>tanya.alimbarashvili@gmail.com</t>
  </si>
  <si>
    <t>599 551 789</t>
  </si>
  <si>
    <t>Alimbarashvili Levan</t>
  </si>
  <si>
    <t>574 148 148</t>
  </si>
  <si>
    <t>Lalimbarashvili@gmail.com</t>
  </si>
  <si>
    <t>ალიმბარაშვილი ქეთევანი (ბიძაშვილი)</t>
  </si>
  <si>
    <t>Gvasalia</t>
  </si>
  <si>
    <t>599 585 515</t>
  </si>
  <si>
    <t>გვასალია დავითი</t>
  </si>
  <si>
    <t xml:space="preserve">davit.gvasalia@bga.ge </t>
  </si>
  <si>
    <t>Ghvinephadze</t>
  </si>
  <si>
    <t>ღვინეფაძე საბა</t>
  </si>
  <si>
    <t>Kapanadze Lia</t>
  </si>
  <si>
    <t>saba.Ghvinephadze@bga.ge</t>
  </si>
  <si>
    <t>599 280 126</t>
  </si>
  <si>
    <t>Tamar  Kakhidze</t>
  </si>
  <si>
    <t>kapanadzelika@yahoo.com</t>
  </si>
  <si>
    <t>Tamuna.elisabedi@gmail.com</t>
  </si>
  <si>
    <t>Nikoloz  Ghvinefadze</t>
  </si>
  <si>
    <t>gssareklamo@gmail.com</t>
  </si>
  <si>
    <t>Gvasalia Kakhaberi</t>
  </si>
  <si>
    <t>577 415 614</t>
  </si>
  <si>
    <t>kakha.gvasalia@gmail.com</t>
  </si>
  <si>
    <t>Kiladze</t>
  </si>
  <si>
    <t>კილაძე ალექსანდრა</t>
  </si>
  <si>
    <t>aleksandra.kiladze@bga.ge</t>
  </si>
  <si>
    <t>Alimanova Lala</t>
  </si>
  <si>
    <t>კვიციანი ნესტანი (ბებია)</t>
  </si>
  <si>
    <t>599 161 774</t>
  </si>
  <si>
    <r>
      <rPr>
        <rFont val="Calibri"/>
        <color rgb="FF1155CC"/>
        <u/>
      </rPr>
      <t>lala.homevision.ge</t>
    </r>
    <r>
      <rPr>
        <rFont val="Calibri"/>
      </rPr>
      <t>@gmail.com</t>
    </r>
  </si>
  <si>
    <t>Gogashvili</t>
  </si>
  <si>
    <t>გოგაშვილი პეტრე</t>
  </si>
  <si>
    <t>petre.gogashvili@bga.ge</t>
  </si>
  <si>
    <t>Martkhoflishvili Tea</t>
  </si>
  <si>
    <t>579 44 44 44</t>
  </si>
  <si>
    <t>T.Martkoplishvili@ggtc.ge / martkoplishvilitea@gmail.com</t>
  </si>
  <si>
    <t>Gogashvili Iosebi</t>
  </si>
  <si>
    <t>595 024 477</t>
  </si>
  <si>
    <t>sosogoga@gmail.com</t>
  </si>
  <si>
    <t>Kiladze Giorgi</t>
  </si>
  <si>
    <t>lerabirger400@gmail.com</t>
  </si>
  <si>
    <t>მარტყოფლიშვილი ხათუნა (და)</t>
  </si>
  <si>
    <t>591 120 600</t>
  </si>
  <si>
    <t>Massih</t>
  </si>
  <si>
    <t xml:space="preserve"> Qarimi</t>
  </si>
  <si>
    <t>ქარიმი მასსიჰ</t>
  </si>
  <si>
    <t>massih.qarim@bga.ge</t>
  </si>
  <si>
    <t xml:space="preserve"> Dehuani Iunarti Mariam</t>
  </si>
  <si>
    <t>555 262 463</t>
  </si>
  <si>
    <t>maryam.dehghani285@gmail.com</t>
  </si>
  <si>
    <t xml:space="preserve">კუტალია ნიკოლოზი </t>
  </si>
  <si>
    <t>n.kutalia@bga.ge</t>
  </si>
  <si>
    <t>Gogichashvili Sofiko</t>
  </si>
  <si>
    <t>579 503 011</t>
  </si>
  <si>
    <t>sopiko_gogichaishvili@mail.ru</t>
  </si>
  <si>
    <t>Qarim Mohamad</t>
  </si>
  <si>
    <t>558 912 309</t>
  </si>
  <si>
    <t>dehghanimaryam561@gmail.com</t>
  </si>
  <si>
    <t>Kutalia Irakli</t>
  </si>
  <si>
    <t>577 503 011</t>
  </si>
  <si>
    <t>irakli_kutalia@hotmail.com</t>
  </si>
  <si>
    <t>დეხუანი ილია (თარჯიმანი)</t>
  </si>
  <si>
    <t>555 432 030</t>
  </si>
  <si>
    <t>სურმავა შორენა (ბებია)</t>
  </si>
  <si>
    <t>599 904 490</t>
  </si>
  <si>
    <t>Burduli</t>
  </si>
  <si>
    <t xml:space="preserve">ბურდული მარიამ </t>
  </si>
  <si>
    <t>mariam.burduli@bga.ge</t>
  </si>
  <si>
    <t>Maia Kavtaradze</t>
  </si>
  <si>
    <t xml:space="preserve">Mariami </t>
  </si>
  <si>
    <t xml:space="preserve">Rogava </t>
  </si>
  <si>
    <t>maikoqavtaradze014@gmail.com</t>
  </si>
  <si>
    <t>Badri Burduli</t>
  </si>
  <si>
    <t>როგავა მარიამ</t>
  </si>
  <si>
    <t>mariami.rogava@bga.ge</t>
  </si>
  <si>
    <t>Gurgenidze Ekaterine</t>
  </si>
  <si>
    <t>577 05 20 84</t>
  </si>
  <si>
    <t>eka_225@yahoo.com</t>
  </si>
  <si>
    <t>Charkviani</t>
  </si>
  <si>
    <t>ჩარკვიანი გიორგი</t>
  </si>
  <si>
    <t>Rogava Irakli</t>
  </si>
  <si>
    <t>579 88 38 88</t>
  </si>
  <si>
    <t>giorgi.charkviani@bga.ge</t>
  </si>
  <si>
    <t>Tea Gigani</t>
  </si>
  <si>
    <t>iraklirog@hotmail.com</t>
  </si>
  <si>
    <t>Laert Charkviani</t>
  </si>
  <si>
    <t>laert.charkviani1@gmail.com</t>
  </si>
  <si>
    <t>მარეხი (დეიდა)</t>
  </si>
  <si>
    <t xml:space="preserve">Irakli </t>
  </si>
  <si>
    <t>სვანიძე ირაკლი</t>
  </si>
  <si>
    <t>svanidze.irakli@bga.ge</t>
  </si>
  <si>
    <t>Tsekvava Ketevani</t>
  </si>
  <si>
    <t>591 443 727</t>
  </si>
  <si>
    <t>tsekvavakate@gmail.com</t>
  </si>
  <si>
    <t>Svanidze Daviti</t>
  </si>
  <si>
    <t>599 01 64 11</t>
  </si>
  <si>
    <t>ხონელიძე ნატალია (ბებია)</t>
  </si>
  <si>
    <t>599 54 10 00</t>
  </si>
  <si>
    <t>Tamar Zedginidze</t>
  </si>
  <si>
    <t xml:space="preserve"> Gaga </t>
  </si>
  <si>
    <t>Ghudushauri</t>
  </si>
  <si>
    <t>ღუდუშაური გაგა</t>
  </si>
  <si>
    <t>gaga.ghudushauri@bga.ge</t>
  </si>
  <si>
    <t>Dvalishvili Tamta</t>
  </si>
  <si>
    <t>598 939  229</t>
  </si>
  <si>
    <t>tamtadvalishvili84@gmail.com</t>
  </si>
  <si>
    <t>Ghudushauri Iosebi</t>
  </si>
  <si>
    <t>557 575 555</t>
  </si>
  <si>
    <t>sosogudushauri@gmail.com</t>
  </si>
  <si>
    <t>დვალიშვილი თეონა (დეიდა)</t>
  </si>
  <si>
    <t>598 939 889</t>
  </si>
  <si>
    <t>Jabniashvili</t>
  </si>
  <si>
    <t>ჯაბნიაშვილი ნატალი</t>
  </si>
  <si>
    <t>natali.jabniashvili@bga.ge</t>
  </si>
  <si>
    <t>KArkarashvili Lela</t>
  </si>
  <si>
    <t>571 417 777</t>
  </si>
  <si>
    <t>karkarashvililela@gmail.com</t>
  </si>
  <si>
    <t>Jabniashvili Malkhaz</t>
  </si>
  <si>
    <t>577 725 777</t>
  </si>
  <si>
    <t>ჯაბნიაშვილი ირაკლი (ძმა)</t>
  </si>
  <si>
    <t>599 417 777</t>
  </si>
  <si>
    <t>Tavadze</t>
  </si>
  <si>
    <t>თავაძე ირაკლი</t>
  </si>
  <si>
    <t>irakli.tavadze@bga.ge</t>
  </si>
  <si>
    <t>Tavadze Mariana</t>
  </si>
  <si>
    <t>mari004.85@mail.ru</t>
  </si>
  <si>
    <t>თავაძე ალექსანდრე/ Aleksandre</t>
  </si>
  <si>
    <t>577 457 777</t>
  </si>
  <si>
    <t>ჩხაიძე ლიანა (ბებია)</t>
  </si>
  <si>
    <t>599 541 180</t>
  </si>
  <si>
    <t xml:space="preserve">Tunari </t>
  </si>
  <si>
    <t xml:space="preserve">Karakhmazli </t>
  </si>
  <si>
    <t>კარახმაზლი თუნარ</t>
  </si>
  <si>
    <t>tunar.karakhmazli@bga.ge</t>
  </si>
  <si>
    <t xml:space="preserve">Lamia Isaevi </t>
  </si>
  <si>
    <t>lamia.isaeva09@gmail.com</t>
  </si>
  <si>
    <t>Roma Ialchini Karakhmazli</t>
  </si>
  <si>
    <t>ბლიაძე</t>
  </si>
  <si>
    <t>p.i.555@mail.ru</t>
  </si>
  <si>
    <t>ფაშა (ბიძა)</t>
  </si>
  <si>
    <t xml:space="preserve">ელენე </t>
  </si>
  <si>
    <t>Qeburia</t>
  </si>
  <si>
    <t>ქებურია მარიამი</t>
  </si>
  <si>
    <t>mariam.qeburia@bga.ge</t>
  </si>
  <si>
    <t>Gogichaishvili Nino</t>
  </si>
  <si>
    <t xml:space="preserve"> მელიქიძე</t>
  </si>
  <si>
    <t>Keburia Kakhaber</t>
  </si>
  <si>
    <t xml:space="preserve">ჯავახიშვილი </t>
  </si>
  <si>
    <t xml:space="preserve">ანასტასია </t>
  </si>
  <si>
    <t>ქეთევანი (დეიდა)</t>
  </si>
  <si>
    <t>ბურდული</t>
  </si>
  <si>
    <t xml:space="preserve">მარიამ </t>
  </si>
  <si>
    <t xml:space="preserve">Elisabed </t>
  </si>
  <si>
    <t>გოგინავა ელისაბედი</t>
  </si>
  <si>
    <t>elisabed.goginava@bga.ge</t>
  </si>
  <si>
    <t>Shonia Megi</t>
  </si>
  <si>
    <t>599 677 347</t>
  </si>
  <si>
    <t>Goginava Karlo</t>
  </si>
  <si>
    <t xml:space="preserve">ჩარკვიანი </t>
  </si>
  <si>
    <t>599 977 787</t>
  </si>
  <si>
    <t xml:space="preserve">გიორგი </t>
  </si>
  <si>
    <t>გიორგაძე ლიანა(ძიძა)</t>
  </si>
  <si>
    <t>595 575 463</t>
  </si>
  <si>
    <t>Vashagashvili</t>
  </si>
  <si>
    <t>ვაშაგაშვილი ელენე</t>
  </si>
  <si>
    <t>elene.vashagashvili@bga.ge</t>
  </si>
  <si>
    <t>Gogichaishvili Ketevan</t>
  </si>
  <si>
    <t>599 542 170</t>
  </si>
  <si>
    <t>ბაბიკირ</t>
  </si>
  <si>
    <t xml:space="preserve">რატაგ ომერ ელტაიებ </t>
  </si>
  <si>
    <r>
      <rPr>
        <rFont val="Calibri"/>
        <color rgb="FF0000FF"/>
        <sz val="11.0"/>
        <u/>
      </rPr>
      <t>kgogichaishvili@bog.ge</t>
    </r>
    <r>
      <rPr>
        <rFont val="Calibri"/>
        <sz val="11.0"/>
      </rPr>
      <t xml:space="preserve"> / k.gogichaishvili@icloud.com</t>
    </r>
  </si>
  <si>
    <t xml:space="preserve">ნანუკა </t>
  </si>
  <si>
    <t>ბედინაძე</t>
  </si>
  <si>
    <t>Vashagashvili Giorgi</t>
  </si>
  <si>
    <t>577 350 522</t>
  </si>
  <si>
    <t>vashagashvili@mail.ru</t>
  </si>
  <si>
    <t xml:space="preserve">Ana  </t>
  </si>
  <si>
    <t>Nakopia</t>
  </si>
  <si>
    <t>ნაყოფია ანა</t>
  </si>
  <si>
    <t>ana.nakopia@bga.ge</t>
  </si>
  <si>
    <t>Demurishvili Maia</t>
  </si>
  <si>
    <t>555 25 88 00</t>
  </si>
  <si>
    <t>maikodemurishvili@gmail.com</t>
  </si>
  <si>
    <t>Nakopia Dimitri</t>
  </si>
  <si>
    <t>577 101 900</t>
  </si>
  <si>
    <t>dnakophia@yahoo.com</t>
  </si>
  <si>
    <t>ქანთარია ქეთევანი (დეიდა)</t>
  </si>
  <si>
    <t>577 737 474</t>
  </si>
  <si>
    <t>Gabriel</t>
  </si>
  <si>
    <t>გაბრიელ თომაშვილი</t>
  </si>
  <si>
    <t>gabriel.tomashvili@bga.ge</t>
  </si>
  <si>
    <t>Ekaterine Mzhavanadze</t>
  </si>
  <si>
    <t>emzhavanadze@gmail.com</t>
  </si>
  <si>
    <t>Beka Tomashvili</t>
  </si>
  <si>
    <t>beka@tomashvili.com</t>
  </si>
  <si>
    <t>Suramelashvili</t>
  </si>
  <si>
    <t>გიორგი სურამელაშვილი</t>
  </si>
  <si>
    <t>giorgi.suramelashvili@bga.ge</t>
  </si>
  <si>
    <t>Ani Mikadze</t>
  </si>
  <si>
    <t>miqadzeani1@gmail.com</t>
  </si>
  <si>
    <t>Zurab Suramelashvili</t>
  </si>
  <si>
    <t>zurasuramelashvili973@gmail.com</t>
  </si>
  <si>
    <t>ოთარი სურამელაშვილი</t>
  </si>
  <si>
    <t xml:space="preserve">Anastasia </t>
  </si>
  <si>
    <t>Javakhishvili</t>
  </si>
  <si>
    <t xml:space="preserve">ჯავახიშვილი ანასტასია </t>
  </si>
  <si>
    <t>anastasia.javakhishvili@bga.ge</t>
  </si>
  <si>
    <t>Iza Glunchadze</t>
  </si>
  <si>
    <t>izaglunchadze1972@gmail.com</t>
  </si>
  <si>
    <t>Zurab Javakhishvili</t>
  </si>
  <si>
    <t>zurajava65@gmail.com</t>
  </si>
  <si>
    <t>ლამარა(ბებია)</t>
  </si>
  <si>
    <t xml:space="preserve">ბლიაძე ელენე </t>
  </si>
  <si>
    <t>elene.bliadze@bga.ge</t>
  </si>
  <si>
    <t>Sopio Bukhrashvili</t>
  </si>
  <si>
    <t>bukhrashvilisophio@yahoo.com</t>
  </si>
  <si>
    <t>Irakli Bliadze</t>
  </si>
  <si>
    <t>bliadze_irakli@yahoo.com</t>
  </si>
  <si>
    <t>ეკატერინე (და)</t>
  </si>
  <si>
    <t>ლომიძე მარიამი</t>
  </si>
  <si>
    <t>mariam.lomidze@bga.ge</t>
  </si>
  <si>
    <t>Eka Okriashvili</t>
  </si>
  <si>
    <t>Beka Lomidze</t>
  </si>
  <si>
    <t>Melikidze</t>
  </si>
  <si>
    <t>მელიქიძე მარიამ</t>
  </si>
  <si>
    <t>mariam.melikidze@bga.ge</t>
  </si>
  <si>
    <t>Ekaterine Kavtaradze</t>
  </si>
  <si>
    <t>kavtaradzeeka84@gmail.com</t>
  </si>
  <si>
    <t>Zurab Melikidze</t>
  </si>
  <si>
    <t>aimextrade@gmail.com</t>
  </si>
  <si>
    <t>ნათელა (ბებია)</t>
  </si>
  <si>
    <t>Ratag Omer Eltayeb</t>
  </si>
  <si>
    <t>Babikir</t>
  </si>
  <si>
    <t>რატაგ ომერ ელტაიებ ბაბიკირ</t>
  </si>
  <si>
    <t>ratag.Babikir@bga.ge</t>
  </si>
  <si>
    <t>Hanan Osman Mohammed Ahmed</t>
  </si>
  <si>
    <t xml:space="preserve">hanan@nexusai.run
</t>
  </si>
  <si>
    <t>Saifel Izal Abbas Ali</t>
  </si>
  <si>
    <t>saif.elyzal@gmail.com</t>
  </si>
  <si>
    <t>Nanuka</t>
  </si>
  <si>
    <t>Bedinadze</t>
  </si>
  <si>
    <t>ნანუკა ბედინაძე</t>
  </si>
  <si>
    <t>nanuka.bedinadze@bga.ge</t>
  </si>
  <si>
    <t>Nino Kiziria</t>
  </si>
  <si>
    <t>ninokiziria@icloud.com</t>
  </si>
  <si>
    <t>Davit Bedinadze</t>
  </si>
  <si>
    <t>Sophie Totladze</t>
  </si>
  <si>
    <t>აბულაძე მარიამ</t>
  </si>
  <si>
    <t>Mariam.Abuladze@bga.ge</t>
  </si>
  <si>
    <t>Tsilosani NIno</t>
  </si>
  <si>
    <t>577 23 99 99</t>
  </si>
  <si>
    <t>ntsilosani@parliament.ge</t>
  </si>
  <si>
    <t>Abuladze Vladimer</t>
  </si>
  <si>
    <t>577 31 77 77</t>
  </si>
  <si>
    <t>abuladzelado@gmail.com</t>
  </si>
  <si>
    <t>577 41 55 55</t>
  </si>
  <si>
    <t>568 201 102 ნინო წილოსანის ასისტენტი</t>
  </si>
  <si>
    <t>კიკნაძე ელენა</t>
  </si>
  <si>
    <t>elena.Kiknadze@bga.ge</t>
  </si>
  <si>
    <t>Mariam Makhateli</t>
  </si>
  <si>
    <t>Maxateli@gmail.com</t>
  </si>
  <si>
    <t>Andro Kiknadze</t>
  </si>
  <si>
    <t>andro.kiknadze@gmail.com</t>
  </si>
  <si>
    <t>ზურაბაშვილი ანასტასია</t>
  </si>
  <si>
    <t>anastasia.Zurabashvili@bga.ge</t>
  </si>
  <si>
    <t>Diana Zurabashvili</t>
  </si>
  <si>
    <t>diana.zurabashvili@medpol.ge</t>
  </si>
  <si>
    <t>Davit Zurabashvili</t>
  </si>
  <si>
    <t>zurabashvilidavid40@gmail.com</t>
  </si>
  <si>
    <t>ლია ხუშიტაშვილი (ბებია)</t>
  </si>
  <si>
    <t>Tevdoradze</t>
  </si>
  <si>
    <t>თევდორაძე დემეტრე</t>
  </si>
  <si>
    <t>Demetre.Tevdoradze@bga.ge</t>
  </si>
  <si>
    <t>Kutelia Manana</t>
  </si>
  <si>
    <t>597 44 27 27</t>
  </si>
  <si>
    <t>kutelia_manana@hotmail.com</t>
  </si>
  <si>
    <t>Tevdoradze Besarion</t>
  </si>
  <si>
    <t>595 00 35 09</t>
  </si>
  <si>
    <t>beso.tevdoradze@gmail.com</t>
  </si>
  <si>
    <t xml:space="preserve">ქუთელია მარინა (ბებია) </t>
  </si>
  <si>
    <t>599  54 33 05, 293 08 20</t>
  </si>
  <si>
    <t>Kvashilava</t>
  </si>
  <si>
    <t>კვაშილავა ნიკოლოზი</t>
  </si>
  <si>
    <t>Nikoloz.Kvashilava@bga.ge</t>
  </si>
  <si>
    <t>Giorgadze Tamari</t>
  </si>
  <si>
    <t>599 22 99 12</t>
  </si>
  <si>
    <t>tamunagiorgadze@hotmail.com</t>
  </si>
  <si>
    <t>Kvashilava Irakli</t>
  </si>
  <si>
    <t>595 55 92 55</t>
  </si>
  <si>
    <t>k_irakli@hotmail.com</t>
  </si>
  <si>
    <t>გიორგაძე ნიკოლოზი (ბაბუა)</t>
  </si>
  <si>
    <t>595 54 83 03</t>
  </si>
  <si>
    <t>Mardaleishvili</t>
  </si>
  <si>
    <t>მარდალეიშვილი ანდრეა</t>
  </si>
  <si>
    <t>Andria.Mardaleishvili@bga.ge</t>
  </si>
  <si>
    <t>Mukhiashvili Nato</t>
  </si>
  <si>
    <t>577 46 06 43</t>
  </si>
  <si>
    <t>mukhiashvilinata@gmail.com</t>
  </si>
  <si>
    <t>Mardaleishvili Mamuka</t>
  </si>
  <si>
    <t>599 54 43 65</t>
  </si>
  <si>
    <t>mardaleishvili@gmail.com</t>
  </si>
  <si>
    <t>მუხიაშვილი დარია (დეიდა)</t>
  </si>
  <si>
    <t>577 75 58 70</t>
  </si>
  <si>
    <t>Mukhran</t>
  </si>
  <si>
    <t>Mjavanadze</t>
  </si>
  <si>
    <t>მჟავანაძე მუხრან</t>
  </si>
  <si>
    <t>Mukhran.Mzhavanadze@bga.ge</t>
  </si>
  <si>
    <t>Kakhidze Nona</t>
  </si>
  <si>
    <t>592 58 58 25</t>
  </si>
  <si>
    <t>kaxidze.nona85@mail.ru</t>
  </si>
  <si>
    <t>Mjavanadze Levan</t>
  </si>
  <si>
    <t>599 58 58 25</t>
  </si>
  <si>
    <t>LL777xx@gmail.com</t>
  </si>
  <si>
    <t>ნატროშვილი დავით</t>
  </si>
  <si>
    <t>davit.natroshvili@bga.ge</t>
  </si>
  <si>
    <t>Natalia Natroshvili</t>
  </si>
  <si>
    <t>Amiran Natroshvili</t>
  </si>
  <si>
    <t>მარინა ტატიშვილი</t>
  </si>
  <si>
    <t>ნიქაბაძე დავით</t>
  </si>
  <si>
    <t>Davit.Niqabadze@bga.ge</t>
  </si>
  <si>
    <t>Gugunashvili Ekaterine</t>
  </si>
  <si>
    <t xml:space="preserve">tiflisi18@gmail.com </t>
  </si>
  <si>
    <t>Nikabadze Erekle</t>
  </si>
  <si>
    <t xml:space="preserve">593 544 533; </t>
  </si>
  <si>
    <t>tiflisi18@gmail.com</t>
  </si>
  <si>
    <t>მაია გუგუნაშვილი (ბებია)</t>
  </si>
  <si>
    <t>558 505 535</t>
  </si>
  <si>
    <t>Kartvelishvili</t>
  </si>
  <si>
    <t>ქართველიშვილი სოფია</t>
  </si>
  <si>
    <t>Sofia.qartvelishvili@bga.ge</t>
  </si>
  <si>
    <t>Qoroghlishvili Marine</t>
  </si>
  <si>
    <t>591 40 46 06</t>
  </si>
  <si>
    <t>marina_qor@yahoo.es</t>
  </si>
  <si>
    <t>Kartvelishvili Malkhaz</t>
  </si>
  <si>
    <t>არ აქვს</t>
  </si>
  <si>
    <t>ბერიძე ცარო (ბებია)</t>
  </si>
  <si>
    <t>599 90 92 54</t>
  </si>
  <si>
    <t>Ghongadze</t>
  </si>
  <si>
    <t>ღონღაძე ანასტასია</t>
  </si>
  <si>
    <t xml:space="preserve">anastasia.ghonghadze@bga.ge
</t>
  </si>
  <si>
    <t>Sergeevi- Ghongadze Dana</t>
  </si>
  <si>
    <t>595 29 51 22</t>
  </si>
  <si>
    <t>danagongadze@gmail.com</t>
  </si>
  <si>
    <t>Ghonghadze Vakhtangi</t>
  </si>
  <si>
    <t>599 88 10 27</t>
  </si>
  <si>
    <t>vakho.gongadze@silkroad.ge</t>
  </si>
  <si>
    <t>ღონღაძე ვლადმი (ბაბუა)</t>
  </si>
  <si>
    <t>577 72 077 6</t>
  </si>
  <si>
    <t>ყველაშვილი ანდრია</t>
  </si>
  <si>
    <t>Andria.Kvelashvili@bga.ge</t>
  </si>
  <si>
    <t>Jerenashvili Eka</t>
  </si>
  <si>
    <r>
      <rPr>
        <rFont val="Calibri"/>
        <color rgb="FF0000FF"/>
        <sz val="11.0"/>
        <u/>
      </rPr>
      <t>jerenashvilie@g</t>
    </r>
    <r>
      <rPr>
        <rFont val="Calibri"/>
        <color rgb="FF000000"/>
        <sz val="11.0"/>
        <u/>
      </rPr>
      <t>mail.com</t>
    </r>
  </si>
  <si>
    <t>Kvelashvili Daviti</t>
  </si>
  <si>
    <t>ყველაშვილი ტარიელი (პაპა)</t>
  </si>
  <si>
    <t>599 96 53 57</t>
  </si>
  <si>
    <t>პაპა</t>
  </si>
  <si>
    <t>Vako</t>
  </si>
  <si>
    <t>Kirvalidze</t>
  </si>
  <si>
    <t xml:space="preserve">კირვალიძე ვაკო </t>
  </si>
  <si>
    <t>vako.kirvalidze@bga.ge</t>
  </si>
  <si>
    <t>Mariam Iaralishvili</t>
  </si>
  <si>
    <t>mariam.iaralishvili@gmail.com</t>
  </si>
  <si>
    <t>Nikoloz Kirvalidze</t>
  </si>
  <si>
    <t>n.kirvalidze@delfosgroup.ge</t>
  </si>
  <si>
    <t>ალექსანდრე დურგლიშვილი</t>
  </si>
  <si>
    <t>aleksandre.durglishvili@bga.ge</t>
  </si>
  <si>
    <t>Natia Tsanava</t>
  </si>
  <si>
    <t>natiatsanava04031976@gmail.com</t>
  </si>
  <si>
    <t>Giorgi Durglishvili</t>
  </si>
  <si>
    <t>boss99g.d@gmail.com</t>
  </si>
  <si>
    <t>kurasbediani</t>
  </si>
  <si>
    <t>ქურასბედიანი მათე</t>
  </si>
  <si>
    <t>mate.kurasbediani@bga.ge</t>
  </si>
  <si>
    <t>khatuna Vibliani</t>
  </si>
  <si>
    <t>ზაზა ვიბლიანი</t>
  </si>
  <si>
    <t xml:space="preserve">Tekla </t>
  </si>
  <si>
    <t>მოდებაძე თეკლა</t>
  </si>
  <si>
    <t>tekla.modebadze@bga.ge</t>
  </si>
  <si>
    <t>Tea Kobuladze</t>
  </si>
  <si>
    <t>tekla30tea@gmail.com</t>
  </si>
  <si>
    <t>Irakli Modebadze</t>
  </si>
  <si>
    <t>iraklimodebadze1981@gmail.com</t>
  </si>
  <si>
    <t>თამარ ქობულაძე</t>
  </si>
  <si>
    <t>Kutsia</t>
  </si>
  <si>
    <t>კუცია მართა</t>
  </si>
  <si>
    <t>marta.kutsia@bga.ge</t>
  </si>
  <si>
    <t>Gvantsa Getia</t>
  </si>
  <si>
    <t>getiagvantsa@gmail.com</t>
  </si>
  <si>
    <t>Jano Kutsia</t>
  </si>
  <si>
    <t>janokutsia@gmail.com</t>
  </si>
  <si>
    <t>მარიამ კუცია</t>
  </si>
  <si>
    <t>Chochia</t>
  </si>
  <si>
    <t>ჩოჩია საბა</t>
  </si>
  <si>
    <t>saba.chochia@bga.ge</t>
  </si>
  <si>
    <t>Ana Pridonashvili</t>
  </si>
  <si>
    <t>apridonashvili5@gmail.com</t>
  </si>
  <si>
    <t>Valerian Chochia</t>
  </si>
  <si>
    <t>vachechochia@gmail.com</t>
  </si>
  <si>
    <t>ეკატერინე (დეიდა)</t>
  </si>
  <si>
    <t>Salaev</t>
  </si>
  <si>
    <t>სალაევ რომან</t>
  </si>
  <si>
    <t>roman.salaev@bga.ge</t>
  </si>
  <si>
    <t>Elia Sorokina</t>
  </si>
  <si>
    <t>elya.sorokina@gmail.com</t>
  </si>
  <si>
    <t>Khamdam Salaev</t>
  </si>
  <si>
    <t>salaevhn@gmail.com</t>
  </si>
  <si>
    <t>Firmaniuk</t>
  </si>
  <si>
    <t>Ivan</t>
  </si>
  <si>
    <t>ფირმანიუკ ივან</t>
  </si>
  <si>
    <t>ivan.firmaniuk@bga.ge</t>
  </si>
  <si>
    <t>Orest Adamcho</t>
  </si>
  <si>
    <t>orestadamcho@adamcho.fish</t>
  </si>
  <si>
    <t>Alania</t>
  </si>
  <si>
    <t>Anaastasia</t>
  </si>
  <si>
    <t>ალანია ანასტასია</t>
  </si>
  <si>
    <t>anastasia.alania@bga.ge</t>
  </si>
  <si>
    <t>Lana Nikuradze</t>
  </si>
  <si>
    <t>Irakli Kandaria</t>
  </si>
  <si>
    <t>Diasamidze</t>
  </si>
  <si>
    <t>დიასამიძე დავითი</t>
  </si>
  <si>
    <t>davit.diasamidze@bga.ge</t>
  </si>
  <si>
    <t>Nino Ushveridze</t>
  </si>
  <si>
    <t>n.ushveridze92@gmail.com</t>
  </si>
  <si>
    <t>Levan Diasamidze</t>
  </si>
  <si>
    <t>სოლომონ კოტრიკაძე</t>
  </si>
  <si>
    <t>ალანია</t>
  </si>
  <si>
    <t xml:space="preserve">ივან </t>
  </si>
  <si>
    <t>ფირმანიუკ</t>
  </si>
  <si>
    <t>სალაევ</t>
  </si>
  <si>
    <t>ჩოჩია</t>
  </si>
  <si>
    <t xml:space="preserve">საბა </t>
  </si>
  <si>
    <t>კუცია</t>
  </si>
  <si>
    <t xml:space="preserve">მართა </t>
  </si>
  <si>
    <t>ბახსოლიანი</t>
  </si>
  <si>
    <t xml:space="preserve">ანდრია </t>
  </si>
  <si>
    <t>ბითაძე</t>
  </si>
  <si>
    <t xml:space="preserve">ანდრია  </t>
  </si>
  <si>
    <t>ზაქარაძე</t>
  </si>
  <si>
    <t xml:space="preserve">ანიტა </t>
  </si>
  <si>
    <t xml:space="preserve">თეკლა </t>
  </si>
  <si>
    <t>დაბრუნდაშვილი</t>
  </si>
  <si>
    <t>მოდებაძე</t>
  </si>
  <si>
    <t>გარგულია</t>
  </si>
  <si>
    <t>დიასამიძე</t>
  </si>
  <si>
    <t>ნოზაძე</t>
  </si>
  <si>
    <t>სანდრო</t>
  </si>
  <si>
    <t>edupage</t>
  </si>
  <si>
    <t>Edupage</t>
  </si>
  <si>
    <t>Boghlotsishvili</t>
  </si>
  <si>
    <t>ბოღლოციშვილი ანდრია</t>
  </si>
  <si>
    <t>Andria.Boghlotsishvili@bga.ge</t>
  </si>
  <si>
    <t xml:space="preserve"> Mchedlishvili Ana</t>
  </si>
  <si>
    <t>555 225 599</t>
  </si>
  <si>
    <t>aniumchedlishvili@gmail.com</t>
  </si>
  <si>
    <t>Boghlotsishvili Ioseb</t>
  </si>
  <si>
    <t>575 00 02 00</t>
  </si>
  <si>
    <t>ioska74@mail.ru</t>
  </si>
  <si>
    <t>მჭედლიშვილი ლალი (ბებია)</t>
  </si>
  <si>
    <t>577 07 25 55</t>
  </si>
  <si>
    <t>Gelashvili</t>
  </si>
  <si>
    <t>გელაშვილი მარიამი</t>
  </si>
  <si>
    <t>Mariam.Gelashvili@bga.ge</t>
  </si>
  <si>
    <t>Manjgaladze Ketevani</t>
  </si>
  <si>
    <t>577 313 121</t>
  </si>
  <si>
    <t>Gelashvili Tamazi</t>
  </si>
  <si>
    <t>599 763 232</t>
  </si>
  <si>
    <t>მანჯგალაძე ირინა (ბებია)</t>
  </si>
  <si>
    <t>599 482 548, 232 03 39</t>
  </si>
  <si>
    <t>თუთისანი თამარ</t>
  </si>
  <si>
    <t>tamar.tutisani@bga.ge</t>
  </si>
  <si>
    <t>Mamasakhlisi Mariam</t>
  </si>
  <si>
    <t>Tutisani Giorgi</t>
  </si>
  <si>
    <t>კანდელაკი დავითი</t>
  </si>
  <si>
    <t>Davit.Kandelaki@bga.ge</t>
  </si>
  <si>
    <t>Boqolishvili Tinatin</t>
  </si>
  <si>
    <t>Gomarteli</t>
  </si>
  <si>
    <t>577 199 755</t>
  </si>
  <si>
    <t>გომართელი ნინა</t>
  </si>
  <si>
    <t>Nina.Gomarteli@bga.ge</t>
  </si>
  <si>
    <t>Qvatadze Irina</t>
  </si>
  <si>
    <t>599 96 02 49</t>
  </si>
  <si>
    <t>Kandelaki Gurami</t>
  </si>
  <si>
    <t>Ikvatadze25@gmail.com</t>
  </si>
  <si>
    <t>599 335 733</t>
  </si>
  <si>
    <t>Menagharishvili</t>
  </si>
  <si>
    <t>მენაღარიშვილი მარიამი</t>
  </si>
  <si>
    <t xml:space="preserve">mariam.menagharishvili@bga.ge
</t>
  </si>
  <si>
    <t>Enuqidze Nino</t>
  </si>
  <si>
    <t>Gomarteli Mikheil</t>
  </si>
  <si>
    <t>577 222 262</t>
  </si>
  <si>
    <t>nino.enukidze@gmail.com</t>
  </si>
  <si>
    <t>599 00 98 98</t>
  </si>
  <si>
    <t>mgomarteli@bog.ge</t>
  </si>
  <si>
    <t>ინგა (დეიდა)</t>
  </si>
  <si>
    <t>599 37 37 19</t>
  </si>
  <si>
    <t>Menaghrishvili Mamuka</t>
  </si>
  <si>
    <t>599 008 888</t>
  </si>
  <si>
    <t>სანიკიძე მიშა (მძღოლი)</t>
  </si>
  <si>
    <t>599 49 89 94</t>
  </si>
  <si>
    <t>Leonid</t>
  </si>
  <si>
    <t>Murghulia</t>
  </si>
  <si>
    <t xml:space="preserve">გურგენიძე ნიკოლოზი </t>
  </si>
  <si>
    <t>მურღულია ლეონიდ</t>
  </si>
  <si>
    <t>Nikoloz.Gurgenidze@bga.ge</t>
  </si>
  <si>
    <t>Grdzelishvili Natalia</t>
  </si>
  <si>
    <t>leonid.murghulia@bga.ge</t>
  </si>
  <si>
    <t xml:space="preserve"> Elena Porkovskaya</t>
  </si>
  <si>
    <t>banshi@gmail.com</t>
  </si>
  <si>
    <t>Murghulia Tamaz</t>
  </si>
  <si>
    <t>lugrum@gmail.com</t>
  </si>
  <si>
    <t>577 50 15 18</t>
  </si>
  <si>
    <t>Barbare</t>
  </si>
  <si>
    <t>ნატროშვილი ბარბარე</t>
  </si>
  <si>
    <t>barbare.natroshvili@bga.ge</t>
  </si>
  <si>
    <t>Nazi Natroshvili</t>
  </si>
  <si>
    <t>bacho711@yahoo.com</t>
  </si>
  <si>
    <t>გიორგი (ბაბუა)</t>
  </si>
  <si>
    <t>577 90 01 04</t>
  </si>
  <si>
    <t xml:space="preserve"> Natroshvili Bachana</t>
  </si>
  <si>
    <t>Tarana</t>
  </si>
  <si>
    <t>Karakhmazli</t>
  </si>
  <si>
    <t>კარახმაზლი თარან</t>
  </si>
  <si>
    <t>Tarana.Karakhmazli@bga.ge</t>
  </si>
  <si>
    <t>Yafa.yafa@mail.ru</t>
  </si>
  <si>
    <t>Petriashvili</t>
  </si>
  <si>
    <t>პეტრიაშვილი საბა</t>
  </si>
  <si>
    <t>Saba.Petriashvili@bga.ge</t>
  </si>
  <si>
    <t>Vekua Nazi</t>
  </si>
  <si>
    <t>577 051 717</t>
  </si>
  <si>
    <t>n.vekua@yahoo.com</t>
  </si>
  <si>
    <t>კობახიძე მარიამი</t>
  </si>
  <si>
    <t>kobakhidze.mariam@bga.ge</t>
  </si>
  <si>
    <t xml:space="preserve">Tkhelidze Nana  </t>
  </si>
  <si>
    <t>595 23 57 57</t>
  </si>
  <si>
    <t>nana@kobakhidze.ge</t>
  </si>
  <si>
    <t>Petriashvili Papuna</t>
  </si>
  <si>
    <t>577 055 555</t>
  </si>
  <si>
    <t>petriashvilipapuna@gmail.com</t>
  </si>
  <si>
    <t>Kobakhidze Tevdore</t>
  </si>
  <si>
    <t>ტყებუჩავა გულნარა (ბებია)</t>
  </si>
  <si>
    <t>577 05 18 18</t>
  </si>
  <si>
    <t>599 57 23 23</t>
  </si>
  <si>
    <t>theodore@kobakhidze.ge</t>
  </si>
  <si>
    <t xml:space="preserve"> Nikolozi</t>
  </si>
  <si>
    <t xml:space="preserve"> Razmadze </t>
  </si>
  <si>
    <t>რაზმაძე ნიკოლოზი</t>
  </si>
  <si>
    <t>Nikoloz.Razmadze@bga.ge</t>
  </si>
  <si>
    <t>599 16 07 03</t>
  </si>
  <si>
    <t xml:space="preserve">likakapanadze@mail.ru </t>
  </si>
  <si>
    <t>Razmadze Giorgi</t>
  </si>
  <si>
    <t>599 70 57 07</t>
  </si>
  <si>
    <t>ნაილი (ბებია)</t>
  </si>
  <si>
    <t>593 65 04 24</t>
  </si>
  <si>
    <t>მანანა (მამიდა )</t>
  </si>
  <si>
    <t>591 00 07 11</t>
  </si>
  <si>
    <t xml:space="preserve"> Beka</t>
  </si>
  <si>
    <t>Samadashvili</t>
  </si>
  <si>
    <t>სამადაშვილი ბექა</t>
  </si>
  <si>
    <t>ლილუაშვილი ნიკოლოზ</t>
  </si>
  <si>
    <t>Nikoloz.Liluashvili@bga.ge</t>
  </si>
  <si>
    <t xml:space="preserve">Tsartsidze Elene </t>
  </si>
  <si>
    <t>beka.samadashvili@bga.ge</t>
  </si>
  <si>
    <t xml:space="preserve"> Natela Gambarovi</t>
  </si>
  <si>
    <t>Liluashvili Andria</t>
  </si>
  <si>
    <t>595 15 27 27</t>
  </si>
  <si>
    <t>natiagambarovi35@gmail.com</t>
  </si>
  <si>
    <t xml:space="preserve">Samadashvili Kakhaber </t>
  </si>
  <si>
    <t>ზაირა (ბებია)</t>
  </si>
  <si>
    <t>esamadashvili9@gmail.com</t>
  </si>
  <si>
    <t>595 15 1 22</t>
  </si>
  <si>
    <t>ელდარ სამადაშვილი (ძმა)</t>
  </si>
  <si>
    <t>ნაყოფია ნინო</t>
  </si>
  <si>
    <t>Nino.Nakopia@bga.ge</t>
  </si>
  <si>
    <t xml:space="preserve">Demurishvili Maia </t>
  </si>
  <si>
    <t>Ghvinefadze</t>
  </si>
  <si>
    <t>ღვინეფაძე ალექსანდრე</t>
  </si>
  <si>
    <t>Aleksandre.Ghvinefadze@bga.ge</t>
  </si>
  <si>
    <t>Tamar Kakhidze</t>
  </si>
  <si>
    <t>577 10 19 00</t>
  </si>
  <si>
    <t>dimitrinakopia@gmail.com</t>
  </si>
  <si>
    <t>Nikoloz Ghvinefadze</t>
  </si>
  <si>
    <t>ალექსანდრე ღვინეფაძე (ბიძია)</t>
  </si>
  <si>
    <t>ქეთევენი (დეიდა) 
ქეთევანი (ნათლია)  599257472</t>
  </si>
  <si>
    <t>577 73 44 74</t>
  </si>
  <si>
    <t>სეთურიძე ბარბარე</t>
  </si>
  <si>
    <t>Barbare.Seturidze@bga.ge</t>
  </si>
  <si>
    <t>Gogoladze Mariam</t>
  </si>
  <si>
    <t>ჭრელაშვილი მარიამ</t>
  </si>
  <si>
    <t>mariami.tchrelashvili@bga.ge</t>
  </si>
  <si>
    <t>Nato Bejanishvili</t>
  </si>
  <si>
    <t>Levan Chrelashvili</t>
  </si>
  <si>
    <t>Levan.Tchrelashvili@gmail.com</t>
  </si>
  <si>
    <t>დავით ჭრელაშვილი (მამის ძმა)</t>
  </si>
  <si>
    <t>Seturidze Giorgi</t>
  </si>
  <si>
    <t xml:space="preserve"> Kristine</t>
  </si>
  <si>
    <t xml:space="preserve"> Khetsuriani</t>
  </si>
  <si>
    <t>Jiqurauli</t>
  </si>
  <si>
    <t>ჯიქურაული ალექსანდრე</t>
  </si>
  <si>
    <t>ხეცურიანი ქრისტინე</t>
  </si>
  <si>
    <t>aleqsandre.jiqurauli@bga.ge</t>
  </si>
  <si>
    <t>Mariam Tchikaidze</t>
  </si>
  <si>
    <t xml:space="preserve">khetsuriani.kristine@bga.ge
</t>
  </si>
  <si>
    <t>Berdzenishvili Khatuna</t>
  </si>
  <si>
    <t>599 340 566</t>
  </si>
  <si>
    <t xml:space="preserve">Nikoloz Jikurauli </t>
  </si>
  <si>
    <t xml:space="preserve">khatiaberdzenishvili9@gmail.com </t>
  </si>
  <si>
    <t>Khetsuriani Konstantine</t>
  </si>
  <si>
    <t>577 451 262</t>
  </si>
  <si>
    <t xml:space="preserve">k.khetsuriani.j@gmail.com </t>
  </si>
  <si>
    <t>ბერძენიშვილი ნათია (დეიდა)</t>
  </si>
  <si>
    <t>599 11 02 88</t>
  </si>
  <si>
    <t>ჟუჟუნა ჯიქურაული</t>
  </si>
  <si>
    <t>Revazi</t>
  </si>
  <si>
    <t>ხუხაშვილი რევაზი</t>
  </si>
  <si>
    <t>Gogsadze</t>
  </si>
  <si>
    <t>Revazi.Khukhashvili@bga.ge</t>
  </si>
  <si>
    <t>Khukhashvili Ekaterine</t>
  </si>
  <si>
    <t>გოგსაძე ლუკა</t>
  </si>
  <si>
    <t>Khukhashvili Nodari</t>
  </si>
  <si>
    <t>luka.gogsadze@bga.ge</t>
  </si>
  <si>
    <t>Tinatin Eliozishvili</t>
  </si>
  <si>
    <t>tinatin.eliozishvili@gmail.com</t>
  </si>
  <si>
    <t>Lavrenti Gogsadze</t>
  </si>
  <si>
    <t>ladogogsadze1974@gmail.com</t>
  </si>
  <si>
    <t>მამულაშვილი ელენე</t>
  </si>
  <si>
    <t>555 171 213, 230 19 62</t>
  </si>
  <si>
    <t>Tsetskhladze</t>
  </si>
  <si>
    <t>Tchubabria</t>
  </si>
  <si>
    <t>ცეცხლაძე მარიამ</t>
  </si>
  <si>
    <t>ჭუბაბრია ლაშა</t>
  </si>
  <si>
    <t>lasha.chubabria@bga.ge</t>
  </si>
  <si>
    <t>Khatuna Budagashvili</t>
  </si>
  <si>
    <r>
      <rPr>
        <rFont val="-apple-system, BlinkMacSystemFont, &quot;Segoe UI&quot;, Roboto, &quot;Helvetica Neue&quot;, Arial, &quot;Noto Sans&quot;, sans-serif, &quot;Apple Color Emoji&quot;, &quot;Segoe UI Emoji&quot;, &quot;Segoe UI Symbol&quot;, &quot;Noto Color Emoji&quot;"/>
        <sz val="10.0"/>
        <u/>
      </rPr>
      <t>mariam.tsetskhladze@bga.ge</t>
    </r>
  </si>
  <si>
    <t>Khatuna@gway.ge</t>
  </si>
  <si>
    <t>Davit Tchubabria</t>
  </si>
  <si>
    <t>არ ვეკონტაქტებით</t>
  </si>
  <si>
    <t>ნანა (ბებია)</t>
  </si>
  <si>
    <t>უცნობი (პირად საქმეში ეწერა)</t>
  </si>
  <si>
    <t>Tatiana Nazarishvili</t>
  </si>
  <si>
    <t>Mangoshvili</t>
  </si>
  <si>
    <t>iana_nazarishvili@yahoo.com</t>
  </si>
  <si>
    <t>Zurab Tsetskhladze</t>
  </si>
  <si>
    <t>zut555@gmail.com</t>
  </si>
  <si>
    <t>მანგოშვილი მარიამ</t>
  </si>
  <si>
    <t>mariam.mangoshvili@bga.ge</t>
  </si>
  <si>
    <t>Nino Tabatadze</t>
  </si>
  <si>
    <t>nino.tabatadze@yahoo.com</t>
  </si>
  <si>
    <t>Malkhaz Mangoshvili</t>
  </si>
  <si>
    <t>Natsvlishvili</t>
  </si>
  <si>
    <t>ერეკლე ნაცვლიშვილი</t>
  </si>
  <si>
    <t>mike.mangoshvili@yahoo.com</t>
  </si>
  <si>
    <t>erekle.natsvlishvili@bga.ge</t>
  </si>
  <si>
    <t>Nino Galegashvili</t>
  </si>
  <si>
    <t>Bakhsoliani</t>
  </si>
  <si>
    <t>ბახსოლიანი ანდრია</t>
  </si>
  <si>
    <t>ninogalegashvili@gmail.com</t>
  </si>
  <si>
    <t xml:space="preserve">Gia Natsvlishvili </t>
  </si>
  <si>
    <t>andria.bakhsoliani@bga.ge</t>
  </si>
  <si>
    <t>natsvlishviligia@yahoo.com</t>
  </si>
  <si>
    <t>ირინა ყველაძე</t>
  </si>
  <si>
    <t>Anna Nikolashvili</t>
  </si>
  <si>
    <t>nikolashviliann144@gmail.com</t>
  </si>
  <si>
    <t>Misha Bakhsoliani</t>
  </si>
  <si>
    <t>Nini</t>
  </si>
  <si>
    <t xml:space="preserve">Samsiani  </t>
  </si>
  <si>
    <t>სამსიანი ნინი</t>
  </si>
  <si>
    <t>nini.Samsiani@bga.ge</t>
  </si>
  <si>
    <t>Maia Khupenia</t>
  </si>
  <si>
    <t>bakhsolianimisha@gmail.com</t>
  </si>
  <si>
    <t>Bitadze</t>
  </si>
  <si>
    <t>ბითაძე ანდრია</t>
  </si>
  <si>
    <t>andria.bitadze@bga.ge</t>
  </si>
  <si>
    <t>Nino Pilpani</t>
  </si>
  <si>
    <t>maiakhupenia8@gmail.com</t>
  </si>
  <si>
    <t>nipilpani@gmail.com</t>
  </si>
  <si>
    <t>Aleksandre Bitadze</t>
  </si>
  <si>
    <t>Ruslani Samsiani</t>
  </si>
  <si>
    <t>l.bitadze@gmail.com</t>
  </si>
  <si>
    <t>რაისა (ბებია)</t>
  </si>
  <si>
    <t>Zakaradze</t>
  </si>
  <si>
    <t>ზაქარაძე ანიტა</t>
  </si>
  <si>
    <t>anita.zakaradze@bga.ge</t>
  </si>
  <si>
    <t>Miranda Nikoleishvili</t>
  </si>
  <si>
    <t>mirandanikoleishvili123@gmail.com</t>
  </si>
  <si>
    <t>Roman Zakaradze</t>
  </si>
  <si>
    <t>gvantsazakaradze@gmail.com</t>
  </si>
  <si>
    <t>samsianiruslan52@gmail.com</t>
  </si>
  <si>
    <t>Chikovani</t>
  </si>
  <si>
    <t>Tekla</t>
  </si>
  <si>
    <t>ჩიქოვანი თეკლა</t>
  </si>
  <si>
    <t>tekla.chikovani@bga.ge</t>
  </si>
  <si>
    <t>Dali Kartozia</t>
  </si>
  <si>
    <t>kartoziadali@gmail.com</t>
  </si>
  <si>
    <t>Merab Chikovani</t>
  </si>
  <si>
    <t>mchikovani.80@gmail.com</t>
  </si>
  <si>
    <t>Lazare</t>
  </si>
  <si>
    <t>Alikhanashvili</t>
  </si>
  <si>
    <t>ალიხანაშვილი ლაზარე</t>
  </si>
  <si>
    <t>Dabrundashvili</t>
  </si>
  <si>
    <t>დაბრუნდაშვილი ანასტასია</t>
  </si>
  <si>
    <t>anastasia.dabrundashvili@bga.ge</t>
  </si>
  <si>
    <t>Nato Tepnadze</t>
  </si>
  <si>
    <t>lazare.alikhanashvili@bga.ge</t>
  </si>
  <si>
    <t>Nino Mikautadze</t>
  </si>
  <si>
    <t>tepnadze@ardi.ge</t>
  </si>
  <si>
    <t>Giorgi Dabrundashvili</t>
  </si>
  <si>
    <t>mikautadze1382@gmail.com</t>
  </si>
  <si>
    <t>g.dabrundashvili1986@gmail.com</t>
  </si>
  <si>
    <t>Shalva Alikhanashvili</t>
  </si>
  <si>
    <t>ნიკოლოზ სარაული (ბიძა)</t>
  </si>
  <si>
    <t>Gargulia</t>
  </si>
  <si>
    <t>გარგულია ელენე</t>
  </si>
  <si>
    <t>elene.gargulia@bga.ge</t>
  </si>
  <si>
    <t>Nana Tkabladze</t>
  </si>
  <si>
    <t>n.tkabladze84@gmail.com</t>
  </si>
  <si>
    <t>Kakhaber Gargulia</t>
  </si>
  <si>
    <t>k.gargulia@gmail.com</t>
  </si>
  <si>
    <t>Bacho Minadze</t>
  </si>
  <si>
    <t>ჯულიეტა შონია(ბებია)</t>
  </si>
  <si>
    <t>Nozadze</t>
  </si>
  <si>
    <t>ნოზაძე სანდრო</t>
  </si>
  <si>
    <t>Lia Moseshvili</t>
  </si>
  <si>
    <t>moseshvili.lia@inbox.ru</t>
  </si>
  <si>
    <t>Sergo Nozadze</t>
  </si>
  <si>
    <t>s89899596787@yandex.ru</t>
  </si>
  <si>
    <t>დიმიტრი ნოზაძე (ძმა)</t>
  </si>
  <si>
    <t>Lela Paikidze</t>
  </si>
  <si>
    <t>ჩიქობავა</t>
  </si>
  <si>
    <t>კლასი</t>
  </si>
  <si>
    <t>ალიხანაშვილი</t>
  </si>
  <si>
    <t xml:space="preserve">ლაზარე </t>
  </si>
  <si>
    <t>Red</t>
  </si>
  <si>
    <t>დათიაშვილი</t>
  </si>
  <si>
    <t>Blue</t>
  </si>
  <si>
    <t>ქობალავა</t>
  </si>
  <si>
    <t xml:space="preserve">რუსუდან </t>
  </si>
  <si>
    <t>Green</t>
  </si>
  <si>
    <t>კალანდარიშვილი</t>
  </si>
  <si>
    <t>ცერცვაძე</t>
  </si>
  <si>
    <t>კირილ</t>
  </si>
  <si>
    <t>ლიაშინ</t>
  </si>
  <si>
    <t>მაქსიმ</t>
  </si>
  <si>
    <t>უსოვ</t>
  </si>
  <si>
    <t>ლუკა</t>
  </si>
  <si>
    <t>მახათაძე</t>
  </si>
  <si>
    <t>ქურთიშვილი</t>
  </si>
  <si>
    <t>იოსელიანი ნიკოლოზ</t>
  </si>
  <si>
    <t>Nikoloz.Ioseliani@bga.ge</t>
  </si>
  <si>
    <t>Nasaridze Tea</t>
  </si>
  <si>
    <t>599 11 55 56</t>
  </si>
  <si>
    <t>t.nasaridze@gmail.com</t>
  </si>
  <si>
    <t>Ioseliani Levani</t>
  </si>
  <si>
    <t>599 51 55 56</t>
  </si>
  <si>
    <t>ioseliani@gmail.com</t>
  </si>
  <si>
    <t>მანანა (ბებია)</t>
  </si>
  <si>
    <t>599 56 75 36</t>
  </si>
  <si>
    <t>მეტივიშვილი სალომე</t>
  </si>
  <si>
    <t>Salome.Metivishvili@bga.ge</t>
  </si>
  <si>
    <t>Robaqidze Sofio</t>
  </si>
  <si>
    <t>Metivishvili Davit</t>
  </si>
  <si>
    <t>რეზო (ბაბუა)</t>
  </si>
  <si>
    <t>მკლავიშვილი ანდრია</t>
  </si>
  <si>
    <t>andria.mklavishvili@bga.ge</t>
  </si>
  <si>
    <t>Levan Mklavishvili</t>
  </si>
  <si>
    <t>mklavishvililuka@gmail.com</t>
  </si>
  <si>
    <t>ოტიაშვილი ნატალია</t>
  </si>
  <si>
    <t>Natalia.Otiashvili@bga.ge</t>
  </si>
  <si>
    <t>Taniashvili Natia</t>
  </si>
  <si>
    <t>599 70 56 11</t>
  </si>
  <si>
    <t>natia.taniashvili@yahoo.de</t>
  </si>
  <si>
    <t>Otiashvili Davit</t>
  </si>
  <si>
    <t>599 94 81 21</t>
  </si>
  <si>
    <t>d.otiashvili@imedi.ge</t>
  </si>
  <si>
    <t>Kesaria</t>
  </si>
  <si>
    <t>Pakatsoshvili</t>
  </si>
  <si>
    <t>პაკაცოშვილი კესარია</t>
  </si>
  <si>
    <t>Kesaria.Pakatsoshvili@bga.ge</t>
  </si>
  <si>
    <t>Nodia Elene</t>
  </si>
  <si>
    <t>593 37 37 97</t>
  </si>
  <si>
    <t xml:space="preserve">ellen.nodia@gmail.com </t>
  </si>
  <si>
    <t>Pakatsoshvili Mikheil</t>
  </si>
  <si>
    <t>555 23 37 73</t>
  </si>
  <si>
    <t>mpakaco@yahoo.com</t>
  </si>
  <si>
    <t>ზეინაბ (ბებია)</t>
  </si>
  <si>
    <t>593 35 23 19</t>
  </si>
  <si>
    <t>Khajalia</t>
  </si>
  <si>
    <t>ხაჟალია ქეთევანი</t>
  </si>
  <si>
    <t xml:space="preserve">keta.khazhalia@bga.ge
</t>
  </si>
  <si>
    <t>Suladze Tea</t>
  </si>
  <si>
    <t>599 93 55 58</t>
  </si>
  <si>
    <t>tea.suladze@mail.ru</t>
  </si>
  <si>
    <t>Khazhalia Giorgi</t>
  </si>
  <si>
    <t>595 45 28 28</t>
  </si>
  <si>
    <t>g.xajalia@mail.ru</t>
  </si>
  <si>
    <t>თამარი (დეიდა)</t>
  </si>
  <si>
    <t>568 98 98 88</t>
  </si>
  <si>
    <t>Khetaguri</t>
  </si>
  <si>
    <t>ხეთაგური ელენე</t>
  </si>
  <si>
    <t>Elene.Khetaguri@bga.ge</t>
  </si>
  <si>
    <t>Simonia Marika</t>
  </si>
  <si>
    <t>marikasimonia@yahoo.com</t>
  </si>
  <si>
    <t>Khetagurovi Sergo</t>
  </si>
  <si>
    <t>595 55 99 14</t>
  </si>
  <si>
    <t>ნუნუ (ბებია)</t>
  </si>
  <si>
    <t>593 39 84 30</t>
  </si>
  <si>
    <t xml:space="preserve">Gamgebeli  </t>
  </si>
  <si>
    <t>გამგებელი ნიკოლოზ</t>
  </si>
  <si>
    <t>nikoloz.Gamgebeli@bga.ge</t>
  </si>
  <si>
    <t>Lela Abramishvili</t>
  </si>
  <si>
    <t>labramishvili22@gmail.com</t>
  </si>
  <si>
    <t>Ilia  Gamgebeli</t>
  </si>
  <si>
    <t>i.gamgebeli@tegetamotors.ge</t>
  </si>
  <si>
    <t xml:space="preserve">Utiashvili  </t>
  </si>
  <si>
    <t>უტიაშვილი გიორგი</t>
  </si>
  <si>
    <t>giorgi.Utiashvili@bga.ge</t>
  </si>
  <si>
    <t>Khatuna Kurtanidze</t>
  </si>
  <si>
    <t>kurtanidzekh@gmail.com</t>
  </si>
  <si>
    <t>Zurab Utiashvili</t>
  </si>
  <si>
    <t>z_utiashvili@yahoo.com</t>
  </si>
  <si>
    <t xml:space="preserve">Gogiberidze  </t>
  </si>
  <si>
    <t>გოგიბერიძე დათა</t>
  </si>
  <si>
    <t>data.Gogiberidze@bga.ge</t>
  </si>
  <si>
    <t>Ketevan Gogiberidze</t>
  </si>
  <si>
    <t xml:space="preserve">kgogiberidze@gmail.com / kgogiberidze@outlook.com </t>
  </si>
  <si>
    <t>Mamuka Gogiberidze</t>
  </si>
  <si>
    <t>mamukagogiberidze0909@gmail.com</t>
  </si>
  <si>
    <t>გოგია ნიკოლოზ</t>
  </si>
  <si>
    <t>nikoloz.gogia@bga.ge</t>
  </si>
  <si>
    <t>Gogia Tamar</t>
  </si>
  <si>
    <t>gogeliatamuna@gmail.com</t>
  </si>
  <si>
    <t>Irakli Gogia</t>
  </si>
  <si>
    <t>ikagogia@gmail.com</t>
  </si>
  <si>
    <t xml:space="preserve">Kvijinadze  </t>
  </si>
  <si>
    <t>კვიჟინაძე დემეტრე</t>
  </si>
  <si>
    <t>demetre.Kvijinadze@bga.ge</t>
  </si>
  <si>
    <t>Nato Gogoladze</t>
  </si>
  <si>
    <t>Besik Kvijinadze</t>
  </si>
  <si>
    <t>besok.005@gmail.com</t>
  </si>
  <si>
    <t>Turmanidze</t>
  </si>
  <si>
    <t>თურმანიძე ლაზარე</t>
  </si>
  <si>
    <t>lazare.turmanidze@bga.ge</t>
  </si>
  <si>
    <t>Gurgenidze Maia</t>
  </si>
  <si>
    <t>577 72 47 77</t>
  </si>
  <si>
    <t>tln-group@mail.ru</t>
  </si>
  <si>
    <t>Turmanidze Otar</t>
  </si>
  <si>
    <t>599 55 14 12</t>
  </si>
  <si>
    <t>lazaretrans@mail.ru</t>
  </si>
  <si>
    <t>Liashin</t>
  </si>
  <si>
    <t>Kiril</t>
  </si>
  <si>
    <t>ლიაშინ კირილ</t>
  </si>
  <si>
    <t>kiril.liashin@bga.ge</t>
  </si>
  <si>
    <t>Andronova Liudmila</t>
  </si>
  <si>
    <t>Ludandronova@gmail.com</t>
  </si>
  <si>
    <t>Andrey Lyashin</t>
  </si>
  <si>
    <t>andruiman@gmail.com</t>
  </si>
  <si>
    <t xml:space="preserve">Khabuliani </t>
  </si>
  <si>
    <t>ხაბულიანი ელენე</t>
  </si>
  <si>
    <t>elene.khabuliani@bga.ge</t>
  </si>
  <si>
    <t>Salome Burjaliani</t>
  </si>
  <si>
    <t>salome.burjaliani@gmail.com</t>
  </si>
  <si>
    <t>Mirian Khabuliani</t>
  </si>
  <si>
    <t>miriani.khabuliani@icloud.com</t>
  </si>
  <si>
    <t>კალანდარიშვილი ნინო</t>
  </si>
  <si>
    <t xml:space="preserve">nino.kalandarishvili@bga.ge
</t>
  </si>
  <si>
    <t>Mariam Antia</t>
  </si>
  <si>
    <t>mari_antia@yahoo.com</t>
  </si>
  <si>
    <t>Giorgi Kalandarishvili</t>
  </si>
  <si>
    <t>papkage@gmail.com</t>
  </si>
  <si>
    <t>მარინა ჯანჯღავა (ბებია)</t>
  </si>
  <si>
    <t>გარგულია მარიამ</t>
  </si>
  <si>
    <t>mariam.gargulia@bga.ge</t>
  </si>
  <si>
    <t>Tsertsvadze</t>
  </si>
  <si>
    <t>ცერცვაძე ელენე</t>
  </si>
  <si>
    <t>elene.tsertsvadze@bga.ge</t>
  </si>
  <si>
    <t>Nino Darbaidze</t>
  </si>
  <si>
    <t>darbaidze_nino@yahoo.com</t>
  </si>
  <si>
    <t>Manuchar Tsertsvadze</t>
  </si>
  <si>
    <t>manuchar7@yahoo.com</t>
  </si>
  <si>
    <t>Usov</t>
  </si>
  <si>
    <t>Maksim</t>
  </si>
  <si>
    <t>უსოვ მაქსიმ</t>
  </si>
  <si>
    <t>maksim.usov@bga.ge</t>
  </si>
  <si>
    <t>Elena Usova</t>
  </si>
  <si>
    <t>elena@usov.ws</t>
  </si>
  <si>
    <t>Dimitri Usov</t>
  </si>
  <si>
    <t>dima.usov@yahoo.com</t>
  </si>
  <si>
    <t>Makhatadze</t>
  </si>
  <si>
    <t>მახათაძე ლუკა</t>
  </si>
  <si>
    <t>luka.makhatadze@bga.ge</t>
  </si>
  <si>
    <t>Liana Glazova</t>
  </si>
  <si>
    <t>lika.glazova@gmail.com</t>
  </si>
  <si>
    <t>Zurab Makhatadze</t>
  </si>
  <si>
    <t>ვიქტორია გლაზოვა</t>
  </si>
  <si>
    <t>Natalia Baghashvili</t>
  </si>
  <si>
    <t>დარბაიძე ნია</t>
  </si>
  <si>
    <t>NIa.Darbaidze@bga.ge</t>
  </si>
  <si>
    <t>Gogoladze NIno</t>
  </si>
  <si>
    <t>593 73 73 30</t>
  </si>
  <si>
    <t>nino3177@yahoo.com</t>
  </si>
  <si>
    <t>Darbaidze Genadi</t>
  </si>
  <si>
    <t>593 67 48 01</t>
  </si>
  <si>
    <r>
      <rPr>
        <color rgb="FF1155CC"/>
        <sz val="11.0"/>
        <u/>
      </rPr>
      <t>gega.darbaidze@icloud.com</t>
    </r>
  </si>
  <si>
    <t>ნიკოლაიშვილი თეკლა</t>
  </si>
  <si>
    <t>Tekla.Nikolaishvili@bga.ge</t>
  </si>
  <si>
    <t>Buchukuri Irma</t>
  </si>
  <si>
    <t>buchukuri_irma@yahoo.com</t>
  </si>
  <si>
    <t>Nikolaishvili Giorgi</t>
  </si>
  <si>
    <t>599 57 75 87</t>
  </si>
  <si>
    <t>geonik1@yahoo.com</t>
  </si>
  <si>
    <t>გვანცა (და)</t>
  </si>
  <si>
    <t>2 42 04 44</t>
  </si>
  <si>
    <t>პეტრიაშვილი დავით</t>
  </si>
  <si>
    <t>Davit.Petriashvili@bga.ge</t>
  </si>
  <si>
    <t xml:space="preserve">Vekua Nazi </t>
  </si>
  <si>
    <t>577 05 17 17</t>
  </si>
  <si>
    <t>577 05 55 55</t>
  </si>
  <si>
    <t>გულნარა (ბებია)</t>
  </si>
  <si>
    <t>Samteladze</t>
  </si>
  <si>
    <t>სამთელაძე საბა</t>
  </si>
  <si>
    <t xml:space="preserve">saba.samteladze@bga.ge
</t>
  </si>
  <si>
    <t>Nikoladze Ana</t>
  </si>
  <si>
    <t>an.nikoladze@gmail.com</t>
  </si>
  <si>
    <t>Samteladze Giorgi</t>
  </si>
  <si>
    <t>gsamteladze81@gmail.com</t>
  </si>
  <si>
    <t>სამსიანი ლიზა</t>
  </si>
  <si>
    <t>Liza.Samsiani@bga.ge</t>
  </si>
  <si>
    <t>Fangani Natia</t>
  </si>
  <si>
    <t>577 00 18 01</t>
  </si>
  <si>
    <t>Samsiani Robert</t>
  </si>
  <si>
    <t>577 00 18 00</t>
  </si>
  <si>
    <t>rob251970@mail.ru</t>
  </si>
  <si>
    <t>ხატია (დეიდა)</t>
  </si>
  <si>
    <t>577 11 90 02</t>
  </si>
  <si>
    <t>სხირტლაძე დაჩი</t>
  </si>
  <si>
    <t>Dachi.Skhirtladze@bga.ge</t>
  </si>
  <si>
    <t>Chitadze Nazibrola</t>
  </si>
  <si>
    <t>malkhazgs@gmail.com / mskhirtladze@hts.ge</t>
  </si>
  <si>
    <t>ნანული (ბებია)</t>
  </si>
  <si>
    <t>555 49 68 03</t>
  </si>
  <si>
    <t>შენგელია ანასტასია</t>
  </si>
  <si>
    <t>anastasia.shengelia@bga.ge</t>
  </si>
  <si>
    <t>Khatia Darguashvili</t>
  </si>
  <si>
    <t>Khatia.d@gmail.com</t>
  </si>
  <si>
    <t>Zuka Shengelia</t>
  </si>
  <si>
    <t>zukashengelia@yahoo.com</t>
  </si>
  <si>
    <t>შავერზაშვილი (ბებია)</t>
  </si>
  <si>
    <t>Tchighladze</t>
  </si>
  <si>
    <t>ჭიღლაძე სანდრო</t>
  </si>
  <si>
    <t>Sandro.chighladze@bga.ge</t>
  </si>
  <si>
    <t>Ubilava Tamar</t>
  </si>
  <si>
    <t>593 74 43 23</t>
  </si>
  <si>
    <t>r.chigladze67@gmail.com</t>
  </si>
  <si>
    <t>Tchighladze Ramaz</t>
  </si>
  <si>
    <t>599 96 02 33</t>
  </si>
  <si>
    <t>ნუცა (და)</t>
  </si>
  <si>
    <t>555 71 91 91</t>
  </si>
  <si>
    <t>Darsania</t>
  </si>
  <si>
    <t>დარსანია ელისაბედ</t>
  </si>
  <si>
    <t>elisabed.darsania@bga.ge</t>
  </si>
  <si>
    <t>Bosikashvili Ana</t>
  </si>
  <si>
    <t>bosikashvilia@yahoo.com</t>
  </si>
  <si>
    <t>Darsania Guram</t>
  </si>
  <si>
    <t>guramdarsania@gmail.com</t>
  </si>
  <si>
    <t>მანანა გაჩეჩილაძე (ბებია)</t>
  </si>
  <si>
    <t xml:space="preserve">Asatiani </t>
  </si>
  <si>
    <t>ასათიანი ნიკოლოზ</t>
  </si>
  <si>
    <t>nikoloz.Asatiani@bga.ge</t>
  </si>
  <si>
    <t>Januashvili Salome</t>
  </si>
  <si>
    <t>sjanuashvili@gmail.com</t>
  </si>
  <si>
    <t>Asatiani Zviad</t>
  </si>
  <si>
    <t>asatiani@solide.ge</t>
  </si>
  <si>
    <t xml:space="preserve">ნარგიზი ხიდურელი (ბებია) </t>
  </si>
  <si>
    <t>Sandroiani</t>
  </si>
  <si>
    <t>სანდროიანი მარიამ</t>
  </si>
  <si>
    <t>mariam.sandroiani@bga.ge</t>
  </si>
  <si>
    <t>Kristine Broevi</t>
  </si>
  <si>
    <t>k.broeva@gmail.com</t>
  </si>
  <si>
    <t>Dimitri Sandroian</t>
  </si>
  <si>
    <t>dimasandroian@gmail.com</t>
  </si>
  <si>
    <t>ტუშური ნინო</t>
  </si>
  <si>
    <t>Nino.Tushuri@bga.ge</t>
  </si>
  <si>
    <t>Mamgulashvili Rusudan</t>
  </si>
  <si>
    <t>577 42 55 24</t>
  </si>
  <si>
    <t>577 35 44 44</t>
  </si>
  <si>
    <t>ზურა (ძმა)</t>
  </si>
  <si>
    <t>595 95 44 44</t>
  </si>
  <si>
    <t>მოცრაძე გვანცა</t>
  </si>
  <si>
    <t>Gvantsa.Motsradze@bga.ge</t>
  </si>
  <si>
    <t>Khakhiashvili</t>
  </si>
  <si>
    <t>ხახიაშვილი იოსებ</t>
  </si>
  <si>
    <t>Iosebi.Khakhiashvili@bga.ge</t>
  </si>
  <si>
    <t xml:space="preserve">Khakhiashvili Lia </t>
  </si>
  <si>
    <t>595 17 00 44</t>
  </si>
  <si>
    <t>Khakhiashvili.lia@gmail.com</t>
  </si>
  <si>
    <t>Khakhiashvili Davit</t>
  </si>
  <si>
    <t>557 00 55 55</t>
  </si>
  <si>
    <t>davidsport999@yahoo.com</t>
  </si>
  <si>
    <t>მზია (ბებია )</t>
  </si>
  <si>
    <t>555 62 99 26</t>
  </si>
  <si>
    <t>Sanadiradze</t>
  </si>
  <si>
    <t>სანადირაძე გიორგი</t>
  </si>
  <si>
    <t>giorgi.sandiradze@bga.ge</t>
  </si>
  <si>
    <t>Nino Khomasuridze</t>
  </si>
  <si>
    <t>ninokhomasuridze1972@gmail.com</t>
  </si>
  <si>
    <t>Malkhazi Sanadiradze</t>
  </si>
  <si>
    <t>maxosana@yahoo.com</t>
  </si>
  <si>
    <t>Genebashvili</t>
  </si>
  <si>
    <t>გენებაშვილი მარიამ</t>
  </si>
  <si>
    <t>ხაჯალია ალექსანდრე</t>
  </si>
  <si>
    <t>mariam.genebashvili@bga.ge</t>
  </si>
  <si>
    <t>Nato Shengelia</t>
  </si>
  <si>
    <t>nata.shengelia@gmail.com</t>
  </si>
  <si>
    <t>Kakhaber Genebashvili</t>
  </si>
  <si>
    <t>aleksandre.khajalia@bga.ge</t>
  </si>
  <si>
    <t>Tamar Tskhvediani</t>
  </si>
  <si>
    <t>577 200 009</t>
  </si>
  <si>
    <t>tako.cxvediani1@gmail.com</t>
  </si>
  <si>
    <t>Khajalia Konstantine</t>
  </si>
  <si>
    <t>kokakhajalia@gmail.com</t>
  </si>
  <si>
    <t>Datiashvili</t>
  </si>
  <si>
    <t>ფოჩხიშვილი ლალი (დეიდა)</t>
  </si>
  <si>
    <t>დათიაშვილი ანასტასია</t>
  </si>
  <si>
    <t>599 90 69 72</t>
  </si>
  <si>
    <t>ლიკა ლომინაძე 593272631</t>
  </si>
  <si>
    <t>anastasia.datiashvili@bga.ge</t>
  </si>
  <si>
    <t>Medea Lashkhia</t>
  </si>
  <si>
    <t>medea.lashkhia@yahoo.com</t>
  </si>
  <si>
    <t>Shalva Datiashvili</t>
  </si>
  <si>
    <t>sh.datiashvili75@gmail.com</t>
  </si>
  <si>
    <t>ლილი ლაშხია</t>
  </si>
  <si>
    <t>Sabadze</t>
  </si>
  <si>
    <t>საბაძე ანნა</t>
  </si>
  <si>
    <t>Anna.Sabadze@bga.ge</t>
  </si>
  <si>
    <t>Dzindzibadze Tamar</t>
  </si>
  <si>
    <t>Kobalava</t>
  </si>
  <si>
    <t>599 92 55 16</t>
  </si>
  <si>
    <t>ქობალავა რუსუდან</t>
  </si>
  <si>
    <t>tamar.dzindzibadze@bga.ge</t>
  </si>
  <si>
    <t>rusudan.kobalava@bga.ge</t>
  </si>
  <si>
    <t>Marine Mazanishvili</t>
  </si>
  <si>
    <t>mari_mazana@yahoo.com</t>
  </si>
  <si>
    <t>Mamuka Kobalava</t>
  </si>
  <si>
    <t>mamukaguli@yahoo.com</t>
  </si>
  <si>
    <t>Kurtishvili</t>
  </si>
  <si>
    <t>ქურთიშვილი გიორგი</t>
  </si>
  <si>
    <t>Sabadze Giorgi</t>
  </si>
  <si>
    <t>giorgi.kurtishvili@bga.ge</t>
  </si>
  <si>
    <t xml:space="preserve">599 90 71 14 </t>
  </si>
  <si>
    <t>Tinatin Solomnishvili</t>
  </si>
  <si>
    <t>g.sabadze@yahoo.com</t>
  </si>
  <si>
    <t>tika.solomnishvili@gmail.com</t>
  </si>
  <si>
    <t>Irakli Kurtishvili</t>
  </si>
  <si>
    <t>iraklikurtishvili04@gmail.com</t>
  </si>
  <si>
    <t>ლილი ბებია</t>
  </si>
  <si>
    <t>599 19 10 55</t>
  </si>
  <si>
    <t>Bagration</t>
  </si>
  <si>
    <t>ხუციშვილი ბაგრატიონი</t>
  </si>
  <si>
    <t>Bagrationi.Khutsishvili@bga.ge</t>
  </si>
  <si>
    <t xml:space="preserve">Berezina Katerina </t>
  </si>
  <si>
    <t>597 70 33 66</t>
  </si>
  <si>
    <t>Nicholas</t>
  </si>
  <si>
    <t>Khutsishvili Vakhtang</t>
  </si>
  <si>
    <t>გაგუა ნიკოლოზ</t>
  </si>
  <si>
    <t>Gvantsa Mandzulashvili</t>
  </si>
  <si>
    <t>Nicholas.Gagua@bga.ge</t>
  </si>
  <si>
    <t>Nina Gabelia</t>
  </si>
  <si>
    <t>აბაშიძე ბექა</t>
  </si>
  <si>
    <t>Beka.Abashidze@bga.ge</t>
  </si>
  <si>
    <t>Matiashvili Mari</t>
  </si>
  <si>
    <t>599 54 39 36</t>
  </si>
  <si>
    <t>nino.gabelia@yahoo.com</t>
  </si>
  <si>
    <t>514 45 51 51</t>
  </si>
  <si>
    <t xml:space="preserve"> Gagua Davit</t>
  </si>
  <si>
    <t>599 34 19 47</t>
  </si>
  <si>
    <t>gaguadato@gmail.com</t>
  </si>
  <si>
    <t>ჟენია კორტავა (ბებია)</t>
  </si>
  <si>
    <r>
      <rPr>
        <rFont val="Calibri"/>
        <color rgb="FF0000FF"/>
        <sz val="11.0"/>
        <u/>
      </rPr>
      <t>matiashvili1983@inbox.ru</t>
    </r>
    <r>
      <rPr>
        <rFont val="Calibri"/>
        <color rgb="FF000000"/>
        <sz val="11.0"/>
        <u/>
      </rPr>
      <t xml:space="preserve">  </t>
    </r>
  </si>
  <si>
    <t xml:space="preserve">591 67 45 06 </t>
  </si>
  <si>
    <t>Enoch</t>
  </si>
  <si>
    <t>ენოხი ნიცა</t>
  </si>
  <si>
    <t>Nitsa.Enokhi@bga.ge</t>
  </si>
  <si>
    <t>Moshiashvili Nino</t>
  </si>
  <si>
    <t>Abashidze Fridoni</t>
  </si>
  <si>
    <t xml:space="preserve">599 10 38 34 </t>
  </si>
  <si>
    <t>nino.moshiashvili@gmail.com</t>
  </si>
  <si>
    <t>saba.abashidze.07@bk.ru</t>
  </si>
  <si>
    <t>577 20 70 74</t>
  </si>
  <si>
    <t>Chanqseliani</t>
  </si>
  <si>
    <t>ჩანქსელიანი ეკატერინე</t>
  </si>
  <si>
    <t>Enokh Eli</t>
  </si>
  <si>
    <t>Ekaterine.Chankseliani@bga.ge</t>
  </si>
  <si>
    <t>Arghvliani Tea</t>
  </si>
  <si>
    <t>577 95 55 40</t>
  </si>
  <si>
    <t>599 43 77 11</t>
  </si>
  <si>
    <t>tea.argvliani@mail.ru</t>
  </si>
  <si>
    <t>elienoch@gmail.com</t>
  </si>
  <si>
    <t>შალვა (ბაბუა)</t>
  </si>
  <si>
    <t>Chankseliani Goderdzi</t>
  </si>
  <si>
    <t>597 70 33 17</t>
  </si>
  <si>
    <t>599 21 22 22</t>
  </si>
  <si>
    <t>; mskhirtladze@hts.ge</t>
  </si>
  <si>
    <t>კობა (მძღოლი)</t>
  </si>
  <si>
    <t>593 30 83 43</t>
  </si>
  <si>
    <t>თავაძე ელენე</t>
  </si>
  <si>
    <t>Elene.Tavadze@bga.ge</t>
  </si>
  <si>
    <t>599 79 77 77</t>
  </si>
  <si>
    <t>ქებურია გიორგი</t>
  </si>
  <si>
    <t>Giorgi.Qeburia@bga.ge</t>
  </si>
  <si>
    <t>593 75 95 95</t>
  </si>
  <si>
    <t>Tavadze Aleksandre</t>
  </si>
  <si>
    <t>577 45 77 77</t>
  </si>
  <si>
    <t>599 54 11 88</t>
  </si>
  <si>
    <t>კუტალია ანასტასია</t>
  </si>
  <si>
    <t>Anastasia.Kutalia@bga.ge</t>
  </si>
  <si>
    <t>599 28 44 33</t>
  </si>
  <si>
    <t>579 50 30 11</t>
  </si>
  <si>
    <t>599 54 21 70</t>
  </si>
  <si>
    <t>577 50 30 11</t>
  </si>
  <si>
    <t>გაჩეჩილაძე გურამი</t>
  </si>
  <si>
    <t>მარიამი</t>
  </si>
  <si>
    <t>571 29 11 29</t>
  </si>
  <si>
    <t>Guram.Gachechiladze@bga.ge</t>
  </si>
  <si>
    <t>Abuladze Ekaterine</t>
  </si>
  <si>
    <t xml:space="preserve">ტაბიძე სანდრო </t>
  </si>
  <si>
    <t>Sandro.Tabidze@bga.ge</t>
  </si>
  <si>
    <t>MIshveladze Tatia</t>
  </si>
  <si>
    <t>579 79 89 89</t>
  </si>
  <si>
    <t>Gachechiladze Dimitri</t>
  </si>
  <si>
    <t>di78ma@yahoo.com</t>
  </si>
  <si>
    <t>ეკატერინე (მამიდა)</t>
  </si>
  <si>
    <t>577 51 62 61</t>
  </si>
  <si>
    <t>Tabidze Lasha</t>
  </si>
  <si>
    <t>597 97 55 55</t>
  </si>
  <si>
    <t>გუნთაიშვილი ია</t>
  </si>
  <si>
    <t>Lashatabidze@yahoo.com</t>
  </si>
  <si>
    <t>Ia.Guntaishvili@bga.ge</t>
  </si>
  <si>
    <t>ნანა (ბებია )</t>
  </si>
  <si>
    <t>599 18 99 94</t>
  </si>
  <si>
    <t>ყველაშვილი ტატო</t>
  </si>
  <si>
    <t>Tato.Kvelashvili@bga.ge</t>
  </si>
  <si>
    <t>jerenashvilie@gmail.com</t>
  </si>
  <si>
    <t>555 00 07 07</t>
  </si>
  <si>
    <t>revi008@outlook.com</t>
  </si>
  <si>
    <t>Yvelashvili Davit</t>
  </si>
  <si>
    <t>2 98 31 28</t>
  </si>
  <si>
    <t>მეგი (დეიდა)</t>
  </si>
  <si>
    <t>593 2 60 11</t>
  </si>
  <si>
    <t>გოგინავა მარიამ</t>
  </si>
  <si>
    <t>Mariam.Goginava@bga.ge</t>
  </si>
  <si>
    <t>599 67 73 47</t>
  </si>
  <si>
    <t>Jurkhadze</t>
  </si>
  <si>
    <t>ჯურხაძე სესილი</t>
  </si>
  <si>
    <t>Sesili.Jurkhadze@bga.ge</t>
  </si>
  <si>
    <t>Labartkava Liana</t>
  </si>
  <si>
    <t>555 50 90 50</t>
  </si>
  <si>
    <t>likalab@inbox.ru</t>
  </si>
  <si>
    <t>Jurkhadze Lado</t>
  </si>
  <si>
    <t>577 44 49 49</t>
  </si>
  <si>
    <t>ლიანა (ძიძა)</t>
  </si>
  <si>
    <t>ელენე (მამიდა)</t>
  </si>
  <si>
    <t>599 03 37 89</t>
  </si>
  <si>
    <t>Mikaeli</t>
  </si>
  <si>
    <t>Ghoniashvili</t>
  </si>
  <si>
    <t>ღონიაშვილი საბა</t>
  </si>
  <si>
    <t>ლომიძე მიქაელი</t>
  </si>
  <si>
    <t>saba.Ghoniashvili@bga.ge</t>
  </si>
  <si>
    <t>Nino Baidoshvili</t>
  </si>
  <si>
    <t>Michael.Lomidze@bga.ge</t>
  </si>
  <si>
    <t>niarqe@yahoo.com</t>
  </si>
  <si>
    <t xml:space="preserve"> Ghoniashvili Levan</t>
  </si>
  <si>
    <t xml:space="preserve">Shamiladze Nutsa </t>
  </si>
  <si>
    <t>ghoniashvili@gmail.com</t>
  </si>
  <si>
    <t>nutsa.shamiladze@icloud.com</t>
  </si>
  <si>
    <t>Lomidze Gia</t>
  </si>
  <si>
    <t>იაშვილი თეკლე</t>
  </si>
  <si>
    <t>tekla.iashvili@bga.ge</t>
  </si>
  <si>
    <t>Tamari Dilebashvili</t>
  </si>
  <si>
    <t>tamariiteklee@gmail.com</t>
  </si>
  <si>
    <t>ნანული ჩერქეზიშვილი  ბებია</t>
  </si>
  <si>
    <t>599 29 99 99</t>
  </si>
  <si>
    <t>glomidze@euroins.ge</t>
  </si>
  <si>
    <t>ეთერი (ბებია)</t>
  </si>
  <si>
    <t>ჩიტაძე ჯონი</t>
  </si>
  <si>
    <t>599 21 33 71</t>
  </si>
  <si>
    <t>joni.Chitadze@bga.ge</t>
  </si>
  <si>
    <t>Milena Chitadze</t>
  </si>
  <si>
    <t>milen999@mail.ru</t>
  </si>
  <si>
    <t>ზოიძე საბა</t>
  </si>
  <si>
    <t>Jorj Chitadze</t>
  </si>
  <si>
    <t>Saba.Zoidze@bga.ge</t>
  </si>
  <si>
    <t>Nakaidze Tinatin</t>
  </si>
  <si>
    <t>jorj9999@inbox.ru</t>
  </si>
  <si>
    <t>599 15 20 30</t>
  </si>
  <si>
    <t>tikanakaidze@gmail.com</t>
  </si>
  <si>
    <t>Zoidze Irakli</t>
  </si>
  <si>
    <t>599 58 48 00</t>
  </si>
  <si>
    <t>ალექსანდრა(დეიდა)</t>
  </si>
  <si>
    <t>599 10 15 20</t>
  </si>
  <si>
    <t>ბითაძე მერაბ</t>
  </si>
  <si>
    <t>merab.bitadze@bga.ge</t>
  </si>
  <si>
    <t>Sofiya</t>
  </si>
  <si>
    <t>Kopaliani</t>
  </si>
  <si>
    <t>კოპალიანი სოფია</t>
  </si>
  <si>
    <t>Sopo.Kopaliani@bga.ge</t>
  </si>
  <si>
    <t xml:space="preserve">Giorgobiani Nino </t>
  </si>
  <si>
    <t>568 72 73 65 -ნინო  +7-915-252-55-55</t>
  </si>
  <si>
    <t>zukakopaliani856@gmail.com; mrs.georgobiani@mail.ru</t>
  </si>
  <si>
    <t>Bitadze Aleksandre</t>
  </si>
  <si>
    <t>L.bitadze@gmail.com</t>
  </si>
  <si>
    <t>568 72 73 65/597 272 765 ბადრი ბიძია</t>
  </si>
  <si>
    <t>Tatuli</t>
  </si>
  <si>
    <t>Sukhiashvili</t>
  </si>
  <si>
    <t>სუხიაშვილი თათული</t>
  </si>
  <si>
    <t>Tatuli.Sukhiashvili@bga.ge</t>
  </si>
  <si>
    <t>Mkheidze Nino</t>
  </si>
  <si>
    <t>555 36 25 20</t>
  </si>
  <si>
    <t>Kursabediani</t>
  </si>
  <si>
    <t>ქურასბედიანი ილია</t>
  </si>
  <si>
    <t>nino.mkheidze@bga.ge</t>
  </si>
  <si>
    <t>გარდაცვლილი/Deceased</t>
  </si>
  <si>
    <t>ilia.kurasbediani@bga.ge</t>
  </si>
  <si>
    <t>Khatuna Viblani</t>
  </si>
  <si>
    <t>------</t>
  </si>
  <si>
    <t>Besiki Kursabediani</t>
  </si>
  <si>
    <t>beso-qurasbediani@mail.ru</t>
  </si>
  <si>
    <t>მეგრელიშვილი ანასტასია</t>
  </si>
  <si>
    <t>anastasia.megrelishvili@bga.ge</t>
  </si>
  <si>
    <t>Ia Gobechia</t>
  </si>
  <si>
    <t>iagobechia@yahoo.com</t>
  </si>
  <si>
    <t>Davit Megrelishvili</t>
  </si>
  <si>
    <t>Chikobava</t>
  </si>
  <si>
    <t>megrelishvilidato@gmail.com</t>
  </si>
  <si>
    <t>ჩიქობავა მარიამ</t>
  </si>
  <si>
    <t>mariam.chikobava@bga.ge</t>
  </si>
  <si>
    <t>Maia Bukhnikashvili</t>
  </si>
  <si>
    <t>Tskhoidze</t>
  </si>
  <si>
    <t>ცხოიძე ანასტასია</t>
  </si>
  <si>
    <t>maiabukhnikashvili5@gmail.com</t>
  </si>
  <si>
    <t>anastasia.tskhoidze@bga.ge</t>
  </si>
  <si>
    <t>Zauri Chikobava</t>
  </si>
  <si>
    <t>Khatuna Berishvili</t>
  </si>
  <si>
    <t>khatunaberishvili77@gmail.com</t>
  </si>
  <si>
    <t>Dimitri Tskhoidze</t>
  </si>
  <si>
    <t>zukac38@gmail.com</t>
  </si>
  <si>
    <t>დიმიტრი გორდეევი</t>
  </si>
  <si>
    <t>dimitritskhoidze@gmail.com</t>
  </si>
  <si>
    <t>Dzagoshvili</t>
  </si>
  <si>
    <t>ძაგოშვილი მარიამ</t>
  </si>
  <si>
    <t>mariam.dzagoshvili@bga.ge</t>
  </si>
  <si>
    <t>ხაბურზანია რევაზი</t>
  </si>
  <si>
    <t>Maliashvili Ekaterine</t>
  </si>
  <si>
    <t>e.maliashvili@gmail.com</t>
  </si>
  <si>
    <t>Dzagoshvili Merab</t>
  </si>
  <si>
    <t>revaz.khaburdzania@bga.ge</t>
  </si>
  <si>
    <t>Sophiko Khachidze</t>
  </si>
  <si>
    <t>dzagoshvilimerab@gmail.com</t>
  </si>
  <si>
    <t>ლიანა</t>
  </si>
  <si>
    <t>Mirian Khaburzania</t>
  </si>
  <si>
    <t xml:space="preserve">mkhaburzania@alumni.harvard.edu   </t>
  </si>
  <si>
    <t>Kvetenadze</t>
  </si>
  <si>
    <t>ლეილა ლაბაძე</t>
  </si>
  <si>
    <t>კვეტენაძე ელენე</t>
  </si>
  <si>
    <t>elene.kvetenadze@bga.ge</t>
  </si>
  <si>
    <t>Nino Tokhadze</t>
  </si>
  <si>
    <t>ninotokhadze1@gmail.com</t>
  </si>
  <si>
    <t>Davit Kvetenadze</t>
  </si>
  <si>
    <t>davit.kvetenadze@yahoo.com</t>
  </si>
  <si>
    <t>Bakar Baratahsvili</t>
  </si>
  <si>
    <t>გადამსვლელი მოსწავლეები</t>
  </si>
  <si>
    <t>რევაზ</t>
  </si>
  <si>
    <t>ხაბურზანია</t>
  </si>
  <si>
    <t>Email</t>
  </si>
  <si>
    <t>ბაკურაძე ირაკლი</t>
  </si>
  <si>
    <t>Irakli.Bakuradze@bga.ge</t>
  </si>
  <si>
    <t>Chanukvadze Tamar</t>
  </si>
  <si>
    <t>577 14 41 85</t>
  </si>
  <si>
    <t>tamar.chanukvadze@worldmedicine.ge</t>
  </si>
  <si>
    <t>Bakuradze Giorgi</t>
  </si>
  <si>
    <t>577 62 22 37</t>
  </si>
  <si>
    <t>gbakuradze@napr.gov.ge</t>
  </si>
  <si>
    <t>თამარი (მამიდა)</t>
  </si>
  <si>
    <t>599 50 32 89</t>
  </si>
  <si>
    <t>ზოიძე თამთა</t>
  </si>
  <si>
    <t>Tamta.Zoidze@bga.ge</t>
  </si>
  <si>
    <t>Tsitskishvili Tea</t>
  </si>
  <si>
    <t>558 56 56 56</t>
  </si>
  <si>
    <t>Zoidze Roma</t>
  </si>
  <si>
    <t xml:space="preserve">557 58 58 58 </t>
  </si>
  <si>
    <t>დარეჯანი (ბებია)</t>
  </si>
  <si>
    <t>558 57 99 55</t>
  </si>
  <si>
    <t>Ana-Maria</t>
  </si>
  <si>
    <t>Lublovari</t>
  </si>
  <si>
    <t>ლუბლოვარი ანა მარია</t>
  </si>
  <si>
    <t>Ana-Maria.Lublovari@bga.ge</t>
  </si>
  <si>
    <t>Darchia Natalie</t>
  </si>
  <si>
    <t>599 29 25 28</t>
  </si>
  <si>
    <t>natadarchia@gmail.com / nata@finesse.ge</t>
  </si>
  <si>
    <t>Lubroval Noel</t>
  </si>
  <si>
    <t>591 91 78 37</t>
  </si>
  <si>
    <t xml:space="preserve">nlublovary@gmail.com </t>
  </si>
  <si>
    <t>მარიკა (ბიძაშვილი)</t>
  </si>
  <si>
    <t>577 44 05 95</t>
  </si>
  <si>
    <t>მაზმიშვილი ალექსანდრე</t>
  </si>
  <si>
    <t>Aleksandre.Mazmishvili@bga.ge</t>
  </si>
  <si>
    <t>Chachibaia Ekaterine</t>
  </si>
  <si>
    <t>Mazmishvili Giorgi</t>
  </si>
  <si>
    <t>Mdzinarishvili</t>
  </si>
  <si>
    <t>მძინარიშვილი კონსტანტინე</t>
  </si>
  <si>
    <t>Konstantine.Mdzinarishvili@bga.ge</t>
  </si>
  <si>
    <t>Kharadze Nino</t>
  </si>
  <si>
    <t>593 21 09 70</t>
  </si>
  <si>
    <t>nkharadze@gmail.com</t>
  </si>
  <si>
    <t>Mdzinarashvili Davit</t>
  </si>
  <si>
    <t>599 58 66 53</t>
  </si>
  <si>
    <t>david.mdzinarishvili@gmail.com</t>
  </si>
  <si>
    <t>ნიკოლოზი (ბიძა)</t>
  </si>
  <si>
    <t>595 33 67 04</t>
  </si>
  <si>
    <t>სვანიძე რუსუდანი</t>
  </si>
  <si>
    <t>Rusudani.Svanidze@bga.ge</t>
  </si>
  <si>
    <t>Alkhazishvili Lela</t>
  </si>
  <si>
    <t xml:space="preserve">599 55 59 00 </t>
  </si>
  <si>
    <r>
      <rPr>
        <rFont val="Calibri"/>
        <color rgb="FF0000FF"/>
        <u/>
      </rPr>
      <t>lelalhaz@yahoo.com</t>
    </r>
    <r>
      <rPr>
        <rFont val="Calibri"/>
        <color rgb="FF000000"/>
        <u/>
      </rPr>
      <t xml:space="preserve"> / lela.alkhazishvili@tsu.ge</t>
    </r>
  </si>
  <si>
    <t>Svanidze Vakhtang</t>
  </si>
  <si>
    <t>599 55 79 42</t>
  </si>
  <si>
    <t>vakhtang.svanidze@undp.org</t>
  </si>
  <si>
    <t>სვანიძე ეკატერინე (და)</t>
  </si>
  <si>
    <t>Kazaishvili</t>
  </si>
  <si>
    <t>ყაზაიშვილი ნინო</t>
  </si>
  <si>
    <t>Nino.Kazaishvili@bga.ge</t>
  </si>
  <si>
    <t>Machaidze Anna</t>
  </si>
  <si>
    <t>595 93 77 99</t>
  </si>
  <si>
    <t>machaidzea@yahoo.com</t>
  </si>
  <si>
    <t>Kazaishvili Davit</t>
  </si>
  <si>
    <t>kazaishvili@yahoo.com</t>
  </si>
  <si>
    <t>ყაზაიშვილი თინათინი (და)</t>
  </si>
  <si>
    <t>ცომაია სალომე</t>
  </si>
  <si>
    <t>Salome.Tsomaia@bga.ge</t>
  </si>
  <si>
    <t>Mgeladze Nino</t>
  </si>
  <si>
    <t>574 09 00 90</t>
  </si>
  <si>
    <t>Tsomaia Vasil</t>
  </si>
  <si>
    <t>Makarashvili</t>
  </si>
  <si>
    <t>მაქარაშვილი მიხეილ</t>
  </si>
  <si>
    <t>mikheil.makarashvili@bga.ge</t>
  </si>
  <si>
    <t>Nino Gomarteli</t>
  </si>
  <si>
    <t>ngomarteli@gmail.com</t>
  </si>
  <si>
    <t>Giorgi Makarashvili</t>
  </si>
  <si>
    <t>gmakarashvili@gmail.com</t>
  </si>
  <si>
    <t>მურღულია ალექსანდრა</t>
  </si>
  <si>
    <t>aleqsandra.murghulia@bga.ge</t>
  </si>
  <si>
    <t>Elena Porkovskaya</t>
  </si>
  <si>
    <t xml:space="preserve">Murghulia Tamaz </t>
  </si>
  <si>
    <t>Bojgua</t>
  </si>
  <si>
    <t>Keso</t>
  </si>
  <si>
    <t>ბოჯგუა კესო</t>
  </si>
  <si>
    <t>keso.bojgua@bga.ge</t>
  </si>
  <si>
    <t>Natia Gulordava</t>
  </si>
  <si>
    <t>gulordavanatia@yahoo.com</t>
  </si>
  <si>
    <t>Irakli  Bojgua</t>
  </si>
  <si>
    <t>bojguairakli7@gmail.com</t>
  </si>
  <si>
    <t>Darsalia</t>
  </si>
  <si>
    <t>დარსალია ილია</t>
  </si>
  <si>
    <t>ilia.darsalia@bga.ge</t>
  </si>
  <si>
    <t>Nato Kalandadze</t>
  </si>
  <si>
    <t>nkalandadze@eastwest.edu.ge</t>
  </si>
  <si>
    <t>Irakli  Darsalia</t>
  </si>
  <si>
    <t>idarsalia@aldagi.ge</t>
  </si>
  <si>
    <t>Gogelia</t>
  </si>
  <si>
    <t>გოგელია მარიამი</t>
  </si>
  <si>
    <t>Mariam.Gogelia@bga.ge</t>
  </si>
  <si>
    <t>Khintibidze Tea</t>
  </si>
  <si>
    <t>514 33 32 33</t>
  </si>
  <si>
    <t>khintibidzetiko87@gmail.com</t>
  </si>
  <si>
    <t>Gogelia Levani</t>
  </si>
  <si>
    <t>levanigogelia@mail.ru</t>
  </si>
  <si>
    <t>ცისანა (ბებია)</t>
  </si>
  <si>
    <t>557 30 87 78</t>
  </si>
  <si>
    <t>Kato</t>
  </si>
  <si>
    <t>გოგუაძე კატო</t>
  </si>
  <si>
    <t>kato.goguadze@bga.ge</t>
  </si>
  <si>
    <t>Khatia Abashidze</t>
  </si>
  <si>
    <t xml:space="preserve">Goguadze Aleksandre        </t>
  </si>
  <si>
    <t>თამაზ გოგუაძე</t>
  </si>
  <si>
    <t>დარბაიძე გიორგი</t>
  </si>
  <si>
    <t>Giorgi.Darbaidze@bga.ge</t>
  </si>
  <si>
    <t>Gogoladze Nino</t>
  </si>
  <si>
    <t>niadarbaidze@yahoo.com</t>
  </si>
  <si>
    <t>Gega Darbaidze</t>
  </si>
  <si>
    <t>gega.darbaidze@bga.ge</t>
  </si>
  <si>
    <t>ანა (მამიდა)</t>
  </si>
  <si>
    <t>599 29 09 15</t>
  </si>
  <si>
    <t>Roia</t>
  </si>
  <si>
    <t>მეხტიევა როია</t>
  </si>
  <si>
    <t>Roia.Mekhtieva@bga.ge</t>
  </si>
  <si>
    <t>Mekhtieva Khatuna</t>
  </si>
  <si>
    <t>Mekhtievi Kamran</t>
  </si>
  <si>
    <t>მეხტიევა მახირა (ბებია)</t>
  </si>
  <si>
    <t>Kiazo</t>
  </si>
  <si>
    <t>Nadareishvili</t>
  </si>
  <si>
    <t>ნადარეიშვილი კიაზო</t>
  </si>
  <si>
    <t>Kiazo.Nadareishvili@bga.ge</t>
  </si>
  <si>
    <t>Sanaia Nino</t>
  </si>
  <si>
    <t>577 55 55 81</t>
  </si>
  <si>
    <t>ninosan2004@yahoo.com</t>
  </si>
  <si>
    <t>Nadareishvili Davit</t>
  </si>
  <si>
    <t>599 69 90 90</t>
  </si>
  <si>
    <t>d.nadareishvili@lifescience.org.ge</t>
  </si>
  <si>
    <t>ეკა (დეიდა)</t>
  </si>
  <si>
    <t>577 39 27 90</t>
  </si>
  <si>
    <t>Kvlividze</t>
  </si>
  <si>
    <t>ქვლივიძე საბა</t>
  </si>
  <si>
    <t>Saba.Kvlividze@bga.ge</t>
  </si>
  <si>
    <t>Tsimakuridze Khatuna</t>
  </si>
  <si>
    <t>555 58 58 11</t>
  </si>
  <si>
    <t xml:space="preserve">tsimakuridzek@gmail.com </t>
  </si>
  <si>
    <t>Kvllividze Zviad</t>
  </si>
  <si>
    <t>zkvlividze@gmail.com</t>
  </si>
  <si>
    <t>სოფო ხელაშვილი</t>
  </si>
  <si>
    <t xml:space="preserve"> 599 947 989</t>
  </si>
  <si>
    <t>განსაკუთრებული შემთხვევების გარდა, დამატებით კონტაქტს არ უნდა დავუკავშირდეთ</t>
  </si>
  <si>
    <t>Khosiashvili</t>
  </si>
  <si>
    <t>ხოსიაშვილი თეკლა</t>
  </si>
  <si>
    <t>Tekla.Khosiashvili@bga.ge</t>
  </si>
  <si>
    <t>Khorava Medea</t>
  </si>
  <si>
    <t>595 50 99 17</t>
  </si>
  <si>
    <t>khorava.medea@gmail.com</t>
  </si>
  <si>
    <t>Davit Khosiashvili</t>
  </si>
  <si>
    <t>577 99 60 99</t>
  </si>
  <si>
    <t>david.khosiashvili@gmail.com</t>
  </si>
  <si>
    <t>Shatirishvili</t>
  </si>
  <si>
    <t>შათირიშვილი სესილი</t>
  </si>
  <si>
    <t>sesili.shatirishvili@bga.ge</t>
  </si>
  <si>
    <t>Ketevani Gigineishvili</t>
  </si>
  <si>
    <t>bukagigineishvili@gmail.com</t>
  </si>
  <si>
    <t>Irakli Shatirishvili</t>
  </si>
  <si>
    <t>ishatirishvili@gmail.com</t>
  </si>
  <si>
    <t>მანანა გიგინეიშვილი ( ბებია)</t>
  </si>
  <si>
    <t>Bukhrashvili</t>
  </si>
  <si>
    <t>ბუხრაშვილი ქეთევან</t>
  </si>
  <si>
    <t>ketevan.bukhrashvili@bga.ge</t>
  </si>
  <si>
    <t>Tabeshadze Gvanca</t>
  </si>
  <si>
    <t>gvancatabeshadze@yahoo.com</t>
  </si>
  <si>
    <t>Lasha Bukhrashvili</t>
  </si>
  <si>
    <t>Machkhashvili</t>
  </si>
  <si>
    <t>მაჩხაშვილი ლიზი</t>
  </si>
  <si>
    <t>lizi.Machkharashvili@bga.ge</t>
  </si>
  <si>
    <t>Violeta Tsiptauri</t>
  </si>
  <si>
    <t>tsiptauri@yahoo.com</t>
  </si>
  <si>
    <t>Mohamed Hamovdh</t>
  </si>
  <si>
    <t>mafh80@yahoo.com</t>
  </si>
  <si>
    <t>ლარისა ბათიევა (ბებია)</t>
  </si>
  <si>
    <t>ათანელიშვილი მარიამ</t>
  </si>
  <si>
    <t>mariam.Atanelishvili@bga.ge</t>
  </si>
  <si>
    <t>Irma Vachadze</t>
  </si>
  <si>
    <t>irma.vachadze@gmail.com</t>
  </si>
  <si>
    <t>Malkhaz Atanelishvili</t>
  </si>
  <si>
    <t>atanelishvilimari29@gmail.com</t>
  </si>
  <si>
    <t>Tabatadze</t>
  </si>
  <si>
    <t>ტაბატაძე ნიკა</t>
  </si>
  <si>
    <t>nikoloz.Tabatadze@bga.ge</t>
  </si>
  <si>
    <t>Lia Chanturia</t>
  </si>
  <si>
    <t>l.chanturia22@gmail.com</t>
  </si>
  <si>
    <t>Irakli Tabatadze</t>
  </si>
  <si>
    <t>iraklitabatadze@yahoo.com</t>
  </si>
  <si>
    <t>მიქაძე ნინო</t>
  </si>
  <si>
    <t>nino.mikadze@bga.ge</t>
  </si>
  <si>
    <t>Rusudan Janiashvili</t>
  </si>
  <si>
    <t>rusudan.janiashvili@nfa.gov.ge</t>
  </si>
  <si>
    <t>Giorgi Mikadze</t>
  </si>
  <si>
    <t>giorgimikadze220@gmail.com</t>
  </si>
  <si>
    <t>Kintsurashvili</t>
  </si>
  <si>
    <t>კინწურაშვილი ლუკა</t>
  </si>
  <si>
    <t>luka.kintsurashvili@bga.ge</t>
  </si>
  <si>
    <t>Elza Gvadzabia</t>
  </si>
  <si>
    <t>elzagva1976@gmail.com</t>
  </si>
  <si>
    <t>Javid</t>
  </si>
  <si>
    <t>Abasovi</t>
  </si>
  <si>
    <t>აბასოვი ჯავიდ</t>
  </si>
  <si>
    <t>Javid.Abasovi@bga.ge</t>
  </si>
  <si>
    <t>Mollaeva Anjela</t>
  </si>
  <si>
    <t>Abasov Ilgam</t>
  </si>
  <si>
    <t>v.v.technologe@mail.ru</t>
  </si>
  <si>
    <t>მენაღარიშვილი ალექსანდრე</t>
  </si>
  <si>
    <t>Aleksandre.Menagharishvili@bga.ge</t>
  </si>
  <si>
    <t>Enukidze Nino</t>
  </si>
  <si>
    <t xml:space="preserve">577 22 22 62 </t>
  </si>
  <si>
    <t>599 00 88 88</t>
  </si>
  <si>
    <t>mamukamenagarishvili@gmail.com</t>
  </si>
  <si>
    <t>ლალი (ბებია)</t>
  </si>
  <si>
    <t>599 08 00 80</t>
  </si>
  <si>
    <t>Alsu</t>
  </si>
  <si>
    <t>Gulieva</t>
  </si>
  <si>
    <t>გულიევა ალსუ</t>
  </si>
  <si>
    <t>alsu.gulieva@bga.ge</t>
  </si>
  <si>
    <t>Emma Shakverdova</t>
  </si>
  <si>
    <t>591 99 06 06</t>
  </si>
  <si>
    <t>emma_x@mail.ru</t>
  </si>
  <si>
    <t>Elikhan Guliev</t>
  </si>
  <si>
    <t>eko777@inbox.ru</t>
  </si>
  <si>
    <t>ალიხან გულიევი (ბიძა)</t>
  </si>
  <si>
    <t>Kikvadze</t>
  </si>
  <si>
    <t>კიკვაძე ანა</t>
  </si>
  <si>
    <t>Ana.Kikvadze@bga.ge</t>
  </si>
  <si>
    <t>Teneishvili Lako</t>
  </si>
  <si>
    <t>599 57 67 76</t>
  </si>
  <si>
    <t>lakotene@gmail.com</t>
  </si>
  <si>
    <t>Kikvadze Mamuka</t>
  </si>
  <si>
    <t>568 50 05 00</t>
  </si>
  <si>
    <t>m_kikvadze@hotmail.com</t>
  </si>
  <si>
    <t>ირინა (ბებია)</t>
  </si>
  <si>
    <t>579 40 47 77</t>
  </si>
  <si>
    <t>გაფრინდაშვილი ანი</t>
  </si>
  <si>
    <t>Ani.Gaprindashvili@bga.ge</t>
  </si>
  <si>
    <t>Tsiklauri Marina</t>
  </si>
  <si>
    <t>599 96 19 71</t>
  </si>
  <si>
    <t>tsiklauri1975@mail.ru</t>
  </si>
  <si>
    <t>Gafrindashvili Koba</t>
  </si>
  <si>
    <t>595 40 57 55</t>
  </si>
  <si>
    <t>imereti2000@mail.ru</t>
  </si>
  <si>
    <t>ლაშა (ძმა)</t>
  </si>
  <si>
    <t>551 00 22 55</t>
  </si>
  <si>
    <t>ფირცხელიანი დავით</t>
  </si>
  <si>
    <t>David.pirtskheliani@bga.ge</t>
  </si>
  <si>
    <t>Nino Girgvliani</t>
  </si>
  <si>
    <t xml:space="preserve">Nariman Firtskheliani </t>
  </si>
  <si>
    <t>Jiqia</t>
  </si>
  <si>
    <t>ჯიქია გიორგი</t>
  </si>
  <si>
    <t>Giorgi.Jikia@bga.ge</t>
  </si>
  <si>
    <t>Julikhidze Maka</t>
  </si>
  <si>
    <t>Jikia Akaki</t>
  </si>
  <si>
    <t>591 77 68 68</t>
  </si>
  <si>
    <r>
      <rPr>
        <rFont val="Calibri, Arial"/>
        <color rgb="FF0000FF"/>
        <sz val="10.0"/>
        <u/>
      </rPr>
      <t>a.jikia@infra.</t>
    </r>
    <r>
      <rPr>
        <rFont val="Calibri, Arial"/>
        <color rgb="FF000000"/>
        <sz val="10.0"/>
        <u/>
      </rPr>
      <t>ge</t>
    </r>
  </si>
  <si>
    <t>ნინო (ბებია)</t>
  </si>
  <si>
    <t>599 37 92 32</t>
  </si>
  <si>
    <t>ცუცქირიძე ლუკა</t>
  </si>
  <si>
    <t>luka.tsutskiridze@bga.ge</t>
  </si>
  <si>
    <t>Tsutskiridze Natalia</t>
  </si>
  <si>
    <t>Tsutskiridze Giorgi</t>
  </si>
  <si>
    <t>iveria2013@gmail.com</t>
  </si>
  <si>
    <t>Gakheladze</t>
  </si>
  <si>
    <t>გახელაძე მარიამ</t>
  </si>
  <si>
    <t>mariam.gakheladze@bga.ge</t>
  </si>
  <si>
    <t>Nana  Tavkhelidze</t>
  </si>
  <si>
    <t>577513183 / 595214572</t>
  </si>
  <si>
    <t>tavkhelidzenana@gmail.com</t>
  </si>
  <si>
    <t xml:space="preserve">Gakheladze  Andria  </t>
  </si>
  <si>
    <t>andriasinfo2@gmail.com</t>
  </si>
  <si>
    <t>ვაშალომიძე ნატალი</t>
  </si>
  <si>
    <t>natali.vashalomidze@bga.ge</t>
  </si>
  <si>
    <t>Natia Vashalomidze</t>
  </si>
  <si>
    <t>natiavashalomidze28@gmail.com</t>
  </si>
  <si>
    <t>Vladimer Vashalomidze</t>
  </si>
  <si>
    <t>chempionplius@gmail.com</t>
  </si>
  <si>
    <t>Sharikadze</t>
  </si>
  <si>
    <t>შარიქაძე მარიამ</t>
  </si>
  <si>
    <t>mariam.sharikadze@bga.ge</t>
  </si>
  <si>
    <t>Nino Mukhuradze</t>
  </si>
  <si>
    <t>ninomukhuradze@dekorigroup.com</t>
  </si>
  <si>
    <t>Tamaz Sharikadze</t>
  </si>
  <si>
    <t>tamaz@sharavandi.com</t>
  </si>
</sst>
</file>

<file path=xl/styles.xml><?xml version="1.0" encoding="utf-8"?>
<styleSheet xmlns="http://schemas.openxmlformats.org/spreadsheetml/2006/main" xmlns:x14ac="http://schemas.microsoft.com/office/spreadsheetml/2009/9/ac" xmlns:mc="http://schemas.openxmlformats.org/markup-compatibility/2006">
  <fonts count="255">
    <font>
      <sz val="11.0"/>
      <color rgb="FF000000"/>
      <name val="Calibri"/>
      <scheme val="minor"/>
    </font>
    <font>
      <sz val="11.0"/>
      <color theme="1"/>
      <name val="Calibri"/>
    </font>
    <font>
      <sz val="11.0"/>
      <color rgb="FFFFFFFF"/>
      <name val="Calibri"/>
    </font>
    <font>
      <b/>
      <sz val="13.0"/>
      <color theme="1"/>
      <name val="Calibri"/>
      <scheme val="minor"/>
    </font>
    <font>
      <color rgb="FFFFFFFF"/>
      <name val="Arial"/>
    </font>
    <font/>
    <font>
      <color theme="1"/>
      <name val="Calibri"/>
      <scheme val="minor"/>
    </font>
    <font>
      <sz val="9.0"/>
      <color rgb="FFFFFFFF"/>
      <name val="Calibri"/>
    </font>
    <font>
      <sz val="11.0"/>
      <color rgb="FF000000"/>
      <name val="Calibri"/>
    </font>
    <font>
      <sz val="9.0"/>
      <color rgb="FF002060"/>
      <name val="Calibri"/>
    </font>
    <font>
      <sz val="9.0"/>
      <color rgb="FFFF0000"/>
      <name val="Calibri"/>
    </font>
    <font>
      <color rgb="FF000000"/>
      <name val="Arial"/>
    </font>
    <font>
      <sz val="9.0"/>
      <color rgb="FF20124D"/>
      <name val="Calibri"/>
    </font>
    <font>
      <b/>
      <sz val="11.0"/>
      <color rgb="FFFFFFFF"/>
      <name val="Calibri"/>
    </font>
    <font>
      <sz val="11.0"/>
      <color theme="1"/>
      <name val="Arial"/>
    </font>
    <font>
      <color rgb="FF000000"/>
      <name val="Cambria"/>
    </font>
    <font>
      <u/>
      <sz val="11.0"/>
      <color rgb="FF0000FF"/>
      <name val="Arial"/>
    </font>
    <font>
      <color theme="1"/>
      <name val="Arial"/>
    </font>
    <font>
      <color rgb="FF000000"/>
      <name val="Calibri"/>
    </font>
    <font>
      <color theme="1"/>
      <name val="Calibri"/>
    </font>
    <font>
      <sz val="10.0"/>
      <color rgb="FF434343"/>
      <name val="Roboto"/>
    </font>
    <font>
      <sz val="11.0"/>
      <color rgb="FF222222"/>
      <name val="&quot;Google Sans&quot;"/>
    </font>
    <font>
      <color rgb="FF434343"/>
      <name val="Roboto"/>
    </font>
    <font>
      <color rgb="FF222222"/>
      <name val="Arial"/>
    </font>
    <font>
      <sz val="10.0"/>
      <color rgb="FF000000"/>
      <name val="Calibri"/>
    </font>
    <font>
      <sz val="10.0"/>
      <color rgb="FF000000"/>
      <name val="Cambria"/>
    </font>
    <font>
      <sz val="12.0"/>
      <color rgb="FF000000"/>
      <name val="Calibri"/>
    </font>
    <font>
      <sz val="12.0"/>
      <color rgb="FF434343"/>
      <name val="Calibri"/>
    </font>
    <font>
      <b/>
      <sz val="9.0"/>
      <color theme="1"/>
      <name val="Calibri"/>
      <scheme val="minor"/>
    </font>
    <font>
      <sz val="12.0"/>
      <color theme="1"/>
      <name val="Calibri"/>
      <scheme val="minor"/>
    </font>
    <font>
      <sz val="9.0"/>
      <color rgb="FF1F1F1F"/>
      <name val="&quot;Google Sans&quot;"/>
    </font>
    <font>
      <sz val="11.0"/>
      <color rgb="FF434343"/>
      <name val="Calibri"/>
    </font>
    <font>
      <color rgb="FFFFFFFF"/>
      <name val="Calibri"/>
      <scheme val="minor"/>
    </font>
    <font>
      <sz val="11.0"/>
      <color rgb="FF424242"/>
      <name val="Roboto"/>
    </font>
    <font>
      <color rgb="FF000000"/>
      <name val="Calibri"/>
      <scheme val="minor"/>
    </font>
    <font>
      <color rgb="FFFFFFFF"/>
      <name val="Calibri"/>
    </font>
    <font>
      <sz val="12.0"/>
      <color theme="1"/>
      <name val="Calibri"/>
    </font>
    <font>
      <color theme="1"/>
      <name val="Cambria"/>
    </font>
    <font>
      <u/>
      <sz val="11.0"/>
      <color rgb="FF0000FF"/>
      <name val="Calibri"/>
    </font>
    <font>
      <sz val="11.0"/>
      <color rgb="FF222222"/>
      <name val="Calibri"/>
    </font>
    <font>
      <u/>
      <sz val="11.0"/>
      <color rgb="FF0000FF"/>
      <name val="Calibri"/>
    </font>
    <font>
      <u/>
      <sz val="11.0"/>
      <color rgb="FF0000FF"/>
      <name val="Calibri"/>
    </font>
    <font>
      <sz val="11.0"/>
      <color theme="1"/>
      <name val="Calibri"/>
      <scheme val="minor"/>
    </font>
    <font>
      <u/>
      <sz val="11.0"/>
      <color rgb="FF0000FF"/>
      <name val="Calibri"/>
    </font>
    <font>
      <u/>
      <sz val="11.0"/>
      <color rgb="FF0000FF"/>
      <name val="Calibri"/>
    </font>
    <font>
      <u/>
      <sz val="11.0"/>
      <color rgb="FF0000FF"/>
      <name val="Calibri"/>
    </font>
    <font>
      <sz val="11.0"/>
      <color rgb="FF002060"/>
      <name val="Calibri"/>
    </font>
    <font>
      <u/>
      <sz val="11.0"/>
      <color rgb="FF0B57D0"/>
      <name val="Calibri"/>
    </font>
    <font>
      <u/>
      <sz val="11.0"/>
      <color rgb="FF0B57D0"/>
      <name val="Calibri"/>
    </font>
    <font>
      <u/>
      <sz val="11.0"/>
      <color theme="1"/>
      <name val="Calibri"/>
    </font>
    <font>
      <sz val="11.0"/>
      <color rgb="FF5E5E5E"/>
      <name val="&quot;Google Sans&quot;"/>
    </font>
    <font>
      <u/>
      <sz val="11.0"/>
      <color theme="1"/>
      <name val="Calibri"/>
    </font>
    <font>
      <u/>
      <sz val="11.0"/>
      <color theme="1"/>
      <name val="Calibri"/>
    </font>
    <font>
      <u/>
      <sz val="11.0"/>
      <color rgb="FF0000FF"/>
      <name val="Calibri"/>
    </font>
    <font>
      <u/>
      <sz val="11.0"/>
      <color rgb="FF0000FF"/>
      <name val="Calibri"/>
    </font>
    <font>
      <u/>
      <sz val="11.0"/>
      <color theme="1"/>
      <name val="Calibri"/>
    </font>
    <font>
      <u/>
      <sz val="11.0"/>
      <color theme="1"/>
      <name val="Calibri"/>
    </font>
    <font>
      <u/>
      <sz val="11.0"/>
      <color theme="1"/>
      <name val="Calibri"/>
    </font>
    <font>
      <sz val="11.0"/>
      <color rgb="FF434343"/>
      <name val="Roboto"/>
    </font>
    <font>
      <u/>
      <sz val="11.0"/>
      <color theme="1"/>
      <name val="Calibri"/>
    </font>
    <font>
      <u/>
      <sz val="11.0"/>
      <color theme="1"/>
      <name val="Calibri"/>
    </font>
    <font>
      <u/>
      <sz val="11.0"/>
      <color theme="1"/>
      <name val="Calibri"/>
    </font>
    <font>
      <u/>
      <sz val="11.0"/>
      <color theme="1"/>
      <name val="Calibri"/>
    </font>
    <font>
      <sz val="10.0"/>
      <color rgb="FF000000"/>
      <name val="Arial"/>
    </font>
    <font>
      <sz val="10.0"/>
      <color theme="1"/>
      <name val="Calibri"/>
      <scheme val="minor"/>
    </font>
    <font>
      <b/>
      <sz val="9.0"/>
      <color rgb="FF333333"/>
      <name val="Helvetica"/>
    </font>
    <font>
      <sz val="12.0"/>
      <color rgb="FF1155CC"/>
      <name val="Arial"/>
    </font>
    <font>
      <sz val="12.0"/>
      <color rgb="FFFFFFFF"/>
      <name val="Calibri"/>
    </font>
    <font>
      <u/>
      <sz val="11.0"/>
      <color rgb="FF000000"/>
      <name val="Calibri"/>
    </font>
    <font>
      <u/>
      <sz val="11.0"/>
      <color rgb="FF000000"/>
      <name val="Calibri"/>
    </font>
    <font>
      <u/>
      <sz val="11.0"/>
      <color rgb="FF000000"/>
      <name val="Calibri"/>
    </font>
    <font>
      <u/>
      <color rgb="FF0000FF"/>
    </font>
    <font>
      <u/>
      <sz val="11.0"/>
      <color rgb="FF000000"/>
      <name val="Calibri"/>
    </font>
    <font>
      <u/>
      <color rgb="FF1155CC"/>
      <name val="Arial"/>
    </font>
    <font>
      <u/>
      <sz val="11.0"/>
      <color rgb="FF000000"/>
      <name val="Calibri"/>
    </font>
    <font>
      <u/>
      <sz val="11.0"/>
      <color theme="1"/>
      <name val="Calibri"/>
    </font>
    <font>
      <sz val="11.0"/>
      <color rgb="FF000000"/>
      <name val="Docs-Calibri"/>
    </font>
    <font>
      <u/>
      <sz val="11.0"/>
      <color theme="1"/>
      <name val="Calibri"/>
    </font>
    <font>
      <u/>
      <sz val="11.0"/>
      <color theme="1"/>
      <name val="Calibri"/>
    </font>
    <font>
      <u/>
      <sz val="11.0"/>
      <color theme="1"/>
      <name val="Calibri"/>
    </font>
    <font>
      <u/>
      <sz val="11.0"/>
      <color rgb="FF0000FF"/>
      <name val="Calibri"/>
    </font>
    <font>
      <u/>
      <sz val="10.0"/>
      <color rgb="FF000000"/>
      <name val="Cambria"/>
    </font>
    <font>
      <u/>
      <sz val="11.0"/>
      <color rgb="FF0000FF"/>
      <name val="Calibri"/>
    </font>
    <font>
      <u/>
      <sz val="10.0"/>
      <color rgb="FF0000FF"/>
      <name val="Arial"/>
    </font>
    <font>
      <sz val="11.0"/>
      <color rgb="FF1155CC"/>
      <name val="Arial"/>
    </font>
    <font>
      <u/>
      <sz val="11.0"/>
      <color theme="1"/>
      <name val="Calibri"/>
    </font>
    <font>
      <u/>
      <sz val="11.0"/>
      <color theme="1"/>
      <name val="Calibri"/>
    </font>
    <font>
      <sz val="10.0"/>
      <color theme="1"/>
      <name val="Cambria"/>
    </font>
    <font>
      <u/>
      <sz val="11.0"/>
      <color rgb="FF000000"/>
      <name val="Calibri"/>
    </font>
    <font>
      <sz val="11.0"/>
      <color theme="1"/>
      <name val="Docs-Calibri"/>
    </font>
    <font>
      <u/>
      <sz val="11.0"/>
      <color rgb="FF0000FF"/>
      <name val="Calibri"/>
    </font>
    <font>
      <u/>
      <sz val="11.0"/>
      <color rgb="FF0000FF"/>
      <name val="Calibri"/>
    </font>
    <font>
      <u/>
      <sz val="11.0"/>
      <color rgb="FF0000FF"/>
      <name val="Calibri"/>
    </font>
    <font>
      <u/>
      <color rgb="FF0000FF"/>
    </font>
    <font>
      <u/>
      <sz val="11.0"/>
      <color rgb="FF000000"/>
      <name val="Calibri"/>
    </font>
    <font>
      <u/>
      <sz val="11.0"/>
      <color rgb="FF0000FF"/>
      <name val="Calibri"/>
    </font>
    <font>
      <sz val="11.0"/>
      <color rgb="FF424242"/>
      <name val="Arial"/>
    </font>
    <font>
      <u/>
      <color rgb="FF0000FF"/>
    </font>
    <font>
      <u/>
      <color rgb="FF0000FF"/>
    </font>
    <font>
      <u/>
      <sz val="10.0"/>
      <color rgb="FF0000FF"/>
      <name val="Arial"/>
    </font>
    <font>
      <u/>
      <sz val="11.0"/>
      <color rgb="FF0000FF"/>
      <name val="Calibri"/>
    </font>
    <font>
      <b/>
      <sz val="11.0"/>
      <color rgb="FF000000"/>
      <name val="Calibri"/>
    </font>
    <font>
      <u/>
      <sz val="11.0"/>
      <color rgb="FF000000"/>
      <name val="Calibri"/>
    </font>
    <font>
      <u/>
      <sz val="11.0"/>
      <color rgb="FF000000"/>
      <name val="Calibri"/>
    </font>
    <font>
      <u/>
      <sz val="11.0"/>
      <color rgb="FF000000"/>
      <name val="Calibri"/>
    </font>
    <font>
      <u/>
      <sz val="11.0"/>
      <color rgb="FF0000FF"/>
      <name val="Calibri"/>
    </font>
    <font>
      <u/>
      <sz val="11.0"/>
      <color theme="1"/>
      <name val="Calibri"/>
    </font>
    <font>
      <u/>
      <sz val="11.0"/>
      <color rgb="FF0000FF"/>
      <name val="Calibri"/>
    </font>
    <font>
      <u/>
      <sz val="11.0"/>
      <color theme="1"/>
      <name val="Calibri"/>
    </font>
    <font>
      <u/>
      <sz val="11.0"/>
      <color rgb="FF0000FF"/>
      <name val="Calibri"/>
    </font>
    <font>
      <u/>
      <sz val="11.0"/>
      <color rgb="FF1155CC"/>
      <name val="Calibri"/>
    </font>
    <font>
      <sz val="10.0"/>
      <color rgb="FF0563C1"/>
      <name val="Calibri"/>
    </font>
    <font>
      <b/>
      <color theme="1"/>
      <name val="Calibri"/>
      <scheme val="minor"/>
    </font>
    <font>
      <b/>
      <color rgb="FFFFFFFF"/>
      <name val="Calibri"/>
      <scheme val="minor"/>
    </font>
    <font>
      <color rgb="FF1155CC"/>
      <name val="Arial"/>
    </font>
    <font>
      <u/>
      <sz val="11.0"/>
      <color rgb="FF0000FF"/>
      <name val="Calibri"/>
    </font>
    <font>
      <u/>
      <sz val="11.0"/>
      <color rgb="FF0000FF"/>
      <name val="Calibri"/>
    </font>
    <font>
      <u/>
      <sz val="11.0"/>
      <color rgb="FF0000FF"/>
      <name val="Calibri"/>
    </font>
    <font>
      <color rgb="FF000000"/>
      <name val="Docs-Calibri"/>
    </font>
    <font>
      <sz val="11.0"/>
      <color rgb="FFFFFFFF"/>
      <name val="Docs-Calibri"/>
    </font>
    <font>
      <u/>
      <sz val="11.0"/>
      <color theme="1"/>
      <name val="Calibri"/>
    </font>
    <font>
      <sz val="11.0"/>
      <color rgb="FF3C4043"/>
      <name val="Roboto"/>
    </font>
    <font>
      <u/>
      <sz val="11.0"/>
      <color theme="1"/>
      <name val="Calibri"/>
    </font>
    <font>
      <u/>
      <sz val="11.0"/>
      <color theme="1"/>
      <name val="Calibri"/>
    </font>
    <font>
      <sz val="12.0"/>
      <color rgb="FF222222"/>
      <name val="Calibri"/>
    </font>
    <font>
      <u/>
      <sz val="11.0"/>
      <color rgb="FF0000FF"/>
      <name val="Calibri"/>
    </font>
    <font>
      <u/>
      <sz val="11.0"/>
      <color theme="1"/>
      <name val="Calibri"/>
    </font>
    <font>
      <u/>
      <sz val="11.0"/>
      <color theme="1"/>
      <name val="Calibri"/>
    </font>
    <font>
      <u/>
      <sz val="11.0"/>
      <color theme="1"/>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sz val="12.0"/>
      <color rgb="FF888888"/>
      <name val="&quot;Times New Roman&quot;"/>
    </font>
    <font>
      <color rgb="FF000000"/>
      <name val="Roboto"/>
    </font>
    <font>
      <u/>
      <color rgb="FF222222"/>
      <name val="Arial"/>
    </font>
    <font>
      <u/>
      <sz val="11.0"/>
      <color theme="1"/>
      <name val="Calibri"/>
    </font>
    <font>
      <u/>
      <sz val="11.0"/>
      <color rgb="FF0000FF"/>
      <name val="Calibri"/>
    </font>
    <font>
      <u/>
      <sz val="11.0"/>
      <color rgb="FF0000FF"/>
      <name val="Calibri"/>
    </font>
    <font>
      <u/>
      <sz val="11.0"/>
      <color rgb="FF0000FF"/>
      <name val="Calibri"/>
    </font>
    <font>
      <u/>
      <sz val="11.0"/>
      <color rgb="FF000000"/>
      <name val="Calibri"/>
    </font>
    <font>
      <u/>
      <sz val="10.0"/>
      <color rgb="FF0563C1"/>
      <name val="Cambria"/>
    </font>
    <font>
      <b/>
      <sz val="11.0"/>
      <color theme="1"/>
      <name val="Calibri"/>
    </font>
    <font>
      <u/>
      <sz val="11.0"/>
      <color rgb="FF0563C1"/>
      <name val="Calibri"/>
    </font>
    <font>
      <sz val="11.0"/>
      <color rgb="FF0563C1"/>
      <name val="Calibri"/>
    </font>
    <font>
      <sz val="11.0"/>
      <color rgb="FF0000FF"/>
      <name val="Calibri"/>
    </font>
    <font>
      <u/>
      <sz val="11.0"/>
      <color rgb="FF000000"/>
      <name val="Calibri"/>
    </font>
    <font>
      <u/>
      <sz val="11.0"/>
      <color rgb="FF000000"/>
      <name val="Calibri"/>
    </font>
    <font>
      <u/>
      <sz val="11.0"/>
      <color rgb="FF0000FF"/>
      <name val="Calibri"/>
    </font>
    <font>
      <b/>
      <color theme="1"/>
      <name val="Calibri"/>
    </font>
    <font>
      <u/>
      <color rgb="FF0B57D0"/>
      <name val="Arial"/>
    </font>
    <font>
      <u/>
      <color rgb="FF0000FF"/>
    </font>
    <font>
      <sz val="10.0"/>
      <color theme="1"/>
      <name val="Calibri"/>
    </font>
    <font>
      <u/>
      <sz val="11.0"/>
      <color rgb="FF0000FF"/>
      <name val="Calibri"/>
    </font>
    <font>
      <u/>
      <sz val="11.0"/>
      <color rgb="FF000000"/>
      <name val="Calibri"/>
    </font>
    <font>
      <b/>
      <u/>
      <sz val="10.0"/>
      <color rgb="FF0000FF"/>
      <name val="Calibri"/>
    </font>
    <font>
      <u/>
      <color rgb="FF0000FF"/>
      <name val="Arial"/>
    </font>
    <font>
      <u/>
      <sz val="11.0"/>
      <color rgb="FF0000FF"/>
      <name val="Calibri"/>
    </font>
    <font>
      <u/>
      <sz val="11.0"/>
      <color theme="1"/>
      <name val="Calibri"/>
    </font>
    <font>
      <sz val="10.0"/>
      <color rgb="FF000000"/>
      <name val="Docs-Calibri"/>
    </font>
    <font>
      <u/>
      <sz val="11.0"/>
      <color rgb="FF0B57D0"/>
      <name val="&quot;Google Sans&quot;"/>
    </font>
    <font>
      <u/>
      <sz val="11.0"/>
      <color theme="1"/>
      <name val="Calibri"/>
    </font>
    <font>
      <sz val="9.0"/>
      <color rgb="FF1155CC"/>
      <name val="&quot;Google Sans Mono&quot;"/>
    </font>
    <font>
      <u/>
      <color rgb="FF0000FF"/>
      <name val="Calibri"/>
    </font>
    <font>
      <color theme="1"/>
      <name val="Roboto"/>
    </font>
    <font>
      <u/>
      <color rgb="FF0000FF"/>
      <name val="Calibri"/>
    </font>
    <font>
      <sz val="11.0"/>
      <color rgb="FF000000"/>
      <name val="Roboto"/>
    </font>
    <font>
      <sz val="9.0"/>
      <color rgb="FF757575"/>
      <name val="Roboto"/>
    </font>
    <font>
      <u/>
      <sz val="11.0"/>
      <color rgb="FF0000FF"/>
      <name val="Calibri"/>
    </font>
    <font>
      <u/>
      <sz val="11.0"/>
      <color rgb="FF434343"/>
      <name val="Roboto"/>
    </font>
    <font>
      <u/>
      <sz val="11.0"/>
      <color rgb="FF0000FF"/>
      <name val="Calibri"/>
    </font>
    <font>
      <u/>
      <sz val="11.0"/>
      <color rgb="FF0000FF"/>
      <name val="Calibri"/>
    </font>
    <font>
      <sz val="10.0"/>
      <color rgb="FFFFFFFF"/>
      <name val="Cambria"/>
    </font>
    <font>
      <b/>
      <sz val="10.0"/>
      <color rgb="FF000000"/>
      <name val="Cambria"/>
    </font>
    <font>
      <b/>
      <sz val="10.0"/>
      <color rgb="FF000000"/>
      <name val="Calibri"/>
    </font>
    <font>
      <u/>
      <sz val="11.0"/>
      <color theme="1"/>
      <name val="Calibri"/>
    </font>
    <font>
      <u/>
      <sz val="10.0"/>
      <color rgb="FF0000FF"/>
      <name val="Calibri"/>
    </font>
    <font>
      <sz val="11.0"/>
      <color rgb="FFFFFFFF"/>
      <name val="Cambria"/>
    </font>
    <font>
      <sz val="9.0"/>
      <color theme="1"/>
      <name val="Calibri"/>
    </font>
    <font>
      <sz val="11.0"/>
      <color theme="1"/>
      <name val="Cambria"/>
    </font>
    <font>
      <b/>
      <sz val="10.0"/>
      <color rgb="FFFFFFFF"/>
      <name val="Calibri"/>
    </font>
    <font>
      <sz val="10.0"/>
      <color theme="1"/>
      <name val="Roboto"/>
    </font>
    <font>
      <u/>
      <sz val="10.0"/>
      <color rgb="FF0000FF"/>
      <name val="Calibri"/>
    </font>
    <font>
      <u/>
      <sz val="10.0"/>
      <color rgb="FF000000"/>
      <name val="Calibri"/>
    </font>
    <font>
      <u/>
      <sz val="10.0"/>
      <color theme="1"/>
      <name val="Calibri"/>
    </font>
    <font>
      <strike/>
      <sz val="10.0"/>
      <color rgb="FF000000"/>
      <name val="Calibri"/>
    </font>
    <font>
      <u/>
      <sz val="10.0"/>
      <color rgb="FF0000FF"/>
      <name val="Calibri"/>
    </font>
    <font>
      <u/>
      <sz val="10.0"/>
      <color rgb="FF0000FF"/>
      <name val="Calibri"/>
    </font>
    <font>
      <u/>
      <color rgb="FF0000FF"/>
      <name val="Calibri"/>
    </font>
    <font>
      <u/>
      <sz val="10.0"/>
      <color rgb="FF0000FF"/>
      <name val="Calibri"/>
    </font>
    <font>
      <b/>
      <color rgb="FFFFFFFF"/>
      <name val="Calibri"/>
    </font>
    <font>
      <u/>
      <sz val="10.0"/>
      <color rgb="FF0000FF"/>
      <name val="Calibri"/>
    </font>
    <font>
      <sz val="10.0"/>
      <color rgb="FFFFFFFF"/>
      <name val="Calibri"/>
    </font>
    <font>
      <u/>
      <sz val="11.0"/>
      <color rgb="FF0000FF"/>
      <name val="Calibri"/>
    </font>
    <font>
      <sz val="11.0"/>
      <color rgb="FF5E5E5E"/>
      <name val="Calibri"/>
    </font>
    <font>
      <u/>
      <sz val="11.0"/>
      <color rgb="FF0000FF"/>
      <name val="Calibri"/>
    </font>
    <font>
      <u/>
      <color rgb="FF0000FF"/>
    </font>
    <font>
      <u/>
      <sz val="11.0"/>
      <color rgb="FFFFFFFF"/>
      <name val="Calibri"/>
    </font>
    <font>
      <b/>
      <sz val="11.0"/>
      <color rgb="FFFFFFFF"/>
      <name val="Docs-Calibri"/>
    </font>
    <font>
      <u/>
      <sz val="11.0"/>
      <color rgb="FF0000FF"/>
      <name val="Calibri"/>
    </font>
    <font>
      <u/>
      <sz val="10.0"/>
      <color rgb="FF0000FF"/>
      <name val="Calibri"/>
    </font>
    <font>
      <u/>
      <sz val="10.0"/>
      <color theme="1"/>
      <name val="Calibri"/>
    </font>
    <font>
      <sz val="11.0"/>
      <color theme="1"/>
      <name val="Roboto"/>
    </font>
    <font>
      <u/>
      <color rgb="FF0000FF"/>
      <name val="Calibri"/>
    </font>
    <font>
      <u/>
      <sz val="10.0"/>
      <color theme="1"/>
      <name val="Calibri"/>
    </font>
    <font>
      <b/>
      <sz val="10.0"/>
      <color theme="1"/>
      <name val="Calibri"/>
    </font>
    <font>
      <u/>
      <sz val="10.0"/>
      <color theme="1"/>
      <name val="Calibri"/>
    </font>
    <font>
      <u/>
      <sz val="10.0"/>
      <color theme="1"/>
      <name val="Calibri"/>
    </font>
    <font>
      <u/>
      <sz val="10.0"/>
      <color rgb="FF0000FF"/>
      <name val="-apple-system"/>
    </font>
    <font>
      <u/>
      <sz val="10.0"/>
      <color rgb="FF0000FF"/>
      <name val="Calibri"/>
    </font>
    <font>
      <u/>
      <sz val="11.0"/>
      <color theme="1"/>
      <name val="Calibri"/>
    </font>
    <font>
      <sz val="11.0"/>
      <color theme="1"/>
      <name val="&quot;Google Sans&quot;"/>
    </font>
    <font>
      <b/>
      <sz val="11.0"/>
      <color theme="1"/>
      <name val="Calibri"/>
      <scheme val="minor"/>
    </font>
    <font>
      <u/>
      <sz val="11.0"/>
      <color rgb="FF0000FF"/>
      <name val="Calibri"/>
    </font>
    <font>
      <u/>
      <sz val="11.0"/>
      <color rgb="FF0000FF"/>
      <name val="Calibri"/>
    </font>
    <font>
      <u/>
      <sz val="11.0"/>
      <color rgb="FF0000FF"/>
      <name val="Calibri"/>
    </font>
    <font>
      <u/>
      <sz val="11.0"/>
      <color rgb="FF1155CC"/>
      <name val="Calibri"/>
    </font>
    <font>
      <sz val="11.0"/>
      <color rgb="FF000000"/>
      <name val="Cambria"/>
    </font>
    <font>
      <sz val="11.0"/>
      <color rgb="FFFFFFFF"/>
      <name val="Calibri"/>
      <scheme val="minor"/>
    </font>
    <font>
      <b/>
      <sz val="10.0"/>
      <color rgb="FFFFFFFF"/>
      <name val="Cambria"/>
    </font>
    <font>
      <u/>
      <sz val="11.0"/>
      <color rgb="FF0000FF"/>
    </font>
    <font>
      <u/>
      <sz val="11.0"/>
      <color rgb="FF0000FF"/>
      <name val="Arial"/>
    </font>
    <font>
      <u/>
      <sz val="11.0"/>
      <color rgb="FF0000FF"/>
      <name val="Calibri"/>
    </font>
    <font>
      <u/>
      <sz val="11.0"/>
      <color rgb="FF0000FF"/>
      <name val="Calibri"/>
    </font>
    <font>
      <u/>
      <sz val="11.0"/>
      <color rgb="FF0000FF"/>
      <name val="Calibri"/>
    </font>
    <font>
      <i/>
      <sz val="11.0"/>
      <color rgb="FF393939"/>
      <name val="Roboto"/>
    </font>
    <font>
      <sz val="11.0"/>
      <color rgb="FF424242"/>
      <name val="Calibri"/>
    </font>
    <font>
      <u/>
      <sz val="11.0"/>
      <color rgb="FF3C4043"/>
      <name val="Roboto"/>
    </font>
    <font>
      <u/>
      <sz val="11.0"/>
      <color rgb="FF0563C1"/>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Calibri"/>
    </font>
    <font>
      <u/>
      <color rgb="FF0000FF"/>
      <name val="Calibri"/>
    </font>
    <font>
      <u/>
      <sz val="11.0"/>
      <color rgb="FF000000"/>
      <name val="Calibri"/>
    </font>
    <font>
      <u/>
      <sz val="11.0"/>
      <color rgb="FF000000"/>
      <name val="Calibri"/>
    </font>
    <font>
      <u/>
      <sz val="11.0"/>
      <color rgb="FF0000FF"/>
      <name val="Calibri"/>
    </font>
    <font>
      <u/>
      <sz val="11.0"/>
      <color rgb="FF0000FF"/>
      <name val="Calibri"/>
    </font>
    <font>
      <u/>
      <color rgb="FF0000FF"/>
      <name val="Calibri"/>
    </font>
    <font>
      <u/>
      <sz val="11.0"/>
      <color rgb="FF0000FF"/>
      <name val="Calibri"/>
    </font>
    <font>
      <u/>
      <sz val="11.0"/>
      <color rgb="FF0000FF"/>
      <name val="Calibri"/>
    </font>
    <font>
      <u/>
      <sz val="11.0"/>
      <color rgb="FF0000FF"/>
      <name val="Calibri"/>
    </font>
    <font>
      <u/>
      <color rgb="FF0000FF"/>
      <name val="Calibri"/>
    </font>
    <font>
      <b/>
      <u/>
      <sz val="10.0"/>
      <color rgb="FF0000FF"/>
      <name val="Calibri"/>
    </font>
    <font>
      <u/>
      <color rgb="FF0000FF"/>
      <name val="Calibri"/>
    </font>
    <font>
      <sz val="11.0"/>
      <color rgb="FF1F1F1F"/>
      <name val="Cambria"/>
    </font>
    <font>
      <u/>
      <sz val="11.0"/>
      <color rgb="FF0000FF"/>
      <name val="Calibri"/>
    </font>
    <font>
      <u/>
      <sz val="11.0"/>
      <color rgb="FF0000FF"/>
      <name val="Calibri"/>
    </font>
    <font>
      <u/>
      <sz val="11.0"/>
      <color rgb="FF0000FF"/>
      <name val="Calibri"/>
    </font>
    <font>
      <u/>
      <sz val="11.0"/>
      <color rgb="FF0000FF"/>
      <name val="Calibri"/>
    </font>
    <font>
      <u/>
      <color rgb="FF0000FF"/>
      <name val="Calibri"/>
    </font>
    <font>
      <u/>
      <color rgb="FF0000FF"/>
      <name val="Calibri"/>
    </font>
  </fonts>
  <fills count="20">
    <fill>
      <patternFill patternType="none"/>
    </fill>
    <fill>
      <patternFill patternType="lightGray"/>
    </fill>
    <fill>
      <patternFill patternType="solid">
        <fgColor rgb="FF366092"/>
        <bgColor rgb="FF366092"/>
      </patternFill>
    </fill>
    <fill>
      <patternFill patternType="solid">
        <fgColor rgb="FFFFFFFF"/>
        <bgColor rgb="FFFFFFFF"/>
      </patternFill>
    </fill>
    <fill>
      <patternFill patternType="solid">
        <fgColor rgb="FF244062"/>
        <bgColor rgb="FF244062"/>
      </patternFill>
    </fill>
    <fill>
      <patternFill patternType="solid">
        <fgColor rgb="FF244061"/>
        <bgColor rgb="FF244061"/>
      </patternFill>
    </fill>
    <fill>
      <patternFill patternType="solid">
        <fgColor rgb="FFFFFF00"/>
        <bgColor rgb="FFFFFF00"/>
      </patternFill>
    </fill>
    <fill>
      <patternFill patternType="solid">
        <fgColor rgb="FF20124D"/>
        <bgColor rgb="FF20124D"/>
      </patternFill>
    </fill>
    <fill>
      <patternFill patternType="solid">
        <fgColor rgb="FFCFE2F3"/>
        <bgColor rgb="FFCFE2F3"/>
      </patternFill>
    </fill>
    <fill>
      <patternFill patternType="solid">
        <fgColor rgb="FF00FF00"/>
        <bgColor rgb="FF00FF00"/>
      </patternFill>
    </fill>
    <fill>
      <patternFill patternType="solid">
        <fgColor rgb="FF0B5394"/>
        <bgColor rgb="FF0B5394"/>
      </patternFill>
    </fill>
    <fill>
      <patternFill patternType="solid">
        <fgColor rgb="FFC9DAF8"/>
        <bgColor rgb="FFC9DAF8"/>
      </patternFill>
    </fill>
    <fill>
      <patternFill patternType="solid">
        <fgColor rgb="FFFF0000"/>
        <bgColor rgb="FFFF0000"/>
      </patternFill>
    </fill>
    <fill>
      <patternFill patternType="solid">
        <fgColor rgb="FF073763"/>
        <bgColor rgb="FF073763"/>
      </patternFill>
    </fill>
    <fill>
      <patternFill patternType="solid">
        <fgColor rgb="FFFF9900"/>
        <bgColor rgb="FFFF9900"/>
      </patternFill>
    </fill>
    <fill>
      <patternFill patternType="solid">
        <fgColor theme="0"/>
        <bgColor theme="0"/>
      </patternFill>
    </fill>
    <fill>
      <patternFill patternType="solid">
        <fgColor rgb="FF9FC5E8"/>
        <bgColor rgb="FF9FC5E8"/>
      </patternFill>
    </fill>
    <fill>
      <patternFill patternType="solid">
        <fgColor rgb="FFB6D7A8"/>
        <bgColor rgb="FFB6D7A8"/>
      </patternFill>
    </fill>
    <fill>
      <patternFill patternType="solid">
        <fgColor rgb="FFF8F9FA"/>
        <bgColor rgb="FFF8F9FA"/>
      </patternFill>
    </fill>
    <fill>
      <patternFill patternType="solid">
        <fgColor rgb="FF405C90"/>
        <bgColor rgb="FF405C90"/>
      </patternFill>
    </fill>
  </fills>
  <borders count="46">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F3F3F3"/>
      </right>
      <bottom style="thin">
        <color rgb="FFF3F3F3"/>
      </bottom>
    </border>
    <border>
      <right style="thin">
        <color rgb="FF000000"/>
      </right>
      <top style="thin">
        <color rgb="FF000000"/>
      </top>
    </border>
    <border>
      <top style="thin">
        <color rgb="FF000000"/>
      </top>
    </border>
    <border>
      <left style="hair">
        <color rgb="FF000000"/>
      </lef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top style="thin">
        <color rgb="FFE0E0E0"/>
      </top>
    </border>
    <border>
      <right style="dotted">
        <color rgb="FF000000"/>
      </right>
      <top style="dotted">
        <color rgb="FF000000"/>
      </top>
      <bottom style="dotted">
        <color rgb="FF000000"/>
      </bottom>
    </border>
    <border>
      <top style="hair">
        <color rgb="FF000000"/>
      </top>
      <bottom style="hair">
        <color rgb="FF000000"/>
      </bottom>
    </border>
    <border>
      <right style="hair">
        <color rgb="FF000000"/>
      </right>
      <top style="hair">
        <color rgb="FF000000"/>
      </top>
      <bottom style="hair">
        <color rgb="FF000000"/>
      </bottom>
    </border>
    <border>
      <top style="thin">
        <color rgb="FF000000"/>
      </top>
      <bottom style="thin">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000000"/>
      </top>
    </border>
    <border>
      <left style="dotted">
        <color rgb="FF000000"/>
      </left>
      <right style="dotted">
        <color rgb="FF000000"/>
      </right>
      <bottom style="dotted">
        <color rgb="FF000000"/>
      </bottom>
    </border>
    <border>
      <left style="dotted">
        <color rgb="FF000000"/>
      </left>
      <right style="dotted">
        <color rgb="FF000000"/>
      </right>
      <top style="dotted">
        <color rgb="FF000000"/>
      </top>
      <bottom style="dotted">
        <color rgb="FF000000"/>
      </bottom>
    </border>
    <border>
      <left style="thin">
        <color rgb="FF000000"/>
      </left>
      <right style="thin">
        <color rgb="FF000000"/>
      </right>
    </border>
    <border>
      <left style="hair">
        <color rgb="FF000000"/>
      </left>
      <right style="hair">
        <color rgb="FF000000"/>
      </right>
      <bottom style="hair">
        <color rgb="FF000000"/>
      </bottom>
    </border>
    <border>
      <right style="thin">
        <color rgb="FF000000"/>
      </right>
    </border>
    <border>
      <left style="hair">
        <color rgb="FF000000"/>
      </left>
      <bottom style="hair">
        <color rgb="FF000000"/>
      </bottom>
    </border>
    <border>
      <right style="hair">
        <color rgb="FF000000"/>
      </right>
      <bottom style="hair">
        <color rgb="FF000000"/>
      </bottom>
    </border>
    <border>
      <left style="thin">
        <color rgb="FF000000"/>
      </left>
    </border>
    <border>
      <left style="hair">
        <color rgb="FF000000"/>
      </left>
      <right style="hair">
        <color rgb="FF000000"/>
      </right>
    </border>
    <border>
      <right style="hair">
        <color rgb="FF000000"/>
      </right>
    </border>
    <border>
      <left style="dotted">
        <color rgb="FF000000"/>
      </left>
      <right style="dotted">
        <color rgb="FF000000"/>
      </right>
      <top style="dotted">
        <color rgb="FF000000"/>
      </top>
    </border>
    <border>
      <left style="dotted">
        <color rgb="FF000000"/>
      </left>
      <top style="dotted">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hair">
        <color rgb="FF000000"/>
      </right>
      <top style="hair">
        <color rgb="FF000000"/>
      </top>
    </border>
    <border>
      <left style="thin">
        <color rgb="FF000000"/>
      </left>
      <top style="thin">
        <color rgb="FF000000"/>
      </top>
    </border>
    <border>
      <left style="thin">
        <color rgb="FFFFFFFF"/>
      </left>
      <top style="thin">
        <color rgb="FFFFFFFF"/>
      </top>
    </border>
    <border>
      <top style="thin">
        <color rgb="FFFFFFFF"/>
      </top>
    </border>
    <border>
      <right style="thin">
        <color rgb="FFFFFFFF"/>
      </right>
      <top style="thin">
        <color rgb="FFFFFFFF"/>
      </top>
    </border>
    <border>
      <left style="dotted">
        <color rgb="FF000000"/>
      </left>
      <bottom style="dotted">
        <color rgb="FF000000"/>
      </bottom>
    </border>
    <border>
      <left style="dotted">
        <color rgb="FF000000"/>
      </left>
      <top style="dotted">
        <color rgb="FF000000"/>
      </top>
    </border>
    <border>
      <top style="dotted">
        <color rgb="FF000000"/>
      </top>
    </border>
    <border>
      <right style="dotted">
        <color rgb="FF000000"/>
      </right>
      <top style="dotted">
        <color rgb="FF000000"/>
      </top>
    </border>
    <border>
      <top style="dotted">
        <color rgb="FF000000"/>
      </top>
      <bottom style="dotted">
        <color rgb="FF000000"/>
      </bottom>
    </border>
    <border>
      <left style="dotted">
        <color rgb="FF000000"/>
      </left>
      <right style="dotted">
        <color rgb="FF000000"/>
      </right>
    </border>
    <border>
      <bottom style="dotted">
        <color rgb="FF000000"/>
      </bottom>
    </border>
    <border>
      <left style="hair">
        <color rgb="FF000000"/>
      </left>
      <right style="hair">
        <color rgb="FF000000"/>
      </right>
      <top style="hair">
        <color rgb="FF000000"/>
      </top>
    </border>
    <border>
      <right style="thin">
        <color rgb="FF000000"/>
      </right>
      <bottom style="thin">
        <color rgb="FF000000"/>
      </bottom>
    </border>
  </borders>
  <cellStyleXfs count="1">
    <xf borderId="0" fillId="0" fontId="0" numFmtId="0" applyAlignment="1" applyFont="1"/>
  </cellStyleXfs>
  <cellXfs count="1707">
    <xf borderId="0" fillId="0" fontId="0" numFmtId="0" xfId="0" applyAlignment="1" applyFont="1">
      <alignment readingOrder="0" shrinkToFit="0" vertical="bottom" wrapText="0"/>
    </xf>
    <xf borderId="0" fillId="0" fontId="1" numFmtId="49" xfId="0" applyAlignment="1" applyFont="1" applyNumberFormat="1">
      <alignment readingOrder="0"/>
    </xf>
    <xf borderId="0" fillId="2" fontId="2" numFmtId="0" xfId="0" applyAlignment="1" applyFill="1" applyFont="1">
      <alignment horizontal="left" readingOrder="0" shrinkToFit="0" vertical="center" wrapText="0"/>
    </xf>
    <xf borderId="1" fillId="3" fontId="3" numFmtId="0" xfId="0" applyAlignment="1" applyBorder="1" applyFill="1" applyFont="1">
      <alignment horizontal="center" readingOrder="0" shrinkToFit="0" vertical="center" wrapText="1"/>
    </xf>
    <xf borderId="0" fillId="4" fontId="4" numFmtId="0" xfId="0" applyAlignment="1" applyFill="1" applyFont="1">
      <alignment horizontal="center" readingOrder="0" vertical="center"/>
    </xf>
    <xf borderId="2" fillId="0" fontId="5" numFmtId="0" xfId="0" applyBorder="1" applyFont="1"/>
    <xf borderId="0" fillId="5" fontId="2" numFmtId="0" xfId="0" applyAlignment="1" applyFill="1" applyFont="1">
      <alignment horizontal="center" vertical="center"/>
    </xf>
    <xf borderId="0" fillId="6" fontId="6" numFmtId="0" xfId="0" applyAlignment="1" applyFill="1" applyFont="1">
      <alignment horizontal="center" readingOrder="0"/>
    </xf>
    <xf borderId="3" fillId="7" fontId="7" numFmtId="0" xfId="0" applyAlignment="1" applyBorder="1" applyFill="1" applyFont="1">
      <alignment horizontal="center" readingOrder="0" vertical="center"/>
    </xf>
    <xf borderId="0" fillId="5" fontId="2" numFmtId="0" xfId="0" applyAlignment="1" applyFill="1" applyFont="1">
      <alignment horizontal="center" readingOrder="0" vertical="center"/>
    </xf>
    <xf borderId="0" fillId="3" fontId="6" numFmtId="0" xfId="0" applyFill="1" applyFont="1"/>
    <xf borderId="3" fillId="7" fontId="7" numFmtId="0" xfId="0" applyAlignment="1" applyBorder="1" applyFill="1" applyFont="1">
      <alignment horizontal="center" vertical="center"/>
    </xf>
    <xf borderId="0" fillId="0" fontId="8" numFmtId="0" xfId="0" applyAlignment="1" applyFont="1">
      <alignment shrinkToFit="0" wrapText="0"/>
    </xf>
    <xf borderId="3" fillId="0" fontId="9" numFmtId="0" xfId="0" applyBorder="1" applyFont="1"/>
    <xf borderId="0" fillId="3" fontId="1" numFmtId="49" xfId="0" applyAlignment="1" applyFill="1" applyFont="1" applyNumberFormat="1">
      <alignment readingOrder="0"/>
    </xf>
    <xf borderId="0" fillId="0" fontId="8" numFmtId="0" xfId="0" applyAlignment="1" applyFont="1">
      <alignment shrinkToFit="0" vertical="bottom" wrapText="0"/>
    </xf>
    <xf borderId="0" fillId="0" fontId="8" numFmtId="0" xfId="0" applyAlignment="1" applyFont="1">
      <alignment readingOrder="0" shrinkToFit="0" vertical="bottom" wrapText="0"/>
    </xf>
    <xf borderId="4" fillId="2" fontId="2" numFmtId="0" xfId="0" applyAlignment="1" applyBorder="1" applyFill="1" applyFont="1">
      <alignment horizontal="left" readingOrder="0" shrinkToFit="0" vertical="center" wrapText="0"/>
    </xf>
    <xf borderId="0" fillId="0" fontId="8" numFmtId="0" xfId="0" applyAlignment="1" applyFont="1">
      <alignment horizontal="center" readingOrder="0" shrinkToFit="0" vertical="bottom" wrapText="0"/>
    </xf>
    <xf borderId="3" fillId="3" fontId="10" numFmtId="0" xfId="0" applyAlignment="1" applyBorder="1" applyFill="1" applyFont="1">
      <alignment horizontal="left" vertical="center"/>
    </xf>
    <xf borderId="0" fillId="0" fontId="11" numFmtId="0" xfId="0" applyAlignment="1" applyFont="1">
      <alignment readingOrder="0" shrinkToFit="0" vertical="bottom" wrapText="0"/>
    </xf>
    <xf borderId="0" fillId="2" fontId="2" numFmtId="0" xfId="0" applyAlignment="1" applyFill="1" applyFont="1">
      <alignment horizontal="center" readingOrder="0" shrinkToFit="0" vertical="center" wrapText="1"/>
    </xf>
    <xf borderId="3" fillId="0" fontId="12" numFmtId="0" xfId="0" applyBorder="1" applyFont="1"/>
    <xf borderId="0" fillId="0" fontId="6" numFmtId="0" xfId="0" applyAlignment="1" applyFont="1">
      <alignment readingOrder="0"/>
    </xf>
    <xf borderId="0" fillId="2" fontId="13" numFmtId="0" xfId="0" applyAlignment="1" applyFill="1" applyFont="1">
      <alignment horizontal="left" readingOrder="0" vertical="center"/>
    </xf>
    <xf borderId="5" fillId="4" fontId="4" numFmtId="0" xfId="0" applyAlignment="1" applyBorder="1" applyFill="1" applyFont="1">
      <alignment horizontal="center" readingOrder="0" vertical="center"/>
    </xf>
    <xf borderId="0" fillId="0" fontId="14" numFmtId="0" xfId="0" applyAlignment="1" applyFont="1">
      <alignment readingOrder="0" shrinkToFit="0" vertical="bottom" wrapText="0"/>
    </xf>
    <xf borderId="5" fillId="0" fontId="5" numFmtId="0" xfId="0" applyBorder="1" applyFont="1"/>
    <xf borderId="0" fillId="0" fontId="15" numFmtId="0" xfId="0" applyAlignment="1" applyFont="1">
      <alignment readingOrder="0" shrinkToFit="0" vertical="bottom" wrapText="0"/>
    </xf>
    <xf borderId="0" fillId="2" fontId="13" numFmtId="0" xfId="0" applyAlignment="1" applyFill="1" applyFont="1">
      <alignment horizontal="left" readingOrder="0" shrinkToFit="0" vertical="center" wrapText="1"/>
    </xf>
    <xf borderId="0" fillId="2" fontId="2" numFmtId="0" xfId="0" applyAlignment="1" applyFill="1" applyFont="1">
      <alignment shrinkToFit="0" wrapText="1"/>
    </xf>
    <xf borderId="0" fillId="2" fontId="2" numFmtId="0" xfId="0" applyAlignment="1" applyFill="1" applyFont="1">
      <alignment horizontal="center" readingOrder="0" vertical="center"/>
    </xf>
    <xf borderId="0" fillId="0" fontId="16" numFmtId="0" xfId="0" applyAlignment="1" applyFont="1">
      <alignment readingOrder="0" shrinkToFit="0" vertical="bottom" wrapText="0"/>
    </xf>
    <xf borderId="5" fillId="5" fontId="2" numFmtId="0" xfId="0" applyAlignment="1" applyBorder="1" applyFill="1" applyFont="1">
      <alignment horizontal="center" vertical="center"/>
    </xf>
    <xf borderId="0" fillId="2" fontId="13" numFmtId="0" xfId="0" applyAlignment="1" applyFill="1" applyFont="1">
      <alignment horizontal="center" shrinkToFit="0" vertical="top" wrapText="1"/>
    </xf>
    <xf borderId="0" fillId="0" fontId="17" numFmtId="0" xfId="0" applyAlignment="1" applyFont="1">
      <alignment vertical="bottom"/>
    </xf>
    <xf borderId="0" fillId="2" fontId="13" numFmtId="0" xfId="0" applyAlignment="1" applyFill="1" applyFont="1">
      <alignment shrinkToFit="0" vertical="top" wrapText="1"/>
    </xf>
    <xf borderId="0" fillId="2" fontId="2" numFmtId="0" xfId="0" applyAlignment="1" applyFill="1" applyFont="1">
      <alignment horizontal="left" readingOrder="0" shrinkToFit="0" vertical="center" wrapText="1"/>
    </xf>
    <xf borderId="5" fillId="5" fontId="2" numFmtId="0" xfId="0" applyAlignment="1" applyBorder="1" applyFill="1" applyFont="1">
      <alignment horizontal="center" readingOrder="0" vertical="center"/>
    </xf>
    <xf borderId="0" fillId="2" fontId="13" numFmtId="0" xfId="0" applyAlignment="1" applyFill="1" applyFont="1">
      <alignment horizontal="left" shrinkToFit="0" vertical="top" wrapText="1"/>
    </xf>
    <xf borderId="0" fillId="0" fontId="18" numFmtId="0" xfId="0" applyAlignment="1" applyFont="1">
      <alignment readingOrder="0" shrinkToFit="0" vertical="bottom" wrapText="0"/>
    </xf>
    <xf borderId="0" fillId="0" fontId="6" numFmtId="0" xfId="0" applyAlignment="1" applyFont="1">
      <alignment shrinkToFit="0" vertical="top" wrapText="1"/>
    </xf>
    <xf borderId="4" fillId="0" fontId="5" numFmtId="0" xfId="0" applyBorder="1" applyFont="1"/>
    <xf borderId="6" fillId="2" fontId="2" numFmtId="0" xfId="0" applyAlignment="1" applyBorder="1" applyFill="1" applyFont="1">
      <alignment horizontal="center" readingOrder="0" shrinkToFit="0" vertical="center" wrapText="0"/>
    </xf>
    <xf borderId="7" fillId="8" fontId="6" numFmtId="0" xfId="0" applyAlignment="1" applyBorder="1" applyFill="1" applyFont="1">
      <alignment readingOrder="0" vertical="center"/>
    </xf>
    <xf borderId="7" fillId="8" fontId="19" numFmtId="0" xfId="0" applyAlignment="1" applyBorder="1" applyFill="1" applyFont="1">
      <alignment readingOrder="0" shrinkToFit="0" vertical="bottom" wrapText="1"/>
    </xf>
    <xf borderId="7" fillId="0" fontId="19" numFmtId="0" xfId="0" applyAlignment="1" applyBorder="1" applyFont="1">
      <alignment readingOrder="0" shrinkToFit="0" vertical="bottom" wrapText="1"/>
    </xf>
    <xf borderId="7" fillId="0" fontId="1" numFmtId="0" xfId="0" applyAlignment="1" applyBorder="1" applyFont="1">
      <alignment horizontal="center" readingOrder="0" vertical="bottom"/>
    </xf>
    <xf borderId="7" fillId="0" fontId="19" numFmtId="49" xfId="0" applyAlignment="1" applyBorder="1" applyFont="1" applyNumberFormat="1">
      <alignment horizontal="center" readingOrder="0" vertical="bottom"/>
    </xf>
    <xf borderId="7" fillId="0" fontId="19" numFmtId="49" xfId="0" applyAlignment="1" applyBorder="1" applyFont="1" applyNumberFormat="1">
      <alignment horizontal="center" vertical="bottom"/>
    </xf>
    <xf borderId="7" fillId="0" fontId="6" numFmtId="0" xfId="0" applyAlignment="1" applyBorder="1" applyFont="1">
      <alignment readingOrder="0"/>
    </xf>
    <xf borderId="7" fillId="0" fontId="6" numFmtId="0" xfId="0" applyAlignment="1" applyBorder="1" applyFont="1">
      <alignment horizontal="left" readingOrder="0"/>
    </xf>
    <xf borderId="8" fillId="2" fontId="2" numFmtId="0" xfId="0" applyAlignment="1" applyBorder="1" applyFill="1" applyFont="1">
      <alignment horizontal="center" readingOrder="0" shrinkToFit="0" vertical="center" wrapText="1"/>
    </xf>
    <xf borderId="7" fillId="0" fontId="20" numFmtId="0" xfId="0" applyAlignment="1" applyBorder="1" applyFont="1">
      <alignment horizontal="center" readingOrder="0" vertical="center"/>
    </xf>
    <xf borderId="0" fillId="0" fontId="1" numFmtId="0" xfId="0" applyAlignment="1" applyFont="1">
      <alignment readingOrder="0" shrinkToFit="0" vertical="bottom" wrapText="0"/>
    </xf>
    <xf borderId="8" fillId="2" fontId="13" numFmtId="0" xfId="0" applyAlignment="1" applyBorder="1" applyFill="1" applyFont="1">
      <alignment horizontal="left" readingOrder="0" vertical="center"/>
    </xf>
    <xf borderId="0" fillId="0" fontId="6" numFmtId="0" xfId="0" applyAlignment="1" applyFont="1">
      <alignment vertical="center"/>
    </xf>
    <xf borderId="8" fillId="2" fontId="13" numFmtId="0" xfId="0" applyAlignment="1" applyBorder="1" applyFill="1" applyFont="1">
      <alignment horizontal="left" readingOrder="0" shrinkToFit="0" vertical="center" wrapText="1"/>
    </xf>
    <xf borderId="7" fillId="8" fontId="19" numFmtId="0" xfId="0" applyAlignment="1" applyBorder="1" applyFill="1" applyFont="1">
      <alignment readingOrder="0" vertical="bottom"/>
    </xf>
    <xf borderId="8" fillId="2" fontId="2" numFmtId="0" xfId="0" applyAlignment="1" applyBorder="1" applyFill="1" applyFont="1">
      <alignment shrinkToFit="0" wrapText="1"/>
    </xf>
    <xf borderId="0" fillId="0" fontId="6" numFmtId="0" xfId="0" applyAlignment="1" applyFont="1">
      <alignment horizontal="center" readingOrder="0"/>
    </xf>
    <xf borderId="8" fillId="2" fontId="2" numFmtId="0" xfId="0" applyAlignment="1" applyBorder="1" applyFill="1" applyFont="1">
      <alignment horizontal="center" readingOrder="0" vertical="center"/>
    </xf>
    <xf borderId="0" fillId="0" fontId="21" numFmtId="0" xfId="0" applyAlignment="1" applyFont="1">
      <alignment readingOrder="0"/>
    </xf>
    <xf borderId="7" fillId="0" fontId="19" numFmtId="0" xfId="0" applyAlignment="1" applyBorder="1" applyFont="1">
      <alignment readingOrder="0" vertical="bottom"/>
    </xf>
    <xf borderId="8" fillId="2" fontId="13" numFmtId="0" xfId="0" applyAlignment="1" applyBorder="1" applyFill="1" applyFont="1">
      <alignment horizontal="center" shrinkToFit="0" vertical="top" wrapText="1"/>
    </xf>
    <xf borderId="0" fillId="0" fontId="6" numFmtId="0" xfId="0" applyAlignment="1" applyFont="1">
      <alignment horizontal="center"/>
    </xf>
    <xf borderId="7" fillId="0" fontId="19" numFmtId="0" xfId="0" applyAlignment="1" applyBorder="1" applyFont="1">
      <alignment horizontal="center" readingOrder="0" vertical="bottom"/>
    </xf>
    <xf borderId="8" fillId="2" fontId="13" numFmtId="0" xfId="0" applyAlignment="1" applyBorder="1" applyFill="1" applyFont="1">
      <alignment shrinkToFit="0" vertical="top" wrapText="1"/>
    </xf>
    <xf borderId="7" fillId="0" fontId="19" numFmtId="0" xfId="0" applyAlignment="1" applyBorder="1" applyFont="1">
      <alignment horizontal="left" readingOrder="0" vertical="bottom"/>
    </xf>
    <xf borderId="8" fillId="2" fontId="2" numFmtId="0" xfId="0" applyAlignment="1" applyBorder="1" applyFill="1" applyFont="1">
      <alignment horizontal="left" readingOrder="0" shrinkToFit="0" vertical="center" wrapText="1"/>
    </xf>
    <xf borderId="7" fillId="0" fontId="6" numFmtId="0" xfId="0" applyBorder="1" applyFont="1"/>
    <xf borderId="8" fillId="2" fontId="13" numFmtId="0" xfId="0" applyAlignment="1" applyBorder="1" applyFill="1" applyFont="1">
      <alignment horizontal="left" shrinkToFit="0" vertical="top" wrapText="1"/>
    </xf>
    <xf borderId="8" fillId="2" fontId="2" numFmtId="0" xfId="0" applyAlignment="1" applyBorder="1" applyFill="1" applyFont="1">
      <alignment horizontal="center" readingOrder="0" shrinkToFit="0" vertical="center" wrapText="0"/>
    </xf>
    <xf borderId="8" fillId="0" fontId="6" numFmtId="0" xfId="0" applyAlignment="1" applyBorder="1" applyFont="1">
      <alignment readingOrder="0" vertical="center"/>
    </xf>
    <xf borderId="8" fillId="0" fontId="19" numFmtId="0" xfId="0" applyAlignment="1" applyBorder="1" applyFont="1">
      <alignment readingOrder="0" vertical="bottom"/>
    </xf>
    <xf borderId="8" fillId="0" fontId="6" numFmtId="0" xfId="0" applyAlignment="1" applyBorder="1" applyFont="1">
      <alignment horizontal="left" readingOrder="0" vertical="center"/>
    </xf>
    <xf borderId="8" fillId="0" fontId="22" numFmtId="0" xfId="0" applyAlignment="1" applyBorder="1" applyFont="1">
      <alignment horizontal="center" readingOrder="0"/>
    </xf>
    <xf borderId="7" fillId="0" fontId="1" numFmtId="0" xfId="0" applyAlignment="1" applyBorder="1" applyFont="1">
      <alignment readingOrder="0" vertical="center"/>
    </xf>
    <xf borderId="0" fillId="0" fontId="23" numFmtId="0" xfId="0" applyAlignment="1" applyFont="1">
      <alignment readingOrder="0"/>
    </xf>
    <xf borderId="8" fillId="0" fontId="6" numFmtId="0" xfId="0" applyAlignment="1" applyBorder="1" applyFont="1">
      <alignment readingOrder="0" shrinkToFit="0" vertical="center" wrapText="1"/>
    </xf>
    <xf borderId="0" fillId="0" fontId="17" numFmtId="0" xfId="0" applyAlignment="1" applyFont="1">
      <alignment shrinkToFit="0" vertical="bottom" wrapText="1"/>
    </xf>
    <xf borderId="7" fillId="0" fontId="1" numFmtId="0" xfId="0" applyAlignment="1" applyBorder="1" applyFont="1">
      <alignment horizontal="center" readingOrder="0" vertical="center"/>
    </xf>
    <xf borderId="8" fillId="0" fontId="6" numFmtId="0" xfId="0" applyAlignment="1" applyBorder="1" applyFont="1">
      <alignment readingOrder="0"/>
    </xf>
    <xf borderId="7" fillId="0" fontId="6" numFmtId="0" xfId="0" applyAlignment="1" applyBorder="1" applyFont="1">
      <alignment horizontal="left" readingOrder="0" vertical="center"/>
    </xf>
    <xf borderId="8" fillId="0" fontId="20" numFmtId="0" xfId="0" applyAlignment="1" applyBorder="1" applyFont="1">
      <alignment horizontal="center" readingOrder="0" vertical="center"/>
    </xf>
    <xf borderId="7" fillId="0" fontId="6" numFmtId="0" xfId="0" applyAlignment="1" applyBorder="1" applyFont="1">
      <alignment horizontal="center" readingOrder="0" vertical="center"/>
    </xf>
    <xf borderId="8" fillId="0" fontId="6" numFmtId="0" xfId="0" applyAlignment="1" applyBorder="1" applyFont="1">
      <alignment horizontal="left" readingOrder="0"/>
    </xf>
    <xf borderId="0" fillId="0" fontId="18" numFmtId="0" xfId="0" applyAlignment="1" applyFont="1">
      <alignment horizontal="center" readingOrder="0" shrinkToFit="0" wrapText="0"/>
    </xf>
    <xf borderId="9" fillId="0" fontId="18" numFmtId="0" xfId="0" applyAlignment="1" applyBorder="1" applyFont="1">
      <alignment horizontal="center" readingOrder="0" shrinkToFit="0" wrapText="0"/>
    </xf>
    <xf borderId="0" fillId="2" fontId="2" numFmtId="0" xfId="0" applyAlignment="1" applyFill="1" applyFont="1">
      <alignment horizontal="center" readingOrder="0" shrinkToFit="0" vertical="center" wrapText="0"/>
    </xf>
    <xf borderId="10" fillId="0" fontId="6" numFmtId="0" xfId="0" applyAlignment="1" applyBorder="1" applyFont="1">
      <alignment vertical="center"/>
    </xf>
    <xf borderId="7" fillId="8" fontId="8" numFmtId="0" xfId="0" applyAlignment="1" applyBorder="1" applyFill="1" applyFont="1">
      <alignment horizontal="left" readingOrder="0" shrinkToFit="0" vertical="center" wrapText="0"/>
    </xf>
    <xf borderId="0" fillId="0" fontId="8" numFmtId="0" xfId="0" applyAlignment="1" applyFont="1">
      <alignment horizontal="center" readingOrder="0" shrinkToFit="0" wrapText="0"/>
    </xf>
    <xf borderId="7" fillId="8" fontId="1" numFmtId="0" xfId="0" applyAlignment="1" applyBorder="1" applyFill="1" applyFont="1">
      <alignment readingOrder="0" vertical="bottom"/>
    </xf>
    <xf borderId="9" fillId="0" fontId="8" numFmtId="0" xfId="0" applyAlignment="1" applyBorder="1" applyFont="1">
      <alignment horizontal="center" readingOrder="0" shrinkToFit="0" wrapText="0"/>
    </xf>
    <xf borderId="7" fillId="8" fontId="6" numFmtId="0" xfId="0" applyAlignment="1" applyBorder="1" applyFill="1" applyFont="1">
      <alignment horizontal="left" readingOrder="0" vertical="center"/>
    </xf>
    <xf borderId="0" fillId="0" fontId="24" numFmtId="0" xfId="0" applyAlignment="1" applyFont="1">
      <alignment horizontal="center" readingOrder="0" shrinkToFit="0" vertical="center" wrapText="1"/>
    </xf>
    <xf borderId="7" fillId="8" fontId="25" numFmtId="0" xfId="0" applyAlignment="1" applyBorder="1" applyFill="1" applyFont="1">
      <alignment horizontal="left" readingOrder="0" shrinkToFit="0" vertical="center" wrapText="0"/>
    </xf>
    <xf borderId="8" fillId="0" fontId="19" numFmtId="0" xfId="0" applyAlignment="1" applyBorder="1" applyFont="1">
      <alignment horizontal="left" readingOrder="0" vertical="bottom"/>
    </xf>
    <xf borderId="7" fillId="8" fontId="26" numFmtId="0" xfId="0" applyAlignment="1" applyBorder="1" applyFill="1" applyFont="1">
      <alignment horizontal="center" readingOrder="0" shrinkToFit="0" vertical="center" wrapText="0"/>
    </xf>
    <xf borderId="8" fillId="0" fontId="1" numFmtId="0" xfId="0" applyAlignment="1" applyBorder="1" applyFont="1">
      <alignment horizontal="center" readingOrder="0" vertical="bottom"/>
    </xf>
    <xf borderId="7" fillId="8" fontId="27" numFmtId="0" xfId="0" applyAlignment="1" applyBorder="1" applyFill="1" applyFont="1">
      <alignment horizontal="center" readingOrder="0" vertical="center"/>
    </xf>
    <xf borderId="8" fillId="0" fontId="19" numFmtId="0" xfId="0" applyAlignment="1" applyBorder="1" applyFont="1">
      <alignment readingOrder="0" shrinkToFit="0" vertical="bottom" wrapText="1"/>
    </xf>
    <xf borderId="7" fillId="8" fontId="8" numFmtId="0" xfId="0" applyAlignment="1" applyBorder="1" applyFill="1" applyFont="1">
      <alignment horizontal="center" readingOrder="0" vertical="center"/>
    </xf>
    <xf borderId="0" fillId="8" fontId="6" numFmtId="0" xfId="0" applyAlignment="1" applyFill="1" applyFont="1">
      <alignment vertical="center"/>
    </xf>
    <xf borderId="0" fillId="0" fontId="28" numFmtId="0" xfId="0" applyAlignment="1" applyFont="1">
      <alignment readingOrder="0" shrinkToFit="0" vertical="center" wrapText="1"/>
    </xf>
    <xf borderId="8" fillId="0" fontId="6" numFmtId="0" xfId="0" applyBorder="1" applyFont="1"/>
    <xf borderId="0" fillId="0" fontId="28" numFmtId="0" xfId="0" applyAlignment="1" applyFont="1">
      <alignment horizontal="center" readingOrder="0" shrinkToFit="0" vertical="center" wrapText="1"/>
    </xf>
    <xf borderId="7" fillId="8" fontId="1" numFmtId="0" xfId="0" applyAlignment="1" applyBorder="1" applyFill="1" applyFont="1">
      <alignment readingOrder="0" vertical="center"/>
    </xf>
    <xf borderId="10" fillId="0" fontId="6" numFmtId="0" xfId="0" applyBorder="1" applyFont="1"/>
    <xf borderId="7" fillId="0" fontId="1" numFmtId="0" xfId="0" applyAlignment="1" applyBorder="1" applyFont="1">
      <alignment readingOrder="0" shrinkToFit="0" vertical="center" wrapText="1"/>
    </xf>
    <xf borderId="7" fillId="0" fontId="1" numFmtId="0" xfId="0" applyAlignment="1" applyBorder="1" applyFont="1">
      <alignment horizontal="left" readingOrder="0" vertical="center"/>
    </xf>
    <xf borderId="0" fillId="3" fontId="6" numFmtId="0" xfId="0" applyAlignment="1" applyFill="1" applyFont="1">
      <alignment readingOrder="0"/>
    </xf>
    <xf borderId="0" fillId="3" fontId="6" numFmtId="0" xfId="0" applyAlignment="1" applyFill="1" applyFont="1">
      <alignment horizontal="center" readingOrder="0"/>
    </xf>
    <xf borderId="0" fillId="3" fontId="6" numFmtId="0" xfId="0" applyAlignment="1" applyFill="1" applyFont="1">
      <alignment horizontal="center"/>
    </xf>
    <xf borderId="7" fillId="0" fontId="6" numFmtId="0" xfId="0" applyAlignment="1" applyBorder="1" applyFont="1">
      <alignment readingOrder="0" vertical="center"/>
    </xf>
    <xf borderId="0" fillId="0" fontId="1" numFmtId="0" xfId="0" applyAlignment="1" applyFont="1">
      <alignment vertical="center"/>
    </xf>
    <xf borderId="0" fillId="0" fontId="29" numFmtId="0" xfId="0" applyAlignment="1" applyFont="1">
      <alignment readingOrder="0"/>
    </xf>
    <xf borderId="7" fillId="9" fontId="1" numFmtId="0" xfId="0" applyAlignment="1" applyBorder="1" applyFill="1" applyFont="1">
      <alignment readingOrder="0" vertical="center"/>
    </xf>
    <xf borderId="0" fillId="0" fontId="30" numFmtId="0" xfId="0" applyAlignment="1" applyFont="1">
      <alignment readingOrder="0"/>
    </xf>
    <xf borderId="0" fillId="3" fontId="30" numFmtId="0" xfId="0" applyAlignment="1" applyFill="1" applyFont="1">
      <alignment readingOrder="0"/>
    </xf>
    <xf borderId="7" fillId="0" fontId="31" numFmtId="0" xfId="0" applyAlignment="1" applyBorder="1" applyFont="1">
      <alignment horizontal="center" readingOrder="0" vertical="center"/>
    </xf>
    <xf borderId="8" fillId="0" fontId="25" numFmtId="0" xfId="0" applyAlignment="1" applyBorder="1" applyFont="1">
      <alignment horizontal="left" readingOrder="0" shrinkToFit="0" vertical="center" wrapText="0"/>
    </xf>
    <xf borderId="0" fillId="2" fontId="32" numFmtId="0" xfId="0" applyAlignment="1" applyFill="1" applyFont="1">
      <alignment horizontal="center" readingOrder="0"/>
    </xf>
    <xf borderId="7" fillId="8" fontId="8" numFmtId="0" xfId="0" applyAlignment="1" applyBorder="1" applyFill="1" applyFont="1">
      <alignment readingOrder="0" shrinkToFit="0" vertical="bottom" wrapText="1"/>
    </xf>
    <xf borderId="8" fillId="0" fontId="1" numFmtId="0" xfId="0" applyAlignment="1" applyBorder="1" applyFont="1">
      <alignment readingOrder="0" vertical="center"/>
    </xf>
    <xf borderId="7" fillId="8" fontId="6" numFmtId="0" xfId="0" applyAlignment="1" applyBorder="1" applyFill="1" applyFont="1">
      <alignment readingOrder="0"/>
    </xf>
    <xf borderId="7" fillId="9" fontId="19" numFmtId="0" xfId="0" applyAlignment="1" applyBorder="1" applyFill="1" applyFont="1">
      <alignment readingOrder="0"/>
    </xf>
    <xf borderId="8" fillId="0" fontId="1" numFmtId="0" xfId="0" applyAlignment="1" applyBorder="1" applyFont="1">
      <alignment readingOrder="0" shrinkToFit="0" vertical="center" wrapText="1"/>
    </xf>
    <xf borderId="7" fillId="3" fontId="19" numFmtId="0" xfId="0" applyAlignment="1" applyBorder="1" applyFill="1" applyFont="1">
      <alignment readingOrder="0"/>
    </xf>
    <xf borderId="8" fillId="0" fontId="1" numFmtId="0" xfId="0" applyAlignment="1" applyBorder="1" applyFont="1">
      <alignment horizontal="left" readingOrder="0" vertical="center"/>
    </xf>
    <xf borderId="7" fillId="0" fontId="17" numFmtId="0" xfId="0" applyAlignment="1" applyBorder="1" applyFont="1">
      <alignment readingOrder="0" vertical="bottom"/>
    </xf>
    <xf borderId="7" fillId="0" fontId="17" numFmtId="0" xfId="0" applyAlignment="1" applyBorder="1" applyFont="1">
      <alignment vertical="bottom"/>
    </xf>
    <xf borderId="7" fillId="0" fontId="6" numFmtId="49" xfId="0" applyAlignment="1" applyBorder="1" applyFont="1" applyNumberFormat="1">
      <alignment horizontal="left" readingOrder="0"/>
    </xf>
    <xf borderId="8" fillId="0" fontId="1" numFmtId="0" xfId="0" applyAlignment="1" applyBorder="1" applyFont="1">
      <alignment vertical="center"/>
    </xf>
    <xf borderId="7" fillId="0" fontId="17" numFmtId="0" xfId="0" applyAlignment="1" applyBorder="1" applyFont="1">
      <alignment horizontal="right" vertical="bottom"/>
    </xf>
    <xf borderId="10" fillId="0" fontId="1" numFmtId="0" xfId="0" applyAlignment="1" applyBorder="1" applyFont="1">
      <alignment vertical="center"/>
    </xf>
    <xf borderId="7" fillId="9" fontId="6" numFmtId="0" xfId="0" applyAlignment="1" applyBorder="1" applyFill="1" applyFont="1">
      <alignment readingOrder="0"/>
    </xf>
    <xf borderId="7" fillId="8" fontId="6" numFmtId="0" xfId="0" applyAlignment="1" applyBorder="1" applyFill="1" applyFont="1">
      <alignment horizontal="left" readingOrder="0"/>
    </xf>
    <xf borderId="7" fillId="8" fontId="6" numFmtId="0" xfId="0" applyBorder="1" applyFill="1" applyFont="1"/>
    <xf borderId="7" fillId="8" fontId="18" numFmtId="0" xfId="0" applyAlignment="1" applyBorder="1" applyFill="1" applyFont="1">
      <alignment readingOrder="0" vertical="bottom"/>
    </xf>
    <xf borderId="7" fillId="8" fontId="18" numFmtId="49" xfId="0" applyAlignment="1" applyBorder="1" applyFill="1" applyFont="1" applyNumberFormat="1">
      <alignment readingOrder="0" vertical="bottom"/>
    </xf>
    <xf borderId="7" fillId="8" fontId="18" numFmtId="49" xfId="0" applyAlignment="1" applyBorder="1" applyFill="1" applyFont="1" applyNumberFormat="1">
      <alignment horizontal="left" readingOrder="0" vertical="bottom"/>
    </xf>
    <xf borderId="7" fillId="8" fontId="8" numFmtId="0" xfId="0" applyAlignment="1" applyBorder="1" applyFill="1" applyFont="1">
      <alignment horizontal="center" readingOrder="0" vertical="bottom"/>
    </xf>
    <xf borderId="0" fillId="3" fontId="33" numFmtId="0" xfId="0" applyAlignment="1" applyFill="1" applyFont="1">
      <alignment readingOrder="0"/>
    </xf>
    <xf borderId="8" fillId="8" fontId="19" numFmtId="0" xfId="0" applyAlignment="1" applyBorder="1" applyFill="1" applyFont="1">
      <alignment readingOrder="0" shrinkToFit="0" vertical="bottom" wrapText="1"/>
    </xf>
    <xf borderId="8" fillId="9" fontId="19" numFmtId="0" xfId="0" applyAlignment="1" applyBorder="1" applyFill="1" applyFont="1">
      <alignment readingOrder="0" shrinkToFit="0" vertical="bottom" wrapText="1"/>
    </xf>
    <xf borderId="8" fillId="0" fontId="17" numFmtId="0" xfId="0" applyAlignment="1" applyBorder="1" applyFont="1">
      <alignment readingOrder="0" vertical="bottom"/>
    </xf>
    <xf borderId="8" fillId="0" fontId="17" numFmtId="0" xfId="0" applyAlignment="1" applyBorder="1" applyFont="1">
      <alignment vertical="bottom"/>
    </xf>
    <xf borderId="8" fillId="0" fontId="17" numFmtId="0" xfId="0" applyAlignment="1" applyBorder="1" applyFont="1">
      <alignment readingOrder="0" shrinkToFit="0" vertical="bottom" wrapText="1"/>
    </xf>
    <xf borderId="8" fillId="0" fontId="14" numFmtId="0" xfId="0" applyAlignment="1" applyBorder="1" applyFont="1">
      <alignment horizontal="left" readingOrder="0" vertical="bottom"/>
    </xf>
    <xf borderId="8" fillId="0" fontId="17" numFmtId="0" xfId="0" applyAlignment="1" applyBorder="1" applyFont="1">
      <alignment horizontal="left" readingOrder="0" vertical="bottom"/>
    </xf>
    <xf borderId="0" fillId="8" fontId="34" numFmtId="0" xfId="0" applyFill="1" applyFont="1"/>
    <xf borderId="0" fillId="8" fontId="34" numFmtId="0" xfId="0" applyAlignment="1" applyFill="1" applyFont="1">
      <alignment readingOrder="0"/>
    </xf>
    <xf borderId="0" fillId="8" fontId="34" numFmtId="0" xfId="0" applyAlignment="1" applyFill="1" applyFont="1">
      <alignment horizontal="left" readingOrder="0"/>
    </xf>
    <xf borderId="0" fillId="8" fontId="34" numFmtId="0" xfId="0" applyAlignment="1" applyFill="1" applyFont="1">
      <alignment vertical="center"/>
    </xf>
    <xf borderId="0" fillId="2" fontId="35" numFmtId="0" xfId="0" applyAlignment="1" applyFill="1" applyFont="1">
      <alignment horizontal="center" readingOrder="0"/>
    </xf>
    <xf borderId="0" fillId="8" fontId="19" numFmtId="0" xfId="0" applyAlignment="1" applyFill="1" applyFont="1">
      <alignment readingOrder="0"/>
    </xf>
    <xf borderId="7" fillId="8" fontId="19" numFmtId="0" xfId="0" applyAlignment="1" applyBorder="1" applyFill="1" applyFont="1">
      <alignment horizontal="left" readingOrder="0" vertical="center"/>
    </xf>
    <xf borderId="0" fillId="8" fontId="1" numFmtId="0" xfId="0" applyAlignment="1" applyFill="1" applyFont="1">
      <alignment vertical="bottom"/>
    </xf>
    <xf borderId="0" fillId="8" fontId="19" numFmtId="0" xfId="0" applyFill="1" applyFont="1"/>
    <xf borderId="0" fillId="8" fontId="19" numFmtId="0" xfId="0" applyAlignment="1" applyFill="1" applyFont="1">
      <alignment vertical="bottom"/>
    </xf>
    <xf borderId="0" fillId="8" fontId="19" numFmtId="0" xfId="0" applyAlignment="1" applyFill="1" applyFont="1">
      <alignment vertical="center"/>
    </xf>
    <xf borderId="7" fillId="2" fontId="35" numFmtId="0" xfId="0" applyAlignment="1" applyBorder="1" applyFill="1" applyFont="1">
      <alignment horizontal="center" readingOrder="0"/>
    </xf>
    <xf borderId="7" fillId="8" fontId="17" numFmtId="0" xfId="0" applyAlignment="1" applyBorder="1" applyFill="1" applyFont="1">
      <alignment readingOrder="0" vertical="bottom"/>
    </xf>
    <xf borderId="7" fillId="8" fontId="6" numFmtId="0" xfId="0" applyAlignment="1" applyBorder="1" applyFill="1" applyFont="1">
      <alignment horizontal="left"/>
    </xf>
    <xf borderId="7" fillId="8" fontId="1" numFmtId="0" xfId="0" applyAlignment="1" applyBorder="1" applyFill="1" applyFont="1">
      <alignment vertical="bottom"/>
    </xf>
    <xf borderId="7" fillId="8" fontId="17" numFmtId="0" xfId="0" applyAlignment="1" applyBorder="1" applyFill="1" applyFont="1">
      <alignment vertical="bottom"/>
    </xf>
    <xf borderId="7" fillId="8" fontId="17" numFmtId="0" xfId="0" applyAlignment="1" applyBorder="1" applyFill="1" applyFont="1">
      <alignment horizontal="left" vertical="bottom"/>
    </xf>
    <xf borderId="0" fillId="8" fontId="6" numFmtId="0" xfId="0" applyFill="1" applyFont="1"/>
    <xf borderId="0" fillId="2" fontId="2" numFmtId="0" xfId="0" applyAlignment="1" applyFill="1" applyFont="1">
      <alignment horizontal="center" readingOrder="0" shrinkToFit="0" vertical="bottom" wrapText="1"/>
    </xf>
    <xf borderId="0" fillId="8" fontId="36" numFmtId="0" xfId="0" applyAlignment="1" applyFill="1" applyFont="1">
      <alignment readingOrder="0" vertical="bottom"/>
    </xf>
    <xf borderId="7" fillId="8" fontId="17" numFmtId="0" xfId="0" applyAlignment="1" applyBorder="1" applyFill="1" applyFont="1">
      <alignment horizontal="right" vertical="bottom"/>
    </xf>
    <xf borderId="0" fillId="8" fontId="36" numFmtId="0" xfId="0" applyAlignment="1" applyFill="1" applyFont="1">
      <alignment readingOrder="0"/>
    </xf>
    <xf borderId="0" fillId="8" fontId="6" numFmtId="0" xfId="0" applyAlignment="1" applyFill="1" applyFont="1">
      <alignment horizontal="left" readingOrder="0"/>
    </xf>
    <xf borderId="0" fillId="8" fontId="6" numFmtId="0" xfId="0" applyAlignment="1" applyFill="1" applyFont="1">
      <alignment readingOrder="0"/>
    </xf>
    <xf borderId="0" fillId="8" fontId="17" numFmtId="0" xfId="0" applyAlignment="1" applyFill="1" applyFont="1">
      <alignment readingOrder="0" vertical="bottom"/>
    </xf>
    <xf borderId="0" fillId="8" fontId="17" numFmtId="0" xfId="0" applyAlignment="1" applyFill="1" applyFont="1">
      <alignment readingOrder="0" shrinkToFit="0" vertical="bottom" wrapText="1"/>
    </xf>
    <xf borderId="0" fillId="8" fontId="14" numFmtId="0" xfId="0" applyAlignment="1" applyFill="1" applyFont="1">
      <alignment horizontal="left" readingOrder="0" vertical="bottom"/>
    </xf>
    <xf borderId="0" fillId="8" fontId="17" numFmtId="0" xfId="0" applyAlignment="1" applyFill="1" applyFont="1">
      <alignment horizontal="left" readingOrder="0" vertical="bottom"/>
    </xf>
    <xf borderId="7" fillId="3" fontId="6" numFmtId="0" xfId="0" applyAlignment="1" applyBorder="1" applyFill="1" applyFont="1">
      <alignment readingOrder="0"/>
    </xf>
    <xf borderId="0" fillId="8" fontId="17" numFmtId="0" xfId="0" applyAlignment="1" applyFill="1" applyFont="1">
      <alignment vertical="bottom"/>
    </xf>
    <xf borderId="7" fillId="0" fontId="6" numFmtId="0" xfId="0" applyAlignment="1" applyBorder="1" applyFont="1">
      <alignment horizontal="left"/>
    </xf>
    <xf borderId="7" fillId="0" fontId="1" numFmtId="0" xfId="0" applyAlignment="1" applyBorder="1" applyFont="1">
      <alignment vertical="bottom"/>
    </xf>
    <xf borderId="7" fillId="0" fontId="17" numFmtId="0" xfId="0" applyAlignment="1" applyBorder="1" applyFont="1">
      <alignment shrinkToFit="0" vertical="bottom" wrapText="1"/>
    </xf>
    <xf borderId="0" fillId="0" fontId="8" numFmtId="0" xfId="0" applyAlignment="1" applyFont="1">
      <alignment readingOrder="0" shrinkToFit="0" vertical="bottom" wrapText="1"/>
    </xf>
    <xf borderId="7" fillId="0" fontId="14" numFmtId="0" xfId="0" applyAlignment="1" applyBorder="1" applyFont="1">
      <alignment horizontal="left" vertical="bottom"/>
    </xf>
    <xf borderId="0" fillId="0" fontId="37" numFmtId="0" xfId="0" applyAlignment="1" applyFont="1">
      <alignment vertical="bottom"/>
    </xf>
    <xf borderId="7" fillId="0" fontId="17" numFmtId="0" xfId="0" applyAlignment="1" applyBorder="1" applyFont="1">
      <alignment horizontal="left" vertical="bottom"/>
    </xf>
    <xf borderId="0" fillId="0" fontId="6" numFmtId="0" xfId="0" applyAlignment="1" applyFont="1">
      <alignment horizontal="left"/>
    </xf>
    <xf borderId="0" fillId="0" fontId="1" numFmtId="0" xfId="0" applyAlignment="1" applyFont="1">
      <alignment vertical="bottom"/>
    </xf>
    <xf borderId="0" fillId="0" fontId="14" numFmtId="0" xfId="0" applyAlignment="1" applyFont="1">
      <alignment horizontal="left" vertical="bottom"/>
    </xf>
    <xf borderId="0" fillId="0" fontId="17" numFmtId="0" xfId="0" applyAlignment="1" applyFont="1">
      <alignment horizontal="left" vertical="bottom"/>
    </xf>
    <xf borderId="0" fillId="6" fontId="6" numFmtId="0" xfId="0" applyAlignment="1" applyFill="1" applyFont="1">
      <alignment readingOrder="0"/>
    </xf>
    <xf borderId="0" fillId="0" fontId="19" numFmtId="0" xfId="0" applyFont="1"/>
    <xf borderId="0" fillId="0" fontId="37" numFmtId="0" xfId="0" applyAlignment="1" applyFont="1">
      <alignment shrinkToFit="0" vertical="bottom" wrapText="1"/>
    </xf>
    <xf borderId="0" fillId="0" fontId="1" numFmtId="0" xfId="0" applyAlignment="1" applyFont="1">
      <alignment shrinkToFit="0" vertical="bottom" wrapText="1"/>
    </xf>
    <xf borderId="6" fillId="5" fontId="2" numFmtId="0" xfId="0" applyAlignment="1" applyBorder="1" applyFill="1" applyFont="1">
      <alignment horizontal="center" readingOrder="0" vertical="center"/>
    </xf>
    <xf borderId="11" fillId="0" fontId="5" numFmtId="0" xfId="0" applyBorder="1" applyFont="1"/>
    <xf borderId="12" fillId="0" fontId="5" numFmtId="0" xfId="0" applyBorder="1" applyFont="1"/>
    <xf borderId="8" fillId="4" fontId="1" numFmtId="0" xfId="0" applyAlignment="1" applyBorder="1" applyFill="1" applyFont="1">
      <alignment vertical="center"/>
    </xf>
    <xf borderId="6" fillId="5" fontId="2" numFmtId="0" xfId="0" applyAlignment="1" applyBorder="1" applyFill="1" applyFont="1">
      <alignment horizontal="center" vertical="center"/>
    </xf>
    <xf borderId="0" fillId="0" fontId="8" numFmtId="0" xfId="0" applyAlignment="1" applyFont="1">
      <alignment shrinkToFit="0" vertical="center" wrapText="0"/>
    </xf>
    <xf borderId="0" fillId="0" fontId="8" numFmtId="0" xfId="0" applyAlignment="1" applyFont="1">
      <alignment shrinkToFit="0" vertical="top" wrapText="0"/>
    </xf>
    <xf borderId="8" fillId="2" fontId="13" numFmtId="0" xfId="0" applyAlignment="1" applyBorder="1" applyFill="1" applyFont="1">
      <alignment horizontal="center" readingOrder="0" shrinkToFit="0" vertical="center" wrapText="1"/>
    </xf>
    <xf borderId="8" fillId="2" fontId="13" numFmtId="0" xfId="0" applyAlignment="1" applyBorder="1" applyFill="1" applyFont="1">
      <alignment horizontal="center" readingOrder="0" vertical="center"/>
    </xf>
    <xf borderId="8" fillId="2" fontId="13" numFmtId="0" xfId="0" applyAlignment="1" applyBorder="1" applyFill="1" applyFont="1">
      <alignment horizontal="center" shrinkToFit="0" vertical="center" wrapText="1"/>
    </xf>
    <xf borderId="8" fillId="2" fontId="2" numFmtId="0" xfId="0" applyAlignment="1" applyBorder="1" applyFill="1" applyFont="1">
      <alignment horizontal="center" shrinkToFit="0" wrapText="1"/>
    </xf>
    <xf borderId="8" fillId="2" fontId="13" numFmtId="0" xfId="0" applyAlignment="1" applyBorder="1" applyFill="1" applyFont="1">
      <alignment horizontal="left" shrinkToFit="0" vertical="center" wrapText="1"/>
    </xf>
    <xf borderId="8"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8" fillId="0" fontId="1" numFmtId="0" xfId="0" applyAlignment="1" applyBorder="1" applyFont="1">
      <alignment readingOrder="0"/>
    </xf>
    <xf borderId="8" fillId="0" fontId="1" numFmtId="0" xfId="0" applyAlignment="1" applyBorder="1" applyFont="1">
      <alignment horizontal="center" readingOrder="0" vertical="center"/>
    </xf>
    <xf borderId="8" fillId="0" fontId="31" numFmtId="0" xfId="0" applyAlignment="1" applyBorder="1" applyFont="1">
      <alignment horizontal="center" readingOrder="0"/>
    </xf>
    <xf borderId="8" fillId="0" fontId="31" numFmtId="0" xfId="0" applyAlignment="1" applyBorder="1" applyFont="1">
      <alignment horizontal="center" readingOrder="0" vertical="center"/>
    </xf>
    <xf borderId="8" fillId="0" fontId="8" numFmtId="0" xfId="0" applyAlignment="1" applyBorder="1" applyFont="1">
      <alignment horizontal="left" readingOrder="0" vertical="center"/>
    </xf>
    <xf borderId="8" fillId="0" fontId="1" numFmtId="0" xfId="0" applyAlignment="1" applyBorder="1" applyFont="1">
      <alignment shrinkToFit="0" vertical="center" wrapText="1"/>
    </xf>
    <xf borderId="8" fillId="0" fontId="38" numFmtId="0" xfId="0" applyAlignment="1" applyBorder="1" applyFont="1">
      <alignment readingOrder="0" vertical="center"/>
    </xf>
    <xf borderId="8" fillId="0" fontId="8" numFmtId="0" xfId="0" applyAlignment="1" applyBorder="1" applyFont="1">
      <alignment horizontal="left" readingOrder="0" shrinkToFit="0" vertical="center" wrapText="0"/>
    </xf>
    <xf borderId="8" fillId="0" fontId="1" numFmtId="0" xfId="0" applyAlignment="1" applyBorder="1" applyFont="1">
      <alignment readingOrder="0" vertical="bottom"/>
    </xf>
    <xf borderId="8" fillId="0" fontId="1" numFmtId="0" xfId="0" applyAlignment="1" applyBorder="1" applyFont="1">
      <alignment horizontal="left" vertical="center"/>
    </xf>
    <xf borderId="0" fillId="8" fontId="1" numFmtId="0" xfId="0" applyAlignment="1" applyFill="1" applyFont="1">
      <alignment vertical="center"/>
    </xf>
    <xf borderId="8" fillId="0" fontId="1" numFmtId="0" xfId="0" applyAlignment="1" applyBorder="1" applyFont="1">
      <alignment readingOrder="0" shrinkToFit="0" vertical="bottom" wrapText="1"/>
    </xf>
    <xf borderId="8" fillId="0" fontId="1" numFmtId="0" xfId="0" applyAlignment="1" applyBorder="1" applyFont="1">
      <alignment horizontal="left" readingOrder="0" vertical="bottom"/>
    </xf>
    <xf borderId="8" fillId="0" fontId="1" numFmtId="0" xfId="0" applyAlignment="1" applyBorder="1" applyFont="1">
      <alignment horizontal="center" readingOrder="0"/>
    </xf>
    <xf borderId="8" fillId="0" fontId="1" numFmtId="0" xfId="0" applyBorder="1" applyFont="1"/>
    <xf borderId="0" fillId="0" fontId="1" numFmtId="0" xfId="0" applyFont="1"/>
    <xf borderId="8" fillId="8" fontId="1" numFmtId="0" xfId="0" applyAlignment="1" applyBorder="1" applyFill="1" applyFont="1">
      <alignment readingOrder="0" vertical="bottom"/>
    </xf>
    <xf borderId="8" fillId="9" fontId="1" numFmtId="0" xfId="0" applyAlignment="1" applyBorder="1" applyFill="1" applyFont="1">
      <alignment readingOrder="0" vertical="bottom"/>
    </xf>
    <xf borderId="0" fillId="0" fontId="8" numFmtId="0" xfId="0" applyAlignment="1" applyFont="1">
      <alignment horizontal="left" readingOrder="0" shrinkToFit="0" vertical="bottom" wrapText="0"/>
    </xf>
    <xf borderId="0" fillId="0" fontId="8" numFmtId="0" xfId="0" applyAlignment="1" applyFont="1">
      <alignment horizontal="left" readingOrder="0" shrinkToFit="0" vertical="center" wrapText="0"/>
    </xf>
    <xf borderId="0" fillId="0" fontId="1" numFmtId="0" xfId="0" applyAlignment="1" applyFont="1">
      <alignment horizontal="center"/>
    </xf>
    <xf borderId="0" fillId="0" fontId="1" numFmtId="0" xfId="0" applyAlignment="1" applyFont="1">
      <alignment horizontal="left" vertical="bottom"/>
    </xf>
    <xf borderId="0" fillId="3" fontId="39" numFmtId="0" xfId="0" applyAlignment="1" applyFill="1" applyFont="1">
      <alignment readingOrder="0"/>
    </xf>
    <xf borderId="0" fillId="6" fontId="8" numFmtId="0" xfId="0" applyAlignment="1" applyFill="1" applyFont="1">
      <alignment horizontal="left" readingOrder="0" shrinkToFit="0" vertical="center" wrapText="0"/>
    </xf>
    <xf borderId="0" fillId="6" fontId="8" numFmtId="0" xfId="0" applyAlignment="1" applyFill="1" applyFont="1">
      <alignment horizontal="left" readingOrder="0" shrinkToFit="0" vertical="bottom" wrapText="0"/>
    </xf>
    <xf borderId="0" fillId="0" fontId="1" numFmtId="0" xfId="0" applyAlignment="1" applyFont="1">
      <alignment horizontal="left" readingOrder="0" vertical="center"/>
    </xf>
    <xf borderId="0" fillId="6" fontId="8" numFmtId="0" xfId="0" applyAlignment="1" applyFill="1" applyFont="1">
      <alignment horizontal="left" readingOrder="0" shrinkToFit="0" vertical="center" wrapText="1"/>
    </xf>
    <xf borderId="0" fillId="6" fontId="1" numFmtId="0" xfId="0" applyAlignment="1" applyFill="1" applyFont="1">
      <alignment horizontal="center" readingOrder="0"/>
    </xf>
    <xf borderId="0" fillId="0" fontId="8" numFmtId="0" xfId="0" applyAlignment="1" applyFont="1">
      <alignment horizontal="left" readingOrder="0" shrinkToFit="0" vertical="bottom" wrapText="1"/>
    </xf>
    <xf borderId="0" fillId="6" fontId="40" numFmtId="0" xfId="0" applyAlignment="1" applyFill="1" applyFont="1">
      <alignment readingOrder="0" vertical="bottom"/>
    </xf>
    <xf borderId="0" fillId="6" fontId="1" numFmtId="0" xfId="0" applyFill="1" applyFont="1"/>
    <xf borderId="0" fillId="0" fontId="1" numFmtId="0" xfId="0" applyAlignment="1" applyFont="1">
      <alignment horizontal="left" readingOrder="0" shrinkToFit="0" vertical="center" wrapText="1"/>
    </xf>
    <xf borderId="1" fillId="5" fontId="2" numFmtId="0" xfId="0" applyAlignment="1" applyBorder="1" applyFill="1" applyFont="1">
      <alignment horizontal="center" readingOrder="0" vertical="center"/>
    </xf>
    <xf borderId="13" fillId="0" fontId="5" numFmtId="0" xfId="0" applyBorder="1" applyFont="1"/>
    <xf borderId="13" fillId="4" fontId="1" numFmtId="0" xfId="0" applyAlignment="1" applyBorder="1" applyFill="1" applyFont="1">
      <alignment vertical="center"/>
    </xf>
    <xf borderId="14" fillId="5" fontId="2" numFmtId="0" xfId="0" applyAlignment="1" applyBorder="1" applyFill="1" applyFont="1">
      <alignment horizontal="center" vertical="center"/>
    </xf>
    <xf borderId="15" fillId="0" fontId="5" numFmtId="0" xfId="0" applyBorder="1" applyFont="1"/>
    <xf borderId="16" fillId="0" fontId="5" numFmtId="0" xfId="0" applyBorder="1" applyFont="1"/>
    <xf borderId="13" fillId="5" fontId="2" numFmtId="0" xfId="0" applyAlignment="1" applyBorder="1" applyFill="1" applyFont="1">
      <alignment horizontal="center" vertical="center"/>
    </xf>
    <xf borderId="4" fillId="2" fontId="2" numFmtId="0" xfId="0" applyAlignment="1" applyBorder="1" applyFill="1" applyFont="1">
      <alignment horizontal="center" readingOrder="0" shrinkToFit="0" vertical="center" wrapText="1"/>
    </xf>
    <xf borderId="17" fillId="2" fontId="13" numFmtId="0" xfId="0" applyAlignment="1" applyBorder="1" applyFill="1" applyFont="1">
      <alignment horizontal="center" readingOrder="0" shrinkToFit="0" vertical="center" wrapText="1"/>
    </xf>
    <xf borderId="0" fillId="2" fontId="13" numFmtId="0" xfId="0" applyAlignment="1" applyFill="1" applyFont="1">
      <alignment horizontal="center" readingOrder="0" vertical="center"/>
    </xf>
    <xf borderId="17" fillId="2" fontId="13" numFmtId="0" xfId="0" applyAlignment="1" applyBorder="1" applyFill="1" applyFont="1">
      <alignment horizontal="center" shrinkToFit="0" vertical="center" wrapText="1"/>
    </xf>
    <xf borderId="17" fillId="2" fontId="2" numFmtId="0" xfId="0" applyAlignment="1" applyBorder="1" applyFill="1" applyFont="1">
      <alignment horizontal="center" readingOrder="0" shrinkToFit="0" vertical="center" wrapText="1"/>
    </xf>
    <xf borderId="18" fillId="2" fontId="2" numFmtId="0" xfId="0" applyAlignment="1" applyBorder="1" applyFill="1" applyFont="1">
      <alignment horizontal="center" shrinkToFit="0" wrapText="1"/>
    </xf>
    <xf borderId="18" fillId="2" fontId="2" numFmtId="0" xfId="0" applyAlignment="1" applyBorder="1" applyFill="1" applyFont="1">
      <alignment horizontal="center" readingOrder="0" vertical="center"/>
    </xf>
    <xf borderId="19" fillId="2" fontId="2" numFmtId="0" xfId="0" applyAlignment="1" applyBorder="1" applyFill="1" applyFont="1">
      <alignment horizontal="center" readingOrder="0" vertical="center"/>
    </xf>
    <xf borderId="20" fillId="2" fontId="13" numFmtId="0" xfId="0" applyAlignment="1" applyBorder="1" applyFill="1" applyFont="1">
      <alignment horizontal="center" shrinkToFit="0" vertical="center" wrapText="1"/>
    </xf>
    <xf borderId="18" fillId="2" fontId="2" numFmtId="0" xfId="0" applyAlignment="1" applyBorder="1" applyFill="1" applyFont="1">
      <alignment horizontal="center" readingOrder="0" shrinkToFit="0" vertical="center" wrapText="1"/>
    </xf>
    <xf borderId="20" fillId="2" fontId="13" numFmtId="0" xfId="0" applyAlignment="1" applyBorder="1" applyFill="1" applyFont="1">
      <alignment horizontal="left" shrinkToFit="0" vertical="center" wrapText="1"/>
    </xf>
    <xf borderId="19" fillId="8" fontId="1" numFmtId="0" xfId="0" applyAlignment="1" applyBorder="1" applyFill="1" applyFont="1">
      <alignment readingOrder="0" vertical="center"/>
    </xf>
    <xf borderId="19" fillId="9" fontId="1" numFmtId="0" xfId="0" applyAlignment="1" applyBorder="1" applyFill="1" applyFont="1">
      <alignment readingOrder="0" vertical="center"/>
    </xf>
    <xf borderId="19" fillId="0" fontId="1" numFmtId="0" xfId="0" applyAlignment="1" applyBorder="1" applyFont="1">
      <alignment horizontal="center" readingOrder="0" vertical="center"/>
    </xf>
    <xf borderId="19" fillId="0" fontId="31" numFmtId="0" xfId="0" applyAlignment="1" applyBorder="1" applyFont="1">
      <alignment horizontal="center" readingOrder="0"/>
    </xf>
    <xf borderId="19" fillId="8" fontId="1" numFmtId="0" xfId="0" applyAlignment="1" applyBorder="1" applyFill="1" applyFont="1">
      <alignment readingOrder="0" shrinkToFit="0" vertical="center" wrapText="1"/>
    </xf>
    <xf borderId="19" fillId="8" fontId="31" numFmtId="0" xfId="0" applyAlignment="1" applyBorder="1" applyFill="1" applyFont="1">
      <alignment horizontal="center" readingOrder="0"/>
    </xf>
    <xf borderId="19" fillId="8" fontId="1" numFmtId="0" xfId="0" applyAlignment="1" applyBorder="1" applyFill="1" applyFont="1">
      <alignment horizontal="left" readingOrder="0" vertical="center"/>
    </xf>
    <xf borderId="19" fillId="8" fontId="8" numFmtId="0" xfId="0" applyAlignment="1" applyBorder="1" applyFill="1" applyFont="1">
      <alignment horizontal="left" readingOrder="0" vertical="center"/>
    </xf>
    <xf borderId="19" fillId="0" fontId="1" numFmtId="0" xfId="0" applyAlignment="1" applyBorder="1" applyFont="1">
      <alignment readingOrder="0" vertical="center"/>
    </xf>
    <xf borderId="19" fillId="8" fontId="1" numFmtId="0" xfId="0" applyAlignment="1" applyBorder="1" applyFill="1" applyFont="1">
      <alignment vertical="center"/>
    </xf>
    <xf borderId="1" fillId="2" fontId="2" numFmtId="0" xfId="0" applyAlignment="1" applyBorder="1" applyFill="1" applyFont="1">
      <alignment horizontal="center" readingOrder="0" shrinkToFit="0" vertical="center" wrapText="0"/>
    </xf>
    <xf borderId="19" fillId="0" fontId="1" numFmtId="0" xfId="0" applyAlignment="1" applyBorder="1" applyFont="1">
      <alignment vertical="center"/>
    </xf>
    <xf borderId="21" fillId="0" fontId="1" numFmtId="0" xfId="0" applyAlignment="1" applyBorder="1" applyFont="1">
      <alignment readingOrder="0" vertical="bottom"/>
    </xf>
    <xf borderId="19" fillId="3" fontId="1" numFmtId="0" xfId="0" applyAlignment="1" applyBorder="1" applyFill="1" applyFont="1">
      <alignment horizontal="center" readingOrder="0" vertical="center"/>
    </xf>
    <xf borderId="21" fillId="8" fontId="1" numFmtId="0" xfId="0" applyAlignment="1" applyBorder="1" applyFill="1" applyFont="1">
      <alignment readingOrder="0" vertical="bottom"/>
    </xf>
    <xf borderId="8" fillId="8" fontId="1" numFmtId="0" xfId="0" applyAlignment="1" applyBorder="1" applyFill="1" applyFont="1">
      <alignment readingOrder="0"/>
    </xf>
    <xf borderId="8" fillId="8" fontId="1" numFmtId="0" xfId="0" applyBorder="1" applyFill="1" applyFont="1"/>
    <xf borderId="8" fillId="8" fontId="1" numFmtId="0" xfId="0" applyAlignment="1" applyBorder="1" applyFill="1" applyFont="1">
      <alignment readingOrder="0" vertical="center"/>
    </xf>
    <xf borderId="8" fillId="8" fontId="31" numFmtId="0" xfId="0" applyAlignment="1" applyBorder="1" applyFill="1" applyFont="1">
      <alignment horizontal="center" readingOrder="0"/>
    </xf>
    <xf borderId="8" fillId="8" fontId="1" numFmtId="0" xfId="0" applyAlignment="1" applyBorder="1" applyFill="1" applyFont="1">
      <alignment vertical="bottom"/>
    </xf>
    <xf borderId="8" fillId="8" fontId="1" numFmtId="0" xfId="0" applyAlignment="1" applyBorder="1" applyFill="1" applyFont="1">
      <alignment horizontal="left" vertical="bottom"/>
    </xf>
    <xf borderId="8" fillId="0" fontId="1" numFmtId="0" xfId="0" applyAlignment="1" applyBorder="1" applyFont="1">
      <alignment vertical="bottom"/>
    </xf>
    <xf borderId="8" fillId="8" fontId="1" numFmtId="0" xfId="0" applyAlignment="1" applyBorder="1" applyFill="1" applyFont="1">
      <alignment horizontal="left" readingOrder="0" vertical="bottom"/>
    </xf>
    <xf borderId="0" fillId="8" fontId="1" numFmtId="0" xfId="0" applyAlignment="1" applyFill="1" applyFont="1">
      <alignment readingOrder="0"/>
    </xf>
    <xf borderId="19" fillId="8" fontId="1" numFmtId="0" xfId="0" applyAlignment="1" applyBorder="1" applyFill="1" applyFont="1">
      <alignment horizontal="center" readingOrder="0" vertical="center"/>
    </xf>
    <xf borderId="19" fillId="8" fontId="1" numFmtId="0" xfId="0" applyAlignment="1" applyBorder="1" applyFill="1" applyFont="1">
      <alignment horizontal="left" readingOrder="0"/>
    </xf>
    <xf borderId="19" fillId="8" fontId="1" numFmtId="0" xfId="0" applyAlignment="1" applyBorder="1" applyFill="1" applyFont="1">
      <alignment horizontal="left"/>
    </xf>
    <xf borderId="19" fillId="8" fontId="1" numFmtId="0" xfId="0" applyAlignment="1" applyBorder="1" applyFill="1" applyFont="1">
      <alignment horizontal="right"/>
    </xf>
    <xf borderId="19" fillId="8" fontId="41" numFmtId="0" xfId="0" applyAlignment="1" applyBorder="1" applyFill="1" applyFont="1">
      <alignment horizontal="left" readingOrder="0"/>
    </xf>
    <xf borderId="0" fillId="8" fontId="20" numFmtId="0" xfId="0" applyAlignment="1" applyFill="1" applyFont="1">
      <alignment horizontal="center" readingOrder="0" vertical="center"/>
    </xf>
    <xf borderId="19" fillId="8" fontId="1" numFmtId="0" xfId="0" applyAlignment="1" applyBorder="1" applyFill="1" applyFont="1">
      <alignment horizontal="left"/>
    </xf>
    <xf borderId="0" fillId="8" fontId="1" numFmtId="0" xfId="0" applyFill="1" applyFont="1"/>
    <xf borderId="0" fillId="2" fontId="2" numFmtId="0" xfId="0" applyAlignment="1" applyFill="1" applyFont="1">
      <alignment horizontal="center" readingOrder="0"/>
    </xf>
    <xf borderId="0" fillId="8" fontId="8" numFmtId="0" xfId="0" applyAlignment="1" applyFill="1" applyFont="1">
      <alignment horizontal="left" readingOrder="0" shrinkToFit="0" vertical="bottom" wrapText="0"/>
    </xf>
    <xf borderId="0" fillId="8" fontId="8" numFmtId="0" xfId="0" applyAlignment="1" applyFill="1" applyFont="1">
      <alignment horizontal="left" readingOrder="0" shrinkToFit="0" vertical="center" wrapText="0"/>
    </xf>
    <xf borderId="0" fillId="8" fontId="1" numFmtId="0" xfId="0" applyAlignment="1" applyFill="1" applyFont="1">
      <alignment horizontal="center"/>
    </xf>
    <xf borderId="0" fillId="0" fontId="1" numFmtId="0" xfId="0" applyAlignment="1" applyFont="1">
      <alignment horizontal="left"/>
    </xf>
    <xf borderId="0" fillId="0" fontId="6" numFmtId="0" xfId="0" applyAlignment="1" applyFont="1">
      <alignment shrinkToFit="0" wrapText="1"/>
    </xf>
    <xf borderId="0" fillId="0" fontId="42" numFmtId="0" xfId="0" applyAlignment="1" applyFont="1">
      <alignment horizontal="left"/>
    </xf>
    <xf borderId="13" fillId="4" fontId="2" numFmtId="0" xfId="0" applyAlignment="1" applyBorder="1" applyFill="1" applyFont="1">
      <alignment vertical="center"/>
    </xf>
    <xf borderId="13" fillId="4" fontId="1" numFmtId="0" xfId="0" applyBorder="1" applyFill="1" applyFont="1"/>
    <xf borderId="13" fillId="4" fontId="2" numFmtId="0" xfId="0" applyAlignment="1" applyBorder="1" applyFill="1" applyFont="1">
      <alignment readingOrder="0" vertical="center"/>
    </xf>
    <xf borderId="4" fillId="2" fontId="2" numFmtId="0" xfId="0" applyAlignment="1" applyBorder="1" applyFill="1" applyFont="1">
      <alignment horizontal="left" readingOrder="0" shrinkToFit="0" vertical="top" wrapText="1"/>
    </xf>
    <xf borderId="18" fillId="2" fontId="13" numFmtId="0" xfId="0" applyAlignment="1" applyBorder="1" applyFill="1" applyFont="1">
      <alignment horizontal="left" readingOrder="0" vertical="center"/>
    </xf>
    <xf borderId="20" fillId="2" fontId="13" numFmtId="0" xfId="0" applyAlignment="1" applyBorder="1" applyFill="1" applyFont="1">
      <alignment horizontal="center" readingOrder="0" shrinkToFit="0" vertical="center" wrapText="1"/>
    </xf>
    <xf borderId="18" fillId="2" fontId="2" numFmtId="0" xfId="0" applyAlignment="1" applyBorder="1" applyFill="1" applyFont="1">
      <alignment shrinkToFit="0" wrapText="1"/>
    </xf>
    <xf borderId="22" fillId="2" fontId="13" numFmtId="0" xfId="0" applyAlignment="1" applyBorder="1" applyFill="1" applyFont="1">
      <alignment horizontal="center" shrinkToFit="0" vertical="top" wrapText="1"/>
    </xf>
    <xf borderId="22" fillId="2" fontId="13" numFmtId="0" xfId="0" applyAlignment="1" applyBorder="1" applyFill="1" applyFont="1">
      <alignment shrinkToFit="0" vertical="top" wrapText="1"/>
    </xf>
    <xf borderId="18" fillId="2" fontId="2" numFmtId="0" xfId="0" applyAlignment="1" applyBorder="1" applyFill="1" applyFont="1">
      <alignment horizontal="left" readingOrder="0" shrinkToFit="0" vertical="center" wrapText="1"/>
    </xf>
    <xf borderId="22" fillId="2" fontId="13" numFmtId="0" xfId="0" applyAlignment="1" applyBorder="1" applyFill="1" applyFont="1">
      <alignment horizontal="left" shrinkToFit="0" vertical="top" wrapText="1"/>
    </xf>
    <xf borderId="18" fillId="2" fontId="13" numFmtId="0" xfId="0" applyAlignment="1" applyBorder="1" applyFill="1" applyFont="1">
      <alignment shrinkToFit="0" vertical="top" wrapText="1"/>
    </xf>
    <xf borderId="19" fillId="0" fontId="1" numFmtId="0" xfId="0" applyAlignment="1" applyBorder="1" applyFont="1">
      <alignment readingOrder="0" shrinkToFit="0" vertical="center" wrapText="1"/>
    </xf>
    <xf borderId="19" fillId="0" fontId="1" numFmtId="0" xfId="0" applyAlignment="1" applyBorder="1" applyFont="1">
      <alignment shrinkToFit="0" vertical="center" wrapText="1"/>
    </xf>
    <xf borderId="19" fillId="3" fontId="1" numFmtId="0" xfId="0" applyAlignment="1" applyBorder="1" applyFill="1" applyFont="1">
      <alignment readingOrder="0" vertical="center"/>
    </xf>
    <xf borderId="19" fillId="0" fontId="31" numFmtId="0" xfId="0" applyAlignment="1" applyBorder="1" applyFont="1">
      <alignment horizontal="center" readingOrder="0" vertical="center"/>
    </xf>
    <xf borderId="19" fillId="0" fontId="1" numFmtId="0" xfId="0" applyAlignment="1" applyBorder="1" applyFont="1">
      <alignment horizontal="left" readingOrder="0" vertical="center"/>
    </xf>
    <xf borderId="23" fillId="0" fontId="1" numFmtId="0" xfId="0" applyAlignment="1" applyBorder="1" applyFont="1">
      <alignment readingOrder="0" vertical="bottom"/>
    </xf>
    <xf borderId="19" fillId="0" fontId="1" numFmtId="0" xfId="0" applyAlignment="1" applyBorder="1" applyFont="1">
      <alignment readingOrder="0" vertical="bottom"/>
    </xf>
    <xf borderId="24" fillId="0" fontId="1" numFmtId="0" xfId="0" applyAlignment="1" applyBorder="1" applyFont="1">
      <alignment horizontal="center" readingOrder="0" vertical="bottom"/>
    </xf>
    <xf borderId="21" fillId="0" fontId="1" numFmtId="0" xfId="0" applyAlignment="1" applyBorder="1" applyFont="1">
      <alignment horizontal="center" readingOrder="0" vertical="bottom"/>
    </xf>
    <xf borderId="25" fillId="0" fontId="1" numFmtId="0" xfId="0" applyAlignment="1" applyBorder="1" applyFont="1">
      <alignment readingOrder="0" vertical="bottom"/>
    </xf>
    <xf borderId="0" fillId="0" fontId="1" numFmtId="0" xfId="0" applyAlignment="1" applyFont="1">
      <alignment readingOrder="0" vertical="bottom"/>
    </xf>
    <xf borderId="21" fillId="0" fontId="1" numFmtId="0" xfId="0" applyAlignment="1" applyBorder="1" applyFont="1">
      <alignment readingOrder="0"/>
    </xf>
    <xf borderId="21" fillId="0" fontId="43" numFmtId="0" xfId="0" applyAlignment="1" applyBorder="1" applyFont="1">
      <alignment readingOrder="0"/>
    </xf>
    <xf borderId="23" fillId="0" fontId="1" numFmtId="0" xfId="0" applyAlignment="1" applyBorder="1" applyFont="1">
      <alignment readingOrder="0"/>
    </xf>
    <xf borderId="24" fillId="0" fontId="1" numFmtId="0" xfId="0" applyAlignment="1" applyBorder="1" applyFont="1">
      <alignment horizontal="center" readingOrder="0"/>
    </xf>
    <xf borderId="21" fillId="0" fontId="1" numFmtId="0" xfId="0" applyAlignment="1" applyBorder="1" applyFont="1">
      <alignment horizontal="center" readingOrder="0"/>
    </xf>
    <xf borderId="26" fillId="0" fontId="1" numFmtId="0" xfId="0" applyAlignment="1" applyBorder="1" applyFont="1">
      <alignment readingOrder="0"/>
    </xf>
    <xf borderId="27" fillId="0" fontId="1" numFmtId="0" xfId="0" applyAlignment="1" applyBorder="1" applyFont="1">
      <alignment horizontal="center" readingOrder="0" vertical="bottom"/>
    </xf>
    <xf borderId="26" fillId="0" fontId="1" numFmtId="0" xfId="0" applyAlignment="1" applyBorder="1" applyFont="1">
      <alignment horizontal="center" readingOrder="0" vertical="bottom"/>
    </xf>
    <xf borderId="26" fillId="0" fontId="1" numFmtId="0" xfId="0" applyAlignment="1" applyBorder="1" applyFont="1">
      <alignment readingOrder="0" vertical="bottom"/>
    </xf>
    <xf borderId="28" fillId="0" fontId="1" numFmtId="0" xfId="0" applyAlignment="1" applyBorder="1" applyFont="1">
      <alignment readingOrder="0" vertical="bottom"/>
    </xf>
    <xf borderId="0" fillId="0" fontId="1" numFmtId="0" xfId="0" applyAlignment="1" applyFont="1">
      <alignment horizontal="center" readingOrder="0" vertical="bottom"/>
    </xf>
    <xf borderId="28" fillId="0" fontId="1" numFmtId="0" xfId="0" applyAlignment="1" applyBorder="1" applyFont="1">
      <alignment readingOrder="0"/>
    </xf>
    <xf borderId="28" fillId="0" fontId="1" numFmtId="0" xfId="0" applyAlignment="1" applyBorder="1" applyFont="1">
      <alignment horizontal="center" readingOrder="0" vertical="bottom"/>
    </xf>
    <xf borderId="0" fillId="0" fontId="1" numFmtId="0" xfId="0" applyAlignment="1" applyFont="1">
      <alignment readingOrder="0" vertical="center"/>
    </xf>
    <xf borderId="19" fillId="0" fontId="1" numFmtId="0" xfId="0" applyAlignment="1" applyBorder="1" applyFont="1">
      <alignment readingOrder="0"/>
    </xf>
    <xf borderId="19" fillId="0" fontId="1" numFmtId="0" xfId="0" applyAlignment="1" applyBorder="1" applyFont="1">
      <alignment horizontal="center" readingOrder="0" vertical="bottom"/>
    </xf>
    <xf borderId="19" fillId="0" fontId="1" numFmtId="0" xfId="0" applyAlignment="1" applyBorder="1" applyFont="1">
      <alignment horizontal="right" readingOrder="0" vertical="bottom"/>
    </xf>
    <xf borderId="19" fillId="0" fontId="1" numFmtId="0" xfId="0" applyBorder="1" applyFont="1"/>
    <xf borderId="19" fillId="0" fontId="1" numFmtId="0" xfId="0" applyAlignment="1" applyBorder="1" applyFont="1">
      <alignment vertical="bottom"/>
    </xf>
    <xf borderId="19" fillId="0" fontId="1" numFmtId="0" xfId="0" applyAlignment="1" applyBorder="1" applyFont="1">
      <alignment horizontal="center" vertical="bottom"/>
    </xf>
    <xf borderId="0" fillId="0" fontId="1" numFmtId="0" xfId="0" applyAlignment="1" applyFont="1">
      <alignment readingOrder="0"/>
    </xf>
    <xf borderId="28" fillId="8" fontId="1" numFmtId="0" xfId="0" applyAlignment="1" applyBorder="1" applyFill="1" applyFont="1">
      <alignment readingOrder="0" vertical="bottom"/>
    </xf>
    <xf borderId="1" fillId="10" fontId="2" numFmtId="0" xfId="0" applyAlignment="1" applyBorder="1" applyFill="1" applyFont="1">
      <alignment horizontal="center" readingOrder="0" shrinkToFit="0" vertical="center" wrapText="0"/>
    </xf>
    <xf borderId="8" fillId="11" fontId="1" numFmtId="0" xfId="0" applyAlignment="1" applyBorder="1" applyFill="1" applyFont="1">
      <alignment readingOrder="0" vertical="center"/>
    </xf>
    <xf borderId="8" fillId="11" fontId="36" numFmtId="0" xfId="0" applyAlignment="1" applyBorder="1" applyFill="1" applyFont="1">
      <alignment horizontal="center" readingOrder="0"/>
    </xf>
    <xf borderId="8" fillId="11" fontId="19" numFmtId="49" xfId="0" applyAlignment="1" applyBorder="1" applyFill="1" applyFont="1" applyNumberFormat="1">
      <alignment horizontal="center" vertical="bottom"/>
    </xf>
    <xf borderId="8" fillId="11" fontId="1" numFmtId="0" xfId="0" applyAlignment="1" applyBorder="1" applyFill="1" applyFont="1">
      <alignment horizontal="left" readingOrder="0" vertical="center"/>
    </xf>
    <xf borderId="0" fillId="11" fontId="1" numFmtId="0" xfId="0" applyFill="1" applyFont="1"/>
    <xf borderId="0" fillId="6" fontId="1" numFmtId="0" xfId="0" applyAlignment="1" applyFill="1" applyFont="1">
      <alignment readingOrder="0"/>
    </xf>
    <xf borderId="0" fillId="6" fontId="44" numFmtId="0" xfId="0" applyAlignment="1" applyFill="1" applyFont="1">
      <alignment readingOrder="0"/>
    </xf>
    <xf borderId="0" fillId="6" fontId="8" numFmtId="0" xfId="0" applyAlignment="1" applyFill="1" applyFont="1">
      <alignment horizontal="right" readingOrder="0" shrinkToFit="0" vertical="center" wrapText="0"/>
    </xf>
    <xf borderId="0" fillId="0" fontId="1" numFmtId="0" xfId="0" applyAlignment="1" applyFont="1">
      <alignment readingOrder="0" vertical="bottom"/>
    </xf>
    <xf borderId="0" fillId="0" fontId="8" numFmtId="0" xfId="0" applyAlignment="1" applyFont="1">
      <alignment horizontal="left" readingOrder="0" shrinkToFit="0" vertical="center" wrapText="1"/>
    </xf>
    <xf borderId="0" fillId="12" fontId="8" numFmtId="0" xfId="0" applyAlignment="1" applyFill="1" applyFont="1">
      <alignment readingOrder="0"/>
    </xf>
    <xf borderId="13" fillId="4" fontId="2" numFmtId="0" xfId="0" applyAlignment="1" applyBorder="1" applyFill="1" applyFont="1">
      <alignment horizontal="center" readingOrder="0" vertical="center"/>
    </xf>
    <xf borderId="13" fillId="5" fontId="2" numFmtId="0" xfId="0" applyAlignment="1" applyBorder="1" applyFill="1" applyFont="1">
      <alignment horizontal="center" readingOrder="0" vertical="center"/>
    </xf>
    <xf borderId="19" fillId="2" fontId="13" numFmtId="0" xfId="0" applyAlignment="1" applyBorder="1" applyFill="1" applyFont="1">
      <alignment horizontal="left" readingOrder="0" vertical="center"/>
    </xf>
    <xf borderId="0" fillId="0" fontId="1" numFmtId="0" xfId="0" applyAlignment="1" applyFont="1">
      <alignment shrinkToFit="0" vertical="top" wrapText="1"/>
    </xf>
    <xf borderId="19" fillId="0" fontId="8" numFmtId="0" xfId="0" applyAlignment="1" applyBorder="1" applyFont="1">
      <alignment readingOrder="0" shrinkToFit="0" vertical="bottom" wrapText="0"/>
    </xf>
    <xf borderId="19" fillId="3" fontId="1" numFmtId="0" xfId="0" applyAlignment="1" applyBorder="1" applyFill="1" applyFont="1">
      <alignment readingOrder="0" shrinkToFit="0" vertical="bottom" wrapText="0"/>
    </xf>
    <xf borderId="19" fillId="3" fontId="1" numFmtId="0" xfId="0" applyAlignment="1" applyBorder="1" applyFill="1" applyFont="1">
      <alignment horizontal="center" readingOrder="0" shrinkToFit="0" vertical="bottom" wrapText="0"/>
    </xf>
    <xf borderId="19" fillId="3" fontId="1" numFmtId="0" xfId="0" applyAlignment="1" applyBorder="1" applyFill="1" applyFont="1">
      <alignment horizontal="left" readingOrder="0" shrinkToFit="0" vertical="bottom" wrapText="0"/>
    </xf>
    <xf borderId="29" fillId="3" fontId="1" numFmtId="0" xfId="0" applyAlignment="1" applyBorder="1" applyFill="1" applyFont="1">
      <alignment horizontal="left" readingOrder="0" shrinkToFit="0" vertical="bottom" wrapText="0"/>
    </xf>
    <xf borderId="30" fillId="3" fontId="1" numFmtId="0" xfId="0" applyAlignment="1" applyBorder="1" applyFill="1" applyFont="1">
      <alignment readingOrder="0" shrinkToFit="0" vertical="bottom" wrapText="0"/>
    </xf>
    <xf borderId="31" fillId="3" fontId="45" numFmtId="0" xfId="0" applyAlignment="1" applyBorder="1" applyFill="1" applyFont="1">
      <alignment readingOrder="0" shrinkToFit="0" vertical="bottom" wrapText="0"/>
    </xf>
    <xf borderId="10" fillId="3" fontId="1" numFmtId="0" xfId="0" applyAlignment="1" applyBorder="1" applyFill="1" applyFont="1">
      <alignment shrinkToFit="0" vertical="bottom" wrapText="0"/>
    </xf>
    <xf borderId="19" fillId="3" fontId="1" numFmtId="0" xfId="0" applyAlignment="1" applyBorder="1" applyFill="1" applyFont="1">
      <alignment shrinkToFit="0" vertical="bottom" wrapText="0"/>
    </xf>
    <xf borderId="19" fillId="3" fontId="1" numFmtId="0" xfId="0" applyAlignment="1" applyBorder="1" applyFill="1" applyFont="1">
      <alignment horizontal="center" shrinkToFit="0" vertical="bottom" wrapText="0"/>
    </xf>
    <xf borderId="24" fillId="3" fontId="1" numFmtId="0" xfId="0" applyAlignment="1" applyBorder="1" applyFill="1" applyFont="1">
      <alignment shrinkToFit="0" vertical="bottom" wrapText="0"/>
    </xf>
    <xf borderId="0" fillId="3" fontId="1" numFmtId="0" xfId="0" applyAlignment="1" applyFill="1" applyFont="1">
      <alignment shrinkToFit="0" vertical="bottom" wrapText="0"/>
    </xf>
    <xf borderId="3" fillId="6" fontId="46" numFmtId="0" xfId="0" applyBorder="1" applyFill="1" applyFont="1"/>
    <xf borderId="19" fillId="0" fontId="1" numFmtId="0" xfId="0" applyAlignment="1" applyBorder="1" applyFont="1">
      <alignment readingOrder="0" shrinkToFit="0" vertical="bottom" wrapText="0"/>
    </xf>
    <xf borderId="19" fillId="0" fontId="1" numFmtId="0" xfId="0" applyAlignment="1" applyBorder="1" applyFont="1">
      <alignment horizontal="center" readingOrder="0" shrinkToFit="0" vertical="bottom" wrapText="0"/>
    </xf>
    <xf borderId="19" fillId="0" fontId="1" numFmtId="0" xfId="0" applyAlignment="1" applyBorder="1" applyFont="1">
      <alignment horizontal="left" readingOrder="0" shrinkToFit="0" vertical="bottom" wrapText="0"/>
    </xf>
    <xf borderId="29" fillId="0" fontId="1" numFmtId="0" xfId="0" applyAlignment="1" applyBorder="1" applyFont="1">
      <alignment horizontal="left" readingOrder="0" shrinkToFit="0" vertical="bottom" wrapText="0"/>
    </xf>
    <xf borderId="30" fillId="0" fontId="1" numFmtId="0" xfId="0" applyAlignment="1" applyBorder="1" applyFont="1">
      <alignment readingOrder="0" shrinkToFit="0" vertical="bottom" wrapText="0"/>
    </xf>
    <xf borderId="31" fillId="0" fontId="1" numFmtId="0" xfId="0" applyAlignment="1" applyBorder="1" applyFont="1">
      <alignment readingOrder="0" shrinkToFit="0" vertical="bottom" wrapText="0"/>
    </xf>
    <xf borderId="10" fillId="0" fontId="1" numFmtId="0" xfId="0" applyAlignment="1" applyBorder="1" applyFont="1">
      <alignment readingOrder="0" shrinkToFit="0" vertical="bottom" wrapText="0"/>
    </xf>
    <xf borderId="19" fillId="0" fontId="1" numFmtId="0" xfId="0" applyAlignment="1" applyBorder="1" applyFont="1">
      <alignment shrinkToFit="0" vertical="bottom" wrapText="0"/>
    </xf>
    <xf borderId="19" fillId="0" fontId="1" numFmtId="0" xfId="0" applyAlignment="1" applyBorder="1" applyFont="1">
      <alignment horizontal="center" shrinkToFit="0" vertical="bottom" wrapText="0"/>
    </xf>
    <xf borderId="24" fillId="0" fontId="1" numFmtId="0" xfId="0" applyAlignment="1" applyBorder="1" applyFont="1">
      <alignment horizontal="center" shrinkToFit="0" vertical="bottom" wrapText="0"/>
    </xf>
    <xf borderId="0" fillId="0" fontId="1" numFmtId="0" xfId="0" applyAlignment="1" applyFont="1">
      <alignment shrinkToFit="0" vertical="bottom" wrapText="0"/>
    </xf>
    <xf borderId="19" fillId="0" fontId="8" numFmtId="0" xfId="0" applyAlignment="1" applyBorder="1" applyFont="1">
      <alignment horizontal="left" readingOrder="0" shrinkToFit="0" vertical="bottom" wrapText="1"/>
    </xf>
    <xf borderId="19" fillId="3" fontId="1" numFmtId="0" xfId="0" applyAlignment="1" applyBorder="1" applyFill="1" applyFont="1">
      <alignment horizontal="left" vertical="bottom"/>
    </xf>
    <xf borderId="19" fillId="0" fontId="8" numFmtId="0" xfId="0" applyAlignment="1" applyBorder="1" applyFont="1">
      <alignment horizontal="left" readingOrder="0" shrinkToFit="0" vertical="bottom" wrapText="0"/>
    </xf>
    <xf borderId="29" fillId="0" fontId="8" numFmtId="0" xfId="0" applyAlignment="1" applyBorder="1" applyFont="1">
      <alignment horizontal="left" readingOrder="0" shrinkToFit="0" vertical="bottom" wrapText="1"/>
    </xf>
    <xf borderId="30" fillId="0" fontId="8" numFmtId="0" xfId="0" applyAlignment="1" applyBorder="1" applyFont="1">
      <alignment readingOrder="0" shrinkToFit="0" vertical="bottom" wrapText="0"/>
    </xf>
    <xf borderId="19" fillId="0" fontId="8" numFmtId="0" xfId="0" applyAlignment="1" applyBorder="1" applyFont="1">
      <alignment horizontal="center" readingOrder="0" shrinkToFit="0" vertical="bottom" wrapText="0"/>
    </xf>
    <xf borderId="31" fillId="0" fontId="8" numFmtId="0" xfId="0" applyAlignment="1" applyBorder="1" applyFont="1">
      <alignment horizontal="left" readingOrder="0" shrinkToFit="0" vertical="bottom" wrapText="1"/>
    </xf>
    <xf borderId="10" fillId="0" fontId="8" numFmtId="0" xfId="0" applyAlignment="1" applyBorder="1" applyFont="1">
      <alignment readingOrder="0" shrinkToFit="0" vertical="bottom" wrapText="0"/>
    </xf>
    <xf borderId="19" fillId="0" fontId="8" numFmtId="0" xfId="0" applyAlignment="1" applyBorder="1" applyFont="1">
      <alignment shrinkToFit="0" vertical="bottom" wrapText="0"/>
    </xf>
    <xf borderId="0" fillId="0" fontId="8" numFmtId="0" xfId="0" applyAlignment="1" applyFont="1">
      <alignment readingOrder="0" shrinkToFit="0" vertical="bottom" wrapText="0"/>
    </xf>
    <xf borderId="3" fillId="0" fontId="46" numFmtId="0" xfId="0" applyBorder="1" applyFont="1"/>
    <xf borderId="19" fillId="3" fontId="8" numFmtId="0" xfId="0" applyAlignment="1" applyBorder="1" applyFill="1" applyFont="1">
      <alignment horizontal="left" readingOrder="0" shrinkToFit="0" vertical="bottom" wrapText="0"/>
    </xf>
    <xf borderId="31" fillId="0" fontId="8" numFmtId="0" xfId="0" applyAlignment="1" applyBorder="1" applyFont="1">
      <alignment readingOrder="0" shrinkToFit="0" vertical="bottom" wrapText="0"/>
    </xf>
    <xf borderId="10" fillId="0" fontId="8" numFmtId="0" xfId="0" applyAlignment="1" applyBorder="1" applyFont="1">
      <alignment shrinkToFit="0" vertical="bottom" wrapText="0"/>
    </xf>
    <xf borderId="31" fillId="0" fontId="8" numFmtId="0" xfId="0" applyAlignment="1" applyBorder="1" applyFont="1">
      <alignment readingOrder="0" shrinkToFit="0" vertical="bottom" wrapText="1"/>
    </xf>
    <xf borderId="0" fillId="0" fontId="1" numFmtId="0" xfId="0" applyAlignment="1" applyFont="1">
      <alignment horizontal="center" readingOrder="0"/>
    </xf>
    <xf borderId="0" fillId="3" fontId="1" numFmtId="0" xfId="0" applyAlignment="1" applyFill="1" applyFont="1">
      <alignment readingOrder="0" vertical="bottom"/>
    </xf>
    <xf borderId="19" fillId="0" fontId="1" numFmtId="0" xfId="0" applyAlignment="1" applyBorder="1" applyFont="1">
      <alignment horizontal="left"/>
    </xf>
    <xf borderId="22" fillId="0" fontId="1" numFmtId="0" xfId="0" applyAlignment="1" applyBorder="1" applyFont="1">
      <alignment readingOrder="0" vertical="bottom"/>
    </xf>
    <xf borderId="0" fillId="0" fontId="1" numFmtId="0" xfId="0" applyAlignment="1" applyFont="1">
      <alignment horizontal="left" readingOrder="0" vertical="bottom"/>
    </xf>
    <xf borderId="12" fillId="0" fontId="1" numFmtId="0" xfId="0" applyAlignment="1" applyBorder="1" applyFont="1">
      <alignment shrinkToFit="0" vertical="bottom" wrapText="0"/>
    </xf>
    <xf borderId="12" fillId="0" fontId="1" numFmtId="0" xfId="0" applyAlignment="1" applyBorder="1" applyFont="1">
      <alignment horizontal="center" shrinkToFit="0" vertical="bottom" wrapText="0"/>
    </xf>
    <xf borderId="19" fillId="0" fontId="1" numFmtId="0" xfId="0" applyAlignment="1" applyBorder="1" applyFont="1">
      <alignment horizontal="center" readingOrder="0"/>
    </xf>
    <xf borderId="19" fillId="3" fontId="1" numFmtId="0" xfId="0" applyAlignment="1" applyBorder="1" applyFill="1" applyFont="1">
      <alignment horizontal="left" readingOrder="0" vertical="bottom"/>
    </xf>
    <xf borderId="19" fillId="0" fontId="1" numFmtId="0" xfId="0" applyAlignment="1" applyBorder="1" applyFont="1">
      <alignment horizontal="left" vertical="bottom"/>
    </xf>
    <xf borderId="29" fillId="0" fontId="1" numFmtId="0" xfId="0" applyAlignment="1" applyBorder="1" applyFont="1">
      <alignment vertical="bottom"/>
    </xf>
    <xf borderId="30" fillId="0" fontId="1" numFmtId="0" xfId="0" applyAlignment="1" applyBorder="1" applyFont="1">
      <alignment vertical="bottom"/>
    </xf>
    <xf borderId="31" fillId="0" fontId="1" numFmtId="0" xfId="0" applyAlignment="1" applyBorder="1" applyFont="1">
      <alignment vertical="bottom"/>
    </xf>
    <xf borderId="10" fillId="0" fontId="1" numFmtId="0" xfId="0" applyAlignment="1" applyBorder="1" applyFont="1">
      <alignment vertical="bottom"/>
    </xf>
    <xf borderId="19" fillId="0" fontId="1" numFmtId="0" xfId="0" applyAlignment="1" applyBorder="1" applyFont="1">
      <alignment vertical="bottom"/>
    </xf>
    <xf borderId="19" fillId="0" fontId="1" numFmtId="0" xfId="0" applyAlignment="1" applyBorder="1" applyFont="1">
      <alignment horizontal="center" vertical="bottom"/>
    </xf>
    <xf borderId="19" fillId="3" fontId="1" numFmtId="0" xfId="0" applyAlignment="1" applyBorder="1" applyFill="1" applyFont="1">
      <alignment vertical="bottom"/>
    </xf>
    <xf borderId="19" fillId="0" fontId="1" numFmtId="0" xfId="0" applyAlignment="1" applyBorder="1" applyFont="1">
      <alignment horizontal="left" vertical="bottom"/>
    </xf>
    <xf borderId="29" fillId="0" fontId="1" numFmtId="0" xfId="0" applyAlignment="1" applyBorder="1" applyFont="1">
      <alignment vertical="bottom"/>
    </xf>
    <xf borderId="30" fillId="0" fontId="1" numFmtId="0" xfId="0" applyAlignment="1" applyBorder="1" applyFont="1">
      <alignment vertical="bottom"/>
    </xf>
    <xf borderId="31" fillId="0" fontId="1" numFmtId="0" xfId="0" applyAlignment="1" applyBorder="1" applyFont="1">
      <alignment vertical="bottom"/>
    </xf>
    <xf borderId="10" fillId="0" fontId="1" numFmtId="0" xfId="0" applyAlignment="1" applyBorder="1" applyFont="1">
      <alignment vertical="bottom"/>
    </xf>
    <xf borderId="19" fillId="0" fontId="1" numFmtId="0" xfId="0" applyAlignment="1" applyBorder="1" applyFont="1">
      <alignment horizontal="right" vertical="bottom"/>
    </xf>
    <xf borderId="0" fillId="3" fontId="1" numFmtId="0" xfId="0" applyFill="1" applyFont="1"/>
    <xf borderId="19" fillId="0" fontId="47" numFmtId="0" xfId="0" applyAlignment="1" applyBorder="1" applyFont="1">
      <alignment readingOrder="0" vertical="bottom"/>
    </xf>
    <xf borderId="19" fillId="0" fontId="48" numFmtId="0" xfId="0" applyAlignment="1" applyBorder="1" applyFont="1">
      <alignment vertical="bottom"/>
    </xf>
    <xf borderId="19" fillId="0" fontId="1" numFmtId="0" xfId="0" applyAlignment="1" applyBorder="1" applyFont="1">
      <alignment horizontal="left" readingOrder="0" vertical="bottom"/>
    </xf>
    <xf borderId="19" fillId="0" fontId="1" numFmtId="0" xfId="0" applyAlignment="1" applyBorder="1" applyFont="1">
      <alignment horizontal="left" readingOrder="0"/>
    </xf>
    <xf borderId="0" fillId="10" fontId="2" numFmtId="0" xfId="0" applyAlignment="1" applyFill="1" applyFont="1">
      <alignment horizontal="center" readingOrder="0"/>
    </xf>
    <xf borderId="8" fillId="3" fontId="1" numFmtId="0" xfId="0" applyAlignment="1" applyBorder="1" applyFill="1" applyFont="1">
      <alignment readingOrder="0" vertical="center"/>
    </xf>
    <xf borderId="8" fillId="0" fontId="36" numFmtId="0" xfId="0" applyAlignment="1" applyBorder="1" applyFont="1">
      <alignment horizontal="center" readingOrder="0"/>
    </xf>
    <xf borderId="8" fillId="0" fontId="19" numFmtId="49" xfId="0" applyAlignment="1" applyBorder="1" applyFont="1" applyNumberFormat="1">
      <alignment horizontal="center" vertical="bottom"/>
    </xf>
    <xf borderId="0" fillId="6" fontId="1" numFmtId="0" xfId="0" applyAlignment="1" applyFill="1" applyFont="1">
      <alignment horizontal="center"/>
    </xf>
    <xf borderId="8" fillId="2" fontId="2" numFmtId="0" xfId="0" applyAlignment="1" applyBorder="1" applyFill="1" applyFont="1">
      <alignment horizontal="left" readingOrder="0" shrinkToFit="0" vertical="center" wrapText="0"/>
    </xf>
    <xf borderId="8" fillId="4" fontId="2" numFmtId="0" xfId="0" applyAlignment="1" applyBorder="1" applyFill="1" applyFont="1">
      <alignment vertical="center"/>
    </xf>
    <xf borderId="8" fillId="4" fontId="1" numFmtId="0" xfId="0" applyBorder="1" applyFill="1" applyFont="1"/>
    <xf borderId="8" fillId="4" fontId="2" numFmtId="0" xfId="0" applyAlignment="1" applyBorder="1" applyFill="1" applyFont="1">
      <alignment readingOrder="0" vertical="center"/>
    </xf>
    <xf borderId="8" fillId="2" fontId="2" numFmtId="0" xfId="0" applyAlignment="1" applyBorder="1" applyFill="1" applyFont="1">
      <alignment horizontal="left" readingOrder="0" shrinkToFit="0" vertical="top" wrapText="1"/>
    </xf>
    <xf borderId="8" fillId="9" fontId="1" numFmtId="0" xfId="0" applyAlignment="1" applyBorder="1" applyFill="1" applyFont="1">
      <alignment readingOrder="0" vertical="center"/>
    </xf>
    <xf borderId="8" fillId="0" fontId="19" numFmtId="49" xfId="0" applyAlignment="1" applyBorder="1" applyFont="1" applyNumberFormat="1">
      <alignment horizontal="center" readingOrder="0" vertical="bottom"/>
    </xf>
    <xf borderId="8" fillId="8" fontId="36" numFmtId="0" xfId="0" applyAlignment="1" applyBorder="1" applyFill="1" applyFont="1">
      <alignment horizontal="center" readingOrder="0"/>
    </xf>
    <xf borderId="8" fillId="8" fontId="1" numFmtId="0" xfId="0" applyAlignment="1" applyBorder="1" applyFill="1" applyFont="1">
      <alignment horizontal="center" readingOrder="0"/>
    </xf>
    <xf borderId="8" fillId="8" fontId="19" numFmtId="49" xfId="0" applyAlignment="1" applyBorder="1" applyFill="1" applyFont="1" applyNumberFormat="1">
      <alignment horizontal="center" vertical="bottom"/>
    </xf>
    <xf borderId="8" fillId="8" fontId="18" numFmtId="49" xfId="0" applyAlignment="1" applyBorder="1" applyFill="1" applyFont="1" applyNumberFormat="1">
      <alignment horizontal="center" readingOrder="0"/>
    </xf>
    <xf borderId="8" fillId="0" fontId="18" numFmtId="49" xfId="0" applyAlignment="1" applyBorder="1" applyFont="1" applyNumberFormat="1">
      <alignment horizontal="center" readingOrder="0"/>
    </xf>
    <xf borderId="8" fillId="0" fontId="36" numFmtId="0" xfId="0" applyAlignment="1" applyBorder="1" applyFont="1">
      <alignment horizontal="center" readingOrder="0" vertical="bottom"/>
    </xf>
    <xf borderId="8" fillId="0" fontId="6" numFmtId="49" xfId="0" applyAlignment="1" applyBorder="1" applyFont="1" applyNumberFormat="1">
      <alignment horizontal="center" readingOrder="0"/>
    </xf>
    <xf borderId="0" fillId="8" fontId="1" numFmtId="0" xfId="0" applyAlignment="1" applyFill="1" applyFont="1">
      <alignment horizontal="left" readingOrder="0"/>
    </xf>
    <xf borderId="0" fillId="8" fontId="1" numFmtId="0" xfId="0" applyAlignment="1" applyFill="1" applyFont="1">
      <alignment horizontal="left"/>
    </xf>
    <xf borderId="0" fillId="8" fontId="1" numFmtId="0" xfId="0" applyAlignment="1" applyFill="1" applyFont="1">
      <alignment horizontal="center" readingOrder="0"/>
    </xf>
    <xf borderId="0" fillId="8" fontId="36" numFmtId="0" xfId="0" applyAlignment="1" applyFill="1" applyFont="1">
      <alignment horizontal="left" readingOrder="0"/>
    </xf>
    <xf borderId="19" fillId="8" fontId="1" numFmtId="49" xfId="0" applyAlignment="1" applyBorder="1" applyFill="1" applyFont="1" applyNumberFormat="1">
      <alignment readingOrder="0" vertical="bottom"/>
    </xf>
    <xf borderId="19" fillId="8" fontId="1" numFmtId="49" xfId="0" applyAlignment="1" applyBorder="1" applyFill="1" applyFont="1" applyNumberFormat="1">
      <alignment vertical="bottom"/>
    </xf>
    <xf borderId="7" fillId="8" fontId="49" numFmtId="49" xfId="0" applyAlignment="1" applyBorder="1" applyFill="1" applyFont="1" applyNumberFormat="1">
      <alignment vertical="bottom"/>
    </xf>
    <xf borderId="19" fillId="8" fontId="1" numFmtId="49" xfId="0" applyAlignment="1" applyBorder="1" applyFill="1" applyFont="1" applyNumberFormat="1">
      <alignment readingOrder="0"/>
    </xf>
    <xf borderId="0" fillId="3" fontId="2" numFmtId="0" xfId="0" applyAlignment="1" applyFill="1" applyFont="1">
      <alignment horizontal="center" readingOrder="0"/>
    </xf>
    <xf borderId="0" fillId="3" fontId="1" numFmtId="0" xfId="0" applyAlignment="1" applyFill="1" applyFont="1">
      <alignment horizontal="left" readingOrder="0"/>
    </xf>
    <xf borderId="0" fillId="3" fontId="36" numFmtId="0" xfId="0" applyAlignment="1" applyFill="1" applyFont="1">
      <alignment horizontal="left" readingOrder="0"/>
    </xf>
    <xf borderId="0" fillId="3" fontId="1" numFmtId="0" xfId="0" applyAlignment="1" applyFill="1" applyFont="1">
      <alignment horizontal="left"/>
    </xf>
    <xf borderId="0" fillId="3" fontId="1" numFmtId="0" xfId="0" applyAlignment="1" applyFill="1" applyFont="1">
      <alignment horizontal="center" readingOrder="0"/>
    </xf>
    <xf borderId="0" fillId="3" fontId="50" numFmtId="0" xfId="0" applyAlignment="1" applyFill="1" applyFont="1">
      <alignment readingOrder="0"/>
    </xf>
    <xf borderId="0" fillId="2" fontId="2" numFmtId="0" xfId="0" applyAlignment="1" applyFill="1" applyFont="1">
      <alignment horizontal="center" shrinkToFit="0" wrapText="1"/>
    </xf>
    <xf borderId="22" fillId="2" fontId="2" numFmtId="0" xfId="0" applyAlignment="1" applyBorder="1" applyFill="1" applyFont="1">
      <alignment horizontal="center" readingOrder="0" shrinkToFit="0" vertical="center" wrapText="1"/>
    </xf>
    <xf borderId="22" fillId="2" fontId="2" numFmtId="0" xfId="0" applyAlignment="1" applyBorder="1" applyFill="1" applyFont="1">
      <alignment horizontal="left" readingOrder="0" shrinkToFit="0" vertical="center" wrapText="1"/>
    </xf>
    <xf borderId="0" fillId="0" fontId="8" numFmtId="0" xfId="0" applyAlignment="1" applyFont="1">
      <alignment shrinkToFit="0" vertical="top" wrapText="1"/>
    </xf>
    <xf borderId="1" fillId="2" fontId="2" numFmtId="0" xfId="0" applyAlignment="1" applyBorder="1" applyFill="1" applyFont="1">
      <alignment horizontal="center" readingOrder="0" shrinkToFit="0" vertical="bottom" wrapText="0"/>
    </xf>
    <xf borderId="19" fillId="0" fontId="1" numFmtId="0" xfId="0" applyAlignment="1" applyBorder="1" applyFont="1">
      <alignment readingOrder="0" shrinkToFit="0" vertical="bottom" wrapText="0"/>
    </xf>
    <xf borderId="19" fillId="0" fontId="1" numFmtId="0" xfId="0" applyAlignment="1" applyBorder="1" applyFont="1">
      <alignment horizontal="center" readingOrder="0" shrinkToFit="0" vertical="bottom" wrapText="0"/>
    </xf>
    <xf borderId="19" fillId="0" fontId="22" numFmtId="0" xfId="0" applyAlignment="1" applyBorder="1" applyFont="1">
      <alignment horizontal="center" readingOrder="0"/>
    </xf>
    <xf borderId="19" fillId="0" fontId="1" numFmtId="0" xfId="0" applyAlignment="1" applyBorder="1" applyFont="1">
      <alignment horizontal="left" shrinkToFit="0" vertical="bottom" wrapText="0"/>
    </xf>
    <xf borderId="19" fillId="0" fontId="20" numFmtId="0" xfId="0" applyAlignment="1" applyBorder="1" applyFont="1">
      <alignment horizontal="center" readingOrder="0" vertical="center"/>
    </xf>
    <xf borderId="19" fillId="0" fontId="1" numFmtId="0" xfId="0" applyAlignment="1" applyBorder="1" applyFont="1">
      <alignment horizontal="left" readingOrder="0" shrinkToFit="0" vertical="bottom" wrapText="0"/>
    </xf>
    <xf borderId="19" fillId="0" fontId="1" numFmtId="0" xfId="0" applyAlignment="1" applyBorder="1" applyFont="1">
      <alignment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9" fillId="0" fontId="19" numFmtId="49" xfId="0" applyAlignment="1" applyBorder="1" applyFont="1" applyNumberFormat="1">
      <alignment horizontal="left" vertical="bottom"/>
    </xf>
    <xf borderId="19" fillId="0" fontId="8" numFmtId="0" xfId="0" applyAlignment="1" applyBorder="1" applyFont="1">
      <alignment readingOrder="0" shrinkToFit="0" vertical="bottom" wrapText="1"/>
    </xf>
    <xf borderId="19" fillId="3" fontId="1" numFmtId="0" xfId="0" applyAlignment="1" applyBorder="1" applyFill="1" applyFont="1">
      <alignment readingOrder="0" shrinkToFit="0" vertical="bottom" wrapText="0"/>
    </xf>
    <xf borderId="19" fillId="3" fontId="1" numFmtId="0" xfId="0" applyAlignment="1" applyBorder="1" applyFill="1" applyFont="1">
      <alignment horizontal="left" readingOrder="0" shrinkToFit="0" vertical="bottom" wrapText="0"/>
    </xf>
    <xf borderId="19" fillId="3" fontId="1" numFmtId="0" xfId="0" applyAlignment="1" applyBorder="1" applyFill="1" applyFont="1">
      <alignment shrinkToFit="0" vertical="bottom" wrapText="0"/>
    </xf>
    <xf borderId="0" fillId="3" fontId="1" numFmtId="0" xfId="0" applyAlignment="1" applyFill="1" applyFont="1">
      <alignment shrinkToFit="0" vertical="bottom" wrapText="0"/>
    </xf>
    <xf borderId="19" fillId="3" fontId="51" numFmtId="0" xfId="0" applyAlignment="1" applyBorder="1" applyFill="1" applyFont="1">
      <alignment horizontal="left" readingOrder="0" shrinkToFit="0" vertical="bottom" wrapText="0"/>
    </xf>
    <xf borderId="19" fillId="3" fontId="52" numFmtId="0" xfId="0" applyAlignment="1" applyBorder="1" applyFill="1" applyFont="1">
      <alignment readingOrder="0" shrinkToFit="0" vertical="bottom" wrapText="0"/>
    </xf>
    <xf borderId="19" fillId="0" fontId="53" numFmtId="0" xfId="0" applyAlignment="1" applyBorder="1" applyFont="1">
      <alignment readingOrder="0" shrinkToFit="0" vertical="bottom" wrapText="0"/>
    </xf>
    <xf borderId="19" fillId="3" fontId="54" numFmtId="0" xfId="0" applyAlignment="1" applyBorder="1" applyFill="1" applyFont="1">
      <alignment readingOrder="0" shrinkToFit="0" vertical="bottom" wrapText="0"/>
    </xf>
    <xf borderId="0" fillId="0" fontId="25" numFmtId="0" xfId="0" applyAlignment="1" applyFont="1">
      <alignment horizontal="left" shrinkToFit="0" vertical="bottom" wrapText="0"/>
    </xf>
    <xf borderId="19" fillId="3" fontId="1" numFmtId="0" xfId="0" applyAlignment="1" applyBorder="1" applyFill="1" applyFont="1">
      <alignment readingOrder="0" vertical="bottom"/>
    </xf>
    <xf borderId="19" fillId="3" fontId="1" numFmtId="0" xfId="0" applyAlignment="1" applyBorder="1" applyFill="1" applyFont="1">
      <alignment horizontal="right" readingOrder="0" vertical="bottom"/>
    </xf>
    <xf borderId="19" fillId="0" fontId="1" numFmtId="49" xfId="0" applyAlignment="1" applyBorder="1" applyFont="1" applyNumberFormat="1">
      <alignment readingOrder="0" shrinkToFit="0" vertical="bottom" wrapText="0"/>
    </xf>
    <xf borderId="19" fillId="0" fontId="6" numFmtId="0" xfId="0" applyAlignment="1" applyBorder="1" applyFont="1">
      <alignment horizontal="left"/>
    </xf>
    <xf borderId="19" fillId="0" fontId="6" numFmtId="0" xfId="0" applyAlignment="1" applyBorder="1" applyFont="1">
      <alignment readingOrder="0"/>
    </xf>
    <xf borderId="19" fillId="0" fontId="6" numFmtId="0" xfId="0" applyAlignment="1" applyBorder="1" applyFont="1">
      <alignment horizontal="left" readingOrder="0"/>
    </xf>
    <xf borderId="19" fillId="3" fontId="1" numFmtId="49" xfId="0" applyAlignment="1" applyBorder="1" applyFill="1" applyFont="1" applyNumberFormat="1">
      <alignment readingOrder="0" shrinkToFit="0" wrapText="1"/>
    </xf>
    <xf borderId="19" fillId="3" fontId="1" numFmtId="49" xfId="0" applyAlignment="1" applyBorder="1" applyFill="1" applyFont="1" applyNumberFormat="1">
      <alignment vertical="bottom"/>
    </xf>
    <xf borderId="19" fillId="3" fontId="55" numFmtId="49" xfId="0" applyAlignment="1" applyBorder="1" applyFill="1" applyFont="1" applyNumberFormat="1">
      <alignment horizontal="left" vertical="bottom"/>
    </xf>
    <xf borderId="19" fillId="3" fontId="56" numFmtId="49" xfId="0" applyAlignment="1" applyBorder="1" applyFill="1" applyFont="1" applyNumberFormat="1">
      <alignment vertical="bottom"/>
    </xf>
    <xf borderId="19" fillId="0" fontId="6" numFmtId="0" xfId="0" applyBorder="1" applyFont="1"/>
    <xf borderId="19" fillId="3" fontId="57" numFmtId="49" xfId="0" applyAlignment="1" applyBorder="1" applyFill="1" applyFont="1" applyNumberFormat="1">
      <alignment horizontal="left" readingOrder="0" vertical="bottom"/>
    </xf>
    <xf borderId="19" fillId="0" fontId="58" numFmtId="0" xfId="0" applyAlignment="1" applyBorder="1" applyFont="1">
      <alignment horizontal="center" readingOrder="0"/>
    </xf>
    <xf borderId="19" fillId="3" fontId="8" numFmtId="0" xfId="0" applyAlignment="1" applyBorder="1" applyFill="1" applyFont="1">
      <alignment horizontal="left" shrinkToFit="0" vertical="bottom" wrapText="0"/>
    </xf>
    <xf borderId="0" fillId="3" fontId="8" numFmtId="0" xfId="0" applyAlignment="1" applyFill="1" applyFont="1">
      <alignment horizontal="left" shrinkToFit="0" vertical="bottom" wrapText="0"/>
    </xf>
    <xf borderId="19" fillId="0" fontId="59" numFmtId="0" xfId="0" applyAlignment="1" applyBorder="1" applyFont="1">
      <alignment horizontal="left" readingOrder="0" shrinkToFit="0" vertical="bottom" wrapText="0"/>
    </xf>
    <xf borderId="31" fillId="0" fontId="60" numFmtId="0" xfId="0" applyAlignment="1" applyBorder="1" applyFont="1">
      <alignment readingOrder="0" shrinkToFit="0" vertical="bottom" wrapText="0"/>
    </xf>
    <xf borderId="19" fillId="0" fontId="1" numFmtId="0" xfId="0" applyAlignment="1" applyBorder="1" applyFont="1">
      <alignment horizontal="right" readingOrder="0" shrinkToFit="0" vertical="bottom" wrapText="0"/>
    </xf>
    <xf borderId="32" fillId="0" fontId="1" numFmtId="0" xfId="0" applyAlignment="1" applyBorder="1" applyFont="1">
      <alignment readingOrder="0" shrinkToFit="0" vertical="bottom" wrapText="0"/>
    </xf>
    <xf borderId="19" fillId="0" fontId="25" numFmtId="0" xfId="0" applyAlignment="1" applyBorder="1" applyFont="1">
      <alignment horizontal="left" readingOrder="0" shrinkToFit="0" vertical="bottom" wrapText="0"/>
    </xf>
    <xf borderId="19" fillId="0" fontId="6" numFmtId="0" xfId="0" applyAlignment="1" applyBorder="1" applyFont="1">
      <alignment horizontal="center" readingOrder="0"/>
    </xf>
    <xf borderId="19" fillId="0" fontId="61" numFmtId="0" xfId="0" applyAlignment="1" applyBorder="1" applyFont="1">
      <alignment readingOrder="0" vertical="bottom"/>
    </xf>
    <xf borderId="19" fillId="0" fontId="62" numFmtId="0" xfId="0" applyAlignment="1" applyBorder="1" applyFont="1">
      <alignment vertical="bottom"/>
    </xf>
    <xf borderId="19" fillId="0" fontId="17" numFmtId="0" xfId="0" applyAlignment="1" applyBorder="1" applyFont="1">
      <alignment vertical="bottom"/>
    </xf>
    <xf borderId="19" fillId="0" fontId="25" numFmtId="0" xfId="0" applyAlignment="1" applyBorder="1" applyFont="1">
      <alignment horizontal="left" shrinkToFit="0" vertical="bottom" wrapText="0"/>
    </xf>
    <xf borderId="19" fillId="8" fontId="25" numFmtId="0" xfId="0" applyAlignment="1" applyBorder="1" applyFill="1" applyFont="1">
      <alignment horizontal="left" shrinkToFit="0" vertical="bottom" wrapText="0"/>
    </xf>
    <xf borderId="19" fillId="0" fontId="1" numFmtId="0" xfId="0" applyAlignment="1" applyBorder="1" applyFont="1">
      <alignment readingOrder="0" shrinkToFit="0" vertical="bottom" wrapText="1"/>
    </xf>
    <xf borderId="0" fillId="0" fontId="6" numFmtId="0" xfId="0" applyFont="1"/>
    <xf borderId="0" fillId="0" fontId="8" numFmtId="0" xfId="0" applyAlignment="1" applyFont="1">
      <alignment horizontal="left" shrinkToFit="0" vertical="bottom" wrapText="0"/>
    </xf>
    <xf borderId="0" fillId="8" fontId="25" numFmtId="0" xfId="0" applyAlignment="1" applyFill="1" applyFont="1">
      <alignment horizontal="left" readingOrder="0" shrinkToFit="0" vertical="bottom" wrapText="0"/>
    </xf>
    <xf borderId="19" fillId="8" fontId="1" numFmtId="0" xfId="0" applyAlignment="1" applyBorder="1" applyFill="1" applyFont="1">
      <alignment readingOrder="0" shrinkToFit="0" vertical="bottom" wrapText="0"/>
    </xf>
    <xf borderId="0" fillId="8" fontId="6" numFmtId="0" xfId="0" applyAlignment="1" applyFill="1" applyFont="1">
      <alignment horizontal="center" readingOrder="0"/>
    </xf>
    <xf borderId="19" fillId="8" fontId="8" numFmtId="0" xfId="0" applyAlignment="1" applyBorder="1" applyFill="1" applyFont="1">
      <alignment horizontal="left" readingOrder="0" shrinkToFit="0" vertical="bottom" wrapText="0"/>
    </xf>
    <xf borderId="0" fillId="8" fontId="25" numFmtId="0" xfId="0" applyAlignment="1" applyFill="1" applyFont="1">
      <alignment horizontal="left" shrinkToFit="0" vertical="bottom" wrapText="0"/>
    </xf>
    <xf borderId="0" fillId="0" fontId="25" numFmtId="0" xfId="0" applyAlignment="1" applyFont="1">
      <alignment horizontal="left" readingOrder="0" shrinkToFit="0" vertical="bottom" wrapText="0"/>
    </xf>
    <xf borderId="0" fillId="0" fontId="63" numFmtId="0" xfId="0" applyAlignment="1" applyFont="1">
      <alignment horizontal="left" readingOrder="0" shrinkToFit="0" vertical="center" wrapText="1"/>
    </xf>
    <xf borderId="0" fillId="3" fontId="1" numFmtId="0" xfId="0" applyAlignment="1" applyFill="1" applyFont="1">
      <alignment vertical="bottom"/>
    </xf>
    <xf borderId="0" fillId="3" fontId="6" numFmtId="0" xfId="0" applyAlignment="1" applyFill="1" applyFont="1">
      <alignment horizontal="left"/>
    </xf>
    <xf borderId="0" fillId="3" fontId="25" numFmtId="0" xfId="0" applyAlignment="1" applyFill="1" applyFont="1">
      <alignment horizontal="left" shrinkToFit="0" vertical="bottom" wrapText="0"/>
    </xf>
    <xf borderId="0" fillId="6" fontId="63" numFmtId="0" xfId="0" applyAlignment="1" applyFill="1" applyFont="1">
      <alignment horizontal="left" readingOrder="0" shrinkToFit="0" vertical="center" wrapText="1"/>
    </xf>
    <xf borderId="0" fillId="6" fontId="6" numFmtId="0" xfId="0" applyAlignment="1" applyFill="1" applyFont="1">
      <alignment horizontal="center"/>
    </xf>
    <xf borderId="0" fillId="0" fontId="64" numFmtId="0" xfId="0" applyAlignment="1" applyFont="1">
      <alignment horizontal="left" readingOrder="0" vertical="center"/>
    </xf>
    <xf borderId="0" fillId="6" fontId="25" numFmtId="0" xfId="0" applyAlignment="1" applyFill="1" applyFont="1">
      <alignment horizontal="left" readingOrder="0" shrinkToFit="0" vertical="bottom" wrapText="0"/>
    </xf>
    <xf borderId="0" fillId="6" fontId="65" numFmtId="0" xfId="0" applyAlignment="1" applyFill="1" applyFont="1">
      <alignment horizontal="center"/>
    </xf>
    <xf borderId="0" fillId="3" fontId="1" numFmtId="0" xfId="0" applyAlignment="1" applyFill="1" applyFont="1">
      <alignment readingOrder="0" shrinkToFit="0" vertical="bottom" wrapText="1"/>
    </xf>
    <xf borderId="0" fillId="3" fontId="1" numFmtId="0" xfId="0" applyAlignment="1" applyFill="1" applyFont="1">
      <alignment horizontal="center" readingOrder="0" shrinkToFit="0" vertical="bottom" wrapText="0"/>
    </xf>
    <xf borderId="0" fillId="3" fontId="25" numFmtId="0" xfId="0" applyAlignment="1" applyFill="1" applyFont="1">
      <alignment horizontal="center" shrinkToFit="0" vertical="bottom" wrapText="0"/>
    </xf>
    <xf borderId="0" fillId="0" fontId="25" numFmtId="0" xfId="0" applyAlignment="1" applyFont="1">
      <alignment horizontal="left" readingOrder="0" shrinkToFit="0" vertical="bottom" wrapText="1"/>
    </xf>
    <xf borderId="0" fillId="6" fontId="1" numFmtId="0" xfId="0" applyAlignment="1" applyFill="1" applyFont="1">
      <alignment readingOrder="0" vertical="bottom"/>
    </xf>
    <xf borderId="0" fillId="6" fontId="65" numFmtId="0" xfId="0" applyFill="1" applyFont="1"/>
    <xf borderId="0" fillId="3" fontId="1" numFmtId="0" xfId="0" applyAlignment="1" applyFill="1" applyFont="1">
      <alignment horizontal="center" readingOrder="0" shrinkToFit="0" vertical="bottom" wrapText="0"/>
    </xf>
    <xf borderId="0" fillId="0" fontId="19" numFmtId="0" xfId="0" applyAlignment="1" applyFont="1">
      <alignment horizontal="center" readingOrder="0"/>
    </xf>
    <xf borderId="0" fillId="3" fontId="19" numFmtId="0" xfId="0" applyAlignment="1" applyFill="1" applyFont="1">
      <alignment horizontal="left" vertical="bottom"/>
    </xf>
    <xf borderId="0" fillId="0" fontId="19" numFmtId="0" xfId="0" applyAlignment="1" applyFont="1">
      <alignment horizontal="center" vertical="bottom"/>
    </xf>
    <xf borderId="0" fillId="0" fontId="19" numFmtId="0" xfId="0" applyAlignment="1" applyFont="1">
      <alignment horizontal="left" vertical="bottom"/>
    </xf>
    <xf borderId="0" fillId="0" fontId="19" numFmtId="0" xfId="0" applyAlignment="1" applyFont="1">
      <alignment vertical="bottom"/>
    </xf>
    <xf borderId="12" fillId="0" fontId="19" numFmtId="0" xfId="0" applyAlignment="1" applyBorder="1" applyFont="1">
      <alignment horizontal="center" vertical="bottom"/>
    </xf>
    <xf borderId="0" fillId="13" fontId="19" numFmtId="0" xfId="0" applyAlignment="1" applyFill="1" applyFont="1">
      <alignment vertical="bottom"/>
    </xf>
    <xf borderId="7" fillId="0" fontId="19" numFmtId="0" xfId="0" applyAlignment="1" applyBorder="1" applyFont="1">
      <alignment vertical="bottom"/>
    </xf>
    <xf borderId="0" fillId="0" fontId="25" numFmtId="0" xfId="0" applyAlignment="1" applyFont="1">
      <alignment horizontal="center" shrinkToFit="0" vertical="bottom" wrapText="0"/>
    </xf>
    <xf borderId="0" fillId="3" fontId="66" numFmtId="0" xfId="0" applyAlignment="1" applyFill="1" applyFont="1">
      <alignment horizontal="center" readingOrder="0" shrinkToFit="0" vertical="center" wrapText="1"/>
    </xf>
    <xf borderId="33" fillId="5" fontId="67" numFmtId="0" xfId="0" applyAlignment="1" applyBorder="1" applyFill="1" applyFont="1">
      <alignment horizontal="center" readingOrder="0" shrinkToFit="0" vertical="center" wrapText="1"/>
    </xf>
    <xf borderId="5" fillId="5" fontId="67" numFmtId="0" xfId="0" applyAlignment="1" applyBorder="1" applyFill="1" applyFont="1">
      <alignment horizontal="center" readingOrder="0" shrinkToFit="0" vertical="center" wrapText="1"/>
    </xf>
    <xf borderId="5" fillId="4" fontId="36" numFmtId="0" xfId="0" applyAlignment="1" applyBorder="1" applyFill="1" applyFont="1">
      <alignment horizontal="center" shrinkToFit="0" vertical="center" wrapText="1"/>
    </xf>
    <xf borderId="34" fillId="4" fontId="67" numFmtId="0" xfId="0" applyAlignment="1" applyBorder="1" applyFill="1" applyFont="1">
      <alignment horizontal="center" readingOrder="0" shrinkToFit="0" vertical="center" wrapText="1"/>
    </xf>
    <xf borderId="35" fillId="0" fontId="5" numFmtId="0" xfId="0" applyBorder="1" applyFont="1"/>
    <xf borderId="36" fillId="0" fontId="5" numFmtId="0" xfId="0" applyBorder="1" applyFont="1"/>
    <xf borderId="34" fillId="5" fontId="67" numFmtId="0" xfId="0" applyAlignment="1" applyBorder="1" applyFill="1" applyFont="1">
      <alignment horizontal="center" readingOrder="0" shrinkToFit="0" vertical="center" wrapText="1"/>
    </xf>
    <xf borderId="0" fillId="0" fontId="26" numFmtId="0" xfId="0" applyAlignment="1" applyFont="1">
      <alignment horizontal="center" shrinkToFit="0" vertical="center" wrapText="1"/>
    </xf>
    <xf borderId="0" fillId="0" fontId="8" numFmtId="0" xfId="0" applyAlignment="1" applyFont="1">
      <alignment horizontal="left" shrinkToFit="0" vertical="top" wrapText="1"/>
    </xf>
    <xf borderId="8" fillId="2" fontId="2" numFmtId="0" xfId="0" applyAlignment="1" applyBorder="1" applyFill="1" applyFont="1">
      <alignment horizontal="left" readingOrder="0" shrinkToFit="0" vertical="bottom" wrapText="0"/>
    </xf>
    <xf borderId="8" fillId="0" fontId="8" numFmtId="0" xfId="0" applyAlignment="1" applyBorder="1" applyFont="1">
      <alignment horizontal="left" readingOrder="0" shrinkToFit="0" vertical="bottom" wrapText="0"/>
    </xf>
    <xf borderId="8" fillId="0" fontId="1" numFmtId="0" xfId="0" applyAlignment="1" applyBorder="1" applyFont="1">
      <alignment readingOrder="0" shrinkToFit="0" vertical="bottom" wrapText="1"/>
    </xf>
    <xf borderId="8" fillId="3" fontId="1" numFmtId="0" xfId="0" applyAlignment="1" applyBorder="1" applyFill="1" applyFont="1">
      <alignment horizontal="left" readingOrder="0" shrinkToFit="0" vertical="bottom" wrapText="0"/>
    </xf>
    <xf borderId="8" fillId="0" fontId="8" numFmtId="0" xfId="0" applyAlignment="1" applyBorder="1" applyFont="1">
      <alignment horizontal="left" readingOrder="0" vertical="bottom"/>
    </xf>
    <xf borderId="8" fillId="0" fontId="68" numFmtId="0" xfId="0" applyAlignment="1" applyBorder="1" applyFont="1">
      <alignment horizontal="left" readingOrder="0" shrinkToFit="0" vertical="bottom" wrapText="0"/>
    </xf>
    <xf borderId="8" fillId="0" fontId="69" numFmtId="0" xfId="0" applyAlignment="1" applyBorder="1" applyFont="1">
      <alignment horizontal="left" readingOrder="0" vertical="bottom"/>
    </xf>
    <xf borderId="10" fillId="0" fontId="8" numFmtId="0" xfId="0" applyAlignment="1" applyBorder="1" applyFont="1">
      <alignment horizontal="left" readingOrder="0" shrinkToFit="0" vertical="bottom" wrapText="0"/>
    </xf>
    <xf borderId="19" fillId="0" fontId="8" numFmtId="0" xfId="0" applyAlignment="1" applyBorder="1" applyFont="1">
      <alignment horizontal="left" shrinkToFit="0" wrapText="0"/>
    </xf>
    <xf borderId="0" fillId="0" fontId="8" numFmtId="0" xfId="0" applyAlignment="1" applyFont="1">
      <alignment horizontal="left" shrinkToFit="0" wrapText="0"/>
    </xf>
    <xf borderId="8" fillId="0" fontId="1" numFmtId="0" xfId="0" applyAlignment="1" applyBorder="1" applyFont="1">
      <alignment horizontal="left" readingOrder="0" shrinkToFit="0" vertical="bottom" wrapText="0"/>
    </xf>
    <xf borderId="19" fillId="0" fontId="8" numFmtId="0" xfId="0" applyAlignment="1" applyBorder="1" applyFont="1">
      <alignment horizontal="left" shrinkToFit="0" vertical="bottom" wrapText="0"/>
    </xf>
    <xf borderId="8" fillId="0" fontId="8" numFmtId="0" xfId="0" applyAlignment="1" applyBorder="1" applyFont="1">
      <alignment readingOrder="0" shrinkToFit="0" vertical="bottom" wrapText="0"/>
    </xf>
    <xf borderId="8" fillId="0" fontId="8" numFmtId="0" xfId="0" applyAlignment="1" applyBorder="1" applyFont="1">
      <alignment readingOrder="0" vertical="bottom"/>
    </xf>
    <xf borderId="8" fillId="0" fontId="70" numFmtId="0" xfId="0" applyAlignment="1" applyBorder="1" applyFont="1">
      <alignment readingOrder="0" vertical="bottom"/>
    </xf>
    <xf borderId="19" fillId="0" fontId="8" numFmtId="0" xfId="0" applyAlignment="1" applyBorder="1" applyFont="1">
      <alignment shrinkToFit="0" wrapText="0"/>
    </xf>
    <xf borderId="8" fillId="0" fontId="8" numFmtId="0" xfId="0" applyAlignment="1" applyBorder="1" applyFont="1">
      <alignment horizontal="left" readingOrder="0" shrinkToFit="0" vertical="bottom" wrapText="0"/>
    </xf>
    <xf borderId="8" fillId="0" fontId="71" numFmtId="0" xfId="0" applyBorder="1" applyFont="1"/>
    <xf borderId="8" fillId="0" fontId="72" numFmtId="0" xfId="0" applyAlignment="1" applyBorder="1" applyFont="1">
      <alignment horizontal="left" readingOrder="0" shrinkToFit="0" vertical="bottom" wrapText="0"/>
    </xf>
    <xf borderId="8" fillId="3" fontId="73" numFmtId="0" xfId="0" applyAlignment="1" applyBorder="1" applyFill="1" applyFont="1">
      <alignment readingOrder="0"/>
    </xf>
    <xf borderId="8" fillId="0" fontId="74" numFmtId="0" xfId="0" applyAlignment="1" applyBorder="1" applyFont="1">
      <alignment horizontal="left" readingOrder="0" vertical="bottom"/>
    </xf>
    <xf borderId="8" fillId="0" fontId="8" numFmtId="0" xfId="0" applyAlignment="1" applyBorder="1" applyFont="1">
      <alignment horizontal="left" shrinkToFit="0" vertical="bottom" wrapText="0"/>
    </xf>
    <xf borderId="10" fillId="0" fontId="8" numFmtId="0" xfId="0" applyAlignment="1" applyBorder="1" applyFont="1">
      <alignment horizontal="left" readingOrder="0" shrinkToFit="0" vertical="bottom" wrapText="0"/>
    </xf>
    <xf borderId="24" fillId="0" fontId="8" numFmtId="0" xfId="0" applyAlignment="1" applyBorder="1" applyFont="1">
      <alignment horizontal="left" readingOrder="0" shrinkToFit="0" vertical="bottom" wrapText="0"/>
    </xf>
    <xf borderId="19" fillId="0" fontId="8" numFmtId="0" xfId="0" applyAlignment="1" applyBorder="1" applyFont="1">
      <alignment horizontal="left" readingOrder="0" shrinkToFit="0" vertical="bottom" wrapText="0"/>
    </xf>
    <xf borderId="0" fillId="0" fontId="8" numFmtId="0" xfId="0" applyAlignment="1" applyFont="1">
      <alignment horizontal="left" shrinkToFit="0" vertical="bottom" wrapText="0"/>
    </xf>
    <xf borderId="0" fillId="0" fontId="8" numFmtId="0" xfId="0" applyAlignment="1" applyFont="1">
      <alignment shrinkToFit="0" vertical="bottom" wrapText="0"/>
    </xf>
    <xf borderId="8" fillId="0" fontId="1" numFmtId="0" xfId="0" applyAlignment="1" applyBorder="1" applyFont="1">
      <alignment shrinkToFit="0" vertical="bottom" wrapText="1"/>
    </xf>
    <xf borderId="8" fillId="0" fontId="8" numFmtId="0" xfId="0" applyAlignment="1" applyBorder="1" applyFont="1">
      <alignment horizontal="center" readingOrder="0" shrinkToFit="0" vertical="bottom" wrapText="0"/>
    </xf>
    <xf borderId="8" fillId="0" fontId="1" numFmtId="0" xfId="0" applyAlignment="1" applyBorder="1" applyFont="1">
      <alignment horizontal="left" vertical="bottom"/>
    </xf>
    <xf borderId="8" fillId="0" fontId="75" numFmtId="0" xfId="0" applyAlignment="1" applyBorder="1" applyFont="1">
      <alignment horizontal="left" vertical="bottom"/>
    </xf>
    <xf borderId="8" fillId="0" fontId="1" numFmtId="0" xfId="0" applyAlignment="1" applyBorder="1" applyFont="1">
      <alignment horizontal="right" vertical="bottom"/>
    </xf>
    <xf borderId="8" fillId="0" fontId="6" numFmtId="0" xfId="0" applyAlignment="1" applyBorder="1" applyFont="1">
      <alignment horizontal="center"/>
    </xf>
    <xf borderId="8" fillId="0" fontId="76" numFmtId="0" xfId="0" applyAlignment="1" applyBorder="1" applyFont="1">
      <alignment horizontal="left" readingOrder="0"/>
    </xf>
    <xf borderId="8" fillId="0" fontId="77" numFmtId="0" xfId="0" applyAlignment="1" applyBorder="1" applyFont="1">
      <alignment readingOrder="0" vertical="bottom"/>
    </xf>
    <xf borderId="8" fillId="0" fontId="78" numFmtId="0" xfId="0" applyAlignment="1" applyBorder="1" applyFont="1">
      <alignment vertical="bottom"/>
    </xf>
    <xf borderId="8" fillId="0" fontId="1" numFmtId="0" xfId="0" applyAlignment="1" applyBorder="1" applyFont="1">
      <alignment shrinkToFit="0" vertical="bottom" wrapText="0"/>
    </xf>
    <xf borderId="32" fillId="0" fontId="1" numFmtId="0" xfId="0" applyAlignment="1" applyBorder="1" applyFont="1">
      <alignment readingOrder="0" vertical="bottom"/>
    </xf>
    <xf borderId="32" fillId="0" fontId="1" numFmtId="0" xfId="0" applyAlignment="1" applyBorder="1" applyFont="1">
      <alignment vertical="bottom"/>
    </xf>
    <xf borderId="8" fillId="0" fontId="79" numFmtId="0" xfId="0" applyAlignment="1" applyBorder="1" applyFont="1">
      <alignment horizontal="left" readingOrder="0" vertical="bottom"/>
    </xf>
    <xf borderId="8" fillId="0" fontId="80" numFmtId="0" xfId="0" applyAlignment="1" applyBorder="1" applyFont="1">
      <alignment horizontal="left" vertical="bottom"/>
    </xf>
    <xf borderId="8" fillId="0" fontId="81" numFmtId="0" xfId="0" applyAlignment="1" applyBorder="1" applyFont="1">
      <alignment horizontal="left" shrinkToFit="0" vertical="bottom" wrapText="0"/>
    </xf>
    <xf borderId="8" fillId="0" fontId="8" numFmtId="0" xfId="0" applyAlignment="1" applyBorder="1" applyFont="1">
      <alignment horizontal="left" shrinkToFit="0" vertical="bottom" wrapText="0"/>
    </xf>
    <xf borderId="10" fillId="0" fontId="8" numFmtId="0" xfId="0" applyAlignment="1" applyBorder="1" applyFont="1">
      <alignment horizontal="left" shrinkToFit="0" vertical="bottom" wrapText="0"/>
    </xf>
    <xf borderId="19" fillId="8" fontId="8" numFmtId="0" xfId="0" applyAlignment="1" applyBorder="1" applyFill="1" applyFont="1">
      <alignment horizontal="left" shrinkToFit="0" vertical="bottom" wrapText="0"/>
    </xf>
    <xf borderId="0" fillId="8" fontId="8" numFmtId="0" xfId="0" applyAlignment="1" applyFill="1" applyFont="1">
      <alignment horizontal="left" shrinkToFit="0" vertical="bottom" wrapText="0"/>
    </xf>
    <xf borderId="8" fillId="0" fontId="25" numFmtId="0" xfId="0" applyAlignment="1" applyBorder="1" applyFont="1">
      <alignment horizontal="left" shrinkToFit="0" vertical="bottom" wrapText="0"/>
    </xf>
    <xf borderId="8" fillId="0" fontId="82" numFmtId="0" xfId="0" applyAlignment="1" applyBorder="1" applyFont="1">
      <alignment horizontal="left" readingOrder="0" vertical="bottom"/>
    </xf>
    <xf borderId="8" fillId="0" fontId="1" numFmtId="0" xfId="0" applyAlignment="1" applyBorder="1" applyFont="1">
      <alignment horizontal="left" vertical="bottom"/>
    </xf>
    <xf borderId="8" fillId="0" fontId="6" numFmtId="0" xfId="0" applyAlignment="1" applyBorder="1" applyFont="1">
      <alignment horizontal="left"/>
    </xf>
    <xf borderId="10" fillId="0" fontId="6" numFmtId="0" xfId="0" applyAlignment="1" applyBorder="1" applyFont="1">
      <alignment horizontal="left"/>
    </xf>
    <xf borderId="8" fillId="0" fontId="25" numFmtId="0" xfId="0" applyAlignment="1" applyBorder="1" applyFont="1">
      <alignment horizontal="left" readingOrder="0" shrinkToFit="0" vertical="bottom" wrapText="0"/>
    </xf>
    <xf borderId="10" fillId="0" fontId="25" numFmtId="0" xfId="0" applyAlignment="1" applyBorder="1" applyFont="1">
      <alignment horizontal="left" shrinkToFit="0" vertical="bottom" wrapText="0"/>
    </xf>
    <xf borderId="8" fillId="8" fontId="6" numFmtId="0" xfId="0" applyAlignment="1" applyBorder="1" applyFill="1" applyFont="1">
      <alignment readingOrder="0"/>
    </xf>
    <xf borderId="8" fillId="14" fontId="6" numFmtId="0" xfId="0" applyAlignment="1" applyBorder="1" applyFill="1" applyFont="1">
      <alignment readingOrder="0"/>
    </xf>
    <xf borderId="8" fillId="0" fontId="1" numFmtId="0" xfId="0" applyAlignment="1" applyBorder="1" applyFont="1">
      <alignment horizontal="left" readingOrder="0"/>
    </xf>
    <xf borderId="8" fillId="0" fontId="8" numFmtId="0" xfId="0" applyAlignment="1" applyBorder="1" applyFont="1">
      <alignment horizontal="center" shrinkToFit="0" vertical="bottom" wrapText="0"/>
    </xf>
    <xf borderId="0" fillId="0" fontId="8" numFmtId="0" xfId="0" applyAlignment="1" applyFont="1">
      <alignment horizontal="center" shrinkToFit="0" vertical="bottom" wrapText="0"/>
    </xf>
    <xf borderId="0" fillId="6" fontId="83" numFmtId="0" xfId="0" applyAlignment="1" applyFill="1" applyFont="1">
      <alignment readingOrder="0"/>
    </xf>
    <xf borderId="0" fillId="6" fontId="65" numFmtId="0" xfId="0" applyAlignment="1" applyFill="1" applyFont="1">
      <alignment horizontal="center" readingOrder="0"/>
    </xf>
    <xf borderId="0" fillId="0" fontId="65" numFmtId="0" xfId="0" applyAlignment="1" applyFont="1">
      <alignment horizontal="left"/>
    </xf>
    <xf borderId="0" fillId="6" fontId="25" numFmtId="0" xfId="0" applyAlignment="1" applyFill="1" applyFont="1">
      <alignment horizontal="left" readingOrder="0" shrinkToFit="0" vertical="center" wrapText="0"/>
    </xf>
    <xf borderId="0" fillId="3" fontId="65" numFmtId="0" xfId="0" applyFill="1" applyFont="1"/>
    <xf borderId="0" fillId="0" fontId="25" numFmtId="0" xfId="0" applyAlignment="1" applyFont="1">
      <alignment shrinkToFit="0" vertical="bottom" wrapText="0"/>
    </xf>
    <xf borderId="0" fillId="3" fontId="84" numFmtId="0" xfId="0" applyAlignment="1" applyFill="1" applyFont="1">
      <alignment shrinkToFit="0" vertical="top" wrapText="0"/>
    </xf>
    <xf borderId="33" fillId="5" fontId="2" numFmtId="0" xfId="0" applyAlignment="1" applyBorder="1" applyFill="1" applyFont="1">
      <alignment horizontal="center" readingOrder="0" shrinkToFit="0" vertical="top" wrapText="0"/>
    </xf>
    <xf borderId="5" fillId="4" fontId="1" numFmtId="0" xfId="0" applyAlignment="1" applyBorder="1" applyFill="1" applyFont="1">
      <alignment horizontal="left" shrinkToFit="0" vertical="top" wrapText="0"/>
    </xf>
    <xf borderId="34" fillId="5" fontId="2" numFmtId="0" xfId="0" applyAlignment="1" applyBorder="1" applyFill="1" applyFont="1">
      <alignment horizontal="center" readingOrder="0" shrinkToFit="0" vertical="top" wrapText="0"/>
    </xf>
    <xf borderId="34" fillId="5" fontId="2" numFmtId="0" xfId="0" applyAlignment="1" applyBorder="1" applyFill="1" applyFont="1">
      <alignment horizontal="center" readingOrder="0" shrinkToFit="0" vertical="center" wrapText="0"/>
    </xf>
    <xf borderId="5" fillId="5" fontId="2" numFmtId="0" xfId="0" applyAlignment="1" applyBorder="1" applyFill="1" applyFont="1">
      <alignment horizontal="center" readingOrder="0" shrinkToFit="0" vertical="top" wrapText="0"/>
    </xf>
    <xf borderId="0" fillId="0" fontId="8" numFmtId="0" xfId="0" applyAlignment="1" applyFont="1">
      <alignment horizontal="center" shrinkToFit="0" vertical="center" wrapText="1"/>
    </xf>
    <xf borderId="8" fillId="0" fontId="6" numFmtId="49" xfId="0" applyAlignment="1" applyBorder="1" applyFont="1" applyNumberFormat="1">
      <alignment vertical="center"/>
    </xf>
    <xf borderId="8" fillId="0" fontId="1" numFmtId="49" xfId="0" applyAlignment="1" applyBorder="1" applyFont="1" applyNumberFormat="1">
      <alignment vertical="center"/>
    </xf>
    <xf borderId="8" fillId="0" fontId="1" numFmtId="49" xfId="0" applyAlignment="1" applyBorder="1" applyFont="1" applyNumberFormat="1">
      <alignment horizontal="left" vertical="center"/>
    </xf>
    <xf borderId="8" fillId="0" fontId="1" numFmtId="49" xfId="0" applyAlignment="1" applyBorder="1" applyFont="1" applyNumberFormat="1">
      <alignment shrinkToFit="0" vertical="center" wrapText="1"/>
    </xf>
    <xf borderId="8" fillId="0" fontId="6" numFmtId="0" xfId="0" applyAlignment="1" applyBorder="1" applyFont="1">
      <alignment vertical="center"/>
    </xf>
    <xf borderId="8" fillId="0" fontId="85" numFmtId="0" xfId="0" applyAlignment="1" applyBorder="1" applyFont="1">
      <alignment horizontal="left" vertical="center"/>
    </xf>
    <xf borderId="8" fillId="0" fontId="86" numFmtId="0" xfId="0" applyAlignment="1" applyBorder="1" applyFont="1">
      <alignment vertical="center"/>
    </xf>
    <xf borderId="8" fillId="0" fontId="17" numFmtId="0" xfId="0" applyAlignment="1" applyBorder="1" applyFont="1">
      <alignment vertical="center"/>
    </xf>
    <xf borderId="8" fillId="0" fontId="17" numFmtId="0" xfId="0" applyAlignment="1" applyBorder="1" applyFont="1">
      <alignment horizontal="left" vertical="center"/>
    </xf>
    <xf borderId="8" fillId="0" fontId="8" numFmtId="0" xfId="0" applyAlignment="1" applyBorder="1" applyFont="1">
      <alignment readingOrder="0" shrinkToFit="0" vertical="center" wrapText="0"/>
    </xf>
    <xf borderId="8" fillId="0" fontId="8" numFmtId="0" xfId="0" applyAlignment="1" applyBorder="1" applyFont="1">
      <alignment horizontal="left" shrinkToFit="0" vertical="center" wrapText="0"/>
    </xf>
    <xf borderId="8" fillId="0" fontId="1" numFmtId="0" xfId="0" applyAlignment="1" applyBorder="1" applyFont="1">
      <alignment horizontal="center" vertical="bottom"/>
    </xf>
    <xf borderId="8" fillId="0" fontId="8" numFmtId="0" xfId="0" applyAlignment="1" applyBorder="1" applyFont="1">
      <alignment shrinkToFit="0" vertical="center" wrapText="0"/>
    </xf>
    <xf borderId="0" fillId="8" fontId="8" numFmtId="0" xfId="0" applyAlignment="1" applyFill="1" applyFont="1">
      <alignment shrinkToFit="0" vertical="center" wrapText="0"/>
    </xf>
    <xf borderId="8" fillId="8" fontId="8" numFmtId="0" xfId="0" applyAlignment="1" applyBorder="1" applyFill="1" applyFont="1">
      <alignment readingOrder="0" shrinkToFit="0" vertical="bottom" wrapText="0"/>
    </xf>
    <xf borderId="8" fillId="8" fontId="6" numFmtId="0" xfId="0" applyAlignment="1" applyBorder="1" applyFill="1" applyFont="1">
      <alignment horizontal="left" readingOrder="0"/>
    </xf>
    <xf borderId="8" fillId="8" fontId="22" numFmtId="0" xfId="0" applyAlignment="1" applyBorder="1" applyFill="1" applyFont="1">
      <alignment horizontal="center" readingOrder="0"/>
    </xf>
    <xf borderId="8" fillId="8" fontId="8" numFmtId="0" xfId="0" applyAlignment="1" applyBorder="1" applyFill="1" applyFont="1">
      <alignment readingOrder="0" shrinkToFit="0" vertical="center" wrapText="0"/>
    </xf>
    <xf borderId="8" fillId="8" fontId="8" numFmtId="0" xfId="0" applyAlignment="1" applyBorder="1" applyFill="1" applyFont="1">
      <alignment shrinkToFit="0" vertical="center" wrapText="0"/>
    </xf>
    <xf borderId="8" fillId="8" fontId="8" numFmtId="0" xfId="0" applyAlignment="1" applyBorder="1" applyFill="1" applyFont="1">
      <alignment horizontal="left" readingOrder="0" shrinkToFit="0" vertical="bottom" wrapText="0"/>
    </xf>
    <xf borderId="7" fillId="0" fontId="19" numFmtId="0" xfId="0" applyAlignment="1" applyBorder="1" applyFont="1">
      <alignment horizontal="left" readingOrder="0" shrinkToFit="0" vertical="bottom" wrapText="1"/>
    </xf>
    <xf borderId="7" fillId="0" fontId="8" numFmtId="0" xfId="0" applyAlignment="1" applyBorder="1" applyFont="1">
      <alignment shrinkToFit="0" wrapText="1"/>
    </xf>
    <xf borderId="7" fillId="0" fontId="6" numFmtId="0" xfId="0" applyAlignment="1" applyBorder="1" applyFont="1">
      <alignment readingOrder="0" shrinkToFit="0" wrapText="1"/>
    </xf>
    <xf borderId="7" fillId="0" fontId="17" numFmtId="0" xfId="0" applyAlignment="1" applyBorder="1" applyFont="1">
      <alignment horizontal="center" shrinkToFit="0" vertical="bottom" wrapText="1"/>
    </xf>
    <xf borderId="8" fillId="3" fontId="66" numFmtId="0" xfId="0" applyAlignment="1" applyBorder="1" applyFill="1" applyFont="1">
      <alignment horizontal="center" readingOrder="0" shrinkToFit="0" vertical="center" wrapText="1"/>
    </xf>
    <xf borderId="8" fillId="8" fontId="8" numFmtId="0" xfId="0" applyAlignment="1" applyBorder="1" applyFill="1" applyFont="1">
      <alignment shrinkToFit="0" vertical="bottom" wrapText="0"/>
    </xf>
    <xf borderId="0" fillId="8" fontId="8" numFmtId="0" xfId="0" applyAlignment="1" applyFill="1" applyFont="1">
      <alignment shrinkToFit="0" vertical="bottom" wrapText="0"/>
    </xf>
    <xf borderId="6" fillId="5" fontId="67" numFmtId="0" xfId="0" applyAlignment="1" applyBorder="1" applyFill="1" applyFont="1">
      <alignment horizontal="center" readingOrder="0" shrinkToFit="0" vertical="center" wrapText="1"/>
    </xf>
    <xf borderId="0" fillId="0" fontId="25" numFmtId="0" xfId="0" applyAlignment="1" applyFont="1">
      <alignment horizontal="left" readingOrder="0" shrinkToFit="0" vertical="center" wrapText="0"/>
    </xf>
    <xf borderId="8" fillId="5" fontId="67" numFmtId="0" xfId="0" applyAlignment="1" applyBorder="1" applyFill="1" applyFont="1">
      <alignment horizontal="center" readingOrder="0" shrinkToFit="0" vertical="center" wrapText="1"/>
    </xf>
    <xf borderId="8" fillId="4" fontId="36" numFmtId="0" xfId="0" applyAlignment="1" applyBorder="1" applyFill="1" applyFont="1">
      <alignment horizontal="left" shrinkToFit="0" vertical="center" wrapText="1"/>
    </xf>
    <xf borderId="6" fillId="4" fontId="67" numFmtId="0" xfId="0" applyAlignment="1" applyBorder="1" applyFill="1" applyFont="1">
      <alignment horizontal="center" readingOrder="0" shrinkToFit="0" vertical="center" wrapText="1"/>
    </xf>
    <xf borderId="6" fillId="5" fontId="67" numFmtId="0" xfId="0" applyAlignment="1" applyBorder="1" applyFill="1" applyFont="1">
      <alignment horizontal="left" readingOrder="0" shrinkToFit="0" vertical="center" wrapText="1"/>
    </xf>
    <xf borderId="0" fillId="6" fontId="8" numFmtId="0" xfId="0" applyAlignment="1" applyFill="1" applyFont="1">
      <alignment readingOrder="0" shrinkToFit="0" vertical="bottom" wrapText="0"/>
    </xf>
    <xf borderId="0" fillId="6" fontId="8" numFmtId="0" xfId="0" applyAlignment="1" applyFill="1" applyFont="1">
      <alignment shrinkToFit="0" vertical="bottom" wrapText="0"/>
    </xf>
    <xf borderId="0" fillId="0" fontId="6" numFmtId="0" xfId="0" applyAlignment="1" applyFont="1">
      <alignment horizontal="center" vertical="center"/>
    </xf>
    <xf borderId="0" fillId="0" fontId="8" numFmtId="0" xfId="0" applyAlignment="1" applyFont="1">
      <alignment readingOrder="0" shrinkToFit="0" vertical="center" wrapText="1"/>
    </xf>
    <xf borderId="0" fillId="0" fontId="87" numFmtId="0" xfId="0" applyAlignment="1" applyFont="1">
      <alignment horizontal="left" readingOrder="0" shrinkToFit="0" vertical="center" wrapText="1"/>
    </xf>
    <xf borderId="8" fillId="0" fontId="1" numFmtId="0" xfId="0" applyAlignment="1" applyBorder="1" applyFont="1">
      <alignment readingOrder="0" shrinkToFit="0" vertical="center" wrapText="0"/>
    </xf>
    <xf borderId="8" fillId="0" fontId="88" numFmtId="0" xfId="0" applyAlignment="1" applyBorder="1" applyFont="1">
      <alignment horizontal="left" readingOrder="0" shrinkToFit="0" vertical="center" wrapText="0"/>
    </xf>
    <xf borderId="0" fillId="0" fontId="8" numFmtId="0" xfId="0" applyAlignment="1" applyFont="1">
      <alignment horizontal="left" shrinkToFit="0" vertical="center" wrapText="0"/>
    </xf>
    <xf borderId="8" fillId="3" fontId="23" numFmtId="0" xfId="0" applyAlignment="1" applyBorder="1" applyFill="1" applyFont="1">
      <alignment horizontal="left" readingOrder="0"/>
    </xf>
    <xf borderId="8" fillId="3" fontId="33" numFmtId="49" xfId="0" applyAlignment="1" applyBorder="1" applyFill="1" applyFont="1" applyNumberFormat="1">
      <alignment readingOrder="0" vertical="center"/>
    </xf>
    <xf borderId="8" fillId="0" fontId="89" numFmtId="0" xfId="0" applyAlignment="1" applyBorder="1" applyFont="1">
      <alignment vertical="center"/>
    </xf>
    <xf borderId="8" fillId="0" fontId="90" numFmtId="0" xfId="0" applyAlignment="1" applyBorder="1" applyFont="1">
      <alignment horizontal="left" vertical="center"/>
    </xf>
    <xf borderId="8" fillId="0" fontId="91" numFmtId="0" xfId="0" applyAlignment="1" applyBorder="1" applyFont="1">
      <alignment readingOrder="0" vertical="center"/>
    </xf>
    <xf borderId="0" fillId="0" fontId="1" numFmtId="0" xfId="0" applyAlignment="1" applyFont="1">
      <alignment horizontal="left" vertical="center"/>
    </xf>
    <xf borderId="8" fillId="0" fontId="1" numFmtId="0" xfId="0" applyAlignment="1" applyBorder="1" applyFont="1">
      <alignment vertical="center"/>
    </xf>
    <xf borderId="8" fillId="0" fontId="1" numFmtId="0" xfId="0" applyAlignment="1" applyBorder="1" applyFont="1">
      <alignment shrinkToFit="0" vertical="center" wrapText="0"/>
    </xf>
    <xf borderId="8" fillId="0" fontId="92" numFmtId="0" xfId="0" applyAlignment="1" applyBorder="1" applyFont="1">
      <alignment vertical="center"/>
    </xf>
    <xf borderId="8" fillId="0" fontId="93" numFmtId="0" xfId="0" applyAlignment="1" applyBorder="1" applyFont="1">
      <alignment readingOrder="0"/>
    </xf>
    <xf borderId="8" fillId="0" fontId="19" numFmtId="0" xfId="0" applyAlignment="1" applyBorder="1" applyFont="1">
      <alignment horizontal="center" readingOrder="0" vertical="center"/>
    </xf>
    <xf borderId="18" fillId="2" fontId="2" numFmtId="0" xfId="0" applyAlignment="1" applyBorder="1" applyFill="1" applyFont="1">
      <alignment horizontal="left" readingOrder="0" shrinkToFit="0" vertical="center" wrapText="0"/>
    </xf>
    <xf borderId="18" fillId="8" fontId="8" numFmtId="0" xfId="0" applyAlignment="1" applyBorder="1" applyFill="1" applyFont="1">
      <alignment horizontal="left" readingOrder="0" shrinkToFit="0" vertical="center" wrapText="0"/>
    </xf>
    <xf borderId="18" fillId="9" fontId="8" numFmtId="0" xfId="0" applyAlignment="1" applyBorder="1" applyFill="1" applyFont="1">
      <alignment horizontal="left" readingOrder="0" shrinkToFit="0" vertical="center" wrapText="0"/>
    </xf>
    <xf borderId="37" fillId="0" fontId="22" numFmtId="0" xfId="0" applyAlignment="1" applyBorder="1" applyFont="1">
      <alignment horizontal="center" readingOrder="0"/>
    </xf>
    <xf borderId="8" fillId="0" fontId="8" numFmtId="0" xfId="0" applyAlignment="1" applyBorder="1" applyFont="1">
      <alignment horizontal="center" readingOrder="0" shrinkToFit="0" vertical="center" wrapText="0"/>
    </xf>
    <xf borderId="10" fillId="0" fontId="8" numFmtId="0" xfId="0" applyAlignment="1" applyBorder="1" applyFont="1">
      <alignment horizontal="left" readingOrder="0" shrinkToFit="0" vertical="center" wrapText="0"/>
    </xf>
    <xf borderId="19" fillId="0" fontId="8" numFmtId="0" xfId="0" applyAlignment="1" applyBorder="1" applyFont="1">
      <alignment horizontal="left" readingOrder="0" shrinkToFit="0" vertical="center" wrapText="0"/>
    </xf>
    <xf borderId="0" fillId="9" fontId="1" numFmtId="0" xfId="0" applyAlignment="1" applyFill="1" applyFont="1">
      <alignment readingOrder="0" vertical="center"/>
    </xf>
    <xf borderId="0" fillId="8" fontId="8" numFmtId="0" xfId="0" applyAlignment="1" applyFill="1" applyFont="1">
      <alignment horizontal="center" readingOrder="0" shrinkToFit="0" vertical="center" wrapText="0"/>
    </xf>
    <xf borderId="0" fillId="8" fontId="8" numFmtId="0" xfId="0" applyAlignment="1" applyFill="1" applyFont="1">
      <alignment horizontal="left" shrinkToFit="0" vertical="center" wrapText="0"/>
    </xf>
    <xf borderId="0" fillId="0" fontId="8" numFmtId="0" xfId="0" applyAlignment="1" applyFont="1">
      <alignment horizontal="center" readingOrder="0" shrinkToFit="0" vertical="center" wrapText="0"/>
    </xf>
    <xf borderId="0" fillId="0" fontId="20" numFmtId="0" xfId="0" applyAlignment="1" applyFont="1">
      <alignment horizontal="center" readingOrder="0" vertical="center"/>
    </xf>
    <xf borderId="0" fillId="3" fontId="2" numFmtId="0" xfId="0" applyAlignment="1" applyFill="1" applyFont="1">
      <alignment horizontal="left" shrinkToFit="0" vertical="center" wrapText="0"/>
    </xf>
    <xf borderId="0" fillId="6" fontId="65" numFmtId="0" xfId="0" applyAlignment="1" applyFill="1" applyFont="1">
      <alignment horizontal="left" readingOrder="0"/>
    </xf>
    <xf borderId="0" fillId="0" fontId="6" numFmtId="0" xfId="0" applyAlignment="1" applyFont="1">
      <alignment horizontal="left" vertical="center"/>
    </xf>
    <xf borderId="0" fillId="0" fontId="1" numFmtId="0" xfId="0" applyFont="1"/>
    <xf borderId="0" fillId="0" fontId="94" numFmtId="0" xfId="0" applyAlignment="1" applyFont="1">
      <alignment horizontal="left" shrinkToFit="0" vertical="center" wrapText="0"/>
    </xf>
    <xf borderId="0" fillId="0" fontId="65" numFmtId="0" xfId="0" applyAlignment="1" applyFont="1">
      <alignment horizontal="center"/>
    </xf>
    <xf borderId="0" fillId="0" fontId="25" numFmtId="0" xfId="0" applyAlignment="1" applyFont="1">
      <alignment horizontal="left" shrinkToFit="0" vertical="center" wrapText="0"/>
    </xf>
    <xf borderId="28" fillId="3" fontId="21" numFmtId="0" xfId="0" applyAlignment="1" applyBorder="1" applyFill="1" applyFont="1">
      <alignment horizontal="left" readingOrder="0" shrinkToFit="0" vertical="center" wrapText="1"/>
    </xf>
    <xf borderId="38" fillId="5" fontId="13" numFmtId="0" xfId="0" applyAlignment="1" applyBorder="1" applyFill="1" applyFont="1">
      <alignment horizontal="center" shrinkToFit="0" vertical="center" wrapText="1"/>
    </xf>
    <xf borderId="39" fillId="0" fontId="5" numFmtId="0" xfId="0" applyBorder="1" applyFont="1"/>
    <xf borderId="40" fillId="0" fontId="5" numFmtId="0" xfId="0" applyBorder="1" applyFont="1"/>
    <xf borderId="34" fillId="5" fontId="2" numFmtId="0" xfId="0" applyAlignment="1" applyBorder="1" applyFill="1" applyFont="1">
      <alignment horizontal="center" shrinkToFit="0" vertical="center" wrapText="1"/>
    </xf>
    <xf borderId="39" fillId="5" fontId="2" numFmtId="0" xfId="0" applyAlignment="1" applyBorder="1" applyFill="1" applyFont="1">
      <alignment horizontal="left" shrinkToFit="0" vertical="center" wrapText="1"/>
    </xf>
    <xf borderId="0" fillId="0" fontId="6" numFmtId="0" xfId="0" applyAlignment="1" applyFont="1">
      <alignment horizontal="left" shrinkToFit="0" vertical="center" wrapText="1"/>
    </xf>
    <xf borderId="8" fillId="2" fontId="2" numFmtId="0" xfId="0" applyAlignment="1" applyBorder="1" applyFill="1" applyFont="1">
      <alignment horizontal="left" readingOrder="0" vertical="center"/>
    </xf>
    <xf borderId="32" fillId="2" fontId="2" numFmtId="0" xfId="0" applyAlignment="1" applyBorder="1" applyFill="1" applyFont="1">
      <alignment horizontal="left" readingOrder="0" shrinkToFit="0" vertical="center" wrapText="1"/>
    </xf>
    <xf borderId="0" fillId="0" fontId="8" numFmtId="0" xfId="0" applyAlignment="1" applyFont="1">
      <alignment horizontal="left" shrinkToFit="0" vertical="center" wrapText="1"/>
    </xf>
    <xf borderId="0" fillId="0" fontId="8" numFmtId="0" xfId="0" applyAlignment="1" applyFont="1">
      <alignment shrinkToFit="0" vertical="center" wrapText="1"/>
    </xf>
    <xf borderId="8" fillId="0" fontId="1" numFmtId="0" xfId="0" applyAlignment="1" applyBorder="1" applyFont="1">
      <alignment horizontal="left" readingOrder="0" shrinkToFit="0" vertical="center" wrapText="0"/>
    </xf>
    <xf borderId="10" fillId="0" fontId="1" numFmtId="0" xfId="0" applyAlignment="1" applyBorder="1" applyFont="1">
      <alignment horizontal="left" readingOrder="0" shrinkToFit="0" vertical="center" wrapText="0"/>
    </xf>
    <xf borderId="19" fillId="0" fontId="1" numFmtId="0" xfId="0" applyAlignment="1" applyBorder="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8" fillId="0" fontId="95" numFmtId="0" xfId="0" applyAlignment="1" applyBorder="1" applyFont="1">
      <alignment horizontal="left" readingOrder="0" shrinkToFit="0" vertical="center" wrapText="0"/>
    </xf>
    <xf borderId="8" fillId="0" fontId="19" numFmtId="0" xfId="0" applyAlignment="1" applyBorder="1" applyFont="1">
      <alignment horizontal="left" vertical="center"/>
    </xf>
    <xf borderId="10" fillId="0" fontId="8" numFmtId="0" xfId="0" applyAlignment="1" applyBorder="1" applyFont="1">
      <alignment shrinkToFit="0" vertical="center" wrapText="0"/>
    </xf>
    <xf borderId="19" fillId="0" fontId="8" numFmtId="0" xfId="0" applyAlignment="1" applyBorder="1" applyFont="1">
      <alignment shrinkToFit="0" vertical="center" wrapText="0"/>
    </xf>
    <xf borderId="8" fillId="0" fontId="96" numFmtId="0" xfId="0" applyAlignment="1" applyBorder="1" applyFont="1">
      <alignment readingOrder="0" shrinkToFit="0" vertical="center" wrapText="0"/>
    </xf>
    <xf borderId="10" fillId="0" fontId="8" numFmtId="0" xfId="0" applyAlignment="1" applyBorder="1" applyFont="1">
      <alignment readingOrder="0" shrinkToFit="0" vertical="center" wrapText="0"/>
    </xf>
    <xf borderId="19" fillId="0" fontId="8" numFmtId="0" xfId="0" applyAlignment="1" applyBorder="1" applyFont="1">
      <alignment horizontal="left" shrinkToFit="0" vertical="center" wrapText="0"/>
    </xf>
    <xf borderId="10" fillId="0" fontId="1" numFmtId="0" xfId="0" applyAlignment="1" applyBorder="1" applyFont="1">
      <alignment horizontal="left" vertical="center"/>
    </xf>
    <xf borderId="19" fillId="0" fontId="1" numFmtId="0" xfId="0" applyAlignment="1" applyBorder="1" applyFont="1">
      <alignment horizontal="left" vertical="center"/>
    </xf>
    <xf borderId="0" fillId="8" fontId="1" numFmtId="0" xfId="0" applyAlignment="1" applyFill="1" applyFont="1">
      <alignment horizontal="left" vertical="center"/>
    </xf>
    <xf borderId="8" fillId="0" fontId="76" numFmtId="0" xfId="0" applyAlignment="1" applyBorder="1" applyFont="1">
      <alignment horizontal="left" readingOrder="0" vertical="center"/>
    </xf>
    <xf borderId="8" fillId="0" fontId="97" numFmtId="0" xfId="0" applyAlignment="1" applyBorder="1" applyFont="1">
      <alignment readingOrder="0" vertical="center"/>
    </xf>
    <xf borderId="10" fillId="0" fontId="1" numFmtId="0" xfId="0" applyAlignment="1" applyBorder="1" applyFont="1">
      <alignment readingOrder="0" vertical="center"/>
    </xf>
    <xf borderId="0" fillId="0" fontId="6" numFmtId="0" xfId="0" applyAlignment="1" applyFont="1">
      <alignment readingOrder="0" vertical="center"/>
    </xf>
    <xf borderId="0" fillId="0" fontId="98" numFmtId="0" xfId="0" applyAlignment="1" applyFont="1">
      <alignment horizontal="left" readingOrder="0" vertical="center"/>
    </xf>
    <xf borderId="0" fillId="0" fontId="8" numFmtId="0" xfId="0" applyAlignment="1" applyFont="1">
      <alignment horizontal="center" shrinkToFit="0" vertical="center" wrapText="0"/>
    </xf>
    <xf borderId="0" fillId="0" fontId="99" numFmtId="0" xfId="0" applyAlignment="1" applyFont="1">
      <alignment readingOrder="0"/>
    </xf>
    <xf borderId="0" fillId="6" fontId="8" numFmtId="0" xfId="0" applyAlignment="1" applyFill="1" applyFont="1">
      <alignment horizontal="center" readingOrder="0" shrinkToFit="0" vertical="center" wrapText="0"/>
    </xf>
    <xf borderId="0" fillId="6" fontId="8" numFmtId="0" xfId="0" applyAlignment="1" applyFill="1" applyFont="1">
      <alignment horizontal="center" shrinkToFit="0" vertical="center" wrapText="0"/>
    </xf>
    <xf borderId="0" fillId="0" fontId="100" numFmtId="0" xfId="0" applyAlignment="1" applyFont="1">
      <alignment readingOrder="0" vertical="bottom"/>
    </xf>
    <xf borderId="0" fillId="3" fontId="65" numFmtId="0" xfId="0" applyFill="1" applyFont="1"/>
    <xf borderId="19" fillId="3" fontId="21" numFmtId="0" xfId="0" applyAlignment="1" applyBorder="1" applyFill="1" applyFont="1">
      <alignment horizontal="center" readingOrder="0" shrinkToFit="0" vertical="center" wrapText="1"/>
    </xf>
    <xf borderId="29" fillId="5" fontId="2" numFmtId="0" xfId="0" applyAlignment="1" applyBorder="1" applyFill="1" applyFont="1">
      <alignment horizontal="center" shrinkToFit="0" vertical="center" wrapText="1"/>
    </xf>
    <xf borderId="41" fillId="0" fontId="5" numFmtId="0" xfId="0" applyBorder="1" applyFont="1"/>
    <xf borderId="10" fillId="0" fontId="5" numFmtId="0" xfId="0" applyBorder="1" applyFont="1"/>
    <xf borderId="19" fillId="5" fontId="2" numFmtId="0" xfId="0" applyAlignment="1" applyBorder="1" applyFill="1" applyFont="1">
      <alignment horizontal="center" shrinkToFit="0" vertical="center" wrapText="1"/>
    </xf>
    <xf borderId="14" fillId="5" fontId="2" numFmtId="0" xfId="0" applyAlignment="1" applyBorder="1" applyFill="1" applyFont="1">
      <alignment horizontal="center" shrinkToFit="0" vertical="center" wrapText="1"/>
    </xf>
    <xf borderId="41" fillId="5" fontId="2" numFmtId="0" xfId="0" applyAlignment="1" applyBorder="1" applyFill="1" applyFont="1">
      <alignment horizontal="center" shrinkToFit="0" vertical="center" wrapText="1"/>
    </xf>
    <xf borderId="19" fillId="2" fontId="2" numFmtId="0" xfId="0" applyAlignment="1" applyBorder="1" applyFill="1" applyFont="1">
      <alignment horizontal="left" readingOrder="0" vertical="center"/>
    </xf>
    <xf borderId="19" fillId="2" fontId="2" numFmtId="0" xfId="0" applyAlignment="1" applyBorder="1" applyFill="1" applyFont="1">
      <alignment horizontal="left" readingOrder="0" shrinkToFit="0" vertical="center" wrapText="0"/>
    </xf>
    <xf borderId="32" fillId="2" fontId="2" numFmtId="0" xfId="0" applyAlignment="1" applyBorder="1" applyFill="1" applyFont="1">
      <alignment horizontal="center" readingOrder="0" shrinkToFit="0" vertical="center" wrapText="1"/>
    </xf>
    <xf borderId="42" fillId="2" fontId="2" numFmtId="0" xfId="0" applyAlignment="1" applyBorder="1" applyFill="1" applyFont="1">
      <alignment horizontal="left" readingOrder="0" shrinkToFit="0" vertical="center" wrapText="0"/>
    </xf>
    <xf borderId="28" fillId="2" fontId="2" numFmtId="0" xfId="0" applyAlignment="1" applyBorder="1" applyFill="1" applyFont="1">
      <alignment horizontal="left" readingOrder="0" shrinkToFit="0" vertical="center" wrapText="0"/>
    </xf>
    <xf borderId="32" fillId="2" fontId="2" numFmtId="0" xfId="0" applyAlignment="1" applyBorder="1" applyFill="1" applyFont="1">
      <alignment horizontal="left" readingOrder="0" vertical="center"/>
    </xf>
    <xf borderId="19" fillId="10" fontId="13" numFmtId="0" xfId="0" applyAlignment="1" applyBorder="1" applyFill="1" applyFont="1">
      <alignment horizontal="left" readingOrder="0" shrinkToFit="0" vertical="center" wrapText="0"/>
    </xf>
    <xf borderId="19" fillId="0" fontId="8" numFmtId="0" xfId="0" applyAlignment="1" applyBorder="1" applyFont="1">
      <alignment horizontal="center" readingOrder="0" shrinkToFit="0" vertical="center" wrapText="0"/>
    </xf>
    <xf borderId="19" fillId="0" fontId="101" numFmtId="0" xfId="0" applyAlignment="1" applyBorder="1" applyFont="1">
      <alignment horizontal="left" readingOrder="0" shrinkToFit="0" vertical="center" wrapText="0"/>
    </xf>
    <xf borderId="19" fillId="0" fontId="8" numFmtId="0" xfId="0" applyAlignment="1" applyBorder="1" applyFont="1">
      <alignment horizontal="left" readingOrder="0" shrinkToFit="0" vertical="center" wrapText="0"/>
    </xf>
    <xf borderId="19" fillId="0" fontId="8" numFmtId="0" xfId="0" applyAlignment="1" applyBorder="1" applyFont="1">
      <alignment horizontal="center" readingOrder="0" shrinkToFit="0" vertical="center" wrapText="0"/>
    </xf>
    <xf borderId="19" fillId="0" fontId="102" numFmtId="0" xfId="0" applyAlignment="1" applyBorder="1" applyFont="1">
      <alignment horizontal="left" readingOrder="0" shrinkToFit="0" vertical="center" wrapText="0"/>
    </xf>
    <xf borderId="19" fillId="0" fontId="6" numFmtId="0" xfId="0" applyAlignment="1" applyBorder="1" applyFont="1">
      <alignment horizontal="left" readingOrder="0" vertical="center"/>
    </xf>
    <xf borderId="19" fillId="0" fontId="103" numFmtId="0" xfId="0" applyAlignment="1" applyBorder="1" applyFont="1">
      <alignment horizontal="left" readingOrder="0" vertical="center"/>
    </xf>
    <xf borderId="0" fillId="0" fontId="8" numFmtId="0" xfId="0" applyAlignment="1" applyFont="1">
      <alignment horizontal="left" shrinkToFit="0" vertical="center" wrapText="0"/>
    </xf>
    <xf borderId="0" fillId="0" fontId="8" numFmtId="0" xfId="0" applyAlignment="1" applyFont="1">
      <alignment shrinkToFit="0" vertical="center" wrapText="0"/>
    </xf>
    <xf borderId="19" fillId="10" fontId="13" numFmtId="0" xfId="0" applyAlignment="1" applyBorder="1" applyFill="1" applyFont="1">
      <alignment horizontal="left" readingOrder="0" shrinkToFit="0" vertical="center" wrapText="0"/>
    </xf>
    <xf borderId="19" fillId="0" fontId="104" numFmtId="0" xfId="0" applyAlignment="1" applyBorder="1" applyFont="1">
      <alignment horizontal="left" readingOrder="0" shrinkToFit="0" vertical="center" wrapText="0"/>
    </xf>
    <xf borderId="19" fillId="0" fontId="105" numFmtId="0" xfId="0" applyAlignment="1" applyBorder="1" applyFont="1">
      <alignment horizontal="left" readingOrder="0" shrinkToFit="0" vertical="center" wrapText="0"/>
    </xf>
    <xf borderId="19" fillId="0" fontId="1" numFmtId="0" xfId="0" applyAlignment="1" applyBorder="1" applyFont="1">
      <alignment horizontal="center" readingOrder="0" shrinkToFit="0" vertical="center" wrapText="0"/>
    </xf>
    <xf borderId="19" fillId="0" fontId="8" numFmtId="0" xfId="0" applyAlignment="1" applyBorder="1" applyFont="1">
      <alignment readingOrder="0" shrinkToFit="0" vertical="center" wrapText="0"/>
    </xf>
    <xf borderId="19" fillId="0" fontId="19" numFmtId="49" xfId="0" applyAlignment="1" applyBorder="1" applyFont="1" applyNumberFormat="1">
      <alignment horizontal="left" readingOrder="0" vertical="center"/>
    </xf>
    <xf borderId="19" fillId="0" fontId="1" numFmtId="49" xfId="0" applyAlignment="1" applyBorder="1" applyFont="1" applyNumberFormat="1">
      <alignment readingOrder="0" vertical="center"/>
    </xf>
    <xf borderId="19" fillId="0" fontId="106" numFmtId="49" xfId="0" applyAlignment="1" applyBorder="1" applyFont="1" applyNumberFormat="1">
      <alignment vertical="center"/>
    </xf>
    <xf borderId="19" fillId="0" fontId="1" numFmtId="49" xfId="0" applyAlignment="1" applyBorder="1" applyFont="1" applyNumberFormat="1">
      <alignment vertical="center"/>
    </xf>
    <xf borderId="19" fillId="0" fontId="6" numFmtId="0" xfId="0" applyAlignment="1" applyBorder="1" applyFont="1">
      <alignment readingOrder="0" vertical="center"/>
    </xf>
    <xf borderId="19" fillId="0" fontId="6" numFmtId="0" xfId="0" applyAlignment="1" applyBorder="1" applyFont="1">
      <alignment vertical="center"/>
    </xf>
    <xf borderId="19" fillId="3" fontId="76" numFmtId="0" xfId="0" applyAlignment="1" applyBorder="1" applyFill="1" applyFont="1">
      <alignment horizontal="left" readingOrder="0" vertical="center"/>
    </xf>
    <xf borderId="19" fillId="0" fontId="8" numFmtId="0" xfId="0" applyAlignment="1" applyBorder="1" applyFont="1">
      <alignment horizontal="left" readingOrder="0" shrinkToFit="0" vertical="center" wrapText="1"/>
    </xf>
    <xf borderId="0" fillId="3" fontId="33" numFmtId="0" xfId="0" applyAlignment="1" applyFill="1" applyFont="1">
      <alignment readingOrder="0" vertical="center"/>
    </xf>
    <xf borderId="19" fillId="0" fontId="107" numFmtId="0" xfId="0" applyAlignment="1" applyBorder="1" applyFont="1">
      <alignment vertical="center"/>
    </xf>
    <xf borderId="19" fillId="0" fontId="108" numFmtId="0" xfId="0" applyAlignment="1" applyBorder="1" applyFont="1">
      <alignment vertical="center"/>
    </xf>
    <xf borderId="19" fillId="0" fontId="109" numFmtId="0" xfId="0" applyAlignment="1" applyBorder="1" applyFont="1">
      <alignment readingOrder="0" vertical="center"/>
    </xf>
    <xf borderId="19" fillId="0" fontId="110" numFmtId="0" xfId="0" applyAlignment="1" applyBorder="1" applyFont="1">
      <alignment vertical="center"/>
    </xf>
    <xf borderId="0" fillId="0" fontId="8" numFmtId="0" xfId="0" applyAlignment="1" applyFont="1">
      <alignment readingOrder="0" shrinkToFit="0" vertical="center" wrapText="0"/>
    </xf>
    <xf borderId="0" fillId="0" fontId="111" numFmtId="0" xfId="0" applyAlignment="1" applyFont="1">
      <alignment horizontal="left" readingOrder="0" shrinkToFit="0" vertical="center" wrapText="1"/>
    </xf>
    <xf borderId="0" fillId="0" fontId="65" numFmtId="0" xfId="0" applyAlignment="1" applyFont="1">
      <alignment horizontal="center"/>
    </xf>
    <xf borderId="0" fillId="0" fontId="65" numFmtId="0" xfId="0" applyAlignment="1" applyFont="1">
      <alignment horizontal="center" readingOrder="0"/>
    </xf>
    <xf borderId="0" fillId="0" fontId="112" numFmtId="0" xfId="0" applyAlignment="1" applyFont="1">
      <alignment readingOrder="0"/>
    </xf>
    <xf borderId="0" fillId="0" fontId="112" numFmtId="0" xfId="0" applyFont="1"/>
    <xf borderId="0" fillId="0" fontId="113" numFmtId="0" xfId="0" applyAlignment="1" applyFont="1">
      <alignment readingOrder="0"/>
    </xf>
    <xf borderId="0" fillId="0" fontId="113" numFmtId="0" xfId="0" applyFont="1"/>
    <xf borderId="0" fillId="3" fontId="114" numFmtId="0" xfId="0" applyAlignment="1" applyFill="1" applyFont="1">
      <alignment readingOrder="0" vertical="center"/>
    </xf>
    <xf borderId="33" fillId="5" fontId="2" numFmtId="0" xfId="0" applyAlignment="1" applyBorder="1" applyFill="1" applyFont="1">
      <alignment horizontal="center" vertical="center"/>
    </xf>
    <xf borderId="34" fillId="5" fontId="2" numFmtId="0" xfId="0" applyAlignment="1" applyBorder="1" applyFill="1" applyFont="1">
      <alignment horizontal="center" vertical="center"/>
    </xf>
    <xf borderId="5" fillId="5" fontId="2" numFmtId="0" xfId="0" applyAlignment="1" applyBorder="1" applyFill="1" applyFont="1">
      <alignment horizontal="center" vertical="center"/>
    </xf>
    <xf borderId="0" fillId="0" fontId="1" numFmtId="0" xfId="0" applyAlignment="1" applyFont="1">
      <alignment vertical="center"/>
    </xf>
    <xf borderId="8" fillId="2" fontId="2" numFmtId="0" xfId="0" applyAlignment="1" applyBorder="1" applyFill="1" applyFont="1">
      <alignment horizontal="center" vertical="center"/>
    </xf>
    <xf borderId="10" fillId="2" fontId="2" numFmtId="0" xfId="0" applyAlignment="1" applyBorder="1" applyFill="1" applyFont="1">
      <alignment horizontal="center" shrinkToFit="0" vertical="center" wrapText="1"/>
    </xf>
    <xf borderId="8" fillId="0" fontId="1" numFmtId="49" xfId="0" applyAlignment="1" applyBorder="1" applyFont="1" applyNumberFormat="1">
      <alignment readingOrder="0" vertical="center"/>
    </xf>
    <xf borderId="10" fillId="0" fontId="1" numFmtId="49" xfId="0" applyAlignment="1" applyBorder="1" applyFont="1" applyNumberFormat="1">
      <alignment vertical="center"/>
    </xf>
    <xf borderId="8" fillId="0" fontId="115" numFmtId="49" xfId="0" applyAlignment="1" applyBorder="1" applyFont="1" applyNumberFormat="1">
      <alignment vertical="center"/>
    </xf>
    <xf borderId="8" fillId="0" fontId="116" numFmtId="49" xfId="0" applyAlignment="1" applyBorder="1" applyFont="1" applyNumberFormat="1">
      <alignment readingOrder="0" vertical="center"/>
    </xf>
    <xf borderId="8" fillId="0" fontId="6" numFmtId="49" xfId="0" applyAlignment="1" applyBorder="1" applyFont="1" applyNumberFormat="1">
      <alignment readingOrder="0" vertical="center"/>
    </xf>
    <xf borderId="10" fillId="0" fontId="1" numFmtId="0" xfId="0" applyAlignment="1" applyBorder="1" applyFont="1">
      <alignment shrinkToFit="0" vertical="center" wrapText="1"/>
    </xf>
    <xf borderId="8" fillId="0" fontId="1" numFmtId="0" xfId="0" applyAlignment="1" applyBorder="1" applyFont="1">
      <alignment horizontal="right" vertical="center"/>
    </xf>
    <xf borderId="8" fillId="8" fontId="20" numFmtId="0" xfId="0" applyAlignment="1" applyBorder="1" applyFill="1" applyFont="1">
      <alignment horizontal="center" readingOrder="0" vertical="center"/>
    </xf>
    <xf borderId="40" fillId="0" fontId="1" numFmtId="0" xfId="0" applyAlignment="1" applyBorder="1" applyFont="1">
      <alignment vertical="center"/>
    </xf>
    <xf borderId="0" fillId="6" fontId="6" numFmtId="0" xfId="0" applyAlignment="1" applyFill="1" applyFont="1">
      <alignment readingOrder="0" vertical="center"/>
    </xf>
    <xf borderId="0" fillId="3" fontId="25" numFmtId="0" xfId="0" applyAlignment="1" applyFill="1" applyFont="1">
      <alignment horizontal="left" readingOrder="0" shrinkToFit="0" vertical="center" wrapText="0"/>
    </xf>
    <xf borderId="0" fillId="3" fontId="6" numFmtId="0" xfId="0" applyAlignment="1" applyFill="1" applyFont="1">
      <alignment readingOrder="0" vertical="center"/>
    </xf>
    <xf borderId="0" fillId="0" fontId="117" numFmtId="0" xfId="0" applyAlignment="1" applyFont="1">
      <alignment vertical="bottom"/>
    </xf>
    <xf borderId="0" fillId="3" fontId="118" numFmtId="0" xfId="0" applyAlignment="1" applyFill="1" applyFont="1">
      <alignment horizontal="left" readingOrder="0" vertical="center"/>
    </xf>
    <xf borderId="0" fillId="12" fontId="32" numFmtId="0" xfId="0" applyAlignment="1" applyFill="1" applyFont="1">
      <alignment vertical="center"/>
    </xf>
    <xf borderId="0" fillId="12" fontId="32" numFmtId="0" xfId="0" applyAlignment="1" applyFill="1" applyFont="1">
      <alignment readingOrder="0" vertical="center"/>
    </xf>
    <xf borderId="0" fillId="3" fontId="114" numFmtId="0" xfId="0" applyAlignment="1" applyFill="1" applyFont="1">
      <alignment horizontal="center" readingOrder="0"/>
    </xf>
    <xf borderId="8" fillId="2" fontId="119" numFmtId="0" xfId="0" applyAlignment="1" applyBorder="1" applyFill="1" applyFont="1">
      <alignment horizontal="left" readingOrder="0" vertical="center"/>
    </xf>
    <xf borderId="8" fillId="2" fontId="2" numFmtId="0" xfId="0" applyAlignment="1" applyBorder="1" applyFill="1" applyFont="1">
      <alignment horizontal="left" shrinkToFit="0" vertical="top" wrapText="1"/>
    </xf>
    <xf borderId="8" fillId="2" fontId="2" numFmtId="0" xfId="0" applyAlignment="1" applyBorder="1" applyFill="1" applyFont="1">
      <alignment horizontal="left" readingOrder="0"/>
    </xf>
    <xf borderId="8" fillId="0" fontId="1" numFmtId="49" xfId="0" applyAlignment="1" applyBorder="1" applyFont="1" applyNumberFormat="1">
      <alignment horizontal="left" readingOrder="0"/>
    </xf>
    <xf borderId="8" fillId="0" fontId="120" numFmtId="49" xfId="0" applyAlignment="1" applyBorder="1" applyFont="1" applyNumberFormat="1">
      <alignment horizontal="left"/>
    </xf>
    <xf borderId="8" fillId="3" fontId="121" numFmtId="49" xfId="0" applyAlignment="1" applyBorder="1" applyFill="1" applyFont="1" applyNumberFormat="1">
      <alignment readingOrder="0"/>
    </xf>
    <xf borderId="8" fillId="0" fontId="1" numFmtId="49" xfId="0" applyAlignment="1" applyBorder="1" applyFont="1" applyNumberFormat="1">
      <alignment horizontal="left"/>
    </xf>
    <xf borderId="0" fillId="0" fontId="1" numFmtId="0" xfId="0" applyFont="1"/>
    <xf borderId="8" fillId="0" fontId="1" numFmtId="49" xfId="0" applyAlignment="1" applyBorder="1" applyFont="1" applyNumberFormat="1">
      <alignment horizontal="left" readingOrder="0" vertical="bottom"/>
    </xf>
    <xf borderId="8" fillId="3" fontId="1" numFmtId="49" xfId="0" applyAlignment="1" applyBorder="1" applyFill="1" applyFont="1" applyNumberFormat="1">
      <alignment horizontal="left" readingOrder="0" vertical="bottom"/>
    </xf>
    <xf borderId="8" fillId="0" fontId="19" numFmtId="49" xfId="0" applyAlignment="1" applyBorder="1" applyFont="1" applyNumberFormat="1">
      <alignment horizontal="left" readingOrder="0"/>
    </xf>
    <xf borderId="8" fillId="0" fontId="122" numFmtId="49" xfId="0" applyAlignment="1" applyBorder="1" applyFont="1" applyNumberFormat="1">
      <alignment horizontal="left" readingOrder="0" vertical="bottom"/>
    </xf>
    <xf borderId="8" fillId="0" fontId="123" numFmtId="49" xfId="0" applyAlignment="1" applyBorder="1" applyFont="1" applyNumberFormat="1">
      <alignment horizontal="left" vertical="bottom"/>
    </xf>
    <xf borderId="8" fillId="0" fontId="1" numFmtId="49" xfId="0" applyAlignment="1" applyBorder="1" applyFont="1" applyNumberFormat="1">
      <alignment horizontal="left" vertical="bottom"/>
    </xf>
    <xf borderId="0" fillId="0" fontId="124" numFmtId="0" xfId="0" applyAlignment="1" applyFont="1">
      <alignment readingOrder="0" vertical="center"/>
    </xf>
    <xf borderId="8" fillId="0" fontId="125" numFmtId="49" xfId="0" applyAlignment="1" applyBorder="1" applyFont="1" applyNumberFormat="1">
      <alignment horizontal="left" readingOrder="0"/>
    </xf>
    <xf borderId="14" fillId="5" fontId="2" numFmtId="0" xfId="0" applyAlignment="1" applyBorder="1" applyFill="1" applyFont="1">
      <alignment horizontal="center" vertical="center"/>
    </xf>
    <xf borderId="8" fillId="0" fontId="126" numFmtId="49" xfId="0" applyAlignment="1" applyBorder="1" applyFont="1" applyNumberFormat="1">
      <alignment horizontal="left" readingOrder="0"/>
    </xf>
    <xf borderId="19" fillId="2" fontId="2" numFmtId="0" xfId="0" applyAlignment="1" applyBorder="1" applyFill="1" applyFont="1">
      <alignment horizontal="center" readingOrder="0" shrinkToFit="0" vertical="center" wrapText="1"/>
    </xf>
    <xf borderId="18" fillId="2" fontId="2" numFmtId="0" xfId="0" applyAlignment="1" applyBorder="1" applyFill="1" applyFont="1">
      <alignment horizontal="center" shrinkToFit="0" vertical="center" wrapText="1"/>
    </xf>
    <xf borderId="19" fillId="2" fontId="2"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9" fillId="2" fontId="2" numFmtId="0" xfId="0" applyAlignment="1" applyBorder="1" applyFill="1" applyFont="1">
      <alignment horizontal="left" readingOrder="0"/>
    </xf>
    <xf borderId="19" fillId="0" fontId="1" numFmtId="49" xfId="0" applyAlignment="1" applyBorder="1" applyFont="1" applyNumberFormat="1">
      <alignment readingOrder="0"/>
    </xf>
    <xf borderId="19" fillId="0" fontId="1" numFmtId="49" xfId="0" applyAlignment="1" applyBorder="1" applyFont="1" applyNumberFormat="1">
      <alignment horizontal="left" readingOrder="0" shrinkToFit="0" wrapText="1"/>
    </xf>
    <xf borderId="19" fillId="0" fontId="1" numFmtId="49" xfId="0" applyAlignment="1" applyBorder="1" applyFont="1" applyNumberFormat="1">
      <alignment horizontal="center" readingOrder="0"/>
    </xf>
    <xf borderId="8" fillId="0" fontId="1" numFmtId="0" xfId="0" applyAlignment="1" applyBorder="1" applyFont="1">
      <alignment horizontal="left" readingOrder="0" shrinkToFit="0" wrapText="1"/>
    </xf>
    <xf borderId="19" fillId="0" fontId="127" numFmtId="49" xfId="0" applyBorder="1" applyFont="1" applyNumberFormat="1"/>
    <xf borderId="19" fillId="0" fontId="128" numFmtId="49" xfId="0" applyAlignment="1" applyBorder="1" applyFont="1" applyNumberFormat="1">
      <alignment readingOrder="0"/>
    </xf>
    <xf borderId="19" fillId="0" fontId="1" numFmtId="49" xfId="0" applyBorder="1" applyFont="1" applyNumberFormat="1"/>
    <xf borderId="8" fillId="0" fontId="1" numFmtId="49" xfId="0" applyAlignment="1" applyBorder="1" applyFont="1" applyNumberFormat="1">
      <alignment readingOrder="0" vertical="bottom"/>
    </xf>
    <xf borderId="8" fillId="0" fontId="1" numFmtId="0" xfId="0" applyAlignment="1" applyBorder="1" applyFont="1">
      <alignment readingOrder="0" shrinkToFit="0" wrapText="1"/>
    </xf>
    <xf borderId="8" fillId="3" fontId="1" numFmtId="49" xfId="0" applyAlignment="1" applyBorder="1" applyFill="1" applyFont="1" applyNumberFormat="1">
      <alignment vertical="center"/>
    </xf>
    <xf borderId="8" fillId="3" fontId="129" numFmtId="49" xfId="0" applyAlignment="1" applyBorder="1" applyFill="1" applyFont="1" applyNumberFormat="1">
      <alignment vertical="center"/>
    </xf>
    <xf borderId="8" fillId="3" fontId="1" numFmtId="49" xfId="0" applyAlignment="1" applyBorder="1" applyFill="1" applyFont="1" applyNumberFormat="1">
      <alignment readingOrder="0" vertical="center"/>
    </xf>
    <xf borderId="8" fillId="3" fontId="130" numFmtId="0" xfId="0" applyAlignment="1" applyBorder="1" applyFill="1" applyFont="1">
      <alignment vertical="center"/>
    </xf>
    <xf borderId="8" fillId="8" fontId="6" numFmtId="0" xfId="0" applyBorder="1" applyFill="1" applyFont="1"/>
    <xf borderId="8" fillId="0" fontId="11" numFmtId="0" xfId="0" applyAlignment="1" applyBorder="1" applyFont="1">
      <alignment readingOrder="0"/>
    </xf>
    <xf borderId="19" fillId="0" fontId="131" numFmtId="49" xfId="0" applyAlignment="1" applyBorder="1" applyFont="1" applyNumberFormat="1">
      <alignment readingOrder="0"/>
    </xf>
    <xf borderId="8" fillId="0" fontId="1" numFmtId="0" xfId="0" applyAlignment="1" applyBorder="1" applyFont="1">
      <alignment horizontal="right" readingOrder="0" vertical="center"/>
    </xf>
    <xf borderId="8" fillId="0" fontId="22" numFmtId="0" xfId="0" applyAlignment="1" applyBorder="1" applyFont="1">
      <alignment horizontal="center"/>
    </xf>
    <xf borderId="19" fillId="3" fontId="1" numFmtId="49" xfId="0" applyAlignment="1" applyBorder="1" applyFill="1" applyFont="1" applyNumberFormat="1">
      <alignment readingOrder="0" vertical="bottom"/>
    </xf>
    <xf borderId="19" fillId="3" fontId="1" numFmtId="49" xfId="0" applyAlignment="1" applyBorder="1" applyFill="1" applyFont="1" applyNumberFormat="1">
      <alignment readingOrder="0"/>
    </xf>
    <xf borderId="19" fillId="3" fontId="1" numFmtId="49" xfId="0" applyAlignment="1" applyBorder="1" applyFill="1" applyFont="1" applyNumberFormat="1">
      <alignment horizontal="left" readingOrder="0" shrinkToFit="0" vertical="bottom" wrapText="1"/>
    </xf>
    <xf borderId="8" fillId="0" fontId="132" numFmtId="0" xfId="0" applyBorder="1" applyFont="1"/>
    <xf borderId="8" fillId="0" fontId="1" numFmtId="0" xfId="0" applyAlignment="1" applyBorder="1" applyFont="1">
      <alignment horizontal="center"/>
    </xf>
    <xf borderId="18" fillId="2" fontId="2" numFmtId="0" xfId="0" applyAlignment="1" applyBorder="1" applyFill="1" applyFont="1">
      <alignment horizontal="left" readingOrder="0"/>
    </xf>
    <xf borderId="0" fillId="0" fontId="118" numFmtId="0" xfId="0" applyAlignment="1" applyFont="1">
      <alignment horizontal="left" readingOrder="0"/>
    </xf>
    <xf borderId="0" fillId="0" fontId="6" numFmtId="0" xfId="0" applyAlignment="1" applyFont="1">
      <alignment horizontal="left" readingOrder="0"/>
    </xf>
    <xf borderId="19" fillId="3" fontId="133" numFmtId="49" xfId="0" applyAlignment="1" applyBorder="1" applyFill="1" applyFont="1" applyNumberFormat="1">
      <alignment readingOrder="0"/>
    </xf>
    <xf borderId="19" fillId="15" fontId="8" numFmtId="0" xfId="0" applyAlignment="1" applyBorder="1" applyFill="1" applyFont="1">
      <alignment readingOrder="0" shrinkToFit="0" vertical="center" wrapText="0"/>
    </xf>
    <xf borderId="19" fillId="3" fontId="19" numFmtId="0" xfId="0" applyAlignment="1" applyBorder="1" applyFill="1" applyFont="1">
      <alignment readingOrder="0"/>
    </xf>
    <xf borderId="19" fillId="3" fontId="19" numFmtId="0" xfId="0" applyBorder="1" applyFill="1" applyFont="1"/>
    <xf borderId="19" fillId="3" fontId="89" numFmtId="49" xfId="0" applyAlignment="1" applyBorder="1" applyFill="1" applyFont="1" applyNumberFormat="1">
      <alignment vertical="bottom"/>
    </xf>
    <xf borderId="19" fillId="0" fontId="1" numFmtId="49" xfId="0" applyAlignment="1" applyBorder="1" applyFont="1" applyNumberFormat="1">
      <alignment readingOrder="0" vertical="bottom"/>
    </xf>
    <xf borderId="19" fillId="0" fontId="1" numFmtId="0" xfId="0" applyAlignment="1" applyBorder="1" applyFont="1">
      <alignment horizontal="left" readingOrder="0" shrinkToFit="0" vertical="bottom" wrapText="1"/>
    </xf>
    <xf borderId="19" fillId="0" fontId="1" numFmtId="49" xfId="0" applyAlignment="1" applyBorder="1" applyFont="1" applyNumberFormat="1">
      <alignment vertical="bottom"/>
    </xf>
    <xf borderId="19" fillId="0" fontId="19" numFmtId="0" xfId="0" applyAlignment="1" applyBorder="1" applyFont="1">
      <alignment readingOrder="0"/>
    </xf>
    <xf borderId="19" fillId="0" fontId="19" numFmtId="0" xfId="0" applyAlignment="1" applyBorder="1" applyFont="1">
      <alignment horizontal="left" readingOrder="0" shrinkToFit="0" wrapText="1"/>
    </xf>
    <xf borderId="19" fillId="0" fontId="19" numFmtId="49" xfId="0" applyAlignment="1" applyBorder="1" applyFont="1" applyNumberFormat="1">
      <alignment horizontal="center" readingOrder="0" vertical="bottom"/>
    </xf>
    <xf borderId="19" fillId="0" fontId="19" numFmtId="49" xfId="0" applyAlignment="1" applyBorder="1" applyFont="1" applyNumberFormat="1">
      <alignment readingOrder="0" vertical="bottom"/>
    </xf>
    <xf borderId="19" fillId="0" fontId="19" numFmtId="0" xfId="0" applyAlignment="1" applyBorder="1" applyFont="1">
      <alignment horizontal="center" readingOrder="0" vertical="bottom"/>
    </xf>
    <xf borderId="19" fillId="0" fontId="19" numFmtId="0" xfId="0" applyAlignment="1" applyBorder="1" applyFont="1">
      <alignment horizontal="left" readingOrder="0" vertical="bottom"/>
    </xf>
    <xf borderId="19" fillId="0" fontId="1" numFmtId="0" xfId="0" applyAlignment="1" applyBorder="1" applyFont="1">
      <alignment readingOrder="0" shrinkToFit="0" wrapText="1"/>
    </xf>
    <xf borderId="0" fillId="0" fontId="39" numFmtId="0" xfId="0" applyFont="1"/>
    <xf borderId="0" fillId="0" fontId="134" numFmtId="0" xfId="0" applyAlignment="1" applyFont="1">
      <alignment readingOrder="0"/>
    </xf>
    <xf borderId="0" fillId="6" fontId="63" numFmtId="0" xfId="0" applyAlignment="1" applyFill="1" applyFont="1">
      <alignment horizontal="center" readingOrder="0" shrinkToFit="0" vertical="center" wrapText="0"/>
    </xf>
    <xf borderId="0" fillId="6" fontId="6" numFmtId="0" xfId="0" applyFill="1" applyFont="1"/>
    <xf borderId="0" fillId="0" fontId="64" numFmtId="0" xfId="0" applyAlignment="1" applyFont="1">
      <alignment horizontal="left" vertical="center"/>
    </xf>
    <xf borderId="0" fillId="0" fontId="64" numFmtId="0" xfId="0" applyAlignment="1" applyFont="1">
      <alignment horizontal="left" readingOrder="0" shrinkToFit="0" vertical="center" wrapText="1"/>
    </xf>
    <xf borderId="0" fillId="0" fontId="135" numFmtId="0" xfId="0" applyAlignment="1" applyFont="1">
      <alignment readingOrder="0" shrinkToFit="0" wrapText="0"/>
    </xf>
    <xf borderId="0" fillId="3" fontId="114" numFmtId="0" xfId="0" applyAlignment="1" applyFill="1" applyFont="1">
      <alignment readingOrder="0"/>
    </xf>
    <xf borderId="19" fillId="2" fontId="2" numFmtId="0" xfId="0" applyAlignment="1" applyBorder="1" applyFill="1" applyFont="1">
      <alignment horizontal="left" readingOrder="0" shrinkToFit="0" vertical="top" wrapText="1"/>
    </xf>
    <xf borderId="19" fillId="2" fontId="2" numFmtId="0" xfId="0" applyAlignment="1" applyBorder="1" applyFill="1" applyFont="1">
      <alignment shrinkToFit="0" vertical="top" wrapText="1"/>
    </xf>
    <xf borderId="28" fillId="2" fontId="2" numFmtId="0" xfId="0" applyAlignment="1" applyBorder="1" applyFill="1" applyFont="1">
      <alignment horizontal="left" shrinkToFit="0" vertical="center" wrapText="1"/>
    </xf>
    <xf borderId="19" fillId="2" fontId="2" numFmtId="0" xfId="0" applyAlignment="1" applyBorder="1" applyFill="1" applyFont="1">
      <alignment horizontal="left" shrinkToFit="0" vertical="top" wrapText="1"/>
    </xf>
    <xf borderId="19" fillId="0" fontId="23" numFmtId="0" xfId="0" applyAlignment="1" applyBorder="1" applyFont="1">
      <alignment horizontal="center" readingOrder="0"/>
    </xf>
    <xf borderId="19" fillId="0" fontId="136" numFmtId="0" xfId="0" applyAlignment="1" applyBorder="1" applyFont="1">
      <alignment horizontal="left" readingOrder="0"/>
    </xf>
    <xf borderId="19" fillId="0" fontId="137" numFmtId="0" xfId="0" applyAlignment="1" applyBorder="1" applyFont="1">
      <alignment horizontal="left" readingOrder="0" vertical="bottom"/>
    </xf>
    <xf borderId="19" fillId="0" fontId="138" numFmtId="0" xfId="0" applyAlignment="1" applyBorder="1" applyFont="1">
      <alignment horizontal="left" vertical="bottom"/>
    </xf>
    <xf borderId="19" fillId="0" fontId="139" numFmtId="0" xfId="0" applyAlignment="1" applyBorder="1" applyFont="1">
      <alignment horizontal="left" readingOrder="0" vertical="bottom"/>
    </xf>
    <xf borderId="19" fillId="0" fontId="1" numFmtId="0" xfId="0" applyAlignment="1" applyBorder="1" applyFont="1">
      <alignment horizontal="left" readingOrder="0" vertical="bottom"/>
    </xf>
    <xf borderId="19" fillId="0" fontId="1" numFmtId="0" xfId="0" applyAlignment="1" applyBorder="1" applyFont="1">
      <alignment horizontal="left" vertical="bottom"/>
    </xf>
    <xf borderId="19" fillId="3" fontId="1" numFmtId="0" xfId="0" applyAlignment="1" applyBorder="1" applyFill="1" applyFont="1">
      <alignment horizontal="left" readingOrder="0" shrinkToFit="0" vertical="bottom" wrapText="1"/>
    </xf>
    <xf borderId="19" fillId="3" fontId="1" numFmtId="0" xfId="0" applyAlignment="1" applyBorder="1" applyFill="1" applyFont="1">
      <alignment horizontal="center" readingOrder="0" vertical="bottom"/>
    </xf>
    <xf borderId="19" fillId="3" fontId="22" numFmtId="0" xfId="0" applyAlignment="1" applyBorder="1" applyFill="1" applyFont="1">
      <alignment horizontal="center" readingOrder="0"/>
    </xf>
    <xf borderId="19" fillId="3" fontId="20" numFmtId="0" xfId="0" applyAlignment="1" applyBorder="1" applyFill="1" applyFont="1">
      <alignment horizontal="center" readingOrder="0" vertical="center"/>
    </xf>
    <xf borderId="19" fillId="3" fontId="1" numFmtId="0" xfId="0" applyAlignment="1" applyBorder="1" applyFill="1" applyFont="1">
      <alignment horizontal="left" vertical="bottom"/>
    </xf>
    <xf borderId="19" fillId="3" fontId="121" numFmtId="0" xfId="0" applyAlignment="1" applyBorder="1" applyFill="1" applyFont="1">
      <alignment horizontal="left" readingOrder="0"/>
    </xf>
    <xf borderId="19" fillId="3" fontId="1" numFmtId="0" xfId="0" applyAlignment="1" applyBorder="1" applyFill="1" applyFont="1">
      <alignment horizontal="left" vertical="bottom"/>
    </xf>
    <xf borderId="2" fillId="3" fontId="23" numFmtId="0" xfId="0" applyAlignment="1" applyBorder="1" applyFill="1" applyFont="1">
      <alignment readingOrder="0"/>
    </xf>
    <xf borderId="7" fillId="3" fontId="23" numFmtId="0" xfId="0" applyAlignment="1" applyBorder="1" applyFill="1" applyFont="1">
      <alignment readingOrder="0"/>
    </xf>
    <xf borderId="19" fillId="0" fontId="140" numFmtId="0" xfId="0" applyAlignment="1" applyBorder="1" applyFont="1">
      <alignment horizontal="left" vertical="bottom"/>
    </xf>
    <xf borderId="0" fillId="9" fontId="6" numFmtId="0" xfId="0" applyAlignment="1" applyFill="1" applyFont="1">
      <alignment readingOrder="0"/>
    </xf>
    <xf borderId="8" fillId="8" fontId="8" numFmtId="0" xfId="0" applyAlignment="1" applyBorder="1" applyFill="1" applyFont="1">
      <alignment horizontal="left" readingOrder="0" shrinkToFit="0" vertical="center" wrapText="0"/>
    </xf>
    <xf borderId="43" fillId="8" fontId="22" numFmtId="0" xfId="0" applyAlignment="1" applyBorder="1" applyFill="1" applyFont="1">
      <alignment horizontal="center" readingOrder="0"/>
    </xf>
    <xf borderId="8" fillId="8" fontId="141" numFmtId="0" xfId="0" applyAlignment="1" applyBorder="1" applyFill="1" applyFont="1">
      <alignment horizontal="left" readingOrder="0" shrinkToFit="0" vertical="center" wrapText="0"/>
    </xf>
    <xf borderId="0" fillId="8" fontId="87" numFmtId="0" xfId="0" applyAlignment="1" applyFill="1" applyFont="1">
      <alignment vertical="center"/>
    </xf>
    <xf borderId="0" fillId="0" fontId="87" numFmtId="0" xfId="0" applyAlignment="1" applyFont="1">
      <alignment horizontal="left"/>
    </xf>
    <xf borderId="0" fillId="0" fontId="142" numFmtId="0" xfId="0" applyAlignment="1" applyFont="1">
      <alignment horizontal="left" shrinkToFit="0" wrapText="1"/>
    </xf>
    <xf borderId="0" fillId="0" fontId="87" numFmtId="0" xfId="0" applyAlignment="1" applyFont="1">
      <alignment horizontal="left" shrinkToFit="0" wrapText="1"/>
    </xf>
    <xf borderId="0" fillId="0" fontId="87" numFmtId="0" xfId="0" applyAlignment="1" applyFont="1">
      <alignment horizontal="left" readingOrder="0" shrinkToFit="0" wrapText="1"/>
    </xf>
    <xf borderId="0" fillId="3" fontId="114" numFmtId="0" xfId="0" applyAlignment="1" applyFill="1" applyFont="1">
      <alignment readingOrder="0" shrinkToFit="0" vertical="center" wrapText="1"/>
    </xf>
    <xf borderId="33" fillId="5" fontId="2" numFmtId="0" xfId="0" applyAlignment="1" applyBorder="1" applyFill="1" applyFont="1">
      <alignment horizontal="center" shrinkToFit="0" vertical="center" wrapText="1"/>
    </xf>
    <xf borderId="5" fillId="5" fontId="2" numFmtId="0" xfId="0" applyAlignment="1" applyBorder="1" applyFill="1" applyFont="1">
      <alignment horizontal="center" shrinkToFit="0" vertical="center" wrapText="1"/>
    </xf>
    <xf borderId="0" fillId="0" fontId="1" numFmtId="0" xfId="0" applyAlignment="1" applyFont="1">
      <alignment shrinkToFit="0" vertical="center" wrapText="1"/>
    </xf>
    <xf borderId="28" fillId="2" fontId="2" numFmtId="0" xfId="0" applyAlignment="1" applyBorder="1" applyFill="1" applyFont="1">
      <alignment horizontal="center" readingOrder="0" vertical="center"/>
    </xf>
    <xf borderId="0" fillId="2" fontId="119" numFmtId="0" xfId="0" applyAlignment="1" applyFill="1" applyFont="1">
      <alignment horizontal="center" readingOrder="0" vertical="center"/>
    </xf>
    <xf borderId="28" fillId="2" fontId="2" numFmtId="0" xfId="0" applyAlignment="1" applyBorder="1" applyFill="1" applyFont="1">
      <alignment horizontal="center" readingOrder="0" shrinkToFit="0" vertical="center" wrapText="1"/>
    </xf>
    <xf borderId="42" fillId="2" fontId="2" numFmtId="0" xfId="0" applyAlignment="1" applyBorder="1" applyFill="1" applyFont="1">
      <alignment horizontal="center" shrinkToFit="0" wrapText="1"/>
    </xf>
    <xf borderId="42" fillId="2" fontId="2" numFmtId="0" xfId="0" applyAlignment="1" applyBorder="1" applyFill="1" applyFont="1">
      <alignment horizontal="center" shrinkToFit="0" vertical="center" wrapText="1"/>
    </xf>
    <xf borderId="42" fillId="2" fontId="2" numFmtId="0" xfId="0" applyAlignment="1" applyBorder="1" applyFill="1" applyFont="1">
      <alignment horizontal="center" readingOrder="0" shrinkToFit="0" vertical="center" wrapText="1"/>
    </xf>
    <xf borderId="42" fillId="2" fontId="2" numFmtId="0" xfId="0" applyAlignment="1" applyBorder="1" applyFill="1" applyFont="1">
      <alignment horizontal="center" shrinkToFit="0" vertical="center" wrapText="1"/>
    </xf>
    <xf borderId="28" fillId="2" fontId="2"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8" fillId="15" fontId="1" numFmtId="0" xfId="0" applyAlignment="1" applyBorder="1" applyFill="1" applyFont="1">
      <alignment horizontal="left" readingOrder="0" vertical="center"/>
    </xf>
    <xf borderId="8" fillId="3" fontId="1" numFmtId="0" xfId="0" applyAlignment="1" applyBorder="1" applyFill="1" applyFont="1">
      <alignment horizontal="left" readingOrder="0" vertical="center"/>
    </xf>
    <xf borderId="8" fillId="15" fontId="1" numFmtId="0" xfId="0" applyAlignment="1" applyBorder="1" applyFill="1" applyFont="1">
      <alignment horizontal="left" readingOrder="0" shrinkToFit="0" vertical="center" wrapText="1"/>
    </xf>
    <xf borderId="8" fillId="0" fontId="1" numFmtId="0" xfId="0" applyAlignment="1" applyBorder="1" applyFont="1">
      <alignment horizontal="left" vertical="center"/>
    </xf>
    <xf borderId="8" fillId="0" fontId="1" numFmtId="0" xfId="0" applyAlignment="1" applyBorder="1" applyFont="1">
      <alignment horizontal="left" readingOrder="0" shrinkToFit="0" vertical="center" wrapText="1"/>
    </xf>
    <xf borderId="8" fillId="0" fontId="1" numFmtId="0" xfId="0" applyAlignment="1" applyBorder="1" applyFont="1">
      <alignment horizontal="left" vertical="center"/>
    </xf>
    <xf borderId="8" fillId="0" fontId="19" numFmtId="0" xfId="0" applyAlignment="1" applyBorder="1" applyFont="1">
      <alignment horizontal="left" readingOrder="0" vertical="center"/>
    </xf>
    <xf borderId="8" fillId="0" fontId="19" numFmtId="0" xfId="0" applyAlignment="1" applyBorder="1" applyFont="1">
      <alignment horizontal="left" readingOrder="0" shrinkToFit="0" vertical="center" wrapText="1"/>
    </xf>
    <xf borderId="8" fillId="0" fontId="19" numFmtId="49" xfId="0" applyAlignment="1" applyBorder="1" applyFont="1" applyNumberFormat="1">
      <alignment horizontal="left" readingOrder="0" vertical="center"/>
    </xf>
    <xf borderId="8" fillId="0" fontId="6" numFmtId="0" xfId="0" applyAlignment="1" applyBorder="1" applyFont="1">
      <alignment horizontal="left" vertical="center"/>
    </xf>
    <xf borderId="8" fillId="3" fontId="1" numFmtId="0" xfId="0" applyAlignment="1" applyBorder="1" applyFill="1" applyFont="1">
      <alignment horizontal="left" readingOrder="0" shrinkToFit="0" vertical="center" wrapText="1"/>
    </xf>
    <xf borderId="8" fillId="0" fontId="19" numFmtId="49" xfId="0" applyAlignment="1" applyBorder="1" applyFont="1" applyNumberFormat="1">
      <alignment readingOrder="0" vertical="center"/>
    </xf>
    <xf borderId="8" fillId="0" fontId="19" numFmtId="0" xfId="0" applyAlignment="1" applyBorder="1" applyFont="1">
      <alignment readingOrder="0" vertical="center"/>
    </xf>
    <xf borderId="8" fillId="0" fontId="6" numFmtId="0" xfId="0" applyAlignment="1" applyBorder="1" applyFont="1">
      <alignment horizontal="center" readingOrder="0" vertical="center"/>
    </xf>
    <xf borderId="44" fillId="8" fontId="6" numFmtId="0" xfId="0" applyAlignment="1" applyBorder="1" applyFill="1" applyFont="1">
      <alignment horizontal="left" readingOrder="0" vertical="center"/>
    </xf>
    <xf borderId="44" fillId="9" fontId="6" numFmtId="0" xfId="0" applyAlignment="1" applyBorder="1" applyFill="1" applyFont="1">
      <alignment horizontal="left" readingOrder="0" shrinkToFit="0" vertical="center" wrapText="1"/>
    </xf>
    <xf borderId="44" fillId="0" fontId="6" numFmtId="0" xfId="0" applyAlignment="1" applyBorder="1" applyFont="1">
      <alignment horizontal="center" readingOrder="0" vertical="center"/>
    </xf>
    <xf borderId="44" fillId="0" fontId="6" numFmtId="0" xfId="0" applyAlignment="1" applyBorder="1" applyFont="1">
      <alignment horizontal="left" readingOrder="0" vertical="center"/>
    </xf>
    <xf borderId="29" fillId="2" fontId="2" numFmtId="0" xfId="0" applyAlignment="1" applyBorder="1" applyFill="1" applyFont="1">
      <alignment horizontal="left" readingOrder="0" vertical="center"/>
    </xf>
    <xf borderId="7" fillId="8" fontId="36" numFmtId="0" xfId="0" applyAlignment="1" applyBorder="1" applyFill="1" applyFont="1">
      <alignment vertical="bottom"/>
    </xf>
    <xf borderId="7" fillId="8" fontId="36" numFmtId="0" xfId="0" applyAlignment="1" applyBorder="1" applyFill="1" applyFont="1">
      <alignment readingOrder="0" shrinkToFit="0" wrapText="1"/>
    </xf>
    <xf borderId="7" fillId="0" fontId="17" numFmtId="0" xfId="0" applyAlignment="1" applyBorder="1" applyFont="1">
      <alignment readingOrder="0" shrinkToFit="0" vertical="bottom" wrapText="1"/>
    </xf>
    <xf borderId="7" fillId="3" fontId="17" numFmtId="0" xfId="0" applyAlignment="1" applyBorder="1" applyFill="1" applyFont="1">
      <alignment readingOrder="0" vertical="bottom"/>
    </xf>
    <xf borderId="7" fillId="0" fontId="6" numFmtId="0" xfId="0" applyAlignment="1" applyBorder="1" applyFont="1">
      <alignment horizontal="center"/>
    </xf>
    <xf borderId="7" fillId="0" fontId="1" numFmtId="0" xfId="0" applyAlignment="1" applyBorder="1" applyFont="1">
      <alignment horizontal="right" vertical="bottom"/>
    </xf>
    <xf borderId="7" fillId="0" fontId="1" numFmtId="0" xfId="0" applyAlignment="1" applyBorder="1" applyFont="1">
      <alignment shrinkToFit="0" vertical="bottom" wrapText="1"/>
    </xf>
    <xf borderId="7" fillId="0" fontId="1" numFmtId="0" xfId="0" applyAlignment="1" applyBorder="1" applyFont="1">
      <alignment readingOrder="0" shrinkToFit="0" vertical="bottom" wrapText="1"/>
    </xf>
    <xf borderId="7" fillId="0" fontId="143" numFmtId="0" xfId="0" applyAlignment="1" applyBorder="1" applyFont="1">
      <alignment readingOrder="0" vertical="bottom"/>
    </xf>
    <xf borderId="0" fillId="0" fontId="87" numFmtId="0" xfId="0" applyAlignment="1" applyFont="1">
      <alignment vertical="center"/>
    </xf>
    <xf borderId="7" fillId="8" fontId="36" numFmtId="0" xfId="0" applyAlignment="1" applyBorder="1" applyFill="1" applyFont="1">
      <alignment readingOrder="0" vertical="bottom"/>
    </xf>
    <xf borderId="7" fillId="8" fontId="36" numFmtId="0" xfId="0" applyAlignment="1" applyBorder="1" applyFill="1" applyFont="1">
      <alignment readingOrder="0" vertical="center"/>
    </xf>
    <xf borderId="7" fillId="8" fontId="36" numFmtId="0" xfId="0" applyAlignment="1" applyBorder="1" applyFill="1" applyFont="1">
      <alignment readingOrder="0" shrinkToFit="0" vertical="center" wrapText="1"/>
    </xf>
    <xf borderId="7" fillId="0" fontId="87" numFmtId="0" xfId="0" applyAlignment="1" applyBorder="1" applyFont="1">
      <alignment vertical="center"/>
    </xf>
    <xf borderId="7" fillId="0" fontId="87" numFmtId="0" xfId="0" applyAlignment="1" applyBorder="1" applyFont="1">
      <alignment readingOrder="0" vertical="center"/>
    </xf>
    <xf borderId="7" fillId="0" fontId="87" numFmtId="0" xfId="0" applyAlignment="1" applyBorder="1" applyFont="1">
      <alignment horizontal="center" vertical="center"/>
    </xf>
    <xf borderId="7" fillId="8" fontId="87" numFmtId="0" xfId="0" applyAlignment="1" applyBorder="1" applyFill="1" applyFont="1">
      <alignment readingOrder="0" vertical="center"/>
    </xf>
    <xf borderId="7" fillId="0" fontId="87" numFmtId="0" xfId="0" applyAlignment="1" applyBorder="1" applyFont="1">
      <alignment horizontal="left" vertical="center"/>
    </xf>
    <xf borderId="7" fillId="0" fontId="87" numFmtId="0" xfId="0" applyAlignment="1" applyBorder="1" applyFont="1">
      <alignment horizontal="left" readingOrder="0" vertical="center"/>
    </xf>
    <xf borderId="0" fillId="0" fontId="87" numFmtId="0" xfId="0" applyAlignment="1" applyFont="1">
      <alignment horizontal="left" vertical="center"/>
    </xf>
    <xf borderId="0" fillId="0" fontId="25" numFmtId="0" xfId="0" applyAlignment="1" applyFont="1">
      <alignment horizontal="left" readingOrder="0" shrinkToFit="0" vertical="center" wrapText="1"/>
    </xf>
    <xf borderId="0" fillId="0" fontId="87" numFmtId="0" xfId="0" applyAlignment="1" applyFont="1">
      <alignment readingOrder="0" vertical="center"/>
    </xf>
    <xf borderId="0" fillId="0" fontId="87" numFmtId="0" xfId="0" applyAlignment="1" applyFont="1">
      <alignment readingOrder="0" shrinkToFit="0" vertical="center" wrapText="1"/>
    </xf>
    <xf borderId="0" fillId="0" fontId="87" numFmtId="0" xfId="0" applyAlignment="1" applyFont="1">
      <alignment horizontal="center" vertical="center"/>
    </xf>
    <xf borderId="0" fillId="3" fontId="25" numFmtId="0" xfId="0" applyAlignment="1" applyFill="1" applyFont="1">
      <alignment horizontal="left" readingOrder="0" vertical="center"/>
    </xf>
    <xf borderId="0" fillId="0" fontId="87" numFmtId="0" xfId="0" applyAlignment="1" applyFont="1">
      <alignment shrinkToFit="0" vertical="center" wrapText="1"/>
    </xf>
    <xf borderId="0" fillId="0" fontId="25" numFmtId="0" xfId="0" applyAlignment="1" applyFont="1">
      <alignment horizontal="center" readingOrder="0" shrinkToFit="0" vertical="center" wrapText="1"/>
    </xf>
    <xf borderId="0" fillId="0" fontId="14" numFmtId="0" xfId="0" applyAlignment="1" applyFont="1">
      <alignment horizontal="center" vertical="bottom"/>
    </xf>
    <xf borderId="0" fillId="0" fontId="143" numFmtId="0" xfId="0" applyAlignment="1" applyFont="1">
      <alignment horizontal="left" vertical="center"/>
    </xf>
    <xf borderId="0" fillId="0" fontId="143" numFmtId="0" xfId="0" applyAlignment="1" applyFont="1">
      <alignment horizontal="left" vertical="center"/>
    </xf>
    <xf borderId="0" fillId="0" fontId="112" numFmtId="0" xfId="0" applyAlignment="1" applyFont="1">
      <alignment horizontal="left" vertical="center"/>
    </xf>
    <xf borderId="4" fillId="2" fontId="2" numFmtId="0" xfId="0" applyAlignment="1" applyBorder="1" applyFill="1" applyFont="1">
      <alignment horizontal="left" readingOrder="0" shrinkToFit="0" wrapText="0"/>
    </xf>
    <xf borderId="22" fillId="2" fontId="2" numFmtId="0" xfId="0" applyAlignment="1" applyBorder="1" applyFill="1" applyFont="1">
      <alignment shrinkToFit="0" wrapText="1"/>
    </xf>
    <xf borderId="28" fillId="2" fontId="2" numFmtId="0" xfId="0" applyAlignment="1" applyBorder="1" applyFill="1" applyFont="1">
      <alignment horizontal="left" readingOrder="0" shrinkToFit="0" vertical="center" wrapText="1"/>
    </xf>
    <xf borderId="42" fillId="2" fontId="2" numFmtId="0" xfId="0" applyAlignment="1" applyBorder="1" applyFill="1" applyFont="1">
      <alignment horizontal="left" shrinkToFit="0" vertical="center" wrapText="1"/>
    </xf>
    <xf borderId="18" fillId="2" fontId="2" numFmtId="0" xfId="0" applyAlignment="1" applyBorder="1" applyFill="1" applyFont="1">
      <alignment horizontal="left" vertical="center"/>
    </xf>
    <xf borderId="42" fillId="2" fontId="2" numFmtId="0" xfId="0" applyAlignment="1" applyBorder="1" applyFill="1" applyFont="1">
      <alignment horizontal="left" readingOrder="0" shrinkToFit="0" vertical="center" wrapText="1"/>
    </xf>
    <xf borderId="19" fillId="2" fontId="2" numFmtId="0" xfId="0" applyAlignment="1" applyBorder="1" applyFill="1" applyFont="1">
      <alignment horizontal="left" vertical="center"/>
    </xf>
    <xf borderId="19" fillId="2" fontId="2" numFmtId="0" xfId="0" applyAlignment="1" applyBorder="1" applyFill="1" applyFont="1">
      <alignment horizontal="left" shrinkToFit="0" vertical="center" wrapText="1"/>
    </xf>
    <xf borderId="19" fillId="0" fontId="8" numFmtId="0" xfId="0" applyAlignment="1" applyBorder="1" applyFont="1">
      <alignment horizontal="left" readingOrder="0" vertical="center"/>
    </xf>
    <xf borderId="19" fillId="3" fontId="8" numFmtId="0" xfId="0" applyAlignment="1" applyBorder="1" applyFill="1" applyFont="1">
      <alignment horizontal="left" readingOrder="0" vertical="center"/>
    </xf>
    <xf borderId="19" fillId="9" fontId="8" numFmtId="0" xfId="0" applyAlignment="1" applyBorder="1" applyFill="1" applyFont="1">
      <alignment horizontal="left" readingOrder="0" vertical="center"/>
    </xf>
    <xf borderId="19" fillId="0" fontId="144" numFmtId="0" xfId="0" applyAlignment="1" applyBorder="1" applyFont="1">
      <alignment readingOrder="0" shrinkToFit="0" vertical="bottom" wrapText="0"/>
    </xf>
    <xf borderId="0" fillId="0" fontId="22" numFmtId="0" xfId="0" applyAlignment="1" applyFont="1">
      <alignment horizontal="center" readingOrder="0"/>
    </xf>
    <xf borderId="19" fillId="0" fontId="8" numFmtId="0" xfId="0" applyAlignment="1" applyBorder="1" applyFont="1">
      <alignment horizontal="left" vertical="center"/>
    </xf>
    <xf borderId="19" fillId="0" fontId="1" numFmtId="0" xfId="0" applyAlignment="1" applyBorder="1" applyFont="1">
      <alignment horizontal="left"/>
    </xf>
    <xf borderId="19" fillId="0" fontId="101" numFmtId="0" xfId="0" applyAlignment="1" applyBorder="1" applyFont="1">
      <alignment horizontal="left" readingOrder="0" vertical="center"/>
    </xf>
    <xf borderId="19" fillId="0" fontId="8" numFmtId="0" xfId="0" applyAlignment="1" applyBorder="1" applyFont="1">
      <alignment readingOrder="0" shrinkToFit="0" vertical="bottom" wrapText="0"/>
    </xf>
    <xf borderId="19" fillId="3" fontId="8" numFmtId="0" xfId="0" applyAlignment="1" applyBorder="1" applyFill="1" applyFont="1">
      <alignment horizontal="left" vertical="center"/>
    </xf>
    <xf borderId="19" fillId="0" fontId="8" numFmtId="0" xfId="0" applyAlignment="1" applyBorder="1" applyFont="1">
      <alignment horizontal="left" vertical="center"/>
    </xf>
    <xf borderId="19" fillId="3" fontId="18" numFmtId="0" xfId="0" applyAlignment="1" applyBorder="1" applyFill="1" applyFont="1">
      <alignment horizontal="left" vertical="center"/>
    </xf>
    <xf borderId="19" fillId="3" fontId="145" numFmtId="0" xfId="0" applyAlignment="1" applyBorder="1" applyFill="1" applyFont="1">
      <alignment horizontal="left" vertical="center"/>
    </xf>
    <xf borderId="19" fillId="3" fontId="146" numFmtId="0" xfId="0" applyAlignment="1" applyBorder="1" applyFill="1" applyFont="1">
      <alignment horizontal="left" vertical="center"/>
    </xf>
    <xf borderId="19" fillId="3" fontId="76" numFmtId="0" xfId="0" applyAlignment="1" applyBorder="1" applyFill="1" applyFont="1">
      <alignment horizontal="left" vertical="center"/>
    </xf>
    <xf borderId="19" fillId="3" fontId="101" numFmtId="0" xfId="0" applyAlignment="1" applyBorder="1" applyFill="1" applyFont="1">
      <alignment horizontal="left" readingOrder="0" vertical="center"/>
    </xf>
    <xf borderId="19" fillId="0" fontId="147" numFmtId="0" xfId="0" applyAlignment="1" applyBorder="1" applyFont="1">
      <alignment horizontal="left" readingOrder="0" vertical="center"/>
    </xf>
    <xf borderId="19" fillId="0" fontId="148" numFmtId="0" xfId="0" applyAlignment="1" applyBorder="1" applyFont="1">
      <alignment horizontal="left" vertical="center"/>
    </xf>
    <xf borderId="19" fillId="3" fontId="149" numFmtId="0" xfId="0" applyAlignment="1" applyBorder="1" applyFill="1" applyFont="1">
      <alignment horizontal="left" vertical="center"/>
    </xf>
    <xf borderId="19" fillId="3" fontId="1" numFmtId="0" xfId="0" applyAlignment="1" applyBorder="1" applyFill="1" applyFont="1">
      <alignment horizontal="left" readingOrder="0" vertical="center"/>
    </xf>
    <xf borderId="19" fillId="0" fontId="150" numFmtId="0" xfId="0" applyAlignment="1" applyBorder="1" applyFont="1">
      <alignment readingOrder="0"/>
    </xf>
    <xf borderId="0" fillId="9" fontId="19" numFmtId="0" xfId="0" applyAlignment="1" applyFill="1" applyFont="1">
      <alignment readingOrder="0"/>
    </xf>
    <xf borderId="0" fillId="0" fontId="151" numFmtId="0" xfId="0" applyAlignment="1" applyFont="1">
      <alignment horizontal="left" readingOrder="0"/>
    </xf>
    <xf borderId="0" fillId="0" fontId="8" numFmtId="0" xfId="0" applyAlignment="1" applyFont="1">
      <alignment horizontal="left" vertical="center"/>
    </xf>
    <xf borderId="19" fillId="9" fontId="19" numFmtId="0" xfId="0" applyAlignment="1" applyBorder="1" applyFill="1" applyFont="1">
      <alignment readingOrder="0"/>
    </xf>
    <xf borderId="19" fillId="0" fontId="19" numFmtId="0" xfId="0" applyAlignment="1" applyBorder="1" applyFont="1">
      <alignment horizontal="left" readingOrder="0"/>
    </xf>
    <xf borderId="0" fillId="16" fontId="8" numFmtId="0" xfId="0" applyAlignment="1" applyFill="1" applyFont="1">
      <alignment horizontal="left" vertical="center"/>
    </xf>
    <xf borderId="0" fillId="16" fontId="6" numFmtId="0" xfId="0" applyAlignment="1" applyFill="1" applyFont="1">
      <alignment horizontal="left" vertical="center"/>
    </xf>
    <xf borderId="19" fillId="0" fontId="150" numFmtId="0" xfId="0" applyAlignment="1" applyBorder="1" applyFont="1">
      <alignment horizontal="left" readingOrder="0" vertical="center"/>
    </xf>
    <xf borderId="19" fillId="0" fontId="19" numFmtId="0" xfId="0" applyAlignment="1" applyBorder="1" applyFont="1">
      <alignment horizontal="left" readingOrder="0" vertical="center"/>
    </xf>
    <xf borderId="19" fillId="9" fontId="19" numFmtId="0" xfId="0" applyAlignment="1" applyBorder="1" applyFill="1" applyFont="1">
      <alignment horizontal="left" readingOrder="0" vertical="center"/>
    </xf>
    <xf borderId="19" fillId="0" fontId="6" numFmtId="0" xfId="0" applyAlignment="1" applyBorder="1" applyFont="1">
      <alignment horizontal="center" readingOrder="0" vertical="center"/>
    </xf>
    <xf borderId="0" fillId="0" fontId="152" numFmtId="0" xfId="0" applyAlignment="1" applyFont="1">
      <alignment readingOrder="0"/>
    </xf>
    <xf borderId="0" fillId="0" fontId="8" numFmtId="0" xfId="0" applyAlignment="1" applyFont="1">
      <alignment readingOrder="0"/>
    </xf>
    <xf borderId="0" fillId="0" fontId="8" numFmtId="0" xfId="0" applyAlignment="1" applyFont="1">
      <alignment horizontal="left" readingOrder="0"/>
    </xf>
    <xf borderId="0" fillId="0" fontId="8" numFmtId="0" xfId="0" applyAlignment="1" applyFont="1">
      <alignment horizontal="center" readingOrder="0"/>
    </xf>
    <xf borderId="0" fillId="0" fontId="153" numFmtId="0" xfId="0" applyAlignment="1" applyFont="1">
      <alignment horizontal="left"/>
    </xf>
    <xf borderId="0" fillId="6" fontId="153" numFmtId="0" xfId="0" applyAlignment="1" applyFill="1" applyFont="1">
      <alignment horizontal="left" readingOrder="0"/>
    </xf>
    <xf borderId="0" fillId="6" fontId="153" numFmtId="0" xfId="0" applyAlignment="1" applyFill="1" applyFont="1">
      <alignment horizontal="left" readingOrder="0" shrinkToFit="0" wrapText="1"/>
    </xf>
    <xf borderId="0" fillId="0" fontId="153" numFmtId="0" xfId="0" applyAlignment="1" applyFont="1">
      <alignment horizontal="left" shrinkToFit="0" wrapText="1"/>
    </xf>
    <xf borderId="0" fillId="6" fontId="154" numFmtId="0" xfId="0" applyAlignment="1" applyFill="1" applyFont="1">
      <alignment vertical="bottom"/>
    </xf>
    <xf borderId="0" fillId="9" fontId="112" numFmtId="0" xfId="0" applyAlignment="1" applyFill="1" applyFont="1">
      <alignment readingOrder="0"/>
    </xf>
    <xf borderId="0" fillId="9" fontId="112" numFmtId="0" xfId="0" applyFill="1" applyFont="1"/>
    <xf borderId="33" fillId="5" fontId="13" numFmtId="0" xfId="0" applyAlignment="1" applyBorder="1" applyFill="1" applyFont="1">
      <alignment horizontal="center" readingOrder="0" vertical="center"/>
    </xf>
    <xf borderId="5" fillId="5" fontId="13" numFmtId="0" xfId="0" applyAlignment="1" applyBorder="1" applyFill="1" applyFont="1">
      <alignment horizontal="center" readingOrder="0" vertical="center"/>
    </xf>
    <xf borderId="14" fillId="5" fontId="13" numFmtId="0" xfId="0" applyAlignment="1" applyBorder="1" applyFill="1" applyFont="1">
      <alignment horizontal="center" readingOrder="0" vertical="center"/>
    </xf>
    <xf borderId="14" fillId="5" fontId="13" numFmtId="0" xfId="0" applyAlignment="1" applyBorder="1" applyFill="1" applyFont="1">
      <alignment horizontal="center" vertical="center"/>
    </xf>
    <xf borderId="33" fillId="5" fontId="13" numFmtId="0" xfId="0" applyAlignment="1" applyBorder="1" applyFill="1" applyFont="1">
      <alignment horizontal="center" vertical="center"/>
    </xf>
    <xf borderId="4" fillId="2" fontId="13" numFmtId="0" xfId="0" applyAlignment="1" applyBorder="1" applyFill="1" applyFont="1">
      <alignment horizontal="center" readingOrder="0" shrinkToFit="0" wrapText="0"/>
    </xf>
    <xf borderId="22" fillId="2" fontId="13" numFmtId="0" xfId="0" applyAlignment="1" applyBorder="1" applyFill="1" applyFont="1">
      <alignment horizontal="center" shrinkToFit="0" wrapText="1"/>
    </xf>
    <xf borderId="22" fillId="2" fontId="13" numFmtId="0" xfId="0" applyAlignment="1" applyBorder="1" applyFill="1" applyFont="1">
      <alignment horizontal="center" readingOrder="0" shrinkToFit="0" vertical="center" wrapText="1"/>
    </xf>
    <xf borderId="18" fillId="2" fontId="13" numFmtId="0" xfId="0" applyAlignment="1" applyBorder="1" applyFill="1" applyFont="1">
      <alignment horizontal="center" vertical="center"/>
    </xf>
    <xf borderId="25" fillId="2" fontId="13" numFmtId="0" xfId="0" applyAlignment="1" applyBorder="1" applyFill="1" applyFont="1">
      <alignment horizontal="center" readingOrder="0" shrinkToFit="0" vertical="center" wrapText="1"/>
    </xf>
    <xf borderId="19" fillId="2" fontId="13" numFmtId="0" xfId="0" applyAlignment="1" applyBorder="1" applyFill="1" applyFont="1">
      <alignment horizontal="center" vertical="center"/>
    </xf>
    <xf borderId="19" fillId="2" fontId="13" numFmtId="0" xfId="0" applyAlignment="1" applyBorder="1" applyFill="1" applyFont="1">
      <alignment horizontal="center" shrinkToFit="0" vertical="center" wrapText="1"/>
    </xf>
    <xf borderId="19" fillId="9" fontId="1" numFmtId="0" xfId="0" applyAlignment="1" applyBorder="1" applyFill="1" applyFont="1">
      <alignment horizontal="left" readingOrder="0" vertical="center"/>
    </xf>
    <xf borderId="0" fillId="0" fontId="1" numFmtId="0" xfId="0" applyAlignment="1" applyFont="1">
      <alignment horizontal="left" vertical="center"/>
    </xf>
    <xf borderId="0" fillId="3" fontId="6" numFmtId="0" xfId="0" applyAlignment="1" applyFill="1" applyFont="1">
      <alignment horizontal="left" vertical="center"/>
    </xf>
    <xf borderId="0" fillId="0" fontId="24" numFmtId="0" xfId="0" applyAlignment="1" applyFont="1">
      <alignment horizontal="left" readingOrder="0"/>
    </xf>
    <xf borderId="19" fillId="0" fontId="155" numFmtId="0" xfId="0" applyAlignment="1" applyBorder="1" applyFont="1">
      <alignment horizontal="left" readingOrder="0" vertical="center"/>
    </xf>
    <xf borderId="19" fillId="3" fontId="8" numFmtId="0" xfId="0" applyAlignment="1" applyBorder="1" applyFill="1" applyFont="1">
      <alignment horizontal="left" readingOrder="0" vertical="center"/>
    </xf>
    <xf borderId="19" fillId="0" fontId="156" numFmtId="0" xfId="0" applyAlignment="1" applyBorder="1" applyFont="1">
      <alignment horizontal="left" readingOrder="0" vertical="center"/>
    </xf>
    <xf borderId="0" fillId="3" fontId="157" numFmtId="0" xfId="0" applyAlignment="1" applyFill="1" applyFont="1">
      <alignment readingOrder="0" vertical="center"/>
    </xf>
    <xf borderId="19" fillId="3" fontId="18" numFmtId="0" xfId="0" applyAlignment="1" applyBorder="1" applyFill="1" applyFont="1">
      <alignment horizontal="left" readingOrder="0" vertical="center"/>
    </xf>
    <xf borderId="19" fillId="0" fontId="143" numFmtId="0" xfId="0" applyAlignment="1" applyBorder="1" applyFont="1">
      <alignment horizontal="left" readingOrder="0" vertical="center"/>
    </xf>
    <xf borderId="19" fillId="0" fontId="1" numFmtId="0" xfId="0" applyAlignment="1" applyBorder="1" applyFont="1">
      <alignment horizontal="left" vertical="center"/>
    </xf>
    <xf borderId="0" fillId="3" fontId="21" numFmtId="0" xfId="0" applyAlignment="1" applyFill="1" applyFont="1">
      <alignment readingOrder="0" vertical="center"/>
    </xf>
    <xf borderId="19" fillId="0" fontId="158" numFmtId="0" xfId="0" applyAlignment="1" applyBorder="1" applyFont="1">
      <alignment horizontal="left" vertical="center"/>
    </xf>
    <xf borderId="19" fillId="0" fontId="6" numFmtId="0" xfId="0" applyAlignment="1" applyBorder="1" applyFont="1">
      <alignment horizontal="left" vertical="center"/>
    </xf>
    <xf borderId="0" fillId="0" fontId="1" numFmtId="0" xfId="0" applyAlignment="1" applyFont="1">
      <alignment vertical="center"/>
    </xf>
    <xf borderId="28" fillId="9" fontId="19" numFmtId="0" xfId="0" applyAlignment="1" applyBorder="1" applyFill="1" applyFont="1">
      <alignment horizontal="left" readingOrder="0" vertical="center"/>
    </xf>
    <xf borderId="28" fillId="0" fontId="6" numFmtId="0" xfId="0" applyAlignment="1" applyBorder="1" applyFont="1">
      <alignment horizontal="center" readingOrder="0" vertical="center"/>
    </xf>
    <xf borderId="28" fillId="0" fontId="6" numFmtId="0" xfId="0" applyAlignment="1" applyBorder="1" applyFont="1">
      <alignment readingOrder="0" vertical="center"/>
    </xf>
    <xf borderId="28" fillId="0" fontId="19" numFmtId="49" xfId="0" applyAlignment="1" applyBorder="1" applyFont="1" applyNumberFormat="1">
      <alignment horizontal="left" readingOrder="0" vertical="center"/>
    </xf>
    <xf borderId="28" fillId="0" fontId="19" numFmtId="0" xfId="0" applyAlignment="1" applyBorder="1" applyFont="1">
      <alignment horizontal="left" readingOrder="0" vertical="center"/>
    </xf>
    <xf borderId="28" fillId="0" fontId="8" numFmtId="0" xfId="0" applyAlignment="1" applyBorder="1" applyFont="1">
      <alignment horizontal="left" readingOrder="0" vertical="center"/>
    </xf>
    <xf borderId="0" fillId="9" fontId="6" numFmtId="0" xfId="0" applyAlignment="1" applyFill="1" applyFont="1">
      <alignment readingOrder="0" vertical="center"/>
    </xf>
    <xf borderId="0" fillId="0" fontId="6" numFmtId="0" xfId="0" applyAlignment="1" applyFont="1">
      <alignment horizontal="center" readingOrder="0" vertical="center"/>
    </xf>
    <xf borderId="19" fillId="0" fontId="8" numFmtId="0" xfId="0" applyAlignment="1" applyBorder="1" applyFont="1">
      <alignment horizontal="center" readingOrder="0" vertical="center"/>
    </xf>
    <xf borderId="29" fillId="4" fontId="35" numFmtId="0" xfId="0" applyAlignment="1" applyBorder="1" applyFill="1" applyFont="1">
      <alignment horizontal="center" readingOrder="0" vertical="bottom"/>
    </xf>
    <xf borderId="19" fillId="0" fontId="1" numFmtId="0" xfId="0" applyAlignment="1" applyBorder="1" applyFont="1">
      <alignment horizontal="left" shrinkToFit="0" vertical="bottom" wrapText="1"/>
    </xf>
    <xf borderId="19" fillId="0" fontId="159" numFmtId="0" xfId="0" applyAlignment="1" applyBorder="1" applyFont="1">
      <alignment horizontal="left" shrinkToFit="0" vertical="bottom" wrapText="1"/>
    </xf>
    <xf borderId="0" fillId="0" fontId="24" numFmtId="0" xfId="0" applyAlignment="1" applyFont="1">
      <alignment horizontal="left" vertical="center"/>
    </xf>
    <xf borderId="0" fillId="11" fontId="6" numFmtId="0" xfId="0" applyAlignment="1" applyFill="1" applyFont="1">
      <alignment vertical="center"/>
    </xf>
    <xf borderId="0" fillId="0" fontId="64" numFmtId="0" xfId="0" applyAlignment="1" applyFont="1">
      <alignment horizontal="left" readingOrder="0"/>
    </xf>
    <xf borderId="19" fillId="2" fontId="2" numFmtId="0" xfId="0" applyAlignment="1" applyBorder="1" applyFill="1" applyFont="1">
      <alignment horizontal="left" readingOrder="0" shrinkToFit="0" wrapText="0"/>
    </xf>
    <xf borderId="0" fillId="0" fontId="24" numFmtId="0" xfId="0" applyAlignment="1" applyFont="1">
      <alignment horizontal="left" readingOrder="0" vertical="center"/>
    </xf>
    <xf borderId="19" fillId="2" fontId="13" numFmtId="0" xfId="0" applyAlignment="1" applyBorder="1" applyFill="1" applyFont="1">
      <alignment shrinkToFit="0" wrapText="1"/>
    </xf>
    <xf borderId="0" fillId="0" fontId="160" numFmtId="0" xfId="0" applyAlignment="1" applyFont="1">
      <alignment horizontal="left" readingOrder="0"/>
    </xf>
    <xf borderId="19" fillId="2" fontId="2" numFmtId="0" xfId="0" applyAlignment="1" applyBorder="1" applyFill="1" applyFont="1">
      <alignment horizontal="left" readingOrder="0" shrinkToFit="0" vertical="center" wrapText="1"/>
    </xf>
    <xf borderId="17" fillId="2" fontId="2" numFmtId="0" xfId="0" applyAlignment="1" applyBorder="1" applyFill="1" applyFont="1">
      <alignment shrinkToFit="0" wrapText="1"/>
    </xf>
    <xf borderId="0" fillId="0" fontId="64" numFmtId="0" xfId="0" applyAlignment="1" applyFont="1">
      <alignment horizontal="left"/>
    </xf>
    <xf borderId="0" fillId="0" fontId="8" numFmtId="0" xfId="0" applyAlignment="1" applyFont="1">
      <alignment vertical="center"/>
    </xf>
    <xf borderId="17" fillId="2" fontId="2" numFmtId="0" xfId="0" applyAlignment="1" applyBorder="1" applyFill="1" applyFont="1">
      <alignment horizontal="left" readingOrder="0" shrinkToFit="0" vertical="center" wrapText="1"/>
    </xf>
    <xf borderId="19" fillId="0" fontId="101" numFmtId="0" xfId="0" applyAlignment="1" applyBorder="1" applyFont="1">
      <alignment readingOrder="0" vertical="center"/>
    </xf>
    <xf borderId="0" fillId="6" fontId="64" numFmtId="0" xfId="0" applyAlignment="1" applyFill="1" applyFont="1">
      <alignment horizontal="left"/>
    </xf>
    <xf borderId="19" fillId="0" fontId="8" numFmtId="0" xfId="0" applyAlignment="1" applyBorder="1" applyFont="1">
      <alignment readingOrder="0" vertical="center"/>
    </xf>
    <xf borderId="19" fillId="9" fontId="8" numFmtId="0" xfId="0" applyAlignment="1" applyBorder="1" applyFill="1" applyFont="1">
      <alignment readingOrder="0" vertical="center"/>
    </xf>
    <xf borderId="0" fillId="11" fontId="8" numFmtId="0" xfId="0" applyAlignment="1" applyFill="1" applyFont="1">
      <alignment vertical="center"/>
    </xf>
    <xf borderId="0" fillId="6" fontId="8" numFmtId="0" xfId="0" applyAlignment="1" applyFill="1" applyFont="1">
      <alignment horizontal="left" vertical="center"/>
    </xf>
    <xf borderId="0" fillId="0" fontId="8" numFmtId="0" xfId="0" applyAlignment="1" applyFont="1">
      <alignment horizontal="left" readingOrder="0" vertical="center"/>
    </xf>
    <xf borderId="19" fillId="15" fontId="101" numFmtId="0" xfId="0" applyAlignment="1" applyBorder="1" applyFill="1" applyFont="1">
      <alignment horizontal="left" readingOrder="0" vertical="center"/>
    </xf>
    <xf borderId="0" fillId="0" fontId="8" numFmtId="0" xfId="0" applyAlignment="1" applyFont="1">
      <alignment readingOrder="0" vertical="center"/>
    </xf>
    <xf borderId="19" fillId="0" fontId="8" numFmtId="0" xfId="0" applyAlignment="1" applyBorder="1" applyFont="1">
      <alignment shrinkToFit="0" vertical="center" wrapText="0"/>
    </xf>
    <xf borderId="19" fillId="0" fontId="1" numFmtId="0" xfId="0" applyAlignment="1" applyBorder="1" applyFont="1">
      <alignment vertical="center"/>
    </xf>
    <xf borderId="19" fillId="15" fontId="8" numFmtId="0" xfId="0" applyAlignment="1" applyBorder="1" applyFill="1" applyFont="1">
      <alignment horizontal="left" readingOrder="0" vertical="center"/>
    </xf>
    <xf borderId="19" fillId="15" fontId="8" numFmtId="0" xfId="0" applyAlignment="1" applyBorder="1" applyFill="1" applyFont="1">
      <alignment horizontal="left" vertical="center"/>
    </xf>
    <xf borderId="19" fillId="0" fontId="8" numFmtId="0" xfId="0" applyAlignment="1" applyBorder="1" applyFont="1">
      <alignment vertical="center"/>
    </xf>
    <xf borderId="19" fillId="15" fontId="8" numFmtId="0" xfId="0" applyAlignment="1" applyBorder="1" applyFill="1" applyFont="1">
      <alignment horizontal="left" shrinkToFit="0" vertical="center" wrapText="0"/>
    </xf>
    <xf borderId="19" fillId="15" fontId="1" numFmtId="0" xfId="0" applyAlignment="1" applyBorder="1" applyFill="1" applyFont="1">
      <alignment horizontal="left" vertical="center"/>
    </xf>
    <xf borderId="0" fillId="15" fontId="6" numFmtId="0" xfId="0" applyAlignment="1" applyFill="1" applyFont="1">
      <alignment vertical="center"/>
    </xf>
    <xf borderId="19" fillId="0" fontId="161" numFmtId="0" xfId="0" applyAlignment="1" applyBorder="1" applyFont="1">
      <alignment horizontal="left" readingOrder="0"/>
    </xf>
    <xf borderId="0" fillId="15" fontId="8" numFmtId="0" xfId="0" applyAlignment="1" applyFill="1" applyFont="1">
      <alignment vertical="center"/>
    </xf>
    <xf borderId="19" fillId="0" fontId="8" numFmtId="0" xfId="0" applyBorder="1" applyFont="1"/>
    <xf borderId="19" fillId="0" fontId="8" numFmtId="0" xfId="0" applyAlignment="1" applyBorder="1" applyFont="1">
      <alignment horizontal="left" shrinkToFit="0" vertical="center" wrapText="0"/>
    </xf>
    <xf borderId="0" fillId="12" fontId="6" numFmtId="0" xfId="0" applyAlignment="1" applyFill="1" applyFont="1">
      <alignment vertical="center"/>
    </xf>
    <xf borderId="19" fillId="0" fontId="19" numFmtId="0" xfId="0" applyAlignment="1" applyBorder="1" applyFont="1">
      <alignment readingOrder="0" vertical="bottom"/>
    </xf>
    <xf borderId="19" fillId="15" fontId="8" numFmtId="0" xfId="0" applyAlignment="1" applyBorder="1" applyFill="1" applyFont="1">
      <alignment readingOrder="0" vertical="center"/>
    </xf>
    <xf borderId="19" fillId="3" fontId="11" numFmtId="0" xfId="0" applyAlignment="1" applyBorder="1" applyFill="1" applyFont="1">
      <alignment readingOrder="0"/>
    </xf>
    <xf borderId="19" fillId="15" fontId="8" numFmtId="0" xfId="0" applyAlignment="1" applyBorder="1" applyFill="1" applyFont="1">
      <alignment vertical="center"/>
    </xf>
    <xf borderId="0" fillId="15" fontId="8" numFmtId="0" xfId="0" applyAlignment="1" applyFill="1" applyFont="1">
      <alignment horizontal="left" vertical="center"/>
    </xf>
    <xf borderId="19" fillId="0" fontId="150" numFmtId="0" xfId="0" applyAlignment="1" applyBorder="1" applyFont="1">
      <alignment shrinkToFit="0" vertical="bottom" wrapText="1"/>
    </xf>
    <xf borderId="19" fillId="0" fontId="19" numFmtId="0" xfId="0" applyAlignment="1" applyBorder="1" applyFont="1">
      <alignment shrinkToFit="0" vertical="bottom" wrapText="1"/>
    </xf>
    <xf borderId="19" fillId="9" fontId="19" numFmtId="0" xfId="0" applyAlignment="1" applyBorder="1" applyFill="1" applyFont="1">
      <alignment readingOrder="0" shrinkToFit="0" vertical="bottom" wrapText="1"/>
    </xf>
    <xf borderId="19" fillId="0" fontId="1" numFmtId="0" xfId="0" applyAlignment="1" applyBorder="1" applyFont="1">
      <alignment readingOrder="0" shrinkToFit="0" vertical="bottom" wrapText="1"/>
    </xf>
    <xf borderId="19" fillId="0" fontId="162" numFmtId="0" xfId="0" applyAlignment="1" applyBorder="1" applyFont="1">
      <alignment shrinkToFit="0" vertical="bottom" wrapText="1"/>
    </xf>
    <xf borderId="19" fillId="0" fontId="1" numFmtId="0" xfId="0" applyAlignment="1" applyBorder="1" applyFont="1">
      <alignment readingOrder="0" shrinkToFit="0" vertical="bottom" wrapText="1"/>
    </xf>
    <xf borderId="19" fillId="0" fontId="1" numFmtId="0" xfId="0" applyAlignment="1" applyBorder="1" applyFont="1">
      <alignment horizontal="left" readingOrder="0" shrinkToFit="0" vertical="bottom" wrapText="1"/>
    </xf>
    <xf borderId="19" fillId="0" fontId="163" numFmtId="0" xfId="0" applyAlignment="1" applyBorder="1" applyFont="1">
      <alignment horizontal="left" shrinkToFit="0" vertical="bottom" wrapText="1"/>
    </xf>
    <xf borderId="19" fillId="0" fontId="1" numFmtId="0" xfId="0" applyAlignment="1" applyBorder="1" applyFont="1">
      <alignment shrinkToFit="0" vertical="bottom" wrapText="1"/>
    </xf>
    <xf borderId="19" fillId="3" fontId="150" numFmtId="0" xfId="0" applyBorder="1" applyFill="1" applyFont="1"/>
    <xf borderId="19" fillId="3" fontId="19" numFmtId="0" xfId="0" applyBorder="1" applyFill="1" applyFont="1"/>
    <xf borderId="19" fillId="9" fontId="19" numFmtId="0" xfId="0" applyBorder="1" applyFill="1" applyFont="1"/>
    <xf borderId="19" fillId="15" fontId="8" numFmtId="0" xfId="0" applyAlignment="1" applyBorder="1" applyFill="1" applyFont="1">
      <alignment horizontal="left" readingOrder="0" shrinkToFit="0" vertical="center" wrapText="0"/>
    </xf>
    <xf borderId="19" fillId="3" fontId="164" numFmtId="0" xfId="0" applyAlignment="1" applyBorder="1" applyFill="1" applyFont="1">
      <alignment readingOrder="0"/>
    </xf>
    <xf borderId="19" fillId="3" fontId="19" numFmtId="0" xfId="0" applyBorder="1" applyFill="1" applyFont="1"/>
    <xf borderId="19" fillId="3" fontId="165" numFmtId="0" xfId="0" applyAlignment="1" applyBorder="1" applyFill="1" applyFont="1">
      <alignment horizontal="center" readingOrder="0"/>
    </xf>
    <xf borderId="19" fillId="0" fontId="143" numFmtId="0" xfId="0" applyAlignment="1" applyBorder="1" applyFont="1">
      <alignment horizontal="left" readingOrder="0"/>
    </xf>
    <xf borderId="19" fillId="3" fontId="19" numFmtId="0" xfId="0" applyAlignment="1" applyBorder="1" applyFill="1" applyFont="1">
      <alignment shrinkToFit="0" wrapText="1"/>
    </xf>
    <xf borderId="19" fillId="9" fontId="1" numFmtId="0" xfId="0" applyAlignment="1" applyBorder="1" applyFill="1" applyFont="1">
      <alignment horizontal="left" readingOrder="0"/>
    </xf>
    <xf borderId="19" fillId="3" fontId="166" numFmtId="0" xfId="0" applyBorder="1" applyFill="1" applyFont="1"/>
    <xf borderId="19" fillId="3" fontId="165" numFmtId="0" xfId="0" applyAlignment="1" applyBorder="1" applyFill="1" applyFont="1">
      <alignment horizontal="center"/>
    </xf>
    <xf borderId="19" fillId="3" fontId="1" numFmtId="0" xfId="0" applyBorder="1" applyFill="1" applyFont="1"/>
    <xf borderId="0" fillId="9" fontId="8" numFmtId="0" xfId="0" applyAlignment="1" applyFill="1" applyFont="1">
      <alignment horizontal="left" readingOrder="0" vertical="center"/>
    </xf>
    <xf borderId="0" fillId="0" fontId="167" numFmtId="0" xfId="0" applyAlignment="1" applyFont="1">
      <alignment horizontal="left" readingOrder="0" shrinkToFit="0" wrapText="1"/>
    </xf>
    <xf borderId="0" fillId="3" fontId="1" numFmtId="0" xfId="0" applyFill="1" applyFont="1"/>
    <xf borderId="0" fillId="0" fontId="1" numFmtId="0" xfId="0" applyFont="1"/>
    <xf borderId="19" fillId="3" fontId="8" numFmtId="0" xfId="0" applyAlignment="1" applyBorder="1" applyFill="1" applyFont="1">
      <alignment horizontal="left" readingOrder="0" shrinkToFit="0" vertical="center" wrapText="0"/>
    </xf>
    <xf borderId="0" fillId="9" fontId="1" numFmtId="0" xfId="0" applyAlignment="1" applyFill="1" applyFont="1">
      <alignment readingOrder="0"/>
    </xf>
    <xf borderId="0" fillId="8" fontId="8" numFmtId="0" xfId="0" applyAlignment="1" applyFill="1" applyFont="1">
      <alignment readingOrder="0" vertical="center"/>
    </xf>
    <xf borderId="0" fillId="0" fontId="168" numFmtId="0" xfId="0" applyAlignment="1" applyFont="1">
      <alignment horizontal="left" readingOrder="0" shrinkToFit="0" wrapText="1"/>
    </xf>
    <xf borderId="0" fillId="8" fontId="8" numFmtId="0" xfId="0" applyAlignment="1" applyFill="1" applyFont="1">
      <alignment horizontal="left" readingOrder="0" vertical="center"/>
    </xf>
    <xf borderId="0" fillId="8" fontId="24" numFmtId="0" xfId="0" applyAlignment="1" applyFill="1" applyFont="1">
      <alignment vertical="center"/>
    </xf>
    <xf borderId="0" fillId="8" fontId="153" numFmtId="0" xfId="0" applyAlignment="1" applyFill="1" applyFont="1">
      <alignment vertical="center"/>
    </xf>
    <xf borderId="0" fillId="15" fontId="24" numFmtId="0" xfId="0" applyAlignment="1" applyFill="1" applyFont="1">
      <alignment vertical="center"/>
    </xf>
    <xf borderId="0" fillId="0" fontId="153" numFmtId="0" xfId="0" applyFont="1"/>
    <xf borderId="0" fillId="15" fontId="24" numFmtId="0" xfId="0" applyAlignment="1" applyFill="1" applyFont="1">
      <alignment readingOrder="0" vertical="center"/>
    </xf>
    <xf borderId="0" fillId="15" fontId="24" numFmtId="0" xfId="0" applyAlignment="1" applyFill="1" applyFont="1">
      <alignment horizontal="left" vertical="center"/>
    </xf>
    <xf borderId="0" fillId="15" fontId="153" numFmtId="0" xfId="0" applyAlignment="1" applyFill="1" applyFont="1">
      <alignment vertical="center"/>
    </xf>
    <xf borderId="0" fillId="0" fontId="153" numFmtId="0" xfId="0" applyAlignment="1" applyFont="1">
      <alignment horizontal="center" shrinkToFit="0" wrapText="1"/>
    </xf>
    <xf borderId="0" fillId="6" fontId="8" numFmtId="0" xfId="0" applyAlignment="1" applyFill="1" applyFont="1">
      <alignment readingOrder="0" vertical="center"/>
    </xf>
    <xf borderId="0" fillId="6" fontId="8" numFmtId="0" xfId="0" applyAlignment="1" applyFill="1" applyFont="1">
      <alignment vertical="center"/>
    </xf>
    <xf borderId="0" fillId="0" fontId="169" numFmtId="0" xfId="0" applyAlignment="1" applyFont="1">
      <alignment vertical="bottom"/>
    </xf>
    <xf borderId="0" fillId="3" fontId="8" numFmtId="0" xfId="0" applyAlignment="1" applyFill="1" applyFont="1">
      <alignment vertical="center"/>
    </xf>
    <xf borderId="0" fillId="8" fontId="8" numFmtId="0" xfId="0" applyAlignment="1" applyFill="1" applyFont="1">
      <alignment vertical="center"/>
    </xf>
    <xf borderId="0" fillId="0" fontId="87" numFmtId="0" xfId="0" applyAlignment="1" applyFont="1">
      <alignment horizontal="left" readingOrder="0" vertical="center"/>
    </xf>
    <xf borderId="19" fillId="0" fontId="19" numFmtId="49" xfId="0" applyAlignment="1" applyBorder="1" applyFont="1" applyNumberFormat="1">
      <alignment horizontal="left" readingOrder="0" vertical="bottom"/>
    </xf>
    <xf borderId="0" fillId="9" fontId="36" numFmtId="0" xfId="0" applyAlignment="1" applyFill="1" applyFont="1">
      <alignment readingOrder="0"/>
    </xf>
    <xf borderId="0" fillId="8" fontId="26" numFmtId="0" xfId="0" applyAlignment="1" applyFill="1" applyFont="1">
      <alignment readingOrder="0" vertical="center"/>
    </xf>
    <xf borderId="0" fillId="8" fontId="26" numFmtId="0" xfId="0" applyAlignment="1" applyFill="1" applyFont="1">
      <alignment horizontal="left" readingOrder="0" vertical="center"/>
    </xf>
    <xf borderId="0" fillId="8" fontId="26" numFmtId="0" xfId="0" applyAlignment="1" applyFill="1" applyFont="1">
      <alignment vertical="center"/>
    </xf>
    <xf borderId="0" fillId="8" fontId="26" numFmtId="0" xfId="0" applyAlignment="1" applyFill="1" applyFont="1">
      <alignment horizontal="left" vertical="center"/>
    </xf>
    <xf borderId="0" fillId="8" fontId="36" numFmtId="0" xfId="0" applyAlignment="1" applyFill="1" applyFont="1">
      <alignment vertical="center"/>
    </xf>
    <xf borderId="0" fillId="8" fontId="26" numFmtId="0" xfId="0" applyAlignment="1" applyFill="1" applyFont="1">
      <alignment horizontal="left" readingOrder="0"/>
    </xf>
    <xf borderId="0" fillId="2" fontId="2" numFmtId="0" xfId="0" applyAlignment="1" applyFill="1" applyFont="1">
      <alignment horizontal="left" readingOrder="0" vertical="center"/>
    </xf>
    <xf borderId="0" fillId="9" fontId="8" numFmtId="0" xfId="0" applyAlignment="1" applyFill="1" applyFont="1">
      <alignment readingOrder="0" vertical="center"/>
    </xf>
    <xf borderId="19" fillId="0" fontId="1" numFmtId="0" xfId="0" applyAlignment="1" applyBorder="1" applyFont="1">
      <alignment vertical="bottom"/>
    </xf>
    <xf borderId="19" fillId="0" fontId="1" numFmtId="0" xfId="0" applyBorder="1" applyFont="1"/>
    <xf borderId="0" fillId="0" fontId="58" numFmtId="0" xfId="0" applyAlignment="1" applyFont="1">
      <alignment horizontal="center" readingOrder="0"/>
    </xf>
    <xf borderId="19" fillId="0" fontId="22" numFmtId="0" xfId="0" applyAlignment="1" applyBorder="1" applyFont="1">
      <alignment horizontal="center"/>
    </xf>
    <xf borderId="0" fillId="0" fontId="22" numFmtId="0" xfId="0" applyAlignment="1" applyFont="1">
      <alignment horizontal="center"/>
    </xf>
    <xf borderId="0" fillId="0" fontId="1" numFmtId="0" xfId="0" applyAlignment="1" applyFont="1">
      <alignment vertical="bottom"/>
    </xf>
    <xf borderId="19" fillId="8" fontId="1" numFmtId="0" xfId="0" applyAlignment="1" applyBorder="1" applyFill="1" applyFont="1">
      <alignment vertical="bottom"/>
    </xf>
    <xf borderId="19" fillId="8" fontId="1" numFmtId="0" xfId="0" applyAlignment="1" applyBorder="1" applyFill="1" applyFont="1">
      <alignment vertical="bottom"/>
    </xf>
    <xf borderId="19" fillId="8" fontId="1" numFmtId="0" xfId="0" applyBorder="1" applyFill="1" applyFont="1"/>
    <xf borderId="0" fillId="8" fontId="58" numFmtId="0" xfId="0" applyAlignment="1" applyFill="1" applyFont="1">
      <alignment horizontal="center" readingOrder="0"/>
    </xf>
    <xf borderId="19" fillId="8" fontId="1" numFmtId="0" xfId="0" applyAlignment="1" applyBorder="1" applyFill="1" applyFont="1">
      <alignment readingOrder="0" vertical="bottom"/>
    </xf>
    <xf borderId="19" fillId="8" fontId="22" numFmtId="0" xfId="0" applyAlignment="1" applyBorder="1" applyFill="1" applyFont="1">
      <alignment horizontal="center" readingOrder="0"/>
    </xf>
    <xf borderId="19" fillId="8" fontId="22" numFmtId="0" xfId="0" applyAlignment="1" applyBorder="1" applyFill="1" applyFont="1">
      <alignment horizontal="center"/>
    </xf>
    <xf borderId="0" fillId="8" fontId="22" numFmtId="0" xfId="0" applyAlignment="1" applyFill="1" applyFont="1">
      <alignment horizontal="center"/>
    </xf>
    <xf borderId="0" fillId="8" fontId="1" numFmtId="0" xfId="0" applyAlignment="1" applyFill="1" applyFont="1">
      <alignment vertical="bottom"/>
    </xf>
    <xf borderId="0" fillId="8" fontId="1" numFmtId="0" xfId="0" applyFill="1" applyFont="1"/>
    <xf borderId="0" fillId="8" fontId="8" numFmtId="0" xfId="0" applyAlignment="1" applyFill="1" applyFont="1">
      <alignment horizontal="left" vertical="center"/>
    </xf>
    <xf borderId="0" fillId="8" fontId="1" numFmtId="0" xfId="0" applyAlignment="1" applyFill="1" applyFont="1">
      <alignment horizontal="right" vertical="bottom"/>
    </xf>
    <xf borderId="0" fillId="8" fontId="1" numFmtId="0" xfId="0" applyAlignment="1" applyFill="1" applyFont="1">
      <alignment shrinkToFit="0" vertical="bottom" wrapText="1"/>
    </xf>
    <xf borderId="0" fillId="8" fontId="1" numFmtId="0" xfId="0" applyAlignment="1" applyFill="1" applyFont="1">
      <alignment readingOrder="0" shrinkToFit="0" vertical="bottom" wrapText="1"/>
    </xf>
    <xf borderId="0" fillId="15" fontId="8" numFmtId="0" xfId="0" applyAlignment="1" applyFill="1" applyFont="1">
      <alignment readingOrder="0" vertical="center"/>
    </xf>
    <xf borderId="7" fillId="17" fontId="19" numFmtId="0" xfId="0" applyAlignment="1" applyBorder="1" applyFill="1" applyFont="1">
      <alignment vertical="bottom"/>
    </xf>
    <xf borderId="7" fillId="17" fontId="19" numFmtId="0" xfId="0" applyBorder="1" applyFill="1" applyFont="1"/>
    <xf borderId="7" fillId="17" fontId="19" numFmtId="0" xfId="0" applyBorder="1" applyFill="1" applyFont="1"/>
    <xf borderId="7" fillId="17" fontId="19" numFmtId="0" xfId="0" applyAlignment="1" applyBorder="1" applyFill="1" applyFont="1">
      <alignment vertical="bottom"/>
    </xf>
    <xf borderId="0" fillId="15" fontId="8" numFmtId="0" xfId="0" applyAlignment="1" applyFill="1" applyFont="1">
      <alignment readingOrder="0" vertical="center"/>
    </xf>
    <xf borderId="0" fillId="15" fontId="8" numFmtId="0" xfId="0" applyAlignment="1" applyFill="1" applyFont="1">
      <alignment readingOrder="0" vertical="center"/>
    </xf>
    <xf borderId="0" fillId="15" fontId="6" numFmtId="0" xfId="0" applyAlignment="1" applyFill="1" applyFont="1">
      <alignment horizontal="left" vertical="center"/>
    </xf>
    <xf borderId="33" fillId="5" fontId="2" numFmtId="0" xfId="0" applyAlignment="1" applyBorder="1" applyFill="1" applyFont="1">
      <alignment horizontal="center" readingOrder="0" vertical="center"/>
    </xf>
    <xf borderId="14" fillId="5" fontId="2" numFmtId="0" xfId="0" applyAlignment="1" applyBorder="1" applyFill="1" applyFont="1">
      <alignment horizontal="center" readingOrder="0" vertical="center"/>
    </xf>
    <xf borderId="0" fillId="0" fontId="8" numFmtId="0" xfId="0" applyFont="1"/>
    <xf borderId="0" fillId="0" fontId="58" numFmtId="0" xfId="0" applyAlignment="1" applyFont="1">
      <alignment horizontal="left" readingOrder="0"/>
    </xf>
    <xf borderId="0" fillId="9" fontId="58" numFmtId="0" xfId="0" applyAlignment="1" applyFill="1" applyFont="1">
      <alignment horizontal="left" readingOrder="0"/>
    </xf>
    <xf borderId="0" fillId="0" fontId="170" numFmtId="0" xfId="0" applyAlignment="1" applyFont="1">
      <alignment horizontal="left" readingOrder="0"/>
    </xf>
    <xf borderId="19" fillId="3" fontId="171" numFmtId="0" xfId="0" applyAlignment="1" applyBorder="1" applyFill="1" applyFont="1">
      <alignment horizontal="left" readingOrder="0" vertical="center"/>
    </xf>
    <xf borderId="19" fillId="3" fontId="1" numFmtId="0" xfId="0" applyAlignment="1" applyBorder="1" applyFill="1" applyFont="1">
      <alignment horizontal="left" vertical="center"/>
    </xf>
    <xf borderId="19" fillId="0" fontId="172" numFmtId="0" xfId="0" applyAlignment="1" applyBorder="1" applyFont="1">
      <alignment horizontal="left" readingOrder="0" vertical="center"/>
    </xf>
    <xf borderId="0" fillId="8" fontId="42" numFmtId="0" xfId="0" applyAlignment="1" applyFill="1" applyFont="1">
      <alignment horizontal="left" readingOrder="0"/>
    </xf>
    <xf borderId="0" fillId="9" fontId="42" numFmtId="0" xfId="0" applyAlignment="1" applyFill="1" applyFont="1">
      <alignment horizontal="left" readingOrder="0"/>
    </xf>
    <xf borderId="0" fillId="8" fontId="42" numFmtId="0" xfId="0" applyAlignment="1" applyFill="1" applyFont="1">
      <alignment horizontal="left"/>
    </xf>
    <xf borderId="0" fillId="2" fontId="13" numFmtId="0" xfId="0" applyAlignment="1" applyFill="1" applyFont="1">
      <alignment horizontal="left" readingOrder="0"/>
    </xf>
    <xf borderId="0" fillId="9" fontId="1" numFmtId="0" xfId="0" applyAlignment="1" applyFill="1" applyFont="1">
      <alignment horizontal="left" readingOrder="0"/>
    </xf>
    <xf borderId="0" fillId="8" fontId="8" numFmtId="0" xfId="0" applyAlignment="1" applyFill="1" applyFont="1">
      <alignment horizontal="left" readingOrder="0"/>
    </xf>
    <xf borderId="0" fillId="8" fontId="8" numFmtId="0" xfId="0" applyAlignment="1" applyFill="1" applyFont="1">
      <alignment horizontal="left"/>
    </xf>
    <xf borderId="0" fillId="2" fontId="173" numFmtId="0" xfId="0" applyAlignment="1" applyFill="1" applyFont="1">
      <alignment readingOrder="0"/>
    </xf>
    <xf borderId="0" fillId="8" fontId="25" numFmtId="0" xfId="0" applyAlignment="1" applyFill="1" applyFont="1">
      <alignment horizontal="left" readingOrder="0"/>
    </xf>
    <xf borderId="0" fillId="8" fontId="24" numFmtId="0" xfId="0" applyAlignment="1" applyFill="1" applyFont="1">
      <alignment horizontal="left" readingOrder="0"/>
    </xf>
    <xf borderId="0" fillId="0" fontId="1" numFmtId="0" xfId="0" applyAlignment="1" applyFont="1">
      <alignment readingOrder="0" shrinkToFit="0" vertical="bottom" wrapText="1"/>
    </xf>
    <xf borderId="0" fillId="8" fontId="25" numFmtId="0" xfId="0" applyFill="1" applyFont="1"/>
    <xf borderId="0" fillId="0" fontId="25" numFmtId="0" xfId="0" applyFont="1"/>
    <xf borderId="0" fillId="0" fontId="87" numFmtId="0" xfId="0" applyFont="1"/>
    <xf borderId="0" fillId="3" fontId="25" numFmtId="0" xfId="0" applyAlignment="1" applyFill="1" applyFont="1">
      <alignment horizontal="left" readingOrder="0"/>
    </xf>
    <xf borderId="0" fillId="3" fontId="24" numFmtId="0" xfId="0" applyAlignment="1" applyFill="1" applyFont="1">
      <alignment horizontal="left" readingOrder="0"/>
    </xf>
    <xf borderId="0" fillId="0" fontId="25" numFmtId="0" xfId="0" applyAlignment="1" applyFont="1">
      <alignment horizontal="left"/>
    </xf>
    <xf borderId="0" fillId="3" fontId="87" numFmtId="0" xfId="0" applyFill="1" applyFont="1"/>
    <xf borderId="0" fillId="0" fontId="174" numFmtId="0" xfId="0" applyAlignment="1" applyFont="1">
      <alignment horizontal="left"/>
    </xf>
    <xf borderId="0" fillId="0" fontId="175" numFmtId="0" xfId="0" applyAlignment="1" applyFont="1">
      <alignment horizontal="left"/>
    </xf>
    <xf borderId="0" fillId="0" fontId="25" numFmtId="0" xfId="0" applyAlignment="1" applyFont="1">
      <alignment vertical="center"/>
    </xf>
    <xf borderId="0" fillId="0" fontId="24" numFmtId="0" xfId="0" applyFont="1"/>
    <xf borderId="0" fillId="0" fontId="24" numFmtId="0" xfId="0" applyAlignment="1" applyFont="1">
      <alignment horizontal="left"/>
    </xf>
    <xf borderId="0" fillId="0" fontId="24" numFmtId="0" xfId="0" applyAlignment="1" applyFont="1">
      <alignment vertical="center"/>
    </xf>
    <xf borderId="0" fillId="0" fontId="11" numFmtId="0" xfId="0" applyAlignment="1" applyFont="1">
      <alignment horizontal="left" readingOrder="0"/>
    </xf>
    <xf borderId="0" fillId="3" fontId="1" numFmtId="0" xfId="0" applyFill="1" applyFont="1"/>
    <xf borderId="7" fillId="0" fontId="18" numFmtId="49" xfId="0" applyAlignment="1" applyBorder="1" applyFont="1" applyNumberFormat="1">
      <alignment horizontal="center" readingOrder="0"/>
    </xf>
    <xf borderId="0" fillId="3" fontId="8" numFmtId="0" xfId="0" applyAlignment="1" applyFill="1" applyFont="1">
      <alignment readingOrder="0"/>
    </xf>
    <xf borderId="0" fillId="18" fontId="1" numFmtId="0" xfId="0" applyAlignment="1" applyFill="1" applyFont="1">
      <alignment readingOrder="0"/>
    </xf>
    <xf borderId="0" fillId="18" fontId="1" numFmtId="0" xfId="0" applyFill="1" applyFont="1"/>
    <xf borderId="0" fillId="18" fontId="8" numFmtId="0" xfId="0" applyAlignment="1" applyFill="1" applyFont="1">
      <alignment readingOrder="0"/>
    </xf>
    <xf borderId="0" fillId="2" fontId="119" numFmtId="0" xfId="0" applyAlignment="1" applyFill="1" applyFont="1">
      <alignment horizontal="left" readingOrder="0" vertical="center"/>
    </xf>
    <xf borderId="0" fillId="3" fontId="101" numFmtId="0" xfId="0" applyAlignment="1" applyFill="1" applyFont="1">
      <alignment horizontal="left" shrinkToFit="0" vertical="center" wrapText="1"/>
    </xf>
    <xf borderId="0" fillId="3" fontId="1" numFmtId="0" xfId="0" applyAlignment="1" applyFill="1" applyFont="1">
      <alignment horizontal="left"/>
    </xf>
    <xf borderId="19" fillId="9" fontId="8" numFmtId="0" xfId="0" applyAlignment="1" applyBorder="1" applyFill="1" applyFont="1">
      <alignment horizontal="left" readingOrder="0" shrinkToFit="0" vertical="center" wrapText="1"/>
    </xf>
    <xf borderId="19" fillId="0" fontId="24" numFmtId="0" xfId="0" applyAlignment="1" applyBorder="1" applyFont="1">
      <alignment horizontal="left" readingOrder="0" shrinkToFit="0" vertical="center" wrapText="1"/>
    </xf>
    <xf borderId="29" fillId="0" fontId="1" numFmtId="0" xfId="0" applyAlignment="1" applyBorder="1" applyFont="1">
      <alignment horizontal="left" readingOrder="0" vertical="bottom"/>
    </xf>
    <xf borderId="8" fillId="0" fontId="42" numFmtId="0" xfId="0" applyAlignment="1" applyBorder="1" applyFont="1">
      <alignment horizontal="left"/>
    </xf>
    <xf borderId="19" fillId="3" fontId="8" numFmtId="0" xfId="0" applyAlignment="1" applyBorder="1" applyFill="1" applyFont="1">
      <alignment horizontal="left" readingOrder="0" shrinkToFit="0" vertical="center" wrapText="1"/>
    </xf>
    <xf borderId="29" fillId="0" fontId="8" numFmtId="0" xfId="0" applyAlignment="1" applyBorder="1" applyFont="1">
      <alignment horizontal="left" vertical="center"/>
    </xf>
    <xf borderId="8" fillId="0" fontId="8" numFmtId="0" xfId="0" applyAlignment="1" applyBorder="1" applyFont="1">
      <alignment horizontal="left" vertical="center"/>
    </xf>
    <xf borderId="19" fillId="9" fontId="8" numFmtId="0" xfId="0" applyAlignment="1" applyBorder="1" applyFill="1" applyFont="1">
      <alignment horizontal="left" readingOrder="0" vertical="center"/>
    </xf>
    <xf borderId="19" fillId="0" fontId="24" numFmtId="0" xfId="0" applyAlignment="1" applyBorder="1" applyFont="1">
      <alignment horizontal="left" readingOrder="0" vertical="center"/>
    </xf>
    <xf borderId="19" fillId="3" fontId="146" numFmtId="0" xfId="0" applyAlignment="1" applyBorder="1" applyFill="1" applyFont="1">
      <alignment horizontal="left" readingOrder="0" vertical="center"/>
    </xf>
    <xf borderId="19" fillId="0" fontId="0" numFmtId="0" xfId="0" applyAlignment="1" applyBorder="1" applyFont="1">
      <alignment horizontal="left" readingOrder="0" shrinkToFit="0" vertical="center" wrapText="1"/>
    </xf>
    <xf borderId="29" fillId="3" fontId="1" numFmtId="0" xfId="0" applyAlignment="1" applyBorder="1" applyFill="1" applyFont="1">
      <alignment horizontal="left" vertical="center"/>
    </xf>
    <xf borderId="8" fillId="3" fontId="1" numFmtId="0" xfId="0" applyAlignment="1" applyBorder="1" applyFill="1" applyFont="1">
      <alignment horizontal="left" vertical="center"/>
    </xf>
    <xf borderId="0" fillId="3" fontId="1" numFmtId="0" xfId="0" applyAlignment="1" applyFill="1" applyFont="1">
      <alignment horizontal="left" vertical="center"/>
    </xf>
    <xf borderId="19" fillId="0" fontId="153" numFmtId="0" xfId="0" applyAlignment="1" applyBorder="1" applyFont="1">
      <alignment horizontal="left" readingOrder="0"/>
    </xf>
    <xf borderId="19" fillId="0" fontId="176" numFmtId="0" xfId="0" applyAlignment="1" applyBorder="1" applyFont="1">
      <alignment horizontal="left" readingOrder="0" vertical="center"/>
    </xf>
    <xf borderId="29" fillId="0" fontId="1" numFmtId="0" xfId="0" applyAlignment="1" applyBorder="1" applyFont="1">
      <alignment horizontal="left"/>
    </xf>
    <xf borderId="8" fillId="0" fontId="1" numFmtId="0" xfId="0" applyAlignment="1" applyBorder="1" applyFont="1">
      <alignment horizontal="left"/>
    </xf>
    <xf borderId="0" fillId="0" fontId="1" numFmtId="0" xfId="0" applyAlignment="1" applyFont="1">
      <alignment horizontal="left" vertical="bottom"/>
    </xf>
    <xf borderId="19" fillId="0" fontId="153" numFmtId="0" xfId="0" applyAlignment="1" applyBorder="1" applyFont="1">
      <alignment horizontal="left" readingOrder="0" vertical="center"/>
    </xf>
    <xf borderId="29" fillId="0" fontId="1" numFmtId="0" xfId="0" applyAlignment="1" applyBorder="1" applyFont="1">
      <alignment horizontal="left" vertical="center"/>
    </xf>
    <xf borderId="10" fillId="0" fontId="1" numFmtId="0" xfId="0" applyAlignment="1" applyBorder="1" applyFont="1">
      <alignment horizontal="left" shrinkToFit="0" vertical="center" wrapText="1"/>
    </xf>
    <xf borderId="19" fillId="9" fontId="153" numFmtId="0" xfId="0" applyAlignment="1" applyBorder="1" applyFill="1" applyFont="1">
      <alignment horizontal="left" readingOrder="0" vertical="center"/>
    </xf>
    <xf borderId="19" fillId="0" fontId="24" numFmtId="0" xfId="0" applyAlignment="1" applyBorder="1" applyFont="1">
      <alignment horizontal="left" vertical="center"/>
    </xf>
    <xf borderId="19" fillId="0" fontId="177" numFmtId="0" xfId="0" applyAlignment="1" applyBorder="1" applyFont="1">
      <alignment horizontal="left" vertical="center"/>
    </xf>
    <xf borderId="19" fillId="0" fontId="153" numFmtId="0" xfId="0" applyAlignment="1" applyBorder="1" applyFont="1">
      <alignment horizontal="left" vertical="center"/>
    </xf>
    <xf borderId="19" fillId="3" fontId="24" numFmtId="0" xfId="0" applyAlignment="1" applyBorder="1" applyFill="1" applyFont="1">
      <alignment horizontal="left" vertical="center"/>
    </xf>
    <xf borderId="21" fillId="0" fontId="19" numFmtId="0" xfId="0" applyBorder="1" applyFont="1"/>
    <xf borderId="21" fillId="9" fontId="19" numFmtId="0" xfId="0" applyBorder="1" applyFill="1" applyFont="1"/>
    <xf borderId="21" fillId="0" fontId="19" numFmtId="0" xfId="0" applyAlignment="1" applyBorder="1" applyFont="1">
      <alignment horizontal="left"/>
    </xf>
    <xf borderId="0" fillId="2" fontId="178" numFmtId="0" xfId="0" applyAlignment="1" applyFill="1" applyFont="1">
      <alignment horizontal="left" readingOrder="0"/>
    </xf>
    <xf borderId="0" fillId="9" fontId="26" numFmtId="0" xfId="0" applyAlignment="1" applyFill="1" applyFont="1">
      <alignment horizontal="left" readingOrder="0"/>
    </xf>
    <xf borderId="0" fillId="8" fontId="87" numFmtId="0" xfId="0" applyAlignment="1" applyFill="1" applyFont="1">
      <alignment horizontal="left" readingOrder="0"/>
    </xf>
    <xf borderId="0" fillId="8" fontId="25" numFmtId="0" xfId="0" applyAlignment="1" applyFill="1" applyFont="1">
      <alignment readingOrder="0"/>
    </xf>
    <xf borderId="0" fillId="8" fontId="87" numFmtId="0" xfId="0" applyFill="1" applyFont="1"/>
    <xf borderId="0" fillId="8" fontId="87" numFmtId="0" xfId="0" applyAlignment="1" applyFill="1" applyFont="1">
      <alignment readingOrder="0"/>
    </xf>
    <xf borderId="0" fillId="0" fontId="8" numFmtId="0" xfId="0" applyAlignment="1" applyFont="1">
      <alignment horizontal="left"/>
    </xf>
    <xf borderId="0" fillId="19" fontId="2" numFmtId="0" xfId="0" applyAlignment="1" applyFill="1" applyFont="1">
      <alignment horizontal="left" readingOrder="0"/>
    </xf>
    <xf borderId="0" fillId="9" fontId="8" numFmtId="0" xfId="0" applyAlignment="1" applyFill="1" applyFont="1">
      <alignment horizontal="left" readingOrder="0"/>
    </xf>
    <xf borderId="19" fillId="2" fontId="2" numFmtId="0" xfId="0" applyBorder="1" applyFill="1" applyFont="1"/>
    <xf borderId="19" fillId="3" fontId="1" numFmtId="0" xfId="0" applyAlignment="1" applyBorder="1" applyFill="1" applyFont="1">
      <alignment vertical="bottom"/>
    </xf>
    <xf borderId="0" fillId="0" fontId="58" numFmtId="0" xfId="0" applyAlignment="1" applyFont="1">
      <alignment horizontal="center"/>
    </xf>
    <xf borderId="0" fillId="0" fontId="179" numFmtId="0" xfId="0" applyAlignment="1" applyFont="1">
      <alignment vertical="bottom"/>
    </xf>
    <xf borderId="0" fillId="0" fontId="22" numFmtId="0" xfId="0" applyAlignment="1" applyFont="1">
      <alignment horizontal="center"/>
    </xf>
    <xf borderId="19" fillId="0" fontId="19" numFmtId="0" xfId="0" applyAlignment="1" applyBorder="1" applyFont="1">
      <alignment vertical="bottom"/>
    </xf>
    <xf borderId="8" fillId="0" fontId="1" numFmtId="0" xfId="0" applyBorder="1" applyFont="1"/>
    <xf borderId="0" fillId="2" fontId="2" numFmtId="0" xfId="0" applyFill="1" applyFont="1"/>
    <xf borderId="0" fillId="0" fontId="19" numFmtId="0" xfId="0" applyAlignment="1" applyFont="1">
      <alignment vertical="bottom"/>
    </xf>
    <xf borderId="0" fillId="0" fontId="1" numFmtId="49" xfId="0" applyAlignment="1" applyFont="1" applyNumberFormat="1">
      <alignment vertical="bottom"/>
    </xf>
    <xf borderId="0" fillId="0" fontId="180" numFmtId="0" xfId="0" applyAlignment="1" applyFont="1">
      <alignment vertical="bottom"/>
    </xf>
    <xf borderId="33" fillId="9" fontId="2" numFmtId="0" xfId="0" applyAlignment="1" applyBorder="1" applyFill="1" applyFont="1">
      <alignment horizontal="center" readingOrder="0" vertical="center"/>
    </xf>
    <xf borderId="19" fillId="2" fontId="181" numFmtId="0" xfId="0" applyAlignment="1" applyBorder="1" applyFill="1" applyFont="1">
      <alignment horizontal="center" readingOrder="0" vertical="center"/>
    </xf>
    <xf borderId="19" fillId="0" fontId="1" numFmtId="0" xfId="0" applyAlignment="1" applyBorder="1" applyFont="1">
      <alignment horizontal="left" readingOrder="0" shrinkToFit="0" vertical="center" wrapText="1"/>
    </xf>
    <xf borderId="0" fillId="0" fontId="165" numFmtId="0" xfId="0" applyAlignment="1" applyFont="1">
      <alignment horizontal="center" readingOrder="0"/>
    </xf>
    <xf borderId="0" fillId="0" fontId="182" numFmtId="0" xfId="0" applyAlignment="1" applyFont="1">
      <alignment horizontal="center" readingOrder="0" vertical="center"/>
    </xf>
    <xf borderId="19" fillId="9" fontId="24" numFmtId="0" xfId="0" applyAlignment="1" applyBorder="1" applyFill="1" applyFont="1">
      <alignment horizontal="left" readingOrder="0" vertical="center"/>
    </xf>
    <xf borderId="19" fillId="0" fontId="183" numFmtId="0" xfId="0" applyAlignment="1" applyBorder="1" applyFont="1">
      <alignment horizontal="left" readingOrder="0" vertical="center"/>
    </xf>
    <xf borderId="19" fillId="0" fontId="184" numFmtId="0" xfId="0" applyAlignment="1" applyBorder="1" applyFont="1">
      <alignment horizontal="left" readingOrder="0" vertical="center"/>
    </xf>
    <xf borderId="19" fillId="0" fontId="185" numFmtId="0" xfId="0" applyAlignment="1" applyBorder="1" applyFont="1">
      <alignment horizontal="left" vertical="center"/>
    </xf>
    <xf borderId="0" fillId="0" fontId="153" numFmtId="0" xfId="0" applyAlignment="1" applyFont="1">
      <alignment horizontal="left" readingOrder="0" vertical="center"/>
    </xf>
    <xf borderId="0" fillId="0" fontId="24" numFmtId="0" xfId="0" applyAlignment="1" applyFont="1">
      <alignment readingOrder="0" vertical="center"/>
    </xf>
    <xf borderId="19" fillId="3" fontId="50" numFmtId="0" xfId="0" applyAlignment="1" applyBorder="1" applyFill="1" applyFont="1">
      <alignment readingOrder="0"/>
    </xf>
    <xf borderId="0" fillId="0" fontId="1" numFmtId="0" xfId="0" applyAlignment="1" applyFont="1">
      <alignment readingOrder="0" shrinkToFit="0" vertical="bottom" wrapText="0"/>
    </xf>
    <xf borderId="19" fillId="0" fontId="153" numFmtId="0" xfId="0" applyAlignment="1" applyBorder="1" applyFont="1">
      <alignment horizontal="left" readingOrder="0" shrinkToFit="0" vertical="center" wrapText="1"/>
    </xf>
    <xf borderId="17" fillId="2" fontId="13" numFmtId="0" xfId="0" applyAlignment="1" applyBorder="1" applyFill="1" applyFont="1">
      <alignment shrinkToFit="0" wrapText="1"/>
    </xf>
    <xf borderId="19" fillId="0" fontId="153" numFmtId="0" xfId="0" applyAlignment="1" applyBorder="1" applyFont="1">
      <alignment readingOrder="0"/>
    </xf>
    <xf borderId="19" fillId="9" fontId="153" numFmtId="0" xfId="0" applyAlignment="1" applyBorder="1" applyFill="1" applyFont="1">
      <alignment readingOrder="0"/>
    </xf>
    <xf borderId="19" fillId="0" fontId="153" numFmtId="49" xfId="0" applyAlignment="1" applyBorder="1" applyFont="1" applyNumberFormat="1">
      <alignment horizontal="left" readingOrder="0" vertical="bottom"/>
    </xf>
    <xf borderId="19" fillId="0" fontId="153" numFmtId="0" xfId="0" applyAlignment="1" applyBorder="1" applyFont="1">
      <alignment horizontal="left" readingOrder="0" vertical="bottom"/>
    </xf>
    <xf borderId="0" fillId="0" fontId="24" numFmtId="0" xfId="0" applyAlignment="1" applyFont="1">
      <alignment readingOrder="0" shrinkToFit="0" vertical="center" wrapText="1"/>
    </xf>
    <xf borderId="19" fillId="0" fontId="153" numFmtId="0" xfId="0" applyAlignment="1" applyBorder="1" applyFont="1">
      <alignment horizontal="left" readingOrder="0" shrinkToFit="0" vertical="bottom" wrapText="1"/>
    </xf>
    <xf borderId="19" fillId="0" fontId="24" numFmtId="0" xfId="0" applyAlignment="1" applyBorder="1" applyFont="1">
      <alignment horizontal="left" readingOrder="0"/>
    </xf>
    <xf borderId="19" fillId="0" fontId="186" numFmtId="0" xfId="0" applyAlignment="1" applyBorder="1" applyFont="1">
      <alignment horizontal="left" readingOrder="0"/>
    </xf>
    <xf borderId="19" fillId="0" fontId="24" numFmtId="0" xfId="0" applyAlignment="1" applyBorder="1" applyFont="1">
      <alignment readingOrder="0"/>
    </xf>
    <xf borderId="19" fillId="9" fontId="24" numFmtId="0" xfId="0" applyAlignment="1" applyBorder="1" applyFill="1" applyFont="1">
      <alignment horizontal="left" readingOrder="0" shrinkToFit="0" vertical="center" wrapText="1"/>
    </xf>
    <xf borderId="19" fillId="0" fontId="153" numFmtId="49" xfId="0" applyAlignment="1" applyBorder="1" applyFont="1" applyNumberFormat="1">
      <alignment readingOrder="0" vertical="bottom"/>
    </xf>
    <xf borderId="19" fillId="3" fontId="153" numFmtId="0" xfId="0" applyAlignment="1" applyBorder="1" applyFill="1" applyFont="1">
      <alignment horizontal="left" readingOrder="0" shrinkToFit="0" vertical="center" wrapText="1"/>
    </xf>
    <xf borderId="19" fillId="3" fontId="187" numFmtId="0" xfId="0" applyAlignment="1" applyBorder="1" applyFill="1" applyFont="1">
      <alignment horizontal="left" readingOrder="0" vertical="center"/>
    </xf>
    <xf borderId="19" fillId="3" fontId="153" numFmtId="0" xfId="0" applyAlignment="1" applyBorder="1" applyFill="1" applyFont="1">
      <alignment horizontal="left" readingOrder="0" vertical="center"/>
    </xf>
    <xf borderId="7" fillId="3" fontId="19" numFmtId="0" xfId="0" applyAlignment="1" applyBorder="1" applyFill="1" applyFont="1">
      <alignment shrinkToFit="0" wrapText="1"/>
    </xf>
    <xf borderId="19" fillId="3" fontId="153" numFmtId="0" xfId="0" applyAlignment="1" applyBorder="1" applyFill="1" applyFont="1">
      <alignment horizontal="left" vertical="center"/>
    </xf>
    <xf borderId="19" fillId="0" fontId="153" numFmtId="49" xfId="0" applyAlignment="1" applyBorder="1" applyFont="1" applyNumberFormat="1">
      <alignment readingOrder="0" shrinkToFit="0" wrapText="1"/>
    </xf>
    <xf borderId="19" fillId="0" fontId="153" numFmtId="0" xfId="0" applyAlignment="1" applyBorder="1" applyFont="1">
      <alignment readingOrder="0" shrinkToFit="0" wrapText="1"/>
    </xf>
    <xf borderId="19" fillId="0" fontId="153" numFmtId="0" xfId="0" applyAlignment="1" applyBorder="1" applyFont="1">
      <alignment horizontal="left" readingOrder="0" shrinkToFit="0" wrapText="1"/>
    </xf>
    <xf borderId="19" fillId="3" fontId="1" numFmtId="0" xfId="0" applyAlignment="1" applyBorder="1" applyFill="1" applyFont="1">
      <alignment horizontal="left" readingOrder="0" shrinkToFit="0" vertical="center" wrapText="1"/>
    </xf>
    <xf borderId="19" fillId="3" fontId="8" numFmtId="0" xfId="0" applyAlignment="1" applyBorder="1" applyFill="1" applyFont="1">
      <alignment horizontal="left" readingOrder="0" vertical="center"/>
    </xf>
    <xf borderId="19" fillId="3" fontId="188" numFmtId="0" xfId="0" applyAlignment="1" applyBorder="1" applyFill="1" applyFont="1">
      <alignment horizontal="left" vertical="center"/>
    </xf>
    <xf borderId="19" fillId="0" fontId="24" numFmtId="0" xfId="0" applyAlignment="1" applyBorder="1" applyFont="1">
      <alignment vertical="center"/>
    </xf>
    <xf borderId="19" fillId="3" fontId="167" numFmtId="0" xfId="0" applyAlignment="1" applyBorder="1" applyFill="1" applyFont="1">
      <alignment horizontal="left" readingOrder="0"/>
    </xf>
    <xf borderId="19" fillId="3" fontId="24" numFmtId="0" xfId="0" applyAlignment="1" applyBorder="1" applyFill="1" applyFont="1">
      <alignment horizontal="left" readingOrder="0"/>
    </xf>
    <xf borderId="21" fillId="0" fontId="19" numFmtId="0" xfId="0" applyBorder="1" applyFont="1"/>
    <xf borderId="21" fillId="9" fontId="19" numFmtId="0" xfId="0" applyBorder="1" applyFill="1" applyFont="1"/>
    <xf borderId="21" fillId="0" fontId="19" numFmtId="0" xfId="0" applyAlignment="1" applyBorder="1" applyFont="1">
      <alignment horizontal="left"/>
    </xf>
    <xf borderId="19" fillId="3" fontId="24" numFmtId="0" xfId="0" applyAlignment="1" applyBorder="1" applyFill="1" applyFont="1">
      <alignment horizontal="left" readingOrder="0" vertical="center"/>
    </xf>
    <xf borderId="21" fillId="0" fontId="189" numFmtId="0" xfId="0" applyBorder="1" applyFont="1"/>
    <xf borderId="0" fillId="3" fontId="190" numFmtId="0" xfId="0" applyAlignment="1" applyFill="1" applyFont="1">
      <alignment horizontal="left" readingOrder="0" vertical="center"/>
    </xf>
    <xf borderId="19" fillId="0" fontId="24" numFmtId="0" xfId="0" applyAlignment="1" applyBorder="1" applyFont="1">
      <alignment readingOrder="0" vertical="center"/>
    </xf>
    <xf borderId="19" fillId="0" fontId="24" numFmtId="0" xfId="0" applyAlignment="1" applyBorder="1" applyFont="1">
      <alignment horizontal="left" readingOrder="0" shrinkToFit="0" wrapText="0"/>
    </xf>
    <xf borderId="0" fillId="0" fontId="153" numFmtId="0" xfId="0" applyAlignment="1" applyFont="1">
      <alignment horizontal="left" readingOrder="0" shrinkToFit="0" vertical="center" wrapText="1"/>
    </xf>
    <xf borderId="0" fillId="2" fontId="13" numFmtId="0" xfId="0" applyAlignment="1" applyFill="1" applyFont="1">
      <alignment horizontal="center" readingOrder="0"/>
    </xf>
    <xf borderId="0" fillId="8" fontId="8" numFmtId="0" xfId="0" applyAlignment="1" applyFill="1" applyFont="1">
      <alignment horizontal="left" readingOrder="0" shrinkToFit="0" wrapText="1"/>
    </xf>
    <xf borderId="0" fillId="0" fontId="24" numFmtId="0" xfId="0" applyAlignment="1" applyFont="1">
      <alignment horizontal="left" readingOrder="0" shrinkToFit="0" vertical="center" wrapText="1"/>
    </xf>
    <xf borderId="0" fillId="2" fontId="191" numFmtId="0" xfId="0" applyAlignment="1" applyFill="1" applyFont="1">
      <alignment horizontal="center" readingOrder="0"/>
    </xf>
    <xf borderId="0" fillId="8" fontId="19" numFmtId="0" xfId="0" applyAlignment="1" applyFill="1" applyFont="1">
      <alignment horizontal="left" readingOrder="0"/>
    </xf>
    <xf borderId="0" fillId="9" fontId="19" numFmtId="0" xfId="0" applyAlignment="1" applyFill="1" applyFont="1">
      <alignment horizontal="left" readingOrder="0"/>
    </xf>
    <xf borderId="0" fillId="8" fontId="19" numFmtId="0" xfId="0" applyAlignment="1" applyFill="1" applyFont="1">
      <alignment horizontal="left"/>
    </xf>
    <xf borderId="0" fillId="6" fontId="24" numFmtId="0" xfId="0" applyAlignment="1" applyFill="1" applyFont="1">
      <alignment readingOrder="0"/>
    </xf>
    <xf borderId="0" fillId="12" fontId="24" numFmtId="0" xfId="0" applyAlignment="1" applyFill="1" applyFont="1">
      <alignment vertical="center"/>
    </xf>
    <xf borderId="0" fillId="12" fontId="153" numFmtId="0" xfId="0" applyFill="1" applyFont="1"/>
    <xf borderId="19" fillId="0" fontId="146" numFmtId="0" xfId="0" applyAlignment="1" applyBorder="1" applyFont="1">
      <alignment horizontal="left" readingOrder="0" vertical="center"/>
    </xf>
    <xf borderId="0" fillId="0" fontId="24" numFmtId="0" xfId="0" applyAlignment="1" applyFont="1">
      <alignment readingOrder="0"/>
    </xf>
    <xf borderId="19" fillId="9" fontId="8" numFmtId="0" xfId="0" applyAlignment="1" applyBorder="1" applyFill="1" applyFont="1">
      <alignment horizontal="left" readingOrder="0" shrinkToFit="0" vertical="center" wrapText="1"/>
    </xf>
    <xf borderId="0" fillId="3" fontId="1" numFmtId="0" xfId="0" applyAlignment="1" applyFill="1" applyFont="1">
      <alignment vertical="bottom"/>
    </xf>
    <xf borderId="0" fillId="3" fontId="8" numFmtId="0" xfId="0" applyAlignment="1" applyFill="1" applyFont="1">
      <alignment readingOrder="0" vertical="bottom"/>
    </xf>
    <xf borderId="0" fillId="18" fontId="1" numFmtId="0" xfId="0" applyAlignment="1" applyFill="1" applyFont="1">
      <alignment vertical="bottom"/>
    </xf>
    <xf borderId="0" fillId="18" fontId="8" numFmtId="0" xfId="0" applyAlignment="1" applyFill="1" applyFont="1">
      <alignment readingOrder="0" vertical="bottom"/>
    </xf>
    <xf borderId="0" fillId="0" fontId="6" numFmtId="0" xfId="0" applyAlignment="1" applyFont="1">
      <alignment readingOrder="0" shrinkToFit="0" wrapText="1"/>
    </xf>
    <xf borderId="0" fillId="0" fontId="24" numFmtId="0" xfId="0" applyAlignment="1" applyFont="1">
      <alignment readingOrder="0"/>
    </xf>
    <xf borderId="0" fillId="0" fontId="24" numFmtId="0" xfId="0" applyAlignment="1" applyFont="1">
      <alignment readingOrder="0"/>
    </xf>
    <xf borderId="21" fillId="0" fontId="19" numFmtId="0" xfId="0" applyAlignment="1" applyBorder="1" applyFont="1">
      <alignment readingOrder="0"/>
    </xf>
    <xf borderId="0" fillId="0" fontId="64" numFmtId="0" xfId="0" applyAlignment="1" applyFont="1">
      <alignment readingOrder="0"/>
    </xf>
    <xf borderId="19" fillId="0" fontId="192" numFmtId="0" xfId="0" applyAlignment="1" applyBorder="1" applyFont="1">
      <alignment horizontal="left" readingOrder="0"/>
    </xf>
    <xf borderId="19" fillId="2" fontId="13" numFmtId="0" xfId="0" applyAlignment="1" applyBorder="1" applyFill="1" applyFont="1">
      <alignment horizontal="center" readingOrder="0" vertical="center"/>
    </xf>
    <xf borderId="0" fillId="8" fontId="1" numFmtId="0" xfId="0" applyAlignment="1" applyFill="1" applyFont="1">
      <alignment horizontal="left" readingOrder="0" shrinkToFit="0" vertical="center" wrapText="0"/>
    </xf>
    <xf borderId="19" fillId="0" fontId="182" numFmtId="0" xfId="0" applyAlignment="1" applyBorder="1" applyFont="1">
      <alignment horizontal="center" readingOrder="0" vertical="center"/>
    </xf>
    <xf borderId="0" fillId="8" fontId="1" numFmtId="0" xfId="0" applyAlignment="1" applyFill="1" applyFont="1">
      <alignment horizontal="left"/>
    </xf>
    <xf borderId="0" fillId="2" fontId="193" numFmtId="0" xfId="0" applyAlignment="1" applyFill="1" applyFont="1">
      <alignment readingOrder="0"/>
    </xf>
    <xf borderId="0" fillId="8" fontId="17" numFmtId="0" xfId="0" applyAlignment="1" applyFill="1" applyFont="1">
      <alignment vertical="bottom"/>
    </xf>
    <xf borderId="0" fillId="8" fontId="6" numFmtId="0" xfId="0" applyAlignment="1" applyFill="1" applyFont="1">
      <alignment readingOrder="0" shrinkToFit="0" wrapText="1"/>
    </xf>
    <xf borderId="0" fillId="8" fontId="24" numFmtId="0" xfId="0" applyAlignment="1" applyFill="1" applyFont="1">
      <alignment shrinkToFit="0" wrapText="1"/>
    </xf>
    <xf borderId="0" fillId="8" fontId="24" numFmtId="0" xfId="0" applyAlignment="1" applyFill="1" applyFont="1">
      <alignment readingOrder="0" shrinkToFit="0" wrapText="1"/>
    </xf>
    <xf borderId="0" fillId="8" fontId="24" numFmtId="0" xfId="0" applyAlignment="1" applyFill="1" applyFont="1">
      <alignment horizontal="left"/>
    </xf>
    <xf borderId="0" fillId="8" fontId="143" numFmtId="0" xfId="0" applyAlignment="1" applyFill="1" applyFont="1">
      <alignment readingOrder="0" vertical="bottom"/>
    </xf>
    <xf borderId="0" fillId="8" fontId="24" numFmtId="0" xfId="0" applyFill="1" applyFont="1"/>
    <xf borderId="0" fillId="3" fontId="17" numFmtId="0" xfId="0" applyAlignment="1" applyFill="1" applyFont="1">
      <alignment readingOrder="0" vertical="bottom"/>
    </xf>
    <xf borderId="0" fillId="0" fontId="24" numFmtId="0" xfId="0" applyAlignment="1" applyFont="1">
      <alignment shrinkToFit="0" wrapText="1"/>
    </xf>
    <xf borderId="0" fillId="0" fontId="153" numFmtId="0" xfId="0" applyAlignment="1" applyFont="1">
      <alignment shrinkToFit="0" wrapText="1"/>
    </xf>
    <xf borderId="0" fillId="0" fontId="153" numFmtId="0" xfId="0" applyAlignment="1" applyFont="1">
      <alignment vertical="center"/>
    </xf>
    <xf borderId="0" fillId="5" fontId="2" numFmtId="0" xfId="0" applyAlignment="1" applyFill="1" applyFont="1">
      <alignment horizontal="center" vertical="center"/>
    </xf>
    <xf borderId="19" fillId="2" fontId="2" numFmtId="0" xfId="0" applyAlignment="1" applyBorder="1" applyFill="1" applyFont="1">
      <alignment horizontal="left"/>
    </xf>
    <xf borderId="19" fillId="3" fontId="1" numFmtId="0" xfId="0" applyAlignment="1" applyBorder="1" applyFill="1" applyFont="1">
      <alignment horizontal="left" readingOrder="0" vertical="top"/>
    </xf>
    <xf borderId="19" fillId="3" fontId="153" numFmtId="0" xfId="0" applyAlignment="1" applyBorder="1" applyFill="1" applyFont="1">
      <alignment horizontal="left" vertical="top"/>
    </xf>
    <xf borderId="19" fillId="3" fontId="1" numFmtId="0" xfId="0" applyAlignment="1" applyBorder="1" applyFill="1" applyFont="1">
      <alignment horizontal="left" readingOrder="0"/>
    </xf>
    <xf borderId="19" fillId="3" fontId="1" numFmtId="0" xfId="0" applyAlignment="1" applyBorder="1" applyFill="1" applyFont="1">
      <alignment horizontal="left"/>
    </xf>
    <xf borderId="19" fillId="3" fontId="194" numFmtId="0" xfId="0" applyAlignment="1" applyBorder="1" applyFill="1" applyFont="1">
      <alignment horizontal="left" readingOrder="0"/>
    </xf>
    <xf borderId="19" fillId="3" fontId="195" numFmtId="0" xfId="0" applyAlignment="1" applyBorder="1" applyFill="1" applyFont="1">
      <alignment horizontal="left" vertical="bottom"/>
    </xf>
    <xf borderId="19" fillId="3" fontId="1" numFmtId="0" xfId="0" applyAlignment="1" applyBorder="1" applyFill="1" applyFont="1">
      <alignment horizontal="left"/>
    </xf>
    <xf borderId="0" fillId="0" fontId="1" numFmtId="0" xfId="0" applyAlignment="1" applyFont="1">
      <alignment horizontal="left"/>
    </xf>
    <xf borderId="19" fillId="9" fontId="1" numFmtId="0" xfId="0" applyAlignment="1" applyBorder="1" applyFill="1" applyFont="1">
      <alignment readingOrder="0" vertical="bottom"/>
    </xf>
    <xf borderId="19" fillId="0" fontId="1" numFmtId="0" xfId="0" applyAlignment="1" applyBorder="1" applyFont="1">
      <alignment horizontal="left" shrinkToFit="0" vertical="bottom" wrapText="1"/>
    </xf>
    <xf borderId="19" fillId="0" fontId="1" numFmtId="0" xfId="0" applyAlignment="1" applyBorder="1" applyFont="1">
      <alignment shrinkToFit="0" vertical="bottom" wrapText="1"/>
    </xf>
    <xf borderId="19" fillId="9" fontId="6" numFmtId="0" xfId="0" applyAlignment="1" applyBorder="1" applyFill="1" applyFont="1">
      <alignment readingOrder="0"/>
    </xf>
    <xf borderId="19" fillId="0" fontId="64" numFmtId="0" xfId="0" applyAlignment="1" applyBorder="1" applyFont="1">
      <alignment readingOrder="0"/>
    </xf>
    <xf borderId="19" fillId="3" fontId="6" numFmtId="0" xfId="0" applyAlignment="1" applyBorder="1" applyFill="1" applyFont="1">
      <alignment readingOrder="0"/>
    </xf>
    <xf borderId="19" fillId="3" fontId="8" numFmtId="0" xfId="0" applyAlignment="1" applyBorder="1" applyFill="1" applyFont="1">
      <alignment readingOrder="0"/>
    </xf>
    <xf borderId="19" fillId="3" fontId="8" numFmtId="0" xfId="0" applyAlignment="1" applyBorder="1" applyFill="1" applyFont="1">
      <alignment readingOrder="0" shrinkToFit="0" wrapText="1"/>
    </xf>
    <xf borderId="19" fillId="3" fontId="8" numFmtId="0" xfId="0" applyAlignment="1" applyBorder="1" applyFill="1" applyFont="1">
      <alignment horizontal="left" readingOrder="0"/>
    </xf>
    <xf borderId="19" fillId="3" fontId="8" numFmtId="0" xfId="0" applyBorder="1" applyFill="1" applyFont="1"/>
    <xf borderId="19" fillId="0" fontId="1" numFmtId="0" xfId="0" applyAlignment="1" applyBorder="1" applyFont="1">
      <alignment horizontal="left" readingOrder="0" vertical="top"/>
    </xf>
    <xf borderId="19" fillId="0" fontId="153" numFmtId="0" xfId="0" applyAlignment="1" applyBorder="1" applyFont="1">
      <alignment horizontal="left" vertical="top"/>
    </xf>
    <xf borderId="19" fillId="0" fontId="196" numFmtId="0" xfId="0" applyAlignment="1" applyBorder="1" applyFont="1">
      <alignment horizontal="left" readingOrder="0"/>
    </xf>
    <xf borderId="19" fillId="0" fontId="1" numFmtId="0" xfId="0" applyAlignment="1" applyBorder="1" applyFont="1">
      <alignment horizontal="left"/>
    </xf>
    <xf borderId="19" fillId="3" fontId="8" numFmtId="0" xfId="0" applyAlignment="1" applyBorder="1" applyFill="1" applyFont="1">
      <alignment horizontal="left" readingOrder="0"/>
    </xf>
    <xf borderId="19" fillId="9" fontId="8" numFmtId="0" xfId="0" applyAlignment="1" applyBorder="1" applyFill="1" applyFont="1">
      <alignment horizontal="left" readingOrder="0"/>
    </xf>
    <xf borderId="19" fillId="9" fontId="1" numFmtId="0" xfId="0" applyAlignment="1" applyBorder="1" applyFill="1" applyFont="1">
      <alignment horizontal="left" readingOrder="0" vertical="bottom"/>
    </xf>
    <xf borderId="19" fillId="3" fontId="153" numFmtId="0" xfId="0" applyAlignment="1" applyBorder="1" applyFill="1" applyFont="1">
      <alignment horizontal="left" vertical="bottom"/>
    </xf>
    <xf borderId="0" fillId="0" fontId="19" numFmtId="0" xfId="0" applyFont="1"/>
    <xf borderId="0" fillId="0" fontId="19" numFmtId="0" xfId="0" applyAlignment="1" applyFont="1">
      <alignment horizontal="left"/>
    </xf>
    <xf borderId="0" fillId="0" fontId="101" numFmtId="0" xfId="0" applyFont="1"/>
    <xf borderId="0" fillId="0" fontId="19" numFmtId="0" xfId="0" applyAlignment="1" applyFont="1">
      <alignment readingOrder="0"/>
    </xf>
    <xf borderId="0" fillId="9" fontId="8" numFmtId="0" xfId="0" applyAlignment="1" applyFill="1" applyFont="1">
      <alignment readingOrder="0"/>
    </xf>
    <xf borderId="0" fillId="0" fontId="197" numFmtId="0" xfId="0" applyAlignment="1" applyFont="1">
      <alignment readingOrder="0"/>
    </xf>
    <xf borderId="0" fillId="8" fontId="26" numFmtId="0" xfId="0" applyAlignment="1" applyFill="1" applyFont="1">
      <alignment horizontal="left" readingOrder="0" shrinkToFit="0" vertical="center" wrapText="0"/>
    </xf>
    <xf borderId="0" fillId="8" fontId="8" numFmtId="0" xfId="0" applyAlignment="1" applyFill="1" applyFont="1">
      <alignment readingOrder="0"/>
    </xf>
    <xf borderId="0" fillId="8" fontId="8" numFmtId="0" xfId="0" applyFill="1" applyFont="1"/>
    <xf borderId="0" fillId="8" fontId="1" numFmtId="0" xfId="0" applyAlignment="1" applyFill="1" applyFont="1">
      <alignment horizontal="left" readingOrder="0" vertical="bottom"/>
    </xf>
    <xf borderId="0" fillId="8" fontId="8" numFmtId="0" xfId="0" applyAlignment="1" applyFill="1" applyFont="1">
      <alignment readingOrder="0" vertical="bottom"/>
    </xf>
    <xf borderId="0" fillId="8" fontId="1" numFmtId="0" xfId="0" applyAlignment="1" applyFill="1" applyFont="1">
      <alignment horizontal="left" readingOrder="0" vertical="center"/>
    </xf>
    <xf borderId="0" fillId="3" fontId="19" numFmtId="0" xfId="0" applyAlignment="1" applyFill="1" applyFont="1">
      <alignment vertical="bottom"/>
    </xf>
    <xf borderId="0" fillId="18" fontId="19" numFmtId="0" xfId="0" applyAlignment="1" applyFill="1" applyFont="1">
      <alignment vertical="bottom"/>
    </xf>
    <xf borderId="0" fillId="3" fontId="8" numFmtId="0" xfId="0" applyAlignment="1" applyFill="1" applyFont="1">
      <alignment horizontal="left" readingOrder="0" vertical="bottom"/>
    </xf>
    <xf borderId="33" fillId="5" fontId="198" numFmtId="0" xfId="0" applyAlignment="1" applyBorder="1" applyFill="1" applyFont="1">
      <alignment horizontal="center" readingOrder="0" vertical="center"/>
    </xf>
    <xf borderId="19" fillId="2" fontId="2" numFmtId="0" xfId="0" applyAlignment="1" applyBorder="1" applyFill="1" applyFont="1">
      <alignment horizontal="left" readingOrder="0" shrinkToFit="0" vertical="bottom" wrapText="1"/>
    </xf>
    <xf borderId="19" fillId="2" fontId="13" numFmtId="0" xfId="0" applyAlignment="1" applyBorder="1" applyFill="1" applyFont="1">
      <alignment horizontal="left" readingOrder="0" shrinkToFit="0" vertical="center" wrapText="1"/>
    </xf>
    <xf borderId="0" fillId="3" fontId="8" numFmtId="0" xfId="0" applyFill="1" applyFont="1"/>
    <xf borderId="19" fillId="9" fontId="1" numFmtId="0" xfId="0" applyAlignment="1" applyBorder="1" applyFill="1" applyFont="1">
      <alignment horizontal="left" readingOrder="0" shrinkToFit="0" wrapText="1"/>
    </xf>
    <xf borderId="33" fillId="5" fontId="1" numFmtId="0" xfId="0" applyAlignment="1" applyBorder="1" applyFill="1" applyFont="1">
      <alignment horizontal="center" readingOrder="0" vertical="center"/>
    </xf>
    <xf borderId="5" fillId="5" fontId="1" numFmtId="0" xfId="0" applyAlignment="1" applyBorder="1" applyFill="1" applyFont="1">
      <alignment horizontal="center" readingOrder="0" vertical="center"/>
    </xf>
    <xf borderId="14" fillId="5" fontId="1" numFmtId="0" xfId="0" applyAlignment="1" applyBorder="1" applyFill="1" applyFont="1">
      <alignment horizontal="center" vertical="center"/>
    </xf>
    <xf borderId="5" fillId="5" fontId="1" numFmtId="0" xfId="0" applyAlignment="1" applyBorder="1" applyFill="1" applyFont="1">
      <alignment horizontal="center" vertical="center"/>
    </xf>
    <xf borderId="4" fillId="2" fontId="13" numFmtId="0" xfId="0" applyAlignment="1" applyBorder="1" applyFill="1" applyFont="1">
      <alignment horizontal="left" readingOrder="0" shrinkToFit="0" vertical="top" wrapText="1"/>
    </xf>
    <xf borderId="0" fillId="2" fontId="199" numFmtId="0" xfId="0" applyAlignment="1" applyFill="1" applyFont="1">
      <alignment horizontal="left" readingOrder="0" vertical="center"/>
    </xf>
    <xf borderId="4" fillId="2" fontId="13" numFmtId="0" xfId="0" applyAlignment="1" applyBorder="1" applyFill="1" applyFont="1">
      <alignment horizontal="left" readingOrder="0" shrinkToFit="0" wrapText="1"/>
    </xf>
    <xf borderId="17" fillId="2" fontId="13" numFmtId="0" xfId="0" applyAlignment="1" applyBorder="1" applyFill="1" applyFont="1">
      <alignment horizontal="left" readingOrder="0" shrinkToFit="0" vertical="center" wrapText="1"/>
    </xf>
    <xf borderId="28" fillId="2" fontId="13" numFmtId="0" xfId="0" applyAlignment="1" applyBorder="1" applyFill="1" applyFont="1">
      <alignment horizontal="left" readingOrder="0" shrinkToFit="0" vertical="center" wrapText="1"/>
    </xf>
    <xf borderId="28" fillId="2" fontId="13" numFmtId="0" xfId="0" applyAlignment="1" applyBorder="1" applyFill="1" applyFont="1">
      <alignment horizontal="left" shrinkToFit="0" vertical="center" wrapText="1"/>
    </xf>
    <xf borderId="0" fillId="3" fontId="13" numFmtId="0" xfId="0" applyFill="1" applyFont="1"/>
    <xf borderId="0" fillId="3" fontId="113" numFmtId="0" xfId="0" applyFill="1" applyFont="1"/>
    <xf borderId="19" fillId="9" fontId="153" numFmtId="0" xfId="0" applyAlignment="1" applyBorder="1" applyFill="1" applyFont="1">
      <alignment horizontal="left" readingOrder="0" shrinkToFit="0" vertical="center" wrapText="1"/>
    </xf>
    <xf borderId="19" fillId="0" fontId="200" numFmtId="0" xfId="0" applyAlignment="1" applyBorder="1" applyFont="1">
      <alignment horizontal="left"/>
    </xf>
    <xf borderId="19" fillId="3" fontId="201" numFmtId="0" xfId="0" applyAlignment="1" applyBorder="1" applyFill="1" applyFont="1">
      <alignment horizontal="left" readingOrder="0" shrinkToFit="0" vertical="center" wrapText="1"/>
    </xf>
    <xf borderId="0" fillId="3" fontId="153" numFmtId="0" xfId="0" applyAlignment="1" applyFill="1" applyFont="1">
      <alignment vertical="center"/>
    </xf>
    <xf borderId="19" fillId="9" fontId="1" numFmtId="0" xfId="0" applyAlignment="1" applyBorder="1" applyFill="1" applyFont="1">
      <alignment horizontal="left" readingOrder="0" shrinkToFit="0" vertical="bottom" wrapText="1"/>
    </xf>
    <xf borderId="0" fillId="0" fontId="1" numFmtId="0" xfId="0" applyAlignment="1" applyFont="1">
      <alignment horizontal="left"/>
    </xf>
    <xf borderId="19" fillId="0" fontId="50" numFmtId="0" xfId="0" applyAlignment="1" applyBorder="1" applyFont="1">
      <alignment readingOrder="0"/>
    </xf>
    <xf borderId="19" fillId="3" fontId="202" numFmtId="0" xfId="0" applyAlignment="1" applyBorder="1" applyFill="1" applyFont="1">
      <alignment horizontal="left" readingOrder="0" vertical="center"/>
    </xf>
    <xf borderId="0" fillId="3" fontId="203" numFmtId="0" xfId="0" applyAlignment="1" applyFill="1" applyFont="1">
      <alignment horizontal="left" readingOrder="0"/>
    </xf>
    <xf borderId="19" fillId="3" fontId="19" numFmtId="0" xfId="0" applyAlignment="1" applyBorder="1" applyFill="1" applyFont="1">
      <alignment horizontal="left" readingOrder="0"/>
    </xf>
    <xf borderId="19" fillId="3" fontId="19" numFmtId="0" xfId="0" applyAlignment="1" applyBorder="1" applyFill="1" applyFont="1">
      <alignment horizontal="left"/>
    </xf>
    <xf borderId="19" fillId="3" fontId="204" numFmtId="0" xfId="0" applyAlignment="1" applyBorder="1" applyFill="1" applyFont="1">
      <alignment horizontal="left"/>
    </xf>
    <xf borderId="0" fillId="0" fontId="153" numFmtId="0" xfId="0" applyAlignment="1" applyFont="1">
      <alignment vertical="center"/>
    </xf>
    <xf borderId="19" fillId="0" fontId="6" numFmtId="0" xfId="0" applyAlignment="1" applyBorder="1" applyFont="1">
      <alignment horizontal="left" readingOrder="0" vertical="bottom"/>
    </xf>
    <xf borderId="19" fillId="0" fontId="6" numFmtId="0" xfId="0" applyAlignment="1" applyBorder="1" applyFont="1">
      <alignment readingOrder="0" vertical="bottom"/>
    </xf>
    <xf borderId="19" fillId="3" fontId="205" numFmtId="0" xfId="0" applyAlignment="1" applyBorder="1" applyFill="1" applyFont="1">
      <alignment horizontal="left" readingOrder="0" shrinkToFit="0" vertical="center" wrapText="1"/>
    </xf>
    <xf borderId="19" fillId="0" fontId="8" numFmtId="0" xfId="0" applyAlignment="1" applyBorder="1" applyFont="1">
      <alignment readingOrder="0"/>
    </xf>
    <xf borderId="19" fillId="15" fontId="1" numFmtId="0" xfId="0" applyAlignment="1" applyBorder="1" applyFill="1" applyFont="1">
      <alignment horizontal="left" shrinkToFit="0" vertical="center" wrapText="0"/>
    </xf>
    <xf borderId="19" fillId="9" fontId="19" numFmtId="49" xfId="0" applyAlignment="1" applyBorder="1" applyFill="1" applyFont="1" applyNumberFormat="1">
      <alignment readingOrder="0" shrinkToFit="0" vertical="bottom" wrapText="1"/>
    </xf>
    <xf borderId="19" fillId="0" fontId="206" numFmtId="0" xfId="0" applyAlignment="1" applyBorder="1" applyFont="1">
      <alignment horizontal="left" readingOrder="0" vertical="bottom"/>
    </xf>
    <xf borderId="19" fillId="0" fontId="24" numFmtId="0" xfId="0" applyAlignment="1" applyBorder="1" applyFont="1">
      <alignment horizontal="left" readingOrder="0" vertical="bottom"/>
    </xf>
    <xf borderId="19" fillId="0" fontId="8" numFmtId="0" xfId="0" applyAlignment="1" applyBorder="1" applyFont="1">
      <alignment horizontal="left" readingOrder="0"/>
    </xf>
    <xf borderId="0" fillId="8" fontId="112" numFmtId="0" xfId="0" applyFill="1" applyFont="1"/>
    <xf borderId="19" fillId="0" fontId="8" numFmtId="0" xfId="0" applyAlignment="1" applyBorder="1" applyFont="1">
      <alignment horizontal="left" readingOrder="0" shrinkToFit="0" wrapText="1"/>
    </xf>
    <xf borderId="19" fillId="0" fontId="8" numFmtId="0" xfId="0" applyAlignment="1" applyBorder="1" applyFont="1">
      <alignment readingOrder="0" shrinkToFit="0" wrapText="1"/>
    </xf>
    <xf borderId="12" fillId="0" fontId="19" numFmtId="0" xfId="0" applyAlignment="1" applyBorder="1" applyFont="1">
      <alignment horizontal="left" readingOrder="0" vertical="bottom"/>
    </xf>
    <xf borderId="19" fillId="3" fontId="207" numFmtId="0" xfId="0" applyAlignment="1" applyBorder="1" applyFill="1" applyFont="1">
      <alignment horizontal="left" vertical="center"/>
    </xf>
    <xf borderId="0" fillId="11" fontId="112" numFmtId="0" xfId="0" applyFill="1" applyFont="1"/>
    <xf borderId="0" fillId="9" fontId="1" numFmtId="0" xfId="0" applyAlignment="1" applyFill="1" applyFont="1">
      <alignment horizontal="left" readingOrder="0" shrinkToFit="0" wrapText="1"/>
    </xf>
    <xf borderId="0" fillId="3" fontId="1" numFmtId="0" xfId="0" applyAlignment="1" applyFill="1" applyFont="1">
      <alignment horizontal="left" readingOrder="0" vertical="bottom"/>
    </xf>
    <xf borderId="0" fillId="3" fontId="1" numFmtId="0" xfId="0" applyAlignment="1" applyFill="1" applyFont="1">
      <alignment horizontal="left" vertical="bottom"/>
    </xf>
    <xf borderId="0" fillId="3" fontId="1" numFmtId="0" xfId="0" applyAlignment="1" applyFill="1" applyFont="1">
      <alignment horizontal="left"/>
    </xf>
    <xf borderId="19" fillId="0" fontId="208" numFmtId="0" xfId="0" applyAlignment="1" applyBorder="1" applyFont="1">
      <alignment horizontal="left" readingOrder="0" vertical="center"/>
    </xf>
    <xf borderId="32" fillId="3" fontId="1" numFmtId="0" xfId="0" applyAlignment="1" applyBorder="1" applyFill="1" applyFont="1">
      <alignment horizontal="left"/>
    </xf>
    <xf borderId="19" fillId="0" fontId="153" numFmtId="0" xfId="0" applyAlignment="1" applyBorder="1" applyFont="1">
      <alignment vertical="center"/>
    </xf>
    <xf borderId="21" fillId="0" fontId="19" numFmtId="0" xfId="0" applyAlignment="1" applyBorder="1" applyFont="1">
      <alignment horizontal="left" readingOrder="0"/>
    </xf>
    <xf borderId="0" fillId="0" fontId="143" numFmtId="0" xfId="0" applyFont="1"/>
    <xf borderId="0" fillId="0" fontId="143" numFmtId="0" xfId="0" applyAlignment="1" applyFont="1">
      <alignment horizontal="left"/>
    </xf>
    <xf borderId="19" fillId="0" fontId="17" numFmtId="0" xfId="0" applyAlignment="1" applyBorder="1" applyFont="1">
      <alignment horizontal="right" shrinkToFit="0" vertical="bottom" wrapText="1"/>
    </xf>
    <xf borderId="19" fillId="0" fontId="17" numFmtId="0" xfId="0" applyAlignment="1" applyBorder="1" applyFont="1">
      <alignment shrinkToFit="0" vertical="bottom" wrapText="1"/>
    </xf>
    <xf borderId="0" fillId="0" fontId="209" numFmtId="0" xfId="0" applyAlignment="1" applyFont="1">
      <alignment horizontal="left" readingOrder="0"/>
    </xf>
    <xf borderId="21" fillId="3" fontId="19" numFmtId="0" xfId="0" applyBorder="1" applyFill="1" applyFont="1"/>
    <xf borderId="0" fillId="0" fontId="19" numFmtId="0" xfId="0" applyAlignment="1" applyFont="1">
      <alignment horizontal="left" readingOrder="0"/>
    </xf>
    <xf borderId="21" fillId="9" fontId="19" numFmtId="0" xfId="0" applyAlignment="1" applyBorder="1" applyFill="1" applyFont="1">
      <alignment readingOrder="0"/>
    </xf>
    <xf borderId="0" fillId="0" fontId="6" numFmtId="0" xfId="0" applyAlignment="1" applyFont="1">
      <alignment readingOrder="0" shrinkToFit="0" wrapText="0"/>
    </xf>
    <xf borderId="19" fillId="0" fontId="210" numFmtId="0" xfId="0" applyAlignment="1" applyBorder="1" applyFont="1">
      <alignment horizontal="left" readingOrder="0" vertical="center"/>
    </xf>
    <xf borderId="19" fillId="0" fontId="1" numFmtId="0" xfId="0" applyAlignment="1" applyBorder="1" applyFont="1">
      <alignment horizontal="left" readingOrder="0" shrinkToFit="0" wrapText="1"/>
    </xf>
    <xf borderId="0" fillId="8" fontId="36" numFmtId="0" xfId="0" applyAlignment="1" applyFill="1" applyFont="1">
      <alignment horizontal="left" readingOrder="0" shrinkToFit="0" vertical="center" wrapText="0"/>
    </xf>
    <xf borderId="0" fillId="8" fontId="36" numFmtId="0" xfId="0" applyAlignment="1" applyFill="1" applyFont="1">
      <alignment horizontal="left" readingOrder="0" shrinkToFit="0" vertical="bottom" wrapText="0"/>
    </xf>
    <xf borderId="21" fillId="8" fontId="19" numFmtId="0" xfId="0" applyAlignment="1" applyBorder="1" applyFill="1" applyFont="1">
      <alignment readingOrder="0"/>
    </xf>
    <xf borderId="0" fillId="0" fontId="87" numFmtId="0" xfId="0" applyAlignment="1" applyFont="1">
      <alignment horizontal="left" readingOrder="0" shrinkToFit="0" vertical="center" wrapText="0"/>
    </xf>
    <xf borderId="0" fillId="0" fontId="87" numFmtId="0" xfId="0" applyAlignment="1" applyFont="1">
      <alignment horizontal="left" readingOrder="0" shrinkToFit="0" vertical="bottom" wrapText="0"/>
    </xf>
    <xf borderId="0" fillId="6" fontId="87" numFmtId="0" xfId="0" applyAlignment="1" applyFill="1" applyFont="1">
      <alignment horizontal="left" readingOrder="0" shrinkToFit="0" vertical="bottom" wrapText="0"/>
    </xf>
    <xf borderId="0" fillId="8" fontId="143" numFmtId="0" xfId="0" applyFill="1" applyFont="1"/>
    <xf borderId="0" fillId="0" fontId="87" numFmtId="0" xfId="0" applyAlignment="1" applyFont="1">
      <alignment horizontal="left" readingOrder="0" shrinkToFit="0" vertical="bottom" wrapText="1"/>
    </xf>
    <xf borderId="0" fillId="0" fontId="211" numFmtId="0" xfId="0" applyAlignment="1" applyFont="1">
      <alignment vertical="bottom"/>
    </xf>
    <xf borderId="0" fillId="2" fontId="2" numFmtId="0" xfId="0" applyAlignment="1" applyFill="1" applyFont="1">
      <alignment horizontal="left" readingOrder="0"/>
    </xf>
    <xf borderId="0" fillId="8" fontId="8" numFmtId="0" xfId="0" applyAlignment="1" applyFill="1" applyFont="1">
      <alignment vertical="bottom"/>
    </xf>
    <xf borderId="0" fillId="0" fontId="8" numFmtId="0" xfId="0" applyAlignment="1" applyFont="1">
      <alignment vertical="bottom"/>
    </xf>
    <xf borderId="0" fillId="0" fontId="212" numFmtId="0" xfId="0" applyAlignment="1" applyFont="1">
      <alignment readingOrder="0"/>
    </xf>
    <xf borderId="0" fillId="6" fontId="8" numFmtId="0" xfId="0" applyAlignment="1" applyFill="1" applyFont="1">
      <alignment readingOrder="0"/>
    </xf>
    <xf borderId="0" fillId="6" fontId="1" numFmtId="0" xfId="0" applyAlignment="1" applyFill="1" applyFont="1">
      <alignment horizontal="left" vertical="bottom"/>
    </xf>
    <xf borderId="7" fillId="0" fontId="19" numFmtId="0" xfId="0" applyBorder="1" applyFont="1"/>
    <xf borderId="7" fillId="0" fontId="19" numFmtId="49" xfId="0" applyAlignment="1" applyBorder="1" applyFont="1" applyNumberFormat="1">
      <alignment horizontal="center" readingOrder="0"/>
    </xf>
    <xf borderId="0" fillId="0" fontId="1" numFmtId="0" xfId="0" applyAlignment="1" applyFont="1">
      <alignment readingOrder="0"/>
    </xf>
    <xf borderId="0" fillId="0" fontId="42" numFmtId="0" xfId="0" applyFont="1"/>
    <xf borderId="0" fillId="0" fontId="213" numFmtId="0" xfId="0" applyAlignment="1" applyFont="1">
      <alignment horizontal="left" vertical="center"/>
    </xf>
    <xf borderId="0" fillId="0" fontId="6" numFmtId="0" xfId="0" applyAlignment="1" applyFont="1">
      <alignment horizontal="left" vertical="bottom"/>
    </xf>
    <xf borderId="0" fillId="0" fontId="6" numFmtId="0" xfId="0" applyAlignment="1" applyFont="1">
      <alignment vertical="bottom"/>
    </xf>
    <xf borderId="0" fillId="0" fontId="58" numFmtId="0" xfId="0" applyAlignment="1" applyFont="1">
      <alignment horizontal="center" readingOrder="0" vertical="center"/>
    </xf>
    <xf borderId="19" fillId="3" fontId="214" numFmtId="0" xfId="0" applyAlignment="1" applyBorder="1" applyFill="1" applyFont="1">
      <alignment horizontal="left" readingOrder="0" vertical="bottom"/>
    </xf>
    <xf borderId="19" fillId="0" fontId="215" numFmtId="0" xfId="0" applyAlignment="1" applyBorder="1" applyFont="1">
      <alignment vertical="bottom"/>
    </xf>
    <xf borderId="19" fillId="0" fontId="8" numFmtId="0" xfId="0" applyAlignment="1" applyBorder="1" applyFont="1">
      <alignment horizontal="center" vertical="center"/>
    </xf>
    <xf borderId="19" fillId="3" fontId="8" numFmtId="0" xfId="0" applyAlignment="1" applyBorder="1" applyFill="1" applyFont="1">
      <alignment horizontal="left" readingOrder="0" vertical="center"/>
    </xf>
    <xf borderId="19" fillId="3" fontId="145" numFmtId="0" xfId="0" applyAlignment="1" applyBorder="1" applyFill="1" applyFont="1">
      <alignment horizontal="left" vertical="bottom"/>
    </xf>
    <xf borderId="19" fillId="0" fontId="146" numFmtId="0" xfId="0" applyAlignment="1" applyBorder="1" applyFont="1">
      <alignment vertical="bottom"/>
    </xf>
    <xf borderId="19" fillId="9" fontId="1" numFmtId="0" xfId="0" applyAlignment="1" applyBorder="1" applyFill="1" applyFont="1">
      <alignment readingOrder="0" shrinkToFit="0" wrapText="1"/>
    </xf>
    <xf borderId="19" fillId="0" fontId="1" numFmtId="49" xfId="0" applyAlignment="1" applyBorder="1" applyFont="1" applyNumberFormat="1">
      <alignment horizontal="left" readingOrder="0" vertical="bottom"/>
    </xf>
    <xf borderId="0" fillId="0" fontId="8" numFmtId="0" xfId="0" applyAlignment="1" applyFont="1">
      <alignment horizontal="center" vertical="center"/>
    </xf>
    <xf borderId="19" fillId="9" fontId="1" numFmtId="0" xfId="0" applyAlignment="1" applyBorder="1" applyFill="1" applyFont="1">
      <alignment readingOrder="0" shrinkToFit="0" vertical="bottom" wrapText="1"/>
    </xf>
    <xf borderId="19" fillId="0" fontId="58" numFmtId="0" xfId="0" applyAlignment="1" applyBorder="1" applyFont="1">
      <alignment horizontal="center" readingOrder="0" vertical="center"/>
    </xf>
    <xf borderId="19" fillId="0" fontId="216" numFmtId="0" xfId="0" applyAlignment="1" applyBorder="1" applyFont="1">
      <alignment horizontal="left" readingOrder="0" shrinkToFit="0" vertical="bottom" wrapText="1"/>
    </xf>
    <xf borderId="19" fillId="0" fontId="143" numFmtId="0" xfId="0" applyAlignment="1" applyBorder="1" applyFont="1">
      <alignment horizontal="right" vertical="bottom"/>
    </xf>
    <xf borderId="19" fillId="0" fontId="1" numFmtId="0" xfId="0" applyAlignment="1" applyBorder="1" applyFont="1">
      <alignment horizontal="right" vertical="bottom"/>
    </xf>
    <xf borderId="0" fillId="0" fontId="96" numFmtId="0" xfId="0" applyAlignment="1" applyFont="1">
      <alignment readingOrder="0"/>
    </xf>
    <xf borderId="19" fillId="0" fontId="42" numFmtId="0" xfId="0" applyAlignment="1" applyBorder="1" applyFont="1">
      <alignment readingOrder="0"/>
    </xf>
    <xf borderId="19" fillId="0" fontId="217" numFmtId="0" xfId="0" applyAlignment="1" applyBorder="1" applyFont="1">
      <alignment horizontal="left" shrinkToFit="0" vertical="bottom" wrapText="1"/>
    </xf>
    <xf borderId="0" fillId="0" fontId="121" numFmtId="0" xfId="0" applyAlignment="1" applyFont="1">
      <alignment horizontal="left" readingOrder="0"/>
    </xf>
    <xf borderId="0" fillId="0" fontId="218" numFmtId="0" xfId="0" applyAlignment="1" applyFont="1">
      <alignment horizontal="left" readingOrder="0" shrinkToFit="0" vertical="center" wrapText="0"/>
    </xf>
    <xf borderId="0" fillId="9" fontId="218" numFmtId="0" xfId="0" applyAlignment="1" applyFill="1" applyFont="1">
      <alignment horizontal="left" readingOrder="0" shrinkToFit="0" vertical="center" wrapText="0"/>
    </xf>
    <xf borderId="0" fillId="8" fontId="218" numFmtId="0" xfId="0" applyAlignment="1" applyFill="1" applyFont="1">
      <alignment horizontal="left" readingOrder="0" shrinkToFit="0" vertical="center" wrapText="0"/>
    </xf>
    <xf borderId="0" fillId="9" fontId="218" numFmtId="0" xfId="0" applyAlignment="1" applyFill="1" applyFont="1">
      <alignment readingOrder="0"/>
    </xf>
    <xf borderId="0" fillId="8" fontId="42" numFmtId="0" xfId="0" applyAlignment="1" applyFill="1" applyFont="1">
      <alignment readingOrder="0"/>
    </xf>
    <xf borderId="0" fillId="8" fontId="42" numFmtId="0" xfId="0" applyFill="1" applyFont="1"/>
    <xf borderId="0" fillId="8" fontId="101" numFmtId="0" xfId="0" applyAlignment="1" applyFill="1" applyFont="1">
      <alignment horizontal="left" readingOrder="0"/>
    </xf>
    <xf borderId="0" fillId="9" fontId="6" numFmtId="0" xfId="0" applyAlignment="1" applyFill="1" applyFont="1">
      <alignment horizontal="left" readingOrder="0"/>
    </xf>
    <xf borderId="0" fillId="8" fontId="6" numFmtId="0" xfId="0" applyAlignment="1" applyFill="1" applyFont="1">
      <alignment horizontal="left"/>
    </xf>
    <xf borderId="0" fillId="10" fontId="219" numFmtId="0" xfId="0" applyAlignment="1" applyFill="1" applyFont="1">
      <alignment horizontal="left" readingOrder="0"/>
    </xf>
    <xf borderId="0" fillId="9" fontId="42" numFmtId="0" xfId="0" applyAlignment="1" applyFill="1" applyFont="1">
      <alignment readingOrder="0"/>
    </xf>
    <xf borderId="0" fillId="2" fontId="220" numFmtId="0" xfId="0" applyAlignment="1" applyFill="1" applyFont="1">
      <alignment horizontal="left" readingOrder="0" shrinkToFit="0" vertical="center" wrapText="0"/>
    </xf>
    <xf borderId="0" fillId="3" fontId="13" numFmtId="0" xfId="0" applyAlignment="1" applyFill="1" applyFont="1">
      <alignment horizontal="left" readingOrder="0"/>
    </xf>
    <xf borderId="0" fillId="3" fontId="42" numFmtId="0" xfId="0" applyAlignment="1" applyFill="1" applyFont="1">
      <alignment readingOrder="0"/>
    </xf>
    <xf borderId="0" fillId="3" fontId="8" numFmtId="0" xfId="0" applyAlignment="1" applyFill="1" applyFont="1">
      <alignment readingOrder="0"/>
    </xf>
    <xf borderId="0" fillId="3" fontId="101" numFmtId="0" xfId="0" applyAlignment="1" applyFill="1" applyFont="1">
      <alignment horizontal="left" readingOrder="0"/>
    </xf>
    <xf borderId="0" fillId="3" fontId="58" numFmtId="0" xfId="0" applyAlignment="1" applyFill="1" applyFont="1">
      <alignment horizontal="center" readingOrder="0" vertical="center"/>
    </xf>
    <xf borderId="0" fillId="3" fontId="8" numFmtId="0" xfId="0" applyAlignment="1" applyFill="1" applyFont="1">
      <alignment horizontal="left" readingOrder="0"/>
    </xf>
    <xf borderId="0" fillId="3" fontId="8" numFmtId="0" xfId="0" applyAlignment="1" applyFill="1" applyFont="1">
      <alignment horizontal="left" readingOrder="0" shrinkToFit="0" wrapText="1"/>
    </xf>
    <xf borderId="0" fillId="3" fontId="42" numFmtId="0" xfId="0" applyFill="1" applyFont="1"/>
    <xf borderId="14" fillId="5" fontId="2" numFmtId="0" xfId="0" applyAlignment="1" applyBorder="1" applyFill="1" applyFont="1">
      <alignment horizontal="left" vertical="center"/>
    </xf>
    <xf borderId="18" fillId="2" fontId="2" numFmtId="0" xfId="0" applyAlignment="1" applyBorder="1" applyFill="1" applyFont="1">
      <alignment horizontal="left" readingOrder="0" vertical="center"/>
    </xf>
    <xf borderId="20" fillId="2" fontId="2" numFmtId="0" xfId="0" applyAlignment="1" applyBorder="1" applyFill="1" applyFont="1">
      <alignment horizontal="left" readingOrder="0" shrinkToFit="0" vertical="center" wrapText="1"/>
    </xf>
    <xf borderId="0" fillId="0" fontId="221" numFmtId="0" xfId="0" applyAlignment="1" applyFont="1">
      <alignment readingOrder="0"/>
    </xf>
    <xf borderId="19" fillId="3" fontId="8" numFmtId="0" xfId="0" applyAlignment="1" applyBorder="1" applyFill="1" applyFont="1">
      <alignment horizontal="left" shrinkToFit="0" vertical="center" wrapText="1"/>
    </xf>
    <xf borderId="19" fillId="15" fontId="1" numFmtId="0" xfId="0" applyAlignment="1" applyBorder="1" applyFill="1" applyFont="1">
      <alignment horizontal="left" readingOrder="0" vertical="center"/>
    </xf>
    <xf borderId="19" fillId="3" fontId="222" numFmtId="0" xfId="0" applyAlignment="1" applyBorder="1" applyFill="1" applyFont="1">
      <alignment horizontal="left" readingOrder="0" shrinkToFit="0" vertical="center" wrapText="1"/>
    </xf>
    <xf borderId="19" fillId="15" fontId="8" numFmtId="0" xfId="0" applyAlignment="1" applyBorder="1" applyFill="1" applyFont="1">
      <alignment horizontal="left" shrinkToFit="0" vertical="center" wrapText="1"/>
    </xf>
    <xf borderId="0" fillId="15" fontId="42" numFmtId="0" xfId="0" applyFill="1" applyFont="1"/>
    <xf borderId="19" fillId="3" fontId="223" numFmtId="0" xfId="0" applyAlignment="1" applyBorder="1" applyFill="1" applyFont="1">
      <alignment horizontal="left" readingOrder="0" shrinkToFit="0" vertical="center" wrapText="1"/>
    </xf>
    <xf borderId="19" fillId="3" fontId="1" numFmtId="0" xfId="0" applyAlignment="1" applyBorder="1" applyFill="1" applyFont="1">
      <alignment horizontal="left" shrinkToFit="0" vertical="center" wrapText="1"/>
    </xf>
    <xf borderId="0" fillId="3" fontId="76" numFmtId="0" xfId="0" applyAlignment="1" applyFill="1" applyFont="1">
      <alignment horizontal="left" readingOrder="0"/>
    </xf>
    <xf borderId="19" fillId="3" fontId="224" numFmtId="0" xfId="0" applyAlignment="1" applyBorder="1" applyFill="1" applyFont="1">
      <alignment horizontal="left" shrinkToFit="0" vertical="center" wrapText="1"/>
    </xf>
    <xf borderId="19" fillId="3" fontId="225" numFmtId="0" xfId="0" applyAlignment="1" applyBorder="1" applyFill="1" applyFont="1">
      <alignment horizontal="left" readingOrder="0" shrinkToFit="0" vertical="center" wrapText="1"/>
    </xf>
    <xf borderId="0" fillId="3" fontId="226" numFmtId="0" xfId="0" applyAlignment="1" applyFill="1" applyFont="1">
      <alignment readingOrder="0"/>
    </xf>
    <xf borderId="0" fillId="0" fontId="42" numFmtId="0" xfId="0" applyAlignment="1" applyFont="1">
      <alignment horizontal="left" readingOrder="0"/>
    </xf>
    <xf borderId="0" fillId="0" fontId="42" numFmtId="0" xfId="0" applyAlignment="1" applyFont="1">
      <alignment readingOrder="0"/>
    </xf>
    <xf borderId="0" fillId="0" fontId="42" numFmtId="0" xfId="0" applyAlignment="1" applyFont="1">
      <alignment horizontal="left" readingOrder="0" shrinkToFit="0" wrapText="1"/>
    </xf>
    <xf borderId="0" fillId="0" fontId="227" numFmtId="0" xfId="0" applyAlignment="1" applyFont="1">
      <alignment readingOrder="0"/>
    </xf>
    <xf borderId="0" fillId="0" fontId="228" numFmtId="0" xfId="0" applyAlignment="1" applyFont="1">
      <alignment horizontal="left" readingOrder="0"/>
    </xf>
    <xf borderId="0" fillId="0" fontId="8" numFmtId="0" xfId="0" applyAlignment="1" applyFont="1">
      <alignment horizontal="left" readingOrder="0" shrinkToFit="0" wrapText="1"/>
    </xf>
    <xf borderId="0" fillId="0" fontId="101" numFmtId="0" xfId="0" applyAlignment="1" applyFont="1">
      <alignment readingOrder="0"/>
    </xf>
    <xf borderId="0" fillId="0" fontId="213" numFmtId="0" xfId="0" applyFont="1"/>
    <xf borderId="19" fillId="0" fontId="229" numFmtId="0" xfId="0" applyAlignment="1" applyBorder="1" applyFont="1">
      <alignment horizontal="left" readingOrder="0" vertical="bottom"/>
    </xf>
    <xf borderId="19" fillId="0" fontId="230" numFmtId="0" xfId="0" applyAlignment="1" applyBorder="1" applyFont="1">
      <alignment vertical="bottom"/>
    </xf>
    <xf borderId="19" fillId="0" fontId="1" numFmtId="0" xfId="0" applyBorder="1" applyFont="1"/>
    <xf borderId="19" fillId="9" fontId="1" numFmtId="0" xfId="0" applyAlignment="1" applyBorder="1" applyFill="1" applyFont="1">
      <alignment shrinkToFit="0" wrapText="1"/>
    </xf>
    <xf borderId="19" fillId="0" fontId="231" numFmtId="0" xfId="0" applyAlignment="1" applyBorder="1" applyFont="1">
      <alignment readingOrder="0"/>
    </xf>
    <xf borderId="19" fillId="0" fontId="232" numFmtId="0" xfId="0" applyAlignment="1" applyBorder="1" applyFont="1">
      <alignment shrinkToFit="0" wrapText="1"/>
    </xf>
    <xf borderId="19" fillId="0" fontId="1" numFmtId="0" xfId="0" applyAlignment="1" applyBorder="1" applyFont="1">
      <alignment shrinkToFit="0" wrapText="1"/>
    </xf>
    <xf borderId="21" fillId="0" fontId="1" numFmtId="0" xfId="0" applyBorder="1" applyFont="1"/>
    <xf borderId="21" fillId="9" fontId="1" numFmtId="0" xfId="0" applyBorder="1" applyFill="1" applyFont="1"/>
    <xf borderId="21" fillId="0" fontId="1" numFmtId="0" xfId="0" applyAlignment="1" applyBorder="1" applyFont="1">
      <alignment horizontal="left"/>
    </xf>
    <xf borderId="21" fillId="0" fontId="1" numFmtId="0" xfId="0" applyAlignment="1" applyBorder="1" applyFont="1">
      <alignment horizontal="left" readingOrder="0"/>
    </xf>
    <xf borderId="19" fillId="3" fontId="1" numFmtId="0" xfId="0" applyBorder="1" applyFill="1" applyFont="1"/>
    <xf borderId="19" fillId="3" fontId="1" numFmtId="0" xfId="0" applyAlignment="1" applyBorder="1" applyFill="1" applyFont="1">
      <alignment readingOrder="0"/>
    </xf>
    <xf borderId="19" fillId="9" fontId="1" numFmtId="0" xfId="0" applyBorder="1" applyFill="1" applyFont="1"/>
    <xf borderId="0" fillId="0" fontId="101" numFmtId="0" xfId="0" applyAlignment="1" applyFont="1">
      <alignment horizontal="left"/>
    </xf>
    <xf borderId="19" fillId="3" fontId="101" numFmtId="0" xfId="0" applyBorder="1" applyFill="1" applyFont="1"/>
    <xf borderId="19" fillId="3" fontId="101" numFmtId="0" xfId="0" applyAlignment="1" applyBorder="1" applyFill="1" applyFont="1">
      <alignment horizontal="left"/>
    </xf>
    <xf borderId="0" fillId="3" fontId="101" numFmtId="0" xfId="0" applyFill="1" applyFont="1"/>
    <xf borderId="0" fillId="3" fontId="213" numFmtId="0" xfId="0" applyFill="1" applyFont="1"/>
    <xf borderId="0" fillId="0" fontId="233" numFmtId="0" xfId="0" applyAlignment="1" applyFont="1">
      <alignment horizontal="left" readingOrder="0" vertical="bottom"/>
    </xf>
    <xf borderId="0" fillId="8" fontId="1" numFmtId="0" xfId="0" applyAlignment="1" applyFill="1" applyFont="1">
      <alignment horizontal="left" vertical="bottom"/>
    </xf>
    <xf borderId="0" fillId="8" fontId="143" numFmtId="0" xfId="0" applyAlignment="1" applyFill="1" applyFont="1">
      <alignment horizontal="right" vertical="bottom"/>
    </xf>
    <xf borderId="0" fillId="0" fontId="17" numFmtId="0" xfId="0" applyAlignment="1" applyFont="1">
      <alignment readingOrder="0" vertical="bottom"/>
    </xf>
    <xf borderId="0" fillId="0" fontId="8" numFmtId="0" xfId="0" applyAlignment="1" applyFont="1">
      <alignment horizontal="left" shrinkToFit="0" wrapText="1"/>
    </xf>
    <xf borderId="19" fillId="2" fontId="35" numFmtId="0" xfId="0" applyAlignment="1" applyBorder="1" applyFill="1" applyFont="1">
      <alignment horizontal="left" readingOrder="0"/>
    </xf>
    <xf borderId="0" fillId="3" fontId="1" numFmtId="0" xfId="0" applyAlignment="1" applyFill="1" applyFont="1">
      <alignment horizontal="left" readingOrder="0" vertical="center"/>
    </xf>
    <xf borderId="19" fillId="9" fontId="19" numFmtId="0" xfId="0" applyAlignment="1" applyBorder="1" applyFill="1" applyFont="1">
      <alignment horizontal="left" readingOrder="0" shrinkToFit="0" wrapText="1"/>
    </xf>
    <xf borderId="0" fillId="6" fontId="218" numFmtId="0" xfId="0" applyAlignment="1" applyFill="1" applyFont="1">
      <alignment horizontal="left" readingOrder="0" shrinkToFit="0" vertical="center" wrapText="0"/>
    </xf>
    <xf borderId="0" fillId="6" fontId="8" numFmtId="0" xfId="0" applyAlignment="1" applyFill="1" applyFont="1">
      <alignment horizontal="left"/>
    </xf>
    <xf borderId="19" fillId="3" fontId="19" numFmtId="0" xfId="0" applyAlignment="1" applyBorder="1" applyFill="1" applyFont="1">
      <alignment horizontal="left"/>
    </xf>
    <xf borderId="0" fillId="0" fontId="218" numFmtId="0" xfId="0" applyAlignment="1" applyFont="1">
      <alignment horizontal="left" readingOrder="0" shrinkToFit="0" vertical="bottom" wrapText="1"/>
    </xf>
    <xf borderId="19" fillId="0" fontId="19" numFmtId="0" xfId="0" applyAlignment="1" applyBorder="1" applyFont="1">
      <alignment horizontal="left"/>
    </xf>
    <xf borderId="0" fillId="0" fontId="180" numFmtId="0" xfId="0" applyAlignment="1" applyFont="1">
      <alignment horizontal="left" readingOrder="0" vertical="center"/>
    </xf>
    <xf borderId="19" fillId="0" fontId="234" numFmtId="0" xfId="0" applyAlignment="1" applyBorder="1" applyFont="1">
      <alignment shrinkToFit="0" vertical="bottom" wrapText="1"/>
    </xf>
    <xf borderId="19" fillId="3" fontId="235" numFmtId="0" xfId="0" applyAlignment="1" applyBorder="1" applyFill="1" applyFont="1">
      <alignment horizontal="left" readingOrder="0"/>
    </xf>
    <xf borderId="0" fillId="0" fontId="14" numFmtId="0" xfId="0" applyAlignment="1" applyFont="1">
      <alignment vertical="bottom"/>
    </xf>
    <xf borderId="0" fillId="0" fontId="14" numFmtId="0" xfId="0" applyAlignment="1" applyFont="1">
      <alignment shrinkToFit="0" vertical="bottom" wrapText="1"/>
    </xf>
    <xf borderId="0" fillId="0" fontId="42" numFmtId="0" xfId="0" applyAlignment="1" applyFont="1">
      <alignment vertical="center"/>
    </xf>
    <xf borderId="19" fillId="3" fontId="236" numFmtId="0" xfId="0" applyAlignment="1" applyBorder="1" applyFill="1" applyFont="1">
      <alignment horizontal="left"/>
    </xf>
    <xf borderId="19" fillId="9" fontId="237" numFmtId="0" xfId="0" applyAlignment="1" applyBorder="1" applyFill="1" applyFont="1">
      <alignment horizontal="left" readingOrder="0" shrinkToFit="0" vertical="center" wrapText="1"/>
    </xf>
    <xf borderId="0" fillId="9" fontId="213" numFmtId="0" xfId="0" applyAlignment="1" applyFill="1" applyFont="1">
      <alignment readingOrder="0"/>
    </xf>
    <xf borderId="0" fillId="9" fontId="213" numFmtId="0" xfId="0" applyFill="1" applyFont="1"/>
    <xf borderId="19" fillId="3" fontId="238" numFmtId="0" xfId="0" applyAlignment="1" applyBorder="1" applyFill="1" applyFont="1">
      <alignment horizontal="left" readingOrder="0" shrinkToFit="0" vertical="center" wrapText="1"/>
    </xf>
    <xf borderId="21" fillId="0" fontId="1" numFmtId="0" xfId="0" applyAlignment="1" applyBorder="1" applyFont="1">
      <alignment horizontal="left" readingOrder="0" vertical="center"/>
    </xf>
    <xf borderId="21" fillId="9" fontId="1" numFmtId="0" xfId="0" applyAlignment="1" applyBorder="1" applyFill="1" applyFont="1">
      <alignment horizontal="left" readingOrder="0" shrinkToFit="0" vertical="center" wrapText="1"/>
    </xf>
    <xf borderId="19" fillId="9" fontId="18" numFmtId="0" xfId="0" applyAlignment="1" applyBorder="1" applyFill="1" applyFont="1">
      <alignment horizontal="left" readingOrder="0" shrinkToFit="0" wrapText="1"/>
    </xf>
    <xf borderId="21" fillId="0" fontId="1" numFmtId="0" xfId="0" applyAlignment="1" applyBorder="1" applyFont="1">
      <alignment horizontal="left" vertical="center"/>
    </xf>
    <xf borderId="21" fillId="0" fontId="1" numFmtId="0" xfId="0" applyAlignment="1" applyBorder="1" applyFont="1">
      <alignment horizontal="left" readingOrder="0" vertical="bottom"/>
    </xf>
    <xf borderId="19" fillId="0" fontId="203" numFmtId="0" xfId="0" applyAlignment="1" applyBorder="1" applyFont="1">
      <alignment horizontal="center" readingOrder="0" vertical="center"/>
    </xf>
    <xf borderId="21" fillId="0" fontId="239" numFmtId="0" xfId="0" applyAlignment="1" applyBorder="1" applyFont="1">
      <alignment readingOrder="0" vertical="bottom"/>
    </xf>
    <xf borderId="0" fillId="0" fontId="1" numFmtId="0" xfId="0" applyAlignment="1" applyFont="1">
      <alignment horizontal="center" vertical="center"/>
    </xf>
    <xf borderId="21" fillId="0" fontId="8" numFmtId="0" xfId="0" applyAlignment="1" applyBorder="1" applyFont="1">
      <alignment horizontal="left" readingOrder="0" vertical="center"/>
    </xf>
    <xf borderId="21" fillId="9" fontId="8" numFmtId="0" xfId="0" applyAlignment="1" applyBorder="1" applyFill="1" applyFont="1">
      <alignment horizontal="left" readingOrder="0" shrinkToFit="0" vertical="center" wrapText="1"/>
    </xf>
    <xf borderId="21" fillId="3" fontId="1" numFmtId="0" xfId="0" applyAlignment="1" applyBorder="1" applyFill="1" applyFont="1">
      <alignment horizontal="left" readingOrder="0" vertical="center"/>
    </xf>
    <xf borderId="21" fillId="3" fontId="8" numFmtId="0" xfId="0" applyAlignment="1" applyBorder="1" applyFill="1" applyFont="1">
      <alignment horizontal="left" vertical="center"/>
    </xf>
    <xf borderId="21" fillId="3" fontId="240" numFmtId="0" xfId="0" applyAlignment="1" applyBorder="1" applyFill="1" applyFont="1">
      <alignment horizontal="left" vertical="bottom"/>
    </xf>
    <xf borderId="21" fillId="0" fontId="8" numFmtId="0" xfId="0" applyAlignment="1" applyBorder="1" applyFont="1">
      <alignment horizontal="left" vertical="center"/>
    </xf>
    <xf borderId="19" fillId="3" fontId="241" numFmtId="0" xfId="0" applyAlignment="1" applyBorder="1" applyFill="1" applyFont="1">
      <alignment horizontal="left" readingOrder="0"/>
    </xf>
    <xf borderId="21" fillId="0" fontId="242" numFmtId="0" xfId="0" applyAlignment="1" applyBorder="1" applyFont="1">
      <alignment vertical="bottom"/>
    </xf>
    <xf borderId="19" fillId="9" fontId="1" numFmtId="0" xfId="0" applyAlignment="1" applyBorder="1" applyFill="1" applyFont="1">
      <alignment readingOrder="0"/>
    </xf>
    <xf borderId="19" fillId="0" fontId="243" numFmtId="0" xfId="0" applyAlignment="1" applyBorder="1" applyFont="1">
      <alignment horizontal="left" readingOrder="0"/>
    </xf>
    <xf borderId="19" fillId="0" fontId="101" numFmtId="0" xfId="0" applyBorder="1" applyFont="1"/>
    <xf borderId="19" fillId="0" fontId="101" numFmtId="0" xfId="0" applyAlignment="1" applyBorder="1" applyFont="1">
      <alignment horizontal="left"/>
    </xf>
    <xf borderId="0" fillId="3" fontId="8" numFmtId="0" xfId="0" applyAlignment="1" applyFill="1" applyFont="1">
      <alignment horizontal="left" vertical="center"/>
    </xf>
    <xf borderId="45" fillId="0" fontId="1" numFmtId="0" xfId="0" applyAlignment="1" applyBorder="1" applyFont="1">
      <alignment vertical="bottom"/>
    </xf>
    <xf borderId="0" fillId="15" fontId="1" numFmtId="0" xfId="0" applyFill="1" applyFont="1"/>
    <xf borderId="0" fillId="3" fontId="244" numFmtId="0" xfId="0" applyAlignment="1" applyFill="1" applyFont="1">
      <alignment horizontal="left" readingOrder="0" vertical="center"/>
    </xf>
    <xf borderId="21" fillId="0" fontId="19" numFmtId="0" xfId="0" applyAlignment="1" applyBorder="1" applyFont="1">
      <alignment readingOrder="0" vertical="bottom"/>
    </xf>
    <xf borderId="0" fillId="3" fontId="1" numFmtId="0" xfId="0" applyAlignment="1" applyFill="1" applyFont="1">
      <alignment horizontal="left" shrinkToFit="0" vertical="center" wrapText="1"/>
    </xf>
    <xf borderId="21" fillId="9" fontId="19" numFmtId="0" xfId="0" applyAlignment="1" applyBorder="1" applyFill="1" applyFont="1">
      <alignment readingOrder="0" vertical="bottom"/>
    </xf>
    <xf borderId="21" fillId="0" fontId="19" numFmtId="0" xfId="0" applyAlignment="1" applyBorder="1" applyFont="1">
      <alignment vertical="bottom"/>
    </xf>
    <xf borderId="21" fillId="0" fontId="19" numFmtId="0" xfId="0" applyAlignment="1" applyBorder="1" applyFont="1">
      <alignment horizontal="left" vertical="bottom"/>
    </xf>
    <xf borderId="21" fillId="0" fontId="19" numFmtId="0" xfId="0" applyAlignment="1" applyBorder="1" applyFont="1">
      <alignment horizontal="left" readingOrder="0" vertical="bottom"/>
    </xf>
    <xf borderId="21" fillId="8" fontId="19" numFmtId="0" xfId="0" applyAlignment="1" applyBorder="1" applyFill="1" applyFont="1">
      <alignment vertical="bottom"/>
    </xf>
    <xf borderId="19" fillId="0" fontId="42" numFmtId="0" xfId="0" applyBorder="1" applyFont="1"/>
    <xf borderId="21" fillId="0" fontId="1" numFmtId="0" xfId="0" applyAlignment="1" applyBorder="1" applyFont="1">
      <alignment vertical="bottom"/>
    </xf>
    <xf borderId="0" fillId="0" fontId="101" numFmtId="0" xfId="0" applyAlignment="1" applyFont="1">
      <alignment horizontal="left" readingOrder="0"/>
    </xf>
    <xf borderId="0" fillId="8" fontId="1" numFmtId="0" xfId="0" applyAlignment="1" applyFill="1" applyFont="1">
      <alignment horizontal="left" readingOrder="0" shrinkToFit="0" vertical="bottom" wrapText="0"/>
    </xf>
    <xf borderId="19" fillId="2" fontId="2" numFmtId="0" xfId="0" applyAlignment="1" applyBorder="1" applyFill="1" applyFont="1">
      <alignment horizontal="left" readingOrder="0" vertical="bottom"/>
    </xf>
    <xf borderId="19" fillId="9" fontId="1" numFmtId="0" xfId="0" applyAlignment="1" applyBorder="1" applyFill="1" applyFont="1">
      <alignment vertical="bottom"/>
    </xf>
    <xf borderId="19" fillId="8" fontId="1" numFmtId="0" xfId="0" applyAlignment="1" applyBorder="1" applyFill="1" applyFont="1">
      <alignment horizontal="left" vertical="bottom"/>
    </xf>
    <xf borderId="19" fillId="8" fontId="1" numFmtId="0" xfId="0" applyAlignment="1" applyBorder="1" applyFill="1" applyFont="1">
      <alignment horizontal="center" readingOrder="0"/>
    </xf>
    <xf borderId="0" fillId="12" fontId="113" numFmtId="0" xfId="0" applyAlignment="1" applyFill="1" applyFont="1">
      <alignment readingOrder="0"/>
    </xf>
    <xf borderId="0" fillId="12" fontId="113" numFmtId="0" xfId="0" applyFill="1" applyFont="1"/>
    <xf borderId="0" fillId="0" fontId="42" numFmtId="0" xfId="0" applyAlignment="1" applyFont="1">
      <alignment horizontal="left" shrinkToFit="0" wrapText="1"/>
    </xf>
    <xf borderId="28" fillId="2" fontId="2" numFmtId="0" xfId="0" applyAlignment="1" applyBorder="1" applyFill="1" applyFont="1">
      <alignment horizontal="left" readingOrder="0" vertical="center"/>
    </xf>
    <xf borderId="28" fillId="2" fontId="2" numFmtId="0" xfId="0" applyAlignment="1" applyBorder="1" applyFill="1" applyFont="1">
      <alignment horizontal="left" vertical="center"/>
    </xf>
    <xf borderId="29" fillId="2" fontId="191" numFmtId="0" xfId="0" applyAlignment="1" applyBorder="1" applyFill="1" applyFont="1">
      <alignment horizontal="left" readingOrder="0"/>
    </xf>
    <xf borderId="0" fillId="3" fontId="19" numFmtId="0" xfId="0" applyAlignment="1" applyFill="1" applyFont="1">
      <alignment horizontal="left" readingOrder="0"/>
    </xf>
    <xf borderId="0" fillId="9" fontId="19" numFmtId="0" xfId="0" applyAlignment="1" applyFill="1" applyFont="1">
      <alignment horizontal="left" readingOrder="0" shrinkToFit="0" wrapText="1"/>
    </xf>
    <xf borderId="0" fillId="3" fontId="19" numFmtId="0" xfId="0" applyAlignment="1" applyFill="1" applyFont="1">
      <alignment horizontal="left"/>
    </xf>
    <xf borderId="0" fillId="3" fontId="245" numFmtId="0" xfId="0" applyAlignment="1" applyFill="1" applyFont="1">
      <alignment horizontal="left" readingOrder="0"/>
    </xf>
    <xf borderId="10" fillId="0" fontId="1" numFmtId="0" xfId="0" applyBorder="1" applyFont="1"/>
    <xf borderId="0" fillId="3" fontId="8" numFmtId="0" xfId="0" applyAlignment="1" applyFill="1" applyFont="1">
      <alignment horizontal="left" readingOrder="0" vertical="center"/>
    </xf>
    <xf borderId="0" fillId="0" fontId="246" numFmtId="0" xfId="0" applyAlignment="1" applyFont="1">
      <alignment horizontal="left" readingOrder="0" vertical="center"/>
    </xf>
    <xf borderId="0" fillId="0" fontId="19" numFmtId="0" xfId="0" applyAlignment="1" applyFont="1">
      <alignment horizontal="left"/>
    </xf>
    <xf borderId="0" fillId="3" fontId="247" numFmtId="0" xfId="0" applyAlignment="1" applyFill="1" applyFont="1">
      <alignment horizontal="left"/>
    </xf>
    <xf borderId="0" fillId="9" fontId="1" numFmtId="0" xfId="0" applyAlignment="1" applyFill="1" applyFont="1">
      <alignment horizontal="left" readingOrder="0" shrinkToFit="0" vertical="bottom" wrapText="1"/>
    </xf>
    <xf borderId="0" fillId="0" fontId="19" numFmtId="49" xfId="0" applyAlignment="1" applyFont="1" applyNumberFormat="1">
      <alignment horizontal="left" readingOrder="0" vertical="bottom"/>
    </xf>
    <xf borderId="0" fillId="0" fontId="19" numFmtId="0" xfId="0" applyAlignment="1" applyFont="1">
      <alignment horizontal="left" readingOrder="0" vertical="bottom"/>
    </xf>
    <xf borderId="10" fillId="0" fontId="8" numFmtId="0" xfId="0" applyAlignment="1" applyBorder="1" applyFont="1">
      <alignment horizontal="left"/>
    </xf>
    <xf borderId="0" fillId="3" fontId="19" numFmtId="0" xfId="0" applyAlignment="1" applyFill="1" applyFont="1">
      <alignment horizontal="left"/>
    </xf>
    <xf borderId="0" fillId="3" fontId="1" numFmtId="0" xfId="0" applyAlignment="1" applyFill="1" applyFont="1">
      <alignment horizontal="left" readingOrder="0" shrinkToFit="0" vertical="bottom" wrapText="1"/>
    </xf>
    <xf borderId="10" fillId="0" fontId="1" numFmtId="0" xfId="0" applyBorder="1" applyFont="1"/>
    <xf borderId="0" fillId="0" fontId="19" numFmtId="0" xfId="0" applyAlignment="1" applyFont="1">
      <alignment readingOrder="0" vertical="bottom"/>
    </xf>
    <xf borderId="0" fillId="9" fontId="19" numFmtId="0" xfId="0" applyAlignment="1" applyFill="1" applyFont="1">
      <alignment readingOrder="0" vertical="bottom"/>
    </xf>
    <xf borderId="19" fillId="2" fontId="191" numFmtId="0" xfId="0" applyAlignment="1" applyBorder="1" applyFill="1" applyFont="1">
      <alignment horizontal="left" readingOrder="0"/>
    </xf>
    <xf borderId="0" fillId="3" fontId="248" numFmtId="0" xfId="0" applyAlignment="1" applyFill="1" applyFont="1">
      <alignment readingOrder="0"/>
    </xf>
    <xf borderId="0" fillId="0" fontId="135" numFmtId="0" xfId="0" applyAlignment="1" applyFont="1">
      <alignment shrinkToFit="0" wrapText="0"/>
    </xf>
    <xf borderId="19" fillId="2" fontId="191" numFmtId="0" xfId="0" applyAlignment="1" applyBorder="1" applyFill="1" applyFont="1">
      <alignment horizontal="left"/>
    </xf>
    <xf borderId="0" fillId="2" fontId="13" numFmtId="0" xfId="0" applyAlignment="1" applyFill="1" applyFont="1">
      <alignment horizontal="left"/>
    </xf>
    <xf borderId="0" fillId="9" fontId="112" numFmtId="0" xfId="0" applyAlignment="1" applyFill="1" applyFont="1">
      <alignment horizontal="left"/>
    </xf>
    <xf borderId="0" fillId="2" fontId="113" numFmtId="0" xfId="0" applyAlignment="1" applyFill="1" applyFont="1">
      <alignment horizontal="left"/>
    </xf>
    <xf borderId="0" fillId="11" fontId="8" numFmtId="0" xfId="0" applyFill="1" applyFont="1"/>
    <xf borderId="19" fillId="2" fontId="2" numFmtId="0" xfId="0" applyAlignment="1" applyBorder="1" applyFill="1" applyFont="1">
      <alignment horizontal="center" readingOrder="0"/>
    </xf>
    <xf borderId="19" fillId="3" fontId="1" numFmtId="0" xfId="0" applyAlignment="1" applyBorder="1" applyFill="1" applyFont="1">
      <alignment horizontal="left" readingOrder="0" shrinkToFit="0" wrapText="1"/>
    </xf>
    <xf borderId="19" fillId="2" fontId="2" numFmtId="0" xfId="0" applyAlignment="1" applyBorder="1" applyFill="1" applyFont="1">
      <alignment horizontal="center" readingOrder="0" vertical="bottom"/>
    </xf>
    <xf borderId="19" fillId="3" fontId="1" numFmtId="0" xfId="0" applyAlignment="1" applyBorder="1" applyFill="1" applyFont="1">
      <alignment horizontal="left" shrinkToFit="0" wrapText="1"/>
    </xf>
    <xf borderId="19" fillId="3" fontId="249" numFmtId="0" xfId="0" applyAlignment="1" applyBorder="1" applyFill="1" applyFont="1">
      <alignment horizontal="left"/>
    </xf>
    <xf borderId="19" fillId="0" fontId="19" numFmtId="0" xfId="0" applyAlignment="1" applyBorder="1" applyFont="1">
      <alignment horizontal="left" readingOrder="0" shrinkToFit="0" vertical="bottom" wrapText="1"/>
    </xf>
    <xf borderId="19" fillId="0" fontId="8" numFmtId="0" xfId="0" applyAlignment="1" applyBorder="1" applyFont="1">
      <alignment horizontal="left"/>
    </xf>
    <xf borderId="0" fillId="0" fontId="175" numFmtId="0" xfId="0" applyAlignment="1" applyFont="1">
      <alignment horizontal="left" readingOrder="0"/>
    </xf>
    <xf borderId="19" fillId="9" fontId="1" numFmtId="0" xfId="0" applyAlignment="1" applyBorder="1" applyFill="1" applyFont="1">
      <alignment shrinkToFit="0" vertical="bottom" wrapText="1"/>
    </xf>
    <xf borderId="19" fillId="3" fontId="1" numFmtId="0" xfId="0" applyAlignment="1" applyBorder="1" applyFill="1" applyFont="1">
      <alignment readingOrder="0" vertical="bottom"/>
    </xf>
    <xf borderId="19" fillId="0" fontId="250" numFmtId="0" xfId="0" applyAlignment="1" applyBorder="1" applyFont="1">
      <alignment readingOrder="0" vertical="bottom"/>
    </xf>
    <xf borderId="0" fillId="0" fontId="175" numFmtId="0" xfId="0" applyAlignment="1" applyFont="1">
      <alignment readingOrder="0"/>
    </xf>
    <xf borderId="0" fillId="0" fontId="112" numFmtId="0" xfId="0" applyAlignment="1" applyFont="1">
      <alignment horizontal="left"/>
    </xf>
    <xf borderId="0" fillId="15" fontId="8" numFmtId="0" xfId="0" applyFill="1" applyFont="1"/>
    <xf borderId="0" fillId="15" fontId="8" numFmtId="0" xfId="0" applyAlignment="1" applyFill="1" applyFont="1">
      <alignment horizontal="left"/>
    </xf>
    <xf borderId="0" fillId="15" fontId="1" numFmtId="0" xfId="0" applyAlignment="1" applyFill="1" applyFont="1">
      <alignment horizontal="left"/>
    </xf>
    <xf borderId="33" fillId="5" fontId="2" numFmtId="0" xfId="0" applyAlignment="1" applyBorder="1" applyFill="1" applyFont="1">
      <alignment horizontal="left" readingOrder="0" vertical="center"/>
    </xf>
    <xf borderId="19" fillId="2" fontId="2" numFmtId="0" xfId="0" applyAlignment="1" applyBorder="1" applyFill="1" applyFont="1">
      <alignment horizontal="left" vertical="center"/>
    </xf>
    <xf borderId="21" fillId="9" fontId="1" numFmtId="0" xfId="0" applyAlignment="1" applyBorder="1" applyFill="1" applyFont="1">
      <alignment readingOrder="0"/>
    </xf>
    <xf borderId="19" fillId="3" fontId="84" numFmtId="0" xfId="0" applyAlignment="1" applyBorder="1" applyFill="1" applyFont="1">
      <alignment horizontal="left" vertical="bottom"/>
    </xf>
    <xf borderId="21" fillId="3" fontId="1" numFmtId="0" xfId="0" applyAlignment="1" applyBorder="1" applyFill="1" applyFont="1">
      <alignment readingOrder="0"/>
    </xf>
    <xf borderId="21" fillId="3" fontId="1" numFmtId="0" xfId="0" applyAlignment="1" applyBorder="1" applyFill="1" applyFont="1">
      <alignment horizontal="left" readingOrder="0"/>
    </xf>
    <xf borderId="21" fillId="0" fontId="20" numFmtId="0" xfId="0" applyAlignment="1" applyBorder="1" applyFont="1">
      <alignment horizontal="center" readingOrder="0" vertical="center"/>
    </xf>
    <xf borderId="21" fillId="3" fontId="1" numFmtId="0" xfId="0" applyBorder="1" applyFill="1" applyFont="1"/>
    <xf borderId="21" fillId="3" fontId="1" numFmtId="0" xfId="0" applyAlignment="1" applyBorder="1" applyFill="1" applyFont="1">
      <alignment horizontal="left"/>
    </xf>
    <xf borderId="21" fillId="3" fontId="251" numFmtId="0" xfId="0" applyAlignment="1" applyBorder="1" applyFill="1" applyFont="1">
      <alignment horizontal="left" readingOrder="0"/>
    </xf>
    <xf borderId="21" fillId="3" fontId="1" numFmtId="0" xfId="0" applyAlignment="1" applyBorder="1" applyFill="1" applyFont="1">
      <alignment horizontal="left"/>
    </xf>
    <xf borderId="19" fillId="3" fontId="252" numFmtId="0" xfId="0" applyAlignment="1" applyBorder="1" applyFill="1" applyFont="1">
      <alignment horizontal="left" vertical="bottom"/>
    </xf>
    <xf borderId="0" fillId="3" fontId="1" numFmtId="0" xfId="0" applyAlignment="1" applyFill="1" applyFont="1">
      <alignment vertical="bottom"/>
    </xf>
    <xf borderId="21" fillId="9" fontId="1" numFmtId="0" xfId="0" applyAlignment="1" applyBorder="1" applyFill="1" applyFont="1">
      <alignment readingOrder="0" shrinkToFit="0" wrapText="1"/>
    </xf>
    <xf borderId="0" fillId="3" fontId="1" numFmtId="0" xfId="0" applyAlignment="1" applyFill="1" applyFont="1">
      <alignment horizontal="left" vertical="bottom"/>
    </xf>
    <xf borderId="21" fillId="3" fontId="253" numFmtId="0" xfId="0" applyAlignment="1" applyBorder="1" applyFill="1" applyFont="1">
      <alignment horizontal="left" readingOrder="0"/>
    </xf>
    <xf borderId="21" fillId="3" fontId="254" numFmtId="0" xfId="0" applyAlignment="1" applyBorder="1" applyFill="1" applyFont="1">
      <alignment horizontal="left" readingOrder="0"/>
    </xf>
    <xf borderId="19" fillId="0" fontId="19" numFmtId="0" xfId="0" applyAlignment="1" applyBorder="1" applyFont="1">
      <alignment horizontal="left" vertical="bottom"/>
    </xf>
    <xf borderId="19" fillId="0" fontId="19" numFmtId="0" xfId="0" applyAlignment="1" applyBorder="1" applyFont="1">
      <alignment vertical="bottom"/>
    </xf>
    <xf borderId="19" fillId="0" fontId="18" numFmtId="0" xfId="0" applyAlignment="1" applyBorder="1" applyFont="1">
      <alignment horizontal="lef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5">
    <tableStyle count="2" pivot="0" name="7 R-style">
      <tableStyleElement dxfId="1" type="firstRowStripe"/>
      <tableStyleElement dxfId="2" type="secondRowStripe"/>
    </tableStyle>
    <tableStyle count="2" pivot="0" name="8 R-style">
      <tableStyleElement dxfId="1" type="firstRowStripe"/>
      <tableStyleElement dxfId="2" type="secondRowStripe"/>
    </tableStyle>
    <tableStyle count="2" pivot="0" name="9 R-style">
      <tableStyleElement dxfId="1" type="firstRowStripe"/>
      <tableStyleElement dxfId="2" type="secondRowStripe"/>
    </tableStyle>
    <tableStyle count="2" pivot="0" name="10 R-style">
      <tableStyleElement dxfId="1" type="firstRowStripe"/>
      <tableStyleElement dxfId="2" type="secondRowStripe"/>
    </tableStyle>
    <tableStyle count="2" pivot="0" name=" DP 1 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33421122-aa5e-41f0-b619-d332849d2ed4}">
    <Anchor>
      <Comment id="{0eb4d0f3-9f93-4d8d-a564-1bcd2d2f930b}"/>
    </Anchor>
    <History>
      <Event time="2026-06-23T06:30:06.00" id="{c6593384-821d-4d71-b43d-fbbb67ddf0b5}">
        <Attribution userId="placeholder@email.com" userName="Temo Vashakidze" userProvider="google-sheets"/>
        <Anchor>
          <Comment id="{0eb4d0f3-9f93-4d8d-a564-1bcd2d2f930b}"/>
        </Anchor>
        <Create/>
      </Event>
      <Event time="2026-06-23T06:30:06.00" id="{4e0a1d3c-63eb-49ca-9231-028f530de2d3}">
        <Attribution userId="placeholder@email.com" userName="Temo Vashakidze" userProvider="google-sheets"/>
        <Anchor>
          <Comment id="{0eb4d0f3-9f93-4d8d-a564-1bcd2d2f930b}"/>
        </Anchor>
        <Assign userId="marina.chelidze@bga.ge" userName="marina.chelidze@bga.ge" userProvider="google-sheets"/>
      </Event>
    </History>
  </Task>
  <Task id="{3876ecd9-2923-4a38-b6dd-9509b38c7277}">
    <Anchor>
      <Comment id="{f071373e-35ec-4d8c-87be-5a0337da619b}"/>
    </Anchor>
    <History>
      <Event time="2026-07-15T08:55:12.00" id="{331fda68-b00f-4f73-9b1f-a2e7eb6e7e58}">
        <Attribution userId="placeholder@email.com" userName="Attendance BGA" userProvider="google-sheets"/>
        <Anchor>
          <Comment id="{f071373e-35ec-4d8c-87be-5a0337da619b}"/>
        </Anchor>
        <Create/>
      </Event>
      <Event time="2026-07-15T08:55:12.00" id="{f9dd497d-5f92-4156-bac9-6b08174109af}">
        <Attribution userId="placeholder@email.com" userName="Attendance BGA" userProvider="google-sheets"/>
        <Anchor>
          <Comment id="{f071373e-35ec-4d8c-87be-5a0337da619b}"/>
        </Anchor>
        <Assign userId="bga@bga.ge" userName="bga@bga.ge" userProvider="google-sheets"/>
      </Event>
    </History>
  </Task>
  <Task id="{787725f0-732f-4063-93ba-523c3f490f0f}">
    <Anchor>
      <Comment id="{849c104a-5ae9-4fda-9cd1-71d47f215792}"/>
    </Anchor>
    <History>
      <Event time="2026-06-23T06:28:17.00" id="{2aef8404-705a-420c-ba41-85dc33eeb311}">
        <Attribution userId="placeholder@email.com" userName="Temo Vashakidze" userProvider="google-sheets"/>
        <Anchor>
          <Comment id="{849c104a-5ae9-4fda-9cd1-71d47f215792}"/>
        </Anchor>
        <Create/>
      </Event>
      <Event time="2026-06-23T06:28:17.00" id="{1b70f0c2-f02e-49b5-9c1c-348a90c09d68}">
        <Attribution userId="placeholder@email.com" userName="Temo Vashakidze" userProvider="google-sheets"/>
        <Anchor>
          <Comment id="{849c104a-5ae9-4fda-9cd1-71d47f215792}"/>
        </Anchor>
        <Assign userId="marina.chelidze@bga.ge" userName="marina.chelidze@bga.ge" userProvider="google-sheets"/>
      </Event>
    </History>
  </Task>
  <Task id="{694a9bfc-99d3-45fc-990d-45ec62745e15}">
    <Anchor>
      <Comment id="{eac123f2-3a1d-479e-a7da-8ad9a661ca25}"/>
    </Anchor>
    <History>
      <Event time="2026-06-23T06:29:18.00" id="{15da701a-bea3-4a4f-a827-d4091998f4de}">
        <Attribution userId="placeholder@email.com" userName="Temo Vashakidze" userProvider="google-sheets"/>
        <Anchor>
          <Comment id="{eac123f2-3a1d-479e-a7da-8ad9a661ca25}"/>
        </Anchor>
        <Create/>
      </Event>
      <Event time="2026-06-23T06:29:18.00" id="{056ae9c0-d998-4589-9def-140760b29f23}">
        <Attribution userId="placeholder@email.com" userName="Temo Vashakidze" userProvider="google-sheets"/>
        <Anchor>
          <Comment id="{eac123f2-3a1d-479e-a7da-8ad9a661ca25}"/>
        </Anchor>
        <Assign userId="marina.chelidze@bga.ge" userName="marina.chelidze@bga.ge" userProvider="google-sheets"/>
      </Event>
    </History>
  </Task>
  <Task id="{d1b5e982-bf79-45de-b046-6cac8276b5c9}">
    <Anchor>
      <Comment id="{d918bde2-d27f-46ec-8fe8-7c8b0ec0351f}"/>
    </Anchor>
    <History>
      <Event time="2026-06-23T06:27:09.00" id="{bf1450e0-a828-484b-8881-2ba61f82dabd}">
        <Attribution userId="placeholder@email.com" userName="Temo Vashakidze" userProvider="google-sheets"/>
        <Anchor>
          <Comment id="{d918bde2-d27f-46ec-8fe8-7c8b0ec0351f}"/>
        </Anchor>
        <Create/>
      </Event>
      <Event time="2026-06-23T06:27:09.00" id="{7b36a48a-e968-4a26-a21a-2163e509fa56}">
        <Attribution userId="placeholder@email.com" userName="Temo Vashakidze" userProvider="google-sheets"/>
        <Anchor>
          <Comment id="{d918bde2-d27f-46ec-8fe8-7c8b0ec0351f}"/>
        </Anchor>
        <Assign userId="marina.chelidze@bga.ge" userName="marina.chelidze@bga.ge" userProvider="google-sheets"/>
      </Event>
    </History>
  </Task>
  <Task id="{36b623b9-9ddd-4d6a-8f1e-c9a24d727840}">
    <Anchor>
      <Comment id="{32871248-5280-4917-a552-1c81d2187a10}"/>
    </Anchor>
    <History>
      <Event time="2026-06-23T06:25:08.00" id="{200cc1bc-bd4e-45da-ba20-2ba60ded5a12}">
        <Attribution userId="placeholder@email.com" userName="Temo Vashakidze" userProvider="google-sheets"/>
        <Anchor>
          <Comment id="{32871248-5280-4917-a552-1c81d2187a10}"/>
        </Anchor>
        <Create/>
      </Event>
      <Event time="2026-06-23T06:25:08.00" id="{0e075a8c-e0c8-4350-9e11-42d8ea37606d}">
        <Attribution userId="placeholder@email.com" userName="Temo Vashakidze" userProvider="google-sheets"/>
        <Anchor>
          <Comment id="{32871248-5280-4917-a552-1c81d2187a10}"/>
        </Anchor>
        <Assign userId="marina.chelidze@bga.ge" userName="marina.chelidze@bga.ge" userProvider="google-sheets"/>
      </Event>
    </History>
  </Task>
  <Task id="{03db838e-545f-4049-96f7-67f5149b636b}">
    <Anchor>
      <Comment id="{fdc7838e-143c-4ab4-979e-2dfc4a923976}"/>
    </Anchor>
    <History>
      <Event time="2026-07-02T10:11:03.00" id="{943e38ab-4b23-4abc-b83f-b5f334fd9b45}">
        <Attribution userId="placeholder@email.com" userName="Temo Vashakidze" userProvider="google-sheets"/>
        <Anchor>
          <Comment id="{fdc7838e-143c-4ab4-979e-2dfc4a923976}"/>
        </Anchor>
        <Create/>
      </Event>
      <Event time="2026-07-02T10:11:03.00" id="{b1986d6e-66aa-4b55-a354-0df13c43309c}">
        <Attribution userId="placeholder@email.com" userName="Temo Vashakidze" userProvider="google-sheets"/>
        <Anchor>
          <Comment id="{fdc7838e-143c-4ab4-979e-2dfc4a923976}"/>
        </Anchor>
        <Assign userId="bga@bga.ge" userName="bga@bga.ge" userProvider="google-sheets"/>
      </Event>
    </History>
  </Task>
  <Task id="{f14ca5ee-a3dc-49b9-b421-7da33f06caf7}">
    <Anchor>
      <Comment id="{1090e530-ab3f-44de-8058-977963262d7e}"/>
    </Anchor>
    <History>
      <Event time="2026-08-21T10:40:28.00" id="{1a068b99-38a9-484a-9f3e-4157eb323499}">
        <Attribution userId="placeholder@email.com" userName="British-Georgian Academy" userProvider="google-sheets"/>
        <Anchor>
          <Comment id="{1090e530-ab3f-44de-8058-977963262d7e}"/>
        </Anchor>
        <Create/>
      </Event>
      <Event time="2026-08-21T10:40:28.00" id="{2143f484-8272-4573-9b4c-d0c9a7762bd6}">
        <Attribution userId="placeholder@email.com" userName="British-Georgian Academy" userProvider="google-sheets"/>
        <Anchor>
          <Comment id="{1090e530-ab3f-44de-8058-977963262d7e}"/>
        </Anchor>
        <Assign userId="ani.aslanishvili@bga.ge" userName="ani.aslanishvili@bga.ge" userProvider="google-sheets"/>
      </Event>
    </History>
  </Task>
  <Task id="{5b34de8c-45db-4277-9c13-6d5cd54ab3d1}">
    <Anchor>
      <Comment id="{dc4d4d94-1864-43ca-826c-ddedb5afc529}"/>
    </Anchor>
    <History>
      <Event time="2026-07-07T14:39:15.00" id="{7920ca7e-717c-4c0f-ae17-3baea286534a}">
        <Attribution userId="placeholder@email.com" userName="Temo Vashakidze" userProvider="google-sheets"/>
        <Anchor>
          <Comment id="{dc4d4d94-1864-43ca-826c-ddedb5afc529}"/>
        </Anchor>
        <Create/>
      </Event>
      <Event time="2026-07-07T14:39:15.00" id="{c5521ced-7ea4-4eb9-af1d-df222603eb2a}">
        <Attribution userId="placeholder@email.com" userName="Temo Vashakidze" userProvider="google-sheets"/>
        <Anchor>
          <Comment id="{dc4d4d94-1864-43ca-826c-ddedb5afc529}"/>
        </Anchor>
        <Assign userId="bga@bga.ge" userName="bga@bga.ge" userProvider="google-sheets"/>
      </Event>
    </History>
  </Task>
  <Task id="{c80f598d-2046-42c9-a4b7-502e86b287c6}">
    <Anchor>
      <Comment id="{be7fa5f2-4d1f-42bb-b187-cd55ef2a8a95}"/>
    </Anchor>
    <History>
      <Event time="2026-08-21T10:52:52.00" id="{3aef1849-04a6-449c-99f9-bc1ba8209095}">
        <Attribution userId="placeholder@email.com" userName="British-Georgian Academy" userProvider="google-sheets"/>
        <Anchor>
          <Comment id="{be7fa5f2-4d1f-42bb-b187-cd55ef2a8a95}"/>
        </Anchor>
        <Create/>
      </Event>
      <Event time="2026-08-21T10:52:52.00" id="{044d6ba6-1fe7-4841-86c1-a112c62ab387}">
        <Attribution userId="placeholder@email.com" userName="British-Georgian Academy" userProvider="google-sheets"/>
        <Anchor>
          <Comment id="{be7fa5f2-4d1f-42bb-b187-cd55ef2a8a95}"/>
        </Anchor>
        <Assign userId="ani.aslanishvili@bga.ge" userName="ani.aslanishvili@bga.ge" userProvider="google-sheets"/>
      </Event>
    </History>
  </Task>
  <Task id="{2aa52df8-8edd-4b27-9a79-b7eb6ea9346a}">
    <Anchor>
      <Comment id="{ece0b40a-bd9c-4692-bdf2-77ad57b846c1}"/>
    </Anchor>
    <History>
      <Event time="2026-07-03T07:02:46.00" id="{4d076ca4-c112-410a-b630-bebd6eff3c7a}">
        <Attribution userId="placeholder@email.com" userName="British-Georgian Academy" userProvider="google-sheets"/>
        <Anchor>
          <Comment id="{ece0b40a-bd9c-4692-bdf2-77ad57b846c1}"/>
        </Anchor>
        <Create/>
      </Event>
      <Event time="2026-07-03T07:02:46.00" id="{fdc21bac-e936-402d-b4cb-509228e716e9}">
        <Attribution userId="placeholder@email.com" userName="British-Georgian Academy" userProvider="google-sheets"/>
        <Anchor>
          <Comment id="{ece0b40a-bd9c-4692-bdf2-77ad57b846c1}"/>
        </Anchor>
        <Assign userId="sopho.zhghenti@bga.ge" userName="sopho.zhghenti@bga.ge" userProvider="google-sheets"/>
      </Event>
    </History>
  </Task>
  <Task id="{1abeb1a3-83bc-45ed-9b41-b1181758885a}">
    <Anchor>
      <Comment id="{87c9ee5d-45aa-4d48-92f9-9644db40164e}"/>
    </Anchor>
    <History>
      <Event time="2026-07-03T06:34:43.00" id="{bc59c72b-3657-4fef-acaa-79e74b974ae8}">
        <Attribution userId="placeholder@email.com" userName="British-Georgian Academy" userProvider="google-sheets"/>
        <Anchor>
          <Comment id="{87c9ee5d-45aa-4d48-92f9-9644db40164e}"/>
        </Anchor>
        <Create/>
      </Event>
      <Event time="2026-07-03T06:34:43.00" id="{b1bdbd5d-000d-4cd5-b78f-8f25d2c3b135}">
        <Attribution userId="placeholder@email.com" userName="British-Georgian Academy" userProvider="google-sheets"/>
        <Anchor>
          <Comment id="{87c9ee5d-45aa-4d48-92f9-9644db40164e}"/>
        </Anchor>
        <Assign userId="sopho.zhghenti@bga.ge" userName="sopho.zhghenti@bga.ge" userProvider="google-sheets"/>
      </Event>
    </History>
  </Task>
  <Task id="{6d6ec81e-7380-47a4-b1fc-199f6ed894fb}">
    <Anchor>
      <Comment id="{1478e120-f3c3-4af6-b611-48b396792fcd}"/>
    </Anchor>
    <History>
      <Event time="2026-08-21T13:19:15.00" id="{d344d2be-a689-4a8b-ad83-48dd3308f01e}">
        <Attribution userId="placeholder@email.com" userName="British-Georgian Academy" userProvider="google-sheets"/>
        <Anchor>
          <Comment id="{1478e120-f3c3-4af6-b611-48b396792fcd}"/>
        </Anchor>
        <Create/>
      </Event>
      <Event time="2026-08-21T13:19:15.00" id="{a1864ff2-5f3d-4454-93ed-6c0c34384c9d}">
        <Attribution userId="placeholder@email.com" userName="British-Georgian Academy" userProvider="google-sheets"/>
        <Anchor>
          <Comment id="{1478e120-f3c3-4af6-b611-48b396792fcd}"/>
        </Anchor>
        <Assign userId="zura.abramidze@bga.ge" userName="zura.abramidze@bga.ge" userProvider="google-sheets"/>
      </Event>
    </History>
  </Task>
  <Task id="{f40a08a3-2be0-432b-bd35-e8138879b836}">
    <Anchor>
      <Comment id="{7523499a-e3eb-407d-960d-62af275e02a5}"/>
    </Anchor>
    <History>
      <Event time="2026-08-21T12:48:47.00" id="{f50fd14d-98e2-47c6-b29e-b16e6373e759}">
        <Attribution userId="placeholder@email.com" userName="British-Georgian Academy" userProvider="google-sheets"/>
        <Anchor>
          <Comment id="{7523499a-e3eb-407d-960d-62af275e02a5}"/>
        </Anchor>
        <Create/>
      </Event>
      <Event time="2026-08-21T12:48:47.00" id="{520c81c9-e4fc-413b-83bb-9332a6baad9e}">
        <Attribution userId="placeholder@email.com" userName="British-Georgian Academy" userProvider="google-sheets"/>
        <Anchor>
          <Comment id="{7523499a-e3eb-407d-960d-62af275e02a5}"/>
        </Anchor>
        <Assign userId="zura.abramidze@bga.ge" userName="zura.abramidze@bga.ge" userProvider="google-sheets"/>
      </Event>
    </History>
  </Task>
  <Task id="{72dd369f-0180-4ec6-a60c-fcd9484d77b1}">
    <Anchor>
      <Comment id="{8475e5f2-b502-46c2-ab66-b86cd97bbb81}"/>
    </Anchor>
    <History>
      <Event time="2026-07-23T10:08:06.00" id="{25d8b274-8e04-49ad-92f6-cfc8a6a915ed}">
        <Attribution userId="placeholder@email.com" userName="British-Georgian Academy" userProvider="google-sheets"/>
        <Anchor>
          <Comment id="{8475e5f2-b502-46c2-ab66-b86cd97bbb81}"/>
        </Anchor>
        <Create/>
      </Event>
      <Event time="2026-07-23T10:08:06.00" id="{310a3225-4351-411f-ba11-6cdc380acf6b}">
        <Attribution userId="placeholder@email.com" userName="British-Georgian Academy" userProvider="google-sheets"/>
        <Anchor>
          <Comment id="{8475e5f2-b502-46c2-ab66-b86cd97bbb81}"/>
        </Anchor>
        <Assign userId="zura.abramidze@bga.ge" userName="zura.abramidze@bga.ge" userProvider="google-sheets"/>
      </Event>
    </History>
  </Task>
</Tasks>
</file>

<file path=xl/documenttasks/documenttask2.xml><?xml version="1.0" encoding="utf-8"?>
<Tasks xmlns="http://schemas.microsoft.com/office/tasks/2019/documenttasks">
  <Task id="{3f45d609-dbf6-4af2-bb48-6a9d62ccf560}">
    <Anchor>
      <Comment id="{a9df1c54-91cd-4c65-996f-5a1d97e8e5a4}"/>
    </Anchor>
    <History>
      <Event time="2026-08-13T06:54:56.00" id="{8cc50aa7-7559-4e2d-8c6c-3ee6d25d74d8}">
        <Attribution userId="placeholder@email.com" userName="British-Georgian Academy" userProvider="google-sheets"/>
        <Anchor>
          <Comment id="{a9df1c54-91cd-4c65-996f-5a1d97e8e5a4}"/>
        </Anchor>
        <Create/>
      </Event>
      <Event time="2026-08-13T06:54:56.00" id="{ddafe8db-8d1f-421a-bbb9-ab4dd3b18053}">
        <Attribution userId="placeholder@email.com" userName="British-Georgian Academy" userProvider="google-sheets"/>
        <Anchor>
          <Comment id="{a9df1c54-91cd-4c65-996f-5a1d97e8e5a4}"/>
        </Anchor>
        <Assign userId="zura.abramidze@bga.ge" userName="zura.abramidze@bga.ge" userProvider="google-sheets"/>
      </Event>
    </History>
  </Task>
</Tasks>
</file>

<file path=xl/documenttasks/documenttask3.xml><?xml version="1.0" encoding="utf-8"?>
<Tasks xmlns="http://schemas.microsoft.com/office/tasks/2019/documenttasks">
  <Task id="{a468bb6f-06d0-4bd4-be19-fc11e50af192}">
    <Anchor>
      <Comment id="{8d50c32e-7d1c-444a-9c97-e27d8fd2f633}"/>
    </Anchor>
    <History>
      <Event time="2026-08-21T12:26:46.00" id="{6afa40df-83e3-4b33-9329-873614e8b7c9}">
        <Attribution userId="placeholder@email.com" userName="British-Georgian Academy" userProvider="google-sheets"/>
        <Anchor>
          <Comment id="{f11efae2-ddf6-4c46-8f52-08a8d7705508}"/>
        </Anchor>
        <Create/>
      </Event>
      <Event time="2026-08-21T12:26:46.00" id="{21269166-4eab-4d73-911a-cb67e2658fc3}">
        <Attribution userId="placeholder@email.com" userName="British-Georgian Academy" userProvider="google-sheets"/>
        <Anchor>
          <Comment id="{f11efae2-ddf6-4c46-8f52-08a8d7705508}"/>
        </Anchor>
        <Assign userId="zura.abramidze@bga.ge" userName="zura.abramidze@bga.ge" userProvider="google-sheets"/>
      </Event>
    </History>
  </Task>
  <Task id="{aeebc2e7-18d3-4362-ac55-08864c381795}">
    <Anchor>
      <Comment id="{5d844c6a-78f8-4560-8d33-92b7dbb9c269}"/>
    </Anchor>
    <History>
      <Event time="2026-07-22T12:51:44.00" id="{e08c1f66-586c-4157-931f-5c6845118a22}">
        <Attribution userId="placeholder@email.com" userName="British-Georgian Academy" userProvider="google-sheets"/>
        <Anchor>
          <Comment id="{5d844c6a-78f8-4560-8d33-92b7dbb9c269}"/>
        </Anchor>
        <Create/>
      </Event>
      <Event time="2026-07-22T12:51:44.00" id="{a0b4855e-e289-4eb5-93e3-26fdc91ca083}">
        <Attribution userId="placeholder@email.com" userName="British-Georgian Academy" userProvider="google-sheets"/>
        <Anchor>
          <Comment id="{5d844c6a-78f8-4560-8d33-92b7dbb9c269}"/>
        </Anchor>
        <Assign userId="temo.vashakidze@bga.ge" userName="temo.vashakidze@bga.ge" userProvider="google-sheets"/>
      </Event>
    </History>
  </Task>
  <Task id="{0965b93b-0093-4f9d-aebc-08e950c759be}">
    <Anchor>
      <Comment id="{390b102b-e1d3-4a42-8fca-4379d774a643}"/>
    </Anchor>
    <History>
      <Event time="2026-07-14T10:49:22.00" id="{d3f82d23-debc-4f15-9836-749cbf7dedc7}">
        <Attribution userId="placeholder@email.com" userName="British-Georgian Academy" userProvider="google-sheets"/>
        <Anchor>
          <Comment id="{390b102b-e1d3-4a42-8fca-4379d774a643}"/>
        </Anchor>
        <Create/>
      </Event>
      <Event time="2026-07-14T10:49:22.00" id="{81648377-9156-415e-9dbf-5ba9c5f90902}">
        <Attribution userId="placeholder@email.com" userName="British-Georgian Academy" userProvider="google-sheets"/>
        <Anchor>
          <Comment id="{390b102b-e1d3-4a42-8fca-4379d774a643}"/>
        </Anchor>
        <Assign userId="temo.vashakidze@bga.ge" userName="temo.vashakidze@bga.ge" userProvider="google-sheets"/>
      </Event>
    </History>
  </Task>
  <Task id="{4dcc64de-5a1d-4620-a927-2e168b7bc2d5}">
    <Anchor>
      <Comment id="{8e133735-b955-4d2c-9a3f-8d817b5d7c53}"/>
    </Anchor>
    <History>
      <Event time="2026-08-21T12:33:57.00" id="{64cf0605-14c6-4894-9384-047abd94a938}">
        <Attribution userId="placeholder@email.com" userName="British-Georgian Academy" userProvider="google-sheets"/>
        <Anchor>
          <Comment id="{8e133735-b955-4d2c-9a3f-8d817b5d7c53}"/>
        </Anchor>
        <Create/>
      </Event>
      <Event time="2026-08-21T12:33:57.00" id="{82ca98f5-e6f5-48aa-9583-38e8d6ddc7a3}">
        <Attribution userId="placeholder@email.com" userName="British-Georgian Academy" userProvider="google-sheets"/>
        <Anchor>
          <Comment id="{8e133735-b955-4d2c-9a3f-8d817b5d7c53}"/>
        </Anchor>
        <Assign userId="zura.abramidze@bga.ge" userName="zura.abramidze@bga.ge" userProvider="google-sheets"/>
      </Event>
    </History>
  </Task>
  <Task id="{93bd1478-1ada-4f0b-8576-781a872fa2c6}">
    <Anchor>
      <Comment id="{d434af7e-872d-4c8f-97af-86f5b1d7ea3c}"/>
    </Anchor>
    <History>
      <Event time="2026-08-21T12:41:32.00" id="{ab876b56-521e-4ffd-bb29-56bbb843a487}">
        <Attribution userId="placeholder@email.com" userName="British-Georgian Academy" userProvider="google-sheets"/>
        <Anchor>
          <Comment id="{d434af7e-872d-4c8f-97af-86f5b1d7ea3c}"/>
        </Anchor>
        <Create/>
      </Event>
      <Event time="2026-08-21T12:41:32.00" id="{892173b1-8469-444d-a1eb-4f41384bf4bc}">
        <Attribution userId="placeholder@email.com" userName="British-Georgian Academy" userProvider="google-sheets"/>
        <Anchor>
          <Comment id="{d434af7e-872d-4c8f-97af-86f5b1d7ea3c}"/>
        </Anchor>
        <Assign userId="zura.abramidze@bga.ge" userName="zura.abramidze@bga.ge" userProvider="google-sheets"/>
      </Event>
    </History>
  </Task>
  <Task id="{04088161-4a15-4300-abc6-fe66d329db32}">
    <Anchor>
      <Comment id="{65456a5d-0b81-4d07-a09e-d8a0f6ff2b69}"/>
    </Anchor>
    <History>
      <Event time="2026-06-28T06:05:27.00" id="{2cf378f1-ff28-48d4-b887-0423cf256d1f}">
        <Attribution userId="placeholder@email.com" userName="Marina Chelidze" userProvider="google-sheets"/>
        <Anchor>
          <Comment id="{65456a5d-0b81-4d07-a09e-d8a0f6ff2b69}"/>
        </Anchor>
        <Create/>
      </Event>
      <Event time="2026-06-28T06:05:27.00" id="{0293f988-8a32-4cd1-bf91-a8f5f0fe87ff}">
        <Attribution userId="placeholder@email.com" userName="Marina Chelidze" userProvider="google-sheets"/>
        <Anchor>
          <Comment id="{65456a5d-0b81-4d07-a09e-d8a0f6ff2b69}"/>
        </Anchor>
        <Assign userId="bga@bga.ge" userName="bga@bga.ge" userProvider="google-sheets"/>
      </Event>
    </History>
  </Task>
  <Task id="{9e3b90fd-0897-48d4-896f-2dbc17d58ba8}">
    <Anchor>
      <Comment id="{48dcac13-9abb-4b86-bad8-0591680a904e}"/>
    </Anchor>
    <History>
      <Event time="2026-07-15T07:13:50.00" id="{c4f54ff8-8da0-4a24-868e-87a9feda80d1}">
        <Attribution userId="placeholder@email.com" userName="Temo Vashakidze" userProvider="google-sheets"/>
        <Anchor>
          <Comment id="{48dcac13-9abb-4b86-bad8-0591680a904e}"/>
        </Anchor>
        <Create/>
      </Event>
      <Event time="2026-07-15T07:13:50.00" id="{e390ec11-6fd1-4900-8e6b-bc854e70c7ca}">
        <Attribution userId="placeholder@email.com" userName="Temo Vashakidze" userProvider="google-sheets"/>
        <Anchor>
          <Comment id="{48dcac13-9abb-4b86-bad8-0591680a904e}"/>
        </Anchor>
        <Assign userId="zura.abramidze@bga.ge" userName="zura.abramidze@bga.ge" userProvider="google-sheets"/>
      </Event>
    </History>
  </Task>
  <Task id="{b5aae8f6-754a-4298-b003-a3038444f7b1}">
    <Anchor>
      <Comment id="{66fc09be-46ba-4cd9-9ddb-40d2eb130d73}"/>
    </Anchor>
    <History>
      <Event time="2026-07-07T10:58:47.00" id="{bb4045fb-4d81-418a-9f63-f38eda705ec0}">
        <Attribution userId="placeholder@email.com" userName="Temo Vashakidze" userProvider="google-sheets"/>
        <Anchor>
          <Comment id="{66fc09be-46ba-4cd9-9ddb-40d2eb130d73}"/>
        </Anchor>
        <Create/>
      </Event>
      <Event time="2026-07-07T10:58:47.00" id="{1c3ccd6c-4005-4fc5-a9e2-52c8e930b906}">
        <Attribution userId="placeholder@email.com" userName="Temo Vashakidze" userProvider="google-sheets"/>
        <Anchor>
          <Comment id="{66fc09be-46ba-4cd9-9ddb-40d2eb130d73}"/>
        </Anchor>
        <Assign userId="zura.abramidze@bga.ge" userName="zura.abramidze@bga.ge" userProvider="google-sheets"/>
      </Event>
    </History>
  </Task>
</Tasks>
</file>

<file path=xl/documenttasks/documenttask4.xml><?xml version="1.0" encoding="utf-8"?>
<Tasks xmlns="http://schemas.microsoft.com/office/tasks/2019/documenttasks">
  <Task id="{03527328-dc5b-4a05-9cb0-5103a5ca3c81}">
    <Anchor>
      <Comment id="{406139b1-88c7-407f-8b44-ad359515f9a0}"/>
    </Anchor>
    <History>
      <Event time="2026-07-15T07:51:12.00" id="{50c53a5b-5512-4e15-9487-f3c90b6fa671}">
        <Attribution userId="placeholder@email.com" userName="Temo Vashakidze" userProvider="google-sheets"/>
        <Anchor>
          <Comment id="{406139b1-88c7-407f-8b44-ad359515f9a0}"/>
        </Anchor>
        <Create/>
      </Event>
      <Event time="2026-07-15T07:51:12.00" id="{792d7db6-ac8b-429c-8404-7884bb08c1e2}">
        <Attribution userId="placeholder@email.com" userName="Temo Vashakidze" userProvider="google-sheets"/>
        <Anchor>
          <Comment id="{406139b1-88c7-407f-8b44-ad359515f9a0}"/>
        </Anchor>
        <Assign userId="zura.abramidze@bga.ge" userName="zura.abramidze@bga.ge" userProvider="google-sheets"/>
      </Event>
    </History>
  </Task>
  <Task id="{6149fa7c-aeb4-496c-a7cc-dfc6c292d844}">
    <Anchor>
      <Comment id="{a42d862d-0769-409f-b32d-8232ed5a7cb5}"/>
    </Anchor>
    <History>
      <Event time="2026-06-28T06:05:37.00" id="{f6efff96-d845-4077-bbcf-15d2c4b34cac}">
        <Attribution userId="placeholder@email.com" userName="Marina Chelidze" userProvider="google-sheets"/>
        <Anchor>
          <Comment id="{a42d862d-0769-409f-b32d-8232ed5a7cb5}"/>
        </Anchor>
        <Create/>
      </Event>
      <Event time="2026-06-28T06:05:37.00" id="{1a497dfa-5448-4963-b2e9-e1c8381b7161}">
        <Attribution userId="placeholder@email.com" userName="Marina Chelidze" userProvider="google-sheets"/>
        <Anchor>
          <Comment id="{a42d862d-0769-409f-b32d-8232ed5a7cb5}"/>
        </Anchor>
        <Assign userId="bga@bga.ge" userName="bga@bga.ge" userProvider="google-sheets"/>
      </Event>
    </History>
  </Task>
</Tasks>
</file>

<file path=xl/documenttasks/documenttask5.xml><?xml version="1.0" encoding="utf-8"?>
<Tasks xmlns="http://schemas.microsoft.com/office/tasks/2019/documenttasks">
  <Task id="{ff45e402-9199-4835-be41-e27121205dd8}">
    <Anchor>
      <Comment id="{9c2751fb-41c9-468f-b28d-746f3f20b880}"/>
    </Anchor>
    <History>
      <Event time="2026-06-28T06:05:48.00" id="{c5dd0003-7fe6-47e6-9778-c90430c17ceb}">
        <Attribution userId="placeholder@email.com" userName="Marina Chelidze" userProvider="google-sheets"/>
        <Anchor>
          <Comment id="{9c2751fb-41c9-468f-b28d-746f3f20b880}"/>
        </Anchor>
        <Create/>
      </Event>
      <Event time="2026-06-28T06:05:48.00" id="{4e24d688-0ffa-4cef-bb8e-8e6e8e53d828}">
        <Attribution userId="placeholder@email.com" userName="Marina Chelidze" userProvider="google-sheets"/>
        <Anchor>
          <Comment id="{9c2751fb-41c9-468f-b28d-746f3f20b880}"/>
        </Anchor>
        <Assign userId="bga@bga.ge" userName="bga@bga.ge" userProvider="google-sheets"/>
      </Event>
    </History>
  </Task>
</Tasks>
</file>

<file path=xl/documenttasks/documenttask6.xml><?xml version="1.0" encoding="utf-8"?>
<Tasks xmlns="http://schemas.microsoft.com/office/tasks/2019/documenttasks">
  <Task id="{3089baa6-256d-4ad8-aed9-6ac84d157cec}">
    <Anchor>
      <Comment id="{d5c0d03b-882e-4903-8c2f-b178cd385d2b}"/>
    </Anchor>
    <History>
      <Event time="2026-07-07T14:30:18.00" id="{c8efd200-b50e-4397-ba49-0f004ec2a3d6}">
        <Attribution userId="placeholder@email.com" userName="Temo Vashakidze" userProvider="google-sheets"/>
        <Anchor>
          <Comment id="{d5c0d03b-882e-4903-8c2f-b178cd385d2b}"/>
        </Anchor>
        <Create/>
      </Event>
      <Event time="2026-07-07T14:30:18.00" id="{06df5a0a-0596-4d45-b8a3-5a6cf5c611d6}">
        <Attribution userId="placeholder@email.com" userName="Temo Vashakidze" userProvider="google-sheets"/>
        <Anchor>
          <Comment id="{d5c0d03b-882e-4903-8c2f-b178cd385d2b}"/>
        </Anchor>
        <Assign userId="ani.tsartsidze@bga.ge" userName="ani.tsartsidze@bga.ge" userProvider="google-sheets"/>
      </Event>
    </History>
  </Task>
  <Task id="{4b7c0823-af6e-47c6-baba-075f1c1e6d60}">
    <Anchor>
      <Comment id="{5af2dfef-512b-4708-8845-9785b67e2455}"/>
    </Anchor>
    <History>
      <Event time="2026-07-17T12:27:13.00" id="{8f12db7c-7426-4535-a33c-2952bc8eb78b}">
        <Attribution userId="placeholder@email.com" userName="British-Georgian Academy" userProvider="google-sheets"/>
        <Anchor>
          <Comment id="{5af2dfef-512b-4708-8845-9785b67e2455}"/>
        </Anchor>
        <Create/>
      </Event>
      <Event time="2026-07-17T12:27:13.00" id="{b3c4a138-e171-48ba-a7e4-17de32c32eb8}">
        <Attribution userId="placeholder@email.com" userName="British-Georgian Academy" userProvider="google-sheets"/>
        <Anchor>
          <Comment id="{5af2dfef-512b-4708-8845-9785b67e2455}"/>
        </Anchor>
        <Assign userId="temo.vashakidze@bga.ge" userName="temo.vashakidze@bga.ge" userProvider="google-sheets"/>
      </Event>
    </History>
  </Task>
  <Task id="{19c84784-7824-4a9e-b625-b7f90e776db4}">
    <Anchor>
      <Comment id="{e53178f8-d4e9-45d5-8e59-d69ab7ab6814}"/>
    </Anchor>
    <History>
      <Event time="2026-07-28T06:23:11.00" id="{48047574-3c79-4de3-a765-5c0ffe13a1ca}">
        <Attribution userId="placeholder@email.com" userName="British-Georgian Academy" userProvider="google-sheets"/>
        <Anchor>
          <Comment id="{e53178f8-d4e9-45d5-8e59-d69ab7ab6814}"/>
        </Anchor>
        <Create/>
      </Event>
      <Event time="2026-07-28T06:23:11.00" id="{9bff1def-c45d-409d-9c6a-fa1dc6d6c06e}">
        <Attribution userId="placeholder@email.com" userName="British-Georgian Academy" userProvider="google-sheets"/>
        <Anchor>
          <Comment id="{e53178f8-d4e9-45d5-8e59-d69ab7ab6814}"/>
        </Anchor>
        <Assign userId="zura.abramidze@bga.ge" userName="zura.abramidze@bga.ge" userProvider="google-sheets"/>
      </Event>
    </History>
  </Task>
  <Task id="{ad0b9525-b4c0-4176-a14b-fc34e03a85d0}">
    <Anchor>
      <Comment id="{0e30a951-0ef1-4a07-b659-719a12890ea4}"/>
    </Anchor>
    <History>
      <Event time="2026-08-20T11:47:12.00" id="{54bfcdef-832d-40a8-9cb8-9f8c50dfa779}">
        <Attribution userId="placeholder@email.com" userName="Attendance BGA" userProvider="google-sheets"/>
        <Anchor>
          <Comment id="{0e30a951-0ef1-4a07-b659-719a12890ea4}"/>
        </Anchor>
        <Create/>
      </Event>
      <Event time="2026-08-20T11:47:12.00" id="{0fc0e2c8-c30f-4ca1-a8ab-ec0caba1b8a6}">
        <Attribution userId="placeholder@email.com" userName="Attendance BGA" userProvider="google-sheets"/>
        <Anchor>
          <Comment id="{0e30a951-0ef1-4a07-b659-719a12890ea4}"/>
        </Anchor>
        <Assign userId="zura.abramidze@bga.ge" userName="zura.abramidze@bga.ge" userProvider="google-sheets"/>
      </Event>
    </History>
  </Task>
  <Task id="{603d984b-2051-49c0-a0b7-45205d6d8650}">
    <Anchor>
      <Comment id="{d36c09de-d3cf-4406-ac31-81132a5be678}"/>
    </Anchor>
    <History>
      <Event time="2026-07-02T07:37:06.00" id="{c85cd45e-9962-47e6-9a06-ae5919f70ed6}">
        <Attribution userId="placeholder@email.com" userName="Temo Vashakidze" userProvider="google-sheets"/>
        <Anchor>
          <Comment id="{d36c09de-d3cf-4406-ac31-81132a5be678}"/>
        </Anchor>
        <Create/>
      </Event>
      <Event time="2026-07-02T07:37:06.00" id="{3c936d30-2f4a-4102-9548-be68e16212b8}">
        <Attribution userId="placeholder@email.com" userName="Temo Vashakidze" userProvider="google-sheets"/>
        <Anchor>
          <Comment id="{d36c09de-d3cf-4406-ac31-81132a5be678}"/>
        </Anchor>
        <Assign userId="marina.chelidze@bga.ge" userName="marina.chelidze@bga.ge" userProvider="google-sheets"/>
      </Event>
    </History>
  </Task>
  <Task id="{64484f43-0952-4212-8111-3332f03b2f5b}">
    <Anchor>
      <Comment id="{95e1e31f-c896-4164-afdd-b1502d9ab3d5}"/>
    </Anchor>
    <History>
      <Event time="2026-07-15T07:55:26.00" id="{58c5960c-6c03-43f0-9ba7-b331d8b9ca1a}">
        <Attribution userId="placeholder@email.com" userName="Temo Vashakidze" userProvider="google-sheets"/>
        <Anchor>
          <Comment id="{95e1e31f-c896-4164-afdd-b1502d9ab3d5}"/>
        </Anchor>
        <Create/>
      </Event>
      <Event time="2026-07-15T07:55:26.00" id="{2be9fddf-020a-4f30-a827-f72fa8ebff1f}">
        <Attribution userId="placeholder@email.com" userName="Temo Vashakidze" userProvider="google-sheets"/>
        <Anchor>
          <Comment id="{95e1e31f-c896-4164-afdd-b1502d9ab3d5}"/>
        </Anchor>
        <Assign userId="zura.abramidze@bga.ge" userName="zura.abramidze@bga.ge" userProvider="google-sheets"/>
      </Event>
    </History>
  </Task>
  <Task id="{9b1de6f2-054c-46ac-86a1-4125bffc4385}">
    <Anchor>
      <Comment id="{7c5a1914-86a6-41af-ad84-5fbe86aa55de}"/>
    </Anchor>
    <History>
      <Event time="2026-08-21T12:51:52.00" id="{585fc22e-3b3e-417e-a78b-2fb706bf7855}">
        <Attribution userId="placeholder@email.com" userName="British-Georgian Academy" userProvider="google-sheets"/>
        <Anchor>
          <Comment id="{7c5a1914-86a6-41af-ad84-5fbe86aa55de}"/>
        </Anchor>
        <Create/>
      </Event>
      <Event time="2026-08-21T12:51:52.00" id="{eab0681f-b60f-457f-b33c-124d4632636f}">
        <Attribution userId="placeholder@email.com" userName="British-Georgian Academy" userProvider="google-sheets"/>
        <Anchor>
          <Comment id="{7c5a1914-86a6-41af-ad84-5fbe86aa55de}"/>
        </Anchor>
        <Assign userId="zura.abramidze@bga.ge" userName="zura.abramidze@bga.ge" userProvider="google-sheets"/>
      </Event>
    </History>
  </Task>
  <Task id="{ad3fd064-cb34-4b57-b0bf-fc00576195be}">
    <Anchor>
      <Comment id="{e8742b30-a3c0-49b3-a3d4-7dbec31a4bb5}"/>
    </Anchor>
    <History>
      <Event time="2026-06-28T06:05:58.00" id="{647faa52-3476-4587-b318-54c490066f66}">
        <Attribution userId="placeholder@email.com" userName="Marina Chelidze" userProvider="google-sheets"/>
        <Anchor>
          <Comment id="{e8742b30-a3c0-49b3-a3d4-7dbec31a4bb5}"/>
        </Anchor>
        <Create/>
      </Event>
      <Event time="2026-06-28T06:05:58.00" id="{b8cb8bbe-a41f-48e1-a012-887e204ff593}">
        <Attribution userId="placeholder@email.com" userName="Marina Chelidze" userProvider="google-sheets"/>
        <Anchor>
          <Comment id="{e8742b30-a3c0-49b3-a3d4-7dbec31a4bb5}"/>
        </Anchor>
        <Assign userId="bga@bga.ge" userName="bga@bga.ge" userProvider="google-sheets"/>
      </Event>
    </History>
  </Task>
  <Task id="{1bc6fb71-139b-4d2a-a0e7-982d82aa8466}">
    <Anchor>
      <Comment id="{5ab9f586-2479-4b10-91bf-107a40c8db8a}"/>
    </Anchor>
    <History>
      <Event time="2026-06-29T10:56:08.00" id="{1b40ee96-8b66-4db7-b4df-332497ebad22}">
        <Attribution userId="placeholder@email.com" userName="British-Georgian Academy" userProvider="google-sheets"/>
        <Anchor>
          <Comment id="{5ab9f586-2479-4b10-91bf-107a40c8db8a}"/>
        </Anchor>
        <Create/>
      </Event>
      <Event time="2026-06-29T10:56:08.00" id="{91e0c176-4400-4508-9041-d0410a22547d}">
        <Attribution userId="placeholder@email.com" userName="British-Georgian Academy" userProvider="google-sheets"/>
        <Anchor>
          <Comment id="{5ab9f586-2479-4b10-91bf-107a40c8db8a}"/>
        </Anchor>
        <Assign userId="marina.chelidze@bga.ge" userName="marina.chelidze@bga.ge" userProvider="google-sheets"/>
      </Event>
    </History>
  </Task>
</Tasks>
</file>

<file path=xl/documenttasks/documenttask7.xml><?xml version="1.0" encoding="utf-8"?>
<Tasks xmlns="http://schemas.microsoft.com/office/tasks/2019/documenttasks">
  <Task id="{1d745269-817e-4618-9e11-69c407c5956a}">
    <Anchor>
      <Comment id="{083b8f6c-2d88-4345-a0d9-d51cfbc5ea97}"/>
    </Anchor>
    <History>
      <Event time="2026-07-02T10:47:40.00" id="{3294834f-2fe6-4184-9b8d-18d7059d3450}">
        <Attribution userId="placeholder@email.com" userName="Marina Chelidze" userProvider="google-sheets"/>
        <Anchor>
          <Comment id="{5fc1118f-4106-49da-8536-0736f11b1752}"/>
        </Anchor>
        <Create/>
      </Event>
      <Event time="2026-07-02T10:47:40.00" id="{f94882c3-4bad-4d65-ae33-92a9ebea823b}">
        <Attribution userId="placeholder@email.com" userName="Marina Chelidze" userProvider="google-sheets"/>
        <Anchor>
          <Comment id="{5fc1118f-4106-49da-8536-0736f11b1752}"/>
        </Anchor>
        <Assign userId="temo.vashakidze@bga.ge" userName="temo.vashakidze@bga.ge" userProvider="google-sheets"/>
      </Event>
    </History>
  </Task>
  <Task id="{4d52aed6-d9f0-4825-8f56-7c18f1a8da74}">
    <Anchor>
      <Comment id="{64e0a450-3b43-4dd8-bc0c-e26aa12586de}"/>
    </Anchor>
    <History>
      <Event time="2026-08-20T05:34:16.00" id="{0a8a0135-12ee-4c08-b66e-0bcd1218ba8b}">
        <Attribution userId="placeholder@email.com" userName="British-Georgian Academy" userProvider="google-sheets"/>
        <Anchor>
          <Comment id="{64e0a450-3b43-4dd8-bc0c-e26aa12586de}"/>
        </Anchor>
        <Create/>
      </Event>
      <Event time="2026-08-20T05:34:16.00" id="{c259fd28-1d60-40a8-928e-a3e8e17df608}">
        <Attribution userId="placeholder@email.com" userName="British-Georgian Academy" userProvider="google-sheets"/>
        <Anchor>
          <Comment id="{64e0a450-3b43-4dd8-bc0c-e26aa12586de}"/>
        </Anchor>
        <Assign userId="temo.vashakidze@bga.ge" userName="temo.vashakidze@bga.ge" userProvider="google-sheets"/>
      </Event>
    </History>
  </Task>
  <Task id="{2df5ad81-e753-4bec-91b5-aab3e33fbe13}">
    <Anchor>
      <Comment id="{77898029-01cf-4a5e-88b0-7a91054ac5b2}"/>
    </Anchor>
    <History>
      <Event time="2026-08-20T05:37:36.00" id="{224188a0-5295-41e1-a783-f5d1ff356f47}">
        <Attribution userId="placeholder@email.com" userName="Attendance BGA" userProvider="google-sheets"/>
        <Anchor>
          <Comment id="{77898029-01cf-4a5e-88b0-7a91054ac5b2}"/>
        </Anchor>
        <Create/>
      </Event>
      <Event time="2026-08-20T05:37:36.00" id="{0096d88a-a614-4346-ab05-a81f1f6131af}">
        <Attribution userId="placeholder@email.com" userName="Attendance BGA" userProvider="google-sheets"/>
        <Anchor>
          <Comment id="{77898029-01cf-4a5e-88b0-7a91054ac5b2}"/>
        </Anchor>
        <Assign userId="temo.vashakidze@bga.ge" userName="temo.vashakidze@bga.ge" userProvider="google-sheets"/>
      </Event>
    </History>
  </Task>
</Tasks>
</file>

<file path=xl/documenttasks/documenttask8.xml><?xml version="1.0" encoding="utf-8"?>
<Tasks xmlns="http://schemas.microsoft.com/office/tasks/2019/documenttasks">
  <Task id="{3b7e2cb8-bec1-4e4d-b8f6-509bccd76606}">
    <Anchor>
      <Comment id="{49c16396-f36b-4f82-912f-a9d8ee7097fe}"/>
    </Anchor>
    <History>
      <Event time="2026-07-02T10:50:16.00" id="{1338bac5-1e48-45e9-aac6-8733ed84bbac}">
        <Attribution userId="placeholder@email.com" userName="Marina Chelidze" userProvider="google-sheets"/>
        <Anchor>
          <Comment id="{f6d16582-24ca-4f5e-ab51-fac9a32d8ec5}"/>
        </Anchor>
        <Create/>
      </Event>
      <Event time="2026-07-02T10:50:16.00" id="{77e8962d-4edc-44ad-a362-ef5ea5243bca}">
        <Attribution userId="placeholder@email.com" userName="Marina Chelidze" userProvider="google-sheets"/>
        <Anchor>
          <Comment id="{f6d16582-24ca-4f5e-ab51-fac9a32d8ec5}"/>
        </Anchor>
        <Assign userId="temo.vashakidze@bga.ge" userName="temo.vashakidze@bga.ge" userProvider="google-sheets"/>
      </Event>
    </History>
  </Task>
  <Task id="{71ead047-2c03-4dc7-bf12-9a23e26e84d8}">
    <Anchor>
      <Comment id="{30ca7eeb-eb6d-4789-9b27-620d660ddbea}"/>
    </Anchor>
    <History>
      <Event time="2026-07-15T07:52:26.00" id="{55bba9d0-8874-497a-9634-e107f31c9dcd}">
        <Attribution userId="placeholder@email.com" userName="Temo Vashakidze" userProvider="google-sheets"/>
        <Anchor>
          <Comment id="{30ca7eeb-eb6d-4789-9b27-620d660ddbea}"/>
        </Anchor>
        <Create/>
      </Event>
      <Event time="2026-07-15T07:52:26.00" id="{4255475e-5c44-4a0b-940f-202bcd0d6c0d}">
        <Attribution userId="placeholder@email.com" userName="Temo Vashakidze" userProvider="google-sheets"/>
        <Anchor>
          <Comment id="{30ca7eeb-eb6d-4789-9b27-620d660ddbea}"/>
        </Anchor>
        <Assign userId="zura.abramidze@bga.ge" userName="zura.abramidze@bga.ge" userProvider="google-sheets"/>
      </Event>
    </History>
  </Task>
  <Task id="{32ccdc24-c6c5-46e4-902d-f7c29ceaedbe}">
    <Anchor>
      <Comment id="{506d9013-e69c-4306-9c9f-331e7fb80469}"/>
    </Anchor>
    <History>
      <Event time="2026-07-02T09:31:19.00" id="{14ccb049-6566-443e-adee-5f07104230e6}">
        <Attribution userId="placeholder@email.com" userName="Temo Vashakidze" userProvider="google-sheets"/>
        <Anchor>
          <Comment id="{506d9013-e69c-4306-9c9f-331e7fb80469}"/>
        </Anchor>
        <Create/>
      </Event>
      <Event time="2026-07-02T09:31:19.00" id="{594113dc-ff46-4e7c-b1ab-8df047622eeb}">
        <Attribution userId="placeholder@email.com" userName="Temo Vashakidze" userProvider="google-sheets"/>
        <Anchor>
          <Comment id="{506d9013-e69c-4306-9c9f-331e7fb80469}"/>
        </Anchor>
        <Assign userId="marina.chelidze@bga.ge" userName="marina.chelidze@bga.ge" userProvider="google-sheets"/>
      </Event>
    </History>
  </Task>
  <Task id="{8d2afd88-ef90-4d22-a38b-271d932a533a}">
    <Anchor>
      <Comment id="{df6af01a-5151-4bba-8b49-7f34b023dc4c}"/>
    </Anchor>
    <History>
      <Event time="2026-07-17T11:50:56.00" id="{47c4d6a3-3795-487f-899e-2f0285329761}">
        <Attribution userId="placeholder@email.com" userName="British-Georgian Academy" userProvider="google-sheets"/>
        <Anchor>
          <Comment id="{df6af01a-5151-4bba-8b49-7f34b023dc4c}"/>
        </Anchor>
        <Create/>
      </Event>
      <Event time="2026-07-17T11:50:56.00" id="{cc9b9b63-ad20-4385-ba11-882e5e3f4376}">
        <Attribution userId="placeholder@email.com" userName="British-Georgian Academy" userProvider="google-sheets"/>
        <Anchor>
          <Comment id="{df6af01a-5151-4bba-8b49-7f34b023dc4c}"/>
        </Anchor>
        <Assign userId="temo.vashakidze@bga.ge" userName="temo.vashakidze@bga.ge" userProvider="google-sheets"/>
      </Event>
    </History>
  </Task>
  <Task id="{643e479f-ab34-40d5-a0b4-164769643548}">
    <Anchor>
      <Comment id="{4e4a48c7-ecea-46bc-a570-9274cc92a427}"/>
    </Anchor>
    <History>
      <Event time="2026-06-28T06:06:19.00" id="{ab563e69-ac2f-44d2-9f91-01e0c1febe2b}">
        <Attribution userId="placeholder@email.com" userName="Marina Chelidze" userProvider="google-sheets"/>
        <Anchor>
          <Comment id="{4e4a48c7-ecea-46bc-a570-9274cc92a427}"/>
        </Anchor>
        <Create/>
      </Event>
      <Event time="2026-06-28T06:06:19.00" id="{114ad34f-9daa-4f66-8153-995d83eb9b23}">
        <Attribution userId="placeholder@email.com" userName="Marina Chelidze" userProvider="google-sheets"/>
        <Anchor>
          <Comment id="{4e4a48c7-ecea-46bc-a570-9274cc92a427}"/>
        </Anchor>
        <Assign userId="bga@bga.ge" userName="bga@bga.ge" userProvider="google-sheets"/>
      </Event>
    </History>
  </Task>
</Tasks>
</file>

<file path=xl/documenttasks/documenttask9.xml><?xml version="1.0" encoding="utf-8"?>
<Tasks xmlns="http://schemas.microsoft.com/office/tasks/2019/documenttasks">
  <Task id="{95d662d6-83b8-4f7a-a16e-a9209107ffd4}">
    <Anchor>
      <Comment id="{8f90e0ed-f7bb-4901-94ef-950aef4f4c33}"/>
    </Anchor>
    <History>
      <Event time="2026-07-30T13:10:02.00" id="{cac9cdb3-8e03-4b37-a668-b3c89843470c}">
        <Attribution userId="placeholder@email.com" userName="Temo Vashakidze" userProvider="google-sheets"/>
        <Anchor>
          <Comment id="{8f90e0ed-f7bb-4901-94ef-950aef4f4c33}"/>
        </Anchor>
        <Create/>
      </Event>
      <Event time="2026-07-30T13:10:02.00" id="{80aeaa71-c92f-41b7-be8d-71b01436417b}">
        <Attribution userId="placeholder@email.com" userName="Temo Vashakidze" userProvider="google-sheets"/>
        <Anchor>
          <Comment id="{8f90e0ed-f7bb-4901-94ef-950aef4f4c33}"/>
        </Anchor>
        <Assign userId="zura.abramidze@bga.ge" userName="zura.abramidze@bga.ge" userProvider="google-sheets"/>
      </Event>
    </History>
  </Task>
  <Task id="{0f460184-0730-408f-8779-fc779ad1ba3c}">
    <Anchor>
      <Comment id="{eff45320-05dd-4f0c-9d07-8021273f667a}"/>
    </Anchor>
    <History>
      <Event time="2026-07-30T07:23:07.00" id="{22b975b1-d584-42cb-bd64-2e086084c6e5}">
        <Attribution userId="placeholder@email.com" userName="British-Georgian Academy" userProvider="google-sheets"/>
        <Anchor>
          <Comment id="{eff45320-05dd-4f0c-9d07-8021273f667a}"/>
        </Anchor>
        <Create/>
      </Event>
      <Event time="2026-07-30T07:23:07.00" id="{b306ddfe-8085-46b3-b39d-3627b34a5137}">
        <Attribution userId="placeholder@email.com" userName="British-Georgian Academy" userProvider="google-sheets"/>
        <Anchor>
          <Comment id="{eff45320-05dd-4f0c-9d07-8021273f667a}"/>
        </Anchor>
        <Assign userId="temo.vashakidze@bga.ge" userName="temo.vashakidze@bga.ge" userProvider="google-sheets"/>
      </Event>
    </History>
  </Task>
</Tasks>
</file>

<file path=xl/documenttasks/documenttask10.xml><?xml version="1.0" encoding="utf-8"?>
<Tasks xmlns="http://schemas.microsoft.com/office/tasks/2019/documenttasks">
  <Task id="{7f885da1-5648-40b1-881a-8d17ff17fbd1}">
    <Anchor>
      <Comment id="{e8da0b02-bdfe-4353-8196-69d9b2863371}"/>
    </Anchor>
    <History>
      <Event time="2026-06-28T06:07:12.00" id="{c3c3b182-4a1c-4297-8c85-6fdd47940761}">
        <Attribution userId="placeholder@email.com" userName="Marina Chelidze" userProvider="google-sheets"/>
        <Anchor>
          <Comment id="{e8da0b02-bdfe-4353-8196-69d9b2863371}"/>
        </Anchor>
        <Create/>
      </Event>
      <Event time="2026-06-28T06:07:12.00" id="{67357577-cdeb-4cd5-9b3b-4f3ea289aa48}">
        <Attribution userId="placeholder@email.com" userName="Marina Chelidze" userProvider="google-sheets"/>
        <Anchor>
          <Comment id="{e8da0b02-bdfe-4353-8196-69d9b2863371}"/>
        </Anchor>
        <Assign userId="bga@bga.ge" userName="bga@bga.ge" userProvider="google-sheets"/>
      </Event>
    </History>
  </Task>
  <Task id="{42b72e5c-c4cb-4c3c-ba31-2c36236fdafb}">
    <Anchor>
      <Comment id="{5c868750-2eeb-4dc8-9361-615d343bfb73}"/>
    </Anchor>
    <History>
      <Event time="2026-07-10T06:58:56.00" id="{40f3c1a1-7e61-4b6a-a115-654025bb3dfb}">
        <Attribution userId="placeholder@email.com" userName="Temo Vashakidze" userProvider="google-sheets"/>
        <Anchor>
          <Comment id="{5c868750-2eeb-4dc8-9361-615d343bfb73}"/>
        </Anchor>
        <Create/>
      </Event>
      <Event time="2026-07-10T06:58:56.00" id="{15c04293-6905-4ff3-90b3-317596e7c5da}">
        <Attribution userId="placeholder@email.com" userName="Temo Vashakidze" userProvider="google-sheets"/>
        <Anchor>
          <Comment id="{5c868750-2eeb-4dc8-9361-615d343bfb73}"/>
        </Anchor>
        <Assign userId="zura.abramidze@bga.ge" userName="zura.abramidze@bga.ge" userProvider="google-sheets"/>
      </Event>
    </History>
  </Task>
</Tasks>
</file>

<file path=xl/documenttasks/documenttask11.xml><?xml version="1.0" encoding="utf-8"?>
<Tasks xmlns="http://schemas.microsoft.com/office/tasks/2019/documenttasks">
  <Task id="{1c69ed85-f183-49ba-9fe9-44ab17262685}">
    <Anchor>
      <Comment id="{6c3b7e7b-f283-4dee-81f0-1e45b3b9e09d}"/>
    </Anchor>
    <History>
      <Event time="2026-06-28T06:07:27.00" id="{e859a9cb-abcd-49bc-ba44-ade82e6baddb}">
        <Attribution userId="placeholder@email.com" userName="Marina Chelidze" userProvider="google-sheets"/>
        <Anchor>
          <Comment id="{6c3b7e7b-f283-4dee-81f0-1e45b3b9e09d}"/>
        </Anchor>
        <Create/>
      </Event>
      <Event time="2026-06-28T06:07:27.00" id="{42d5053b-dd4b-4014-8a1f-cb8f7f6cd30f}">
        <Attribution userId="placeholder@email.com" userName="Marina Chelidze" userProvider="google-sheets"/>
        <Anchor>
          <Comment id="{6c3b7e7b-f283-4dee-81f0-1e45b3b9e09d}"/>
        </Anchor>
        <Assign userId="bga@bga.ge" userName="bga@bga.ge" userProvider="google-sheets"/>
      </Event>
    </History>
  </Task>
  <Task id="{f21ffc8f-6e12-43e5-bbc5-cb8aa44308c8}">
    <Anchor>
      <Comment id="{2a77e980-8f13-48ad-8b6c-9618dda6a82a}"/>
    </Anchor>
    <History>
      <Event time="2026-08-21T12:55:32.00" id="{cbdc1b84-82af-4d4e-ae42-b9dcd595d32b}">
        <Attribution userId="placeholder@email.com" userName="British-Georgian Academy" userProvider="google-sheets"/>
        <Anchor>
          <Comment id="{2a77e980-8f13-48ad-8b6c-9618dda6a82a}"/>
        </Anchor>
        <Create/>
      </Event>
      <Event time="2026-08-21T12:55:32.00" id="{7a89522a-e85e-42ff-abb5-f8e9e6a635bb}">
        <Attribution userId="placeholder@email.com" userName="British-Georgian Academy" userProvider="google-sheets"/>
        <Anchor>
          <Comment id="{2a77e980-8f13-48ad-8b6c-9618dda6a82a}"/>
        </Anchor>
        <Assign userId="zura.abramidze@bga.ge" userName="zura.abramidze@bga.ge" userProvider="google-sheets"/>
      </Event>
    </History>
  </Task>
</Tasks>
</file>

<file path=xl/documenttasks/documenttask12.xml><?xml version="1.0" encoding="utf-8"?>
<Tasks xmlns="http://schemas.microsoft.com/office/tasks/2019/documenttasks">
  <Task id="{6360fd71-4eac-4fc6-862c-f89cf6b38f82}">
    <Anchor>
      <Comment id="{8d7cf023-7bd1-44a7-86d3-f20c852b87d8}"/>
    </Anchor>
    <History>
      <Event time="2026-06-28T06:07:38.00" id="{7e8234f8-65c1-4dbf-b1af-12d22fc8534d}">
        <Attribution userId="placeholder@email.com" userName="Marina Chelidze" userProvider="google-sheets"/>
        <Anchor>
          <Comment id="{8d7cf023-7bd1-44a7-86d3-f20c852b87d8}"/>
        </Anchor>
        <Create/>
      </Event>
      <Event time="2026-06-28T06:07:38.00" id="{bb3938eb-a6ea-4f93-91f4-440b58717b17}">
        <Attribution userId="placeholder@email.com" userName="Marina Chelidze" userProvider="google-sheets"/>
        <Anchor>
          <Comment id="{8d7cf023-7bd1-44a7-86d3-f20c852b87d8}"/>
        </Anchor>
        <Assign userId="bga@bga.ge" userName="bga@bga.ge" userProvider="google-sheets"/>
      </Event>
    </History>
  </Task>
</Tasks>
</file>

<file path=xl/documenttasks/documenttask13.xml><?xml version="1.0" encoding="utf-8"?>
<Tasks xmlns="http://schemas.microsoft.com/office/tasks/2019/documenttasks">
  <Task id="{11ff762c-7e2d-4bc9-b3f3-476a9a967f08}">
    <Anchor>
      <Comment id="{3d60866b-fc72-4790-badc-0881ac4471ff}"/>
    </Anchor>
    <History>
      <Event time="2026-07-07T14:36:23.00" id="{ffdf0a3d-5b5f-44af-9a7f-81ea3d4f0f71}">
        <Attribution userId="placeholder@email.com" userName="Temo Vashakidze" userProvider="google-sheets"/>
        <Anchor>
          <Comment id="{3d60866b-fc72-4790-badc-0881ac4471ff}"/>
        </Anchor>
        <Create/>
      </Event>
      <Event time="2026-07-07T14:36:23.00" id="{9100724f-8dfd-4649-8dca-48a4a508f40a}">
        <Attribution userId="placeholder@email.com" userName="Temo Vashakidze" userProvider="google-sheets"/>
        <Anchor>
          <Comment id="{3d60866b-fc72-4790-badc-0881ac4471ff}"/>
        </Anchor>
        <Assign userId="zura.abramidze@bga.ge" userName="zura.abramidze@bga.ge" userProvider="google-sheets"/>
      </Event>
    </History>
  </Task>
</Tasks>
</file>

<file path=xl/documenttasks/documenttask14.xml><?xml version="1.0" encoding="utf-8"?>
<Tasks xmlns="http://schemas.microsoft.com/office/tasks/2019/documenttasks">
  <Task id="{c3fd1d6c-d063-430f-8078-3a689101562e}">
    <Anchor>
      <Comment id="{77b9ed6c-37a0-482c-99cb-d1d4943801a8}"/>
    </Anchor>
    <History>
      <Event time="2026-07-02T12:25:38.00" id="{fb38fe52-3bbd-46d5-9033-fff4e517dab9}">
        <Attribution userId="placeholder@email.com" userName="Marina Chelidze" userProvider="google-sheets"/>
        <Anchor>
          <Comment id="{77b9ed6c-37a0-482c-99cb-d1d4943801a8}"/>
        </Anchor>
        <Create/>
      </Event>
      <Event time="2026-07-02T12:25:38.00" id="{964dedf9-756a-4027-a7f4-e2cc70c5a2af}">
        <Attribution userId="placeholder@email.com" userName="Marina Chelidze" userProvider="google-sheets"/>
        <Anchor>
          <Comment id="{77b9ed6c-37a0-482c-99cb-d1d4943801a8}"/>
        </Anchor>
        <Assign userId="bga@bga.ge" userName="bga@bga.ge" userProvider="google-sheets"/>
      </Event>
    </History>
  </Task>
</Tasks>
</file>

<file path=xl/documenttasks/documenttask15.xml><?xml version="1.0" encoding="utf-8"?>
<Tasks xmlns="http://schemas.microsoft.com/office/tasks/2019/documenttasks">
  <Task id="{3a727432-1274-46f1-bc49-508cbbb15c22}">
    <Anchor>
      <Comment id="{c97b79dd-5fc5-4ac4-9ac4-c8397e47d434}"/>
    </Anchor>
    <History>
      <Event time="2026-07-07T14:37:37.00" id="{71064e91-db22-4491-8224-a942da6d8eb0}">
        <Attribution userId="placeholder@email.com" userName="Temo Vashakidze" userProvider="google-sheets"/>
        <Anchor>
          <Comment id="{c97b79dd-5fc5-4ac4-9ac4-c8397e47d434}"/>
        </Anchor>
        <Create/>
      </Event>
      <Event time="2026-07-07T14:37:37.00" id="{1c5f5b0e-7922-4666-b4a8-ccbb874d5286}">
        <Attribution userId="placeholder@email.com" userName="Temo Vashakidze" userProvider="google-sheets"/>
        <Anchor>
          <Comment id="{c97b79dd-5fc5-4ac4-9ac4-c8397e47d434}"/>
        </Anchor>
        <Assign userId="zura.abramidze@bga.ge" userName="zura.abramidze@bga.ge" userProvider="google-sheets"/>
      </Event>
    </History>
  </Task>
</Tasks>
</file>

<file path=xl/documenttasks/documenttask16.xml><?xml version="1.0" encoding="utf-8"?>
<Tasks xmlns="http://schemas.microsoft.com/office/tasks/2019/documenttasks">
  <Task id="{b033ca48-06b3-4542-932a-f3d7d95dc945}">
    <Anchor>
      <Comment id="{9c12b06c-c016-4c9e-a886-aa964c7be00b}"/>
    </Anchor>
    <History>
      <Event time="2026-07-05T18:54:29.00" id="{1d75e5ab-19c3-45ac-8ce4-a10239782446}">
        <Attribution userId="placeholder@email.com" userName="Marina Chelidze" userProvider="google-sheets"/>
        <Anchor>
          <Comment id="{9c12b06c-c016-4c9e-a886-aa964c7be00b}"/>
        </Anchor>
        <Create/>
      </Event>
      <Event time="2026-07-05T18:54:29.00" id="{7c0d0071-6c16-46c7-9bcd-f7e542564f57}">
        <Attribution userId="placeholder@email.com" userName="Marina Chelidze" userProvider="google-sheets"/>
        <Anchor>
          <Comment id="{9c12b06c-c016-4c9e-a886-aa964c7be00b}"/>
        </Anchor>
        <Assign userId="bga@bga.ge" userName="bga@bga.ge" userProvider="google-sheets"/>
      </Event>
    </History>
  </Task>
  <Task id="{f018fcf4-3145-4891-bc0e-a14dfac98694}">
    <Anchor>
      <Comment id="{bcc33b65-ee9e-45e6-8c42-4055a685e470}"/>
    </Anchor>
    <History>
      <Event time="2026-07-03T08:13:10.00" id="{97fc9f76-a5b9-4ffc-88c2-225d7424aa7c}">
        <Attribution userId="placeholder@email.com" userName="British-Georgian Academy" userProvider="google-sheets"/>
        <Anchor>
          <Comment id="{bcc33b65-ee9e-45e6-8c42-4055a685e470}"/>
        </Anchor>
        <Create/>
      </Event>
      <Event time="2026-07-03T08:13:10.00" id="{b31405e1-e5b8-4b6b-8211-5456f3b88e5b}">
        <Attribution userId="placeholder@email.com" userName="British-Georgian Academy" userProvider="google-sheets"/>
        <Anchor>
          <Comment id="{bcc33b65-ee9e-45e6-8c42-4055a685e470}"/>
        </Anchor>
        <Assign userId="temo.vashakidze@bga.ge" userName="temo.vashakidze@bga.ge" userProvider="google-sheets"/>
      </Event>
    </History>
  </Task>
</Tasks>
</file>

<file path=xl/documenttasks/documenttask17.xml><?xml version="1.0" encoding="utf-8"?>
<Tasks xmlns="http://schemas.microsoft.com/office/tasks/2019/documenttasks">
  <Task id="{95baf07b-f94d-433f-870c-3b00bdef9864}">
    <Anchor>
      <Comment id="{0a1b35a1-274a-4d54-a3b0-e59d8701729c}"/>
    </Anchor>
    <History>
      <Event time="2026-07-07T14:38:24.00" id="{3d437cb9-49ca-415c-bb39-a8a05f990444}">
        <Attribution userId="placeholder@email.com" userName="Temo Vashakidze" userProvider="google-sheets"/>
        <Anchor>
          <Comment id="{0a1b35a1-274a-4d54-a3b0-e59d8701729c}"/>
        </Anchor>
        <Create/>
      </Event>
      <Event time="2026-07-07T14:38:24.00" id="{be082d84-ddac-47f1-9015-2cb60881dc8d}">
        <Attribution userId="placeholder@email.com" userName="Temo Vashakidze" userProvider="google-sheets"/>
        <Anchor>
          <Comment id="{0a1b35a1-274a-4d54-a3b0-e59d8701729c}"/>
        </Anchor>
        <Assign userId="zura.abramidze@bga.ge" userName="zura.abramidze@bga.ge" userProvider="google-sheets"/>
      </Event>
    </History>
  </Task>
  <Task id="{6cc902ca-5e44-4d7b-929d-b4ccd670f958}">
    <Anchor>
      <Comment id="{87d18136-beb3-43d9-aa66-0bdf3251ebf0}"/>
    </Anchor>
    <History>
      <Event time="2026-06-28T06:07:59.00" id="{a1d62803-1627-4bac-a1ee-41223ba520ec}">
        <Attribution userId="placeholder@email.com" userName="Marina Chelidze" userProvider="google-sheets"/>
        <Anchor>
          <Comment id="{87d18136-beb3-43d9-aa66-0bdf3251ebf0}"/>
        </Anchor>
        <Create/>
      </Event>
      <Event time="2026-06-28T06:07:59.00" id="{97b387f4-6000-4583-a046-5cf3b68ed424}">
        <Attribution userId="placeholder@email.com" userName="Marina Chelidze" userProvider="google-sheets"/>
        <Anchor>
          <Comment id="{87d18136-beb3-43d9-aa66-0bdf3251ebf0}"/>
        </Anchor>
        <Assign userId="bga@bga.ge" userName="bga@bga.ge" userProvider="google-sheets"/>
      </Event>
    </History>
  </Task>
  <Task id="{2d4face9-f78b-4a81-b67f-2d05057d5343}">
    <Anchor>
      <Comment id="{db070e46-7a35-4fb0-a804-84c0786329bd}"/>
    </Anchor>
    <History>
      <Event time="2026-08-21T12:59:58.00" id="{ea936927-03d6-48a4-9a99-354fcbec85e9}">
        <Attribution userId="placeholder@email.com" userName="British-Georgian Academy" userProvider="google-sheets"/>
        <Anchor>
          <Comment id="{db070e46-7a35-4fb0-a804-84c0786329bd}"/>
        </Anchor>
        <Create/>
      </Event>
      <Event time="2026-08-21T12:59:58.00" id="{b1ec4366-550f-4934-8ad9-87a2277d3ef6}">
        <Attribution userId="placeholder@email.com" userName="British-Georgian Academy" userProvider="google-sheets"/>
        <Anchor>
          <Comment id="{db070e46-7a35-4fb0-a804-84c0786329bd}"/>
        </Anchor>
        <Assign userId="zura.abramidze@bga.ge" userName="zura.abramidze@bga.ge" userProvider="google-sheets"/>
      </Event>
    </History>
  </Task>
</Tasks>
</file>

<file path=xl/documenttasks/documenttask18.xml><?xml version="1.0" encoding="utf-8"?>
<Tasks xmlns="http://schemas.microsoft.com/office/tasks/2019/documenttasks">
  <Task id="{626929d5-122b-486e-abec-8612547e3689}">
    <Anchor>
      <Comment id="{70f412a9-f6ec-4143-9f37-d80cce820615}"/>
    </Anchor>
    <History>
      <Event time="2026-07-28T11:56:17.00" id="{fc8708a4-c051-426b-8dd9-542d66e77cad}">
        <Attribution userId="placeholder@email.com" userName="British-Georgian Academy" userProvider="google-sheets"/>
        <Anchor>
          <Comment id="{70f412a9-f6ec-4143-9f37-d80cce820615}"/>
        </Anchor>
        <Create/>
      </Event>
      <Event time="2026-07-28T11:56:17.00" id="{dae66412-adc5-4c68-a93a-4edf815c6b3b}">
        <Attribution userId="placeholder@email.com" userName="British-Georgian Academy" userProvider="google-sheets"/>
        <Anchor>
          <Comment id="{70f412a9-f6ec-4143-9f37-d80cce820615}"/>
        </Anchor>
        <Assign userId="sopho.zhghenti@bga.ge" userName="sopho.zhghenti@bga.ge" userProvider="google-sheets"/>
      </Event>
    </History>
  </Task>
  <Task id="{5ab0e0f9-595d-408e-a745-aaff329454c0}">
    <Anchor>
      <Comment id="{486e9b07-343c-4acb-a984-a61c16febdd2}"/>
    </Anchor>
    <History>
      <Event time="2026-07-03T07:59:22.00" id="{5042f61e-97cf-4b4a-a20d-4b4bb424a55d}">
        <Attribution userId="placeholder@email.com" userName="British-Georgian Academy" userProvider="google-sheets"/>
        <Anchor>
          <Comment id="{486e9b07-343c-4acb-a984-a61c16febdd2}"/>
        </Anchor>
        <Create/>
      </Event>
      <Event time="2026-07-03T07:59:22.00" id="{c70af0f2-b3e9-4214-b5d1-4aeffff6b7a2}">
        <Attribution userId="placeholder@email.com" userName="British-Georgian Academy" userProvider="google-sheets"/>
        <Anchor>
          <Comment id="{486e9b07-343c-4acb-a984-a61c16febdd2}"/>
        </Anchor>
        <Assign userId="sopho.zhghenti@bga.ge" userName="sopho.zhghenti@bga.ge" userProvider="google-sheets"/>
      </Event>
    </History>
  </Task>
  <Task id="{8fc9cc82-f5a4-4cee-84aa-22b612aef120}">
    <Anchor>
      <Comment id="{47c24a1f-0298-44b1-b7ce-259e6c096069}"/>
    </Anchor>
    <History>
      <Event time="2026-07-03T07:41:47.00" id="{b8c3af8f-e011-4ba5-aaea-241b33f7f20b}">
        <Attribution userId="placeholder@email.com" userName="British-Georgian Academy" userProvider="google-sheets"/>
        <Anchor>
          <Comment id="{47c24a1f-0298-44b1-b7ce-259e6c096069}"/>
        </Anchor>
        <Create/>
      </Event>
      <Event time="2026-07-03T07:41:47.00" id="{f89e59d5-4fad-4eea-ae03-2b4b2a210e1a}">
        <Attribution userId="placeholder@email.com" userName="British-Georgian Academy" userProvider="google-sheets"/>
        <Anchor>
          <Comment id="{47c24a1f-0298-44b1-b7ce-259e6c096069}"/>
        </Anchor>
        <Assign userId="sopho.zhghenti@bga.ge" userName="sopho.zhghenti@bga.ge" userProvider="google-sheets"/>
      </Event>
    </History>
  </Task>
  <Task id="{3315efeb-7725-4a37-b117-5e9ebe61cb36}">
    <Anchor>
      <Comment id="{ecb8917b-6b85-42ad-9b95-2c44f97defd7}"/>
    </Anchor>
    <History>
      <Event time="2026-08-21T13:03:10.00" id="{f77c94cf-3654-418d-bbda-a9bb3dbc0161}">
        <Attribution userId="placeholder@email.com" userName="British-Georgian Academy" userProvider="google-sheets"/>
        <Anchor>
          <Comment id="{ecb8917b-6b85-42ad-9b95-2c44f97defd7}"/>
        </Anchor>
        <Create/>
      </Event>
      <Event time="2026-08-21T13:03:10.00" id="{5d97ec3a-1152-413a-9bd7-2e14ebdb0489}">
        <Attribution userId="placeholder@email.com" userName="British-Georgian Academy" userProvider="google-sheets"/>
        <Anchor>
          <Comment id="{ecb8917b-6b85-42ad-9b95-2c44f97defd7}"/>
        </Anchor>
        <Assign userId="zura.abramidze@bga.ge" userName="zura.abramidze@bga.ge" userProvider="google-sheets"/>
      </Event>
    </History>
  </Task>
  <Task id="{1e0d725e-5165-42b9-8e19-86a16a94d344}">
    <Anchor>
      <Comment id="{92e76df5-5566-41e6-b72a-658a7dc7f985}"/>
    </Anchor>
    <History>
      <Event time="2026-08-21T13:05:14.00" id="{1bf4a161-e2e6-4412-ac28-04e4c509c2d0}">
        <Attribution userId="placeholder@email.com" userName="British-Georgian Academy" userProvider="google-sheets"/>
        <Anchor>
          <Comment id="{92e76df5-5566-41e6-b72a-658a7dc7f985}"/>
        </Anchor>
        <Create/>
      </Event>
      <Event time="2026-08-21T13:05:14.00" id="{b0948b98-b07b-4a5b-8a41-cb2c53ce1bfd}">
        <Attribution userId="placeholder@email.com" userName="British-Georgian Academy" userProvider="google-sheets"/>
        <Anchor>
          <Comment id="{92e76df5-5566-41e6-b72a-658a7dc7f985}"/>
        </Anchor>
        <Assign userId="zura.abramidze@bga.ge" userName="zura.abramidze@bga.ge" userProvider="google-sheets"/>
      </Event>
    </History>
  </Task>
  <Task id="{37b70220-92e1-4ba9-b9ef-199b994e8688}">
    <Anchor>
      <Comment id="{f7c6e9f0-5c3e-4349-8f3d-5890da592e0d}"/>
    </Anchor>
    <History>
      <Event time="2026-08-21T13:04:45.00" id="{53bf69bd-7afa-48fb-b4b4-c1ac423cf9ca}">
        <Attribution userId="placeholder@email.com" userName="British-Georgian Academy" userProvider="google-sheets"/>
        <Anchor>
          <Comment id="{f7c6e9f0-5c3e-4349-8f3d-5890da592e0d}"/>
        </Anchor>
        <Create/>
      </Event>
      <Event time="2026-08-21T13:04:45.00" id="{12961cc5-45fc-4ce4-861a-d6da77f3fb01}">
        <Attribution userId="placeholder@email.com" userName="British-Georgian Academy" userProvider="google-sheets"/>
        <Anchor>
          <Comment id="{f7c6e9f0-5c3e-4349-8f3d-5890da592e0d}"/>
        </Anchor>
        <Assign userId="sopho.zhghenti@bga.ge" userName="sopho.zhghenti@bga.ge" userProvider="google-sheets"/>
      </Event>
    </History>
  </Task>
</Tasks>
</file>

<file path=xl/documenttasks/documenttask19.xml><?xml version="1.0" encoding="utf-8"?>
<Tasks xmlns="http://schemas.microsoft.com/office/tasks/2019/documenttasks">
  <Task id="{ef04d4cc-88c1-4825-ab0c-891a60548f4d}">
    <Anchor>
      <Comment id="{1598317e-d39d-4412-9884-51972b5b8834}"/>
    </Anchor>
    <History>
      <Event time="2026-06-28T06:11:32.00" id="{acf13854-92bf-4cbf-8fbd-3de85de69d19}">
        <Attribution userId="placeholder@email.com" userName="Marina Chelidze" userProvider="google-sheets"/>
        <Anchor>
          <Comment id="{1598317e-d39d-4412-9884-51972b5b8834}"/>
        </Anchor>
        <Create/>
      </Event>
      <Event time="2026-06-28T06:11:32.00" id="{7d5194ae-2f1e-4ddf-a14c-89830967cf56}">
        <Attribution userId="placeholder@email.com" userName="Marina Chelidze" userProvider="google-sheets"/>
        <Anchor>
          <Comment id="{1598317e-d39d-4412-9884-51972b5b8834}"/>
        </Anchor>
        <Assign userId="sopho.zhghenti@bga.ge" userName="sopho.zhghenti@bga.ge" userProvider="google-sheets"/>
      </Event>
    </History>
  </Task>
  <Task id="{bb66c22e-4898-488c-89f4-53c49950375a}">
    <Anchor>
      <Comment id="{61fbaf67-1d0a-44d6-be82-09c0b985007b}"/>
    </Anchor>
    <History>
      <Event time="2026-07-30T07:26:51.00" id="{37b23ec1-431a-458b-979f-eab61aaf4518}">
        <Attribution userId="placeholder@email.com" userName="British-Georgian Academy" userProvider="google-sheets"/>
        <Anchor>
          <Comment id="{61fbaf67-1d0a-44d6-be82-09c0b985007b}"/>
        </Anchor>
        <Create/>
      </Event>
      <Event time="2026-07-30T07:26:51.00" id="{b8e3412b-91d2-4e59-99de-49ddb2a50f6c}">
        <Attribution userId="placeholder@email.com" userName="British-Georgian Academy" userProvider="google-sheets"/>
        <Anchor>
          <Comment id="{61fbaf67-1d0a-44d6-be82-09c0b985007b}"/>
        </Anchor>
        <Assign userId="sopho.zhghenti@bga.ge" userName="sopho.zhghenti@bga.ge"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Task id="{f946414a-b9ab-43ac-bf5d-3d80bda77253}">
    <Anchor>
      <Comment id="{16155433-b10c-416a-9893-9cf2c5d4eae8}"/>
    </Anchor>
    <History>
      <Event time="2026-08-18T10:36:28.00" id="{32a03b52-8b04-41df-a2dc-dce2c40a5598}">
        <Attribution userId="placeholder@email.com" userName="British-Georgian Academy" userProvider="google-sheets"/>
        <Anchor>
          <Comment id="{16155433-b10c-416a-9893-9cf2c5d4eae8}"/>
        </Anchor>
        <Create/>
      </Event>
      <Event time="2026-08-18T10:36:28.00" id="{2057ee15-2d46-43d4-98f4-20183111cd65}">
        <Attribution userId="placeholder@email.com" userName="British-Georgian Academy" userProvider="google-sheets"/>
        <Anchor>
          <Comment id="{16155433-b10c-416a-9893-9cf2c5d4eae8}"/>
        </Anchor>
        <Assign userId="ana.ivanishvili@bga.ge" userName="ana.ivanishvili@bga.ge" userProvider="google-sheets"/>
      </Event>
    </History>
  </Task>
  <Task id="{ba4749f5-8747-4e22-b5dd-884b1f94ee88}">
    <Anchor>
      <Comment id="{1e50d30e-df78-4899-a16c-b55eafee8b65}"/>
    </Anchor>
    <History>
      <Event time="2026-06-28T06:12:22.00" id="{3bed5b1f-c210-47ab-b28f-c2967f50ad17}">
        <Attribution userId="placeholder@email.com" userName="Marina Chelidze" userProvider="google-sheets"/>
        <Anchor>
          <Comment id="{1e50d30e-df78-4899-a16c-b55eafee8b65}"/>
        </Anchor>
        <Create/>
      </Event>
      <Event time="2026-06-28T06:12:22.00" id="{55b01a79-830f-4560-8c70-2e41b45ff7b3}">
        <Attribution userId="placeholder@email.com" userName="Marina Chelidze" userProvider="google-sheets"/>
        <Anchor>
          <Comment id="{1e50d30e-df78-4899-a16c-b55eafee8b65}"/>
        </Anchor>
        <Assign userId="sopho.zhghenti@bga.ge" userName="sopho.zhghenti@bga.ge" userProvider="google-sheets"/>
      </Event>
    </History>
  </Task>
  <Task id="{0e15bcf5-fa6f-444f-a4f2-f3f02b4fe67f}">
    <Anchor>
      <Comment id="{c59872c0-e6aa-4772-be83-7d30f7ad5f7b}"/>
    </Anchor>
    <History>
      <Event time="2026-08-21T13:09:55.00" id="{4078c99d-77de-4d44-bb78-feb72784a74b}">
        <Attribution userId="placeholder@email.com" userName="British-Georgian Academy" userProvider="google-sheets"/>
        <Anchor>
          <Comment id="{c59872c0-e6aa-4772-be83-7d30f7ad5f7b}"/>
        </Anchor>
        <Create/>
      </Event>
      <Event time="2026-08-21T13:09:55.00" id="{ea22a8b4-b7a9-4f63-939b-ae8be117898a}">
        <Attribution userId="placeholder@email.com" userName="British-Georgian Academy" userProvider="google-sheets"/>
        <Anchor>
          <Comment id="{c59872c0-e6aa-4772-be83-7d30f7ad5f7b}"/>
        </Anchor>
        <Assign userId="sopho.zhghenti@bga.ge" userName="sopho.zhghenti@bga.ge" userProvider="google-sheets"/>
      </Event>
    </History>
  </Task>
  <Task id="{6a81a5f6-1f95-4ea2-a2c1-c45d5fbc64ec}">
    <Anchor>
      <Comment id="{aa7b8e82-e6fa-417b-939c-3207b22ca340}"/>
    </Anchor>
    <History>
      <Event time="2026-08-14T08:09:26.00" id="{032dacf0-ebe4-4c00-b79b-75efd4e05ac6}">
        <Attribution userId="placeholder@email.com" userName="British-Georgian Academy" userProvider="google-sheets"/>
        <Anchor>
          <Comment id="{aa7b8e82-e6fa-417b-939c-3207b22ca340}"/>
        </Anchor>
        <Create/>
      </Event>
      <Event time="2026-08-14T08:09:26.00" id="{1ca296b3-7b6f-4409-8fb5-a3db8a87665c}">
        <Attribution userId="placeholder@email.com" userName="British-Georgian Academy" userProvider="google-sheets"/>
        <Anchor>
          <Comment id="{aa7b8e82-e6fa-417b-939c-3207b22ca340}"/>
        </Anchor>
        <Assign userId="zura.abramidze@bga.ge" userName="zura.abramidze@bga.ge" userProvider="google-sheets"/>
      </Event>
    </History>
  </Task>
  <Task id="{73ddfbed-7417-4502-9e80-6a6628a7ac26}">
    <Anchor>
      <Comment id="{b6f6ec0e-101c-42a2-85cb-2f929a1b5c6d}"/>
    </Anchor>
    <History>
      <Event time="2026-08-21T13:08:13.00" id="{6065888c-42e1-4bca-a586-cd528ad29a8f}">
        <Attribution userId="placeholder@email.com" userName="British-Georgian Academy" userProvider="google-sheets"/>
        <Anchor>
          <Comment id="{b6f6ec0e-101c-42a2-85cb-2f929a1b5c6d}"/>
        </Anchor>
        <Create/>
      </Event>
      <Event time="2026-08-21T13:08:13.00" id="{18253737-c650-4475-b05a-f76dc1f77834}">
        <Attribution userId="placeholder@email.com" userName="British-Georgian Academy" userProvider="google-sheets"/>
        <Anchor>
          <Comment id="{b6f6ec0e-101c-42a2-85cb-2f929a1b5c6d}"/>
        </Anchor>
        <Assign userId="sopho.zhghenti@bga.ge" userName="sopho.zhghenti@bga.ge" userProvider="google-sheets"/>
      </Event>
    </History>
  </Task>
</Tasks>
</file>

<file path=xl/documenttasks/documenttask22.xml><?xml version="1.0" encoding="utf-8"?>
<Tasks xmlns="http://schemas.microsoft.com/office/tasks/2019/documenttasks">
  <Task id="{10aeff16-83b3-4b38-9d9e-6b0d75c877d2}">
    <Anchor>
      <Comment id="{c52f4e24-be48-49a8-b61b-21a4c4e2b245}"/>
    </Anchor>
    <History>
      <Event time="2026-08-21T10:47:48.00" id="{ab709915-bebd-42f1-a2ee-640f8d2c569d}">
        <Attribution userId="placeholder@email.com" userName="British-Georgian Academy" userProvider="google-sheets"/>
        <Anchor>
          <Comment id="{c52f4e24-be48-49a8-b61b-21a4c4e2b245}"/>
        </Anchor>
        <Create/>
      </Event>
      <Event time="2026-08-21T10:47:48.00" id="{36b26cfd-45c4-404a-a184-6222d56fa753}">
        <Attribution userId="placeholder@email.com" userName="British-Georgian Academy" userProvider="google-sheets"/>
        <Anchor>
          <Comment id="{c52f4e24-be48-49a8-b61b-21a4c4e2b245}"/>
        </Anchor>
        <Assign userId="ani.aslanishvili@bga.ge" userName="ani.aslanishvili@bga.ge" userProvider="google-sheets"/>
      </Event>
    </History>
  </Task>
  <Task id="{9aee6e32-fd0d-4d1b-a498-fcb14db3708d}">
    <Anchor>
      <Comment id="{dd64d029-62a8-41f1-a961-556ffc307788}"/>
    </Anchor>
    <History>
      <Event time="2026-08-21T13:10:32.00" id="{5b8b7003-1e36-40b9-bccf-a9d9bcd718a8}">
        <Attribution userId="placeholder@email.com" userName="British-Georgian Academy" userProvider="google-sheets"/>
        <Anchor>
          <Comment id="{dd64d029-62a8-41f1-a961-556ffc307788}"/>
        </Anchor>
        <Create/>
      </Event>
      <Event time="2026-08-21T13:10:32.00" id="{d70b4ff1-fcec-4bff-baee-6b28cdc82943}">
        <Attribution userId="placeholder@email.com" userName="British-Georgian Academy" userProvider="google-sheets"/>
        <Anchor>
          <Comment id="{dd64d029-62a8-41f1-a961-556ffc307788}"/>
        </Anchor>
        <Assign userId="zura.abramidze@bga.ge" userName="zura.abramidze@bga.ge" userProvider="google-sheets"/>
      </Event>
    </History>
  </Task>
  <Task id="{f51eebcb-061e-4225-bbe3-12f7556d5891}">
    <Anchor>
      <Comment id="{48a1e4df-d972-4145-90ed-dd6571ee9991}"/>
    </Anchor>
    <History>
      <Event time="2026-08-21T13:09:19.00" id="{6ab513cc-94d9-4a8f-836e-5b3f43747ded}">
        <Attribution userId="placeholder@email.com" userName="British-Georgian Academy" userProvider="google-sheets"/>
        <Anchor>
          <Comment id="{48a1e4df-d972-4145-90ed-dd6571ee9991}"/>
        </Anchor>
        <Create/>
      </Event>
      <Event time="2026-08-21T13:09:19.00" id="{3ea74d67-07c3-4429-86c6-650a52329f94}">
        <Attribution userId="placeholder@email.com" userName="British-Georgian Academy" userProvider="google-sheets"/>
        <Anchor>
          <Comment id="{48a1e4df-d972-4145-90ed-dd6571ee9991}"/>
        </Anchor>
        <Assign userId="zura.abramidze@bga.ge" userName="zura.abramidze@bga.ge" userProvider="google-sheets"/>
      </Event>
    </History>
  </Task>
  <Task id="{fd70036d-92d1-44e9-9fa1-a516a8fd22d8}">
    <Anchor>
      <Comment id="{ec82a9eb-f9c0-4af9-bbe6-379a3ba563e8}"/>
    </Anchor>
    <History>
      <Event time="2026-08-12T07:42:02.00" id="{a47b349c-920e-4faa-9ba9-0ae7a32a94ff}">
        <Attribution userId="placeholder@email.com" userName="British-Georgian Academy" userProvider="google-sheets"/>
        <Anchor>
          <Comment id="{ec82a9eb-f9c0-4af9-bbe6-379a3ba563e8}"/>
        </Anchor>
        <Create/>
      </Event>
      <Event time="2026-08-12T07:42:02.00" id="{395a868c-4a8c-4e66-bf93-71814d95f988}">
        <Attribution userId="placeholder@email.com" userName="British-Georgian Academy" userProvider="google-sheets"/>
        <Anchor>
          <Comment id="{ec82a9eb-f9c0-4af9-bbe6-379a3ba563e8}"/>
        </Anchor>
        <Assign userId="zura.abramidze@bga.ge" userName="zura.abramidze@bga.ge" userProvider="google-sheets"/>
      </Event>
    </History>
  </Task>
</Tasks>
</file>

<file path=xl/documenttasks/documenttask23.xml><?xml version="1.0" encoding="utf-8"?>
<Tasks xmlns="http://schemas.microsoft.com/office/tasks/2019/documenttasks">
  <Task id="{d1b5cc81-66d0-4d38-8d38-e7d08d3b5128}">
    <Anchor>
      <Comment id="{ebc43e22-b66a-463d-a0ed-e44d99b5aed8}"/>
    </Anchor>
    <History>
      <Event time="2026-08-20T13:22:46.00" id="{e96890f4-01dc-47f9-b6ac-7a54d22e21da}">
        <Attribution userId="placeholder@email.com" userName="British-Georgian Academy" userProvider="google-sheets"/>
        <Anchor>
          <Comment id="{ebc43e22-b66a-463d-a0ed-e44d99b5aed8}"/>
        </Anchor>
        <Create/>
      </Event>
      <Event time="2026-08-20T13:22:46.00" id="{3fc70dc9-3c81-42c3-b441-6b51f9e33f0f}">
        <Attribution userId="placeholder@email.com" userName="British-Georgian Academy" userProvider="google-sheets"/>
        <Anchor>
          <Comment id="{ebc43e22-b66a-463d-a0ed-e44d99b5aed8}"/>
        </Anchor>
        <Assign userId="sopho.zhghenti@bga.ge" userName="sopho.zhghenti@bga.ge" userProvider="google-sheets"/>
      </Event>
    </History>
  </Task>
  <Task id="{4ef83ebd-20b6-4a55-8a16-de3fcc70e8b5}">
    <Anchor>
      <Comment id="{6923f022-dcca-4678-ae76-9d279260c1a3}"/>
    </Anchor>
    <History>
      <Event time="2026-07-03T06:53:47.00" id="{98df6fde-5652-4554-b6a1-f71bec7566c3}">
        <Attribution userId="placeholder@email.com" userName="British-Georgian Academy" userProvider="google-sheets"/>
        <Anchor>
          <Comment id="{6923f022-dcca-4678-ae76-9d279260c1a3}"/>
        </Anchor>
        <Create/>
      </Event>
      <Event time="2026-07-03T06:53:47.00" id="{950fbc36-f69c-48eb-ac37-15db3427e481}">
        <Attribution userId="placeholder@email.com" userName="British-Georgian Academy" userProvider="google-sheets"/>
        <Anchor>
          <Comment id="{6923f022-dcca-4678-ae76-9d279260c1a3}"/>
        </Anchor>
        <Assign userId="sopho.zhghenti@bga.ge" userName="sopho.zhghenti@bga.ge" userProvider="google-sheets"/>
      </Event>
    </History>
  </Task>
  <Task id="{50e61899-9a1f-47ce-9968-ce9f8c51decf}">
    <Anchor>
      <Comment id="{064fb234-9b88-46eb-92a0-064a760767a3}"/>
    </Anchor>
    <History>
      <Event time="2026-07-03T06:46:33.00" id="{bf853aa2-574c-4ed5-847b-31392058688e}">
        <Attribution userId="placeholder@email.com" userName="British-Georgian Academy" userProvider="google-sheets"/>
        <Anchor>
          <Comment id="{064fb234-9b88-46eb-92a0-064a760767a3}"/>
        </Anchor>
        <Create/>
      </Event>
      <Event time="2026-07-03T06:46:33.00" id="{5293081b-3da2-4264-88d9-244cd3e16520}">
        <Attribution userId="placeholder@email.com" userName="British-Georgian Academy" userProvider="google-sheets"/>
        <Anchor>
          <Comment id="{064fb234-9b88-46eb-92a0-064a760767a3}"/>
        </Anchor>
        <Assign userId="sopho.zhghenti@bga.ge" userName="sopho.zhghenti@bga.ge" userProvider="google-sheets"/>
      </Event>
    </History>
  </Task>
  <Task id="{28f40e77-5d93-4c70-9ca3-c45f45adddb1}">
    <Anchor>
      <Comment id="{cf84848f-505e-4f7e-ae27-79ca9d037717}"/>
    </Anchor>
    <History>
      <Event time="2026-06-28T06:14:16.00" id="{f2df26d0-25ae-49c9-91b3-30a59b667fa1}">
        <Attribution userId="placeholder@email.com" userName="Marina Chelidze" userProvider="google-sheets"/>
        <Anchor>
          <Comment id="{c40cc889-1912-4b0f-abd7-01ebc3469ec1}"/>
        </Anchor>
        <Create/>
      </Event>
      <Event time="2026-06-28T06:14:16.00" id="{6cc88708-496b-469f-bd8a-b75cd8306d1b}">
        <Attribution userId="placeholder@email.com" userName="Marina Chelidze" userProvider="google-sheets"/>
        <Anchor>
          <Comment id="{c40cc889-1912-4b0f-abd7-01ebc3469ec1}"/>
        </Anchor>
        <Assign userId="sopho.zhghenti@bga.ge" userName="sopho.zhghenti@bga.ge" userProvider="google-sheets"/>
      </Event>
    </History>
  </Task>
</Tasks>
</file>

<file path=xl/documenttasks/documenttask24.xml><?xml version="1.0" encoding="utf-8"?>
<Tasks xmlns="http://schemas.microsoft.com/office/tasks/2019/documenttasks">
  <Task id="{04cb0752-bf9f-4b88-b920-b01a9c17175a}">
    <Anchor>
      <Comment id="{f4cf1941-e761-413d-bf18-102387373b16}"/>
    </Anchor>
    <History>
      <Event time="2026-08-21T10:50:48.00" id="{69936e6d-5755-4db8-a777-56ab81a9b9de}">
        <Attribution userId="placeholder@email.com" userName="British-Georgian Academy" userProvider="google-sheets"/>
        <Anchor>
          <Comment id="{f4cf1941-e761-413d-bf18-102387373b16}"/>
        </Anchor>
        <Create/>
      </Event>
      <Event time="2026-08-21T10:50:48.00" id="{64ff63f1-c467-44e9-a9dd-465d55f6262a}">
        <Attribution userId="placeholder@email.com" userName="British-Georgian Academy" userProvider="google-sheets"/>
        <Anchor>
          <Comment id="{f4cf1941-e761-413d-bf18-102387373b16}"/>
        </Anchor>
        <Assign userId="ani.aslanishvili@bga.ge" userName="ani.aslanishvili@bga.ge" userProvider="google-sheets"/>
      </Event>
    </History>
  </Task>
</Tasks>
</file>

<file path=xl/documenttasks/documenttask25.xml><?xml version="1.0" encoding="utf-8"?>
<Tasks xmlns="http://schemas.microsoft.com/office/tasks/2019/documenttasks">
  <Task id="{85165a51-6693-4bab-a8ba-9d6935eb094d}">
    <Anchor>
      <Comment id="{3e435e75-9ca2-4175-96e6-11b3ffdea8d8}"/>
    </Anchor>
    <History>
      <Event time="2026-07-14T11:47:43.00" id="{c6d25711-6418-4f39-94ca-28cbe33f74ba}">
        <Attribution userId="placeholder@email.com" userName="British-Georgian Academy" userProvider="google-sheets"/>
        <Anchor>
          <Comment id="{3e435e75-9ca2-4175-96e6-11b3ffdea8d8}"/>
        </Anchor>
        <Create/>
      </Event>
      <Event time="2026-07-14T11:47:43.00" id="{b11e54cd-7609-4c47-983f-5e7a6c6851e6}">
        <Attribution userId="placeholder@email.com" userName="British-Georgian Academy" userProvider="google-sheets"/>
        <Anchor>
          <Comment id="{3e435e75-9ca2-4175-96e6-11b3ffdea8d8}"/>
        </Anchor>
        <Assign userId="sopho.zhghenti@bga.ge" userName="sopho.zhghenti@bga.ge" userProvider="google-sheets"/>
      </Event>
    </History>
  </Task>
  <Task id="{476d9b24-51f5-4f67-9103-3a5a1c442e34}">
    <Anchor>
      <Comment id="{b7e42349-28dc-47b9-a0eb-2671b7fabc61}"/>
    </Anchor>
    <History>
      <Event time="2026-07-14T10:50:11.00" id="{013287b0-6e93-4630-9b0d-0eec6ab648ac}">
        <Attribution userId="placeholder@email.com" userName="British-Georgian Academy" userProvider="google-sheets"/>
        <Anchor>
          <Comment id="{b7e42349-28dc-47b9-a0eb-2671b7fabc61}"/>
        </Anchor>
        <Create/>
      </Event>
      <Event time="2026-07-14T10:50:11.00" id="{47e36fe1-76ed-4843-9a5e-83c601090546}">
        <Attribution userId="placeholder@email.com" userName="British-Georgian Academy" userProvider="google-sheets"/>
        <Anchor>
          <Comment id="{b7e42349-28dc-47b9-a0eb-2671b7fabc61}"/>
        </Anchor>
        <Assign userId="sopho.zhghenti@bga.ge" userName="sopho.zhghenti@bga.ge" userProvider="google-sheets"/>
      </Event>
    </History>
  </Task>
  <Task id="{43f305b0-f213-4f4d-ba57-363a8f60c934}">
    <Anchor>
      <Comment id="{d7583d44-776e-4041-b41a-f1711ce80e2b}"/>
    </Anchor>
    <History>
      <Event time="2026-07-21T07:44:57.00" id="{1aa268c0-5401-4f94-b590-66883669e4f4}">
        <Attribution userId="placeholder@email.com" userName="British-Georgian Academy" userProvider="google-sheets"/>
        <Anchor>
          <Comment id="{d7583d44-776e-4041-b41a-f1711ce80e2b}"/>
        </Anchor>
        <Create/>
      </Event>
      <Event time="2026-07-21T07:44:57.00" id="{e1878bce-4985-45b1-b0a6-8a76f628ce0d}">
        <Attribution userId="placeholder@email.com" userName="British-Georgian Academy" userProvider="google-sheets"/>
        <Anchor>
          <Comment id="{d7583d44-776e-4041-b41a-f1711ce80e2b}"/>
        </Anchor>
        <Assign userId="sopho.zhghenti@bga.ge" userName="sopho.zhghenti@bga.ge" userProvider="google-sheets"/>
      </Event>
    </History>
  </Task>
  <Task id="{90ca4a91-46c9-4d1b-a5ec-6c21f124cf62}">
    <Anchor>
      <Comment id="{9c3d0c91-1f1c-4f24-bf0a-e62397808226}"/>
    </Anchor>
    <History>
      <Event time="2026-07-28T11:12:26.00" id="{958fefe4-55e3-4230-be9c-fa2a9da9a1b1}">
        <Attribution userId="placeholder@email.com" userName="British-Georgian Academy" userProvider="google-sheets"/>
        <Anchor>
          <Comment id="{9c3d0c91-1f1c-4f24-bf0a-e62397808226}"/>
        </Anchor>
        <Create/>
      </Event>
      <Event time="2026-07-28T11:12:26.00" id="{1703a03e-0c77-4f6f-91f6-0cbf02d4c863}">
        <Attribution userId="placeholder@email.com" userName="British-Georgian Academy" userProvider="google-sheets"/>
        <Anchor>
          <Comment id="{9c3d0c91-1f1c-4f24-bf0a-e62397808226}"/>
        </Anchor>
        <Assign userId="sopho.zhghenti@bga.ge" userName="sopho.zhghenti@bga.ge" userProvider="google-sheets"/>
      </Event>
    </History>
  </Task>
  <Task id="{986ed637-4209-40f0-952b-0739a02d3a08}">
    <Anchor>
      <Comment id="{7468a3a2-ab93-4076-9de5-a713f2edcc0a}"/>
    </Anchor>
    <History>
      <Event time="2026-08-21T13:12:55.00" id="{78e898ef-6167-4526-9051-a478c56c5b14}">
        <Attribution userId="placeholder@email.com" userName="British-Georgian Academy" userProvider="google-sheets"/>
        <Anchor>
          <Comment id="{7468a3a2-ab93-4076-9de5-a713f2edcc0a}"/>
        </Anchor>
        <Create/>
      </Event>
      <Event time="2026-08-21T13:12:55.00" id="{b07a792d-cd85-4e42-b95b-68c5c5e6ff31}">
        <Attribution userId="placeholder@email.com" userName="British-Georgian Academy" userProvider="google-sheets"/>
        <Anchor>
          <Comment id="{7468a3a2-ab93-4076-9de5-a713f2edcc0a}"/>
        </Anchor>
        <Assign userId="sopho.zhghenti@bga.ge" userName="sopho.zhghenti@bga.ge" userProvider="google-sheets"/>
      </Event>
    </History>
  </Task>
</Tasks>
</file>

<file path=xl/documenttasks/documenttask26.xml><?xml version="1.0" encoding="utf-8"?>
<Tasks xmlns="http://schemas.microsoft.com/office/tasks/2019/documenttasks"/>
</file>

<file path=xl/documenttasks/documenttask27.xml><?xml version="1.0" encoding="utf-8"?>
<Tasks xmlns="http://schemas.microsoft.com/office/tasks/2019/documenttasks">
  <Task id="{92821c60-cb53-4cfb-a63d-c15fb6043eef}">
    <Anchor>
      <Comment id="{157327eb-f1ce-4d38-ab72-0213a0af083e}"/>
    </Anchor>
    <History>
      <Event time="2026-08-21T13:13:44.00" id="{8b05d18d-1c22-40a8-8d94-15885266a55f}">
        <Attribution userId="placeholder@email.com" userName="British-Georgian Academy" userProvider="google-sheets"/>
        <Anchor>
          <Comment id="{157327eb-f1ce-4d38-ab72-0213a0af083e}"/>
        </Anchor>
        <Create/>
      </Event>
      <Event time="2026-08-21T13:13:44.00" id="{2c3a51bf-9457-4651-8790-10ad1fcbcc67}">
        <Attribution userId="placeholder@email.com" userName="British-Georgian Academy" userProvider="google-sheets"/>
        <Anchor>
          <Comment id="{157327eb-f1ce-4d38-ab72-0213a0af083e}"/>
        </Anchor>
        <Assign userId="zura.abramidze@bga.ge" userName="zura.abramidze@bga.ge" userProvider="google-sheets"/>
      </Event>
    </History>
  </Task>
  <Task id="{4b3cbf50-4fa6-478e-9384-8f42528cf59c}">
    <Anchor>
      <Comment id="{66953732-668c-4cb8-9182-1a312343cb58}"/>
    </Anchor>
    <History>
      <Event time="2026-08-21T13:14:32.00" id="{07879cd9-81c6-46fc-b2e4-e39a3e7b6d16}">
        <Attribution userId="placeholder@email.com" userName="British-Georgian Academy" userProvider="google-sheets"/>
        <Anchor>
          <Comment id="{66953732-668c-4cb8-9182-1a312343cb58}"/>
        </Anchor>
        <Create/>
      </Event>
      <Event time="2026-08-21T13:14:32.00" id="{a7218a94-2b3f-491e-aa9d-0b7eb6c6367b}">
        <Attribution userId="placeholder@email.com" userName="British-Georgian Academy" userProvider="google-sheets"/>
        <Anchor>
          <Comment id="{66953732-668c-4cb8-9182-1a312343cb58}"/>
        </Anchor>
        <Assign userId="ani.aslanishvili@bga.ge" userName="ani.aslanishvili@bga.ge" userProvider="google-sheets"/>
      </Event>
    </History>
  </Task>
</Tasks>
</file>

<file path=xl/documenttasks/documenttask28.xml><?xml version="1.0" encoding="utf-8"?>
<Tasks xmlns="http://schemas.microsoft.com/office/tasks/2019/documenttasks">
  <Task id="{3adeeec1-c492-47f2-8346-10321172f668}">
    <Anchor>
      <Comment id="{e6a9f063-b19a-4610-a56b-3a09e2af953d}"/>
    </Anchor>
    <History>
      <Event time="2026-08-20T13:33:33.00" id="{eef83686-6bd9-4ddb-8671-515a4f6591c1}">
        <Attribution userId="placeholder@email.com" userName="British-Georgian Academy" userProvider="google-sheets"/>
        <Anchor>
          <Comment id="{e6a9f063-b19a-4610-a56b-3a09e2af953d}"/>
        </Anchor>
        <Create/>
      </Event>
      <Event time="2026-08-20T13:33:33.00" id="{bc6d16ba-c1c7-4ea8-9a7e-f81f137e168c}">
        <Attribution userId="placeholder@email.com" userName="British-Georgian Academy" userProvider="google-sheets"/>
        <Anchor>
          <Comment id="{e6a9f063-b19a-4610-a56b-3a09e2af953d}"/>
        </Anchor>
        <Assign userId="zura.abramidze@bga.ge" userName="zura.abramidze@bga.ge" userProvider="google-sheets"/>
      </Event>
    </History>
  </Task>
  <Task id="{afa6db24-5764-4c42-90f7-04b42bcd8363}">
    <Anchor>
      <Comment id="{519639d0-0042-4a82-8019-a87a6eb7b9a3}"/>
    </Anchor>
    <History>
      <Event time="2026-07-08T09:51:45.00" id="{c57a3ea0-2229-41f7-ae60-e71a1ff68211}">
        <Attribution userId="placeholder@email.com" userName="Sopho Zhghenti" userProvider="google-sheets"/>
        <Anchor>
          <Comment id="{519639d0-0042-4a82-8019-a87a6eb7b9a3}"/>
        </Anchor>
        <Create/>
      </Event>
      <Event time="2026-07-08T09:51:45.00" id="{289cec5f-e03b-4d16-b8b4-de87616d0f08}">
        <Attribution userId="placeholder@email.com" userName="Sopho Zhghenti" userProvider="google-sheets"/>
        <Anchor>
          <Comment id="{519639d0-0042-4a82-8019-a87a6eb7b9a3}"/>
        </Anchor>
        <Assign userId="marina.chelidze@bga.ge" userName="marina.chelidze@bga.ge" userProvider="google-sheets"/>
      </Event>
    </History>
  </Task>
  <Task id="{5317225b-655a-4359-bcb4-333e177ce40b}">
    <Anchor>
      <Comment id="{57745347-2254-40f1-8423-fd766ab19577}"/>
    </Anchor>
    <History>
      <Event time="2026-08-21T10:59:17.00" id="{7c22cdb3-db10-4479-b8f0-431fee0a215b}">
        <Attribution userId="placeholder@email.com" userName="British-Georgian Academy" userProvider="google-sheets"/>
        <Anchor>
          <Comment id="{57745347-2254-40f1-8423-fd766ab19577}"/>
        </Anchor>
        <Create/>
      </Event>
      <Event time="2026-08-21T10:59:17.00" id="{8dd1d463-861c-4a29-818c-05d530edb873}">
        <Attribution userId="placeholder@email.com" userName="British-Georgian Academy" userProvider="google-sheets"/>
        <Anchor>
          <Comment id="{57745347-2254-40f1-8423-fd766ab19577}"/>
        </Anchor>
        <Assign userId="zura.abramidze@bga.ge" userName="zura.abramidze@bga.ge" userProvider="google-sheets"/>
      </Event>
    </History>
  </Task>
  <Task id="{fcf4464b-3a9e-468a-b12b-556a44673d7c}">
    <Anchor>
      <Comment id="{5aef08a5-df39-401c-93d7-68321e437974}"/>
    </Anchor>
    <History>
      <Event time="2026-08-21T10:57:11.00" id="{7fcf1dab-7b61-47e1-ab86-d908a97601f3}">
        <Attribution userId="placeholder@email.com" userName="British-Georgian Academy" userProvider="google-sheets"/>
        <Anchor>
          <Comment id="{08817a22-e330-4895-94b0-a1d21b332a17}"/>
        </Anchor>
        <Create/>
      </Event>
      <Event time="2026-08-21T10:57:11.00" id="{324d225b-8ce6-4394-a8bd-21e08c04278f}">
        <Attribution userId="placeholder@email.com" userName="British-Georgian Academy" userProvider="google-sheets"/>
        <Anchor>
          <Comment id="{08817a22-e330-4895-94b0-a1d21b332a17}"/>
        </Anchor>
        <Assign userId="zura.abramidze@bga.ge" userName="zura.abramidze@bga.ge"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Zura Abramidze" id="{da84476b-ad8a-4163-b289-4aaa196d7bc4}" providerId="google-sheets"/>
  <x18tc:person displayName="bga@bga.ge" id="{d67f267e-6364-4b08-983f-de5ce66898df}" userId="bga@bga.ge" providerId="google-sheets"/>
  <x18tc:person displayName="info@bga.ge" id="{b445a45d-bd75-4e0f-86a0-374ff21889a2}" userId="info@bga.ge" providerId="google-sheets"/>
  <x18tc:person displayName="ana.ivanishvili@bga.ge" id="{1489fe73-cfdb-4171-9660-922e2627f34d}" userId="ana.ivanishvili@bga.ge" providerId="google-sheets"/>
  <x18tc:person displayName="ani.aslanishvili@bga.ge" id="{6e260a26-fed5-4a19-ab0c-d17541f8ba20}" userId="ani.aslanishvili@bga.ge" providerId="google-sheets"/>
  <x18tc:person displayName="zura.abramidze@bga.ge" id="{326d1b92-9a22-4475-8c16-35e10b46b735}" userId="zura.abramidze@bga.ge" providerId="google-sheets"/>
  <x18tc:person displayName="Marina Chelidze" id="{b4ac6174-3961-4a9f-b4c8-fd772084d00f}" providerId="google-sheets"/>
  <x18tc:person displayName="sopho.zhghenti@bga.ge" id="{129a31c0-eb7c-491e-984c-1fe4f6803921}" userId="sopho.zhghenti@bga.ge" providerId="google-sheets"/>
  <x18tc:person displayName="Sopho Zhghenti" id="{1bca3f31-cb7c-4215-8d29-930e4538115f}" providerId="google-sheets"/>
  <x18tc:person displayName="Temo Vashakidze" id="{a176ec93-5eb9-4b38-a0aa-31ee725379c5}" providerId="google-sheets"/>
  <x18tc:person displayName="ani.tsartsidze@bga.ge" id="{b82ce88a-6b15-4ef7-b2ba-10c9babd39f5}" userId="ani.tsartsidze@bga.ge" providerId="google-sheets"/>
  <x18tc:person displayName="British-Georgian Academy" id="{60e27c19-ecaa-4640-a7bb-0ee076e3a4ab}" providerId="google-sheets"/>
  <x18tc:person displayName="temo.vashakidze@bga.ge" id="{2c0bb367-196e-4c0a-80bf-91760012a2f5}" userId="temo.vashakidze@bga.ge" providerId="google-sheets"/>
  <x18tc:person displayName="ani.mitagvaria@bga.ge" id="{4b9c5dd7-b56a-47d8-a233-74e82354f2ac}" userId="ani.mitagvaria@bga.ge" providerId="google-sheets"/>
  <x18tc:person displayName="Ani Aslanishvili" id="{1a4d4e71-0e0a-4192-ae4e-c1f1ab7cee4a}" providerId="google-sheets"/>
  <x18tc:person displayName="Ani Tsartsidze" id="{d1e66693-a5e9-4bd0-9bc3-a763dee7fdf5}" providerId="google-sheets"/>
  <x18tc:person displayName="nino.ghvedashvili@bga.ge" id="{0bf9538a-808a-48a2-9273-188436747740}" userId="nino.ghvedashvili@bga.ge" providerId="google-sheets"/>
  <x18tc:person displayName="Attendance BGA" id="{af64d272-a049-426a-b450-3a5d913b7341}" providerId="google-sheets"/>
  <x18tc:person displayName="marina.chelidze@bga.ge" id="{dcbd53a9-afad-4e50-8808-fa1b89f7acff}" userId="marina.chelidze@bga.ge" providerId="google-sheets"/>
  <x18tc:person displayName="natalia.shanidze@bga.ge" id="{a3f8e294-9e6a-48c7-aa99-08c3902f572f}" userId="natalia.shanidze@bga.ge" providerId="google-sheets"/>
</x18tc:personList>
</file>

<file path=xl/tables/table1.xml><?xml version="1.0" encoding="utf-8"?>
<table xmlns="http://schemas.openxmlformats.org/spreadsheetml/2006/main" headerRowCount="0" ref="B45:E49" displayName="Table_1" name="Table_1" id="1">
  <tableColumns count="4">
    <tableColumn name="Column1" id="1"/>
    <tableColumn name="Column2" id="2"/>
    <tableColumn name="Column3" id="3"/>
    <tableColumn name="Column4" id="4"/>
  </tableColumns>
  <tableStyleInfo name="7 R-style" showColumnStripes="0" showFirstColumn="1" showLastColumn="1" showRowStripes="1"/>
</table>
</file>

<file path=xl/tables/table2.xml><?xml version="1.0" encoding="utf-8"?>
<table xmlns="http://schemas.openxmlformats.org/spreadsheetml/2006/main" headerRowCount="0" ref="B23:D28" displayName="Table_2" name="Table_2" id="2">
  <tableColumns count="3">
    <tableColumn name="Column1" id="1"/>
    <tableColumn name="Column2" id="2"/>
    <tableColumn name="Column3" id="3"/>
  </tableColumns>
  <tableStyleInfo name="8 R-style" showColumnStripes="0" showFirstColumn="1" showLastColumn="1" showRowStripes="1"/>
</table>
</file>

<file path=xl/tables/table3.xml><?xml version="1.0" encoding="utf-8"?>
<table xmlns="http://schemas.openxmlformats.org/spreadsheetml/2006/main" headerRowCount="0" ref="B37:D45" displayName="Table_3" name="Table_3" id="3">
  <tableColumns count="3">
    <tableColumn name="Column1" id="1"/>
    <tableColumn name="Column2" id="2"/>
    <tableColumn name="Column3" id="3"/>
  </tableColumns>
  <tableStyleInfo name="9 R-style" showColumnStripes="0" showFirstColumn="1" showLastColumn="1" showRowStripes="1"/>
</table>
</file>

<file path=xl/tables/table4.xml><?xml version="1.0" encoding="utf-8"?>
<table xmlns="http://schemas.openxmlformats.org/spreadsheetml/2006/main" headerRowCount="0" ref="B35:D45" displayName="Table_4" name="Table_4" id="4">
  <tableColumns count="3">
    <tableColumn name="Column1" id="1"/>
    <tableColumn name="Column2" id="2"/>
    <tableColumn name="Column3" id="3"/>
  </tableColumns>
  <tableStyleInfo name="10 R-style" showColumnStripes="0" showFirstColumn="1" showLastColumn="1" showRowStripes="1"/>
</table>
</file>

<file path=xl/tables/table5.xml><?xml version="1.0" encoding="utf-8"?>
<table xmlns="http://schemas.openxmlformats.org/spreadsheetml/2006/main" headerRowCount="0" ref="B28:D38" displayName="Table_5" name="Table_5" id="5">
  <tableColumns count="3">
    <tableColumn name="Column1" id="1"/>
    <tableColumn name="Column2" id="2"/>
    <tableColumn name="Column3" id="3"/>
  </tableColumns>
  <tableStyleInfo name=" DP 1 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3T06:30:06.00" personId="{a176ec93-5eb9-4b38-a0aa-31ee725379c5}" id="{0eb4d0f3-9f93-4d8d-a564-1bcd2d2f930b}" done="0">
    <x18tc:text xml:space="preserve">@marina.chelidze@bga.ge DONE
Assigned to marina.chelidze@bga.ge</x18tc:text>
    <x18tc:mentions>
      <x18tc:mention mentionpersonId="{dcbd53a9-afad-4e50-8808-fa1b89f7acff}" mentionId="{afd799cc-c4cd-43dc-be87-e65b95c94938}" startIndex="0" length="23"/>
    </x18tc:mentions>
  </x18tc:threadedComment>
  <x18tc:threadedComment ref="A1" dT="2026-07-15T08:55:12.00" personId="{af64d272-a049-426a-b450-3a5d913b7341}" id="{f071373e-35ec-4d8c-87be-5a0337da619b}" done="0">
    <x18tc:text xml:space="preserve">@bga@bga.ge  გადადის თუ რჩება?
Assigned to bga@bga.ge</x18tc:text>
    <x18tc:mentions>
      <x18tc:mention mentionpersonId="{d67f267e-6364-4b08-983f-de5ce66898df}" mentionId="{bef7c121-85b7-4893-bc58-c1299b4d62e8}" startIndex="0" length="11"/>
    </x18tc:mentions>
  </x18tc:threadedComment>
  <x18tc:threadedComment ref="A1" dT="2026-06-23T06:28:17.00" personId="{a176ec93-5eb9-4b38-a0aa-31ee725379c5}" id="{849c104a-5ae9-4fda-9cd1-71d47f215792}" done="0">
    <x18tc:text xml:space="preserve">@marina.chelidze@bga.ge დან
Assigned to marina.chelidze@bga.ge</x18tc:text>
    <x18tc:mentions>
      <x18tc:mention mentionpersonId="{dcbd53a9-afad-4e50-8808-fa1b89f7acff}" mentionId="{be7eb45b-a5e3-487c-b068-fcb615f29968}" startIndex="0" length="23"/>
    </x18tc:mentions>
  </x18tc:threadedComment>
  <x18tc:threadedComment ref="A1" dT="2026-06-23T06:29:18.00" personId="{a176ec93-5eb9-4b38-a0aa-31ee725379c5}" id="{eac123f2-3a1d-479e-a7da-8ad9a661ca25}" done="0">
    <x18tc:text xml:space="preserve">@marina.chelidze@bga.ge DONE
Assigned to marina.chelidze@bga.ge</x18tc:text>
    <x18tc:mentions>
      <x18tc:mention mentionpersonId="{dcbd53a9-afad-4e50-8808-fa1b89f7acff}" mentionId="{679267b2-4a00-47b8-be72-4d6ecf0ec702}" startIndex="0" length="23"/>
    </x18tc:mentions>
  </x18tc:threadedComment>
  <x18tc:threadedComment ref="A1" dT="2026-06-23T06:27:09.00" personId="{a176ec93-5eb9-4b38-a0aa-31ee725379c5}" id="{d918bde2-d27f-46ec-8fe8-7c8b0ec0351f}" done="0">
    <x18tc:text xml:space="preserve">@marina.chelidze@bga.ge მარ, ესენი მზადაა, 1 მწვანე კლასის შიტია გასაკეთებელი უბრალოდ.
Assigned to marina.chelidze@bga.ge</x18tc:text>
    <x18tc:mentions>
      <x18tc:mention mentionpersonId="{dcbd53a9-afad-4e50-8808-fa1b89f7acff}" mentionId="{a1ae07d5-5c63-4dd5-b004-8bc19ef71110}" startIndex="0" length="23"/>
    </x18tc:mentions>
  </x18tc:threadedComment>
  <x18tc:threadedComment ref="A1" dT="2026-06-23T06:25:08.00" personId="{a176ec93-5eb9-4b38-a0aa-31ee725379c5}" id="{32871248-5280-4917-a552-1c81d2187a10}" done="0">
    <x18tc:text xml:space="preserve">@marina.chelidze@bga.ge მარი, 0 კლასები გაკეთებულია. ახალი ვინც დაგვემატება ავტომატურად 0 ლურჯში გადავანაწილოთ.
Assigned to marina.chelidze@bga.ge</x18tc:text>
    <x18tc:mentions>
      <x18tc:mention mentionpersonId="{dcbd53a9-afad-4e50-8808-fa1b89f7acff}" mentionId="{d44b957c-e221-4533-a693-9d29e3fbeb8a}" startIndex="0" length="23"/>
    </x18tc:mentions>
  </x18tc:threadedComment>
  <x18tc:threadedComment ref="A1" dT="2026-07-02T10:11:03.00" personId="{a176ec93-5eb9-4b38-a0aa-31ee725379c5}" id="{fdc7838e-143c-4ab4-979e-2dfc4a923976}" done="1">
    <x18tc:text xml:space="preserve">@bga@bga.ge გთხოვთ, ეს მოსწავლე გადაიყვანოთ მე-3 წითელ კლასში.
Assigned to bga@bga.ge</x18tc:text>
    <x18tc:mentions>
      <x18tc:mention mentionpersonId="{d67f267e-6364-4b08-983f-de5ce66898df}" mentionId="{08b1e5fd-fc95-4fad-bd5e-94004e5c04f3}" startIndex="0" length="11"/>
    </x18tc:mentions>
  </x18tc:threadedComment>
  <x18tc:threadedComment ref="A1" dT="2026-08-21T10:40:28.00" personId="{60e27c19-ecaa-4640-a7bb-0ee076e3a4ab}" id="{1090e530-ab3f-44de-8058-977963262d7e}" done="0">
    <x18tc:text xml:space="preserve">@ani.aslanishvili@bga.ge
Assigned to ani.aslanishvili@bga.ge</x18tc:text>
    <x18tc:mentions>
      <x18tc:mention mentionpersonId="{6e260a26-fed5-4a19-ab0c-d17541f8ba20}" mentionId="{dfd4291f-2aaa-4eb2-adaf-e467fdf04568}" startIndex="0" length="24"/>
    </x18tc:mentions>
  </x18tc:threadedComment>
  <x18tc:threadedComment ref="A1" dT="2026-07-07T14:39:15.00" personId="{a176ec93-5eb9-4b38-a0aa-31ee725379c5}" id="{dc4d4d94-1864-43ca-826c-ddedb5afc529}" done="1">
    <x18tc:text xml:space="preserve">@bga@bga.ge ეს ბავშვი ამოვიღოთ სიიდან თუ გადავიდა.
Assigned to bga@bga.ge</x18tc:text>
    <x18tc:mentions>
      <x18tc:mention mentionpersonId="{d67f267e-6364-4b08-983f-de5ce66898df}" mentionId="{db2abad5-c533-49bc-b4e7-af07e8ecb886}" startIndex="0" length="11"/>
    </x18tc:mentions>
  </x18tc:threadedComment>
  <x18tc:threadedComment ref="A1" dT="2026-07-08T10:40:07.00" personId="{b4ac6174-3961-4a9f-b4c8-fd772084d00f}" id="{9064fa20-8b4d-42fe-ba19-94aaa2759ecd}" parentId="{dc4d4d94-1864-43ca-826c-ddedb5afc529}">
    <x18tc:text xml:space="preserve">ამოირიცხა და წავშალე შესაბამისად.</x18tc:text>
  </x18tc:threadedComment>
  <x18tc:threadedComment ref="A1" dT="2026-08-21T10:52:52.00" personId="{60e27c19-ecaa-4640-a7bb-0ee076e3a4ab}" id="{be7fa5f2-4d1f-42bb-b187-cd55ef2a8a95}" done="0">
    <x18tc:text xml:space="preserve">@ani.aslanishvili@bga.ge  ამოსაღებია
Assigned to ani.aslanishvili@bga.ge</x18tc:text>
    <x18tc:mentions>
      <x18tc:mention mentionpersonId="{6e260a26-fed5-4a19-ab0c-d17541f8ba20}" mentionId="{51a71913-8f11-40e8-823f-3c3f50a0d012}" startIndex="0" length="24"/>
    </x18tc:mentions>
  </x18tc:threadedComment>
  <x18tc:threadedComment ref="A1" dT="2026-07-03T07:02:46.00" personId="{60e27c19-ecaa-4640-a7bb-0ee076e3a4ab}" id="{ece0b40a-bd9c-4692-bdf2-77ad57b846c1}" done="1">
    <x18tc:text xml:space="preserve">@sopho.zhghenti@bga.ge
Assigned to sopho.zhghenti@bga.ge</x18tc:text>
    <x18tc:mentions>
      <x18tc:mention mentionpersonId="{129a31c0-eb7c-491e-984c-1fe4f6803921}" mentionId="{2033f4e9-65b0-44fa-b769-99d3b59e6ad6}" startIndex="0" length="22"/>
    </x18tc:mentions>
  </x18tc:threadedComment>
  <x18tc:threadedComment ref="A1" dT="2026-07-03T06:34:43.00" personId="{60e27c19-ecaa-4640-a7bb-0ee076e3a4ab}" id="{87c9ee5d-45aa-4d48-92f9-9644db40164e}" done="1">
    <x18tc:text xml:space="preserve">@sopho.zhghenti@bga.ge გთხოვთ, გაანაწილოთ შესაბამის ჯგუფში
Assigned to sopho.zhghenti@bga.ge</x18tc:text>
    <x18tc:mentions>
      <x18tc:mention mentionpersonId="{129a31c0-eb7c-491e-984c-1fe4f6803921}" mentionId="{f02d1a84-362c-4b4a-8bfa-ffb84de4b81f}" startIndex="0" length="22"/>
    </x18tc:mentions>
  </x18tc:threadedComment>
  <x18tc:threadedComment ref="A1" dT="2026-07-14T10:27:00.00" personId="{60e27c19-ecaa-4640-a7bb-0ee076e3a4ab}" id="{c192c4b3-ddbf-4cd5-8964-8d7dd91b49c8}" done="1">
    <x18tc:text xml:space="preserve">@info@bga.ge</x18tc:text>
    <x18tc:mentions>
      <x18tc:mention mentionpersonId="{b445a45d-bd75-4e0f-86a0-374ff21889a2}" mentionId="{30479a5d-3c0d-4f52-80c5-b1a4ab6cda1f}" startIndex="0" length="12"/>
    </x18tc:mentions>
  </x18tc:threadedComment>
  <x18tc:threadedComment ref="A1" dT="2026-08-21T13:19:15.00" personId="{60e27c19-ecaa-4640-a7bb-0ee076e3a4ab}" id="{1478e120-f3c3-4af6-b611-48b396792fcd}" done="0">
    <x18tc:text xml:space="preserve">@zura.abramidze@bga.ge ესეც ჩაამატეთ
Assigned to zura.abramidze@bga.ge</x18tc:text>
    <x18tc:mentions>
      <x18tc:mention mentionpersonId="{326d1b92-9a22-4475-8c16-35e10b46b735}" mentionId="{1e346d1e-1789-44d3-9c9b-8023588a323a}" startIndex="0" length="22"/>
    </x18tc:mentions>
  </x18tc:threadedComment>
  <x18tc:threadedComment ref="A1" dT="2026-08-21T13:45:31.00" personId="{da84476b-ad8a-4163-b289-4aaa196d7bc4}" id="{772bb121-db96-41a3-895a-8990632841ec}" parentId="{1478e120-f3c3-4af6-b611-48b396792fcd}">
    <x18tc:text xml:space="preserve">დამატებულია მხოლოდ მშობლები Foundation 2 ში</x18tc:text>
  </x18tc:threadedComment>
  <x18tc:threadedComment ref="A1" dT="2026-08-21T12:48:47.00" personId="{60e27c19-ecaa-4640-a7bb-0ee076e3a4ab}" id="{7523499a-e3eb-407d-960d-62af275e02a5}" done="1">
    <x18tc:text xml:space="preserve">@zura.abramidze@bga.ge ეს ბოლო ორიც ჩასამატებელია
Assigned to zura.abramidze@bga.ge</x18tc:text>
    <x18tc:mentions>
      <x18tc:mention mentionpersonId="{326d1b92-9a22-4475-8c16-35e10b46b735}" mentionId="{a6d98ac5-2e27-40e7-8a67-f1bb858f033a}" startIndex="0" length="22"/>
    </x18tc:mentions>
  </x18tc:threadedComment>
  <x18tc:threadedComment ref="A1" dT="2026-08-21T12:51:17.00" personId="{60e27c19-ecaa-4640-a7bb-0ee076e3a4ab}" id="{bf186ea6-20da-446a-abc1-325c6b528d08}" parentId="{7523499a-e3eb-407d-960d-62af275e02a5}">
    <x18tc:text xml:space="preserve">@zura.abramidze@bga.ge ზურა ჟორჟოლიანი არ ჩაამატო აქ, პირველ კლასშია, ბოდიში</x18tc:text>
    <x18tc:mentions>
      <x18tc:mention mentionpersonId="{326d1b92-9a22-4475-8c16-35e10b46b735}" mentionId="{ea961718-8f87-4f7c-824c-cd949d7bc0e7}" startIndex="0" length="22"/>
    </x18tc:mentions>
  </x18tc:threadedComment>
  <x18tc:threadedComment ref="A1" dT="2026-07-23T10:08:06.00" personId="{60e27c19-ecaa-4640-a7bb-0ee076e3a4ab}" id="{8475e5f2-b502-46c2-ab66-b86cd97bbb81}" done="1">
    <x18tc:text xml:space="preserve">@zura.abramidze@bga.ge
Assigned to zura.abramidze@bga.ge</x18tc:text>
    <x18tc:mentions>
      <x18tc:mention mentionpersonId="{326d1b92-9a22-4475-8c16-35e10b46b735}" mentionId="{75f6bc18-c802-4846-8f2b-f3d74b7aefb1}"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8-13T06:54:56.00" personId="{60e27c19-ecaa-4640-a7bb-0ee076e3a4ab}" id="{a9df1c54-91cd-4c65-996f-5a1d97e8e5a4}" done="0">
    <x18tc:text xml:space="preserve">@zura.abramidze@bga.ge 
უკან ბრუნდება მეილები და თუ შეიძლება რომ გაასწოროთ
Assigned to zura.abramidze@bga.ge</x18tc:text>
    <x18tc:mentions>
      <x18tc:mention mentionpersonId="{326d1b92-9a22-4475-8c16-35e10b46b735}" mentionId="{f9478390-029a-45d4-b62d-2ce1d5941e34}" startIndex="0" length="22"/>
    </x18tc:mentions>
  </x18tc:threadedComment>
  <x18tc:threadedComment ref="C2" dT="2026-08-13T08:27:17.00" personId="{da84476b-ad8a-4163-b289-4aaa196d7bc4}" id="{da2b609d-9716-47d4-8cd9-aed747c3b8b3}" parentId="{a9df1c54-91cd-4c65-996f-5a1d97e8e5a4}">
    <x18tc:text xml:space="preserve">აბა ცადეთ ახლა წესით უნდა იმუშაოს</x18tc:text>
  </x18tc:threadedComment>
  <x18tc:threadedComment ref="C2" dT="2026-08-13T08:33:10.00" personId="{60e27c19-ecaa-4640-a7bb-0ee076e3a4ab}" id="{00a2c2c3-84a2-4b21-8e01-0487cfa52a6c}" parentId="{a9df1c54-91cd-4c65-996f-5a1d97e8e5a4}">
    <x18tc:text xml:space="preserve">ისევ უკან ბრუნდება</x18tc:text>
  </x18tc:threadedComment>
  <x18tc:threadedComment ref="C2" dT="2026-08-13T08:51:35.00" personId="{da84476b-ad8a-4163-b289-4aaa196d7bc4}" id="{abeb5b92-1d5b-48f8-bf6f-2db99f98d561}" parentId="{a9df1c54-91cd-4c65-996f-5a1d97e8e5a4}">
    <x18tc:text xml:space="preserve">სქრინი რომ მომაწოდოთ რა სახით მოდის უკან რომ ვნახო</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 dT="2026-08-19T08:20:58.00" personId="{1a4d4e71-0e0a-4192-ae4e-c1f1ab7cee4a}" id="{8d50c32e-7d1c-444a-9c97-e27d8fd2f633}" done="0">
    <x18tc:text xml:space="preserve">@bga@bga.ge ეს ბავშვი დავამატე და რამე ხომ არ არის კიდევ საჭირო, ალბათ IT?
Assigned to bga@bga.ge</x18tc:text>
    <x18tc:mentions>
      <x18tc:mention mentionpersonId="{d67f267e-6364-4b08-983f-de5ce66898df}" mentionId="{639d9e05-75ba-48cc-a920-8b251d453a5d}" startIndex="0" length="11"/>
    </x18tc:mentions>
  </x18tc:threadedComment>
  <x18tc:threadedComment ref="D15" dT="2026-08-19T09:48:20.00" personId="{60e27c19-ecaa-4640-a7bb-0ee076e3a4ab}" id="{22d9b723-4f16-4c77-8285-c21ad7c8cb4a}" parentId="{8d50c32e-7d1c-444a-9c97-e27d8fd2f633}">
    <x18tc:text xml:space="preserve">წითლად რატოა? @ani.aslanishvili@bga.ge</x18tc:text>
    <x18tc:mentions>
      <x18tc:mention mentionpersonId="{6e260a26-fed5-4a19-ab0c-d17541f8ba20}" mentionId="{634dad44-8a14-44ed-bd97-61ae7169480d}" startIndex="14" length="24"/>
    </x18tc:mentions>
  </x18tc:threadedComment>
  <x18tc:threadedComment ref="D15" dT="2026-08-21T12:26:46.00" personId="{60e27c19-ecaa-4640-a7bb-0ee076e3a4ab}" id="{f11efae2-ddf6-4c46-8f52-08a8d7705508}" parentId="{8d50c32e-7d1c-444a-9c97-e27d8fd2f633}">
    <x18tc:text xml:space="preserve">@zura.abramidze@bga.ge ჩაამატეთ მეილ ჯგუფში
Reassigned to zura.abramidze@bga.ge</x18tc:text>
    <x18tc:mentions>
      <x18tc:mention mentionpersonId="{326d1b92-9a22-4475-8c16-35e10b46b735}" mentionId="{4fb354b1-bc83-498f-9e5e-acaaf3f1926f}" startIndex="0" length="22"/>
    </x18tc:mentions>
  </x18tc:threadedComment>
  <x18tc:threadedComment ref="S3" dT="2026-08-12T13:05:43.00" personId="{da84476b-ad8a-4163-b289-4aaa196d7bc4}" id="{ce1d792d-c9fa-4834-a71b-d577cef4e3ee}" done="0">
    <x18tc:text xml:space="preserve">ამ მეილს ვერ პოულობს და გასასწორებელია, ბოლოში ერთი i ვცადე და მაინც ვერ პოულობს. @bga@bga.ge</x18tc:text>
    <x18tc:mentions>
      <x18tc:mention mentionpersonId="{d67f267e-6364-4b08-983f-de5ce66898df}" mentionId="{caf159f7-2878-4852-992c-0b3cd4f52599}" startIndex="82" length="11"/>
    </x18tc:mentions>
  </x18tc:threadedComment>
  <x18tc:threadedComment ref="D14" dT="2026-07-22T12:51:44.00" personId="{60e27c19-ecaa-4640-a7bb-0ee076e3a4ab}" id="{5d844c6a-78f8-4560-8d33-92b7dbb9c269}" done="1">
    <x18tc:text xml:space="preserve">@temo.vashakidze@bga.ge ეს მოსწავლე დაემატა
Assigned to temo.vashakidze@bga.ge</x18tc:text>
    <x18tc:mentions>
      <x18tc:mention mentionpersonId="{2c0bb367-196e-4c0a-80bf-91760012a2f5}" mentionId="{d1186d4c-82f3-4a81-8ebf-4d0a69694c37}" startIndex="0" length="23"/>
    </x18tc:mentions>
  </x18tc:threadedComment>
  <x18tc:threadedComment ref="D14" dT="2026-07-23T12:42:06.00" personId="{a176ec93-5eb9-4b38-a0aa-31ee725379c5}" id="{e4a5336b-8b4e-4c8c-b59e-9891841f48d9}" parentId="{5d844c6a-78f8-4560-8d33-92b7dbb9c269}">
    <x18tc:text xml:space="preserve">done</x18tc:text>
  </x18tc:threadedComment>
  <x18tc:threadedComment ref="D13" dT="2026-07-14T10:49:22.00" personId="{60e27c19-ecaa-4640-a7bb-0ee076e3a4ab}" id="{390b102b-e1d3-4a42-8fca-4379d774a643}" done="1">
    <x18tc:text xml:space="preserve">@temo.vashakidze@bga.ge ეს მოსწავლე დაემატა
Assigned to temo.vashakidze@bga.ge</x18tc:text>
    <x18tc:mentions>
      <x18tc:mention mentionpersonId="{2c0bb367-196e-4c0a-80bf-91760012a2f5}" mentionId="{5d467da1-4c6d-477b-bd54-286a6059e8a5}" startIndex="0" length="23"/>
    </x18tc:mentions>
  </x18tc:threadedComment>
  <x18tc:threadedComment ref="D13" dT="2026-07-15T07:13:05.00" personId="{a176ec93-5eb9-4b38-a0aa-31ee725379c5}" id="{e45739f4-bcf1-4e15-be22-08e68cdc26a4}" parentId="{390b102b-e1d3-4a42-8fca-4379d774a643}">
    <x18tc:text xml:space="preserve">noted</x18tc:text>
  </x18tc:threadedComment>
  <x18tc:threadedComment ref="D16" dT="2026-08-21T12:33:57.00" personId="{60e27c19-ecaa-4640-a7bb-0ee076e3a4ab}" id="{8e133735-b955-4d2c-9a3f-8d817b5d7c53}" done="0">
    <x18tc:text xml:space="preserve">@zura.abramidze@bga.ge ესეც დასამატებელია
Assigned to zura.abramidze@bga.ge</x18tc:text>
    <x18tc:mentions>
      <x18tc:mention mentionpersonId="{326d1b92-9a22-4475-8c16-35e10b46b735}" mentionId="{0571275a-220e-4e69-96e1-79c0b0a9f688}" startIndex="0" length="22"/>
    </x18tc:mentions>
  </x18tc:threadedComment>
  <x18tc:threadedComment ref="D17" dT="2026-08-21T12:41:32.00" personId="{60e27c19-ecaa-4640-a7bb-0ee076e3a4ab}" id="{d434af7e-872d-4c8f-97af-86f5b1d7ea3c}" done="0">
    <x18tc:text xml:space="preserve">@zura.abramidze@bga.ge ეს ბოლო სამიც ჩასამატებელია
Assigned to zura.abramidze@bga.ge</x18tc:text>
    <x18tc:mentions>
      <x18tc:mention mentionpersonId="{326d1b92-9a22-4475-8c16-35e10b46b735}" mentionId="{84bbdf30-ebf4-4c3b-b940-8a6749a2ce42}" startIndex="0" length="22"/>
    </x18tc:mentions>
  </x18tc:threadedComment>
  <x18tc:threadedComment ref="S15" dT="2026-08-21T12:47:43.00" personId="{da84476b-ad8a-4163-b289-4aaa196d7bc4}" id="{fd9dddc9-3a32-4fe4-bf16-4b7e90827083}" done="0">
    <x18tc:text xml:space="preserve">არ იძებნება ეს მეილი შესასწორებელია @bga@bga.ge</x18tc:text>
    <x18tc:mentions>
      <x18tc:mention mentionpersonId="{d67f267e-6364-4b08-983f-de5ce66898df}" mentionId="{274338ff-d0b2-4af0-99dd-88915bc6abc5}" startIndex="36" length="11"/>
    </x18tc:mentions>
  </x18tc:threadedComment>
  <x18tc:threadedComment ref="D3" dT="2026-06-28T06:05:27.00" personId="{b4ac6174-3961-4a9f-b4c8-fd772084d00f}" id="{65456a5d-0b81-4d07-a09e-d8a0f6ff2b69}"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3a993837-b9b2-437e-94f1-cf8cd2f09b0a}" startIndex="0" length="11"/>
    </x18tc:mentions>
  </x18tc:threadedComment>
  <x18tc:threadedComment ref="G13" dT="2026-07-15T07:13:50.00" personId="{a176ec93-5eb9-4b38-a0aa-31ee725379c5}" id="{48dcac13-9abb-4b86-bad8-0591680a904e}" done="1">
    <x18tc:text xml:space="preserve">@zura.abramidze@bga.ge ზურა, შევუქმნათ მეილი ბავშვს თუ შესაძლებელია .
Assigned to zura.abramidze@bga.ge</x18tc:text>
    <x18tc:mentions>
      <x18tc:mention mentionpersonId="{326d1b92-9a22-4475-8c16-35e10b46b735}" mentionId="{554c77e0-0bad-443c-95fb-7c55bc2a3cc6}" startIndex="0" length="22"/>
    </x18tc:mentions>
  </x18tc:threadedComment>
  <x18tc:threadedComment ref="G13" dT="2026-07-15T07:27:26.00" personId="{da84476b-ad8a-4163-b289-4aaa196d7bc4}" id="{4799d8a3-b7c2-4da9-82d3-1b79bff13f18}" parentId="{48dcac13-9abb-4b86-bad8-0591680a904e}">
    <x18tc:text xml:space="preserve">შევქმენი თემო</x18tc:text>
  </x18tc:threadedComment>
  <x18tc:threadedComment ref="G13" dT="2026-07-15T07:40:20.00" personId="{a176ec93-5eb9-4b38-a0aa-31ee725379c5}" id="{05749382-8880-4f2a-bc20-1bf88ba8b2f8}" parentId="{48dcac13-9abb-4b86-bad8-0591680a904e}">
    <x18tc:text xml:space="preserve">მადლობა!</x18tc:text>
  </x18tc:threadedComment>
  <x18tc:threadedComment ref="G13" dT="2026-07-15T07:40:23.00" personId="{a176ec93-5eb9-4b38-a0aa-31ee725379c5}" id="{feab56f8-51e8-40cf-a3e9-ac44d12d4931}" parentId="{48dcac13-9abb-4b86-bad8-0591680a904e}">
    <x18tc:text xml:space="preserve">Marked as done</x18tc:text>
  </x18tc:threadedComment>
  <x18tc:threadedComment ref="G13" dT="2026-07-23T11:26:47.00" personId="{da84476b-ad8a-4163-b289-4aaa196d7bc4}" id="{ac17e2ae-0f02-4bb4-a7f1-9a75273225bb}" parentId="{48dcac13-9abb-4b86-bad8-0591680a904e}">
    <x18tc:text xml:space="preserve">Marked as done</x18tc:text>
  </x18tc:threadedComment>
  <x18tc:threadedComment ref="G7" dT="2026-07-07T10:58:47.00" personId="{a176ec93-5eb9-4b38-a0aa-31ee725379c5}" id="{66fc09be-46ba-4cd9-9ddb-40d2eb130d73}" done="1">
    <x18tc:text xml:space="preserve">@zura.abramidze@bga.ge ზურა ამ ბავშვს არ აქვს?
Assigned to zura.abramidze@bga.ge</x18tc:text>
    <x18tc:mentions>
      <x18tc:mention mentionpersonId="{326d1b92-9a22-4475-8c16-35e10b46b735}" mentionId="{293306d0-8977-443c-a33b-f7ac9e1125bd}" startIndex="0" length="22"/>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7" dT="2026-07-15T07:51:12.00" personId="{a176ec93-5eb9-4b38-a0aa-31ee725379c5}" id="{406139b1-88c7-407f-8b44-ad359515f9a0}" done="1">
    <x18tc:text xml:space="preserve">@zura.abramidze@bga.ge ზურა, აქ ამ გოგოს ძმის მეილია შეყვანილი მგონი. სესილიასი გვინდა.
Assigned to zura.abramidze@bga.ge</x18tc:text>
    <x18tc:mentions>
      <x18tc:mention mentionpersonId="{326d1b92-9a22-4475-8c16-35e10b46b735}" mentionId="{59ed5a99-2dc1-4541-8c2f-2046b56eb83c}" startIndex="0" length="22"/>
    </x18tc:mentions>
  </x18tc:threadedComment>
  <x18tc:threadedComment ref="G17" dT="2026-07-15T07:53:42.00" personId="{da84476b-ad8a-4163-b289-4aaa196d7bc4}" id="{8afb4686-05e7-48c5-8a02-56b3f0f0a7ff}" parentId="{406139b1-88c7-407f-8b44-ad359515f9a0}">
    <x18tc:text xml:space="preserve">ეს გავასწორე თემო, მაინც სხვებსაც გადავავლებ თვალს
Marked as done</x18tc:text>
  </x18tc:threadedComment>
  <x18tc:threadedComment ref="D12" dT="2026-06-28T06:05:37.00" personId="{b4ac6174-3961-4a9f-b4c8-fd772084d00f}" id="{a42d862d-0769-409f-b32d-8232ed5a7cb5}" done="0">
    <x18tc:text xml:space="preserve">@bga@bga.ge მარიამ, გთხოვ, მშობლების მეილები მიაწერე. მადლობა.
Assigned to bga@bga.ge</x18tc:text>
    <x18tc:mentions>
      <x18tc:mention mentionpersonId="{d67f267e-6364-4b08-983f-de5ce66898df}" mentionId="{26f95106-ee46-4ebe-aace-b2532a577798}" startIndex="0" length="11"/>
    </x18tc:mentions>
  </x18tc:threadedComment>
  <x18tc:threadedComment ref="D12" dT="2026-07-23T13:51:42.00" personId="{a176ec93-5eb9-4b38-a0aa-31ee725379c5}" id="{e8f5bbe3-9e7b-463d-b421-aedf167c4827}" parentId="{a42d862d-0769-409f-b32d-8232ed5a7cb5}">
    <x18tc:text xml:space="preserve">@bga@bga.ge</x18tc:text>
    <x18tc:mentions>
      <x18tc:mention mentionpersonId="{d67f267e-6364-4b08-983f-de5ce66898df}" mentionId="{e7899c41-906e-40d2-8db5-21d75f67de0a}" startIndex="0" length="11"/>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6-06-28T06:05:48.00" personId="{b4ac6174-3961-4a9f-b4c8-fd772084d00f}" id="{9c2751fb-41c9-468f-b28d-746f3f20b880}"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9ea1193c-a77f-421b-893c-f3760c31d892}" startIndex="0" length="1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3" dT="2026-08-20T11:17:32.00" personId="{af64d272-a049-426a-b450-3a5d913b7341}" id="{b262c67a-034f-4a83-8f6e-525cd95b1837}" done="1">
    <x18tc:text xml:space="preserve">@bga@bga.ge 
ამ ბავშვის მშობლების მეილები არ გვაქვს?</x18tc:text>
    <x18tc:mentions>
      <x18tc:mention mentionpersonId="{d67f267e-6364-4b08-983f-de5ce66898df}" mentionId="{d000317a-c6dc-4f2e-afbf-32f00a5e9b2b}" startIndex="0" length="11"/>
    </x18tc:mentions>
  </x18tc:threadedComment>
  <x18tc:threadedComment ref="D13" dT="2026-07-07T14:30:18.00" personId="{a176ec93-5eb9-4b38-a0aa-31ee725379c5}" id="{d5c0d03b-882e-4903-8c2f-b178cd385d2b}" done="1">
    <x18tc:text xml:space="preserve">@ani.tsartsidze@bga.ge ანი, ნიტა ტყებუჩავას და მია გეგიას ამბავი ხომ არ გაგვიკრვევია? წესით არ აქვთ მომართვა რომელიმე ჯგუფთან დაკავშირებით ხომ? @bga@bga.ge გთხოვთ, ეს მოსწავლეები 0 B -ში გადავსვათ
Assigned to ani.tsartsidze@bga.ge</x18tc:text>
    <x18tc:mentions>
      <x18tc:mention mentionpersonId="{b82ce88a-6b15-4ef7-b2ba-10c9babd39f5}" mentionId="{72b24ea1-3c35-4f98-87ae-3f69ca37f559}" startIndex="0" length="22"/>
      <x18tc:mention mentionpersonId="{d67f267e-6364-4b08-983f-de5ce66898df}" mentionId="{631f191a-8f52-48e3-a8c0-b39c50d13792}" startIndex="144" length="11"/>
    </x18tc:mentions>
  </x18tc:threadedComment>
  <x18tc:threadedComment ref="D13" dT="2026-07-08T05:13:18.00" personId="{d1e66693-a5e9-4bd0-9bc3-a763dee7fdf5}" id="{cc1649c7-2b05-4563-a983-84a95a7dbf53}" parentId="{d5c0d03b-882e-4903-8c2f-b178cd385d2b}">
    <x18tc:text xml:space="preserve">თემო, იმეილებს გადავხედე და არცერთ ბავშვზე არ ფიქსირდება რაიმე კონკრეტული მოთხოვნა.</x18tc:text>
  </x18tc:threadedComment>
  <x18tc:threadedComment ref="B15" dT="2026-07-17T12:27:13.00" personId="{60e27c19-ecaa-4640-a7bb-0ee076e3a4ab}" id="{5af2dfef-512b-4708-8845-9785b67e2455}" done="1">
    <x18tc:text xml:space="preserve">@temo.vashakidze@bga.ge ესეც დაემატა და აქ ჩავსვი ავტომატურად
1 total reaction
Temo Vashakidze reacted with 👍 at 07/21/2026, 6:56 AM UTC
Assigned to temo.vashakidze@bga.ge</x18tc:text>
    <x18tc:mentions>
      <x18tc:mention mentionpersonId="{2c0bb367-196e-4c0a-80bf-91760012a2f5}" mentionId="{d118d5d0-6f4f-4950-a5dd-d26e2d49cc03}" startIndex="0" length="23"/>
    </x18tc:mentions>
  </x18tc:threadedComment>
  <x18tc:threadedComment ref="G14" dT="2026-07-28T06:23:11.00" personId="{60e27c19-ecaa-4640-a7bb-0ee076e3a4ab}" id="{e53178f8-d4e9-45d5-8e59-d69ab7ab6814}" done="1">
    <x18tc:text xml:space="preserve">@zura.abramidze@bga.ge გეგიძეა სწორი გვარი, გთხოვთ შეცვალოთ იმეილშიც
Assigned to zura.abramidze@bga.ge</x18tc:text>
    <x18tc:mentions>
      <x18tc:mention mentionpersonId="{326d1b92-9a22-4475-8c16-35e10b46b735}" mentionId="{579ed6f2-cba2-4f8e-8b59-06b5e455b2b7}" startIndex="0" length="22"/>
    </x18tc:mentions>
  </x18tc:threadedComment>
  <x18tc:threadedComment ref="G14" dT="2026-07-28T07:50:59.00" personId="{da84476b-ad8a-4163-b289-4aaa196d7bc4}" id="{735d8583-8d84-4974-ac6d-c07df9f7f4ec}" parentId="{e53178f8-d4e9-45d5-8e59-d69ab7ab6814}">
    <x18tc:text xml:space="preserve">მეილი გავასწორეთ.
ლათინურად სადაც წერია სახელი გვარი მანდაც შესაცვლელია
Marked as done</x18tc:text>
  </x18tc:threadedComment>
  <x18tc:threadedComment ref="C13" dT="2026-08-20T11:47:12.00" personId="{af64d272-a049-426a-b450-3a5d913b7341}" id="{0e30a951-0ef1-4a07-b659-719a12890ea4}" done="0">
    <x18tc:text xml:space="preserve">@zura.abramidze@bga.ge გთხოვთ დაამატოთ შესაბამის მეილ ჯგუფში
Assigned to zura.abramidze@bga.ge</x18tc:text>
    <x18tc:mentions>
      <x18tc:mention mentionpersonId="{326d1b92-9a22-4475-8c16-35e10b46b735}" mentionId="{64ce4e58-1272-4cea-a97d-894da4077fc1}" startIndex="0" length="22"/>
    </x18tc:mentions>
  </x18tc:threadedComment>
  <x18tc:threadedComment ref="D14" dT="2026-07-02T07:37:06.00" personId="{a176ec93-5eb9-4b38-a0aa-31ee725379c5}" id="{d36c09de-d3cf-4406-ac31-81132a5be678}" done="1">
    <x18tc:text xml:space="preserve">@marina.chelidze@bga.ge მარი, ამათ მშობლებს არ ქონიათ რაიმე მომართვა 0 წითელ კლასში ჩასმასთან დაკავშირებით ხომ? მოდი ეს ორი ბავშვი 0 ლურჯში გადავიყვანოთ რა.
Assigned to marina.chelidze@bga.ge</x18tc:text>
    <x18tc:mentions>
      <x18tc:mention mentionpersonId="{dcbd53a9-afad-4e50-8808-fa1b89f7acff}" mentionId="{e1cbb017-aa77-4079-b135-c1a0a6ac2535}" startIndex="0" length="23"/>
    </x18tc:mentions>
  </x18tc:threadedComment>
  <x18tc:threadedComment ref="G11" dT="2026-07-15T07:55:26.00" personId="{a176ec93-5eb9-4b38-a0aa-31ee725379c5}" id="{95e1e31f-c896-4164-afdd-b1502d9ab3d5}" done="1">
    <x18tc:text xml:space="preserve">@zura.abramidze@bga.ge  ბოდიში ამას ვგულისხმობდი
Assigned to zura.abramidze@bga.ge</x18tc:text>
    <x18tc:mentions>
      <x18tc:mention mentionpersonId="{326d1b92-9a22-4475-8c16-35e10b46b735}" mentionId="{fcf61b47-e3c2-4ffa-a181-8484053a6ba1}" startIndex="0" length="22"/>
    </x18tc:mentions>
  </x18tc:threadedComment>
  <x18tc:threadedComment ref="G11" dT="2026-07-15T07:57:13.00" personId="{da84476b-ad8a-4163-b289-4aaa196d7bc4}" id="{ecaa7bd9-bee3-49dd-9b4a-0a4566b2133b}" parentId="{95e1e31f-c896-4164-afdd-b1502d9ab3d5}">
    <x18tc:text xml:space="preserve">კი ეგეც გავასწორე, გადმოტანის დროს გაიმაზა როგორც ჩანს სახელები :დ
Marked as done</x18tc:text>
  </x18tc:threadedComment>
  <x18tc:threadedComment ref="G11" dT="2026-07-15T07:58:24.00" personId="{a176ec93-5eb9-4b38-a0aa-31ee725379c5}" id="{4cb9da28-75a7-4d6f-8f47-34faf24f0647}" parentId="{95e1e31f-c896-4164-afdd-b1502d9ab3d5}">
    <x18tc:text xml:space="preserve">უღრმესი მადლობა. Seesaw-ზე ბაზას ვტვირთავ და ის აგენერირებს თუ რამე უზუსტობაა, მივყვები ახლა და თუ რამე მოგნიშნავ ისევ. მადლობა
Re-opened</x18tc:text>
  </x18tc:threadedComment>
  <x18tc:threadedComment ref="D16" dT="2026-08-21T12:51:52.00" personId="{60e27c19-ecaa-4640-a7bb-0ee076e3a4ab}" id="{7c5a1914-86a6-41af-ad84-5fbe86aa55de}" done="0">
    <x18tc:text xml:space="preserve">@zura.abramidze@bga.ge ეეს დაამატეთ
Assigned to zura.abramidze@bga.ge</x18tc:text>
    <x18tc:mentions>
      <x18tc:mention mentionpersonId="{326d1b92-9a22-4475-8c16-35e10b46b735}" mentionId="{4c5922eb-da81-4a4a-bf08-3f525c92f6c4}" startIndex="0" length="22"/>
    </x18tc:mentions>
  </x18tc:threadedComment>
  <x18tc:threadedComment ref="D16" dT="2026-08-21T12:55:31.00" personId="{da84476b-ad8a-4163-b289-4aaa196d7bc4}" id="{d402164a-76fd-4d88-b349-2e942a5484f5}" parentId="{7c5a1914-86a6-41af-ad84-5fbe86aa55de}">
    <x18tc:text xml:space="preserve">დავამატე</x18tc:text>
  </x18tc:threadedComment>
  <x18tc:threadedComment ref="D4" dT="2026-06-28T06:05:58.00" personId="{b4ac6174-3961-4a9f-b4c8-fd772084d00f}" id="{e8742b30-a3c0-49b3-a3d4-7dbec31a4bb5}"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6db6baf6-9e22-4c0d-80dd-96b09f626b3a}" startIndex="0" length="11"/>
    </x18tc:mentions>
  </x18tc:threadedComment>
  <x18tc:threadedComment ref="D12" dT="2026-06-29T10:56:08.00" personId="{60e27c19-ecaa-4640-a7bb-0ee076e3a4ab}" id="{5ab9f586-2479-4b10-91bf-107a40c8db8a}" done="1">
    <x18tc:text xml:space="preserve">@marina.chelidze@bga.ge რადგან არ იყო ჩასმული, მე თვითონ ჩავსვი აქ, რომ იცოდეთ მაინც
Assigned to marina.chelidze@bga.ge</x18tc:text>
    <x18tc:mentions>
      <x18tc:mention mentionpersonId="{dcbd53a9-afad-4e50-8808-fa1b89f7acff}" mentionId="{51a5a4c4-d337-451d-9369-e6b5541d63b0}" startIndex="0" length="23"/>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1" dT="2026-07-02T08:23:57.00" personId="{a176ec93-5eb9-4b38-a0aa-31ee725379c5}" id="{083b8f6c-2d88-4345-a0d9-d51cfbc5ea97}" done="1">
    <x18tc:text xml:space="preserve">@marina.chelidze@bga.ge @bga@bga.ge გადავიყვანოთ 1 ლურჯ კლასში
Assigned to marina.chelidze@bga.ge</x18tc:text>
    <x18tc:mentions>
      <x18tc:mention mentionpersonId="{dcbd53a9-afad-4e50-8808-fa1b89f7acff}" mentionId="{e726c677-29d1-47d7-a8c1-0bb8fc193052}" startIndex="0" length="23"/>
      <x18tc:mention mentionpersonId="{d67f267e-6364-4b08-983f-de5ce66898df}" mentionId="{60f5bee2-98c7-47da-b2e1-e08303cf34bd}" startIndex="24" length="11"/>
    </x18tc:mentions>
  </x18tc:threadedComment>
  <x18tc:threadedComment ref="D21" dT="2026-07-02T10:47:40.00" personId="{b4ac6174-3961-4a9f-b4c8-fd772084d00f}" id="{5fc1118f-4106-49da-8536-0736f11b1752}" parentId="{083b8f6c-2d88-4345-a0d9-d51cfbc5ea97}">
    <x18tc:text xml:space="preserve">@temo.vashakidze@bga.ge  done
Reassigned to temo.vashakidze@bga.ge</x18tc:text>
    <x18tc:mentions>
      <x18tc:mention mentionpersonId="{2c0bb367-196e-4c0a-80bf-91760012a2f5}" mentionId="{0c273f9e-6d60-400c-b298-4a769c04858f}" startIndex="0" length="23"/>
    </x18tc:mentions>
  </x18tc:threadedComment>
  <x18tc:threadedComment ref="B28" dT="2026-08-20T05:34:16.00" personId="{60e27c19-ecaa-4640-a7bb-0ee076e3a4ab}" id="{64e0a450-3b43-4dd8-bc0c-e26aa12586de}" done="1">
    <x18tc:text xml:space="preserve">@temo.vashakidze@bga.ge ახალი ბავშვია
Assigned to temo.vashakidze@bga.ge</x18tc:text>
    <x18tc:mentions>
      <x18tc:mention mentionpersonId="{2c0bb367-196e-4c0a-80bf-91760012a2f5}" mentionId="{58e84c30-66f4-4beb-8384-4e5c62bf6e4b}" startIndex="0" length="23"/>
    </x18tc:mentions>
  </x18tc:threadedComment>
  <x18tc:threadedComment ref="C28" dT="2026-08-20T05:37:36.00" personId="{af64d272-a049-426a-b450-3a5d913b7341}" id="{77898029-01cf-4a5e-88b0-7a91054ac5b2}" done="0">
    <x18tc:text xml:space="preserve">@temo.vashakidze@bga.ge ახალი ბავშვია
Assigned to temo.vashakidze@bga.ge</x18tc:text>
    <x18tc:mentions>
      <x18tc:mention mentionpersonId="{2c0bb367-196e-4c0a-80bf-91760012a2f5}" mentionId="{bdf080ea-2648-4a5d-b805-161b138d6303}" startIndex="0" length="23"/>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6-07-02T09:30:40.00" personId="{a176ec93-5eb9-4b38-a0aa-31ee725379c5}" id="{49c16396-f36b-4f82-912f-a9d8ee7097fe}" done="1">
    <x18tc:text xml:space="preserve">@bga@bga.ge @marina.chelidze@bga.ge ეს ბავშვები ამ კლასში უბრალოდაა ჩასმული? 0 კლასის ბავშვები არ არიან?
Assigned to bga@bga.ge</x18tc:text>
    <x18tc:mentions>
      <x18tc:mention mentionpersonId="{d67f267e-6364-4b08-983f-de5ce66898df}" mentionId="{25205459-453d-4309-b344-47c0c3aadee1}" startIndex="0" length="11"/>
      <x18tc:mention mentionpersonId="{dcbd53a9-afad-4e50-8808-fa1b89f7acff}" mentionId="{cb827bdd-0852-42f0-9630-77b413cd7d7c}" startIndex="12" length="23"/>
    </x18tc:mentions>
  </x18tc:threadedComment>
  <x18tc:threadedComment ref="D4" dT="2026-07-02T10:50:16.00" personId="{b4ac6174-3961-4a9f-b4c8-fd772084d00f}" id="{f6d16582-24ca-4f5e-ab51-fac9a32d8ec5}" parentId="{49c16396-f36b-4f82-912f-a9d8ee7097fe}">
    <x18tc:text xml:space="preserve">@temo.vashakidze@bga.ge კი, პირველი კლასი უწევთ.
Reassigned to temo.vashakidze@bga.ge</x18tc:text>
    <x18tc:mentions>
      <x18tc:mention mentionpersonId="{2c0bb367-196e-4c0a-80bf-91760012a2f5}" mentionId="{51946297-b973-4c38-bd40-ffbd439bdf76}" startIndex="0" length="23"/>
    </x18tc:mentions>
  </x18tc:threadedComment>
  <x18tc:threadedComment ref="D14" dT="2026-07-02T09:29:54.00" personId="{a176ec93-5eb9-4b38-a0aa-31ee725379c5}" id="{87a6f046-f5f7-4eeb-ba62-5089d2f01fca}" done="1">
    <x18tc:text xml:space="preserve">@bga@bga.ge ეს ბავშვი უკვე 0 წითელშია</x18tc:text>
    <x18tc:mentions>
      <x18tc:mention mentionpersonId="{d67f267e-6364-4b08-983f-de5ce66898df}" mentionId="{6a78b7ee-1130-4a79-adb2-783133523630}" startIndex="0" length="11"/>
    </x18tc:mentions>
  </x18tc:threadedComment>
  <x18tc:threadedComment ref="D14" dT="2026-07-07T14:33:58.00" personId="{a176ec93-5eb9-4b38-a0aa-31ee725379c5}" id="{3c3bbc99-6ddd-45c2-bcc7-78632b2f895b}" parentId="{87a6f046-f5f7-4eeb-ba62-5089d2f01fca}">
    <x18tc:text xml:space="preserve">გთხოვთ, ამაზე მიპასუხეთ. ეს ბავში არის 0 წითელში და აქ რატომ გვყავს ჩასმული? ასევე ნია ტყებუჩავაც იგივენაირად აქაც არის და იქაც.</x18tc:text>
  </x18tc:threadedComment>
  <x18tc:threadedComment ref="G13" dT="2026-07-15T07:52:26.00" personId="{a176ec93-5eb9-4b38-a0aa-31ee725379c5}" id="{30ca7eeb-eb6d-4789-9b27-620d660ddbea}" done="1">
    <x18tc:text xml:space="preserve">@zura.abramidze@bga.ge აქაც იგივე შემთხვევა გვაქვს. მაგის ძმის მეილია
Assigned to zura.abramidze@bga.ge</x18tc:text>
    <x18tc:mentions>
      <x18tc:mention mentionpersonId="{326d1b92-9a22-4475-8c16-35e10b46b735}" mentionId="{dfde1baf-d5ca-4f03-8d00-c3b4e1faca35}" startIndex="0" length="22"/>
    </x18tc:mentions>
  </x18tc:threadedComment>
  <x18tc:threadedComment ref="G13" dT="2026-07-15T07:54:00.00" personId="{da84476b-ad8a-4163-b289-4aaa196d7bc4}" id="{5f521456-5b33-4957-b35a-c200573ca977}" parentId="{30ca7eeb-eb6d-4789-9b27-620d660ddbea}">
    <x18tc:text xml:space="preserve">აქ მგონი სწორადაა თუ?</x18tc:text>
  </x18tc:threadedComment>
  <x18tc:threadedComment ref="B1" dT="2026-07-02T09:31:19.00" personId="{a176ec93-5eb9-4b38-a0aa-31ee725379c5}" id="{506d9013-e69c-4306-9c9f-331e7fb80469}" done="0">
    <x18tc:text xml:space="preserve">@marina.chelidze@bga.ge მარი აქ სხვადასხვა ასაკის ბავშვები არიან ჩასმულები სავარაუდოდ. თავისი ასაკობრივი კატეგორიის წითელ კლასებში გადავანაწილოთ რა.
Assigned to marina.chelidze@bga.ge</x18tc:text>
    <x18tc:mentions>
      <x18tc:mention mentionpersonId="{dcbd53a9-afad-4e50-8808-fa1b89f7acff}" mentionId="{43990386-6b07-4245-9322-e50f25329a85}" startIndex="0" length="23"/>
    </x18tc:mentions>
  </x18tc:threadedComment>
  <x18tc:threadedComment ref="D15" dT="2026-07-17T11:50:56.00" personId="{60e27c19-ecaa-4640-a7bb-0ee076e3a4ab}" id="{df6af01a-5151-4bba-8b49-7f34b023dc4c}" done="1">
    <x18tc:text xml:space="preserve">@temo.vashakidze@bga.ge ეს მოსწავლე დაემატა და აქ ჩავსვი ავტომატურად.
1 total reaction
Temo Vashakidze reacted with 👍 at 07/21/2026, 6:55 AM UTC
Assigned to temo.vashakidze@bga.ge</x18tc:text>
    <x18tc:mentions>
      <x18tc:mention mentionpersonId="{2c0bb367-196e-4c0a-80bf-91760012a2f5}" mentionId="{1f92d46a-a426-4873-982c-0f4d99e37829}" startIndex="0" length="23"/>
    </x18tc:mentions>
  </x18tc:threadedComment>
  <x18tc:threadedComment ref="D16" dT="2026-08-21T12:53:58.00" personId="{60e27c19-ecaa-4640-a7bb-0ee076e3a4ab}" id="{a643a358-9cc8-4d0d-964e-41527917e224}" done="0">
    <x18tc:text xml:space="preserve">@temo.vashakidze@bga.ge ეს მოსწავლე დაემატა @zura.abramidze@bga.ge ჩასამატებელია მეილ ჯგუფში</x18tc:text>
    <x18tc:mentions>
      <x18tc:mention mentionpersonId="{2c0bb367-196e-4c0a-80bf-91760012a2f5}" mentionId="{14767913-0604-44da-ad47-42c14bd2f0c7}" startIndex="0" length="23"/>
      <x18tc:mention mentionpersonId="{326d1b92-9a22-4475-8c16-35e10b46b735}" mentionId="{09c460a2-3885-4e3d-9fc1-6b9a693aed85}" startIndex="44" length="22"/>
    </x18tc:mentions>
  </x18tc:threadedComment>
  <x18tc:threadedComment ref="D16" dT="2026-08-21T12:57:26.00" personId="{da84476b-ad8a-4163-b289-4aaa196d7bc4}" id="{bce3e86e-b946-48cb-9cc8-074fa752c5c2}" parentId="{a643a358-9cc8-4d0d-964e-41527917e224}">
    <x18tc:text xml:space="preserve">დავამატე</x18tc:text>
  </x18tc:threadedComment>
  <x18tc:threadedComment ref="D3" dT="2026-06-28T06:06:19.00" personId="{b4ac6174-3961-4a9f-b4c8-fd772084d00f}" id="{4e4a48c7-ecea-46bc-a570-9274cc92a427}"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4f0b6481-6a4a-4677-9f20-c51e4a582cdc}" startIndex="0" length="11"/>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0" dT="2026-07-30T13:10:02.00" personId="{a176ec93-5eb9-4b38-a0aa-31ee725379c5}" id="{8f90e0ed-f7bb-4901-94ef-950aef4f4c33}" done="1">
    <x18tc:text xml:space="preserve">@zura.abramidze@bga.ge
Assigned to zura.abramidze@bga.ge</x18tc:text>
    <x18tc:mentions>
      <x18tc:mention mentionpersonId="{326d1b92-9a22-4475-8c16-35e10b46b735}" mentionId="{18abf91b-edb7-48b0-a193-593ae19aeaa7}" startIndex="0" length="22"/>
    </x18tc:mentions>
  </x18tc:threadedComment>
  <x18tc:threadedComment ref="D20" dT="2026-07-30T07:23:07.00" personId="{60e27c19-ecaa-4640-a7bb-0ee076e3a4ab}" id="{eff45320-05dd-4f0c-9d07-8021273f667a}" done="1">
    <x18tc:text xml:space="preserve">@temo.vashakidze@bga.ge ესეც ახალი მოსწავლეა.
Assigned to temo.vashakidze@bga.ge</x18tc:text>
    <x18tc:mentions>
      <x18tc:mention mentionpersonId="{2c0bb367-196e-4c0a-80bf-91760012a2f5}" mentionId="{b87be6d1-9dfd-40cf-bfbe-59c135854092}" startIndex="0" length="23"/>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 dT="2026-06-28T06:07:12.00" personId="{b4ac6174-3961-4a9f-b4c8-fd772084d00f}" id="{e8da0b02-bdfe-4353-8196-69d9b2863371}" done="0">
    <x18tc:text xml:space="preserve">@bga@bga.ge მარიამ, გთხოვ, მშობლების მეილები მიაწერე. მადლობა.
Assigned to bga@bga.ge</x18tc:text>
    <x18tc:mentions>
      <x18tc:mention mentionpersonId="{d67f267e-6364-4b08-983f-de5ce66898df}" mentionId="{1e8235c5-1c78-446b-9c58-e924442beacc}" startIndex="0" length="11"/>
    </x18tc:mentions>
  </x18tc:threadedComment>
  <x18tc:threadedComment ref="D20" dT="2026-07-23T13:51:29.00" personId="{a176ec93-5eb9-4b38-a0aa-31ee725379c5}" id="{26285ab9-6afa-47fa-8cf2-a33b1f9d983d}" parentId="{e8da0b02-bdfe-4353-8196-69d9b2863371}">
    <x18tc:text xml:space="preserve">@bga@bga.ge</x18tc:text>
    <x18tc:mentions>
      <x18tc:mention mentionpersonId="{d67f267e-6364-4b08-983f-de5ce66898df}" mentionId="{d1dd7f0a-38a1-467b-88d6-7b4346db03b8}" startIndex="0" length="11"/>
    </x18tc:mentions>
  </x18tc:threadedComment>
  <x18tc:threadedComment ref="G20" dT="2026-07-10T06:58:56.00" personId="{a176ec93-5eb9-4b38-a0aa-31ee725379c5}" id="{5c868750-2eeb-4dc8-9361-615d343bfb73}" done="1">
    <x18tc:text xml:space="preserve">@zura.abramidze@bga.ge ზურა, გთხოვ ამ ბავშვის მეილიც შევქმნათ.
Assigned to zura.abramidze@bga.ge</x18tc:text>
    <x18tc:mentions>
      <x18tc:mention mentionpersonId="{326d1b92-9a22-4475-8c16-35e10b46b735}" mentionId="{940bb5d0-102e-46fb-b7db-5be200902d5d}" startIndex="0" length="22"/>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 dT="2026-06-28T06:07:27.00" personId="{b4ac6174-3961-4a9f-b4c8-fd772084d00f}" id="{6c3b7e7b-f283-4dee-81f0-1e45b3b9e09d}"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1f0125fb-9945-43b1-ba40-9ac62049f14d}" startIndex="0" length="11"/>
    </x18tc:mentions>
  </x18tc:threadedComment>
  <x18tc:threadedComment ref="D20" dT="2026-07-23T13:52:08.00" personId="{a176ec93-5eb9-4b38-a0aa-31ee725379c5}" id="{bae8bd2a-3cce-4f41-8022-89c0257fcaec}" parentId="{6c3b7e7b-f283-4dee-81f0-1e45b3b9e09d}">
    <x18tc:text xml:space="preserve">@bga@bga.ge</x18tc:text>
    <x18tc:mentions>
      <x18tc:mention mentionpersonId="{d67f267e-6364-4b08-983f-de5ce66898df}" mentionId="{1e235329-e74d-41bf-9aa9-4b518e5c2175}" startIndex="0" length="11"/>
    </x18tc:mentions>
  </x18tc:threadedComment>
  <x18tc:threadedComment ref="D20" dT="2026-08-21T12:55:32.00" personId="{60e27c19-ecaa-4640-a7bb-0ee076e3a4ab}" id="{2a77e980-8f13-48ad-8b6c-9618dda6a82a}" done="0">
    <x18tc:text xml:space="preserve">@zura.abramidze@bga.ge ჩასამატებელია
Assigned to zura.abramidze@bga.ge</x18tc:text>
    <x18tc:mentions>
      <x18tc:mention mentionpersonId="{326d1b92-9a22-4475-8c16-35e10b46b735}" mentionId="{d04e45cd-f75a-4fab-8a12-cc75b1bf6282}" startIndex="0" length="22"/>
    </x18tc:mentions>
  </x18tc:threadedComment>
  <x18tc:threadedComment ref="D20" dT="2026-08-21T12:58:27.00" personId="{da84476b-ad8a-4163-b289-4aaa196d7bc4}" id="{2988078b-1bee-4d69-878b-5707faeccdb0}" parentId="{2a77e980-8f13-48ad-8b6c-9618dda6a82a}">
    <x18tc:text xml:space="preserve">დავამატე მშობლები, მოსწავლე ზის</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 dT="2026-06-28T06:07:38.00" personId="{b4ac6174-3961-4a9f-b4c8-fd772084d00f}" id="{8d7cf023-7bd1-44a7-86d3-f20c852b87d8}"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ff7fbafe-a423-4028-a87f-a1a8631c8151}" startIndex="0" length="11"/>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0" dT="2026-07-07T14:36:23.00" personId="{a176ec93-5eb9-4b38-a0aa-31ee725379c5}" id="{3d60866b-fc72-4790-badc-0881ac4471ff}" done="1">
    <x18tc:text xml:space="preserve">@zura.abramidze@bga.ge
Assigned to zura.abramidze@bga.ge</x18tc:text>
    <x18tc:mentions>
      <x18tc:mention mentionpersonId="{326d1b92-9a22-4475-8c16-35e10b46b735}" mentionId="{dd1399bb-e4c4-4b23-8087-6c57c4cdc024}" startIndex="0" length="22"/>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6" dT="2026-07-02T12:25:38.00" personId="{b4ac6174-3961-4a9f-b4c8-fd772084d00f}" id="{77b9ed6c-37a0-482c-99cb-d1d4943801a8}" done="0">
    <x18tc:text xml:space="preserve">@bga@bga.ge 
მარიამ, გთხოვ, IT ბაზაში გადაიტანე გადამსვლელ მოსწავლეთა სიაში. ამოიღონ მეილ ჯგუფიდან. მადლობა
Assigned to bga@bga.ge</x18tc:text>
    <x18tc:mentions>
      <x18tc:mention mentionpersonId="{d67f267e-6364-4b08-983f-de5ce66898df}" mentionId="{d586b094-05f5-4ef7-b65a-d018f1b945af}" startIndex="0" length="11"/>
    </x18tc:mentions>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0" dT="2026-07-07T14:37:37.00" personId="{a176ec93-5eb9-4b38-a0aa-31ee725379c5}" id="{c97b79dd-5fc5-4ac4-9ac4-c8397e47d434}" done="0">
    <x18tc:text xml:space="preserve">@zura.abramidze@bga.ge
Assigned to zura.abramidze@bga.ge</x18tc:text>
    <x18tc:mentions>
      <x18tc:mention mentionpersonId="{326d1b92-9a22-4475-8c16-35e10b46b735}" mentionId="{53dcf942-f4ae-4890-9bf1-a48a09576805}" startIndex="0" length="22"/>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6-07-05T18:54:29.00" personId="{b4ac6174-3961-4a9f-b4c8-fd772084d00f}" id="{9c12b06c-c016-4c9e-a886-aa964c7be00b}" done="1">
    <x18tc:text xml:space="preserve">@bga@bga.ge მარი, მეილ ჯგუფში სწორად ჩავსვათ. მადლობა დიდი.
Assigned to bga@bga.ge</x18tc:text>
    <x18tc:mentions>
      <x18tc:mention mentionpersonId="{d67f267e-6364-4b08-983f-de5ce66898df}" mentionId="{15d34e43-23b5-4501-8550-ae94032d77b0}" startIndex="0" length="11"/>
    </x18tc:mentions>
  </x18tc:threadedComment>
  <x18tc:threadedComment ref="B17" dT="2026-07-03T08:13:10.00" personId="{60e27c19-ecaa-4640-a7bb-0ee076e3a4ab}" id="{bcc33b65-ee9e-45e6-8c42-4055a685e470}" done="1">
    <x18tc:text xml:space="preserve">@temo.vashakidze@bga.ge თემო, ეს დაემატა და რომელ პარალელში იქნება?
Assigned to temo.vashakidze@bga.ge</x18tc:text>
    <x18tc:mentions>
      <x18tc:mention mentionpersonId="{2c0bb367-196e-4c0a-80bf-91760012a2f5}" mentionId="{d460a28d-be59-45c3-89ed-f0188d34d179}" startIndex="0" length="23"/>
    </x18tc:mentions>
  </x18tc:threadedComment>
  <x18tc:threadedComment ref="B17" dT="2026-07-05T11:22:05.00" personId="{a176ec93-5eb9-4b38-a0aa-31ee725379c5}" id="{8832ce67-d477-4f9f-b1c1-2340f03d3adb}" parentId="{bcc33b65-ee9e-45e6-8c42-4055a685e470}">
    <x18tc:text xml:space="preserve">მე-5 ლურჯ კლასში ჩავსვათ. მადლობა!</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8" dT="2026-07-07T14:38:24.00" personId="{a176ec93-5eb9-4b38-a0aa-31ee725379c5}" id="{0a1b35a1-274a-4d54-a3b0-e59d8701729c}" done="1">
    <x18tc:text xml:space="preserve">@zura.abramidze@bga.ge ზურა, ამ ბავშვის მეილის ჩაკორექტირება თუ შეგვიძლია, ALEXANDRA უნდა იყოს. დედამისმა მოგვმართა ბევრჯერ ინგლისურად არასწორი სახელის დაწერის გამო და ახლა რომ შევხედე გამახსენდა.
Assigned to zura.abramidze@bga.ge</x18tc:text>
    <x18tc:mentions>
      <x18tc:mention mentionpersonId="{326d1b92-9a22-4475-8c16-35e10b46b735}" mentionId="{8345744e-a0d2-4680-8251-3fe4fa89ae85}" startIndex="0" length="22"/>
    </x18tc:mentions>
  </x18tc:threadedComment>
  <x18tc:threadedComment ref="G8" dT="2026-07-07T14:40:13.00" personId="{da84476b-ad8a-4163-b289-4aaa196d7bc4}" id="{61b428a7-a4f6-45e2-b65a-fdc0daa53337}" parentId="{0a1b35a1-274a-4d54-a3b0-e59d8701729c}">
    <x18tc:text xml:space="preserve">უი ესე ვინ შექმნა, ჩავასწორებთ არ იქნება პრობლემა. იდეაში ALEKSANDRA უფრო სწორია მაგრამ თუ მოთხოვნა აქვთ იყოს ALEXANDRA. ხვალ მზად იქნება</x18tc:text>
  </x18tc:threadedComment>
  <x18tc:threadedComment ref="G8" dT="2026-07-07T14:41:00.00" personId="{a176ec93-5eb9-4b38-a0aa-31ee725379c5}" id="{7bd4b2e1-7180-4d70-9ac1-eedc4ec61cbc}" parentId="{0a1b35a1-274a-4d54-a3b0-e59d8701729c}">
    <x18tc:text xml:space="preserve">კი კი , მაგრამ ეს ქეისი მახსოვს 10ჯერ მოგვწერა დედამისმა და გავუკეთოთ ისე როგორც უნდა. მადლობა!</x18tc:text>
  </x18tc:threadedComment>
  <x18tc:threadedComment ref="G8" dT="2026-07-08T09:37:48.00" personId="{da84476b-ad8a-4163-b289-4aaa196d7bc4}" id="{1cb4904c-5299-46d0-8b02-0b65d780630a}" parentId="{0a1b35a1-274a-4d54-a3b0-e59d8701729c}">
    <x18tc:text xml:space="preserve">თემო, შევცვალე ეს მეილი შემდეგნაირად : alexandra.modebadze@bga.ge
ასევე დროებით დავუტოვე ძველი მეილიც ალტერნატიულად, რომ სადმე თუ რეგისტრირებულია შეძლოს მელიების მიღება იმაზეც</x18tc:text>
  </x18tc:threadedComment>
  <x18tc:threadedComment ref="D18" dT="2026-06-28T06:07:59.00" personId="{b4ac6174-3961-4a9f-b4c8-fd772084d00f}" id="{87d18136-beb3-43d9-aa66-0bdf3251ebf0}" done="1">
    <x18tc:text xml:space="preserve">@bga@bga.ge მარიამ, გთხოვ, მშობლების მეილები მიაწერე. მადლობა.
Assigned to bga@bga.ge</x18tc:text>
    <x18tc:mentions>
      <x18tc:mention mentionpersonId="{d67f267e-6364-4b08-983f-de5ce66898df}" mentionId="{b0c2f2c6-4470-47f1-9f68-6210e18a3a92}" startIndex="0" length="11"/>
    </x18tc:mentions>
  </x18tc:threadedComment>
  <x18tc:threadedComment ref="D19" dT="2026-08-21T12:59:58.00" personId="{60e27c19-ecaa-4640-a7bb-0ee076e3a4ab}" id="{db070e46-7a35-4fb0-a804-84c0786329bd}" done="0">
    <x18tc:text xml:space="preserve">@zura.abramidze@bga.ge ესენიც ჩასამატებელია, ბოლო ორი
Assigned to zura.abramidze@bga.ge</x18tc:text>
    <x18tc:mentions>
      <x18tc:mention mentionpersonId="{326d1b92-9a22-4475-8c16-35e10b46b735}" mentionId="{4b2dc19b-546a-4bc0-9bc4-0267b3b02ef7}" startIndex="0" length="22"/>
    </x18tc:mentions>
  </x18tc:threadedComment>
  <x18tc:threadedComment ref="D19" dT="2026-08-21T13:34:57.00" personId="{da84476b-ad8a-4163-b289-4aaa196d7bc4}" id="{fed6fcd8-2f96-443c-9ec7-5d08d9d23ce4}" parentId="{db070e46-7a35-4fb0-a804-84c0786329bd}">
    <x18tc:text xml:space="preserve">Done</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6-07-28T11:56:17.00" personId="{60e27c19-ecaa-4640-a7bb-0ee076e3a4ab}" id="{70f412a9-f6ec-4143-9f37-d80cce820615}" done="0">
    <x18tc:text xml:space="preserve">@sopho.zhghenti@bga.ge დაბრუნდა დანიელი, აღარ გადადის და ისევ ამ პარალელში იქნება?
Assigned to sopho.zhghenti@bga.ge</x18tc:text>
    <x18tc:mentions>
      <x18tc:mention mentionpersonId="{129a31c0-eb7c-491e-984c-1fe4f6803921}" mentionId="{1b47042b-bfdc-4242-a589-5f89f2bcf15a}" startIndex="0" length="22"/>
    </x18tc:mentions>
  </x18tc:threadedComment>
  <x18tc:threadedComment ref="B25" dT="2026-08-05T11:27:45.00" personId="{1bca3f31-cb7c-4215-8d29-930e4538115f}" id="{3941d626-5f2d-4a02-b7f6-126c11423818}" parentId="{70f412a9-f6ec-4143-9f37-d80cce820615}">
    <x18tc:text xml:space="preserve">@ani.mitagvaria@bga.ge ანი, რას ფიქრობ? დავტოვოთ? თუ შევუცვალოთ?</x18tc:text>
    <x18tc:mentions>
      <x18tc:mention mentionpersonId="{4b9c5dd7-b56a-47d8-a233-74e82354f2ac}" mentionId="{10041247-7034-485c-b644-ae006f783b1c}" startIndex="0" length="22"/>
    </x18tc:mentions>
  </x18tc:threadedComment>
  <x18tc:threadedComment ref="B47" dT="2026-07-17T11:52:18.00" personId="{60e27c19-ecaa-4640-a7bb-0ee076e3a4ab}" id="{79ee2ff1-da97-42d3-bdf2-ab7da4591c42}" done="1">
    <x18tc:text xml:space="preserve">@sopho.zhghenti@bga.ge სად გავანაწილოთ?</x18tc:text>
    <x18tc:mentions>
      <x18tc:mention mentionpersonId="{129a31c0-eb7c-491e-984c-1fe4f6803921}" mentionId="{df3bd42d-a877-4dba-80db-d9939515716a}" startIndex="0" length="22"/>
    </x18tc:mentions>
  </x18tc:threadedComment>
  <x18tc:threadedComment ref="B46" dT="2026-07-03T07:59:22.00" personId="{60e27c19-ecaa-4640-a7bb-0ee076e3a4ab}" id="{486e9b07-343c-4acb-a984-a61c16febdd2}" done="1">
    <x18tc:text xml:space="preserve">@sopho.zhghenti@bga.ge
Assigned to sopho.zhghenti@bga.ge</x18tc:text>
    <x18tc:mentions>
      <x18tc:mention mentionpersonId="{129a31c0-eb7c-491e-984c-1fe4f6803921}" mentionId="{80b4f3ac-165e-47b3-be21-8043a5360130}" startIndex="0" length="22"/>
    </x18tc:mentions>
  </x18tc:threadedComment>
  <x18tc:threadedComment ref="B45" dT="2026-07-03T07:41:47.00" personId="{60e27c19-ecaa-4640-a7bb-0ee076e3a4ab}" id="{47c24a1f-0298-44b1-b7ce-259e6c096069}" done="1">
    <x18tc:text xml:space="preserve">@sopho.zhghenti@bga.ge
Assigned to sopho.zhghenti@bga.ge</x18tc:text>
    <x18tc:mentions>
      <x18tc:mention mentionpersonId="{129a31c0-eb7c-491e-984c-1fe4f6803921}" mentionId="{dfc855c8-b6c2-4fd6-90be-70ed71a855c1}" startIndex="0" length="22"/>
    </x18tc:mentions>
  </x18tc:threadedComment>
  <x18tc:threadedComment ref="D26" dT="2026-08-21T13:03:10.00" personId="{60e27c19-ecaa-4640-a7bb-0ee076e3a4ab}" id="{ecb8917b-6b85-42ad-9b95-2c44f97defd7}" done="0">
    <x18tc:text xml:space="preserve">@zura.abramidze@bga.ge ესეც დასამატებელია
Assigned to zura.abramidze@bga.ge</x18tc:text>
    <x18tc:mentions>
      <x18tc:mention mentionpersonId="{326d1b92-9a22-4475-8c16-35e10b46b735}" mentionId="{359ac186-6417-4638-b7dc-5359e1e0e056}" startIndex="0" length="22"/>
    </x18tc:mentions>
  </x18tc:threadedComment>
  <x18tc:threadedComment ref="D26" dT="2026-08-21T13:38:12.00" personId="{da84476b-ad8a-4163-b289-4aaa196d7bc4}" id="{0191e464-2113-4adc-85d7-65c3260bc2ab}" parentId="{ecb8917b-6b85-42ad-9b95-2c44f97defd7}">
    <x18tc:text xml:space="preserve">Done</x18tc:text>
  </x18tc:threadedComment>
  <x18tc:threadedComment ref="D27" dT="2026-08-21T13:05:14.00" personId="{60e27c19-ecaa-4640-a7bb-0ee076e3a4ab}" id="{92e76df5-5566-41e6-b72a-658a7dc7f985}" done="0">
    <x18tc:text xml:space="preserve">@zura.abramidze@bga.ge ესეც ჩაამატეთ
Assigned to zura.abramidze@bga.ge</x18tc:text>
    <x18tc:mentions>
      <x18tc:mention mentionpersonId="{326d1b92-9a22-4475-8c16-35e10b46b735}" mentionId="{a3d717c0-990c-4dc3-8e23-e40587ad9dee}" startIndex="0" length="22"/>
    </x18tc:mentions>
  </x18tc:threadedComment>
  <x18tc:threadedComment ref="D27" dT="2026-08-21T13:38:23.00" personId="{da84476b-ad8a-4163-b289-4aaa196d7bc4}" id="{2c1df871-d0f4-4eb8-80f8-e9834675f972}" parentId="{92e76df5-5566-41e6-b72a-658a7dc7f985}">
    <x18tc:text xml:space="preserve">Done</x18tc:text>
  </x18tc:threadedComment>
  <x18tc:threadedComment ref="C49" dT="2026-08-21T13:04:45.00" personId="{60e27c19-ecaa-4640-a7bb-0ee076e3a4ab}" id="{f7c6e9f0-5c3e-4349-8f3d-5890da592e0d}" done="0">
    <x18tc:text xml:space="preserve">@sopho.zhghenti@bga.ge რომელ პარალელში იქნება?
Assigned to sopho.zhghenti@bga.ge</x18tc:text>
    <x18tc:mentions>
      <x18tc:mention mentionpersonId="{129a31c0-eb7c-491e-984c-1fe4f6803921}" mentionId="{b9d16f37-05ad-4983-ab9e-5697396e4b8c}" startIndex="0" length="22"/>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3" dT="2026-08-21T10:51:33.00" personId="{da84476b-ad8a-4163-b289-4aaa196d7bc4}" id="{8d2bb0e9-30ee-4b1f-a887-1338853016a1}" done="0">
    <x18tc:text xml:space="preserve">არასწორია ეს მეილი ვერ ვამატებთ @bga@bga.ge</x18tc:text>
    <x18tc:mentions>
      <x18tc:mention mentionpersonId="{d67f267e-6364-4b08-983f-de5ce66898df}" mentionId="{afa98e48-4108-43c3-9b6b-ca0a558d4582}" startIndex="32" length="11"/>
    </x18tc:mentions>
  </x18tc:threadedComment>
  <x18tc:threadedComment ref="K13" dT="2026-08-21T12:19:50.00" personId="{60e27c19-ecaa-4640-a7bb-0ee076e3a4ab}" id="{4561f48d-f064-47c0-a154-2ad9b5eefb62}" parentId="{8d2bb0e9-30ee-4b1f-a887-1338853016a1}">
    <x18tc:text xml:space="preserve">შევასწორე, ეს ჩაამატე ზურა. მადლობა</x18tc:text>
  </x18tc:threadedComment>
  <x18tc:threadedComment ref="K13" dT="2026-08-21T12:43:02.00" personId="{da84476b-ad8a-4163-b289-4aaa196d7bc4}" id="{3cd4b54a-5e26-436c-ba24-8b0416f46ea7}" parentId="{8d2bb0e9-30ee-4b1f-a887-1338853016a1}">
    <x18tc:text xml:space="preserve">დავამატე</x18tc:text>
  </x18tc:threadedComment>
  <x18tc:threadedComment ref="D13" dT="2026-08-21T10:44:11.00" personId="{60e27c19-ecaa-4640-a7bb-0ee076e3a4ab}" id="{fed1f188-c509-46b0-9a3e-8c3331b9a1b5}" done="0">
    <x18tc:text xml:space="preserve">@zura.abramidze@bga.ge მეილი დასჭირდება ამ მოსწავლეს. @ani.aslanishvili@bga.ge ედუფეიჯზე იქნება დასამატებელი</x18tc:text>
    <x18tc:mentions>
      <x18tc:mention mentionpersonId="{326d1b92-9a22-4475-8c16-35e10b46b735}" mentionId="{d9893feb-d521-42f7-9840-d3cec76adebd}" startIndex="0" length="22"/>
      <x18tc:mention mentionpersonId="{6e260a26-fed5-4a19-ab0c-d17541f8ba20}" mentionId="{47465419-0b80-4360-942f-3b28ef13f3d8}" startIndex="54" length="24"/>
    </x18tc:mentions>
  </x18tc:threadedComment>
  <x18tc:threadedComment ref="D13" dT="2026-08-21T10:52:09.00" personId="{da84476b-ad8a-4163-b289-4aaa196d7bc4}" id="{24e2373b-3172-44f0-a021-7a6e9094fd46}" parentId="{fed1f188-c509-46b0-9a3e-8c3331b9a1b5}">
    <x18tc:text xml:space="preserve">მეილი შექმნილია და ჩამატებულია შესაბამის ჯგუფში
ერთი მშობელი დავამატე
მეორე მშობელის მეილი არასწორია</x18tc:text>
  </x18tc:threadedComment>
  <x18tc:threadedComment ref="B21" dT="2026-06-28T06:11:32.00" personId="{b4ac6174-3961-4a9f-b4c8-fd772084d00f}" id="{1598317e-d39d-4412-9884-51972b5b8834}" done="1">
    <x18tc:text xml:space="preserve">@sopho.zhghenti@bga.ge გთხოვთ, მიაწერეთ პარალელი კლასები, რათა დროულად მოხდეს კლასებში და მეილ ჯგუფებში მოსწავლეთა განაწილება.  
@ani.mitagvaria@bga.ge
Assigned to sopho.zhghenti@bga.ge</x18tc:text>
    <x18tc:mentions>
      <x18tc:mention mentionpersonId="{129a31c0-eb7c-491e-984c-1fe4f6803921}" mentionId="{46194199-b10a-4784-9d67-4f640d9d4c29}" startIndex="0" length="22"/>
      <x18tc:mention mentionpersonId="{4b9c5dd7-b56a-47d8-a233-74e82354f2ac}" mentionId="{d70c6234-c76e-4c5b-95cb-aaa35b86f229}" startIndex="129" length="22"/>
    </x18tc:mentions>
  </x18tc:threadedComment>
  <x18tc:threadedComment ref="C28" dT="2026-07-30T07:26:51.00" personId="{60e27c19-ecaa-4640-a7bb-0ee076e3a4ab}" id="{61fbaf67-1d0a-44d6-be82-09c0b985007b}" done="1">
    <x18tc:text xml:space="preserve">@sopho.zhghenti@bga.ge ეს რომელ პარალელში იქნება?
Assigned to sopho.zhghenti@bga.ge</x18tc:text>
    <x18tc:mentions>
      <x18tc:mention mentionpersonId="{129a31c0-eb7c-491e-984c-1fe4f6803921}" mentionId="{976cd8f9-e44c-4641-baca-f19073da1c36}" startIndex="0" length="22"/>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 dT="2026-08-21T11:00:27.00" personId="{60e27c19-ecaa-4640-a7bb-0ee076e3a4ab}" id="{8be28150-f111-482e-9d05-4ee4167416df}" done="1">
    <x18tc:text xml:space="preserve">@zura.abramidze@bga.ge ეს მოსწავლე ჩაამატეთ ამ მეილ ჯგუფში. @ani.aslanishvili@bga.ge ედუფეიჯზე დაამატეთ</x18tc:text>
    <x18tc:mentions>
      <x18tc:mention mentionpersonId="{326d1b92-9a22-4475-8c16-35e10b46b735}" mentionId="{d5c9ddd6-bfe1-4ee6-8cf3-cdd475a566fa}" startIndex="0" length="22"/>
      <x18tc:mention mentionpersonId="{6e260a26-fed5-4a19-ab0c-d17541f8ba20}" mentionId="{0d87b46e-7912-47ec-bad7-f4fb2100f631}" startIndex="60" length="24"/>
    </x18tc:mentions>
  </x18tc:threadedComment>
  <x18tc:threadedComment ref="D20" dT="2026-08-21T11:12:32.00" personId="{da84476b-ad8a-4163-b289-4aaa196d7bc4}" id="{6f906ffd-9c17-4fab-a555-9b28e171f9d2}" parentId="{8be28150-f111-482e-9d05-4ee4167416df}">
    <x18tc:text xml:space="preserve">მოსწავლეც და მშობლებიც ჩამატებულია
Marked as resolved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9" dT="2026-08-18T10:36:28.00" personId="{60e27c19-ecaa-4640-a7bb-0ee076e3a4ab}" id="{16155433-b10c-416a-9893-9cf2c5d4eae8}" done="0">
    <x18tc:text xml:space="preserve">@ana.ivanishvili@bga.ge ირმა არის მამიდა
Assigned to ana.ivanishvili@bga.ge</x18tc:text>
    <x18tc:mentions>
      <x18tc:mention mentionpersonId="{1489fe73-cfdb-4171-9660-922e2627f34d}" mentionId="{580fd79c-d5de-4cd3-8254-119b00c9d50d}" startIndex="0" length="23"/>
    </x18tc:mentions>
  </x18tc:threadedComment>
  <x18tc:threadedComment ref="B35" dT="2026-06-28T06:12:22.00" personId="{b4ac6174-3961-4a9f-b4c8-fd772084d00f}" id="{1e50d30e-df78-4899-a16c-b55eafee8b65}" done="1">
    <x18tc:text xml:space="preserve">@sopho.zhghenti@bga.ge გთხოვთ, მიაწერეთ პარალელი კლასები, რათა დროულად მოხდეს კლასებში და მეილ ჯგუფებში მოსწავლეთა განაწილება. 
@natalia.shanidze@bga.ge
Assigned to sopho.zhghenti@bga.ge</x18tc:text>
    <x18tc:mentions>
      <x18tc:mention mentionpersonId="{129a31c0-eb7c-491e-984c-1fe4f6803921}" mentionId="{b2b3fbcb-8c50-4640-bc87-f7e6ba399c9b}" startIndex="0" length="22"/>
      <x18tc:mention mentionpersonId="{a3f8e294-9e6a-48c7-aa99-08c3902f572f}" mentionId="{6719b84b-0a55-4d9b-9582-ab8f9294f54d}" startIndex="128" length="24"/>
    </x18tc:mentions>
  </x18tc:threadedComment>
  <x18tc:threadedComment ref="C43" dT="2026-08-21T13:09:55.00" personId="{60e27c19-ecaa-4640-a7bb-0ee076e3a4ab}" id="{c59872c0-e6aa-4772-be83-7d30f7ad5f7b}" done="0">
    <x18tc:text xml:space="preserve">@sopho.zhghenti@bga.ge ეს რომელ კლასში იქნება
Assigned to sopho.zhghenti@bga.ge</x18tc:text>
    <x18tc:mentions>
      <x18tc:mention mentionpersonId="{129a31c0-eb7c-491e-984c-1fe4f6803921}" mentionId="{f965104e-71c5-4aaa-a736-15477292e7b6}" startIndex="0" length="22"/>
    </x18tc:mentions>
  </x18tc:threadedComment>
  <x18tc:threadedComment ref="B38" dT="2026-08-14T08:09:26.00" personId="{60e27c19-ecaa-4640-a7bb-0ee076e3a4ab}" id="{aa7b8e82-e6fa-417b-939c-3207b22ca340}" done="0">
    <x18tc:text xml:space="preserve">@zura.abramidze@bga.ge მეილის გაგზავნაა საჭირო და თქვენ ამატებთ ხოლმე?
Assigned to zura.abramidze@bga.ge</x18tc:text>
    <x18tc:mentions>
      <x18tc:mention mentionpersonId="{326d1b92-9a22-4475-8c16-35e10b46b735}" mentionId="{b4dc13a6-3809-4885-9313-0f90331af440}" startIndex="0" length="22"/>
    </x18tc:mentions>
  </x18tc:threadedComment>
  <x18tc:threadedComment ref="C42" dT="2026-08-21T13:08:13.00" personId="{60e27c19-ecaa-4640-a7bb-0ee076e3a4ab}" id="{b6f6ec0e-101c-42a2-85cb-2f929a1b5c6d}" done="0">
    <x18tc:text xml:space="preserve">@sopho.zhghenti@bga.ge რომელ პარალელში იქნება
Assigned to sopho.zhghenti@bga.ge</x18tc:text>
    <x18tc:mentions>
      <x18tc:mention mentionpersonId="{129a31c0-eb7c-491e-984c-1fe4f6803921}" mentionId="{39c8c6c1-c5d5-4a25-a6f6-07fc40d0357d}" startIndex="0" length="22"/>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3" dT="2026-08-21T10:47:48.00" personId="{60e27c19-ecaa-4640-a7bb-0ee076e3a4ab}" id="{c52f4e24-be48-49a8-b61b-21a4c4e2b245}" done="0">
    <x18tc:text xml:space="preserve">@ani.aslanishvili@bga.ge  ეს მოსწავლე იქნება დასამატებელიე ედუფეიჯზე (შესაძლოა დიპიზეა შეყვანილი)
Assigned to ani.aslanishvili@bga.ge</x18tc:text>
    <x18tc:mentions>
      <x18tc:mention mentionpersonId="{6e260a26-fed5-4a19-ab0c-d17541f8ba20}" mentionId="{6ecaee4f-4808-4b6c-808d-ebcd6aea734f}" startIndex="0" length="24"/>
    </x18tc:mentions>
  </x18tc:threadedComment>
  <x18tc:threadedComment ref="D25" dT="2026-08-21T13:10:32.00" personId="{60e27c19-ecaa-4640-a7bb-0ee076e3a4ab}" id="{dd64d029-62a8-41f1-a961-556ffc307788}" done="0">
    <x18tc:text xml:space="preserve">@zura.abramidze@bga.ge ესეც ჩაამატეთ
Assigned to zura.abramidze@bga.ge</x18tc:text>
    <x18tc:mentions>
      <x18tc:mention mentionpersonId="{326d1b92-9a22-4475-8c16-35e10b46b735}" mentionId="{1743e64c-293d-4396-8c0a-15573c59cc57}" startIndex="0" length="22"/>
    </x18tc:mentions>
  </x18tc:threadedComment>
  <x18tc:threadedComment ref="D25" dT="2026-08-21T13:41:29.00" personId="{da84476b-ad8a-4163-b289-4aaa196d7bc4}" id="{5aefe922-1816-4f87-bc27-030a7e2b389d}" parentId="{dd64d029-62a8-41f1-a961-556ffc307788}">
    <x18tc:text xml:space="preserve">Done</x18tc:text>
  </x18tc:threadedComment>
  <x18tc:threadedComment ref="D24" dT="2026-08-21T13:09:19.00" personId="{60e27c19-ecaa-4640-a7bb-0ee076e3a4ab}" id="{48a1e4df-d972-4145-90ed-dd6571ee9991}" done="0">
    <x18tc:text xml:space="preserve">@zura.abramidze@bga.ge ესეც ჩაამატეთ
Assigned to zura.abramidze@bga.ge</x18tc:text>
    <x18tc:mentions>
      <x18tc:mention mentionpersonId="{326d1b92-9a22-4475-8c16-35e10b46b735}" mentionId="{96acc156-7d29-4a1e-93bf-42c329844d7a}" startIndex="0" length="22"/>
    </x18tc:mentions>
  </x18tc:threadedComment>
  <x18tc:threadedComment ref="D24" dT="2026-08-21T13:41:20.00" personId="{da84476b-ad8a-4163-b289-4aaa196d7bc4}" id="{ca3ba431-936b-48e0-8d99-d044dfcfeb56}" parentId="{48a1e4df-d972-4145-90ed-dd6571ee9991}">
    <x18tc:text xml:space="preserve">Done</x18tc:text>
  </x18tc:threadedComment>
  <x18tc:threadedComment ref="G22" dT="2026-08-12T07:42:02.00" personId="{60e27c19-ecaa-4640-a7bb-0ee076e3a4ab}" id="{ec82a9eb-f9c0-4af9-bbe6-379a3ba563e8}" done="1">
    <x18tc:text xml:space="preserve">@ @zura.abramidze@bga.ge  ბავშვი მარიამ ლომიძეა და ნიკოლოზი უნდა იყოს მეილში? ხომ არ აგერიათ
Assigned to zura.abramidze@bga.ge</x18tc:text>
    <x18tc:mentions>
      <x18tc:mention mentionpersonId="{326d1b92-9a22-4475-8c16-35e10b46b735}" mentionId="{4922d83c-f219-4e47-8f8e-100ad9aa1f7c}" startIndex="2" length="22"/>
    </x18tc:mentions>
  </x18tc:threadedComment>
  <x18tc:threadedComment ref="G22" dT="2026-08-12T07:48:14.00" personId="{da84476b-ad8a-4163-b289-4aaa196d7bc4}" id="{f619b936-947b-4ed7-b291-92f437bea8f8}" parentId="{ec82a9eb-f9c0-4af9-bbe6-379a3ba563e8}">
    <x18tc:text xml:space="preserve">გამარჯობა
ჩავასწორე</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5" dT="2026-08-20T13:22:46.00" personId="{60e27c19-ecaa-4640-a7bb-0ee076e3a4ab}" id="{ebc43e22-b66a-463d-a0ed-e44d99b5aed8}" done="1">
    <x18tc:text xml:space="preserve">@sopho.zhghenti@bga.ge რომელ პარალელში იქნება?
Assigned to sopho.zhghenti@bga.ge</x18tc:text>
    <x18tc:mentions>
      <x18tc:mention mentionpersonId="{129a31c0-eb7c-491e-984c-1fe4f6803921}" mentionId="{36776eeb-fcb6-468e-b355-f6ac9745522c}" startIndex="0" length="22"/>
    </x18tc:mentions>
  </x18tc:threadedComment>
  <x18tc:threadedComment ref="D23" dT="2026-07-03T06:53:47.00" personId="{60e27c19-ecaa-4640-a7bb-0ee076e3a4ab}" id="{6923f022-dcca-4678-ae76-9d279260c1a3}" done="1">
    <x18tc:text xml:space="preserve">@sopho.zhghenti@bga.ge
Assigned to sopho.zhghenti@bga.ge</x18tc:text>
    <x18tc:mentions>
      <x18tc:mention mentionpersonId="{129a31c0-eb7c-491e-984c-1fe4f6803921}" mentionId="{a74b8c70-f915-4143-8309-2f9b87d35f76}" startIndex="0" length="22"/>
    </x18tc:mentions>
  </x18tc:threadedComment>
  <x18tc:threadedComment ref="D22" dT="2026-07-03T06:46:33.00" personId="{60e27c19-ecaa-4640-a7bb-0ee076e3a4ab}" id="{064fb234-9b88-46eb-92a0-064a760767a3}" done="1">
    <x18tc:text xml:space="preserve">@sopho.zhghenti@bga.ge
Assigned to sopho.zhghenti@bga.ge</x18tc:text>
    <x18tc:mentions>
      <x18tc:mention mentionpersonId="{129a31c0-eb7c-491e-984c-1fe4f6803921}" mentionId="{10152aa7-67d3-4241-bc7c-0bdaa87f240c}" startIndex="0" length="22"/>
    </x18tc:mentions>
  </x18tc:threadedComment>
  <x18tc:threadedComment ref="B31" dT="2026-06-23T11:36:04.00" personId="{60e27c19-ecaa-4640-a7bb-0ee076e3a4ab}" id="{cf84848f-505e-4f7e-ae27-79ca9d037717}" done="1">
    <x18tc:text xml:space="preserve">@natalia.shanidze@bga.ge ნატა, გთხოვთ ახალი მოსწავლეები გაანაწილოთ კლასებში.
Assigned to natalia.shanidze@bga.ge</x18tc:text>
    <x18tc:mentions>
      <x18tc:mention mentionpersonId="{a3f8e294-9e6a-48c7-aa99-08c3902f572f}" mentionId="{32205a52-9d6c-4a49-904b-05080f4295b7}" startIndex="0" length="24"/>
    </x18tc:mentions>
  </x18tc:threadedComment>
  <x18tc:threadedComment ref="B31" dT="2026-06-28T06:14:16.00" personId="{b4ac6174-3961-4a9f-b4c8-fd772084d00f}" id="{c40cc889-1912-4b0f-abd7-01ebc3469ec1}" parentId="{cf84848f-505e-4f7e-ae27-79ca9d037717}">
    <x18tc:text xml:space="preserve">@sopho.zhghenti@bga.ge გთხოვთ, მიაწერეთ პარალელი კლასები, რათა დროულად მოხდეს კლასებში და მეილ ჯგუფებში მოსწავლეთა განაწილება. 
@natalia.shanidze@bga.ge
Reassigned to sopho.zhghenti@bga.ge</x18tc:text>
    <x18tc:mentions>
      <x18tc:mention mentionpersonId="{129a31c0-eb7c-491e-984c-1fe4f6803921}" mentionId="{bdd79745-e443-4144-a61d-4c53aee971ef}" startIndex="0" length="22"/>
      <x18tc:mention mentionpersonId="{a3f8e294-9e6a-48c7-aa99-08c3902f572f}" mentionId="{49057464-955f-4731-8811-2bedc4d361cb}" startIndex="128" length="24"/>
    </x18tc:mentions>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5" dT="2026-08-21T10:50:48.00" personId="{60e27c19-ecaa-4640-a7bb-0ee076e3a4ab}" id="{f4cf1941-e761-413d-bf18-102387373b16}" done="0">
    <x18tc:text xml:space="preserve">@ani.aslanishvili@bga.ge  ედუფეიჯზეა დასამატებელი
Assigned to ani.aslanishvili@bga.ge</x18tc:text>
    <x18tc:mentions>
      <x18tc:mention mentionpersonId="{6e260a26-fed5-4a19-ab0c-d17541f8ba20}" mentionId="{f1bbfb86-6fe4-45fb-820c-eaef17e3b137}" startIndex="0" length="24"/>
    </x18tc:mentions>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6" dT="2026-07-14T11:47:43.00" personId="{60e27c19-ecaa-4640-a7bb-0ee076e3a4ab}" id="{3e435e75-9ca2-4175-96e6-11b3ffdea8d8}" done="1">
    <x18tc:text xml:space="preserve">@sopho.zhghenti@bga.ge სოფო ესენი სად გავანაწილოთ, გთხოვთ, კლასები მიაწეროთ და ჩავსვამ შესაბამისად
Assigned to sopho.zhghenti@bga.ge</x18tc:text>
    <x18tc:mentions>
      <x18tc:mention mentionpersonId="{129a31c0-eb7c-491e-984c-1fe4f6803921}" mentionId="{e53c4f74-a16b-4e61-9380-f3c6cc78fd49}" startIndex="0" length="22"/>
    </x18tc:mentions>
  </x18tc:threadedComment>
  <x18tc:threadedComment ref="B26" dT="2026-07-14T12:02:35.00" personId="{1bca3f31-cb7c-4215-8d29-930e4538115f}" id="{49f6ed79-f4be-44cb-af9f-65446206ccff}" parentId="{3e435e75-9ca2-4175-96e6-11b3ffdea8d8}">
    <x18tc:text xml:space="preserve">Marked as done</x18tc:text>
  </x18tc:threadedComment>
  <x18tc:threadedComment ref="B26" dT="2026-07-14T12:03:21.00" personId="{1bca3f31-cb7c-4215-8d29-930e4538115f}" id="{d61a76f8-36f6-4881-ad14-6b830eeee379}" parentId="{3e435e75-9ca2-4175-96e6-11b3ffdea8d8}">
    <x18tc:text xml:space="preserve">Re-opened</x18tc:text>
  </x18tc:threadedComment>
  <x18tc:threadedComment ref="B26" dT="2026-07-14T12:04:54.00" personId="{1bca3f31-cb7c-4215-8d29-930e4538115f}" id="{5caf3a41-3bd9-47b3-9ee6-a148ec8774aa}" parentId="{3e435e75-9ca2-4175-96e6-11b3ffdea8d8}">
    <x18tc:text xml:space="preserve">ზევით მიწერილი გაქვთ გვარები რაც არ ემთხვევა ამ სიას. სრული სია მომწერეთ თუ შეიძლება და გადავანაწილებ. ზევით მოსწები მე არ ჩამისვამს</x18tc:text>
  </x18tc:threadedComment>
  <x18tc:threadedComment ref="B26" dT="2026-07-17T06:47:31.00" personId="{60e27c19-ecaa-4640-a7bb-0ee076e3a4ab}" id="{f12b06bc-cf44-4659-a8b4-0527d67cfed9}" parentId="{3e435e75-9ca2-4175-96e6-11b3ffdea8d8}">
    <x18tc:text xml:space="preserve">@sopho.zhghenti@bga.ge სოფო, ყველა ახალი მოსწავლის მონაცემია ამ სიაში. როგორც კი მიაწერთ ვინ რომელ პარალელში იქნება, მე გადავანაწილებ შემდგომ.</x18tc:text>
    <x18tc:mentions>
      <x18tc:mention mentionpersonId="{129a31c0-eb7c-491e-984c-1fe4f6803921}" mentionId="{127bbacf-6946-43a5-8d3f-c64ecf13dcee}" startIndex="0" length="22"/>
    </x18tc:mentions>
  </x18tc:threadedComment>
  <x18tc:threadedComment ref="B26" dT="2026-07-20T11:50:04.00" personId="{60e27c19-ecaa-4640-a7bb-0ee076e3a4ab}" id="{0713d3fb-d7ba-40cf-bb6a-5757725e7c1c}" parentId="{3e435e75-9ca2-4175-96e6-11b3ffdea8d8}">
    <x18tc:text xml:space="preserve">@sopho.zhghenti@bga.ge სოფო, გთხოვთ, მიაწეროთ კლასები</x18tc:text>
    <x18tc:mentions>
      <x18tc:mention mentionpersonId="{129a31c0-eb7c-491e-984c-1fe4f6803921}" mentionId="{d5654559-d5be-43ed-9f66-977dab0f9b95}" startIndex="0" length="22"/>
    </x18tc:mentions>
  </x18tc:threadedComment>
  <x18tc:threadedComment ref="B35" dT="2026-07-14T10:50:11.00" personId="{60e27c19-ecaa-4640-a7bb-0ee076e3a4ab}" id="{b7e42349-28dc-47b9-a0eb-2671b7fabc61}" done="1">
    <x18tc:text xml:space="preserve">@sopho.zhghenti@bga.ge  რომელ კლასში იქნება ეს ახალი მოსწავლე?
Assigned to sopho.zhghenti@bga.ge</x18tc:text>
    <x18tc:mentions>
      <x18tc:mention mentionpersonId="{129a31c0-eb7c-491e-984c-1fe4f6803921}" mentionId="{e11773ea-9739-4267-89e9-995dda974d0c}" startIndex="0" length="22"/>
    </x18tc:mentions>
  </x18tc:threadedComment>
  <x18tc:threadedComment ref="B35" dT="2026-07-14T11:02:37.00" personId="{1bca3f31-cb7c-4215-8d29-930e4538115f}" id="{6c354e06-e97a-4e72-8685-fce39b8928cf}" parentId="{b7e42349-28dc-47b9-a0eb-2671b7fabc61}">
    <x18tc:text xml:space="preserve">მწვანეში ჩავსვათ</x18tc:text>
  </x18tc:threadedComment>
  <x18tc:threadedComment ref="B37" dT="2026-07-21T07:44:57.00" personId="{60e27c19-ecaa-4640-a7bb-0ee076e3a4ab}" id="{d7583d44-776e-4041-b41a-f1711ce80e2b}" done="1">
    <x18tc:text xml:space="preserve">@sopho.zhghenti@bga.ge ეეს მოსწავლეც დაემატა
Assigned to sopho.zhghenti@bga.ge</x18tc:text>
    <x18tc:mentions>
      <x18tc:mention mentionpersonId="{129a31c0-eb7c-491e-984c-1fe4f6803921}" mentionId="{6073e048-6492-4afd-ba93-c0c7625006e0}" startIndex="0" length="22"/>
    </x18tc:mentions>
  </x18tc:threadedComment>
  <x18tc:threadedComment ref="D27" dT="2026-07-28T11:12:26.00" personId="{60e27c19-ecaa-4640-a7bb-0ee076e3a4ab}" id="{9c3d0c91-1f1c-4f24-bf0a-e62397808226}" done="1">
    <x18tc:text xml:space="preserve">@sopho.zhghenti@bga.ge სოფო, გთხოვ ამ ბავშვებს მიუწერე კლასები, რათა მარიამმა დაამატოს შესაბამის კლასში.
Assigned to sopho.zhghenti@bga.ge</x18tc:text>
    <x18tc:mentions>
      <x18tc:mention mentionpersonId="{129a31c0-eb7c-491e-984c-1fe4f6803921}" mentionId="{ac30cfa6-a59a-48ba-9e1f-699c70b6c4ba}" startIndex="0" length="22"/>
    </x18tc:mentions>
  </x18tc:threadedComment>
  <x18tc:threadedComment ref="C38" dT="2026-08-21T13:12:55.00" personId="{60e27c19-ecaa-4640-a7bb-0ee076e3a4ab}" id="{7468a3a2-ab93-4076-9de5-a713f2edcc0a}" done="1">
    <x18tc:text xml:space="preserve">@sopho.zhghenti@bga.ge რომელ პარალელში იქნება
Assigned to sopho.zhghenti@bga.ge</x18tc:text>
    <x18tc:mentions>
      <x18tc:mention mentionpersonId="{129a31c0-eb7c-491e-984c-1fe4f6803921}" mentionId="{4d9f45a9-f0f8-4d29-92da-6da1f062b4a3}" startIndex="0" length="22"/>
    </x18tc:mentions>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6" dT="2026-07-15T06:52:03.00" personId="{60e27c19-ecaa-4640-a7bb-0ee076e3a4ab}" id="{32c08603-fa5a-46a0-ab47-2ab6ec23d11f}" done="1">
    <x18tc:text xml:space="preserve">@zura.abramidze@bga.ge</x18tc:text>
    <x18tc:mentions>
      <x18tc:mention mentionpersonId="{326d1b92-9a22-4475-8c16-35e10b46b735}" mentionId="{d65dc34b-2b25-4d45-8f5e-cbbda5ebf777}" startIndex="0" length="22"/>
    </x18tc:mentions>
  </x18tc:threadedComment>
</x18tc:ThreadedComments>
</file>

<file path=xl/threadedComments/threadedComment2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1" dT="2026-08-21T13:13:44.00" personId="{60e27c19-ecaa-4640-a7bb-0ee076e3a4ab}" id="{157327eb-f1ce-4d38-ab72-0213a0af083e}" done="0">
    <x18tc:text xml:space="preserve">@zura.abramidze@bga.ge ესეც ჩაამატეთ
Assigned to zura.abramidze@bga.ge</x18tc:text>
    <x18tc:mentions>
      <x18tc:mention mentionpersonId="{326d1b92-9a22-4475-8c16-35e10b46b735}" mentionId="{7eaf2ca3-8429-4b69-bb62-0f217885586e}" startIndex="0" length="22"/>
    </x18tc:mentions>
  </x18tc:threadedComment>
  <x18tc:threadedComment ref="D21" dT="2026-08-21T13:43:25.00" personId="{da84476b-ad8a-4163-b289-4aaa196d7bc4}" id="{d1705e9d-d7af-4522-968a-be43595f067d}" parentId="{157327eb-f1ce-4d38-ab72-0213a0af083e}">
    <x18tc:text xml:space="preserve">Done</x18tc:text>
  </x18tc:threadedComment>
  <x18tc:threadedComment ref="F21" dT="2026-08-21T13:14:32.00" personId="{60e27c19-ecaa-4640-a7bb-0ee076e3a4ab}" id="{66953732-668c-4cb8-9182-1a312343cb58}" done="0">
    <x18tc:text xml:space="preserve">@ani.aslanishvili@bga.ge ედუფეიჯი
Assigned to ani.aslanishvili@bga.ge</x18tc:text>
    <x18tc:mentions>
      <x18tc:mention mentionpersonId="{6e260a26-fed5-4a19-ab0c-d17541f8ba20}" mentionId="{4f854f03-d214-4d62-b199-e24e07bd92f3}" startIndex="0" length="24"/>
    </x18tc:mentions>
  </x18tc:threadedComment>
</x18tc:ThreadedComments>
</file>

<file path=xl/threadedComments/threadedComment2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6" dT="2026-08-20T13:33:33.00" personId="{60e27c19-ecaa-4640-a7bb-0ee076e3a4ab}" id="{e6a9f063-b19a-4610-a56b-3a09e2af953d}" done="0">
    <x18tc:text xml:space="preserve">@zura.abramidze@bga.ge ეს მოსწავლე იქნება დასამატებელი ამ მეილ ჯგუფში
Assigned to zura.abramidze@bga.ge</x18tc:text>
    <x18tc:mentions>
      <x18tc:mention mentionpersonId="{326d1b92-9a22-4475-8c16-35e10b46b735}" mentionId="{1d94bc58-7a34-45b9-a467-60ceb02322a9}" startIndex="0" length="22"/>
    </x18tc:mentions>
  </x18tc:threadedComment>
  <x18tc:threadedComment ref="B16" dT="2026-07-08T09:51:45.00" personId="{1bca3f31-cb7c-4215-8d29-930e4538115f}" id="{519639d0-0042-4a82-8019-a87a6eb7b9a3}" done="1">
    <x18tc:text xml:space="preserve">@marina.chelidze@bga.ge  მარი აქ რა ხდება ვერ მივხვდი, უკვე გადანაწილებული მოსწებს ვხედავ და კიდევ ვიღაცებს ვინც დაბლა არ წერია და ზოგი დაბლა წერია და მაღლა არა. თუ შეიძლება ახალი მოსწები ერთად დავსვათ და მე ჩავსვამ ამათ მერე სამენტოროებშ. მადლობა
Assigned to marina.chelidze@bga.ge</x18tc:text>
    <x18tc:mentions>
      <x18tc:mention mentionpersonId="{dcbd53a9-afad-4e50-8808-fa1b89f7acff}" mentionId="{c7fcb688-c351-4b97-a72c-ad4b3f9eb55f}" startIndex="0" length="23"/>
    </x18tc:mentions>
  </x18tc:threadedComment>
  <x18tc:threadedComment ref="B16" dT="2026-07-14T11:03:47.00" personId="{1bca3f31-cb7c-4215-8d29-930e4538115f}" id="{2dfd2b99-1e8b-4e24-a8c3-08502b261305}" parentId="{519639d0-0042-4a82-8019-a87a6eb7b9a3}">
    <x18tc:text xml:space="preserve">@nino.ghvedashvili@bga.ge</x18tc:text>
    <x18tc:mentions>
      <x18tc:mention mentionpersonId="{0bf9538a-808a-48a2-9273-188436747740}" mentionId="{fc8b71cc-4871-4c0e-bba4-43174b26f72e}" startIndex="0" length="25"/>
    </x18tc:mentions>
  </x18tc:threadedComment>
  <x18tc:threadedComment ref="B16" dT="2026-07-15T08:32:29.00" personId="{60e27c19-ecaa-4640-a7bb-0ee076e3a4ab}" id="{df0c2a84-a812-450d-b132-63c1fdf37611}" parentId="{519639d0-0042-4a82-8019-a87a6eb7b9a3}">
    <x18tc:text xml:space="preserve">@bga@bga.ge მარიამ, გაუგებრობა რომ თავიდან ავიცილოთ, გთხოვ, ახალი ბავშვების სია აქ ლურჯად მონიშნულიდან ამოიღე და ახლიდან დაწერე ქემოთ ყველა ახალი მოსწავლე. შესაბამისად სოფო ახლიდან გადაანაწილებს ახალ მოსწვალეებს.</x18tc:text>
    <x18tc:mentions>
      <x18tc:mention mentionpersonId="{d67f267e-6364-4b08-983f-de5ce66898df}" mentionId="{f235c236-aa4f-4470-9501-eec0236b4a6f}" startIndex="0" length="11"/>
    </x18tc:mentions>
  </x18tc:threadedComment>
  <x18tc:threadedComment ref="B16" dT="2026-07-16T15:06:31.00" personId="{1bca3f31-cb7c-4215-8d29-930e4538115f}" id="{ff5d7512-54c6-4189-8730-bc64b0461495}" parentId="{519639d0-0042-4a82-8019-a87a6eb7b9a3}">
    <x18tc:text xml:space="preserve">გთხოვთ დამტაგეთ თავიდან  მზად რომ იქნება და გადავანაწილებ. 
მადლობა, 
სოფო</x18tc:text>
  </x18tc:threadedComment>
  <x18tc:threadedComment ref="B16" dT="2026-07-20T08:29:57.00" personId="{da84476b-ad8a-4163-b289-4aaa196d7bc4}" id="{6f85b348-30ff-4a32-a0d9-7459b7043940}" parentId="{519639d0-0042-4a82-8019-a87a6eb7b9a3}">
    <x18tc:text xml:space="preserve">@sopho.zhghenti@bga.ge 
გამარჯობა სოფო
მეილები ყველა მოსწავლეზე მზადაა</x18tc:text>
    <x18tc:mentions>
      <x18tc:mention mentionpersonId="{129a31c0-eb7c-491e-984c-1fe4f6803921}" mentionId="{aee6cbde-5676-4e8a-ad7f-bbf69bdf5386}" startIndex="0" length="22"/>
    </x18tc:mentions>
  </x18tc:threadedComment>
  <x18tc:threadedComment ref="B16" dT="2026-08-05T11:30:56.00" personId="{1bca3f31-cb7c-4215-8d29-930e4538115f}" id="{4b59d47e-e2ac-4780-8c46-d1be76a8f023}" parentId="{519639d0-0042-4a82-8019-a87a6eb7b9a3}">
    <x18tc:text xml:space="preserve">მადლობა ზუკა</x18tc:text>
  </x18tc:threadedComment>
  <x18tc:threadedComment ref="D18" dT="2026-08-21T10:59:17.00" personId="{60e27c19-ecaa-4640-a7bb-0ee076e3a4ab}" id="{57745347-2254-40f1-8423-fd766ab19577}" done="0">
    <x18tc:text xml:space="preserve">@zura.abramidze@bga.ge  ჩასამატებელია ამ მეილ ჯგუფში
Assigned to zura.abramidze@bga.ge</x18tc:text>
    <x18tc:mentions>
      <x18tc:mention mentionpersonId="{326d1b92-9a22-4475-8c16-35e10b46b735}" mentionId="{423b9304-eff9-41ee-8de5-e6c119231e98}" startIndex="0" length="22"/>
    </x18tc:mentions>
  </x18tc:threadedComment>
  <x18tc:threadedComment ref="D18" dT="2026-08-21T11:28:51.00" personId="{da84476b-ad8a-4163-b289-4aaa196d7bc4}" id="{7a5032fb-5cb6-4f2d-8510-7be242ddfacb}" parentId="{57745347-2254-40f1-8423-fd766ab19577}">
    <x18tc:text xml:space="preserve">ჩავამატე</x18tc:text>
  </x18tc:threadedComment>
  <x18tc:threadedComment ref="D17" dT="2026-08-21T10:56:43.00" personId="{60e27c19-ecaa-4640-a7bb-0ee076e3a4ab}" id="{5aef08a5-df39-401c-93d7-68321e437974}" done="0">
    <x18tc:text xml:space="preserve">@ani.aslanishvili@bga.ge ორივე იქნება ჩასამატებელი
Assigned to ani.aslanishvili@bga.ge</x18tc:text>
    <x18tc:mentions>
      <x18tc:mention mentionpersonId="{6e260a26-fed5-4a19-ab0c-d17541f8ba20}" mentionId="{487f6510-c6bd-4e7a-920f-2361856703ee}" startIndex="0" length="24"/>
    </x18tc:mentions>
  </x18tc:threadedComment>
  <x18tc:threadedComment ref="D17" dT="2026-08-21T10:57:11.00" personId="{60e27c19-ecaa-4640-a7bb-0ee076e3a4ab}" id="{08817a22-e330-4895-94b0-a1d21b332a17}" parentId="{5aef08a5-df39-401c-93d7-68321e437974}">
    <x18tc:text xml:space="preserve">@zura.abramidze@bga.ge ეს მოსწავლე იქნება დასამატებელი 11 Geo მეილ ჯგუფში
Reassigned to zura.abramidze@bga.ge</x18tc:text>
    <x18tc:mentions>
      <x18tc:mention mentionpersonId="{326d1b92-9a22-4475-8c16-35e10b46b735}" mentionId="{3a8f6d26-ae18-4897-b5ae-e6951c780c91}" startIndex="0" length="22"/>
    </x18tc:mentions>
  </x18tc:threadedComment>
  <x18tc:threadedComment ref="D17" dT="2026-08-21T11:29:15.00" personId="{da84476b-ad8a-4163-b289-4aaa196d7bc4}" id="{1e0dc10c-996f-43c2-9def-b206155e7c5e}" parentId="{5aef08a5-df39-401c-93d7-68321e437974}">
    <x18tc:text xml:space="preserve">ჩავამატე</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mava.ge/" TargetMode="External"/><Relationship Id="rId5" Type="http://schemas.openxmlformats.org/officeDocument/2006/relationships/hyperlink" Target="http://mava.ge/" TargetMode="External"/><Relationship Id="rId6" Type="http://schemas.openxmlformats.org/officeDocument/2006/relationships/drawing" Target="../drawings/drawing5.xml"/><Relationship Id="rId7"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mariam_mamasakhlisi@yahoo.com" TargetMode="External"/><Relationship Id="rId5" Type="http://schemas.openxmlformats.org/officeDocument/2006/relationships/drawing" Target="../drawings/drawing6.xml"/><Relationship Id="rId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mailto:nikolozgotua@gmail.com" TargetMode="External"/><Relationship Id="rId5" Type="http://schemas.openxmlformats.org/officeDocument/2006/relationships/drawing" Target="../drawings/drawing7.xml"/><Relationship Id="rId6"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mailto:ceo@utrade.ge" TargetMode="External"/><Relationship Id="rId2" Type="http://schemas.openxmlformats.org/officeDocument/2006/relationships/hyperlink" Target="mailto:sofiachkhikvadze@gmail.co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m.kutateladze.mk/" TargetMode="External"/><Relationship Id="rId5" Type="http://schemas.openxmlformats.org/officeDocument/2006/relationships/drawing" Target="../drawings/drawing10.xml"/><Relationship Id="rId6"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mailto:samkharadzetakoo@gmail.com" TargetMode="External"/><Relationship Id="rId5" Type="http://schemas.openxmlformats.org/officeDocument/2006/relationships/hyperlink" Target="mailto:Davidmetall@mail.ru" TargetMode="External"/><Relationship Id="rId6" Type="http://schemas.openxmlformats.org/officeDocument/2006/relationships/hyperlink" Target="mailto:Davidmetall@mail.ru" TargetMode="External"/><Relationship Id="rId7" Type="http://schemas.openxmlformats.org/officeDocument/2006/relationships/drawing" Target="../drawings/drawing11.xml"/><Relationship Id="rId8"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2.xml"/><Relationship Id="rId5"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mailto:eka.abuladze@mail.ru" TargetMode="External"/><Relationship Id="rId10" Type="http://schemas.openxmlformats.org/officeDocument/2006/relationships/vmlDrawing" Target="../drawings/vmlDrawing12.vml"/><Relationship Id="rId9" Type="http://schemas.openxmlformats.org/officeDocument/2006/relationships/drawing" Target="../drawings/drawing13.xml"/><Relationship Id="rId5" Type="http://schemas.openxmlformats.org/officeDocument/2006/relationships/hyperlink" Target="mailto:di78ma@yahoo.com" TargetMode="External"/><Relationship Id="rId6" Type="http://schemas.openxmlformats.org/officeDocument/2006/relationships/hyperlink" Target="mailto:jerenashvili_ekaterine@yahoo.com" TargetMode="External"/><Relationship Id="rId7" Type="http://schemas.openxmlformats.org/officeDocument/2006/relationships/hyperlink" Target="mailto:dato.m.k@mail.ru" TargetMode="External"/><Relationship Id="rId8" Type="http://schemas.openxmlformats.org/officeDocument/2006/relationships/hyperlink" Target="mailto:andro.kvaratskhelia@bga.ge"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mailto:sophia.Jajanidze@bga.ge" TargetMode="External"/><Relationship Id="rId5" Type="http://schemas.openxmlformats.org/officeDocument/2006/relationships/hyperlink" Target="mailto:aleksandre.bezhanidze@bga.ge" TargetMode="External"/><Relationship Id="rId6" Type="http://schemas.openxmlformats.org/officeDocument/2006/relationships/hyperlink" Target="mailto:a.bezhanidze5@gmail.com" TargetMode="External"/><Relationship Id="rId7" Type="http://schemas.openxmlformats.org/officeDocument/2006/relationships/drawing" Target="../drawings/drawing14.xml"/><Relationship Id="rId8"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hyperlink" Target="http://m.kutateladze.mk/" TargetMode="External"/><Relationship Id="rId2" Type="http://schemas.openxmlformats.org/officeDocument/2006/relationships/hyperlink" Target="mailto:ketininoketi@yahoo.com" TargetMode="External"/><Relationship Id="rId3" Type="http://schemas.openxmlformats.org/officeDocument/2006/relationships/hyperlink" Target="mailto:kakhaber_keburia@mail.ru"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mailto:t_bokolishvili@yahoo.com" TargetMode="External"/><Relationship Id="rId5" Type="http://schemas.openxmlformats.org/officeDocument/2006/relationships/hyperlink" Target="mailto:t_bokolishvili@yahoo.com" TargetMode="External"/><Relationship Id="rId6" Type="http://schemas.openxmlformats.org/officeDocument/2006/relationships/hyperlink" Target="http://sanaiagiga2gmail.com/" TargetMode="External"/><Relationship Id="rId7" Type="http://schemas.openxmlformats.org/officeDocument/2006/relationships/drawing" Target="../drawings/drawing16.xml"/><Relationship Id="rId8"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hyperlink" Target="mailto:Revi008@outlook.com" TargetMode="External"/><Relationship Id="rId2" Type="http://schemas.openxmlformats.org/officeDocument/2006/relationships/hyperlink" Target="mailto:luka.nikoladze@bga.ge" TargetMode="External"/><Relationship Id="rId3" Type="http://schemas.openxmlformats.org/officeDocument/2006/relationships/hyperlink" Target="mailto:nikoloz.jgharkava@bga.ge"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mailto:d.tushishvili@tushiconcept.co" TargetMode="External"/><Relationship Id="rId5" Type="http://schemas.openxmlformats.org/officeDocument/2006/relationships/hyperlink" Target="mailto:Maxotuzuridze@gmail.com" TargetMode="External"/><Relationship Id="rId6" Type="http://schemas.openxmlformats.org/officeDocument/2006/relationships/drawing" Target="../drawings/drawing18.xml"/><Relationship Id="rId7"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1" Type="http://schemas.openxmlformats.org/officeDocument/2006/relationships/hyperlink" Target="mailto:kategotsadze@gmail.com" TargetMode="External"/><Relationship Id="rId10" Type="http://schemas.openxmlformats.org/officeDocument/2006/relationships/hyperlink" Target="mailto:kategotsadze@gmail.com" TargetMode="External"/><Relationship Id="rId13" Type="http://schemas.openxmlformats.org/officeDocument/2006/relationships/hyperlink" Target="mailto:ilia@archi.ge" TargetMode="External"/><Relationship Id="rId12" Type="http://schemas.openxmlformats.org/officeDocument/2006/relationships/hyperlink" Target="mailto:ilia@archi.ge" TargetMode="External"/><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mailto:daniella.ardasenova@bga.ge" TargetMode="External"/><Relationship Id="rId9" Type="http://schemas.openxmlformats.org/officeDocument/2006/relationships/hyperlink" Target="mailto:cristinedolaberidze@yahoo.com" TargetMode="External"/><Relationship Id="rId15" Type="http://schemas.openxmlformats.org/officeDocument/2006/relationships/hyperlink" Target="mailto:n.khukhashvili@gmail.com" TargetMode="External"/><Relationship Id="rId14" Type="http://schemas.openxmlformats.org/officeDocument/2006/relationships/hyperlink" Target="mailto:n.khukhashvili@gmail.com" TargetMode="External"/><Relationship Id="rId17" Type="http://schemas.openxmlformats.org/officeDocument/2006/relationships/vmlDrawing" Target="../drawings/vmlDrawing16.vml"/><Relationship Id="rId16" Type="http://schemas.openxmlformats.org/officeDocument/2006/relationships/drawing" Target="../drawings/drawing19.xml"/><Relationship Id="rId5" Type="http://schemas.openxmlformats.org/officeDocument/2006/relationships/hyperlink" Target="mailto:tamarbendeliani@gmail.com" TargetMode="External"/><Relationship Id="rId6" Type="http://schemas.openxmlformats.org/officeDocument/2006/relationships/hyperlink" Target="mailto:tamarbendeliani@gmail.com" TargetMode="External"/><Relationship Id="rId7" Type="http://schemas.openxmlformats.org/officeDocument/2006/relationships/hyperlink" Target="mailto:vasilbakuradze@gmail.com" TargetMode="External"/><Relationship Id="rId8" Type="http://schemas.openxmlformats.org/officeDocument/2006/relationships/hyperlink" Target="mailto:vasilbakuradze@gmail.com"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20.xml"/><Relationship Id="rId5"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hyperlink" Target="mailto:Ninia.Basilashvili@bga.ge" TargetMode="External"/><Relationship Id="rId2" Type="http://schemas.openxmlformats.org/officeDocument/2006/relationships/hyperlink" Target="mailto:tarzan122mehdiyev@gmail.com" TargetMode="External"/><Relationship Id="rId3" Type="http://schemas.openxmlformats.org/officeDocument/2006/relationships/hyperlink" Target="mailto:demetre.kurasbediani@bga.ge"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mailto:karlo.goginava@wfcapital.ge" TargetMode="External"/><Relationship Id="rId2" Type="http://schemas.openxmlformats.org/officeDocument/2006/relationships/hyperlink" Target="mailto:karlo.goginava@wfcapital.ge" TargetMode="External"/><Relationship Id="rId3" Type="http://schemas.openxmlformats.org/officeDocument/2006/relationships/hyperlink" Target="mailto:aan722@yahoo.com" TargetMode="External"/><Relationship Id="rId4" Type="http://schemas.openxmlformats.org/officeDocument/2006/relationships/hyperlink" Target="mailto:Sanatakakutia07@gmail.com" TargetMode="External"/><Relationship Id="rId5" Type="http://schemas.openxmlformats.org/officeDocument/2006/relationships/hyperlink" Target="mailto:gogoladze.logistic@gmail.com" TargetMode="External"/><Relationship Id="rId6" Type="http://schemas.openxmlformats.org/officeDocument/2006/relationships/hyperlink" Target="mailto:gogoladze.logistic@gmail.com" TargetMode="External"/><Relationship Id="rId7"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mailto:vladimir.tutisani@bga.ge" TargetMode="External"/><Relationship Id="rId5" Type="http://schemas.openxmlformats.org/officeDocument/2006/relationships/drawing" Target="../drawings/drawing23.xml"/><Relationship Id="rId6" Type="http://schemas.openxmlformats.org/officeDocument/2006/relationships/vmlDrawing" Target="../drawings/vmlDrawing18.vml"/><Relationship Id="rId8" Type="http://schemas.openxmlformats.org/officeDocument/2006/relationships/table" Target="../tables/table1.xml"/></Relationships>
</file>

<file path=xl/worksheets/_rels/sheet24.xml.rels><?xml version="1.0" encoding="UTF-8" standalone="yes"?><Relationships xmlns="http://schemas.openxmlformats.org/package/2006/relationships"><Relationship Id="rId1" Type="http://schemas.openxmlformats.org/officeDocument/2006/relationships/hyperlink" Target="mailto:musaevf046@gmail.com" TargetMode="External"/><Relationship Id="rId2" Type="http://schemas.openxmlformats.org/officeDocument/2006/relationships/hyperlink" Target="mailto:emin.asabovi@bga.ge" TargetMode="External"/><Relationship Id="rId3" Type="http://schemas.openxmlformats.org/officeDocument/2006/relationships/hyperlink" Target="mailto:angel-ilo@mail.ru" TargetMode="External"/><Relationship Id="rId4" Type="http://schemas.openxmlformats.org/officeDocument/2006/relationships/hyperlink" Target="mailto:v.vtechnologe@mail.ru"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1" Type="http://schemas.openxmlformats.org/officeDocument/2006/relationships/hyperlink" Target="mailto:mskhirtladze@hts.ge" TargetMode="External"/><Relationship Id="rId10" Type="http://schemas.openxmlformats.org/officeDocument/2006/relationships/hyperlink" Target="mailto:chitadzenuki@gmail.com" TargetMode="External"/><Relationship Id="rId13" Type="http://schemas.openxmlformats.org/officeDocument/2006/relationships/hyperlink" Target="mailto:davidchilingarishvili@yahoo.com" TargetMode="External"/><Relationship Id="rId12" Type="http://schemas.openxmlformats.org/officeDocument/2006/relationships/hyperlink" Target="mailto:niniamorchadze@yahoo.com" TargetMode="External"/><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mailto:ms.surmanidze@mail.ru" TargetMode="External"/><Relationship Id="rId9" Type="http://schemas.openxmlformats.org/officeDocument/2006/relationships/hyperlink" Target="mailto:p.nutsubidze@gmail.com" TargetMode="External"/><Relationship Id="rId15" Type="http://schemas.openxmlformats.org/officeDocument/2006/relationships/hyperlink" Target="mailto:nikolozchikovani@ymail.com" TargetMode="External"/><Relationship Id="rId14" Type="http://schemas.openxmlformats.org/officeDocument/2006/relationships/hyperlink" Target="mailto:natanikola@yahoo.com" TargetMode="External"/><Relationship Id="rId17" Type="http://schemas.openxmlformats.org/officeDocument/2006/relationships/vmlDrawing" Target="../drawings/vmlDrawing19.vml"/><Relationship Id="rId16" Type="http://schemas.openxmlformats.org/officeDocument/2006/relationships/drawing" Target="../drawings/drawing25.xml"/><Relationship Id="rId5" Type="http://schemas.openxmlformats.org/officeDocument/2006/relationships/hyperlink" Target="mailto:tatotato21@mail.ru" TargetMode="External"/><Relationship Id="rId19" Type="http://schemas.openxmlformats.org/officeDocument/2006/relationships/table" Target="../tables/table2.xml"/><Relationship Id="rId6" Type="http://schemas.openxmlformats.org/officeDocument/2006/relationships/hyperlink" Target="mailto:teona.toroshelidze@gmail.com" TargetMode="External"/><Relationship Id="rId7" Type="http://schemas.openxmlformats.org/officeDocument/2006/relationships/hyperlink" Target="mailto:gio.kve@gmail.com" TargetMode="External"/><Relationship Id="rId8" Type="http://schemas.openxmlformats.org/officeDocument/2006/relationships/hyperlink" Target="mailto:xatuna.nucubidze@gmail.com" TargetMode="External"/></Relationships>
</file>

<file path=xl/worksheets/_rels/sheet26.xml.rels><?xml version="1.0" encoding="UTF-8" standalone="yes"?><Relationships xmlns="http://schemas.openxmlformats.org/package/2006/relationships"><Relationship Id="rId11" Type="http://schemas.openxmlformats.org/officeDocument/2006/relationships/vmlDrawing" Target="../drawings/vmlDrawing20.vml"/><Relationship Id="rId10" Type="http://schemas.openxmlformats.org/officeDocument/2006/relationships/drawing" Target="../drawings/drawing26.xml"/><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hyperlink" Target="mailto:maiakharazi@mail.ru" TargetMode="External"/><Relationship Id="rId9" Type="http://schemas.openxmlformats.org/officeDocument/2006/relationships/hyperlink" Target="mailto:khuadeshka5@gmail.com" TargetMode="External"/><Relationship Id="rId5" Type="http://schemas.openxmlformats.org/officeDocument/2006/relationships/hyperlink" Target="mailto:gulad@inbox.ru" TargetMode="External"/><Relationship Id="rId6" Type="http://schemas.openxmlformats.org/officeDocument/2006/relationships/hyperlink" Target="mailto:ninogogoberidze89@gmail.com" TargetMode="External"/><Relationship Id="rId7" Type="http://schemas.openxmlformats.org/officeDocument/2006/relationships/hyperlink" Target="mailto:tlomidze@mscge.mscgva.ch" TargetMode="External"/><Relationship Id="rId8" Type="http://schemas.openxmlformats.org/officeDocument/2006/relationships/hyperlink" Target="mailto:g.kurashvili@imedi.ge" TargetMode="External"/></Relationships>
</file>

<file path=xl/worksheets/_rels/sheet27.xml.rels><?xml version="1.0" encoding="UTF-8" standalone="yes"?><Relationships xmlns="http://schemas.openxmlformats.org/package/2006/relationships"><Relationship Id="rId20" Type="http://schemas.openxmlformats.org/officeDocument/2006/relationships/drawing" Target="../drawings/drawing27.xml"/><Relationship Id="rId11" Type="http://schemas.openxmlformats.org/officeDocument/2006/relationships/hyperlink" Target="mailto:ketialania@gmail.com" TargetMode="External"/><Relationship Id="rId10" Type="http://schemas.openxmlformats.org/officeDocument/2006/relationships/hyperlink" Target="mailto:george.tugushi@gmail.com" TargetMode="External"/><Relationship Id="rId21" Type="http://schemas.openxmlformats.org/officeDocument/2006/relationships/vmlDrawing" Target="../drawings/vmlDrawing21.vml"/><Relationship Id="rId13" Type="http://schemas.openxmlformats.org/officeDocument/2006/relationships/hyperlink" Target="mailto:m_rusa@hotmail.com" TargetMode="External"/><Relationship Id="rId12" Type="http://schemas.openxmlformats.org/officeDocument/2006/relationships/hyperlink" Target="mailto:nikoloz.tushuri@bga.ge" TargetMode="External"/><Relationship Id="rId23" Type="http://schemas.openxmlformats.org/officeDocument/2006/relationships/table" Target="../tables/table3.xml"/><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mailto:annagagua9@gmail.com" TargetMode="External"/><Relationship Id="rId9" Type="http://schemas.openxmlformats.org/officeDocument/2006/relationships/hyperlink" Target="mailto:sophiegv04@gmail.com" TargetMode="External"/><Relationship Id="rId15" Type="http://schemas.openxmlformats.org/officeDocument/2006/relationships/hyperlink" Target="mailto:machablishvili@gmail.com" TargetMode="External"/><Relationship Id="rId14" Type="http://schemas.openxmlformats.org/officeDocument/2006/relationships/hyperlink" Target="mailto:a.tushuri@gmail.com" TargetMode="External"/><Relationship Id="rId17" Type="http://schemas.openxmlformats.org/officeDocument/2006/relationships/hyperlink" Target="http://lala.homevision.ge/" TargetMode="External"/><Relationship Id="rId16" Type="http://schemas.openxmlformats.org/officeDocument/2006/relationships/hyperlink" Target="mailto:m.motsradze@nrg.ge" TargetMode="External"/><Relationship Id="rId5" Type="http://schemas.openxmlformats.org/officeDocument/2006/relationships/hyperlink" Target="mailto:datoanj@gmail.com" TargetMode="External"/><Relationship Id="rId19" Type="http://schemas.openxmlformats.org/officeDocument/2006/relationships/hyperlink" Target="mailto:dehghanimaryam561@gmail.com" TargetMode="External"/><Relationship Id="rId6" Type="http://schemas.openxmlformats.org/officeDocument/2006/relationships/hyperlink" Target="mailto:virtual_nata@yahoo.com" TargetMode="External"/><Relationship Id="rId18" Type="http://schemas.openxmlformats.org/officeDocument/2006/relationships/hyperlink" Target="mailto:maryam.dehghani285@gmail.com" TargetMode="External"/><Relationship Id="rId7" Type="http://schemas.openxmlformats.org/officeDocument/2006/relationships/hyperlink" Target="mailto:levani79@hotmail.com" TargetMode="External"/><Relationship Id="rId8" Type="http://schemas.openxmlformats.org/officeDocument/2006/relationships/hyperlink" Target="mailto:romanez1967@gmail.com" TargetMode="External"/></Relationships>
</file>

<file path=xl/worksheets/_rels/sheet28.xml.rels><?xml version="1.0" encoding="UTF-8" standalone="yes"?><Relationships xmlns="http://schemas.openxmlformats.org/package/2006/relationships"><Relationship Id="rId20" Type="http://schemas.openxmlformats.org/officeDocument/2006/relationships/hyperlink" Target="mailto:giorgi.suramelashvili@bga.ge" TargetMode="External"/><Relationship Id="rId11" Type="http://schemas.openxmlformats.org/officeDocument/2006/relationships/hyperlink" Target="mailto:sosogudushauri@gmail.com" TargetMode="External"/><Relationship Id="rId22" Type="http://schemas.openxmlformats.org/officeDocument/2006/relationships/vmlDrawing" Target="../drawings/vmlDrawing22.vml"/><Relationship Id="rId10" Type="http://schemas.openxmlformats.org/officeDocument/2006/relationships/hyperlink" Target="mailto:iraklirog@hotmail.com" TargetMode="External"/><Relationship Id="rId21" Type="http://schemas.openxmlformats.org/officeDocument/2006/relationships/drawing" Target="../drawings/drawing28.xml"/><Relationship Id="rId13" Type="http://schemas.openxmlformats.org/officeDocument/2006/relationships/hyperlink" Target="mailto:mari004.85@mail.ru" TargetMode="External"/><Relationship Id="rId12" Type="http://schemas.openxmlformats.org/officeDocument/2006/relationships/hyperlink" Target="mailto:karkarashvililela@gmail.com" TargetMode="External"/><Relationship Id="rId1" Type="http://schemas.openxmlformats.org/officeDocument/2006/relationships/comments" Target="../comments22.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mailto:svd-045@mail.ru" TargetMode="External"/><Relationship Id="rId9" Type="http://schemas.openxmlformats.org/officeDocument/2006/relationships/hyperlink" Target="mailto:eka_225@yahoo.com" TargetMode="External"/><Relationship Id="rId15" Type="http://schemas.openxmlformats.org/officeDocument/2006/relationships/hyperlink" Target="mailto:kakhaber_keburia@mail.ru" TargetMode="External"/><Relationship Id="rId14" Type="http://schemas.openxmlformats.org/officeDocument/2006/relationships/hyperlink" Target="mailto:ketininoketi@yahoo.com" TargetMode="External"/><Relationship Id="rId17" Type="http://schemas.openxmlformats.org/officeDocument/2006/relationships/hyperlink" Target="mailto:vashagashvili@mail.ru" TargetMode="External"/><Relationship Id="rId16" Type="http://schemas.openxmlformats.org/officeDocument/2006/relationships/hyperlink" Target="mailto:kgogichaishvili@bog.ge" TargetMode="External"/><Relationship Id="rId5" Type="http://schemas.openxmlformats.org/officeDocument/2006/relationships/hyperlink" Target="mailto:kapanadzelika@yahoo.com" TargetMode="External"/><Relationship Id="rId19" Type="http://schemas.openxmlformats.org/officeDocument/2006/relationships/hyperlink" Target="mailto:dnakophia@yahoo.com" TargetMode="External"/><Relationship Id="rId6" Type="http://schemas.openxmlformats.org/officeDocument/2006/relationships/hyperlink" Target="mailto:kakha.gvasalia@gmail.com" TargetMode="External"/><Relationship Id="rId18" Type="http://schemas.openxmlformats.org/officeDocument/2006/relationships/hyperlink" Target="mailto:maikodemurishvili@gmail.com" TargetMode="External"/><Relationship Id="rId7" Type="http://schemas.openxmlformats.org/officeDocument/2006/relationships/hyperlink" Target="mailto:sopiko_gogichaishvili@mail.ru" TargetMode="External"/><Relationship Id="rId8" Type="http://schemas.openxmlformats.org/officeDocument/2006/relationships/hyperlink" Target="mailto:irakli_kutalia@hotmail.com" TargetMode="External"/></Relationships>
</file>

<file path=xl/worksheets/_rels/sheet29.xml.rels><?xml version="1.0" encoding="UTF-8" standalone="yes"?><Relationships xmlns="http://schemas.openxmlformats.org/package/2006/relationships"><Relationship Id="rId11" Type="http://schemas.openxmlformats.org/officeDocument/2006/relationships/hyperlink" Target="mailto:jerenashvili_ekaterine@yahoo.com" TargetMode="External"/><Relationship Id="rId10" Type="http://schemas.openxmlformats.org/officeDocument/2006/relationships/hyperlink" Target="mailto:vakho.gongadze@silkroad.ge" TargetMode="External"/><Relationship Id="rId13" Type="http://schemas.openxmlformats.org/officeDocument/2006/relationships/hyperlink" Target="mailto:mate.kurasbediani@bga.ge" TargetMode="External"/><Relationship Id="rId12" Type="http://schemas.openxmlformats.org/officeDocument/2006/relationships/hyperlink" Target="mailto:dato.m.k@mail.ru" TargetMode="External"/><Relationship Id="rId1" Type="http://schemas.openxmlformats.org/officeDocument/2006/relationships/comments" Target="../comments23.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hyperlink" Target="mailto:ntsilosani@parliament.ge" TargetMode="External"/><Relationship Id="rId9" Type="http://schemas.openxmlformats.org/officeDocument/2006/relationships/hyperlink" Target="mailto:danagongadze@gmail.com" TargetMode="External"/><Relationship Id="rId15" Type="http://schemas.openxmlformats.org/officeDocument/2006/relationships/vmlDrawing" Target="../drawings/vmlDrawing23.vml"/><Relationship Id="rId14" Type="http://schemas.openxmlformats.org/officeDocument/2006/relationships/drawing" Target="../drawings/drawing29.xml"/><Relationship Id="rId17" Type="http://schemas.openxmlformats.org/officeDocument/2006/relationships/table" Target="../tables/table4.xml"/><Relationship Id="rId5" Type="http://schemas.openxmlformats.org/officeDocument/2006/relationships/hyperlink" Target="mailto:kutelia_manana@hotmail.com" TargetMode="External"/><Relationship Id="rId6" Type="http://schemas.openxmlformats.org/officeDocument/2006/relationships/hyperlink" Target="mailto:beso.tevdoradze@gmail.com" TargetMode="External"/><Relationship Id="rId7" Type="http://schemas.openxmlformats.org/officeDocument/2006/relationships/hyperlink" Target="mailto:mardaleishvili@gmail.com" TargetMode="External"/><Relationship Id="rId8" Type="http://schemas.openxmlformats.org/officeDocument/2006/relationships/hyperlink" Target="mailto:marina_qor@yahoo.es"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mailto:petriashvilipapuna@gmail.com" TargetMode="External"/><Relationship Id="rId10" Type="http://schemas.openxmlformats.org/officeDocument/2006/relationships/hyperlink" Target="mailto:n.vekua@yahoo.com" TargetMode="External"/><Relationship Id="rId13" Type="http://schemas.openxmlformats.org/officeDocument/2006/relationships/drawing" Target="../drawings/drawing30.xml"/><Relationship Id="rId12" Type="http://schemas.openxmlformats.org/officeDocument/2006/relationships/hyperlink" Target="mailto:n.khukhashvili@gmail.com" TargetMode="External"/><Relationship Id="rId1" Type="http://schemas.openxmlformats.org/officeDocument/2006/relationships/comments" Target="../comments24.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hyperlink" Target="mailto:aniumchedlishvili@gmail.com" TargetMode="External"/><Relationship Id="rId9" Type="http://schemas.openxmlformats.org/officeDocument/2006/relationships/hyperlink" Target="mailto:nino.enukidze@gmail.com" TargetMode="External"/><Relationship Id="rId14" Type="http://schemas.openxmlformats.org/officeDocument/2006/relationships/vmlDrawing" Target="../drawings/vmlDrawing24.vml"/><Relationship Id="rId5" Type="http://schemas.openxmlformats.org/officeDocument/2006/relationships/hyperlink" Target="mailto:ioska74@mail.ru" TargetMode="External"/><Relationship Id="rId6" Type="http://schemas.openxmlformats.org/officeDocument/2006/relationships/hyperlink" Target="mailto:keti.manjgaladze@yahoo.com" TargetMode="External"/><Relationship Id="rId7" Type="http://schemas.openxmlformats.org/officeDocument/2006/relationships/hyperlink" Target="mailto:mariam_mamasakhlisi@yahoo.com" TargetMode="External"/><Relationship Id="rId8" Type="http://schemas.openxmlformats.org/officeDocument/2006/relationships/hyperlink" Target="mailto:t_bokolishvili@yahoo.com" TargetMode="External"/></Relationships>
</file>

<file path=xl/worksheets/_rels/sheet31.xml.rels><?xml version="1.0" encoding="UTF-8" standalone="yes"?><Relationships xmlns="http://schemas.openxmlformats.org/package/2006/relationships"><Relationship Id="rId20" Type="http://schemas.openxmlformats.org/officeDocument/2006/relationships/table" Target="../tables/table5.xml"/><Relationship Id="rId11" Type="http://schemas.openxmlformats.org/officeDocument/2006/relationships/hyperlink" Target="mailto:ditonakopia@yahoo.com" TargetMode="External"/><Relationship Id="rId10" Type="http://schemas.openxmlformats.org/officeDocument/2006/relationships/hyperlink" Target="mailto:maikodemurishvili@gmail.com" TargetMode="External"/><Relationship Id="rId13" Type="http://schemas.openxmlformats.org/officeDocument/2006/relationships/hyperlink" Target="mailto:mariam.tsetskhladze@bga.ge" TargetMode="External"/><Relationship Id="rId12" Type="http://schemas.openxmlformats.org/officeDocument/2006/relationships/hyperlink" Target="mailto:gogoladze.logistic@gmail.com" TargetMode="External"/><Relationship Id="rId1" Type="http://schemas.openxmlformats.org/officeDocument/2006/relationships/comments" Target="../comments25.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hyperlink" Target="mailto:i.kvatadze@evex.ge" TargetMode="External"/><Relationship Id="rId9" Type="http://schemas.openxmlformats.org/officeDocument/2006/relationships/hyperlink" Target="mailto:theodore@kobakhidze.ge" TargetMode="External"/><Relationship Id="rId15" Type="http://schemas.openxmlformats.org/officeDocument/2006/relationships/hyperlink" Target="mailto:samsianiruslan52@gmail.com" TargetMode="External"/><Relationship Id="rId14" Type="http://schemas.openxmlformats.org/officeDocument/2006/relationships/hyperlink" Target="mailto:maiakhupenia8@gmail.com" TargetMode="External"/><Relationship Id="rId17" Type="http://schemas.openxmlformats.org/officeDocument/2006/relationships/drawing" Target="../drawings/drawing31.xml"/><Relationship Id="rId16" Type="http://schemas.openxmlformats.org/officeDocument/2006/relationships/hyperlink" Target="mailto:samsianiruslan52@gmail.com" TargetMode="External"/><Relationship Id="rId5" Type="http://schemas.openxmlformats.org/officeDocument/2006/relationships/hyperlink" Target="mailto:mgomarteli@bog.ge" TargetMode="External"/><Relationship Id="rId6" Type="http://schemas.openxmlformats.org/officeDocument/2006/relationships/hyperlink" Target="mailto:virtual_nata@yahoo.com" TargetMode="External"/><Relationship Id="rId18" Type="http://schemas.openxmlformats.org/officeDocument/2006/relationships/vmlDrawing" Target="../drawings/vmlDrawing25.vml"/><Relationship Id="rId7" Type="http://schemas.openxmlformats.org/officeDocument/2006/relationships/hyperlink" Target="mailto:levani79@hotmail.com" TargetMode="External"/><Relationship Id="rId8" Type="http://schemas.openxmlformats.org/officeDocument/2006/relationships/hyperlink" Target="mailto:nana@kobakhidze.ge"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mailto:marikasimonia@yahoo.com" TargetMode="External"/><Relationship Id="rId10" Type="http://schemas.openxmlformats.org/officeDocument/2006/relationships/hyperlink" Target="mailto:g.xajalia@mail.ru" TargetMode="External"/><Relationship Id="rId13" Type="http://schemas.openxmlformats.org/officeDocument/2006/relationships/drawing" Target="../drawings/drawing32.xml"/><Relationship Id="rId12" Type="http://schemas.openxmlformats.org/officeDocument/2006/relationships/hyperlink" Target="mailto:kurtanidzekh@gmail.com" TargetMode="External"/><Relationship Id="rId1" Type="http://schemas.openxmlformats.org/officeDocument/2006/relationships/comments" Target="../comments26.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hyperlink" Target="mailto:t.nasaridze@gmail.com" TargetMode="External"/><Relationship Id="rId9" Type="http://schemas.openxmlformats.org/officeDocument/2006/relationships/hyperlink" Target="mailto:tea.suladze@mail.ru" TargetMode="External"/><Relationship Id="rId14" Type="http://schemas.openxmlformats.org/officeDocument/2006/relationships/vmlDrawing" Target="../drawings/vmlDrawing26.vml"/><Relationship Id="rId5" Type="http://schemas.openxmlformats.org/officeDocument/2006/relationships/hyperlink" Target="mailto:ioseliani@gmail.com" TargetMode="External"/><Relationship Id="rId6" Type="http://schemas.openxmlformats.org/officeDocument/2006/relationships/hyperlink" Target="mailto:natia.taniashvili@yahoo.de" TargetMode="External"/><Relationship Id="rId7" Type="http://schemas.openxmlformats.org/officeDocument/2006/relationships/hyperlink" Target="mailto:d.otiashvili@imedi.ge" TargetMode="External"/><Relationship Id="rId8" Type="http://schemas.openxmlformats.org/officeDocument/2006/relationships/hyperlink" Target="mailto:mpakaco@yahoo.com" TargetMode="External"/></Relationships>
</file>

<file path=xl/worksheets/_rels/sheet33.xml.rels><?xml version="1.0" encoding="UTF-8" standalone="yes"?><Relationships xmlns="http://schemas.openxmlformats.org/package/2006/relationships"><Relationship Id="rId20" Type="http://schemas.openxmlformats.org/officeDocument/2006/relationships/drawing" Target="../drawings/drawing33.xml"/><Relationship Id="rId11" Type="http://schemas.openxmlformats.org/officeDocument/2006/relationships/hyperlink" Target="mailto:rob251970@mail.ru" TargetMode="External"/><Relationship Id="rId10" Type="http://schemas.openxmlformats.org/officeDocument/2006/relationships/hyperlink" Target="mailto:natiapangani@gmail.com" TargetMode="External"/><Relationship Id="rId21" Type="http://schemas.openxmlformats.org/officeDocument/2006/relationships/vmlDrawing" Target="../drawings/vmlDrawing27.vml"/><Relationship Id="rId13" Type="http://schemas.openxmlformats.org/officeDocument/2006/relationships/hyperlink" Target="mailto:asatiani@solide.ge" TargetMode="External"/><Relationship Id="rId12" Type="http://schemas.openxmlformats.org/officeDocument/2006/relationships/hyperlink" Target="mailto:chitadzenuki@gmail.com" TargetMode="External"/><Relationship Id="rId1" Type="http://schemas.openxmlformats.org/officeDocument/2006/relationships/comments" Target="../comments27.xml"/><Relationship Id="rId2" Type="http://schemas.microsoft.com/office/2017/10/relationships/threadedComment" Target="../threadedComments/threadedComment27.xml"/><Relationship Id="rId3" Type="http://schemas.microsoft.com/office/2019/04/relationships/documenttask" Target="../documenttasks/documenttask27.xml"/><Relationship Id="rId4" Type="http://schemas.openxmlformats.org/officeDocument/2006/relationships/hyperlink" Target="mailto:nino3177@yahoo.com" TargetMode="External"/><Relationship Id="rId9" Type="http://schemas.openxmlformats.org/officeDocument/2006/relationships/hyperlink" Target="mailto:petriashvilipapuna@gmail.com" TargetMode="External"/><Relationship Id="rId15" Type="http://schemas.openxmlformats.org/officeDocument/2006/relationships/hyperlink" Target="mailto:a.tushuri@gmail.com" TargetMode="External"/><Relationship Id="rId14" Type="http://schemas.openxmlformats.org/officeDocument/2006/relationships/hyperlink" Target="mailto:m_rusa@hotmail.com" TargetMode="External"/><Relationship Id="rId17" Type="http://schemas.openxmlformats.org/officeDocument/2006/relationships/hyperlink" Target="mailto:m.motsradze@nrg.ge" TargetMode="External"/><Relationship Id="rId16" Type="http://schemas.openxmlformats.org/officeDocument/2006/relationships/hyperlink" Target="mailto:machablishvili@gmail.com" TargetMode="External"/><Relationship Id="rId5" Type="http://schemas.openxmlformats.org/officeDocument/2006/relationships/hyperlink" Target="mailto:gega.darbaidze@icloud.com" TargetMode="External"/><Relationship Id="rId19" Type="http://schemas.openxmlformats.org/officeDocument/2006/relationships/hyperlink" Target="mailto:davidsport999@yahoo.com" TargetMode="External"/><Relationship Id="rId6" Type="http://schemas.openxmlformats.org/officeDocument/2006/relationships/hyperlink" Target="mailto:buchukuri_irma@yahoo.com" TargetMode="External"/><Relationship Id="rId18" Type="http://schemas.openxmlformats.org/officeDocument/2006/relationships/hyperlink" Target="mailto:Khakhiashvili.lia@gmail.com" TargetMode="External"/><Relationship Id="rId7" Type="http://schemas.openxmlformats.org/officeDocument/2006/relationships/hyperlink" Target="mailto:geonik1@yahoo.com" TargetMode="External"/><Relationship Id="rId8" Type="http://schemas.openxmlformats.org/officeDocument/2006/relationships/hyperlink" Target="mailto:n.vekua@yahoo.com"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1" Type="http://schemas.openxmlformats.org/officeDocument/2006/relationships/hyperlink" Target="mailto:marita4444@gmail.com" TargetMode="External"/><Relationship Id="rId10" Type="http://schemas.openxmlformats.org/officeDocument/2006/relationships/hyperlink" Target="mailto:di78ma@yahoo.com" TargetMode="External"/><Relationship Id="rId13" Type="http://schemas.openxmlformats.org/officeDocument/2006/relationships/hyperlink" Target="mailto:karlo.goginava@wfcapital.ge" TargetMode="External"/><Relationship Id="rId12" Type="http://schemas.openxmlformats.org/officeDocument/2006/relationships/hyperlink" Target="mailto:revi008@outlook.com" TargetMode="External"/><Relationship Id="rId1" Type="http://schemas.openxmlformats.org/officeDocument/2006/relationships/comments" Target="../comments28.xml"/><Relationship Id="rId2" Type="http://schemas.microsoft.com/office/2017/10/relationships/threadedComment" Target="../threadedComments/threadedComment28.xml"/><Relationship Id="rId3" Type="http://schemas.microsoft.com/office/2019/04/relationships/documenttask" Target="../documenttasks/documenttask28.xml"/><Relationship Id="rId4" Type="http://schemas.openxmlformats.org/officeDocument/2006/relationships/hyperlink" Target="mailto:tamar.dzindzibadze@bga.ge" TargetMode="External"/><Relationship Id="rId9" Type="http://schemas.openxmlformats.org/officeDocument/2006/relationships/hyperlink" Target="mailto:kakhaber_keburia@mail.ru" TargetMode="External"/><Relationship Id="rId15" Type="http://schemas.openxmlformats.org/officeDocument/2006/relationships/hyperlink" Target="mailto:tikanakaidze@gmail.com" TargetMode="External"/><Relationship Id="rId14" Type="http://schemas.openxmlformats.org/officeDocument/2006/relationships/hyperlink" Target="mailto:nutsa.shamiladze@mozaika.ge" TargetMode="External"/><Relationship Id="rId17" Type="http://schemas.openxmlformats.org/officeDocument/2006/relationships/vmlDrawing" Target="../drawings/vmlDrawing28.vml"/><Relationship Id="rId16" Type="http://schemas.openxmlformats.org/officeDocument/2006/relationships/drawing" Target="../drawings/drawing35.xml"/><Relationship Id="rId5" Type="http://schemas.openxmlformats.org/officeDocument/2006/relationships/hyperlink" Target="mailto:g.sabadze@yahoo.com" TargetMode="External"/><Relationship Id="rId6" Type="http://schemas.openxmlformats.org/officeDocument/2006/relationships/hyperlink" Target="mailto:matiashvili1983@inbox.ru" TargetMode="External"/><Relationship Id="rId7" Type="http://schemas.openxmlformats.org/officeDocument/2006/relationships/hyperlink" Target="mailto:tea.argvliani@mail.ru" TargetMode="External"/><Relationship Id="rId8" Type="http://schemas.openxmlformats.org/officeDocument/2006/relationships/hyperlink" Target="mailto:ketininoketi@yahoo.com" TargetMode="External"/></Relationships>
</file>

<file path=xl/worksheets/_rels/sheet36.xml.rels><?xml version="1.0" encoding="UTF-8" standalone="yes"?><Relationships xmlns="http://schemas.openxmlformats.org/package/2006/relationships"><Relationship Id="rId11" Type="http://schemas.openxmlformats.org/officeDocument/2006/relationships/hyperlink" Target="mailto:ltabidze@beeline.ge" TargetMode="External"/><Relationship Id="rId10" Type="http://schemas.openxmlformats.org/officeDocument/2006/relationships/hyperlink" Target="mailto:jerenashvili_ekaterine@yahoo.com" TargetMode="External"/><Relationship Id="rId13" Type="http://schemas.openxmlformats.org/officeDocument/2006/relationships/drawing" Target="../drawings/drawing36.xml"/><Relationship Id="rId12" Type="http://schemas.openxmlformats.org/officeDocument/2006/relationships/hyperlink" Target="mailto:mamukajanashia@gmail.com" TargetMode="External"/><Relationship Id="rId1" Type="http://schemas.openxmlformats.org/officeDocument/2006/relationships/hyperlink" Target="mailto:nino.moshiashvili@gmail.com" TargetMode="External"/><Relationship Id="rId2" Type="http://schemas.openxmlformats.org/officeDocument/2006/relationships/hyperlink" Target="mailto:elienoch@gmail.com" TargetMode="External"/><Relationship Id="rId3" Type="http://schemas.openxmlformats.org/officeDocument/2006/relationships/hyperlink" Target="mailto:elienoch@gmail.com" TargetMode="External"/><Relationship Id="rId4" Type="http://schemas.openxmlformats.org/officeDocument/2006/relationships/hyperlink" Target="mailto:mari004.85@mail.ru" TargetMode="External"/><Relationship Id="rId9" Type="http://schemas.openxmlformats.org/officeDocument/2006/relationships/hyperlink" Target="mailto:Lashatabidze@yahoo.com" TargetMode="External"/><Relationship Id="rId5" Type="http://schemas.openxmlformats.org/officeDocument/2006/relationships/hyperlink" Target="mailto:sopiko_gogichaishvili@mail.ru" TargetMode="External"/><Relationship Id="rId6" Type="http://schemas.openxmlformats.org/officeDocument/2006/relationships/hyperlink" Target="mailto:irakli_kutalia@hotmail.com" TargetMode="External"/><Relationship Id="rId7" Type="http://schemas.openxmlformats.org/officeDocument/2006/relationships/hyperlink" Target="mailto:tatia@mishveladze.com" TargetMode="External"/><Relationship Id="rId8" Type="http://schemas.openxmlformats.org/officeDocument/2006/relationships/hyperlink" Target="mailto:paatasalia@me.com"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mailto:vasocomaia@yahoo.com" TargetMode="External"/><Relationship Id="rId10" Type="http://schemas.openxmlformats.org/officeDocument/2006/relationships/hyperlink" Target="mailto:ninomgeladze@yahoo.com" TargetMode="External"/><Relationship Id="rId12" Type="http://schemas.openxmlformats.org/officeDocument/2006/relationships/drawing" Target="../drawings/drawing37.xml"/><Relationship Id="rId1" Type="http://schemas.openxmlformats.org/officeDocument/2006/relationships/hyperlink" Target="mailto:tamar.chanukvadze@worldmedicine.ge" TargetMode="External"/><Relationship Id="rId2" Type="http://schemas.openxmlformats.org/officeDocument/2006/relationships/hyperlink" Target="mailto:gbakuradze@napr.gov.ge" TargetMode="External"/><Relationship Id="rId3" Type="http://schemas.openxmlformats.org/officeDocument/2006/relationships/hyperlink" Target="mailto:tiko2310@gmail.com" TargetMode="External"/><Relationship Id="rId4" Type="http://schemas.openxmlformats.org/officeDocument/2006/relationships/hyperlink" Target="mailto:romanez1967@gmail.com" TargetMode="External"/><Relationship Id="rId9" Type="http://schemas.openxmlformats.org/officeDocument/2006/relationships/hyperlink" Target="mailto:machaidzea@yahoo.com" TargetMode="External"/><Relationship Id="rId5" Type="http://schemas.openxmlformats.org/officeDocument/2006/relationships/hyperlink" Target="mailto:nlublovary@gmail.com" TargetMode="External"/><Relationship Id="rId6" Type="http://schemas.openxmlformats.org/officeDocument/2006/relationships/hyperlink" Target="mailto:aan722@yahoo.com" TargetMode="External"/><Relationship Id="rId7" Type="http://schemas.openxmlformats.org/officeDocument/2006/relationships/hyperlink" Target="mailto:nkharadze@gmail.com" TargetMode="External"/><Relationship Id="rId8" Type="http://schemas.openxmlformats.org/officeDocument/2006/relationships/hyperlink" Target="mailto:lelalhaz@yahoo.com" TargetMode="External"/></Relationships>
</file>

<file path=xl/worksheets/_rels/sheet38.xml.rels><?xml version="1.0" encoding="UTF-8" standalone="yes"?><Relationships xmlns="http://schemas.openxmlformats.org/package/2006/relationships"><Relationship Id="rId11" Type="http://schemas.openxmlformats.org/officeDocument/2006/relationships/drawing" Target="../drawings/drawing38.xml"/><Relationship Id="rId10" Type="http://schemas.openxmlformats.org/officeDocument/2006/relationships/hyperlink" Target="mailto:v.vtechnologe@mail.ru" TargetMode="External"/><Relationship Id="rId1" Type="http://schemas.openxmlformats.org/officeDocument/2006/relationships/hyperlink" Target="mailto:levanigogelia@mail.ru" TargetMode="External"/><Relationship Id="rId2" Type="http://schemas.openxmlformats.org/officeDocument/2006/relationships/hyperlink" Target="mailto:niadarbaidze@yahoo.com" TargetMode="External"/><Relationship Id="rId3" Type="http://schemas.openxmlformats.org/officeDocument/2006/relationships/hyperlink" Target="mailto:ninosan2004@yahoo.com" TargetMode="External"/><Relationship Id="rId4" Type="http://schemas.openxmlformats.org/officeDocument/2006/relationships/hyperlink" Target="mailto:d.nadareishvili@lifescience.org.ge" TargetMode="External"/><Relationship Id="rId9" Type="http://schemas.openxmlformats.org/officeDocument/2006/relationships/hyperlink" Target="mailto:angel-ilo@mail.ru" TargetMode="External"/><Relationship Id="rId5" Type="http://schemas.openxmlformats.org/officeDocument/2006/relationships/hyperlink" Target="mailto:zkvlividze@gmail.com" TargetMode="External"/><Relationship Id="rId6" Type="http://schemas.openxmlformats.org/officeDocument/2006/relationships/hyperlink" Target="mailto:khorava.medea@gmail.com" TargetMode="External"/><Relationship Id="rId7" Type="http://schemas.openxmlformats.org/officeDocument/2006/relationships/hyperlink" Target="mailto:david.khosiashvili@gmail.com" TargetMode="External"/><Relationship Id="rId8" Type="http://schemas.openxmlformats.org/officeDocument/2006/relationships/hyperlink" Target="mailto:l.chanturia22@gmail.com"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mailto:nino.enukidze@gmail.com" TargetMode="External"/><Relationship Id="rId2" Type="http://schemas.openxmlformats.org/officeDocument/2006/relationships/hyperlink" Target="mailto:mamukamenagarishvili@gmail.com" TargetMode="External"/><Relationship Id="rId3" Type="http://schemas.openxmlformats.org/officeDocument/2006/relationships/hyperlink" Target="mailto:lakotene@gmail.com" TargetMode="External"/><Relationship Id="rId4" Type="http://schemas.openxmlformats.org/officeDocument/2006/relationships/hyperlink" Target="mailto:m_kikvadze@hotmail.com" TargetMode="External"/><Relationship Id="rId9" Type="http://schemas.openxmlformats.org/officeDocument/2006/relationships/drawing" Target="../drawings/drawing39.xml"/><Relationship Id="rId5" Type="http://schemas.openxmlformats.org/officeDocument/2006/relationships/hyperlink" Target="mailto:tsiklauri1975@mail.ru" TargetMode="External"/><Relationship Id="rId6" Type="http://schemas.openxmlformats.org/officeDocument/2006/relationships/hyperlink" Target="mailto:m.julukhidze@yahoo.com" TargetMode="External"/><Relationship Id="rId7" Type="http://schemas.openxmlformats.org/officeDocument/2006/relationships/hyperlink" Target="mailto:a.jikia@hotmail.com" TargetMode="External"/><Relationship Id="rId8" Type="http://schemas.openxmlformats.org/officeDocument/2006/relationships/hyperlink" Target="mailto:luka.tsutskiridze@bga.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2.71"/>
    <col customWidth="1" min="2" max="2" width="26.0"/>
  </cols>
  <sheetData>
    <row r="1" ht="33.0" customHeight="1">
      <c r="A1" s="8">
        <v>6.0</v>
      </c>
      <c r="B1" s="11" t="s">
        <v>6</v>
      </c>
    </row>
    <row r="2">
      <c r="A2" s="13"/>
      <c r="B2" s="13"/>
    </row>
    <row r="3">
      <c r="A3" s="13"/>
      <c r="B3" s="13"/>
    </row>
    <row r="4">
      <c r="A4" s="13"/>
      <c r="B4" s="13"/>
    </row>
    <row r="5">
      <c r="A5" s="13"/>
      <c r="B5" s="13"/>
    </row>
    <row r="6">
      <c r="A6" s="13"/>
      <c r="B6" s="13"/>
    </row>
    <row r="7">
      <c r="A7" s="13"/>
      <c r="B7" s="19"/>
    </row>
    <row r="8">
      <c r="A8" s="13"/>
      <c r="B8" s="13"/>
    </row>
    <row r="9">
      <c r="A9" s="22"/>
      <c r="B9" s="13"/>
    </row>
    <row r="10">
      <c r="A10" s="22"/>
      <c r="B10" s="13"/>
    </row>
    <row r="11">
      <c r="B11" s="13"/>
    </row>
    <row r="12">
      <c r="B12" s="13"/>
    </row>
    <row r="13">
      <c r="B13" s="13"/>
    </row>
    <row r="14">
      <c r="B14" s="13"/>
    </row>
    <row r="15">
      <c r="B15" s="13"/>
    </row>
    <row r="16">
      <c r="B16" s="13"/>
    </row>
    <row r="17">
      <c r="B17" s="13"/>
    </row>
    <row r="18">
      <c r="B18" s="13"/>
    </row>
    <row r="19">
      <c r="B19" s="13"/>
    </row>
    <row r="20">
      <c r="B20" s="13"/>
    </row>
    <row r="21">
      <c r="B21" s="13"/>
    </row>
    <row r="22">
      <c r="B22" s="13"/>
    </row>
    <row r="23">
      <c r="B23" s="13"/>
    </row>
    <row r="24">
      <c r="B24" s="13"/>
    </row>
    <row r="25">
      <c r="B25" s="13"/>
    </row>
    <row r="26">
      <c r="B26" s="13"/>
    </row>
    <row r="27">
      <c r="B27" s="13"/>
    </row>
    <row r="28">
      <c r="B28" s="13"/>
    </row>
    <row r="29">
      <c r="B29" s="13"/>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sheetData>
  <autoFilter ref="$A$1:$B$35"/>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7"/>
    <col customWidth="1" min="2" max="2" width="13.57"/>
    <col customWidth="1" min="3" max="3" width="12.0"/>
    <col customWidth="1" min="4" max="4" width="20.43"/>
    <col customWidth="1" min="5" max="5" width="12.71"/>
    <col customWidth="1" min="6" max="17" width="43.57"/>
  </cols>
  <sheetData>
    <row r="1" ht="45.75" customHeight="1">
      <c r="A1" s="1"/>
      <c r="B1" s="3" t="s">
        <v>0</v>
      </c>
      <c r="C1" s="5"/>
      <c r="D1" s="7" t="s">
        <v>3</v>
      </c>
      <c r="E1" s="3" t="s">
        <v>5</v>
      </c>
      <c r="F1" s="5"/>
      <c r="I1" s="10"/>
      <c r="J1" s="10"/>
      <c r="K1" s="10"/>
      <c r="L1" s="10"/>
      <c r="M1" s="10"/>
      <c r="N1" s="10"/>
      <c r="O1" s="10"/>
      <c r="P1" s="10"/>
      <c r="Q1" s="10"/>
    </row>
    <row r="2">
      <c r="A2" s="14" t="s">
        <v>8</v>
      </c>
      <c r="B2" s="16" t="s">
        <v>9</v>
      </c>
      <c r="C2" s="16" t="s">
        <v>10</v>
      </c>
      <c r="D2" s="18"/>
      <c r="E2" s="18" t="s">
        <v>11</v>
      </c>
      <c r="F2" s="20" t="s">
        <v>12</v>
      </c>
      <c r="H2" s="23"/>
      <c r="I2" s="10"/>
      <c r="J2" s="10"/>
      <c r="K2" s="10"/>
      <c r="L2" s="10"/>
      <c r="M2" s="10"/>
      <c r="N2" s="10"/>
      <c r="O2" s="10"/>
      <c r="P2" s="10"/>
      <c r="Q2" s="10"/>
    </row>
    <row r="3">
      <c r="A3" s="14" t="s">
        <v>16</v>
      </c>
      <c r="B3" s="16" t="s">
        <v>18</v>
      </c>
      <c r="C3" s="26" t="s">
        <v>19</v>
      </c>
      <c r="D3" s="18"/>
      <c r="E3" s="18" t="s">
        <v>20</v>
      </c>
      <c r="F3" s="28" t="s">
        <v>21</v>
      </c>
      <c r="I3" s="10"/>
      <c r="J3" s="10"/>
      <c r="K3" s="10"/>
      <c r="L3" s="10"/>
      <c r="M3" s="10"/>
      <c r="N3" s="10"/>
      <c r="O3" s="10"/>
      <c r="P3" s="10"/>
      <c r="Q3" s="10"/>
    </row>
    <row r="4">
      <c r="A4" s="14" t="s">
        <v>22</v>
      </c>
      <c r="B4" s="16" t="s">
        <v>24</v>
      </c>
      <c r="C4" s="32" t="s">
        <v>25</v>
      </c>
      <c r="D4" s="18"/>
      <c r="E4" s="18" t="s">
        <v>28</v>
      </c>
      <c r="F4" s="28" t="s">
        <v>30</v>
      </c>
      <c r="H4" s="35"/>
      <c r="I4" s="10"/>
      <c r="J4" s="10"/>
      <c r="K4" s="10"/>
      <c r="L4" s="10"/>
      <c r="M4" s="10"/>
      <c r="N4" s="10"/>
      <c r="O4" s="10"/>
      <c r="P4" s="10"/>
      <c r="Q4" s="10"/>
    </row>
    <row r="5">
      <c r="A5" s="14" t="s">
        <v>33</v>
      </c>
      <c r="B5" s="16" t="s">
        <v>34</v>
      </c>
      <c r="C5" s="26" t="s">
        <v>35</v>
      </c>
      <c r="D5" s="18"/>
      <c r="E5" s="18" t="s">
        <v>36</v>
      </c>
      <c r="F5" s="28" t="s">
        <v>38</v>
      </c>
      <c r="H5" s="35"/>
      <c r="I5" s="10"/>
      <c r="J5" s="10"/>
      <c r="K5" s="10"/>
      <c r="L5" s="10"/>
      <c r="M5" s="10"/>
      <c r="N5" s="10"/>
      <c r="O5" s="10"/>
      <c r="P5" s="10"/>
      <c r="Q5" s="10"/>
    </row>
    <row r="6">
      <c r="A6" s="14" t="s">
        <v>40</v>
      </c>
      <c r="B6" s="16" t="s">
        <v>41</v>
      </c>
      <c r="C6" s="16" t="s">
        <v>42</v>
      </c>
      <c r="D6" s="18"/>
      <c r="E6" s="18" t="s">
        <v>43</v>
      </c>
      <c r="F6" s="40" t="s">
        <v>44</v>
      </c>
      <c r="H6" s="35"/>
      <c r="I6" s="10"/>
      <c r="J6" s="10"/>
      <c r="K6" s="10"/>
      <c r="L6" s="10"/>
      <c r="M6" s="10"/>
      <c r="N6" s="10"/>
      <c r="O6" s="10"/>
      <c r="P6" s="10"/>
      <c r="Q6" s="10"/>
    </row>
    <row r="7">
      <c r="A7" s="14" t="s">
        <v>46</v>
      </c>
      <c r="B7" s="16" t="s">
        <v>47</v>
      </c>
      <c r="C7" s="16" t="s">
        <v>48</v>
      </c>
      <c r="D7" s="18"/>
      <c r="E7" s="18" t="s">
        <v>49</v>
      </c>
      <c r="F7" s="28" t="s">
        <v>50</v>
      </c>
      <c r="H7" s="35"/>
      <c r="I7" s="10"/>
      <c r="J7" s="10"/>
      <c r="K7" s="10"/>
      <c r="L7" s="10"/>
      <c r="M7" s="10"/>
      <c r="N7" s="10"/>
      <c r="O7" s="10"/>
      <c r="P7" s="10"/>
      <c r="Q7" s="10"/>
    </row>
    <row r="8">
      <c r="A8" s="14" t="s">
        <v>51</v>
      </c>
      <c r="B8" s="16" t="s">
        <v>52</v>
      </c>
      <c r="C8" s="16" t="s">
        <v>53</v>
      </c>
      <c r="D8" s="18"/>
      <c r="E8" s="18" t="s">
        <v>54</v>
      </c>
      <c r="F8" s="28" t="s">
        <v>55</v>
      </c>
      <c r="H8" s="35"/>
      <c r="I8" s="10"/>
      <c r="J8" s="10"/>
      <c r="K8" s="10"/>
      <c r="L8" s="10"/>
      <c r="M8" s="10"/>
      <c r="N8" s="10"/>
      <c r="O8" s="10"/>
      <c r="P8" s="10"/>
      <c r="Q8" s="10"/>
    </row>
    <row r="9">
      <c r="A9" s="14" t="s">
        <v>57</v>
      </c>
      <c r="B9" s="16" t="s">
        <v>58</v>
      </c>
      <c r="C9" s="32" t="s">
        <v>59</v>
      </c>
      <c r="D9" s="18"/>
      <c r="E9" s="18" t="s">
        <v>61</v>
      </c>
      <c r="F9" s="28" t="s">
        <v>62</v>
      </c>
      <c r="H9" s="35"/>
      <c r="I9" s="10"/>
      <c r="J9" s="10"/>
      <c r="K9" s="10"/>
      <c r="L9" s="10"/>
      <c r="M9" s="10"/>
      <c r="N9" s="10"/>
      <c r="O9" s="10"/>
      <c r="P9" s="10"/>
      <c r="Q9" s="10"/>
    </row>
    <row r="10">
      <c r="A10" s="14" t="s">
        <v>65</v>
      </c>
      <c r="B10" s="16" t="s">
        <v>66</v>
      </c>
      <c r="C10" s="26" t="s">
        <v>67</v>
      </c>
      <c r="D10" s="18"/>
      <c r="E10" s="18" t="s">
        <v>68</v>
      </c>
      <c r="F10" s="28" t="s">
        <v>69</v>
      </c>
      <c r="H10" s="35"/>
      <c r="I10" s="10"/>
      <c r="J10" s="10"/>
      <c r="K10" s="10"/>
      <c r="L10" s="10"/>
      <c r="M10" s="10"/>
      <c r="N10" s="10"/>
      <c r="O10" s="10"/>
      <c r="P10" s="10"/>
      <c r="Q10" s="10"/>
    </row>
    <row r="11">
      <c r="A11" s="14" t="s">
        <v>70</v>
      </c>
      <c r="B11" s="16" t="s">
        <v>71</v>
      </c>
      <c r="C11" s="26" t="s">
        <v>72</v>
      </c>
      <c r="D11" s="18"/>
      <c r="E11" s="18" t="s">
        <v>73</v>
      </c>
      <c r="F11" s="28" t="s">
        <v>74</v>
      </c>
      <c r="H11" s="35"/>
      <c r="I11" s="10"/>
      <c r="J11" s="10"/>
      <c r="K11" s="10"/>
      <c r="L11" s="10"/>
      <c r="M11" s="10"/>
      <c r="N11" s="10"/>
      <c r="O11" s="10"/>
      <c r="P11" s="10"/>
      <c r="Q11" s="10"/>
    </row>
    <row r="12">
      <c r="A12" s="14" t="s">
        <v>75</v>
      </c>
      <c r="B12" s="16" t="s">
        <v>76</v>
      </c>
      <c r="C12" s="26" t="s">
        <v>77</v>
      </c>
      <c r="D12" s="18"/>
      <c r="E12" s="18" t="s">
        <v>78</v>
      </c>
      <c r="F12" s="28" t="s">
        <v>79</v>
      </c>
      <c r="H12" s="35"/>
      <c r="I12" s="10"/>
      <c r="J12" s="10"/>
      <c r="K12" s="10"/>
      <c r="L12" s="10"/>
      <c r="M12" s="10"/>
      <c r="N12" s="10"/>
      <c r="O12" s="10"/>
      <c r="P12" s="10"/>
      <c r="Q12" s="10"/>
    </row>
    <row r="13">
      <c r="A13" s="14" t="s">
        <v>81</v>
      </c>
      <c r="B13" s="16" t="s">
        <v>82</v>
      </c>
      <c r="C13" s="26" t="s">
        <v>83</v>
      </c>
      <c r="D13" s="18"/>
      <c r="E13" s="18" t="s">
        <v>84</v>
      </c>
      <c r="F13" s="28" t="s">
        <v>85</v>
      </c>
      <c r="H13" s="35"/>
      <c r="I13" s="10"/>
      <c r="J13" s="10"/>
      <c r="K13" s="10"/>
      <c r="L13" s="10"/>
      <c r="M13" s="10"/>
      <c r="N13" s="10"/>
      <c r="O13" s="10"/>
      <c r="P13" s="10"/>
      <c r="Q13" s="10"/>
    </row>
    <row r="14">
      <c r="A14" s="14" t="s">
        <v>88</v>
      </c>
      <c r="B14" s="16" t="s">
        <v>89</v>
      </c>
      <c r="C14" s="26" t="s">
        <v>90</v>
      </c>
      <c r="D14" s="18"/>
      <c r="E14" s="18" t="s">
        <v>92</v>
      </c>
      <c r="F14" s="28" t="s">
        <v>93</v>
      </c>
      <c r="H14" s="35"/>
      <c r="I14" s="10"/>
      <c r="J14" s="10"/>
      <c r="K14" s="10"/>
      <c r="L14" s="10"/>
      <c r="M14" s="10"/>
      <c r="N14" s="10"/>
      <c r="O14" s="10"/>
      <c r="P14" s="10"/>
      <c r="Q14" s="10"/>
    </row>
    <row r="15">
      <c r="A15" s="14" t="s">
        <v>94</v>
      </c>
      <c r="B15" s="16" t="s">
        <v>95</v>
      </c>
      <c r="C15" s="26" t="s">
        <v>96</v>
      </c>
      <c r="D15" s="18"/>
      <c r="E15" s="18" t="s">
        <v>99</v>
      </c>
      <c r="F15" s="54" t="s">
        <v>101</v>
      </c>
      <c r="H15" s="35"/>
      <c r="I15" s="10"/>
      <c r="J15" s="10"/>
      <c r="K15" s="10"/>
      <c r="L15" s="10"/>
      <c r="M15" s="10"/>
      <c r="N15" s="10"/>
      <c r="O15" s="10"/>
      <c r="P15" s="10"/>
      <c r="Q15" s="10"/>
    </row>
    <row r="16">
      <c r="A16" s="14" t="s">
        <v>106</v>
      </c>
      <c r="B16" s="16" t="s">
        <v>107</v>
      </c>
      <c r="C16" s="26" t="s">
        <v>108</v>
      </c>
      <c r="D16" s="18"/>
      <c r="E16" s="18" t="s">
        <v>109</v>
      </c>
      <c r="F16" s="28" t="s">
        <v>110</v>
      </c>
      <c r="H16" s="35"/>
      <c r="I16" s="10"/>
      <c r="J16" s="10"/>
      <c r="K16" s="10"/>
      <c r="L16" s="10"/>
      <c r="M16" s="10"/>
      <c r="N16" s="10"/>
      <c r="O16" s="10"/>
      <c r="P16" s="10"/>
      <c r="Q16" s="10"/>
    </row>
    <row r="17">
      <c r="A17" s="14" t="s">
        <v>111</v>
      </c>
      <c r="B17" s="16" t="s">
        <v>112</v>
      </c>
      <c r="C17" s="26" t="s">
        <v>113</v>
      </c>
      <c r="D17" s="18"/>
      <c r="E17" s="18" t="s">
        <v>114</v>
      </c>
      <c r="F17" s="28" t="s">
        <v>116</v>
      </c>
      <c r="H17" s="35"/>
      <c r="I17" s="10"/>
      <c r="J17" s="10"/>
      <c r="K17" s="10"/>
      <c r="L17" s="10"/>
      <c r="M17" s="10"/>
      <c r="N17" s="10"/>
      <c r="O17" s="10"/>
      <c r="P17" s="10"/>
      <c r="Q17" s="10"/>
    </row>
    <row r="18">
      <c r="A18" s="14" t="s">
        <v>117</v>
      </c>
      <c r="B18" s="16" t="s">
        <v>119</v>
      </c>
      <c r="C18" s="26" t="s">
        <v>121</v>
      </c>
      <c r="D18" s="60"/>
      <c r="E18" s="60" t="s">
        <v>124</v>
      </c>
      <c r="F18" s="62" t="s">
        <v>125</v>
      </c>
      <c r="H18" s="35"/>
      <c r="I18" s="10"/>
      <c r="J18" s="10"/>
      <c r="K18" s="10"/>
      <c r="L18" s="10"/>
      <c r="M18" s="10"/>
      <c r="N18" s="10"/>
      <c r="O18" s="10"/>
      <c r="P18" s="10"/>
      <c r="Q18" s="10"/>
    </row>
    <row r="19">
      <c r="A19" s="14" t="s">
        <v>126</v>
      </c>
      <c r="B19" s="16" t="s">
        <v>11</v>
      </c>
      <c r="C19" s="54" t="s">
        <v>128</v>
      </c>
      <c r="D19" s="65"/>
      <c r="E19" s="60" t="s">
        <v>129</v>
      </c>
      <c r="F19" s="62" t="s">
        <v>131</v>
      </c>
      <c r="H19" s="35"/>
      <c r="I19" s="10"/>
      <c r="J19" s="10"/>
      <c r="K19" s="10"/>
      <c r="L19" s="10"/>
      <c r="M19" s="10"/>
      <c r="N19" s="10"/>
      <c r="O19" s="10"/>
      <c r="P19" s="10"/>
      <c r="Q19" s="10"/>
    </row>
    <row r="20">
      <c r="A20" s="14" t="s">
        <v>133</v>
      </c>
      <c r="B20" s="16" t="s">
        <v>20</v>
      </c>
      <c r="C20" s="54" t="s">
        <v>137</v>
      </c>
      <c r="D20" s="65"/>
      <c r="E20" s="60" t="s">
        <v>138</v>
      </c>
      <c r="F20" s="62" t="s">
        <v>139</v>
      </c>
      <c r="H20" s="35"/>
      <c r="I20" s="10"/>
      <c r="J20" s="10"/>
      <c r="K20" s="10"/>
      <c r="L20" s="10"/>
      <c r="M20" s="10"/>
      <c r="N20" s="10"/>
      <c r="O20" s="10"/>
      <c r="P20" s="10"/>
      <c r="Q20" s="10"/>
    </row>
    <row r="21">
      <c r="A21" s="14" t="s">
        <v>140</v>
      </c>
      <c r="B21" s="16" t="s">
        <v>28</v>
      </c>
      <c r="C21" s="26" t="s">
        <v>141</v>
      </c>
      <c r="D21" s="65"/>
      <c r="E21" s="60" t="s">
        <v>142</v>
      </c>
      <c r="F21" s="62" t="s">
        <v>143</v>
      </c>
      <c r="H21" s="35"/>
      <c r="I21" s="10"/>
      <c r="J21" s="10"/>
      <c r="K21" s="10"/>
      <c r="L21" s="10"/>
      <c r="M21" s="10"/>
      <c r="N21" s="10"/>
      <c r="O21" s="10"/>
      <c r="P21" s="10"/>
      <c r="Q21" s="10"/>
    </row>
    <row r="22">
      <c r="A22" s="14" t="s">
        <v>146</v>
      </c>
      <c r="B22" s="16" t="s">
        <v>36</v>
      </c>
      <c r="C22" s="54" t="s">
        <v>149</v>
      </c>
      <c r="D22" s="65"/>
      <c r="E22" s="60" t="s">
        <v>150</v>
      </c>
      <c r="F22" s="62" t="s">
        <v>151</v>
      </c>
      <c r="H22" s="35"/>
      <c r="I22" s="10"/>
      <c r="J22" s="10"/>
      <c r="K22" s="10"/>
      <c r="L22" s="10"/>
      <c r="M22" s="10"/>
      <c r="N22" s="10"/>
      <c r="O22" s="10"/>
      <c r="P22" s="10"/>
      <c r="Q22" s="10"/>
    </row>
    <row r="23">
      <c r="A23" s="14" t="s">
        <v>155</v>
      </c>
      <c r="B23" s="16" t="s">
        <v>43</v>
      </c>
      <c r="C23" s="54" t="s">
        <v>156</v>
      </c>
      <c r="D23" s="65"/>
      <c r="E23" s="65"/>
      <c r="F23" s="62"/>
      <c r="H23" s="35"/>
      <c r="I23" s="10"/>
      <c r="J23" s="10"/>
      <c r="K23" s="10"/>
      <c r="L23" s="10"/>
      <c r="M23" s="10"/>
      <c r="N23" s="10"/>
      <c r="O23" s="10"/>
      <c r="P23" s="10"/>
      <c r="Q23" s="10"/>
    </row>
    <row r="24">
      <c r="A24" s="14" t="s">
        <v>161</v>
      </c>
      <c r="B24" s="16" t="s">
        <v>49</v>
      </c>
      <c r="C24" s="54" t="s">
        <v>163</v>
      </c>
      <c r="D24" s="65"/>
      <c r="E24" s="65"/>
      <c r="F24" s="62"/>
      <c r="H24" s="35"/>
      <c r="I24" s="10"/>
      <c r="J24" s="10"/>
      <c r="K24" s="10"/>
      <c r="L24" s="10"/>
      <c r="M24" s="10"/>
      <c r="N24" s="10"/>
      <c r="O24" s="10"/>
      <c r="P24" s="10"/>
      <c r="Q24" s="10"/>
    </row>
    <row r="25">
      <c r="A25" s="14" t="s">
        <v>169</v>
      </c>
      <c r="B25" s="16" t="s">
        <v>54</v>
      </c>
      <c r="C25" s="54" t="s">
        <v>170</v>
      </c>
      <c r="D25" s="65"/>
      <c r="E25" s="65"/>
      <c r="F25" s="62"/>
      <c r="H25" s="35"/>
      <c r="I25" s="10"/>
      <c r="J25" s="10"/>
      <c r="K25" s="10"/>
      <c r="L25" s="10"/>
      <c r="M25" s="10"/>
      <c r="N25" s="10"/>
      <c r="O25" s="10"/>
      <c r="P25" s="10"/>
      <c r="Q25" s="10"/>
    </row>
    <row r="26">
      <c r="A26" s="14" t="s">
        <v>177</v>
      </c>
      <c r="B26" s="16" t="s">
        <v>61</v>
      </c>
      <c r="C26" s="54" t="s">
        <v>178</v>
      </c>
      <c r="D26" s="65"/>
      <c r="E26" s="65"/>
      <c r="F26" s="62"/>
      <c r="H26" s="35"/>
      <c r="I26" s="10"/>
      <c r="J26" s="10"/>
      <c r="K26" s="10"/>
      <c r="L26" s="10"/>
      <c r="M26" s="10"/>
      <c r="N26" s="10"/>
      <c r="O26" s="10"/>
      <c r="P26" s="10"/>
      <c r="Q26" s="10"/>
    </row>
    <row r="27">
      <c r="A27" s="14" t="s">
        <v>182</v>
      </c>
      <c r="B27" s="16" t="s">
        <v>68</v>
      </c>
      <c r="C27" s="54" t="s">
        <v>184</v>
      </c>
      <c r="D27" s="65"/>
      <c r="E27" s="65"/>
      <c r="F27" s="62"/>
      <c r="H27" s="35"/>
      <c r="I27" s="10"/>
      <c r="J27" s="10"/>
      <c r="K27" s="10"/>
      <c r="L27" s="10"/>
      <c r="M27" s="10"/>
      <c r="N27" s="10"/>
      <c r="O27" s="10"/>
      <c r="P27" s="10"/>
      <c r="Q27" s="10"/>
    </row>
    <row r="28">
      <c r="A28" s="14" t="s">
        <v>186</v>
      </c>
      <c r="B28" s="16" t="s">
        <v>73</v>
      </c>
      <c r="C28" s="54" t="s">
        <v>187</v>
      </c>
      <c r="D28" s="65"/>
      <c r="E28" s="65"/>
      <c r="F28" s="62"/>
      <c r="H28" s="35"/>
      <c r="I28" s="10"/>
      <c r="J28" s="10"/>
      <c r="K28" s="10"/>
      <c r="L28" s="10"/>
      <c r="M28" s="10"/>
      <c r="N28" s="10"/>
      <c r="O28" s="10"/>
      <c r="P28" s="10"/>
      <c r="Q28" s="10"/>
    </row>
    <row r="29">
      <c r="A29" s="14" t="s">
        <v>189</v>
      </c>
      <c r="B29" s="16" t="s">
        <v>190</v>
      </c>
      <c r="C29" s="54" t="s">
        <v>191</v>
      </c>
      <c r="D29" s="65"/>
      <c r="E29" s="65"/>
      <c r="F29" s="62"/>
      <c r="H29" s="78"/>
      <c r="I29" s="10"/>
      <c r="J29" s="10"/>
      <c r="K29" s="10"/>
      <c r="L29" s="10"/>
      <c r="M29" s="10"/>
      <c r="N29" s="10"/>
      <c r="O29" s="10"/>
      <c r="P29" s="10"/>
      <c r="Q29" s="10"/>
    </row>
    <row r="30">
      <c r="A30" s="14" t="s">
        <v>195</v>
      </c>
      <c r="B30" s="16" t="s">
        <v>78</v>
      </c>
      <c r="C30" s="54" t="s">
        <v>196</v>
      </c>
      <c r="D30" s="65"/>
      <c r="E30" s="65"/>
      <c r="F30" s="62"/>
      <c r="H30" s="80"/>
      <c r="I30" s="10"/>
      <c r="J30" s="10"/>
      <c r="K30" s="10"/>
      <c r="L30" s="10"/>
      <c r="M30" s="10"/>
      <c r="N30" s="10"/>
      <c r="O30" s="10"/>
      <c r="P30" s="10"/>
      <c r="Q30" s="10"/>
    </row>
    <row r="31">
      <c r="A31" s="14" t="s">
        <v>202</v>
      </c>
      <c r="B31" s="16" t="s">
        <v>84</v>
      </c>
      <c r="C31" s="54" t="s">
        <v>203</v>
      </c>
      <c r="D31" s="65"/>
      <c r="E31" s="65"/>
      <c r="F31" s="62"/>
      <c r="H31" s="35"/>
      <c r="I31" s="10"/>
      <c r="J31" s="10"/>
      <c r="K31" s="10"/>
      <c r="L31" s="10"/>
      <c r="M31" s="10"/>
      <c r="N31" s="10"/>
      <c r="O31" s="10"/>
      <c r="P31" s="10"/>
      <c r="Q31" s="10"/>
    </row>
    <row r="32">
      <c r="A32" s="14" t="s">
        <v>205</v>
      </c>
      <c r="B32" s="16" t="s">
        <v>92</v>
      </c>
      <c r="C32" s="54" t="s">
        <v>207</v>
      </c>
      <c r="D32" s="65"/>
      <c r="E32" s="65"/>
      <c r="F32" s="62"/>
      <c r="H32" s="35"/>
      <c r="I32" s="10"/>
      <c r="J32" s="10"/>
      <c r="K32" s="10"/>
      <c r="L32" s="10"/>
      <c r="M32" s="10"/>
      <c r="N32" s="10"/>
      <c r="O32" s="10"/>
      <c r="P32" s="10"/>
      <c r="Q32" s="10"/>
    </row>
    <row r="33">
      <c r="A33" s="14" t="s">
        <v>209</v>
      </c>
      <c r="B33" s="16" t="s">
        <v>109</v>
      </c>
      <c r="C33" s="26" t="s">
        <v>210</v>
      </c>
      <c r="D33" s="65"/>
      <c r="E33" s="65"/>
      <c r="F33" s="62"/>
      <c r="H33" s="35"/>
      <c r="I33" s="10"/>
      <c r="J33" s="10"/>
      <c r="K33" s="10"/>
      <c r="L33" s="10"/>
      <c r="M33" s="10"/>
      <c r="N33" s="10"/>
      <c r="O33" s="10"/>
      <c r="P33" s="10"/>
      <c r="Q33" s="10"/>
    </row>
    <row r="34">
      <c r="A34" s="14" t="s">
        <v>212</v>
      </c>
      <c r="B34" s="16" t="s">
        <v>114</v>
      </c>
      <c r="C34" s="54" t="s">
        <v>213</v>
      </c>
      <c r="D34" s="65"/>
      <c r="E34" s="65"/>
      <c r="F34" s="62"/>
      <c r="H34" s="35"/>
      <c r="I34" s="10"/>
      <c r="J34" s="10"/>
      <c r="K34" s="10"/>
      <c r="L34" s="10"/>
      <c r="M34" s="10"/>
      <c r="N34" s="10"/>
      <c r="O34" s="10"/>
      <c r="P34" s="10"/>
      <c r="Q34" s="10"/>
    </row>
    <row r="35">
      <c r="A35" s="14" t="s">
        <v>216</v>
      </c>
      <c r="B35" s="23" t="s">
        <v>129</v>
      </c>
      <c r="C35" s="23" t="s">
        <v>217</v>
      </c>
      <c r="D35" s="87"/>
      <c r="E35" s="88"/>
      <c r="F35" s="62"/>
      <c r="H35" s="35"/>
      <c r="I35" s="10"/>
      <c r="J35" s="10"/>
      <c r="K35" s="10"/>
      <c r="L35" s="10"/>
      <c r="M35" s="10"/>
      <c r="N35" s="10"/>
      <c r="O35" s="10"/>
      <c r="P35" s="10"/>
      <c r="Q35" s="10"/>
    </row>
    <row r="36">
      <c r="A36" s="14" t="s">
        <v>223</v>
      </c>
      <c r="B36" s="23" t="s">
        <v>138</v>
      </c>
      <c r="C36" s="23" t="s">
        <v>224</v>
      </c>
      <c r="D36" s="92"/>
      <c r="E36" s="94"/>
      <c r="F36" s="62"/>
      <c r="H36" s="35"/>
      <c r="I36" s="10"/>
      <c r="J36" s="10"/>
      <c r="K36" s="10"/>
      <c r="L36" s="10"/>
      <c r="M36" s="10"/>
      <c r="N36" s="10"/>
      <c r="O36" s="10"/>
      <c r="P36" s="10"/>
      <c r="Q36" s="10"/>
    </row>
    <row r="37">
      <c r="A37" s="14"/>
      <c r="B37" s="23" t="s">
        <v>142</v>
      </c>
      <c r="C37" s="23" t="s">
        <v>230</v>
      </c>
      <c r="D37" s="96"/>
      <c r="E37" s="96"/>
      <c r="F37" s="62"/>
      <c r="H37" s="35"/>
      <c r="I37" s="10"/>
      <c r="J37" s="10"/>
      <c r="K37" s="10"/>
      <c r="L37" s="10"/>
      <c r="M37" s="10"/>
      <c r="N37" s="10"/>
      <c r="O37" s="10"/>
      <c r="P37" s="10"/>
      <c r="Q37" s="10"/>
    </row>
    <row r="38">
      <c r="A38" s="14"/>
      <c r="B38" s="23" t="s">
        <v>150</v>
      </c>
      <c r="C38" s="23" t="s">
        <v>233</v>
      </c>
      <c r="D38" s="65"/>
      <c r="E38" s="65"/>
      <c r="F38" s="62"/>
      <c r="H38" s="35"/>
      <c r="I38" s="10"/>
      <c r="J38" s="10"/>
      <c r="K38" s="10"/>
      <c r="L38" s="10"/>
      <c r="M38" s="10"/>
      <c r="N38" s="10"/>
      <c r="O38" s="10"/>
      <c r="P38" s="10"/>
      <c r="Q38" s="10"/>
    </row>
    <row r="39">
      <c r="A39" s="14"/>
      <c r="D39" s="65"/>
      <c r="E39" s="65"/>
      <c r="F39" s="62"/>
      <c r="H39" s="35"/>
      <c r="I39" s="10"/>
      <c r="J39" s="10"/>
      <c r="K39" s="10"/>
      <c r="L39" s="10"/>
      <c r="M39" s="10"/>
      <c r="N39" s="10"/>
      <c r="O39" s="10"/>
      <c r="P39" s="10"/>
      <c r="Q39" s="10"/>
    </row>
    <row r="40">
      <c r="A40" s="14"/>
      <c r="D40" s="65"/>
      <c r="E40" s="65"/>
      <c r="F40" s="62"/>
      <c r="H40" s="35"/>
      <c r="I40" s="10"/>
      <c r="J40" s="10"/>
      <c r="K40" s="10"/>
      <c r="L40" s="10"/>
      <c r="M40" s="10"/>
      <c r="N40" s="10"/>
      <c r="O40" s="10"/>
      <c r="P40" s="10"/>
      <c r="Q40" s="10"/>
    </row>
    <row r="41">
      <c r="A41" s="14"/>
      <c r="D41" s="65"/>
      <c r="E41" s="65"/>
      <c r="F41" s="62"/>
      <c r="H41" s="35"/>
      <c r="I41" s="10"/>
      <c r="J41" s="10"/>
      <c r="K41" s="10"/>
      <c r="L41" s="10"/>
      <c r="M41" s="10"/>
      <c r="N41" s="10"/>
      <c r="O41" s="10"/>
      <c r="P41" s="10"/>
      <c r="Q41" s="10"/>
    </row>
    <row r="42">
      <c r="A42" s="14"/>
      <c r="D42" s="65"/>
      <c r="E42" s="65"/>
      <c r="F42" s="62"/>
      <c r="H42" s="35"/>
      <c r="I42" s="10"/>
      <c r="J42" s="10"/>
      <c r="K42" s="10"/>
      <c r="L42" s="10"/>
      <c r="M42" s="10"/>
      <c r="N42" s="10"/>
      <c r="O42" s="10"/>
      <c r="P42" s="10"/>
      <c r="Q42" s="10"/>
    </row>
    <row r="43">
      <c r="A43" s="14"/>
      <c r="D43" s="65"/>
      <c r="E43" s="65"/>
      <c r="F43" s="62"/>
      <c r="H43" s="35"/>
      <c r="I43" s="10"/>
      <c r="J43" s="10"/>
      <c r="K43" s="10"/>
      <c r="L43" s="10"/>
      <c r="M43" s="10"/>
      <c r="N43" s="10"/>
      <c r="O43" s="10"/>
      <c r="P43" s="10"/>
      <c r="Q43" s="10"/>
    </row>
    <row r="44">
      <c r="A44" s="14"/>
      <c r="B44" s="105" t="s">
        <v>244</v>
      </c>
      <c r="C44" s="105" t="s">
        <v>246</v>
      </c>
      <c r="D44" s="107" t="s">
        <v>247</v>
      </c>
      <c r="E44" s="107" t="s">
        <v>249</v>
      </c>
      <c r="F44" s="62"/>
      <c r="H44" s="35"/>
      <c r="I44" s="10"/>
      <c r="J44" s="10"/>
      <c r="K44" s="10"/>
      <c r="L44" s="10"/>
      <c r="M44" s="10"/>
      <c r="N44" s="10"/>
      <c r="O44" s="10"/>
      <c r="P44" s="10"/>
      <c r="Q44" s="10"/>
    </row>
    <row r="45">
      <c r="A45" s="14"/>
      <c r="B45" s="18" t="s">
        <v>11</v>
      </c>
      <c r="C45" s="23">
        <v>19.0</v>
      </c>
      <c r="D45" s="65"/>
      <c r="E45" s="65"/>
      <c r="F45" s="62"/>
      <c r="H45" s="35"/>
      <c r="I45" s="10"/>
      <c r="J45" s="10"/>
      <c r="K45" s="10"/>
      <c r="L45" s="10"/>
      <c r="M45" s="10"/>
      <c r="N45" s="10"/>
      <c r="O45" s="10"/>
      <c r="P45" s="10"/>
      <c r="Q45" s="10"/>
    </row>
    <row r="46">
      <c r="A46" s="14"/>
      <c r="B46" s="18" t="s">
        <v>20</v>
      </c>
      <c r="C46" s="23">
        <v>18.0</v>
      </c>
      <c r="D46" s="65"/>
      <c r="E46" s="65"/>
      <c r="F46" s="62"/>
      <c r="H46" s="35"/>
      <c r="I46" s="10"/>
      <c r="J46" s="10"/>
      <c r="K46" s="10"/>
      <c r="L46" s="10"/>
      <c r="M46" s="10"/>
      <c r="N46" s="10"/>
      <c r="O46" s="10"/>
      <c r="P46" s="10"/>
      <c r="Q46" s="10"/>
    </row>
    <row r="47">
      <c r="A47" s="14"/>
      <c r="B47" s="18" t="s">
        <v>28</v>
      </c>
      <c r="C47" s="112">
        <v>19.0</v>
      </c>
      <c r="D47" s="113">
        <v>3.0</v>
      </c>
      <c r="E47" s="114"/>
      <c r="F47" s="62"/>
      <c r="H47" s="35"/>
      <c r="I47" s="10"/>
      <c r="J47" s="10"/>
      <c r="K47" s="10"/>
      <c r="L47" s="10"/>
      <c r="M47" s="10"/>
      <c r="N47" s="10"/>
      <c r="O47" s="10"/>
      <c r="P47" s="10"/>
      <c r="Q47" s="10"/>
    </row>
    <row r="48">
      <c r="A48" s="14"/>
      <c r="B48" s="18" t="s">
        <v>36</v>
      </c>
      <c r="C48" s="112">
        <v>12.0</v>
      </c>
      <c r="D48" s="114"/>
      <c r="E48" s="113">
        <v>3.0</v>
      </c>
      <c r="F48" s="62"/>
      <c r="H48" s="35"/>
      <c r="I48" s="10"/>
      <c r="J48" s="10"/>
      <c r="K48" s="10"/>
      <c r="L48" s="10"/>
      <c r="M48" s="10"/>
      <c r="N48" s="10"/>
      <c r="O48" s="10"/>
      <c r="P48" s="10"/>
      <c r="Q48" s="10"/>
    </row>
    <row r="49">
      <c r="A49" s="14"/>
      <c r="B49" s="18" t="s">
        <v>43</v>
      </c>
      <c r="C49" s="112">
        <v>16.0</v>
      </c>
      <c r="D49" s="113">
        <v>6.0</v>
      </c>
      <c r="E49" s="113">
        <v>9.0</v>
      </c>
      <c r="F49" s="62"/>
      <c r="H49" s="35"/>
      <c r="I49" s="10"/>
      <c r="J49" s="10"/>
      <c r="K49" s="10"/>
      <c r="L49" s="10"/>
      <c r="M49" s="10"/>
      <c r="N49" s="10"/>
      <c r="O49" s="10"/>
      <c r="P49" s="10"/>
      <c r="Q49" s="10"/>
    </row>
    <row r="50">
      <c r="A50" s="14"/>
      <c r="B50" s="18" t="s">
        <v>49</v>
      </c>
      <c r="C50" s="112">
        <v>22.0</v>
      </c>
      <c r="D50" s="114"/>
      <c r="E50" s="113">
        <v>8.0</v>
      </c>
      <c r="F50" s="62"/>
      <c r="G50" s="117"/>
      <c r="H50" s="35"/>
      <c r="I50" s="10"/>
      <c r="J50" s="10"/>
      <c r="K50" s="10"/>
      <c r="L50" s="10"/>
      <c r="M50" s="10"/>
      <c r="N50" s="10"/>
      <c r="O50" s="10"/>
      <c r="P50" s="10"/>
      <c r="Q50" s="10"/>
    </row>
    <row r="51">
      <c r="A51" s="14"/>
      <c r="B51" s="18" t="s">
        <v>54</v>
      </c>
      <c r="C51" s="112">
        <v>20.0</v>
      </c>
      <c r="D51" s="113">
        <v>6.0</v>
      </c>
      <c r="E51" s="113">
        <v>1.0</v>
      </c>
      <c r="F51" s="62"/>
      <c r="H51" s="35"/>
      <c r="I51" s="10"/>
      <c r="J51" s="10"/>
      <c r="K51" s="10"/>
      <c r="L51" s="10"/>
      <c r="M51" s="10"/>
      <c r="N51" s="10"/>
      <c r="O51" s="10"/>
      <c r="P51" s="10"/>
      <c r="Q51" s="10"/>
    </row>
    <row r="52">
      <c r="A52" s="14"/>
      <c r="B52" s="18" t="s">
        <v>61</v>
      </c>
      <c r="C52" s="112">
        <v>18.0</v>
      </c>
      <c r="D52" s="114"/>
      <c r="E52" s="114"/>
      <c r="F52" s="62"/>
      <c r="G52" s="23"/>
      <c r="H52" s="35"/>
      <c r="I52" s="10"/>
      <c r="J52" s="10"/>
      <c r="K52" s="10"/>
      <c r="L52" s="10"/>
      <c r="M52" s="10"/>
      <c r="N52" s="10"/>
      <c r="O52" s="10"/>
      <c r="P52" s="10"/>
      <c r="Q52" s="10"/>
    </row>
    <row r="53">
      <c r="A53" s="14"/>
      <c r="B53" s="18" t="s">
        <v>68</v>
      </c>
      <c r="C53" s="112">
        <v>19.0</v>
      </c>
      <c r="D53" s="113">
        <v>6.0</v>
      </c>
      <c r="E53" s="113">
        <v>1.0</v>
      </c>
      <c r="F53" s="62"/>
      <c r="H53" s="35"/>
      <c r="I53" s="10"/>
      <c r="J53" s="10"/>
      <c r="K53" s="10"/>
      <c r="L53" s="10"/>
      <c r="M53" s="10"/>
      <c r="N53" s="10"/>
      <c r="O53" s="10"/>
      <c r="P53" s="10"/>
      <c r="Q53" s="10"/>
    </row>
    <row r="54">
      <c r="A54" s="14"/>
      <c r="B54" s="18" t="s">
        <v>73</v>
      </c>
      <c r="C54" s="112">
        <v>17.0</v>
      </c>
      <c r="D54" s="113">
        <v>6.0</v>
      </c>
      <c r="E54" s="113">
        <v>2.0</v>
      </c>
      <c r="F54" s="62"/>
      <c r="G54" s="119"/>
      <c r="H54" s="35"/>
      <c r="I54" s="10"/>
      <c r="J54" s="10"/>
      <c r="K54" s="10"/>
      <c r="L54" s="10"/>
      <c r="M54" s="10"/>
      <c r="N54" s="10"/>
      <c r="O54" s="10"/>
      <c r="P54" s="10"/>
      <c r="Q54" s="10"/>
    </row>
    <row r="55">
      <c r="A55" s="14"/>
      <c r="B55" s="18" t="s">
        <v>78</v>
      </c>
      <c r="C55" s="112">
        <v>14.0</v>
      </c>
      <c r="D55" s="113">
        <v>8.0</v>
      </c>
      <c r="E55" s="114"/>
      <c r="F55" s="62"/>
      <c r="G55" s="112"/>
      <c r="H55" s="35"/>
      <c r="I55" s="10"/>
      <c r="J55" s="10"/>
      <c r="K55" s="10"/>
      <c r="L55" s="10"/>
      <c r="M55" s="10"/>
      <c r="N55" s="10"/>
      <c r="O55" s="10"/>
      <c r="P55" s="10"/>
      <c r="Q55" s="10"/>
    </row>
    <row r="56">
      <c r="A56" s="14"/>
      <c r="B56" s="18" t="s">
        <v>84</v>
      </c>
      <c r="C56" s="112">
        <v>19.0</v>
      </c>
      <c r="D56" s="114"/>
      <c r="E56" s="113">
        <v>2.0</v>
      </c>
      <c r="F56" s="62"/>
      <c r="G56" s="120"/>
      <c r="H56" s="10"/>
      <c r="I56" s="10"/>
      <c r="J56" s="10"/>
      <c r="K56" s="10"/>
      <c r="L56" s="10"/>
      <c r="M56" s="10"/>
      <c r="N56" s="10"/>
      <c r="O56" s="10"/>
      <c r="P56" s="10"/>
      <c r="Q56" s="10"/>
    </row>
    <row r="57">
      <c r="A57" s="14"/>
      <c r="B57" s="18" t="s">
        <v>92</v>
      </c>
      <c r="C57" s="112">
        <v>16.0</v>
      </c>
      <c r="D57" s="114"/>
      <c r="E57" s="113">
        <v>1.0</v>
      </c>
      <c r="F57" s="62"/>
      <c r="G57" s="10"/>
      <c r="H57" s="10"/>
      <c r="I57" s="10"/>
      <c r="J57" s="10"/>
      <c r="K57" s="10"/>
      <c r="L57" s="10"/>
      <c r="M57" s="10"/>
      <c r="N57" s="10"/>
      <c r="O57" s="10"/>
      <c r="P57" s="10"/>
      <c r="Q57" s="10"/>
    </row>
    <row r="58">
      <c r="A58" s="14"/>
      <c r="B58" s="18" t="s">
        <v>99</v>
      </c>
      <c r="C58" s="112">
        <v>14.0</v>
      </c>
      <c r="D58" s="114"/>
      <c r="E58" s="114"/>
      <c r="F58" s="62"/>
      <c r="G58" s="10"/>
      <c r="H58" s="10"/>
      <c r="I58" s="10"/>
      <c r="J58" s="10"/>
      <c r="K58" s="10"/>
      <c r="L58" s="10"/>
      <c r="M58" s="10"/>
      <c r="N58" s="10"/>
      <c r="O58" s="10"/>
      <c r="P58" s="10"/>
      <c r="Q58" s="10"/>
    </row>
    <row r="59">
      <c r="A59" s="14"/>
      <c r="B59" s="18" t="s">
        <v>109</v>
      </c>
      <c r="C59" s="112">
        <v>17.0</v>
      </c>
      <c r="D59" s="114"/>
      <c r="E59" s="114"/>
      <c r="F59" s="62"/>
      <c r="G59" s="10"/>
      <c r="H59" s="10"/>
      <c r="I59" s="10"/>
      <c r="J59" s="10"/>
      <c r="K59" s="10"/>
      <c r="L59" s="10"/>
      <c r="M59" s="10"/>
      <c r="N59" s="10"/>
      <c r="O59" s="10"/>
      <c r="P59" s="10"/>
      <c r="Q59" s="10"/>
    </row>
    <row r="60">
      <c r="A60" s="14"/>
      <c r="B60" s="18" t="s">
        <v>114</v>
      </c>
      <c r="C60" s="112">
        <v>15.0</v>
      </c>
      <c r="D60" s="114"/>
      <c r="E60" s="114"/>
      <c r="F60" s="62"/>
      <c r="G60" s="10"/>
      <c r="H60" s="10"/>
      <c r="I60" s="10"/>
      <c r="J60" s="10"/>
      <c r="K60" s="10"/>
      <c r="L60" s="10"/>
      <c r="M60" s="10"/>
      <c r="N60" s="10"/>
      <c r="O60" s="10"/>
      <c r="P60" s="10"/>
      <c r="Q60" s="10"/>
    </row>
    <row r="61">
      <c r="A61" s="14"/>
      <c r="B61" s="60" t="s">
        <v>124</v>
      </c>
      <c r="C61" s="112">
        <v>17.0</v>
      </c>
      <c r="D61" s="114"/>
      <c r="E61" s="113">
        <v>1.0</v>
      </c>
      <c r="F61" s="62"/>
      <c r="G61" s="10"/>
      <c r="H61" s="10"/>
      <c r="I61" s="10"/>
      <c r="J61" s="10"/>
      <c r="K61" s="10"/>
      <c r="L61" s="10"/>
      <c r="M61" s="10"/>
      <c r="N61" s="10"/>
      <c r="O61" s="10"/>
      <c r="P61" s="10"/>
      <c r="Q61" s="10"/>
    </row>
    <row r="62">
      <c r="A62" s="14"/>
      <c r="B62" s="60" t="s">
        <v>129</v>
      </c>
      <c r="C62" s="112">
        <v>5.0</v>
      </c>
      <c r="D62" s="114"/>
      <c r="E62" s="114"/>
      <c r="F62" s="62"/>
      <c r="G62" s="10"/>
      <c r="H62" s="10"/>
      <c r="I62" s="10"/>
      <c r="J62" s="10"/>
      <c r="K62" s="10"/>
      <c r="L62" s="10"/>
      <c r="M62" s="10"/>
      <c r="N62" s="10"/>
      <c r="O62" s="10"/>
      <c r="P62" s="10"/>
      <c r="Q62" s="10"/>
    </row>
    <row r="63">
      <c r="A63" s="14"/>
      <c r="C63" s="10"/>
      <c r="D63" s="114"/>
      <c r="E63" s="114"/>
      <c r="F63" s="62"/>
      <c r="G63" s="10"/>
      <c r="H63" s="10"/>
      <c r="I63" s="10"/>
      <c r="J63" s="10"/>
      <c r="K63" s="10"/>
      <c r="L63" s="10"/>
      <c r="M63" s="10"/>
      <c r="N63" s="10"/>
      <c r="O63" s="10"/>
      <c r="P63" s="10"/>
      <c r="Q63" s="10"/>
    </row>
    <row r="64">
      <c r="A64" s="14"/>
      <c r="C64" s="10"/>
      <c r="D64" s="114"/>
      <c r="E64" s="114"/>
      <c r="F64" s="62"/>
      <c r="G64" s="10"/>
      <c r="H64" s="10"/>
      <c r="I64" s="10"/>
      <c r="J64" s="10"/>
      <c r="K64" s="10"/>
      <c r="L64" s="10"/>
      <c r="M64" s="10"/>
      <c r="N64" s="10"/>
      <c r="O64" s="10"/>
      <c r="P64" s="10"/>
      <c r="Q64" s="10"/>
    </row>
    <row r="65">
      <c r="A65" s="14"/>
      <c r="C65" s="10"/>
      <c r="D65" s="114"/>
      <c r="E65" s="114"/>
      <c r="F65" s="62"/>
      <c r="G65" s="10"/>
      <c r="H65" s="10"/>
      <c r="I65" s="10"/>
      <c r="J65" s="10"/>
      <c r="K65" s="10"/>
      <c r="L65" s="10"/>
      <c r="M65" s="10"/>
      <c r="N65" s="10"/>
      <c r="O65" s="10"/>
      <c r="P65" s="10"/>
      <c r="Q65" s="10"/>
    </row>
    <row r="66">
      <c r="A66" s="14"/>
      <c r="C66" s="10"/>
      <c r="D66" s="114"/>
      <c r="E66" s="114"/>
      <c r="F66" s="62"/>
      <c r="G66" s="10"/>
      <c r="H66" s="10"/>
      <c r="I66" s="10"/>
      <c r="J66" s="10"/>
      <c r="K66" s="10"/>
      <c r="L66" s="10"/>
      <c r="M66" s="10"/>
      <c r="N66" s="10"/>
      <c r="O66" s="10"/>
      <c r="P66" s="10"/>
      <c r="Q66" s="10"/>
    </row>
    <row r="67">
      <c r="A67" s="14"/>
      <c r="C67" s="10"/>
      <c r="D67" s="114"/>
      <c r="E67" s="114"/>
      <c r="F67" s="62"/>
      <c r="G67" s="10"/>
      <c r="H67" s="10"/>
      <c r="I67" s="10"/>
      <c r="J67" s="10"/>
      <c r="K67" s="10"/>
      <c r="L67" s="10"/>
      <c r="M67" s="10"/>
      <c r="N67" s="10"/>
      <c r="O67" s="10"/>
      <c r="P67" s="10"/>
      <c r="Q67" s="10"/>
    </row>
    <row r="68">
      <c r="A68" s="14"/>
      <c r="C68" s="10"/>
      <c r="D68" s="114"/>
      <c r="E68" s="114"/>
      <c r="F68" s="62"/>
      <c r="G68" s="10"/>
      <c r="H68" s="10"/>
      <c r="I68" s="10"/>
      <c r="J68" s="10"/>
      <c r="K68" s="10"/>
      <c r="L68" s="10"/>
      <c r="M68" s="10"/>
      <c r="N68" s="10"/>
      <c r="O68" s="10"/>
      <c r="P68" s="10"/>
      <c r="Q68" s="10"/>
    </row>
    <row r="69">
      <c r="A69" s="14"/>
      <c r="C69" s="10"/>
      <c r="D69" s="114"/>
      <c r="E69" s="114"/>
      <c r="F69" s="62"/>
      <c r="G69" s="10"/>
      <c r="H69" s="10"/>
      <c r="I69" s="10"/>
      <c r="J69" s="10"/>
      <c r="K69" s="10"/>
      <c r="L69" s="10"/>
      <c r="M69" s="10"/>
      <c r="N69" s="10"/>
      <c r="O69" s="10"/>
      <c r="P69" s="10"/>
      <c r="Q69" s="10"/>
    </row>
    <row r="70">
      <c r="A70" s="14"/>
      <c r="C70" s="10"/>
      <c r="D70" s="114"/>
      <c r="E70" s="114"/>
      <c r="F70" s="62"/>
      <c r="G70" s="10"/>
      <c r="H70" s="10"/>
      <c r="I70" s="10"/>
      <c r="J70" s="10"/>
      <c r="K70" s="10"/>
      <c r="L70" s="10"/>
      <c r="M70" s="10"/>
      <c r="N70" s="10"/>
      <c r="O70" s="10"/>
      <c r="P70" s="10"/>
      <c r="Q70" s="10"/>
    </row>
    <row r="71">
      <c r="A71" s="14"/>
      <c r="C71" s="10"/>
      <c r="D71" s="114"/>
      <c r="E71" s="114"/>
      <c r="F71" s="62"/>
      <c r="G71" s="10"/>
      <c r="H71" s="10"/>
      <c r="I71" s="10"/>
      <c r="J71" s="10"/>
      <c r="K71" s="10"/>
      <c r="L71" s="10"/>
      <c r="M71" s="10"/>
      <c r="N71" s="10"/>
      <c r="O71" s="10"/>
      <c r="P71" s="10"/>
      <c r="Q71" s="10"/>
    </row>
    <row r="72">
      <c r="A72" s="14"/>
      <c r="C72" s="10"/>
      <c r="D72" s="114"/>
      <c r="E72" s="114"/>
      <c r="F72" s="62"/>
      <c r="G72" s="10"/>
      <c r="H72" s="10"/>
      <c r="I72" s="10"/>
      <c r="J72" s="10"/>
      <c r="K72" s="10"/>
      <c r="L72" s="10"/>
      <c r="M72" s="10"/>
      <c r="N72" s="10"/>
      <c r="O72" s="10"/>
      <c r="P72" s="10"/>
      <c r="Q72" s="10"/>
    </row>
    <row r="73">
      <c r="A73" s="14"/>
      <c r="C73" s="10"/>
      <c r="D73" s="114"/>
      <c r="E73" s="114"/>
      <c r="F73" s="62"/>
      <c r="G73" s="10"/>
      <c r="H73" s="10"/>
      <c r="I73" s="10"/>
      <c r="J73" s="10"/>
      <c r="K73" s="10"/>
      <c r="L73" s="10"/>
      <c r="M73" s="10"/>
      <c r="N73" s="10"/>
      <c r="O73" s="10"/>
      <c r="P73" s="10"/>
      <c r="Q73" s="10"/>
    </row>
    <row r="74">
      <c r="A74" s="14"/>
      <c r="C74" s="10"/>
      <c r="D74" s="114"/>
      <c r="E74" s="114"/>
      <c r="F74" s="62"/>
      <c r="G74" s="10"/>
      <c r="H74" s="10"/>
      <c r="I74" s="10"/>
      <c r="J74" s="10"/>
      <c r="K74" s="10"/>
      <c r="L74" s="10"/>
      <c r="M74" s="10"/>
      <c r="N74" s="10"/>
      <c r="O74" s="10"/>
      <c r="P74" s="10"/>
      <c r="Q74" s="10"/>
    </row>
    <row r="75">
      <c r="A75" s="14"/>
      <c r="C75" s="10"/>
      <c r="D75" s="114"/>
      <c r="E75" s="114"/>
      <c r="F75" s="10"/>
      <c r="G75" s="10"/>
      <c r="H75" s="10"/>
      <c r="I75" s="10"/>
      <c r="J75" s="10"/>
      <c r="K75" s="10"/>
      <c r="L75" s="10"/>
      <c r="M75" s="10"/>
      <c r="N75" s="10"/>
      <c r="O75" s="10"/>
      <c r="P75" s="10"/>
      <c r="Q75" s="10"/>
    </row>
    <row r="76">
      <c r="A76" s="14"/>
      <c r="C76" s="10"/>
      <c r="D76" s="114"/>
      <c r="E76" s="114"/>
      <c r="F76" s="10"/>
      <c r="G76" s="10"/>
      <c r="H76" s="10"/>
      <c r="I76" s="10"/>
      <c r="J76" s="10"/>
      <c r="K76" s="10"/>
      <c r="L76" s="10"/>
      <c r="M76" s="10"/>
      <c r="N76" s="10"/>
      <c r="O76" s="10"/>
      <c r="P76" s="10"/>
      <c r="Q76" s="10"/>
    </row>
    <row r="77">
      <c r="A77" s="14"/>
      <c r="C77" s="10"/>
      <c r="D77" s="114"/>
      <c r="E77" s="114"/>
      <c r="F77" s="10"/>
      <c r="G77" s="10"/>
      <c r="H77" s="10"/>
      <c r="I77" s="10"/>
      <c r="J77" s="10"/>
      <c r="K77" s="10"/>
      <c r="L77" s="10"/>
      <c r="M77" s="10"/>
      <c r="N77" s="10"/>
      <c r="O77" s="10"/>
      <c r="P77" s="10"/>
      <c r="Q77" s="10"/>
    </row>
    <row r="78">
      <c r="A78" s="14"/>
      <c r="C78" s="10"/>
      <c r="D78" s="114"/>
      <c r="E78" s="114"/>
      <c r="F78" s="10"/>
      <c r="G78" s="10"/>
      <c r="H78" s="10"/>
      <c r="I78" s="10"/>
      <c r="J78" s="10"/>
      <c r="K78" s="10"/>
      <c r="L78" s="10"/>
      <c r="M78" s="10"/>
      <c r="N78" s="10"/>
      <c r="O78" s="10"/>
      <c r="P78" s="10"/>
      <c r="Q78" s="10"/>
    </row>
    <row r="79">
      <c r="A79" s="14"/>
      <c r="C79" s="10"/>
      <c r="D79" s="114"/>
      <c r="E79" s="114"/>
      <c r="F79" s="10"/>
      <c r="G79" s="10"/>
      <c r="H79" s="10"/>
      <c r="I79" s="10"/>
      <c r="J79" s="10"/>
      <c r="K79" s="10"/>
      <c r="L79" s="10"/>
      <c r="M79" s="10"/>
      <c r="N79" s="10"/>
      <c r="O79" s="10"/>
      <c r="P79" s="10"/>
      <c r="Q79" s="10"/>
    </row>
    <row r="80">
      <c r="A80" s="14"/>
      <c r="C80" s="10"/>
      <c r="D80" s="114"/>
      <c r="E80" s="114"/>
      <c r="F80" s="10"/>
      <c r="G80" s="10"/>
      <c r="H80" s="10"/>
      <c r="I80" s="10"/>
      <c r="J80" s="10"/>
      <c r="K80" s="10"/>
      <c r="L80" s="10"/>
      <c r="M80" s="10"/>
      <c r="N80" s="10"/>
      <c r="O80" s="10"/>
      <c r="P80" s="10"/>
      <c r="Q80" s="10"/>
    </row>
    <row r="81">
      <c r="A81" s="14"/>
      <c r="C81" s="10"/>
      <c r="D81" s="114"/>
      <c r="E81" s="114"/>
      <c r="F81" s="10"/>
      <c r="G81" s="10"/>
      <c r="H81" s="10"/>
      <c r="I81" s="10"/>
      <c r="J81" s="10"/>
      <c r="K81" s="10"/>
      <c r="L81" s="10"/>
      <c r="M81" s="10"/>
      <c r="N81" s="10"/>
      <c r="O81" s="10"/>
      <c r="P81" s="10"/>
      <c r="Q81" s="10"/>
    </row>
    <row r="82">
      <c r="A82" s="14"/>
      <c r="C82" s="10"/>
      <c r="D82" s="114"/>
      <c r="E82" s="114"/>
      <c r="F82" s="10"/>
      <c r="G82" s="10"/>
      <c r="H82" s="10"/>
      <c r="I82" s="10"/>
      <c r="J82" s="10"/>
      <c r="K82" s="10"/>
      <c r="L82" s="10"/>
      <c r="M82" s="10"/>
      <c r="N82" s="10"/>
      <c r="O82" s="10"/>
      <c r="P82" s="10"/>
      <c r="Q82" s="10"/>
    </row>
    <row r="83">
      <c r="A83" s="14"/>
      <c r="C83" s="10"/>
      <c r="D83" s="114"/>
      <c r="E83" s="114"/>
      <c r="F83" s="10"/>
      <c r="G83" s="10"/>
      <c r="H83" s="10"/>
      <c r="I83" s="10"/>
      <c r="J83" s="10"/>
      <c r="K83" s="10"/>
      <c r="L83" s="10"/>
      <c r="M83" s="10"/>
      <c r="N83" s="10"/>
      <c r="O83" s="10"/>
      <c r="P83" s="10"/>
      <c r="Q83" s="10"/>
    </row>
    <row r="84">
      <c r="A84" s="14"/>
      <c r="C84" s="10"/>
      <c r="D84" s="114"/>
      <c r="E84" s="114"/>
      <c r="F84" s="10"/>
      <c r="G84" s="10"/>
      <c r="H84" s="10"/>
      <c r="I84" s="10"/>
      <c r="J84" s="10"/>
      <c r="K84" s="10"/>
      <c r="L84" s="10"/>
      <c r="M84" s="10"/>
      <c r="N84" s="10"/>
      <c r="O84" s="10"/>
      <c r="P84" s="10"/>
      <c r="Q84" s="10"/>
    </row>
    <row r="85">
      <c r="A85" s="14"/>
      <c r="C85" s="10"/>
      <c r="D85" s="114"/>
      <c r="E85" s="114"/>
      <c r="F85" s="10"/>
      <c r="G85" s="10"/>
      <c r="H85" s="10"/>
      <c r="I85" s="10"/>
      <c r="J85" s="10"/>
      <c r="K85" s="10"/>
      <c r="L85" s="10"/>
      <c r="M85" s="10"/>
      <c r="N85" s="10"/>
      <c r="O85" s="10"/>
      <c r="P85" s="10"/>
      <c r="Q85" s="10"/>
    </row>
    <row r="86">
      <c r="A86" s="14"/>
      <c r="C86" s="10"/>
      <c r="D86" s="114"/>
      <c r="E86" s="114"/>
      <c r="F86" s="10"/>
      <c r="G86" s="10"/>
      <c r="H86" s="10"/>
      <c r="I86" s="10"/>
      <c r="J86" s="10"/>
      <c r="K86" s="10"/>
      <c r="L86" s="10"/>
      <c r="M86" s="10"/>
      <c r="N86" s="10"/>
      <c r="O86" s="10"/>
      <c r="P86" s="10"/>
      <c r="Q86" s="10"/>
    </row>
    <row r="87">
      <c r="A87" s="14"/>
      <c r="C87" s="10"/>
      <c r="D87" s="114"/>
      <c r="E87" s="114"/>
      <c r="F87" s="10"/>
      <c r="G87" s="10"/>
      <c r="H87" s="10"/>
      <c r="I87" s="10"/>
      <c r="J87" s="10"/>
      <c r="K87" s="10"/>
      <c r="L87" s="10"/>
      <c r="M87" s="10"/>
      <c r="N87" s="10"/>
      <c r="O87" s="10"/>
      <c r="P87" s="10"/>
      <c r="Q87" s="10"/>
    </row>
    <row r="88">
      <c r="A88" s="14"/>
      <c r="C88" s="10"/>
      <c r="D88" s="114"/>
      <c r="E88" s="114"/>
      <c r="F88" s="10"/>
      <c r="G88" s="10"/>
      <c r="H88" s="10"/>
      <c r="I88" s="10"/>
      <c r="J88" s="10"/>
      <c r="K88" s="10"/>
      <c r="L88" s="10"/>
      <c r="M88" s="10"/>
      <c r="N88" s="10"/>
      <c r="O88" s="10"/>
      <c r="P88" s="10"/>
      <c r="Q88" s="10"/>
    </row>
    <row r="89">
      <c r="A89" s="14"/>
      <c r="C89" s="10"/>
      <c r="D89" s="114"/>
      <c r="E89" s="114"/>
      <c r="F89" s="10"/>
      <c r="G89" s="10"/>
      <c r="H89" s="10"/>
      <c r="I89" s="10"/>
      <c r="J89" s="10"/>
      <c r="K89" s="10"/>
      <c r="L89" s="10"/>
      <c r="M89" s="10"/>
      <c r="N89" s="10"/>
      <c r="O89" s="10"/>
      <c r="P89" s="10"/>
      <c r="Q89" s="10"/>
    </row>
    <row r="90">
      <c r="A90" s="14"/>
      <c r="C90" s="10"/>
      <c r="D90" s="114"/>
      <c r="E90" s="114"/>
      <c r="F90" s="10"/>
      <c r="G90" s="10"/>
      <c r="H90" s="10"/>
      <c r="I90" s="10"/>
      <c r="J90" s="10"/>
      <c r="K90" s="10"/>
      <c r="L90" s="10"/>
      <c r="M90" s="10"/>
      <c r="N90" s="10"/>
      <c r="O90" s="10"/>
      <c r="P90" s="10"/>
      <c r="Q90" s="10"/>
    </row>
    <row r="91">
      <c r="A91" s="14"/>
      <c r="C91" s="10"/>
      <c r="D91" s="114"/>
      <c r="E91" s="114"/>
      <c r="F91" s="10"/>
      <c r="G91" s="10"/>
      <c r="H91" s="10"/>
      <c r="I91" s="10"/>
      <c r="J91" s="10"/>
      <c r="K91" s="10"/>
      <c r="L91" s="10"/>
      <c r="M91" s="10"/>
      <c r="N91" s="10"/>
      <c r="O91" s="10"/>
      <c r="P91" s="10"/>
      <c r="Q91" s="10"/>
    </row>
    <row r="92">
      <c r="A92" s="14"/>
      <c r="C92" s="10"/>
      <c r="D92" s="114"/>
      <c r="E92" s="114"/>
      <c r="F92" s="10"/>
      <c r="G92" s="10"/>
      <c r="H92" s="10"/>
      <c r="I92" s="10"/>
      <c r="J92" s="10"/>
      <c r="K92" s="10"/>
      <c r="L92" s="10"/>
      <c r="M92" s="10"/>
      <c r="N92" s="10"/>
      <c r="O92" s="10"/>
      <c r="P92" s="10"/>
      <c r="Q92" s="10"/>
    </row>
    <row r="93">
      <c r="A93" s="14"/>
      <c r="C93" s="10"/>
      <c r="D93" s="114"/>
      <c r="E93" s="114"/>
      <c r="F93" s="10"/>
      <c r="G93" s="10"/>
      <c r="H93" s="10"/>
      <c r="I93" s="10"/>
      <c r="J93" s="10"/>
      <c r="K93" s="10"/>
      <c r="L93" s="10"/>
      <c r="M93" s="10"/>
      <c r="N93" s="10"/>
      <c r="O93" s="10"/>
      <c r="P93" s="10"/>
      <c r="Q93" s="10"/>
    </row>
    <row r="94">
      <c r="A94" s="14"/>
      <c r="C94" s="10"/>
      <c r="D94" s="114"/>
      <c r="E94" s="114"/>
      <c r="F94" s="10"/>
      <c r="G94" s="10"/>
      <c r="H94" s="10"/>
      <c r="I94" s="10"/>
      <c r="J94" s="10"/>
      <c r="K94" s="10"/>
      <c r="L94" s="10"/>
      <c r="M94" s="10"/>
      <c r="N94" s="10"/>
      <c r="O94" s="10"/>
      <c r="P94" s="10"/>
      <c r="Q94" s="10"/>
    </row>
    <row r="95">
      <c r="A95" s="14"/>
      <c r="C95" s="10"/>
      <c r="D95" s="114"/>
      <c r="E95" s="114"/>
      <c r="F95" s="10"/>
      <c r="G95" s="10"/>
      <c r="H95" s="10"/>
      <c r="I95" s="10"/>
      <c r="J95" s="10"/>
      <c r="K95" s="10"/>
      <c r="L95" s="10"/>
      <c r="M95" s="10"/>
      <c r="N95" s="10"/>
      <c r="O95" s="10"/>
      <c r="P95" s="10"/>
      <c r="Q95" s="10"/>
    </row>
    <row r="96">
      <c r="A96" s="14"/>
      <c r="C96" s="10"/>
      <c r="D96" s="114"/>
      <c r="E96" s="114"/>
      <c r="F96" s="10"/>
      <c r="G96" s="10"/>
      <c r="H96" s="10"/>
      <c r="I96" s="10"/>
      <c r="J96" s="10"/>
      <c r="K96" s="10"/>
      <c r="L96" s="10"/>
      <c r="M96" s="10"/>
      <c r="N96" s="10"/>
      <c r="O96" s="10"/>
      <c r="P96" s="10"/>
      <c r="Q96" s="10"/>
    </row>
    <row r="97">
      <c r="A97" s="14"/>
      <c r="C97" s="10"/>
      <c r="D97" s="114"/>
      <c r="E97" s="114"/>
      <c r="F97" s="10"/>
      <c r="G97" s="10"/>
      <c r="H97" s="10"/>
      <c r="I97" s="10"/>
      <c r="J97" s="10"/>
      <c r="K97" s="10"/>
      <c r="L97" s="10"/>
      <c r="M97" s="10"/>
      <c r="N97" s="10"/>
      <c r="O97" s="10"/>
      <c r="P97" s="10"/>
      <c r="Q97" s="10"/>
    </row>
    <row r="98">
      <c r="A98" s="14"/>
      <c r="C98" s="10"/>
      <c r="D98" s="114"/>
      <c r="E98" s="114"/>
      <c r="F98" s="10"/>
      <c r="G98" s="10"/>
      <c r="H98" s="10"/>
      <c r="I98" s="10"/>
      <c r="J98" s="10"/>
      <c r="K98" s="10"/>
      <c r="L98" s="10"/>
      <c r="M98" s="10"/>
      <c r="N98" s="10"/>
      <c r="O98" s="10"/>
      <c r="P98" s="10"/>
      <c r="Q98" s="10"/>
    </row>
    <row r="99">
      <c r="A99" s="14"/>
      <c r="C99" s="10"/>
      <c r="D99" s="114"/>
      <c r="E99" s="114"/>
      <c r="F99" s="10"/>
      <c r="G99" s="10"/>
      <c r="H99" s="10"/>
      <c r="I99" s="10"/>
      <c r="J99" s="10"/>
      <c r="K99" s="10"/>
      <c r="L99" s="10"/>
      <c r="M99" s="10"/>
      <c r="N99" s="10"/>
      <c r="O99" s="10"/>
      <c r="P99" s="10"/>
      <c r="Q99" s="10"/>
    </row>
    <row r="100">
      <c r="A100" s="14"/>
      <c r="C100" s="10"/>
      <c r="D100" s="114"/>
      <c r="E100" s="114"/>
      <c r="F100" s="10"/>
      <c r="G100" s="10"/>
      <c r="H100" s="10"/>
      <c r="I100" s="10"/>
      <c r="J100" s="10"/>
      <c r="K100" s="10"/>
      <c r="L100" s="10"/>
      <c r="M100" s="10"/>
      <c r="N100" s="10"/>
      <c r="O100" s="10"/>
      <c r="P100" s="10"/>
      <c r="Q100" s="10"/>
    </row>
    <row r="101">
      <c r="A101" s="14"/>
      <c r="C101" s="10"/>
      <c r="D101" s="114"/>
      <c r="E101" s="114"/>
      <c r="F101" s="10"/>
      <c r="G101" s="10"/>
      <c r="H101" s="10"/>
      <c r="I101" s="10"/>
      <c r="J101" s="10"/>
      <c r="K101" s="10"/>
      <c r="L101" s="10"/>
      <c r="M101" s="10"/>
      <c r="N101" s="10"/>
      <c r="O101" s="10"/>
      <c r="P101" s="10"/>
      <c r="Q101" s="10"/>
    </row>
    <row r="102">
      <c r="A102" s="14"/>
      <c r="C102" s="10"/>
      <c r="D102" s="114"/>
      <c r="E102" s="114"/>
      <c r="F102" s="10"/>
      <c r="G102" s="10"/>
      <c r="H102" s="10"/>
      <c r="I102" s="10"/>
      <c r="J102" s="10"/>
      <c r="K102" s="10"/>
      <c r="L102" s="10"/>
      <c r="M102" s="10"/>
      <c r="N102" s="10"/>
      <c r="O102" s="10"/>
      <c r="P102" s="10"/>
      <c r="Q102" s="10"/>
    </row>
    <row r="103">
      <c r="A103" s="14"/>
      <c r="C103" s="10"/>
      <c r="D103" s="114"/>
      <c r="E103" s="114"/>
      <c r="F103" s="10"/>
      <c r="G103" s="10"/>
      <c r="H103" s="10"/>
      <c r="I103" s="10"/>
      <c r="J103" s="10"/>
      <c r="K103" s="10"/>
      <c r="L103" s="10"/>
      <c r="M103" s="10"/>
      <c r="N103" s="10"/>
      <c r="O103" s="10"/>
      <c r="P103" s="10"/>
      <c r="Q103" s="10"/>
    </row>
    <row r="104">
      <c r="A104" s="14"/>
      <c r="C104" s="10"/>
      <c r="D104" s="114"/>
      <c r="E104" s="114"/>
      <c r="F104" s="10"/>
      <c r="G104" s="10"/>
      <c r="H104" s="10"/>
      <c r="I104" s="10"/>
      <c r="J104" s="10"/>
      <c r="K104" s="10"/>
      <c r="L104" s="10"/>
      <c r="M104" s="10"/>
      <c r="N104" s="10"/>
      <c r="O104" s="10"/>
      <c r="P104" s="10"/>
      <c r="Q104" s="10"/>
    </row>
    <row r="105">
      <c r="A105" s="14"/>
      <c r="C105" s="10"/>
      <c r="D105" s="114"/>
      <c r="E105" s="114"/>
      <c r="F105" s="10"/>
      <c r="G105" s="10"/>
      <c r="H105" s="10"/>
      <c r="I105" s="10"/>
      <c r="J105" s="10"/>
      <c r="K105" s="10"/>
      <c r="L105" s="10"/>
      <c r="M105" s="10"/>
      <c r="N105" s="10"/>
      <c r="O105" s="10"/>
      <c r="P105" s="10"/>
      <c r="Q105" s="10"/>
    </row>
    <row r="106">
      <c r="A106" s="14"/>
      <c r="C106" s="10"/>
      <c r="D106" s="114"/>
      <c r="E106" s="114"/>
      <c r="F106" s="10"/>
      <c r="G106" s="10"/>
      <c r="H106" s="10"/>
      <c r="I106" s="10"/>
      <c r="J106" s="10"/>
      <c r="K106" s="10"/>
      <c r="L106" s="10"/>
      <c r="M106" s="10"/>
      <c r="N106" s="10"/>
      <c r="O106" s="10"/>
      <c r="P106" s="10"/>
      <c r="Q106" s="10"/>
    </row>
    <row r="107">
      <c r="A107" s="14"/>
      <c r="C107" s="10"/>
      <c r="D107" s="114"/>
      <c r="E107" s="114"/>
      <c r="F107" s="10"/>
      <c r="G107" s="10"/>
      <c r="H107" s="10"/>
      <c r="I107" s="10"/>
      <c r="J107" s="10"/>
      <c r="K107" s="10"/>
      <c r="L107" s="10"/>
      <c r="M107" s="10"/>
      <c r="N107" s="10"/>
      <c r="O107" s="10"/>
      <c r="P107" s="10"/>
      <c r="Q107" s="10"/>
    </row>
    <row r="108">
      <c r="A108" s="14"/>
      <c r="C108" s="10"/>
      <c r="D108" s="114"/>
      <c r="E108" s="114"/>
      <c r="F108" s="10"/>
      <c r="G108" s="10"/>
      <c r="H108" s="10"/>
      <c r="I108" s="10"/>
      <c r="J108" s="10"/>
      <c r="K108" s="10"/>
      <c r="L108" s="10"/>
      <c r="M108" s="10"/>
      <c r="N108" s="10"/>
      <c r="O108" s="10"/>
      <c r="P108" s="10"/>
      <c r="Q108" s="10"/>
    </row>
    <row r="109">
      <c r="A109" s="14"/>
      <c r="C109" s="10"/>
      <c r="D109" s="114"/>
      <c r="E109" s="114"/>
      <c r="F109" s="10"/>
      <c r="G109" s="10"/>
      <c r="H109" s="10"/>
      <c r="I109" s="10"/>
      <c r="J109" s="10"/>
      <c r="K109" s="10"/>
      <c r="L109" s="10"/>
      <c r="M109" s="10"/>
      <c r="N109" s="10"/>
      <c r="O109" s="10"/>
      <c r="P109" s="10"/>
      <c r="Q109" s="10"/>
    </row>
    <row r="110">
      <c r="A110" s="14"/>
      <c r="C110" s="10"/>
      <c r="D110" s="114"/>
      <c r="E110" s="114"/>
      <c r="F110" s="10"/>
      <c r="G110" s="10"/>
      <c r="H110" s="10"/>
      <c r="I110" s="10"/>
      <c r="J110" s="10"/>
      <c r="K110" s="10"/>
      <c r="L110" s="10"/>
      <c r="M110" s="10"/>
      <c r="N110" s="10"/>
      <c r="O110" s="10"/>
      <c r="P110" s="10"/>
      <c r="Q110" s="10"/>
    </row>
    <row r="111">
      <c r="A111" s="14"/>
      <c r="C111" s="10"/>
      <c r="D111" s="114"/>
      <c r="E111" s="114"/>
      <c r="F111" s="10"/>
      <c r="G111" s="10"/>
      <c r="H111" s="10"/>
      <c r="I111" s="10"/>
      <c r="J111" s="10"/>
      <c r="K111" s="10"/>
      <c r="L111" s="10"/>
      <c r="M111" s="10"/>
      <c r="N111" s="10"/>
      <c r="O111" s="10"/>
      <c r="P111" s="10"/>
      <c r="Q111" s="10"/>
    </row>
    <row r="112">
      <c r="A112" s="14"/>
      <c r="C112" s="10"/>
      <c r="D112" s="114"/>
      <c r="E112" s="114"/>
      <c r="F112" s="10"/>
      <c r="G112" s="10"/>
      <c r="H112" s="10"/>
      <c r="I112" s="10"/>
      <c r="J112" s="10"/>
      <c r="K112" s="10"/>
      <c r="L112" s="10"/>
      <c r="M112" s="10"/>
      <c r="N112" s="10"/>
      <c r="O112" s="10"/>
      <c r="P112" s="10"/>
      <c r="Q112" s="10"/>
    </row>
    <row r="113">
      <c r="A113" s="14"/>
      <c r="C113" s="10"/>
      <c r="D113" s="114"/>
      <c r="E113" s="114"/>
      <c r="F113" s="10"/>
      <c r="G113" s="10"/>
      <c r="H113" s="10"/>
      <c r="I113" s="10"/>
      <c r="J113" s="10"/>
      <c r="K113" s="10"/>
      <c r="L113" s="10"/>
      <c r="M113" s="10"/>
      <c r="N113" s="10"/>
      <c r="O113" s="10"/>
      <c r="P113" s="10"/>
      <c r="Q113" s="10"/>
    </row>
    <row r="114">
      <c r="A114" s="14"/>
      <c r="C114" s="10"/>
      <c r="D114" s="114"/>
      <c r="E114" s="114"/>
      <c r="F114" s="10"/>
      <c r="G114" s="10"/>
      <c r="H114" s="10"/>
      <c r="I114" s="10"/>
      <c r="J114" s="10"/>
      <c r="K114" s="10"/>
      <c r="L114" s="10"/>
      <c r="M114" s="10"/>
      <c r="N114" s="10"/>
      <c r="O114" s="10"/>
      <c r="P114" s="10"/>
      <c r="Q114" s="10"/>
    </row>
    <row r="115">
      <c r="A115" s="14"/>
      <c r="C115" s="10"/>
      <c r="D115" s="114"/>
      <c r="E115" s="114"/>
      <c r="F115" s="10"/>
      <c r="G115" s="10"/>
      <c r="H115" s="10"/>
      <c r="I115" s="10"/>
      <c r="J115" s="10"/>
      <c r="K115" s="10"/>
      <c r="L115" s="10"/>
      <c r="M115" s="10"/>
      <c r="N115" s="10"/>
      <c r="O115" s="10"/>
      <c r="P115" s="10"/>
      <c r="Q115" s="10"/>
    </row>
    <row r="116">
      <c r="A116" s="14"/>
      <c r="C116" s="10"/>
      <c r="D116" s="114"/>
      <c r="E116" s="114"/>
      <c r="F116" s="10"/>
      <c r="G116" s="10"/>
      <c r="H116" s="10"/>
      <c r="I116" s="10"/>
      <c r="J116" s="10"/>
      <c r="K116" s="10"/>
      <c r="L116" s="10"/>
      <c r="M116" s="10"/>
      <c r="N116" s="10"/>
      <c r="O116" s="10"/>
      <c r="P116" s="10"/>
      <c r="Q116" s="10"/>
    </row>
    <row r="117">
      <c r="A117" s="14"/>
      <c r="C117" s="10"/>
      <c r="D117" s="114"/>
      <c r="E117" s="114"/>
      <c r="F117" s="10"/>
      <c r="G117" s="10"/>
      <c r="H117" s="10"/>
      <c r="I117" s="10"/>
      <c r="J117" s="10"/>
      <c r="K117" s="10"/>
      <c r="L117" s="10"/>
      <c r="M117" s="10"/>
      <c r="N117" s="10"/>
      <c r="O117" s="10"/>
      <c r="P117" s="10"/>
      <c r="Q117" s="10"/>
    </row>
    <row r="118">
      <c r="A118" s="14"/>
      <c r="C118" s="10"/>
      <c r="D118" s="114"/>
      <c r="E118" s="114"/>
      <c r="F118" s="10"/>
      <c r="G118" s="10"/>
      <c r="H118" s="10"/>
      <c r="I118" s="10"/>
      <c r="J118" s="10"/>
      <c r="K118" s="10"/>
      <c r="L118" s="10"/>
      <c r="M118" s="10"/>
      <c r="N118" s="10"/>
      <c r="O118" s="10"/>
      <c r="P118" s="10"/>
      <c r="Q118" s="10"/>
    </row>
    <row r="119">
      <c r="A119" s="14"/>
      <c r="C119" s="10"/>
      <c r="D119" s="114"/>
      <c r="E119" s="114"/>
      <c r="F119" s="10"/>
      <c r="G119" s="10"/>
      <c r="H119" s="10"/>
      <c r="I119" s="10"/>
      <c r="J119" s="10"/>
      <c r="K119" s="10"/>
      <c r="L119" s="10"/>
      <c r="M119" s="10"/>
      <c r="N119" s="10"/>
      <c r="O119" s="10"/>
      <c r="P119" s="10"/>
      <c r="Q119" s="10"/>
    </row>
    <row r="120">
      <c r="A120" s="14"/>
      <c r="C120" s="10"/>
      <c r="D120" s="114"/>
      <c r="E120" s="114"/>
      <c r="F120" s="10"/>
      <c r="G120" s="10"/>
      <c r="H120" s="10"/>
      <c r="I120" s="10"/>
      <c r="J120" s="10"/>
      <c r="K120" s="10"/>
      <c r="L120" s="10"/>
      <c r="M120" s="10"/>
      <c r="N120" s="10"/>
      <c r="O120" s="10"/>
      <c r="P120" s="10"/>
      <c r="Q120" s="10"/>
    </row>
    <row r="121">
      <c r="A121" s="14"/>
      <c r="C121" s="10"/>
      <c r="D121" s="114"/>
      <c r="E121" s="114"/>
      <c r="F121" s="10"/>
      <c r="G121" s="10"/>
      <c r="H121" s="10"/>
      <c r="I121" s="10"/>
      <c r="J121" s="10"/>
      <c r="K121" s="10"/>
      <c r="L121" s="10"/>
      <c r="M121" s="10"/>
      <c r="N121" s="10"/>
      <c r="O121" s="10"/>
      <c r="P121" s="10"/>
      <c r="Q121" s="10"/>
    </row>
    <row r="122">
      <c r="A122" s="14"/>
      <c r="C122" s="10"/>
      <c r="D122" s="114"/>
      <c r="E122" s="114"/>
      <c r="F122" s="10"/>
      <c r="G122" s="10"/>
      <c r="H122" s="10"/>
      <c r="I122" s="10"/>
      <c r="J122" s="10"/>
      <c r="K122" s="10"/>
      <c r="L122" s="10"/>
      <c r="M122" s="10"/>
      <c r="N122" s="10"/>
      <c r="O122" s="10"/>
      <c r="P122" s="10"/>
      <c r="Q122" s="10"/>
    </row>
    <row r="123">
      <c r="A123" s="14"/>
      <c r="C123" s="10"/>
      <c r="D123" s="114"/>
      <c r="E123" s="114"/>
      <c r="F123" s="10"/>
      <c r="G123" s="10"/>
      <c r="H123" s="10"/>
      <c r="I123" s="10"/>
      <c r="J123" s="10"/>
      <c r="K123" s="10"/>
      <c r="L123" s="10"/>
      <c r="M123" s="10"/>
      <c r="N123" s="10"/>
      <c r="O123" s="10"/>
      <c r="P123" s="10"/>
      <c r="Q123" s="10"/>
    </row>
    <row r="124">
      <c r="A124" s="14"/>
      <c r="C124" s="10"/>
      <c r="D124" s="114"/>
      <c r="E124" s="114"/>
      <c r="F124" s="10"/>
      <c r="G124" s="10"/>
      <c r="H124" s="10"/>
      <c r="I124" s="10"/>
      <c r="J124" s="10"/>
      <c r="K124" s="10"/>
      <c r="L124" s="10"/>
      <c r="M124" s="10"/>
      <c r="N124" s="10"/>
      <c r="O124" s="10"/>
      <c r="P124" s="10"/>
      <c r="Q124" s="10"/>
    </row>
    <row r="125">
      <c r="A125" s="14"/>
      <c r="C125" s="10"/>
      <c r="D125" s="114"/>
      <c r="E125" s="114"/>
      <c r="F125" s="10"/>
      <c r="G125" s="10"/>
      <c r="H125" s="10"/>
      <c r="I125" s="10"/>
      <c r="J125" s="10"/>
      <c r="K125" s="10"/>
      <c r="L125" s="10"/>
      <c r="M125" s="10"/>
      <c r="N125" s="10"/>
      <c r="O125" s="10"/>
      <c r="P125" s="10"/>
      <c r="Q125" s="10"/>
    </row>
    <row r="126">
      <c r="A126" s="14"/>
      <c r="C126" s="10"/>
      <c r="D126" s="114"/>
      <c r="E126" s="114"/>
      <c r="F126" s="10"/>
      <c r="G126" s="10"/>
      <c r="H126" s="10"/>
      <c r="I126" s="10"/>
      <c r="J126" s="10"/>
      <c r="K126" s="10"/>
      <c r="L126" s="10"/>
      <c r="M126" s="10"/>
      <c r="N126" s="10"/>
      <c r="O126" s="10"/>
      <c r="P126" s="10"/>
      <c r="Q126" s="10"/>
    </row>
    <row r="127">
      <c r="A127" s="14"/>
      <c r="C127" s="10"/>
      <c r="D127" s="114"/>
      <c r="E127" s="114"/>
      <c r="F127" s="10"/>
      <c r="G127" s="10"/>
      <c r="H127" s="10"/>
      <c r="I127" s="10"/>
      <c r="J127" s="10"/>
      <c r="K127" s="10"/>
      <c r="L127" s="10"/>
      <c r="M127" s="10"/>
      <c r="N127" s="10"/>
      <c r="O127" s="10"/>
      <c r="P127" s="10"/>
      <c r="Q127" s="10"/>
    </row>
    <row r="128">
      <c r="A128" s="14"/>
      <c r="C128" s="10"/>
      <c r="D128" s="114"/>
      <c r="E128" s="114"/>
      <c r="F128" s="10"/>
      <c r="G128" s="10"/>
      <c r="H128" s="10"/>
      <c r="I128" s="10"/>
      <c r="J128" s="10"/>
      <c r="K128" s="10"/>
      <c r="L128" s="10"/>
      <c r="M128" s="10"/>
      <c r="N128" s="10"/>
      <c r="O128" s="10"/>
      <c r="P128" s="10"/>
      <c r="Q128" s="10"/>
    </row>
    <row r="129">
      <c r="A129" s="14"/>
      <c r="C129" s="10"/>
      <c r="D129" s="114"/>
      <c r="E129" s="114"/>
      <c r="F129" s="10"/>
      <c r="G129" s="10"/>
      <c r="H129" s="10"/>
      <c r="I129" s="10"/>
      <c r="J129" s="10"/>
      <c r="K129" s="10"/>
      <c r="L129" s="10"/>
      <c r="M129" s="10"/>
      <c r="N129" s="10"/>
      <c r="O129" s="10"/>
      <c r="P129" s="10"/>
      <c r="Q129" s="10"/>
    </row>
    <row r="130">
      <c r="A130" s="14"/>
      <c r="C130" s="10"/>
      <c r="D130" s="114"/>
      <c r="E130" s="114"/>
      <c r="F130" s="10"/>
      <c r="G130" s="10"/>
      <c r="H130" s="10"/>
      <c r="I130" s="10"/>
      <c r="J130" s="10"/>
      <c r="K130" s="10"/>
      <c r="L130" s="10"/>
      <c r="M130" s="10"/>
      <c r="N130" s="10"/>
      <c r="O130" s="10"/>
      <c r="P130" s="10"/>
      <c r="Q130" s="10"/>
    </row>
    <row r="131">
      <c r="A131" s="14"/>
      <c r="C131" s="10"/>
      <c r="D131" s="114"/>
      <c r="E131" s="114"/>
      <c r="F131" s="10"/>
      <c r="G131" s="10"/>
      <c r="H131" s="10"/>
      <c r="I131" s="10"/>
      <c r="J131" s="10"/>
      <c r="K131" s="10"/>
      <c r="L131" s="10"/>
      <c r="M131" s="10"/>
      <c r="N131" s="10"/>
      <c r="O131" s="10"/>
      <c r="P131" s="10"/>
      <c r="Q131" s="10"/>
    </row>
    <row r="132">
      <c r="A132" s="14"/>
      <c r="C132" s="10"/>
      <c r="D132" s="114"/>
      <c r="E132" s="114"/>
      <c r="F132" s="10"/>
      <c r="G132" s="10"/>
      <c r="H132" s="10"/>
      <c r="I132" s="10"/>
      <c r="J132" s="10"/>
      <c r="K132" s="10"/>
      <c r="L132" s="10"/>
      <c r="M132" s="10"/>
      <c r="N132" s="10"/>
      <c r="O132" s="10"/>
      <c r="P132" s="10"/>
      <c r="Q132" s="10"/>
    </row>
    <row r="133">
      <c r="A133" s="14"/>
      <c r="C133" s="10"/>
      <c r="D133" s="114"/>
      <c r="E133" s="114"/>
      <c r="F133" s="10"/>
      <c r="G133" s="10"/>
      <c r="H133" s="10"/>
      <c r="I133" s="10"/>
      <c r="J133" s="10"/>
      <c r="K133" s="10"/>
      <c r="L133" s="10"/>
      <c r="M133" s="10"/>
      <c r="N133" s="10"/>
      <c r="O133" s="10"/>
      <c r="P133" s="10"/>
      <c r="Q133" s="10"/>
    </row>
    <row r="134">
      <c r="A134" s="14"/>
      <c r="C134" s="10"/>
      <c r="D134" s="114"/>
      <c r="E134" s="114"/>
      <c r="F134" s="10"/>
      <c r="G134" s="10"/>
      <c r="H134" s="10"/>
      <c r="I134" s="10"/>
      <c r="J134" s="10"/>
      <c r="K134" s="10"/>
      <c r="L134" s="10"/>
      <c r="M134" s="10"/>
      <c r="N134" s="10"/>
      <c r="O134" s="10"/>
      <c r="P134" s="10"/>
      <c r="Q134" s="10"/>
    </row>
    <row r="135">
      <c r="A135" s="14"/>
      <c r="C135" s="10"/>
      <c r="D135" s="114"/>
      <c r="E135" s="114"/>
      <c r="F135" s="10"/>
      <c r="G135" s="10"/>
      <c r="H135" s="10"/>
      <c r="I135" s="10"/>
      <c r="J135" s="10"/>
      <c r="K135" s="10"/>
      <c r="L135" s="10"/>
      <c r="M135" s="10"/>
      <c r="N135" s="10"/>
      <c r="O135" s="10"/>
      <c r="P135" s="10"/>
      <c r="Q135" s="10"/>
    </row>
    <row r="136">
      <c r="A136" s="14"/>
      <c r="C136" s="10"/>
      <c r="D136" s="114"/>
      <c r="E136" s="114"/>
      <c r="F136" s="10"/>
      <c r="G136" s="10"/>
      <c r="H136" s="10"/>
      <c r="I136" s="10"/>
      <c r="J136" s="10"/>
      <c r="K136" s="10"/>
      <c r="L136" s="10"/>
      <c r="M136" s="10"/>
      <c r="N136" s="10"/>
      <c r="O136" s="10"/>
      <c r="P136" s="10"/>
      <c r="Q136" s="10"/>
    </row>
    <row r="137">
      <c r="A137" s="14"/>
      <c r="C137" s="10"/>
      <c r="D137" s="114"/>
      <c r="E137" s="114"/>
      <c r="F137" s="10"/>
      <c r="G137" s="10"/>
      <c r="H137" s="10"/>
      <c r="I137" s="10"/>
      <c r="J137" s="10"/>
      <c r="K137" s="10"/>
      <c r="L137" s="10"/>
      <c r="M137" s="10"/>
      <c r="N137" s="10"/>
      <c r="O137" s="10"/>
      <c r="P137" s="10"/>
      <c r="Q137" s="10"/>
    </row>
    <row r="138">
      <c r="A138" s="14"/>
      <c r="C138" s="10"/>
      <c r="D138" s="114"/>
      <c r="E138" s="114"/>
      <c r="F138" s="10"/>
      <c r="G138" s="10"/>
      <c r="H138" s="10"/>
      <c r="I138" s="10"/>
      <c r="J138" s="10"/>
      <c r="K138" s="10"/>
      <c r="L138" s="10"/>
      <c r="M138" s="10"/>
      <c r="N138" s="10"/>
      <c r="O138" s="10"/>
      <c r="P138" s="10"/>
      <c r="Q138" s="10"/>
    </row>
    <row r="139">
      <c r="A139" s="14"/>
      <c r="C139" s="10"/>
      <c r="D139" s="114"/>
      <c r="E139" s="114"/>
      <c r="F139" s="10"/>
      <c r="G139" s="10"/>
      <c r="H139" s="10"/>
      <c r="I139" s="10"/>
      <c r="J139" s="10"/>
      <c r="K139" s="10"/>
      <c r="L139" s="10"/>
      <c r="M139" s="10"/>
      <c r="N139" s="10"/>
      <c r="O139" s="10"/>
      <c r="P139" s="10"/>
      <c r="Q139" s="10"/>
    </row>
    <row r="140">
      <c r="A140" s="14"/>
      <c r="C140" s="10"/>
      <c r="D140" s="114"/>
      <c r="E140" s="114"/>
      <c r="F140" s="10"/>
      <c r="G140" s="10"/>
      <c r="H140" s="10"/>
      <c r="I140" s="10"/>
      <c r="J140" s="10"/>
      <c r="K140" s="10"/>
      <c r="L140" s="10"/>
      <c r="M140" s="10"/>
      <c r="N140" s="10"/>
      <c r="O140" s="10"/>
      <c r="P140" s="10"/>
      <c r="Q140" s="10"/>
    </row>
    <row r="141">
      <c r="A141" s="14"/>
      <c r="C141" s="10"/>
      <c r="D141" s="114"/>
      <c r="E141" s="114"/>
      <c r="F141" s="10"/>
      <c r="G141" s="10"/>
      <c r="H141" s="10"/>
      <c r="I141" s="10"/>
      <c r="J141" s="10"/>
      <c r="K141" s="10"/>
      <c r="L141" s="10"/>
      <c r="M141" s="10"/>
      <c r="N141" s="10"/>
      <c r="O141" s="10"/>
      <c r="P141" s="10"/>
      <c r="Q141" s="10"/>
    </row>
    <row r="142">
      <c r="A142" s="14"/>
      <c r="C142" s="10"/>
      <c r="D142" s="114"/>
      <c r="E142" s="114"/>
      <c r="F142" s="10"/>
      <c r="G142" s="10"/>
      <c r="H142" s="10"/>
      <c r="I142" s="10"/>
      <c r="J142" s="10"/>
      <c r="K142" s="10"/>
      <c r="L142" s="10"/>
      <c r="M142" s="10"/>
      <c r="N142" s="10"/>
      <c r="O142" s="10"/>
      <c r="P142" s="10"/>
      <c r="Q142" s="10"/>
    </row>
    <row r="143">
      <c r="A143" s="14"/>
      <c r="C143" s="10"/>
      <c r="D143" s="114"/>
      <c r="E143" s="114"/>
      <c r="F143" s="10"/>
      <c r="G143" s="10"/>
      <c r="H143" s="10"/>
      <c r="I143" s="10"/>
      <c r="J143" s="10"/>
      <c r="K143" s="10"/>
      <c r="L143" s="10"/>
      <c r="M143" s="10"/>
      <c r="N143" s="10"/>
      <c r="O143" s="10"/>
      <c r="P143" s="10"/>
      <c r="Q143" s="10"/>
    </row>
    <row r="144">
      <c r="A144" s="14"/>
      <c r="C144" s="10"/>
      <c r="D144" s="114"/>
      <c r="E144" s="114"/>
      <c r="F144" s="10"/>
      <c r="G144" s="10"/>
      <c r="H144" s="10"/>
      <c r="I144" s="10"/>
      <c r="J144" s="10"/>
      <c r="K144" s="10"/>
      <c r="L144" s="10"/>
      <c r="M144" s="10"/>
      <c r="N144" s="10"/>
      <c r="O144" s="10"/>
      <c r="P144" s="10"/>
      <c r="Q144" s="10"/>
    </row>
    <row r="145">
      <c r="A145" s="14"/>
      <c r="C145" s="10"/>
      <c r="D145" s="114"/>
      <c r="E145" s="114"/>
      <c r="F145" s="10"/>
      <c r="G145" s="10"/>
      <c r="H145" s="10"/>
      <c r="I145" s="10"/>
      <c r="J145" s="10"/>
      <c r="K145" s="10"/>
      <c r="L145" s="10"/>
      <c r="M145" s="10"/>
      <c r="N145" s="10"/>
      <c r="O145" s="10"/>
      <c r="P145" s="10"/>
      <c r="Q145" s="10"/>
    </row>
    <row r="146">
      <c r="A146" s="14"/>
      <c r="C146" s="10"/>
      <c r="D146" s="114"/>
      <c r="E146" s="114"/>
      <c r="F146" s="10"/>
      <c r="G146" s="10"/>
      <c r="H146" s="10"/>
      <c r="I146" s="10"/>
      <c r="J146" s="10"/>
      <c r="K146" s="10"/>
      <c r="L146" s="10"/>
      <c r="M146" s="10"/>
      <c r="N146" s="10"/>
      <c r="O146" s="10"/>
      <c r="P146" s="10"/>
      <c r="Q146" s="10"/>
    </row>
    <row r="147">
      <c r="A147" s="14"/>
      <c r="C147" s="10"/>
      <c r="D147" s="114"/>
      <c r="E147" s="114"/>
      <c r="F147" s="10"/>
      <c r="G147" s="10"/>
      <c r="H147" s="10"/>
      <c r="I147" s="10"/>
      <c r="J147" s="10"/>
      <c r="K147" s="10"/>
      <c r="L147" s="10"/>
      <c r="M147" s="10"/>
      <c r="N147" s="10"/>
      <c r="O147" s="10"/>
      <c r="P147" s="10"/>
      <c r="Q147" s="10"/>
    </row>
    <row r="148">
      <c r="A148" s="14"/>
      <c r="C148" s="10"/>
      <c r="D148" s="114"/>
      <c r="E148" s="114"/>
      <c r="F148" s="10"/>
      <c r="G148" s="10"/>
      <c r="H148" s="10"/>
      <c r="I148" s="10"/>
      <c r="J148" s="10"/>
      <c r="K148" s="10"/>
      <c r="L148" s="10"/>
      <c r="M148" s="10"/>
      <c r="N148" s="10"/>
      <c r="O148" s="10"/>
      <c r="P148" s="10"/>
      <c r="Q148" s="10"/>
    </row>
    <row r="149">
      <c r="A149" s="14"/>
      <c r="C149" s="10"/>
      <c r="D149" s="114"/>
      <c r="E149" s="114"/>
      <c r="F149" s="10"/>
      <c r="G149" s="10"/>
      <c r="H149" s="10"/>
      <c r="I149" s="10"/>
      <c r="J149" s="10"/>
      <c r="K149" s="10"/>
      <c r="L149" s="10"/>
      <c r="M149" s="10"/>
      <c r="N149" s="10"/>
      <c r="O149" s="10"/>
      <c r="P149" s="10"/>
      <c r="Q149" s="10"/>
    </row>
    <row r="150">
      <c r="A150" s="14"/>
      <c r="C150" s="10"/>
      <c r="D150" s="114"/>
      <c r="E150" s="114"/>
      <c r="F150" s="10"/>
      <c r="G150" s="10"/>
      <c r="H150" s="10"/>
      <c r="I150" s="10"/>
      <c r="J150" s="10"/>
      <c r="K150" s="10"/>
      <c r="L150" s="10"/>
      <c r="M150" s="10"/>
      <c r="N150" s="10"/>
      <c r="O150" s="10"/>
      <c r="P150" s="10"/>
      <c r="Q150" s="10"/>
    </row>
    <row r="151">
      <c r="A151" s="14"/>
      <c r="C151" s="10"/>
      <c r="D151" s="114"/>
      <c r="E151" s="114"/>
      <c r="F151" s="10"/>
      <c r="G151" s="10"/>
      <c r="H151" s="10"/>
      <c r="I151" s="10"/>
      <c r="J151" s="10"/>
      <c r="K151" s="10"/>
      <c r="L151" s="10"/>
      <c r="M151" s="10"/>
      <c r="N151" s="10"/>
      <c r="O151" s="10"/>
      <c r="P151" s="10"/>
      <c r="Q151" s="10"/>
    </row>
    <row r="152">
      <c r="A152" s="14"/>
      <c r="C152" s="10"/>
      <c r="D152" s="114"/>
      <c r="E152" s="114"/>
      <c r="F152" s="10"/>
      <c r="G152" s="10"/>
      <c r="H152" s="10"/>
      <c r="I152" s="10"/>
      <c r="J152" s="10"/>
      <c r="K152" s="10"/>
      <c r="L152" s="10"/>
      <c r="M152" s="10"/>
      <c r="N152" s="10"/>
      <c r="O152" s="10"/>
      <c r="P152" s="10"/>
      <c r="Q152" s="10"/>
    </row>
    <row r="153">
      <c r="A153" s="14"/>
      <c r="C153" s="10"/>
      <c r="D153" s="114"/>
      <c r="E153" s="114"/>
      <c r="F153" s="10"/>
      <c r="G153" s="10"/>
      <c r="H153" s="10"/>
      <c r="I153" s="10"/>
      <c r="J153" s="10"/>
      <c r="K153" s="10"/>
      <c r="L153" s="10"/>
      <c r="M153" s="10"/>
      <c r="N153" s="10"/>
      <c r="O153" s="10"/>
      <c r="P153" s="10"/>
      <c r="Q153" s="10"/>
    </row>
    <row r="154">
      <c r="A154" s="14"/>
      <c r="C154" s="10"/>
      <c r="D154" s="114"/>
      <c r="E154" s="114"/>
      <c r="F154" s="10"/>
      <c r="G154" s="10"/>
      <c r="H154" s="10"/>
      <c r="I154" s="10"/>
      <c r="J154" s="10"/>
      <c r="K154" s="10"/>
      <c r="L154" s="10"/>
      <c r="M154" s="10"/>
      <c r="N154" s="10"/>
      <c r="O154" s="10"/>
      <c r="P154" s="10"/>
      <c r="Q154" s="10"/>
    </row>
    <row r="155">
      <c r="A155" s="14"/>
      <c r="C155" s="10"/>
      <c r="D155" s="114"/>
      <c r="E155" s="114"/>
      <c r="F155" s="10"/>
      <c r="G155" s="10"/>
      <c r="H155" s="10"/>
      <c r="I155" s="10"/>
      <c r="J155" s="10"/>
      <c r="K155" s="10"/>
      <c r="L155" s="10"/>
      <c r="M155" s="10"/>
      <c r="N155" s="10"/>
      <c r="O155" s="10"/>
      <c r="P155" s="10"/>
      <c r="Q155" s="10"/>
    </row>
    <row r="156">
      <c r="A156" s="14"/>
      <c r="C156" s="10"/>
      <c r="D156" s="114"/>
      <c r="E156" s="114"/>
      <c r="F156" s="10"/>
      <c r="G156" s="10"/>
      <c r="H156" s="10"/>
      <c r="I156" s="10"/>
      <c r="J156" s="10"/>
      <c r="K156" s="10"/>
      <c r="L156" s="10"/>
      <c r="M156" s="10"/>
      <c r="N156" s="10"/>
      <c r="O156" s="10"/>
      <c r="P156" s="10"/>
      <c r="Q156" s="10"/>
    </row>
    <row r="157">
      <c r="A157" s="14"/>
      <c r="C157" s="10"/>
      <c r="D157" s="114"/>
      <c r="E157" s="114"/>
      <c r="F157" s="10"/>
      <c r="G157" s="10"/>
      <c r="H157" s="10"/>
      <c r="I157" s="10"/>
      <c r="J157" s="10"/>
      <c r="K157" s="10"/>
      <c r="L157" s="10"/>
      <c r="M157" s="10"/>
      <c r="N157" s="10"/>
      <c r="O157" s="10"/>
      <c r="P157" s="10"/>
      <c r="Q157" s="10"/>
    </row>
    <row r="158">
      <c r="A158" s="14"/>
      <c r="C158" s="10"/>
      <c r="D158" s="114"/>
      <c r="E158" s="114"/>
      <c r="F158" s="10"/>
      <c r="G158" s="10"/>
      <c r="H158" s="10"/>
      <c r="I158" s="10"/>
      <c r="J158" s="10"/>
      <c r="K158" s="10"/>
      <c r="L158" s="10"/>
      <c r="M158" s="10"/>
      <c r="N158" s="10"/>
      <c r="O158" s="10"/>
      <c r="P158" s="10"/>
      <c r="Q158" s="10"/>
    </row>
    <row r="159">
      <c r="A159" s="14"/>
      <c r="C159" s="10"/>
      <c r="D159" s="114"/>
      <c r="E159" s="114"/>
      <c r="F159" s="10"/>
      <c r="G159" s="10"/>
      <c r="H159" s="10"/>
      <c r="I159" s="10"/>
      <c r="J159" s="10"/>
      <c r="K159" s="10"/>
      <c r="L159" s="10"/>
      <c r="M159" s="10"/>
      <c r="N159" s="10"/>
      <c r="O159" s="10"/>
      <c r="P159" s="10"/>
      <c r="Q159" s="10"/>
    </row>
    <row r="160">
      <c r="A160" s="14"/>
      <c r="C160" s="10"/>
      <c r="D160" s="114"/>
      <c r="E160" s="114"/>
      <c r="F160" s="10"/>
      <c r="G160" s="10"/>
      <c r="H160" s="10"/>
      <c r="I160" s="10"/>
      <c r="J160" s="10"/>
      <c r="K160" s="10"/>
      <c r="L160" s="10"/>
      <c r="M160" s="10"/>
      <c r="N160" s="10"/>
      <c r="O160" s="10"/>
      <c r="P160" s="10"/>
      <c r="Q160" s="10"/>
    </row>
    <row r="161">
      <c r="A161" s="14"/>
      <c r="C161" s="10"/>
      <c r="D161" s="114"/>
      <c r="E161" s="114"/>
      <c r="F161" s="10"/>
      <c r="G161" s="10"/>
      <c r="H161" s="10"/>
      <c r="I161" s="10"/>
      <c r="J161" s="10"/>
      <c r="K161" s="10"/>
      <c r="L161" s="10"/>
      <c r="M161" s="10"/>
      <c r="N161" s="10"/>
      <c r="O161" s="10"/>
      <c r="P161" s="10"/>
      <c r="Q161" s="10"/>
    </row>
    <row r="162">
      <c r="A162" s="14"/>
      <c r="C162" s="10"/>
      <c r="D162" s="114"/>
      <c r="E162" s="114"/>
      <c r="F162" s="10"/>
      <c r="G162" s="10"/>
      <c r="H162" s="10"/>
      <c r="I162" s="10"/>
      <c r="J162" s="10"/>
      <c r="K162" s="10"/>
      <c r="L162" s="10"/>
      <c r="M162" s="10"/>
      <c r="N162" s="10"/>
      <c r="O162" s="10"/>
      <c r="P162" s="10"/>
      <c r="Q162" s="10"/>
    </row>
    <row r="163">
      <c r="A163" s="14"/>
      <c r="C163" s="10"/>
      <c r="D163" s="114"/>
      <c r="E163" s="114"/>
      <c r="F163" s="10"/>
      <c r="G163" s="10"/>
      <c r="H163" s="10"/>
      <c r="I163" s="10"/>
      <c r="J163" s="10"/>
      <c r="K163" s="10"/>
      <c r="L163" s="10"/>
      <c r="M163" s="10"/>
      <c r="N163" s="10"/>
      <c r="O163" s="10"/>
      <c r="P163" s="10"/>
      <c r="Q163" s="10"/>
    </row>
    <row r="164">
      <c r="A164" s="14"/>
      <c r="C164" s="10"/>
      <c r="D164" s="114"/>
      <c r="E164" s="114"/>
      <c r="F164" s="10"/>
      <c r="G164" s="10"/>
      <c r="H164" s="10"/>
      <c r="I164" s="10"/>
      <c r="J164" s="10"/>
      <c r="K164" s="10"/>
      <c r="L164" s="10"/>
      <c r="M164" s="10"/>
      <c r="N164" s="10"/>
      <c r="O164" s="10"/>
      <c r="P164" s="10"/>
      <c r="Q164" s="10"/>
    </row>
    <row r="165">
      <c r="A165" s="14"/>
      <c r="C165" s="10"/>
      <c r="D165" s="114"/>
      <c r="E165" s="114"/>
      <c r="F165" s="10"/>
      <c r="G165" s="10"/>
      <c r="H165" s="10"/>
      <c r="I165" s="10"/>
      <c r="J165" s="10"/>
      <c r="K165" s="10"/>
      <c r="L165" s="10"/>
      <c r="M165" s="10"/>
      <c r="N165" s="10"/>
      <c r="O165" s="10"/>
      <c r="P165" s="10"/>
      <c r="Q165" s="10"/>
    </row>
    <row r="166">
      <c r="A166" s="14"/>
      <c r="C166" s="10"/>
      <c r="D166" s="114"/>
      <c r="E166" s="114"/>
      <c r="F166" s="10"/>
      <c r="G166" s="10"/>
      <c r="H166" s="10"/>
      <c r="I166" s="10"/>
      <c r="J166" s="10"/>
      <c r="K166" s="10"/>
      <c r="L166" s="10"/>
      <c r="M166" s="10"/>
      <c r="N166" s="10"/>
      <c r="O166" s="10"/>
      <c r="P166" s="10"/>
      <c r="Q166" s="10"/>
    </row>
    <row r="167">
      <c r="A167" s="14"/>
      <c r="C167" s="10"/>
      <c r="D167" s="114"/>
      <c r="E167" s="114"/>
      <c r="F167" s="10"/>
      <c r="G167" s="10"/>
      <c r="H167" s="10"/>
      <c r="I167" s="10"/>
      <c r="J167" s="10"/>
      <c r="K167" s="10"/>
      <c r="L167" s="10"/>
      <c r="M167" s="10"/>
      <c r="N167" s="10"/>
      <c r="O167" s="10"/>
      <c r="P167" s="10"/>
      <c r="Q167" s="10"/>
    </row>
    <row r="168">
      <c r="A168" s="14"/>
      <c r="C168" s="10"/>
      <c r="D168" s="114"/>
      <c r="E168" s="114"/>
      <c r="F168" s="10"/>
      <c r="G168" s="10"/>
      <c r="H168" s="10"/>
      <c r="I168" s="10"/>
      <c r="J168" s="10"/>
      <c r="K168" s="10"/>
      <c r="L168" s="10"/>
      <c r="M168" s="10"/>
      <c r="N168" s="10"/>
      <c r="O168" s="10"/>
      <c r="P168" s="10"/>
      <c r="Q168" s="10"/>
    </row>
    <row r="169">
      <c r="A169" s="14"/>
      <c r="C169" s="10"/>
      <c r="D169" s="114"/>
      <c r="E169" s="114"/>
      <c r="F169" s="10"/>
      <c r="G169" s="10"/>
      <c r="H169" s="10"/>
      <c r="I169" s="10"/>
      <c r="J169" s="10"/>
      <c r="K169" s="10"/>
      <c r="L169" s="10"/>
      <c r="M169" s="10"/>
      <c r="N169" s="10"/>
      <c r="O169" s="10"/>
      <c r="P169" s="10"/>
      <c r="Q169" s="10"/>
    </row>
    <row r="170">
      <c r="A170" s="14"/>
      <c r="C170" s="10"/>
      <c r="D170" s="114"/>
      <c r="E170" s="114"/>
      <c r="F170" s="10"/>
      <c r="G170" s="10"/>
      <c r="H170" s="10"/>
      <c r="I170" s="10"/>
      <c r="J170" s="10"/>
      <c r="K170" s="10"/>
      <c r="L170" s="10"/>
      <c r="M170" s="10"/>
      <c r="N170" s="10"/>
      <c r="O170" s="10"/>
      <c r="P170" s="10"/>
      <c r="Q170" s="10"/>
    </row>
    <row r="171">
      <c r="A171" s="14"/>
      <c r="C171" s="10"/>
      <c r="D171" s="114"/>
      <c r="E171" s="114"/>
      <c r="F171" s="10"/>
      <c r="G171" s="10"/>
      <c r="H171" s="10"/>
      <c r="I171" s="10"/>
      <c r="J171" s="10"/>
      <c r="K171" s="10"/>
      <c r="L171" s="10"/>
      <c r="M171" s="10"/>
      <c r="N171" s="10"/>
      <c r="O171" s="10"/>
      <c r="P171" s="10"/>
      <c r="Q171" s="10"/>
    </row>
    <row r="172">
      <c r="A172" s="14"/>
      <c r="C172" s="10"/>
      <c r="D172" s="114"/>
      <c r="E172" s="114"/>
      <c r="F172" s="10"/>
      <c r="G172" s="10"/>
      <c r="H172" s="10"/>
      <c r="I172" s="10"/>
      <c r="J172" s="10"/>
      <c r="K172" s="10"/>
      <c r="L172" s="10"/>
      <c r="M172" s="10"/>
      <c r="N172" s="10"/>
      <c r="O172" s="10"/>
      <c r="P172" s="10"/>
      <c r="Q172" s="10"/>
    </row>
    <row r="173">
      <c r="A173" s="14"/>
      <c r="C173" s="10"/>
      <c r="D173" s="114"/>
      <c r="E173" s="114"/>
      <c r="F173" s="10"/>
      <c r="G173" s="10"/>
      <c r="H173" s="10"/>
      <c r="I173" s="10"/>
      <c r="J173" s="10"/>
      <c r="K173" s="10"/>
      <c r="L173" s="10"/>
      <c r="M173" s="10"/>
      <c r="N173" s="10"/>
      <c r="O173" s="10"/>
      <c r="P173" s="10"/>
      <c r="Q173" s="10"/>
    </row>
    <row r="174">
      <c r="A174" s="14"/>
      <c r="C174" s="10"/>
      <c r="D174" s="114"/>
      <c r="E174" s="114"/>
      <c r="F174" s="10"/>
      <c r="G174" s="10"/>
      <c r="H174" s="10"/>
      <c r="I174" s="10"/>
      <c r="J174" s="10"/>
      <c r="K174" s="10"/>
      <c r="L174" s="10"/>
      <c r="M174" s="10"/>
      <c r="N174" s="10"/>
      <c r="O174" s="10"/>
      <c r="P174" s="10"/>
      <c r="Q174" s="10"/>
    </row>
    <row r="175">
      <c r="A175" s="14"/>
      <c r="C175" s="10"/>
      <c r="D175" s="114"/>
      <c r="E175" s="114"/>
      <c r="F175" s="10"/>
      <c r="G175" s="10"/>
      <c r="H175" s="10"/>
      <c r="I175" s="10"/>
      <c r="J175" s="10"/>
      <c r="K175" s="10"/>
      <c r="L175" s="10"/>
      <c r="M175" s="10"/>
      <c r="N175" s="10"/>
      <c r="O175" s="10"/>
      <c r="P175" s="10"/>
      <c r="Q175" s="10"/>
    </row>
    <row r="176">
      <c r="A176" s="14"/>
      <c r="C176" s="10"/>
      <c r="D176" s="114"/>
      <c r="E176" s="114"/>
      <c r="F176" s="10"/>
      <c r="G176" s="10"/>
      <c r="H176" s="10"/>
      <c r="I176" s="10"/>
      <c r="J176" s="10"/>
      <c r="K176" s="10"/>
      <c r="L176" s="10"/>
      <c r="M176" s="10"/>
      <c r="N176" s="10"/>
      <c r="O176" s="10"/>
      <c r="P176" s="10"/>
      <c r="Q176" s="10"/>
    </row>
    <row r="177">
      <c r="A177" s="14"/>
      <c r="C177" s="10"/>
      <c r="D177" s="114"/>
      <c r="E177" s="114"/>
      <c r="F177" s="10"/>
      <c r="G177" s="10"/>
      <c r="H177" s="10"/>
      <c r="I177" s="10"/>
      <c r="J177" s="10"/>
      <c r="K177" s="10"/>
      <c r="L177" s="10"/>
      <c r="M177" s="10"/>
      <c r="N177" s="10"/>
      <c r="O177" s="10"/>
      <c r="P177" s="10"/>
      <c r="Q177" s="10"/>
    </row>
    <row r="178">
      <c r="A178" s="14"/>
      <c r="C178" s="10"/>
      <c r="D178" s="114"/>
      <c r="E178" s="114"/>
      <c r="F178" s="10"/>
      <c r="G178" s="10"/>
      <c r="H178" s="10"/>
      <c r="I178" s="10"/>
      <c r="J178" s="10"/>
      <c r="K178" s="10"/>
      <c r="L178" s="10"/>
      <c r="M178" s="10"/>
      <c r="N178" s="10"/>
      <c r="O178" s="10"/>
      <c r="P178" s="10"/>
      <c r="Q178" s="10"/>
    </row>
    <row r="179">
      <c r="A179" s="14"/>
      <c r="C179" s="10"/>
      <c r="D179" s="114"/>
      <c r="E179" s="114"/>
      <c r="F179" s="10"/>
      <c r="G179" s="10"/>
      <c r="H179" s="10"/>
      <c r="I179" s="10"/>
      <c r="J179" s="10"/>
      <c r="K179" s="10"/>
      <c r="L179" s="10"/>
      <c r="M179" s="10"/>
      <c r="N179" s="10"/>
      <c r="O179" s="10"/>
      <c r="P179" s="10"/>
      <c r="Q179" s="10"/>
    </row>
    <row r="180">
      <c r="A180" s="14"/>
      <c r="C180" s="10"/>
      <c r="D180" s="114"/>
      <c r="E180" s="114"/>
      <c r="F180" s="10"/>
      <c r="G180" s="10"/>
      <c r="H180" s="10"/>
      <c r="I180" s="10"/>
      <c r="J180" s="10"/>
      <c r="K180" s="10"/>
      <c r="L180" s="10"/>
      <c r="M180" s="10"/>
      <c r="N180" s="10"/>
      <c r="O180" s="10"/>
      <c r="P180" s="10"/>
      <c r="Q180" s="10"/>
    </row>
    <row r="181">
      <c r="A181" s="14"/>
      <c r="C181" s="10"/>
      <c r="D181" s="114"/>
      <c r="E181" s="114"/>
      <c r="F181" s="10"/>
      <c r="G181" s="10"/>
      <c r="H181" s="10"/>
      <c r="I181" s="10"/>
      <c r="J181" s="10"/>
      <c r="K181" s="10"/>
      <c r="L181" s="10"/>
      <c r="M181" s="10"/>
      <c r="N181" s="10"/>
      <c r="O181" s="10"/>
      <c r="P181" s="10"/>
      <c r="Q181" s="10"/>
    </row>
    <row r="182">
      <c r="A182" s="14"/>
      <c r="C182" s="10"/>
      <c r="D182" s="114"/>
      <c r="E182" s="114"/>
      <c r="F182" s="10"/>
      <c r="G182" s="10"/>
      <c r="H182" s="10"/>
      <c r="I182" s="10"/>
      <c r="J182" s="10"/>
      <c r="K182" s="10"/>
      <c r="L182" s="10"/>
      <c r="M182" s="10"/>
      <c r="N182" s="10"/>
      <c r="O182" s="10"/>
      <c r="P182" s="10"/>
      <c r="Q182" s="10"/>
    </row>
    <row r="183">
      <c r="A183" s="14"/>
      <c r="C183" s="10"/>
      <c r="D183" s="114"/>
      <c r="E183" s="114"/>
      <c r="F183" s="10"/>
      <c r="G183" s="10"/>
      <c r="H183" s="10"/>
      <c r="I183" s="10"/>
      <c r="J183" s="10"/>
      <c r="K183" s="10"/>
      <c r="L183" s="10"/>
      <c r="M183" s="10"/>
      <c r="N183" s="10"/>
      <c r="O183" s="10"/>
      <c r="P183" s="10"/>
      <c r="Q183" s="10"/>
    </row>
    <row r="184">
      <c r="A184" s="14"/>
      <c r="C184" s="10"/>
      <c r="D184" s="114"/>
      <c r="E184" s="114"/>
      <c r="F184" s="10"/>
      <c r="G184" s="10"/>
      <c r="H184" s="10"/>
      <c r="I184" s="10"/>
      <c r="J184" s="10"/>
      <c r="K184" s="10"/>
      <c r="L184" s="10"/>
      <c r="M184" s="10"/>
      <c r="N184" s="10"/>
      <c r="O184" s="10"/>
      <c r="P184" s="10"/>
      <c r="Q184" s="10"/>
    </row>
    <row r="185">
      <c r="A185" s="14"/>
      <c r="C185" s="10"/>
      <c r="D185" s="114"/>
      <c r="E185" s="114"/>
      <c r="F185" s="10"/>
      <c r="G185" s="10"/>
      <c r="H185" s="10"/>
      <c r="I185" s="10"/>
      <c r="J185" s="10"/>
      <c r="K185" s="10"/>
      <c r="L185" s="10"/>
      <c r="M185" s="10"/>
      <c r="N185" s="10"/>
      <c r="O185" s="10"/>
      <c r="P185" s="10"/>
      <c r="Q185" s="10"/>
    </row>
    <row r="186">
      <c r="A186" s="14"/>
      <c r="C186" s="10"/>
      <c r="D186" s="114"/>
      <c r="E186" s="114"/>
      <c r="F186" s="10"/>
      <c r="G186" s="10"/>
      <c r="H186" s="10"/>
      <c r="I186" s="10"/>
      <c r="J186" s="10"/>
      <c r="K186" s="10"/>
      <c r="L186" s="10"/>
      <c r="M186" s="10"/>
      <c r="N186" s="10"/>
      <c r="O186" s="10"/>
      <c r="P186" s="10"/>
      <c r="Q186" s="10"/>
    </row>
    <row r="187">
      <c r="A187" s="14"/>
      <c r="C187" s="10"/>
      <c r="D187" s="114"/>
      <c r="E187" s="114"/>
      <c r="F187" s="10"/>
      <c r="G187" s="10"/>
      <c r="H187" s="10"/>
      <c r="I187" s="10"/>
      <c r="J187" s="10"/>
      <c r="K187" s="10"/>
      <c r="L187" s="10"/>
      <c r="M187" s="10"/>
      <c r="N187" s="10"/>
      <c r="O187" s="10"/>
      <c r="P187" s="10"/>
      <c r="Q187" s="10"/>
    </row>
    <row r="188">
      <c r="A188" s="14"/>
      <c r="C188" s="10"/>
      <c r="D188" s="114"/>
      <c r="E188" s="114"/>
      <c r="F188" s="10"/>
      <c r="G188" s="10"/>
      <c r="H188" s="10"/>
      <c r="I188" s="10"/>
      <c r="J188" s="10"/>
      <c r="K188" s="10"/>
      <c r="L188" s="10"/>
      <c r="M188" s="10"/>
      <c r="N188" s="10"/>
      <c r="O188" s="10"/>
      <c r="P188" s="10"/>
      <c r="Q188" s="10"/>
    </row>
    <row r="189">
      <c r="A189" s="14"/>
      <c r="C189" s="10"/>
      <c r="D189" s="114"/>
      <c r="E189" s="114"/>
      <c r="F189" s="10"/>
      <c r="G189" s="10"/>
      <c r="H189" s="10"/>
      <c r="I189" s="10"/>
      <c r="J189" s="10"/>
      <c r="K189" s="10"/>
      <c r="L189" s="10"/>
      <c r="M189" s="10"/>
      <c r="N189" s="10"/>
      <c r="O189" s="10"/>
      <c r="P189" s="10"/>
      <c r="Q189" s="10"/>
    </row>
    <row r="190">
      <c r="A190" s="14"/>
      <c r="C190" s="10"/>
      <c r="D190" s="114"/>
      <c r="E190" s="114"/>
      <c r="F190" s="10"/>
      <c r="G190" s="10"/>
      <c r="H190" s="10"/>
      <c r="I190" s="10"/>
      <c r="J190" s="10"/>
      <c r="K190" s="10"/>
      <c r="L190" s="10"/>
      <c r="M190" s="10"/>
      <c r="N190" s="10"/>
      <c r="O190" s="10"/>
      <c r="P190" s="10"/>
      <c r="Q190" s="10"/>
    </row>
    <row r="191">
      <c r="A191" s="14"/>
      <c r="C191" s="10"/>
      <c r="D191" s="114"/>
      <c r="E191" s="114"/>
      <c r="F191" s="10"/>
      <c r="G191" s="10"/>
      <c r="H191" s="10"/>
      <c r="I191" s="10"/>
      <c r="J191" s="10"/>
      <c r="K191" s="10"/>
      <c r="L191" s="10"/>
      <c r="M191" s="10"/>
      <c r="N191" s="10"/>
      <c r="O191" s="10"/>
      <c r="P191" s="10"/>
      <c r="Q191" s="10"/>
    </row>
    <row r="192">
      <c r="A192" s="14"/>
      <c r="C192" s="10"/>
      <c r="D192" s="114"/>
      <c r="E192" s="114"/>
      <c r="F192" s="10"/>
      <c r="G192" s="10"/>
      <c r="H192" s="10"/>
      <c r="I192" s="10"/>
      <c r="J192" s="10"/>
      <c r="K192" s="10"/>
      <c r="L192" s="10"/>
      <c r="M192" s="10"/>
      <c r="N192" s="10"/>
      <c r="O192" s="10"/>
      <c r="P192" s="10"/>
      <c r="Q192" s="10"/>
    </row>
    <row r="193">
      <c r="A193" s="14"/>
      <c r="C193" s="10"/>
      <c r="D193" s="114"/>
      <c r="E193" s="114"/>
      <c r="F193" s="10"/>
      <c r="G193" s="10"/>
      <c r="H193" s="10"/>
      <c r="I193" s="10"/>
      <c r="J193" s="10"/>
      <c r="K193" s="10"/>
      <c r="L193" s="10"/>
      <c r="M193" s="10"/>
      <c r="N193" s="10"/>
      <c r="O193" s="10"/>
      <c r="P193" s="10"/>
      <c r="Q193" s="10"/>
    </row>
    <row r="194">
      <c r="A194" s="14"/>
      <c r="C194" s="10"/>
      <c r="D194" s="114"/>
      <c r="E194" s="114"/>
      <c r="F194" s="10"/>
      <c r="G194" s="10"/>
      <c r="H194" s="10"/>
      <c r="I194" s="10"/>
      <c r="J194" s="10"/>
      <c r="K194" s="10"/>
      <c r="L194" s="10"/>
      <c r="M194" s="10"/>
      <c r="N194" s="10"/>
      <c r="O194" s="10"/>
      <c r="P194" s="10"/>
      <c r="Q194" s="10"/>
    </row>
    <row r="195">
      <c r="A195" s="14"/>
      <c r="C195" s="10"/>
      <c r="D195" s="114"/>
      <c r="E195" s="114"/>
      <c r="F195" s="10"/>
      <c r="G195" s="10"/>
      <c r="H195" s="10"/>
      <c r="I195" s="10"/>
      <c r="J195" s="10"/>
      <c r="K195" s="10"/>
      <c r="L195" s="10"/>
      <c r="M195" s="10"/>
      <c r="N195" s="10"/>
      <c r="O195" s="10"/>
      <c r="P195" s="10"/>
      <c r="Q195" s="10"/>
    </row>
    <row r="196">
      <c r="A196" s="14"/>
      <c r="C196" s="10"/>
      <c r="D196" s="114"/>
      <c r="E196" s="114"/>
      <c r="F196" s="10"/>
      <c r="G196" s="10"/>
      <c r="H196" s="10"/>
      <c r="I196" s="10"/>
      <c r="J196" s="10"/>
      <c r="K196" s="10"/>
      <c r="L196" s="10"/>
      <c r="M196" s="10"/>
      <c r="N196" s="10"/>
      <c r="O196" s="10"/>
      <c r="P196" s="10"/>
      <c r="Q196" s="10"/>
    </row>
    <row r="197">
      <c r="A197" s="14"/>
      <c r="C197" s="10"/>
      <c r="D197" s="114"/>
      <c r="E197" s="114"/>
      <c r="F197" s="10"/>
      <c r="G197" s="10"/>
      <c r="H197" s="10"/>
      <c r="I197" s="10"/>
      <c r="J197" s="10"/>
      <c r="K197" s="10"/>
      <c r="L197" s="10"/>
      <c r="M197" s="10"/>
      <c r="N197" s="10"/>
      <c r="O197" s="10"/>
      <c r="P197" s="10"/>
      <c r="Q197" s="10"/>
    </row>
    <row r="198">
      <c r="A198" s="14"/>
      <c r="C198" s="10"/>
      <c r="D198" s="114"/>
      <c r="E198" s="114"/>
      <c r="F198" s="10"/>
      <c r="G198" s="10"/>
      <c r="H198" s="10"/>
      <c r="I198" s="10"/>
      <c r="J198" s="10"/>
      <c r="K198" s="10"/>
      <c r="L198" s="10"/>
      <c r="M198" s="10"/>
      <c r="N198" s="10"/>
      <c r="O198" s="10"/>
      <c r="P198" s="10"/>
      <c r="Q198" s="10"/>
    </row>
    <row r="199">
      <c r="A199" s="14"/>
      <c r="C199" s="10"/>
      <c r="D199" s="114"/>
      <c r="E199" s="114"/>
      <c r="F199" s="10"/>
      <c r="G199" s="10"/>
      <c r="H199" s="10"/>
      <c r="I199" s="10"/>
      <c r="J199" s="10"/>
      <c r="K199" s="10"/>
      <c r="L199" s="10"/>
      <c r="M199" s="10"/>
      <c r="N199" s="10"/>
      <c r="O199" s="10"/>
      <c r="P199" s="10"/>
      <c r="Q199" s="10"/>
    </row>
    <row r="200">
      <c r="A200" s="14"/>
      <c r="C200" s="10"/>
      <c r="D200" s="114"/>
      <c r="E200" s="114"/>
      <c r="F200" s="10"/>
      <c r="G200" s="10"/>
      <c r="H200" s="10"/>
      <c r="I200" s="10"/>
      <c r="J200" s="10"/>
      <c r="K200" s="10"/>
      <c r="L200" s="10"/>
      <c r="M200" s="10"/>
      <c r="N200" s="10"/>
      <c r="O200" s="10"/>
      <c r="P200" s="10"/>
      <c r="Q200" s="10"/>
    </row>
    <row r="201">
      <c r="A201" s="14"/>
      <c r="C201" s="10"/>
      <c r="D201" s="114"/>
      <c r="E201" s="114"/>
      <c r="F201" s="10"/>
      <c r="G201" s="10"/>
      <c r="H201" s="10"/>
      <c r="I201" s="10"/>
      <c r="J201" s="10"/>
      <c r="K201" s="10"/>
      <c r="L201" s="10"/>
      <c r="M201" s="10"/>
      <c r="N201" s="10"/>
      <c r="O201" s="10"/>
      <c r="P201" s="10"/>
      <c r="Q201" s="10"/>
    </row>
    <row r="202">
      <c r="A202" s="14"/>
      <c r="C202" s="10"/>
      <c r="D202" s="114"/>
      <c r="E202" s="114"/>
      <c r="F202" s="10"/>
      <c r="G202" s="10"/>
      <c r="H202" s="10"/>
      <c r="I202" s="10"/>
      <c r="J202" s="10"/>
      <c r="K202" s="10"/>
      <c r="L202" s="10"/>
      <c r="M202" s="10"/>
      <c r="N202" s="10"/>
      <c r="O202" s="10"/>
      <c r="P202" s="10"/>
      <c r="Q202" s="10"/>
    </row>
    <row r="203">
      <c r="A203" s="14"/>
      <c r="C203" s="10"/>
      <c r="D203" s="114"/>
      <c r="E203" s="114"/>
      <c r="F203" s="10"/>
      <c r="G203" s="10"/>
      <c r="H203" s="10"/>
      <c r="I203" s="10"/>
      <c r="J203" s="10"/>
      <c r="K203" s="10"/>
      <c r="L203" s="10"/>
      <c r="M203" s="10"/>
      <c r="N203" s="10"/>
      <c r="O203" s="10"/>
      <c r="P203" s="10"/>
      <c r="Q203" s="10"/>
    </row>
    <row r="204">
      <c r="A204" s="14"/>
      <c r="C204" s="10"/>
      <c r="D204" s="114"/>
      <c r="E204" s="114"/>
      <c r="F204" s="10"/>
      <c r="G204" s="10"/>
      <c r="H204" s="10"/>
      <c r="I204" s="10"/>
      <c r="J204" s="10"/>
      <c r="K204" s="10"/>
      <c r="L204" s="10"/>
      <c r="M204" s="10"/>
      <c r="N204" s="10"/>
      <c r="O204" s="10"/>
      <c r="P204" s="10"/>
      <c r="Q204" s="10"/>
    </row>
    <row r="205">
      <c r="A205" s="14"/>
      <c r="C205" s="10"/>
      <c r="D205" s="114"/>
      <c r="E205" s="114"/>
      <c r="F205" s="10"/>
      <c r="G205" s="10"/>
      <c r="H205" s="10"/>
      <c r="I205" s="10"/>
      <c r="J205" s="10"/>
      <c r="K205" s="10"/>
      <c r="L205" s="10"/>
      <c r="M205" s="10"/>
      <c r="N205" s="10"/>
      <c r="O205" s="10"/>
      <c r="P205" s="10"/>
      <c r="Q205" s="10"/>
    </row>
    <row r="206">
      <c r="A206" s="14"/>
      <c r="C206" s="10"/>
      <c r="D206" s="114"/>
      <c r="E206" s="114"/>
      <c r="F206" s="10"/>
      <c r="G206" s="10"/>
      <c r="H206" s="10"/>
      <c r="I206" s="10"/>
      <c r="J206" s="10"/>
      <c r="K206" s="10"/>
      <c r="L206" s="10"/>
      <c r="M206" s="10"/>
      <c r="N206" s="10"/>
      <c r="O206" s="10"/>
      <c r="P206" s="10"/>
      <c r="Q206" s="10"/>
    </row>
    <row r="207">
      <c r="A207" s="14"/>
      <c r="C207" s="10"/>
      <c r="D207" s="114"/>
      <c r="E207" s="114"/>
      <c r="F207" s="10"/>
      <c r="G207" s="10"/>
      <c r="H207" s="10"/>
      <c r="I207" s="10"/>
      <c r="J207" s="10"/>
      <c r="K207" s="10"/>
      <c r="L207" s="10"/>
      <c r="M207" s="10"/>
      <c r="N207" s="10"/>
      <c r="O207" s="10"/>
      <c r="P207" s="10"/>
      <c r="Q207" s="10"/>
    </row>
    <row r="208">
      <c r="A208" s="14"/>
      <c r="C208" s="10"/>
      <c r="D208" s="114"/>
      <c r="E208" s="114"/>
      <c r="F208" s="10"/>
      <c r="G208" s="10"/>
      <c r="H208" s="10"/>
      <c r="I208" s="10"/>
      <c r="J208" s="10"/>
      <c r="K208" s="10"/>
      <c r="L208" s="10"/>
      <c r="M208" s="10"/>
      <c r="N208" s="10"/>
      <c r="O208" s="10"/>
      <c r="P208" s="10"/>
      <c r="Q208" s="10"/>
    </row>
    <row r="209">
      <c r="A209" s="14"/>
      <c r="C209" s="10"/>
      <c r="D209" s="114"/>
      <c r="E209" s="114"/>
      <c r="F209" s="10"/>
      <c r="G209" s="10"/>
      <c r="H209" s="10"/>
      <c r="I209" s="10"/>
      <c r="J209" s="10"/>
      <c r="K209" s="10"/>
      <c r="L209" s="10"/>
      <c r="M209" s="10"/>
      <c r="N209" s="10"/>
      <c r="O209" s="10"/>
      <c r="P209" s="10"/>
      <c r="Q209" s="10"/>
    </row>
    <row r="210">
      <c r="A210" s="14"/>
      <c r="C210" s="10"/>
      <c r="D210" s="114"/>
      <c r="E210" s="114"/>
      <c r="F210" s="10"/>
      <c r="G210" s="10"/>
      <c r="H210" s="10"/>
      <c r="I210" s="10"/>
      <c r="J210" s="10"/>
      <c r="K210" s="10"/>
      <c r="L210" s="10"/>
      <c r="M210" s="10"/>
      <c r="N210" s="10"/>
      <c r="O210" s="10"/>
      <c r="P210" s="10"/>
      <c r="Q210" s="10"/>
    </row>
    <row r="211">
      <c r="A211" s="14"/>
      <c r="C211" s="10"/>
      <c r="D211" s="114"/>
      <c r="E211" s="114"/>
      <c r="F211" s="10"/>
      <c r="G211" s="10"/>
      <c r="H211" s="10"/>
      <c r="I211" s="10"/>
      <c r="J211" s="10"/>
      <c r="K211" s="10"/>
      <c r="L211" s="10"/>
      <c r="M211" s="10"/>
      <c r="N211" s="10"/>
      <c r="O211" s="10"/>
      <c r="P211" s="10"/>
      <c r="Q211" s="10"/>
    </row>
    <row r="212">
      <c r="A212" s="14"/>
      <c r="C212" s="10"/>
      <c r="D212" s="114"/>
      <c r="E212" s="114"/>
      <c r="F212" s="10"/>
      <c r="G212" s="10"/>
      <c r="H212" s="10"/>
      <c r="I212" s="10"/>
      <c r="J212" s="10"/>
      <c r="K212" s="10"/>
      <c r="L212" s="10"/>
      <c r="M212" s="10"/>
      <c r="N212" s="10"/>
      <c r="O212" s="10"/>
      <c r="P212" s="10"/>
      <c r="Q212" s="10"/>
    </row>
    <row r="213">
      <c r="A213" s="14"/>
      <c r="C213" s="10"/>
      <c r="D213" s="114"/>
      <c r="E213" s="114"/>
      <c r="F213" s="10"/>
      <c r="G213" s="10"/>
      <c r="H213" s="10"/>
      <c r="I213" s="10"/>
      <c r="J213" s="10"/>
      <c r="K213" s="10"/>
      <c r="L213" s="10"/>
      <c r="M213" s="10"/>
      <c r="N213" s="10"/>
      <c r="O213" s="10"/>
      <c r="P213" s="10"/>
      <c r="Q213" s="10"/>
    </row>
    <row r="214">
      <c r="A214" s="14"/>
      <c r="C214" s="10"/>
      <c r="D214" s="114"/>
      <c r="E214" s="114"/>
      <c r="F214" s="10"/>
      <c r="G214" s="10"/>
      <c r="H214" s="10"/>
      <c r="I214" s="10"/>
      <c r="J214" s="10"/>
      <c r="K214" s="10"/>
      <c r="L214" s="10"/>
      <c r="M214" s="10"/>
      <c r="N214" s="10"/>
      <c r="O214" s="10"/>
      <c r="P214" s="10"/>
      <c r="Q214" s="10"/>
    </row>
    <row r="215">
      <c r="A215" s="14"/>
      <c r="C215" s="10"/>
      <c r="D215" s="114"/>
      <c r="E215" s="114"/>
      <c r="F215" s="10"/>
      <c r="G215" s="10"/>
      <c r="H215" s="10"/>
      <c r="I215" s="10"/>
      <c r="J215" s="10"/>
      <c r="K215" s="10"/>
      <c r="L215" s="10"/>
      <c r="M215" s="10"/>
      <c r="N215" s="10"/>
      <c r="O215" s="10"/>
      <c r="P215" s="10"/>
      <c r="Q215" s="10"/>
    </row>
    <row r="216">
      <c r="A216" s="14"/>
      <c r="C216" s="10"/>
      <c r="D216" s="114"/>
      <c r="E216" s="114"/>
      <c r="F216" s="10"/>
      <c r="G216" s="10"/>
      <c r="H216" s="10"/>
      <c r="I216" s="10"/>
      <c r="J216" s="10"/>
      <c r="K216" s="10"/>
      <c r="L216" s="10"/>
      <c r="M216" s="10"/>
      <c r="N216" s="10"/>
      <c r="O216" s="10"/>
      <c r="P216" s="10"/>
      <c r="Q216" s="10"/>
    </row>
    <row r="217">
      <c r="A217" s="14"/>
      <c r="C217" s="10"/>
      <c r="D217" s="114"/>
      <c r="E217" s="114"/>
      <c r="F217" s="10"/>
      <c r="G217" s="10"/>
      <c r="H217" s="10"/>
      <c r="I217" s="10"/>
      <c r="J217" s="10"/>
      <c r="K217" s="10"/>
      <c r="L217" s="10"/>
      <c r="M217" s="10"/>
      <c r="N217" s="10"/>
      <c r="O217" s="10"/>
      <c r="P217" s="10"/>
      <c r="Q217" s="10"/>
    </row>
    <row r="218">
      <c r="A218" s="14"/>
      <c r="C218" s="10"/>
      <c r="D218" s="114"/>
      <c r="E218" s="114"/>
      <c r="F218" s="10"/>
      <c r="G218" s="10"/>
      <c r="H218" s="10"/>
      <c r="I218" s="10"/>
      <c r="J218" s="10"/>
      <c r="K218" s="10"/>
      <c r="L218" s="10"/>
      <c r="M218" s="10"/>
      <c r="N218" s="10"/>
      <c r="O218" s="10"/>
      <c r="P218" s="10"/>
      <c r="Q218" s="10"/>
    </row>
    <row r="219">
      <c r="A219" s="14"/>
      <c r="C219" s="10"/>
      <c r="D219" s="114"/>
      <c r="E219" s="114"/>
      <c r="F219" s="10"/>
      <c r="G219" s="10"/>
      <c r="H219" s="10"/>
      <c r="I219" s="10"/>
      <c r="J219" s="10"/>
      <c r="K219" s="10"/>
      <c r="L219" s="10"/>
      <c r="M219" s="10"/>
      <c r="N219" s="10"/>
      <c r="O219" s="10"/>
      <c r="P219" s="10"/>
      <c r="Q219" s="10"/>
    </row>
    <row r="220">
      <c r="A220" s="14"/>
      <c r="C220" s="10"/>
      <c r="D220" s="114"/>
      <c r="E220" s="114"/>
      <c r="F220" s="10"/>
      <c r="G220" s="10"/>
      <c r="H220" s="10"/>
      <c r="I220" s="10"/>
      <c r="J220" s="10"/>
      <c r="K220" s="10"/>
      <c r="L220" s="10"/>
      <c r="M220" s="10"/>
      <c r="N220" s="10"/>
      <c r="O220" s="10"/>
      <c r="P220" s="10"/>
      <c r="Q220" s="10"/>
    </row>
    <row r="221">
      <c r="A221" s="14"/>
      <c r="C221" s="10"/>
      <c r="D221" s="114"/>
      <c r="E221" s="114"/>
      <c r="F221" s="10"/>
      <c r="G221" s="10"/>
      <c r="H221" s="10"/>
      <c r="I221" s="10"/>
      <c r="J221" s="10"/>
      <c r="K221" s="10"/>
      <c r="L221" s="10"/>
      <c r="M221" s="10"/>
      <c r="N221" s="10"/>
      <c r="O221" s="10"/>
      <c r="P221" s="10"/>
      <c r="Q221" s="10"/>
    </row>
    <row r="222">
      <c r="A222" s="14"/>
      <c r="C222" s="10"/>
      <c r="D222" s="114"/>
      <c r="E222" s="114"/>
      <c r="F222" s="10"/>
      <c r="G222" s="10"/>
      <c r="H222" s="10"/>
      <c r="I222" s="10"/>
      <c r="J222" s="10"/>
      <c r="K222" s="10"/>
      <c r="L222" s="10"/>
      <c r="M222" s="10"/>
      <c r="N222" s="10"/>
      <c r="O222" s="10"/>
      <c r="P222" s="10"/>
      <c r="Q222" s="10"/>
    </row>
    <row r="223">
      <c r="A223" s="14"/>
      <c r="C223" s="10"/>
      <c r="D223" s="114"/>
      <c r="E223" s="114"/>
      <c r="F223" s="10"/>
      <c r="G223" s="10"/>
      <c r="H223" s="10"/>
      <c r="I223" s="10"/>
      <c r="J223" s="10"/>
      <c r="K223" s="10"/>
      <c r="L223" s="10"/>
      <c r="M223" s="10"/>
      <c r="N223" s="10"/>
      <c r="O223" s="10"/>
      <c r="P223" s="10"/>
      <c r="Q223" s="10"/>
    </row>
    <row r="224">
      <c r="A224" s="14"/>
      <c r="C224" s="10"/>
      <c r="D224" s="114"/>
      <c r="E224" s="114"/>
      <c r="F224" s="10"/>
      <c r="G224" s="10"/>
      <c r="H224" s="10"/>
      <c r="I224" s="10"/>
      <c r="J224" s="10"/>
      <c r="K224" s="10"/>
      <c r="L224" s="10"/>
      <c r="M224" s="10"/>
      <c r="N224" s="10"/>
      <c r="O224" s="10"/>
      <c r="P224" s="10"/>
      <c r="Q224" s="10"/>
    </row>
    <row r="225">
      <c r="A225" s="14"/>
      <c r="C225" s="10"/>
      <c r="D225" s="114"/>
      <c r="E225" s="114"/>
      <c r="F225" s="10"/>
      <c r="G225" s="10"/>
      <c r="H225" s="10"/>
      <c r="I225" s="10"/>
      <c r="J225" s="10"/>
      <c r="K225" s="10"/>
      <c r="L225" s="10"/>
      <c r="M225" s="10"/>
      <c r="N225" s="10"/>
      <c r="O225" s="10"/>
      <c r="P225" s="10"/>
      <c r="Q225" s="10"/>
    </row>
    <row r="226">
      <c r="A226" s="14"/>
      <c r="C226" s="10"/>
      <c r="D226" s="114"/>
      <c r="E226" s="114"/>
      <c r="F226" s="10"/>
      <c r="G226" s="10"/>
      <c r="H226" s="10"/>
      <c r="I226" s="10"/>
      <c r="J226" s="10"/>
      <c r="K226" s="10"/>
      <c r="L226" s="10"/>
      <c r="M226" s="10"/>
      <c r="N226" s="10"/>
      <c r="O226" s="10"/>
      <c r="P226" s="10"/>
      <c r="Q226" s="10"/>
    </row>
    <row r="227">
      <c r="A227" s="14"/>
      <c r="C227" s="10"/>
      <c r="D227" s="114"/>
      <c r="E227" s="114"/>
      <c r="F227" s="10"/>
      <c r="G227" s="10"/>
      <c r="H227" s="10"/>
      <c r="I227" s="10"/>
      <c r="J227" s="10"/>
      <c r="K227" s="10"/>
      <c r="L227" s="10"/>
      <c r="M227" s="10"/>
      <c r="N227" s="10"/>
      <c r="O227" s="10"/>
      <c r="P227" s="10"/>
      <c r="Q227" s="10"/>
    </row>
    <row r="228">
      <c r="A228" s="14"/>
      <c r="C228" s="10"/>
      <c r="D228" s="114"/>
      <c r="E228" s="114"/>
      <c r="F228" s="10"/>
      <c r="G228" s="10"/>
      <c r="H228" s="10"/>
      <c r="I228" s="10"/>
      <c r="J228" s="10"/>
      <c r="K228" s="10"/>
      <c r="L228" s="10"/>
      <c r="M228" s="10"/>
      <c r="N228" s="10"/>
      <c r="O228" s="10"/>
      <c r="P228" s="10"/>
      <c r="Q228" s="10"/>
    </row>
    <row r="229">
      <c r="A229" s="14"/>
      <c r="C229" s="10"/>
      <c r="D229" s="114"/>
      <c r="E229" s="114"/>
      <c r="F229" s="10"/>
      <c r="G229" s="10"/>
      <c r="H229" s="10"/>
      <c r="I229" s="10"/>
      <c r="J229" s="10"/>
      <c r="K229" s="10"/>
      <c r="L229" s="10"/>
      <c r="M229" s="10"/>
      <c r="N229" s="10"/>
      <c r="O229" s="10"/>
      <c r="P229" s="10"/>
      <c r="Q229" s="10"/>
    </row>
    <row r="230">
      <c r="A230" s="14"/>
      <c r="C230" s="10"/>
      <c r="D230" s="114"/>
      <c r="E230" s="114"/>
      <c r="F230" s="10"/>
      <c r="G230" s="10"/>
      <c r="H230" s="10"/>
      <c r="I230" s="10"/>
      <c r="J230" s="10"/>
      <c r="K230" s="10"/>
      <c r="L230" s="10"/>
      <c r="M230" s="10"/>
      <c r="N230" s="10"/>
      <c r="O230" s="10"/>
      <c r="P230" s="10"/>
      <c r="Q230" s="10"/>
    </row>
    <row r="231">
      <c r="A231" s="14"/>
      <c r="C231" s="10"/>
      <c r="D231" s="114"/>
      <c r="E231" s="114"/>
      <c r="F231" s="10"/>
      <c r="G231" s="10"/>
      <c r="H231" s="10"/>
      <c r="I231" s="10"/>
      <c r="J231" s="10"/>
      <c r="K231" s="10"/>
      <c r="L231" s="10"/>
      <c r="M231" s="10"/>
      <c r="N231" s="10"/>
      <c r="O231" s="10"/>
      <c r="P231" s="10"/>
      <c r="Q231" s="10"/>
    </row>
    <row r="232">
      <c r="A232" s="14"/>
      <c r="C232" s="10"/>
      <c r="D232" s="114"/>
      <c r="E232" s="114"/>
      <c r="F232" s="10"/>
      <c r="G232" s="10"/>
      <c r="H232" s="10"/>
      <c r="I232" s="10"/>
      <c r="J232" s="10"/>
      <c r="K232" s="10"/>
      <c r="L232" s="10"/>
      <c r="M232" s="10"/>
      <c r="N232" s="10"/>
      <c r="O232" s="10"/>
      <c r="P232" s="10"/>
      <c r="Q232" s="10"/>
    </row>
    <row r="233">
      <c r="A233" s="14"/>
      <c r="C233" s="10"/>
      <c r="D233" s="114"/>
      <c r="E233" s="114"/>
      <c r="F233" s="10"/>
      <c r="G233" s="10"/>
      <c r="H233" s="10"/>
      <c r="I233" s="10"/>
      <c r="J233" s="10"/>
      <c r="K233" s="10"/>
      <c r="L233" s="10"/>
      <c r="M233" s="10"/>
      <c r="N233" s="10"/>
      <c r="O233" s="10"/>
      <c r="P233" s="10"/>
      <c r="Q233" s="10"/>
    </row>
    <row r="234">
      <c r="A234" s="14"/>
      <c r="C234" s="10"/>
      <c r="D234" s="114"/>
      <c r="E234" s="114"/>
      <c r="F234" s="10"/>
      <c r="G234" s="10"/>
      <c r="H234" s="10"/>
      <c r="I234" s="10"/>
      <c r="J234" s="10"/>
      <c r="K234" s="10"/>
      <c r="L234" s="10"/>
      <c r="M234" s="10"/>
      <c r="N234" s="10"/>
      <c r="O234" s="10"/>
      <c r="P234" s="10"/>
      <c r="Q234" s="10"/>
    </row>
    <row r="235">
      <c r="A235" s="14"/>
      <c r="C235" s="10"/>
      <c r="D235" s="114"/>
      <c r="E235" s="114"/>
      <c r="F235" s="10"/>
      <c r="G235" s="10"/>
      <c r="H235" s="10"/>
      <c r="I235" s="10"/>
      <c r="J235" s="10"/>
      <c r="K235" s="10"/>
      <c r="L235" s="10"/>
      <c r="M235" s="10"/>
      <c r="N235" s="10"/>
      <c r="O235" s="10"/>
      <c r="P235" s="10"/>
      <c r="Q235" s="10"/>
    </row>
    <row r="236">
      <c r="A236" s="14"/>
      <c r="C236" s="10"/>
      <c r="D236" s="114"/>
      <c r="E236" s="114"/>
      <c r="F236" s="10"/>
      <c r="G236" s="10"/>
      <c r="H236" s="10"/>
      <c r="I236" s="10"/>
      <c r="J236" s="10"/>
      <c r="K236" s="10"/>
      <c r="L236" s="10"/>
      <c r="M236" s="10"/>
      <c r="N236" s="10"/>
      <c r="O236" s="10"/>
      <c r="P236" s="10"/>
      <c r="Q236" s="10"/>
    </row>
    <row r="237">
      <c r="A237" s="14"/>
      <c r="C237" s="10"/>
      <c r="D237" s="114"/>
      <c r="E237" s="114"/>
      <c r="F237" s="10"/>
      <c r="G237" s="10"/>
      <c r="H237" s="10"/>
      <c r="I237" s="10"/>
      <c r="J237" s="10"/>
      <c r="K237" s="10"/>
      <c r="L237" s="10"/>
      <c r="M237" s="10"/>
      <c r="N237" s="10"/>
      <c r="O237" s="10"/>
      <c r="P237" s="10"/>
      <c r="Q237" s="10"/>
    </row>
    <row r="238">
      <c r="A238" s="14"/>
      <c r="C238" s="10"/>
      <c r="D238" s="114"/>
      <c r="E238" s="114"/>
      <c r="F238" s="10"/>
      <c r="G238" s="10"/>
      <c r="H238" s="10"/>
      <c r="I238" s="10"/>
      <c r="J238" s="10"/>
      <c r="K238" s="10"/>
      <c r="L238" s="10"/>
      <c r="M238" s="10"/>
      <c r="N238" s="10"/>
      <c r="O238" s="10"/>
      <c r="P238" s="10"/>
      <c r="Q238" s="10"/>
    </row>
    <row r="239">
      <c r="A239" s="14"/>
      <c r="C239" s="10"/>
      <c r="D239" s="114"/>
      <c r="E239" s="114"/>
      <c r="F239" s="10"/>
      <c r="G239" s="10"/>
      <c r="H239" s="10"/>
      <c r="I239" s="10"/>
      <c r="J239" s="10"/>
      <c r="K239" s="10"/>
      <c r="L239" s="10"/>
      <c r="M239" s="10"/>
      <c r="N239" s="10"/>
      <c r="O239" s="10"/>
      <c r="P239" s="10"/>
      <c r="Q239" s="10"/>
    </row>
    <row r="240">
      <c r="A240" s="14"/>
      <c r="C240" s="10"/>
      <c r="D240" s="114"/>
      <c r="E240" s="114"/>
      <c r="F240" s="10"/>
      <c r="G240" s="10"/>
      <c r="H240" s="10"/>
      <c r="I240" s="10"/>
      <c r="J240" s="10"/>
      <c r="K240" s="10"/>
      <c r="L240" s="10"/>
      <c r="M240" s="10"/>
      <c r="N240" s="10"/>
      <c r="O240" s="10"/>
      <c r="P240" s="10"/>
      <c r="Q240" s="10"/>
    </row>
    <row r="241">
      <c r="A241" s="14"/>
      <c r="C241" s="10"/>
      <c r="D241" s="114"/>
      <c r="E241" s="114"/>
      <c r="F241" s="10"/>
      <c r="G241" s="10"/>
      <c r="H241" s="10"/>
      <c r="I241" s="10"/>
      <c r="J241" s="10"/>
      <c r="K241" s="10"/>
      <c r="L241" s="10"/>
      <c r="M241" s="10"/>
      <c r="N241" s="10"/>
      <c r="O241" s="10"/>
      <c r="P241" s="10"/>
      <c r="Q241" s="10"/>
    </row>
    <row r="242">
      <c r="A242" s="14"/>
      <c r="C242" s="10"/>
      <c r="D242" s="114"/>
      <c r="E242" s="114"/>
      <c r="F242" s="10"/>
      <c r="G242" s="10"/>
      <c r="H242" s="10"/>
      <c r="I242" s="10"/>
      <c r="J242" s="10"/>
      <c r="K242" s="10"/>
      <c r="L242" s="10"/>
      <c r="M242" s="10"/>
      <c r="N242" s="10"/>
      <c r="O242" s="10"/>
      <c r="P242" s="10"/>
      <c r="Q242" s="10"/>
    </row>
    <row r="243">
      <c r="A243" s="14"/>
      <c r="C243" s="10"/>
      <c r="D243" s="114"/>
      <c r="E243" s="114"/>
      <c r="F243" s="10"/>
      <c r="G243" s="10"/>
      <c r="H243" s="10"/>
      <c r="I243" s="10"/>
      <c r="J243" s="10"/>
      <c r="K243" s="10"/>
      <c r="L243" s="10"/>
      <c r="M243" s="10"/>
      <c r="N243" s="10"/>
      <c r="O243" s="10"/>
      <c r="P243" s="10"/>
      <c r="Q243" s="10"/>
    </row>
    <row r="244">
      <c r="A244" s="14"/>
      <c r="C244" s="10"/>
      <c r="D244" s="114"/>
      <c r="E244" s="114"/>
      <c r="F244" s="10"/>
      <c r="G244" s="10"/>
      <c r="H244" s="10"/>
      <c r="I244" s="10"/>
      <c r="J244" s="10"/>
      <c r="K244" s="10"/>
      <c r="L244" s="10"/>
      <c r="M244" s="10"/>
      <c r="N244" s="10"/>
      <c r="O244" s="10"/>
      <c r="P244" s="10"/>
      <c r="Q244" s="10"/>
    </row>
    <row r="245">
      <c r="A245" s="14"/>
      <c r="C245" s="10"/>
      <c r="D245" s="114"/>
      <c r="E245" s="114"/>
      <c r="F245" s="10"/>
      <c r="G245" s="10"/>
      <c r="H245" s="10"/>
      <c r="I245" s="10"/>
      <c r="J245" s="10"/>
      <c r="K245" s="10"/>
      <c r="L245" s="10"/>
      <c r="M245" s="10"/>
      <c r="N245" s="10"/>
      <c r="O245" s="10"/>
      <c r="P245" s="10"/>
      <c r="Q245" s="10"/>
    </row>
    <row r="246">
      <c r="A246" s="14"/>
      <c r="C246" s="10"/>
      <c r="D246" s="114"/>
      <c r="E246" s="114"/>
      <c r="F246" s="10"/>
      <c r="G246" s="10"/>
      <c r="H246" s="10"/>
      <c r="I246" s="10"/>
      <c r="J246" s="10"/>
      <c r="K246" s="10"/>
      <c r="L246" s="10"/>
      <c r="M246" s="10"/>
      <c r="N246" s="10"/>
      <c r="O246" s="10"/>
      <c r="P246" s="10"/>
      <c r="Q246" s="10"/>
    </row>
    <row r="247">
      <c r="A247" s="14"/>
      <c r="C247" s="10"/>
      <c r="D247" s="114"/>
      <c r="E247" s="114"/>
      <c r="F247" s="10"/>
      <c r="G247" s="10"/>
      <c r="H247" s="10"/>
      <c r="I247" s="10"/>
      <c r="J247" s="10"/>
      <c r="K247" s="10"/>
      <c r="L247" s="10"/>
      <c r="M247" s="10"/>
      <c r="N247" s="10"/>
      <c r="O247" s="10"/>
      <c r="P247" s="10"/>
      <c r="Q247" s="10"/>
    </row>
    <row r="248">
      <c r="A248" s="14"/>
      <c r="C248" s="10"/>
      <c r="D248" s="114"/>
      <c r="E248" s="114"/>
      <c r="F248" s="10"/>
      <c r="G248" s="10"/>
      <c r="H248" s="10"/>
      <c r="I248" s="10"/>
      <c r="J248" s="10"/>
      <c r="K248" s="10"/>
      <c r="L248" s="10"/>
      <c r="M248" s="10"/>
      <c r="N248" s="10"/>
      <c r="O248" s="10"/>
      <c r="P248" s="10"/>
      <c r="Q248" s="10"/>
    </row>
    <row r="249">
      <c r="A249" s="14"/>
      <c r="C249" s="10"/>
      <c r="D249" s="114"/>
      <c r="E249" s="114"/>
      <c r="F249" s="10"/>
      <c r="G249" s="10"/>
      <c r="H249" s="10"/>
      <c r="I249" s="10"/>
      <c r="J249" s="10"/>
      <c r="K249" s="10"/>
      <c r="L249" s="10"/>
      <c r="M249" s="10"/>
      <c r="N249" s="10"/>
      <c r="O249" s="10"/>
      <c r="P249" s="10"/>
      <c r="Q249" s="10"/>
    </row>
    <row r="250">
      <c r="A250" s="14"/>
      <c r="C250" s="10"/>
      <c r="D250" s="114"/>
      <c r="E250" s="114"/>
      <c r="F250" s="10"/>
      <c r="G250" s="10"/>
      <c r="H250" s="10"/>
      <c r="I250" s="10"/>
      <c r="J250" s="10"/>
      <c r="K250" s="10"/>
      <c r="L250" s="10"/>
      <c r="M250" s="10"/>
      <c r="N250" s="10"/>
      <c r="O250" s="10"/>
      <c r="P250" s="10"/>
      <c r="Q250" s="10"/>
    </row>
    <row r="251">
      <c r="A251" s="14"/>
      <c r="C251" s="10"/>
      <c r="D251" s="114"/>
      <c r="E251" s="114"/>
      <c r="F251" s="10"/>
      <c r="G251" s="10"/>
      <c r="H251" s="10"/>
      <c r="I251" s="10"/>
      <c r="J251" s="10"/>
      <c r="K251" s="10"/>
      <c r="L251" s="10"/>
      <c r="M251" s="10"/>
      <c r="N251" s="10"/>
      <c r="O251" s="10"/>
      <c r="P251" s="10"/>
      <c r="Q251" s="10"/>
    </row>
    <row r="252">
      <c r="A252" s="14"/>
      <c r="C252" s="10"/>
      <c r="D252" s="114"/>
      <c r="E252" s="114"/>
      <c r="F252" s="10"/>
      <c r="G252" s="10"/>
      <c r="H252" s="10"/>
      <c r="I252" s="10"/>
      <c r="J252" s="10"/>
      <c r="K252" s="10"/>
      <c r="L252" s="10"/>
      <c r="M252" s="10"/>
      <c r="N252" s="10"/>
      <c r="O252" s="10"/>
      <c r="P252" s="10"/>
      <c r="Q252" s="10"/>
    </row>
    <row r="253">
      <c r="A253" s="14"/>
      <c r="C253" s="10"/>
      <c r="D253" s="114"/>
      <c r="E253" s="114"/>
      <c r="F253" s="10"/>
      <c r="G253" s="10"/>
      <c r="H253" s="10"/>
      <c r="I253" s="10"/>
      <c r="J253" s="10"/>
      <c r="K253" s="10"/>
      <c r="L253" s="10"/>
      <c r="M253" s="10"/>
      <c r="N253" s="10"/>
      <c r="O253" s="10"/>
      <c r="P253" s="10"/>
      <c r="Q253" s="10"/>
    </row>
    <row r="254">
      <c r="A254" s="14"/>
      <c r="C254" s="10"/>
      <c r="D254" s="114"/>
      <c r="E254" s="114"/>
      <c r="F254" s="10"/>
      <c r="G254" s="10"/>
      <c r="H254" s="10"/>
      <c r="I254" s="10"/>
      <c r="J254" s="10"/>
      <c r="K254" s="10"/>
      <c r="L254" s="10"/>
      <c r="M254" s="10"/>
      <c r="N254" s="10"/>
      <c r="O254" s="10"/>
      <c r="P254" s="10"/>
      <c r="Q254" s="10"/>
    </row>
    <row r="255">
      <c r="A255" s="14"/>
      <c r="C255" s="10"/>
      <c r="D255" s="114"/>
      <c r="E255" s="114"/>
      <c r="F255" s="10"/>
      <c r="G255" s="10"/>
      <c r="H255" s="10"/>
      <c r="I255" s="10"/>
      <c r="J255" s="10"/>
      <c r="K255" s="10"/>
      <c r="L255" s="10"/>
      <c r="M255" s="10"/>
      <c r="N255" s="10"/>
      <c r="O255" s="10"/>
      <c r="P255" s="10"/>
      <c r="Q255" s="10"/>
    </row>
    <row r="256">
      <c r="A256" s="14"/>
      <c r="C256" s="10"/>
      <c r="D256" s="114"/>
      <c r="E256" s="114"/>
      <c r="F256" s="10"/>
      <c r="G256" s="10"/>
      <c r="H256" s="10"/>
      <c r="I256" s="10"/>
      <c r="J256" s="10"/>
      <c r="K256" s="10"/>
      <c r="L256" s="10"/>
      <c r="M256" s="10"/>
      <c r="N256" s="10"/>
      <c r="O256" s="10"/>
      <c r="P256" s="10"/>
      <c r="Q256" s="10"/>
    </row>
    <row r="257">
      <c r="A257" s="14"/>
      <c r="C257" s="10"/>
      <c r="D257" s="114"/>
      <c r="E257" s="114"/>
      <c r="F257" s="10"/>
      <c r="G257" s="10"/>
      <c r="H257" s="10"/>
      <c r="I257" s="10"/>
      <c r="J257" s="10"/>
      <c r="K257" s="10"/>
      <c r="L257" s="10"/>
      <c r="M257" s="10"/>
      <c r="N257" s="10"/>
      <c r="O257" s="10"/>
      <c r="P257" s="10"/>
      <c r="Q257" s="10"/>
    </row>
    <row r="258">
      <c r="A258" s="14"/>
      <c r="C258" s="10"/>
      <c r="D258" s="114"/>
      <c r="E258" s="114"/>
      <c r="F258" s="10"/>
      <c r="G258" s="10"/>
      <c r="H258" s="10"/>
      <c r="I258" s="10"/>
      <c r="J258" s="10"/>
      <c r="K258" s="10"/>
      <c r="L258" s="10"/>
      <c r="M258" s="10"/>
      <c r="N258" s="10"/>
      <c r="O258" s="10"/>
      <c r="P258" s="10"/>
      <c r="Q258" s="10"/>
    </row>
    <row r="259">
      <c r="A259" s="14"/>
      <c r="C259" s="10"/>
      <c r="D259" s="114"/>
      <c r="E259" s="114"/>
      <c r="F259" s="10"/>
      <c r="G259" s="10"/>
      <c r="H259" s="10"/>
      <c r="I259" s="10"/>
      <c r="J259" s="10"/>
      <c r="K259" s="10"/>
      <c r="L259" s="10"/>
      <c r="M259" s="10"/>
      <c r="N259" s="10"/>
      <c r="O259" s="10"/>
      <c r="P259" s="10"/>
      <c r="Q259" s="10"/>
    </row>
    <row r="260">
      <c r="A260" s="14"/>
      <c r="C260" s="10"/>
      <c r="D260" s="114"/>
      <c r="E260" s="114"/>
      <c r="F260" s="10"/>
      <c r="G260" s="10"/>
      <c r="H260" s="10"/>
      <c r="I260" s="10"/>
      <c r="J260" s="10"/>
      <c r="K260" s="10"/>
      <c r="L260" s="10"/>
      <c r="M260" s="10"/>
      <c r="N260" s="10"/>
      <c r="O260" s="10"/>
      <c r="P260" s="10"/>
      <c r="Q260" s="10"/>
    </row>
    <row r="261">
      <c r="A261" s="14"/>
      <c r="C261" s="10"/>
      <c r="D261" s="114"/>
      <c r="E261" s="114"/>
      <c r="F261" s="10"/>
      <c r="G261" s="10"/>
      <c r="H261" s="10"/>
      <c r="I261" s="10"/>
      <c r="J261" s="10"/>
      <c r="K261" s="10"/>
      <c r="L261" s="10"/>
      <c r="M261" s="10"/>
      <c r="N261" s="10"/>
      <c r="O261" s="10"/>
      <c r="P261" s="10"/>
      <c r="Q261" s="10"/>
    </row>
    <row r="262">
      <c r="A262" s="14"/>
      <c r="C262" s="10"/>
      <c r="D262" s="114"/>
      <c r="E262" s="114"/>
      <c r="F262" s="10"/>
      <c r="G262" s="10"/>
      <c r="H262" s="10"/>
      <c r="I262" s="10"/>
      <c r="J262" s="10"/>
      <c r="K262" s="10"/>
      <c r="L262" s="10"/>
      <c r="M262" s="10"/>
      <c r="N262" s="10"/>
      <c r="O262" s="10"/>
      <c r="P262" s="10"/>
      <c r="Q262" s="10"/>
    </row>
    <row r="263">
      <c r="A263" s="14"/>
      <c r="C263" s="10"/>
      <c r="D263" s="114"/>
      <c r="E263" s="114"/>
      <c r="F263" s="10"/>
      <c r="G263" s="10"/>
      <c r="H263" s="10"/>
      <c r="I263" s="10"/>
      <c r="J263" s="10"/>
      <c r="K263" s="10"/>
      <c r="L263" s="10"/>
      <c r="M263" s="10"/>
      <c r="N263" s="10"/>
      <c r="O263" s="10"/>
      <c r="P263" s="10"/>
      <c r="Q263" s="10"/>
    </row>
    <row r="264">
      <c r="A264" s="14"/>
      <c r="C264" s="10"/>
      <c r="D264" s="114"/>
      <c r="E264" s="114"/>
      <c r="F264" s="10"/>
      <c r="G264" s="10"/>
      <c r="H264" s="10"/>
      <c r="I264" s="10"/>
      <c r="J264" s="10"/>
      <c r="K264" s="10"/>
      <c r="L264" s="10"/>
      <c r="M264" s="10"/>
      <c r="N264" s="10"/>
      <c r="O264" s="10"/>
      <c r="P264" s="10"/>
      <c r="Q264" s="10"/>
    </row>
    <row r="265">
      <c r="A265" s="14"/>
      <c r="C265" s="10"/>
      <c r="D265" s="114"/>
      <c r="E265" s="114"/>
      <c r="F265" s="10"/>
      <c r="G265" s="10"/>
      <c r="H265" s="10"/>
      <c r="I265" s="10"/>
      <c r="J265" s="10"/>
      <c r="K265" s="10"/>
      <c r="L265" s="10"/>
      <c r="M265" s="10"/>
      <c r="N265" s="10"/>
      <c r="O265" s="10"/>
      <c r="P265" s="10"/>
      <c r="Q265" s="10"/>
    </row>
    <row r="266">
      <c r="A266" s="14"/>
      <c r="C266" s="10"/>
      <c r="D266" s="114"/>
      <c r="E266" s="114"/>
      <c r="F266" s="10"/>
      <c r="G266" s="10"/>
      <c r="H266" s="10"/>
      <c r="I266" s="10"/>
      <c r="J266" s="10"/>
      <c r="K266" s="10"/>
      <c r="L266" s="10"/>
      <c r="M266" s="10"/>
      <c r="N266" s="10"/>
      <c r="O266" s="10"/>
      <c r="P266" s="10"/>
      <c r="Q266" s="10"/>
    </row>
    <row r="267">
      <c r="A267" s="14"/>
      <c r="C267" s="10"/>
      <c r="D267" s="114"/>
      <c r="E267" s="114"/>
      <c r="F267" s="10"/>
      <c r="G267" s="10"/>
      <c r="H267" s="10"/>
      <c r="I267" s="10"/>
      <c r="J267" s="10"/>
      <c r="K267" s="10"/>
      <c r="L267" s="10"/>
      <c r="M267" s="10"/>
      <c r="N267" s="10"/>
      <c r="O267" s="10"/>
      <c r="P267" s="10"/>
      <c r="Q267" s="10"/>
    </row>
    <row r="268">
      <c r="A268" s="14"/>
      <c r="C268" s="10"/>
      <c r="D268" s="114"/>
      <c r="E268" s="114"/>
      <c r="F268" s="10"/>
      <c r="G268" s="10"/>
      <c r="H268" s="10"/>
      <c r="I268" s="10"/>
      <c r="J268" s="10"/>
      <c r="K268" s="10"/>
      <c r="L268" s="10"/>
      <c r="M268" s="10"/>
      <c r="N268" s="10"/>
      <c r="O268" s="10"/>
      <c r="P268" s="10"/>
      <c r="Q268" s="10"/>
    </row>
    <row r="269">
      <c r="A269" s="14"/>
      <c r="C269" s="10"/>
      <c r="D269" s="114"/>
      <c r="E269" s="114"/>
      <c r="F269" s="10"/>
      <c r="G269" s="10"/>
      <c r="H269" s="10"/>
      <c r="I269" s="10"/>
      <c r="J269" s="10"/>
      <c r="K269" s="10"/>
      <c r="L269" s="10"/>
      <c r="M269" s="10"/>
      <c r="N269" s="10"/>
      <c r="O269" s="10"/>
      <c r="P269" s="10"/>
      <c r="Q269" s="10"/>
    </row>
    <row r="270">
      <c r="A270" s="14"/>
      <c r="C270" s="10"/>
      <c r="D270" s="114"/>
      <c r="E270" s="114"/>
      <c r="F270" s="10"/>
      <c r="G270" s="10"/>
      <c r="H270" s="10"/>
      <c r="I270" s="10"/>
      <c r="J270" s="10"/>
      <c r="K270" s="10"/>
      <c r="L270" s="10"/>
      <c r="M270" s="10"/>
      <c r="N270" s="10"/>
      <c r="O270" s="10"/>
      <c r="P270" s="10"/>
      <c r="Q270" s="10"/>
    </row>
    <row r="271">
      <c r="A271" s="14"/>
      <c r="C271" s="10"/>
      <c r="D271" s="114"/>
      <c r="E271" s="114"/>
      <c r="F271" s="10"/>
      <c r="G271" s="10"/>
      <c r="H271" s="10"/>
      <c r="I271" s="10"/>
      <c r="J271" s="10"/>
      <c r="K271" s="10"/>
      <c r="L271" s="10"/>
      <c r="M271" s="10"/>
      <c r="N271" s="10"/>
      <c r="O271" s="10"/>
      <c r="P271" s="10"/>
      <c r="Q271" s="10"/>
    </row>
    <row r="272">
      <c r="A272" s="14"/>
      <c r="C272" s="10"/>
      <c r="D272" s="114"/>
      <c r="E272" s="114"/>
      <c r="F272" s="10"/>
      <c r="G272" s="10"/>
      <c r="H272" s="10"/>
      <c r="I272" s="10"/>
      <c r="J272" s="10"/>
      <c r="K272" s="10"/>
      <c r="L272" s="10"/>
      <c r="M272" s="10"/>
      <c r="N272" s="10"/>
      <c r="O272" s="10"/>
      <c r="P272" s="10"/>
      <c r="Q272" s="10"/>
    </row>
    <row r="273">
      <c r="A273" s="14"/>
      <c r="C273" s="10"/>
      <c r="D273" s="114"/>
      <c r="E273" s="114"/>
      <c r="F273" s="10"/>
      <c r="G273" s="10"/>
      <c r="H273" s="10"/>
      <c r="I273" s="10"/>
      <c r="J273" s="10"/>
      <c r="K273" s="10"/>
      <c r="L273" s="10"/>
      <c r="M273" s="10"/>
      <c r="N273" s="10"/>
      <c r="O273" s="10"/>
      <c r="P273" s="10"/>
      <c r="Q273" s="10"/>
    </row>
    <row r="274">
      <c r="A274" s="14"/>
      <c r="C274" s="10"/>
      <c r="D274" s="114"/>
      <c r="E274" s="114"/>
      <c r="F274" s="10"/>
      <c r="G274" s="10"/>
      <c r="H274" s="10"/>
      <c r="I274" s="10"/>
      <c r="J274" s="10"/>
      <c r="K274" s="10"/>
      <c r="L274" s="10"/>
      <c r="M274" s="10"/>
      <c r="N274" s="10"/>
      <c r="O274" s="10"/>
      <c r="P274" s="10"/>
      <c r="Q274" s="10"/>
    </row>
    <row r="275">
      <c r="A275" s="14"/>
      <c r="C275" s="10"/>
      <c r="D275" s="114"/>
      <c r="E275" s="114"/>
      <c r="F275" s="10"/>
      <c r="G275" s="10"/>
      <c r="H275" s="10"/>
      <c r="I275" s="10"/>
      <c r="J275" s="10"/>
      <c r="K275" s="10"/>
      <c r="L275" s="10"/>
      <c r="M275" s="10"/>
      <c r="N275" s="10"/>
      <c r="O275" s="10"/>
      <c r="P275" s="10"/>
      <c r="Q275" s="10"/>
    </row>
    <row r="276">
      <c r="A276" s="14"/>
      <c r="C276" s="10"/>
      <c r="D276" s="114"/>
      <c r="E276" s="114"/>
      <c r="F276" s="10"/>
      <c r="G276" s="10"/>
      <c r="H276" s="10"/>
      <c r="I276" s="10"/>
      <c r="J276" s="10"/>
      <c r="K276" s="10"/>
      <c r="L276" s="10"/>
      <c r="M276" s="10"/>
      <c r="N276" s="10"/>
      <c r="O276" s="10"/>
      <c r="P276" s="10"/>
      <c r="Q276" s="10"/>
    </row>
    <row r="277">
      <c r="A277" s="14"/>
      <c r="C277" s="10"/>
      <c r="D277" s="114"/>
      <c r="E277" s="114"/>
      <c r="F277" s="10"/>
      <c r="G277" s="10"/>
      <c r="H277" s="10"/>
      <c r="I277" s="10"/>
      <c r="J277" s="10"/>
      <c r="K277" s="10"/>
      <c r="L277" s="10"/>
      <c r="M277" s="10"/>
      <c r="N277" s="10"/>
      <c r="O277" s="10"/>
      <c r="P277" s="10"/>
      <c r="Q277" s="10"/>
    </row>
    <row r="278">
      <c r="A278" s="14"/>
      <c r="C278" s="10"/>
      <c r="D278" s="114"/>
      <c r="E278" s="114"/>
      <c r="F278" s="10"/>
      <c r="G278" s="10"/>
      <c r="H278" s="10"/>
      <c r="I278" s="10"/>
      <c r="J278" s="10"/>
      <c r="K278" s="10"/>
      <c r="L278" s="10"/>
      <c r="M278" s="10"/>
      <c r="N278" s="10"/>
      <c r="O278" s="10"/>
      <c r="P278" s="10"/>
      <c r="Q278" s="10"/>
    </row>
    <row r="279">
      <c r="A279" s="14"/>
      <c r="C279" s="10"/>
      <c r="D279" s="114"/>
      <c r="E279" s="114"/>
      <c r="F279" s="10"/>
      <c r="G279" s="10"/>
      <c r="H279" s="10"/>
      <c r="I279" s="10"/>
      <c r="J279" s="10"/>
      <c r="K279" s="10"/>
      <c r="L279" s="10"/>
      <c r="M279" s="10"/>
      <c r="N279" s="10"/>
      <c r="O279" s="10"/>
      <c r="P279" s="10"/>
      <c r="Q279" s="10"/>
    </row>
    <row r="280">
      <c r="A280" s="14"/>
      <c r="C280" s="10"/>
      <c r="D280" s="114"/>
      <c r="E280" s="114"/>
      <c r="F280" s="10"/>
      <c r="G280" s="10"/>
      <c r="H280" s="10"/>
      <c r="I280" s="10"/>
      <c r="J280" s="10"/>
      <c r="K280" s="10"/>
      <c r="L280" s="10"/>
      <c r="M280" s="10"/>
      <c r="N280" s="10"/>
      <c r="O280" s="10"/>
      <c r="P280" s="10"/>
      <c r="Q280" s="10"/>
    </row>
    <row r="281">
      <c r="A281" s="14"/>
      <c r="C281" s="10"/>
      <c r="D281" s="114"/>
      <c r="E281" s="114"/>
      <c r="F281" s="10"/>
      <c r="G281" s="10"/>
      <c r="H281" s="10"/>
      <c r="I281" s="10"/>
      <c r="J281" s="10"/>
      <c r="K281" s="10"/>
      <c r="L281" s="10"/>
      <c r="M281" s="10"/>
      <c r="N281" s="10"/>
      <c r="O281" s="10"/>
      <c r="P281" s="10"/>
      <c r="Q281" s="10"/>
    </row>
    <row r="282">
      <c r="A282" s="14"/>
      <c r="C282" s="10"/>
      <c r="D282" s="114"/>
      <c r="E282" s="114"/>
      <c r="F282" s="10"/>
      <c r="G282" s="10"/>
      <c r="H282" s="10"/>
      <c r="I282" s="10"/>
      <c r="J282" s="10"/>
      <c r="K282" s="10"/>
      <c r="L282" s="10"/>
      <c r="M282" s="10"/>
      <c r="N282" s="10"/>
      <c r="O282" s="10"/>
      <c r="P282" s="10"/>
      <c r="Q282" s="10"/>
    </row>
    <row r="283">
      <c r="A283" s="14"/>
      <c r="C283" s="10"/>
      <c r="D283" s="114"/>
      <c r="E283" s="114"/>
      <c r="F283" s="10"/>
      <c r="G283" s="10"/>
      <c r="H283" s="10"/>
      <c r="I283" s="10"/>
      <c r="J283" s="10"/>
      <c r="K283" s="10"/>
      <c r="L283" s="10"/>
      <c r="M283" s="10"/>
      <c r="N283" s="10"/>
      <c r="O283" s="10"/>
      <c r="P283" s="10"/>
      <c r="Q283" s="10"/>
    </row>
    <row r="284">
      <c r="A284" s="14"/>
      <c r="C284" s="10"/>
      <c r="D284" s="114"/>
      <c r="E284" s="114"/>
      <c r="F284" s="10"/>
      <c r="G284" s="10"/>
      <c r="H284" s="10"/>
      <c r="I284" s="10"/>
      <c r="J284" s="10"/>
      <c r="K284" s="10"/>
      <c r="L284" s="10"/>
      <c r="M284" s="10"/>
      <c r="N284" s="10"/>
      <c r="O284" s="10"/>
      <c r="P284" s="10"/>
      <c r="Q284" s="10"/>
    </row>
    <row r="285">
      <c r="A285" s="14"/>
      <c r="C285" s="10"/>
      <c r="D285" s="114"/>
      <c r="E285" s="114"/>
      <c r="F285" s="10"/>
      <c r="G285" s="10"/>
      <c r="H285" s="10"/>
      <c r="I285" s="10"/>
      <c r="J285" s="10"/>
      <c r="K285" s="10"/>
      <c r="L285" s="10"/>
      <c r="M285" s="10"/>
      <c r="N285" s="10"/>
      <c r="O285" s="10"/>
      <c r="P285" s="10"/>
      <c r="Q285" s="10"/>
    </row>
    <row r="286">
      <c r="A286" s="14"/>
      <c r="C286" s="10"/>
      <c r="D286" s="114"/>
      <c r="E286" s="114"/>
      <c r="F286" s="10"/>
      <c r="G286" s="10"/>
      <c r="H286" s="10"/>
      <c r="I286" s="10"/>
      <c r="J286" s="10"/>
      <c r="K286" s="10"/>
      <c r="L286" s="10"/>
      <c r="M286" s="10"/>
      <c r="N286" s="10"/>
      <c r="O286" s="10"/>
      <c r="P286" s="10"/>
      <c r="Q286" s="10"/>
    </row>
    <row r="287">
      <c r="A287" s="14"/>
      <c r="C287" s="10"/>
      <c r="D287" s="114"/>
      <c r="E287" s="114"/>
      <c r="F287" s="10"/>
      <c r="G287" s="10"/>
      <c r="H287" s="10"/>
      <c r="I287" s="10"/>
      <c r="J287" s="10"/>
      <c r="K287" s="10"/>
      <c r="L287" s="10"/>
      <c r="M287" s="10"/>
      <c r="N287" s="10"/>
      <c r="O287" s="10"/>
      <c r="P287" s="10"/>
      <c r="Q287" s="10"/>
    </row>
    <row r="288">
      <c r="A288" s="14"/>
      <c r="C288" s="10"/>
      <c r="D288" s="114"/>
      <c r="E288" s="114"/>
      <c r="F288" s="10"/>
      <c r="G288" s="10"/>
      <c r="H288" s="10"/>
      <c r="I288" s="10"/>
      <c r="J288" s="10"/>
      <c r="K288" s="10"/>
      <c r="L288" s="10"/>
      <c r="M288" s="10"/>
      <c r="N288" s="10"/>
      <c r="O288" s="10"/>
      <c r="P288" s="10"/>
      <c r="Q288" s="10"/>
    </row>
    <row r="289">
      <c r="A289" s="14"/>
      <c r="C289" s="10"/>
      <c r="D289" s="114"/>
      <c r="E289" s="114"/>
      <c r="F289" s="10"/>
      <c r="G289" s="10"/>
      <c r="H289" s="10"/>
      <c r="I289" s="10"/>
      <c r="J289" s="10"/>
      <c r="K289" s="10"/>
      <c r="L289" s="10"/>
      <c r="M289" s="10"/>
      <c r="N289" s="10"/>
      <c r="O289" s="10"/>
      <c r="P289" s="10"/>
      <c r="Q289" s="10"/>
    </row>
    <row r="290">
      <c r="A290" s="14"/>
      <c r="C290" s="10"/>
      <c r="D290" s="114"/>
      <c r="E290" s="114"/>
      <c r="F290" s="10"/>
      <c r="G290" s="10"/>
      <c r="H290" s="10"/>
      <c r="I290" s="10"/>
      <c r="J290" s="10"/>
      <c r="K290" s="10"/>
      <c r="L290" s="10"/>
      <c r="M290" s="10"/>
      <c r="N290" s="10"/>
      <c r="O290" s="10"/>
      <c r="P290" s="10"/>
      <c r="Q290" s="10"/>
    </row>
    <row r="291">
      <c r="A291" s="14"/>
      <c r="C291" s="10"/>
      <c r="D291" s="114"/>
      <c r="E291" s="114"/>
      <c r="F291" s="10"/>
      <c r="G291" s="10"/>
      <c r="H291" s="10"/>
      <c r="I291" s="10"/>
      <c r="J291" s="10"/>
      <c r="K291" s="10"/>
      <c r="L291" s="10"/>
      <c r="M291" s="10"/>
      <c r="N291" s="10"/>
      <c r="O291" s="10"/>
      <c r="P291" s="10"/>
      <c r="Q291" s="10"/>
    </row>
    <row r="292">
      <c r="A292" s="14"/>
      <c r="C292" s="10"/>
      <c r="D292" s="114"/>
      <c r="E292" s="114"/>
      <c r="F292" s="10"/>
      <c r="G292" s="10"/>
      <c r="H292" s="10"/>
      <c r="I292" s="10"/>
      <c r="J292" s="10"/>
      <c r="K292" s="10"/>
      <c r="L292" s="10"/>
      <c r="M292" s="10"/>
      <c r="N292" s="10"/>
      <c r="O292" s="10"/>
      <c r="P292" s="10"/>
      <c r="Q292" s="10"/>
    </row>
    <row r="293">
      <c r="A293" s="14"/>
      <c r="C293" s="10"/>
      <c r="D293" s="114"/>
      <c r="E293" s="114"/>
      <c r="F293" s="10"/>
      <c r="G293" s="10"/>
      <c r="H293" s="10"/>
      <c r="I293" s="10"/>
      <c r="J293" s="10"/>
      <c r="K293" s="10"/>
      <c r="L293" s="10"/>
      <c r="M293" s="10"/>
      <c r="N293" s="10"/>
      <c r="O293" s="10"/>
      <c r="P293" s="10"/>
      <c r="Q293" s="10"/>
    </row>
    <row r="294">
      <c r="A294" s="14"/>
      <c r="C294" s="10"/>
      <c r="D294" s="114"/>
      <c r="E294" s="114"/>
      <c r="F294" s="10"/>
      <c r="G294" s="10"/>
      <c r="H294" s="10"/>
      <c r="I294" s="10"/>
      <c r="J294" s="10"/>
      <c r="K294" s="10"/>
      <c r="L294" s="10"/>
      <c r="M294" s="10"/>
      <c r="N294" s="10"/>
      <c r="O294" s="10"/>
      <c r="P294" s="10"/>
      <c r="Q294" s="10"/>
    </row>
    <row r="295">
      <c r="A295" s="14"/>
      <c r="C295" s="10"/>
      <c r="D295" s="114"/>
      <c r="E295" s="114"/>
      <c r="F295" s="10"/>
      <c r="G295" s="10"/>
      <c r="H295" s="10"/>
      <c r="I295" s="10"/>
      <c r="J295" s="10"/>
      <c r="K295" s="10"/>
      <c r="L295" s="10"/>
      <c r="M295" s="10"/>
      <c r="N295" s="10"/>
      <c r="O295" s="10"/>
      <c r="P295" s="10"/>
      <c r="Q295" s="10"/>
    </row>
    <row r="296">
      <c r="A296" s="14"/>
      <c r="C296" s="10"/>
      <c r="D296" s="114"/>
      <c r="E296" s="114"/>
      <c r="F296" s="10"/>
      <c r="G296" s="10"/>
      <c r="H296" s="10"/>
      <c r="I296" s="10"/>
      <c r="J296" s="10"/>
      <c r="K296" s="10"/>
      <c r="L296" s="10"/>
      <c r="M296" s="10"/>
      <c r="N296" s="10"/>
      <c r="O296" s="10"/>
      <c r="P296" s="10"/>
      <c r="Q296" s="10"/>
    </row>
    <row r="297">
      <c r="A297" s="14"/>
      <c r="C297" s="10"/>
      <c r="D297" s="114"/>
      <c r="E297" s="114"/>
      <c r="F297" s="10"/>
      <c r="G297" s="10"/>
      <c r="H297" s="10"/>
      <c r="I297" s="10"/>
      <c r="J297" s="10"/>
      <c r="K297" s="10"/>
      <c r="L297" s="10"/>
      <c r="M297" s="10"/>
      <c r="N297" s="10"/>
      <c r="O297" s="10"/>
      <c r="P297" s="10"/>
      <c r="Q297" s="10"/>
    </row>
    <row r="298">
      <c r="A298" s="14"/>
      <c r="C298" s="10"/>
      <c r="D298" s="114"/>
      <c r="E298" s="114"/>
      <c r="F298" s="10"/>
      <c r="G298" s="10"/>
      <c r="H298" s="10"/>
      <c r="I298" s="10"/>
      <c r="J298" s="10"/>
      <c r="K298" s="10"/>
      <c r="L298" s="10"/>
      <c r="M298" s="10"/>
      <c r="N298" s="10"/>
      <c r="O298" s="10"/>
      <c r="P298" s="10"/>
      <c r="Q298" s="10"/>
    </row>
    <row r="299">
      <c r="A299" s="14"/>
      <c r="C299" s="10"/>
      <c r="D299" s="114"/>
      <c r="E299" s="114"/>
      <c r="F299" s="10"/>
      <c r="G299" s="10"/>
      <c r="H299" s="10"/>
      <c r="I299" s="10"/>
      <c r="J299" s="10"/>
      <c r="K299" s="10"/>
      <c r="L299" s="10"/>
      <c r="M299" s="10"/>
      <c r="N299" s="10"/>
      <c r="O299" s="10"/>
      <c r="P299" s="10"/>
      <c r="Q299" s="10"/>
    </row>
    <row r="300">
      <c r="A300" s="14"/>
      <c r="C300" s="10"/>
      <c r="D300" s="114"/>
      <c r="E300" s="114"/>
      <c r="F300" s="10"/>
      <c r="G300" s="10"/>
      <c r="H300" s="10"/>
      <c r="I300" s="10"/>
      <c r="J300" s="10"/>
      <c r="K300" s="10"/>
      <c r="L300" s="10"/>
      <c r="M300" s="10"/>
      <c r="N300" s="10"/>
      <c r="O300" s="10"/>
      <c r="P300" s="10"/>
      <c r="Q300" s="10"/>
    </row>
    <row r="301">
      <c r="A301" s="14"/>
      <c r="C301" s="10"/>
      <c r="D301" s="114"/>
      <c r="E301" s="114"/>
      <c r="F301" s="10"/>
      <c r="G301" s="10"/>
      <c r="H301" s="10"/>
      <c r="I301" s="10"/>
      <c r="J301" s="10"/>
      <c r="K301" s="10"/>
      <c r="L301" s="10"/>
      <c r="M301" s="10"/>
      <c r="N301" s="10"/>
      <c r="O301" s="10"/>
      <c r="P301" s="10"/>
      <c r="Q301" s="10"/>
    </row>
    <row r="302">
      <c r="A302" s="14"/>
      <c r="C302" s="10"/>
      <c r="D302" s="114"/>
      <c r="E302" s="114"/>
      <c r="F302" s="10"/>
      <c r="G302" s="10"/>
      <c r="H302" s="10"/>
      <c r="I302" s="10"/>
      <c r="J302" s="10"/>
      <c r="K302" s="10"/>
      <c r="L302" s="10"/>
      <c r="M302" s="10"/>
      <c r="N302" s="10"/>
      <c r="O302" s="10"/>
      <c r="P302" s="10"/>
      <c r="Q302" s="10"/>
    </row>
    <row r="303">
      <c r="A303" s="14"/>
      <c r="C303" s="10"/>
      <c r="D303" s="114"/>
      <c r="E303" s="114"/>
      <c r="F303" s="10"/>
      <c r="G303" s="10"/>
      <c r="H303" s="10"/>
      <c r="I303" s="10"/>
      <c r="J303" s="10"/>
      <c r="K303" s="10"/>
      <c r="L303" s="10"/>
      <c r="M303" s="10"/>
      <c r="N303" s="10"/>
      <c r="O303" s="10"/>
      <c r="P303" s="10"/>
      <c r="Q303" s="10"/>
    </row>
    <row r="304">
      <c r="A304" s="14"/>
      <c r="C304" s="10"/>
      <c r="D304" s="114"/>
      <c r="E304" s="114"/>
      <c r="F304" s="10"/>
      <c r="G304" s="10"/>
      <c r="H304" s="10"/>
      <c r="I304" s="10"/>
      <c r="J304" s="10"/>
      <c r="K304" s="10"/>
      <c r="L304" s="10"/>
      <c r="M304" s="10"/>
      <c r="N304" s="10"/>
      <c r="O304" s="10"/>
      <c r="P304" s="10"/>
      <c r="Q304" s="10"/>
    </row>
    <row r="305">
      <c r="A305" s="14"/>
      <c r="C305" s="10"/>
      <c r="D305" s="114"/>
      <c r="E305" s="114"/>
      <c r="F305" s="10"/>
      <c r="G305" s="10"/>
      <c r="H305" s="10"/>
      <c r="I305" s="10"/>
      <c r="J305" s="10"/>
      <c r="K305" s="10"/>
      <c r="L305" s="10"/>
      <c r="M305" s="10"/>
      <c r="N305" s="10"/>
      <c r="O305" s="10"/>
      <c r="P305" s="10"/>
      <c r="Q305" s="10"/>
    </row>
    <row r="306">
      <c r="A306" s="14"/>
      <c r="C306" s="10"/>
      <c r="D306" s="114"/>
      <c r="E306" s="114"/>
      <c r="F306" s="10"/>
      <c r="G306" s="10"/>
      <c r="H306" s="10"/>
      <c r="I306" s="10"/>
      <c r="J306" s="10"/>
      <c r="K306" s="10"/>
      <c r="L306" s="10"/>
      <c r="M306" s="10"/>
      <c r="N306" s="10"/>
      <c r="O306" s="10"/>
      <c r="P306" s="10"/>
      <c r="Q306" s="10"/>
    </row>
    <row r="307">
      <c r="A307" s="14"/>
      <c r="C307" s="10"/>
      <c r="D307" s="114"/>
      <c r="E307" s="114"/>
      <c r="F307" s="10"/>
      <c r="G307" s="10"/>
      <c r="H307" s="10"/>
      <c r="I307" s="10"/>
      <c r="J307" s="10"/>
      <c r="K307" s="10"/>
      <c r="L307" s="10"/>
      <c r="M307" s="10"/>
      <c r="N307" s="10"/>
      <c r="O307" s="10"/>
      <c r="P307" s="10"/>
      <c r="Q307" s="10"/>
    </row>
    <row r="308">
      <c r="A308" s="14"/>
      <c r="C308" s="10"/>
      <c r="D308" s="114"/>
      <c r="E308" s="114"/>
      <c r="F308" s="10"/>
      <c r="G308" s="10"/>
      <c r="H308" s="10"/>
      <c r="I308" s="10"/>
      <c r="J308" s="10"/>
      <c r="K308" s="10"/>
      <c r="L308" s="10"/>
      <c r="M308" s="10"/>
      <c r="N308" s="10"/>
      <c r="O308" s="10"/>
      <c r="P308" s="10"/>
      <c r="Q308" s="10"/>
    </row>
    <row r="309">
      <c r="A309" s="14"/>
      <c r="C309" s="10"/>
      <c r="D309" s="114"/>
      <c r="E309" s="114"/>
      <c r="F309" s="10"/>
      <c r="G309" s="10"/>
      <c r="H309" s="10"/>
      <c r="I309" s="10"/>
      <c r="J309" s="10"/>
      <c r="K309" s="10"/>
      <c r="L309" s="10"/>
      <c r="M309" s="10"/>
      <c r="N309" s="10"/>
      <c r="O309" s="10"/>
      <c r="P309" s="10"/>
      <c r="Q309" s="10"/>
    </row>
    <row r="310">
      <c r="A310" s="14"/>
      <c r="C310" s="10"/>
      <c r="D310" s="114"/>
      <c r="E310" s="114"/>
      <c r="F310" s="10"/>
      <c r="G310" s="10"/>
      <c r="H310" s="10"/>
      <c r="I310" s="10"/>
      <c r="J310" s="10"/>
      <c r="K310" s="10"/>
      <c r="L310" s="10"/>
      <c r="M310" s="10"/>
      <c r="N310" s="10"/>
      <c r="O310" s="10"/>
      <c r="P310" s="10"/>
      <c r="Q310" s="10"/>
    </row>
    <row r="311">
      <c r="A311" s="14"/>
      <c r="C311" s="10"/>
      <c r="D311" s="114"/>
      <c r="E311" s="114"/>
      <c r="F311" s="10"/>
      <c r="G311" s="10"/>
      <c r="H311" s="10"/>
      <c r="I311" s="10"/>
      <c r="J311" s="10"/>
      <c r="K311" s="10"/>
      <c r="L311" s="10"/>
      <c r="M311" s="10"/>
      <c r="N311" s="10"/>
      <c r="O311" s="10"/>
      <c r="P311" s="10"/>
      <c r="Q311" s="10"/>
    </row>
    <row r="312">
      <c r="A312" s="14"/>
      <c r="C312" s="10"/>
      <c r="D312" s="114"/>
      <c r="E312" s="114"/>
      <c r="F312" s="10"/>
      <c r="G312" s="10"/>
      <c r="H312" s="10"/>
      <c r="I312" s="10"/>
      <c r="J312" s="10"/>
      <c r="K312" s="10"/>
      <c r="L312" s="10"/>
      <c r="M312" s="10"/>
      <c r="N312" s="10"/>
      <c r="O312" s="10"/>
      <c r="P312" s="10"/>
      <c r="Q312" s="10"/>
    </row>
    <row r="313">
      <c r="A313" s="14"/>
      <c r="C313" s="10"/>
      <c r="D313" s="114"/>
      <c r="E313" s="114"/>
      <c r="F313" s="10"/>
      <c r="G313" s="10"/>
      <c r="H313" s="10"/>
      <c r="I313" s="10"/>
      <c r="J313" s="10"/>
      <c r="K313" s="10"/>
      <c r="L313" s="10"/>
      <c r="M313" s="10"/>
      <c r="N313" s="10"/>
      <c r="O313" s="10"/>
      <c r="P313" s="10"/>
      <c r="Q313" s="10"/>
    </row>
    <row r="314">
      <c r="A314" s="14"/>
      <c r="C314" s="10"/>
      <c r="D314" s="114"/>
      <c r="E314" s="114"/>
      <c r="F314" s="10"/>
      <c r="G314" s="10"/>
      <c r="H314" s="10"/>
      <c r="I314" s="10"/>
      <c r="J314" s="10"/>
      <c r="K314" s="10"/>
      <c r="L314" s="10"/>
      <c r="M314" s="10"/>
      <c r="N314" s="10"/>
      <c r="O314" s="10"/>
      <c r="P314" s="10"/>
      <c r="Q314" s="10"/>
    </row>
    <row r="315">
      <c r="A315" s="14"/>
      <c r="C315" s="10"/>
      <c r="D315" s="114"/>
      <c r="E315" s="114"/>
      <c r="F315" s="10"/>
      <c r="G315" s="10"/>
      <c r="H315" s="10"/>
      <c r="I315" s="10"/>
      <c r="J315" s="10"/>
      <c r="K315" s="10"/>
      <c r="L315" s="10"/>
      <c r="M315" s="10"/>
      <c r="N315" s="10"/>
      <c r="O315" s="10"/>
      <c r="P315" s="10"/>
      <c r="Q315" s="10"/>
    </row>
    <row r="316">
      <c r="A316" s="14"/>
      <c r="C316" s="10"/>
      <c r="D316" s="114"/>
      <c r="E316" s="114"/>
      <c r="F316" s="10"/>
      <c r="G316" s="10"/>
      <c r="H316" s="10"/>
      <c r="I316" s="10"/>
      <c r="J316" s="10"/>
      <c r="K316" s="10"/>
      <c r="L316" s="10"/>
      <c r="M316" s="10"/>
      <c r="N316" s="10"/>
      <c r="O316" s="10"/>
      <c r="P316" s="10"/>
      <c r="Q316" s="10"/>
    </row>
    <row r="317">
      <c r="A317" s="14"/>
      <c r="C317" s="10"/>
      <c r="D317" s="114"/>
      <c r="E317" s="114"/>
      <c r="F317" s="10"/>
      <c r="G317" s="10"/>
      <c r="H317" s="10"/>
      <c r="I317" s="10"/>
      <c r="J317" s="10"/>
      <c r="K317" s="10"/>
      <c r="L317" s="10"/>
      <c r="M317" s="10"/>
      <c r="N317" s="10"/>
      <c r="O317" s="10"/>
      <c r="P317" s="10"/>
      <c r="Q317" s="10"/>
    </row>
    <row r="318">
      <c r="A318" s="14"/>
      <c r="C318" s="10"/>
      <c r="D318" s="114"/>
      <c r="E318" s="114"/>
      <c r="F318" s="10"/>
      <c r="G318" s="10"/>
      <c r="H318" s="10"/>
      <c r="I318" s="10"/>
      <c r="J318" s="10"/>
      <c r="K318" s="10"/>
      <c r="L318" s="10"/>
      <c r="M318" s="10"/>
      <c r="N318" s="10"/>
      <c r="O318" s="10"/>
      <c r="P318" s="10"/>
      <c r="Q318" s="10"/>
    </row>
    <row r="319">
      <c r="A319" s="14"/>
      <c r="C319" s="10"/>
      <c r="D319" s="114"/>
      <c r="E319" s="114"/>
      <c r="F319" s="10"/>
      <c r="G319" s="10"/>
      <c r="H319" s="10"/>
      <c r="I319" s="10"/>
      <c r="J319" s="10"/>
      <c r="K319" s="10"/>
      <c r="L319" s="10"/>
      <c r="M319" s="10"/>
      <c r="N319" s="10"/>
      <c r="O319" s="10"/>
      <c r="P319" s="10"/>
      <c r="Q319" s="10"/>
    </row>
    <row r="320">
      <c r="A320" s="14"/>
      <c r="C320" s="10"/>
      <c r="D320" s="114"/>
      <c r="E320" s="114"/>
      <c r="F320" s="10"/>
      <c r="G320" s="10"/>
      <c r="H320" s="10"/>
      <c r="I320" s="10"/>
      <c r="J320" s="10"/>
      <c r="K320" s="10"/>
      <c r="L320" s="10"/>
      <c r="M320" s="10"/>
      <c r="N320" s="10"/>
      <c r="O320" s="10"/>
      <c r="P320" s="10"/>
      <c r="Q320" s="10"/>
    </row>
    <row r="321">
      <c r="A321" s="14"/>
      <c r="C321" s="10"/>
      <c r="D321" s="114"/>
      <c r="E321" s="114"/>
      <c r="F321" s="10"/>
      <c r="G321" s="10"/>
      <c r="H321" s="10"/>
      <c r="I321" s="10"/>
      <c r="J321" s="10"/>
      <c r="K321" s="10"/>
      <c r="L321" s="10"/>
      <c r="M321" s="10"/>
      <c r="N321" s="10"/>
      <c r="O321" s="10"/>
      <c r="P321" s="10"/>
      <c r="Q321" s="10"/>
    </row>
    <row r="322">
      <c r="A322" s="14"/>
      <c r="C322" s="10"/>
      <c r="D322" s="114"/>
      <c r="E322" s="114"/>
      <c r="F322" s="10"/>
      <c r="G322" s="10"/>
      <c r="H322" s="10"/>
      <c r="I322" s="10"/>
      <c r="J322" s="10"/>
      <c r="K322" s="10"/>
      <c r="L322" s="10"/>
      <c r="M322" s="10"/>
      <c r="N322" s="10"/>
      <c r="O322" s="10"/>
      <c r="P322" s="10"/>
      <c r="Q322" s="10"/>
    </row>
    <row r="323">
      <c r="A323" s="14"/>
      <c r="C323" s="10"/>
      <c r="D323" s="114"/>
      <c r="E323" s="114"/>
      <c r="F323" s="10"/>
      <c r="G323" s="10"/>
      <c r="H323" s="10"/>
      <c r="I323" s="10"/>
      <c r="J323" s="10"/>
      <c r="K323" s="10"/>
      <c r="L323" s="10"/>
      <c r="M323" s="10"/>
      <c r="N323" s="10"/>
      <c r="O323" s="10"/>
      <c r="P323" s="10"/>
      <c r="Q323" s="10"/>
    </row>
    <row r="324">
      <c r="A324" s="14"/>
      <c r="C324" s="10"/>
      <c r="D324" s="114"/>
      <c r="E324" s="114"/>
      <c r="F324" s="10"/>
      <c r="G324" s="10"/>
      <c r="H324" s="10"/>
      <c r="I324" s="10"/>
      <c r="J324" s="10"/>
      <c r="K324" s="10"/>
      <c r="L324" s="10"/>
      <c r="M324" s="10"/>
      <c r="N324" s="10"/>
      <c r="O324" s="10"/>
      <c r="P324" s="10"/>
      <c r="Q324" s="10"/>
    </row>
    <row r="325">
      <c r="A325" s="14"/>
      <c r="C325" s="10"/>
      <c r="D325" s="114"/>
      <c r="E325" s="114"/>
      <c r="F325" s="10"/>
      <c r="G325" s="10"/>
      <c r="H325" s="10"/>
      <c r="I325" s="10"/>
      <c r="J325" s="10"/>
      <c r="K325" s="10"/>
      <c r="L325" s="10"/>
      <c r="M325" s="10"/>
      <c r="N325" s="10"/>
      <c r="O325" s="10"/>
      <c r="P325" s="10"/>
      <c r="Q325" s="10"/>
    </row>
    <row r="326">
      <c r="A326" s="14"/>
      <c r="C326" s="10"/>
      <c r="D326" s="114"/>
      <c r="E326" s="114"/>
      <c r="F326" s="10"/>
      <c r="G326" s="10"/>
      <c r="H326" s="10"/>
      <c r="I326" s="10"/>
      <c r="J326" s="10"/>
      <c r="K326" s="10"/>
      <c r="L326" s="10"/>
      <c r="M326" s="10"/>
      <c r="N326" s="10"/>
      <c r="O326" s="10"/>
      <c r="P326" s="10"/>
      <c r="Q326" s="10"/>
    </row>
    <row r="327">
      <c r="A327" s="14"/>
      <c r="C327" s="10"/>
      <c r="D327" s="114"/>
      <c r="E327" s="114"/>
      <c r="F327" s="10"/>
      <c r="G327" s="10"/>
      <c r="H327" s="10"/>
      <c r="I327" s="10"/>
      <c r="J327" s="10"/>
      <c r="K327" s="10"/>
      <c r="L327" s="10"/>
      <c r="M327" s="10"/>
      <c r="N327" s="10"/>
      <c r="O327" s="10"/>
      <c r="P327" s="10"/>
      <c r="Q327" s="10"/>
    </row>
    <row r="328">
      <c r="A328" s="14"/>
      <c r="C328" s="10"/>
      <c r="D328" s="114"/>
      <c r="E328" s="114"/>
      <c r="F328" s="10"/>
      <c r="G328" s="10"/>
      <c r="H328" s="10"/>
      <c r="I328" s="10"/>
      <c r="J328" s="10"/>
      <c r="K328" s="10"/>
      <c r="L328" s="10"/>
      <c r="M328" s="10"/>
      <c r="N328" s="10"/>
      <c r="O328" s="10"/>
      <c r="P328" s="10"/>
      <c r="Q328" s="10"/>
    </row>
    <row r="329">
      <c r="A329" s="14"/>
      <c r="C329" s="10"/>
      <c r="D329" s="114"/>
      <c r="E329" s="114"/>
      <c r="F329" s="10"/>
      <c r="G329" s="10"/>
      <c r="H329" s="10"/>
      <c r="I329" s="10"/>
      <c r="J329" s="10"/>
      <c r="K329" s="10"/>
      <c r="L329" s="10"/>
      <c r="M329" s="10"/>
      <c r="N329" s="10"/>
      <c r="O329" s="10"/>
      <c r="P329" s="10"/>
      <c r="Q329" s="10"/>
    </row>
    <row r="330">
      <c r="A330" s="14"/>
      <c r="C330" s="10"/>
      <c r="D330" s="114"/>
      <c r="E330" s="114"/>
      <c r="F330" s="10"/>
      <c r="G330" s="10"/>
      <c r="H330" s="10"/>
      <c r="I330" s="10"/>
      <c r="J330" s="10"/>
      <c r="K330" s="10"/>
      <c r="L330" s="10"/>
      <c r="M330" s="10"/>
      <c r="N330" s="10"/>
      <c r="O330" s="10"/>
      <c r="P330" s="10"/>
      <c r="Q330" s="10"/>
    </row>
    <row r="331">
      <c r="A331" s="14"/>
      <c r="C331" s="10"/>
      <c r="D331" s="114"/>
      <c r="E331" s="114"/>
      <c r="F331" s="10"/>
      <c r="G331" s="10"/>
      <c r="H331" s="10"/>
      <c r="I331" s="10"/>
      <c r="J331" s="10"/>
      <c r="K331" s="10"/>
      <c r="L331" s="10"/>
      <c r="M331" s="10"/>
      <c r="N331" s="10"/>
      <c r="O331" s="10"/>
      <c r="P331" s="10"/>
      <c r="Q331" s="10"/>
    </row>
    <row r="332">
      <c r="A332" s="14"/>
      <c r="C332" s="10"/>
      <c r="D332" s="114"/>
      <c r="E332" s="114"/>
      <c r="F332" s="10"/>
      <c r="G332" s="10"/>
      <c r="H332" s="10"/>
      <c r="I332" s="10"/>
      <c r="J332" s="10"/>
      <c r="K332" s="10"/>
      <c r="L332" s="10"/>
      <c r="M332" s="10"/>
      <c r="N332" s="10"/>
      <c r="O332" s="10"/>
      <c r="P332" s="10"/>
      <c r="Q332" s="10"/>
    </row>
    <row r="333">
      <c r="A333" s="14"/>
      <c r="C333" s="10"/>
      <c r="D333" s="114"/>
      <c r="E333" s="114"/>
      <c r="F333" s="10"/>
      <c r="G333" s="10"/>
      <c r="H333" s="10"/>
      <c r="I333" s="10"/>
      <c r="J333" s="10"/>
      <c r="K333" s="10"/>
      <c r="L333" s="10"/>
      <c r="M333" s="10"/>
      <c r="N333" s="10"/>
      <c r="O333" s="10"/>
      <c r="P333" s="10"/>
      <c r="Q333" s="10"/>
    </row>
    <row r="334">
      <c r="A334" s="14"/>
      <c r="C334" s="10"/>
      <c r="D334" s="114"/>
      <c r="E334" s="114"/>
      <c r="F334" s="10"/>
      <c r="G334" s="10"/>
      <c r="H334" s="10"/>
      <c r="I334" s="10"/>
      <c r="J334" s="10"/>
      <c r="K334" s="10"/>
      <c r="L334" s="10"/>
      <c r="M334" s="10"/>
      <c r="N334" s="10"/>
      <c r="O334" s="10"/>
      <c r="P334" s="10"/>
      <c r="Q334" s="10"/>
    </row>
    <row r="335">
      <c r="A335" s="14"/>
      <c r="C335" s="10"/>
      <c r="D335" s="114"/>
      <c r="E335" s="114"/>
      <c r="F335" s="10"/>
      <c r="G335" s="10"/>
      <c r="H335" s="10"/>
      <c r="I335" s="10"/>
      <c r="J335" s="10"/>
      <c r="K335" s="10"/>
      <c r="L335" s="10"/>
      <c r="M335" s="10"/>
      <c r="N335" s="10"/>
      <c r="O335" s="10"/>
      <c r="P335" s="10"/>
      <c r="Q335" s="10"/>
    </row>
    <row r="336">
      <c r="A336" s="14"/>
      <c r="C336" s="10"/>
      <c r="D336" s="114"/>
      <c r="E336" s="114"/>
      <c r="F336" s="10"/>
      <c r="G336" s="10"/>
      <c r="H336" s="10"/>
      <c r="I336" s="10"/>
      <c r="J336" s="10"/>
      <c r="K336" s="10"/>
      <c r="L336" s="10"/>
      <c r="M336" s="10"/>
      <c r="N336" s="10"/>
      <c r="O336" s="10"/>
      <c r="P336" s="10"/>
      <c r="Q336" s="10"/>
    </row>
    <row r="337">
      <c r="A337" s="14"/>
      <c r="C337" s="10"/>
      <c r="D337" s="114"/>
      <c r="E337" s="114"/>
      <c r="F337" s="10"/>
      <c r="G337" s="10"/>
      <c r="H337" s="10"/>
      <c r="I337" s="10"/>
      <c r="J337" s="10"/>
      <c r="K337" s="10"/>
      <c r="L337" s="10"/>
      <c r="M337" s="10"/>
      <c r="N337" s="10"/>
      <c r="O337" s="10"/>
      <c r="P337" s="10"/>
      <c r="Q337" s="10"/>
    </row>
    <row r="338">
      <c r="A338" s="14"/>
      <c r="C338" s="10"/>
      <c r="D338" s="114"/>
      <c r="E338" s="114"/>
      <c r="F338" s="10"/>
      <c r="G338" s="10"/>
      <c r="H338" s="10"/>
      <c r="I338" s="10"/>
      <c r="J338" s="10"/>
      <c r="K338" s="10"/>
      <c r="L338" s="10"/>
      <c r="M338" s="10"/>
      <c r="N338" s="10"/>
      <c r="O338" s="10"/>
      <c r="P338" s="10"/>
      <c r="Q338" s="10"/>
    </row>
    <row r="339">
      <c r="A339" s="14"/>
      <c r="C339" s="10"/>
      <c r="D339" s="114"/>
      <c r="E339" s="114"/>
      <c r="F339" s="10"/>
      <c r="G339" s="10"/>
      <c r="H339" s="10"/>
      <c r="I339" s="10"/>
      <c r="J339" s="10"/>
      <c r="K339" s="10"/>
      <c r="L339" s="10"/>
      <c r="M339" s="10"/>
      <c r="N339" s="10"/>
      <c r="O339" s="10"/>
      <c r="P339" s="10"/>
      <c r="Q339" s="10"/>
    </row>
    <row r="340">
      <c r="A340" s="14"/>
      <c r="C340" s="10"/>
      <c r="D340" s="114"/>
      <c r="E340" s="114"/>
      <c r="F340" s="10"/>
      <c r="G340" s="10"/>
      <c r="H340" s="10"/>
      <c r="I340" s="10"/>
      <c r="J340" s="10"/>
      <c r="K340" s="10"/>
      <c r="L340" s="10"/>
      <c r="M340" s="10"/>
      <c r="N340" s="10"/>
      <c r="O340" s="10"/>
      <c r="P340" s="10"/>
      <c r="Q340" s="10"/>
    </row>
    <row r="341">
      <c r="A341" s="14"/>
      <c r="C341" s="10"/>
      <c r="D341" s="114"/>
      <c r="E341" s="114"/>
      <c r="F341" s="10"/>
      <c r="G341" s="10"/>
      <c r="H341" s="10"/>
      <c r="I341" s="10"/>
      <c r="J341" s="10"/>
      <c r="K341" s="10"/>
      <c r="L341" s="10"/>
      <c r="M341" s="10"/>
      <c r="N341" s="10"/>
      <c r="O341" s="10"/>
      <c r="P341" s="10"/>
      <c r="Q341" s="10"/>
    </row>
    <row r="342">
      <c r="A342" s="14"/>
      <c r="C342" s="10"/>
      <c r="D342" s="114"/>
      <c r="E342" s="114"/>
      <c r="F342" s="10"/>
      <c r="G342" s="10"/>
      <c r="H342" s="10"/>
      <c r="I342" s="10"/>
      <c r="J342" s="10"/>
      <c r="K342" s="10"/>
      <c r="L342" s="10"/>
      <c r="M342" s="10"/>
      <c r="N342" s="10"/>
      <c r="O342" s="10"/>
      <c r="P342" s="10"/>
      <c r="Q342" s="10"/>
    </row>
    <row r="343">
      <c r="A343" s="14"/>
      <c r="C343" s="10"/>
      <c r="D343" s="114"/>
      <c r="E343" s="114"/>
      <c r="F343" s="10"/>
      <c r="G343" s="10"/>
      <c r="H343" s="10"/>
      <c r="I343" s="10"/>
      <c r="J343" s="10"/>
      <c r="K343" s="10"/>
      <c r="L343" s="10"/>
      <c r="M343" s="10"/>
      <c r="N343" s="10"/>
      <c r="O343" s="10"/>
      <c r="P343" s="10"/>
      <c r="Q343" s="10"/>
    </row>
    <row r="344">
      <c r="A344" s="14"/>
      <c r="C344" s="10"/>
      <c r="D344" s="114"/>
      <c r="E344" s="114"/>
      <c r="F344" s="10"/>
      <c r="G344" s="10"/>
      <c r="H344" s="10"/>
      <c r="I344" s="10"/>
      <c r="J344" s="10"/>
      <c r="K344" s="10"/>
      <c r="L344" s="10"/>
      <c r="M344" s="10"/>
      <c r="N344" s="10"/>
      <c r="O344" s="10"/>
      <c r="P344" s="10"/>
      <c r="Q344" s="10"/>
    </row>
    <row r="345">
      <c r="A345" s="14"/>
      <c r="C345" s="10"/>
      <c r="D345" s="114"/>
      <c r="E345" s="114"/>
      <c r="F345" s="10"/>
      <c r="G345" s="10"/>
      <c r="H345" s="10"/>
      <c r="I345" s="10"/>
      <c r="J345" s="10"/>
      <c r="K345" s="10"/>
      <c r="L345" s="10"/>
      <c r="M345" s="10"/>
      <c r="N345" s="10"/>
      <c r="O345" s="10"/>
      <c r="P345" s="10"/>
      <c r="Q345" s="10"/>
    </row>
    <row r="346">
      <c r="A346" s="14"/>
      <c r="C346" s="10"/>
      <c r="D346" s="114"/>
      <c r="E346" s="114"/>
      <c r="F346" s="10"/>
      <c r="G346" s="10"/>
      <c r="H346" s="10"/>
      <c r="I346" s="10"/>
      <c r="J346" s="10"/>
      <c r="K346" s="10"/>
      <c r="L346" s="10"/>
      <c r="M346" s="10"/>
      <c r="N346" s="10"/>
      <c r="O346" s="10"/>
      <c r="P346" s="10"/>
      <c r="Q346" s="10"/>
    </row>
    <row r="347">
      <c r="A347" s="14"/>
      <c r="C347" s="10"/>
      <c r="D347" s="114"/>
      <c r="E347" s="114"/>
      <c r="F347" s="10"/>
      <c r="G347" s="10"/>
      <c r="H347" s="10"/>
      <c r="I347" s="10"/>
      <c r="J347" s="10"/>
      <c r="K347" s="10"/>
      <c r="L347" s="10"/>
      <c r="M347" s="10"/>
      <c r="N347" s="10"/>
      <c r="O347" s="10"/>
      <c r="P347" s="10"/>
      <c r="Q347" s="10"/>
    </row>
    <row r="348">
      <c r="A348" s="14"/>
      <c r="C348" s="10"/>
      <c r="D348" s="114"/>
      <c r="E348" s="114"/>
      <c r="F348" s="10"/>
      <c r="G348" s="10"/>
      <c r="H348" s="10"/>
      <c r="I348" s="10"/>
      <c r="J348" s="10"/>
      <c r="K348" s="10"/>
      <c r="L348" s="10"/>
      <c r="M348" s="10"/>
      <c r="N348" s="10"/>
      <c r="O348" s="10"/>
      <c r="P348" s="10"/>
      <c r="Q348" s="10"/>
    </row>
    <row r="349">
      <c r="A349" s="14"/>
      <c r="C349" s="10"/>
      <c r="D349" s="114"/>
      <c r="E349" s="114"/>
      <c r="F349" s="10"/>
      <c r="G349" s="10"/>
      <c r="H349" s="10"/>
      <c r="I349" s="10"/>
      <c r="J349" s="10"/>
      <c r="K349" s="10"/>
      <c r="L349" s="10"/>
      <c r="M349" s="10"/>
      <c r="N349" s="10"/>
      <c r="O349" s="10"/>
      <c r="P349" s="10"/>
      <c r="Q349" s="10"/>
    </row>
    <row r="350">
      <c r="A350" s="14"/>
      <c r="C350" s="10"/>
      <c r="D350" s="114"/>
      <c r="E350" s="114"/>
      <c r="F350" s="10"/>
      <c r="G350" s="10"/>
      <c r="H350" s="10"/>
      <c r="I350" s="10"/>
      <c r="J350" s="10"/>
      <c r="K350" s="10"/>
      <c r="L350" s="10"/>
      <c r="M350" s="10"/>
      <c r="N350" s="10"/>
      <c r="O350" s="10"/>
      <c r="P350" s="10"/>
      <c r="Q350" s="10"/>
    </row>
    <row r="351">
      <c r="A351" s="14"/>
      <c r="C351" s="10"/>
      <c r="D351" s="114"/>
      <c r="E351" s="114"/>
      <c r="F351" s="10"/>
      <c r="G351" s="10"/>
      <c r="H351" s="10"/>
      <c r="I351" s="10"/>
      <c r="J351" s="10"/>
      <c r="K351" s="10"/>
      <c r="L351" s="10"/>
      <c r="M351" s="10"/>
      <c r="N351" s="10"/>
      <c r="O351" s="10"/>
      <c r="P351" s="10"/>
      <c r="Q351" s="10"/>
    </row>
    <row r="352">
      <c r="A352" s="14"/>
      <c r="C352" s="10"/>
      <c r="D352" s="114"/>
      <c r="E352" s="114"/>
      <c r="F352" s="10"/>
      <c r="G352" s="10"/>
      <c r="H352" s="10"/>
      <c r="I352" s="10"/>
      <c r="J352" s="10"/>
      <c r="K352" s="10"/>
      <c r="L352" s="10"/>
      <c r="M352" s="10"/>
      <c r="N352" s="10"/>
      <c r="O352" s="10"/>
      <c r="P352" s="10"/>
      <c r="Q352" s="10"/>
    </row>
    <row r="353">
      <c r="A353" s="14"/>
      <c r="C353" s="10"/>
      <c r="D353" s="114"/>
      <c r="E353" s="114"/>
      <c r="F353" s="10"/>
      <c r="G353" s="10"/>
      <c r="H353" s="10"/>
      <c r="I353" s="10"/>
      <c r="J353" s="10"/>
      <c r="K353" s="10"/>
      <c r="L353" s="10"/>
      <c r="M353" s="10"/>
      <c r="N353" s="10"/>
      <c r="O353" s="10"/>
      <c r="P353" s="10"/>
      <c r="Q353" s="10"/>
    </row>
    <row r="354">
      <c r="A354" s="14"/>
      <c r="C354" s="10"/>
      <c r="D354" s="114"/>
      <c r="E354" s="114"/>
      <c r="F354" s="10"/>
      <c r="G354" s="10"/>
      <c r="H354" s="10"/>
      <c r="I354" s="10"/>
      <c r="J354" s="10"/>
      <c r="K354" s="10"/>
      <c r="L354" s="10"/>
      <c r="M354" s="10"/>
      <c r="N354" s="10"/>
      <c r="O354" s="10"/>
      <c r="P354" s="10"/>
      <c r="Q354" s="10"/>
    </row>
    <row r="355">
      <c r="A355" s="14"/>
      <c r="C355" s="10"/>
      <c r="D355" s="114"/>
      <c r="E355" s="114"/>
      <c r="F355" s="10"/>
      <c r="G355" s="10"/>
      <c r="H355" s="10"/>
      <c r="I355" s="10"/>
      <c r="J355" s="10"/>
      <c r="K355" s="10"/>
      <c r="L355" s="10"/>
      <c r="M355" s="10"/>
      <c r="N355" s="10"/>
      <c r="O355" s="10"/>
      <c r="P355" s="10"/>
      <c r="Q355" s="10"/>
    </row>
    <row r="356">
      <c r="A356" s="14"/>
      <c r="C356" s="10"/>
      <c r="D356" s="114"/>
      <c r="E356" s="114"/>
      <c r="F356" s="10"/>
      <c r="G356" s="10"/>
      <c r="H356" s="10"/>
      <c r="I356" s="10"/>
      <c r="J356" s="10"/>
      <c r="K356" s="10"/>
      <c r="L356" s="10"/>
      <c r="M356" s="10"/>
      <c r="N356" s="10"/>
      <c r="O356" s="10"/>
      <c r="P356" s="10"/>
      <c r="Q356" s="10"/>
    </row>
    <row r="357">
      <c r="A357" s="14"/>
      <c r="C357" s="10"/>
      <c r="D357" s="114"/>
      <c r="E357" s="114"/>
      <c r="F357" s="10"/>
      <c r="G357" s="10"/>
      <c r="H357" s="10"/>
      <c r="I357" s="10"/>
      <c r="J357" s="10"/>
      <c r="K357" s="10"/>
      <c r="L357" s="10"/>
      <c r="M357" s="10"/>
      <c r="N357" s="10"/>
      <c r="O357" s="10"/>
      <c r="P357" s="10"/>
      <c r="Q357" s="10"/>
    </row>
    <row r="358">
      <c r="A358" s="14"/>
      <c r="C358" s="10"/>
      <c r="D358" s="114"/>
      <c r="E358" s="114"/>
      <c r="F358" s="10"/>
      <c r="G358" s="10"/>
      <c r="H358" s="10"/>
      <c r="I358" s="10"/>
      <c r="J358" s="10"/>
      <c r="K358" s="10"/>
      <c r="L358" s="10"/>
      <c r="M358" s="10"/>
      <c r="N358" s="10"/>
      <c r="O358" s="10"/>
      <c r="P358" s="10"/>
      <c r="Q358" s="10"/>
    </row>
    <row r="359">
      <c r="A359" s="14"/>
      <c r="C359" s="10"/>
      <c r="D359" s="114"/>
      <c r="E359" s="114"/>
      <c r="F359" s="10"/>
      <c r="G359" s="10"/>
      <c r="H359" s="10"/>
      <c r="I359" s="10"/>
      <c r="J359" s="10"/>
      <c r="K359" s="10"/>
      <c r="L359" s="10"/>
      <c r="M359" s="10"/>
      <c r="N359" s="10"/>
      <c r="O359" s="10"/>
      <c r="P359" s="10"/>
      <c r="Q359" s="10"/>
    </row>
    <row r="360">
      <c r="A360" s="14"/>
      <c r="C360" s="10"/>
      <c r="D360" s="114"/>
      <c r="E360" s="114"/>
      <c r="F360" s="10"/>
      <c r="G360" s="10"/>
      <c r="H360" s="10"/>
      <c r="I360" s="10"/>
      <c r="J360" s="10"/>
      <c r="K360" s="10"/>
      <c r="L360" s="10"/>
      <c r="M360" s="10"/>
      <c r="N360" s="10"/>
      <c r="O360" s="10"/>
      <c r="P360" s="10"/>
      <c r="Q360" s="10"/>
    </row>
    <row r="361">
      <c r="A361" s="14"/>
      <c r="C361" s="10"/>
      <c r="D361" s="114"/>
      <c r="E361" s="114"/>
      <c r="F361" s="10"/>
      <c r="G361" s="10"/>
      <c r="H361" s="10"/>
      <c r="I361" s="10"/>
      <c r="J361" s="10"/>
      <c r="K361" s="10"/>
      <c r="L361" s="10"/>
      <c r="M361" s="10"/>
      <c r="N361" s="10"/>
      <c r="O361" s="10"/>
      <c r="P361" s="10"/>
      <c r="Q361" s="10"/>
    </row>
    <row r="362">
      <c r="A362" s="14"/>
      <c r="C362" s="10"/>
      <c r="D362" s="114"/>
      <c r="E362" s="114"/>
      <c r="F362" s="10"/>
      <c r="G362" s="10"/>
      <c r="H362" s="10"/>
      <c r="I362" s="10"/>
      <c r="J362" s="10"/>
      <c r="K362" s="10"/>
      <c r="L362" s="10"/>
      <c r="M362" s="10"/>
      <c r="N362" s="10"/>
      <c r="O362" s="10"/>
      <c r="P362" s="10"/>
      <c r="Q362" s="10"/>
    </row>
    <row r="363">
      <c r="A363" s="14"/>
      <c r="C363" s="10"/>
      <c r="D363" s="114"/>
      <c r="E363" s="114"/>
      <c r="F363" s="10"/>
      <c r="G363" s="10"/>
      <c r="H363" s="10"/>
      <c r="I363" s="10"/>
      <c r="J363" s="10"/>
      <c r="K363" s="10"/>
      <c r="L363" s="10"/>
      <c r="M363" s="10"/>
      <c r="N363" s="10"/>
      <c r="O363" s="10"/>
      <c r="P363" s="10"/>
      <c r="Q363" s="10"/>
    </row>
    <row r="364">
      <c r="A364" s="14"/>
      <c r="C364" s="10"/>
      <c r="D364" s="114"/>
      <c r="E364" s="114"/>
      <c r="F364" s="10"/>
      <c r="G364" s="10"/>
      <c r="H364" s="10"/>
      <c r="I364" s="10"/>
      <c r="J364" s="10"/>
      <c r="K364" s="10"/>
      <c r="L364" s="10"/>
      <c r="M364" s="10"/>
      <c r="N364" s="10"/>
      <c r="O364" s="10"/>
      <c r="P364" s="10"/>
      <c r="Q364" s="10"/>
    </row>
    <row r="365">
      <c r="A365" s="14"/>
      <c r="C365" s="10"/>
      <c r="D365" s="114"/>
      <c r="E365" s="114"/>
      <c r="F365" s="10"/>
      <c r="G365" s="10"/>
      <c r="H365" s="10"/>
      <c r="I365" s="10"/>
      <c r="J365" s="10"/>
      <c r="K365" s="10"/>
      <c r="L365" s="10"/>
      <c r="M365" s="10"/>
      <c r="N365" s="10"/>
      <c r="O365" s="10"/>
      <c r="P365" s="10"/>
      <c r="Q365" s="10"/>
    </row>
    <row r="366">
      <c r="A366" s="14"/>
      <c r="C366" s="10"/>
      <c r="D366" s="114"/>
      <c r="E366" s="114"/>
      <c r="F366" s="10"/>
      <c r="G366" s="10"/>
      <c r="H366" s="10"/>
      <c r="I366" s="10"/>
      <c r="J366" s="10"/>
      <c r="K366" s="10"/>
      <c r="L366" s="10"/>
      <c r="M366" s="10"/>
      <c r="N366" s="10"/>
      <c r="O366" s="10"/>
      <c r="P366" s="10"/>
      <c r="Q366" s="10"/>
    </row>
    <row r="367">
      <c r="A367" s="14"/>
      <c r="C367" s="10"/>
      <c r="D367" s="114"/>
      <c r="E367" s="114"/>
      <c r="F367" s="10"/>
      <c r="G367" s="10"/>
      <c r="H367" s="10"/>
      <c r="I367" s="10"/>
      <c r="J367" s="10"/>
      <c r="K367" s="10"/>
      <c r="L367" s="10"/>
      <c r="M367" s="10"/>
      <c r="N367" s="10"/>
      <c r="O367" s="10"/>
      <c r="P367" s="10"/>
      <c r="Q367" s="10"/>
    </row>
    <row r="368">
      <c r="A368" s="14"/>
      <c r="C368" s="10"/>
      <c r="D368" s="114"/>
      <c r="E368" s="114"/>
      <c r="F368" s="10"/>
      <c r="G368" s="10"/>
      <c r="H368" s="10"/>
      <c r="I368" s="10"/>
      <c r="J368" s="10"/>
      <c r="K368" s="10"/>
      <c r="L368" s="10"/>
      <c r="M368" s="10"/>
      <c r="N368" s="10"/>
      <c r="O368" s="10"/>
      <c r="P368" s="10"/>
      <c r="Q368" s="10"/>
    </row>
    <row r="369">
      <c r="A369" s="14"/>
      <c r="C369" s="10"/>
      <c r="D369" s="114"/>
      <c r="E369" s="114"/>
      <c r="F369" s="10"/>
      <c r="G369" s="10"/>
      <c r="H369" s="10"/>
      <c r="I369" s="10"/>
      <c r="J369" s="10"/>
      <c r="K369" s="10"/>
      <c r="L369" s="10"/>
      <c r="M369" s="10"/>
      <c r="N369" s="10"/>
      <c r="O369" s="10"/>
      <c r="P369" s="10"/>
      <c r="Q369" s="10"/>
    </row>
    <row r="370">
      <c r="A370" s="14"/>
      <c r="C370" s="10"/>
      <c r="D370" s="114"/>
      <c r="E370" s="114"/>
      <c r="F370" s="10"/>
      <c r="G370" s="10"/>
      <c r="H370" s="10"/>
      <c r="I370" s="10"/>
      <c r="J370" s="10"/>
      <c r="K370" s="10"/>
      <c r="L370" s="10"/>
      <c r="M370" s="10"/>
      <c r="N370" s="10"/>
      <c r="O370" s="10"/>
      <c r="P370" s="10"/>
      <c r="Q370" s="10"/>
    </row>
    <row r="371">
      <c r="A371" s="14"/>
      <c r="C371" s="10"/>
      <c r="D371" s="114"/>
      <c r="E371" s="114"/>
      <c r="F371" s="10"/>
      <c r="G371" s="10"/>
      <c r="H371" s="10"/>
      <c r="I371" s="10"/>
      <c r="J371" s="10"/>
      <c r="K371" s="10"/>
      <c r="L371" s="10"/>
      <c r="M371" s="10"/>
      <c r="N371" s="10"/>
      <c r="O371" s="10"/>
      <c r="P371" s="10"/>
      <c r="Q371" s="10"/>
    </row>
    <row r="372">
      <c r="A372" s="14"/>
      <c r="C372" s="10"/>
      <c r="D372" s="114"/>
      <c r="E372" s="114"/>
      <c r="F372" s="10"/>
      <c r="G372" s="10"/>
      <c r="H372" s="10"/>
      <c r="I372" s="10"/>
      <c r="J372" s="10"/>
      <c r="K372" s="10"/>
      <c r="L372" s="10"/>
      <c r="M372" s="10"/>
      <c r="N372" s="10"/>
      <c r="O372" s="10"/>
      <c r="P372" s="10"/>
      <c r="Q372" s="10"/>
    </row>
    <row r="373">
      <c r="A373" s="14"/>
      <c r="C373" s="10"/>
      <c r="D373" s="114"/>
      <c r="E373" s="114"/>
      <c r="F373" s="10"/>
      <c r="G373" s="10"/>
      <c r="H373" s="10"/>
      <c r="I373" s="10"/>
      <c r="J373" s="10"/>
      <c r="K373" s="10"/>
      <c r="L373" s="10"/>
      <c r="M373" s="10"/>
      <c r="N373" s="10"/>
      <c r="O373" s="10"/>
      <c r="P373" s="10"/>
      <c r="Q373" s="10"/>
    </row>
    <row r="374">
      <c r="A374" s="14"/>
      <c r="C374" s="10"/>
      <c r="D374" s="114"/>
      <c r="E374" s="114"/>
      <c r="F374" s="10"/>
      <c r="G374" s="10"/>
      <c r="H374" s="10"/>
      <c r="I374" s="10"/>
      <c r="J374" s="10"/>
      <c r="K374" s="10"/>
      <c r="L374" s="10"/>
      <c r="M374" s="10"/>
      <c r="N374" s="10"/>
      <c r="O374" s="10"/>
      <c r="P374" s="10"/>
      <c r="Q374" s="10"/>
    </row>
    <row r="375">
      <c r="A375" s="14"/>
      <c r="C375" s="10"/>
      <c r="D375" s="114"/>
      <c r="E375" s="114"/>
      <c r="F375" s="10"/>
      <c r="G375" s="10"/>
      <c r="H375" s="10"/>
      <c r="I375" s="10"/>
      <c r="J375" s="10"/>
      <c r="K375" s="10"/>
      <c r="L375" s="10"/>
      <c r="M375" s="10"/>
      <c r="N375" s="10"/>
      <c r="O375" s="10"/>
      <c r="P375" s="10"/>
      <c r="Q375" s="10"/>
    </row>
    <row r="376">
      <c r="A376" s="14"/>
      <c r="C376" s="10"/>
      <c r="D376" s="114"/>
      <c r="E376" s="114"/>
      <c r="F376" s="10"/>
      <c r="G376" s="10"/>
      <c r="H376" s="10"/>
      <c r="I376" s="10"/>
      <c r="J376" s="10"/>
      <c r="K376" s="10"/>
      <c r="L376" s="10"/>
      <c r="M376" s="10"/>
      <c r="N376" s="10"/>
      <c r="O376" s="10"/>
      <c r="P376" s="10"/>
      <c r="Q376" s="10"/>
    </row>
    <row r="377">
      <c r="A377" s="14"/>
      <c r="C377" s="10"/>
      <c r="D377" s="114"/>
      <c r="E377" s="114"/>
      <c r="F377" s="10"/>
      <c r="G377" s="10"/>
      <c r="H377" s="10"/>
      <c r="I377" s="10"/>
      <c r="J377" s="10"/>
      <c r="K377" s="10"/>
      <c r="L377" s="10"/>
      <c r="M377" s="10"/>
      <c r="N377" s="10"/>
      <c r="O377" s="10"/>
      <c r="P377" s="10"/>
      <c r="Q377" s="10"/>
    </row>
    <row r="378">
      <c r="A378" s="14"/>
      <c r="C378" s="10"/>
      <c r="D378" s="114"/>
      <c r="E378" s="114"/>
      <c r="F378" s="10"/>
      <c r="G378" s="10"/>
      <c r="H378" s="10"/>
      <c r="I378" s="10"/>
      <c r="J378" s="10"/>
      <c r="K378" s="10"/>
      <c r="L378" s="10"/>
      <c r="M378" s="10"/>
      <c r="N378" s="10"/>
      <c r="O378" s="10"/>
      <c r="P378" s="10"/>
      <c r="Q378" s="10"/>
    </row>
    <row r="379">
      <c r="A379" s="14"/>
      <c r="C379" s="10"/>
      <c r="D379" s="114"/>
      <c r="E379" s="114"/>
      <c r="F379" s="10"/>
      <c r="G379" s="10"/>
      <c r="H379" s="10"/>
      <c r="I379" s="10"/>
      <c r="J379" s="10"/>
      <c r="K379" s="10"/>
      <c r="L379" s="10"/>
      <c r="M379" s="10"/>
      <c r="N379" s="10"/>
      <c r="O379" s="10"/>
      <c r="P379" s="10"/>
      <c r="Q379" s="10"/>
    </row>
    <row r="380">
      <c r="A380" s="14"/>
      <c r="C380" s="10"/>
      <c r="D380" s="114"/>
      <c r="E380" s="114"/>
      <c r="F380" s="10"/>
      <c r="G380" s="10"/>
      <c r="H380" s="10"/>
      <c r="I380" s="10"/>
      <c r="J380" s="10"/>
      <c r="K380" s="10"/>
      <c r="L380" s="10"/>
      <c r="M380" s="10"/>
      <c r="N380" s="10"/>
      <c r="O380" s="10"/>
      <c r="P380" s="10"/>
      <c r="Q380" s="10"/>
    </row>
    <row r="381">
      <c r="A381" s="14"/>
      <c r="C381" s="10"/>
      <c r="D381" s="114"/>
      <c r="E381" s="114"/>
      <c r="F381" s="10"/>
      <c r="G381" s="10"/>
      <c r="H381" s="10"/>
      <c r="I381" s="10"/>
      <c r="J381" s="10"/>
      <c r="K381" s="10"/>
      <c r="L381" s="10"/>
      <c r="M381" s="10"/>
      <c r="N381" s="10"/>
      <c r="O381" s="10"/>
      <c r="P381" s="10"/>
      <c r="Q381" s="10"/>
    </row>
    <row r="382">
      <c r="A382" s="14"/>
      <c r="C382" s="10"/>
      <c r="D382" s="114"/>
      <c r="E382" s="114"/>
      <c r="F382" s="10"/>
      <c r="G382" s="10"/>
      <c r="H382" s="10"/>
      <c r="I382" s="10"/>
      <c r="J382" s="10"/>
      <c r="K382" s="10"/>
      <c r="L382" s="10"/>
      <c r="M382" s="10"/>
      <c r="N382" s="10"/>
      <c r="O382" s="10"/>
      <c r="P382" s="10"/>
      <c r="Q382" s="10"/>
    </row>
    <row r="383">
      <c r="A383" s="14"/>
      <c r="C383" s="10"/>
      <c r="D383" s="114"/>
      <c r="E383" s="114"/>
      <c r="F383" s="10"/>
      <c r="G383" s="10"/>
      <c r="H383" s="10"/>
      <c r="I383" s="10"/>
      <c r="J383" s="10"/>
      <c r="K383" s="10"/>
      <c r="L383" s="10"/>
      <c r="M383" s="10"/>
      <c r="N383" s="10"/>
      <c r="O383" s="10"/>
      <c r="P383" s="10"/>
      <c r="Q383" s="10"/>
    </row>
    <row r="384">
      <c r="A384" s="14"/>
      <c r="C384" s="10"/>
      <c r="D384" s="114"/>
      <c r="E384" s="114"/>
      <c r="F384" s="10"/>
      <c r="G384" s="10"/>
      <c r="H384" s="10"/>
      <c r="I384" s="10"/>
      <c r="J384" s="10"/>
      <c r="K384" s="10"/>
      <c r="L384" s="10"/>
      <c r="M384" s="10"/>
      <c r="N384" s="10"/>
      <c r="O384" s="10"/>
      <c r="P384" s="10"/>
      <c r="Q384" s="10"/>
    </row>
    <row r="385">
      <c r="A385" s="14"/>
      <c r="C385" s="10"/>
      <c r="D385" s="114"/>
      <c r="E385" s="114"/>
      <c r="F385" s="10"/>
      <c r="G385" s="10"/>
      <c r="H385" s="10"/>
      <c r="I385" s="10"/>
      <c r="J385" s="10"/>
      <c r="K385" s="10"/>
      <c r="L385" s="10"/>
      <c r="M385" s="10"/>
      <c r="N385" s="10"/>
      <c r="O385" s="10"/>
      <c r="P385" s="10"/>
      <c r="Q385" s="10"/>
    </row>
    <row r="386">
      <c r="A386" s="14"/>
      <c r="C386" s="10"/>
      <c r="D386" s="114"/>
      <c r="E386" s="114"/>
      <c r="F386" s="10"/>
      <c r="G386" s="10"/>
      <c r="H386" s="10"/>
      <c r="I386" s="10"/>
      <c r="J386" s="10"/>
      <c r="K386" s="10"/>
      <c r="L386" s="10"/>
      <c r="M386" s="10"/>
      <c r="N386" s="10"/>
      <c r="O386" s="10"/>
      <c r="P386" s="10"/>
      <c r="Q386" s="10"/>
    </row>
    <row r="387">
      <c r="A387" s="14"/>
      <c r="C387" s="10"/>
      <c r="D387" s="114"/>
      <c r="E387" s="114"/>
      <c r="F387" s="10"/>
      <c r="G387" s="10"/>
      <c r="H387" s="10"/>
      <c r="I387" s="10"/>
      <c r="J387" s="10"/>
      <c r="K387" s="10"/>
      <c r="L387" s="10"/>
      <c r="M387" s="10"/>
      <c r="N387" s="10"/>
      <c r="O387" s="10"/>
      <c r="P387" s="10"/>
      <c r="Q387" s="10"/>
    </row>
    <row r="388">
      <c r="A388" s="14"/>
      <c r="C388" s="10"/>
      <c r="D388" s="114"/>
      <c r="E388" s="114"/>
      <c r="F388" s="10"/>
      <c r="G388" s="10"/>
      <c r="H388" s="10"/>
      <c r="I388" s="10"/>
      <c r="J388" s="10"/>
      <c r="K388" s="10"/>
      <c r="L388" s="10"/>
      <c r="M388" s="10"/>
      <c r="N388" s="10"/>
      <c r="O388" s="10"/>
      <c r="P388" s="10"/>
      <c r="Q388" s="10"/>
    </row>
    <row r="389">
      <c r="A389" s="14"/>
      <c r="C389" s="10"/>
      <c r="D389" s="114"/>
      <c r="E389" s="114"/>
      <c r="F389" s="10"/>
      <c r="G389" s="10"/>
      <c r="H389" s="10"/>
      <c r="I389" s="10"/>
      <c r="J389" s="10"/>
      <c r="K389" s="10"/>
      <c r="L389" s="10"/>
      <c r="M389" s="10"/>
      <c r="N389" s="10"/>
      <c r="O389" s="10"/>
      <c r="P389" s="10"/>
      <c r="Q389" s="10"/>
    </row>
    <row r="390">
      <c r="A390" s="14"/>
      <c r="C390" s="10"/>
      <c r="D390" s="114"/>
      <c r="E390" s="114"/>
      <c r="F390" s="10"/>
      <c r="G390" s="10"/>
      <c r="H390" s="10"/>
      <c r="I390" s="10"/>
      <c r="J390" s="10"/>
      <c r="K390" s="10"/>
      <c r="L390" s="10"/>
      <c r="M390" s="10"/>
      <c r="N390" s="10"/>
      <c r="O390" s="10"/>
      <c r="P390" s="10"/>
      <c r="Q390" s="10"/>
    </row>
    <row r="391">
      <c r="A391" s="14"/>
      <c r="C391" s="10"/>
      <c r="D391" s="114"/>
      <c r="E391" s="114"/>
      <c r="F391" s="10"/>
      <c r="G391" s="10"/>
      <c r="H391" s="10"/>
      <c r="I391" s="10"/>
      <c r="J391" s="10"/>
      <c r="K391" s="10"/>
      <c r="L391" s="10"/>
      <c r="M391" s="10"/>
      <c r="N391" s="10"/>
      <c r="O391" s="10"/>
      <c r="P391" s="10"/>
      <c r="Q391" s="10"/>
    </row>
    <row r="392">
      <c r="A392" s="14"/>
      <c r="C392" s="10"/>
      <c r="D392" s="114"/>
      <c r="E392" s="114"/>
      <c r="F392" s="10"/>
      <c r="G392" s="10"/>
      <c r="H392" s="10"/>
      <c r="I392" s="10"/>
      <c r="J392" s="10"/>
      <c r="K392" s="10"/>
      <c r="L392" s="10"/>
      <c r="M392" s="10"/>
      <c r="N392" s="10"/>
      <c r="O392" s="10"/>
      <c r="P392" s="10"/>
      <c r="Q392" s="10"/>
    </row>
    <row r="393">
      <c r="A393" s="14"/>
      <c r="C393" s="10"/>
      <c r="D393" s="114"/>
      <c r="E393" s="114"/>
      <c r="F393" s="10"/>
      <c r="G393" s="10"/>
      <c r="H393" s="10"/>
      <c r="I393" s="10"/>
      <c r="J393" s="10"/>
      <c r="K393" s="10"/>
      <c r="L393" s="10"/>
      <c r="M393" s="10"/>
      <c r="N393" s="10"/>
      <c r="O393" s="10"/>
      <c r="P393" s="10"/>
      <c r="Q393" s="10"/>
    </row>
    <row r="394">
      <c r="A394" s="14"/>
      <c r="C394" s="10"/>
      <c r="D394" s="114"/>
      <c r="E394" s="114"/>
      <c r="F394" s="10"/>
      <c r="G394" s="10"/>
      <c r="H394" s="10"/>
      <c r="I394" s="10"/>
      <c r="J394" s="10"/>
      <c r="K394" s="10"/>
      <c r="L394" s="10"/>
      <c r="M394" s="10"/>
      <c r="N394" s="10"/>
      <c r="O394" s="10"/>
      <c r="P394" s="10"/>
      <c r="Q394" s="10"/>
    </row>
    <row r="395">
      <c r="A395" s="14"/>
      <c r="C395" s="10"/>
      <c r="D395" s="114"/>
      <c r="E395" s="114"/>
      <c r="F395" s="10"/>
      <c r="G395" s="10"/>
      <c r="H395" s="10"/>
      <c r="I395" s="10"/>
      <c r="J395" s="10"/>
      <c r="K395" s="10"/>
      <c r="L395" s="10"/>
      <c r="M395" s="10"/>
      <c r="N395" s="10"/>
      <c r="O395" s="10"/>
      <c r="P395" s="10"/>
      <c r="Q395" s="10"/>
    </row>
    <row r="396">
      <c r="A396" s="14"/>
      <c r="C396" s="10"/>
      <c r="D396" s="114"/>
      <c r="E396" s="114"/>
      <c r="F396" s="10"/>
      <c r="G396" s="10"/>
      <c r="H396" s="10"/>
      <c r="I396" s="10"/>
      <c r="J396" s="10"/>
      <c r="K396" s="10"/>
      <c r="L396" s="10"/>
      <c r="M396" s="10"/>
      <c r="N396" s="10"/>
      <c r="O396" s="10"/>
      <c r="P396" s="10"/>
      <c r="Q396" s="10"/>
    </row>
    <row r="397">
      <c r="A397" s="14"/>
      <c r="C397" s="10"/>
      <c r="D397" s="114"/>
      <c r="E397" s="114"/>
      <c r="F397" s="10"/>
      <c r="G397" s="10"/>
      <c r="H397" s="10"/>
      <c r="I397" s="10"/>
      <c r="J397" s="10"/>
      <c r="K397" s="10"/>
      <c r="L397" s="10"/>
      <c r="M397" s="10"/>
      <c r="N397" s="10"/>
      <c r="O397" s="10"/>
      <c r="P397" s="10"/>
      <c r="Q397" s="10"/>
    </row>
    <row r="398">
      <c r="A398" s="14"/>
      <c r="C398" s="10"/>
      <c r="D398" s="114"/>
      <c r="E398" s="114"/>
      <c r="F398" s="10"/>
      <c r="G398" s="10"/>
      <c r="H398" s="10"/>
      <c r="I398" s="10"/>
      <c r="J398" s="10"/>
      <c r="K398" s="10"/>
      <c r="L398" s="10"/>
      <c r="M398" s="10"/>
      <c r="N398" s="10"/>
      <c r="O398" s="10"/>
      <c r="P398" s="10"/>
      <c r="Q398" s="10"/>
    </row>
    <row r="399">
      <c r="A399" s="14"/>
      <c r="C399" s="10"/>
      <c r="D399" s="114"/>
      <c r="E399" s="114"/>
      <c r="F399" s="10"/>
      <c r="G399" s="10"/>
      <c r="H399" s="10"/>
      <c r="I399" s="10"/>
      <c r="J399" s="10"/>
      <c r="K399" s="10"/>
      <c r="L399" s="10"/>
      <c r="M399" s="10"/>
      <c r="N399" s="10"/>
      <c r="O399" s="10"/>
      <c r="P399" s="10"/>
      <c r="Q399" s="10"/>
    </row>
    <row r="400">
      <c r="A400" s="14"/>
      <c r="C400" s="10"/>
      <c r="D400" s="114"/>
      <c r="E400" s="114"/>
      <c r="F400" s="10"/>
      <c r="G400" s="10"/>
      <c r="H400" s="10"/>
      <c r="I400" s="10"/>
      <c r="J400" s="10"/>
      <c r="K400" s="10"/>
      <c r="L400" s="10"/>
      <c r="M400" s="10"/>
      <c r="N400" s="10"/>
      <c r="O400" s="10"/>
      <c r="P400" s="10"/>
      <c r="Q400" s="10"/>
    </row>
    <row r="401">
      <c r="A401" s="14"/>
      <c r="C401" s="10"/>
      <c r="D401" s="114"/>
      <c r="E401" s="114"/>
      <c r="F401" s="10"/>
      <c r="G401" s="10"/>
      <c r="H401" s="10"/>
      <c r="I401" s="10"/>
      <c r="J401" s="10"/>
      <c r="K401" s="10"/>
      <c r="L401" s="10"/>
      <c r="M401" s="10"/>
      <c r="N401" s="10"/>
      <c r="O401" s="10"/>
      <c r="P401" s="10"/>
      <c r="Q401" s="10"/>
    </row>
    <row r="402">
      <c r="A402" s="14"/>
      <c r="C402" s="10"/>
      <c r="D402" s="114"/>
      <c r="E402" s="114"/>
      <c r="F402" s="10"/>
      <c r="G402" s="10"/>
      <c r="H402" s="10"/>
      <c r="I402" s="10"/>
      <c r="J402" s="10"/>
      <c r="K402" s="10"/>
      <c r="L402" s="10"/>
      <c r="M402" s="10"/>
      <c r="N402" s="10"/>
      <c r="O402" s="10"/>
      <c r="P402" s="10"/>
      <c r="Q402" s="10"/>
    </row>
    <row r="403">
      <c r="A403" s="14"/>
      <c r="C403" s="10"/>
      <c r="D403" s="114"/>
      <c r="E403" s="114"/>
      <c r="F403" s="10"/>
      <c r="G403" s="10"/>
      <c r="H403" s="10"/>
      <c r="I403" s="10"/>
      <c r="J403" s="10"/>
      <c r="K403" s="10"/>
      <c r="L403" s="10"/>
      <c r="M403" s="10"/>
      <c r="N403" s="10"/>
      <c r="O403" s="10"/>
      <c r="P403" s="10"/>
      <c r="Q403" s="10"/>
    </row>
    <row r="404">
      <c r="A404" s="14"/>
      <c r="C404" s="10"/>
      <c r="D404" s="114"/>
      <c r="E404" s="114"/>
      <c r="F404" s="10"/>
      <c r="G404" s="10"/>
      <c r="H404" s="10"/>
      <c r="I404" s="10"/>
      <c r="J404" s="10"/>
      <c r="K404" s="10"/>
      <c r="L404" s="10"/>
      <c r="M404" s="10"/>
      <c r="N404" s="10"/>
      <c r="O404" s="10"/>
      <c r="P404" s="10"/>
      <c r="Q404" s="10"/>
    </row>
    <row r="405">
      <c r="A405" s="14"/>
      <c r="C405" s="10"/>
      <c r="D405" s="114"/>
      <c r="E405" s="114"/>
      <c r="F405" s="10"/>
      <c r="G405" s="10"/>
      <c r="H405" s="10"/>
      <c r="I405" s="10"/>
      <c r="J405" s="10"/>
      <c r="K405" s="10"/>
      <c r="L405" s="10"/>
      <c r="M405" s="10"/>
      <c r="N405" s="10"/>
      <c r="O405" s="10"/>
      <c r="P405" s="10"/>
      <c r="Q405" s="10"/>
    </row>
    <row r="406">
      <c r="A406" s="14"/>
      <c r="C406" s="10"/>
      <c r="D406" s="114"/>
      <c r="E406" s="114"/>
      <c r="F406" s="10"/>
      <c r="G406" s="10"/>
      <c r="H406" s="10"/>
      <c r="I406" s="10"/>
      <c r="J406" s="10"/>
      <c r="K406" s="10"/>
      <c r="L406" s="10"/>
      <c r="M406" s="10"/>
      <c r="N406" s="10"/>
      <c r="O406" s="10"/>
      <c r="P406" s="10"/>
      <c r="Q406" s="10"/>
    </row>
    <row r="407">
      <c r="A407" s="14"/>
      <c r="C407" s="10"/>
      <c r="D407" s="114"/>
      <c r="E407" s="114"/>
      <c r="F407" s="10"/>
      <c r="G407" s="10"/>
      <c r="H407" s="10"/>
      <c r="I407" s="10"/>
      <c r="J407" s="10"/>
      <c r="K407" s="10"/>
      <c r="L407" s="10"/>
      <c r="M407" s="10"/>
      <c r="N407" s="10"/>
      <c r="O407" s="10"/>
      <c r="P407" s="10"/>
      <c r="Q407" s="10"/>
    </row>
    <row r="408">
      <c r="A408" s="14"/>
      <c r="C408" s="10"/>
      <c r="D408" s="114"/>
      <c r="E408" s="114"/>
      <c r="F408" s="10"/>
      <c r="G408" s="10"/>
      <c r="H408" s="10"/>
      <c r="I408" s="10"/>
      <c r="J408" s="10"/>
      <c r="K408" s="10"/>
      <c r="L408" s="10"/>
      <c r="M408" s="10"/>
      <c r="N408" s="10"/>
      <c r="O408" s="10"/>
      <c r="P408" s="10"/>
      <c r="Q408" s="10"/>
    </row>
    <row r="409">
      <c r="A409" s="14"/>
      <c r="C409" s="10"/>
      <c r="D409" s="114"/>
      <c r="E409" s="114"/>
      <c r="F409" s="10"/>
      <c r="G409" s="10"/>
      <c r="H409" s="10"/>
      <c r="I409" s="10"/>
      <c r="J409" s="10"/>
      <c r="K409" s="10"/>
      <c r="L409" s="10"/>
      <c r="M409" s="10"/>
      <c r="N409" s="10"/>
      <c r="O409" s="10"/>
      <c r="P409" s="10"/>
      <c r="Q409" s="10"/>
    </row>
    <row r="410">
      <c r="A410" s="14"/>
      <c r="C410" s="10"/>
      <c r="D410" s="114"/>
      <c r="E410" s="114"/>
      <c r="F410" s="10"/>
      <c r="G410" s="10"/>
      <c r="H410" s="10"/>
      <c r="I410" s="10"/>
      <c r="J410" s="10"/>
      <c r="K410" s="10"/>
      <c r="L410" s="10"/>
      <c r="M410" s="10"/>
      <c r="N410" s="10"/>
      <c r="O410" s="10"/>
      <c r="P410" s="10"/>
      <c r="Q410" s="10"/>
    </row>
    <row r="411">
      <c r="A411" s="14"/>
      <c r="C411" s="10"/>
      <c r="D411" s="114"/>
      <c r="E411" s="114"/>
      <c r="F411" s="10"/>
      <c r="G411" s="10"/>
      <c r="H411" s="10"/>
      <c r="I411" s="10"/>
      <c r="J411" s="10"/>
      <c r="K411" s="10"/>
      <c r="L411" s="10"/>
      <c r="M411" s="10"/>
      <c r="N411" s="10"/>
      <c r="O411" s="10"/>
      <c r="P411" s="10"/>
      <c r="Q411" s="10"/>
    </row>
    <row r="412">
      <c r="A412" s="14"/>
      <c r="C412" s="10"/>
      <c r="D412" s="114"/>
      <c r="E412" s="114"/>
      <c r="F412" s="10"/>
      <c r="G412" s="10"/>
      <c r="H412" s="10"/>
      <c r="I412" s="10"/>
      <c r="J412" s="10"/>
      <c r="K412" s="10"/>
      <c r="L412" s="10"/>
      <c r="M412" s="10"/>
      <c r="N412" s="10"/>
      <c r="O412" s="10"/>
      <c r="P412" s="10"/>
      <c r="Q412" s="10"/>
    </row>
    <row r="413">
      <c r="A413" s="14"/>
      <c r="C413" s="10"/>
      <c r="D413" s="114"/>
      <c r="E413" s="114"/>
      <c r="F413" s="10"/>
      <c r="G413" s="10"/>
      <c r="H413" s="10"/>
      <c r="I413" s="10"/>
      <c r="J413" s="10"/>
      <c r="K413" s="10"/>
      <c r="L413" s="10"/>
      <c r="M413" s="10"/>
      <c r="N413" s="10"/>
      <c r="O413" s="10"/>
      <c r="P413" s="10"/>
      <c r="Q413" s="10"/>
    </row>
    <row r="414">
      <c r="A414" s="14"/>
      <c r="C414" s="10"/>
      <c r="D414" s="114"/>
      <c r="E414" s="114"/>
      <c r="F414" s="10"/>
      <c r="G414" s="10"/>
      <c r="H414" s="10"/>
      <c r="I414" s="10"/>
      <c r="J414" s="10"/>
      <c r="K414" s="10"/>
      <c r="L414" s="10"/>
      <c r="M414" s="10"/>
      <c r="N414" s="10"/>
      <c r="O414" s="10"/>
      <c r="P414" s="10"/>
      <c r="Q414" s="10"/>
    </row>
    <row r="415">
      <c r="A415" s="14"/>
      <c r="C415" s="10"/>
      <c r="D415" s="114"/>
      <c r="E415" s="114"/>
      <c r="F415" s="10"/>
      <c r="G415" s="10"/>
      <c r="H415" s="10"/>
      <c r="I415" s="10"/>
      <c r="J415" s="10"/>
      <c r="K415" s="10"/>
      <c r="L415" s="10"/>
      <c r="M415" s="10"/>
      <c r="N415" s="10"/>
      <c r="O415" s="10"/>
      <c r="P415" s="10"/>
      <c r="Q415" s="10"/>
    </row>
    <row r="416">
      <c r="A416" s="14"/>
      <c r="C416" s="10"/>
      <c r="D416" s="114"/>
      <c r="E416" s="114"/>
      <c r="F416" s="10"/>
      <c r="G416" s="10"/>
      <c r="H416" s="10"/>
      <c r="I416" s="10"/>
      <c r="J416" s="10"/>
      <c r="K416" s="10"/>
      <c r="L416" s="10"/>
      <c r="M416" s="10"/>
      <c r="N416" s="10"/>
      <c r="O416" s="10"/>
      <c r="P416" s="10"/>
      <c r="Q416" s="10"/>
    </row>
    <row r="417">
      <c r="A417" s="14"/>
      <c r="C417" s="10"/>
      <c r="D417" s="114"/>
      <c r="E417" s="114"/>
      <c r="F417" s="10"/>
      <c r="G417" s="10"/>
      <c r="H417" s="10"/>
      <c r="I417" s="10"/>
      <c r="J417" s="10"/>
      <c r="K417" s="10"/>
      <c r="L417" s="10"/>
      <c r="M417" s="10"/>
      <c r="N417" s="10"/>
      <c r="O417" s="10"/>
      <c r="P417" s="10"/>
      <c r="Q417" s="10"/>
    </row>
    <row r="418">
      <c r="A418" s="14"/>
      <c r="C418" s="10"/>
      <c r="D418" s="114"/>
      <c r="E418" s="114"/>
      <c r="F418" s="10"/>
      <c r="G418" s="10"/>
      <c r="H418" s="10"/>
      <c r="I418" s="10"/>
      <c r="J418" s="10"/>
      <c r="K418" s="10"/>
      <c r="L418" s="10"/>
      <c r="M418" s="10"/>
      <c r="N418" s="10"/>
      <c r="O418" s="10"/>
      <c r="P418" s="10"/>
      <c r="Q418" s="10"/>
    </row>
    <row r="419">
      <c r="A419" s="14"/>
      <c r="C419" s="10"/>
      <c r="D419" s="114"/>
      <c r="E419" s="114"/>
      <c r="F419" s="10"/>
      <c r="G419" s="10"/>
      <c r="H419" s="10"/>
      <c r="I419" s="10"/>
      <c r="J419" s="10"/>
      <c r="K419" s="10"/>
      <c r="L419" s="10"/>
      <c r="M419" s="10"/>
      <c r="N419" s="10"/>
      <c r="O419" s="10"/>
      <c r="P419" s="10"/>
      <c r="Q419" s="10"/>
    </row>
    <row r="420">
      <c r="A420" s="14"/>
      <c r="C420" s="10"/>
      <c r="D420" s="114"/>
      <c r="E420" s="114"/>
      <c r="F420" s="10"/>
      <c r="G420" s="10"/>
      <c r="H420" s="10"/>
      <c r="I420" s="10"/>
      <c r="J420" s="10"/>
      <c r="K420" s="10"/>
      <c r="L420" s="10"/>
      <c r="M420" s="10"/>
      <c r="N420" s="10"/>
      <c r="O420" s="10"/>
      <c r="P420" s="10"/>
      <c r="Q420" s="10"/>
    </row>
    <row r="421">
      <c r="A421" s="14"/>
      <c r="C421" s="10"/>
      <c r="D421" s="114"/>
      <c r="E421" s="114"/>
      <c r="F421" s="10"/>
      <c r="G421" s="10"/>
      <c r="H421" s="10"/>
      <c r="I421" s="10"/>
      <c r="J421" s="10"/>
      <c r="K421" s="10"/>
      <c r="L421" s="10"/>
      <c r="M421" s="10"/>
      <c r="N421" s="10"/>
      <c r="O421" s="10"/>
      <c r="P421" s="10"/>
      <c r="Q421" s="10"/>
    </row>
    <row r="422">
      <c r="A422" s="14"/>
      <c r="C422" s="10"/>
      <c r="D422" s="114"/>
      <c r="E422" s="114"/>
      <c r="F422" s="10"/>
      <c r="G422" s="10"/>
      <c r="H422" s="10"/>
      <c r="I422" s="10"/>
      <c r="J422" s="10"/>
      <c r="K422" s="10"/>
      <c r="L422" s="10"/>
      <c r="M422" s="10"/>
      <c r="N422" s="10"/>
      <c r="O422" s="10"/>
      <c r="P422" s="10"/>
      <c r="Q422" s="10"/>
    </row>
    <row r="423">
      <c r="A423" s="14"/>
      <c r="C423" s="10"/>
      <c r="D423" s="114"/>
      <c r="E423" s="114"/>
      <c r="F423" s="10"/>
      <c r="G423" s="10"/>
      <c r="H423" s="10"/>
      <c r="I423" s="10"/>
      <c r="J423" s="10"/>
      <c r="K423" s="10"/>
      <c r="L423" s="10"/>
      <c r="M423" s="10"/>
      <c r="N423" s="10"/>
      <c r="O423" s="10"/>
      <c r="P423" s="10"/>
      <c r="Q423" s="10"/>
    </row>
    <row r="424">
      <c r="A424" s="14"/>
      <c r="C424" s="10"/>
      <c r="D424" s="114"/>
      <c r="E424" s="114"/>
      <c r="F424" s="10"/>
      <c r="G424" s="10"/>
      <c r="H424" s="10"/>
      <c r="I424" s="10"/>
      <c r="J424" s="10"/>
      <c r="K424" s="10"/>
      <c r="L424" s="10"/>
      <c r="M424" s="10"/>
      <c r="N424" s="10"/>
      <c r="O424" s="10"/>
      <c r="P424" s="10"/>
      <c r="Q424" s="10"/>
    </row>
    <row r="425">
      <c r="A425" s="14"/>
      <c r="C425" s="10"/>
      <c r="D425" s="114"/>
      <c r="E425" s="114"/>
      <c r="F425" s="10"/>
      <c r="G425" s="10"/>
      <c r="H425" s="10"/>
      <c r="I425" s="10"/>
      <c r="J425" s="10"/>
      <c r="K425" s="10"/>
      <c r="L425" s="10"/>
      <c r="M425" s="10"/>
      <c r="N425" s="10"/>
      <c r="O425" s="10"/>
      <c r="P425" s="10"/>
      <c r="Q425" s="10"/>
    </row>
    <row r="426">
      <c r="A426" s="14"/>
      <c r="C426" s="10"/>
      <c r="D426" s="114"/>
      <c r="E426" s="114"/>
      <c r="F426" s="10"/>
      <c r="G426" s="10"/>
      <c r="H426" s="10"/>
      <c r="I426" s="10"/>
      <c r="J426" s="10"/>
      <c r="K426" s="10"/>
      <c r="L426" s="10"/>
      <c r="M426" s="10"/>
      <c r="N426" s="10"/>
      <c r="O426" s="10"/>
      <c r="P426" s="10"/>
      <c r="Q426" s="10"/>
    </row>
    <row r="427">
      <c r="A427" s="14"/>
      <c r="C427" s="10"/>
      <c r="D427" s="114"/>
      <c r="E427" s="114"/>
      <c r="F427" s="10"/>
      <c r="G427" s="10"/>
      <c r="H427" s="10"/>
      <c r="I427" s="10"/>
      <c r="J427" s="10"/>
      <c r="K427" s="10"/>
      <c r="L427" s="10"/>
      <c r="M427" s="10"/>
      <c r="N427" s="10"/>
      <c r="O427" s="10"/>
      <c r="P427" s="10"/>
      <c r="Q427" s="10"/>
    </row>
    <row r="428">
      <c r="A428" s="14"/>
      <c r="C428" s="10"/>
      <c r="D428" s="114"/>
      <c r="E428" s="114"/>
      <c r="F428" s="10"/>
      <c r="G428" s="10"/>
      <c r="H428" s="10"/>
      <c r="I428" s="10"/>
      <c r="J428" s="10"/>
      <c r="K428" s="10"/>
      <c r="L428" s="10"/>
      <c r="M428" s="10"/>
      <c r="N428" s="10"/>
      <c r="O428" s="10"/>
      <c r="P428" s="10"/>
      <c r="Q428" s="10"/>
    </row>
    <row r="429">
      <c r="A429" s="14"/>
      <c r="C429" s="10"/>
      <c r="D429" s="114"/>
      <c r="E429" s="114"/>
      <c r="F429" s="10"/>
      <c r="G429" s="10"/>
      <c r="H429" s="10"/>
      <c r="I429" s="10"/>
      <c r="J429" s="10"/>
      <c r="K429" s="10"/>
      <c r="L429" s="10"/>
      <c r="M429" s="10"/>
      <c r="N429" s="10"/>
      <c r="O429" s="10"/>
      <c r="P429" s="10"/>
      <c r="Q429" s="10"/>
    </row>
    <row r="430">
      <c r="A430" s="14"/>
      <c r="C430" s="10"/>
      <c r="D430" s="114"/>
      <c r="E430" s="114"/>
      <c r="F430" s="10"/>
      <c r="G430" s="10"/>
      <c r="H430" s="10"/>
      <c r="I430" s="10"/>
      <c r="J430" s="10"/>
      <c r="K430" s="10"/>
      <c r="L430" s="10"/>
      <c r="M430" s="10"/>
      <c r="N430" s="10"/>
      <c r="O430" s="10"/>
      <c r="P430" s="10"/>
      <c r="Q430" s="10"/>
    </row>
    <row r="431">
      <c r="A431" s="14"/>
      <c r="C431" s="10"/>
      <c r="D431" s="114"/>
      <c r="E431" s="114"/>
      <c r="F431" s="10"/>
      <c r="G431" s="10"/>
      <c r="H431" s="10"/>
      <c r="I431" s="10"/>
      <c r="J431" s="10"/>
      <c r="K431" s="10"/>
      <c r="L431" s="10"/>
      <c r="M431" s="10"/>
      <c r="N431" s="10"/>
      <c r="O431" s="10"/>
      <c r="P431" s="10"/>
      <c r="Q431" s="10"/>
    </row>
    <row r="432">
      <c r="A432" s="14"/>
      <c r="C432" s="10"/>
      <c r="D432" s="114"/>
      <c r="E432" s="114"/>
      <c r="F432" s="10"/>
      <c r="G432" s="10"/>
      <c r="H432" s="10"/>
      <c r="I432" s="10"/>
      <c r="J432" s="10"/>
      <c r="K432" s="10"/>
      <c r="L432" s="10"/>
      <c r="M432" s="10"/>
      <c r="N432" s="10"/>
      <c r="O432" s="10"/>
      <c r="P432" s="10"/>
      <c r="Q432" s="10"/>
    </row>
    <row r="433">
      <c r="A433" s="14"/>
      <c r="C433" s="10"/>
      <c r="D433" s="114"/>
      <c r="E433" s="114"/>
      <c r="F433" s="10"/>
      <c r="G433" s="10"/>
      <c r="H433" s="10"/>
      <c r="I433" s="10"/>
      <c r="J433" s="10"/>
      <c r="K433" s="10"/>
      <c r="L433" s="10"/>
      <c r="M433" s="10"/>
      <c r="N433" s="10"/>
      <c r="O433" s="10"/>
      <c r="P433" s="10"/>
      <c r="Q433" s="10"/>
    </row>
    <row r="434">
      <c r="A434" s="14"/>
      <c r="C434" s="10"/>
      <c r="D434" s="114"/>
      <c r="E434" s="114"/>
      <c r="F434" s="10"/>
      <c r="G434" s="10"/>
      <c r="H434" s="10"/>
      <c r="I434" s="10"/>
      <c r="J434" s="10"/>
      <c r="K434" s="10"/>
      <c r="L434" s="10"/>
      <c r="M434" s="10"/>
      <c r="N434" s="10"/>
      <c r="O434" s="10"/>
      <c r="P434" s="10"/>
      <c r="Q434" s="10"/>
    </row>
    <row r="435">
      <c r="A435" s="14"/>
      <c r="C435" s="10"/>
      <c r="D435" s="114"/>
      <c r="E435" s="114"/>
      <c r="F435" s="10"/>
      <c r="G435" s="10"/>
      <c r="H435" s="10"/>
      <c r="I435" s="10"/>
      <c r="J435" s="10"/>
      <c r="K435" s="10"/>
      <c r="L435" s="10"/>
      <c r="M435" s="10"/>
      <c r="N435" s="10"/>
      <c r="O435" s="10"/>
      <c r="P435" s="10"/>
      <c r="Q435" s="10"/>
    </row>
    <row r="436">
      <c r="A436" s="14"/>
      <c r="C436" s="10"/>
      <c r="D436" s="114"/>
      <c r="E436" s="114"/>
      <c r="F436" s="10"/>
      <c r="G436" s="10"/>
      <c r="H436" s="10"/>
      <c r="I436" s="10"/>
      <c r="J436" s="10"/>
      <c r="K436" s="10"/>
      <c r="L436" s="10"/>
      <c r="M436" s="10"/>
      <c r="N436" s="10"/>
      <c r="O436" s="10"/>
      <c r="P436" s="10"/>
      <c r="Q436" s="10"/>
    </row>
    <row r="437">
      <c r="A437" s="14"/>
      <c r="C437" s="10"/>
      <c r="D437" s="114"/>
      <c r="E437" s="114"/>
      <c r="F437" s="10"/>
      <c r="G437" s="10"/>
      <c r="H437" s="10"/>
      <c r="I437" s="10"/>
      <c r="J437" s="10"/>
      <c r="K437" s="10"/>
      <c r="L437" s="10"/>
      <c r="M437" s="10"/>
      <c r="N437" s="10"/>
      <c r="O437" s="10"/>
      <c r="P437" s="10"/>
      <c r="Q437" s="10"/>
    </row>
    <row r="438">
      <c r="A438" s="14"/>
      <c r="C438" s="10"/>
      <c r="D438" s="114"/>
      <c r="E438" s="114"/>
      <c r="F438" s="10"/>
      <c r="G438" s="10"/>
      <c r="H438" s="10"/>
      <c r="I438" s="10"/>
      <c r="J438" s="10"/>
      <c r="K438" s="10"/>
      <c r="L438" s="10"/>
      <c r="M438" s="10"/>
      <c r="N438" s="10"/>
      <c r="O438" s="10"/>
      <c r="P438" s="10"/>
      <c r="Q438" s="10"/>
    </row>
    <row r="439">
      <c r="A439" s="14"/>
      <c r="C439" s="10"/>
      <c r="D439" s="114"/>
      <c r="E439" s="114"/>
      <c r="F439" s="10"/>
      <c r="G439" s="10"/>
      <c r="H439" s="10"/>
      <c r="I439" s="10"/>
      <c r="J439" s="10"/>
      <c r="K439" s="10"/>
      <c r="L439" s="10"/>
      <c r="M439" s="10"/>
      <c r="N439" s="10"/>
      <c r="O439" s="10"/>
      <c r="P439" s="10"/>
      <c r="Q439" s="10"/>
    </row>
    <row r="440">
      <c r="A440" s="14"/>
      <c r="C440" s="10"/>
      <c r="D440" s="114"/>
      <c r="E440" s="114"/>
      <c r="F440" s="10"/>
      <c r="G440" s="10"/>
      <c r="H440" s="10"/>
      <c r="I440" s="10"/>
      <c r="J440" s="10"/>
      <c r="K440" s="10"/>
      <c r="L440" s="10"/>
      <c r="M440" s="10"/>
      <c r="N440" s="10"/>
      <c r="O440" s="10"/>
      <c r="P440" s="10"/>
      <c r="Q440" s="10"/>
    </row>
    <row r="441">
      <c r="A441" s="14"/>
      <c r="C441" s="10"/>
      <c r="D441" s="114"/>
      <c r="E441" s="114"/>
      <c r="F441" s="10"/>
      <c r="G441" s="10"/>
      <c r="H441" s="10"/>
      <c r="I441" s="10"/>
      <c r="J441" s="10"/>
      <c r="K441" s="10"/>
      <c r="L441" s="10"/>
      <c r="M441" s="10"/>
      <c r="N441" s="10"/>
      <c r="O441" s="10"/>
      <c r="P441" s="10"/>
      <c r="Q441" s="10"/>
    </row>
    <row r="442">
      <c r="A442" s="14"/>
      <c r="C442" s="10"/>
      <c r="D442" s="114"/>
      <c r="E442" s="114"/>
      <c r="F442" s="10"/>
      <c r="G442" s="10"/>
      <c r="H442" s="10"/>
      <c r="I442" s="10"/>
      <c r="J442" s="10"/>
      <c r="K442" s="10"/>
      <c r="L442" s="10"/>
      <c r="M442" s="10"/>
      <c r="N442" s="10"/>
      <c r="O442" s="10"/>
      <c r="P442" s="10"/>
      <c r="Q442" s="10"/>
    </row>
    <row r="443">
      <c r="A443" s="14"/>
      <c r="C443" s="10"/>
      <c r="D443" s="114"/>
      <c r="E443" s="114"/>
      <c r="F443" s="10"/>
      <c r="G443" s="10"/>
      <c r="H443" s="10"/>
      <c r="I443" s="10"/>
      <c r="J443" s="10"/>
      <c r="K443" s="10"/>
      <c r="L443" s="10"/>
      <c r="M443" s="10"/>
      <c r="N443" s="10"/>
      <c r="O443" s="10"/>
      <c r="P443" s="10"/>
      <c r="Q443" s="10"/>
    </row>
    <row r="444">
      <c r="A444" s="14"/>
      <c r="C444" s="10"/>
      <c r="D444" s="114"/>
      <c r="E444" s="114"/>
      <c r="F444" s="10"/>
      <c r="G444" s="10"/>
      <c r="H444" s="10"/>
      <c r="I444" s="10"/>
      <c r="J444" s="10"/>
      <c r="K444" s="10"/>
      <c r="L444" s="10"/>
      <c r="M444" s="10"/>
      <c r="N444" s="10"/>
      <c r="O444" s="10"/>
      <c r="P444" s="10"/>
      <c r="Q444" s="10"/>
    </row>
    <row r="445">
      <c r="A445" s="14"/>
      <c r="C445" s="10"/>
      <c r="D445" s="114"/>
      <c r="E445" s="114"/>
      <c r="F445" s="10"/>
      <c r="G445" s="10"/>
      <c r="H445" s="10"/>
      <c r="I445" s="10"/>
      <c r="J445" s="10"/>
      <c r="K445" s="10"/>
      <c r="L445" s="10"/>
      <c r="M445" s="10"/>
      <c r="N445" s="10"/>
      <c r="O445" s="10"/>
      <c r="P445" s="10"/>
      <c r="Q445" s="10"/>
    </row>
    <row r="446">
      <c r="A446" s="14"/>
      <c r="C446" s="10"/>
      <c r="D446" s="114"/>
      <c r="E446" s="114"/>
      <c r="F446" s="10"/>
      <c r="G446" s="10"/>
      <c r="H446" s="10"/>
      <c r="I446" s="10"/>
      <c r="J446" s="10"/>
      <c r="K446" s="10"/>
      <c r="L446" s="10"/>
      <c r="M446" s="10"/>
      <c r="N446" s="10"/>
      <c r="O446" s="10"/>
      <c r="P446" s="10"/>
      <c r="Q446" s="10"/>
    </row>
    <row r="447">
      <c r="A447" s="14"/>
      <c r="C447" s="10"/>
      <c r="D447" s="114"/>
      <c r="E447" s="114"/>
      <c r="F447" s="10"/>
      <c r="G447" s="10"/>
      <c r="H447" s="10"/>
      <c r="I447" s="10"/>
      <c r="J447" s="10"/>
      <c r="K447" s="10"/>
      <c r="L447" s="10"/>
      <c r="M447" s="10"/>
      <c r="N447" s="10"/>
      <c r="O447" s="10"/>
      <c r="P447" s="10"/>
      <c r="Q447" s="10"/>
    </row>
    <row r="448">
      <c r="A448" s="14"/>
      <c r="C448" s="10"/>
      <c r="D448" s="114"/>
      <c r="E448" s="114"/>
      <c r="F448" s="10"/>
      <c r="G448" s="10"/>
      <c r="H448" s="10"/>
      <c r="I448" s="10"/>
      <c r="J448" s="10"/>
      <c r="K448" s="10"/>
      <c r="L448" s="10"/>
      <c r="M448" s="10"/>
      <c r="N448" s="10"/>
      <c r="O448" s="10"/>
      <c r="P448" s="10"/>
      <c r="Q448" s="10"/>
    </row>
    <row r="449">
      <c r="A449" s="14"/>
      <c r="C449" s="10"/>
      <c r="D449" s="114"/>
      <c r="E449" s="114"/>
      <c r="F449" s="10"/>
      <c r="G449" s="10"/>
      <c r="H449" s="10"/>
      <c r="I449" s="10"/>
      <c r="J449" s="10"/>
      <c r="K449" s="10"/>
      <c r="L449" s="10"/>
      <c r="M449" s="10"/>
      <c r="N449" s="10"/>
      <c r="O449" s="10"/>
      <c r="P449" s="10"/>
      <c r="Q449" s="10"/>
    </row>
    <row r="450">
      <c r="A450" s="14"/>
      <c r="C450" s="10"/>
      <c r="D450" s="114"/>
      <c r="E450" s="114"/>
      <c r="F450" s="10"/>
      <c r="G450" s="10"/>
      <c r="H450" s="10"/>
      <c r="I450" s="10"/>
      <c r="J450" s="10"/>
      <c r="K450" s="10"/>
      <c r="L450" s="10"/>
      <c r="M450" s="10"/>
      <c r="N450" s="10"/>
      <c r="O450" s="10"/>
      <c r="P450" s="10"/>
      <c r="Q450" s="10"/>
    </row>
    <row r="451">
      <c r="A451" s="14"/>
      <c r="C451" s="10"/>
      <c r="D451" s="114"/>
      <c r="E451" s="114"/>
      <c r="F451" s="10"/>
      <c r="G451" s="10"/>
      <c r="H451" s="10"/>
      <c r="I451" s="10"/>
      <c r="J451" s="10"/>
      <c r="K451" s="10"/>
      <c r="L451" s="10"/>
      <c r="M451" s="10"/>
      <c r="N451" s="10"/>
      <c r="O451" s="10"/>
      <c r="P451" s="10"/>
      <c r="Q451" s="10"/>
    </row>
    <row r="452">
      <c r="A452" s="14"/>
      <c r="C452" s="10"/>
      <c r="D452" s="114"/>
      <c r="E452" s="114"/>
      <c r="F452" s="10"/>
      <c r="G452" s="10"/>
      <c r="H452" s="10"/>
      <c r="I452" s="10"/>
      <c r="J452" s="10"/>
      <c r="K452" s="10"/>
      <c r="L452" s="10"/>
      <c r="M452" s="10"/>
      <c r="N452" s="10"/>
      <c r="O452" s="10"/>
      <c r="P452" s="10"/>
      <c r="Q452" s="10"/>
    </row>
    <row r="453">
      <c r="A453" s="14"/>
      <c r="C453" s="10"/>
      <c r="D453" s="114"/>
      <c r="E453" s="114"/>
      <c r="F453" s="10"/>
      <c r="G453" s="10"/>
      <c r="H453" s="10"/>
      <c r="I453" s="10"/>
      <c r="J453" s="10"/>
      <c r="K453" s="10"/>
      <c r="L453" s="10"/>
      <c r="M453" s="10"/>
      <c r="N453" s="10"/>
      <c r="O453" s="10"/>
      <c r="P453" s="10"/>
      <c r="Q453" s="10"/>
    </row>
    <row r="454">
      <c r="A454" s="14"/>
      <c r="C454" s="10"/>
      <c r="D454" s="114"/>
      <c r="E454" s="114"/>
      <c r="F454" s="10"/>
      <c r="G454" s="10"/>
      <c r="H454" s="10"/>
      <c r="I454" s="10"/>
      <c r="J454" s="10"/>
      <c r="K454" s="10"/>
      <c r="L454" s="10"/>
      <c r="M454" s="10"/>
      <c r="N454" s="10"/>
      <c r="O454" s="10"/>
      <c r="P454" s="10"/>
      <c r="Q454" s="10"/>
    </row>
    <row r="455">
      <c r="A455" s="14"/>
      <c r="C455" s="10"/>
      <c r="D455" s="114"/>
      <c r="E455" s="114"/>
      <c r="F455" s="10"/>
      <c r="G455" s="10"/>
      <c r="H455" s="10"/>
      <c r="I455" s="10"/>
      <c r="J455" s="10"/>
      <c r="K455" s="10"/>
      <c r="L455" s="10"/>
      <c r="M455" s="10"/>
      <c r="N455" s="10"/>
      <c r="O455" s="10"/>
      <c r="P455" s="10"/>
      <c r="Q455" s="10"/>
    </row>
    <row r="456">
      <c r="A456" s="14"/>
      <c r="C456" s="10"/>
      <c r="D456" s="114"/>
      <c r="E456" s="114"/>
      <c r="F456" s="10"/>
      <c r="G456" s="10"/>
      <c r="H456" s="10"/>
      <c r="I456" s="10"/>
      <c r="J456" s="10"/>
      <c r="K456" s="10"/>
      <c r="L456" s="10"/>
      <c r="M456" s="10"/>
      <c r="N456" s="10"/>
      <c r="O456" s="10"/>
      <c r="P456" s="10"/>
      <c r="Q456" s="10"/>
    </row>
    <row r="457">
      <c r="A457" s="14"/>
      <c r="C457" s="10"/>
      <c r="D457" s="114"/>
      <c r="E457" s="114"/>
      <c r="F457" s="10"/>
      <c r="G457" s="10"/>
      <c r="H457" s="10"/>
      <c r="I457" s="10"/>
      <c r="J457" s="10"/>
      <c r="K457" s="10"/>
      <c r="L457" s="10"/>
      <c r="M457" s="10"/>
      <c r="N457" s="10"/>
      <c r="O457" s="10"/>
      <c r="P457" s="10"/>
      <c r="Q457" s="10"/>
    </row>
    <row r="458">
      <c r="A458" s="14"/>
      <c r="C458" s="10"/>
      <c r="D458" s="114"/>
      <c r="E458" s="114"/>
      <c r="F458" s="10"/>
      <c r="G458" s="10"/>
      <c r="H458" s="10"/>
      <c r="I458" s="10"/>
      <c r="J458" s="10"/>
      <c r="K458" s="10"/>
      <c r="L458" s="10"/>
      <c r="M458" s="10"/>
      <c r="N458" s="10"/>
      <c r="O458" s="10"/>
      <c r="P458" s="10"/>
      <c r="Q458" s="10"/>
    </row>
    <row r="459">
      <c r="A459" s="14"/>
      <c r="C459" s="10"/>
      <c r="D459" s="114"/>
      <c r="E459" s="114"/>
      <c r="F459" s="10"/>
      <c r="G459" s="10"/>
      <c r="H459" s="10"/>
      <c r="I459" s="10"/>
      <c r="J459" s="10"/>
      <c r="K459" s="10"/>
      <c r="L459" s="10"/>
      <c r="M459" s="10"/>
      <c r="N459" s="10"/>
      <c r="O459" s="10"/>
      <c r="P459" s="10"/>
      <c r="Q459" s="10"/>
    </row>
    <row r="460">
      <c r="A460" s="14"/>
      <c r="C460" s="10"/>
      <c r="D460" s="114"/>
      <c r="E460" s="114"/>
      <c r="F460" s="10"/>
      <c r="G460" s="10"/>
      <c r="H460" s="10"/>
      <c r="I460" s="10"/>
      <c r="J460" s="10"/>
      <c r="K460" s="10"/>
      <c r="L460" s="10"/>
      <c r="M460" s="10"/>
      <c r="N460" s="10"/>
      <c r="O460" s="10"/>
      <c r="P460" s="10"/>
      <c r="Q460" s="10"/>
    </row>
    <row r="461">
      <c r="A461" s="14"/>
      <c r="C461" s="10"/>
      <c r="D461" s="114"/>
      <c r="E461" s="114"/>
      <c r="F461" s="10"/>
      <c r="G461" s="10"/>
      <c r="H461" s="10"/>
      <c r="I461" s="10"/>
      <c r="J461" s="10"/>
      <c r="K461" s="10"/>
      <c r="L461" s="10"/>
      <c r="M461" s="10"/>
      <c r="N461" s="10"/>
      <c r="O461" s="10"/>
      <c r="P461" s="10"/>
      <c r="Q461" s="10"/>
    </row>
    <row r="462">
      <c r="A462" s="14"/>
      <c r="C462" s="10"/>
      <c r="D462" s="114"/>
      <c r="E462" s="114"/>
      <c r="F462" s="10"/>
      <c r="G462" s="10"/>
      <c r="H462" s="10"/>
      <c r="I462" s="10"/>
      <c r="J462" s="10"/>
      <c r="K462" s="10"/>
      <c r="L462" s="10"/>
      <c r="M462" s="10"/>
      <c r="N462" s="10"/>
      <c r="O462" s="10"/>
      <c r="P462" s="10"/>
      <c r="Q462" s="10"/>
    </row>
    <row r="463">
      <c r="A463" s="14"/>
      <c r="C463" s="10"/>
      <c r="D463" s="114"/>
      <c r="E463" s="114"/>
      <c r="F463" s="10"/>
      <c r="G463" s="10"/>
      <c r="H463" s="10"/>
      <c r="I463" s="10"/>
      <c r="J463" s="10"/>
      <c r="K463" s="10"/>
      <c r="L463" s="10"/>
      <c r="M463" s="10"/>
      <c r="N463" s="10"/>
      <c r="O463" s="10"/>
      <c r="P463" s="10"/>
      <c r="Q463" s="10"/>
    </row>
    <row r="464">
      <c r="A464" s="14"/>
      <c r="C464" s="10"/>
      <c r="D464" s="114"/>
      <c r="E464" s="114"/>
      <c r="F464" s="10"/>
      <c r="G464" s="10"/>
      <c r="H464" s="10"/>
      <c r="I464" s="10"/>
      <c r="J464" s="10"/>
      <c r="K464" s="10"/>
      <c r="L464" s="10"/>
      <c r="M464" s="10"/>
      <c r="N464" s="10"/>
      <c r="O464" s="10"/>
      <c r="P464" s="10"/>
      <c r="Q464" s="10"/>
    </row>
    <row r="465">
      <c r="A465" s="14"/>
      <c r="C465" s="10"/>
      <c r="D465" s="114"/>
      <c r="E465" s="114"/>
      <c r="F465" s="10"/>
      <c r="G465" s="10"/>
      <c r="H465" s="10"/>
      <c r="I465" s="10"/>
      <c r="J465" s="10"/>
      <c r="K465" s="10"/>
      <c r="L465" s="10"/>
      <c r="M465" s="10"/>
      <c r="N465" s="10"/>
      <c r="O465" s="10"/>
      <c r="P465" s="10"/>
      <c r="Q465" s="10"/>
    </row>
    <row r="466">
      <c r="A466" s="14"/>
      <c r="C466" s="10"/>
      <c r="D466" s="114"/>
      <c r="E466" s="114"/>
      <c r="F466" s="10"/>
      <c r="G466" s="10"/>
      <c r="H466" s="10"/>
      <c r="I466" s="10"/>
      <c r="J466" s="10"/>
      <c r="K466" s="10"/>
      <c r="L466" s="10"/>
      <c r="M466" s="10"/>
      <c r="N466" s="10"/>
      <c r="O466" s="10"/>
      <c r="P466" s="10"/>
      <c r="Q466" s="10"/>
    </row>
    <row r="467">
      <c r="A467" s="14"/>
      <c r="C467" s="10"/>
      <c r="D467" s="114"/>
      <c r="E467" s="114"/>
      <c r="F467" s="10"/>
      <c r="G467" s="10"/>
      <c r="H467" s="10"/>
      <c r="I467" s="10"/>
      <c r="J467" s="10"/>
      <c r="K467" s="10"/>
      <c r="L467" s="10"/>
      <c r="M467" s="10"/>
      <c r="N467" s="10"/>
      <c r="O467" s="10"/>
      <c r="P467" s="10"/>
      <c r="Q467" s="10"/>
    </row>
    <row r="468">
      <c r="A468" s="14"/>
      <c r="C468" s="10"/>
      <c r="D468" s="114"/>
      <c r="E468" s="114"/>
      <c r="F468" s="10"/>
      <c r="G468" s="10"/>
      <c r="H468" s="10"/>
      <c r="I468" s="10"/>
      <c r="J468" s="10"/>
      <c r="K468" s="10"/>
      <c r="L468" s="10"/>
      <c r="M468" s="10"/>
      <c r="N468" s="10"/>
      <c r="O468" s="10"/>
      <c r="P468" s="10"/>
      <c r="Q468" s="10"/>
    </row>
    <row r="469">
      <c r="A469" s="14"/>
      <c r="C469" s="10"/>
      <c r="D469" s="114"/>
      <c r="E469" s="114"/>
      <c r="F469" s="10"/>
      <c r="G469" s="10"/>
      <c r="H469" s="10"/>
      <c r="I469" s="10"/>
      <c r="J469" s="10"/>
      <c r="K469" s="10"/>
      <c r="L469" s="10"/>
      <c r="M469" s="10"/>
      <c r="N469" s="10"/>
      <c r="O469" s="10"/>
      <c r="P469" s="10"/>
      <c r="Q469" s="10"/>
    </row>
    <row r="470">
      <c r="A470" s="14"/>
      <c r="C470" s="10"/>
      <c r="D470" s="114"/>
      <c r="E470" s="114"/>
      <c r="F470" s="10"/>
      <c r="G470" s="10"/>
      <c r="H470" s="10"/>
      <c r="I470" s="10"/>
      <c r="J470" s="10"/>
      <c r="K470" s="10"/>
      <c r="L470" s="10"/>
      <c r="M470" s="10"/>
      <c r="N470" s="10"/>
      <c r="O470" s="10"/>
      <c r="P470" s="10"/>
      <c r="Q470" s="10"/>
    </row>
    <row r="471">
      <c r="A471" s="14"/>
      <c r="C471" s="10"/>
      <c r="D471" s="114"/>
      <c r="E471" s="114"/>
      <c r="F471" s="10"/>
      <c r="G471" s="10"/>
      <c r="H471" s="10"/>
      <c r="I471" s="10"/>
      <c r="J471" s="10"/>
      <c r="K471" s="10"/>
      <c r="L471" s="10"/>
      <c r="M471" s="10"/>
      <c r="N471" s="10"/>
      <c r="O471" s="10"/>
      <c r="P471" s="10"/>
      <c r="Q471" s="10"/>
    </row>
    <row r="472">
      <c r="A472" s="14"/>
      <c r="C472" s="10"/>
      <c r="D472" s="114"/>
      <c r="E472" s="114"/>
      <c r="F472" s="10"/>
      <c r="G472" s="10"/>
      <c r="H472" s="10"/>
      <c r="I472" s="10"/>
      <c r="J472" s="10"/>
      <c r="K472" s="10"/>
      <c r="L472" s="10"/>
      <c r="M472" s="10"/>
      <c r="N472" s="10"/>
      <c r="O472" s="10"/>
      <c r="P472" s="10"/>
      <c r="Q472" s="10"/>
    </row>
    <row r="473">
      <c r="A473" s="14"/>
      <c r="C473" s="10"/>
      <c r="D473" s="114"/>
      <c r="E473" s="114"/>
      <c r="F473" s="10"/>
      <c r="G473" s="10"/>
      <c r="H473" s="10"/>
      <c r="I473" s="10"/>
      <c r="J473" s="10"/>
      <c r="K473" s="10"/>
      <c r="L473" s="10"/>
      <c r="M473" s="10"/>
      <c r="N473" s="10"/>
      <c r="O473" s="10"/>
      <c r="P473" s="10"/>
      <c r="Q473" s="10"/>
    </row>
    <row r="474">
      <c r="A474" s="14"/>
      <c r="C474" s="10"/>
      <c r="D474" s="114"/>
      <c r="E474" s="114"/>
      <c r="F474" s="10"/>
      <c r="G474" s="10"/>
      <c r="H474" s="10"/>
      <c r="I474" s="10"/>
      <c r="J474" s="10"/>
      <c r="K474" s="10"/>
      <c r="L474" s="10"/>
      <c r="M474" s="10"/>
      <c r="N474" s="10"/>
      <c r="O474" s="10"/>
      <c r="P474" s="10"/>
      <c r="Q474" s="10"/>
    </row>
    <row r="475">
      <c r="A475" s="14"/>
      <c r="C475" s="10"/>
      <c r="D475" s="114"/>
      <c r="E475" s="114"/>
      <c r="F475" s="10"/>
      <c r="G475" s="10"/>
      <c r="H475" s="10"/>
      <c r="I475" s="10"/>
      <c r="J475" s="10"/>
      <c r="K475" s="10"/>
      <c r="L475" s="10"/>
      <c r="M475" s="10"/>
      <c r="N475" s="10"/>
      <c r="O475" s="10"/>
      <c r="P475" s="10"/>
      <c r="Q475" s="10"/>
    </row>
    <row r="476">
      <c r="A476" s="14"/>
      <c r="C476" s="10"/>
      <c r="D476" s="114"/>
      <c r="E476" s="114"/>
      <c r="F476" s="10"/>
      <c r="G476" s="10"/>
      <c r="H476" s="10"/>
      <c r="I476" s="10"/>
      <c r="J476" s="10"/>
      <c r="K476" s="10"/>
      <c r="L476" s="10"/>
      <c r="M476" s="10"/>
      <c r="N476" s="10"/>
      <c r="O476" s="10"/>
      <c r="P476" s="10"/>
      <c r="Q476" s="10"/>
    </row>
    <row r="477">
      <c r="A477" s="14"/>
      <c r="C477" s="10"/>
      <c r="D477" s="114"/>
      <c r="E477" s="114"/>
      <c r="F477" s="10"/>
      <c r="G477" s="10"/>
      <c r="H477" s="10"/>
      <c r="I477" s="10"/>
      <c r="J477" s="10"/>
      <c r="K477" s="10"/>
      <c r="L477" s="10"/>
      <c r="M477" s="10"/>
      <c r="N477" s="10"/>
      <c r="O477" s="10"/>
      <c r="P477" s="10"/>
      <c r="Q477" s="10"/>
    </row>
    <row r="478">
      <c r="A478" s="14"/>
      <c r="C478" s="10"/>
      <c r="D478" s="114"/>
      <c r="E478" s="114"/>
      <c r="F478" s="10"/>
      <c r="G478" s="10"/>
      <c r="H478" s="10"/>
      <c r="I478" s="10"/>
      <c r="J478" s="10"/>
      <c r="K478" s="10"/>
      <c r="L478" s="10"/>
      <c r="M478" s="10"/>
      <c r="N478" s="10"/>
      <c r="O478" s="10"/>
      <c r="P478" s="10"/>
      <c r="Q478" s="10"/>
    </row>
    <row r="479">
      <c r="A479" s="14"/>
      <c r="C479" s="10"/>
      <c r="D479" s="114"/>
      <c r="E479" s="114"/>
      <c r="F479" s="10"/>
      <c r="G479" s="10"/>
      <c r="H479" s="10"/>
      <c r="I479" s="10"/>
      <c r="J479" s="10"/>
      <c r="K479" s="10"/>
      <c r="L479" s="10"/>
      <c r="M479" s="10"/>
      <c r="N479" s="10"/>
      <c r="O479" s="10"/>
      <c r="P479" s="10"/>
      <c r="Q479" s="10"/>
    </row>
    <row r="480">
      <c r="A480" s="14"/>
      <c r="C480" s="10"/>
      <c r="D480" s="114"/>
      <c r="E480" s="114"/>
      <c r="F480" s="10"/>
      <c r="G480" s="10"/>
      <c r="H480" s="10"/>
      <c r="I480" s="10"/>
      <c r="J480" s="10"/>
      <c r="K480" s="10"/>
      <c r="L480" s="10"/>
      <c r="M480" s="10"/>
      <c r="N480" s="10"/>
      <c r="O480" s="10"/>
      <c r="P480" s="10"/>
      <c r="Q480" s="10"/>
    </row>
    <row r="481">
      <c r="A481" s="14"/>
      <c r="C481" s="10"/>
      <c r="D481" s="114"/>
      <c r="E481" s="114"/>
      <c r="F481" s="10"/>
      <c r="G481" s="10"/>
      <c r="H481" s="10"/>
      <c r="I481" s="10"/>
      <c r="J481" s="10"/>
      <c r="K481" s="10"/>
      <c r="L481" s="10"/>
      <c r="M481" s="10"/>
      <c r="N481" s="10"/>
      <c r="O481" s="10"/>
      <c r="P481" s="10"/>
      <c r="Q481" s="10"/>
    </row>
    <row r="482">
      <c r="A482" s="14"/>
      <c r="C482" s="10"/>
      <c r="D482" s="114"/>
      <c r="E482" s="114"/>
      <c r="F482" s="10"/>
      <c r="G482" s="10"/>
      <c r="H482" s="10"/>
      <c r="I482" s="10"/>
      <c r="J482" s="10"/>
      <c r="K482" s="10"/>
      <c r="L482" s="10"/>
      <c r="M482" s="10"/>
      <c r="N482" s="10"/>
      <c r="O482" s="10"/>
      <c r="P482" s="10"/>
      <c r="Q482" s="10"/>
    </row>
    <row r="483">
      <c r="A483" s="14"/>
      <c r="C483" s="10"/>
      <c r="D483" s="114"/>
      <c r="E483" s="114"/>
      <c r="F483" s="10"/>
      <c r="G483" s="10"/>
      <c r="H483" s="10"/>
      <c r="I483" s="10"/>
      <c r="J483" s="10"/>
      <c r="K483" s="10"/>
      <c r="L483" s="10"/>
      <c r="M483" s="10"/>
      <c r="N483" s="10"/>
      <c r="O483" s="10"/>
      <c r="P483" s="10"/>
      <c r="Q483" s="10"/>
    </row>
    <row r="484">
      <c r="A484" s="14"/>
      <c r="C484" s="10"/>
      <c r="D484" s="114"/>
      <c r="E484" s="114"/>
      <c r="F484" s="10"/>
      <c r="G484" s="10"/>
      <c r="H484" s="10"/>
      <c r="I484" s="10"/>
      <c r="J484" s="10"/>
      <c r="K484" s="10"/>
      <c r="L484" s="10"/>
      <c r="M484" s="10"/>
      <c r="N484" s="10"/>
      <c r="O484" s="10"/>
      <c r="P484" s="10"/>
      <c r="Q484" s="10"/>
    </row>
    <row r="485">
      <c r="A485" s="14"/>
      <c r="C485" s="10"/>
      <c r="D485" s="114"/>
      <c r="E485" s="114"/>
      <c r="F485" s="10"/>
      <c r="G485" s="10"/>
      <c r="H485" s="10"/>
      <c r="I485" s="10"/>
      <c r="J485" s="10"/>
      <c r="K485" s="10"/>
      <c r="L485" s="10"/>
      <c r="M485" s="10"/>
      <c r="N485" s="10"/>
      <c r="O485" s="10"/>
      <c r="P485" s="10"/>
      <c r="Q485" s="10"/>
    </row>
    <row r="486">
      <c r="A486" s="14"/>
      <c r="C486" s="10"/>
      <c r="D486" s="114"/>
      <c r="E486" s="114"/>
      <c r="F486" s="10"/>
      <c r="G486" s="10"/>
      <c r="H486" s="10"/>
      <c r="I486" s="10"/>
      <c r="J486" s="10"/>
      <c r="K486" s="10"/>
      <c r="L486" s="10"/>
      <c r="M486" s="10"/>
      <c r="N486" s="10"/>
      <c r="O486" s="10"/>
      <c r="P486" s="10"/>
      <c r="Q486" s="10"/>
    </row>
    <row r="487">
      <c r="A487" s="14"/>
      <c r="C487" s="10"/>
      <c r="D487" s="114"/>
      <c r="E487" s="114"/>
      <c r="F487" s="10"/>
      <c r="G487" s="10"/>
      <c r="H487" s="10"/>
      <c r="I487" s="10"/>
      <c r="J487" s="10"/>
      <c r="K487" s="10"/>
      <c r="L487" s="10"/>
      <c r="M487" s="10"/>
      <c r="N487" s="10"/>
      <c r="O487" s="10"/>
      <c r="P487" s="10"/>
      <c r="Q487" s="10"/>
    </row>
    <row r="488">
      <c r="A488" s="14"/>
      <c r="C488" s="10"/>
      <c r="D488" s="114"/>
      <c r="E488" s="114"/>
      <c r="F488" s="10"/>
      <c r="G488" s="10"/>
      <c r="H488" s="10"/>
      <c r="I488" s="10"/>
      <c r="J488" s="10"/>
      <c r="K488" s="10"/>
      <c r="L488" s="10"/>
      <c r="M488" s="10"/>
      <c r="N488" s="10"/>
      <c r="O488" s="10"/>
      <c r="P488" s="10"/>
      <c r="Q488" s="10"/>
    </row>
    <row r="489">
      <c r="A489" s="14"/>
      <c r="C489" s="10"/>
      <c r="D489" s="114"/>
      <c r="E489" s="114"/>
      <c r="F489" s="10"/>
      <c r="G489" s="10"/>
      <c r="H489" s="10"/>
      <c r="I489" s="10"/>
      <c r="J489" s="10"/>
      <c r="K489" s="10"/>
      <c r="L489" s="10"/>
      <c r="M489" s="10"/>
      <c r="N489" s="10"/>
      <c r="O489" s="10"/>
      <c r="P489" s="10"/>
      <c r="Q489" s="10"/>
    </row>
    <row r="490">
      <c r="A490" s="10"/>
      <c r="C490" s="10"/>
      <c r="D490" s="114"/>
      <c r="E490" s="114"/>
      <c r="F490" s="10"/>
      <c r="G490" s="10"/>
      <c r="H490" s="10"/>
      <c r="I490" s="10"/>
      <c r="J490" s="10"/>
      <c r="K490" s="10"/>
      <c r="L490" s="10"/>
      <c r="M490" s="10"/>
      <c r="N490" s="10"/>
      <c r="O490" s="10"/>
      <c r="P490" s="10"/>
      <c r="Q490" s="10"/>
    </row>
    <row r="491">
      <c r="A491" s="10"/>
      <c r="C491" s="10"/>
      <c r="D491" s="114"/>
      <c r="E491" s="114"/>
      <c r="F491" s="10"/>
      <c r="G491" s="10"/>
      <c r="H491" s="10"/>
      <c r="I491" s="10"/>
      <c r="J491" s="10"/>
      <c r="K491" s="10"/>
      <c r="L491" s="10"/>
      <c r="M491" s="10"/>
      <c r="N491" s="10"/>
      <c r="O491" s="10"/>
      <c r="P491" s="10"/>
      <c r="Q491" s="10"/>
    </row>
    <row r="492">
      <c r="A492" s="10"/>
      <c r="C492" s="10"/>
      <c r="D492" s="114"/>
      <c r="E492" s="114"/>
      <c r="F492" s="10"/>
      <c r="G492" s="10"/>
      <c r="H492" s="10"/>
      <c r="I492" s="10"/>
      <c r="J492" s="10"/>
      <c r="K492" s="10"/>
      <c r="L492" s="10"/>
      <c r="M492" s="10"/>
      <c r="N492" s="10"/>
      <c r="O492" s="10"/>
      <c r="P492" s="10"/>
      <c r="Q492" s="10"/>
    </row>
    <row r="493">
      <c r="A493" s="10"/>
      <c r="C493" s="10"/>
      <c r="D493" s="114"/>
      <c r="E493" s="114"/>
      <c r="F493" s="10"/>
      <c r="G493" s="10"/>
      <c r="H493" s="10"/>
      <c r="I493" s="10"/>
      <c r="J493" s="10"/>
      <c r="K493" s="10"/>
      <c r="L493" s="10"/>
      <c r="M493" s="10"/>
      <c r="N493" s="10"/>
      <c r="O493" s="10"/>
      <c r="P493" s="10"/>
      <c r="Q493" s="10"/>
    </row>
    <row r="494">
      <c r="A494" s="10"/>
      <c r="C494" s="10"/>
      <c r="D494" s="114"/>
      <c r="E494" s="114"/>
      <c r="F494" s="10"/>
      <c r="G494" s="10"/>
      <c r="H494" s="10"/>
      <c r="I494" s="10"/>
      <c r="J494" s="10"/>
      <c r="K494" s="10"/>
      <c r="L494" s="10"/>
      <c r="M494" s="10"/>
      <c r="N494" s="10"/>
      <c r="O494" s="10"/>
      <c r="P494" s="10"/>
      <c r="Q494" s="10"/>
    </row>
    <row r="495">
      <c r="A495" s="10"/>
      <c r="C495" s="10"/>
      <c r="D495" s="114"/>
      <c r="E495" s="114"/>
      <c r="F495" s="10"/>
      <c r="G495" s="10"/>
      <c r="H495" s="10"/>
      <c r="I495" s="10"/>
      <c r="J495" s="10"/>
      <c r="K495" s="10"/>
      <c r="L495" s="10"/>
      <c r="M495" s="10"/>
      <c r="N495" s="10"/>
      <c r="O495" s="10"/>
      <c r="P495" s="10"/>
      <c r="Q495" s="10"/>
    </row>
    <row r="496">
      <c r="A496" s="10"/>
      <c r="C496" s="10"/>
      <c r="D496" s="114"/>
      <c r="E496" s="114"/>
      <c r="F496" s="10"/>
      <c r="G496" s="10"/>
      <c r="H496" s="10"/>
      <c r="I496" s="10"/>
      <c r="J496" s="10"/>
      <c r="K496" s="10"/>
      <c r="L496" s="10"/>
      <c r="M496" s="10"/>
      <c r="N496" s="10"/>
      <c r="O496" s="10"/>
      <c r="P496" s="10"/>
      <c r="Q496" s="10"/>
    </row>
    <row r="497">
      <c r="A497" s="10"/>
      <c r="C497" s="10"/>
      <c r="D497" s="114"/>
      <c r="E497" s="114"/>
      <c r="F497" s="10"/>
      <c r="G497" s="10"/>
      <c r="H497" s="10"/>
      <c r="I497" s="10"/>
      <c r="J497" s="10"/>
      <c r="K497" s="10"/>
      <c r="L497" s="10"/>
      <c r="M497" s="10"/>
      <c r="N497" s="10"/>
      <c r="O497" s="10"/>
      <c r="P497" s="10"/>
      <c r="Q497" s="10"/>
    </row>
    <row r="498">
      <c r="A498" s="10"/>
      <c r="C498" s="10"/>
      <c r="D498" s="114"/>
      <c r="E498" s="114"/>
      <c r="F498" s="10"/>
      <c r="G498" s="10"/>
      <c r="H498" s="10"/>
      <c r="I498" s="10"/>
      <c r="J498" s="10"/>
      <c r="K498" s="10"/>
      <c r="L498" s="10"/>
      <c r="M498" s="10"/>
      <c r="N498" s="10"/>
      <c r="O498" s="10"/>
      <c r="P498" s="10"/>
      <c r="Q498" s="10"/>
    </row>
    <row r="499">
      <c r="A499" s="10"/>
      <c r="C499" s="10"/>
      <c r="D499" s="114"/>
      <c r="E499" s="114"/>
      <c r="F499" s="10"/>
      <c r="G499" s="10"/>
      <c r="H499" s="10"/>
      <c r="I499" s="10"/>
      <c r="J499" s="10"/>
      <c r="K499" s="10"/>
      <c r="L499" s="10"/>
      <c r="M499" s="10"/>
      <c r="N499" s="10"/>
      <c r="O499" s="10"/>
      <c r="P499" s="10"/>
      <c r="Q499" s="10"/>
    </row>
    <row r="500">
      <c r="A500" s="10"/>
      <c r="C500" s="10"/>
      <c r="D500" s="114"/>
      <c r="E500" s="114"/>
      <c r="F500" s="10"/>
      <c r="G500" s="10"/>
      <c r="H500" s="10"/>
      <c r="I500" s="10"/>
      <c r="J500" s="10"/>
      <c r="K500" s="10"/>
      <c r="L500" s="10"/>
      <c r="M500" s="10"/>
      <c r="N500" s="10"/>
      <c r="O500" s="10"/>
      <c r="P500" s="10"/>
      <c r="Q500" s="10"/>
    </row>
    <row r="501">
      <c r="A501" s="10"/>
      <c r="C501" s="10"/>
      <c r="D501" s="114"/>
      <c r="E501" s="114"/>
      <c r="F501" s="10"/>
      <c r="G501" s="10"/>
      <c r="H501" s="10"/>
      <c r="I501" s="10"/>
      <c r="J501" s="10"/>
      <c r="K501" s="10"/>
      <c r="L501" s="10"/>
      <c r="M501" s="10"/>
      <c r="N501" s="10"/>
      <c r="O501" s="10"/>
      <c r="P501" s="10"/>
      <c r="Q501" s="10"/>
    </row>
    <row r="502">
      <c r="A502" s="10"/>
      <c r="C502" s="10"/>
      <c r="D502" s="114"/>
      <c r="E502" s="114"/>
      <c r="F502" s="10"/>
      <c r="G502" s="10"/>
      <c r="H502" s="10"/>
      <c r="I502" s="10"/>
      <c r="J502" s="10"/>
      <c r="K502" s="10"/>
      <c r="L502" s="10"/>
      <c r="M502" s="10"/>
      <c r="N502" s="10"/>
      <c r="O502" s="10"/>
      <c r="P502" s="10"/>
      <c r="Q502" s="10"/>
    </row>
    <row r="503">
      <c r="A503" s="10"/>
      <c r="C503" s="10"/>
      <c r="D503" s="114"/>
      <c r="E503" s="114"/>
      <c r="F503" s="10"/>
      <c r="G503" s="10"/>
      <c r="H503" s="10"/>
      <c r="I503" s="10"/>
      <c r="J503" s="10"/>
      <c r="K503" s="10"/>
      <c r="L503" s="10"/>
      <c r="M503" s="10"/>
      <c r="N503" s="10"/>
      <c r="O503" s="10"/>
      <c r="P503" s="10"/>
      <c r="Q503" s="10"/>
    </row>
    <row r="504">
      <c r="A504" s="10"/>
      <c r="C504" s="10"/>
      <c r="D504" s="114"/>
      <c r="E504" s="114"/>
      <c r="F504" s="10"/>
      <c r="G504" s="10"/>
      <c r="H504" s="10"/>
      <c r="I504" s="10"/>
      <c r="J504" s="10"/>
      <c r="K504" s="10"/>
      <c r="L504" s="10"/>
      <c r="M504" s="10"/>
      <c r="N504" s="10"/>
      <c r="O504" s="10"/>
      <c r="P504" s="10"/>
      <c r="Q504" s="10"/>
    </row>
    <row r="505">
      <c r="A505" s="10"/>
      <c r="C505" s="10"/>
      <c r="D505" s="114"/>
      <c r="E505" s="114"/>
      <c r="F505" s="10"/>
      <c r="G505" s="10"/>
      <c r="H505" s="10"/>
      <c r="I505" s="10"/>
      <c r="J505" s="10"/>
      <c r="K505" s="10"/>
      <c r="L505" s="10"/>
      <c r="M505" s="10"/>
      <c r="N505" s="10"/>
      <c r="O505" s="10"/>
      <c r="P505" s="10"/>
      <c r="Q505" s="10"/>
    </row>
    <row r="506">
      <c r="A506" s="10"/>
      <c r="C506" s="10"/>
      <c r="D506" s="114"/>
      <c r="E506" s="114"/>
      <c r="F506" s="10"/>
      <c r="G506" s="10"/>
      <c r="H506" s="10"/>
      <c r="I506" s="10"/>
      <c r="J506" s="10"/>
      <c r="K506" s="10"/>
      <c r="L506" s="10"/>
      <c r="M506" s="10"/>
      <c r="N506" s="10"/>
      <c r="O506" s="10"/>
      <c r="P506" s="10"/>
      <c r="Q506" s="10"/>
    </row>
    <row r="507">
      <c r="A507" s="10"/>
      <c r="C507" s="10"/>
      <c r="D507" s="114"/>
      <c r="E507" s="114"/>
      <c r="F507" s="10"/>
      <c r="G507" s="10"/>
      <c r="H507" s="10"/>
      <c r="I507" s="10"/>
      <c r="J507" s="10"/>
      <c r="K507" s="10"/>
      <c r="L507" s="10"/>
      <c r="M507" s="10"/>
      <c r="N507" s="10"/>
      <c r="O507" s="10"/>
      <c r="P507" s="10"/>
      <c r="Q507" s="10"/>
    </row>
    <row r="508">
      <c r="A508" s="10"/>
      <c r="C508" s="10"/>
      <c r="D508" s="114"/>
      <c r="E508" s="114"/>
      <c r="F508" s="10"/>
      <c r="G508" s="10"/>
      <c r="H508" s="10"/>
      <c r="I508" s="10"/>
      <c r="J508" s="10"/>
      <c r="K508" s="10"/>
      <c r="L508" s="10"/>
      <c r="M508" s="10"/>
      <c r="N508" s="10"/>
      <c r="O508" s="10"/>
      <c r="P508" s="10"/>
      <c r="Q508" s="10"/>
    </row>
    <row r="509">
      <c r="A509" s="10"/>
      <c r="C509" s="10"/>
      <c r="D509" s="114"/>
      <c r="E509" s="114"/>
      <c r="F509" s="10"/>
      <c r="G509" s="10"/>
      <c r="H509" s="10"/>
      <c r="I509" s="10"/>
      <c r="J509" s="10"/>
      <c r="K509" s="10"/>
      <c r="L509" s="10"/>
      <c r="M509" s="10"/>
      <c r="N509" s="10"/>
      <c r="O509" s="10"/>
      <c r="P509" s="10"/>
      <c r="Q509" s="10"/>
    </row>
    <row r="510">
      <c r="A510" s="10"/>
      <c r="C510" s="10"/>
      <c r="D510" s="114"/>
      <c r="E510" s="114"/>
      <c r="F510" s="10"/>
      <c r="G510" s="10"/>
      <c r="H510" s="10"/>
      <c r="I510" s="10"/>
      <c r="J510" s="10"/>
      <c r="K510" s="10"/>
      <c r="L510" s="10"/>
      <c r="M510" s="10"/>
      <c r="N510" s="10"/>
      <c r="O510" s="10"/>
      <c r="P510" s="10"/>
      <c r="Q510" s="10"/>
    </row>
    <row r="511">
      <c r="A511" s="10"/>
      <c r="C511" s="10"/>
      <c r="D511" s="114"/>
      <c r="E511" s="114"/>
      <c r="F511" s="10"/>
      <c r="G511" s="10"/>
      <c r="H511" s="10"/>
      <c r="I511" s="10"/>
      <c r="J511" s="10"/>
      <c r="K511" s="10"/>
      <c r="L511" s="10"/>
      <c r="M511" s="10"/>
      <c r="N511" s="10"/>
      <c r="O511" s="10"/>
      <c r="P511" s="10"/>
      <c r="Q511" s="10"/>
    </row>
    <row r="512">
      <c r="A512" s="10"/>
      <c r="C512" s="10"/>
      <c r="D512" s="114"/>
      <c r="E512" s="114"/>
      <c r="F512" s="10"/>
      <c r="G512" s="10"/>
      <c r="H512" s="10"/>
      <c r="I512" s="10"/>
      <c r="J512" s="10"/>
      <c r="K512" s="10"/>
      <c r="L512" s="10"/>
      <c r="M512" s="10"/>
      <c r="N512" s="10"/>
      <c r="O512" s="10"/>
      <c r="P512" s="10"/>
      <c r="Q512" s="10"/>
    </row>
    <row r="513">
      <c r="A513" s="10"/>
      <c r="C513" s="10"/>
      <c r="D513" s="114"/>
      <c r="E513" s="114"/>
      <c r="F513" s="10"/>
      <c r="G513" s="10"/>
      <c r="H513" s="10"/>
      <c r="I513" s="10"/>
      <c r="J513" s="10"/>
      <c r="K513" s="10"/>
      <c r="L513" s="10"/>
      <c r="M513" s="10"/>
      <c r="N513" s="10"/>
      <c r="O513" s="10"/>
      <c r="P513" s="10"/>
      <c r="Q513" s="10"/>
    </row>
    <row r="514">
      <c r="A514" s="10"/>
      <c r="C514" s="10"/>
      <c r="D514" s="114"/>
      <c r="E514" s="114"/>
      <c r="F514" s="10"/>
      <c r="G514" s="10"/>
      <c r="H514" s="10"/>
      <c r="I514" s="10"/>
      <c r="J514" s="10"/>
      <c r="K514" s="10"/>
      <c r="L514" s="10"/>
      <c r="M514" s="10"/>
      <c r="N514" s="10"/>
      <c r="O514" s="10"/>
      <c r="P514" s="10"/>
      <c r="Q514" s="10"/>
    </row>
    <row r="515">
      <c r="A515" s="10"/>
      <c r="C515" s="10"/>
      <c r="D515" s="114"/>
      <c r="E515" s="114"/>
      <c r="F515" s="10"/>
      <c r="G515" s="10"/>
      <c r="H515" s="10"/>
      <c r="I515" s="10"/>
      <c r="J515" s="10"/>
      <c r="K515" s="10"/>
      <c r="L515" s="10"/>
      <c r="M515" s="10"/>
      <c r="N515" s="10"/>
      <c r="O515" s="10"/>
      <c r="P515" s="10"/>
      <c r="Q515" s="10"/>
    </row>
    <row r="516">
      <c r="A516" s="10"/>
      <c r="C516" s="10"/>
      <c r="D516" s="114"/>
      <c r="E516" s="114"/>
      <c r="F516" s="10"/>
      <c r="G516" s="10"/>
      <c r="H516" s="10"/>
      <c r="I516" s="10"/>
      <c r="J516" s="10"/>
      <c r="K516" s="10"/>
      <c r="L516" s="10"/>
      <c r="M516" s="10"/>
      <c r="N516" s="10"/>
      <c r="O516" s="10"/>
      <c r="P516" s="10"/>
      <c r="Q516" s="10"/>
    </row>
    <row r="517">
      <c r="A517" s="10"/>
      <c r="C517" s="10"/>
      <c r="D517" s="114"/>
      <c r="E517" s="114"/>
      <c r="F517" s="10"/>
      <c r="G517" s="10"/>
      <c r="H517" s="10"/>
      <c r="I517" s="10"/>
      <c r="J517" s="10"/>
      <c r="K517" s="10"/>
      <c r="L517" s="10"/>
      <c r="M517" s="10"/>
      <c r="N517" s="10"/>
      <c r="O517" s="10"/>
      <c r="P517" s="10"/>
      <c r="Q517" s="10"/>
    </row>
    <row r="518">
      <c r="A518" s="10"/>
      <c r="C518" s="10"/>
      <c r="D518" s="114"/>
      <c r="E518" s="114"/>
      <c r="F518" s="10"/>
      <c r="G518" s="10"/>
      <c r="H518" s="10"/>
      <c r="I518" s="10"/>
      <c r="J518" s="10"/>
      <c r="K518" s="10"/>
      <c r="L518" s="10"/>
      <c r="M518" s="10"/>
      <c r="N518" s="10"/>
      <c r="O518" s="10"/>
      <c r="P518" s="10"/>
      <c r="Q518" s="10"/>
    </row>
    <row r="519">
      <c r="A519" s="10"/>
      <c r="C519" s="10"/>
      <c r="D519" s="114"/>
      <c r="E519" s="114"/>
      <c r="F519" s="10"/>
      <c r="G519" s="10"/>
      <c r="H519" s="10"/>
      <c r="I519" s="10"/>
      <c r="J519" s="10"/>
      <c r="K519" s="10"/>
      <c r="L519" s="10"/>
      <c r="M519" s="10"/>
      <c r="N519" s="10"/>
      <c r="O519" s="10"/>
      <c r="P519" s="10"/>
      <c r="Q519" s="10"/>
    </row>
    <row r="520">
      <c r="A520" s="10"/>
      <c r="C520" s="10"/>
      <c r="D520" s="114"/>
      <c r="E520" s="114"/>
      <c r="F520" s="10"/>
      <c r="G520" s="10"/>
      <c r="H520" s="10"/>
      <c r="I520" s="10"/>
      <c r="J520" s="10"/>
      <c r="K520" s="10"/>
      <c r="L520" s="10"/>
      <c r="M520" s="10"/>
      <c r="N520" s="10"/>
      <c r="O520" s="10"/>
      <c r="P520" s="10"/>
      <c r="Q520" s="10"/>
    </row>
    <row r="521">
      <c r="A521" s="10"/>
      <c r="C521" s="10"/>
      <c r="D521" s="114"/>
      <c r="E521" s="114"/>
      <c r="F521" s="10"/>
      <c r="G521" s="10"/>
      <c r="H521" s="10"/>
      <c r="I521" s="10"/>
      <c r="J521" s="10"/>
      <c r="K521" s="10"/>
      <c r="L521" s="10"/>
      <c r="M521" s="10"/>
      <c r="N521" s="10"/>
      <c r="O521" s="10"/>
      <c r="P521" s="10"/>
      <c r="Q521" s="10"/>
    </row>
    <row r="522">
      <c r="A522" s="10"/>
      <c r="C522" s="10"/>
      <c r="D522" s="114"/>
      <c r="E522" s="114"/>
      <c r="F522" s="10"/>
      <c r="G522" s="10"/>
      <c r="H522" s="10"/>
      <c r="I522" s="10"/>
      <c r="J522" s="10"/>
      <c r="K522" s="10"/>
      <c r="L522" s="10"/>
      <c r="M522" s="10"/>
      <c r="N522" s="10"/>
      <c r="O522" s="10"/>
      <c r="P522" s="10"/>
      <c r="Q522" s="10"/>
    </row>
    <row r="523">
      <c r="A523" s="10"/>
      <c r="C523" s="10"/>
      <c r="D523" s="114"/>
      <c r="E523" s="114"/>
      <c r="F523" s="10"/>
      <c r="G523" s="10"/>
      <c r="H523" s="10"/>
      <c r="I523" s="10"/>
      <c r="J523" s="10"/>
      <c r="K523" s="10"/>
      <c r="L523" s="10"/>
      <c r="M523" s="10"/>
      <c r="N523" s="10"/>
      <c r="O523" s="10"/>
      <c r="P523" s="10"/>
      <c r="Q523" s="10"/>
    </row>
    <row r="524">
      <c r="A524" s="10"/>
      <c r="C524" s="10"/>
      <c r="D524" s="114"/>
      <c r="E524" s="114"/>
      <c r="F524" s="10"/>
      <c r="G524" s="10"/>
      <c r="H524" s="10"/>
      <c r="I524" s="10"/>
      <c r="J524" s="10"/>
      <c r="K524" s="10"/>
      <c r="L524" s="10"/>
      <c r="M524" s="10"/>
      <c r="N524" s="10"/>
      <c r="O524" s="10"/>
      <c r="P524" s="10"/>
      <c r="Q524" s="10"/>
    </row>
    <row r="525">
      <c r="A525" s="10"/>
      <c r="C525" s="10"/>
      <c r="D525" s="114"/>
      <c r="E525" s="114"/>
      <c r="F525" s="10"/>
      <c r="G525" s="10"/>
      <c r="H525" s="10"/>
      <c r="I525" s="10"/>
      <c r="J525" s="10"/>
      <c r="K525" s="10"/>
      <c r="L525" s="10"/>
      <c r="M525" s="10"/>
      <c r="N525" s="10"/>
      <c r="O525" s="10"/>
      <c r="P525" s="10"/>
      <c r="Q525" s="10"/>
    </row>
    <row r="526">
      <c r="A526" s="10"/>
      <c r="C526" s="10"/>
      <c r="D526" s="114"/>
      <c r="E526" s="114"/>
      <c r="F526" s="10"/>
      <c r="G526" s="10"/>
      <c r="H526" s="10"/>
      <c r="I526" s="10"/>
      <c r="J526" s="10"/>
      <c r="K526" s="10"/>
      <c r="L526" s="10"/>
      <c r="M526" s="10"/>
      <c r="N526" s="10"/>
      <c r="O526" s="10"/>
      <c r="P526" s="10"/>
      <c r="Q526" s="10"/>
    </row>
    <row r="527">
      <c r="A527" s="10"/>
      <c r="C527" s="10"/>
      <c r="D527" s="114"/>
      <c r="E527" s="114"/>
      <c r="F527" s="10"/>
      <c r="G527" s="10"/>
      <c r="H527" s="10"/>
      <c r="I527" s="10"/>
      <c r="J527" s="10"/>
      <c r="K527" s="10"/>
      <c r="L527" s="10"/>
      <c r="M527" s="10"/>
      <c r="N527" s="10"/>
      <c r="O527" s="10"/>
      <c r="P527" s="10"/>
      <c r="Q527" s="10"/>
    </row>
    <row r="528">
      <c r="A528" s="10"/>
      <c r="C528" s="10"/>
      <c r="D528" s="114"/>
      <c r="E528" s="114"/>
      <c r="F528" s="10"/>
      <c r="G528" s="10"/>
      <c r="H528" s="10"/>
      <c r="I528" s="10"/>
      <c r="J528" s="10"/>
      <c r="K528" s="10"/>
      <c r="L528" s="10"/>
      <c r="M528" s="10"/>
      <c r="N528" s="10"/>
      <c r="O528" s="10"/>
      <c r="P528" s="10"/>
      <c r="Q528" s="10"/>
    </row>
    <row r="529">
      <c r="A529" s="10"/>
      <c r="C529" s="10"/>
      <c r="D529" s="114"/>
      <c r="E529" s="114"/>
      <c r="F529" s="10"/>
      <c r="G529" s="10"/>
      <c r="H529" s="10"/>
      <c r="I529" s="10"/>
      <c r="J529" s="10"/>
      <c r="K529" s="10"/>
      <c r="L529" s="10"/>
      <c r="M529" s="10"/>
      <c r="N529" s="10"/>
      <c r="O529" s="10"/>
      <c r="P529" s="10"/>
      <c r="Q529" s="10"/>
    </row>
    <row r="530">
      <c r="A530" s="10"/>
      <c r="C530" s="10"/>
      <c r="D530" s="114"/>
      <c r="E530" s="114"/>
      <c r="F530" s="10"/>
      <c r="G530" s="10"/>
      <c r="H530" s="10"/>
      <c r="I530" s="10"/>
      <c r="J530" s="10"/>
      <c r="K530" s="10"/>
      <c r="L530" s="10"/>
      <c r="M530" s="10"/>
      <c r="N530" s="10"/>
      <c r="O530" s="10"/>
      <c r="P530" s="10"/>
      <c r="Q530" s="10"/>
    </row>
    <row r="531">
      <c r="A531" s="10"/>
      <c r="C531" s="10"/>
      <c r="D531" s="114"/>
      <c r="E531" s="114"/>
      <c r="F531" s="10"/>
      <c r="G531" s="10"/>
      <c r="H531" s="10"/>
      <c r="I531" s="10"/>
      <c r="J531" s="10"/>
      <c r="K531" s="10"/>
      <c r="L531" s="10"/>
      <c r="M531" s="10"/>
      <c r="N531" s="10"/>
      <c r="O531" s="10"/>
      <c r="P531" s="10"/>
      <c r="Q531" s="10"/>
    </row>
    <row r="532">
      <c r="A532" s="10"/>
      <c r="C532" s="10"/>
      <c r="D532" s="114"/>
      <c r="E532" s="114"/>
      <c r="F532" s="10"/>
      <c r="G532" s="10"/>
      <c r="H532" s="10"/>
      <c r="I532" s="10"/>
      <c r="J532" s="10"/>
      <c r="K532" s="10"/>
      <c r="L532" s="10"/>
      <c r="M532" s="10"/>
      <c r="N532" s="10"/>
      <c r="O532" s="10"/>
      <c r="P532" s="10"/>
      <c r="Q532" s="10"/>
    </row>
    <row r="533">
      <c r="A533" s="10"/>
      <c r="C533" s="10"/>
      <c r="D533" s="114"/>
      <c r="E533" s="114"/>
      <c r="F533" s="10"/>
      <c r="G533" s="10"/>
      <c r="H533" s="10"/>
      <c r="I533" s="10"/>
      <c r="J533" s="10"/>
      <c r="K533" s="10"/>
      <c r="L533" s="10"/>
      <c r="M533" s="10"/>
      <c r="N533" s="10"/>
      <c r="O533" s="10"/>
      <c r="P533" s="10"/>
      <c r="Q533" s="10"/>
    </row>
    <row r="534">
      <c r="A534" s="10"/>
      <c r="C534" s="10"/>
      <c r="D534" s="114"/>
      <c r="E534" s="114"/>
      <c r="F534" s="10"/>
      <c r="G534" s="10"/>
      <c r="H534" s="10"/>
      <c r="I534" s="10"/>
      <c r="J534" s="10"/>
      <c r="K534" s="10"/>
      <c r="L534" s="10"/>
      <c r="M534" s="10"/>
      <c r="N534" s="10"/>
      <c r="O534" s="10"/>
      <c r="P534" s="10"/>
      <c r="Q534" s="10"/>
    </row>
    <row r="535">
      <c r="A535" s="10"/>
      <c r="C535" s="10"/>
      <c r="D535" s="114"/>
      <c r="E535" s="114"/>
      <c r="F535" s="10"/>
      <c r="G535" s="10"/>
      <c r="H535" s="10"/>
      <c r="I535" s="10"/>
      <c r="J535" s="10"/>
      <c r="K535" s="10"/>
      <c r="L535" s="10"/>
      <c r="M535" s="10"/>
      <c r="N535" s="10"/>
      <c r="O535" s="10"/>
      <c r="P535" s="10"/>
      <c r="Q535" s="10"/>
    </row>
    <row r="536">
      <c r="A536" s="10"/>
      <c r="C536" s="10"/>
      <c r="D536" s="114"/>
      <c r="E536" s="114"/>
      <c r="F536" s="10"/>
      <c r="G536" s="10"/>
      <c r="H536" s="10"/>
      <c r="I536" s="10"/>
      <c r="J536" s="10"/>
      <c r="K536" s="10"/>
      <c r="L536" s="10"/>
      <c r="M536" s="10"/>
      <c r="N536" s="10"/>
      <c r="O536" s="10"/>
      <c r="P536" s="10"/>
      <c r="Q536" s="10"/>
    </row>
    <row r="537">
      <c r="A537" s="10"/>
      <c r="C537" s="10"/>
      <c r="D537" s="114"/>
      <c r="E537" s="114"/>
      <c r="F537" s="10"/>
      <c r="G537" s="10"/>
      <c r="H537" s="10"/>
      <c r="I537" s="10"/>
      <c r="J537" s="10"/>
      <c r="K537" s="10"/>
      <c r="L537" s="10"/>
      <c r="M537" s="10"/>
      <c r="N537" s="10"/>
      <c r="O537" s="10"/>
      <c r="P537" s="10"/>
      <c r="Q537" s="10"/>
    </row>
    <row r="538">
      <c r="A538" s="10"/>
      <c r="C538" s="10"/>
      <c r="D538" s="114"/>
      <c r="E538" s="114"/>
      <c r="F538" s="10"/>
      <c r="G538" s="10"/>
      <c r="H538" s="10"/>
      <c r="I538" s="10"/>
      <c r="J538" s="10"/>
      <c r="K538" s="10"/>
      <c r="L538" s="10"/>
      <c r="M538" s="10"/>
      <c r="N538" s="10"/>
      <c r="O538" s="10"/>
      <c r="P538" s="10"/>
      <c r="Q538" s="10"/>
    </row>
    <row r="539">
      <c r="A539" s="10"/>
      <c r="C539" s="10"/>
      <c r="D539" s="114"/>
      <c r="E539" s="114"/>
      <c r="F539" s="10"/>
      <c r="G539" s="10"/>
      <c r="H539" s="10"/>
      <c r="I539" s="10"/>
      <c r="J539" s="10"/>
      <c r="K539" s="10"/>
      <c r="L539" s="10"/>
      <c r="M539" s="10"/>
      <c r="N539" s="10"/>
      <c r="O539" s="10"/>
      <c r="P539" s="10"/>
      <c r="Q539" s="10"/>
    </row>
    <row r="540">
      <c r="A540" s="10"/>
      <c r="C540" s="10"/>
      <c r="D540" s="114"/>
      <c r="E540" s="114"/>
      <c r="F540" s="10"/>
      <c r="G540" s="10"/>
      <c r="H540" s="10"/>
      <c r="I540" s="10"/>
      <c r="J540" s="10"/>
      <c r="K540" s="10"/>
      <c r="L540" s="10"/>
      <c r="M540" s="10"/>
      <c r="N540" s="10"/>
      <c r="O540" s="10"/>
      <c r="P540" s="10"/>
      <c r="Q540" s="10"/>
    </row>
    <row r="541">
      <c r="A541" s="10"/>
      <c r="C541" s="10"/>
      <c r="D541" s="114"/>
      <c r="E541" s="114"/>
      <c r="F541" s="10"/>
      <c r="G541" s="10"/>
      <c r="H541" s="10"/>
      <c r="I541" s="10"/>
      <c r="J541" s="10"/>
      <c r="K541" s="10"/>
      <c r="L541" s="10"/>
      <c r="M541" s="10"/>
      <c r="N541" s="10"/>
      <c r="O541" s="10"/>
      <c r="P541" s="10"/>
      <c r="Q541" s="10"/>
    </row>
    <row r="542">
      <c r="A542" s="10"/>
      <c r="C542" s="10"/>
      <c r="D542" s="114"/>
      <c r="E542" s="114"/>
      <c r="F542" s="10"/>
      <c r="G542" s="10"/>
      <c r="H542" s="10"/>
      <c r="I542" s="10"/>
      <c r="J542" s="10"/>
      <c r="K542" s="10"/>
      <c r="L542" s="10"/>
      <c r="M542" s="10"/>
      <c r="N542" s="10"/>
      <c r="O542" s="10"/>
      <c r="P542" s="10"/>
      <c r="Q542" s="10"/>
    </row>
    <row r="543">
      <c r="A543" s="10"/>
      <c r="C543" s="10"/>
      <c r="D543" s="114"/>
      <c r="E543" s="114"/>
      <c r="F543" s="10"/>
      <c r="G543" s="10"/>
      <c r="H543" s="10"/>
      <c r="I543" s="10"/>
      <c r="J543" s="10"/>
      <c r="K543" s="10"/>
      <c r="L543" s="10"/>
      <c r="M543" s="10"/>
      <c r="N543" s="10"/>
      <c r="O543" s="10"/>
      <c r="P543" s="10"/>
      <c r="Q543" s="10"/>
    </row>
    <row r="544">
      <c r="A544" s="10"/>
      <c r="C544" s="10"/>
      <c r="D544" s="114"/>
      <c r="E544" s="114"/>
      <c r="F544" s="10"/>
      <c r="G544" s="10"/>
      <c r="H544" s="10"/>
      <c r="I544" s="10"/>
      <c r="J544" s="10"/>
      <c r="K544" s="10"/>
      <c r="L544" s="10"/>
      <c r="M544" s="10"/>
      <c r="N544" s="10"/>
      <c r="O544" s="10"/>
      <c r="P544" s="10"/>
      <c r="Q544" s="10"/>
    </row>
    <row r="545">
      <c r="A545" s="10"/>
      <c r="C545" s="10"/>
      <c r="D545" s="114"/>
      <c r="E545" s="114"/>
      <c r="F545" s="10"/>
      <c r="G545" s="10"/>
      <c r="H545" s="10"/>
      <c r="I545" s="10"/>
      <c r="J545" s="10"/>
      <c r="K545" s="10"/>
      <c r="L545" s="10"/>
      <c r="M545" s="10"/>
      <c r="N545" s="10"/>
      <c r="O545" s="10"/>
      <c r="P545" s="10"/>
      <c r="Q545" s="10"/>
    </row>
    <row r="546">
      <c r="A546" s="10"/>
      <c r="C546" s="10"/>
      <c r="D546" s="114"/>
      <c r="E546" s="114"/>
      <c r="F546" s="10"/>
      <c r="G546" s="10"/>
      <c r="H546" s="10"/>
      <c r="I546" s="10"/>
      <c r="J546" s="10"/>
      <c r="K546" s="10"/>
      <c r="L546" s="10"/>
      <c r="M546" s="10"/>
      <c r="N546" s="10"/>
      <c r="O546" s="10"/>
      <c r="P546" s="10"/>
      <c r="Q546" s="10"/>
    </row>
    <row r="547">
      <c r="A547" s="10"/>
      <c r="C547" s="10"/>
      <c r="D547" s="114"/>
      <c r="E547" s="114"/>
      <c r="F547" s="10"/>
      <c r="G547" s="10"/>
      <c r="H547" s="10"/>
      <c r="I547" s="10"/>
      <c r="J547" s="10"/>
      <c r="K547" s="10"/>
      <c r="L547" s="10"/>
      <c r="M547" s="10"/>
      <c r="N547" s="10"/>
      <c r="O547" s="10"/>
      <c r="P547" s="10"/>
      <c r="Q547" s="10"/>
    </row>
    <row r="548">
      <c r="A548" s="10"/>
      <c r="C548" s="10"/>
      <c r="D548" s="114"/>
      <c r="E548" s="114"/>
      <c r="F548" s="10"/>
      <c r="G548" s="10"/>
      <c r="H548" s="10"/>
      <c r="I548" s="10"/>
      <c r="J548" s="10"/>
      <c r="K548" s="10"/>
      <c r="L548" s="10"/>
      <c r="M548" s="10"/>
      <c r="N548" s="10"/>
      <c r="O548" s="10"/>
      <c r="P548" s="10"/>
      <c r="Q548" s="10"/>
    </row>
    <row r="549">
      <c r="A549" s="10"/>
      <c r="C549" s="10"/>
      <c r="D549" s="114"/>
      <c r="E549" s="114"/>
      <c r="F549" s="10"/>
      <c r="G549" s="10"/>
      <c r="H549" s="10"/>
      <c r="I549" s="10"/>
      <c r="J549" s="10"/>
      <c r="K549" s="10"/>
      <c r="L549" s="10"/>
      <c r="M549" s="10"/>
      <c r="N549" s="10"/>
      <c r="O549" s="10"/>
      <c r="P549" s="10"/>
      <c r="Q549" s="10"/>
    </row>
    <row r="550">
      <c r="A550" s="10"/>
      <c r="C550" s="10"/>
      <c r="D550" s="114"/>
      <c r="E550" s="114"/>
      <c r="F550" s="10"/>
      <c r="G550" s="10"/>
      <c r="H550" s="10"/>
      <c r="I550" s="10"/>
      <c r="J550" s="10"/>
      <c r="K550" s="10"/>
      <c r="L550" s="10"/>
      <c r="M550" s="10"/>
      <c r="N550" s="10"/>
      <c r="O550" s="10"/>
      <c r="P550" s="10"/>
      <c r="Q550" s="10"/>
    </row>
    <row r="551">
      <c r="A551" s="10"/>
      <c r="C551" s="10"/>
      <c r="D551" s="114"/>
      <c r="E551" s="114"/>
      <c r="F551" s="10"/>
      <c r="G551" s="10"/>
      <c r="H551" s="10"/>
      <c r="I551" s="10"/>
      <c r="J551" s="10"/>
      <c r="K551" s="10"/>
      <c r="L551" s="10"/>
      <c r="M551" s="10"/>
      <c r="N551" s="10"/>
      <c r="O551" s="10"/>
      <c r="P551" s="10"/>
      <c r="Q551" s="10"/>
    </row>
    <row r="552">
      <c r="A552" s="10"/>
      <c r="C552" s="10"/>
      <c r="D552" s="114"/>
      <c r="E552" s="114"/>
      <c r="F552" s="10"/>
      <c r="G552" s="10"/>
      <c r="H552" s="10"/>
      <c r="I552" s="10"/>
      <c r="J552" s="10"/>
      <c r="K552" s="10"/>
      <c r="L552" s="10"/>
      <c r="M552" s="10"/>
      <c r="N552" s="10"/>
      <c r="O552" s="10"/>
      <c r="P552" s="10"/>
      <c r="Q552" s="10"/>
    </row>
    <row r="553">
      <c r="A553" s="10"/>
      <c r="C553" s="10"/>
      <c r="D553" s="114"/>
      <c r="E553" s="114"/>
      <c r="F553" s="10"/>
      <c r="G553" s="10"/>
      <c r="H553" s="10"/>
      <c r="I553" s="10"/>
      <c r="J553" s="10"/>
      <c r="K553" s="10"/>
      <c r="L553" s="10"/>
      <c r="M553" s="10"/>
      <c r="N553" s="10"/>
      <c r="O553" s="10"/>
      <c r="P553" s="10"/>
      <c r="Q553" s="10"/>
    </row>
    <row r="554">
      <c r="A554" s="10"/>
      <c r="C554" s="10"/>
      <c r="D554" s="114"/>
      <c r="E554" s="114"/>
      <c r="F554" s="10"/>
      <c r="G554" s="10"/>
      <c r="H554" s="10"/>
      <c r="I554" s="10"/>
      <c r="J554" s="10"/>
      <c r="K554" s="10"/>
      <c r="L554" s="10"/>
      <c r="M554" s="10"/>
      <c r="N554" s="10"/>
      <c r="O554" s="10"/>
      <c r="P554" s="10"/>
      <c r="Q554" s="10"/>
    </row>
    <row r="555">
      <c r="A555" s="10"/>
      <c r="C555" s="10"/>
      <c r="D555" s="114"/>
      <c r="E555" s="114"/>
      <c r="F555" s="10"/>
      <c r="G555" s="10"/>
      <c r="H555" s="10"/>
      <c r="I555" s="10"/>
      <c r="J555" s="10"/>
      <c r="K555" s="10"/>
      <c r="L555" s="10"/>
      <c r="M555" s="10"/>
      <c r="N555" s="10"/>
      <c r="O555" s="10"/>
      <c r="P555" s="10"/>
      <c r="Q555" s="10"/>
    </row>
    <row r="556">
      <c r="A556" s="10"/>
      <c r="C556" s="10"/>
      <c r="D556" s="114"/>
      <c r="E556" s="114"/>
      <c r="F556" s="10"/>
      <c r="G556" s="10"/>
      <c r="H556" s="10"/>
      <c r="I556" s="10"/>
      <c r="J556" s="10"/>
      <c r="K556" s="10"/>
      <c r="L556" s="10"/>
      <c r="M556" s="10"/>
      <c r="N556" s="10"/>
      <c r="O556" s="10"/>
      <c r="P556" s="10"/>
      <c r="Q556" s="10"/>
    </row>
    <row r="557">
      <c r="A557" s="10"/>
      <c r="C557" s="10"/>
      <c r="D557" s="114"/>
      <c r="E557" s="114"/>
      <c r="F557" s="10"/>
      <c r="G557" s="10"/>
      <c r="H557" s="10"/>
      <c r="I557" s="10"/>
      <c r="J557" s="10"/>
      <c r="K557" s="10"/>
      <c r="L557" s="10"/>
      <c r="M557" s="10"/>
      <c r="N557" s="10"/>
      <c r="O557" s="10"/>
      <c r="P557" s="10"/>
      <c r="Q557" s="10"/>
    </row>
    <row r="558">
      <c r="A558" s="10"/>
      <c r="C558" s="10"/>
      <c r="D558" s="114"/>
      <c r="E558" s="114"/>
      <c r="F558" s="10"/>
      <c r="G558" s="10"/>
      <c r="H558" s="10"/>
      <c r="I558" s="10"/>
      <c r="J558" s="10"/>
      <c r="K558" s="10"/>
      <c r="L558" s="10"/>
      <c r="M558" s="10"/>
      <c r="N558" s="10"/>
      <c r="O558" s="10"/>
      <c r="P558" s="10"/>
      <c r="Q558" s="10"/>
    </row>
    <row r="559">
      <c r="A559" s="10"/>
      <c r="C559" s="10"/>
      <c r="D559" s="114"/>
      <c r="E559" s="114"/>
      <c r="F559" s="10"/>
      <c r="G559" s="10"/>
      <c r="H559" s="10"/>
      <c r="I559" s="10"/>
      <c r="J559" s="10"/>
      <c r="K559" s="10"/>
      <c r="L559" s="10"/>
      <c r="M559" s="10"/>
      <c r="N559" s="10"/>
      <c r="O559" s="10"/>
      <c r="P559" s="10"/>
      <c r="Q559" s="10"/>
    </row>
    <row r="560">
      <c r="A560" s="10"/>
      <c r="C560" s="10"/>
      <c r="D560" s="114"/>
      <c r="E560" s="114"/>
      <c r="F560" s="10"/>
      <c r="G560" s="10"/>
      <c r="H560" s="10"/>
      <c r="I560" s="10"/>
      <c r="J560" s="10"/>
      <c r="K560" s="10"/>
      <c r="L560" s="10"/>
      <c r="M560" s="10"/>
      <c r="N560" s="10"/>
      <c r="O560" s="10"/>
      <c r="P560" s="10"/>
      <c r="Q560" s="10"/>
    </row>
    <row r="561">
      <c r="A561" s="10"/>
      <c r="C561" s="10"/>
      <c r="D561" s="114"/>
      <c r="E561" s="114"/>
      <c r="F561" s="10"/>
      <c r="G561" s="10"/>
      <c r="H561" s="10"/>
      <c r="I561" s="10"/>
      <c r="J561" s="10"/>
      <c r="K561" s="10"/>
      <c r="L561" s="10"/>
      <c r="M561" s="10"/>
      <c r="N561" s="10"/>
      <c r="O561" s="10"/>
      <c r="P561" s="10"/>
      <c r="Q561" s="10"/>
    </row>
    <row r="562">
      <c r="A562" s="10"/>
      <c r="C562" s="10"/>
      <c r="D562" s="114"/>
      <c r="E562" s="114"/>
      <c r="F562" s="10"/>
      <c r="G562" s="10"/>
      <c r="H562" s="10"/>
      <c r="I562" s="10"/>
      <c r="J562" s="10"/>
      <c r="K562" s="10"/>
      <c r="L562" s="10"/>
      <c r="M562" s="10"/>
      <c r="N562" s="10"/>
      <c r="O562" s="10"/>
      <c r="P562" s="10"/>
      <c r="Q562" s="10"/>
    </row>
    <row r="563">
      <c r="A563" s="10"/>
      <c r="C563" s="10"/>
      <c r="D563" s="114"/>
      <c r="E563" s="114"/>
      <c r="F563" s="10"/>
      <c r="G563" s="10"/>
      <c r="H563" s="10"/>
      <c r="I563" s="10"/>
      <c r="J563" s="10"/>
      <c r="K563" s="10"/>
      <c r="L563" s="10"/>
      <c r="M563" s="10"/>
      <c r="N563" s="10"/>
      <c r="O563" s="10"/>
      <c r="P563" s="10"/>
      <c r="Q563" s="10"/>
    </row>
    <row r="564">
      <c r="A564" s="10"/>
      <c r="C564" s="10"/>
      <c r="D564" s="114"/>
      <c r="E564" s="114"/>
      <c r="F564" s="10"/>
      <c r="G564" s="10"/>
      <c r="H564" s="10"/>
      <c r="I564" s="10"/>
      <c r="J564" s="10"/>
      <c r="K564" s="10"/>
      <c r="L564" s="10"/>
      <c r="M564" s="10"/>
      <c r="N564" s="10"/>
      <c r="O564" s="10"/>
      <c r="P564" s="10"/>
      <c r="Q564" s="10"/>
    </row>
    <row r="565">
      <c r="A565" s="10"/>
      <c r="C565" s="10"/>
      <c r="D565" s="114"/>
      <c r="E565" s="114"/>
      <c r="F565" s="10"/>
      <c r="G565" s="10"/>
      <c r="H565" s="10"/>
      <c r="I565" s="10"/>
      <c r="J565" s="10"/>
      <c r="K565" s="10"/>
      <c r="L565" s="10"/>
      <c r="M565" s="10"/>
      <c r="N565" s="10"/>
      <c r="O565" s="10"/>
      <c r="P565" s="10"/>
      <c r="Q565" s="10"/>
    </row>
    <row r="566">
      <c r="A566" s="10"/>
      <c r="C566" s="10"/>
      <c r="D566" s="114"/>
      <c r="E566" s="114"/>
      <c r="F566" s="10"/>
      <c r="G566" s="10"/>
      <c r="H566" s="10"/>
      <c r="I566" s="10"/>
      <c r="J566" s="10"/>
      <c r="K566" s="10"/>
      <c r="L566" s="10"/>
      <c r="M566" s="10"/>
      <c r="N566" s="10"/>
      <c r="O566" s="10"/>
      <c r="P566" s="10"/>
      <c r="Q566" s="10"/>
    </row>
    <row r="567">
      <c r="A567" s="10"/>
      <c r="C567" s="10"/>
      <c r="D567" s="114"/>
      <c r="E567" s="114"/>
      <c r="F567" s="10"/>
      <c r="G567" s="10"/>
      <c r="H567" s="10"/>
      <c r="I567" s="10"/>
      <c r="J567" s="10"/>
      <c r="K567" s="10"/>
      <c r="L567" s="10"/>
      <c r="M567" s="10"/>
      <c r="N567" s="10"/>
      <c r="O567" s="10"/>
      <c r="P567" s="10"/>
      <c r="Q567" s="10"/>
    </row>
    <row r="568">
      <c r="A568" s="10"/>
      <c r="C568" s="10"/>
      <c r="D568" s="114"/>
      <c r="E568" s="114"/>
      <c r="F568" s="10"/>
      <c r="G568" s="10"/>
      <c r="H568" s="10"/>
      <c r="I568" s="10"/>
      <c r="J568" s="10"/>
      <c r="K568" s="10"/>
      <c r="L568" s="10"/>
      <c r="M568" s="10"/>
      <c r="N568" s="10"/>
      <c r="O568" s="10"/>
      <c r="P568" s="10"/>
      <c r="Q568" s="10"/>
    </row>
    <row r="569">
      <c r="A569" s="10"/>
      <c r="C569" s="10"/>
      <c r="D569" s="114"/>
      <c r="E569" s="114"/>
      <c r="F569" s="10"/>
      <c r="G569" s="10"/>
      <c r="H569" s="10"/>
      <c r="I569" s="10"/>
      <c r="J569" s="10"/>
      <c r="K569" s="10"/>
      <c r="L569" s="10"/>
      <c r="M569" s="10"/>
      <c r="N569" s="10"/>
      <c r="O569" s="10"/>
      <c r="P569" s="10"/>
      <c r="Q569" s="10"/>
    </row>
    <row r="570">
      <c r="A570" s="10"/>
      <c r="C570" s="10"/>
      <c r="D570" s="114"/>
      <c r="E570" s="114"/>
      <c r="F570" s="10"/>
      <c r="G570" s="10"/>
      <c r="H570" s="10"/>
      <c r="I570" s="10"/>
      <c r="J570" s="10"/>
      <c r="K570" s="10"/>
      <c r="L570" s="10"/>
      <c r="M570" s="10"/>
      <c r="N570" s="10"/>
      <c r="O570" s="10"/>
      <c r="P570" s="10"/>
      <c r="Q570" s="10"/>
    </row>
    <row r="571">
      <c r="A571" s="10"/>
      <c r="C571" s="10"/>
      <c r="D571" s="114"/>
      <c r="E571" s="114"/>
      <c r="F571" s="10"/>
      <c r="G571" s="10"/>
      <c r="H571" s="10"/>
      <c r="I571" s="10"/>
      <c r="J571" s="10"/>
      <c r="K571" s="10"/>
      <c r="L571" s="10"/>
      <c r="M571" s="10"/>
      <c r="N571" s="10"/>
      <c r="O571" s="10"/>
      <c r="P571" s="10"/>
      <c r="Q571" s="10"/>
    </row>
    <row r="572">
      <c r="A572" s="10"/>
      <c r="C572" s="10"/>
      <c r="D572" s="114"/>
      <c r="E572" s="114"/>
      <c r="F572" s="10"/>
      <c r="G572" s="10"/>
      <c r="H572" s="10"/>
      <c r="I572" s="10"/>
      <c r="J572" s="10"/>
      <c r="K572" s="10"/>
      <c r="L572" s="10"/>
      <c r="M572" s="10"/>
      <c r="N572" s="10"/>
      <c r="O572" s="10"/>
      <c r="P572" s="10"/>
      <c r="Q572" s="10"/>
    </row>
    <row r="573">
      <c r="A573" s="10"/>
      <c r="C573" s="10"/>
      <c r="D573" s="114"/>
      <c r="E573" s="114"/>
      <c r="F573" s="10"/>
      <c r="G573" s="10"/>
      <c r="H573" s="10"/>
      <c r="I573" s="10"/>
      <c r="J573" s="10"/>
      <c r="K573" s="10"/>
      <c r="L573" s="10"/>
      <c r="M573" s="10"/>
      <c r="N573" s="10"/>
      <c r="O573" s="10"/>
      <c r="P573" s="10"/>
      <c r="Q573" s="10"/>
    </row>
    <row r="574">
      <c r="A574" s="10"/>
      <c r="C574" s="10"/>
      <c r="D574" s="114"/>
      <c r="E574" s="114"/>
      <c r="F574" s="10"/>
      <c r="G574" s="10"/>
      <c r="H574" s="10"/>
      <c r="I574" s="10"/>
      <c r="J574" s="10"/>
      <c r="K574" s="10"/>
      <c r="L574" s="10"/>
      <c r="M574" s="10"/>
      <c r="N574" s="10"/>
      <c r="O574" s="10"/>
      <c r="P574" s="10"/>
      <c r="Q574" s="10"/>
    </row>
    <row r="575">
      <c r="A575" s="10"/>
      <c r="C575" s="10"/>
      <c r="D575" s="114"/>
      <c r="E575" s="114"/>
      <c r="F575" s="10"/>
      <c r="G575" s="10"/>
      <c r="H575" s="10"/>
      <c r="I575" s="10"/>
      <c r="J575" s="10"/>
      <c r="K575" s="10"/>
      <c r="L575" s="10"/>
      <c r="M575" s="10"/>
      <c r="N575" s="10"/>
      <c r="O575" s="10"/>
      <c r="P575" s="10"/>
      <c r="Q575" s="10"/>
    </row>
    <row r="576">
      <c r="A576" s="10"/>
      <c r="C576" s="10"/>
      <c r="D576" s="114"/>
      <c r="E576" s="114"/>
      <c r="F576" s="10"/>
      <c r="G576" s="10"/>
      <c r="H576" s="10"/>
      <c r="I576" s="10"/>
      <c r="J576" s="10"/>
      <c r="K576" s="10"/>
      <c r="L576" s="10"/>
      <c r="M576" s="10"/>
      <c r="N576" s="10"/>
      <c r="O576" s="10"/>
      <c r="P576" s="10"/>
      <c r="Q576" s="10"/>
    </row>
    <row r="577">
      <c r="A577" s="10"/>
      <c r="C577" s="10"/>
      <c r="D577" s="114"/>
      <c r="E577" s="114"/>
      <c r="F577" s="10"/>
      <c r="G577" s="10"/>
      <c r="H577" s="10"/>
      <c r="I577" s="10"/>
      <c r="J577" s="10"/>
      <c r="K577" s="10"/>
      <c r="L577" s="10"/>
      <c r="M577" s="10"/>
      <c r="N577" s="10"/>
      <c r="O577" s="10"/>
      <c r="P577" s="10"/>
      <c r="Q577" s="10"/>
    </row>
    <row r="578">
      <c r="A578" s="10"/>
      <c r="C578" s="10"/>
      <c r="D578" s="114"/>
      <c r="E578" s="114"/>
      <c r="F578" s="10"/>
      <c r="G578" s="10"/>
      <c r="H578" s="10"/>
      <c r="I578" s="10"/>
      <c r="J578" s="10"/>
      <c r="K578" s="10"/>
      <c r="L578" s="10"/>
      <c r="M578" s="10"/>
      <c r="N578" s="10"/>
      <c r="O578" s="10"/>
      <c r="P578" s="10"/>
      <c r="Q578" s="10"/>
    </row>
    <row r="579">
      <c r="A579" s="10"/>
      <c r="C579" s="10"/>
      <c r="D579" s="114"/>
      <c r="E579" s="114"/>
      <c r="F579" s="10"/>
      <c r="G579" s="10"/>
      <c r="H579" s="10"/>
      <c r="I579" s="10"/>
      <c r="J579" s="10"/>
      <c r="K579" s="10"/>
      <c r="L579" s="10"/>
      <c r="M579" s="10"/>
      <c r="N579" s="10"/>
      <c r="O579" s="10"/>
      <c r="P579" s="10"/>
      <c r="Q579" s="10"/>
    </row>
    <row r="580">
      <c r="A580" s="10"/>
      <c r="C580" s="10"/>
      <c r="D580" s="114"/>
      <c r="E580" s="114"/>
      <c r="F580" s="10"/>
      <c r="G580" s="10"/>
      <c r="H580" s="10"/>
      <c r="I580" s="10"/>
      <c r="J580" s="10"/>
      <c r="K580" s="10"/>
      <c r="L580" s="10"/>
      <c r="M580" s="10"/>
      <c r="N580" s="10"/>
      <c r="O580" s="10"/>
      <c r="P580" s="10"/>
      <c r="Q580" s="10"/>
    </row>
    <row r="581">
      <c r="A581" s="10"/>
      <c r="C581" s="10"/>
      <c r="D581" s="114"/>
      <c r="E581" s="114"/>
      <c r="F581" s="10"/>
      <c r="G581" s="10"/>
      <c r="H581" s="10"/>
      <c r="I581" s="10"/>
      <c r="J581" s="10"/>
      <c r="K581" s="10"/>
      <c r="L581" s="10"/>
      <c r="M581" s="10"/>
      <c r="N581" s="10"/>
      <c r="O581" s="10"/>
      <c r="P581" s="10"/>
      <c r="Q581" s="10"/>
    </row>
    <row r="582">
      <c r="A582" s="10"/>
      <c r="C582" s="10"/>
      <c r="D582" s="114"/>
      <c r="E582" s="114"/>
      <c r="F582" s="10"/>
      <c r="G582" s="10"/>
      <c r="H582" s="10"/>
      <c r="I582" s="10"/>
      <c r="J582" s="10"/>
      <c r="K582" s="10"/>
      <c r="L582" s="10"/>
      <c r="M582" s="10"/>
      <c r="N582" s="10"/>
      <c r="O582" s="10"/>
      <c r="P582" s="10"/>
      <c r="Q582" s="10"/>
    </row>
    <row r="583">
      <c r="A583" s="10"/>
      <c r="C583" s="10"/>
      <c r="D583" s="114"/>
      <c r="E583" s="114"/>
      <c r="F583" s="10"/>
      <c r="G583" s="10"/>
      <c r="H583" s="10"/>
      <c r="I583" s="10"/>
      <c r="J583" s="10"/>
      <c r="K583" s="10"/>
      <c r="L583" s="10"/>
      <c r="M583" s="10"/>
      <c r="N583" s="10"/>
      <c r="O583" s="10"/>
      <c r="P583" s="10"/>
      <c r="Q583" s="10"/>
    </row>
    <row r="584">
      <c r="A584" s="10"/>
      <c r="C584" s="10"/>
      <c r="D584" s="114"/>
      <c r="E584" s="114"/>
      <c r="F584" s="10"/>
      <c r="G584" s="10"/>
      <c r="H584" s="10"/>
      <c r="I584" s="10"/>
      <c r="J584" s="10"/>
      <c r="K584" s="10"/>
      <c r="L584" s="10"/>
      <c r="M584" s="10"/>
      <c r="N584" s="10"/>
      <c r="O584" s="10"/>
      <c r="P584" s="10"/>
      <c r="Q584" s="10"/>
    </row>
    <row r="585">
      <c r="A585" s="10"/>
      <c r="C585" s="10"/>
      <c r="D585" s="114"/>
      <c r="E585" s="114"/>
      <c r="F585" s="10"/>
      <c r="G585" s="10"/>
      <c r="H585" s="10"/>
      <c r="I585" s="10"/>
      <c r="J585" s="10"/>
      <c r="K585" s="10"/>
      <c r="L585" s="10"/>
      <c r="M585" s="10"/>
      <c r="N585" s="10"/>
      <c r="O585" s="10"/>
      <c r="P585" s="10"/>
      <c r="Q585" s="10"/>
    </row>
    <row r="586">
      <c r="A586" s="10"/>
      <c r="C586" s="10"/>
      <c r="D586" s="114"/>
      <c r="E586" s="114"/>
      <c r="F586" s="10"/>
      <c r="G586" s="10"/>
      <c r="H586" s="10"/>
      <c r="I586" s="10"/>
      <c r="J586" s="10"/>
      <c r="K586" s="10"/>
      <c r="L586" s="10"/>
      <c r="M586" s="10"/>
      <c r="N586" s="10"/>
      <c r="O586" s="10"/>
      <c r="P586" s="10"/>
      <c r="Q586" s="10"/>
    </row>
    <row r="587">
      <c r="A587" s="10"/>
      <c r="C587" s="10"/>
      <c r="D587" s="114"/>
      <c r="E587" s="114"/>
      <c r="F587" s="10"/>
      <c r="G587" s="10"/>
      <c r="H587" s="10"/>
      <c r="I587" s="10"/>
      <c r="J587" s="10"/>
      <c r="K587" s="10"/>
      <c r="L587" s="10"/>
      <c r="M587" s="10"/>
      <c r="N587" s="10"/>
      <c r="O587" s="10"/>
      <c r="P587" s="10"/>
      <c r="Q587" s="10"/>
    </row>
    <row r="588">
      <c r="A588" s="10"/>
      <c r="C588" s="10"/>
      <c r="D588" s="114"/>
      <c r="E588" s="114"/>
      <c r="F588" s="10"/>
      <c r="G588" s="10"/>
      <c r="H588" s="10"/>
      <c r="I588" s="10"/>
      <c r="J588" s="10"/>
      <c r="K588" s="10"/>
      <c r="L588" s="10"/>
      <c r="M588" s="10"/>
      <c r="N588" s="10"/>
      <c r="O588" s="10"/>
      <c r="P588" s="10"/>
      <c r="Q588" s="10"/>
    </row>
    <row r="589">
      <c r="A589" s="10"/>
      <c r="C589" s="10"/>
      <c r="D589" s="114"/>
      <c r="E589" s="114"/>
      <c r="F589" s="10"/>
      <c r="G589" s="10"/>
      <c r="H589" s="10"/>
      <c r="I589" s="10"/>
      <c r="J589" s="10"/>
      <c r="K589" s="10"/>
      <c r="L589" s="10"/>
      <c r="M589" s="10"/>
      <c r="N589" s="10"/>
      <c r="O589" s="10"/>
      <c r="P589" s="10"/>
      <c r="Q589" s="10"/>
    </row>
    <row r="590">
      <c r="A590" s="10"/>
      <c r="C590" s="10"/>
      <c r="D590" s="114"/>
      <c r="E590" s="114"/>
      <c r="F590" s="10"/>
      <c r="G590" s="10"/>
      <c r="H590" s="10"/>
      <c r="I590" s="10"/>
      <c r="J590" s="10"/>
      <c r="K590" s="10"/>
      <c r="L590" s="10"/>
      <c r="M590" s="10"/>
      <c r="N590" s="10"/>
      <c r="O590" s="10"/>
      <c r="P590" s="10"/>
      <c r="Q590" s="10"/>
    </row>
    <row r="591">
      <c r="A591" s="10"/>
      <c r="C591" s="10"/>
      <c r="D591" s="114"/>
      <c r="E591" s="114"/>
      <c r="F591" s="10"/>
      <c r="G591" s="10"/>
      <c r="H591" s="10"/>
      <c r="I591" s="10"/>
      <c r="J591" s="10"/>
      <c r="K591" s="10"/>
      <c r="L591" s="10"/>
      <c r="M591" s="10"/>
      <c r="N591" s="10"/>
      <c r="O591" s="10"/>
      <c r="P591" s="10"/>
      <c r="Q591" s="10"/>
    </row>
    <row r="592">
      <c r="A592" s="10"/>
      <c r="C592" s="10"/>
      <c r="D592" s="114"/>
      <c r="E592" s="114"/>
      <c r="F592" s="10"/>
      <c r="G592" s="10"/>
      <c r="H592" s="10"/>
      <c r="I592" s="10"/>
      <c r="J592" s="10"/>
      <c r="K592" s="10"/>
      <c r="L592" s="10"/>
      <c r="M592" s="10"/>
      <c r="N592" s="10"/>
      <c r="O592" s="10"/>
      <c r="P592" s="10"/>
      <c r="Q592" s="10"/>
    </row>
    <row r="593">
      <c r="A593" s="10"/>
      <c r="C593" s="10"/>
      <c r="D593" s="114"/>
      <c r="E593" s="114"/>
      <c r="F593" s="10"/>
      <c r="G593" s="10"/>
      <c r="H593" s="10"/>
      <c r="I593" s="10"/>
      <c r="J593" s="10"/>
      <c r="K593" s="10"/>
      <c r="L593" s="10"/>
      <c r="M593" s="10"/>
      <c r="N593" s="10"/>
      <c r="O593" s="10"/>
      <c r="P593" s="10"/>
      <c r="Q593" s="10"/>
    </row>
    <row r="594">
      <c r="A594" s="10"/>
      <c r="C594" s="10"/>
      <c r="D594" s="114"/>
      <c r="E594" s="114"/>
      <c r="F594" s="10"/>
      <c r="G594" s="10"/>
      <c r="H594" s="10"/>
      <c r="I594" s="10"/>
      <c r="J594" s="10"/>
      <c r="K594" s="10"/>
      <c r="L594" s="10"/>
      <c r="M594" s="10"/>
      <c r="N594" s="10"/>
      <c r="O594" s="10"/>
      <c r="P594" s="10"/>
      <c r="Q594" s="10"/>
    </row>
    <row r="595">
      <c r="A595" s="10"/>
      <c r="C595" s="10"/>
      <c r="D595" s="114"/>
      <c r="E595" s="114"/>
      <c r="F595" s="10"/>
      <c r="G595" s="10"/>
      <c r="H595" s="10"/>
      <c r="I595" s="10"/>
      <c r="J595" s="10"/>
      <c r="K595" s="10"/>
      <c r="L595" s="10"/>
      <c r="M595" s="10"/>
      <c r="N595" s="10"/>
      <c r="O595" s="10"/>
      <c r="P595" s="10"/>
      <c r="Q595" s="10"/>
    </row>
    <row r="596">
      <c r="A596" s="10"/>
      <c r="C596" s="10"/>
      <c r="D596" s="114"/>
      <c r="E596" s="114"/>
      <c r="F596" s="10"/>
      <c r="G596" s="10"/>
      <c r="H596" s="10"/>
      <c r="I596" s="10"/>
      <c r="J596" s="10"/>
      <c r="K596" s="10"/>
      <c r="L596" s="10"/>
      <c r="M596" s="10"/>
      <c r="N596" s="10"/>
      <c r="O596" s="10"/>
      <c r="P596" s="10"/>
      <c r="Q596" s="10"/>
    </row>
    <row r="597">
      <c r="A597" s="10"/>
      <c r="C597" s="10"/>
      <c r="D597" s="114"/>
      <c r="E597" s="114"/>
      <c r="F597" s="10"/>
      <c r="G597" s="10"/>
      <c r="H597" s="10"/>
      <c r="I597" s="10"/>
      <c r="J597" s="10"/>
      <c r="K597" s="10"/>
      <c r="L597" s="10"/>
      <c r="M597" s="10"/>
      <c r="N597" s="10"/>
      <c r="O597" s="10"/>
      <c r="P597" s="10"/>
      <c r="Q597" s="10"/>
    </row>
    <row r="598">
      <c r="A598" s="10"/>
      <c r="C598" s="10"/>
      <c r="D598" s="114"/>
      <c r="E598" s="114"/>
      <c r="F598" s="10"/>
      <c r="G598" s="10"/>
      <c r="H598" s="10"/>
      <c r="I598" s="10"/>
      <c r="J598" s="10"/>
      <c r="K598" s="10"/>
      <c r="L598" s="10"/>
      <c r="M598" s="10"/>
      <c r="N598" s="10"/>
      <c r="O598" s="10"/>
      <c r="P598" s="10"/>
      <c r="Q598" s="10"/>
    </row>
    <row r="599">
      <c r="A599" s="10"/>
      <c r="C599" s="10"/>
      <c r="D599" s="114"/>
      <c r="E599" s="114"/>
      <c r="F599" s="10"/>
      <c r="G599" s="10"/>
      <c r="H599" s="10"/>
      <c r="I599" s="10"/>
      <c r="J599" s="10"/>
      <c r="K599" s="10"/>
      <c r="L599" s="10"/>
      <c r="M599" s="10"/>
      <c r="N599" s="10"/>
      <c r="O599" s="10"/>
      <c r="P599" s="10"/>
      <c r="Q599" s="10"/>
    </row>
    <row r="600">
      <c r="A600" s="10"/>
      <c r="C600" s="10"/>
      <c r="D600" s="114"/>
      <c r="E600" s="114"/>
      <c r="F600" s="10"/>
      <c r="G600" s="10"/>
      <c r="H600" s="10"/>
      <c r="I600" s="10"/>
      <c r="J600" s="10"/>
      <c r="K600" s="10"/>
      <c r="L600" s="10"/>
      <c r="M600" s="10"/>
      <c r="N600" s="10"/>
      <c r="O600" s="10"/>
      <c r="P600" s="10"/>
      <c r="Q600" s="10"/>
    </row>
    <row r="601">
      <c r="A601" s="10"/>
      <c r="C601" s="10"/>
      <c r="D601" s="114"/>
      <c r="E601" s="114"/>
      <c r="F601" s="10"/>
      <c r="G601" s="10"/>
      <c r="H601" s="10"/>
      <c r="I601" s="10"/>
      <c r="J601" s="10"/>
      <c r="K601" s="10"/>
      <c r="L601" s="10"/>
      <c r="M601" s="10"/>
      <c r="N601" s="10"/>
      <c r="O601" s="10"/>
      <c r="P601" s="10"/>
      <c r="Q601" s="10"/>
    </row>
    <row r="602">
      <c r="A602" s="10"/>
      <c r="C602" s="10"/>
      <c r="D602" s="114"/>
      <c r="E602" s="114"/>
      <c r="F602" s="10"/>
      <c r="G602" s="10"/>
      <c r="H602" s="10"/>
      <c r="I602" s="10"/>
      <c r="J602" s="10"/>
      <c r="K602" s="10"/>
      <c r="L602" s="10"/>
      <c r="M602" s="10"/>
      <c r="N602" s="10"/>
      <c r="O602" s="10"/>
      <c r="P602" s="10"/>
      <c r="Q602" s="10"/>
    </row>
    <row r="603">
      <c r="A603" s="10"/>
      <c r="C603" s="10"/>
      <c r="D603" s="114"/>
      <c r="E603" s="114"/>
      <c r="F603" s="10"/>
      <c r="G603" s="10"/>
      <c r="H603" s="10"/>
      <c r="I603" s="10"/>
      <c r="J603" s="10"/>
      <c r="K603" s="10"/>
      <c r="L603" s="10"/>
      <c r="M603" s="10"/>
      <c r="N603" s="10"/>
      <c r="O603" s="10"/>
      <c r="P603" s="10"/>
      <c r="Q603" s="10"/>
    </row>
    <row r="604">
      <c r="A604" s="10"/>
      <c r="C604" s="10"/>
      <c r="D604" s="114"/>
      <c r="E604" s="114"/>
      <c r="F604" s="10"/>
      <c r="G604" s="10"/>
      <c r="H604" s="10"/>
      <c r="I604" s="10"/>
      <c r="J604" s="10"/>
      <c r="K604" s="10"/>
      <c r="L604" s="10"/>
      <c r="M604" s="10"/>
      <c r="N604" s="10"/>
      <c r="O604" s="10"/>
      <c r="P604" s="10"/>
      <c r="Q604" s="10"/>
    </row>
    <row r="605">
      <c r="A605" s="10"/>
      <c r="C605" s="10"/>
      <c r="D605" s="114"/>
      <c r="E605" s="114"/>
      <c r="F605" s="10"/>
      <c r="G605" s="10"/>
      <c r="H605" s="10"/>
      <c r="I605" s="10"/>
      <c r="J605" s="10"/>
      <c r="K605" s="10"/>
      <c r="L605" s="10"/>
      <c r="M605" s="10"/>
      <c r="N605" s="10"/>
      <c r="O605" s="10"/>
      <c r="P605" s="10"/>
      <c r="Q605" s="10"/>
    </row>
    <row r="606">
      <c r="A606" s="10"/>
      <c r="C606" s="10"/>
      <c r="D606" s="114"/>
      <c r="E606" s="114"/>
      <c r="F606" s="10"/>
      <c r="G606" s="10"/>
      <c r="H606" s="10"/>
      <c r="I606" s="10"/>
      <c r="J606" s="10"/>
      <c r="K606" s="10"/>
      <c r="L606" s="10"/>
      <c r="M606" s="10"/>
      <c r="N606" s="10"/>
      <c r="O606" s="10"/>
      <c r="P606" s="10"/>
      <c r="Q606" s="10"/>
    </row>
    <row r="607">
      <c r="A607" s="10"/>
      <c r="C607" s="10"/>
      <c r="D607" s="114"/>
      <c r="E607" s="114"/>
      <c r="F607" s="10"/>
      <c r="G607" s="10"/>
      <c r="H607" s="10"/>
      <c r="I607" s="10"/>
      <c r="J607" s="10"/>
      <c r="K607" s="10"/>
      <c r="L607" s="10"/>
      <c r="M607" s="10"/>
      <c r="N607" s="10"/>
      <c r="O607" s="10"/>
      <c r="P607" s="10"/>
      <c r="Q607" s="10"/>
    </row>
    <row r="608">
      <c r="A608" s="10"/>
      <c r="C608" s="10"/>
      <c r="D608" s="114"/>
      <c r="E608" s="114"/>
      <c r="F608" s="10"/>
      <c r="G608" s="10"/>
      <c r="H608" s="10"/>
      <c r="I608" s="10"/>
      <c r="J608" s="10"/>
      <c r="K608" s="10"/>
      <c r="L608" s="10"/>
      <c r="M608" s="10"/>
      <c r="N608" s="10"/>
      <c r="O608" s="10"/>
      <c r="P608" s="10"/>
      <c r="Q608" s="10"/>
    </row>
    <row r="609">
      <c r="A609" s="10"/>
      <c r="C609" s="10"/>
      <c r="D609" s="114"/>
      <c r="E609" s="114"/>
      <c r="F609" s="10"/>
      <c r="G609" s="10"/>
      <c r="H609" s="10"/>
      <c r="I609" s="10"/>
      <c r="J609" s="10"/>
      <c r="K609" s="10"/>
      <c r="L609" s="10"/>
      <c r="M609" s="10"/>
      <c r="N609" s="10"/>
      <c r="O609" s="10"/>
      <c r="P609" s="10"/>
      <c r="Q609" s="10"/>
    </row>
    <row r="610">
      <c r="A610" s="10"/>
      <c r="C610" s="10"/>
      <c r="D610" s="114"/>
      <c r="E610" s="114"/>
      <c r="F610" s="10"/>
      <c r="G610" s="10"/>
      <c r="H610" s="10"/>
      <c r="I610" s="10"/>
      <c r="J610" s="10"/>
      <c r="K610" s="10"/>
      <c r="L610" s="10"/>
      <c r="M610" s="10"/>
      <c r="N610" s="10"/>
      <c r="O610" s="10"/>
      <c r="P610" s="10"/>
      <c r="Q610" s="10"/>
    </row>
    <row r="611">
      <c r="A611" s="10"/>
      <c r="C611" s="10"/>
      <c r="D611" s="114"/>
      <c r="E611" s="114"/>
      <c r="F611" s="10"/>
      <c r="G611" s="10"/>
      <c r="H611" s="10"/>
      <c r="I611" s="10"/>
      <c r="J611" s="10"/>
      <c r="K611" s="10"/>
      <c r="L611" s="10"/>
      <c r="M611" s="10"/>
      <c r="N611" s="10"/>
      <c r="O611" s="10"/>
      <c r="P611" s="10"/>
      <c r="Q611" s="10"/>
    </row>
    <row r="612">
      <c r="A612" s="10"/>
      <c r="C612" s="10"/>
      <c r="D612" s="114"/>
      <c r="E612" s="114"/>
      <c r="F612" s="10"/>
      <c r="G612" s="10"/>
      <c r="H612" s="10"/>
      <c r="I612" s="10"/>
      <c r="J612" s="10"/>
      <c r="K612" s="10"/>
      <c r="L612" s="10"/>
      <c r="M612" s="10"/>
      <c r="N612" s="10"/>
      <c r="O612" s="10"/>
      <c r="P612" s="10"/>
      <c r="Q612" s="10"/>
    </row>
    <row r="613">
      <c r="A613" s="10"/>
      <c r="C613" s="10"/>
      <c r="D613" s="114"/>
      <c r="E613" s="114"/>
      <c r="F613" s="10"/>
      <c r="G613" s="10"/>
      <c r="H613" s="10"/>
      <c r="I613" s="10"/>
      <c r="J613" s="10"/>
      <c r="K613" s="10"/>
      <c r="L613" s="10"/>
      <c r="M613" s="10"/>
      <c r="N613" s="10"/>
      <c r="O613" s="10"/>
      <c r="P613" s="10"/>
      <c r="Q613" s="10"/>
    </row>
    <row r="614">
      <c r="A614" s="10"/>
      <c r="C614" s="10"/>
      <c r="D614" s="114"/>
      <c r="E614" s="114"/>
      <c r="F614" s="10"/>
      <c r="G614" s="10"/>
      <c r="H614" s="10"/>
      <c r="I614" s="10"/>
      <c r="J614" s="10"/>
      <c r="K614" s="10"/>
      <c r="L614" s="10"/>
      <c r="M614" s="10"/>
      <c r="N614" s="10"/>
      <c r="O614" s="10"/>
      <c r="P614" s="10"/>
      <c r="Q614" s="10"/>
    </row>
    <row r="615">
      <c r="A615" s="10"/>
      <c r="C615" s="10"/>
      <c r="D615" s="114"/>
      <c r="E615" s="114"/>
      <c r="F615" s="10"/>
      <c r="G615" s="10"/>
      <c r="H615" s="10"/>
      <c r="I615" s="10"/>
      <c r="J615" s="10"/>
      <c r="K615" s="10"/>
      <c r="L615" s="10"/>
      <c r="M615" s="10"/>
      <c r="N615" s="10"/>
      <c r="O615" s="10"/>
      <c r="P615" s="10"/>
      <c r="Q615" s="10"/>
    </row>
    <row r="616">
      <c r="A616" s="10"/>
      <c r="C616" s="10"/>
      <c r="D616" s="114"/>
      <c r="E616" s="114"/>
      <c r="F616" s="10"/>
      <c r="G616" s="10"/>
      <c r="H616" s="10"/>
      <c r="I616" s="10"/>
      <c r="J616" s="10"/>
      <c r="K616" s="10"/>
      <c r="L616" s="10"/>
      <c r="M616" s="10"/>
      <c r="N616" s="10"/>
      <c r="O616" s="10"/>
      <c r="P616" s="10"/>
      <c r="Q616" s="10"/>
    </row>
    <row r="617">
      <c r="A617" s="10"/>
      <c r="C617" s="10"/>
      <c r="D617" s="114"/>
      <c r="E617" s="114"/>
      <c r="F617" s="10"/>
      <c r="G617" s="10"/>
      <c r="H617" s="10"/>
      <c r="I617" s="10"/>
      <c r="J617" s="10"/>
      <c r="K617" s="10"/>
      <c r="L617" s="10"/>
      <c r="M617" s="10"/>
      <c r="N617" s="10"/>
      <c r="O617" s="10"/>
      <c r="P617" s="10"/>
      <c r="Q617" s="10"/>
    </row>
    <row r="618">
      <c r="A618" s="10"/>
      <c r="C618" s="10"/>
      <c r="D618" s="114"/>
      <c r="E618" s="114"/>
      <c r="F618" s="10"/>
      <c r="G618" s="10"/>
      <c r="H618" s="10"/>
      <c r="I618" s="10"/>
      <c r="J618" s="10"/>
      <c r="K618" s="10"/>
      <c r="L618" s="10"/>
      <c r="M618" s="10"/>
      <c r="N618" s="10"/>
      <c r="O618" s="10"/>
      <c r="P618" s="10"/>
      <c r="Q618" s="10"/>
    </row>
    <row r="619">
      <c r="A619" s="10"/>
      <c r="C619" s="10"/>
      <c r="D619" s="114"/>
      <c r="E619" s="114"/>
      <c r="F619" s="10"/>
      <c r="G619" s="10"/>
      <c r="H619" s="10"/>
      <c r="I619" s="10"/>
      <c r="J619" s="10"/>
      <c r="K619" s="10"/>
      <c r="L619" s="10"/>
      <c r="M619" s="10"/>
      <c r="N619" s="10"/>
      <c r="O619" s="10"/>
      <c r="P619" s="10"/>
      <c r="Q619" s="10"/>
    </row>
    <row r="620">
      <c r="A620" s="10"/>
      <c r="C620" s="10"/>
      <c r="D620" s="114"/>
      <c r="E620" s="114"/>
      <c r="F620" s="10"/>
      <c r="G620" s="10"/>
      <c r="H620" s="10"/>
      <c r="I620" s="10"/>
      <c r="J620" s="10"/>
      <c r="K620" s="10"/>
      <c r="L620" s="10"/>
      <c r="M620" s="10"/>
      <c r="N620" s="10"/>
      <c r="O620" s="10"/>
      <c r="P620" s="10"/>
      <c r="Q620" s="10"/>
    </row>
    <row r="621">
      <c r="A621" s="10"/>
      <c r="C621" s="10"/>
      <c r="D621" s="114"/>
      <c r="E621" s="114"/>
      <c r="F621" s="10"/>
      <c r="G621" s="10"/>
      <c r="H621" s="10"/>
      <c r="I621" s="10"/>
      <c r="J621" s="10"/>
      <c r="K621" s="10"/>
      <c r="L621" s="10"/>
      <c r="M621" s="10"/>
      <c r="N621" s="10"/>
      <c r="O621" s="10"/>
      <c r="P621" s="10"/>
      <c r="Q621" s="10"/>
    </row>
    <row r="622">
      <c r="A622" s="10"/>
      <c r="C622" s="10"/>
      <c r="D622" s="114"/>
      <c r="E622" s="114"/>
      <c r="F622" s="10"/>
      <c r="G622" s="10"/>
      <c r="H622" s="10"/>
      <c r="I622" s="10"/>
      <c r="J622" s="10"/>
      <c r="K622" s="10"/>
      <c r="L622" s="10"/>
      <c r="M622" s="10"/>
      <c r="N622" s="10"/>
      <c r="O622" s="10"/>
      <c r="P622" s="10"/>
      <c r="Q622" s="10"/>
    </row>
    <row r="623">
      <c r="A623" s="10"/>
      <c r="C623" s="10"/>
      <c r="D623" s="114"/>
      <c r="E623" s="114"/>
      <c r="F623" s="10"/>
      <c r="G623" s="10"/>
      <c r="H623" s="10"/>
      <c r="I623" s="10"/>
      <c r="J623" s="10"/>
      <c r="K623" s="10"/>
      <c r="L623" s="10"/>
      <c r="M623" s="10"/>
      <c r="N623" s="10"/>
      <c r="O623" s="10"/>
      <c r="P623" s="10"/>
      <c r="Q623" s="10"/>
    </row>
    <row r="624">
      <c r="A624" s="10"/>
      <c r="C624" s="10"/>
      <c r="D624" s="114"/>
      <c r="E624" s="114"/>
      <c r="F624" s="10"/>
      <c r="G624" s="10"/>
      <c r="H624" s="10"/>
      <c r="I624" s="10"/>
      <c r="J624" s="10"/>
      <c r="K624" s="10"/>
      <c r="L624" s="10"/>
      <c r="M624" s="10"/>
      <c r="N624" s="10"/>
      <c r="O624" s="10"/>
      <c r="P624" s="10"/>
      <c r="Q624" s="10"/>
    </row>
    <row r="625">
      <c r="A625" s="10"/>
      <c r="C625" s="10"/>
      <c r="D625" s="114"/>
      <c r="E625" s="114"/>
      <c r="F625" s="10"/>
      <c r="G625" s="10"/>
      <c r="H625" s="10"/>
      <c r="I625" s="10"/>
      <c r="J625" s="10"/>
      <c r="K625" s="10"/>
      <c r="L625" s="10"/>
      <c r="M625" s="10"/>
      <c r="N625" s="10"/>
      <c r="O625" s="10"/>
      <c r="P625" s="10"/>
      <c r="Q625" s="10"/>
    </row>
    <row r="626">
      <c r="A626" s="10"/>
      <c r="C626" s="10"/>
      <c r="D626" s="114"/>
      <c r="E626" s="114"/>
      <c r="F626" s="10"/>
      <c r="G626" s="10"/>
      <c r="H626" s="10"/>
      <c r="I626" s="10"/>
      <c r="J626" s="10"/>
      <c r="K626" s="10"/>
      <c r="L626" s="10"/>
      <c r="M626" s="10"/>
      <c r="N626" s="10"/>
      <c r="O626" s="10"/>
      <c r="P626" s="10"/>
      <c r="Q626" s="10"/>
    </row>
    <row r="627">
      <c r="A627" s="10"/>
      <c r="C627" s="10"/>
      <c r="D627" s="114"/>
      <c r="E627" s="114"/>
      <c r="F627" s="10"/>
      <c r="G627" s="10"/>
      <c r="H627" s="10"/>
      <c r="I627" s="10"/>
      <c r="J627" s="10"/>
      <c r="K627" s="10"/>
      <c r="L627" s="10"/>
      <c r="M627" s="10"/>
      <c r="N627" s="10"/>
      <c r="O627" s="10"/>
      <c r="P627" s="10"/>
      <c r="Q627" s="10"/>
    </row>
    <row r="628">
      <c r="A628" s="10"/>
      <c r="C628" s="10"/>
      <c r="D628" s="114"/>
      <c r="E628" s="114"/>
      <c r="F628" s="10"/>
      <c r="G628" s="10"/>
      <c r="H628" s="10"/>
      <c r="I628" s="10"/>
      <c r="J628" s="10"/>
      <c r="K628" s="10"/>
      <c r="L628" s="10"/>
      <c r="M628" s="10"/>
      <c r="N628" s="10"/>
      <c r="O628" s="10"/>
      <c r="P628" s="10"/>
      <c r="Q628" s="10"/>
    </row>
    <row r="629">
      <c r="A629" s="10"/>
      <c r="C629" s="10"/>
      <c r="D629" s="114"/>
      <c r="E629" s="114"/>
      <c r="F629" s="10"/>
      <c r="G629" s="10"/>
      <c r="H629" s="10"/>
      <c r="I629" s="10"/>
      <c r="J629" s="10"/>
      <c r="K629" s="10"/>
      <c r="L629" s="10"/>
      <c r="M629" s="10"/>
      <c r="N629" s="10"/>
      <c r="O629" s="10"/>
      <c r="P629" s="10"/>
      <c r="Q629" s="10"/>
    </row>
    <row r="630">
      <c r="A630" s="10"/>
      <c r="C630" s="10"/>
      <c r="D630" s="114"/>
      <c r="E630" s="114"/>
      <c r="F630" s="10"/>
      <c r="G630" s="10"/>
      <c r="H630" s="10"/>
      <c r="I630" s="10"/>
      <c r="J630" s="10"/>
      <c r="K630" s="10"/>
      <c r="L630" s="10"/>
      <c r="M630" s="10"/>
      <c r="N630" s="10"/>
      <c r="O630" s="10"/>
      <c r="P630" s="10"/>
      <c r="Q630" s="10"/>
    </row>
    <row r="631">
      <c r="A631" s="10"/>
      <c r="C631" s="10"/>
      <c r="D631" s="114"/>
      <c r="E631" s="114"/>
      <c r="F631" s="10"/>
      <c r="G631" s="10"/>
      <c r="H631" s="10"/>
      <c r="I631" s="10"/>
      <c r="J631" s="10"/>
      <c r="K631" s="10"/>
      <c r="L631" s="10"/>
      <c r="M631" s="10"/>
      <c r="N631" s="10"/>
      <c r="O631" s="10"/>
      <c r="P631" s="10"/>
      <c r="Q631" s="10"/>
    </row>
    <row r="632">
      <c r="A632" s="10"/>
      <c r="C632" s="10"/>
      <c r="D632" s="114"/>
      <c r="E632" s="114"/>
      <c r="F632" s="10"/>
      <c r="G632" s="10"/>
      <c r="H632" s="10"/>
      <c r="I632" s="10"/>
      <c r="J632" s="10"/>
      <c r="K632" s="10"/>
      <c r="L632" s="10"/>
      <c r="M632" s="10"/>
      <c r="N632" s="10"/>
      <c r="O632" s="10"/>
      <c r="P632" s="10"/>
      <c r="Q632" s="10"/>
    </row>
    <row r="633">
      <c r="A633" s="10"/>
      <c r="C633" s="10"/>
      <c r="D633" s="114"/>
      <c r="E633" s="114"/>
      <c r="F633" s="10"/>
      <c r="G633" s="10"/>
      <c r="H633" s="10"/>
      <c r="I633" s="10"/>
      <c r="J633" s="10"/>
      <c r="K633" s="10"/>
      <c r="L633" s="10"/>
      <c r="M633" s="10"/>
      <c r="N633" s="10"/>
      <c r="O633" s="10"/>
      <c r="P633" s="10"/>
      <c r="Q633" s="10"/>
    </row>
    <row r="634">
      <c r="A634" s="10"/>
      <c r="C634" s="10"/>
      <c r="D634" s="114"/>
      <c r="E634" s="114"/>
      <c r="F634" s="10"/>
      <c r="G634" s="10"/>
      <c r="H634" s="10"/>
      <c r="I634" s="10"/>
      <c r="J634" s="10"/>
      <c r="K634" s="10"/>
      <c r="L634" s="10"/>
      <c r="M634" s="10"/>
      <c r="N634" s="10"/>
      <c r="O634" s="10"/>
      <c r="P634" s="10"/>
      <c r="Q634" s="10"/>
    </row>
    <row r="635">
      <c r="A635" s="10"/>
      <c r="C635" s="10"/>
      <c r="D635" s="114"/>
      <c r="E635" s="114"/>
      <c r="F635" s="10"/>
      <c r="G635" s="10"/>
      <c r="H635" s="10"/>
      <c r="I635" s="10"/>
      <c r="J635" s="10"/>
      <c r="K635" s="10"/>
      <c r="L635" s="10"/>
      <c r="M635" s="10"/>
      <c r="N635" s="10"/>
      <c r="O635" s="10"/>
      <c r="P635" s="10"/>
      <c r="Q635" s="10"/>
    </row>
    <row r="636">
      <c r="A636" s="10"/>
      <c r="C636" s="10"/>
      <c r="D636" s="114"/>
      <c r="E636" s="114"/>
      <c r="F636" s="10"/>
      <c r="G636" s="10"/>
      <c r="H636" s="10"/>
      <c r="I636" s="10"/>
      <c r="J636" s="10"/>
      <c r="K636" s="10"/>
      <c r="L636" s="10"/>
      <c r="M636" s="10"/>
      <c r="N636" s="10"/>
      <c r="O636" s="10"/>
      <c r="P636" s="10"/>
      <c r="Q636" s="10"/>
    </row>
    <row r="637">
      <c r="A637" s="10"/>
      <c r="C637" s="10"/>
      <c r="D637" s="114"/>
      <c r="E637" s="114"/>
      <c r="F637" s="10"/>
      <c r="G637" s="10"/>
      <c r="H637" s="10"/>
      <c r="I637" s="10"/>
      <c r="J637" s="10"/>
      <c r="K637" s="10"/>
      <c r="L637" s="10"/>
      <c r="M637" s="10"/>
      <c r="N637" s="10"/>
      <c r="O637" s="10"/>
      <c r="P637" s="10"/>
      <c r="Q637" s="10"/>
    </row>
    <row r="638">
      <c r="A638" s="10"/>
      <c r="C638" s="10"/>
      <c r="D638" s="114"/>
      <c r="E638" s="114"/>
      <c r="F638" s="10"/>
      <c r="G638" s="10"/>
      <c r="H638" s="10"/>
      <c r="I638" s="10"/>
      <c r="J638" s="10"/>
      <c r="K638" s="10"/>
      <c r="L638" s="10"/>
      <c r="M638" s="10"/>
      <c r="N638" s="10"/>
      <c r="O638" s="10"/>
      <c r="P638" s="10"/>
      <c r="Q638" s="10"/>
    </row>
    <row r="639">
      <c r="A639" s="10"/>
      <c r="C639" s="10"/>
      <c r="D639" s="114"/>
      <c r="E639" s="114"/>
      <c r="F639" s="10"/>
      <c r="G639" s="10"/>
      <c r="H639" s="10"/>
      <c r="I639" s="10"/>
      <c r="J639" s="10"/>
      <c r="K639" s="10"/>
      <c r="L639" s="10"/>
      <c r="M639" s="10"/>
      <c r="N639" s="10"/>
      <c r="O639" s="10"/>
      <c r="P639" s="10"/>
      <c r="Q639" s="10"/>
    </row>
    <row r="640">
      <c r="A640" s="10"/>
      <c r="C640" s="10"/>
      <c r="D640" s="114"/>
      <c r="E640" s="114"/>
      <c r="F640" s="10"/>
      <c r="G640" s="10"/>
      <c r="H640" s="10"/>
      <c r="I640" s="10"/>
      <c r="J640" s="10"/>
      <c r="K640" s="10"/>
      <c r="L640" s="10"/>
      <c r="M640" s="10"/>
      <c r="N640" s="10"/>
      <c r="O640" s="10"/>
      <c r="P640" s="10"/>
      <c r="Q640" s="10"/>
    </row>
    <row r="641">
      <c r="A641" s="10"/>
      <c r="C641" s="10"/>
      <c r="D641" s="114"/>
      <c r="E641" s="114"/>
      <c r="F641" s="10"/>
      <c r="G641" s="10"/>
      <c r="H641" s="10"/>
      <c r="I641" s="10"/>
      <c r="J641" s="10"/>
      <c r="K641" s="10"/>
      <c r="L641" s="10"/>
      <c r="M641" s="10"/>
      <c r="N641" s="10"/>
      <c r="O641" s="10"/>
      <c r="P641" s="10"/>
      <c r="Q641" s="10"/>
    </row>
    <row r="642">
      <c r="A642" s="10"/>
      <c r="C642" s="10"/>
      <c r="D642" s="114"/>
      <c r="E642" s="114"/>
      <c r="F642" s="10"/>
      <c r="G642" s="10"/>
      <c r="H642" s="10"/>
      <c r="I642" s="10"/>
      <c r="J642" s="10"/>
      <c r="K642" s="10"/>
      <c r="L642" s="10"/>
      <c r="M642" s="10"/>
      <c r="N642" s="10"/>
      <c r="O642" s="10"/>
      <c r="P642" s="10"/>
      <c r="Q642" s="10"/>
    </row>
    <row r="643">
      <c r="A643" s="10"/>
      <c r="C643" s="10"/>
      <c r="D643" s="114"/>
      <c r="E643" s="114"/>
      <c r="F643" s="10"/>
      <c r="G643" s="10"/>
      <c r="H643" s="10"/>
      <c r="I643" s="10"/>
      <c r="J643" s="10"/>
      <c r="K643" s="10"/>
      <c r="L643" s="10"/>
      <c r="M643" s="10"/>
      <c r="N643" s="10"/>
      <c r="O643" s="10"/>
      <c r="P643" s="10"/>
      <c r="Q643" s="10"/>
    </row>
    <row r="644">
      <c r="A644" s="10"/>
      <c r="C644" s="10"/>
      <c r="D644" s="114"/>
      <c r="E644" s="114"/>
      <c r="F644" s="10"/>
      <c r="G644" s="10"/>
      <c r="H644" s="10"/>
      <c r="I644" s="10"/>
      <c r="J644" s="10"/>
      <c r="K644" s="10"/>
      <c r="L644" s="10"/>
      <c r="M644" s="10"/>
      <c r="N644" s="10"/>
      <c r="O644" s="10"/>
      <c r="P644" s="10"/>
      <c r="Q644" s="10"/>
    </row>
    <row r="645">
      <c r="A645" s="10"/>
      <c r="C645" s="10"/>
      <c r="D645" s="114"/>
      <c r="E645" s="114"/>
      <c r="F645" s="10"/>
      <c r="G645" s="10"/>
      <c r="H645" s="10"/>
      <c r="I645" s="10"/>
      <c r="J645" s="10"/>
      <c r="K645" s="10"/>
      <c r="L645" s="10"/>
      <c r="M645" s="10"/>
      <c r="N645" s="10"/>
      <c r="O645" s="10"/>
      <c r="P645" s="10"/>
      <c r="Q645" s="10"/>
    </row>
    <row r="646">
      <c r="A646" s="10"/>
      <c r="C646" s="10"/>
      <c r="D646" s="114"/>
      <c r="E646" s="114"/>
      <c r="F646" s="10"/>
      <c r="G646" s="10"/>
      <c r="H646" s="10"/>
      <c r="I646" s="10"/>
      <c r="J646" s="10"/>
      <c r="K646" s="10"/>
      <c r="L646" s="10"/>
      <c r="M646" s="10"/>
      <c r="N646" s="10"/>
      <c r="O646" s="10"/>
      <c r="P646" s="10"/>
      <c r="Q646" s="10"/>
    </row>
    <row r="647">
      <c r="A647" s="10"/>
      <c r="C647" s="10"/>
      <c r="D647" s="114"/>
      <c r="E647" s="114"/>
      <c r="F647" s="10"/>
      <c r="G647" s="10"/>
      <c r="H647" s="10"/>
      <c r="I647" s="10"/>
      <c r="J647" s="10"/>
      <c r="K647" s="10"/>
      <c r="L647" s="10"/>
      <c r="M647" s="10"/>
      <c r="N647" s="10"/>
      <c r="O647" s="10"/>
      <c r="P647" s="10"/>
      <c r="Q647" s="10"/>
    </row>
    <row r="648">
      <c r="A648" s="10"/>
      <c r="C648" s="10"/>
      <c r="D648" s="114"/>
      <c r="E648" s="114"/>
      <c r="F648" s="10"/>
      <c r="G648" s="10"/>
      <c r="H648" s="10"/>
      <c r="I648" s="10"/>
      <c r="J648" s="10"/>
      <c r="K648" s="10"/>
      <c r="L648" s="10"/>
      <c r="M648" s="10"/>
      <c r="N648" s="10"/>
      <c r="O648" s="10"/>
      <c r="P648" s="10"/>
      <c r="Q648" s="10"/>
    </row>
    <row r="649">
      <c r="A649" s="10"/>
      <c r="C649" s="10"/>
      <c r="D649" s="114"/>
      <c r="E649" s="114"/>
      <c r="F649" s="10"/>
      <c r="G649" s="10"/>
      <c r="H649" s="10"/>
      <c r="I649" s="10"/>
      <c r="J649" s="10"/>
      <c r="K649" s="10"/>
      <c r="L649" s="10"/>
      <c r="M649" s="10"/>
      <c r="N649" s="10"/>
      <c r="O649" s="10"/>
      <c r="P649" s="10"/>
      <c r="Q649" s="10"/>
    </row>
    <row r="650">
      <c r="A650" s="10"/>
      <c r="C650" s="10"/>
      <c r="D650" s="114"/>
      <c r="E650" s="114"/>
      <c r="F650" s="10"/>
      <c r="G650" s="10"/>
      <c r="H650" s="10"/>
      <c r="I650" s="10"/>
      <c r="J650" s="10"/>
      <c r="K650" s="10"/>
      <c r="L650" s="10"/>
      <c r="M650" s="10"/>
      <c r="N650" s="10"/>
      <c r="O650" s="10"/>
      <c r="P650" s="10"/>
      <c r="Q650" s="10"/>
    </row>
    <row r="651">
      <c r="A651" s="10"/>
      <c r="C651" s="10"/>
      <c r="D651" s="114"/>
      <c r="E651" s="114"/>
      <c r="F651" s="10"/>
      <c r="G651" s="10"/>
      <c r="H651" s="10"/>
      <c r="I651" s="10"/>
      <c r="J651" s="10"/>
      <c r="K651" s="10"/>
      <c r="L651" s="10"/>
      <c r="M651" s="10"/>
      <c r="N651" s="10"/>
      <c r="O651" s="10"/>
      <c r="P651" s="10"/>
      <c r="Q651" s="10"/>
    </row>
    <row r="652">
      <c r="A652" s="10"/>
      <c r="C652" s="10"/>
      <c r="D652" s="114"/>
      <c r="E652" s="114"/>
      <c r="F652" s="10"/>
      <c r="G652" s="10"/>
      <c r="H652" s="10"/>
      <c r="I652" s="10"/>
      <c r="J652" s="10"/>
      <c r="K652" s="10"/>
      <c r="L652" s="10"/>
      <c r="M652" s="10"/>
      <c r="N652" s="10"/>
      <c r="O652" s="10"/>
      <c r="P652" s="10"/>
      <c r="Q652" s="10"/>
    </row>
    <row r="653">
      <c r="A653" s="10"/>
      <c r="C653" s="10"/>
      <c r="D653" s="114"/>
      <c r="E653" s="114"/>
      <c r="F653" s="10"/>
      <c r="G653" s="10"/>
      <c r="H653" s="10"/>
      <c r="I653" s="10"/>
      <c r="J653" s="10"/>
      <c r="K653" s="10"/>
      <c r="L653" s="10"/>
      <c r="M653" s="10"/>
      <c r="N653" s="10"/>
      <c r="O653" s="10"/>
      <c r="P653" s="10"/>
      <c r="Q653" s="10"/>
    </row>
    <row r="654">
      <c r="A654" s="10"/>
      <c r="C654" s="10"/>
      <c r="D654" s="114"/>
      <c r="E654" s="114"/>
      <c r="F654" s="10"/>
      <c r="G654" s="10"/>
      <c r="H654" s="10"/>
      <c r="I654" s="10"/>
      <c r="J654" s="10"/>
      <c r="K654" s="10"/>
      <c r="L654" s="10"/>
      <c r="M654" s="10"/>
      <c r="N654" s="10"/>
      <c r="O654" s="10"/>
      <c r="P654" s="10"/>
      <c r="Q654" s="10"/>
    </row>
    <row r="655">
      <c r="A655" s="10"/>
      <c r="C655" s="10"/>
      <c r="D655" s="114"/>
      <c r="E655" s="114"/>
      <c r="F655" s="10"/>
      <c r="G655" s="10"/>
      <c r="H655" s="10"/>
      <c r="I655" s="10"/>
      <c r="J655" s="10"/>
      <c r="K655" s="10"/>
      <c r="L655" s="10"/>
      <c r="M655" s="10"/>
      <c r="N655" s="10"/>
      <c r="O655" s="10"/>
      <c r="P655" s="10"/>
      <c r="Q655" s="10"/>
    </row>
    <row r="656">
      <c r="A656" s="10"/>
      <c r="C656" s="10"/>
      <c r="D656" s="114"/>
      <c r="E656" s="114"/>
      <c r="F656" s="10"/>
      <c r="G656" s="10"/>
      <c r="H656" s="10"/>
      <c r="I656" s="10"/>
      <c r="J656" s="10"/>
      <c r="K656" s="10"/>
      <c r="L656" s="10"/>
      <c r="M656" s="10"/>
      <c r="N656" s="10"/>
      <c r="O656" s="10"/>
      <c r="P656" s="10"/>
      <c r="Q656" s="10"/>
    </row>
    <row r="657">
      <c r="A657" s="10"/>
      <c r="C657" s="10"/>
      <c r="D657" s="114"/>
      <c r="E657" s="114"/>
      <c r="F657" s="10"/>
      <c r="G657" s="10"/>
      <c r="H657" s="10"/>
      <c r="I657" s="10"/>
      <c r="J657" s="10"/>
      <c r="K657" s="10"/>
      <c r="L657" s="10"/>
      <c r="M657" s="10"/>
      <c r="N657" s="10"/>
      <c r="O657" s="10"/>
      <c r="P657" s="10"/>
      <c r="Q657" s="10"/>
    </row>
    <row r="658">
      <c r="A658" s="10"/>
      <c r="C658" s="10"/>
      <c r="D658" s="114"/>
      <c r="E658" s="114"/>
      <c r="F658" s="10"/>
      <c r="G658" s="10"/>
      <c r="H658" s="10"/>
      <c r="I658" s="10"/>
      <c r="J658" s="10"/>
      <c r="K658" s="10"/>
      <c r="L658" s="10"/>
      <c r="M658" s="10"/>
      <c r="N658" s="10"/>
      <c r="O658" s="10"/>
      <c r="P658" s="10"/>
      <c r="Q658" s="10"/>
    </row>
    <row r="659">
      <c r="A659" s="10"/>
      <c r="C659" s="10"/>
      <c r="D659" s="114"/>
      <c r="E659" s="114"/>
      <c r="F659" s="10"/>
      <c r="G659" s="10"/>
      <c r="H659" s="10"/>
      <c r="I659" s="10"/>
      <c r="J659" s="10"/>
      <c r="K659" s="10"/>
      <c r="L659" s="10"/>
      <c r="M659" s="10"/>
      <c r="N659" s="10"/>
      <c r="O659" s="10"/>
      <c r="P659" s="10"/>
      <c r="Q659" s="10"/>
    </row>
    <row r="660">
      <c r="A660" s="10"/>
      <c r="C660" s="10"/>
      <c r="D660" s="114"/>
      <c r="E660" s="114"/>
      <c r="F660" s="10"/>
      <c r="G660" s="10"/>
      <c r="H660" s="10"/>
      <c r="I660" s="10"/>
      <c r="J660" s="10"/>
      <c r="K660" s="10"/>
      <c r="L660" s="10"/>
      <c r="M660" s="10"/>
      <c r="N660" s="10"/>
      <c r="O660" s="10"/>
      <c r="P660" s="10"/>
      <c r="Q660" s="10"/>
    </row>
    <row r="661">
      <c r="A661" s="10"/>
      <c r="C661" s="10"/>
      <c r="D661" s="114"/>
      <c r="E661" s="114"/>
      <c r="F661" s="10"/>
      <c r="G661" s="10"/>
      <c r="H661" s="10"/>
      <c r="I661" s="10"/>
      <c r="J661" s="10"/>
      <c r="K661" s="10"/>
      <c r="L661" s="10"/>
      <c r="M661" s="10"/>
      <c r="N661" s="10"/>
      <c r="O661" s="10"/>
      <c r="P661" s="10"/>
      <c r="Q661" s="10"/>
    </row>
    <row r="662">
      <c r="A662" s="10"/>
      <c r="C662" s="10"/>
      <c r="D662" s="114"/>
      <c r="E662" s="114"/>
      <c r="F662" s="10"/>
      <c r="G662" s="10"/>
      <c r="H662" s="10"/>
      <c r="I662" s="10"/>
      <c r="J662" s="10"/>
      <c r="K662" s="10"/>
      <c r="L662" s="10"/>
      <c r="M662" s="10"/>
      <c r="N662" s="10"/>
      <c r="O662" s="10"/>
      <c r="P662" s="10"/>
      <c r="Q662" s="10"/>
    </row>
    <row r="663">
      <c r="A663" s="10"/>
      <c r="C663" s="10"/>
      <c r="D663" s="114"/>
      <c r="E663" s="114"/>
      <c r="F663" s="10"/>
      <c r="G663" s="10"/>
      <c r="H663" s="10"/>
      <c r="I663" s="10"/>
      <c r="J663" s="10"/>
      <c r="K663" s="10"/>
      <c r="L663" s="10"/>
      <c r="M663" s="10"/>
      <c r="N663" s="10"/>
      <c r="O663" s="10"/>
      <c r="P663" s="10"/>
      <c r="Q663" s="10"/>
    </row>
    <row r="664">
      <c r="A664" s="10"/>
      <c r="C664" s="10"/>
      <c r="D664" s="114"/>
      <c r="E664" s="114"/>
      <c r="F664" s="10"/>
      <c r="G664" s="10"/>
      <c r="H664" s="10"/>
      <c r="I664" s="10"/>
      <c r="J664" s="10"/>
      <c r="K664" s="10"/>
      <c r="L664" s="10"/>
      <c r="M664" s="10"/>
      <c r="N664" s="10"/>
      <c r="O664" s="10"/>
      <c r="P664" s="10"/>
      <c r="Q664" s="10"/>
    </row>
    <row r="665">
      <c r="A665" s="10"/>
      <c r="C665" s="10"/>
      <c r="D665" s="114"/>
      <c r="E665" s="114"/>
      <c r="F665" s="10"/>
      <c r="G665" s="10"/>
      <c r="H665" s="10"/>
      <c r="I665" s="10"/>
      <c r="J665" s="10"/>
      <c r="K665" s="10"/>
      <c r="L665" s="10"/>
      <c r="M665" s="10"/>
      <c r="N665" s="10"/>
      <c r="O665" s="10"/>
      <c r="P665" s="10"/>
      <c r="Q665" s="10"/>
    </row>
    <row r="666">
      <c r="A666" s="10"/>
      <c r="C666" s="10"/>
      <c r="D666" s="114"/>
      <c r="E666" s="114"/>
      <c r="F666" s="10"/>
      <c r="G666" s="10"/>
      <c r="H666" s="10"/>
      <c r="I666" s="10"/>
      <c r="J666" s="10"/>
      <c r="K666" s="10"/>
      <c r="L666" s="10"/>
      <c r="M666" s="10"/>
      <c r="N666" s="10"/>
      <c r="O666" s="10"/>
      <c r="P666" s="10"/>
      <c r="Q666" s="10"/>
    </row>
    <row r="667">
      <c r="A667" s="10"/>
      <c r="C667" s="10"/>
      <c r="D667" s="114"/>
      <c r="E667" s="114"/>
      <c r="F667" s="10"/>
      <c r="G667" s="10"/>
      <c r="H667" s="10"/>
      <c r="I667" s="10"/>
      <c r="J667" s="10"/>
      <c r="K667" s="10"/>
      <c r="L667" s="10"/>
      <c r="M667" s="10"/>
      <c r="N667" s="10"/>
      <c r="O667" s="10"/>
      <c r="P667" s="10"/>
      <c r="Q667" s="10"/>
    </row>
    <row r="668">
      <c r="A668" s="10"/>
      <c r="C668" s="10"/>
      <c r="D668" s="114"/>
      <c r="E668" s="114"/>
      <c r="F668" s="10"/>
      <c r="G668" s="10"/>
      <c r="H668" s="10"/>
      <c r="I668" s="10"/>
      <c r="J668" s="10"/>
      <c r="K668" s="10"/>
      <c r="L668" s="10"/>
      <c r="M668" s="10"/>
      <c r="N668" s="10"/>
      <c r="O668" s="10"/>
      <c r="P668" s="10"/>
      <c r="Q668" s="10"/>
    </row>
    <row r="669">
      <c r="A669" s="10"/>
      <c r="C669" s="10"/>
      <c r="D669" s="114"/>
      <c r="E669" s="114"/>
      <c r="F669" s="10"/>
      <c r="G669" s="10"/>
      <c r="H669" s="10"/>
      <c r="I669" s="10"/>
      <c r="J669" s="10"/>
      <c r="K669" s="10"/>
      <c r="L669" s="10"/>
      <c r="M669" s="10"/>
      <c r="N669" s="10"/>
      <c r="O669" s="10"/>
      <c r="P669" s="10"/>
      <c r="Q669" s="10"/>
    </row>
    <row r="670">
      <c r="A670" s="10"/>
      <c r="C670" s="10"/>
      <c r="D670" s="114"/>
      <c r="E670" s="114"/>
      <c r="F670" s="10"/>
      <c r="G670" s="10"/>
      <c r="H670" s="10"/>
      <c r="I670" s="10"/>
      <c r="J670" s="10"/>
      <c r="K670" s="10"/>
      <c r="L670" s="10"/>
      <c r="M670" s="10"/>
      <c r="N670" s="10"/>
      <c r="O670" s="10"/>
      <c r="P670" s="10"/>
      <c r="Q670" s="10"/>
    </row>
    <row r="671">
      <c r="A671" s="10"/>
      <c r="C671" s="10"/>
      <c r="D671" s="114"/>
      <c r="E671" s="114"/>
      <c r="F671" s="10"/>
      <c r="G671" s="10"/>
      <c r="H671" s="10"/>
      <c r="I671" s="10"/>
      <c r="J671" s="10"/>
      <c r="K671" s="10"/>
      <c r="L671" s="10"/>
      <c r="M671" s="10"/>
      <c r="N671" s="10"/>
      <c r="O671" s="10"/>
      <c r="P671" s="10"/>
      <c r="Q671" s="10"/>
    </row>
    <row r="672">
      <c r="A672" s="10"/>
      <c r="C672" s="10"/>
      <c r="D672" s="114"/>
      <c r="E672" s="114"/>
      <c r="F672" s="10"/>
      <c r="G672" s="10"/>
      <c r="H672" s="10"/>
      <c r="I672" s="10"/>
      <c r="J672" s="10"/>
      <c r="K672" s="10"/>
      <c r="L672" s="10"/>
      <c r="M672" s="10"/>
      <c r="N672" s="10"/>
      <c r="O672" s="10"/>
      <c r="P672" s="10"/>
      <c r="Q672" s="10"/>
    </row>
    <row r="673">
      <c r="A673" s="10"/>
      <c r="C673" s="10"/>
      <c r="D673" s="114"/>
      <c r="E673" s="114"/>
      <c r="F673" s="10"/>
      <c r="G673" s="10"/>
      <c r="H673" s="10"/>
      <c r="I673" s="10"/>
      <c r="J673" s="10"/>
      <c r="K673" s="10"/>
      <c r="L673" s="10"/>
      <c r="M673" s="10"/>
      <c r="N673" s="10"/>
      <c r="O673" s="10"/>
      <c r="P673" s="10"/>
      <c r="Q673" s="10"/>
    </row>
    <row r="674">
      <c r="A674" s="10"/>
      <c r="C674" s="10"/>
      <c r="D674" s="114"/>
      <c r="E674" s="114"/>
      <c r="F674" s="10"/>
      <c r="G674" s="10"/>
      <c r="H674" s="10"/>
      <c r="I674" s="10"/>
      <c r="J674" s="10"/>
      <c r="K674" s="10"/>
      <c r="L674" s="10"/>
      <c r="M674" s="10"/>
      <c r="N674" s="10"/>
      <c r="O674" s="10"/>
      <c r="P674" s="10"/>
      <c r="Q674" s="10"/>
    </row>
    <row r="675">
      <c r="A675" s="10"/>
      <c r="C675" s="10"/>
      <c r="D675" s="114"/>
      <c r="E675" s="114"/>
      <c r="F675" s="10"/>
      <c r="G675" s="10"/>
      <c r="H675" s="10"/>
      <c r="I675" s="10"/>
      <c r="J675" s="10"/>
      <c r="K675" s="10"/>
      <c r="L675" s="10"/>
      <c r="M675" s="10"/>
      <c r="N675" s="10"/>
      <c r="O675" s="10"/>
      <c r="P675" s="10"/>
      <c r="Q675" s="10"/>
    </row>
    <row r="676">
      <c r="A676" s="10"/>
      <c r="C676" s="10"/>
      <c r="D676" s="114"/>
      <c r="E676" s="114"/>
      <c r="F676" s="10"/>
      <c r="G676" s="10"/>
      <c r="H676" s="10"/>
      <c r="I676" s="10"/>
      <c r="J676" s="10"/>
      <c r="K676" s="10"/>
      <c r="L676" s="10"/>
      <c r="M676" s="10"/>
      <c r="N676" s="10"/>
      <c r="O676" s="10"/>
      <c r="P676" s="10"/>
      <c r="Q676" s="10"/>
    </row>
    <row r="677">
      <c r="A677" s="10"/>
      <c r="C677" s="10"/>
      <c r="D677" s="114"/>
      <c r="E677" s="114"/>
      <c r="F677" s="10"/>
      <c r="G677" s="10"/>
      <c r="H677" s="10"/>
      <c r="I677" s="10"/>
      <c r="J677" s="10"/>
      <c r="K677" s="10"/>
      <c r="L677" s="10"/>
      <c r="M677" s="10"/>
      <c r="N677" s="10"/>
      <c r="O677" s="10"/>
      <c r="P677" s="10"/>
      <c r="Q677" s="10"/>
    </row>
    <row r="678">
      <c r="A678" s="10"/>
      <c r="C678" s="10"/>
      <c r="D678" s="114"/>
      <c r="E678" s="114"/>
      <c r="F678" s="10"/>
      <c r="G678" s="10"/>
      <c r="H678" s="10"/>
      <c r="I678" s="10"/>
      <c r="J678" s="10"/>
      <c r="K678" s="10"/>
      <c r="L678" s="10"/>
      <c r="M678" s="10"/>
      <c r="N678" s="10"/>
      <c r="O678" s="10"/>
      <c r="P678" s="10"/>
      <c r="Q678" s="10"/>
    </row>
    <row r="679">
      <c r="A679" s="10"/>
      <c r="C679" s="10"/>
      <c r="D679" s="114"/>
      <c r="E679" s="114"/>
      <c r="F679" s="10"/>
      <c r="G679" s="10"/>
      <c r="H679" s="10"/>
      <c r="I679" s="10"/>
      <c r="J679" s="10"/>
      <c r="K679" s="10"/>
      <c r="L679" s="10"/>
      <c r="M679" s="10"/>
      <c r="N679" s="10"/>
      <c r="O679" s="10"/>
      <c r="P679" s="10"/>
      <c r="Q679" s="10"/>
    </row>
    <row r="680">
      <c r="A680" s="10"/>
      <c r="C680" s="10"/>
      <c r="D680" s="114"/>
      <c r="E680" s="114"/>
      <c r="F680" s="10"/>
      <c r="G680" s="10"/>
      <c r="H680" s="10"/>
      <c r="I680" s="10"/>
      <c r="J680" s="10"/>
      <c r="K680" s="10"/>
      <c r="L680" s="10"/>
      <c r="M680" s="10"/>
      <c r="N680" s="10"/>
      <c r="O680" s="10"/>
      <c r="P680" s="10"/>
      <c r="Q680" s="10"/>
    </row>
    <row r="681">
      <c r="A681" s="10"/>
      <c r="C681" s="10"/>
      <c r="D681" s="114"/>
      <c r="E681" s="114"/>
      <c r="F681" s="10"/>
      <c r="G681" s="10"/>
      <c r="H681" s="10"/>
      <c r="I681" s="10"/>
      <c r="J681" s="10"/>
      <c r="K681" s="10"/>
      <c r="L681" s="10"/>
      <c r="M681" s="10"/>
      <c r="N681" s="10"/>
      <c r="O681" s="10"/>
      <c r="P681" s="10"/>
      <c r="Q681" s="10"/>
    </row>
    <row r="682">
      <c r="A682" s="10"/>
      <c r="C682" s="10"/>
      <c r="D682" s="114"/>
      <c r="E682" s="114"/>
      <c r="F682" s="10"/>
      <c r="G682" s="10"/>
      <c r="H682" s="10"/>
      <c r="I682" s="10"/>
      <c r="J682" s="10"/>
      <c r="K682" s="10"/>
      <c r="L682" s="10"/>
      <c r="M682" s="10"/>
      <c r="N682" s="10"/>
      <c r="O682" s="10"/>
      <c r="P682" s="10"/>
      <c r="Q682" s="10"/>
    </row>
    <row r="683">
      <c r="A683" s="10"/>
      <c r="C683" s="10"/>
      <c r="D683" s="114"/>
      <c r="E683" s="114"/>
      <c r="F683" s="10"/>
      <c r="G683" s="10"/>
      <c r="H683" s="10"/>
      <c r="I683" s="10"/>
      <c r="J683" s="10"/>
      <c r="K683" s="10"/>
      <c r="L683" s="10"/>
      <c r="M683" s="10"/>
      <c r="N683" s="10"/>
      <c r="O683" s="10"/>
      <c r="P683" s="10"/>
      <c r="Q683" s="10"/>
    </row>
    <row r="684">
      <c r="A684" s="10"/>
      <c r="C684" s="10"/>
      <c r="D684" s="114"/>
      <c r="E684" s="114"/>
      <c r="F684" s="10"/>
      <c r="G684" s="10"/>
      <c r="H684" s="10"/>
      <c r="I684" s="10"/>
      <c r="J684" s="10"/>
      <c r="K684" s="10"/>
      <c r="L684" s="10"/>
      <c r="M684" s="10"/>
      <c r="N684" s="10"/>
      <c r="O684" s="10"/>
      <c r="P684" s="10"/>
      <c r="Q684" s="10"/>
    </row>
    <row r="685">
      <c r="A685" s="10"/>
      <c r="C685" s="10"/>
      <c r="D685" s="114"/>
      <c r="E685" s="114"/>
      <c r="F685" s="10"/>
      <c r="G685" s="10"/>
      <c r="H685" s="10"/>
      <c r="I685" s="10"/>
      <c r="J685" s="10"/>
      <c r="K685" s="10"/>
      <c r="L685" s="10"/>
      <c r="M685" s="10"/>
      <c r="N685" s="10"/>
      <c r="O685" s="10"/>
      <c r="P685" s="10"/>
      <c r="Q685" s="10"/>
    </row>
    <row r="686">
      <c r="A686" s="10"/>
      <c r="C686" s="10"/>
      <c r="D686" s="114"/>
      <c r="E686" s="114"/>
      <c r="F686" s="10"/>
      <c r="G686" s="10"/>
      <c r="H686" s="10"/>
      <c r="I686" s="10"/>
      <c r="J686" s="10"/>
      <c r="K686" s="10"/>
      <c r="L686" s="10"/>
      <c r="M686" s="10"/>
      <c r="N686" s="10"/>
      <c r="O686" s="10"/>
      <c r="P686" s="10"/>
      <c r="Q686" s="10"/>
    </row>
    <row r="687">
      <c r="A687" s="10"/>
      <c r="C687" s="10"/>
      <c r="D687" s="114"/>
      <c r="E687" s="114"/>
      <c r="F687" s="10"/>
      <c r="G687" s="10"/>
      <c r="H687" s="10"/>
      <c r="I687" s="10"/>
      <c r="J687" s="10"/>
      <c r="K687" s="10"/>
      <c r="L687" s="10"/>
      <c r="M687" s="10"/>
      <c r="N687" s="10"/>
      <c r="O687" s="10"/>
      <c r="P687" s="10"/>
      <c r="Q687" s="10"/>
    </row>
    <row r="688">
      <c r="A688" s="10"/>
      <c r="C688" s="10"/>
      <c r="D688" s="114"/>
      <c r="E688" s="114"/>
      <c r="F688" s="10"/>
      <c r="G688" s="10"/>
      <c r="H688" s="10"/>
      <c r="I688" s="10"/>
      <c r="J688" s="10"/>
      <c r="K688" s="10"/>
      <c r="L688" s="10"/>
      <c r="M688" s="10"/>
      <c r="N688" s="10"/>
      <c r="O688" s="10"/>
      <c r="P688" s="10"/>
      <c r="Q688" s="10"/>
    </row>
    <row r="689">
      <c r="A689" s="10"/>
      <c r="C689" s="10"/>
      <c r="D689" s="114"/>
      <c r="E689" s="114"/>
      <c r="F689" s="10"/>
      <c r="G689" s="10"/>
      <c r="H689" s="10"/>
      <c r="I689" s="10"/>
      <c r="J689" s="10"/>
      <c r="K689" s="10"/>
      <c r="L689" s="10"/>
      <c r="M689" s="10"/>
      <c r="N689" s="10"/>
      <c r="O689" s="10"/>
      <c r="P689" s="10"/>
      <c r="Q689" s="10"/>
    </row>
    <row r="690">
      <c r="A690" s="10"/>
      <c r="C690" s="10"/>
      <c r="D690" s="114"/>
      <c r="E690" s="114"/>
      <c r="F690" s="10"/>
      <c r="G690" s="10"/>
      <c r="H690" s="10"/>
      <c r="I690" s="10"/>
      <c r="J690" s="10"/>
      <c r="K690" s="10"/>
      <c r="L690" s="10"/>
      <c r="M690" s="10"/>
      <c r="N690" s="10"/>
      <c r="O690" s="10"/>
      <c r="P690" s="10"/>
      <c r="Q690" s="10"/>
    </row>
    <row r="691">
      <c r="A691" s="10"/>
      <c r="C691" s="10"/>
      <c r="D691" s="114"/>
      <c r="E691" s="114"/>
      <c r="F691" s="10"/>
      <c r="G691" s="10"/>
      <c r="H691" s="10"/>
      <c r="I691" s="10"/>
      <c r="J691" s="10"/>
      <c r="K691" s="10"/>
      <c r="L691" s="10"/>
      <c r="M691" s="10"/>
      <c r="N691" s="10"/>
      <c r="O691" s="10"/>
      <c r="P691" s="10"/>
      <c r="Q691" s="10"/>
    </row>
    <row r="692">
      <c r="A692" s="10"/>
      <c r="C692" s="10"/>
      <c r="D692" s="114"/>
      <c r="E692" s="114"/>
      <c r="F692" s="10"/>
      <c r="G692" s="10"/>
      <c r="H692" s="10"/>
      <c r="I692" s="10"/>
      <c r="J692" s="10"/>
      <c r="K692" s="10"/>
      <c r="L692" s="10"/>
      <c r="M692" s="10"/>
      <c r="N692" s="10"/>
      <c r="O692" s="10"/>
      <c r="P692" s="10"/>
      <c r="Q692" s="10"/>
    </row>
    <row r="693">
      <c r="A693" s="10"/>
      <c r="C693" s="10"/>
      <c r="D693" s="114"/>
      <c r="E693" s="114"/>
      <c r="F693" s="10"/>
      <c r="G693" s="10"/>
      <c r="H693" s="10"/>
      <c r="I693" s="10"/>
      <c r="J693" s="10"/>
      <c r="K693" s="10"/>
      <c r="L693" s="10"/>
      <c r="M693" s="10"/>
      <c r="N693" s="10"/>
      <c r="O693" s="10"/>
      <c r="P693" s="10"/>
      <c r="Q693" s="10"/>
    </row>
    <row r="694">
      <c r="A694" s="10"/>
      <c r="C694" s="10"/>
      <c r="D694" s="114"/>
      <c r="E694" s="114"/>
      <c r="F694" s="10"/>
      <c r="G694" s="10"/>
      <c r="H694" s="10"/>
      <c r="I694" s="10"/>
      <c r="J694" s="10"/>
      <c r="K694" s="10"/>
      <c r="L694" s="10"/>
      <c r="M694" s="10"/>
      <c r="N694" s="10"/>
      <c r="O694" s="10"/>
      <c r="P694" s="10"/>
      <c r="Q694" s="10"/>
    </row>
    <row r="695">
      <c r="A695" s="10"/>
      <c r="C695" s="10"/>
      <c r="D695" s="114"/>
      <c r="E695" s="114"/>
      <c r="F695" s="10"/>
      <c r="G695" s="10"/>
      <c r="H695" s="10"/>
      <c r="I695" s="10"/>
      <c r="J695" s="10"/>
      <c r="K695" s="10"/>
      <c r="L695" s="10"/>
      <c r="M695" s="10"/>
      <c r="N695" s="10"/>
      <c r="O695" s="10"/>
      <c r="P695" s="10"/>
      <c r="Q695" s="10"/>
    </row>
    <row r="696">
      <c r="A696" s="10"/>
      <c r="C696" s="10"/>
      <c r="D696" s="114"/>
      <c r="E696" s="114"/>
      <c r="F696" s="10"/>
      <c r="G696" s="10"/>
      <c r="H696" s="10"/>
      <c r="I696" s="10"/>
      <c r="J696" s="10"/>
      <c r="K696" s="10"/>
      <c r="L696" s="10"/>
      <c r="M696" s="10"/>
      <c r="N696" s="10"/>
      <c r="O696" s="10"/>
      <c r="P696" s="10"/>
      <c r="Q696" s="10"/>
    </row>
    <row r="697">
      <c r="A697" s="10"/>
      <c r="C697" s="10"/>
      <c r="D697" s="114"/>
      <c r="E697" s="114"/>
      <c r="F697" s="10"/>
      <c r="G697" s="10"/>
      <c r="H697" s="10"/>
      <c r="I697" s="10"/>
      <c r="J697" s="10"/>
      <c r="K697" s="10"/>
      <c r="L697" s="10"/>
      <c r="M697" s="10"/>
      <c r="N697" s="10"/>
      <c r="O697" s="10"/>
      <c r="P697" s="10"/>
      <c r="Q697" s="10"/>
    </row>
    <row r="698">
      <c r="A698" s="10"/>
      <c r="C698" s="10"/>
      <c r="D698" s="114"/>
      <c r="E698" s="114"/>
      <c r="F698" s="10"/>
      <c r="G698" s="10"/>
      <c r="H698" s="10"/>
      <c r="I698" s="10"/>
      <c r="J698" s="10"/>
      <c r="K698" s="10"/>
      <c r="L698" s="10"/>
      <c r="M698" s="10"/>
      <c r="N698" s="10"/>
      <c r="O698" s="10"/>
      <c r="P698" s="10"/>
      <c r="Q698" s="10"/>
    </row>
    <row r="699">
      <c r="A699" s="10"/>
      <c r="C699" s="10"/>
      <c r="D699" s="114"/>
      <c r="E699" s="114"/>
      <c r="F699" s="10"/>
      <c r="G699" s="10"/>
      <c r="H699" s="10"/>
      <c r="I699" s="10"/>
      <c r="J699" s="10"/>
      <c r="K699" s="10"/>
      <c r="L699" s="10"/>
      <c r="M699" s="10"/>
      <c r="N699" s="10"/>
      <c r="O699" s="10"/>
      <c r="P699" s="10"/>
      <c r="Q699" s="10"/>
    </row>
    <row r="700">
      <c r="A700" s="10"/>
      <c r="C700" s="10"/>
      <c r="D700" s="114"/>
      <c r="E700" s="114"/>
      <c r="F700" s="10"/>
      <c r="G700" s="10"/>
      <c r="H700" s="10"/>
      <c r="I700" s="10"/>
      <c r="J700" s="10"/>
      <c r="K700" s="10"/>
      <c r="L700" s="10"/>
      <c r="M700" s="10"/>
      <c r="N700" s="10"/>
      <c r="O700" s="10"/>
      <c r="P700" s="10"/>
      <c r="Q700" s="10"/>
    </row>
    <row r="701">
      <c r="A701" s="10"/>
      <c r="C701" s="10"/>
      <c r="D701" s="114"/>
      <c r="E701" s="114"/>
      <c r="F701" s="10"/>
      <c r="G701" s="10"/>
      <c r="H701" s="10"/>
      <c r="I701" s="10"/>
      <c r="J701" s="10"/>
      <c r="K701" s="10"/>
      <c r="L701" s="10"/>
      <c r="M701" s="10"/>
      <c r="N701" s="10"/>
      <c r="O701" s="10"/>
      <c r="P701" s="10"/>
      <c r="Q701" s="10"/>
    </row>
    <row r="702">
      <c r="A702" s="10"/>
      <c r="C702" s="10"/>
      <c r="D702" s="114"/>
      <c r="E702" s="114"/>
      <c r="F702" s="10"/>
      <c r="G702" s="10"/>
      <c r="H702" s="10"/>
      <c r="I702" s="10"/>
      <c r="J702" s="10"/>
      <c r="K702" s="10"/>
      <c r="L702" s="10"/>
      <c r="M702" s="10"/>
      <c r="N702" s="10"/>
      <c r="O702" s="10"/>
      <c r="P702" s="10"/>
      <c r="Q702" s="10"/>
    </row>
    <row r="703">
      <c r="A703" s="10"/>
      <c r="C703" s="10"/>
      <c r="D703" s="114"/>
      <c r="E703" s="114"/>
      <c r="F703" s="10"/>
      <c r="G703" s="10"/>
      <c r="H703" s="10"/>
      <c r="I703" s="10"/>
      <c r="J703" s="10"/>
      <c r="K703" s="10"/>
      <c r="L703" s="10"/>
      <c r="M703" s="10"/>
      <c r="N703" s="10"/>
      <c r="O703" s="10"/>
      <c r="P703" s="10"/>
      <c r="Q703" s="10"/>
    </row>
    <row r="704">
      <c r="A704" s="10"/>
      <c r="C704" s="10"/>
      <c r="D704" s="114"/>
      <c r="E704" s="114"/>
      <c r="F704" s="10"/>
      <c r="G704" s="10"/>
      <c r="H704" s="10"/>
      <c r="I704" s="10"/>
      <c r="J704" s="10"/>
      <c r="K704" s="10"/>
      <c r="L704" s="10"/>
      <c r="M704" s="10"/>
      <c r="N704" s="10"/>
      <c r="O704" s="10"/>
      <c r="P704" s="10"/>
      <c r="Q704" s="10"/>
    </row>
    <row r="705">
      <c r="A705" s="10"/>
      <c r="C705" s="10"/>
      <c r="D705" s="114"/>
      <c r="E705" s="114"/>
      <c r="F705" s="10"/>
      <c r="G705" s="10"/>
      <c r="H705" s="10"/>
      <c r="I705" s="10"/>
      <c r="J705" s="10"/>
      <c r="K705" s="10"/>
      <c r="L705" s="10"/>
      <c r="M705" s="10"/>
      <c r="N705" s="10"/>
      <c r="O705" s="10"/>
      <c r="P705" s="10"/>
      <c r="Q705" s="10"/>
    </row>
    <row r="706">
      <c r="A706" s="10"/>
      <c r="C706" s="10"/>
      <c r="D706" s="114"/>
      <c r="E706" s="114"/>
      <c r="F706" s="10"/>
      <c r="G706" s="10"/>
      <c r="H706" s="10"/>
      <c r="I706" s="10"/>
      <c r="J706" s="10"/>
      <c r="K706" s="10"/>
      <c r="L706" s="10"/>
      <c r="M706" s="10"/>
      <c r="N706" s="10"/>
      <c r="O706" s="10"/>
      <c r="P706" s="10"/>
      <c r="Q706" s="10"/>
    </row>
    <row r="707">
      <c r="A707" s="10"/>
      <c r="C707" s="10"/>
      <c r="D707" s="114"/>
      <c r="E707" s="114"/>
      <c r="F707" s="10"/>
      <c r="G707" s="10"/>
      <c r="H707" s="10"/>
      <c r="I707" s="10"/>
      <c r="J707" s="10"/>
      <c r="K707" s="10"/>
      <c r="L707" s="10"/>
      <c r="M707" s="10"/>
      <c r="N707" s="10"/>
      <c r="O707" s="10"/>
      <c r="P707" s="10"/>
      <c r="Q707" s="10"/>
    </row>
    <row r="708">
      <c r="A708" s="10"/>
      <c r="C708" s="10"/>
      <c r="D708" s="114"/>
      <c r="E708" s="114"/>
      <c r="F708" s="10"/>
      <c r="G708" s="10"/>
      <c r="H708" s="10"/>
      <c r="I708" s="10"/>
      <c r="J708" s="10"/>
      <c r="K708" s="10"/>
      <c r="L708" s="10"/>
      <c r="M708" s="10"/>
      <c r="N708" s="10"/>
      <c r="O708" s="10"/>
      <c r="P708" s="10"/>
      <c r="Q708" s="10"/>
    </row>
    <row r="709">
      <c r="A709" s="10"/>
      <c r="C709" s="10"/>
      <c r="D709" s="114"/>
      <c r="E709" s="114"/>
      <c r="F709" s="10"/>
      <c r="G709" s="10"/>
      <c r="H709" s="10"/>
      <c r="I709" s="10"/>
      <c r="J709" s="10"/>
      <c r="K709" s="10"/>
      <c r="L709" s="10"/>
      <c r="M709" s="10"/>
      <c r="N709" s="10"/>
      <c r="O709" s="10"/>
      <c r="P709" s="10"/>
      <c r="Q709" s="10"/>
    </row>
    <row r="710">
      <c r="A710" s="10"/>
      <c r="C710" s="10"/>
      <c r="D710" s="114"/>
      <c r="E710" s="114"/>
      <c r="F710" s="10"/>
      <c r="G710" s="10"/>
      <c r="H710" s="10"/>
      <c r="I710" s="10"/>
      <c r="J710" s="10"/>
      <c r="K710" s="10"/>
      <c r="L710" s="10"/>
      <c r="M710" s="10"/>
      <c r="N710" s="10"/>
      <c r="O710" s="10"/>
      <c r="P710" s="10"/>
      <c r="Q710" s="10"/>
    </row>
    <row r="711">
      <c r="A711" s="10"/>
      <c r="C711" s="10"/>
      <c r="D711" s="114"/>
      <c r="E711" s="114"/>
      <c r="F711" s="10"/>
      <c r="G711" s="10"/>
      <c r="H711" s="10"/>
      <c r="I711" s="10"/>
      <c r="J711" s="10"/>
      <c r="K711" s="10"/>
      <c r="L711" s="10"/>
      <c r="M711" s="10"/>
      <c r="N711" s="10"/>
      <c r="O711" s="10"/>
      <c r="P711" s="10"/>
      <c r="Q711" s="10"/>
    </row>
    <row r="712">
      <c r="A712" s="10"/>
      <c r="C712" s="10"/>
      <c r="D712" s="114"/>
      <c r="E712" s="114"/>
      <c r="F712" s="10"/>
      <c r="G712" s="10"/>
      <c r="H712" s="10"/>
      <c r="I712" s="10"/>
      <c r="J712" s="10"/>
      <c r="K712" s="10"/>
      <c r="L712" s="10"/>
      <c r="M712" s="10"/>
      <c r="N712" s="10"/>
      <c r="O712" s="10"/>
      <c r="P712" s="10"/>
      <c r="Q712" s="10"/>
    </row>
    <row r="713">
      <c r="A713" s="10"/>
      <c r="C713" s="10"/>
      <c r="D713" s="114"/>
      <c r="E713" s="114"/>
      <c r="F713" s="10"/>
      <c r="G713" s="10"/>
      <c r="H713" s="10"/>
      <c r="I713" s="10"/>
      <c r="J713" s="10"/>
      <c r="K713" s="10"/>
      <c r="L713" s="10"/>
      <c r="M713" s="10"/>
      <c r="N713" s="10"/>
      <c r="O713" s="10"/>
      <c r="P713" s="10"/>
      <c r="Q713" s="10"/>
    </row>
    <row r="714">
      <c r="A714" s="10"/>
      <c r="C714" s="10"/>
      <c r="D714" s="114"/>
      <c r="E714" s="114"/>
      <c r="F714" s="10"/>
      <c r="G714" s="10"/>
      <c r="H714" s="10"/>
      <c r="I714" s="10"/>
      <c r="J714" s="10"/>
      <c r="K714" s="10"/>
      <c r="L714" s="10"/>
      <c r="M714" s="10"/>
      <c r="N714" s="10"/>
      <c r="O714" s="10"/>
      <c r="P714" s="10"/>
      <c r="Q714" s="10"/>
    </row>
    <row r="715">
      <c r="A715" s="10"/>
      <c r="C715" s="10"/>
      <c r="D715" s="114"/>
      <c r="E715" s="114"/>
      <c r="F715" s="10"/>
      <c r="G715" s="10"/>
      <c r="H715" s="10"/>
      <c r="I715" s="10"/>
      <c r="J715" s="10"/>
      <c r="K715" s="10"/>
      <c r="L715" s="10"/>
      <c r="M715" s="10"/>
      <c r="N715" s="10"/>
      <c r="O715" s="10"/>
      <c r="P715" s="10"/>
      <c r="Q715" s="10"/>
    </row>
    <row r="716">
      <c r="A716" s="10"/>
      <c r="C716" s="10"/>
      <c r="D716" s="114"/>
      <c r="E716" s="114"/>
      <c r="F716" s="10"/>
      <c r="G716" s="10"/>
      <c r="H716" s="10"/>
      <c r="I716" s="10"/>
      <c r="J716" s="10"/>
      <c r="K716" s="10"/>
      <c r="L716" s="10"/>
      <c r="M716" s="10"/>
      <c r="N716" s="10"/>
      <c r="O716" s="10"/>
      <c r="P716" s="10"/>
      <c r="Q716" s="10"/>
    </row>
    <row r="717">
      <c r="A717" s="10"/>
      <c r="C717" s="10"/>
      <c r="D717" s="114"/>
      <c r="E717" s="114"/>
      <c r="F717" s="10"/>
      <c r="G717" s="10"/>
      <c r="H717" s="10"/>
      <c r="I717" s="10"/>
      <c r="J717" s="10"/>
      <c r="K717" s="10"/>
      <c r="L717" s="10"/>
      <c r="M717" s="10"/>
      <c r="N717" s="10"/>
      <c r="O717" s="10"/>
      <c r="P717" s="10"/>
      <c r="Q717" s="10"/>
    </row>
    <row r="718">
      <c r="A718" s="10"/>
      <c r="C718" s="10"/>
      <c r="D718" s="114"/>
      <c r="E718" s="114"/>
      <c r="F718" s="10"/>
      <c r="G718" s="10"/>
      <c r="H718" s="10"/>
      <c r="I718" s="10"/>
      <c r="J718" s="10"/>
      <c r="K718" s="10"/>
      <c r="L718" s="10"/>
      <c r="M718" s="10"/>
      <c r="N718" s="10"/>
      <c r="O718" s="10"/>
      <c r="P718" s="10"/>
      <c r="Q718" s="10"/>
    </row>
    <row r="719">
      <c r="A719" s="10"/>
      <c r="C719" s="10"/>
      <c r="D719" s="114"/>
      <c r="E719" s="114"/>
      <c r="F719" s="10"/>
      <c r="G719" s="10"/>
      <c r="H719" s="10"/>
      <c r="I719" s="10"/>
      <c r="J719" s="10"/>
      <c r="K719" s="10"/>
      <c r="L719" s="10"/>
      <c r="M719" s="10"/>
      <c r="N719" s="10"/>
      <c r="O719" s="10"/>
      <c r="P719" s="10"/>
      <c r="Q719" s="10"/>
    </row>
    <row r="720">
      <c r="A720" s="10"/>
      <c r="C720" s="10"/>
      <c r="D720" s="114"/>
      <c r="E720" s="114"/>
      <c r="F720" s="10"/>
      <c r="G720" s="10"/>
      <c r="H720" s="10"/>
      <c r="I720" s="10"/>
      <c r="J720" s="10"/>
      <c r="K720" s="10"/>
      <c r="L720" s="10"/>
      <c r="M720" s="10"/>
      <c r="N720" s="10"/>
      <c r="O720" s="10"/>
      <c r="P720" s="10"/>
      <c r="Q720" s="10"/>
    </row>
    <row r="721">
      <c r="A721" s="10"/>
      <c r="C721" s="10"/>
      <c r="D721" s="114"/>
      <c r="E721" s="114"/>
      <c r="F721" s="10"/>
      <c r="G721" s="10"/>
      <c r="H721" s="10"/>
      <c r="I721" s="10"/>
      <c r="J721" s="10"/>
      <c r="K721" s="10"/>
      <c r="L721" s="10"/>
      <c r="M721" s="10"/>
      <c r="N721" s="10"/>
      <c r="O721" s="10"/>
      <c r="P721" s="10"/>
      <c r="Q721" s="10"/>
    </row>
    <row r="722">
      <c r="A722" s="10"/>
      <c r="C722" s="10"/>
      <c r="D722" s="114"/>
      <c r="E722" s="114"/>
      <c r="F722" s="10"/>
      <c r="G722" s="10"/>
      <c r="H722" s="10"/>
      <c r="I722" s="10"/>
      <c r="J722" s="10"/>
      <c r="K722" s="10"/>
      <c r="L722" s="10"/>
      <c r="M722" s="10"/>
      <c r="N722" s="10"/>
      <c r="O722" s="10"/>
      <c r="P722" s="10"/>
      <c r="Q722" s="10"/>
    </row>
    <row r="723">
      <c r="A723" s="10"/>
      <c r="C723" s="10"/>
      <c r="D723" s="114"/>
      <c r="E723" s="114"/>
      <c r="F723" s="10"/>
      <c r="G723" s="10"/>
      <c r="H723" s="10"/>
      <c r="I723" s="10"/>
      <c r="J723" s="10"/>
      <c r="K723" s="10"/>
      <c r="L723" s="10"/>
      <c r="M723" s="10"/>
      <c r="N723" s="10"/>
      <c r="O723" s="10"/>
      <c r="P723" s="10"/>
      <c r="Q723" s="10"/>
    </row>
    <row r="724">
      <c r="A724" s="10"/>
      <c r="C724" s="10"/>
      <c r="D724" s="114"/>
      <c r="E724" s="114"/>
      <c r="F724" s="10"/>
      <c r="G724" s="10"/>
      <c r="H724" s="10"/>
      <c r="I724" s="10"/>
      <c r="J724" s="10"/>
      <c r="K724" s="10"/>
      <c r="L724" s="10"/>
      <c r="M724" s="10"/>
      <c r="N724" s="10"/>
      <c r="O724" s="10"/>
      <c r="P724" s="10"/>
      <c r="Q724" s="10"/>
    </row>
    <row r="725">
      <c r="A725" s="10"/>
      <c r="C725" s="10"/>
      <c r="D725" s="114"/>
      <c r="E725" s="114"/>
      <c r="F725" s="10"/>
      <c r="G725" s="10"/>
      <c r="H725" s="10"/>
      <c r="I725" s="10"/>
      <c r="J725" s="10"/>
      <c r="K725" s="10"/>
      <c r="L725" s="10"/>
      <c r="M725" s="10"/>
      <c r="N725" s="10"/>
      <c r="O725" s="10"/>
      <c r="P725" s="10"/>
      <c r="Q725" s="10"/>
    </row>
    <row r="726">
      <c r="A726" s="10"/>
      <c r="C726" s="10"/>
      <c r="D726" s="114"/>
      <c r="E726" s="114"/>
      <c r="F726" s="10"/>
      <c r="G726" s="10"/>
      <c r="H726" s="10"/>
      <c r="I726" s="10"/>
      <c r="J726" s="10"/>
      <c r="K726" s="10"/>
      <c r="L726" s="10"/>
      <c r="M726" s="10"/>
      <c r="N726" s="10"/>
      <c r="O726" s="10"/>
      <c r="P726" s="10"/>
      <c r="Q726" s="10"/>
    </row>
    <row r="727">
      <c r="A727" s="10"/>
      <c r="C727" s="10"/>
      <c r="D727" s="114"/>
      <c r="E727" s="114"/>
      <c r="F727" s="10"/>
      <c r="G727" s="10"/>
      <c r="H727" s="10"/>
      <c r="I727" s="10"/>
      <c r="J727" s="10"/>
      <c r="K727" s="10"/>
      <c r="L727" s="10"/>
      <c r="M727" s="10"/>
      <c r="N727" s="10"/>
      <c r="O727" s="10"/>
      <c r="P727" s="10"/>
      <c r="Q727" s="10"/>
    </row>
    <row r="728">
      <c r="A728" s="10"/>
      <c r="C728" s="10"/>
      <c r="D728" s="114"/>
      <c r="E728" s="114"/>
      <c r="F728" s="10"/>
      <c r="G728" s="10"/>
      <c r="H728" s="10"/>
      <c r="I728" s="10"/>
      <c r="J728" s="10"/>
      <c r="K728" s="10"/>
      <c r="L728" s="10"/>
      <c r="M728" s="10"/>
      <c r="N728" s="10"/>
      <c r="O728" s="10"/>
      <c r="P728" s="10"/>
      <c r="Q728" s="10"/>
    </row>
    <row r="729">
      <c r="A729" s="10"/>
      <c r="C729" s="10"/>
      <c r="D729" s="114"/>
      <c r="E729" s="114"/>
      <c r="F729" s="10"/>
      <c r="G729" s="10"/>
      <c r="H729" s="10"/>
      <c r="I729" s="10"/>
      <c r="J729" s="10"/>
      <c r="K729" s="10"/>
      <c r="L729" s="10"/>
      <c r="M729" s="10"/>
      <c r="N729" s="10"/>
      <c r="O729" s="10"/>
      <c r="P729" s="10"/>
      <c r="Q729" s="10"/>
    </row>
    <row r="730">
      <c r="A730" s="10"/>
      <c r="C730" s="10"/>
      <c r="D730" s="114"/>
      <c r="E730" s="114"/>
      <c r="F730" s="10"/>
      <c r="G730" s="10"/>
      <c r="H730" s="10"/>
      <c r="I730" s="10"/>
      <c r="J730" s="10"/>
      <c r="K730" s="10"/>
      <c r="L730" s="10"/>
      <c r="M730" s="10"/>
      <c r="N730" s="10"/>
      <c r="O730" s="10"/>
      <c r="P730" s="10"/>
      <c r="Q730" s="10"/>
    </row>
    <row r="731">
      <c r="A731" s="10"/>
      <c r="C731" s="10"/>
      <c r="D731" s="114"/>
      <c r="E731" s="114"/>
      <c r="F731" s="10"/>
      <c r="G731" s="10"/>
      <c r="H731" s="10"/>
      <c r="I731" s="10"/>
      <c r="J731" s="10"/>
      <c r="K731" s="10"/>
      <c r="L731" s="10"/>
      <c r="M731" s="10"/>
      <c r="N731" s="10"/>
      <c r="O731" s="10"/>
      <c r="P731" s="10"/>
      <c r="Q731" s="10"/>
    </row>
    <row r="732">
      <c r="A732" s="10"/>
      <c r="C732" s="10"/>
      <c r="D732" s="114"/>
      <c r="E732" s="114"/>
      <c r="F732" s="10"/>
      <c r="G732" s="10"/>
      <c r="H732" s="10"/>
      <c r="I732" s="10"/>
      <c r="J732" s="10"/>
      <c r="K732" s="10"/>
      <c r="L732" s="10"/>
      <c r="M732" s="10"/>
      <c r="N732" s="10"/>
      <c r="O732" s="10"/>
      <c r="P732" s="10"/>
      <c r="Q732" s="10"/>
    </row>
    <row r="733">
      <c r="A733" s="10"/>
      <c r="C733" s="10"/>
      <c r="D733" s="114"/>
      <c r="E733" s="114"/>
      <c r="F733" s="10"/>
      <c r="G733" s="10"/>
      <c r="H733" s="10"/>
      <c r="I733" s="10"/>
      <c r="J733" s="10"/>
      <c r="K733" s="10"/>
      <c r="L733" s="10"/>
      <c r="M733" s="10"/>
      <c r="N733" s="10"/>
      <c r="O733" s="10"/>
      <c r="P733" s="10"/>
      <c r="Q733" s="10"/>
    </row>
    <row r="734">
      <c r="A734" s="10"/>
      <c r="C734" s="10"/>
      <c r="D734" s="114"/>
      <c r="E734" s="114"/>
      <c r="F734" s="10"/>
      <c r="G734" s="10"/>
      <c r="H734" s="10"/>
      <c r="I734" s="10"/>
      <c r="J734" s="10"/>
      <c r="K734" s="10"/>
      <c r="L734" s="10"/>
      <c r="M734" s="10"/>
      <c r="N734" s="10"/>
      <c r="O734" s="10"/>
      <c r="P734" s="10"/>
      <c r="Q734" s="10"/>
    </row>
    <row r="735">
      <c r="A735" s="10"/>
      <c r="C735" s="10"/>
      <c r="D735" s="114"/>
      <c r="E735" s="114"/>
      <c r="F735" s="10"/>
      <c r="G735" s="10"/>
      <c r="H735" s="10"/>
      <c r="I735" s="10"/>
      <c r="J735" s="10"/>
      <c r="K735" s="10"/>
      <c r="L735" s="10"/>
      <c r="M735" s="10"/>
      <c r="N735" s="10"/>
      <c r="O735" s="10"/>
      <c r="P735" s="10"/>
      <c r="Q735" s="10"/>
    </row>
    <row r="736">
      <c r="A736" s="10"/>
      <c r="C736" s="10"/>
      <c r="D736" s="114"/>
      <c r="E736" s="114"/>
      <c r="F736" s="10"/>
      <c r="G736" s="10"/>
      <c r="H736" s="10"/>
      <c r="I736" s="10"/>
      <c r="J736" s="10"/>
      <c r="K736" s="10"/>
      <c r="L736" s="10"/>
      <c r="M736" s="10"/>
      <c r="N736" s="10"/>
      <c r="O736" s="10"/>
      <c r="P736" s="10"/>
      <c r="Q736" s="10"/>
    </row>
    <row r="737">
      <c r="A737" s="10"/>
      <c r="C737" s="10"/>
      <c r="D737" s="114"/>
      <c r="E737" s="114"/>
      <c r="F737" s="10"/>
      <c r="G737" s="10"/>
      <c r="H737" s="10"/>
      <c r="I737" s="10"/>
      <c r="J737" s="10"/>
      <c r="K737" s="10"/>
      <c r="L737" s="10"/>
      <c r="M737" s="10"/>
      <c r="N737" s="10"/>
      <c r="O737" s="10"/>
      <c r="P737" s="10"/>
      <c r="Q737" s="10"/>
    </row>
    <row r="738">
      <c r="A738" s="10"/>
      <c r="C738" s="10"/>
      <c r="D738" s="114"/>
      <c r="E738" s="114"/>
      <c r="F738" s="10"/>
      <c r="G738" s="10"/>
      <c r="H738" s="10"/>
      <c r="I738" s="10"/>
      <c r="J738" s="10"/>
      <c r="K738" s="10"/>
      <c r="L738" s="10"/>
      <c r="M738" s="10"/>
      <c r="N738" s="10"/>
      <c r="O738" s="10"/>
      <c r="P738" s="10"/>
      <c r="Q738" s="10"/>
    </row>
    <row r="739">
      <c r="A739" s="10"/>
      <c r="C739" s="10"/>
      <c r="D739" s="114"/>
      <c r="E739" s="114"/>
      <c r="F739" s="10"/>
      <c r="G739" s="10"/>
      <c r="H739" s="10"/>
      <c r="I739" s="10"/>
      <c r="J739" s="10"/>
      <c r="K739" s="10"/>
      <c r="L739" s="10"/>
      <c r="M739" s="10"/>
      <c r="N739" s="10"/>
      <c r="O739" s="10"/>
      <c r="P739" s="10"/>
      <c r="Q739" s="10"/>
    </row>
    <row r="740">
      <c r="A740" s="10"/>
      <c r="C740" s="10"/>
      <c r="D740" s="114"/>
      <c r="E740" s="114"/>
      <c r="F740" s="10"/>
      <c r="G740" s="10"/>
      <c r="H740" s="10"/>
      <c r="I740" s="10"/>
      <c r="J740" s="10"/>
      <c r="K740" s="10"/>
      <c r="L740" s="10"/>
      <c r="M740" s="10"/>
      <c r="N740" s="10"/>
      <c r="O740" s="10"/>
      <c r="P740" s="10"/>
      <c r="Q740" s="10"/>
    </row>
    <row r="741">
      <c r="A741" s="10"/>
      <c r="C741" s="10"/>
      <c r="D741" s="114"/>
      <c r="E741" s="114"/>
      <c r="F741" s="10"/>
      <c r="G741" s="10"/>
      <c r="H741" s="10"/>
      <c r="I741" s="10"/>
      <c r="J741" s="10"/>
      <c r="K741" s="10"/>
      <c r="L741" s="10"/>
      <c r="M741" s="10"/>
      <c r="N741" s="10"/>
      <c r="O741" s="10"/>
      <c r="P741" s="10"/>
      <c r="Q741" s="10"/>
    </row>
    <row r="742">
      <c r="A742" s="10"/>
      <c r="C742" s="10"/>
      <c r="D742" s="114"/>
      <c r="E742" s="114"/>
      <c r="F742" s="10"/>
      <c r="G742" s="10"/>
      <c r="H742" s="10"/>
      <c r="I742" s="10"/>
      <c r="J742" s="10"/>
      <c r="K742" s="10"/>
      <c r="L742" s="10"/>
      <c r="M742" s="10"/>
      <c r="N742" s="10"/>
      <c r="O742" s="10"/>
      <c r="P742" s="10"/>
      <c r="Q742" s="10"/>
    </row>
    <row r="743">
      <c r="A743" s="10"/>
      <c r="C743" s="10"/>
      <c r="D743" s="114"/>
      <c r="E743" s="114"/>
      <c r="F743" s="10"/>
      <c r="G743" s="10"/>
      <c r="H743" s="10"/>
      <c r="I743" s="10"/>
      <c r="J743" s="10"/>
      <c r="K743" s="10"/>
      <c r="L743" s="10"/>
      <c r="M743" s="10"/>
      <c r="N743" s="10"/>
      <c r="O743" s="10"/>
      <c r="P743" s="10"/>
      <c r="Q743" s="10"/>
    </row>
    <row r="744">
      <c r="A744" s="10"/>
      <c r="C744" s="10"/>
      <c r="D744" s="114"/>
      <c r="E744" s="114"/>
      <c r="F744" s="10"/>
      <c r="G744" s="10"/>
      <c r="H744" s="10"/>
      <c r="I744" s="10"/>
      <c r="J744" s="10"/>
      <c r="K744" s="10"/>
      <c r="L744" s="10"/>
      <c r="M744" s="10"/>
      <c r="N744" s="10"/>
      <c r="O744" s="10"/>
      <c r="P744" s="10"/>
      <c r="Q744" s="10"/>
    </row>
    <row r="745">
      <c r="A745" s="10"/>
      <c r="C745" s="10"/>
      <c r="D745" s="114"/>
      <c r="E745" s="114"/>
      <c r="F745" s="10"/>
      <c r="G745" s="10"/>
      <c r="H745" s="10"/>
      <c r="I745" s="10"/>
      <c r="J745" s="10"/>
      <c r="K745" s="10"/>
      <c r="L745" s="10"/>
      <c r="M745" s="10"/>
      <c r="N745" s="10"/>
      <c r="O745" s="10"/>
      <c r="P745" s="10"/>
      <c r="Q745" s="10"/>
    </row>
    <row r="746">
      <c r="A746" s="10"/>
      <c r="C746" s="10"/>
      <c r="D746" s="114"/>
      <c r="E746" s="114"/>
      <c r="F746" s="10"/>
      <c r="G746" s="10"/>
      <c r="H746" s="10"/>
      <c r="I746" s="10"/>
      <c r="J746" s="10"/>
      <c r="K746" s="10"/>
      <c r="L746" s="10"/>
      <c r="M746" s="10"/>
      <c r="N746" s="10"/>
      <c r="O746" s="10"/>
      <c r="P746" s="10"/>
      <c r="Q746" s="10"/>
    </row>
    <row r="747">
      <c r="A747" s="10"/>
      <c r="C747" s="10"/>
      <c r="D747" s="114"/>
      <c r="E747" s="114"/>
      <c r="F747" s="10"/>
      <c r="G747" s="10"/>
      <c r="H747" s="10"/>
      <c r="I747" s="10"/>
      <c r="J747" s="10"/>
      <c r="K747" s="10"/>
      <c r="L747" s="10"/>
      <c r="M747" s="10"/>
      <c r="N747" s="10"/>
      <c r="O747" s="10"/>
      <c r="P747" s="10"/>
      <c r="Q747" s="10"/>
    </row>
    <row r="748">
      <c r="A748" s="10"/>
      <c r="C748" s="10"/>
      <c r="D748" s="114"/>
      <c r="E748" s="114"/>
      <c r="F748" s="10"/>
      <c r="G748" s="10"/>
      <c r="H748" s="10"/>
      <c r="I748" s="10"/>
      <c r="J748" s="10"/>
      <c r="K748" s="10"/>
      <c r="L748" s="10"/>
      <c r="M748" s="10"/>
      <c r="N748" s="10"/>
      <c r="O748" s="10"/>
      <c r="P748" s="10"/>
      <c r="Q748" s="10"/>
    </row>
    <row r="749">
      <c r="A749" s="10"/>
      <c r="C749" s="10"/>
      <c r="D749" s="114"/>
      <c r="E749" s="114"/>
      <c r="F749" s="10"/>
      <c r="G749" s="10"/>
      <c r="H749" s="10"/>
      <c r="I749" s="10"/>
      <c r="J749" s="10"/>
      <c r="K749" s="10"/>
      <c r="L749" s="10"/>
      <c r="M749" s="10"/>
      <c r="N749" s="10"/>
      <c r="O749" s="10"/>
      <c r="P749" s="10"/>
      <c r="Q749" s="10"/>
    </row>
    <row r="750">
      <c r="A750" s="10"/>
      <c r="C750" s="10"/>
      <c r="D750" s="114"/>
      <c r="E750" s="114"/>
      <c r="F750" s="10"/>
      <c r="G750" s="10"/>
      <c r="H750" s="10"/>
      <c r="I750" s="10"/>
      <c r="J750" s="10"/>
      <c r="K750" s="10"/>
      <c r="L750" s="10"/>
      <c r="M750" s="10"/>
      <c r="N750" s="10"/>
      <c r="O750" s="10"/>
      <c r="P750" s="10"/>
      <c r="Q750" s="10"/>
    </row>
    <row r="751">
      <c r="A751" s="10"/>
      <c r="C751" s="10"/>
      <c r="D751" s="114"/>
      <c r="E751" s="114"/>
      <c r="F751" s="10"/>
      <c r="G751" s="10"/>
      <c r="H751" s="10"/>
      <c r="I751" s="10"/>
      <c r="J751" s="10"/>
      <c r="K751" s="10"/>
      <c r="L751" s="10"/>
      <c r="M751" s="10"/>
      <c r="N751" s="10"/>
      <c r="O751" s="10"/>
      <c r="P751" s="10"/>
      <c r="Q751" s="10"/>
    </row>
    <row r="752">
      <c r="A752" s="10"/>
      <c r="C752" s="10"/>
      <c r="D752" s="114"/>
      <c r="E752" s="114"/>
      <c r="F752" s="10"/>
      <c r="G752" s="10"/>
      <c r="H752" s="10"/>
      <c r="I752" s="10"/>
      <c r="J752" s="10"/>
      <c r="K752" s="10"/>
      <c r="L752" s="10"/>
      <c r="M752" s="10"/>
      <c r="N752" s="10"/>
      <c r="O752" s="10"/>
      <c r="P752" s="10"/>
      <c r="Q752" s="10"/>
    </row>
    <row r="753">
      <c r="A753" s="10"/>
      <c r="C753" s="10"/>
      <c r="D753" s="114"/>
      <c r="E753" s="114"/>
      <c r="F753" s="10"/>
      <c r="G753" s="10"/>
      <c r="H753" s="10"/>
      <c r="I753" s="10"/>
      <c r="J753" s="10"/>
      <c r="K753" s="10"/>
      <c r="L753" s="10"/>
      <c r="M753" s="10"/>
      <c r="N753" s="10"/>
      <c r="O753" s="10"/>
      <c r="P753" s="10"/>
      <c r="Q753" s="10"/>
    </row>
    <row r="754">
      <c r="A754" s="10"/>
      <c r="C754" s="10"/>
      <c r="D754" s="114"/>
      <c r="E754" s="114"/>
      <c r="F754" s="10"/>
      <c r="G754" s="10"/>
      <c r="H754" s="10"/>
      <c r="I754" s="10"/>
      <c r="J754" s="10"/>
      <c r="K754" s="10"/>
      <c r="L754" s="10"/>
      <c r="M754" s="10"/>
      <c r="N754" s="10"/>
      <c r="O754" s="10"/>
      <c r="P754" s="10"/>
      <c r="Q754" s="10"/>
    </row>
    <row r="755">
      <c r="A755" s="10"/>
      <c r="C755" s="10"/>
      <c r="D755" s="114"/>
      <c r="E755" s="114"/>
      <c r="F755" s="10"/>
      <c r="G755" s="10"/>
      <c r="H755" s="10"/>
      <c r="I755" s="10"/>
      <c r="J755" s="10"/>
      <c r="K755" s="10"/>
      <c r="L755" s="10"/>
      <c r="M755" s="10"/>
      <c r="N755" s="10"/>
      <c r="O755" s="10"/>
      <c r="P755" s="10"/>
      <c r="Q755" s="10"/>
    </row>
    <row r="756">
      <c r="A756" s="10"/>
      <c r="C756" s="10"/>
      <c r="D756" s="114"/>
      <c r="E756" s="114"/>
      <c r="F756" s="10"/>
      <c r="G756" s="10"/>
      <c r="H756" s="10"/>
      <c r="I756" s="10"/>
      <c r="J756" s="10"/>
      <c r="K756" s="10"/>
      <c r="L756" s="10"/>
      <c r="M756" s="10"/>
      <c r="N756" s="10"/>
      <c r="O756" s="10"/>
      <c r="P756" s="10"/>
      <c r="Q756" s="10"/>
    </row>
    <row r="757">
      <c r="A757" s="10"/>
      <c r="C757" s="10"/>
      <c r="D757" s="114"/>
      <c r="E757" s="114"/>
      <c r="F757" s="10"/>
      <c r="G757" s="10"/>
      <c r="H757" s="10"/>
      <c r="I757" s="10"/>
      <c r="J757" s="10"/>
      <c r="K757" s="10"/>
      <c r="L757" s="10"/>
      <c r="M757" s="10"/>
      <c r="N757" s="10"/>
      <c r="O757" s="10"/>
      <c r="P757" s="10"/>
      <c r="Q757" s="10"/>
    </row>
    <row r="758">
      <c r="A758" s="10"/>
      <c r="C758" s="10"/>
      <c r="D758" s="114"/>
      <c r="E758" s="114"/>
      <c r="F758" s="10"/>
      <c r="G758" s="10"/>
      <c r="H758" s="10"/>
      <c r="I758" s="10"/>
      <c r="J758" s="10"/>
      <c r="K758" s="10"/>
      <c r="L758" s="10"/>
      <c r="M758" s="10"/>
      <c r="N758" s="10"/>
      <c r="O758" s="10"/>
      <c r="P758" s="10"/>
      <c r="Q758" s="10"/>
    </row>
    <row r="759">
      <c r="A759" s="10"/>
      <c r="C759" s="10"/>
      <c r="D759" s="114"/>
      <c r="E759" s="114"/>
      <c r="F759" s="10"/>
      <c r="G759" s="10"/>
      <c r="H759" s="10"/>
      <c r="I759" s="10"/>
      <c r="J759" s="10"/>
      <c r="K759" s="10"/>
      <c r="L759" s="10"/>
      <c r="M759" s="10"/>
      <c r="N759" s="10"/>
      <c r="O759" s="10"/>
      <c r="P759" s="10"/>
      <c r="Q759" s="10"/>
    </row>
    <row r="760">
      <c r="A760" s="10"/>
      <c r="C760" s="10"/>
      <c r="D760" s="114"/>
      <c r="E760" s="114"/>
      <c r="F760" s="10"/>
      <c r="G760" s="10"/>
      <c r="H760" s="10"/>
      <c r="I760" s="10"/>
      <c r="J760" s="10"/>
      <c r="K760" s="10"/>
      <c r="L760" s="10"/>
      <c r="M760" s="10"/>
      <c r="N760" s="10"/>
      <c r="O760" s="10"/>
      <c r="P760" s="10"/>
      <c r="Q760" s="10"/>
    </row>
    <row r="761">
      <c r="A761" s="10"/>
      <c r="C761" s="10"/>
      <c r="D761" s="114"/>
      <c r="E761" s="114"/>
      <c r="F761" s="10"/>
      <c r="G761" s="10"/>
      <c r="H761" s="10"/>
      <c r="I761" s="10"/>
      <c r="J761" s="10"/>
      <c r="K761" s="10"/>
      <c r="L761" s="10"/>
      <c r="M761" s="10"/>
      <c r="N761" s="10"/>
      <c r="O761" s="10"/>
      <c r="P761" s="10"/>
      <c r="Q761" s="10"/>
    </row>
    <row r="762">
      <c r="A762" s="10"/>
      <c r="C762" s="10"/>
      <c r="D762" s="114"/>
      <c r="E762" s="114"/>
      <c r="F762" s="10"/>
      <c r="G762" s="10"/>
      <c r="H762" s="10"/>
      <c r="I762" s="10"/>
      <c r="J762" s="10"/>
      <c r="K762" s="10"/>
      <c r="L762" s="10"/>
      <c r="M762" s="10"/>
      <c r="N762" s="10"/>
      <c r="O762" s="10"/>
      <c r="P762" s="10"/>
      <c r="Q762" s="10"/>
    </row>
    <row r="763">
      <c r="A763" s="10"/>
      <c r="C763" s="10"/>
      <c r="D763" s="114"/>
      <c r="E763" s="114"/>
      <c r="F763" s="10"/>
      <c r="G763" s="10"/>
      <c r="H763" s="10"/>
      <c r="I763" s="10"/>
      <c r="J763" s="10"/>
      <c r="K763" s="10"/>
      <c r="L763" s="10"/>
      <c r="M763" s="10"/>
      <c r="N763" s="10"/>
      <c r="O763" s="10"/>
      <c r="P763" s="10"/>
      <c r="Q763" s="10"/>
    </row>
    <row r="764">
      <c r="A764" s="10"/>
      <c r="C764" s="10"/>
      <c r="D764" s="114"/>
      <c r="E764" s="114"/>
      <c r="F764" s="10"/>
      <c r="G764" s="10"/>
      <c r="H764" s="10"/>
      <c r="I764" s="10"/>
      <c r="J764" s="10"/>
      <c r="K764" s="10"/>
      <c r="L764" s="10"/>
      <c r="M764" s="10"/>
      <c r="N764" s="10"/>
      <c r="O764" s="10"/>
      <c r="P764" s="10"/>
      <c r="Q764" s="10"/>
    </row>
    <row r="765">
      <c r="A765" s="10"/>
      <c r="C765" s="10"/>
      <c r="D765" s="114"/>
      <c r="E765" s="114"/>
      <c r="F765" s="10"/>
      <c r="G765" s="10"/>
      <c r="H765" s="10"/>
      <c r="I765" s="10"/>
      <c r="J765" s="10"/>
      <c r="K765" s="10"/>
      <c r="L765" s="10"/>
      <c r="M765" s="10"/>
      <c r="N765" s="10"/>
      <c r="O765" s="10"/>
      <c r="P765" s="10"/>
      <c r="Q765" s="10"/>
    </row>
    <row r="766">
      <c r="A766" s="10"/>
      <c r="C766" s="10"/>
      <c r="D766" s="114"/>
      <c r="E766" s="114"/>
      <c r="F766" s="10"/>
      <c r="G766" s="10"/>
      <c r="H766" s="10"/>
      <c r="I766" s="10"/>
      <c r="J766" s="10"/>
      <c r="K766" s="10"/>
      <c r="L766" s="10"/>
      <c r="M766" s="10"/>
      <c r="N766" s="10"/>
      <c r="O766" s="10"/>
      <c r="P766" s="10"/>
      <c r="Q766" s="10"/>
    </row>
    <row r="767">
      <c r="A767" s="10"/>
      <c r="C767" s="10"/>
      <c r="D767" s="114"/>
      <c r="E767" s="114"/>
      <c r="F767" s="10"/>
      <c r="G767" s="10"/>
      <c r="H767" s="10"/>
      <c r="I767" s="10"/>
      <c r="J767" s="10"/>
      <c r="K767" s="10"/>
      <c r="L767" s="10"/>
      <c r="M767" s="10"/>
      <c r="N767" s="10"/>
      <c r="O767" s="10"/>
      <c r="P767" s="10"/>
      <c r="Q767" s="10"/>
    </row>
    <row r="768">
      <c r="A768" s="10"/>
      <c r="C768" s="10"/>
      <c r="D768" s="114"/>
      <c r="E768" s="114"/>
      <c r="F768" s="10"/>
      <c r="G768" s="10"/>
      <c r="H768" s="10"/>
      <c r="I768" s="10"/>
      <c r="J768" s="10"/>
      <c r="K768" s="10"/>
      <c r="L768" s="10"/>
      <c r="M768" s="10"/>
      <c r="N768" s="10"/>
      <c r="O768" s="10"/>
      <c r="P768" s="10"/>
      <c r="Q768" s="10"/>
    </row>
    <row r="769">
      <c r="A769" s="10"/>
      <c r="C769" s="10"/>
      <c r="D769" s="114"/>
      <c r="E769" s="114"/>
      <c r="F769" s="10"/>
      <c r="G769" s="10"/>
      <c r="H769" s="10"/>
      <c r="I769" s="10"/>
      <c r="J769" s="10"/>
      <c r="K769" s="10"/>
      <c r="L769" s="10"/>
      <c r="M769" s="10"/>
      <c r="N769" s="10"/>
      <c r="O769" s="10"/>
      <c r="P769" s="10"/>
      <c r="Q769" s="10"/>
    </row>
    <row r="770">
      <c r="A770" s="10"/>
      <c r="C770" s="10"/>
      <c r="D770" s="114"/>
      <c r="E770" s="114"/>
      <c r="F770" s="10"/>
      <c r="G770" s="10"/>
      <c r="H770" s="10"/>
      <c r="I770" s="10"/>
      <c r="J770" s="10"/>
      <c r="K770" s="10"/>
      <c r="L770" s="10"/>
      <c r="M770" s="10"/>
      <c r="N770" s="10"/>
      <c r="O770" s="10"/>
      <c r="P770" s="10"/>
      <c r="Q770" s="10"/>
    </row>
    <row r="771">
      <c r="A771" s="10"/>
      <c r="C771" s="10"/>
      <c r="D771" s="114"/>
      <c r="E771" s="114"/>
      <c r="F771" s="10"/>
      <c r="G771" s="10"/>
      <c r="H771" s="10"/>
      <c r="I771" s="10"/>
      <c r="J771" s="10"/>
      <c r="K771" s="10"/>
      <c r="L771" s="10"/>
      <c r="M771" s="10"/>
      <c r="N771" s="10"/>
      <c r="O771" s="10"/>
      <c r="P771" s="10"/>
      <c r="Q771" s="10"/>
    </row>
    <row r="772">
      <c r="A772" s="10"/>
      <c r="C772" s="10"/>
      <c r="D772" s="114"/>
      <c r="E772" s="114"/>
      <c r="F772" s="10"/>
      <c r="G772" s="10"/>
      <c r="H772" s="10"/>
      <c r="I772" s="10"/>
      <c r="J772" s="10"/>
      <c r="K772" s="10"/>
      <c r="L772" s="10"/>
      <c r="M772" s="10"/>
      <c r="N772" s="10"/>
      <c r="O772" s="10"/>
      <c r="P772" s="10"/>
      <c r="Q772" s="10"/>
    </row>
    <row r="773">
      <c r="A773" s="10"/>
      <c r="C773" s="10"/>
      <c r="D773" s="114"/>
      <c r="E773" s="114"/>
      <c r="F773" s="10"/>
      <c r="G773" s="10"/>
      <c r="H773" s="10"/>
      <c r="I773" s="10"/>
      <c r="J773" s="10"/>
      <c r="K773" s="10"/>
      <c r="L773" s="10"/>
      <c r="M773" s="10"/>
      <c r="N773" s="10"/>
      <c r="O773" s="10"/>
      <c r="P773" s="10"/>
      <c r="Q773" s="10"/>
    </row>
    <row r="774">
      <c r="A774" s="10"/>
      <c r="C774" s="10"/>
      <c r="D774" s="114"/>
      <c r="E774" s="114"/>
      <c r="F774" s="10"/>
      <c r="G774" s="10"/>
      <c r="H774" s="10"/>
      <c r="I774" s="10"/>
      <c r="J774" s="10"/>
      <c r="K774" s="10"/>
      <c r="L774" s="10"/>
      <c r="M774" s="10"/>
      <c r="N774" s="10"/>
      <c r="O774" s="10"/>
      <c r="P774" s="10"/>
      <c r="Q774" s="10"/>
    </row>
    <row r="775">
      <c r="A775" s="10"/>
      <c r="C775" s="10"/>
      <c r="D775" s="114"/>
      <c r="E775" s="114"/>
      <c r="F775" s="10"/>
      <c r="G775" s="10"/>
      <c r="H775" s="10"/>
      <c r="I775" s="10"/>
      <c r="J775" s="10"/>
      <c r="K775" s="10"/>
      <c r="L775" s="10"/>
      <c r="M775" s="10"/>
      <c r="N775" s="10"/>
      <c r="O775" s="10"/>
      <c r="P775" s="10"/>
      <c r="Q775" s="10"/>
    </row>
    <row r="776">
      <c r="A776" s="10"/>
      <c r="C776" s="10"/>
      <c r="D776" s="114"/>
      <c r="E776" s="114"/>
      <c r="F776" s="10"/>
      <c r="G776" s="10"/>
      <c r="H776" s="10"/>
      <c r="I776" s="10"/>
      <c r="J776" s="10"/>
      <c r="K776" s="10"/>
      <c r="L776" s="10"/>
      <c r="M776" s="10"/>
      <c r="N776" s="10"/>
      <c r="O776" s="10"/>
      <c r="P776" s="10"/>
      <c r="Q776" s="10"/>
    </row>
    <row r="777">
      <c r="A777" s="10"/>
      <c r="C777" s="10"/>
      <c r="D777" s="114"/>
      <c r="E777" s="114"/>
      <c r="F777" s="10"/>
      <c r="G777" s="10"/>
      <c r="H777" s="10"/>
      <c r="I777" s="10"/>
      <c r="J777" s="10"/>
      <c r="K777" s="10"/>
      <c r="L777" s="10"/>
      <c r="M777" s="10"/>
      <c r="N777" s="10"/>
      <c r="O777" s="10"/>
      <c r="P777" s="10"/>
      <c r="Q777" s="10"/>
    </row>
    <row r="778">
      <c r="A778" s="10"/>
      <c r="C778" s="10"/>
      <c r="D778" s="114"/>
      <c r="E778" s="114"/>
      <c r="F778" s="10"/>
      <c r="G778" s="10"/>
      <c r="H778" s="10"/>
      <c r="I778" s="10"/>
      <c r="J778" s="10"/>
      <c r="K778" s="10"/>
      <c r="L778" s="10"/>
      <c r="M778" s="10"/>
      <c r="N778" s="10"/>
      <c r="O778" s="10"/>
      <c r="P778" s="10"/>
      <c r="Q778" s="10"/>
    </row>
    <row r="779">
      <c r="A779" s="10"/>
      <c r="C779" s="10"/>
      <c r="D779" s="114"/>
      <c r="E779" s="114"/>
      <c r="F779" s="10"/>
      <c r="G779" s="10"/>
      <c r="H779" s="10"/>
      <c r="I779" s="10"/>
      <c r="J779" s="10"/>
      <c r="K779" s="10"/>
      <c r="L779" s="10"/>
      <c r="M779" s="10"/>
      <c r="N779" s="10"/>
      <c r="O779" s="10"/>
      <c r="P779" s="10"/>
      <c r="Q779" s="10"/>
    </row>
    <row r="780">
      <c r="A780" s="10"/>
      <c r="C780" s="10"/>
      <c r="D780" s="114"/>
      <c r="E780" s="114"/>
      <c r="F780" s="10"/>
      <c r="G780" s="10"/>
      <c r="H780" s="10"/>
      <c r="I780" s="10"/>
      <c r="J780" s="10"/>
      <c r="K780" s="10"/>
      <c r="L780" s="10"/>
      <c r="M780" s="10"/>
      <c r="N780" s="10"/>
      <c r="O780" s="10"/>
      <c r="P780" s="10"/>
      <c r="Q780" s="10"/>
    </row>
    <row r="781">
      <c r="A781" s="10"/>
      <c r="C781" s="10"/>
      <c r="D781" s="114"/>
      <c r="E781" s="114"/>
      <c r="F781" s="10"/>
      <c r="G781" s="10"/>
      <c r="H781" s="10"/>
      <c r="I781" s="10"/>
      <c r="J781" s="10"/>
      <c r="K781" s="10"/>
      <c r="L781" s="10"/>
      <c r="M781" s="10"/>
      <c r="N781" s="10"/>
      <c r="O781" s="10"/>
      <c r="P781" s="10"/>
      <c r="Q781" s="10"/>
    </row>
    <row r="782">
      <c r="A782" s="10"/>
      <c r="C782" s="10"/>
      <c r="D782" s="114"/>
      <c r="E782" s="114"/>
      <c r="F782" s="10"/>
      <c r="G782" s="10"/>
      <c r="H782" s="10"/>
      <c r="I782" s="10"/>
      <c r="J782" s="10"/>
      <c r="K782" s="10"/>
      <c r="L782" s="10"/>
      <c r="M782" s="10"/>
      <c r="N782" s="10"/>
      <c r="O782" s="10"/>
      <c r="P782" s="10"/>
      <c r="Q782" s="10"/>
    </row>
    <row r="783">
      <c r="A783" s="10"/>
      <c r="C783" s="10"/>
      <c r="D783" s="114"/>
      <c r="E783" s="114"/>
      <c r="F783" s="10"/>
      <c r="G783" s="10"/>
      <c r="H783" s="10"/>
      <c r="I783" s="10"/>
      <c r="J783" s="10"/>
      <c r="K783" s="10"/>
      <c r="L783" s="10"/>
      <c r="M783" s="10"/>
      <c r="N783" s="10"/>
      <c r="O783" s="10"/>
      <c r="P783" s="10"/>
      <c r="Q783" s="10"/>
    </row>
    <row r="784">
      <c r="A784" s="10"/>
      <c r="C784" s="10"/>
      <c r="D784" s="114"/>
      <c r="E784" s="114"/>
      <c r="F784" s="10"/>
      <c r="G784" s="10"/>
      <c r="H784" s="10"/>
      <c r="I784" s="10"/>
      <c r="J784" s="10"/>
      <c r="K784" s="10"/>
      <c r="L784" s="10"/>
      <c r="M784" s="10"/>
      <c r="N784" s="10"/>
      <c r="O784" s="10"/>
      <c r="P784" s="10"/>
      <c r="Q784" s="10"/>
    </row>
    <row r="785">
      <c r="A785" s="10"/>
      <c r="C785" s="10"/>
      <c r="D785" s="114"/>
      <c r="E785" s="114"/>
      <c r="F785" s="10"/>
      <c r="G785" s="10"/>
      <c r="H785" s="10"/>
      <c r="I785" s="10"/>
      <c r="J785" s="10"/>
      <c r="K785" s="10"/>
      <c r="L785" s="10"/>
      <c r="M785" s="10"/>
      <c r="N785" s="10"/>
      <c r="O785" s="10"/>
      <c r="P785" s="10"/>
      <c r="Q785" s="10"/>
    </row>
    <row r="786">
      <c r="A786" s="10"/>
      <c r="C786" s="10"/>
      <c r="D786" s="114"/>
      <c r="E786" s="114"/>
      <c r="F786" s="10"/>
      <c r="G786" s="10"/>
      <c r="H786" s="10"/>
      <c r="I786" s="10"/>
      <c r="J786" s="10"/>
      <c r="K786" s="10"/>
      <c r="L786" s="10"/>
      <c r="M786" s="10"/>
      <c r="N786" s="10"/>
      <c r="O786" s="10"/>
      <c r="P786" s="10"/>
      <c r="Q786" s="10"/>
    </row>
    <row r="787">
      <c r="A787" s="10"/>
      <c r="C787" s="10"/>
      <c r="D787" s="114"/>
      <c r="E787" s="114"/>
      <c r="F787" s="10"/>
      <c r="G787" s="10"/>
      <c r="H787" s="10"/>
      <c r="I787" s="10"/>
      <c r="J787" s="10"/>
      <c r="K787" s="10"/>
      <c r="L787" s="10"/>
      <c r="M787" s="10"/>
      <c r="N787" s="10"/>
      <c r="O787" s="10"/>
      <c r="P787" s="10"/>
      <c r="Q787" s="10"/>
    </row>
    <row r="788">
      <c r="A788" s="10"/>
      <c r="C788" s="10"/>
      <c r="D788" s="114"/>
      <c r="E788" s="114"/>
      <c r="F788" s="10"/>
      <c r="G788" s="10"/>
      <c r="H788" s="10"/>
      <c r="I788" s="10"/>
      <c r="J788" s="10"/>
      <c r="K788" s="10"/>
      <c r="L788" s="10"/>
      <c r="M788" s="10"/>
      <c r="N788" s="10"/>
      <c r="O788" s="10"/>
      <c r="P788" s="10"/>
      <c r="Q788" s="10"/>
    </row>
    <row r="789">
      <c r="A789" s="10"/>
      <c r="C789" s="10"/>
      <c r="D789" s="114"/>
      <c r="E789" s="114"/>
      <c r="F789" s="10"/>
      <c r="G789" s="10"/>
      <c r="H789" s="10"/>
      <c r="I789" s="10"/>
      <c r="J789" s="10"/>
      <c r="K789" s="10"/>
      <c r="L789" s="10"/>
      <c r="M789" s="10"/>
      <c r="N789" s="10"/>
      <c r="O789" s="10"/>
      <c r="P789" s="10"/>
      <c r="Q789" s="10"/>
    </row>
    <row r="790">
      <c r="A790" s="10"/>
      <c r="C790" s="10"/>
      <c r="D790" s="114"/>
      <c r="E790" s="114"/>
      <c r="F790" s="10"/>
      <c r="G790" s="10"/>
      <c r="H790" s="10"/>
      <c r="I790" s="10"/>
      <c r="J790" s="10"/>
      <c r="K790" s="10"/>
      <c r="L790" s="10"/>
      <c r="M790" s="10"/>
      <c r="N790" s="10"/>
      <c r="O790" s="10"/>
      <c r="P790" s="10"/>
      <c r="Q790" s="10"/>
    </row>
    <row r="791">
      <c r="A791" s="10"/>
      <c r="C791" s="10"/>
      <c r="D791" s="114"/>
      <c r="E791" s="114"/>
      <c r="F791" s="10"/>
      <c r="G791" s="10"/>
      <c r="H791" s="10"/>
      <c r="I791" s="10"/>
      <c r="J791" s="10"/>
      <c r="K791" s="10"/>
      <c r="L791" s="10"/>
      <c r="M791" s="10"/>
      <c r="N791" s="10"/>
      <c r="O791" s="10"/>
      <c r="P791" s="10"/>
      <c r="Q791" s="10"/>
    </row>
    <row r="792">
      <c r="A792" s="10"/>
      <c r="C792" s="10"/>
      <c r="D792" s="114"/>
      <c r="E792" s="114"/>
      <c r="F792" s="10"/>
      <c r="G792" s="10"/>
      <c r="H792" s="10"/>
      <c r="I792" s="10"/>
      <c r="J792" s="10"/>
      <c r="K792" s="10"/>
      <c r="L792" s="10"/>
      <c r="M792" s="10"/>
      <c r="N792" s="10"/>
      <c r="O792" s="10"/>
      <c r="P792" s="10"/>
      <c r="Q792" s="10"/>
    </row>
    <row r="793">
      <c r="A793" s="10"/>
      <c r="C793" s="10"/>
      <c r="D793" s="114"/>
      <c r="E793" s="114"/>
      <c r="F793" s="10"/>
      <c r="G793" s="10"/>
      <c r="H793" s="10"/>
      <c r="I793" s="10"/>
      <c r="J793" s="10"/>
      <c r="K793" s="10"/>
      <c r="L793" s="10"/>
      <c r="M793" s="10"/>
      <c r="N793" s="10"/>
      <c r="O793" s="10"/>
      <c r="P793" s="10"/>
      <c r="Q793" s="10"/>
    </row>
    <row r="794">
      <c r="A794" s="10"/>
      <c r="C794" s="10"/>
      <c r="D794" s="114"/>
      <c r="E794" s="114"/>
      <c r="F794" s="10"/>
      <c r="G794" s="10"/>
      <c r="H794" s="10"/>
      <c r="I794" s="10"/>
      <c r="J794" s="10"/>
      <c r="K794" s="10"/>
      <c r="L794" s="10"/>
      <c r="M794" s="10"/>
      <c r="N794" s="10"/>
      <c r="O794" s="10"/>
      <c r="P794" s="10"/>
      <c r="Q794" s="10"/>
    </row>
    <row r="795">
      <c r="A795" s="10"/>
      <c r="C795" s="10"/>
      <c r="D795" s="114"/>
      <c r="E795" s="114"/>
      <c r="F795" s="10"/>
      <c r="G795" s="10"/>
      <c r="H795" s="10"/>
      <c r="I795" s="10"/>
      <c r="J795" s="10"/>
      <c r="K795" s="10"/>
      <c r="L795" s="10"/>
      <c r="M795" s="10"/>
      <c r="N795" s="10"/>
      <c r="O795" s="10"/>
      <c r="P795" s="10"/>
      <c r="Q795" s="10"/>
    </row>
    <row r="796">
      <c r="A796" s="10"/>
      <c r="C796" s="10"/>
      <c r="D796" s="114"/>
      <c r="E796" s="114"/>
      <c r="F796" s="10"/>
      <c r="G796" s="10"/>
      <c r="H796" s="10"/>
      <c r="I796" s="10"/>
      <c r="J796" s="10"/>
      <c r="K796" s="10"/>
      <c r="L796" s="10"/>
      <c r="M796" s="10"/>
      <c r="N796" s="10"/>
      <c r="O796" s="10"/>
      <c r="P796" s="10"/>
      <c r="Q796" s="10"/>
    </row>
    <row r="797">
      <c r="A797" s="10"/>
      <c r="C797" s="10"/>
      <c r="D797" s="114"/>
      <c r="E797" s="114"/>
      <c r="F797" s="10"/>
      <c r="G797" s="10"/>
      <c r="H797" s="10"/>
      <c r="I797" s="10"/>
      <c r="J797" s="10"/>
      <c r="K797" s="10"/>
      <c r="L797" s="10"/>
      <c r="M797" s="10"/>
      <c r="N797" s="10"/>
      <c r="O797" s="10"/>
      <c r="P797" s="10"/>
      <c r="Q797" s="10"/>
    </row>
    <row r="798">
      <c r="A798" s="10"/>
      <c r="C798" s="10"/>
      <c r="D798" s="114"/>
      <c r="E798" s="114"/>
      <c r="F798" s="10"/>
      <c r="G798" s="10"/>
      <c r="H798" s="10"/>
      <c r="I798" s="10"/>
      <c r="J798" s="10"/>
      <c r="K798" s="10"/>
      <c r="L798" s="10"/>
      <c r="M798" s="10"/>
      <c r="N798" s="10"/>
      <c r="O798" s="10"/>
      <c r="P798" s="10"/>
      <c r="Q798" s="10"/>
    </row>
    <row r="799">
      <c r="A799" s="10"/>
      <c r="C799" s="10"/>
      <c r="D799" s="114"/>
      <c r="E799" s="114"/>
      <c r="F799" s="10"/>
      <c r="G799" s="10"/>
      <c r="H799" s="10"/>
      <c r="I799" s="10"/>
      <c r="J799" s="10"/>
      <c r="K799" s="10"/>
      <c r="L799" s="10"/>
      <c r="M799" s="10"/>
      <c r="N799" s="10"/>
      <c r="O799" s="10"/>
      <c r="P799" s="10"/>
      <c r="Q799" s="10"/>
    </row>
    <row r="800">
      <c r="A800" s="10"/>
      <c r="C800" s="10"/>
      <c r="D800" s="114"/>
      <c r="E800" s="114"/>
      <c r="F800" s="10"/>
      <c r="G800" s="10"/>
      <c r="H800" s="10"/>
      <c r="I800" s="10"/>
      <c r="J800" s="10"/>
      <c r="K800" s="10"/>
      <c r="L800" s="10"/>
      <c r="M800" s="10"/>
      <c r="N800" s="10"/>
      <c r="O800" s="10"/>
      <c r="P800" s="10"/>
      <c r="Q800" s="10"/>
    </row>
    <row r="801">
      <c r="A801" s="10"/>
      <c r="C801" s="10"/>
      <c r="D801" s="114"/>
      <c r="E801" s="114"/>
      <c r="F801" s="10"/>
      <c r="G801" s="10"/>
      <c r="H801" s="10"/>
      <c r="I801" s="10"/>
      <c r="J801" s="10"/>
      <c r="K801" s="10"/>
      <c r="L801" s="10"/>
      <c r="M801" s="10"/>
      <c r="N801" s="10"/>
      <c r="O801" s="10"/>
      <c r="P801" s="10"/>
      <c r="Q801" s="10"/>
    </row>
    <row r="802">
      <c r="A802" s="10"/>
      <c r="C802" s="10"/>
      <c r="D802" s="114"/>
      <c r="E802" s="114"/>
      <c r="F802" s="10"/>
      <c r="G802" s="10"/>
      <c r="H802" s="10"/>
      <c r="I802" s="10"/>
      <c r="J802" s="10"/>
      <c r="K802" s="10"/>
      <c r="L802" s="10"/>
      <c r="M802" s="10"/>
      <c r="N802" s="10"/>
      <c r="O802" s="10"/>
      <c r="P802" s="10"/>
      <c r="Q802" s="10"/>
    </row>
    <row r="803">
      <c r="A803" s="10"/>
      <c r="C803" s="10"/>
      <c r="D803" s="114"/>
      <c r="E803" s="114"/>
      <c r="F803" s="10"/>
      <c r="G803" s="10"/>
      <c r="H803" s="10"/>
      <c r="I803" s="10"/>
      <c r="J803" s="10"/>
      <c r="K803" s="10"/>
      <c r="L803" s="10"/>
      <c r="M803" s="10"/>
      <c r="N803" s="10"/>
      <c r="O803" s="10"/>
      <c r="P803" s="10"/>
      <c r="Q803" s="10"/>
    </row>
    <row r="804">
      <c r="A804" s="10"/>
      <c r="C804" s="10"/>
      <c r="D804" s="114"/>
      <c r="E804" s="114"/>
      <c r="F804" s="10"/>
      <c r="G804" s="10"/>
      <c r="H804" s="10"/>
      <c r="I804" s="10"/>
      <c r="J804" s="10"/>
      <c r="K804" s="10"/>
      <c r="L804" s="10"/>
      <c r="M804" s="10"/>
      <c r="N804" s="10"/>
      <c r="O804" s="10"/>
      <c r="P804" s="10"/>
      <c r="Q804" s="10"/>
    </row>
    <row r="805">
      <c r="A805" s="10"/>
      <c r="C805" s="10"/>
      <c r="D805" s="114"/>
      <c r="E805" s="114"/>
      <c r="F805" s="10"/>
      <c r="G805" s="10"/>
      <c r="H805" s="10"/>
      <c r="I805" s="10"/>
      <c r="J805" s="10"/>
      <c r="K805" s="10"/>
      <c r="L805" s="10"/>
      <c r="M805" s="10"/>
      <c r="N805" s="10"/>
      <c r="O805" s="10"/>
      <c r="P805" s="10"/>
      <c r="Q805" s="10"/>
    </row>
    <row r="806">
      <c r="A806" s="10"/>
      <c r="C806" s="10"/>
      <c r="D806" s="114"/>
      <c r="E806" s="114"/>
      <c r="F806" s="10"/>
      <c r="G806" s="10"/>
      <c r="H806" s="10"/>
      <c r="I806" s="10"/>
      <c r="J806" s="10"/>
      <c r="K806" s="10"/>
      <c r="L806" s="10"/>
      <c r="M806" s="10"/>
      <c r="N806" s="10"/>
      <c r="O806" s="10"/>
      <c r="P806" s="10"/>
      <c r="Q806" s="10"/>
    </row>
    <row r="807">
      <c r="A807" s="10"/>
      <c r="C807" s="10"/>
      <c r="D807" s="114"/>
      <c r="E807" s="114"/>
      <c r="F807" s="10"/>
      <c r="G807" s="10"/>
      <c r="H807" s="10"/>
      <c r="I807" s="10"/>
      <c r="J807" s="10"/>
      <c r="K807" s="10"/>
      <c r="L807" s="10"/>
      <c r="M807" s="10"/>
      <c r="N807" s="10"/>
      <c r="O807" s="10"/>
      <c r="P807" s="10"/>
      <c r="Q807" s="10"/>
    </row>
    <row r="808">
      <c r="A808" s="10"/>
      <c r="C808" s="10"/>
      <c r="D808" s="114"/>
      <c r="E808" s="114"/>
      <c r="F808" s="10"/>
      <c r="G808" s="10"/>
      <c r="H808" s="10"/>
      <c r="I808" s="10"/>
      <c r="J808" s="10"/>
      <c r="K808" s="10"/>
      <c r="L808" s="10"/>
      <c r="M808" s="10"/>
      <c r="N808" s="10"/>
      <c r="O808" s="10"/>
      <c r="P808" s="10"/>
      <c r="Q808" s="10"/>
    </row>
    <row r="809">
      <c r="A809" s="10"/>
      <c r="C809" s="10"/>
      <c r="D809" s="114"/>
      <c r="E809" s="114"/>
      <c r="F809" s="10"/>
      <c r="G809" s="10"/>
      <c r="H809" s="10"/>
      <c r="I809" s="10"/>
      <c r="J809" s="10"/>
      <c r="K809" s="10"/>
      <c r="L809" s="10"/>
      <c r="M809" s="10"/>
      <c r="N809" s="10"/>
      <c r="O809" s="10"/>
      <c r="P809" s="10"/>
      <c r="Q809" s="10"/>
    </row>
    <row r="810">
      <c r="A810" s="10"/>
      <c r="C810" s="10"/>
      <c r="D810" s="114"/>
      <c r="E810" s="114"/>
      <c r="F810" s="10"/>
      <c r="G810" s="10"/>
      <c r="H810" s="10"/>
      <c r="I810" s="10"/>
      <c r="J810" s="10"/>
      <c r="K810" s="10"/>
      <c r="L810" s="10"/>
      <c r="M810" s="10"/>
      <c r="N810" s="10"/>
      <c r="O810" s="10"/>
      <c r="P810" s="10"/>
      <c r="Q810" s="10"/>
    </row>
    <row r="811">
      <c r="A811" s="10"/>
      <c r="C811" s="10"/>
      <c r="D811" s="114"/>
      <c r="E811" s="114"/>
      <c r="F811" s="10"/>
      <c r="G811" s="10"/>
      <c r="H811" s="10"/>
      <c r="I811" s="10"/>
      <c r="J811" s="10"/>
      <c r="K811" s="10"/>
      <c r="L811" s="10"/>
      <c r="M811" s="10"/>
      <c r="N811" s="10"/>
      <c r="O811" s="10"/>
      <c r="P811" s="10"/>
      <c r="Q811" s="10"/>
    </row>
    <row r="812">
      <c r="A812" s="10"/>
      <c r="C812" s="10"/>
      <c r="D812" s="114"/>
      <c r="E812" s="114"/>
      <c r="F812" s="10"/>
      <c r="G812" s="10"/>
      <c r="H812" s="10"/>
      <c r="I812" s="10"/>
      <c r="J812" s="10"/>
      <c r="K812" s="10"/>
      <c r="L812" s="10"/>
      <c r="M812" s="10"/>
      <c r="N812" s="10"/>
      <c r="O812" s="10"/>
      <c r="P812" s="10"/>
      <c r="Q812" s="10"/>
    </row>
    <row r="813">
      <c r="A813" s="10"/>
      <c r="C813" s="10"/>
      <c r="D813" s="114"/>
      <c r="E813" s="114"/>
      <c r="F813" s="10"/>
      <c r="G813" s="10"/>
      <c r="H813" s="10"/>
      <c r="I813" s="10"/>
      <c r="J813" s="10"/>
      <c r="K813" s="10"/>
      <c r="L813" s="10"/>
      <c r="M813" s="10"/>
      <c r="N813" s="10"/>
      <c r="O813" s="10"/>
      <c r="P813" s="10"/>
      <c r="Q813" s="10"/>
    </row>
    <row r="814">
      <c r="A814" s="10"/>
      <c r="C814" s="10"/>
      <c r="D814" s="114"/>
      <c r="E814" s="114"/>
      <c r="F814" s="10"/>
      <c r="G814" s="10"/>
      <c r="H814" s="10"/>
      <c r="I814" s="10"/>
      <c r="J814" s="10"/>
      <c r="K814" s="10"/>
      <c r="L814" s="10"/>
      <c r="M814" s="10"/>
      <c r="N814" s="10"/>
      <c r="O814" s="10"/>
      <c r="P814" s="10"/>
      <c r="Q814" s="10"/>
    </row>
    <row r="815">
      <c r="A815" s="10"/>
      <c r="C815" s="10"/>
      <c r="D815" s="114"/>
      <c r="E815" s="114"/>
      <c r="F815" s="10"/>
      <c r="G815" s="10"/>
      <c r="H815" s="10"/>
      <c r="I815" s="10"/>
      <c r="J815" s="10"/>
      <c r="K815" s="10"/>
      <c r="L815" s="10"/>
      <c r="M815" s="10"/>
      <c r="N815" s="10"/>
      <c r="O815" s="10"/>
      <c r="P815" s="10"/>
      <c r="Q815" s="10"/>
    </row>
    <row r="816">
      <c r="A816" s="10"/>
      <c r="C816" s="10"/>
      <c r="D816" s="114"/>
      <c r="E816" s="114"/>
      <c r="F816" s="10"/>
      <c r="G816" s="10"/>
      <c r="H816" s="10"/>
      <c r="I816" s="10"/>
      <c r="J816" s="10"/>
      <c r="K816" s="10"/>
      <c r="L816" s="10"/>
      <c r="M816" s="10"/>
      <c r="N816" s="10"/>
      <c r="O816" s="10"/>
      <c r="P816" s="10"/>
      <c r="Q816" s="10"/>
    </row>
    <row r="817">
      <c r="A817" s="10"/>
      <c r="C817" s="10"/>
      <c r="D817" s="114"/>
      <c r="E817" s="114"/>
      <c r="F817" s="10"/>
      <c r="G817" s="10"/>
      <c r="H817" s="10"/>
      <c r="I817" s="10"/>
      <c r="J817" s="10"/>
      <c r="K817" s="10"/>
      <c r="L817" s="10"/>
      <c r="M817" s="10"/>
      <c r="N817" s="10"/>
      <c r="O817" s="10"/>
      <c r="P817" s="10"/>
      <c r="Q817" s="10"/>
    </row>
    <row r="818">
      <c r="A818" s="10"/>
      <c r="C818" s="10"/>
      <c r="D818" s="114"/>
      <c r="E818" s="114"/>
      <c r="F818" s="10"/>
      <c r="G818" s="10"/>
      <c r="H818" s="10"/>
      <c r="I818" s="10"/>
      <c r="J818" s="10"/>
      <c r="K818" s="10"/>
      <c r="L818" s="10"/>
      <c r="M818" s="10"/>
      <c r="N818" s="10"/>
      <c r="O818" s="10"/>
      <c r="P818" s="10"/>
      <c r="Q818" s="10"/>
    </row>
    <row r="819">
      <c r="A819" s="10"/>
      <c r="C819" s="10"/>
      <c r="D819" s="114"/>
      <c r="E819" s="114"/>
      <c r="F819" s="10"/>
      <c r="G819" s="10"/>
      <c r="H819" s="10"/>
      <c r="I819" s="10"/>
      <c r="J819" s="10"/>
      <c r="K819" s="10"/>
      <c r="L819" s="10"/>
      <c r="M819" s="10"/>
      <c r="N819" s="10"/>
      <c r="O819" s="10"/>
      <c r="P819" s="10"/>
      <c r="Q819" s="10"/>
    </row>
    <row r="820">
      <c r="A820" s="10"/>
      <c r="C820" s="10"/>
      <c r="D820" s="114"/>
      <c r="E820" s="114"/>
      <c r="F820" s="10"/>
      <c r="G820" s="10"/>
      <c r="H820" s="10"/>
      <c r="I820" s="10"/>
      <c r="J820" s="10"/>
      <c r="K820" s="10"/>
      <c r="L820" s="10"/>
      <c r="M820" s="10"/>
      <c r="N820" s="10"/>
      <c r="O820" s="10"/>
      <c r="P820" s="10"/>
      <c r="Q820" s="10"/>
    </row>
    <row r="821">
      <c r="A821" s="10"/>
      <c r="C821" s="10"/>
      <c r="D821" s="114"/>
      <c r="E821" s="114"/>
      <c r="F821" s="10"/>
      <c r="G821" s="10"/>
      <c r="H821" s="10"/>
      <c r="I821" s="10"/>
      <c r="J821" s="10"/>
      <c r="K821" s="10"/>
      <c r="L821" s="10"/>
      <c r="M821" s="10"/>
      <c r="N821" s="10"/>
      <c r="O821" s="10"/>
      <c r="P821" s="10"/>
      <c r="Q821" s="10"/>
    </row>
    <row r="822">
      <c r="A822" s="10"/>
      <c r="C822" s="10"/>
      <c r="D822" s="114"/>
      <c r="E822" s="114"/>
      <c r="F822" s="10"/>
      <c r="G822" s="10"/>
      <c r="H822" s="10"/>
      <c r="I822" s="10"/>
      <c r="J822" s="10"/>
      <c r="K822" s="10"/>
      <c r="L822" s="10"/>
      <c r="M822" s="10"/>
      <c r="N822" s="10"/>
      <c r="O822" s="10"/>
      <c r="P822" s="10"/>
      <c r="Q822" s="10"/>
    </row>
    <row r="823">
      <c r="A823" s="10"/>
      <c r="C823" s="10"/>
      <c r="D823" s="114"/>
      <c r="E823" s="114"/>
      <c r="F823" s="10"/>
      <c r="G823" s="10"/>
      <c r="H823" s="10"/>
      <c r="I823" s="10"/>
      <c r="J823" s="10"/>
      <c r="K823" s="10"/>
      <c r="L823" s="10"/>
      <c r="M823" s="10"/>
      <c r="N823" s="10"/>
      <c r="O823" s="10"/>
      <c r="P823" s="10"/>
      <c r="Q823" s="10"/>
    </row>
    <row r="824">
      <c r="A824" s="10"/>
      <c r="C824" s="10"/>
      <c r="D824" s="114"/>
      <c r="E824" s="114"/>
      <c r="F824" s="10"/>
      <c r="G824" s="10"/>
      <c r="H824" s="10"/>
      <c r="I824" s="10"/>
      <c r="J824" s="10"/>
      <c r="K824" s="10"/>
      <c r="L824" s="10"/>
      <c r="M824" s="10"/>
      <c r="N824" s="10"/>
      <c r="O824" s="10"/>
      <c r="P824" s="10"/>
      <c r="Q824" s="10"/>
    </row>
    <row r="825">
      <c r="A825" s="10"/>
      <c r="C825" s="10"/>
      <c r="D825" s="114"/>
      <c r="E825" s="114"/>
      <c r="F825" s="10"/>
      <c r="G825" s="10"/>
      <c r="H825" s="10"/>
      <c r="I825" s="10"/>
      <c r="J825" s="10"/>
      <c r="K825" s="10"/>
      <c r="L825" s="10"/>
      <c r="M825" s="10"/>
      <c r="N825" s="10"/>
      <c r="O825" s="10"/>
      <c r="P825" s="10"/>
      <c r="Q825" s="10"/>
    </row>
    <row r="826">
      <c r="A826" s="10"/>
      <c r="C826" s="10"/>
      <c r="D826" s="114"/>
      <c r="E826" s="114"/>
      <c r="F826" s="10"/>
      <c r="G826" s="10"/>
      <c r="H826" s="10"/>
      <c r="I826" s="10"/>
      <c r="J826" s="10"/>
      <c r="K826" s="10"/>
      <c r="L826" s="10"/>
      <c r="M826" s="10"/>
      <c r="N826" s="10"/>
      <c r="O826" s="10"/>
      <c r="P826" s="10"/>
      <c r="Q826" s="10"/>
    </row>
    <row r="827">
      <c r="A827" s="10"/>
      <c r="C827" s="10"/>
      <c r="D827" s="114"/>
      <c r="E827" s="114"/>
      <c r="F827" s="10"/>
      <c r="G827" s="10"/>
      <c r="H827" s="10"/>
      <c r="I827" s="10"/>
      <c r="J827" s="10"/>
      <c r="K827" s="10"/>
      <c r="L827" s="10"/>
      <c r="M827" s="10"/>
      <c r="N827" s="10"/>
      <c r="O827" s="10"/>
      <c r="P827" s="10"/>
      <c r="Q827" s="10"/>
    </row>
    <row r="828">
      <c r="A828" s="10"/>
      <c r="C828" s="10"/>
      <c r="D828" s="114"/>
      <c r="E828" s="114"/>
      <c r="F828" s="10"/>
      <c r="G828" s="10"/>
      <c r="H828" s="10"/>
      <c r="I828" s="10"/>
      <c r="J828" s="10"/>
      <c r="K828" s="10"/>
      <c r="L828" s="10"/>
      <c r="M828" s="10"/>
      <c r="N828" s="10"/>
      <c r="O828" s="10"/>
      <c r="P828" s="10"/>
      <c r="Q828" s="10"/>
    </row>
    <row r="829">
      <c r="A829" s="10"/>
      <c r="C829" s="10"/>
      <c r="D829" s="114"/>
      <c r="E829" s="114"/>
      <c r="F829" s="10"/>
      <c r="G829" s="10"/>
      <c r="H829" s="10"/>
      <c r="I829" s="10"/>
      <c r="J829" s="10"/>
      <c r="K829" s="10"/>
      <c r="L829" s="10"/>
      <c r="M829" s="10"/>
      <c r="N829" s="10"/>
      <c r="O829" s="10"/>
      <c r="P829" s="10"/>
      <c r="Q829" s="10"/>
    </row>
    <row r="830">
      <c r="A830" s="10"/>
      <c r="C830" s="10"/>
      <c r="D830" s="114"/>
      <c r="E830" s="114"/>
      <c r="F830" s="10"/>
      <c r="G830" s="10"/>
      <c r="H830" s="10"/>
      <c r="I830" s="10"/>
      <c r="J830" s="10"/>
      <c r="K830" s="10"/>
      <c r="L830" s="10"/>
      <c r="M830" s="10"/>
      <c r="N830" s="10"/>
      <c r="O830" s="10"/>
      <c r="P830" s="10"/>
      <c r="Q830" s="10"/>
    </row>
    <row r="831">
      <c r="A831" s="10"/>
      <c r="C831" s="10"/>
      <c r="D831" s="114"/>
      <c r="E831" s="114"/>
      <c r="F831" s="10"/>
      <c r="G831" s="10"/>
      <c r="H831" s="10"/>
      <c r="I831" s="10"/>
      <c r="J831" s="10"/>
      <c r="K831" s="10"/>
      <c r="L831" s="10"/>
      <c r="M831" s="10"/>
      <c r="N831" s="10"/>
      <c r="O831" s="10"/>
      <c r="P831" s="10"/>
      <c r="Q831" s="10"/>
    </row>
    <row r="832">
      <c r="A832" s="10"/>
      <c r="C832" s="10"/>
      <c r="D832" s="114"/>
      <c r="E832" s="114"/>
      <c r="F832" s="10"/>
      <c r="G832" s="10"/>
      <c r="H832" s="10"/>
      <c r="I832" s="10"/>
      <c r="J832" s="10"/>
      <c r="K832" s="10"/>
      <c r="L832" s="10"/>
      <c r="M832" s="10"/>
      <c r="N832" s="10"/>
      <c r="O832" s="10"/>
      <c r="P832" s="10"/>
      <c r="Q832" s="10"/>
    </row>
    <row r="833">
      <c r="A833" s="10"/>
      <c r="C833" s="10"/>
      <c r="D833" s="114"/>
      <c r="E833" s="114"/>
      <c r="F833" s="10"/>
      <c r="G833" s="10"/>
      <c r="H833" s="10"/>
      <c r="I833" s="10"/>
      <c r="J833" s="10"/>
      <c r="K833" s="10"/>
      <c r="L833" s="10"/>
      <c r="M833" s="10"/>
      <c r="N833" s="10"/>
      <c r="O833" s="10"/>
      <c r="P833" s="10"/>
      <c r="Q833" s="10"/>
    </row>
    <row r="834">
      <c r="A834" s="10"/>
      <c r="C834" s="10"/>
      <c r="D834" s="114"/>
      <c r="E834" s="114"/>
      <c r="F834" s="10"/>
      <c r="G834" s="10"/>
      <c r="H834" s="10"/>
      <c r="I834" s="10"/>
      <c r="J834" s="10"/>
      <c r="K834" s="10"/>
      <c r="L834" s="10"/>
      <c r="M834" s="10"/>
      <c r="N834" s="10"/>
      <c r="O834" s="10"/>
      <c r="P834" s="10"/>
      <c r="Q834" s="10"/>
    </row>
    <row r="835">
      <c r="A835" s="10"/>
      <c r="C835" s="10"/>
      <c r="D835" s="114"/>
      <c r="E835" s="114"/>
      <c r="F835" s="10"/>
      <c r="G835" s="10"/>
      <c r="H835" s="10"/>
      <c r="I835" s="10"/>
      <c r="J835" s="10"/>
      <c r="K835" s="10"/>
      <c r="L835" s="10"/>
      <c r="M835" s="10"/>
      <c r="N835" s="10"/>
      <c r="O835" s="10"/>
      <c r="P835" s="10"/>
      <c r="Q835" s="10"/>
    </row>
    <row r="836">
      <c r="A836" s="10"/>
      <c r="C836" s="10"/>
      <c r="D836" s="114"/>
      <c r="E836" s="114"/>
      <c r="F836" s="10"/>
      <c r="G836" s="10"/>
      <c r="H836" s="10"/>
      <c r="I836" s="10"/>
      <c r="J836" s="10"/>
      <c r="K836" s="10"/>
      <c r="L836" s="10"/>
      <c r="M836" s="10"/>
      <c r="N836" s="10"/>
      <c r="O836" s="10"/>
      <c r="P836" s="10"/>
      <c r="Q836" s="10"/>
    </row>
    <row r="837">
      <c r="A837" s="10"/>
      <c r="C837" s="10"/>
      <c r="D837" s="114"/>
      <c r="E837" s="114"/>
      <c r="F837" s="10"/>
      <c r="G837" s="10"/>
      <c r="H837" s="10"/>
      <c r="I837" s="10"/>
      <c r="J837" s="10"/>
      <c r="K837" s="10"/>
      <c r="L837" s="10"/>
      <c r="M837" s="10"/>
      <c r="N837" s="10"/>
      <c r="O837" s="10"/>
      <c r="P837" s="10"/>
      <c r="Q837" s="10"/>
    </row>
    <row r="838">
      <c r="A838" s="10"/>
      <c r="C838" s="10"/>
      <c r="D838" s="114"/>
      <c r="E838" s="114"/>
      <c r="F838" s="10"/>
      <c r="G838" s="10"/>
      <c r="H838" s="10"/>
      <c r="I838" s="10"/>
      <c r="J838" s="10"/>
      <c r="K838" s="10"/>
      <c r="L838" s="10"/>
      <c r="M838" s="10"/>
      <c r="N838" s="10"/>
      <c r="O838" s="10"/>
      <c r="P838" s="10"/>
      <c r="Q838" s="10"/>
    </row>
    <row r="839">
      <c r="A839" s="10"/>
      <c r="C839" s="10"/>
      <c r="D839" s="114"/>
      <c r="E839" s="114"/>
      <c r="F839" s="10"/>
      <c r="G839" s="10"/>
      <c r="H839" s="10"/>
      <c r="I839" s="10"/>
      <c r="J839" s="10"/>
      <c r="K839" s="10"/>
      <c r="L839" s="10"/>
      <c r="M839" s="10"/>
      <c r="N839" s="10"/>
      <c r="O839" s="10"/>
      <c r="P839" s="10"/>
      <c r="Q839" s="10"/>
    </row>
    <row r="840">
      <c r="A840" s="10"/>
      <c r="C840" s="10"/>
      <c r="D840" s="114"/>
      <c r="E840" s="114"/>
      <c r="F840" s="10"/>
      <c r="G840" s="10"/>
      <c r="H840" s="10"/>
      <c r="I840" s="10"/>
      <c r="J840" s="10"/>
      <c r="K840" s="10"/>
      <c r="L840" s="10"/>
      <c r="M840" s="10"/>
      <c r="N840" s="10"/>
      <c r="O840" s="10"/>
      <c r="P840" s="10"/>
      <c r="Q840" s="10"/>
    </row>
    <row r="841">
      <c r="A841" s="10"/>
      <c r="C841" s="10"/>
      <c r="D841" s="114"/>
      <c r="E841" s="114"/>
      <c r="F841" s="10"/>
      <c r="G841" s="10"/>
      <c r="H841" s="10"/>
      <c r="I841" s="10"/>
      <c r="J841" s="10"/>
      <c r="K841" s="10"/>
      <c r="L841" s="10"/>
      <c r="M841" s="10"/>
      <c r="N841" s="10"/>
      <c r="O841" s="10"/>
      <c r="P841" s="10"/>
      <c r="Q841" s="10"/>
    </row>
    <row r="842">
      <c r="A842" s="10"/>
      <c r="C842" s="10"/>
      <c r="D842" s="114"/>
      <c r="E842" s="114"/>
      <c r="F842" s="10"/>
      <c r="G842" s="10"/>
      <c r="H842" s="10"/>
      <c r="I842" s="10"/>
      <c r="J842" s="10"/>
      <c r="K842" s="10"/>
      <c r="L842" s="10"/>
      <c r="M842" s="10"/>
      <c r="N842" s="10"/>
      <c r="O842" s="10"/>
      <c r="P842" s="10"/>
      <c r="Q842" s="10"/>
    </row>
    <row r="843">
      <c r="A843" s="10"/>
      <c r="C843" s="10"/>
      <c r="D843" s="114"/>
      <c r="E843" s="114"/>
      <c r="F843" s="10"/>
      <c r="G843" s="10"/>
      <c r="H843" s="10"/>
      <c r="I843" s="10"/>
      <c r="J843" s="10"/>
      <c r="K843" s="10"/>
      <c r="L843" s="10"/>
      <c r="M843" s="10"/>
      <c r="N843" s="10"/>
      <c r="O843" s="10"/>
      <c r="P843" s="10"/>
      <c r="Q843" s="10"/>
    </row>
    <row r="844">
      <c r="A844" s="10"/>
      <c r="C844" s="10"/>
      <c r="D844" s="114"/>
      <c r="E844" s="114"/>
      <c r="F844" s="10"/>
      <c r="G844" s="10"/>
      <c r="H844" s="10"/>
      <c r="I844" s="10"/>
      <c r="J844" s="10"/>
      <c r="K844" s="10"/>
      <c r="L844" s="10"/>
      <c r="M844" s="10"/>
      <c r="N844" s="10"/>
      <c r="O844" s="10"/>
      <c r="P844" s="10"/>
      <c r="Q844" s="10"/>
    </row>
    <row r="845">
      <c r="A845" s="10"/>
      <c r="C845" s="10"/>
      <c r="D845" s="114"/>
      <c r="E845" s="114"/>
      <c r="F845" s="10"/>
      <c r="G845" s="10"/>
      <c r="H845" s="10"/>
      <c r="I845" s="10"/>
      <c r="J845" s="10"/>
      <c r="K845" s="10"/>
      <c r="L845" s="10"/>
      <c r="M845" s="10"/>
      <c r="N845" s="10"/>
      <c r="O845" s="10"/>
      <c r="P845" s="10"/>
      <c r="Q845" s="10"/>
    </row>
    <row r="846">
      <c r="A846" s="10"/>
      <c r="C846" s="10"/>
      <c r="D846" s="114"/>
      <c r="E846" s="114"/>
      <c r="F846" s="10"/>
      <c r="G846" s="10"/>
      <c r="H846" s="10"/>
      <c r="I846" s="10"/>
      <c r="J846" s="10"/>
      <c r="K846" s="10"/>
      <c r="L846" s="10"/>
      <c r="M846" s="10"/>
      <c r="N846" s="10"/>
      <c r="O846" s="10"/>
      <c r="P846" s="10"/>
      <c r="Q846" s="10"/>
    </row>
    <row r="847">
      <c r="A847" s="10"/>
      <c r="C847" s="10"/>
      <c r="D847" s="114"/>
      <c r="E847" s="114"/>
      <c r="F847" s="10"/>
      <c r="G847" s="10"/>
      <c r="H847" s="10"/>
      <c r="I847" s="10"/>
      <c r="J847" s="10"/>
      <c r="K847" s="10"/>
      <c r="L847" s="10"/>
      <c r="M847" s="10"/>
      <c r="N847" s="10"/>
      <c r="O847" s="10"/>
      <c r="P847" s="10"/>
      <c r="Q847" s="10"/>
    </row>
    <row r="848">
      <c r="A848" s="10"/>
      <c r="C848" s="10"/>
      <c r="D848" s="114"/>
      <c r="E848" s="114"/>
      <c r="F848" s="10"/>
      <c r="G848" s="10"/>
      <c r="H848" s="10"/>
      <c r="I848" s="10"/>
      <c r="J848" s="10"/>
      <c r="K848" s="10"/>
      <c r="L848" s="10"/>
      <c r="M848" s="10"/>
      <c r="N848" s="10"/>
      <c r="O848" s="10"/>
      <c r="P848" s="10"/>
      <c r="Q848" s="10"/>
    </row>
    <row r="849">
      <c r="A849" s="10"/>
      <c r="C849" s="10"/>
      <c r="D849" s="114"/>
      <c r="E849" s="114"/>
      <c r="F849" s="10"/>
      <c r="G849" s="10"/>
      <c r="H849" s="10"/>
      <c r="I849" s="10"/>
      <c r="J849" s="10"/>
      <c r="K849" s="10"/>
      <c r="L849" s="10"/>
      <c r="M849" s="10"/>
      <c r="N849" s="10"/>
      <c r="O849" s="10"/>
      <c r="P849" s="10"/>
      <c r="Q849" s="10"/>
    </row>
    <row r="850">
      <c r="A850" s="10"/>
      <c r="C850" s="10"/>
      <c r="D850" s="114"/>
      <c r="E850" s="114"/>
      <c r="F850" s="10"/>
      <c r="G850" s="10"/>
      <c r="H850" s="10"/>
      <c r="I850" s="10"/>
      <c r="J850" s="10"/>
      <c r="K850" s="10"/>
      <c r="L850" s="10"/>
      <c r="M850" s="10"/>
      <c r="N850" s="10"/>
      <c r="O850" s="10"/>
      <c r="P850" s="10"/>
      <c r="Q850" s="10"/>
    </row>
    <row r="851">
      <c r="A851" s="10"/>
      <c r="C851" s="10"/>
      <c r="D851" s="114"/>
      <c r="E851" s="114"/>
      <c r="F851" s="10"/>
      <c r="G851" s="10"/>
      <c r="H851" s="10"/>
      <c r="I851" s="10"/>
      <c r="J851" s="10"/>
      <c r="K851" s="10"/>
      <c r="L851" s="10"/>
      <c r="M851" s="10"/>
      <c r="N851" s="10"/>
      <c r="O851" s="10"/>
      <c r="P851" s="10"/>
      <c r="Q851" s="10"/>
    </row>
    <row r="852">
      <c r="A852" s="10"/>
      <c r="C852" s="10"/>
      <c r="D852" s="114"/>
      <c r="E852" s="114"/>
      <c r="F852" s="10"/>
      <c r="G852" s="10"/>
      <c r="H852" s="10"/>
      <c r="I852" s="10"/>
      <c r="J852" s="10"/>
      <c r="K852" s="10"/>
      <c r="L852" s="10"/>
      <c r="M852" s="10"/>
      <c r="N852" s="10"/>
      <c r="O852" s="10"/>
      <c r="P852" s="10"/>
      <c r="Q852" s="10"/>
    </row>
    <row r="853">
      <c r="A853" s="10"/>
      <c r="C853" s="10"/>
      <c r="D853" s="114"/>
      <c r="E853" s="114"/>
      <c r="F853" s="10"/>
      <c r="G853" s="10"/>
      <c r="H853" s="10"/>
      <c r="I853" s="10"/>
      <c r="J853" s="10"/>
      <c r="K853" s="10"/>
      <c r="L853" s="10"/>
      <c r="M853" s="10"/>
      <c r="N853" s="10"/>
      <c r="O853" s="10"/>
      <c r="P853" s="10"/>
      <c r="Q853" s="10"/>
    </row>
    <row r="854">
      <c r="A854" s="10"/>
      <c r="C854" s="10"/>
      <c r="D854" s="114"/>
      <c r="E854" s="114"/>
      <c r="F854" s="10"/>
      <c r="G854" s="10"/>
      <c r="H854" s="10"/>
      <c r="I854" s="10"/>
      <c r="J854" s="10"/>
      <c r="K854" s="10"/>
      <c r="L854" s="10"/>
      <c r="M854" s="10"/>
      <c r="N854" s="10"/>
      <c r="O854" s="10"/>
      <c r="P854" s="10"/>
      <c r="Q854" s="10"/>
    </row>
    <row r="855">
      <c r="A855" s="10"/>
      <c r="C855" s="10"/>
      <c r="D855" s="114"/>
      <c r="E855" s="114"/>
      <c r="F855" s="10"/>
      <c r="G855" s="10"/>
      <c r="H855" s="10"/>
      <c r="I855" s="10"/>
      <c r="J855" s="10"/>
      <c r="K855" s="10"/>
      <c r="L855" s="10"/>
      <c r="M855" s="10"/>
      <c r="N855" s="10"/>
      <c r="O855" s="10"/>
      <c r="P855" s="10"/>
      <c r="Q855" s="10"/>
    </row>
    <row r="856">
      <c r="A856" s="10"/>
      <c r="C856" s="10"/>
      <c r="D856" s="114"/>
      <c r="E856" s="114"/>
      <c r="F856" s="10"/>
      <c r="G856" s="10"/>
      <c r="H856" s="10"/>
      <c r="I856" s="10"/>
      <c r="J856" s="10"/>
      <c r="K856" s="10"/>
      <c r="L856" s="10"/>
      <c r="M856" s="10"/>
      <c r="N856" s="10"/>
      <c r="O856" s="10"/>
      <c r="P856" s="10"/>
      <c r="Q856" s="10"/>
    </row>
    <row r="857">
      <c r="A857" s="10"/>
      <c r="C857" s="10"/>
      <c r="D857" s="114"/>
      <c r="E857" s="114"/>
      <c r="F857" s="10"/>
      <c r="G857" s="10"/>
      <c r="H857" s="10"/>
      <c r="I857" s="10"/>
      <c r="J857" s="10"/>
      <c r="K857" s="10"/>
      <c r="L857" s="10"/>
      <c r="M857" s="10"/>
      <c r="N857" s="10"/>
      <c r="O857" s="10"/>
      <c r="P857" s="10"/>
      <c r="Q857" s="10"/>
    </row>
    <row r="858">
      <c r="A858" s="10"/>
      <c r="C858" s="10"/>
      <c r="D858" s="114"/>
      <c r="E858" s="114"/>
      <c r="F858" s="10"/>
      <c r="G858" s="10"/>
      <c r="H858" s="10"/>
      <c r="I858" s="10"/>
      <c r="J858" s="10"/>
      <c r="K858" s="10"/>
      <c r="L858" s="10"/>
      <c r="M858" s="10"/>
      <c r="N858" s="10"/>
      <c r="O858" s="10"/>
      <c r="P858" s="10"/>
      <c r="Q858" s="10"/>
    </row>
    <row r="859">
      <c r="A859" s="10"/>
      <c r="C859" s="10"/>
      <c r="D859" s="114"/>
      <c r="E859" s="114"/>
      <c r="F859" s="10"/>
      <c r="G859" s="10"/>
      <c r="H859" s="10"/>
      <c r="I859" s="10"/>
      <c r="J859" s="10"/>
      <c r="K859" s="10"/>
      <c r="L859" s="10"/>
      <c r="M859" s="10"/>
      <c r="N859" s="10"/>
      <c r="O859" s="10"/>
      <c r="P859" s="10"/>
      <c r="Q859" s="10"/>
    </row>
    <row r="860">
      <c r="A860" s="10"/>
      <c r="C860" s="10"/>
      <c r="D860" s="114"/>
      <c r="E860" s="114"/>
      <c r="F860" s="10"/>
      <c r="G860" s="10"/>
      <c r="H860" s="10"/>
      <c r="I860" s="10"/>
      <c r="J860" s="10"/>
      <c r="K860" s="10"/>
      <c r="L860" s="10"/>
      <c r="M860" s="10"/>
      <c r="N860" s="10"/>
      <c r="O860" s="10"/>
      <c r="P860" s="10"/>
      <c r="Q860" s="10"/>
    </row>
    <row r="861">
      <c r="A861" s="10"/>
      <c r="C861" s="10"/>
      <c r="D861" s="114"/>
      <c r="E861" s="114"/>
      <c r="F861" s="10"/>
      <c r="G861" s="10"/>
      <c r="H861" s="10"/>
      <c r="I861" s="10"/>
      <c r="J861" s="10"/>
      <c r="K861" s="10"/>
      <c r="L861" s="10"/>
      <c r="M861" s="10"/>
      <c r="N861" s="10"/>
      <c r="O861" s="10"/>
      <c r="P861" s="10"/>
      <c r="Q861" s="10"/>
    </row>
    <row r="862">
      <c r="A862" s="10"/>
      <c r="C862" s="10"/>
      <c r="D862" s="114"/>
      <c r="E862" s="114"/>
      <c r="F862" s="10"/>
      <c r="G862" s="10"/>
      <c r="H862" s="10"/>
      <c r="I862" s="10"/>
      <c r="J862" s="10"/>
      <c r="K862" s="10"/>
      <c r="L862" s="10"/>
      <c r="M862" s="10"/>
      <c r="N862" s="10"/>
      <c r="O862" s="10"/>
      <c r="P862" s="10"/>
      <c r="Q862" s="10"/>
    </row>
    <row r="863">
      <c r="A863" s="10"/>
      <c r="C863" s="10"/>
      <c r="D863" s="114"/>
      <c r="E863" s="114"/>
      <c r="F863" s="10"/>
      <c r="G863" s="10"/>
      <c r="H863" s="10"/>
      <c r="I863" s="10"/>
      <c r="J863" s="10"/>
      <c r="K863" s="10"/>
      <c r="L863" s="10"/>
      <c r="M863" s="10"/>
      <c r="N863" s="10"/>
      <c r="O863" s="10"/>
      <c r="P863" s="10"/>
      <c r="Q863" s="10"/>
    </row>
    <row r="864">
      <c r="A864" s="10"/>
      <c r="C864" s="10"/>
      <c r="D864" s="114"/>
      <c r="E864" s="114"/>
      <c r="F864" s="10"/>
      <c r="G864" s="10"/>
      <c r="H864" s="10"/>
      <c r="I864" s="10"/>
      <c r="J864" s="10"/>
      <c r="K864" s="10"/>
      <c r="L864" s="10"/>
      <c r="M864" s="10"/>
      <c r="N864" s="10"/>
      <c r="O864" s="10"/>
      <c r="P864" s="10"/>
      <c r="Q864" s="10"/>
    </row>
    <row r="865">
      <c r="A865" s="10"/>
      <c r="C865" s="10"/>
      <c r="D865" s="114"/>
      <c r="E865" s="114"/>
      <c r="F865" s="10"/>
      <c r="G865" s="10"/>
      <c r="H865" s="10"/>
      <c r="I865" s="10"/>
      <c r="J865" s="10"/>
      <c r="K865" s="10"/>
      <c r="L865" s="10"/>
      <c r="M865" s="10"/>
      <c r="N865" s="10"/>
      <c r="O865" s="10"/>
      <c r="P865" s="10"/>
      <c r="Q865" s="10"/>
    </row>
    <row r="866">
      <c r="A866" s="10"/>
      <c r="C866" s="10"/>
      <c r="D866" s="114"/>
      <c r="E866" s="114"/>
      <c r="F866" s="10"/>
      <c r="G866" s="10"/>
      <c r="H866" s="10"/>
      <c r="I866" s="10"/>
      <c r="J866" s="10"/>
      <c r="K866" s="10"/>
      <c r="L866" s="10"/>
      <c r="M866" s="10"/>
      <c r="N866" s="10"/>
      <c r="O866" s="10"/>
      <c r="P866" s="10"/>
      <c r="Q866" s="10"/>
    </row>
    <row r="867">
      <c r="A867" s="10"/>
      <c r="C867" s="10"/>
      <c r="D867" s="114"/>
      <c r="E867" s="114"/>
      <c r="F867" s="10"/>
      <c r="G867" s="10"/>
      <c r="H867" s="10"/>
      <c r="I867" s="10"/>
      <c r="J867" s="10"/>
      <c r="K867" s="10"/>
      <c r="L867" s="10"/>
      <c r="M867" s="10"/>
      <c r="N867" s="10"/>
      <c r="O867" s="10"/>
      <c r="P867" s="10"/>
      <c r="Q867" s="10"/>
    </row>
    <row r="868">
      <c r="A868" s="10"/>
      <c r="C868" s="10"/>
      <c r="D868" s="114"/>
      <c r="E868" s="114"/>
      <c r="F868" s="10"/>
      <c r="G868" s="10"/>
      <c r="H868" s="10"/>
      <c r="I868" s="10"/>
      <c r="J868" s="10"/>
      <c r="K868" s="10"/>
      <c r="L868" s="10"/>
      <c r="M868" s="10"/>
      <c r="N868" s="10"/>
      <c r="O868" s="10"/>
      <c r="P868" s="10"/>
      <c r="Q868" s="10"/>
    </row>
    <row r="869">
      <c r="A869" s="10"/>
      <c r="C869" s="10"/>
      <c r="D869" s="114"/>
      <c r="E869" s="114"/>
      <c r="F869" s="10"/>
      <c r="G869" s="10"/>
      <c r="H869" s="10"/>
      <c r="I869" s="10"/>
      <c r="J869" s="10"/>
      <c r="K869" s="10"/>
      <c r="L869" s="10"/>
      <c r="M869" s="10"/>
      <c r="N869" s="10"/>
      <c r="O869" s="10"/>
      <c r="P869" s="10"/>
      <c r="Q869" s="10"/>
    </row>
    <row r="870">
      <c r="A870" s="10"/>
      <c r="C870" s="10"/>
      <c r="D870" s="114"/>
      <c r="E870" s="114"/>
      <c r="F870" s="10"/>
      <c r="G870" s="10"/>
      <c r="H870" s="10"/>
      <c r="I870" s="10"/>
      <c r="J870" s="10"/>
      <c r="K870" s="10"/>
      <c r="L870" s="10"/>
      <c r="M870" s="10"/>
      <c r="N870" s="10"/>
      <c r="O870" s="10"/>
      <c r="P870" s="10"/>
      <c r="Q870" s="10"/>
    </row>
    <row r="871">
      <c r="A871" s="10"/>
      <c r="C871" s="10"/>
      <c r="D871" s="114"/>
      <c r="E871" s="114"/>
      <c r="F871" s="10"/>
      <c r="G871" s="10"/>
      <c r="H871" s="10"/>
      <c r="I871" s="10"/>
      <c r="J871" s="10"/>
      <c r="K871" s="10"/>
      <c r="L871" s="10"/>
      <c r="M871" s="10"/>
      <c r="N871" s="10"/>
      <c r="O871" s="10"/>
      <c r="P871" s="10"/>
      <c r="Q871" s="10"/>
    </row>
    <row r="872">
      <c r="A872" s="10"/>
      <c r="C872" s="10"/>
      <c r="D872" s="114"/>
      <c r="E872" s="114"/>
      <c r="F872" s="10"/>
      <c r="G872" s="10"/>
      <c r="H872" s="10"/>
      <c r="I872" s="10"/>
      <c r="J872" s="10"/>
      <c r="K872" s="10"/>
      <c r="L872" s="10"/>
      <c r="M872" s="10"/>
      <c r="N872" s="10"/>
      <c r="O872" s="10"/>
      <c r="P872" s="10"/>
      <c r="Q872" s="10"/>
    </row>
    <row r="873">
      <c r="A873" s="10"/>
      <c r="C873" s="10"/>
      <c r="D873" s="114"/>
      <c r="E873" s="114"/>
      <c r="F873" s="10"/>
      <c r="G873" s="10"/>
      <c r="H873" s="10"/>
      <c r="I873" s="10"/>
      <c r="J873" s="10"/>
      <c r="K873" s="10"/>
      <c r="L873" s="10"/>
      <c r="M873" s="10"/>
      <c r="N873" s="10"/>
      <c r="O873" s="10"/>
      <c r="P873" s="10"/>
      <c r="Q873" s="10"/>
    </row>
    <row r="874">
      <c r="A874" s="10"/>
      <c r="C874" s="10"/>
      <c r="D874" s="114"/>
      <c r="E874" s="114"/>
      <c r="F874" s="10"/>
      <c r="G874" s="10"/>
      <c r="H874" s="10"/>
      <c r="I874" s="10"/>
      <c r="J874" s="10"/>
      <c r="K874" s="10"/>
      <c r="L874" s="10"/>
      <c r="M874" s="10"/>
      <c r="N874" s="10"/>
      <c r="O874" s="10"/>
      <c r="P874" s="10"/>
      <c r="Q874" s="10"/>
    </row>
    <row r="875">
      <c r="A875" s="10"/>
      <c r="C875" s="10"/>
      <c r="D875" s="114"/>
      <c r="E875" s="114"/>
      <c r="F875" s="10"/>
      <c r="G875" s="10"/>
      <c r="H875" s="10"/>
      <c r="I875" s="10"/>
      <c r="J875" s="10"/>
      <c r="K875" s="10"/>
      <c r="L875" s="10"/>
      <c r="M875" s="10"/>
      <c r="N875" s="10"/>
      <c r="O875" s="10"/>
      <c r="P875" s="10"/>
      <c r="Q875" s="10"/>
    </row>
    <row r="876">
      <c r="A876" s="10"/>
      <c r="C876" s="10"/>
      <c r="D876" s="114"/>
      <c r="E876" s="114"/>
      <c r="F876" s="10"/>
      <c r="G876" s="10"/>
      <c r="H876" s="10"/>
      <c r="I876" s="10"/>
      <c r="J876" s="10"/>
      <c r="K876" s="10"/>
      <c r="L876" s="10"/>
      <c r="M876" s="10"/>
      <c r="N876" s="10"/>
      <c r="O876" s="10"/>
      <c r="P876" s="10"/>
      <c r="Q876" s="10"/>
    </row>
    <row r="877">
      <c r="A877" s="10"/>
      <c r="C877" s="10"/>
      <c r="D877" s="114"/>
      <c r="E877" s="114"/>
      <c r="F877" s="10"/>
      <c r="G877" s="10"/>
      <c r="H877" s="10"/>
      <c r="I877" s="10"/>
      <c r="J877" s="10"/>
      <c r="K877" s="10"/>
      <c r="L877" s="10"/>
      <c r="M877" s="10"/>
      <c r="N877" s="10"/>
      <c r="O877" s="10"/>
      <c r="P877" s="10"/>
      <c r="Q877" s="10"/>
    </row>
    <row r="878">
      <c r="A878" s="10"/>
      <c r="C878" s="10"/>
      <c r="D878" s="114"/>
      <c r="E878" s="114"/>
      <c r="F878" s="10"/>
      <c r="G878" s="10"/>
      <c r="H878" s="10"/>
      <c r="I878" s="10"/>
      <c r="J878" s="10"/>
      <c r="K878" s="10"/>
      <c r="L878" s="10"/>
      <c r="M878" s="10"/>
      <c r="N878" s="10"/>
      <c r="O878" s="10"/>
      <c r="P878" s="10"/>
      <c r="Q878" s="10"/>
    </row>
    <row r="879">
      <c r="A879" s="10"/>
      <c r="C879" s="10"/>
      <c r="D879" s="114"/>
      <c r="E879" s="114"/>
      <c r="F879" s="10"/>
      <c r="G879" s="10"/>
      <c r="H879" s="10"/>
      <c r="I879" s="10"/>
      <c r="J879" s="10"/>
      <c r="K879" s="10"/>
      <c r="L879" s="10"/>
      <c r="M879" s="10"/>
      <c r="N879" s="10"/>
      <c r="O879" s="10"/>
      <c r="P879" s="10"/>
      <c r="Q879" s="10"/>
    </row>
    <row r="880">
      <c r="A880" s="10"/>
      <c r="C880" s="10"/>
      <c r="D880" s="114"/>
      <c r="E880" s="114"/>
      <c r="F880" s="10"/>
      <c r="G880" s="10"/>
      <c r="H880" s="10"/>
      <c r="I880" s="10"/>
      <c r="J880" s="10"/>
      <c r="K880" s="10"/>
      <c r="L880" s="10"/>
      <c r="M880" s="10"/>
      <c r="N880" s="10"/>
      <c r="O880" s="10"/>
      <c r="P880" s="10"/>
      <c r="Q880" s="10"/>
    </row>
    <row r="881">
      <c r="A881" s="10"/>
      <c r="C881" s="10"/>
      <c r="D881" s="114"/>
      <c r="E881" s="114"/>
      <c r="F881" s="10"/>
      <c r="G881" s="10"/>
      <c r="H881" s="10"/>
      <c r="I881" s="10"/>
      <c r="J881" s="10"/>
      <c r="K881" s="10"/>
      <c r="L881" s="10"/>
      <c r="M881" s="10"/>
      <c r="N881" s="10"/>
      <c r="O881" s="10"/>
      <c r="P881" s="10"/>
      <c r="Q881" s="10"/>
    </row>
    <row r="882">
      <c r="A882" s="10"/>
      <c r="C882" s="10"/>
      <c r="D882" s="114"/>
      <c r="E882" s="114"/>
      <c r="F882" s="10"/>
      <c r="G882" s="10"/>
      <c r="H882" s="10"/>
      <c r="I882" s="10"/>
      <c r="J882" s="10"/>
      <c r="K882" s="10"/>
      <c r="L882" s="10"/>
      <c r="M882" s="10"/>
      <c r="N882" s="10"/>
      <c r="O882" s="10"/>
      <c r="P882" s="10"/>
      <c r="Q882" s="10"/>
    </row>
    <row r="883">
      <c r="A883" s="10"/>
      <c r="C883" s="10"/>
      <c r="D883" s="114"/>
      <c r="E883" s="114"/>
      <c r="F883" s="10"/>
      <c r="G883" s="10"/>
      <c r="H883" s="10"/>
      <c r="I883" s="10"/>
      <c r="J883" s="10"/>
      <c r="K883" s="10"/>
      <c r="L883" s="10"/>
      <c r="M883" s="10"/>
      <c r="N883" s="10"/>
      <c r="O883" s="10"/>
      <c r="P883" s="10"/>
      <c r="Q883" s="10"/>
    </row>
    <row r="884">
      <c r="A884" s="10"/>
      <c r="C884" s="10"/>
      <c r="D884" s="114"/>
      <c r="E884" s="114"/>
      <c r="F884" s="10"/>
      <c r="G884" s="10"/>
      <c r="H884" s="10"/>
      <c r="I884" s="10"/>
      <c r="J884" s="10"/>
      <c r="K884" s="10"/>
      <c r="L884" s="10"/>
      <c r="M884" s="10"/>
      <c r="N884" s="10"/>
      <c r="O884" s="10"/>
      <c r="P884" s="10"/>
      <c r="Q884" s="10"/>
    </row>
    <row r="885">
      <c r="A885" s="10"/>
      <c r="C885" s="10"/>
      <c r="D885" s="114"/>
      <c r="E885" s="114"/>
      <c r="F885" s="10"/>
      <c r="G885" s="10"/>
      <c r="H885" s="10"/>
      <c r="I885" s="10"/>
      <c r="J885" s="10"/>
      <c r="K885" s="10"/>
      <c r="L885" s="10"/>
      <c r="M885" s="10"/>
      <c r="N885" s="10"/>
      <c r="O885" s="10"/>
      <c r="P885" s="10"/>
      <c r="Q885" s="10"/>
    </row>
    <row r="886">
      <c r="A886" s="10"/>
      <c r="C886" s="10"/>
      <c r="D886" s="114"/>
      <c r="E886" s="114"/>
      <c r="F886" s="10"/>
      <c r="G886" s="10"/>
      <c r="H886" s="10"/>
      <c r="I886" s="10"/>
      <c r="J886" s="10"/>
      <c r="K886" s="10"/>
      <c r="L886" s="10"/>
      <c r="M886" s="10"/>
      <c r="N886" s="10"/>
      <c r="O886" s="10"/>
      <c r="P886" s="10"/>
      <c r="Q886" s="10"/>
    </row>
    <row r="887">
      <c r="A887" s="10"/>
      <c r="C887" s="10"/>
      <c r="D887" s="114"/>
      <c r="E887" s="114"/>
      <c r="F887" s="10"/>
      <c r="G887" s="10"/>
      <c r="H887" s="10"/>
      <c r="I887" s="10"/>
      <c r="J887" s="10"/>
      <c r="K887" s="10"/>
      <c r="L887" s="10"/>
      <c r="M887" s="10"/>
      <c r="N887" s="10"/>
      <c r="O887" s="10"/>
      <c r="P887" s="10"/>
      <c r="Q887" s="10"/>
    </row>
    <row r="888">
      <c r="A888" s="10"/>
      <c r="C888" s="10"/>
      <c r="D888" s="114"/>
      <c r="E888" s="114"/>
      <c r="F888" s="10"/>
      <c r="G888" s="10"/>
      <c r="H888" s="10"/>
      <c r="I888" s="10"/>
      <c r="J888" s="10"/>
      <c r="K888" s="10"/>
      <c r="L888" s="10"/>
      <c r="M888" s="10"/>
      <c r="N888" s="10"/>
      <c r="O888" s="10"/>
      <c r="P888" s="10"/>
      <c r="Q888" s="10"/>
    </row>
    <row r="889">
      <c r="A889" s="10"/>
      <c r="C889" s="10"/>
      <c r="D889" s="114"/>
      <c r="E889" s="114"/>
      <c r="F889" s="10"/>
      <c r="G889" s="10"/>
      <c r="H889" s="10"/>
      <c r="I889" s="10"/>
      <c r="J889" s="10"/>
      <c r="K889" s="10"/>
      <c r="L889" s="10"/>
      <c r="M889" s="10"/>
      <c r="N889" s="10"/>
      <c r="O889" s="10"/>
      <c r="P889" s="10"/>
      <c r="Q889" s="10"/>
    </row>
    <row r="890">
      <c r="A890" s="10"/>
      <c r="C890" s="10"/>
      <c r="D890" s="114"/>
      <c r="E890" s="114"/>
      <c r="F890" s="10"/>
      <c r="G890" s="10"/>
      <c r="H890" s="10"/>
      <c r="I890" s="10"/>
      <c r="J890" s="10"/>
      <c r="K890" s="10"/>
      <c r="L890" s="10"/>
      <c r="M890" s="10"/>
      <c r="N890" s="10"/>
      <c r="O890" s="10"/>
      <c r="P890" s="10"/>
      <c r="Q890" s="10"/>
    </row>
    <row r="891">
      <c r="A891" s="10"/>
      <c r="C891" s="10"/>
      <c r="D891" s="114"/>
      <c r="E891" s="114"/>
      <c r="F891" s="10"/>
      <c r="G891" s="10"/>
      <c r="H891" s="10"/>
      <c r="I891" s="10"/>
      <c r="J891" s="10"/>
      <c r="K891" s="10"/>
      <c r="L891" s="10"/>
      <c r="M891" s="10"/>
      <c r="N891" s="10"/>
      <c r="O891" s="10"/>
      <c r="P891" s="10"/>
      <c r="Q891" s="10"/>
    </row>
    <row r="892">
      <c r="A892" s="10"/>
      <c r="C892" s="10"/>
      <c r="D892" s="114"/>
      <c r="E892" s="114"/>
      <c r="F892" s="10"/>
      <c r="G892" s="10"/>
      <c r="H892" s="10"/>
      <c r="I892" s="10"/>
      <c r="J892" s="10"/>
      <c r="K892" s="10"/>
      <c r="L892" s="10"/>
      <c r="M892" s="10"/>
      <c r="N892" s="10"/>
      <c r="O892" s="10"/>
      <c r="P892" s="10"/>
      <c r="Q892" s="10"/>
    </row>
    <row r="893">
      <c r="A893" s="10"/>
      <c r="C893" s="10"/>
      <c r="D893" s="114"/>
      <c r="E893" s="114"/>
      <c r="F893" s="10"/>
      <c r="G893" s="10"/>
      <c r="H893" s="10"/>
      <c r="I893" s="10"/>
      <c r="J893" s="10"/>
      <c r="K893" s="10"/>
      <c r="L893" s="10"/>
      <c r="M893" s="10"/>
      <c r="N893" s="10"/>
      <c r="O893" s="10"/>
      <c r="P893" s="10"/>
      <c r="Q893" s="10"/>
    </row>
    <row r="894">
      <c r="A894" s="10"/>
      <c r="C894" s="10"/>
      <c r="D894" s="114"/>
      <c r="E894" s="114"/>
      <c r="F894" s="10"/>
      <c r="G894" s="10"/>
      <c r="H894" s="10"/>
      <c r="I894" s="10"/>
      <c r="J894" s="10"/>
      <c r="K894" s="10"/>
      <c r="L894" s="10"/>
      <c r="M894" s="10"/>
      <c r="N894" s="10"/>
      <c r="O894" s="10"/>
      <c r="P894" s="10"/>
      <c r="Q894" s="10"/>
    </row>
    <row r="895">
      <c r="A895" s="10"/>
      <c r="C895" s="10"/>
      <c r="D895" s="114"/>
      <c r="E895" s="114"/>
      <c r="F895" s="10"/>
      <c r="G895" s="10"/>
      <c r="H895" s="10"/>
      <c r="I895" s="10"/>
      <c r="J895" s="10"/>
      <c r="K895" s="10"/>
      <c r="L895" s="10"/>
      <c r="M895" s="10"/>
      <c r="N895" s="10"/>
      <c r="O895" s="10"/>
      <c r="P895" s="10"/>
      <c r="Q895" s="10"/>
    </row>
    <row r="896">
      <c r="A896" s="10"/>
      <c r="C896" s="10"/>
      <c r="D896" s="114"/>
      <c r="E896" s="114"/>
      <c r="F896" s="10"/>
      <c r="G896" s="10"/>
      <c r="H896" s="10"/>
      <c r="I896" s="10"/>
      <c r="J896" s="10"/>
      <c r="K896" s="10"/>
      <c r="L896" s="10"/>
      <c r="M896" s="10"/>
      <c r="N896" s="10"/>
      <c r="O896" s="10"/>
      <c r="P896" s="10"/>
      <c r="Q896" s="10"/>
    </row>
    <row r="897">
      <c r="A897" s="10"/>
      <c r="C897" s="10"/>
      <c r="D897" s="114"/>
      <c r="E897" s="114"/>
      <c r="F897" s="10"/>
      <c r="G897" s="10"/>
      <c r="H897" s="10"/>
      <c r="I897" s="10"/>
      <c r="J897" s="10"/>
      <c r="K897" s="10"/>
      <c r="L897" s="10"/>
      <c r="M897" s="10"/>
      <c r="N897" s="10"/>
      <c r="O897" s="10"/>
      <c r="P897" s="10"/>
      <c r="Q897" s="10"/>
    </row>
    <row r="898">
      <c r="A898" s="10"/>
      <c r="C898" s="10"/>
      <c r="D898" s="114"/>
      <c r="E898" s="114"/>
      <c r="F898" s="10"/>
      <c r="G898" s="10"/>
      <c r="H898" s="10"/>
      <c r="I898" s="10"/>
      <c r="J898" s="10"/>
      <c r="K898" s="10"/>
      <c r="L898" s="10"/>
      <c r="M898" s="10"/>
      <c r="N898" s="10"/>
      <c r="O898" s="10"/>
      <c r="P898" s="10"/>
      <c r="Q898" s="10"/>
    </row>
    <row r="899">
      <c r="A899" s="10"/>
      <c r="C899" s="10"/>
      <c r="D899" s="114"/>
      <c r="E899" s="114"/>
      <c r="F899" s="10"/>
      <c r="G899" s="10"/>
      <c r="H899" s="10"/>
      <c r="I899" s="10"/>
      <c r="J899" s="10"/>
      <c r="K899" s="10"/>
      <c r="L899" s="10"/>
      <c r="M899" s="10"/>
      <c r="N899" s="10"/>
      <c r="O899" s="10"/>
      <c r="P899" s="10"/>
      <c r="Q899" s="10"/>
    </row>
    <row r="900">
      <c r="A900" s="10"/>
      <c r="C900" s="10"/>
      <c r="D900" s="114"/>
      <c r="E900" s="114"/>
      <c r="F900" s="10"/>
      <c r="G900" s="10"/>
      <c r="H900" s="10"/>
      <c r="I900" s="10"/>
      <c r="J900" s="10"/>
      <c r="K900" s="10"/>
      <c r="L900" s="10"/>
      <c r="M900" s="10"/>
      <c r="N900" s="10"/>
      <c r="O900" s="10"/>
      <c r="P900" s="10"/>
      <c r="Q900" s="10"/>
    </row>
    <row r="901">
      <c r="A901" s="10"/>
      <c r="C901" s="10"/>
      <c r="D901" s="114"/>
      <c r="E901" s="114"/>
      <c r="F901" s="10"/>
      <c r="G901" s="10"/>
      <c r="H901" s="10"/>
      <c r="I901" s="10"/>
      <c r="J901" s="10"/>
      <c r="K901" s="10"/>
      <c r="L901" s="10"/>
      <c r="M901" s="10"/>
      <c r="N901" s="10"/>
      <c r="O901" s="10"/>
      <c r="P901" s="10"/>
      <c r="Q901" s="10"/>
    </row>
    <row r="902">
      <c r="A902" s="10"/>
      <c r="C902" s="10"/>
      <c r="D902" s="114"/>
      <c r="E902" s="114"/>
      <c r="F902" s="10"/>
      <c r="G902" s="10"/>
      <c r="H902" s="10"/>
      <c r="I902" s="10"/>
      <c r="J902" s="10"/>
      <c r="K902" s="10"/>
      <c r="L902" s="10"/>
      <c r="M902" s="10"/>
      <c r="N902" s="10"/>
      <c r="O902" s="10"/>
      <c r="P902" s="10"/>
      <c r="Q902" s="10"/>
    </row>
    <row r="903">
      <c r="A903" s="10"/>
      <c r="C903" s="10"/>
      <c r="D903" s="114"/>
      <c r="E903" s="114"/>
      <c r="F903" s="10"/>
      <c r="G903" s="10"/>
      <c r="H903" s="10"/>
      <c r="I903" s="10"/>
      <c r="J903" s="10"/>
      <c r="K903" s="10"/>
      <c r="L903" s="10"/>
      <c r="M903" s="10"/>
      <c r="N903" s="10"/>
      <c r="O903" s="10"/>
      <c r="P903" s="10"/>
      <c r="Q903" s="10"/>
    </row>
    <row r="904">
      <c r="A904" s="10"/>
      <c r="C904" s="10"/>
      <c r="D904" s="114"/>
      <c r="E904" s="114"/>
      <c r="F904" s="10"/>
      <c r="G904" s="10"/>
      <c r="H904" s="10"/>
      <c r="I904" s="10"/>
      <c r="J904" s="10"/>
      <c r="K904" s="10"/>
      <c r="L904" s="10"/>
      <c r="M904" s="10"/>
      <c r="N904" s="10"/>
      <c r="O904" s="10"/>
      <c r="P904" s="10"/>
      <c r="Q904" s="10"/>
    </row>
    <row r="905">
      <c r="A905" s="10"/>
      <c r="C905" s="10"/>
      <c r="D905" s="114"/>
      <c r="E905" s="114"/>
      <c r="F905" s="10"/>
      <c r="G905" s="10"/>
      <c r="H905" s="10"/>
      <c r="I905" s="10"/>
      <c r="J905" s="10"/>
      <c r="K905" s="10"/>
      <c r="L905" s="10"/>
      <c r="M905" s="10"/>
      <c r="N905" s="10"/>
      <c r="O905" s="10"/>
      <c r="P905" s="10"/>
      <c r="Q905" s="10"/>
    </row>
    <row r="906">
      <c r="A906" s="10"/>
      <c r="C906" s="10"/>
      <c r="D906" s="114"/>
      <c r="E906" s="114"/>
      <c r="F906" s="10"/>
      <c r="G906" s="10"/>
      <c r="H906" s="10"/>
      <c r="I906" s="10"/>
      <c r="J906" s="10"/>
      <c r="K906" s="10"/>
      <c r="L906" s="10"/>
      <c r="M906" s="10"/>
      <c r="N906" s="10"/>
      <c r="O906" s="10"/>
      <c r="P906" s="10"/>
      <c r="Q906" s="10"/>
    </row>
    <row r="907">
      <c r="A907" s="10"/>
      <c r="C907" s="10"/>
      <c r="D907" s="114"/>
      <c r="E907" s="114"/>
      <c r="F907" s="10"/>
      <c r="G907" s="10"/>
      <c r="H907" s="10"/>
      <c r="I907" s="10"/>
      <c r="J907" s="10"/>
      <c r="K907" s="10"/>
      <c r="L907" s="10"/>
      <c r="M907" s="10"/>
      <c r="N907" s="10"/>
      <c r="O907" s="10"/>
      <c r="P907" s="10"/>
      <c r="Q907" s="10"/>
    </row>
    <row r="908">
      <c r="A908" s="10"/>
      <c r="C908" s="10"/>
      <c r="D908" s="114"/>
      <c r="E908" s="114"/>
      <c r="F908" s="10"/>
      <c r="G908" s="10"/>
      <c r="H908" s="10"/>
      <c r="I908" s="10"/>
      <c r="J908" s="10"/>
      <c r="K908" s="10"/>
      <c r="L908" s="10"/>
      <c r="M908" s="10"/>
      <c r="N908" s="10"/>
      <c r="O908" s="10"/>
      <c r="P908" s="10"/>
      <c r="Q908" s="10"/>
    </row>
    <row r="909">
      <c r="A909" s="10"/>
      <c r="C909" s="10"/>
      <c r="D909" s="114"/>
      <c r="E909" s="114"/>
      <c r="F909" s="10"/>
      <c r="G909" s="10"/>
      <c r="H909" s="10"/>
      <c r="I909" s="10"/>
      <c r="J909" s="10"/>
      <c r="K909" s="10"/>
      <c r="L909" s="10"/>
      <c r="M909" s="10"/>
      <c r="N909" s="10"/>
      <c r="O909" s="10"/>
      <c r="P909" s="10"/>
      <c r="Q909" s="10"/>
    </row>
    <row r="910">
      <c r="A910" s="10"/>
      <c r="C910" s="10"/>
      <c r="D910" s="114"/>
      <c r="E910" s="114"/>
      <c r="F910" s="10"/>
      <c r="G910" s="10"/>
      <c r="H910" s="10"/>
      <c r="I910" s="10"/>
      <c r="J910" s="10"/>
      <c r="K910" s="10"/>
      <c r="L910" s="10"/>
      <c r="M910" s="10"/>
      <c r="N910" s="10"/>
      <c r="O910" s="10"/>
      <c r="P910" s="10"/>
      <c r="Q910" s="10"/>
    </row>
    <row r="911">
      <c r="A911" s="10"/>
      <c r="C911" s="10"/>
      <c r="D911" s="114"/>
      <c r="E911" s="114"/>
      <c r="F911" s="10"/>
      <c r="G911" s="10"/>
      <c r="H911" s="10"/>
      <c r="I911" s="10"/>
      <c r="J911" s="10"/>
      <c r="K911" s="10"/>
      <c r="L911" s="10"/>
      <c r="M911" s="10"/>
      <c r="N911" s="10"/>
      <c r="O911" s="10"/>
      <c r="P911" s="10"/>
      <c r="Q911" s="10"/>
    </row>
    <row r="912">
      <c r="A912" s="10"/>
      <c r="C912" s="10"/>
      <c r="D912" s="114"/>
      <c r="E912" s="114"/>
      <c r="F912" s="10"/>
      <c r="G912" s="10"/>
      <c r="H912" s="10"/>
      <c r="I912" s="10"/>
      <c r="J912" s="10"/>
      <c r="K912" s="10"/>
      <c r="L912" s="10"/>
      <c r="M912" s="10"/>
      <c r="N912" s="10"/>
      <c r="O912" s="10"/>
      <c r="P912" s="10"/>
      <c r="Q912" s="10"/>
    </row>
    <row r="913">
      <c r="A913" s="10"/>
      <c r="C913" s="10"/>
      <c r="D913" s="114"/>
      <c r="E913" s="114"/>
      <c r="F913" s="10"/>
      <c r="G913" s="10"/>
      <c r="H913" s="10"/>
      <c r="I913" s="10"/>
      <c r="J913" s="10"/>
      <c r="K913" s="10"/>
      <c r="L913" s="10"/>
      <c r="M913" s="10"/>
      <c r="N913" s="10"/>
      <c r="O913" s="10"/>
      <c r="P913" s="10"/>
      <c r="Q913" s="10"/>
    </row>
    <row r="914">
      <c r="A914" s="10"/>
      <c r="C914" s="10"/>
      <c r="D914" s="114"/>
      <c r="E914" s="114"/>
      <c r="F914" s="10"/>
      <c r="G914" s="10"/>
      <c r="H914" s="10"/>
      <c r="I914" s="10"/>
      <c r="J914" s="10"/>
      <c r="K914" s="10"/>
      <c r="L914" s="10"/>
      <c r="M914" s="10"/>
      <c r="N914" s="10"/>
      <c r="O914" s="10"/>
      <c r="P914" s="10"/>
      <c r="Q914" s="10"/>
    </row>
    <row r="915">
      <c r="A915" s="10"/>
      <c r="C915" s="10"/>
      <c r="D915" s="114"/>
      <c r="E915" s="114"/>
      <c r="F915" s="10"/>
      <c r="G915" s="10"/>
      <c r="H915" s="10"/>
      <c r="I915" s="10"/>
      <c r="J915" s="10"/>
      <c r="K915" s="10"/>
      <c r="L915" s="10"/>
      <c r="M915" s="10"/>
      <c r="N915" s="10"/>
      <c r="O915" s="10"/>
      <c r="P915" s="10"/>
      <c r="Q915" s="10"/>
    </row>
    <row r="916">
      <c r="A916" s="10"/>
      <c r="C916" s="10"/>
      <c r="D916" s="114"/>
      <c r="E916" s="114"/>
      <c r="F916" s="10"/>
      <c r="G916" s="10"/>
      <c r="H916" s="10"/>
      <c r="I916" s="10"/>
      <c r="J916" s="10"/>
      <c r="K916" s="10"/>
      <c r="L916" s="10"/>
      <c r="M916" s="10"/>
      <c r="N916" s="10"/>
      <c r="O916" s="10"/>
      <c r="P916" s="10"/>
      <c r="Q916" s="10"/>
    </row>
    <row r="917">
      <c r="A917" s="10"/>
      <c r="C917" s="10"/>
      <c r="D917" s="114"/>
      <c r="E917" s="114"/>
      <c r="F917" s="10"/>
      <c r="G917" s="10"/>
      <c r="H917" s="10"/>
      <c r="I917" s="10"/>
      <c r="J917" s="10"/>
      <c r="K917" s="10"/>
      <c r="L917" s="10"/>
      <c r="M917" s="10"/>
      <c r="N917" s="10"/>
      <c r="O917" s="10"/>
      <c r="P917" s="10"/>
      <c r="Q917" s="10"/>
    </row>
    <row r="918">
      <c r="A918" s="10"/>
      <c r="C918" s="10"/>
      <c r="D918" s="114"/>
      <c r="E918" s="114"/>
      <c r="F918" s="10"/>
      <c r="G918" s="10"/>
      <c r="H918" s="10"/>
      <c r="I918" s="10"/>
      <c r="J918" s="10"/>
      <c r="K918" s="10"/>
      <c r="L918" s="10"/>
      <c r="M918" s="10"/>
      <c r="N918" s="10"/>
      <c r="O918" s="10"/>
      <c r="P918" s="10"/>
      <c r="Q918" s="10"/>
    </row>
    <row r="919">
      <c r="A919" s="10"/>
      <c r="C919" s="10"/>
      <c r="D919" s="114"/>
      <c r="E919" s="114"/>
      <c r="F919" s="10"/>
      <c r="G919" s="10"/>
      <c r="H919" s="10"/>
      <c r="I919" s="10"/>
      <c r="J919" s="10"/>
      <c r="K919" s="10"/>
      <c r="L919" s="10"/>
      <c r="M919" s="10"/>
      <c r="N919" s="10"/>
      <c r="O919" s="10"/>
      <c r="P919" s="10"/>
      <c r="Q919" s="10"/>
    </row>
    <row r="920">
      <c r="A920" s="10"/>
      <c r="C920" s="10"/>
      <c r="D920" s="114"/>
      <c r="E920" s="114"/>
      <c r="F920" s="10"/>
      <c r="G920" s="10"/>
      <c r="H920" s="10"/>
      <c r="I920" s="10"/>
      <c r="J920" s="10"/>
      <c r="K920" s="10"/>
      <c r="L920" s="10"/>
      <c r="M920" s="10"/>
      <c r="N920" s="10"/>
      <c r="O920" s="10"/>
      <c r="P920" s="10"/>
      <c r="Q920" s="10"/>
    </row>
    <row r="921">
      <c r="A921" s="10"/>
      <c r="C921" s="10"/>
      <c r="D921" s="114"/>
      <c r="E921" s="114"/>
      <c r="F921" s="10"/>
      <c r="G921" s="10"/>
      <c r="H921" s="10"/>
      <c r="I921" s="10"/>
      <c r="J921" s="10"/>
      <c r="K921" s="10"/>
      <c r="L921" s="10"/>
      <c r="M921" s="10"/>
      <c r="N921" s="10"/>
      <c r="O921" s="10"/>
      <c r="P921" s="10"/>
      <c r="Q921" s="10"/>
    </row>
    <row r="922">
      <c r="A922" s="10"/>
      <c r="C922" s="10"/>
      <c r="D922" s="114"/>
      <c r="E922" s="114"/>
      <c r="F922" s="10"/>
      <c r="G922" s="10"/>
      <c r="H922" s="10"/>
      <c r="I922" s="10"/>
      <c r="J922" s="10"/>
      <c r="K922" s="10"/>
      <c r="L922" s="10"/>
      <c r="M922" s="10"/>
      <c r="N922" s="10"/>
      <c r="O922" s="10"/>
      <c r="P922" s="10"/>
      <c r="Q922" s="10"/>
    </row>
    <row r="923">
      <c r="A923" s="10"/>
      <c r="C923" s="10"/>
      <c r="D923" s="114"/>
      <c r="E923" s="114"/>
      <c r="F923" s="10"/>
      <c r="G923" s="10"/>
      <c r="H923" s="10"/>
      <c r="I923" s="10"/>
      <c r="J923" s="10"/>
      <c r="K923" s="10"/>
      <c r="L923" s="10"/>
      <c r="M923" s="10"/>
      <c r="N923" s="10"/>
      <c r="O923" s="10"/>
      <c r="P923" s="10"/>
      <c r="Q923" s="10"/>
    </row>
    <row r="924">
      <c r="A924" s="10"/>
      <c r="C924" s="10"/>
      <c r="D924" s="114"/>
      <c r="E924" s="114"/>
      <c r="F924" s="10"/>
      <c r="G924" s="10"/>
      <c r="H924" s="10"/>
      <c r="I924" s="10"/>
      <c r="J924" s="10"/>
      <c r="K924" s="10"/>
      <c r="L924" s="10"/>
      <c r="M924" s="10"/>
      <c r="N924" s="10"/>
      <c r="O924" s="10"/>
      <c r="P924" s="10"/>
      <c r="Q924" s="10"/>
    </row>
    <row r="925">
      <c r="A925" s="10"/>
      <c r="C925" s="10"/>
      <c r="D925" s="114"/>
      <c r="E925" s="114"/>
      <c r="F925" s="10"/>
      <c r="G925" s="10"/>
      <c r="H925" s="10"/>
      <c r="I925" s="10"/>
      <c r="J925" s="10"/>
      <c r="K925" s="10"/>
      <c r="L925" s="10"/>
      <c r="M925" s="10"/>
      <c r="N925" s="10"/>
      <c r="O925" s="10"/>
      <c r="P925" s="10"/>
      <c r="Q925" s="10"/>
    </row>
    <row r="926">
      <c r="A926" s="10"/>
      <c r="C926" s="10"/>
      <c r="D926" s="114"/>
      <c r="E926" s="114"/>
      <c r="F926" s="10"/>
      <c r="G926" s="10"/>
      <c r="H926" s="10"/>
      <c r="I926" s="10"/>
      <c r="J926" s="10"/>
      <c r="K926" s="10"/>
      <c r="L926" s="10"/>
      <c r="M926" s="10"/>
      <c r="N926" s="10"/>
      <c r="O926" s="10"/>
      <c r="P926" s="10"/>
      <c r="Q926" s="10"/>
    </row>
    <row r="927">
      <c r="A927" s="10"/>
      <c r="C927" s="10"/>
      <c r="D927" s="114"/>
      <c r="E927" s="114"/>
      <c r="F927" s="10"/>
      <c r="G927" s="10"/>
      <c r="H927" s="10"/>
      <c r="I927" s="10"/>
      <c r="J927" s="10"/>
      <c r="K927" s="10"/>
      <c r="L927" s="10"/>
      <c r="M927" s="10"/>
      <c r="N927" s="10"/>
      <c r="O927" s="10"/>
      <c r="P927" s="10"/>
      <c r="Q927" s="10"/>
    </row>
    <row r="928">
      <c r="A928" s="10"/>
      <c r="C928" s="10"/>
      <c r="D928" s="114"/>
      <c r="E928" s="114"/>
      <c r="F928" s="10"/>
      <c r="G928" s="10"/>
      <c r="H928" s="10"/>
      <c r="I928" s="10"/>
      <c r="J928" s="10"/>
      <c r="K928" s="10"/>
      <c r="L928" s="10"/>
      <c r="M928" s="10"/>
      <c r="N928" s="10"/>
      <c r="O928" s="10"/>
      <c r="P928" s="10"/>
      <c r="Q928" s="10"/>
    </row>
    <row r="929">
      <c r="A929" s="10"/>
      <c r="C929" s="10"/>
      <c r="D929" s="114"/>
      <c r="E929" s="114"/>
      <c r="F929" s="10"/>
      <c r="G929" s="10"/>
      <c r="H929" s="10"/>
      <c r="I929" s="10"/>
      <c r="J929" s="10"/>
      <c r="K929" s="10"/>
      <c r="L929" s="10"/>
      <c r="M929" s="10"/>
      <c r="N929" s="10"/>
      <c r="O929" s="10"/>
      <c r="P929" s="10"/>
      <c r="Q929" s="10"/>
    </row>
    <row r="930">
      <c r="A930" s="10"/>
      <c r="C930" s="10"/>
      <c r="D930" s="114"/>
      <c r="E930" s="114"/>
      <c r="F930" s="10"/>
      <c r="G930" s="10"/>
      <c r="H930" s="10"/>
      <c r="I930" s="10"/>
      <c r="J930" s="10"/>
      <c r="K930" s="10"/>
      <c r="L930" s="10"/>
      <c r="M930" s="10"/>
      <c r="N930" s="10"/>
      <c r="O930" s="10"/>
      <c r="P930" s="10"/>
      <c r="Q930" s="10"/>
    </row>
    <row r="931">
      <c r="A931" s="10"/>
      <c r="C931" s="10"/>
      <c r="D931" s="114"/>
      <c r="E931" s="114"/>
      <c r="F931" s="10"/>
      <c r="G931" s="10"/>
      <c r="H931" s="10"/>
      <c r="I931" s="10"/>
      <c r="J931" s="10"/>
      <c r="K931" s="10"/>
      <c r="L931" s="10"/>
      <c r="M931" s="10"/>
      <c r="N931" s="10"/>
      <c r="O931" s="10"/>
      <c r="P931" s="10"/>
      <c r="Q931" s="10"/>
    </row>
    <row r="932">
      <c r="A932" s="10"/>
      <c r="C932" s="10"/>
      <c r="D932" s="114"/>
      <c r="E932" s="114"/>
      <c r="F932" s="10"/>
      <c r="G932" s="10"/>
      <c r="H932" s="10"/>
      <c r="I932" s="10"/>
      <c r="J932" s="10"/>
      <c r="K932" s="10"/>
      <c r="L932" s="10"/>
      <c r="M932" s="10"/>
      <c r="N932" s="10"/>
      <c r="O932" s="10"/>
      <c r="P932" s="10"/>
      <c r="Q932" s="10"/>
    </row>
    <row r="933">
      <c r="A933" s="10"/>
      <c r="C933" s="10"/>
      <c r="D933" s="114"/>
      <c r="E933" s="114"/>
      <c r="F933" s="10"/>
      <c r="G933" s="10"/>
      <c r="H933" s="10"/>
      <c r="I933" s="10"/>
      <c r="J933" s="10"/>
      <c r="K933" s="10"/>
      <c r="L933" s="10"/>
      <c r="M933" s="10"/>
      <c r="N933" s="10"/>
      <c r="O933" s="10"/>
      <c r="P933" s="10"/>
      <c r="Q933" s="10"/>
    </row>
    <row r="934">
      <c r="A934" s="10"/>
      <c r="C934" s="10"/>
      <c r="D934" s="114"/>
      <c r="E934" s="114"/>
      <c r="F934" s="10"/>
      <c r="G934" s="10"/>
      <c r="H934" s="10"/>
      <c r="I934" s="10"/>
      <c r="J934" s="10"/>
      <c r="K934" s="10"/>
      <c r="L934" s="10"/>
      <c r="M934" s="10"/>
      <c r="N934" s="10"/>
      <c r="O934" s="10"/>
      <c r="P934" s="10"/>
      <c r="Q934" s="10"/>
    </row>
    <row r="935">
      <c r="A935" s="10"/>
      <c r="C935" s="10"/>
      <c r="D935" s="114"/>
      <c r="E935" s="114"/>
      <c r="F935" s="10"/>
      <c r="G935" s="10"/>
      <c r="H935" s="10"/>
      <c r="I935" s="10"/>
      <c r="J935" s="10"/>
      <c r="K935" s="10"/>
      <c r="L935" s="10"/>
      <c r="M935" s="10"/>
      <c r="N935" s="10"/>
      <c r="O935" s="10"/>
      <c r="P935" s="10"/>
      <c r="Q935" s="10"/>
    </row>
    <row r="936">
      <c r="A936" s="10"/>
      <c r="C936" s="10"/>
      <c r="D936" s="114"/>
      <c r="E936" s="114"/>
      <c r="F936" s="10"/>
      <c r="G936" s="10"/>
      <c r="H936" s="10"/>
      <c r="I936" s="10"/>
      <c r="J936" s="10"/>
      <c r="K936" s="10"/>
      <c r="L936" s="10"/>
      <c r="M936" s="10"/>
      <c r="N936" s="10"/>
      <c r="O936" s="10"/>
      <c r="P936" s="10"/>
      <c r="Q936" s="10"/>
    </row>
    <row r="937">
      <c r="A937" s="10"/>
      <c r="C937" s="10"/>
      <c r="D937" s="114"/>
      <c r="E937" s="114"/>
      <c r="F937" s="10"/>
      <c r="G937" s="10"/>
      <c r="H937" s="10"/>
      <c r="I937" s="10"/>
      <c r="J937" s="10"/>
      <c r="K937" s="10"/>
      <c r="L937" s="10"/>
      <c r="M937" s="10"/>
      <c r="N937" s="10"/>
      <c r="O937" s="10"/>
      <c r="P937" s="10"/>
      <c r="Q937" s="10"/>
    </row>
    <row r="938">
      <c r="A938" s="10"/>
      <c r="C938" s="10"/>
      <c r="D938" s="114"/>
      <c r="E938" s="114"/>
      <c r="F938" s="10"/>
      <c r="G938" s="10"/>
      <c r="H938" s="10"/>
      <c r="I938" s="10"/>
      <c r="J938" s="10"/>
      <c r="K938" s="10"/>
      <c r="L938" s="10"/>
      <c r="M938" s="10"/>
      <c r="N938" s="10"/>
      <c r="O938" s="10"/>
      <c r="P938" s="10"/>
      <c r="Q938" s="10"/>
    </row>
    <row r="939">
      <c r="A939" s="10"/>
      <c r="C939" s="10"/>
      <c r="D939" s="114"/>
      <c r="E939" s="114"/>
      <c r="F939" s="10"/>
      <c r="G939" s="10"/>
      <c r="H939" s="10"/>
      <c r="I939" s="10"/>
      <c r="J939" s="10"/>
      <c r="K939" s="10"/>
      <c r="L939" s="10"/>
      <c r="M939" s="10"/>
      <c r="N939" s="10"/>
      <c r="O939" s="10"/>
      <c r="P939" s="10"/>
      <c r="Q939" s="10"/>
    </row>
    <row r="940">
      <c r="A940" s="10"/>
      <c r="C940" s="10"/>
      <c r="D940" s="114"/>
      <c r="E940" s="114"/>
      <c r="F940" s="10"/>
      <c r="G940" s="10"/>
      <c r="H940" s="10"/>
      <c r="I940" s="10"/>
      <c r="J940" s="10"/>
      <c r="K940" s="10"/>
      <c r="L940" s="10"/>
      <c r="M940" s="10"/>
      <c r="N940" s="10"/>
      <c r="O940" s="10"/>
      <c r="P940" s="10"/>
      <c r="Q940" s="10"/>
    </row>
    <row r="941">
      <c r="A941" s="10"/>
      <c r="C941" s="10"/>
      <c r="D941" s="114"/>
      <c r="E941" s="114"/>
      <c r="F941" s="10"/>
      <c r="G941" s="10"/>
      <c r="H941" s="10"/>
      <c r="I941" s="10"/>
      <c r="J941" s="10"/>
      <c r="K941" s="10"/>
      <c r="L941" s="10"/>
      <c r="M941" s="10"/>
      <c r="N941" s="10"/>
      <c r="O941" s="10"/>
      <c r="P941" s="10"/>
      <c r="Q941" s="10"/>
    </row>
    <row r="942">
      <c r="A942" s="10"/>
      <c r="C942" s="10"/>
      <c r="D942" s="114"/>
      <c r="E942" s="114"/>
      <c r="F942" s="10"/>
      <c r="G942" s="10"/>
      <c r="H942" s="10"/>
      <c r="I942" s="10"/>
      <c r="J942" s="10"/>
      <c r="K942" s="10"/>
      <c r="L942" s="10"/>
      <c r="M942" s="10"/>
      <c r="N942" s="10"/>
      <c r="O942" s="10"/>
      <c r="P942" s="10"/>
      <c r="Q942" s="10"/>
    </row>
    <row r="943">
      <c r="A943" s="10"/>
      <c r="C943" s="10"/>
      <c r="D943" s="114"/>
      <c r="E943" s="114"/>
      <c r="F943" s="10"/>
      <c r="G943" s="10"/>
      <c r="H943" s="10"/>
      <c r="I943" s="10"/>
      <c r="J943" s="10"/>
      <c r="K943" s="10"/>
      <c r="L943" s="10"/>
      <c r="M943" s="10"/>
      <c r="N943" s="10"/>
      <c r="O943" s="10"/>
      <c r="P943" s="10"/>
      <c r="Q943" s="10"/>
    </row>
    <row r="944">
      <c r="A944" s="10"/>
      <c r="C944" s="10"/>
      <c r="D944" s="114"/>
      <c r="E944" s="114"/>
      <c r="F944" s="10"/>
      <c r="G944" s="10"/>
      <c r="H944" s="10"/>
      <c r="I944" s="10"/>
      <c r="J944" s="10"/>
      <c r="K944" s="10"/>
      <c r="L944" s="10"/>
      <c r="M944" s="10"/>
      <c r="N944" s="10"/>
      <c r="O944" s="10"/>
      <c r="P944" s="10"/>
      <c r="Q944" s="10"/>
    </row>
    <row r="945">
      <c r="A945" s="10"/>
      <c r="C945" s="10"/>
      <c r="D945" s="114"/>
      <c r="E945" s="114"/>
      <c r="F945" s="10"/>
      <c r="G945" s="10"/>
      <c r="H945" s="10"/>
      <c r="I945" s="10"/>
      <c r="J945" s="10"/>
      <c r="K945" s="10"/>
      <c r="L945" s="10"/>
      <c r="M945" s="10"/>
      <c r="N945" s="10"/>
      <c r="O945" s="10"/>
      <c r="P945" s="10"/>
      <c r="Q945" s="10"/>
    </row>
    <row r="946">
      <c r="A946" s="10"/>
      <c r="C946" s="10"/>
      <c r="D946" s="114"/>
      <c r="E946" s="114"/>
      <c r="F946" s="10"/>
      <c r="G946" s="10"/>
      <c r="H946" s="10"/>
      <c r="I946" s="10"/>
      <c r="J946" s="10"/>
      <c r="K946" s="10"/>
      <c r="L946" s="10"/>
      <c r="M946" s="10"/>
      <c r="N946" s="10"/>
      <c r="O946" s="10"/>
      <c r="P946" s="10"/>
      <c r="Q946" s="10"/>
    </row>
    <row r="947">
      <c r="A947" s="10"/>
      <c r="C947" s="10"/>
      <c r="D947" s="114"/>
      <c r="E947" s="114"/>
      <c r="F947" s="10"/>
      <c r="G947" s="10"/>
      <c r="H947" s="10"/>
      <c r="I947" s="10"/>
      <c r="J947" s="10"/>
      <c r="K947" s="10"/>
      <c r="L947" s="10"/>
      <c r="M947" s="10"/>
      <c r="N947" s="10"/>
      <c r="O947" s="10"/>
      <c r="P947" s="10"/>
      <c r="Q947" s="10"/>
    </row>
    <row r="948">
      <c r="A948" s="10"/>
      <c r="C948" s="10"/>
      <c r="D948" s="114"/>
      <c r="E948" s="114"/>
      <c r="F948" s="10"/>
      <c r="G948" s="10"/>
      <c r="H948" s="10"/>
      <c r="I948" s="10"/>
      <c r="J948" s="10"/>
      <c r="K948" s="10"/>
      <c r="L948" s="10"/>
      <c r="M948" s="10"/>
      <c r="N948" s="10"/>
      <c r="O948" s="10"/>
      <c r="P948" s="10"/>
      <c r="Q948" s="10"/>
    </row>
    <row r="949">
      <c r="A949" s="10"/>
      <c r="C949" s="10"/>
      <c r="D949" s="114"/>
      <c r="E949" s="114"/>
      <c r="F949" s="10"/>
      <c r="G949" s="10"/>
      <c r="H949" s="10"/>
      <c r="I949" s="10"/>
      <c r="J949" s="10"/>
      <c r="K949" s="10"/>
      <c r="L949" s="10"/>
      <c r="M949" s="10"/>
      <c r="N949" s="10"/>
      <c r="O949" s="10"/>
      <c r="P949" s="10"/>
      <c r="Q949" s="10"/>
    </row>
    <row r="950">
      <c r="A950" s="10"/>
      <c r="C950" s="10"/>
      <c r="D950" s="114"/>
      <c r="E950" s="114"/>
      <c r="F950" s="10"/>
      <c r="G950" s="10"/>
      <c r="H950" s="10"/>
      <c r="I950" s="10"/>
      <c r="J950" s="10"/>
      <c r="K950" s="10"/>
      <c r="L950" s="10"/>
      <c r="M950" s="10"/>
      <c r="N950" s="10"/>
      <c r="O950" s="10"/>
      <c r="P950" s="10"/>
      <c r="Q950" s="10"/>
    </row>
    <row r="951">
      <c r="A951" s="10"/>
      <c r="C951" s="10"/>
      <c r="D951" s="114"/>
      <c r="E951" s="114"/>
      <c r="F951" s="10"/>
      <c r="G951" s="10"/>
      <c r="H951" s="10"/>
      <c r="I951" s="10"/>
      <c r="J951" s="10"/>
      <c r="K951" s="10"/>
      <c r="L951" s="10"/>
      <c r="M951" s="10"/>
      <c r="N951" s="10"/>
      <c r="O951" s="10"/>
      <c r="P951" s="10"/>
      <c r="Q951" s="10"/>
    </row>
    <row r="952">
      <c r="A952" s="10"/>
      <c r="C952" s="10"/>
      <c r="D952" s="114"/>
      <c r="E952" s="114"/>
      <c r="F952" s="10"/>
      <c r="G952" s="10"/>
      <c r="H952" s="10"/>
      <c r="I952" s="10"/>
      <c r="J952" s="10"/>
      <c r="K952" s="10"/>
      <c r="L952" s="10"/>
      <c r="M952" s="10"/>
      <c r="N952" s="10"/>
      <c r="O952" s="10"/>
      <c r="P952" s="10"/>
      <c r="Q952" s="10"/>
    </row>
    <row r="953">
      <c r="A953" s="10"/>
      <c r="C953" s="10"/>
      <c r="D953" s="114"/>
      <c r="E953" s="114"/>
      <c r="F953" s="10"/>
      <c r="G953" s="10"/>
      <c r="H953" s="10"/>
      <c r="I953" s="10"/>
      <c r="J953" s="10"/>
      <c r="K953" s="10"/>
      <c r="L953" s="10"/>
      <c r="M953" s="10"/>
      <c r="N953" s="10"/>
      <c r="O953" s="10"/>
      <c r="P953" s="10"/>
      <c r="Q953" s="10"/>
    </row>
    <row r="954">
      <c r="A954" s="10"/>
      <c r="C954" s="10"/>
      <c r="D954" s="114"/>
      <c r="E954" s="114"/>
      <c r="F954" s="10"/>
      <c r="G954" s="10"/>
      <c r="H954" s="10"/>
      <c r="I954" s="10"/>
      <c r="J954" s="10"/>
      <c r="K954" s="10"/>
      <c r="L954" s="10"/>
      <c r="M954" s="10"/>
      <c r="N954" s="10"/>
      <c r="O954" s="10"/>
      <c r="P954" s="10"/>
      <c r="Q954" s="10"/>
    </row>
    <row r="955">
      <c r="A955" s="10"/>
      <c r="C955" s="10"/>
      <c r="D955" s="114"/>
      <c r="E955" s="114"/>
      <c r="F955" s="10"/>
      <c r="G955" s="10"/>
      <c r="H955" s="10"/>
      <c r="I955" s="10"/>
      <c r="J955" s="10"/>
      <c r="K955" s="10"/>
      <c r="L955" s="10"/>
      <c r="M955" s="10"/>
      <c r="N955" s="10"/>
      <c r="O955" s="10"/>
      <c r="P955" s="10"/>
      <c r="Q955" s="10"/>
    </row>
    <row r="956">
      <c r="A956" s="10"/>
      <c r="C956" s="10"/>
      <c r="D956" s="114"/>
      <c r="E956" s="114"/>
      <c r="F956" s="10"/>
      <c r="G956" s="10"/>
      <c r="H956" s="10"/>
      <c r="I956" s="10"/>
      <c r="J956" s="10"/>
      <c r="K956" s="10"/>
      <c r="L956" s="10"/>
      <c r="M956" s="10"/>
      <c r="N956" s="10"/>
      <c r="O956" s="10"/>
      <c r="P956" s="10"/>
      <c r="Q956" s="10"/>
    </row>
    <row r="957">
      <c r="A957" s="10"/>
      <c r="C957" s="10"/>
      <c r="D957" s="114"/>
      <c r="E957" s="114"/>
      <c r="F957" s="10"/>
      <c r="G957" s="10"/>
      <c r="H957" s="10"/>
      <c r="I957" s="10"/>
      <c r="J957" s="10"/>
      <c r="K957" s="10"/>
      <c r="L957" s="10"/>
      <c r="M957" s="10"/>
      <c r="N957" s="10"/>
      <c r="O957" s="10"/>
      <c r="P957" s="10"/>
      <c r="Q957" s="10"/>
    </row>
    <row r="958">
      <c r="A958" s="10"/>
      <c r="C958" s="10"/>
      <c r="D958" s="114"/>
      <c r="E958" s="114"/>
      <c r="F958" s="10"/>
      <c r="G958" s="10"/>
      <c r="H958" s="10"/>
      <c r="I958" s="10"/>
      <c r="J958" s="10"/>
      <c r="K958" s="10"/>
      <c r="L958" s="10"/>
      <c r="M958" s="10"/>
      <c r="N958" s="10"/>
      <c r="O958" s="10"/>
      <c r="P958" s="10"/>
      <c r="Q958" s="10"/>
    </row>
    <row r="959">
      <c r="A959" s="10"/>
      <c r="C959" s="10"/>
      <c r="D959" s="114"/>
      <c r="E959" s="114"/>
      <c r="F959" s="10"/>
      <c r="G959" s="10"/>
      <c r="H959" s="10"/>
      <c r="I959" s="10"/>
      <c r="J959" s="10"/>
      <c r="K959" s="10"/>
      <c r="L959" s="10"/>
      <c r="M959" s="10"/>
      <c r="N959" s="10"/>
      <c r="O959" s="10"/>
      <c r="P959" s="10"/>
      <c r="Q959" s="10"/>
    </row>
    <row r="960">
      <c r="A960" s="10"/>
      <c r="C960" s="10"/>
      <c r="D960" s="114"/>
      <c r="E960" s="114"/>
      <c r="F960" s="10"/>
      <c r="G960" s="10"/>
      <c r="H960" s="10"/>
      <c r="I960" s="10"/>
      <c r="J960" s="10"/>
      <c r="K960" s="10"/>
      <c r="L960" s="10"/>
      <c r="M960" s="10"/>
      <c r="N960" s="10"/>
      <c r="O960" s="10"/>
      <c r="P960" s="10"/>
      <c r="Q960" s="10"/>
    </row>
    <row r="961">
      <c r="A961" s="10"/>
      <c r="C961" s="10"/>
      <c r="D961" s="114"/>
      <c r="E961" s="114"/>
      <c r="F961" s="10"/>
      <c r="G961" s="10"/>
      <c r="H961" s="10"/>
      <c r="I961" s="10"/>
      <c r="J961" s="10"/>
      <c r="K961" s="10"/>
      <c r="L961" s="10"/>
      <c r="M961" s="10"/>
      <c r="N961" s="10"/>
      <c r="O961" s="10"/>
      <c r="P961" s="10"/>
      <c r="Q961" s="10"/>
    </row>
    <row r="962">
      <c r="A962" s="10"/>
      <c r="C962" s="10"/>
      <c r="D962" s="114"/>
      <c r="E962" s="114"/>
      <c r="F962" s="10"/>
      <c r="G962" s="10"/>
      <c r="H962" s="10"/>
      <c r="I962" s="10"/>
      <c r="J962" s="10"/>
      <c r="K962" s="10"/>
      <c r="L962" s="10"/>
      <c r="M962" s="10"/>
      <c r="N962" s="10"/>
      <c r="O962" s="10"/>
      <c r="P962" s="10"/>
      <c r="Q962" s="10"/>
    </row>
    <row r="963">
      <c r="A963" s="10"/>
      <c r="C963" s="10"/>
      <c r="D963" s="114"/>
      <c r="E963" s="114"/>
      <c r="F963" s="10"/>
      <c r="G963" s="10"/>
      <c r="H963" s="10"/>
      <c r="I963" s="10"/>
      <c r="J963" s="10"/>
      <c r="K963" s="10"/>
      <c r="L963" s="10"/>
      <c r="M963" s="10"/>
      <c r="N963" s="10"/>
      <c r="O963" s="10"/>
      <c r="P963" s="10"/>
      <c r="Q963" s="10"/>
    </row>
    <row r="964">
      <c r="A964" s="10"/>
      <c r="C964" s="10"/>
      <c r="D964" s="114"/>
      <c r="E964" s="114"/>
      <c r="F964" s="10"/>
      <c r="G964" s="10"/>
      <c r="H964" s="10"/>
      <c r="I964" s="10"/>
      <c r="J964" s="10"/>
      <c r="K964" s="10"/>
      <c r="L964" s="10"/>
      <c r="M964" s="10"/>
      <c r="N964" s="10"/>
      <c r="O964" s="10"/>
      <c r="P964" s="10"/>
      <c r="Q964" s="10"/>
    </row>
    <row r="965">
      <c r="A965" s="10"/>
      <c r="C965" s="10"/>
      <c r="D965" s="114"/>
      <c r="E965" s="114"/>
      <c r="F965" s="10"/>
      <c r="G965" s="10"/>
      <c r="H965" s="10"/>
      <c r="I965" s="10"/>
      <c r="J965" s="10"/>
      <c r="K965" s="10"/>
      <c r="L965" s="10"/>
      <c r="M965" s="10"/>
      <c r="N965" s="10"/>
      <c r="O965" s="10"/>
      <c r="P965" s="10"/>
      <c r="Q965" s="10"/>
    </row>
    <row r="966">
      <c r="A966" s="10"/>
      <c r="C966" s="10"/>
      <c r="D966" s="114"/>
      <c r="E966" s="114"/>
      <c r="F966" s="10"/>
      <c r="G966" s="10"/>
      <c r="H966" s="10"/>
      <c r="I966" s="10"/>
      <c r="J966" s="10"/>
      <c r="K966" s="10"/>
      <c r="L966" s="10"/>
      <c r="M966" s="10"/>
      <c r="N966" s="10"/>
      <c r="O966" s="10"/>
      <c r="P966" s="10"/>
      <c r="Q966" s="10"/>
    </row>
    <row r="967">
      <c r="A967" s="10"/>
      <c r="C967" s="10"/>
      <c r="D967" s="114"/>
      <c r="E967" s="114"/>
      <c r="F967" s="10"/>
      <c r="G967" s="10"/>
      <c r="H967" s="10"/>
      <c r="I967" s="10"/>
      <c r="J967" s="10"/>
      <c r="K967" s="10"/>
      <c r="L967" s="10"/>
      <c r="M967" s="10"/>
      <c r="N967" s="10"/>
      <c r="O967" s="10"/>
      <c r="P967" s="10"/>
      <c r="Q967" s="10"/>
    </row>
    <row r="968">
      <c r="A968" s="10"/>
      <c r="C968" s="10"/>
      <c r="D968" s="114"/>
      <c r="E968" s="114"/>
      <c r="F968" s="10"/>
      <c r="G968" s="10"/>
      <c r="H968" s="10"/>
      <c r="I968" s="10"/>
      <c r="J968" s="10"/>
      <c r="K968" s="10"/>
      <c r="L968" s="10"/>
      <c r="M968" s="10"/>
      <c r="N968" s="10"/>
      <c r="O968" s="10"/>
      <c r="P968" s="10"/>
      <c r="Q968" s="10"/>
    </row>
    <row r="969">
      <c r="A969" s="10"/>
      <c r="C969" s="10"/>
      <c r="D969" s="114"/>
      <c r="E969" s="114"/>
      <c r="F969" s="10"/>
      <c r="G969" s="10"/>
      <c r="H969" s="10"/>
      <c r="I969" s="10"/>
      <c r="J969" s="10"/>
      <c r="K969" s="10"/>
      <c r="L969" s="10"/>
      <c r="M969" s="10"/>
      <c r="N969" s="10"/>
      <c r="O969" s="10"/>
      <c r="P969" s="10"/>
      <c r="Q969" s="10"/>
    </row>
    <row r="970">
      <c r="A970" s="10"/>
      <c r="C970" s="10"/>
      <c r="D970" s="114"/>
      <c r="E970" s="114"/>
      <c r="F970" s="10"/>
      <c r="G970" s="10"/>
      <c r="H970" s="10"/>
      <c r="I970" s="10"/>
      <c r="J970" s="10"/>
      <c r="K970" s="10"/>
      <c r="L970" s="10"/>
      <c r="M970" s="10"/>
      <c r="N970" s="10"/>
      <c r="O970" s="10"/>
      <c r="P970" s="10"/>
      <c r="Q970" s="10"/>
    </row>
    <row r="971">
      <c r="A971" s="10"/>
      <c r="C971" s="10"/>
      <c r="D971" s="114"/>
      <c r="E971" s="114"/>
      <c r="F971" s="10"/>
      <c r="G971" s="10"/>
      <c r="H971" s="10"/>
      <c r="I971" s="10"/>
      <c r="J971" s="10"/>
      <c r="K971" s="10"/>
      <c r="L971" s="10"/>
      <c r="M971" s="10"/>
      <c r="N971" s="10"/>
      <c r="O971" s="10"/>
      <c r="P971" s="10"/>
      <c r="Q971" s="10"/>
    </row>
    <row r="972">
      <c r="A972" s="10"/>
      <c r="C972" s="10"/>
      <c r="D972" s="114"/>
      <c r="E972" s="114"/>
      <c r="F972" s="10"/>
      <c r="G972" s="10"/>
      <c r="H972" s="10"/>
      <c r="I972" s="10"/>
      <c r="J972" s="10"/>
      <c r="K972" s="10"/>
      <c r="L972" s="10"/>
      <c r="M972" s="10"/>
      <c r="N972" s="10"/>
      <c r="O972" s="10"/>
      <c r="P972" s="10"/>
      <c r="Q972" s="10"/>
    </row>
    <row r="973">
      <c r="A973" s="10"/>
      <c r="C973" s="10"/>
      <c r="D973" s="114"/>
      <c r="E973" s="114"/>
      <c r="F973" s="10"/>
      <c r="G973" s="10"/>
      <c r="H973" s="10"/>
      <c r="I973" s="10"/>
      <c r="J973" s="10"/>
      <c r="K973" s="10"/>
      <c r="L973" s="10"/>
      <c r="M973" s="10"/>
      <c r="N973" s="10"/>
      <c r="O973" s="10"/>
      <c r="P973" s="10"/>
      <c r="Q973" s="10"/>
    </row>
    <row r="974">
      <c r="A974" s="10"/>
      <c r="C974" s="10"/>
      <c r="D974" s="114"/>
      <c r="E974" s="114"/>
      <c r="F974" s="10"/>
      <c r="G974" s="10"/>
      <c r="H974" s="10"/>
      <c r="I974" s="10"/>
      <c r="J974" s="10"/>
      <c r="K974" s="10"/>
      <c r="L974" s="10"/>
      <c r="M974" s="10"/>
      <c r="N974" s="10"/>
      <c r="O974" s="10"/>
      <c r="P974" s="10"/>
      <c r="Q974" s="10"/>
    </row>
    <row r="975">
      <c r="A975" s="10"/>
      <c r="C975" s="10"/>
      <c r="D975" s="114"/>
      <c r="E975" s="114"/>
      <c r="F975" s="10"/>
      <c r="G975" s="10"/>
      <c r="H975" s="10"/>
      <c r="I975" s="10"/>
      <c r="J975" s="10"/>
      <c r="K975" s="10"/>
      <c r="L975" s="10"/>
      <c r="M975" s="10"/>
      <c r="N975" s="10"/>
      <c r="O975" s="10"/>
      <c r="P975" s="10"/>
      <c r="Q975" s="10"/>
    </row>
    <row r="976">
      <c r="A976" s="10"/>
      <c r="C976" s="10"/>
      <c r="D976" s="114"/>
      <c r="E976" s="114"/>
      <c r="F976" s="10"/>
      <c r="G976" s="10"/>
      <c r="H976" s="10"/>
      <c r="I976" s="10"/>
      <c r="J976" s="10"/>
      <c r="K976" s="10"/>
      <c r="L976" s="10"/>
      <c r="M976" s="10"/>
      <c r="N976" s="10"/>
      <c r="O976" s="10"/>
      <c r="P976" s="10"/>
      <c r="Q976" s="10"/>
    </row>
    <row r="977">
      <c r="A977" s="10"/>
      <c r="C977" s="10"/>
      <c r="D977" s="114"/>
      <c r="E977" s="114"/>
      <c r="F977" s="10"/>
      <c r="G977" s="10"/>
      <c r="H977" s="10"/>
      <c r="I977" s="10"/>
      <c r="J977" s="10"/>
      <c r="K977" s="10"/>
      <c r="L977" s="10"/>
      <c r="M977" s="10"/>
      <c r="N977" s="10"/>
      <c r="O977" s="10"/>
      <c r="P977" s="10"/>
      <c r="Q977" s="10"/>
    </row>
    <row r="978">
      <c r="A978" s="10"/>
      <c r="C978" s="10"/>
      <c r="D978" s="114"/>
      <c r="E978" s="114"/>
      <c r="F978" s="10"/>
      <c r="G978" s="10"/>
      <c r="H978" s="10"/>
      <c r="I978" s="10"/>
      <c r="J978" s="10"/>
      <c r="K978" s="10"/>
      <c r="L978" s="10"/>
      <c r="M978" s="10"/>
      <c r="N978" s="10"/>
      <c r="O978" s="10"/>
      <c r="P978" s="10"/>
      <c r="Q978" s="10"/>
    </row>
    <row r="979">
      <c r="A979" s="10"/>
      <c r="C979" s="10"/>
      <c r="D979" s="114"/>
      <c r="E979" s="114"/>
      <c r="F979" s="10"/>
      <c r="G979" s="10"/>
      <c r="H979" s="10"/>
      <c r="I979" s="10"/>
      <c r="J979" s="10"/>
      <c r="K979" s="10"/>
      <c r="L979" s="10"/>
      <c r="M979" s="10"/>
      <c r="N979" s="10"/>
      <c r="O979" s="10"/>
      <c r="P979" s="10"/>
      <c r="Q979" s="10"/>
    </row>
    <row r="980">
      <c r="A980" s="10"/>
      <c r="C980" s="10"/>
      <c r="D980" s="114"/>
      <c r="E980" s="114"/>
      <c r="F980" s="10"/>
      <c r="G980" s="10"/>
      <c r="H980" s="10"/>
      <c r="I980" s="10"/>
      <c r="J980" s="10"/>
      <c r="K980" s="10"/>
      <c r="L980" s="10"/>
      <c r="M980" s="10"/>
      <c r="N980" s="10"/>
      <c r="O980" s="10"/>
      <c r="P980" s="10"/>
      <c r="Q980" s="10"/>
    </row>
    <row r="981">
      <c r="A981" s="10"/>
      <c r="C981" s="10"/>
      <c r="D981" s="114"/>
      <c r="E981" s="114"/>
      <c r="F981" s="10"/>
      <c r="G981" s="10"/>
      <c r="H981" s="10"/>
      <c r="I981" s="10"/>
      <c r="J981" s="10"/>
      <c r="K981" s="10"/>
      <c r="L981" s="10"/>
      <c r="M981" s="10"/>
      <c r="N981" s="10"/>
      <c r="O981" s="10"/>
      <c r="P981" s="10"/>
      <c r="Q981" s="10"/>
    </row>
    <row r="982">
      <c r="A982" s="10"/>
      <c r="C982" s="10"/>
      <c r="D982" s="114"/>
      <c r="E982" s="114"/>
      <c r="F982" s="10"/>
      <c r="G982" s="10"/>
      <c r="H982" s="10"/>
      <c r="I982" s="10"/>
      <c r="J982" s="10"/>
      <c r="K982" s="10"/>
      <c r="L982" s="10"/>
      <c r="M982" s="10"/>
      <c r="N982" s="10"/>
      <c r="O982" s="10"/>
      <c r="P982" s="10"/>
      <c r="Q982" s="10"/>
    </row>
    <row r="983">
      <c r="A983" s="10"/>
      <c r="C983" s="10"/>
      <c r="D983" s="114"/>
      <c r="E983" s="114"/>
      <c r="F983" s="10"/>
      <c r="G983" s="10"/>
      <c r="H983" s="10"/>
      <c r="I983" s="10"/>
      <c r="J983" s="10"/>
      <c r="K983" s="10"/>
      <c r="L983" s="10"/>
      <c r="M983" s="10"/>
      <c r="N983" s="10"/>
      <c r="O983" s="10"/>
      <c r="P983" s="10"/>
      <c r="Q983" s="10"/>
    </row>
    <row r="984">
      <c r="A984" s="10"/>
      <c r="C984" s="10"/>
      <c r="D984" s="114"/>
      <c r="E984" s="114"/>
      <c r="F984" s="10"/>
      <c r="G984" s="10"/>
      <c r="H984" s="10"/>
      <c r="I984" s="10"/>
      <c r="J984" s="10"/>
      <c r="K984" s="10"/>
      <c r="L984" s="10"/>
      <c r="M984" s="10"/>
      <c r="N984" s="10"/>
      <c r="O984" s="10"/>
      <c r="P984" s="10"/>
      <c r="Q984" s="10"/>
    </row>
    <row r="985">
      <c r="A985" s="10"/>
      <c r="C985" s="10"/>
      <c r="D985" s="114"/>
      <c r="E985" s="114"/>
      <c r="F985" s="10"/>
      <c r="G985" s="10"/>
      <c r="H985" s="10"/>
      <c r="I985" s="10"/>
      <c r="J985" s="10"/>
      <c r="K985" s="10"/>
      <c r="L985" s="10"/>
      <c r="M985" s="10"/>
      <c r="N985" s="10"/>
      <c r="O985" s="10"/>
      <c r="P985" s="10"/>
      <c r="Q985" s="10"/>
    </row>
    <row r="986">
      <c r="A986" s="10"/>
      <c r="C986" s="10"/>
      <c r="D986" s="114"/>
      <c r="E986" s="114"/>
      <c r="F986" s="10"/>
      <c r="G986" s="10"/>
      <c r="H986" s="10"/>
      <c r="I986" s="10"/>
      <c r="J986" s="10"/>
      <c r="K986" s="10"/>
      <c r="L986" s="10"/>
      <c r="M986" s="10"/>
      <c r="N986" s="10"/>
      <c r="O986" s="10"/>
      <c r="P986" s="10"/>
      <c r="Q986" s="10"/>
    </row>
    <row r="987">
      <c r="A987" s="10"/>
      <c r="C987" s="10"/>
      <c r="D987" s="114"/>
      <c r="E987" s="114"/>
      <c r="F987" s="10"/>
      <c r="G987" s="10"/>
      <c r="H987" s="10"/>
      <c r="I987" s="10"/>
      <c r="J987" s="10"/>
      <c r="K987" s="10"/>
      <c r="L987" s="10"/>
      <c r="M987" s="10"/>
      <c r="N987" s="10"/>
      <c r="O987" s="10"/>
      <c r="P987" s="10"/>
      <c r="Q987" s="10"/>
    </row>
    <row r="988">
      <c r="A988" s="10"/>
      <c r="C988" s="10"/>
      <c r="D988" s="114"/>
      <c r="E988" s="114"/>
      <c r="F988" s="10"/>
      <c r="G988" s="10"/>
      <c r="H988" s="10"/>
      <c r="I988" s="10"/>
      <c r="J988" s="10"/>
      <c r="K988" s="10"/>
      <c r="L988" s="10"/>
      <c r="M988" s="10"/>
      <c r="N988" s="10"/>
      <c r="O988" s="10"/>
      <c r="P988" s="10"/>
      <c r="Q988" s="10"/>
    </row>
    <row r="989">
      <c r="A989" s="10"/>
      <c r="C989" s="10"/>
      <c r="D989" s="114"/>
      <c r="E989" s="114"/>
      <c r="F989" s="10"/>
      <c r="G989" s="10"/>
      <c r="H989" s="10"/>
      <c r="I989" s="10"/>
      <c r="J989" s="10"/>
      <c r="K989" s="10"/>
      <c r="L989" s="10"/>
      <c r="M989" s="10"/>
      <c r="N989" s="10"/>
      <c r="O989" s="10"/>
      <c r="P989" s="10"/>
      <c r="Q989" s="10"/>
    </row>
    <row r="990">
      <c r="A990" s="10"/>
      <c r="C990" s="10"/>
      <c r="D990" s="114"/>
      <c r="E990" s="114"/>
      <c r="F990" s="10"/>
      <c r="G990" s="10"/>
      <c r="H990" s="10"/>
      <c r="I990" s="10"/>
      <c r="J990" s="10"/>
      <c r="K990" s="10"/>
      <c r="L990" s="10"/>
      <c r="M990" s="10"/>
      <c r="N990" s="10"/>
      <c r="O990" s="10"/>
      <c r="P990" s="10"/>
      <c r="Q990" s="10"/>
    </row>
    <row r="991">
      <c r="A991" s="10"/>
      <c r="C991" s="10"/>
      <c r="D991" s="114"/>
      <c r="E991" s="114"/>
      <c r="F991" s="10"/>
      <c r="G991" s="10"/>
      <c r="H991" s="10"/>
      <c r="I991" s="10"/>
      <c r="J991" s="10"/>
      <c r="K991" s="10"/>
      <c r="L991" s="10"/>
      <c r="M991" s="10"/>
      <c r="N991" s="10"/>
      <c r="O991" s="10"/>
      <c r="P991" s="10"/>
      <c r="Q991" s="10"/>
    </row>
    <row r="992">
      <c r="A992" s="10"/>
      <c r="C992" s="10"/>
      <c r="D992" s="114"/>
      <c r="E992" s="114"/>
      <c r="F992" s="10"/>
      <c r="G992" s="10"/>
      <c r="H992" s="10"/>
      <c r="I992" s="10"/>
      <c r="J992" s="10"/>
      <c r="K992" s="10"/>
      <c r="L992" s="10"/>
      <c r="M992" s="10"/>
      <c r="N992" s="10"/>
      <c r="O992" s="10"/>
      <c r="P992" s="10"/>
      <c r="Q992" s="10"/>
    </row>
    <row r="993">
      <c r="A993" s="10"/>
      <c r="C993" s="10"/>
      <c r="D993" s="114"/>
      <c r="E993" s="114"/>
      <c r="F993" s="10"/>
      <c r="G993" s="10"/>
      <c r="H993" s="10"/>
      <c r="I993" s="10"/>
      <c r="J993" s="10"/>
      <c r="K993" s="10"/>
      <c r="L993" s="10"/>
      <c r="M993" s="10"/>
      <c r="N993" s="10"/>
      <c r="O993" s="10"/>
      <c r="P993" s="10"/>
      <c r="Q993" s="10"/>
    </row>
    <row r="994">
      <c r="A994" s="10"/>
      <c r="C994" s="10"/>
      <c r="D994" s="114"/>
      <c r="E994" s="114"/>
      <c r="F994" s="10"/>
      <c r="G994" s="10"/>
      <c r="H994" s="10"/>
      <c r="I994" s="10"/>
      <c r="J994" s="10"/>
      <c r="K994" s="10"/>
      <c r="L994" s="10"/>
      <c r="M994" s="10"/>
      <c r="N994" s="10"/>
      <c r="O994" s="10"/>
      <c r="P994" s="10"/>
      <c r="Q994" s="10"/>
    </row>
    <row r="995">
      <c r="A995" s="10"/>
      <c r="C995" s="10"/>
      <c r="D995" s="114"/>
      <c r="E995" s="114"/>
      <c r="F995" s="10"/>
      <c r="G995" s="10"/>
      <c r="H995" s="10"/>
      <c r="I995" s="10"/>
      <c r="J995" s="10"/>
      <c r="K995" s="10"/>
      <c r="L995" s="10"/>
      <c r="M995" s="10"/>
      <c r="N995" s="10"/>
      <c r="O995" s="10"/>
      <c r="P995" s="10"/>
      <c r="Q995" s="10"/>
    </row>
    <row r="996">
      <c r="A996" s="10"/>
      <c r="C996" s="10"/>
      <c r="D996" s="114"/>
      <c r="E996" s="114"/>
      <c r="F996" s="10"/>
      <c r="G996" s="10"/>
      <c r="H996" s="10"/>
      <c r="I996" s="10"/>
      <c r="J996" s="10"/>
      <c r="K996" s="10"/>
      <c r="L996" s="10"/>
      <c r="M996" s="10"/>
      <c r="N996" s="10"/>
      <c r="O996" s="10"/>
      <c r="P996" s="10"/>
      <c r="Q996" s="10"/>
    </row>
    <row r="997">
      <c r="A997" s="10"/>
      <c r="C997" s="10"/>
      <c r="D997" s="114"/>
      <c r="E997" s="114"/>
      <c r="F997" s="10"/>
      <c r="G997" s="10"/>
      <c r="H997" s="10"/>
      <c r="I997" s="10"/>
      <c r="J997" s="10"/>
      <c r="K997" s="10"/>
      <c r="L997" s="10"/>
      <c r="M997" s="10"/>
      <c r="N997" s="10"/>
      <c r="O997" s="10"/>
      <c r="P997" s="10"/>
      <c r="Q997" s="10"/>
    </row>
    <row r="998">
      <c r="A998" s="10"/>
      <c r="C998" s="10"/>
      <c r="D998" s="114"/>
      <c r="E998" s="114"/>
      <c r="F998" s="10"/>
      <c r="G998" s="10"/>
      <c r="H998" s="10"/>
      <c r="I998" s="10"/>
      <c r="J998" s="10"/>
      <c r="K998" s="10"/>
      <c r="L998" s="10"/>
      <c r="M998" s="10"/>
      <c r="N998" s="10"/>
      <c r="O998" s="10"/>
      <c r="P998" s="10"/>
      <c r="Q998" s="10"/>
    </row>
    <row r="999">
      <c r="A999" s="10"/>
      <c r="C999" s="10"/>
      <c r="D999" s="114"/>
      <c r="E999" s="114"/>
      <c r="F999" s="10"/>
      <c r="G999" s="10"/>
      <c r="H999" s="10"/>
      <c r="I999" s="10"/>
      <c r="J999" s="10"/>
      <c r="K999" s="10"/>
      <c r="L999" s="10"/>
      <c r="M999" s="10"/>
      <c r="N999" s="10"/>
      <c r="O999" s="10"/>
      <c r="P999" s="10"/>
      <c r="Q999" s="10"/>
    </row>
  </sheetData>
  <mergeCells count="2">
    <mergeCell ref="B1:C1"/>
    <mergeCell ref="E1:F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14.14"/>
    <col customWidth="1" min="3" max="3" width="24.0"/>
    <col customWidth="1" min="4" max="4" width="26.71"/>
    <col customWidth="1" min="5" max="5" width="5.29"/>
    <col customWidth="1" min="6" max="6" width="6.29"/>
    <col customWidth="1" min="7" max="7" width="27.86"/>
    <col customWidth="1" hidden="1" min="8" max="8" width="15.29"/>
    <col customWidth="1" min="10" max="10" width="12.86"/>
    <col customWidth="1" min="12" max="12" width="6.29"/>
    <col customWidth="1" min="14" max="14" width="26.14"/>
    <col customWidth="1" min="16" max="16" width="15.0"/>
    <col customWidth="1" min="17" max="17" width="8.0"/>
    <col customWidth="1" min="18" max="18" width="17.71"/>
    <col customWidth="1" min="19" max="19" width="30.43"/>
  </cols>
  <sheetData>
    <row r="1" ht="24.75" customHeight="1">
      <c r="A1" s="2"/>
      <c r="B1" s="4" t="s">
        <v>1</v>
      </c>
      <c r="J1" s="6" t="s">
        <v>2</v>
      </c>
      <c r="O1" s="9" t="s">
        <v>4</v>
      </c>
      <c r="T1" s="6" t="s">
        <v>7</v>
      </c>
      <c r="AA1" s="12"/>
      <c r="AB1" s="12"/>
      <c r="AC1" s="12"/>
      <c r="AD1" s="12"/>
      <c r="AE1" s="15"/>
      <c r="AF1" s="15"/>
      <c r="AG1" s="15"/>
      <c r="AH1" s="15"/>
      <c r="AI1" s="15"/>
      <c r="AJ1" s="15"/>
      <c r="AK1" s="15"/>
      <c r="AL1" s="15"/>
      <c r="AM1" s="15"/>
      <c r="AN1" s="15"/>
      <c r="AO1" s="15"/>
    </row>
    <row r="2" ht="27.0" customHeight="1">
      <c r="A2" s="21"/>
      <c r="B2" s="24" t="s">
        <v>13</v>
      </c>
      <c r="C2" s="24" t="s">
        <v>14</v>
      </c>
      <c r="D2" s="24" t="s">
        <v>15</v>
      </c>
      <c r="E2" s="29" t="s">
        <v>17</v>
      </c>
      <c r="F2" s="30" t="s">
        <v>23</v>
      </c>
      <c r="G2" s="31" t="s">
        <v>26</v>
      </c>
      <c r="H2" s="31" t="s">
        <v>27</v>
      </c>
      <c r="I2" s="34" t="s">
        <v>29</v>
      </c>
      <c r="J2" s="36" t="s">
        <v>31</v>
      </c>
      <c r="K2" s="36" t="s">
        <v>32</v>
      </c>
      <c r="L2" s="37" t="s">
        <v>23</v>
      </c>
      <c r="M2" s="39" t="s">
        <v>37</v>
      </c>
      <c r="N2" s="36" t="s">
        <v>39</v>
      </c>
      <c r="O2" s="36" t="s">
        <v>31</v>
      </c>
      <c r="P2" s="36" t="s">
        <v>32</v>
      </c>
      <c r="Q2" s="37" t="s">
        <v>23</v>
      </c>
      <c r="R2" s="39" t="s">
        <v>37</v>
      </c>
      <c r="S2" s="36" t="s">
        <v>39</v>
      </c>
      <c r="T2" s="36" t="s">
        <v>31</v>
      </c>
      <c r="U2" s="36" t="s">
        <v>32</v>
      </c>
      <c r="V2" s="36" t="s">
        <v>37</v>
      </c>
      <c r="W2" s="36" t="s">
        <v>45</v>
      </c>
      <c r="X2" s="41"/>
      <c r="Y2" s="41"/>
      <c r="Z2" s="41"/>
      <c r="AA2" s="41"/>
      <c r="AB2" s="41"/>
      <c r="AC2" s="41"/>
      <c r="AD2" s="41"/>
      <c r="AE2" s="41"/>
      <c r="AF2" s="41"/>
      <c r="AG2" s="41"/>
      <c r="AH2" s="41"/>
      <c r="AI2" s="41"/>
      <c r="AJ2" s="41"/>
      <c r="AK2" s="41"/>
      <c r="AL2" s="41"/>
      <c r="AM2" s="41"/>
      <c r="AN2" s="41"/>
      <c r="AO2" s="41"/>
    </row>
    <row r="3" ht="18.0" customHeight="1">
      <c r="A3" s="43">
        <v>1.0</v>
      </c>
      <c r="B3" s="44" t="s">
        <v>56</v>
      </c>
      <c r="C3" s="44" t="s">
        <v>60</v>
      </c>
      <c r="D3" s="45" t="s">
        <v>63</v>
      </c>
      <c r="E3" s="46" t="s">
        <v>64</v>
      </c>
      <c r="F3" s="47" t="b">
        <v>0</v>
      </c>
      <c r="G3" s="48" t="s">
        <v>80</v>
      </c>
      <c r="H3" s="49"/>
      <c r="I3" s="49" t="s">
        <v>86</v>
      </c>
      <c r="J3" s="50" t="s">
        <v>87</v>
      </c>
      <c r="K3" s="50" t="s">
        <v>91</v>
      </c>
      <c r="L3" s="47" t="b">
        <v>0</v>
      </c>
      <c r="M3" s="51">
        <v>5.51160164E8</v>
      </c>
      <c r="N3" s="50" t="s">
        <v>97</v>
      </c>
      <c r="O3" s="50" t="s">
        <v>98</v>
      </c>
      <c r="P3" s="50" t="s">
        <v>100</v>
      </c>
      <c r="Q3" s="53"/>
      <c r="R3" s="51">
        <v>5.98111177E8</v>
      </c>
      <c r="S3" s="50" t="s">
        <v>102</v>
      </c>
      <c r="T3" s="50" t="s">
        <v>103</v>
      </c>
      <c r="U3" s="50" t="s">
        <v>104</v>
      </c>
      <c r="V3" s="50">
        <v>5.774008E8</v>
      </c>
      <c r="W3" s="50" t="s">
        <v>105</v>
      </c>
      <c r="X3" s="56"/>
      <c r="Y3" s="56"/>
      <c r="Z3" s="56"/>
      <c r="AA3" s="56"/>
      <c r="AB3" s="56"/>
      <c r="AC3" s="56"/>
      <c r="AD3" s="56"/>
      <c r="AE3" s="56"/>
      <c r="AF3" s="56"/>
      <c r="AG3" s="56"/>
      <c r="AH3" s="56"/>
      <c r="AI3" s="56"/>
      <c r="AJ3" s="56"/>
      <c r="AK3" s="56"/>
      <c r="AL3" s="56"/>
      <c r="AM3" s="56"/>
      <c r="AN3" s="56"/>
      <c r="AO3" s="56"/>
    </row>
    <row r="4" ht="18.0" customHeight="1">
      <c r="A4" s="43">
        <v>2.0</v>
      </c>
      <c r="B4" s="58" t="s">
        <v>115</v>
      </c>
      <c r="C4" s="58" t="s">
        <v>118</v>
      </c>
      <c r="D4" s="45" t="s">
        <v>120</v>
      </c>
      <c r="E4" s="46" t="s">
        <v>64</v>
      </c>
      <c r="F4" s="47" t="b">
        <v>0</v>
      </c>
      <c r="G4" s="48" t="s">
        <v>122</v>
      </c>
      <c r="H4" s="49"/>
      <c r="I4" s="49" t="s">
        <v>123</v>
      </c>
      <c r="J4" s="63" t="s">
        <v>87</v>
      </c>
      <c r="K4" s="63" t="s">
        <v>127</v>
      </c>
      <c r="L4" s="47" t="b">
        <v>0</v>
      </c>
      <c r="M4" s="66">
        <v>5.74488844E8</v>
      </c>
      <c r="N4" s="63" t="s">
        <v>130</v>
      </c>
      <c r="O4" s="63" t="s">
        <v>132</v>
      </c>
      <c r="P4" s="63" t="s">
        <v>118</v>
      </c>
      <c r="Q4" s="63"/>
      <c r="R4" s="68">
        <v>5.77656566E8</v>
      </c>
      <c r="S4" s="63" t="s">
        <v>134</v>
      </c>
      <c r="T4" s="63" t="s">
        <v>135</v>
      </c>
      <c r="U4" s="50" t="s">
        <v>136</v>
      </c>
      <c r="V4" s="50">
        <v>5.74065989E8</v>
      </c>
      <c r="W4" s="70"/>
      <c r="Y4" s="56"/>
      <c r="Z4" s="56"/>
      <c r="AA4" s="56"/>
      <c r="AB4" s="56"/>
      <c r="AC4" s="56"/>
      <c r="AD4" s="56"/>
      <c r="AE4" s="56"/>
      <c r="AF4" s="56"/>
      <c r="AG4" s="56"/>
      <c r="AH4" s="56"/>
      <c r="AI4" s="56"/>
      <c r="AJ4" s="56"/>
      <c r="AK4" s="56"/>
      <c r="AL4" s="56"/>
      <c r="AM4" s="56"/>
      <c r="AN4" s="56"/>
      <c r="AO4" s="56"/>
    </row>
    <row r="5">
      <c r="A5" s="43">
        <v>3.0</v>
      </c>
      <c r="B5" s="58" t="s">
        <v>144</v>
      </c>
      <c r="C5" s="58" t="s">
        <v>145</v>
      </c>
      <c r="D5" s="45" t="s">
        <v>147</v>
      </c>
      <c r="E5" s="46" t="s">
        <v>148</v>
      </c>
      <c r="F5" s="47" t="b">
        <v>0</v>
      </c>
      <c r="G5" s="48" t="s">
        <v>152</v>
      </c>
      <c r="H5" s="49"/>
      <c r="I5" s="49" t="s">
        <v>153</v>
      </c>
      <c r="J5" s="63" t="s">
        <v>87</v>
      </c>
      <c r="K5" s="63" t="s">
        <v>154</v>
      </c>
      <c r="L5" s="47" t="b">
        <v>0</v>
      </c>
      <c r="M5" s="68">
        <v>5.97104635E8</v>
      </c>
      <c r="N5" s="63" t="s">
        <v>157</v>
      </c>
      <c r="O5" s="63" t="s">
        <v>158</v>
      </c>
      <c r="P5" s="63" t="s">
        <v>145</v>
      </c>
      <c r="Q5" s="63"/>
      <c r="R5" s="68">
        <v>5.98641233E8</v>
      </c>
      <c r="S5" s="63" t="s">
        <v>159</v>
      </c>
      <c r="T5" s="50" t="s">
        <v>160</v>
      </c>
      <c r="U5" s="50" t="s">
        <v>162</v>
      </c>
      <c r="V5" s="50">
        <v>5.99181703E8</v>
      </c>
      <c r="W5" s="50" t="s">
        <v>164</v>
      </c>
    </row>
    <row r="6" ht="18.0" customHeight="1">
      <c r="A6" s="43">
        <v>4.0</v>
      </c>
      <c r="B6" s="58" t="s">
        <v>165</v>
      </c>
      <c r="C6" s="58" t="s">
        <v>167</v>
      </c>
      <c r="D6" s="45" t="s">
        <v>168</v>
      </c>
      <c r="E6" s="46" t="s">
        <v>148</v>
      </c>
      <c r="F6" s="47" t="b">
        <v>0</v>
      </c>
      <c r="G6" s="48" t="s">
        <v>171</v>
      </c>
      <c r="H6" s="49"/>
      <c r="I6" s="49" t="s">
        <v>173</v>
      </c>
      <c r="J6" s="63" t="s">
        <v>174</v>
      </c>
      <c r="K6" s="63" t="s">
        <v>175</v>
      </c>
      <c r="L6" s="47" t="b">
        <v>0</v>
      </c>
      <c r="M6" s="66">
        <v>5.11130044E8</v>
      </c>
      <c r="N6" s="63" t="s">
        <v>179</v>
      </c>
      <c r="O6" s="63" t="s">
        <v>180</v>
      </c>
      <c r="P6" s="63" t="s">
        <v>167</v>
      </c>
      <c r="Q6" s="63"/>
      <c r="R6" s="68">
        <v>5.11130022E8</v>
      </c>
      <c r="S6" s="63" t="s">
        <v>181</v>
      </c>
      <c r="T6" s="50" t="s">
        <v>183</v>
      </c>
      <c r="U6" s="50" t="s">
        <v>185</v>
      </c>
      <c r="V6" s="50">
        <v>5.9574E8</v>
      </c>
      <c r="W6" s="50" t="s">
        <v>105</v>
      </c>
      <c r="X6" s="56"/>
      <c r="Y6" s="56"/>
      <c r="Z6" s="56"/>
      <c r="AA6" s="56"/>
      <c r="AB6" s="56"/>
      <c r="AC6" s="56"/>
      <c r="AD6" s="56"/>
      <c r="AE6" s="56"/>
      <c r="AF6" s="56"/>
      <c r="AG6" s="56"/>
      <c r="AH6" s="56"/>
      <c r="AI6" s="56"/>
      <c r="AJ6" s="56"/>
      <c r="AK6" s="56"/>
      <c r="AL6" s="56"/>
      <c r="AM6" s="56"/>
      <c r="AN6" s="56"/>
      <c r="AO6" s="56"/>
    </row>
    <row r="7" ht="16.5" customHeight="1">
      <c r="A7" s="43">
        <v>5.0</v>
      </c>
      <c r="B7" s="77" t="s">
        <v>188</v>
      </c>
      <c r="C7" s="77" t="s">
        <v>193</v>
      </c>
      <c r="D7" s="77" t="s">
        <v>194</v>
      </c>
      <c r="E7" s="77" t="s">
        <v>148</v>
      </c>
      <c r="F7" s="47" t="b">
        <v>1</v>
      </c>
      <c r="G7" s="77" t="s">
        <v>197</v>
      </c>
      <c r="H7" s="77" t="s">
        <v>199</v>
      </c>
      <c r="I7" s="81" t="s">
        <v>153</v>
      </c>
      <c r="J7" s="83" t="s">
        <v>166</v>
      </c>
      <c r="K7" s="83" t="s">
        <v>206</v>
      </c>
      <c r="L7" s="47" t="b">
        <v>1</v>
      </c>
      <c r="M7" s="85" t="s">
        <v>208</v>
      </c>
      <c r="N7" s="77" t="s">
        <v>199</v>
      </c>
      <c r="O7" s="83" t="s">
        <v>211</v>
      </c>
      <c r="P7" s="83" t="s">
        <v>193</v>
      </c>
      <c r="Q7" s="47" t="b">
        <v>1</v>
      </c>
      <c r="R7" s="83">
        <v>5.98843148E8</v>
      </c>
      <c r="S7" s="83" t="s">
        <v>214</v>
      </c>
      <c r="T7" s="77"/>
      <c r="U7" s="77"/>
      <c r="V7" s="70"/>
      <c r="W7" s="70"/>
      <c r="X7" s="56"/>
      <c r="Y7" s="56"/>
      <c r="Z7" s="56"/>
      <c r="AA7" s="56"/>
      <c r="AB7" s="56"/>
      <c r="AC7" s="56"/>
      <c r="AD7" s="56"/>
      <c r="AE7" s="56"/>
      <c r="AF7" s="56"/>
      <c r="AG7" s="56"/>
      <c r="AH7" s="56"/>
      <c r="AI7" s="56"/>
      <c r="AJ7" s="56"/>
      <c r="AK7" s="56"/>
      <c r="AL7" s="56"/>
      <c r="AM7" s="56"/>
      <c r="AN7" s="56"/>
      <c r="AO7" s="56"/>
    </row>
    <row r="8" ht="21.75" customHeight="1">
      <c r="A8" s="89">
        <v>6.0</v>
      </c>
      <c r="B8" s="91" t="s">
        <v>222</v>
      </c>
      <c r="C8" s="93" t="s">
        <v>225</v>
      </c>
      <c r="D8" s="93" t="s">
        <v>226</v>
      </c>
      <c r="E8" s="95" t="s">
        <v>148</v>
      </c>
      <c r="F8" s="47" t="b">
        <v>0</v>
      </c>
      <c r="G8" s="97" t="s">
        <v>231</v>
      </c>
      <c r="H8" s="97"/>
      <c r="I8" s="99" t="s">
        <v>232</v>
      </c>
      <c r="J8" s="99" t="s">
        <v>234</v>
      </c>
      <c r="K8" s="99" t="s">
        <v>235</v>
      </c>
      <c r="L8" s="47" t="b">
        <v>0</v>
      </c>
      <c r="M8" s="99">
        <v>5.5548057E8</v>
      </c>
      <c r="N8" s="99" t="s">
        <v>236</v>
      </c>
      <c r="O8" s="99" t="s">
        <v>237</v>
      </c>
      <c r="P8" s="99" t="s">
        <v>225</v>
      </c>
      <c r="Q8" s="101"/>
      <c r="R8" s="103">
        <v>5.59755775E8</v>
      </c>
      <c r="S8" s="99" t="s">
        <v>242</v>
      </c>
      <c r="T8" s="97"/>
      <c r="U8" s="97"/>
      <c r="V8" s="97"/>
      <c r="W8" s="97"/>
      <c r="X8" s="104"/>
      <c r="Y8" s="104"/>
      <c r="Z8" s="104"/>
      <c r="AA8" s="104"/>
      <c r="AB8" s="104"/>
      <c r="AC8" s="104"/>
      <c r="AD8" s="104"/>
      <c r="AE8" s="104"/>
      <c r="AF8" s="104"/>
      <c r="AG8" s="104"/>
      <c r="AH8" s="104"/>
      <c r="AI8" s="104"/>
      <c r="AJ8" s="104"/>
      <c r="AK8" s="104"/>
      <c r="AL8" s="104"/>
      <c r="AM8" s="104"/>
      <c r="AN8" s="104"/>
      <c r="AO8" s="104"/>
    </row>
    <row r="9" ht="17.25" customHeight="1">
      <c r="A9" s="89">
        <v>7.0</v>
      </c>
      <c r="B9" s="108" t="s">
        <v>248</v>
      </c>
      <c r="C9" s="108" t="s">
        <v>250</v>
      </c>
      <c r="D9" s="58" t="s">
        <v>251</v>
      </c>
      <c r="E9" s="83" t="s">
        <v>64</v>
      </c>
      <c r="F9" s="47" t="b">
        <v>0</v>
      </c>
      <c r="G9" s="110" t="s">
        <v>252</v>
      </c>
      <c r="H9" s="110"/>
      <c r="I9" s="111" t="s">
        <v>253</v>
      </c>
      <c r="J9" s="77" t="s">
        <v>257</v>
      </c>
      <c r="K9" s="110" t="s">
        <v>258</v>
      </c>
      <c r="L9" s="47" t="b">
        <v>0</v>
      </c>
      <c r="M9" s="111">
        <v>5.97721112E8</v>
      </c>
      <c r="N9" s="110" t="s">
        <v>259</v>
      </c>
      <c r="O9" s="77" t="s">
        <v>261</v>
      </c>
      <c r="P9" s="77" t="s">
        <v>250</v>
      </c>
      <c r="Q9" s="47"/>
      <c r="R9" s="111">
        <v>5.97222223E8</v>
      </c>
      <c r="S9" s="111" t="s">
        <v>265</v>
      </c>
      <c r="T9" s="77" t="s">
        <v>267</v>
      </c>
      <c r="U9" s="115" t="s">
        <v>269</v>
      </c>
      <c r="V9" s="115">
        <v>5.99569291E8</v>
      </c>
      <c r="W9" s="50" t="s">
        <v>164</v>
      </c>
      <c r="X9" s="116"/>
      <c r="Y9" s="116"/>
      <c r="Z9" s="116"/>
      <c r="AA9" s="116"/>
      <c r="AB9" s="116"/>
      <c r="AC9" s="116"/>
      <c r="AD9" s="116"/>
      <c r="AE9" s="116"/>
      <c r="AF9" s="116"/>
      <c r="AG9" s="116"/>
      <c r="AH9" s="116"/>
      <c r="AI9" s="116"/>
      <c r="AJ9" s="116"/>
      <c r="AK9" s="116"/>
      <c r="AL9" s="116"/>
      <c r="AM9" s="116"/>
      <c r="AN9" s="116"/>
      <c r="AO9" s="116"/>
    </row>
    <row r="10" ht="16.5" customHeight="1">
      <c r="A10" s="89">
        <v>8.0</v>
      </c>
      <c r="B10" s="108" t="s">
        <v>276</v>
      </c>
      <c r="C10" s="108" t="s">
        <v>278</v>
      </c>
      <c r="D10" s="118" t="s">
        <v>280</v>
      </c>
      <c r="E10" s="77" t="s">
        <v>64</v>
      </c>
      <c r="F10" s="47" t="b">
        <v>0</v>
      </c>
      <c r="G10" s="77" t="s">
        <v>283</v>
      </c>
      <c r="H10" s="77"/>
      <c r="I10" s="77" t="s">
        <v>284</v>
      </c>
      <c r="J10" s="77" t="s">
        <v>285</v>
      </c>
      <c r="K10" s="77" t="s">
        <v>286</v>
      </c>
      <c r="L10" s="47" t="b">
        <v>0</v>
      </c>
      <c r="M10" s="77">
        <v>5.99292987E8</v>
      </c>
      <c r="N10" s="77" t="s">
        <v>287</v>
      </c>
      <c r="O10" s="77" t="s">
        <v>288</v>
      </c>
      <c r="P10" s="77" t="s">
        <v>278</v>
      </c>
      <c r="Q10" s="77"/>
      <c r="R10" s="77">
        <v>5.99080066E8</v>
      </c>
      <c r="S10" s="77"/>
      <c r="T10" s="77"/>
      <c r="U10" s="77"/>
      <c r="V10" s="70"/>
      <c r="W10" s="70"/>
      <c r="X10" s="56"/>
      <c r="Y10" s="56"/>
      <c r="Z10" s="56"/>
      <c r="AA10" s="56"/>
      <c r="AB10" s="56"/>
      <c r="AC10" s="56"/>
      <c r="AD10" s="56"/>
      <c r="AE10" s="56"/>
      <c r="AF10" s="56"/>
      <c r="AG10" s="56"/>
      <c r="AH10" s="56"/>
      <c r="AI10" s="56"/>
      <c r="AJ10" s="56"/>
      <c r="AK10" s="56"/>
      <c r="AL10" s="56"/>
      <c r="AM10" s="56"/>
      <c r="AN10" s="56"/>
      <c r="AO10" s="56"/>
    </row>
    <row r="11" ht="16.5" customHeight="1">
      <c r="A11" s="89">
        <v>9.0</v>
      </c>
      <c r="B11" s="108" t="s">
        <v>241</v>
      </c>
      <c r="C11" s="108" t="s">
        <v>299</v>
      </c>
      <c r="D11" s="108" t="s">
        <v>300</v>
      </c>
      <c r="E11" s="77" t="s">
        <v>64</v>
      </c>
      <c r="F11" s="47" t="b">
        <v>0</v>
      </c>
      <c r="G11" s="77" t="s">
        <v>301</v>
      </c>
      <c r="H11" s="77"/>
      <c r="I11" s="77" t="s">
        <v>303</v>
      </c>
      <c r="J11" s="77" t="s">
        <v>304</v>
      </c>
      <c r="K11" s="77" t="s">
        <v>305</v>
      </c>
      <c r="L11" s="47" t="b">
        <v>0</v>
      </c>
      <c r="M11" s="111">
        <v>5.9537047E8</v>
      </c>
      <c r="N11" s="77" t="s">
        <v>306</v>
      </c>
      <c r="O11" s="77" t="s">
        <v>261</v>
      </c>
      <c r="P11" s="77" t="s">
        <v>299</v>
      </c>
      <c r="Q11" s="121"/>
      <c r="R11" s="111">
        <v>5.74212277E8</v>
      </c>
      <c r="S11" s="77" t="s">
        <v>307</v>
      </c>
      <c r="T11" s="77" t="s">
        <v>308</v>
      </c>
      <c r="U11" s="77" t="s">
        <v>309</v>
      </c>
      <c r="V11" s="77">
        <v>5.77011252E8</v>
      </c>
      <c r="W11" s="77" t="s">
        <v>311</v>
      </c>
      <c r="X11" s="56"/>
      <c r="Y11" s="56"/>
      <c r="Z11" s="56"/>
      <c r="AA11" s="56"/>
      <c r="AB11" s="56"/>
      <c r="AC11" s="56"/>
      <c r="AD11" s="56"/>
      <c r="AE11" s="56"/>
      <c r="AF11" s="56"/>
      <c r="AG11" s="56"/>
      <c r="AH11" s="56"/>
      <c r="AI11" s="56"/>
      <c r="AJ11" s="56"/>
      <c r="AK11" s="56"/>
      <c r="AL11" s="56"/>
      <c r="AM11" s="56"/>
      <c r="AN11" s="56"/>
      <c r="AO11" s="56"/>
    </row>
    <row r="12" ht="16.5" customHeight="1">
      <c r="A12" s="89">
        <v>10.0</v>
      </c>
      <c r="B12" s="108" t="s">
        <v>313</v>
      </c>
      <c r="C12" s="108" t="s">
        <v>314</v>
      </c>
      <c r="D12" s="108" t="s">
        <v>316</v>
      </c>
      <c r="E12" s="77" t="s">
        <v>64</v>
      </c>
      <c r="F12" s="47" t="b">
        <v>0</v>
      </c>
      <c r="G12" s="77" t="s">
        <v>317</v>
      </c>
      <c r="H12" s="77"/>
      <c r="I12" s="77" t="s">
        <v>318</v>
      </c>
      <c r="J12" s="83" t="s">
        <v>166</v>
      </c>
      <c r="K12" s="83" t="s">
        <v>320</v>
      </c>
      <c r="L12" s="47" t="b">
        <v>0</v>
      </c>
      <c r="M12" s="83">
        <v>5.91970096E8</v>
      </c>
      <c r="N12" s="77" t="s">
        <v>323</v>
      </c>
      <c r="O12" s="83" t="s">
        <v>261</v>
      </c>
      <c r="P12" s="83" t="s">
        <v>314</v>
      </c>
      <c r="Q12" s="47"/>
      <c r="R12" s="83">
        <v>5.77938887E8</v>
      </c>
      <c r="S12" s="83" t="s">
        <v>325</v>
      </c>
      <c r="T12" s="77" t="s">
        <v>326</v>
      </c>
      <c r="U12" s="77" t="s">
        <v>327</v>
      </c>
      <c r="V12" s="50">
        <v>5.95504112E8</v>
      </c>
      <c r="W12" s="50" t="s">
        <v>311</v>
      </c>
      <c r="X12" s="56"/>
      <c r="Y12" s="56"/>
      <c r="Z12" s="56"/>
      <c r="AA12" s="56"/>
      <c r="AB12" s="56"/>
      <c r="AC12" s="56"/>
      <c r="AD12" s="56"/>
      <c r="AE12" s="56"/>
      <c r="AF12" s="56"/>
      <c r="AG12" s="56"/>
      <c r="AH12" s="56"/>
      <c r="AI12" s="56"/>
      <c r="AJ12" s="56"/>
      <c r="AK12" s="56"/>
      <c r="AL12" s="56"/>
      <c r="AM12" s="56"/>
      <c r="AN12" s="56"/>
      <c r="AO12" s="56"/>
    </row>
    <row r="13" ht="16.5" customHeight="1">
      <c r="A13" s="123">
        <v>11.0</v>
      </c>
      <c r="B13" s="124" t="s">
        <v>329</v>
      </c>
      <c r="C13" s="126" t="s">
        <v>331</v>
      </c>
      <c r="D13" s="127" t="s">
        <v>334</v>
      </c>
      <c r="E13" s="129" t="s">
        <v>64</v>
      </c>
      <c r="F13" s="47" t="b">
        <v>0</v>
      </c>
      <c r="G13" s="131" t="s">
        <v>338</v>
      </c>
      <c r="H13" s="132"/>
      <c r="I13" s="133" t="s">
        <v>341</v>
      </c>
      <c r="J13" s="131" t="s">
        <v>343</v>
      </c>
      <c r="K13" s="131" t="s">
        <v>344</v>
      </c>
      <c r="L13" s="47" t="b">
        <v>0</v>
      </c>
      <c r="M13" s="135">
        <v>5.57763093E8</v>
      </c>
      <c r="N13" s="132" t="s">
        <v>345</v>
      </c>
      <c r="O13" s="131" t="s">
        <v>346</v>
      </c>
      <c r="P13" s="126" t="s">
        <v>331</v>
      </c>
      <c r="Q13" s="132"/>
      <c r="R13" s="131" t="s">
        <v>347</v>
      </c>
      <c r="S13" s="131" t="s">
        <v>347</v>
      </c>
      <c r="T13" s="132"/>
      <c r="U13" s="70"/>
      <c r="V13" s="70"/>
      <c r="W13" s="70"/>
      <c r="X13" s="56"/>
      <c r="Y13" s="56"/>
      <c r="Z13" s="56"/>
      <c r="AA13" s="56"/>
      <c r="AB13" s="56"/>
      <c r="AC13" s="56"/>
      <c r="AD13" s="56"/>
      <c r="AE13" s="56"/>
      <c r="AF13" s="56"/>
      <c r="AG13" s="56"/>
      <c r="AH13" s="56"/>
      <c r="AI13" s="56"/>
      <c r="AJ13" s="56"/>
      <c r="AK13" s="56"/>
      <c r="AL13" s="56"/>
      <c r="AM13" s="56"/>
      <c r="AN13" s="56"/>
      <c r="AO13" s="56"/>
    </row>
    <row r="14">
      <c r="A14" s="123">
        <v>12.0</v>
      </c>
      <c r="B14" s="126" t="s">
        <v>350</v>
      </c>
      <c r="C14" s="126" t="s">
        <v>351</v>
      </c>
      <c r="D14" s="137" t="s">
        <v>353</v>
      </c>
      <c r="E14" s="138" t="s">
        <v>64</v>
      </c>
      <c r="F14" s="47" t="b">
        <v>0</v>
      </c>
      <c r="G14" s="126" t="s">
        <v>359</v>
      </c>
      <c r="H14" s="139"/>
      <c r="I14" s="126" t="s">
        <v>123</v>
      </c>
      <c r="J14" s="126" t="s">
        <v>361</v>
      </c>
      <c r="K14" s="126" t="s">
        <v>362</v>
      </c>
      <c r="L14" s="47" t="b">
        <v>0</v>
      </c>
      <c r="M14" s="138">
        <v>5.9559519E8</v>
      </c>
      <c r="N14" s="126" t="s">
        <v>363</v>
      </c>
      <c r="O14" s="126" t="s">
        <v>364</v>
      </c>
      <c r="P14" s="126" t="s">
        <v>351</v>
      </c>
      <c r="Q14" s="139"/>
      <c r="R14" s="138">
        <v>5.77501209E8</v>
      </c>
      <c r="S14" s="139"/>
      <c r="T14" s="126" t="s">
        <v>365</v>
      </c>
      <c r="U14" s="126" t="s">
        <v>367</v>
      </c>
      <c r="V14" s="126">
        <v>5.51529695E8</v>
      </c>
      <c r="W14" s="126" t="s">
        <v>311</v>
      </c>
      <c r="X14" s="104"/>
      <c r="Y14" s="104"/>
      <c r="Z14" s="104"/>
      <c r="AA14" s="104"/>
      <c r="AB14" s="104"/>
      <c r="AC14" s="104"/>
      <c r="AD14" s="104"/>
      <c r="AE14" s="104"/>
      <c r="AF14" s="104"/>
      <c r="AG14" s="104"/>
      <c r="AH14" s="104"/>
      <c r="AI14" s="104"/>
      <c r="AJ14" s="104"/>
      <c r="AK14" s="104"/>
      <c r="AL14" s="104"/>
      <c r="AM14" s="104"/>
      <c r="AN14" s="104"/>
      <c r="AO14" s="104"/>
    </row>
    <row r="15">
      <c r="A15" s="123">
        <v>13.0</v>
      </c>
      <c r="B15" s="140" t="s">
        <v>374</v>
      </c>
      <c r="C15" s="140" t="s">
        <v>375</v>
      </c>
      <c r="D15" s="141" t="s">
        <v>376</v>
      </c>
      <c r="E15" s="142" t="s">
        <v>64</v>
      </c>
      <c r="F15" s="143" t="b">
        <v>0</v>
      </c>
      <c r="G15" s="144" t="s">
        <v>380</v>
      </c>
      <c r="H15" s="152"/>
      <c r="I15" s="153" t="s">
        <v>394</v>
      </c>
      <c r="J15" s="153" t="s">
        <v>241</v>
      </c>
      <c r="K15" s="153" t="s">
        <v>395</v>
      </c>
      <c r="L15" s="143" t="b">
        <v>0</v>
      </c>
      <c r="M15" s="154">
        <v>5.9833958E8</v>
      </c>
      <c r="N15" s="153" t="s">
        <v>399</v>
      </c>
      <c r="O15" s="153" t="s">
        <v>261</v>
      </c>
      <c r="P15" s="153" t="s">
        <v>395</v>
      </c>
      <c r="Q15" s="152"/>
      <c r="R15" s="154">
        <v>5.58555907E8</v>
      </c>
      <c r="S15" s="153" t="s">
        <v>402</v>
      </c>
      <c r="T15" s="153" t="s">
        <v>404</v>
      </c>
      <c r="U15" s="153" t="s">
        <v>405</v>
      </c>
      <c r="V15" s="153">
        <v>5.77307611E8</v>
      </c>
      <c r="W15" s="153" t="s">
        <v>221</v>
      </c>
      <c r="X15" s="155"/>
      <c r="Y15" s="155"/>
      <c r="Z15" s="155"/>
      <c r="AA15" s="155"/>
      <c r="AB15" s="155"/>
      <c r="AC15" s="155"/>
      <c r="AD15" s="155"/>
      <c r="AE15" s="155"/>
      <c r="AF15" s="155"/>
      <c r="AG15" s="155"/>
      <c r="AH15" s="155"/>
      <c r="AI15" s="155"/>
      <c r="AJ15" s="155"/>
      <c r="AK15" s="155"/>
      <c r="AL15" s="155"/>
      <c r="AM15" s="155"/>
      <c r="AN15" s="155"/>
      <c r="AO15" s="155"/>
    </row>
    <row r="16">
      <c r="A16" s="156">
        <v>14.0</v>
      </c>
      <c r="B16" s="58" t="s">
        <v>410</v>
      </c>
      <c r="C16" s="157" t="s">
        <v>411</v>
      </c>
      <c r="D16" s="157" t="s">
        <v>412</v>
      </c>
      <c r="E16" s="158" t="s">
        <v>148</v>
      </c>
      <c r="F16" s="159"/>
      <c r="G16" s="157" t="s">
        <v>416</v>
      </c>
      <c r="H16" s="160"/>
      <c r="I16" s="161"/>
      <c r="J16" s="58" t="s">
        <v>424</v>
      </c>
      <c r="K16" s="58" t="s">
        <v>425</v>
      </c>
      <c r="L16" s="161"/>
      <c r="M16" s="58">
        <v>5.91014151E8</v>
      </c>
      <c r="N16" s="58" t="s">
        <v>426</v>
      </c>
      <c r="O16" s="58" t="s">
        <v>428</v>
      </c>
      <c r="P16" s="157" t="s">
        <v>411</v>
      </c>
      <c r="Q16" s="161"/>
      <c r="R16" s="58">
        <v>5.79084939E8</v>
      </c>
      <c r="S16" s="58" t="s">
        <v>431</v>
      </c>
      <c r="T16" s="161"/>
      <c r="U16" s="160"/>
      <c r="V16" s="160"/>
      <c r="W16" s="160"/>
      <c r="X16" s="162"/>
      <c r="Y16" s="162"/>
      <c r="Z16" s="162"/>
      <c r="AA16" s="162"/>
      <c r="AB16" s="162"/>
      <c r="AC16" s="162"/>
      <c r="AD16" s="162"/>
      <c r="AE16" s="162"/>
      <c r="AF16" s="162"/>
      <c r="AG16" s="162"/>
      <c r="AH16" s="162"/>
      <c r="AI16" s="162"/>
      <c r="AJ16" s="162"/>
      <c r="AK16" s="162"/>
      <c r="AL16" s="162"/>
      <c r="AM16" s="162"/>
      <c r="AN16" s="162"/>
      <c r="AO16" s="162"/>
    </row>
    <row r="17">
      <c r="A17" s="163">
        <v>15.0</v>
      </c>
      <c r="B17" s="164" t="s">
        <v>438</v>
      </c>
      <c r="C17" s="126" t="s">
        <v>290</v>
      </c>
      <c r="D17" s="126" t="s">
        <v>440</v>
      </c>
      <c r="E17" s="165"/>
      <c r="F17" s="166"/>
      <c r="G17" s="126" t="s">
        <v>292</v>
      </c>
      <c r="H17" s="139"/>
      <c r="I17" s="167"/>
      <c r="J17" s="164" t="s">
        <v>295</v>
      </c>
      <c r="K17" s="164" t="s">
        <v>296</v>
      </c>
      <c r="L17" s="167"/>
      <c r="M17" s="168"/>
      <c r="N17" s="164" t="s">
        <v>297</v>
      </c>
      <c r="O17" s="164" t="s">
        <v>298</v>
      </c>
      <c r="P17" s="164" t="s">
        <v>290</v>
      </c>
      <c r="Q17" s="167"/>
      <c r="R17" s="168"/>
      <c r="S17" s="164" t="s">
        <v>302</v>
      </c>
      <c r="T17" s="167"/>
      <c r="U17" s="169"/>
      <c r="V17" s="169"/>
      <c r="W17" s="169"/>
      <c r="X17" s="104"/>
      <c r="Y17" s="104"/>
      <c r="Z17" s="104"/>
      <c r="AA17" s="104"/>
      <c r="AB17" s="104"/>
      <c r="AC17" s="104"/>
      <c r="AD17" s="104"/>
      <c r="AE17" s="104"/>
      <c r="AF17" s="104"/>
      <c r="AG17" s="104"/>
      <c r="AH17" s="104"/>
      <c r="AI17" s="104"/>
      <c r="AJ17" s="104"/>
      <c r="AK17" s="104"/>
      <c r="AL17" s="104"/>
      <c r="AM17" s="104"/>
      <c r="AN17" s="104"/>
      <c r="AO17" s="104"/>
    </row>
    <row r="18">
      <c r="A18" s="163">
        <v>16.0</v>
      </c>
      <c r="B18" s="164" t="s">
        <v>261</v>
      </c>
      <c r="C18" s="126" t="s">
        <v>453</v>
      </c>
      <c r="D18" s="126" t="s">
        <v>454</v>
      </c>
      <c r="E18" s="165"/>
      <c r="F18" s="166"/>
      <c r="G18" s="126" t="s">
        <v>455</v>
      </c>
      <c r="H18" s="139"/>
      <c r="I18" s="167"/>
      <c r="J18" s="164" t="s">
        <v>456</v>
      </c>
      <c r="K18" s="164" t="s">
        <v>457</v>
      </c>
      <c r="L18" s="167"/>
      <c r="M18" s="172">
        <v>5.772276E8</v>
      </c>
      <c r="N18" s="167" t="s">
        <v>458</v>
      </c>
      <c r="O18" s="164" t="s">
        <v>459</v>
      </c>
      <c r="P18" s="164" t="s">
        <v>460</v>
      </c>
      <c r="Q18" s="167"/>
      <c r="R18" s="164">
        <v>5.77504403E8</v>
      </c>
      <c r="S18" s="164" t="s">
        <v>347</v>
      </c>
      <c r="T18" s="167"/>
      <c r="U18" s="169"/>
      <c r="V18" s="169"/>
      <c r="W18" s="169"/>
      <c r="X18" s="104"/>
      <c r="Y18" s="104"/>
      <c r="Z18" s="104"/>
      <c r="AA18" s="104"/>
      <c r="AB18" s="104"/>
      <c r="AC18" s="104"/>
      <c r="AD18" s="104"/>
      <c r="AE18" s="104"/>
      <c r="AF18" s="104"/>
      <c r="AG18" s="104"/>
      <c r="AH18" s="104"/>
      <c r="AI18" s="104"/>
      <c r="AJ18" s="104"/>
      <c r="AK18" s="104"/>
      <c r="AL18" s="104"/>
      <c r="AM18" s="104"/>
      <c r="AN18" s="104"/>
      <c r="AO18" s="104"/>
    </row>
    <row r="19">
      <c r="A19" s="163">
        <v>17.0</v>
      </c>
      <c r="B19" s="164" t="s">
        <v>215</v>
      </c>
      <c r="C19" s="126" t="s">
        <v>462</v>
      </c>
      <c r="D19" s="164" t="s">
        <v>463</v>
      </c>
      <c r="E19" s="165"/>
      <c r="F19" s="166"/>
      <c r="G19" s="126" t="s">
        <v>464</v>
      </c>
      <c r="H19" s="139"/>
      <c r="I19" s="167"/>
      <c r="J19" s="164" t="s">
        <v>285</v>
      </c>
      <c r="K19" s="164" t="s">
        <v>466</v>
      </c>
      <c r="L19" s="167"/>
      <c r="M19" s="172">
        <v>5.98653535E8</v>
      </c>
      <c r="N19" s="167" t="s">
        <v>467</v>
      </c>
      <c r="O19" s="164" t="s">
        <v>98</v>
      </c>
      <c r="P19" s="164" t="s">
        <v>468</v>
      </c>
      <c r="Q19" s="167"/>
      <c r="R19" s="172">
        <v>5.98165656E8</v>
      </c>
      <c r="S19" s="167" t="s">
        <v>469</v>
      </c>
      <c r="T19" s="167"/>
      <c r="U19" s="169"/>
      <c r="V19" s="169"/>
      <c r="W19" s="169"/>
      <c r="X19" s="104"/>
      <c r="Y19" s="104"/>
      <c r="Z19" s="104"/>
      <c r="AA19" s="104"/>
      <c r="AB19" s="104"/>
      <c r="AC19" s="104"/>
      <c r="AD19" s="104"/>
      <c r="AE19" s="104"/>
      <c r="AF19" s="104"/>
      <c r="AG19" s="104"/>
      <c r="AH19" s="104"/>
      <c r="AI19" s="104"/>
      <c r="AJ19" s="104"/>
      <c r="AK19" s="104"/>
      <c r="AL19" s="104"/>
      <c r="AM19" s="104"/>
      <c r="AN19" s="104"/>
      <c r="AO19" s="104"/>
    </row>
    <row r="20">
      <c r="A20" s="70"/>
      <c r="B20" s="131"/>
      <c r="C20" s="180"/>
      <c r="D20" s="180"/>
      <c r="E20" s="182"/>
      <c r="F20" s="183"/>
      <c r="G20" s="70"/>
      <c r="H20" s="70"/>
      <c r="I20" s="132"/>
      <c r="J20" s="184"/>
      <c r="K20" s="186"/>
      <c r="L20" s="132"/>
      <c r="M20" s="188"/>
      <c r="N20" s="132"/>
      <c r="O20" s="132"/>
      <c r="P20" s="132"/>
      <c r="Q20" s="132"/>
      <c r="R20" s="188"/>
      <c r="S20" s="132"/>
      <c r="T20" s="132"/>
      <c r="X20" s="56"/>
      <c r="Y20" s="56"/>
      <c r="Z20" s="56"/>
      <c r="AA20" s="56"/>
      <c r="AB20" s="56"/>
      <c r="AC20" s="56"/>
      <c r="AD20" s="56"/>
      <c r="AE20" s="56"/>
      <c r="AF20" s="56"/>
      <c r="AG20" s="56"/>
      <c r="AH20" s="56"/>
      <c r="AI20" s="56"/>
      <c r="AJ20" s="56"/>
      <c r="AK20" s="56"/>
      <c r="AL20" s="56"/>
      <c r="AM20" s="56"/>
      <c r="AN20" s="56"/>
      <c r="AO20" s="56"/>
    </row>
    <row r="21">
      <c r="A21" s="70"/>
      <c r="B21" s="131"/>
      <c r="C21" s="180"/>
      <c r="D21" s="180"/>
      <c r="E21" s="182"/>
      <c r="F21" s="183"/>
      <c r="G21" s="70"/>
      <c r="H21" s="70"/>
      <c r="I21" s="132"/>
      <c r="J21" s="184"/>
      <c r="K21" s="186"/>
      <c r="L21" s="132"/>
      <c r="M21" s="188"/>
      <c r="N21" s="132"/>
      <c r="O21" s="132"/>
      <c r="P21" s="132"/>
      <c r="Q21" s="132"/>
      <c r="R21" s="188"/>
      <c r="S21" s="132"/>
      <c r="T21" s="132"/>
      <c r="X21" s="56"/>
      <c r="Y21" s="56"/>
      <c r="Z21" s="56"/>
      <c r="AA21" s="56"/>
      <c r="AB21" s="56"/>
      <c r="AC21" s="56"/>
      <c r="AD21" s="56"/>
      <c r="AE21" s="56"/>
      <c r="AF21" s="56"/>
      <c r="AG21" s="56"/>
      <c r="AH21" s="56"/>
      <c r="AI21" s="56"/>
      <c r="AJ21" s="56"/>
      <c r="AK21" s="56"/>
      <c r="AL21" s="56"/>
      <c r="AM21" s="56"/>
      <c r="AN21" s="56"/>
      <c r="AO21" s="56"/>
    </row>
    <row r="22">
      <c r="A22" s="70"/>
      <c r="B22" s="131"/>
      <c r="C22" s="180"/>
      <c r="D22" s="180"/>
      <c r="E22" s="182"/>
      <c r="F22" s="183"/>
      <c r="G22" s="70"/>
      <c r="H22" s="70"/>
      <c r="I22" s="132"/>
      <c r="J22" s="184"/>
      <c r="K22" s="186"/>
      <c r="L22" s="132"/>
      <c r="M22" s="188"/>
      <c r="N22" s="132"/>
      <c r="O22" s="132"/>
      <c r="P22" s="132"/>
      <c r="Q22" s="132"/>
      <c r="R22" s="188"/>
      <c r="S22" s="132"/>
      <c r="T22" s="132"/>
      <c r="X22" s="56"/>
      <c r="Y22" s="56"/>
      <c r="Z22" s="56"/>
      <c r="AA22" s="56"/>
      <c r="AB22" s="56"/>
      <c r="AC22" s="56"/>
      <c r="AD22" s="56"/>
      <c r="AE22" s="56"/>
      <c r="AF22" s="56"/>
      <c r="AG22" s="56"/>
      <c r="AH22" s="56"/>
      <c r="AI22" s="56"/>
      <c r="AJ22" s="56"/>
      <c r="AK22" s="56"/>
      <c r="AL22" s="56"/>
      <c r="AM22" s="56"/>
      <c r="AN22" s="56"/>
      <c r="AO22" s="56"/>
    </row>
    <row r="23">
      <c r="B23" s="187" t="s">
        <v>473</v>
      </c>
      <c r="C23" s="193" t="s">
        <v>474</v>
      </c>
      <c r="D23" s="193">
        <v>5.57913935E8</v>
      </c>
      <c r="E23" s="189"/>
      <c r="F23" s="190"/>
      <c r="I23" s="35"/>
      <c r="J23" s="80"/>
      <c r="K23" s="191"/>
      <c r="L23" s="35"/>
      <c r="M23" s="192"/>
      <c r="N23" s="35"/>
      <c r="O23" s="35"/>
      <c r="P23" s="35"/>
      <c r="Q23" s="35"/>
      <c r="R23" s="192"/>
      <c r="S23" s="35"/>
      <c r="T23" s="35"/>
      <c r="X23" s="56"/>
      <c r="Y23" s="56"/>
      <c r="Z23" s="56"/>
      <c r="AA23" s="56"/>
      <c r="AB23" s="56"/>
      <c r="AC23" s="56"/>
      <c r="AD23" s="56"/>
      <c r="AE23" s="56"/>
      <c r="AF23" s="56"/>
      <c r="AG23" s="56"/>
      <c r="AH23" s="56"/>
      <c r="AI23" s="56"/>
      <c r="AJ23" s="56"/>
      <c r="AK23" s="56"/>
      <c r="AL23" s="56"/>
      <c r="AM23" s="56"/>
      <c r="AN23" s="56"/>
      <c r="AO23" s="56"/>
    </row>
    <row r="24">
      <c r="B24" s="194" t="s">
        <v>475</v>
      </c>
      <c r="C24" s="193" t="s">
        <v>476</v>
      </c>
      <c r="D24" s="193">
        <v>5.91171875E8</v>
      </c>
      <c r="E24" s="189"/>
      <c r="F24" s="190"/>
      <c r="I24" s="35"/>
      <c r="J24" s="80"/>
      <c r="K24" s="191"/>
      <c r="L24" s="35"/>
      <c r="M24" s="192"/>
      <c r="N24" s="35"/>
      <c r="O24" s="35"/>
      <c r="P24" s="132"/>
      <c r="Q24" s="135"/>
      <c r="R24" s="192"/>
      <c r="S24" s="35"/>
      <c r="T24" s="35"/>
      <c r="X24" s="56"/>
      <c r="Y24" s="56"/>
      <c r="Z24" s="56"/>
      <c r="AA24" s="56"/>
      <c r="AB24" s="56"/>
      <c r="AC24" s="56"/>
      <c r="AD24" s="56"/>
      <c r="AE24" s="56"/>
      <c r="AF24" s="56"/>
      <c r="AG24" s="56"/>
      <c r="AH24" s="56"/>
      <c r="AI24" s="56"/>
      <c r="AJ24" s="56"/>
      <c r="AK24" s="56"/>
      <c r="AL24" s="56"/>
      <c r="AM24" s="56"/>
      <c r="AN24" s="56"/>
      <c r="AO24" s="56"/>
    </row>
    <row r="25" ht="30.0" customHeight="1">
      <c r="B25" s="195" t="s">
        <v>478</v>
      </c>
      <c r="C25" s="190"/>
      <c r="E25" s="189"/>
      <c r="F25" s="190"/>
      <c r="I25" s="35"/>
      <c r="J25" s="80"/>
      <c r="K25" s="191"/>
      <c r="L25" s="35"/>
      <c r="M25" s="192"/>
      <c r="N25" s="35"/>
      <c r="O25" s="35"/>
      <c r="P25" s="35"/>
      <c r="Q25" s="35"/>
      <c r="R25" s="192"/>
      <c r="S25" s="35"/>
      <c r="T25" s="35"/>
      <c r="X25" s="56"/>
      <c r="Y25" s="56"/>
      <c r="Z25" s="56"/>
      <c r="AA25" s="56"/>
      <c r="AB25" s="56"/>
      <c r="AC25" s="56"/>
      <c r="AD25" s="56"/>
      <c r="AE25" s="56"/>
      <c r="AF25" s="56"/>
      <c r="AG25" s="56"/>
      <c r="AH25" s="56"/>
      <c r="AI25" s="56"/>
      <c r="AJ25" s="56"/>
      <c r="AK25" s="56"/>
      <c r="AL25" s="56"/>
      <c r="AM25" s="56"/>
      <c r="AN25" s="56"/>
      <c r="AO25" s="56"/>
    </row>
    <row r="26" ht="28.5" customHeight="1">
      <c r="B26" s="196" t="s">
        <v>480</v>
      </c>
      <c r="E26" s="189"/>
      <c r="F26" s="190"/>
      <c r="G26" s="190"/>
      <c r="H26" s="190"/>
      <c r="I26" s="190"/>
      <c r="J26" s="190"/>
      <c r="K26" s="190"/>
      <c r="L26" s="190"/>
      <c r="M26" s="190"/>
      <c r="N26" s="190"/>
      <c r="O26" s="190"/>
      <c r="P26" s="190"/>
      <c r="Q26" s="190"/>
      <c r="R26" s="189"/>
      <c r="S26" s="35"/>
      <c r="T26" s="35"/>
      <c r="X26" s="56"/>
      <c r="Y26" s="56"/>
      <c r="Z26" s="56"/>
      <c r="AA26" s="56"/>
      <c r="AB26" s="56"/>
      <c r="AC26" s="56"/>
      <c r="AD26" s="56"/>
      <c r="AE26" s="56"/>
      <c r="AF26" s="56"/>
      <c r="AG26" s="56"/>
      <c r="AH26" s="56"/>
      <c r="AI26" s="56"/>
      <c r="AJ26" s="56"/>
      <c r="AK26" s="56"/>
      <c r="AL26" s="56"/>
      <c r="AM26" s="56"/>
      <c r="AN26" s="56"/>
      <c r="AO26" s="56"/>
    </row>
    <row r="27">
      <c r="E27" s="189"/>
      <c r="F27" s="190"/>
      <c r="I27" s="35"/>
      <c r="J27" s="80"/>
      <c r="K27" s="191"/>
      <c r="L27" s="35"/>
      <c r="M27" s="192"/>
      <c r="N27" s="35"/>
      <c r="O27" s="35"/>
      <c r="P27" s="35"/>
      <c r="Q27" s="35"/>
      <c r="R27" s="192"/>
      <c r="S27" s="35"/>
      <c r="T27" s="35"/>
      <c r="X27" s="56"/>
      <c r="Y27" s="56"/>
      <c r="Z27" s="56"/>
      <c r="AA27" s="56"/>
      <c r="AB27" s="56"/>
      <c r="AC27" s="56"/>
      <c r="AD27" s="56"/>
      <c r="AE27" s="56"/>
      <c r="AF27" s="56"/>
      <c r="AG27" s="56"/>
      <c r="AH27" s="56"/>
      <c r="AI27" s="56"/>
      <c r="AJ27" s="56"/>
      <c r="AK27" s="56"/>
      <c r="AL27" s="56"/>
      <c r="AM27" s="56"/>
      <c r="AN27" s="56"/>
      <c r="AO27" s="56"/>
    </row>
    <row r="28">
      <c r="E28" s="189"/>
      <c r="F28" s="190"/>
      <c r="G28" s="35"/>
      <c r="H28" s="35"/>
      <c r="I28" s="35"/>
      <c r="J28" s="80"/>
      <c r="K28" s="191"/>
      <c r="L28" s="35"/>
      <c r="M28" s="192"/>
      <c r="N28" s="35"/>
      <c r="O28" s="35"/>
      <c r="P28" s="35"/>
      <c r="Q28" s="35"/>
      <c r="R28" s="192"/>
      <c r="S28" s="35"/>
      <c r="T28" s="35"/>
      <c r="X28" s="56"/>
      <c r="Y28" s="56"/>
      <c r="Z28" s="56"/>
      <c r="AA28" s="56"/>
      <c r="AB28" s="56"/>
      <c r="AC28" s="56"/>
      <c r="AD28" s="56"/>
      <c r="AE28" s="56"/>
      <c r="AF28" s="56"/>
      <c r="AG28" s="56"/>
      <c r="AH28" s="56"/>
      <c r="AI28" s="56"/>
      <c r="AJ28" s="56"/>
      <c r="AK28" s="56"/>
      <c r="AL28" s="56"/>
      <c r="AM28" s="56"/>
      <c r="AN28" s="56"/>
      <c r="AO28" s="56"/>
    </row>
    <row r="29">
      <c r="E29" s="189"/>
      <c r="F29" s="190"/>
      <c r="G29" s="35"/>
      <c r="H29" s="35"/>
      <c r="I29" s="35"/>
      <c r="J29" s="80"/>
      <c r="K29" s="191"/>
      <c r="L29" s="35"/>
      <c r="M29" s="192"/>
      <c r="N29" s="35"/>
      <c r="O29" s="35"/>
      <c r="P29" s="35"/>
      <c r="Q29" s="35"/>
      <c r="R29" s="192"/>
      <c r="S29" s="35"/>
      <c r="T29" s="35"/>
      <c r="X29" s="56"/>
      <c r="Y29" s="56"/>
      <c r="Z29" s="56"/>
      <c r="AA29" s="56"/>
      <c r="AB29" s="56"/>
      <c r="AC29" s="56"/>
      <c r="AD29" s="56"/>
      <c r="AE29" s="56"/>
      <c r="AF29" s="56"/>
      <c r="AG29" s="56"/>
      <c r="AH29" s="56"/>
      <c r="AI29" s="56"/>
      <c r="AJ29" s="56"/>
      <c r="AK29" s="56"/>
      <c r="AL29" s="56"/>
      <c r="AM29" s="56"/>
      <c r="AN29" s="56"/>
      <c r="AO29" s="56"/>
    </row>
    <row r="30">
      <c r="E30" s="189"/>
      <c r="F30" s="190"/>
      <c r="G30" s="35"/>
      <c r="H30" s="35"/>
      <c r="I30" s="35"/>
      <c r="J30" s="80"/>
      <c r="K30" s="191"/>
      <c r="L30" s="35"/>
      <c r="M30" s="192"/>
      <c r="N30" s="35"/>
      <c r="O30" s="35"/>
      <c r="P30" s="35"/>
      <c r="Q30" s="35"/>
      <c r="R30" s="192"/>
      <c r="S30" s="35"/>
      <c r="T30" s="35"/>
      <c r="X30" s="56"/>
      <c r="Y30" s="56"/>
      <c r="Z30" s="56"/>
      <c r="AA30" s="56"/>
      <c r="AB30" s="56"/>
      <c r="AC30" s="56"/>
      <c r="AD30" s="56"/>
      <c r="AE30" s="56"/>
      <c r="AF30" s="56"/>
      <c r="AG30" s="56"/>
      <c r="AH30" s="56"/>
      <c r="AI30" s="56"/>
      <c r="AJ30" s="56"/>
      <c r="AK30" s="56"/>
      <c r="AL30" s="56"/>
      <c r="AM30" s="56"/>
      <c r="AN30" s="56"/>
      <c r="AO30" s="56"/>
    </row>
    <row r="31">
      <c r="E31" s="189"/>
      <c r="F31" s="190"/>
      <c r="G31" s="35"/>
      <c r="H31" s="35"/>
      <c r="I31" s="35"/>
      <c r="J31" s="80"/>
      <c r="K31" s="191"/>
      <c r="L31" s="35"/>
      <c r="M31" s="192"/>
      <c r="N31" s="35"/>
      <c r="O31" s="35"/>
      <c r="P31" s="35"/>
      <c r="Q31" s="35"/>
      <c r="R31" s="192"/>
      <c r="S31" s="35"/>
      <c r="T31" s="35"/>
      <c r="X31" s="56"/>
      <c r="Y31" s="56"/>
      <c r="Z31" s="56"/>
      <c r="AA31" s="56"/>
      <c r="AB31" s="56"/>
      <c r="AC31" s="56"/>
      <c r="AD31" s="56"/>
      <c r="AE31" s="56"/>
      <c r="AF31" s="56"/>
      <c r="AG31" s="56"/>
      <c r="AH31" s="56"/>
      <c r="AI31" s="56"/>
      <c r="AJ31" s="56"/>
      <c r="AK31" s="56"/>
      <c r="AL31" s="56"/>
      <c r="AM31" s="56"/>
      <c r="AN31" s="56"/>
      <c r="AO31" s="56"/>
    </row>
    <row r="32">
      <c r="E32" s="189"/>
      <c r="F32" s="190"/>
      <c r="G32" s="35"/>
      <c r="H32" s="35"/>
      <c r="I32" s="35"/>
      <c r="J32" s="80"/>
      <c r="K32" s="191"/>
      <c r="L32" s="35"/>
      <c r="M32" s="192"/>
      <c r="N32" s="35"/>
      <c r="O32" s="35"/>
      <c r="P32" s="35"/>
      <c r="Q32" s="35"/>
      <c r="R32" s="192"/>
      <c r="S32" s="35"/>
      <c r="T32" s="35"/>
      <c r="X32" s="56"/>
      <c r="Y32" s="56"/>
      <c r="Z32" s="56"/>
      <c r="AA32" s="56"/>
      <c r="AB32" s="56"/>
      <c r="AC32" s="56"/>
      <c r="AD32" s="56"/>
      <c r="AE32" s="56"/>
      <c r="AF32" s="56"/>
      <c r="AG32" s="56"/>
      <c r="AH32" s="56"/>
      <c r="AI32" s="56"/>
      <c r="AJ32" s="56"/>
      <c r="AK32" s="56"/>
      <c r="AL32" s="56"/>
      <c r="AM32" s="56"/>
      <c r="AN32" s="56"/>
      <c r="AO32" s="56"/>
    </row>
    <row r="33">
      <c r="E33" s="189"/>
      <c r="F33" s="190"/>
      <c r="G33" s="35"/>
      <c r="H33" s="35"/>
      <c r="I33" s="35"/>
      <c r="J33" s="80"/>
      <c r="K33" s="191"/>
      <c r="L33" s="35"/>
      <c r="M33" s="192"/>
      <c r="N33" s="35"/>
      <c r="O33" s="35"/>
      <c r="P33" s="35"/>
      <c r="Q33" s="35"/>
      <c r="R33" s="192"/>
      <c r="S33" s="35"/>
      <c r="T33" s="35"/>
      <c r="X33" s="56"/>
      <c r="Y33" s="56"/>
      <c r="Z33" s="56"/>
      <c r="AA33" s="56"/>
      <c r="AB33" s="56"/>
      <c r="AC33" s="56"/>
      <c r="AD33" s="56"/>
      <c r="AE33" s="56"/>
      <c r="AF33" s="56"/>
      <c r="AG33" s="56"/>
      <c r="AH33" s="56"/>
      <c r="AI33" s="56"/>
      <c r="AJ33" s="56"/>
      <c r="AK33" s="56"/>
      <c r="AL33" s="56"/>
      <c r="AM33" s="56"/>
      <c r="AN33" s="56"/>
      <c r="AO33" s="56"/>
    </row>
    <row r="34">
      <c r="E34" s="189"/>
      <c r="F34" s="190"/>
      <c r="G34" s="35"/>
      <c r="H34" s="35"/>
      <c r="I34" s="35"/>
      <c r="J34" s="80"/>
      <c r="K34" s="191"/>
      <c r="L34" s="35"/>
      <c r="M34" s="192"/>
      <c r="N34" s="35"/>
      <c r="O34" s="35"/>
      <c r="P34" s="35"/>
      <c r="Q34" s="35"/>
      <c r="R34" s="192"/>
      <c r="S34" s="35"/>
      <c r="T34" s="35"/>
      <c r="X34" s="56"/>
      <c r="Y34" s="56"/>
      <c r="Z34" s="56"/>
      <c r="AA34" s="56"/>
      <c r="AB34" s="56"/>
      <c r="AC34" s="56"/>
      <c r="AD34" s="56"/>
      <c r="AE34" s="56"/>
      <c r="AF34" s="56"/>
      <c r="AG34" s="56"/>
      <c r="AH34" s="56"/>
      <c r="AI34" s="56"/>
      <c r="AJ34" s="56"/>
      <c r="AK34" s="56"/>
      <c r="AL34" s="56"/>
      <c r="AM34" s="56"/>
      <c r="AN34" s="56"/>
      <c r="AO34" s="56"/>
    </row>
    <row r="35">
      <c r="E35" s="189"/>
      <c r="F35" s="190"/>
      <c r="G35" s="35"/>
      <c r="H35" s="35"/>
      <c r="I35" s="35"/>
      <c r="J35" s="80"/>
      <c r="K35" s="191"/>
      <c r="L35" s="35"/>
      <c r="M35" s="192"/>
      <c r="N35" s="35"/>
      <c r="O35" s="35"/>
      <c r="P35" s="35"/>
      <c r="Q35" s="35"/>
      <c r="R35" s="192"/>
      <c r="S35" s="35"/>
      <c r="T35" s="35"/>
      <c r="X35" s="56"/>
      <c r="Y35" s="56"/>
      <c r="Z35" s="56"/>
      <c r="AA35" s="56"/>
      <c r="AB35" s="56"/>
      <c r="AC35" s="56"/>
      <c r="AD35" s="56"/>
      <c r="AE35" s="56"/>
      <c r="AF35" s="56"/>
      <c r="AG35" s="56"/>
      <c r="AH35" s="56"/>
      <c r="AI35" s="56"/>
      <c r="AJ35" s="56"/>
      <c r="AK35" s="56"/>
      <c r="AL35" s="56"/>
      <c r="AM35" s="56"/>
      <c r="AN35" s="56"/>
      <c r="AO35" s="56"/>
    </row>
    <row r="36">
      <c r="E36" s="189"/>
      <c r="F36" s="190"/>
      <c r="G36" s="35"/>
      <c r="H36" s="35"/>
      <c r="I36" s="35"/>
      <c r="J36" s="80"/>
      <c r="K36" s="191"/>
      <c r="L36" s="35"/>
      <c r="M36" s="192"/>
      <c r="N36" s="35"/>
      <c r="O36" s="35"/>
      <c r="P36" s="35"/>
      <c r="Q36" s="35"/>
      <c r="R36" s="192"/>
      <c r="S36" s="35"/>
      <c r="T36" s="35"/>
      <c r="X36" s="56"/>
      <c r="Y36" s="56"/>
      <c r="Z36" s="56"/>
      <c r="AA36" s="56"/>
      <c r="AB36" s="56"/>
      <c r="AC36" s="56"/>
      <c r="AD36" s="56"/>
      <c r="AE36" s="56"/>
      <c r="AF36" s="56"/>
      <c r="AG36" s="56"/>
      <c r="AH36" s="56"/>
      <c r="AI36" s="56"/>
      <c r="AJ36" s="56"/>
      <c r="AK36" s="56"/>
      <c r="AL36" s="56"/>
      <c r="AM36" s="56"/>
      <c r="AN36" s="56"/>
      <c r="AO36" s="56"/>
    </row>
    <row r="37">
      <c r="E37" s="189"/>
      <c r="F37" s="190"/>
      <c r="G37" s="35"/>
      <c r="H37" s="35"/>
      <c r="I37" s="35"/>
      <c r="J37" s="80"/>
      <c r="K37" s="191"/>
      <c r="L37" s="35"/>
      <c r="M37" s="192"/>
      <c r="N37" s="35"/>
      <c r="O37" s="35"/>
      <c r="P37" s="35"/>
      <c r="Q37" s="35"/>
      <c r="R37" s="192"/>
      <c r="S37" s="35"/>
      <c r="T37" s="35"/>
      <c r="X37" s="56"/>
      <c r="Y37" s="56"/>
      <c r="Z37" s="56"/>
      <c r="AA37" s="56"/>
      <c r="AB37" s="56"/>
      <c r="AC37" s="56"/>
      <c r="AD37" s="56"/>
      <c r="AE37" s="56"/>
      <c r="AF37" s="56"/>
      <c r="AG37" s="56"/>
      <c r="AH37" s="56"/>
      <c r="AI37" s="56"/>
      <c r="AJ37" s="56"/>
      <c r="AK37" s="56"/>
      <c r="AL37" s="56"/>
      <c r="AM37" s="56"/>
      <c r="AN37" s="56"/>
      <c r="AO37" s="56"/>
    </row>
    <row r="38">
      <c r="E38" s="189"/>
      <c r="F38" s="190"/>
      <c r="G38" s="35"/>
      <c r="H38" s="35"/>
      <c r="I38" s="35"/>
      <c r="J38" s="80"/>
      <c r="K38" s="191"/>
      <c r="L38" s="35"/>
      <c r="M38" s="192"/>
      <c r="N38" s="35"/>
      <c r="O38" s="35"/>
      <c r="P38" s="35"/>
      <c r="Q38" s="35"/>
      <c r="R38" s="192"/>
      <c r="S38" s="35"/>
      <c r="T38" s="35"/>
      <c r="X38" s="56"/>
      <c r="Y38" s="56"/>
      <c r="Z38" s="56"/>
      <c r="AA38" s="56"/>
      <c r="AB38" s="56"/>
      <c r="AC38" s="56"/>
      <c r="AD38" s="56"/>
      <c r="AE38" s="56"/>
      <c r="AF38" s="56"/>
      <c r="AG38" s="56"/>
      <c r="AH38" s="56"/>
      <c r="AI38" s="56"/>
      <c r="AJ38" s="56"/>
      <c r="AK38" s="56"/>
      <c r="AL38" s="56"/>
      <c r="AM38" s="56"/>
      <c r="AN38" s="56"/>
      <c r="AO38" s="56"/>
    </row>
    <row r="39">
      <c r="E39" s="189"/>
      <c r="F39" s="190"/>
      <c r="G39" s="35"/>
      <c r="H39" s="35"/>
      <c r="I39" s="35"/>
      <c r="J39" s="80"/>
      <c r="K39" s="191"/>
      <c r="L39" s="35"/>
      <c r="M39" s="192"/>
      <c r="N39" s="35"/>
      <c r="O39" s="35"/>
      <c r="P39" s="35"/>
      <c r="Q39" s="35"/>
      <c r="R39" s="192"/>
      <c r="S39" s="35"/>
      <c r="T39" s="35"/>
      <c r="X39" s="56"/>
      <c r="Y39" s="56"/>
      <c r="Z39" s="56"/>
      <c r="AA39" s="56"/>
      <c r="AB39" s="56"/>
      <c r="AC39" s="56"/>
      <c r="AD39" s="56"/>
      <c r="AE39" s="56"/>
      <c r="AF39" s="56"/>
      <c r="AG39" s="56"/>
      <c r="AH39" s="56"/>
      <c r="AI39" s="56"/>
      <c r="AJ39" s="56"/>
      <c r="AK39" s="56"/>
      <c r="AL39" s="56"/>
      <c r="AM39" s="56"/>
      <c r="AN39" s="56"/>
      <c r="AO39" s="56"/>
    </row>
    <row r="40">
      <c r="E40" s="189"/>
      <c r="F40" s="190"/>
      <c r="G40" s="35"/>
      <c r="H40" s="35"/>
      <c r="I40" s="35"/>
      <c r="J40" s="80"/>
      <c r="K40" s="191"/>
      <c r="L40" s="35"/>
      <c r="M40" s="192"/>
      <c r="N40" s="35"/>
      <c r="O40" s="35"/>
      <c r="P40" s="35"/>
      <c r="Q40" s="35"/>
      <c r="R40" s="192"/>
      <c r="S40" s="35"/>
      <c r="T40" s="35"/>
      <c r="X40" s="56"/>
      <c r="Y40" s="56"/>
      <c r="Z40" s="56"/>
      <c r="AA40" s="56"/>
      <c r="AB40" s="56"/>
      <c r="AC40" s="56"/>
      <c r="AD40" s="56"/>
      <c r="AE40" s="56"/>
      <c r="AF40" s="56"/>
      <c r="AG40" s="56"/>
      <c r="AH40" s="56"/>
      <c r="AI40" s="56"/>
      <c r="AJ40" s="56"/>
      <c r="AK40" s="56"/>
      <c r="AL40" s="56"/>
      <c r="AM40" s="56"/>
      <c r="AN40" s="56"/>
      <c r="AO40" s="56"/>
    </row>
    <row r="41">
      <c r="E41" s="189"/>
      <c r="F41" s="190"/>
      <c r="G41" s="35"/>
      <c r="H41" s="35"/>
      <c r="I41" s="35"/>
      <c r="J41" s="80"/>
      <c r="K41" s="191"/>
      <c r="L41" s="35"/>
      <c r="M41" s="192"/>
      <c r="N41" s="35"/>
      <c r="O41" s="35"/>
      <c r="P41" s="35"/>
      <c r="Q41" s="35"/>
      <c r="R41" s="192"/>
      <c r="S41" s="35"/>
      <c r="T41" s="35"/>
      <c r="X41" s="56"/>
      <c r="Y41" s="56"/>
      <c r="Z41" s="56"/>
      <c r="AA41" s="56"/>
      <c r="AB41" s="56"/>
      <c r="AC41" s="56"/>
      <c r="AD41" s="56"/>
      <c r="AE41" s="56"/>
      <c r="AF41" s="56"/>
      <c r="AG41" s="56"/>
      <c r="AH41" s="56"/>
      <c r="AI41" s="56"/>
      <c r="AJ41" s="56"/>
      <c r="AK41" s="56"/>
      <c r="AL41" s="56"/>
      <c r="AM41" s="56"/>
      <c r="AN41" s="56"/>
      <c r="AO41" s="56"/>
    </row>
    <row r="42">
      <c r="E42" s="189"/>
      <c r="F42" s="190"/>
      <c r="G42" s="35"/>
      <c r="H42" s="35"/>
      <c r="I42" s="35"/>
      <c r="J42" s="80"/>
      <c r="K42" s="191"/>
      <c r="L42" s="35"/>
      <c r="M42" s="192"/>
      <c r="N42" s="35"/>
      <c r="O42" s="35"/>
      <c r="P42" s="35"/>
      <c r="Q42" s="35"/>
      <c r="R42" s="192"/>
      <c r="S42" s="35"/>
      <c r="T42" s="35"/>
      <c r="X42" s="56"/>
      <c r="Y42" s="56"/>
      <c r="Z42" s="56"/>
      <c r="AA42" s="56"/>
      <c r="AB42" s="56"/>
      <c r="AC42" s="56"/>
      <c r="AD42" s="56"/>
      <c r="AE42" s="56"/>
      <c r="AF42" s="56"/>
      <c r="AG42" s="56"/>
      <c r="AH42" s="56"/>
      <c r="AI42" s="56"/>
      <c r="AJ42" s="56"/>
      <c r="AK42" s="56"/>
      <c r="AL42" s="56"/>
      <c r="AM42" s="56"/>
      <c r="AN42" s="56"/>
      <c r="AO42" s="56"/>
    </row>
    <row r="43">
      <c r="E43" s="189"/>
      <c r="F43" s="190"/>
      <c r="G43" s="35"/>
      <c r="H43" s="35"/>
      <c r="I43" s="35"/>
      <c r="J43" s="80"/>
      <c r="K43" s="191"/>
      <c r="L43" s="35"/>
      <c r="M43" s="192"/>
      <c r="N43" s="35"/>
      <c r="O43" s="35"/>
      <c r="P43" s="35"/>
      <c r="Q43" s="35"/>
      <c r="R43" s="192"/>
      <c r="S43" s="35"/>
      <c r="T43" s="35"/>
      <c r="X43" s="56"/>
      <c r="Y43" s="56"/>
      <c r="Z43" s="56"/>
      <c r="AA43" s="56"/>
      <c r="AB43" s="56"/>
      <c r="AC43" s="56"/>
      <c r="AD43" s="56"/>
      <c r="AE43" s="56"/>
      <c r="AF43" s="56"/>
      <c r="AG43" s="56"/>
      <c r="AH43" s="56"/>
      <c r="AI43" s="56"/>
      <c r="AJ43" s="56"/>
      <c r="AK43" s="56"/>
      <c r="AL43" s="56"/>
      <c r="AM43" s="56"/>
      <c r="AN43" s="56"/>
      <c r="AO43" s="56"/>
    </row>
    <row r="44">
      <c r="E44" s="189"/>
      <c r="F44" s="190"/>
      <c r="G44" s="35"/>
      <c r="H44" s="35"/>
      <c r="I44" s="35"/>
      <c r="J44" s="80"/>
      <c r="K44" s="191"/>
      <c r="L44" s="35"/>
      <c r="M44" s="192"/>
      <c r="N44" s="35"/>
      <c r="O44" s="35"/>
      <c r="P44" s="35"/>
      <c r="Q44" s="35"/>
      <c r="R44" s="192"/>
      <c r="S44" s="35"/>
      <c r="T44" s="35"/>
      <c r="X44" s="56"/>
      <c r="Y44" s="56"/>
      <c r="Z44" s="56"/>
      <c r="AA44" s="56"/>
      <c r="AB44" s="56"/>
      <c r="AC44" s="56"/>
      <c r="AD44" s="56"/>
      <c r="AE44" s="56"/>
      <c r="AF44" s="56"/>
      <c r="AG44" s="56"/>
      <c r="AH44" s="56"/>
      <c r="AI44" s="56"/>
      <c r="AJ44" s="56"/>
      <c r="AK44" s="56"/>
      <c r="AL44" s="56"/>
      <c r="AM44" s="56"/>
      <c r="AN44" s="56"/>
      <c r="AO44" s="56"/>
    </row>
    <row r="45">
      <c r="E45" s="189"/>
      <c r="F45" s="190"/>
      <c r="G45" s="35"/>
      <c r="H45" s="35"/>
      <c r="I45" s="35"/>
      <c r="J45" s="80"/>
      <c r="K45" s="191"/>
      <c r="L45" s="35"/>
      <c r="M45" s="192"/>
      <c r="N45" s="35"/>
      <c r="O45" s="35"/>
      <c r="P45" s="35"/>
      <c r="Q45" s="35"/>
      <c r="R45" s="192"/>
      <c r="S45" s="35"/>
      <c r="T45" s="35"/>
      <c r="X45" s="56"/>
      <c r="Y45" s="56"/>
      <c r="Z45" s="56"/>
      <c r="AA45" s="56"/>
      <c r="AB45" s="56"/>
      <c r="AC45" s="56"/>
      <c r="AD45" s="56"/>
      <c r="AE45" s="56"/>
      <c r="AF45" s="56"/>
      <c r="AG45" s="56"/>
      <c r="AH45" s="56"/>
      <c r="AI45" s="56"/>
      <c r="AJ45" s="56"/>
      <c r="AK45" s="56"/>
      <c r="AL45" s="56"/>
      <c r="AM45" s="56"/>
      <c r="AN45" s="56"/>
      <c r="AO45" s="56"/>
    </row>
    <row r="46">
      <c r="E46" s="189"/>
      <c r="F46" s="190"/>
      <c r="G46" s="35"/>
      <c r="H46" s="35"/>
      <c r="I46" s="35"/>
      <c r="J46" s="80"/>
      <c r="K46" s="191"/>
      <c r="L46" s="35"/>
      <c r="M46" s="192"/>
      <c r="N46" s="35"/>
      <c r="O46" s="35"/>
      <c r="P46" s="35"/>
      <c r="Q46" s="35"/>
      <c r="R46" s="192"/>
      <c r="S46" s="35"/>
      <c r="T46" s="35"/>
      <c r="X46" s="56"/>
      <c r="Y46" s="56"/>
      <c r="Z46" s="56"/>
      <c r="AA46" s="56"/>
      <c r="AB46" s="56"/>
      <c r="AC46" s="56"/>
      <c r="AD46" s="56"/>
      <c r="AE46" s="56"/>
      <c r="AF46" s="56"/>
      <c r="AG46" s="56"/>
      <c r="AH46" s="56"/>
      <c r="AI46" s="56"/>
      <c r="AJ46" s="56"/>
      <c r="AK46" s="56"/>
      <c r="AL46" s="56"/>
      <c r="AM46" s="56"/>
      <c r="AN46" s="56"/>
      <c r="AO46" s="56"/>
    </row>
    <row r="47">
      <c r="E47" s="189"/>
      <c r="F47" s="190"/>
      <c r="G47" s="35"/>
      <c r="H47" s="35"/>
      <c r="I47" s="35"/>
      <c r="J47" s="80"/>
      <c r="K47" s="191"/>
      <c r="L47" s="35"/>
      <c r="M47" s="192"/>
      <c r="N47" s="35"/>
      <c r="O47" s="35"/>
      <c r="P47" s="35"/>
      <c r="Q47" s="35"/>
      <c r="R47" s="192"/>
      <c r="S47" s="35"/>
      <c r="T47" s="35"/>
      <c r="X47" s="56"/>
      <c r="Y47" s="56"/>
      <c r="Z47" s="56"/>
      <c r="AA47" s="56"/>
      <c r="AB47" s="56"/>
      <c r="AC47" s="56"/>
      <c r="AD47" s="56"/>
      <c r="AE47" s="56"/>
      <c r="AF47" s="56"/>
      <c r="AG47" s="56"/>
      <c r="AH47" s="56"/>
      <c r="AI47" s="56"/>
      <c r="AJ47" s="56"/>
      <c r="AK47" s="56"/>
      <c r="AL47" s="56"/>
      <c r="AM47" s="56"/>
      <c r="AN47" s="56"/>
      <c r="AO47" s="56"/>
    </row>
    <row r="48">
      <c r="E48" s="189"/>
      <c r="F48" s="190"/>
      <c r="G48" s="35"/>
      <c r="H48" s="35"/>
      <c r="I48" s="35"/>
      <c r="J48" s="80"/>
      <c r="K48" s="191"/>
      <c r="L48" s="35"/>
      <c r="M48" s="192"/>
      <c r="N48" s="35"/>
      <c r="O48" s="35"/>
      <c r="P48" s="35"/>
      <c r="Q48" s="35"/>
      <c r="R48" s="192"/>
      <c r="S48" s="35"/>
      <c r="T48" s="35"/>
      <c r="X48" s="56"/>
      <c r="Y48" s="56"/>
      <c r="Z48" s="56"/>
      <c r="AA48" s="56"/>
      <c r="AB48" s="56"/>
      <c r="AC48" s="56"/>
      <c r="AD48" s="56"/>
      <c r="AE48" s="56"/>
      <c r="AF48" s="56"/>
      <c r="AG48" s="56"/>
      <c r="AH48" s="56"/>
      <c r="AI48" s="56"/>
      <c r="AJ48" s="56"/>
      <c r="AK48" s="56"/>
      <c r="AL48" s="56"/>
      <c r="AM48" s="56"/>
      <c r="AN48" s="56"/>
      <c r="AO48" s="56"/>
    </row>
    <row r="49">
      <c r="E49" s="189"/>
      <c r="F49" s="190"/>
      <c r="G49" s="35"/>
      <c r="H49" s="35"/>
      <c r="I49" s="35"/>
      <c r="J49" s="80"/>
      <c r="K49" s="191"/>
      <c r="L49" s="35"/>
      <c r="M49" s="192"/>
      <c r="N49" s="35"/>
      <c r="O49" s="35"/>
      <c r="P49" s="35"/>
      <c r="Q49" s="35"/>
      <c r="R49" s="192"/>
      <c r="S49" s="35"/>
      <c r="T49" s="35"/>
      <c r="X49" s="56"/>
      <c r="Y49" s="56"/>
      <c r="Z49" s="56"/>
      <c r="AA49" s="56"/>
      <c r="AB49" s="56"/>
      <c r="AC49" s="56"/>
      <c r="AD49" s="56"/>
      <c r="AE49" s="56"/>
      <c r="AF49" s="56"/>
      <c r="AG49" s="56"/>
      <c r="AH49" s="56"/>
      <c r="AI49" s="56"/>
      <c r="AJ49" s="56"/>
      <c r="AK49" s="56"/>
      <c r="AL49" s="56"/>
      <c r="AM49" s="56"/>
      <c r="AN49" s="56"/>
      <c r="AO49" s="56"/>
    </row>
    <row r="50">
      <c r="E50" s="189"/>
      <c r="F50" s="190"/>
      <c r="G50" s="35"/>
      <c r="H50" s="35"/>
      <c r="I50" s="35"/>
      <c r="J50" s="80"/>
      <c r="K50" s="191"/>
      <c r="L50" s="35"/>
      <c r="M50" s="192"/>
      <c r="N50" s="35"/>
      <c r="O50" s="35"/>
      <c r="P50" s="35"/>
      <c r="Q50" s="35"/>
      <c r="R50" s="192"/>
      <c r="S50" s="35"/>
      <c r="T50" s="35"/>
      <c r="X50" s="56"/>
      <c r="Y50" s="56"/>
      <c r="Z50" s="56"/>
      <c r="AA50" s="56"/>
      <c r="AB50" s="56"/>
      <c r="AC50" s="56"/>
      <c r="AD50" s="56"/>
      <c r="AE50" s="56"/>
      <c r="AF50" s="56"/>
      <c r="AG50" s="56"/>
      <c r="AH50" s="56"/>
      <c r="AI50" s="56"/>
      <c r="AJ50" s="56"/>
      <c r="AK50" s="56"/>
      <c r="AL50" s="56"/>
      <c r="AM50" s="56"/>
      <c r="AN50" s="56"/>
      <c r="AO50" s="56"/>
    </row>
    <row r="51">
      <c r="E51" s="189"/>
      <c r="F51" s="190"/>
      <c r="G51" s="35"/>
      <c r="H51" s="35"/>
      <c r="I51" s="35"/>
      <c r="J51" s="80"/>
      <c r="K51" s="191"/>
      <c r="L51" s="35"/>
      <c r="M51" s="192"/>
      <c r="N51" s="35"/>
      <c r="O51" s="35"/>
      <c r="P51" s="35"/>
      <c r="Q51" s="35"/>
      <c r="R51" s="192"/>
      <c r="S51" s="35"/>
      <c r="T51" s="35"/>
      <c r="X51" s="56"/>
      <c r="Y51" s="56"/>
      <c r="Z51" s="56"/>
      <c r="AA51" s="56"/>
      <c r="AB51" s="56"/>
      <c r="AC51" s="56"/>
      <c r="AD51" s="56"/>
      <c r="AE51" s="56"/>
      <c r="AF51" s="56"/>
      <c r="AG51" s="56"/>
      <c r="AH51" s="56"/>
      <c r="AI51" s="56"/>
      <c r="AJ51" s="56"/>
      <c r="AK51" s="56"/>
      <c r="AL51" s="56"/>
      <c r="AM51" s="56"/>
      <c r="AN51" s="56"/>
      <c r="AO51" s="56"/>
    </row>
    <row r="52">
      <c r="E52" s="189"/>
      <c r="F52" s="190"/>
      <c r="G52" s="35"/>
      <c r="H52" s="35"/>
      <c r="I52" s="35"/>
      <c r="J52" s="80"/>
      <c r="K52" s="191"/>
      <c r="L52" s="35"/>
      <c r="M52" s="192"/>
      <c r="N52" s="35"/>
      <c r="O52" s="35"/>
      <c r="P52" s="35"/>
      <c r="Q52" s="35"/>
      <c r="R52" s="192"/>
      <c r="S52" s="35"/>
      <c r="T52" s="35"/>
      <c r="X52" s="56"/>
      <c r="Y52" s="56"/>
      <c r="Z52" s="56"/>
      <c r="AA52" s="56"/>
      <c r="AB52" s="56"/>
      <c r="AC52" s="56"/>
      <c r="AD52" s="56"/>
      <c r="AE52" s="56"/>
      <c r="AF52" s="56"/>
      <c r="AG52" s="56"/>
      <c r="AH52" s="56"/>
      <c r="AI52" s="56"/>
      <c r="AJ52" s="56"/>
      <c r="AK52" s="56"/>
      <c r="AL52" s="56"/>
      <c r="AM52" s="56"/>
      <c r="AN52" s="56"/>
      <c r="AO52" s="56"/>
    </row>
    <row r="53">
      <c r="E53" s="189"/>
      <c r="F53" s="190"/>
      <c r="G53" s="35"/>
      <c r="H53" s="35"/>
      <c r="I53" s="35"/>
      <c r="J53" s="80"/>
      <c r="K53" s="191"/>
      <c r="L53" s="35"/>
      <c r="M53" s="192"/>
      <c r="N53" s="35"/>
      <c r="O53" s="35"/>
      <c r="P53" s="35"/>
      <c r="Q53" s="35"/>
      <c r="R53" s="192"/>
      <c r="S53" s="35"/>
      <c r="T53" s="35"/>
      <c r="X53" s="56"/>
      <c r="Y53" s="56"/>
      <c r="Z53" s="56"/>
      <c r="AA53" s="56"/>
      <c r="AB53" s="56"/>
      <c r="AC53" s="56"/>
      <c r="AD53" s="56"/>
      <c r="AE53" s="56"/>
      <c r="AF53" s="56"/>
      <c r="AG53" s="56"/>
      <c r="AH53" s="56"/>
      <c r="AI53" s="56"/>
      <c r="AJ53" s="56"/>
      <c r="AK53" s="56"/>
      <c r="AL53" s="56"/>
      <c r="AM53" s="56"/>
      <c r="AN53" s="56"/>
      <c r="AO53" s="56"/>
    </row>
    <row r="54">
      <c r="E54" s="189"/>
      <c r="F54" s="190"/>
      <c r="G54" s="35"/>
      <c r="H54" s="35"/>
      <c r="I54" s="35"/>
      <c r="J54" s="80"/>
      <c r="K54" s="191"/>
      <c r="L54" s="35"/>
      <c r="M54" s="192"/>
      <c r="N54" s="35"/>
      <c r="O54" s="35"/>
      <c r="P54" s="35"/>
      <c r="Q54" s="35"/>
      <c r="R54" s="192"/>
      <c r="S54" s="35"/>
      <c r="T54" s="35"/>
      <c r="X54" s="56"/>
      <c r="Y54" s="56"/>
      <c r="Z54" s="56"/>
      <c r="AA54" s="56"/>
      <c r="AB54" s="56"/>
      <c r="AC54" s="56"/>
      <c r="AD54" s="56"/>
      <c r="AE54" s="56"/>
      <c r="AF54" s="56"/>
      <c r="AG54" s="56"/>
      <c r="AH54" s="56"/>
      <c r="AI54" s="56"/>
      <c r="AJ54" s="56"/>
      <c r="AK54" s="56"/>
      <c r="AL54" s="56"/>
      <c r="AM54" s="56"/>
      <c r="AN54" s="56"/>
      <c r="AO54" s="56"/>
    </row>
    <row r="55">
      <c r="E55" s="189"/>
      <c r="F55" s="190"/>
      <c r="G55" s="35"/>
      <c r="H55" s="35"/>
      <c r="I55" s="35"/>
      <c r="J55" s="80"/>
      <c r="K55" s="191"/>
      <c r="L55" s="35"/>
      <c r="M55" s="192"/>
      <c r="N55" s="35"/>
      <c r="O55" s="35"/>
      <c r="P55" s="35"/>
      <c r="Q55" s="35"/>
      <c r="R55" s="192"/>
      <c r="S55" s="35"/>
      <c r="T55" s="35"/>
      <c r="X55" s="56"/>
      <c r="Y55" s="56"/>
      <c r="Z55" s="56"/>
      <c r="AA55" s="56"/>
      <c r="AB55" s="56"/>
      <c r="AC55" s="56"/>
      <c r="AD55" s="56"/>
      <c r="AE55" s="56"/>
      <c r="AF55" s="56"/>
      <c r="AG55" s="56"/>
      <c r="AH55" s="56"/>
      <c r="AI55" s="56"/>
      <c r="AJ55" s="56"/>
      <c r="AK55" s="56"/>
      <c r="AL55" s="56"/>
      <c r="AM55" s="56"/>
      <c r="AN55" s="56"/>
      <c r="AO55" s="56"/>
    </row>
    <row r="56">
      <c r="E56" s="189"/>
      <c r="F56" s="190"/>
      <c r="G56" s="35"/>
      <c r="H56" s="35"/>
      <c r="I56" s="35"/>
      <c r="J56" s="80"/>
      <c r="K56" s="191"/>
      <c r="L56" s="35"/>
      <c r="M56" s="192"/>
      <c r="N56" s="35"/>
      <c r="O56" s="35"/>
      <c r="P56" s="35"/>
      <c r="Q56" s="35"/>
      <c r="R56" s="192"/>
      <c r="S56" s="35"/>
      <c r="T56" s="35"/>
      <c r="X56" s="56"/>
      <c r="Y56" s="56"/>
      <c r="Z56" s="56"/>
      <c r="AA56" s="56"/>
      <c r="AB56" s="56"/>
      <c r="AC56" s="56"/>
      <c r="AD56" s="56"/>
      <c r="AE56" s="56"/>
      <c r="AF56" s="56"/>
      <c r="AG56" s="56"/>
      <c r="AH56" s="56"/>
      <c r="AI56" s="56"/>
      <c r="AJ56" s="56"/>
      <c r="AK56" s="56"/>
      <c r="AL56" s="56"/>
      <c r="AM56" s="56"/>
      <c r="AN56" s="56"/>
      <c r="AO56" s="56"/>
    </row>
    <row r="57">
      <c r="E57" s="189"/>
      <c r="F57" s="190"/>
      <c r="G57" s="35"/>
      <c r="H57" s="35"/>
      <c r="I57" s="35"/>
      <c r="J57" s="80"/>
      <c r="K57" s="191"/>
      <c r="L57" s="35"/>
      <c r="M57" s="192"/>
      <c r="N57" s="35"/>
      <c r="O57" s="35"/>
      <c r="P57" s="35"/>
      <c r="Q57" s="35"/>
      <c r="R57" s="192"/>
      <c r="S57" s="35"/>
      <c r="T57" s="35"/>
      <c r="X57" s="56"/>
      <c r="Y57" s="56"/>
      <c r="Z57" s="56"/>
      <c r="AA57" s="56"/>
      <c r="AB57" s="56"/>
      <c r="AC57" s="56"/>
      <c r="AD57" s="56"/>
      <c r="AE57" s="56"/>
      <c r="AF57" s="56"/>
      <c r="AG57" s="56"/>
      <c r="AH57" s="56"/>
      <c r="AI57" s="56"/>
      <c r="AJ57" s="56"/>
      <c r="AK57" s="56"/>
      <c r="AL57" s="56"/>
      <c r="AM57" s="56"/>
      <c r="AN57" s="56"/>
      <c r="AO57" s="56"/>
    </row>
    <row r="58">
      <c r="E58" s="189"/>
      <c r="F58" s="190"/>
      <c r="G58" s="35"/>
      <c r="H58" s="35"/>
      <c r="I58" s="35"/>
      <c r="J58" s="80"/>
      <c r="K58" s="191"/>
      <c r="L58" s="35"/>
      <c r="M58" s="192"/>
      <c r="N58" s="35"/>
      <c r="O58" s="35"/>
      <c r="P58" s="35"/>
      <c r="Q58" s="35"/>
      <c r="R58" s="192"/>
      <c r="S58" s="35"/>
      <c r="T58" s="35"/>
      <c r="X58" s="56"/>
      <c r="Y58" s="56"/>
      <c r="Z58" s="56"/>
      <c r="AA58" s="56"/>
      <c r="AB58" s="56"/>
      <c r="AC58" s="56"/>
      <c r="AD58" s="56"/>
      <c r="AE58" s="56"/>
      <c r="AF58" s="56"/>
      <c r="AG58" s="56"/>
      <c r="AH58" s="56"/>
      <c r="AI58" s="56"/>
      <c r="AJ58" s="56"/>
      <c r="AK58" s="56"/>
      <c r="AL58" s="56"/>
      <c r="AM58" s="56"/>
      <c r="AN58" s="56"/>
      <c r="AO58" s="56"/>
    </row>
    <row r="59">
      <c r="E59" s="189"/>
      <c r="F59" s="190"/>
      <c r="G59" s="35"/>
      <c r="H59" s="35"/>
      <c r="I59" s="35"/>
      <c r="J59" s="80"/>
      <c r="K59" s="191"/>
      <c r="L59" s="35"/>
      <c r="M59" s="192"/>
      <c r="N59" s="35"/>
      <c r="O59" s="35"/>
      <c r="P59" s="35"/>
      <c r="Q59" s="35"/>
      <c r="R59" s="192"/>
      <c r="S59" s="35"/>
      <c r="T59" s="35"/>
      <c r="X59" s="56"/>
      <c r="Y59" s="56"/>
      <c r="Z59" s="56"/>
      <c r="AA59" s="56"/>
      <c r="AB59" s="56"/>
      <c r="AC59" s="56"/>
      <c r="AD59" s="56"/>
      <c r="AE59" s="56"/>
      <c r="AF59" s="56"/>
      <c r="AG59" s="56"/>
      <c r="AH59" s="56"/>
      <c r="AI59" s="56"/>
      <c r="AJ59" s="56"/>
      <c r="AK59" s="56"/>
      <c r="AL59" s="56"/>
      <c r="AM59" s="56"/>
      <c r="AN59" s="56"/>
      <c r="AO59" s="56"/>
    </row>
    <row r="60">
      <c r="E60" s="189"/>
      <c r="F60" s="190"/>
      <c r="G60" s="35"/>
      <c r="H60" s="35"/>
      <c r="I60" s="35"/>
      <c r="J60" s="80"/>
      <c r="K60" s="191"/>
      <c r="L60" s="35"/>
      <c r="M60" s="192"/>
      <c r="N60" s="35"/>
      <c r="O60" s="35"/>
      <c r="P60" s="35"/>
      <c r="Q60" s="35"/>
      <c r="R60" s="192"/>
      <c r="S60" s="35"/>
      <c r="T60" s="35"/>
      <c r="X60" s="56"/>
      <c r="Y60" s="56"/>
      <c r="Z60" s="56"/>
      <c r="AA60" s="56"/>
      <c r="AB60" s="56"/>
      <c r="AC60" s="56"/>
      <c r="AD60" s="56"/>
      <c r="AE60" s="56"/>
      <c r="AF60" s="56"/>
      <c r="AG60" s="56"/>
      <c r="AH60" s="56"/>
      <c r="AI60" s="56"/>
      <c r="AJ60" s="56"/>
      <c r="AK60" s="56"/>
      <c r="AL60" s="56"/>
      <c r="AM60" s="56"/>
      <c r="AN60" s="56"/>
      <c r="AO60" s="56"/>
    </row>
    <row r="61">
      <c r="E61" s="189"/>
      <c r="F61" s="190"/>
      <c r="G61" s="35"/>
      <c r="H61" s="35"/>
      <c r="I61" s="35"/>
      <c r="J61" s="80"/>
      <c r="K61" s="191"/>
      <c r="L61" s="35"/>
      <c r="M61" s="192"/>
      <c r="N61" s="35"/>
      <c r="O61" s="35"/>
      <c r="P61" s="35"/>
      <c r="Q61" s="35"/>
      <c r="R61" s="192"/>
      <c r="S61" s="35"/>
      <c r="T61" s="35"/>
      <c r="X61" s="56"/>
      <c r="Y61" s="56"/>
      <c r="Z61" s="56"/>
      <c r="AA61" s="56"/>
      <c r="AB61" s="56"/>
      <c r="AC61" s="56"/>
      <c r="AD61" s="56"/>
      <c r="AE61" s="56"/>
      <c r="AF61" s="56"/>
      <c r="AG61" s="56"/>
      <c r="AH61" s="56"/>
      <c r="AI61" s="56"/>
      <c r="AJ61" s="56"/>
      <c r="AK61" s="56"/>
      <c r="AL61" s="56"/>
      <c r="AM61" s="56"/>
      <c r="AN61" s="56"/>
      <c r="AO61" s="56"/>
    </row>
    <row r="62">
      <c r="E62" s="189"/>
      <c r="F62" s="190"/>
      <c r="G62" s="35"/>
      <c r="H62" s="35"/>
      <c r="I62" s="35"/>
      <c r="J62" s="80"/>
      <c r="K62" s="191"/>
      <c r="L62" s="35"/>
      <c r="M62" s="192"/>
      <c r="N62" s="35"/>
      <c r="O62" s="35"/>
      <c r="P62" s="35"/>
      <c r="Q62" s="35"/>
      <c r="R62" s="192"/>
      <c r="S62" s="35"/>
      <c r="T62" s="35"/>
      <c r="X62" s="56"/>
      <c r="Y62" s="56"/>
      <c r="Z62" s="56"/>
      <c r="AA62" s="56"/>
      <c r="AB62" s="56"/>
      <c r="AC62" s="56"/>
      <c r="AD62" s="56"/>
      <c r="AE62" s="56"/>
      <c r="AF62" s="56"/>
      <c r="AG62" s="56"/>
      <c r="AH62" s="56"/>
      <c r="AI62" s="56"/>
      <c r="AJ62" s="56"/>
      <c r="AK62" s="56"/>
      <c r="AL62" s="56"/>
      <c r="AM62" s="56"/>
      <c r="AN62" s="56"/>
      <c r="AO62" s="56"/>
    </row>
    <row r="63">
      <c r="E63" s="189"/>
      <c r="F63" s="190"/>
      <c r="G63" s="35"/>
      <c r="H63" s="35"/>
      <c r="I63" s="35"/>
      <c r="J63" s="80"/>
      <c r="K63" s="191"/>
      <c r="L63" s="35"/>
      <c r="M63" s="192"/>
      <c r="N63" s="35"/>
      <c r="O63" s="35"/>
      <c r="P63" s="35"/>
      <c r="Q63" s="35"/>
      <c r="R63" s="192"/>
      <c r="S63" s="35"/>
      <c r="T63" s="35"/>
      <c r="X63" s="56"/>
      <c r="Y63" s="56"/>
      <c r="Z63" s="56"/>
      <c r="AA63" s="56"/>
      <c r="AB63" s="56"/>
      <c r="AC63" s="56"/>
      <c r="AD63" s="56"/>
      <c r="AE63" s="56"/>
      <c r="AF63" s="56"/>
      <c r="AG63" s="56"/>
      <c r="AH63" s="56"/>
      <c r="AI63" s="56"/>
      <c r="AJ63" s="56"/>
      <c r="AK63" s="56"/>
      <c r="AL63" s="56"/>
      <c r="AM63" s="56"/>
      <c r="AN63" s="56"/>
      <c r="AO63" s="56"/>
    </row>
    <row r="64">
      <c r="E64" s="189"/>
      <c r="F64" s="190"/>
      <c r="G64" s="35"/>
      <c r="H64" s="35"/>
      <c r="I64" s="35"/>
      <c r="J64" s="80"/>
      <c r="K64" s="191"/>
      <c r="L64" s="35"/>
      <c r="M64" s="192"/>
      <c r="N64" s="35"/>
      <c r="O64" s="35"/>
      <c r="P64" s="35"/>
      <c r="Q64" s="35"/>
      <c r="R64" s="192"/>
      <c r="S64" s="35"/>
      <c r="T64" s="35"/>
      <c r="X64" s="56"/>
      <c r="Y64" s="56"/>
      <c r="Z64" s="56"/>
      <c r="AA64" s="56"/>
      <c r="AB64" s="56"/>
      <c r="AC64" s="56"/>
      <c r="AD64" s="56"/>
      <c r="AE64" s="56"/>
      <c r="AF64" s="56"/>
      <c r="AG64" s="56"/>
      <c r="AH64" s="56"/>
      <c r="AI64" s="56"/>
      <c r="AJ64" s="56"/>
      <c r="AK64" s="56"/>
      <c r="AL64" s="56"/>
      <c r="AM64" s="56"/>
      <c r="AN64" s="56"/>
      <c r="AO64" s="56"/>
    </row>
    <row r="65">
      <c r="E65" s="189"/>
      <c r="F65" s="190"/>
      <c r="G65" s="35"/>
      <c r="H65" s="35"/>
      <c r="I65" s="35"/>
      <c r="J65" s="80"/>
      <c r="K65" s="191"/>
      <c r="L65" s="35"/>
      <c r="M65" s="192"/>
      <c r="N65" s="35"/>
      <c r="O65" s="35"/>
      <c r="P65" s="35"/>
      <c r="Q65" s="35"/>
      <c r="R65" s="192"/>
      <c r="S65" s="35"/>
      <c r="T65" s="35"/>
      <c r="X65" s="56"/>
      <c r="Y65" s="56"/>
      <c r="Z65" s="56"/>
      <c r="AA65" s="56"/>
      <c r="AB65" s="56"/>
      <c r="AC65" s="56"/>
      <c r="AD65" s="56"/>
      <c r="AE65" s="56"/>
      <c r="AF65" s="56"/>
      <c r="AG65" s="56"/>
      <c r="AH65" s="56"/>
      <c r="AI65" s="56"/>
      <c r="AJ65" s="56"/>
      <c r="AK65" s="56"/>
      <c r="AL65" s="56"/>
      <c r="AM65" s="56"/>
      <c r="AN65" s="56"/>
      <c r="AO65" s="56"/>
    </row>
    <row r="66">
      <c r="E66" s="189"/>
      <c r="F66" s="190"/>
      <c r="G66" s="35"/>
      <c r="H66" s="35"/>
      <c r="I66" s="35"/>
      <c r="J66" s="80"/>
      <c r="K66" s="191"/>
      <c r="L66" s="35"/>
      <c r="M66" s="192"/>
      <c r="N66" s="35"/>
      <c r="O66" s="35"/>
      <c r="P66" s="35"/>
      <c r="Q66" s="35"/>
      <c r="R66" s="192"/>
      <c r="S66" s="35"/>
      <c r="T66" s="35"/>
      <c r="X66" s="56"/>
      <c r="Y66" s="56"/>
      <c r="Z66" s="56"/>
      <c r="AA66" s="56"/>
      <c r="AB66" s="56"/>
      <c r="AC66" s="56"/>
      <c r="AD66" s="56"/>
      <c r="AE66" s="56"/>
      <c r="AF66" s="56"/>
      <c r="AG66" s="56"/>
      <c r="AH66" s="56"/>
      <c r="AI66" s="56"/>
      <c r="AJ66" s="56"/>
      <c r="AK66" s="56"/>
      <c r="AL66" s="56"/>
      <c r="AM66" s="56"/>
      <c r="AN66" s="56"/>
      <c r="AO66" s="56"/>
    </row>
    <row r="67">
      <c r="E67" s="189"/>
      <c r="F67" s="190"/>
      <c r="G67" s="35"/>
      <c r="H67" s="35"/>
      <c r="I67" s="35"/>
      <c r="J67" s="80"/>
      <c r="K67" s="191"/>
      <c r="L67" s="35"/>
      <c r="M67" s="192"/>
      <c r="N67" s="35"/>
      <c r="O67" s="35"/>
      <c r="P67" s="35"/>
      <c r="Q67" s="35"/>
      <c r="R67" s="192"/>
      <c r="S67" s="35"/>
      <c r="T67" s="35"/>
      <c r="X67" s="56"/>
      <c r="Y67" s="56"/>
      <c r="Z67" s="56"/>
      <c r="AA67" s="56"/>
      <c r="AB67" s="56"/>
      <c r="AC67" s="56"/>
      <c r="AD67" s="56"/>
      <c r="AE67" s="56"/>
      <c r="AF67" s="56"/>
      <c r="AG67" s="56"/>
      <c r="AH67" s="56"/>
      <c r="AI67" s="56"/>
      <c r="AJ67" s="56"/>
      <c r="AK67" s="56"/>
      <c r="AL67" s="56"/>
      <c r="AM67" s="56"/>
      <c r="AN67" s="56"/>
      <c r="AO67" s="56"/>
    </row>
    <row r="68">
      <c r="E68" s="189"/>
      <c r="F68" s="190"/>
      <c r="G68" s="35"/>
      <c r="H68" s="35"/>
      <c r="I68" s="35"/>
      <c r="J68" s="80"/>
      <c r="K68" s="191"/>
      <c r="L68" s="35"/>
      <c r="M68" s="192"/>
      <c r="N68" s="35"/>
      <c r="O68" s="35"/>
      <c r="P68" s="35"/>
      <c r="Q68" s="35"/>
      <c r="R68" s="192"/>
      <c r="S68" s="35"/>
      <c r="T68" s="35"/>
      <c r="X68" s="56"/>
      <c r="Y68" s="56"/>
      <c r="Z68" s="56"/>
      <c r="AA68" s="56"/>
      <c r="AB68" s="56"/>
      <c r="AC68" s="56"/>
      <c r="AD68" s="56"/>
      <c r="AE68" s="56"/>
      <c r="AF68" s="56"/>
      <c r="AG68" s="56"/>
      <c r="AH68" s="56"/>
      <c r="AI68" s="56"/>
      <c r="AJ68" s="56"/>
      <c r="AK68" s="56"/>
      <c r="AL68" s="56"/>
      <c r="AM68" s="56"/>
      <c r="AN68" s="56"/>
      <c r="AO68" s="56"/>
    </row>
    <row r="69">
      <c r="E69" s="189"/>
      <c r="F69" s="190"/>
      <c r="G69" s="35"/>
      <c r="H69" s="35"/>
      <c r="I69" s="35"/>
      <c r="J69" s="80"/>
      <c r="K69" s="191"/>
      <c r="L69" s="35"/>
      <c r="M69" s="192"/>
      <c r="N69" s="35"/>
      <c r="O69" s="35"/>
      <c r="P69" s="35"/>
      <c r="Q69" s="35"/>
      <c r="R69" s="192"/>
      <c r="S69" s="35"/>
      <c r="T69" s="35"/>
      <c r="X69" s="56"/>
      <c r="Y69" s="56"/>
      <c r="Z69" s="56"/>
      <c r="AA69" s="56"/>
      <c r="AB69" s="56"/>
      <c r="AC69" s="56"/>
      <c r="AD69" s="56"/>
      <c r="AE69" s="56"/>
      <c r="AF69" s="56"/>
      <c r="AG69" s="56"/>
      <c r="AH69" s="56"/>
      <c r="AI69" s="56"/>
      <c r="AJ69" s="56"/>
      <c r="AK69" s="56"/>
      <c r="AL69" s="56"/>
      <c r="AM69" s="56"/>
      <c r="AN69" s="56"/>
      <c r="AO69" s="56"/>
    </row>
    <row r="70">
      <c r="E70" s="189"/>
      <c r="F70" s="190"/>
      <c r="G70" s="35"/>
      <c r="H70" s="35"/>
      <c r="I70" s="35"/>
      <c r="J70" s="80"/>
      <c r="K70" s="191"/>
      <c r="L70" s="35"/>
      <c r="M70" s="192"/>
      <c r="N70" s="35"/>
      <c r="O70" s="35"/>
      <c r="P70" s="35"/>
      <c r="Q70" s="35"/>
      <c r="R70" s="192"/>
      <c r="S70" s="35"/>
      <c r="T70" s="35"/>
      <c r="X70" s="56"/>
      <c r="Y70" s="56"/>
      <c r="Z70" s="56"/>
      <c r="AA70" s="56"/>
      <c r="AB70" s="56"/>
      <c r="AC70" s="56"/>
      <c r="AD70" s="56"/>
      <c r="AE70" s="56"/>
      <c r="AF70" s="56"/>
      <c r="AG70" s="56"/>
      <c r="AH70" s="56"/>
      <c r="AI70" s="56"/>
      <c r="AJ70" s="56"/>
      <c r="AK70" s="56"/>
      <c r="AL70" s="56"/>
      <c r="AM70" s="56"/>
      <c r="AN70" s="56"/>
      <c r="AO70" s="56"/>
    </row>
    <row r="71">
      <c r="E71" s="189"/>
      <c r="F71" s="190"/>
      <c r="G71" s="35"/>
      <c r="H71" s="35"/>
      <c r="I71" s="35"/>
      <c r="J71" s="80"/>
      <c r="K71" s="191"/>
      <c r="L71" s="35"/>
      <c r="M71" s="192"/>
      <c r="N71" s="35"/>
      <c r="O71" s="35"/>
      <c r="P71" s="35"/>
      <c r="Q71" s="35"/>
      <c r="R71" s="192"/>
      <c r="S71" s="35"/>
      <c r="T71" s="35"/>
      <c r="X71" s="56"/>
      <c r="Y71" s="56"/>
      <c r="Z71" s="56"/>
      <c r="AA71" s="56"/>
      <c r="AB71" s="56"/>
      <c r="AC71" s="56"/>
      <c r="AD71" s="56"/>
      <c r="AE71" s="56"/>
      <c r="AF71" s="56"/>
      <c r="AG71" s="56"/>
      <c r="AH71" s="56"/>
      <c r="AI71" s="56"/>
      <c r="AJ71" s="56"/>
      <c r="AK71" s="56"/>
      <c r="AL71" s="56"/>
      <c r="AM71" s="56"/>
      <c r="AN71" s="56"/>
      <c r="AO71" s="56"/>
    </row>
    <row r="72">
      <c r="E72" s="189"/>
      <c r="F72" s="190"/>
      <c r="G72" s="35"/>
      <c r="H72" s="35"/>
      <c r="I72" s="35"/>
      <c r="J72" s="80"/>
      <c r="K72" s="191"/>
      <c r="L72" s="35"/>
      <c r="M72" s="192"/>
      <c r="N72" s="35"/>
      <c r="O72" s="35"/>
      <c r="P72" s="35"/>
      <c r="Q72" s="35"/>
      <c r="R72" s="192"/>
      <c r="S72" s="35"/>
      <c r="T72" s="35"/>
      <c r="X72" s="56"/>
      <c r="Y72" s="56"/>
      <c r="Z72" s="56"/>
      <c r="AA72" s="56"/>
      <c r="AB72" s="56"/>
      <c r="AC72" s="56"/>
      <c r="AD72" s="56"/>
      <c r="AE72" s="56"/>
      <c r="AF72" s="56"/>
      <c r="AG72" s="56"/>
      <c r="AH72" s="56"/>
      <c r="AI72" s="56"/>
      <c r="AJ72" s="56"/>
      <c r="AK72" s="56"/>
      <c r="AL72" s="56"/>
      <c r="AM72" s="56"/>
      <c r="AN72" s="56"/>
      <c r="AO72" s="56"/>
    </row>
    <row r="73">
      <c r="E73" s="189"/>
      <c r="F73" s="190"/>
      <c r="G73" s="35"/>
      <c r="H73" s="35"/>
      <c r="I73" s="35"/>
      <c r="J73" s="80"/>
      <c r="K73" s="191"/>
      <c r="L73" s="35"/>
      <c r="M73" s="192"/>
      <c r="N73" s="35"/>
      <c r="O73" s="35"/>
      <c r="P73" s="35"/>
      <c r="Q73" s="35"/>
      <c r="R73" s="192"/>
      <c r="S73" s="35"/>
      <c r="T73" s="35"/>
      <c r="X73" s="56"/>
      <c r="Y73" s="56"/>
      <c r="Z73" s="56"/>
      <c r="AA73" s="56"/>
      <c r="AB73" s="56"/>
      <c r="AC73" s="56"/>
      <c r="AD73" s="56"/>
      <c r="AE73" s="56"/>
      <c r="AF73" s="56"/>
      <c r="AG73" s="56"/>
      <c r="AH73" s="56"/>
      <c r="AI73" s="56"/>
      <c r="AJ73" s="56"/>
      <c r="AK73" s="56"/>
      <c r="AL73" s="56"/>
      <c r="AM73" s="56"/>
      <c r="AN73" s="56"/>
      <c r="AO73" s="56"/>
    </row>
    <row r="74">
      <c r="E74" s="189"/>
      <c r="F74" s="190"/>
      <c r="G74" s="35"/>
      <c r="H74" s="35"/>
      <c r="I74" s="35"/>
      <c r="J74" s="80"/>
      <c r="K74" s="191"/>
      <c r="L74" s="35"/>
      <c r="M74" s="192"/>
      <c r="N74" s="35"/>
      <c r="O74" s="35"/>
      <c r="P74" s="35"/>
      <c r="Q74" s="35"/>
      <c r="R74" s="192"/>
      <c r="S74" s="35"/>
      <c r="T74" s="35"/>
      <c r="X74" s="56"/>
      <c r="Y74" s="56"/>
      <c r="Z74" s="56"/>
      <c r="AA74" s="56"/>
      <c r="AB74" s="56"/>
      <c r="AC74" s="56"/>
      <c r="AD74" s="56"/>
      <c r="AE74" s="56"/>
      <c r="AF74" s="56"/>
      <c r="AG74" s="56"/>
      <c r="AH74" s="56"/>
      <c r="AI74" s="56"/>
      <c r="AJ74" s="56"/>
      <c r="AK74" s="56"/>
      <c r="AL74" s="56"/>
      <c r="AM74" s="56"/>
      <c r="AN74" s="56"/>
      <c r="AO74" s="56"/>
    </row>
    <row r="75">
      <c r="E75" s="189"/>
      <c r="F75" s="190"/>
      <c r="G75" s="35"/>
      <c r="H75" s="35"/>
      <c r="I75" s="35"/>
      <c r="J75" s="80"/>
      <c r="K75" s="191"/>
      <c r="L75" s="35"/>
      <c r="M75" s="192"/>
      <c r="N75" s="35"/>
      <c r="O75" s="35"/>
      <c r="P75" s="35"/>
      <c r="Q75" s="35"/>
      <c r="R75" s="192"/>
      <c r="S75" s="35"/>
      <c r="T75" s="35"/>
      <c r="X75" s="56"/>
      <c r="Y75" s="56"/>
      <c r="Z75" s="56"/>
      <c r="AA75" s="56"/>
      <c r="AB75" s="56"/>
      <c r="AC75" s="56"/>
      <c r="AD75" s="56"/>
      <c r="AE75" s="56"/>
      <c r="AF75" s="56"/>
      <c r="AG75" s="56"/>
      <c r="AH75" s="56"/>
      <c r="AI75" s="56"/>
      <c r="AJ75" s="56"/>
      <c r="AK75" s="56"/>
      <c r="AL75" s="56"/>
      <c r="AM75" s="56"/>
      <c r="AN75" s="56"/>
      <c r="AO75" s="56"/>
    </row>
    <row r="76">
      <c r="E76" s="189"/>
      <c r="F76" s="190"/>
      <c r="G76" s="35"/>
      <c r="H76" s="35"/>
      <c r="I76" s="35"/>
      <c r="J76" s="80"/>
      <c r="K76" s="191"/>
      <c r="L76" s="35"/>
      <c r="M76" s="192"/>
      <c r="N76" s="35"/>
      <c r="O76" s="35"/>
      <c r="P76" s="35"/>
      <c r="Q76" s="35"/>
      <c r="R76" s="192"/>
      <c r="S76" s="35"/>
      <c r="T76" s="35"/>
      <c r="X76" s="56"/>
      <c r="Y76" s="56"/>
      <c r="Z76" s="56"/>
      <c r="AA76" s="56"/>
      <c r="AB76" s="56"/>
      <c r="AC76" s="56"/>
      <c r="AD76" s="56"/>
      <c r="AE76" s="56"/>
      <c r="AF76" s="56"/>
      <c r="AG76" s="56"/>
      <c r="AH76" s="56"/>
      <c r="AI76" s="56"/>
      <c r="AJ76" s="56"/>
      <c r="AK76" s="56"/>
      <c r="AL76" s="56"/>
      <c r="AM76" s="56"/>
      <c r="AN76" s="56"/>
      <c r="AO76" s="56"/>
    </row>
    <row r="77">
      <c r="E77" s="189"/>
      <c r="F77" s="190"/>
      <c r="G77" s="35"/>
      <c r="H77" s="35"/>
      <c r="I77" s="35"/>
      <c r="J77" s="80"/>
      <c r="K77" s="191"/>
      <c r="L77" s="35"/>
      <c r="M77" s="192"/>
      <c r="N77" s="35"/>
      <c r="O77" s="35"/>
      <c r="P77" s="35"/>
      <c r="Q77" s="35"/>
      <c r="R77" s="192"/>
      <c r="S77" s="35"/>
      <c r="T77" s="35"/>
      <c r="X77" s="56"/>
      <c r="Y77" s="56"/>
      <c r="Z77" s="56"/>
      <c r="AA77" s="56"/>
      <c r="AB77" s="56"/>
      <c r="AC77" s="56"/>
      <c r="AD77" s="56"/>
      <c r="AE77" s="56"/>
      <c r="AF77" s="56"/>
      <c r="AG77" s="56"/>
      <c r="AH77" s="56"/>
      <c r="AI77" s="56"/>
      <c r="AJ77" s="56"/>
      <c r="AK77" s="56"/>
      <c r="AL77" s="56"/>
      <c r="AM77" s="56"/>
      <c r="AN77" s="56"/>
      <c r="AO77" s="56"/>
    </row>
    <row r="78">
      <c r="E78" s="189"/>
      <c r="F78" s="190"/>
      <c r="G78" s="35"/>
      <c r="H78" s="35"/>
      <c r="I78" s="35"/>
      <c r="J78" s="80"/>
      <c r="K78" s="191"/>
      <c r="L78" s="35"/>
      <c r="M78" s="192"/>
      <c r="N78" s="35"/>
      <c r="O78" s="35"/>
      <c r="P78" s="35"/>
      <c r="Q78" s="35"/>
      <c r="R78" s="192"/>
      <c r="S78" s="35"/>
      <c r="T78" s="35"/>
      <c r="X78" s="56"/>
      <c r="Y78" s="56"/>
      <c r="Z78" s="56"/>
      <c r="AA78" s="56"/>
      <c r="AB78" s="56"/>
      <c r="AC78" s="56"/>
      <c r="AD78" s="56"/>
      <c r="AE78" s="56"/>
      <c r="AF78" s="56"/>
      <c r="AG78" s="56"/>
      <c r="AH78" s="56"/>
      <c r="AI78" s="56"/>
      <c r="AJ78" s="56"/>
      <c r="AK78" s="56"/>
      <c r="AL78" s="56"/>
      <c r="AM78" s="56"/>
      <c r="AN78" s="56"/>
      <c r="AO78" s="56"/>
    </row>
    <row r="79">
      <c r="E79" s="189"/>
      <c r="F79" s="190"/>
      <c r="G79" s="35"/>
      <c r="H79" s="35"/>
      <c r="I79" s="35"/>
      <c r="J79" s="80"/>
      <c r="K79" s="191"/>
      <c r="L79" s="35"/>
      <c r="M79" s="192"/>
      <c r="N79" s="35"/>
      <c r="O79" s="35"/>
      <c r="P79" s="35"/>
      <c r="Q79" s="35"/>
      <c r="R79" s="192"/>
      <c r="S79" s="35"/>
      <c r="T79" s="35"/>
      <c r="X79" s="56"/>
      <c r="Y79" s="56"/>
      <c r="Z79" s="56"/>
      <c r="AA79" s="56"/>
      <c r="AB79" s="56"/>
      <c r="AC79" s="56"/>
      <c r="AD79" s="56"/>
      <c r="AE79" s="56"/>
      <c r="AF79" s="56"/>
      <c r="AG79" s="56"/>
      <c r="AH79" s="56"/>
      <c r="AI79" s="56"/>
      <c r="AJ79" s="56"/>
      <c r="AK79" s="56"/>
      <c r="AL79" s="56"/>
      <c r="AM79" s="56"/>
      <c r="AN79" s="56"/>
      <c r="AO79" s="56"/>
    </row>
    <row r="80">
      <c r="E80" s="189"/>
      <c r="F80" s="190"/>
      <c r="G80" s="35"/>
      <c r="H80" s="35"/>
      <c r="I80" s="35"/>
      <c r="J80" s="80"/>
      <c r="K80" s="191"/>
      <c r="L80" s="35"/>
      <c r="M80" s="192"/>
      <c r="N80" s="35"/>
      <c r="O80" s="35"/>
      <c r="P80" s="35"/>
      <c r="Q80" s="35"/>
      <c r="R80" s="192"/>
      <c r="S80" s="35"/>
      <c r="T80" s="35"/>
      <c r="X80" s="56"/>
      <c r="Y80" s="56"/>
      <c r="Z80" s="56"/>
      <c r="AA80" s="56"/>
      <c r="AB80" s="56"/>
      <c r="AC80" s="56"/>
      <c r="AD80" s="56"/>
      <c r="AE80" s="56"/>
      <c r="AF80" s="56"/>
      <c r="AG80" s="56"/>
      <c r="AH80" s="56"/>
      <c r="AI80" s="56"/>
      <c r="AJ80" s="56"/>
      <c r="AK80" s="56"/>
      <c r="AL80" s="56"/>
      <c r="AM80" s="56"/>
      <c r="AN80" s="56"/>
      <c r="AO80" s="56"/>
    </row>
    <row r="81">
      <c r="E81" s="189"/>
      <c r="F81" s="190"/>
      <c r="G81" s="35"/>
      <c r="H81" s="35"/>
      <c r="I81" s="35"/>
      <c r="J81" s="80"/>
      <c r="K81" s="191"/>
      <c r="L81" s="35"/>
      <c r="M81" s="192"/>
      <c r="N81" s="35"/>
      <c r="O81" s="35"/>
      <c r="P81" s="35"/>
      <c r="Q81" s="35"/>
      <c r="R81" s="192"/>
      <c r="S81" s="35"/>
      <c r="T81" s="35"/>
      <c r="X81" s="56"/>
      <c r="Y81" s="56"/>
      <c r="Z81" s="56"/>
      <c r="AA81" s="56"/>
      <c r="AB81" s="56"/>
      <c r="AC81" s="56"/>
      <c r="AD81" s="56"/>
      <c r="AE81" s="56"/>
      <c r="AF81" s="56"/>
      <c r="AG81" s="56"/>
      <c r="AH81" s="56"/>
      <c r="AI81" s="56"/>
      <c r="AJ81" s="56"/>
      <c r="AK81" s="56"/>
      <c r="AL81" s="56"/>
      <c r="AM81" s="56"/>
      <c r="AN81" s="56"/>
      <c r="AO81" s="56"/>
    </row>
    <row r="82">
      <c r="E82" s="189"/>
      <c r="F82" s="190"/>
      <c r="G82" s="35"/>
      <c r="H82" s="35"/>
      <c r="I82" s="35"/>
      <c r="J82" s="80"/>
      <c r="K82" s="191"/>
      <c r="L82" s="35"/>
      <c r="M82" s="192"/>
      <c r="N82" s="35"/>
      <c r="O82" s="35"/>
      <c r="P82" s="35"/>
      <c r="Q82" s="35"/>
      <c r="R82" s="192"/>
      <c r="S82" s="35"/>
      <c r="T82" s="35"/>
      <c r="X82" s="56"/>
      <c r="Y82" s="56"/>
      <c r="Z82" s="56"/>
      <c r="AA82" s="56"/>
      <c r="AB82" s="56"/>
      <c r="AC82" s="56"/>
      <c r="AD82" s="56"/>
      <c r="AE82" s="56"/>
      <c r="AF82" s="56"/>
      <c r="AG82" s="56"/>
      <c r="AH82" s="56"/>
      <c r="AI82" s="56"/>
      <c r="AJ82" s="56"/>
      <c r="AK82" s="56"/>
      <c r="AL82" s="56"/>
      <c r="AM82" s="56"/>
      <c r="AN82" s="56"/>
      <c r="AO82" s="56"/>
    </row>
    <row r="83">
      <c r="E83" s="189"/>
      <c r="F83" s="190"/>
      <c r="G83" s="35"/>
      <c r="H83" s="35"/>
      <c r="I83" s="35"/>
      <c r="J83" s="80"/>
      <c r="K83" s="191"/>
      <c r="L83" s="35"/>
      <c r="M83" s="192"/>
      <c r="N83" s="35"/>
      <c r="O83" s="35"/>
      <c r="P83" s="35"/>
      <c r="Q83" s="35"/>
      <c r="R83" s="192"/>
      <c r="S83" s="35"/>
      <c r="T83" s="35"/>
      <c r="X83" s="56"/>
      <c r="Y83" s="56"/>
      <c r="Z83" s="56"/>
      <c r="AA83" s="56"/>
      <c r="AB83" s="56"/>
      <c r="AC83" s="56"/>
      <c r="AD83" s="56"/>
      <c r="AE83" s="56"/>
      <c r="AF83" s="56"/>
      <c r="AG83" s="56"/>
      <c r="AH83" s="56"/>
      <c r="AI83" s="56"/>
      <c r="AJ83" s="56"/>
      <c r="AK83" s="56"/>
      <c r="AL83" s="56"/>
      <c r="AM83" s="56"/>
      <c r="AN83" s="56"/>
      <c r="AO83" s="56"/>
    </row>
    <row r="84">
      <c r="E84" s="189"/>
      <c r="F84" s="190"/>
      <c r="G84" s="35"/>
      <c r="H84" s="35"/>
      <c r="I84" s="35"/>
      <c r="J84" s="80"/>
      <c r="K84" s="191"/>
      <c r="L84" s="35"/>
      <c r="M84" s="192"/>
      <c r="N84" s="35"/>
      <c r="O84" s="35"/>
      <c r="P84" s="35"/>
      <c r="Q84" s="35"/>
      <c r="R84" s="192"/>
      <c r="S84" s="35"/>
      <c r="T84" s="35"/>
      <c r="X84" s="56"/>
      <c r="Y84" s="56"/>
      <c r="Z84" s="56"/>
      <c r="AA84" s="56"/>
      <c r="AB84" s="56"/>
      <c r="AC84" s="56"/>
      <c r="AD84" s="56"/>
      <c r="AE84" s="56"/>
      <c r="AF84" s="56"/>
      <c r="AG84" s="56"/>
      <c r="AH84" s="56"/>
      <c r="AI84" s="56"/>
      <c r="AJ84" s="56"/>
      <c r="AK84" s="56"/>
      <c r="AL84" s="56"/>
      <c r="AM84" s="56"/>
      <c r="AN84" s="56"/>
      <c r="AO84" s="56"/>
    </row>
    <row r="85">
      <c r="E85" s="189"/>
      <c r="F85" s="190"/>
      <c r="G85" s="35"/>
      <c r="H85" s="35"/>
      <c r="I85" s="35"/>
      <c r="J85" s="80"/>
      <c r="K85" s="191"/>
      <c r="L85" s="35"/>
      <c r="M85" s="192"/>
      <c r="N85" s="35"/>
      <c r="O85" s="35"/>
      <c r="P85" s="35"/>
      <c r="Q85" s="35"/>
      <c r="R85" s="192"/>
      <c r="S85" s="35"/>
      <c r="T85" s="35"/>
      <c r="X85" s="56"/>
      <c r="Y85" s="56"/>
      <c r="Z85" s="56"/>
      <c r="AA85" s="56"/>
      <c r="AB85" s="56"/>
      <c r="AC85" s="56"/>
      <c r="AD85" s="56"/>
      <c r="AE85" s="56"/>
      <c r="AF85" s="56"/>
      <c r="AG85" s="56"/>
      <c r="AH85" s="56"/>
      <c r="AI85" s="56"/>
      <c r="AJ85" s="56"/>
      <c r="AK85" s="56"/>
      <c r="AL85" s="56"/>
      <c r="AM85" s="56"/>
      <c r="AN85" s="56"/>
      <c r="AO85" s="56"/>
    </row>
    <row r="86">
      <c r="E86" s="189"/>
      <c r="F86" s="190"/>
      <c r="G86" s="35"/>
      <c r="H86" s="35"/>
      <c r="I86" s="35"/>
      <c r="J86" s="80"/>
      <c r="K86" s="191"/>
      <c r="L86" s="35"/>
      <c r="M86" s="192"/>
      <c r="N86" s="35"/>
      <c r="O86" s="35"/>
      <c r="P86" s="35"/>
      <c r="Q86" s="35"/>
      <c r="R86" s="192"/>
      <c r="S86" s="35"/>
      <c r="T86" s="35"/>
      <c r="X86" s="56"/>
      <c r="Y86" s="56"/>
      <c r="Z86" s="56"/>
      <c r="AA86" s="56"/>
      <c r="AB86" s="56"/>
      <c r="AC86" s="56"/>
      <c r="AD86" s="56"/>
      <c r="AE86" s="56"/>
      <c r="AF86" s="56"/>
      <c r="AG86" s="56"/>
      <c r="AH86" s="56"/>
      <c r="AI86" s="56"/>
      <c r="AJ86" s="56"/>
      <c r="AK86" s="56"/>
      <c r="AL86" s="56"/>
      <c r="AM86" s="56"/>
      <c r="AN86" s="56"/>
      <c r="AO86" s="56"/>
    </row>
    <row r="87">
      <c r="E87" s="189"/>
      <c r="F87" s="190"/>
      <c r="G87" s="35"/>
      <c r="H87" s="35"/>
      <c r="I87" s="35"/>
      <c r="J87" s="80"/>
      <c r="K87" s="191"/>
      <c r="L87" s="35"/>
      <c r="M87" s="192"/>
      <c r="N87" s="35"/>
      <c r="O87" s="35"/>
      <c r="P87" s="35"/>
      <c r="Q87" s="35"/>
      <c r="R87" s="192"/>
      <c r="S87" s="35"/>
      <c r="T87" s="35"/>
      <c r="X87" s="56"/>
      <c r="Y87" s="56"/>
      <c r="Z87" s="56"/>
      <c r="AA87" s="56"/>
      <c r="AB87" s="56"/>
      <c r="AC87" s="56"/>
      <c r="AD87" s="56"/>
      <c r="AE87" s="56"/>
      <c r="AF87" s="56"/>
      <c r="AG87" s="56"/>
      <c r="AH87" s="56"/>
      <c r="AI87" s="56"/>
      <c r="AJ87" s="56"/>
      <c r="AK87" s="56"/>
      <c r="AL87" s="56"/>
      <c r="AM87" s="56"/>
      <c r="AN87" s="56"/>
      <c r="AO87" s="56"/>
    </row>
    <row r="88">
      <c r="E88" s="189"/>
      <c r="F88" s="190"/>
      <c r="G88" s="35"/>
      <c r="H88" s="35"/>
      <c r="I88" s="35"/>
      <c r="J88" s="80"/>
      <c r="K88" s="191"/>
      <c r="L88" s="35"/>
      <c r="M88" s="192"/>
      <c r="N88" s="35"/>
      <c r="O88" s="35"/>
      <c r="P88" s="35"/>
      <c r="Q88" s="35"/>
      <c r="R88" s="192"/>
      <c r="S88" s="35"/>
      <c r="T88" s="35"/>
      <c r="X88" s="56"/>
      <c r="Y88" s="56"/>
      <c r="Z88" s="56"/>
      <c r="AA88" s="56"/>
      <c r="AB88" s="56"/>
      <c r="AC88" s="56"/>
      <c r="AD88" s="56"/>
      <c r="AE88" s="56"/>
      <c r="AF88" s="56"/>
      <c r="AG88" s="56"/>
      <c r="AH88" s="56"/>
      <c r="AI88" s="56"/>
      <c r="AJ88" s="56"/>
      <c r="AK88" s="56"/>
      <c r="AL88" s="56"/>
      <c r="AM88" s="56"/>
      <c r="AN88" s="56"/>
      <c r="AO88" s="56"/>
    </row>
    <row r="89">
      <c r="E89" s="189"/>
      <c r="F89" s="190"/>
      <c r="G89" s="35"/>
      <c r="H89" s="35"/>
      <c r="I89" s="35"/>
      <c r="J89" s="80"/>
      <c r="K89" s="191"/>
      <c r="L89" s="35"/>
      <c r="M89" s="192"/>
      <c r="N89" s="35"/>
      <c r="O89" s="35"/>
      <c r="P89" s="35"/>
      <c r="Q89" s="35"/>
      <c r="R89" s="192"/>
      <c r="S89" s="35"/>
      <c r="T89" s="35"/>
      <c r="X89" s="56"/>
      <c r="Y89" s="56"/>
      <c r="Z89" s="56"/>
      <c r="AA89" s="56"/>
      <c r="AB89" s="56"/>
      <c r="AC89" s="56"/>
      <c r="AD89" s="56"/>
      <c r="AE89" s="56"/>
      <c r="AF89" s="56"/>
      <c r="AG89" s="56"/>
      <c r="AH89" s="56"/>
      <c r="AI89" s="56"/>
      <c r="AJ89" s="56"/>
      <c r="AK89" s="56"/>
      <c r="AL89" s="56"/>
      <c r="AM89" s="56"/>
      <c r="AN89" s="56"/>
      <c r="AO89" s="56"/>
    </row>
    <row r="90">
      <c r="E90" s="189"/>
      <c r="F90" s="190"/>
      <c r="G90" s="35"/>
      <c r="H90" s="35"/>
      <c r="I90" s="35"/>
      <c r="J90" s="80"/>
      <c r="K90" s="191"/>
      <c r="L90" s="35"/>
      <c r="M90" s="192"/>
      <c r="N90" s="35"/>
      <c r="O90" s="35"/>
      <c r="P90" s="35"/>
      <c r="Q90" s="35"/>
      <c r="R90" s="192"/>
      <c r="S90" s="35"/>
      <c r="T90" s="35"/>
      <c r="X90" s="56"/>
      <c r="Y90" s="56"/>
      <c r="Z90" s="56"/>
      <c r="AA90" s="56"/>
      <c r="AB90" s="56"/>
      <c r="AC90" s="56"/>
      <c r="AD90" s="56"/>
      <c r="AE90" s="56"/>
      <c r="AF90" s="56"/>
      <c r="AG90" s="56"/>
      <c r="AH90" s="56"/>
      <c r="AI90" s="56"/>
      <c r="AJ90" s="56"/>
      <c r="AK90" s="56"/>
      <c r="AL90" s="56"/>
      <c r="AM90" s="56"/>
      <c r="AN90" s="56"/>
      <c r="AO90" s="56"/>
    </row>
    <row r="91">
      <c r="E91" s="189"/>
      <c r="F91" s="190"/>
      <c r="G91" s="35"/>
      <c r="H91" s="35"/>
      <c r="I91" s="35"/>
      <c r="J91" s="80"/>
      <c r="K91" s="191"/>
      <c r="L91" s="35"/>
      <c r="M91" s="192"/>
      <c r="N91" s="35"/>
      <c r="O91" s="35"/>
      <c r="P91" s="35"/>
      <c r="Q91" s="35"/>
      <c r="R91" s="192"/>
      <c r="S91" s="35"/>
      <c r="T91" s="35"/>
      <c r="X91" s="56"/>
      <c r="Y91" s="56"/>
      <c r="Z91" s="56"/>
      <c r="AA91" s="56"/>
      <c r="AB91" s="56"/>
      <c r="AC91" s="56"/>
      <c r="AD91" s="56"/>
      <c r="AE91" s="56"/>
      <c r="AF91" s="56"/>
      <c r="AG91" s="56"/>
      <c r="AH91" s="56"/>
      <c r="AI91" s="56"/>
      <c r="AJ91" s="56"/>
      <c r="AK91" s="56"/>
      <c r="AL91" s="56"/>
      <c r="AM91" s="56"/>
      <c r="AN91" s="56"/>
      <c r="AO91" s="56"/>
    </row>
    <row r="92">
      <c r="E92" s="189"/>
      <c r="F92" s="190"/>
      <c r="G92" s="35"/>
      <c r="H92" s="35"/>
      <c r="I92" s="35"/>
      <c r="J92" s="80"/>
      <c r="K92" s="191"/>
      <c r="L92" s="35"/>
      <c r="M92" s="192"/>
      <c r="N92" s="35"/>
      <c r="O92" s="35"/>
      <c r="P92" s="35"/>
      <c r="Q92" s="35"/>
      <c r="R92" s="192"/>
      <c r="S92" s="35"/>
      <c r="T92" s="35"/>
      <c r="X92" s="56"/>
      <c r="Y92" s="56"/>
      <c r="Z92" s="56"/>
      <c r="AA92" s="56"/>
      <c r="AB92" s="56"/>
      <c r="AC92" s="56"/>
      <c r="AD92" s="56"/>
      <c r="AE92" s="56"/>
      <c r="AF92" s="56"/>
      <c r="AG92" s="56"/>
      <c r="AH92" s="56"/>
      <c r="AI92" s="56"/>
      <c r="AJ92" s="56"/>
      <c r="AK92" s="56"/>
      <c r="AL92" s="56"/>
      <c r="AM92" s="56"/>
      <c r="AN92" s="56"/>
      <c r="AO92" s="56"/>
    </row>
    <row r="93">
      <c r="E93" s="189"/>
      <c r="F93" s="190"/>
      <c r="G93" s="35"/>
      <c r="H93" s="35"/>
      <c r="I93" s="35"/>
      <c r="J93" s="80"/>
      <c r="K93" s="191"/>
      <c r="L93" s="35"/>
      <c r="M93" s="192"/>
      <c r="N93" s="35"/>
      <c r="O93" s="35"/>
      <c r="P93" s="35"/>
      <c r="Q93" s="35"/>
      <c r="R93" s="192"/>
      <c r="S93" s="35"/>
      <c r="T93" s="35"/>
      <c r="X93" s="56"/>
      <c r="Y93" s="56"/>
      <c r="Z93" s="56"/>
      <c r="AA93" s="56"/>
      <c r="AB93" s="56"/>
      <c r="AC93" s="56"/>
      <c r="AD93" s="56"/>
      <c r="AE93" s="56"/>
      <c r="AF93" s="56"/>
      <c r="AG93" s="56"/>
      <c r="AH93" s="56"/>
      <c r="AI93" s="56"/>
      <c r="AJ93" s="56"/>
      <c r="AK93" s="56"/>
      <c r="AL93" s="56"/>
      <c r="AM93" s="56"/>
      <c r="AN93" s="56"/>
      <c r="AO93" s="56"/>
    </row>
    <row r="94">
      <c r="E94" s="189"/>
      <c r="F94" s="190"/>
      <c r="G94" s="35"/>
      <c r="H94" s="35"/>
      <c r="I94" s="35"/>
      <c r="J94" s="80"/>
      <c r="K94" s="191"/>
      <c r="L94" s="35"/>
      <c r="M94" s="192"/>
      <c r="N94" s="35"/>
      <c r="O94" s="35"/>
      <c r="P94" s="35"/>
      <c r="Q94" s="35"/>
      <c r="R94" s="192"/>
      <c r="S94" s="35"/>
      <c r="T94" s="35"/>
      <c r="X94" s="56"/>
      <c r="Y94" s="56"/>
      <c r="Z94" s="56"/>
      <c r="AA94" s="56"/>
      <c r="AB94" s="56"/>
      <c r="AC94" s="56"/>
      <c r="AD94" s="56"/>
      <c r="AE94" s="56"/>
      <c r="AF94" s="56"/>
      <c r="AG94" s="56"/>
      <c r="AH94" s="56"/>
      <c r="AI94" s="56"/>
      <c r="AJ94" s="56"/>
      <c r="AK94" s="56"/>
      <c r="AL94" s="56"/>
      <c r="AM94" s="56"/>
      <c r="AN94" s="56"/>
      <c r="AO94" s="56"/>
    </row>
    <row r="95">
      <c r="E95" s="189"/>
      <c r="F95" s="190"/>
      <c r="G95" s="35"/>
      <c r="H95" s="35"/>
      <c r="I95" s="35"/>
      <c r="J95" s="80"/>
      <c r="K95" s="191"/>
      <c r="L95" s="35"/>
      <c r="M95" s="192"/>
      <c r="N95" s="35"/>
      <c r="O95" s="35"/>
      <c r="P95" s="35"/>
      <c r="Q95" s="35"/>
      <c r="R95" s="192"/>
      <c r="S95" s="35"/>
      <c r="T95" s="35"/>
      <c r="X95" s="56"/>
      <c r="Y95" s="56"/>
      <c r="Z95" s="56"/>
      <c r="AA95" s="56"/>
      <c r="AB95" s="56"/>
      <c r="AC95" s="56"/>
      <c r="AD95" s="56"/>
      <c r="AE95" s="56"/>
      <c r="AF95" s="56"/>
      <c r="AG95" s="56"/>
      <c r="AH95" s="56"/>
      <c r="AI95" s="56"/>
      <c r="AJ95" s="56"/>
      <c r="AK95" s="56"/>
      <c r="AL95" s="56"/>
      <c r="AM95" s="56"/>
      <c r="AN95" s="56"/>
      <c r="AO95" s="56"/>
    </row>
    <row r="96">
      <c r="E96" s="189"/>
      <c r="F96" s="190"/>
      <c r="G96" s="35"/>
      <c r="H96" s="35"/>
      <c r="I96" s="35"/>
      <c r="J96" s="80"/>
      <c r="K96" s="191"/>
      <c r="L96" s="35"/>
      <c r="M96" s="192"/>
      <c r="N96" s="35"/>
      <c r="O96" s="35"/>
      <c r="P96" s="35"/>
      <c r="Q96" s="35"/>
      <c r="R96" s="192"/>
      <c r="S96" s="35"/>
      <c r="T96" s="35"/>
      <c r="X96" s="56"/>
      <c r="Y96" s="56"/>
      <c r="Z96" s="56"/>
      <c r="AA96" s="56"/>
      <c r="AB96" s="56"/>
      <c r="AC96" s="56"/>
      <c r="AD96" s="56"/>
      <c r="AE96" s="56"/>
      <c r="AF96" s="56"/>
      <c r="AG96" s="56"/>
      <c r="AH96" s="56"/>
      <c r="AI96" s="56"/>
      <c r="AJ96" s="56"/>
      <c r="AK96" s="56"/>
      <c r="AL96" s="56"/>
      <c r="AM96" s="56"/>
      <c r="AN96" s="56"/>
      <c r="AO96" s="56"/>
    </row>
    <row r="97">
      <c r="E97" s="189"/>
      <c r="F97" s="190"/>
      <c r="G97" s="35"/>
      <c r="H97" s="35"/>
      <c r="I97" s="35"/>
      <c r="J97" s="80"/>
      <c r="K97" s="191"/>
      <c r="L97" s="35"/>
      <c r="M97" s="192"/>
      <c r="N97" s="35"/>
      <c r="O97" s="35"/>
      <c r="P97" s="35"/>
      <c r="Q97" s="35"/>
      <c r="R97" s="192"/>
      <c r="S97" s="35"/>
      <c r="T97" s="35"/>
      <c r="X97" s="56"/>
      <c r="Y97" s="56"/>
      <c r="Z97" s="56"/>
      <c r="AA97" s="56"/>
      <c r="AB97" s="56"/>
      <c r="AC97" s="56"/>
      <c r="AD97" s="56"/>
      <c r="AE97" s="56"/>
      <c r="AF97" s="56"/>
      <c r="AG97" s="56"/>
      <c r="AH97" s="56"/>
      <c r="AI97" s="56"/>
      <c r="AJ97" s="56"/>
      <c r="AK97" s="56"/>
      <c r="AL97" s="56"/>
      <c r="AM97" s="56"/>
      <c r="AN97" s="56"/>
      <c r="AO97" s="56"/>
    </row>
    <row r="98">
      <c r="E98" s="189"/>
      <c r="F98" s="190"/>
      <c r="G98" s="35"/>
      <c r="H98" s="35"/>
      <c r="I98" s="35"/>
      <c r="J98" s="80"/>
      <c r="K98" s="191"/>
      <c r="L98" s="35"/>
      <c r="M98" s="192"/>
      <c r="N98" s="35"/>
      <c r="O98" s="35"/>
      <c r="P98" s="35"/>
      <c r="Q98" s="35"/>
      <c r="R98" s="192"/>
      <c r="S98" s="35"/>
      <c r="T98" s="35"/>
      <c r="X98" s="56"/>
      <c r="Y98" s="56"/>
      <c r="Z98" s="56"/>
      <c r="AA98" s="56"/>
      <c r="AB98" s="56"/>
      <c r="AC98" s="56"/>
      <c r="AD98" s="56"/>
      <c r="AE98" s="56"/>
      <c r="AF98" s="56"/>
      <c r="AG98" s="56"/>
      <c r="AH98" s="56"/>
      <c r="AI98" s="56"/>
      <c r="AJ98" s="56"/>
      <c r="AK98" s="56"/>
      <c r="AL98" s="56"/>
      <c r="AM98" s="56"/>
      <c r="AN98" s="56"/>
      <c r="AO98" s="56"/>
    </row>
    <row r="99">
      <c r="E99" s="189"/>
      <c r="F99" s="190"/>
      <c r="G99" s="35"/>
      <c r="H99" s="35"/>
      <c r="I99" s="35"/>
      <c r="J99" s="80"/>
      <c r="K99" s="191"/>
      <c r="L99" s="35"/>
      <c r="M99" s="192"/>
      <c r="N99" s="35"/>
      <c r="O99" s="35"/>
      <c r="P99" s="35"/>
      <c r="Q99" s="35"/>
      <c r="R99" s="192"/>
      <c r="S99" s="35"/>
      <c r="T99" s="35"/>
      <c r="X99" s="56"/>
      <c r="Y99" s="56"/>
      <c r="Z99" s="56"/>
      <c r="AA99" s="56"/>
      <c r="AB99" s="56"/>
      <c r="AC99" s="56"/>
      <c r="AD99" s="56"/>
      <c r="AE99" s="56"/>
      <c r="AF99" s="56"/>
      <c r="AG99" s="56"/>
      <c r="AH99" s="56"/>
      <c r="AI99" s="56"/>
      <c r="AJ99" s="56"/>
      <c r="AK99" s="56"/>
      <c r="AL99" s="56"/>
      <c r="AM99" s="56"/>
      <c r="AN99" s="56"/>
      <c r="AO99" s="56"/>
    </row>
    <row r="100">
      <c r="E100" s="189"/>
      <c r="F100" s="190"/>
      <c r="G100" s="35"/>
      <c r="H100" s="35"/>
      <c r="I100" s="35"/>
      <c r="J100" s="80"/>
      <c r="K100" s="191"/>
      <c r="L100" s="35"/>
      <c r="M100" s="192"/>
      <c r="N100" s="35"/>
      <c r="O100" s="35"/>
      <c r="P100" s="35"/>
      <c r="Q100" s="35"/>
      <c r="R100" s="192"/>
      <c r="S100" s="35"/>
      <c r="T100" s="35"/>
      <c r="X100" s="56"/>
      <c r="Y100" s="56"/>
      <c r="Z100" s="56"/>
      <c r="AA100" s="56"/>
      <c r="AB100" s="56"/>
      <c r="AC100" s="56"/>
      <c r="AD100" s="56"/>
      <c r="AE100" s="56"/>
      <c r="AF100" s="56"/>
      <c r="AG100" s="56"/>
      <c r="AH100" s="56"/>
      <c r="AI100" s="56"/>
      <c r="AJ100" s="56"/>
      <c r="AK100" s="56"/>
      <c r="AL100" s="56"/>
      <c r="AM100" s="56"/>
      <c r="AN100" s="56"/>
      <c r="AO100" s="56"/>
    </row>
    <row r="101">
      <c r="E101" s="189"/>
      <c r="F101" s="190"/>
      <c r="G101" s="35"/>
      <c r="H101" s="35"/>
      <c r="I101" s="35"/>
      <c r="J101" s="80"/>
      <c r="K101" s="191"/>
      <c r="L101" s="35"/>
      <c r="M101" s="192"/>
      <c r="N101" s="35"/>
      <c r="O101" s="35"/>
      <c r="P101" s="35"/>
      <c r="Q101" s="35"/>
      <c r="R101" s="192"/>
      <c r="S101" s="35"/>
      <c r="T101" s="35"/>
      <c r="X101" s="56"/>
      <c r="Y101" s="56"/>
      <c r="Z101" s="56"/>
      <c r="AA101" s="56"/>
      <c r="AB101" s="56"/>
      <c r="AC101" s="56"/>
      <c r="AD101" s="56"/>
      <c r="AE101" s="56"/>
      <c r="AF101" s="56"/>
      <c r="AG101" s="56"/>
      <c r="AH101" s="56"/>
      <c r="AI101" s="56"/>
      <c r="AJ101" s="56"/>
      <c r="AK101" s="56"/>
      <c r="AL101" s="56"/>
      <c r="AM101" s="56"/>
      <c r="AN101" s="56"/>
      <c r="AO101" s="56"/>
    </row>
    <row r="102">
      <c r="E102" s="189"/>
      <c r="F102" s="190"/>
      <c r="G102" s="35"/>
      <c r="H102" s="35"/>
      <c r="I102" s="35"/>
      <c r="J102" s="80"/>
      <c r="K102" s="191"/>
      <c r="L102" s="35"/>
      <c r="M102" s="192"/>
      <c r="N102" s="35"/>
      <c r="O102" s="35"/>
      <c r="P102" s="35"/>
      <c r="Q102" s="35"/>
      <c r="R102" s="192"/>
      <c r="S102" s="35"/>
      <c r="T102" s="35"/>
      <c r="X102" s="56"/>
      <c r="Y102" s="56"/>
      <c r="Z102" s="56"/>
      <c r="AA102" s="56"/>
      <c r="AB102" s="56"/>
      <c r="AC102" s="56"/>
      <c r="AD102" s="56"/>
      <c r="AE102" s="56"/>
      <c r="AF102" s="56"/>
      <c r="AG102" s="56"/>
      <c r="AH102" s="56"/>
      <c r="AI102" s="56"/>
      <c r="AJ102" s="56"/>
      <c r="AK102" s="56"/>
      <c r="AL102" s="56"/>
      <c r="AM102" s="56"/>
      <c r="AN102" s="56"/>
      <c r="AO102" s="56"/>
    </row>
    <row r="103">
      <c r="E103" s="189"/>
      <c r="F103" s="190"/>
      <c r="G103" s="35"/>
      <c r="H103" s="35"/>
      <c r="I103" s="35"/>
      <c r="J103" s="80"/>
      <c r="K103" s="191"/>
      <c r="L103" s="35"/>
      <c r="M103" s="192"/>
      <c r="N103" s="35"/>
      <c r="O103" s="35"/>
      <c r="P103" s="35"/>
      <c r="Q103" s="35"/>
      <c r="R103" s="192"/>
      <c r="S103" s="35"/>
      <c r="T103" s="35"/>
      <c r="X103" s="56"/>
      <c r="Y103" s="56"/>
      <c r="Z103" s="56"/>
      <c r="AA103" s="56"/>
      <c r="AB103" s="56"/>
      <c r="AC103" s="56"/>
      <c r="AD103" s="56"/>
      <c r="AE103" s="56"/>
      <c r="AF103" s="56"/>
      <c r="AG103" s="56"/>
      <c r="AH103" s="56"/>
      <c r="AI103" s="56"/>
      <c r="AJ103" s="56"/>
      <c r="AK103" s="56"/>
      <c r="AL103" s="56"/>
      <c r="AM103" s="56"/>
      <c r="AN103" s="56"/>
      <c r="AO103" s="56"/>
    </row>
    <row r="104">
      <c r="E104" s="189"/>
      <c r="F104" s="190"/>
      <c r="G104" s="35"/>
      <c r="H104" s="35"/>
      <c r="I104" s="35"/>
      <c r="J104" s="80"/>
      <c r="K104" s="191"/>
      <c r="L104" s="35"/>
      <c r="M104" s="192"/>
      <c r="N104" s="35"/>
      <c r="O104" s="35"/>
      <c r="P104" s="35"/>
      <c r="Q104" s="35"/>
      <c r="R104" s="192"/>
      <c r="S104" s="35"/>
      <c r="T104" s="35"/>
      <c r="X104" s="56"/>
      <c r="Y104" s="56"/>
      <c r="Z104" s="56"/>
      <c r="AA104" s="56"/>
      <c r="AB104" s="56"/>
      <c r="AC104" s="56"/>
      <c r="AD104" s="56"/>
      <c r="AE104" s="56"/>
      <c r="AF104" s="56"/>
      <c r="AG104" s="56"/>
      <c r="AH104" s="56"/>
      <c r="AI104" s="56"/>
      <c r="AJ104" s="56"/>
      <c r="AK104" s="56"/>
      <c r="AL104" s="56"/>
      <c r="AM104" s="56"/>
      <c r="AN104" s="56"/>
      <c r="AO104" s="56"/>
    </row>
    <row r="105">
      <c r="E105" s="189"/>
      <c r="F105" s="190"/>
      <c r="G105" s="35"/>
      <c r="H105" s="35"/>
      <c r="I105" s="35"/>
      <c r="J105" s="80"/>
      <c r="K105" s="191"/>
      <c r="L105" s="35"/>
      <c r="M105" s="192"/>
      <c r="N105" s="35"/>
      <c r="O105" s="35"/>
      <c r="P105" s="35"/>
      <c r="Q105" s="35"/>
      <c r="R105" s="192"/>
      <c r="S105" s="35"/>
      <c r="T105" s="35"/>
      <c r="X105" s="56"/>
      <c r="Y105" s="56"/>
      <c r="Z105" s="56"/>
      <c r="AA105" s="56"/>
      <c r="AB105" s="56"/>
      <c r="AC105" s="56"/>
      <c r="AD105" s="56"/>
      <c r="AE105" s="56"/>
      <c r="AF105" s="56"/>
      <c r="AG105" s="56"/>
      <c r="AH105" s="56"/>
      <c r="AI105" s="56"/>
      <c r="AJ105" s="56"/>
      <c r="AK105" s="56"/>
      <c r="AL105" s="56"/>
      <c r="AM105" s="56"/>
      <c r="AN105" s="56"/>
      <c r="AO105" s="56"/>
    </row>
    <row r="106">
      <c r="E106" s="189"/>
      <c r="F106" s="190"/>
      <c r="G106" s="35"/>
      <c r="H106" s="35"/>
      <c r="I106" s="35"/>
      <c r="J106" s="80"/>
      <c r="K106" s="191"/>
      <c r="L106" s="35"/>
      <c r="M106" s="192"/>
      <c r="N106" s="35"/>
      <c r="O106" s="35"/>
      <c r="P106" s="35"/>
      <c r="Q106" s="35"/>
      <c r="R106" s="192"/>
      <c r="S106" s="35"/>
      <c r="T106" s="35"/>
      <c r="X106" s="56"/>
      <c r="Y106" s="56"/>
      <c r="Z106" s="56"/>
      <c r="AA106" s="56"/>
      <c r="AB106" s="56"/>
      <c r="AC106" s="56"/>
      <c r="AD106" s="56"/>
      <c r="AE106" s="56"/>
      <c r="AF106" s="56"/>
      <c r="AG106" s="56"/>
      <c r="AH106" s="56"/>
      <c r="AI106" s="56"/>
      <c r="AJ106" s="56"/>
      <c r="AK106" s="56"/>
      <c r="AL106" s="56"/>
      <c r="AM106" s="56"/>
      <c r="AN106" s="56"/>
      <c r="AO106" s="56"/>
    </row>
    <row r="107">
      <c r="E107" s="189"/>
      <c r="F107" s="190"/>
      <c r="G107" s="35"/>
      <c r="H107" s="35"/>
      <c r="I107" s="35"/>
      <c r="J107" s="80"/>
      <c r="K107" s="191"/>
      <c r="L107" s="35"/>
      <c r="M107" s="192"/>
      <c r="N107" s="35"/>
      <c r="O107" s="35"/>
      <c r="P107" s="35"/>
      <c r="Q107" s="35"/>
      <c r="R107" s="192"/>
      <c r="S107" s="35"/>
      <c r="T107" s="35"/>
      <c r="X107" s="56"/>
      <c r="Y107" s="56"/>
      <c r="Z107" s="56"/>
      <c r="AA107" s="56"/>
      <c r="AB107" s="56"/>
      <c r="AC107" s="56"/>
      <c r="AD107" s="56"/>
      <c r="AE107" s="56"/>
      <c r="AF107" s="56"/>
      <c r="AG107" s="56"/>
      <c r="AH107" s="56"/>
      <c r="AI107" s="56"/>
      <c r="AJ107" s="56"/>
      <c r="AK107" s="56"/>
      <c r="AL107" s="56"/>
      <c r="AM107" s="56"/>
      <c r="AN107" s="56"/>
      <c r="AO107" s="56"/>
    </row>
    <row r="108">
      <c r="E108" s="189"/>
      <c r="F108" s="190"/>
      <c r="G108" s="35"/>
      <c r="H108" s="35"/>
      <c r="I108" s="35"/>
      <c r="J108" s="80"/>
      <c r="K108" s="191"/>
      <c r="L108" s="35"/>
      <c r="M108" s="192"/>
      <c r="N108" s="35"/>
      <c r="O108" s="35"/>
      <c r="P108" s="35"/>
      <c r="Q108" s="35"/>
      <c r="R108" s="192"/>
      <c r="S108" s="35"/>
      <c r="T108" s="35"/>
      <c r="X108" s="56"/>
      <c r="Y108" s="56"/>
      <c r="Z108" s="56"/>
      <c r="AA108" s="56"/>
      <c r="AB108" s="56"/>
      <c r="AC108" s="56"/>
      <c r="AD108" s="56"/>
      <c r="AE108" s="56"/>
      <c r="AF108" s="56"/>
      <c r="AG108" s="56"/>
      <c r="AH108" s="56"/>
      <c r="AI108" s="56"/>
      <c r="AJ108" s="56"/>
      <c r="AK108" s="56"/>
      <c r="AL108" s="56"/>
      <c r="AM108" s="56"/>
      <c r="AN108" s="56"/>
      <c r="AO108" s="56"/>
    </row>
    <row r="109">
      <c r="E109" s="189"/>
      <c r="F109" s="190"/>
      <c r="G109" s="35"/>
      <c r="H109" s="35"/>
      <c r="I109" s="35"/>
      <c r="J109" s="80"/>
      <c r="K109" s="191"/>
      <c r="L109" s="35"/>
      <c r="M109" s="192"/>
      <c r="N109" s="35"/>
      <c r="O109" s="35"/>
      <c r="P109" s="35"/>
      <c r="Q109" s="35"/>
      <c r="R109" s="192"/>
      <c r="S109" s="35"/>
      <c r="T109" s="35"/>
      <c r="X109" s="56"/>
      <c r="Y109" s="56"/>
      <c r="Z109" s="56"/>
      <c r="AA109" s="56"/>
      <c r="AB109" s="56"/>
      <c r="AC109" s="56"/>
      <c r="AD109" s="56"/>
      <c r="AE109" s="56"/>
      <c r="AF109" s="56"/>
      <c r="AG109" s="56"/>
      <c r="AH109" s="56"/>
      <c r="AI109" s="56"/>
      <c r="AJ109" s="56"/>
      <c r="AK109" s="56"/>
      <c r="AL109" s="56"/>
      <c r="AM109" s="56"/>
      <c r="AN109" s="56"/>
      <c r="AO109" s="56"/>
    </row>
    <row r="110">
      <c r="E110" s="189"/>
      <c r="F110" s="190"/>
      <c r="G110" s="35"/>
      <c r="H110" s="35"/>
      <c r="I110" s="35"/>
      <c r="J110" s="80"/>
      <c r="K110" s="191"/>
      <c r="L110" s="35"/>
      <c r="M110" s="192"/>
      <c r="N110" s="35"/>
      <c r="O110" s="35"/>
      <c r="P110" s="35"/>
      <c r="Q110" s="35"/>
      <c r="R110" s="192"/>
      <c r="S110" s="35"/>
      <c r="T110" s="35"/>
      <c r="X110" s="56"/>
      <c r="Y110" s="56"/>
      <c r="Z110" s="56"/>
      <c r="AA110" s="56"/>
      <c r="AB110" s="56"/>
      <c r="AC110" s="56"/>
      <c r="AD110" s="56"/>
      <c r="AE110" s="56"/>
      <c r="AF110" s="56"/>
      <c r="AG110" s="56"/>
      <c r="AH110" s="56"/>
      <c r="AI110" s="56"/>
      <c r="AJ110" s="56"/>
      <c r="AK110" s="56"/>
      <c r="AL110" s="56"/>
      <c r="AM110" s="56"/>
      <c r="AN110" s="56"/>
      <c r="AO110" s="56"/>
    </row>
    <row r="111">
      <c r="E111" s="189"/>
      <c r="F111" s="190"/>
      <c r="G111" s="35"/>
      <c r="H111" s="35"/>
      <c r="I111" s="35"/>
      <c r="J111" s="80"/>
      <c r="K111" s="191"/>
      <c r="L111" s="35"/>
      <c r="M111" s="192"/>
      <c r="N111" s="35"/>
      <c r="O111" s="35"/>
      <c r="P111" s="35"/>
      <c r="Q111" s="35"/>
      <c r="R111" s="192"/>
      <c r="S111" s="35"/>
      <c r="T111" s="35"/>
      <c r="X111" s="56"/>
      <c r="Y111" s="56"/>
      <c r="Z111" s="56"/>
      <c r="AA111" s="56"/>
      <c r="AB111" s="56"/>
      <c r="AC111" s="56"/>
      <c r="AD111" s="56"/>
      <c r="AE111" s="56"/>
      <c r="AF111" s="56"/>
      <c r="AG111" s="56"/>
      <c r="AH111" s="56"/>
      <c r="AI111" s="56"/>
      <c r="AJ111" s="56"/>
      <c r="AK111" s="56"/>
      <c r="AL111" s="56"/>
      <c r="AM111" s="56"/>
      <c r="AN111" s="56"/>
      <c r="AO111" s="56"/>
    </row>
    <row r="112">
      <c r="E112" s="189"/>
      <c r="F112" s="190"/>
      <c r="G112" s="35"/>
      <c r="H112" s="35"/>
      <c r="I112" s="35"/>
      <c r="J112" s="80"/>
      <c r="K112" s="191"/>
      <c r="L112" s="35"/>
      <c r="M112" s="192"/>
      <c r="N112" s="35"/>
      <c r="O112" s="35"/>
      <c r="P112" s="35"/>
      <c r="Q112" s="35"/>
      <c r="R112" s="192"/>
      <c r="S112" s="35"/>
      <c r="T112" s="35"/>
      <c r="X112" s="56"/>
      <c r="Y112" s="56"/>
      <c r="Z112" s="56"/>
      <c r="AA112" s="56"/>
      <c r="AB112" s="56"/>
      <c r="AC112" s="56"/>
      <c r="AD112" s="56"/>
      <c r="AE112" s="56"/>
      <c r="AF112" s="56"/>
      <c r="AG112" s="56"/>
      <c r="AH112" s="56"/>
      <c r="AI112" s="56"/>
      <c r="AJ112" s="56"/>
      <c r="AK112" s="56"/>
      <c r="AL112" s="56"/>
      <c r="AM112" s="56"/>
      <c r="AN112" s="56"/>
      <c r="AO112" s="56"/>
    </row>
    <row r="113">
      <c r="E113" s="189"/>
      <c r="F113" s="190"/>
      <c r="G113" s="35"/>
      <c r="H113" s="35"/>
      <c r="I113" s="35"/>
      <c r="J113" s="80"/>
      <c r="K113" s="191"/>
      <c r="L113" s="35"/>
      <c r="M113" s="192"/>
      <c r="N113" s="35"/>
      <c r="O113" s="35"/>
      <c r="P113" s="35"/>
      <c r="Q113" s="35"/>
      <c r="R113" s="192"/>
      <c r="S113" s="35"/>
      <c r="T113" s="35"/>
      <c r="X113" s="56"/>
      <c r="Y113" s="56"/>
      <c r="Z113" s="56"/>
      <c r="AA113" s="56"/>
      <c r="AB113" s="56"/>
      <c r="AC113" s="56"/>
      <c r="AD113" s="56"/>
      <c r="AE113" s="56"/>
      <c r="AF113" s="56"/>
      <c r="AG113" s="56"/>
      <c r="AH113" s="56"/>
      <c r="AI113" s="56"/>
      <c r="AJ113" s="56"/>
      <c r="AK113" s="56"/>
      <c r="AL113" s="56"/>
      <c r="AM113" s="56"/>
      <c r="AN113" s="56"/>
      <c r="AO113" s="56"/>
    </row>
    <row r="114">
      <c r="E114" s="189"/>
      <c r="F114" s="190"/>
      <c r="G114" s="35"/>
      <c r="H114" s="35"/>
      <c r="I114" s="35"/>
      <c r="J114" s="80"/>
      <c r="K114" s="191"/>
      <c r="L114" s="35"/>
      <c r="M114" s="192"/>
      <c r="N114" s="35"/>
      <c r="O114" s="35"/>
      <c r="P114" s="35"/>
      <c r="Q114" s="35"/>
      <c r="R114" s="192"/>
      <c r="S114" s="35"/>
      <c r="T114" s="35"/>
      <c r="X114" s="56"/>
      <c r="Y114" s="56"/>
      <c r="Z114" s="56"/>
      <c r="AA114" s="56"/>
      <c r="AB114" s="56"/>
      <c r="AC114" s="56"/>
      <c r="AD114" s="56"/>
      <c r="AE114" s="56"/>
      <c r="AF114" s="56"/>
      <c r="AG114" s="56"/>
      <c r="AH114" s="56"/>
      <c r="AI114" s="56"/>
      <c r="AJ114" s="56"/>
      <c r="AK114" s="56"/>
      <c r="AL114" s="56"/>
      <c r="AM114" s="56"/>
      <c r="AN114" s="56"/>
      <c r="AO114" s="56"/>
    </row>
    <row r="115">
      <c r="E115" s="189"/>
      <c r="F115" s="190"/>
      <c r="G115" s="35"/>
      <c r="H115" s="35"/>
      <c r="I115" s="35"/>
      <c r="J115" s="80"/>
      <c r="K115" s="191"/>
      <c r="L115" s="35"/>
      <c r="M115" s="192"/>
      <c r="N115" s="35"/>
      <c r="O115" s="35"/>
      <c r="P115" s="35"/>
      <c r="Q115" s="35"/>
      <c r="R115" s="192"/>
      <c r="S115" s="35"/>
      <c r="T115" s="35"/>
      <c r="X115" s="56"/>
      <c r="Y115" s="56"/>
      <c r="Z115" s="56"/>
      <c r="AA115" s="56"/>
      <c r="AB115" s="56"/>
      <c r="AC115" s="56"/>
      <c r="AD115" s="56"/>
      <c r="AE115" s="56"/>
      <c r="AF115" s="56"/>
      <c r="AG115" s="56"/>
      <c r="AH115" s="56"/>
      <c r="AI115" s="56"/>
      <c r="AJ115" s="56"/>
      <c r="AK115" s="56"/>
      <c r="AL115" s="56"/>
      <c r="AM115" s="56"/>
      <c r="AN115" s="56"/>
      <c r="AO115" s="56"/>
    </row>
    <row r="116">
      <c r="E116" s="189"/>
      <c r="F116" s="190"/>
      <c r="G116" s="35"/>
      <c r="H116" s="35"/>
      <c r="I116" s="35"/>
      <c r="J116" s="80"/>
      <c r="K116" s="191"/>
      <c r="L116" s="35"/>
      <c r="M116" s="192"/>
      <c r="N116" s="35"/>
      <c r="O116" s="35"/>
      <c r="P116" s="35"/>
      <c r="Q116" s="35"/>
      <c r="R116" s="192"/>
      <c r="S116" s="35"/>
      <c r="T116" s="35"/>
      <c r="X116" s="56"/>
      <c r="Y116" s="56"/>
      <c r="Z116" s="56"/>
      <c r="AA116" s="56"/>
      <c r="AB116" s="56"/>
      <c r="AC116" s="56"/>
      <c r="AD116" s="56"/>
      <c r="AE116" s="56"/>
      <c r="AF116" s="56"/>
      <c r="AG116" s="56"/>
      <c r="AH116" s="56"/>
      <c r="AI116" s="56"/>
      <c r="AJ116" s="56"/>
      <c r="AK116" s="56"/>
      <c r="AL116" s="56"/>
      <c r="AM116" s="56"/>
      <c r="AN116" s="56"/>
      <c r="AO116" s="56"/>
    </row>
    <row r="117">
      <c r="E117" s="189"/>
      <c r="F117" s="190"/>
      <c r="G117" s="35"/>
      <c r="H117" s="35"/>
      <c r="I117" s="35"/>
      <c r="J117" s="80"/>
      <c r="K117" s="191"/>
      <c r="L117" s="35"/>
      <c r="M117" s="192"/>
      <c r="N117" s="35"/>
      <c r="O117" s="35"/>
      <c r="P117" s="35"/>
      <c r="Q117" s="35"/>
      <c r="R117" s="192"/>
      <c r="S117" s="35"/>
      <c r="T117" s="35"/>
      <c r="X117" s="56"/>
      <c r="Y117" s="56"/>
      <c r="Z117" s="56"/>
      <c r="AA117" s="56"/>
      <c r="AB117" s="56"/>
      <c r="AC117" s="56"/>
      <c r="AD117" s="56"/>
      <c r="AE117" s="56"/>
      <c r="AF117" s="56"/>
      <c r="AG117" s="56"/>
      <c r="AH117" s="56"/>
      <c r="AI117" s="56"/>
      <c r="AJ117" s="56"/>
      <c r="AK117" s="56"/>
      <c r="AL117" s="56"/>
      <c r="AM117" s="56"/>
      <c r="AN117" s="56"/>
      <c r="AO117" s="56"/>
    </row>
    <row r="118">
      <c r="E118" s="189"/>
      <c r="F118" s="190"/>
      <c r="G118" s="35"/>
      <c r="H118" s="35"/>
      <c r="I118" s="35"/>
      <c r="J118" s="80"/>
      <c r="K118" s="191"/>
      <c r="L118" s="35"/>
      <c r="M118" s="192"/>
      <c r="N118" s="35"/>
      <c r="O118" s="35"/>
      <c r="P118" s="35"/>
      <c r="Q118" s="35"/>
      <c r="R118" s="192"/>
      <c r="S118" s="35"/>
      <c r="T118" s="35"/>
      <c r="X118" s="56"/>
      <c r="Y118" s="56"/>
      <c r="Z118" s="56"/>
      <c r="AA118" s="56"/>
      <c r="AB118" s="56"/>
      <c r="AC118" s="56"/>
      <c r="AD118" s="56"/>
      <c r="AE118" s="56"/>
      <c r="AF118" s="56"/>
      <c r="AG118" s="56"/>
      <c r="AH118" s="56"/>
      <c r="AI118" s="56"/>
      <c r="AJ118" s="56"/>
      <c r="AK118" s="56"/>
      <c r="AL118" s="56"/>
      <c r="AM118" s="56"/>
      <c r="AN118" s="56"/>
      <c r="AO118" s="56"/>
    </row>
    <row r="119">
      <c r="E119" s="189"/>
      <c r="F119" s="190"/>
      <c r="G119" s="35"/>
      <c r="H119" s="35"/>
      <c r="I119" s="35"/>
      <c r="J119" s="80"/>
      <c r="K119" s="191"/>
      <c r="L119" s="35"/>
      <c r="M119" s="192"/>
      <c r="N119" s="35"/>
      <c r="O119" s="35"/>
      <c r="P119" s="35"/>
      <c r="Q119" s="35"/>
      <c r="R119" s="192"/>
      <c r="S119" s="35"/>
      <c r="T119" s="35"/>
      <c r="X119" s="56"/>
      <c r="Y119" s="56"/>
      <c r="Z119" s="56"/>
      <c r="AA119" s="56"/>
      <c r="AB119" s="56"/>
      <c r="AC119" s="56"/>
      <c r="AD119" s="56"/>
      <c r="AE119" s="56"/>
      <c r="AF119" s="56"/>
      <c r="AG119" s="56"/>
      <c r="AH119" s="56"/>
      <c r="AI119" s="56"/>
      <c r="AJ119" s="56"/>
      <c r="AK119" s="56"/>
      <c r="AL119" s="56"/>
      <c r="AM119" s="56"/>
      <c r="AN119" s="56"/>
      <c r="AO119" s="56"/>
    </row>
    <row r="120">
      <c r="E120" s="189"/>
      <c r="F120" s="190"/>
      <c r="G120" s="35"/>
      <c r="H120" s="35"/>
      <c r="I120" s="35"/>
      <c r="J120" s="80"/>
      <c r="K120" s="191"/>
      <c r="L120" s="35"/>
      <c r="M120" s="192"/>
      <c r="N120" s="35"/>
      <c r="O120" s="35"/>
      <c r="P120" s="35"/>
      <c r="Q120" s="35"/>
      <c r="R120" s="192"/>
      <c r="S120" s="35"/>
      <c r="T120" s="35"/>
      <c r="X120" s="56"/>
      <c r="Y120" s="56"/>
      <c r="Z120" s="56"/>
      <c r="AA120" s="56"/>
      <c r="AB120" s="56"/>
      <c r="AC120" s="56"/>
      <c r="AD120" s="56"/>
      <c r="AE120" s="56"/>
      <c r="AF120" s="56"/>
      <c r="AG120" s="56"/>
      <c r="AH120" s="56"/>
      <c r="AI120" s="56"/>
      <c r="AJ120" s="56"/>
      <c r="AK120" s="56"/>
      <c r="AL120" s="56"/>
      <c r="AM120" s="56"/>
      <c r="AN120" s="56"/>
      <c r="AO120" s="56"/>
    </row>
    <row r="121">
      <c r="E121" s="189"/>
      <c r="F121" s="190"/>
      <c r="G121" s="35"/>
      <c r="H121" s="35"/>
      <c r="I121" s="35"/>
      <c r="J121" s="80"/>
      <c r="K121" s="191"/>
      <c r="L121" s="35"/>
      <c r="M121" s="192"/>
      <c r="N121" s="35"/>
      <c r="O121" s="35"/>
      <c r="P121" s="35"/>
      <c r="Q121" s="35"/>
      <c r="R121" s="192"/>
      <c r="S121" s="35"/>
      <c r="T121" s="35"/>
      <c r="X121" s="56"/>
      <c r="Y121" s="56"/>
      <c r="Z121" s="56"/>
      <c r="AA121" s="56"/>
      <c r="AB121" s="56"/>
      <c r="AC121" s="56"/>
      <c r="AD121" s="56"/>
      <c r="AE121" s="56"/>
      <c r="AF121" s="56"/>
      <c r="AG121" s="56"/>
      <c r="AH121" s="56"/>
      <c r="AI121" s="56"/>
      <c r="AJ121" s="56"/>
      <c r="AK121" s="56"/>
      <c r="AL121" s="56"/>
      <c r="AM121" s="56"/>
      <c r="AN121" s="56"/>
      <c r="AO121" s="56"/>
    </row>
    <row r="122">
      <c r="E122" s="189"/>
      <c r="F122" s="190"/>
      <c r="G122" s="35"/>
      <c r="H122" s="35"/>
      <c r="I122" s="35"/>
      <c r="J122" s="80"/>
      <c r="K122" s="191"/>
      <c r="L122" s="35"/>
      <c r="M122" s="192"/>
      <c r="N122" s="35"/>
      <c r="O122" s="35"/>
      <c r="P122" s="35"/>
      <c r="Q122" s="35"/>
      <c r="R122" s="192"/>
      <c r="S122" s="35"/>
      <c r="T122" s="35"/>
      <c r="X122" s="56"/>
      <c r="Y122" s="56"/>
      <c r="Z122" s="56"/>
      <c r="AA122" s="56"/>
      <c r="AB122" s="56"/>
      <c r="AC122" s="56"/>
      <c r="AD122" s="56"/>
      <c r="AE122" s="56"/>
      <c r="AF122" s="56"/>
      <c r="AG122" s="56"/>
      <c r="AH122" s="56"/>
      <c r="AI122" s="56"/>
      <c r="AJ122" s="56"/>
      <c r="AK122" s="56"/>
      <c r="AL122" s="56"/>
      <c r="AM122" s="56"/>
      <c r="AN122" s="56"/>
      <c r="AO122" s="56"/>
    </row>
    <row r="123">
      <c r="E123" s="189"/>
      <c r="F123" s="190"/>
      <c r="G123" s="35"/>
      <c r="H123" s="35"/>
      <c r="I123" s="35"/>
      <c r="J123" s="80"/>
      <c r="K123" s="191"/>
      <c r="L123" s="35"/>
      <c r="M123" s="192"/>
      <c r="N123" s="35"/>
      <c r="O123" s="35"/>
      <c r="P123" s="35"/>
      <c r="Q123" s="35"/>
      <c r="R123" s="192"/>
      <c r="S123" s="35"/>
      <c r="T123" s="35"/>
      <c r="X123" s="56"/>
      <c r="Y123" s="56"/>
      <c r="Z123" s="56"/>
      <c r="AA123" s="56"/>
      <c r="AB123" s="56"/>
      <c r="AC123" s="56"/>
      <c r="AD123" s="56"/>
      <c r="AE123" s="56"/>
      <c r="AF123" s="56"/>
      <c r="AG123" s="56"/>
      <c r="AH123" s="56"/>
      <c r="AI123" s="56"/>
      <c r="AJ123" s="56"/>
      <c r="AK123" s="56"/>
      <c r="AL123" s="56"/>
      <c r="AM123" s="56"/>
      <c r="AN123" s="56"/>
      <c r="AO123" s="56"/>
    </row>
    <row r="124">
      <c r="E124" s="189"/>
      <c r="F124" s="190"/>
      <c r="G124" s="35"/>
      <c r="H124" s="35"/>
      <c r="I124" s="35"/>
      <c r="J124" s="80"/>
      <c r="K124" s="191"/>
      <c r="L124" s="35"/>
      <c r="M124" s="192"/>
      <c r="N124" s="35"/>
      <c r="O124" s="35"/>
      <c r="P124" s="35"/>
      <c r="Q124" s="35"/>
      <c r="R124" s="192"/>
      <c r="S124" s="35"/>
      <c r="T124" s="35"/>
      <c r="X124" s="56"/>
      <c r="Y124" s="56"/>
      <c r="Z124" s="56"/>
      <c r="AA124" s="56"/>
      <c r="AB124" s="56"/>
      <c r="AC124" s="56"/>
      <c r="AD124" s="56"/>
      <c r="AE124" s="56"/>
      <c r="AF124" s="56"/>
      <c r="AG124" s="56"/>
      <c r="AH124" s="56"/>
      <c r="AI124" s="56"/>
      <c r="AJ124" s="56"/>
      <c r="AK124" s="56"/>
      <c r="AL124" s="56"/>
      <c r="AM124" s="56"/>
      <c r="AN124" s="56"/>
      <c r="AO124" s="56"/>
    </row>
    <row r="125">
      <c r="E125" s="189"/>
      <c r="F125" s="190"/>
      <c r="G125" s="35"/>
      <c r="H125" s="35"/>
      <c r="I125" s="35"/>
      <c r="J125" s="80"/>
      <c r="K125" s="191"/>
      <c r="L125" s="35"/>
      <c r="M125" s="192"/>
      <c r="N125" s="35"/>
      <c r="O125" s="35"/>
      <c r="P125" s="35"/>
      <c r="Q125" s="35"/>
      <c r="R125" s="192"/>
      <c r="S125" s="35"/>
      <c r="T125" s="35"/>
      <c r="X125" s="56"/>
      <c r="Y125" s="56"/>
      <c r="Z125" s="56"/>
      <c r="AA125" s="56"/>
      <c r="AB125" s="56"/>
      <c r="AC125" s="56"/>
      <c r="AD125" s="56"/>
      <c r="AE125" s="56"/>
      <c r="AF125" s="56"/>
      <c r="AG125" s="56"/>
      <c r="AH125" s="56"/>
      <c r="AI125" s="56"/>
      <c r="AJ125" s="56"/>
      <c r="AK125" s="56"/>
      <c r="AL125" s="56"/>
      <c r="AM125" s="56"/>
      <c r="AN125" s="56"/>
      <c r="AO125" s="56"/>
    </row>
    <row r="126">
      <c r="E126" s="189"/>
      <c r="F126" s="190"/>
      <c r="G126" s="35"/>
      <c r="H126" s="35"/>
      <c r="I126" s="35"/>
      <c r="J126" s="80"/>
      <c r="K126" s="191"/>
      <c r="L126" s="35"/>
      <c r="M126" s="192"/>
      <c r="N126" s="35"/>
      <c r="O126" s="35"/>
      <c r="P126" s="35"/>
      <c r="Q126" s="35"/>
      <c r="R126" s="192"/>
      <c r="S126" s="35"/>
      <c r="T126" s="35"/>
      <c r="X126" s="56"/>
      <c r="Y126" s="56"/>
      <c r="Z126" s="56"/>
      <c r="AA126" s="56"/>
      <c r="AB126" s="56"/>
      <c r="AC126" s="56"/>
      <c r="AD126" s="56"/>
      <c r="AE126" s="56"/>
      <c r="AF126" s="56"/>
      <c r="AG126" s="56"/>
      <c r="AH126" s="56"/>
      <c r="AI126" s="56"/>
      <c r="AJ126" s="56"/>
      <c r="AK126" s="56"/>
      <c r="AL126" s="56"/>
      <c r="AM126" s="56"/>
      <c r="AN126" s="56"/>
      <c r="AO126" s="56"/>
    </row>
    <row r="127">
      <c r="E127" s="189"/>
      <c r="F127" s="190"/>
      <c r="G127" s="35"/>
      <c r="H127" s="35"/>
      <c r="I127" s="35"/>
      <c r="J127" s="80"/>
      <c r="K127" s="191"/>
      <c r="L127" s="35"/>
      <c r="M127" s="192"/>
      <c r="N127" s="35"/>
      <c r="O127" s="35"/>
      <c r="P127" s="35"/>
      <c r="Q127" s="35"/>
      <c r="R127" s="192"/>
      <c r="S127" s="35"/>
      <c r="T127" s="35"/>
      <c r="X127" s="56"/>
      <c r="Y127" s="56"/>
      <c r="Z127" s="56"/>
      <c r="AA127" s="56"/>
      <c r="AB127" s="56"/>
      <c r="AC127" s="56"/>
      <c r="AD127" s="56"/>
      <c r="AE127" s="56"/>
      <c r="AF127" s="56"/>
      <c r="AG127" s="56"/>
      <c r="AH127" s="56"/>
      <c r="AI127" s="56"/>
      <c r="AJ127" s="56"/>
      <c r="AK127" s="56"/>
      <c r="AL127" s="56"/>
      <c r="AM127" s="56"/>
      <c r="AN127" s="56"/>
      <c r="AO127" s="56"/>
    </row>
    <row r="128">
      <c r="E128" s="189"/>
      <c r="F128" s="190"/>
      <c r="G128" s="35"/>
      <c r="H128" s="35"/>
      <c r="I128" s="35"/>
      <c r="J128" s="80"/>
      <c r="K128" s="191"/>
      <c r="L128" s="35"/>
      <c r="M128" s="192"/>
      <c r="N128" s="35"/>
      <c r="O128" s="35"/>
      <c r="P128" s="35"/>
      <c r="Q128" s="35"/>
      <c r="R128" s="192"/>
      <c r="S128" s="35"/>
      <c r="T128" s="35"/>
      <c r="X128" s="56"/>
      <c r="Y128" s="56"/>
      <c r="Z128" s="56"/>
      <c r="AA128" s="56"/>
      <c r="AB128" s="56"/>
      <c r="AC128" s="56"/>
      <c r="AD128" s="56"/>
      <c r="AE128" s="56"/>
      <c r="AF128" s="56"/>
      <c r="AG128" s="56"/>
      <c r="AH128" s="56"/>
      <c r="AI128" s="56"/>
      <c r="AJ128" s="56"/>
      <c r="AK128" s="56"/>
      <c r="AL128" s="56"/>
      <c r="AM128" s="56"/>
      <c r="AN128" s="56"/>
      <c r="AO128" s="56"/>
    </row>
    <row r="129">
      <c r="E129" s="189"/>
      <c r="F129" s="190"/>
      <c r="G129" s="35"/>
      <c r="H129" s="35"/>
      <c r="I129" s="35"/>
      <c r="J129" s="80"/>
      <c r="K129" s="191"/>
      <c r="L129" s="35"/>
      <c r="M129" s="192"/>
      <c r="N129" s="35"/>
      <c r="O129" s="35"/>
      <c r="P129" s="35"/>
      <c r="Q129" s="35"/>
      <c r="R129" s="192"/>
      <c r="S129" s="35"/>
      <c r="T129" s="35"/>
      <c r="X129" s="56"/>
      <c r="Y129" s="56"/>
      <c r="Z129" s="56"/>
      <c r="AA129" s="56"/>
      <c r="AB129" s="56"/>
      <c r="AC129" s="56"/>
      <c r="AD129" s="56"/>
      <c r="AE129" s="56"/>
      <c r="AF129" s="56"/>
      <c r="AG129" s="56"/>
      <c r="AH129" s="56"/>
      <c r="AI129" s="56"/>
      <c r="AJ129" s="56"/>
      <c r="AK129" s="56"/>
      <c r="AL129" s="56"/>
      <c r="AM129" s="56"/>
      <c r="AN129" s="56"/>
      <c r="AO129" s="56"/>
    </row>
    <row r="130">
      <c r="E130" s="189"/>
      <c r="F130" s="190"/>
      <c r="G130" s="35"/>
      <c r="H130" s="35"/>
      <c r="I130" s="35"/>
      <c r="J130" s="80"/>
      <c r="K130" s="191"/>
      <c r="L130" s="35"/>
      <c r="M130" s="192"/>
      <c r="N130" s="35"/>
      <c r="O130" s="35"/>
      <c r="P130" s="35"/>
      <c r="Q130" s="35"/>
      <c r="R130" s="192"/>
      <c r="S130" s="35"/>
      <c r="T130" s="35"/>
      <c r="X130" s="56"/>
      <c r="Y130" s="56"/>
      <c r="Z130" s="56"/>
      <c r="AA130" s="56"/>
      <c r="AB130" s="56"/>
      <c r="AC130" s="56"/>
      <c r="AD130" s="56"/>
      <c r="AE130" s="56"/>
      <c r="AF130" s="56"/>
      <c r="AG130" s="56"/>
      <c r="AH130" s="56"/>
      <c r="AI130" s="56"/>
      <c r="AJ130" s="56"/>
      <c r="AK130" s="56"/>
      <c r="AL130" s="56"/>
      <c r="AM130" s="56"/>
      <c r="AN130" s="56"/>
      <c r="AO130" s="56"/>
    </row>
    <row r="131">
      <c r="E131" s="189"/>
      <c r="F131" s="190"/>
      <c r="G131" s="35"/>
      <c r="H131" s="35"/>
      <c r="I131" s="35"/>
      <c r="J131" s="80"/>
      <c r="K131" s="191"/>
      <c r="L131" s="35"/>
      <c r="M131" s="192"/>
      <c r="N131" s="35"/>
      <c r="O131" s="35"/>
      <c r="P131" s="35"/>
      <c r="Q131" s="35"/>
      <c r="R131" s="192"/>
      <c r="S131" s="35"/>
      <c r="T131" s="35"/>
      <c r="X131" s="56"/>
      <c r="Y131" s="56"/>
      <c r="Z131" s="56"/>
      <c r="AA131" s="56"/>
      <c r="AB131" s="56"/>
      <c r="AC131" s="56"/>
      <c r="AD131" s="56"/>
      <c r="AE131" s="56"/>
      <c r="AF131" s="56"/>
      <c r="AG131" s="56"/>
      <c r="AH131" s="56"/>
      <c r="AI131" s="56"/>
      <c r="AJ131" s="56"/>
      <c r="AK131" s="56"/>
      <c r="AL131" s="56"/>
      <c r="AM131" s="56"/>
      <c r="AN131" s="56"/>
      <c r="AO131" s="56"/>
    </row>
    <row r="132">
      <c r="E132" s="189"/>
      <c r="F132" s="190"/>
      <c r="G132" s="35"/>
      <c r="H132" s="35"/>
      <c r="I132" s="35"/>
      <c r="J132" s="80"/>
      <c r="K132" s="191"/>
      <c r="L132" s="35"/>
      <c r="M132" s="192"/>
      <c r="N132" s="35"/>
      <c r="O132" s="35"/>
      <c r="P132" s="35"/>
      <c r="Q132" s="35"/>
      <c r="R132" s="192"/>
      <c r="S132" s="35"/>
      <c r="T132" s="35"/>
      <c r="X132" s="56"/>
      <c r="Y132" s="56"/>
      <c r="Z132" s="56"/>
      <c r="AA132" s="56"/>
      <c r="AB132" s="56"/>
      <c r="AC132" s="56"/>
      <c r="AD132" s="56"/>
      <c r="AE132" s="56"/>
      <c r="AF132" s="56"/>
      <c r="AG132" s="56"/>
      <c r="AH132" s="56"/>
      <c r="AI132" s="56"/>
      <c r="AJ132" s="56"/>
      <c r="AK132" s="56"/>
      <c r="AL132" s="56"/>
      <c r="AM132" s="56"/>
      <c r="AN132" s="56"/>
      <c r="AO132" s="56"/>
    </row>
    <row r="133">
      <c r="E133" s="189"/>
      <c r="F133" s="190"/>
      <c r="G133" s="35"/>
      <c r="H133" s="35"/>
      <c r="I133" s="35"/>
      <c r="J133" s="80"/>
      <c r="K133" s="191"/>
      <c r="L133" s="35"/>
      <c r="M133" s="192"/>
      <c r="N133" s="35"/>
      <c r="O133" s="35"/>
      <c r="P133" s="35"/>
      <c r="Q133" s="35"/>
      <c r="R133" s="192"/>
      <c r="S133" s="35"/>
      <c r="T133" s="35"/>
      <c r="X133" s="56"/>
      <c r="Y133" s="56"/>
      <c r="Z133" s="56"/>
      <c r="AA133" s="56"/>
      <c r="AB133" s="56"/>
      <c r="AC133" s="56"/>
      <c r="AD133" s="56"/>
      <c r="AE133" s="56"/>
      <c r="AF133" s="56"/>
      <c r="AG133" s="56"/>
      <c r="AH133" s="56"/>
      <c r="AI133" s="56"/>
      <c r="AJ133" s="56"/>
      <c r="AK133" s="56"/>
      <c r="AL133" s="56"/>
      <c r="AM133" s="56"/>
      <c r="AN133" s="56"/>
      <c r="AO133" s="56"/>
    </row>
    <row r="134">
      <c r="E134" s="189"/>
      <c r="F134" s="190"/>
      <c r="G134" s="35"/>
      <c r="H134" s="35"/>
      <c r="I134" s="35"/>
      <c r="J134" s="80"/>
      <c r="K134" s="191"/>
      <c r="L134" s="35"/>
      <c r="M134" s="192"/>
      <c r="N134" s="35"/>
      <c r="O134" s="35"/>
      <c r="P134" s="35"/>
      <c r="Q134" s="35"/>
      <c r="R134" s="192"/>
      <c r="S134" s="35"/>
      <c r="T134" s="35"/>
      <c r="X134" s="56"/>
      <c r="Y134" s="56"/>
      <c r="Z134" s="56"/>
      <c r="AA134" s="56"/>
      <c r="AB134" s="56"/>
      <c r="AC134" s="56"/>
      <c r="AD134" s="56"/>
      <c r="AE134" s="56"/>
      <c r="AF134" s="56"/>
      <c r="AG134" s="56"/>
      <c r="AH134" s="56"/>
      <c r="AI134" s="56"/>
      <c r="AJ134" s="56"/>
      <c r="AK134" s="56"/>
      <c r="AL134" s="56"/>
      <c r="AM134" s="56"/>
      <c r="AN134" s="56"/>
      <c r="AO134" s="56"/>
    </row>
    <row r="135">
      <c r="E135" s="189"/>
      <c r="F135" s="190"/>
      <c r="G135" s="35"/>
      <c r="H135" s="35"/>
      <c r="I135" s="35"/>
      <c r="J135" s="80"/>
      <c r="K135" s="191"/>
      <c r="L135" s="35"/>
      <c r="M135" s="192"/>
      <c r="N135" s="35"/>
      <c r="O135" s="35"/>
      <c r="P135" s="35"/>
      <c r="Q135" s="35"/>
      <c r="R135" s="192"/>
      <c r="S135" s="35"/>
      <c r="T135" s="35"/>
      <c r="X135" s="56"/>
      <c r="Y135" s="56"/>
      <c r="Z135" s="56"/>
      <c r="AA135" s="56"/>
      <c r="AB135" s="56"/>
      <c r="AC135" s="56"/>
      <c r="AD135" s="56"/>
      <c r="AE135" s="56"/>
      <c r="AF135" s="56"/>
      <c r="AG135" s="56"/>
      <c r="AH135" s="56"/>
      <c r="AI135" s="56"/>
      <c r="AJ135" s="56"/>
      <c r="AK135" s="56"/>
      <c r="AL135" s="56"/>
      <c r="AM135" s="56"/>
      <c r="AN135" s="56"/>
      <c r="AO135" s="56"/>
    </row>
    <row r="136">
      <c r="E136" s="189"/>
      <c r="F136" s="190"/>
      <c r="G136" s="35"/>
      <c r="H136" s="35"/>
      <c r="I136" s="35"/>
      <c r="J136" s="80"/>
      <c r="K136" s="191"/>
      <c r="L136" s="35"/>
      <c r="M136" s="192"/>
      <c r="N136" s="35"/>
      <c r="O136" s="35"/>
      <c r="P136" s="35"/>
      <c r="Q136" s="35"/>
      <c r="R136" s="192"/>
      <c r="S136" s="35"/>
      <c r="T136" s="35"/>
      <c r="X136" s="56"/>
      <c r="Y136" s="56"/>
      <c r="Z136" s="56"/>
      <c r="AA136" s="56"/>
      <c r="AB136" s="56"/>
      <c r="AC136" s="56"/>
      <c r="AD136" s="56"/>
      <c r="AE136" s="56"/>
      <c r="AF136" s="56"/>
      <c r="AG136" s="56"/>
      <c r="AH136" s="56"/>
      <c r="AI136" s="56"/>
      <c r="AJ136" s="56"/>
      <c r="AK136" s="56"/>
      <c r="AL136" s="56"/>
      <c r="AM136" s="56"/>
      <c r="AN136" s="56"/>
      <c r="AO136" s="56"/>
    </row>
    <row r="137">
      <c r="E137" s="189"/>
      <c r="F137" s="190"/>
      <c r="G137" s="35"/>
      <c r="H137" s="35"/>
      <c r="I137" s="35"/>
      <c r="J137" s="80"/>
      <c r="K137" s="191"/>
      <c r="L137" s="35"/>
      <c r="M137" s="192"/>
      <c r="N137" s="35"/>
      <c r="O137" s="35"/>
      <c r="P137" s="35"/>
      <c r="Q137" s="35"/>
      <c r="R137" s="192"/>
      <c r="S137" s="35"/>
      <c r="T137" s="35"/>
      <c r="X137" s="56"/>
      <c r="Y137" s="56"/>
      <c r="Z137" s="56"/>
      <c r="AA137" s="56"/>
      <c r="AB137" s="56"/>
      <c r="AC137" s="56"/>
      <c r="AD137" s="56"/>
      <c r="AE137" s="56"/>
      <c r="AF137" s="56"/>
      <c r="AG137" s="56"/>
      <c r="AH137" s="56"/>
      <c r="AI137" s="56"/>
      <c r="AJ137" s="56"/>
      <c r="AK137" s="56"/>
      <c r="AL137" s="56"/>
      <c r="AM137" s="56"/>
      <c r="AN137" s="56"/>
      <c r="AO137" s="56"/>
    </row>
    <row r="138">
      <c r="E138" s="189"/>
      <c r="F138" s="190"/>
      <c r="G138" s="35"/>
      <c r="H138" s="35"/>
      <c r="I138" s="35"/>
      <c r="J138" s="80"/>
      <c r="K138" s="191"/>
      <c r="L138" s="35"/>
      <c r="M138" s="192"/>
      <c r="N138" s="35"/>
      <c r="O138" s="35"/>
      <c r="P138" s="35"/>
      <c r="Q138" s="35"/>
      <c r="R138" s="192"/>
      <c r="S138" s="35"/>
      <c r="T138" s="35"/>
      <c r="X138" s="56"/>
      <c r="Y138" s="56"/>
      <c r="Z138" s="56"/>
      <c r="AA138" s="56"/>
      <c r="AB138" s="56"/>
      <c r="AC138" s="56"/>
      <c r="AD138" s="56"/>
      <c r="AE138" s="56"/>
      <c r="AF138" s="56"/>
      <c r="AG138" s="56"/>
      <c r="AH138" s="56"/>
      <c r="AI138" s="56"/>
      <c r="AJ138" s="56"/>
      <c r="AK138" s="56"/>
      <c r="AL138" s="56"/>
      <c r="AM138" s="56"/>
      <c r="AN138" s="56"/>
      <c r="AO138" s="56"/>
    </row>
    <row r="139">
      <c r="E139" s="189"/>
      <c r="F139" s="190"/>
      <c r="G139" s="35"/>
      <c r="H139" s="35"/>
      <c r="I139" s="35"/>
      <c r="J139" s="80"/>
      <c r="K139" s="191"/>
      <c r="L139" s="35"/>
      <c r="M139" s="192"/>
      <c r="N139" s="35"/>
      <c r="O139" s="35"/>
      <c r="P139" s="35"/>
      <c r="Q139" s="35"/>
      <c r="R139" s="192"/>
      <c r="S139" s="35"/>
      <c r="T139" s="35"/>
      <c r="X139" s="56"/>
      <c r="Y139" s="56"/>
      <c r="Z139" s="56"/>
      <c r="AA139" s="56"/>
      <c r="AB139" s="56"/>
      <c r="AC139" s="56"/>
      <c r="AD139" s="56"/>
      <c r="AE139" s="56"/>
      <c r="AF139" s="56"/>
      <c r="AG139" s="56"/>
      <c r="AH139" s="56"/>
      <c r="AI139" s="56"/>
      <c r="AJ139" s="56"/>
      <c r="AK139" s="56"/>
      <c r="AL139" s="56"/>
      <c r="AM139" s="56"/>
      <c r="AN139" s="56"/>
      <c r="AO139" s="56"/>
    </row>
    <row r="140">
      <c r="E140" s="189"/>
      <c r="F140" s="190"/>
      <c r="G140" s="35"/>
      <c r="H140" s="35"/>
      <c r="I140" s="35"/>
      <c r="J140" s="80"/>
      <c r="K140" s="191"/>
      <c r="L140" s="35"/>
      <c r="M140" s="192"/>
      <c r="N140" s="35"/>
      <c r="O140" s="35"/>
      <c r="P140" s="35"/>
      <c r="Q140" s="35"/>
      <c r="R140" s="192"/>
      <c r="S140" s="35"/>
      <c r="T140" s="35"/>
      <c r="X140" s="56"/>
      <c r="Y140" s="56"/>
      <c r="Z140" s="56"/>
      <c r="AA140" s="56"/>
      <c r="AB140" s="56"/>
      <c r="AC140" s="56"/>
      <c r="AD140" s="56"/>
      <c r="AE140" s="56"/>
      <c r="AF140" s="56"/>
      <c r="AG140" s="56"/>
      <c r="AH140" s="56"/>
      <c r="AI140" s="56"/>
      <c r="AJ140" s="56"/>
      <c r="AK140" s="56"/>
      <c r="AL140" s="56"/>
      <c r="AM140" s="56"/>
      <c r="AN140" s="56"/>
      <c r="AO140" s="56"/>
    </row>
    <row r="141">
      <c r="E141" s="189"/>
      <c r="F141" s="190"/>
      <c r="G141" s="35"/>
      <c r="H141" s="35"/>
      <c r="I141" s="35"/>
      <c r="J141" s="80"/>
      <c r="K141" s="191"/>
      <c r="L141" s="35"/>
      <c r="M141" s="192"/>
      <c r="N141" s="35"/>
      <c r="O141" s="35"/>
      <c r="P141" s="35"/>
      <c r="Q141" s="35"/>
      <c r="R141" s="192"/>
      <c r="S141" s="35"/>
      <c r="T141" s="35"/>
      <c r="X141" s="56"/>
      <c r="Y141" s="56"/>
      <c r="Z141" s="56"/>
      <c r="AA141" s="56"/>
      <c r="AB141" s="56"/>
      <c r="AC141" s="56"/>
      <c r="AD141" s="56"/>
      <c r="AE141" s="56"/>
      <c r="AF141" s="56"/>
      <c r="AG141" s="56"/>
      <c r="AH141" s="56"/>
      <c r="AI141" s="56"/>
      <c r="AJ141" s="56"/>
      <c r="AK141" s="56"/>
      <c r="AL141" s="56"/>
      <c r="AM141" s="56"/>
      <c r="AN141" s="56"/>
      <c r="AO141" s="56"/>
    </row>
    <row r="142">
      <c r="E142" s="189"/>
      <c r="F142" s="190"/>
      <c r="G142" s="35"/>
      <c r="H142" s="35"/>
      <c r="I142" s="35"/>
      <c r="J142" s="80"/>
      <c r="K142" s="191"/>
      <c r="L142" s="35"/>
      <c r="M142" s="192"/>
      <c r="N142" s="35"/>
      <c r="O142" s="35"/>
      <c r="P142" s="35"/>
      <c r="Q142" s="35"/>
      <c r="R142" s="192"/>
      <c r="S142" s="35"/>
      <c r="T142" s="35"/>
      <c r="X142" s="56"/>
      <c r="Y142" s="56"/>
      <c r="Z142" s="56"/>
      <c r="AA142" s="56"/>
      <c r="AB142" s="56"/>
      <c r="AC142" s="56"/>
      <c r="AD142" s="56"/>
      <c r="AE142" s="56"/>
      <c r="AF142" s="56"/>
      <c r="AG142" s="56"/>
      <c r="AH142" s="56"/>
      <c r="AI142" s="56"/>
      <c r="AJ142" s="56"/>
      <c r="AK142" s="56"/>
      <c r="AL142" s="56"/>
      <c r="AM142" s="56"/>
      <c r="AN142" s="56"/>
      <c r="AO142" s="56"/>
    </row>
    <row r="143">
      <c r="E143" s="189"/>
      <c r="F143" s="190"/>
      <c r="G143" s="35"/>
      <c r="H143" s="35"/>
      <c r="I143" s="35"/>
      <c r="J143" s="80"/>
      <c r="K143" s="191"/>
      <c r="L143" s="35"/>
      <c r="M143" s="192"/>
      <c r="N143" s="35"/>
      <c r="O143" s="35"/>
      <c r="P143" s="35"/>
      <c r="Q143" s="35"/>
      <c r="R143" s="192"/>
      <c r="S143" s="35"/>
      <c r="T143" s="35"/>
      <c r="X143" s="56"/>
      <c r="Y143" s="56"/>
      <c r="Z143" s="56"/>
      <c r="AA143" s="56"/>
      <c r="AB143" s="56"/>
      <c r="AC143" s="56"/>
      <c r="AD143" s="56"/>
      <c r="AE143" s="56"/>
      <c r="AF143" s="56"/>
      <c r="AG143" s="56"/>
      <c r="AH143" s="56"/>
      <c r="AI143" s="56"/>
      <c r="AJ143" s="56"/>
      <c r="AK143" s="56"/>
      <c r="AL143" s="56"/>
      <c r="AM143" s="56"/>
      <c r="AN143" s="56"/>
      <c r="AO143" s="56"/>
    </row>
    <row r="144">
      <c r="E144" s="189"/>
      <c r="F144" s="190"/>
      <c r="G144" s="35"/>
      <c r="H144" s="35"/>
      <c r="I144" s="35"/>
      <c r="J144" s="80"/>
      <c r="K144" s="191"/>
      <c r="L144" s="35"/>
      <c r="M144" s="192"/>
      <c r="N144" s="35"/>
      <c r="O144" s="35"/>
      <c r="P144" s="35"/>
      <c r="Q144" s="35"/>
      <c r="R144" s="192"/>
      <c r="S144" s="35"/>
      <c r="T144" s="35"/>
      <c r="X144" s="56"/>
      <c r="Y144" s="56"/>
      <c r="Z144" s="56"/>
      <c r="AA144" s="56"/>
      <c r="AB144" s="56"/>
      <c r="AC144" s="56"/>
      <c r="AD144" s="56"/>
      <c r="AE144" s="56"/>
      <c r="AF144" s="56"/>
      <c r="AG144" s="56"/>
      <c r="AH144" s="56"/>
      <c r="AI144" s="56"/>
      <c r="AJ144" s="56"/>
      <c r="AK144" s="56"/>
      <c r="AL144" s="56"/>
      <c r="AM144" s="56"/>
      <c r="AN144" s="56"/>
      <c r="AO144" s="56"/>
    </row>
    <row r="145">
      <c r="E145" s="189"/>
      <c r="F145" s="190"/>
      <c r="G145" s="35"/>
      <c r="H145" s="35"/>
      <c r="I145" s="35"/>
      <c r="J145" s="80"/>
      <c r="K145" s="191"/>
      <c r="L145" s="35"/>
      <c r="M145" s="192"/>
      <c r="N145" s="35"/>
      <c r="O145" s="35"/>
      <c r="P145" s="35"/>
      <c r="Q145" s="35"/>
      <c r="R145" s="192"/>
      <c r="S145" s="35"/>
      <c r="T145" s="35"/>
      <c r="X145" s="56"/>
      <c r="Y145" s="56"/>
      <c r="Z145" s="56"/>
      <c r="AA145" s="56"/>
      <c r="AB145" s="56"/>
      <c r="AC145" s="56"/>
      <c r="AD145" s="56"/>
      <c r="AE145" s="56"/>
      <c r="AF145" s="56"/>
      <c r="AG145" s="56"/>
      <c r="AH145" s="56"/>
      <c r="AI145" s="56"/>
      <c r="AJ145" s="56"/>
      <c r="AK145" s="56"/>
      <c r="AL145" s="56"/>
      <c r="AM145" s="56"/>
      <c r="AN145" s="56"/>
      <c r="AO145" s="56"/>
    </row>
    <row r="146">
      <c r="E146" s="189"/>
      <c r="F146" s="190"/>
      <c r="G146" s="35"/>
      <c r="H146" s="35"/>
      <c r="I146" s="35"/>
      <c r="J146" s="80"/>
      <c r="K146" s="191"/>
      <c r="L146" s="35"/>
      <c r="M146" s="192"/>
      <c r="N146" s="35"/>
      <c r="O146" s="35"/>
      <c r="P146" s="35"/>
      <c r="Q146" s="35"/>
      <c r="R146" s="192"/>
      <c r="S146" s="35"/>
      <c r="T146" s="35"/>
      <c r="X146" s="56"/>
      <c r="Y146" s="56"/>
      <c r="Z146" s="56"/>
      <c r="AA146" s="56"/>
      <c r="AB146" s="56"/>
      <c r="AC146" s="56"/>
      <c r="AD146" s="56"/>
      <c r="AE146" s="56"/>
      <c r="AF146" s="56"/>
      <c r="AG146" s="56"/>
      <c r="AH146" s="56"/>
      <c r="AI146" s="56"/>
      <c r="AJ146" s="56"/>
      <c r="AK146" s="56"/>
      <c r="AL146" s="56"/>
      <c r="AM146" s="56"/>
      <c r="AN146" s="56"/>
      <c r="AO146" s="56"/>
    </row>
    <row r="147">
      <c r="E147" s="189"/>
      <c r="F147" s="190"/>
      <c r="G147" s="35"/>
      <c r="H147" s="35"/>
      <c r="I147" s="35"/>
      <c r="J147" s="80"/>
      <c r="K147" s="191"/>
      <c r="L147" s="35"/>
      <c r="M147" s="192"/>
      <c r="N147" s="35"/>
      <c r="O147" s="35"/>
      <c r="P147" s="35"/>
      <c r="Q147" s="35"/>
      <c r="R147" s="192"/>
      <c r="S147" s="35"/>
      <c r="T147" s="35"/>
      <c r="X147" s="56"/>
      <c r="Y147" s="56"/>
      <c r="Z147" s="56"/>
      <c r="AA147" s="56"/>
      <c r="AB147" s="56"/>
      <c r="AC147" s="56"/>
      <c r="AD147" s="56"/>
      <c r="AE147" s="56"/>
      <c r="AF147" s="56"/>
      <c r="AG147" s="56"/>
      <c r="AH147" s="56"/>
      <c r="AI147" s="56"/>
      <c r="AJ147" s="56"/>
      <c r="AK147" s="56"/>
      <c r="AL147" s="56"/>
      <c r="AM147" s="56"/>
      <c r="AN147" s="56"/>
      <c r="AO147" s="56"/>
    </row>
    <row r="148">
      <c r="E148" s="189"/>
      <c r="F148" s="190"/>
      <c r="G148" s="35"/>
      <c r="H148" s="35"/>
      <c r="I148" s="35"/>
      <c r="J148" s="80"/>
      <c r="K148" s="191"/>
      <c r="L148" s="35"/>
      <c r="M148" s="192"/>
      <c r="N148" s="35"/>
      <c r="O148" s="35"/>
      <c r="P148" s="35"/>
      <c r="Q148" s="35"/>
      <c r="R148" s="192"/>
      <c r="S148" s="35"/>
      <c r="T148" s="35"/>
      <c r="X148" s="56"/>
      <c r="Y148" s="56"/>
      <c r="Z148" s="56"/>
      <c r="AA148" s="56"/>
      <c r="AB148" s="56"/>
      <c r="AC148" s="56"/>
      <c r="AD148" s="56"/>
      <c r="AE148" s="56"/>
      <c r="AF148" s="56"/>
      <c r="AG148" s="56"/>
      <c r="AH148" s="56"/>
      <c r="AI148" s="56"/>
      <c r="AJ148" s="56"/>
      <c r="AK148" s="56"/>
      <c r="AL148" s="56"/>
      <c r="AM148" s="56"/>
      <c r="AN148" s="56"/>
      <c r="AO148" s="56"/>
    </row>
    <row r="149">
      <c r="E149" s="189"/>
      <c r="F149" s="190"/>
      <c r="G149" s="35"/>
      <c r="H149" s="35"/>
      <c r="I149" s="35"/>
      <c r="J149" s="80"/>
      <c r="K149" s="191"/>
      <c r="L149" s="35"/>
      <c r="M149" s="192"/>
      <c r="N149" s="35"/>
      <c r="O149" s="35"/>
      <c r="P149" s="35"/>
      <c r="Q149" s="35"/>
      <c r="R149" s="192"/>
      <c r="S149" s="35"/>
      <c r="T149" s="35"/>
      <c r="X149" s="56"/>
      <c r="Y149" s="56"/>
      <c r="Z149" s="56"/>
      <c r="AA149" s="56"/>
      <c r="AB149" s="56"/>
      <c r="AC149" s="56"/>
      <c r="AD149" s="56"/>
      <c r="AE149" s="56"/>
      <c r="AF149" s="56"/>
      <c r="AG149" s="56"/>
      <c r="AH149" s="56"/>
      <c r="AI149" s="56"/>
      <c r="AJ149" s="56"/>
      <c r="AK149" s="56"/>
      <c r="AL149" s="56"/>
      <c r="AM149" s="56"/>
      <c r="AN149" s="56"/>
      <c r="AO149" s="56"/>
    </row>
    <row r="150">
      <c r="E150" s="189"/>
      <c r="F150" s="190"/>
      <c r="G150" s="35"/>
      <c r="H150" s="35"/>
      <c r="I150" s="35"/>
      <c r="J150" s="80"/>
      <c r="K150" s="191"/>
      <c r="L150" s="35"/>
      <c r="M150" s="192"/>
      <c r="N150" s="35"/>
      <c r="O150" s="35"/>
      <c r="P150" s="35"/>
      <c r="Q150" s="35"/>
      <c r="R150" s="192"/>
      <c r="S150" s="35"/>
      <c r="T150" s="35"/>
      <c r="X150" s="56"/>
      <c r="Y150" s="56"/>
      <c r="Z150" s="56"/>
      <c r="AA150" s="56"/>
      <c r="AB150" s="56"/>
      <c r="AC150" s="56"/>
      <c r="AD150" s="56"/>
      <c r="AE150" s="56"/>
      <c r="AF150" s="56"/>
      <c r="AG150" s="56"/>
      <c r="AH150" s="56"/>
      <c r="AI150" s="56"/>
      <c r="AJ150" s="56"/>
      <c r="AK150" s="56"/>
      <c r="AL150" s="56"/>
      <c r="AM150" s="56"/>
      <c r="AN150" s="56"/>
      <c r="AO150" s="56"/>
    </row>
    <row r="151">
      <c r="E151" s="189"/>
      <c r="F151" s="190"/>
      <c r="G151" s="35"/>
      <c r="H151" s="35"/>
      <c r="I151" s="35"/>
      <c r="J151" s="80"/>
      <c r="K151" s="191"/>
      <c r="L151" s="35"/>
      <c r="M151" s="192"/>
      <c r="N151" s="35"/>
      <c r="O151" s="35"/>
      <c r="P151" s="35"/>
      <c r="Q151" s="35"/>
      <c r="R151" s="192"/>
      <c r="S151" s="35"/>
      <c r="T151" s="35"/>
      <c r="X151" s="56"/>
      <c r="Y151" s="56"/>
      <c r="Z151" s="56"/>
      <c r="AA151" s="56"/>
      <c r="AB151" s="56"/>
      <c r="AC151" s="56"/>
      <c r="AD151" s="56"/>
      <c r="AE151" s="56"/>
      <c r="AF151" s="56"/>
      <c r="AG151" s="56"/>
      <c r="AH151" s="56"/>
      <c r="AI151" s="56"/>
      <c r="AJ151" s="56"/>
      <c r="AK151" s="56"/>
      <c r="AL151" s="56"/>
      <c r="AM151" s="56"/>
      <c r="AN151" s="56"/>
      <c r="AO151" s="56"/>
    </row>
    <row r="152">
      <c r="E152" s="189"/>
      <c r="F152" s="190"/>
      <c r="G152" s="35"/>
      <c r="H152" s="35"/>
      <c r="I152" s="35"/>
      <c r="J152" s="80"/>
      <c r="K152" s="191"/>
      <c r="L152" s="35"/>
      <c r="M152" s="192"/>
      <c r="N152" s="35"/>
      <c r="O152" s="35"/>
      <c r="P152" s="35"/>
      <c r="Q152" s="35"/>
      <c r="R152" s="192"/>
      <c r="S152" s="35"/>
      <c r="T152" s="35"/>
      <c r="X152" s="56"/>
      <c r="Y152" s="56"/>
      <c r="Z152" s="56"/>
      <c r="AA152" s="56"/>
      <c r="AB152" s="56"/>
      <c r="AC152" s="56"/>
      <c r="AD152" s="56"/>
      <c r="AE152" s="56"/>
      <c r="AF152" s="56"/>
      <c r="AG152" s="56"/>
      <c r="AH152" s="56"/>
      <c r="AI152" s="56"/>
      <c r="AJ152" s="56"/>
      <c r="AK152" s="56"/>
      <c r="AL152" s="56"/>
      <c r="AM152" s="56"/>
      <c r="AN152" s="56"/>
      <c r="AO152" s="56"/>
    </row>
    <row r="153">
      <c r="E153" s="189"/>
      <c r="F153" s="190"/>
      <c r="G153" s="35"/>
      <c r="H153" s="35"/>
      <c r="I153" s="35"/>
      <c r="J153" s="80"/>
      <c r="K153" s="191"/>
      <c r="L153" s="35"/>
      <c r="M153" s="192"/>
      <c r="N153" s="35"/>
      <c r="O153" s="35"/>
      <c r="P153" s="35"/>
      <c r="Q153" s="35"/>
      <c r="R153" s="192"/>
      <c r="S153" s="35"/>
      <c r="T153" s="35"/>
      <c r="X153" s="56"/>
      <c r="Y153" s="56"/>
      <c r="Z153" s="56"/>
      <c r="AA153" s="56"/>
      <c r="AB153" s="56"/>
      <c r="AC153" s="56"/>
      <c r="AD153" s="56"/>
      <c r="AE153" s="56"/>
      <c r="AF153" s="56"/>
      <c r="AG153" s="56"/>
      <c r="AH153" s="56"/>
      <c r="AI153" s="56"/>
      <c r="AJ153" s="56"/>
      <c r="AK153" s="56"/>
      <c r="AL153" s="56"/>
      <c r="AM153" s="56"/>
      <c r="AN153" s="56"/>
      <c r="AO153" s="56"/>
    </row>
    <row r="154">
      <c r="E154" s="189"/>
      <c r="F154" s="190"/>
      <c r="G154" s="35"/>
      <c r="H154" s="35"/>
      <c r="I154" s="35"/>
      <c r="J154" s="80"/>
      <c r="K154" s="191"/>
      <c r="L154" s="35"/>
      <c r="M154" s="192"/>
      <c r="N154" s="35"/>
      <c r="O154" s="35"/>
      <c r="P154" s="35"/>
      <c r="Q154" s="35"/>
      <c r="R154" s="192"/>
      <c r="S154" s="35"/>
      <c r="T154" s="35"/>
      <c r="X154" s="56"/>
      <c r="Y154" s="56"/>
      <c r="Z154" s="56"/>
      <c r="AA154" s="56"/>
      <c r="AB154" s="56"/>
      <c r="AC154" s="56"/>
      <c r="AD154" s="56"/>
      <c r="AE154" s="56"/>
      <c r="AF154" s="56"/>
      <c r="AG154" s="56"/>
      <c r="AH154" s="56"/>
      <c r="AI154" s="56"/>
      <c r="AJ154" s="56"/>
      <c r="AK154" s="56"/>
      <c r="AL154" s="56"/>
      <c r="AM154" s="56"/>
      <c r="AN154" s="56"/>
      <c r="AO154" s="56"/>
    </row>
    <row r="155">
      <c r="E155" s="189"/>
      <c r="F155" s="190"/>
      <c r="G155" s="35"/>
      <c r="H155" s="35"/>
      <c r="I155" s="35"/>
      <c r="J155" s="80"/>
      <c r="K155" s="191"/>
      <c r="L155" s="35"/>
      <c r="M155" s="192"/>
      <c r="N155" s="35"/>
      <c r="O155" s="35"/>
      <c r="P155" s="35"/>
      <c r="Q155" s="35"/>
      <c r="R155" s="192"/>
      <c r="S155" s="35"/>
      <c r="T155" s="35"/>
      <c r="X155" s="56"/>
      <c r="Y155" s="56"/>
      <c r="Z155" s="56"/>
      <c r="AA155" s="56"/>
      <c r="AB155" s="56"/>
      <c r="AC155" s="56"/>
      <c r="AD155" s="56"/>
      <c r="AE155" s="56"/>
      <c r="AF155" s="56"/>
      <c r="AG155" s="56"/>
      <c r="AH155" s="56"/>
      <c r="AI155" s="56"/>
      <c r="AJ155" s="56"/>
      <c r="AK155" s="56"/>
      <c r="AL155" s="56"/>
      <c r="AM155" s="56"/>
      <c r="AN155" s="56"/>
      <c r="AO155" s="56"/>
    </row>
    <row r="156">
      <c r="E156" s="189"/>
      <c r="F156" s="190"/>
      <c r="G156" s="35"/>
      <c r="H156" s="35"/>
      <c r="I156" s="35"/>
      <c r="J156" s="80"/>
      <c r="K156" s="191"/>
      <c r="L156" s="35"/>
      <c r="M156" s="192"/>
      <c r="N156" s="35"/>
      <c r="O156" s="35"/>
      <c r="P156" s="35"/>
      <c r="Q156" s="35"/>
      <c r="R156" s="192"/>
      <c r="S156" s="35"/>
      <c r="T156" s="35"/>
      <c r="X156" s="56"/>
      <c r="Y156" s="56"/>
      <c r="Z156" s="56"/>
      <c r="AA156" s="56"/>
      <c r="AB156" s="56"/>
      <c r="AC156" s="56"/>
      <c r="AD156" s="56"/>
      <c r="AE156" s="56"/>
      <c r="AF156" s="56"/>
      <c r="AG156" s="56"/>
      <c r="AH156" s="56"/>
      <c r="AI156" s="56"/>
      <c r="AJ156" s="56"/>
      <c r="AK156" s="56"/>
      <c r="AL156" s="56"/>
      <c r="AM156" s="56"/>
      <c r="AN156" s="56"/>
      <c r="AO156" s="56"/>
    </row>
    <row r="157">
      <c r="E157" s="189"/>
      <c r="F157" s="190"/>
      <c r="G157" s="35"/>
      <c r="H157" s="35"/>
      <c r="I157" s="35"/>
      <c r="J157" s="80"/>
      <c r="K157" s="191"/>
      <c r="L157" s="35"/>
      <c r="M157" s="192"/>
      <c r="N157" s="35"/>
      <c r="O157" s="35"/>
      <c r="P157" s="35"/>
      <c r="Q157" s="35"/>
      <c r="R157" s="192"/>
      <c r="S157" s="35"/>
      <c r="T157" s="35"/>
      <c r="X157" s="56"/>
      <c r="Y157" s="56"/>
      <c r="Z157" s="56"/>
      <c r="AA157" s="56"/>
      <c r="AB157" s="56"/>
      <c r="AC157" s="56"/>
      <c r="AD157" s="56"/>
      <c r="AE157" s="56"/>
      <c r="AF157" s="56"/>
      <c r="AG157" s="56"/>
      <c r="AH157" s="56"/>
      <c r="AI157" s="56"/>
      <c r="AJ157" s="56"/>
      <c r="AK157" s="56"/>
      <c r="AL157" s="56"/>
      <c r="AM157" s="56"/>
      <c r="AN157" s="56"/>
      <c r="AO157" s="56"/>
    </row>
    <row r="158">
      <c r="E158" s="189"/>
      <c r="F158" s="190"/>
      <c r="G158" s="35"/>
      <c r="H158" s="35"/>
      <c r="I158" s="35"/>
      <c r="J158" s="80"/>
      <c r="K158" s="191"/>
      <c r="L158" s="35"/>
      <c r="M158" s="192"/>
      <c r="N158" s="35"/>
      <c r="O158" s="35"/>
      <c r="P158" s="35"/>
      <c r="Q158" s="35"/>
      <c r="R158" s="192"/>
      <c r="S158" s="35"/>
      <c r="T158" s="35"/>
      <c r="X158" s="56"/>
      <c r="Y158" s="56"/>
      <c r="Z158" s="56"/>
      <c r="AA158" s="56"/>
      <c r="AB158" s="56"/>
      <c r="AC158" s="56"/>
      <c r="AD158" s="56"/>
      <c r="AE158" s="56"/>
      <c r="AF158" s="56"/>
      <c r="AG158" s="56"/>
      <c r="AH158" s="56"/>
      <c r="AI158" s="56"/>
      <c r="AJ158" s="56"/>
      <c r="AK158" s="56"/>
      <c r="AL158" s="56"/>
      <c r="AM158" s="56"/>
      <c r="AN158" s="56"/>
      <c r="AO158" s="56"/>
    </row>
    <row r="159">
      <c r="E159" s="189"/>
      <c r="F159" s="190"/>
      <c r="G159" s="35"/>
      <c r="H159" s="35"/>
      <c r="I159" s="35"/>
      <c r="J159" s="80"/>
      <c r="K159" s="191"/>
      <c r="L159" s="35"/>
      <c r="M159" s="192"/>
      <c r="N159" s="35"/>
      <c r="O159" s="35"/>
      <c r="P159" s="35"/>
      <c r="Q159" s="35"/>
      <c r="R159" s="192"/>
      <c r="S159" s="35"/>
      <c r="T159" s="35"/>
      <c r="X159" s="56"/>
      <c r="Y159" s="56"/>
      <c r="Z159" s="56"/>
      <c r="AA159" s="56"/>
      <c r="AB159" s="56"/>
      <c r="AC159" s="56"/>
      <c r="AD159" s="56"/>
      <c r="AE159" s="56"/>
      <c r="AF159" s="56"/>
      <c r="AG159" s="56"/>
      <c r="AH159" s="56"/>
      <c r="AI159" s="56"/>
      <c r="AJ159" s="56"/>
      <c r="AK159" s="56"/>
      <c r="AL159" s="56"/>
      <c r="AM159" s="56"/>
      <c r="AN159" s="56"/>
      <c r="AO159" s="56"/>
    </row>
    <row r="160">
      <c r="E160" s="189"/>
      <c r="F160" s="190"/>
      <c r="G160" s="35"/>
      <c r="H160" s="35"/>
      <c r="I160" s="35"/>
      <c r="J160" s="80"/>
      <c r="K160" s="191"/>
      <c r="L160" s="35"/>
      <c r="M160" s="192"/>
      <c r="N160" s="35"/>
      <c r="O160" s="35"/>
      <c r="P160" s="35"/>
      <c r="Q160" s="35"/>
      <c r="R160" s="192"/>
      <c r="S160" s="35"/>
      <c r="T160" s="35"/>
      <c r="X160" s="56"/>
      <c r="Y160" s="56"/>
      <c r="Z160" s="56"/>
      <c r="AA160" s="56"/>
      <c r="AB160" s="56"/>
      <c r="AC160" s="56"/>
      <c r="AD160" s="56"/>
      <c r="AE160" s="56"/>
      <c r="AF160" s="56"/>
      <c r="AG160" s="56"/>
      <c r="AH160" s="56"/>
      <c r="AI160" s="56"/>
      <c r="AJ160" s="56"/>
      <c r="AK160" s="56"/>
      <c r="AL160" s="56"/>
      <c r="AM160" s="56"/>
      <c r="AN160" s="56"/>
      <c r="AO160" s="56"/>
    </row>
    <row r="161">
      <c r="E161" s="189"/>
      <c r="F161" s="190"/>
      <c r="G161" s="35"/>
      <c r="H161" s="35"/>
      <c r="I161" s="35"/>
      <c r="J161" s="80"/>
      <c r="K161" s="191"/>
      <c r="L161" s="35"/>
      <c r="M161" s="192"/>
      <c r="N161" s="35"/>
      <c r="O161" s="35"/>
      <c r="P161" s="35"/>
      <c r="Q161" s="35"/>
      <c r="R161" s="192"/>
      <c r="S161" s="35"/>
      <c r="T161" s="35"/>
      <c r="X161" s="56"/>
      <c r="Y161" s="56"/>
      <c r="Z161" s="56"/>
      <c r="AA161" s="56"/>
      <c r="AB161" s="56"/>
      <c r="AC161" s="56"/>
      <c r="AD161" s="56"/>
      <c r="AE161" s="56"/>
      <c r="AF161" s="56"/>
      <c r="AG161" s="56"/>
      <c r="AH161" s="56"/>
      <c r="AI161" s="56"/>
      <c r="AJ161" s="56"/>
      <c r="AK161" s="56"/>
      <c r="AL161" s="56"/>
      <c r="AM161" s="56"/>
      <c r="AN161" s="56"/>
      <c r="AO161" s="56"/>
    </row>
    <row r="162">
      <c r="E162" s="189"/>
      <c r="F162" s="190"/>
      <c r="G162" s="35"/>
      <c r="H162" s="35"/>
      <c r="I162" s="35"/>
      <c r="J162" s="80"/>
      <c r="K162" s="191"/>
      <c r="L162" s="35"/>
      <c r="M162" s="192"/>
      <c r="N162" s="35"/>
      <c r="O162" s="35"/>
      <c r="P162" s="35"/>
      <c r="Q162" s="35"/>
      <c r="R162" s="192"/>
      <c r="S162" s="35"/>
      <c r="T162" s="35"/>
      <c r="X162" s="56"/>
      <c r="Y162" s="56"/>
      <c r="Z162" s="56"/>
      <c r="AA162" s="56"/>
      <c r="AB162" s="56"/>
      <c r="AC162" s="56"/>
      <c r="AD162" s="56"/>
      <c r="AE162" s="56"/>
      <c r="AF162" s="56"/>
      <c r="AG162" s="56"/>
      <c r="AH162" s="56"/>
      <c r="AI162" s="56"/>
      <c r="AJ162" s="56"/>
      <c r="AK162" s="56"/>
      <c r="AL162" s="56"/>
      <c r="AM162" s="56"/>
      <c r="AN162" s="56"/>
      <c r="AO162" s="56"/>
    </row>
    <row r="163">
      <c r="E163" s="189"/>
      <c r="F163" s="190"/>
      <c r="G163" s="35"/>
      <c r="H163" s="35"/>
      <c r="I163" s="35"/>
      <c r="J163" s="80"/>
      <c r="K163" s="191"/>
      <c r="L163" s="35"/>
      <c r="M163" s="192"/>
      <c r="N163" s="35"/>
      <c r="O163" s="35"/>
      <c r="P163" s="35"/>
      <c r="Q163" s="35"/>
      <c r="R163" s="192"/>
      <c r="S163" s="35"/>
      <c r="T163" s="35"/>
      <c r="X163" s="56"/>
      <c r="Y163" s="56"/>
      <c r="Z163" s="56"/>
      <c r="AA163" s="56"/>
      <c r="AB163" s="56"/>
      <c r="AC163" s="56"/>
      <c r="AD163" s="56"/>
      <c r="AE163" s="56"/>
      <c r="AF163" s="56"/>
      <c r="AG163" s="56"/>
      <c r="AH163" s="56"/>
      <c r="AI163" s="56"/>
      <c r="AJ163" s="56"/>
      <c r="AK163" s="56"/>
      <c r="AL163" s="56"/>
      <c r="AM163" s="56"/>
      <c r="AN163" s="56"/>
      <c r="AO163" s="56"/>
    </row>
    <row r="164">
      <c r="E164" s="189"/>
      <c r="F164" s="190"/>
      <c r="G164" s="35"/>
      <c r="H164" s="35"/>
      <c r="I164" s="35"/>
      <c r="J164" s="80"/>
      <c r="K164" s="191"/>
      <c r="L164" s="35"/>
      <c r="M164" s="192"/>
      <c r="N164" s="35"/>
      <c r="O164" s="35"/>
      <c r="P164" s="35"/>
      <c r="Q164" s="35"/>
      <c r="R164" s="192"/>
      <c r="S164" s="35"/>
      <c r="T164" s="35"/>
      <c r="X164" s="56"/>
      <c r="Y164" s="56"/>
      <c r="Z164" s="56"/>
      <c r="AA164" s="56"/>
      <c r="AB164" s="56"/>
      <c r="AC164" s="56"/>
      <c r="AD164" s="56"/>
      <c r="AE164" s="56"/>
      <c r="AF164" s="56"/>
      <c r="AG164" s="56"/>
      <c r="AH164" s="56"/>
      <c r="AI164" s="56"/>
      <c r="AJ164" s="56"/>
      <c r="AK164" s="56"/>
      <c r="AL164" s="56"/>
      <c r="AM164" s="56"/>
      <c r="AN164" s="56"/>
      <c r="AO164" s="56"/>
    </row>
    <row r="165">
      <c r="E165" s="189"/>
      <c r="F165" s="190"/>
      <c r="G165" s="35"/>
      <c r="H165" s="35"/>
      <c r="I165" s="35"/>
      <c r="J165" s="80"/>
      <c r="K165" s="191"/>
      <c r="L165" s="35"/>
      <c r="M165" s="192"/>
      <c r="N165" s="35"/>
      <c r="O165" s="35"/>
      <c r="P165" s="35"/>
      <c r="Q165" s="35"/>
      <c r="R165" s="192"/>
      <c r="S165" s="35"/>
      <c r="T165" s="35"/>
      <c r="X165" s="56"/>
      <c r="Y165" s="56"/>
      <c r="Z165" s="56"/>
      <c r="AA165" s="56"/>
      <c r="AB165" s="56"/>
      <c r="AC165" s="56"/>
      <c r="AD165" s="56"/>
      <c r="AE165" s="56"/>
      <c r="AF165" s="56"/>
      <c r="AG165" s="56"/>
      <c r="AH165" s="56"/>
      <c r="AI165" s="56"/>
      <c r="AJ165" s="56"/>
      <c r="AK165" s="56"/>
      <c r="AL165" s="56"/>
      <c r="AM165" s="56"/>
      <c r="AN165" s="56"/>
      <c r="AO165" s="56"/>
    </row>
    <row r="166">
      <c r="E166" s="189"/>
      <c r="F166" s="190"/>
      <c r="G166" s="35"/>
      <c r="H166" s="35"/>
      <c r="I166" s="35"/>
      <c r="J166" s="80"/>
      <c r="K166" s="191"/>
      <c r="L166" s="35"/>
      <c r="M166" s="192"/>
      <c r="N166" s="35"/>
      <c r="O166" s="35"/>
      <c r="P166" s="35"/>
      <c r="Q166" s="35"/>
      <c r="R166" s="192"/>
      <c r="S166" s="35"/>
      <c r="T166" s="35"/>
      <c r="X166" s="56"/>
      <c r="Y166" s="56"/>
      <c r="Z166" s="56"/>
      <c r="AA166" s="56"/>
      <c r="AB166" s="56"/>
      <c r="AC166" s="56"/>
      <c r="AD166" s="56"/>
      <c r="AE166" s="56"/>
      <c r="AF166" s="56"/>
      <c r="AG166" s="56"/>
      <c r="AH166" s="56"/>
      <c r="AI166" s="56"/>
      <c r="AJ166" s="56"/>
      <c r="AK166" s="56"/>
      <c r="AL166" s="56"/>
      <c r="AM166" s="56"/>
      <c r="AN166" s="56"/>
      <c r="AO166" s="56"/>
    </row>
    <row r="167">
      <c r="E167" s="189"/>
      <c r="F167" s="190"/>
      <c r="G167" s="35"/>
      <c r="H167" s="35"/>
      <c r="I167" s="35"/>
      <c r="J167" s="80"/>
      <c r="K167" s="191"/>
      <c r="L167" s="35"/>
      <c r="M167" s="192"/>
      <c r="N167" s="35"/>
      <c r="O167" s="35"/>
      <c r="P167" s="35"/>
      <c r="Q167" s="35"/>
      <c r="R167" s="192"/>
      <c r="S167" s="35"/>
      <c r="T167" s="35"/>
      <c r="X167" s="56"/>
      <c r="Y167" s="56"/>
      <c r="Z167" s="56"/>
      <c r="AA167" s="56"/>
      <c r="AB167" s="56"/>
      <c r="AC167" s="56"/>
      <c r="AD167" s="56"/>
      <c r="AE167" s="56"/>
      <c r="AF167" s="56"/>
      <c r="AG167" s="56"/>
      <c r="AH167" s="56"/>
      <c r="AI167" s="56"/>
      <c r="AJ167" s="56"/>
      <c r="AK167" s="56"/>
      <c r="AL167" s="56"/>
      <c r="AM167" s="56"/>
      <c r="AN167" s="56"/>
      <c r="AO167" s="56"/>
    </row>
    <row r="168">
      <c r="E168" s="189"/>
      <c r="F168" s="190"/>
      <c r="G168" s="35"/>
      <c r="H168" s="35"/>
      <c r="I168" s="35"/>
      <c r="J168" s="80"/>
      <c r="K168" s="191"/>
      <c r="L168" s="35"/>
      <c r="M168" s="192"/>
      <c r="N168" s="35"/>
      <c r="O168" s="35"/>
      <c r="P168" s="35"/>
      <c r="Q168" s="35"/>
      <c r="R168" s="192"/>
      <c r="S168" s="35"/>
      <c r="T168" s="35"/>
      <c r="X168" s="56"/>
      <c r="Y168" s="56"/>
      <c r="Z168" s="56"/>
      <c r="AA168" s="56"/>
      <c r="AB168" s="56"/>
      <c r="AC168" s="56"/>
      <c r="AD168" s="56"/>
      <c r="AE168" s="56"/>
      <c r="AF168" s="56"/>
      <c r="AG168" s="56"/>
      <c r="AH168" s="56"/>
      <c r="AI168" s="56"/>
      <c r="AJ168" s="56"/>
      <c r="AK168" s="56"/>
      <c r="AL168" s="56"/>
      <c r="AM168" s="56"/>
      <c r="AN168" s="56"/>
      <c r="AO168" s="56"/>
    </row>
    <row r="169">
      <c r="E169" s="189"/>
      <c r="F169" s="190"/>
      <c r="G169" s="35"/>
      <c r="H169" s="35"/>
      <c r="I169" s="35"/>
      <c r="J169" s="80"/>
      <c r="K169" s="191"/>
      <c r="L169" s="35"/>
      <c r="M169" s="192"/>
      <c r="N169" s="35"/>
      <c r="O169" s="35"/>
      <c r="P169" s="35"/>
      <c r="Q169" s="35"/>
      <c r="R169" s="192"/>
      <c r="S169" s="35"/>
      <c r="T169" s="35"/>
      <c r="X169" s="56"/>
      <c r="Y169" s="56"/>
      <c r="Z169" s="56"/>
      <c r="AA169" s="56"/>
      <c r="AB169" s="56"/>
      <c r="AC169" s="56"/>
      <c r="AD169" s="56"/>
      <c r="AE169" s="56"/>
      <c r="AF169" s="56"/>
      <c r="AG169" s="56"/>
      <c r="AH169" s="56"/>
      <c r="AI169" s="56"/>
      <c r="AJ169" s="56"/>
      <c r="AK169" s="56"/>
      <c r="AL169" s="56"/>
      <c r="AM169" s="56"/>
      <c r="AN169" s="56"/>
      <c r="AO169" s="56"/>
    </row>
    <row r="170">
      <c r="E170" s="189"/>
      <c r="F170" s="190"/>
      <c r="G170" s="35"/>
      <c r="H170" s="35"/>
      <c r="I170" s="35"/>
      <c r="J170" s="80"/>
      <c r="K170" s="191"/>
      <c r="L170" s="35"/>
      <c r="M170" s="192"/>
      <c r="N170" s="35"/>
      <c r="O170" s="35"/>
      <c r="P170" s="35"/>
      <c r="Q170" s="35"/>
      <c r="R170" s="192"/>
      <c r="S170" s="35"/>
      <c r="T170" s="35"/>
      <c r="X170" s="56"/>
      <c r="Y170" s="56"/>
      <c r="Z170" s="56"/>
      <c r="AA170" s="56"/>
      <c r="AB170" s="56"/>
      <c r="AC170" s="56"/>
      <c r="AD170" s="56"/>
      <c r="AE170" s="56"/>
      <c r="AF170" s="56"/>
      <c r="AG170" s="56"/>
      <c r="AH170" s="56"/>
      <c r="AI170" s="56"/>
      <c r="AJ170" s="56"/>
      <c r="AK170" s="56"/>
      <c r="AL170" s="56"/>
      <c r="AM170" s="56"/>
      <c r="AN170" s="56"/>
      <c r="AO170" s="56"/>
    </row>
    <row r="171">
      <c r="E171" s="189"/>
      <c r="F171" s="190"/>
      <c r="G171" s="35"/>
      <c r="H171" s="35"/>
      <c r="I171" s="35"/>
      <c r="J171" s="80"/>
      <c r="K171" s="191"/>
      <c r="L171" s="35"/>
      <c r="M171" s="192"/>
      <c r="N171" s="35"/>
      <c r="O171" s="35"/>
      <c r="P171" s="35"/>
      <c r="Q171" s="35"/>
      <c r="R171" s="192"/>
      <c r="S171" s="35"/>
      <c r="T171" s="35"/>
      <c r="X171" s="56"/>
      <c r="Y171" s="56"/>
      <c r="Z171" s="56"/>
      <c r="AA171" s="56"/>
      <c r="AB171" s="56"/>
      <c r="AC171" s="56"/>
      <c r="AD171" s="56"/>
      <c r="AE171" s="56"/>
      <c r="AF171" s="56"/>
      <c r="AG171" s="56"/>
      <c r="AH171" s="56"/>
      <c r="AI171" s="56"/>
      <c r="AJ171" s="56"/>
      <c r="AK171" s="56"/>
      <c r="AL171" s="56"/>
      <c r="AM171" s="56"/>
      <c r="AN171" s="56"/>
      <c r="AO171" s="56"/>
    </row>
    <row r="172">
      <c r="E172" s="189"/>
      <c r="F172" s="190"/>
      <c r="G172" s="35"/>
      <c r="H172" s="35"/>
      <c r="I172" s="35"/>
      <c r="J172" s="80"/>
      <c r="K172" s="191"/>
      <c r="L172" s="35"/>
      <c r="M172" s="192"/>
      <c r="N172" s="35"/>
      <c r="O172" s="35"/>
      <c r="P172" s="35"/>
      <c r="Q172" s="35"/>
      <c r="R172" s="192"/>
      <c r="S172" s="35"/>
      <c r="T172" s="35"/>
      <c r="X172" s="56"/>
      <c r="Y172" s="56"/>
      <c r="Z172" s="56"/>
      <c r="AA172" s="56"/>
      <c r="AB172" s="56"/>
      <c r="AC172" s="56"/>
      <c r="AD172" s="56"/>
      <c r="AE172" s="56"/>
      <c r="AF172" s="56"/>
      <c r="AG172" s="56"/>
      <c r="AH172" s="56"/>
      <c r="AI172" s="56"/>
      <c r="AJ172" s="56"/>
      <c r="AK172" s="56"/>
      <c r="AL172" s="56"/>
      <c r="AM172" s="56"/>
      <c r="AN172" s="56"/>
      <c r="AO172" s="56"/>
    </row>
    <row r="173">
      <c r="E173" s="189"/>
      <c r="F173" s="190"/>
      <c r="G173" s="35"/>
      <c r="H173" s="35"/>
      <c r="I173" s="35"/>
      <c r="J173" s="80"/>
      <c r="K173" s="191"/>
      <c r="L173" s="35"/>
      <c r="M173" s="192"/>
      <c r="N173" s="35"/>
      <c r="O173" s="35"/>
      <c r="P173" s="35"/>
      <c r="Q173" s="35"/>
      <c r="R173" s="192"/>
      <c r="S173" s="35"/>
      <c r="T173" s="35"/>
      <c r="X173" s="56"/>
      <c r="Y173" s="56"/>
      <c r="Z173" s="56"/>
      <c r="AA173" s="56"/>
      <c r="AB173" s="56"/>
      <c r="AC173" s="56"/>
      <c r="AD173" s="56"/>
      <c r="AE173" s="56"/>
      <c r="AF173" s="56"/>
      <c r="AG173" s="56"/>
      <c r="AH173" s="56"/>
      <c r="AI173" s="56"/>
      <c r="AJ173" s="56"/>
      <c r="AK173" s="56"/>
      <c r="AL173" s="56"/>
      <c r="AM173" s="56"/>
      <c r="AN173" s="56"/>
      <c r="AO173" s="56"/>
    </row>
    <row r="174">
      <c r="E174" s="189"/>
      <c r="F174" s="190"/>
      <c r="G174" s="35"/>
      <c r="H174" s="35"/>
      <c r="I174" s="35"/>
      <c r="J174" s="80"/>
      <c r="K174" s="191"/>
      <c r="L174" s="35"/>
      <c r="M174" s="192"/>
      <c r="N174" s="35"/>
      <c r="O174" s="35"/>
      <c r="P174" s="35"/>
      <c r="Q174" s="35"/>
      <c r="R174" s="192"/>
      <c r="S174" s="35"/>
      <c r="T174" s="35"/>
      <c r="X174" s="56"/>
      <c r="Y174" s="56"/>
      <c r="Z174" s="56"/>
      <c r="AA174" s="56"/>
      <c r="AB174" s="56"/>
      <c r="AC174" s="56"/>
      <c r="AD174" s="56"/>
      <c r="AE174" s="56"/>
      <c r="AF174" s="56"/>
      <c r="AG174" s="56"/>
      <c r="AH174" s="56"/>
      <c r="AI174" s="56"/>
      <c r="AJ174" s="56"/>
      <c r="AK174" s="56"/>
      <c r="AL174" s="56"/>
      <c r="AM174" s="56"/>
      <c r="AN174" s="56"/>
      <c r="AO174" s="56"/>
    </row>
    <row r="175">
      <c r="E175" s="189"/>
      <c r="F175" s="190"/>
      <c r="G175" s="35"/>
      <c r="H175" s="35"/>
      <c r="I175" s="35"/>
      <c r="J175" s="80"/>
      <c r="K175" s="191"/>
      <c r="L175" s="35"/>
      <c r="M175" s="192"/>
      <c r="N175" s="35"/>
      <c r="O175" s="35"/>
      <c r="P175" s="35"/>
      <c r="Q175" s="35"/>
      <c r="R175" s="192"/>
      <c r="S175" s="35"/>
      <c r="T175" s="35"/>
      <c r="X175" s="56"/>
      <c r="Y175" s="56"/>
      <c r="Z175" s="56"/>
      <c r="AA175" s="56"/>
      <c r="AB175" s="56"/>
      <c r="AC175" s="56"/>
      <c r="AD175" s="56"/>
      <c r="AE175" s="56"/>
      <c r="AF175" s="56"/>
      <c r="AG175" s="56"/>
      <c r="AH175" s="56"/>
      <c r="AI175" s="56"/>
      <c r="AJ175" s="56"/>
      <c r="AK175" s="56"/>
      <c r="AL175" s="56"/>
      <c r="AM175" s="56"/>
      <c r="AN175" s="56"/>
      <c r="AO175" s="56"/>
    </row>
    <row r="176">
      <c r="E176" s="189"/>
      <c r="F176" s="190"/>
      <c r="G176" s="35"/>
      <c r="H176" s="35"/>
      <c r="I176" s="35"/>
      <c r="J176" s="80"/>
      <c r="K176" s="191"/>
      <c r="L176" s="35"/>
      <c r="M176" s="192"/>
      <c r="N176" s="35"/>
      <c r="O176" s="35"/>
      <c r="P176" s="35"/>
      <c r="Q176" s="35"/>
      <c r="R176" s="192"/>
      <c r="S176" s="35"/>
      <c r="T176" s="35"/>
      <c r="X176" s="56"/>
      <c r="Y176" s="56"/>
      <c r="Z176" s="56"/>
      <c r="AA176" s="56"/>
      <c r="AB176" s="56"/>
      <c r="AC176" s="56"/>
      <c r="AD176" s="56"/>
      <c r="AE176" s="56"/>
      <c r="AF176" s="56"/>
      <c r="AG176" s="56"/>
      <c r="AH176" s="56"/>
      <c r="AI176" s="56"/>
      <c r="AJ176" s="56"/>
      <c r="AK176" s="56"/>
      <c r="AL176" s="56"/>
      <c r="AM176" s="56"/>
      <c r="AN176" s="56"/>
      <c r="AO176" s="56"/>
    </row>
    <row r="177">
      <c r="E177" s="189"/>
      <c r="F177" s="190"/>
      <c r="G177" s="35"/>
      <c r="H177" s="35"/>
      <c r="I177" s="35"/>
      <c r="J177" s="80"/>
      <c r="K177" s="191"/>
      <c r="L177" s="35"/>
      <c r="M177" s="192"/>
      <c r="N177" s="35"/>
      <c r="O177" s="35"/>
      <c r="P177" s="35"/>
      <c r="Q177" s="35"/>
      <c r="R177" s="192"/>
      <c r="S177" s="35"/>
      <c r="T177" s="35"/>
      <c r="X177" s="56"/>
      <c r="Y177" s="56"/>
      <c r="Z177" s="56"/>
      <c r="AA177" s="56"/>
      <c r="AB177" s="56"/>
      <c r="AC177" s="56"/>
      <c r="AD177" s="56"/>
      <c r="AE177" s="56"/>
      <c r="AF177" s="56"/>
      <c r="AG177" s="56"/>
      <c r="AH177" s="56"/>
      <c r="AI177" s="56"/>
      <c r="AJ177" s="56"/>
      <c r="AK177" s="56"/>
      <c r="AL177" s="56"/>
      <c r="AM177" s="56"/>
      <c r="AN177" s="56"/>
      <c r="AO177" s="56"/>
    </row>
    <row r="178">
      <c r="E178" s="189"/>
      <c r="F178" s="190"/>
      <c r="G178" s="35"/>
      <c r="H178" s="35"/>
      <c r="I178" s="35"/>
      <c r="J178" s="80"/>
      <c r="K178" s="191"/>
      <c r="L178" s="35"/>
      <c r="M178" s="192"/>
      <c r="N178" s="35"/>
      <c r="O178" s="35"/>
      <c r="P178" s="35"/>
      <c r="Q178" s="35"/>
      <c r="R178" s="192"/>
      <c r="S178" s="35"/>
      <c r="T178" s="35"/>
      <c r="X178" s="56"/>
      <c r="Y178" s="56"/>
      <c r="Z178" s="56"/>
      <c r="AA178" s="56"/>
      <c r="AB178" s="56"/>
      <c r="AC178" s="56"/>
      <c r="AD178" s="56"/>
      <c r="AE178" s="56"/>
      <c r="AF178" s="56"/>
      <c r="AG178" s="56"/>
      <c r="AH178" s="56"/>
      <c r="AI178" s="56"/>
      <c r="AJ178" s="56"/>
      <c r="AK178" s="56"/>
      <c r="AL178" s="56"/>
      <c r="AM178" s="56"/>
      <c r="AN178" s="56"/>
      <c r="AO178" s="56"/>
    </row>
    <row r="179">
      <c r="E179" s="189"/>
      <c r="F179" s="190"/>
      <c r="G179" s="35"/>
      <c r="H179" s="35"/>
      <c r="I179" s="35"/>
      <c r="J179" s="80"/>
      <c r="K179" s="191"/>
      <c r="L179" s="35"/>
      <c r="M179" s="192"/>
      <c r="N179" s="35"/>
      <c r="O179" s="35"/>
      <c r="P179" s="35"/>
      <c r="Q179" s="35"/>
      <c r="R179" s="192"/>
      <c r="S179" s="35"/>
      <c r="T179" s="35"/>
      <c r="X179" s="56"/>
      <c r="Y179" s="56"/>
      <c r="Z179" s="56"/>
      <c r="AA179" s="56"/>
      <c r="AB179" s="56"/>
      <c r="AC179" s="56"/>
      <c r="AD179" s="56"/>
      <c r="AE179" s="56"/>
      <c r="AF179" s="56"/>
      <c r="AG179" s="56"/>
      <c r="AH179" s="56"/>
      <c r="AI179" s="56"/>
      <c r="AJ179" s="56"/>
      <c r="AK179" s="56"/>
      <c r="AL179" s="56"/>
      <c r="AM179" s="56"/>
      <c r="AN179" s="56"/>
      <c r="AO179" s="56"/>
    </row>
    <row r="180">
      <c r="E180" s="189"/>
      <c r="F180" s="190"/>
      <c r="G180" s="35"/>
      <c r="H180" s="35"/>
      <c r="I180" s="35"/>
      <c r="J180" s="80"/>
      <c r="K180" s="191"/>
      <c r="L180" s="35"/>
      <c r="M180" s="192"/>
      <c r="N180" s="35"/>
      <c r="O180" s="35"/>
      <c r="P180" s="35"/>
      <c r="Q180" s="35"/>
      <c r="R180" s="192"/>
      <c r="S180" s="35"/>
      <c r="T180" s="35"/>
      <c r="X180" s="56"/>
      <c r="Y180" s="56"/>
      <c r="Z180" s="56"/>
      <c r="AA180" s="56"/>
      <c r="AB180" s="56"/>
      <c r="AC180" s="56"/>
      <c r="AD180" s="56"/>
      <c r="AE180" s="56"/>
      <c r="AF180" s="56"/>
      <c r="AG180" s="56"/>
      <c r="AH180" s="56"/>
      <c r="AI180" s="56"/>
      <c r="AJ180" s="56"/>
      <c r="AK180" s="56"/>
      <c r="AL180" s="56"/>
      <c r="AM180" s="56"/>
      <c r="AN180" s="56"/>
      <c r="AO180" s="56"/>
    </row>
    <row r="181">
      <c r="E181" s="189"/>
      <c r="F181" s="190"/>
      <c r="G181" s="35"/>
      <c r="H181" s="35"/>
      <c r="I181" s="35"/>
      <c r="J181" s="80"/>
      <c r="K181" s="191"/>
      <c r="L181" s="35"/>
      <c r="M181" s="192"/>
      <c r="N181" s="35"/>
      <c r="O181" s="35"/>
      <c r="P181" s="35"/>
      <c r="Q181" s="35"/>
      <c r="R181" s="192"/>
      <c r="S181" s="35"/>
      <c r="T181" s="35"/>
      <c r="X181" s="56"/>
      <c r="Y181" s="56"/>
      <c r="Z181" s="56"/>
      <c r="AA181" s="56"/>
      <c r="AB181" s="56"/>
      <c r="AC181" s="56"/>
      <c r="AD181" s="56"/>
      <c r="AE181" s="56"/>
      <c r="AF181" s="56"/>
      <c r="AG181" s="56"/>
      <c r="AH181" s="56"/>
      <c r="AI181" s="56"/>
      <c r="AJ181" s="56"/>
      <c r="AK181" s="56"/>
      <c r="AL181" s="56"/>
      <c r="AM181" s="56"/>
      <c r="AN181" s="56"/>
      <c r="AO181" s="56"/>
    </row>
    <row r="182">
      <c r="E182" s="189"/>
      <c r="F182" s="190"/>
      <c r="G182" s="35"/>
      <c r="H182" s="35"/>
      <c r="I182" s="35"/>
      <c r="J182" s="80"/>
      <c r="K182" s="191"/>
      <c r="L182" s="35"/>
      <c r="M182" s="192"/>
      <c r="N182" s="35"/>
      <c r="O182" s="35"/>
      <c r="P182" s="35"/>
      <c r="Q182" s="35"/>
      <c r="R182" s="192"/>
      <c r="S182" s="35"/>
      <c r="T182" s="35"/>
      <c r="X182" s="56"/>
      <c r="Y182" s="56"/>
      <c r="Z182" s="56"/>
      <c r="AA182" s="56"/>
      <c r="AB182" s="56"/>
      <c r="AC182" s="56"/>
      <c r="AD182" s="56"/>
      <c r="AE182" s="56"/>
      <c r="AF182" s="56"/>
      <c r="AG182" s="56"/>
      <c r="AH182" s="56"/>
      <c r="AI182" s="56"/>
      <c r="AJ182" s="56"/>
      <c r="AK182" s="56"/>
      <c r="AL182" s="56"/>
      <c r="AM182" s="56"/>
      <c r="AN182" s="56"/>
      <c r="AO182" s="56"/>
    </row>
    <row r="183">
      <c r="E183" s="189"/>
      <c r="F183" s="190"/>
      <c r="G183" s="35"/>
      <c r="H183" s="35"/>
      <c r="I183" s="35"/>
      <c r="J183" s="80"/>
      <c r="K183" s="191"/>
      <c r="L183" s="35"/>
      <c r="M183" s="192"/>
      <c r="N183" s="35"/>
      <c r="O183" s="35"/>
      <c r="P183" s="35"/>
      <c r="Q183" s="35"/>
      <c r="R183" s="192"/>
      <c r="S183" s="35"/>
      <c r="T183" s="35"/>
      <c r="X183" s="56"/>
      <c r="Y183" s="56"/>
      <c r="Z183" s="56"/>
      <c r="AA183" s="56"/>
      <c r="AB183" s="56"/>
      <c r="AC183" s="56"/>
      <c r="AD183" s="56"/>
      <c r="AE183" s="56"/>
      <c r="AF183" s="56"/>
      <c r="AG183" s="56"/>
      <c r="AH183" s="56"/>
      <c r="AI183" s="56"/>
      <c r="AJ183" s="56"/>
      <c r="AK183" s="56"/>
      <c r="AL183" s="56"/>
      <c r="AM183" s="56"/>
      <c r="AN183" s="56"/>
      <c r="AO183" s="56"/>
    </row>
    <row r="184">
      <c r="E184" s="189"/>
      <c r="F184" s="190"/>
      <c r="G184" s="35"/>
      <c r="H184" s="35"/>
      <c r="I184" s="35"/>
      <c r="J184" s="80"/>
      <c r="K184" s="191"/>
      <c r="L184" s="35"/>
      <c r="M184" s="192"/>
      <c r="N184" s="35"/>
      <c r="O184" s="35"/>
      <c r="P184" s="35"/>
      <c r="Q184" s="35"/>
      <c r="R184" s="192"/>
      <c r="S184" s="35"/>
      <c r="T184" s="35"/>
      <c r="X184" s="56"/>
      <c r="Y184" s="56"/>
      <c r="Z184" s="56"/>
      <c r="AA184" s="56"/>
      <c r="AB184" s="56"/>
      <c r="AC184" s="56"/>
      <c r="AD184" s="56"/>
      <c r="AE184" s="56"/>
      <c r="AF184" s="56"/>
      <c r="AG184" s="56"/>
      <c r="AH184" s="56"/>
      <c r="AI184" s="56"/>
      <c r="AJ184" s="56"/>
      <c r="AK184" s="56"/>
      <c r="AL184" s="56"/>
      <c r="AM184" s="56"/>
      <c r="AN184" s="56"/>
      <c r="AO184" s="56"/>
    </row>
    <row r="185">
      <c r="E185" s="189"/>
      <c r="F185" s="190"/>
      <c r="G185" s="35"/>
      <c r="H185" s="35"/>
      <c r="I185" s="35"/>
      <c r="J185" s="80"/>
      <c r="K185" s="191"/>
      <c r="L185" s="35"/>
      <c r="M185" s="192"/>
      <c r="N185" s="35"/>
      <c r="O185" s="35"/>
      <c r="P185" s="35"/>
      <c r="Q185" s="35"/>
      <c r="R185" s="192"/>
      <c r="S185" s="35"/>
      <c r="T185" s="35"/>
      <c r="X185" s="56"/>
      <c r="Y185" s="56"/>
      <c r="Z185" s="56"/>
      <c r="AA185" s="56"/>
      <c r="AB185" s="56"/>
      <c r="AC185" s="56"/>
      <c r="AD185" s="56"/>
      <c r="AE185" s="56"/>
      <c r="AF185" s="56"/>
      <c r="AG185" s="56"/>
      <c r="AH185" s="56"/>
      <c r="AI185" s="56"/>
      <c r="AJ185" s="56"/>
      <c r="AK185" s="56"/>
      <c r="AL185" s="56"/>
      <c r="AM185" s="56"/>
      <c r="AN185" s="56"/>
      <c r="AO185" s="56"/>
    </row>
    <row r="186">
      <c r="E186" s="189"/>
      <c r="F186" s="190"/>
      <c r="G186" s="35"/>
      <c r="H186" s="35"/>
      <c r="I186" s="35"/>
      <c r="J186" s="80"/>
      <c r="K186" s="191"/>
      <c r="L186" s="35"/>
      <c r="M186" s="192"/>
      <c r="N186" s="35"/>
      <c r="O186" s="35"/>
      <c r="P186" s="35"/>
      <c r="Q186" s="35"/>
      <c r="R186" s="192"/>
      <c r="S186" s="35"/>
      <c r="T186" s="35"/>
      <c r="X186" s="56"/>
      <c r="Y186" s="56"/>
      <c r="Z186" s="56"/>
      <c r="AA186" s="56"/>
      <c r="AB186" s="56"/>
      <c r="AC186" s="56"/>
      <c r="AD186" s="56"/>
      <c r="AE186" s="56"/>
      <c r="AF186" s="56"/>
      <c r="AG186" s="56"/>
      <c r="AH186" s="56"/>
      <c r="AI186" s="56"/>
      <c r="AJ186" s="56"/>
      <c r="AK186" s="56"/>
      <c r="AL186" s="56"/>
      <c r="AM186" s="56"/>
      <c r="AN186" s="56"/>
      <c r="AO186" s="56"/>
    </row>
    <row r="187">
      <c r="E187" s="189"/>
      <c r="F187" s="190"/>
      <c r="G187" s="35"/>
      <c r="H187" s="35"/>
      <c r="I187" s="35"/>
      <c r="J187" s="80"/>
      <c r="K187" s="191"/>
      <c r="L187" s="35"/>
      <c r="M187" s="192"/>
      <c r="N187" s="35"/>
      <c r="O187" s="35"/>
      <c r="P187" s="35"/>
      <c r="Q187" s="35"/>
      <c r="R187" s="192"/>
      <c r="S187" s="35"/>
      <c r="T187" s="35"/>
      <c r="X187" s="56"/>
      <c r="Y187" s="56"/>
      <c r="Z187" s="56"/>
      <c r="AA187" s="56"/>
      <c r="AB187" s="56"/>
      <c r="AC187" s="56"/>
      <c r="AD187" s="56"/>
      <c r="AE187" s="56"/>
      <c r="AF187" s="56"/>
      <c r="AG187" s="56"/>
      <c r="AH187" s="56"/>
      <c r="AI187" s="56"/>
      <c r="AJ187" s="56"/>
      <c r="AK187" s="56"/>
      <c r="AL187" s="56"/>
      <c r="AM187" s="56"/>
      <c r="AN187" s="56"/>
      <c r="AO187" s="56"/>
    </row>
    <row r="188">
      <c r="E188" s="189"/>
      <c r="F188" s="190"/>
      <c r="G188" s="35"/>
      <c r="H188" s="35"/>
      <c r="I188" s="35"/>
      <c r="J188" s="80"/>
      <c r="K188" s="191"/>
      <c r="L188" s="35"/>
      <c r="M188" s="192"/>
      <c r="N188" s="35"/>
      <c r="O188" s="35"/>
      <c r="P188" s="35"/>
      <c r="Q188" s="35"/>
      <c r="R188" s="192"/>
      <c r="S188" s="35"/>
      <c r="T188" s="35"/>
      <c r="X188" s="56"/>
      <c r="Y188" s="56"/>
      <c r="Z188" s="56"/>
      <c r="AA188" s="56"/>
      <c r="AB188" s="56"/>
      <c r="AC188" s="56"/>
      <c r="AD188" s="56"/>
      <c r="AE188" s="56"/>
      <c r="AF188" s="56"/>
      <c r="AG188" s="56"/>
      <c r="AH188" s="56"/>
      <c r="AI188" s="56"/>
      <c r="AJ188" s="56"/>
      <c r="AK188" s="56"/>
      <c r="AL188" s="56"/>
      <c r="AM188" s="56"/>
      <c r="AN188" s="56"/>
      <c r="AO188" s="56"/>
    </row>
    <row r="189">
      <c r="E189" s="189"/>
      <c r="F189" s="190"/>
      <c r="G189" s="35"/>
      <c r="H189" s="35"/>
      <c r="I189" s="35"/>
      <c r="J189" s="80"/>
      <c r="K189" s="191"/>
      <c r="L189" s="35"/>
      <c r="M189" s="192"/>
      <c r="N189" s="35"/>
      <c r="O189" s="35"/>
      <c r="P189" s="35"/>
      <c r="Q189" s="35"/>
      <c r="R189" s="192"/>
      <c r="S189" s="35"/>
      <c r="T189" s="35"/>
      <c r="X189" s="56"/>
      <c r="Y189" s="56"/>
      <c r="Z189" s="56"/>
      <c r="AA189" s="56"/>
      <c r="AB189" s="56"/>
      <c r="AC189" s="56"/>
      <c r="AD189" s="56"/>
      <c r="AE189" s="56"/>
      <c r="AF189" s="56"/>
      <c r="AG189" s="56"/>
      <c r="AH189" s="56"/>
      <c r="AI189" s="56"/>
      <c r="AJ189" s="56"/>
      <c r="AK189" s="56"/>
      <c r="AL189" s="56"/>
      <c r="AM189" s="56"/>
      <c r="AN189" s="56"/>
      <c r="AO189" s="56"/>
    </row>
    <row r="190">
      <c r="E190" s="189"/>
      <c r="F190" s="190"/>
      <c r="G190" s="35"/>
      <c r="H190" s="35"/>
      <c r="I190" s="35"/>
      <c r="J190" s="80"/>
      <c r="K190" s="191"/>
      <c r="L190" s="35"/>
      <c r="M190" s="192"/>
      <c r="N190" s="35"/>
      <c r="O190" s="35"/>
      <c r="P190" s="35"/>
      <c r="Q190" s="35"/>
      <c r="R190" s="192"/>
      <c r="S190" s="35"/>
      <c r="T190" s="35"/>
      <c r="X190" s="56"/>
      <c r="Y190" s="56"/>
      <c r="Z190" s="56"/>
      <c r="AA190" s="56"/>
      <c r="AB190" s="56"/>
      <c r="AC190" s="56"/>
      <c r="AD190" s="56"/>
      <c r="AE190" s="56"/>
      <c r="AF190" s="56"/>
      <c r="AG190" s="56"/>
      <c r="AH190" s="56"/>
      <c r="AI190" s="56"/>
      <c r="AJ190" s="56"/>
      <c r="AK190" s="56"/>
      <c r="AL190" s="56"/>
      <c r="AM190" s="56"/>
      <c r="AN190" s="56"/>
      <c r="AO190" s="56"/>
    </row>
    <row r="191">
      <c r="E191" s="189"/>
      <c r="F191" s="190"/>
      <c r="G191" s="35"/>
      <c r="H191" s="35"/>
      <c r="I191" s="35"/>
      <c r="J191" s="80"/>
      <c r="K191" s="191"/>
      <c r="L191" s="35"/>
      <c r="M191" s="192"/>
      <c r="N191" s="35"/>
      <c r="O191" s="35"/>
      <c r="P191" s="35"/>
      <c r="Q191" s="35"/>
      <c r="R191" s="192"/>
      <c r="S191" s="35"/>
      <c r="T191" s="35"/>
      <c r="X191" s="56"/>
      <c r="Y191" s="56"/>
      <c r="Z191" s="56"/>
      <c r="AA191" s="56"/>
      <c r="AB191" s="56"/>
      <c r="AC191" s="56"/>
      <c r="AD191" s="56"/>
      <c r="AE191" s="56"/>
      <c r="AF191" s="56"/>
      <c r="AG191" s="56"/>
      <c r="AH191" s="56"/>
      <c r="AI191" s="56"/>
      <c r="AJ191" s="56"/>
      <c r="AK191" s="56"/>
      <c r="AL191" s="56"/>
      <c r="AM191" s="56"/>
      <c r="AN191" s="56"/>
      <c r="AO191" s="56"/>
    </row>
    <row r="192">
      <c r="E192" s="189"/>
      <c r="F192" s="190"/>
      <c r="G192" s="35"/>
      <c r="H192" s="35"/>
      <c r="I192" s="35"/>
      <c r="J192" s="80"/>
      <c r="K192" s="191"/>
      <c r="L192" s="35"/>
      <c r="M192" s="192"/>
      <c r="N192" s="35"/>
      <c r="O192" s="35"/>
      <c r="P192" s="35"/>
      <c r="Q192" s="35"/>
      <c r="R192" s="192"/>
      <c r="S192" s="35"/>
      <c r="T192" s="35"/>
      <c r="X192" s="56"/>
      <c r="Y192" s="56"/>
      <c r="Z192" s="56"/>
      <c r="AA192" s="56"/>
      <c r="AB192" s="56"/>
      <c r="AC192" s="56"/>
      <c r="AD192" s="56"/>
      <c r="AE192" s="56"/>
      <c r="AF192" s="56"/>
      <c r="AG192" s="56"/>
      <c r="AH192" s="56"/>
      <c r="AI192" s="56"/>
      <c r="AJ192" s="56"/>
      <c r="AK192" s="56"/>
      <c r="AL192" s="56"/>
      <c r="AM192" s="56"/>
      <c r="AN192" s="56"/>
      <c r="AO192" s="56"/>
    </row>
    <row r="193">
      <c r="E193" s="189"/>
      <c r="F193" s="190"/>
      <c r="G193" s="35"/>
      <c r="H193" s="35"/>
      <c r="I193" s="35"/>
      <c r="J193" s="80"/>
      <c r="K193" s="191"/>
      <c r="L193" s="35"/>
      <c r="M193" s="192"/>
      <c r="N193" s="35"/>
      <c r="O193" s="35"/>
      <c r="P193" s="35"/>
      <c r="Q193" s="35"/>
      <c r="R193" s="192"/>
      <c r="S193" s="35"/>
      <c r="T193" s="35"/>
      <c r="X193" s="56"/>
      <c r="Y193" s="56"/>
      <c r="Z193" s="56"/>
      <c r="AA193" s="56"/>
      <c r="AB193" s="56"/>
      <c r="AC193" s="56"/>
      <c r="AD193" s="56"/>
      <c r="AE193" s="56"/>
      <c r="AF193" s="56"/>
      <c r="AG193" s="56"/>
      <c r="AH193" s="56"/>
      <c r="AI193" s="56"/>
      <c r="AJ193" s="56"/>
      <c r="AK193" s="56"/>
      <c r="AL193" s="56"/>
      <c r="AM193" s="56"/>
      <c r="AN193" s="56"/>
      <c r="AO193" s="56"/>
    </row>
    <row r="194">
      <c r="E194" s="189"/>
      <c r="F194" s="190"/>
      <c r="G194" s="35"/>
      <c r="H194" s="35"/>
      <c r="I194" s="35"/>
      <c r="J194" s="80"/>
      <c r="K194" s="191"/>
      <c r="L194" s="35"/>
      <c r="M194" s="192"/>
      <c r="N194" s="35"/>
      <c r="O194" s="35"/>
      <c r="P194" s="35"/>
      <c r="Q194" s="35"/>
      <c r="R194" s="192"/>
      <c r="S194" s="35"/>
      <c r="T194" s="35"/>
      <c r="X194" s="56"/>
      <c r="Y194" s="56"/>
      <c r="Z194" s="56"/>
      <c r="AA194" s="56"/>
      <c r="AB194" s="56"/>
      <c r="AC194" s="56"/>
      <c r="AD194" s="56"/>
      <c r="AE194" s="56"/>
      <c r="AF194" s="56"/>
      <c r="AG194" s="56"/>
      <c r="AH194" s="56"/>
      <c r="AI194" s="56"/>
      <c r="AJ194" s="56"/>
      <c r="AK194" s="56"/>
      <c r="AL194" s="56"/>
      <c r="AM194" s="56"/>
      <c r="AN194" s="56"/>
      <c r="AO194" s="56"/>
    </row>
    <row r="195">
      <c r="E195" s="189"/>
      <c r="F195" s="190"/>
      <c r="G195" s="35"/>
      <c r="H195" s="35"/>
      <c r="I195" s="35"/>
      <c r="J195" s="80"/>
      <c r="K195" s="191"/>
      <c r="L195" s="35"/>
      <c r="M195" s="192"/>
      <c r="N195" s="35"/>
      <c r="O195" s="35"/>
      <c r="P195" s="35"/>
      <c r="Q195" s="35"/>
      <c r="R195" s="192"/>
      <c r="S195" s="35"/>
      <c r="T195" s="35"/>
      <c r="X195" s="56"/>
      <c r="Y195" s="56"/>
      <c r="Z195" s="56"/>
      <c r="AA195" s="56"/>
      <c r="AB195" s="56"/>
      <c r="AC195" s="56"/>
      <c r="AD195" s="56"/>
      <c r="AE195" s="56"/>
      <c r="AF195" s="56"/>
      <c r="AG195" s="56"/>
      <c r="AH195" s="56"/>
      <c r="AI195" s="56"/>
      <c r="AJ195" s="56"/>
      <c r="AK195" s="56"/>
      <c r="AL195" s="56"/>
      <c r="AM195" s="56"/>
      <c r="AN195" s="56"/>
      <c r="AO195" s="56"/>
    </row>
    <row r="196">
      <c r="E196" s="189"/>
      <c r="F196" s="190"/>
      <c r="G196" s="35"/>
      <c r="H196" s="35"/>
      <c r="I196" s="35"/>
      <c r="J196" s="80"/>
      <c r="K196" s="191"/>
      <c r="L196" s="35"/>
      <c r="M196" s="192"/>
      <c r="N196" s="35"/>
      <c r="O196" s="35"/>
      <c r="P196" s="35"/>
      <c r="Q196" s="35"/>
      <c r="R196" s="192"/>
      <c r="S196" s="35"/>
      <c r="T196" s="35"/>
      <c r="X196" s="56"/>
      <c r="Y196" s="56"/>
      <c r="Z196" s="56"/>
      <c r="AA196" s="56"/>
      <c r="AB196" s="56"/>
      <c r="AC196" s="56"/>
      <c r="AD196" s="56"/>
      <c r="AE196" s="56"/>
      <c r="AF196" s="56"/>
      <c r="AG196" s="56"/>
      <c r="AH196" s="56"/>
      <c r="AI196" s="56"/>
      <c r="AJ196" s="56"/>
      <c r="AK196" s="56"/>
      <c r="AL196" s="56"/>
      <c r="AM196" s="56"/>
      <c r="AN196" s="56"/>
      <c r="AO196" s="56"/>
    </row>
    <row r="197">
      <c r="E197" s="189"/>
      <c r="F197" s="190"/>
      <c r="G197" s="35"/>
      <c r="H197" s="35"/>
      <c r="I197" s="35"/>
      <c r="J197" s="80"/>
      <c r="K197" s="191"/>
      <c r="L197" s="35"/>
      <c r="M197" s="192"/>
      <c r="N197" s="35"/>
      <c r="O197" s="35"/>
      <c r="P197" s="35"/>
      <c r="Q197" s="35"/>
      <c r="R197" s="192"/>
      <c r="S197" s="35"/>
      <c r="T197" s="35"/>
      <c r="X197" s="56"/>
      <c r="Y197" s="56"/>
      <c r="Z197" s="56"/>
      <c r="AA197" s="56"/>
      <c r="AB197" s="56"/>
      <c r="AC197" s="56"/>
      <c r="AD197" s="56"/>
      <c r="AE197" s="56"/>
      <c r="AF197" s="56"/>
      <c r="AG197" s="56"/>
      <c r="AH197" s="56"/>
      <c r="AI197" s="56"/>
      <c r="AJ197" s="56"/>
      <c r="AK197" s="56"/>
      <c r="AL197" s="56"/>
      <c r="AM197" s="56"/>
      <c r="AN197" s="56"/>
      <c r="AO197" s="56"/>
    </row>
    <row r="198">
      <c r="E198" s="189"/>
      <c r="F198" s="190"/>
      <c r="G198" s="35"/>
      <c r="H198" s="35"/>
      <c r="I198" s="35"/>
      <c r="J198" s="80"/>
      <c r="K198" s="191"/>
      <c r="L198" s="35"/>
      <c r="M198" s="192"/>
      <c r="N198" s="35"/>
      <c r="O198" s="35"/>
      <c r="P198" s="35"/>
      <c r="Q198" s="35"/>
      <c r="R198" s="192"/>
      <c r="S198" s="35"/>
      <c r="T198" s="35"/>
      <c r="X198" s="56"/>
      <c r="Y198" s="56"/>
      <c r="Z198" s="56"/>
      <c r="AA198" s="56"/>
      <c r="AB198" s="56"/>
      <c r="AC198" s="56"/>
      <c r="AD198" s="56"/>
      <c r="AE198" s="56"/>
      <c r="AF198" s="56"/>
      <c r="AG198" s="56"/>
      <c r="AH198" s="56"/>
      <c r="AI198" s="56"/>
      <c r="AJ198" s="56"/>
      <c r="AK198" s="56"/>
      <c r="AL198" s="56"/>
      <c r="AM198" s="56"/>
      <c r="AN198" s="56"/>
      <c r="AO198" s="56"/>
    </row>
    <row r="199">
      <c r="E199" s="189"/>
      <c r="F199" s="190"/>
      <c r="G199" s="35"/>
      <c r="H199" s="35"/>
      <c r="I199" s="35"/>
      <c r="J199" s="80"/>
      <c r="K199" s="191"/>
      <c r="L199" s="35"/>
      <c r="M199" s="192"/>
      <c r="N199" s="35"/>
      <c r="O199" s="35"/>
      <c r="P199" s="35"/>
      <c r="Q199" s="35"/>
      <c r="R199" s="192"/>
      <c r="S199" s="35"/>
      <c r="T199" s="35"/>
      <c r="X199" s="56"/>
      <c r="Y199" s="56"/>
      <c r="Z199" s="56"/>
      <c r="AA199" s="56"/>
      <c r="AB199" s="56"/>
      <c r="AC199" s="56"/>
      <c r="AD199" s="56"/>
      <c r="AE199" s="56"/>
      <c r="AF199" s="56"/>
      <c r="AG199" s="56"/>
      <c r="AH199" s="56"/>
      <c r="AI199" s="56"/>
      <c r="AJ199" s="56"/>
      <c r="AK199" s="56"/>
      <c r="AL199" s="56"/>
      <c r="AM199" s="56"/>
      <c r="AN199" s="56"/>
      <c r="AO199" s="56"/>
    </row>
    <row r="200">
      <c r="E200" s="189"/>
      <c r="F200" s="190"/>
      <c r="G200" s="35"/>
      <c r="H200" s="35"/>
      <c r="I200" s="35"/>
      <c r="J200" s="80"/>
      <c r="K200" s="191"/>
      <c r="L200" s="35"/>
      <c r="M200" s="192"/>
      <c r="N200" s="35"/>
      <c r="O200" s="35"/>
      <c r="P200" s="35"/>
      <c r="Q200" s="35"/>
      <c r="R200" s="192"/>
      <c r="S200" s="35"/>
      <c r="T200" s="35"/>
      <c r="X200" s="56"/>
      <c r="Y200" s="56"/>
      <c r="Z200" s="56"/>
      <c r="AA200" s="56"/>
      <c r="AB200" s="56"/>
      <c r="AC200" s="56"/>
      <c r="AD200" s="56"/>
      <c r="AE200" s="56"/>
      <c r="AF200" s="56"/>
      <c r="AG200" s="56"/>
      <c r="AH200" s="56"/>
      <c r="AI200" s="56"/>
      <c r="AJ200" s="56"/>
      <c r="AK200" s="56"/>
      <c r="AL200" s="56"/>
      <c r="AM200" s="56"/>
      <c r="AN200" s="56"/>
      <c r="AO200" s="56"/>
    </row>
    <row r="201">
      <c r="E201" s="189"/>
      <c r="F201" s="190"/>
      <c r="G201" s="35"/>
      <c r="H201" s="35"/>
      <c r="I201" s="35"/>
      <c r="J201" s="80"/>
      <c r="K201" s="191"/>
      <c r="L201" s="35"/>
      <c r="M201" s="192"/>
      <c r="N201" s="35"/>
      <c r="O201" s="35"/>
      <c r="P201" s="35"/>
      <c r="Q201" s="35"/>
      <c r="R201" s="192"/>
      <c r="S201" s="35"/>
      <c r="T201" s="35"/>
      <c r="X201" s="56"/>
      <c r="Y201" s="56"/>
      <c r="Z201" s="56"/>
      <c r="AA201" s="56"/>
      <c r="AB201" s="56"/>
      <c r="AC201" s="56"/>
      <c r="AD201" s="56"/>
      <c r="AE201" s="56"/>
      <c r="AF201" s="56"/>
      <c r="AG201" s="56"/>
      <c r="AH201" s="56"/>
      <c r="AI201" s="56"/>
      <c r="AJ201" s="56"/>
      <c r="AK201" s="56"/>
      <c r="AL201" s="56"/>
      <c r="AM201" s="56"/>
      <c r="AN201" s="56"/>
      <c r="AO201" s="56"/>
    </row>
    <row r="202">
      <c r="E202" s="189"/>
      <c r="F202" s="190"/>
      <c r="G202" s="35"/>
      <c r="H202" s="35"/>
      <c r="I202" s="35"/>
      <c r="J202" s="80"/>
      <c r="K202" s="191"/>
      <c r="L202" s="35"/>
      <c r="M202" s="192"/>
      <c r="N202" s="35"/>
      <c r="O202" s="35"/>
      <c r="P202" s="35"/>
      <c r="Q202" s="35"/>
      <c r="R202" s="192"/>
      <c r="S202" s="35"/>
      <c r="T202" s="35"/>
      <c r="X202" s="56"/>
      <c r="Y202" s="56"/>
      <c r="Z202" s="56"/>
      <c r="AA202" s="56"/>
      <c r="AB202" s="56"/>
      <c r="AC202" s="56"/>
      <c r="AD202" s="56"/>
      <c r="AE202" s="56"/>
      <c r="AF202" s="56"/>
      <c r="AG202" s="56"/>
      <c r="AH202" s="56"/>
      <c r="AI202" s="56"/>
      <c r="AJ202" s="56"/>
      <c r="AK202" s="56"/>
      <c r="AL202" s="56"/>
      <c r="AM202" s="56"/>
      <c r="AN202" s="56"/>
      <c r="AO202" s="56"/>
    </row>
    <row r="203">
      <c r="E203" s="189"/>
      <c r="F203" s="190"/>
      <c r="G203" s="35"/>
      <c r="H203" s="35"/>
      <c r="I203" s="35"/>
      <c r="J203" s="80"/>
      <c r="K203" s="191"/>
      <c r="L203" s="35"/>
      <c r="M203" s="192"/>
      <c r="N203" s="35"/>
      <c r="O203" s="35"/>
      <c r="P203" s="35"/>
      <c r="Q203" s="35"/>
      <c r="R203" s="192"/>
      <c r="S203" s="35"/>
      <c r="T203" s="35"/>
      <c r="X203" s="56"/>
      <c r="Y203" s="56"/>
      <c r="Z203" s="56"/>
      <c r="AA203" s="56"/>
      <c r="AB203" s="56"/>
      <c r="AC203" s="56"/>
      <c r="AD203" s="56"/>
      <c r="AE203" s="56"/>
      <c r="AF203" s="56"/>
      <c r="AG203" s="56"/>
      <c r="AH203" s="56"/>
      <c r="AI203" s="56"/>
      <c r="AJ203" s="56"/>
      <c r="AK203" s="56"/>
      <c r="AL203" s="56"/>
      <c r="AM203" s="56"/>
      <c r="AN203" s="56"/>
      <c r="AO203" s="56"/>
    </row>
    <row r="204">
      <c r="E204" s="189"/>
      <c r="F204" s="190"/>
      <c r="G204" s="35"/>
      <c r="H204" s="35"/>
      <c r="I204" s="35"/>
      <c r="J204" s="80"/>
      <c r="K204" s="191"/>
      <c r="L204" s="35"/>
      <c r="M204" s="192"/>
      <c r="N204" s="35"/>
      <c r="O204" s="35"/>
      <c r="P204" s="35"/>
      <c r="Q204" s="35"/>
      <c r="R204" s="192"/>
      <c r="S204" s="35"/>
      <c r="T204" s="35"/>
      <c r="X204" s="56"/>
      <c r="Y204" s="56"/>
      <c r="Z204" s="56"/>
      <c r="AA204" s="56"/>
      <c r="AB204" s="56"/>
      <c r="AC204" s="56"/>
      <c r="AD204" s="56"/>
      <c r="AE204" s="56"/>
      <c r="AF204" s="56"/>
      <c r="AG204" s="56"/>
      <c r="AH204" s="56"/>
      <c r="AI204" s="56"/>
      <c r="AJ204" s="56"/>
      <c r="AK204" s="56"/>
      <c r="AL204" s="56"/>
      <c r="AM204" s="56"/>
      <c r="AN204" s="56"/>
      <c r="AO204" s="56"/>
    </row>
    <row r="205">
      <c r="E205" s="189"/>
      <c r="F205" s="190"/>
      <c r="G205" s="35"/>
      <c r="H205" s="35"/>
      <c r="I205" s="35"/>
      <c r="J205" s="80"/>
      <c r="K205" s="191"/>
      <c r="L205" s="35"/>
      <c r="M205" s="192"/>
      <c r="N205" s="35"/>
      <c r="O205" s="35"/>
      <c r="P205" s="35"/>
      <c r="Q205" s="35"/>
      <c r="R205" s="192"/>
      <c r="S205" s="35"/>
      <c r="T205" s="35"/>
      <c r="X205" s="56"/>
      <c r="Y205" s="56"/>
      <c r="Z205" s="56"/>
      <c r="AA205" s="56"/>
      <c r="AB205" s="56"/>
      <c r="AC205" s="56"/>
      <c r="AD205" s="56"/>
      <c r="AE205" s="56"/>
      <c r="AF205" s="56"/>
      <c r="AG205" s="56"/>
      <c r="AH205" s="56"/>
      <c r="AI205" s="56"/>
      <c r="AJ205" s="56"/>
      <c r="AK205" s="56"/>
      <c r="AL205" s="56"/>
      <c r="AM205" s="56"/>
      <c r="AN205" s="56"/>
      <c r="AO205" s="56"/>
    </row>
    <row r="206">
      <c r="E206" s="189"/>
      <c r="F206" s="190"/>
      <c r="G206" s="35"/>
      <c r="H206" s="35"/>
      <c r="I206" s="35"/>
      <c r="J206" s="80"/>
      <c r="K206" s="191"/>
      <c r="L206" s="35"/>
      <c r="M206" s="192"/>
      <c r="N206" s="35"/>
      <c r="O206" s="35"/>
      <c r="P206" s="35"/>
      <c r="Q206" s="35"/>
      <c r="R206" s="192"/>
      <c r="S206" s="35"/>
      <c r="T206" s="35"/>
      <c r="X206" s="56"/>
      <c r="Y206" s="56"/>
      <c r="Z206" s="56"/>
      <c r="AA206" s="56"/>
      <c r="AB206" s="56"/>
      <c r="AC206" s="56"/>
      <c r="AD206" s="56"/>
      <c r="AE206" s="56"/>
      <c r="AF206" s="56"/>
      <c r="AG206" s="56"/>
      <c r="AH206" s="56"/>
      <c r="AI206" s="56"/>
      <c r="AJ206" s="56"/>
      <c r="AK206" s="56"/>
      <c r="AL206" s="56"/>
      <c r="AM206" s="56"/>
      <c r="AN206" s="56"/>
      <c r="AO206" s="56"/>
    </row>
    <row r="207">
      <c r="E207" s="189"/>
      <c r="F207" s="190"/>
      <c r="G207" s="35"/>
      <c r="H207" s="35"/>
      <c r="I207" s="35"/>
      <c r="J207" s="80"/>
      <c r="K207" s="191"/>
      <c r="L207" s="35"/>
      <c r="M207" s="192"/>
      <c r="N207" s="35"/>
      <c r="O207" s="35"/>
      <c r="P207" s="35"/>
      <c r="Q207" s="35"/>
      <c r="R207" s="192"/>
      <c r="S207" s="35"/>
      <c r="T207" s="35"/>
      <c r="X207" s="56"/>
      <c r="Y207" s="56"/>
      <c r="Z207" s="56"/>
      <c r="AA207" s="56"/>
      <c r="AB207" s="56"/>
      <c r="AC207" s="56"/>
      <c r="AD207" s="56"/>
      <c r="AE207" s="56"/>
      <c r="AF207" s="56"/>
      <c r="AG207" s="56"/>
      <c r="AH207" s="56"/>
      <c r="AI207" s="56"/>
      <c r="AJ207" s="56"/>
      <c r="AK207" s="56"/>
      <c r="AL207" s="56"/>
      <c r="AM207" s="56"/>
      <c r="AN207" s="56"/>
      <c r="AO207" s="56"/>
    </row>
    <row r="208">
      <c r="E208" s="189"/>
      <c r="F208" s="190"/>
      <c r="G208" s="35"/>
      <c r="H208" s="35"/>
      <c r="I208" s="35"/>
      <c r="J208" s="80"/>
      <c r="K208" s="191"/>
      <c r="L208" s="35"/>
      <c r="M208" s="192"/>
      <c r="N208" s="35"/>
      <c r="O208" s="35"/>
      <c r="P208" s="35"/>
      <c r="Q208" s="35"/>
      <c r="R208" s="192"/>
      <c r="S208" s="35"/>
      <c r="T208" s="35"/>
      <c r="X208" s="56"/>
      <c r="Y208" s="56"/>
      <c r="Z208" s="56"/>
      <c r="AA208" s="56"/>
      <c r="AB208" s="56"/>
      <c r="AC208" s="56"/>
      <c r="AD208" s="56"/>
      <c r="AE208" s="56"/>
      <c r="AF208" s="56"/>
      <c r="AG208" s="56"/>
      <c r="AH208" s="56"/>
      <c r="AI208" s="56"/>
      <c r="AJ208" s="56"/>
      <c r="AK208" s="56"/>
      <c r="AL208" s="56"/>
      <c r="AM208" s="56"/>
      <c r="AN208" s="56"/>
      <c r="AO208" s="56"/>
    </row>
    <row r="209">
      <c r="E209" s="189"/>
      <c r="F209" s="190"/>
      <c r="G209" s="35"/>
      <c r="H209" s="35"/>
      <c r="I209" s="35"/>
      <c r="J209" s="80"/>
      <c r="K209" s="191"/>
      <c r="L209" s="35"/>
      <c r="M209" s="192"/>
      <c r="N209" s="35"/>
      <c r="O209" s="35"/>
      <c r="P209" s="35"/>
      <c r="Q209" s="35"/>
      <c r="R209" s="192"/>
      <c r="S209" s="35"/>
      <c r="T209" s="35"/>
      <c r="X209" s="56"/>
      <c r="Y209" s="56"/>
      <c r="Z209" s="56"/>
      <c r="AA209" s="56"/>
      <c r="AB209" s="56"/>
      <c r="AC209" s="56"/>
      <c r="AD209" s="56"/>
      <c r="AE209" s="56"/>
      <c r="AF209" s="56"/>
      <c r="AG209" s="56"/>
      <c r="AH209" s="56"/>
      <c r="AI209" s="56"/>
      <c r="AJ209" s="56"/>
      <c r="AK209" s="56"/>
      <c r="AL209" s="56"/>
      <c r="AM209" s="56"/>
      <c r="AN209" s="56"/>
      <c r="AO209" s="56"/>
    </row>
    <row r="210">
      <c r="E210" s="189"/>
      <c r="F210" s="190"/>
      <c r="G210" s="35"/>
      <c r="H210" s="35"/>
      <c r="I210" s="35"/>
      <c r="J210" s="80"/>
      <c r="K210" s="191"/>
      <c r="L210" s="35"/>
      <c r="M210" s="192"/>
      <c r="N210" s="35"/>
      <c r="O210" s="35"/>
      <c r="P210" s="35"/>
      <c r="Q210" s="35"/>
      <c r="R210" s="192"/>
      <c r="S210" s="35"/>
      <c r="T210" s="35"/>
      <c r="X210" s="56"/>
      <c r="Y210" s="56"/>
      <c r="Z210" s="56"/>
      <c r="AA210" s="56"/>
      <c r="AB210" s="56"/>
      <c r="AC210" s="56"/>
      <c r="AD210" s="56"/>
      <c r="AE210" s="56"/>
      <c r="AF210" s="56"/>
      <c r="AG210" s="56"/>
      <c r="AH210" s="56"/>
      <c r="AI210" s="56"/>
      <c r="AJ210" s="56"/>
      <c r="AK210" s="56"/>
      <c r="AL210" s="56"/>
      <c r="AM210" s="56"/>
      <c r="AN210" s="56"/>
      <c r="AO210" s="56"/>
    </row>
    <row r="211">
      <c r="E211" s="189"/>
      <c r="F211" s="190"/>
      <c r="G211" s="35"/>
      <c r="H211" s="35"/>
      <c r="I211" s="35"/>
      <c r="J211" s="80"/>
      <c r="K211" s="191"/>
      <c r="L211" s="35"/>
      <c r="M211" s="192"/>
      <c r="N211" s="35"/>
      <c r="O211" s="35"/>
      <c r="P211" s="35"/>
      <c r="Q211" s="35"/>
      <c r="R211" s="192"/>
      <c r="S211" s="35"/>
      <c r="T211" s="35"/>
      <c r="X211" s="56"/>
      <c r="Y211" s="56"/>
      <c r="Z211" s="56"/>
      <c r="AA211" s="56"/>
      <c r="AB211" s="56"/>
      <c r="AC211" s="56"/>
      <c r="AD211" s="56"/>
      <c r="AE211" s="56"/>
      <c r="AF211" s="56"/>
      <c r="AG211" s="56"/>
      <c r="AH211" s="56"/>
      <c r="AI211" s="56"/>
      <c r="AJ211" s="56"/>
      <c r="AK211" s="56"/>
      <c r="AL211" s="56"/>
      <c r="AM211" s="56"/>
      <c r="AN211" s="56"/>
      <c r="AO211" s="56"/>
    </row>
    <row r="212">
      <c r="E212" s="189"/>
      <c r="F212" s="190"/>
      <c r="G212" s="35"/>
      <c r="H212" s="35"/>
      <c r="I212" s="35"/>
      <c r="J212" s="80"/>
      <c r="K212" s="191"/>
      <c r="L212" s="35"/>
      <c r="M212" s="192"/>
      <c r="N212" s="35"/>
      <c r="O212" s="35"/>
      <c r="P212" s="35"/>
      <c r="Q212" s="35"/>
      <c r="R212" s="192"/>
      <c r="S212" s="35"/>
      <c r="T212" s="35"/>
      <c r="X212" s="56"/>
      <c r="Y212" s="56"/>
      <c r="Z212" s="56"/>
      <c r="AA212" s="56"/>
      <c r="AB212" s="56"/>
      <c r="AC212" s="56"/>
      <c r="AD212" s="56"/>
      <c r="AE212" s="56"/>
      <c r="AF212" s="56"/>
      <c r="AG212" s="56"/>
      <c r="AH212" s="56"/>
      <c r="AI212" s="56"/>
      <c r="AJ212" s="56"/>
      <c r="AK212" s="56"/>
      <c r="AL212" s="56"/>
      <c r="AM212" s="56"/>
      <c r="AN212" s="56"/>
      <c r="AO212" s="56"/>
    </row>
    <row r="213">
      <c r="E213" s="189"/>
      <c r="F213" s="190"/>
      <c r="G213" s="35"/>
      <c r="H213" s="35"/>
      <c r="I213" s="35"/>
      <c r="J213" s="80"/>
      <c r="K213" s="191"/>
      <c r="L213" s="35"/>
      <c r="M213" s="192"/>
      <c r="N213" s="35"/>
      <c r="O213" s="35"/>
      <c r="P213" s="35"/>
      <c r="Q213" s="35"/>
      <c r="R213" s="192"/>
      <c r="S213" s="35"/>
      <c r="T213" s="35"/>
      <c r="X213" s="56"/>
      <c r="Y213" s="56"/>
      <c r="Z213" s="56"/>
      <c r="AA213" s="56"/>
      <c r="AB213" s="56"/>
      <c r="AC213" s="56"/>
      <c r="AD213" s="56"/>
      <c r="AE213" s="56"/>
      <c r="AF213" s="56"/>
      <c r="AG213" s="56"/>
      <c r="AH213" s="56"/>
      <c r="AI213" s="56"/>
      <c r="AJ213" s="56"/>
      <c r="AK213" s="56"/>
      <c r="AL213" s="56"/>
      <c r="AM213" s="56"/>
      <c r="AN213" s="56"/>
      <c r="AO213" s="56"/>
    </row>
    <row r="214">
      <c r="E214" s="189"/>
      <c r="F214" s="190"/>
      <c r="G214" s="35"/>
      <c r="H214" s="35"/>
      <c r="I214" s="35"/>
      <c r="J214" s="80"/>
      <c r="K214" s="191"/>
      <c r="L214" s="35"/>
      <c r="M214" s="192"/>
      <c r="N214" s="35"/>
      <c r="O214" s="35"/>
      <c r="P214" s="35"/>
      <c r="Q214" s="35"/>
      <c r="R214" s="192"/>
      <c r="S214" s="35"/>
      <c r="T214" s="35"/>
      <c r="X214" s="56"/>
      <c r="Y214" s="56"/>
      <c r="Z214" s="56"/>
      <c r="AA214" s="56"/>
      <c r="AB214" s="56"/>
      <c r="AC214" s="56"/>
      <c r="AD214" s="56"/>
      <c r="AE214" s="56"/>
      <c r="AF214" s="56"/>
      <c r="AG214" s="56"/>
      <c r="AH214" s="56"/>
      <c r="AI214" s="56"/>
      <c r="AJ214" s="56"/>
      <c r="AK214" s="56"/>
      <c r="AL214" s="56"/>
      <c r="AM214" s="56"/>
      <c r="AN214" s="56"/>
      <c r="AO214" s="56"/>
    </row>
    <row r="215">
      <c r="E215" s="189"/>
      <c r="F215" s="190"/>
      <c r="G215" s="35"/>
      <c r="H215" s="35"/>
      <c r="I215" s="35"/>
      <c r="J215" s="80"/>
      <c r="K215" s="191"/>
      <c r="L215" s="35"/>
      <c r="M215" s="192"/>
      <c r="N215" s="35"/>
      <c r="O215" s="35"/>
      <c r="P215" s="35"/>
      <c r="Q215" s="35"/>
      <c r="R215" s="192"/>
      <c r="S215" s="35"/>
      <c r="T215" s="35"/>
      <c r="X215" s="56"/>
      <c r="Y215" s="56"/>
      <c r="Z215" s="56"/>
      <c r="AA215" s="56"/>
      <c r="AB215" s="56"/>
      <c r="AC215" s="56"/>
      <c r="AD215" s="56"/>
      <c r="AE215" s="56"/>
      <c r="AF215" s="56"/>
      <c r="AG215" s="56"/>
      <c r="AH215" s="56"/>
      <c r="AI215" s="56"/>
      <c r="AJ215" s="56"/>
      <c r="AK215" s="56"/>
      <c r="AL215" s="56"/>
      <c r="AM215" s="56"/>
      <c r="AN215" s="56"/>
      <c r="AO215" s="56"/>
    </row>
    <row r="216">
      <c r="E216" s="189"/>
      <c r="F216" s="190"/>
      <c r="G216" s="35"/>
      <c r="H216" s="35"/>
      <c r="I216" s="35"/>
      <c r="J216" s="80"/>
      <c r="K216" s="191"/>
      <c r="L216" s="35"/>
      <c r="M216" s="192"/>
      <c r="N216" s="35"/>
      <c r="O216" s="35"/>
      <c r="P216" s="35"/>
      <c r="Q216" s="35"/>
      <c r="R216" s="192"/>
      <c r="S216" s="35"/>
      <c r="T216" s="35"/>
      <c r="X216" s="56"/>
      <c r="Y216" s="56"/>
      <c r="Z216" s="56"/>
      <c r="AA216" s="56"/>
      <c r="AB216" s="56"/>
      <c r="AC216" s="56"/>
      <c r="AD216" s="56"/>
      <c r="AE216" s="56"/>
      <c r="AF216" s="56"/>
      <c r="AG216" s="56"/>
      <c r="AH216" s="56"/>
      <c r="AI216" s="56"/>
      <c r="AJ216" s="56"/>
      <c r="AK216" s="56"/>
      <c r="AL216" s="56"/>
      <c r="AM216" s="56"/>
      <c r="AN216" s="56"/>
      <c r="AO216" s="56"/>
    </row>
    <row r="217">
      <c r="E217" s="189"/>
      <c r="F217" s="190"/>
      <c r="G217" s="35"/>
      <c r="H217" s="35"/>
      <c r="I217" s="35"/>
      <c r="J217" s="80"/>
      <c r="K217" s="191"/>
      <c r="L217" s="35"/>
      <c r="M217" s="192"/>
      <c r="N217" s="35"/>
      <c r="O217" s="35"/>
      <c r="P217" s="35"/>
      <c r="Q217" s="35"/>
      <c r="R217" s="192"/>
      <c r="S217" s="35"/>
      <c r="T217" s="35"/>
      <c r="X217" s="56"/>
      <c r="Y217" s="56"/>
      <c r="Z217" s="56"/>
      <c r="AA217" s="56"/>
      <c r="AB217" s="56"/>
      <c r="AC217" s="56"/>
      <c r="AD217" s="56"/>
      <c r="AE217" s="56"/>
      <c r="AF217" s="56"/>
      <c r="AG217" s="56"/>
      <c r="AH217" s="56"/>
      <c r="AI217" s="56"/>
      <c r="AJ217" s="56"/>
      <c r="AK217" s="56"/>
      <c r="AL217" s="56"/>
      <c r="AM217" s="56"/>
      <c r="AN217" s="56"/>
      <c r="AO217" s="56"/>
    </row>
    <row r="218">
      <c r="E218" s="189"/>
      <c r="F218" s="190"/>
      <c r="G218" s="35"/>
      <c r="H218" s="35"/>
      <c r="I218" s="35"/>
      <c r="J218" s="80"/>
      <c r="K218" s="191"/>
      <c r="L218" s="35"/>
      <c r="M218" s="192"/>
      <c r="N218" s="35"/>
      <c r="O218" s="35"/>
      <c r="P218" s="35"/>
      <c r="Q218" s="35"/>
      <c r="R218" s="192"/>
      <c r="S218" s="35"/>
      <c r="T218" s="35"/>
      <c r="X218" s="56"/>
      <c r="Y218" s="56"/>
      <c r="Z218" s="56"/>
      <c r="AA218" s="56"/>
      <c r="AB218" s="56"/>
      <c r="AC218" s="56"/>
      <c r="AD218" s="56"/>
      <c r="AE218" s="56"/>
      <c r="AF218" s="56"/>
      <c r="AG218" s="56"/>
      <c r="AH218" s="56"/>
      <c r="AI218" s="56"/>
      <c r="AJ218" s="56"/>
      <c r="AK218" s="56"/>
      <c r="AL218" s="56"/>
      <c r="AM218" s="56"/>
      <c r="AN218" s="56"/>
      <c r="AO218" s="56"/>
    </row>
    <row r="219">
      <c r="E219" s="189"/>
      <c r="F219" s="190"/>
      <c r="G219" s="35"/>
      <c r="H219" s="35"/>
      <c r="I219" s="35"/>
      <c r="J219" s="80"/>
      <c r="K219" s="191"/>
      <c r="L219" s="35"/>
      <c r="M219" s="192"/>
      <c r="N219" s="35"/>
      <c r="O219" s="35"/>
      <c r="P219" s="35"/>
      <c r="Q219" s="35"/>
      <c r="R219" s="192"/>
      <c r="S219" s="35"/>
      <c r="T219" s="35"/>
      <c r="X219" s="56"/>
      <c r="Y219" s="56"/>
      <c r="Z219" s="56"/>
      <c r="AA219" s="56"/>
      <c r="AB219" s="56"/>
      <c r="AC219" s="56"/>
      <c r="AD219" s="56"/>
      <c r="AE219" s="56"/>
      <c r="AF219" s="56"/>
      <c r="AG219" s="56"/>
      <c r="AH219" s="56"/>
      <c r="AI219" s="56"/>
      <c r="AJ219" s="56"/>
      <c r="AK219" s="56"/>
      <c r="AL219" s="56"/>
      <c r="AM219" s="56"/>
      <c r="AN219" s="56"/>
      <c r="AO219" s="56"/>
    </row>
    <row r="220">
      <c r="E220" s="189"/>
      <c r="F220" s="190"/>
      <c r="G220" s="35"/>
      <c r="H220" s="35"/>
      <c r="I220" s="35"/>
      <c r="J220" s="80"/>
      <c r="K220" s="191"/>
      <c r="L220" s="35"/>
      <c r="M220" s="192"/>
      <c r="N220" s="35"/>
      <c r="O220" s="35"/>
      <c r="P220" s="35"/>
      <c r="Q220" s="35"/>
      <c r="R220" s="192"/>
      <c r="S220" s="35"/>
      <c r="T220" s="35"/>
      <c r="X220" s="56"/>
      <c r="Y220" s="56"/>
      <c r="Z220" s="56"/>
      <c r="AA220" s="56"/>
      <c r="AB220" s="56"/>
      <c r="AC220" s="56"/>
      <c r="AD220" s="56"/>
      <c r="AE220" s="56"/>
      <c r="AF220" s="56"/>
      <c r="AG220" s="56"/>
      <c r="AH220" s="56"/>
      <c r="AI220" s="56"/>
      <c r="AJ220" s="56"/>
      <c r="AK220" s="56"/>
      <c r="AL220" s="56"/>
      <c r="AM220" s="56"/>
      <c r="AN220" s="56"/>
      <c r="AO220" s="56"/>
    </row>
    <row r="221">
      <c r="E221" s="189"/>
      <c r="F221" s="190"/>
      <c r="G221" s="35"/>
      <c r="H221" s="35"/>
      <c r="I221" s="35"/>
      <c r="J221" s="80"/>
      <c r="K221" s="191"/>
      <c r="L221" s="35"/>
      <c r="M221" s="192"/>
      <c r="N221" s="35"/>
      <c r="O221" s="35"/>
      <c r="P221" s="35"/>
      <c r="Q221" s="35"/>
      <c r="R221" s="192"/>
      <c r="S221" s="35"/>
      <c r="T221" s="35"/>
      <c r="X221" s="56"/>
      <c r="Y221" s="56"/>
      <c r="Z221" s="56"/>
      <c r="AA221" s="56"/>
      <c r="AB221" s="56"/>
      <c r="AC221" s="56"/>
      <c r="AD221" s="56"/>
      <c r="AE221" s="56"/>
      <c r="AF221" s="56"/>
      <c r="AG221" s="56"/>
      <c r="AH221" s="56"/>
      <c r="AI221" s="56"/>
      <c r="AJ221" s="56"/>
      <c r="AK221" s="56"/>
      <c r="AL221" s="56"/>
      <c r="AM221" s="56"/>
      <c r="AN221" s="56"/>
      <c r="AO221" s="56"/>
    </row>
    <row r="222">
      <c r="E222" s="189"/>
      <c r="F222" s="190"/>
      <c r="G222" s="35"/>
      <c r="H222" s="35"/>
      <c r="I222" s="35"/>
      <c r="J222" s="80"/>
      <c r="K222" s="191"/>
      <c r="L222" s="35"/>
      <c r="M222" s="192"/>
      <c r="N222" s="35"/>
      <c r="O222" s="35"/>
      <c r="P222" s="35"/>
      <c r="Q222" s="35"/>
      <c r="R222" s="192"/>
      <c r="S222" s="35"/>
      <c r="T222" s="35"/>
      <c r="X222" s="56"/>
      <c r="Y222" s="56"/>
      <c r="Z222" s="56"/>
      <c r="AA222" s="56"/>
      <c r="AB222" s="56"/>
      <c r="AC222" s="56"/>
      <c r="AD222" s="56"/>
      <c r="AE222" s="56"/>
      <c r="AF222" s="56"/>
      <c r="AG222" s="56"/>
      <c r="AH222" s="56"/>
      <c r="AI222" s="56"/>
      <c r="AJ222" s="56"/>
      <c r="AK222" s="56"/>
      <c r="AL222" s="56"/>
      <c r="AM222" s="56"/>
      <c r="AN222" s="56"/>
      <c r="AO222" s="56"/>
    </row>
    <row r="223">
      <c r="E223" s="189"/>
      <c r="F223" s="190"/>
      <c r="G223" s="35"/>
      <c r="H223" s="35"/>
      <c r="I223" s="35"/>
      <c r="J223" s="80"/>
      <c r="K223" s="191"/>
      <c r="L223" s="35"/>
      <c r="M223" s="192"/>
      <c r="N223" s="35"/>
      <c r="O223" s="35"/>
      <c r="P223" s="35"/>
      <c r="Q223" s="35"/>
      <c r="R223" s="192"/>
      <c r="S223" s="35"/>
      <c r="T223" s="35"/>
      <c r="X223" s="56"/>
      <c r="Y223" s="56"/>
      <c r="Z223" s="56"/>
      <c r="AA223" s="56"/>
      <c r="AB223" s="56"/>
      <c r="AC223" s="56"/>
      <c r="AD223" s="56"/>
      <c r="AE223" s="56"/>
      <c r="AF223" s="56"/>
      <c r="AG223" s="56"/>
      <c r="AH223" s="56"/>
      <c r="AI223" s="56"/>
      <c r="AJ223" s="56"/>
      <c r="AK223" s="56"/>
      <c r="AL223" s="56"/>
      <c r="AM223" s="56"/>
      <c r="AN223" s="56"/>
      <c r="AO223" s="56"/>
    </row>
    <row r="224">
      <c r="E224" s="189"/>
      <c r="F224" s="190"/>
      <c r="G224" s="35"/>
      <c r="H224" s="35"/>
      <c r="I224" s="35"/>
      <c r="J224" s="80"/>
      <c r="K224" s="191"/>
      <c r="L224" s="35"/>
      <c r="M224" s="192"/>
      <c r="N224" s="35"/>
      <c r="O224" s="35"/>
      <c r="P224" s="35"/>
      <c r="Q224" s="35"/>
      <c r="R224" s="192"/>
      <c r="S224" s="35"/>
      <c r="T224" s="35"/>
      <c r="X224" s="56"/>
      <c r="Y224" s="56"/>
      <c r="Z224" s="56"/>
      <c r="AA224" s="56"/>
      <c r="AB224" s="56"/>
      <c r="AC224" s="56"/>
      <c r="AD224" s="56"/>
      <c r="AE224" s="56"/>
      <c r="AF224" s="56"/>
      <c r="AG224" s="56"/>
      <c r="AH224" s="56"/>
      <c r="AI224" s="56"/>
      <c r="AJ224" s="56"/>
      <c r="AK224" s="56"/>
      <c r="AL224" s="56"/>
      <c r="AM224" s="56"/>
      <c r="AN224" s="56"/>
      <c r="AO224" s="56"/>
    </row>
    <row r="225">
      <c r="E225" s="189"/>
      <c r="F225" s="190"/>
      <c r="G225" s="35"/>
      <c r="H225" s="35"/>
      <c r="I225" s="35"/>
      <c r="J225" s="80"/>
      <c r="K225" s="191"/>
      <c r="L225" s="35"/>
      <c r="M225" s="192"/>
      <c r="N225" s="35"/>
      <c r="O225" s="35"/>
      <c r="P225" s="35"/>
      <c r="Q225" s="35"/>
      <c r="R225" s="192"/>
      <c r="S225" s="35"/>
      <c r="T225" s="35"/>
      <c r="X225" s="56"/>
      <c r="Y225" s="56"/>
      <c r="Z225" s="56"/>
      <c r="AA225" s="56"/>
      <c r="AB225" s="56"/>
      <c r="AC225" s="56"/>
      <c r="AD225" s="56"/>
      <c r="AE225" s="56"/>
      <c r="AF225" s="56"/>
      <c r="AG225" s="56"/>
      <c r="AH225" s="56"/>
      <c r="AI225" s="56"/>
      <c r="AJ225" s="56"/>
      <c r="AK225" s="56"/>
      <c r="AL225" s="56"/>
      <c r="AM225" s="56"/>
      <c r="AN225" s="56"/>
      <c r="AO225" s="56"/>
    </row>
    <row r="226">
      <c r="E226" s="189"/>
      <c r="F226" s="190"/>
      <c r="G226" s="35"/>
      <c r="H226" s="35"/>
      <c r="I226" s="35"/>
      <c r="J226" s="80"/>
      <c r="K226" s="191"/>
      <c r="L226" s="35"/>
      <c r="M226" s="192"/>
      <c r="N226" s="35"/>
      <c r="O226" s="35"/>
      <c r="P226" s="35"/>
      <c r="Q226" s="35"/>
      <c r="R226" s="192"/>
      <c r="S226" s="35"/>
      <c r="T226" s="35"/>
      <c r="X226" s="56"/>
      <c r="Y226" s="56"/>
      <c r="Z226" s="56"/>
      <c r="AA226" s="56"/>
      <c r="AB226" s="56"/>
      <c r="AC226" s="56"/>
      <c r="AD226" s="56"/>
      <c r="AE226" s="56"/>
      <c r="AF226" s="56"/>
      <c r="AG226" s="56"/>
      <c r="AH226" s="56"/>
      <c r="AI226" s="56"/>
      <c r="AJ226" s="56"/>
      <c r="AK226" s="56"/>
      <c r="AL226" s="56"/>
      <c r="AM226" s="56"/>
      <c r="AN226" s="56"/>
      <c r="AO226" s="56"/>
    </row>
    <row r="227">
      <c r="E227" s="189"/>
      <c r="F227" s="190"/>
      <c r="G227" s="35"/>
      <c r="H227" s="35"/>
      <c r="I227" s="35"/>
      <c r="J227" s="80"/>
      <c r="K227" s="191"/>
      <c r="L227" s="35"/>
      <c r="M227" s="192"/>
      <c r="N227" s="35"/>
      <c r="O227" s="35"/>
      <c r="P227" s="35"/>
      <c r="Q227" s="35"/>
      <c r="R227" s="192"/>
      <c r="S227" s="35"/>
      <c r="T227" s="35"/>
      <c r="X227" s="56"/>
      <c r="Y227" s="56"/>
      <c r="Z227" s="56"/>
      <c r="AA227" s="56"/>
      <c r="AB227" s="56"/>
      <c r="AC227" s="56"/>
      <c r="AD227" s="56"/>
      <c r="AE227" s="56"/>
      <c r="AF227" s="56"/>
      <c r="AG227" s="56"/>
      <c r="AH227" s="56"/>
      <c r="AI227" s="56"/>
      <c r="AJ227" s="56"/>
      <c r="AK227" s="56"/>
      <c r="AL227" s="56"/>
      <c r="AM227" s="56"/>
      <c r="AN227" s="56"/>
      <c r="AO227" s="56"/>
    </row>
    <row r="228">
      <c r="E228" s="189"/>
      <c r="F228" s="190"/>
      <c r="G228" s="35"/>
      <c r="H228" s="35"/>
      <c r="I228" s="35"/>
      <c r="J228" s="80"/>
      <c r="K228" s="191"/>
      <c r="L228" s="35"/>
      <c r="M228" s="192"/>
      <c r="N228" s="35"/>
      <c r="O228" s="35"/>
      <c r="P228" s="35"/>
      <c r="Q228" s="35"/>
      <c r="R228" s="192"/>
      <c r="S228" s="35"/>
      <c r="T228" s="35"/>
      <c r="X228" s="56"/>
      <c r="Y228" s="56"/>
      <c r="Z228" s="56"/>
      <c r="AA228" s="56"/>
      <c r="AB228" s="56"/>
      <c r="AC228" s="56"/>
      <c r="AD228" s="56"/>
      <c r="AE228" s="56"/>
      <c r="AF228" s="56"/>
      <c r="AG228" s="56"/>
      <c r="AH228" s="56"/>
      <c r="AI228" s="56"/>
      <c r="AJ228" s="56"/>
      <c r="AK228" s="56"/>
      <c r="AL228" s="56"/>
      <c r="AM228" s="56"/>
      <c r="AN228" s="56"/>
      <c r="AO228" s="56"/>
    </row>
    <row r="229">
      <c r="E229" s="189"/>
      <c r="F229" s="190"/>
      <c r="G229" s="35"/>
      <c r="H229" s="35"/>
      <c r="I229" s="35"/>
      <c r="J229" s="80"/>
      <c r="K229" s="191"/>
      <c r="L229" s="35"/>
      <c r="M229" s="192"/>
      <c r="N229" s="35"/>
      <c r="O229" s="35"/>
      <c r="P229" s="35"/>
      <c r="Q229" s="35"/>
      <c r="R229" s="192"/>
      <c r="S229" s="35"/>
      <c r="T229" s="35"/>
      <c r="X229" s="56"/>
      <c r="Y229" s="56"/>
      <c r="Z229" s="56"/>
      <c r="AA229" s="56"/>
      <c r="AB229" s="56"/>
      <c r="AC229" s="56"/>
      <c r="AD229" s="56"/>
      <c r="AE229" s="56"/>
      <c r="AF229" s="56"/>
      <c r="AG229" s="56"/>
      <c r="AH229" s="56"/>
      <c r="AI229" s="56"/>
      <c r="AJ229" s="56"/>
      <c r="AK229" s="56"/>
      <c r="AL229" s="56"/>
      <c r="AM229" s="56"/>
      <c r="AN229" s="56"/>
      <c r="AO229" s="56"/>
    </row>
    <row r="230">
      <c r="E230" s="189"/>
      <c r="F230" s="190"/>
      <c r="G230" s="35"/>
      <c r="H230" s="35"/>
      <c r="I230" s="35"/>
      <c r="J230" s="80"/>
      <c r="K230" s="191"/>
      <c r="L230" s="35"/>
      <c r="M230" s="192"/>
      <c r="N230" s="35"/>
      <c r="O230" s="35"/>
      <c r="P230" s="35"/>
      <c r="Q230" s="35"/>
      <c r="R230" s="192"/>
      <c r="S230" s="35"/>
      <c r="T230" s="35"/>
      <c r="X230" s="56"/>
      <c r="Y230" s="56"/>
      <c r="Z230" s="56"/>
      <c r="AA230" s="56"/>
      <c r="AB230" s="56"/>
      <c r="AC230" s="56"/>
      <c r="AD230" s="56"/>
      <c r="AE230" s="56"/>
      <c r="AF230" s="56"/>
      <c r="AG230" s="56"/>
      <c r="AH230" s="56"/>
      <c r="AI230" s="56"/>
      <c r="AJ230" s="56"/>
      <c r="AK230" s="56"/>
      <c r="AL230" s="56"/>
      <c r="AM230" s="56"/>
      <c r="AN230" s="56"/>
      <c r="AO230" s="56"/>
    </row>
    <row r="231">
      <c r="E231" s="189"/>
      <c r="F231" s="190"/>
      <c r="G231" s="35"/>
      <c r="H231" s="35"/>
      <c r="I231" s="35"/>
      <c r="J231" s="80"/>
      <c r="K231" s="191"/>
      <c r="L231" s="35"/>
      <c r="M231" s="192"/>
      <c r="N231" s="35"/>
      <c r="O231" s="35"/>
      <c r="P231" s="35"/>
      <c r="Q231" s="35"/>
      <c r="R231" s="192"/>
      <c r="S231" s="35"/>
      <c r="T231" s="35"/>
      <c r="X231" s="56"/>
      <c r="Y231" s="56"/>
      <c r="Z231" s="56"/>
      <c r="AA231" s="56"/>
      <c r="AB231" s="56"/>
      <c r="AC231" s="56"/>
      <c r="AD231" s="56"/>
      <c r="AE231" s="56"/>
      <c r="AF231" s="56"/>
      <c r="AG231" s="56"/>
      <c r="AH231" s="56"/>
      <c r="AI231" s="56"/>
      <c r="AJ231" s="56"/>
      <c r="AK231" s="56"/>
      <c r="AL231" s="56"/>
      <c r="AM231" s="56"/>
      <c r="AN231" s="56"/>
      <c r="AO231" s="56"/>
    </row>
    <row r="232">
      <c r="E232" s="189"/>
      <c r="F232" s="190"/>
      <c r="G232" s="35"/>
      <c r="H232" s="35"/>
      <c r="I232" s="35"/>
      <c r="J232" s="80"/>
      <c r="K232" s="191"/>
      <c r="L232" s="35"/>
      <c r="M232" s="192"/>
      <c r="N232" s="35"/>
      <c r="O232" s="35"/>
      <c r="P232" s="35"/>
      <c r="Q232" s="35"/>
      <c r="R232" s="192"/>
      <c r="S232" s="35"/>
      <c r="T232" s="35"/>
      <c r="X232" s="56"/>
      <c r="Y232" s="56"/>
      <c r="Z232" s="56"/>
      <c r="AA232" s="56"/>
      <c r="AB232" s="56"/>
      <c r="AC232" s="56"/>
      <c r="AD232" s="56"/>
      <c r="AE232" s="56"/>
      <c r="AF232" s="56"/>
      <c r="AG232" s="56"/>
      <c r="AH232" s="56"/>
      <c r="AI232" s="56"/>
      <c r="AJ232" s="56"/>
      <c r="AK232" s="56"/>
      <c r="AL232" s="56"/>
      <c r="AM232" s="56"/>
      <c r="AN232" s="56"/>
      <c r="AO232" s="56"/>
    </row>
    <row r="233">
      <c r="E233" s="189"/>
      <c r="F233" s="190"/>
      <c r="G233" s="35"/>
      <c r="H233" s="35"/>
      <c r="I233" s="35"/>
      <c r="J233" s="80"/>
      <c r="K233" s="191"/>
      <c r="L233" s="35"/>
      <c r="M233" s="192"/>
      <c r="N233" s="35"/>
      <c r="O233" s="35"/>
      <c r="P233" s="35"/>
      <c r="Q233" s="35"/>
      <c r="R233" s="192"/>
      <c r="S233" s="35"/>
      <c r="T233" s="35"/>
      <c r="X233" s="56"/>
      <c r="Y233" s="56"/>
      <c r="Z233" s="56"/>
      <c r="AA233" s="56"/>
      <c r="AB233" s="56"/>
      <c r="AC233" s="56"/>
      <c r="AD233" s="56"/>
      <c r="AE233" s="56"/>
      <c r="AF233" s="56"/>
      <c r="AG233" s="56"/>
      <c r="AH233" s="56"/>
      <c r="AI233" s="56"/>
      <c r="AJ233" s="56"/>
      <c r="AK233" s="56"/>
      <c r="AL233" s="56"/>
      <c r="AM233" s="56"/>
      <c r="AN233" s="56"/>
      <c r="AO233" s="56"/>
    </row>
    <row r="234">
      <c r="E234" s="189"/>
      <c r="F234" s="190"/>
      <c r="G234" s="35"/>
      <c r="H234" s="35"/>
      <c r="I234" s="35"/>
      <c r="J234" s="80"/>
      <c r="K234" s="191"/>
      <c r="L234" s="35"/>
      <c r="M234" s="192"/>
      <c r="N234" s="35"/>
      <c r="O234" s="35"/>
      <c r="P234" s="35"/>
      <c r="Q234" s="35"/>
      <c r="R234" s="192"/>
      <c r="S234" s="35"/>
      <c r="T234" s="35"/>
      <c r="X234" s="56"/>
      <c r="Y234" s="56"/>
      <c r="Z234" s="56"/>
      <c r="AA234" s="56"/>
      <c r="AB234" s="56"/>
      <c r="AC234" s="56"/>
      <c r="AD234" s="56"/>
      <c r="AE234" s="56"/>
      <c r="AF234" s="56"/>
      <c r="AG234" s="56"/>
      <c r="AH234" s="56"/>
      <c r="AI234" s="56"/>
      <c r="AJ234" s="56"/>
      <c r="AK234" s="56"/>
      <c r="AL234" s="56"/>
      <c r="AM234" s="56"/>
      <c r="AN234" s="56"/>
      <c r="AO234" s="56"/>
    </row>
    <row r="235">
      <c r="E235" s="189"/>
      <c r="F235" s="190"/>
      <c r="G235" s="35"/>
      <c r="H235" s="35"/>
      <c r="I235" s="35"/>
      <c r="J235" s="80"/>
      <c r="K235" s="191"/>
      <c r="L235" s="35"/>
      <c r="M235" s="192"/>
      <c r="N235" s="35"/>
      <c r="O235" s="35"/>
      <c r="P235" s="35"/>
      <c r="Q235" s="35"/>
      <c r="R235" s="192"/>
      <c r="S235" s="35"/>
      <c r="T235" s="35"/>
      <c r="X235" s="56"/>
      <c r="Y235" s="56"/>
      <c r="Z235" s="56"/>
      <c r="AA235" s="56"/>
      <c r="AB235" s="56"/>
      <c r="AC235" s="56"/>
      <c r="AD235" s="56"/>
      <c r="AE235" s="56"/>
      <c r="AF235" s="56"/>
      <c r="AG235" s="56"/>
      <c r="AH235" s="56"/>
      <c r="AI235" s="56"/>
      <c r="AJ235" s="56"/>
      <c r="AK235" s="56"/>
      <c r="AL235" s="56"/>
      <c r="AM235" s="56"/>
      <c r="AN235" s="56"/>
      <c r="AO235" s="56"/>
    </row>
    <row r="236">
      <c r="E236" s="189"/>
      <c r="F236" s="190"/>
      <c r="G236" s="35"/>
      <c r="H236" s="35"/>
      <c r="I236" s="35"/>
      <c r="J236" s="80"/>
      <c r="K236" s="191"/>
      <c r="L236" s="35"/>
      <c r="M236" s="192"/>
      <c r="N236" s="35"/>
      <c r="O236" s="35"/>
      <c r="P236" s="35"/>
      <c r="Q236" s="35"/>
      <c r="R236" s="192"/>
      <c r="S236" s="35"/>
      <c r="T236" s="35"/>
      <c r="X236" s="56"/>
      <c r="Y236" s="56"/>
      <c r="Z236" s="56"/>
      <c r="AA236" s="56"/>
      <c r="AB236" s="56"/>
      <c r="AC236" s="56"/>
      <c r="AD236" s="56"/>
      <c r="AE236" s="56"/>
      <c r="AF236" s="56"/>
      <c r="AG236" s="56"/>
      <c r="AH236" s="56"/>
      <c r="AI236" s="56"/>
      <c r="AJ236" s="56"/>
      <c r="AK236" s="56"/>
      <c r="AL236" s="56"/>
      <c r="AM236" s="56"/>
      <c r="AN236" s="56"/>
      <c r="AO236" s="56"/>
    </row>
    <row r="237">
      <c r="E237" s="189"/>
      <c r="F237" s="190"/>
      <c r="G237" s="35"/>
      <c r="H237" s="35"/>
      <c r="I237" s="35"/>
      <c r="J237" s="80"/>
      <c r="K237" s="191"/>
      <c r="L237" s="35"/>
      <c r="M237" s="192"/>
      <c r="N237" s="35"/>
      <c r="O237" s="35"/>
      <c r="P237" s="35"/>
      <c r="Q237" s="35"/>
      <c r="R237" s="192"/>
      <c r="S237" s="35"/>
      <c r="T237" s="35"/>
      <c r="X237" s="56"/>
      <c r="Y237" s="56"/>
      <c r="Z237" s="56"/>
      <c r="AA237" s="56"/>
      <c r="AB237" s="56"/>
      <c r="AC237" s="56"/>
      <c r="AD237" s="56"/>
      <c r="AE237" s="56"/>
      <c r="AF237" s="56"/>
      <c r="AG237" s="56"/>
      <c r="AH237" s="56"/>
      <c r="AI237" s="56"/>
      <c r="AJ237" s="56"/>
      <c r="AK237" s="56"/>
      <c r="AL237" s="56"/>
      <c r="AM237" s="56"/>
      <c r="AN237" s="56"/>
      <c r="AO237" s="56"/>
    </row>
    <row r="238">
      <c r="E238" s="189"/>
      <c r="F238" s="190"/>
      <c r="G238" s="35"/>
      <c r="H238" s="35"/>
      <c r="I238" s="35"/>
      <c r="J238" s="80"/>
      <c r="K238" s="191"/>
      <c r="L238" s="35"/>
      <c r="M238" s="192"/>
      <c r="N238" s="35"/>
      <c r="O238" s="35"/>
      <c r="P238" s="35"/>
      <c r="Q238" s="35"/>
      <c r="R238" s="192"/>
      <c r="S238" s="35"/>
      <c r="T238" s="35"/>
      <c r="X238" s="56"/>
      <c r="Y238" s="56"/>
      <c r="Z238" s="56"/>
      <c r="AA238" s="56"/>
      <c r="AB238" s="56"/>
      <c r="AC238" s="56"/>
      <c r="AD238" s="56"/>
      <c r="AE238" s="56"/>
      <c r="AF238" s="56"/>
      <c r="AG238" s="56"/>
      <c r="AH238" s="56"/>
      <c r="AI238" s="56"/>
      <c r="AJ238" s="56"/>
      <c r="AK238" s="56"/>
      <c r="AL238" s="56"/>
      <c r="AM238" s="56"/>
      <c r="AN238" s="56"/>
      <c r="AO238" s="56"/>
    </row>
    <row r="239">
      <c r="E239" s="189"/>
      <c r="F239" s="190"/>
      <c r="G239" s="35"/>
      <c r="H239" s="35"/>
      <c r="I239" s="35"/>
      <c r="J239" s="80"/>
      <c r="K239" s="191"/>
      <c r="L239" s="35"/>
      <c r="M239" s="192"/>
      <c r="N239" s="35"/>
      <c r="O239" s="35"/>
      <c r="P239" s="35"/>
      <c r="Q239" s="35"/>
      <c r="R239" s="192"/>
      <c r="S239" s="35"/>
      <c r="T239" s="35"/>
      <c r="X239" s="56"/>
      <c r="Y239" s="56"/>
      <c r="Z239" s="56"/>
      <c r="AA239" s="56"/>
      <c r="AB239" s="56"/>
      <c r="AC239" s="56"/>
      <c r="AD239" s="56"/>
      <c r="AE239" s="56"/>
      <c r="AF239" s="56"/>
      <c r="AG239" s="56"/>
      <c r="AH239" s="56"/>
      <c r="AI239" s="56"/>
      <c r="AJ239" s="56"/>
      <c r="AK239" s="56"/>
      <c r="AL239" s="56"/>
      <c r="AM239" s="56"/>
      <c r="AN239" s="56"/>
      <c r="AO239" s="56"/>
    </row>
    <row r="240">
      <c r="E240" s="189"/>
      <c r="F240" s="190"/>
      <c r="G240" s="35"/>
      <c r="H240" s="35"/>
      <c r="I240" s="35"/>
      <c r="J240" s="80"/>
      <c r="K240" s="191"/>
      <c r="L240" s="35"/>
      <c r="M240" s="192"/>
      <c r="N240" s="35"/>
      <c r="O240" s="35"/>
      <c r="P240" s="35"/>
      <c r="Q240" s="35"/>
      <c r="R240" s="192"/>
      <c r="S240" s="35"/>
      <c r="T240" s="35"/>
      <c r="X240" s="56"/>
      <c r="Y240" s="56"/>
      <c r="Z240" s="56"/>
      <c r="AA240" s="56"/>
      <c r="AB240" s="56"/>
      <c r="AC240" s="56"/>
      <c r="AD240" s="56"/>
      <c r="AE240" s="56"/>
      <c r="AF240" s="56"/>
      <c r="AG240" s="56"/>
      <c r="AH240" s="56"/>
      <c r="AI240" s="56"/>
      <c r="AJ240" s="56"/>
      <c r="AK240" s="56"/>
      <c r="AL240" s="56"/>
      <c r="AM240" s="56"/>
      <c r="AN240" s="56"/>
      <c r="AO240" s="56"/>
    </row>
    <row r="241">
      <c r="E241" s="189"/>
      <c r="F241" s="190"/>
      <c r="G241" s="35"/>
      <c r="H241" s="35"/>
      <c r="I241" s="35"/>
      <c r="J241" s="80"/>
      <c r="K241" s="191"/>
      <c r="L241" s="35"/>
      <c r="M241" s="192"/>
      <c r="N241" s="35"/>
      <c r="O241" s="35"/>
      <c r="P241" s="35"/>
      <c r="Q241" s="35"/>
      <c r="R241" s="192"/>
      <c r="S241" s="35"/>
      <c r="T241" s="35"/>
      <c r="X241" s="56"/>
      <c r="Y241" s="56"/>
      <c r="Z241" s="56"/>
      <c r="AA241" s="56"/>
      <c r="AB241" s="56"/>
      <c r="AC241" s="56"/>
      <c r="AD241" s="56"/>
      <c r="AE241" s="56"/>
      <c r="AF241" s="56"/>
      <c r="AG241" s="56"/>
      <c r="AH241" s="56"/>
      <c r="AI241" s="56"/>
      <c r="AJ241" s="56"/>
      <c r="AK241" s="56"/>
      <c r="AL241" s="56"/>
      <c r="AM241" s="56"/>
      <c r="AN241" s="56"/>
      <c r="AO241" s="56"/>
    </row>
    <row r="242">
      <c r="E242" s="189"/>
      <c r="F242" s="190"/>
      <c r="G242" s="35"/>
      <c r="H242" s="35"/>
      <c r="I242" s="35"/>
      <c r="J242" s="80"/>
      <c r="K242" s="191"/>
      <c r="L242" s="35"/>
      <c r="M242" s="192"/>
      <c r="N242" s="35"/>
      <c r="O242" s="35"/>
      <c r="P242" s="35"/>
      <c r="Q242" s="35"/>
      <c r="R242" s="192"/>
      <c r="S242" s="35"/>
      <c r="T242" s="35"/>
      <c r="X242" s="56"/>
      <c r="Y242" s="56"/>
      <c r="Z242" s="56"/>
      <c r="AA242" s="56"/>
      <c r="AB242" s="56"/>
      <c r="AC242" s="56"/>
      <c r="AD242" s="56"/>
      <c r="AE242" s="56"/>
      <c r="AF242" s="56"/>
      <c r="AG242" s="56"/>
      <c r="AH242" s="56"/>
      <c r="AI242" s="56"/>
      <c r="AJ242" s="56"/>
      <c r="AK242" s="56"/>
      <c r="AL242" s="56"/>
      <c r="AM242" s="56"/>
      <c r="AN242" s="56"/>
      <c r="AO242" s="56"/>
    </row>
    <row r="243">
      <c r="E243" s="189"/>
      <c r="F243" s="190"/>
      <c r="G243" s="35"/>
      <c r="H243" s="35"/>
      <c r="I243" s="35"/>
      <c r="J243" s="80"/>
      <c r="K243" s="191"/>
      <c r="L243" s="35"/>
      <c r="M243" s="192"/>
      <c r="N243" s="35"/>
      <c r="O243" s="35"/>
      <c r="P243" s="35"/>
      <c r="Q243" s="35"/>
      <c r="R243" s="192"/>
      <c r="S243" s="35"/>
      <c r="T243" s="35"/>
      <c r="X243" s="56"/>
      <c r="Y243" s="56"/>
      <c r="Z243" s="56"/>
      <c r="AA243" s="56"/>
      <c r="AB243" s="56"/>
      <c r="AC243" s="56"/>
      <c r="AD243" s="56"/>
      <c r="AE243" s="56"/>
      <c r="AF243" s="56"/>
      <c r="AG243" s="56"/>
      <c r="AH243" s="56"/>
      <c r="AI243" s="56"/>
      <c r="AJ243" s="56"/>
      <c r="AK243" s="56"/>
      <c r="AL243" s="56"/>
      <c r="AM243" s="56"/>
      <c r="AN243" s="56"/>
      <c r="AO243" s="56"/>
    </row>
    <row r="244">
      <c r="E244" s="189"/>
      <c r="F244" s="190"/>
      <c r="G244" s="35"/>
      <c r="H244" s="35"/>
      <c r="I244" s="35"/>
      <c r="J244" s="80"/>
      <c r="K244" s="191"/>
      <c r="L244" s="35"/>
      <c r="M244" s="192"/>
      <c r="N244" s="35"/>
      <c r="O244" s="35"/>
      <c r="P244" s="35"/>
      <c r="Q244" s="35"/>
      <c r="R244" s="192"/>
      <c r="S244" s="35"/>
      <c r="T244" s="35"/>
      <c r="X244" s="56"/>
      <c r="Y244" s="56"/>
      <c r="Z244" s="56"/>
      <c r="AA244" s="56"/>
      <c r="AB244" s="56"/>
      <c r="AC244" s="56"/>
      <c r="AD244" s="56"/>
      <c r="AE244" s="56"/>
      <c r="AF244" s="56"/>
      <c r="AG244" s="56"/>
      <c r="AH244" s="56"/>
      <c r="AI244" s="56"/>
      <c r="AJ244" s="56"/>
      <c r="AK244" s="56"/>
      <c r="AL244" s="56"/>
      <c r="AM244" s="56"/>
      <c r="AN244" s="56"/>
      <c r="AO244" s="56"/>
    </row>
    <row r="245">
      <c r="E245" s="189"/>
      <c r="F245" s="190"/>
      <c r="G245" s="35"/>
      <c r="H245" s="35"/>
      <c r="I245" s="35"/>
      <c r="J245" s="80"/>
      <c r="K245" s="191"/>
      <c r="L245" s="35"/>
      <c r="M245" s="192"/>
      <c r="N245" s="35"/>
      <c r="O245" s="35"/>
      <c r="P245" s="35"/>
      <c r="Q245" s="35"/>
      <c r="R245" s="192"/>
      <c r="S245" s="35"/>
      <c r="T245" s="35"/>
      <c r="X245" s="56"/>
      <c r="Y245" s="56"/>
      <c r="Z245" s="56"/>
      <c r="AA245" s="56"/>
      <c r="AB245" s="56"/>
      <c r="AC245" s="56"/>
      <c r="AD245" s="56"/>
      <c r="AE245" s="56"/>
      <c r="AF245" s="56"/>
      <c r="AG245" s="56"/>
      <c r="AH245" s="56"/>
      <c r="AI245" s="56"/>
      <c r="AJ245" s="56"/>
      <c r="AK245" s="56"/>
      <c r="AL245" s="56"/>
      <c r="AM245" s="56"/>
      <c r="AN245" s="56"/>
      <c r="AO245" s="56"/>
    </row>
    <row r="246">
      <c r="E246" s="189"/>
      <c r="F246" s="190"/>
      <c r="G246" s="35"/>
      <c r="H246" s="35"/>
      <c r="I246" s="35"/>
      <c r="J246" s="80"/>
      <c r="K246" s="191"/>
      <c r="L246" s="35"/>
      <c r="M246" s="192"/>
      <c r="N246" s="35"/>
      <c r="O246" s="35"/>
      <c r="P246" s="35"/>
      <c r="Q246" s="35"/>
      <c r="R246" s="192"/>
      <c r="S246" s="35"/>
      <c r="T246" s="35"/>
      <c r="X246" s="56"/>
      <c r="Y246" s="56"/>
      <c r="Z246" s="56"/>
      <c r="AA246" s="56"/>
      <c r="AB246" s="56"/>
      <c r="AC246" s="56"/>
      <c r="AD246" s="56"/>
      <c r="AE246" s="56"/>
      <c r="AF246" s="56"/>
      <c r="AG246" s="56"/>
      <c r="AH246" s="56"/>
      <c r="AI246" s="56"/>
      <c r="AJ246" s="56"/>
      <c r="AK246" s="56"/>
      <c r="AL246" s="56"/>
      <c r="AM246" s="56"/>
      <c r="AN246" s="56"/>
      <c r="AO246" s="56"/>
    </row>
    <row r="247">
      <c r="E247" s="189"/>
      <c r="F247" s="190"/>
      <c r="G247" s="35"/>
      <c r="H247" s="35"/>
      <c r="I247" s="35"/>
      <c r="J247" s="80"/>
      <c r="K247" s="191"/>
      <c r="L247" s="35"/>
      <c r="M247" s="192"/>
      <c r="N247" s="35"/>
      <c r="O247" s="35"/>
      <c r="P247" s="35"/>
      <c r="Q247" s="35"/>
      <c r="R247" s="192"/>
      <c r="S247" s="35"/>
      <c r="T247" s="35"/>
      <c r="X247" s="56"/>
      <c r="Y247" s="56"/>
      <c r="Z247" s="56"/>
      <c r="AA247" s="56"/>
      <c r="AB247" s="56"/>
      <c r="AC247" s="56"/>
      <c r="AD247" s="56"/>
      <c r="AE247" s="56"/>
      <c r="AF247" s="56"/>
      <c r="AG247" s="56"/>
      <c r="AH247" s="56"/>
      <c r="AI247" s="56"/>
      <c r="AJ247" s="56"/>
      <c r="AK247" s="56"/>
      <c r="AL247" s="56"/>
      <c r="AM247" s="56"/>
      <c r="AN247" s="56"/>
      <c r="AO247" s="56"/>
    </row>
    <row r="248">
      <c r="E248" s="189"/>
      <c r="F248" s="190"/>
      <c r="G248" s="35"/>
      <c r="H248" s="35"/>
      <c r="I248" s="35"/>
      <c r="J248" s="80"/>
      <c r="K248" s="191"/>
      <c r="L248" s="35"/>
      <c r="M248" s="192"/>
      <c r="N248" s="35"/>
      <c r="O248" s="35"/>
      <c r="P248" s="35"/>
      <c r="Q248" s="35"/>
      <c r="R248" s="192"/>
      <c r="S248" s="35"/>
      <c r="T248" s="35"/>
      <c r="X248" s="56"/>
      <c r="Y248" s="56"/>
      <c r="Z248" s="56"/>
      <c r="AA248" s="56"/>
      <c r="AB248" s="56"/>
      <c r="AC248" s="56"/>
      <c r="AD248" s="56"/>
      <c r="AE248" s="56"/>
      <c r="AF248" s="56"/>
      <c r="AG248" s="56"/>
      <c r="AH248" s="56"/>
      <c r="AI248" s="56"/>
      <c r="AJ248" s="56"/>
      <c r="AK248" s="56"/>
      <c r="AL248" s="56"/>
      <c r="AM248" s="56"/>
      <c r="AN248" s="56"/>
      <c r="AO248" s="56"/>
    </row>
    <row r="249">
      <c r="E249" s="189"/>
      <c r="F249" s="190"/>
      <c r="G249" s="35"/>
      <c r="H249" s="35"/>
      <c r="I249" s="35"/>
      <c r="J249" s="80"/>
      <c r="K249" s="191"/>
      <c r="L249" s="35"/>
      <c r="M249" s="192"/>
      <c r="N249" s="35"/>
      <c r="O249" s="35"/>
      <c r="P249" s="35"/>
      <c r="Q249" s="35"/>
      <c r="R249" s="192"/>
      <c r="S249" s="35"/>
      <c r="T249" s="35"/>
      <c r="X249" s="56"/>
      <c r="Y249" s="56"/>
      <c r="Z249" s="56"/>
      <c r="AA249" s="56"/>
      <c r="AB249" s="56"/>
      <c r="AC249" s="56"/>
      <c r="AD249" s="56"/>
      <c r="AE249" s="56"/>
      <c r="AF249" s="56"/>
      <c r="AG249" s="56"/>
      <c r="AH249" s="56"/>
      <c r="AI249" s="56"/>
      <c r="AJ249" s="56"/>
      <c r="AK249" s="56"/>
      <c r="AL249" s="56"/>
      <c r="AM249" s="56"/>
      <c r="AN249" s="56"/>
      <c r="AO249" s="56"/>
    </row>
    <row r="250">
      <c r="E250" s="189"/>
      <c r="F250" s="190"/>
      <c r="G250" s="35"/>
      <c r="H250" s="35"/>
      <c r="I250" s="35"/>
      <c r="J250" s="80"/>
      <c r="K250" s="191"/>
      <c r="L250" s="35"/>
      <c r="M250" s="192"/>
      <c r="N250" s="35"/>
      <c r="O250" s="35"/>
      <c r="P250" s="35"/>
      <c r="Q250" s="35"/>
      <c r="R250" s="192"/>
      <c r="S250" s="35"/>
      <c r="T250" s="35"/>
      <c r="X250" s="56"/>
      <c r="Y250" s="56"/>
      <c r="Z250" s="56"/>
      <c r="AA250" s="56"/>
      <c r="AB250" s="56"/>
      <c r="AC250" s="56"/>
      <c r="AD250" s="56"/>
      <c r="AE250" s="56"/>
      <c r="AF250" s="56"/>
      <c r="AG250" s="56"/>
      <c r="AH250" s="56"/>
      <c r="AI250" s="56"/>
      <c r="AJ250" s="56"/>
      <c r="AK250" s="56"/>
      <c r="AL250" s="56"/>
      <c r="AM250" s="56"/>
      <c r="AN250" s="56"/>
      <c r="AO250" s="56"/>
    </row>
    <row r="251">
      <c r="E251" s="189"/>
      <c r="F251" s="190"/>
      <c r="G251" s="35"/>
      <c r="H251" s="35"/>
      <c r="I251" s="35"/>
      <c r="J251" s="80"/>
      <c r="K251" s="191"/>
      <c r="L251" s="35"/>
      <c r="M251" s="192"/>
      <c r="N251" s="35"/>
      <c r="O251" s="35"/>
      <c r="P251" s="35"/>
      <c r="Q251" s="35"/>
      <c r="R251" s="192"/>
      <c r="S251" s="35"/>
      <c r="T251" s="35"/>
      <c r="X251" s="56"/>
      <c r="Y251" s="56"/>
      <c r="Z251" s="56"/>
      <c r="AA251" s="56"/>
      <c r="AB251" s="56"/>
      <c r="AC251" s="56"/>
      <c r="AD251" s="56"/>
      <c r="AE251" s="56"/>
      <c r="AF251" s="56"/>
      <c r="AG251" s="56"/>
      <c r="AH251" s="56"/>
      <c r="AI251" s="56"/>
      <c r="AJ251" s="56"/>
      <c r="AK251" s="56"/>
      <c r="AL251" s="56"/>
      <c r="AM251" s="56"/>
      <c r="AN251" s="56"/>
      <c r="AO251" s="56"/>
    </row>
    <row r="252">
      <c r="E252" s="189"/>
      <c r="F252" s="190"/>
      <c r="G252" s="35"/>
      <c r="H252" s="35"/>
      <c r="I252" s="35"/>
      <c r="J252" s="80"/>
      <c r="K252" s="191"/>
      <c r="L252" s="35"/>
      <c r="M252" s="192"/>
      <c r="N252" s="35"/>
      <c r="O252" s="35"/>
      <c r="P252" s="35"/>
      <c r="Q252" s="35"/>
      <c r="R252" s="192"/>
      <c r="S252" s="35"/>
      <c r="T252" s="35"/>
      <c r="X252" s="56"/>
      <c r="Y252" s="56"/>
      <c r="Z252" s="56"/>
      <c r="AA252" s="56"/>
      <c r="AB252" s="56"/>
      <c r="AC252" s="56"/>
      <c r="AD252" s="56"/>
      <c r="AE252" s="56"/>
      <c r="AF252" s="56"/>
      <c r="AG252" s="56"/>
      <c r="AH252" s="56"/>
      <c r="AI252" s="56"/>
      <c r="AJ252" s="56"/>
      <c r="AK252" s="56"/>
      <c r="AL252" s="56"/>
      <c r="AM252" s="56"/>
      <c r="AN252" s="56"/>
      <c r="AO252" s="56"/>
    </row>
    <row r="253">
      <c r="E253" s="189"/>
      <c r="F253" s="190"/>
      <c r="G253" s="35"/>
      <c r="H253" s="35"/>
      <c r="I253" s="35"/>
      <c r="J253" s="80"/>
      <c r="K253" s="191"/>
      <c r="L253" s="35"/>
      <c r="M253" s="192"/>
      <c r="N253" s="35"/>
      <c r="O253" s="35"/>
      <c r="P253" s="35"/>
      <c r="Q253" s="35"/>
      <c r="R253" s="192"/>
      <c r="S253" s="35"/>
      <c r="T253" s="35"/>
      <c r="X253" s="56"/>
      <c r="Y253" s="56"/>
      <c r="Z253" s="56"/>
      <c r="AA253" s="56"/>
      <c r="AB253" s="56"/>
      <c r="AC253" s="56"/>
      <c r="AD253" s="56"/>
      <c r="AE253" s="56"/>
      <c r="AF253" s="56"/>
      <c r="AG253" s="56"/>
      <c r="AH253" s="56"/>
      <c r="AI253" s="56"/>
      <c r="AJ253" s="56"/>
      <c r="AK253" s="56"/>
      <c r="AL253" s="56"/>
      <c r="AM253" s="56"/>
      <c r="AN253" s="56"/>
      <c r="AO253" s="56"/>
    </row>
    <row r="254">
      <c r="E254" s="189"/>
      <c r="F254" s="190"/>
      <c r="G254" s="35"/>
      <c r="H254" s="35"/>
      <c r="I254" s="35"/>
      <c r="J254" s="80"/>
      <c r="K254" s="191"/>
      <c r="L254" s="35"/>
      <c r="M254" s="192"/>
      <c r="N254" s="35"/>
      <c r="O254" s="35"/>
      <c r="P254" s="35"/>
      <c r="Q254" s="35"/>
      <c r="R254" s="192"/>
      <c r="S254" s="35"/>
      <c r="T254" s="35"/>
      <c r="X254" s="56"/>
      <c r="Y254" s="56"/>
      <c r="Z254" s="56"/>
      <c r="AA254" s="56"/>
      <c r="AB254" s="56"/>
      <c r="AC254" s="56"/>
      <c r="AD254" s="56"/>
      <c r="AE254" s="56"/>
      <c r="AF254" s="56"/>
      <c r="AG254" s="56"/>
      <c r="AH254" s="56"/>
      <c r="AI254" s="56"/>
      <c r="AJ254" s="56"/>
      <c r="AK254" s="56"/>
      <c r="AL254" s="56"/>
      <c r="AM254" s="56"/>
      <c r="AN254" s="56"/>
      <c r="AO254" s="56"/>
    </row>
    <row r="255">
      <c r="E255" s="189"/>
      <c r="F255" s="190"/>
      <c r="G255" s="35"/>
      <c r="H255" s="35"/>
      <c r="I255" s="35"/>
      <c r="J255" s="80"/>
      <c r="K255" s="191"/>
      <c r="L255" s="35"/>
      <c r="M255" s="192"/>
      <c r="N255" s="35"/>
      <c r="O255" s="35"/>
      <c r="P255" s="35"/>
      <c r="Q255" s="35"/>
      <c r="R255" s="192"/>
      <c r="S255" s="35"/>
      <c r="T255" s="35"/>
      <c r="X255" s="56"/>
      <c r="Y255" s="56"/>
      <c r="Z255" s="56"/>
      <c r="AA255" s="56"/>
      <c r="AB255" s="56"/>
      <c r="AC255" s="56"/>
      <c r="AD255" s="56"/>
      <c r="AE255" s="56"/>
      <c r="AF255" s="56"/>
      <c r="AG255" s="56"/>
      <c r="AH255" s="56"/>
      <c r="AI255" s="56"/>
      <c r="AJ255" s="56"/>
      <c r="AK255" s="56"/>
      <c r="AL255" s="56"/>
      <c r="AM255" s="56"/>
      <c r="AN255" s="56"/>
      <c r="AO255" s="56"/>
    </row>
    <row r="256">
      <c r="E256" s="189"/>
      <c r="F256" s="190"/>
      <c r="G256" s="35"/>
      <c r="H256" s="35"/>
      <c r="I256" s="35"/>
      <c r="J256" s="80"/>
      <c r="K256" s="191"/>
      <c r="L256" s="35"/>
      <c r="M256" s="192"/>
      <c r="N256" s="35"/>
      <c r="O256" s="35"/>
      <c r="P256" s="35"/>
      <c r="Q256" s="35"/>
      <c r="R256" s="192"/>
      <c r="S256" s="35"/>
      <c r="T256" s="35"/>
      <c r="X256" s="56"/>
      <c r="Y256" s="56"/>
      <c r="Z256" s="56"/>
      <c r="AA256" s="56"/>
      <c r="AB256" s="56"/>
      <c r="AC256" s="56"/>
      <c r="AD256" s="56"/>
      <c r="AE256" s="56"/>
      <c r="AF256" s="56"/>
      <c r="AG256" s="56"/>
      <c r="AH256" s="56"/>
      <c r="AI256" s="56"/>
      <c r="AJ256" s="56"/>
      <c r="AK256" s="56"/>
      <c r="AL256" s="56"/>
      <c r="AM256" s="56"/>
      <c r="AN256" s="56"/>
      <c r="AO256" s="56"/>
    </row>
    <row r="257">
      <c r="E257" s="189"/>
      <c r="F257" s="190"/>
      <c r="G257" s="35"/>
      <c r="H257" s="35"/>
      <c r="I257" s="35"/>
      <c r="J257" s="80"/>
      <c r="K257" s="191"/>
      <c r="L257" s="35"/>
      <c r="M257" s="192"/>
      <c r="N257" s="35"/>
      <c r="O257" s="35"/>
      <c r="P257" s="35"/>
      <c r="Q257" s="35"/>
      <c r="R257" s="192"/>
      <c r="S257" s="35"/>
      <c r="T257" s="35"/>
      <c r="X257" s="56"/>
      <c r="Y257" s="56"/>
      <c r="Z257" s="56"/>
      <c r="AA257" s="56"/>
      <c r="AB257" s="56"/>
      <c r="AC257" s="56"/>
      <c r="AD257" s="56"/>
      <c r="AE257" s="56"/>
      <c r="AF257" s="56"/>
      <c r="AG257" s="56"/>
      <c r="AH257" s="56"/>
      <c r="AI257" s="56"/>
      <c r="AJ257" s="56"/>
      <c r="AK257" s="56"/>
      <c r="AL257" s="56"/>
      <c r="AM257" s="56"/>
      <c r="AN257" s="56"/>
      <c r="AO257" s="56"/>
    </row>
    <row r="258">
      <c r="E258" s="189"/>
      <c r="F258" s="190"/>
      <c r="G258" s="35"/>
      <c r="H258" s="35"/>
      <c r="I258" s="35"/>
      <c r="J258" s="80"/>
      <c r="K258" s="191"/>
      <c r="L258" s="35"/>
      <c r="M258" s="192"/>
      <c r="N258" s="35"/>
      <c r="O258" s="35"/>
      <c r="P258" s="35"/>
      <c r="Q258" s="35"/>
      <c r="R258" s="192"/>
      <c r="S258" s="35"/>
      <c r="T258" s="35"/>
      <c r="X258" s="56"/>
      <c r="Y258" s="56"/>
      <c r="Z258" s="56"/>
      <c r="AA258" s="56"/>
      <c r="AB258" s="56"/>
      <c r="AC258" s="56"/>
      <c r="AD258" s="56"/>
      <c r="AE258" s="56"/>
      <c r="AF258" s="56"/>
      <c r="AG258" s="56"/>
      <c r="AH258" s="56"/>
      <c r="AI258" s="56"/>
      <c r="AJ258" s="56"/>
      <c r="AK258" s="56"/>
      <c r="AL258" s="56"/>
      <c r="AM258" s="56"/>
      <c r="AN258" s="56"/>
      <c r="AO258" s="56"/>
    </row>
    <row r="259">
      <c r="E259" s="189"/>
      <c r="F259" s="190"/>
      <c r="G259" s="35"/>
      <c r="H259" s="35"/>
      <c r="I259" s="35"/>
      <c r="J259" s="80"/>
      <c r="K259" s="191"/>
      <c r="L259" s="35"/>
      <c r="M259" s="192"/>
      <c r="N259" s="35"/>
      <c r="O259" s="35"/>
      <c r="P259" s="35"/>
      <c r="Q259" s="35"/>
      <c r="R259" s="192"/>
      <c r="S259" s="35"/>
      <c r="T259" s="35"/>
      <c r="X259" s="56"/>
      <c r="Y259" s="56"/>
      <c r="Z259" s="56"/>
      <c r="AA259" s="56"/>
      <c r="AB259" s="56"/>
      <c r="AC259" s="56"/>
      <c r="AD259" s="56"/>
      <c r="AE259" s="56"/>
      <c r="AF259" s="56"/>
      <c r="AG259" s="56"/>
      <c r="AH259" s="56"/>
      <c r="AI259" s="56"/>
      <c r="AJ259" s="56"/>
      <c r="AK259" s="56"/>
      <c r="AL259" s="56"/>
      <c r="AM259" s="56"/>
      <c r="AN259" s="56"/>
      <c r="AO259" s="56"/>
    </row>
    <row r="260">
      <c r="E260" s="189"/>
      <c r="F260" s="190"/>
      <c r="G260" s="35"/>
      <c r="H260" s="35"/>
      <c r="I260" s="35"/>
      <c r="J260" s="80"/>
      <c r="K260" s="191"/>
      <c r="L260" s="35"/>
      <c r="M260" s="192"/>
      <c r="N260" s="35"/>
      <c r="O260" s="35"/>
      <c r="P260" s="35"/>
      <c r="Q260" s="35"/>
      <c r="R260" s="192"/>
      <c r="S260" s="35"/>
      <c r="T260" s="35"/>
      <c r="X260" s="56"/>
      <c r="Y260" s="56"/>
      <c r="Z260" s="56"/>
      <c r="AA260" s="56"/>
      <c r="AB260" s="56"/>
      <c r="AC260" s="56"/>
      <c r="AD260" s="56"/>
      <c r="AE260" s="56"/>
      <c r="AF260" s="56"/>
      <c r="AG260" s="56"/>
      <c r="AH260" s="56"/>
      <c r="AI260" s="56"/>
      <c r="AJ260" s="56"/>
      <c r="AK260" s="56"/>
      <c r="AL260" s="56"/>
      <c r="AM260" s="56"/>
      <c r="AN260" s="56"/>
      <c r="AO260" s="56"/>
    </row>
    <row r="261">
      <c r="E261" s="189"/>
      <c r="F261" s="190"/>
      <c r="G261" s="35"/>
      <c r="H261" s="35"/>
      <c r="I261" s="35"/>
      <c r="J261" s="80"/>
      <c r="K261" s="191"/>
      <c r="L261" s="35"/>
      <c r="M261" s="192"/>
      <c r="N261" s="35"/>
      <c r="O261" s="35"/>
      <c r="P261" s="35"/>
      <c r="Q261" s="35"/>
      <c r="R261" s="192"/>
      <c r="S261" s="35"/>
      <c r="T261" s="35"/>
      <c r="X261" s="56"/>
      <c r="Y261" s="56"/>
      <c r="Z261" s="56"/>
      <c r="AA261" s="56"/>
      <c r="AB261" s="56"/>
      <c r="AC261" s="56"/>
      <c r="AD261" s="56"/>
      <c r="AE261" s="56"/>
      <c r="AF261" s="56"/>
      <c r="AG261" s="56"/>
      <c r="AH261" s="56"/>
      <c r="AI261" s="56"/>
      <c r="AJ261" s="56"/>
      <c r="AK261" s="56"/>
      <c r="AL261" s="56"/>
      <c r="AM261" s="56"/>
      <c r="AN261" s="56"/>
      <c r="AO261" s="56"/>
    </row>
    <row r="262">
      <c r="E262" s="189"/>
      <c r="F262" s="190"/>
      <c r="G262" s="35"/>
      <c r="H262" s="35"/>
      <c r="I262" s="35"/>
      <c r="J262" s="80"/>
      <c r="K262" s="191"/>
      <c r="L262" s="35"/>
      <c r="M262" s="192"/>
      <c r="N262" s="35"/>
      <c r="O262" s="35"/>
      <c r="P262" s="35"/>
      <c r="Q262" s="35"/>
      <c r="R262" s="192"/>
      <c r="S262" s="35"/>
      <c r="T262" s="35"/>
      <c r="X262" s="56"/>
      <c r="Y262" s="56"/>
      <c r="Z262" s="56"/>
      <c r="AA262" s="56"/>
      <c r="AB262" s="56"/>
      <c r="AC262" s="56"/>
      <c r="AD262" s="56"/>
      <c r="AE262" s="56"/>
      <c r="AF262" s="56"/>
      <c r="AG262" s="56"/>
      <c r="AH262" s="56"/>
      <c r="AI262" s="56"/>
      <c r="AJ262" s="56"/>
      <c r="AK262" s="56"/>
      <c r="AL262" s="56"/>
      <c r="AM262" s="56"/>
      <c r="AN262" s="56"/>
      <c r="AO262" s="56"/>
    </row>
    <row r="263">
      <c r="E263" s="189"/>
      <c r="F263" s="190"/>
      <c r="G263" s="35"/>
      <c r="H263" s="35"/>
      <c r="I263" s="35"/>
      <c r="J263" s="80"/>
      <c r="K263" s="191"/>
      <c r="L263" s="35"/>
      <c r="M263" s="192"/>
      <c r="N263" s="35"/>
      <c r="O263" s="35"/>
      <c r="P263" s="35"/>
      <c r="Q263" s="35"/>
      <c r="R263" s="192"/>
      <c r="S263" s="35"/>
      <c r="T263" s="35"/>
      <c r="X263" s="56"/>
      <c r="Y263" s="56"/>
      <c r="Z263" s="56"/>
      <c r="AA263" s="56"/>
      <c r="AB263" s="56"/>
      <c r="AC263" s="56"/>
      <c r="AD263" s="56"/>
      <c r="AE263" s="56"/>
      <c r="AF263" s="56"/>
      <c r="AG263" s="56"/>
      <c r="AH263" s="56"/>
      <c r="AI263" s="56"/>
      <c r="AJ263" s="56"/>
      <c r="AK263" s="56"/>
      <c r="AL263" s="56"/>
      <c r="AM263" s="56"/>
      <c r="AN263" s="56"/>
      <c r="AO263" s="56"/>
    </row>
    <row r="264">
      <c r="E264" s="189"/>
      <c r="F264" s="190"/>
      <c r="G264" s="35"/>
      <c r="H264" s="35"/>
      <c r="I264" s="35"/>
      <c r="J264" s="80"/>
      <c r="K264" s="191"/>
      <c r="L264" s="35"/>
      <c r="M264" s="192"/>
      <c r="N264" s="35"/>
      <c r="O264" s="35"/>
      <c r="P264" s="35"/>
      <c r="Q264" s="35"/>
      <c r="R264" s="192"/>
      <c r="S264" s="35"/>
      <c r="T264" s="35"/>
      <c r="X264" s="56"/>
      <c r="Y264" s="56"/>
      <c r="Z264" s="56"/>
      <c r="AA264" s="56"/>
      <c r="AB264" s="56"/>
      <c r="AC264" s="56"/>
      <c r="AD264" s="56"/>
      <c r="AE264" s="56"/>
      <c r="AF264" s="56"/>
      <c r="AG264" s="56"/>
      <c r="AH264" s="56"/>
      <c r="AI264" s="56"/>
      <c r="AJ264" s="56"/>
      <c r="AK264" s="56"/>
      <c r="AL264" s="56"/>
      <c r="AM264" s="56"/>
      <c r="AN264" s="56"/>
      <c r="AO264" s="56"/>
    </row>
    <row r="265">
      <c r="E265" s="189"/>
      <c r="F265" s="190"/>
      <c r="G265" s="35"/>
      <c r="H265" s="35"/>
      <c r="I265" s="35"/>
      <c r="J265" s="80"/>
      <c r="K265" s="191"/>
      <c r="L265" s="35"/>
      <c r="M265" s="192"/>
      <c r="N265" s="35"/>
      <c r="O265" s="35"/>
      <c r="P265" s="35"/>
      <c r="Q265" s="35"/>
      <c r="R265" s="192"/>
      <c r="S265" s="35"/>
      <c r="T265" s="35"/>
      <c r="X265" s="56"/>
      <c r="Y265" s="56"/>
      <c r="Z265" s="56"/>
      <c r="AA265" s="56"/>
      <c r="AB265" s="56"/>
      <c r="AC265" s="56"/>
      <c r="AD265" s="56"/>
      <c r="AE265" s="56"/>
      <c r="AF265" s="56"/>
      <c r="AG265" s="56"/>
      <c r="AH265" s="56"/>
      <c r="AI265" s="56"/>
      <c r="AJ265" s="56"/>
      <c r="AK265" s="56"/>
      <c r="AL265" s="56"/>
      <c r="AM265" s="56"/>
      <c r="AN265" s="56"/>
      <c r="AO265" s="56"/>
    </row>
    <row r="266">
      <c r="E266" s="189"/>
      <c r="F266" s="190"/>
      <c r="G266" s="35"/>
      <c r="H266" s="35"/>
      <c r="I266" s="35"/>
      <c r="J266" s="80"/>
      <c r="K266" s="191"/>
      <c r="L266" s="35"/>
      <c r="M266" s="192"/>
      <c r="N266" s="35"/>
      <c r="O266" s="35"/>
      <c r="P266" s="35"/>
      <c r="Q266" s="35"/>
      <c r="R266" s="192"/>
      <c r="S266" s="35"/>
      <c r="T266" s="35"/>
      <c r="X266" s="56"/>
      <c r="Y266" s="56"/>
      <c r="Z266" s="56"/>
      <c r="AA266" s="56"/>
      <c r="AB266" s="56"/>
      <c r="AC266" s="56"/>
      <c r="AD266" s="56"/>
      <c r="AE266" s="56"/>
      <c r="AF266" s="56"/>
      <c r="AG266" s="56"/>
      <c r="AH266" s="56"/>
      <c r="AI266" s="56"/>
      <c r="AJ266" s="56"/>
      <c r="AK266" s="56"/>
      <c r="AL266" s="56"/>
      <c r="AM266" s="56"/>
      <c r="AN266" s="56"/>
      <c r="AO266" s="56"/>
    </row>
    <row r="267">
      <c r="E267" s="189"/>
      <c r="F267" s="190"/>
      <c r="G267" s="35"/>
      <c r="H267" s="35"/>
      <c r="I267" s="35"/>
      <c r="J267" s="80"/>
      <c r="K267" s="191"/>
      <c r="L267" s="35"/>
      <c r="M267" s="192"/>
      <c r="N267" s="35"/>
      <c r="O267" s="35"/>
      <c r="P267" s="35"/>
      <c r="Q267" s="35"/>
      <c r="R267" s="192"/>
      <c r="S267" s="35"/>
      <c r="T267" s="35"/>
      <c r="X267" s="56"/>
      <c r="Y267" s="56"/>
      <c r="Z267" s="56"/>
      <c r="AA267" s="56"/>
      <c r="AB267" s="56"/>
      <c r="AC267" s="56"/>
      <c r="AD267" s="56"/>
      <c r="AE267" s="56"/>
      <c r="AF267" s="56"/>
      <c r="AG267" s="56"/>
      <c r="AH267" s="56"/>
      <c r="AI267" s="56"/>
      <c r="AJ267" s="56"/>
      <c r="AK267" s="56"/>
      <c r="AL267" s="56"/>
      <c r="AM267" s="56"/>
      <c r="AN267" s="56"/>
      <c r="AO267" s="56"/>
    </row>
    <row r="268">
      <c r="E268" s="189"/>
      <c r="F268" s="190"/>
      <c r="G268" s="35"/>
      <c r="H268" s="35"/>
      <c r="I268" s="35"/>
      <c r="J268" s="80"/>
      <c r="K268" s="191"/>
      <c r="L268" s="35"/>
      <c r="M268" s="192"/>
      <c r="N268" s="35"/>
      <c r="O268" s="35"/>
      <c r="P268" s="35"/>
      <c r="Q268" s="35"/>
      <c r="R268" s="192"/>
      <c r="S268" s="35"/>
      <c r="T268" s="35"/>
      <c r="X268" s="56"/>
      <c r="Y268" s="56"/>
      <c r="Z268" s="56"/>
      <c r="AA268" s="56"/>
      <c r="AB268" s="56"/>
      <c r="AC268" s="56"/>
      <c r="AD268" s="56"/>
      <c r="AE268" s="56"/>
      <c r="AF268" s="56"/>
      <c r="AG268" s="56"/>
      <c r="AH268" s="56"/>
      <c r="AI268" s="56"/>
      <c r="AJ268" s="56"/>
      <c r="AK268" s="56"/>
      <c r="AL268" s="56"/>
      <c r="AM268" s="56"/>
      <c r="AN268" s="56"/>
      <c r="AO268" s="56"/>
    </row>
    <row r="269">
      <c r="E269" s="189"/>
      <c r="F269" s="190"/>
      <c r="G269" s="35"/>
      <c r="H269" s="35"/>
      <c r="I269" s="35"/>
      <c r="J269" s="80"/>
      <c r="K269" s="191"/>
      <c r="L269" s="35"/>
      <c r="M269" s="192"/>
      <c r="N269" s="35"/>
      <c r="O269" s="35"/>
      <c r="P269" s="35"/>
      <c r="Q269" s="35"/>
      <c r="R269" s="192"/>
      <c r="S269" s="35"/>
      <c r="T269" s="35"/>
      <c r="X269" s="56"/>
      <c r="Y269" s="56"/>
      <c r="Z269" s="56"/>
      <c r="AA269" s="56"/>
      <c r="AB269" s="56"/>
      <c r="AC269" s="56"/>
      <c r="AD269" s="56"/>
      <c r="AE269" s="56"/>
      <c r="AF269" s="56"/>
      <c r="AG269" s="56"/>
      <c r="AH269" s="56"/>
      <c r="AI269" s="56"/>
      <c r="AJ269" s="56"/>
      <c r="AK269" s="56"/>
      <c r="AL269" s="56"/>
      <c r="AM269" s="56"/>
      <c r="AN269" s="56"/>
      <c r="AO269" s="56"/>
    </row>
    <row r="270">
      <c r="E270" s="189"/>
      <c r="F270" s="190"/>
      <c r="G270" s="35"/>
      <c r="H270" s="35"/>
      <c r="I270" s="35"/>
      <c r="J270" s="80"/>
      <c r="K270" s="191"/>
      <c r="L270" s="35"/>
      <c r="M270" s="192"/>
      <c r="N270" s="35"/>
      <c r="O270" s="35"/>
      <c r="P270" s="35"/>
      <c r="Q270" s="35"/>
      <c r="R270" s="192"/>
      <c r="S270" s="35"/>
      <c r="T270" s="35"/>
      <c r="X270" s="56"/>
      <c r="Y270" s="56"/>
      <c r="Z270" s="56"/>
      <c r="AA270" s="56"/>
      <c r="AB270" s="56"/>
      <c r="AC270" s="56"/>
      <c r="AD270" s="56"/>
      <c r="AE270" s="56"/>
      <c r="AF270" s="56"/>
      <c r="AG270" s="56"/>
      <c r="AH270" s="56"/>
      <c r="AI270" s="56"/>
      <c r="AJ270" s="56"/>
      <c r="AK270" s="56"/>
      <c r="AL270" s="56"/>
      <c r="AM270" s="56"/>
      <c r="AN270" s="56"/>
      <c r="AO270" s="56"/>
    </row>
    <row r="271">
      <c r="E271" s="189"/>
      <c r="F271" s="190"/>
      <c r="G271" s="35"/>
      <c r="H271" s="35"/>
      <c r="I271" s="35"/>
      <c r="J271" s="80"/>
      <c r="K271" s="191"/>
      <c r="L271" s="35"/>
      <c r="M271" s="192"/>
      <c r="N271" s="35"/>
      <c r="O271" s="35"/>
      <c r="P271" s="35"/>
      <c r="Q271" s="35"/>
      <c r="R271" s="192"/>
      <c r="S271" s="35"/>
      <c r="T271" s="35"/>
      <c r="X271" s="56"/>
      <c r="Y271" s="56"/>
      <c r="Z271" s="56"/>
      <c r="AA271" s="56"/>
      <c r="AB271" s="56"/>
      <c r="AC271" s="56"/>
      <c r="AD271" s="56"/>
      <c r="AE271" s="56"/>
      <c r="AF271" s="56"/>
      <c r="AG271" s="56"/>
      <c r="AH271" s="56"/>
      <c r="AI271" s="56"/>
      <c r="AJ271" s="56"/>
      <c r="AK271" s="56"/>
      <c r="AL271" s="56"/>
      <c r="AM271" s="56"/>
      <c r="AN271" s="56"/>
      <c r="AO271" s="56"/>
    </row>
    <row r="272">
      <c r="E272" s="189"/>
      <c r="F272" s="190"/>
      <c r="G272" s="35"/>
      <c r="H272" s="35"/>
      <c r="I272" s="35"/>
      <c r="J272" s="80"/>
      <c r="K272" s="191"/>
      <c r="L272" s="35"/>
      <c r="M272" s="192"/>
      <c r="N272" s="35"/>
      <c r="O272" s="35"/>
      <c r="P272" s="35"/>
      <c r="Q272" s="35"/>
      <c r="R272" s="192"/>
      <c r="S272" s="35"/>
      <c r="T272" s="35"/>
      <c r="X272" s="56"/>
      <c r="Y272" s="56"/>
      <c r="Z272" s="56"/>
      <c r="AA272" s="56"/>
      <c r="AB272" s="56"/>
      <c r="AC272" s="56"/>
      <c r="AD272" s="56"/>
      <c r="AE272" s="56"/>
      <c r="AF272" s="56"/>
      <c r="AG272" s="56"/>
      <c r="AH272" s="56"/>
      <c r="AI272" s="56"/>
      <c r="AJ272" s="56"/>
      <c r="AK272" s="56"/>
      <c r="AL272" s="56"/>
      <c r="AM272" s="56"/>
      <c r="AN272" s="56"/>
      <c r="AO272" s="56"/>
    </row>
    <row r="273">
      <c r="E273" s="189"/>
      <c r="F273" s="190"/>
      <c r="G273" s="35"/>
      <c r="H273" s="35"/>
      <c r="I273" s="35"/>
      <c r="J273" s="80"/>
      <c r="K273" s="191"/>
      <c r="L273" s="35"/>
      <c r="M273" s="192"/>
      <c r="N273" s="35"/>
      <c r="O273" s="35"/>
      <c r="P273" s="35"/>
      <c r="Q273" s="35"/>
      <c r="R273" s="192"/>
      <c r="S273" s="35"/>
      <c r="T273" s="35"/>
      <c r="X273" s="56"/>
      <c r="Y273" s="56"/>
      <c r="Z273" s="56"/>
      <c r="AA273" s="56"/>
      <c r="AB273" s="56"/>
      <c r="AC273" s="56"/>
      <c r="AD273" s="56"/>
      <c r="AE273" s="56"/>
      <c r="AF273" s="56"/>
      <c r="AG273" s="56"/>
      <c r="AH273" s="56"/>
      <c r="AI273" s="56"/>
      <c r="AJ273" s="56"/>
      <c r="AK273" s="56"/>
      <c r="AL273" s="56"/>
      <c r="AM273" s="56"/>
      <c r="AN273" s="56"/>
      <c r="AO273" s="56"/>
    </row>
    <row r="274">
      <c r="E274" s="189"/>
      <c r="F274" s="190"/>
      <c r="G274" s="35"/>
      <c r="H274" s="35"/>
      <c r="I274" s="35"/>
      <c r="J274" s="80"/>
      <c r="K274" s="191"/>
      <c r="L274" s="35"/>
      <c r="M274" s="192"/>
      <c r="N274" s="35"/>
      <c r="O274" s="35"/>
      <c r="P274" s="35"/>
      <c r="Q274" s="35"/>
      <c r="R274" s="192"/>
      <c r="S274" s="35"/>
      <c r="T274" s="35"/>
      <c r="X274" s="56"/>
      <c r="Y274" s="56"/>
      <c r="Z274" s="56"/>
      <c r="AA274" s="56"/>
      <c r="AB274" s="56"/>
      <c r="AC274" s="56"/>
      <c r="AD274" s="56"/>
      <c r="AE274" s="56"/>
      <c r="AF274" s="56"/>
      <c r="AG274" s="56"/>
      <c r="AH274" s="56"/>
      <c r="AI274" s="56"/>
      <c r="AJ274" s="56"/>
      <c r="AK274" s="56"/>
      <c r="AL274" s="56"/>
      <c r="AM274" s="56"/>
      <c r="AN274" s="56"/>
      <c r="AO274" s="56"/>
    </row>
    <row r="275">
      <c r="E275" s="189"/>
      <c r="F275" s="190"/>
      <c r="G275" s="35"/>
      <c r="H275" s="35"/>
      <c r="I275" s="35"/>
      <c r="J275" s="80"/>
      <c r="K275" s="191"/>
      <c r="L275" s="35"/>
      <c r="M275" s="192"/>
      <c r="N275" s="35"/>
      <c r="O275" s="35"/>
      <c r="P275" s="35"/>
      <c r="Q275" s="35"/>
      <c r="R275" s="192"/>
      <c r="S275" s="35"/>
      <c r="T275" s="35"/>
      <c r="X275" s="56"/>
      <c r="Y275" s="56"/>
      <c r="Z275" s="56"/>
      <c r="AA275" s="56"/>
      <c r="AB275" s="56"/>
      <c r="AC275" s="56"/>
      <c r="AD275" s="56"/>
      <c r="AE275" s="56"/>
      <c r="AF275" s="56"/>
      <c r="AG275" s="56"/>
      <c r="AH275" s="56"/>
      <c r="AI275" s="56"/>
      <c r="AJ275" s="56"/>
      <c r="AK275" s="56"/>
      <c r="AL275" s="56"/>
      <c r="AM275" s="56"/>
      <c r="AN275" s="56"/>
      <c r="AO275" s="56"/>
    </row>
    <row r="276">
      <c r="E276" s="189"/>
      <c r="F276" s="190"/>
      <c r="G276" s="35"/>
      <c r="H276" s="35"/>
      <c r="I276" s="35"/>
      <c r="J276" s="80"/>
      <c r="K276" s="191"/>
      <c r="L276" s="35"/>
      <c r="M276" s="192"/>
      <c r="N276" s="35"/>
      <c r="O276" s="35"/>
      <c r="P276" s="35"/>
      <c r="Q276" s="35"/>
      <c r="R276" s="192"/>
      <c r="S276" s="35"/>
      <c r="T276" s="35"/>
      <c r="X276" s="56"/>
      <c r="Y276" s="56"/>
      <c r="Z276" s="56"/>
      <c r="AA276" s="56"/>
      <c r="AB276" s="56"/>
      <c r="AC276" s="56"/>
      <c r="AD276" s="56"/>
      <c r="AE276" s="56"/>
      <c r="AF276" s="56"/>
      <c r="AG276" s="56"/>
      <c r="AH276" s="56"/>
      <c r="AI276" s="56"/>
      <c r="AJ276" s="56"/>
      <c r="AK276" s="56"/>
      <c r="AL276" s="56"/>
      <c r="AM276" s="56"/>
      <c r="AN276" s="56"/>
      <c r="AO276" s="56"/>
    </row>
    <row r="277">
      <c r="E277" s="189"/>
      <c r="F277" s="190"/>
      <c r="G277" s="35"/>
      <c r="H277" s="35"/>
      <c r="I277" s="35"/>
      <c r="J277" s="80"/>
      <c r="K277" s="191"/>
      <c r="L277" s="35"/>
      <c r="M277" s="192"/>
      <c r="N277" s="35"/>
      <c r="O277" s="35"/>
      <c r="P277" s="35"/>
      <c r="Q277" s="35"/>
      <c r="R277" s="192"/>
      <c r="S277" s="35"/>
      <c r="T277" s="35"/>
      <c r="X277" s="56"/>
      <c r="Y277" s="56"/>
      <c r="Z277" s="56"/>
      <c r="AA277" s="56"/>
      <c r="AB277" s="56"/>
      <c r="AC277" s="56"/>
      <c r="AD277" s="56"/>
      <c r="AE277" s="56"/>
      <c r="AF277" s="56"/>
      <c r="AG277" s="56"/>
      <c r="AH277" s="56"/>
      <c r="AI277" s="56"/>
      <c r="AJ277" s="56"/>
      <c r="AK277" s="56"/>
      <c r="AL277" s="56"/>
      <c r="AM277" s="56"/>
      <c r="AN277" s="56"/>
      <c r="AO277" s="56"/>
    </row>
    <row r="278">
      <c r="E278" s="189"/>
      <c r="F278" s="190"/>
      <c r="G278" s="35"/>
      <c r="H278" s="35"/>
      <c r="I278" s="35"/>
      <c r="J278" s="80"/>
      <c r="K278" s="191"/>
      <c r="L278" s="35"/>
      <c r="M278" s="192"/>
      <c r="N278" s="35"/>
      <c r="O278" s="35"/>
      <c r="P278" s="35"/>
      <c r="Q278" s="35"/>
      <c r="R278" s="192"/>
      <c r="S278" s="35"/>
      <c r="T278" s="35"/>
      <c r="X278" s="56"/>
      <c r="Y278" s="56"/>
      <c r="Z278" s="56"/>
      <c r="AA278" s="56"/>
      <c r="AB278" s="56"/>
      <c r="AC278" s="56"/>
      <c r="AD278" s="56"/>
      <c r="AE278" s="56"/>
      <c r="AF278" s="56"/>
      <c r="AG278" s="56"/>
      <c r="AH278" s="56"/>
      <c r="AI278" s="56"/>
      <c r="AJ278" s="56"/>
      <c r="AK278" s="56"/>
      <c r="AL278" s="56"/>
      <c r="AM278" s="56"/>
      <c r="AN278" s="56"/>
      <c r="AO278" s="56"/>
    </row>
    <row r="279">
      <c r="E279" s="189"/>
      <c r="F279" s="190"/>
      <c r="G279" s="35"/>
      <c r="H279" s="35"/>
      <c r="I279" s="35"/>
      <c r="J279" s="80"/>
      <c r="K279" s="191"/>
      <c r="L279" s="35"/>
      <c r="M279" s="192"/>
      <c r="N279" s="35"/>
      <c r="O279" s="35"/>
      <c r="P279" s="35"/>
      <c r="Q279" s="35"/>
      <c r="R279" s="192"/>
      <c r="S279" s="35"/>
      <c r="T279" s="35"/>
      <c r="X279" s="56"/>
      <c r="Y279" s="56"/>
      <c r="Z279" s="56"/>
      <c r="AA279" s="56"/>
      <c r="AB279" s="56"/>
      <c r="AC279" s="56"/>
      <c r="AD279" s="56"/>
      <c r="AE279" s="56"/>
      <c r="AF279" s="56"/>
      <c r="AG279" s="56"/>
      <c r="AH279" s="56"/>
      <c r="AI279" s="56"/>
      <c r="AJ279" s="56"/>
      <c r="AK279" s="56"/>
      <c r="AL279" s="56"/>
      <c r="AM279" s="56"/>
      <c r="AN279" s="56"/>
      <c r="AO279" s="56"/>
    </row>
    <row r="280">
      <c r="E280" s="189"/>
      <c r="F280" s="190"/>
      <c r="G280" s="35"/>
      <c r="H280" s="35"/>
      <c r="I280" s="35"/>
      <c r="J280" s="80"/>
      <c r="K280" s="191"/>
      <c r="L280" s="35"/>
      <c r="M280" s="192"/>
      <c r="N280" s="35"/>
      <c r="O280" s="35"/>
      <c r="P280" s="35"/>
      <c r="Q280" s="35"/>
      <c r="R280" s="192"/>
      <c r="S280" s="35"/>
      <c r="T280" s="35"/>
      <c r="X280" s="56"/>
      <c r="Y280" s="56"/>
      <c r="Z280" s="56"/>
      <c r="AA280" s="56"/>
      <c r="AB280" s="56"/>
      <c r="AC280" s="56"/>
      <c r="AD280" s="56"/>
      <c r="AE280" s="56"/>
      <c r="AF280" s="56"/>
      <c r="AG280" s="56"/>
      <c r="AH280" s="56"/>
      <c r="AI280" s="56"/>
      <c r="AJ280" s="56"/>
      <c r="AK280" s="56"/>
      <c r="AL280" s="56"/>
      <c r="AM280" s="56"/>
      <c r="AN280" s="56"/>
      <c r="AO280" s="56"/>
    </row>
    <row r="281">
      <c r="E281" s="189"/>
      <c r="F281" s="190"/>
      <c r="G281" s="35"/>
      <c r="H281" s="35"/>
      <c r="I281" s="35"/>
      <c r="J281" s="80"/>
      <c r="K281" s="191"/>
      <c r="L281" s="35"/>
      <c r="M281" s="192"/>
      <c r="N281" s="35"/>
      <c r="O281" s="35"/>
      <c r="P281" s="35"/>
      <c r="Q281" s="35"/>
      <c r="R281" s="192"/>
      <c r="S281" s="35"/>
      <c r="T281" s="35"/>
      <c r="X281" s="56"/>
      <c r="Y281" s="56"/>
      <c r="Z281" s="56"/>
      <c r="AA281" s="56"/>
      <c r="AB281" s="56"/>
      <c r="AC281" s="56"/>
      <c r="AD281" s="56"/>
      <c r="AE281" s="56"/>
      <c r="AF281" s="56"/>
      <c r="AG281" s="56"/>
      <c r="AH281" s="56"/>
      <c r="AI281" s="56"/>
      <c r="AJ281" s="56"/>
      <c r="AK281" s="56"/>
      <c r="AL281" s="56"/>
      <c r="AM281" s="56"/>
      <c r="AN281" s="56"/>
      <c r="AO281" s="56"/>
    </row>
    <row r="282">
      <c r="E282" s="189"/>
      <c r="F282" s="190"/>
      <c r="G282" s="35"/>
      <c r="H282" s="35"/>
      <c r="I282" s="35"/>
      <c r="J282" s="80"/>
      <c r="K282" s="191"/>
      <c r="L282" s="35"/>
      <c r="M282" s="192"/>
      <c r="N282" s="35"/>
      <c r="O282" s="35"/>
      <c r="P282" s="35"/>
      <c r="Q282" s="35"/>
      <c r="R282" s="192"/>
      <c r="S282" s="35"/>
      <c r="T282" s="35"/>
      <c r="X282" s="56"/>
      <c r="Y282" s="56"/>
      <c r="Z282" s="56"/>
      <c r="AA282" s="56"/>
      <c r="AB282" s="56"/>
      <c r="AC282" s="56"/>
      <c r="AD282" s="56"/>
      <c r="AE282" s="56"/>
      <c r="AF282" s="56"/>
      <c r="AG282" s="56"/>
      <c r="AH282" s="56"/>
      <c r="AI282" s="56"/>
      <c r="AJ282" s="56"/>
      <c r="AK282" s="56"/>
      <c r="AL282" s="56"/>
      <c r="AM282" s="56"/>
      <c r="AN282" s="56"/>
      <c r="AO282" s="56"/>
    </row>
    <row r="283">
      <c r="E283" s="189"/>
      <c r="F283" s="190"/>
      <c r="G283" s="35"/>
      <c r="H283" s="35"/>
      <c r="I283" s="35"/>
      <c r="J283" s="80"/>
      <c r="K283" s="191"/>
      <c r="L283" s="35"/>
      <c r="M283" s="192"/>
      <c r="N283" s="35"/>
      <c r="O283" s="35"/>
      <c r="P283" s="35"/>
      <c r="Q283" s="35"/>
      <c r="R283" s="192"/>
      <c r="S283" s="35"/>
      <c r="T283" s="35"/>
      <c r="X283" s="56"/>
      <c r="Y283" s="56"/>
      <c r="Z283" s="56"/>
      <c r="AA283" s="56"/>
      <c r="AB283" s="56"/>
      <c r="AC283" s="56"/>
      <c r="AD283" s="56"/>
      <c r="AE283" s="56"/>
      <c r="AF283" s="56"/>
      <c r="AG283" s="56"/>
      <c r="AH283" s="56"/>
      <c r="AI283" s="56"/>
      <c r="AJ283" s="56"/>
      <c r="AK283" s="56"/>
      <c r="AL283" s="56"/>
      <c r="AM283" s="56"/>
      <c r="AN283" s="56"/>
      <c r="AO283" s="56"/>
    </row>
    <row r="284">
      <c r="E284" s="189"/>
      <c r="F284" s="190"/>
      <c r="G284" s="35"/>
      <c r="H284" s="35"/>
      <c r="I284" s="35"/>
      <c r="J284" s="80"/>
      <c r="K284" s="191"/>
      <c r="L284" s="35"/>
      <c r="M284" s="192"/>
      <c r="N284" s="35"/>
      <c r="O284" s="35"/>
      <c r="P284" s="35"/>
      <c r="Q284" s="35"/>
      <c r="R284" s="192"/>
      <c r="S284" s="35"/>
      <c r="T284" s="35"/>
      <c r="X284" s="56"/>
      <c r="Y284" s="56"/>
      <c r="Z284" s="56"/>
      <c r="AA284" s="56"/>
      <c r="AB284" s="56"/>
      <c r="AC284" s="56"/>
      <c r="AD284" s="56"/>
      <c r="AE284" s="56"/>
      <c r="AF284" s="56"/>
      <c r="AG284" s="56"/>
      <c r="AH284" s="56"/>
      <c r="AI284" s="56"/>
      <c r="AJ284" s="56"/>
      <c r="AK284" s="56"/>
      <c r="AL284" s="56"/>
      <c r="AM284" s="56"/>
      <c r="AN284" s="56"/>
      <c r="AO284" s="56"/>
    </row>
    <row r="285">
      <c r="E285" s="189"/>
      <c r="F285" s="190"/>
      <c r="G285" s="35"/>
      <c r="H285" s="35"/>
      <c r="I285" s="35"/>
      <c r="J285" s="80"/>
      <c r="K285" s="191"/>
      <c r="L285" s="35"/>
      <c r="M285" s="192"/>
      <c r="N285" s="35"/>
      <c r="O285" s="35"/>
      <c r="P285" s="35"/>
      <c r="Q285" s="35"/>
      <c r="R285" s="192"/>
      <c r="S285" s="35"/>
      <c r="T285" s="35"/>
      <c r="X285" s="56"/>
      <c r="Y285" s="56"/>
      <c r="Z285" s="56"/>
      <c r="AA285" s="56"/>
      <c r="AB285" s="56"/>
      <c r="AC285" s="56"/>
      <c r="AD285" s="56"/>
      <c r="AE285" s="56"/>
      <c r="AF285" s="56"/>
      <c r="AG285" s="56"/>
      <c r="AH285" s="56"/>
      <c r="AI285" s="56"/>
      <c r="AJ285" s="56"/>
      <c r="AK285" s="56"/>
      <c r="AL285" s="56"/>
      <c r="AM285" s="56"/>
      <c r="AN285" s="56"/>
      <c r="AO285" s="56"/>
    </row>
    <row r="286">
      <c r="E286" s="189"/>
      <c r="F286" s="190"/>
      <c r="G286" s="35"/>
      <c r="H286" s="35"/>
      <c r="I286" s="35"/>
      <c r="J286" s="80"/>
      <c r="K286" s="191"/>
      <c r="L286" s="35"/>
      <c r="M286" s="192"/>
      <c r="N286" s="35"/>
      <c r="O286" s="35"/>
      <c r="P286" s="35"/>
      <c r="Q286" s="35"/>
      <c r="R286" s="192"/>
      <c r="S286" s="35"/>
      <c r="T286" s="35"/>
      <c r="X286" s="56"/>
      <c r="Y286" s="56"/>
      <c r="Z286" s="56"/>
      <c r="AA286" s="56"/>
      <c r="AB286" s="56"/>
      <c r="AC286" s="56"/>
      <c r="AD286" s="56"/>
      <c r="AE286" s="56"/>
      <c r="AF286" s="56"/>
      <c r="AG286" s="56"/>
      <c r="AH286" s="56"/>
      <c r="AI286" s="56"/>
      <c r="AJ286" s="56"/>
      <c r="AK286" s="56"/>
      <c r="AL286" s="56"/>
      <c r="AM286" s="56"/>
      <c r="AN286" s="56"/>
      <c r="AO286" s="56"/>
    </row>
    <row r="287">
      <c r="E287" s="189"/>
      <c r="F287" s="190"/>
      <c r="G287" s="35"/>
      <c r="H287" s="35"/>
      <c r="I287" s="35"/>
      <c r="J287" s="80"/>
      <c r="K287" s="191"/>
      <c r="L287" s="35"/>
      <c r="M287" s="192"/>
      <c r="N287" s="35"/>
      <c r="O287" s="35"/>
      <c r="P287" s="35"/>
      <c r="Q287" s="35"/>
      <c r="R287" s="192"/>
      <c r="S287" s="35"/>
      <c r="T287" s="35"/>
      <c r="X287" s="56"/>
      <c r="Y287" s="56"/>
      <c r="Z287" s="56"/>
      <c r="AA287" s="56"/>
      <c r="AB287" s="56"/>
      <c r="AC287" s="56"/>
      <c r="AD287" s="56"/>
      <c r="AE287" s="56"/>
      <c r="AF287" s="56"/>
      <c r="AG287" s="56"/>
      <c r="AH287" s="56"/>
      <c r="AI287" s="56"/>
      <c r="AJ287" s="56"/>
      <c r="AK287" s="56"/>
      <c r="AL287" s="56"/>
      <c r="AM287" s="56"/>
      <c r="AN287" s="56"/>
      <c r="AO287" s="56"/>
    </row>
    <row r="288">
      <c r="E288" s="189"/>
      <c r="F288" s="190"/>
      <c r="G288" s="35"/>
      <c r="H288" s="35"/>
      <c r="I288" s="35"/>
      <c r="J288" s="80"/>
      <c r="K288" s="191"/>
      <c r="L288" s="35"/>
      <c r="M288" s="192"/>
      <c r="N288" s="35"/>
      <c r="O288" s="35"/>
      <c r="P288" s="35"/>
      <c r="Q288" s="35"/>
      <c r="R288" s="192"/>
      <c r="S288" s="35"/>
      <c r="T288" s="35"/>
      <c r="X288" s="56"/>
      <c r="Y288" s="56"/>
      <c r="Z288" s="56"/>
      <c r="AA288" s="56"/>
      <c r="AB288" s="56"/>
      <c r="AC288" s="56"/>
      <c r="AD288" s="56"/>
      <c r="AE288" s="56"/>
      <c r="AF288" s="56"/>
      <c r="AG288" s="56"/>
      <c r="AH288" s="56"/>
      <c r="AI288" s="56"/>
      <c r="AJ288" s="56"/>
      <c r="AK288" s="56"/>
      <c r="AL288" s="56"/>
      <c r="AM288" s="56"/>
      <c r="AN288" s="56"/>
      <c r="AO288" s="56"/>
    </row>
    <row r="289">
      <c r="E289" s="189"/>
      <c r="F289" s="190"/>
      <c r="G289" s="35"/>
      <c r="H289" s="35"/>
      <c r="I289" s="35"/>
      <c r="J289" s="80"/>
      <c r="K289" s="191"/>
      <c r="L289" s="35"/>
      <c r="M289" s="192"/>
      <c r="N289" s="35"/>
      <c r="O289" s="35"/>
      <c r="P289" s="35"/>
      <c r="Q289" s="35"/>
      <c r="R289" s="192"/>
      <c r="S289" s="35"/>
      <c r="T289" s="35"/>
      <c r="X289" s="56"/>
      <c r="Y289" s="56"/>
      <c r="Z289" s="56"/>
      <c r="AA289" s="56"/>
      <c r="AB289" s="56"/>
      <c r="AC289" s="56"/>
      <c r="AD289" s="56"/>
      <c r="AE289" s="56"/>
      <c r="AF289" s="56"/>
      <c r="AG289" s="56"/>
      <c r="AH289" s="56"/>
      <c r="AI289" s="56"/>
      <c r="AJ289" s="56"/>
      <c r="AK289" s="56"/>
      <c r="AL289" s="56"/>
      <c r="AM289" s="56"/>
      <c r="AN289" s="56"/>
      <c r="AO289" s="56"/>
    </row>
    <row r="290">
      <c r="E290" s="189"/>
      <c r="F290" s="190"/>
      <c r="G290" s="35"/>
      <c r="H290" s="35"/>
      <c r="I290" s="35"/>
      <c r="J290" s="80"/>
      <c r="K290" s="191"/>
      <c r="L290" s="35"/>
      <c r="M290" s="192"/>
      <c r="N290" s="35"/>
      <c r="O290" s="35"/>
      <c r="P290" s="35"/>
      <c r="Q290" s="35"/>
      <c r="R290" s="192"/>
      <c r="S290" s="35"/>
      <c r="T290" s="35"/>
      <c r="X290" s="56"/>
      <c r="Y290" s="56"/>
      <c r="Z290" s="56"/>
      <c r="AA290" s="56"/>
      <c r="AB290" s="56"/>
      <c r="AC290" s="56"/>
      <c r="AD290" s="56"/>
      <c r="AE290" s="56"/>
      <c r="AF290" s="56"/>
      <c r="AG290" s="56"/>
      <c r="AH290" s="56"/>
      <c r="AI290" s="56"/>
      <c r="AJ290" s="56"/>
      <c r="AK290" s="56"/>
      <c r="AL290" s="56"/>
      <c r="AM290" s="56"/>
      <c r="AN290" s="56"/>
      <c r="AO290" s="56"/>
    </row>
    <row r="291">
      <c r="E291" s="189"/>
      <c r="F291" s="190"/>
      <c r="G291" s="35"/>
      <c r="H291" s="35"/>
      <c r="I291" s="35"/>
      <c r="J291" s="80"/>
      <c r="K291" s="191"/>
      <c r="L291" s="35"/>
      <c r="M291" s="192"/>
      <c r="N291" s="35"/>
      <c r="O291" s="35"/>
      <c r="P291" s="35"/>
      <c r="Q291" s="35"/>
      <c r="R291" s="192"/>
      <c r="S291" s="35"/>
      <c r="T291" s="35"/>
      <c r="X291" s="56"/>
      <c r="Y291" s="56"/>
      <c r="Z291" s="56"/>
      <c r="AA291" s="56"/>
      <c r="AB291" s="56"/>
      <c r="AC291" s="56"/>
      <c r="AD291" s="56"/>
      <c r="AE291" s="56"/>
      <c r="AF291" s="56"/>
      <c r="AG291" s="56"/>
      <c r="AH291" s="56"/>
      <c r="AI291" s="56"/>
      <c r="AJ291" s="56"/>
      <c r="AK291" s="56"/>
      <c r="AL291" s="56"/>
      <c r="AM291" s="56"/>
      <c r="AN291" s="56"/>
      <c r="AO291" s="56"/>
    </row>
    <row r="292">
      <c r="E292" s="189"/>
      <c r="F292" s="190"/>
      <c r="G292" s="35"/>
      <c r="H292" s="35"/>
      <c r="I292" s="35"/>
      <c r="J292" s="80"/>
      <c r="K292" s="191"/>
      <c r="L292" s="35"/>
      <c r="M292" s="192"/>
      <c r="N292" s="35"/>
      <c r="O292" s="35"/>
      <c r="P292" s="35"/>
      <c r="Q292" s="35"/>
      <c r="R292" s="192"/>
      <c r="S292" s="35"/>
      <c r="T292" s="35"/>
      <c r="X292" s="56"/>
      <c r="Y292" s="56"/>
      <c r="Z292" s="56"/>
      <c r="AA292" s="56"/>
      <c r="AB292" s="56"/>
      <c r="AC292" s="56"/>
      <c r="AD292" s="56"/>
      <c r="AE292" s="56"/>
      <c r="AF292" s="56"/>
      <c r="AG292" s="56"/>
      <c r="AH292" s="56"/>
      <c r="AI292" s="56"/>
      <c r="AJ292" s="56"/>
      <c r="AK292" s="56"/>
      <c r="AL292" s="56"/>
      <c r="AM292" s="56"/>
      <c r="AN292" s="56"/>
      <c r="AO292" s="56"/>
    </row>
    <row r="293">
      <c r="E293" s="189"/>
      <c r="F293" s="190"/>
      <c r="G293" s="35"/>
      <c r="H293" s="35"/>
      <c r="I293" s="35"/>
      <c r="J293" s="80"/>
      <c r="K293" s="191"/>
      <c r="L293" s="35"/>
      <c r="M293" s="192"/>
      <c r="N293" s="35"/>
      <c r="O293" s="35"/>
      <c r="P293" s="35"/>
      <c r="Q293" s="35"/>
      <c r="R293" s="192"/>
      <c r="S293" s="35"/>
      <c r="T293" s="35"/>
      <c r="X293" s="56"/>
      <c r="Y293" s="56"/>
      <c r="Z293" s="56"/>
      <c r="AA293" s="56"/>
      <c r="AB293" s="56"/>
      <c r="AC293" s="56"/>
      <c r="AD293" s="56"/>
      <c r="AE293" s="56"/>
      <c r="AF293" s="56"/>
      <c r="AG293" s="56"/>
      <c r="AH293" s="56"/>
      <c r="AI293" s="56"/>
      <c r="AJ293" s="56"/>
      <c r="AK293" s="56"/>
      <c r="AL293" s="56"/>
      <c r="AM293" s="56"/>
      <c r="AN293" s="56"/>
      <c r="AO293" s="56"/>
    </row>
    <row r="294">
      <c r="E294" s="189"/>
      <c r="F294" s="190"/>
      <c r="G294" s="35"/>
      <c r="H294" s="35"/>
      <c r="I294" s="35"/>
      <c r="J294" s="80"/>
      <c r="K294" s="191"/>
      <c r="L294" s="35"/>
      <c r="M294" s="192"/>
      <c r="N294" s="35"/>
      <c r="O294" s="35"/>
      <c r="P294" s="35"/>
      <c r="Q294" s="35"/>
      <c r="R294" s="192"/>
      <c r="S294" s="35"/>
      <c r="T294" s="35"/>
      <c r="X294" s="56"/>
      <c r="Y294" s="56"/>
      <c r="Z294" s="56"/>
      <c r="AA294" s="56"/>
      <c r="AB294" s="56"/>
      <c r="AC294" s="56"/>
      <c r="AD294" s="56"/>
      <c r="AE294" s="56"/>
      <c r="AF294" s="56"/>
      <c r="AG294" s="56"/>
      <c r="AH294" s="56"/>
      <c r="AI294" s="56"/>
      <c r="AJ294" s="56"/>
      <c r="AK294" s="56"/>
      <c r="AL294" s="56"/>
      <c r="AM294" s="56"/>
      <c r="AN294" s="56"/>
      <c r="AO294" s="56"/>
    </row>
    <row r="295">
      <c r="E295" s="189"/>
      <c r="F295" s="190"/>
      <c r="G295" s="35"/>
      <c r="H295" s="35"/>
      <c r="I295" s="35"/>
      <c r="J295" s="80"/>
      <c r="K295" s="191"/>
      <c r="L295" s="35"/>
      <c r="M295" s="192"/>
      <c r="N295" s="35"/>
      <c r="O295" s="35"/>
      <c r="P295" s="35"/>
      <c r="Q295" s="35"/>
      <c r="R295" s="192"/>
      <c r="S295" s="35"/>
      <c r="T295" s="35"/>
      <c r="X295" s="56"/>
      <c r="Y295" s="56"/>
      <c r="Z295" s="56"/>
      <c r="AA295" s="56"/>
      <c r="AB295" s="56"/>
      <c r="AC295" s="56"/>
      <c r="AD295" s="56"/>
      <c r="AE295" s="56"/>
      <c r="AF295" s="56"/>
      <c r="AG295" s="56"/>
      <c r="AH295" s="56"/>
      <c r="AI295" s="56"/>
      <c r="AJ295" s="56"/>
      <c r="AK295" s="56"/>
      <c r="AL295" s="56"/>
      <c r="AM295" s="56"/>
      <c r="AN295" s="56"/>
      <c r="AO295" s="56"/>
    </row>
    <row r="296">
      <c r="E296" s="189"/>
      <c r="F296" s="190"/>
      <c r="G296" s="35"/>
      <c r="H296" s="35"/>
      <c r="I296" s="35"/>
      <c r="J296" s="80"/>
      <c r="K296" s="191"/>
      <c r="L296" s="35"/>
      <c r="M296" s="192"/>
      <c r="N296" s="35"/>
      <c r="O296" s="35"/>
      <c r="P296" s="35"/>
      <c r="Q296" s="35"/>
      <c r="R296" s="192"/>
      <c r="S296" s="35"/>
      <c r="T296" s="35"/>
      <c r="X296" s="56"/>
      <c r="Y296" s="56"/>
      <c r="Z296" s="56"/>
      <c r="AA296" s="56"/>
      <c r="AB296" s="56"/>
      <c r="AC296" s="56"/>
      <c r="AD296" s="56"/>
      <c r="AE296" s="56"/>
      <c r="AF296" s="56"/>
      <c r="AG296" s="56"/>
      <c r="AH296" s="56"/>
      <c r="AI296" s="56"/>
      <c r="AJ296" s="56"/>
      <c r="AK296" s="56"/>
      <c r="AL296" s="56"/>
      <c r="AM296" s="56"/>
      <c r="AN296" s="56"/>
      <c r="AO296" s="56"/>
    </row>
    <row r="297">
      <c r="E297" s="189"/>
      <c r="F297" s="190"/>
      <c r="G297" s="35"/>
      <c r="H297" s="35"/>
      <c r="I297" s="35"/>
      <c r="J297" s="80"/>
      <c r="K297" s="191"/>
      <c r="L297" s="35"/>
      <c r="M297" s="192"/>
      <c r="N297" s="35"/>
      <c r="O297" s="35"/>
      <c r="P297" s="35"/>
      <c r="Q297" s="35"/>
      <c r="R297" s="192"/>
      <c r="S297" s="35"/>
      <c r="T297" s="35"/>
      <c r="X297" s="56"/>
      <c r="Y297" s="56"/>
      <c r="Z297" s="56"/>
      <c r="AA297" s="56"/>
      <c r="AB297" s="56"/>
      <c r="AC297" s="56"/>
      <c r="AD297" s="56"/>
      <c r="AE297" s="56"/>
      <c r="AF297" s="56"/>
      <c r="AG297" s="56"/>
      <c r="AH297" s="56"/>
      <c r="AI297" s="56"/>
      <c r="AJ297" s="56"/>
      <c r="AK297" s="56"/>
      <c r="AL297" s="56"/>
      <c r="AM297" s="56"/>
      <c r="AN297" s="56"/>
      <c r="AO297" s="56"/>
    </row>
    <row r="298">
      <c r="E298" s="189"/>
      <c r="F298" s="190"/>
      <c r="G298" s="35"/>
      <c r="H298" s="35"/>
      <c r="I298" s="35"/>
      <c r="J298" s="80"/>
      <c r="K298" s="191"/>
      <c r="L298" s="35"/>
      <c r="M298" s="192"/>
      <c r="N298" s="35"/>
      <c r="O298" s="35"/>
      <c r="P298" s="35"/>
      <c r="Q298" s="35"/>
      <c r="R298" s="192"/>
      <c r="S298" s="35"/>
      <c r="T298" s="35"/>
      <c r="X298" s="56"/>
      <c r="Y298" s="56"/>
      <c r="Z298" s="56"/>
      <c r="AA298" s="56"/>
      <c r="AB298" s="56"/>
      <c r="AC298" s="56"/>
      <c r="AD298" s="56"/>
      <c r="AE298" s="56"/>
      <c r="AF298" s="56"/>
      <c r="AG298" s="56"/>
      <c r="AH298" s="56"/>
      <c r="AI298" s="56"/>
      <c r="AJ298" s="56"/>
      <c r="AK298" s="56"/>
      <c r="AL298" s="56"/>
      <c r="AM298" s="56"/>
      <c r="AN298" s="56"/>
      <c r="AO298" s="56"/>
    </row>
    <row r="299">
      <c r="E299" s="189"/>
      <c r="F299" s="190"/>
      <c r="G299" s="35"/>
      <c r="H299" s="35"/>
      <c r="I299" s="35"/>
      <c r="J299" s="80"/>
      <c r="K299" s="191"/>
      <c r="L299" s="35"/>
      <c r="M299" s="192"/>
      <c r="N299" s="35"/>
      <c r="O299" s="35"/>
      <c r="P299" s="35"/>
      <c r="Q299" s="35"/>
      <c r="R299" s="192"/>
      <c r="S299" s="35"/>
      <c r="T299" s="35"/>
      <c r="X299" s="56"/>
      <c r="Y299" s="56"/>
      <c r="Z299" s="56"/>
      <c r="AA299" s="56"/>
      <c r="AB299" s="56"/>
      <c r="AC299" s="56"/>
      <c r="AD299" s="56"/>
      <c r="AE299" s="56"/>
      <c r="AF299" s="56"/>
      <c r="AG299" s="56"/>
      <c r="AH299" s="56"/>
      <c r="AI299" s="56"/>
      <c r="AJ299" s="56"/>
      <c r="AK299" s="56"/>
      <c r="AL299" s="56"/>
      <c r="AM299" s="56"/>
      <c r="AN299" s="56"/>
      <c r="AO299" s="56"/>
    </row>
    <row r="300">
      <c r="E300" s="189"/>
      <c r="F300" s="190"/>
      <c r="G300" s="35"/>
      <c r="H300" s="35"/>
      <c r="I300" s="35"/>
      <c r="J300" s="80"/>
      <c r="K300" s="191"/>
      <c r="L300" s="35"/>
      <c r="M300" s="192"/>
      <c r="N300" s="35"/>
      <c r="O300" s="35"/>
      <c r="P300" s="35"/>
      <c r="Q300" s="35"/>
      <c r="R300" s="192"/>
      <c r="S300" s="35"/>
      <c r="T300" s="35"/>
      <c r="X300" s="56"/>
      <c r="Y300" s="56"/>
      <c r="Z300" s="56"/>
      <c r="AA300" s="56"/>
      <c r="AB300" s="56"/>
      <c r="AC300" s="56"/>
      <c r="AD300" s="56"/>
      <c r="AE300" s="56"/>
      <c r="AF300" s="56"/>
      <c r="AG300" s="56"/>
      <c r="AH300" s="56"/>
      <c r="AI300" s="56"/>
      <c r="AJ300" s="56"/>
      <c r="AK300" s="56"/>
      <c r="AL300" s="56"/>
      <c r="AM300" s="56"/>
      <c r="AN300" s="56"/>
      <c r="AO300" s="56"/>
    </row>
    <row r="301">
      <c r="E301" s="189"/>
      <c r="F301" s="190"/>
      <c r="G301" s="35"/>
      <c r="H301" s="35"/>
      <c r="I301" s="35"/>
      <c r="J301" s="80"/>
      <c r="K301" s="191"/>
      <c r="L301" s="35"/>
      <c r="M301" s="192"/>
      <c r="N301" s="35"/>
      <c r="O301" s="35"/>
      <c r="P301" s="35"/>
      <c r="Q301" s="35"/>
      <c r="R301" s="192"/>
      <c r="S301" s="35"/>
      <c r="T301" s="35"/>
      <c r="X301" s="56"/>
      <c r="Y301" s="56"/>
      <c r="Z301" s="56"/>
      <c r="AA301" s="56"/>
      <c r="AB301" s="56"/>
      <c r="AC301" s="56"/>
      <c r="AD301" s="56"/>
      <c r="AE301" s="56"/>
      <c r="AF301" s="56"/>
      <c r="AG301" s="56"/>
      <c r="AH301" s="56"/>
      <c r="AI301" s="56"/>
      <c r="AJ301" s="56"/>
      <c r="AK301" s="56"/>
      <c r="AL301" s="56"/>
      <c r="AM301" s="56"/>
      <c r="AN301" s="56"/>
      <c r="AO301" s="56"/>
    </row>
    <row r="302">
      <c r="E302" s="189"/>
      <c r="F302" s="190"/>
      <c r="G302" s="35"/>
      <c r="H302" s="35"/>
      <c r="I302" s="35"/>
      <c r="J302" s="80"/>
      <c r="K302" s="191"/>
      <c r="L302" s="35"/>
      <c r="M302" s="192"/>
      <c r="N302" s="35"/>
      <c r="O302" s="35"/>
      <c r="P302" s="35"/>
      <c r="Q302" s="35"/>
      <c r="R302" s="192"/>
      <c r="S302" s="35"/>
      <c r="T302" s="35"/>
      <c r="X302" s="56"/>
      <c r="Y302" s="56"/>
      <c r="Z302" s="56"/>
      <c r="AA302" s="56"/>
      <c r="AB302" s="56"/>
      <c r="AC302" s="56"/>
      <c r="AD302" s="56"/>
      <c r="AE302" s="56"/>
      <c r="AF302" s="56"/>
      <c r="AG302" s="56"/>
      <c r="AH302" s="56"/>
      <c r="AI302" s="56"/>
      <c r="AJ302" s="56"/>
      <c r="AK302" s="56"/>
      <c r="AL302" s="56"/>
      <c r="AM302" s="56"/>
      <c r="AN302" s="56"/>
      <c r="AO302" s="56"/>
    </row>
    <row r="303">
      <c r="E303" s="189"/>
      <c r="F303" s="190"/>
      <c r="G303" s="35"/>
      <c r="H303" s="35"/>
      <c r="I303" s="35"/>
      <c r="J303" s="80"/>
      <c r="K303" s="191"/>
      <c r="L303" s="35"/>
      <c r="M303" s="192"/>
      <c r="N303" s="35"/>
      <c r="O303" s="35"/>
      <c r="P303" s="35"/>
      <c r="Q303" s="35"/>
      <c r="R303" s="192"/>
      <c r="S303" s="35"/>
      <c r="T303" s="35"/>
      <c r="X303" s="56"/>
      <c r="Y303" s="56"/>
      <c r="Z303" s="56"/>
      <c r="AA303" s="56"/>
      <c r="AB303" s="56"/>
      <c r="AC303" s="56"/>
      <c r="AD303" s="56"/>
      <c r="AE303" s="56"/>
      <c r="AF303" s="56"/>
      <c r="AG303" s="56"/>
      <c r="AH303" s="56"/>
      <c r="AI303" s="56"/>
      <c r="AJ303" s="56"/>
      <c r="AK303" s="56"/>
      <c r="AL303" s="56"/>
      <c r="AM303" s="56"/>
      <c r="AN303" s="56"/>
      <c r="AO303" s="56"/>
    </row>
    <row r="304">
      <c r="E304" s="189"/>
      <c r="F304" s="190"/>
      <c r="G304" s="35"/>
      <c r="H304" s="35"/>
      <c r="I304" s="35"/>
      <c r="J304" s="80"/>
      <c r="K304" s="191"/>
      <c r="L304" s="35"/>
      <c r="M304" s="192"/>
      <c r="N304" s="35"/>
      <c r="O304" s="35"/>
      <c r="P304" s="35"/>
      <c r="Q304" s="35"/>
      <c r="R304" s="192"/>
      <c r="S304" s="35"/>
      <c r="T304" s="35"/>
      <c r="X304" s="56"/>
      <c r="Y304" s="56"/>
      <c r="Z304" s="56"/>
      <c r="AA304" s="56"/>
      <c r="AB304" s="56"/>
      <c r="AC304" s="56"/>
      <c r="AD304" s="56"/>
      <c r="AE304" s="56"/>
      <c r="AF304" s="56"/>
      <c r="AG304" s="56"/>
      <c r="AH304" s="56"/>
      <c r="AI304" s="56"/>
      <c r="AJ304" s="56"/>
      <c r="AK304" s="56"/>
      <c r="AL304" s="56"/>
      <c r="AM304" s="56"/>
      <c r="AN304" s="56"/>
      <c r="AO304" s="56"/>
    </row>
    <row r="305">
      <c r="E305" s="189"/>
      <c r="F305" s="190"/>
      <c r="G305" s="35"/>
      <c r="H305" s="35"/>
      <c r="I305" s="35"/>
      <c r="J305" s="80"/>
      <c r="K305" s="191"/>
      <c r="L305" s="35"/>
      <c r="M305" s="192"/>
      <c r="N305" s="35"/>
      <c r="O305" s="35"/>
      <c r="P305" s="35"/>
      <c r="Q305" s="35"/>
      <c r="R305" s="192"/>
      <c r="S305" s="35"/>
      <c r="T305" s="35"/>
      <c r="X305" s="56"/>
      <c r="Y305" s="56"/>
      <c r="Z305" s="56"/>
      <c r="AA305" s="56"/>
      <c r="AB305" s="56"/>
      <c r="AC305" s="56"/>
      <c r="AD305" s="56"/>
      <c r="AE305" s="56"/>
      <c r="AF305" s="56"/>
      <c r="AG305" s="56"/>
      <c r="AH305" s="56"/>
      <c r="AI305" s="56"/>
      <c r="AJ305" s="56"/>
      <c r="AK305" s="56"/>
      <c r="AL305" s="56"/>
      <c r="AM305" s="56"/>
      <c r="AN305" s="56"/>
      <c r="AO305" s="56"/>
    </row>
    <row r="306">
      <c r="E306" s="189"/>
      <c r="F306" s="190"/>
      <c r="G306" s="35"/>
      <c r="H306" s="35"/>
      <c r="I306" s="35"/>
      <c r="J306" s="80"/>
      <c r="K306" s="191"/>
      <c r="L306" s="35"/>
      <c r="M306" s="192"/>
      <c r="N306" s="35"/>
      <c r="O306" s="35"/>
      <c r="P306" s="35"/>
      <c r="Q306" s="35"/>
      <c r="R306" s="192"/>
      <c r="S306" s="35"/>
      <c r="T306" s="35"/>
      <c r="X306" s="56"/>
      <c r="Y306" s="56"/>
      <c r="Z306" s="56"/>
      <c r="AA306" s="56"/>
      <c r="AB306" s="56"/>
      <c r="AC306" s="56"/>
      <c r="AD306" s="56"/>
      <c r="AE306" s="56"/>
      <c r="AF306" s="56"/>
      <c r="AG306" s="56"/>
      <c r="AH306" s="56"/>
      <c r="AI306" s="56"/>
      <c r="AJ306" s="56"/>
      <c r="AK306" s="56"/>
      <c r="AL306" s="56"/>
      <c r="AM306" s="56"/>
      <c r="AN306" s="56"/>
      <c r="AO306" s="56"/>
    </row>
    <row r="307">
      <c r="E307" s="189"/>
      <c r="F307" s="190"/>
      <c r="G307" s="35"/>
      <c r="H307" s="35"/>
      <c r="I307" s="35"/>
      <c r="J307" s="80"/>
      <c r="K307" s="191"/>
      <c r="L307" s="35"/>
      <c r="M307" s="192"/>
      <c r="N307" s="35"/>
      <c r="O307" s="35"/>
      <c r="P307" s="35"/>
      <c r="Q307" s="35"/>
      <c r="R307" s="192"/>
      <c r="S307" s="35"/>
      <c r="T307" s="35"/>
      <c r="X307" s="56"/>
      <c r="Y307" s="56"/>
      <c r="Z307" s="56"/>
      <c r="AA307" s="56"/>
      <c r="AB307" s="56"/>
      <c r="AC307" s="56"/>
      <c r="AD307" s="56"/>
      <c r="AE307" s="56"/>
      <c r="AF307" s="56"/>
      <c r="AG307" s="56"/>
      <c r="AH307" s="56"/>
      <c r="AI307" s="56"/>
      <c r="AJ307" s="56"/>
      <c r="AK307" s="56"/>
      <c r="AL307" s="56"/>
      <c r="AM307" s="56"/>
      <c r="AN307" s="56"/>
      <c r="AO307" s="56"/>
    </row>
    <row r="308">
      <c r="E308" s="189"/>
      <c r="F308" s="190"/>
      <c r="G308" s="35"/>
      <c r="H308" s="35"/>
      <c r="I308" s="35"/>
      <c r="J308" s="80"/>
      <c r="K308" s="191"/>
      <c r="L308" s="35"/>
      <c r="M308" s="192"/>
      <c r="N308" s="35"/>
      <c r="O308" s="35"/>
      <c r="P308" s="35"/>
      <c r="Q308" s="35"/>
      <c r="R308" s="192"/>
      <c r="S308" s="35"/>
      <c r="T308" s="35"/>
      <c r="X308" s="56"/>
      <c r="Y308" s="56"/>
      <c r="Z308" s="56"/>
      <c r="AA308" s="56"/>
      <c r="AB308" s="56"/>
      <c r="AC308" s="56"/>
      <c r="AD308" s="56"/>
      <c r="AE308" s="56"/>
      <c r="AF308" s="56"/>
      <c r="AG308" s="56"/>
      <c r="AH308" s="56"/>
      <c r="AI308" s="56"/>
      <c r="AJ308" s="56"/>
      <c r="AK308" s="56"/>
      <c r="AL308" s="56"/>
      <c r="AM308" s="56"/>
      <c r="AN308" s="56"/>
      <c r="AO308" s="56"/>
    </row>
    <row r="309">
      <c r="E309" s="189"/>
      <c r="F309" s="190"/>
      <c r="G309" s="35"/>
      <c r="H309" s="35"/>
      <c r="I309" s="35"/>
      <c r="J309" s="80"/>
      <c r="K309" s="191"/>
      <c r="L309" s="35"/>
      <c r="M309" s="192"/>
      <c r="N309" s="35"/>
      <c r="O309" s="35"/>
      <c r="P309" s="35"/>
      <c r="Q309" s="35"/>
      <c r="R309" s="192"/>
      <c r="S309" s="35"/>
      <c r="T309" s="35"/>
      <c r="X309" s="56"/>
      <c r="Y309" s="56"/>
      <c r="Z309" s="56"/>
      <c r="AA309" s="56"/>
      <c r="AB309" s="56"/>
      <c r="AC309" s="56"/>
      <c r="AD309" s="56"/>
      <c r="AE309" s="56"/>
      <c r="AF309" s="56"/>
      <c r="AG309" s="56"/>
      <c r="AH309" s="56"/>
      <c r="AI309" s="56"/>
      <c r="AJ309" s="56"/>
      <c r="AK309" s="56"/>
      <c r="AL309" s="56"/>
      <c r="AM309" s="56"/>
      <c r="AN309" s="56"/>
      <c r="AO309" s="56"/>
    </row>
    <row r="310">
      <c r="E310" s="189"/>
      <c r="F310" s="190"/>
      <c r="G310" s="35"/>
      <c r="H310" s="35"/>
      <c r="I310" s="35"/>
      <c r="J310" s="80"/>
      <c r="K310" s="191"/>
      <c r="L310" s="35"/>
      <c r="M310" s="192"/>
      <c r="N310" s="35"/>
      <c r="O310" s="35"/>
      <c r="P310" s="35"/>
      <c r="Q310" s="35"/>
      <c r="R310" s="192"/>
      <c r="S310" s="35"/>
      <c r="T310" s="35"/>
      <c r="X310" s="56"/>
      <c r="Y310" s="56"/>
      <c r="Z310" s="56"/>
      <c r="AA310" s="56"/>
      <c r="AB310" s="56"/>
      <c r="AC310" s="56"/>
      <c r="AD310" s="56"/>
      <c r="AE310" s="56"/>
      <c r="AF310" s="56"/>
      <c r="AG310" s="56"/>
      <c r="AH310" s="56"/>
      <c r="AI310" s="56"/>
      <c r="AJ310" s="56"/>
      <c r="AK310" s="56"/>
      <c r="AL310" s="56"/>
      <c r="AM310" s="56"/>
      <c r="AN310" s="56"/>
      <c r="AO310" s="56"/>
    </row>
    <row r="311">
      <c r="E311" s="189"/>
      <c r="F311" s="190"/>
      <c r="G311" s="35"/>
      <c r="H311" s="35"/>
      <c r="I311" s="35"/>
      <c r="J311" s="80"/>
      <c r="K311" s="191"/>
      <c r="L311" s="35"/>
      <c r="M311" s="192"/>
      <c r="N311" s="35"/>
      <c r="O311" s="35"/>
      <c r="P311" s="35"/>
      <c r="Q311" s="35"/>
      <c r="R311" s="192"/>
      <c r="S311" s="35"/>
      <c r="T311" s="35"/>
      <c r="X311" s="56"/>
      <c r="Y311" s="56"/>
      <c r="Z311" s="56"/>
      <c r="AA311" s="56"/>
      <c r="AB311" s="56"/>
      <c r="AC311" s="56"/>
      <c r="AD311" s="56"/>
      <c r="AE311" s="56"/>
      <c r="AF311" s="56"/>
      <c r="AG311" s="56"/>
      <c r="AH311" s="56"/>
      <c r="AI311" s="56"/>
      <c r="AJ311" s="56"/>
      <c r="AK311" s="56"/>
      <c r="AL311" s="56"/>
      <c r="AM311" s="56"/>
      <c r="AN311" s="56"/>
      <c r="AO311" s="56"/>
    </row>
    <row r="312">
      <c r="E312" s="189"/>
      <c r="F312" s="190"/>
      <c r="G312" s="35"/>
      <c r="H312" s="35"/>
      <c r="I312" s="35"/>
      <c r="J312" s="80"/>
      <c r="K312" s="191"/>
      <c r="L312" s="35"/>
      <c r="M312" s="192"/>
      <c r="N312" s="35"/>
      <c r="O312" s="35"/>
      <c r="P312" s="35"/>
      <c r="Q312" s="35"/>
      <c r="R312" s="192"/>
      <c r="S312" s="35"/>
      <c r="T312" s="35"/>
      <c r="X312" s="56"/>
      <c r="Y312" s="56"/>
      <c r="Z312" s="56"/>
      <c r="AA312" s="56"/>
      <c r="AB312" s="56"/>
      <c r="AC312" s="56"/>
      <c r="AD312" s="56"/>
      <c r="AE312" s="56"/>
      <c r="AF312" s="56"/>
      <c r="AG312" s="56"/>
      <c r="AH312" s="56"/>
      <c r="AI312" s="56"/>
      <c r="AJ312" s="56"/>
      <c r="AK312" s="56"/>
      <c r="AL312" s="56"/>
      <c r="AM312" s="56"/>
      <c r="AN312" s="56"/>
      <c r="AO312" s="56"/>
    </row>
    <row r="313">
      <c r="E313" s="189"/>
      <c r="F313" s="190"/>
      <c r="G313" s="35"/>
      <c r="H313" s="35"/>
      <c r="I313" s="35"/>
      <c r="J313" s="80"/>
      <c r="K313" s="191"/>
      <c r="L313" s="35"/>
      <c r="M313" s="192"/>
      <c r="N313" s="35"/>
      <c r="O313" s="35"/>
      <c r="P313" s="35"/>
      <c r="Q313" s="35"/>
      <c r="R313" s="192"/>
      <c r="S313" s="35"/>
      <c r="T313" s="35"/>
      <c r="X313" s="56"/>
      <c r="Y313" s="56"/>
      <c r="Z313" s="56"/>
      <c r="AA313" s="56"/>
      <c r="AB313" s="56"/>
      <c r="AC313" s="56"/>
      <c r="AD313" s="56"/>
      <c r="AE313" s="56"/>
      <c r="AF313" s="56"/>
      <c r="AG313" s="56"/>
      <c r="AH313" s="56"/>
      <c r="AI313" s="56"/>
      <c r="AJ313" s="56"/>
      <c r="AK313" s="56"/>
      <c r="AL313" s="56"/>
      <c r="AM313" s="56"/>
      <c r="AN313" s="56"/>
      <c r="AO313" s="56"/>
    </row>
    <row r="314">
      <c r="E314" s="189"/>
      <c r="F314" s="190"/>
      <c r="G314" s="35"/>
      <c r="H314" s="35"/>
      <c r="I314" s="35"/>
      <c r="J314" s="80"/>
      <c r="K314" s="191"/>
      <c r="L314" s="35"/>
      <c r="M314" s="192"/>
      <c r="N314" s="35"/>
      <c r="O314" s="35"/>
      <c r="P314" s="35"/>
      <c r="Q314" s="35"/>
      <c r="R314" s="192"/>
      <c r="S314" s="35"/>
      <c r="T314" s="35"/>
      <c r="X314" s="56"/>
      <c r="Y314" s="56"/>
      <c r="Z314" s="56"/>
      <c r="AA314" s="56"/>
      <c r="AB314" s="56"/>
      <c r="AC314" s="56"/>
      <c r="AD314" s="56"/>
      <c r="AE314" s="56"/>
      <c r="AF314" s="56"/>
      <c r="AG314" s="56"/>
      <c r="AH314" s="56"/>
      <c r="AI314" s="56"/>
      <c r="AJ314" s="56"/>
      <c r="AK314" s="56"/>
      <c r="AL314" s="56"/>
      <c r="AM314" s="56"/>
      <c r="AN314" s="56"/>
      <c r="AO314" s="56"/>
    </row>
    <row r="315">
      <c r="E315" s="189"/>
      <c r="F315" s="190"/>
      <c r="G315" s="35"/>
      <c r="H315" s="35"/>
      <c r="I315" s="35"/>
      <c r="J315" s="80"/>
      <c r="K315" s="191"/>
      <c r="L315" s="35"/>
      <c r="M315" s="192"/>
      <c r="N315" s="35"/>
      <c r="O315" s="35"/>
      <c r="P315" s="35"/>
      <c r="Q315" s="35"/>
      <c r="R315" s="192"/>
      <c r="S315" s="35"/>
      <c r="T315" s="35"/>
      <c r="X315" s="56"/>
      <c r="Y315" s="56"/>
      <c r="Z315" s="56"/>
      <c r="AA315" s="56"/>
      <c r="AB315" s="56"/>
      <c r="AC315" s="56"/>
      <c r="AD315" s="56"/>
      <c r="AE315" s="56"/>
      <c r="AF315" s="56"/>
      <c r="AG315" s="56"/>
      <c r="AH315" s="56"/>
      <c r="AI315" s="56"/>
      <c r="AJ315" s="56"/>
      <c r="AK315" s="56"/>
      <c r="AL315" s="56"/>
      <c r="AM315" s="56"/>
      <c r="AN315" s="56"/>
      <c r="AO315" s="56"/>
    </row>
    <row r="316">
      <c r="E316" s="189"/>
      <c r="F316" s="190"/>
      <c r="G316" s="35"/>
      <c r="H316" s="35"/>
      <c r="I316" s="35"/>
      <c r="J316" s="80"/>
      <c r="K316" s="191"/>
      <c r="L316" s="35"/>
      <c r="M316" s="192"/>
      <c r="N316" s="35"/>
      <c r="O316" s="35"/>
      <c r="P316" s="35"/>
      <c r="Q316" s="35"/>
      <c r="R316" s="192"/>
      <c r="S316" s="35"/>
      <c r="T316" s="35"/>
      <c r="X316" s="56"/>
      <c r="Y316" s="56"/>
      <c r="Z316" s="56"/>
      <c r="AA316" s="56"/>
      <c r="AB316" s="56"/>
      <c r="AC316" s="56"/>
      <c r="AD316" s="56"/>
      <c r="AE316" s="56"/>
      <c r="AF316" s="56"/>
      <c r="AG316" s="56"/>
      <c r="AH316" s="56"/>
      <c r="AI316" s="56"/>
      <c r="AJ316" s="56"/>
      <c r="AK316" s="56"/>
      <c r="AL316" s="56"/>
      <c r="AM316" s="56"/>
      <c r="AN316" s="56"/>
      <c r="AO316" s="56"/>
    </row>
    <row r="317">
      <c r="E317" s="189"/>
      <c r="F317" s="190"/>
      <c r="G317" s="35"/>
      <c r="H317" s="35"/>
      <c r="I317" s="35"/>
      <c r="J317" s="80"/>
      <c r="K317" s="191"/>
      <c r="L317" s="35"/>
      <c r="M317" s="192"/>
      <c r="N317" s="35"/>
      <c r="O317" s="35"/>
      <c r="P317" s="35"/>
      <c r="Q317" s="35"/>
      <c r="R317" s="192"/>
      <c r="S317" s="35"/>
      <c r="T317" s="35"/>
      <c r="X317" s="56"/>
      <c r="Y317" s="56"/>
      <c r="Z317" s="56"/>
      <c r="AA317" s="56"/>
      <c r="AB317" s="56"/>
      <c r="AC317" s="56"/>
      <c r="AD317" s="56"/>
      <c r="AE317" s="56"/>
      <c r="AF317" s="56"/>
      <c r="AG317" s="56"/>
      <c r="AH317" s="56"/>
      <c r="AI317" s="56"/>
      <c r="AJ317" s="56"/>
      <c r="AK317" s="56"/>
      <c r="AL317" s="56"/>
      <c r="AM317" s="56"/>
      <c r="AN317" s="56"/>
      <c r="AO317" s="56"/>
    </row>
    <row r="318">
      <c r="E318" s="189"/>
      <c r="F318" s="190"/>
      <c r="G318" s="35"/>
      <c r="H318" s="35"/>
      <c r="I318" s="35"/>
      <c r="J318" s="80"/>
      <c r="K318" s="191"/>
      <c r="L318" s="35"/>
      <c r="M318" s="192"/>
      <c r="N318" s="35"/>
      <c r="O318" s="35"/>
      <c r="P318" s="35"/>
      <c r="Q318" s="35"/>
      <c r="R318" s="192"/>
      <c r="S318" s="35"/>
      <c r="T318" s="35"/>
      <c r="X318" s="56"/>
      <c r="Y318" s="56"/>
      <c r="Z318" s="56"/>
      <c r="AA318" s="56"/>
      <c r="AB318" s="56"/>
      <c r="AC318" s="56"/>
      <c r="AD318" s="56"/>
      <c r="AE318" s="56"/>
      <c r="AF318" s="56"/>
      <c r="AG318" s="56"/>
      <c r="AH318" s="56"/>
      <c r="AI318" s="56"/>
      <c r="AJ318" s="56"/>
      <c r="AK318" s="56"/>
      <c r="AL318" s="56"/>
      <c r="AM318" s="56"/>
      <c r="AN318" s="56"/>
      <c r="AO318" s="56"/>
    </row>
    <row r="319">
      <c r="E319" s="189"/>
      <c r="F319" s="190"/>
      <c r="G319" s="35"/>
      <c r="H319" s="35"/>
      <c r="I319" s="35"/>
      <c r="J319" s="80"/>
      <c r="K319" s="191"/>
      <c r="L319" s="35"/>
      <c r="M319" s="192"/>
      <c r="N319" s="35"/>
      <c r="O319" s="35"/>
      <c r="P319" s="35"/>
      <c r="Q319" s="35"/>
      <c r="R319" s="192"/>
      <c r="S319" s="35"/>
      <c r="T319" s="35"/>
      <c r="X319" s="56"/>
      <c r="Y319" s="56"/>
      <c r="Z319" s="56"/>
      <c r="AA319" s="56"/>
      <c r="AB319" s="56"/>
      <c r="AC319" s="56"/>
      <c r="AD319" s="56"/>
      <c r="AE319" s="56"/>
      <c r="AF319" s="56"/>
      <c r="AG319" s="56"/>
      <c r="AH319" s="56"/>
      <c r="AI319" s="56"/>
      <c r="AJ319" s="56"/>
      <c r="AK319" s="56"/>
      <c r="AL319" s="56"/>
      <c r="AM319" s="56"/>
      <c r="AN319" s="56"/>
      <c r="AO319" s="56"/>
    </row>
    <row r="320">
      <c r="E320" s="189"/>
      <c r="F320" s="190"/>
      <c r="G320" s="35"/>
      <c r="H320" s="35"/>
      <c r="I320" s="35"/>
      <c r="J320" s="80"/>
      <c r="K320" s="191"/>
      <c r="L320" s="35"/>
      <c r="M320" s="192"/>
      <c r="N320" s="35"/>
      <c r="O320" s="35"/>
      <c r="P320" s="35"/>
      <c r="Q320" s="35"/>
      <c r="R320" s="192"/>
      <c r="S320" s="35"/>
      <c r="T320" s="35"/>
      <c r="X320" s="56"/>
      <c r="Y320" s="56"/>
      <c r="Z320" s="56"/>
      <c r="AA320" s="56"/>
      <c r="AB320" s="56"/>
      <c r="AC320" s="56"/>
      <c r="AD320" s="56"/>
      <c r="AE320" s="56"/>
      <c r="AF320" s="56"/>
      <c r="AG320" s="56"/>
      <c r="AH320" s="56"/>
      <c r="AI320" s="56"/>
      <c r="AJ320" s="56"/>
      <c r="AK320" s="56"/>
      <c r="AL320" s="56"/>
      <c r="AM320" s="56"/>
      <c r="AN320" s="56"/>
      <c r="AO320" s="56"/>
    </row>
    <row r="321">
      <c r="E321" s="189"/>
      <c r="F321" s="190"/>
      <c r="G321" s="35"/>
      <c r="H321" s="35"/>
      <c r="I321" s="35"/>
      <c r="J321" s="80"/>
      <c r="K321" s="191"/>
      <c r="L321" s="35"/>
      <c r="M321" s="192"/>
      <c r="N321" s="35"/>
      <c r="O321" s="35"/>
      <c r="P321" s="35"/>
      <c r="Q321" s="35"/>
      <c r="R321" s="192"/>
      <c r="S321" s="35"/>
      <c r="T321" s="35"/>
      <c r="X321" s="56"/>
      <c r="Y321" s="56"/>
      <c r="Z321" s="56"/>
      <c r="AA321" s="56"/>
      <c r="AB321" s="56"/>
      <c r="AC321" s="56"/>
      <c r="AD321" s="56"/>
      <c r="AE321" s="56"/>
      <c r="AF321" s="56"/>
      <c r="AG321" s="56"/>
      <c r="AH321" s="56"/>
      <c r="AI321" s="56"/>
      <c r="AJ321" s="56"/>
      <c r="AK321" s="56"/>
      <c r="AL321" s="56"/>
      <c r="AM321" s="56"/>
      <c r="AN321" s="56"/>
      <c r="AO321" s="56"/>
    </row>
    <row r="322">
      <c r="E322" s="189"/>
      <c r="F322" s="190"/>
      <c r="G322" s="35"/>
      <c r="H322" s="35"/>
      <c r="I322" s="35"/>
      <c r="J322" s="80"/>
      <c r="K322" s="191"/>
      <c r="L322" s="35"/>
      <c r="M322" s="192"/>
      <c r="N322" s="35"/>
      <c r="O322" s="35"/>
      <c r="P322" s="35"/>
      <c r="Q322" s="35"/>
      <c r="R322" s="192"/>
      <c r="S322" s="35"/>
      <c r="T322" s="35"/>
      <c r="X322" s="56"/>
      <c r="Y322" s="56"/>
      <c r="Z322" s="56"/>
      <c r="AA322" s="56"/>
      <c r="AB322" s="56"/>
      <c r="AC322" s="56"/>
      <c r="AD322" s="56"/>
      <c r="AE322" s="56"/>
      <c r="AF322" s="56"/>
      <c r="AG322" s="56"/>
      <c r="AH322" s="56"/>
      <c r="AI322" s="56"/>
      <c r="AJ322" s="56"/>
      <c r="AK322" s="56"/>
      <c r="AL322" s="56"/>
      <c r="AM322" s="56"/>
      <c r="AN322" s="56"/>
      <c r="AO322" s="56"/>
    </row>
    <row r="323">
      <c r="E323" s="189"/>
      <c r="F323" s="190"/>
      <c r="G323" s="35"/>
      <c r="H323" s="35"/>
      <c r="I323" s="35"/>
      <c r="J323" s="80"/>
      <c r="K323" s="191"/>
      <c r="L323" s="35"/>
      <c r="M323" s="192"/>
      <c r="N323" s="35"/>
      <c r="O323" s="35"/>
      <c r="P323" s="35"/>
      <c r="Q323" s="35"/>
      <c r="R323" s="192"/>
      <c r="S323" s="35"/>
      <c r="T323" s="35"/>
      <c r="X323" s="56"/>
      <c r="Y323" s="56"/>
      <c r="Z323" s="56"/>
      <c r="AA323" s="56"/>
      <c r="AB323" s="56"/>
      <c r="AC323" s="56"/>
      <c r="AD323" s="56"/>
      <c r="AE323" s="56"/>
      <c r="AF323" s="56"/>
      <c r="AG323" s="56"/>
      <c r="AH323" s="56"/>
      <c r="AI323" s="56"/>
      <c r="AJ323" s="56"/>
      <c r="AK323" s="56"/>
      <c r="AL323" s="56"/>
      <c r="AM323" s="56"/>
      <c r="AN323" s="56"/>
      <c r="AO323" s="56"/>
    </row>
    <row r="324">
      <c r="E324" s="189"/>
      <c r="F324" s="190"/>
      <c r="G324" s="35"/>
      <c r="H324" s="35"/>
      <c r="I324" s="35"/>
      <c r="J324" s="80"/>
      <c r="K324" s="191"/>
      <c r="L324" s="35"/>
      <c r="M324" s="192"/>
      <c r="N324" s="35"/>
      <c r="O324" s="35"/>
      <c r="P324" s="35"/>
      <c r="Q324" s="35"/>
      <c r="R324" s="192"/>
      <c r="S324" s="35"/>
      <c r="T324" s="35"/>
      <c r="X324" s="56"/>
      <c r="Y324" s="56"/>
      <c r="Z324" s="56"/>
      <c r="AA324" s="56"/>
      <c r="AB324" s="56"/>
      <c r="AC324" s="56"/>
      <c r="AD324" s="56"/>
      <c r="AE324" s="56"/>
      <c r="AF324" s="56"/>
      <c r="AG324" s="56"/>
      <c r="AH324" s="56"/>
      <c r="AI324" s="56"/>
      <c r="AJ324" s="56"/>
      <c r="AK324" s="56"/>
      <c r="AL324" s="56"/>
      <c r="AM324" s="56"/>
      <c r="AN324" s="56"/>
      <c r="AO324" s="56"/>
    </row>
    <row r="325">
      <c r="E325" s="189"/>
      <c r="F325" s="190"/>
      <c r="G325" s="35"/>
      <c r="H325" s="35"/>
      <c r="I325" s="35"/>
      <c r="J325" s="80"/>
      <c r="K325" s="191"/>
      <c r="L325" s="35"/>
      <c r="M325" s="192"/>
      <c r="N325" s="35"/>
      <c r="O325" s="35"/>
      <c r="P325" s="35"/>
      <c r="Q325" s="35"/>
      <c r="R325" s="192"/>
      <c r="S325" s="35"/>
      <c r="T325" s="35"/>
      <c r="X325" s="56"/>
      <c r="Y325" s="56"/>
      <c r="Z325" s="56"/>
      <c r="AA325" s="56"/>
      <c r="AB325" s="56"/>
      <c r="AC325" s="56"/>
      <c r="AD325" s="56"/>
      <c r="AE325" s="56"/>
      <c r="AF325" s="56"/>
      <c r="AG325" s="56"/>
      <c r="AH325" s="56"/>
      <c r="AI325" s="56"/>
      <c r="AJ325" s="56"/>
      <c r="AK325" s="56"/>
      <c r="AL325" s="56"/>
      <c r="AM325" s="56"/>
      <c r="AN325" s="56"/>
      <c r="AO325" s="56"/>
    </row>
    <row r="326">
      <c r="E326" s="189"/>
      <c r="F326" s="190"/>
      <c r="G326" s="35"/>
      <c r="H326" s="35"/>
      <c r="I326" s="35"/>
      <c r="J326" s="80"/>
      <c r="K326" s="191"/>
      <c r="L326" s="35"/>
      <c r="M326" s="192"/>
      <c r="N326" s="35"/>
      <c r="O326" s="35"/>
      <c r="P326" s="35"/>
      <c r="Q326" s="35"/>
      <c r="R326" s="192"/>
      <c r="S326" s="35"/>
      <c r="T326" s="35"/>
      <c r="X326" s="56"/>
      <c r="Y326" s="56"/>
      <c r="Z326" s="56"/>
      <c r="AA326" s="56"/>
      <c r="AB326" s="56"/>
      <c r="AC326" s="56"/>
      <c r="AD326" s="56"/>
      <c r="AE326" s="56"/>
      <c r="AF326" s="56"/>
      <c r="AG326" s="56"/>
      <c r="AH326" s="56"/>
      <c r="AI326" s="56"/>
      <c r="AJ326" s="56"/>
      <c r="AK326" s="56"/>
      <c r="AL326" s="56"/>
      <c r="AM326" s="56"/>
      <c r="AN326" s="56"/>
      <c r="AO326" s="56"/>
    </row>
    <row r="327">
      <c r="E327" s="189"/>
      <c r="F327" s="190"/>
      <c r="G327" s="35"/>
      <c r="H327" s="35"/>
      <c r="I327" s="35"/>
      <c r="J327" s="80"/>
      <c r="K327" s="191"/>
      <c r="L327" s="35"/>
      <c r="M327" s="192"/>
      <c r="N327" s="35"/>
      <c r="O327" s="35"/>
      <c r="P327" s="35"/>
      <c r="Q327" s="35"/>
      <c r="R327" s="192"/>
      <c r="S327" s="35"/>
      <c r="T327" s="35"/>
      <c r="X327" s="56"/>
      <c r="Y327" s="56"/>
      <c r="Z327" s="56"/>
      <c r="AA327" s="56"/>
      <c r="AB327" s="56"/>
      <c r="AC327" s="56"/>
      <c r="AD327" s="56"/>
      <c r="AE327" s="56"/>
      <c r="AF327" s="56"/>
      <c r="AG327" s="56"/>
      <c r="AH327" s="56"/>
      <c r="AI327" s="56"/>
      <c r="AJ327" s="56"/>
      <c r="AK327" s="56"/>
      <c r="AL327" s="56"/>
      <c r="AM327" s="56"/>
      <c r="AN327" s="56"/>
      <c r="AO327" s="56"/>
    </row>
    <row r="328">
      <c r="E328" s="189"/>
      <c r="F328" s="190"/>
      <c r="G328" s="35"/>
      <c r="H328" s="35"/>
      <c r="I328" s="35"/>
      <c r="J328" s="80"/>
      <c r="K328" s="191"/>
      <c r="L328" s="35"/>
      <c r="M328" s="192"/>
      <c r="N328" s="35"/>
      <c r="O328" s="35"/>
      <c r="P328" s="35"/>
      <c r="Q328" s="35"/>
      <c r="R328" s="192"/>
      <c r="S328" s="35"/>
      <c r="T328" s="35"/>
      <c r="X328" s="56"/>
      <c r="Y328" s="56"/>
      <c r="Z328" s="56"/>
      <c r="AA328" s="56"/>
      <c r="AB328" s="56"/>
      <c r="AC328" s="56"/>
      <c r="AD328" s="56"/>
      <c r="AE328" s="56"/>
      <c r="AF328" s="56"/>
      <c r="AG328" s="56"/>
      <c r="AH328" s="56"/>
      <c r="AI328" s="56"/>
      <c r="AJ328" s="56"/>
      <c r="AK328" s="56"/>
      <c r="AL328" s="56"/>
      <c r="AM328" s="56"/>
      <c r="AN328" s="56"/>
      <c r="AO328" s="56"/>
    </row>
    <row r="329">
      <c r="E329" s="189"/>
      <c r="F329" s="190"/>
      <c r="G329" s="35"/>
      <c r="H329" s="35"/>
      <c r="I329" s="35"/>
      <c r="J329" s="80"/>
      <c r="K329" s="191"/>
      <c r="L329" s="35"/>
      <c r="M329" s="192"/>
      <c r="N329" s="35"/>
      <c r="O329" s="35"/>
      <c r="P329" s="35"/>
      <c r="Q329" s="35"/>
      <c r="R329" s="192"/>
      <c r="S329" s="35"/>
      <c r="T329" s="35"/>
      <c r="X329" s="56"/>
      <c r="Y329" s="56"/>
      <c r="Z329" s="56"/>
      <c r="AA329" s="56"/>
      <c r="AB329" s="56"/>
      <c r="AC329" s="56"/>
      <c r="AD329" s="56"/>
      <c r="AE329" s="56"/>
      <c r="AF329" s="56"/>
      <c r="AG329" s="56"/>
      <c r="AH329" s="56"/>
      <c r="AI329" s="56"/>
      <c r="AJ329" s="56"/>
      <c r="AK329" s="56"/>
      <c r="AL329" s="56"/>
      <c r="AM329" s="56"/>
      <c r="AN329" s="56"/>
      <c r="AO329" s="56"/>
    </row>
    <row r="330">
      <c r="E330" s="189"/>
      <c r="F330" s="190"/>
      <c r="G330" s="35"/>
      <c r="H330" s="35"/>
      <c r="I330" s="35"/>
      <c r="J330" s="80"/>
      <c r="K330" s="191"/>
      <c r="L330" s="35"/>
      <c r="M330" s="192"/>
      <c r="N330" s="35"/>
      <c r="O330" s="35"/>
      <c r="P330" s="35"/>
      <c r="Q330" s="35"/>
      <c r="R330" s="192"/>
      <c r="S330" s="35"/>
      <c r="T330" s="35"/>
      <c r="X330" s="56"/>
      <c r="Y330" s="56"/>
      <c r="Z330" s="56"/>
      <c r="AA330" s="56"/>
      <c r="AB330" s="56"/>
      <c r="AC330" s="56"/>
      <c r="AD330" s="56"/>
      <c r="AE330" s="56"/>
      <c r="AF330" s="56"/>
      <c r="AG330" s="56"/>
      <c r="AH330" s="56"/>
      <c r="AI330" s="56"/>
      <c r="AJ330" s="56"/>
      <c r="AK330" s="56"/>
      <c r="AL330" s="56"/>
      <c r="AM330" s="56"/>
      <c r="AN330" s="56"/>
      <c r="AO330" s="56"/>
    </row>
    <row r="331">
      <c r="E331" s="189"/>
      <c r="F331" s="190"/>
      <c r="G331" s="35"/>
      <c r="H331" s="35"/>
      <c r="I331" s="35"/>
      <c r="J331" s="80"/>
      <c r="K331" s="191"/>
      <c r="L331" s="35"/>
      <c r="M331" s="192"/>
      <c r="N331" s="35"/>
      <c r="O331" s="35"/>
      <c r="P331" s="35"/>
      <c r="Q331" s="35"/>
      <c r="R331" s="192"/>
      <c r="S331" s="35"/>
      <c r="T331" s="35"/>
      <c r="X331" s="56"/>
      <c r="Y331" s="56"/>
      <c r="Z331" s="56"/>
      <c r="AA331" s="56"/>
      <c r="AB331" s="56"/>
      <c r="AC331" s="56"/>
      <c r="AD331" s="56"/>
      <c r="AE331" s="56"/>
      <c r="AF331" s="56"/>
      <c r="AG331" s="56"/>
      <c r="AH331" s="56"/>
      <c r="AI331" s="56"/>
      <c r="AJ331" s="56"/>
      <c r="AK331" s="56"/>
      <c r="AL331" s="56"/>
      <c r="AM331" s="56"/>
      <c r="AN331" s="56"/>
      <c r="AO331" s="56"/>
    </row>
    <row r="332">
      <c r="E332" s="189"/>
      <c r="F332" s="190"/>
      <c r="G332" s="35"/>
      <c r="H332" s="35"/>
      <c r="I332" s="35"/>
      <c r="J332" s="80"/>
      <c r="K332" s="191"/>
      <c r="L332" s="35"/>
      <c r="M332" s="192"/>
      <c r="N332" s="35"/>
      <c r="O332" s="35"/>
      <c r="P332" s="35"/>
      <c r="Q332" s="35"/>
      <c r="R332" s="192"/>
      <c r="S332" s="35"/>
      <c r="T332" s="35"/>
      <c r="X332" s="56"/>
      <c r="Y332" s="56"/>
      <c r="Z332" s="56"/>
      <c r="AA332" s="56"/>
      <c r="AB332" s="56"/>
      <c r="AC332" s="56"/>
      <c r="AD332" s="56"/>
      <c r="AE332" s="56"/>
      <c r="AF332" s="56"/>
      <c r="AG332" s="56"/>
      <c r="AH332" s="56"/>
      <c r="AI332" s="56"/>
      <c r="AJ332" s="56"/>
      <c r="AK332" s="56"/>
      <c r="AL332" s="56"/>
      <c r="AM332" s="56"/>
      <c r="AN332" s="56"/>
      <c r="AO332" s="56"/>
    </row>
    <row r="333">
      <c r="E333" s="189"/>
      <c r="F333" s="190"/>
      <c r="G333" s="35"/>
      <c r="H333" s="35"/>
      <c r="I333" s="35"/>
      <c r="J333" s="80"/>
      <c r="K333" s="191"/>
      <c r="L333" s="35"/>
      <c r="M333" s="192"/>
      <c r="N333" s="35"/>
      <c r="O333" s="35"/>
      <c r="P333" s="35"/>
      <c r="Q333" s="35"/>
      <c r="R333" s="192"/>
      <c r="S333" s="35"/>
      <c r="T333" s="35"/>
      <c r="X333" s="56"/>
      <c r="Y333" s="56"/>
      <c r="Z333" s="56"/>
      <c r="AA333" s="56"/>
      <c r="AB333" s="56"/>
      <c r="AC333" s="56"/>
      <c r="AD333" s="56"/>
      <c r="AE333" s="56"/>
      <c r="AF333" s="56"/>
      <c r="AG333" s="56"/>
      <c r="AH333" s="56"/>
      <c r="AI333" s="56"/>
      <c r="AJ333" s="56"/>
      <c r="AK333" s="56"/>
      <c r="AL333" s="56"/>
      <c r="AM333" s="56"/>
      <c r="AN333" s="56"/>
      <c r="AO333" s="56"/>
    </row>
    <row r="334">
      <c r="E334" s="189"/>
      <c r="F334" s="190"/>
      <c r="G334" s="35"/>
      <c r="H334" s="35"/>
      <c r="I334" s="35"/>
      <c r="J334" s="80"/>
      <c r="K334" s="191"/>
      <c r="L334" s="35"/>
      <c r="M334" s="192"/>
      <c r="N334" s="35"/>
      <c r="O334" s="35"/>
      <c r="P334" s="35"/>
      <c r="Q334" s="35"/>
      <c r="R334" s="192"/>
      <c r="S334" s="35"/>
      <c r="T334" s="35"/>
      <c r="X334" s="56"/>
      <c r="Y334" s="56"/>
      <c r="Z334" s="56"/>
      <c r="AA334" s="56"/>
      <c r="AB334" s="56"/>
      <c r="AC334" s="56"/>
      <c r="AD334" s="56"/>
      <c r="AE334" s="56"/>
      <c r="AF334" s="56"/>
      <c r="AG334" s="56"/>
      <c r="AH334" s="56"/>
      <c r="AI334" s="56"/>
      <c r="AJ334" s="56"/>
      <c r="AK334" s="56"/>
      <c r="AL334" s="56"/>
      <c r="AM334" s="56"/>
      <c r="AN334" s="56"/>
      <c r="AO334" s="56"/>
    </row>
    <row r="335">
      <c r="E335" s="189"/>
      <c r="F335" s="190"/>
      <c r="G335" s="35"/>
      <c r="H335" s="35"/>
      <c r="I335" s="35"/>
      <c r="J335" s="80"/>
      <c r="K335" s="191"/>
      <c r="L335" s="35"/>
      <c r="M335" s="192"/>
      <c r="N335" s="35"/>
      <c r="O335" s="35"/>
      <c r="P335" s="35"/>
      <c r="Q335" s="35"/>
      <c r="R335" s="192"/>
      <c r="S335" s="35"/>
      <c r="T335" s="35"/>
      <c r="X335" s="56"/>
      <c r="Y335" s="56"/>
      <c r="Z335" s="56"/>
      <c r="AA335" s="56"/>
      <c r="AB335" s="56"/>
      <c r="AC335" s="56"/>
      <c r="AD335" s="56"/>
      <c r="AE335" s="56"/>
      <c r="AF335" s="56"/>
      <c r="AG335" s="56"/>
      <c r="AH335" s="56"/>
      <c r="AI335" s="56"/>
      <c r="AJ335" s="56"/>
      <c r="AK335" s="56"/>
      <c r="AL335" s="56"/>
      <c r="AM335" s="56"/>
      <c r="AN335" s="56"/>
      <c r="AO335" s="56"/>
    </row>
    <row r="336">
      <c r="E336" s="189"/>
      <c r="F336" s="190"/>
      <c r="G336" s="35"/>
      <c r="H336" s="35"/>
      <c r="I336" s="35"/>
      <c r="J336" s="80"/>
      <c r="K336" s="191"/>
      <c r="L336" s="35"/>
      <c r="M336" s="192"/>
      <c r="N336" s="35"/>
      <c r="O336" s="35"/>
      <c r="P336" s="35"/>
      <c r="Q336" s="35"/>
      <c r="R336" s="192"/>
      <c r="S336" s="35"/>
      <c r="T336" s="35"/>
      <c r="X336" s="56"/>
      <c r="Y336" s="56"/>
      <c r="Z336" s="56"/>
      <c r="AA336" s="56"/>
      <c r="AB336" s="56"/>
      <c r="AC336" s="56"/>
      <c r="AD336" s="56"/>
      <c r="AE336" s="56"/>
      <c r="AF336" s="56"/>
      <c r="AG336" s="56"/>
      <c r="AH336" s="56"/>
      <c r="AI336" s="56"/>
      <c r="AJ336" s="56"/>
      <c r="AK336" s="56"/>
      <c r="AL336" s="56"/>
      <c r="AM336" s="56"/>
      <c r="AN336" s="56"/>
      <c r="AO336" s="56"/>
    </row>
    <row r="337">
      <c r="E337" s="189"/>
      <c r="F337" s="190"/>
      <c r="G337" s="35"/>
      <c r="H337" s="35"/>
      <c r="I337" s="35"/>
      <c r="J337" s="80"/>
      <c r="K337" s="191"/>
      <c r="L337" s="35"/>
      <c r="M337" s="192"/>
      <c r="N337" s="35"/>
      <c r="O337" s="35"/>
      <c r="P337" s="35"/>
      <c r="Q337" s="35"/>
      <c r="R337" s="192"/>
      <c r="S337" s="35"/>
      <c r="T337" s="35"/>
      <c r="X337" s="56"/>
      <c r="Y337" s="56"/>
      <c r="Z337" s="56"/>
      <c r="AA337" s="56"/>
      <c r="AB337" s="56"/>
      <c r="AC337" s="56"/>
      <c r="AD337" s="56"/>
      <c r="AE337" s="56"/>
      <c r="AF337" s="56"/>
      <c r="AG337" s="56"/>
      <c r="AH337" s="56"/>
      <c r="AI337" s="56"/>
      <c r="AJ337" s="56"/>
      <c r="AK337" s="56"/>
      <c r="AL337" s="56"/>
      <c r="AM337" s="56"/>
      <c r="AN337" s="56"/>
      <c r="AO337" s="56"/>
    </row>
    <row r="338">
      <c r="E338" s="189"/>
      <c r="F338" s="190"/>
      <c r="G338" s="35"/>
      <c r="H338" s="35"/>
      <c r="I338" s="35"/>
      <c r="J338" s="80"/>
      <c r="K338" s="191"/>
      <c r="L338" s="35"/>
      <c r="M338" s="192"/>
      <c r="N338" s="35"/>
      <c r="O338" s="35"/>
      <c r="P338" s="35"/>
      <c r="Q338" s="35"/>
      <c r="R338" s="192"/>
      <c r="S338" s="35"/>
      <c r="T338" s="35"/>
      <c r="X338" s="56"/>
      <c r="Y338" s="56"/>
      <c r="Z338" s="56"/>
      <c r="AA338" s="56"/>
      <c r="AB338" s="56"/>
      <c r="AC338" s="56"/>
      <c r="AD338" s="56"/>
      <c r="AE338" s="56"/>
      <c r="AF338" s="56"/>
      <c r="AG338" s="56"/>
      <c r="AH338" s="56"/>
      <c r="AI338" s="56"/>
      <c r="AJ338" s="56"/>
      <c r="AK338" s="56"/>
      <c r="AL338" s="56"/>
      <c r="AM338" s="56"/>
      <c r="AN338" s="56"/>
      <c r="AO338" s="56"/>
    </row>
    <row r="339">
      <c r="E339" s="189"/>
      <c r="F339" s="190"/>
      <c r="G339" s="35"/>
      <c r="H339" s="35"/>
      <c r="I339" s="35"/>
      <c r="J339" s="80"/>
      <c r="K339" s="191"/>
      <c r="L339" s="35"/>
      <c r="M339" s="192"/>
      <c r="N339" s="35"/>
      <c r="O339" s="35"/>
      <c r="P339" s="35"/>
      <c r="Q339" s="35"/>
      <c r="R339" s="192"/>
      <c r="S339" s="35"/>
      <c r="T339" s="35"/>
      <c r="X339" s="56"/>
      <c r="Y339" s="56"/>
      <c r="Z339" s="56"/>
      <c r="AA339" s="56"/>
      <c r="AB339" s="56"/>
      <c r="AC339" s="56"/>
      <c r="AD339" s="56"/>
      <c r="AE339" s="56"/>
      <c r="AF339" s="56"/>
      <c r="AG339" s="56"/>
      <c r="AH339" s="56"/>
      <c r="AI339" s="56"/>
      <c r="AJ339" s="56"/>
      <c r="AK339" s="56"/>
      <c r="AL339" s="56"/>
      <c r="AM339" s="56"/>
      <c r="AN339" s="56"/>
      <c r="AO339" s="56"/>
    </row>
    <row r="340">
      <c r="E340" s="189"/>
      <c r="F340" s="190"/>
      <c r="G340" s="35"/>
      <c r="H340" s="35"/>
      <c r="I340" s="35"/>
      <c r="J340" s="80"/>
      <c r="K340" s="191"/>
      <c r="L340" s="35"/>
      <c r="M340" s="192"/>
      <c r="N340" s="35"/>
      <c r="O340" s="35"/>
      <c r="P340" s="35"/>
      <c r="Q340" s="35"/>
      <c r="R340" s="192"/>
      <c r="S340" s="35"/>
      <c r="T340" s="35"/>
      <c r="X340" s="56"/>
      <c r="Y340" s="56"/>
      <c r="Z340" s="56"/>
      <c r="AA340" s="56"/>
      <c r="AB340" s="56"/>
      <c r="AC340" s="56"/>
      <c r="AD340" s="56"/>
      <c r="AE340" s="56"/>
      <c r="AF340" s="56"/>
      <c r="AG340" s="56"/>
      <c r="AH340" s="56"/>
      <c r="AI340" s="56"/>
      <c r="AJ340" s="56"/>
      <c r="AK340" s="56"/>
      <c r="AL340" s="56"/>
      <c r="AM340" s="56"/>
      <c r="AN340" s="56"/>
      <c r="AO340" s="56"/>
    </row>
    <row r="341">
      <c r="E341" s="189"/>
      <c r="F341" s="190"/>
      <c r="G341" s="35"/>
      <c r="H341" s="35"/>
      <c r="I341" s="35"/>
      <c r="J341" s="80"/>
      <c r="K341" s="191"/>
      <c r="L341" s="35"/>
      <c r="M341" s="192"/>
      <c r="N341" s="35"/>
      <c r="O341" s="35"/>
      <c r="P341" s="35"/>
      <c r="Q341" s="35"/>
      <c r="R341" s="192"/>
      <c r="S341" s="35"/>
      <c r="T341" s="35"/>
      <c r="X341" s="56"/>
      <c r="Y341" s="56"/>
      <c r="Z341" s="56"/>
      <c r="AA341" s="56"/>
      <c r="AB341" s="56"/>
      <c r="AC341" s="56"/>
      <c r="AD341" s="56"/>
      <c r="AE341" s="56"/>
      <c r="AF341" s="56"/>
      <c r="AG341" s="56"/>
      <c r="AH341" s="56"/>
      <c r="AI341" s="56"/>
      <c r="AJ341" s="56"/>
      <c r="AK341" s="56"/>
      <c r="AL341" s="56"/>
      <c r="AM341" s="56"/>
      <c r="AN341" s="56"/>
      <c r="AO341" s="56"/>
    </row>
    <row r="342">
      <c r="E342" s="189"/>
      <c r="F342" s="190"/>
      <c r="G342" s="35"/>
      <c r="H342" s="35"/>
      <c r="I342" s="35"/>
      <c r="J342" s="80"/>
      <c r="K342" s="191"/>
      <c r="L342" s="35"/>
      <c r="M342" s="192"/>
      <c r="N342" s="35"/>
      <c r="O342" s="35"/>
      <c r="P342" s="35"/>
      <c r="Q342" s="35"/>
      <c r="R342" s="192"/>
      <c r="S342" s="35"/>
      <c r="T342" s="35"/>
      <c r="X342" s="56"/>
      <c r="Y342" s="56"/>
      <c r="Z342" s="56"/>
      <c r="AA342" s="56"/>
      <c r="AB342" s="56"/>
      <c r="AC342" s="56"/>
      <c r="AD342" s="56"/>
      <c r="AE342" s="56"/>
      <c r="AF342" s="56"/>
      <c r="AG342" s="56"/>
      <c r="AH342" s="56"/>
      <c r="AI342" s="56"/>
      <c r="AJ342" s="56"/>
      <c r="AK342" s="56"/>
      <c r="AL342" s="56"/>
      <c r="AM342" s="56"/>
      <c r="AN342" s="56"/>
      <c r="AO342" s="56"/>
    </row>
    <row r="343">
      <c r="E343" s="189"/>
      <c r="F343" s="190"/>
      <c r="G343" s="35"/>
      <c r="H343" s="35"/>
      <c r="I343" s="35"/>
      <c r="J343" s="80"/>
      <c r="K343" s="191"/>
      <c r="L343" s="35"/>
      <c r="M343" s="192"/>
      <c r="N343" s="35"/>
      <c r="O343" s="35"/>
      <c r="P343" s="35"/>
      <c r="Q343" s="35"/>
      <c r="R343" s="192"/>
      <c r="S343" s="35"/>
      <c r="T343" s="35"/>
      <c r="X343" s="56"/>
      <c r="Y343" s="56"/>
      <c r="Z343" s="56"/>
      <c r="AA343" s="56"/>
      <c r="AB343" s="56"/>
      <c r="AC343" s="56"/>
      <c r="AD343" s="56"/>
      <c r="AE343" s="56"/>
      <c r="AF343" s="56"/>
      <c r="AG343" s="56"/>
      <c r="AH343" s="56"/>
      <c r="AI343" s="56"/>
      <c r="AJ343" s="56"/>
      <c r="AK343" s="56"/>
      <c r="AL343" s="56"/>
      <c r="AM343" s="56"/>
      <c r="AN343" s="56"/>
      <c r="AO343" s="56"/>
    </row>
    <row r="344">
      <c r="E344" s="189"/>
      <c r="F344" s="190"/>
      <c r="G344" s="35"/>
      <c r="H344" s="35"/>
      <c r="I344" s="35"/>
      <c r="J344" s="80"/>
      <c r="K344" s="191"/>
      <c r="L344" s="35"/>
      <c r="M344" s="192"/>
      <c r="N344" s="35"/>
      <c r="O344" s="35"/>
      <c r="P344" s="35"/>
      <c r="Q344" s="35"/>
      <c r="R344" s="192"/>
      <c r="S344" s="35"/>
      <c r="T344" s="35"/>
      <c r="X344" s="56"/>
      <c r="Y344" s="56"/>
      <c r="Z344" s="56"/>
      <c r="AA344" s="56"/>
      <c r="AB344" s="56"/>
      <c r="AC344" s="56"/>
      <c r="AD344" s="56"/>
      <c r="AE344" s="56"/>
      <c r="AF344" s="56"/>
      <c r="AG344" s="56"/>
      <c r="AH344" s="56"/>
      <c r="AI344" s="56"/>
      <c r="AJ344" s="56"/>
      <c r="AK344" s="56"/>
      <c r="AL344" s="56"/>
      <c r="AM344" s="56"/>
      <c r="AN344" s="56"/>
      <c r="AO344" s="56"/>
    </row>
    <row r="345">
      <c r="E345" s="189"/>
      <c r="F345" s="190"/>
      <c r="G345" s="35"/>
      <c r="H345" s="35"/>
      <c r="I345" s="35"/>
      <c r="J345" s="80"/>
      <c r="K345" s="191"/>
      <c r="L345" s="35"/>
      <c r="M345" s="192"/>
      <c r="N345" s="35"/>
      <c r="O345" s="35"/>
      <c r="P345" s="35"/>
      <c r="Q345" s="35"/>
      <c r="R345" s="192"/>
      <c r="S345" s="35"/>
      <c r="T345" s="35"/>
      <c r="X345" s="56"/>
      <c r="Y345" s="56"/>
      <c r="Z345" s="56"/>
      <c r="AA345" s="56"/>
      <c r="AB345" s="56"/>
      <c r="AC345" s="56"/>
      <c r="AD345" s="56"/>
      <c r="AE345" s="56"/>
      <c r="AF345" s="56"/>
      <c r="AG345" s="56"/>
      <c r="AH345" s="56"/>
      <c r="AI345" s="56"/>
      <c r="AJ345" s="56"/>
      <c r="AK345" s="56"/>
      <c r="AL345" s="56"/>
      <c r="AM345" s="56"/>
      <c r="AN345" s="56"/>
      <c r="AO345" s="56"/>
    </row>
    <row r="346">
      <c r="E346" s="189"/>
      <c r="F346" s="190"/>
      <c r="G346" s="35"/>
      <c r="H346" s="35"/>
      <c r="I346" s="35"/>
      <c r="J346" s="80"/>
      <c r="K346" s="191"/>
      <c r="L346" s="35"/>
      <c r="M346" s="192"/>
      <c r="N346" s="35"/>
      <c r="O346" s="35"/>
      <c r="P346" s="35"/>
      <c r="Q346" s="35"/>
      <c r="R346" s="192"/>
      <c r="S346" s="35"/>
      <c r="T346" s="35"/>
      <c r="X346" s="56"/>
      <c r="Y346" s="56"/>
      <c r="Z346" s="56"/>
      <c r="AA346" s="56"/>
      <c r="AB346" s="56"/>
      <c r="AC346" s="56"/>
      <c r="AD346" s="56"/>
      <c r="AE346" s="56"/>
      <c r="AF346" s="56"/>
      <c r="AG346" s="56"/>
      <c r="AH346" s="56"/>
      <c r="AI346" s="56"/>
      <c r="AJ346" s="56"/>
      <c r="AK346" s="56"/>
      <c r="AL346" s="56"/>
      <c r="AM346" s="56"/>
      <c r="AN346" s="56"/>
      <c r="AO346" s="56"/>
    </row>
    <row r="347">
      <c r="E347" s="189"/>
      <c r="F347" s="190"/>
      <c r="G347" s="35"/>
      <c r="H347" s="35"/>
      <c r="I347" s="35"/>
      <c r="J347" s="80"/>
      <c r="K347" s="191"/>
      <c r="L347" s="35"/>
      <c r="M347" s="192"/>
      <c r="N347" s="35"/>
      <c r="O347" s="35"/>
      <c r="P347" s="35"/>
      <c r="Q347" s="35"/>
      <c r="R347" s="192"/>
      <c r="S347" s="35"/>
      <c r="T347" s="35"/>
      <c r="X347" s="56"/>
      <c r="Y347" s="56"/>
      <c r="Z347" s="56"/>
      <c r="AA347" s="56"/>
      <c r="AB347" s="56"/>
      <c r="AC347" s="56"/>
      <c r="AD347" s="56"/>
      <c r="AE347" s="56"/>
      <c r="AF347" s="56"/>
      <c r="AG347" s="56"/>
      <c r="AH347" s="56"/>
      <c r="AI347" s="56"/>
      <c r="AJ347" s="56"/>
      <c r="AK347" s="56"/>
      <c r="AL347" s="56"/>
      <c r="AM347" s="56"/>
      <c r="AN347" s="56"/>
      <c r="AO347" s="56"/>
    </row>
    <row r="348">
      <c r="E348" s="189"/>
      <c r="F348" s="190"/>
      <c r="G348" s="35"/>
      <c r="H348" s="35"/>
      <c r="I348" s="35"/>
      <c r="J348" s="80"/>
      <c r="K348" s="191"/>
      <c r="L348" s="35"/>
      <c r="M348" s="192"/>
      <c r="N348" s="35"/>
      <c r="O348" s="35"/>
      <c r="P348" s="35"/>
      <c r="Q348" s="35"/>
      <c r="R348" s="192"/>
      <c r="S348" s="35"/>
      <c r="T348" s="35"/>
      <c r="X348" s="56"/>
      <c r="Y348" s="56"/>
      <c r="Z348" s="56"/>
      <c r="AA348" s="56"/>
      <c r="AB348" s="56"/>
      <c r="AC348" s="56"/>
      <c r="AD348" s="56"/>
      <c r="AE348" s="56"/>
      <c r="AF348" s="56"/>
      <c r="AG348" s="56"/>
      <c r="AH348" s="56"/>
      <c r="AI348" s="56"/>
      <c r="AJ348" s="56"/>
      <c r="AK348" s="56"/>
      <c r="AL348" s="56"/>
      <c r="AM348" s="56"/>
      <c r="AN348" s="56"/>
      <c r="AO348" s="56"/>
    </row>
    <row r="349">
      <c r="E349" s="189"/>
      <c r="F349" s="190"/>
      <c r="G349" s="35"/>
      <c r="H349" s="35"/>
      <c r="I349" s="35"/>
      <c r="J349" s="80"/>
      <c r="K349" s="191"/>
      <c r="L349" s="35"/>
      <c r="M349" s="192"/>
      <c r="N349" s="35"/>
      <c r="O349" s="35"/>
      <c r="P349" s="35"/>
      <c r="Q349" s="35"/>
      <c r="R349" s="192"/>
      <c r="S349" s="35"/>
      <c r="T349" s="35"/>
      <c r="X349" s="56"/>
      <c r="Y349" s="56"/>
      <c r="Z349" s="56"/>
      <c r="AA349" s="56"/>
      <c r="AB349" s="56"/>
      <c r="AC349" s="56"/>
      <c r="AD349" s="56"/>
      <c r="AE349" s="56"/>
      <c r="AF349" s="56"/>
      <c r="AG349" s="56"/>
      <c r="AH349" s="56"/>
      <c r="AI349" s="56"/>
      <c r="AJ349" s="56"/>
      <c r="AK349" s="56"/>
      <c r="AL349" s="56"/>
      <c r="AM349" s="56"/>
      <c r="AN349" s="56"/>
      <c r="AO349" s="56"/>
    </row>
    <row r="350">
      <c r="E350" s="189"/>
      <c r="F350" s="190"/>
      <c r="G350" s="35"/>
      <c r="H350" s="35"/>
      <c r="I350" s="35"/>
      <c r="J350" s="80"/>
      <c r="K350" s="191"/>
      <c r="L350" s="35"/>
      <c r="M350" s="192"/>
      <c r="N350" s="35"/>
      <c r="O350" s="35"/>
      <c r="P350" s="35"/>
      <c r="Q350" s="35"/>
      <c r="R350" s="192"/>
      <c r="S350" s="35"/>
      <c r="T350" s="35"/>
      <c r="X350" s="56"/>
      <c r="Y350" s="56"/>
      <c r="Z350" s="56"/>
      <c r="AA350" s="56"/>
      <c r="AB350" s="56"/>
      <c r="AC350" s="56"/>
      <c r="AD350" s="56"/>
      <c r="AE350" s="56"/>
      <c r="AF350" s="56"/>
      <c r="AG350" s="56"/>
      <c r="AH350" s="56"/>
      <c r="AI350" s="56"/>
      <c r="AJ350" s="56"/>
      <c r="AK350" s="56"/>
      <c r="AL350" s="56"/>
      <c r="AM350" s="56"/>
      <c r="AN350" s="56"/>
      <c r="AO350" s="56"/>
    </row>
    <row r="351">
      <c r="E351" s="189"/>
      <c r="F351" s="190"/>
      <c r="G351" s="35"/>
      <c r="H351" s="35"/>
      <c r="I351" s="35"/>
      <c r="J351" s="80"/>
      <c r="K351" s="191"/>
      <c r="L351" s="35"/>
      <c r="M351" s="192"/>
      <c r="N351" s="35"/>
      <c r="O351" s="35"/>
      <c r="P351" s="35"/>
      <c r="Q351" s="35"/>
      <c r="R351" s="192"/>
      <c r="S351" s="35"/>
      <c r="T351" s="35"/>
      <c r="X351" s="56"/>
      <c r="Y351" s="56"/>
      <c r="Z351" s="56"/>
      <c r="AA351" s="56"/>
      <c r="AB351" s="56"/>
      <c r="AC351" s="56"/>
      <c r="AD351" s="56"/>
      <c r="AE351" s="56"/>
      <c r="AF351" s="56"/>
      <c r="AG351" s="56"/>
      <c r="AH351" s="56"/>
      <c r="AI351" s="56"/>
      <c r="AJ351" s="56"/>
      <c r="AK351" s="56"/>
      <c r="AL351" s="56"/>
      <c r="AM351" s="56"/>
      <c r="AN351" s="56"/>
      <c r="AO351" s="56"/>
    </row>
    <row r="352">
      <c r="E352" s="189"/>
      <c r="F352" s="190"/>
      <c r="G352" s="35"/>
      <c r="H352" s="35"/>
      <c r="I352" s="35"/>
      <c r="J352" s="80"/>
      <c r="K352" s="191"/>
      <c r="L352" s="35"/>
      <c r="M352" s="192"/>
      <c r="N352" s="35"/>
      <c r="O352" s="35"/>
      <c r="P352" s="35"/>
      <c r="Q352" s="35"/>
      <c r="R352" s="192"/>
      <c r="S352" s="35"/>
      <c r="T352" s="35"/>
      <c r="X352" s="56"/>
      <c r="Y352" s="56"/>
      <c r="Z352" s="56"/>
      <c r="AA352" s="56"/>
      <c r="AB352" s="56"/>
      <c r="AC352" s="56"/>
      <c r="AD352" s="56"/>
      <c r="AE352" s="56"/>
      <c r="AF352" s="56"/>
      <c r="AG352" s="56"/>
      <c r="AH352" s="56"/>
      <c r="AI352" s="56"/>
      <c r="AJ352" s="56"/>
      <c r="AK352" s="56"/>
      <c r="AL352" s="56"/>
      <c r="AM352" s="56"/>
      <c r="AN352" s="56"/>
      <c r="AO352" s="56"/>
    </row>
    <row r="353">
      <c r="E353" s="189"/>
      <c r="F353" s="190"/>
      <c r="G353" s="35"/>
      <c r="H353" s="35"/>
      <c r="I353" s="35"/>
      <c r="J353" s="80"/>
      <c r="K353" s="191"/>
      <c r="L353" s="35"/>
      <c r="M353" s="192"/>
      <c r="N353" s="35"/>
      <c r="O353" s="35"/>
      <c r="P353" s="35"/>
      <c r="Q353" s="35"/>
      <c r="R353" s="192"/>
      <c r="S353" s="35"/>
      <c r="T353" s="35"/>
      <c r="X353" s="56"/>
      <c r="Y353" s="56"/>
      <c r="Z353" s="56"/>
      <c r="AA353" s="56"/>
      <c r="AB353" s="56"/>
      <c r="AC353" s="56"/>
      <c r="AD353" s="56"/>
      <c r="AE353" s="56"/>
      <c r="AF353" s="56"/>
      <c r="AG353" s="56"/>
      <c r="AH353" s="56"/>
      <c r="AI353" s="56"/>
      <c r="AJ353" s="56"/>
      <c r="AK353" s="56"/>
      <c r="AL353" s="56"/>
      <c r="AM353" s="56"/>
      <c r="AN353" s="56"/>
      <c r="AO353" s="56"/>
    </row>
    <row r="354">
      <c r="E354" s="189"/>
      <c r="F354" s="190"/>
      <c r="G354" s="35"/>
      <c r="H354" s="35"/>
      <c r="I354" s="35"/>
      <c r="J354" s="80"/>
      <c r="K354" s="191"/>
      <c r="L354" s="35"/>
      <c r="M354" s="192"/>
      <c r="N354" s="35"/>
      <c r="O354" s="35"/>
      <c r="P354" s="35"/>
      <c r="Q354" s="35"/>
      <c r="R354" s="192"/>
      <c r="S354" s="35"/>
      <c r="T354" s="35"/>
      <c r="X354" s="56"/>
      <c r="Y354" s="56"/>
      <c r="Z354" s="56"/>
      <c r="AA354" s="56"/>
      <c r="AB354" s="56"/>
      <c r="AC354" s="56"/>
      <c r="AD354" s="56"/>
      <c r="AE354" s="56"/>
      <c r="AF354" s="56"/>
      <c r="AG354" s="56"/>
      <c r="AH354" s="56"/>
      <c r="AI354" s="56"/>
      <c r="AJ354" s="56"/>
      <c r="AK354" s="56"/>
      <c r="AL354" s="56"/>
      <c r="AM354" s="56"/>
      <c r="AN354" s="56"/>
      <c r="AO354" s="56"/>
    </row>
    <row r="355">
      <c r="E355" s="189"/>
      <c r="F355" s="190"/>
      <c r="G355" s="35"/>
      <c r="H355" s="35"/>
      <c r="I355" s="35"/>
      <c r="J355" s="80"/>
      <c r="K355" s="191"/>
      <c r="L355" s="35"/>
      <c r="M355" s="192"/>
      <c r="N355" s="35"/>
      <c r="O355" s="35"/>
      <c r="P355" s="35"/>
      <c r="Q355" s="35"/>
      <c r="R355" s="192"/>
      <c r="S355" s="35"/>
      <c r="T355" s="35"/>
      <c r="X355" s="56"/>
      <c r="Y355" s="56"/>
      <c r="Z355" s="56"/>
      <c r="AA355" s="56"/>
      <c r="AB355" s="56"/>
      <c r="AC355" s="56"/>
      <c r="AD355" s="56"/>
      <c r="AE355" s="56"/>
      <c r="AF355" s="56"/>
      <c r="AG355" s="56"/>
      <c r="AH355" s="56"/>
      <c r="AI355" s="56"/>
      <c r="AJ355" s="56"/>
      <c r="AK355" s="56"/>
      <c r="AL355" s="56"/>
      <c r="AM355" s="56"/>
      <c r="AN355" s="56"/>
      <c r="AO355" s="56"/>
    </row>
    <row r="356">
      <c r="E356" s="189"/>
      <c r="F356" s="190"/>
      <c r="G356" s="35"/>
      <c r="H356" s="35"/>
      <c r="I356" s="35"/>
      <c r="J356" s="80"/>
      <c r="K356" s="191"/>
      <c r="L356" s="35"/>
      <c r="M356" s="192"/>
      <c r="N356" s="35"/>
      <c r="O356" s="35"/>
      <c r="P356" s="35"/>
      <c r="Q356" s="35"/>
      <c r="R356" s="192"/>
      <c r="S356" s="35"/>
      <c r="T356" s="35"/>
      <c r="X356" s="56"/>
      <c r="Y356" s="56"/>
      <c r="Z356" s="56"/>
      <c r="AA356" s="56"/>
      <c r="AB356" s="56"/>
      <c r="AC356" s="56"/>
      <c r="AD356" s="56"/>
      <c r="AE356" s="56"/>
      <c r="AF356" s="56"/>
      <c r="AG356" s="56"/>
      <c r="AH356" s="56"/>
      <c r="AI356" s="56"/>
      <c r="AJ356" s="56"/>
      <c r="AK356" s="56"/>
      <c r="AL356" s="56"/>
      <c r="AM356" s="56"/>
      <c r="AN356" s="56"/>
      <c r="AO356" s="56"/>
    </row>
    <row r="357">
      <c r="E357" s="189"/>
      <c r="F357" s="190"/>
      <c r="G357" s="35"/>
      <c r="H357" s="35"/>
      <c r="I357" s="35"/>
      <c r="J357" s="80"/>
      <c r="K357" s="191"/>
      <c r="L357" s="35"/>
      <c r="M357" s="192"/>
      <c r="N357" s="35"/>
      <c r="O357" s="35"/>
      <c r="P357" s="35"/>
      <c r="Q357" s="35"/>
      <c r="R357" s="192"/>
      <c r="S357" s="35"/>
      <c r="T357" s="35"/>
      <c r="X357" s="56"/>
      <c r="Y357" s="56"/>
      <c r="Z357" s="56"/>
      <c r="AA357" s="56"/>
      <c r="AB357" s="56"/>
      <c r="AC357" s="56"/>
      <c r="AD357" s="56"/>
      <c r="AE357" s="56"/>
      <c r="AF357" s="56"/>
      <c r="AG357" s="56"/>
      <c r="AH357" s="56"/>
      <c r="AI357" s="56"/>
      <c r="AJ357" s="56"/>
      <c r="AK357" s="56"/>
      <c r="AL357" s="56"/>
      <c r="AM357" s="56"/>
      <c r="AN357" s="56"/>
      <c r="AO357" s="56"/>
    </row>
    <row r="358">
      <c r="E358" s="189"/>
      <c r="F358" s="190"/>
      <c r="G358" s="35"/>
      <c r="H358" s="35"/>
      <c r="I358" s="35"/>
      <c r="J358" s="80"/>
      <c r="K358" s="191"/>
      <c r="L358" s="35"/>
      <c r="M358" s="192"/>
      <c r="N358" s="35"/>
      <c r="O358" s="35"/>
      <c r="P358" s="35"/>
      <c r="Q358" s="35"/>
      <c r="R358" s="192"/>
      <c r="S358" s="35"/>
      <c r="T358" s="35"/>
      <c r="X358" s="56"/>
      <c r="Y358" s="56"/>
      <c r="Z358" s="56"/>
      <c r="AA358" s="56"/>
      <c r="AB358" s="56"/>
      <c r="AC358" s="56"/>
      <c r="AD358" s="56"/>
      <c r="AE358" s="56"/>
      <c r="AF358" s="56"/>
      <c r="AG358" s="56"/>
      <c r="AH358" s="56"/>
      <c r="AI358" s="56"/>
      <c r="AJ358" s="56"/>
      <c r="AK358" s="56"/>
      <c r="AL358" s="56"/>
      <c r="AM358" s="56"/>
      <c r="AN358" s="56"/>
      <c r="AO358" s="56"/>
    </row>
    <row r="359">
      <c r="E359" s="189"/>
      <c r="F359" s="190"/>
      <c r="G359" s="35"/>
      <c r="H359" s="35"/>
      <c r="I359" s="35"/>
      <c r="J359" s="80"/>
      <c r="K359" s="191"/>
      <c r="L359" s="35"/>
      <c r="M359" s="192"/>
      <c r="N359" s="35"/>
      <c r="O359" s="35"/>
      <c r="P359" s="35"/>
      <c r="Q359" s="35"/>
      <c r="R359" s="192"/>
      <c r="S359" s="35"/>
      <c r="T359" s="35"/>
      <c r="X359" s="56"/>
      <c r="Y359" s="56"/>
      <c r="Z359" s="56"/>
      <c r="AA359" s="56"/>
      <c r="AB359" s="56"/>
      <c r="AC359" s="56"/>
      <c r="AD359" s="56"/>
      <c r="AE359" s="56"/>
      <c r="AF359" s="56"/>
      <c r="AG359" s="56"/>
      <c r="AH359" s="56"/>
      <c r="AI359" s="56"/>
      <c r="AJ359" s="56"/>
      <c r="AK359" s="56"/>
      <c r="AL359" s="56"/>
      <c r="AM359" s="56"/>
      <c r="AN359" s="56"/>
      <c r="AO359" s="56"/>
    </row>
    <row r="360">
      <c r="E360" s="189"/>
      <c r="F360" s="190"/>
      <c r="G360" s="35"/>
      <c r="H360" s="35"/>
      <c r="I360" s="35"/>
      <c r="J360" s="80"/>
      <c r="K360" s="191"/>
      <c r="L360" s="35"/>
      <c r="M360" s="192"/>
      <c r="N360" s="35"/>
      <c r="O360" s="35"/>
      <c r="P360" s="35"/>
      <c r="Q360" s="35"/>
      <c r="R360" s="192"/>
      <c r="S360" s="35"/>
      <c r="T360" s="35"/>
      <c r="X360" s="56"/>
      <c r="Y360" s="56"/>
      <c r="Z360" s="56"/>
      <c r="AA360" s="56"/>
      <c r="AB360" s="56"/>
      <c r="AC360" s="56"/>
      <c r="AD360" s="56"/>
      <c r="AE360" s="56"/>
      <c r="AF360" s="56"/>
      <c r="AG360" s="56"/>
      <c r="AH360" s="56"/>
      <c r="AI360" s="56"/>
      <c r="AJ360" s="56"/>
      <c r="AK360" s="56"/>
      <c r="AL360" s="56"/>
      <c r="AM360" s="56"/>
      <c r="AN360" s="56"/>
      <c r="AO360" s="56"/>
    </row>
    <row r="361">
      <c r="E361" s="189"/>
      <c r="F361" s="190"/>
      <c r="G361" s="35"/>
      <c r="H361" s="35"/>
      <c r="I361" s="35"/>
      <c r="J361" s="80"/>
      <c r="K361" s="191"/>
      <c r="L361" s="35"/>
      <c r="M361" s="192"/>
      <c r="N361" s="35"/>
      <c r="O361" s="35"/>
      <c r="P361" s="35"/>
      <c r="Q361" s="35"/>
      <c r="R361" s="192"/>
      <c r="S361" s="35"/>
      <c r="T361" s="35"/>
      <c r="X361" s="56"/>
      <c r="Y361" s="56"/>
      <c r="Z361" s="56"/>
      <c r="AA361" s="56"/>
      <c r="AB361" s="56"/>
      <c r="AC361" s="56"/>
      <c r="AD361" s="56"/>
      <c r="AE361" s="56"/>
      <c r="AF361" s="56"/>
      <c r="AG361" s="56"/>
      <c r="AH361" s="56"/>
      <c r="AI361" s="56"/>
      <c r="AJ361" s="56"/>
      <c r="AK361" s="56"/>
      <c r="AL361" s="56"/>
      <c r="AM361" s="56"/>
      <c r="AN361" s="56"/>
      <c r="AO361" s="56"/>
    </row>
    <row r="362">
      <c r="E362" s="189"/>
      <c r="F362" s="190"/>
      <c r="G362" s="35"/>
      <c r="H362" s="35"/>
      <c r="I362" s="35"/>
      <c r="J362" s="80"/>
      <c r="K362" s="191"/>
      <c r="L362" s="35"/>
      <c r="M362" s="192"/>
      <c r="N362" s="35"/>
      <c r="O362" s="35"/>
      <c r="P362" s="35"/>
      <c r="Q362" s="35"/>
      <c r="R362" s="192"/>
      <c r="S362" s="35"/>
      <c r="T362" s="35"/>
      <c r="X362" s="56"/>
      <c r="Y362" s="56"/>
      <c r="Z362" s="56"/>
      <c r="AA362" s="56"/>
      <c r="AB362" s="56"/>
      <c r="AC362" s="56"/>
      <c r="AD362" s="56"/>
      <c r="AE362" s="56"/>
      <c r="AF362" s="56"/>
      <c r="AG362" s="56"/>
      <c r="AH362" s="56"/>
      <c r="AI362" s="56"/>
      <c r="AJ362" s="56"/>
      <c r="AK362" s="56"/>
      <c r="AL362" s="56"/>
      <c r="AM362" s="56"/>
      <c r="AN362" s="56"/>
      <c r="AO362" s="56"/>
    </row>
    <row r="363">
      <c r="E363" s="189"/>
      <c r="F363" s="190"/>
      <c r="G363" s="35"/>
      <c r="H363" s="35"/>
      <c r="I363" s="35"/>
      <c r="J363" s="80"/>
      <c r="K363" s="191"/>
      <c r="L363" s="35"/>
      <c r="M363" s="192"/>
      <c r="N363" s="35"/>
      <c r="O363" s="35"/>
      <c r="P363" s="35"/>
      <c r="Q363" s="35"/>
      <c r="R363" s="192"/>
      <c r="S363" s="35"/>
      <c r="T363" s="35"/>
      <c r="X363" s="56"/>
      <c r="Y363" s="56"/>
      <c r="Z363" s="56"/>
      <c r="AA363" s="56"/>
      <c r="AB363" s="56"/>
      <c r="AC363" s="56"/>
      <c r="AD363" s="56"/>
      <c r="AE363" s="56"/>
      <c r="AF363" s="56"/>
      <c r="AG363" s="56"/>
      <c r="AH363" s="56"/>
      <c r="AI363" s="56"/>
      <c r="AJ363" s="56"/>
      <c r="AK363" s="56"/>
      <c r="AL363" s="56"/>
      <c r="AM363" s="56"/>
      <c r="AN363" s="56"/>
      <c r="AO363" s="56"/>
    </row>
    <row r="364">
      <c r="E364" s="189"/>
      <c r="F364" s="190"/>
      <c r="G364" s="35"/>
      <c r="H364" s="35"/>
      <c r="I364" s="35"/>
      <c r="J364" s="80"/>
      <c r="K364" s="191"/>
      <c r="L364" s="35"/>
      <c r="M364" s="192"/>
      <c r="N364" s="35"/>
      <c r="O364" s="35"/>
      <c r="P364" s="35"/>
      <c r="Q364" s="35"/>
      <c r="R364" s="192"/>
      <c r="S364" s="35"/>
      <c r="T364" s="35"/>
      <c r="X364" s="56"/>
      <c r="Y364" s="56"/>
      <c r="Z364" s="56"/>
      <c r="AA364" s="56"/>
      <c r="AB364" s="56"/>
      <c r="AC364" s="56"/>
      <c r="AD364" s="56"/>
      <c r="AE364" s="56"/>
      <c r="AF364" s="56"/>
      <c r="AG364" s="56"/>
      <c r="AH364" s="56"/>
      <c r="AI364" s="56"/>
      <c r="AJ364" s="56"/>
      <c r="AK364" s="56"/>
      <c r="AL364" s="56"/>
      <c r="AM364" s="56"/>
      <c r="AN364" s="56"/>
      <c r="AO364" s="56"/>
    </row>
    <row r="365">
      <c r="E365" s="189"/>
      <c r="F365" s="190"/>
      <c r="G365" s="35"/>
      <c r="H365" s="35"/>
      <c r="I365" s="35"/>
      <c r="J365" s="80"/>
      <c r="K365" s="191"/>
      <c r="L365" s="35"/>
      <c r="M365" s="192"/>
      <c r="N365" s="35"/>
      <c r="O365" s="35"/>
      <c r="P365" s="35"/>
      <c r="Q365" s="35"/>
      <c r="R365" s="192"/>
      <c r="S365" s="35"/>
      <c r="T365" s="35"/>
      <c r="X365" s="56"/>
      <c r="Y365" s="56"/>
      <c r="Z365" s="56"/>
      <c r="AA365" s="56"/>
      <c r="AB365" s="56"/>
      <c r="AC365" s="56"/>
      <c r="AD365" s="56"/>
      <c r="AE365" s="56"/>
      <c r="AF365" s="56"/>
      <c r="AG365" s="56"/>
      <c r="AH365" s="56"/>
      <c r="AI365" s="56"/>
      <c r="AJ365" s="56"/>
      <c r="AK365" s="56"/>
      <c r="AL365" s="56"/>
      <c r="AM365" s="56"/>
      <c r="AN365" s="56"/>
      <c r="AO365" s="56"/>
    </row>
    <row r="366">
      <c r="E366" s="189"/>
      <c r="F366" s="190"/>
      <c r="G366" s="35"/>
      <c r="H366" s="35"/>
      <c r="I366" s="35"/>
      <c r="J366" s="80"/>
      <c r="K366" s="191"/>
      <c r="L366" s="35"/>
      <c r="M366" s="192"/>
      <c r="N366" s="35"/>
      <c r="O366" s="35"/>
      <c r="P366" s="35"/>
      <c r="Q366" s="35"/>
      <c r="R366" s="192"/>
      <c r="S366" s="35"/>
      <c r="T366" s="35"/>
      <c r="X366" s="56"/>
      <c r="Y366" s="56"/>
      <c r="Z366" s="56"/>
      <c r="AA366" s="56"/>
      <c r="AB366" s="56"/>
      <c r="AC366" s="56"/>
      <c r="AD366" s="56"/>
      <c r="AE366" s="56"/>
      <c r="AF366" s="56"/>
      <c r="AG366" s="56"/>
      <c r="AH366" s="56"/>
      <c r="AI366" s="56"/>
      <c r="AJ366" s="56"/>
      <c r="AK366" s="56"/>
      <c r="AL366" s="56"/>
      <c r="AM366" s="56"/>
      <c r="AN366" s="56"/>
      <c r="AO366" s="56"/>
    </row>
    <row r="367">
      <c r="E367" s="189"/>
      <c r="F367" s="190"/>
      <c r="G367" s="35"/>
      <c r="H367" s="35"/>
      <c r="I367" s="35"/>
      <c r="J367" s="80"/>
      <c r="K367" s="191"/>
      <c r="L367" s="35"/>
      <c r="M367" s="192"/>
      <c r="N367" s="35"/>
      <c r="O367" s="35"/>
      <c r="P367" s="35"/>
      <c r="Q367" s="35"/>
      <c r="R367" s="192"/>
      <c r="S367" s="35"/>
      <c r="T367" s="35"/>
      <c r="X367" s="56"/>
      <c r="Y367" s="56"/>
      <c r="Z367" s="56"/>
      <c r="AA367" s="56"/>
      <c r="AB367" s="56"/>
      <c r="AC367" s="56"/>
      <c r="AD367" s="56"/>
      <c r="AE367" s="56"/>
      <c r="AF367" s="56"/>
      <c r="AG367" s="56"/>
      <c r="AH367" s="56"/>
      <c r="AI367" s="56"/>
      <c r="AJ367" s="56"/>
      <c r="AK367" s="56"/>
      <c r="AL367" s="56"/>
      <c r="AM367" s="56"/>
      <c r="AN367" s="56"/>
      <c r="AO367" s="56"/>
    </row>
    <row r="368">
      <c r="E368" s="189"/>
      <c r="F368" s="190"/>
      <c r="G368" s="35"/>
      <c r="H368" s="35"/>
      <c r="I368" s="35"/>
      <c r="J368" s="80"/>
      <c r="K368" s="191"/>
      <c r="L368" s="35"/>
      <c r="M368" s="192"/>
      <c r="N368" s="35"/>
      <c r="O368" s="35"/>
      <c r="P368" s="35"/>
      <c r="Q368" s="35"/>
      <c r="R368" s="192"/>
      <c r="S368" s="35"/>
      <c r="T368" s="35"/>
      <c r="X368" s="56"/>
      <c r="Y368" s="56"/>
      <c r="Z368" s="56"/>
      <c r="AA368" s="56"/>
      <c r="AB368" s="56"/>
      <c r="AC368" s="56"/>
      <c r="AD368" s="56"/>
      <c r="AE368" s="56"/>
      <c r="AF368" s="56"/>
      <c r="AG368" s="56"/>
      <c r="AH368" s="56"/>
      <c r="AI368" s="56"/>
      <c r="AJ368" s="56"/>
      <c r="AK368" s="56"/>
      <c r="AL368" s="56"/>
      <c r="AM368" s="56"/>
      <c r="AN368" s="56"/>
      <c r="AO368" s="56"/>
    </row>
    <row r="369">
      <c r="E369" s="189"/>
      <c r="F369" s="190"/>
      <c r="G369" s="35"/>
      <c r="H369" s="35"/>
      <c r="I369" s="35"/>
      <c r="J369" s="80"/>
      <c r="K369" s="191"/>
      <c r="L369" s="35"/>
      <c r="M369" s="192"/>
      <c r="N369" s="35"/>
      <c r="O369" s="35"/>
      <c r="P369" s="35"/>
      <c r="Q369" s="35"/>
      <c r="R369" s="192"/>
      <c r="S369" s="35"/>
      <c r="T369" s="35"/>
      <c r="X369" s="56"/>
      <c r="Y369" s="56"/>
      <c r="Z369" s="56"/>
      <c r="AA369" s="56"/>
      <c r="AB369" s="56"/>
      <c r="AC369" s="56"/>
      <c r="AD369" s="56"/>
      <c r="AE369" s="56"/>
      <c r="AF369" s="56"/>
      <c r="AG369" s="56"/>
      <c r="AH369" s="56"/>
      <c r="AI369" s="56"/>
      <c r="AJ369" s="56"/>
      <c r="AK369" s="56"/>
      <c r="AL369" s="56"/>
      <c r="AM369" s="56"/>
      <c r="AN369" s="56"/>
      <c r="AO369" s="56"/>
    </row>
    <row r="370">
      <c r="E370" s="189"/>
      <c r="F370" s="190"/>
      <c r="G370" s="35"/>
      <c r="H370" s="35"/>
      <c r="I370" s="35"/>
      <c r="J370" s="80"/>
      <c r="K370" s="191"/>
      <c r="L370" s="35"/>
      <c r="M370" s="192"/>
      <c r="N370" s="35"/>
      <c r="O370" s="35"/>
      <c r="P370" s="35"/>
      <c r="Q370" s="35"/>
      <c r="R370" s="192"/>
      <c r="S370" s="35"/>
      <c r="T370" s="35"/>
      <c r="X370" s="56"/>
      <c r="Y370" s="56"/>
      <c r="Z370" s="56"/>
      <c r="AA370" s="56"/>
      <c r="AB370" s="56"/>
      <c r="AC370" s="56"/>
      <c r="AD370" s="56"/>
      <c r="AE370" s="56"/>
      <c r="AF370" s="56"/>
      <c r="AG370" s="56"/>
      <c r="AH370" s="56"/>
      <c r="AI370" s="56"/>
      <c r="AJ370" s="56"/>
      <c r="AK370" s="56"/>
      <c r="AL370" s="56"/>
      <c r="AM370" s="56"/>
      <c r="AN370" s="56"/>
      <c r="AO370" s="56"/>
    </row>
    <row r="371">
      <c r="E371" s="189"/>
      <c r="F371" s="190"/>
      <c r="G371" s="35"/>
      <c r="H371" s="35"/>
      <c r="I371" s="35"/>
      <c r="J371" s="80"/>
      <c r="K371" s="191"/>
      <c r="L371" s="35"/>
      <c r="M371" s="192"/>
      <c r="N371" s="35"/>
      <c r="O371" s="35"/>
      <c r="P371" s="35"/>
      <c r="Q371" s="35"/>
      <c r="R371" s="192"/>
      <c r="S371" s="35"/>
      <c r="T371" s="35"/>
      <c r="X371" s="56"/>
      <c r="Y371" s="56"/>
      <c r="Z371" s="56"/>
      <c r="AA371" s="56"/>
      <c r="AB371" s="56"/>
      <c r="AC371" s="56"/>
      <c r="AD371" s="56"/>
      <c r="AE371" s="56"/>
      <c r="AF371" s="56"/>
      <c r="AG371" s="56"/>
      <c r="AH371" s="56"/>
      <c r="AI371" s="56"/>
      <c r="AJ371" s="56"/>
      <c r="AK371" s="56"/>
      <c r="AL371" s="56"/>
      <c r="AM371" s="56"/>
      <c r="AN371" s="56"/>
      <c r="AO371" s="56"/>
    </row>
    <row r="372">
      <c r="E372" s="189"/>
      <c r="F372" s="190"/>
      <c r="G372" s="35"/>
      <c r="H372" s="35"/>
      <c r="I372" s="35"/>
      <c r="J372" s="80"/>
      <c r="K372" s="191"/>
      <c r="L372" s="35"/>
      <c r="M372" s="192"/>
      <c r="N372" s="35"/>
      <c r="O372" s="35"/>
      <c r="P372" s="35"/>
      <c r="Q372" s="35"/>
      <c r="R372" s="192"/>
      <c r="S372" s="35"/>
      <c r="T372" s="35"/>
      <c r="X372" s="56"/>
      <c r="Y372" s="56"/>
      <c r="Z372" s="56"/>
      <c r="AA372" s="56"/>
      <c r="AB372" s="56"/>
      <c r="AC372" s="56"/>
      <c r="AD372" s="56"/>
      <c r="AE372" s="56"/>
      <c r="AF372" s="56"/>
      <c r="AG372" s="56"/>
      <c r="AH372" s="56"/>
      <c r="AI372" s="56"/>
      <c r="AJ372" s="56"/>
      <c r="AK372" s="56"/>
      <c r="AL372" s="56"/>
      <c r="AM372" s="56"/>
      <c r="AN372" s="56"/>
      <c r="AO372" s="56"/>
    </row>
    <row r="373">
      <c r="E373" s="189"/>
      <c r="F373" s="190"/>
      <c r="G373" s="35"/>
      <c r="H373" s="35"/>
      <c r="I373" s="35"/>
      <c r="J373" s="80"/>
      <c r="K373" s="191"/>
      <c r="L373" s="35"/>
      <c r="M373" s="192"/>
      <c r="N373" s="35"/>
      <c r="O373" s="35"/>
      <c r="P373" s="35"/>
      <c r="Q373" s="35"/>
      <c r="R373" s="192"/>
      <c r="S373" s="35"/>
      <c r="T373" s="35"/>
      <c r="X373" s="56"/>
      <c r="Y373" s="56"/>
      <c r="Z373" s="56"/>
      <c r="AA373" s="56"/>
      <c r="AB373" s="56"/>
      <c r="AC373" s="56"/>
      <c r="AD373" s="56"/>
      <c r="AE373" s="56"/>
      <c r="AF373" s="56"/>
      <c r="AG373" s="56"/>
      <c r="AH373" s="56"/>
      <c r="AI373" s="56"/>
      <c r="AJ373" s="56"/>
      <c r="AK373" s="56"/>
      <c r="AL373" s="56"/>
      <c r="AM373" s="56"/>
      <c r="AN373" s="56"/>
      <c r="AO373" s="56"/>
    </row>
    <row r="374">
      <c r="E374" s="189"/>
      <c r="F374" s="190"/>
      <c r="G374" s="35"/>
      <c r="H374" s="35"/>
      <c r="I374" s="35"/>
      <c r="J374" s="80"/>
      <c r="K374" s="191"/>
      <c r="L374" s="35"/>
      <c r="M374" s="192"/>
      <c r="N374" s="35"/>
      <c r="O374" s="35"/>
      <c r="P374" s="35"/>
      <c r="Q374" s="35"/>
      <c r="R374" s="192"/>
      <c r="S374" s="35"/>
      <c r="T374" s="35"/>
      <c r="X374" s="56"/>
      <c r="Y374" s="56"/>
      <c r="Z374" s="56"/>
      <c r="AA374" s="56"/>
      <c r="AB374" s="56"/>
      <c r="AC374" s="56"/>
      <c r="AD374" s="56"/>
      <c r="AE374" s="56"/>
      <c r="AF374" s="56"/>
      <c r="AG374" s="56"/>
      <c r="AH374" s="56"/>
      <c r="AI374" s="56"/>
      <c r="AJ374" s="56"/>
      <c r="AK374" s="56"/>
      <c r="AL374" s="56"/>
      <c r="AM374" s="56"/>
      <c r="AN374" s="56"/>
      <c r="AO374" s="56"/>
    </row>
    <row r="375">
      <c r="E375" s="189"/>
      <c r="F375" s="190"/>
      <c r="G375" s="35"/>
      <c r="H375" s="35"/>
      <c r="I375" s="35"/>
      <c r="J375" s="80"/>
      <c r="K375" s="191"/>
      <c r="L375" s="35"/>
      <c r="M375" s="192"/>
      <c r="N375" s="35"/>
      <c r="O375" s="35"/>
      <c r="P375" s="35"/>
      <c r="Q375" s="35"/>
      <c r="R375" s="192"/>
      <c r="S375" s="35"/>
      <c r="T375" s="35"/>
      <c r="X375" s="56"/>
      <c r="Y375" s="56"/>
      <c r="Z375" s="56"/>
      <c r="AA375" s="56"/>
      <c r="AB375" s="56"/>
      <c r="AC375" s="56"/>
      <c r="AD375" s="56"/>
      <c r="AE375" s="56"/>
      <c r="AF375" s="56"/>
      <c r="AG375" s="56"/>
      <c r="AH375" s="56"/>
      <c r="AI375" s="56"/>
      <c r="AJ375" s="56"/>
      <c r="AK375" s="56"/>
      <c r="AL375" s="56"/>
      <c r="AM375" s="56"/>
      <c r="AN375" s="56"/>
      <c r="AO375" s="56"/>
    </row>
    <row r="376">
      <c r="E376" s="189"/>
      <c r="F376" s="190"/>
      <c r="G376" s="35"/>
      <c r="H376" s="35"/>
      <c r="I376" s="35"/>
      <c r="J376" s="80"/>
      <c r="K376" s="191"/>
      <c r="L376" s="35"/>
      <c r="M376" s="192"/>
      <c r="N376" s="35"/>
      <c r="O376" s="35"/>
      <c r="P376" s="35"/>
      <c r="Q376" s="35"/>
      <c r="R376" s="192"/>
      <c r="S376" s="35"/>
      <c r="T376" s="35"/>
      <c r="X376" s="56"/>
      <c r="Y376" s="56"/>
      <c r="Z376" s="56"/>
      <c r="AA376" s="56"/>
      <c r="AB376" s="56"/>
      <c r="AC376" s="56"/>
      <c r="AD376" s="56"/>
      <c r="AE376" s="56"/>
      <c r="AF376" s="56"/>
      <c r="AG376" s="56"/>
      <c r="AH376" s="56"/>
      <c r="AI376" s="56"/>
      <c r="AJ376" s="56"/>
      <c r="AK376" s="56"/>
      <c r="AL376" s="56"/>
      <c r="AM376" s="56"/>
      <c r="AN376" s="56"/>
      <c r="AO376" s="56"/>
    </row>
    <row r="377">
      <c r="E377" s="189"/>
      <c r="F377" s="190"/>
      <c r="G377" s="35"/>
      <c r="H377" s="35"/>
      <c r="I377" s="35"/>
      <c r="J377" s="80"/>
      <c r="K377" s="191"/>
      <c r="L377" s="35"/>
      <c r="M377" s="192"/>
      <c r="N377" s="35"/>
      <c r="O377" s="35"/>
      <c r="P377" s="35"/>
      <c r="Q377" s="35"/>
      <c r="R377" s="192"/>
      <c r="S377" s="35"/>
      <c r="T377" s="35"/>
      <c r="X377" s="56"/>
      <c r="Y377" s="56"/>
      <c r="Z377" s="56"/>
      <c r="AA377" s="56"/>
      <c r="AB377" s="56"/>
      <c r="AC377" s="56"/>
      <c r="AD377" s="56"/>
      <c r="AE377" s="56"/>
      <c r="AF377" s="56"/>
      <c r="AG377" s="56"/>
      <c r="AH377" s="56"/>
      <c r="AI377" s="56"/>
      <c r="AJ377" s="56"/>
      <c r="AK377" s="56"/>
      <c r="AL377" s="56"/>
      <c r="AM377" s="56"/>
      <c r="AN377" s="56"/>
      <c r="AO377" s="56"/>
    </row>
    <row r="378">
      <c r="E378" s="189"/>
      <c r="F378" s="190"/>
      <c r="G378" s="35"/>
      <c r="H378" s="35"/>
      <c r="I378" s="35"/>
      <c r="J378" s="80"/>
      <c r="K378" s="191"/>
      <c r="L378" s="35"/>
      <c r="M378" s="192"/>
      <c r="N378" s="35"/>
      <c r="O378" s="35"/>
      <c r="P378" s="35"/>
      <c r="Q378" s="35"/>
      <c r="R378" s="192"/>
      <c r="S378" s="35"/>
      <c r="T378" s="35"/>
      <c r="X378" s="56"/>
      <c r="Y378" s="56"/>
      <c r="Z378" s="56"/>
      <c r="AA378" s="56"/>
      <c r="AB378" s="56"/>
      <c r="AC378" s="56"/>
      <c r="AD378" s="56"/>
      <c r="AE378" s="56"/>
      <c r="AF378" s="56"/>
      <c r="AG378" s="56"/>
      <c r="AH378" s="56"/>
      <c r="AI378" s="56"/>
      <c r="AJ378" s="56"/>
      <c r="AK378" s="56"/>
      <c r="AL378" s="56"/>
      <c r="AM378" s="56"/>
      <c r="AN378" s="56"/>
      <c r="AO378" s="56"/>
    </row>
    <row r="379">
      <c r="E379" s="189"/>
      <c r="F379" s="190"/>
      <c r="G379" s="35"/>
      <c r="H379" s="35"/>
      <c r="I379" s="35"/>
      <c r="J379" s="80"/>
      <c r="K379" s="191"/>
      <c r="L379" s="35"/>
      <c r="M379" s="192"/>
      <c r="N379" s="35"/>
      <c r="O379" s="35"/>
      <c r="P379" s="35"/>
      <c r="Q379" s="35"/>
      <c r="R379" s="192"/>
      <c r="S379" s="35"/>
      <c r="T379" s="35"/>
      <c r="X379" s="56"/>
      <c r="Y379" s="56"/>
      <c r="Z379" s="56"/>
      <c r="AA379" s="56"/>
      <c r="AB379" s="56"/>
      <c r="AC379" s="56"/>
      <c r="AD379" s="56"/>
      <c r="AE379" s="56"/>
      <c r="AF379" s="56"/>
      <c r="AG379" s="56"/>
      <c r="AH379" s="56"/>
      <c r="AI379" s="56"/>
      <c r="AJ379" s="56"/>
      <c r="AK379" s="56"/>
      <c r="AL379" s="56"/>
      <c r="AM379" s="56"/>
      <c r="AN379" s="56"/>
      <c r="AO379" s="56"/>
    </row>
    <row r="380">
      <c r="E380" s="189"/>
      <c r="F380" s="190"/>
      <c r="G380" s="35"/>
      <c r="H380" s="35"/>
      <c r="I380" s="35"/>
      <c r="J380" s="80"/>
      <c r="K380" s="191"/>
      <c r="L380" s="35"/>
      <c r="M380" s="192"/>
      <c r="N380" s="35"/>
      <c r="O380" s="35"/>
      <c r="P380" s="35"/>
      <c r="Q380" s="35"/>
      <c r="R380" s="192"/>
      <c r="S380" s="35"/>
      <c r="T380" s="35"/>
      <c r="X380" s="56"/>
      <c r="Y380" s="56"/>
      <c r="Z380" s="56"/>
      <c r="AA380" s="56"/>
      <c r="AB380" s="56"/>
      <c r="AC380" s="56"/>
      <c r="AD380" s="56"/>
      <c r="AE380" s="56"/>
      <c r="AF380" s="56"/>
      <c r="AG380" s="56"/>
      <c r="AH380" s="56"/>
      <c r="AI380" s="56"/>
      <c r="AJ380" s="56"/>
      <c r="AK380" s="56"/>
      <c r="AL380" s="56"/>
      <c r="AM380" s="56"/>
      <c r="AN380" s="56"/>
      <c r="AO380" s="56"/>
    </row>
    <row r="381">
      <c r="E381" s="189"/>
      <c r="F381" s="190"/>
      <c r="G381" s="35"/>
      <c r="H381" s="35"/>
      <c r="I381" s="35"/>
      <c r="J381" s="80"/>
      <c r="K381" s="191"/>
      <c r="L381" s="35"/>
      <c r="M381" s="192"/>
      <c r="N381" s="35"/>
      <c r="O381" s="35"/>
      <c r="P381" s="35"/>
      <c r="Q381" s="35"/>
      <c r="R381" s="192"/>
      <c r="S381" s="35"/>
      <c r="T381" s="35"/>
      <c r="X381" s="56"/>
      <c r="Y381" s="56"/>
      <c r="Z381" s="56"/>
      <c r="AA381" s="56"/>
      <c r="AB381" s="56"/>
      <c r="AC381" s="56"/>
      <c r="AD381" s="56"/>
      <c r="AE381" s="56"/>
      <c r="AF381" s="56"/>
      <c r="AG381" s="56"/>
      <c r="AH381" s="56"/>
      <c r="AI381" s="56"/>
      <c r="AJ381" s="56"/>
      <c r="AK381" s="56"/>
      <c r="AL381" s="56"/>
      <c r="AM381" s="56"/>
      <c r="AN381" s="56"/>
      <c r="AO381" s="56"/>
    </row>
    <row r="382">
      <c r="E382" s="189"/>
      <c r="F382" s="190"/>
      <c r="G382" s="35"/>
      <c r="H382" s="35"/>
      <c r="I382" s="35"/>
      <c r="J382" s="80"/>
      <c r="K382" s="191"/>
      <c r="L382" s="35"/>
      <c r="M382" s="192"/>
      <c r="N382" s="35"/>
      <c r="O382" s="35"/>
      <c r="P382" s="35"/>
      <c r="Q382" s="35"/>
      <c r="R382" s="192"/>
      <c r="S382" s="35"/>
      <c r="T382" s="35"/>
      <c r="X382" s="56"/>
      <c r="Y382" s="56"/>
      <c r="Z382" s="56"/>
      <c r="AA382" s="56"/>
      <c r="AB382" s="56"/>
      <c r="AC382" s="56"/>
      <c r="AD382" s="56"/>
      <c r="AE382" s="56"/>
      <c r="AF382" s="56"/>
      <c r="AG382" s="56"/>
      <c r="AH382" s="56"/>
      <c r="AI382" s="56"/>
      <c r="AJ382" s="56"/>
      <c r="AK382" s="56"/>
      <c r="AL382" s="56"/>
      <c r="AM382" s="56"/>
      <c r="AN382" s="56"/>
      <c r="AO382" s="56"/>
    </row>
    <row r="383">
      <c r="E383" s="189"/>
      <c r="F383" s="190"/>
      <c r="G383" s="35"/>
      <c r="H383" s="35"/>
      <c r="I383" s="35"/>
      <c r="J383" s="80"/>
      <c r="K383" s="191"/>
      <c r="L383" s="35"/>
      <c r="M383" s="192"/>
      <c r="N383" s="35"/>
      <c r="O383" s="35"/>
      <c r="P383" s="35"/>
      <c r="Q383" s="35"/>
      <c r="R383" s="192"/>
      <c r="S383" s="35"/>
      <c r="T383" s="35"/>
      <c r="X383" s="56"/>
      <c r="Y383" s="56"/>
      <c r="Z383" s="56"/>
      <c r="AA383" s="56"/>
      <c r="AB383" s="56"/>
      <c r="AC383" s="56"/>
      <c r="AD383" s="56"/>
      <c r="AE383" s="56"/>
      <c r="AF383" s="56"/>
      <c r="AG383" s="56"/>
      <c r="AH383" s="56"/>
      <c r="AI383" s="56"/>
      <c r="AJ383" s="56"/>
      <c r="AK383" s="56"/>
      <c r="AL383" s="56"/>
      <c r="AM383" s="56"/>
      <c r="AN383" s="56"/>
      <c r="AO383" s="56"/>
    </row>
    <row r="384">
      <c r="E384" s="189"/>
      <c r="F384" s="190"/>
      <c r="G384" s="35"/>
      <c r="H384" s="35"/>
      <c r="I384" s="35"/>
      <c r="J384" s="80"/>
      <c r="K384" s="191"/>
      <c r="L384" s="35"/>
      <c r="M384" s="192"/>
      <c r="N384" s="35"/>
      <c r="O384" s="35"/>
      <c r="P384" s="35"/>
      <c r="Q384" s="35"/>
      <c r="R384" s="192"/>
      <c r="S384" s="35"/>
      <c r="T384" s="35"/>
      <c r="X384" s="56"/>
      <c r="Y384" s="56"/>
      <c r="Z384" s="56"/>
      <c r="AA384" s="56"/>
      <c r="AB384" s="56"/>
      <c r="AC384" s="56"/>
      <c r="AD384" s="56"/>
      <c r="AE384" s="56"/>
      <c r="AF384" s="56"/>
      <c r="AG384" s="56"/>
      <c r="AH384" s="56"/>
      <c r="AI384" s="56"/>
      <c r="AJ384" s="56"/>
      <c r="AK384" s="56"/>
      <c r="AL384" s="56"/>
      <c r="AM384" s="56"/>
      <c r="AN384" s="56"/>
      <c r="AO384" s="56"/>
    </row>
    <row r="385">
      <c r="E385" s="189"/>
      <c r="F385" s="190"/>
      <c r="G385" s="35"/>
      <c r="H385" s="35"/>
      <c r="I385" s="35"/>
      <c r="J385" s="80"/>
      <c r="K385" s="191"/>
      <c r="L385" s="35"/>
      <c r="M385" s="192"/>
      <c r="N385" s="35"/>
      <c r="O385" s="35"/>
      <c r="P385" s="35"/>
      <c r="Q385" s="35"/>
      <c r="R385" s="192"/>
      <c r="S385" s="35"/>
      <c r="T385" s="35"/>
      <c r="X385" s="56"/>
      <c r="Y385" s="56"/>
      <c r="Z385" s="56"/>
      <c r="AA385" s="56"/>
      <c r="AB385" s="56"/>
      <c r="AC385" s="56"/>
      <c r="AD385" s="56"/>
      <c r="AE385" s="56"/>
      <c r="AF385" s="56"/>
      <c r="AG385" s="56"/>
      <c r="AH385" s="56"/>
      <c r="AI385" s="56"/>
      <c r="AJ385" s="56"/>
      <c r="AK385" s="56"/>
      <c r="AL385" s="56"/>
      <c r="AM385" s="56"/>
      <c r="AN385" s="56"/>
      <c r="AO385" s="56"/>
    </row>
    <row r="386">
      <c r="E386" s="189"/>
      <c r="F386" s="190"/>
      <c r="G386" s="35"/>
      <c r="H386" s="35"/>
      <c r="I386" s="35"/>
      <c r="J386" s="80"/>
      <c r="K386" s="191"/>
      <c r="L386" s="35"/>
      <c r="M386" s="192"/>
      <c r="N386" s="35"/>
      <c r="O386" s="35"/>
      <c r="P386" s="35"/>
      <c r="Q386" s="35"/>
      <c r="R386" s="192"/>
      <c r="S386" s="35"/>
      <c r="T386" s="35"/>
      <c r="X386" s="56"/>
      <c r="Y386" s="56"/>
      <c r="Z386" s="56"/>
      <c r="AA386" s="56"/>
      <c r="AB386" s="56"/>
      <c r="AC386" s="56"/>
      <c r="AD386" s="56"/>
      <c r="AE386" s="56"/>
      <c r="AF386" s="56"/>
      <c r="AG386" s="56"/>
      <c r="AH386" s="56"/>
      <c r="AI386" s="56"/>
      <c r="AJ386" s="56"/>
      <c r="AK386" s="56"/>
      <c r="AL386" s="56"/>
      <c r="AM386" s="56"/>
      <c r="AN386" s="56"/>
      <c r="AO386" s="56"/>
    </row>
    <row r="387">
      <c r="E387" s="189"/>
      <c r="F387" s="190"/>
      <c r="G387" s="35"/>
      <c r="H387" s="35"/>
      <c r="I387" s="35"/>
      <c r="J387" s="80"/>
      <c r="K387" s="191"/>
      <c r="L387" s="35"/>
      <c r="M387" s="192"/>
      <c r="N387" s="35"/>
      <c r="O387" s="35"/>
      <c r="P387" s="35"/>
      <c r="Q387" s="35"/>
      <c r="R387" s="192"/>
      <c r="S387" s="35"/>
      <c r="T387" s="35"/>
      <c r="X387" s="56"/>
      <c r="Y387" s="56"/>
      <c r="Z387" s="56"/>
      <c r="AA387" s="56"/>
      <c r="AB387" s="56"/>
      <c r="AC387" s="56"/>
      <c r="AD387" s="56"/>
      <c r="AE387" s="56"/>
      <c r="AF387" s="56"/>
      <c r="AG387" s="56"/>
      <c r="AH387" s="56"/>
      <c r="AI387" s="56"/>
      <c r="AJ387" s="56"/>
      <c r="AK387" s="56"/>
      <c r="AL387" s="56"/>
      <c r="AM387" s="56"/>
      <c r="AN387" s="56"/>
      <c r="AO387" s="56"/>
    </row>
    <row r="388">
      <c r="E388" s="189"/>
      <c r="F388" s="190"/>
      <c r="G388" s="35"/>
      <c r="H388" s="35"/>
      <c r="I388" s="35"/>
      <c r="J388" s="80"/>
      <c r="K388" s="191"/>
      <c r="L388" s="35"/>
      <c r="M388" s="192"/>
      <c r="N388" s="35"/>
      <c r="O388" s="35"/>
      <c r="P388" s="35"/>
      <c r="Q388" s="35"/>
      <c r="R388" s="192"/>
      <c r="S388" s="35"/>
      <c r="T388" s="35"/>
      <c r="X388" s="56"/>
      <c r="Y388" s="56"/>
      <c r="Z388" s="56"/>
      <c r="AA388" s="56"/>
      <c r="AB388" s="56"/>
      <c r="AC388" s="56"/>
      <c r="AD388" s="56"/>
      <c r="AE388" s="56"/>
      <c r="AF388" s="56"/>
      <c r="AG388" s="56"/>
      <c r="AH388" s="56"/>
      <c r="AI388" s="56"/>
      <c r="AJ388" s="56"/>
      <c r="AK388" s="56"/>
      <c r="AL388" s="56"/>
      <c r="AM388" s="56"/>
      <c r="AN388" s="56"/>
      <c r="AO388" s="56"/>
    </row>
    <row r="389">
      <c r="E389" s="189"/>
      <c r="F389" s="190"/>
      <c r="G389" s="35"/>
      <c r="H389" s="35"/>
      <c r="I389" s="35"/>
      <c r="J389" s="80"/>
      <c r="K389" s="191"/>
      <c r="L389" s="35"/>
      <c r="M389" s="192"/>
      <c r="N389" s="35"/>
      <c r="O389" s="35"/>
      <c r="P389" s="35"/>
      <c r="Q389" s="35"/>
      <c r="R389" s="192"/>
      <c r="S389" s="35"/>
      <c r="T389" s="35"/>
      <c r="X389" s="56"/>
      <c r="Y389" s="56"/>
      <c r="Z389" s="56"/>
      <c r="AA389" s="56"/>
      <c r="AB389" s="56"/>
      <c r="AC389" s="56"/>
      <c r="AD389" s="56"/>
      <c r="AE389" s="56"/>
      <c r="AF389" s="56"/>
      <c r="AG389" s="56"/>
      <c r="AH389" s="56"/>
      <c r="AI389" s="56"/>
      <c r="AJ389" s="56"/>
      <c r="AK389" s="56"/>
      <c r="AL389" s="56"/>
      <c r="AM389" s="56"/>
      <c r="AN389" s="56"/>
      <c r="AO389" s="56"/>
    </row>
    <row r="390">
      <c r="E390" s="189"/>
      <c r="F390" s="190"/>
      <c r="G390" s="35"/>
      <c r="H390" s="35"/>
      <c r="I390" s="35"/>
      <c r="J390" s="80"/>
      <c r="K390" s="191"/>
      <c r="L390" s="35"/>
      <c r="M390" s="192"/>
      <c r="N390" s="35"/>
      <c r="O390" s="35"/>
      <c r="P390" s="35"/>
      <c r="Q390" s="35"/>
      <c r="R390" s="192"/>
      <c r="S390" s="35"/>
      <c r="T390" s="35"/>
      <c r="X390" s="56"/>
      <c r="Y390" s="56"/>
      <c r="Z390" s="56"/>
      <c r="AA390" s="56"/>
      <c r="AB390" s="56"/>
      <c r="AC390" s="56"/>
      <c r="AD390" s="56"/>
      <c r="AE390" s="56"/>
      <c r="AF390" s="56"/>
      <c r="AG390" s="56"/>
      <c r="AH390" s="56"/>
      <c r="AI390" s="56"/>
      <c r="AJ390" s="56"/>
      <c r="AK390" s="56"/>
      <c r="AL390" s="56"/>
      <c r="AM390" s="56"/>
      <c r="AN390" s="56"/>
      <c r="AO390" s="56"/>
    </row>
    <row r="391">
      <c r="E391" s="189"/>
      <c r="F391" s="190"/>
      <c r="G391" s="35"/>
      <c r="H391" s="35"/>
      <c r="I391" s="35"/>
      <c r="J391" s="80"/>
      <c r="K391" s="191"/>
      <c r="L391" s="35"/>
      <c r="M391" s="192"/>
      <c r="N391" s="35"/>
      <c r="O391" s="35"/>
      <c r="P391" s="35"/>
      <c r="Q391" s="35"/>
      <c r="R391" s="192"/>
      <c r="S391" s="35"/>
      <c r="T391" s="35"/>
      <c r="X391" s="56"/>
      <c r="Y391" s="56"/>
      <c r="Z391" s="56"/>
      <c r="AA391" s="56"/>
      <c r="AB391" s="56"/>
      <c r="AC391" s="56"/>
      <c r="AD391" s="56"/>
      <c r="AE391" s="56"/>
      <c r="AF391" s="56"/>
      <c r="AG391" s="56"/>
      <c r="AH391" s="56"/>
      <c r="AI391" s="56"/>
      <c r="AJ391" s="56"/>
      <c r="AK391" s="56"/>
      <c r="AL391" s="56"/>
      <c r="AM391" s="56"/>
      <c r="AN391" s="56"/>
      <c r="AO391" s="56"/>
    </row>
    <row r="392">
      <c r="E392" s="189"/>
      <c r="F392" s="190"/>
      <c r="G392" s="35"/>
      <c r="H392" s="35"/>
      <c r="I392" s="35"/>
      <c r="J392" s="80"/>
      <c r="K392" s="191"/>
      <c r="L392" s="35"/>
      <c r="M392" s="192"/>
      <c r="N392" s="35"/>
      <c r="O392" s="35"/>
      <c r="P392" s="35"/>
      <c r="Q392" s="35"/>
      <c r="R392" s="192"/>
      <c r="S392" s="35"/>
      <c r="T392" s="35"/>
      <c r="X392" s="56"/>
      <c r="Y392" s="56"/>
      <c r="Z392" s="56"/>
      <c r="AA392" s="56"/>
      <c r="AB392" s="56"/>
      <c r="AC392" s="56"/>
      <c r="AD392" s="56"/>
      <c r="AE392" s="56"/>
      <c r="AF392" s="56"/>
      <c r="AG392" s="56"/>
      <c r="AH392" s="56"/>
      <c r="AI392" s="56"/>
      <c r="AJ392" s="56"/>
      <c r="AK392" s="56"/>
      <c r="AL392" s="56"/>
      <c r="AM392" s="56"/>
      <c r="AN392" s="56"/>
      <c r="AO392" s="56"/>
    </row>
    <row r="393">
      <c r="E393" s="189"/>
      <c r="F393" s="190"/>
      <c r="G393" s="35"/>
      <c r="H393" s="35"/>
      <c r="I393" s="35"/>
      <c r="J393" s="80"/>
      <c r="K393" s="191"/>
      <c r="L393" s="35"/>
      <c r="M393" s="192"/>
      <c r="N393" s="35"/>
      <c r="O393" s="35"/>
      <c r="P393" s="35"/>
      <c r="Q393" s="35"/>
      <c r="R393" s="192"/>
      <c r="S393" s="35"/>
      <c r="T393" s="35"/>
      <c r="X393" s="56"/>
      <c r="Y393" s="56"/>
      <c r="Z393" s="56"/>
      <c r="AA393" s="56"/>
      <c r="AB393" s="56"/>
      <c r="AC393" s="56"/>
      <c r="AD393" s="56"/>
      <c r="AE393" s="56"/>
      <c r="AF393" s="56"/>
      <c r="AG393" s="56"/>
      <c r="AH393" s="56"/>
      <c r="AI393" s="56"/>
      <c r="AJ393" s="56"/>
      <c r="AK393" s="56"/>
      <c r="AL393" s="56"/>
      <c r="AM393" s="56"/>
      <c r="AN393" s="56"/>
      <c r="AO393" s="56"/>
    </row>
    <row r="394">
      <c r="E394" s="189"/>
      <c r="F394" s="190"/>
      <c r="G394" s="35"/>
      <c r="H394" s="35"/>
      <c r="I394" s="35"/>
      <c r="J394" s="80"/>
      <c r="K394" s="191"/>
      <c r="L394" s="35"/>
      <c r="M394" s="192"/>
      <c r="N394" s="35"/>
      <c r="O394" s="35"/>
      <c r="P394" s="35"/>
      <c r="Q394" s="35"/>
      <c r="R394" s="192"/>
      <c r="S394" s="35"/>
      <c r="T394" s="35"/>
      <c r="X394" s="56"/>
      <c r="Y394" s="56"/>
      <c r="Z394" s="56"/>
      <c r="AA394" s="56"/>
      <c r="AB394" s="56"/>
      <c r="AC394" s="56"/>
      <c r="AD394" s="56"/>
      <c r="AE394" s="56"/>
      <c r="AF394" s="56"/>
      <c r="AG394" s="56"/>
      <c r="AH394" s="56"/>
      <c r="AI394" s="56"/>
      <c r="AJ394" s="56"/>
      <c r="AK394" s="56"/>
      <c r="AL394" s="56"/>
      <c r="AM394" s="56"/>
      <c r="AN394" s="56"/>
      <c r="AO394" s="56"/>
    </row>
    <row r="395">
      <c r="E395" s="189"/>
      <c r="F395" s="190"/>
      <c r="G395" s="35"/>
      <c r="H395" s="35"/>
      <c r="I395" s="35"/>
      <c r="J395" s="80"/>
      <c r="K395" s="191"/>
      <c r="L395" s="35"/>
      <c r="M395" s="192"/>
      <c r="N395" s="35"/>
      <c r="O395" s="35"/>
      <c r="P395" s="35"/>
      <c r="Q395" s="35"/>
      <c r="R395" s="192"/>
      <c r="S395" s="35"/>
      <c r="T395" s="35"/>
      <c r="X395" s="56"/>
      <c r="Y395" s="56"/>
      <c r="Z395" s="56"/>
      <c r="AA395" s="56"/>
      <c r="AB395" s="56"/>
      <c r="AC395" s="56"/>
      <c r="AD395" s="56"/>
      <c r="AE395" s="56"/>
      <c r="AF395" s="56"/>
      <c r="AG395" s="56"/>
      <c r="AH395" s="56"/>
      <c r="AI395" s="56"/>
      <c r="AJ395" s="56"/>
      <c r="AK395" s="56"/>
      <c r="AL395" s="56"/>
      <c r="AM395" s="56"/>
      <c r="AN395" s="56"/>
      <c r="AO395" s="56"/>
    </row>
    <row r="396">
      <c r="E396" s="189"/>
      <c r="F396" s="190"/>
      <c r="G396" s="35"/>
      <c r="H396" s="35"/>
      <c r="I396" s="35"/>
      <c r="J396" s="80"/>
      <c r="K396" s="191"/>
      <c r="L396" s="35"/>
      <c r="M396" s="192"/>
      <c r="N396" s="35"/>
      <c r="O396" s="35"/>
      <c r="P396" s="35"/>
      <c r="Q396" s="35"/>
      <c r="R396" s="192"/>
      <c r="S396" s="35"/>
      <c r="T396" s="35"/>
      <c r="X396" s="56"/>
      <c r="Y396" s="56"/>
      <c r="Z396" s="56"/>
      <c r="AA396" s="56"/>
      <c r="AB396" s="56"/>
      <c r="AC396" s="56"/>
      <c r="AD396" s="56"/>
      <c r="AE396" s="56"/>
      <c r="AF396" s="56"/>
      <c r="AG396" s="56"/>
      <c r="AH396" s="56"/>
      <c r="AI396" s="56"/>
      <c r="AJ396" s="56"/>
      <c r="AK396" s="56"/>
      <c r="AL396" s="56"/>
      <c r="AM396" s="56"/>
      <c r="AN396" s="56"/>
      <c r="AO396" s="56"/>
    </row>
    <row r="397">
      <c r="E397" s="189"/>
      <c r="F397" s="190"/>
      <c r="G397" s="35"/>
      <c r="H397" s="35"/>
      <c r="I397" s="35"/>
      <c r="J397" s="80"/>
      <c r="K397" s="191"/>
      <c r="L397" s="35"/>
      <c r="M397" s="192"/>
      <c r="N397" s="35"/>
      <c r="O397" s="35"/>
      <c r="P397" s="35"/>
      <c r="Q397" s="35"/>
      <c r="R397" s="192"/>
      <c r="S397" s="35"/>
      <c r="T397" s="35"/>
      <c r="X397" s="56"/>
      <c r="Y397" s="56"/>
      <c r="Z397" s="56"/>
      <c r="AA397" s="56"/>
      <c r="AB397" s="56"/>
      <c r="AC397" s="56"/>
      <c r="AD397" s="56"/>
      <c r="AE397" s="56"/>
      <c r="AF397" s="56"/>
      <c r="AG397" s="56"/>
      <c r="AH397" s="56"/>
      <c r="AI397" s="56"/>
      <c r="AJ397" s="56"/>
      <c r="AK397" s="56"/>
      <c r="AL397" s="56"/>
      <c r="AM397" s="56"/>
      <c r="AN397" s="56"/>
      <c r="AO397" s="56"/>
    </row>
    <row r="398">
      <c r="E398" s="189"/>
      <c r="F398" s="190"/>
      <c r="G398" s="35"/>
      <c r="H398" s="35"/>
      <c r="I398" s="35"/>
      <c r="J398" s="80"/>
      <c r="K398" s="191"/>
      <c r="L398" s="35"/>
      <c r="M398" s="192"/>
      <c r="N398" s="35"/>
      <c r="O398" s="35"/>
      <c r="P398" s="35"/>
      <c r="Q398" s="35"/>
      <c r="R398" s="192"/>
      <c r="S398" s="35"/>
      <c r="T398" s="35"/>
      <c r="X398" s="56"/>
      <c r="Y398" s="56"/>
      <c r="Z398" s="56"/>
      <c r="AA398" s="56"/>
      <c r="AB398" s="56"/>
      <c r="AC398" s="56"/>
      <c r="AD398" s="56"/>
      <c r="AE398" s="56"/>
      <c r="AF398" s="56"/>
      <c r="AG398" s="56"/>
      <c r="AH398" s="56"/>
      <c r="AI398" s="56"/>
      <c r="AJ398" s="56"/>
      <c r="AK398" s="56"/>
      <c r="AL398" s="56"/>
      <c r="AM398" s="56"/>
      <c r="AN398" s="56"/>
      <c r="AO398" s="56"/>
    </row>
    <row r="399">
      <c r="E399" s="189"/>
      <c r="F399" s="190"/>
      <c r="G399" s="35"/>
      <c r="H399" s="35"/>
      <c r="I399" s="35"/>
      <c r="J399" s="80"/>
      <c r="K399" s="191"/>
      <c r="L399" s="35"/>
      <c r="M399" s="192"/>
      <c r="N399" s="35"/>
      <c r="O399" s="35"/>
      <c r="P399" s="35"/>
      <c r="Q399" s="35"/>
      <c r="R399" s="192"/>
      <c r="S399" s="35"/>
      <c r="T399" s="35"/>
      <c r="X399" s="56"/>
      <c r="Y399" s="56"/>
      <c r="Z399" s="56"/>
      <c r="AA399" s="56"/>
      <c r="AB399" s="56"/>
      <c r="AC399" s="56"/>
      <c r="AD399" s="56"/>
      <c r="AE399" s="56"/>
      <c r="AF399" s="56"/>
      <c r="AG399" s="56"/>
      <c r="AH399" s="56"/>
      <c r="AI399" s="56"/>
      <c r="AJ399" s="56"/>
      <c r="AK399" s="56"/>
      <c r="AL399" s="56"/>
      <c r="AM399" s="56"/>
      <c r="AN399" s="56"/>
      <c r="AO399" s="56"/>
    </row>
    <row r="400">
      <c r="E400" s="189"/>
      <c r="F400" s="190"/>
      <c r="G400" s="35"/>
      <c r="H400" s="35"/>
      <c r="I400" s="35"/>
      <c r="J400" s="80"/>
      <c r="K400" s="191"/>
      <c r="L400" s="35"/>
      <c r="M400" s="192"/>
      <c r="N400" s="35"/>
      <c r="O400" s="35"/>
      <c r="P400" s="35"/>
      <c r="Q400" s="35"/>
      <c r="R400" s="192"/>
      <c r="S400" s="35"/>
      <c r="T400" s="35"/>
      <c r="X400" s="56"/>
      <c r="Y400" s="56"/>
      <c r="Z400" s="56"/>
      <c r="AA400" s="56"/>
      <c r="AB400" s="56"/>
      <c r="AC400" s="56"/>
      <c r="AD400" s="56"/>
      <c r="AE400" s="56"/>
      <c r="AF400" s="56"/>
      <c r="AG400" s="56"/>
      <c r="AH400" s="56"/>
      <c r="AI400" s="56"/>
      <c r="AJ400" s="56"/>
      <c r="AK400" s="56"/>
      <c r="AL400" s="56"/>
      <c r="AM400" s="56"/>
      <c r="AN400" s="56"/>
      <c r="AO400" s="56"/>
    </row>
    <row r="401">
      <c r="E401" s="189"/>
      <c r="F401" s="190"/>
      <c r="G401" s="35"/>
      <c r="H401" s="35"/>
      <c r="I401" s="35"/>
      <c r="J401" s="80"/>
      <c r="K401" s="191"/>
      <c r="L401" s="35"/>
      <c r="M401" s="192"/>
      <c r="N401" s="35"/>
      <c r="O401" s="35"/>
      <c r="P401" s="35"/>
      <c r="Q401" s="35"/>
      <c r="R401" s="192"/>
      <c r="S401" s="35"/>
      <c r="T401" s="35"/>
      <c r="X401" s="56"/>
      <c r="Y401" s="56"/>
      <c r="Z401" s="56"/>
      <c r="AA401" s="56"/>
      <c r="AB401" s="56"/>
      <c r="AC401" s="56"/>
      <c r="AD401" s="56"/>
      <c r="AE401" s="56"/>
      <c r="AF401" s="56"/>
      <c r="AG401" s="56"/>
      <c r="AH401" s="56"/>
      <c r="AI401" s="56"/>
      <c r="AJ401" s="56"/>
      <c r="AK401" s="56"/>
      <c r="AL401" s="56"/>
      <c r="AM401" s="56"/>
      <c r="AN401" s="56"/>
      <c r="AO401" s="56"/>
    </row>
    <row r="402">
      <c r="E402" s="189"/>
      <c r="F402" s="190"/>
      <c r="G402" s="35"/>
      <c r="H402" s="35"/>
      <c r="I402" s="35"/>
      <c r="J402" s="80"/>
      <c r="K402" s="191"/>
      <c r="L402" s="35"/>
      <c r="M402" s="192"/>
      <c r="N402" s="35"/>
      <c r="O402" s="35"/>
      <c r="P402" s="35"/>
      <c r="Q402" s="35"/>
      <c r="R402" s="192"/>
      <c r="S402" s="35"/>
      <c r="T402" s="35"/>
      <c r="X402" s="56"/>
      <c r="Y402" s="56"/>
      <c r="Z402" s="56"/>
      <c r="AA402" s="56"/>
      <c r="AB402" s="56"/>
      <c r="AC402" s="56"/>
      <c r="AD402" s="56"/>
      <c r="AE402" s="56"/>
      <c r="AF402" s="56"/>
      <c r="AG402" s="56"/>
      <c r="AH402" s="56"/>
      <c r="AI402" s="56"/>
      <c r="AJ402" s="56"/>
      <c r="AK402" s="56"/>
      <c r="AL402" s="56"/>
      <c r="AM402" s="56"/>
      <c r="AN402" s="56"/>
      <c r="AO402" s="56"/>
    </row>
    <row r="403">
      <c r="E403" s="189"/>
      <c r="F403" s="190"/>
      <c r="G403" s="35"/>
      <c r="H403" s="35"/>
      <c r="I403" s="35"/>
      <c r="J403" s="80"/>
      <c r="K403" s="191"/>
      <c r="L403" s="35"/>
      <c r="M403" s="192"/>
      <c r="N403" s="35"/>
      <c r="O403" s="35"/>
      <c r="P403" s="35"/>
      <c r="Q403" s="35"/>
      <c r="R403" s="192"/>
      <c r="S403" s="35"/>
      <c r="T403" s="35"/>
      <c r="X403" s="56"/>
      <c r="Y403" s="56"/>
      <c r="Z403" s="56"/>
      <c r="AA403" s="56"/>
      <c r="AB403" s="56"/>
      <c r="AC403" s="56"/>
      <c r="AD403" s="56"/>
      <c r="AE403" s="56"/>
      <c r="AF403" s="56"/>
      <c r="AG403" s="56"/>
      <c r="AH403" s="56"/>
      <c r="AI403" s="56"/>
      <c r="AJ403" s="56"/>
      <c r="AK403" s="56"/>
      <c r="AL403" s="56"/>
      <c r="AM403" s="56"/>
      <c r="AN403" s="56"/>
      <c r="AO403" s="56"/>
    </row>
    <row r="404">
      <c r="E404" s="189"/>
      <c r="F404" s="190"/>
      <c r="G404" s="35"/>
      <c r="H404" s="35"/>
      <c r="I404" s="35"/>
      <c r="J404" s="80"/>
      <c r="K404" s="191"/>
      <c r="L404" s="35"/>
      <c r="M404" s="192"/>
      <c r="N404" s="35"/>
      <c r="O404" s="35"/>
      <c r="P404" s="35"/>
      <c r="Q404" s="35"/>
      <c r="R404" s="192"/>
      <c r="S404" s="35"/>
      <c r="T404" s="35"/>
      <c r="X404" s="56"/>
      <c r="Y404" s="56"/>
      <c r="Z404" s="56"/>
      <c r="AA404" s="56"/>
      <c r="AB404" s="56"/>
      <c r="AC404" s="56"/>
      <c r="AD404" s="56"/>
      <c r="AE404" s="56"/>
      <c r="AF404" s="56"/>
      <c r="AG404" s="56"/>
      <c r="AH404" s="56"/>
      <c r="AI404" s="56"/>
      <c r="AJ404" s="56"/>
      <c r="AK404" s="56"/>
      <c r="AL404" s="56"/>
      <c r="AM404" s="56"/>
      <c r="AN404" s="56"/>
      <c r="AO404" s="56"/>
    </row>
    <row r="405">
      <c r="E405" s="189"/>
      <c r="F405" s="190"/>
      <c r="G405" s="35"/>
      <c r="H405" s="35"/>
      <c r="I405" s="35"/>
      <c r="J405" s="80"/>
      <c r="K405" s="191"/>
      <c r="L405" s="35"/>
      <c r="M405" s="192"/>
      <c r="N405" s="35"/>
      <c r="O405" s="35"/>
      <c r="P405" s="35"/>
      <c r="Q405" s="35"/>
      <c r="R405" s="192"/>
      <c r="S405" s="35"/>
      <c r="T405" s="35"/>
      <c r="X405" s="56"/>
      <c r="Y405" s="56"/>
      <c r="Z405" s="56"/>
      <c r="AA405" s="56"/>
      <c r="AB405" s="56"/>
      <c r="AC405" s="56"/>
      <c r="AD405" s="56"/>
      <c r="AE405" s="56"/>
      <c r="AF405" s="56"/>
      <c r="AG405" s="56"/>
      <c r="AH405" s="56"/>
      <c r="AI405" s="56"/>
      <c r="AJ405" s="56"/>
      <c r="AK405" s="56"/>
      <c r="AL405" s="56"/>
      <c r="AM405" s="56"/>
      <c r="AN405" s="56"/>
      <c r="AO405" s="56"/>
    </row>
    <row r="406">
      <c r="E406" s="189"/>
      <c r="F406" s="190"/>
      <c r="G406" s="35"/>
      <c r="H406" s="35"/>
      <c r="I406" s="35"/>
      <c r="J406" s="80"/>
      <c r="K406" s="191"/>
      <c r="L406" s="35"/>
      <c r="M406" s="192"/>
      <c r="N406" s="35"/>
      <c r="O406" s="35"/>
      <c r="P406" s="35"/>
      <c r="Q406" s="35"/>
      <c r="R406" s="192"/>
      <c r="S406" s="35"/>
      <c r="T406" s="35"/>
      <c r="X406" s="56"/>
      <c r="Y406" s="56"/>
      <c r="Z406" s="56"/>
      <c r="AA406" s="56"/>
      <c r="AB406" s="56"/>
      <c r="AC406" s="56"/>
      <c r="AD406" s="56"/>
      <c r="AE406" s="56"/>
      <c r="AF406" s="56"/>
      <c r="AG406" s="56"/>
      <c r="AH406" s="56"/>
      <c r="AI406" s="56"/>
      <c r="AJ406" s="56"/>
      <c r="AK406" s="56"/>
      <c r="AL406" s="56"/>
      <c r="AM406" s="56"/>
      <c r="AN406" s="56"/>
      <c r="AO406" s="56"/>
    </row>
    <row r="407">
      <c r="E407" s="189"/>
      <c r="F407" s="190"/>
      <c r="G407" s="35"/>
      <c r="H407" s="35"/>
      <c r="I407" s="35"/>
      <c r="J407" s="80"/>
      <c r="K407" s="191"/>
      <c r="L407" s="35"/>
      <c r="M407" s="192"/>
      <c r="N407" s="35"/>
      <c r="O407" s="35"/>
      <c r="P407" s="35"/>
      <c r="Q407" s="35"/>
      <c r="R407" s="192"/>
      <c r="S407" s="35"/>
      <c r="T407" s="35"/>
      <c r="X407" s="56"/>
      <c r="Y407" s="56"/>
      <c r="Z407" s="56"/>
      <c r="AA407" s="56"/>
      <c r="AB407" s="56"/>
      <c r="AC407" s="56"/>
      <c r="AD407" s="56"/>
      <c r="AE407" s="56"/>
      <c r="AF407" s="56"/>
      <c r="AG407" s="56"/>
      <c r="AH407" s="56"/>
      <c r="AI407" s="56"/>
      <c r="AJ407" s="56"/>
      <c r="AK407" s="56"/>
      <c r="AL407" s="56"/>
      <c r="AM407" s="56"/>
      <c r="AN407" s="56"/>
      <c r="AO407" s="56"/>
    </row>
    <row r="408">
      <c r="E408" s="189"/>
      <c r="F408" s="190"/>
      <c r="G408" s="35"/>
      <c r="H408" s="35"/>
      <c r="I408" s="35"/>
      <c r="J408" s="80"/>
      <c r="K408" s="191"/>
      <c r="L408" s="35"/>
      <c r="M408" s="192"/>
      <c r="N408" s="35"/>
      <c r="O408" s="35"/>
      <c r="P408" s="35"/>
      <c r="Q408" s="35"/>
      <c r="R408" s="192"/>
      <c r="S408" s="35"/>
      <c r="T408" s="35"/>
      <c r="X408" s="56"/>
      <c r="Y408" s="56"/>
      <c r="Z408" s="56"/>
      <c r="AA408" s="56"/>
      <c r="AB408" s="56"/>
      <c r="AC408" s="56"/>
      <c r="AD408" s="56"/>
      <c r="AE408" s="56"/>
      <c r="AF408" s="56"/>
      <c r="AG408" s="56"/>
      <c r="AH408" s="56"/>
      <c r="AI408" s="56"/>
      <c r="AJ408" s="56"/>
      <c r="AK408" s="56"/>
      <c r="AL408" s="56"/>
      <c r="AM408" s="56"/>
      <c r="AN408" s="56"/>
      <c r="AO408" s="56"/>
    </row>
    <row r="409">
      <c r="E409" s="189"/>
      <c r="F409" s="190"/>
      <c r="G409" s="35"/>
      <c r="H409" s="35"/>
      <c r="I409" s="35"/>
      <c r="J409" s="80"/>
      <c r="K409" s="191"/>
      <c r="L409" s="35"/>
      <c r="M409" s="192"/>
      <c r="N409" s="35"/>
      <c r="O409" s="35"/>
      <c r="P409" s="35"/>
      <c r="Q409" s="35"/>
      <c r="R409" s="192"/>
      <c r="S409" s="35"/>
      <c r="T409" s="35"/>
      <c r="X409" s="56"/>
      <c r="Y409" s="56"/>
      <c r="Z409" s="56"/>
      <c r="AA409" s="56"/>
      <c r="AB409" s="56"/>
      <c r="AC409" s="56"/>
      <c r="AD409" s="56"/>
      <c r="AE409" s="56"/>
      <c r="AF409" s="56"/>
      <c r="AG409" s="56"/>
      <c r="AH409" s="56"/>
      <c r="AI409" s="56"/>
      <c r="AJ409" s="56"/>
      <c r="AK409" s="56"/>
      <c r="AL409" s="56"/>
      <c r="AM409" s="56"/>
      <c r="AN409" s="56"/>
      <c r="AO409" s="56"/>
    </row>
    <row r="410">
      <c r="E410" s="189"/>
      <c r="F410" s="190"/>
      <c r="G410" s="35"/>
      <c r="H410" s="35"/>
      <c r="I410" s="35"/>
      <c r="J410" s="80"/>
      <c r="K410" s="191"/>
      <c r="L410" s="35"/>
      <c r="M410" s="192"/>
      <c r="N410" s="35"/>
      <c r="O410" s="35"/>
      <c r="P410" s="35"/>
      <c r="Q410" s="35"/>
      <c r="R410" s="192"/>
      <c r="S410" s="35"/>
      <c r="T410" s="35"/>
      <c r="X410" s="56"/>
      <c r="Y410" s="56"/>
      <c r="Z410" s="56"/>
      <c r="AA410" s="56"/>
      <c r="AB410" s="56"/>
      <c r="AC410" s="56"/>
      <c r="AD410" s="56"/>
      <c r="AE410" s="56"/>
      <c r="AF410" s="56"/>
      <c r="AG410" s="56"/>
      <c r="AH410" s="56"/>
      <c r="AI410" s="56"/>
      <c r="AJ410" s="56"/>
      <c r="AK410" s="56"/>
      <c r="AL410" s="56"/>
      <c r="AM410" s="56"/>
      <c r="AN410" s="56"/>
      <c r="AO410" s="56"/>
    </row>
    <row r="411">
      <c r="E411" s="189"/>
      <c r="F411" s="190"/>
      <c r="G411" s="35"/>
      <c r="H411" s="35"/>
      <c r="I411" s="35"/>
      <c r="J411" s="80"/>
      <c r="K411" s="191"/>
      <c r="L411" s="35"/>
      <c r="M411" s="192"/>
      <c r="N411" s="35"/>
      <c r="O411" s="35"/>
      <c r="P411" s="35"/>
      <c r="Q411" s="35"/>
      <c r="R411" s="192"/>
      <c r="S411" s="35"/>
      <c r="T411" s="35"/>
      <c r="X411" s="56"/>
      <c r="Y411" s="56"/>
      <c r="Z411" s="56"/>
      <c r="AA411" s="56"/>
      <c r="AB411" s="56"/>
      <c r="AC411" s="56"/>
      <c r="AD411" s="56"/>
      <c r="AE411" s="56"/>
      <c r="AF411" s="56"/>
      <c r="AG411" s="56"/>
      <c r="AH411" s="56"/>
      <c r="AI411" s="56"/>
      <c r="AJ411" s="56"/>
      <c r="AK411" s="56"/>
      <c r="AL411" s="56"/>
      <c r="AM411" s="56"/>
      <c r="AN411" s="56"/>
      <c r="AO411" s="56"/>
    </row>
    <row r="412">
      <c r="E412" s="189"/>
      <c r="F412" s="190"/>
      <c r="G412" s="35"/>
      <c r="H412" s="35"/>
      <c r="I412" s="35"/>
      <c r="J412" s="80"/>
      <c r="K412" s="191"/>
      <c r="L412" s="35"/>
      <c r="M412" s="192"/>
      <c r="N412" s="35"/>
      <c r="O412" s="35"/>
      <c r="P412" s="35"/>
      <c r="Q412" s="35"/>
      <c r="R412" s="192"/>
      <c r="S412" s="35"/>
      <c r="T412" s="35"/>
      <c r="X412" s="56"/>
      <c r="Y412" s="56"/>
      <c r="Z412" s="56"/>
      <c r="AA412" s="56"/>
      <c r="AB412" s="56"/>
      <c r="AC412" s="56"/>
      <c r="AD412" s="56"/>
      <c r="AE412" s="56"/>
      <c r="AF412" s="56"/>
      <c r="AG412" s="56"/>
      <c r="AH412" s="56"/>
      <c r="AI412" s="56"/>
      <c r="AJ412" s="56"/>
      <c r="AK412" s="56"/>
      <c r="AL412" s="56"/>
      <c r="AM412" s="56"/>
      <c r="AN412" s="56"/>
      <c r="AO412" s="56"/>
    </row>
    <row r="413">
      <c r="E413" s="189"/>
      <c r="F413" s="190"/>
      <c r="G413" s="35"/>
      <c r="H413" s="35"/>
      <c r="I413" s="35"/>
      <c r="J413" s="80"/>
      <c r="K413" s="191"/>
      <c r="L413" s="35"/>
      <c r="M413" s="192"/>
      <c r="N413" s="35"/>
      <c r="O413" s="35"/>
      <c r="P413" s="35"/>
      <c r="Q413" s="35"/>
      <c r="R413" s="192"/>
      <c r="S413" s="35"/>
      <c r="T413" s="35"/>
      <c r="X413" s="56"/>
      <c r="Y413" s="56"/>
      <c r="Z413" s="56"/>
      <c r="AA413" s="56"/>
      <c r="AB413" s="56"/>
      <c r="AC413" s="56"/>
      <c r="AD413" s="56"/>
      <c r="AE413" s="56"/>
      <c r="AF413" s="56"/>
      <c r="AG413" s="56"/>
      <c r="AH413" s="56"/>
      <c r="AI413" s="56"/>
      <c r="AJ413" s="56"/>
      <c r="AK413" s="56"/>
      <c r="AL413" s="56"/>
      <c r="AM413" s="56"/>
      <c r="AN413" s="56"/>
      <c r="AO413" s="56"/>
    </row>
    <row r="414">
      <c r="E414" s="189"/>
      <c r="F414" s="190"/>
      <c r="G414" s="35"/>
      <c r="H414" s="35"/>
      <c r="I414" s="35"/>
      <c r="J414" s="80"/>
      <c r="K414" s="191"/>
      <c r="L414" s="35"/>
      <c r="M414" s="192"/>
      <c r="N414" s="35"/>
      <c r="O414" s="35"/>
      <c r="P414" s="35"/>
      <c r="Q414" s="35"/>
      <c r="R414" s="192"/>
      <c r="S414" s="35"/>
      <c r="T414" s="35"/>
      <c r="X414" s="56"/>
      <c r="Y414" s="56"/>
      <c r="Z414" s="56"/>
      <c r="AA414" s="56"/>
      <c r="AB414" s="56"/>
      <c r="AC414" s="56"/>
      <c r="AD414" s="56"/>
      <c r="AE414" s="56"/>
      <c r="AF414" s="56"/>
      <c r="AG414" s="56"/>
      <c r="AH414" s="56"/>
      <c r="AI414" s="56"/>
      <c r="AJ414" s="56"/>
      <c r="AK414" s="56"/>
      <c r="AL414" s="56"/>
      <c r="AM414" s="56"/>
      <c r="AN414" s="56"/>
      <c r="AO414" s="56"/>
    </row>
    <row r="415">
      <c r="E415" s="189"/>
      <c r="F415" s="190"/>
      <c r="G415" s="35"/>
      <c r="H415" s="35"/>
      <c r="I415" s="35"/>
      <c r="J415" s="80"/>
      <c r="K415" s="191"/>
      <c r="L415" s="35"/>
      <c r="M415" s="192"/>
      <c r="N415" s="35"/>
      <c r="O415" s="35"/>
      <c r="P415" s="35"/>
      <c r="Q415" s="35"/>
      <c r="R415" s="192"/>
      <c r="S415" s="35"/>
      <c r="T415" s="35"/>
      <c r="X415" s="56"/>
      <c r="Y415" s="56"/>
      <c r="Z415" s="56"/>
      <c r="AA415" s="56"/>
      <c r="AB415" s="56"/>
      <c r="AC415" s="56"/>
      <c r="AD415" s="56"/>
      <c r="AE415" s="56"/>
      <c r="AF415" s="56"/>
      <c r="AG415" s="56"/>
      <c r="AH415" s="56"/>
      <c r="AI415" s="56"/>
      <c r="AJ415" s="56"/>
      <c r="AK415" s="56"/>
      <c r="AL415" s="56"/>
      <c r="AM415" s="56"/>
      <c r="AN415" s="56"/>
      <c r="AO415" s="56"/>
    </row>
    <row r="416">
      <c r="E416" s="189"/>
      <c r="F416" s="190"/>
      <c r="G416" s="35"/>
      <c r="H416" s="35"/>
      <c r="I416" s="35"/>
      <c r="J416" s="80"/>
      <c r="K416" s="191"/>
      <c r="L416" s="35"/>
      <c r="M416" s="192"/>
      <c r="N416" s="35"/>
      <c r="O416" s="35"/>
      <c r="P416" s="35"/>
      <c r="Q416" s="35"/>
      <c r="R416" s="192"/>
      <c r="S416" s="35"/>
      <c r="T416" s="35"/>
      <c r="X416" s="56"/>
      <c r="Y416" s="56"/>
      <c r="Z416" s="56"/>
      <c r="AA416" s="56"/>
      <c r="AB416" s="56"/>
      <c r="AC416" s="56"/>
      <c r="AD416" s="56"/>
      <c r="AE416" s="56"/>
      <c r="AF416" s="56"/>
      <c r="AG416" s="56"/>
      <c r="AH416" s="56"/>
      <c r="AI416" s="56"/>
      <c r="AJ416" s="56"/>
      <c r="AK416" s="56"/>
      <c r="AL416" s="56"/>
      <c r="AM416" s="56"/>
      <c r="AN416" s="56"/>
      <c r="AO416" s="56"/>
    </row>
    <row r="417">
      <c r="E417" s="189"/>
      <c r="F417" s="190"/>
      <c r="G417" s="35"/>
      <c r="H417" s="35"/>
      <c r="I417" s="35"/>
      <c r="J417" s="80"/>
      <c r="K417" s="191"/>
      <c r="L417" s="35"/>
      <c r="M417" s="192"/>
      <c r="N417" s="35"/>
      <c r="O417" s="35"/>
      <c r="P417" s="35"/>
      <c r="Q417" s="35"/>
      <c r="R417" s="192"/>
      <c r="S417" s="35"/>
      <c r="T417" s="35"/>
      <c r="X417" s="56"/>
      <c r="Y417" s="56"/>
      <c r="Z417" s="56"/>
      <c r="AA417" s="56"/>
      <c r="AB417" s="56"/>
      <c r="AC417" s="56"/>
      <c r="AD417" s="56"/>
      <c r="AE417" s="56"/>
      <c r="AF417" s="56"/>
      <c r="AG417" s="56"/>
      <c r="AH417" s="56"/>
      <c r="AI417" s="56"/>
      <c r="AJ417" s="56"/>
      <c r="AK417" s="56"/>
      <c r="AL417" s="56"/>
      <c r="AM417" s="56"/>
      <c r="AN417" s="56"/>
      <c r="AO417" s="56"/>
    </row>
    <row r="418">
      <c r="E418" s="189"/>
      <c r="F418" s="190"/>
      <c r="G418" s="35"/>
      <c r="H418" s="35"/>
      <c r="I418" s="35"/>
      <c r="J418" s="80"/>
      <c r="K418" s="191"/>
      <c r="L418" s="35"/>
      <c r="M418" s="192"/>
      <c r="N418" s="35"/>
      <c r="O418" s="35"/>
      <c r="P418" s="35"/>
      <c r="Q418" s="35"/>
      <c r="R418" s="192"/>
      <c r="S418" s="35"/>
      <c r="T418" s="35"/>
      <c r="X418" s="56"/>
      <c r="Y418" s="56"/>
      <c r="Z418" s="56"/>
      <c r="AA418" s="56"/>
      <c r="AB418" s="56"/>
      <c r="AC418" s="56"/>
      <c r="AD418" s="56"/>
      <c r="AE418" s="56"/>
      <c r="AF418" s="56"/>
      <c r="AG418" s="56"/>
      <c r="AH418" s="56"/>
      <c r="AI418" s="56"/>
      <c r="AJ418" s="56"/>
      <c r="AK418" s="56"/>
      <c r="AL418" s="56"/>
      <c r="AM418" s="56"/>
      <c r="AN418" s="56"/>
      <c r="AO418" s="56"/>
    </row>
    <row r="419">
      <c r="E419" s="189"/>
      <c r="F419" s="190"/>
      <c r="G419" s="35"/>
      <c r="H419" s="35"/>
      <c r="I419" s="35"/>
      <c r="J419" s="80"/>
      <c r="K419" s="191"/>
      <c r="L419" s="35"/>
      <c r="M419" s="192"/>
      <c r="N419" s="35"/>
      <c r="O419" s="35"/>
      <c r="P419" s="35"/>
      <c r="Q419" s="35"/>
      <c r="R419" s="192"/>
      <c r="S419" s="35"/>
      <c r="T419" s="35"/>
      <c r="X419" s="56"/>
      <c r="Y419" s="56"/>
      <c r="Z419" s="56"/>
      <c r="AA419" s="56"/>
      <c r="AB419" s="56"/>
      <c r="AC419" s="56"/>
      <c r="AD419" s="56"/>
      <c r="AE419" s="56"/>
      <c r="AF419" s="56"/>
      <c r="AG419" s="56"/>
      <c r="AH419" s="56"/>
      <c r="AI419" s="56"/>
      <c r="AJ419" s="56"/>
      <c r="AK419" s="56"/>
      <c r="AL419" s="56"/>
      <c r="AM419" s="56"/>
      <c r="AN419" s="56"/>
      <c r="AO419" s="56"/>
    </row>
    <row r="420">
      <c r="E420" s="189"/>
      <c r="F420" s="190"/>
      <c r="G420" s="35"/>
      <c r="H420" s="35"/>
      <c r="I420" s="35"/>
      <c r="J420" s="80"/>
      <c r="K420" s="191"/>
      <c r="L420" s="35"/>
      <c r="M420" s="192"/>
      <c r="N420" s="35"/>
      <c r="O420" s="35"/>
      <c r="P420" s="35"/>
      <c r="Q420" s="35"/>
      <c r="R420" s="192"/>
      <c r="S420" s="35"/>
      <c r="T420" s="35"/>
      <c r="X420" s="56"/>
      <c r="Y420" s="56"/>
      <c r="Z420" s="56"/>
      <c r="AA420" s="56"/>
      <c r="AB420" s="56"/>
      <c r="AC420" s="56"/>
      <c r="AD420" s="56"/>
      <c r="AE420" s="56"/>
      <c r="AF420" s="56"/>
      <c r="AG420" s="56"/>
      <c r="AH420" s="56"/>
      <c r="AI420" s="56"/>
      <c r="AJ420" s="56"/>
      <c r="AK420" s="56"/>
      <c r="AL420" s="56"/>
      <c r="AM420" s="56"/>
      <c r="AN420" s="56"/>
      <c r="AO420" s="56"/>
    </row>
    <row r="421">
      <c r="E421" s="189"/>
      <c r="F421" s="190"/>
      <c r="G421" s="35"/>
      <c r="H421" s="35"/>
      <c r="I421" s="35"/>
      <c r="J421" s="80"/>
      <c r="K421" s="191"/>
      <c r="L421" s="35"/>
      <c r="M421" s="192"/>
      <c r="N421" s="35"/>
      <c r="O421" s="35"/>
      <c r="P421" s="35"/>
      <c r="Q421" s="35"/>
      <c r="R421" s="192"/>
      <c r="S421" s="35"/>
      <c r="T421" s="35"/>
      <c r="X421" s="56"/>
      <c r="Y421" s="56"/>
      <c r="Z421" s="56"/>
      <c r="AA421" s="56"/>
      <c r="AB421" s="56"/>
      <c r="AC421" s="56"/>
      <c r="AD421" s="56"/>
      <c r="AE421" s="56"/>
      <c r="AF421" s="56"/>
      <c r="AG421" s="56"/>
      <c r="AH421" s="56"/>
      <c r="AI421" s="56"/>
      <c r="AJ421" s="56"/>
      <c r="AK421" s="56"/>
      <c r="AL421" s="56"/>
      <c r="AM421" s="56"/>
      <c r="AN421" s="56"/>
      <c r="AO421" s="56"/>
    </row>
    <row r="422">
      <c r="E422" s="189"/>
      <c r="F422" s="190"/>
      <c r="G422" s="35"/>
      <c r="H422" s="35"/>
      <c r="I422" s="35"/>
      <c r="J422" s="80"/>
      <c r="K422" s="191"/>
      <c r="L422" s="35"/>
      <c r="M422" s="192"/>
      <c r="N422" s="35"/>
      <c r="O422" s="35"/>
      <c r="P422" s="35"/>
      <c r="Q422" s="35"/>
      <c r="R422" s="192"/>
      <c r="S422" s="35"/>
      <c r="T422" s="35"/>
      <c r="X422" s="56"/>
      <c r="Y422" s="56"/>
      <c r="Z422" s="56"/>
      <c r="AA422" s="56"/>
      <c r="AB422" s="56"/>
      <c r="AC422" s="56"/>
      <c r="AD422" s="56"/>
      <c r="AE422" s="56"/>
      <c r="AF422" s="56"/>
      <c r="AG422" s="56"/>
      <c r="AH422" s="56"/>
      <c r="AI422" s="56"/>
      <c r="AJ422" s="56"/>
      <c r="AK422" s="56"/>
      <c r="AL422" s="56"/>
      <c r="AM422" s="56"/>
      <c r="AN422" s="56"/>
      <c r="AO422" s="56"/>
    </row>
    <row r="423">
      <c r="E423" s="189"/>
      <c r="F423" s="190"/>
      <c r="G423" s="35"/>
      <c r="H423" s="35"/>
      <c r="I423" s="35"/>
      <c r="J423" s="80"/>
      <c r="K423" s="191"/>
      <c r="L423" s="35"/>
      <c r="M423" s="192"/>
      <c r="N423" s="35"/>
      <c r="O423" s="35"/>
      <c r="P423" s="35"/>
      <c r="Q423" s="35"/>
      <c r="R423" s="192"/>
      <c r="S423" s="35"/>
      <c r="T423" s="35"/>
      <c r="X423" s="56"/>
      <c r="Y423" s="56"/>
      <c r="Z423" s="56"/>
      <c r="AA423" s="56"/>
      <c r="AB423" s="56"/>
      <c r="AC423" s="56"/>
      <c r="AD423" s="56"/>
      <c r="AE423" s="56"/>
      <c r="AF423" s="56"/>
      <c r="AG423" s="56"/>
      <c r="AH423" s="56"/>
      <c r="AI423" s="56"/>
      <c r="AJ423" s="56"/>
      <c r="AK423" s="56"/>
      <c r="AL423" s="56"/>
      <c r="AM423" s="56"/>
      <c r="AN423" s="56"/>
      <c r="AO423" s="56"/>
    </row>
    <row r="424">
      <c r="E424" s="189"/>
      <c r="F424" s="190"/>
      <c r="G424" s="35"/>
      <c r="H424" s="35"/>
      <c r="I424" s="35"/>
      <c r="J424" s="80"/>
      <c r="K424" s="191"/>
      <c r="L424" s="35"/>
      <c r="M424" s="192"/>
      <c r="N424" s="35"/>
      <c r="O424" s="35"/>
      <c r="P424" s="35"/>
      <c r="Q424" s="35"/>
      <c r="R424" s="192"/>
      <c r="S424" s="35"/>
      <c r="T424" s="35"/>
      <c r="X424" s="56"/>
      <c r="Y424" s="56"/>
      <c r="Z424" s="56"/>
      <c r="AA424" s="56"/>
      <c r="AB424" s="56"/>
      <c r="AC424" s="56"/>
      <c r="AD424" s="56"/>
      <c r="AE424" s="56"/>
      <c r="AF424" s="56"/>
      <c r="AG424" s="56"/>
      <c r="AH424" s="56"/>
      <c r="AI424" s="56"/>
      <c r="AJ424" s="56"/>
      <c r="AK424" s="56"/>
      <c r="AL424" s="56"/>
      <c r="AM424" s="56"/>
      <c r="AN424" s="56"/>
      <c r="AO424" s="56"/>
    </row>
    <row r="425">
      <c r="E425" s="189"/>
      <c r="F425" s="190"/>
      <c r="G425" s="35"/>
      <c r="H425" s="35"/>
      <c r="I425" s="35"/>
      <c r="J425" s="80"/>
      <c r="K425" s="191"/>
      <c r="L425" s="35"/>
      <c r="M425" s="192"/>
      <c r="N425" s="35"/>
      <c r="O425" s="35"/>
      <c r="P425" s="35"/>
      <c r="Q425" s="35"/>
      <c r="R425" s="192"/>
      <c r="S425" s="35"/>
      <c r="T425" s="35"/>
      <c r="X425" s="56"/>
      <c r="Y425" s="56"/>
      <c r="Z425" s="56"/>
      <c r="AA425" s="56"/>
      <c r="AB425" s="56"/>
      <c r="AC425" s="56"/>
      <c r="AD425" s="56"/>
      <c r="AE425" s="56"/>
      <c r="AF425" s="56"/>
      <c r="AG425" s="56"/>
      <c r="AH425" s="56"/>
      <c r="AI425" s="56"/>
      <c r="AJ425" s="56"/>
      <c r="AK425" s="56"/>
      <c r="AL425" s="56"/>
      <c r="AM425" s="56"/>
      <c r="AN425" s="56"/>
      <c r="AO425" s="56"/>
    </row>
    <row r="426">
      <c r="E426" s="189"/>
      <c r="F426" s="190"/>
      <c r="G426" s="35"/>
      <c r="H426" s="35"/>
      <c r="I426" s="35"/>
      <c r="J426" s="80"/>
      <c r="K426" s="191"/>
      <c r="L426" s="35"/>
      <c r="M426" s="192"/>
      <c r="N426" s="35"/>
      <c r="O426" s="35"/>
      <c r="P426" s="35"/>
      <c r="Q426" s="35"/>
      <c r="R426" s="192"/>
      <c r="S426" s="35"/>
      <c r="T426" s="35"/>
      <c r="X426" s="56"/>
      <c r="Y426" s="56"/>
      <c r="Z426" s="56"/>
      <c r="AA426" s="56"/>
      <c r="AB426" s="56"/>
      <c r="AC426" s="56"/>
      <c r="AD426" s="56"/>
      <c r="AE426" s="56"/>
      <c r="AF426" s="56"/>
      <c r="AG426" s="56"/>
      <c r="AH426" s="56"/>
      <c r="AI426" s="56"/>
      <c r="AJ426" s="56"/>
      <c r="AK426" s="56"/>
      <c r="AL426" s="56"/>
      <c r="AM426" s="56"/>
      <c r="AN426" s="56"/>
      <c r="AO426" s="56"/>
    </row>
    <row r="427">
      <c r="E427" s="189"/>
      <c r="F427" s="190"/>
      <c r="G427" s="35"/>
      <c r="H427" s="35"/>
      <c r="I427" s="35"/>
      <c r="J427" s="80"/>
      <c r="K427" s="191"/>
      <c r="L427" s="35"/>
      <c r="M427" s="192"/>
      <c r="N427" s="35"/>
      <c r="O427" s="35"/>
      <c r="P427" s="35"/>
      <c r="Q427" s="35"/>
      <c r="R427" s="192"/>
      <c r="S427" s="35"/>
      <c r="T427" s="35"/>
      <c r="X427" s="56"/>
      <c r="Y427" s="56"/>
      <c r="Z427" s="56"/>
      <c r="AA427" s="56"/>
      <c r="AB427" s="56"/>
      <c r="AC427" s="56"/>
      <c r="AD427" s="56"/>
      <c r="AE427" s="56"/>
      <c r="AF427" s="56"/>
      <c r="AG427" s="56"/>
      <c r="AH427" s="56"/>
      <c r="AI427" s="56"/>
      <c r="AJ427" s="56"/>
      <c r="AK427" s="56"/>
      <c r="AL427" s="56"/>
      <c r="AM427" s="56"/>
      <c r="AN427" s="56"/>
      <c r="AO427" s="56"/>
    </row>
    <row r="428">
      <c r="E428" s="189"/>
      <c r="F428" s="190"/>
      <c r="G428" s="35"/>
      <c r="H428" s="35"/>
      <c r="I428" s="35"/>
      <c r="J428" s="80"/>
      <c r="K428" s="191"/>
      <c r="L428" s="35"/>
      <c r="M428" s="192"/>
      <c r="N428" s="35"/>
      <c r="O428" s="35"/>
      <c r="P428" s="35"/>
      <c r="Q428" s="35"/>
      <c r="R428" s="192"/>
      <c r="S428" s="35"/>
      <c r="T428" s="35"/>
      <c r="X428" s="56"/>
      <c r="Y428" s="56"/>
      <c r="Z428" s="56"/>
      <c r="AA428" s="56"/>
      <c r="AB428" s="56"/>
      <c r="AC428" s="56"/>
      <c r="AD428" s="56"/>
      <c r="AE428" s="56"/>
      <c r="AF428" s="56"/>
      <c r="AG428" s="56"/>
      <c r="AH428" s="56"/>
      <c r="AI428" s="56"/>
      <c r="AJ428" s="56"/>
      <c r="AK428" s="56"/>
      <c r="AL428" s="56"/>
      <c r="AM428" s="56"/>
      <c r="AN428" s="56"/>
      <c r="AO428" s="56"/>
    </row>
    <row r="429">
      <c r="E429" s="189"/>
      <c r="F429" s="190"/>
      <c r="G429" s="35"/>
      <c r="H429" s="35"/>
      <c r="I429" s="35"/>
      <c r="J429" s="80"/>
      <c r="K429" s="191"/>
      <c r="L429" s="35"/>
      <c r="M429" s="192"/>
      <c r="N429" s="35"/>
      <c r="O429" s="35"/>
      <c r="P429" s="35"/>
      <c r="Q429" s="35"/>
      <c r="R429" s="192"/>
      <c r="S429" s="35"/>
      <c r="T429" s="35"/>
      <c r="X429" s="56"/>
      <c r="Y429" s="56"/>
      <c r="Z429" s="56"/>
      <c r="AA429" s="56"/>
      <c r="AB429" s="56"/>
      <c r="AC429" s="56"/>
      <c r="AD429" s="56"/>
      <c r="AE429" s="56"/>
      <c r="AF429" s="56"/>
      <c r="AG429" s="56"/>
      <c r="AH429" s="56"/>
      <c r="AI429" s="56"/>
      <c r="AJ429" s="56"/>
      <c r="AK429" s="56"/>
      <c r="AL429" s="56"/>
      <c r="AM429" s="56"/>
      <c r="AN429" s="56"/>
      <c r="AO429" s="56"/>
    </row>
    <row r="430">
      <c r="E430" s="189"/>
      <c r="F430" s="190"/>
      <c r="G430" s="35"/>
      <c r="H430" s="35"/>
      <c r="I430" s="35"/>
      <c r="J430" s="80"/>
      <c r="K430" s="191"/>
      <c r="L430" s="35"/>
      <c r="M430" s="192"/>
      <c r="N430" s="35"/>
      <c r="O430" s="35"/>
      <c r="P430" s="35"/>
      <c r="Q430" s="35"/>
      <c r="R430" s="192"/>
      <c r="S430" s="35"/>
      <c r="T430" s="35"/>
      <c r="X430" s="56"/>
      <c r="Y430" s="56"/>
      <c r="Z430" s="56"/>
      <c r="AA430" s="56"/>
      <c r="AB430" s="56"/>
      <c r="AC430" s="56"/>
      <c r="AD430" s="56"/>
      <c r="AE430" s="56"/>
      <c r="AF430" s="56"/>
      <c r="AG430" s="56"/>
      <c r="AH430" s="56"/>
      <c r="AI430" s="56"/>
      <c r="AJ430" s="56"/>
      <c r="AK430" s="56"/>
      <c r="AL430" s="56"/>
      <c r="AM430" s="56"/>
      <c r="AN430" s="56"/>
      <c r="AO430" s="56"/>
    </row>
    <row r="431">
      <c r="E431" s="189"/>
      <c r="F431" s="190"/>
      <c r="G431" s="35"/>
      <c r="H431" s="35"/>
      <c r="I431" s="35"/>
      <c r="J431" s="80"/>
      <c r="K431" s="191"/>
      <c r="L431" s="35"/>
      <c r="M431" s="192"/>
      <c r="N431" s="35"/>
      <c r="O431" s="35"/>
      <c r="P431" s="35"/>
      <c r="Q431" s="35"/>
      <c r="R431" s="192"/>
      <c r="S431" s="35"/>
      <c r="T431" s="35"/>
      <c r="X431" s="56"/>
      <c r="Y431" s="56"/>
      <c r="Z431" s="56"/>
      <c r="AA431" s="56"/>
      <c r="AB431" s="56"/>
      <c r="AC431" s="56"/>
      <c r="AD431" s="56"/>
      <c r="AE431" s="56"/>
      <c r="AF431" s="56"/>
      <c r="AG431" s="56"/>
      <c r="AH431" s="56"/>
      <c r="AI431" s="56"/>
      <c r="AJ431" s="56"/>
      <c r="AK431" s="56"/>
      <c r="AL431" s="56"/>
      <c r="AM431" s="56"/>
      <c r="AN431" s="56"/>
      <c r="AO431" s="56"/>
    </row>
    <row r="432">
      <c r="E432" s="189"/>
      <c r="F432" s="190"/>
      <c r="G432" s="35"/>
      <c r="H432" s="35"/>
      <c r="I432" s="35"/>
      <c r="J432" s="80"/>
      <c r="K432" s="191"/>
      <c r="L432" s="35"/>
      <c r="M432" s="192"/>
      <c r="N432" s="35"/>
      <c r="O432" s="35"/>
      <c r="P432" s="35"/>
      <c r="Q432" s="35"/>
      <c r="R432" s="192"/>
      <c r="S432" s="35"/>
      <c r="T432" s="35"/>
      <c r="X432" s="56"/>
      <c r="Y432" s="56"/>
      <c r="Z432" s="56"/>
      <c r="AA432" s="56"/>
      <c r="AB432" s="56"/>
      <c r="AC432" s="56"/>
      <c r="AD432" s="56"/>
      <c r="AE432" s="56"/>
      <c r="AF432" s="56"/>
      <c r="AG432" s="56"/>
      <c r="AH432" s="56"/>
      <c r="AI432" s="56"/>
      <c r="AJ432" s="56"/>
      <c r="AK432" s="56"/>
      <c r="AL432" s="56"/>
      <c r="AM432" s="56"/>
      <c r="AN432" s="56"/>
      <c r="AO432" s="56"/>
    </row>
    <row r="433">
      <c r="E433" s="189"/>
      <c r="F433" s="190"/>
      <c r="G433" s="35"/>
      <c r="H433" s="35"/>
      <c r="I433" s="35"/>
      <c r="J433" s="80"/>
      <c r="K433" s="191"/>
      <c r="L433" s="35"/>
      <c r="M433" s="192"/>
      <c r="N433" s="35"/>
      <c r="O433" s="35"/>
      <c r="P433" s="35"/>
      <c r="Q433" s="35"/>
      <c r="R433" s="192"/>
      <c r="S433" s="35"/>
      <c r="T433" s="35"/>
      <c r="X433" s="56"/>
      <c r="Y433" s="56"/>
      <c r="Z433" s="56"/>
      <c r="AA433" s="56"/>
      <c r="AB433" s="56"/>
      <c r="AC433" s="56"/>
      <c r="AD433" s="56"/>
      <c r="AE433" s="56"/>
      <c r="AF433" s="56"/>
      <c r="AG433" s="56"/>
      <c r="AH433" s="56"/>
      <c r="AI433" s="56"/>
      <c r="AJ433" s="56"/>
      <c r="AK433" s="56"/>
      <c r="AL433" s="56"/>
      <c r="AM433" s="56"/>
      <c r="AN433" s="56"/>
      <c r="AO433" s="56"/>
    </row>
    <row r="434">
      <c r="E434" s="189"/>
      <c r="F434" s="190"/>
      <c r="G434" s="35"/>
      <c r="H434" s="35"/>
      <c r="I434" s="35"/>
      <c r="J434" s="80"/>
      <c r="K434" s="191"/>
      <c r="L434" s="35"/>
      <c r="M434" s="192"/>
      <c r="N434" s="35"/>
      <c r="O434" s="35"/>
      <c r="P434" s="35"/>
      <c r="Q434" s="35"/>
      <c r="R434" s="192"/>
      <c r="S434" s="35"/>
      <c r="T434" s="35"/>
      <c r="X434" s="56"/>
      <c r="Y434" s="56"/>
      <c r="Z434" s="56"/>
      <c r="AA434" s="56"/>
      <c r="AB434" s="56"/>
      <c r="AC434" s="56"/>
      <c r="AD434" s="56"/>
      <c r="AE434" s="56"/>
      <c r="AF434" s="56"/>
      <c r="AG434" s="56"/>
      <c r="AH434" s="56"/>
      <c r="AI434" s="56"/>
      <c r="AJ434" s="56"/>
      <c r="AK434" s="56"/>
      <c r="AL434" s="56"/>
      <c r="AM434" s="56"/>
      <c r="AN434" s="56"/>
      <c r="AO434" s="56"/>
    </row>
    <row r="435">
      <c r="E435" s="189"/>
      <c r="F435" s="190"/>
      <c r="G435" s="35"/>
      <c r="H435" s="35"/>
      <c r="I435" s="35"/>
      <c r="J435" s="80"/>
      <c r="K435" s="191"/>
      <c r="L435" s="35"/>
      <c r="M435" s="192"/>
      <c r="N435" s="35"/>
      <c r="O435" s="35"/>
      <c r="P435" s="35"/>
      <c r="Q435" s="35"/>
      <c r="R435" s="192"/>
      <c r="S435" s="35"/>
      <c r="T435" s="35"/>
      <c r="X435" s="56"/>
      <c r="Y435" s="56"/>
      <c r="Z435" s="56"/>
      <c r="AA435" s="56"/>
      <c r="AB435" s="56"/>
      <c r="AC435" s="56"/>
      <c r="AD435" s="56"/>
      <c r="AE435" s="56"/>
      <c r="AF435" s="56"/>
      <c r="AG435" s="56"/>
      <c r="AH435" s="56"/>
      <c r="AI435" s="56"/>
      <c r="AJ435" s="56"/>
      <c r="AK435" s="56"/>
      <c r="AL435" s="56"/>
      <c r="AM435" s="56"/>
      <c r="AN435" s="56"/>
      <c r="AO435" s="56"/>
    </row>
    <row r="436">
      <c r="E436" s="189"/>
      <c r="F436" s="190"/>
      <c r="G436" s="35"/>
      <c r="H436" s="35"/>
      <c r="I436" s="35"/>
      <c r="J436" s="80"/>
      <c r="K436" s="191"/>
      <c r="L436" s="35"/>
      <c r="M436" s="192"/>
      <c r="N436" s="35"/>
      <c r="O436" s="35"/>
      <c r="P436" s="35"/>
      <c r="Q436" s="35"/>
      <c r="R436" s="192"/>
      <c r="S436" s="35"/>
      <c r="T436" s="35"/>
      <c r="X436" s="56"/>
      <c r="Y436" s="56"/>
      <c r="Z436" s="56"/>
      <c r="AA436" s="56"/>
      <c r="AB436" s="56"/>
      <c r="AC436" s="56"/>
      <c r="AD436" s="56"/>
      <c r="AE436" s="56"/>
      <c r="AF436" s="56"/>
      <c r="AG436" s="56"/>
      <c r="AH436" s="56"/>
      <c r="AI436" s="56"/>
      <c r="AJ436" s="56"/>
      <c r="AK436" s="56"/>
      <c r="AL436" s="56"/>
      <c r="AM436" s="56"/>
      <c r="AN436" s="56"/>
      <c r="AO436" s="56"/>
    </row>
    <row r="437">
      <c r="E437" s="189"/>
      <c r="F437" s="190"/>
      <c r="G437" s="35"/>
      <c r="H437" s="35"/>
      <c r="I437" s="35"/>
      <c r="J437" s="80"/>
      <c r="K437" s="191"/>
      <c r="L437" s="35"/>
      <c r="M437" s="192"/>
      <c r="N437" s="35"/>
      <c r="O437" s="35"/>
      <c r="P437" s="35"/>
      <c r="Q437" s="35"/>
      <c r="R437" s="192"/>
      <c r="S437" s="35"/>
      <c r="T437" s="35"/>
      <c r="X437" s="56"/>
      <c r="Y437" s="56"/>
      <c r="Z437" s="56"/>
      <c r="AA437" s="56"/>
      <c r="AB437" s="56"/>
      <c r="AC437" s="56"/>
      <c r="AD437" s="56"/>
      <c r="AE437" s="56"/>
      <c r="AF437" s="56"/>
      <c r="AG437" s="56"/>
      <c r="AH437" s="56"/>
      <c r="AI437" s="56"/>
      <c r="AJ437" s="56"/>
      <c r="AK437" s="56"/>
      <c r="AL437" s="56"/>
      <c r="AM437" s="56"/>
      <c r="AN437" s="56"/>
      <c r="AO437" s="56"/>
    </row>
    <row r="438">
      <c r="E438" s="189"/>
      <c r="F438" s="190"/>
      <c r="G438" s="35"/>
      <c r="H438" s="35"/>
      <c r="I438" s="35"/>
      <c r="J438" s="80"/>
      <c r="K438" s="191"/>
      <c r="L438" s="35"/>
      <c r="M438" s="192"/>
      <c r="N438" s="35"/>
      <c r="O438" s="35"/>
      <c r="P438" s="35"/>
      <c r="Q438" s="35"/>
      <c r="R438" s="192"/>
      <c r="S438" s="35"/>
      <c r="T438" s="35"/>
      <c r="X438" s="56"/>
      <c r="Y438" s="56"/>
      <c r="Z438" s="56"/>
      <c r="AA438" s="56"/>
      <c r="AB438" s="56"/>
      <c r="AC438" s="56"/>
      <c r="AD438" s="56"/>
      <c r="AE438" s="56"/>
      <c r="AF438" s="56"/>
      <c r="AG438" s="56"/>
      <c r="AH438" s="56"/>
      <c r="AI438" s="56"/>
      <c r="AJ438" s="56"/>
      <c r="AK438" s="56"/>
      <c r="AL438" s="56"/>
      <c r="AM438" s="56"/>
      <c r="AN438" s="56"/>
      <c r="AO438" s="56"/>
    </row>
    <row r="439">
      <c r="E439" s="189"/>
      <c r="F439" s="190"/>
      <c r="G439" s="35"/>
      <c r="H439" s="35"/>
      <c r="I439" s="35"/>
      <c r="J439" s="80"/>
      <c r="K439" s="191"/>
      <c r="L439" s="35"/>
      <c r="M439" s="192"/>
      <c r="N439" s="35"/>
      <c r="O439" s="35"/>
      <c r="P439" s="35"/>
      <c r="Q439" s="35"/>
      <c r="R439" s="192"/>
      <c r="S439" s="35"/>
      <c r="T439" s="35"/>
      <c r="X439" s="56"/>
      <c r="Y439" s="56"/>
      <c r="Z439" s="56"/>
      <c r="AA439" s="56"/>
      <c r="AB439" s="56"/>
      <c r="AC439" s="56"/>
      <c r="AD439" s="56"/>
      <c r="AE439" s="56"/>
      <c r="AF439" s="56"/>
      <c r="AG439" s="56"/>
      <c r="AH439" s="56"/>
      <c r="AI439" s="56"/>
      <c r="AJ439" s="56"/>
      <c r="AK439" s="56"/>
      <c r="AL439" s="56"/>
      <c r="AM439" s="56"/>
      <c r="AN439" s="56"/>
      <c r="AO439" s="56"/>
    </row>
    <row r="440">
      <c r="E440" s="189"/>
      <c r="F440" s="190"/>
      <c r="G440" s="35"/>
      <c r="H440" s="35"/>
      <c r="I440" s="35"/>
      <c r="J440" s="80"/>
      <c r="K440" s="191"/>
      <c r="L440" s="35"/>
      <c r="M440" s="192"/>
      <c r="N440" s="35"/>
      <c r="O440" s="35"/>
      <c r="P440" s="35"/>
      <c r="Q440" s="35"/>
      <c r="R440" s="192"/>
      <c r="S440" s="35"/>
      <c r="T440" s="35"/>
      <c r="X440" s="56"/>
      <c r="Y440" s="56"/>
      <c r="Z440" s="56"/>
      <c r="AA440" s="56"/>
      <c r="AB440" s="56"/>
      <c r="AC440" s="56"/>
      <c r="AD440" s="56"/>
      <c r="AE440" s="56"/>
      <c r="AF440" s="56"/>
      <c r="AG440" s="56"/>
      <c r="AH440" s="56"/>
      <c r="AI440" s="56"/>
      <c r="AJ440" s="56"/>
      <c r="AK440" s="56"/>
      <c r="AL440" s="56"/>
      <c r="AM440" s="56"/>
      <c r="AN440" s="56"/>
      <c r="AO440" s="56"/>
    </row>
    <row r="441">
      <c r="E441" s="189"/>
      <c r="F441" s="190"/>
      <c r="G441" s="35"/>
      <c r="H441" s="35"/>
      <c r="I441" s="35"/>
      <c r="J441" s="80"/>
      <c r="K441" s="191"/>
      <c r="L441" s="35"/>
      <c r="M441" s="192"/>
      <c r="N441" s="35"/>
      <c r="O441" s="35"/>
      <c r="P441" s="35"/>
      <c r="Q441" s="35"/>
      <c r="R441" s="192"/>
      <c r="S441" s="35"/>
      <c r="T441" s="35"/>
      <c r="X441" s="56"/>
      <c r="Y441" s="56"/>
      <c r="Z441" s="56"/>
      <c r="AA441" s="56"/>
      <c r="AB441" s="56"/>
      <c r="AC441" s="56"/>
      <c r="AD441" s="56"/>
      <c r="AE441" s="56"/>
      <c r="AF441" s="56"/>
      <c r="AG441" s="56"/>
      <c r="AH441" s="56"/>
      <c r="AI441" s="56"/>
      <c r="AJ441" s="56"/>
      <c r="AK441" s="56"/>
      <c r="AL441" s="56"/>
      <c r="AM441" s="56"/>
      <c r="AN441" s="56"/>
      <c r="AO441" s="56"/>
    </row>
    <row r="442">
      <c r="E442" s="189"/>
      <c r="F442" s="190"/>
      <c r="G442" s="35"/>
      <c r="H442" s="35"/>
      <c r="I442" s="35"/>
      <c r="J442" s="80"/>
      <c r="K442" s="191"/>
      <c r="L442" s="35"/>
      <c r="M442" s="192"/>
      <c r="N442" s="35"/>
      <c r="O442" s="35"/>
      <c r="P442" s="35"/>
      <c r="Q442" s="35"/>
      <c r="R442" s="192"/>
      <c r="S442" s="35"/>
      <c r="T442" s="35"/>
      <c r="X442" s="56"/>
      <c r="Y442" s="56"/>
      <c r="Z442" s="56"/>
      <c r="AA442" s="56"/>
      <c r="AB442" s="56"/>
      <c r="AC442" s="56"/>
      <c r="AD442" s="56"/>
      <c r="AE442" s="56"/>
      <c r="AF442" s="56"/>
      <c r="AG442" s="56"/>
      <c r="AH442" s="56"/>
      <c r="AI442" s="56"/>
      <c r="AJ442" s="56"/>
      <c r="AK442" s="56"/>
      <c r="AL442" s="56"/>
      <c r="AM442" s="56"/>
      <c r="AN442" s="56"/>
      <c r="AO442" s="56"/>
    </row>
    <row r="443">
      <c r="E443" s="189"/>
      <c r="F443" s="190"/>
      <c r="G443" s="35"/>
      <c r="H443" s="35"/>
      <c r="I443" s="35"/>
      <c r="J443" s="80"/>
      <c r="K443" s="191"/>
      <c r="L443" s="35"/>
      <c r="M443" s="192"/>
      <c r="N443" s="35"/>
      <c r="O443" s="35"/>
      <c r="P443" s="35"/>
      <c r="Q443" s="35"/>
      <c r="R443" s="192"/>
      <c r="S443" s="35"/>
      <c r="T443" s="35"/>
      <c r="X443" s="56"/>
      <c r="Y443" s="56"/>
      <c r="Z443" s="56"/>
      <c r="AA443" s="56"/>
      <c r="AB443" s="56"/>
      <c r="AC443" s="56"/>
      <c r="AD443" s="56"/>
      <c r="AE443" s="56"/>
      <c r="AF443" s="56"/>
      <c r="AG443" s="56"/>
      <c r="AH443" s="56"/>
      <c r="AI443" s="56"/>
      <c r="AJ443" s="56"/>
      <c r="AK443" s="56"/>
      <c r="AL443" s="56"/>
      <c r="AM443" s="56"/>
      <c r="AN443" s="56"/>
      <c r="AO443" s="56"/>
    </row>
    <row r="444">
      <c r="E444" s="189"/>
      <c r="F444" s="190"/>
      <c r="G444" s="35"/>
      <c r="H444" s="35"/>
      <c r="I444" s="35"/>
      <c r="J444" s="80"/>
      <c r="K444" s="191"/>
      <c r="L444" s="35"/>
      <c r="M444" s="192"/>
      <c r="N444" s="35"/>
      <c r="O444" s="35"/>
      <c r="P444" s="35"/>
      <c r="Q444" s="35"/>
      <c r="R444" s="192"/>
      <c r="S444" s="35"/>
      <c r="T444" s="35"/>
      <c r="X444" s="56"/>
      <c r="Y444" s="56"/>
      <c r="Z444" s="56"/>
      <c r="AA444" s="56"/>
      <c r="AB444" s="56"/>
      <c r="AC444" s="56"/>
      <c r="AD444" s="56"/>
      <c r="AE444" s="56"/>
      <c r="AF444" s="56"/>
      <c r="AG444" s="56"/>
      <c r="AH444" s="56"/>
      <c r="AI444" s="56"/>
      <c r="AJ444" s="56"/>
      <c r="AK444" s="56"/>
      <c r="AL444" s="56"/>
      <c r="AM444" s="56"/>
      <c r="AN444" s="56"/>
      <c r="AO444" s="56"/>
    </row>
    <row r="445">
      <c r="E445" s="189"/>
      <c r="F445" s="190"/>
      <c r="G445" s="35"/>
      <c r="H445" s="35"/>
      <c r="I445" s="35"/>
      <c r="J445" s="80"/>
      <c r="K445" s="191"/>
      <c r="L445" s="35"/>
      <c r="M445" s="192"/>
      <c r="N445" s="35"/>
      <c r="O445" s="35"/>
      <c r="P445" s="35"/>
      <c r="Q445" s="35"/>
      <c r="R445" s="192"/>
      <c r="S445" s="35"/>
      <c r="T445" s="35"/>
      <c r="X445" s="56"/>
      <c r="Y445" s="56"/>
      <c r="Z445" s="56"/>
      <c r="AA445" s="56"/>
      <c r="AB445" s="56"/>
      <c r="AC445" s="56"/>
      <c r="AD445" s="56"/>
      <c r="AE445" s="56"/>
      <c r="AF445" s="56"/>
      <c r="AG445" s="56"/>
      <c r="AH445" s="56"/>
      <c r="AI445" s="56"/>
      <c r="AJ445" s="56"/>
      <c r="AK445" s="56"/>
      <c r="AL445" s="56"/>
      <c r="AM445" s="56"/>
      <c r="AN445" s="56"/>
      <c r="AO445" s="56"/>
    </row>
    <row r="446">
      <c r="E446" s="189"/>
      <c r="F446" s="190"/>
      <c r="G446" s="35"/>
      <c r="H446" s="35"/>
      <c r="I446" s="35"/>
      <c r="J446" s="80"/>
      <c r="K446" s="191"/>
      <c r="L446" s="35"/>
      <c r="M446" s="192"/>
      <c r="N446" s="35"/>
      <c r="O446" s="35"/>
      <c r="P446" s="35"/>
      <c r="Q446" s="35"/>
      <c r="R446" s="192"/>
      <c r="S446" s="35"/>
      <c r="T446" s="35"/>
      <c r="X446" s="56"/>
      <c r="Y446" s="56"/>
      <c r="Z446" s="56"/>
      <c r="AA446" s="56"/>
      <c r="AB446" s="56"/>
      <c r="AC446" s="56"/>
      <c r="AD446" s="56"/>
      <c r="AE446" s="56"/>
      <c r="AF446" s="56"/>
      <c r="AG446" s="56"/>
      <c r="AH446" s="56"/>
      <c r="AI446" s="56"/>
      <c r="AJ446" s="56"/>
      <c r="AK446" s="56"/>
      <c r="AL446" s="56"/>
      <c r="AM446" s="56"/>
      <c r="AN446" s="56"/>
      <c r="AO446" s="56"/>
    </row>
    <row r="447">
      <c r="E447" s="189"/>
      <c r="F447" s="190"/>
      <c r="G447" s="35"/>
      <c r="H447" s="35"/>
      <c r="I447" s="35"/>
      <c r="J447" s="80"/>
      <c r="K447" s="191"/>
      <c r="L447" s="35"/>
      <c r="M447" s="192"/>
      <c r="N447" s="35"/>
      <c r="O447" s="35"/>
      <c r="P447" s="35"/>
      <c r="Q447" s="35"/>
      <c r="R447" s="192"/>
      <c r="S447" s="35"/>
      <c r="T447" s="35"/>
      <c r="X447" s="56"/>
      <c r="Y447" s="56"/>
      <c r="Z447" s="56"/>
      <c r="AA447" s="56"/>
      <c r="AB447" s="56"/>
      <c r="AC447" s="56"/>
      <c r="AD447" s="56"/>
      <c r="AE447" s="56"/>
      <c r="AF447" s="56"/>
      <c r="AG447" s="56"/>
      <c r="AH447" s="56"/>
      <c r="AI447" s="56"/>
      <c r="AJ447" s="56"/>
      <c r="AK447" s="56"/>
      <c r="AL447" s="56"/>
      <c r="AM447" s="56"/>
      <c r="AN447" s="56"/>
      <c r="AO447" s="56"/>
    </row>
    <row r="448">
      <c r="E448" s="189"/>
      <c r="F448" s="190"/>
      <c r="G448" s="35"/>
      <c r="H448" s="35"/>
      <c r="I448" s="35"/>
      <c r="J448" s="80"/>
      <c r="K448" s="191"/>
      <c r="L448" s="35"/>
      <c r="M448" s="192"/>
      <c r="N448" s="35"/>
      <c r="O448" s="35"/>
      <c r="P448" s="35"/>
      <c r="Q448" s="35"/>
      <c r="R448" s="192"/>
      <c r="S448" s="35"/>
      <c r="T448" s="35"/>
      <c r="X448" s="56"/>
      <c r="Y448" s="56"/>
      <c r="Z448" s="56"/>
      <c r="AA448" s="56"/>
      <c r="AB448" s="56"/>
      <c r="AC448" s="56"/>
      <c r="AD448" s="56"/>
      <c r="AE448" s="56"/>
      <c r="AF448" s="56"/>
      <c r="AG448" s="56"/>
      <c r="AH448" s="56"/>
      <c r="AI448" s="56"/>
      <c r="AJ448" s="56"/>
      <c r="AK448" s="56"/>
      <c r="AL448" s="56"/>
      <c r="AM448" s="56"/>
      <c r="AN448" s="56"/>
      <c r="AO448" s="56"/>
    </row>
    <row r="449">
      <c r="E449" s="189"/>
      <c r="F449" s="190"/>
      <c r="G449" s="35"/>
      <c r="H449" s="35"/>
      <c r="I449" s="35"/>
      <c r="J449" s="80"/>
      <c r="K449" s="191"/>
      <c r="L449" s="35"/>
      <c r="M449" s="192"/>
      <c r="N449" s="35"/>
      <c r="O449" s="35"/>
      <c r="P449" s="35"/>
      <c r="Q449" s="35"/>
      <c r="R449" s="192"/>
      <c r="S449" s="35"/>
      <c r="T449" s="35"/>
      <c r="X449" s="56"/>
      <c r="Y449" s="56"/>
      <c r="Z449" s="56"/>
      <c r="AA449" s="56"/>
      <c r="AB449" s="56"/>
      <c r="AC449" s="56"/>
      <c r="AD449" s="56"/>
      <c r="AE449" s="56"/>
      <c r="AF449" s="56"/>
      <c r="AG449" s="56"/>
      <c r="AH449" s="56"/>
      <c r="AI449" s="56"/>
      <c r="AJ449" s="56"/>
      <c r="AK449" s="56"/>
      <c r="AL449" s="56"/>
      <c r="AM449" s="56"/>
      <c r="AN449" s="56"/>
      <c r="AO449" s="56"/>
    </row>
    <row r="450">
      <c r="E450" s="189"/>
      <c r="F450" s="190"/>
      <c r="G450" s="35"/>
      <c r="H450" s="35"/>
      <c r="I450" s="35"/>
      <c r="J450" s="80"/>
      <c r="K450" s="191"/>
      <c r="L450" s="35"/>
      <c r="M450" s="192"/>
      <c r="N450" s="35"/>
      <c r="O450" s="35"/>
      <c r="P450" s="35"/>
      <c r="Q450" s="35"/>
      <c r="R450" s="192"/>
      <c r="S450" s="35"/>
      <c r="T450" s="35"/>
      <c r="X450" s="56"/>
      <c r="Y450" s="56"/>
      <c r="Z450" s="56"/>
      <c r="AA450" s="56"/>
      <c r="AB450" s="56"/>
      <c r="AC450" s="56"/>
      <c r="AD450" s="56"/>
      <c r="AE450" s="56"/>
      <c r="AF450" s="56"/>
      <c r="AG450" s="56"/>
      <c r="AH450" s="56"/>
      <c r="AI450" s="56"/>
      <c r="AJ450" s="56"/>
      <c r="AK450" s="56"/>
      <c r="AL450" s="56"/>
      <c r="AM450" s="56"/>
      <c r="AN450" s="56"/>
      <c r="AO450" s="56"/>
    </row>
    <row r="451">
      <c r="E451" s="189"/>
      <c r="F451" s="190"/>
      <c r="G451" s="35"/>
      <c r="H451" s="35"/>
      <c r="I451" s="35"/>
      <c r="J451" s="80"/>
      <c r="K451" s="191"/>
      <c r="L451" s="35"/>
      <c r="M451" s="192"/>
      <c r="N451" s="35"/>
      <c r="O451" s="35"/>
      <c r="P451" s="35"/>
      <c r="Q451" s="35"/>
      <c r="R451" s="192"/>
      <c r="S451" s="35"/>
      <c r="T451" s="35"/>
      <c r="X451" s="56"/>
      <c r="Y451" s="56"/>
      <c r="Z451" s="56"/>
      <c r="AA451" s="56"/>
      <c r="AB451" s="56"/>
      <c r="AC451" s="56"/>
      <c r="AD451" s="56"/>
      <c r="AE451" s="56"/>
      <c r="AF451" s="56"/>
      <c r="AG451" s="56"/>
      <c r="AH451" s="56"/>
      <c r="AI451" s="56"/>
      <c r="AJ451" s="56"/>
      <c r="AK451" s="56"/>
      <c r="AL451" s="56"/>
      <c r="AM451" s="56"/>
      <c r="AN451" s="56"/>
      <c r="AO451" s="56"/>
    </row>
    <row r="452">
      <c r="E452" s="189"/>
      <c r="F452" s="190"/>
      <c r="G452" s="35"/>
      <c r="H452" s="35"/>
      <c r="I452" s="35"/>
      <c r="J452" s="80"/>
      <c r="K452" s="191"/>
      <c r="L452" s="35"/>
      <c r="M452" s="192"/>
      <c r="N452" s="35"/>
      <c r="O452" s="35"/>
      <c r="P452" s="35"/>
      <c r="Q452" s="35"/>
      <c r="R452" s="192"/>
      <c r="S452" s="35"/>
      <c r="T452" s="35"/>
      <c r="X452" s="56"/>
      <c r="Y452" s="56"/>
      <c r="Z452" s="56"/>
      <c r="AA452" s="56"/>
      <c r="AB452" s="56"/>
      <c r="AC452" s="56"/>
      <c r="AD452" s="56"/>
      <c r="AE452" s="56"/>
      <c r="AF452" s="56"/>
      <c r="AG452" s="56"/>
      <c r="AH452" s="56"/>
      <c r="AI452" s="56"/>
      <c r="AJ452" s="56"/>
      <c r="AK452" s="56"/>
      <c r="AL452" s="56"/>
      <c r="AM452" s="56"/>
      <c r="AN452" s="56"/>
      <c r="AO452" s="56"/>
    </row>
    <row r="453">
      <c r="E453" s="189"/>
      <c r="F453" s="190"/>
      <c r="G453" s="35"/>
      <c r="H453" s="35"/>
      <c r="I453" s="35"/>
      <c r="J453" s="80"/>
      <c r="K453" s="191"/>
      <c r="L453" s="35"/>
      <c r="M453" s="192"/>
      <c r="N453" s="35"/>
      <c r="O453" s="35"/>
      <c r="P453" s="35"/>
      <c r="Q453" s="35"/>
      <c r="R453" s="192"/>
      <c r="S453" s="35"/>
      <c r="T453" s="35"/>
      <c r="X453" s="56"/>
      <c r="Y453" s="56"/>
      <c r="Z453" s="56"/>
      <c r="AA453" s="56"/>
      <c r="AB453" s="56"/>
      <c r="AC453" s="56"/>
      <c r="AD453" s="56"/>
      <c r="AE453" s="56"/>
      <c r="AF453" s="56"/>
      <c r="AG453" s="56"/>
      <c r="AH453" s="56"/>
      <c r="AI453" s="56"/>
      <c r="AJ453" s="56"/>
      <c r="AK453" s="56"/>
      <c r="AL453" s="56"/>
      <c r="AM453" s="56"/>
      <c r="AN453" s="56"/>
      <c r="AO453" s="56"/>
    </row>
    <row r="454">
      <c r="E454" s="189"/>
      <c r="F454" s="190"/>
      <c r="G454" s="35"/>
      <c r="H454" s="35"/>
      <c r="I454" s="35"/>
      <c r="J454" s="80"/>
      <c r="K454" s="191"/>
      <c r="L454" s="35"/>
      <c r="M454" s="192"/>
      <c r="N454" s="35"/>
      <c r="O454" s="35"/>
      <c r="P454" s="35"/>
      <c r="Q454" s="35"/>
      <c r="R454" s="192"/>
      <c r="S454" s="35"/>
      <c r="T454" s="35"/>
      <c r="X454" s="56"/>
      <c r="Y454" s="56"/>
      <c r="Z454" s="56"/>
      <c r="AA454" s="56"/>
      <c r="AB454" s="56"/>
      <c r="AC454" s="56"/>
      <c r="AD454" s="56"/>
      <c r="AE454" s="56"/>
      <c r="AF454" s="56"/>
      <c r="AG454" s="56"/>
      <c r="AH454" s="56"/>
      <c r="AI454" s="56"/>
      <c r="AJ454" s="56"/>
      <c r="AK454" s="56"/>
      <c r="AL454" s="56"/>
      <c r="AM454" s="56"/>
      <c r="AN454" s="56"/>
      <c r="AO454" s="56"/>
    </row>
    <row r="455">
      <c r="E455" s="189"/>
      <c r="F455" s="190"/>
      <c r="G455" s="35"/>
      <c r="H455" s="35"/>
      <c r="I455" s="35"/>
      <c r="J455" s="80"/>
      <c r="K455" s="191"/>
      <c r="L455" s="35"/>
      <c r="M455" s="192"/>
      <c r="N455" s="35"/>
      <c r="O455" s="35"/>
      <c r="P455" s="35"/>
      <c r="Q455" s="35"/>
      <c r="R455" s="192"/>
      <c r="S455" s="35"/>
      <c r="T455" s="35"/>
      <c r="X455" s="56"/>
      <c r="Y455" s="56"/>
      <c r="Z455" s="56"/>
      <c r="AA455" s="56"/>
      <c r="AB455" s="56"/>
      <c r="AC455" s="56"/>
      <c r="AD455" s="56"/>
      <c r="AE455" s="56"/>
      <c r="AF455" s="56"/>
      <c r="AG455" s="56"/>
      <c r="AH455" s="56"/>
      <c r="AI455" s="56"/>
      <c r="AJ455" s="56"/>
      <c r="AK455" s="56"/>
      <c r="AL455" s="56"/>
      <c r="AM455" s="56"/>
      <c r="AN455" s="56"/>
      <c r="AO455" s="56"/>
    </row>
    <row r="456">
      <c r="E456" s="189"/>
      <c r="F456" s="190"/>
      <c r="G456" s="35"/>
      <c r="H456" s="35"/>
      <c r="I456" s="35"/>
      <c r="J456" s="80"/>
      <c r="K456" s="191"/>
      <c r="L456" s="35"/>
      <c r="M456" s="192"/>
      <c r="N456" s="35"/>
      <c r="O456" s="35"/>
      <c r="P456" s="35"/>
      <c r="Q456" s="35"/>
      <c r="R456" s="192"/>
      <c r="S456" s="35"/>
      <c r="T456" s="35"/>
      <c r="X456" s="56"/>
      <c r="Y456" s="56"/>
      <c r="Z456" s="56"/>
      <c r="AA456" s="56"/>
      <c r="AB456" s="56"/>
      <c r="AC456" s="56"/>
      <c r="AD456" s="56"/>
      <c r="AE456" s="56"/>
      <c r="AF456" s="56"/>
      <c r="AG456" s="56"/>
      <c r="AH456" s="56"/>
      <c r="AI456" s="56"/>
      <c r="AJ456" s="56"/>
      <c r="AK456" s="56"/>
      <c r="AL456" s="56"/>
      <c r="AM456" s="56"/>
      <c r="AN456" s="56"/>
      <c r="AO456" s="56"/>
    </row>
    <row r="457">
      <c r="E457" s="189"/>
      <c r="F457" s="190"/>
      <c r="G457" s="35"/>
      <c r="H457" s="35"/>
      <c r="I457" s="35"/>
      <c r="J457" s="80"/>
      <c r="K457" s="191"/>
      <c r="L457" s="35"/>
      <c r="M457" s="192"/>
      <c r="N457" s="35"/>
      <c r="O457" s="35"/>
      <c r="P457" s="35"/>
      <c r="Q457" s="35"/>
      <c r="R457" s="192"/>
      <c r="S457" s="35"/>
      <c r="T457" s="35"/>
      <c r="X457" s="56"/>
      <c r="Y457" s="56"/>
      <c r="Z457" s="56"/>
      <c r="AA457" s="56"/>
      <c r="AB457" s="56"/>
      <c r="AC457" s="56"/>
      <c r="AD457" s="56"/>
      <c r="AE457" s="56"/>
      <c r="AF457" s="56"/>
      <c r="AG457" s="56"/>
      <c r="AH457" s="56"/>
      <c r="AI457" s="56"/>
      <c r="AJ457" s="56"/>
      <c r="AK457" s="56"/>
      <c r="AL457" s="56"/>
      <c r="AM457" s="56"/>
      <c r="AN457" s="56"/>
      <c r="AO457" s="56"/>
    </row>
    <row r="458">
      <c r="E458" s="189"/>
      <c r="F458" s="190"/>
      <c r="G458" s="35"/>
      <c r="H458" s="35"/>
      <c r="I458" s="35"/>
      <c r="J458" s="80"/>
      <c r="K458" s="191"/>
      <c r="L458" s="35"/>
      <c r="M458" s="192"/>
      <c r="N458" s="35"/>
      <c r="O458" s="35"/>
      <c r="P458" s="35"/>
      <c r="Q458" s="35"/>
      <c r="R458" s="192"/>
      <c r="S458" s="35"/>
      <c r="T458" s="35"/>
      <c r="X458" s="56"/>
      <c r="Y458" s="56"/>
      <c r="Z458" s="56"/>
      <c r="AA458" s="56"/>
      <c r="AB458" s="56"/>
      <c r="AC458" s="56"/>
      <c r="AD458" s="56"/>
      <c r="AE458" s="56"/>
      <c r="AF458" s="56"/>
      <c r="AG458" s="56"/>
      <c r="AH458" s="56"/>
      <c r="AI458" s="56"/>
      <c r="AJ458" s="56"/>
      <c r="AK458" s="56"/>
      <c r="AL458" s="56"/>
      <c r="AM458" s="56"/>
      <c r="AN458" s="56"/>
      <c r="AO458" s="56"/>
    </row>
    <row r="459">
      <c r="E459" s="189"/>
      <c r="F459" s="190"/>
      <c r="G459" s="35"/>
      <c r="H459" s="35"/>
      <c r="I459" s="35"/>
      <c r="J459" s="80"/>
      <c r="K459" s="191"/>
      <c r="L459" s="35"/>
      <c r="M459" s="192"/>
      <c r="N459" s="35"/>
      <c r="O459" s="35"/>
      <c r="P459" s="35"/>
      <c r="Q459" s="35"/>
      <c r="R459" s="192"/>
      <c r="S459" s="35"/>
      <c r="T459" s="35"/>
      <c r="X459" s="56"/>
      <c r="Y459" s="56"/>
      <c r="Z459" s="56"/>
      <c r="AA459" s="56"/>
      <c r="AB459" s="56"/>
      <c r="AC459" s="56"/>
      <c r="AD459" s="56"/>
      <c r="AE459" s="56"/>
      <c r="AF459" s="56"/>
      <c r="AG459" s="56"/>
      <c r="AH459" s="56"/>
      <c r="AI459" s="56"/>
      <c r="AJ459" s="56"/>
      <c r="AK459" s="56"/>
      <c r="AL459" s="56"/>
      <c r="AM459" s="56"/>
      <c r="AN459" s="56"/>
      <c r="AO459" s="56"/>
    </row>
    <row r="460">
      <c r="E460" s="189"/>
      <c r="F460" s="190"/>
      <c r="G460" s="35"/>
      <c r="H460" s="35"/>
      <c r="I460" s="35"/>
      <c r="J460" s="80"/>
      <c r="K460" s="191"/>
      <c r="L460" s="35"/>
      <c r="M460" s="192"/>
      <c r="N460" s="35"/>
      <c r="O460" s="35"/>
      <c r="P460" s="35"/>
      <c r="Q460" s="35"/>
      <c r="R460" s="192"/>
      <c r="S460" s="35"/>
      <c r="T460" s="35"/>
      <c r="X460" s="56"/>
      <c r="Y460" s="56"/>
      <c r="Z460" s="56"/>
      <c r="AA460" s="56"/>
      <c r="AB460" s="56"/>
      <c r="AC460" s="56"/>
      <c r="AD460" s="56"/>
      <c r="AE460" s="56"/>
      <c r="AF460" s="56"/>
      <c r="AG460" s="56"/>
      <c r="AH460" s="56"/>
      <c r="AI460" s="56"/>
      <c r="AJ460" s="56"/>
      <c r="AK460" s="56"/>
      <c r="AL460" s="56"/>
      <c r="AM460" s="56"/>
      <c r="AN460" s="56"/>
      <c r="AO460" s="56"/>
    </row>
    <row r="461">
      <c r="E461" s="189"/>
      <c r="F461" s="190"/>
      <c r="G461" s="35"/>
      <c r="H461" s="35"/>
      <c r="I461" s="35"/>
      <c r="J461" s="80"/>
      <c r="K461" s="191"/>
      <c r="L461" s="35"/>
      <c r="M461" s="192"/>
      <c r="N461" s="35"/>
      <c r="O461" s="35"/>
      <c r="P461" s="35"/>
      <c r="Q461" s="35"/>
      <c r="R461" s="192"/>
      <c r="S461" s="35"/>
      <c r="T461" s="35"/>
      <c r="X461" s="56"/>
      <c r="Y461" s="56"/>
      <c r="Z461" s="56"/>
      <c r="AA461" s="56"/>
      <c r="AB461" s="56"/>
      <c r="AC461" s="56"/>
      <c r="AD461" s="56"/>
      <c r="AE461" s="56"/>
      <c r="AF461" s="56"/>
      <c r="AG461" s="56"/>
      <c r="AH461" s="56"/>
      <c r="AI461" s="56"/>
      <c r="AJ461" s="56"/>
      <c r="AK461" s="56"/>
      <c r="AL461" s="56"/>
      <c r="AM461" s="56"/>
      <c r="AN461" s="56"/>
      <c r="AO461" s="56"/>
    </row>
    <row r="462">
      <c r="E462" s="189"/>
      <c r="F462" s="190"/>
      <c r="G462" s="35"/>
      <c r="H462" s="35"/>
      <c r="I462" s="35"/>
      <c r="J462" s="80"/>
      <c r="K462" s="191"/>
      <c r="L462" s="35"/>
      <c r="M462" s="192"/>
      <c r="N462" s="35"/>
      <c r="O462" s="35"/>
      <c r="P462" s="35"/>
      <c r="Q462" s="35"/>
      <c r="R462" s="192"/>
      <c r="S462" s="35"/>
      <c r="T462" s="35"/>
      <c r="X462" s="56"/>
      <c r="Y462" s="56"/>
      <c r="Z462" s="56"/>
      <c r="AA462" s="56"/>
      <c r="AB462" s="56"/>
      <c r="AC462" s="56"/>
      <c r="AD462" s="56"/>
      <c r="AE462" s="56"/>
      <c r="AF462" s="56"/>
      <c r="AG462" s="56"/>
      <c r="AH462" s="56"/>
      <c r="AI462" s="56"/>
      <c r="AJ462" s="56"/>
      <c r="AK462" s="56"/>
      <c r="AL462" s="56"/>
      <c r="AM462" s="56"/>
      <c r="AN462" s="56"/>
      <c r="AO462" s="56"/>
    </row>
    <row r="463">
      <c r="E463" s="189"/>
      <c r="F463" s="190"/>
      <c r="G463" s="35"/>
      <c r="H463" s="35"/>
      <c r="I463" s="35"/>
      <c r="J463" s="80"/>
      <c r="K463" s="191"/>
      <c r="L463" s="35"/>
      <c r="M463" s="192"/>
      <c r="N463" s="35"/>
      <c r="O463" s="35"/>
      <c r="P463" s="35"/>
      <c r="Q463" s="35"/>
      <c r="R463" s="192"/>
      <c r="S463" s="35"/>
      <c r="T463" s="35"/>
      <c r="X463" s="56"/>
      <c r="Y463" s="56"/>
      <c r="Z463" s="56"/>
      <c r="AA463" s="56"/>
      <c r="AB463" s="56"/>
      <c r="AC463" s="56"/>
      <c r="AD463" s="56"/>
      <c r="AE463" s="56"/>
      <c r="AF463" s="56"/>
      <c r="AG463" s="56"/>
      <c r="AH463" s="56"/>
      <c r="AI463" s="56"/>
      <c r="AJ463" s="56"/>
      <c r="AK463" s="56"/>
      <c r="AL463" s="56"/>
      <c r="AM463" s="56"/>
      <c r="AN463" s="56"/>
      <c r="AO463" s="56"/>
    </row>
    <row r="464">
      <c r="E464" s="189"/>
      <c r="F464" s="190"/>
      <c r="G464" s="35"/>
      <c r="H464" s="35"/>
      <c r="I464" s="35"/>
      <c r="J464" s="80"/>
      <c r="K464" s="191"/>
      <c r="L464" s="35"/>
      <c r="M464" s="192"/>
      <c r="N464" s="35"/>
      <c r="O464" s="35"/>
      <c r="P464" s="35"/>
      <c r="Q464" s="35"/>
      <c r="R464" s="192"/>
      <c r="S464" s="35"/>
      <c r="T464" s="35"/>
      <c r="X464" s="56"/>
      <c r="Y464" s="56"/>
      <c r="Z464" s="56"/>
      <c r="AA464" s="56"/>
      <c r="AB464" s="56"/>
      <c r="AC464" s="56"/>
      <c r="AD464" s="56"/>
      <c r="AE464" s="56"/>
      <c r="AF464" s="56"/>
      <c r="AG464" s="56"/>
      <c r="AH464" s="56"/>
      <c r="AI464" s="56"/>
      <c r="AJ464" s="56"/>
      <c r="AK464" s="56"/>
      <c r="AL464" s="56"/>
      <c r="AM464" s="56"/>
      <c r="AN464" s="56"/>
      <c r="AO464" s="56"/>
    </row>
    <row r="465">
      <c r="E465" s="189"/>
      <c r="F465" s="190"/>
      <c r="G465" s="35"/>
      <c r="H465" s="35"/>
      <c r="I465" s="35"/>
      <c r="J465" s="80"/>
      <c r="K465" s="191"/>
      <c r="L465" s="35"/>
      <c r="M465" s="192"/>
      <c r="N465" s="35"/>
      <c r="O465" s="35"/>
      <c r="P465" s="35"/>
      <c r="Q465" s="35"/>
      <c r="R465" s="192"/>
      <c r="S465" s="35"/>
      <c r="T465" s="35"/>
      <c r="X465" s="56"/>
      <c r="Y465" s="56"/>
      <c r="Z465" s="56"/>
      <c r="AA465" s="56"/>
      <c r="AB465" s="56"/>
      <c r="AC465" s="56"/>
      <c r="AD465" s="56"/>
      <c r="AE465" s="56"/>
      <c r="AF465" s="56"/>
      <c r="AG465" s="56"/>
      <c r="AH465" s="56"/>
      <c r="AI465" s="56"/>
      <c r="AJ465" s="56"/>
      <c r="AK465" s="56"/>
      <c r="AL465" s="56"/>
      <c r="AM465" s="56"/>
      <c r="AN465" s="56"/>
      <c r="AO465" s="56"/>
    </row>
    <row r="466">
      <c r="E466" s="189"/>
      <c r="F466" s="190"/>
      <c r="G466" s="35"/>
      <c r="H466" s="35"/>
      <c r="I466" s="35"/>
      <c r="J466" s="80"/>
      <c r="K466" s="191"/>
      <c r="L466" s="35"/>
      <c r="M466" s="192"/>
      <c r="N466" s="35"/>
      <c r="O466" s="35"/>
      <c r="P466" s="35"/>
      <c r="Q466" s="35"/>
      <c r="R466" s="192"/>
      <c r="S466" s="35"/>
      <c r="T466" s="35"/>
      <c r="X466" s="56"/>
      <c r="Y466" s="56"/>
      <c r="Z466" s="56"/>
      <c r="AA466" s="56"/>
      <c r="AB466" s="56"/>
      <c r="AC466" s="56"/>
      <c r="AD466" s="56"/>
      <c r="AE466" s="56"/>
      <c r="AF466" s="56"/>
      <c r="AG466" s="56"/>
      <c r="AH466" s="56"/>
      <c r="AI466" s="56"/>
      <c r="AJ466" s="56"/>
      <c r="AK466" s="56"/>
      <c r="AL466" s="56"/>
      <c r="AM466" s="56"/>
      <c r="AN466" s="56"/>
      <c r="AO466" s="56"/>
    </row>
    <row r="467">
      <c r="E467" s="189"/>
      <c r="F467" s="190"/>
      <c r="G467" s="35"/>
      <c r="H467" s="35"/>
      <c r="I467" s="35"/>
      <c r="J467" s="80"/>
      <c r="K467" s="191"/>
      <c r="L467" s="35"/>
      <c r="M467" s="192"/>
      <c r="N467" s="35"/>
      <c r="O467" s="35"/>
      <c r="P467" s="35"/>
      <c r="Q467" s="35"/>
      <c r="R467" s="192"/>
      <c r="S467" s="35"/>
      <c r="T467" s="35"/>
      <c r="X467" s="56"/>
      <c r="Y467" s="56"/>
      <c r="Z467" s="56"/>
      <c r="AA467" s="56"/>
      <c r="AB467" s="56"/>
      <c r="AC467" s="56"/>
      <c r="AD467" s="56"/>
      <c r="AE467" s="56"/>
      <c r="AF467" s="56"/>
      <c r="AG467" s="56"/>
      <c r="AH467" s="56"/>
      <c r="AI467" s="56"/>
      <c r="AJ467" s="56"/>
      <c r="AK467" s="56"/>
      <c r="AL467" s="56"/>
      <c r="AM467" s="56"/>
      <c r="AN467" s="56"/>
      <c r="AO467" s="56"/>
    </row>
    <row r="468">
      <c r="E468" s="189"/>
      <c r="F468" s="190"/>
      <c r="G468" s="35"/>
      <c r="H468" s="35"/>
      <c r="I468" s="35"/>
      <c r="J468" s="80"/>
      <c r="K468" s="191"/>
      <c r="L468" s="35"/>
      <c r="M468" s="192"/>
      <c r="N468" s="35"/>
      <c r="O468" s="35"/>
      <c r="P468" s="35"/>
      <c r="Q468" s="35"/>
      <c r="R468" s="192"/>
      <c r="S468" s="35"/>
      <c r="T468" s="35"/>
      <c r="X468" s="56"/>
      <c r="Y468" s="56"/>
      <c r="Z468" s="56"/>
      <c r="AA468" s="56"/>
      <c r="AB468" s="56"/>
      <c r="AC468" s="56"/>
      <c r="AD468" s="56"/>
      <c r="AE468" s="56"/>
      <c r="AF468" s="56"/>
      <c r="AG468" s="56"/>
      <c r="AH468" s="56"/>
      <c r="AI468" s="56"/>
      <c r="AJ468" s="56"/>
      <c r="AK468" s="56"/>
      <c r="AL468" s="56"/>
      <c r="AM468" s="56"/>
      <c r="AN468" s="56"/>
      <c r="AO468" s="56"/>
    </row>
    <row r="469">
      <c r="E469" s="189"/>
      <c r="F469" s="190"/>
      <c r="G469" s="35"/>
      <c r="H469" s="35"/>
      <c r="I469" s="35"/>
      <c r="J469" s="80"/>
      <c r="K469" s="191"/>
      <c r="L469" s="35"/>
      <c r="M469" s="192"/>
      <c r="N469" s="35"/>
      <c r="O469" s="35"/>
      <c r="P469" s="35"/>
      <c r="Q469" s="35"/>
      <c r="R469" s="192"/>
      <c r="S469" s="35"/>
      <c r="T469" s="35"/>
      <c r="X469" s="56"/>
      <c r="Y469" s="56"/>
      <c r="Z469" s="56"/>
      <c r="AA469" s="56"/>
      <c r="AB469" s="56"/>
      <c r="AC469" s="56"/>
      <c r="AD469" s="56"/>
      <c r="AE469" s="56"/>
      <c r="AF469" s="56"/>
      <c r="AG469" s="56"/>
      <c r="AH469" s="56"/>
      <c r="AI469" s="56"/>
      <c r="AJ469" s="56"/>
      <c r="AK469" s="56"/>
      <c r="AL469" s="56"/>
      <c r="AM469" s="56"/>
      <c r="AN469" s="56"/>
      <c r="AO469" s="56"/>
    </row>
    <row r="470">
      <c r="E470" s="189"/>
      <c r="F470" s="190"/>
      <c r="G470" s="35"/>
      <c r="H470" s="35"/>
      <c r="I470" s="35"/>
      <c r="J470" s="80"/>
      <c r="K470" s="191"/>
      <c r="L470" s="35"/>
      <c r="M470" s="192"/>
      <c r="N470" s="35"/>
      <c r="O470" s="35"/>
      <c r="P470" s="35"/>
      <c r="Q470" s="35"/>
      <c r="R470" s="192"/>
      <c r="S470" s="35"/>
      <c r="T470" s="35"/>
      <c r="X470" s="56"/>
      <c r="Y470" s="56"/>
      <c r="Z470" s="56"/>
      <c r="AA470" s="56"/>
      <c r="AB470" s="56"/>
      <c r="AC470" s="56"/>
      <c r="AD470" s="56"/>
      <c r="AE470" s="56"/>
      <c r="AF470" s="56"/>
      <c r="AG470" s="56"/>
      <c r="AH470" s="56"/>
      <c r="AI470" s="56"/>
      <c r="AJ470" s="56"/>
      <c r="AK470" s="56"/>
      <c r="AL470" s="56"/>
      <c r="AM470" s="56"/>
      <c r="AN470" s="56"/>
      <c r="AO470" s="56"/>
    </row>
    <row r="471">
      <c r="E471" s="189"/>
      <c r="F471" s="190"/>
      <c r="G471" s="35"/>
      <c r="H471" s="35"/>
      <c r="I471" s="35"/>
      <c r="J471" s="80"/>
      <c r="K471" s="191"/>
      <c r="L471" s="35"/>
      <c r="M471" s="192"/>
      <c r="N471" s="35"/>
      <c r="O471" s="35"/>
      <c r="P471" s="35"/>
      <c r="Q471" s="35"/>
      <c r="R471" s="192"/>
      <c r="S471" s="35"/>
      <c r="T471" s="35"/>
      <c r="X471" s="56"/>
      <c r="Y471" s="56"/>
      <c r="Z471" s="56"/>
      <c r="AA471" s="56"/>
      <c r="AB471" s="56"/>
      <c r="AC471" s="56"/>
      <c r="AD471" s="56"/>
      <c r="AE471" s="56"/>
      <c r="AF471" s="56"/>
      <c r="AG471" s="56"/>
      <c r="AH471" s="56"/>
      <c r="AI471" s="56"/>
      <c r="AJ471" s="56"/>
      <c r="AK471" s="56"/>
      <c r="AL471" s="56"/>
      <c r="AM471" s="56"/>
      <c r="AN471" s="56"/>
      <c r="AO471" s="56"/>
    </row>
    <row r="472">
      <c r="E472" s="189"/>
      <c r="F472" s="190"/>
      <c r="G472" s="35"/>
      <c r="H472" s="35"/>
      <c r="I472" s="35"/>
      <c r="J472" s="80"/>
      <c r="K472" s="191"/>
      <c r="L472" s="35"/>
      <c r="M472" s="192"/>
      <c r="N472" s="35"/>
      <c r="O472" s="35"/>
      <c r="P472" s="35"/>
      <c r="Q472" s="35"/>
      <c r="R472" s="192"/>
      <c r="S472" s="35"/>
      <c r="T472" s="35"/>
      <c r="X472" s="56"/>
      <c r="Y472" s="56"/>
      <c r="Z472" s="56"/>
      <c r="AA472" s="56"/>
      <c r="AB472" s="56"/>
      <c r="AC472" s="56"/>
      <c r="AD472" s="56"/>
      <c r="AE472" s="56"/>
      <c r="AF472" s="56"/>
      <c r="AG472" s="56"/>
      <c r="AH472" s="56"/>
      <c r="AI472" s="56"/>
      <c r="AJ472" s="56"/>
      <c r="AK472" s="56"/>
      <c r="AL472" s="56"/>
      <c r="AM472" s="56"/>
      <c r="AN472" s="56"/>
      <c r="AO472" s="56"/>
    </row>
    <row r="473">
      <c r="E473" s="189"/>
      <c r="F473" s="190"/>
      <c r="G473" s="35"/>
      <c r="H473" s="35"/>
      <c r="I473" s="35"/>
      <c r="J473" s="80"/>
      <c r="K473" s="191"/>
      <c r="L473" s="35"/>
      <c r="M473" s="192"/>
      <c r="N473" s="35"/>
      <c r="O473" s="35"/>
      <c r="P473" s="35"/>
      <c r="Q473" s="35"/>
      <c r="R473" s="192"/>
      <c r="S473" s="35"/>
      <c r="T473" s="35"/>
      <c r="X473" s="56"/>
      <c r="Y473" s="56"/>
      <c r="Z473" s="56"/>
      <c r="AA473" s="56"/>
      <c r="AB473" s="56"/>
      <c r="AC473" s="56"/>
      <c r="AD473" s="56"/>
      <c r="AE473" s="56"/>
      <c r="AF473" s="56"/>
      <c r="AG473" s="56"/>
      <c r="AH473" s="56"/>
      <c r="AI473" s="56"/>
      <c r="AJ473" s="56"/>
      <c r="AK473" s="56"/>
      <c r="AL473" s="56"/>
      <c r="AM473" s="56"/>
      <c r="AN473" s="56"/>
      <c r="AO473" s="56"/>
    </row>
    <row r="474">
      <c r="E474" s="189"/>
      <c r="F474" s="190"/>
      <c r="G474" s="35"/>
      <c r="H474" s="35"/>
      <c r="I474" s="35"/>
      <c r="J474" s="80"/>
      <c r="K474" s="191"/>
      <c r="L474" s="35"/>
      <c r="M474" s="192"/>
      <c r="N474" s="35"/>
      <c r="O474" s="35"/>
      <c r="P474" s="35"/>
      <c r="Q474" s="35"/>
      <c r="R474" s="192"/>
      <c r="S474" s="35"/>
      <c r="T474" s="35"/>
      <c r="X474" s="56"/>
      <c r="Y474" s="56"/>
      <c r="Z474" s="56"/>
      <c r="AA474" s="56"/>
      <c r="AB474" s="56"/>
      <c r="AC474" s="56"/>
      <c r="AD474" s="56"/>
      <c r="AE474" s="56"/>
      <c r="AF474" s="56"/>
      <c r="AG474" s="56"/>
      <c r="AH474" s="56"/>
      <c r="AI474" s="56"/>
      <c r="AJ474" s="56"/>
      <c r="AK474" s="56"/>
      <c r="AL474" s="56"/>
      <c r="AM474" s="56"/>
      <c r="AN474" s="56"/>
      <c r="AO474" s="56"/>
    </row>
    <row r="475">
      <c r="E475" s="189"/>
      <c r="F475" s="190"/>
      <c r="G475" s="35"/>
      <c r="H475" s="35"/>
      <c r="I475" s="35"/>
      <c r="J475" s="80"/>
      <c r="K475" s="191"/>
      <c r="L475" s="35"/>
      <c r="M475" s="192"/>
      <c r="N475" s="35"/>
      <c r="O475" s="35"/>
      <c r="P475" s="35"/>
      <c r="Q475" s="35"/>
      <c r="R475" s="192"/>
      <c r="S475" s="35"/>
      <c r="T475" s="35"/>
      <c r="X475" s="56"/>
      <c r="Y475" s="56"/>
      <c r="Z475" s="56"/>
      <c r="AA475" s="56"/>
      <c r="AB475" s="56"/>
      <c r="AC475" s="56"/>
      <c r="AD475" s="56"/>
      <c r="AE475" s="56"/>
      <c r="AF475" s="56"/>
      <c r="AG475" s="56"/>
      <c r="AH475" s="56"/>
      <c r="AI475" s="56"/>
      <c r="AJ475" s="56"/>
      <c r="AK475" s="56"/>
      <c r="AL475" s="56"/>
      <c r="AM475" s="56"/>
      <c r="AN475" s="56"/>
      <c r="AO475" s="56"/>
    </row>
    <row r="476">
      <c r="E476" s="189"/>
      <c r="F476" s="190"/>
      <c r="G476" s="35"/>
      <c r="H476" s="35"/>
      <c r="I476" s="35"/>
      <c r="J476" s="80"/>
      <c r="K476" s="191"/>
      <c r="L476" s="35"/>
      <c r="M476" s="192"/>
      <c r="N476" s="35"/>
      <c r="O476" s="35"/>
      <c r="P476" s="35"/>
      <c r="Q476" s="35"/>
      <c r="R476" s="192"/>
      <c r="S476" s="35"/>
      <c r="T476" s="35"/>
      <c r="X476" s="56"/>
      <c r="Y476" s="56"/>
      <c r="Z476" s="56"/>
      <c r="AA476" s="56"/>
      <c r="AB476" s="56"/>
      <c r="AC476" s="56"/>
      <c r="AD476" s="56"/>
      <c r="AE476" s="56"/>
      <c r="AF476" s="56"/>
      <c r="AG476" s="56"/>
      <c r="AH476" s="56"/>
      <c r="AI476" s="56"/>
      <c r="AJ476" s="56"/>
      <c r="AK476" s="56"/>
      <c r="AL476" s="56"/>
      <c r="AM476" s="56"/>
      <c r="AN476" s="56"/>
      <c r="AO476" s="56"/>
    </row>
    <row r="477">
      <c r="E477" s="189"/>
      <c r="F477" s="190"/>
      <c r="G477" s="35"/>
      <c r="H477" s="35"/>
      <c r="I477" s="35"/>
      <c r="J477" s="80"/>
      <c r="K477" s="191"/>
      <c r="L477" s="35"/>
      <c r="M477" s="192"/>
      <c r="N477" s="35"/>
      <c r="O477" s="35"/>
      <c r="P477" s="35"/>
      <c r="Q477" s="35"/>
      <c r="R477" s="192"/>
      <c r="S477" s="35"/>
      <c r="T477" s="35"/>
      <c r="X477" s="56"/>
      <c r="Y477" s="56"/>
      <c r="Z477" s="56"/>
      <c r="AA477" s="56"/>
      <c r="AB477" s="56"/>
      <c r="AC477" s="56"/>
      <c r="AD477" s="56"/>
      <c r="AE477" s="56"/>
      <c r="AF477" s="56"/>
      <c r="AG477" s="56"/>
      <c r="AH477" s="56"/>
      <c r="AI477" s="56"/>
      <c r="AJ477" s="56"/>
      <c r="AK477" s="56"/>
      <c r="AL477" s="56"/>
      <c r="AM477" s="56"/>
      <c r="AN477" s="56"/>
      <c r="AO477" s="56"/>
    </row>
    <row r="478">
      <c r="E478" s="189"/>
      <c r="F478" s="190"/>
      <c r="G478" s="35"/>
      <c r="H478" s="35"/>
      <c r="I478" s="35"/>
      <c r="J478" s="80"/>
      <c r="K478" s="191"/>
      <c r="L478" s="35"/>
      <c r="M478" s="192"/>
      <c r="N478" s="35"/>
      <c r="O478" s="35"/>
      <c r="P478" s="35"/>
      <c r="Q478" s="35"/>
      <c r="R478" s="192"/>
      <c r="S478" s="35"/>
      <c r="T478" s="35"/>
      <c r="X478" s="56"/>
      <c r="Y478" s="56"/>
      <c r="Z478" s="56"/>
      <c r="AA478" s="56"/>
      <c r="AB478" s="56"/>
      <c r="AC478" s="56"/>
      <c r="AD478" s="56"/>
      <c r="AE478" s="56"/>
      <c r="AF478" s="56"/>
      <c r="AG478" s="56"/>
      <c r="AH478" s="56"/>
      <c r="AI478" s="56"/>
      <c r="AJ478" s="56"/>
      <c r="AK478" s="56"/>
      <c r="AL478" s="56"/>
      <c r="AM478" s="56"/>
      <c r="AN478" s="56"/>
      <c r="AO478" s="56"/>
    </row>
    <row r="479">
      <c r="E479" s="189"/>
      <c r="F479" s="190"/>
      <c r="G479" s="35"/>
      <c r="H479" s="35"/>
      <c r="I479" s="35"/>
      <c r="J479" s="80"/>
      <c r="K479" s="191"/>
      <c r="L479" s="35"/>
      <c r="M479" s="192"/>
      <c r="N479" s="35"/>
      <c r="O479" s="35"/>
      <c r="P479" s="35"/>
      <c r="Q479" s="35"/>
      <c r="R479" s="192"/>
      <c r="S479" s="35"/>
      <c r="T479" s="35"/>
      <c r="X479" s="56"/>
      <c r="Y479" s="56"/>
      <c r="Z479" s="56"/>
      <c r="AA479" s="56"/>
      <c r="AB479" s="56"/>
      <c r="AC479" s="56"/>
      <c r="AD479" s="56"/>
      <c r="AE479" s="56"/>
      <c r="AF479" s="56"/>
      <c r="AG479" s="56"/>
      <c r="AH479" s="56"/>
      <c r="AI479" s="56"/>
      <c r="AJ479" s="56"/>
      <c r="AK479" s="56"/>
      <c r="AL479" s="56"/>
      <c r="AM479" s="56"/>
      <c r="AN479" s="56"/>
      <c r="AO479" s="56"/>
    </row>
    <row r="480">
      <c r="E480" s="189"/>
      <c r="F480" s="190"/>
      <c r="G480" s="35"/>
      <c r="H480" s="35"/>
      <c r="I480" s="35"/>
      <c r="J480" s="80"/>
      <c r="K480" s="191"/>
      <c r="L480" s="35"/>
      <c r="M480" s="192"/>
      <c r="N480" s="35"/>
      <c r="O480" s="35"/>
      <c r="P480" s="35"/>
      <c r="Q480" s="35"/>
      <c r="R480" s="192"/>
      <c r="S480" s="35"/>
      <c r="T480" s="35"/>
      <c r="X480" s="56"/>
      <c r="Y480" s="56"/>
      <c r="Z480" s="56"/>
      <c r="AA480" s="56"/>
      <c r="AB480" s="56"/>
      <c r="AC480" s="56"/>
      <c r="AD480" s="56"/>
      <c r="AE480" s="56"/>
      <c r="AF480" s="56"/>
      <c r="AG480" s="56"/>
      <c r="AH480" s="56"/>
      <c r="AI480" s="56"/>
      <c r="AJ480" s="56"/>
      <c r="AK480" s="56"/>
      <c r="AL480" s="56"/>
      <c r="AM480" s="56"/>
      <c r="AN480" s="56"/>
      <c r="AO480" s="56"/>
    </row>
    <row r="481">
      <c r="E481" s="189"/>
      <c r="F481" s="190"/>
      <c r="G481" s="35"/>
      <c r="H481" s="35"/>
      <c r="I481" s="35"/>
      <c r="J481" s="80"/>
      <c r="K481" s="191"/>
      <c r="L481" s="35"/>
      <c r="M481" s="192"/>
      <c r="N481" s="35"/>
      <c r="O481" s="35"/>
      <c r="P481" s="35"/>
      <c r="Q481" s="35"/>
      <c r="R481" s="192"/>
      <c r="S481" s="35"/>
      <c r="T481" s="35"/>
      <c r="X481" s="56"/>
      <c r="Y481" s="56"/>
      <c r="Z481" s="56"/>
      <c r="AA481" s="56"/>
      <c r="AB481" s="56"/>
      <c r="AC481" s="56"/>
      <c r="AD481" s="56"/>
      <c r="AE481" s="56"/>
      <c r="AF481" s="56"/>
      <c r="AG481" s="56"/>
      <c r="AH481" s="56"/>
      <c r="AI481" s="56"/>
      <c r="AJ481" s="56"/>
      <c r="AK481" s="56"/>
      <c r="AL481" s="56"/>
      <c r="AM481" s="56"/>
      <c r="AN481" s="56"/>
      <c r="AO481" s="56"/>
    </row>
    <row r="482">
      <c r="E482" s="189"/>
      <c r="F482" s="190"/>
      <c r="G482" s="35"/>
      <c r="H482" s="35"/>
      <c r="I482" s="35"/>
      <c r="J482" s="80"/>
      <c r="K482" s="191"/>
      <c r="L482" s="35"/>
      <c r="M482" s="192"/>
      <c r="N482" s="35"/>
      <c r="O482" s="35"/>
      <c r="P482" s="35"/>
      <c r="Q482" s="35"/>
      <c r="R482" s="192"/>
      <c r="S482" s="35"/>
      <c r="T482" s="35"/>
      <c r="X482" s="56"/>
      <c r="Y482" s="56"/>
      <c r="Z482" s="56"/>
      <c r="AA482" s="56"/>
      <c r="AB482" s="56"/>
      <c r="AC482" s="56"/>
      <c r="AD482" s="56"/>
      <c r="AE482" s="56"/>
      <c r="AF482" s="56"/>
      <c r="AG482" s="56"/>
      <c r="AH482" s="56"/>
      <c r="AI482" s="56"/>
      <c r="AJ482" s="56"/>
      <c r="AK482" s="56"/>
      <c r="AL482" s="56"/>
      <c r="AM482" s="56"/>
      <c r="AN482" s="56"/>
      <c r="AO482" s="56"/>
    </row>
    <row r="483">
      <c r="E483" s="189"/>
      <c r="F483" s="190"/>
      <c r="G483" s="35"/>
      <c r="H483" s="35"/>
      <c r="I483" s="35"/>
      <c r="J483" s="80"/>
      <c r="K483" s="191"/>
      <c r="L483" s="35"/>
      <c r="M483" s="192"/>
      <c r="N483" s="35"/>
      <c r="O483" s="35"/>
      <c r="P483" s="35"/>
      <c r="Q483" s="35"/>
      <c r="R483" s="192"/>
      <c r="S483" s="35"/>
      <c r="T483" s="35"/>
      <c r="X483" s="56"/>
      <c r="Y483" s="56"/>
      <c r="Z483" s="56"/>
      <c r="AA483" s="56"/>
      <c r="AB483" s="56"/>
      <c r="AC483" s="56"/>
      <c r="AD483" s="56"/>
      <c r="AE483" s="56"/>
      <c r="AF483" s="56"/>
      <c r="AG483" s="56"/>
      <c r="AH483" s="56"/>
      <c r="AI483" s="56"/>
      <c r="AJ483" s="56"/>
      <c r="AK483" s="56"/>
      <c r="AL483" s="56"/>
      <c r="AM483" s="56"/>
      <c r="AN483" s="56"/>
      <c r="AO483" s="56"/>
    </row>
    <row r="484">
      <c r="E484" s="189"/>
      <c r="F484" s="190"/>
      <c r="G484" s="35"/>
      <c r="H484" s="35"/>
      <c r="I484" s="35"/>
      <c r="J484" s="80"/>
      <c r="K484" s="191"/>
      <c r="L484" s="35"/>
      <c r="M484" s="192"/>
      <c r="N484" s="35"/>
      <c r="O484" s="35"/>
      <c r="P484" s="35"/>
      <c r="Q484" s="35"/>
      <c r="R484" s="192"/>
      <c r="S484" s="35"/>
      <c r="T484" s="35"/>
      <c r="X484" s="56"/>
      <c r="Y484" s="56"/>
      <c r="Z484" s="56"/>
      <c r="AA484" s="56"/>
      <c r="AB484" s="56"/>
      <c r="AC484" s="56"/>
      <c r="AD484" s="56"/>
      <c r="AE484" s="56"/>
      <c r="AF484" s="56"/>
      <c r="AG484" s="56"/>
      <c r="AH484" s="56"/>
      <c r="AI484" s="56"/>
      <c r="AJ484" s="56"/>
      <c r="AK484" s="56"/>
      <c r="AL484" s="56"/>
      <c r="AM484" s="56"/>
      <c r="AN484" s="56"/>
      <c r="AO484" s="56"/>
    </row>
    <row r="485">
      <c r="E485" s="189"/>
      <c r="F485" s="190"/>
      <c r="G485" s="35"/>
      <c r="H485" s="35"/>
      <c r="I485" s="35"/>
      <c r="J485" s="80"/>
      <c r="K485" s="191"/>
      <c r="L485" s="35"/>
      <c r="M485" s="192"/>
      <c r="N485" s="35"/>
      <c r="O485" s="35"/>
      <c r="P485" s="35"/>
      <c r="Q485" s="35"/>
      <c r="R485" s="192"/>
      <c r="S485" s="35"/>
      <c r="T485" s="35"/>
      <c r="X485" s="56"/>
      <c r="Y485" s="56"/>
      <c r="Z485" s="56"/>
      <c r="AA485" s="56"/>
      <c r="AB485" s="56"/>
      <c r="AC485" s="56"/>
      <c r="AD485" s="56"/>
      <c r="AE485" s="56"/>
      <c r="AF485" s="56"/>
      <c r="AG485" s="56"/>
      <c r="AH485" s="56"/>
      <c r="AI485" s="56"/>
      <c r="AJ485" s="56"/>
      <c r="AK485" s="56"/>
      <c r="AL485" s="56"/>
      <c r="AM485" s="56"/>
      <c r="AN485" s="56"/>
      <c r="AO485" s="56"/>
    </row>
    <row r="486">
      <c r="E486" s="189"/>
      <c r="F486" s="190"/>
      <c r="G486" s="35"/>
      <c r="H486" s="35"/>
      <c r="I486" s="35"/>
      <c r="J486" s="80"/>
      <c r="K486" s="191"/>
      <c r="L486" s="35"/>
      <c r="M486" s="192"/>
      <c r="N486" s="35"/>
      <c r="O486" s="35"/>
      <c r="P486" s="35"/>
      <c r="Q486" s="35"/>
      <c r="R486" s="192"/>
      <c r="S486" s="35"/>
      <c r="T486" s="35"/>
      <c r="X486" s="56"/>
      <c r="Y486" s="56"/>
      <c r="Z486" s="56"/>
      <c r="AA486" s="56"/>
      <c r="AB486" s="56"/>
      <c r="AC486" s="56"/>
      <c r="AD486" s="56"/>
      <c r="AE486" s="56"/>
      <c r="AF486" s="56"/>
      <c r="AG486" s="56"/>
      <c r="AH486" s="56"/>
      <c r="AI486" s="56"/>
      <c r="AJ486" s="56"/>
      <c r="AK486" s="56"/>
      <c r="AL486" s="56"/>
      <c r="AM486" s="56"/>
      <c r="AN486" s="56"/>
      <c r="AO486" s="56"/>
    </row>
    <row r="487">
      <c r="E487" s="189"/>
      <c r="F487" s="190"/>
      <c r="G487" s="35"/>
      <c r="H487" s="35"/>
      <c r="I487" s="35"/>
      <c r="J487" s="80"/>
      <c r="K487" s="191"/>
      <c r="L487" s="35"/>
      <c r="M487" s="192"/>
      <c r="N487" s="35"/>
      <c r="O487" s="35"/>
      <c r="P487" s="35"/>
      <c r="Q487" s="35"/>
      <c r="R487" s="192"/>
      <c r="S487" s="35"/>
      <c r="T487" s="35"/>
      <c r="X487" s="56"/>
      <c r="Y487" s="56"/>
      <c r="Z487" s="56"/>
      <c r="AA487" s="56"/>
      <c r="AB487" s="56"/>
      <c r="AC487" s="56"/>
      <c r="AD487" s="56"/>
      <c r="AE487" s="56"/>
      <c r="AF487" s="56"/>
      <c r="AG487" s="56"/>
      <c r="AH487" s="56"/>
      <c r="AI487" s="56"/>
      <c r="AJ487" s="56"/>
      <c r="AK487" s="56"/>
      <c r="AL487" s="56"/>
      <c r="AM487" s="56"/>
      <c r="AN487" s="56"/>
      <c r="AO487" s="56"/>
    </row>
    <row r="488">
      <c r="E488" s="189"/>
      <c r="F488" s="190"/>
      <c r="G488" s="35"/>
      <c r="H488" s="35"/>
      <c r="I488" s="35"/>
      <c r="J488" s="80"/>
      <c r="K488" s="191"/>
      <c r="L488" s="35"/>
      <c r="M488" s="192"/>
      <c r="N488" s="35"/>
      <c r="O488" s="35"/>
      <c r="P488" s="35"/>
      <c r="Q488" s="35"/>
      <c r="R488" s="192"/>
      <c r="S488" s="35"/>
      <c r="T488" s="35"/>
      <c r="X488" s="56"/>
      <c r="Y488" s="56"/>
      <c r="Z488" s="56"/>
      <c r="AA488" s="56"/>
      <c r="AB488" s="56"/>
      <c r="AC488" s="56"/>
      <c r="AD488" s="56"/>
      <c r="AE488" s="56"/>
      <c r="AF488" s="56"/>
      <c r="AG488" s="56"/>
      <c r="AH488" s="56"/>
      <c r="AI488" s="56"/>
      <c r="AJ488" s="56"/>
      <c r="AK488" s="56"/>
      <c r="AL488" s="56"/>
      <c r="AM488" s="56"/>
      <c r="AN488" s="56"/>
      <c r="AO488" s="56"/>
    </row>
    <row r="489">
      <c r="E489" s="189"/>
      <c r="F489" s="190"/>
      <c r="G489" s="35"/>
      <c r="H489" s="35"/>
      <c r="I489" s="35"/>
      <c r="J489" s="80"/>
      <c r="K489" s="191"/>
      <c r="L489" s="35"/>
      <c r="M489" s="192"/>
      <c r="N489" s="35"/>
      <c r="O489" s="35"/>
      <c r="P489" s="35"/>
      <c r="Q489" s="35"/>
      <c r="R489" s="192"/>
      <c r="S489" s="35"/>
      <c r="T489" s="35"/>
      <c r="X489" s="56"/>
      <c r="Y489" s="56"/>
      <c r="Z489" s="56"/>
      <c r="AA489" s="56"/>
      <c r="AB489" s="56"/>
      <c r="AC489" s="56"/>
      <c r="AD489" s="56"/>
      <c r="AE489" s="56"/>
      <c r="AF489" s="56"/>
      <c r="AG489" s="56"/>
      <c r="AH489" s="56"/>
      <c r="AI489" s="56"/>
      <c r="AJ489" s="56"/>
      <c r="AK489" s="56"/>
      <c r="AL489" s="56"/>
      <c r="AM489" s="56"/>
      <c r="AN489" s="56"/>
      <c r="AO489" s="56"/>
    </row>
    <row r="490">
      <c r="E490" s="189"/>
      <c r="F490" s="190"/>
      <c r="G490" s="35"/>
      <c r="H490" s="35"/>
      <c r="I490" s="35"/>
      <c r="J490" s="80"/>
      <c r="K490" s="191"/>
      <c r="L490" s="35"/>
      <c r="M490" s="192"/>
      <c r="N490" s="35"/>
      <c r="O490" s="35"/>
      <c r="P490" s="35"/>
      <c r="Q490" s="35"/>
      <c r="R490" s="192"/>
      <c r="S490" s="35"/>
      <c r="T490" s="35"/>
      <c r="X490" s="56"/>
      <c r="Y490" s="56"/>
      <c r="Z490" s="56"/>
      <c r="AA490" s="56"/>
      <c r="AB490" s="56"/>
      <c r="AC490" s="56"/>
      <c r="AD490" s="56"/>
      <c r="AE490" s="56"/>
      <c r="AF490" s="56"/>
      <c r="AG490" s="56"/>
      <c r="AH490" s="56"/>
      <c r="AI490" s="56"/>
      <c r="AJ490" s="56"/>
      <c r="AK490" s="56"/>
      <c r="AL490" s="56"/>
      <c r="AM490" s="56"/>
      <c r="AN490" s="56"/>
      <c r="AO490" s="56"/>
    </row>
    <row r="491">
      <c r="E491" s="189"/>
      <c r="F491" s="190"/>
      <c r="G491" s="35"/>
      <c r="H491" s="35"/>
      <c r="I491" s="35"/>
      <c r="J491" s="80"/>
      <c r="K491" s="191"/>
      <c r="L491" s="35"/>
      <c r="M491" s="192"/>
      <c r="N491" s="35"/>
      <c r="O491" s="35"/>
      <c r="P491" s="35"/>
      <c r="Q491" s="35"/>
      <c r="R491" s="192"/>
      <c r="S491" s="35"/>
      <c r="T491" s="35"/>
      <c r="X491" s="56"/>
      <c r="Y491" s="56"/>
      <c r="Z491" s="56"/>
      <c r="AA491" s="56"/>
      <c r="AB491" s="56"/>
      <c r="AC491" s="56"/>
      <c r="AD491" s="56"/>
      <c r="AE491" s="56"/>
      <c r="AF491" s="56"/>
      <c r="AG491" s="56"/>
      <c r="AH491" s="56"/>
      <c r="AI491" s="56"/>
      <c r="AJ491" s="56"/>
      <c r="AK491" s="56"/>
      <c r="AL491" s="56"/>
      <c r="AM491" s="56"/>
      <c r="AN491" s="56"/>
      <c r="AO491" s="56"/>
    </row>
    <row r="492">
      <c r="E492" s="189"/>
      <c r="F492" s="190"/>
      <c r="G492" s="35"/>
      <c r="H492" s="35"/>
      <c r="I492" s="35"/>
      <c r="J492" s="80"/>
      <c r="K492" s="191"/>
      <c r="L492" s="35"/>
      <c r="M492" s="192"/>
      <c r="N492" s="35"/>
      <c r="O492" s="35"/>
      <c r="P492" s="35"/>
      <c r="Q492" s="35"/>
      <c r="R492" s="192"/>
      <c r="S492" s="35"/>
      <c r="T492" s="35"/>
      <c r="X492" s="56"/>
      <c r="Y492" s="56"/>
      <c r="Z492" s="56"/>
      <c r="AA492" s="56"/>
      <c r="AB492" s="56"/>
      <c r="AC492" s="56"/>
      <c r="AD492" s="56"/>
      <c r="AE492" s="56"/>
      <c r="AF492" s="56"/>
      <c r="AG492" s="56"/>
      <c r="AH492" s="56"/>
      <c r="AI492" s="56"/>
      <c r="AJ492" s="56"/>
      <c r="AK492" s="56"/>
      <c r="AL492" s="56"/>
      <c r="AM492" s="56"/>
      <c r="AN492" s="56"/>
      <c r="AO492" s="56"/>
    </row>
    <row r="493">
      <c r="E493" s="189"/>
      <c r="F493" s="190"/>
      <c r="G493" s="35"/>
      <c r="H493" s="35"/>
      <c r="I493" s="35"/>
      <c r="J493" s="80"/>
      <c r="K493" s="191"/>
      <c r="L493" s="35"/>
      <c r="M493" s="192"/>
      <c r="N493" s="35"/>
      <c r="O493" s="35"/>
      <c r="P493" s="35"/>
      <c r="Q493" s="35"/>
      <c r="R493" s="192"/>
      <c r="S493" s="35"/>
      <c r="T493" s="35"/>
      <c r="X493" s="56"/>
      <c r="Y493" s="56"/>
      <c r="Z493" s="56"/>
      <c r="AA493" s="56"/>
      <c r="AB493" s="56"/>
      <c r="AC493" s="56"/>
      <c r="AD493" s="56"/>
      <c r="AE493" s="56"/>
      <c r="AF493" s="56"/>
      <c r="AG493" s="56"/>
      <c r="AH493" s="56"/>
      <c r="AI493" s="56"/>
      <c r="AJ493" s="56"/>
      <c r="AK493" s="56"/>
      <c r="AL493" s="56"/>
      <c r="AM493" s="56"/>
      <c r="AN493" s="56"/>
      <c r="AO493" s="56"/>
    </row>
    <row r="494">
      <c r="E494" s="189"/>
      <c r="F494" s="190"/>
      <c r="G494" s="35"/>
      <c r="H494" s="35"/>
      <c r="I494" s="35"/>
      <c r="J494" s="80"/>
      <c r="K494" s="191"/>
      <c r="L494" s="35"/>
      <c r="M494" s="192"/>
      <c r="N494" s="35"/>
      <c r="O494" s="35"/>
      <c r="P494" s="35"/>
      <c r="Q494" s="35"/>
      <c r="R494" s="192"/>
      <c r="S494" s="35"/>
      <c r="T494" s="35"/>
      <c r="X494" s="56"/>
      <c r="Y494" s="56"/>
      <c r="Z494" s="56"/>
      <c r="AA494" s="56"/>
      <c r="AB494" s="56"/>
      <c r="AC494" s="56"/>
      <c r="AD494" s="56"/>
      <c r="AE494" s="56"/>
      <c r="AF494" s="56"/>
      <c r="AG494" s="56"/>
      <c r="AH494" s="56"/>
      <c r="AI494" s="56"/>
      <c r="AJ494" s="56"/>
      <c r="AK494" s="56"/>
      <c r="AL494" s="56"/>
      <c r="AM494" s="56"/>
      <c r="AN494" s="56"/>
      <c r="AO494" s="56"/>
    </row>
    <row r="495">
      <c r="E495" s="189"/>
      <c r="F495" s="190"/>
      <c r="G495" s="35"/>
      <c r="H495" s="35"/>
      <c r="I495" s="35"/>
      <c r="J495" s="80"/>
      <c r="K495" s="191"/>
      <c r="L495" s="35"/>
      <c r="M495" s="192"/>
      <c r="N495" s="35"/>
      <c r="O495" s="35"/>
      <c r="P495" s="35"/>
      <c r="Q495" s="35"/>
      <c r="R495" s="192"/>
      <c r="S495" s="35"/>
      <c r="T495" s="35"/>
      <c r="X495" s="56"/>
      <c r="Y495" s="56"/>
      <c r="Z495" s="56"/>
      <c r="AA495" s="56"/>
      <c r="AB495" s="56"/>
      <c r="AC495" s="56"/>
      <c r="AD495" s="56"/>
      <c r="AE495" s="56"/>
      <c r="AF495" s="56"/>
      <c r="AG495" s="56"/>
      <c r="AH495" s="56"/>
      <c r="AI495" s="56"/>
      <c r="AJ495" s="56"/>
      <c r="AK495" s="56"/>
      <c r="AL495" s="56"/>
      <c r="AM495" s="56"/>
      <c r="AN495" s="56"/>
      <c r="AO495" s="56"/>
    </row>
    <row r="496">
      <c r="E496" s="189"/>
      <c r="F496" s="190"/>
      <c r="G496" s="35"/>
      <c r="H496" s="35"/>
      <c r="I496" s="35"/>
      <c r="J496" s="80"/>
      <c r="K496" s="191"/>
      <c r="L496" s="35"/>
      <c r="M496" s="192"/>
      <c r="N496" s="35"/>
      <c r="O496" s="35"/>
      <c r="P496" s="35"/>
      <c r="Q496" s="35"/>
      <c r="R496" s="192"/>
      <c r="S496" s="35"/>
      <c r="T496" s="35"/>
      <c r="X496" s="56"/>
      <c r="Y496" s="56"/>
      <c r="Z496" s="56"/>
      <c r="AA496" s="56"/>
      <c r="AB496" s="56"/>
      <c r="AC496" s="56"/>
      <c r="AD496" s="56"/>
      <c r="AE496" s="56"/>
      <c r="AF496" s="56"/>
      <c r="AG496" s="56"/>
      <c r="AH496" s="56"/>
      <c r="AI496" s="56"/>
      <c r="AJ496" s="56"/>
      <c r="AK496" s="56"/>
      <c r="AL496" s="56"/>
      <c r="AM496" s="56"/>
      <c r="AN496" s="56"/>
      <c r="AO496" s="56"/>
    </row>
    <row r="497">
      <c r="E497" s="189"/>
      <c r="F497" s="190"/>
      <c r="G497" s="35"/>
      <c r="H497" s="35"/>
      <c r="I497" s="35"/>
      <c r="J497" s="80"/>
      <c r="K497" s="191"/>
      <c r="L497" s="35"/>
      <c r="M497" s="192"/>
      <c r="N497" s="35"/>
      <c r="O497" s="35"/>
      <c r="P497" s="35"/>
      <c r="Q497" s="35"/>
      <c r="R497" s="192"/>
      <c r="S497" s="35"/>
      <c r="T497" s="35"/>
      <c r="X497" s="56"/>
      <c r="Y497" s="56"/>
      <c r="Z497" s="56"/>
      <c r="AA497" s="56"/>
      <c r="AB497" s="56"/>
      <c r="AC497" s="56"/>
      <c r="AD497" s="56"/>
      <c r="AE497" s="56"/>
      <c r="AF497" s="56"/>
      <c r="AG497" s="56"/>
      <c r="AH497" s="56"/>
      <c r="AI497" s="56"/>
      <c r="AJ497" s="56"/>
      <c r="AK497" s="56"/>
      <c r="AL497" s="56"/>
      <c r="AM497" s="56"/>
      <c r="AN497" s="56"/>
      <c r="AO497" s="56"/>
    </row>
    <row r="498">
      <c r="E498" s="189"/>
      <c r="F498" s="190"/>
      <c r="G498" s="35"/>
      <c r="H498" s="35"/>
      <c r="I498" s="35"/>
      <c r="J498" s="80"/>
      <c r="K498" s="191"/>
      <c r="L498" s="35"/>
      <c r="M498" s="192"/>
      <c r="N498" s="35"/>
      <c r="O498" s="35"/>
      <c r="P498" s="35"/>
      <c r="Q498" s="35"/>
      <c r="R498" s="192"/>
      <c r="S498" s="35"/>
      <c r="T498" s="35"/>
      <c r="X498" s="56"/>
      <c r="Y498" s="56"/>
      <c r="Z498" s="56"/>
      <c r="AA498" s="56"/>
      <c r="AB498" s="56"/>
      <c r="AC498" s="56"/>
      <c r="AD498" s="56"/>
      <c r="AE498" s="56"/>
      <c r="AF498" s="56"/>
      <c r="AG498" s="56"/>
      <c r="AH498" s="56"/>
      <c r="AI498" s="56"/>
      <c r="AJ498" s="56"/>
      <c r="AK498" s="56"/>
      <c r="AL498" s="56"/>
      <c r="AM498" s="56"/>
      <c r="AN498" s="56"/>
      <c r="AO498" s="56"/>
    </row>
    <row r="499">
      <c r="E499" s="189"/>
      <c r="F499" s="190"/>
      <c r="G499" s="35"/>
      <c r="H499" s="35"/>
      <c r="I499" s="35"/>
      <c r="J499" s="80"/>
      <c r="K499" s="191"/>
      <c r="L499" s="35"/>
      <c r="M499" s="192"/>
      <c r="N499" s="35"/>
      <c r="O499" s="35"/>
      <c r="P499" s="35"/>
      <c r="Q499" s="35"/>
      <c r="R499" s="192"/>
      <c r="S499" s="35"/>
      <c r="T499" s="35"/>
      <c r="X499" s="56"/>
      <c r="Y499" s="56"/>
      <c r="Z499" s="56"/>
      <c r="AA499" s="56"/>
      <c r="AB499" s="56"/>
      <c r="AC499" s="56"/>
      <c r="AD499" s="56"/>
      <c r="AE499" s="56"/>
      <c r="AF499" s="56"/>
      <c r="AG499" s="56"/>
      <c r="AH499" s="56"/>
      <c r="AI499" s="56"/>
      <c r="AJ499" s="56"/>
      <c r="AK499" s="56"/>
      <c r="AL499" s="56"/>
      <c r="AM499" s="56"/>
      <c r="AN499" s="56"/>
      <c r="AO499" s="56"/>
    </row>
    <row r="500">
      <c r="E500" s="189"/>
      <c r="F500" s="190"/>
      <c r="G500" s="35"/>
      <c r="H500" s="35"/>
      <c r="I500" s="35"/>
      <c r="J500" s="80"/>
      <c r="K500" s="191"/>
      <c r="L500" s="35"/>
      <c r="M500" s="192"/>
      <c r="N500" s="35"/>
      <c r="O500" s="35"/>
      <c r="P500" s="35"/>
      <c r="Q500" s="35"/>
      <c r="R500" s="192"/>
      <c r="S500" s="35"/>
      <c r="T500" s="35"/>
      <c r="X500" s="56"/>
      <c r="Y500" s="56"/>
      <c r="Z500" s="56"/>
      <c r="AA500" s="56"/>
      <c r="AB500" s="56"/>
      <c r="AC500" s="56"/>
      <c r="AD500" s="56"/>
      <c r="AE500" s="56"/>
      <c r="AF500" s="56"/>
      <c r="AG500" s="56"/>
      <c r="AH500" s="56"/>
      <c r="AI500" s="56"/>
      <c r="AJ500" s="56"/>
      <c r="AK500" s="56"/>
      <c r="AL500" s="56"/>
      <c r="AM500" s="56"/>
      <c r="AN500" s="56"/>
      <c r="AO500" s="56"/>
    </row>
    <row r="501">
      <c r="E501" s="189"/>
      <c r="F501" s="190"/>
      <c r="G501" s="35"/>
      <c r="H501" s="35"/>
      <c r="I501" s="35"/>
      <c r="J501" s="80"/>
      <c r="K501" s="191"/>
      <c r="L501" s="35"/>
      <c r="M501" s="192"/>
      <c r="N501" s="35"/>
      <c r="O501" s="35"/>
      <c r="P501" s="35"/>
      <c r="Q501" s="35"/>
      <c r="R501" s="192"/>
      <c r="S501" s="35"/>
      <c r="T501" s="35"/>
      <c r="X501" s="56"/>
      <c r="Y501" s="56"/>
      <c r="Z501" s="56"/>
      <c r="AA501" s="56"/>
      <c r="AB501" s="56"/>
      <c r="AC501" s="56"/>
      <c r="AD501" s="56"/>
      <c r="AE501" s="56"/>
      <c r="AF501" s="56"/>
      <c r="AG501" s="56"/>
      <c r="AH501" s="56"/>
      <c r="AI501" s="56"/>
      <c r="AJ501" s="56"/>
      <c r="AK501" s="56"/>
      <c r="AL501" s="56"/>
      <c r="AM501" s="56"/>
      <c r="AN501" s="56"/>
      <c r="AO501" s="56"/>
    </row>
    <row r="502">
      <c r="E502" s="189"/>
      <c r="F502" s="190"/>
      <c r="G502" s="35"/>
      <c r="H502" s="35"/>
      <c r="I502" s="35"/>
      <c r="J502" s="80"/>
      <c r="K502" s="191"/>
      <c r="L502" s="35"/>
      <c r="M502" s="192"/>
      <c r="N502" s="35"/>
      <c r="O502" s="35"/>
      <c r="P502" s="35"/>
      <c r="Q502" s="35"/>
      <c r="R502" s="192"/>
      <c r="S502" s="35"/>
      <c r="T502" s="35"/>
      <c r="X502" s="56"/>
      <c r="Y502" s="56"/>
      <c r="Z502" s="56"/>
      <c r="AA502" s="56"/>
      <c r="AB502" s="56"/>
      <c r="AC502" s="56"/>
      <c r="AD502" s="56"/>
      <c r="AE502" s="56"/>
      <c r="AF502" s="56"/>
      <c r="AG502" s="56"/>
      <c r="AH502" s="56"/>
      <c r="AI502" s="56"/>
      <c r="AJ502" s="56"/>
      <c r="AK502" s="56"/>
      <c r="AL502" s="56"/>
      <c r="AM502" s="56"/>
      <c r="AN502" s="56"/>
      <c r="AO502" s="56"/>
    </row>
    <row r="503">
      <c r="E503" s="189"/>
      <c r="F503" s="190"/>
      <c r="G503" s="35"/>
      <c r="H503" s="35"/>
      <c r="I503" s="35"/>
      <c r="J503" s="80"/>
      <c r="K503" s="191"/>
      <c r="L503" s="35"/>
      <c r="M503" s="192"/>
      <c r="N503" s="35"/>
      <c r="O503" s="35"/>
      <c r="P503" s="35"/>
      <c r="Q503" s="35"/>
      <c r="R503" s="192"/>
      <c r="S503" s="35"/>
      <c r="T503" s="35"/>
      <c r="X503" s="56"/>
      <c r="Y503" s="56"/>
      <c r="Z503" s="56"/>
      <c r="AA503" s="56"/>
      <c r="AB503" s="56"/>
      <c r="AC503" s="56"/>
      <c r="AD503" s="56"/>
      <c r="AE503" s="56"/>
      <c r="AF503" s="56"/>
      <c r="AG503" s="56"/>
      <c r="AH503" s="56"/>
      <c r="AI503" s="56"/>
      <c r="AJ503" s="56"/>
      <c r="AK503" s="56"/>
      <c r="AL503" s="56"/>
      <c r="AM503" s="56"/>
      <c r="AN503" s="56"/>
      <c r="AO503" s="56"/>
    </row>
    <row r="504">
      <c r="E504" s="189"/>
      <c r="F504" s="190"/>
      <c r="G504" s="35"/>
      <c r="H504" s="35"/>
      <c r="I504" s="35"/>
      <c r="J504" s="80"/>
      <c r="K504" s="191"/>
      <c r="L504" s="35"/>
      <c r="M504" s="192"/>
      <c r="N504" s="35"/>
      <c r="O504" s="35"/>
      <c r="P504" s="35"/>
      <c r="Q504" s="35"/>
      <c r="R504" s="192"/>
      <c r="S504" s="35"/>
      <c r="T504" s="35"/>
      <c r="X504" s="56"/>
      <c r="Y504" s="56"/>
      <c r="Z504" s="56"/>
      <c r="AA504" s="56"/>
      <c r="AB504" s="56"/>
      <c r="AC504" s="56"/>
      <c r="AD504" s="56"/>
      <c r="AE504" s="56"/>
      <c r="AF504" s="56"/>
      <c r="AG504" s="56"/>
      <c r="AH504" s="56"/>
      <c r="AI504" s="56"/>
      <c r="AJ504" s="56"/>
      <c r="AK504" s="56"/>
      <c r="AL504" s="56"/>
      <c r="AM504" s="56"/>
      <c r="AN504" s="56"/>
      <c r="AO504" s="56"/>
    </row>
    <row r="505">
      <c r="E505" s="189"/>
      <c r="F505" s="190"/>
      <c r="G505" s="35"/>
      <c r="H505" s="35"/>
      <c r="I505" s="35"/>
      <c r="J505" s="80"/>
      <c r="K505" s="191"/>
      <c r="L505" s="35"/>
      <c r="M505" s="192"/>
      <c r="N505" s="35"/>
      <c r="O505" s="35"/>
      <c r="P505" s="35"/>
      <c r="Q505" s="35"/>
      <c r="R505" s="192"/>
      <c r="S505" s="35"/>
      <c r="T505" s="35"/>
      <c r="X505" s="56"/>
      <c r="Y505" s="56"/>
      <c r="Z505" s="56"/>
      <c r="AA505" s="56"/>
      <c r="AB505" s="56"/>
      <c r="AC505" s="56"/>
      <c r="AD505" s="56"/>
      <c r="AE505" s="56"/>
      <c r="AF505" s="56"/>
      <c r="AG505" s="56"/>
      <c r="AH505" s="56"/>
      <c r="AI505" s="56"/>
      <c r="AJ505" s="56"/>
      <c r="AK505" s="56"/>
      <c r="AL505" s="56"/>
      <c r="AM505" s="56"/>
      <c r="AN505" s="56"/>
      <c r="AO505" s="56"/>
    </row>
    <row r="506">
      <c r="E506" s="189"/>
      <c r="F506" s="190"/>
      <c r="G506" s="35"/>
      <c r="H506" s="35"/>
      <c r="I506" s="35"/>
      <c r="J506" s="80"/>
      <c r="K506" s="191"/>
      <c r="L506" s="35"/>
      <c r="M506" s="192"/>
      <c r="N506" s="35"/>
      <c r="O506" s="35"/>
      <c r="P506" s="35"/>
      <c r="Q506" s="35"/>
      <c r="R506" s="192"/>
      <c r="S506" s="35"/>
      <c r="T506" s="35"/>
      <c r="X506" s="56"/>
      <c r="Y506" s="56"/>
      <c r="Z506" s="56"/>
      <c r="AA506" s="56"/>
      <c r="AB506" s="56"/>
      <c r="AC506" s="56"/>
      <c r="AD506" s="56"/>
      <c r="AE506" s="56"/>
      <c r="AF506" s="56"/>
      <c r="AG506" s="56"/>
      <c r="AH506" s="56"/>
      <c r="AI506" s="56"/>
      <c r="AJ506" s="56"/>
      <c r="AK506" s="56"/>
      <c r="AL506" s="56"/>
      <c r="AM506" s="56"/>
      <c r="AN506" s="56"/>
      <c r="AO506" s="56"/>
    </row>
    <row r="507">
      <c r="E507" s="189"/>
      <c r="F507" s="190"/>
      <c r="G507" s="35"/>
      <c r="H507" s="35"/>
      <c r="I507" s="35"/>
      <c r="J507" s="80"/>
      <c r="K507" s="191"/>
      <c r="L507" s="35"/>
      <c r="M507" s="192"/>
      <c r="N507" s="35"/>
      <c r="O507" s="35"/>
      <c r="P507" s="35"/>
      <c r="Q507" s="35"/>
      <c r="R507" s="192"/>
      <c r="S507" s="35"/>
      <c r="T507" s="35"/>
      <c r="X507" s="56"/>
      <c r="Y507" s="56"/>
      <c r="Z507" s="56"/>
      <c r="AA507" s="56"/>
      <c r="AB507" s="56"/>
      <c r="AC507" s="56"/>
      <c r="AD507" s="56"/>
      <c r="AE507" s="56"/>
      <c r="AF507" s="56"/>
      <c r="AG507" s="56"/>
      <c r="AH507" s="56"/>
      <c r="AI507" s="56"/>
      <c r="AJ507" s="56"/>
      <c r="AK507" s="56"/>
      <c r="AL507" s="56"/>
      <c r="AM507" s="56"/>
      <c r="AN507" s="56"/>
      <c r="AO507" s="56"/>
    </row>
    <row r="508">
      <c r="E508" s="189"/>
      <c r="F508" s="190"/>
      <c r="G508" s="35"/>
      <c r="H508" s="35"/>
      <c r="I508" s="35"/>
      <c r="J508" s="80"/>
      <c r="K508" s="191"/>
      <c r="L508" s="35"/>
      <c r="M508" s="192"/>
      <c r="N508" s="35"/>
      <c r="O508" s="35"/>
      <c r="P508" s="35"/>
      <c r="Q508" s="35"/>
      <c r="R508" s="192"/>
      <c r="S508" s="35"/>
      <c r="T508" s="35"/>
      <c r="X508" s="56"/>
      <c r="Y508" s="56"/>
      <c r="Z508" s="56"/>
      <c r="AA508" s="56"/>
      <c r="AB508" s="56"/>
      <c r="AC508" s="56"/>
      <c r="AD508" s="56"/>
      <c r="AE508" s="56"/>
      <c r="AF508" s="56"/>
      <c r="AG508" s="56"/>
      <c r="AH508" s="56"/>
      <c r="AI508" s="56"/>
      <c r="AJ508" s="56"/>
      <c r="AK508" s="56"/>
      <c r="AL508" s="56"/>
      <c r="AM508" s="56"/>
      <c r="AN508" s="56"/>
      <c r="AO508" s="56"/>
    </row>
    <row r="509">
      <c r="E509" s="189"/>
      <c r="F509" s="190"/>
      <c r="G509" s="35"/>
      <c r="H509" s="35"/>
      <c r="I509" s="35"/>
      <c r="J509" s="80"/>
      <c r="K509" s="191"/>
      <c r="L509" s="35"/>
      <c r="M509" s="192"/>
      <c r="N509" s="35"/>
      <c r="O509" s="35"/>
      <c r="P509" s="35"/>
      <c r="Q509" s="35"/>
      <c r="R509" s="192"/>
      <c r="S509" s="35"/>
      <c r="T509" s="35"/>
      <c r="X509" s="56"/>
      <c r="Y509" s="56"/>
      <c r="Z509" s="56"/>
      <c r="AA509" s="56"/>
      <c r="AB509" s="56"/>
      <c r="AC509" s="56"/>
      <c r="AD509" s="56"/>
      <c r="AE509" s="56"/>
      <c r="AF509" s="56"/>
      <c r="AG509" s="56"/>
      <c r="AH509" s="56"/>
      <c r="AI509" s="56"/>
      <c r="AJ509" s="56"/>
      <c r="AK509" s="56"/>
      <c r="AL509" s="56"/>
      <c r="AM509" s="56"/>
      <c r="AN509" s="56"/>
      <c r="AO509" s="56"/>
    </row>
    <row r="510">
      <c r="E510" s="189"/>
      <c r="F510" s="190"/>
      <c r="G510" s="35"/>
      <c r="H510" s="35"/>
      <c r="I510" s="35"/>
      <c r="J510" s="80"/>
      <c r="K510" s="191"/>
      <c r="L510" s="35"/>
      <c r="M510" s="192"/>
      <c r="N510" s="35"/>
      <c r="O510" s="35"/>
      <c r="P510" s="35"/>
      <c r="Q510" s="35"/>
      <c r="R510" s="192"/>
      <c r="S510" s="35"/>
      <c r="T510" s="35"/>
      <c r="X510" s="56"/>
      <c r="Y510" s="56"/>
      <c r="Z510" s="56"/>
      <c r="AA510" s="56"/>
      <c r="AB510" s="56"/>
      <c r="AC510" s="56"/>
      <c r="AD510" s="56"/>
      <c r="AE510" s="56"/>
      <c r="AF510" s="56"/>
      <c r="AG510" s="56"/>
      <c r="AH510" s="56"/>
      <c r="AI510" s="56"/>
      <c r="AJ510" s="56"/>
      <c r="AK510" s="56"/>
      <c r="AL510" s="56"/>
      <c r="AM510" s="56"/>
      <c r="AN510" s="56"/>
      <c r="AO510" s="56"/>
    </row>
    <row r="511">
      <c r="E511" s="189"/>
      <c r="F511" s="190"/>
      <c r="G511" s="35"/>
      <c r="H511" s="35"/>
      <c r="I511" s="35"/>
      <c r="J511" s="80"/>
      <c r="K511" s="191"/>
      <c r="L511" s="35"/>
      <c r="M511" s="192"/>
      <c r="N511" s="35"/>
      <c r="O511" s="35"/>
      <c r="P511" s="35"/>
      <c r="Q511" s="35"/>
      <c r="R511" s="192"/>
      <c r="S511" s="35"/>
      <c r="T511" s="35"/>
      <c r="X511" s="56"/>
      <c r="Y511" s="56"/>
      <c r="Z511" s="56"/>
      <c r="AA511" s="56"/>
      <c r="AB511" s="56"/>
      <c r="AC511" s="56"/>
      <c r="AD511" s="56"/>
      <c r="AE511" s="56"/>
      <c r="AF511" s="56"/>
      <c r="AG511" s="56"/>
      <c r="AH511" s="56"/>
      <c r="AI511" s="56"/>
      <c r="AJ511" s="56"/>
      <c r="AK511" s="56"/>
      <c r="AL511" s="56"/>
      <c r="AM511" s="56"/>
      <c r="AN511" s="56"/>
      <c r="AO511" s="56"/>
    </row>
    <row r="512">
      <c r="E512" s="189"/>
      <c r="F512" s="190"/>
      <c r="G512" s="35"/>
      <c r="H512" s="35"/>
      <c r="I512" s="35"/>
      <c r="J512" s="80"/>
      <c r="K512" s="191"/>
      <c r="L512" s="35"/>
      <c r="M512" s="192"/>
      <c r="N512" s="35"/>
      <c r="O512" s="35"/>
      <c r="P512" s="35"/>
      <c r="Q512" s="35"/>
      <c r="R512" s="192"/>
      <c r="S512" s="35"/>
      <c r="T512" s="35"/>
      <c r="X512" s="56"/>
      <c r="Y512" s="56"/>
      <c r="Z512" s="56"/>
      <c r="AA512" s="56"/>
      <c r="AB512" s="56"/>
      <c r="AC512" s="56"/>
      <c r="AD512" s="56"/>
      <c r="AE512" s="56"/>
      <c r="AF512" s="56"/>
      <c r="AG512" s="56"/>
      <c r="AH512" s="56"/>
      <c r="AI512" s="56"/>
      <c r="AJ512" s="56"/>
      <c r="AK512" s="56"/>
      <c r="AL512" s="56"/>
      <c r="AM512" s="56"/>
      <c r="AN512" s="56"/>
      <c r="AO512" s="56"/>
    </row>
    <row r="513">
      <c r="E513" s="189"/>
      <c r="F513" s="190"/>
      <c r="G513" s="35"/>
      <c r="H513" s="35"/>
      <c r="I513" s="35"/>
      <c r="J513" s="80"/>
      <c r="K513" s="191"/>
      <c r="L513" s="35"/>
      <c r="M513" s="192"/>
      <c r="N513" s="35"/>
      <c r="O513" s="35"/>
      <c r="P513" s="35"/>
      <c r="Q513" s="35"/>
      <c r="R513" s="192"/>
      <c r="S513" s="35"/>
      <c r="T513" s="35"/>
      <c r="X513" s="56"/>
      <c r="Y513" s="56"/>
      <c r="Z513" s="56"/>
      <c r="AA513" s="56"/>
      <c r="AB513" s="56"/>
      <c r="AC513" s="56"/>
      <c r="AD513" s="56"/>
      <c r="AE513" s="56"/>
      <c r="AF513" s="56"/>
      <c r="AG513" s="56"/>
      <c r="AH513" s="56"/>
      <c r="AI513" s="56"/>
      <c r="AJ513" s="56"/>
      <c r="AK513" s="56"/>
      <c r="AL513" s="56"/>
      <c r="AM513" s="56"/>
      <c r="AN513" s="56"/>
      <c r="AO513" s="56"/>
    </row>
    <row r="514">
      <c r="E514" s="189"/>
      <c r="F514" s="190"/>
      <c r="G514" s="35"/>
      <c r="H514" s="35"/>
      <c r="I514" s="35"/>
      <c r="J514" s="80"/>
      <c r="K514" s="191"/>
      <c r="L514" s="35"/>
      <c r="M514" s="192"/>
      <c r="N514" s="35"/>
      <c r="O514" s="35"/>
      <c r="P514" s="35"/>
      <c r="Q514" s="35"/>
      <c r="R514" s="192"/>
      <c r="S514" s="35"/>
      <c r="T514" s="35"/>
      <c r="X514" s="56"/>
      <c r="Y514" s="56"/>
      <c r="Z514" s="56"/>
      <c r="AA514" s="56"/>
      <c r="AB514" s="56"/>
      <c r="AC514" s="56"/>
      <c r="AD514" s="56"/>
      <c r="AE514" s="56"/>
      <c r="AF514" s="56"/>
      <c r="AG514" s="56"/>
      <c r="AH514" s="56"/>
      <c r="AI514" s="56"/>
      <c r="AJ514" s="56"/>
      <c r="AK514" s="56"/>
      <c r="AL514" s="56"/>
      <c r="AM514" s="56"/>
      <c r="AN514" s="56"/>
      <c r="AO514" s="56"/>
    </row>
    <row r="515">
      <c r="E515" s="189"/>
      <c r="F515" s="190"/>
      <c r="G515" s="35"/>
      <c r="H515" s="35"/>
      <c r="I515" s="35"/>
      <c r="J515" s="80"/>
      <c r="K515" s="191"/>
      <c r="L515" s="35"/>
      <c r="M515" s="192"/>
      <c r="N515" s="35"/>
      <c r="O515" s="35"/>
      <c r="P515" s="35"/>
      <c r="Q515" s="35"/>
      <c r="R515" s="192"/>
      <c r="S515" s="35"/>
      <c r="T515" s="35"/>
      <c r="X515" s="56"/>
      <c r="Y515" s="56"/>
      <c r="Z515" s="56"/>
      <c r="AA515" s="56"/>
      <c r="AB515" s="56"/>
      <c r="AC515" s="56"/>
      <c r="AD515" s="56"/>
      <c r="AE515" s="56"/>
      <c r="AF515" s="56"/>
      <c r="AG515" s="56"/>
      <c r="AH515" s="56"/>
      <c r="AI515" s="56"/>
      <c r="AJ515" s="56"/>
      <c r="AK515" s="56"/>
      <c r="AL515" s="56"/>
      <c r="AM515" s="56"/>
      <c r="AN515" s="56"/>
      <c r="AO515" s="56"/>
    </row>
    <row r="516">
      <c r="E516" s="189"/>
      <c r="F516" s="190"/>
      <c r="G516" s="35"/>
      <c r="H516" s="35"/>
      <c r="I516" s="35"/>
      <c r="J516" s="80"/>
      <c r="K516" s="191"/>
      <c r="L516" s="35"/>
      <c r="M516" s="192"/>
      <c r="N516" s="35"/>
      <c r="O516" s="35"/>
      <c r="P516" s="35"/>
      <c r="Q516" s="35"/>
      <c r="R516" s="192"/>
      <c r="S516" s="35"/>
      <c r="T516" s="35"/>
      <c r="X516" s="56"/>
      <c r="Y516" s="56"/>
      <c r="Z516" s="56"/>
      <c r="AA516" s="56"/>
      <c r="AB516" s="56"/>
      <c r="AC516" s="56"/>
      <c r="AD516" s="56"/>
      <c r="AE516" s="56"/>
      <c r="AF516" s="56"/>
      <c r="AG516" s="56"/>
      <c r="AH516" s="56"/>
      <c r="AI516" s="56"/>
      <c r="AJ516" s="56"/>
      <c r="AK516" s="56"/>
      <c r="AL516" s="56"/>
      <c r="AM516" s="56"/>
      <c r="AN516" s="56"/>
      <c r="AO516" s="56"/>
    </row>
    <row r="517">
      <c r="E517" s="189"/>
      <c r="F517" s="190"/>
      <c r="G517" s="35"/>
      <c r="H517" s="35"/>
      <c r="I517" s="35"/>
      <c r="J517" s="80"/>
      <c r="K517" s="191"/>
      <c r="L517" s="35"/>
      <c r="M517" s="192"/>
      <c r="N517" s="35"/>
      <c r="O517" s="35"/>
      <c r="P517" s="35"/>
      <c r="Q517" s="35"/>
      <c r="R517" s="192"/>
      <c r="S517" s="35"/>
      <c r="T517" s="35"/>
      <c r="X517" s="56"/>
      <c r="Y517" s="56"/>
      <c r="Z517" s="56"/>
      <c r="AA517" s="56"/>
      <c r="AB517" s="56"/>
      <c r="AC517" s="56"/>
      <c r="AD517" s="56"/>
      <c r="AE517" s="56"/>
      <c r="AF517" s="56"/>
      <c r="AG517" s="56"/>
      <c r="AH517" s="56"/>
      <c r="AI517" s="56"/>
      <c r="AJ517" s="56"/>
      <c r="AK517" s="56"/>
      <c r="AL517" s="56"/>
      <c r="AM517" s="56"/>
      <c r="AN517" s="56"/>
      <c r="AO517" s="56"/>
    </row>
    <row r="518">
      <c r="E518" s="189"/>
      <c r="F518" s="190"/>
      <c r="G518" s="35"/>
      <c r="H518" s="35"/>
      <c r="I518" s="35"/>
      <c r="J518" s="80"/>
      <c r="K518" s="191"/>
      <c r="L518" s="35"/>
      <c r="M518" s="192"/>
      <c r="N518" s="35"/>
      <c r="O518" s="35"/>
      <c r="P518" s="35"/>
      <c r="Q518" s="35"/>
      <c r="R518" s="192"/>
      <c r="S518" s="35"/>
      <c r="T518" s="35"/>
      <c r="X518" s="56"/>
      <c r="Y518" s="56"/>
      <c r="Z518" s="56"/>
      <c r="AA518" s="56"/>
      <c r="AB518" s="56"/>
      <c r="AC518" s="56"/>
      <c r="AD518" s="56"/>
      <c r="AE518" s="56"/>
      <c r="AF518" s="56"/>
      <c r="AG518" s="56"/>
      <c r="AH518" s="56"/>
      <c r="AI518" s="56"/>
      <c r="AJ518" s="56"/>
      <c r="AK518" s="56"/>
      <c r="AL518" s="56"/>
      <c r="AM518" s="56"/>
      <c r="AN518" s="56"/>
      <c r="AO518" s="56"/>
    </row>
    <row r="519">
      <c r="E519" s="189"/>
      <c r="F519" s="190"/>
      <c r="G519" s="35"/>
      <c r="H519" s="35"/>
      <c r="I519" s="35"/>
      <c r="J519" s="80"/>
      <c r="K519" s="191"/>
      <c r="L519" s="35"/>
      <c r="M519" s="192"/>
      <c r="N519" s="35"/>
      <c r="O519" s="35"/>
      <c r="P519" s="35"/>
      <c r="Q519" s="35"/>
      <c r="R519" s="192"/>
      <c r="S519" s="35"/>
      <c r="T519" s="35"/>
      <c r="X519" s="56"/>
      <c r="Y519" s="56"/>
      <c r="Z519" s="56"/>
      <c r="AA519" s="56"/>
      <c r="AB519" s="56"/>
      <c r="AC519" s="56"/>
      <c r="AD519" s="56"/>
      <c r="AE519" s="56"/>
      <c r="AF519" s="56"/>
      <c r="AG519" s="56"/>
      <c r="AH519" s="56"/>
      <c r="AI519" s="56"/>
      <c r="AJ519" s="56"/>
      <c r="AK519" s="56"/>
      <c r="AL519" s="56"/>
      <c r="AM519" s="56"/>
      <c r="AN519" s="56"/>
      <c r="AO519" s="56"/>
    </row>
    <row r="520">
      <c r="E520" s="189"/>
      <c r="F520" s="190"/>
      <c r="G520" s="35"/>
      <c r="H520" s="35"/>
      <c r="I520" s="35"/>
      <c r="J520" s="80"/>
      <c r="K520" s="191"/>
      <c r="L520" s="35"/>
      <c r="M520" s="192"/>
      <c r="N520" s="35"/>
      <c r="O520" s="35"/>
      <c r="P520" s="35"/>
      <c r="Q520" s="35"/>
      <c r="R520" s="192"/>
      <c r="S520" s="35"/>
      <c r="T520" s="35"/>
      <c r="X520" s="56"/>
      <c r="Y520" s="56"/>
      <c r="Z520" s="56"/>
      <c r="AA520" s="56"/>
      <c r="AB520" s="56"/>
      <c r="AC520" s="56"/>
      <c r="AD520" s="56"/>
      <c r="AE520" s="56"/>
      <c r="AF520" s="56"/>
      <c r="AG520" s="56"/>
      <c r="AH520" s="56"/>
      <c r="AI520" s="56"/>
      <c r="AJ520" s="56"/>
      <c r="AK520" s="56"/>
      <c r="AL520" s="56"/>
      <c r="AM520" s="56"/>
      <c r="AN520" s="56"/>
      <c r="AO520" s="56"/>
    </row>
    <row r="521">
      <c r="E521" s="189"/>
      <c r="F521" s="190"/>
      <c r="G521" s="35"/>
      <c r="H521" s="35"/>
      <c r="I521" s="35"/>
      <c r="J521" s="80"/>
      <c r="K521" s="191"/>
      <c r="L521" s="35"/>
      <c r="M521" s="192"/>
      <c r="N521" s="35"/>
      <c r="O521" s="35"/>
      <c r="P521" s="35"/>
      <c r="Q521" s="35"/>
      <c r="R521" s="192"/>
      <c r="S521" s="35"/>
      <c r="T521" s="35"/>
      <c r="X521" s="56"/>
      <c r="Y521" s="56"/>
      <c r="Z521" s="56"/>
      <c r="AA521" s="56"/>
      <c r="AB521" s="56"/>
      <c r="AC521" s="56"/>
      <c r="AD521" s="56"/>
      <c r="AE521" s="56"/>
      <c r="AF521" s="56"/>
      <c r="AG521" s="56"/>
      <c r="AH521" s="56"/>
      <c r="AI521" s="56"/>
      <c r="AJ521" s="56"/>
      <c r="AK521" s="56"/>
      <c r="AL521" s="56"/>
      <c r="AM521" s="56"/>
      <c r="AN521" s="56"/>
      <c r="AO521" s="56"/>
    </row>
    <row r="522">
      <c r="E522" s="189"/>
      <c r="F522" s="190"/>
      <c r="G522" s="35"/>
      <c r="H522" s="35"/>
      <c r="I522" s="35"/>
      <c r="J522" s="80"/>
      <c r="K522" s="191"/>
      <c r="L522" s="35"/>
      <c r="M522" s="192"/>
      <c r="N522" s="35"/>
      <c r="O522" s="35"/>
      <c r="P522" s="35"/>
      <c r="Q522" s="35"/>
      <c r="R522" s="192"/>
      <c r="S522" s="35"/>
      <c r="T522" s="35"/>
      <c r="X522" s="56"/>
      <c r="Y522" s="56"/>
      <c r="Z522" s="56"/>
      <c r="AA522" s="56"/>
      <c r="AB522" s="56"/>
      <c r="AC522" s="56"/>
      <c r="AD522" s="56"/>
      <c r="AE522" s="56"/>
      <c r="AF522" s="56"/>
      <c r="AG522" s="56"/>
      <c r="AH522" s="56"/>
      <c r="AI522" s="56"/>
      <c r="AJ522" s="56"/>
      <c r="AK522" s="56"/>
      <c r="AL522" s="56"/>
      <c r="AM522" s="56"/>
      <c r="AN522" s="56"/>
      <c r="AO522" s="56"/>
    </row>
    <row r="523">
      <c r="E523" s="189"/>
      <c r="F523" s="190"/>
      <c r="G523" s="35"/>
      <c r="H523" s="35"/>
      <c r="I523" s="35"/>
      <c r="J523" s="80"/>
      <c r="K523" s="191"/>
      <c r="L523" s="35"/>
      <c r="M523" s="192"/>
      <c r="N523" s="35"/>
      <c r="O523" s="35"/>
      <c r="P523" s="35"/>
      <c r="Q523" s="35"/>
      <c r="R523" s="192"/>
      <c r="S523" s="35"/>
      <c r="T523" s="35"/>
      <c r="X523" s="56"/>
      <c r="Y523" s="56"/>
      <c r="Z523" s="56"/>
      <c r="AA523" s="56"/>
      <c r="AB523" s="56"/>
      <c r="AC523" s="56"/>
      <c r="AD523" s="56"/>
      <c r="AE523" s="56"/>
      <c r="AF523" s="56"/>
      <c r="AG523" s="56"/>
      <c r="AH523" s="56"/>
      <c r="AI523" s="56"/>
      <c r="AJ523" s="56"/>
      <c r="AK523" s="56"/>
      <c r="AL523" s="56"/>
      <c r="AM523" s="56"/>
      <c r="AN523" s="56"/>
      <c r="AO523" s="56"/>
    </row>
    <row r="524">
      <c r="E524" s="189"/>
      <c r="F524" s="190"/>
      <c r="G524" s="35"/>
      <c r="H524" s="35"/>
      <c r="I524" s="35"/>
      <c r="J524" s="80"/>
      <c r="K524" s="191"/>
      <c r="L524" s="35"/>
      <c r="M524" s="192"/>
      <c r="N524" s="35"/>
      <c r="O524" s="35"/>
      <c r="P524" s="35"/>
      <c r="Q524" s="35"/>
      <c r="R524" s="192"/>
      <c r="S524" s="35"/>
      <c r="T524" s="35"/>
      <c r="X524" s="56"/>
      <c r="Y524" s="56"/>
      <c r="Z524" s="56"/>
      <c r="AA524" s="56"/>
      <c r="AB524" s="56"/>
      <c r="AC524" s="56"/>
      <c r="AD524" s="56"/>
      <c r="AE524" s="56"/>
      <c r="AF524" s="56"/>
      <c r="AG524" s="56"/>
      <c r="AH524" s="56"/>
      <c r="AI524" s="56"/>
      <c r="AJ524" s="56"/>
      <c r="AK524" s="56"/>
      <c r="AL524" s="56"/>
      <c r="AM524" s="56"/>
      <c r="AN524" s="56"/>
      <c r="AO524" s="56"/>
    </row>
    <row r="525">
      <c r="E525" s="189"/>
      <c r="F525" s="190"/>
      <c r="G525" s="35"/>
      <c r="H525" s="35"/>
      <c r="I525" s="35"/>
      <c r="J525" s="80"/>
      <c r="K525" s="191"/>
      <c r="L525" s="35"/>
      <c r="M525" s="192"/>
      <c r="N525" s="35"/>
      <c r="O525" s="35"/>
      <c r="P525" s="35"/>
      <c r="Q525" s="35"/>
      <c r="R525" s="192"/>
      <c r="S525" s="35"/>
      <c r="T525" s="35"/>
      <c r="X525" s="56"/>
      <c r="Y525" s="56"/>
      <c r="Z525" s="56"/>
      <c r="AA525" s="56"/>
      <c r="AB525" s="56"/>
      <c r="AC525" s="56"/>
      <c r="AD525" s="56"/>
      <c r="AE525" s="56"/>
      <c r="AF525" s="56"/>
      <c r="AG525" s="56"/>
      <c r="AH525" s="56"/>
      <c r="AI525" s="56"/>
      <c r="AJ525" s="56"/>
      <c r="AK525" s="56"/>
      <c r="AL525" s="56"/>
      <c r="AM525" s="56"/>
      <c r="AN525" s="56"/>
      <c r="AO525" s="56"/>
    </row>
    <row r="526">
      <c r="E526" s="189"/>
      <c r="F526" s="190"/>
      <c r="G526" s="35"/>
      <c r="H526" s="35"/>
      <c r="I526" s="35"/>
      <c r="J526" s="80"/>
      <c r="K526" s="191"/>
      <c r="L526" s="35"/>
      <c r="M526" s="192"/>
      <c r="N526" s="35"/>
      <c r="O526" s="35"/>
      <c r="P526" s="35"/>
      <c r="Q526" s="35"/>
      <c r="R526" s="192"/>
      <c r="S526" s="35"/>
      <c r="T526" s="35"/>
      <c r="X526" s="56"/>
      <c r="Y526" s="56"/>
      <c r="Z526" s="56"/>
      <c r="AA526" s="56"/>
      <c r="AB526" s="56"/>
      <c r="AC526" s="56"/>
      <c r="AD526" s="56"/>
      <c r="AE526" s="56"/>
      <c r="AF526" s="56"/>
      <c r="AG526" s="56"/>
      <c r="AH526" s="56"/>
      <c r="AI526" s="56"/>
      <c r="AJ526" s="56"/>
      <c r="AK526" s="56"/>
      <c r="AL526" s="56"/>
      <c r="AM526" s="56"/>
      <c r="AN526" s="56"/>
      <c r="AO526" s="56"/>
    </row>
    <row r="527">
      <c r="E527" s="189"/>
      <c r="F527" s="190"/>
      <c r="G527" s="35"/>
      <c r="H527" s="35"/>
      <c r="I527" s="35"/>
      <c r="J527" s="80"/>
      <c r="K527" s="191"/>
      <c r="L527" s="35"/>
      <c r="M527" s="192"/>
      <c r="N527" s="35"/>
      <c r="O527" s="35"/>
      <c r="P527" s="35"/>
      <c r="Q527" s="35"/>
      <c r="R527" s="192"/>
      <c r="S527" s="35"/>
      <c r="T527" s="35"/>
      <c r="X527" s="56"/>
      <c r="Y527" s="56"/>
      <c r="Z527" s="56"/>
      <c r="AA527" s="56"/>
      <c r="AB527" s="56"/>
      <c r="AC527" s="56"/>
      <c r="AD527" s="56"/>
      <c r="AE527" s="56"/>
      <c r="AF527" s="56"/>
      <c r="AG527" s="56"/>
      <c r="AH527" s="56"/>
      <c r="AI527" s="56"/>
      <c r="AJ527" s="56"/>
      <c r="AK527" s="56"/>
      <c r="AL527" s="56"/>
      <c r="AM527" s="56"/>
      <c r="AN527" s="56"/>
      <c r="AO527" s="56"/>
    </row>
    <row r="528">
      <c r="E528" s="189"/>
      <c r="F528" s="190"/>
      <c r="G528" s="35"/>
      <c r="H528" s="35"/>
      <c r="I528" s="35"/>
      <c r="J528" s="80"/>
      <c r="K528" s="191"/>
      <c r="L528" s="35"/>
      <c r="M528" s="192"/>
      <c r="N528" s="35"/>
      <c r="O528" s="35"/>
      <c r="P528" s="35"/>
      <c r="Q528" s="35"/>
      <c r="R528" s="192"/>
      <c r="S528" s="35"/>
      <c r="T528" s="35"/>
      <c r="X528" s="56"/>
      <c r="Y528" s="56"/>
      <c r="Z528" s="56"/>
      <c r="AA528" s="56"/>
      <c r="AB528" s="56"/>
      <c r="AC528" s="56"/>
      <c r="AD528" s="56"/>
      <c r="AE528" s="56"/>
      <c r="AF528" s="56"/>
      <c r="AG528" s="56"/>
      <c r="AH528" s="56"/>
      <c r="AI528" s="56"/>
      <c r="AJ528" s="56"/>
      <c r="AK528" s="56"/>
      <c r="AL528" s="56"/>
      <c r="AM528" s="56"/>
      <c r="AN528" s="56"/>
      <c r="AO528" s="56"/>
    </row>
    <row r="529">
      <c r="E529" s="189"/>
      <c r="F529" s="190"/>
      <c r="G529" s="35"/>
      <c r="H529" s="35"/>
      <c r="I529" s="35"/>
      <c r="J529" s="80"/>
      <c r="K529" s="191"/>
      <c r="L529" s="35"/>
      <c r="M529" s="192"/>
      <c r="N529" s="35"/>
      <c r="O529" s="35"/>
      <c r="P529" s="35"/>
      <c r="Q529" s="35"/>
      <c r="R529" s="192"/>
      <c r="S529" s="35"/>
      <c r="T529" s="35"/>
      <c r="X529" s="56"/>
      <c r="Y529" s="56"/>
      <c r="Z529" s="56"/>
      <c r="AA529" s="56"/>
      <c r="AB529" s="56"/>
      <c r="AC529" s="56"/>
      <c r="AD529" s="56"/>
      <c r="AE529" s="56"/>
      <c r="AF529" s="56"/>
      <c r="AG529" s="56"/>
      <c r="AH529" s="56"/>
      <c r="AI529" s="56"/>
      <c r="AJ529" s="56"/>
      <c r="AK529" s="56"/>
      <c r="AL529" s="56"/>
      <c r="AM529" s="56"/>
      <c r="AN529" s="56"/>
      <c r="AO529" s="56"/>
    </row>
    <row r="530">
      <c r="E530" s="189"/>
      <c r="F530" s="190"/>
      <c r="G530" s="35"/>
      <c r="H530" s="35"/>
      <c r="I530" s="35"/>
      <c r="J530" s="80"/>
      <c r="K530" s="191"/>
      <c r="L530" s="35"/>
      <c r="M530" s="192"/>
      <c r="N530" s="35"/>
      <c r="O530" s="35"/>
      <c r="P530" s="35"/>
      <c r="Q530" s="35"/>
      <c r="R530" s="192"/>
      <c r="S530" s="35"/>
      <c r="T530" s="35"/>
      <c r="X530" s="56"/>
      <c r="Y530" s="56"/>
      <c r="Z530" s="56"/>
      <c r="AA530" s="56"/>
      <c r="AB530" s="56"/>
      <c r="AC530" s="56"/>
      <c r="AD530" s="56"/>
      <c r="AE530" s="56"/>
      <c r="AF530" s="56"/>
      <c r="AG530" s="56"/>
      <c r="AH530" s="56"/>
      <c r="AI530" s="56"/>
      <c r="AJ530" s="56"/>
      <c r="AK530" s="56"/>
      <c r="AL530" s="56"/>
      <c r="AM530" s="56"/>
      <c r="AN530" s="56"/>
      <c r="AO530" s="56"/>
    </row>
    <row r="531">
      <c r="E531" s="189"/>
      <c r="F531" s="190"/>
      <c r="G531" s="35"/>
      <c r="H531" s="35"/>
      <c r="I531" s="35"/>
      <c r="J531" s="80"/>
      <c r="K531" s="191"/>
      <c r="L531" s="35"/>
      <c r="M531" s="192"/>
      <c r="N531" s="35"/>
      <c r="O531" s="35"/>
      <c r="P531" s="35"/>
      <c r="Q531" s="35"/>
      <c r="R531" s="192"/>
      <c r="S531" s="35"/>
      <c r="T531" s="35"/>
      <c r="X531" s="56"/>
      <c r="Y531" s="56"/>
      <c r="Z531" s="56"/>
      <c r="AA531" s="56"/>
      <c r="AB531" s="56"/>
      <c r="AC531" s="56"/>
      <c r="AD531" s="56"/>
      <c r="AE531" s="56"/>
      <c r="AF531" s="56"/>
      <c r="AG531" s="56"/>
      <c r="AH531" s="56"/>
      <c r="AI531" s="56"/>
      <c r="AJ531" s="56"/>
      <c r="AK531" s="56"/>
      <c r="AL531" s="56"/>
      <c r="AM531" s="56"/>
      <c r="AN531" s="56"/>
      <c r="AO531" s="56"/>
    </row>
    <row r="532">
      <c r="E532" s="189"/>
      <c r="F532" s="190"/>
      <c r="G532" s="35"/>
      <c r="H532" s="35"/>
      <c r="I532" s="35"/>
      <c r="J532" s="80"/>
      <c r="K532" s="191"/>
      <c r="L532" s="35"/>
      <c r="M532" s="192"/>
      <c r="N532" s="35"/>
      <c r="O532" s="35"/>
      <c r="P532" s="35"/>
      <c r="Q532" s="35"/>
      <c r="R532" s="192"/>
      <c r="S532" s="35"/>
      <c r="T532" s="35"/>
      <c r="X532" s="56"/>
      <c r="Y532" s="56"/>
      <c r="Z532" s="56"/>
      <c r="AA532" s="56"/>
      <c r="AB532" s="56"/>
      <c r="AC532" s="56"/>
      <c r="AD532" s="56"/>
      <c r="AE532" s="56"/>
      <c r="AF532" s="56"/>
      <c r="AG532" s="56"/>
      <c r="AH532" s="56"/>
      <c r="AI532" s="56"/>
      <c r="AJ532" s="56"/>
      <c r="AK532" s="56"/>
      <c r="AL532" s="56"/>
      <c r="AM532" s="56"/>
      <c r="AN532" s="56"/>
      <c r="AO532" s="56"/>
    </row>
    <row r="533">
      <c r="E533" s="189"/>
      <c r="F533" s="190"/>
      <c r="G533" s="35"/>
      <c r="H533" s="35"/>
      <c r="I533" s="35"/>
      <c r="J533" s="80"/>
      <c r="K533" s="191"/>
      <c r="L533" s="35"/>
      <c r="M533" s="192"/>
      <c r="N533" s="35"/>
      <c r="O533" s="35"/>
      <c r="P533" s="35"/>
      <c r="Q533" s="35"/>
      <c r="R533" s="192"/>
      <c r="S533" s="35"/>
      <c r="T533" s="35"/>
      <c r="X533" s="56"/>
      <c r="Y533" s="56"/>
      <c r="Z533" s="56"/>
      <c r="AA533" s="56"/>
      <c r="AB533" s="56"/>
      <c r="AC533" s="56"/>
      <c r="AD533" s="56"/>
      <c r="AE533" s="56"/>
      <c r="AF533" s="56"/>
      <c r="AG533" s="56"/>
      <c r="AH533" s="56"/>
      <c r="AI533" s="56"/>
      <c r="AJ533" s="56"/>
      <c r="AK533" s="56"/>
      <c r="AL533" s="56"/>
      <c r="AM533" s="56"/>
      <c r="AN533" s="56"/>
      <c r="AO533" s="56"/>
    </row>
    <row r="534">
      <c r="E534" s="189"/>
      <c r="F534" s="190"/>
      <c r="G534" s="35"/>
      <c r="H534" s="35"/>
      <c r="I534" s="35"/>
      <c r="J534" s="80"/>
      <c r="K534" s="191"/>
      <c r="L534" s="35"/>
      <c r="M534" s="192"/>
      <c r="N534" s="35"/>
      <c r="O534" s="35"/>
      <c r="P534" s="35"/>
      <c r="Q534" s="35"/>
      <c r="R534" s="192"/>
      <c r="S534" s="35"/>
      <c r="T534" s="35"/>
      <c r="X534" s="56"/>
      <c r="Y534" s="56"/>
      <c r="Z534" s="56"/>
      <c r="AA534" s="56"/>
      <c r="AB534" s="56"/>
      <c r="AC534" s="56"/>
      <c r="AD534" s="56"/>
      <c r="AE534" s="56"/>
      <c r="AF534" s="56"/>
      <c r="AG534" s="56"/>
      <c r="AH534" s="56"/>
      <c r="AI534" s="56"/>
      <c r="AJ534" s="56"/>
      <c r="AK534" s="56"/>
      <c r="AL534" s="56"/>
      <c r="AM534" s="56"/>
      <c r="AN534" s="56"/>
      <c r="AO534" s="56"/>
    </row>
    <row r="535">
      <c r="E535" s="189"/>
      <c r="F535" s="190"/>
      <c r="G535" s="35"/>
      <c r="H535" s="35"/>
      <c r="I535" s="35"/>
      <c r="J535" s="80"/>
      <c r="K535" s="191"/>
      <c r="L535" s="35"/>
      <c r="M535" s="192"/>
      <c r="N535" s="35"/>
      <c r="O535" s="35"/>
      <c r="P535" s="35"/>
      <c r="Q535" s="35"/>
      <c r="R535" s="192"/>
      <c r="S535" s="35"/>
      <c r="T535" s="35"/>
      <c r="X535" s="56"/>
      <c r="Y535" s="56"/>
      <c r="Z535" s="56"/>
      <c r="AA535" s="56"/>
      <c r="AB535" s="56"/>
      <c r="AC535" s="56"/>
      <c r="AD535" s="56"/>
      <c r="AE535" s="56"/>
      <c r="AF535" s="56"/>
      <c r="AG535" s="56"/>
      <c r="AH535" s="56"/>
      <c r="AI535" s="56"/>
      <c r="AJ535" s="56"/>
      <c r="AK535" s="56"/>
      <c r="AL535" s="56"/>
      <c r="AM535" s="56"/>
      <c r="AN535" s="56"/>
      <c r="AO535" s="56"/>
    </row>
    <row r="536">
      <c r="E536" s="189"/>
      <c r="F536" s="190"/>
      <c r="G536" s="35"/>
      <c r="H536" s="35"/>
      <c r="I536" s="35"/>
      <c r="J536" s="80"/>
      <c r="K536" s="191"/>
      <c r="L536" s="35"/>
      <c r="M536" s="192"/>
      <c r="N536" s="35"/>
      <c r="O536" s="35"/>
      <c r="P536" s="35"/>
      <c r="Q536" s="35"/>
      <c r="R536" s="192"/>
      <c r="S536" s="35"/>
      <c r="T536" s="35"/>
      <c r="X536" s="56"/>
      <c r="Y536" s="56"/>
      <c r="Z536" s="56"/>
      <c r="AA536" s="56"/>
      <c r="AB536" s="56"/>
      <c r="AC536" s="56"/>
      <c r="AD536" s="56"/>
      <c r="AE536" s="56"/>
      <c r="AF536" s="56"/>
      <c r="AG536" s="56"/>
      <c r="AH536" s="56"/>
      <c r="AI536" s="56"/>
      <c r="AJ536" s="56"/>
      <c r="AK536" s="56"/>
      <c r="AL536" s="56"/>
      <c r="AM536" s="56"/>
      <c r="AN536" s="56"/>
      <c r="AO536" s="56"/>
    </row>
    <row r="537">
      <c r="E537" s="189"/>
      <c r="F537" s="190"/>
      <c r="G537" s="35"/>
      <c r="H537" s="35"/>
      <c r="I537" s="35"/>
      <c r="J537" s="80"/>
      <c r="K537" s="191"/>
      <c r="L537" s="35"/>
      <c r="M537" s="192"/>
      <c r="N537" s="35"/>
      <c r="O537" s="35"/>
      <c r="P537" s="35"/>
      <c r="Q537" s="35"/>
      <c r="R537" s="192"/>
      <c r="S537" s="35"/>
      <c r="T537" s="35"/>
      <c r="X537" s="56"/>
      <c r="Y537" s="56"/>
      <c r="Z537" s="56"/>
      <c r="AA537" s="56"/>
      <c r="AB537" s="56"/>
      <c r="AC537" s="56"/>
      <c r="AD537" s="56"/>
      <c r="AE537" s="56"/>
      <c r="AF537" s="56"/>
      <c r="AG537" s="56"/>
      <c r="AH537" s="56"/>
      <c r="AI537" s="56"/>
      <c r="AJ537" s="56"/>
      <c r="AK537" s="56"/>
      <c r="AL537" s="56"/>
      <c r="AM537" s="56"/>
      <c r="AN537" s="56"/>
      <c r="AO537" s="56"/>
    </row>
    <row r="538">
      <c r="E538" s="189"/>
      <c r="F538" s="190"/>
      <c r="G538" s="35"/>
      <c r="H538" s="35"/>
      <c r="I538" s="35"/>
      <c r="J538" s="80"/>
      <c r="K538" s="191"/>
      <c r="L538" s="35"/>
      <c r="M538" s="192"/>
      <c r="N538" s="35"/>
      <c r="O538" s="35"/>
      <c r="P538" s="35"/>
      <c r="Q538" s="35"/>
      <c r="R538" s="192"/>
      <c r="S538" s="35"/>
      <c r="T538" s="35"/>
      <c r="X538" s="56"/>
      <c r="Y538" s="56"/>
      <c r="Z538" s="56"/>
      <c r="AA538" s="56"/>
      <c r="AB538" s="56"/>
      <c r="AC538" s="56"/>
      <c r="AD538" s="56"/>
      <c r="AE538" s="56"/>
      <c r="AF538" s="56"/>
      <c r="AG538" s="56"/>
      <c r="AH538" s="56"/>
      <c r="AI538" s="56"/>
      <c r="AJ538" s="56"/>
      <c r="AK538" s="56"/>
      <c r="AL538" s="56"/>
      <c r="AM538" s="56"/>
      <c r="AN538" s="56"/>
      <c r="AO538" s="56"/>
    </row>
    <row r="539">
      <c r="E539" s="189"/>
      <c r="F539" s="190"/>
      <c r="G539" s="35"/>
      <c r="H539" s="35"/>
      <c r="I539" s="35"/>
      <c r="J539" s="80"/>
      <c r="K539" s="191"/>
      <c r="L539" s="35"/>
      <c r="M539" s="192"/>
      <c r="N539" s="35"/>
      <c r="O539" s="35"/>
      <c r="P539" s="35"/>
      <c r="Q539" s="35"/>
      <c r="R539" s="192"/>
      <c r="S539" s="35"/>
      <c r="T539" s="35"/>
      <c r="X539" s="56"/>
      <c r="Y539" s="56"/>
      <c r="Z539" s="56"/>
      <c r="AA539" s="56"/>
      <c r="AB539" s="56"/>
      <c r="AC539" s="56"/>
      <c r="AD539" s="56"/>
      <c r="AE539" s="56"/>
      <c r="AF539" s="56"/>
      <c r="AG539" s="56"/>
      <c r="AH539" s="56"/>
      <c r="AI539" s="56"/>
      <c r="AJ539" s="56"/>
      <c r="AK539" s="56"/>
      <c r="AL539" s="56"/>
      <c r="AM539" s="56"/>
      <c r="AN539" s="56"/>
      <c r="AO539" s="56"/>
    </row>
    <row r="540">
      <c r="E540" s="189"/>
      <c r="F540" s="190"/>
      <c r="G540" s="35"/>
      <c r="H540" s="35"/>
      <c r="I540" s="35"/>
      <c r="J540" s="80"/>
      <c r="K540" s="191"/>
      <c r="L540" s="35"/>
      <c r="M540" s="192"/>
      <c r="N540" s="35"/>
      <c r="O540" s="35"/>
      <c r="P540" s="35"/>
      <c r="Q540" s="35"/>
      <c r="R540" s="192"/>
      <c r="S540" s="35"/>
      <c r="T540" s="35"/>
      <c r="X540" s="56"/>
      <c r="Y540" s="56"/>
      <c r="Z540" s="56"/>
      <c r="AA540" s="56"/>
      <c r="AB540" s="56"/>
      <c r="AC540" s="56"/>
      <c r="AD540" s="56"/>
      <c r="AE540" s="56"/>
      <c r="AF540" s="56"/>
      <c r="AG540" s="56"/>
      <c r="AH540" s="56"/>
      <c r="AI540" s="56"/>
      <c r="AJ540" s="56"/>
      <c r="AK540" s="56"/>
      <c r="AL540" s="56"/>
      <c r="AM540" s="56"/>
      <c r="AN540" s="56"/>
      <c r="AO540" s="56"/>
    </row>
    <row r="541">
      <c r="E541" s="189"/>
      <c r="F541" s="190"/>
      <c r="G541" s="35"/>
      <c r="H541" s="35"/>
      <c r="I541" s="35"/>
      <c r="J541" s="80"/>
      <c r="K541" s="191"/>
      <c r="L541" s="35"/>
      <c r="M541" s="192"/>
      <c r="N541" s="35"/>
      <c r="O541" s="35"/>
      <c r="P541" s="35"/>
      <c r="Q541" s="35"/>
      <c r="R541" s="192"/>
      <c r="S541" s="35"/>
      <c r="T541" s="35"/>
      <c r="X541" s="56"/>
      <c r="Y541" s="56"/>
      <c r="Z541" s="56"/>
      <c r="AA541" s="56"/>
      <c r="AB541" s="56"/>
      <c r="AC541" s="56"/>
      <c r="AD541" s="56"/>
      <c r="AE541" s="56"/>
      <c r="AF541" s="56"/>
      <c r="AG541" s="56"/>
      <c r="AH541" s="56"/>
      <c r="AI541" s="56"/>
      <c r="AJ541" s="56"/>
      <c r="AK541" s="56"/>
      <c r="AL541" s="56"/>
      <c r="AM541" s="56"/>
      <c r="AN541" s="56"/>
      <c r="AO541" s="56"/>
    </row>
    <row r="542">
      <c r="E542" s="189"/>
      <c r="F542" s="190"/>
      <c r="G542" s="35"/>
      <c r="H542" s="35"/>
      <c r="I542" s="35"/>
      <c r="J542" s="80"/>
      <c r="K542" s="191"/>
      <c r="L542" s="35"/>
      <c r="M542" s="192"/>
      <c r="N542" s="35"/>
      <c r="O542" s="35"/>
      <c r="P542" s="35"/>
      <c r="Q542" s="35"/>
      <c r="R542" s="192"/>
      <c r="S542" s="35"/>
      <c r="T542" s="35"/>
      <c r="X542" s="56"/>
      <c r="Y542" s="56"/>
      <c r="Z542" s="56"/>
      <c r="AA542" s="56"/>
      <c r="AB542" s="56"/>
      <c r="AC542" s="56"/>
      <c r="AD542" s="56"/>
      <c r="AE542" s="56"/>
      <c r="AF542" s="56"/>
      <c r="AG542" s="56"/>
      <c r="AH542" s="56"/>
      <c r="AI542" s="56"/>
      <c r="AJ542" s="56"/>
      <c r="AK542" s="56"/>
      <c r="AL542" s="56"/>
      <c r="AM542" s="56"/>
      <c r="AN542" s="56"/>
      <c r="AO542" s="56"/>
    </row>
    <row r="543">
      <c r="E543" s="189"/>
      <c r="F543" s="190"/>
      <c r="G543" s="35"/>
      <c r="H543" s="35"/>
      <c r="I543" s="35"/>
      <c r="J543" s="80"/>
      <c r="K543" s="191"/>
      <c r="L543" s="35"/>
      <c r="M543" s="192"/>
      <c r="N543" s="35"/>
      <c r="O543" s="35"/>
      <c r="P543" s="35"/>
      <c r="Q543" s="35"/>
      <c r="R543" s="192"/>
      <c r="S543" s="35"/>
      <c r="T543" s="35"/>
      <c r="X543" s="56"/>
      <c r="Y543" s="56"/>
      <c r="Z543" s="56"/>
      <c r="AA543" s="56"/>
      <c r="AB543" s="56"/>
      <c r="AC543" s="56"/>
      <c r="AD543" s="56"/>
      <c r="AE543" s="56"/>
      <c r="AF543" s="56"/>
      <c r="AG543" s="56"/>
      <c r="AH543" s="56"/>
      <c r="AI543" s="56"/>
      <c r="AJ543" s="56"/>
      <c r="AK543" s="56"/>
      <c r="AL543" s="56"/>
      <c r="AM543" s="56"/>
      <c r="AN543" s="56"/>
      <c r="AO543" s="56"/>
    </row>
    <row r="544">
      <c r="E544" s="189"/>
      <c r="F544" s="190"/>
      <c r="G544" s="35"/>
      <c r="H544" s="35"/>
      <c r="I544" s="35"/>
      <c r="J544" s="80"/>
      <c r="K544" s="191"/>
      <c r="L544" s="35"/>
      <c r="M544" s="192"/>
      <c r="N544" s="35"/>
      <c r="O544" s="35"/>
      <c r="P544" s="35"/>
      <c r="Q544" s="35"/>
      <c r="R544" s="192"/>
      <c r="S544" s="35"/>
      <c r="T544" s="35"/>
      <c r="X544" s="56"/>
      <c r="Y544" s="56"/>
      <c r="Z544" s="56"/>
      <c r="AA544" s="56"/>
      <c r="AB544" s="56"/>
      <c r="AC544" s="56"/>
      <c r="AD544" s="56"/>
      <c r="AE544" s="56"/>
      <c r="AF544" s="56"/>
      <c r="AG544" s="56"/>
      <c r="AH544" s="56"/>
      <c r="AI544" s="56"/>
      <c r="AJ544" s="56"/>
      <c r="AK544" s="56"/>
      <c r="AL544" s="56"/>
      <c r="AM544" s="56"/>
      <c r="AN544" s="56"/>
      <c r="AO544" s="56"/>
    </row>
    <row r="545">
      <c r="E545" s="189"/>
      <c r="F545" s="190"/>
      <c r="G545" s="35"/>
      <c r="H545" s="35"/>
      <c r="I545" s="35"/>
      <c r="J545" s="80"/>
      <c r="K545" s="191"/>
      <c r="L545" s="35"/>
      <c r="M545" s="192"/>
      <c r="N545" s="35"/>
      <c r="O545" s="35"/>
      <c r="P545" s="35"/>
      <c r="Q545" s="35"/>
      <c r="R545" s="192"/>
      <c r="S545" s="35"/>
      <c r="T545" s="35"/>
      <c r="X545" s="56"/>
      <c r="Y545" s="56"/>
      <c r="Z545" s="56"/>
      <c r="AA545" s="56"/>
      <c r="AB545" s="56"/>
      <c r="AC545" s="56"/>
      <c r="AD545" s="56"/>
      <c r="AE545" s="56"/>
      <c r="AF545" s="56"/>
      <c r="AG545" s="56"/>
      <c r="AH545" s="56"/>
      <c r="AI545" s="56"/>
      <c r="AJ545" s="56"/>
      <c r="AK545" s="56"/>
      <c r="AL545" s="56"/>
      <c r="AM545" s="56"/>
      <c r="AN545" s="56"/>
      <c r="AO545" s="56"/>
    </row>
    <row r="546">
      <c r="E546" s="189"/>
      <c r="F546" s="190"/>
      <c r="G546" s="35"/>
      <c r="H546" s="35"/>
      <c r="I546" s="35"/>
      <c r="J546" s="80"/>
      <c r="K546" s="191"/>
      <c r="L546" s="35"/>
      <c r="M546" s="192"/>
      <c r="N546" s="35"/>
      <c r="O546" s="35"/>
      <c r="P546" s="35"/>
      <c r="Q546" s="35"/>
      <c r="R546" s="192"/>
      <c r="S546" s="35"/>
      <c r="T546" s="35"/>
      <c r="X546" s="56"/>
      <c r="Y546" s="56"/>
      <c r="Z546" s="56"/>
      <c r="AA546" s="56"/>
      <c r="AB546" s="56"/>
      <c r="AC546" s="56"/>
      <c r="AD546" s="56"/>
      <c r="AE546" s="56"/>
      <c r="AF546" s="56"/>
      <c r="AG546" s="56"/>
      <c r="AH546" s="56"/>
      <c r="AI546" s="56"/>
      <c r="AJ546" s="56"/>
      <c r="AK546" s="56"/>
      <c r="AL546" s="56"/>
      <c r="AM546" s="56"/>
      <c r="AN546" s="56"/>
      <c r="AO546" s="56"/>
    </row>
    <row r="547">
      <c r="E547" s="189"/>
      <c r="F547" s="190"/>
      <c r="G547" s="35"/>
      <c r="H547" s="35"/>
      <c r="I547" s="35"/>
      <c r="J547" s="80"/>
      <c r="K547" s="191"/>
      <c r="L547" s="35"/>
      <c r="M547" s="192"/>
      <c r="N547" s="35"/>
      <c r="O547" s="35"/>
      <c r="P547" s="35"/>
      <c r="Q547" s="35"/>
      <c r="R547" s="192"/>
      <c r="S547" s="35"/>
      <c r="T547" s="35"/>
      <c r="X547" s="56"/>
      <c r="Y547" s="56"/>
      <c r="Z547" s="56"/>
      <c r="AA547" s="56"/>
      <c r="AB547" s="56"/>
      <c r="AC547" s="56"/>
      <c r="AD547" s="56"/>
      <c r="AE547" s="56"/>
      <c r="AF547" s="56"/>
      <c r="AG547" s="56"/>
      <c r="AH547" s="56"/>
      <c r="AI547" s="56"/>
      <c r="AJ547" s="56"/>
      <c r="AK547" s="56"/>
      <c r="AL547" s="56"/>
      <c r="AM547" s="56"/>
      <c r="AN547" s="56"/>
      <c r="AO547" s="56"/>
    </row>
    <row r="548">
      <c r="E548" s="189"/>
      <c r="F548" s="190"/>
      <c r="G548" s="35"/>
      <c r="H548" s="35"/>
      <c r="I548" s="35"/>
      <c r="J548" s="80"/>
      <c r="K548" s="191"/>
      <c r="L548" s="35"/>
      <c r="M548" s="192"/>
      <c r="N548" s="35"/>
      <c r="O548" s="35"/>
      <c r="P548" s="35"/>
      <c r="Q548" s="35"/>
      <c r="R548" s="192"/>
      <c r="S548" s="35"/>
      <c r="T548" s="35"/>
      <c r="X548" s="56"/>
      <c r="Y548" s="56"/>
      <c r="Z548" s="56"/>
      <c r="AA548" s="56"/>
      <c r="AB548" s="56"/>
      <c r="AC548" s="56"/>
      <c r="AD548" s="56"/>
      <c r="AE548" s="56"/>
      <c r="AF548" s="56"/>
      <c r="AG548" s="56"/>
      <c r="AH548" s="56"/>
      <c r="AI548" s="56"/>
      <c r="AJ548" s="56"/>
      <c r="AK548" s="56"/>
      <c r="AL548" s="56"/>
      <c r="AM548" s="56"/>
      <c r="AN548" s="56"/>
      <c r="AO548" s="56"/>
    </row>
    <row r="549">
      <c r="E549" s="189"/>
      <c r="F549" s="190"/>
      <c r="G549" s="35"/>
      <c r="H549" s="35"/>
      <c r="I549" s="35"/>
      <c r="J549" s="80"/>
      <c r="K549" s="191"/>
      <c r="L549" s="35"/>
      <c r="M549" s="192"/>
      <c r="N549" s="35"/>
      <c r="O549" s="35"/>
      <c r="P549" s="35"/>
      <c r="Q549" s="35"/>
      <c r="R549" s="192"/>
      <c r="S549" s="35"/>
      <c r="T549" s="35"/>
      <c r="X549" s="56"/>
      <c r="Y549" s="56"/>
      <c r="Z549" s="56"/>
      <c r="AA549" s="56"/>
      <c r="AB549" s="56"/>
      <c r="AC549" s="56"/>
      <c r="AD549" s="56"/>
      <c r="AE549" s="56"/>
      <c r="AF549" s="56"/>
      <c r="AG549" s="56"/>
      <c r="AH549" s="56"/>
      <c r="AI549" s="56"/>
      <c r="AJ549" s="56"/>
      <c r="AK549" s="56"/>
      <c r="AL549" s="56"/>
      <c r="AM549" s="56"/>
      <c r="AN549" s="56"/>
      <c r="AO549" s="56"/>
    </row>
    <row r="550">
      <c r="E550" s="189"/>
      <c r="F550" s="190"/>
      <c r="G550" s="35"/>
      <c r="H550" s="35"/>
      <c r="I550" s="35"/>
      <c r="J550" s="80"/>
      <c r="K550" s="191"/>
      <c r="L550" s="35"/>
      <c r="M550" s="192"/>
      <c r="N550" s="35"/>
      <c r="O550" s="35"/>
      <c r="P550" s="35"/>
      <c r="Q550" s="35"/>
      <c r="R550" s="192"/>
      <c r="S550" s="35"/>
      <c r="T550" s="35"/>
      <c r="X550" s="56"/>
      <c r="Y550" s="56"/>
      <c r="Z550" s="56"/>
      <c r="AA550" s="56"/>
      <c r="AB550" s="56"/>
      <c r="AC550" s="56"/>
      <c r="AD550" s="56"/>
      <c r="AE550" s="56"/>
      <c r="AF550" s="56"/>
      <c r="AG550" s="56"/>
      <c r="AH550" s="56"/>
      <c r="AI550" s="56"/>
      <c r="AJ550" s="56"/>
      <c r="AK550" s="56"/>
      <c r="AL550" s="56"/>
      <c r="AM550" s="56"/>
      <c r="AN550" s="56"/>
      <c r="AO550" s="56"/>
    </row>
    <row r="551">
      <c r="E551" s="189"/>
      <c r="F551" s="190"/>
      <c r="G551" s="35"/>
      <c r="H551" s="35"/>
      <c r="I551" s="35"/>
      <c r="J551" s="80"/>
      <c r="K551" s="191"/>
      <c r="L551" s="35"/>
      <c r="M551" s="192"/>
      <c r="N551" s="35"/>
      <c r="O551" s="35"/>
      <c r="P551" s="35"/>
      <c r="Q551" s="35"/>
      <c r="R551" s="192"/>
      <c r="S551" s="35"/>
      <c r="T551" s="35"/>
      <c r="X551" s="56"/>
      <c r="Y551" s="56"/>
      <c r="Z551" s="56"/>
      <c r="AA551" s="56"/>
      <c r="AB551" s="56"/>
      <c r="AC551" s="56"/>
      <c r="AD551" s="56"/>
      <c r="AE551" s="56"/>
      <c r="AF551" s="56"/>
      <c r="AG551" s="56"/>
      <c r="AH551" s="56"/>
      <c r="AI551" s="56"/>
      <c r="AJ551" s="56"/>
      <c r="AK551" s="56"/>
      <c r="AL551" s="56"/>
      <c r="AM551" s="56"/>
      <c r="AN551" s="56"/>
      <c r="AO551" s="56"/>
    </row>
    <row r="552">
      <c r="E552" s="189"/>
      <c r="F552" s="190"/>
      <c r="G552" s="35"/>
      <c r="H552" s="35"/>
      <c r="I552" s="35"/>
      <c r="J552" s="80"/>
      <c r="K552" s="191"/>
      <c r="L552" s="35"/>
      <c r="M552" s="192"/>
      <c r="N552" s="35"/>
      <c r="O552" s="35"/>
      <c r="P552" s="35"/>
      <c r="Q552" s="35"/>
      <c r="R552" s="192"/>
      <c r="S552" s="35"/>
      <c r="T552" s="35"/>
      <c r="X552" s="56"/>
      <c r="Y552" s="56"/>
      <c r="Z552" s="56"/>
      <c r="AA552" s="56"/>
      <c r="AB552" s="56"/>
      <c r="AC552" s="56"/>
      <c r="AD552" s="56"/>
      <c r="AE552" s="56"/>
      <c r="AF552" s="56"/>
      <c r="AG552" s="56"/>
      <c r="AH552" s="56"/>
      <c r="AI552" s="56"/>
      <c r="AJ552" s="56"/>
      <c r="AK552" s="56"/>
      <c r="AL552" s="56"/>
      <c r="AM552" s="56"/>
      <c r="AN552" s="56"/>
      <c r="AO552" s="56"/>
    </row>
    <row r="553">
      <c r="E553" s="189"/>
      <c r="F553" s="190"/>
      <c r="G553" s="35"/>
      <c r="H553" s="35"/>
      <c r="I553" s="35"/>
      <c r="J553" s="80"/>
      <c r="K553" s="191"/>
      <c r="L553" s="35"/>
      <c r="M553" s="192"/>
      <c r="N553" s="35"/>
      <c r="O553" s="35"/>
      <c r="P553" s="35"/>
      <c r="Q553" s="35"/>
      <c r="R553" s="192"/>
      <c r="S553" s="35"/>
      <c r="T553" s="35"/>
      <c r="X553" s="56"/>
      <c r="Y553" s="56"/>
      <c r="Z553" s="56"/>
      <c r="AA553" s="56"/>
      <c r="AB553" s="56"/>
      <c r="AC553" s="56"/>
      <c r="AD553" s="56"/>
      <c r="AE553" s="56"/>
      <c r="AF553" s="56"/>
      <c r="AG553" s="56"/>
      <c r="AH553" s="56"/>
      <c r="AI553" s="56"/>
      <c r="AJ553" s="56"/>
      <c r="AK553" s="56"/>
      <c r="AL553" s="56"/>
      <c r="AM553" s="56"/>
      <c r="AN553" s="56"/>
      <c r="AO553" s="56"/>
    </row>
    <row r="554">
      <c r="E554" s="189"/>
      <c r="F554" s="190"/>
      <c r="G554" s="35"/>
      <c r="H554" s="35"/>
      <c r="I554" s="35"/>
      <c r="J554" s="80"/>
      <c r="K554" s="191"/>
      <c r="L554" s="35"/>
      <c r="M554" s="192"/>
      <c r="N554" s="35"/>
      <c r="O554" s="35"/>
      <c r="P554" s="35"/>
      <c r="Q554" s="35"/>
      <c r="R554" s="192"/>
      <c r="S554" s="35"/>
      <c r="T554" s="35"/>
      <c r="X554" s="56"/>
      <c r="Y554" s="56"/>
      <c r="Z554" s="56"/>
      <c r="AA554" s="56"/>
      <c r="AB554" s="56"/>
      <c r="AC554" s="56"/>
      <c r="AD554" s="56"/>
      <c r="AE554" s="56"/>
      <c r="AF554" s="56"/>
      <c r="AG554" s="56"/>
      <c r="AH554" s="56"/>
      <c r="AI554" s="56"/>
      <c r="AJ554" s="56"/>
      <c r="AK554" s="56"/>
      <c r="AL554" s="56"/>
      <c r="AM554" s="56"/>
      <c r="AN554" s="56"/>
      <c r="AO554" s="56"/>
    </row>
    <row r="555">
      <c r="E555" s="189"/>
      <c r="F555" s="190"/>
      <c r="G555" s="35"/>
      <c r="H555" s="35"/>
      <c r="I555" s="35"/>
      <c r="J555" s="80"/>
      <c r="K555" s="191"/>
      <c r="L555" s="35"/>
      <c r="M555" s="192"/>
      <c r="N555" s="35"/>
      <c r="O555" s="35"/>
      <c r="P555" s="35"/>
      <c r="Q555" s="35"/>
      <c r="R555" s="192"/>
      <c r="S555" s="35"/>
      <c r="T555" s="35"/>
      <c r="X555" s="56"/>
      <c r="Y555" s="56"/>
      <c r="Z555" s="56"/>
      <c r="AA555" s="56"/>
      <c r="AB555" s="56"/>
      <c r="AC555" s="56"/>
      <c r="AD555" s="56"/>
      <c r="AE555" s="56"/>
      <c r="AF555" s="56"/>
      <c r="AG555" s="56"/>
      <c r="AH555" s="56"/>
      <c r="AI555" s="56"/>
      <c r="AJ555" s="56"/>
      <c r="AK555" s="56"/>
      <c r="AL555" s="56"/>
      <c r="AM555" s="56"/>
      <c r="AN555" s="56"/>
      <c r="AO555" s="56"/>
    </row>
    <row r="556">
      <c r="E556" s="189"/>
      <c r="F556" s="190"/>
      <c r="G556" s="35"/>
      <c r="H556" s="35"/>
      <c r="I556" s="35"/>
      <c r="J556" s="80"/>
      <c r="K556" s="191"/>
      <c r="L556" s="35"/>
      <c r="M556" s="192"/>
      <c r="N556" s="35"/>
      <c r="O556" s="35"/>
      <c r="P556" s="35"/>
      <c r="Q556" s="35"/>
      <c r="R556" s="192"/>
      <c r="S556" s="35"/>
      <c r="T556" s="35"/>
      <c r="X556" s="56"/>
      <c r="Y556" s="56"/>
      <c r="Z556" s="56"/>
      <c r="AA556" s="56"/>
      <c r="AB556" s="56"/>
      <c r="AC556" s="56"/>
      <c r="AD556" s="56"/>
      <c r="AE556" s="56"/>
      <c r="AF556" s="56"/>
      <c r="AG556" s="56"/>
      <c r="AH556" s="56"/>
      <c r="AI556" s="56"/>
      <c r="AJ556" s="56"/>
      <c r="AK556" s="56"/>
      <c r="AL556" s="56"/>
      <c r="AM556" s="56"/>
      <c r="AN556" s="56"/>
      <c r="AO556" s="56"/>
    </row>
    <row r="557">
      <c r="E557" s="189"/>
      <c r="F557" s="190"/>
      <c r="G557" s="35"/>
      <c r="H557" s="35"/>
      <c r="I557" s="35"/>
      <c r="J557" s="80"/>
      <c r="K557" s="191"/>
      <c r="L557" s="35"/>
      <c r="M557" s="192"/>
      <c r="N557" s="35"/>
      <c r="O557" s="35"/>
      <c r="P557" s="35"/>
      <c r="Q557" s="35"/>
      <c r="R557" s="192"/>
      <c r="S557" s="35"/>
      <c r="T557" s="35"/>
      <c r="X557" s="56"/>
      <c r="Y557" s="56"/>
      <c r="Z557" s="56"/>
      <c r="AA557" s="56"/>
      <c r="AB557" s="56"/>
      <c r="AC557" s="56"/>
      <c r="AD557" s="56"/>
      <c r="AE557" s="56"/>
      <c r="AF557" s="56"/>
      <c r="AG557" s="56"/>
      <c r="AH557" s="56"/>
      <c r="AI557" s="56"/>
      <c r="AJ557" s="56"/>
      <c r="AK557" s="56"/>
      <c r="AL557" s="56"/>
      <c r="AM557" s="56"/>
      <c r="AN557" s="56"/>
      <c r="AO557" s="56"/>
    </row>
    <row r="558">
      <c r="E558" s="189"/>
      <c r="F558" s="190"/>
      <c r="G558" s="35"/>
      <c r="H558" s="35"/>
      <c r="I558" s="35"/>
      <c r="J558" s="80"/>
      <c r="K558" s="191"/>
      <c r="L558" s="35"/>
      <c r="M558" s="192"/>
      <c r="N558" s="35"/>
      <c r="O558" s="35"/>
      <c r="P558" s="35"/>
      <c r="Q558" s="35"/>
      <c r="R558" s="192"/>
      <c r="S558" s="35"/>
      <c r="T558" s="35"/>
      <c r="X558" s="56"/>
      <c r="Y558" s="56"/>
      <c r="Z558" s="56"/>
      <c r="AA558" s="56"/>
      <c r="AB558" s="56"/>
      <c r="AC558" s="56"/>
      <c r="AD558" s="56"/>
      <c r="AE558" s="56"/>
      <c r="AF558" s="56"/>
      <c r="AG558" s="56"/>
      <c r="AH558" s="56"/>
      <c r="AI558" s="56"/>
      <c r="AJ558" s="56"/>
      <c r="AK558" s="56"/>
      <c r="AL558" s="56"/>
      <c r="AM558" s="56"/>
      <c r="AN558" s="56"/>
      <c r="AO558" s="56"/>
    </row>
    <row r="559">
      <c r="E559" s="189"/>
      <c r="F559" s="190"/>
      <c r="G559" s="35"/>
      <c r="H559" s="35"/>
      <c r="I559" s="35"/>
      <c r="J559" s="80"/>
      <c r="K559" s="191"/>
      <c r="L559" s="35"/>
      <c r="M559" s="192"/>
      <c r="N559" s="35"/>
      <c r="O559" s="35"/>
      <c r="P559" s="35"/>
      <c r="Q559" s="35"/>
      <c r="R559" s="192"/>
      <c r="S559" s="35"/>
      <c r="T559" s="35"/>
      <c r="X559" s="56"/>
      <c r="Y559" s="56"/>
      <c r="Z559" s="56"/>
      <c r="AA559" s="56"/>
      <c r="AB559" s="56"/>
      <c r="AC559" s="56"/>
      <c r="AD559" s="56"/>
      <c r="AE559" s="56"/>
      <c r="AF559" s="56"/>
      <c r="AG559" s="56"/>
      <c r="AH559" s="56"/>
      <c r="AI559" s="56"/>
      <c r="AJ559" s="56"/>
      <c r="AK559" s="56"/>
      <c r="AL559" s="56"/>
      <c r="AM559" s="56"/>
      <c r="AN559" s="56"/>
      <c r="AO559" s="56"/>
    </row>
    <row r="560">
      <c r="E560" s="189"/>
      <c r="F560" s="190"/>
      <c r="G560" s="35"/>
      <c r="H560" s="35"/>
      <c r="I560" s="35"/>
      <c r="J560" s="80"/>
      <c r="K560" s="191"/>
      <c r="L560" s="35"/>
      <c r="M560" s="192"/>
      <c r="N560" s="35"/>
      <c r="O560" s="35"/>
      <c r="P560" s="35"/>
      <c r="Q560" s="35"/>
      <c r="R560" s="192"/>
      <c r="S560" s="35"/>
      <c r="T560" s="35"/>
      <c r="X560" s="56"/>
      <c r="Y560" s="56"/>
      <c r="Z560" s="56"/>
      <c r="AA560" s="56"/>
      <c r="AB560" s="56"/>
      <c r="AC560" s="56"/>
      <c r="AD560" s="56"/>
      <c r="AE560" s="56"/>
      <c r="AF560" s="56"/>
      <c r="AG560" s="56"/>
      <c r="AH560" s="56"/>
      <c r="AI560" s="56"/>
      <c r="AJ560" s="56"/>
      <c r="AK560" s="56"/>
      <c r="AL560" s="56"/>
      <c r="AM560" s="56"/>
      <c r="AN560" s="56"/>
      <c r="AO560" s="56"/>
    </row>
    <row r="561">
      <c r="E561" s="189"/>
      <c r="F561" s="190"/>
      <c r="G561" s="35"/>
      <c r="H561" s="35"/>
      <c r="I561" s="35"/>
      <c r="J561" s="80"/>
      <c r="K561" s="191"/>
      <c r="L561" s="35"/>
      <c r="M561" s="192"/>
      <c r="N561" s="35"/>
      <c r="O561" s="35"/>
      <c r="P561" s="35"/>
      <c r="Q561" s="35"/>
      <c r="R561" s="192"/>
      <c r="S561" s="35"/>
      <c r="T561" s="35"/>
      <c r="X561" s="56"/>
      <c r="Y561" s="56"/>
      <c r="Z561" s="56"/>
      <c r="AA561" s="56"/>
      <c r="AB561" s="56"/>
      <c r="AC561" s="56"/>
      <c r="AD561" s="56"/>
      <c r="AE561" s="56"/>
      <c r="AF561" s="56"/>
      <c r="AG561" s="56"/>
      <c r="AH561" s="56"/>
      <c r="AI561" s="56"/>
      <c r="AJ561" s="56"/>
      <c r="AK561" s="56"/>
      <c r="AL561" s="56"/>
      <c r="AM561" s="56"/>
      <c r="AN561" s="56"/>
      <c r="AO561" s="56"/>
    </row>
    <row r="562">
      <c r="E562" s="189"/>
      <c r="F562" s="190"/>
      <c r="G562" s="35"/>
      <c r="H562" s="35"/>
      <c r="I562" s="35"/>
      <c r="J562" s="80"/>
      <c r="K562" s="191"/>
      <c r="L562" s="35"/>
      <c r="M562" s="192"/>
      <c r="N562" s="35"/>
      <c r="O562" s="35"/>
      <c r="P562" s="35"/>
      <c r="Q562" s="35"/>
      <c r="R562" s="192"/>
      <c r="S562" s="35"/>
      <c r="T562" s="35"/>
      <c r="X562" s="56"/>
      <c r="Y562" s="56"/>
      <c r="Z562" s="56"/>
      <c r="AA562" s="56"/>
      <c r="AB562" s="56"/>
      <c r="AC562" s="56"/>
      <c r="AD562" s="56"/>
      <c r="AE562" s="56"/>
      <c r="AF562" s="56"/>
      <c r="AG562" s="56"/>
      <c r="AH562" s="56"/>
      <c r="AI562" s="56"/>
      <c r="AJ562" s="56"/>
      <c r="AK562" s="56"/>
      <c r="AL562" s="56"/>
      <c r="AM562" s="56"/>
      <c r="AN562" s="56"/>
      <c r="AO562" s="56"/>
    </row>
    <row r="563">
      <c r="E563" s="189"/>
      <c r="F563" s="190"/>
      <c r="G563" s="35"/>
      <c r="H563" s="35"/>
      <c r="I563" s="35"/>
      <c r="J563" s="80"/>
      <c r="K563" s="191"/>
      <c r="L563" s="35"/>
      <c r="M563" s="192"/>
      <c r="N563" s="35"/>
      <c r="O563" s="35"/>
      <c r="P563" s="35"/>
      <c r="Q563" s="35"/>
      <c r="R563" s="192"/>
      <c r="S563" s="35"/>
      <c r="T563" s="35"/>
      <c r="X563" s="56"/>
      <c r="Y563" s="56"/>
      <c r="Z563" s="56"/>
      <c r="AA563" s="56"/>
      <c r="AB563" s="56"/>
      <c r="AC563" s="56"/>
      <c r="AD563" s="56"/>
      <c r="AE563" s="56"/>
      <c r="AF563" s="56"/>
      <c r="AG563" s="56"/>
      <c r="AH563" s="56"/>
      <c r="AI563" s="56"/>
      <c r="AJ563" s="56"/>
      <c r="AK563" s="56"/>
      <c r="AL563" s="56"/>
      <c r="AM563" s="56"/>
      <c r="AN563" s="56"/>
      <c r="AO563" s="56"/>
    </row>
    <row r="564">
      <c r="E564" s="189"/>
      <c r="F564" s="190"/>
      <c r="G564" s="35"/>
      <c r="H564" s="35"/>
      <c r="I564" s="35"/>
      <c r="J564" s="80"/>
      <c r="K564" s="191"/>
      <c r="L564" s="35"/>
      <c r="M564" s="192"/>
      <c r="N564" s="35"/>
      <c r="O564" s="35"/>
      <c r="P564" s="35"/>
      <c r="Q564" s="35"/>
      <c r="R564" s="192"/>
      <c r="S564" s="35"/>
      <c r="T564" s="35"/>
      <c r="X564" s="56"/>
      <c r="Y564" s="56"/>
      <c r="Z564" s="56"/>
      <c r="AA564" s="56"/>
      <c r="AB564" s="56"/>
      <c r="AC564" s="56"/>
      <c r="AD564" s="56"/>
      <c r="AE564" s="56"/>
      <c r="AF564" s="56"/>
      <c r="AG564" s="56"/>
      <c r="AH564" s="56"/>
      <c r="AI564" s="56"/>
      <c r="AJ564" s="56"/>
      <c r="AK564" s="56"/>
      <c r="AL564" s="56"/>
      <c r="AM564" s="56"/>
      <c r="AN564" s="56"/>
      <c r="AO564" s="56"/>
    </row>
    <row r="565">
      <c r="E565" s="189"/>
      <c r="F565" s="190"/>
      <c r="G565" s="35"/>
      <c r="H565" s="35"/>
      <c r="I565" s="35"/>
      <c r="J565" s="80"/>
      <c r="K565" s="191"/>
      <c r="L565" s="35"/>
      <c r="M565" s="192"/>
      <c r="N565" s="35"/>
      <c r="O565" s="35"/>
      <c r="P565" s="35"/>
      <c r="Q565" s="35"/>
      <c r="R565" s="192"/>
      <c r="S565" s="35"/>
      <c r="T565" s="35"/>
      <c r="X565" s="56"/>
      <c r="Y565" s="56"/>
      <c r="Z565" s="56"/>
      <c r="AA565" s="56"/>
      <c r="AB565" s="56"/>
      <c r="AC565" s="56"/>
      <c r="AD565" s="56"/>
      <c r="AE565" s="56"/>
      <c r="AF565" s="56"/>
      <c r="AG565" s="56"/>
      <c r="AH565" s="56"/>
      <c r="AI565" s="56"/>
      <c r="AJ565" s="56"/>
      <c r="AK565" s="56"/>
      <c r="AL565" s="56"/>
      <c r="AM565" s="56"/>
      <c r="AN565" s="56"/>
      <c r="AO565" s="56"/>
    </row>
    <row r="566">
      <c r="E566" s="189"/>
      <c r="F566" s="190"/>
      <c r="G566" s="35"/>
      <c r="H566" s="35"/>
      <c r="I566" s="35"/>
      <c r="J566" s="80"/>
      <c r="K566" s="191"/>
      <c r="L566" s="35"/>
      <c r="M566" s="192"/>
      <c r="N566" s="35"/>
      <c r="O566" s="35"/>
      <c r="P566" s="35"/>
      <c r="Q566" s="35"/>
      <c r="R566" s="192"/>
      <c r="S566" s="35"/>
      <c r="T566" s="35"/>
      <c r="X566" s="56"/>
      <c r="Y566" s="56"/>
      <c r="Z566" s="56"/>
      <c r="AA566" s="56"/>
      <c r="AB566" s="56"/>
      <c r="AC566" s="56"/>
      <c r="AD566" s="56"/>
      <c r="AE566" s="56"/>
      <c r="AF566" s="56"/>
      <c r="AG566" s="56"/>
      <c r="AH566" s="56"/>
      <c r="AI566" s="56"/>
      <c r="AJ566" s="56"/>
      <c r="AK566" s="56"/>
      <c r="AL566" s="56"/>
      <c r="AM566" s="56"/>
      <c r="AN566" s="56"/>
      <c r="AO566" s="56"/>
    </row>
    <row r="567">
      <c r="E567" s="189"/>
      <c r="F567" s="190"/>
      <c r="G567" s="35"/>
      <c r="H567" s="35"/>
      <c r="I567" s="35"/>
      <c r="J567" s="80"/>
      <c r="K567" s="191"/>
      <c r="L567" s="35"/>
      <c r="M567" s="192"/>
      <c r="N567" s="35"/>
      <c r="O567" s="35"/>
      <c r="P567" s="35"/>
      <c r="Q567" s="35"/>
      <c r="R567" s="192"/>
      <c r="S567" s="35"/>
      <c r="T567" s="35"/>
      <c r="X567" s="56"/>
      <c r="Y567" s="56"/>
      <c r="Z567" s="56"/>
      <c r="AA567" s="56"/>
      <c r="AB567" s="56"/>
      <c r="AC567" s="56"/>
      <c r="AD567" s="56"/>
      <c r="AE567" s="56"/>
      <c r="AF567" s="56"/>
      <c r="AG567" s="56"/>
      <c r="AH567" s="56"/>
      <c r="AI567" s="56"/>
      <c r="AJ567" s="56"/>
      <c r="AK567" s="56"/>
      <c r="AL567" s="56"/>
      <c r="AM567" s="56"/>
      <c r="AN567" s="56"/>
      <c r="AO567" s="56"/>
    </row>
    <row r="568">
      <c r="E568" s="189"/>
      <c r="F568" s="190"/>
      <c r="G568" s="35"/>
      <c r="H568" s="35"/>
      <c r="I568" s="35"/>
      <c r="J568" s="80"/>
      <c r="K568" s="191"/>
      <c r="L568" s="35"/>
      <c r="M568" s="192"/>
      <c r="N568" s="35"/>
      <c r="O568" s="35"/>
      <c r="P568" s="35"/>
      <c r="Q568" s="35"/>
      <c r="R568" s="192"/>
      <c r="S568" s="35"/>
      <c r="T568" s="35"/>
      <c r="X568" s="56"/>
      <c r="Y568" s="56"/>
      <c r="Z568" s="56"/>
      <c r="AA568" s="56"/>
      <c r="AB568" s="56"/>
      <c r="AC568" s="56"/>
      <c r="AD568" s="56"/>
      <c r="AE568" s="56"/>
      <c r="AF568" s="56"/>
      <c r="AG568" s="56"/>
      <c r="AH568" s="56"/>
      <c r="AI568" s="56"/>
      <c r="AJ568" s="56"/>
      <c r="AK568" s="56"/>
      <c r="AL568" s="56"/>
      <c r="AM568" s="56"/>
      <c r="AN568" s="56"/>
      <c r="AO568" s="56"/>
    </row>
    <row r="569">
      <c r="E569" s="189"/>
      <c r="F569" s="190"/>
      <c r="G569" s="35"/>
      <c r="H569" s="35"/>
      <c r="I569" s="35"/>
      <c r="J569" s="80"/>
      <c r="K569" s="191"/>
      <c r="L569" s="35"/>
      <c r="M569" s="192"/>
      <c r="N569" s="35"/>
      <c r="O569" s="35"/>
      <c r="P569" s="35"/>
      <c r="Q569" s="35"/>
      <c r="R569" s="192"/>
      <c r="S569" s="35"/>
      <c r="T569" s="35"/>
      <c r="X569" s="56"/>
      <c r="Y569" s="56"/>
      <c r="Z569" s="56"/>
      <c r="AA569" s="56"/>
      <c r="AB569" s="56"/>
      <c r="AC569" s="56"/>
      <c r="AD569" s="56"/>
      <c r="AE569" s="56"/>
      <c r="AF569" s="56"/>
      <c r="AG569" s="56"/>
      <c r="AH569" s="56"/>
      <c r="AI569" s="56"/>
      <c r="AJ569" s="56"/>
      <c r="AK569" s="56"/>
      <c r="AL569" s="56"/>
      <c r="AM569" s="56"/>
      <c r="AN569" s="56"/>
      <c r="AO569" s="56"/>
    </row>
    <row r="570">
      <c r="E570" s="189"/>
      <c r="F570" s="190"/>
      <c r="G570" s="35"/>
      <c r="H570" s="35"/>
      <c r="I570" s="35"/>
      <c r="J570" s="80"/>
      <c r="K570" s="191"/>
      <c r="L570" s="35"/>
      <c r="M570" s="192"/>
      <c r="N570" s="35"/>
      <c r="O570" s="35"/>
      <c r="P570" s="35"/>
      <c r="Q570" s="35"/>
      <c r="R570" s="192"/>
      <c r="S570" s="35"/>
      <c r="T570" s="35"/>
      <c r="X570" s="56"/>
      <c r="Y570" s="56"/>
      <c r="Z570" s="56"/>
      <c r="AA570" s="56"/>
      <c r="AB570" s="56"/>
      <c r="AC570" s="56"/>
      <c r="AD570" s="56"/>
      <c r="AE570" s="56"/>
      <c r="AF570" s="56"/>
      <c r="AG570" s="56"/>
      <c r="AH570" s="56"/>
      <c r="AI570" s="56"/>
      <c r="AJ570" s="56"/>
      <c r="AK570" s="56"/>
      <c r="AL570" s="56"/>
      <c r="AM570" s="56"/>
      <c r="AN570" s="56"/>
      <c r="AO570" s="56"/>
    </row>
    <row r="571">
      <c r="E571" s="189"/>
      <c r="F571" s="190"/>
      <c r="G571" s="35"/>
      <c r="H571" s="35"/>
      <c r="I571" s="35"/>
      <c r="J571" s="80"/>
      <c r="K571" s="191"/>
      <c r="L571" s="35"/>
      <c r="M571" s="192"/>
      <c r="N571" s="35"/>
      <c r="O571" s="35"/>
      <c r="P571" s="35"/>
      <c r="Q571" s="35"/>
      <c r="R571" s="192"/>
      <c r="S571" s="35"/>
      <c r="T571" s="35"/>
      <c r="X571" s="56"/>
      <c r="Y571" s="56"/>
      <c r="Z571" s="56"/>
      <c r="AA571" s="56"/>
      <c r="AB571" s="56"/>
      <c r="AC571" s="56"/>
      <c r="AD571" s="56"/>
      <c r="AE571" s="56"/>
      <c r="AF571" s="56"/>
      <c r="AG571" s="56"/>
      <c r="AH571" s="56"/>
      <c r="AI571" s="56"/>
      <c r="AJ571" s="56"/>
      <c r="AK571" s="56"/>
      <c r="AL571" s="56"/>
      <c r="AM571" s="56"/>
      <c r="AN571" s="56"/>
      <c r="AO571" s="56"/>
    </row>
    <row r="572">
      <c r="E572" s="189"/>
      <c r="F572" s="190"/>
      <c r="G572" s="35"/>
      <c r="H572" s="35"/>
      <c r="I572" s="35"/>
      <c r="J572" s="80"/>
      <c r="K572" s="191"/>
      <c r="L572" s="35"/>
      <c r="M572" s="192"/>
      <c r="N572" s="35"/>
      <c r="O572" s="35"/>
      <c r="P572" s="35"/>
      <c r="Q572" s="35"/>
      <c r="R572" s="192"/>
      <c r="S572" s="35"/>
      <c r="T572" s="35"/>
      <c r="X572" s="56"/>
      <c r="Y572" s="56"/>
      <c r="Z572" s="56"/>
      <c r="AA572" s="56"/>
      <c r="AB572" s="56"/>
      <c r="AC572" s="56"/>
      <c r="AD572" s="56"/>
      <c r="AE572" s="56"/>
      <c r="AF572" s="56"/>
      <c r="AG572" s="56"/>
      <c r="AH572" s="56"/>
      <c r="AI572" s="56"/>
      <c r="AJ572" s="56"/>
      <c r="AK572" s="56"/>
      <c r="AL572" s="56"/>
      <c r="AM572" s="56"/>
      <c r="AN572" s="56"/>
      <c r="AO572" s="56"/>
    </row>
    <row r="573">
      <c r="E573" s="189"/>
      <c r="F573" s="190"/>
      <c r="G573" s="35"/>
      <c r="H573" s="35"/>
      <c r="I573" s="35"/>
      <c r="J573" s="80"/>
      <c r="K573" s="191"/>
      <c r="L573" s="35"/>
      <c r="M573" s="192"/>
      <c r="N573" s="35"/>
      <c r="O573" s="35"/>
      <c r="P573" s="35"/>
      <c r="Q573" s="35"/>
      <c r="R573" s="192"/>
      <c r="S573" s="35"/>
      <c r="T573" s="35"/>
      <c r="X573" s="56"/>
      <c r="Y573" s="56"/>
      <c r="Z573" s="56"/>
      <c r="AA573" s="56"/>
      <c r="AB573" s="56"/>
      <c r="AC573" s="56"/>
      <c r="AD573" s="56"/>
      <c r="AE573" s="56"/>
      <c r="AF573" s="56"/>
      <c r="AG573" s="56"/>
      <c r="AH573" s="56"/>
      <c r="AI573" s="56"/>
      <c r="AJ573" s="56"/>
      <c r="AK573" s="56"/>
      <c r="AL573" s="56"/>
      <c r="AM573" s="56"/>
      <c r="AN573" s="56"/>
      <c r="AO573" s="56"/>
    </row>
    <row r="574">
      <c r="E574" s="189"/>
      <c r="F574" s="190"/>
      <c r="G574" s="35"/>
      <c r="H574" s="35"/>
      <c r="I574" s="35"/>
      <c r="J574" s="80"/>
      <c r="K574" s="191"/>
      <c r="L574" s="35"/>
      <c r="M574" s="192"/>
      <c r="N574" s="35"/>
      <c r="O574" s="35"/>
      <c r="P574" s="35"/>
      <c r="Q574" s="35"/>
      <c r="R574" s="192"/>
      <c r="S574" s="35"/>
      <c r="T574" s="35"/>
      <c r="X574" s="56"/>
      <c r="Y574" s="56"/>
      <c r="Z574" s="56"/>
      <c r="AA574" s="56"/>
      <c r="AB574" s="56"/>
      <c r="AC574" s="56"/>
      <c r="AD574" s="56"/>
      <c r="AE574" s="56"/>
      <c r="AF574" s="56"/>
      <c r="AG574" s="56"/>
      <c r="AH574" s="56"/>
      <c r="AI574" s="56"/>
      <c r="AJ574" s="56"/>
      <c r="AK574" s="56"/>
      <c r="AL574" s="56"/>
      <c r="AM574" s="56"/>
      <c r="AN574" s="56"/>
      <c r="AO574" s="56"/>
    </row>
    <row r="575">
      <c r="E575" s="189"/>
      <c r="F575" s="190"/>
      <c r="G575" s="35"/>
      <c r="H575" s="35"/>
      <c r="I575" s="35"/>
      <c r="J575" s="80"/>
      <c r="K575" s="191"/>
      <c r="L575" s="35"/>
      <c r="M575" s="192"/>
      <c r="N575" s="35"/>
      <c r="O575" s="35"/>
      <c r="P575" s="35"/>
      <c r="Q575" s="35"/>
      <c r="R575" s="192"/>
      <c r="S575" s="35"/>
      <c r="T575" s="35"/>
      <c r="X575" s="56"/>
      <c r="Y575" s="56"/>
      <c r="Z575" s="56"/>
      <c r="AA575" s="56"/>
      <c r="AB575" s="56"/>
      <c r="AC575" s="56"/>
      <c r="AD575" s="56"/>
      <c r="AE575" s="56"/>
      <c r="AF575" s="56"/>
      <c r="AG575" s="56"/>
      <c r="AH575" s="56"/>
      <c r="AI575" s="56"/>
      <c r="AJ575" s="56"/>
      <c r="AK575" s="56"/>
      <c r="AL575" s="56"/>
      <c r="AM575" s="56"/>
      <c r="AN575" s="56"/>
      <c r="AO575" s="56"/>
    </row>
    <row r="576">
      <c r="E576" s="189"/>
      <c r="F576" s="190"/>
      <c r="G576" s="35"/>
      <c r="H576" s="35"/>
      <c r="I576" s="35"/>
      <c r="J576" s="80"/>
      <c r="K576" s="191"/>
      <c r="L576" s="35"/>
      <c r="M576" s="192"/>
      <c r="N576" s="35"/>
      <c r="O576" s="35"/>
      <c r="P576" s="35"/>
      <c r="Q576" s="35"/>
      <c r="R576" s="192"/>
      <c r="S576" s="35"/>
      <c r="T576" s="35"/>
      <c r="X576" s="56"/>
      <c r="Y576" s="56"/>
      <c r="Z576" s="56"/>
      <c r="AA576" s="56"/>
      <c r="AB576" s="56"/>
      <c r="AC576" s="56"/>
      <c r="AD576" s="56"/>
      <c r="AE576" s="56"/>
      <c r="AF576" s="56"/>
      <c r="AG576" s="56"/>
      <c r="AH576" s="56"/>
      <c r="AI576" s="56"/>
      <c r="AJ576" s="56"/>
      <c r="AK576" s="56"/>
      <c r="AL576" s="56"/>
      <c r="AM576" s="56"/>
      <c r="AN576" s="56"/>
      <c r="AO576" s="56"/>
    </row>
    <row r="577">
      <c r="E577" s="189"/>
      <c r="F577" s="190"/>
      <c r="G577" s="35"/>
      <c r="H577" s="35"/>
      <c r="I577" s="35"/>
      <c r="J577" s="80"/>
      <c r="K577" s="191"/>
      <c r="L577" s="35"/>
      <c r="M577" s="192"/>
      <c r="N577" s="35"/>
      <c r="O577" s="35"/>
      <c r="P577" s="35"/>
      <c r="Q577" s="35"/>
      <c r="R577" s="192"/>
      <c r="S577" s="35"/>
      <c r="T577" s="35"/>
      <c r="X577" s="56"/>
      <c r="Y577" s="56"/>
      <c r="Z577" s="56"/>
      <c r="AA577" s="56"/>
      <c r="AB577" s="56"/>
      <c r="AC577" s="56"/>
      <c r="AD577" s="56"/>
      <c r="AE577" s="56"/>
      <c r="AF577" s="56"/>
      <c r="AG577" s="56"/>
      <c r="AH577" s="56"/>
      <c r="AI577" s="56"/>
      <c r="AJ577" s="56"/>
      <c r="AK577" s="56"/>
      <c r="AL577" s="56"/>
      <c r="AM577" s="56"/>
      <c r="AN577" s="56"/>
      <c r="AO577" s="56"/>
    </row>
    <row r="578">
      <c r="E578" s="189"/>
      <c r="F578" s="190"/>
      <c r="G578" s="35"/>
      <c r="H578" s="35"/>
      <c r="I578" s="35"/>
      <c r="J578" s="80"/>
      <c r="K578" s="191"/>
      <c r="L578" s="35"/>
      <c r="M578" s="192"/>
      <c r="N578" s="35"/>
      <c r="O578" s="35"/>
      <c r="P578" s="35"/>
      <c r="Q578" s="35"/>
      <c r="R578" s="192"/>
      <c r="S578" s="35"/>
      <c r="T578" s="35"/>
      <c r="X578" s="56"/>
      <c r="Y578" s="56"/>
      <c r="Z578" s="56"/>
      <c r="AA578" s="56"/>
      <c r="AB578" s="56"/>
      <c r="AC578" s="56"/>
      <c r="AD578" s="56"/>
      <c r="AE578" s="56"/>
      <c r="AF578" s="56"/>
      <c r="AG578" s="56"/>
      <c r="AH578" s="56"/>
      <c r="AI578" s="56"/>
      <c r="AJ578" s="56"/>
      <c r="AK578" s="56"/>
      <c r="AL578" s="56"/>
      <c r="AM578" s="56"/>
      <c r="AN578" s="56"/>
      <c r="AO578" s="56"/>
    </row>
    <row r="579">
      <c r="E579" s="189"/>
      <c r="F579" s="190"/>
      <c r="G579" s="35"/>
      <c r="H579" s="35"/>
      <c r="I579" s="35"/>
      <c r="J579" s="80"/>
      <c r="K579" s="191"/>
      <c r="L579" s="35"/>
      <c r="M579" s="192"/>
      <c r="N579" s="35"/>
      <c r="O579" s="35"/>
      <c r="P579" s="35"/>
      <c r="Q579" s="35"/>
      <c r="R579" s="192"/>
      <c r="S579" s="35"/>
      <c r="T579" s="35"/>
      <c r="X579" s="56"/>
      <c r="Y579" s="56"/>
      <c r="Z579" s="56"/>
      <c r="AA579" s="56"/>
      <c r="AB579" s="56"/>
      <c r="AC579" s="56"/>
      <c r="AD579" s="56"/>
      <c r="AE579" s="56"/>
      <c r="AF579" s="56"/>
      <c r="AG579" s="56"/>
      <c r="AH579" s="56"/>
      <c r="AI579" s="56"/>
      <c r="AJ579" s="56"/>
      <c r="AK579" s="56"/>
      <c r="AL579" s="56"/>
      <c r="AM579" s="56"/>
      <c r="AN579" s="56"/>
      <c r="AO579" s="56"/>
    </row>
    <row r="580">
      <c r="E580" s="189"/>
      <c r="F580" s="190"/>
      <c r="G580" s="35"/>
      <c r="H580" s="35"/>
      <c r="I580" s="35"/>
      <c r="J580" s="80"/>
      <c r="K580" s="191"/>
      <c r="L580" s="35"/>
      <c r="M580" s="192"/>
      <c r="N580" s="35"/>
      <c r="O580" s="35"/>
      <c r="P580" s="35"/>
      <c r="Q580" s="35"/>
      <c r="R580" s="192"/>
      <c r="S580" s="35"/>
      <c r="T580" s="35"/>
      <c r="X580" s="56"/>
      <c r="Y580" s="56"/>
      <c r="Z580" s="56"/>
      <c r="AA580" s="56"/>
      <c r="AB580" s="56"/>
      <c r="AC580" s="56"/>
      <c r="AD580" s="56"/>
      <c r="AE580" s="56"/>
      <c r="AF580" s="56"/>
      <c r="AG580" s="56"/>
      <c r="AH580" s="56"/>
      <c r="AI580" s="56"/>
      <c r="AJ580" s="56"/>
      <c r="AK580" s="56"/>
      <c r="AL580" s="56"/>
      <c r="AM580" s="56"/>
      <c r="AN580" s="56"/>
      <c r="AO580" s="56"/>
    </row>
    <row r="581">
      <c r="E581" s="189"/>
      <c r="F581" s="190"/>
      <c r="G581" s="35"/>
      <c r="H581" s="35"/>
      <c r="I581" s="35"/>
      <c r="J581" s="80"/>
      <c r="K581" s="191"/>
      <c r="L581" s="35"/>
      <c r="M581" s="192"/>
      <c r="N581" s="35"/>
      <c r="O581" s="35"/>
      <c r="P581" s="35"/>
      <c r="Q581" s="35"/>
      <c r="R581" s="192"/>
      <c r="S581" s="35"/>
      <c r="T581" s="35"/>
      <c r="X581" s="56"/>
      <c r="Y581" s="56"/>
      <c r="Z581" s="56"/>
      <c r="AA581" s="56"/>
      <c r="AB581" s="56"/>
      <c r="AC581" s="56"/>
      <c r="AD581" s="56"/>
      <c r="AE581" s="56"/>
      <c r="AF581" s="56"/>
      <c r="AG581" s="56"/>
      <c r="AH581" s="56"/>
      <c r="AI581" s="56"/>
      <c r="AJ581" s="56"/>
      <c r="AK581" s="56"/>
      <c r="AL581" s="56"/>
      <c r="AM581" s="56"/>
      <c r="AN581" s="56"/>
      <c r="AO581" s="56"/>
    </row>
    <row r="582">
      <c r="E582" s="189"/>
      <c r="F582" s="190"/>
      <c r="G582" s="35"/>
      <c r="H582" s="35"/>
      <c r="I582" s="35"/>
      <c r="J582" s="80"/>
      <c r="K582" s="191"/>
      <c r="L582" s="35"/>
      <c r="M582" s="192"/>
      <c r="N582" s="35"/>
      <c r="O582" s="35"/>
      <c r="P582" s="35"/>
      <c r="Q582" s="35"/>
      <c r="R582" s="192"/>
      <c r="S582" s="35"/>
      <c r="T582" s="35"/>
      <c r="X582" s="56"/>
      <c r="Y582" s="56"/>
      <c r="Z582" s="56"/>
      <c r="AA582" s="56"/>
      <c r="AB582" s="56"/>
      <c r="AC582" s="56"/>
      <c r="AD582" s="56"/>
      <c r="AE582" s="56"/>
      <c r="AF582" s="56"/>
      <c r="AG582" s="56"/>
      <c r="AH582" s="56"/>
      <c r="AI582" s="56"/>
      <c r="AJ582" s="56"/>
      <c r="AK582" s="56"/>
      <c r="AL582" s="56"/>
      <c r="AM582" s="56"/>
      <c r="AN582" s="56"/>
      <c r="AO582" s="56"/>
    </row>
    <row r="583">
      <c r="E583" s="189"/>
      <c r="F583" s="190"/>
      <c r="G583" s="35"/>
      <c r="H583" s="35"/>
      <c r="I583" s="35"/>
      <c r="J583" s="80"/>
      <c r="K583" s="191"/>
      <c r="L583" s="35"/>
      <c r="M583" s="192"/>
      <c r="N583" s="35"/>
      <c r="O583" s="35"/>
      <c r="P583" s="35"/>
      <c r="Q583" s="35"/>
      <c r="R583" s="192"/>
      <c r="S583" s="35"/>
      <c r="T583" s="35"/>
      <c r="X583" s="56"/>
      <c r="Y583" s="56"/>
      <c r="Z583" s="56"/>
      <c r="AA583" s="56"/>
      <c r="AB583" s="56"/>
      <c r="AC583" s="56"/>
      <c r="AD583" s="56"/>
      <c r="AE583" s="56"/>
      <c r="AF583" s="56"/>
      <c r="AG583" s="56"/>
      <c r="AH583" s="56"/>
      <c r="AI583" s="56"/>
      <c r="AJ583" s="56"/>
      <c r="AK583" s="56"/>
      <c r="AL583" s="56"/>
      <c r="AM583" s="56"/>
      <c r="AN583" s="56"/>
      <c r="AO583" s="56"/>
    </row>
    <row r="584">
      <c r="E584" s="189"/>
      <c r="F584" s="190"/>
      <c r="G584" s="35"/>
      <c r="H584" s="35"/>
      <c r="I584" s="35"/>
      <c r="J584" s="80"/>
      <c r="K584" s="191"/>
      <c r="L584" s="35"/>
      <c r="M584" s="192"/>
      <c r="N584" s="35"/>
      <c r="O584" s="35"/>
      <c r="P584" s="35"/>
      <c r="Q584" s="35"/>
      <c r="R584" s="192"/>
      <c r="S584" s="35"/>
      <c r="T584" s="35"/>
      <c r="X584" s="56"/>
      <c r="Y584" s="56"/>
      <c r="Z584" s="56"/>
      <c r="AA584" s="56"/>
      <c r="AB584" s="56"/>
      <c r="AC584" s="56"/>
      <c r="AD584" s="56"/>
      <c r="AE584" s="56"/>
      <c r="AF584" s="56"/>
      <c r="AG584" s="56"/>
      <c r="AH584" s="56"/>
      <c r="AI584" s="56"/>
      <c r="AJ584" s="56"/>
      <c r="AK584" s="56"/>
      <c r="AL584" s="56"/>
      <c r="AM584" s="56"/>
      <c r="AN584" s="56"/>
      <c r="AO584" s="56"/>
    </row>
    <row r="585">
      <c r="E585" s="189"/>
      <c r="F585" s="190"/>
      <c r="G585" s="35"/>
      <c r="H585" s="35"/>
      <c r="I585" s="35"/>
      <c r="J585" s="80"/>
      <c r="K585" s="191"/>
      <c r="L585" s="35"/>
      <c r="M585" s="192"/>
      <c r="N585" s="35"/>
      <c r="O585" s="35"/>
      <c r="P585" s="35"/>
      <c r="Q585" s="35"/>
      <c r="R585" s="192"/>
      <c r="S585" s="35"/>
      <c r="T585" s="35"/>
      <c r="X585" s="56"/>
      <c r="Y585" s="56"/>
      <c r="Z585" s="56"/>
      <c r="AA585" s="56"/>
      <c r="AB585" s="56"/>
      <c r="AC585" s="56"/>
      <c r="AD585" s="56"/>
      <c r="AE585" s="56"/>
      <c r="AF585" s="56"/>
      <c r="AG585" s="56"/>
      <c r="AH585" s="56"/>
      <c r="AI585" s="56"/>
      <c r="AJ585" s="56"/>
      <c r="AK585" s="56"/>
      <c r="AL585" s="56"/>
      <c r="AM585" s="56"/>
      <c r="AN585" s="56"/>
      <c r="AO585" s="56"/>
    </row>
    <row r="586">
      <c r="E586" s="189"/>
      <c r="F586" s="190"/>
      <c r="G586" s="35"/>
      <c r="H586" s="35"/>
      <c r="I586" s="35"/>
      <c r="J586" s="80"/>
      <c r="K586" s="191"/>
      <c r="L586" s="35"/>
      <c r="M586" s="192"/>
      <c r="N586" s="35"/>
      <c r="O586" s="35"/>
      <c r="P586" s="35"/>
      <c r="Q586" s="35"/>
      <c r="R586" s="192"/>
      <c r="S586" s="35"/>
      <c r="T586" s="35"/>
      <c r="X586" s="56"/>
      <c r="Y586" s="56"/>
      <c r="Z586" s="56"/>
      <c r="AA586" s="56"/>
      <c r="AB586" s="56"/>
      <c r="AC586" s="56"/>
      <c r="AD586" s="56"/>
      <c r="AE586" s="56"/>
      <c r="AF586" s="56"/>
      <c r="AG586" s="56"/>
      <c r="AH586" s="56"/>
      <c r="AI586" s="56"/>
      <c r="AJ586" s="56"/>
      <c r="AK586" s="56"/>
      <c r="AL586" s="56"/>
      <c r="AM586" s="56"/>
      <c r="AN586" s="56"/>
      <c r="AO586" s="56"/>
    </row>
    <row r="587">
      <c r="E587" s="189"/>
      <c r="F587" s="190"/>
      <c r="G587" s="35"/>
      <c r="H587" s="35"/>
      <c r="I587" s="35"/>
      <c r="J587" s="80"/>
      <c r="K587" s="191"/>
      <c r="L587" s="35"/>
      <c r="M587" s="192"/>
      <c r="N587" s="35"/>
      <c r="O587" s="35"/>
      <c r="P587" s="35"/>
      <c r="Q587" s="35"/>
      <c r="R587" s="192"/>
      <c r="S587" s="35"/>
      <c r="T587" s="35"/>
      <c r="X587" s="56"/>
      <c r="Y587" s="56"/>
      <c r="Z587" s="56"/>
      <c r="AA587" s="56"/>
      <c r="AB587" s="56"/>
      <c r="AC587" s="56"/>
      <c r="AD587" s="56"/>
      <c r="AE587" s="56"/>
      <c r="AF587" s="56"/>
      <c r="AG587" s="56"/>
      <c r="AH587" s="56"/>
      <c r="AI587" s="56"/>
      <c r="AJ587" s="56"/>
      <c r="AK587" s="56"/>
      <c r="AL587" s="56"/>
      <c r="AM587" s="56"/>
      <c r="AN587" s="56"/>
      <c r="AO587" s="56"/>
    </row>
    <row r="588">
      <c r="E588" s="189"/>
      <c r="F588" s="190"/>
      <c r="G588" s="35"/>
      <c r="H588" s="35"/>
      <c r="I588" s="35"/>
      <c r="J588" s="80"/>
      <c r="K588" s="191"/>
      <c r="L588" s="35"/>
      <c r="M588" s="192"/>
      <c r="N588" s="35"/>
      <c r="O588" s="35"/>
      <c r="P588" s="35"/>
      <c r="Q588" s="35"/>
      <c r="R588" s="192"/>
      <c r="S588" s="35"/>
      <c r="T588" s="35"/>
      <c r="X588" s="56"/>
      <c r="Y588" s="56"/>
      <c r="Z588" s="56"/>
      <c r="AA588" s="56"/>
      <c r="AB588" s="56"/>
      <c r="AC588" s="56"/>
      <c r="AD588" s="56"/>
      <c r="AE588" s="56"/>
      <c r="AF588" s="56"/>
      <c r="AG588" s="56"/>
      <c r="AH588" s="56"/>
      <c r="AI588" s="56"/>
      <c r="AJ588" s="56"/>
      <c r="AK588" s="56"/>
      <c r="AL588" s="56"/>
      <c r="AM588" s="56"/>
      <c r="AN588" s="56"/>
      <c r="AO588" s="56"/>
    </row>
    <row r="589">
      <c r="E589" s="189"/>
      <c r="F589" s="190"/>
      <c r="G589" s="35"/>
      <c r="H589" s="35"/>
      <c r="I589" s="35"/>
      <c r="J589" s="80"/>
      <c r="K589" s="191"/>
      <c r="L589" s="35"/>
      <c r="M589" s="192"/>
      <c r="N589" s="35"/>
      <c r="O589" s="35"/>
      <c r="P589" s="35"/>
      <c r="Q589" s="35"/>
      <c r="R589" s="192"/>
      <c r="S589" s="35"/>
      <c r="T589" s="35"/>
      <c r="X589" s="56"/>
      <c r="Y589" s="56"/>
      <c r="Z589" s="56"/>
      <c r="AA589" s="56"/>
      <c r="AB589" s="56"/>
      <c r="AC589" s="56"/>
      <c r="AD589" s="56"/>
      <c r="AE589" s="56"/>
      <c r="AF589" s="56"/>
      <c r="AG589" s="56"/>
      <c r="AH589" s="56"/>
      <c r="AI589" s="56"/>
      <c r="AJ589" s="56"/>
      <c r="AK589" s="56"/>
      <c r="AL589" s="56"/>
      <c r="AM589" s="56"/>
      <c r="AN589" s="56"/>
      <c r="AO589" s="56"/>
    </row>
    <row r="590">
      <c r="E590" s="189"/>
      <c r="F590" s="190"/>
      <c r="G590" s="35"/>
      <c r="H590" s="35"/>
      <c r="I590" s="35"/>
      <c r="J590" s="80"/>
      <c r="K590" s="191"/>
      <c r="L590" s="35"/>
      <c r="M590" s="192"/>
      <c r="N590" s="35"/>
      <c r="O590" s="35"/>
      <c r="P590" s="35"/>
      <c r="Q590" s="35"/>
      <c r="R590" s="192"/>
      <c r="S590" s="35"/>
      <c r="T590" s="35"/>
      <c r="X590" s="56"/>
      <c r="Y590" s="56"/>
      <c r="Z590" s="56"/>
      <c r="AA590" s="56"/>
      <c r="AB590" s="56"/>
      <c r="AC590" s="56"/>
      <c r="AD590" s="56"/>
      <c r="AE590" s="56"/>
      <c r="AF590" s="56"/>
      <c r="AG590" s="56"/>
      <c r="AH590" s="56"/>
      <c r="AI590" s="56"/>
      <c r="AJ590" s="56"/>
      <c r="AK590" s="56"/>
      <c r="AL590" s="56"/>
      <c r="AM590" s="56"/>
      <c r="AN590" s="56"/>
      <c r="AO590" s="56"/>
    </row>
    <row r="591">
      <c r="E591" s="189"/>
      <c r="F591" s="190"/>
      <c r="G591" s="35"/>
      <c r="H591" s="35"/>
      <c r="I591" s="35"/>
      <c r="J591" s="80"/>
      <c r="K591" s="191"/>
      <c r="L591" s="35"/>
      <c r="M591" s="192"/>
      <c r="N591" s="35"/>
      <c r="O591" s="35"/>
      <c r="P591" s="35"/>
      <c r="Q591" s="35"/>
      <c r="R591" s="192"/>
      <c r="S591" s="35"/>
      <c r="T591" s="35"/>
      <c r="X591" s="56"/>
      <c r="Y591" s="56"/>
      <c r="Z591" s="56"/>
      <c r="AA591" s="56"/>
      <c r="AB591" s="56"/>
      <c r="AC591" s="56"/>
      <c r="AD591" s="56"/>
      <c r="AE591" s="56"/>
      <c r="AF591" s="56"/>
      <c r="AG591" s="56"/>
      <c r="AH591" s="56"/>
      <c r="AI591" s="56"/>
      <c r="AJ591" s="56"/>
      <c r="AK591" s="56"/>
      <c r="AL591" s="56"/>
      <c r="AM591" s="56"/>
      <c r="AN591" s="56"/>
      <c r="AO591" s="56"/>
    </row>
    <row r="592">
      <c r="E592" s="189"/>
      <c r="F592" s="190"/>
      <c r="G592" s="35"/>
      <c r="H592" s="35"/>
      <c r="I592" s="35"/>
      <c r="J592" s="80"/>
      <c r="K592" s="191"/>
      <c r="L592" s="35"/>
      <c r="M592" s="192"/>
      <c r="N592" s="35"/>
      <c r="O592" s="35"/>
      <c r="P592" s="35"/>
      <c r="Q592" s="35"/>
      <c r="R592" s="192"/>
      <c r="S592" s="35"/>
      <c r="T592" s="35"/>
      <c r="X592" s="56"/>
      <c r="Y592" s="56"/>
      <c r="Z592" s="56"/>
      <c r="AA592" s="56"/>
      <c r="AB592" s="56"/>
      <c r="AC592" s="56"/>
      <c r="AD592" s="56"/>
      <c r="AE592" s="56"/>
      <c r="AF592" s="56"/>
      <c r="AG592" s="56"/>
      <c r="AH592" s="56"/>
      <c r="AI592" s="56"/>
      <c r="AJ592" s="56"/>
      <c r="AK592" s="56"/>
      <c r="AL592" s="56"/>
      <c r="AM592" s="56"/>
      <c r="AN592" s="56"/>
      <c r="AO592" s="56"/>
    </row>
    <row r="593">
      <c r="E593" s="189"/>
      <c r="F593" s="190"/>
      <c r="G593" s="35"/>
      <c r="H593" s="35"/>
      <c r="I593" s="35"/>
      <c r="J593" s="80"/>
      <c r="K593" s="191"/>
      <c r="L593" s="35"/>
      <c r="M593" s="192"/>
      <c r="N593" s="35"/>
      <c r="O593" s="35"/>
      <c r="P593" s="35"/>
      <c r="Q593" s="35"/>
      <c r="R593" s="192"/>
      <c r="S593" s="35"/>
      <c r="T593" s="35"/>
      <c r="X593" s="56"/>
      <c r="Y593" s="56"/>
      <c r="Z593" s="56"/>
      <c r="AA593" s="56"/>
      <c r="AB593" s="56"/>
      <c r="AC593" s="56"/>
      <c r="AD593" s="56"/>
      <c r="AE593" s="56"/>
      <c r="AF593" s="56"/>
      <c r="AG593" s="56"/>
      <c r="AH593" s="56"/>
      <c r="AI593" s="56"/>
      <c r="AJ593" s="56"/>
      <c r="AK593" s="56"/>
      <c r="AL593" s="56"/>
      <c r="AM593" s="56"/>
      <c r="AN593" s="56"/>
      <c r="AO593" s="56"/>
    </row>
    <row r="594">
      <c r="E594" s="189"/>
      <c r="F594" s="190"/>
      <c r="G594" s="35"/>
      <c r="H594" s="35"/>
      <c r="I594" s="35"/>
      <c r="J594" s="80"/>
      <c r="K594" s="191"/>
      <c r="L594" s="35"/>
      <c r="M594" s="192"/>
      <c r="N594" s="35"/>
      <c r="O594" s="35"/>
      <c r="P594" s="35"/>
      <c r="Q594" s="35"/>
      <c r="R594" s="192"/>
      <c r="S594" s="35"/>
      <c r="T594" s="35"/>
      <c r="X594" s="56"/>
      <c r="Y594" s="56"/>
      <c r="Z594" s="56"/>
      <c r="AA594" s="56"/>
      <c r="AB594" s="56"/>
      <c r="AC594" s="56"/>
      <c r="AD594" s="56"/>
      <c r="AE594" s="56"/>
      <c r="AF594" s="56"/>
      <c r="AG594" s="56"/>
      <c r="AH594" s="56"/>
      <c r="AI594" s="56"/>
      <c r="AJ594" s="56"/>
      <c r="AK594" s="56"/>
      <c r="AL594" s="56"/>
      <c r="AM594" s="56"/>
      <c r="AN594" s="56"/>
      <c r="AO594" s="56"/>
    </row>
    <row r="595">
      <c r="E595" s="189"/>
      <c r="F595" s="190"/>
      <c r="G595" s="35"/>
      <c r="H595" s="35"/>
      <c r="I595" s="35"/>
      <c r="J595" s="80"/>
      <c r="K595" s="191"/>
      <c r="L595" s="35"/>
      <c r="M595" s="192"/>
      <c r="N595" s="35"/>
      <c r="O595" s="35"/>
      <c r="P595" s="35"/>
      <c r="Q595" s="35"/>
      <c r="R595" s="192"/>
      <c r="S595" s="35"/>
      <c r="T595" s="35"/>
      <c r="X595" s="56"/>
      <c r="Y595" s="56"/>
      <c r="Z595" s="56"/>
      <c r="AA595" s="56"/>
      <c r="AB595" s="56"/>
      <c r="AC595" s="56"/>
      <c r="AD595" s="56"/>
      <c r="AE595" s="56"/>
      <c r="AF595" s="56"/>
      <c r="AG595" s="56"/>
      <c r="AH595" s="56"/>
      <c r="AI595" s="56"/>
      <c r="AJ595" s="56"/>
      <c r="AK595" s="56"/>
      <c r="AL595" s="56"/>
      <c r="AM595" s="56"/>
      <c r="AN595" s="56"/>
      <c r="AO595" s="56"/>
    </row>
    <row r="596">
      <c r="E596" s="189"/>
      <c r="F596" s="190"/>
      <c r="G596" s="35"/>
      <c r="H596" s="35"/>
      <c r="I596" s="35"/>
      <c r="J596" s="80"/>
      <c r="K596" s="191"/>
      <c r="L596" s="35"/>
      <c r="M596" s="192"/>
      <c r="N596" s="35"/>
      <c r="O596" s="35"/>
      <c r="P596" s="35"/>
      <c r="Q596" s="35"/>
      <c r="R596" s="192"/>
      <c r="S596" s="35"/>
      <c r="T596" s="35"/>
      <c r="X596" s="56"/>
      <c r="Y596" s="56"/>
      <c r="Z596" s="56"/>
      <c r="AA596" s="56"/>
      <c r="AB596" s="56"/>
      <c r="AC596" s="56"/>
      <c r="AD596" s="56"/>
      <c r="AE596" s="56"/>
      <c r="AF596" s="56"/>
      <c r="AG596" s="56"/>
      <c r="AH596" s="56"/>
      <c r="AI596" s="56"/>
      <c r="AJ596" s="56"/>
      <c r="AK596" s="56"/>
      <c r="AL596" s="56"/>
      <c r="AM596" s="56"/>
      <c r="AN596" s="56"/>
      <c r="AO596" s="56"/>
    </row>
    <row r="597">
      <c r="E597" s="189"/>
      <c r="F597" s="190"/>
      <c r="G597" s="35"/>
      <c r="H597" s="35"/>
      <c r="I597" s="35"/>
      <c r="J597" s="80"/>
      <c r="K597" s="191"/>
      <c r="L597" s="35"/>
      <c r="M597" s="192"/>
      <c r="N597" s="35"/>
      <c r="O597" s="35"/>
      <c r="P597" s="35"/>
      <c r="Q597" s="35"/>
      <c r="R597" s="192"/>
      <c r="S597" s="35"/>
      <c r="T597" s="35"/>
      <c r="X597" s="56"/>
      <c r="Y597" s="56"/>
      <c r="Z597" s="56"/>
      <c r="AA597" s="56"/>
      <c r="AB597" s="56"/>
      <c r="AC597" s="56"/>
      <c r="AD597" s="56"/>
      <c r="AE597" s="56"/>
      <c r="AF597" s="56"/>
      <c r="AG597" s="56"/>
      <c r="AH597" s="56"/>
      <c r="AI597" s="56"/>
      <c r="AJ597" s="56"/>
      <c r="AK597" s="56"/>
      <c r="AL597" s="56"/>
      <c r="AM597" s="56"/>
      <c r="AN597" s="56"/>
      <c r="AO597" s="56"/>
    </row>
    <row r="598">
      <c r="E598" s="189"/>
      <c r="F598" s="190"/>
      <c r="G598" s="35"/>
      <c r="H598" s="35"/>
      <c r="I598" s="35"/>
      <c r="J598" s="80"/>
      <c r="K598" s="191"/>
      <c r="L598" s="35"/>
      <c r="M598" s="192"/>
      <c r="N598" s="35"/>
      <c r="O598" s="35"/>
      <c r="P598" s="35"/>
      <c r="Q598" s="35"/>
      <c r="R598" s="192"/>
      <c r="S598" s="35"/>
      <c r="T598" s="35"/>
      <c r="X598" s="56"/>
      <c r="Y598" s="56"/>
      <c r="Z598" s="56"/>
      <c r="AA598" s="56"/>
      <c r="AB598" s="56"/>
      <c r="AC598" s="56"/>
      <c r="AD598" s="56"/>
      <c r="AE598" s="56"/>
      <c r="AF598" s="56"/>
      <c r="AG598" s="56"/>
      <c r="AH598" s="56"/>
      <c r="AI598" s="56"/>
      <c r="AJ598" s="56"/>
      <c r="AK598" s="56"/>
      <c r="AL598" s="56"/>
      <c r="AM598" s="56"/>
      <c r="AN598" s="56"/>
      <c r="AO598" s="56"/>
    </row>
    <row r="599">
      <c r="E599" s="189"/>
      <c r="F599" s="190"/>
      <c r="G599" s="35"/>
      <c r="H599" s="35"/>
      <c r="I599" s="35"/>
      <c r="J599" s="80"/>
      <c r="K599" s="191"/>
      <c r="L599" s="35"/>
      <c r="M599" s="192"/>
      <c r="N599" s="35"/>
      <c r="O599" s="35"/>
      <c r="P599" s="35"/>
      <c r="Q599" s="35"/>
      <c r="R599" s="192"/>
      <c r="S599" s="35"/>
      <c r="T599" s="35"/>
      <c r="X599" s="56"/>
      <c r="Y599" s="56"/>
      <c r="Z599" s="56"/>
      <c r="AA599" s="56"/>
      <c r="AB599" s="56"/>
      <c r="AC599" s="56"/>
      <c r="AD599" s="56"/>
      <c r="AE599" s="56"/>
      <c r="AF599" s="56"/>
      <c r="AG599" s="56"/>
      <c r="AH599" s="56"/>
      <c r="AI599" s="56"/>
      <c r="AJ599" s="56"/>
      <c r="AK599" s="56"/>
      <c r="AL599" s="56"/>
      <c r="AM599" s="56"/>
      <c r="AN599" s="56"/>
      <c r="AO599" s="56"/>
    </row>
    <row r="600">
      <c r="E600" s="189"/>
      <c r="F600" s="190"/>
      <c r="G600" s="35"/>
      <c r="H600" s="35"/>
      <c r="I600" s="35"/>
      <c r="J600" s="80"/>
      <c r="K600" s="191"/>
      <c r="L600" s="35"/>
      <c r="M600" s="192"/>
      <c r="N600" s="35"/>
      <c r="O600" s="35"/>
      <c r="P600" s="35"/>
      <c r="Q600" s="35"/>
      <c r="R600" s="192"/>
      <c r="S600" s="35"/>
      <c r="T600" s="35"/>
      <c r="X600" s="56"/>
      <c r="Y600" s="56"/>
      <c r="Z600" s="56"/>
      <c r="AA600" s="56"/>
      <c r="AB600" s="56"/>
      <c r="AC600" s="56"/>
      <c r="AD600" s="56"/>
      <c r="AE600" s="56"/>
      <c r="AF600" s="56"/>
      <c r="AG600" s="56"/>
      <c r="AH600" s="56"/>
      <c r="AI600" s="56"/>
      <c r="AJ600" s="56"/>
      <c r="AK600" s="56"/>
      <c r="AL600" s="56"/>
      <c r="AM600" s="56"/>
      <c r="AN600" s="56"/>
      <c r="AO600" s="56"/>
    </row>
    <row r="601">
      <c r="E601" s="189"/>
      <c r="F601" s="190"/>
      <c r="G601" s="35"/>
      <c r="H601" s="35"/>
      <c r="I601" s="35"/>
      <c r="J601" s="80"/>
      <c r="K601" s="191"/>
      <c r="L601" s="35"/>
      <c r="M601" s="192"/>
      <c r="N601" s="35"/>
      <c r="O601" s="35"/>
      <c r="P601" s="35"/>
      <c r="Q601" s="35"/>
      <c r="R601" s="192"/>
      <c r="S601" s="35"/>
      <c r="T601" s="35"/>
      <c r="X601" s="56"/>
      <c r="Y601" s="56"/>
      <c r="Z601" s="56"/>
      <c r="AA601" s="56"/>
      <c r="AB601" s="56"/>
      <c r="AC601" s="56"/>
      <c r="AD601" s="56"/>
      <c r="AE601" s="56"/>
      <c r="AF601" s="56"/>
      <c r="AG601" s="56"/>
      <c r="AH601" s="56"/>
      <c r="AI601" s="56"/>
      <c r="AJ601" s="56"/>
      <c r="AK601" s="56"/>
      <c r="AL601" s="56"/>
      <c r="AM601" s="56"/>
      <c r="AN601" s="56"/>
      <c r="AO601" s="56"/>
    </row>
    <row r="602">
      <c r="E602" s="189"/>
      <c r="F602" s="190"/>
      <c r="G602" s="35"/>
      <c r="H602" s="35"/>
      <c r="I602" s="35"/>
      <c r="J602" s="80"/>
      <c r="K602" s="191"/>
      <c r="L602" s="35"/>
      <c r="M602" s="192"/>
      <c r="N602" s="35"/>
      <c r="O602" s="35"/>
      <c r="P602" s="35"/>
      <c r="Q602" s="35"/>
      <c r="R602" s="192"/>
      <c r="S602" s="35"/>
      <c r="T602" s="35"/>
      <c r="X602" s="56"/>
      <c r="Y602" s="56"/>
      <c r="Z602" s="56"/>
      <c r="AA602" s="56"/>
      <c r="AB602" s="56"/>
      <c r="AC602" s="56"/>
      <c r="AD602" s="56"/>
      <c r="AE602" s="56"/>
      <c r="AF602" s="56"/>
      <c r="AG602" s="56"/>
      <c r="AH602" s="56"/>
      <c r="AI602" s="56"/>
      <c r="AJ602" s="56"/>
      <c r="AK602" s="56"/>
      <c r="AL602" s="56"/>
      <c r="AM602" s="56"/>
      <c r="AN602" s="56"/>
      <c r="AO602" s="56"/>
    </row>
    <row r="603">
      <c r="E603" s="189"/>
      <c r="F603" s="190"/>
      <c r="G603" s="35"/>
      <c r="H603" s="35"/>
      <c r="I603" s="35"/>
      <c r="J603" s="80"/>
      <c r="K603" s="191"/>
      <c r="L603" s="35"/>
      <c r="M603" s="192"/>
      <c r="N603" s="35"/>
      <c r="O603" s="35"/>
      <c r="P603" s="35"/>
      <c r="Q603" s="35"/>
      <c r="R603" s="192"/>
      <c r="S603" s="35"/>
      <c r="T603" s="35"/>
      <c r="X603" s="56"/>
      <c r="Y603" s="56"/>
      <c r="Z603" s="56"/>
      <c r="AA603" s="56"/>
      <c r="AB603" s="56"/>
      <c r="AC603" s="56"/>
      <c r="AD603" s="56"/>
      <c r="AE603" s="56"/>
      <c r="AF603" s="56"/>
      <c r="AG603" s="56"/>
      <c r="AH603" s="56"/>
      <c r="AI603" s="56"/>
      <c r="AJ603" s="56"/>
      <c r="AK603" s="56"/>
      <c r="AL603" s="56"/>
      <c r="AM603" s="56"/>
      <c r="AN603" s="56"/>
      <c r="AO603" s="56"/>
    </row>
    <row r="604">
      <c r="E604" s="189"/>
      <c r="F604" s="190"/>
      <c r="G604" s="35"/>
      <c r="H604" s="35"/>
      <c r="I604" s="35"/>
      <c r="J604" s="80"/>
      <c r="K604" s="191"/>
      <c r="L604" s="35"/>
      <c r="M604" s="192"/>
      <c r="N604" s="35"/>
      <c r="O604" s="35"/>
      <c r="P604" s="35"/>
      <c r="Q604" s="35"/>
      <c r="R604" s="192"/>
      <c r="S604" s="35"/>
      <c r="T604" s="35"/>
      <c r="X604" s="56"/>
      <c r="Y604" s="56"/>
      <c r="Z604" s="56"/>
      <c r="AA604" s="56"/>
      <c r="AB604" s="56"/>
      <c r="AC604" s="56"/>
      <c r="AD604" s="56"/>
      <c r="AE604" s="56"/>
      <c r="AF604" s="56"/>
      <c r="AG604" s="56"/>
      <c r="AH604" s="56"/>
      <c r="AI604" s="56"/>
      <c r="AJ604" s="56"/>
      <c r="AK604" s="56"/>
      <c r="AL604" s="56"/>
      <c r="AM604" s="56"/>
      <c r="AN604" s="56"/>
      <c r="AO604" s="56"/>
    </row>
    <row r="605">
      <c r="E605" s="189"/>
      <c r="F605" s="190"/>
      <c r="G605" s="35"/>
      <c r="H605" s="35"/>
      <c r="I605" s="35"/>
      <c r="J605" s="80"/>
      <c r="K605" s="191"/>
      <c r="L605" s="35"/>
      <c r="M605" s="192"/>
      <c r="N605" s="35"/>
      <c r="O605" s="35"/>
      <c r="P605" s="35"/>
      <c r="Q605" s="35"/>
      <c r="R605" s="192"/>
      <c r="S605" s="35"/>
      <c r="T605" s="35"/>
      <c r="X605" s="56"/>
      <c r="Y605" s="56"/>
      <c r="Z605" s="56"/>
      <c r="AA605" s="56"/>
      <c r="AB605" s="56"/>
      <c r="AC605" s="56"/>
      <c r="AD605" s="56"/>
      <c r="AE605" s="56"/>
      <c r="AF605" s="56"/>
      <c r="AG605" s="56"/>
      <c r="AH605" s="56"/>
      <c r="AI605" s="56"/>
      <c r="AJ605" s="56"/>
      <c r="AK605" s="56"/>
      <c r="AL605" s="56"/>
      <c r="AM605" s="56"/>
      <c r="AN605" s="56"/>
      <c r="AO605" s="56"/>
    </row>
    <row r="606">
      <c r="E606" s="189"/>
      <c r="F606" s="190"/>
      <c r="G606" s="35"/>
      <c r="H606" s="35"/>
      <c r="I606" s="35"/>
      <c r="J606" s="80"/>
      <c r="K606" s="191"/>
      <c r="L606" s="35"/>
      <c r="M606" s="192"/>
      <c r="N606" s="35"/>
      <c r="O606" s="35"/>
      <c r="P606" s="35"/>
      <c r="Q606" s="35"/>
      <c r="R606" s="192"/>
      <c r="S606" s="35"/>
      <c r="T606" s="35"/>
      <c r="X606" s="56"/>
      <c r="Y606" s="56"/>
      <c r="Z606" s="56"/>
      <c r="AA606" s="56"/>
      <c r="AB606" s="56"/>
      <c r="AC606" s="56"/>
      <c r="AD606" s="56"/>
      <c r="AE606" s="56"/>
      <c r="AF606" s="56"/>
      <c r="AG606" s="56"/>
      <c r="AH606" s="56"/>
      <c r="AI606" s="56"/>
      <c r="AJ606" s="56"/>
      <c r="AK606" s="56"/>
      <c r="AL606" s="56"/>
      <c r="AM606" s="56"/>
      <c r="AN606" s="56"/>
      <c r="AO606" s="56"/>
    </row>
    <row r="607">
      <c r="E607" s="189"/>
      <c r="F607" s="190"/>
      <c r="G607" s="35"/>
      <c r="H607" s="35"/>
      <c r="I607" s="35"/>
      <c r="J607" s="80"/>
      <c r="K607" s="191"/>
      <c r="L607" s="35"/>
      <c r="M607" s="192"/>
      <c r="N607" s="35"/>
      <c r="O607" s="35"/>
      <c r="P607" s="35"/>
      <c r="Q607" s="35"/>
      <c r="R607" s="192"/>
      <c r="S607" s="35"/>
      <c r="T607" s="35"/>
      <c r="X607" s="56"/>
      <c r="Y607" s="56"/>
      <c r="Z607" s="56"/>
      <c r="AA607" s="56"/>
      <c r="AB607" s="56"/>
      <c r="AC607" s="56"/>
      <c r="AD607" s="56"/>
      <c r="AE607" s="56"/>
      <c r="AF607" s="56"/>
      <c r="AG607" s="56"/>
      <c r="AH607" s="56"/>
      <c r="AI607" s="56"/>
      <c r="AJ607" s="56"/>
      <c r="AK607" s="56"/>
      <c r="AL607" s="56"/>
      <c r="AM607" s="56"/>
      <c r="AN607" s="56"/>
      <c r="AO607" s="56"/>
    </row>
    <row r="608">
      <c r="E608" s="189"/>
      <c r="F608" s="190"/>
      <c r="G608" s="35"/>
      <c r="H608" s="35"/>
      <c r="I608" s="35"/>
      <c r="J608" s="80"/>
      <c r="K608" s="191"/>
      <c r="L608" s="35"/>
      <c r="M608" s="192"/>
      <c r="N608" s="35"/>
      <c r="O608" s="35"/>
      <c r="P608" s="35"/>
      <c r="Q608" s="35"/>
      <c r="R608" s="192"/>
      <c r="S608" s="35"/>
      <c r="T608" s="35"/>
      <c r="X608" s="56"/>
      <c r="Y608" s="56"/>
      <c r="Z608" s="56"/>
      <c r="AA608" s="56"/>
      <c r="AB608" s="56"/>
      <c r="AC608" s="56"/>
      <c r="AD608" s="56"/>
      <c r="AE608" s="56"/>
      <c r="AF608" s="56"/>
      <c r="AG608" s="56"/>
      <c r="AH608" s="56"/>
      <c r="AI608" s="56"/>
      <c r="AJ608" s="56"/>
      <c r="AK608" s="56"/>
      <c r="AL608" s="56"/>
      <c r="AM608" s="56"/>
      <c r="AN608" s="56"/>
      <c r="AO608" s="56"/>
    </row>
    <row r="609">
      <c r="E609" s="189"/>
      <c r="F609" s="190"/>
      <c r="G609" s="35"/>
      <c r="H609" s="35"/>
      <c r="I609" s="35"/>
      <c r="J609" s="80"/>
      <c r="K609" s="191"/>
      <c r="L609" s="35"/>
      <c r="M609" s="192"/>
      <c r="N609" s="35"/>
      <c r="O609" s="35"/>
      <c r="P609" s="35"/>
      <c r="Q609" s="35"/>
      <c r="R609" s="192"/>
      <c r="S609" s="35"/>
      <c r="T609" s="35"/>
      <c r="X609" s="56"/>
      <c r="Y609" s="56"/>
      <c r="Z609" s="56"/>
      <c r="AA609" s="56"/>
      <c r="AB609" s="56"/>
      <c r="AC609" s="56"/>
      <c r="AD609" s="56"/>
      <c r="AE609" s="56"/>
      <c r="AF609" s="56"/>
      <c r="AG609" s="56"/>
      <c r="AH609" s="56"/>
      <c r="AI609" s="56"/>
      <c r="AJ609" s="56"/>
      <c r="AK609" s="56"/>
      <c r="AL609" s="56"/>
      <c r="AM609" s="56"/>
      <c r="AN609" s="56"/>
      <c r="AO609" s="56"/>
    </row>
    <row r="610">
      <c r="E610" s="189"/>
      <c r="F610" s="190"/>
      <c r="G610" s="35"/>
      <c r="H610" s="35"/>
      <c r="I610" s="35"/>
      <c r="J610" s="80"/>
      <c r="K610" s="191"/>
      <c r="L610" s="35"/>
      <c r="M610" s="192"/>
      <c r="N610" s="35"/>
      <c r="O610" s="35"/>
      <c r="P610" s="35"/>
      <c r="Q610" s="35"/>
      <c r="R610" s="192"/>
      <c r="S610" s="35"/>
      <c r="T610" s="35"/>
      <c r="X610" s="56"/>
      <c r="Y610" s="56"/>
      <c r="Z610" s="56"/>
      <c r="AA610" s="56"/>
      <c r="AB610" s="56"/>
      <c r="AC610" s="56"/>
      <c r="AD610" s="56"/>
      <c r="AE610" s="56"/>
      <c r="AF610" s="56"/>
      <c r="AG610" s="56"/>
      <c r="AH610" s="56"/>
      <c r="AI610" s="56"/>
      <c r="AJ610" s="56"/>
      <c r="AK610" s="56"/>
      <c r="AL610" s="56"/>
      <c r="AM610" s="56"/>
      <c r="AN610" s="56"/>
      <c r="AO610" s="56"/>
    </row>
    <row r="611">
      <c r="E611" s="189"/>
      <c r="F611" s="190"/>
      <c r="G611" s="35"/>
      <c r="H611" s="35"/>
      <c r="I611" s="35"/>
      <c r="J611" s="80"/>
      <c r="K611" s="191"/>
      <c r="L611" s="35"/>
      <c r="M611" s="192"/>
      <c r="N611" s="35"/>
      <c r="O611" s="35"/>
      <c r="P611" s="35"/>
      <c r="Q611" s="35"/>
      <c r="R611" s="192"/>
      <c r="S611" s="35"/>
      <c r="T611" s="35"/>
      <c r="X611" s="56"/>
      <c r="Y611" s="56"/>
      <c r="Z611" s="56"/>
      <c r="AA611" s="56"/>
      <c r="AB611" s="56"/>
      <c r="AC611" s="56"/>
      <c r="AD611" s="56"/>
      <c r="AE611" s="56"/>
      <c r="AF611" s="56"/>
      <c r="AG611" s="56"/>
      <c r="AH611" s="56"/>
      <c r="AI611" s="56"/>
      <c r="AJ611" s="56"/>
      <c r="AK611" s="56"/>
      <c r="AL611" s="56"/>
      <c r="AM611" s="56"/>
      <c r="AN611" s="56"/>
      <c r="AO611" s="56"/>
    </row>
    <row r="612">
      <c r="E612" s="189"/>
      <c r="F612" s="190"/>
      <c r="G612" s="35"/>
      <c r="H612" s="35"/>
      <c r="I612" s="35"/>
      <c r="J612" s="80"/>
      <c r="K612" s="191"/>
      <c r="L612" s="35"/>
      <c r="M612" s="192"/>
      <c r="N612" s="35"/>
      <c r="O612" s="35"/>
      <c r="P612" s="35"/>
      <c r="Q612" s="35"/>
      <c r="R612" s="192"/>
      <c r="S612" s="35"/>
      <c r="T612" s="35"/>
      <c r="X612" s="56"/>
      <c r="Y612" s="56"/>
      <c r="Z612" s="56"/>
      <c r="AA612" s="56"/>
      <c r="AB612" s="56"/>
      <c r="AC612" s="56"/>
      <c r="AD612" s="56"/>
      <c r="AE612" s="56"/>
      <c r="AF612" s="56"/>
      <c r="AG612" s="56"/>
      <c r="AH612" s="56"/>
      <c r="AI612" s="56"/>
      <c r="AJ612" s="56"/>
      <c r="AK612" s="56"/>
      <c r="AL612" s="56"/>
      <c r="AM612" s="56"/>
      <c r="AN612" s="56"/>
      <c r="AO612" s="56"/>
    </row>
    <row r="613">
      <c r="E613" s="189"/>
      <c r="F613" s="190"/>
      <c r="G613" s="35"/>
      <c r="H613" s="35"/>
      <c r="I613" s="35"/>
      <c r="J613" s="80"/>
      <c r="K613" s="191"/>
      <c r="L613" s="35"/>
      <c r="M613" s="192"/>
      <c r="N613" s="35"/>
      <c r="O613" s="35"/>
      <c r="P613" s="35"/>
      <c r="Q613" s="35"/>
      <c r="R613" s="192"/>
      <c r="S613" s="35"/>
      <c r="T613" s="35"/>
      <c r="X613" s="56"/>
      <c r="Y613" s="56"/>
      <c r="Z613" s="56"/>
      <c r="AA613" s="56"/>
      <c r="AB613" s="56"/>
      <c r="AC613" s="56"/>
      <c r="AD613" s="56"/>
      <c r="AE613" s="56"/>
      <c r="AF613" s="56"/>
      <c r="AG613" s="56"/>
      <c r="AH613" s="56"/>
      <c r="AI613" s="56"/>
      <c r="AJ613" s="56"/>
      <c r="AK613" s="56"/>
      <c r="AL613" s="56"/>
      <c r="AM613" s="56"/>
      <c r="AN613" s="56"/>
      <c r="AO613" s="56"/>
    </row>
    <row r="614">
      <c r="E614" s="189"/>
      <c r="F614" s="190"/>
      <c r="G614" s="35"/>
      <c r="H614" s="35"/>
      <c r="I614" s="35"/>
      <c r="J614" s="80"/>
      <c r="K614" s="191"/>
      <c r="L614" s="35"/>
      <c r="M614" s="192"/>
      <c r="N614" s="35"/>
      <c r="O614" s="35"/>
      <c r="P614" s="35"/>
      <c r="Q614" s="35"/>
      <c r="R614" s="192"/>
      <c r="S614" s="35"/>
      <c r="T614" s="35"/>
      <c r="X614" s="56"/>
      <c r="Y614" s="56"/>
      <c r="Z614" s="56"/>
      <c r="AA614" s="56"/>
      <c r="AB614" s="56"/>
      <c r="AC614" s="56"/>
      <c r="AD614" s="56"/>
      <c r="AE614" s="56"/>
      <c r="AF614" s="56"/>
      <c r="AG614" s="56"/>
      <c r="AH614" s="56"/>
      <c r="AI614" s="56"/>
      <c r="AJ614" s="56"/>
      <c r="AK614" s="56"/>
      <c r="AL614" s="56"/>
      <c r="AM614" s="56"/>
      <c r="AN614" s="56"/>
      <c r="AO614" s="56"/>
    </row>
    <row r="615">
      <c r="E615" s="189"/>
      <c r="F615" s="190"/>
      <c r="G615" s="35"/>
      <c r="H615" s="35"/>
      <c r="I615" s="35"/>
      <c r="J615" s="80"/>
      <c r="K615" s="191"/>
      <c r="L615" s="35"/>
      <c r="M615" s="192"/>
      <c r="N615" s="35"/>
      <c r="O615" s="35"/>
      <c r="P615" s="35"/>
      <c r="Q615" s="35"/>
      <c r="R615" s="192"/>
      <c r="S615" s="35"/>
      <c r="T615" s="35"/>
      <c r="X615" s="56"/>
      <c r="Y615" s="56"/>
      <c r="Z615" s="56"/>
      <c r="AA615" s="56"/>
      <c r="AB615" s="56"/>
      <c r="AC615" s="56"/>
      <c r="AD615" s="56"/>
      <c r="AE615" s="56"/>
      <c r="AF615" s="56"/>
      <c r="AG615" s="56"/>
      <c r="AH615" s="56"/>
      <c r="AI615" s="56"/>
      <c r="AJ615" s="56"/>
      <c r="AK615" s="56"/>
      <c r="AL615" s="56"/>
      <c r="AM615" s="56"/>
      <c r="AN615" s="56"/>
      <c r="AO615" s="56"/>
    </row>
    <row r="616">
      <c r="E616" s="189"/>
      <c r="F616" s="190"/>
      <c r="G616" s="35"/>
      <c r="H616" s="35"/>
      <c r="I616" s="35"/>
      <c r="J616" s="80"/>
      <c r="K616" s="191"/>
      <c r="L616" s="35"/>
      <c r="M616" s="192"/>
      <c r="N616" s="35"/>
      <c r="O616" s="35"/>
      <c r="P616" s="35"/>
      <c r="Q616" s="35"/>
      <c r="R616" s="192"/>
      <c r="S616" s="35"/>
      <c r="T616" s="35"/>
      <c r="X616" s="56"/>
      <c r="Y616" s="56"/>
      <c r="Z616" s="56"/>
      <c r="AA616" s="56"/>
      <c r="AB616" s="56"/>
      <c r="AC616" s="56"/>
      <c r="AD616" s="56"/>
      <c r="AE616" s="56"/>
      <c r="AF616" s="56"/>
      <c r="AG616" s="56"/>
      <c r="AH616" s="56"/>
      <c r="AI616" s="56"/>
      <c r="AJ616" s="56"/>
      <c r="AK616" s="56"/>
      <c r="AL616" s="56"/>
      <c r="AM616" s="56"/>
      <c r="AN616" s="56"/>
      <c r="AO616" s="56"/>
    </row>
    <row r="617">
      <c r="E617" s="189"/>
      <c r="F617" s="190"/>
      <c r="G617" s="35"/>
      <c r="H617" s="35"/>
      <c r="I617" s="35"/>
      <c r="J617" s="80"/>
      <c r="K617" s="191"/>
      <c r="L617" s="35"/>
      <c r="M617" s="192"/>
      <c r="N617" s="35"/>
      <c r="O617" s="35"/>
      <c r="P617" s="35"/>
      <c r="Q617" s="35"/>
      <c r="R617" s="192"/>
      <c r="S617" s="35"/>
      <c r="T617" s="35"/>
      <c r="X617" s="56"/>
      <c r="Y617" s="56"/>
      <c r="Z617" s="56"/>
      <c r="AA617" s="56"/>
      <c r="AB617" s="56"/>
      <c r="AC617" s="56"/>
      <c r="AD617" s="56"/>
      <c r="AE617" s="56"/>
      <c r="AF617" s="56"/>
      <c r="AG617" s="56"/>
      <c r="AH617" s="56"/>
      <c r="AI617" s="56"/>
      <c r="AJ617" s="56"/>
      <c r="AK617" s="56"/>
      <c r="AL617" s="56"/>
      <c r="AM617" s="56"/>
      <c r="AN617" s="56"/>
      <c r="AO617" s="56"/>
    </row>
    <row r="618">
      <c r="E618" s="189"/>
      <c r="F618" s="190"/>
      <c r="G618" s="35"/>
      <c r="H618" s="35"/>
      <c r="I618" s="35"/>
      <c r="J618" s="80"/>
      <c r="K618" s="191"/>
      <c r="L618" s="35"/>
      <c r="M618" s="192"/>
      <c r="N618" s="35"/>
      <c r="O618" s="35"/>
      <c r="P618" s="35"/>
      <c r="Q618" s="35"/>
      <c r="R618" s="192"/>
      <c r="S618" s="35"/>
      <c r="T618" s="35"/>
      <c r="X618" s="56"/>
      <c r="Y618" s="56"/>
      <c r="Z618" s="56"/>
      <c r="AA618" s="56"/>
      <c r="AB618" s="56"/>
      <c r="AC618" s="56"/>
      <c r="AD618" s="56"/>
      <c r="AE618" s="56"/>
      <c r="AF618" s="56"/>
      <c r="AG618" s="56"/>
      <c r="AH618" s="56"/>
      <c r="AI618" s="56"/>
      <c r="AJ618" s="56"/>
      <c r="AK618" s="56"/>
      <c r="AL618" s="56"/>
      <c r="AM618" s="56"/>
      <c r="AN618" s="56"/>
      <c r="AO618" s="56"/>
    </row>
    <row r="619">
      <c r="E619" s="189"/>
      <c r="F619" s="190"/>
      <c r="G619" s="35"/>
      <c r="H619" s="35"/>
      <c r="I619" s="35"/>
      <c r="J619" s="80"/>
      <c r="K619" s="191"/>
      <c r="L619" s="35"/>
      <c r="M619" s="192"/>
      <c r="N619" s="35"/>
      <c r="O619" s="35"/>
      <c r="P619" s="35"/>
      <c r="Q619" s="35"/>
      <c r="R619" s="192"/>
      <c r="S619" s="35"/>
      <c r="T619" s="35"/>
      <c r="X619" s="56"/>
      <c r="Y619" s="56"/>
      <c r="Z619" s="56"/>
      <c r="AA619" s="56"/>
      <c r="AB619" s="56"/>
      <c r="AC619" s="56"/>
      <c r="AD619" s="56"/>
      <c r="AE619" s="56"/>
      <c r="AF619" s="56"/>
      <c r="AG619" s="56"/>
      <c r="AH619" s="56"/>
      <c r="AI619" s="56"/>
      <c r="AJ619" s="56"/>
      <c r="AK619" s="56"/>
      <c r="AL619" s="56"/>
      <c r="AM619" s="56"/>
      <c r="AN619" s="56"/>
      <c r="AO619" s="56"/>
    </row>
    <row r="620">
      <c r="E620" s="189"/>
      <c r="F620" s="190"/>
      <c r="G620" s="35"/>
      <c r="H620" s="35"/>
      <c r="I620" s="35"/>
      <c r="J620" s="80"/>
      <c r="K620" s="191"/>
      <c r="L620" s="35"/>
      <c r="M620" s="192"/>
      <c r="N620" s="35"/>
      <c r="O620" s="35"/>
      <c r="P620" s="35"/>
      <c r="Q620" s="35"/>
      <c r="R620" s="192"/>
      <c r="S620" s="35"/>
      <c r="T620" s="35"/>
      <c r="X620" s="56"/>
      <c r="Y620" s="56"/>
      <c r="Z620" s="56"/>
      <c r="AA620" s="56"/>
      <c r="AB620" s="56"/>
      <c r="AC620" s="56"/>
      <c r="AD620" s="56"/>
      <c r="AE620" s="56"/>
      <c r="AF620" s="56"/>
      <c r="AG620" s="56"/>
      <c r="AH620" s="56"/>
      <c r="AI620" s="56"/>
      <c r="AJ620" s="56"/>
      <c r="AK620" s="56"/>
      <c r="AL620" s="56"/>
      <c r="AM620" s="56"/>
      <c r="AN620" s="56"/>
      <c r="AO620" s="56"/>
    </row>
    <row r="621">
      <c r="E621" s="189"/>
      <c r="F621" s="190"/>
      <c r="G621" s="35"/>
      <c r="H621" s="35"/>
      <c r="I621" s="35"/>
      <c r="J621" s="80"/>
      <c r="K621" s="191"/>
      <c r="L621" s="35"/>
      <c r="M621" s="192"/>
      <c r="N621" s="35"/>
      <c r="O621" s="35"/>
      <c r="P621" s="35"/>
      <c r="Q621" s="35"/>
      <c r="R621" s="192"/>
      <c r="S621" s="35"/>
      <c r="T621" s="35"/>
      <c r="X621" s="56"/>
      <c r="Y621" s="56"/>
      <c r="Z621" s="56"/>
      <c r="AA621" s="56"/>
      <c r="AB621" s="56"/>
      <c r="AC621" s="56"/>
      <c r="AD621" s="56"/>
      <c r="AE621" s="56"/>
      <c r="AF621" s="56"/>
      <c r="AG621" s="56"/>
      <c r="AH621" s="56"/>
      <c r="AI621" s="56"/>
      <c r="AJ621" s="56"/>
      <c r="AK621" s="56"/>
      <c r="AL621" s="56"/>
      <c r="AM621" s="56"/>
      <c r="AN621" s="56"/>
      <c r="AO621" s="56"/>
    </row>
    <row r="622">
      <c r="E622" s="189"/>
      <c r="F622" s="190"/>
      <c r="G622" s="35"/>
      <c r="H622" s="35"/>
      <c r="I622" s="35"/>
      <c r="J622" s="80"/>
      <c r="K622" s="191"/>
      <c r="L622" s="35"/>
      <c r="M622" s="192"/>
      <c r="N622" s="35"/>
      <c r="O622" s="35"/>
      <c r="P622" s="35"/>
      <c r="Q622" s="35"/>
      <c r="R622" s="192"/>
      <c r="S622" s="35"/>
      <c r="T622" s="35"/>
      <c r="X622" s="56"/>
      <c r="Y622" s="56"/>
      <c r="Z622" s="56"/>
      <c r="AA622" s="56"/>
      <c r="AB622" s="56"/>
      <c r="AC622" s="56"/>
      <c r="AD622" s="56"/>
      <c r="AE622" s="56"/>
      <c r="AF622" s="56"/>
      <c r="AG622" s="56"/>
      <c r="AH622" s="56"/>
      <c r="AI622" s="56"/>
      <c r="AJ622" s="56"/>
      <c r="AK622" s="56"/>
      <c r="AL622" s="56"/>
      <c r="AM622" s="56"/>
      <c r="AN622" s="56"/>
      <c r="AO622" s="56"/>
    </row>
    <row r="623">
      <c r="E623" s="189"/>
      <c r="F623" s="190"/>
      <c r="G623" s="35"/>
      <c r="H623" s="35"/>
      <c r="I623" s="35"/>
      <c r="J623" s="80"/>
      <c r="K623" s="191"/>
      <c r="L623" s="35"/>
      <c r="M623" s="192"/>
      <c r="N623" s="35"/>
      <c r="O623" s="35"/>
      <c r="P623" s="35"/>
      <c r="Q623" s="35"/>
      <c r="R623" s="192"/>
      <c r="S623" s="35"/>
      <c r="T623" s="35"/>
      <c r="X623" s="56"/>
      <c r="Y623" s="56"/>
      <c r="Z623" s="56"/>
      <c r="AA623" s="56"/>
      <c r="AB623" s="56"/>
      <c r="AC623" s="56"/>
      <c r="AD623" s="56"/>
      <c r="AE623" s="56"/>
      <c r="AF623" s="56"/>
      <c r="AG623" s="56"/>
      <c r="AH623" s="56"/>
      <c r="AI623" s="56"/>
      <c r="AJ623" s="56"/>
      <c r="AK623" s="56"/>
      <c r="AL623" s="56"/>
      <c r="AM623" s="56"/>
      <c r="AN623" s="56"/>
      <c r="AO623" s="56"/>
    </row>
    <row r="624">
      <c r="E624" s="189"/>
      <c r="F624" s="190"/>
      <c r="G624" s="35"/>
      <c r="H624" s="35"/>
      <c r="I624" s="35"/>
      <c r="J624" s="80"/>
      <c r="K624" s="191"/>
      <c r="L624" s="35"/>
      <c r="M624" s="192"/>
      <c r="N624" s="35"/>
      <c r="O624" s="35"/>
      <c r="P624" s="35"/>
      <c r="Q624" s="35"/>
      <c r="R624" s="192"/>
      <c r="S624" s="35"/>
      <c r="T624" s="35"/>
      <c r="X624" s="56"/>
      <c r="Y624" s="56"/>
      <c r="Z624" s="56"/>
      <c r="AA624" s="56"/>
      <c r="AB624" s="56"/>
      <c r="AC624" s="56"/>
      <c r="AD624" s="56"/>
      <c r="AE624" s="56"/>
      <c r="AF624" s="56"/>
      <c r="AG624" s="56"/>
      <c r="AH624" s="56"/>
      <c r="AI624" s="56"/>
      <c r="AJ624" s="56"/>
      <c r="AK624" s="56"/>
      <c r="AL624" s="56"/>
      <c r="AM624" s="56"/>
      <c r="AN624" s="56"/>
      <c r="AO624" s="56"/>
    </row>
    <row r="625">
      <c r="E625" s="189"/>
      <c r="F625" s="190"/>
      <c r="G625" s="35"/>
      <c r="H625" s="35"/>
      <c r="I625" s="35"/>
      <c r="J625" s="80"/>
      <c r="K625" s="191"/>
      <c r="L625" s="35"/>
      <c r="M625" s="192"/>
      <c r="N625" s="35"/>
      <c r="O625" s="35"/>
      <c r="P625" s="35"/>
      <c r="Q625" s="35"/>
      <c r="R625" s="192"/>
      <c r="S625" s="35"/>
      <c r="T625" s="35"/>
      <c r="X625" s="56"/>
      <c r="Y625" s="56"/>
      <c r="Z625" s="56"/>
      <c r="AA625" s="56"/>
      <c r="AB625" s="56"/>
      <c r="AC625" s="56"/>
      <c r="AD625" s="56"/>
      <c r="AE625" s="56"/>
      <c r="AF625" s="56"/>
      <c r="AG625" s="56"/>
      <c r="AH625" s="56"/>
      <c r="AI625" s="56"/>
      <c r="AJ625" s="56"/>
      <c r="AK625" s="56"/>
      <c r="AL625" s="56"/>
      <c r="AM625" s="56"/>
      <c r="AN625" s="56"/>
      <c r="AO625" s="56"/>
    </row>
    <row r="626">
      <c r="E626" s="189"/>
      <c r="F626" s="190"/>
      <c r="G626" s="35"/>
      <c r="H626" s="35"/>
      <c r="I626" s="35"/>
      <c r="J626" s="80"/>
      <c r="K626" s="191"/>
      <c r="L626" s="35"/>
      <c r="M626" s="192"/>
      <c r="N626" s="35"/>
      <c r="O626" s="35"/>
      <c r="P626" s="35"/>
      <c r="Q626" s="35"/>
      <c r="R626" s="192"/>
      <c r="S626" s="35"/>
      <c r="T626" s="35"/>
      <c r="X626" s="56"/>
      <c r="Y626" s="56"/>
      <c r="Z626" s="56"/>
      <c r="AA626" s="56"/>
      <c r="AB626" s="56"/>
      <c r="AC626" s="56"/>
      <c r="AD626" s="56"/>
      <c r="AE626" s="56"/>
      <c r="AF626" s="56"/>
      <c r="AG626" s="56"/>
      <c r="AH626" s="56"/>
      <c r="AI626" s="56"/>
      <c r="AJ626" s="56"/>
      <c r="AK626" s="56"/>
      <c r="AL626" s="56"/>
      <c r="AM626" s="56"/>
      <c r="AN626" s="56"/>
      <c r="AO626" s="56"/>
    </row>
    <row r="627">
      <c r="E627" s="189"/>
      <c r="F627" s="190"/>
      <c r="G627" s="35"/>
      <c r="H627" s="35"/>
      <c r="I627" s="35"/>
      <c r="J627" s="80"/>
      <c r="K627" s="191"/>
      <c r="L627" s="35"/>
      <c r="M627" s="192"/>
      <c r="N627" s="35"/>
      <c r="O627" s="35"/>
      <c r="P627" s="35"/>
      <c r="Q627" s="35"/>
      <c r="R627" s="192"/>
      <c r="S627" s="35"/>
      <c r="T627" s="35"/>
      <c r="X627" s="56"/>
      <c r="Y627" s="56"/>
      <c r="Z627" s="56"/>
      <c r="AA627" s="56"/>
      <c r="AB627" s="56"/>
      <c r="AC627" s="56"/>
      <c r="AD627" s="56"/>
      <c r="AE627" s="56"/>
      <c r="AF627" s="56"/>
      <c r="AG627" s="56"/>
      <c r="AH627" s="56"/>
      <c r="AI627" s="56"/>
      <c r="AJ627" s="56"/>
      <c r="AK627" s="56"/>
      <c r="AL627" s="56"/>
      <c r="AM627" s="56"/>
      <c r="AN627" s="56"/>
      <c r="AO627" s="56"/>
    </row>
    <row r="628">
      <c r="E628" s="189"/>
      <c r="F628" s="190"/>
      <c r="G628" s="35"/>
      <c r="H628" s="35"/>
      <c r="I628" s="35"/>
      <c r="J628" s="80"/>
      <c r="K628" s="191"/>
      <c r="L628" s="35"/>
      <c r="M628" s="192"/>
      <c r="N628" s="35"/>
      <c r="O628" s="35"/>
      <c r="P628" s="35"/>
      <c r="Q628" s="35"/>
      <c r="R628" s="192"/>
      <c r="S628" s="35"/>
      <c r="T628" s="35"/>
      <c r="X628" s="56"/>
      <c r="Y628" s="56"/>
      <c r="Z628" s="56"/>
      <c r="AA628" s="56"/>
      <c r="AB628" s="56"/>
      <c r="AC628" s="56"/>
      <c r="AD628" s="56"/>
      <c r="AE628" s="56"/>
      <c r="AF628" s="56"/>
      <c r="AG628" s="56"/>
      <c r="AH628" s="56"/>
      <c r="AI628" s="56"/>
      <c r="AJ628" s="56"/>
      <c r="AK628" s="56"/>
      <c r="AL628" s="56"/>
      <c r="AM628" s="56"/>
      <c r="AN628" s="56"/>
      <c r="AO628" s="56"/>
    </row>
    <row r="629">
      <c r="E629" s="189"/>
      <c r="F629" s="190"/>
      <c r="G629" s="35"/>
      <c r="H629" s="35"/>
      <c r="I629" s="35"/>
      <c r="J629" s="80"/>
      <c r="K629" s="191"/>
      <c r="L629" s="35"/>
      <c r="M629" s="192"/>
      <c r="N629" s="35"/>
      <c r="O629" s="35"/>
      <c r="P629" s="35"/>
      <c r="Q629" s="35"/>
      <c r="R629" s="192"/>
      <c r="S629" s="35"/>
      <c r="T629" s="35"/>
      <c r="X629" s="56"/>
      <c r="Y629" s="56"/>
      <c r="Z629" s="56"/>
      <c r="AA629" s="56"/>
      <c r="AB629" s="56"/>
      <c r="AC629" s="56"/>
      <c r="AD629" s="56"/>
      <c r="AE629" s="56"/>
      <c r="AF629" s="56"/>
      <c r="AG629" s="56"/>
      <c r="AH629" s="56"/>
      <c r="AI629" s="56"/>
      <c r="AJ629" s="56"/>
      <c r="AK629" s="56"/>
      <c r="AL629" s="56"/>
      <c r="AM629" s="56"/>
      <c r="AN629" s="56"/>
      <c r="AO629" s="56"/>
    </row>
    <row r="630">
      <c r="E630" s="189"/>
      <c r="F630" s="190"/>
      <c r="G630" s="35"/>
      <c r="H630" s="35"/>
      <c r="I630" s="35"/>
      <c r="J630" s="80"/>
      <c r="K630" s="191"/>
      <c r="L630" s="35"/>
      <c r="M630" s="192"/>
      <c r="N630" s="35"/>
      <c r="O630" s="35"/>
      <c r="P630" s="35"/>
      <c r="Q630" s="35"/>
      <c r="R630" s="192"/>
      <c r="S630" s="35"/>
      <c r="T630" s="35"/>
      <c r="X630" s="56"/>
      <c r="Y630" s="56"/>
      <c r="Z630" s="56"/>
      <c r="AA630" s="56"/>
      <c r="AB630" s="56"/>
      <c r="AC630" s="56"/>
      <c r="AD630" s="56"/>
      <c r="AE630" s="56"/>
      <c r="AF630" s="56"/>
      <c r="AG630" s="56"/>
      <c r="AH630" s="56"/>
      <c r="AI630" s="56"/>
      <c r="AJ630" s="56"/>
      <c r="AK630" s="56"/>
      <c r="AL630" s="56"/>
      <c r="AM630" s="56"/>
      <c r="AN630" s="56"/>
      <c r="AO630" s="56"/>
    </row>
    <row r="631">
      <c r="E631" s="189"/>
      <c r="F631" s="190"/>
      <c r="G631" s="35"/>
      <c r="H631" s="35"/>
      <c r="I631" s="35"/>
      <c r="J631" s="80"/>
      <c r="K631" s="191"/>
      <c r="L631" s="35"/>
      <c r="M631" s="192"/>
      <c r="N631" s="35"/>
      <c r="O631" s="35"/>
      <c r="P631" s="35"/>
      <c r="Q631" s="35"/>
      <c r="R631" s="192"/>
      <c r="S631" s="35"/>
      <c r="T631" s="35"/>
      <c r="X631" s="56"/>
      <c r="Y631" s="56"/>
      <c r="Z631" s="56"/>
      <c r="AA631" s="56"/>
      <c r="AB631" s="56"/>
      <c r="AC631" s="56"/>
      <c r="AD631" s="56"/>
      <c r="AE631" s="56"/>
      <c r="AF631" s="56"/>
      <c r="AG631" s="56"/>
      <c r="AH631" s="56"/>
      <c r="AI631" s="56"/>
      <c r="AJ631" s="56"/>
      <c r="AK631" s="56"/>
      <c r="AL631" s="56"/>
      <c r="AM631" s="56"/>
      <c r="AN631" s="56"/>
      <c r="AO631" s="56"/>
    </row>
    <row r="632">
      <c r="E632" s="189"/>
      <c r="F632" s="190"/>
      <c r="G632" s="35"/>
      <c r="H632" s="35"/>
      <c r="I632" s="35"/>
      <c r="J632" s="80"/>
      <c r="K632" s="191"/>
      <c r="L632" s="35"/>
      <c r="M632" s="192"/>
      <c r="N632" s="35"/>
      <c r="O632" s="35"/>
      <c r="P632" s="35"/>
      <c r="Q632" s="35"/>
      <c r="R632" s="192"/>
      <c r="S632" s="35"/>
      <c r="T632" s="35"/>
      <c r="X632" s="56"/>
      <c r="Y632" s="56"/>
      <c r="Z632" s="56"/>
      <c r="AA632" s="56"/>
      <c r="AB632" s="56"/>
      <c r="AC632" s="56"/>
      <c r="AD632" s="56"/>
      <c r="AE632" s="56"/>
      <c r="AF632" s="56"/>
      <c r="AG632" s="56"/>
      <c r="AH632" s="56"/>
      <c r="AI632" s="56"/>
      <c r="AJ632" s="56"/>
      <c r="AK632" s="56"/>
      <c r="AL632" s="56"/>
      <c r="AM632" s="56"/>
      <c r="AN632" s="56"/>
      <c r="AO632" s="56"/>
    </row>
    <row r="633">
      <c r="E633" s="189"/>
      <c r="F633" s="190"/>
      <c r="G633" s="35"/>
      <c r="H633" s="35"/>
      <c r="I633" s="35"/>
      <c r="J633" s="80"/>
      <c r="K633" s="191"/>
      <c r="L633" s="35"/>
      <c r="M633" s="192"/>
      <c r="N633" s="35"/>
      <c r="O633" s="35"/>
      <c r="P633" s="35"/>
      <c r="Q633" s="35"/>
      <c r="R633" s="192"/>
      <c r="S633" s="35"/>
      <c r="T633" s="35"/>
      <c r="X633" s="56"/>
      <c r="Y633" s="56"/>
      <c r="Z633" s="56"/>
      <c r="AA633" s="56"/>
      <c r="AB633" s="56"/>
      <c r="AC633" s="56"/>
      <c r="AD633" s="56"/>
      <c r="AE633" s="56"/>
      <c r="AF633" s="56"/>
      <c r="AG633" s="56"/>
      <c r="AH633" s="56"/>
      <c r="AI633" s="56"/>
      <c r="AJ633" s="56"/>
      <c r="AK633" s="56"/>
      <c r="AL633" s="56"/>
      <c r="AM633" s="56"/>
      <c r="AN633" s="56"/>
      <c r="AO633" s="56"/>
    </row>
    <row r="634">
      <c r="E634" s="189"/>
      <c r="F634" s="190"/>
      <c r="G634" s="35"/>
      <c r="H634" s="35"/>
      <c r="I634" s="35"/>
      <c r="J634" s="80"/>
      <c r="K634" s="191"/>
      <c r="L634" s="35"/>
      <c r="M634" s="192"/>
      <c r="N634" s="35"/>
      <c r="O634" s="35"/>
      <c r="P634" s="35"/>
      <c r="Q634" s="35"/>
      <c r="R634" s="192"/>
      <c r="S634" s="35"/>
      <c r="T634" s="35"/>
      <c r="X634" s="56"/>
      <c r="Y634" s="56"/>
      <c r="Z634" s="56"/>
      <c r="AA634" s="56"/>
      <c r="AB634" s="56"/>
      <c r="AC634" s="56"/>
      <c r="AD634" s="56"/>
      <c r="AE634" s="56"/>
      <c r="AF634" s="56"/>
      <c r="AG634" s="56"/>
      <c r="AH634" s="56"/>
      <c r="AI634" s="56"/>
      <c r="AJ634" s="56"/>
      <c r="AK634" s="56"/>
      <c r="AL634" s="56"/>
      <c r="AM634" s="56"/>
      <c r="AN634" s="56"/>
      <c r="AO634" s="56"/>
    </row>
    <row r="635">
      <c r="E635" s="189"/>
      <c r="F635" s="190"/>
      <c r="G635" s="35"/>
      <c r="H635" s="35"/>
      <c r="I635" s="35"/>
      <c r="J635" s="80"/>
      <c r="K635" s="191"/>
      <c r="L635" s="35"/>
      <c r="M635" s="192"/>
      <c r="N635" s="35"/>
      <c r="O635" s="35"/>
      <c r="P635" s="35"/>
      <c r="Q635" s="35"/>
      <c r="R635" s="192"/>
      <c r="S635" s="35"/>
      <c r="T635" s="35"/>
      <c r="X635" s="56"/>
      <c r="Y635" s="56"/>
      <c r="Z635" s="56"/>
      <c r="AA635" s="56"/>
      <c r="AB635" s="56"/>
      <c r="AC635" s="56"/>
      <c r="AD635" s="56"/>
      <c r="AE635" s="56"/>
      <c r="AF635" s="56"/>
      <c r="AG635" s="56"/>
      <c r="AH635" s="56"/>
      <c r="AI635" s="56"/>
      <c r="AJ635" s="56"/>
      <c r="AK635" s="56"/>
      <c r="AL635" s="56"/>
      <c r="AM635" s="56"/>
      <c r="AN635" s="56"/>
      <c r="AO635" s="56"/>
    </row>
    <row r="636">
      <c r="E636" s="189"/>
      <c r="F636" s="190"/>
      <c r="G636" s="35"/>
      <c r="H636" s="35"/>
      <c r="I636" s="35"/>
      <c r="J636" s="80"/>
      <c r="K636" s="191"/>
      <c r="L636" s="35"/>
      <c r="M636" s="192"/>
      <c r="N636" s="35"/>
      <c r="O636" s="35"/>
      <c r="P636" s="35"/>
      <c r="Q636" s="35"/>
      <c r="R636" s="192"/>
      <c r="S636" s="35"/>
      <c r="T636" s="35"/>
      <c r="X636" s="56"/>
      <c r="Y636" s="56"/>
      <c r="Z636" s="56"/>
      <c r="AA636" s="56"/>
      <c r="AB636" s="56"/>
      <c r="AC636" s="56"/>
      <c r="AD636" s="56"/>
      <c r="AE636" s="56"/>
      <c r="AF636" s="56"/>
      <c r="AG636" s="56"/>
      <c r="AH636" s="56"/>
      <c r="AI636" s="56"/>
      <c r="AJ636" s="56"/>
      <c r="AK636" s="56"/>
      <c r="AL636" s="56"/>
      <c r="AM636" s="56"/>
      <c r="AN636" s="56"/>
      <c r="AO636" s="56"/>
    </row>
    <row r="637">
      <c r="E637" s="189"/>
      <c r="F637" s="190"/>
      <c r="G637" s="35"/>
      <c r="H637" s="35"/>
      <c r="I637" s="35"/>
      <c r="J637" s="80"/>
      <c r="K637" s="191"/>
      <c r="L637" s="35"/>
      <c r="M637" s="192"/>
      <c r="N637" s="35"/>
      <c r="O637" s="35"/>
      <c r="P637" s="35"/>
      <c r="Q637" s="35"/>
      <c r="R637" s="192"/>
      <c r="S637" s="35"/>
      <c r="T637" s="35"/>
      <c r="X637" s="56"/>
      <c r="Y637" s="56"/>
      <c r="Z637" s="56"/>
      <c r="AA637" s="56"/>
      <c r="AB637" s="56"/>
      <c r="AC637" s="56"/>
      <c r="AD637" s="56"/>
      <c r="AE637" s="56"/>
      <c r="AF637" s="56"/>
      <c r="AG637" s="56"/>
      <c r="AH637" s="56"/>
      <c r="AI637" s="56"/>
      <c r="AJ637" s="56"/>
      <c r="AK637" s="56"/>
      <c r="AL637" s="56"/>
      <c r="AM637" s="56"/>
      <c r="AN637" s="56"/>
      <c r="AO637" s="56"/>
    </row>
    <row r="638">
      <c r="E638" s="189"/>
      <c r="F638" s="190"/>
      <c r="G638" s="35"/>
      <c r="H638" s="35"/>
      <c r="I638" s="35"/>
      <c r="J638" s="80"/>
      <c r="K638" s="191"/>
      <c r="L638" s="35"/>
      <c r="M638" s="192"/>
      <c r="N638" s="35"/>
      <c r="O638" s="35"/>
      <c r="P638" s="35"/>
      <c r="Q638" s="35"/>
      <c r="R638" s="192"/>
      <c r="S638" s="35"/>
      <c r="T638" s="35"/>
      <c r="X638" s="56"/>
      <c r="Y638" s="56"/>
      <c r="Z638" s="56"/>
      <c r="AA638" s="56"/>
      <c r="AB638" s="56"/>
      <c r="AC638" s="56"/>
      <c r="AD638" s="56"/>
      <c r="AE638" s="56"/>
      <c r="AF638" s="56"/>
      <c r="AG638" s="56"/>
      <c r="AH638" s="56"/>
      <c r="AI638" s="56"/>
      <c r="AJ638" s="56"/>
      <c r="AK638" s="56"/>
      <c r="AL638" s="56"/>
      <c r="AM638" s="56"/>
      <c r="AN638" s="56"/>
      <c r="AO638" s="56"/>
    </row>
    <row r="639">
      <c r="E639" s="189"/>
      <c r="F639" s="190"/>
      <c r="G639" s="35"/>
      <c r="H639" s="35"/>
      <c r="I639" s="35"/>
      <c r="J639" s="80"/>
      <c r="K639" s="191"/>
      <c r="L639" s="35"/>
      <c r="M639" s="192"/>
      <c r="N639" s="35"/>
      <c r="O639" s="35"/>
      <c r="P639" s="35"/>
      <c r="Q639" s="35"/>
      <c r="R639" s="192"/>
      <c r="S639" s="35"/>
      <c r="T639" s="35"/>
      <c r="X639" s="56"/>
      <c r="Y639" s="56"/>
      <c r="Z639" s="56"/>
      <c r="AA639" s="56"/>
      <c r="AB639" s="56"/>
      <c r="AC639" s="56"/>
      <c r="AD639" s="56"/>
      <c r="AE639" s="56"/>
      <c r="AF639" s="56"/>
      <c r="AG639" s="56"/>
      <c r="AH639" s="56"/>
      <c r="AI639" s="56"/>
      <c r="AJ639" s="56"/>
      <c r="AK639" s="56"/>
      <c r="AL639" s="56"/>
      <c r="AM639" s="56"/>
      <c r="AN639" s="56"/>
      <c r="AO639" s="56"/>
    </row>
    <row r="640">
      <c r="E640" s="189"/>
      <c r="F640" s="190"/>
      <c r="G640" s="35"/>
      <c r="H640" s="35"/>
      <c r="I640" s="35"/>
      <c r="J640" s="80"/>
      <c r="K640" s="191"/>
      <c r="L640" s="35"/>
      <c r="M640" s="192"/>
      <c r="N640" s="35"/>
      <c r="O640" s="35"/>
      <c r="P640" s="35"/>
      <c r="Q640" s="35"/>
      <c r="R640" s="192"/>
      <c r="S640" s="35"/>
      <c r="T640" s="35"/>
      <c r="X640" s="56"/>
      <c r="Y640" s="56"/>
      <c r="Z640" s="56"/>
      <c r="AA640" s="56"/>
      <c r="AB640" s="56"/>
      <c r="AC640" s="56"/>
      <c r="AD640" s="56"/>
      <c r="AE640" s="56"/>
      <c r="AF640" s="56"/>
      <c r="AG640" s="56"/>
      <c r="AH640" s="56"/>
      <c r="AI640" s="56"/>
      <c r="AJ640" s="56"/>
      <c r="AK640" s="56"/>
      <c r="AL640" s="56"/>
      <c r="AM640" s="56"/>
      <c r="AN640" s="56"/>
      <c r="AO640" s="56"/>
    </row>
    <row r="641">
      <c r="E641" s="189"/>
      <c r="F641" s="190"/>
      <c r="G641" s="35"/>
      <c r="H641" s="35"/>
      <c r="I641" s="35"/>
      <c r="J641" s="80"/>
      <c r="K641" s="191"/>
      <c r="L641" s="35"/>
      <c r="M641" s="192"/>
      <c r="N641" s="35"/>
      <c r="O641" s="35"/>
      <c r="P641" s="35"/>
      <c r="Q641" s="35"/>
      <c r="R641" s="192"/>
      <c r="S641" s="35"/>
      <c r="T641" s="35"/>
      <c r="X641" s="56"/>
      <c r="Y641" s="56"/>
      <c r="Z641" s="56"/>
      <c r="AA641" s="56"/>
      <c r="AB641" s="56"/>
      <c r="AC641" s="56"/>
      <c r="AD641" s="56"/>
      <c r="AE641" s="56"/>
      <c r="AF641" s="56"/>
      <c r="AG641" s="56"/>
      <c r="AH641" s="56"/>
      <c r="AI641" s="56"/>
      <c r="AJ641" s="56"/>
      <c r="AK641" s="56"/>
      <c r="AL641" s="56"/>
      <c r="AM641" s="56"/>
      <c r="AN641" s="56"/>
      <c r="AO641" s="56"/>
    </row>
    <row r="642">
      <c r="E642" s="189"/>
      <c r="F642" s="190"/>
      <c r="G642" s="35"/>
      <c r="H642" s="35"/>
      <c r="I642" s="35"/>
      <c r="J642" s="80"/>
      <c r="K642" s="191"/>
      <c r="L642" s="35"/>
      <c r="M642" s="192"/>
      <c r="N642" s="35"/>
      <c r="O642" s="35"/>
      <c r="P642" s="35"/>
      <c r="Q642" s="35"/>
      <c r="R642" s="192"/>
      <c r="S642" s="35"/>
      <c r="T642" s="35"/>
      <c r="X642" s="56"/>
      <c r="Y642" s="56"/>
      <c r="Z642" s="56"/>
      <c r="AA642" s="56"/>
      <c r="AB642" s="56"/>
      <c r="AC642" s="56"/>
      <c r="AD642" s="56"/>
      <c r="AE642" s="56"/>
      <c r="AF642" s="56"/>
      <c r="AG642" s="56"/>
      <c r="AH642" s="56"/>
      <c r="AI642" s="56"/>
      <c r="AJ642" s="56"/>
      <c r="AK642" s="56"/>
      <c r="AL642" s="56"/>
      <c r="AM642" s="56"/>
      <c r="AN642" s="56"/>
      <c r="AO642" s="56"/>
    </row>
    <row r="643">
      <c r="E643" s="189"/>
      <c r="F643" s="190"/>
      <c r="G643" s="35"/>
      <c r="H643" s="35"/>
      <c r="I643" s="35"/>
      <c r="J643" s="80"/>
      <c r="K643" s="191"/>
      <c r="L643" s="35"/>
      <c r="M643" s="192"/>
      <c r="N643" s="35"/>
      <c r="O643" s="35"/>
      <c r="P643" s="35"/>
      <c r="Q643" s="35"/>
      <c r="R643" s="192"/>
      <c r="S643" s="35"/>
      <c r="T643" s="35"/>
      <c r="X643" s="56"/>
      <c r="Y643" s="56"/>
      <c r="Z643" s="56"/>
      <c r="AA643" s="56"/>
      <c r="AB643" s="56"/>
      <c r="AC643" s="56"/>
      <c r="AD643" s="56"/>
      <c r="AE643" s="56"/>
      <c r="AF643" s="56"/>
      <c r="AG643" s="56"/>
      <c r="AH643" s="56"/>
      <c r="AI643" s="56"/>
      <c r="AJ643" s="56"/>
      <c r="AK643" s="56"/>
      <c r="AL643" s="56"/>
      <c r="AM643" s="56"/>
      <c r="AN643" s="56"/>
      <c r="AO643" s="56"/>
    </row>
    <row r="644">
      <c r="E644" s="189"/>
      <c r="F644" s="190"/>
      <c r="G644" s="35"/>
      <c r="H644" s="35"/>
      <c r="I644" s="35"/>
      <c r="J644" s="80"/>
      <c r="K644" s="191"/>
      <c r="L644" s="35"/>
      <c r="M644" s="192"/>
      <c r="N644" s="35"/>
      <c r="O644" s="35"/>
      <c r="P644" s="35"/>
      <c r="Q644" s="35"/>
      <c r="R644" s="192"/>
      <c r="S644" s="35"/>
      <c r="T644" s="35"/>
      <c r="X644" s="56"/>
      <c r="Y644" s="56"/>
      <c r="Z644" s="56"/>
      <c r="AA644" s="56"/>
      <c r="AB644" s="56"/>
      <c r="AC644" s="56"/>
      <c r="AD644" s="56"/>
      <c r="AE644" s="56"/>
      <c r="AF644" s="56"/>
      <c r="AG644" s="56"/>
      <c r="AH644" s="56"/>
      <c r="AI644" s="56"/>
      <c r="AJ644" s="56"/>
      <c r="AK644" s="56"/>
      <c r="AL644" s="56"/>
      <c r="AM644" s="56"/>
      <c r="AN644" s="56"/>
      <c r="AO644" s="56"/>
    </row>
    <row r="645">
      <c r="E645" s="189"/>
      <c r="F645" s="190"/>
      <c r="G645" s="35"/>
      <c r="H645" s="35"/>
      <c r="I645" s="35"/>
      <c r="J645" s="80"/>
      <c r="K645" s="191"/>
      <c r="L645" s="35"/>
      <c r="M645" s="192"/>
      <c r="N645" s="35"/>
      <c r="O645" s="35"/>
      <c r="P645" s="35"/>
      <c r="Q645" s="35"/>
      <c r="R645" s="192"/>
      <c r="S645" s="35"/>
      <c r="T645" s="35"/>
      <c r="X645" s="56"/>
      <c r="Y645" s="56"/>
      <c r="Z645" s="56"/>
      <c r="AA645" s="56"/>
      <c r="AB645" s="56"/>
      <c r="AC645" s="56"/>
      <c r="AD645" s="56"/>
      <c r="AE645" s="56"/>
      <c r="AF645" s="56"/>
      <c r="AG645" s="56"/>
      <c r="AH645" s="56"/>
      <c r="AI645" s="56"/>
      <c r="AJ645" s="56"/>
      <c r="AK645" s="56"/>
      <c r="AL645" s="56"/>
      <c r="AM645" s="56"/>
      <c r="AN645" s="56"/>
      <c r="AO645" s="56"/>
    </row>
    <row r="646">
      <c r="E646" s="189"/>
      <c r="F646" s="190"/>
      <c r="G646" s="35"/>
      <c r="H646" s="35"/>
      <c r="I646" s="35"/>
      <c r="J646" s="80"/>
      <c r="K646" s="191"/>
      <c r="L646" s="35"/>
      <c r="M646" s="192"/>
      <c r="N646" s="35"/>
      <c r="O646" s="35"/>
      <c r="P646" s="35"/>
      <c r="Q646" s="35"/>
      <c r="R646" s="192"/>
      <c r="S646" s="35"/>
      <c r="T646" s="35"/>
      <c r="X646" s="56"/>
      <c r="Y646" s="56"/>
      <c r="Z646" s="56"/>
      <c r="AA646" s="56"/>
      <c r="AB646" s="56"/>
      <c r="AC646" s="56"/>
      <c r="AD646" s="56"/>
      <c r="AE646" s="56"/>
      <c r="AF646" s="56"/>
      <c r="AG646" s="56"/>
      <c r="AH646" s="56"/>
      <c r="AI646" s="56"/>
      <c r="AJ646" s="56"/>
      <c r="AK646" s="56"/>
      <c r="AL646" s="56"/>
      <c r="AM646" s="56"/>
      <c r="AN646" s="56"/>
      <c r="AO646" s="56"/>
    </row>
    <row r="647">
      <c r="E647" s="189"/>
      <c r="F647" s="190"/>
      <c r="G647" s="35"/>
      <c r="H647" s="35"/>
      <c r="I647" s="35"/>
      <c r="J647" s="80"/>
      <c r="K647" s="191"/>
      <c r="L647" s="35"/>
      <c r="M647" s="192"/>
      <c r="N647" s="35"/>
      <c r="O647" s="35"/>
      <c r="P647" s="35"/>
      <c r="Q647" s="35"/>
      <c r="R647" s="192"/>
      <c r="S647" s="35"/>
      <c r="T647" s="35"/>
      <c r="X647" s="56"/>
      <c r="Y647" s="56"/>
      <c r="Z647" s="56"/>
      <c r="AA647" s="56"/>
      <c r="AB647" s="56"/>
      <c r="AC647" s="56"/>
      <c r="AD647" s="56"/>
      <c r="AE647" s="56"/>
      <c r="AF647" s="56"/>
      <c r="AG647" s="56"/>
      <c r="AH647" s="56"/>
      <c r="AI647" s="56"/>
      <c r="AJ647" s="56"/>
      <c r="AK647" s="56"/>
      <c r="AL647" s="56"/>
      <c r="AM647" s="56"/>
      <c r="AN647" s="56"/>
      <c r="AO647" s="56"/>
    </row>
    <row r="648">
      <c r="E648" s="189"/>
      <c r="F648" s="190"/>
      <c r="G648" s="35"/>
      <c r="H648" s="35"/>
      <c r="I648" s="35"/>
      <c r="J648" s="80"/>
      <c r="K648" s="191"/>
      <c r="L648" s="35"/>
      <c r="M648" s="192"/>
      <c r="N648" s="35"/>
      <c r="O648" s="35"/>
      <c r="P648" s="35"/>
      <c r="Q648" s="35"/>
      <c r="R648" s="192"/>
      <c r="S648" s="35"/>
      <c r="T648" s="35"/>
      <c r="X648" s="56"/>
      <c r="Y648" s="56"/>
      <c r="Z648" s="56"/>
      <c r="AA648" s="56"/>
      <c r="AB648" s="56"/>
      <c r="AC648" s="56"/>
      <c r="AD648" s="56"/>
      <c r="AE648" s="56"/>
      <c r="AF648" s="56"/>
      <c r="AG648" s="56"/>
      <c r="AH648" s="56"/>
      <c r="AI648" s="56"/>
      <c r="AJ648" s="56"/>
      <c r="AK648" s="56"/>
      <c r="AL648" s="56"/>
      <c r="AM648" s="56"/>
      <c r="AN648" s="56"/>
      <c r="AO648" s="56"/>
    </row>
    <row r="649">
      <c r="E649" s="189"/>
      <c r="F649" s="190"/>
      <c r="G649" s="35"/>
      <c r="H649" s="35"/>
      <c r="I649" s="35"/>
      <c r="J649" s="80"/>
      <c r="K649" s="191"/>
      <c r="L649" s="35"/>
      <c r="M649" s="192"/>
      <c r="N649" s="35"/>
      <c r="O649" s="35"/>
      <c r="P649" s="35"/>
      <c r="Q649" s="35"/>
      <c r="R649" s="192"/>
      <c r="S649" s="35"/>
      <c r="T649" s="35"/>
      <c r="X649" s="56"/>
      <c r="Y649" s="56"/>
      <c r="Z649" s="56"/>
      <c r="AA649" s="56"/>
      <c r="AB649" s="56"/>
      <c r="AC649" s="56"/>
      <c r="AD649" s="56"/>
      <c r="AE649" s="56"/>
      <c r="AF649" s="56"/>
      <c r="AG649" s="56"/>
      <c r="AH649" s="56"/>
      <c r="AI649" s="56"/>
      <c r="AJ649" s="56"/>
      <c r="AK649" s="56"/>
      <c r="AL649" s="56"/>
      <c r="AM649" s="56"/>
      <c r="AN649" s="56"/>
      <c r="AO649" s="56"/>
    </row>
    <row r="650">
      <c r="E650" s="189"/>
      <c r="F650" s="190"/>
      <c r="G650" s="35"/>
      <c r="H650" s="35"/>
      <c r="I650" s="35"/>
      <c r="J650" s="80"/>
      <c r="K650" s="191"/>
      <c r="L650" s="35"/>
      <c r="M650" s="192"/>
      <c r="N650" s="35"/>
      <c r="O650" s="35"/>
      <c r="P650" s="35"/>
      <c r="Q650" s="35"/>
      <c r="R650" s="192"/>
      <c r="S650" s="35"/>
      <c r="T650" s="35"/>
      <c r="X650" s="56"/>
      <c r="Y650" s="56"/>
      <c r="Z650" s="56"/>
      <c r="AA650" s="56"/>
      <c r="AB650" s="56"/>
      <c r="AC650" s="56"/>
      <c r="AD650" s="56"/>
      <c r="AE650" s="56"/>
      <c r="AF650" s="56"/>
      <c r="AG650" s="56"/>
      <c r="AH650" s="56"/>
      <c r="AI650" s="56"/>
      <c r="AJ650" s="56"/>
      <c r="AK650" s="56"/>
      <c r="AL650" s="56"/>
      <c r="AM650" s="56"/>
      <c r="AN650" s="56"/>
      <c r="AO650" s="56"/>
    </row>
    <row r="651">
      <c r="E651" s="189"/>
      <c r="F651" s="190"/>
      <c r="G651" s="35"/>
      <c r="H651" s="35"/>
      <c r="I651" s="35"/>
      <c r="J651" s="80"/>
      <c r="K651" s="191"/>
      <c r="L651" s="35"/>
      <c r="M651" s="192"/>
      <c r="N651" s="35"/>
      <c r="O651" s="35"/>
      <c r="P651" s="35"/>
      <c r="Q651" s="35"/>
      <c r="R651" s="192"/>
      <c r="S651" s="35"/>
      <c r="T651" s="35"/>
      <c r="X651" s="56"/>
      <c r="Y651" s="56"/>
      <c r="Z651" s="56"/>
      <c r="AA651" s="56"/>
      <c r="AB651" s="56"/>
      <c r="AC651" s="56"/>
      <c r="AD651" s="56"/>
      <c r="AE651" s="56"/>
      <c r="AF651" s="56"/>
      <c r="AG651" s="56"/>
      <c r="AH651" s="56"/>
      <c r="AI651" s="56"/>
      <c r="AJ651" s="56"/>
      <c r="AK651" s="56"/>
      <c r="AL651" s="56"/>
      <c r="AM651" s="56"/>
      <c r="AN651" s="56"/>
      <c r="AO651" s="56"/>
    </row>
    <row r="652">
      <c r="E652" s="189"/>
      <c r="F652" s="190"/>
      <c r="G652" s="35"/>
      <c r="H652" s="35"/>
      <c r="I652" s="35"/>
      <c r="J652" s="80"/>
      <c r="K652" s="191"/>
      <c r="L652" s="35"/>
      <c r="M652" s="192"/>
      <c r="N652" s="35"/>
      <c r="O652" s="35"/>
      <c r="P652" s="35"/>
      <c r="Q652" s="35"/>
      <c r="R652" s="192"/>
      <c r="S652" s="35"/>
      <c r="T652" s="35"/>
      <c r="X652" s="56"/>
      <c r="Y652" s="56"/>
      <c r="Z652" s="56"/>
      <c r="AA652" s="56"/>
      <c r="AB652" s="56"/>
      <c r="AC652" s="56"/>
      <c r="AD652" s="56"/>
      <c r="AE652" s="56"/>
      <c r="AF652" s="56"/>
      <c r="AG652" s="56"/>
      <c r="AH652" s="56"/>
      <c r="AI652" s="56"/>
      <c r="AJ652" s="56"/>
      <c r="AK652" s="56"/>
      <c r="AL652" s="56"/>
      <c r="AM652" s="56"/>
      <c r="AN652" s="56"/>
      <c r="AO652" s="56"/>
    </row>
    <row r="653">
      <c r="E653" s="189"/>
      <c r="F653" s="190"/>
      <c r="G653" s="35"/>
      <c r="H653" s="35"/>
      <c r="I653" s="35"/>
      <c r="J653" s="80"/>
      <c r="K653" s="191"/>
      <c r="L653" s="35"/>
      <c r="M653" s="192"/>
      <c r="N653" s="35"/>
      <c r="O653" s="35"/>
      <c r="P653" s="35"/>
      <c r="Q653" s="35"/>
      <c r="R653" s="192"/>
      <c r="S653" s="35"/>
      <c r="T653" s="35"/>
      <c r="X653" s="56"/>
      <c r="Y653" s="56"/>
      <c r="Z653" s="56"/>
      <c r="AA653" s="56"/>
      <c r="AB653" s="56"/>
      <c r="AC653" s="56"/>
      <c r="AD653" s="56"/>
      <c r="AE653" s="56"/>
      <c r="AF653" s="56"/>
      <c r="AG653" s="56"/>
      <c r="AH653" s="56"/>
      <c r="AI653" s="56"/>
      <c r="AJ653" s="56"/>
      <c r="AK653" s="56"/>
      <c r="AL653" s="56"/>
      <c r="AM653" s="56"/>
      <c r="AN653" s="56"/>
      <c r="AO653" s="56"/>
    </row>
    <row r="654">
      <c r="E654" s="189"/>
      <c r="F654" s="190"/>
      <c r="G654" s="35"/>
      <c r="H654" s="35"/>
      <c r="I654" s="35"/>
      <c r="J654" s="80"/>
      <c r="K654" s="191"/>
      <c r="L654" s="35"/>
      <c r="M654" s="192"/>
      <c r="N654" s="35"/>
      <c r="O654" s="35"/>
      <c r="P654" s="35"/>
      <c r="Q654" s="35"/>
      <c r="R654" s="192"/>
      <c r="S654" s="35"/>
      <c r="T654" s="35"/>
      <c r="X654" s="56"/>
      <c r="Y654" s="56"/>
      <c r="Z654" s="56"/>
      <c r="AA654" s="56"/>
      <c r="AB654" s="56"/>
      <c r="AC654" s="56"/>
      <c r="AD654" s="56"/>
      <c r="AE654" s="56"/>
      <c r="AF654" s="56"/>
      <c r="AG654" s="56"/>
      <c r="AH654" s="56"/>
      <c r="AI654" s="56"/>
      <c r="AJ654" s="56"/>
      <c r="AK654" s="56"/>
      <c r="AL654" s="56"/>
      <c r="AM654" s="56"/>
      <c r="AN654" s="56"/>
      <c r="AO654" s="56"/>
    </row>
    <row r="655">
      <c r="E655" s="189"/>
      <c r="F655" s="190"/>
      <c r="G655" s="35"/>
      <c r="H655" s="35"/>
      <c r="I655" s="35"/>
      <c r="J655" s="80"/>
      <c r="K655" s="191"/>
      <c r="L655" s="35"/>
      <c r="M655" s="192"/>
      <c r="N655" s="35"/>
      <c r="O655" s="35"/>
      <c r="P655" s="35"/>
      <c r="Q655" s="35"/>
      <c r="R655" s="192"/>
      <c r="S655" s="35"/>
      <c r="T655" s="35"/>
      <c r="X655" s="56"/>
      <c r="Y655" s="56"/>
      <c r="Z655" s="56"/>
      <c r="AA655" s="56"/>
      <c r="AB655" s="56"/>
      <c r="AC655" s="56"/>
      <c r="AD655" s="56"/>
      <c r="AE655" s="56"/>
      <c r="AF655" s="56"/>
      <c r="AG655" s="56"/>
      <c r="AH655" s="56"/>
      <c r="AI655" s="56"/>
      <c r="AJ655" s="56"/>
      <c r="AK655" s="56"/>
      <c r="AL655" s="56"/>
      <c r="AM655" s="56"/>
      <c r="AN655" s="56"/>
      <c r="AO655" s="56"/>
    </row>
    <row r="656">
      <c r="E656" s="189"/>
      <c r="F656" s="190"/>
      <c r="G656" s="35"/>
      <c r="H656" s="35"/>
      <c r="I656" s="35"/>
      <c r="J656" s="80"/>
      <c r="K656" s="191"/>
      <c r="L656" s="35"/>
      <c r="M656" s="192"/>
      <c r="N656" s="35"/>
      <c r="O656" s="35"/>
      <c r="P656" s="35"/>
      <c r="Q656" s="35"/>
      <c r="R656" s="192"/>
      <c r="S656" s="35"/>
      <c r="T656" s="35"/>
      <c r="X656" s="56"/>
      <c r="Y656" s="56"/>
      <c r="Z656" s="56"/>
      <c r="AA656" s="56"/>
      <c r="AB656" s="56"/>
      <c r="AC656" s="56"/>
      <c r="AD656" s="56"/>
      <c r="AE656" s="56"/>
      <c r="AF656" s="56"/>
      <c r="AG656" s="56"/>
      <c r="AH656" s="56"/>
      <c r="AI656" s="56"/>
      <c r="AJ656" s="56"/>
      <c r="AK656" s="56"/>
      <c r="AL656" s="56"/>
      <c r="AM656" s="56"/>
      <c r="AN656" s="56"/>
      <c r="AO656" s="56"/>
    </row>
    <row r="657">
      <c r="E657" s="189"/>
      <c r="F657" s="190"/>
      <c r="G657" s="35"/>
      <c r="H657" s="35"/>
      <c r="I657" s="35"/>
      <c r="J657" s="80"/>
      <c r="K657" s="191"/>
      <c r="L657" s="35"/>
      <c r="M657" s="192"/>
      <c r="N657" s="35"/>
      <c r="O657" s="35"/>
      <c r="P657" s="35"/>
      <c r="Q657" s="35"/>
      <c r="R657" s="192"/>
      <c r="S657" s="35"/>
      <c r="T657" s="35"/>
      <c r="X657" s="56"/>
      <c r="Y657" s="56"/>
      <c r="Z657" s="56"/>
      <c r="AA657" s="56"/>
      <c r="AB657" s="56"/>
      <c r="AC657" s="56"/>
      <c r="AD657" s="56"/>
      <c r="AE657" s="56"/>
      <c r="AF657" s="56"/>
      <c r="AG657" s="56"/>
      <c r="AH657" s="56"/>
      <c r="AI657" s="56"/>
      <c r="AJ657" s="56"/>
      <c r="AK657" s="56"/>
      <c r="AL657" s="56"/>
      <c r="AM657" s="56"/>
      <c r="AN657" s="56"/>
      <c r="AO657" s="56"/>
    </row>
    <row r="658">
      <c r="E658" s="189"/>
      <c r="F658" s="190"/>
      <c r="G658" s="35"/>
      <c r="H658" s="35"/>
      <c r="I658" s="35"/>
      <c r="J658" s="80"/>
      <c r="K658" s="191"/>
      <c r="L658" s="35"/>
      <c r="M658" s="192"/>
      <c r="N658" s="35"/>
      <c r="O658" s="35"/>
      <c r="P658" s="35"/>
      <c r="Q658" s="35"/>
      <c r="R658" s="192"/>
      <c r="S658" s="35"/>
      <c r="T658" s="35"/>
      <c r="X658" s="56"/>
      <c r="Y658" s="56"/>
      <c r="Z658" s="56"/>
      <c r="AA658" s="56"/>
      <c r="AB658" s="56"/>
      <c r="AC658" s="56"/>
      <c r="AD658" s="56"/>
      <c r="AE658" s="56"/>
      <c r="AF658" s="56"/>
      <c r="AG658" s="56"/>
      <c r="AH658" s="56"/>
      <c r="AI658" s="56"/>
      <c r="AJ658" s="56"/>
      <c r="AK658" s="56"/>
      <c r="AL658" s="56"/>
      <c r="AM658" s="56"/>
      <c r="AN658" s="56"/>
      <c r="AO658" s="56"/>
    </row>
    <row r="659">
      <c r="E659" s="189"/>
      <c r="F659" s="190"/>
      <c r="G659" s="35"/>
      <c r="H659" s="35"/>
      <c r="I659" s="35"/>
      <c r="J659" s="80"/>
      <c r="K659" s="191"/>
      <c r="L659" s="35"/>
      <c r="M659" s="192"/>
      <c r="N659" s="35"/>
      <c r="O659" s="35"/>
      <c r="P659" s="35"/>
      <c r="Q659" s="35"/>
      <c r="R659" s="192"/>
      <c r="S659" s="35"/>
      <c r="T659" s="35"/>
      <c r="X659" s="56"/>
      <c r="Y659" s="56"/>
      <c r="Z659" s="56"/>
      <c r="AA659" s="56"/>
      <c r="AB659" s="56"/>
      <c r="AC659" s="56"/>
      <c r="AD659" s="56"/>
      <c r="AE659" s="56"/>
      <c r="AF659" s="56"/>
      <c r="AG659" s="56"/>
      <c r="AH659" s="56"/>
      <c r="AI659" s="56"/>
      <c r="AJ659" s="56"/>
      <c r="AK659" s="56"/>
      <c r="AL659" s="56"/>
      <c r="AM659" s="56"/>
      <c r="AN659" s="56"/>
      <c r="AO659" s="56"/>
    </row>
    <row r="660">
      <c r="E660" s="189"/>
      <c r="F660" s="190"/>
      <c r="G660" s="35"/>
      <c r="H660" s="35"/>
      <c r="I660" s="35"/>
      <c r="J660" s="80"/>
      <c r="K660" s="191"/>
      <c r="L660" s="35"/>
      <c r="M660" s="192"/>
      <c r="N660" s="35"/>
      <c r="O660" s="35"/>
      <c r="P660" s="35"/>
      <c r="Q660" s="35"/>
      <c r="R660" s="192"/>
      <c r="S660" s="35"/>
      <c r="T660" s="35"/>
      <c r="X660" s="56"/>
      <c r="Y660" s="56"/>
      <c r="Z660" s="56"/>
      <c r="AA660" s="56"/>
      <c r="AB660" s="56"/>
      <c r="AC660" s="56"/>
      <c r="AD660" s="56"/>
      <c r="AE660" s="56"/>
      <c r="AF660" s="56"/>
      <c r="AG660" s="56"/>
      <c r="AH660" s="56"/>
      <c r="AI660" s="56"/>
      <c r="AJ660" s="56"/>
      <c r="AK660" s="56"/>
      <c r="AL660" s="56"/>
      <c r="AM660" s="56"/>
      <c r="AN660" s="56"/>
      <c r="AO660" s="56"/>
    </row>
    <row r="661">
      <c r="E661" s="189"/>
      <c r="F661" s="190"/>
      <c r="G661" s="35"/>
      <c r="H661" s="35"/>
      <c r="I661" s="35"/>
      <c r="J661" s="80"/>
      <c r="K661" s="191"/>
      <c r="L661" s="35"/>
      <c r="M661" s="192"/>
      <c r="N661" s="35"/>
      <c r="O661" s="35"/>
      <c r="P661" s="35"/>
      <c r="Q661" s="35"/>
      <c r="R661" s="192"/>
      <c r="S661" s="35"/>
      <c r="T661" s="35"/>
      <c r="X661" s="56"/>
      <c r="Y661" s="56"/>
      <c r="Z661" s="56"/>
      <c r="AA661" s="56"/>
      <c r="AB661" s="56"/>
      <c r="AC661" s="56"/>
      <c r="AD661" s="56"/>
      <c r="AE661" s="56"/>
      <c r="AF661" s="56"/>
      <c r="AG661" s="56"/>
      <c r="AH661" s="56"/>
      <c r="AI661" s="56"/>
      <c r="AJ661" s="56"/>
      <c r="AK661" s="56"/>
      <c r="AL661" s="56"/>
      <c r="AM661" s="56"/>
      <c r="AN661" s="56"/>
      <c r="AO661" s="56"/>
    </row>
    <row r="662">
      <c r="E662" s="189"/>
      <c r="F662" s="190"/>
      <c r="G662" s="35"/>
      <c r="H662" s="35"/>
      <c r="I662" s="35"/>
      <c r="J662" s="80"/>
      <c r="K662" s="191"/>
      <c r="L662" s="35"/>
      <c r="M662" s="192"/>
      <c r="N662" s="35"/>
      <c r="O662" s="35"/>
      <c r="P662" s="35"/>
      <c r="Q662" s="35"/>
      <c r="R662" s="192"/>
      <c r="S662" s="35"/>
      <c r="T662" s="35"/>
      <c r="X662" s="56"/>
      <c r="Y662" s="56"/>
      <c r="Z662" s="56"/>
      <c r="AA662" s="56"/>
      <c r="AB662" s="56"/>
      <c r="AC662" s="56"/>
      <c r="AD662" s="56"/>
      <c r="AE662" s="56"/>
      <c r="AF662" s="56"/>
      <c r="AG662" s="56"/>
      <c r="AH662" s="56"/>
      <c r="AI662" s="56"/>
      <c r="AJ662" s="56"/>
      <c r="AK662" s="56"/>
      <c r="AL662" s="56"/>
      <c r="AM662" s="56"/>
      <c r="AN662" s="56"/>
      <c r="AO662" s="56"/>
    </row>
    <row r="663">
      <c r="E663" s="189"/>
      <c r="F663" s="190"/>
      <c r="G663" s="35"/>
      <c r="H663" s="35"/>
      <c r="I663" s="35"/>
      <c r="J663" s="80"/>
      <c r="K663" s="191"/>
      <c r="L663" s="35"/>
      <c r="M663" s="192"/>
      <c r="N663" s="35"/>
      <c r="O663" s="35"/>
      <c r="P663" s="35"/>
      <c r="Q663" s="35"/>
      <c r="R663" s="192"/>
      <c r="S663" s="35"/>
      <c r="T663" s="35"/>
      <c r="X663" s="56"/>
      <c r="Y663" s="56"/>
      <c r="Z663" s="56"/>
      <c r="AA663" s="56"/>
      <c r="AB663" s="56"/>
      <c r="AC663" s="56"/>
      <c r="AD663" s="56"/>
      <c r="AE663" s="56"/>
      <c r="AF663" s="56"/>
      <c r="AG663" s="56"/>
      <c r="AH663" s="56"/>
      <c r="AI663" s="56"/>
      <c r="AJ663" s="56"/>
      <c r="AK663" s="56"/>
      <c r="AL663" s="56"/>
      <c r="AM663" s="56"/>
      <c r="AN663" s="56"/>
      <c r="AO663" s="56"/>
    </row>
    <row r="664">
      <c r="E664" s="189"/>
      <c r="F664" s="190"/>
      <c r="G664" s="35"/>
      <c r="H664" s="35"/>
      <c r="I664" s="35"/>
      <c r="J664" s="80"/>
      <c r="K664" s="191"/>
      <c r="L664" s="35"/>
      <c r="M664" s="192"/>
      <c r="N664" s="35"/>
      <c r="O664" s="35"/>
      <c r="P664" s="35"/>
      <c r="Q664" s="35"/>
      <c r="R664" s="192"/>
      <c r="S664" s="35"/>
      <c r="T664" s="35"/>
      <c r="X664" s="56"/>
      <c r="Y664" s="56"/>
      <c r="Z664" s="56"/>
      <c r="AA664" s="56"/>
      <c r="AB664" s="56"/>
      <c r="AC664" s="56"/>
      <c r="AD664" s="56"/>
      <c r="AE664" s="56"/>
      <c r="AF664" s="56"/>
      <c r="AG664" s="56"/>
      <c r="AH664" s="56"/>
      <c r="AI664" s="56"/>
      <c r="AJ664" s="56"/>
      <c r="AK664" s="56"/>
      <c r="AL664" s="56"/>
      <c r="AM664" s="56"/>
      <c r="AN664" s="56"/>
      <c r="AO664" s="56"/>
    </row>
    <row r="665">
      <c r="E665" s="189"/>
      <c r="F665" s="190"/>
      <c r="G665" s="35"/>
      <c r="H665" s="35"/>
      <c r="I665" s="35"/>
      <c r="J665" s="80"/>
      <c r="K665" s="191"/>
      <c r="L665" s="35"/>
      <c r="M665" s="192"/>
      <c r="N665" s="35"/>
      <c r="O665" s="35"/>
      <c r="P665" s="35"/>
      <c r="Q665" s="35"/>
      <c r="R665" s="192"/>
      <c r="S665" s="35"/>
      <c r="T665" s="35"/>
      <c r="X665" s="56"/>
      <c r="Y665" s="56"/>
      <c r="Z665" s="56"/>
      <c r="AA665" s="56"/>
      <c r="AB665" s="56"/>
      <c r="AC665" s="56"/>
      <c r="AD665" s="56"/>
      <c r="AE665" s="56"/>
      <c r="AF665" s="56"/>
      <c r="AG665" s="56"/>
      <c r="AH665" s="56"/>
      <c r="AI665" s="56"/>
      <c r="AJ665" s="56"/>
      <c r="AK665" s="56"/>
      <c r="AL665" s="56"/>
      <c r="AM665" s="56"/>
      <c r="AN665" s="56"/>
      <c r="AO665" s="56"/>
    </row>
    <row r="666">
      <c r="E666" s="189"/>
      <c r="F666" s="190"/>
      <c r="G666" s="35"/>
      <c r="H666" s="35"/>
      <c r="I666" s="35"/>
      <c r="J666" s="80"/>
      <c r="K666" s="191"/>
      <c r="L666" s="35"/>
      <c r="M666" s="192"/>
      <c r="N666" s="35"/>
      <c r="O666" s="35"/>
      <c r="P666" s="35"/>
      <c r="Q666" s="35"/>
      <c r="R666" s="192"/>
      <c r="S666" s="35"/>
      <c r="T666" s="35"/>
      <c r="X666" s="56"/>
      <c r="Y666" s="56"/>
      <c r="Z666" s="56"/>
      <c r="AA666" s="56"/>
      <c r="AB666" s="56"/>
      <c r="AC666" s="56"/>
      <c r="AD666" s="56"/>
      <c r="AE666" s="56"/>
      <c r="AF666" s="56"/>
      <c r="AG666" s="56"/>
      <c r="AH666" s="56"/>
      <c r="AI666" s="56"/>
      <c r="AJ666" s="56"/>
      <c r="AK666" s="56"/>
      <c r="AL666" s="56"/>
      <c r="AM666" s="56"/>
      <c r="AN666" s="56"/>
      <c r="AO666" s="56"/>
    </row>
    <row r="667">
      <c r="E667" s="189"/>
      <c r="F667" s="190"/>
      <c r="G667" s="35"/>
      <c r="H667" s="35"/>
      <c r="I667" s="35"/>
      <c r="J667" s="80"/>
      <c r="K667" s="191"/>
      <c r="L667" s="35"/>
      <c r="M667" s="192"/>
      <c r="N667" s="35"/>
      <c r="O667" s="35"/>
      <c r="P667" s="35"/>
      <c r="Q667" s="35"/>
      <c r="R667" s="192"/>
      <c r="S667" s="35"/>
      <c r="T667" s="35"/>
      <c r="X667" s="56"/>
      <c r="Y667" s="56"/>
      <c r="Z667" s="56"/>
      <c r="AA667" s="56"/>
      <c r="AB667" s="56"/>
      <c r="AC667" s="56"/>
      <c r="AD667" s="56"/>
      <c r="AE667" s="56"/>
      <c r="AF667" s="56"/>
      <c r="AG667" s="56"/>
      <c r="AH667" s="56"/>
      <c r="AI667" s="56"/>
      <c r="AJ667" s="56"/>
      <c r="AK667" s="56"/>
      <c r="AL667" s="56"/>
      <c r="AM667" s="56"/>
      <c r="AN667" s="56"/>
      <c r="AO667" s="56"/>
    </row>
    <row r="668">
      <c r="E668" s="189"/>
      <c r="F668" s="190"/>
      <c r="G668" s="35"/>
      <c r="H668" s="35"/>
      <c r="I668" s="35"/>
      <c r="J668" s="80"/>
      <c r="K668" s="191"/>
      <c r="L668" s="35"/>
      <c r="M668" s="192"/>
      <c r="N668" s="35"/>
      <c r="O668" s="35"/>
      <c r="P668" s="35"/>
      <c r="Q668" s="35"/>
      <c r="R668" s="192"/>
      <c r="S668" s="35"/>
      <c r="T668" s="35"/>
      <c r="X668" s="56"/>
      <c r="Y668" s="56"/>
      <c r="Z668" s="56"/>
      <c r="AA668" s="56"/>
      <c r="AB668" s="56"/>
      <c r="AC668" s="56"/>
      <c r="AD668" s="56"/>
      <c r="AE668" s="56"/>
      <c r="AF668" s="56"/>
      <c r="AG668" s="56"/>
      <c r="AH668" s="56"/>
      <c r="AI668" s="56"/>
      <c r="AJ668" s="56"/>
      <c r="AK668" s="56"/>
      <c r="AL668" s="56"/>
      <c r="AM668" s="56"/>
      <c r="AN668" s="56"/>
      <c r="AO668" s="56"/>
    </row>
    <row r="669">
      <c r="E669" s="189"/>
      <c r="F669" s="190"/>
      <c r="G669" s="35"/>
      <c r="H669" s="35"/>
      <c r="I669" s="35"/>
      <c r="J669" s="80"/>
      <c r="K669" s="191"/>
      <c r="L669" s="35"/>
      <c r="M669" s="192"/>
      <c r="N669" s="35"/>
      <c r="O669" s="35"/>
      <c r="P669" s="35"/>
      <c r="Q669" s="35"/>
      <c r="R669" s="192"/>
      <c r="S669" s="35"/>
      <c r="T669" s="35"/>
      <c r="X669" s="56"/>
      <c r="Y669" s="56"/>
      <c r="Z669" s="56"/>
      <c r="AA669" s="56"/>
      <c r="AB669" s="56"/>
      <c r="AC669" s="56"/>
      <c r="AD669" s="56"/>
      <c r="AE669" s="56"/>
      <c r="AF669" s="56"/>
      <c r="AG669" s="56"/>
      <c r="AH669" s="56"/>
      <c r="AI669" s="56"/>
      <c r="AJ669" s="56"/>
      <c r="AK669" s="56"/>
      <c r="AL669" s="56"/>
      <c r="AM669" s="56"/>
      <c r="AN669" s="56"/>
      <c r="AO669" s="56"/>
    </row>
    <row r="670">
      <c r="E670" s="189"/>
      <c r="F670" s="190"/>
      <c r="G670" s="35"/>
      <c r="H670" s="35"/>
      <c r="I670" s="35"/>
      <c r="J670" s="80"/>
      <c r="K670" s="191"/>
      <c r="L670" s="35"/>
      <c r="M670" s="192"/>
      <c r="N670" s="35"/>
      <c r="O670" s="35"/>
      <c r="P670" s="35"/>
      <c r="Q670" s="35"/>
      <c r="R670" s="192"/>
      <c r="S670" s="35"/>
      <c r="T670" s="35"/>
      <c r="X670" s="56"/>
      <c r="Y670" s="56"/>
      <c r="Z670" s="56"/>
      <c r="AA670" s="56"/>
      <c r="AB670" s="56"/>
      <c r="AC670" s="56"/>
      <c r="AD670" s="56"/>
      <c r="AE670" s="56"/>
      <c r="AF670" s="56"/>
      <c r="AG670" s="56"/>
      <c r="AH670" s="56"/>
      <c r="AI670" s="56"/>
      <c r="AJ670" s="56"/>
      <c r="AK670" s="56"/>
      <c r="AL670" s="56"/>
      <c r="AM670" s="56"/>
      <c r="AN670" s="56"/>
      <c r="AO670" s="56"/>
    </row>
    <row r="671">
      <c r="E671" s="189"/>
      <c r="F671" s="190"/>
      <c r="G671" s="35"/>
      <c r="H671" s="35"/>
      <c r="I671" s="35"/>
      <c r="J671" s="80"/>
      <c r="K671" s="191"/>
      <c r="L671" s="35"/>
      <c r="M671" s="192"/>
      <c r="N671" s="35"/>
      <c r="O671" s="35"/>
      <c r="P671" s="35"/>
      <c r="Q671" s="35"/>
      <c r="R671" s="192"/>
      <c r="S671" s="35"/>
      <c r="T671" s="35"/>
      <c r="X671" s="56"/>
      <c r="Y671" s="56"/>
      <c r="Z671" s="56"/>
      <c r="AA671" s="56"/>
      <c r="AB671" s="56"/>
      <c r="AC671" s="56"/>
      <c r="AD671" s="56"/>
      <c r="AE671" s="56"/>
      <c r="AF671" s="56"/>
      <c r="AG671" s="56"/>
      <c r="AH671" s="56"/>
      <c r="AI671" s="56"/>
      <c r="AJ671" s="56"/>
      <c r="AK671" s="56"/>
      <c r="AL671" s="56"/>
      <c r="AM671" s="56"/>
      <c r="AN671" s="56"/>
      <c r="AO671" s="56"/>
    </row>
    <row r="672">
      <c r="E672" s="189"/>
      <c r="F672" s="190"/>
      <c r="G672" s="35"/>
      <c r="H672" s="35"/>
      <c r="I672" s="35"/>
      <c r="J672" s="80"/>
      <c r="K672" s="191"/>
      <c r="L672" s="35"/>
      <c r="M672" s="192"/>
      <c r="N672" s="35"/>
      <c r="O672" s="35"/>
      <c r="P672" s="35"/>
      <c r="Q672" s="35"/>
      <c r="R672" s="192"/>
      <c r="S672" s="35"/>
      <c r="T672" s="35"/>
      <c r="X672" s="56"/>
      <c r="Y672" s="56"/>
      <c r="Z672" s="56"/>
      <c r="AA672" s="56"/>
      <c r="AB672" s="56"/>
      <c r="AC672" s="56"/>
      <c r="AD672" s="56"/>
      <c r="AE672" s="56"/>
      <c r="AF672" s="56"/>
      <c r="AG672" s="56"/>
      <c r="AH672" s="56"/>
      <c r="AI672" s="56"/>
      <c r="AJ672" s="56"/>
      <c r="AK672" s="56"/>
      <c r="AL672" s="56"/>
      <c r="AM672" s="56"/>
      <c r="AN672" s="56"/>
      <c r="AO672" s="56"/>
    </row>
    <row r="673">
      <c r="E673" s="189"/>
      <c r="F673" s="190"/>
      <c r="G673" s="35"/>
      <c r="H673" s="35"/>
      <c r="I673" s="35"/>
      <c r="J673" s="80"/>
      <c r="K673" s="191"/>
      <c r="L673" s="35"/>
      <c r="M673" s="192"/>
      <c r="N673" s="35"/>
      <c r="O673" s="35"/>
      <c r="P673" s="35"/>
      <c r="Q673" s="35"/>
      <c r="R673" s="192"/>
      <c r="S673" s="35"/>
      <c r="T673" s="35"/>
      <c r="X673" s="56"/>
      <c r="Y673" s="56"/>
      <c r="Z673" s="56"/>
      <c r="AA673" s="56"/>
      <c r="AB673" s="56"/>
      <c r="AC673" s="56"/>
      <c r="AD673" s="56"/>
      <c r="AE673" s="56"/>
      <c r="AF673" s="56"/>
      <c r="AG673" s="56"/>
      <c r="AH673" s="56"/>
      <c r="AI673" s="56"/>
      <c r="AJ673" s="56"/>
      <c r="AK673" s="56"/>
      <c r="AL673" s="56"/>
      <c r="AM673" s="56"/>
      <c r="AN673" s="56"/>
      <c r="AO673" s="56"/>
    </row>
    <row r="674">
      <c r="E674" s="189"/>
      <c r="F674" s="190"/>
      <c r="G674" s="35"/>
      <c r="H674" s="35"/>
      <c r="I674" s="35"/>
      <c r="J674" s="80"/>
      <c r="K674" s="191"/>
      <c r="L674" s="35"/>
      <c r="M674" s="192"/>
      <c r="N674" s="35"/>
      <c r="O674" s="35"/>
      <c r="P674" s="35"/>
      <c r="Q674" s="35"/>
      <c r="R674" s="192"/>
      <c r="S674" s="35"/>
      <c r="T674" s="35"/>
      <c r="X674" s="56"/>
      <c r="Y674" s="56"/>
      <c r="Z674" s="56"/>
      <c r="AA674" s="56"/>
      <c r="AB674" s="56"/>
      <c r="AC674" s="56"/>
      <c r="AD674" s="56"/>
      <c r="AE674" s="56"/>
      <c r="AF674" s="56"/>
      <c r="AG674" s="56"/>
      <c r="AH674" s="56"/>
      <c r="AI674" s="56"/>
      <c r="AJ674" s="56"/>
      <c r="AK674" s="56"/>
      <c r="AL674" s="56"/>
      <c r="AM674" s="56"/>
      <c r="AN674" s="56"/>
      <c r="AO674" s="56"/>
    </row>
    <row r="675">
      <c r="E675" s="189"/>
      <c r="F675" s="190"/>
      <c r="G675" s="35"/>
      <c r="H675" s="35"/>
      <c r="I675" s="35"/>
      <c r="J675" s="80"/>
      <c r="K675" s="191"/>
      <c r="L675" s="35"/>
      <c r="M675" s="192"/>
      <c r="N675" s="35"/>
      <c r="O675" s="35"/>
      <c r="P675" s="35"/>
      <c r="Q675" s="35"/>
      <c r="R675" s="192"/>
      <c r="S675" s="35"/>
      <c r="T675" s="35"/>
      <c r="X675" s="56"/>
      <c r="Y675" s="56"/>
      <c r="Z675" s="56"/>
      <c r="AA675" s="56"/>
      <c r="AB675" s="56"/>
      <c r="AC675" s="56"/>
      <c r="AD675" s="56"/>
      <c r="AE675" s="56"/>
      <c r="AF675" s="56"/>
      <c r="AG675" s="56"/>
      <c r="AH675" s="56"/>
      <c r="AI675" s="56"/>
      <c r="AJ675" s="56"/>
      <c r="AK675" s="56"/>
      <c r="AL675" s="56"/>
      <c r="AM675" s="56"/>
      <c r="AN675" s="56"/>
      <c r="AO675" s="56"/>
    </row>
    <row r="676">
      <c r="E676" s="189"/>
      <c r="F676" s="190"/>
      <c r="G676" s="35"/>
      <c r="H676" s="35"/>
      <c r="I676" s="35"/>
      <c r="J676" s="80"/>
      <c r="K676" s="191"/>
      <c r="L676" s="35"/>
      <c r="M676" s="192"/>
      <c r="N676" s="35"/>
      <c r="O676" s="35"/>
      <c r="P676" s="35"/>
      <c r="Q676" s="35"/>
      <c r="R676" s="192"/>
      <c r="S676" s="35"/>
      <c r="T676" s="35"/>
      <c r="X676" s="56"/>
      <c r="Y676" s="56"/>
      <c r="Z676" s="56"/>
      <c r="AA676" s="56"/>
      <c r="AB676" s="56"/>
      <c r="AC676" s="56"/>
      <c r="AD676" s="56"/>
      <c r="AE676" s="56"/>
      <c r="AF676" s="56"/>
      <c r="AG676" s="56"/>
      <c r="AH676" s="56"/>
      <c r="AI676" s="56"/>
      <c r="AJ676" s="56"/>
      <c r="AK676" s="56"/>
      <c r="AL676" s="56"/>
      <c r="AM676" s="56"/>
      <c r="AN676" s="56"/>
      <c r="AO676" s="56"/>
    </row>
    <row r="677">
      <c r="E677" s="189"/>
      <c r="F677" s="190"/>
      <c r="G677" s="35"/>
      <c r="H677" s="35"/>
      <c r="I677" s="35"/>
      <c r="J677" s="80"/>
      <c r="K677" s="191"/>
      <c r="L677" s="35"/>
      <c r="M677" s="192"/>
      <c r="N677" s="35"/>
      <c r="O677" s="35"/>
      <c r="P677" s="35"/>
      <c r="Q677" s="35"/>
      <c r="R677" s="192"/>
      <c r="S677" s="35"/>
      <c r="T677" s="35"/>
      <c r="X677" s="56"/>
      <c r="Y677" s="56"/>
      <c r="Z677" s="56"/>
      <c r="AA677" s="56"/>
      <c r="AB677" s="56"/>
      <c r="AC677" s="56"/>
      <c r="AD677" s="56"/>
      <c r="AE677" s="56"/>
      <c r="AF677" s="56"/>
      <c r="AG677" s="56"/>
      <c r="AH677" s="56"/>
      <c r="AI677" s="56"/>
      <c r="AJ677" s="56"/>
      <c r="AK677" s="56"/>
      <c r="AL677" s="56"/>
      <c r="AM677" s="56"/>
      <c r="AN677" s="56"/>
      <c r="AO677" s="56"/>
    </row>
    <row r="678">
      <c r="E678" s="189"/>
      <c r="F678" s="190"/>
      <c r="G678" s="35"/>
      <c r="H678" s="35"/>
      <c r="I678" s="35"/>
      <c r="J678" s="80"/>
      <c r="K678" s="191"/>
      <c r="L678" s="35"/>
      <c r="M678" s="192"/>
      <c r="N678" s="35"/>
      <c r="O678" s="35"/>
      <c r="P678" s="35"/>
      <c r="Q678" s="35"/>
      <c r="R678" s="192"/>
      <c r="S678" s="35"/>
      <c r="T678" s="35"/>
      <c r="X678" s="56"/>
      <c r="Y678" s="56"/>
      <c r="Z678" s="56"/>
      <c r="AA678" s="56"/>
      <c r="AB678" s="56"/>
      <c r="AC678" s="56"/>
      <c r="AD678" s="56"/>
      <c r="AE678" s="56"/>
      <c r="AF678" s="56"/>
      <c r="AG678" s="56"/>
      <c r="AH678" s="56"/>
      <c r="AI678" s="56"/>
      <c r="AJ678" s="56"/>
      <c r="AK678" s="56"/>
      <c r="AL678" s="56"/>
      <c r="AM678" s="56"/>
      <c r="AN678" s="56"/>
      <c r="AO678" s="56"/>
    </row>
    <row r="679">
      <c r="E679" s="189"/>
      <c r="F679" s="190"/>
      <c r="G679" s="35"/>
      <c r="H679" s="35"/>
      <c r="I679" s="35"/>
      <c r="J679" s="80"/>
      <c r="K679" s="191"/>
      <c r="L679" s="35"/>
      <c r="M679" s="192"/>
      <c r="N679" s="35"/>
      <c r="O679" s="35"/>
      <c r="P679" s="35"/>
      <c r="Q679" s="35"/>
      <c r="R679" s="192"/>
      <c r="S679" s="35"/>
      <c r="T679" s="35"/>
      <c r="X679" s="56"/>
      <c r="Y679" s="56"/>
      <c r="Z679" s="56"/>
      <c r="AA679" s="56"/>
      <c r="AB679" s="56"/>
      <c r="AC679" s="56"/>
      <c r="AD679" s="56"/>
      <c r="AE679" s="56"/>
      <c r="AF679" s="56"/>
      <c r="AG679" s="56"/>
      <c r="AH679" s="56"/>
      <c r="AI679" s="56"/>
      <c r="AJ679" s="56"/>
      <c r="AK679" s="56"/>
      <c r="AL679" s="56"/>
      <c r="AM679" s="56"/>
      <c r="AN679" s="56"/>
      <c r="AO679" s="56"/>
    </row>
    <row r="680">
      <c r="E680" s="189"/>
      <c r="F680" s="190"/>
      <c r="G680" s="35"/>
      <c r="H680" s="35"/>
      <c r="I680" s="35"/>
      <c r="J680" s="80"/>
      <c r="K680" s="191"/>
      <c r="L680" s="35"/>
      <c r="M680" s="192"/>
      <c r="N680" s="35"/>
      <c r="O680" s="35"/>
      <c r="P680" s="35"/>
      <c r="Q680" s="35"/>
      <c r="R680" s="192"/>
      <c r="S680" s="35"/>
      <c r="T680" s="35"/>
      <c r="X680" s="56"/>
      <c r="Y680" s="56"/>
      <c r="Z680" s="56"/>
      <c r="AA680" s="56"/>
      <c r="AB680" s="56"/>
      <c r="AC680" s="56"/>
      <c r="AD680" s="56"/>
      <c r="AE680" s="56"/>
      <c r="AF680" s="56"/>
      <c r="AG680" s="56"/>
      <c r="AH680" s="56"/>
      <c r="AI680" s="56"/>
      <c r="AJ680" s="56"/>
      <c r="AK680" s="56"/>
      <c r="AL680" s="56"/>
      <c r="AM680" s="56"/>
      <c r="AN680" s="56"/>
      <c r="AO680" s="56"/>
    </row>
    <row r="681">
      <c r="E681" s="189"/>
      <c r="F681" s="190"/>
      <c r="G681" s="35"/>
      <c r="H681" s="35"/>
      <c r="I681" s="35"/>
      <c r="J681" s="80"/>
      <c r="K681" s="191"/>
      <c r="L681" s="35"/>
      <c r="M681" s="192"/>
      <c r="N681" s="35"/>
      <c r="O681" s="35"/>
      <c r="P681" s="35"/>
      <c r="Q681" s="35"/>
      <c r="R681" s="192"/>
      <c r="S681" s="35"/>
      <c r="T681" s="35"/>
      <c r="X681" s="56"/>
      <c r="Y681" s="56"/>
      <c r="Z681" s="56"/>
      <c r="AA681" s="56"/>
      <c r="AB681" s="56"/>
      <c r="AC681" s="56"/>
      <c r="AD681" s="56"/>
      <c r="AE681" s="56"/>
      <c r="AF681" s="56"/>
      <c r="AG681" s="56"/>
      <c r="AH681" s="56"/>
      <c r="AI681" s="56"/>
      <c r="AJ681" s="56"/>
      <c r="AK681" s="56"/>
      <c r="AL681" s="56"/>
      <c r="AM681" s="56"/>
      <c r="AN681" s="56"/>
      <c r="AO681" s="56"/>
    </row>
    <row r="682">
      <c r="E682" s="189"/>
      <c r="F682" s="190"/>
      <c r="G682" s="35"/>
      <c r="H682" s="35"/>
      <c r="I682" s="35"/>
      <c r="J682" s="80"/>
      <c r="K682" s="191"/>
      <c r="L682" s="35"/>
      <c r="M682" s="192"/>
      <c r="N682" s="35"/>
      <c r="O682" s="35"/>
      <c r="P682" s="35"/>
      <c r="Q682" s="35"/>
      <c r="R682" s="192"/>
      <c r="S682" s="35"/>
      <c r="T682" s="35"/>
      <c r="X682" s="56"/>
      <c r="Y682" s="56"/>
      <c r="Z682" s="56"/>
      <c r="AA682" s="56"/>
      <c r="AB682" s="56"/>
      <c r="AC682" s="56"/>
      <c r="AD682" s="56"/>
      <c r="AE682" s="56"/>
      <c r="AF682" s="56"/>
      <c r="AG682" s="56"/>
      <c r="AH682" s="56"/>
      <c r="AI682" s="56"/>
      <c r="AJ682" s="56"/>
      <c r="AK682" s="56"/>
      <c r="AL682" s="56"/>
      <c r="AM682" s="56"/>
      <c r="AN682" s="56"/>
      <c r="AO682" s="56"/>
    </row>
    <row r="683">
      <c r="E683" s="189"/>
      <c r="F683" s="190"/>
      <c r="G683" s="35"/>
      <c r="H683" s="35"/>
      <c r="I683" s="35"/>
      <c r="J683" s="80"/>
      <c r="K683" s="191"/>
      <c r="L683" s="35"/>
      <c r="M683" s="192"/>
      <c r="N683" s="35"/>
      <c r="O683" s="35"/>
      <c r="P683" s="35"/>
      <c r="Q683" s="35"/>
      <c r="R683" s="192"/>
      <c r="S683" s="35"/>
      <c r="T683" s="35"/>
      <c r="X683" s="56"/>
      <c r="Y683" s="56"/>
      <c r="Z683" s="56"/>
      <c r="AA683" s="56"/>
      <c r="AB683" s="56"/>
      <c r="AC683" s="56"/>
      <c r="AD683" s="56"/>
      <c r="AE683" s="56"/>
      <c r="AF683" s="56"/>
      <c r="AG683" s="56"/>
      <c r="AH683" s="56"/>
      <c r="AI683" s="56"/>
      <c r="AJ683" s="56"/>
      <c r="AK683" s="56"/>
      <c r="AL683" s="56"/>
      <c r="AM683" s="56"/>
      <c r="AN683" s="56"/>
      <c r="AO683" s="56"/>
    </row>
    <row r="684">
      <c r="E684" s="189"/>
      <c r="F684" s="190"/>
      <c r="G684" s="35"/>
      <c r="H684" s="35"/>
      <c r="I684" s="35"/>
      <c r="J684" s="80"/>
      <c r="K684" s="191"/>
      <c r="L684" s="35"/>
      <c r="M684" s="192"/>
      <c r="N684" s="35"/>
      <c r="O684" s="35"/>
      <c r="P684" s="35"/>
      <c r="Q684" s="35"/>
      <c r="R684" s="192"/>
      <c r="S684" s="35"/>
      <c r="T684" s="35"/>
      <c r="X684" s="56"/>
      <c r="Y684" s="56"/>
      <c r="Z684" s="56"/>
      <c r="AA684" s="56"/>
      <c r="AB684" s="56"/>
      <c r="AC684" s="56"/>
      <c r="AD684" s="56"/>
      <c r="AE684" s="56"/>
      <c r="AF684" s="56"/>
      <c r="AG684" s="56"/>
      <c r="AH684" s="56"/>
      <c r="AI684" s="56"/>
      <c r="AJ684" s="56"/>
      <c r="AK684" s="56"/>
      <c r="AL684" s="56"/>
      <c r="AM684" s="56"/>
      <c r="AN684" s="56"/>
      <c r="AO684" s="56"/>
    </row>
    <row r="685">
      <c r="E685" s="189"/>
      <c r="F685" s="190"/>
      <c r="G685" s="35"/>
      <c r="H685" s="35"/>
      <c r="I685" s="35"/>
      <c r="J685" s="80"/>
      <c r="K685" s="191"/>
      <c r="L685" s="35"/>
      <c r="M685" s="192"/>
      <c r="N685" s="35"/>
      <c r="O685" s="35"/>
      <c r="P685" s="35"/>
      <c r="Q685" s="35"/>
      <c r="R685" s="192"/>
      <c r="S685" s="35"/>
      <c r="T685" s="35"/>
      <c r="X685" s="56"/>
      <c r="Y685" s="56"/>
      <c r="Z685" s="56"/>
      <c r="AA685" s="56"/>
      <c r="AB685" s="56"/>
      <c r="AC685" s="56"/>
      <c r="AD685" s="56"/>
      <c r="AE685" s="56"/>
      <c r="AF685" s="56"/>
      <c r="AG685" s="56"/>
      <c r="AH685" s="56"/>
      <c r="AI685" s="56"/>
      <c r="AJ685" s="56"/>
      <c r="AK685" s="56"/>
      <c r="AL685" s="56"/>
      <c r="AM685" s="56"/>
      <c r="AN685" s="56"/>
      <c r="AO685" s="56"/>
    </row>
    <row r="686">
      <c r="E686" s="189"/>
      <c r="F686" s="190"/>
      <c r="G686" s="35"/>
      <c r="H686" s="35"/>
      <c r="I686" s="35"/>
      <c r="J686" s="80"/>
      <c r="K686" s="191"/>
      <c r="L686" s="35"/>
      <c r="M686" s="192"/>
      <c r="N686" s="35"/>
      <c r="O686" s="35"/>
      <c r="P686" s="35"/>
      <c r="Q686" s="35"/>
      <c r="R686" s="192"/>
      <c r="S686" s="35"/>
      <c r="T686" s="35"/>
      <c r="X686" s="56"/>
      <c r="Y686" s="56"/>
      <c r="Z686" s="56"/>
      <c r="AA686" s="56"/>
      <c r="AB686" s="56"/>
      <c r="AC686" s="56"/>
      <c r="AD686" s="56"/>
      <c r="AE686" s="56"/>
      <c r="AF686" s="56"/>
      <c r="AG686" s="56"/>
      <c r="AH686" s="56"/>
      <c r="AI686" s="56"/>
      <c r="AJ686" s="56"/>
      <c r="AK686" s="56"/>
      <c r="AL686" s="56"/>
      <c r="AM686" s="56"/>
      <c r="AN686" s="56"/>
      <c r="AO686" s="56"/>
    </row>
    <row r="687">
      <c r="E687" s="189"/>
      <c r="F687" s="190"/>
      <c r="G687" s="35"/>
      <c r="H687" s="35"/>
      <c r="I687" s="35"/>
      <c r="J687" s="80"/>
      <c r="K687" s="191"/>
      <c r="L687" s="35"/>
      <c r="M687" s="192"/>
      <c r="N687" s="35"/>
      <c r="O687" s="35"/>
      <c r="P687" s="35"/>
      <c r="Q687" s="35"/>
      <c r="R687" s="192"/>
      <c r="S687" s="35"/>
      <c r="T687" s="35"/>
      <c r="X687" s="56"/>
      <c r="Y687" s="56"/>
      <c r="Z687" s="56"/>
      <c r="AA687" s="56"/>
      <c r="AB687" s="56"/>
      <c r="AC687" s="56"/>
      <c r="AD687" s="56"/>
      <c r="AE687" s="56"/>
      <c r="AF687" s="56"/>
      <c r="AG687" s="56"/>
      <c r="AH687" s="56"/>
      <c r="AI687" s="56"/>
      <c r="AJ687" s="56"/>
      <c r="AK687" s="56"/>
      <c r="AL687" s="56"/>
      <c r="AM687" s="56"/>
      <c r="AN687" s="56"/>
      <c r="AO687" s="56"/>
    </row>
    <row r="688">
      <c r="E688" s="189"/>
      <c r="F688" s="190"/>
      <c r="G688" s="35"/>
      <c r="H688" s="35"/>
      <c r="I688" s="35"/>
      <c r="J688" s="80"/>
      <c r="K688" s="191"/>
      <c r="L688" s="35"/>
      <c r="M688" s="192"/>
      <c r="N688" s="35"/>
      <c r="O688" s="35"/>
      <c r="P688" s="35"/>
      <c r="Q688" s="35"/>
      <c r="R688" s="192"/>
      <c r="S688" s="35"/>
      <c r="T688" s="35"/>
      <c r="X688" s="56"/>
      <c r="Y688" s="56"/>
      <c r="Z688" s="56"/>
      <c r="AA688" s="56"/>
      <c r="AB688" s="56"/>
      <c r="AC688" s="56"/>
      <c r="AD688" s="56"/>
      <c r="AE688" s="56"/>
      <c r="AF688" s="56"/>
      <c r="AG688" s="56"/>
      <c r="AH688" s="56"/>
      <c r="AI688" s="56"/>
      <c r="AJ688" s="56"/>
      <c r="AK688" s="56"/>
      <c r="AL688" s="56"/>
      <c r="AM688" s="56"/>
      <c r="AN688" s="56"/>
      <c r="AO688" s="56"/>
    </row>
    <row r="689">
      <c r="E689" s="189"/>
      <c r="F689" s="190"/>
      <c r="G689" s="35"/>
      <c r="H689" s="35"/>
      <c r="I689" s="35"/>
      <c r="J689" s="80"/>
      <c r="K689" s="191"/>
      <c r="L689" s="35"/>
      <c r="M689" s="192"/>
      <c r="N689" s="35"/>
      <c r="O689" s="35"/>
      <c r="P689" s="35"/>
      <c r="Q689" s="35"/>
      <c r="R689" s="192"/>
      <c r="S689" s="35"/>
      <c r="T689" s="35"/>
      <c r="X689" s="56"/>
      <c r="Y689" s="56"/>
      <c r="Z689" s="56"/>
      <c r="AA689" s="56"/>
      <c r="AB689" s="56"/>
      <c r="AC689" s="56"/>
      <c r="AD689" s="56"/>
      <c r="AE689" s="56"/>
      <c r="AF689" s="56"/>
      <c r="AG689" s="56"/>
      <c r="AH689" s="56"/>
      <c r="AI689" s="56"/>
      <c r="AJ689" s="56"/>
      <c r="AK689" s="56"/>
      <c r="AL689" s="56"/>
      <c r="AM689" s="56"/>
      <c r="AN689" s="56"/>
      <c r="AO689" s="56"/>
    </row>
    <row r="690">
      <c r="E690" s="189"/>
      <c r="F690" s="190"/>
      <c r="G690" s="35"/>
      <c r="H690" s="35"/>
      <c r="I690" s="35"/>
      <c r="J690" s="80"/>
      <c r="K690" s="191"/>
      <c r="L690" s="35"/>
      <c r="M690" s="192"/>
      <c r="N690" s="35"/>
      <c r="O690" s="35"/>
      <c r="P690" s="35"/>
      <c r="Q690" s="35"/>
      <c r="R690" s="192"/>
      <c r="S690" s="35"/>
      <c r="T690" s="35"/>
      <c r="X690" s="56"/>
      <c r="Y690" s="56"/>
      <c r="Z690" s="56"/>
      <c r="AA690" s="56"/>
      <c r="AB690" s="56"/>
      <c r="AC690" s="56"/>
      <c r="AD690" s="56"/>
      <c r="AE690" s="56"/>
      <c r="AF690" s="56"/>
      <c r="AG690" s="56"/>
      <c r="AH690" s="56"/>
      <c r="AI690" s="56"/>
      <c r="AJ690" s="56"/>
      <c r="AK690" s="56"/>
      <c r="AL690" s="56"/>
      <c r="AM690" s="56"/>
      <c r="AN690" s="56"/>
      <c r="AO690" s="56"/>
    </row>
    <row r="691">
      <c r="E691" s="189"/>
      <c r="F691" s="190"/>
      <c r="G691" s="35"/>
      <c r="H691" s="35"/>
      <c r="I691" s="35"/>
      <c r="J691" s="80"/>
      <c r="K691" s="191"/>
      <c r="L691" s="35"/>
      <c r="M691" s="192"/>
      <c r="N691" s="35"/>
      <c r="O691" s="35"/>
      <c r="P691" s="35"/>
      <c r="Q691" s="35"/>
      <c r="R691" s="192"/>
      <c r="S691" s="35"/>
      <c r="T691" s="35"/>
      <c r="X691" s="56"/>
      <c r="Y691" s="56"/>
      <c r="Z691" s="56"/>
      <c r="AA691" s="56"/>
      <c r="AB691" s="56"/>
      <c r="AC691" s="56"/>
      <c r="AD691" s="56"/>
      <c r="AE691" s="56"/>
      <c r="AF691" s="56"/>
      <c r="AG691" s="56"/>
      <c r="AH691" s="56"/>
      <c r="AI691" s="56"/>
      <c r="AJ691" s="56"/>
      <c r="AK691" s="56"/>
      <c r="AL691" s="56"/>
      <c r="AM691" s="56"/>
      <c r="AN691" s="56"/>
      <c r="AO691" s="56"/>
    </row>
    <row r="692">
      <c r="E692" s="189"/>
      <c r="F692" s="190"/>
      <c r="G692" s="35"/>
      <c r="H692" s="35"/>
      <c r="I692" s="35"/>
      <c r="J692" s="80"/>
      <c r="K692" s="191"/>
      <c r="L692" s="35"/>
      <c r="M692" s="192"/>
      <c r="N692" s="35"/>
      <c r="O692" s="35"/>
      <c r="P692" s="35"/>
      <c r="Q692" s="35"/>
      <c r="R692" s="192"/>
      <c r="S692" s="35"/>
      <c r="T692" s="35"/>
      <c r="X692" s="56"/>
      <c r="Y692" s="56"/>
      <c r="Z692" s="56"/>
      <c r="AA692" s="56"/>
      <c r="AB692" s="56"/>
      <c r="AC692" s="56"/>
      <c r="AD692" s="56"/>
      <c r="AE692" s="56"/>
      <c r="AF692" s="56"/>
      <c r="AG692" s="56"/>
      <c r="AH692" s="56"/>
      <c r="AI692" s="56"/>
      <c r="AJ692" s="56"/>
      <c r="AK692" s="56"/>
      <c r="AL692" s="56"/>
      <c r="AM692" s="56"/>
      <c r="AN692" s="56"/>
      <c r="AO692" s="56"/>
    </row>
    <row r="693">
      <c r="E693" s="189"/>
      <c r="F693" s="190"/>
      <c r="G693" s="35"/>
      <c r="H693" s="35"/>
      <c r="I693" s="35"/>
      <c r="J693" s="80"/>
      <c r="K693" s="191"/>
      <c r="L693" s="35"/>
      <c r="M693" s="192"/>
      <c r="N693" s="35"/>
      <c r="O693" s="35"/>
      <c r="P693" s="35"/>
      <c r="Q693" s="35"/>
      <c r="R693" s="192"/>
      <c r="S693" s="35"/>
      <c r="T693" s="35"/>
      <c r="X693" s="56"/>
      <c r="Y693" s="56"/>
      <c r="Z693" s="56"/>
      <c r="AA693" s="56"/>
      <c r="AB693" s="56"/>
      <c r="AC693" s="56"/>
      <c r="AD693" s="56"/>
      <c r="AE693" s="56"/>
      <c r="AF693" s="56"/>
      <c r="AG693" s="56"/>
      <c r="AH693" s="56"/>
      <c r="AI693" s="56"/>
      <c r="AJ693" s="56"/>
      <c r="AK693" s="56"/>
      <c r="AL693" s="56"/>
      <c r="AM693" s="56"/>
      <c r="AN693" s="56"/>
      <c r="AO693" s="56"/>
    </row>
    <row r="694">
      <c r="E694" s="189"/>
      <c r="F694" s="190"/>
      <c r="G694" s="35"/>
      <c r="H694" s="35"/>
      <c r="I694" s="35"/>
      <c r="J694" s="80"/>
      <c r="K694" s="191"/>
      <c r="L694" s="35"/>
      <c r="M694" s="192"/>
      <c r="N694" s="35"/>
      <c r="O694" s="35"/>
      <c r="P694" s="35"/>
      <c r="Q694" s="35"/>
      <c r="R694" s="192"/>
      <c r="S694" s="35"/>
      <c r="T694" s="35"/>
      <c r="X694" s="56"/>
      <c r="Y694" s="56"/>
      <c r="Z694" s="56"/>
      <c r="AA694" s="56"/>
      <c r="AB694" s="56"/>
      <c r="AC694" s="56"/>
      <c r="AD694" s="56"/>
      <c r="AE694" s="56"/>
      <c r="AF694" s="56"/>
      <c r="AG694" s="56"/>
      <c r="AH694" s="56"/>
      <c r="AI694" s="56"/>
      <c r="AJ694" s="56"/>
      <c r="AK694" s="56"/>
      <c r="AL694" s="56"/>
      <c r="AM694" s="56"/>
      <c r="AN694" s="56"/>
      <c r="AO694" s="56"/>
    </row>
    <row r="695">
      <c r="E695" s="189"/>
      <c r="F695" s="190"/>
      <c r="G695" s="35"/>
      <c r="H695" s="35"/>
      <c r="I695" s="35"/>
      <c r="J695" s="80"/>
      <c r="K695" s="191"/>
      <c r="L695" s="35"/>
      <c r="M695" s="192"/>
      <c r="N695" s="35"/>
      <c r="O695" s="35"/>
      <c r="P695" s="35"/>
      <c r="Q695" s="35"/>
      <c r="R695" s="192"/>
      <c r="S695" s="35"/>
      <c r="T695" s="35"/>
      <c r="X695" s="56"/>
      <c r="Y695" s="56"/>
      <c r="Z695" s="56"/>
      <c r="AA695" s="56"/>
      <c r="AB695" s="56"/>
      <c r="AC695" s="56"/>
      <c r="AD695" s="56"/>
      <c r="AE695" s="56"/>
      <c r="AF695" s="56"/>
      <c r="AG695" s="56"/>
      <c r="AH695" s="56"/>
      <c r="AI695" s="56"/>
      <c r="AJ695" s="56"/>
      <c r="AK695" s="56"/>
      <c r="AL695" s="56"/>
      <c r="AM695" s="56"/>
      <c r="AN695" s="56"/>
      <c r="AO695" s="56"/>
    </row>
    <row r="696">
      <c r="E696" s="189"/>
      <c r="F696" s="190"/>
      <c r="G696" s="35"/>
      <c r="H696" s="35"/>
      <c r="I696" s="35"/>
      <c r="J696" s="80"/>
      <c r="K696" s="191"/>
      <c r="L696" s="35"/>
      <c r="M696" s="192"/>
      <c r="N696" s="35"/>
      <c r="O696" s="35"/>
      <c r="P696" s="35"/>
      <c r="Q696" s="35"/>
      <c r="R696" s="192"/>
      <c r="S696" s="35"/>
      <c r="T696" s="35"/>
      <c r="X696" s="56"/>
      <c r="Y696" s="56"/>
      <c r="Z696" s="56"/>
      <c r="AA696" s="56"/>
      <c r="AB696" s="56"/>
      <c r="AC696" s="56"/>
      <c r="AD696" s="56"/>
      <c r="AE696" s="56"/>
      <c r="AF696" s="56"/>
      <c r="AG696" s="56"/>
      <c r="AH696" s="56"/>
      <c r="AI696" s="56"/>
      <c r="AJ696" s="56"/>
      <c r="AK696" s="56"/>
      <c r="AL696" s="56"/>
      <c r="AM696" s="56"/>
      <c r="AN696" s="56"/>
      <c r="AO696" s="56"/>
    </row>
    <row r="697">
      <c r="E697" s="189"/>
      <c r="F697" s="190"/>
      <c r="G697" s="35"/>
      <c r="H697" s="35"/>
      <c r="I697" s="35"/>
      <c r="J697" s="80"/>
      <c r="K697" s="191"/>
      <c r="L697" s="35"/>
      <c r="M697" s="192"/>
      <c r="N697" s="35"/>
      <c r="O697" s="35"/>
      <c r="P697" s="35"/>
      <c r="Q697" s="35"/>
      <c r="R697" s="192"/>
      <c r="S697" s="35"/>
      <c r="T697" s="35"/>
      <c r="X697" s="56"/>
      <c r="Y697" s="56"/>
      <c r="Z697" s="56"/>
      <c r="AA697" s="56"/>
      <c r="AB697" s="56"/>
      <c r="AC697" s="56"/>
      <c r="AD697" s="56"/>
      <c r="AE697" s="56"/>
      <c r="AF697" s="56"/>
      <c r="AG697" s="56"/>
      <c r="AH697" s="56"/>
      <c r="AI697" s="56"/>
      <c r="AJ697" s="56"/>
      <c r="AK697" s="56"/>
      <c r="AL697" s="56"/>
      <c r="AM697" s="56"/>
      <c r="AN697" s="56"/>
      <c r="AO697" s="56"/>
    </row>
    <row r="698">
      <c r="E698" s="189"/>
      <c r="F698" s="190"/>
      <c r="G698" s="35"/>
      <c r="H698" s="35"/>
      <c r="I698" s="35"/>
      <c r="J698" s="80"/>
      <c r="K698" s="191"/>
      <c r="L698" s="35"/>
      <c r="M698" s="192"/>
      <c r="N698" s="35"/>
      <c r="O698" s="35"/>
      <c r="P698" s="35"/>
      <c r="Q698" s="35"/>
      <c r="R698" s="192"/>
      <c r="S698" s="35"/>
      <c r="T698" s="35"/>
      <c r="X698" s="56"/>
      <c r="Y698" s="56"/>
      <c r="Z698" s="56"/>
      <c r="AA698" s="56"/>
      <c r="AB698" s="56"/>
      <c r="AC698" s="56"/>
      <c r="AD698" s="56"/>
      <c r="AE698" s="56"/>
      <c r="AF698" s="56"/>
      <c r="AG698" s="56"/>
      <c r="AH698" s="56"/>
      <c r="AI698" s="56"/>
      <c r="AJ698" s="56"/>
      <c r="AK698" s="56"/>
      <c r="AL698" s="56"/>
      <c r="AM698" s="56"/>
      <c r="AN698" s="56"/>
      <c r="AO698" s="56"/>
    </row>
    <row r="699">
      <c r="E699" s="189"/>
      <c r="F699" s="190"/>
      <c r="G699" s="35"/>
      <c r="H699" s="35"/>
      <c r="I699" s="35"/>
      <c r="J699" s="80"/>
      <c r="K699" s="191"/>
      <c r="L699" s="35"/>
      <c r="M699" s="192"/>
      <c r="N699" s="35"/>
      <c r="O699" s="35"/>
      <c r="P699" s="35"/>
      <c r="Q699" s="35"/>
      <c r="R699" s="192"/>
      <c r="S699" s="35"/>
      <c r="T699" s="35"/>
      <c r="X699" s="56"/>
      <c r="Y699" s="56"/>
      <c r="Z699" s="56"/>
      <c r="AA699" s="56"/>
      <c r="AB699" s="56"/>
      <c r="AC699" s="56"/>
      <c r="AD699" s="56"/>
      <c r="AE699" s="56"/>
      <c r="AF699" s="56"/>
      <c r="AG699" s="56"/>
      <c r="AH699" s="56"/>
      <c r="AI699" s="56"/>
      <c r="AJ699" s="56"/>
      <c r="AK699" s="56"/>
      <c r="AL699" s="56"/>
      <c r="AM699" s="56"/>
      <c r="AN699" s="56"/>
      <c r="AO699" s="56"/>
    </row>
    <row r="700">
      <c r="E700" s="189"/>
      <c r="F700" s="190"/>
      <c r="G700" s="35"/>
      <c r="H700" s="35"/>
      <c r="I700" s="35"/>
      <c r="J700" s="80"/>
      <c r="K700" s="191"/>
      <c r="L700" s="35"/>
      <c r="M700" s="192"/>
      <c r="N700" s="35"/>
      <c r="O700" s="35"/>
      <c r="P700" s="35"/>
      <c r="Q700" s="35"/>
      <c r="R700" s="192"/>
      <c r="S700" s="35"/>
      <c r="T700" s="35"/>
      <c r="X700" s="56"/>
      <c r="Y700" s="56"/>
      <c r="Z700" s="56"/>
      <c r="AA700" s="56"/>
      <c r="AB700" s="56"/>
      <c r="AC700" s="56"/>
      <c r="AD700" s="56"/>
      <c r="AE700" s="56"/>
      <c r="AF700" s="56"/>
      <c r="AG700" s="56"/>
      <c r="AH700" s="56"/>
      <c r="AI700" s="56"/>
      <c r="AJ700" s="56"/>
      <c r="AK700" s="56"/>
      <c r="AL700" s="56"/>
      <c r="AM700" s="56"/>
      <c r="AN700" s="56"/>
      <c r="AO700" s="56"/>
    </row>
    <row r="701">
      <c r="E701" s="189"/>
      <c r="F701" s="190"/>
      <c r="G701" s="35"/>
      <c r="H701" s="35"/>
      <c r="I701" s="35"/>
      <c r="J701" s="80"/>
      <c r="K701" s="191"/>
      <c r="L701" s="35"/>
      <c r="M701" s="192"/>
      <c r="N701" s="35"/>
      <c r="O701" s="35"/>
      <c r="P701" s="35"/>
      <c r="Q701" s="35"/>
      <c r="R701" s="192"/>
      <c r="S701" s="35"/>
      <c r="T701" s="35"/>
      <c r="X701" s="56"/>
      <c r="Y701" s="56"/>
      <c r="Z701" s="56"/>
      <c r="AA701" s="56"/>
      <c r="AB701" s="56"/>
      <c r="AC701" s="56"/>
      <c r="AD701" s="56"/>
      <c r="AE701" s="56"/>
      <c r="AF701" s="56"/>
      <c r="AG701" s="56"/>
      <c r="AH701" s="56"/>
      <c r="AI701" s="56"/>
      <c r="AJ701" s="56"/>
      <c r="AK701" s="56"/>
      <c r="AL701" s="56"/>
      <c r="AM701" s="56"/>
      <c r="AN701" s="56"/>
      <c r="AO701" s="56"/>
    </row>
    <row r="702">
      <c r="E702" s="189"/>
      <c r="F702" s="190"/>
      <c r="G702" s="35"/>
      <c r="H702" s="35"/>
      <c r="I702" s="35"/>
      <c r="J702" s="80"/>
      <c r="K702" s="191"/>
      <c r="L702" s="35"/>
      <c r="M702" s="192"/>
      <c r="N702" s="35"/>
      <c r="O702" s="35"/>
      <c r="P702" s="35"/>
      <c r="Q702" s="35"/>
      <c r="R702" s="192"/>
      <c r="S702" s="35"/>
      <c r="T702" s="35"/>
      <c r="X702" s="56"/>
      <c r="Y702" s="56"/>
      <c r="Z702" s="56"/>
      <c r="AA702" s="56"/>
      <c r="AB702" s="56"/>
      <c r="AC702" s="56"/>
      <c r="AD702" s="56"/>
      <c r="AE702" s="56"/>
      <c r="AF702" s="56"/>
      <c r="AG702" s="56"/>
      <c r="AH702" s="56"/>
      <c r="AI702" s="56"/>
      <c r="AJ702" s="56"/>
      <c r="AK702" s="56"/>
      <c r="AL702" s="56"/>
      <c r="AM702" s="56"/>
      <c r="AN702" s="56"/>
      <c r="AO702" s="56"/>
    </row>
    <row r="703">
      <c r="E703" s="189"/>
      <c r="F703" s="190"/>
      <c r="G703" s="35"/>
      <c r="H703" s="35"/>
      <c r="I703" s="35"/>
      <c r="J703" s="80"/>
      <c r="K703" s="191"/>
      <c r="L703" s="35"/>
      <c r="M703" s="192"/>
      <c r="N703" s="35"/>
      <c r="O703" s="35"/>
      <c r="P703" s="35"/>
      <c r="Q703" s="35"/>
      <c r="R703" s="192"/>
      <c r="S703" s="35"/>
      <c r="T703" s="35"/>
      <c r="X703" s="56"/>
      <c r="Y703" s="56"/>
      <c r="Z703" s="56"/>
      <c r="AA703" s="56"/>
      <c r="AB703" s="56"/>
      <c r="AC703" s="56"/>
      <c r="AD703" s="56"/>
      <c r="AE703" s="56"/>
      <c r="AF703" s="56"/>
      <c r="AG703" s="56"/>
      <c r="AH703" s="56"/>
      <c r="AI703" s="56"/>
      <c r="AJ703" s="56"/>
      <c r="AK703" s="56"/>
      <c r="AL703" s="56"/>
      <c r="AM703" s="56"/>
      <c r="AN703" s="56"/>
      <c r="AO703" s="56"/>
    </row>
    <row r="704">
      <c r="E704" s="189"/>
      <c r="F704" s="190"/>
      <c r="G704" s="35"/>
      <c r="H704" s="35"/>
      <c r="I704" s="35"/>
      <c r="J704" s="80"/>
      <c r="K704" s="191"/>
      <c r="L704" s="35"/>
      <c r="M704" s="192"/>
      <c r="N704" s="35"/>
      <c r="O704" s="35"/>
      <c r="P704" s="35"/>
      <c r="Q704" s="35"/>
      <c r="R704" s="192"/>
      <c r="S704" s="35"/>
      <c r="T704" s="35"/>
      <c r="X704" s="56"/>
      <c r="Y704" s="56"/>
      <c r="Z704" s="56"/>
      <c r="AA704" s="56"/>
      <c r="AB704" s="56"/>
      <c r="AC704" s="56"/>
      <c r="AD704" s="56"/>
      <c r="AE704" s="56"/>
      <c r="AF704" s="56"/>
      <c r="AG704" s="56"/>
      <c r="AH704" s="56"/>
      <c r="AI704" s="56"/>
      <c r="AJ704" s="56"/>
      <c r="AK704" s="56"/>
      <c r="AL704" s="56"/>
      <c r="AM704" s="56"/>
      <c r="AN704" s="56"/>
      <c r="AO704" s="56"/>
    </row>
    <row r="705">
      <c r="E705" s="189"/>
      <c r="F705" s="190"/>
      <c r="G705" s="35"/>
      <c r="H705" s="35"/>
      <c r="I705" s="35"/>
      <c r="J705" s="80"/>
      <c r="K705" s="191"/>
      <c r="L705" s="35"/>
      <c r="M705" s="192"/>
      <c r="N705" s="35"/>
      <c r="O705" s="35"/>
      <c r="P705" s="35"/>
      <c r="Q705" s="35"/>
      <c r="R705" s="192"/>
      <c r="S705" s="35"/>
      <c r="T705" s="35"/>
      <c r="X705" s="56"/>
      <c r="Y705" s="56"/>
      <c r="Z705" s="56"/>
      <c r="AA705" s="56"/>
      <c r="AB705" s="56"/>
      <c r="AC705" s="56"/>
      <c r="AD705" s="56"/>
      <c r="AE705" s="56"/>
      <c r="AF705" s="56"/>
      <c r="AG705" s="56"/>
      <c r="AH705" s="56"/>
      <c r="AI705" s="56"/>
      <c r="AJ705" s="56"/>
      <c r="AK705" s="56"/>
      <c r="AL705" s="56"/>
      <c r="AM705" s="56"/>
      <c r="AN705" s="56"/>
      <c r="AO705" s="56"/>
    </row>
    <row r="706">
      <c r="E706" s="189"/>
      <c r="F706" s="190"/>
      <c r="G706" s="35"/>
      <c r="H706" s="35"/>
      <c r="I706" s="35"/>
      <c r="J706" s="80"/>
      <c r="K706" s="191"/>
      <c r="L706" s="35"/>
      <c r="M706" s="192"/>
      <c r="N706" s="35"/>
      <c r="O706" s="35"/>
      <c r="P706" s="35"/>
      <c r="Q706" s="35"/>
      <c r="R706" s="192"/>
      <c r="S706" s="35"/>
      <c r="T706" s="35"/>
      <c r="X706" s="56"/>
      <c r="Y706" s="56"/>
      <c r="Z706" s="56"/>
      <c r="AA706" s="56"/>
      <c r="AB706" s="56"/>
      <c r="AC706" s="56"/>
      <c r="AD706" s="56"/>
      <c r="AE706" s="56"/>
      <c r="AF706" s="56"/>
      <c r="AG706" s="56"/>
      <c r="AH706" s="56"/>
      <c r="AI706" s="56"/>
      <c r="AJ706" s="56"/>
      <c r="AK706" s="56"/>
      <c r="AL706" s="56"/>
      <c r="AM706" s="56"/>
      <c r="AN706" s="56"/>
      <c r="AO706" s="56"/>
    </row>
    <row r="707">
      <c r="E707" s="189"/>
      <c r="F707" s="190"/>
      <c r="G707" s="35"/>
      <c r="H707" s="35"/>
      <c r="I707" s="35"/>
      <c r="J707" s="80"/>
      <c r="K707" s="191"/>
      <c r="L707" s="35"/>
      <c r="M707" s="192"/>
      <c r="N707" s="35"/>
      <c r="O707" s="35"/>
      <c r="P707" s="35"/>
      <c r="Q707" s="35"/>
      <c r="R707" s="192"/>
      <c r="S707" s="35"/>
      <c r="T707" s="35"/>
      <c r="X707" s="56"/>
      <c r="Y707" s="56"/>
      <c r="Z707" s="56"/>
      <c r="AA707" s="56"/>
      <c r="AB707" s="56"/>
      <c r="AC707" s="56"/>
      <c r="AD707" s="56"/>
      <c r="AE707" s="56"/>
      <c r="AF707" s="56"/>
      <c r="AG707" s="56"/>
      <c r="AH707" s="56"/>
      <c r="AI707" s="56"/>
      <c r="AJ707" s="56"/>
      <c r="AK707" s="56"/>
      <c r="AL707" s="56"/>
      <c r="AM707" s="56"/>
      <c r="AN707" s="56"/>
      <c r="AO707" s="56"/>
    </row>
    <row r="708">
      <c r="E708" s="189"/>
      <c r="F708" s="190"/>
      <c r="G708" s="35"/>
      <c r="H708" s="35"/>
      <c r="I708" s="35"/>
      <c r="J708" s="80"/>
      <c r="K708" s="191"/>
      <c r="L708" s="35"/>
      <c r="M708" s="192"/>
      <c r="N708" s="35"/>
      <c r="O708" s="35"/>
      <c r="P708" s="35"/>
      <c r="Q708" s="35"/>
      <c r="R708" s="192"/>
      <c r="S708" s="35"/>
      <c r="T708" s="35"/>
      <c r="X708" s="56"/>
      <c r="Y708" s="56"/>
      <c r="Z708" s="56"/>
      <c r="AA708" s="56"/>
      <c r="AB708" s="56"/>
      <c r="AC708" s="56"/>
      <c r="AD708" s="56"/>
      <c r="AE708" s="56"/>
      <c r="AF708" s="56"/>
      <c r="AG708" s="56"/>
      <c r="AH708" s="56"/>
      <c r="AI708" s="56"/>
      <c r="AJ708" s="56"/>
      <c r="AK708" s="56"/>
      <c r="AL708" s="56"/>
      <c r="AM708" s="56"/>
      <c r="AN708" s="56"/>
      <c r="AO708" s="56"/>
    </row>
    <row r="709">
      <c r="E709" s="189"/>
      <c r="F709" s="190"/>
      <c r="G709" s="35"/>
      <c r="H709" s="35"/>
      <c r="I709" s="35"/>
      <c r="J709" s="80"/>
      <c r="K709" s="191"/>
      <c r="L709" s="35"/>
      <c r="M709" s="192"/>
      <c r="N709" s="35"/>
      <c r="O709" s="35"/>
      <c r="P709" s="35"/>
      <c r="Q709" s="35"/>
      <c r="R709" s="192"/>
      <c r="S709" s="35"/>
      <c r="T709" s="35"/>
      <c r="X709" s="56"/>
      <c r="Y709" s="56"/>
      <c r="Z709" s="56"/>
      <c r="AA709" s="56"/>
      <c r="AB709" s="56"/>
      <c r="AC709" s="56"/>
      <c r="AD709" s="56"/>
      <c r="AE709" s="56"/>
      <c r="AF709" s="56"/>
      <c r="AG709" s="56"/>
      <c r="AH709" s="56"/>
      <c r="AI709" s="56"/>
      <c r="AJ709" s="56"/>
      <c r="AK709" s="56"/>
      <c r="AL709" s="56"/>
      <c r="AM709" s="56"/>
      <c r="AN709" s="56"/>
      <c r="AO709" s="56"/>
    </row>
    <row r="710">
      <c r="E710" s="189"/>
      <c r="F710" s="190"/>
      <c r="G710" s="35"/>
      <c r="H710" s="35"/>
      <c r="I710" s="35"/>
      <c r="J710" s="80"/>
      <c r="K710" s="191"/>
      <c r="L710" s="35"/>
      <c r="M710" s="192"/>
      <c r="N710" s="35"/>
      <c r="O710" s="35"/>
      <c r="P710" s="35"/>
      <c r="Q710" s="35"/>
      <c r="R710" s="192"/>
      <c r="S710" s="35"/>
      <c r="T710" s="35"/>
      <c r="X710" s="56"/>
      <c r="Y710" s="56"/>
      <c r="Z710" s="56"/>
      <c r="AA710" s="56"/>
      <c r="AB710" s="56"/>
      <c r="AC710" s="56"/>
      <c r="AD710" s="56"/>
      <c r="AE710" s="56"/>
      <c r="AF710" s="56"/>
      <c r="AG710" s="56"/>
      <c r="AH710" s="56"/>
      <c r="AI710" s="56"/>
      <c r="AJ710" s="56"/>
      <c r="AK710" s="56"/>
      <c r="AL710" s="56"/>
      <c r="AM710" s="56"/>
      <c r="AN710" s="56"/>
      <c r="AO710" s="56"/>
    </row>
    <row r="711">
      <c r="E711" s="189"/>
      <c r="F711" s="190"/>
      <c r="G711" s="35"/>
      <c r="H711" s="35"/>
      <c r="I711" s="35"/>
      <c r="J711" s="80"/>
      <c r="K711" s="191"/>
      <c r="L711" s="35"/>
      <c r="M711" s="192"/>
      <c r="N711" s="35"/>
      <c r="O711" s="35"/>
      <c r="P711" s="35"/>
      <c r="Q711" s="35"/>
      <c r="R711" s="192"/>
      <c r="S711" s="35"/>
      <c r="T711" s="35"/>
      <c r="X711" s="56"/>
      <c r="Y711" s="56"/>
      <c r="Z711" s="56"/>
      <c r="AA711" s="56"/>
      <c r="AB711" s="56"/>
      <c r="AC711" s="56"/>
      <c r="AD711" s="56"/>
      <c r="AE711" s="56"/>
      <c r="AF711" s="56"/>
      <c r="AG711" s="56"/>
      <c r="AH711" s="56"/>
      <c r="AI711" s="56"/>
      <c r="AJ711" s="56"/>
      <c r="AK711" s="56"/>
      <c r="AL711" s="56"/>
      <c r="AM711" s="56"/>
      <c r="AN711" s="56"/>
      <c r="AO711" s="56"/>
    </row>
    <row r="712">
      <c r="E712" s="189"/>
      <c r="F712" s="190"/>
      <c r="G712" s="35"/>
      <c r="H712" s="35"/>
      <c r="I712" s="35"/>
      <c r="J712" s="80"/>
      <c r="K712" s="191"/>
      <c r="L712" s="35"/>
      <c r="M712" s="192"/>
      <c r="N712" s="35"/>
      <c r="O712" s="35"/>
      <c r="P712" s="35"/>
      <c r="Q712" s="35"/>
      <c r="R712" s="192"/>
      <c r="S712" s="35"/>
      <c r="T712" s="35"/>
      <c r="X712" s="56"/>
      <c r="Y712" s="56"/>
      <c r="Z712" s="56"/>
      <c r="AA712" s="56"/>
      <c r="AB712" s="56"/>
      <c r="AC712" s="56"/>
      <c r="AD712" s="56"/>
      <c r="AE712" s="56"/>
      <c r="AF712" s="56"/>
      <c r="AG712" s="56"/>
      <c r="AH712" s="56"/>
      <c r="AI712" s="56"/>
      <c r="AJ712" s="56"/>
      <c r="AK712" s="56"/>
      <c r="AL712" s="56"/>
      <c r="AM712" s="56"/>
      <c r="AN712" s="56"/>
      <c r="AO712" s="56"/>
    </row>
    <row r="713">
      <c r="E713" s="189"/>
      <c r="F713" s="190"/>
      <c r="G713" s="35"/>
      <c r="H713" s="35"/>
      <c r="I713" s="35"/>
      <c r="J713" s="80"/>
      <c r="K713" s="191"/>
      <c r="L713" s="35"/>
      <c r="M713" s="192"/>
      <c r="N713" s="35"/>
      <c r="O713" s="35"/>
      <c r="P713" s="35"/>
      <c r="Q713" s="35"/>
      <c r="R713" s="192"/>
      <c r="S713" s="35"/>
      <c r="T713" s="35"/>
      <c r="X713" s="56"/>
      <c r="Y713" s="56"/>
      <c r="Z713" s="56"/>
      <c r="AA713" s="56"/>
      <c r="AB713" s="56"/>
      <c r="AC713" s="56"/>
      <c r="AD713" s="56"/>
      <c r="AE713" s="56"/>
      <c r="AF713" s="56"/>
      <c r="AG713" s="56"/>
      <c r="AH713" s="56"/>
      <c r="AI713" s="56"/>
      <c r="AJ713" s="56"/>
      <c r="AK713" s="56"/>
      <c r="AL713" s="56"/>
      <c r="AM713" s="56"/>
      <c r="AN713" s="56"/>
      <c r="AO713" s="56"/>
    </row>
    <row r="714">
      <c r="E714" s="189"/>
      <c r="F714" s="190"/>
      <c r="G714" s="35"/>
      <c r="H714" s="35"/>
      <c r="I714" s="35"/>
      <c r="J714" s="80"/>
      <c r="K714" s="191"/>
      <c r="L714" s="35"/>
      <c r="M714" s="192"/>
      <c r="N714" s="35"/>
      <c r="O714" s="35"/>
      <c r="P714" s="35"/>
      <c r="Q714" s="35"/>
      <c r="R714" s="192"/>
      <c r="S714" s="35"/>
      <c r="T714" s="35"/>
      <c r="X714" s="56"/>
      <c r="Y714" s="56"/>
      <c r="Z714" s="56"/>
      <c r="AA714" s="56"/>
      <c r="AB714" s="56"/>
      <c r="AC714" s="56"/>
      <c r="AD714" s="56"/>
      <c r="AE714" s="56"/>
      <c r="AF714" s="56"/>
      <c r="AG714" s="56"/>
      <c r="AH714" s="56"/>
      <c r="AI714" s="56"/>
      <c r="AJ714" s="56"/>
      <c r="AK714" s="56"/>
      <c r="AL714" s="56"/>
      <c r="AM714" s="56"/>
      <c r="AN714" s="56"/>
      <c r="AO714" s="56"/>
    </row>
    <row r="715">
      <c r="E715" s="189"/>
      <c r="F715" s="190"/>
      <c r="G715" s="35"/>
      <c r="H715" s="35"/>
      <c r="I715" s="35"/>
      <c r="J715" s="80"/>
      <c r="K715" s="191"/>
      <c r="L715" s="35"/>
      <c r="M715" s="192"/>
      <c r="N715" s="35"/>
      <c r="O715" s="35"/>
      <c r="P715" s="35"/>
      <c r="Q715" s="35"/>
      <c r="R715" s="192"/>
      <c r="S715" s="35"/>
      <c r="T715" s="35"/>
      <c r="X715" s="56"/>
      <c r="Y715" s="56"/>
      <c r="Z715" s="56"/>
      <c r="AA715" s="56"/>
      <c r="AB715" s="56"/>
      <c r="AC715" s="56"/>
      <c r="AD715" s="56"/>
      <c r="AE715" s="56"/>
      <c r="AF715" s="56"/>
      <c r="AG715" s="56"/>
      <c r="AH715" s="56"/>
      <c r="AI715" s="56"/>
      <c r="AJ715" s="56"/>
      <c r="AK715" s="56"/>
      <c r="AL715" s="56"/>
      <c r="AM715" s="56"/>
      <c r="AN715" s="56"/>
      <c r="AO715" s="56"/>
    </row>
    <row r="716">
      <c r="E716" s="189"/>
      <c r="F716" s="190"/>
      <c r="G716" s="35"/>
      <c r="H716" s="35"/>
      <c r="I716" s="35"/>
      <c r="J716" s="80"/>
      <c r="K716" s="191"/>
      <c r="L716" s="35"/>
      <c r="M716" s="192"/>
      <c r="N716" s="35"/>
      <c r="O716" s="35"/>
      <c r="P716" s="35"/>
      <c r="Q716" s="35"/>
      <c r="R716" s="192"/>
      <c r="S716" s="35"/>
      <c r="T716" s="35"/>
      <c r="X716" s="56"/>
      <c r="Y716" s="56"/>
      <c r="Z716" s="56"/>
      <c r="AA716" s="56"/>
      <c r="AB716" s="56"/>
      <c r="AC716" s="56"/>
      <c r="AD716" s="56"/>
      <c r="AE716" s="56"/>
      <c r="AF716" s="56"/>
      <c r="AG716" s="56"/>
      <c r="AH716" s="56"/>
      <c r="AI716" s="56"/>
      <c r="AJ716" s="56"/>
      <c r="AK716" s="56"/>
      <c r="AL716" s="56"/>
      <c r="AM716" s="56"/>
      <c r="AN716" s="56"/>
      <c r="AO716" s="56"/>
    </row>
    <row r="717">
      <c r="E717" s="189"/>
      <c r="F717" s="190"/>
      <c r="G717" s="35"/>
      <c r="H717" s="35"/>
      <c r="I717" s="35"/>
      <c r="J717" s="80"/>
      <c r="K717" s="191"/>
      <c r="L717" s="35"/>
      <c r="M717" s="192"/>
      <c r="N717" s="35"/>
      <c r="O717" s="35"/>
      <c r="P717" s="35"/>
      <c r="Q717" s="35"/>
      <c r="R717" s="192"/>
      <c r="S717" s="35"/>
      <c r="T717" s="35"/>
      <c r="X717" s="56"/>
      <c r="Y717" s="56"/>
      <c r="Z717" s="56"/>
      <c r="AA717" s="56"/>
      <c r="AB717" s="56"/>
      <c r="AC717" s="56"/>
      <c r="AD717" s="56"/>
      <c r="AE717" s="56"/>
      <c r="AF717" s="56"/>
      <c r="AG717" s="56"/>
      <c r="AH717" s="56"/>
      <c r="AI717" s="56"/>
      <c r="AJ717" s="56"/>
      <c r="AK717" s="56"/>
      <c r="AL717" s="56"/>
      <c r="AM717" s="56"/>
      <c r="AN717" s="56"/>
      <c r="AO717" s="56"/>
    </row>
    <row r="718">
      <c r="E718" s="189"/>
      <c r="F718" s="190"/>
      <c r="G718" s="35"/>
      <c r="H718" s="35"/>
      <c r="I718" s="35"/>
      <c r="J718" s="80"/>
      <c r="K718" s="191"/>
      <c r="L718" s="35"/>
      <c r="M718" s="192"/>
      <c r="N718" s="35"/>
      <c r="O718" s="35"/>
      <c r="P718" s="35"/>
      <c r="Q718" s="35"/>
      <c r="R718" s="192"/>
      <c r="S718" s="35"/>
      <c r="T718" s="35"/>
      <c r="X718" s="56"/>
      <c r="Y718" s="56"/>
      <c r="Z718" s="56"/>
      <c r="AA718" s="56"/>
      <c r="AB718" s="56"/>
      <c r="AC718" s="56"/>
      <c r="AD718" s="56"/>
      <c r="AE718" s="56"/>
      <c r="AF718" s="56"/>
      <c r="AG718" s="56"/>
      <c r="AH718" s="56"/>
      <c r="AI718" s="56"/>
      <c r="AJ718" s="56"/>
      <c r="AK718" s="56"/>
      <c r="AL718" s="56"/>
      <c r="AM718" s="56"/>
      <c r="AN718" s="56"/>
      <c r="AO718" s="56"/>
    </row>
    <row r="719">
      <c r="E719" s="189"/>
      <c r="F719" s="190"/>
      <c r="G719" s="35"/>
      <c r="H719" s="35"/>
      <c r="I719" s="35"/>
      <c r="J719" s="80"/>
      <c r="K719" s="191"/>
      <c r="L719" s="35"/>
      <c r="M719" s="192"/>
      <c r="N719" s="35"/>
      <c r="O719" s="35"/>
      <c r="P719" s="35"/>
      <c r="Q719" s="35"/>
      <c r="R719" s="192"/>
      <c r="S719" s="35"/>
      <c r="T719" s="35"/>
      <c r="X719" s="56"/>
      <c r="Y719" s="56"/>
      <c r="Z719" s="56"/>
      <c r="AA719" s="56"/>
      <c r="AB719" s="56"/>
      <c r="AC719" s="56"/>
      <c r="AD719" s="56"/>
      <c r="AE719" s="56"/>
      <c r="AF719" s="56"/>
      <c r="AG719" s="56"/>
      <c r="AH719" s="56"/>
      <c r="AI719" s="56"/>
      <c r="AJ719" s="56"/>
      <c r="AK719" s="56"/>
      <c r="AL719" s="56"/>
      <c r="AM719" s="56"/>
      <c r="AN719" s="56"/>
      <c r="AO719" s="56"/>
    </row>
    <row r="720">
      <c r="E720" s="189"/>
      <c r="F720" s="190"/>
      <c r="G720" s="35"/>
      <c r="H720" s="35"/>
      <c r="I720" s="35"/>
      <c r="J720" s="80"/>
      <c r="K720" s="191"/>
      <c r="L720" s="35"/>
      <c r="M720" s="192"/>
      <c r="N720" s="35"/>
      <c r="O720" s="35"/>
      <c r="P720" s="35"/>
      <c r="Q720" s="35"/>
      <c r="R720" s="192"/>
      <c r="S720" s="35"/>
      <c r="T720" s="35"/>
      <c r="X720" s="56"/>
      <c r="Y720" s="56"/>
      <c r="Z720" s="56"/>
      <c r="AA720" s="56"/>
      <c r="AB720" s="56"/>
      <c r="AC720" s="56"/>
      <c r="AD720" s="56"/>
      <c r="AE720" s="56"/>
      <c r="AF720" s="56"/>
      <c r="AG720" s="56"/>
      <c r="AH720" s="56"/>
      <c r="AI720" s="56"/>
      <c r="AJ720" s="56"/>
      <c r="AK720" s="56"/>
      <c r="AL720" s="56"/>
      <c r="AM720" s="56"/>
      <c r="AN720" s="56"/>
      <c r="AO720" s="56"/>
    </row>
    <row r="721">
      <c r="E721" s="189"/>
      <c r="F721" s="190"/>
      <c r="G721" s="35"/>
      <c r="H721" s="35"/>
      <c r="I721" s="35"/>
      <c r="J721" s="80"/>
      <c r="K721" s="191"/>
      <c r="L721" s="35"/>
      <c r="M721" s="192"/>
      <c r="N721" s="35"/>
      <c r="O721" s="35"/>
      <c r="P721" s="35"/>
      <c r="Q721" s="35"/>
      <c r="R721" s="192"/>
      <c r="S721" s="35"/>
      <c r="T721" s="35"/>
      <c r="X721" s="56"/>
      <c r="Y721" s="56"/>
      <c r="Z721" s="56"/>
      <c r="AA721" s="56"/>
      <c r="AB721" s="56"/>
      <c r="AC721" s="56"/>
      <c r="AD721" s="56"/>
      <c r="AE721" s="56"/>
      <c r="AF721" s="56"/>
      <c r="AG721" s="56"/>
      <c r="AH721" s="56"/>
      <c r="AI721" s="56"/>
      <c r="AJ721" s="56"/>
      <c r="AK721" s="56"/>
      <c r="AL721" s="56"/>
      <c r="AM721" s="56"/>
      <c r="AN721" s="56"/>
      <c r="AO721" s="56"/>
    </row>
    <row r="722">
      <c r="E722" s="189"/>
      <c r="F722" s="190"/>
      <c r="G722" s="35"/>
      <c r="H722" s="35"/>
      <c r="I722" s="35"/>
      <c r="J722" s="80"/>
      <c r="K722" s="191"/>
      <c r="L722" s="35"/>
      <c r="M722" s="192"/>
      <c r="N722" s="35"/>
      <c r="O722" s="35"/>
      <c r="P722" s="35"/>
      <c r="Q722" s="35"/>
      <c r="R722" s="192"/>
      <c r="S722" s="35"/>
      <c r="T722" s="35"/>
      <c r="X722" s="56"/>
      <c r="Y722" s="56"/>
      <c r="Z722" s="56"/>
      <c r="AA722" s="56"/>
      <c r="AB722" s="56"/>
      <c r="AC722" s="56"/>
      <c r="AD722" s="56"/>
      <c r="AE722" s="56"/>
      <c r="AF722" s="56"/>
      <c r="AG722" s="56"/>
      <c r="AH722" s="56"/>
      <c r="AI722" s="56"/>
      <c r="AJ722" s="56"/>
      <c r="AK722" s="56"/>
      <c r="AL722" s="56"/>
      <c r="AM722" s="56"/>
      <c r="AN722" s="56"/>
      <c r="AO722" s="56"/>
    </row>
    <row r="723">
      <c r="E723" s="189"/>
      <c r="F723" s="190"/>
      <c r="G723" s="35"/>
      <c r="H723" s="35"/>
      <c r="I723" s="35"/>
      <c r="J723" s="80"/>
      <c r="K723" s="191"/>
      <c r="L723" s="35"/>
      <c r="M723" s="192"/>
      <c r="N723" s="35"/>
      <c r="O723" s="35"/>
      <c r="P723" s="35"/>
      <c r="Q723" s="35"/>
      <c r="R723" s="192"/>
      <c r="S723" s="35"/>
      <c r="T723" s="35"/>
      <c r="X723" s="56"/>
      <c r="Y723" s="56"/>
      <c r="Z723" s="56"/>
      <c r="AA723" s="56"/>
      <c r="AB723" s="56"/>
      <c r="AC723" s="56"/>
      <c r="AD723" s="56"/>
      <c r="AE723" s="56"/>
      <c r="AF723" s="56"/>
      <c r="AG723" s="56"/>
      <c r="AH723" s="56"/>
      <c r="AI723" s="56"/>
      <c r="AJ723" s="56"/>
      <c r="AK723" s="56"/>
      <c r="AL723" s="56"/>
      <c r="AM723" s="56"/>
      <c r="AN723" s="56"/>
      <c r="AO723" s="56"/>
    </row>
    <row r="724">
      <c r="E724" s="189"/>
      <c r="F724" s="190"/>
      <c r="G724" s="35"/>
      <c r="H724" s="35"/>
      <c r="I724" s="35"/>
      <c r="J724" s="80"/>
      <c r="K724" s="191"/>
      <c r="L724" s="35"/>
      <c r="M724" s="192"/>
      <c r="N724" s="35"/>
      <c r="O724" s="35"/>
      <c r="P724" s="35"/>
      <c r="Q724" s="35"/>
      <c r="R724" s="192"/>
      <c r="S724" s="35"/>
      <c r="T724" s="35"/>
      <c r="X724" s="56"/>
      <c r="Y724" s="56"/>
      <c r="Z724" s="56"/>
      <c r="AA724" s="56"/>
      <c r="AB724" s="56"/>
      <c r="AC724" s="56"/>
      <c r="AD724" s="56"/>
      <c r="AE724" s="56"/>
      <c r="AF724" s="56"/>
      <c r="AG724" s="56"/>
      <c r="AH724" s="56"/>
      <c r="AI724" s="56"/>
      <c r="AJ724" s="56"/>
      <c r="AK724" s="56"/>
      <c r="AL724" s="56"/>
      <c r="AM724" s="56"/>
      <c r="AN724" s="56"/>
      <c r="AO724" s="56"/>
    </row>
    <row r="725">
      <c r="E725" s="189"/>
      <c r="F725" s="190"/>
      <c r="G725" s="35"/>
      <c r="H725" s="35"/>
      <c r="I725" s="35"/>
      <c r="J725" s="80"/>
      <c r="K725" s="191"/>
      <c r="L725" s="35"/>
      <c r="M725" s="192"/>
      <c r="N725" s="35"/>
      <c r="O725" s="35"/>
      <c r="P725" s="35"/>
      <c r="Q725" s="35"/>
      <c r="R725" s="192"/>
      <c r="S725" s="35"/>
      <c r="T725" s="35"/>
      <c r="X725" s="56"/>
      <c r="Y725" s="56"/>
      <c r="Z725" s="56"/>
      <c r="AA725" s="56"/>
      <c r="AB725" s="56"/>
      <c r="AC725" s="56"/>
      <c r="AD725" s="56"/>
      <c r="AE725" s="56"/>
      <c r="AF725" s="56"/>
      <c r="AG725" s="56"/>
      <c r="AH725" s="56"/>
      <c r="AI725" s="56"/>
      <c r="AJ725" s="56"/>
      <c r="AK725" s="56"/>
      <c r="AL725" s="56"/>
      <c r="AM725" s="56"/>
      <c r="AN725" s="56"/>
      <c r="AO725" s="56"/>
    </row>
    <row r="726">
      <c r="E726" s="189"/>
      <c r="F726" s="190"/>
      <c r="G726" s="35"/>
      <c r="H726" s="35"/>
      <c r="I726" s="35"/>
      <c r="J726" s="80"/>
      <c r="K726" s="191"/>
      <c r="L726" s="35"/>
      <c r="M726" s="192"/>
      <c r="N726" s="35"/>
      <c r="O726" s="35"/>
      <c r="P726" s="35"/>
      <c r="Q726" s="35"/>
      <c r="R726" s="192"/>
      <c r="S726" s="35"/>
      <c r="T726" s="35"/>
      <c r="X726" s="56"/>
      <c r="Y726" s="56"/>
      <c r="Z726" s="56"/>
      <c r="AA726" s="56"/>
      <c r="AB726" s="56"/>
      <c r="AC726" s="56"/>
      <c r="AD726" s="56"/>
      <c r="AE726" s="56"/>
      <c r="AF726" s="56"/>
      <c r="AG726" s="56"/>
      <c r="AH726" s="56"/>
      <c r="AI726" s="56"/>
      <c r="AJ726" s="56"/>
      <c r="AK726" s="56"/>
      <c r="AL726" s="56"/>
      <c r="AM726" s="56"/>
      <c r="AN726" s="56"/>
      <c r="AO726" s="56"/>
    </row>
    <row r="727">
      <c r="E727" s="189"/>
      <c r="F727" s="190"/>
      <c r="G727" s="35"/>
      <c r="H727" s="35"/>
      <c r="I727" s="35"/>
      <c r="J727" s="80"/>
      <c r="K727" s="191"/>
      <c r="L727" s="35"/>
      <c r="M727" s="192"/>
      <c r="N727" s="35"/>
      <c r="O727" s="35"/>
      <c r="P727" s="35"/>
      <c r="Q727" s="35"/>
      <c r="R727" s="192"/>
      <c r="S727" s="35"/>
      <c r="T727" s="35"/>
      <c r="X727" s="56"/>
      <c r="Y727" s="56"/>
      <c r="Z727" s="56"/>
      <c r="AA727" s="56"/>
      <c r="AB727" s="56"/>
      <c r="AC727" s="56"/>
      <c r="AD727" s="56"/>
      <c r="AE727" s="56"/>
      <c r="AF727" s="56"/>
      <c r="AG727" s="56"/>
      <c r="AH727" s="56"/>
      <c r="AI727" s="56"/>
      <c r="AJ727" s="56"/>
      <c r="AK727" s="56"/>
      <c r="AL727" s="56"/>
      <c r="AM727" s="56"/>
      <c r="AN727" s="56"/>
      <c r="AO727" s="56"/>
    </row>
    <row r="728">
      <c r="E728" s="189"/>
      <c r="F728" s="190"/>
      <c r="G728" s="35"/>
      <c r="H728" s="35"/>
      <c r="I728" s="35"/>
      <c r="J728" s="80"/>
      <c r="K728" s="191"/>
      <c r="L728" s="35"/>
      <c r="M728" s="192"/>
      <c r="N728" s="35"/>
      <c r="O728" s="35"/>
      <c r="P728" s="35"/>
      <c r="Q728" s="35"/>
      <c r="R728" s="192"/>
      <c r="S728" s="35"/>
      <c r="T728" s="35"/>
      <c r="X728" s="56"/>
      <c r="Y728" s="56"/>
      <c r="Z728" s="56"/>
      <c r="AA728" s="56"/>
      <c r="AB728" s="56"/>
      <c r="AC728" s="56"/>
      <c r="AD728" s="56"/>
      <c r="AE728" s="56"/>
      <c r="AF728" s="56"/>
      <c r="AG728" s="56"/>
      <c r="AH728" s="56"/>
      <c r="AI728" s="56"/>
      <c r="AJ728" s="56"/>
      <c r="AK728" s="56"/>
      <c r="AL728" s="56"/>
      <c r="AM728" s="56"/>
      <c r="AN728" s="56"/>
      <c r="AO728" s="56"/>
    </row>
    <row r="729">
      <c r="E729" s="189"/>
      <c r="F729" s="190"/>
      <c r="G729" s="35"/>
      <c r="H729" s="35"/>
      <c r="I729" s="35"/>
      <c r="J729" s="80"/>
      <c r="K729" s="191"/>
      <c r="L729" s="35"/>
      <c r="M729" s="192"/>
      <c r="N729" s="35"/>
      <c r="O729" s="35"/>
      <c r="P729" s="35"/>
      <c r="Q729" s="35"/>
      <c r="R729" s="192"/>
      <c r="S729" s="35"/>
      <c r="T729" s="35"/>
      <c r="X729" s="56"/>
      <c r="Y729" s="56"/>
      <c r="Z729" s="56"/>
      <c r="AA729" s="56"/>
      <c r="AB729" s="56"/>
      <c r="AC729" s="56"/>
      <c r="AD729" s="56"/>
      <c r="AE729" s="56"/>
      <c r="AF729" s="56"/>
      <c r="AG729" s="56"/>
      <c r="AH729" s="56"/>
      <c r="AI729" s="56"/>
      <c r="AJ729" s="56"/>
      <c r="AK729" s="56"/>
      <c r="AL729" s="56"/>
      <c r="AM729" s="56"/>
      <c r="AN729" s="56"/>
      <c r="AO729" s="56"/>
    </row>
    <row r="730">
      <c r="E730" s="189"/>
      <c r="F730" s="190"/>
      <c r="G730" s="35"/>
      <c r="H730" s="35"/>
      <c r="I730" s="35"/>
      <c r="J730" s="80"/>
      <c r="K730" s="191"/>
      <c r="L730" s="35"/>
      <c r="M730" s="192"/>
      <c r="N730" s="35"/>
      <c r="O730" s="35"/>
      <c r="P730" s="35"/>
      <c r="Q730" s="35"/>
      <c r="R730" s="192"/>
      <c r="S730" s="35"/>
      <c r="T730" s="35"/>
      <c r="X730" s="56"/>
      <c r="Y730" s="56"/>
      <c r="Z730" s="56"/>
      <c r="AA730" s="56"/>
      <c r="AB730" s="56"/>
      <c r="AC730" s="56"/>
      <c r="AD730" s="56"/>
      <c r="AE730" s="56"/>
      <c r="AF730" s="56"/>
      <c r="AG730" s="56"/>
      <c r="AH730" s="56"/>
      <c r="AI730" s="56"/>
      <c r="AJ730" s="56"/>
      <c r="AK730" s="56"/>
      <c r="AL730" s="56"/>
      <c r="AM730" s="56"/>
      <c r="AN730" s="56"/>
      <c r="AO730" s="56"/>
    </row>
    <row r="731">
      <c r="E731" s="189"/>
      <c r="F731" s="190"/>
      <c r="G731" s="35"/>
      <c r="H731" s="35"/>
      <c r="I731" s="35"/>
      <c r="J731" s="80"/>
      <c r="K731" s="191"/>
      <c r="L731" s="35"/>
      <c r="M731" s="192"/>
      <c r="N731" s="35"/>
      <c r="O731" s="35"/>
      <c r="P731" s="35"/>
      <c r="Q731" s="35"/>
      <c r="R731" s="192"/>
      <c r="S731" s="35"/>
      <c r="T731" s="35"/>
      <c r="X731" s="56"/>
      <c r="Y731" s="56"/>
      <c r="Z731" s="56"/>
      <c r="AA731" s="56"/>
      <c r="AB731" s="56"/>
      <c r="AC731" s="56"/>
      <c r="AD731" s="56"/>
      <c r="AE731" s="56"/>
      <c r="AF731" s="56"/>
      <c r="AG731" s="56"/>
      <c r="AH731" s="56"/>
      <c r="AI731" s="56"/>
      <c r="AJ731" s="56"/>
      <c r="AK731" s="56"/>
      <c r="AL731" s="56"/>
      <c r="AM731" s="56"/>
      <c r="AN731" s="56"/>
      <c r="AO731" s="56"/>
    </row>
    <row r="732">
      <c r="E732" s="189"/>
      <c r="F732" s="190"/>
      <c r="G732" s="35"/>
      <c r="H732" s="35"/>
      <c r="I732" s="35"/>
      <c r="J732" s="80"/>
      <c r="K732" s="191"/>
      <c r="L732" s="35"/>
      <c r="M732" s="192"/>
      <c r="N732" s="35"/>
      <c r="O732" s="35"/>
      <c r="P732" s="35"/>
      <c r="Q732" s="35"/>
      <c r="R732" s="192"/>
      <c r="S732" s="35"/>
      <c r="T732" s="35"/>
      <c r="X732" s="56"/>
      <c r="Y732" s="56"/>
      <c r="Z732" s="56"/>
      <c r="AA732" s="56"/>
      <c r="AB732" s="56"/>
      <c r="AC732" s="56"/>
      <c r="AD732" s="56"/>
      <c r="AE732" s="56"/>
      <c r="AF732" s="56"/>
      <c r="AG732" s="56"/>
      <c r="AH732" s="56"/>
      <c r="AI732" s="56"/>
      <c r="AJ732" s="56"/>
      <c r="AK732" s="56"/>
      <c r="AL732" s="56"/>
      <c r="AM732" s="56"/>
      <c r="AN732" s="56"/>
      <c r="AO732" s="56"/>
    </row>
    <row r="733">
      <c r="E733" s="189"/>
      <c r="F733" s="190"/>
      <c r="G733" s="35"/>
      <c r="H733" s="35"/>
      <c r="I733" s="35"/>
      <c r="J733" s="80"/>
      <c r="K733" s="191"/>
      <c r="L733" s="35"/>
      <c r="M733" s="192"/>
      <c r="N733" s="35"/>
      <c r="O733" s="35"/>
      <c r="P733" s="35"/>
      <c r="Q733" s="35"/>
      <c r="R733" s="192"/>
      <c r="S733" s="35"/>
      <c r="T733" s="35"/>
      <c r="X733" s="56"/>
      <c r="Y733" s="56"/>
      <c r="Z733" s="56"/>
      <c r="AA733" s="56"/>
      <c r="AB733" s="56"/>
      <c r="AC733" s="56"/>
      <c r="AD733" s="56"/>
      <c r="AE733" s="56"/>
      <c r="AF733" s="56"/>
      <c r="AG733" s="56"/>
      <c r="AH733" s="56"/>
      <c r="AI733" s="56"/>
      <c r="AJ733" s="56"/>
      <c r="AK733" s="56"/>
      <c r="AL733" s="56"/>
      <c r="AM733" s="56"/>
      <c r="AN733" s="56"/>
      <c r="AO733" s="56"/>
    </row>
    <row r="734">
      <c r="E734" s="189"/>
      <c r="F734" s="190"/>
      <c r="G734" s="35"/>
      <c r="H734" s="35"/>
      <c r="I734" s="35"/>
      <c r="J734" s="80"/>
      <c r="K734" s="191"/>
      <c r="L734" s="35"/>
      <c r="M734" s="192"/>
      <c r="N734" s="35"/>
      <c r="O734" s="35"/>
      <c r="P734" s="35"/>
      <c r="Q734" s="35"/>
      <c r="R734" s="192"/>
      <c r="S734" s="35"/>
      <c r="T734" s="35"/>
      <c r="X734" s="56"/>
      <c r="Y734" s="56"/>
      <c r="Z734" s="56"/>
      <c r="AA734" s="56"/>
      <c r="AB734" s="56"/>
      <c r="AC734" s="56"/>
      <c r="AD734" s="56"/>
      <c r="AE734" s="56"/>
      <c r="AF734" s="56"/>
      <c r="AG734" s="56"/>
      <c r="AH734" s="56"/>
      <c r="AI734" s="56"/>
      <c r="AJ734" s="56"/>
      <c r="AK734" s="56"/>
      <c r="AL734" s="56"/>
      <c r="AM734" s="56"/>
      <c r="AN734" s="56"/>
      <c r="AO734" s="56"/>
    </row>
    <row r="735">
      <c r="E735" s="189"/>
      <c r="F735" s="190"/>
      <c r="G735" s="35"/>
      <c r="H735" s="35"/>
      <c r="I735" s="35"/>
      <c r="J735" s="80"/>
      <c r="K735" s="191"/>
      <c r="L735" s="35"/>
      <c r="M735" s="192"/>
      <c r="N735" s="35"/>
      <c r="O735" s="35"/>
      <c r="P735" s="35"/>
      <c r="Q735" s="35"/>
      <c r="R735" s="192"/>
      <c r="S735" s="35"/>
      <c r="T735" s="35"/>
      <c r="X735" s="56"/>
      <c r="Y735" s="56"/>
      <c r="Z735" s="56"/>
      <c r="AA735" s="56"/>
      <c r="AB735" s="56"/>
      <c r="AC735" s="56"/>
      <c r="AD735" s="56"/>
      <c r="AE735" s="56"/>
      <c r="AF735" s="56"/>
      <c r="AG735" s="56"/>
      <c r="AH735" s="56"/>
      <c r="AI735" s="56"/>
      <c r="AJ735" s="56"/>
      <c r="AK735" s="56"/>
      <c r="AL735" s="56"/>
      <c r="AM735" s="56"/>
      <c r="AN735" s="56"/>
      <c r="AO735" s="56"/>
    </row>
    <row r="736">
      <c r="E736" s="189"/>
      <c r="F736" s="190"/>
      <c r="G736" s="35"/>
      <c r="H736" s="35"/>
      <c r="I736" s="35"/>
      <c r="J736" s="80"/>
      <c r="K736" s="191"/>
      <c r="L736" s="35"/>
      <c r="M736" s="192"/>
      <c r="N736" s="35"/>
      <c r="O736" s="35"/>
      <c r="P736" s="35"/>
      <c r="Q736" s="35"/>
      <c r="R736" s="192"/>
      <c r="S736" s="35"/>
      <c r="T736" s="35"/>
      <c r="X736" s="56"/>
      <c r="Y736" s="56"/>
      <c r="Z736" s="56"/>
      <c r="AA736" s="56"/>
      <c r="AB736" s="56"/>
      <c r="AC736" s="56"/>
      <c r="AD736" s="56"/>
      <c r="AE736" s="56"/>
      <c r="AF736" s="56"/>
      <c r="AG736" s="56"/>
      <c r="AH736" s="56"/>
      <c r="AI736" s="56"/>
      <c r="AJ736" s="56"/>
      <c r="AK736" s="56"/>
      <c r="AL736" s="56"/>
      <c r="AM736" s="56"/>
      <c r="AN736" s="56"/>
      <c r="AO736" s="56"/>
    </row>
    <row r="737">
      <c r="E737" s="189"/>
      <c r="F737" s="190"/>
      <c r="G737" s="35"/>
      <c r="H737" s="35"/>
      <c r="I737" s="35"/>
      <c r="J737" s="80"/>
      <c r="K737" s="191"/>
      <c r="L737" s="35"/>
      <c r="M737" s="192"/>
      <c r="N737" s="35"/>
      <c r="O737" s="35"/>
      <c r="P737" s="35"/>
      <c r="Q737" s="35"/>
      <c r="R737" s="192"/>
      <c r="S737" s="35"/>
      <c r="T737" s="35"/>
      <c r="X737" s="56"/>
      <c r="Y737" s="56"/>
      <c r="Z737" s="56"/>
      <c r="AA737" s="56"/>
      <c r="AB737" s="56"/>
      <c r="AC737" s="56"/>
      <c r="AD737" s="56"/>
      <c r="AE737" s="56"/>
      <c r="AF737" s="56"/>
      <c r="AG737" s="56"/>
      <c r="AH737" s="56"/>
      <c r="AI737" s="56"/>
      <c r="AJ737" s="56"/>
      <c r="AK737" s="56"/>
      <c r="AL737" s="56"/>
      <c r="AM737" s="56"/>
      <c r="AN737" s="56"/>
      <c r="AO737" s="56"/>
    </row>
    <row r="738">
      <c r="E738" s="189"/>
      <c r="F738" s="190"/>
      <c r="G738" s="35"/>
      <c r="H738" s="35"/>
      <c r="I738" s="35"/>
      <c r="J738" s="80"/>
      <c r="K738" s="191"/>
      <c r="L738" s="35"/>
      <c r="M738" s="192"/>
      <c r="N738" s="35"/>
      <c r="O738" s="35"/>
      <c r="P738" s="35"/>
      <c r="Q738" s="35"/>
      <c r="R738" s="192"/>
      <c r="S738" s="35"/>
      <c r="T738" s="35"/>
      <c r="X738" s="56"/>
      <c r="Y738" s="56"/>
      <c r="Z738" s="56"/>
      <c r="AA738" s="56"/>
      <c r="AB738" s="56"/>
      <c r="AC738" s="56"/>
      <c r="AD738" s="56"/>
      <c r="AE738" s="56"/>
      <c r="AF738" s="56"/>
      <c r="AG738" s="56"/>
      <c r="AH738" s="56"/>
      <c r="AI738" s="56"/>
      <c r="AJ738" s="56"/>
      <c r="AK738" s="56"/>
      <c r="AL738" s="56"/>
      <c r="AM738" s="56"/>
      <c r="AN738" s="56"/>
      <c r="AO738" s="56"/>
    </row>
    <row r="739">
      <c r="E739" s="189"/>
      <c r="F739" s="190"/>
      <c r="G739" s="35"/>
      <c r="H739" s="35"/>
      <c r="I739" s="35"/>
      <c r="J739" s="80"/>
      <c r="K739" s="191"/>
      <c r="L739" s="35"/>
      <c r="M739" s="192"/>
      <c r="N739" s="35"/>
      <c r="O739" s="35"/>
      <c r="P739" s="35"/>
      <c r="Q739" s="35"/>
      <c r="R739" s="192"/>
      <c r="S739" s="35"/>
      <c r="T739" s="35"/>
      <c r="X739" s="56"/>
      <c r="Y739" s="56"/>
      <c r="Z739" s="56"/>
      <c r="AA739" s="56"/>
      <c r="AB739" s="56"/>
      <c r="AC739" s="56"/>
      <c r="AD739" s="56"/>
      <c r="AE739" s="56"/>
      <c r="AF739" s="56"/>
      <c r="AG739" s="56"/>
      <c r="AH739" s="56"/>
      <c r="AI739" s="56"/>
      <c r="AJ739" s="56"/>
      <c r="AK739" s="56"/>
      <c r="AL739" s="56"/>
      <c r="AM739" s="56"/>
      <c r="AN739" s="56"/>
      <c r="AO739" s="56"/>
    </row>
    <row r="740">
      <c r="E740" s="189"/>
      <c r="F740" s="190"/>
      <c r="G740" s="35"/>
      <c r="H740" s="35"/>
      <c r="I740" s="35"/>
      <c r="J740" s="80"/>
      <c r="K740" s="191"/>
      <c r="L740" s="35"/>
      <c r="M740" s="192"/>
      <c r="N740" s="35"/>
      <c r="O740" s="35"/>
      <c r="P740" s="35"/>
      <c r="Q740" s="35"/>
      <c r="R740" s="192"/>
      <c r="S740" s="35"/>
      <c r="T740" s="35"/>
      <c r="X740" s="56"/>
      <c r="Y740" s="56"/>
      <c r="Z740" s="56"/>
      <c r="AA740" s="56"/>
      <c r="AB740" s="56"/>
      <c r="AC740" s="56"/>
      <c r="AD740" s="56"/>
      <c r="AE740" s="56"/>
      <c r="AF740" s="56"/>
      <c r="AG740" s="56"/>
      <c r="AH740" s="56"/>
      <c r="AI740" s="56"/>
      <c r="AJ740" s="56"/>
      <c r="AK740" s="56"/>
      <c r="AL740" s="56"/>
      <c r="AM740" s="56"/>
      <c r="AN740" s="56"/>
      <c r="AO740" s="56"/>
    </row>
    <row r="741">
      <c r="E741" s="189"/>
      <c r="F741" s="190"/>
      <c r="G741" s="35"/>
      <c r="H741" s="35"/>
      <c r="I741" s="35"/>
      <c r="J741" s="80"/>
      <c r="K741" s="191"/>
      <c r="L741" s="35"/>
      <c r="M741" s="192"/>
      <c r="N741" s="35"/>
      <c r="O741" s="35"/>
      <c r="P741" s="35"/>
      <c r="Q741" s="35"/>
      <c r="R741" s="192"/>
      <c r="S741" s="35"/>
      <c r="T741" s="35"/>
      <c r="X741" s="56"/>
      <c r="Y741" s="56"/>
      <c r="Z741" s="56"/>
      <c r="AA741" s="56"/>
      <c r="AB741" s="56"/>
      <c r="AC741" s="56"/>
      <c r="AD741" s="56"/>
      <c r="AE741" s="56"/>
      <c r="AF741" s="56"/>
      <c r="AG741" s="56"/>
      <c r="AH741" s="56"/>
      <c r="AI741" s="56"/>
      <c r="AJ741" s="56"/>
      <c r="AK741" s="56"/>
      <c r="AL741" s="56"/>
      <c r="AM741" s="56"/>
      <c r="AN741" s="56"/>
      <c r="AO741" s="56"/>
    </row>
    <row r="742">
      <c r="E742" s="189"/>
      <c r="F742" s="190"/>
      <c r="G742" s="35"/>
      <c r="H742" s="35"/>
      <c r="I742" s="35"/>
      <c r="J742" s="80"/>
      <c r="K742" s="191"/>
      <c r="L742" s="35"/>
      <c r="M742" s="192"/>
      <c r="N742" s="35"/>
      <c r="O742" s="35"/>
      <c r="P742" s="35"/>
      <c r="Q742" s="35"/>
      <c r="R742" s="192"/>
      <c r="S742" s="35"/>
      <c r="T742" s="35"/>
      <c r="X742" s="56"/>
      <c r="Y742" s="56"/>
      <c r="Z742" s="56"/>
      <c r="AA742" s="56"/>
      <c r="AB742" s="56"/>
      <c r="AC742" s="56"/>
      <c r="AD742" s="56"/>
      <c r="AE742" s="56"/>
      <c r="AF742" s="56"/>
      <c r="AG742" s="56"/>
      <c r="AH742" s="56"/>
      <c r="AI742" s="56"/>
      <c r="AJ742" s="56"/>
      <c r="AK742" s="56"/>
      <c r="AL742" s="56"/>
      <c r="AM742" s="56"/>
      <c r="AN742" s="56"/>
      <c r="AO742" s="56"/>
    </row>
    <row r="743">
      <c r="E743" s="189"/>
      <c r="F743" s="190"/>
      <c r="G743" s="35"/>
      <c r="H743" s="35"/>
      <c r="I743" s="35"/>
      <c r="J743" s="80"/>
      <c r="K743" s="191"/>
      <c r="L743" s="35"/>
      <c r="M743" s="192"/>
      <c r="N743" s="35"/>
      <c r="O743" s="35"/>
      <c r="P743" s="35"/>
      <c r="Q743" s="35"/>
      <c r="R743" s="192"/>
      <c r="S743" s="35"/>
      <c r="T743" s="35"/>
      <c r="X743" s="56"/>
      <c r="Y743" s="56"/>
      <c r="Z743" s="56"/>
      <c r="AA743" s="56"/>
      <c r="AB743" s="56"/>
      <c r="AC743" s="56"/>
      <c r="AD743" s="56"/>
      <c r="AE743" s="56"/>
      <c r="AF743" s="56"/>
      <c r="AG743" s="56"/>
      <c r="AH743" s="56"/>
      <c r="AI743" s="56"/>
      <c r="AJ743" s="56"/>
      <c r="AK743" s="56"/>
      <c r="AL743" s="56"/>
      <c r="AM743" s="56"/>
      <c r="AN743" s="56"/>
      <c r="AO743" s="56"/>
    </row>
    <row r="744">
      <c r="E744" s="189"/>
      <c r="F744" s="190"/>
      <c r="G744" s="35"/>
      <c r="H744" s="35"/>
      <c r="I744" s="35"/>
      <c r="J744" s="80"/>
      <c r="K744" s="191"/>
      <c r="L744" s="35"/>
      <c r="M744" s="192"/>
      <c r="N744" s="35"/>
      <c r="O744" s="35"/>
      <c r="P744" s="35"/>
      <c r="Q744" s="35"/>
      <c r="R744" s="192"/>
      <c r="S744" s="35"/>
      <c r="T744" s="35"/>
      <c r="X744" s="56"/>
      <c r="Y744" s="56"/>
      <c r="Z744" s="56"/>
      <c r="AA744" s="56"/>
      <c r="AB744" s="56"/>
      <c r="AC744" s="56"/>
      <c r="AD744" s="56"/>
      <c r="AE744" s="56"/>
      <c r="AF744" s="56"/>
      <c r="AG744" s="56"/>
      <c r="AH744" s="56"/>
      <c r="AI744" s="56"/>
      <c r="AJ744" s="56"/>
      <c r="AK744" s="56"/>
      <c r="AL744" s="56"/>
      <c r="AM744" s="56"/>
      <c r="AN744" s="56"/>
      <c r="AO744" s="56"/>
    </row>
    <row r="745">
      <c r="E745" s="189"/>
      <c r="F745" s="190"/>
      <c r="G745" s="35"/>
      <c r="H745" s="35"/>
      <c r="I745" s="35"/>
      <c r="J745" s="80"/>
      <c r="K745" s="191"/>
      <c r="L745" s="35"/>
      <c r="M745" s="192"/>
      <c r="N745" s="35"/>
      <c r="O745" s="35"/>
      <c r="P745" s="35"/>
      <c r="Q745" s="35"/>
      <c r="R745" s="192"/>
      <c r="S745" s="35"/>
      <c r="T745" s="35"/>
      <c r="X745" s="56"/>
      <c r="Y745" s="56"/>
      <c r="Z745" s="56"/>
      <c r="AA745" s="56"/>
      <c r="AB745" s="56"/>
      <c r="AC745" s="56"/>
      <c r="AD745" s="56"/>
      <c r="AE745" s="56"/>
      <c r="AF745" s="56"/>
      <c r="AG745" s="56"/>
      <c r="AH745" s="56"/>
      <c r="AI745" s="56"/>
      <c r="AJ745" s="56"/>
      <c r="AK745" s="56"/>
      <c r="AL745" s="56"/>
      <c r="AM745" s="56"/>
      <c r="AN745" s="56"/>
      <c r="AO745" s="56"/>
    </row>
    <row r="746">
      <c r="E746" s="189"/>
      <c r="F746" s="190"/>
      <c r="G746" s="35"/>
      <c r="H746" s="35"/>
      <c r="I746" s="35"/>
      <c r="J746" s="80"/>
      <c r="K746" s="191"/>
      <c r="L746" s="35"/>
      <c r="M746" s="192"/>
      <c r="N746" s="35"/>
      <c r="O746" s="35"/>
      <c r="P746" s="35"/>
      <c r="Q746" s="35"/>
      <c r="R746" s="192"/>
      <c r="S746" s="35"/>
      <c r="T746" s="35"/>
      <c r="X746" s="56"/>
      <c r="Y746" s="56"/>
      <c r="Z746" s="56"/>
      <c r="AA746" s="56"/>
      <c r="AB746" s="56"/>
      <c r="AC746" s="56"/>
      <c r="AD746" s="56"/>
      <c r="AE746" s="56"/>
      <c r="AF746" s="56"/>
      <c r="AG746" s="56"/>
      <c r="AH746" s="56"/>
      <c r="AI746" s="56"/>
      <c r="AJ746" s="56"/>
      <c r="AK746" s="56"/>
      <c r="AL746" s="56"/>
      <c r="AM746" s="56"/>
      <c r="AN746" s="56"/>
      <c r="AO746" s="56"/>
    </row>
    <row r="747">
      <c r="E747" s="189"/>
      <c r="F747" s="190"/>
      <c r="G747" s="35"/>
      <c r="H747" s="35"/>
      <c r="I747" s="35"/>
      <c r="J747" s="80"/>
      <c r="K747" s="191"/>
      <c r="L747" s="35"/>
      <c r="M747" s="192"/>
      <c r="N747" s="35"/>
      <c r="O747" s="35"/>
      <c r="P747" s="35"/>
      <c r="Q747" s="35"/>
      <c r="R747" s="192"/>
      <c r="S747" s="35"/>
      <c r="T747" s="35"/>
      <c r="X747" s="56"/>
      <c r="Y747" s="56"/>
      <c r="Z747" s="56"/>
      <c r="AA747" s="56"/>
      <c r="AB747" s="56"/>
      <c r="AC747" s="56"/>
      <c r="AD747" s="56"/>
      <c r="AE747" s="56"/>
      <c r="AF747" s="56"/>
      <c r="AG747" s="56"/>
      <c r="AH747" s="56"/>
      <c r="AI747" s="56"/>
      <c r="AJ747" s="56"/>
      <c r="AK747" s="56"/>
      <c r="AL747" s="56"/>
      <c r="AM747" s="56"/>
      <c r="AN747" s="56"/>
      <c r="AO747" s="56"/>
    </row>
    <row r="748">
      <c r="E748" s="189"/>
      <c r="F748" s="190"/>
      <c r="G748" s="35"/>
      <c r="H748" s="35"/>
      <c r="I748" s="35"/>
      <c r="J748" s="80"/>
      <c r="K748" s="191"/>
      <c r="L748" s="35"/>
      <c r="M748" s="192"/>
      <c r="N748" s="35"/>
      <c r="O748" s="35"/>
      <c r="P748" s="35"/>
      <c r="Q748" s="35"/>
      <c r="R748" s="192"/>
      <c r="S748" s="35"/>
      <c r="T748" s="35"/>
      <c r="X748" s="56"/>
      <c r="Y748" s="56"/>
      <c r="Z748" s="56"/>
      <c r="AA748" s="56"/>
      <c r="AB748" s="56"/>
      <c r="AC748" s="56"/>
      <c r="AD748" s="56"/>
      <c r="AE748" s="56"/>
      <c r="AF748" s="56"/>
      <c r="AG748" s="56"/>
      <c r="AH748" s="56"/>
      <c r="AI748" s="56"/>
      <c r="AJ748" s="56"/>
      <c r="AK748" s="56"/>
      <c r="AL748" s="56"/>
      <c r="AM748" s="56"/>
      <c r="AN748" s="56"/>
      <c r="AO748" s="56"/>
    </row>
    <row r="749">
      <c r="E749" s="189"/>
      <c r="F749" s="190"/>
      <c r="G749" s="35"/>
      <c r="H749" s="35"/>
      <c r="I749" s="35"/>
      <c r="J749" s="80"/>
      <c r="K749" s="191"/>
      <c r="L749" s="35"/>
      <c r="M749" s="192"/>
      <c r="N749" s="35"/>
      <c r="O749" s="35"/>
      <c r="P749" s="35"/>
      <c r="Q749" s="35"/>
      <c r="R749" s="192"/>
      <c r="S749" s="35"/>
      <c r="T749" s="35"/>
      <c r="X749" s="56"/>
      <c r="Y749" s="56"/>
      <c r="Z749" s="56"/>
      <c r="AA749" s="56"/>
      <c r="AB749" s="56"/>
      <c r="AC749" s="56"/>
      <c r="AD749" s="56"/>
      <c r="AE749" s="56"/>
      <c r="AF749" s="56"/>
      <c r="AG749" s="56"/>
      <c r="AH749" s="56"/>
      <c r="AI749" s="56"/>
      <c r="AJ749" s="56"/>
      <c r="AK749" s="56"/>
      <c r="AL749" s="56"/>
      <c r="AM749" s="56"/>
      <c r="AN749" s="56"/>
      <c r="AO749" s="56"/>
    </row>
    <row r="750">
      <c r="E750" s="189"/>
      <c r="F750" s="190"/>
      <c r="G750" s="35"/>
      <c r="H750" s="35"/>
      <c r="I750" s="35"/>
      <c r="J750" s="80"/>
      <c r="K750" s="191"/>
      <c r="L750" s="35"/>
      <c r="M750" s="192"/>
      <c r="N750" s="35"/>
      <c r="O750" s="35"/>
      <c r="P750" s="35"/>
      <c r="Q750" s="35"/>
      <c r="R750" s="192"/>
      <c r="S750" s="35"/>
      <c r="T750" s="35"/>
      <c r="X750" s="56"/>
      <c r="Y750" s="56"/>
      <c r="Z750" s="56"/>
      <c r="AA750" s="56"/>
      <c r="AB750" s="56"/>
      <c r="AC750" s="56"/>
      <c r="AD750" s="56"/>
      <c r="AE750" s="56"/>
      <c r="AF750" s="56"/>
      <c r="AG750" s="56"/>
      <c r="AH750" s="56"/>
      <c r="AI750" s="56"/>
      <c r="AJ750" s="56"/>
      <c r="AK750" s="56"/>
      <c r="AL750" s="56"/>
      <c r="AM750" s="56"/>
      <c r="AN750" s="56"/>
      <c r="AO750" s="56"/>
    </row>
    <row r="751">
      <c r="E751" s="189"/>
      <c r="F751" s="190"/>
      <c r="G751" s="35"/>
      <c r="H751" s="35"/>
      <c r="I751" s="35"/>
      <c r="J751" s="80"/>
      <c r="K751" s="191"/>
      <c r="L751" s="35"/>
      <c r="M751" s="192"/>
      <c r="N751" s="35"/>
      <c r="O751" s="35"/>
      <c r="P751" s="35"/>
      <c r="Q751" s="35"/>
      <c r="R751" s="192"/>
      <c r="S751" s="35"/>
      <c r="T751" s="35"/>
      <c r="X751" s="56"/>
      <c r="Y751" s="56"/>
      <c r="Z751" s="56"/>
      <c r="AA751" s="56"/>
      <c r="AB751" s="56"/>
      <c r="AC751" s="56"/>
      <c r="AD751" s="56"/>
      <c r="AE751" s="56"/>
      <c r="AF751" s="56"/>
      <c r="AG751" s="56"/>
      <c r="AH751" s="56"/>
      <c r="AI751" s="56"/>
      <c r="AJ751" s="56"/>
      <c r="AK751" s="56"/>
      <c r="AL751" s="56"/>
      <c r="AM751" s="56"/>
      <c r="AN751" s="56"/>
      <c r="AO751" s="56"/>
    </row>
    <row r="752">
      <c r="E752" s="189"/>
      <c r="F752" s="190"/>
      <c r="G752" s="35"/>
      <c r="H752" s="35"/>
      <c r="I752" s="35"/>
      <c r="J752" s="80"/>
      <c r="K752" s="191"/>
      <c r="L752" s="35"/>
      <c r="M752" s="192"/>
      <c r="N752" s="35"/>
      <c r="O752" s="35"/>
      <c r="P752" s="35"/>
      <c r="Q752" s="35"/>
      <c r="R752" s="192"/>
      <c r="S752" s="35"/>
      <c r="T752" s="35"/>
      <c r="X752" s="56"/>
      <c r="Y752" s="56"/>
      <c r="Z752" s="56"/>
      <c r="AA752" s="56"/>
      <c r="AB752" s="56"/>
      <c r="AC752" s="56"/>
      <c r="AD752" s="56"/>
      <c r="AE752" s="56"/>
      <c r="AF752" s="56"/>
      <c r="AG752" s="56"/>
      <c r="AH752" s="56"/>
      <c r="AI752" s="56"/>
      <c r="AJ752" s="56"/>
      <c r="AK752" s="56"/>
      <c r="AL752" s="56"/>
      <c r="AM752" s="56"/>
      <c r="AN752" s="56"/>
      <c r="AO752" s="56"/>
    </row>
    <row r="753">
      <c r="E753" s="189"/>
      <c r="F753" s="190"/>
      <c r="G753" s="35"/>
      <c r="H753" s="35"/>
      <c r="I753" s="35"/>
      <c r="J753" s="80"/>
      <c r="K753" s="191"/>
      <c r="L753" s="35"/>
      <c r="M753" s="192"/>
      <c r="N753" s="35"/>
      <c r="O753" s="35"/>
      <c r="P753" s="35"/>
      <c r="Q753" s="35"/>
      <c r="R753" s="192"/>
      <c r="S753" s="35"/>
      <c r="T753" s="35"/>
      <c r="X753" s="56"/>
      <c r="Y753" s="56"/>
      <c r="Z753" s="56"/>
      <c r="AA753" s="56"/>
      <c r="AB753" s="56"/>
      <c r="AC753" s="56"/>
      <c r="AD753" s="56"/>
      <c r="AE753" s="56"/>
      <c r="AF753" s="56"/>
      <c r="AG753" s="56"/>
      <c r="AH753" s="56"/>
      <c r="AI753" s="56"/>
      <c r="AJ753" s="56"/>
      <c r="AK753" s="56"/>
      <c r="AL753" s="56"/>
      <c r="AM753" s="56"/>
      <c r="AN753" s="56"/>
      <c r="AO753" s="56"/>
    </row>
    <row r="754">
      <c r="E754" s="189"/>
      <c r="F754" s="190"/>
      <c r="G754" s="35"/>
      <c r="H754" s="35"/>
      <c r="I754" s="35"/>
      <c r="J754" s="80"/>
      <c r="K754" s="191"/>
      <c r="L754" s="35"/>
      <c r="M754" s="192"/>
      <c r="N754" s="35"/>
      <c r="O754" s="35"/>
      <c r="P754" s="35"/>
      <c r="Q754" s="35"/>
      <c r="R754" s="192"/>
      <c r="S754" s="35"/>
      <c r="T754" s="35"/>
      <c r="X754" s="56"/>
      <c r="Y754" s="56"/>
      <c r="Z754" s="56"/>
      <c r="AA754" s="56"/>
      <c r="AB754" s="56"/>
      <c r="AC754" s="56"/>
      <c r="AD754" s="56"/>
      <c r="AE754" s="56"/>
      <c r="AF754" s="56"/>
      <c r="AG754" s="56"/>
      <c r="AH754" s="56"/>
      <c r="AI754" s="56"/>
      <c r="AJ754" s="56"/>
      <c r="AK754" s="56"/>
      <c r="AL754" s="56"/>
      <c r="AM754" s="56"/>
      <c r="AN754" s="56"/>
      <c r="AO754" s="56"/>
    </row>
    <row r="755">
      <c r="E755" s="189"/>
      <c r="F755" s="190"/>
      <c r="G755" s="35"/>
      <c r="H755" s="35"/>
      <c r="I755" s="35"/>
      <c r="J755" s="80"/>
      <c r="K755" s="191"/>
      <c r="L755" s="35"/>
      <c r="M755" s="192"/>
      <c r="N755" s="35"/>
      <c r="O755" s="35"/>
      <c r="P755" s="35"/>
      <c r="Q755" s="35"/>
      <c r="R755" s="192"/>
      <c r="S755" s="35"/>
      <c r="T755" s="35"/>
      <c r="X755" s="56"/>
      <c r="Y755" s="56"/>
      <c r="Z755" s="56"/>
      <c r="AA755" s="56"/>
      <c r="AB755" s="56"/>
      <c r="AC755" s="56"/>
      <c r="AD755" s="56"/>
      <c r="AE755" s="56"/>
      <c r="AF755" s="56"/>
      <c r="AG755" s="56"/>
      <c r="AH755" s="56"/>
      <c r="AI755" s="56"/>
      <c r="AJ755" s="56"/>
      <c r="AK755" s="56"/>
      <c r="AL755" s="56"/>
      <c r="AM755" s="56"/>
      <c r="AN755" s="56"/>
      <c r="AO755" s="56"/>
    </row>
    <row r="756">
      <c r="E756" s="189"/>
      <c r="F756" s="190"/>
      <c r="G756" s="35"/>
      <c r="H756" s="35"/>
      <c r="I756" s="35"/>
      <c r="J756" s="80"/>
      <c r="K756" s="191"/>
      <c r="L756" s="35"/>
      <c r="M756" s="192"/>
      <c r="N756" s="35"/>
      <c r="O756" s="35"/>
      <c r="P756" s="35"/>
      <c r="Q756" s="35"/>
      <c r="R756" s="192"/>
      <c r="S756" s="35"/>
      <c r="T756" s="35"/>
      <c r="X756" s="56"/>
      <c r="Y756" s="56"/>
      <c r="Z756" s="56"/>
      <c r="AA756" s="56"/>
      <c r="AB756" s="56"/>
      <c r="AC756" s="56"/>
      <c r="AD756" s="56"/>
      <c r="AE756" s="56"/>
      <c r="AF756" s="56"/>
      <c r="AG756" s="56"/>
      <c r="AH756" s="56"/>
      <c r="AI756" s="56"/>
      <c r="AJ756" s="56"/>
      <c r="AK756" s="56"/>
      <c r="AL756" s="56"/>
      <c r="AM756" s="56"/>
      <c r="AN756" s="56"/>
      <c r="AO756" s="56"/>
    </row>
    <row r="757">
      <c r="E757" s="189"/>
      <c r="F757" s="190"/>
      <c r="G757" s="35"/>
      <c r="H757" s="35"/>
      <c r="I757" s="35"/>
      <c r="J757" s="80"/>
      <c r="K757" s="191"/>
      <c r="L757" s="35"/>
      <c r="M757" s="192"/>
      <c r="N757" s="35"/>
      <c r="O757" s="35"/>
      <c r="P757" s="35"/>
      <c r="Q757" s="35"/>
      <c r="R757" s="192"/>
      <c r="S757" s="35"/>
      <c r="T757" s="35"/>
      <c r="X757" s="56"/>
      <c r="Y757" s="56"/>
      <c r="Z757" s="56"/>
      <c r="AA757" s="56"/>
      <c r="AB757" s="56"/>
      <c r="AC757" s="56"/>
      <c r="AD757" s="56"/>
      <c r="AE757" s="56"/>
      <c r="AF757" s="56"/>
      <c r="AG757" s="56"/>
      <c r="AH757" s="56"/>
      <c r="AI757" s="56"/>
      <c r="AJ757" s="56"/>
      <c r="AK757" s="56"/>
      <c r="AL757" s="56"/>
      <c r="AM757" s="56"/>
      <c r="AN757" s="56"/>
      <c r="AO757" s="56"/>
    </row>
    <row r="758">
      <c r="E758" s="189"/>
      <c r="F758" s="190"/>
      <c r="G758" s="35"/>
      <c r="H758" s="35"/>
      <c r="I758" s="35"/>
      <c r="J758" s="80"/>
      <c r="K758" s="191"/>
      <c r="L758" s="35"/>
      <c r="M758" s="192"/>
      <c r="N758" s="35"/>
      <c r="O758" s="35"/>
      <c r="P758" s="35"/>
      <c r="Q758" s="35"/>
      <c r="R758" s="192"/>
      <c r="S758" s="35"/>
      <c r="T758" s="35"/>
      <c r="X758" s="56"/>
      <c r="Y758" s="56"/>
      <c r="Z758" s="56"/>
      <c r="AA758" s="56"/>
      <c r="AB758" s="56"/>
      <c r="AC758" s="56"/>
      <c r="AD758" s="56"/>
      <c r="AE758" s="56"/>
      <c r="AF758" s="56"/>
      <c r="AG758" s="56"/>
      <c r="AH758" s="56"/>
      <c r="AI758" s="56"/>
      <c r="AJ758" s="56"/>
      <c r="AK758" s="56"/>
      <c r="AL758" s="56"/>
      <c r="AM758" s="56"/>
      <c r="AN758" s="56"/>
      <c r="AO758" s="56"/>
    </row>
    <row r="759">
      <c r="E759" s="189"/>
      <c r="F759" s="190"/>
      <c r="G759" s="35"/>
      <c r="H759" s="35"/>
      <c r="I759" s="35"/>
      <c r="J759" s="80"/>
      <c r="K759" s="191"/>
      <c r="L759" s="35"/>
      <c r="M759" s="192"/>
      <c r="N759" s="35"/>
      <c r="O759" s="35"/>
      <c r="P759" s="35"/>
      <c r="Q759" s="35"/>
      <c r="R759" s="192"/>
      <c r="S759" s="35"/>
      <c r="T759" s="35"/>
      <c r="X759" s="56"/>
      <c r="Y759" s="56"/>
      <c r="Z759" s="56"/>
      <c r="AA759" s="56"/>
      <c r="AB759" s="56"/>
      <c r="AC759" s="56"/>
      <c r="AD759" s="56"/>
      <c r="AE759" s="56"/>
      <c r="AF759" s="56"/>
      <c r="AG759" s="56"/>
      <c r="AH759" s="56"/>
      <c r="AI759" s="56"/>
      <c r="AJ759" s="56"/>
      <c r="AK759" s="56"/>
      <c r="AL759" s="56"/>
      <c r="AM759" s="56"/>
      <c r="AN759" s="56"/>
      <c r="AO759" s="56"/>
    </row>
    <row r="760">
      <c r="E760" s="189"/>
      <c r="F760" s="190"/>
      <c r="G760" s="35"/>
      <c r="H760" s="35"/>
      <c r="I760" s="35"/>
      <c r="J760" s="80"/>
      <c r="K760" s="191"/>
      <c r="L760" s="35"/>
      <c r="M760" s="192"/>
      <c r="N760" s="35"/>
      <c r="O760" s="35"/>
      <c r="P760" s="35"/>
      <c r="Q760" s="35"/>
      <c r="R760" s="192"/>
      <c r="S760" s="35"/>
      <c r="T760" s="35"/>
      <c r="X760" s="56"/>
      <c r="Y760" s="56"/>
      <c r="Z760" s="56"/>
      <c r="AA760" s="56"/>
      <c r="AB760" s="56"/>
      <c r="AC760" s="56"/>
      <c r="AD760" s="56"/>
      <c r="AE760" s="56"/>
      <c r="AF760" s="56"/>
      <c r="AG760" s="56"/>
      <c r="AH760" s="56"/>
      <c r="AI760" s="56"/>
      <c r="AJ760" s="56"/>
      <c r="AK760" s="56"/>
      <c r="AL760" s="56"/>
      <c r="AM760" s="56"/>
      <c r="AN760" s="56"/>
      <c r="AO760" s="56"/>
    </row>
    <row r="761">
      <c r="E761" s="189"/>
      <c r="F761" s="190"/>
      <c r="G761" s="35"/>
      <c r="H761" s="35"/>
      <c r="I761" s="35"/>
      <c r="J761" s="80"/>
      <c r="K761" s="191"/>
      <c r="L761" s="35"/>
      <c r="M761" s="192"/>
      <c r="N761" s="35"/>
      <c r="O761" s="35"/>
      <c r="P761" s="35"/>
      <c r="Q761" s="35"/>
      <c r="R761" s="192"/>
      <c r="S761" s="35"/>
      <c r="T761" s="35"/>
      <c r="X761" s="56"/>
      <c r="Y761" s="56"/>
      <c r="Z761" s="56"/>
      <c r="AA761" s="56"/>
      <c r="AB761" s="56"/>
      <c r="AC761" s="56"/>
      <c r="AD761" s="56"/>
      <c r="AE761" s="56"/>
      <c r="AF761" s="56"/>
      <c r="AG761" s="56"/>
      <c r="AH761" s="56"/>
      <c r="AI761" s="56"/>
      <c r="AJ761" s="56"/>
      <c r="AK761" s="56"/>
      <c r="AL761" s="56"/>
      <c r="AM761" s="56"/>
      <c r="AN761" s="56"/>
      <c r="AO761" s="56"/>
    </row>
    <row r="762">
      <c r="E762" s="189"/>
      <c r="F762" s="190"/>
      <c r="G762" s="35"/>
      <c r="H762" s="35"/>
      <c r="I762" s="35"/>
      <c r="J762" s="80"/>
      <c r="K762" s="191"/>
      <c r="L762" s="35"/>
      <c r="M762" s="192"/>
      <c r="N762" s="35"/>
      <c r="O762" s="35"/>
      <c r="P762" s="35"/>
      <c r="Q762" s="35"/>
      <c r="R762" s="192"/>
      <c r="S762" s="35"/>
      <c r="T762" s="35"/>
      <c r="X762" s="56"/>
      <c r="Y762" s="56"/>
      <c r="Z762" s="56"/>
      <c r="AA762" s="56"/>
      <c r="AB762" s="56"/>
      <c r="AC762" s="56"/>
      <c r="AD762" s="56"/>
      <c r="AE762" s="56"/>
      <c r="AF762" s="56"/>
      <c r="AG762" s="56"/>
      <c r="AH762" s="56"/>
      <c r="AI762" s="56"/>
      <c r="AJ762" s="56"/>
      <c r="AK762" s="56"/>
      <c r="AL762" s="56"/>
      <c r="AM762" s="56"/>
      <c r="AN762" s="56"/>
      <c r="AO762" s="56"/>
    </row>
    <row r="763">
      <c r="E763" s="189"/>
      <c r="F763" s="190"/>
      <c r="G763" s="35"/>
      <c r="H763" s="35"/>
      <c r="I763" s="35"/>
      <c r="J763" s="80"/>
      <c r="K763" s="191"/>
      <c r="L763" s="35"/>
      <c r="M763" s="192"/>
      <c r="N763" s="35"/>
      <c r="O763" s="35"/>
      <c r="P763" s="35"/>
      <c r="Q763" s="35"/>
      <c r="R763" s="192"/>
      <c r="S763" s="35"/>
      <c r="T763" s="35"/>
      <c r="X763" s="56"/>
      <c r="Y763" s="56"/>
      <c r="Z763" s="56"/>
      <c r="AA763" s="56"/>
      <c r="AB763" s="56"/>
      <c r="AC763" s="56"/>
      <c r="AD763" s="56"/>
      <c r="AE763" s="56"/>
      <c r="AF763" s="56"/>
      <c r="AG763" s="56"/>
      <c r="AH763" s="56"/>
      <c r="AI763" s="56"/>
      <c r="AJ763" s="56"/>
      <c r="AK763" s="56"/>
      <c r="AL763" s="56"/>
      <c r="AM763" s="56"/>
      <c r="AN763" s="56"/>
      <c r="AO763" s="56"/>
    </row>
    <row r="764">
      <c r="E764" s="189"/>
      <c r="F764" s="190"/>
      <c r="G764" s="35"/>
      <c r="H764" s="35"/>
      <c r="I764" s="35"/>
      <c r="J764" s="80"/>
      <c r="K764" s="191"/>
      <c r="L764" s="35"/>
      <c r="M764" s="192"/>
      <c r="N764" s="35"/>
      <c r="O764" s="35"/>
      <c r="P764" s="35"/>
      <c r="Q764" s="35"/>
      <c r="R764" s="192"/>
      <c r="S764" s="35"/>
      <c r="T764" s="35"/>
      <c r="X764" s="56"/>
      <c r="Y764" s="56"/>
      <c r="Z764" s="56"/>
      <c r="AA764" s="56"/>
      <c r="AB764" s="56"/>
      <c r="AC764" s="56"/>
      <c r="AD764" s="56"/>
      <c r="AE764" s="56"/>
      <c r="AF764" s="56"/>
      <c r="AG764" s="56"/>
      <c r="AH764" s="56"/>
      <c r="AI764" s="56"/>
      <c r="AJ764" s="56"/>
      <c r="AK764" s="56"/>
      <c r="AL764" s="56"/>
      <c r="AM764" s="56"/>
      <c r="AN764" s="56"/>
      <c r="AO764" s="56"/>
    </row>
    <row r="765">
      <c r="E765" s="189"/>
      <c r="F765" s="190"/>
      <c r="G765" s="35"/>
      <c r="H765" s="35"/>
      <c r="I765" s="35"/>
      <c r="J765" s="80"/>
      <c r="K765" s="191"/>
      <c r="L765" s="35"/>
      <c r="M765" s="192"/>
      <c r="N765" s="35"/>
      <c r="O765" s="35"/>
      <c r="P765" s="35"/>
      <c r="Q765" s="35"/>
      <c r="R765" s="192"/>
      <c r="S765" s="35"/>
      <c r="T765" s="35"/>
      <c r="X765" s="56"/>
      <c r="Y765" s="56"/>
      <c r="Z765" s="56"/>
      <c r="AA765" s="56"/>
      <c r="AB765" s="56"/>
      <c r="AC765" s="56"/>
      <c r="AD765" s="56"/>
      <c r="AE765" s="56"/>
      <c r="AF765" s="56"/>
      <c r="AG765" s="56"/>
      <c r="AH765" s="56"/>
      <c r="AI765" s="56"/>
      <c r="AJ765" s="56"/>
      <c r="AK765" s="56"/>
      <c r="AL765" s="56"/>
      <c r="AM765" s="56"/>
      <c r="AN765" s="56"/>
      <c r="AO765" s="56"/>
    </row>
    <row r="766">
      <c r="E766" s="189"/>
      <c r="F766" s="190"/>
      <c r="G766" s="35"/>
      <c r="H766" s="35"/>
      <c r="I766" s="35"/>
      <c r="J766" s="80"/>
      <c r="K766" s="191"/>
      <c r="L766" s="35"/>
      <c r="M766" s="192"/>
      <c r="N766" s="35"/>
      <c r="O766" s="35"/>
      <c r="P766" s="35"/>
      <c r="Q766" s="35"/>
      <c r="R766" s="192"/>
      <c r="S766" s="35"/>
      <c r="T766" s="35"/>
      <c r="X766" s="56"/>
      <c r="Y766" s="56"/>
      <c r="Z766" s="56"/>
      <c r="AA766" s="56"/>
      <c r="AB766" s="56"/>
      <c r="AC766" s="56"/>
      <c r="AD766" s="56"/>
      <c r="AE766" s="56"/>
      <c r="AF766" s="56"/>
      <c r="AG766" s="56"/>
      <c r="AH766" s="56"/>
      <c r="AI766" s="56"/>
      <c r="AJ766" s="56"/>
      <c r="AK766" s="56"/>
      <c r="AL766" s="56"/>
      <c r="AM766" s="56"/>
      <c r="AN766" s="56"/>
      <c r="AO766" s="56"/>
    </row>
    <row r="767">
      <c r="E767" s="189"/>
      <c r="F767" s="190"/>
      <c r="G767" s="35"/>
      <c r="H767" s="35"/>
      <c r="I767" s="35"/>
      <c r="J767" s="80"/>
      <c r="K767" s="191"/>
      <c r="L767" s="35"/>
      <c r="M767" s="192"/>
      <c r="N767" s="35"/>
      <c r="O767" s="35"/>
      <c r="P767" s="35"/>
      <c r="Q767" s="35"/>
      <c r="R767" s="192"/>
      <c r="S767" s="35"/>
      <c r="T767" s="35"/>
      <c r="X767" s="56"/>
      <c r="Y767" s="56"/>
      <c r="Z767" s="56"/>
      <c r="AA767" s="56"/>
      <c r="AB767" s="56"/>
      <c r="AC767" s="56"/>
      <c r="AD767" s="56"/>
      <c r="AE767" s="56"/>
      <c r="AF767" s="56"/>
      <c r="AG767" s="56"/>
      <c r="AH767" s="56"/>
      <c r="AI767" s="56"/>
      <c r="AJ767" s="56"/>
      <c r="AK767" s="56"/>
      <c r="AL767" s="56"/>
      <c r="AM767" s="56"/>
      <c r="AN767" s="56"/>
      <c r="AO767" s="56"/>
    </row>
    <row r="768">
      <c r="E768" s="189"/>
      <c r="F768" s="190"/>
      <c r="G768" s="35"/>
      <c r="H768" s="35"/>
      <c r="I768" s="35"/>
      <c r="J768" s="80"/>
      <c r="K768" s="191"/>
      <c r="L768" s="35"/>
      <c r="M768" s="192"/>
      <c r="N768" s="35"/>
      <c r="O768" s="35"/>
      <c r="P768" s="35"/>
      <c r="Q768" s="35"/>
      <c r="R768" s="192"/>
      <c r="S768" s="35"/>
      <c r="T768" s="35"/>
      <c r="X768" s="56"/>
      <c r="Y768" s="56"/>
      <c r="Z768" s="56"/>
      <c r="AA768" s="56"/>
      <c r="AB768" s="56"/>
      <c r="AC768" s="56"/>
      <c r="AD768" s="56"/>
      <c r="AE768" s="56"/>
      <c r="AF768" s="56"/>
      <c r="AG768" s="56"/>
      <c r="AH768" s="56"/>
      <c r="AI768" s="56"/>
      <c r="AJ768" s="56"/>
      <c r="AK768" s="56"/>
      <c r="AL768" s="56"/>
      <c r="AM768" s="56"/>
      <c r="AN768" s="56"/>
      <c r="AO768" s="56"/>
    </row>
    <row r="769">
      <c r="E769" s="189"/>
      <c r="F769" s="190"/>
      <c r="G769" s="35"/>
      <c r="H769" s="35"/>
      <c r="I769" s="35"/>
      <c r="J769" s="80"/>
      <c r="K769" s="191"/>
      <c r="L769" s="35"/>
      <c r="M769" s="192"/>
      <c r="N769" s="35"/>
      <c r="O769" s="35"/>
      <c r="P769" s="35"/>
      <c r="Q769" s="35"/>
      <c r="R769" s="192"/>
      <c r="S769" s="35"/>
      <c r="T769" s="35"/>
      <c r="X769" s="56"/>
      <c r="Y769" s="56"/>
      <c r="Z769" s="56"/>
      <c r="AA769" s="56"/>
      <c r="AB769" s="56"/>
      <c r="AC769" s="56"/>
      <c r="AD769" s="56"/>
      <c r="AE769" s="56"/>
      <c r="AF769" s="56"/>
      <c r="AG769" s="56"/>
      <c r="AH769" s="56"/>
      <c r="AI769" s="56"/>
      <c r="AJ769" s="56"/>
      <c r="AK769" s="56"/>
      <c r="AL769" s="56"/>
      <c r="AM769" s="56"/>
      <c r="AN769" s="56"/>
      <c r="AO769" s="56"/>
    </row>
    <row r="770">
      <c r="E770" s="189"/>
      <c r="F770" s="190"/>
      <c r="G770" s="35"/>
      <c r="H770" s="35"/>
      <c r="I770" s="35"/>
      <c r="J770" s="80"/>
      <c r="K770" s="191"/>
      <c r="L770" s="35"/>
      <c r="M770" s="192"/>
      <c r="N770" s="35"/>
      <c r="O770" s="35"/>
      <c r="P770" s="35"/>
      <c r="Q770" s="35"/>
      <c r="R770" s="192"/>
      <c r="S770" s="35"/>
      <c r="T770" s="35"/>
      <c r="X770" s="56"/>
      <c r="Y770" s="56"/>
      <c r="Z770" s="56"/>
      <c r="AA770" s="56"/>
      <c r="AB770" s="56"/>
      <c r="AC770" s="56"/>
      <c r="AD770" s="56"/>
      <c r="AE770" s="56"/>
      <c r="AF770" s="56"/>
      <c r="AG770" s="56"/>
      <c r="AH770" s="56"/>
      <c r="AI770" s="56"/>
      <c r="AJ770" s="56"/>
      <c r="AK770" s="56"/>
      <c r="AL770" s="56"/>
      <c r="AM770" s="56"/>
      <c r="AN770" s="56"/>
      <c r="AO770" s="56"/>
    </row>
    <row r="771">
      <c r="E771" s="189"/>
      <c r="F771" s="190"/>
      <c r="G771" s="35"/>
      <c r="H771" s="35"/>
      <c r="I771" s="35"/>
      <c r="J771" s="80"/>
      <c r="K771" s="191"/>
      <c r="L771" s="35"/>
      <c r="M771" s="192"/>
      <c r="N771" s="35"/>
      <c r="O771" s="35"/>
      <c r="P771" s="35"/>
      <c r="Q771" s="35"/>
      <c r="R771" s="192"/>
      <c r="S771" s="35"/>
      <c r="T771" s="35"/>
      <c r="X771" s="56"/>
      <c r="Y771" s="56"/>
      <c r="Z771" s="56"/>
      <c r="AA771" s="56"/>
      <c r="AB771" s="56"/>
      <c r="AC771" s="56"/>
      <c r="AD771" s="56"/>
      <c r="AE771" s="56"/>
      <c r="AF771" s="56"/>
      <c r="AG771" s="56"/>
      <c r="AH771" s="56"/>
      <c r="AI771" s="56"/>
      <c r="AJ771" s="56"/>
      <c r="AK771" s="56"/>
      <c r="AL771" s="56"/>
      <c r="AM771" s="56"/>
      <c r="AN771" s="56"/>
      <c r="AO771" s="56"/>
    </row>
    <row r="772">
      <c r="E772" s="189"/>
      <c r="F772" s="190"/>
      <c r="G772" s="35"/>
      <c r="H772" s="35"/>
      <c r="I772" s="35"/>
      <c r="J772" s="80"/>
      <c r="K772" s="191"/>
      <c r="L772" s="35"/>
      <c r="M772" s="192"/>
      <c r="N772" s="35"/>
      <c r="O772" s="35"/>
      <c r="P772" s="35"/>
      <c r="Q772" s="35"/>
      <c r="R772" s="192"/>
      <c r="S772" s="35"/>
      <c r="T772" s="35"/>
      <c r="X772" s="56"/>
      <c r="Y772" s="56"/>
      <c r="Z772" s="56"/>
      <c r="AA772" s="56"/>
      <c r="AB772" s="56"/>
      <c r="AC772" s="56"/>
      <c r="AD772" s="56"/>
      <c r="AE772" s="56"/>
      <c r="AF772" s="56"/>
      <c r="AG772" s="56"/>
      <c r="AH772" s="56"/>
      <c r="AI772" s="56"/>
      <c r="AJ772" s="56"/>
      <c r="AK772" s="56"/>
      <c r="AL772" s="56"/>
      <c r="AM772" s="56"/>
      <c r="AN772" s="56"/>
      <c r="AO772" s="56"/>
    </row>
    <row r="773">
      <c r="E773" s="189"/>
      <c r="F773" s="190"/>
      <c r="G773" s="35"/>
      <c r="H773" s="35"/>
      <c r="I773" s="35"/>
      <c r="J773" s="80"/>
      <c r="K773" s="191"/>
      <c r="L773" s="35"/>
      <c r="M773" s="192"/>
      <c r="N773" s="35"/>
      <c r="O773" s="35"/>
      <c r="P773" s="35"/>
      <c r="Q773" s="35"/>
      <c r="R773" s="192"/>
      <c r="S773" s="35"/>
      <c r="T773" s="35"/>
      <c r="X773" s="56"/>
      <c r="Y773" s="56"/>
      <c r="Z773" s="56"/>
      <c r="AA773" s="56"/>
      <c r="AB773" s="56"/>
      <c r="AC773" s="56"/>
      <c r="AD773" s="56"/>
      <c r="AE773" s="56"/>
      <c r="AF773" s="56"/>
      <c r="AG773" s="56"/>
      <c r="AH773" s="56"/>
      <c r="AI773" s="56"/>
      <c r="AJ773" s="56"/>
      <c r="AK773" s="56"/>
      <c r="AL773" s="56"/>
      <c r="AM773" s="56"/>
      <c r="AN773" s="56"/>
      <c r="AO773" s="56"/>
    </row>
    <row r="774">
      <c r="E774" s="189"/>
      <c r="F774" s="190"/>
      <c r="G774" s="35"/>
      <c r="H774" s="35"/>
      <c r="I774" s="35"/>
      <c r="J774" s="80"/>
      <c r="K774" s="191"/>
      <c r="L774" s="35"/>
      <c r="M774" s="192"/>
      <c r="N774" s="35"/>
      <c r="O774" s="35"/>
      <c r="P774" s="35"/>
      <c r="Q774" s="35"/>
      <c r="R774" s="192"/>
      <c r="S774" s="35"/>
      <c r="T774" s="35"/>
      <c r="X774" s="56"/>
      <c r="Y774" s="56"/>
      <c r="Z774" s="56"/>
      <c r="AA774" s="56"/>
      <c r="AB774" s="56"/>
      <c r="AC774" s="56"/>
      <c r="AD774" s="56"/>
      <c r="AE774" s="56"/>
      <c r="AF774" s="56"/>
      <c r="AG774" s="56"/>
      <c r="AH774" s="56"/>
      <c r="AI774" s="56"/>
      <c r="AJ774" s="56"/>
      <c r="AK774" s="56"/>
      <c r="AL774" s="56"/>
      <c r="AM774" s="56"/>
      <c r="AN774" s="56"/>
      <c r="AO774" s="56"/>
    </row>
    <row r="775">
      <c r="E775" s="189"/>
      <c r="F775" s="190"/>
      <c r="G775" s="35"/>
      <c r="H775" s="35"/>
      <c r="I775" s="35"/>
      <c r="J775" s="80"/>
      <c r="K775" s="191"/>
      <c r="L775" s="35"/>
      <c r="M775" s="192"/>
      <c r="N775" s="35"/>
      <c r="O775" s="35"/>
      <c r="P775" s="35"/>
      <c r="Q775" s="35"/>
      <c r="R775" s="192"/>
      <c r="S775" s="35"/>
      <c r="T775" s="35"/>
      <c r="X775" s="56"/>
      <c r="Y775" s="56"/>
      <c r="Z775" s="56"/>
      <c r="AA775" s="56"/>
      <c r="AB775" s="56"/>
      <c r="AC775" s="56"/>
      <c r="AD775" s="56"/>
      <c r="AE775" s="56"/>
      <c r="AF775" s="56"/>
      <c r="AG775" s="56"/>
      <c r="AH775" s="56"/>
      <c r="AI775" s="56"/>
      <c r="AJ775" s="56"/>
      <c r="AK775" s="56"/>
      <c r="AL775" s="56"/>
      <c r="AM775" s="56"/>
      <c r="AN775" s="56"/>
      <c r="AO775" s="56"/>
    </row>
    <row r="776">
      <c r="E776" s="189"/>
      <c r="F776" s="190"/>
      <c r="G776" s="35"/>
      <c r="H776" s="35"/>
      <c r="I776" s="35"/>
      <c r="J776" s="80"/>
      <c r="K776" s="191"/>
      <c r="L776" s="35"/>
      <c r="M776" s="192"/>
      <c r="N776" s="35"/>
      <c r="O776" s="35"/>
      <c r="P776" s="35"/>
      <c r="Q776" s="35"/>
      <c r="R776" s="192"/>
      <c r="S776" s="35"/>
      <c r="T776" s="35"/>
      <c r="X776" s="56"/>
      <c r="Y776" s="56"/>
      <c r="Z776" s="56"/>
      <c r="AA776" s="56"/>
      <c r="AB776" s="56"/>
      <c r="AC776" s="56"/>
      <c r="AD776" s="56"/>
      <c r="AE776" s="56"/>
      <c r="AF776" s="56"/>
      <c r="AG776" s="56"/>
      <c r="AH776" s="56"/>
      <c r="AI776" s="56"/>
      <c r="AJ776" s="56"/>
      <c r="AK776" s="56"/>
      <c r="AL776" s="56"/>
      <c r="AM776" s="56"/>
      <c r="AN776" s="56"/>
      <c r="AO776" s="56"/>
    </row>
    <row r="777">
      <c r="E777" s="189"/>
      <c r="F777" s="190"/>
      <c r="G777" s="35"/>
      <c r="H777" s="35"/>
      <c r="I777" s="35"/>
      <c r="J777" s="80"/>
      <c r="K777" s="191"/>
      <c r="L777" s="35"/>
      <c r="M777" s="192"/>
      <c r="N777" s="35"/>
      <c r="O777" s="35"/>
      <c r="P777" s="35"/>
      <c r="Q777" s="35"/>
      <c r="R777" s="192"/>
      <c r="S777" s="35"/>
      <c r="T777" s="35"/>
      <c r="X777" s="56"/>
      <c r="Y777" s="56"/>
      <c r="Z777" s="56"/>
      <c r="AA777" s="56"/>
      <c r="AB777" s="56"/>
      <c r="AC777" s="56"/>
      <c r="AD777" s="56"/>
      <c r="AE777" s="56"/>
      <c r="AF777" s="56"/>
      <c r="AG777" s="56"/>
      <c r="AH777" s="56"/>
      <c r="AI777" s="56"/>
      <c r="AJ777" s="56"/>
      <c r="AK777" s="56"/>
      <c r="AL777" s="56"/>
      <c r="AM777" s="56"/>
      <c r="AN777" s="56"/>
      <c r="AO777" s="56"/>
    </row>
    <row r="778">
      <c r="E778" s="189"/>
      <c r="F778" s="190"/>
      <c r="G778" s="35"/>
      <c r="H778" s="35"/>
      <c r="I778" s="35"/>
      <c r="J778" s="80"/>
      <c r="K778" s="191"/>
      <c r="L778" s="35"/>
      <c r="M778" s="192"/>
      <c r="N778" s="35"/>
      <c r="O778" s="35"/>
      <c r="P778" s="35"/>
      <c r="Q778" s="35"/>
      <c r="R778" s="192"/>
      <c r="S778" s="35"/>
      <c r="T778" s="35"/>
      <c r="X778" s="56"/>
      <c r="Y778" s="56"/>
      <c r="Z778" s="56"/>
      <c r="AA778" s="56"/>
      <c r="AB778" s="56"/>
      <c r="AC778" s="56"/>
      <c r="AD778" s="56"/>
      <c r="AE778" s="56"/>
      <c r="AF778" s="56"/>
      <c r="AG778" s="56"/>
      <c r="AH778" s="56"/>
      <c r="AI778" s="56"/>
      <c r="AJ778" s="56"/>
      <c r="AK778" s="56"/>
      <c r="AL778" s="56"/>
      <c r="AM778" s="56"/>
      <c r="AN778" s="56"/>
      <c r="AO778" s="56"/>
    </row>
    <row r="779">
      <c r="E779" s="189"/>
      <c r="F779" s="190"/>
      <c r="G779" s="35"/>
      <c r="H779" s="35"/>
      <c r="I779" s="35"/>
      <c r="J779" s="80"/>
      <c r="K779" s="191"/>
      <c r="L779" s="35"/>
      <c r="M779" s="192"/>
      <c r="N779" s="35"/>
      <c r="O779" s="35"/>
      <c r="P779" s="35"/>
      <c r="Q779" s="35"/>
      <c r="R779" s="192"/>
      <c r="S779" s="35"/>
      <c r="T779" s="35"/>
      <c r="X779" s="56"/>
      <c r="Y779" s="56"/>
      <c r="Z779" s="56"/>
      <c r="AA779" s="56"/>
      <c r="AB779" s="56"/>
      <c r="AC779" s="56"/>
      <c r="AD779" s="56"/>
      <c r="AE779" s="56"/>
      <c r="AF779" s="56"/>
      <c r="AG779" s="56"/>
      <c r="AH779" s="56"/>
      <c r="AI779" s="56"/>
      <c r="AJ779" s="56"/>
      <c r="AK779" s="56"/>
      <c r="AL779" s="56"/>
      <c r="AM779" s="56"/>
      <c r="AN779" s="56"/>
      <c r="AO779" s="56"/>
    </row>
    <row r="780">
      <c r="E780" s="189"/>
      <c r="F780" s="190"/>
      <c r="G780" s="35"/>
      <c r="H780" s="35"/>
      <c r="I780" s="35"/>
      <c r="J780" s="80"/>
      <c r="K780" s="191"/>
      <c r="L780" s="35"/>
      <c r="M780" s="192"/>
      <c r="N780" s="35"/>
      <c r="O780" s="35"/>
      <c r="P780" s="35"/>
      <c r="Q780" s="35"/>
      <c r="R780" s="192"/>
      <c r="S780" s="35"/>
      <c r="T780" s="35"/>
      <c r="X780" s="56"/>
      <c r="Y780" s="56"/>
      <c r="Z780" s="56"/>
      <c r="AA780" s="56"/>
      <c r="AB780" s="56"/>
      <c r="AC780" s="56"/>
      <c r="AD780" s="56"/>
      <c r="AE780" s="56"/>
      <c r="AF780" s="56"/>
      <c r="AG780" s="56"/>
      <c r="AH780" s="56"/>
      <c r="AI780" s="56"/>
      <c r="AJ780" s="56"/>
      <c r="AK780" s="56"/>
      <c r="AL780" s="56"/>
      <c r="AM780" s="56"/>
      <c r="AN780" s="56"/>
      <c r="AO780" s="56"/>
    </row>
    <row r="781">
      <c r="E781" s="189"/>
      <c r="F781" s="190"/>
      <c r="G781" s="35"/>
      <c r="H781" s="35"/>
      <c r="I781" s="35"/>
      <c r="J781" s="80"/>
      <c r="K781" s="191"/>
      <c r="L781" s="35"/>
      <c r="M781" s="192"/>
      <c r="N781" s="35"/>
      <c r="O781" s="35"/>
      <c r="P781" s="35"/>
      <c r="Q781" s="35"/>
      <c r="R781" s="192"/>
      <c r="S781" s="35"/>
      <c r="T781" s="35"/>
      <c r="X781" s="56"/>
      <c r="Y781" s="56"/>
      <c r="Z781" s="56"/>
      <c r="AA781" s="56"/>
      <c r="AB781" s="56"/>
      <c r="AC781" s="56"/>
      <c r="AD781" s="56"/>
      <c r="AE781" s="56"/>
      <c r="AF781" s="56"/>
      <c r="AG781" s="56"/>
      <c r="AH781" s="56"/>
      <c r="AI781" s="56"/>
      <c r="AJ781" s="56"/>
      <c r="AK781" s="56"/>
      <c r="AL781" s="56"/>
      <c r="AM781" s="56"/>
      <c r="AN781" s="56"/>
      <c r="AO781" s="56"/>
    </row>
    <row r="782">
      <c r="E782" s="189"/>
      <c r="F782" s="190"/>
      <c r="G782" s="35"/>
      <c r="H782" s="35"/>
      <c r="I782" s="35"/>
      <c r="J782" s="80"/>
      <c r="K782" s="191"/>
      <c r="L782" s="35"/>
      <c r="M782" s="192"/>
      <c r="N782" s="35"/>
      <c r="O782" s="35"/>
      <c r="P782" s="35"/>
      <c r="Q782" s="35"/>
      <c r="R782" s="192"/>
      <c r="S782" s="35"/>
      <c r="T782" s="35"/>
      <c r="X782" s="56"/>
      <c r="Y782" s="56"/>
      <c r="Z782" s="56"/>
      <c r="AA782" s="56"/>
      <c r="AB782" s="56"/>
      <c r="AC782" s="56"/>
      <c r="AD782" s="56"/>
      <c r="AE782" s="56"/>
      <c r="AF782" s="56"/>
      <c r="AG782" s="56"/>
      <c r="AH782" s="56"/>
      <c r="AI782" s="56"/>
      <c r="AJ782" s="56"/>
      <c r="AK782" s="56"/>
      <c r="AL782" s="56"/>
      <c r="AM782" s="56"/>
      <c r="AN782" s="56"/>
      <c r="AO782" s="56"/>
    </row>
    <row r="783">
      <c r="E783" s="189"/>
      <c r="F783" s="190"/>
      <c r="G783" s="35"/>
      <c r="H783" s="35"/>
      <c r="I783" s="35"/>
      <c r="J783" s="80"/>
      <c r="K783" s="191"/>
      <c r="L783" s="35"/>
      <c r="M783" s="192"/>
      <c r="N783" s="35"/>
      <c r="O783" s="35"/>
      <c r="P783" s="35"/>
      <c r="Q783" s="35"/>
      <c r="R783" s="192"/>
      <c r="S783" s="35"/>
      <c r="T783" s="35"/>
      <c r="X783" s="56"/>
      <c r="Y783" s="56"/>
      <c r="Z783" s="56"/>
      <c r="AA783" s="56"/>
      <c r="AB783" s="56"/>
      <c r="AC783" s="56"/>
      <c r="AD783" s="56"/>
      <c r="AE783" s="56"/>
      <c r="AF783" s="56"/>
      <c r="AG783" s="56"/>
      <c r="AH783" s="56"/>
      <c r="AI783" s="56"/>
      <c r="AJ783" s="56"/>
      <c r="AK783" s="56"/>
      <c r="AL783" s="56"/>
      <c r="AM783" s="56"/>
      <c r="AN783" s="56"/>
      <c r="AO783" s="56"/>
    </row>
    <row r="784">
      <c r="E784" s="189"/>
      <c r="F784" s="190"/>
      <c r="G784" s="35"/>
      <c r="H784" s="35"/>
      <c r="I784" s="35"/>
      <c r="J784" s="80"/>
      <c r="K784" s="191"/>
      <c r="L784" s="35"/>
      <c r="M784" s="192"/>
      <c r="N784" s="35"/>
      <c r="O784" s="35"/>
      <c r="P784" s="35"/>
      <c r="Q784" s="35"/>
      <c r="R784" s="192"/>
      <c r="S784" s="35"/>
      <c r="T784" s="35"/>
      <c r="X784" s="56"/>
      <c r="Y784" s="56"/>
      <c r="Z784" s="56"/>
      <c r="AA784" s="56"/>
      <c r="AB784" s="56"/>
      <c r="AC784" s="56"/>
      <c r="AD784" s="56"/>
      <c r="AE784" s="56"/>
      <c r="AF784" s="56"/>
      <c r="AG784" s="56"/>
      <c r="AH784" s="56"/>
      <c r="AI784" s="56"/>
      <c r="AJ784" s="56"/>
      <c r="AK784" s="56"/>
      <c r="AL784" s="56"/>
      <c r="AM784" s="56"/>
      <c r="AN784" s="56"/>
      <c r="AO784" s="56"/>
    </row>
    <row r="785">
      <c r="E785" s="189"/>
      <c r="F785" s="190"/>
      <c r="G785" s="35"/>
      <c r="H785" s="35"/>
      <c r="I785" s="35"/>
      <c r="J785" s="80"/>
      <c r="K785" s="191"/>
      <c r="L785" s="35"/>
      <c r="M785" s="192"/>
      <c r="N785" s="35"/>
      <c r="O785" s="35"/>
      <c r="P785" s="35"/>
      <c r="Q785" s="35"/>
      <c r="R785" s="192"/>
      <c r="S785" s="35"/>
      <c r="T785" s="35"/>
      <c r="X785" s="56"/>
      <c r="Y785" s="56"/>
      <c r="Z785" s="56"/>
      <c r="AA785" s="56"/>
      <c r="AB785" s="56"/>
      <c r="AC785" s="56"/>
      <c r="AD785" s="56"/>
      <c r="AE785" s="56"/>
      <c r="AF785" s="56"/>
      <c r="AG785" s="56"/>
      <c r="AH785" s="56"/>
      <c r="AI785" s="56"/>
      <c r="AJ785" s="56"/>
      <c r="AK785" s="56"/>
      <c r="AL785" s="56"/>
      <c r="AM785" s="56"/>
      <c r="AN785" s="56"/>
      <c r="AO785" s="56"/>
    </row>
    <row r="786">
      <c r="E786" s="189"/>
      <c r="F786" s="190"/>
      <c r="G786" s="35"/>
      <c r="H786" s="35"/>
      <c r="I786" s="35"/>
      <c r="J786" s="80"/>
      <c r="K786" s="191"/>
      <c r="L786" s="35"/>
      <c r="M786" s="192"/>
      <c r="N786" s="35"/>
      <c r="O786" s="35"/>
      <c r="P786" s="35"/>
      <c r="Q786" s="35"/>
      <c r="R786" s="192"/>
      <c r="S786" s="35"/>
      <c r="T786" s="35"/>
      <c r="X786" s="56"/>
      <c r="Y786" s="56"/>
      <c r="Z786" s="56"/>
      <c r="AA786" s="56"/>
      <c r="AB786" s="56"/>
      <c r="AC786" s="56"/>
      <c r="AD786" s="56"/>
      <c r="AE786" s="56"/>
      <c r="AF786" s="56"/>
      <c r="AG786" s="56"/>
      <c r="AH786" s="56"/>
      <c r="AI786" s="56"/>
      <c r="AJ786" s="56"/>
      <c r="AK786" s="56"/>
      <c r="AL786" s="56"/>
      <c r="AM786" s="56"/>
      <c r="AN786" s="56"/>
      <c r="AO786" s="56"/>
    </row>
    <row r="787">
      <c r="E787" s="189"/>
      <c r="F787" s="190"/>
      <c r="G787" s="35"/>
      <c r="H787" s="35"/>
      <c r="I787" s="35"/>
      <c r="J787" s="80"/>
      <c r="K787" s="191"/>
      <c r="L787" s="35"/>
      <c r="M787" s="192"/>
      <c r="N787" s="35"/>
      <c r="O787" s="35"/>
      <c r="P787" s="35"/>
      <c r="Q787" s="35"/>
      <c r="R787" s="192"/>
      <c r="S787" s="35"/>
      <c r="T787" s="35"/>
      <c r="X787" s="56"/>
      <c r="Y787" s="56"/>
      <c r="Z787" s="56"/>
      <c r="AA787" s="56"/>
      <c r="AB787" s="56"/>
      <c r="AC787" s="56"/>
      <c r="AD787" s="56"/>
      <c r="AE787" s="56"/>
      <c r="AF787" s="56"/>
      <c r="AG787" s="56"/>
      <c r="AH787" s="56"/>
      <c r="AI787" s="56"/>
      <c r="AJ787" s="56"/>
      <c r="AK787" s="56"/>
      <c r="AL787" s="56"/>
      <c r="AM787" s="56"/>
      <c r="AN787" s="56"/>
      <c r="AO787" s="56"/>
    </row>
    <row r="788">
      <c r="E788" s="189"/>
      <c r="F788" s="190"/>
      <c r="G788" s="35"/>
      <c r="H788" s="35"/>
      <c r="I788" s="35"/>
      <c r="J788" s="80"/>
      <c r="K788" s="191"/>
      <c r="L788" s="35"/>
      <c r="M788" s="192"/>
      <c r="N788" s="35"/>
      <c r="O788" s="35"/>
      <c r="P788" s="35"/>
      <c r="Q788" s="35"/>
      <c r="R788" s="192"/>
      <c r="S788" s="35"/>
      <c r="T788" s="35"/>
      <c r="X788" s="56"/>
      <c r="Y788" s="56"/>
      <c r="Z788" s="56"/>
      <c r="AA788" s="56"/>
      <c r="AB788" s="56"/>
      <c r="AC788" s="56"/>
      <c r="AD788" s="56"/>
      <c r="AE788" s="56"/>
      <c r="AF788" s="56"/>
      <c r="AG788" s="56"/>
      <c r="AH788" s="56"/>
      <c r="AI788" s="56"/>
      <c r="AJ788" s="56"/>
      <c r="AK788" s="56"/>
      <c r="AL788" s="56"/>
      <c r="AM788" s="56"/>
      <c r="AN788" s="56"/>
      <c r="AO788" s="56"/>
    </row>
    <row r="789">
      <c r="E789" s="189"/>
      <c r="F789" s="190"/>
      <c r="G789" s="35"/>
      <c r="H789" s="35"/>
      <c r="I789" s="35"/>
      <c r="J789" s="80"/>
      <c r="K789" s="191"/>
      <c r="L789" s="35"/>
      <c r="M789" s="192"/>
      <c r="N789" s="35"/>
      <c r="O789" s="35"/>
      <c r="P789" s="35"/>
      <c r="Q789" s="35"/>
      <c r="R789" s="192"/>
      <c r="S789" s="35"/>
      <c r="T789" s="35"/>
      <c r="X789" s="56"/>
      <c r="Y789" s="56"/>
      <c r="Z789" s="56"/>
      <c r="AA789" s="56"/>
      <c r="AB789" s="56"/>
      <c r="AC789" s="56"/>
      <c r="AD789" s="56"/>
      <c r="AE789" s="56"/>
      <c r="AF789" s="56"/>
      <c r="AG789" s="56"/>
      <c r="AH789" s="56"/>
      <c r="AI789" s="56"/>
      <c r="AJ789" s="56"/>
      <c r="AK789" s="56"/>
      <c r="AL789" s="56"/>
      <c r="AM789" s="56"/>
      <c r="AN789" s="56"/>
      <c r="AO789" s="56"/>
    </row>
    <row r="790">
      <c r="E790" s="189"/>
      <c r="F790" s="190"/>
      <c r="G790" s="35"/>
      <c r="H790" s="35"/>
      <c r="I790" s="35"/>
      <c r="J790" s="80"/>
      <c r="K790" s="191"/>
      <c r="L790" s="35"/>
      <c r="M790" s="192"/>
      <c r="N790" s="35"/>
      <c r="O790" s="35"/>
      <c r="P790" s="35"/>
      <c r="Q790" s="35"/>
      <c r="R790" s="192"/>
      <c r="S790" s="35"/>
      <c r="T790" s="35"/>
      <c r="X790" s="56"/>
      <c r="Y790" s="56"/>
      <c r="Z790" s="56"/>
      <c r="AA790" s="56"/>
      <c r="AB790" s="56"/>
      <c r="AC790" s="56"/>
      <c r="AD790" s="56"/>
      <c r="AE790" s="56"/>
      <c r="AF790" s="56"/>
      <c r="AG790" s="56"/>
      <c r="AH790" s="56"/>
      <c r="AI790" s="56"/>
      <c r="AJ790" s="56"/>
      <c r="AK790" s="56"/>
      <c r="AL790" s="56"/>
      <c r="AM790" s="56"/>
      <c r="AN790" s="56"/>
      <c r="AO790" s="56"/>
    </row>
    <row r="791">
      <c r="E791" s="189"/>
      <c r="F791" s="190"/>
      <c r="G791" s="35"/>
      <c r="H791" s="35"/>
      <c r="I791" s="35"/>
      <c r="J791" s="80"/>
      <c r="K791" s="191"/>
      <c r="L791" s="35"/>
      <c r="M791" s="192"/>
      <c r="N791" s="35"/>
      <c r="O791" s="35"/>
      <c r="P791" s="35"/>
      <c r="Q791" s="35"/>
      <c r="R791" s="192"/>
      <c r="S791" s="35"/>
      <c r="T791" s="35"/>
      <c r="X791" s="56"/>
      <c r="Y791" s="56"/>
      <c r="Z791" s="56"/>
      <c r="AA791" s="56"/>
      <c r="AB791" s="56"/>
      <c r="AC791" s="56"/>
      <c r="AD791" s="56"/>
      <c r="AE791" s="56"/>
      <c r="AF791" s="56"/>
      <c r="AG791" s="56"/>
      <c r="AH791" s="56"/>
      <c r="AI791" s="56"/>
      <c r="AJ791" s="56"/>
      <c r="AK791" s="56"/>
      <c r="AL791" s="56"/>
      <c r="AM791" s="56"/>
      <c r="AN791" s="56"/>
      <c r="AO791" s="56"/>
    </row>
    <row r="792">
      <c r="E792" s="189"/>
      <c r="F792" s="190"/>
      <c r="G792" s="35"/>
      <c r="H792" s="35"/>
      <c r="I792" s="35"/>
      <c r="J792" s="80"/>
      <c r="K792" s="191"/>
      <c r="L792" s="35"/>
      <c r="M792" s="192"/>
      <c r="N792" s="35"/>
      <c r="O792" s="35"/>
      <c r="P792" s="35"/>
      <c r="Q792" s="35"/>
      <c r="R792" s="192"/>
      <c r="S792" s="35"/>
      <c r="T792" s="35"/>
      <c r="X792" s="56"/>
      <c r="Y792" s="56"/>
      <c r="Z792" s="56"/>
      <c r="AA792" s="56"/>
      <c r="AB792" s="56"/>
      <c r="AC792" s="56"/>
      <c r="AD792" s="56"/>
      <c r="AE792" s="56"/>
      <c r="AF792" s="56"/>
      <c r="AG792" s="56"/>
      <c r="AH792" s="56"/>
      <c r="AI792" s="56"/>
      <c r="AJ792" s="56"/>
      <c r="AK792" s="56"/>
      <c r="AL792" s="56"/>
      <c r="AM792" s="56"/>
      <c r="AN792" s="56"/>
      <c r="AO792" s="56"/>
    </row>
    <row r="793">
      <c r="E793" s="189"/>
      <c r="F793" s="190"/>
      <c r="G793" s="35"/>
      <c r="H793" s="35"/>
      <c r="I793" s="35"/>
      <c r="J793" s="80"/>
      <c r="K793" s="191"/>
      <c r="L793" s="35"/>
      <c r="M793" s="192"/>
      <c r="N793" s="35"/>
      <c r="O793" s="35"/>
      <c r="P793" s="35"/>
      <c r="Q793" s="35"/>
      <c r="R793" s="192"/>
      <c r="S793" s="35"/>
      <c r="T793" s="35"/>
      <c r="X793" s="56"/>
      <c r="Y793" s="56"/>
      <c r="Z793" s="56"/>
      <c r="AA793" s="56"/>
      <c r="AB793" s="56"/>
      <c r="AC793" s="56"/>
      <c r="AD793" s="56"/>
      <c r="AE793" s="56"/>
      <c r="AF793" s="56"/>
      <c r="AG793" s="56"/>
      <c r="AH793" s="56"/>
      <c r="AI793" s="56"/>
      <c r="AJ793" s="56"/>
      <c r="AK793" s="56"/>
      <c r="AL793" s="56"/>
      <c r="AM793" s="56"/>
      <c r="AN793" s="56"/>
      <c r="AO793" s="56"/>
    </row>
    <row r="794">
      <c r="E794" s="189"/>
      <c r="F794" s="190"/>
      <c r="G794" s="35"/>
      <c r="H794" s="35"/>
      <c r="I794" s="35"/>
      <c r="J794" s="80"/>
      <c r="K794" s="191"/>
      <c r="L794" s="35"/>
      <c r="M794" s="192"/>
      <c r="N794" s="35"/>
      <c r="O794" s="35"/>
      <c r="P794" s="35"/>
      <c r="Q794" s="35"/>
      <c r="R794" s="192"/>
      <c r="S794" s="35"/>
      <c r="T794" s="35"/>
      <c r="X794" s="56"/>
      <c r="Y794" s="56"/>
      <c r="Z794" s="56"/>
      <c r="AA794" s="56"/>
      <c r="AB794" s="56"/>
      <c r="AC794" s="56"/>
      <c r="AD794" s="56"/>
      <c r="AE794" s="56"/>
      <c r="AF794" s="56"/>
      <c r="AG794" s="56"/>
      <c r="AH794" s="56"/>
      <c r="AI794" s="56"/>
      <c r="AJ794" s="56"/>
      <c r="AK794" s="56"/>
      <c r="AL794" s="56"/>
      <c r="AM794" s="56"/>
      <c r="AN794" s="56"/>
      <c r="AO794" s="56"/>
    </row>
    <row r="795">
      <c r="E795" s="189"/>
      <c r="F795" s="190"/>
      <c r="G795" s="35"/>
      <c r="H795" s="35"/>
      <c r="I795" s="35"/>
      <c r="J795" s="80"/>
      <c r="K795" s="191"/>
      <c r="L795" s="35"/>
      <c r="M795" s="192"/>
      <c r="N795" s="35"/>
      <c r="O795" s="35"/>
      <c r="P795" s="35"/>
      <c r="Q795" s="35"/>
      <c r="R795" s="192"/>
      <c r="S795" s="35"/>
      <c r="T795" s="35"/>
      <c r="X795" s="56"/>
      <c r="Y795" s="56"/>
      <c r="Z795" s="56"/>
      <c r="AA795" s="56"/>
      <c r="AB795" s="56"/>
      <c r="AC795" s="56"/>
      <c r="AD795" s="56"/>
      <c r="AE795" s="56"/>
      <c r="AF795" s="56"/>
      <c r="AG795" s="56"/>
      <c r="AH795" s="56"/>
      <c r="AI795" s="56"/>
      <c r="AJ795" s="56"/>
      <c r="AK795" s="56"/>
      <c r="AL795" s="56"/>
      <c r="AM795" s="56"/>
      <c r="AN795" s="56"/>
      <c r="AO795" s="56"/>
    </row>
    <row r="796">
      <c r="E796" s="189"/>
      <c r="F796" s="190"/>
      <c r="G796" s="35"/>
      <c r="H796" s="35"/>
      <c r="I796" s="35"/>
      <c r="J796" s="80"/>
      <c r="K796" s="191"/>
      <c r="L796" s="35"/>
      <c r="M796" s="192"/>
      <c r="N796" s="35"/>
      <c r="O796" s="35"/>
      <c r="P796" s="35"/>
      <c r="Q796" s="35"/>
      <c r="R796" s="192"/>
      <c r="S796" s="35"/>
      <c r="T796" s="35"/>
      <c r="X796" s="56"/>
      <c r="Y796" s="56"/>
      <c r="Z796" s="56"/>
      <c r="AA796" s="56"/>
      <c r="AB796" s="56"/>
      <c r="AC796" s="56"/>
      <c r="AD796" s="56"/>
      <c r="AE796" s="56"/>
      <c r="AF796" s="56"/>
      <c r="AG796" s="56"/>
      <c r="AH796" s="56"/>
      <c r="AI796" s="56"/>
      <c r="AJ796" s="56"/>
      <c r="AK796" s="56"/>
      <c r="AL796" s="56"/>
      <c r="AM796" s="56"/>
      <c r="AN796" s="56"/>
      <c r="AO796" s="56"/>
    </row>
    <row r="797">
      <c r="E797" s="189"/>
      <c r="F797" s="190"/>
      <c r="G797" s="35"/>
      <c r="H797" s="35"/>
      <c r="I797" s="35"/>
      <c r="J797" s="80"/>
      <c r="K797" s="191"/>
      <c r="L797" s="35"/>
      <c r="M797" s="192"/>
      <c r="N797" s="35"/>
      <c r="O797" s="35"/>
      <c r="P797" s="35"/>
      <c r="Q797" s="35"/>
      <c r="R797" s="192"/>
      <c r="S797" s="35"/>
      <c r="T797" s="35"/>
      <c r="X797" s="56"/>
      <c r="Y797" s="56"/>
      <c r="Z797" s="56"/>
      <c r="AA797" s="56"/>
      <c r="AB797" s="56"/>
      <c r="AC797" s="56"/>
      <c r="AD797" s="56"/>
      <c r="AE797" s="56"/>
      <c r="AF797" s="56"/>
      <c r="AG797" s="56"/>
      <c r="AH797" s="56"/>
      <c r="AI797" s="56"/>
      <c r="AJ797" s="56"/>
      <c r="AK797" s="56"/>
      <c r="AL797" s="56"/>
      <c r="AM797" s="56"/>
      <c r="AN797" s="56"/>
      <c r="AO797" s="56"/>
    </row>
    <row r="798">
      <c r="E798" s="189"/>
      <c r="F798" s="190"/>
      <c r="G798" s="35"/>
      <c r="H798" s="35"/>
      <c r="I798" s="35"/>
      <c r="J798" s="80"/>
      <c r="K798" s="191"/>
      <c r="L798" s="35"/>
      <c r="M798" s="192"/>
      <c r="N798" s="35"/>
      <c r="O798" s="35"/>
      <c r="P798" s="35"/>
      <c r="Q798" s="35"/>
      <c r="R798" s="192"/>
      <c r="S798" s="35"/>
      <c r="T798" s="35"/>
      <c r="X798" s="56"/>
      <c r="Y798" s="56"/>
      <c r="Z798" s="56"/>
      <c r="AA798" s="56"/>
      <c r="AB798" s="56"/>
      <c r="AC798" s="56"/>
      <c r="AD798" s="56"/>
      <c r="AE798" s="56"/>
      <c r="AF798" s="56"/>
      <c r="AG798" s="56"/>
      <c r="AH798" s="56"/>
      <c r="AI798" s="56"/>
      <c r="AJ798" s="56"/>
      <c r="AK798" s="56"/>
      <c r="AL798" s="56"/>
      <c r="AM798" s="56"/>
      <c r="AN798" s="56"/>
      <c r="AO798" s="56"/>
    </row>
    <row r="799">
      <c r="E799" s="189"/>
      <c r="F799" s="190"/>
      <c r="G799" s="35"/>
      <c r="H799" s="35"/>
      <c r="I799" s="35"/>
      <c r="J799" s="80"/>
      <c r="K799" s="191"/>
      <c r="L799" s="35"/>
      <c r="M799" s="192"/>
      <c r="N799" s="35"/>
      <c r="O799" s="35"/>
      <c r="P799" s="35"/>
      <c r="Q799" s="35"/>
      <c r="R799" s="192"/>
      <c r="S799" s="35"/>
      <c r="T799" s="35"/>
      <c r="X799" s="56"/>
      <c r="Y799" s="56"/>
      <c r="Z799" s="56"/>
      <c r="AA799" s="56"/>
      <c r="AB799" s="56"/>
      <c r="AC799" s="56"/>
      <c r="AD799" s="56"/>
      <c r="AE799" s="56"/>
      <c r="AF799" s="56"/>
      <c r="AG799" s="56"/>
      <c r="AH799" s="56"/>
      <c r="AI799" s="56"/>
      <c r="AJ799" s="56"/>
      <c r="AK799" s="56"/>
      <c r="AL799" s="56"/>
      <c r="AM799" s="56"/>
      <c r="AN799" s="56"/>
      <c r="AO799" s="56"/>
    </row>
    <row r="800">
      <c r="E800" s="189"/>
      <c r="F800" s="190"/>
      <c r="G800" s="35"/>
      <c r="H800" s="35"/>
      <c r="I800" s="35"/>
      <c r="J800" s="80"/>
      <c r="K800" s="191"/>
      <c r="L800" s="35"/>
      <c r="M800" s="192"/>
      <c r="N800" s="35"/>
      <c r="O800" s="35"/>
      <c r="P800" s="35"/>
      <c r="Q800" s="35"/>
      <c r="R800" s="192"/>
      <c r="S800" s="35"/>
      <c r="T800" s="35"/>
      <c r="X800" s="56"/>
      <c r="Y800" s="56"/>
      <c r="Z800" s="56"/>
      <c r="AA800" s="56"/>
      <c r="AB800" s="56"/>
      <c r="AC800" s="56"/>
      <c r="AD800" s="56"/>
      <c r="AE800" s="56"/>
      <c r="AF800" s="56"/>
      <c r="AG800" s="56"/>
      <c r="AH800" s="56"/>
      <c r="AI800" s="56"/>
      <c r="AJ800" s="56"/>
      <c r="AK800" s="56"/>
      <c r="AL800" s="56"/>
      <c r="AM800" s="56"/>
      <c r="AN800" s="56"/>
      <c r="AO800" s="56"/>
    </row>
    <row r="801">
      <c r="E801" s="189"/>
      <c r="F801" s="190"/>
      <c r="G801" s="35"/>
      <c r="H801" s="35"/>
      <c r="I801" s="35"/>
      <c r="J801" s="80"/>
      <c r="K801" s="191"/>
      <c r="L801" s="35"/>
      <c r="M801" s="192"/>
      <c r="N801" s="35"/>
      <c r="O801" s="35"/>
      <c r="P801" s="35"/>
      <c r="Q801" s="35"/>
      <c r="R801" s="192"/>
      <c r="S801" s="35"/>
      <c r="T801" s="35"/>
      <c r="X801" s="56"/>
      <c r="Y801" s="56"/>
      <c r="Z801" s="56"/>
      <c r="AA801" s="56"/>
      <c r="AB801" s="56"/>
      <c r="AC801" s="56"/>
      <c r="AD801" s="56"/>
      <c r="AE801" s="56"/>
      <c r="AF801" s="56"/>
      <c r="AG801" s="56"/>
      <c r="AH801" s="56"/>
      <c r="AI801" s="56"/>
      <c r="AJ801" s="56"/>
      <c r="AK801" s="56"/>
      <c r="AL801" s="56"/>
      <c r="AM801" s="56"/>
      <c r="AN801" s="56"/>
      <c r="AO801" s="56"/>
    </row>
    <row r="802">
      <c r="E802" s="189"/>
      <c r="F802" s="190"/>
      <c r="G802" s="35"/>
      <c r="H802" s="35"/>
      <c r="I802" s="35"/>
      <c r="J802" s="80"/>
      <c r="K802" s="191"/>
      <c r="L802" s="35"/>
      <c r="M802" s="192"/>
      <c r="N802" s="35"/>
      <c r="O802" s="35"/>
      <c r="P802" s="35"/>
      <c r="Q802" s="35"/>
      <c r="R802" s="192"/>
      <c r="S802" s="35"/>
      <c r="T802" s="35"/>
      <c r="X802" s="56"/>
      <c r="Y802" s="56"/>
      <c r="Z802" s="56"/>
      <c r="AA802" s="56"/>
      <c r="AB802" s="56"/>
      <c r="AC802" s="56"/>
      <c r="AD802" s="56"/>
      <c r="AE802" s="56"/>
      <c r="AF802" s="56"/>
      <c r="AG802" s="56"/>
      <c r="AH802" s="56"/>
      <c r="AI802" s="56"/>
      <c r="AJ802" s="56"/>
      <c r="AK802" s="56"/>
      <c r="AL802" s="56"/>
      <c r="AM802" s="56"/>
      <c r="AN802" s="56"/>
      <c r="AO802" s="56"/>
    </row>
    <row r="803">
      <c r="E803" s="189"/>
      <c r="F803" s="190"/>
      <c r="G803" s="35"/>
      <c r="H803" s="35"/>
      <c r="I803" s="35"/>
      <c r="J803" s="80"/>
      <c r="K803" s="191"/>
      <c r="L803" s="35"/>
      <c r="M803" s="192"/>
      <c r="N803" s="35"/>
      <c r="O803" s="35"/>
      <c r="P803" s="35"/>
      <c r="Q803" s="35"/>
      <c r="R803" s="192"/>
      <c r="S803" s="35"/>
      <c r="T803" s="35"/>
      <c r="X803" s="56"/>
      <c r="Y803" s="56"/>
      <c r="Z803" s="56"/>
      <c r="AA803" s="56"/>
      <c r="AB803" s="56"/>
      <c r="AC803" s="56"/>
      <c r="AD803" s="56"/>
      <c r="AE803" s="56"/>
      <c r="AF803" s="56"/>
      <c r="AG803" s="56"/>
      <c r="AH803" s="56"/>
      <c r="AI803" s="56"/>
      <c r="AJ803" s="56"/>
      <c r="AK803" s="56"/>
      <c r="AL803" s="56"/>
      <c r="AM803" s="56"/>
      <c r="AN803" s="56"/>
      <c r="AO803" s="56"/>
    </row>
    <row r="804">
      <c r="E804" s="189"/>
      <c r="F804" s="190"/>
      <c r="G804" s="35"/>
      <c r="H804" s="35"/>
      <c r="I804" s="35"/>
      <c r="J804" s="80"/>
      <c r="K804" s="191"/>
      <c r="L804" s="35"/>
      <c r="M804" s="192"/>
      <c r="N804" s="35"/>
      <c r="O804" s="35"/>
      <c r="P804" s="35"/>
      <c r="Q804" s="35"/>
      <c r="R804" s="192"/>
      <c r="S804" s="35"/>
      <c r="T804" s="35"/>
      <c r="X804" s="56"/>
      <c r="Y804" s="56"/>
      <c r="Z804" s="56"/>
      <c r="AA804" s="56"/>
      <c r="AB804" s="56"/>
      <c r="AC804" s="56"/>
      <c r="AD804" s="56"/>
      <c r="AE804" s="56"/>
      <c r="AF804" s="56"/>
      <c r="AG804" s="56"/>
      <c r="AH804" s="56"/>
      <c r="AI804" s="56"/>
      <c r="AJ804" s="56"/>
      <c r="AK804" s="56"/>
      <c r="AL804" s="56"/>
      <c r="AM804" s="56"/>
      <c r="AN804" s="56"/>
      <c r="AO804" s="56"/>
    </row>
    <row r="805">
      <c r="E805" s="189"/>
      <c r="F805" s="190"/>
      <c r="G805" s="35"/>
      <c r="H805" s="35"/>
      <c r="I805" s="35"/>
      <c r="J805" s="80"/>
      <c r="K805" s="191"/>
      <c r="L805" s="35"/>
      <c r="M805" s="192"/>
      <c r="N805" s="35"/>
      <c r="O805" s="35"/>
      <c r="P805" s="35"/>
      <c r="Q805" s="35"/>
      <c r="R805" s="192"/>
      <c r="S805" s="35"/>
      <c r="T805" s="35"/>
      <c r="X805" s="56"/>
      <c r="Y805" s="56"/>
      <c r="Z805" s="56"/>
      <c r="AA805" s="56"/>
      <c r="AB805" s="56"/>
      <c r="AC805" s="56"/>
      <c r="AD805" s="56"/>
      <c r="AE805" s="56"/>
      <c r="AF805" s="56"/>
      <c r="AG805" s="56"/>
      <c r="AH805" s="56"/>
      <c r="AI805" s="56"/>
      <c r="AJ805" s="56"/>
      <c r="AK805" s="56"/>
      <c r="AL805" s="56"/>
      <c r="AM805" s="56"/>
      <c r="AN805" s="56"/>
      <c r="AO805" s="56"/>
    </row>
    <row r="806">
      <c r="E806" s="189"/>
      <c r="F806" s="190"/>
      <c r="G806" s="35"/>
      <c r="H806" s="35"/>
      <c r="I806" s="35"/>
      <c r="J806" s="80"/>
      <c r="K806" s="191"/>
      <c r="L806" s="35"/>
      <c r="M806" s="192"/>
      <c r="N806" s="35"/>
      <c r="O806" s="35"/>
      <c r="P806" s="35"/>
      <c r="Q806" s="35"/>
      <c r="R806" s="192"/>
      <c r="S806" s="35"/>
      <c r="T806" s="35"/>
      <c r="X806" s="56"/>
      <c r="Y806" s="56"/>
      <c r="Z806" s="56"/>
      <c r="AA806" s="56"/>
      <c r="AB806" s="56"/>
      <c r="AC806" s="56"/>
      <c r="AD806" s="56"/>
      <c r="AE806" s="56"/>
      <c r="AF806" s="56"/>
      <c r="AG806" s="56"/>
      <c r="AH806" s="56"/>
      <c r="AI806" s="56"/>
      <c r="AJ806" s="56"/>
      <c r="AK806" s="56"/>
      <c r="AL806" s="56"/>
      <c r="AM806" s="56"/>
      <c r="AN806" s="56"/>
      <c r="AO806" s="56"/>
    </row>
    <row r="807">
      <c r="E807" s="189"/>
      <c r="F807" s="190"/>
      <c r="G807" s="35"/>
      <c r="H807" s="35"/>
      <c r="I807" s="35"/>
      <c r="J807" s="80"/>
      <c r="K807" s="191"/>
      <c r="L807" s="35"/>
      <c r="M807" s="192"/>
      <c r="N807" s="35"/>
      <c r="O807" s="35"/>
      <c r="P807" s="35"/>
      <c r="Q807" s="35"/>
      <c r="R807" s="192"/>
      <c r="S807" s="35"/>
      <c r="T807" s="35"/>
      <c r="X807" s="56"/>
      <c r="Y807" s="56"/>
      <c r="Z807" s="56"/>
      <c r="AA807" s="56"/>
      <c r="AB807" s="56"/>
      <c r="AC807" s="56"/>
      <c r="AD807" s="56"/>
      <c r="AE807" s="56"/>
      <c r="AF807" s="56"/>
      <c r="AG807" s="56"/>
      <c r="AH807" s="56"/>
      <c r="AI807" s="56"/>
      <c r="AJ807" s="56"/>
      <c r="AK807" s="56"/>
      <c r="AL807" s="56"/>
      <c r="AM807" s="56"/>
      <c r="AN807" s="56"/>
      <c r="AO807" s="56"/>
    </row>
    <row r="808">
      <c r="E808" s="189"/>
      <c r="F808" s="190"/>
      <c r="G808" s="35"/>
      <c r="H808" s="35"/>
      <c r="I808" s="35"/>
      <c r="J808" s="80"/>
      <c r="K808" s="191"/>
      <c r="L808" s="35"/>
      <c r="M808" s="192"/>
      <c r="N808" s="35"/>
      <c r="O808" s="35"/>
      <c r="P808" s="35"/>
      <c r="Q808" s="35"/>
      <c r="R808" s="192"/>
      <c r="S808" s="35"/>
      <c r="T808" s="35"/>
      <c r="X808" s="56"/>
      <c r="Y808" s="56"/>
      <c r="Z808" s="56"/>
      <c r="AA808" s="56"/>
      <c r="AB808" s="56"/>
      <c r="AC808" s="56"/>
      <c r="AD808" s="56"/>
      <c r="AE808" s="56"/>
      <c r="AF808" s="56"/>
      <c r="AG808" s="56"/>
      <c r="AH808" s="56"/>
      <c r="AI808" s="56"/>
      <c r="AJ808" s="56"/>
      <c r="AK808" s="56"/>
      <c r="AL808" s="56"/>
      <c r="AM808" s="56"/>
      <c r="AN808" s="56"/>
      <c r="AO808" s="56"/>
    </row>
    <row r="809">
      <c r="E809" s="189"/>
      <c r="F809" s="190"/>
      <c r="G809" s="35"/>
      <c r="H809" s="35"/>
      <c r="I809" s="35"/>
      <c r="J809" s="80"/>
      <c r="K809" s="191"/>
      <c r="L809" s="35"/>
      <c r="M809" s="192"/>
      <c r="N809" s="35"/>
      <c r="O809" s="35"/>
      <c r="P809" s="35"/>
      <c r="Q809" s="35"/>
      <c r="R809" s="192"/>
      <c r="S809" s="35"/>
      <c r="T809" s="35"/>
      <c r="X809" s="56"/>
      <c r="Y809" s="56"/>
      <c r="Z809" s="56"/>
      <c r="AA809" s="56"/>
      <c r="AB809" s="56"/>
      <c r="AC809" s="56"/>
      <c r="AD809" s="56"/>
      <c r="AE809" s="56"/>
      <c r="AF809" s="56"/>
      <c r="AG809" s="56"/>
      <c r="AH809" s="56"/>
      <c r="AI809" s="56"/>
      <c r="AJ809" s="56"/>
      <c r="AK809" s="56"/>
      <c r="AL809" s="56"/>
      <c r="AM809" s="56"/>
      <c r="AN809" s="56"/>
      <c r="AO809" s="56"/>
    </row>
    <row r="810">
      <c r="E810" s="189"/>
      <c r="F810" s="190"/>
      <c r="G810" s="35"/>
      <c r="H810" s="35"/>
      <c r="I810" s="35"/>
      <c r="J810" s="80"/>
      <c r="K810" s="191"/>
      <c r="L810" s="35"/>
      <c r="M810" s="192"/>
      <c r="N810" s="35"/>
      <c r="O810" s="35"/>
      <c r="P810" s="35"/>
      <c r="Q810" s="35"/>
      <c r="R810" s="192"/>
      <c r="S810" s="35"/>
      <c r="T810" s="35"/>
      <c r="X810" s="56"/>
      <c r="Y810" s="56"/>
      <c r="Z810" s="56"/>
      <c r="AA810" s="56"/>
      <c r="AB810" s="56"/>
      <c r="AC810" s="56"/>
      <c r="AD810" s="56"/>
      <c r="AE810" s="56"/>
      <c r="AF810" s="56"/>
      <c r="AG810" s="56"/>
      <c r="AH810" s="56"/>
      <c r="AI810" s="56"/>
      <c r="AJ810" s="56"/>
      <c r="AK810" s="56"/>
      <c r="AL810" s="56"/>
      <c r="AM810" s="56"/>
      <c r="AN810" s="56"/>
      <c r="AO810" s="56"/>
    </row>
    <row r="811">
      <c r="E811" s="189"/>
      <c r="F811" s="190"/>
      <c r="G811" s="35"/>
      <c r="H811" s="35"/>
      <c r="I811" s="35"/>
      <c r="J811" s="80"/>
      <c r="K811" s="191"/>
      <c r="L811" s="35"/>
      <c r="M811" s="192"/>
      <c r="N811" s="35"/>
      <c r="O811" s="35"/>
      <c r="P811" s="35"/>
      <c r="Q811" s="35"/>
      <c r="R811" s="192"/>
      <c r="S811" s="35"/>
      <c r="T811" s="35"/>
      <c r="X811" s="56"/>
      <c r="Y811" s="56"/>
      <c r="Z811" s="56"/>
      <c r="AA811" s="56"/>
      <c r="AB811" s="56"/>
      <c r="AC811" s="56"/>
      <c r="AD811" s="56"/>
      <c r="AE811" s="56"/>
      <c r="AF811" s="56"/>
      <c r="AG811" s="56"/>
      <c r="AH811" s="56"/>
      <c r="AI811" s="56"/>
      <c r="AJ811" s="56"/>
      <c r="AK811" s="56"/>
      <c r="AL811" s="56"/>
      <c r="AM811" s="56"/>
      <c r="AN811" s="56"/>
      <c r="AO811" s="56"/>
    </row>
    <row r="812">
      <c r="E812" s="189"/>
      <c r="F812" s="190"/>
      <c r="G812" s="35"/>
      <c r="H812" s="35"/>
      <c r="I812" s="35"/>
      <c r="J812" s="80"/>
      <c r="K812" s="191"/>
      <c r="L812" s="35"/>
      <c r="M812" s="192"/>
      <c r="N812" s="35"/>
      <c r="O812" s="35"/>
      <c r="P812" s="35"/>
      <c r="Q812" s="35"/>
      <c r="R812" s="192"/>
      <c r="S812" s="35"/>
      <c r="T812" s="35"/>
      <c r="X812" s="56"/>
      <c r="Y812" s="56"/>
      <c r="Z812" s="56"/>
      <c r="AA812" s="56"/>
      <c r="AB812" s="56"/>
      <c r="AC812" s="56"/>
      <c r="AD812" s="56"/>
      <c r="AE812" s="56"/>
      <c r="AF812" s="56"/>
      <c r="AG812" s="56"/>
      <c r="AH812" s="56"/>
      <c r="AI812" s="56"/>
      <c r="AJ812" s="56"/>
      <c r="AK812" s="56"/>
      <c r="AL812" s="56"/>
      <c r="AM812" s="56"/>
      <c r="AN812" s="56"/>
      <c r="AO812" s="56"/>
    </row>
    <row r="813">
      <c r="E813" s="189"/>
      <c r="F813" s="190"/>
      <c r="G813" s="35"/>
      <c r="H813" s="35"/>
      <c r="I813" s="35"/>
      <c r="J813" s="80"/>
      <c r="K813" s="191"/>
      <c r="L813" s="35"/>
      <c r="M813" s="192"/>
      <c r="N813" s="35"/>
      <c r="O813" s="35"/>
      <c r="P813" s="35"/>
      <c r="Q813" s="35"/>
      <c r="R813" s="192"/>
      <c r="S813" s="35"/>
      <c r="T813" s="35"/>
      <c r="X813" s="56"/>
      <c r="Y813" s="56"/>
      <c r="Z813" s="56"/>
      <c r="AA813" s="56"/>
      <c r="AB813" s="56"/>
      <c r="AC813" s="56"/>
      <c r="AD813" s="56"/>
      <c r="AE813" s="56"/>
      <c r="AF813" s="56"/>
      <c r="AG813" s="56"/>
      <c r="AH813" s="56"/>
      <c r="AI813" s="56"/>
      <c r="AJ813" s="56"/>
      <c r="AK813" s="56"/>
      <c r="AL813" s="56"/>
      <c r="AM813" s="56"/>
      <c r="AN813" s="56"/>
      <c r="AO813" s="56"/>
    </row>
    <row r="814">
      <c r="E814" s="189"/>
      <c r="F814" s="190"/>
      <c r="G814" s="35"/>
      <c r="H814" s="35"/>
      <c r="I814" s="35"/>
      <c r="J814" s="80"/>
      <c r="K814" s="191"/>
      <c r="L814" s="35"/>
      <c r="M814" s="192"/>
      <c r="N814" s="35"/>
      <c r="O814" s="35"/>
      <c r="P814" s="35"/>
      <c r="Q814" s="35"/>
      <c r="R814" s="192"/>
      <c r="S814" s="35"/>
      <c r="T814" s="35"/>
      <c r="X814" s="56"/>
      <c r="Y814" s="56"/>
      <c r="Z814" s="56"/>
      <c r="AA814" s="56"/>
      <c r="AB814" s="56"/>
      <c r="AC814" s="56"/>
      <c r="AD814" s="56"/>
      <c r="AE814" s="56"/>
      <c r="AF814" s="56"/>
      <c r="AG814" s="56"/>
      <c r="AH814" s="56"/>
      <c r="AI814" s="56"/>
      <c r="AJ814" s="56"/>
      <c r="AK814" s="56"/>
      <c r="AL814" s="56"/>
      <c r="AM814" s="56"/>
      <c r="AN814" s="56"/>
      <c r="AO814" s="56"/>
    </row>
    <row r="815">
      <c r="E815" s="189"/>
      <c r="F815" s="190"/>
      <c r="G815" s="35"/>
      <c r="H815" s="35"/>
      <c r="I815" s="35"/>
      <c r="J815" s="80"/>
      <c r="K815" s="191"/>
      <c r="L815" s="35"/>
      <c r="M815" s="192"/>
      <c r="N815" s="35"/>
      <c r="O815" s="35"/>
      <c r="P815" s="35"/>
      <c r="Q815" s="35"/>
      <c r="R815" s="192"/>
      <c r="S815" s="35"/>
      <c r="T815" s="35"/>
      <c r="X815" s="56"/>
      <c r="Y815" s="56"/>
      <c r="Z815" s="56"/>
      <c r="AA815" s="56"/>
      <c r="AB815" s="56"/>
      <c r="AC815" s="56"/>
      <c r="AD815" s="56"/>
      <c r="AE815" s="56"/>
      <c r="AF815" s="56"/>
      <c r="AG815" s="56"/>
      <c r="AH815" s="56"/>
      <c r="AI815" s="56"/>
      <c r="AJ815" s="56"/>
      <c r="AK815" s="56"/>
      <c r="AL815" s="56"/>
      <c r="AM815" s="56"/>
      <c r="AN815" s="56"/>
      <c r="AO815" s="56"/>
    </row>
    <row r="816">
      <c r="E816" s="189"/>
      <c r="F816" s="190"/>
      <c r="G816" s="35"/>
      <c r="H816" s="35"/>
      <c r="I816" s="35"/>
      <c r="J816" s="80"/>
      <c r="K816" s="191"/>
      <c r="L816" s="35"/>
      <c r="M816" s="192"/>
      <c r="N816" s="35"/>
      <c r="O816" s="35"/>
      <c r="P816" s="35"/>
      <c r="Q816" s="35"/>
      <c r="R816" s="192"/>
      <c r="S816" s="35"/>
      <c r="T816" s="35"/>
      <c r="X816" s="56"/>
      <c r="Y816" s="56"/>
      <c r="Z816" s="56"/>
      <c r="AA816" s="56"/>
      <c r="AB816" s="56"/>
      <c r="AC816" s="56"/>
      <c r="AD816" s="56"/>
      <c r="AE816" s="56"/>
      <c r="AF816" s="56"/>
      <c r="AG816" s="56"/>
      <c r="AH816" s="56"/>
      <c r="AI816" s="56"/>
      <c r="AJ816" s="56"/>
      <c r="AK816" s="56"/>
      <c r="AL816" s="56"/>
      <c r="AM816" s="56"/>
      <c r="AN816" s="56"/>
      <c r="AO816" s="56"/>
    </row>
    <row r="817">
      <c r="E817" s="189"/>
      <c r="F817" s="190"/>
      <c r="G817" s="35"/>
      <c r="H817" s="35"/>
      <c r="I817" s="35"/>
      <c r="J817" s="80"/>
      <c r="K817" s="191"/>
      <c r="L817" s="35"/>
      <c r="M817" s="192"/>
      <c r="N817" s="35"/>
      <c r="O817" s="35"/>
      <c r="P817" s="35"/>
      <c r="Q817" s="35"/>
      <c r="R817" s="192"/>
      <c r="S817" s="35"/>
      <c r="T817" s="35"/>
      <c r="X817" s="56"/>
      <c r="Y817" s="56"/>
      <c r="Z817" s="56"/>
      <c r="AA817" s="56"/>
      <c r="AB817" s="56"/>
      <c r="AC817" s="56"/>
      <c r="AD817" s="56"/>
      <c r="AE817" s="56"/>
      <c r="AF817" s="56"/>
      <c r="AG817" s="56"/>
      <c r="AH817" s="56"/>
      <c r="AI817" s="56"/>
      <c r="AJ817" s="56"/>
      <c r="AK817" s="56"/>
      <c r="AL817" s="56"/>
      <c r="AM817" s="56"/>
      <c r="AN817" s="56"/>
      <c r="AO817" s="56"/>
    </row>
    <row r="818">
      <c r="E818" s="189"/>
      <c r="F818" s="190"/>
      <c r="G818" s="35"/>
      <c r="H818" s="35"/>
      <c r="I818" s="35"/>
      <c r="J818" s="80"/>
      <c r="K818" s="191"/>
      <c r="L818" s="35"/>
      <c r="M818" s="192"/>
      <c r="N818" s="35"/>
      <c r="O818" s="35"/>
      <c r="P818" s="35"/>
      <c r="Q818" s="35"/>
      <c r="R818" s="192"/>
      <c r="S818" s="35"/>
      <c r="T818" s="35"/>
      <c r="X818" s="56"/>
      <c r="Y818" s="56"/>
      <c r="Z818" s="56"/>
      <c r="AA818" s="56"/>
      <c r="AB818" s="56"/>
      <c r="AC818" s="56"/>
      <c r="AD818" s="56"/>
      <c r="AE818" s="56"/>
      <c r="AF818" s="56"/>
      <c r="AG818" s="56"/>
      <c r="AH818" s="56"/>
      <c r="AI818" s="56"/>
      <c r="AJ818" s="56"/>
      <c r="AK818" s="56"/>
      <c r="AL818" s="56"/>
      <c r="AM818" s="56"/>
      <c r="AN818" s="56"/>
      <c r="AO818" s="56"/>
    </row>
    <row r="819">
      <c r="E819" s="189"/>
      <c r="F819" s="190"/>
      <c r="G819" s="35"/>
      <c r="H819" s="35"/>
      <c r="I819" s="35"/>
      <c r="J819" s="80"/>
      <c r="K819" s="191"/>
      <c r="L819" s="35"/>
      <c r="M819" s="192"/>
      <c r="N819" s="35"/>
      <c r="O819" s="35"/>
      <c r="P819" s="35"/>
      <c r="Q819" s="35"/>
      <c r="R819" s="192"/>
      <c r="S819" s="35"/>
      <c r="T819" s="35"/>
      <c r="X819" s="56"/>
      <c r="Y819" s="56"/>
      <c r="Z819" s="56"/>
      <c r="AA819" s="56"/>
      <c r="AB819" s="56"/>
      <c r="AC819" s="56"/>
      <c r="AD819" s="56"/>
      <c r="AE819" s="56"/>
      <c r="AF819" s="56"/>
      <c r="AG819" s="56"/>
      <c r="AH819" s="56"/>
      <c r="AI819" s="56"/>
      <c r="AJ819" s="56"/>
      <c r="AK819" s="56"/>
      <c r="AL819" s="56"/>
      <c r="AM819" s="56"/>
      <c r="AN819" s="56"/>
      <c r="AO819" s="56"/>
    </row>
    <row r="820">
      <c r="E820" s="189"/>
      <c r="F820" s="190"/>
      <c r="G820" s="35"/>
      <c r="H820" s="35"/>
      <c r="I820" s="35"/>
      <c r="J820" s="80"/>
      <c r="K820" s="191"/>
      <c r="L820" s="35"/>
      <c r="M820" s="192"/>
      <c r="N820" s="35"/>
      <c r="O820" s="35"/>
      <c r="P820" s="35"/>
      <c r="Q820" s="35"/>
      <c r="R820" s="192"/>
      <c r="S820" s="35"/>
      <c r="T820" s="35"/>
      <c r="X820" s="56"/>
      <c r="Y820" s="56"/>
      <c r="Z820" s="56"/>
      <c r="AA820" s="56"/>
      <c r="AB820" s="56"/>
      <c r="AC820" s="56"/>
      <c r="AD820" s="56"/>
      <c r="AE820" s="56"/>
      <c r="AF820" s="56"/>
      <c r="AG820" s="56"/>
      <c r="AH820" s="56"/>
      <c r="AI820" s="56"/>
      <c r="AJ820" s="56"/>
      <c r="AK820" s="56"/>
      <c r="AL820" s="56"/>
      <c r="AM820" s="56"/>
      <c r="AN820" s="56"/>
      <c r="AO820" s="56"/>
    </row>
    <row r="821">
      <c r="E821" s="189"/>
      <c r="F821" s="190"/>
      <c r="G821" s="35"/>
      <c r="H821" s="35"/>
      <c r="I821" s="35"/>
      <c r="J821" s="80"/>
      <c r="K821" s="191"/>
      <c r="L821" s="35"/>
      <c r="M821" s="192"/>
      <c r="N821" s="35"/>
      <c r="O821" s="35"/>
      <c r="P821" s="35"/>
      <c r="Q821" s="35"/>
      <c r="R821" s="192"/>
      <c r="S821" s="35"/>
      <c r="T821" s="35"/>
      <c r="X821" s="56"/>
      <c r="Y821" s="56"/>
      <c r="Z821" s="56"/>
      <c r="AA821" s="56"/>
      <c r="AB821" s="56"/>
      <c r="AC821" s="56"/>
      <c r="AD821" s="56"/>
      <c r="AE821" s="56"/>
      <c r="AF821" s="56"/>
      <c r="AG821" s="56"/>
      <c r="AH821" s="56"/>
      <c r="AI821" s="56"/>
      <c r="AJ821" s="56"/>
      <c r="AK821" s="56"/>
      <c r="AL821" s="56"/>
      <c r="AM821" s="56"/>
      <c r="AN821" s="56"/>
      <c r="AO821" s="56"/>
    </row>
    <row r="822">
      <c r="E822" s="189"/>
      <c r="F822" s="190"/>
      <c r="G822" s="35"/>
      <c r="H822" s="35"/>
      <c r="I822" s="35"/>
      <c r="J822" s="80"/>
      <c r="K822" s="191"/>
      <c r="L822" s="35"/>
      <c r="M822" s="192"/>
      <c r="N822" s="35"/>
      <c r="O822" s="35"/>
      <c r="P822" s="35"/>
      <c r="Q822" s="35"/>
      <c r="R822" s="192"/>
      <c r="S822" s="35"/>
      <c r="T822" s="35"/>
      <c r="X822" s="56"/>
      <c r="Y822" s="56"/>
      <c r="Z822" s="56"/>
      <c r="AA822" s="56"/>
      <c r="AB822" s="56"/>
      <c r="AC822" s="56"/>
      <c r="AD822" s="56"/>
      <c r="AE822" s="56"/>
      <c r="AF822" s="56"/>
      <c r="AG822" s="56"/>
      <c r="AH822" s="56"/>
      <c r="AI822" s="56"/>
      <c r="AJ822" s="56"/>
      <c r="AK822" s="56"/>
      <c r="AL822" s="56"/>
      <c r="AM822" s="56"/>
      <c r="AN822" s="56"/>
      <c r="AO822" s="56"/>
    </row>
    <row r="823">
      <c r="E823" s="189"/>
      <c r="F823" s="190"/>
      <c r="G823" s="35"/>
      <c r="H823" s="35"/>
      <c r="I823" s="35"/>
      <c r="J823" s="80"/>
      <c r="K823" s="191"/>
      <c r="L823" s="35"/>
      <c r="M823" s="192"/>
      <c r="N823" s="35"/>
      <c r="O823" s="35"/>
      <c r="P823" s="35"/>
      <c r="Q823" s="35"/>
      <c r="R823" s="192"/>
      <c r="S823" s="35"/>
      <c r="T823" s="35"/>
      <c r="X823" s="56"/>
      <c r="Y823" s="56"/>
      <c r="Z823" s="56"/>
      <c r="AA823" s="56"/>
      <c r="AB823" s="56"/>
      <c r="AC823" s="56"/>
      <c r="AD823" s="56"/>
      <c r="AE823" s="56"/>
      <c r="AF823" s="56"/>
      <c r="AG823" s="56"/>
      <c r="AH823" s="56"/>
      <c r="AI823" s="56"/>
      <c r="AJ823" s="56"/>
      <c r="AK823" s="56"/>
      <c r="AL823" s="56"/>
      <c r="AM823" s="56"/>
      <c r="AN823" s="56"/>
      <c r="AO823" s="56"/>
    </row>
    <row r="824">
      <c r="E824" s="189"/>
      <c r="F824" s="190"/>
      <c r="G824" s="35"/>
      <c r="H824" s="35"/>
      <c r="I824" s="35"/>
      <c r="J824" s="80"/>
      <c r="K824" s="191"/>
      <c r="L824" s="35"/>
      <c r="M824" s="192"/>
      <c r="N824" s="35"/>
      <c r="O824" s="35"/>
      <c r="P824" s="35"/>
      <c r="Q824" s="35"/>
      <c r="R824" s="192"/>
      <c r="S824" s="35"/>
      <c r="T824" s="35"/>
      <c r="X824" s="56"/>
      <c r="Y824" s="56"/>
      <c r="Z824" s="56"/>
      <c r="AA824" s="56"/>
      <c r="AB824" s="56"/>
      <c r="AC824" s="56"/>
      <c r="AD824" s="56"/>
      <c r="AE824" s="56"/>
      <c r="AF824" s="56"/>
      <c r="AG824" s="56"/>
      <c r="AH824" s="56"/>
      <c r="AI824" s="56"/>
      <c r="AJ824" s="56"/>
      <c r="AK824" s="56"/>
      <c r="AL824" s="56"/>
      <c r="AM824" s="56"/>
      <c r="AN824" s="56"/>
      <c r="AO824" s="56"/>
    </row>
    <row r="825">
      <c r="E825" s="189"/>
      <c r="F825" s="190"/>
      <c r="G825" s="35"/>
      <c r="H825" s="35"/>
      <c r="I825" s="35"/>
      <c r="J825" s="80"/>
      <c r="K825" s="191"/>
      <c r="L825" s="35"/>
      <c r="M825" s="192"/>
      <c r="N825" s="35"/>
      <c r="O825" s="35"/>
      <c r="P825" s="35"/>
      <c r="Q825" s="35"/>
      <c r="R825" s="192"/>
      <c r="S825" s="35"/>
      <c r="T825" s="35"/>
      <c r="X825" s="56"/>
      <c r="Y825" s="56"/>
      <c r="Z825" s="56"/>
      <c r="AA825" s="56"/>
      <c r="AB825" s="56"/>
      <c r="AC825" s="56"/>
      <c r="AD825" s="56"/>
      <c r="AE825" s="56"/>
      <c r="AF825" s="56"/>
      <c r="AG825" s="56"/>
      <c r="AH825" s="56"/>
      <c r="AI825" s="56"/>
      <c r="AJ825" s="56"/>
      <c r="AK825" s="56"/>
      <c r="AL825" s="56"/>
      <c r="AM825" s="56"/>
      <c r="AN825" s="56"/>
      <c r="AO825" s="56"/>
    </row>
    <row r="826">
      <c r="E826" s="189"/>
      <c r="F826" s="190"/>
      <c r="G826" s="35"/>
      <c r="H826" s="35"/>
      <c r="I826" s="35"/>
      <c r="J826" s="80"/>
      <c r="K826" s="191"/>
      <c r="L826" s="35"/>
      <c r="M826" s="192"/>
      <c r="N826" s="35"/>
      <c r="O826" s="35"/>
      <c r="P826" s="35"/>
      <c r="Q826" s="35"/>
      <c r="R826" s="192"/>
      <c r="S826" s="35"/>
      <c r="T826" s="35"/>
      <c r="X826" s="56"/>
      <c r="Y826" s="56"/>
      <c r="Z826" s="56"/>
      <c r="AA826" s="56"/>
      <c r="AB826" s="56"/>
      <c r="AC826" s="56"/>
      <c r="AD826" s="56"/>
      <c r="AE826" s="56"/>
      <c r="AF826" s="56"/>
      <c r="AG826" s="56"/>
      <c r="AH826" s="56"/>
      <c r="AI826" s="56"/>
      <c r="AJ826" s="56"/>
      <c r="AK826" s="56"/>
      <c r="AL826" s="56"/>
      <c r="AM826" s="56"/>
      <c r="AN826" s="56"/>
      <c r="AO826" s="56"/>
    </row>
    <row r="827">
      <c r="E827" s="189"/>
      <c r="F827" s="190"/>
      <c r="G827" s="35"/>
      <c r="H827" s="35"/>
      <c r="I827" s="35"/>
      <c r="J827" s="80"/>
      <c r="K827" s="191"/>
      <c r="L827" s="35"/>
      <c r="M827" s="192"/>
      <c r="N827" s="35"/>
      <c r="O827" s="35"/>
      <c r="P827" s="35"/>
      <c r="Q827" s="35"/>
      <c r="R827" s="192"/>
      <c r="S827" s="35"/>
      <c r="T827" s="35"/>
      <c r="X827" s="56"/>
      <c r="Y827" s="56"/>
      <c r="Z827" s="56"/>
      <c r="AA827" s="56"/>
      <c r="AB827" s="56"/>
      <c r="AC827" s="56"/>
      <c r="AD827" s="56"/>
      <c r="AE827" s="56"/>
      <c r="AF827" s="56"/>
      <c r="AG827" s="56"/>
      <c r="AH827" s="56"/>
      <c r="AI827" s="56"/>
      <c r="AJ827" s="56"/>
      <c r="AK827" s="56"/>
      <c r="AL827" s="56"/>
      <c r="AM827" s="56"/>
      <c r="AN827" s="56"/>
      <c r="AO827" s="56"/>
    </row>
    <row r="828">
      <c r="E828" s="189"/>
      <c r="F828" s="190"/>
      <c r="G828" s="35"/>
      <c r="H828" s="35"/>
      <c r="I828" s="35"/>
      <c r="J828" s="80"/>
      <c r="K828" s="191"/>
      <c r="L828" s="35"/>
      <c r="M828" s="192"/>
      <c r="N828" s="35"/>
      <c r="O828" s="35"/>
      <c r="P828" s="35"/>
      <c r="Q828" s="35"/>
      <c r="R828" s="192"/>
      <c r="S828" s="35"/>
      <c r="T828" s="35"/>
      <c r="X828" s="56"/>
      <c r="Y828" s="56"/>
      <c r="Z828" s="56"/>
      <c r="AA828" s="56"/>
      <c r="AB828" s="56"/>
      <c r="AC828" s="56"/>
      <c r="AD828" s="56"/>
      <c r="AE828" s="56"/>
      <c r="AF828" s="56"/>
      <c r="AG828" s="56"/>
      <c r="AH828" s="56"/>
      <c r="AI828" s="56"/>
      <c r="AJ828" s="56"/>
      <c r="AK828" s="56"/>
      <c r="AL828" s="56"/>
      <c r="AM828" s="56"/>
      <c r="AN828" s="56"/>
      <c r="AO828" s="56"/>
    </row>
    <row r="829">
      <c r="E829" s="189"/>
      <c r="F829" s="190"/>
      <c r="G829" s="35"/>
      <c r="H829" s="35"/>
      <c r="I829" s="35"/>
      <c r="J829" s="80"/>
      <c r="K829" s="191"/>
      <c r="L829" s="35"/>
      <c r="M829" s="192"/>
      <c r="N829" s="35"/>
      <c r="O829" s="35"/>
      <c r="P829" s="35"/>
      <c r="Q829" s="35"/>
      <c r="R829" s="192"/>
      <c r="S829" s="35"/>
      <c r="T829" s="35"/>
      <c r="X829" s="56"/>
      <c r="Y829" s="56"/>
      <c r="Z829" s="56"/>
      <c r="AA829" s="56"/>
      <c r="AB829" s="56"/>
      <c r="AC829" s="56"/>
      <c r="AD829" s="56"/>
      <c r="AE829" s="56"/>
      <c r="AF829" s="56"/>
      <c r="AG829" s="56"/>
      <c r="AH829" s="56"/>
      <c r="AI829" s="56"/>
      <c r="AJ829" s="56"/>
      <c r="AK829" s="56"/>
      <c r="AL829" s="56"/>
      <c r="AM829" s="56"/>
      <c r="AN829" s="56"/>
      <c r="AO829" s="56"/>
    </row>
    <row r="830">
      <c r="E830" s="189"/>
      <c r="F830" s="190"/>
      <c r="G830" s="35"/>
      <c r="H830" s="35"/>
      <c r="I830" s="35"/>
      <c r="J830" s="80"/>
      <c r="K830" s="191"/>
      <c r="L830" s="35"/>
      <c r="M830" s="192"/>
      <c r="N830" s="35"/>
      <c r="O830" s="35"/>
      <c r="P830" s="35"/>
      <c r="Q830" s="35"/>
      <c r="R830" s="192"/>
      <c r="S830" s="35"/>
      <c r="T830" s="35"/>
      <c r="X830" s="56"/>
      <c r="Y830" s="56"/>
      <c r="Z830" s="56"/>
      <c r="AA830" s="56"/>
      <c r="AB830" s="56"/>
      <c r="AC830" s="56"/>
      <c r="AD830" s="56"/>
      <c r="AE830" s="56"/>
      <c r="AF830" s="56"/>
      <c r="AG830" s="56"/>
      <c r="AH830" s="56"/>
      <c r="AI830" s="56"/>
      <c r="AJ830" s="56"/>
      <c r="AK830" s="56"/>
      <c r="AL830" s="56"/>
      <c r="AM830" s="56"/>
      <c r="AN830" s="56"/>
      <c r="AO830" s="56"/>
    </row>
    <row r="831">
      <c r="E831" s="189"/>
      <c r="F831" s="190"/>
      <c r="G831" s="35"/>
      <c r="H831" s="35"/>
      <c r="I831" s="35"/>
      <c r="J831" s="80"/>
      <c r="K831" s="191"/>
      <c r="L831" s="35"/>
      <c r="M831" s="192"/>
      <c r="N831" s="35"/>
      <c r="O831" s="35"/>
      <c r="P831" s="35"/>
      <c r="Q831" s="35"/>
      <c r="R831" s="192"/>
      <c r="S831" s="35"/>
      <c r="T831" s="35"/>
      <c r="X831" s="56"/>
      <c r="Y831" s="56"/>
      <c r="Z831" s="56"/>
      <c r="AA831" s="56"/>
      <c r="AB831" s="56"/>
      <c r="AC831" s="56"/>
      <c r="AD831" s="56"/>
      <c r="AE831" s="56"/>
      <c r="AF831" s="56"/>
      <c r="AG831" s="56"/>
      <c r="AH831" s="56"/>
      <c r="AI831" s="56"/>
      <c r="AJ831" s="56"/>
      <c r="AK831" s="56"/>
      <c r="AL831" s="56"/>
      <c r="AM831" s="56"/>
      <c r="AN831" s="56"/>
      <c r="AO831" s="56"/>
    </row>
    <row r="832">
      <c r="E832" s="189"/>
      <c r="F832" s="190"/>
      <c r="G832" s="35"/>
      <c r="H832" s="35"/>
      <c r="I832" s="35"/>
      <c r="J832" s="80"/>
      <c r="K832" s="191"/>
      <c r="L832" s="35"/>
      <c r="M832" s="192"/>
      <c r="N832" s="35"/>
      <c r="O832" s="35"/>
      <c r="P832" s="35"/>
      <c r="Q832" s="35"/>
      <c r="R832" s="192"/>
      <c r="S832" s="35"/>
      <c r="T832" s="35"/>
      <c r="X832" s="56"/>
      <c r="Y832" s="56"/>
      <c r="Z832" s="56"/>
      <c r="AA832" s="56"/>
      <c r="AB832" s="56"/>
      <c r="AC832" s="56"/>
      <c r="AD832" s="56"/>
      <c r="AE832" s="56"/>
      <c r="AF832" s="56"/>
      <c r="AG832" s="56"/>
      <c r="AH832" s="56"/>
      <c r="AI832" s="56"/>
      <c r="AJ832" s="56"/>
      <c r="AK832" s="56"/>
      <c r="AL832" s="56"/>
      <c r="AM832" s="56"/>
      <c r="AN832" s="56"/>
      <c r="AO832" s="56"/>
    </row>
    <row r="833">
      <c r="E833" s="189"/>
      <c r="F833" s="190"/>
      <c r="G833" s="35"/>
      <c r="H833" s="35"/>
      <c r="I833" s="35"/>
      <c r="J833" s="80"/>
      <c r="K833" s="191"/>
      <c r="L833" s="35"/>
      <c r="M833" s="192"/>
      <c r="N833" s="35"/>
      <c r="O833" s="35"/>
      <c r="P833" s="35"/>
      <c r="Q833" s="35"/>
      <c r="R833" s="192"/>
      <c r="S833" s="35"/>
      <c r="T833" s="35"/>
      <c r="X833" s="56"/>
      <c r="Y833" s="56"/>
      <c r="Z833" s="56"/>
      <c r="AA833" s="56"/>
      <c r="AB833" s="56"/>
      <c r="AC833" s="56"/>
      <c r="AD833" s="56"/>
      <c r="AE833" s="56"/>
      <c r="AF833" s="56"/>
      <c r="AG833" s="56"/>
      <c r="AH833" s="56"/>
      <c r="AI833" s="56"/>
      <c r="AJ833" s="56"/>
      <c r="AK833" s="56"/>
      <c r="AL833" s="56"/>
      <c r="AM833" s="56"/>
      <c r="AN833" s="56"/>
      <c r="AO833" s="56"/>
    </row>
    <row r="834">
      <c r="E834" s="189"/>
      <c r="F834" s="190"/>
      <c r="G834" s="35"/>
      <c r="H834" s="35"/>
      <c r="I834" s="35"/>
      <c r="J834" s="80"/>
      <c r="K834" s="191"/>
      <c r="L834" s="35"/>
      <c r="M834" s="192"/>
      <c r="N834" s="35"/>
      <c r="O834" s="35"/>
      <c r="P834" s="35"/>
      <c r="Q834" s="35"/>
      <c r="R834" s="192"/>
      <c r="S834" s="35"/>
      <c r="T834" s="35"/>
      <c r="X834" s="56"/>
      <c r="Y834" s="56"/>
      <c r="Z834" s="56"/>
      <c r="AA834" s="56"/>
      <c r="AB834" s="56"/>
      <c r="AC834" s="56"/>
      <c r="AD834" s="56"/>
      <c r="AE834" s="56"/>
      <c r="AF834" s="56"/>
      <c r="AG834" s="56"/>
      <c r="AH834" s="56"/>
      <c r="AI834" s="56"/>
      <c r="AJ834" s="56"/>
      <c r="AK834" s="56"/>
      <c r="AL834" s="56"/>
      <c r="AM834" s="56"/>
      <c r="AN834" s="56"/>
      <c r="AO834" s="56"/>
    </row>
    <row r="835">
      <c r="E835" s="189"/>
      <c r="F835" s="190"/>
      <c r="G835" s="35"/>
      <c r="H835" s="35"/>
      <c r="I835" s="35"/>
      <c r="J835" s="80"/>
      <c r="K835" s="191"/>
      <c r="L835" s="35"/>
      <c r="M835" s="192"/>
      <c r="N835" s="35"/>
      <c r="O835" s="35"/>
      <c r="P835" s="35"/>
      <c r="Q835" s="35"/>
      <c r="R835" s="192"/>
      <c r="S835" s="35"/>
      <c r="T835" s="35"/>
      <c r="X835" s="56"/>
      <c r="Y835" s="56"/>
      <c r="Z835" s="56"/>
      <c r="AA835" s="56"/>
      <c r="AB835" s="56"/>
      <c r="AC835" s="56"/>
      <c r="AD835" s="56"/>
      <c r="AE835" s="56"/>
      <c r="AF835" s="56"/>
      <c r="AG835" s="56"/>
      <c r="AH835" s="56"/>
      <c r="AI835" s="56"/>
      <c r="AJ835" s="56"/>
      <c r="AK835" s="56"/>
      <c r="AL835" s="56"/>
      <c r="AM835" s="56"/>
      <c r="AN835" s="56"/>
      <c r="AO835" s="56"/>
    </row>
    <row r="836">
      <c r="E836" s="189"/>
      <c r="F836" s="190"/>
      <c r="G836" s="35"/>
      <c r="H836" s="35"/>
      <c r="I836" s="35"/>
      <c r="J836" s="80"/>
      <c r="K836" s="191"/>
      <c r="L836" s="35"/>
      <c r="M836" s="192"/>
      <c r="N836" s="35"/>
      <c r="O836" s="35"/>
      <c r="P836" s="35"/>
      <c r="Q836" s="35"/>
      <c r="R836" s="192"/>
      <c r="S836" s="35"/>
      <c r="T836" s="35"/>
      <c r="X836" s="56"/>
      <c r="Y836" s="56"/>
      <c r="Z836" s="56"/>
      <c r="AA836" s="56"/>
      <c r="AB836" s="56"/>
      <c r="AC836" s="56"/>
      <c r="AD836" s="56"/>
      <c r="AE836" s="56"/>
      <c r="AF836" s="56"/>
      <c r="AG836" s="56"/>
      <c r="AH836" s="56"/>
      <c r="AI836" s="56"/>
      <c r="AJ836" s="56"/>
      <c r="AK836" s="56"/>
      <c r="AL836" s="56"/>
      <c r="AM836" s="56"/>
      <c r="AN836" s="56"/>
      <c r="AO836" s="56"/>
    </row>
    <row r="837">
      <c r="E837" s="189"/>
      <c r="F837" s="190"/>
      <c r="G837" s="35"/>
      <c r="H837" s="35"/>
      <c r="I837" s="35"/>
      <c r="J837" s="80"/>
      <c r="K837" s="191"/>
      <c r="L837" s="35"/>
      <c r="M837" s="192"/>
      <c r="N837" s="35"/>
      <c r="O837" s="35"/>
      <c r="P837" s="35"/>
      <c r="Q837" s="35"/>
      <c r="R837" s="192"/>
      <c r="S837" s="35"/>
      <c r="T837" s="35"/>
      <c r="X837" s="56"/>
      <c r="Y837" s="56"/>
      <c r="Z837" s="56"/>
      <c r="AA837" s="56"/>
      <c r="AB837" s="56"/>
      <c r="AC837" s="56"/>
      <c r="AD837" s="56"/>
      <c r="AE837" s="56"/>
      <c r="AF837" s="56"/>
      <c r="AG837" s="56"/>
      <c r="AH837" s="56"/>
      <c r="AI837" s="56"/>
      <c r="AJ837" s="56"/>
      <c r="AK837" s="56"/>
      <c r="AL837" s="56"/>
      <c r="AM837" s="56"/>
      <c r="AN837" s="56"/>
      <c r="AO837" s="56"/>
    </row>
    <row r="838">
      <c r="E838" s="189"/>
      <c r="F838" s="190"/>
      <c r="G838" s="35"/>
      <c r="H838" s="35"/>
      <c r="I838" s="35"/>
      <c r="J838" s="80"/>
      <c r="K838" s="191"/>
      <c r="L838" s="35"/>
      <c r="M838" s="192"/>
      <c r="N838" s="35"/>
      <c r="O838" s="35"/>
      <c r="P838" s="35"/>
      <c r="Q838" s="35"/>
      <c r="R838" s="192"/>
      <c r="S838" s="35"/>
      <c r="T838" s="35"/>
      <c r="X838" s="56"/>
      <c r="Y838" s="56"/>
      <c r="Z838" s="56"/>
      <c r="AA838" s="56"/>
      <c r="AB838" s="56"/>
      <c r="AC838" s="56"/>
      <c r="AD838" s="56"/>
      <c r="AE838" s="56"/>
      <c r="AF838" s="56"/>
      <c r="AG838" s="56"/>
      <c r="AH838" s="56"/>
      <c r="AI838" s="56"/>
      <c r="AJ838" s="56"/>
      <c r="AK838" s="56"/>
      <c r="AL838" s="56"/>
      <c r="AM838" s="56"/>
      <c r="AN838" s="56"/>
      <c r="AO838" s="56"/>
    </row>
    <row r="839">
      <c r="E839" s="189"/>
      <c r="F839" s="190"/>
      <c r="G839" s="35"/>
      <c r="H839" s="35"/>
      <c r="I839" s="35"/>
      <c r="J839" s="80"/>
      <c r="K839" s="191"/>
      <c r="L839" s="35"/>
      <c r="M839" s="192"/>
      <c r="N839" s="35"/>
      <c r="O839" s="35"/>
      <c r="P839" s="35"/>
      <c r="Q839" s="35"/>
      <c r="R839" s="192"/>
      <c r="S839" s="35"/>
      <c r="T839" s="35"/>
      <c r="X839" s="56"/>
      <c r="Y839" s="56"/>
      <c r="Z839" s="56"/>
      <c r="AA839" s="56"/>
      <c r="AB839" s="56"/>
      <c r="AC839" s="56"/>
      <c r="AD839" s="56"/>
      <c r="AE839" s="56"/>
      <c r="AF839" s="56"/>
      <c r="AG839" s="56"/>
      <c r="AH839" s="56"/>
      <c r="AI839" s="56"/>
      <c r="AJ839" s="56"/>
      <c r="AK839" s="56"/>
      <c r="AL839" s="56"/>
      <c r="AM839" s="56"/>
      <c r="AN839" s="56"/>
      <c r="AO839" s="56"/>
    </row>
    <row r="840">
      <c r="E840" s="189"/>
      <c r="F840" s="190"/>
      <c r="G840" s="35"/>
      <c r="H840" s="35"/>
      <c r="I840" s="35"/>
      <c r="J840" s="80"/>
      <c r="K840" s="191"/>
      <c r="L840" s="35"/>
      <c r="M840" s="192"/>
      <c r="N840" s="35"/>
      <c r="O840" s="35"/>
      <c r="P840" s="35"/>
      <c r="Q840" s="35"/>
      <c r="R840" s="192"/>
      <c r="S840" s="35"/>
      <c r="T840" s="35"/>
      <c r="X840" s="56"/>
      <c r="Y840" s="56"/>
      <c r="Z840" s="56"/>
      <c r="AA840" s="56"/>
      <c r="AB840" s="56"/>
      <c r="AC840" s="56"/>
      <c r="AD840" s="56"/>
      <c r="AE840" s="56"/>
      <c r="AF840" s="56"/>
      <c r="AG840" s="56"/>
      <c r="AH840" s="56"/>
      <c r="AI840" s="56"/>
      <c r="AJ840" s="56"/>
      <c r="AK840" s="56"/>
      <c r="AL840" s="56"/>
      <c r="AM840" s="56"/>
      <c r="AN840" s="56"/>
      <c r="AO840" s="56"/>
    </row>
    <row r="841">
      <c r="E841" s="189"/>
      <c r="F841" s="190"/>
      <c r="G841" s="35"/>
      <c r="H841" s="35"/>
      <c r="I841" s="35"/>
      <c r="J841" s="80"/>
      <c r="K841" s="191"/>
      <c r="L841" s="35"/>
      <c r="M841" s="192"/>
      <c r="N841" s="35"/>
      <c r="O841" s="35"/>
      <c r="P841" s="35"/>
      <c r="Q841" s="35"/>
      <c r="R841" s="192"/>
      <c r="S841" s="35"/>
      <c r="T841" s="35"/>
      <c r="X841" s="56"/>
      <c r="Y841" s="56"/>
      <c r="Z841" s="56"/>
      <c r="AA841" s="56"/>
      <c r="AB841" s="56"/>
      <c r="AC841" s="56"/>
      <c r="AD841" s="56"/>
      <c r="AE841" s="56"/>
      <c r="AF841" s="56"/>
      <c r="AG841" s="56"/>
      <c r="AH841" s="56"/>
      <c r="AI841" s="56"/>
      <c r="AJ841" s="56"/>
      <c r="AK841" s="56"/>
      <c r="AL841" s="56"/>
      <c r="AM841" s="56"/>
      <c r="AN841" s="56"/>
      <c r="AO841" s="56"/>
    </row>
    <row r="842">
      <c r="E842" s="189"/>
      <c r="F842" s="190"/>
      <c r="G842" s="35"/>
      <c r="H842" s="35"/>
      <c r="I842" s="35"/>
      <c r="J842" s="80"/>
      <c r="K842" s="191"/>
      <c r="L842" s="35"/>
      <c r="M842" s="192"/>
      <c r="N842" s="35"/>
      <c r="O842" s="35"/>
      <c r="P842" s="35"/>
      <c r="Q842" s="35"/>
      <c r="R842" s="192"/>
      <c r="S842" s="35"/>
      <c r="T842" s="35"/>
      <c r="X842" s="56"/>
      <c r="Y842" s="56"/>
      <c r="Z842" s="56"/>
      <c r="AA842" s="56"/>
      <c r="AB842" s="56"/>
      <c r="AC842" s="56"/>
      <c r="AD842" s="56"/>
      <c r="AE842" s="56"/>
      <c r="AF842" s="56"/>
      <c r="AG842" s="56"/>
      <c r="AH842" s="56"/>
      <c r="AI842" s="56"/>
      <c r="AJ842" s="56"/>
      <c r="AK842" s="56"/>
      <c r="AL842" s="56"/>
      <c r="AM842" s="56"/>
      <c r="AN842" s="56"/>
      <c r="AO842" s="56"/>
    </row>
    <row r="843">
      <c r="E843" s="189"/>
      <c r="F843" s="190"/>
      <c r="G843" s="35"/>
      <c r="H843" s="35"/>
      <c r="I843" s="35"/>
      <c r="J843" s="80"/>
      <c r="K843" s="191"/>
      <c r="L843" s="35"/>
      <c r="M843" s="192"/>
      <c r="N843" s="35"/>
      <c r="O843" s="35"/>
      <c r="P843" s="35"/>
      <c r="Q843" s="35"/>
      <c r="R843" s="192"/>
      <c r="S843" s="35"/>
      <c r="T843" s="35"/>
      <c r="X843" s="56"/>
      <c r="Y843" s="56"/>
      <c r="Z843" s="56"/>
      <c r="AA843" s="56"/>
      <c r="AB843" s="56"/>
      <c r="AC843" s="56"/>
      <c r="AD843" s="56"/>
      <c r="AE843" s="56"/>
      <c r="AF843" s="56"/>
      <c r="AG843" s="56"/>
      <c r="AH843" s="56"/>
      <c r="AI843" s="56"/>
      <c r="AJ843" s="56"/>
      <c r="AK843" s="56"/>
      <c r="AL843" s="56"/>
      <c r="AM843" s="56"/>
      <c r="AN843" s="56"/>
      <c r="AO843" s="56"/>
    </row>
    <row r="844">
      <c r="E844" s="189"/>
      <c r="F844" s="190"/>
      <c r="G844" s="35"/>
      <c r="H844" s="35"/>
      <c r="I844" s="35"/>
      <c r="J844" s="80"/>
      <c r="K844" s="191"/>
      <c r="L844" s="35"/>
      <c r="M844" s="192"/>
      <c r="N844" s="35"/>
      <c r="O844" s="35"/>
      <c r="P844" s="35"/>
      <c r="Q844" s="35"/>
      <c r="R844" s="192"/>
      <c r="S844" s="35"/>
      <c r="T844" s="35"/>
      <c r="X844" s="56"/>
      <c r="Y844" s="56"/>
      <c r="Z844" s="56"/>
      <c r="AA844" s="56"/>
      <c r="AB844" s="56"/>
      <c r="AC844" s="56"/>
      <c r="AD844" s="56"/>
      <c r="AE844" s="56"/>
      <c r="AF844" s="56"/>
      <c r="AG844" s="56"/>
      <c r="AH844" s="56"/>
      <c r="AI844" s="56"/>
      <c r="AJ844" s="56"/>
      <c r="AK844" s="56"/>
      <c r="AL844" s="56"/>
      <c r="AM844" s="56"/>
      <c r="AN844" s="56"/>
      <c r="AO844" s="56"/>
    </row>
    <row r="845">
      <c r="E845" s="189"/>
      <c r="F845" s="190"/>
      <c r="G845" s="35"/>
      <c r="H845" s="35"/>
      <c r="I845" s="35"/>
      <c r="J845" s="80"/>
      <c r="K845" s="191"/>
      <c r="L845" s="35"/>
      <c r="M845" s="192"/>
      <c r="N845" s="35"/>
      <c r="O845" s="35"/>
      <c r="P845" s="35"/>
      <c r="Q845" s="35"/>
      <c r="R845" s="192"/>
      <c r="S845" s="35"/>
      <c r="T845" s="35"/>
      <c r="X845" s="56"/>
      <c r="Y845" s="56"/>
      <c r="Z845" s="56"/>
      <c r="AA845" s="56"/>
      <c r="AB845" s="56"/>
      <c r="AC845" s="56"/>
      <c r="AD845" s="56"/>
      <c r="AE845" s="56"/>
      <c r="AF845" s="56"/>
      <c r="AG845" s="56"/>
      <c r="AH845" s="56"/>
      <c r="AI845" s="56"/>
      <c r="AJ845" s="56"/>
      <c r="AK845" s="56"/>
      <c r="AL845" s="56"/>
      <c r="AM845" s="56"/>
      <c r="AN845" s="56"/>
      <c r="AO845" s="56"/>
    </row>
    <row r="846">
      <c r="E846" s="189"/>
      <c r="F846" s="190"/>
      <c r="G846" s="35"/>
      <c r="H846" s="35"/>
      <c r="I846" s="35"/>
      <c r="J846" s="80"/>
      <c r="K846" s="191"/>
      <c r="L846" s="35"/>
      <c r="M846" s="192"/>
      <c r="N846" s="35"/>
      <c r="O846" s="35"/>
      <c r="P846" s="35"/>
      <c r="Q846" s="35"/>
      <c r="R846" s="192"/>
      <c r="S846" s="35"/>
      <c r="T846" s="35"/>
      <c r="X846" s="56"/>
      <c r="Y846" s="56"/>
      <c r="Z846" s="56"/>
      <c r="AA846" s="56"/>
      <c r="AB846" s="56"/>
      <c r="AC846" s="56"/>
      <c r="AD846" s="56"/>
      <c r="AE846" s="56"/>
      <c r="AF846" s="56"/>
      <c r="AG846" s="56"/>
      <c r="AH846" s="56"/>
      <c r="AI846" s="56"/>
      <c r="AJ846" s="56"/>
      <c r="AK846" s="56"/>
      <c r="AL846" s="56"/>
      <c r="AM846" s="56"/>
      <c r="AN846" s="56"/>
      <c r="AO846" s="56"/>
    </row>
    <row r="847">
      <c r="E847" s="189"/>
      <c r="F847" s="190"/>
      <c r="G847" s="35"/>
      <c r="H847" s="35"/>
      <c r="I847" s="35"/>
      <c r="J847" s="80"/>
      <c r="K847" s="191"/>
      <c r="L847" s="35"/>
      <c r="M847" s="192"/>
      <c r="N847" s="35"/>
      <c r="O847" s="35"/>
      <c r="P847" s="35"/>
      <c r="Q847" s="35"/>
      <c r="R847" s="192"/>
      <c r="S847" s="35"/>
      <c r="T847" s="35"/>
      <c r="X847" s="56"/>
      <c r="Y847" s="56"/>
      <c r="Z847" s="56"/>
      <c r="AA847" s="56"/>
      <c r="AB847" s="56"/>
      <c r="AC847" s="56"/>
      <c r="AD847" s="56"/>
      <c r="AE847" s="56"/>
      <c r="AF847" s="56"/>
      <c r="AG847" s="56"/>
      <c r="AH847" s="56"/>
      <c r="AI847" s="56"/>
      <c r="AJ847" s="56"/>
      <c r="AK847" s="56"/>
      <c r="AL847" s="56"/>
      <c r="AM847" s="56"/>
      <c r="AN847" s="56"/>
      <c r="AO847" s="56"/>
    </row>
    <row r="848">
      <c r="E848" s="189"/>
      <c r="F848" s="190"/>
      <c r="G848" s="35"/>
      <c r="H848" s="35"/>
      <c r="I848" s="35"/>
      <c r="J848" s="80"/>
      <c r="K848" s="191"/>
      <c r="L848" s="35"/>
      <c r="M848" s="192"/>
      <c r="N848" s="35"/>
      <c r="O848" s="35"/>
      <c r="P848" s="35"/>
      <c r="Q848" s="35"/>
      <c r="R848" s="192"/>
      <c r="S848" s="35"/>
      <c r="T848" s="35"/>
      <c r="X848" s="56"/>
      <c r="Y848" s="56"/>
      <c r="Z848" s="56"/>
      <c r="AA848" s="56"/>
      <c r="AB848" s="56"/>
      <c r="AC848" s="56"/>
      <c r="AD848" s="56"/>
      <c r="AE848" s="56"/>
      <c r="AF848" s="56"/>
      <c r="AG848" s="56"/>
      <c r="AH848" s="56"/>
      <c r="AI848" s="56"/>
      <c r="AJ848" s="56"/>
      <c r="AK848" s="56"/>
      <c r="AL848" s="56"/>
      <c r="AM848" s="56"/>
      <c r="AN848" s="56"/>
      <c r="AO848" s="56"/>
    </row>
    <row r="849">
      <c r="E849" s="189"/>
      <c r="F849" s="190"/>
      <c r="G849" s="35"/>
      <c r="H849" s="35"/>
      <c r="I849" s="35"/>
      <c r="J849" s="80"/>
      <c r="K849" s="191"/>
      <c r="L849" s="35"/>
      <c r="M849" s="192"/>
      <c r="N849" s="35"/>
      <c r="O849" s="35"/>
      <c r="P849" s="35"/>
      <c r="Q849" s="35"/>
      <c r="R849" s="192"/>
      <c r="S849" s="35"/>
      <c r="T849" s="35"/>
      <c r="X849" s="56"/>
      <c r="Y849" s="56"/>
      <c r="Z849" s="56"/>
      <c r="AA849" s="56"/>
      <c r="AB849" s="56"/>
      <c r="AC849" s="56"/>
      <c r="AD849" s="56"/>
      <c r="AE849" s="56"/>
      <c r="AF849" s="56"/>
      <c r="AG849" s="56"/>
      <c r="AH849" s="56"/>
      <c r="AI849" s="56"/>
      <c r="AJ849" s="56"/>
      <c r="AK849" s="56"/>
      <c r="AL849" s="56"/>
      <c r="AM849" s="56"/>
      <c r="AN849" s="56"/>
      <c r="AO849" s="56"/>
    </row>
    <row r="850">
      <c r="E850" s="189"/>
      <c r="F850" s="190"/>
      <c r="G850" s="35"/>
      <c r="H850" s="35"/>
      <c r="I850" s="35"/>
      <c r="J850" s="80"/>
      <c r="K850" s="191"/>
      <c r="L850" s="35"/>
      <c r="M850" s="192"/>
      <c r="N850" s="35"/>
      <c r="O850" s="35"/>
      <c r="P850" s="35"/>
      <c r="Q850" s="35"/>
      <c r="R850" s="192"/>
      <c r="S850" s="35"/>
      <c r="T850" s="35"/>
      <c r="X850" s="56"/>
      <c r="Y850" s="56"/>
      <c r="Z850" s="56"/>
      <c r="AA850" s="56"/>
      <c r="AB850" s="56"/>
      <c r="AC850" s="56"/>
      <c r="AD850" s="56"/>
      <c r="AE850" s="56"/>
      <c r="AF850" s="56"/>
      <c r="AG850" s="56"/>
      <c r="AH850" s="56"/>
      <c r="AI850" s="56"/>
      <c r="AJ850" s="56"/>
      <c r="AK850" s="56"/>
      <c r="AL850" s="56"/>
      <c r="AM850" s="56"/>
      <c r="AN850" s="56"/>
      <c r="AO850" s="56"/>
    </row>
    <row r="851">
      <c r="E851" s="189"/>
      <c r="F851" s="190"/>
      <c r="G851" s="35"/>
      <c r="H851" s="35"/>
      <c r="I851" s="35"/>
      <c r="J851" s="80"/>
      <c r="K851" s="191"/>
      <c r="L851" s="35"/>
      <c r="M851" s="192"/>
      <c r="N851" s="35"/>
      <c r="O851" s="35"/>
      <c r="P851" s="35"/>
      <c r="Q851" s="35"/>
      <c r="R851" s="192"/>
      <c r="S851" s="35"/>
      <c r="T851" s="35"/>
      <c r="X851" s="56"/>
      <c r="Y851" s="56"/>
      <c r="Z851" s="56"/>
      <c r="AA851" s="56"/>
      <c r="AB851" s="56"/>
      <c r="AC851" s="56"/>
      <c r="AD851" s="56"/>
      <c r="AE851" s="56"/>
      <c r="AF851" s="56"/>
      <c r="AG851" s="56"/>
      <c r="AH851" s="56"/>
      <c r="AI851" s="56"/>
      <c r="AJ851" s="56"/>
      <c r="AK851" s="56"/>
      <c r="AL851" s="56"/>
      <c r="AM851" s="56"/>
      <c r="AN851" s="56"/>
      <c r="AO851" s="56"/>
    </row>
    <row r="852">
      <c r="E852" s="189"/>
      <c r="F852" s="190"/>
      <c r="G852" s="35"/>
      <c r="H852" s="35"/>
      <c r="I852" s="35"/>
      <c r="J852" s="80"/>
      <c r="K852" s="191"/>
      <c r="L852" s="35"/>
      <c r="M852" s="192"/>
      <c r="N852" s="35"/>
      <c r="O852" s="35"/>
      <c r="P852" s="35"/>
      <c r="Q852" s="35"/>
      <c r="R852" s="192"/>
      <c r="S852" s="35"/>
      <c r="T852" s="35"/>
      <c r="X852" s="56"/>
      <c r="Y852" s="56"/>
      <c r="Z852" s="56"/>
      <c r="AA852" s="56"/>
      <c r="AB852" s="56"/>
      <c r="AC852" s="56"/>
      <c r="AD852" s="56"/>
      <c r="AE852" s="56"/>
      <c r="AF852" s="56"/>
      <c r="AG852" s="56"/>
      <c r="AH852" s="56"/>
      <c r="AI852" s="56"/>
      <c r="AJ852" s="56"/>
      <c r="AK852" s="56"/>
      <c r="AL852" s="56"/>
      <c r="AM852" s="56"/>
      <c r="AN852" s="56"/>
      <c r="AO852" s="56"/>
    </row>
    <row r="853">
      <c r="E853" s="189"/>
      <c r="F853" s="190"/>
      <c r="G853" s="35"/>
      <c r="H853" s="35"/>
      <c r="I853" s="35"/>
      <c r="J853" s="80"/>
      <c r="K853" s="191"/>
      <c r="L853" s="35"/>
      <c r="M853" s="192"/>
      <c r="N853" s="35"/>
      <c r="O853" s="35"/>
      <c r="P853" s="35"/>
      <c r="Q853" s="35"/>
      <c r="R853" s="192"/>
      <c r="S853" s="35"/>
      <c r="T853" s="35"/>
      <c r="X853" s="56"/>
      <c r="Y853" s="56"/>
      <c r="Z853" s="56"/>
      <c r="AA853" s="56"/>
      <c r="AB853" s="56"/>
      <c r="AC853" s="56"/>
      <c r="AD853" s="56"/>
      <c r="AE853" s="56"/>
      <c r="AF853" s="56"/>
      <c r="AG853" s="56"/>
      <c r="AH853" s="56"/>
      <c r="AI853" s="56"/>
      <c r="AJ853" s="56"/>
      <c r="AK853" s="56"/>
      <c r="AL853" s="56"/>
      <c r="AM853" s="56"/>
      <c r="AN853" s="56"/>
      <c r="AO853" s="56"/>
    </row>
    <row r="854">
      <c r="E854" s="189"/>
      <c r="F854" s="190"/>
      <c r="G854" s="35"/>
      <c r="H854" s="35"/>
      <c r="I854" s="35"/>
      <c r="J854" s="80"/>
      <c r="K854" s="191"/>
      <c r="L854" s="35"/>
      <c r="M854" s="192"/>
      <c r="N854" s="35"/>
      <c r="O854" s="35"/>
      <c r="P854" s="35"/>
      <c r="Q854" s="35"/>
      <c r="R854" s="192"/>
      <c r="S854" s="35"/>
      <c r="T854" s="35"/>
      <c r="X854" s="56"/>
      <c r="Y854" s="56"/>
      <c r="Z854" s="56"/>
      <c r="AA854" s="56"/>
      <c r="AB854" s="56"/>
      <c r="AC854" s="56"/>
      <c r="AD854" s="56"/>
      <c r="AE854" s="56"/>
      <c r="AF854" s="56"/>
      <c r="AG854" s="56"/>
      <c r="AH854" s="56"/>
      <c r="AI854" s="56"/>
      <c r="AJ854" s="56"/>
      <c r="AK854" s="56"/>
      <c r="AL854" s="56"/>
      <c r="AM854" s="56"/>
      <c r="AN854" s="56"/>
      <c r="AO854" s="56"/>
    </row>
    <row r="855">
      <c r="E855" s="189"/>
      <c r="F855" s="190"/>
      <c r="G855" s="35"/>
      <c r="H855" s="35"/>
      <c r="I855" s="35"/>
      <c r="J855" s="80"/>
      <c r="K855" s="191"/>
      <c r="L855" s="35"/>
      <c r="M855" s="192"/>
      <c r="N855" s="35"/>
      <c r="O855" s="35"/>
      <c r="P855" s="35"/>
      <c r="Q855" s="35"/>
      <c r="R855" s="192"/>
      <c r="S855" s="35"/>
      <c r="T855" s="35"/>
      <c r="X855" s="56"/>
      <c r="Y855" s="56"/>
      <c r="Z855" s="56"/>
      <c r="AA855" s="56"/>
      <c r="AB855" s="56"/>
      <c r="AC855" s="56"/>
      <c r="AD855" s="56"/>
      <c r="AE855" s="56"/>
      <c r="AF855" s="56"/>
      <c r="AG855" s="56"/>
      <c r="AH855" s="56"/>
      <c r="AI855" s="56"/>
      <c r="AJ855" s="56"/>
      <c r="AK855" s="56"/>
      <c r="AL855" s="56"/>
      <c r="AM855" s="56"/>
      <c r="AN855" s="56"/>
      <c r="AO855" s="56"/>
    </row>
    <row r="856">
      <c r="E856" s="189"/>
      <c r="F856" s="190"/>
      <c r="G856" s="35"/>
      <c r="H856" s="35"/>
      <c r="I856" s="35"/>
      <c r="J856" s="80"/>
      <c r="K856" s="191"/>
      <c r="L856" s="35"/>
      <c r="M856" s="192"/>
      <c r="N856" s="35"/>
      <c r="O856" s="35"/>
      <c r="P856" s="35"/>
      <c r="Q856" s="35"/>
      <c r="R856" s="192"/>
      <c r="S856" s="35"/>
      <c r="T856" s="35"/>
      <c r="X856" s="56"/>
      <c r="Y856" s="56"/>
      <c r="Z856" s="56"/>
      <c r="AA856" s="56"/>
      <c r="AB856" s="56"/>
      <c r="AC856" s="56"/>
      <c r="AD856" s="56"/>
      <c r="AE856" s="56"/>
      <c r="AF856" s="56"/>
      <c r="AG856" s="56"/>
      <c r="AH856" s="56"/>
      <c r="AI856" s="56"/>
      <c r="AJ856" s="56"/>
      <c r="AK856" s="56"/>
      <c r="AL856" s="56"/>
      <c r="AM856" s="56"/>
      <c r="AN856" s="56"/>
      <c r="AO856" s="56"/>
    </row>
    <row r="857">
      <c r="E857" s="189"/>
      <c r="F857" s="190"/>
      <c r="G857" s="35"/>
      <c r="H857" s="35"/>
      <c r="I857" s="35"/>
      <c r="J857" s="80"/>
      <c r="K857" s="191"/>
      <c r="L857" s="35"/>
      <c r="M857" s="192"/>
      <c r="N857" s="35"/>
      <c r="O857" s="35"/>
      <c r="P857" s="35"/>
      <c r="Q857" s="35"/>
      <c r="R857" s="192"/>
      <c r="S857" s="35"/>
      <c r="T857" s="35"/>
      <c r="X857" s="56"/>
      <c r="Y857" s="56"/>
      <c r="Z857" s="56"/>
      <c r="AA857" s="56"/>
      <c r="AB857" s="56"/>
      <c r="AC857" s="56"/>
      <c r="AD857" s="56"/>
      <c r="AE857" s="56"/>
      <c r="AF857" s="56"/>
      <c r="AG857" s="56"/>
      <c r="AH857" s="56"/>
      <c r="AI857" s="56"/>
      <c r="AJ857" s="56"/>
      <c r="AK857" s="56"/>
      <c r="AL857" s="56"/>
      <c r="AM857" s="56"/>
      <c r="AN857" s="56"/>
      <c r="AO857" s="56"/>
    </row>
    <row r="858">
      <c r="E858" s="189"/>
      <c r="F858" s="190"/>
      <c r="G858" s="35"/>
      <c r="H858" s="35"/>
      <c r="I858" s="35"/>
      <c r="J858" s="80"/>
      <c r="K858" s="191"/>
      <c r="L858" s="35"/>
      <c r="M858" s="192"/>
      <c r="N858" s="35"/>
      <c r="O858" s="35"/>
      <c r="P858" s="35"/>
      <c r="Q858" s="35"/>
      <c r="R858" s="192"/>
      <c r="S858" s="35"/>
      <c r="T858" s="35"/>
      <c r="X858" s="56"/>
      <c r="Y858" s="56"/>
      <c r="Z858" s="56"/>
      <c r="AA858" s="56"/>
      <c r="AB858" s="56"/>
      <c r="AC858" s="56"/>
      <c r="AD858" s="56"/>
      <c r="AE858" s="56"/>
      <c r="AF858" s="56"/>
      <c r="AG858" s="56"/>
      <c r="AH858" s="56"/>
      <c r="AI858" s="56"/>
      <c r="AJ858" s="56"/>
      <c r="AK858" s="56"/>
      <c r="AL858" s="56"/>
      <c r="AM858" s="56"/>
      <c r="AN858" s="56"/>
      <c r="AO858" s="56"/>
    </row>
    <row r="859">
      <c r="E859" s="189"/>
      <c r="F859" s="190"/>
      <c r="G859" s="35"/>
      <c r="H859" s="35"/>
      <c r="I859" s="35"/>
      <c r="J859" s="80"/>
      <c r="K859" s="191"/>
      <c r="L859" s="35"/>
      <c r="M859" s="192"/>
      <c r="N859" s="35"/>
      <c r="O859" s="35"/>
      <c r="P859" s="35"/>
      <c r="Q859" s="35"/>
      <c r="R859" s="192"/>
      <c r="S859" s="35"/>
      <c r="T859" s="35"/>
      <c r="X859" s="56"/>
      <c r="Y859" s="56"/>
      <c r="Z859" s="56"/>
      <c r="AA859" s="56"/>
      <c r="AB859" s="56"/>
      <c r="AC859" s="56"/>
      <c r="AD859" s="56"/>
      <c r="AE859" s="56"/>
      <c r="AF859" s="56"/>
      <c r="AG859" s="56"/>
      <c r="AH859" s="56"/>
      <c r="AI859" s="56"/>
      <c r="AJ859" s="56"/>
      <c r="AK859" s="56"/>
      <c r="AL859" s="56"/>
      <c r="AM859" s="56"/>
      <c r="AN859" s="56"/>
      <c r="AO859" s="56"/>
    </row>
    <row r="860">
      <c r="E860" s="189"/>
      <c r="F860" s="190"/>
      <c r="G860" s="35"/>
      <c r="H860" s="35"/>
      <c r="I860" s="35"/>
      <c r="J860" s="80"/>
      <c r="K860" s="191"/>
      <c r="L860" s="35"/>
      <c r="M860" s="192"/>
      <c r="N860" s="35"/>
      <c r="O860" s="35"/>
      <c r="P860" s="35"/>
      <c r="Q860" s="35"/>
      <c r="R860" s="192"/>
      <c r="S860" s="35"/>
      <c r="T860" s="35"/>
      <c r="X860" s="56"/>
      <c r="Y860" s="56"/>
      <c r="Z860" s="56"/>
      <c r="AA860" s="56"/>
      <c r="AB860" s="56"/>
      <c r="AC860" s="56"/>
      <c r="AD860" s="56"/>
      <c r="AE860" s="56"/>
      <c r="AF860" s="56"/>
      <c r="AG860" s="56"/>
      <c r="AH860" s="56"/>
      <c r="AI860" s="56"/>
      <c r="AJ860" s="56"/>
      <c r="AK860" s="56"/>
      <c r="AL860" s="56"/>
      <c r="AM860" s="56"/>
      <c r="AN860" s="56"/>
      <c r="AO860" s="56"/>
    </row>
    <row r="861">
      <c r="E861" s="189"/>
      <c r="F861" s="190"/>
      <c r="G861" s="35"/>
      <c r="H861" s="35"/>
      <c r="I861" s="35"/>
      <c r="J861" s="80"/>
      <c r="K861" s="191"/>
      <c r="L861" s="35"/>
      <c r="M861" s="192"/>
      <c r="N861" s="35"/>
      <c r="O861" s="35"/>
      <c r="P861" s="35"/>
      <c r="Q861" s="35"/>
      <c r="R861" s="192"/>
      <c r="S861" s="35"/>
      <c r="T861" s="35"/>
      <c r="X861" s="56"/>
      <c r="Y861" s="56"/>
      <c r="Z861" s="56"/>
      <c r="AA861" s="56"/>
      <c r="AB861" s="56"/>
      <c r="AC861" s="56"/>
      <c r="AD861" s="56"/>
      <c r="AE861" s="56"/>
      <c r="AF861" s="56"/>
      <c r="AG861" s="56"/>
      <c r="AH861" s="56"/>
      <c r="AI861" s="56"/>
      <c r="AJ861" s="56"/>
      <c r="AK861" s="56"/>
      <c r="AL861" s="56"/>
      <c r="AM861" s="56"/>
      <c r="AN861" s="56"/>
      <c r="AO861" s="56"/>
    </row>
    <row r="862">
      <c r="E862" s="189"/>
      <c r="F862" s="190"/>
      <c r="G862" s="35"/>
      <c r="H862" s="35"/>
      <c r="I862" s="35"/>
      <c r="J862" s="80"/>
      <c r="K862" s="191"/>
      <c r="L862" s="35"/>
      <c r="M862" s="192"/>
      <c r="N862" s="35"/>
      <c r="O862" s="35"/>
      <c r="P862" s="35"/>
      <c r="Q862" s="35"/>
      <c r="R862" s="192"/>
      <c r="S862" s="35"/>
      <c r="T862" s="35"/>
      <c r="X862" s="56"/>
      <c r="Y862" s="56"/>
      <c r="Z862" s="56"/>
      <c r="AA862" s="56"/>
      <c r="AB862" s="56"/>
      <c r="AC862" s="56"/>
      <c r="AD862" s="56"/>
      <c r="AE862" s="56"/>
      <c r="AF862" s="56"/>
      <c r="AG862" s="56"/>
      <c r="AH862" s="56"/>
      <c r="AI862" s="56"/>
      <c r="AJ862" s="56"/>
      <c r="AK862" s="56"/>
      <c r="AL862" s="56"/>
      <c r="AM862" s="56"/>
      <c r="AN862" s="56"/>
      <c r="AO862" s="56"/>
    </row>
    <row r="863">
      <c r="E863" s="189"/>
      <c r="F863" s="190"/>
      <c r="G863" s="35"/>
      <c r="H863" s="35"/>
      <c r="I863" s="35"/>
      <c r="J863" s="80"/>
      <c r="K863" s="191"/>
      <c r="L863" s="35"/>
      <c r="M863" s="192"/>
      <c r="N863" s="35"/>
      <c r="O863" s="35"/>
      <c r="P863" s="35"/>
      <c r="Q863" s="35"/>
      <c r="R863" s="192"/>
      <c r="S863" s="35"/>
      <c r="T863" s="35"/>
      <c r="X863" s="56"/>
      <c r="Y863" s="56"/>
      <c r="Z863" s="56"/>
      <c r="AA863" s="56"/>
      <c r="AB863" s="56"/>
      <c r="AC863" s="56"/>
      <c r="AD863" s="56"/>
      <c r="AE863" s="56"/>
      <c r="AF863" s="56"/>
      <c r="AG863" s="56"/>
      <c r="AH863" s="56"/>
      <c r="AI863" s="56"/>
      <c r="AJ863" s="56"/>
      <c r="AK863" s="56"/>
      <c r="AL863" s="56"/>
      <c r="AM863" s="56"/>
      <c r="AN863" s="56"/>
      <c r="AO863" s="56"/>
    </row>
    <row r="864">
      <c r="E864" s="189"/>
      <c r="F864" s="190"/>
      <c r="G864" s="35"/>
      <c r="H864" s="35"/>
      <c r="I864" s="35"/>
      <c r="J864" s="80"/>
      <c r="K864" s="191"/>
      <c r="L864" s="35"/>
      <c r="M864" s="192"/>
      <c r="N864" s="35"/>
      <c r="O864" s="35"/>
      <c r="P864" s="35"/>
      <c r="Q864" s="35"/>
      <c r="R864" s="192"/>
      <c r="S864" s="35"/>
      <c r="T864" s="35"/>
      <c r="X864" s="56"/>
      <c r="Y864" s="56"/>
      <c r="Z864" s="56"/>
      <c r="AA864" s="56"/>
      <c r="AB864" s="56"/>
      <c r="AC864" s="56"/>
      <c r="AD864" s="56"/>
      <c r="AE864" s="56"/>
      <c r="AF864" s="56"/>
      <c r="AG864" s="56"/>
      <c r="AH864" s="56"/>
      <c r="AI864" s="56"/>
      <c r="AJ864" s="56"/>
      <c r="AK864" s="56"/>
      <c r="AL864" s="56"/>
      <c r="AM864" s="56"/>
      <c r="AN864" s="56"/>
      <c r="AO864" s="56"/>
    </row>
    <row r="865">
      <c r="E865" s="189"/>
      <c r="F865" s="190"/>
      <c r="G865" s="35"/>
      <c r="H865" s="35"/>
      <c r="I865" s="35"/>
      <c r="J865" s="80"/>
      <c r="K865" s="191"/>
      <c r="L865" s="35"/>
      <c r="M865" s="192"/>
      <c r="N865" s="35"/>
      <c r="O865" s="35"/>
      <c r="P865" s="35"/>
      <c r="Q865" s="35"/>
      <c r="R865" s="192"/>
      <c r="S865" s="35"/>
      <c r="T865" s="35"/>
      <c r="X865" s="56"/>
      <c r="Y865" s="56"/>
      <c r="Z865" s="56"/>
      <c r="AA865" s="56"/>
      <c r="AB865" s="56"/>
      <c r="AC865" s="56"/>
      <c r="AD865" s="56"/>
      <c r="AE865" s="56"/>
      <c r="AF865" s="56"/>
      <c r="AG865" s="56"/>
      <c r="AH865" s="56"/>
      <c r="AI865" s="56"/>
      <c r="AJ865" s="56"/>
      <c r="AK865" s="56"/>
      <c r="AL865" s="56"/>
      <c r="AM865" s="56"/>
      <c r="AN865" s="56"/>
      <c r="AO865" s="56"/>
    </row>
    <row r="866">
      <c r="E866" s="189"/>
      <c r="F866" s="190"/>
      <c r="G866" s="35"/>
      <c r="H866" s="35"/>
      <c r="I866" s="35"/>
      <c r="J866" s="80"/>
      <c r="K866" s="191"/>
      <c r="L866" s="35"/>
      <c r="M866" s="192"/>
      <c r="N866" s="35"/>
      <c r="O866" s="35"/>
      <c r="P866" s="35"/>
      <c r="Q866" s="35"/>
      <c r="R866" s="192"/>
      <c r="S866" s="35"/>
      <c r="T866" s="35"/>
      <c r="X866" s="56"/>
      <c r="Y866" s="56"/>
      <c r="Z866" s="56"/>
      <c r="AA866" s="56"/>
      <c r="AB866" s="56"/>
      <c r="AC866" s="56"/>
      <c r="AD866" s="56"/>
      <c r="AE866" s="56"/>
      <c r="AF866" s="56"/>
      <c r="AG866" s="56"/>
      <c r="AH866" s="56"/>
      <c r="AI866" s="56"/>
      <c r="AJ866" s="56"/>
      <c r="AK866" s="56"/>
      <c r="AL866" s="56"/>
      <c r="AM866" s="56"/>
      <c r="AN866" s="56"/>
      <c r="AO866" s="56"/>
    </row>
    <row r="867">
      <c r="E867" s="189"/>
      <c r="F867" s="190"/>
      <c r="G867" s="35"/>
      <c r="H867" s="35"/>
      <c r="I867" s="35"/>
      <c r="J867" s="80"/>
      <c r="K867" s="191"/>
      <c r="L867" s="35"/>
      <c r="M867" s="192"/>
      <c r="N867" s="35"/>
      <c r="O867" s="35"/>
      <c r="P867" s="35"/>
      <c r="Q867" s="35"/>
      <c r="R867" s="192"/>
      <c r="S867" s="35"/>
      <c r="T867" s="35"/>
      <c r="X867" s="56"/>
      <c r="Y867" s="56"/>
      <c r="Z867" s="56"/>
      <c r="AA867" s="56"/>
      <c r="AB867" s="56"/>
      <c r="AC867" s="56"/>
      <c r="AD867" s="56"/>
      <c r="AE867" s="56"/>
      <c r="AF867" s="56"/>
      <c r="AG867" s="56"/>
      <c r="AH867" s="56"/>
      <c r="AI867" s="56"/>
      <c r="AJ867" s="56"/>
      <c r="AK867" s="56"/>
      <c r="AL867" s="56"/>
      <c r="AM867" s="56"/>
      <c r="AN867" s="56"/>
      <c r="AO867" s="56"/>
    </row>
    <row r="868">
      <c r="E868" s="189"/>
      <c r="F868" s="190"/>
      <c r="G868" s="35"/>
      <c r="H868" s="35"/>
      <c r="I868" s="35"/>
      <c r="J868" s="80"/>
      <c r="K868" s="191"/>
      <c r="L868" s="35"/>
      <c r="M868" s="192"/>
      <c r="N868" s="35"/>
      <c r="O868" s="35"/>
      <c r="P868" s="35"/>
      <c r="Q868" s="35"/>
      <c r="R868" s="192"/>
      <c r="S868" s="35"/>
      <c r="T868" s="35"/>
      <c r="X868" s="56"/>
      <c r="Y868" s="56"/>
      <c r="Z868" s="56"/>
      <c r="AA868" s="56"/>
      <c r="AB868" s="56"/>
      <c r="AC868" s="56"/>
      <c r="AD868" s="56"/>
      <c r="AE868" s="56"/>
      <c r="AF868" s="56"/>
      <c r="AG868" s="56"/>
      <c r="AH868" s="56"/>
      <c r="AI868" s="56"/>
      <c r="AJ868" s="56"/>
      <c r="AK868" s="56"/>
      <c r="AL868" s="56"/>
      <c r="AM868" s="56"/>
      <c r="AN868" s="56"/>
      <c r="AO868" s="56"/>
    </row>
    <row r="869">
      <c r="E869" s="189"/>
      <c r="F869" s="190"/>
      <c r="G869" s="35"/>
      <c r="H869" s="35"/>
      <c r="I869" s="35"/>
      <c r="J869" s="80"/>
      <c r="K869" s="191"/>
      <c r="L869" s="35"/>
      <c r="M869" s="192"/>
      <c r="N869" s="35"/>
      <c r="O869" s="35"/>
      <c r="P869" s="35"/>
      <c r="Q869" s="35"/>
      <c r="R869" s="192"/>
      <c r="S869" s="35"/>
      <c r="T869" s="35"/>
      <c r="X869" s="56"/>
      <c r="Y869" s="56"/>
      <c r="Z869" s="56"/>
      <c r="AA869" s="56"/>
      <c r="AB869" s="56"/>
      <c r="AC869" s="56"/>
      <c r="AD869" s="56"/>
      <c r="AE869" s="56"/>
      <c r="AF869" s="56"/>
      <c r="AG869" s="56"/>
      <c r="AH869" s="56"/>
      <c r="AI869" s="56"/>
      <c r="AJ869" s="56"/>
      <c r="AK869" s="56"/>
      <c r="AL869" s="56"/>
      <c r="AM869" s="56"/>
      <c r="AN869" s="56"/>
      <c r="AO869" s="56"/>
    </row>
    <row r="870">
      <c r="E870" s="189"/>
      <c r="F870" s="190"/>
      <c r="G870" s="35"/>
      <c r="H870" s="35"/>
      <c r="I870" s="35"/>
      <c r="J870" s="80"/>
      <c r="K870" s="191"/>
      <c r="L870" s="35"/>
      <c r="M870" s="192"/>
      <c r="N870" s="35"/>
      <c r="O870" s="35"/>
      <c r="P870" s="35"/>
      <c r="Q870" s="35"/>
      <c r="R870" s="192"/>
      <c r="S870" s="35"/>
      <c r="T870" s="35"/>
      <c r="X870" s="56"/>
      <c r="Y870" s="56"/>
      <c r="Z870" s="56"/>
      <c r="AA870" s="56"/>
      <c r="AB870" s="56"/>
      <c r="AC870" s="56"/>
      <c r="AD870" s="56"/>
      <c r="AE870" s="56"/>
      <c r="AF870" s="56"/>
      <c r="AG870" s="56"/>
      <c r="AH870" s="56"/>
      <c r="AI870" s="56"/>
      <c r="AJ870" s="56"/>
      <c r="AK870" s="56"/>
      <c r="AL870" s="56"/>
      <c r="AM870" s="56"/>
      <c r="AN870" s="56"/>
      <c r="AO870" s="56"/>
    </row>
    <row r="871">
      <c r="E871" s="189"/>
      <c r="F871" s="190"/>
      <c r="G871" s="35"/>
      <c r="H871" s="35"/>
      <c r="I871" s="35"/>
      <c r="J871" s="80"/>
      <c r="K871" s="191"/>
      <c r="L871" s="35"/>
      <c r="M871" s="192"/>
      <c r="N871" s="35"/>
      <c r="O871" s="35"/>
      <c r="P871" s="35"/>
      <c r="Q871" s="35"/>
      <c r="R871" s="192"/>
      <c r="S871" s="35"/>
      <c r="T871" s="35"/>
      <c r="X871" s="56"/>
      <c r="Y871" s="56"/>
      <c r="Z871" s="56"/>
      <c r="AA871" s="56"/>
      <c r="AB871" s="56"/>
      <c r="AC871" s="56"/>
      <c r="AD871" s="56"/>
      <c r="AE871" s="56"/>
      <c r="AF871" s="56"/>
      <c r="AG871" s="56"/>
      <c r="AH871" s="56"/>
      <c r="AI871" s="56"/>
      <c r="AJ871" s="56"/>
      <c r="AK871" s="56"/>
      <c r="AL871" s="56"/>
      <c r="AM871" s="56"/>
      <c r="AN871" s="56"/>
      <c r="AO871" s="56"/>
    </row>
    <row r="872">
      <c r="E872" s="189"/>
      <c r="F872" s="190"/>
      <c r="G872" s="35"/>
      <c r="H872" s="35"/>
      <c r="I872" s="35"/>
      <c r="J872" s="80"/>
      <c r="K872" s="191"/>
      <c r="L872" s="35"/>
      <c r="M872" s="192"/>
      <c r="N872" s="35"/>
      <c r="O872" s="35"/>
      <c r="P872" s="35"/>
      <c r="Q872" s="35"/>
      <c r="R872" s="192"/>
      <c r="S872" s="35"/>
      <c r="T872" s="35"/>
      <c r="X872" s="56"/>
      <c r="Y872" s="56"/>
      <c r="Z872" s="56"/>
      <c r="AA872" s="56"/>
      <c r="AB872" s="56"/>
      <c r="AC872" s="56"/>
      <c r="AD872" s="56"/>
      <c r="AE872" s="56"/>
      <c r="AF872" s="56"/>
      <c r="AG872" s="56"/>
      <c r="AH872" s="56"/>
      <c r="AI872" s="56"/>
      <c r="AJ872" s="56"/>
      <c r="AK872" s="56"/>
      <c r="AL872" s="56"/>
      <c r="AM872" s="56"/>
      <c r="AN872" s="56"/>
      <c r="AO872" s="56"/>
    </row>
    <row r="873">
      <c r="E873" s="189"/>
      <c r="F873" s="190"/>
      <c r="G873" s="35"/>
      <c r="H873" s="35"/>
      <c r="I873" s="35"/>
      <c r="J873" s="80"/>
      <c r="K873" s="191"/>
      <c r="L873" s="35"/>
      <c r="M873" s="192"/>
      <c r="N873" s="35"/>
      <c r="O873" s="35"/>
      <c r="P873" s="35"/>
      <c r="Q873" s="35"/>
      <c r="R873" s="192"/>
      <c r="S873" s="35"/>
      <c r="T873" s="35"/>
      <c r="X873" s="56"/>
      <c r="Y873" s="56"/>
      <c r="Z873" s="56"/>
      <c r="AA873" s="56"/>
      <c r="AB873" s="56"/>
      <c r="AC873" s="56"/>
      <c r="AD873" s="56"/>
      <c r="AE873" s="56"/>
      <c r="AF873" s="56"/>
      <c r="AG873" s="56"/>
      <c r="AH873" s="56"/>
      <c r="AI873" s="56"/>
      <c r="AJ873" s="56"/>
      <c r="AK873" s="56"/>
      <c r="AL873" s="56"/>
      <c r="AM873" s="56"/>
      <c r="AN873" s="56"/>
      <c r="AO873" s="56"/>
    </row>
    <row r="874">
      <c r="E874" s="189"/>
      <c r="F874" s="190"/>
      <c r="G874" s="35"/>
      <c r="H874" s="35"/>
      <c r="I874" s="35"/>
      <c r="J874" s="80"/>
      <c r="K874" s="191"/>
      <c r="L874" s="35"/>
      <c r="M874" s="192"/>
      <c r="N874" s="35"/>
      <c r="O874" s="35"/>
      <c r="P874" s="35"/>
      <c r="Q874" s="35"/>
      <c r="R874" s="192"/>
      <c r="S874" s="35"/>
      <c r="T874" s="35"/>
      <c r="X874" s="56"/>
      <c r="Y874" s="56"/>
      <c r="Z874" s="56"/>
      <c r="AA874" s="56"/>
      <c r="AB874" s="56"/>
      <c r="AC874" s="56"/>
      <c r="AD874" s="56"/>
      <c r="AE874" s="56"/>
      <c r="AF874" s="56"/>
      <c r="AG874" s="56"/>
      <c r="AH874" s="56"/>
      <c r="AI874" s="56"/>
      <c r="AJ874" s="56"/>
      <c r="AK874" s="56"/>
      <c r="AL874" s="56"/>
      <c r="AM874" s="56"/>
      <c r="AN874" s="56"/>
      <c r="AO874" s="56"/>
    </row>
    <row r="875">
      <c r="E875" s="189"/>
      <c r="F875" s="190"/>
      <c r="G875" s="35"/>
      <c r="H875" s="35"/>
      <c r="I875" s="35"/>
      <c r="J875" s="80"/>
      <c r="K875" s="191"/>
      <c r="L875" s="35"/>
      <c r="M875" s="192"/>
      <c r="N875" s="35"/>
      <c r="O875" s="35"/>
      <c r="P875" s="35"/>
      <c r="Q875" s="35"/>
      <c r="R875" s="192"/>
      <c r="S875" s="35"/>
      <c r="T875" s="35"/>
      <c r="X875" s="56"/>
      <c r="Y875" s="56"/>
      <c r="Z875" s="56"/>
      <c r="AA875" s="56"/>
      <c r="AB875" s="56"/>
      <c r="AC875" s="56"/>
      <c r="AD875" s="56"/>
      <c r="AE875" s="56"/>
      <c r="AF875" s="56"/>
      <c r="AG875" s="56"/>
      <c r="AH875" s="56"/>
      <c r="AI875" s="56"/>
      <c r="AJ875" s="56"/>
      <c r="AK875" s="56"/>
      <c r="AL875" s="56"/>
      <c r="AM875" s="56"/>
      <c r="AN875" s="56"/>
      <c r="AO875" s="56"/>
    </row>
    <row r="876">
      <c r="E876" s="189"/>
      <c r="F876" s="190"/>
      <c r="G876" s="35"/>
      <c r="H876" s="35"/>
      <c r="I876" s="35"/>
      <c r="J876" s="80"/>
      <c r="K876" s="191"/>
      <c r="L876" s="35"/>
      <c r="M876" s="192"/>
      <c r="N876" s="35"/>
      <c r="O876" s="35"/>
      <c r="P876" s="35"/>
      <c r="Q876" s="35"/>
      <c r="R876" s="192"/>
      <c r="S876" s="35"/>
      <c r="T876" s="35"/>
      <c r="X876" s="56"/>
      <c r="Y876" s="56"/>
      <c r="Z876" s="56"/>
      <c r="AA876" s="56"/>
      <c r="AB876" s="56"/>
      <c r="AC876" s="56"/>
      <c r="AD876" s="56"/>
      <c r="AE876" s="56"/>
      <c r="AF876" s="56"/>
      <c r="AG876" s="56"/>
      <c r="AH876" s="56"/>
      <c r="AI876" s="56"/>
      <c r="AJ876" s="56"/>
      <c r="AK876" s="56"/>
      <c r="AL876" s="56"/>
      <c r="AM876" s="56"/>
      <c r="AN876" s="56"/>
      <c r="AO876" s="56"/>
    </row>
    <row r="877">
      <c r="E877" s="189"/>
      <c r="F877" s="190"/>
      <c r="G877" s="35"/>
      <c r="H877" s="35"/>
      <c r="I877" s="35"/>
      <c r="J877" s="80"/>
      <c r="K877" s="191"/>
      <c r="L877" s="35"/>
      <c r="M877" s="192"/>
      <c r="N877" s="35"/>
      <c r="O877" s="35"/>
      <c r="P877" s="35"/>
      <c r="Q877" s="35"/>
      <c r="R877" s="192"/>
      <c r="S877" s="35"/>
      <c r="T877" s="35"/>
      <c r="X877" s="56"/>
      <c r="Y877" s="56"/>
      <c r="Z877" s="56"/>
      <c r="AA877" s="56"/>
      <c r="AB877" s="56"/>
      <c r="AC877" s="56"/>
      <c r="AD877" s="56"/>
      <c r="AE877" s="56"/>
      <c r="AF877" s="56"/>
      <c r="AG877" s="56"/>
      <c r="AH877" s="56"/>
      <c r="AI877" s="56"/>
      <c r="AJ877" s="56"/>
      <c r="AK877" s="56"/>
      <c r="AL877" s="56"/>
      <c r="AM877" s="56"/>
      <c r="AN877" s="56"/>
      <c r="AO877" s="56"/>
    </row>
    <row r="878">
      <c r="E878" s="189"/>
      <c r="F878" s="190"/>
      <c r="G878" s="35"/>
      <c r="H878" s="35"/>
      <c r="I878" s="35"/>
      <c r="J878" s="80"/>
      <c r="K878" s="191"/>
      <c r="L878" s="35"/>
      <c r="M878" s="192"/>
      <c r="N878" s="35"/>
      <c r="O878" s="35"/>
      <c r="P878" s="35"/>
      <c r="Q878" s="35"/>
      <c r="R878" s="192"/>
      <c r="S878" s="35"/>
      <c r="T878" s="35"/>
      <c r="X878" s="56"/>
      <c r="Y878" s="56"/>
      <c r="Z878" s="56"/>
      <c r="AA878" s="56"/>
      <c r="AB878" s="56"/>
      <c r="AC878" s="56"/>
      <c r="AD878" s="56"/>
      <c r="AE878" s="56"/>
      <c r="AF878" s="56"/>
      <c r="AG878" s="56"/>
      <c r="AH878" s="56"/>
      <c r="AI878" s="56"/>
      <c r="AJ878" s="56"/>
      <c r="AK878" s="56"/>
      <c r="AL878" s="56"/>
      <c r="AM878" s="56"/>
      <c r="AN878" s="56"/>
      <c r="AO878" s="56"/>
    </row>
    <row r="879">
      <c r="E879" s="189"/>
      <c r="F879" s="190"/>
      <c r="G879" s="35"/>
      <c r="H879" s="35"/>
      <c r="I879" s="35"/>
      <c r="J879" s="80"/>
      <c r="K879" s="191"/>
      <c r="L879" s="35"/>
      <c r="M879" s="192"/>
      <c r="N879" s="35"/>
      <c r="O879" s="35"/>
      <c r="P879" s="35"/>
      <c r="Q879" s="35"/>
      <c r="R879" s="192"/>
      <c r="S879" s="35"/>
      <c r="T879" s="35"/>
      <c r="X879" s="56"/>
      <c r="Y879" s="56"/>
      <c r="Z879" s="56"/>
      <c r="AA879" s="56"/>
      <c r="AB879" s="56"/>
      <c r="AC879" s="56"/>
      <c r="AD879" s="56"/>
      <c r="AE879" s="56"/>
      <c r="AF879" s="56"/>
      <c r="AG879" s="56"/>
      <c r="AH879" s="56"/>
      <c r="AI879" s="56"/>
      <c r="AJ879" s="56"/>
      <c r="AK879" s="56"/>
      <c r="AL879" s="56"/>
      <c r="AM879" s="56"/>
      <c r="AN879" s="56"/>
      <c r="AO879" s="56"/>
    </row>
    <row r="880">
      <c r="E880" s="189"/>
      <c r="F880" s="190"/>
      <c r="G880" s="35"/>
      <c r="H880" s="35"/>
      <c r="I880" s="35"/>
      <c r="J880" s="80"/>
      <c r="K880" s="191"/>
      <c r="L880" s="35"/>
      <c r="M880" s="192"/>
      <c r="N880" s="35"/>
      <c r="O880" s="35"/>
      <c r="P880" s="35"/>
      <c r="Q880" s="35"/>
      <c r="R880" s="192"/>
      <c r="S880" s="35"/>
      <c r="T880" s="35"/>
      <c r="X880" s="56"/>
      <c r="Y880" s="56"/>
      <c r="Z880" s="56"/>
      <c r="AA880" s="56"/>
      <c r="AB880" s="56"/>
      <c r="AC880" s="56"/>
      <c r="AD880" s="56"/>
      <c r="AE880" s="56"/>
      <c r="AF880" s="56"/>
      <c r="AG880" s="56"/>
      <c r="AH880" s="56"/>
      <c r="AI880" s="56"/>
      <c r="AJ880" s="56"/>
      <c r="AK880" s="56"/>
      <c r="AL880" s="56"/>
      <c r="AM880" s="56"/>
      <c r="AN880" s="56"/>
      <c r="AO880" s="56"/>
    </row>
    <row r="881">
      <c r="E881" s="189"/>
      <c r="F881" s="190"/>
      <c r="G881" s="35"/>
      <c r="H881" s="35"/>
      <c r="I881" s="35"/>
      <c r="J881" s="80"/>
      <c r="K881" s="191"/>
      <c r="L881" s="35"/>
      <c r="M881" s="192"/>
      <c r="N881" s="35"/>
      <c r="O881" s="35"/>
      <c r="P881" s="35"/>
      <c r="Q881" s="35"/>
      <c r="R881" s="192"/>
      <c r="S881" s="35"/>
      <c r="T881" s="35"/>
      <c r="X881" s="56"/>
      <c r="Y881" s="56"/>
      <c r="Z881" s="56"/>
      <c r="AA881" s="56"/>
      <c r="AB881" s="56"/>
      <c r="AC881" s="56"/>
      <c r="AD881" s="56"/>
      <c r="AE881" s="56"/>
      <c r="AF881" s="56"/>
      <c r="AG881" s="56"/>
      <c r="AH881" s="56"/>
      <c r="AI881" s="56"/>
      <c r="AJ881" s="56"/>
      <c r="AK881" s="56"/>
      <c r="AL881" s="56"/>
      <c r="AM881" s="56"/>
      <c r="AN881" s="56"/>
      <c r="AO881" s="56"/>
    </row>
    <row r="882">
      <c r="E882" s="189"/>
      <c r="F882" s="190"/>
      <c r="G882" s="35"/>
      <c r="H882" s="35"/>
      <c r="I882" s="35"/>
      <c r="J882" s="80"/>
      <c r="K882" s="191"/>
      <c r="L882" s="35"/>
      <c r="M882" s="192"/>
      <c r="N882" s="35"/>
      <c r="O882" s="35"/>
      <c r="P882" s="35"/>
      <c r="Q882" s="35"/>
      <c r="R882" s="192"/>
      <c r="S882" s="35"/>
      <c r="T882" s="35"/>
      <c r="X882" s="56"/>
      <c r="Y882" s="56"/>
      <c r="Z882" s="56"/>
      <c r="AA882" s="56"/>
      <c r="AB882" s="56"/>
      <c r="AC882" s="56"/>
      <c r="AD882" s="56"/>
      <c r="AE882" s="56"/>
      <c r="AF882" s="56"/>
      <c r="AG882" s="56"/>
      <c r="AH882" s="56"/>
      <c r="AI882" s="56"/>
      <c r="AJ882" s="56"/>
      <c r="AK882" s="56"/>
      <c r="AL882" s="56"/>
      <c r="AM882" s="56"/>
      <c r="AN882" s="56"/>
      <c r="AO882" s="56"/>
    </row>
    <row r="883">
      <c r="E883" s="189"/>
      <c r="F883" s="190"/>
      <c r="G883" s="35"/>
      <c r="H883" s="35"/>
      <c r="I883" s="35"/>
      <c r="J883" s="80"/>
      <c r="K883" s="191"/>
      <c r="L883" s="35"/>
      <c r="M883" s="192"/>
      <c r="N883" s="35"/>
      <c r="O883" s="35"/>
      <c r="P883" s="35"/>
      <c r="Q883" s="35"/>
      <c r="R883" s="192"/>
      <c r="S883" s="35"/>
      <c r="T883" s="35"/>
      <c r="X883" s="56"/>
      <c r="Y883" s="56"/>
      <c r="Z883" s="56"/>
      <c r="AA883" s="56"/>
      <c r="AB883" s="56"/>
      <c r="AC883" s="56"/>
      <c r="AD883" s="56"/>
      <c r="AE883" s="56"/>
      <c r="AF883" s="56"/>
      <c r="AG883" s="56"/>
      <c r="AH883" s="56"/>
      <c r="AI883" s="56"/>
      <c r="AJ883" s="56"/>
      <c r="AK883" s="56"/>
      <c r="AL883" s="56"/>
      <c r="AM883" s="56"/>
      <c r="AN883" s="56"/>
      <c r="AO883" s="56"/>
    </row>
    <row r="884">
      <c r="E884" s="189"/>
      <c r="F884" s="190"/>
      <c r="G884" s="35"/>
      <c r="H884" s="35"/>
      <c r="I884" s="35"/>
      <c r="J884" s="80"/>
      <c r="K884" s="191"/>
      <c r="L884" s="35"/>
      <c r="M884" s="192"/>
      <c r="N884" s="35"/>
      <c r="O884" s="35"/>
      <c r="P884" s="35"/>
      <c r="Q884" s="35"/>
      <c r="R884" s="192"/>
      <c r="S884" s="35"/>
      <c r="T884" s="35"/>
      <c r="X884" s="56"/>
      <c r="Y884" s="56"/>
      <c r="Z884" s="56"/>
      <c r="AA884" s="56"/>
      <c r="AB884" s="56"/>
      <c r="AC884" s="56"/>
      <c r="AD884" s="56"/>
      <c r="AE884" s="56"/>
      <c r="AF884" s="56"/>
      <c r="AG884" s="56"/>
      <c r="AH884" s="56"/>
      <c r="AI884" s="56"/>
      <c r="AJ884" s="56"/>
      <c r="AK884" s="56"/>
      <c r="AL884" s="56"/>
      <c r="AM884" s="56"/>
      <c r="AN884" s="56"/>
      <c r="AO884" s="56"/>
    </row>
    <row r="885">
      <c r="E885" s="189"/>
      <c r="F885" s="190"/>
      <c r="G885" s="35"/>
      <c r="H885" s="35"/>
      <c r="I885" s="35"/>
      <c r="J885" s="80"/>
      <c r="K885" s="191"/>
      <c r="L885" s="35"/>
      <c r="M885" s="192"/>
      <c r="N885" s="35"/>
      <c r="O885" s="35"/>
      <c r="P885" s="35"/>
      <c r="Q885" s="35"/>
      <c r="R885" s="192"/>
      <c r="S885" s="35"/>
      <c r="T885" s="35"/>
      <c r="X885" s="56"/>
      <c r="Y885" s="56"/>
      <c r="Z885" s="56"/>
      <c r="AA885" s="56"/>
      <c r="AB885" s="56"/>
      <c r="AC885" s="56"/>
      <c r="AD885" s="56"/>
      <c r="AE885" s="56"/>
      <c r="AF885" s="56"/>
      <c r="AG885" s="56"/>
      <c r="AH885" s="56"/>
      <c r="AI885" s="56"/>
      <c r="AJ885" s="56"/>
      <c r="AK885" s="56"/>
      <c r="AL885" s="56"/>
      <c r="AM885" s="56"/>
      <c r="AN885" s="56"/>
      <c r="AO885" s="56"/>
    </row>
    <row r="886">
      <c r="E886" s="189"/>
      <c r="F886" s="190"/>
      <c r="G886" s="35"/>
      <c r="H886" s="35"/>
      <c r="I886" s="35"/>
      <c r="J886" s="80"/>
      <c r="K886" s="191"/>
      <c r="L886" s="35"/>
      <c r="M886" s="192"/>
      <c r="N886" s="35"/>
      <c r="O886" s="35"/>
      <c r="P886" s="35"/>
      <c r="Q886" s="35"/>
      <c r="R886" s="192"/>
      <c r="S886" s="35"/>
      <c r="T886" s="35"/>
      <c r="X886" s="56"/>
      <c r="Y886" s="56"/>
      <c r="Z886" s="56"/>
      <c r="AA886" s="56"/>
      <c r="AB886" s="56"/>
      <c r="AC886" s="56"/>
      <c r="AD886" s="56"/>
      <c r="AE886" s="56"/>
      <c r="AF886" s="56"/>
      <c r="AG886" s="56"/>
      <c r="AH886" s="56"/>
      <c r="AI886" s="56"/>
      <c r="AJ886" s="56"/>
      <c r="AK886" s="56"/>
      <c r="AL886" s="56"/>
      <c r="AM886" s="56"/>
      <c r="AN886" s="56"/>
      <c r="AO886" s="56"/>
    </row>
    <row r="887">
      <c r="E887" s="189"/>
      <c r="F887" s="190"/>
      <c r="G887" s="35"/>
      <c r="H887" s="35"/>
      <c r="I887" s="35"/>
      <c r="J887" s="80"/>
      <c r="K887" s="191"/>
      <c r="L887" s="35"/>
      <c r="M887" s="192"/>
      <c r="N887" s="35"/>
      <c r="O887" s="35"/>
      <c r="P887" s="35"/>
      <c r="Q887" s="35"/>
      <c r="R887" s="192"/>
      <c r="S887" s="35"/>
      <c r="T887" s="35"/>
      <c r="X887" s="56"/>
      <c r="Y887" s="56"/>
      <c r="Z887" s="56"/>
      <c r="AA887" s="56"/>
      <c r="AB887" s="56"/>
      <c r="AC887" s="56"/>
      <c r="AD887" s="56"/>
      <c r="AE887" s="56"/>
      <c r="AF887" s="56"/>
      <c r="AG887" s="56"/>
      <c r="AH887" s="56"/>
      <c r="AI887" s="56"/>
      <c r="AJ887" s="56"/>
      <c r="AK887" s="56"/>
      <c r="AL887" s="56"/>
      <c r="AM887" s="56"/>
      <c r="AN887" s="56"/>
      <c r="AO887" s="56"/>
    </row>
    <row r="888">
      <c r="E888" s="189"/>
      <c r="F888" s="190"/>
      <c r="G888" s="35"/>
      <c r="H888" s="35"/>
      <c r="I888" s="35"/>
      <c r="J888" s="80"/>
      <c r="K888" s="191"/>
      <c r="L888" s="35"/>
      <c r="M888" s="192"/>
      <c r="N888" s="35"/>
      <c r="O888" s="35"/>
      <c r="P888" s="35"/>
      <c r="Q888" s="35"/>
      <c r="R888" s="192"/>
      <c r="S888" s="35"/>
      <c r="T888" s="35"/>
      <c r="X888" s="56"/>
      <c r="Y888" s="56"/>
      <c r="Z888" s="56"/>
      <c r="AA888" s="56"/>
      <c r="AB888" s="56"/>
      <c r="AC888" s="56"/>
      <c r="AD888" s="56"/>
      <c r="AE888" s="56"/>
      <c r="AF888" s="56"/>
      <c r="AG888" s="56"/>
      <c r="AH888" s="56"/>
      <c r="AI888" s="56"/>
      <c r="AJ888" s="56"/>
      <c r="AK888" s="56"/>
      <c r="AL888" s="56"/>
      <c r="AM888" s="56"/>
      <c r="AN888" s="56"/>
      <c r="AO888" s="56"/>
    </row>
    <row r="889">
      <c r="E889" s="189"/>
      <c r="F889" s="190"/>
      <c r="G889" s="35"/>
      <c r="H889" s="35"/>
      <c r="I889" s="35"/>
      <c r="J889" s="80"/>
      <c r="K889" s="191"/>
      <c r="L889" s="35"/>
      <c r="M889" s="192"/>
      <c r="N889" s="35"/>
      <c r="O889" s="35"/>
      <c r="P889" s="35"/>
      <c r="Q889" s="35"/>
      <c r="R889" s="192"/>
      <c r="S889" s="35"/>
      <c r="T889" s="35"/>
      <c r="X889" s="56"/>
      <c r="Y889" s="56"/>
      <c r="Z889" s="56"/>
      <c r="AA889" s="56"/>
      <c r="AB889" s="56"/>
      <c r="AC889" s="56"/>
      <c r="AD889" s="56"/>
      <c r="AE889" s="56"/>
      <c r="AF889" s="56"/>
      <c r="AG889" s="56"/>
      <c r="AH889" s="56"/>
      <c r="AI889" s="56"/>
      <c r="AJ889" s="56"/>
      <c r="AK889" s="56"/>
      <c r="AL889" s="56"/>
      <c r="AM889" s="56"/>
      <c r="AN889" s="56"/>
      <c r="AO889" s="56"/>
    </row>
    <row r="890">
      <c r="E890" s="189"/>
      <c r="F890" s="190"/>
      <c r="G890" s="35"/>
      <c r="H890" s="35"/>
      <c r="I890" s="35"/>
      <c r="J890" s="80"/>
      <c r="K890" s="191"/>
      <c r="L890" s="35"/>
      <c r="M890" s="192"/>
      <c r="N890" s="35"/>
      <c r="O890" s="35"/>
      <c r="P890" s="35"/>
      <c r="Q890" s="35"/>
      <c r="R890" s="192"/>
      <c r="S890" s="35"/>
      <c r="T890" s="35"/>
      <c r="X890" s="56"/>
      <c r="Y890" s="56"/>
      <c r="Z890" s="56"/>
      <c r="AA890" s="56"/>
      <c r="AB890" s="56"/>
      <c r="AC890" s="56"/>
      <c r="AD890" s="56"/>
      <c r="AE890" s="56"/>
      <c r="AF890" s="56"/>
      <c r="AG890" s="56"/>
      <c r="AH890" s="56"/>
      <c r="AI890" s="56"/>
      <c r="AJ890" s="56"/>
      <c r="AK890" s="56"/>
      <c r="AL890" s="56"/>
      <c r="AM890" s="56"/>
      <c r="AN890" s="56"/>
      <c r="AO890" s="56"/>
    </row>
    <row r="891">
      <c r="E891" s="189"/>
      <c r="F891" s="190"/>
      <c r="G891" s="35"/>
      <c r="H891" s="35"/>
      <c r="I891" s="35"/>
      <c r="J891" s="80"/>
      <c r="K891" s="191"/>
      <c r="L891" s="35"/>
      <c r="M891" s="192"/>
      <c r="N891" s="35"/>
      <c r="O891" s="35"/>
      <c r="P891" s="35"/>
      <c r="Q891" s="35"/>
      <c r="R891" s="192"/>
      <c r="S891" s="35"/>
      <c r="T891" s="35"/>
      <c r="X891" s="56"/>
      <c r="Y891" s="56"/>
      <c r="Z891" s="56"/>
      <c r="AA891" s="56"/>
      <c r="AB891" s="56"/>
      <c r="AC891" s="56"/>
      <c r="AD891" s="56"/>
      <c r="AE891" s="56"/>
      <c r="AF891" s="56"/>
      <c r="AG891" s="56"/>
      <c r="AH891" s="56"/>
      <c r="AI891" s="56"/>
      <c r="AJ891" s="56"/>
      <c r="AK891" s="56"/>
      <c r="AL891" s="56"/>
      <c r="AM891" s="56"/>
      <c r="AN891" s="56"/>
      <c r="AO891" s="56"/>
    </row>
    <row r="892">
      <c r="E892" s="189"/>
      <c r="F892" s="190"/>
      <c r="G892" s="35"/>
      <c r="H892" s="35"/>
      <c r="I892" s="35"/>
      <c r="J892" s="80"/>
      <c r="K892" s="191"/>
      <c r="L892" s="35"/>
      <c r="M892" s="192"/>
      <c r="N892" s="35"/>
      <c r="O892" s="35"/>
      <c r="P892" s="35"/>
      <c r="Q892" s="35"/>
      <c r="R892" s="192"/>
      <c r="S892" s="35"/>
      <c r="T892" s="35"/>
      <c r="X892" s="56"/>
      <c r="Y892" s="56"/>
      <c r="Z892" s="56"/>
      <c r="AA892" s="56"/>
      <c r="AB892" s="56"/>
      <c r="AC892" s="56"/>
      <c r="AD892" s="56"/>
      <c r="AE892" s="56"/>
      <c r="AF892" s="56"/>
      <c r="AG892" s="56"/>
      <c r="AH892" s="56"/>
      <c r="AI892" s="56"/>
      <c r="AJ892" s="56"/>
      <c r="AK892" s="56"/>
      <c r="AL892" s="56"/>
      <c r="AM892" s="56"/>
      <c r="AN892" s="56"/>
      <c r="AO892" s="56"/>
    </row>
    <row r="893">
      <c r="E893" s="189"/>
      <c r="F893" s="190"/>
      <c r="G893" s="35"/>
      <c r="H893" s="35"/>
      <c r="I893" s="35"/>
      <c r="J893" s="80"/>
      <c r="K893" s="191"/>
      <c r="L893" s="35"/>
      <c r="M893" s="192"/>
      <c r="N893" s="35"/>
      <c r="O893" s="35"/>
      <c r="P893" s="35"/>
      <c r="Q893" s="35"/>
      <c r="R893" s="192"/>
      <c r="S893" s="35"/>
      <c r="T893" s="35"/>
      <c r="X893" s="56"/>
      <c r="Y893" s="56"/>
      <c r="Z893" s="56"/>
      <c r="AA893" s="56"/>
      <c r="AB893" s="56"/>
      <c r="AC893" s="56"/>
      <c r="AD893" s="56"/>
      <c r="AE893" s="56"/>
      <c r="AF893" s="56"/>
      <c r="AG893" s="56"/>
      <c r="AH893" s="56"/>
      <c r="AI893" s="56"/>
      <c r="AJ893" s="56"/>
      <c r="AK893" s="56"/>
      <c r="AL893" s="56"/>
      <c r="AM893" s="56"/>
      <c r="AN893" s="56"/>
      <c r="AO893" s="56"/>
    </row>
    <row r="894">
      <c r="E894" s="189"/>
      <c r="F894" s="190"/>
      <c r="G894" s="35"/>
      <c r="H894" s="35"/>
      <c r="I894" s="35"/>
      <c r="J894" s="80"/>
      <c r="K894" s="191"/>
      <c r="L894" s="35"/>
      <c r="M894" s="192"/>
      <c r="N894" s="35"/>
      <c r="O894" s="35"/>
      <c r="P894" s="35"/>
      <c r="Q894" s="35"/>
      <c r="R894" s="192"/>
      <c r="S894" s="35"/>
      <c r="T894" s="35"/>
      <c r="X894" s="56"/>
      <c r="Y894" s="56"/>
      <c r="Z894" s="56"/>
      <c r="AA894" s="56"/>
      <c r="AB894" s="56"/>
      <c r="AC894" s="56"/>
      <c r="AD894" s="56"/>
      <c r="AE894" s="56"/>
      <c r="AF894" s="56"/>
      <c r="AG894" s="56"/>
      <c r="AH894" s="56"/>
      <c r="AI894" s="56"/>
      <c r="AJ894" s="56"/>
      <c r="AK894" s="56"/>
      <c r="AL894" s="56"/>
      <c r="AM894" s="56"/>
      <c r="AN894" s="56"/>
      <c r="AO894" s="56"/>
    </row>
    <row r="895">
      <c r="E895" s="189"/>
      <c r="F895" s="190"/>
      <c r="G895" s="35"/>
      <c r="H895" s="35"/>
      <c r="I895" s="35"/>
      <c r="J895" s="80"/>
      <c r="K895" s="191"/>
      <c r="L895" s="35"/>
      <c r="M895" s="192"/>
      <c r="N895" s="35"/>
      <c r="O895" s="35"/>
      <c r="P895" s="35"/>
      <c r="Q895" s="35"/>
      <c r="R895" s="192"/>
      <c r="S895" s="35"/>
      <c r="T895" s="35"/>
      <c r="X895" s="56"/>
      <c r="Y895" s="56"/>
      <c r="Z895" s="56"/>
      <c r="AA895" s="56"/>
      <c r="AB895" s="56"/>
      <c r="AC895" s="56"/>
      <c r="AD895" s="56"/>
      <c r="AE895" s="56"/>
      <c r="AF895" s="56"/>
      <c r="AG895" s="56"/>
      <c r="AH895" s="56"/>
      <c r="AI895" s="56"/>
      <c r="AJ895" s="56"/>
      <c r="AK895" s="56"/>
      <c r="AL895" s="56"/>
      <c r="AM895" s="56"/>
      <c r="AN895" s="56"/>
      <c r="AO895" s="56"/>
    </row>
    <row r="896">
      <c r="E896" s="189"/>
      <c r="F896" s="190"/>
      <c r="G896" s="35"/>
      <c r="H896" s="35"/>
      <c r="I896" s="35"/>
      <c r="J896" s="80"/>
      <c r="K896" s="191"/>
      <c r="L896" s="35"/>
      <c r="M896" s="192"/>
      <c r="N896" s="35"/>
      <c r="O896" s="35"/>
      <c r="P896" s="35"/>
      <c r="Q896" s="35"/>
      <c r="R896" s="192"/>
      <c r="S896" s="35"/>
      <c r="T896" s="35"/>
      <c r="X896" s="56"/>
      <c r="Y896" s="56"/>
      <c r="Z896" s="56"/>
      <c r="AA896" s="56"/>
      <c r="AB896" s="56"/>
      <c r="AC896" s="56"/>
      <c r="AD896" s="56"/>
      <c r="AE896" s="56"/>
      <c r="AF896" s="56"/>
      <c r="AG896" s="56"/>
      <c r="AH896" s="56"/>
      <c r="AI896" s="56"/>
      <c r="AJ896" s="56"/>
      <c r="AK896" s="56"/>
      <c r="AL896" s="56"/>
      <c r="AM896" s="56"/>
      <c r="AN896" s="56"/>
      <c r="AO896" s="56"/>
    </row>
    <row r="897">
      <c r="E897" s="189"/>
      <c r="F897" s="190"/>
      <c r="G897" s="35"/>
      <c r="H897" s="35"/>
      <c r="I897" s="35"/>
      <c r="J897" s="80"/>
      <c r="K897" s="191"/>
      <c r="L897" s="35"/>
      <c r="M897" s="192"/>
      <c r="N897" s="35"/>
      <c r="O897" s="35"/>
      <c r="P897" s="35"/>
      <c r="Q897" s="35"/>
      <c r="R897" s="192"/>
      <c r="S897" s="35"/>
      <c r="T897" s="35"/>
      <c r="X897" s="56"/>
      <c r="Y897" s="56"/>
      <c r="Z897" s="56"/>
      <c r="AA897" s="56"/>
      <c r="AB897" s="56"/>
      <c r="AC897" s="56"/>
      <c r="AD897" s="56"/>
      <c r="AE897" s="56"/>
      <c r="AF897" s="56"/>
      <c r="AG897" s="56"/>
      <c r="AH897" s="56"/>
      <c r="AI897" s="56"/>
      <c r="AJ897" s="56"/>
      <c r="AK897" s="56"/>
      <c r="AL897" s="56"/>
      <c r="AM897" s="56"/>
      <c r="AN897" s="56"/>
      <c r="AO897" s="56"/>
    </row>
    <row r="898">
      <c r="E898" s="189"/>
      <c r="F898" s="190"/>
      <c r="G898" s="35"/>
      <c r="H898" s="35"/>
      <c r="I898" s="35"/>
      <c r="J898" s="80"/>
      <c r="K898" s="191"/>
      <c r="L898" s="35"/>
      <c r="M898" s="192"/>
      <c r="N898" s="35"/>
      <c r="O898" s="35"/>
      <c r="P898" s="35"/>
      <c r="Q898" s="35"/>
      <c r="R898" s="192"/>
      <c r="S898" s="35"/>
      <c r="T898" s="35"/>
      <c r="X898" s="56"/>
      <c r="Y898" s="56"/>
      <c r="Z898" s="56"/>
      <c r="AA898" s="56"/>
      <c r="AB898" s="56"/>
      <c r="AC898" s="56"/>
      <c r="AD898" s="56"/>
      <c r="AE898" s="56"/>
      <c r="AF898" s="56"/>
      <c r="AG898" s="56"/>
      <c r="AH898" s="56"/>
      <c r="AI898" s="56"/>
      <c r="AJ898" s="56"/>
      <c r="AK898" s="56"/>
      <c r="AL898" s="56"/>
      <c r="AM898" s="56"/>
      <c r="AN898" s="56"/>
      <c r="AO898" s="56"/>
    </row>
    <row r="899">
      <c r="E899" s="189"/>
      <c r="F899" s="190"/>
      <c r="G899" s="35"/>
      <c r="H899" s="35"/>
      <c r="I899" s="35"/>
      <c r="J899" s="80"/>
      <c r="K899" s="191"/>
      <c r="L899" s="35"/>
      <c r="M899" s="192"/>
      <c r="N899" s="35"/>
      <c r="O899" s="35"/>
      <c r="P899" s="35"/>
      <c r="Q899" s="35"/>
      <c r="R899" s="192"/>
      <c r="S899" s="35"/>
      <c r="T899" s="35"/>
      <c r="X899" s="56"/>
      <c r="Y899" s="56"/>
      <c r="Z899" s="56"/>
      <c r="AA899" s="56"/>
      <c r="AB899" s="56"/>
      <c r="AC899" s="56"/>
      <c r="AD899" s="56"/>
      <c r="AE899" s="56"/>
      <c r="AF899" s="56"/>
      <c r="AG899" s="56"/>
      <c r="AH899" s="56"/>
      <c r="AI899" s="56"/>
      <c r="AJ899" s="56"/>
      <c r="AK899" s="56"/>
      <c r="AL899" s="56"/>
      <c r="AM899" s="56"/>
      <c r="AN899" s="56"/>
      <c r="AO899" s="56"/>
    </row>
    <row r="900">
      <c r="E900" s="189"/>
      <c r="F900" s="190"/>
      <c r="G900" s="35"/>
      <c r="H900" s="35"/>
      <c r="I900" s="35"/>
      <c r="J900" s="80"/>
      <c r="K900" s="191"/>
      <c r="L900" s="35"/>
      <c r="M900" s="192"/>
      <c r="N900" s="35"/>
      <c r="O900" s="35"/>
      <c r="P900" s="35"/>
      <c r="Q900" s="35"/>
      <c r="R900" s="192"/>
      <c r="S900" s="35"/>
      <c r="T900" s="35"/>
      <c r="X900" s="56"/>
      <c r="Y900" s="56"/>
      <c r="Z900" s="56"/>
      <c r="AA900" s="56"/>
      <c r="AB900" s="56"/>
      <c r="AC900" s="56"/>
      <c r="AD900" s="56"/>
      <c r="AE900" s="56"/>
      <c r="AF900" s="56"/>
      <c r="AG900" s="56"/>
      <c r="AH900" s="56"/>
      <c r="AI900" s="56"/>
      <c r="AJ900" s="56"/>
      <c r="AK900" s="56"/>
      <c r="AL900" s="56"/>
      <c r="AM900" s="56"/>
      <c r="AN900" s="56"/>
      <c r="AO900" s="56"/>
    </row>
    <row r="901">
      <c r="E901" s="189"/>
      <c r="F901" s="190"/>
      <c r="G901" s="35"/>
      <c r="H901" s="35"/>
      <c r="I901" s="35"/>
      <c r="J901" s="80"/>
      <c r="K901" s="191"/>
      <c r="L901" s="35"/>
      <c r="M901" s="192"/>
      <c r="N901" s="35"/>
      <c r="O901" s="35"/>
      <c r="P901" s="35"/>
      <c r="Q901" s="35"/>
      <c r="R901" s="192"/>
      <c r="S901" s="35"/>
      <c r="T901" s="35"/>
      <c r="X901" s="56"/>
      <c r="Y901" s="56"/>
      <c r="Z901" s="56"/>
      <c r="AA901" s="56"/>
      <c r="AB901" s="56"/>
      <c r="AC901" s="56"/>
      <c r="AD901" s="56"/>
      <c r="AE901" s="56"/>
      <c r="AF901" s="56"/>
      <c r="AG901" s="56"/>
      <c r="AH901" s="56"/>
      <c r="AI901" s="56"/>
      <c r="AJ901" s="56"/>
      <c r="AK901" s="56"/>
      <c r="AL901" s="56"/>
      <c r="AM901" s="56"/>
      <c r="AN901" s="56"/>
      <c r="AO901" s="56"/>
    </row>
    <row r="902">
      <c r="E902" s="189"/>
      <c r="F902" s="190"/>
      <c r="G902" s="35"/>
      <c r="H902" s="35"/>
      <c r="I902" s="35"/>
      <c r="J902" s="80"/>
      <c r="K902" s="191"/>
      <c r="L902" s="35"/>
      <c r="M902" s="192"/>
      <c r="N902" s="35"/>
      <c r="O902" s="35"/>
      <c r="P902" s="35"/>
      <c r="Q902" s="35"/>
      <c r="R902" s="192"/>
      <c r="S902" s="35"/>
      <c r="T902" s="35"/>
      <c r="X902" s="56"/>
      <c r="Y902" s="56"/>
      <c r="Z902" s="56"/>
      <c r="AA902" s="56"/>
      <c r="AB902" s="56"/>
      <c r="AC902" s="56"/>
      <c r="AD902" s="56"/>
      <c r="AE902" s="56"/>
      <c r="AF902" s="56"/>
      <c r="AG902" s="56"/>
      <c r="AH902" s="56"/>
      <c r="AI902" s="56"/>
      <c r="AJ902" s="56"/>
      <c r="AK902" s="56"/>
      <c r="AL902" s="56"/>
      <c r="AM902" s="56"/>
      <c r="AN902" s="56"/>
      <c r="AO902" s="56"/>
    </row>
    <row r="903">
      <c r="E903" s="189"/>
      <c r="F903" s="190"/>
      <c r="G903" s="35"/>
      <c r="H903" s="35"/>
      <c r="I903" s="35"/>
      <c r="J903" s="80"/>
      <c r="K903" s="191"/>
      <c r="L903" s="35"/>
      <c r="M903" s="192"/>
      <c r="N903" s="35"/>
      <c r="O903" s="35"/>
      <c r="P903" s="35"/>
      <c r="Q903" s="35"/>
      <c r="R903" s="192"/>
      <c r="S903" s="35"/>
      <c r="T903" s="35"/>
      <c r="X903" s="56"/>
      <c r="Y903" s="56"/>
      <c r="Z903" s="56"/>
      <c r="AA903" s="56"/>
      <c r="AB903" s="56"/>
      <c r="AC903" s="56"/>
      <c r="AD903" s="56"/>
      <c r="AE903" s="56"/>
      <c r="AF903" s="56"/>
      <c r="AG903" s="56"/>
      <c r="AH903" s="56"/>
      <c r="AI903" s="56"/>
      <c r="AJ903" s="56"/>
      <c r="AK903" s="56"/>
      <c r="AL903" s="56"/>
      <c r="AM903" s="56"/>
      <c r="AN903" s="56"/>
      <c r="AO903" s="56"/>
    </row>
    <row r="904">
      <c r="E904" s="189"/>
      <c r="F904" s="190"/>
      <c r="G904" s="35"/>
      <c r="H904" s="35"/>
      <c r="I904" s="35"/>
      <c r="J904" s="80"/>
      <c r="K904" s="191"/>
      <c r="L904" s="35"/>
      <c r="M904" s="192"/>
      <c r="N904" s="35"/>
      <c r="O904" s="35"/>
      <c r="P904" s="35"/>
      <c r="Q904" s="35"/>
      <c r="R904" s="192"/>
      <c r="S904" s="35"/>
      <c r="T904" s="35"/>
      <c r="X904" s="56"/>
      <c r="Y904" s="56"/>
      <c r="Z904" s="56"/>
      <c r="AA904" s="56"/>
      <c r="AB904" s="56"/>
      <c r="AC904" s="56"/>
      <c r="AD904" s="56"/>
      <c r="AE904" s="56"/>
      <c r="AF904" s="56"/>
      <c r="AG904" s="56"/>
      <c r="AH904" s="56"/>
      <c r="AI904" s="56"/>
      <c r="AJ904" s="56"/>
      <c r="AK904" s="56"/>
      <c r="AL904" s="56"/>
      <c r="AM904" s="56"/>
      <c r="AN904" s="56"/>
      <c r="AO904" s="56"/>
    </row>
    <row r="905">
      <c r="E905" s="189"/>
      <c r="F905" s="190"/>
      <c r="G905" s="35"/>
      <c r="H905" s="35"/>
      <c r="I905" s="35"/>
      <c r="J905" s="80"/>
      <c r="K905" s="191"/>
      <c r="L905" s="35"/>
      <c r="M905" s="192"/>
      <c r="N905" s="35"/>
      <c r="O905" s="35"/>
      <c r="P905" s="35"/>
      <c r="Q905" s="35"/>
      <c r="R905" s="192"/>
      <c r="S905" s="35"/>
      <c r="T905" s="35"/>
      <c r="X905" s="56"/>
      <c r="Y905" s="56"/>
      <c r="Z905" s="56"/>
      <c r="AA905" s="56"/>
      <c r="AB905" s="56"/>
      <c r="AC905" s="56"/>
      <c r="AD905" s="56"/>
      <c r="AE905" s="56"/>
      <c r="AF905" s="56"/>
      <c r="AG905" s="56"/>
      <c r="AH905" s="56"/>
      <c r="AI905" s="56"/>
      <c r="AJ905" s="56"/>
      <c r="AK905" s="56"/>
      <c r="AL905" s="56"/>
      <c r="AM905" s="56"/>
      <c r="AN905" s="56"/>
      <c r="AO905" s="56"/>
    </row>
    <row r="906">
      <c r="E906" s="189"/>
      <c r="F906" s="190"/>
      <c r="G906" s="35"/>
      <c r="H906" s="35"/>
      <c r="I906" s="35"/>
      <c r="J906" s="80"/>
      <c r="K906" s="191"/>
      <c r="L906" s="35"/>
      <c r="M906" s="192"/>
      <c r="N906" s="35"/>
      <c r="O906" s="35"/>
      <c r="P906" s="35"/>
      <c r="Q906" s="35"/>
      <c r="R906" s="192"/>
      <c r="S906" s="35"/>
      <c r="T906" s="35"/>
      <c r="X906" s="56"/>
      <c r="Y906" s="56"/>
      <c r="Z906" s="56"/>
      <c r="AA906" s="56"/>
      <c r="AB906" s="56"/>
      <c r="AC906" s="56"/>
      <c r="AD906" s="56"/>
      <c r="AE906" s="56"/>
      <c r="AF906" s="56"/>
      <c r="AG906" s="56"/>
      <c r="AH906" s="56"/>
      <c r="AI906" s="56"/>
      <c r="AJ906" s="56"/>
      <c r="AK906" s="56"/>
      <c r="AL906" s="56"/>
      <c r="AM906" s="56"/>
      <c r="AN906" s="56"/>
      <c r="AO906" s="56"/>
    </row>
    <row r="907">
      <c r="E907" s="189"/>
      <c r="F907" s="190"/>
      <c r="G907" s="35"/>
      <c r="H907" s="35"/>
      <c r="I907" s="35"/>
      <c r="J907" s="80"/>
      <c r="K907" s="191"/>
      <c r="L907" s="35"/>
      <c r="M907" s="192"/>
      <c r="N907" s="35"/>
      <c r="O907" s="35"/>
      <c r="P907" s="35"/>
      <c r="Q907" s="35"/>
      <c r="R907" s="192"/>
      <c r="S907" s="35"/>
      <c r="T907" s="35"/>
      <c r="X907" s="56"/>
      <c r="Y907" s="56"/>
      <c r="Z907" s="56"/>
      <c r="AA907" s="56"/>
      <c r="AB907" s="56"/>
      <c r="AC907" s="56"/>
      <c r="AD907" s="56"/>
      <c r="AE907" s="56"/>
      <c r="AF907" s="56"/>
      <c r="AG907" s="56"/>
      <c r="AH907" s="56"/>
      <c r="AI907" s="56"/>
      <c r="AJ907" s="56"/>
      <c r="AK907" s="56"/>
      <c r="AL907" s="56"/>
      <c r="AM907" s="56"/>
      <c r="AN907" s="56"/>
      <c r="AO907" s="56"/>
    </row>
    <row r="908">
      <c r="E908" s="189"/>
      <c r="F908" s="190"/>
      <c r="G908" s="35"/>
      <c r="H908" s="35"/>
      <c r="I908" s="35"/>
      <c r="J908" s="80"/>
      <c r="K908" s="191"/>
      <c r="L908" s="35"/>
      <c r="M908" s="192"/>
      <c r="N908" s="35"/>
      <c r="O908" s="35"/>
      <c r="P908" s="35"/>
      <c r="Q908" s="35"/>
      <c r="R908" s="192"/>
      <c r="S908" s="35"/>
      <c r="T908" s="35"/>
      <c r="X908" s="56"/>
      <c r="Y908" s="56"/>
      <c r="Z908" s="56"/>
      <c r="AA908" s="56"/>
      <c r="AB908" s="56"/>
      <c r="AC908" s="56"/>
      <c r="AD908" s="56"/>
      <c r="AE908" s="56"/>
      <c r="AF908" s="56"/>
      <c r="AG908" s="56"/>
      <c r="AH908" s="56"/>
      <c r="AI908" s="56"/>
      <c r="AJ908" s="56"/>
      <c r="AK908" s="56"/>
      <c r="AL908" s="56"/>
      <c r="AM908" s="56"/>
      <c r="AN908" s="56"/>
      <c r="AO908" s="56"/>
    </row>
    <row r="909">
      <c r="E909" s="189"/>
      <c r="F909" s="190"/>
      <c r="G909" s="35"/>
      <c r="H909" s="35"/>
      <c r="I909" s="35"/>
      <c r="J909" s="80"/>
      <c r="K909" s="191"/>
      <c r="L909" s="35"/>
      <c r="M909" s="192"/>
      <c r="N909" s="35"/>
      <c r="O909" s="35"/>
      <c r="P909" s="35"/>
      <c r="Q909" s="35"/>
      <c r="R909" s="192"/>
      <c r="S909" s="35"/>
      <c r="T909" s="35"/>
      <c r="X909" s="56"/>
      <c r="Y909" s="56"/>
      <c r="Z909" s="56"/>
      <c r="AA909" s="56"/>
      <c r="AB909" s="56"/>
      <c r="AC909" s="56"/>
      <c r="AD909" s="56"/>
      <c r="AE909" s="56"/>
      <c r="AF909" s="56"/>
      <c r="AG909" s="56"/>
      <c r="AH909" s="56"/>
      <c r="AI909" s="56"/>
      <c r="AJ909" s="56"/>
      <c r="AK909" s="56"/>
      <c r="AL909" s="56"/>
      <c r="AM909" s="56"/>
      <c r="AN909" s="56"/>
      <c r="AO909" s="56"/>
    </row>
    <row r="910">
      <c r="E910" s="189"/>
      <c r="F910" s="190"/>
      <c r="G910" s="35"/>
      <c r="H910" s="35"/>
      <c r="I910" s="35"/>
      <c r="J910" s="80"/>
      <c r="K910" s="191"/>
      <c r="L910" s="35"/>
      <c r="M910" s="192"/>
      <c r="N910" s="35"/>
      <c r="O910" s="35"/>
      <c r="P910" s="35"/>
      <c r="Q910" s="35"/>
      <c r="R910" s="192"/>
      <c r="S910" s="35"/>
      <c r="T910" s="35"/>
      <c r="X910" s="56"/>
      <c r="Y910" s="56"/>
      <c r="Z910" s="56"/>
      <c r="AA910" s="56"/>
      <c r="AB910" s="56"/>
      <c r="AC910" s="56"/>
      <c r="AD910" s="56"/>
      <c r="AE910" s="56"/>
      <c r="AF910" s="56"/>
      <c r="AG910" s="56"/>
      <c r="AH910" s="56"/>
      <c r="AI910" s="56"/>
      <c r="AJ910" s="56"/>
      <c r="AK910" s="56"/>
      <c r="AL910" s="56"/>
      <c r="AM910" s="56"/>
      <c r="AN910" s="56"/>
      <c r="AO910" s="56"/>
    </row>
    <row r="911">
      <c r="E911" s="189"/>
      <c r="F911" s="190"/>
      <c r="G911" s="35"/>
      <c r="H911" s="35"/>
      <c r="I911" s="35"/>
      <c r="J911" s="80"/>
      <c r="K911" s="191"/>
      <c r="L911" s="35"/>
      <c r="M911" s="192"/>
      <c r="N911" s="35"/>
      <c r="O911" s="35"/>
      <c r="P911" s="35"/>
      <c r="Q911" s="35"/>
      <c r="R911" s="192"/>
      <c r="S911" s="35"/>
      <c r="T911" s="35"/>
      <c r="X911" s="56"/>
      <c r="Y911" s="56"/>
      <c r="Z911" s="56"/>
      <c r="AA911" s="56"/>
      <c r="AB911" s="56"/>
      <c r="AC911" s="56"/>
      <c r="AD911" s="56"/>
      <c r="AE911" s="56"/>
      <c r="AF911" s="56"/>
      <c r="AG911" s="56"/>
      <c r="AH911" s="56"/>
      <c r="AI911" s="56"/>
      <c r="AJ911" s="56"/>
      <c r="AK911" s="56"/>
      <c r="AL911" s="56"/>
      <c r="AM911" s="56"/>
      <c r="AN911" s="56"/>
      <c r="AO911" s="56"/>
    </row>
    <row r="912">
      <c r="E912" s="189"/>
      <c r="F912" s="190"/>
      <c r="J912" s="298"/>
      <c r="K912" s="299"/>
      <c r="M912" s="189"/>
      <c r="R912" s="189"/>
      <c r="X912" s="56"/>
      <c r="Y912" s="56"/>
      <c r="Z912" s="56"/>
      <c r="AA912" s="56"/>
      <c r="AB912" s="56"/>
      <c r="AC912" s="56"/>
      <c r="AD912" s="56"/>
      <c r="AE912" s="56"/>
      <c r="AF912" s="56"/>
      <c r="AG912" s="56"/>
      <c r="AH912" s="56"/>
      <c r="AI912" s="56"/>
      <c r="AJ912" s="56"/>
      <c r="AK912" s="56"/>
      <c r="AL912" s="56"/>
      <c r="AM912" s="56"/>
      <c r="AN912" s="56"/>
      <c r="AO912" s="56"/>
    </row>
    <row r="913">
      <c r="E913" s="189"/>
      <c r="F913" s="190"/>
      <c r="J913" s="298"/>
      <c r="K913" s="299"/>
      <c r="M913" s="189"/>
      <c r="R913" s="189"/>
      <c r="X913" s="56"/>
      <c r="Y913" s="56"/>
      <c r="Z913" s="56"/>
      <c r="AA913" s="56"/>
      <c r="AB913" s="56"/>
      <c r="AC913" s="56"/>
      <c r="AD913" s="56"/>
      <c r="AE913" s="56"/>
      <c r="AF913" s="56"/>
      <c r="AG913" s="56"/>
      <c r="AH913" s="56"/>
      <c r="AI913" s="56"/>
      <c r="AJ913" s="56"/>
      <c r="AK913" s="56"/>
      <c r="AL913" s="56"/>
      <c r="AM913" s="56"/>
      <c r="AN913" s="56"/>
      <c r="AO913" s="56"/>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c r="AG914" s="190"/>
      <c r="AH914" s="190"/>
      <c r="AI914" s="190"/>
      <c r="AJ914" s="190"/>
      <c r="AK914" s="190"/>
      <c r="AL914" s="190"/>
      <c r="AM914" s="190"/>
      <c r="AN914" s="190"/>
      <c r="AO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c r="AG915" s="190"/>
      <c r="AH915" s="190"/>
      <c r="AI915" s="190"/>
      <c r="AJ915" s="190"/>
      <c r="AK915" s="190"/>
      <c r="AL915" s="190"/>
      <c r="AM915" s="190"/>
      <c r="AN915" s="190"/>
      <c r="AO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c r="AG916" s="190"/>
      <c r="AH916" s="190"/>
      <c r="AI916" s="190"/>
      <c r="AJ916" s="190"/>
      <c r="AK916" s="190"/>
      <c r="AL916" s="190"/>
      <c r="AM916" s="190"/>
      <c r="AN916" s="190"/>
      <c r="AO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c r="AG917" s="190"/>
      <c r="AH917" s="190"/>
      <c r="AI917" s="190"/>
      <c r="AJ917" s="190"/>
      <c r="AK917" s="190"/>
      <c r="AL917" s="190"/>
      <c r="AM917" s="190"/>
      <c r="AN917" s="190"/>
      <c r="AO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c r="AG918" s="190"/>
      <c r="AH918" s="190"/>
      <c r="AI918" s="190"/>
      <c r="AJ918" s="190"/>
      <c r="AK918" s="190"/>
      <c r="AL918" s="190"/>
      <c r="AM918" s="190"/>
      <c r="AN918" s="190"/>
      <c r="AO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c r="AG919" s="190"/>
      <c r="AH919" s="190"/>
      <c r="AI919" s="190"/>
      <c r="AJ919" s="190"/>
      <c r="AK919" s="190"/>
      <c r="AL919" s="190"/>
      <c r="AM919" s="190"/>
      <c r="AN919" s="190"/>
      <c r="AO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c r="AG920" s="190"/>
      <c r="AH920" s="190"/>
      <c r="AI920" s="190"/>
      <c r="AJ920" s="190"/>
      <c r="AK920" s="190"/>
      <c r="AL920" s="190"/>
      <c r="AM920" s="190"/>
      <c r="AN920" s="190"/>
      <c r="AO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c r="AG921" s="190"/>
      <c r="AH921" s="190"/>
      <c r="AI921" s="190"/>
      <c r="AJ921" s="190"/>
      <c r="AK921" s="190"/>
      <c r="AL921" s="190"/>
      <c r="AM921" s="190"/>
      <c r="AN921" s="190"/>
      <c r="AO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c r="AG922" s="190"/>
      <c r="AH922" s="190"/>
      <c r="AI922" s="190"/>
      <c r="AJ922" s="190"/>
      <c r="AK922" s="190"/>
      <c r="AL922" s="190"/>
      <c r="AM922" s="190"/>
      <c r="AN922" s="190"/>
      <c r="AO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c r="AG923" s="190"/>
      <c r="AH923" s="190"/>
      <c r="AI923" s="190"/>
      <c r="AJ923" s="190"/>
      <c r="AK923" s="190"/>
      <c r="AL923" s="190"/>
      <c r="AM923" s="190"/>
      <c r="AN923" s="190"/>
      <c r="AO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c r="AG924" s="190"/>
      <c r="AH924" s="190"/>
      <c r="AI924" s="190"/>
      <c r="AJ924" s="190"/>
      <c r="AK924" s="190"/>
      <c r="AL924" s="190"/>
      <c r="AM924" s="190"/>
      <c r="AN924" s="190"/>
      <c r="AO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c r="AG925" s="190"/>
      <c r="AH925" s="190"/>
      <c r="AI925" s="190"/>
      <c r="AJ925" s="190"/>
      <c r="AK925" s="190"/>
      <c r="AL925" s="190"/>
      <c r="AM925" s="190"/>
      <c r="AN925" s="190"/>
      <c r="AO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c r="AG926" s="190"/>
      <c r="AH926" s="190"/>
      <c r="AI926" s="190"/>
      <c r="AJ926" s="190"/>
      <c r="AK926" s="190"/>
      <c r="AL926" s="190"/>
      <c r="AM926" s="190"/>
      <c r="AN926" s="190"/>
      <c r="AO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c r="AG927" s="190"/>
      <c r="AH927" s="190"/>
      <c r="AI927" s="190"/>
      <c r="AJ927" s="190"/>
      <c r="AK927" s="190"/>
      <c r="AL927" s="190"/>
      <c r="AM927" s="190"/>
      <c r="AN927" s="190"/>
      <c r="AO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c r="AG928" s="190"/>
      <c r="AH928" s="190"/>
      <c r="AI928" s="190"/>
      <c r="AJ928" s="190"/>
      <c r="AK928" s="190"/>
      <c r="AL928" s="190"/>
      <c r="AM928" s="190"/>
      <c r="AN928" s="190"/>
      <c r="AO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c r="AG929" s="190"/>
      <c r="AH929" s="190"/>
      <c r="AI929" s="190"/>
      <c r="AJ929" s="190"/>
      <c r="AK929" s="190"/>
      <c r="AL929" s="190"/>
      <c r="AM929" s="190"/>
      <c r="AN929" s="190"/>
      <c r="AO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c r="AG930" s="190"/>
      <c r="AH930" s="190"/>
      <c r="AI930" s="190"/>
      <c r="AJ930" s="190"/>
      <c r="AK930" s="190"/>
      <c r="AL930" s="190"/>
      <c r="AM930" s="190"/>
      <c r="AN930" s="190"/>
      <c r="AO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c r="AG931" s="190"/>
      <c r="AH931" s="190"/>
      <c r="AI931" s="190"/>
      <c r="AJ931" s="190"/>
      <c r="AK931" s="190"/>
      <c r="AL931" s="190"/>
      <c r="AM931" s="190"/>
      <c r="AN931" s="190"/>
      <c r="AO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c r="AG932" s="190"/>
      <c r="AH932" s="190"/>
      <c r="AI932" s="190"/>
      <c r="AJ932" s="190"/>
      <c r="AK932" s="190"/>
      <c r="AL932" s="190"/>
      <c r="AM932" s="190"/>
      <c r="AN932" s="190"/>
      <c r="AO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c r="AG933" s="190"/>
      <c r="AH933" s="190"/>
      <c r="AI933" s="190"/>
      <c r="AJ933" s="190"/>
      <c r="AK933" s="190"/>
      <c r="AL933" s="190"/>
      <c r="AM933" s="190"/>
      <c r="AN933" s="190"/>
      <c r="AO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c r="AG934" s="190"/>
      <c r="AH934" s="190"/>
      <c r="AI934" s="190"/>
      <c r="AJ934" s="190"/>
      <c r="AK934" s="190"/>
      <c r="AL934" s="190"/>
      <c r="AM934" s="190"/>
      <c r="AN934" s="190"/>
      <c r="AO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c r="AG935" s="190"/>
      <c r="AH935" s="190"/>
      <c r="AI935" s="190"/>
      <c r="AJ935" s="190"/>
      <c r="AK935" s="190"/>
      <c r="AL935" s="190"/>
      <c r="AM935" s="190"/>
      <c r="AN935" s="190"/>
      <c r="AO935" s="190"/>
    </row>
    <row r="936">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c r="AB936" s="190"/>
      <c r="AC936" s="190"/>
      <c r="AD936" s="190"/>
      <c r="AE936" s="190"/>
      <c r="AF936" s="190"/>
      <c r="AG936" s="190"/>
      <c r="AH936" s="190"/>
      <c r="AI936" s="190"/>
      <c r="AJ936" s="190"/>
      <c r="AK936" s="190"/>
      <c r="AL936" s="190"/>
      <c r="AM936" s="190"/>
      <c r="AN936" s="190"/>
      <c r="AO936" s="190"/>
    </row>
    <row r="937">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c r="AJ937" s="190"/>
      <c r="AK937" s="190"/>
      <c r="AL937" s="190"/>
      <c r="AM937" s="190"/>
      <c r="AN937" s="190"/>
      <c r="AO937" s="190"/>
    </row>
    <row r="938">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c r="AB938" s="190"/>
      <c r="AC938" s="190"/>
      <c r="AD938" s="190"/>
      <c r="AE938" s="190"/>
      <c r="AF938" s="190"/>
      <c r="AG938" s="190"/>
      <c r="AH938" s="190"/>
      <c r="AI938" s="190"/>
      <c r="AJ938" s="190"/>
      <c r="AK938" s="190"/>
      <c r="AL938" s="190"/>
      <c r="AM938" s="190"/>
      <c r="AN938" s="190"/>
      <c r="AO938" s="190"/>
    </row>
    <row r="939">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c r="AB939" s="190"/>
      <c r="AC939" s="190"/>
      <c r="AD939" s="190"/>
      <c r="AE939" s="190"/>
      <c r="AF939" s="190"/>
      <c r="AG939" s="190"/>
      <c r="AH939" s="190"/>
      <c r="AI939" s="190"/>
      <c r="AJ939" s="190"/>
      <c r="AK939" s="190"/>
      <c r="AL939" s="190"/>
      <c r="AM939" s="190"/>
      <c r="AN939" s="190"/>
      <c r="AO939" s="190"/>
    </row>
    <row r="940">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c r="AA940" s="190"/>
      <c r="AB940" s="190"/>
      <c r="AC940" s="190"/>
      <c r="AD940" s="190"/>
      <c r="AE940" s="190"/>
      <c r="AF940" s="190"/>
      <c r="AG940" s="190"/>
      <c r="AH940" s="190"/>
      <c r="AI940" s="190"/>
      <c r="AJ940" s="190"/>
      <c r="AK940" s="190"/>
      <c r="AL940" s="190"/>
      <c r="AM940" s="190"/>
      <c r="AN940" s="190"/>
      <c r="AO940" s="190"/>
    </row>
    <row r="941">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c r="AA941" s="190"/>
      <c r="AB941" s="190"/>
      <c r="AC941" s="190"/>
      <c r="AD941" s="190"/>
      <c r="AE941" s="190"/>
      <c r="AF941" s="190"/>
      <c r="AG941" s="190"/>
      <c r="AH941" s="190"/>
      <c r="AI941" s="190"/>
      <c r="AJ941" s="190"/>
      <c r="AK941" s="190"/>
      <c r="AL941" s="190"/>
      <c r="AM941" s="190"/>
      <c r="AN941" s="190"/>
      <c r="AO941" s="190"/>
    </row>
    <row r="942">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c r="AA942" s="190"/>
      <c r="AB942" s="190"/>
      <c r="AC942" s="190"/>
      <c r="AD942" s="190"/>
      <c r="AE942" s="190"/>
      <c r="AF942" s="190"/>
      <c r="AG942" s="190"/>
      <c r="AH942" s="190"/>
      <c r="AI942" s="190"/>
      <c r="AJ942" s="190"/>
      <c r="AK942" s="190"/>
      <c r="AL942" s="190"/>
      <c r="AM942" s="190"/>
      <c r="AN942" s="190"/>
      <c r="AO942" s="190"/>
    </row>
    <row r="943">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c r="AA943" s="190"/>
      <c r="AB943" s="190"/>
      <c r="AC943" s="190"/>
      <c r="AD943" s="190"/>
      <c r="AE943" s="190"/>
      <c r="AF943" s="190"/>
      <c r="AG943" s="190"/>
      <c r="AH943" s="190"/>
      <c r="AI943" s="190"/>
      <c r="AJ943" s="190"/>
      <c r="AK943" s="190"/>
      <c r="AL943" s="190"/>
      <c r="AM943" s="190"/>
      <c r="AN943" s="190"/>
      <c r="AO943" s="190"/>
    </row>
    <row r="944">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c r="AA944" s="190"/>
      <c r="AB944" s="190"/>
      <c r="AC944" s="190"/>
      <c r="AD944" s="190"/>
      <c r="AE944" s="190"/>
      <c r="AF944" s="190"/>
      <c r="AG944" s="190"/>
      <c r="AH944" s="190"/>
      <c r="AI944" s="190"/>
      <c r="AJ944" s="190"/>
      <c r="AK944" s="190"/>
      <c r="AL944" s="190"/>
      <c r="AM944" s="190"/>
      <c r="AN944" s="190"/>
      <c r="AO944" s="190"/>
    </row>
    <row r="9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c r="AA945" s="190"/>
      <c r="AB945" s="190"/>
      <c r="AC945" s="190"/>
      <c r="AD945" s="190"/>
      <c r="AE945" s="190"/>
      <c r="AF945" s="190"/>
      <c r="AG945" s="190"/>
      <c r="AH945" s="190"/>
      <c r="AI945" s="190"/>
      <c r="AJ945" s="190"/>
      <c r="AK945" s="190"/>
      <c r="AL945" s="190"/>
      <c r="AM945" s="190"/>
      <c r="AN945" s="190"/>
      <c r="AO945" s="190"/>
    </row>
    <row r="946">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c r="AA946" s="190"/>
      <c r="AB946" s="190"/>
      <c r="AC946" s="190"/>
      <c r="AD946" s="190"/>
      <c r="AE946" s="190"/>
      <c r="AF946" s="190"/>
      <c r="AG946" s="190"/>
      <c r="AH946" s="190"/>
      <c r="AI946" s="190"/>
      <c r="AJ946" s="190"/>
      <c r="AK946" s="190"/>
      <c r="AL946" s="190"/>
      <c r="AM946" s="190"/>
      <c r="AN946" s="190"/>
      <c r="AO946" s="190"/>
    </row>
    <row r="947">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c r="AA947" s="190"/>
      <c r="AB947" s="190"/>
      <c r="AC947" s="190"/>
      <c r="AD947" s="190"/>
      <c r="AE947" s="190"/>
      <c r="AF947" s="190"/>
      <c r="AG947" s="190"/>
      <c r="AH947" s="190"/>
      <c r="AI947" s="190"/>
      <c r="AJ947" s="190"/>
      <c r="AK947" s="190"/>
      <c r="AL947" s="190"/>
      <c r="AM947" s="190"/>
      <c r="AN947" s="190"/>
      <c r="AO947" s="190"/>
    </row>
    <row r="948">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c r="AA948" s="190"/>
      <c r="AB948" s="190"/>
      <c r="AC948" s="190"/>
      <c r="AD948" s="190"/>
      <c r="AE948" s="190"/>
      <c r="AF948" s="190"/>
      <c r="AG948" s="190"/>
      <c r="AH948" s="190"/>
      <c r="AI948" s="190"/>
      <c r="AJ948" s="190"/>
      <c r="AK948" s="190"/>
      <c r="AL948" s="190"/>
      <c r="AM948" s="190"/>
      <c r="AN948" s="190"/>
      <c r="AO948" s="190"/>
    </row>
    <row r="949">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c r="AA949" s="190"/>
      <c r="AB949" s="190"/>
      <c r="AC949" s="190"/>
      <c r="AD949" s="190"/>
      <c r="AE949" s="190"/>
      <c r="AF949" s="190"/>
      <c r="AG949" s="190"/>
      <c r="AH949" s="190"/>
      <c r="AI949" s="190"/>
      <c r="AJ949" s="190"/>
      <c r="AK949" s="190"/>
      <c r="AL949" s="190"/>
      <c r="AM949" s="190"/>
      <c r="AN949" s="190"/>
      <c r="AO949" s="190"/>
    </row>
    <row r="950">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c r="AA950" s="190"/>
      <c r="AB950" s="190"/>
      <c r="AC950" s="190"/>
      <c r="AD950" s="190"/>
      <c r="AE950" s="190"/>
      <c r="AF950" s="190"/>
      <c r="AG950" s="190"/>
      <c r="AH950" s="190"/>
      <c r="AI950" s="190"/>
      <c r="AJ950" s="190"/>
      <c r="AK950" s="190"/>
      <c r="AL950" s="190"/>
      <c r="AM950" s="190"/>
      <c r="AN950" s="190"/>
      <c r="AO950" s="190"/>
    </row>
    <row r="951">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c r="AH951" s="190"/>
      <c r="AI951" s="190"/>
      <c r="AJ951" s="190"/>
      <c r="AK951" s="190"/>
      <c r="AL951" s="190"/>
      <c r="AM951" s="190"/>
      <c r="AN951" s="190"/>
      <c r="AO951" s="190"/>
    </row>
    <row r="952">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c r="AA952" s="190"/>
      <c r="AB952" s="190"/>
      <c r="AC952" s="190"/>
      <c r="AD952" s="190"/>
      <c r="AE952" s="190"/>
      <c r="AF952" s="190"/>
      <c r="AG952" s="190"/>
      <c r="AH952" s="190"/>
      <c r="AI952" s="190"/>
      <c r="AJ952" s="190"/>
      <c r="AK952" s="190"/>
      <c r="AL952" s="190"/>
      <c r="AM952" s="190"/>
      <c r="AN952" s="190"/>
      <c r="AO952" s="190"/>
    </row>
    <row r="953">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c r="AB953" s="190"/>
      <c r="AC953" s="190"/>
      <c r="AD953" s="190"/>
      <c r="AE953" s="190"/>
      <c r="AF953" s="190"/>
      <c r="AG953" s="190"/>
      <c r="AH953" s="190"/>
      <c r="AI953" s="190"/>
      <c r="AJ953" s="190"/>
      <c r="AK953" s="190"/>
      <c r="AL953" s="190"/>
      <c r="AM953" s="190"/>
      <c r="AN953" s="190"/>
      <c r="AO953" s="190"/>
    </row>
    <row r="954">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c r="AA954" s="190"/>
      <c r="AB954" s="190"/>
      <c r="AC954" s="190"/>
      <c r="AD954" s="190"/>
      <c r="AE954" s="190"/>
      <c r="AF954" s="190"/>
      <c r="AG954" s="190"/>
      <c r="AH954" s="190"/>
      <c r="AI954" s="190"/>
      <c r="AJ954" s="190"/>
      <c r="AK954" s="190"/>
      <c r="AL954" s="190"/>
      <c r="AM954" s="190"/>
      <c r="AN954" s="190"/>
      <c r="AO954" s="190"/>
    </row>
    <row r="95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c r="AA955" s="190"/>
      <c r="AB955" s="190"/>
      <c r="AC955" s="190"/>
      <c r="AD955" s="190"/>
      <c r="AE955" s="190"/>
      <c r="AF955" s="190"/>
      <c r="AG955" s="190"/>
      <c r="AH955" s="190"/>
      <c r="AI955" s="190"/>
      <c r="AJ955" s="190"/>
      <c r="AK955" s="190"/>
      <c r="AL955" s="190"/>
      <c r="AM955" s="190"/>
      <c r="AN955" s="190"/>
      <c r="AO955" s="190"/>
    </row>
    <row r="956">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c r="AA956" s="190"/>
      <c r="AB956" s="190"/>
      <c r="AC956" s="190"/>
      <c r="AD956" s="190"/>
      <c r="AE956" s="190"/>
      <c r="AF956" s="190"/>
      <c r="AG956" s="190"/>
      <c r="AH956" s="190"/>
      <c r="AI956" s="190"/>
      <c r="AJ956" s="190"/>
      <c r="AK956" s="190"/>
      <c r="AL956" s="190"/>
      <c r="AM956" s="190"/>
      <c r="AN956" s="190"/>
      <c r="AO956" s="190"/>
    </row>
    <row r="957">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c r="AA957" s="190"/>
      <c r="AB957" s="190"/>
      <c r="AC957" s="190"/>
      <c r="AD957" s="190"/>
      <c r="AE957" s="190"/>
      <c r="AF957" s="190"/>
      <c r="AG957" s="190"/>
      <c r="AH957" s="190"/>
      <c r="AI957" s="190"/>
      <c r="AJ957" s="190"/>
      <c r="AK957" s="190"/>
      <c r="AL957" s="190"/>
      <c r="AM957" s="190"/>
      <c r="AN957" s="190"/>
      <c r="AO957" s="190"/>
    </row>
    <row r="958">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c r="AA958" s="190"/>
      <c r="AB958" s="190"/>
      <c r="AC958" s="190"/>
      <c r="AD958" s="190"/>
      <c r="AE958" s="190"/>
      <c r="AF958" s="190"/>
      <c r="AG958" s="190"/>
      <c r="AH958" s="190"/>
      <c r="AI958" s="190"/>
      <c r="AJ958" s="190"/>
      <c r="AK958" s="190"/>
      <c r="AL958" s="190"/>
      <c r="AM958" s="190"/>
      <c r="AN958" s="190"/>
      <c r="AO958" s="190"/>
    </row>
    <row r="959">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c r="AA959" s="190"/>
      <c r="AB959" s="190"/>
      <c r="AC959" s="190"/>
      <c r="AD959" s="190"/>
      <c r="AE959" s="190"/>
      <c r="AF959" s="190"/>
      <c r="AG959" s="190"/>
      <c r="AH959" s="190"/>
      <c r="AI959" s="190"/>
      <c r="AJ959" s="190"/>
      <c r="AK959" s="190"/>
      <c r="AL959" s="190"/>
      <c r="AM959" s="190"/>
      <c r="AN959" s="190"/>
      <c r="AO959" s="190"/>
    </row>
    <row r="960">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c r="AA960" s="190"/>
      <c r="AB960" s="190"/>
      <c r="AC960" s="190"/>
      <c r="AD960" s="190"/>
      <c r="AE960" s="190"/>
      <c r="AF960" s="190"/>
      <c r="AG960" s="190"/>
      <c r="AH960" s="190"/>
      <c r="AI960" s="190"/>
      <c r="AJ960" s="190"/>
      <c r="AK960" s="190"/>
      <c r="AL960" s="190"/>
      <c r="AM960" s="190"/>
      <c r="AN960" s="190"/>
      <c r="AO960" s="190"/>
    </row>
    <row r="961">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c r="AA961" s="190"/>
      <c r="AB961" s="190"/>
      <c r="AC961" s="190"/>
      <c r="AD961" s="190"/>
      <c r="AE961" s="190"/>
      <c r="AF961" s="190"/>
      <c r="AG961" s="190"/>
      <c r="AH961" s="190"/>
      <c r="AI961" s="190"/>
      <c r="AJ961" s="190"/>
      <c r="AK961" s="190"/>
      <c r="AL961" s="190"/>
      <c r="AM961" s="190"/>
      <c r="AN961" s="190"/>
      <c r="AO961" s="190"/>
    </row>
    <row r="962">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c r="AA962" s="190"/>
      <c r="AB962" s="190"/>
      <c r="AC962" s="190"/>
      <c r="AD962" s="190"/>
      <c r="AE962" s="190"/>
      <c r="AF962" s="190"/>
      <c r="AG962" s="190"/>
      <c r="AH962" s="190"/>
      <c r="AI962" s="190"/>
      <c r="AJ962" s="190"/>
      <c r="AK962" s="190"/>
      <c r="AL962" s="190"/>
      <c r="AM962" s="190"/>
      <c r="AN962" s="190"/>
      <c r="AO962" s="190"/>
    </row>
    <row r="963">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c r="AA963" s="190"/>
      <c r="AB963" s="190"/>
      <c r="AC963" s="190"/>
      <c r="AD963" s="190"/>
      <c r="AE963" s="190"/>
      <c r="AF963" s="190"/>
      <c r="AG963" s="190"/>
      <c r="AH963" s="190"/>
      <c r="AI963" s="190"/>
      <c r="AJ963" s="190"/>
      <c r="AK963" s="190"/>
      <c r="AL963" s="190"/>
      <c r="AM963" s="190"/>
      <c r="AN963" s="190"/>
      <c r="AO963" s="190"/>
    </row>
    <row r="964">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c r="AA964" s="190"/>
      <c r="AB964" s="190"/>
      <c r="AC964" s="190"/>
      <c r="AD964" s="190"/>
      <c r="AE964" s="190"/>
      <c r="AF964" s="190"/>
      <c r="AG964" s="190"/>
      <c r="AH964" s="190"/>
      <c r="AI964" s="190"/>
      <c r="AJ964" s="190"/>
      <c r="AK964" s="190"/>
      <c r="AL964" s="190"/>
      <c r="AM964" s="190"/>
      <c r="AN964" s="190"/>
      <c r="AO964" s="190"/>
    </row>
    <row r="96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c r="AA965" s="190"/>
      <c r="AB965" s="190"/>
      <c r="AC965" s="190"/>
      <c r="AD965" s="190"/>
      <c r="AE965" s="190"/>
      <c r="AF965" s="190"/>
      <c r="AG965" s="190"/>
      <c r="AH965" s="190"/>
      <c r="AI965" s="190"/>
      <c r="AJ965" s="190"/>
      <c r="AK965" s="190"/>
      <c r="AL965" s="190"/>
      <c r="AM965" s="190"/>
      <c r="AN965" s="190"/>
      <c r="AO965" s="190"/>
    </row>
    <row r="966">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c r="AH966" s="190"/>
      <c r="AI966" s="190"/>
      <c r="AJ966" s="190"/>
      <c r="AK966" s="190"/>
      <c r="AL966" s="190"/>
      <c r="AM966" s="190"/>
      <c r="AN966" s="190"/>
      <c r="AO966" s="190"/>
    </row>
    <row r="967">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c r="AA967" s="190"/>
      <c r="AB967" s="190"/>
      <c r="AC967" s="190"/>
      <c r="AD967" s="190"/>
      <c r="AE967" s="190"/>
      <c r="AF967" s="190"/>
      <c r="AG967" s="190"/>
      <c r="AH967" s="190"/>
      <c r="AI967" s="190"/>
      <c r="AJ967" s="190"/>
      <c r="AK967" s="190"/>
      <c r="AL967" s="190"/>
      <c r="AM967" s="190"/>
      <c r="AN967" s="190"/>
      <c r="AO967" s="190"/>
    </row>
    <row r="968">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c r="AA968" s="190"/>
      <c r="AB968" s="190"/>
      <c r="AC968" s="190"/>
      <c r="AD968" s="190"/>
      <c r="AE968" s="190"/>
      <c r="AF968" s="190"/>
      <c r="AG968" s="190"/>
      <c r="AH968" s="190"/>
      <c r="AI968" s="190"/>
      <c r="AJ968" s="190"/>
      <c r="AK968" s="190"/>
      <c r="AL968" s="190"/>
      <c r="AM968" s="190"/>
      <c r="AN968" s="190"/>
      <c r="AO968" s="190"/>
    </row>
    <row r="969">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c r="AG969" s="190"/>
      <c r="AH969" s="190"/>
      <c r="AI969" s="190"/>
      <c r="AJ969" s="190"/>
      <c r="AK969" s="190"/>
      <c r="AL969" s="190"/>
      <c r="AM969" s="190"/>
      <c r="AN969" s="190"/>
      <c r="AO969" s="190"/>
    </row>
    <row r="970">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c r="AA970" s="190"/>
      <c r="AB970" s="190"/>
      <c r="AC970" s="190"/>
      <c r="AD970" s="190"/>
      <c r="AE970" s="190"/>
      <c r="AF970" s="190"/>
      <c r="AG970" s="190"/>
      <c r="AH970" s="190"/>
      <c r="AI970" s="190"/>
      <c r="AJ970" s="190"/>
      <c r="AK970" s="190"/>
      <c r="AL970" s="190"/>
      <c r="AM970" s="190"/>
      <c r="AN970" s="190"/>
      <c r="AO970" s="190"/>
    </row>
    <row r="971">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c r="AA971" s="190"/>
      <c r="AB971" s="190"/>
      <c r="AC971" s="190"/>
      <c r="AD971" s="190"/>
      <c r="AE971" s="190"/>
      <c r="AF971" s="190"/>
      <c r="AG971" s="190"/>
      <c r="AH971" s="190"/>
      <c r="AI971" s="190"/>
      <c r="AJ971" s="190"/>
      <c r="AK971" s="190"/>
      <c r="AL971" s="190"/>
      <c r="AM971" s="190"/>
      <c r="AN971" s="190"/>
      <c r="AO971" s="190"/>
    </row>
    <row r="972">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c r="AH972" s="190"/>
      <c r="AI972" s="190"/>
      <c r="AJ972" s="190"/>
      <c r="AK972" s="190"/>
      <c r="AL972" s="190"/>
      <c r="AM972" s="190"/>
      <c r="AN972" s="190"/>
      <c r="AO972" s="190"/>
    </row>
    <row r="973">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c r="AA973" s="190"/>
      <c r="AB973" s="190"/>
      <c r="AC973" s="190"/>
      <c r="AD973" s="190"/>
      <c r="AE973" s="190"/>
      <c r="AF973" s="190"/>
      <c r="AG973" s="190"/>
      <c r="AH973" s="190"/>
      <c r="AI973" s="190"/>
      <c r="AJ973" s="190"/>
      <c r="AK973" s="190"/>
      <c r="AL973" s="190"/>
      <c r="AM973" s="190"/>
      <c r="AN973" s="190"/>
      <c r="AO973" s="190"/>
    </row>
    <row r="974">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c r="AA974" s="190"/>
      <c r="AB974" s="190"/>
      <c r="AC974" s="190"/>
      <c r="AD974" s="190"/>
      <c r="AE974" s="190"/>
      <c r="AF974" s="190"/>
      <c r="AG974" s="190"/>
      <c r="AH974" s="190"/>
      <c r="AI974" s="190"/>
      <c r="AJ974" s="190"/>
      <c r="AK974" s="190"/>
      <c r="AL974" s="190"/>
      <c r="AM974" s="190"/>
      <c r="AN974" s="190"/>
      <c r="AO974" s="190"/>
    </row>
    <row r="97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c r="AA975" s="190"/>
      <c r="AB975" s="190"/>
      <c r="AC975" s="190"/>
      <c r="AD975" s="190"/>
      <c r="AE975" s="190"/>
      <c r="AF975" s="190"/>
      <c r="AG975" s="190"/>
      <c r="AH975" s="190"/>
      <c r="AI975" s="190"/>
      <c r="AJ975" s="190"/>
      <c r="AK975" s="190"/>
      <c r="AL975" s="190"/>
      <c r="AM975" s="190"/>
      <c r="AN975" s="190"/>
      <c r="AO975" s="190"/>
    </row>
    <row r="976">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c r="AA976" s="190"/>
      <c r="AB976" s="190"/>
      <c r="AC976" s="190"/>
      <c r="AD976" s="190"/>
      <c r="AE976" s="190"/>
      <c r="AF976" s="190"/>
      <c r="AG976" s="190"/>
      <c r="AH976" s="190"/>
      <c r="AI976" s="190"/>
      <c r="AJ976" s="190"/>
      <c r="AK976" s="190"/>
      <c r="AL976" s="190"/>
      <c r="AM976" s="190"/>
      <c r="AN976" s="190"/>
      <c r="AO976" s="190"/>
    </row>
    <row r="977">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c r="AA977" s="190"/>
      <c r="AB977" s="190"/>
      <c r="AC977" s="190"/>
      <c r="AD977" s="190"/>
      <c r="AE977" s="190"/>
      <c r="AF977" s="190"/>
      <c r="AG977" s="190"/>
      <c r="AH977" s="190"/>
      <c r="AI977" s="190"/>
      <c r="AJ977" s="190"/>
      <c r="AK977" s="190"/>
      <c r="AL977" s="190"/>
      <c r="AM977" s="190"/>
      <c r="AN977" s="190"/>
      <c r="AO977" s="190"/>
    </row>
    <row r="978">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c r="AH978" s="190"/>
      <c r="AI978" s="190"/>
      <c r="AJ978" s="190"/>
      <c r="AK978" s="190"/>
      <c r="AL978" s="190"/>
      <c r="AM978" s="190"/>
      <c r="AN978" s="190"/>
      <c r="AO978" s="190"/>
    </row>
    <row r="979">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c r="AA979" s="190"/>
      <c r="AB979" s="190"/>
      <c r="AC979" s="190"/>
      <c r="AD979" s="190"/>
      <c r="AE979" s="190"/>
      <c r="AF979" s="190"/>
      <c r="AG979" s="190"/>
      <c r="AH979" s="190"/>
      <c r="AI979" s="190"/>
      <c r="AJ979" s="190"/>
      <c r="AK979" s="190"/>
      <c r="AL979" s="190"/>
      <c r="AM979" s="190"/>
      <c r="AN979" s="190"/>
      <c r="AO979" s="190"/>
    </row>
    <row r="980">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c r="AA980" s="190"/>
      <c r="AB980" s="190"/>
      <c r="AC980" s="190"/>
      <c r="AD980" s="190"/>
      <c r="AE980" s="190"/>
      <c r="AF980" s="190"/>
      <c r="AG980" s="190"/>
      <c r="AH980" s="190"/>
      <c r="AI980" s="190"/>
      <c r="AJ980" s="190"/>
      <c r="AK980" s="190"/>
      <c r="AL980" s="190"/>
      <c r="AM980" s="190"/>
      <c r="AN980" s="190"/>
      <c r="AO980" s="190"/>
    </row>
    <row r="981">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c r="AB981" s="190"/>
      <c r="AC981" s="190"/>
      <c r="AD981" s="190"/>
      <c r="AE981" s="190"/>
      <c r="AF981" s="190"/>
      <c r="AG981" s="190"/>
      <c r="AH981" s="190"/>
      <c r="AI981" s="190"/>
      <c r="AJ981" s="190"/>
      <c r="AK981" s="190"/>
      <c r="AL981" s="190"/>
      <c r="AM981" s="190"/>
      <c r="AN981" s="190"/>
      <c r="AO981" s="190"/>
    </row>
    <row r="982">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c r="AA982" s="190"/>
      <c r="AB982" s="190"/>
      <c r="AC982" s="190"/>
      <c r="AD982" s="190"/>
      <c r="AE982" s="190"/>
      <c r="AF982" s="190"/>
      <c r="AG982" s="190"/>
      <c r="AH982" s="190"/>
      <c r="AI982" s="190"/>
      <c r="AJ982" s="190"/>
      <c r="AK982" s="190"/>
      <c r="AL982" s="190"/>
      <c r="AM982" s="190"/>
      <c r="AN982" s="190"/>
      <c r="AO982" s="190"/>
    </row>
    <row r="983">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c r="AA983" s="190"/>
      <c r="AB983" s="190"/>
      <c r="AC983" s="190"/>
      <c r="AD983" s="190"/>
      <c r="AE983" s="190"/>
      <c r="AF983" s="190"/>
      <c r="AG983" s="190"/>
      <c r="AH983" s="190"/>
      <c r="AI983" s="190"/>
      <c r="AJ983" s="190"/>
      <c r="AK983" s="190"/>
      <c r="AL983" s="190"/>
      <c r="AM983" s="190"/>
      <c r="AN983" s="190"/>
      <c r="AO983" s="190"/>
    </row>
    <row r="984">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c r="AA984" s="190"/>
      <c r="AB984" s="190"/>
      <c r="AC984" s="190"/>
      <c r="AD984" s="190"/>
      <c r="AE984" s="190"/>
      <c r="AF984" s="190"/>
      <c r="AG984" s="190"/>
      <c r="AH984" s="190"/>
      <c r="AI984" s="190"/>
      <c r="AJ984" s="190"/>
      <c r="AK984" s="190"/>
      <c r="AL984" s="190"/>
      <c r="AM984" s="190"/>
      <c r="AN984" s="190"/>
      <c r="AO984" s="190"/>
    </row>
    <row r="98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c r="AA985" s="190"/>
      <c r="AB985" s="190"/>
      <c r="AC985" s="190"/>
      <c r="AD985" s="190"/>
      <c r="AE985" s="190"/>
      <c r="AF985" s="190"/>
      <c r="AG985" s="190"/>
      <c r="AH985" s="190"/>
      <c r="AI985" s="190"/>
      <c r="AJ985" s="190"/>
      <c r="AK985" s="190"/>
      <c r="AL985" s="190"/>
      <c r="AM985" s="190"/>
      <c r="AN985" s="190"/>
      <c r="AO985" s="190"/>
    </row>
  </sheetData>
  <mergeCells count="4">
    <mergeCell ref="B1:I1"/>
    <mergeCell ref="J1:N1"/>
    <mergeCell ref="O1:S1"/>
    <mergeCell ref="T1:W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14"/>
    <col customWidth="1" min="2" max="2" width="14.14"/>
    <col customWidth="1" min="3" max="3" width="18.86"/>
    <col customWidth="1" min="4" max="4" width="26.71"/>
    <col customWidth="1" min="5" max="5" width="5.86"/>
    <col customWidth="1" min="6" max="6" width="6.14"/>
    <col customWidth="1" min="7" max="7" width="29.43"/>
    <col customWidth="1" min="8" max="8" width="27.86"/>
    <col customWidth="1" min="10" max="10" width="12.86"/>
    <col customWidth="1" min="12" max="12" width="6.29"/>
    <col customWidth="1" min="14" max="14" width="26.14"/>
    <col customWidth="1" min="16" max="16" width="15.0"/>
    <col customWidth="1" min="17" max="17" width="8.0"/>
    <col customWidth="1" min="18" max="18" width="17.71"/>
    <col customWidth="1" min="19" max="19" width="30.43"/>
  </cols>
  <sheetData>
    <row r="1" ht="24.75" customHeight="1">
      <c r="A1" s="17"/>
      <c r="B1" s="25" t="s">
        <v>1</v>
      </c>
      <c r="C1" s="27"/>
      <c r="D1" s="27"/>
      <c r="E1" s="27"/>
      <c r="F1" s="27"/>
      <c r="G1" s="27"/>
      <c r="H1" s="27"/>
      <c r="I1" s="27"/>
      <c r="J1" s="33" t="s">
        <v>2</v>
      </c>
      <c r="K1" s="27"/>
      <c r="L1" s="27"/>
      <c r="M1" s="27"/>
      <c r="N1" s="27"/>
      <c r="O1" s="38" t="s">
        <v>4</v>
      </c>
      <c r="P1" s="27"/>
      <c r="Q1" s="27"/>
      <c r="R1" s="27"/>
      <c r="S1" s="27"/>
      <c r="T1" s="33" t="s">
        <v>7</v>
      </c>
      <c r="U1" s="27"/>
      <c r="V1" s="27"/>
      <c r="W1" s="42"/>
      <c r="AA1" s="12"/>
      <c r="AB1" s="12"/>
      <c r="AC1" s="12"/>
      <c r="AD1" s="12"/>
      <c r="AE1" s="15"/>
      <c r="AF1" s="15"/>
      <c r="AG1" s="15"/>
      <c r="AH1" s="15"/>
      <c r="AI1" s="15"/>
      <c r="AJ1" s="15"/>
      <c r="AK1" s="15"/>
      <c r="AL1" s="15"/>
      <c r="AM1" s="15"/>
      <c r="AN1" s="15"/>
      <c r="AO1" s="15"/>
    </row>
    <row r="2">
      <c r="A2" s="52">
        <f>COUNTA(B3:B17)</f>
        <v>15</v>
      </c>
      <c r="B2" s="55" t="s">
        <v>13</v>
      </c>
      <c r="C2" s="55" t="s">
        <v>14</v>
      </c>
      <c r="D2" s="55" t="s">
        <v>15</v>
      </c>
      <c r="E2" s="57" t="s">
        <v>17</v>
      </c>
      <c r="F2" s="59" t="s">
        <v>23</v>
      </c>
      <c r="G2" s="61" t="s">
        <v>26</v>
      </c>
      <c r="H2" s="61" t="s">
        <v>27</v>
      </c>
      <c r="I2" s="64" t="s">
        <v>29</v>
      </c>
      <c r="J2" s="67" t="s">
        <v>31</v>
      </c>
      <c r="K2" s="67" t="s">
        <v>32</v>
      </c>
      <c r="L2" s="69" t="s">
        <v>23</v>
      </c>
      <c r="M2" s="71" t="s">
        <v>37</v>
      </c>
      <c r="N2" s="67" t="s">
        <v>39</v>
      </c>
      <c r="O2" s="67" t="s">
        <v>31</v>
      </c>
      <c r="P2" s="67" t="s">
        <v>32</v>
      </c>
      <c r="Q2" s="69" t="s">
        <v>23</v>
      </c>
      <c r="R2" s="71" t="s">
        <v>37</v>
      </c>
      <c r="S2" s="67" t="s">
        <v>39</v>
      </c>
      <c r="T2" s="67" t="s">
        <v>31</v>
      </c>
      <c r="U2" s="67" t="s">
        <v>32</v>
      </c>
      <c r="V2" s="67" t="s">
        <v>37</v>
      </c>
      <c r="W2" s="67" t="s">
        <v>45</v>
      </c>
      <c r="X2" s="41"/>
      <c r="Y2" s="41"/>
      <c r="Z2" s="41"/>
      <c r="AA2" s="41"/>
      <c r="AB2" s="41"/>
      <c r="AC2" s="41"/>
      <c r="AD2" s="41"/>
      <c r="AE2" s="41"/>
      <c r="AF2" s="41"/>
      <c r="AG2" s="41"/>
      <c r="AH2" s="41"/>
      <c r="AI2" s="41"/>
      <c r="AJ2" s="41"/>
      <c r="AK2" s="41"/>
      <c r="AL2" s="41"/>
      <c r="AM2" s="41"/>
      <c r="AN2" s="41"/>
      <c r="AO2" s="41"/>
    </row>
    <row r="3" ht="18.0" customHeight="1">
      <c r="A3" s="72">
        <v>1.0</v>
      </c>
      <c r="B3" s="73" t="s">
        <v>166</v>
      </c>
      <c r="C3" s="73" t="s">
        <v>172</v>
      </c>
      <c r="D3" s="74" t="s">
        <v>176</v>
      </c>
      <c r="E3" s="75" t="s">
        <v>64</v>
      </c>
      <c r="F3" s="76" t="b">
        <v>1</v>
      </c>
      <c r="G3" s="79" t="s">
        <v>192</v>
      </c>
      <c r="H3" s="79" t="s">
        <v>198</v>
      </c>
      <c r="I3" s="73" t="s">
        <v>200</v>
      </c>
      <c r="J3" s="82" t="s">
        <v>201</v>
      </c>
      <c r="K3" s="82" t="s">
        <v>204</v>
      </c>
      <c r="L3" s="84" t="b">
        <v>1</v>
      </c>
      <c r="M3" s="86">
        <v>5.93524203E8</v>
      </c>
      <c r="N3" s="82" t="s">
        <v>198</v>
      </c>
      <c r="O3" s="82" t="s">
        <v>215</v>
      </c>
      <c r="P3" s="82" t="s">
        <v>172</v>
      </c>
      <c r="Q3" s="84" t="b">
        <v>1</v>
      </c>
      <c r="R3" s="86">
        <v>5.5750214E8</v>
      </c>
      <c r="S3" s="82" t="s">
        <v>218</v>
      </c>
      <c r="T3" s="82" t="s">
        <v>219</v>
      </c>
      <c r="U3" s="82" t="s">
        <v>220</v>
      </c>
      <c r="V3" s="82">
        <v>5.55714457E8</v>
      </c>
      <c r="W3" s="82" t="s">
        <v>221</v>
      </c>
      <c r="X3" s="90"/>
      <c r="Y3" s="56"/>
      <c r="Z3" s="56"/>
      <c r="AA3" s="56"/>
      <c r="AB3" s="56"/>
      <c r="AC3" s="56"/>
      <c r="AD3" s="56"/>
      <c r="AE3" s="56"/>
      <c r="AF3" s="56"/>
      <c r="AG3" s="56"/>
      <c r="AH3" s="56"/>
      <c r="AI3" s="56"/>
      <c r="AJ3" s="56"/>
      <c r="AK3" s="56"/>
      <c r="AL3" s="56"/>
      <c r="AM3" s="56"/>
      <c r="AN3" s="56"/>
      <c r="AO3" s="56"/>
    </row>
    <row r="4" ht="18.0" customHeight="1">
      <c r="A4" s="72">
        <v>2.0</v>
      </c>
      <c r="B4" s="74" t="s">
        <v>227</v>
      </c>
      <c r="C4" s="74" t="s">
        <v>228</v>
      </c>
      <c r="D4" s="74" t="s">
        <v>229</v>
      </c>
      <c r="E4" s="98" t="s">
        <v>148</v>
      </c>
      <c r="F4" s="100" t="b">
        <v>1</v>
      </c>
      <c r="G4" s="102" t="s">
        <v>238</v>
      </c>
      <c r="H4" s="102" t="s">
        <v>239</v>
      </c>
      <c r="I4" s="74" t="s">
        <v>240</v>
      </c>
      <c r="J4" s="74" t="s">
        <v>241</v>
      </c>
      <c r="K4" s="74" t="s">
        <v>243</v>
      </c>
      <c r="L4" s="74" t="b">
        <v>1</v>
      </c>
      <c r="M4" s="98">
        <v>5.71140033E8</v>
      </c>
      <c r="N4" s="74" t="s">
        <v>239</v>
      </c>
      <c r="O4" s="74" t="s">
        <v>215</v>
      </c>
      <c r="P4" s="74" t="s">
        <v>228</v>
      </c>
      <c r="Q4" s="74" t="b">
        <v>1</v>
      </c>
      <c r="R4" s="98">
        <v>5.99782222E8</v>
      </c>
      <c r="S4" s="74" t="s">
        <v>245</v>
      </c>
      <c r="T4" s="106"/>
      <c r="U4" s="106"/>
      <c r="V4" s="106"/>
      <c r="W4" s="106"/>
      <c r="X4" s="109"/>
      <c r="Y4" s="56"/>
      <c r="Z4" s="56"/>
      <c r="AA4" s="56"/>
      <c r="AB4" s="56"/>
      <c r="AC4" s="56"/>
      <c r="AD4" s="56"/>
      <c r="AE4" s="56"/>
      <c r="AF4" s="56"/>
      <c r="AG4" s="56"/>
      <c r="AH4" s="56"/>
      <c r="AI4" s="56"/>
      <c r="AJ4" s="56"/>
      <c r="AK4" s="56"/>
      <c r="AL4" s="56"/>
      <c r="AM4" s="56"/>
      <c r="AN4" s="56"/>
      <c r="AO4" s="56"/>
    </row>
    <row r="5">
      <c r="A5" s="72">
        <v>3.0</v>
      </c>
      <c r="B5" s="74" t="s">
        <v>254</v>
      </c>
      <c r="C5" s="74" t="s">
        <v>255</v>
      </c>
      <c r="D5" s="74" t="s">
        <v>256</v>
      </c>
      <c r="E5" s="98" t="s">
        <v>64</v>
      </c>
      <c r="F5" s="100" t="b">
        <v>1</v>
      </c>
      <c r="G5" s="102" t="s">
        <v>260</v>
      </c>
      <c r="H5" s="102" t="s">
        <v>262</v>
      </c>
      <c r="I5" s="74" t="s">
        <v>263</v>
      </c>
      <c r="J5" s="74" t="s">
        <v>264</v>
      </c>
      <c r="K5" s="74" t="s">
        <v>266</v>
      </c>
      <c r="L5" s="74" t="b">
        <v>1</v>
      </c>
      <c r="M5" s="98">
        <v>5.97656511E8</v>
      </c>
      <c r="N5" s="74" t="s">
        <v>262</v>
      </c>
      <c r="O5" s="74" t="s">
        <v>268</v>
      </c>
      <c r="P5" s="74" t="s">
        <v>255</v>
      </c>
      <c r="Q5" s="74" t="b">
        <v>1</v>
      </c>
      <c r="R5" s="98">
        <v>5.58513931E8</v>
      </c>
      <c r="S5" s="74" t="s">
        <v>270</v>
      </c>
      <c r="T5" s="106"/>
      <c r="U5" s="106"/>
      <c r="V5" s="106"/>
      <c r="W5" s="106"/>
    </row>
    <row r="6" ht="18.0" customHeight="1">
      <c r="A6" s="72">
        <v>4.0</v>
      </c>
      <c r="B6" s="74" t="s">
        <v>271</v>
      </c>
      <c r="C6" s="74" t="s">
        <v>272</v>
      </c>
      <c r="D6" s="74" t="s">
        <v>273</v>
      </c>
      <c r="E6" s="98" t="s">
        <v>148</v>
      </c>
      <c r="F6" s="100" t="b">
        <v>1</v>
      </c>
      <c r="G6" s="102" t="s">
        <v>274</v>
      </c>
      <c r="H6" s="102" t="s">
        <v>275</v>
      </c>
      <c r="I6" s="74" t="s">
        <v>277</v>
      </c>
      <c r="J6" s="74" t="s">
        <v>257</v>
      </c>
      <c r="K6" s="74" t="s">
        <v>279</v>
      </c>
      <c r="L6" s="74" t="b">
        <v>1</v>
      </c>
      <c r="M6" s="98">
        <v>5.95323355E8</v>
      </c>
      <c r="N6" s="74" t="s">
        <v>275</v>
      </c>
      <c r="O6" s="74" t="s">
        <v>281</v>
      </c>
      <c r="P6" s="74" t="s">
        <v>272</v>
      </c>
      <c r="Q6" s="74" t="b">
        <v>1</v>
      </c>
      <c r="R6" s="98"/>
      <c r="S6" s="74" t="s">
        <v>282</v>
      </c>
      <c r="T6" s="106"/>
      <c r="U6" s="106"/>
      <c r="V6" s="106"/>
      <c r="W6" s="106"/>
      <c r="X6" s="56"/>
      <c r="Y6" s="56"/>
      <c r="Z6" s="56"/>
      <c r="AA6" s="56"/>
      <c r="AB6" s="56"/>
      <c r="AC6" s="56"/>
      <c r="AD6" s="56"/>
      <c r="AE6" s="56"/>
      <c r="AF6" s="56"/>
      <c r="AG6" s="56"/>
      <c r="AH6" s="56"/>
      <c r="AI6" s="56"/>
      <c r="AJ6" s="56"/>
      <c r="AK6" s="56"/>
      <c r="AL6" s="56"/>
      <c r="AM6" s="56"/>
      <c r="AN6" s="56"/>
      <c r="AO6" s="56"/>
    </row>
    <row r="7" ht="18.0" customHeight="1">
      <c r="A7" s="72">
        <v>5.0</v>
      </c>
      <c r="B7" s="74" t="s">
        <v>289</v>
      </c>
      <c r="C7" s="74" t="s">
        <v>290</v>
      </c>
      <c r="D7" s="74" t="s">
        <v>291</v>
      </c>
      <c r="E7" s="98" t="s">
        <v>148</v>
      </c>
      <c r="F7" s="100" t="b">
        <v>1</v>
      </c>
      <c r="G7" s="102" t="s">
        <v>292</v>
      </c>
      <c r="H7" s="102" t="s">
        <v>293</v>
      </c>
      <c r="I7" s="74" t="s">
        <v>294</v>
      </c>
      <c r="J7" s="74" t="s">
        <v>295</v>
      </c>
      <c r="K7" s="74" t="s">
        <v>296</v>
      </c>
      <c r="L7" s="100" t="b">
        <v>1</v>
      </c>
      <c r="M7" s="98">
        <v>5.68000188E8</v>
      </c>
      <c r="N7" s="102" t="s">
        <v>297</v>
      </c>
      <c r="O7" s="74" t="s">
        <v>298</v>
      </c>
      <c r="P7" s="74" t="s">
        <v>290</v>
      </c>
      <c r="Q7" s="100" t="b">
        <v>1</v>
      </c>
      <c r="R7" s="98">
        <v>5.93140444E8</v>
      </c>
      <c r="S7" s="74" t="s">
        <v>302</v>
      </c>
      <c r="T7" s="106"/>
      <c r="U7" s="106"/>
      <c r="V7" s="106"/>
      <c r="W7" s="106"/>
      <c r="X7" s="56"/>
      <c r="Y7" s="56"/>
      <c r="Z7" s="56"/>
      <c r="AA7" s="56"/>
      <c r="AB7" s="56"/>
      <c r="AC7" s="104"/>
      <c r="AD7" s="104"/>
      <c r="AE7" s="104"/>
      <c r="AF7" s="104"/>
      <c r="AG7" s="104"/>
      <c r="AH7" s="104"/>
      <c r="AI7" s="104"/>
      <c r="AJ7" s="104"/>
      <c r="AK7" s="104"/>
      <c r="AL7" s="104"/>
      <c r="AM7" s="104"/>
      <c r="AN7" s="104"/>
      <c r="AO7" s="104"/>
    </row>
    <row r="8" ht="21.75" customHeight="1">
      <c r="A8" s="72">
        <v>6.0</v>
      </c>
      <c r="B8" s="122" t="s">
        <v>310</v>
      </c>
      <c r="C8" s="74" t="s">
        <v>312</v>
      </c>
      <c r="D8" s="74" t="s">
        <v>315</v>
      </c>
      <c r="E8" s="75" t="s">
        <v>64</v>
      </c>
      <c r="F8" s="76" t="b">
        <v>1</v>
      </c>
      <c r="G8" s="122" t="s">
        <v>319</v>
      </c>
      <c r="H8" s="122" t="s">
        <v>321</v>
      </c>
      <c r="I8" s="122" t="s">
        <v>322</v>
      </c>
      <c r="J8" s="122" t="s">
        <v>241</v>
      </c>
      <c r="K8" s="122" t="s">
        <v>324</v>
      </c>
      <c r="L8" s="84" t="b">
        <v>1</v>
      </c>
      <c r="M8" s="122">
        <v>5.99922217E8</v>
      </c>
      <c r="N8" s="122" t="s">
        <v>321</v>
      </c>
      <c r="O8" s="122" t="s">
        <v>132</v>
      </c>
      <c r="P8" s="122" t="s">
        <v>312</v>
      </c>
      <c r="Q8" s="84" t="b">
        <v>1</v>
      </c>
      <c r="R8" s="122">
        <v>5.99194949E8</v>
      </c>
      <c r="S8" s="122" t="s">
        <v>328</v>
      </c>
      <c r="T8" s="122"/>
      <c r="U8" s="122"/>
      <c r="V8" s="122"/>
      <c r="W8" s="122"/>
      <c r="X8" s="56"/>
      <c r="Y8" s="56"/>
      <c r="Z8" s="56"/>
      <c r="AA8" s="56"/>
      <c r="AB8" s="56"/>
      <c r="AC8" s="104"/>
      <c r="AD8" s="104"/>
      <c r="AE8" s="104"/>
      <c r="AF8" s="104"/>
      <c r="AG8" s="104"/>
      <c r="AH8" s="104"/>
      <c r="AI8" s="104"/>
      <c r="AJ8" s="104"/>
      <c r="AK8" s="104"/>
      <c r="AL8" s="104"/>
      <c r="AM8" s="104"/>
      <c r="AN8" s="104"/>
      <c r="AO8" s="104"/>
    </row>
    <row r="9" ht="17.25" customHeight="1">
      <c r="A9" s="72">
        <v>7.0</v>
      </c>
      <c r="B9" s="125" t="s">
        <v>330</v>
      </c>
      <c r="C9" s="125" t="s">
        <v>332</v>
      </c>
      <c r="D9" s="74" t="s">
        <v>333</v>
      </c>
      <c r="E9" s="75" t="s">
        <v>64</v>
      </c>
      <c r="F9" s="100" t="b">
        <v>1</v>
      </c>
      <c r="G9" s="128" t="s">
        <v>335</v>
      </c>
      <c r="H9" s="128" t="s">
        <v>336</v>
      </c>
      <c r="I9" s="130" t="s">
        <v>337</v>
      </c>
      <c r="J9" s="125" t="s">
        <v>87</v>
      </c>
      <c r="K9" s="128" t="s">
        <v>339</v>
      </c>
      <c r="L9" s="100" t="b">
        <v>1</v>
      </c>
      <c r="M9" s="130">
        <v>5.77455411E8</v>
      </c>
      <c r="N9" s="128" t="s">
        <v>336</v>
      </c>
      <c r="O9" s="125" t="s">
        <v>340</v>
      </c>
      <c r="P9" s="125" t="s">
        <v>332</v>
      </c>
      <c r="Q9" s="100" t="b">
        <v>1</v>
      </c>
      <c r="R9" s="130">
        <v>5.91555535E8</v>
      </c>
      <c r="S9" s="130" t="s">
        <v>342</v>
      </c>
      <c r="T9" s="134"/>
      <c r="U9" s="73"/>
      <c r="V9" s="73"/>
      <c r="W9" s="73"/>
      <c r="X9" s="136"/>
      <c r="Y9" s="116"/>
      <c r="Z9" s="116"/>
      <c r="AA9" s="116"/>
      <c r="AB9" s="116"/>
      <c r="AC9" s="116"/>
      <c r="AD9" s="116"/>
      <c r="AE9" s="116"/>
      <c r="AF9" s="116"/>
      <c r="AG9" s="116"/>
      <c r="AH9" s="116"/>
      <c r="AI9" s="116"/>
      <c r="AJ9" s="116"/>
      <c r="AK9" s="116"/>
      <c r="AL9" s="116"/>
      <c r="AM9" s="116"/>
      <c r="AN9" s="116"/>
      <c r="AO9" s="116"/>
    </row>
    <row r="10" ht="16.5" customHeight="1">
      <c r="A10" s="72">
        <v>8.0</v>
      </c>
      <c r="B10" s="125" t="s">
        <v>348</v>
      </c>
      <c r="C10" s="125" t="s">
        <v>349</v>
      </c>
      <c r="D10" s="125" t="s">
        <v>352</v>
      </c>
      <c r="E10" s="125" t="s">
        <v>148</v>
      </c>
      <c r="F10" s="100" t="b">
        <v>1</v>
      </c>
      <c r="G10" s="125" t="s">
        <v>354</v>
      </c>
      <c r="H10" s="125" t="s">
        <v>355</v>
      </c>
      <c r="I10" s="125" t="s">
        <v>356</v>
      </c>
      <c r="J10" s="125" t="s">
        <v>357</v>
      </c>
      <c r="K10" s="125" t="s">
        <v>358</v>
      </c>
      <c r="L10" s="100" t="b">
        <v>1</v>
      </c>
      <c r="M10" s="125">
        <v>5.770096E8</v>
      </c>
      <c r="N10" s="125" t="s">
        <v>355</v>
      </c>
      <c r="O10" s="125" t="s">
        <v>261</v>
      </c>
      <c r="P10" s="125" t="s">
        <v>349</v>
      </c>
      <c r="Q10" s="100" t="b">
        <v>1</v>
      </c>
      <c r="R10" s="130">
        <v>5.950014E8</v>
      </c>
      <c r="S10" s="125" t="s">
        <v>360</v>
      </c>
      <c r="T10" s="125"/>
      <c r="U10" s="125"/>
      <c r="V10" s="106"/>
      <c r="W10" s="106"/>
      <c r="X10" s="56"/>
      <c r="Y10" s="56"/>
      <c r="Z10" s="56"/>
      <c r="AA10" s="56"/>
      <c r="AB10" s="56"/>
      <c r="AC10" s="56"/>
      <c r="AD10" s="56"/>
      <c r="AE10" s="56"/>
      <c r="AF10" s="56"/>
      <c r="AG10" s="56"/>
      <c r="AH10" s="56"/>
      <c r="AI10" s="56"/>
      <c r="AJ10" s="56"/>
      <c r="AK10" s="56"/>
      <c r="AL10" s="56"/>
      <c r="AM10" s="56"/>
      <c r="AN10" s="56"/>
      <c r="AO10" s="56"/>
    </row>
    <row r="11" ht="16.5" customHeight="1">
      <c r="A11" s="72">
        <v>9.0</v>
      </c>
      <c r="B11" s="125" t="s">
        <v>366</v>
      </c>
      <c r="C11" s="125" t="s">
        <v>368</v>
      </c>
      <c r="D11" s="125" t="s">
        <v>369</v>
      </c>
      <c r="E11" s="125" t="s">
        <v>148</v>
      </c>
      <c r="F11" s="100" t="b">
        <v>1</v>
      </c>
      <c r="G11" s="125" t="s">
        <v>370</v>
      </c>
      <c r="H11" s="125" t="s">
        <v>371</v>
      </c>
      <c r="I11" s="125" t="s">
        <v>372</v>
      </c>
      <c r="J11" s="125" t="s">
        <v>373</v>
      </c>
      <c r="K11" s="125" t="s">
        <v>368</v>
      </c>
      <c r="L11" s="100" t="b">
        <v>1</v>
      </c>
      <c r="M11" s="125">
        <f>79060669979</f>
        <v>79060669979</v>
      </c>
      <c r="N11" s="125" t="s">
        <v>371</v>
      </c>
      <c r="O11" s="125" t="s">
        <v>377</v>
      </c>
      <c r="P11" s="125" t="s">
        <v>368</v>
      </c>
      <c r="Q11" s="100" t="b">
        <v>1</v>
      </c>
      <c r="R11" s="130" t="s">
        <v>378</v>
      </c>
      <c r="S11" s="125" t="s">
        <v>379</v>
      </c>
      <c r="T11" s="125"/>
      <c r="U11" s="125"/>
      <c r="V11" s="106"/>
      <c r="W11" s="106"/>
      <c r="X11" s="56"/>
      <c r="Y11" s="56"/>
      <c r="Z11" s="56"/>
      <c r="AA11" s="56"/>
      <c r="AB11" s="56"/>
      <c r="AC11" s="56"/>
      <c r="AD11" s="56"/>
      <c r="AE11" s="56"/>
      <c r="AF11" s="56"/>
      <c r="AG11" s="56"/>
      <c r="AH11" s="56"/>
      <c r="AI11" s="56"/>
      <c r="AJ11" s="56"/>
      <c r="AK11" s="56"/>
      <c r="AL11" s="56"/>
      <c r="AM11" s="56"/>
      <c r="AN11" s="56"/>
      <c r="AO11" s="56"/>
    </row>
    <row r="12" ht="16.5" customHeight="1">
      <c r="A12" s="72">
        <v>10.0</v>
      </c>
      <c r="B12" s="145" t="s">
        <v>271</v>
      </c>
      <c r="C12" s="145" t="s">
        <v>381</v>
      </c>
      <c r="D12" s="146" t="s">
        <v>382</v>
      </c>
      <c r="E12" s="125" t="s">
        <v>148</v>
      </c>
      <c r="F12" s="76" t="b">
        <v>0</v>
      </c>
      <c r="G12" s="125" t="s">
        <v>383</v>
      </c>
      <c r="H12" s="125"/>
      <c r="I12" s="125"/>
      <c r="J12" s="75"/>
      <c r="K12" s="75"/>
      <c r="L12" s="76" t="b">
        <v>0</v>
      </c>
      <c r="M12" s="75"/>
      <c r="N12" s="125"/>
      <c r="O12" s="75"/>
      <c r="P12" s="75"/>
      <c r="Q12" s="76" t="b">
        <v>0</v>
      </c>
      <c r="R12" s="75"/>
      <c r="S12" s="75"/>
      <c r="T12" s="125"/>
      <c r="U12" s="125"/>
      <c r="V12" s="106"/>
      <c r="W12" s="106"/>
      <c r="X12" s="56"/>
      <c r="Y12" s="56"/>
      <c r="Z12" s="56"/>
      <c r="AA12" s="56"/>
      <c r="AB12" s="56"/>
      <c r="AC12" s="56"/>
      <c r="AD12" s="56"/>
      <c r="AE12" s="56"/>
      <c r="AF12" s="56"/>
      <c r="AG12" s="56"/>
      <c r="AH12" s="56"/>
      <c r="AI12" s="56"/>
      <c r="AJ12" s="56"/>
      <c r="AK12" s="56"/>
      <c r="AL12" s="56"/>
      <c r="AM12" s="56"/>
      <c r="AN12" s="56"/>
      <c r="AO12" s="56"/>
    </row>
    <row r="13" ht="16.5" customHeight="1">
      <c r="A13" s="72">
        <v>11.0</v>
      </c>
      <c r="B13" s="145" t="s">
        <v>384</v>
      </c>
      <c r="C13" s="145" t="s">
        <v>385</v>
      </c>
      <c r="D13" s="145" t="s">
        <v>386</v>
      </c>
      <c r="E13" s="125" t="s">
        <v>64</v>
      </c>
      <c r="F13" s="76" t="b">
        <v>0</v>
      </c>
      <c r="G13" s="147" t="s">
        <v>387</v>
      </c>
      <c r="H13" s="148"/>
      <c r="I13" s="125" t="s">
        <v>388</v>
      </c>
      <c r="J13" s="149" t="s">
        <v>241</v>
      </c>
      <c r="K13" s="150" t="s">
        <v>389</v>
      </c>
      <c r="L13" s="76" t="b">
        <v>0</v>
      </c>
      <c r="M13" s="151">
        <v>5.77717171E8</v>
      </c>
      <c r="N13" s="147" t="s">
        <v>390</v>
      </c>
      <c r="O13" s="147" t="s">
        <v>98</v>
      </c>
      <c r="P13" s="147" t="s">
        <v>391</v>
      </c>
      <c r="Q13" s="76" t="b">
        <v>0</v>
      </c>
      <c r="R13" s="151">
        <v>5.71717171E8</v>
      </c>
      <c r="S13" s="82" t="s">
        <v>392</v>
      </c>
      <c r="T13" s="147" t="s">
        <v>393</v>
      </c>
      <c r="U13" s="106"/>
      <c r="V13" s="82">
        <v>5.51505328E8</v>
      </c>
      <c r="W13" s="82" t="s">
        <v>221</v>
      </c>
      <c r="X13" s="56"/>
      <c r="Y13" s="56"/>
      <c r="Z13" s="56"/>
      <c r="AA13" s="56"/>
      <c r="AB13" s="56"/>
      <c r="AC13" s="56"/>
      <c r="AD13" s="56"/>
      <c r="AE13" s="56"/>
      <c r="AF13" s="56"/>
      <c r="AG13" s="56"/>
      <c r="AH13" s="56"/>
      <c r="AI13" s="56"/>
      <c r="AJ13" s="56"/>
      <c r="AK13" s="56"/>
      <c r="AL13" s="56"/>
      <c r="AM13" s="56"/>
      <c r="AN13" s="56"/>
      <c r="AO13" s="56"/>
    </row>
    <row r="14" ht="16.5" customHeight="1">
      <c r="A14" s="72">
        <v>12.0</v>
      </c>
      <c r="B14" s="145" t="s">
        <v>396</v>
      </c>
      <c r="C14" s="145" t="s">
        <v>397</v>
      </c>
      <c r="D14" s="145" t="s">
        <v>398</v>
      </c>
      <c r="E14" s="125" t="s">
        <v>148</v>
      </c>
      <c r="F14" s="76" t="b">
        <v>0</v>
      </c>
      <c r="G14" s="147" t="s">
        <v>400</v>
      </c>
      <c r="H14" s="148"/>
      <c r="I14" s="125" t="s">
        <v>401</v>
      </c>
      <c r="J14" s="149" t="s">
        <v>403</v>
      </c>
      <c r="K14" s="150" t="s">
        <v>406</v>
      </c>
      <c r="L14" s="76" t="b">
        <v>0</v>
      </c>
      <c r="M14" s="151">
        <v>5.9856077E8</v>
      </c>
      <c r="N14" s="147" t="s">
        <v>407</v>
      </c>
      <c r="O14" s="147" t="s">
        <v>408</v>
      </c>
      <c r="P14" s="147" t="s">
        <v>397</v>
      </c>
      <c r="Q14" s="76" t="b">
        <v>0</v>
      </c>
      <c r="R14" s="151">
        <v>5.77253254E8</v>
      </c>
      <c r="S14" s="82" t="s">
        <v>409</v>
      </c>
      <c r="T14" s="148"/>
      <c r="U14" s="106"/>
      <c r="V14" s="106"/>
      <c r="W14" s="106"/>
      <c r="X14" s="56"/>
      <c r="Y14" s="56"/>
      <c r="Z14" s="56"/>
      <c r="AA14" s="56"/>
      <c r="AB14" s="56"/>
      <c r="AC14" s="56"/>
      <c r="AD14" s="56"/>
      <c r="AE14" s="56"/>
      <c r="AF14" s="56"/>
      <c r="AG14" s="56"/>
      <c r="AH14" s="56"/>
      <c r="AI14" s="56"/>
      <c r="AJ14" s="56"/>
      <c r="AK14" s="56"/>
      <c r="AL14" s="56"/>
      <c r="AM14" s="56"/>
      <c r="AN14" s="56"/>
      <c r="AO14" s="56"/>
    </row>
    <row r="15" ht="16.5" customHeight="1">
      <c r="A15" s="72">
        <v>13.0</v>
      </c>
      <c r="B15" s="145" t="s">
        <v>271</v>
      </c>
      <c r="C15" s="145" t="s">
        <v>413</v>
      </c>
      <c r="D15" s="145" t="s">
        <v>414</v>
      </c>
      <c r="E15" s="125" t="s">
        <v>148</v>
      </c>
      <c r="F15" s="76" t="b">
        <v>0</v>
      </c>
      <c r="G15" s="147" t="s">
        <v>415</v>
      </c>
      <c r="H15" s="148"/>
      <c r="I15" s="125" t="s">
        <v>417</v>
      </c>
      <c r="J15" s="149" t="s">
        <v>418</v>
      </c>
      <c r="K15" s="150" t="s">
        <v>413</v>
      </c>
      <c r="L15" s="76" t="b">
        <v>0</v>
      </c>
      <c r="M15" s="151">
        <v>5.99055087E8</v>
      </c>
      <c r="N15" s="147" t="s">
        <v>419</v>
      </c>
      <c r="O15" s="147" t="s">
        <v>420</v>
      </c>
      <c r="P15" s="147" t="s">
        <v>413</v>
      </c>
      <c r="Q15" s="76" t="b">
        <v>0</v>
      </c>
      <c r="R15" s="151">
        <v>5.93221385E8</v>
      </c>
      <c r="S15" s="82" t="s">
        <v>421</v>
      </c>
      <c r="T15" s="147" t="s">
        <v>422</v>
      </c>
      <c r="U15" s="82" t="s">
        <v>423</v>
      </c>
      <c r="V15" s="82">
        <v>5.9310642E8</v>
      </c>
      <c r="W15" s="106"/>
      <c r="X15" s="56"/>
      <c r="Y15" s="56"/>
      <c r="Z15" s="56"/>
      <c r="AA15" s="56"/>
      <c r="AB15" s="56"/>
      <c r="AC15" s="56"/>
      <c r="AD15" s="56"/>
      <c r="AE15" s="56"/>
      <c r="AF15" s="56"/>
      <c r="AG15" s="56"/>
      <c r="AH15" s="56"/>
      <c r="AI15" s="56"/>
      <c r="AJ15" s="56"/>
      <c r="AK15" s="56"/>
      <c r="AL15" s="56"/>
      <c r="AM15" s="56"/>
      <c r="AN15" s="56"/>
      <c r="AO15" s="56"/>
    </row>
    <row r="16" ht="16.5" customHeight="1">
      <c r="A16" s="72">
        <v>14.0</v>
      </c>
      <c r="B16" s="145" t="s">
        <v>427</v>
      </c>
      <c r="C16" s="145" t="s">
        <v>429</v>
      </c>
      <c r="D16" s="146" t="s">
        <v>430</v>
      </c>
      <c r="E16" s="125" t="s">
        <v>64</v>
      </c>
      <c r="F16" s="76" t="b">
        <v>0</v>
      </c>
      <c r="G16" s="147" t="s">
        <v>432</v>
      </c>
      <c r="H16" s="148"/>
      <c r="I16" s="125" t="s">
        <v>433</v>
      </c>
      <c r="J16" s="149" t="s">
        <v>434</v>
      </c>
      <c r="K16" s="150" t="s">
        <v>435</v>
      </c>
      <c r="L16" s="76" t="b">
        <v>0</v>
      </c>
      <c r="M16" s="151">
        <v>5.98759922E8</v>
      </c>
      <c r="N16" s="147" t="s">
        <v>436</v>
      </c>
      <c r="O16" s="147" t="s">
        <v>437</v>
      </c>
      <c r="P16" s="147" t="s">
        <v>429</v>
      </c>
      <c r="Q16" s="76" t="b">
        <v>0</v>
      </c>
      <c r="R16" s="151">
        <v>5.98829922E8</v>
      </c>
      <c r="S16" s="106"/>
      <c r="T16" s="147" t="s">
        <v>439</v>
      </c>
      <c r="U16" s="82" t="s">
        <v>441</v>
      </c>
      <c r="V16" s="82">
        <v>5.97690842E8</v>
      </c>
      <c r="W16" s="82" t="s">
        <v>442</v>
      </c>
      <c r="X16" s="56"/>
      <c r="Y16" s="56"/>
      <c r="Z16" s="56"/>
      <c r="AA16" s="56"/>
      <c r="AB16" s="56"/>
      <c r="AC16" s="56"/>
      <c r="AD16" s="56"/>
      <c r="AE16" s="56"/>
      <c r="AF16" s="56"/>
      <c r="AG16" s="56"/>
      <c r="AH16" s="56"/>
      <c r="AI16" s="56"/>
      <c r="AJ16" s="56"/>
      <c r="AK16" s="56"/>
      <c r="AL16" s="56"/>
      <c r="AM16" s="56"/>
      <c r="AN16" s="56"/>
      <c r="AO16" s="56"/>
    </row>
    <row r="17">
      <c r="A17" s="72">
        <v>15.0</v>
      </c>
      <c r="B17" s="145" t="s">
        <v>443</v>
      </c>
      <c r="C17" s="145" t="s">
        <v>444</v>
      </c>
      <c r="D17" s="146" t="s">
        <v>445</v>
      </c>
      <c r="E17" s="125" t="s">
        <v>64</v>
      </c>
      <c r="F17" s="76" t="b">
        <v>0</v>
      </c>
      <c r="G17" s="82" t="s">
        <v>446</v>
      </c>
      <c r="H17" s="106"/>
      <c r="I17" s="86">
        <v>23.032022</v>
      </c>
      <c r="J17" s="82" t="s">
        <v>447</v>
      </c>
      <c r="K17" s="82" t="s">
        <v>448</v>
      </c>
      <c r="L17" s="76" t="b">
        <v>0</v>
      </c>
      <c r="M17" s="86">
        <v>5.58777544E8</v>
      </c>
      <c r="N17" s="82" t="s">
        <v>449</v>
      </c>
      <c r="O17" s="82" t="s">
        <v>450</v>
      </c>
      <c r="P17" s="82" t="s">
        <v>444</v>
      </c>
      <c r="Q17" s="76" t="b">
        <v>0</v>
      </c>
      <c r="R17" s="86">
        <v>5.9395199E8</v>
      </c>
      <c r="S17" s="82" t="s">
        <v>451</v>
      </c>
      <c r="T17" s="82" t="s">
        <v>160</v>
      </c>
      <c r="U17" s="82" t="s">
        <v>452</v>
      </c>
      <c r="V17" s="82">
        <v>5.71004152E8</v>
      </c>
      <c r="W17" s="82" t="s">
        <v>221</v>
      </c>
      <c r="X17" s="56"/>
      <c r="Y17" s="56"/>
      <c r="Z17" s="56"/>
      <c r="AA17" s="56"/>
      <c r="AB17" s="56"/>
      <c r="AC17" s="56"/>
      <c r="AD17" s="56"/>
      <c r="AE17" s="56"/>
      <c r="AF17" s="56"/>
      <c r="AG17" s="56"/>
      <c r="AH17" s="56"/>
      <c r="AI17" s="56"/>
      <c r="AJ17" s="56"/>
      <c r="AK17" s="56"/>
      <c r="AL17" s="56"/>
      <c r="AM17" s="56"/>
      <c r="AN17" s="56"/>
      <c r="AO17" s="56"/>
    </row>
    <row r="18">
      <c r="A18" s="170">
        <v>16.0</v>
      </c>
      <c r="B18" s="171" t="s">
        <v>271</v>
      </c>
      <c r="C18" s="173" t="s">
        <v>381</v>
      </c>
      <c r="D18" s="173" t="s">
        <v>461</v>
      </c>
      <c r="E18" s="174" t="s">
        <v>148</v>
      </c>
      <c r="F18" s="100" t="b">
        <v>0</v>
      </c>
      <c r="G18" s="175" t="s">
        <v>383</v>
      </c>
      <c r="H18" s="169"/>
      <c r="I18" s="176" t="s">
        <v>465</v>
      </c>
      <c r="J18" s="177" t="s">
        <v>87</v>
      </c>
      <c r="K18" s="178" t="s">
        <v>470</v>
      </c>
      <c r="L18" s="100" t="b">
        <v>0</v>
      </c>
      <c r="M18" s="179">
        <v>5.98175375E8</v>
      </c>
      <c r="N18" s="176" t="s">
        <v>471</v>
      </c>
      <c r="O18" s="176" t="s">
        <v>261</v>
      </c>
      <c r="P18" s="176" t="s">
        <v>381</v>
      </c>
      <c r="Q18" s="100" t="b">
        <v>0</v>
      </c>
      <c r="R18" s="179">
        <v>5.98939495E8</v>
      </c>
      <c r="S18" s="176" t="s">
        <v>472</v>
      </c>
      <c r="T18" s="181"/>
      <c r="U18" s="169"/>
      <c r="V18" s="169"/>
      <c r="W18" s="169"/>
      <c r="X18" s="104"/>
      <c r="Y18" s="104"/>
      <c r="Z18" s="104"/>
      <c r="AA18" s="104"/>
      <c r="AB18" s="104"/>
      <c r="AC18" s="104"/>
      <c r="AD18" s="104"/>
      <c r="AE18" s="104"/>
      <c r="AF18" s="104"/>
      <c r="AG18" s="104"/>
      <c r="AH18" s="104"/>
      <c r="AI18" s="104"/>
      <c r="AJ18" s="104"/>
      <c r="AK18" s="104"/>
      <c r="AL18" s="104"/>
      <c r="AM18" s="104"/>
      <c r="AN18" s="104"/>
      <c r="AO18" s="104"/>
    </row>
    <row r="19">
      <c r="A19" s="185"/>
      <c r="B19" s="187"/>
      <c r="C19" s="23"/>
      <c r="D19" s="23"/>
      <c r="E19" s="189"/>
      <c r="F19" s="190"/>
      <c r="I19" s="35"/>
      <c r="J19" s="80"/>
      <c r="K19" s="191"/>
      <c r="L19" s="35"/>
      <c r="M19" s="192"/>
      <c r="N19" s="35"/>
      <c r="O19" s="35"/>
      <c r="P19" s="35"/>
      <c r="Q19" s="35"/>
      <c r="R19" s="192"/>
      <c r="S19" s="35"/>
      <c r="T19" s="35"/>
      <c r="X19" s="56"/>
      <c r="Y19" s="56"/>
      <c r="Z19" s="56"/>
      <c r="AA19" s="56"/>
      <c r="AB19" s="56"/>
      <c r="AC19" s="56"/>
      <c r="AD19" s="56"/>
      <c r="AE19" s="56"/>
      <c r="AF19" s="56"/>
      <c r="AG19" s="56"/>
      <c r="AH19" s="56"/>
      <c r="AI19" s="56"/>
      <c r="AJ19" s="56"/>
      <c r="AK19" s="56"/>
      <c r="AL19" s="56"/>
      <c r="AM19" s="56"/>
      <c r="AN19" s="56"/>
      <c r="AO19" s="56"/>
    </row>
    <row r="20">
      <c r="A20" s="185"/>
      <c r="B20" s="187"/>
      <c r="C20" s="23"/>
      <c r="D20" s="23"/>
      <c r="E20" s="189"/>
      <c r="F20" s="190"/>
      <c r="I20" s="35"/>
      <c r="J20" s="80"/>
      <c r="K20" s="191"/>
      <c r="L20" s="35"/>
      <c r="M20" s="192"/>
      <c r="N20" s="35"/>
      <c r="O20" s="35"/>
      <c r="P20" s="35"/>
      <c r="Q20" s="35"/>
      <c r="R20" s="192"/>
      <c r="S20" s="35"/>
      <c r="T20" s="35"/>
      <c r="X20" s="56"/>
      <c r="Y20" s="56"/>
      <c r="Z20" s="56"/>
      <c r="AA20" s="56"/>
      <c r="AB20" s="56"/>
      <c r="AC20" s="56"/>
      <c r="AD20" s="56"/>
      <c r="AE20" s="56"/>
      <c r="AF20" s="56"/>
      <c r="AG20" s="56"/>
      <c r="AH20" s="56"/>
      <c r="AI20" s="56"/>
      <c r="AJ20" s="56"/>
      <c r="AK20" s="56"/>
      <c r="AL20" s="56"/>
      <c r="AM20" s="56"/>
      <c r="AN20" s="56"/>
      <c r="AO20" s="56"/>
    </row>
    <row r="21">
      <c r="A21" s="185"/>
      <c r="B21" s="187" t="s">
        <v>473</v>
      </c>
      <c r="C21" s="193" t="s">
        <v>477</v>
      </c>
      <c r="D21" s="193">
        <v>5.99554828E8</v>
      </c>
      <c r="E21" s="189"/>
      <c r="F21" s="190"/>
      <c r="I21" s="35"/>
      <c r="J21" s="80"/>
      <c r="K21" s="191"/>
      <c r="L21" s="35"/>
      <c r="M21" s="192"/>
      <c r="N21" s="35"/>
      <c r="O21" s="35"/>
      <c r="P21" s="35"/>
      <c r="Q21" s="35"/>
      <c r="R21" s="192"/>
      <c r="S21" s="35"/>
      <c r="T21" s="35"/>
      <c r="X21" s="56"/>
      <c r="Y21" s="56"/>
      <c r="Z21" s="56"/>
      <c r="AA21" s="56"/>
      <c r="AB21" s="56"/>
      <c r="AC21" s="56"/>
      <c r="AD21" s="56"/>
      <c r="AE21" s="56"/>
      <c r="AF21" s="56"/>
      <c r="AG21" s="56"/>
      <c r="AH21" s="56"/>
      <c r="AI21" s="56"/>
      <c r="AJ21" s="56"/>
      <c r="AK21" s="56"/>
      <c r="AL21" s="56"/>
      <c r="AM21" s="56"/>
      <c r="AN21" s="56"/>
      <c r="AO21" s="56"/>
    </row>
    <row r="22">
      <c r="A22" s="185"/>
      <c r="B22" s="194" t="s">
        <v>475</v>
      </c>
      <c r="C22" s="193" t="s">
        <v>479</v>
      </c>
      <c r="D22" s="193">
        <v>5.9207441E8</v>
      </c>
      <c r="E22" s="189"/>
      <c r="F22" s="190"/>
      <c r="I22" s="35"/>
      <c r="J22" s="80"/>
      <c r="K22" s="191"/>
      <c r="L22" s="35"/>
      <c r="M22" s="192"/>
      <c r="N22" s="35"/>
      <c r="O22" s="35"/>
      <c r="P22" s="35"/>
      <c r="Q22" s="35"/>
      <c r="R22" s="192"/>
      <c r="S22" s="35"/>
      <c r="T22" s="35"/>
      <c r="X22" s="56"/>
      <c r="Y22" s="56"/>
      <c r="Z22" s="56"/>
      <c r="AA22" s="56"/>
      <c r="AB22" s="56"/>
      <c r="AC22" s="56"/>
      <c r="AD22" s="56"/>
      <c r="AE22" s="56"/>
      <c r="AF22" s="56"/>
      <c r="AG22" s="56"/>
      <c r="AH22" s="56"/>
      <c r="AI22" s="56"/>
      <c r="AJ22" s="56"/>
      <c r="AK22" s="56"/>
      <c r="AL22" s="56"/>
      <c r="AM22" s="56"/>
      <c r="AN22" s="56"/>
      <c r="AO22" s="56"/>
    </row>
    <row r="23">
      <c r="A23" s="185"/>
      <c r="B23" s="195" t="s">
        <v>478</v>
      </c>
      <c r="C23" s="190"/>
      <c r="E23" s="189"/>
      <c r="F23" s="190"/>
      <c r="I23" s="35"/>
      <c r="J23" s="80"/>
      <c r="K23" s="191"/>
      <c r="L23" s="35"/>
      <c r="M23" s="192"/>
      <c r="N23" s="35"/>
      <c r="O23" s="35"/>
      <c r="P23" s="35"/>
      <c r="Q23" s="35"/>
      <c r="R23" s="192"/>
      <c r="S23" s="35"/>
      <c r="T23" s="35"/>
      <c r="X23" s="56"/>
      <c r="Y23" s="56"/>
      <c r="Z23" s="56"/>
      <c r="AA23" s="56"/>
      <c r="AB23" s="56"/>
      <c r="AC23" s="56"/>
      <c r="AD23" s="56"/>
      <c r="AE23" s="56"/>
      <c r="AF23" s="56"/>
      <c r="AG23" s="56"/>
      <c r="AH23" s="56"/>
      <c r="AI23" s="56"/>
      <c r="AJ23" s="56"/>
      <c r="AK23" s="56"/>
      <c r="AL23" s="56"/>
      <c r="AM23" s="56"/>
      <c r="AN23" s="56"/>
      <c r="AO23" s="56"/>
    </row>
    <row r="24">
      <c r="A24" s="185"/>
      <c r="B24" s="196" t="s">
        <v>480</v>
      </c>
      <c r="E24" s="189"/>
      <c r="F24" s="190"/>
      <c r="G24" s="190"/>
      <c r="H24" s="190"/>
      <c r="I24" s="190"/>
      <c r="J24" s="190"/>
      <c r="K24" s="190"/>
      <c r="L24" s="190"/>
      <c r="M24" s="190"/>
      <c r="N24" s="190"/>
      <c r="O24" s="190"/>
      <c r="P24" s="190"/>
      <c r="Q24" s="190"/>
      <c r="R24" s="189"/>
      <c r="S24" s="35"/>
      <c r="T24" s="35"/>
      <c r="X24" s="56"/>
      <c r="Y24" s="56"/>
      <c r="Z24" s="56"/>
      <c r="AA24" s="56"/>
      <c r="AB24" s="56"/>
      <c r="AC24" s="56"/>
      <c r="AD24" s="56"/>
      <c r="AE24" s="56"/>
      <c r="AF24" s="56"/>
      <c r="AG24" s="56"/>
      <c r="AH24" s="56"/>
      <c r="AI24" s="56"/>
      <c r="AJ24" s="56"/>
      <c r="AK24" s="56"/>
      <c r="AL24" s="56"/>
      <c r="AM24" s="56"/>
      <c r="AN24" s="56"/>
      <c r="AO24" s="56"/>
    </row>
    <row r="25">
      <c r="E25" s="189"/>
      <c r="F25" s="190"/>
      <c r="G25" s="35"/>
      <c r="H25" s="35"/>
      <c r="I25" s="35"/>
      <c r="J25" s="80"/>
      <c r="K25" s="191"/>
      <c r="L25" s="35"/>
      <c r="M25" s="192"/>
      <c r="N25" s="35"/>
      <c r="O25" s="35"/>
      <c r="P25" s="35"/>
      <c r="Q25" s="35"/>
      <c r="R25" s="192"/>
      <c r="S25" s="35"/>
      <c r="T25" s="35"/>
      <c r="X25" s="56"/>
      <c r="Y25" s="56"/>
      <c r="Z25" s="56"/>
      <c r="AA25" s="56"/>
      <c r="AB25" s="56"/>
      <c r="AC25" s="56"/>
      <c r="AD25" s="56"/>
      <c r="AE25" s="56"/>
      <c r="AF25" s="56"/>
      <c r="AG25" s="56"/>
      <c r="AH25" s="56"/>
      <c r="AI25" s="56"/>
      <c r="AJ25" s="56"/>
      <c r="AK25" s="56"/>
      <c r="AL25" s="56"/>
      <c r="AM25" s="56"/>
      <c r="AN25" s="56"/>
      <c r="AO25" s="56"/>
    </row>
    <row r="26">
      <c r="E26" s="189"/>
      <c r="F26" s="190"/>
      <c r="G26" s="35"/>
      <c r="H26" s="35"/>
      <c r="I26" s="35"/>
      <c r="J26" s="80"/>
      <c r="K26" s="191"/>
      <c r="L26" s="35"/>
      <c r="M26" s="192"/>
      <c r="N26" s="35"/>
      <c r="O26" s="35"/>
      <c r="P26" s="35"/>
      <c r="Q26" s="35"/>
      <c r="R26" s="192"/>
      <c r="S26" s="35"/>
      <c r="T26" s="35"/>
      <c r="X26" s="56"/>
      <c r="Y26" s="56"/>
      <c r="Z26" s="56"/>
      <c r="AA26" s="56"/>
      <c r="AB26" s="56"/>
      <c r="AC26" s="56"/>
      <c r="AD26" s="56"/>
      <c r="AE26" s="56"/>
      <c r="AF26" s="56"/>
      <c r="AG26" s="56"/>
      <c r="AH26" s="56"/>
      <c r="AI26" s="56"/>
      <c r="AJ26" s="56"/>
      <c r="AK26" s="56"/>
      <c r="AL26" s="56"/>
      <c r="AM26" s="56"/>
      <c r="AN26" s="56"/>
      <c r="AO26" s="56"/>
    </row>
    <row r="27">
      <c r="E27" s="189"/>
      <c r="F27" s="190"/>
      <c r="G27" s="35"/>
      <c r="H27" s="35"/>
      <c r="I27" s="35"/>
      <c r="J27" s="80"/>
      <c r="K27" s="191"/>
      <c r="L27" s="35"/>
      <c r="M27" s="192"/>
      <c r="N27" s="35"/>
      <c r="O27" s="35"/>
      <c r="P27" s="35"/>
      <c r="Q27" s="35"/>
      <c r="R27" s="192"/>
      <c r="S27" s="35"/>
      <c r="T27" s="35"/>
      <c r="X27" s="56"/>
      <c r="Y27" s="56"/>
      <c r="Z27" s="56"/>
      <c r="AA27" s="56"/>
      <c r="AB27" s="56"/>
      <c r="AC27" s="56"/>
      <c r="AD27" s="56"/>
      <c r="AE27" s="56"/>
      <c r="AF27" s="56"/>
      <c r="AG27" s="56"/>
      <c r="AH27" s="56"/>
      <c r="AI27" s="56"/>
      <c r="AJ27" s="56"/>
      <c r="AK27" s="56"/>
      <c r="AL27" s="56"/>
      <c r="AM27" s="56"/>
      <c r="AN27" s="56"/>
      <c r="AO27" s="56"/>
    </row>
    <row r="28">
      <c r="E28" s="189"/>
      <c r="F28" s="190"/>
      <c r="G28" s="35"/>
      <c r="H28" s="35"/>
      <c r="I28" s="35"/>
      <c r="J28" s="80"/>
      <c r="K28" s="191"/>
      <c r="L28" s="35"/>
      <c r="M28" s="192"/>
      <c r="N28" s="35"/>
      <c r="O28" s="35"/>
      <c r="P28" s="35"/>
      <c r="Q28" s="35"/>
      <c r="R28" s="192"/>
      <c r="S28" s="35"/>
      <c r="T28" s="35"/>
      <c r="X28" s="56"/>
      <c r="Y28" s="56"/>
      <c r="Z28" s="56"/>
      <c r="AA28" s="56"/>
      <c r="AB28" s="56"/>
      <c r="AC28" s="56"/>
      <c r="AD28" s="56"/>
      <c r="AE28" s="56"/>
      <c r="AF28" s="56"/>
      <c r="AG28" s="56"/>
      <c r="AH28" s="56"/>
      <c r="AI28" s="56"/>
      <c r="AJ28" s="56"/>
      <c r="AK28" s="56"/>
      <c r="AL28" s="56"/>
      <c r="AM28" s="56"/>
      <c r="AN28" s="56"/>
      <c r="AO28" s="56"/>
    </row>
    <row r="29">
      <c r="E29" s="189"/>
      <c r="F29" s="190"/>
      <c r="G29" s="35"/>
      <c r="H29" s="35"/>
      <c r="I29" s="35"/>
      <c r="J29" s="80"/>
      <c r="K29" s="191"/>
      <c r="L29" s="35"/>
      <c r="M29" s="192"/>
      <c r="N29" s="35"/>
      <c r="O29" s="35"/>
      <c r="P29" s="35"/>
      <c r="Q29" s="35"/>
      <c r="R29" s="192"/>
      <c r="S29" s="35"/>
      <c r="T29" s="35"/>
      <c r="X29" s="56"/>
      <c r="Y29" s="56"/>
      <c r="Z29" s="56"/>
      <c r="AA29" s="56"/>
      <c r="AB29" s="56"/>
      <c r="AC29" s="56"/>
      <c r="AD29" s="56"/>
      <c r="AE29" s="56"/>
      <c r="AF29" s="56"/>
      <c r="AG29" s="56"/>
      <c r="AH29" s="56"/>
      <c r="AI29" s="56"/>
      <c r="AJ29" s="56"/>
      <c r="AK29" s="56"/>
      <c r="AL29" s="56"/>
      <c r="AM29" s="56"/>
      <c r="AN29" s="56"/>
      <c r="AO29" s="56"/>
    </row>
    <row r="30">
      <c r="E30" s="189"/>
      <c r="F30" s="190"/>
      <c r="G30" s="35"/>
      <c r="H30" s="35"/>
      <c r="I30" s="35"/>
      <c r="J30" s="80"/>
      <c r="K30" s="191"/>
      <c r="L30" s="35"/>
      <c r="M30" s="192"/>
      <c r="N30" s="35"/>
      <c r="O30" s="35"/>
      <c r="P30" s="35"/>
      <c r="Q30" s="35"/>
      <c r="R30" s="192"/>
      <c r="S30" s="35"/>
      <c r="T30" s="35"/>
      <c r="X30" s="56"/>
      <c r="Y30" s="56"/>
      <c r="Z30" s="56"/>
      <c r="AA30" s="56"/>
      <c r="AB30" s="56"/>
      <c r="AC30" s="56"/>
      <c r="AD30" s="56"/>
      <c r="AE30" s="56"/>
      <c r="AF30" s="56"/>
      <c r="AG30" s="56"/>
      <c r="AH30" s="56"/>
      <c r="AI30" s="56"/>
      <c r="AJ30" s="56"/>
      <c r="AK30" s="56"/>
      <c r="AL30" s="56"/>
      <c r="AM30" s="56"/>
      <c r="AN30" s="56"/>
      <c r="AO30" s="56"/>
    </row>
    <row r="31">
      <c r="E31" s="189"/>
      <c r="F31" s="190"/>
      <c r="G31" s="35"/>
      <c r="H31" s="35"/>
      <c r="I31" s="35"/>
      <c r="J31" s="80"/>
      <c r="K31" s="191"/>
      <c r="L31" s="35"/>
      <c r="M31" s="192"/>
      <c r="N31" s="35"/>
      <c r="O31" s="35"/>
      <c r="P31" s="35"/>
      <c r="Q31" s="35"/>
      <c r="R31" s="192"/>
      <c r="S31" s="35"/>
      <c r="T31" s="35"/>
      <c r="X31" s="56"/>
      <c r="Y31" s="56"/>
      <c r="Z31" s="56"/>
      <c r="AA31" s="56"/>
      <c r="AB31" s="56"/>
      <c r="AC31" s="56"/>
      <c r="AD31" s="56"/>
      <c r="AE31" s="56"/>
      <c r="AF31" s="56"/>
      <c r="AG31" s="56"/>
      <c r="AH31" s="56"/>
      <c r="AI31" s="56"/>
      <c r="AJ31" s="56"/>
      <c r="AK31" s="56"/>
      <c r="AL31" s="56"/>
      <c r="AM31" s="56"/>
      <c r="AN31" s="56"/>
      <c r="AO31" s="56"/>
    </row>
    <row r="32">
      <c r="E32" s="189"/>
      <c r="F32" s="190"/>
      <c r="G32" s="35"/>
      <c r="H32" s="35"/>
      <c r="I32" s="35"/>
      <c r="J32" s="80"/>
      <c r="K32" s="191"/>
      <c r="L32" s="35"/>
      <c r="M32" s="192"/>
      <c r="N32" s="35"/>
      <c r="O32" s="35"/>
      <c r="P32" s="35"/>
      <c r="Q32" s="35"/>
      <c r="R32" s="192"/>
      <c r="S32" s="35"/>
      <c r="T32" s="35"/>
      <c r="X32" s="56"/>
      <c r="Y32" s="56"/>
      <c r="Z32" s="56"/>
      <c r="AA32" s="56"/>
      <c r="AB32" s="56"/>
      <c r="AC32" s="56"/>
      <c r="AD32" s="56"/>
      <c r="AE32" s="56"/>
      <c r="AF32" s="56"/>
      <c r="AG32" s="56"/>
      <c r="AH32" s="56"/>
      <c r="AI32" s="56"/>
      <c r="AJ32" s="56"/>
      <c r="AK32" s="56"/>
      <c r="AL32" s="56"/>
      <c r="AM32" s="56"/>
      <c r="AN32" s="56"/>
      <c r="AO32" s="56"/>
    </row>
    <row r="33">
      <c r="E33" s="189"/>
      <c r="F33" s="190"/>
      <c r="G33" s="35"/>
      <c r="H33" s="35"/>
      <c r="I33" s="35"/>
      <c r="J33" s="80"/>
      <c r="K33" s="191"/>
      <c r="L33" s="35"/>
      <c r="M33" s="192"/>
      <c r="N33" s="35"/>
      <c r="O33" s="35"/>
      <c r="P33" s="35"/>
      <c r="Q33" s="35"/>
      <c r="R33" s="192"/>
      <c r="S33" s="35"/>
      <c r="T33" s="35"/>
      <c r="X33" s="56"/>
      <c r="Y33" s="56"/>
      <c r="Z33" s="56"/>
      <c r="AA33" s="56"/>
      <c r="AB33" s="56"/>
      <c r="AC33" s="56"/>
      <c r="AD33" s="56"/>
      <c r="AE33" s="56"/>
      <c r="AF33" s="56"/>
      <c r="AG33" s="56"/>
      <c r="AH33" s="56"/>
      <c r="AI33" s="56"/>
      <c r="AJ33" s="56"/>
      <c r="AK33" s="56"/>
      <c r="AL33" s="56"/>
      <c r="AM33" s="56"/>
      <c r="AN33" s="56"/>
      <c r="AO33" s="56"/>
    </row>
    <row r="34">
      <c r="E34" s="189"/>
      <c r="F34" s="190"/>
      <c r="G34" s="35"/>
      <c r="H34" s="35"/>
      <c r="I34" s="35"/>
      <c r="J34" s="80"/>
      <c r="K34" s="191"/>
      <c r="L34" s="35"/>
      <c r="M34" s="192"/>
      <c r="N34" s="35"/>
      <c r="O34" s="35"/>
      <c r="P34" s="35"/>
      <c r="Q34" s="35"/>
      <c r="R34" s="192"/>
      <c r="S34" s="35"/>
      <c r="T34" s="35"/>
      <c r="X34" s="56"/>
      <c r="Y34" s="56"/>
      <c r="Z34" s="56"/>
      <c r="AA34" s="56"/>
      <c r="AB34" s="56"/>
      <c r="AC34" s="56"/>
      <c r="AD34" s="56"/>
      <c r="AE34" s="56"/>
      <c r="AF34" s="56"/>
      <c r="AG34" s="56"/>
      <c r="AH34" s="56"/>
      <c r="AI34" s="56"/>
      <c r="AJ34" s="56"/>
      <c r="AK34" s="56"/>
      <c r="AL34" s="56"/>
      <c r="AM34" s="56"/>
      <c r="AN34" s="56"/>
      <c r="AO34" s="56"/>
    </row>
    <row r="35">
      <c r="E35" s="189"/>
      <c r="F35" s="190"/>
      <c r="G35" s="35"/>
      <c r="H35" s="35"/>
      <c r="I35" s="35"/>
      <c r="J35" s="80"/>
      <c r="K35" s="191"/>
      <c r="L35" s="35"/>
      <c r="M35" s="192"/>
      <c r="N35" s="35"/>
      <c r="O35" s="35"/>
      <c r="P35" s="35"/>
      <c r="Q35" s="35"/>
      <c r="R35" s="192"/>
      <c r="S35" s="35"/>
      <c r="T35" s="35"/>
      <c r="X35" s="56"/>
      <c r="Y35" s="56"/>
      <c r="Z35" s="56"/>
      <c r="AA35" s="56"/>
      <c r="AB35" s="56"/>
      <c r="AC35" s="56"/>
      <c r="AD35" s="56"/>
      <c r="AE35" s="56"/>
      <c r="AF35" s="56"/>
      <c r="AG35" s="56"/>
      <c r="AH35" s="56"/>
      <c r="AI35" s="56"/>
      <c r="AJ35" s="56"/>
      <c r="AK35" s="56"/>
      <c r="AL35" s="56"/>
      <c r="AM35" s="56"/>
      <c r="AN35" s="56"/>
      <c r="AO35" s="56"/>
    </row>
    <row r="36">
      <c r="E36" s="189"/>
      <c r="F36" s="190"/>
      <c r="G36" s="35"/>
      <c r="H36" s="35"/>
      <c r="I36" s="35"/>
      <c r="J36" s="80"/>
      <c r="K36" s="191"/>
      <c r="L36" s="35"/>
      <c r="M36" s="192"/>
      <c r="N36" s="35"/>
      <c r="O36" s="35"/>
      <c r="P36" s="35"/>
      <c r="Q36" s="35"/>
      <c r="R36" s="192"/>
      <c r="S36" s="35"/>
      <c r="T36" s="35"/>
      <c r="X36" s="56"/>
      <c r="Y36" s="56"/>
      <c r="Z36" s="56"/>
      <c r="AA36" s="56"/>
      <c r="AB36" s="56"/>
      <c r="AC36" s="56"/>
      <c r="AD36" s="56"/>
      <c r="AE36" s="56"/>
      <c r="AF36" s="56"/>
      <c r="AG36" s="56"/>
      <c r="AH36" s="56"/>
      <c r="AI36" s="56"/>
      <c r="AJ36" s="56"/>
      <c r="AK36" s="56"/>
      <c r="AL36" s="56"/>
      <c r="AM36" s="56"/>
      <c r="AN36" s="56"/>
      <c r="AO36" s="56"/>
    </row>
    <row r="37">
      <c r="E37" s="189"/>
      <c r="F37" s="190"/>
      <c r="G37" s="35"/>
      <c r="H37" s="35"/>
      <c r="I37" s="35"/>
      <c r="J37" s="80"/>
      <c r="K37" s="191"/>
      <c r="L37" s="35"/>
      <c r="M37" s="192"/>
      <c r="N37" s="35"/>
      <c r="O37" s="35"/>
      <c r="P37" s="35"/>
      <c r="Q37" s="35"/>
      <c r="R37" s="192"/>
      <c r="S37" s="35"/>
      <c r="T37" s="35"/>
      <c r="X37" s="56"/>
      <c r="Y37" s="56"/>
      <c r="Z37" s="56"/>
      <c r="AA37" s="56"/>
      <c r="AB37" s="56"/>
      <c r="AC37" s="56"/>
      <c r="AD37" s="56"/>
      <c r="AE37" s="56"/>
      <c r="AF37" s="56"/>
      <c r="AG37" s="56"/>
      <c r="AH37" s="56"/>
      <c r="AI37" s="56"/>
      <c r="AJ37" s="56"/>
      <c r="AK37" s="56"/>
      <c r="AL37" s="56"/>
      <c r="AM37" s="56"/>
      <c r="AN37" s="56"/>
      <c r="AO37" s="56"/>
    </row>
    <row r="38">
      <c r="E38" s="189"/>
      <c r="F38" s="190"/>
      <c r="G38" s="35"/>
      <c r="H38" s="35"/>
      <c r="I38" s="35"/>
      <c r="J38" s="80"/>
      <c r="K38" s="191"/>
      <c r="L38" s="35"/>
      <c r="M38" s="192"/>
      <c r="N38" s="35"/>
      <c r="O38" s="35"/>
      <c r="P38" s="35"/>
      <c r="Q38" s="35"/>
      <c r="R38" s="192"/>
      <c r="S38" s="35"/>
      <c r="T38" s="35"/>
      <c r="X38" s="56"/>
      <c r="Y38" s="56"/>
      <c r="Z38" s="56"/>
      <c r="AA38" s="56"/>
      <c r="AB38" s="56"/>
      <c r="AC38" s="56"/>
      <c r="AD38" s="56"/>
      <c r="AE38" s="56"/>
      <c r="AF38" s="56"/>
      <c r="AG38" s="56"/>
      <c r="AH38" s="56"/>
      <c r="AI38" s="56"/>
      <c r="AJ38" s="56"/>
      <c r="AK38" s="56"/>
      <c r="AL38" s="56"/>
      <c r="AM38" s="56"/>
      <c r="AN38" s="56"/>
      <c r="AO38" s="56"/>
    </row>
    <row r="39">
      <c r="E39" s="189"/>
      <c r="F39" s="190"/>
      <c r="G39" s="35"/>
      <c r="H39" s="35"/>
      <c r="I39" s="35"/>
      <c r="J39" s="80"/>
      <c r="K39" s="191"/>
      <c r="L39" s="35"/>
      <c r="M39" s="192"/>
      <c r="N39" s="35"/>
      <c r="O39" s="35"/>
      <c r="P39" s="35"/>
      <c r="Q39" s="35"/>
      <c r="R39" s="192"/>
      <c r="S39" s="35"/>
      <c r="T39" s="35"/>
      <c r="X39" s="56"/>
      <c r="Y39" s="56"/>
      <c r="Z39" s="56"/>
      <c r="AA39" s="56"/>
      <c r="AB39" s="56"/>
      <c r="AC39" s="56"/>
      <c r="AD39" s="56"/>
      <c r="AE39" s="56"/>
      <c r="AF39" s="56"/>
      <c r="AG39" s="56"/>
      <c r="AH39" s="56"/>
      <c r="AI39" s="56"/>
      <c r="AJ39" s="56"/>
      <c r="AK39" s="56"/>
      <c r="AL39" s="56"/>
      <c r="AM39" s="56"/>
      <c r="AN39" s="56"/>
      <c r="AO39" s="56"/>
    </row>
    <row r="40">
      <c r="E40" s="189"/>
      <c r="F40" s="190"/>
      <c r="G40" s="35"/>
      <c r="H40" s="35"/>
      <c r="I40" s="35"/>
      <c r="J40" s="80"/>
      <c r="K40" s="191"/>
      <c r="L40" s="35"/>
      <c r="M40" s="192"/>
      <c r="N40" s="35"/>
      <c r="O40" s="35"/>
      <c r="P40" s="35"/>
      <c r="Q40" s="35"/>
      <c r="R40" s="192"/>
      <c r="S40" s="35"/>
      <c r="T40" s="35"/>
      <c r="X40" s="56"/>
      <c r="Y40" s="56"/>
      <c r="Z40" s="56"/>
      <c r="AA40" s="56"/>
      <c r="AB40" s="56"/>
      <c r="AC40" s="56"/>
      <c r="AD40" s="56"/>
      <c r="AE40" s="56"/>
      <c r="AF40" s="56"/>
      <c r="AG40" s="56"/>
      <c r="AH40" s="56"/>
      <c r="AI40" s="56"/>
      <c r="AJ40" s="56"/>
      <c r="AK40" s="56"/>
      <c r="AL40" s="56"/>
      <c r="AM40" s="56"/>
      <c r="AN40" s="56"/>
      <c r="AO40" s="56"/>
    </row>
    <row r="41">
      <c r="E41" s="189"/>
      <c r="F41" s="190"/>
      <c r="G41" s="35"/>
      <c r="H41" s="35"/>
      <c r="I41" s="35"/>
      <c r="J41" s="80"/>
      <c r="K41" s="191"/>
      <c r="L41" s="35"/>
      <c r="M41" s="192"/>
      <c r="N41" s="35"/>
      <c r="O41" s="35"/>
      <c r="P41" s="35"/>
      <c r="Q41" s="35"/>
      <c r="R41" s="192"/>
      <c r="S41" s="35"/>
      <c r="T41" s="35"/>
      <c r="X41" s="56"/>
      <c r="Y41" s="56"/>
      <c r="Z41" s="56"/>
      <c r="AA41" s="56"/>
      <c r="AB41" s="56"/>
      <c r="AC41" s="56"/>
      <c r="AD41" s="56"/>
      <c r="AE41" s="56"/>
      <c r="AF41" s="56"/>
      <c r="AG41" s="56"/>
      <c r="AH41" s="56"/>
      <c r="AI41" s="56"/>
      <c r="AJ41" s="56"/>
      <c r="AK41" s="56"/>
      <c r="AL41" s="56"/>
      <c r="AM41" s="56"/>
      <c r="AN41" s="56"/>
      <c r="AO41" s="56"/>
    </row>
    <row r="42">
      <c r="E42" s="189"/>
      <c r="F42" s="190"/>
      <c r="G42" s="35"/>
      <c r="H42" s="35"/>
      <c r="I42" s="35"/>
      <c r="J42" s="80"/>
      <c r="K42" s="191"/>
      <c r="L42" s="35"/>
      <c r="M42" s="192"/>
      <c r="N42" s="35"/>
      <c r="O42" s="35"/>
      <c r="P42" s="35"/>
      <c r="Q42" s="35"/>
      <c r="R42" s="192"/>
      <c r="S42" s="35"/>
      <c r="T42" s="35"/>
      <c r="X42" s="56"/>
      <c r="Y42" s="56"/>
      <c r="Z42" s="56"/>
      <c r="AA42" s="56"/>
      <c r="AB42" s="56"/>
      <c r="AC42" s="56"/>
      <c r="AD42" s="56"/>
      <c r="AE42" s="56"/>
      <c r="AF42" s="56"/>
      <c r="AG42" s="56"/>
      <c r="AH42" s="56"/>
      <c r="AI42" s="56"/>
      <c r="AJ42" s="56"/>
      <c r="AK42" s="56"/>
      <c r="AL42" s="56"/>
      <c r="AM42" s="56"/>
      <c r="AN42" s="56"/>
      <c r="AO42" s="56"/>
    </row>
    <row r="43">
      <c r="E43" s="189"/>
      <c r="F43" s="190"/>
      <c r="G43" s="35"/>
      <c r="H43" s="35"/>
      <c r="I43" s="35"/>
      <c r="J43" s="80"/>
      <c r="K43" s="191"/>
      <c r="L43" s="35"/>
      <c r="M43" s="192"/>
      <c r="N43" s="35"/>
      <c r="O43" s="35"/>
      <c r="P43" s="35"/>
      <c r="Q43" s="35"/>
      <c r="R43" s="192"/>
      <c r="S43" s="35"/>
      <c r="T43" s="35"/>
      <c r="X43" s="56"/>
      <c r="Y43" s="56"/>
      <c r="Z43" s="56"/>
      <c r="AA43" s="56"/>
      <c r="AB43" s="56"/>
      <c r="AC43" s="56"/>
      <c r="AD43" s="56"/>
      <c r="AE43" s="56"/>
      <c r="AF43" s="56"/>
      <c r="AG43" s="56"/>
      <c r="AH43" s="56"/>
      <c r="AI43" s="56"/>
      <c r="AJ43" s="56"/>
      <c r="AK43" s="56"/>
      <c r="AL43" s="56"/>
      <c r="AM43" s="56"/>
      <c r="AN43" s="56"/>
      <c r="AO43" s="56"/>
    </row>
    <row r="44">
      <c r="E44" s="189"/>
      <c r="F44" s="190"/>
      <c r="G44" s="35"/>
      <c r="H44" s="35"/>
      <c r="I44" s="35"/>
      <c r="J44" s="80"/>
      <c r="K44" s="191"/>
      <c r="L44" s="35"/>
      <c r="M44" s="192"/>
      <c r="N44" s="35"/>
      <c r="O44" s="35"/>
      <c r="P44" s="35"/>
      <c r="Q44" s="35"/>
      <c r="R44" s="192"/>
      <c r="S44" s="35"/>
      <c r="T44" s="35"/>
      <c r="X44" s="56"/>
      <c r="Y44" s="56"/>
      <c r="Z44" s="56"/>
      <c r="AA44" s="56"/>
      <c r="AB44" s="56"/>
      <c r="AC44" s="56"/>
      <c r="AD44" s="56"/>
      <c r="AE44" s="56"/>
      <c r="AF44" s="56"/>
      <c r="AG44" s="56"/>
      <c r="AH44" s="56"/>
      <c r="AI44" s="56"/>
      <c r="AJ44" s="56"/>
      <c r="AK44" s="56"/>
      <c r="AL44" s="56"/>
      <c r="AM44" s="56"/>
      <c r="AN44" s="56"/>
      <c r="AO44" s="56"/>
    </row>
    <row r="45">
      <c r="E45" s="189"/>
      <c r="F45" s="190"/>
      <c r="G45" s="35"/>
      <c r="H45" s="35"/>
      <c r="I45" s="35"/>
      <c r="J45" s="80"/>
      <c r="K45" s="191"/>
      <c r="L45" s="35"/>
      <c r="M45" s="192"/>
      <c r="N45" s="35"/>
      <c r="O45" s="35"/>
      <c r="P45" s="35"/>
      <c r="Q45" s="35"/>
      <c r="R45" s="192"/>
      <c r="S45" s="35"/>
      <c r="T45" s="35"/>
      <c r="X45" s="56"/>
      <c r="Y45" s="56"/>
      <c r="Z45" s="56"/>
      <c r="AA45" s="56"/>
      <c r="AB45" s="56"/>
      <c r="AC45" s="56"/>
      <c r="AD45" s="56"/>
      <c r="AE45" s="56"/>
      <c r="AF45" s="56"/>
      <c r="AG45" s="56"/>
      <c r="AH45" s="56"/>
      <c r="AI45" s="56"/>
      <c r="AJ45" s="56"/>
      <c r="AK45" s="56"/>
      <c r="AL45" s="56"/>
      <c r="AM45" s="56"/>
      <c r="AN45" s="56"/>
      <c r="AO45" s="56"/>
    </row>
    <row r="46">
      <c r="E46" s="189"/>
      <c r="F46" s="190"/>
      <c r="G46" s="35"/>
      <c r="H46" s="35"/>
      <c r="I46" s="35"/>
      <c r="J46" s="80"/>
      <c r="K46" s="191"/>
      <c r="L46" s="35"/>
      <c r="M46" s="192"/>
      <c r="N46" s="35"/>
      <c r="O46" s="35"/>
      <c r="P46" s="35"/>
      <c r="Q46" s="35"/>
      <c r="R46" s="192"/>
      <c r="S46" s="35"/>
      <c r="T46" s="35"/>
      <c r="X46" s="56"/>
      <c r="Y46" s="56"/>
      <c r="Z46" s="56"/>
      <c r="AA46" s="56"/>
      <c r="AB46" s="56"/>
      <c r="AC46" s="56"/>
      <c r="AD46" s="56"/>
      <c r="AE46" s="56"/>
      <c r="AF46" s="56"/>
      <c r="AG46" s="56"/>
      <c r="AH46" s="56"/>
      <c r="AI46" s="56"/>
      <c r="AJ46" s="56"/>
      <c r="AK46" s="56"/>
      <c r="AL46" s="56"/>
      <c r="AM46" s="56"/>
      <c r="AN46" s="56"/>
      <c r="AO46" s="56"/>
    </row>
    <row r="47">
      <c r="E47" s="189"/>
      <c r="F47" s="190"/>
      <c r="G47" s="35"/>
      <c r="H47" s="35"/>
      <c r="I47" s="35"/>
      <c r="J47" s="80"/>
      <c r="K47" s="191"/>
      <c r="L47" s="35"/>
      <c r="M47" s="192"/>
      <c r="N47" s="35"/>
      <c r="O47" s="35"/>
      <c r="P47" s="35"/>
      <c r="Q47" s="35"/>
      <c r="R47" s="192"/>
      <c r="S47" s="35"/>
      <c r="T47" s="35"/>
      <c r="X47" s="56"/>
      <c r="Y47" s="56"/>
      <c r="Z47" s="56"/>
      <c r="AA47" s="56"/>
      <c r="AB47" s="56"/>
      <c r="AC47" s="56"/>
      <c r="AD47" s="56"/>
      <c r="AE47" s="56"/>
      <c r="AF47" s="56"/>
      <c r="AG47" s="56"/>
      <c r="AH47" s="56"/>
      <c r="AI47" s="56"/>
      <c r="AJ47" s="56"/>
      <c r="AK47" s="56"/>
      <c r="AL47" s="56"/>
      <c r="AM47" s="56"/>
      <c r="AN47" s="56"/>
      <c r="AO47" s="56"/>
    </row>
    <row r="48">
      <c r="E48" s="189"/>
      <c r="F48" s="190"/>
      <c r="G48" s="35"/>
      <c r="H48" s="35"/>
      <c r="I48" s="35"/>
      <c r="J48" s="80"/>
      <c r="K48" s="191"/>
      <c r="L48" s="35"/>
      <c r="M48" s="192"/>
      <c r="N48" s="35"/>
      <c r="O48" s="35"/>
      <c r="P48" s="35"/>
      <c r="Q48" s="35"/>
      <c r="R48" s="192"/>
      <c r="S48" s="35"/>
      <c r="T48" s="35"/>
      <c r="X48" s="56"/>
      <c r="Y48" s="56"/>
      <c r="Z48" s="56"/>
      <c r="AA48" s="56"/>
      <c r="AB48" s="56"/>
      <c r="AC48" s="56"/>
      <c r="AD48" s="56"/>
      <c r="AE48" s="56"/>
      <c r="AF48" s="56"/>
      <c r="AG48" s="56"/>
      <c r="AH48" s="56"/>
      <c r="AI48" s="56"/>
      <c r="AJ48" s="56"/>
      <c r="AK48" s="56"/>
      <c r="AL48" s="56"/>
      <c r="AM48" s="56"/>
      <c r="AN48" s="56"/>
      <c r="AO48" s="56"/>
    </row>
    <row r="49">
      <c r="E49" s="189"/>
      <c r="F49" s="190"/>
      <c r="G49" s="35"/>
      <c r="H49" s="35"/>
      <c r="I49" s="35"/>
      <c r="J49" s="80"/>
      <c r="K49" s="191"/>
      <c r="L49" s="35"/>
      <c r="M49" s="192"/>
      <c r="N49" s="35"/>
      <c r="O49" s="35"/>
      <c r="P49" s="35"/>
      <c r="Q49" s="35"/>
      <c r="R49" s="192"/>
      <c r="S49" s="35"/>
      <c r="T49" s="35"/>
      <c r="X49" s="56"/>
      <c r="Y49" s="56"/>
      <c r="Z49" s="56"/>
      <c r="AA49" s="56"/>
      <c r="AB49" s="56"/>
      <c r="AC49" s="56"/>
      <c r="AD49" s="56"/>
      <c r="AE49" s="56"/>
      <c r="AF49" s="56"/>
      <c r="AG49" s="56"/>
      <c r="AH49" s="56"/>
      <c r="AI49" s="56"/>
      <c r="AJ49" s="56"/>
      <c r="AK49" s="56"/>
      <c r="AL49" s="56"/>
      <c r="AM49" s="56"/>
      <c r="AN49" s="56"/>
      <c r="AO49" s="56"/>
    </row>
    <row r="50">
      <c r="E50" s="189"/>
      <c r="F50" s="190"/>
      <c r="G50" s="35"/>
      <c r="H50" s="35"/>
      <c r="I50" s="35"/>
      <c r="J50" s="80"/>
      <c r="K50" s="191"/>
      <c r="L50" s="35"/>
      <c r="M50" s="192"/>
      <c r="N50" s="35"/>
      <c r="O50" s="35"/>
      <c r="P50" s="35"/>
      <c r="Q50" s="35"/>
      <c r="R50" s="192"/>
      <c r="S50" s="35"/>
      <c r="T50" s="35"/>
      <c r="X50" s="56"/>
      <c r="Y50" s="56"/>
      <c r="Z50" s="56"/>
      <c r="AA50" s="56"/>
      <c r="AB50" s="56"/>
      <c r="AC50" s="56"/>
      <c r="AD50" s="56"/>
      <c r="AE50" s="56"/>
      <c r="AF50" s="56"/>
      <c r="AG50" s="56"/>
      <c r="AH50" s="56"/>
      <c r="AI50" s="56"/>
      <c r="AJ50" s="56"/>
      <c r="AK50" s="56"/>
      <c r="AL50" s="56"/>
      <c r="AM50" s="56"/>
      <c r="AN50" s="56"/>
      <c r="AO50" s="56"/>
    </row>
    <row r="51">
      <c r="E51" s="189"/>
      <c r="F51" s="190"/>
      <c r="G51" s="35"/>
      <c r="H51" s="35"/>
      <c r="I51" s="35"/>
      <c r="J51" s="80"/>
      <c r="K51" s="191"/>
      <c r="L51" s="35"/>
      <c r="M51" s="192"/>
      <c r="N51" s="35"/>
      <c r="O51" s="35"/>
      <c r="P51" s="35"/>
      <c r="Q51" s="35"/>
      <c r="R51" s="192"/>
      <c r="S51" s="35"/>
      <c r="T51" s="35"/>
      <c r="X51" s="56"/>
      <c r="Y51" s="56"/>
      <c r="Z51" s="56"/>
      <c r="AA51" s="56"/>
      <c r="AB51" s="56"/>
      <c r="AC51" s="56"/>
      <c r="AD51" s="56"/>
      <c r="AE51" s="56"/>
      <c r="AF51" s="56"/>
      <c r="AG51" s="56"/>
      <c r="AH51" s="56"/>
      <c r="AI51" s="56"/>
      <c r="AJ51" s="56"/>
      <c r="AK51" s="56"/>
      <c r="AL51" s="56"/>
      <c r="AM51" s="56"/>
      <c r="AN51" s="56"/>
      <c r="AO51" s="56"/>
    </row>
    <row r="52">
      <c r="E52" s="189"/>
      <c r="F52" s="190"/>
      <c r="G52" s="35"/>
      <c r="H52" s="35"/>
      <c r="I52" s="35"/>
      <c r="J52" s="80"/>
      <c r="K52" s="191"/>
      <c r="L52" s="35"/>
      <c r="M52" s="192"/>
      <c r="N52" s="35"/>
      <c r="O52" s="35"/>
      <c r="P52" s="35"/>
      <c r="Q52" s="35"/>
      <c r="R52" s="192"/>
      <c r="S52" s="35"/>
      <c r="T52" s="35"/>
      <c r="X52" s="56"/>
      <c r="Y52" s="56"/>
      <c r="Z52" s="56"/>
      <c r="AA52" s="56"/>
      <c r="AB52" s="56"/>
      <c r="AC52" s="56"/>
      <c r="AD52" s="56"/>
      <c r="AE52" s="56"/>
      <c r="AF52" s="56"/>
      <c r="AG52" s="56"/>
      <c r="AH52" s="56"/>
      <c r="AI52" s="56"/>
      <c r="AJ52" s="56"/>
      <c r="AK52" s="56"/>
      <c r="AL52" s="56"/>
      <c r="AM52" s="56"/>
      <c r="AN52" s="56"/>
      <c r="AO52" s="56"/>
    </row>
    <row r="53">
      <c r="E53" s="189"/>
      <c r="F53" s="190"/>
      <c r="G53" s="35"/>
      <c r="H53" s="35"/>
      <c r="I53" s="35"/>
      <c r="J53" s="80"/>
      <c r="K53" s="191"/>
      <c r="L53" s="35"/>
      <c r="M53" s="192"/>
      <c r="N53" s="35"/>
      <c r="O53" s="35"/>
      <c r="P53" s="35"/>
      <c r="Q53" s="35"/>
      <c r="R53" s="192"/>
      <c r="S53" s="35"/>
      <c r="T53" s="35"/>
      <c r="X53" s="56"/>
      <c r="Y53" s="56"/>
      <c r="Z53" s="56"/>
      <c r="AA53" s="56"/>
      <c r="AB53" s="56"/>
      <c r="AC53" s="56"/>
      <c r="AD53" s="56"/>
      <c r="AE53" s="56"/>
      <c r="AF53" s="56"/>
      <c r="AG53" s="56"/>
      <c r="AH53" s="56"/>
      <c r="AI53" s="56"/>
      <c r="AJ53" s="56"/>
      <c r="AK53" s="56"/>
      <c r="AL53" s="56"/>
      <c r="AM53" s="56"/>
      <c r="AN53" s="56"/>
      <c r="AO53" s="56"/>
    </row>
    <row r="54">
      <c r="E54" s="189"/>
      <c r="F54" s="190"/>
      <c r="G54" s="35"/>
      <c r="H54" s="35"/>
      <c r="I54" s="35"/>
      <c r="J54" s="80"/>
      <c r="K54" s="191"/>
      <c r="L54" s="35"/>
      <c r="M54" s="192"/>
      <c r="N54" s="35"/>
      <c r="O54" s="35"/>
      <c r="P54" s="35"/>
      <c r="Q54" s="35"/>
      <c r="R54" s="192"/>
      <c r="S54" s="35"/>
      <c r="T54" s="35"/>
      <c r="X54" s="56"/>
      <c r="Y54" s="56"/>
      <c r="Z54" s="56"/>
      <c r="AA54" s="56"/>
      <c r="AB54" s="56"/>
      <c r="AC54" s="56"/>
      <c r="AD54" s="56"/>
      <c r="AE54" s="56"/>
      <c r="AF54" s="56"/>
      <c r="AG54" s="56"/>
      <c r="AH54" s="56"/>
      <c r="AI54" s="56"/>
      <c r="AJ54" s="56"/>
      <c r="AK54" s="56"/>
      <c r="AL54" s="56"/>
      <c r="AM54" s="56"/>
      <c r="AN54" s="56"/>
      <c r="AO54" s="56"/>
    </row>
    <row r="55">
      <c r="E55" s="189"/>
      <c r="F55" s="190"/>
      <c r="G55" s="35"/>
      <c r="H55" s="35"/>
      <c r="I55" s="35"/>
      <c r="J55" s="80"/>
      <c r="K55" s="191"/>
      <c r="L55" s="35"/>
      <c r="M55" s="192"/>
      <c r="N55" s="35"/>
      <c r="O55" s="35"/>
      <c r="P55" s="35"/>
      <c r="Q55" s="35"/>
      <c r="R55" s="192"/>
      <c r="S55" s="35"/>
      <c r="T55" s="35"/>
      <c r="X55" s="56"/>
      <c r="Y55" s="56"/>
      <c r="Z55" s="56"/>
      <c r="AA55" s="56"/>
      <c r="AB55" s="56"/>
      <c r="AC55" s="56"/>
      <c r="AD55" s="56"/>
      <c r="AE55" s="56"/>
      <c r="AF55" s="56"/>
      <c r="AG55" s="56"/>
      <c r="AH55" s="56"/>
      <c r="AI55" s="56"/>
      <c r="AJ55" s="56"/>
      <c r="AK55" s="56"/>
      <c r="AL55" s="56"/>
      <c r="AM55" s="56"/>
      <c r="AN55" s="56"/>
      <c r="AO55" s="56"/>
    </row>
    <row r="56">
      <c r="E56" s="189"/>
      <c r="F56" s="190"/>
      <c r="G56" s="35"/>
      <c r="H56" s="35"/>
      <c r="I56" s="35"/>
      <c r="J56" s="80"/>
      <c r="K56" s="191"/>
      <c r="L56" s="35"/>
      <c r="M56" s="192"/>
      <c r="N56" s="35"/>
      <c r="O56" s="35"/>
      <c r="P56" s="35"/>
      <c r="Q56" s="35"/>
      <c r="R56" s="192"/>
      <c r="S56" s="35"/>
      <c r="T56" s="35"/>
      <c r="X56" s="56"/>
      <c r="Y56" s="56"/>
      <c r="Z56" s="56"/>
      <c r="AA56" s="56"/>
      <c r="AB56" s="56"/>
      <c r="AC56" s="56"/>
      <c r="AD56" s="56"/>
      <c r="AE56" s="56"/>
      <c r="AF56" s="56"/>
      <c r="AG56" s="56"/>
      <c r="AH56" s="56"/>
      <c r="AI56" s="56"/>
      <c r="AJ56" s="56"/>
      <c r="AK56" s="56"/>
      <c r="AL56" s="56"/>
      <c r="AM56" s="56"/>
      <c r="AN56" s="56"/>
      <c r="AO56" s="56"/>
    </row>
    <row r="57">
      <c r="E57" s="189"/>
      <c r="F57" s="190"/>
      <c r="G57" s="35"/>
      <c r="H57" s="35"/>
      <c r="I57" s="35"/>
      <c r="J57" s="80"/>
      <c r="K57" s="191"/>
      <c r="L57" s="35"/>
      <c r="M57" s="192"/>
      <c r="N57" s="35"/>
      <c r="O57" s="35"/>
      <c r="P57" s="35"/>
      <c r="Q57" s="35"/>
      <c r="R57" s="192"/>
      <c r="S57" s="35"/>
      <c r="T57" s="35"/>
      <c r="X57" s="56"/>
      <c r="Y57" s="56"/>
      <c r="Z57" s="56"/>
      <c r="AA57" s="56"/>
      <c r="AB57" s="56"/>
      <c r="AC57" s="56"/>
      <c r="AD57" s="56"/>
      <c r="AE57" s="56"/>
      <c r="AF57" s="56"/>
      <c r="AG57" s="56"/>
      <c r="AH57" s="56"/>
      <c r="AI57" s="56"/>
      <c r="AJ57" s="56"/>
      <c r="AK57" s="56"/>
      <c r="AL57" s="56"/>
      <c r="AM57" s="56"/>
      <c r="AN57" s="56"/>
      <c r="AO57" s="56"/>
    </row>
    <row r="58">
      <c r="E58" s="189"/>
      <c r="F58" s="190"/>
      <c r="G58" s="35"/>
      <c r="H58" s="35"/>
      <c r="I58" s="35"/>
      <c r="J58" s="80"/>
      <c r="K58" s="191"/>
      <c r="L58" s="35"/>
      <c r="M58" s="192"/>
      <c r="N58" s="35"/>
      <c r="O58" s="35"/>
      <c r="P58" s="35"/>
      <c r="Q58" s="35"/>
      <c r="R58" s="192"/>
      <c r="S58" s="35"/>
      <c r="T58" s="35"/>
      <c r="X58" s="56"/>
      <c r="Y58" s="56"/>
      <c r="Z58" s="56"/>
      <c r="AA58" s="56"/>
      <c r="AB58" s="56"/>
      <c r="AC58" s="56"/>
      <c r="AD58" s="56"/>
      <c r="AE58" s="56"/>
      <c r="AF58" s="56"/>
      <c r="AG58" s="56"/>
      <c r="AH58" s="56"/>
      <c r="AI58" s="56"/>
      <c r="AJ58" s="56"/>
      <c r="AK58" s="56"/>
      <c r="AL58" s="56"/>
      <c r="AM58" s="56"/>
      <c r="AN58" s="56"/>
      <c r="AO58" s="56"/>
    </row>
    <row r="59">
      <c r="E59" s="189"/>
      <c r="F59" s="190"/>
      <c r="G59" s="35"/>
      <c r="H59" s="35"/>
      <c r="I59" s="35"/>
      <c r="J59" s="80"/>
      <c r="K59" s="191"/>
      <c r="L59" s="35"/>
      <c r="M59" s="192"/>
      <c r="N59" s="35"/>
      <c r="O59" s="35"/>
      <c r="P59" s="35"/>
      <c r="Q59" s="35"/>
      <c r="R59" s="192"/>
      <c r="S59" s="35"/>
      <c r="T59" s="35"/>
      <c r="X59" s="56"/>
      <c r="Y59" s="56"/>
      <c r="Z59" s="56"/>
      <c r="AA59" s="56"/>
      <c r="AB59" s="56"/>
      <c r="AC59" s="56"/>
      <c r="AD59" s="56"/>
      <c r="AE59" s="56"/>
      <c r="AF59" s="56"/>
      <c r="AG59" s="56"/>
      <c r="AH59" s="56"/>
      <c r="AI59" s="56"/>
      <c r="AJ59" s="56"/>
      <c r="AK59" s="56"/>
      <c r="AL59" s="56"/>
      <c r="AM59" s="56"/>
      <c r="AN59" s="56"/>
      <c r="AO59" s="56"/>
    </row>
    <row r="60">
      <c r="E60" s="189"/>
      <c r="F60" s="190"/>
      <c r="G60" s="35"/>
      <c r="H60" s="35"/>
      <c r="I60" s="35"/>
      <c r="J60" s="80"/>
      <c r="K60" s="191"/>
      <c r="L60" s="35"/>
      <c r="M60" s="192"/>
      <c r="N60" s="35"/>
      <c r="O60" s="35"/>
      <c r="P60" s="35"/>
      <c r="Q60" s="35"/>
      <c r="R60" s="192"/>
      <c r="S60" s="35"/>
      <c r="T60" s="35"/>
      <c r="X60" s="56"/>
      <c r="Y60" s="56"/>
      <c r="Z60" s="56"/>
      <c r="AA60" s="56"/>
      <c r="AB60" s="56"/>
      <c r="AC60" s="56"/>
      <c r="AD60" s="56"/>
      <c r="AE60" s="56"/>
      <c r="AF60" s="56"/>
      <c r="AG60" s="56"/>
      <c r="AH60" s="56"/>
      <c r="AI60" s="56"/>
      <c r="AJ60" s="56"/>
      <c r="AK60" s="56"/>
      <c r="AL60" s="56"/>
      <c r="AM60" s="56"/>
      <c r="AN60" s="56"/>
      <c r="AO60" s="56"/>
    </row>
    <row r="61">
      <c r="E61" s="189"/>
      <c r="F61" s="190"/>
      <c r="G61" s="35"/>
      <c r="H61" s="35"/>
      <c r="I61" s="35"/>
      <c r="J61" s="80"/>
      <c r="K61" s="191"/>
      <c r="L61" s="35"/>
      <c r="M61" s="192"/>
      <c r="N61" s="35"/>
      <c r="O61" s="35"/>
      <c r="P61" s="35"/>
      <c r="Q61" s="35"/>
      <c r="R61" s="192"/>
      <c r="S61" s="35"/>
      <c r="T61" s="35"/>
      <c r="X61" s="56"/>
      <c r="Y61" s="56"/>
      <c r="Z61" s="56"/>
      <c r="AA61" s="56"/>
      <c r="AB61" s="56"/>
      <c r="AC61" s="56"/>
      <c r="AD61" s="56"/>
      <c r="AE61" s="56"/>
      <c r="AF61" s="56"/>
      <c r="AG61" s="56"/>
      <c r="AH61" s="56"/>
      <c r="AI61" s="56"/>
      <c r="AJ61" s="56"/>
      <c r="AK61" s="56"/>
      <c r="AL61" s="56"/>
      <c r="AM61" s="56"/>
      <c r="AN61" s="56"/>
      <c r="AO61" s="56"/>
    </row>
    <row r="62">
      <c r="E62" s="189"/>
      <c r="F62" s="190"/>
      <c r="G62" s="35"/>
      <c r="H62" s="35"/>
      <c r="I62" s="35"/>
      <c r="J62" s="80"/>
      <c r="K62" s="191"/>
      <c r="L62" s="35"/>
      <c r="M62" s="192"/>
      <c r="N62" s="35"/>
      <c r="O62" s="35"/>
      <c r="P62" s="35"/>
      <c r="Q62" s="35"/>
      <c r="R62" s="192"/>
      <c r="S62" s="35"/>
      <c r="T62" s="35"/>
      <c r="X62" s="56"/>
      <c r="Y62" s="56"/>
      <c r="Z62" s="56"/>
      <c r="AA62" s="56"/>
      <c r="AB62" s="56"/>
      <c r="AC62" s="56"/>
      <c r="AD62" s="56"/>
      <c r="AE62" s="56"/>
      <c r="AF62" s="56"/>
      <c r="AG62" s="56"/>
      <c r="AH62" s="56"/>
      <c r="AI62" s="56"/>
      <c r="AJ62" s="56"/>
      <c r="AK62" s="56"/>
      <c r="AL62" s="56"/>
      <c r="AM62" s="56"/>
      <c r="AN62" s="56"/>
      <c r="AO62" s="56"/>
    </row>
    <row r="63">
      <c r="E63" s="189"/>
      <c r="F63" s="190"/>
      <c r="G63" s="35"/>
      <c r="H63" s="35"/>
      <c r="I63" s="35"/>
      <c r="J63" s="80"/>
      <c r="K63" s="191"/>
      <c r="L63" s="35"/>
      <c r="M63" s="192"/>
      <c r="N63" s="35"/>
      <c r="O63" s="35"/>
      <c r="P63" s="35"/>
      <c r="Q63" s="35"/>
      <c r="R63" s="192"/>
      <c r="S63" s="35"/>
      <c r="T63" s="35"/>
      <c r="X63" s="56"/>
      <c r="Y63" s="56"/>
      <c r="Z63" s="56"/>
      <c r="AA63" s="56"/>
      <c r="AB63" s="56"/>
      <c r="AC63" s="56"/>
      <c r="AD63" s="56"/>
      <c r="AE63" s="56"/>
      <c r="AF63" s="56"/>
      <c r="AG63" s="56"/>
      <c r="AH63" s="56"/>
      <c r="AI63" s="56"/>
      <c r="AJ63" s="56"/>
      <c r="AK63" s="56"/>
      <c r="AL63" s="56"/>
      <c r="AM63" s="56"/>
      <c r="AN63" s="56"/>
      <c r="AO63" s="56"/>
    </row>
    <row r="64">
      <c r="E64" s="189"/>
      <c r="F64" s="190"/>
      <c r="G64" s="35"/>
      <c r="H64" s="35"/>
      <c r="I64" s="35"/>
      <c r="J64" s="80"/>
      <c r="K64" s="191"/>
      <c r="L64" s="35"/>
      <c r="M64" s="192"/>
      <c r="N64" s="35"/>
      <c r="O64" s="35"/>
      <c r="P64" s="35"/>
      <c r="Q64" s="35"/>
      <c r="R64" s="192"/>
      <c r="S64" s="35"/>
      <c r="T64" s="35"/>
      <c r="X64" s="56"/>
      <c r="Y64" s="56"/>
      <c r="Z64" s="56"/>
      <c r="AA64" s="56"/>
      <c r="AB64" s="56"/>
      <c r="AC64" s="56"/>
      <c r="AD64" s="56"/>
      <c r="AE64" s="56"/>
      <c r="AF64" s="56"/>
      <c r="AG64" s="56"/>
      <c r="AH64" s="56"/>
      <c r="AI64" s="56"/>
      <c r="AJ64" s="56"/>
      <c r="AK64" s="56"/>
      <c r="AL64" s="56"/>
      <c r="AM64" s="56"/>
      <c r="AN64" s="56"/>
      <c r="AO64" s="56"/>
    </row>
    <row r="65">
      <c r="E65" s="189"/>
      <c r="F65" s="190"/>
      <c r="G65" s="35"/>
      <c r="H65" s="35"/>
      <c r="I65" s="35"/>
      <c r="J65" s="80"/>
      <c r="K65" s="191"/>
      <c r="L65" s="35"/>
      <c r="M65" s="192"/>
      <c r="N65" s="35"/>
      <c r="O65" s="35"/>
      <c r="P65" s="35"/>
      <c r="Q65" s="35"/>
      <c r="R65" s="192"/>
      <c r="S65" s="35"/>
      <c r="T65" s="35"/>
      <c r="X65" s="56"/>
      <c r="Y65" s="56"/>
      <c r="Z65" s="56"/>
      <c r="AA65" s="56"/>
      <c r="AB65" s="56"/>
      <c r="AC65" s="56"/>
      <c r="AD65" s="56"/>
      <c r="AE65" s="56"/>
      <c r="AF65" s="56"/>
      <c r="AG65" s="56"/>
      <c r="AH65" s="56"/>
      <c r="AI65" s="56"/>
      <c r="AJ65" s="56"/>
      <c r="AK65" s="56"/>
      <c r="AL65" s="56"/>
      <c r="AM65" s="56"/>
      <c r="AN65" s="56"/>
      <c r="AO65" s="56"/>
    </row>
    <row r="66">
      <c r="E66" s="189"/>
      <c r="F66" s="190"/>
      <c r="G66" s="35"/>
      <c r="H66" s="35"/>
      <c r="I66" s="35"/>
      <c r="J66" s="80"/>
      <c r="K66" s="191"/>
      <c r="L66" s="35"/>
      <c r="M66" s="192"/>
      <c r="N66" s="35"/>
      <c r="O66" s="35"/>
      <c r="P66" s="35"/>
      <c r="Q66" s="35"/>
      <c r="R66" s="192"/>
      <c r="S66" s="35"/>
      <c r="T66" s="35"/>
      <c r="X66" s="56"/>
      <c r="Y66" s="56"/>
      <c r="Z66" s="56"/>
      <c r="AA66" s="56"/>
      <c r="AB66" s="56"/>
      <c r="AC66" s="56"/>
      <c r="AD66" s="56"/>
      <c r="AE66" s="56"/>
      <c r="AF66" s="56"/>
      <c r="AG66" s="56"/>
      <c r="AH66" s="56"/>
      <c r="AI66" s="56"/>
      <c r="AJ66" s="56"/>
      <c r="AK66" s="56"/>
      <c r="AL66" s="56"/>
      <c r="AM66" s="56"/>
      <c r="AN66" s="56"/>
      <c r="AO66" s="56"/>
    </row>
    <row r="67">
      <c r="E67" s="189"/>
      <c r="F67" s="190"/>
      <c r="G67" s="35"/>
      <c r="H67" s="35"/>
      <c r="I67" s="35"/>
      <c r="J67" s="80"/>
      <c r="K67" s="191"/>
      <c r="L67" s="35"/>
      <c r="M67" s="192"/>
      <c r="N67" s="35"/>
      <c r="O67" s="35"/>
      <c r="P67" s="35"/>
      <c r="Q67" s="35"/>
      <c r="R67" s="192"/>
      <c r="S67" s="35"/>
      <c r="T67" s="35"/>
      <c r="X67" s="56"/>
      <c r="Y67" s="56"/>
      <c r="Z67" s="56"/>
      <c r="AA67" s="56"/>
      <c r="AB67" s="56"/>
      <c r="AC67" s="56"/>
      <c r="AD67" s="56"/>
      <c r="AE67" s="56"/>
      <c r="AF67" s="56"/>
      <c r="AG67" s="56"/>
      <c r="AH67" s="56"/>
      <c r="AI67" s="56"/>
      <c r="AJ67" s="56"/>
      <c r="AK67" s="56"/>
      <c r="AL67" s="56"/>
      <c r="AM67" s="56"/>
      <c r="AN67" s="56"/>
      <c r="AO67" s="56"/>
    </row>
    <row r="68">
      <c r="E68" s="189"/>
      <c r="F68" s="190"/>
      <c r="G68" s="35"/>
      <c r="H68" s="35"/>
      <c r="I68" s="35"/>
      <c r="J68" s="80"/>
      <c r="K68" s="191"/>
      <c r="L68" s="35"/>
      <c r="M68" s="192"/>
      <c r="N68" s="35"/>
      <c r="O68" s="35"/>
      <c r="P68" s="35"/>
      <c r="Q68" s="35"/>
      <c r="R68" s="192"/>
      <c r="S68" s="35"/>
      <c r="T68" s="35"/>
      <c r="X68" s="56"/>
      <c r="Y68" s="56"/>
      <c r="Z68" s="56"/>
      <c r="AA68" s="56"/>
      <c r="AB68" s="56"/>
      <c r="AC68" s="56"/>
      <c r="AD68" s="56"/>
      <c r="AE68" s="56"/>
      <c r="AF68" s="56"/>
      <c r="AG68" s="56"/>
      <c r="AH68" s="56"/>
      <c r="AI68" s="56"/>
      <c r="AJ68" s="56"/>
      <c r="AK68" s="56"/>
      <c r="AL68" s="56"/>
      <c r="AM68" s="56"/>
      <c r="AN68" s="56"/>
      <c r="AO68" s="56"/>
    </row>
    <row r="69">
      <c r="E69" s="189"/>
      <c r="F69" s="190"/>
      <c r="G69" s="35"/>
      <c r="H69" s="35"/>
      <c r="I69" s="35"/>
      <c r="J69" s="80"/>
      <c r="K69" s="191"/>
      <c r="L69" s="35"/>
      <c r="M69" s="192"/>
      <c r="N69" s="35"/>
      <c r="O69" s="35"/>
      <c r="P69" s="35"/>
      <c r="Q69" s="35"/>
      <c r="R69" s="192"/>
      <c r="S69" s="35"/>
      <c r="T69" s="35"/>
      <c r="X69" s="56"/>
      <c r="Y69" s="56"/>
      <c r="Z69" s="56"/>
      <c r="AA69" s="56"/>
      <c r="AB69" s="56"/>
      <c r="AC69" s="56"/>
      <c r="AD69" s="56"/>
      <c r="AE69" s="56"/>
      <c r="AF69" s="56"/>
      <c r="AG69" s="56"/>
      <c r="AH69" s="56"/>
      <c r="AI69" s="56"/>
      <c r="AJ69" s="56"/>
      <c r="AK69" s="56"/>
      <c r="AL69" s="56"/>
      <c r="AM69" s="56"/>
      <c r="AN69" s="56"/>
      <c r="AO69" s="56"/>
    </row>
    <row r="70">
      <c r="E70" s="189"/>
      <c r="F70" s="190"/>
      <c r="G70" s="35"/>
      <c r="H70" s="35"/>
      <c r="I70" s="35"/>
      <c r="J70" s="80"/>
      <c r="K70" s="191"/>
      <c r="L70" s="35"/>
      <c r="M70" s="192"/>
      <c r="N70" s="35"/>
      <c r="O70" s="35"/>
      <c r="P70" s="35"/>
      <c r="Q70" s="35"/>
      <c r="R70" s="192"/>
      <c r="S70" s="35"/>
      <c r="T70" s="35"/>
      <c r="X70" s="56"/>
      <c r="Y70" s="56"/>
      <c r="Z70" s="56"/>
      <c r="AA70" s="56"/>
      <c r="AB70" s="56"/>
      <c r="AC70" s="56"/>
      <c r="AD70" s="56"/>
      <c r="AE70" s="56"/>
      <c r="AF70" s="56"/>
      <c r="AG70" s="56"/>
      <c r="AH70" s="56"/>
      <c r="AI70" s="56"/>
      <c r="AJ70" s="56"/>
      <c r="AK70" s="56"/>
      <c r="AL70" s="56"/>
      <c r="AM70" s="56"/>
      <c r="AN70" s="56"/>
      <c r="AO70" s="56"/>
    </row>
    <row r="71">
      <c r="E71" s="189"/>
      <c r="F71" s="190"/>
      <c r="G71" s="35"/>
      <c r="H71" s="35"/>
      <c r="I71" s="35"/>
      <c r="J71" s="80"/>
      <c r="K71" s="191"/>
      <c r="L71" s="35"/>
      <c r="M71" s="192"/>
      <c r="N71" s="35"/>
      <c r="O71" s="35"/>
      <c r="P71" s="35"/>
      <c r="Q71" s="35"/>
      <c r="R71" s="192"/>
      <c r="S71" s="35"/>
      <c r="T71" s="35"/>
      <c r="X71" s="56"/>
      <c r="Y71" s="56"/>
      <c r="Z71" s="56"/>
      <c r="AA71" s="56"/>
      <c r="AB71" s="56"/>
      <c r="AC71" s="56"/>
      <c r="AD71" s="56"/>
      <c r="AE71" s="56"/>
      <c r="AF71" s="56"/>
      <c r="AG71" s="56"/>
      <c r="AH71" s="56"/>
      <c r="AI71" s="56"/>
      <c r="AJ71" s="56"/>
      <c r="AK71" s="56"/>
      <c r="AL71" s="56"/>
      <c r="AM71" s="56"/>
      <c r="AN71" s="56"/>
      <c r="AO71" s="56"/>
    </row>
    <row r="72">
      <c r="E72" s="189"/>
      <c r="F72" s="190"/>
      <c r="G72" s="35"/>
      <c r="H72" s="35"/>
      <c r="I72" s="35"/>
      <c r="J72" s="80"/>
      <c r="K72" s="191"/>
      <c r="L72" s="35"/>
      <c r="M72" s="192"/>
      <c r="N72" s="35"/>
      <c r="O72" s="35"/>
      <c r="P72" s="35"/>
      <c r="Q72" s="35"/>
      <c r="R72" s="192"/>
      <c r="S72" s="35"/>
      <c r="T72" s="35"/>
      <c r="X72" s="56"/>
      <c r="Y72" s="56"/>
      <c r="Z72" s="56"/>
      <c r="AA72" s="56"/>
      <c r="AB72" s="56"/>
      <c r="AC72" s="56"/>
      <c r="AD72" s="56"/>
      <c r="AE72" s="56"/>
      <c r="AF72" s="56"/>
      <c r="AG72" s="56"/>
      <c r="AH72" s="56"/>
      <c r="AI72" s="56"/>
      <c r="AJ72" s="56"/>
      <c r="AK72" s="56"/>
      <c r="AL72" s="56"/>
      <c r="AM72" s="56"/>
      <c r="AN72" s="56"/>
      <c r="AO72" s="56"/>
    </row>
    <row r="73">
      <c r="E73" s="189"/>
      <c r="F73" s="190"/>
      <c r="G73" s="35"/>
      <c r="H73" s="35"/>
      <c r="I73" s="35"/>
      <c r="J73" s="80"/>
      <c r="K73" s="191"/>
      <c r="L73" s="35"/>
      <c r="M73" s="192"/>
      <c r="N73" s="35"/>
      <c r="O73" s="35"/>
      <c r="P73" s="35"/>
      <c r="Q73" s="35"/>
      <c r="R73" s="192"/>
      <c r="S73" s="35"/>
      <c r="T73" s="35"/>
      <c r="X73" s="56"/>
      <c r="Y73" s="56"/>
      <c r="Z73" s="56"/>
      <c r="AA73" s="56"/>
      <c r="AB73" s="56"/>
      <c r="AC73" s="56"/>
      <c r="AD73" s="56"/>
      <c r="AE73" s="56"/>
      <c r="AF73" s="56"/>
      <c r="AG73" s="56"/>
      <c r="AH73" s="56"/>
      <c r="AI73" s="56"/>
      <c r="AJ73" s="56"/>
      <c r="AK73" s="56"/>
      <c r="AL73" s="56"/>
      <c r="AM73" s="56"/>
      <c r="AN73" s="56"/>
      <c r="AO73" s="56"/>
    </row>
    <row r="74">
      <c r="E74" s="189"/>
      <c r="F74" s="190"/>
      <c r="G74" s="35"/>
      <c r="H74" s="35"/>
      <c r="I74" s="35"/>
      <c r="J74" s="80"/>
      <c r="K74" s="191"/>
      <c r="L74" s="35"/>
      <c r="M74" s="192"/>
      <c r="N74" s="35"/>
      <c r="O74" s="35"/>
      <c r="P74" s="35"/>
      <c r="Q74" s="35"/>
      <c r="R74" s="192"/>
      <c r="S74" s="35"/>
      <c r="T74" s="35"/>
      <c r="X74" s="56"/>
      <c r="Y74" s="56"/>
      <c r="Z74" s="56"/>
      <c r="AA74" s="56"/>
      <c r="AB74" s="56"/>
      <c r="AC74" s="56"/>
      <c r="AD74" s="56"/>
      <c r="AE74" s="56"/>
      <c r="AF74" s="56"/>
      <c r="AG74" s="56"/>
      <c r="AH74" s="56"/>
      <c r="AI74" s="56"/>
      <c r="AJ74" s="56"/>
      <c r="AK74" s="56"/>
      <c r="AL74" s="56"/>
      <c r="AM74" s="56"/>
      <c r="AN74" s="56"/>
      <c r="AO74" s="56"/>
    </row>
    <row r="75">
      <c r="E75" s="189"/>
      <c r="F75" s="190"/>
      <c r="G75" s="35"/>
      <c r="H75" s="35"/>
      <c r="I75" s="35"/>
      <c r="J75" s="80"/>
      <c r="K75" s="191"/>
      <c r="L75" s="35"/>
      <c r="M75" s="192"/>
      <c r="N75" s="35"/>
      <c r="O75" s="35"/>
      <c r="P75" s="35"/>
      <c r="Q75" s="35"/>
      <c r="R75" s="192"/>
      <c r="S75" s="35"/>
      <c r="T75" s="35"/>
      <c r="X75" s="56"/>
      <c r="Y75" s="56"/>
      <c r="Z75" s="56"/>
      <c r="AA75" s="56"/>
      <c r="AB75" s="56"/>
      <c r="AC75" s="56"/>
      <c r="AD75" s="56"/>
      <c r="AE75" s="56"/>
      <c r="AF75" s="56"/>
      <c r="AG75" s="56"/>
      <c r="AH75" s="56"/>
      <c r="AI75" s="56"/>
      <c r="AJ75" s="56"/>
      <c r="AK75" s="56"/>
      <c r="AL75" s="56"/>
      <c r="AM75" s="56"/>
      <c r="AN75" s="56"/>
      <c r="AO75" s="56"/>
    </row>
    <row r="76">
      <c r="E76" s="189"/>
      <c r="F76" s="190"/>
      <c r="G76" s="35"/>
      <c r="H76" s="35"/>
      <c r="I76" s="35"/>
      <c r="J76" s="80"/>
      <c r="K76" s="191"/>
      <c r="L76" s="35"/>
      <c r="M76" s="192"/>
      <c r="N76" s="35"/>
      <c r="O76" s="35"/>
      <c r="P76" s="35"/>
      <c r="Q76" s="35"/>
      <c r="R76" s="192"/>
      <c r="S76" s="35"/>
      <c r="T76" s="35"/>
      <c r="X76" s="56"/>
      <c r="Y76" s="56"/>
      <c r="Z76" s="56"/>
      <c r="AA76" s="56"/>
      <c r="AB76" s="56"/>
      <c r="AC76" s="56"/>
      <c r="AD76" s="56"/>
      <c r="AE76" s="56"/>
      <c r="AF76" s="56"/>
      <c r="AG76" s="56"/>
      <c r="AH76" s="56"/>
      <c r="AI76" s="56"/>
      <c r="AJ76" s="56"/>
      <c r="AK76" s="56"/>
      <c r="AL76" s="56"/>
      <c r="AM76" s="56"/>
      <c r="AN76" s="56"/>
      <c r="AO76" s="56"/>
    </row>
    <row r="77">
      <c r="E77" s="189"/>
      <c r="F77" s="190"/>
      <c r="G77" s="35"/>
      <c r="H77" s="35"/>
      <c r="I77" s="35"/>
      <c r="J77" s="80"/>
      <c r="K77" s="191"/>
      <c r="L77" s="35"/>
      <c r="M77" s="192"/>
      <c r="N77" s="35"/>
      <c r="O77" s="35"/>
      <c r="P77" s="35"/>
      <c r="Q77" s="35"/>
      <c r="R77" s="192"/>
      <c r="S77" s="35"/>
      <c r="T77" s="35"/>
      <c r="X77" s="56"/>
      <c r="Y77" s="56"/>
      <c r="Z77" s="56"/>
      <c r="AA77" s="56"/>
      <c r="AB77" s="56"/>
      <c r="AC77" s="56"/>
      <c r="AD77" s="56"/>
      <c r="AE77" s="56"/>
      <c r="AF77" s="56"/>
      <c r="AG77" s="56"/>
      <c r="AH77" s="56"/>
      <c r="AI77" s="56"/>
      <c r="AJ77" s="56"/>
      <c r="AK77" s="56"/>
      <c r="AL77" s="56"/>
      <c r="AM77" s="56"/>
      <c r="AN77" s="56"/>
      <c r="AO77" s="56"/>
    </row>
    <row r="78">
      <c r="E78" s="189"/>
      <c r="F78" s="190"/>
      <c r="G78" s="35"/>
      <c r="H78" s="35"/>
      <c r="I78" s="35"/>
      <c r="J78" s="80"/>
      <c r="K78" s="191"/>
      <c r="L78" s="35"/>
      <c r="M78" s="192"/>
      <c r="N78" s="35"/>
      <c r="O78" s="35"/>
      <c r="P78" s="35"/>
      <c r="Q78" s="35"/>
      <c r="R78" s="192"/>
      <c r="S78" s="35"/>
      <c r="T78" s="35"/>
      <c r="X78" s="56"/>
      <c r="Y78" s="56"/>
      <c r="Z78" s="56"/>
      <c r="AA78" s="56"/>
      <c r="AB78" s="56"/>
      <c r="AC78" s="56"/>
      <c r="AD78" s="56"/>
      <c r="AE78" s="56"/>
      <c r="AF78" s="56"/>
      <c r="AG78" s="56"/>
      <c r="AH78" s="56"/>
      <c r="AI78" s="56"/>
      <c r="AJ78" s="56"/>
      <c r="AK78" s="56"/>
      <c r="AL78" s="56"/>
      <c r="AM78" s="56"/>
      <c r="AN78" s="56"/>
      <c r="AO78" s="56"/>
    </row>
    <row r="79">
      <c r="E79" s="189"/>
      <c r="F79" s="190"/>
      <c r="G79" s="35"/>
      <c r="H79" s="35"/>
      <c r="I79" s="35"/>
      <c r="J79" s="80"/>
      <c r="K79" s="191"/>
      <c r="L79" s="35"/>
      <c r="M79" s="192"/>
      <c r="N79" s="35"/>
      <c r="O79" s="35"/>
      <c r="P79" s="35"/>
      <c r="Q79" s="35"/>
      <c r="R79" s="192"/>
      <c r="S79" s="35"/>
      <c r="T79" s="35"/>
      <c r="X79" s="56"/>
      <c r="Y79" s="56"/>
      <c r="Z79" s="56"/>
      <c r="AA79" s="56"/>
      <c r="AB79" s="56"/>
      <c r="AC79" s="56"/>
      <c r="AD79" s="56"/>
      <c r="AE79" s="56"/>
      <c r="AF79" s="56"/>
      <c r="AG79" s="56"/>
      <c r="AH79" s="56"/>
      <c r="AI79" s="56"/>
      <c r="AJ79" s="56"/>
      <c r="AK79" s="56"/>
      <c r="AL79" s="56"/>
      <c r="AM79" s="56"/>
      <c r="AN79" s="56"/>
      <c r="AO79" s="56"/>
    </row>
    <row r="80">
      <c r="E80" s="189"/>
      <c r="F80" s="190"/>
      <c r="G80" s="35"/>
      <c r="H80" s="35"/>
      <c r="I80" s="35"/>
      <c r="J80" s="80"/>
      <c r="K80" s="191"/>
      <c r="L80" s="35"/>
      <c r="M80" s="192"/>
      <c r="N80" s="35"/>
      <c r="O80" s="35"/>
      <c r="P80" s="35"/>
      <c r="Q80" s="35"/>
      <c r="R80" s="192"/>
      <c r="S80" s="35"/>
      <c r="T80" s="35"/>
      <c r="X80" s="56"/>
      <c r="Y80" s="56"/>
      <c r="Z80" s="56"/>
      <c r="AA80" s="56"/>
      <c r="AB80" s="56"/>
      <c r="AC80" s="56"/>
      <c r="AD80" s="56"/>
      <c r="AE80" s="56"/>
      <c r="AF80" s="56"/>
      <c r="AG80" s="56"/>
      <c r="AH80" s="56"/>
      <c r="AI80" s="56"/>
      <c r="AJ80" s="56"/>
      <c r="AK80" s="56"/>
      <c r="AL80" s="56"/>
      <c r="AM80" s="56"/>
      <c r="AN80" s="56"/>
      <c r="AO80" s="56"/>
    </row>
    <row r="81">
      <c r="E81" s="189"/>
      <c r="F81" s="190"/>
      <c r="G81" s="35"/>
      <c r="H81" s="35"/>
      <c r="I81" s="35"/>
      <c r="J81" s="80"/>
      <c r="K81" s="191"/>
      <c r="L81" s="35"/>
      <c r="M81" s="192"/>
      <c r="N81" s="35"/>
      <c r="O81" s="35"/>
      <c r="P81" s="35"/>
      <c r="Q81" s="35"/>
      <c r="R81" s="192"/>
      <c r="S81" s="35"/>
      <c r="T81" s="35"/>
      <c r="X81" s="56"/>
      <c r="Y81" s="56"/>
      <c r="Z81" s="56"/>
      <c r="AA81" s="56"/>
      <c r="AB81" s="56"/>
      <c r="AC81" s="56"/>
      <c r="AD81" s="56"/>
      <c r="AE81" s="56"/>
      <c r="AF81" s="56"/>
      <c r="AG81" s="56"/>
      <c r="AH81" s="56"/>
      <c r="AI81" s="56"/>
      <c r="AJ81" s="56"/>
      <c r="AK81" s="56"/>
      <c r="AL81" s="56"/>
      <c r="AM81" s="56"/>
      <c r="AN81" s="56"/>
      <c r="AO81" s="56"/>
    </row>
    <row r="82">
      <c r="E82" s="189"/>
      <c r="F82" s="190"/>
      <c r="G82" s="35"/>
      <c r="H82" s="35"/>
      <c r="I82" s="35"/>
      <c r="J82" s="80"/>
      <c r="K82" s="191"/>
      <c r="L82" s="35"/>
      <c r="M82" s="192"/>
      <c r="N82" s="35"/>
      <c r="O82" s="35"/>
      <c r="P82" s="35"/>
      <c r="Q82" s="35"/>
      <c r="R82" s="192"/>
      <c r="S82" s="35"/>
      <c r="T82" s="35"/>
      <c r="X82" s="56"/>
      <c r="Y82" s="56"/>
      <c r="Z82" s="56"/>
      <c r="AA82" s="56"/>
      <c r="AB82" s="56"/>
      <c r="AC82" s="56"/>
      <c r="AD82" s="56"/>
      <c r="AE82" s="56"/>
      <c r="AF82" s="56"/>
      <c r="AG82" s="56"/>
      <c r="AH82" s="56"/>
      <c r="AI82" s="56"/>
      <c r="AJ82" s="56"/>
      <c r="AK82" s="56"/>
      <c r="AL82" s="56"/>
      <c r="AM82" s="56"/>
      <c r="AN82" s="56"/>
      <c r="AO82" s="56"/>
    </row>
    <row r="83">
      <c r="E83" s="189"/>
      <c r="F83" s="190"/>
      <c r="G83" s="35"/>
      <c r="H83" s="35"/>
      <c r="I83" s="35"/>
      <c r="J83" s="80"/>
      <c r="K83" s="191"/>
      <c r="L83" s="35"/>
      <c r="M83" s="192"/>
      <c r="N83" s="35"/>
      <c r="O83" s="35"/>
      <c r="P83" s="35"/>
      <c r="Q83" s="35"/>
      <c r="R83" s="192"/>
      <c r="S83" s="35"/>
      <c r="T83" s="35"/>
      <c r="X83" s="56"/>
      <c r="Y83" s="56"/>
      <c r="Z83" s="56"/>
      <c r="AA83" s="56"/>
      <c r="AB83" s="56"/>
      <c r="AC83" s="56"/>
      <c r="AD83" s="56"/>
      <c r="AE83" s="56"/>
      <c r="AF83" s="56"/>
      <c r="AG83" s="56"/>
      <c r="AH83" s="56"/>
      <c r="AI83" s="56"/>
      <c r="AJ83" s="56"/>
      <c r="AK83" s="56"/>
      <c r="AL83" s="56"/>
      <c r="AM83" s="56"/>
      <c r="AN83" s="56"/>
      <c r="AO83" s="56"/>
    </row>
    <row r="84">
      <c r="E84" s="189"/>
      <c r="F84" s="190"/>
      <c r="G84" s="35"/>
      <c r="H84" s="35"/>
      <c r="I84" s="35"/>
      <c r="J84" s="80"/>
      <c r="K84" s="191"/>
      <c r="L84" s="35"/>
      <c r="M84" s="192"/>
      <c r="N84" s="35"/>
      <c r="O84" s="35"/>
      <c r="P84" s="35"/>
      <c r="Q84" s="35"/>
      <c r="R84" s="192"/>
      <c r="S84" s="35"/>
      <c r="T84" s="35"/>
      <c r="X84" s="56"/>
      <c r="Y84" s="56"/>
      <c r="Z84" s="56"/>
      <c r="AA84" s="56"/>
      <c r="AB84" s="56"/>
      <c r="AC84" s="56"/>
      <c r="AD84" s="56"/>
      <c r="AE84" s="56"/>
      <c r="AF84" s="56"/>
      <c r="AG84" s="56"/>
      <c r="AH84" s="56"/>
      <c r="AI84" s="56"/>
      <c r="AJ84" s="56"/>
      <c r="AK84" s="56"/>
      <c r="AL84" s="56"/>
      <c r="AM84" s="56"/>
      <c r="AN84" s="56"/>
      <c r="AO84" s="56"/>
    </row>
    <row r="85">
      <c r="E85" s="189"/>
      <c r="F85" s="190"/>
      <c r="G85" s="35"/>
      <c r="H85" s="35"/>
      <c r="I85" s="35"/>
      <c r="J85" s="80"/>
      <c r="K85" s="191"/>
      <c r="L85" s="35"/>
      <c r="M85" s="192"/>
      <c r="N85" s="35"/>
      <c r="O85" s="35"/>
      <c r="P85" s="35"/>
      <c r="Q85" s="35"/>
      <c r="R85" s="192"/>
      <c r="S85" s="35"/>
      <c r="T85" s="35"/>
      <c r="X85" s="56"/>
      <c r="Y85" s="56"/>
      <c r="Z85" s="56"/>
      <c r="AA85" s="56"/>
      <c r="AB85" s="56"/>
      <c r="AC85" s="56"/>
      <c r="AD85" s="56"/>
      <c r="AE85" s="56"/>
      <c r="AF85" s="56"/>
      <c r="AG85" s="56"/>
      <c r="AH85" s="56"/>
      <c r="AI85" s="56"/>
      <c r="AJ85" s="56"/>
      <c r="AK85" s="56"/>
      <c r="AL85" s="56"/>
      <c r="AM85" s="56"/>
      <c r="AN85" s="56"/>
      <c r="AO85" s="56"/>
    </row>
    <row r="86">
      <c r="E86" s="189"/>
      <c r="F86" s="190"/>
      <c r="G86" s="35"/>
      <c r="H86" s="35"/>
      <c r="I86" s="35"/>
      <c r="J86" s="80"/>
      <c r="K86" s="191"/>
      <c r="L86" s="35"/>
      <c r="M86" s="192"/>
      <c r="N86" s="35"/>
      <c r="O86" s="35"/>
      <c r="P86" s="35"/>
      <c r="Q86" s="35"/>
      <c r="R86" s="192"/>
      <c r="S86" s="35"/>
      <c r="T86" s="35"/>
      <c r="X86" s="56"/>
      <c r="Y86" s="56"/>
      <c r="Z86" s="56"/>
      <c r="AA86" s="56"/>
      <c r="AB86" s="56"/>
      <c r="AC86" s="56"/>
      <c r="AD86" s="56"/>
      <c r="AE86" s="56"/>
      <c r="AF86" s="56"/>
      <c r="AG86" s="56"/>
      <c r="AH86" s="56"/>
      <c r="AI86" s="56"/>
      <c r="AJ86" s="56"/>
      <c r="AK86" s="56"/>
      <c r="AL86" s="56"/>
      <c r="AM86" s="56"/>
      <c r="AN86" s="56"/>
      <c r="AO86" s="56"/>
    </row>
    <row r="87">
      <c r="E87" s="189"/>
      <c r="F87" s="190"/>
      <c r="G87" s="35"/>
      <c r="H87" s="35"/>
      <c r="I87" s="35"/>
      <c r="J87" s="80"/>
      <c r="K87" s="191"/>
      <c r="L87" s="35"/>
      <c r="M87" s="192"/>
      <c r="N87" s="35"/>
      <c r="O87" s="35"/>
      <c r="P87" s="35"/>
      <c r="Q87" s="35"/>
      <c r="R87" s="192"/>
      <c r="S87" s="35"/>
      <c r="T87" s="35"/>
      <c r="X87" s="56"/>
      <c r="Y87" s="56"/>
      <c r="Z87" s="56"/>
      <c r="AA87" s="56"/>
      <c r="AB87" s="56"/>
      <c r="AC87" s="56"/>
      <c r="AD87" s="56"/>
      <c r="AE87" s="56"/>
      <c r="AF87" s="56"/>
      <c r="AG87" s="56"/>
      <c r="AH87" s="56"/>
      <c r="AI87" s="56"/>
      <c r="AJ87" s="56"/>
      <c r="AK87" s="56"/>
      <c r="AL87" s="56"/>
      <c r="AM87" s="56"/>
      <c r="AN87" s="56"/>
      <c r="AO87" s="56"/>
    </row>
    <row r="88">
      <c r="E88" s="189"/>
      <c r="F88" s="190"/>
      <c r="G88" s="35"/>
      <c r="H88" s="35"/>
      <c r="I88" s="35"/>
      <c r="J88" s="80"/>
      <c r="K88" s="191"/>
      <c r="L88" s="35"/>
      <c r="M88" s="192"/>
      <c r="N88" s="35"/>
      <c r="O88" s="35"/>
      <c r="P88" s="35"/>
      <c r="Q88" s="35"/>
      <c r="R88" s="192"/>
      <c r="S88" s="35"/>
      <c r="T88" s="35"/>
      <c r="X88" s="56"/>
      <c r="Y88" s="56"/>
      <c r="Z88" s="56"/>
      <c r="AA88" s="56"/>
      <c r="AB88" s="56"/>
      <c r="AC88" s="56"/>
      <c r="AD88" s="56"/>
      <c r="AE88" s="56"/>
      <c r="AF88" s="56"/>
      <c r="AG88" s="56"/>
      <c r="AH88" s="56"/>
      <c r="AI88" s="56"/>
      <c r="AJ88" s="56"/>
      <c r="AK88" s="56"/>
      <c r="AL88" s="56"/>
      <c r="AM88" s="56"/>
      <c r="AN88" s="56"/>
      <c r="AO88" s="56"/>
    </row>
    <row r="89">
      <c r="E89" s="189"/>
      <c r="F89" s="190"/>
      <c r="G89" s="35"/>
      <c r="H89" s="35"/>
      <c r="I89" s="35"/>
      <c r="J89" s="80"/>
      <c r="K89" s="191"/>
      <c r="L89" s="35"/>
      <c r="M89" s="192"/>
      <c r="N89" s="35"/>
      <c r="O89" s="35"/>
      <c r="P89" s="35"/>
      <c r="Q89" s="35"/>
      <c r="R89" s="192"/>
      <c r="S89" s="35"/>
      <c r="T89" s="35"/>
      <c r="X89" s="56"/>
      <c r="Y89" s="56"/>
      <c r="Z89" s="56"/>
      <c r="AA89" s="56"/>
      <c r="AB89" s="56"/>
      <c r="AC89" s="56"/>
      <c r="AD89" s="56"/>
      <c r="AE89" s="56"/>
      <c r="AF89" s="56"/>
      <c r="AG89" s="56"/>
      <c r="AH89" s="56"/>
      <c r="AI89" s="56"/>
      <c r="AJ89" s="56"/>
      <c r="AK89" s="56"/>
      <c r="AL89" s="56"/>
      <c r="AM89" s="56"/>
      <c r="AN89" s="56"/>
      <c r="AO89" s="56"/>
    </row>
    <row r="90">
      <c r="E90" s="189"/>
      <c r="F90" s="190"/>
      <c r="G90" s="35"/>
      <c r="H90" s="35"/>
      <c r="I90" s="35"/>
      <c r="J90" s="80"/>
      <c r="K90" s="191"/>
      <c r="L90" s="35"/>
      <c r="M90" s="192"/>
      <c r="N90" s="35"/>
      <c r="O90" s="35"/>
      <c r="P90" s="35"/>
      <c r="Q90" s="35"/>
      <c r="R90" s="192"/>
      <c r="S90" s="35"/>
      <c r="T90" s="35"/>
      <c r="X90" s="56"/>
      <c r="Y90" s="56"/>
      <c r="Z90" s="56"/>
      <c r="AA90" s="56"/>
      <c r="AB90" s="56"/>
      <c r="AC90" s="56"/>
      <c r="AD90" s="56"/>
      <c r="AE90" s="56"/>
      <c r="AF90" s="56"/>
      <c r="AG90" s="56"/>
      <c r="AH90" s="56"/>
      <c r="AI90" s="56"/>
      <c r="AJ90" s="56"/>
      <c r="AK90" s="56"/>
      <c r="AL90" s="56"/>
      <c r="AM90" s="56"/>
      <c r="AN90" s="56"/>
      <c r="AO90" s="56"/>
    </row>
    <row r="91">
      <c r="E91" s="189"/>
      <c r="F91" s="190"/>
      <c r="G91" s="35"/>
      <c r="H91" s="35"/>
      <c r="I91" s="35"/>
      <c r="J91" s="80"/>
      <c r="K91" s="191"/>
      <c r="L91" s="35"/>
      <c r="M91" s="192"/>
      <c r="N91" s="35"/>
      <c r="O91" s="35"/>
      <c r="P91" s="35"/>
      <c r="Q91" s="35"/>
      <c r="R91" s="192"/>
      <c r="S91" s="35"/>
      <c r="T91" s="35"/>
      <c r="X91" s="56"/>
      <c r="Y91" s="56"/>
      <c r="Z91" s="56"/>
      <c r="AA91" s="56"/>
      <c r="AB91" s="56"/>
      <c r="AC91" s="56"/>
      <c r="AD91" s="56"/>
      <c r="AE91" s="56"/>
      <c r="AF91" s="56"/>
      <c r="AG91" s="56"/>
      <c r="AH91" s="56"/>
      <c r="AI91" s="56"/>
      <c r="AJ91" s="56"/>
      <c r="AK91" s="56"/>
      <c r="AL91" s="56"/>
      <c r="AM91" s="56"/>
      <c r="AN91" s="56"/>
      <c r="AO91" s="56"/>
    </row>
    <row r="92">
      <c r="E92" s="189"/>
      <c r="F92" s="190"/>
      <c r="G92" s="35"/>
      <c r="H92" s="35"/>
      <c r="I92" s="35"/>
      <c r="J92" s="80"/>
      <c r="K92" s="191"/>
      <c r="L92" s="35"/>
      <c r="M92" s="192"/>
      <c r="N92" s="35"/>
      <c r="O92" s="35"/>
      <c r="P92" s="35"/>
      <c r="Q92" s="35"/>
      <c r="R92" s="192"/>
      <c r="S92" s="35"/>
      <c r="T92" s="35"/>
      <c r="X92" s="56"/>
      <c r="Y92" s="56"/>
      <c r="Z92" s="56"/>
      <c r="AA92" s="56"/>
      <c r="AB92" s="56"/>
      <c r="AC92" s="56"/>
      <c r="AD92" s="56"/>
      <c r="AE92" s="56"/>
      <c r="AF92" s="56"/>
      <c r="AG92" s="56"/>
      <c r="AH92" s="56"/>
      <c r="AI92" s="56"/>
      <c r="AJ92" s="56"/>
      <c r="AK92" s="56"/>
      <c r="AL92" s="56"/>
      <c r="AM92" s="56"/>
      <c r="AN92" s="56"/>
      <c r="AO92" s="56"/>
    </row>
    <row r="93">
      <c r="E93" s="189"/>
      <c r="F93" s="190"/>
      <c r="G93" s="35"/>
      <c r="H93" s="35"/>
      <c r="I93" s="35"/>
      <c r="J93" s="80"/>
      <c r="K93" s="191"/>
      <c r="L93" s="35"/>
      <c r="M93" s="192"/>
      <c r="N93" s="35"/>
      <c r="O93" s="35"/>
      <c r="P93" s="35"/>
      <c r="Q93" s="35"/>
      <c r="R93" s="192"/>
      <c r="S93" s="35"/>
      <c r="T93" s="35"/>
      <c r="X93" s="56"/>
      <c r="Y93" s="56"/>
      <c r="Z93" s="56"/>
      <c r="AA93" s="56"/>
      <c r="AB93" s="56"/>
      <c r="AC93" s="56"/>
      <c r="AD93" s="56"/>
      <c r="AE93" s="56"/>
      <c r="AF93" s="56"/>
      <c r="AG93" s="56"/>
      <c r="AH93" s="56"/>
      <c r="AI93" s="56"/>
      <c r="AJ93" s="56"/>
      <c r="AK93" s="56"/>
      <c r="AL93" s="56"/>
      <c r="AM93" s="56"/>
      <c r="AN93" s="56"/>
      <c r="AO93" s="56"/>
    </row>
    <row r="94">
      <c r="E94" s="189"/>
      <c r="F94" s="190"/>
      <c r="G94" s="35"/>
      <c r="H94" s="35"/>
      <c r="I94" s="35"/>
      <c r="J94" s="80"/>
      <c r="K94" s="191"/>
      <c r="L94" s="35"/>
      <c r="M94" s="192"/>
      <c r="N94" s="35"/>
      <c r="O94" s="35"/>
      <c r="P94" s="35"/>
      <c r="Q94" s="35"/>
      <c r="R94" s="192"/>
      <c r="S94" s="35"/>
      <c r="T94" s="35"/>
      <c r="X94" s="56"/>
      <c r="Y94" s="56"/>
      <c r="Z94" s="56"/>
      <c r="AA94" s="56"/>
      <c r="AB94" s="56"/>
      <c r="AC94" s="56"/>
      <c r="AD94" s="56"/>
      <c r="AE94" s="56"/>
      <c r="AF94" s="56"/>
      <c r="AG94" s="56"/>
      <c r="AH94" s="56"/>
      <c r="AI94" s="56"/>
      <c r="AJ94" s="56"/>
      <c r="AK94" s="56"/>
      <c r="AL94" s="56"/>
      <c r="AM94" s="56"/>
      <c r="AN94" s="56"/>
      <c r="AO94" s="56"/>
    </row>
    <row r="95">
      <c r="E95" s="189"/>
      <c r="F95" s="190"/>
      <c r="G95" s="35"/>
      <c r="H95" s="35"/>
      <c r="I95" s="35"/>
      <c r="J95" s="80"/>
      <c r="K95" s="191"/>
      <c r="L95" s="35"/>
      <c r="M95" s="192"/>
      <c r="N95" s="35"/>
      <c r="O95" s="35"/>
      <c r="P95" s="35"/>
      <c r="Q95" s="35"/>
      <c r="R95" s="192"/>
      <c r="S95" s="35"/>
      <c r="T95" s="35"/>
      <c r="X95" s="56"/>
      <c r="Y95" s="56"/>
      <c r="Z95" s="56"/>
      <c r="AA95" s="56"/>
      <c r="AB95" s="56"/>
      <c r="AC95" s="56"/>
      <c r="AD95" s="56"/>
      <c r="AE95" s="56"/>
      <c r="AF95" s="56"/>
      <c r="AG95" s="56"/>
      <c r="AH95" s="56"/>
      <c r="AI95" s="56"/>
      <c r="AJ95" s="56"/>
      <c r="AK95" s="56"/>
      <c r="AL95" s="56"/>
      <c r="AM95" s="56"/>
      <c r="AN95" s="56"/>
      <c r="AO95" s="56"/>
    </row>
    <row r="96">
      <c r="E96" s="189"/>
      <c r="F96" s="190"/>
      <c r="G96" s="35"/>
      <c r="H96" s="35"/>
      <c r="I96" s="35"/>
      <c r="J96" s="80"/>
      <c r="K96" s="191"/>
      <c r="L96" s="35"/>
      <c r="M96" s="192"/>
      <c r="N96" s="35"/>
      <c r="O96" s="35"/>
      <c r="P96" s="35"/>
      <c r="Q96" s="35"/>
      <c r="R96" s="192"/>
      <c r="S96" s="35"/>
      <c r="T96" s="35"/>
      <c r="X96" s="56"/>
      <c r="Y96" s="56"/>
      <c r="Z96" s="56"/>
      <c r="AA96" s="56"/>
      <c r="AB96" s="56"/>
      <c r="AC96" s="56"/>
      <c r="AD96" s="56"/>
      <c r="AE96" s="56"/>
      <c r="AF96" s="56"/>
      <c r="AG96" s="56"/>
      <c r="AH96" s="56"/>
      <c r="AI96" s="56"/>
      <c r="AJ96" s="56"/>
      <c r="AK96" s="56"/>
      <c r="AL96" s="56"/>
      <c r="AM96" s="56"/>
      <c r="AN96" s="56"/>
      <c r="AO96" s="56"/>
    </row>
    <row r="97">
      <c r="E97" s="189"/>
      <c r="F97" s="190"/>
      <c r="G97" s="35"/>
      <c r="H97" s="35"/>
      <c r="I97" s="35"/>
      <c r="J97" s="80"/>
      <c r="K97" s="191"/>
      <c r="L97" s="35"/>
      <c r="M97" s="192"/>
      <c r="N97" s="35"/>
      <c r="O97" s="35"/>
      <c r="P97" s="35"/>
      <c r="Q97" s="35"/>
      <c r="R97" s="192"/>
      <c r="S97" s="35"/>
      <c r="T97" s="35"/>
      <c r="X97" s="56"/>
      <c r="Y97" s="56"/>
      <c r="Z97" s="56"/>
      <c r="AA97" s="56"/>
      <c r="AB97" s="56"/>
      <c r="AC97" s="56"/>
      <c r="AD97" s="56"/>
      <c r="AE97" s="56"/>
      <c r="AF97" s="56"/>
      <c r="AG97" s="56"/>
      <c r="AH97" s="56"/>
      <c r="AI97" s="56"/>
      <c r="AJ97" s="56"/>
      <c r="AK97" s="56"/>
      <c r="AL97" s="56"/>
      <c r="AM97" s="56"/>
      <c r="AN97" s="56"/>
      <c r="AO97" s="56"/>
    </row>
    <row r="98">
      <c r="E98" s="189"/>
      <c r="F98" s="190"/>
      <c r="G98" s="35"/>
      <c r="H98" s="35"/>
      <c r="I98" s="35"/>
      <c r="J98" s="80"/>
      <c r="K98" s="191"/>
      <c r="L98" s="35"/>
      <c r="M98" s="192"/>
      <c r="N98" s="35"/>
      <c r="O98" s="35"/>
      <c r="P98" s="35"/>
      <c r="Q98" s="35"/>
      <c r="R98" s="192"/>
      <c r="S98" s="35"/>
      <c r="T98" s="35"/>
      <c r="X98" s="56"/>
      <c r="Y98" s="56"/>
      <c r="Z98" s="56"/>
      <c r="AA98" s="56"/>
      <c r="AB98" s="56"/>
      <c r="AC98" s="56"/>
      <c r="AD98" s="56"/>
      <c r="AE98" s="56"/>
      <c r="AF98" s="56"/>
      <c r="AG98" s="56"/>
      <c r="AH98" s="56"/>
      <c r="AI98" s="56"/>
      <c r="AJ98" s="56"/>
      <c r="AK98" s="56"/>
      <c r="AL98" s="56"/>
      <c r="AM98" s="56"/>
      <c r="AN98" s="56"/>
      <c r="AO98" s="56"/>
    </row>
    <row r="99">
      <c r="E99" s="189"/>
      <c r="F99" s="190"/>
      <c r="G99" s="35"/>
      <c r="H99" s="35"/>
      <c r="I99" s="35"/>
      <c r="J99" s="80"/>
      <c r="K99" s="191"/>
      <c r="L99" s="35"/>
      <c r="M99" s="192"/>
      <c r="N99" s="35"/>
      <c r="O99" s="35"/>
      <c r="P99" s="35"/>
      <c r="Q99" s="35"/>
      <c r="R99" s="192"/>
      <c r="S99" s="35"/>
      <c r="T99" s="35"/>
      <c r="X99" s="56"/>
      <c r="Y99" s="56"/>
      <c r="Z99" s="56"/>
      <c r="AA99" s="56"/>
      <c r="AB99" s="56"/>
      <c r="AC99" s="56"/>
      <c r="AD99" s="56"/>
      <c r="AE99" s="56"/>
      <c r="AF99" s="56"/>
      <c r="AG99" s="56"/>
      <c r="AH99" s="56"/>
      <c r="AI99" s="56"/>
      <c r="AJ99" s="56"/>
      <c r="AK99" s="56"/>
      <c r="AL99" s="56"/>
      <c r="AM99" s="56"/>
      <c r="AN99" s="56"/>
      <c r="AO99" s="56"/>
    </row>
    <row r="100">
      <c r="E100" s="189"/>
      <c r="F100" s="190"/>
      <c r="G100" s="35"/>
      <c r="H100" s="35"/>
      <c r="I100" s="35"/>
      <c r="J100" s="80"/>
      <c r="K100" s="191"/>
      <c r="L100" s="35"/>
      <c r="M100" s="192"/>
      <c r="N100" s="35"/>
      <c r="O100" s="35"/>
      <c r="P100" s="35"/>
      <c r="Q100" s="35"/>
      <c r="R100" s="192"/>
      <c r="S100" s="35"/>
      <c r="T100" s="35"/>
      <c r="X100" s="56"/>
      <c r="Y100" s="56"/>
      <c r="Z100" s="56"/>
      <c r="AA100" s="56"/>
      <c r="AB100" s="56"/>
      <c r="AC100" s="56"/>
      <c r="AD100" s="56"/>
      <c r="AE100" s="56"/>
      <c r="AF100" s="56"/>
      <c r="AG100" s="56"/>
      <c r="AH100" s="56"/>
      <c r="AI100" s="56"/>
      <c r="AJ100" s="56"/>
      <c r="AK100" s="56"/>
      <c r="AL100" s="56"/>
      <c r="AM100" s="56"/>
      <c r="AN100" s="56"/>
      <c r="AO100" s="56"/>
    </row>
    <row r="101">
      <c r="E101" s="189"/>
      <c r="F101" s="190"/>
      <c r="G101" s="35"/>
      <c r="H101" s="35"/>
      <c r="I101" s="35"/>
      <c r="J101" s="80"/>
      <c r="K101" s="191"/>
      <c r="L101" s="35"/>
      <c r="M101" s="192"/>
      <c r="N101" s="35"/>
      <c r="O101" s="35"/>
      <c r="P101" s="35"/>
      <c r="Q101" s="35"/>
      <c r="R101" s="192"/>
      <c r="S101" s="35"/>
      <c r="T101" s="35"/>
      <c r="X101" s="56"/>
      <c r="Y101" s="56"/>
      <c r="Z101" s="56"/>
      <c r="AA101" s="56"/>
      <c r="AB101" s="56"/>
      <c r="AC101" s="56"/>
      <c r="AD101" s="56"/>
      <c r="AE101" s="56"/>
      <c r="AF101" s="56"/>
      <c r="AG101" s="56"/>
      <c r="AH101" s="56"/>
      <c r="AI101" s="56"/>
      <c r="AJ101" s="56"/>
      <c r="AK101" s="56"/>
      <c r="AL101" s="56"/>
      <c r="AM101" s="56"/>
      <c r="AN101" s="56"/>
      <c r="AO101" s="56"/>
    </row>
    <row r="102">
      <c r="E102" s="189"/>
      <c r="F102" s="190"/>
      <c r="G102" s="35"/>
      <c r="H102" s="35"/>
      <c r="I102" s="35"/>
      <c r="J102" s="80"/>
      <c r="K102" s="191"/>
      <c r="L102" s="35"/>
      <c r="M102" s="192"/>
      <c r="N102" s="35"/>
      <c r="O102" s="35"/>
      <c r="P102" s="35"/>
      <c r="Q102" s="35"/>
      <c r="R102" s="192"/>
      <c r="S102" s="35"/>
      <c r="T102" s="35"/>
      <c r="X102" s="56"/>
      <c r="Y102" s="56"/>
      <c r="Z102" s="56"/>
      <c r="AA102" s="56"/>
      <c r="AB102" s="56"/>
      <c r="AC102" s="56"/>
      <c r="AD102" s="56"/>
      <c r="AE102" s="56"/>
      <c r="AF102" s="56"/>
      <c r="AG102" s="56"/>
      <c r="AH102" s="56"/>
      <c r="AI102" s="56"/>
      <c r="AJ102" s="56"/>
      <c r="AK102" s="56"/>
      <c r="AL102" s="56"/>
      <c r="AM102" s="56"/>
      <c r="AN102" s="56"/>
      <c r="AO102" s="56"/>
    </row>
    <row r="103">
      <c r="E103" s="189"/>
      <c r="F103" s="190"/>
      <c r="G103" s="35"/>
      <c r="H103" s="35"/>
      <c r="I103" s="35"/>
      <c r="J103" s="80"/>
      <c r="K103" s="191"/>
      <c r="L103" s="35"/>
      <c r="M103" s="192"/>
      <c r="N103" s="35"/>
      <c r="O103" s="35"/>
      <c r="P103" s="35"/>
      <c r="Q103" s="35"/>
      <c r="R103" s="192"/>
      <c r="S103" s="35"/>
      <c r="T103" s="35"/>
      <c r="X103" s="56"/>
      <c r="Y103" s="56"/>
      <c r="Z103" s="56"/>
      <c r="AA103" s="56"/>
      <c r="AB103" s="56"/>
      <c r="AC103" s="56"/>
      <c r="AD103" s="56"/>
      <c r="AE103" s="56"/>
      <c r="AF103" s="56"/>
      <c r="AG103" s="56"/>
      <c r="AH103" s="56"/>
      <c r="AI103" s="56"/>
      <c r="AJ103" s="56"/>
      <c r="AK103" s="56"/>
      <c r="AL103" s="56"/>
      <c r="AM103" s="56"/>
      <c r="AN103" s="56"/>
      <c r="AO103" s="56"/>
    </row>
    <row r="104">
      <c r="E104" s="189"/>
      <c r="F104" s="190"/>
      <c r="G104" s="35"/>
      <c r="H104" s="35"/>
      <c r="I104" s="35"/>
      <c r="J104" s="80"/>
      <c r="K104" s="191"/>
      <c r="L104" s="35"/>
      <c r="M104" s="192"/>
      <c r="N104" s="35"/>
      <c r="O104" s="35"/>
      <c r="P104" s="35"/>
      <c r="Q104" s="35"/>
      <c r="R104" s="192"/>
      <c r="S104" s="35"/>
      <c r="T104" s="35"/>
      <c r="X104" s="56"/>
      <c r="Y104" s="56"/>
      <c r="Z104" s="56"/>
      <c r="AA104" s="56"/>
      <c r="AB104" s="56"/>
      <c r="AC104" s="56"/>
      <c r="AD104" s="56"/>
      <c r="AE104" s="56"/>
      <c r="AF104" s="56"/>
      <c r="AG104" s="56"/>
      <c r="AH104" s="56"/>
      <c r="AI104" s="56"/>
      <c r="AJ104" s="56"/>
      <c r="AK104" s="56"/>
      <c r="AL104" s="56"/>
      <c r="AM104" s="56"/>
      <c r="AN104" s="56"/>
      <c r="AO104" s="56"/>
    </row>
    <row r="105">
      <c r="E105" s="189"/>
      <c r="F105" s="190"/>
      <c r="G105" s="35"/>
      <c r="H105" s="35"/>
      <c r="I105" s="35"/>
      <c r="J105" s="80"/>
      <c r="K105" s="191"/>
      <c r="L105" s="35"/>
      <c r="M105" s="192"/>
      <c r="N105" s="35"/>
      <c r="O105" s="35"/>
      <c r="P105" s="35"/>
      <c r="Q105" s="35"/>
      <c r="R105" s="192"/>
      <c r="S105" s="35"/>
      <c r="T105" s="35"/>
      <c r="X105" s="56"/>
      <c r="Y105" s="56"/>
      <c r="Z105" s="56"/>
      <c r="AA105" s="56"/>
      <c r="AB105" s="56"/>
      <c r="AC105" s="56"/>
      <c r="AD105" s="56"/>
      <c r="AE105" s="56"/>
      <c r="AF105" s="56"/>
      <c r="AG105" s="56"/>
      <c r="AH105" s="56"/>
      <c r="AI105" s="56"/>
      <c r="AJ105" s="56"/>
      <c r="AK105" s="56"/>
      <c r="AL105" s="56"/>
      <c r="AM105" s="56"/>
      <c r="AN105" s="56"/>
      <c r="AO105" s="56"/>
    </row>
    <row r="106">
      <c r="E106" s="189"/>
      <c r="F106" s="190"/>
      <c r="G106" s="35"/>
      <c r="H106" s="35"/>
      <c r="I106" s="35"/>
      <c r="J106" s="80"/>
      <c r="K106" s="191"/>
      <c r="L106" s="35"/>
      <c r="M106" s="192"/>
      <c r="N106" s="35"/>
      <c r="O106" s="35"/>
      <c r="P106" s="35"/>
      <c r="Q106" s="35"/>
      <c r="R106" s="192"/>
      <c r="S106" s="35"/>
      <c r="T106" s="35"/>
      <c r="X106" s="56"/>
      <c r="Y106" s="56"/>
      <c r="Z106" s="56"/>
      <c r="AA106" s="56"/>
      <c r="AB106" s="56"/>
      <c r="AC106" s="56"/>
      <c r="AD106" s="56"/>
      <c r="AE106" s="56"/>
      <c r="AF106" s="56"/>
      <c r="AG106" s="56"/>
      <c r="AH106" s="56"/>
      <c r="AI106" s="56"/>
      <c r="AJ106" s="56"/>
      <c r="AK106" s="56"/>
      <c r="AL106" s="56"/>
      <c r="AM106" s="56"/>
      <c r="AN106" s="56"/>
      <c r="AO106" s="56"/>
    </row>
    <row r="107">
      <c r="E107" s="189"/>
      <c r="F107" s="190"/>
      <c r="G107" s="35"/>
      <c r="H107" s="35"/>
      <c r="I107" s="35"/>
      <c r="J107" s="80"/>
      <c r="K107" s="191"/>
      <c r="L107" s="35"/>
      <c r="M107" s="192"/>
      <c r="N107" s="35"/>
      <c r="O107" s="35"/>
      <c r="P107" s="35"/>
      <c r="Q107" s="35"/>
      <c r="R107" s="192"/>
      <c r="S107" s="35"/>
      <c r="T107" s="35"/>
      <c r="X107" s="56"/>
      <c r="Y107" s="56"/>
      <c r="Z107" s="56"/>
      <c r="AA107" s="56"/>
      <c r="AB107" s="56"/>
      <c r="AC107" s="56"/>
      <c r="AD107" s="56"/>
      <c r="AE107" s="56"/>
      <c r="AF107" s="56"/>
      <c r="AG107" s="56"/>
      <c r="AH107" s="56"/>
      <c r="AI107" s="56"/>
      <c r="AJ107" s="56"/>
      <c r="AK107" s="56"/>
      <c r="AL107" s="56"/>
      <c r="AM107" s="56"/>
      <c r="AN107" s="56"/>
      <c r="AO107" s="56"/>
    </row>
    <row r="108">
      <c r="E108" s="189"/>
      <c r="F108" s="190"/>
      <c r="G108" s="35"/>
      <c r="H108" s="35"/>
      <c r="I108" s="35"/>
      <c r="J108" s="80"/>
      <c r="K108" s="191"/>
      <c r="L108" s="35"/>
      <c r="M108" s="192"/>
      <c r="N108" s="35"/>
      <c r="O108" s="35"/>
      <c r="P108" s="35"/>
      <c r="Q108" s="35"/>
      <c r="R108" s="192"/>
      <c r="S108" s="35"/>
      <c r="T108" s="35"/>
      <c r="X108" s="56"/>
      <c r="Y108" s="56"/>
      <c r="Z108" s="56"/>
      <c r="AA108" s="56"/>
      <c r="AB108" s="56"/>
      <c r="AC108" s="56"/>
      <c r="AD108" s="56"/>
      <c r="AE108" s="56"/>
      <c r="AF108" s="56"/>
      <c r="AG108" s="56"/>
      <c r="AH108" s="56"/>
      <c r="AI108" s="56"/>
      <c r="AJ108" s="56"/>
      <c r="AK108" s="56"/>
      <c r="AL108" s="56"/>
      <c r="AM108" s="56"/>
      <c r="AN108" s="56"/>
      <c r="AO108" s="56"/>
    </row>
    <row r="109">
      <c r="E109" s="189"/>
      <c r="F109" s="190"/>
      <c r="G109" s="35"/>
      <c r="H109" s="35"/>
      <c r="I109" s="35"/>
      <c r="J109" s="80"/>
      <c r="K109" s="191"/>
      <c r="L109" s="35"/>
      <c r="M109" s="192"/>
      <c r="N109" s="35"/>
      <c r="O109" s="35"/>
      <c r="P109" s="35"/>
      <c r="Q109" s="35"/>
      <c r="R109" s="192"/>
      <c r="S109" s="35"/>
      <c r="T109" s="35"/>
      <c r="X109" s="56"/>
      <c r="Y109" s="56"/>
      <c r="Z109" s="56"/>
      <c r="AA109" s="56"/>
      <c r="AB109" s="56"/>
      <c r="AC109" s="56"/>
      <c r="AD109" s="56"/>
      <c r="AE109" s="56"/>
      <c r="AF109" s="56"/>
      <c r="AG109" s="56"/>
      <c r="AH109" s="56"/>
      <c r="AI109" s="56"/>
      <c r="AJ109" s="56"/>
      <c r="AK109" s="56"/>
      <c r="AL109" s="56"/>
      <c r="AM109" s="56"/>
      <c r="AN109" s="56"/>
      <c r="AO109" s="56"/>
    </row>
    <row r="110">
      <c r="E110" s="189"/>
      <c r="F110" s="190"/>
      <c r="G110" s="35"/>
      <c r="H110" s="35"/>
      <c r="I110" s="35"/>
      <c r="J110" s="80"/>
      <c r="K110" s="191"/>
      <c r="L110" s="35"/>
      <c r="M110" s="192"/>
      <c r="N110" s="35"/>
      <c r="O110" s="35"/>
      <c r="P110" s="35"/>
      <c r="Q110" s="35"/>
      <c r="R110" s="192"/>
      <c r="S110" s="35"/>
      <c r="T110" s="35"/>
      <c r="X110" s="56"/>
      <c r="Y110" s="56"/>
      <c r="Z110" s="56"/>
      <c r="AA110" s="56"/>
      <c r="AB110" s="56"/>
      <c r="AC110" s="56"/>
      <c r="AD110" s="56"/>
      <c r="AE110" s="56"/>
      <c r="AF110" s="56"/>
      <c r="AG110" s="56"/>
      <c r="AH110" s="56"/>
      <c r="AI110" s="56"/>
      <c r="AJ110" s="56"/>
      <c r="AK110" s="56"/>
      <c r="AL110" s="56"/>
      <c r="AM110" s="56"/>
      <c r="AN110" s="56"/>
      <c r="AO110" s="56"/>
    </row>
    <row r="111">
      <c r="E111" s="189"/>
      <c r="F111" s="190"/>
      <c r="G111" s="35"/>
      <c r="H111" s="35"/>
      <c r="I111" s="35"/>
      <c r="J111" s="80"/>
      <c r="K111" s="191"/>
      <c r="L111" s="35"/>
      <c r="M111" s="192"/>
      <c r="N111" s="35"/>
      <c r="O111" s="35"/>
      <c r="P111" s="35"/>
      <c r="Q111" s="35"/>
      <c r="R111" s="192"/>
      <c r="S111" s="35"/>
      <c r="T111" s="35"/>
      <c r="X111" s="56"/>
      <c r="Y111" s="56"/>
      <c r="Z111" s="56"/>
      <c r="AA111" s="56"/>
      <c r="AB111" s="56"/>
      <c r="AC111" s="56"/>
      <c r="AD111" s="56"/>
      <c r="AE111" s="56"/>
      <c r="AF111" s="56"/>
      <c r="AG111" s="56"/>
      <c r="AH111" s="56"/>
      <c r="AI111" s="56"/>
      <c r="AJ111" s="56"/>
      <c r="AK111" s="56"/>
      <c r="AL111" s="56"/>
      <c r="AM111" s="56"/>
      <c r="AN111" s="56"/>
      <c r="AO111" s="56"/>
    </row>
    <row r="112">
      <c r="E112" s="189"/>
      <c r="F112" s="190"/>
      <c r="G112" s="35"/>
      <c r="H112" s="35"/>
      <c r="I112" s="35"/>
      <c r="J112" s="80"/>
      <c r="K112" s="191"/>
      <c r="L112" s="35"/>
      <c r="M112" s="192"/>
      <c r="N112" s="35"/>
      <c r="O112" s="35"/>
      <c r="P112" s="35"/>
      <c r="Q112" s="35"/>
      <c r="R112" s="192"/>
      <c r="S112" s="35"/>
      <c r="T112" s="35"/>
      <c r="X112" s="56"/>
      <c r="Y112" s="56"/>
      <c r="Z112" s="56"/>
      <c r="AA112" s="56"/>
      <c r="AB112" s="56"/>
      <c r="AC112" s="56"/>
      <c r="AD112" s="56"/>
      <c r="AE112" s="56"/>
      <c r="AF112" s="56"/>
      <c r="AG112" s="56"/>
      <c r="AH112" s="56"/>
      <c r="AI112" s="56"/>
      <c r="AJ112" s="56"/>
      <c r="AK112" s="56"/>
      <c r="AL112" s="56"/>
      <c r="AM112" s="56"/>
      <c r="AN112" s="56"/>
      <c r="AO112" s="56"/>
    </row>
    <row r="113">
      <c r="E113" s="189"/>
      <c r="F113" s="190"/>
      <c r="G113" s="35"/>
      <c r="H113" s="35"/>
      <c r="I113" s="35"/>
      <c r="J113" s="80"/>
      <c r="K113" s="191"/>
      <c r="L113" s="35"/>
      <c r="M113" s="192"/>
      <c r="N113" s="35"/>
      <c r="O113" s="35"/>
      <c r="P113" s="35"/>
      <c r="Q113" s="35"/>
      <c r="R113" s="192"/>
      <c r="S113" s="35"/>
      <c r="T113" s="35"/>
      <c r="X113" s="56"/>
      <c r="Y113" s="56"/>
      <c r="Z113" s="56"/>
      <c r="AA113" s="56"/>
      <c r="AB113" s="56"/>
      <c r="AC113" s="56"/>
      <c r="AD113" s="56"/>
      <c r="AE113" s="56"/>
      <c r="AF113" s="56"/>
      <c r="AG113" s="56"/>
      <c r="AH113" s="56"/>
      <c r="AI113" s="56"/>
      <c r="AJ113" s="56"/>
      <c r="AK113" s="56"/>
      <c r="AL113" s="56"/>
      <c r="AM113" s="56"/>
      <c r="AN113" s="56"/>
      <c r="AO113" s="56"/>
    </row>
    <row r="114">
      <c r="E114" s="189"/>
      <c r="F114" s="190"/>
      <c r="G114" s="35"/>
      <c r="H114" s="35"/>
      <c r="I114" s="35"/>
      <c r="J114" s="80"/>
      <c r="K114" s="191"/>
      <c r="L114" s="35"/>
      <c r="M114" s="192"/>
      <c r="N114" s="35"/>
      <c r="O114" s="35"/>
      <c r="P114" s="35"/>
      <c r="Q114" s="35"/>
      <c r="R114" s="192"/>
      <c r="S114" s="35"/>
      <c r="T114" s="35"/>
      <c r="X114" s="56"/>
      <c r="Y114" s="56"/>
      <c r="Z114" s="56"/>
      <c r="AA114" s="56"/>
      <c r="AB114" s="56"/>
      <c r="AC114" s="56"/>
      <c r="AD114" s="56"/>
      <c r="AE114" s="56"/>
      <c r="AF114" s="56"/>
      <c r="AG114" s="56"/>
      <c r="AH114" s="56"/>
      <c r="AI114" s="56"/>
      <c r="AJ114" s="56"/>
      <c r="AK114" s="56"/>
      <c r="AL114" s="56"/>
      <c r="AM114" s="56"/>
      <c r="AN114" s="56"/>
      <c r="AO114" s="56"/>
    </row>
    <row r="115">
      <c r="E115" s="189"/>
      <c r="F115" s="190"/>
      <c r="G115" s="35"/>
      <c r="H115" s="35"/>
      <c r="I115" s="35"/>
      <c r="J115" s="80"/>
      <c r="K115" s="191"/>
      <c r="L115" s="35"/>
      <c r="M115" s="192"/>
      <c r="N115" s="35"/>
      <c r="O115" s="35"/>
      <c r="P115" s="35"/>
      <c r="Q115" s="35"/>
      <c r="R115" s="192"/>
      <c r="S115" s="35"/>
      <c r="T115" s="35"/>
      <c r="X115" s="56"/>
      <c r="Y115" s="56"/>
      <c r="Z115" s="56"/>
      <c r="AA115" s="56"/>
      <c r="AB115" s="56"/>
      <c r="AC115" s="56"/>
      <c r="AD115" s="56"/>
      <c r="AE115" s="56"/>
      <c r="AF115" s="56"/>
      <c r="AG115" s="56"/>
      <c r="AH115" s="56"/>
      <c r="AI115" s="56"/>
      <c r="AJ115" s="56"/>
      <c r="AK115" s="56"/>
      <c r="AL115" s="56"/>
      <c r="AM115" s="56"/>
      <c r="AN115" s="56"/>
      <c r="AO115" s="56"/>
    </row>
    <row r="116">
      <c r="E116" s="189"/>
      <c r="F116" s="190"/>
      <c r="G116" s="35"/>
      <c r="H116" s="35"/>
      <c r="I116" s="35"/>
      <c r="J116" s="80"/>
      <c r="K116" s="191"/>
      <c r="L116" s="35"/>
      <c r="M116" s="192"/>
      <c r="N116" s="35"/>
      <c r="O116" s="35"/>
      <c r="P116" s="35"/>
      <c r="Q116" s="35"/>
      <c r="R116" s="192"/>
      <c r="S116" s="35"/>
      <c r="T116" s="35"/>
      <c r="X116" s="56"/>
      <c r="Y116" s="56"/>
      <c r="Z116" s="56"/>
      <c r="AA116" s="56"/>
      <c r="AB116" s="56"/>
      <c r="AC116" s="56"/>
      <c r="AD116" s="56"/>
      <c r="AE116" s="56"/>
      <c r="AF116" s="56"/>
      <c r="AG116" s="56"/>
      <c r="AH116" s="56"/>
      <c r="AI116" s="56"/>
      <c r="AJ116" s="56"/>
      <c r="AK116" s="56"/>
      <c r="AL116" s="56"/>
      <c r="AM116" s="56"/>
      <c r="AN116" s="56"/>
      <c r="AO116" s="56"/>
    </row>
    <row r="117">
      <c r="E117" s="189"/>
      <c r="F117" s="190"/>
      <c r="G117" s="35"/>
      <c r="H117" s="35"/>
      <c r="I117" s="35"/>
      <c r="J117" s="80"/>
      <c r="K117" s="191"/>
      <c r="L117" s="35"/>
      <c r="M117" s="192"/>
      <c r="N117" s="35"/>
      <c r="O117" s="35"/>
      <c r="P117" s="35"/>
      <c r="Q117" s="35"/>
      <c r="R117" s="192"/>
      <c r="S117" s="35"/>
      <c r="T117" s="35"/>
      <c r="X117" s="56"/>
      <c r="Y117" s="56"/>
      <c r="Z117" s="56"/>
      <c r="AA117" s="56"/>
      <c r="AB117" s="56"/>
      <c r="AC117" s="56"/>
      <c r="AD117" s="56"/>
      <c r="AE117" s="56"/>
      <c r="AF117" s="56"/>
      <c r="AG117" s="56"/>
      <c r="AH117" s="56"/>
      <c r="AI117" s="56"/>
      <c r="AJ117" s="56"/>
      <c r="AK117" s="56"/>
      <c r="AL117" s="56"/>
      <c r="AM117" s="56"/>
      <c r="AN117" s="56"/>
      <c r="AO117" s="56"/>
    </row>
    <row r="118">
      <c r="E118" s="189"/>
      <c r="F118" s="190"/>
      <c r="G118" s="35"/>
      <c r="H118" s="35"/>
      <c r="I118" s="35"/>
      <c r="J118" s="80"/>
      <c r="K118" s="191"/>
      <c r="L118" s="35"/>
      <c r="M118" s="192"/>
      <c r="N118" s="35"/>
      <c r="O118" s="35"/>
      <c r="P118" s="35"/>
      <c r="Q118" s="35"/>
      <c r="R118" s="192"/>
      <c r="S118" s="35"/>
      <c r="T118" s="35"/>
      <c r="X118" s="56"/>
      <c r="Y118" s="56"/>
      <c r="Z118" s="56"/>
      <c r="AA118" s="56"/>
      <c r="AB118" s="56"/>
      <c r="AC118" s="56"/>
      <c r="AD118" s="56"/>
      <c r="AE118" s="56"/>
      <c r="AF118" s="56"/>
      <c r="AG118" s="56"/>
      <c r="AH118" s="56"/>
      <c r="AI118" s="56"/>
      <c r="AJ118" s="56"/>
      <c r="AK118" s="56"/>
      <c r="AL118" s="56"/>
      <c r="AM118" s="56"/>
      <c r="AN118" s="56"/>
      <c r="AO118" s="56"/>
    </row>
    <row r="119">
      <c r="E119" s="189"/>
      <c r="F119" s="190"/>
      <c r="G119" s="35"/>
      <c r="H119" s="35"/>
      <c r="I119" s="35"/>
      <c r="J119" s="80"/>
      <c r="K119" s="191"/>
      <c r="L119" s="35"/>
      <c r="M119" s="192"/>
      <c r="N119" s="35"/>
      <c r="O119" s="35"/>
      <c r="P119" s="35"/>
      <c r="Q119" s="35"/>
      <c r="R119" s="192"/>
      <c r="S119" s="35"/>
      <c r="T119" s="35"/>
      <c r="X119" s="56"/>
      <c r="Y119" s="56"/>
      <c r="Z119" s="56"/>
      <c r="AA119" s="56"/>
      <c r="AB119" s="56"/>
      <c r="AC119" s="56"/>
      <c r="AD119" s="56"/>
      <c r="AE119" s="56"/>
      <c r="AF119" s="56"/>
      <c r="AG119" s="56"/>
      <c r="AH119" s="56"/>
      <c r="AI119" s="56"/>
      <c r="AJ119" s="56"/>
      <c r="AK119" s="56"/>
      <c r="AL119" s="56"/>
      <c r="AM119" s="56"/>
      <c r="AN119" s="56"/>
      <c r="AO119" s="56"/>
    </row>
    <row r="120">
      <c r="E120" s="189"/>
      <c r="F120" s="190"/>
      <c r="G120" s="35"/>
      <c r="H120" s="35"/>
      <c r="I120" s="35"/>
      <c r="J120" s="80"/>
      <c r="K120" s="191"/>
      <c r="L120" s="35"/>
      <c r="M120" s="192"/>
      <c r="N120" s="35"/>
      <c r="O120" s="35"/>
      <c r="P120" s="35"/>
      <c r="Q120" s="35"/>
      <c r="R120" s="192"/>
      <c r="S120" s="35"/>
      <c r="T120" s="35"/>
      <c r="X120" s="56"/>
      <c r="Y120" s="56"/>
      <c r="Z120" s="56"/>
      <c r="AA120" s="56"/>
      <c r="AB120" s="56"/>
      <c r="AC120" s="56"/>
      <c r="AD120" s="56"/>
      <c r="AE120" s="56"/>
      <c r="AF120" s="56"/>
      <c r="AG120" s="56"/>
      <c r="AH120" s="56"/>
      <c r="AI120" s="56"/>
      <c r="AJ120" s="56"/>
      <c r="AK120" s="56"/>
      <c r="AL120" s="56"/>
      <c r="AM120" s="56"/>
      <c r="AN120" s="56"/>
      <c r="AO120" s="56"/>
    </row>
    <row r="121">
      <c r="E121" s="189"/>
      <c r="F121" s="190"/>
      <c r="G121" s="35"/>
      <c r="H121" s="35"/>
      <c r="I121" s="35"/>
      <c r="J121" s="80"/>
      <c r="K121" s="191"/>
      <c r="L121" s="35"/>
      <c r="M121" s="192"/>
      <c r="N121" s="35"/>
      <c r="O121" s="35"/>
      <c r="P121" s="35"/>
      <c r="Q121" s="35"/>
      <c r="R121" s="192"/>
      <c r="S121" s="35"/>
      <c r="T121" s="35"/>
      <c r="X121" s="56"/>
      <c r="Y121" s="56"/>
      <c r="Z121" s="56"/>
      <c r="AA121" s="56"/>
      <c r="AB121" s="56"/>
      <c r="AC121" s="56"/>
      <c r="AD121" s="56"/>
      <c r="AE121" s="56"/>
      <c r="AF121" s="56"/>
      <c r="AG121" s="56"/>
      <c r="AH121" s="56"/>
      <c r="AI121" s="56"/>
      <c r="AJ121" s="56"/>
      <c r="AK121" s="56"/>
      <c r="AL121" s="56"/>
      <c r="AM121" s="56"/>
      <c r="AN121" s="56"/>
      <c r="AO121" s="56"/>
    </row>
    <row r="122">
      <c r="E122" s="189"/>
      <c r="F122" s="190"/>
      <c r="G122" s="35"/>
      <c r="H122" s="35"/>
      <c r="I122" s="35"/>
      <c r="J122" s="80"/>
      <c r="K122" s="191"/>
      <c r="L122" s="35"/>
      <c r="M122" s="192"/>
      <c r="N122" s="35"/>
      <c r="O122" s="35"/>
      <c r="P122" s="35"/>
      <c r="Q122" s="35"/>
      <c r="R122" s="192"/>
      <c r="S122" s="35"/>
      <c r="T122" s="35"/>
      <c r="X122" s="56"/>
      <c r="Y122" s="56"/>
      <c r="Z122" s="56"/>
      <c r="AA122" s="56"/>
      <c r="AB122" s="56"/>
      <c r="AC122" s="56"/>
      <c r="AD122" s="56"/>
      <c r="AE122" s="56"/>
      <c r="AF122" s="56"/>
      <c r="AG122" s="56"/>
      <c r="AH122" s="56"/>
      <c r="AI122" s="56"/>
      <c r="AJ122" s="56"/>
      <c r="AK122" s="56"/>
      <c r="AL122" s="56"/>
      <c r="AM122" s="56"/>
      <c r="AN122" s="56"/>
      <c r="AO122" s="56"/>
    </row>
    <row r="123">
      <c r="E123" s="189"/>
      <c r="F123" s="190"/>
      <c r="G123" s="35"/>
      <c r="H123" s="35"/>
      <c r="I123" s="35"/>
      <c r="J123" s="80"/>
      <c r="K123" s="191"/>
      <c r="L123" s="35"/>
      <c r="M123" s="192"/>
      <c r="N123" s="35"/>
      <c r="O123" s="35"/>
      <c r="P123" s="35"/>
      <c r="Q123" s="35"/>
      <c r="R123" s="192"/>
      <c r="S123" s="35"/>
      <c r="T123" s="35"/>
      <c r="X123" s="56"/>
      <c r="Y123" s="56"/>
      <c r="Z123" s="56"/>
      <c r="AA123" s="56"/>
      <c r="AB123" s="56"/>
      <c r="AC123" s="56"/>
      <c r="AD123" s="56"/>
      <c r="AE123" s="56"/>
      <c r="AF123" s="56"/>
      <c r="AG123" s="56"/>
      <c r="AH123" s="56"/>
      <c r="AI123" s="56"/>
      <c r="AJ123" s="56"/>
      <c r="AK123" s="56"/>
      <c r="AL123" s="56"/>
      <c r="AM123" s="56"/>
      <c r="AN123" s="56"/>
      <c r="AO123" s="56"/>
    </row>
    <row r="124">
      <c r="E124" s="189"/>
      <c r="F124" s="190"/>
      <c r="G124" s="35"/>
      <c r="H124" s="35"/>
      <c r="I124" s="35"/>
      <c r="J124" s="80"/>
      <c r="K124" s="191"/>
      <c r="L124" s="35"/>
      <c r="M124" s="192"/>
      <c r="N124" s="35"/>
      <c r="O124" s="35"/>
      <c r="P124" s="35"/>
      <c r="Q124" s="35"/>
      <c r="R124" s="192"/>
      <c r="S124" s="35"/>
      <c r="T124" s="35"/>
      <c r="X124" s="56"/>
      <c r="Y124" s="56"/>
      <c r="Z124" s="56"/>
      <c r="AA124" s="56"/>
      <c r="AB124" s="56"/>
      <c r="AC124" s="56"/>
      <c r="AD124" s="56"/>
      <c r="AE124" s="56"/>
      <c r="AF124" s="56"/>
      <c r="AG124" s="56"/>
      <c r="AH124" s="56"/>
      <c r="AI124" s="56"/>
      <c r="AJ124" s="56"/>
      <c r="AK124" s="56"/>
      <c r="AL124" s="56"/>
      <c r="AM124" s="56"/>
      <c r="AN124" s="56"/>
      <c r="AO124" s="56"/>
    </row>
    <row r="125">
      <c r="E125" s="189"/>
      <c r="F125" s="190"/>
      <c r="G125" s="35"/>
      <c r="H125" s="35"/>
      <c r="I125" s="35"/>
      <c r="J125" s="80"/>
      <c r="K125" s="191"/>
      <c r="L125" s="35"/>
      <c r="M125" s="192"/>
      <c r="N125" s="35"/>
      <c r="O125" s="35"/>
      <c r="P125" s="35"/>
      <c r="Q125" s="35"/>
      <c r="R125" s="192"/>
      <c r="S125" s="35"/>
      <c r="T125" s="35"/>
      <c r="X125" s="56"/>
      <c r="Y125" s="56"/>
      <c r="Z125" s="56"/>
      <c r="AA125" s="56"/>
      <c r="AB125" s="56"/>
      <c r="AC125" s="56"/>
      <c r="AD125" s="56"/>
      <c r="AE125" s="56"/>
      <c r="AF125" s="56"/>
      <c r="AG125" s="56"/>
      <c r="AH125" s="56"/>
      <c r="AI125" s="56"/>
      <c r="AJ125" s="56"/>
      <c r="AK125" s="56"/>
      <c r="AL125" s="56"/>
      <c r="AM125" s="56"/>
      <c r="AN125" s="56"/>
      <c r="AO125" s="56"/>
    </row>
    <row r="126">
      <c r="E126" s="189"/>
      <c r="F126" s="190"/>
      <c r="G126" s="35"/>
      <c r="H126" s="35"/>
      <c r="I126" s="35"/>
      <c r="J126" s="80"/>
      <c r="K126" s="191"/>
      <c r="L126" s="35"/>
      <c r="M126" s="192"/>
      <c r="N126" s="35"/>
      <c r="O126" s="35"/>
      <c r="P126" s="35"/>
      <c r="Q126" s="35"/>
      <c r="R126" s="192"/>
      <c r="S126" s="35"/>
      <c r="T126" s="35"/>
      <c r="X126" s="56"/>
      <c r="Y126" s="56"/>
      <c r="Z126" s="56"/>
      <c r="AA126" s="56"/>
      <c r="AB126" s="56"/>
      <c r="AC126" s="56"/>
      <c r="AD126" s="56"/>
      <c r="AE126" s="56"/>
      <c r="AF126" s="56"/>
      <c r="AG126" s="56"/>
      <c r="AH126" s="56"/>
      <c r="AI126" s="56"/>
      <c r="AJ126" s="56"/>
      <c r="AK126" s="56"/>
      <c r="AL126" s="56"/>
      <c r="AM126" s="56"/>
      <c r="AN126" s="56"/>
      <c r="AO126" s="56"/>
    </row>
    <row r="127">
      <c r="E127" s="189"/>
      <c r="F127" s="190"/>
      <c r="G127" s="35"/>
      <c r="H127" s="35"/>
      <c r="I127" s="35"/>
      <c r="J127" s="80"/>
      <c r="K127" s="191"/>
      <c r="L127" s="35"/>
      <c r="M127" s="192"/>
      <c r="N127" s="35"/>
      <c r="O127" s="35"/>
      <c r="P127" s="35"/>
      <c r="Q127" s="35"/>
      <c r="R127" s="192"/>
      <c r="S127" s="35"/>
      <c r="T127" s="35"/>
      <c r="X127" s="56"/>
      <c r="Y127" s="56"/>
      <c r="Z127" s="56"/>
      <c r="AA127" s="56"/>
      <c r="AB127" s="56"/>
      <c r="AC127" s="56"/>
      <c r="AD127" s="56"/>
      <c r="AE127" s="56"/>
      <c r="AF127" s="56"/>
      <c r="AG127" s="56"/>
      <c r="AH127" s="56"/>
      <c r="AI127" s="56"/>
      <c r="AJ127" s="56"/>
      <c r="AK127" s="56"/>
      <c r="AL127" s="56"/>
      <c r="AM127" s="56"/>
      <c r="AN127" s="56"/>
      <c r="AO127" s="56"/>
    </row>
    <row r="128">
      <c r="E128" s="189"/>
      <c r="F128" s="190"/>
      <c r="G128" s="35"/>
      <c r="H128" s="35"/>
      <c r="I128" s="35"/>
      <c r="J128" s="80"/>
      <c r="K128" s="191"/>
      <c r="L128" s="35"/>
      <c r="M128" s="192"/>
      <c r="N128" s="35"/>
      <c r="O128" s="35"/>
      <c r="P128" s="35"/>
      <c r="Q128" s="35"/>
      <c r="R128" s="192"/>
      <c r="S128" s="35"/>
      <c r="T128" s="35"/>
      <c r="X128" s="56"/>
      <c r="Y128" s="56"/>
      <c r="Z128" s="56"/>
      <c r="AA128" s="56"/>
      <c r="AB128" s="56"/>
      <c r="AC128" s="56"/>
      <c r="AD128" s="56"/>
      <c r="AE128" s="56"/>
      <c r="AF128" s="56"/>
      <c r="AG128" s="56"/>
      <c r="AH128" s="56"/>
      <c r="AI128" s="56"/>
      <c r="AJ128" s="56"/>
      <c r="AK128" s="56"/>
      <c r="AL128" s="56"/>
      <c r="AM128" s="56"/>
      <c r="AN128" s="56"/>
      <c r="AO128" s="56"/>
    </row>
    <row r="129">
      <c r="E129" s="189"/>
      <c r="F129" s="190"/>
      <c r="G129" s="35"/>
      <c r="H129" s="35"/>
      <c r="I129" s="35"/>
      <c r="J129" s="80"/>
      <c r="K129" s="191"/>
      <c r="L129" s="35"/>
      <c r="M129" s="192"/>
      <c r="N129" s="35"/>
      <c r="O129" s="35"/>
      <c r="P129" s="35"/>
      <c r="Q129" s="35"/>
      <c r="R129" s="192"/>
      <c r="S129" s="35"/>
      <c r="T129" s="35"/>
      <c r="X129" s="56"/>
      <c r="Y129" s="56"/>
      <c r="Z129" s="56"/>
      <c r="AA129" s="56"/>
      <c r="AB129" s="56"/>
      <c r="AC129" s="56"/>
      <c r="AD129" s="56"/>
      <c r="AE129" s="56"/>
      <c r="AF129" s="56"/>
      <c r="AG129" s="56"/>
      <c r="AH129" s="56"/>
      <c r="AI129" s="56"/>
      <c r="AJ129" s="56"/>
      <c r="AK129" s="56"/>
      <c r="AL129" s="56"/>
      <c r="AM129" s="56"/>
      <c r="AN129" s="56"/>
      <c r="AO129" s="56"/>
    </row>
    <row r="130">
      <c r="E130" s="189"/>
      <c r="F130" s="190"/>
      <c r="G130" s="35"/>
      <c r="H130" s="35"/>
      <c r="I130" s="35"/>
      <c r="J130" s="80"/>
      <c r="K130" s="191"/>
      <c r="L130" s="35"/>
      <c r="M130" s="192"/>
      <c r="N130" s="35"/>
      <c r="O130" s="35"/>
      <c r="P130" s="35"/>
      <c r="Q130" s="35"/>
      <c r="R130" s="192"/>
      <c r="S130" s="35"/>
      <c r="T130" s="35"/>
      <c r="X130" s="56"/>
      <c r="Y130" s="56"/>
      <c r="Z130" s="56"/>
      <c r="AA130" s="56"/>
      <c r="AB130" s="56"/>
      <c r="AC130" s="56"/>
      <c r="AD130" s="56"/>
      <c r="AE130" s="56"/>
      <c r="AF130" s="56"/>
      <c r="AG130" s="56"/>
      <c r="AH130" s="56"/>
      <c r="AI130" s="56"/>
      <c r="AJ130" s="56"/>
      <c r="AK130" s="56"/>
      <c r="AL130" s="56"/>
      <c r="AM130" s="56"/>
      <c r="AN130" s="56"/>
      <c r="AO130" s="56"/>
    </row>
    <row r="131">
      <c r="E131" s="189"/>
      <c r="F131" s="190"/>
      <c r="G131" s="35"/>
      <c r="H131" s="35"/>
      <c r="I131" s="35"/>
      <c r="J131" s="80"/>
      <c r="K131" s="191"/>
      <c r="L131" s="35"/>
      <c r="M131" s="192"/>
      <c r="N131" s="35"/>
      <c r="O131" s="35"/>
      <c r="P131" s="35"/>
      <c r="Q131" s="35"/>
      <c r="R131" s="192"/>
      <c r="S131" s="35"/>
      <c r="T131" s="35"/>
      <c r="X131" s="56"/>
      <c r="Y131" s="56"/>
      <c r="Z131" s="56"/>
      <c r="AA131" s="56"/>
      <c r="AB131" s="56"/>
      <c r="AC131" s="56"/>
      <c r="AD131" s="56"/>
      <c r="AE131" s="56"/>
      <c r="AF131" s="56"/>
      <c r="AG131" s="56"/>
      <c r="AH131" s="56"/>
      <c r="AI131" s="56"/>
      <c r="AJ131" s="56"/>
      <c r="AK131" s="56"/>
      <c r="AL131" s="56"/>
      <c r="AM131" s="56"/>
      <c r="AN131" s="56"/>
      <c r="AO131" s="56"/>
    </row>
    <row r="132">
      <c r="E132" s="189"/>
      <c r="F132" s="190"/>
      <c r="G132" s="35"/>
      <c r="H132" s="35"/>
      <c r="I132" s="35"/>
      <c r="J132" s="80"/>
      <c r="K132" s="191"/>
      <c r="L132" s="35"/>
      <c r="M132" s="192"/>
      <c r="N132" s="35"/>
      <c r="O132" s="35"/>
      <c r="P132" s="35"/>
      <c r="Q132" s="35"/>
      <c r="R132" s="192"/>
      <c r="S132" s="35"/>
      <c r="T132" s="35"/>
      <c r="X132" s="56"/>
      <c r="Y132" s="56"/>
      <c r="Z132" s="56"/>
      <c r="AA132" s="56"/>
      <c r="AB132" s="56"/>
      <c r="AC132" s="56"/>
      <c r="AD132" s="56"/>
      <c r="AE132" s="56"/>
      <c r="AF132" s="56"/>
      <c r="AG132" s="56"/>
      <c r="AH132" s="56"/>
      <c r="AI132" s="56"/>
      <c r="AJ132" s="56"/>
      <c r="AK132" s="56"/>
      <c r="AL132" s="56"/>
      <c r="AM132" s="56"/>
      <c r="AN132" s="56"/>
      <c r="AO132" s="56"/>
    </row>
    <row r="133">
      <c r="E133" s="189"/>
      <c r="F133" s="190"/>
      <c r="G133" s="35"/>
      <c r="H133" s="35"/>
      <c r="I133" s="35"/>
      <c r="J133" s="80"/>
      <c r="K133" s="191"/>
      <c r="L133" s="35"/>
      <c r="M133" s="192"/>
      <c r="N133" s="35"/>
      <c r="O133" s="35"/>
      <c r="P133" s="35"/>
      <c r="Q133" s="35"/>
      <c r="R133" s="192"/>
      <c r="S133" s="35"/>
      <c r="T133" s="35"/>
      <c r="X133" s="56"/>
      <c r="Y133" s="56"/>
      <c r="Z133" s="56"/>
      <c r="AA133" s="56"/>
      <c r="AB133" s="56"/>
      <c r="AC133" s="56"/>
      <c r="AD133" s="56"/>
      <c r="AE133" s="56"/>
      <c r="AF133" s="56"/>
      <c r="AG133" s="56"/>
      <c r="AH133" s="56"/>
      <c r="AI133" s="56"/>
      <c r="AJ133" s="56"/>
      <c r="AK133" s="56"/>
      <c r="AL133" s="56"/>
      <c r="AM133" s="56"/>
      <c r="AN133" s="56"/>
      <c r="AO133" s="56"/>
    </row>
    <row r="134">
      <c r="E134" s="189"/>
      <c r="F134" s="190"/>
      <c r="G134" s="35"/>
      <c r="H134" s="35"/>
      <c r="I134" s="35"/>
      <c r="J134" s="80"/>
      <c r="K134" s="191"/>
      <c r="L134" s="35"/>
      <c r="M134" s="192"/>
      <c r="N134" s="35"/>
      <c r="O134" s="35"/>
      <c r="P134" s="35"/>
      <c r="Q134" s="35"/>
      <c r="R134" s="192"/>
      <c r="S134" s="35"/>
      <c r="T134" s="35"/>
      <c r="X134" s="56"/>
      <c r="Y134" s="56"/>
      <c r="Z134" s="56"/>
      <c r="AA134" s="56"/>
      <c r="AB134" s="56"/>
      <c r="AC134" s="56"/>
      <c r="AD134" s="56"/>
      <c r="AE134" s="56"/>
      <c r="AF134" s="56"/>
      <c r="AG134" s="56"/>
      <c r="AH134" s="56"/>
      <c r="AI134" s="56"/>
      <c r="AJ134" s="56"/>
      <c r="AK134" s="56"/>
      <c r="AL134" s="56"/>
      <c r="AM134" s="56"/>
      <c r="AN134" s="56"/>
      <c r="AO134" s="56"/>
    </row>
    <row r="135">
      <c r="E135" s="189"/>
      <c r="F135" s="190"/>
      <c r="G135" s="35"/>
      <c r="H135" s="35"/>
      <c r="I135" s="35"/>
      <c r="J135" s="80"/>
      <c r="K135" s="191"/>
      <c r="L135" s="35"/>
      <c r="M135" s="192"/>
      <c r="N135" s="35"/>
      <c r="O135" s="35"/>
      <c r="P135" s="35"/>
      <c r="Q135" s="35"/>
      <c r="R135" s="192"/>
      <c r="S135" s="35"/>
      <c r="T135" s="35"/>
      <c r="X135" s="56"/>
      <c r="Y135" s="56"/>
      <c r="Z135" s="56"/>
      <c r="AA135" s="56"/>
      <c r="AB135" s="56"/>
      <c r="AC135" s="56"/>
      <c r="AD135" s="56"/>
      <c r="AE135" s="56"/>
      <c r="AF135" s="56"/>
      <c r="AG135" s="56"/>
      <c r="AH135" s="56"/>
      <c r="AI135" s="56"/>
      <c r="AJ135" s="56"/>
      <c r="AK135" s="56"/>
      <c r="AL135" s="56"/>
      <c r="AM135" s="56"/>
      <c r="AN135" s="56"/>
      <c r="AO135" s="56"/>
    </row>
    <row r="136">
      <c r="E136" s="189"/>
      <c r="F136" s="190"/>
      <c r="G136" s="35"/>
      <c r="H136" s="35"/>
      <c r="I136" s="35"/>
      <c r="J136" s="80"/>
      <c r="K136" s="191"/>
      <c r="L136" s="35"/>
      <c r="M136" s="192"/>
      <c r="N136" s="35"/>
      <c r="O136" s="35"/>
      <c r="P136" s="35"/>
      <c r="Q136" s="35"/>
      <c r="R136" s="192"/>
      <c r="S136" s="35"/>
      <c r="T136" s="35"/>
      <c r="X136" s="56"/>
      <c r="Y136" s="56"/>
      <c r="Z136" s="56"/>
      <c r="AA136" s="56"/>
      <c r="AB136" s="56"/>
      <c r="AC136" s="56"/>
      <c r="AD136" s="56"/>
      <c r="AE136" s="56"/>
      <c r="AF136" s="56"/>
      <c r="AG136" s="56"/>
      <c r="AH136" s="56"/>
      <c r="AI136" s="56"/>
      <c r="AJ136" s="56"/>
      <c r="AK136" s="56"/>
      <c r="AL136" s="56"/>
      <c r="AM136" s="56"/>
      <c r="AN136" s="56"/>
      <c r="AO136" s="56"/>
    </row>
    <row r="137">
      <c r="E137" s="189"/>
      <c r="F137" s="190"/>
      <c r="G137" s="35"/>
      <c r="H137" s="35"/>
      <c r="I137" s="35"/>
      <c r="J137" s="80"/>
      <c r="K137" s="191"/>
      <c r="L137" s="35"/>
      <c r="M137" s="192"/>
      <c r="N137" s="35"/>
      <c r="O137" s="35"/>
      <c r="P137" s="35"/>
      <c r="Q137" s="35"/>
      <c r="R137" s="192"/>
      <c r="S137" s="35"/>
      <c r="T137" s="35"/>
      <c r="X137" s="56"/>
      <c r="Y137" s="56"/>
      <c r="Z137" s="56"/>
      <c r="AA137" s="56"/>
      <c r="AB137" s="56"/>
      <c r="AC137" s="56"/>
      <c r="AD137" s="56"/>
      <c r="AE137" s="56"/>
      <c r="AF137" s="56"/>
      <c r="AG137" s="56"/>
      <c r="AH137" s="56"/>
      <c r="AI137" s="56"/>
      <c r="AJ137" s="56"/>
      <c r="AK137" s="56"/>
      <c r="AL137" s="56"/>
      <c r="AM137" s="56"/>
      <c r="AN137" s="56"/>
      <c r="AO137" s="56"/>
    </row>
    <row r="138">
      <c r="E138" s="189"/>
      <c r="F138" s="190"/>
      <c r="G138" s="35"/>
      <c r="H138" s="35"/>
      <c r="I138" s="35"/>
      <c r="J138" s="80"/>
      <c r="K138" s="191"/>
      <c r="L138" s="35"/>
      <c r="M138" s="192"/>
      <c r="N138" s="35"/>
      <c r="O138" s="35"/>
      <c r="P138" s="35"/>
      <c r="Q138" s="35"/>
      <c r="R138" s="192"/>
      <c r="S138" s="35"/>
      <c r="T138" s="35"/>
      <c r="X138" s="56"/>
      <c r="Y138" s="56"/>
      <c r="Z138" s="56"/>
      <c r="AA138" s="56"/>
      <c r="AB138" s="56"/>
      <c r="AC138" s="56"/>
      <c r="AD138" s="56"/>
      <c r="AE138" s="56"/>
      <c r="AF138" s="56"/>
      <c r="AG138" s="56"/>
      <c r="AH138" s="56"/>
      <c r="AI138" s="56"/>
      <c r="AJ138" s="56"/>
      <c r="AK138" s="56"/>
      <c r="AL138" s="56"/>
      <c r="AM138" s="56"/>
      <c r="AN138" s="56"/>
      <c r="AO138" s="56"/>
    </row>
    <row r="139">
      <c r="E139" s="189"/>
      <c r="F139" s="190"/>
      <c r="G139" s="35"/>
      <c r="H139" s="35"/>
      <c r="I139" s="35"/>
      <c r="J139" s="80"/>
      <c r="K139" s="191"/>
      <c r="L139" s="35"/>
      <c r="M139" s="192"/>
      <c r="N139" s="35"/>
      <c r="O139" s="35"/>
      <c r="P139" s="35"/>
      <c r="Q139" s="35"/>
      <c r="R139" s="192"/>
      <c r="S139" s="35"/>
      <c r="T139" s="35"/>
      <c r="X139" s="56"/>
      <c r="Y139" s="56"/>
      <c r="Z139" s="56"/>
      <c r="AA139" s="56"/>
      <c r="AB139" s="56"/>
      <c r="AC139" s="56"/>
      <c r="AD139" s="56"/>
      <c r="AE139" s="56"/>
      <c r="AF139" s="56"/>
      <c r="AG139" s="56"/>
      <c r="AH139" s="56"/>
      <c r="AI139" s="56"/>
      <c r="AJ139" s="56"/>
      <c r="AK139" s="56"/>
      <c r="AL139" s="56"/>
      <c r="AM139" s="56"/>
      <c r="AN139" s="56"/>
      <c r="AO139" s="56"/>
    </row>
    <row r="140">
      <c r="E140" s="189"/>
      <c r="F140" s="190"/>
      <c r="G140" s="35"/>
      <c r="H140" s="35"/>
      <c r="I140" s="35"/>
      <c r="J140" s="80"/>
      <c r="K140" s="191"/>
      <c r="L140" s="35"/>
      <c r="M140" s="192"/>
      <c r="N140" s="35"/>
      <c r="O140" s="35"/>
      <c r="P140" s="35"/>
      <c r="Q140" s="35"/>
      <c r="R140" s="192"/>
      <c r="S140" s="35"/>
      <c r="T140" s="35"/>
      <c r="X140" s="56"/>
      <c r="Y140" s="56"/>
      <c r="Z140" s="56"/>
      <c r="AA140" s="56"/>
      <c r="AB140" s="56"/>
      <c r="AC140" s="56"/>
      <c r="AD140" s="56"/>
      <c r="AE140" s="56"/>
      <c r="AF140" s="56"/>
      <c r="AG140" s="56"/>
      <c r="AH140" s="56"/>
      <c r="AI140" s="56"/>
      <c r="AJ140" s="56"/>
      <c r="AK140" s="56"/>
      <c r="AL140" s="56"/>
      <c r="AM140" s="56"/>
      <c r="AN140" s="56"/>
      <c r="AO140" s="56"/>
    </row>
    <row r="141">
      <c r="E141" s="189"/>
      <c r="F141" s="190"/>
      <c r="G141" s="35"/>
      <c r="H141" s="35"/>
      <c r="I141" s="35"/>
      <c r="J141" s="80"/>
      <c r="K141" s="191"/>
      <c r="L141" s="35"/>
      <c r="M141" s="192"/>
      <c r="N141" s="35"/>
      <c r="O141" s="35"/>
      <c r="P141" s="35"/>
      <c r="Q141" s="35"/>
      <c r="R141" s="192"/>
      <c r="S141" s="35"/>
      <c r="T141" s="35"/>
      <c r="X141" s="56"/>
      <c r="Y141" s="56"/>
      <c r="Z141" s="56"/>
      <c r="AA141" s="56"/>
      <c r="AB141" s="56"/>
      <c r="AC141" s="56"/>
      <c r="AD141" s="56"/>
      <c r="AE141" s="56"/>
      <c r="AF141" s="56"/>
      <c r="AG141" s="56"/>
      <c r="AH141" s="56"/>
      <c r="AI141" s="56"/>
      <c r="AJ141" s="56"/>
      <c r="AK141" s="56"/>
      <c r="AL141" s="56"/>
      <c r="AM141" s="56"/>
      <c r="AN141" s="56"/>
      <c r="AO141" s="56"/>
    </row>
    <row r="142">
      <c r="E142" s="189"/>
      <c r="F142" s="190"/>
      <c r="G142" s="35"/>
      <c r="H142" s="35"/>
      <c r="I142" s="35"/>
      <c r="J142" s="80"/>
      <c r="K142" s="191"/>
      <c r="L142" s="35"/>
      <c r="M142" s="192"/>
      <c r="N142" s="35"/>
      <c r="O142" s="35"/>
      <c r="P142" s="35"/>
      <c r="Q142" s="35"/>
      <c r="R142" s="192"/>
      <c r="S142" s="35"/>
      <c r="T142" s="35"/>
      <c r="X142" s="56"/>
      <c r="Y142" s="56"/>
      <c r="Z142" s="56"/>
      <c r="AA142" s="56"/>
      <c r="AB142" s="56"/>
      <c r="AC142" s="56"/>
      <c r="AD142" s="56"/>
      <c r="AE142" s="56"/>
      <c r="AF142" s="56"/>
      <c r="AG142" s="56"/>
      <c r="AH142" s="56"/>
      <c r="AI142" s="56"/>
      <c r="AJ142" s="56"/>
      <c r="AK142" s="56"/>
      <c r="AL142" s="56"/>
      <c r="AM142" s="56"/>
      <c r="AN142" s="56"/>
      <c r="AO142" s="56"/>
    </row>
    <row r="143">
      <c r="E143" s="189"/>
      <c r="F143" s="190"/>
      <c r="G143" s="35"/>
      <c r="H143" s="35"/>
      <c r="I143" s="35"/>
      <c r="J143" s="80"/>
      <c r="K143" s="191"/>
      <c r="L143" s="35"/>
      <c r="M143" s="192"/>
      <c r="N143" s="35"/>
      <c r="O143" s="35"/>
      <c r="P143" s="35"/>
      <c r="Q143" s="35"/>
      <c r="R143" s="192"/>
      <c r="S143" s="35"/>
      <c r="T143" s="35"/>
      <c r="X143" s="56"/>
      <c r="Y143" s="56"/>
      <c r="Z143" s="56"/>
      <c r="AA143" s="56"/>
      <c r="AB143" s="56"/>
      <c r="AC143" s="56"/>
      <c r="AD143" s="56"/>
      <c r="AE143" s="56"/>
      <c r="AF143" s="56"/>
      <c r="AG143" s="56"/>
      <c r="AH143" s="56"/>
      <c r="AI143" s="56"/>
      <c r="AJ143" s="56"/>
      <c r="AK143" s="56"/>
      <c r="AL143" s="56"/>
      <c r="AM143" s="56"/>
      <c r="AN143" s="56"/>
      <c r="AO143" s="56"/>
    </row>
    <row r="144">
      <c r="E144" s="189"/>
      <c r="F144" s="190"/>
      <c r="G144" s="35"/>
      <c r="H144" s="35"/>
      <c r="I144" s="35"/>
      <c r="J144" s="80"/>
      <c r="K144" s="191"/>
      <c r="L144" s="35"/>
      <c r="M144" s="192"/>
      <c r="N144" s="35"/>
      <c r="O144" s="35"/>
      <c r="P144" s="35"/>
      <c r="Q144" s="35"/>
      <c r="R144" s="192"/>
      <c r="S144" s="35"/>
      <c r="T144" s="35"/>
      <c r="X144" s="56"/>
      <c r="Y144" s="56"/>
      <c r="Z144" s="56"/>
      <c r="AA144" s="56"/>
      <c r="AB144" s="56"/>
      <c r="AC144" s="56"/>
      <c r="AD144" s="56"/>
      <c r="AE144" s="56"/>
      <c r="AF144" s="56"/>
      <c r="AG144" s="56"/>
      <c r="AH144" s="56"/>
      <c r="AI144" s="56"/>
      <c r="AJ144" s="56"/>
      <c r="AK144" s="56"/>
      <c r="AL144" s="56"/>
      <c r="AM144" s="56"/>
      <c r="AN144" s="56"/>
      <c r="AO144" s="56"/>
    </row>
    <row r="145">
      <c r="E145" s="189"/>
      <c r="F145" s="190"/>
      <c r="G145" s="35"/>
      <c r="H145" s="35"/>
      <c r="I145" s="35"/>
      <c r="J145" s="80"/>
      <c r="K145" s="191"/>
      <c r="L145" s="35"/>
      <c r="M145" s="192"/>
      <c r="N145" s="35"/>
      <c r="O145" s="35"/>
      <c r="P145" s="35"/>
      <c r="Q145" s="35"/>
      <c r="R145" s="192"/>
      <c r="S145" s="35"/>
      <c r="T145" s="35"/>
      <c r="X145" s="56"/>
      <c r="Y145" s="56"/>
      <c r="Z145" s="56"/>
      <c r="AA145" s="56"/>
      <c r="AB145" s="56"/>
      <c r="AC145" s="56"/>
      <c r="AD145" s="56"/>
      <c r="AE145" s="56"/>
      <c r="AF145" s="56"/>
      <c r="AG145" s="56"/>
      <c r="AH145" s="56"/>
      <c r="AI145" s="56"/>
      <c r="AJ145" s="56"/>
      <c r="AK145" s="56"/>
      <c r="AL145" s="56"/>
      <c r="AM145" s="56"/>
      <c r="AN145" s="56"/>
      <c r="AO145" s="56"/>
    </row>
    <row r="146">
      <c r="E146" s="189"/>
      <c r="F146" s="190"/>
      <c r="G146" s="35"/>
      <c r="H146" s="35"/>
      <c r="I146" s="35"/>
      <c r="J146" s="80"/>
      <c r="K146" s="191"/>
      <c r="L146" s="35"/>
      <c r="M146" s="192"/>
      <c r="N146" s="35"/>
      <c r="O146" s="35"/>
      <c r="P146" s="35"/>
      <c r="Q146" s="35"/>
      <c r="R146" s="192"/>
      <c r="S146" s="35"/>
      <c r="T146" s="35"/>
      <c r="X146" s="56"/>
      <c r="Y146" s="56"/>
      <c r="Z146" s="56"/>
      <c r="AA146" s="56"/>
      <c r="AB146" s="56"/>
      <c r="AC146" s="56"/>
      <c r="AD146" s="56"/>
      <c r="AE146" s="56"/>
      <c r="AF146" s="56"/>
      <c r="AG146" s="56"/>
      <c r="AH146" s="56"/>
      <c r="AI146" s="56"/>
      <c r="AJ146" s="56"/>
      <c r="AK146" s="56"/>
      <c r="AL146" s="56"/>
      <c r="AM146" s="56"/>
      <c r="AN146" s="56"/>
      <c r="AO146" s="56"/>
    </row>
    <row r="147">
      <c r="E147" s="189"/>
      <c r="F147" s="190"/>
      <c r="G147" s="35"/>
      <c r="H147" s="35"/>
      <c r="I147" s="35"/>
      <c r="J147" s="80"/>
      <c r="K147" s="191"/>
      <c r="L147" s="35"/>
      <c r="M147" s="192"/>
      <c r="N147" s="35"/>
      <c r="O147" s="35"/>
      <c r="P147" s="35"/>
      <c r="Q147" s="35"/>
      <c r="R147" s="192"/>
      <c r="S147" s="35"/>
      <c r="T147" s="35"/>
      <c r="X147" s="56"/>
      <c r="Y147" s="56"/>
      <c r="Z147" s="56"/>
      <c r="AA147" s="56"/>
      <c r="AB147" s="56"/>
      <c r="AC147" s="56"/>
      <c r="AD147" s="56"/>
      <c r="AE147" s="56"/>
      <c r="AF147" s="56"/>
      <c r="AG147" s="56"/>
      <c r="AH147" s="56"/>
      <c r="AI147" s="56"/>
      <c r="AJ147" s="56"/>
      <c r="AK147" s="56"/>
      <c r="AL147" s="56"/>
      <c r="AM147" s="56"/>
      <c r="AN147" s="56"/>
      <c r="AO147" s="56"/>
    </row>
    <row r="148">
      <c r="E148" s="189"/>
      <c r="F148" s="190"/>
      <c r="G148" s="35"/>
      <c r="H148" s="35"/>
      <c r="I148" s="35"/>
      <c r="J148" s="80"/>
      <c r="K148" s="191"/>
      <c r="L148" s="35"/>
      <c r="M148" s="192"/>
      <c r="N148" s="35"/>
      <c r="O148" s="35"/>
      <c r="P148" s="35"/>
      <c r="Q148" s="35"/>
      <c r="R148" s="192"/>
      <c r="S148" s="35"/>
      <c r="T148" s="35"/>
      <c r="X148" s="56"/>
      <c r="Y148" s="56"/>
      <c r="Z148" s="56"/>
      <c r="AA148" s="56"/>
      <c r="AB148" s="56"/>
      <c r="AC148" s="56"/>
      <c r="AD148" s="56"/>
      <c r="AE148" s="56"/>
      <c r="AF148" s="56"/>
      <c r="AG148" s="56"/>
      <c r="AH148" s="56"/>
      <c r="AI148" s="56"/>
      <c r="AJ148" s="56"/>
      <c r="AK148" s="56"/>
      <c r="AL148" s="56"/>
      <c r="AM148" s="56"/>
      <c r="AN148" s="56"/>
      <c r="AO148" s="56"/>
    </row>
    <row r="149">
      <c r="E149" s="189"/>
      <c r="F149" s="190"/>
      <c r="G149" s="35"/>
      <c r="H149" s="35"/>
      <c r="I149" s="35"/>
      <c r="J149" s="80"/>
      <c r="K149" s="191"/>
      <c r="L149" s="35"/>
      <c r="M149" s="192"/>
      <c r="N149" s="35"/>
      <c r="O149" s="35"/>
      <c r="P149" s="35"/>
      <c r="Q149" s="35"/>
      <c r="R149" s="192"/>
      <c r="S149" s="35"/>
      <c r="T149" s="35"/>
      <c r="X149" s="56"/>
      <c r="Y149" s="56"/>
      <c r="Z149" s="56"/>
      <c r="AA149" s="56"/>
      <c r="AB149" s="56"/>
      <c r="AC149" s="56"/>
      <c r="AD149" s="56"/>
      <c r="AE149" s="56"/>
      <c r="AF149" s="56"/>
      <c r="AG149" s="56"/>
      <c r="AH149" s="56"/>
      <c r="AI149" s="56"/>
      <c r="AJ149" s="56"/>
      <c r="AK149" s="56"/>
      <c r="AL149" s="56"/>
      <c r="AM149" s="56"/>
      <c r="AN149" s="56"/>
      <c r="AO149" s="56"/>
    </row>
    <row r="150">
      <c r="E150" s="189"/>
      <c r="F150" s="190"/>
      <c r="G150" s="35"/>
      <c r="H150" s="35"/>
      <c r="I150" s="35"/>
      <c r="J150" s="80"/>
      <c r="K150" s="191"/>
      <c r="L150" s="35"/>
      <c r="M150" s="192"/>
      <c r="N150" s="35"/>
      <c r="O150" s="35"/>
      <c r="P150" s="35"/>
      <c r="Q150" s="35"/>
      <c r="R150" s="192"/>
      <c r="S150" s="35"/>
      <c r="T150" s="35"/>
      <c r="X150" s="56"/>
      <c r="Y150" s="56"/>
      <c r="Z150" s="56"/>
      <c r="AA150" s="56"/>
      <c r="AB150" s="56"/>
      <c r="AC150" s="56"/>
      <c r="AD150" s="56"/>
      <c r="AE150" s="56"/>
      <c r="AF150" s="56"/>
      <c r="AG150" s="56"/>
      <c r="AH150" s="56"/>
      <c r="AI150" s="56"/>
      <c r="AJ150" s="56"/>
      <c r="AK150" s="56"/>
      <c r="AL150" s="56"/>
      <c r="AM150" s="56"/>
      <c r="AN150" s="56"/>
      <c r="AO150" s="56"/>
    </row>
    <row r="151">
      <c r="E151" s="189"/>
      <c r="F151" s="190"/>
      <c r="G151" s="35"/>
      <c r="H151" s="35"/>
      <c r="I151" s="35"/>
      <c r="J151" s="80"/>
      <c r="K151" s="191"/>
      <c r="L151" s="35"/>
      <c r="M151" s="192"/>
      <c r="N151" s="35"/>
      <c r="O151" s="35"/>
      <c r="P151" s="35"/>
      <c r="Q151" s="35"/>
      <c r="R151" s="192"/>
      <c r="S151" s="35"/>
      <c r="T151" s="35"/>
      <c r="X151" s="56"/>
      <c r="Y151" s="56"/>
      <c r="Z151" s="56"/>
      <c r="AA151" s="56"/>
      <c r="AB151" s="56"/>
      <c r="AC151" s="56"/>
      <c r="AD151" s="56"/>
      <c r="AE151" s="56"/>
      <c r="AF151" s="56"/>
      <c r="AG151" s="56"/>
      <c r="AH151" s="56"/>
      <c r="AI151" s="56"/>
      <c r="AJ151" s="56"/>
      <c r="AK151" s="56"/>
      <c r="AL151" s="56"/>
      <c r="AM151" s="56"/>
      <c r="AN151" s="56"/>
      <c r="AO151" s="56"/>
    </row>
    <row r="152">
      <c r="E152" s="189"/>
      <c r="F152" s="190"/>
      <c r="G152" s="35"/>
      <c r="H152" s="35"/>
      <c r="I152" s="35"/>
      <c r="J152" s="80"/>
      <c r="K152" s="191"/>
      <c r="L152" s="35"/>
      <c r="M152" s="192"/>
      <c r="N152" s="35"/>
      <c r="O152" s="35"/>
      <c r="P152" s="35"/>
      <c r="Q152" s="35"/>
      <c r="R152" s="192"/>
      <c r="S152" s="35"/>
      <c r="T152" s="35"/>
      <c r="X152" s="56"/>
      <c r="Y152" s="56"/>
      <c r="Z152" s="56"/>
      <c r="AA152" s="56"/>
      <c r="AB152" s="56"/>
      <c r="AC152" s="56"/>
      <c r="AD152" s="56"/>
      <c r="AE152" s="56"/>
      <c r="AF152" s="56"/>
      <c r="AG152" s="56"/>
      <c r="AH152" s="56"/>
      <c r="AI152" s="56"/>
      <c r="AJ152" s="56"/>
      <c r="AK152" s="56"/>
      <c r="AL152" s="56"/>
      <c r="AM152" s="56"/>
      <c r="AN152" s="56"/>
      <c r="AO152" s="56"/>
    </row>
    <row r="153">
      <c r="E153" s="189"/>
      <c r="F153" s="190"/>
      <c r="G153" s="35"/>
      <c r="H153" s="35"/>
      <c r="I153" s="35"/>
      <c r="J153" s="80"/>
      <c r="K153" s="191"/>
      <c r="L153" s="35"/>
      <c r="M153" s="192"/>
      <c r="N153" s="35"/>
      <c r="O153" s="35"/>
      <c r="P153" s="35"/>
      <c r="Q153" s="35"/>
      <c r="R153" s="192"/>
      <c r="S153" s="35"/>
      <c r="T153" s="35"/>
      <c r="X153" s="56"/>
      <c r="Y153" s="56"/>
      <c r="Z153" s="56"/>
      <c r="AA153" s="56"/>
      <c r="AB153" s="56"/>
      <c r="AC153" s="56"/>
      <c r="AD153" s="56"/>
      <c r="AE153" s="56"/>
      <c r="AF153" s="56"/>
      <c r="AG153" s="56"/>
      <c r="AH153" s="56"/>
      <c r="AI153" s="56"/>
      <c r="AJ153" s="56"/>
      <c r="AK153" s="56"/>
      <c r="AL153" s="56"/>
      <c r="AM153" s="56"/>
      <c r="AN153" s="56"/>
      <c r="AO153" s="56"/>
    </row>
    <row r="154">
      <c r="E154" s="189"/>
      <c r="F154" s="190"/>
      <c r="G154" s="35"/>
      <c r="H154" s="35"/>
      <c r="I154" s="35"/>
      <c r="J154" s="80"/>
      <c r="K154" s="191"/>
      <c r="L154" s="35"/>
      <c r="M154" s="192"/>
      <c r="N154" s="35"/>
      <c r="O154" s="35"/>
      <c r="P154" s="35"/>
      <c r="Q154" s="35"/>
      <c r="R154" s="192"/>
      <c r="S154" s="35"/>
      <c r="T154" s="35"/>
      <c r="X154" s="56"/>
      <c r="Y154" s="56"/>
      <c r="Z154" s="56"/>
      <c r="AA154" s="56"/>
      <c r="AB154" s="56"/>
      <c r="AC154" s="56"/>
      <c r="AD154" s="56"/>
      <c r="AE154" s="56"/>
      <c r="AF154" s="56"/>
      <c r="AG154" s="56"/>
      <c r="AH154" s="56"/>
      <c r="AI154" s="56"/>
      <c r="AJ154" s="56"/>
      <c r="AK154" s="56"/>
      <c r="AL154" s="56"/>
      <c r="AM154" s="56"/>
      <c r="AN154" s="56"/>
      <c r="AO154" s="56"/>
    </row>
    <row r="155">
      <c r="E155" s="189"/>
      <c r="F155" s="190"/>
      <c r="G155" s="35"/>
      <c r="H155" s="35"/>
      <c r="I155" s="35"/>
      <c r="J155" s="80"/>
      <c r="K155" s="191"/>
      <c r="L155" s="35"/>
      <c r="M155" s="192"/>
      <c r="N155" s="35"/>
      <c r="O155" s="35"/>
      <c r="P155" s="35"/>
      <c r="Q155" s="35"/>
      <c r="R155" s="192"/>
      <c r="S155" s="35"/>
      <c r="T155" s="35"/>
      <c r="X155" s="56"/>
      <c r="Y155" s="56"/>
      <c r="Z155" s="56"/>
      <c r="AA155" s="56"/>
      <c r="AB155" s="56"/>
      <c r="AC155" s="56"/>
      <c r="AD155" s="56"/>
      <c r="AE155" s="56"/>
      <c r="AF155" s="56"/>
      <c r="AG155" s="56"/>
      <c r="AH155" s="56"/>
      <c r="AI155" s="56"/>
      <c r="AJ155" s="56"/>
      <c r="AK155" s="56"/>
      <c r="AL155" s="56"/>
      <c r="AM155" s="56"/>
      <c r="AN155" s="56"/>
      <c r="AO155" s="56"/>
    </row>
    <row r="156">
      <c r="E156" s="189"/>
      <c r="F156" s="190"/>
      <c r="G156" s="35"/>
      <c r="H156" s="35"/>
      <c r="I156" s="35"/>
      <c r="J156" s="80"/>
      <c r="K156" s="191"/>
      <c r="L156" s="35"/>
      <c r="M156" s="192"/>
      <c r="N156" s="35"/>
      <c r="O156" s="35"/>
      <c r="P156" s="35"/>
      <c r="Q156" s="35"/>
      <c r="R156" s="192"/>
      <c r="S156" s="35"/>
      <c r="T156" s="35"/>
      <c r="X156" s="56"/>
      <c r="Y156" s="56"/>
      <c r="Z156" s="56"/>
      <c r="AA156" s="56"/>
      <c r="AB156" s="56"/>
      <c r="AC156" s="56"/>
      <c r="AD156" s="56"/>
      <c r="AE156" s="56"/>
      <c r="AF156" s="56"/>
      <c r="AG156" s="56"/>
      <c r="AH156" s="56"/>
      <c r="AI156" s="56"/>
      <c r="AJ156" s="56"/>
      <c r="AK156" s="56"/>
      <c r="AL156" s="56"/>
      <c r="AM156" s="56"/>
      <c r="AN156" s="56"/>
      <c r="AO156" s="56"/>
    </row>
    <row r="157">
      <c r="E157" s="189"/>
      <c r="F157" s="190"/>
      <c r="G157" s="35"/>
      <c r="H157" s="35"/>
      <c r="I157" s="35"/>
      <c r="J157" s="80"/>
      <c r="K157" s="191"/>
      <c r="L157" s="35"/>
      <c r="M157" s="192"/>
      <c r="N157" s="35"/>
      <c r="O157" s="35"/>
      <c r="P157" s="35"/>
      <c r="Q157" s="35"/>
      <c r="R157" s="192"/>
      <c r="S157" s="35"/>
      <c r="T157" s="35"/>
      <c r="X157" s="56"/>
      <c r="Y157" s="56"/>
      <c r="Z157" s="56"/>
      <c r="AA157" s="56"/>
      <c r="AB157" s="56"/>
      <c r="AC157" s="56"/>
      <c r="AD157" s="56"/>
      <c r="AE157" s="56"/>
      <c r="AF157" s="56"/>
      <c r="AG157" s="56"/>
      <c r="AH157" s="56"/>
      <c r="AI157" s="56"/>
      <c r="AJ157" s="56"/>
      <c r="AK157" s="56"/>
      <c r="AL157" s="56"/>
      <c r="AM157" s="56"/>
      <c r="AN157" s="56"/>
      <c r="AO157" s="56"/>
    </row>
    <row r="158">
      <c r="E158" s="189"/>
      <c r="F158" s="190"/>
      <c r="G158" s="35"/>
      <c r="H158" s="35"/>
      <c r="I158" s="35"/>
      <c r="J158" s="80"/>
      <c r="K158" s="191"/>
      <c r="L158" s="35"/>
      <c r="M158" s="192"/>
      <c r="N158" s="35"/>
      <c r="O158" s="35"/>
      <c r="P158" s="35"/>
      <c r="Q158" s="35"/>
      <c r="R158" s="192"/>
      <c r="S158" s="35"/>
      <c r="T158" s="35"/>
      <c r="X158" s="56"/>
      <c r="Y158" s="56"/>
      <c r="Z158" s="56"/>
      <c r="AA158" s="56"/>
      <c r="AB158" s="56"/>
      <c r="AC158" s="56"/>
      <c r="AD158" s="56"/>
      <c r="AE158" s="56"/>
      <c r="AF158" s="56"/>
      <c r="AG158" s="56"/>
      <c r="AH158" s="56"/>
      <c r="AI158" s="56"/>
      <c r="AJ158" s="56"/>
      <c r="AK158" s="56"/>
      <c r="AL158" s="56"/>
      <c r="AM158" s="56"/>
      <c r="AN158" s="56"/>
      <c r="AO158" s="56"/>
    </row>
    <row r="159">
      <c r="E159" s="189"/>
      <c r="F159" s="190"/>
      <c r="G159" s="35"/>
      <c r="H159" s="35"/>
      <c r="I159" s="35"/>
      <c r="J159" s="80"/>
      <c r="K159" s="191"/>
      <c r="L159" s="35"/>
      <c r="M159" s="192"/>
      <c r="N159" s="35"/>
      <c r="O159" s="35"/>
      <c r="P159" s="35"/>
      <c r="Q159" s="35"/>
      <c r="R159" s="192"/>
      <c r="S159" s="35"/>
      <c r="T159" s="35"/>
      <c r="X159" s="56"/>
      <c r="Y159" s="56"/>
      <c r="Z159" s="56"/>
      <c r="AA159" s="56"/>
      <c r="AB159" s="56"/>
      <c r="AC159" s="56"/>
      <c r="AD159" s="56"/>
      <c r="AE159" s="56"/>
      <c r="AF159" s="56"/>
      <c r="AG159" s="56"/>
      <c r="AH159" s="56"/>
      <c r="AI159" s="56"/>
      <c r="AJ159" s="56"/>
      <c r="AK159" s="56"/>
      <c r="AL159" s="56"/>
      <c r="AM159" s="56"/>
      <c r="AN159" s="56"/>
      <c r="AO159" s="56"/>
    </row>
    <row r="160">
      <c r="E160" s="189"/>
      <c r="F160" s="190"/>
      <c r="G160" s="35"/>
      <c r="H160" s="35"/>
      <c r="I160" s="35"/>
      <c r="J160" s="80"/>
      <c r="K160" s="191"/>
      <c r="L160" s="35"/>
      <c r="M160" s="192"/>
      <c r="N160" s="35"/>
      <c r="O160" s="35"/>
      <c r="P160" s="35"/>
      <c r="Q160" s="35"/>
      <c r="R160" s="192"/>
      <c r="S160" s="35"/>
      <c r="T160" s="35"/>
      <c r="X160" s="56"/>
      <c r="Y160" s="56"/>
      <c r="Z160" s="56"/>
      <c r="AA160" s="56"/>
      <c r="AB160" s="56"/>
      <c r="AC160" s="56"/>
      <c r="AD160" s="56"/>
      <c r="AE160" s="56"/>
      <c r="AF160" s="56"/>
      <c r="AG160" s="56"/>
      <c r="AH160" s="56"/>
      <c r="AI160" s="56"/>
      <c r="AJ160" s="56"/>
      <c r="AK160" s="56"/>
      <c r="AL160" s="56"/>
      <c r="AM160" s="56"/>
      <c r="AN160" s="56"/>
      <c r="AO160" s="56"/>
    </row>
    <row r="161">
      <c r="E161" s="189"/>
      <c r="F161" s="190"/>
      <c r="G161" s="35"/>
      <c r="H161" s="35"/>
      <c r="I161" s="35"/>
      <c r="J161" s="80"/>
      <c r="K161" s="191"/>
      <c r="L161" s="35"/>
      <c r="M161" s="192"/>
      <c r="N161" s="35"/>
      <c r="O161" s="35"/>
      <c r="P161" s="35"/>
      <c r="Q161" s="35"/>
      <c r="R161" s="192"/>
      <c r="S161" s="35"/>
      <c r="T161" s="35"/>
      <c r="X161" s="56"/>
      <c r="Y161" s="56"/>
      <c r="Z161" s="56"/>
      <c r="AA161" s="56"/>
      <c r="AB161" s="56"/>
      <c r="AC161" s="56"/>
      <c r="AD161" s="56"/>
      <c r="AE161" s="56"/>
      <c r="AF161" s="56"/>
      <c r="AG161" s="56"/>
      <c r="AH161" s="56"/>
      <c r="AI161" s="56"/>
      <c r="AJ161" s="56"/>
      <c r="AK161" s="56"/>
      <c r="AL161" s="56"/>
      <c r="AM161" s="56"/>
      <c r="AN161" s="56"/>
      <c r="AO161" s="56"/>
    </row>
    <row r="162">
      <c r="E162" s="189"/>
      <c r="F162" s="190"/>
      <c r="G162" s="35"/>
      <c r="H162" s="35"/>
      <c r="I162" s="35"/>
      <c r="J162" s="80"/>
      <c r="K162" s="191"/>
      <c r="L162" s="35"/>
      <c r="M162" s="192"/>
      <c r="N162" s="35"/>
      <c r="O162" s="35"/>
      <c r="P162" s="35"/>
      <c r="Q162" s="35"/>
      <c r="R162" s="192"/>
      <c r="S162" s="35"/>
      <c r="T162" s="35"/>
      <c r="X162" s="56"/>
      <c r="Y162" s="56"/>
      <c r="Z162" s="56"/>
      <c r="AA162" s="56"/>
      <c r="AB162" s="56"/>
      <c r="AC162" s="56"/>
      <c r="AD162" s="56"/>
      <c r="AE162" s="56"/>
      <c r="AF162" s="56"/>
      <c r="AG162" s="56"/>
      <c r="AH162" s="56"/>
      <c r="AI162" s="56"/>
      <c r="AJ162" s="56"/>
      <c r="AK162" s="56"/>
      <c r="AL162" s="56"/>
      <c r="AM162" s="56"/>
      <c r="AN162" s="56"/>
      <c r="AO162" s="56"/>
    </row>
    <row r="163">
      <c r="E163" s="189"/>
      <c r="F163" s="190"/>
      <c r="G163" s="35"/>
      <c r="H163" s="35"/>
      <c r="I163" s="35"/>
      <c r="J163" s="80"/>
      <c r="K163" s="191"/>
      <c r="L163" s="35"/>
      <c r="M163" s="192"/>
      <c r="N163" s="35"/>
      <c r="O163" s="35"/>
      <c r="P163" s="35"/>
      <c r="Q163" s="35"/>
      <c r="R163" s="192"/>
      <c r="S163" s="35"/>
      <c r="T163" s="35"/>
      <c r="X163" s="56"/>
      <c r="Y163" s="56"/>
      <c r="Z163" s="56"/>
      <c r="AA163" s="56"/>
      <c r="AB163" s="56"/>
      <c r="AC163" s="56"/>
      <c r="AD163" s="56"/>
      <c r="AE163" s="56"/>
      <c r="AF163" s="56"/>
      <c r="AG163" s="56"/>
      <c r="AH163" s="56"/>
      <c r="AI163" s="56"/>
      <c r="AJ163" s="56"/>
      <c r="AK163" s="56"/>
      <c r="AL163" s="56"/>
      <c r="AM163" s="56"/>
      <c r="AN163" s="56"/>
      <c r="AO163" s="56"/>
    </row>
    <row r="164">
      <c r="E164" s="189"/>
      <c r="F164" s="190"/>
      <c r="G164" s="35"/>
      <c r="H164" s="35"/>
      <c r="I164" s="35"/>
      <c r="J164" s="80"/>
      <c r="K164" s="191"/>
      <c r="L164" s="35"/>
      <c r="M164" s="192"/>
      <c r="N164" s="35"/>
      <c r="O164" s="35"/>
      <c r="P164" s="35"/>
      <c r="Q164" s="35"/>
      <c r="R164" s="192"/>
      <c r="S164" s="35"/>
      <c r="T164" s="35"/>
      <c r="X164" s="56"/>
      <c r="Y164" s="56"/>
      <c r="Z164" s="56"/>
      <c r="AA164" s="56"/>
      <c r="AB164" s="56"/>
      <c r="AC164" s="56"/>
      <c r="AD164" s="56"/>
      <c r="AE164" s="56"/>
      <c r="AF164" s="56"/>
      <c r="AG164" s="56"/>
      <c r="AH164" s="56"/>
      <c r="AI164" s="56"/>
      <c r="AJ164" s="56"/>
      <c r="AK164" s="56"/>
      <c r="AL164" s="56"/>
      <c r="AM164" s="56"/>
      <c r="AN164" s="56"/>
      <c r="AO164" s="56"/>
    </row>
    <row r="165">
      <c r="E165" s="189"/>
      <c r="F165" s="190"/>
      <c r="G165" s="35"/>
      <c r="H165" s="35"/>
      <c r="I165" s="35"/>
      <c r="J165" s="80"/>
      <c r="K165" s="191"/>
      <c r="L165" s="35"/>
      <c r="M165" s="192"/>
      <c r="N165" s="35"/>
      <c r="O165" s="35"/>
      <c r="P165" s="35"/>
      <c r="Q165" s="35"/>
      <c r="R165" s="192"/>
      <c r="S165" s="35"/>
      <c r="T165" s="35"/>
      <c r="X165" s="56"/>
      <c r="Y165" s="56"/>
      <c r="Z165" s="56"/>
      <c r="AA165" s="56"/>
      <c r="AB165" s="56"/>
      <c r="AC165" s="56"/>
      <c r="AD165" s="56"/>
      <c r="AE165" s="56"/>
      <c r="AF165" s="56"/>
      <c r="AG165" s="56"/>
      <c r="AH165" s="56"/>
      <c r="AI165" s="56"/>
      <c r="AJ165" s="56"/>
      <c r="AK165" s="56"/>
      <c r="AL165" s="56"/>
      <c r="AM165" s="56"/>
      <c r="AN165" s="56"/>
      <c r="AO165" s="56"/>
    </row>
    <row r="166">
      <c r="E166" s="189"/>
      <c r="F166" s="190"/>
      <c r="G166" s="35"/>
      <c r="H166" s="35"/>
      <c r="I166" s="35"/>
      <c r="J166" s="80"/>
      <c r="K166" s="191"/>
      <c r="L166" s="35"/>
      <c r="M166" s="192"/>
      <c r="N166" s="35"/>
      <c r="O166" s="35"/>
      <c r="P166" s="35"/>
      <c r="Q166" s="35"/>
      <c r="R166" s="192"/>
      <c r="S166" s="35"/>
      <c r="T166" s="35"/>
      <c r="X166" s="56"/>
      <c r="Y166" s="56"/>
      <c r="Z166" s="56"/>
      <c r="AA166" s="56"/>
      <c r="AB166" s="56"/>
      <c r="AC166" s="56"/>
      <c r="AD166" s="56"/>
      <c r="AE166" s="56"/>
      <c r="AF166" s="56"/>
      <c r="AG166" s="56"/>
      <c r="AH166" s="56"/>
      <c r="AI166" s="56"/>
      <c r="AJ166" s="56"/>
      <c r="AK166" s="56"/>
      <c r="AL166" s="56"/>
      <c r="AM166" s="56"/>
      <c r="AN166" s="56"/>
      <c r="AO166" s="56"/>
    </row>
    <row r="167">
      <c r="E167" s="189"/>
      <c r="F167" s="190"/>
      <c r="G167" s="35"/>
      <c r="H167" s="35"/>
      <c r="I167" s="35"/>
      <c r="J167" s="80"/>
      <c r="K167" s="191"/>
      <c r="L167" s="35"/>
      <c r="M167" s="192"/>
      <c r="N167" s="35"/>
      <c r="O167" s="35"/>
      <c r="P167" s="35"/>
      <c r="Q167" s="35"/>
      <c r="R167" s="192"/>
      <c r="S167" s="35"/>
      <c r="T167" s="35"/>
      <c r="X167" s="56"/>
      <c r="Y167" s="56"/>
      <c r="Z167" s="56"/>
      <c r="AA167" s="56"/>
      <c r="AB167" s="56"/>
      <c r="AC167" s="56"/>
      <c r="AD167" s="56"/>
      <c r="AE167" s="56"/>
      <c r="AF167" s="56"/>
      <c r="AG167" s="56"/>
      <c r="AH167" s="56"/>
      <c r="AI167" s="56"/>
      <c r="AJ167" s="56"/>
      <c r="AK167" s="56"/>
      <c r="AL167" s="56"/>
      <c r="AM167" s="56"/>
      <c r="AN167" s="56"/>
      <c r="AO167" s="56"/>
    </row>
    <row r="168">
      <c r="E168" s="189"/>
      <c r="F168" s="190"/>
      <c r="G168" s="35"/>
      <c r="H168" s="35"/>
      <c r="I168" s="35"/>
      <c r="J168" s="80"/>
      <c r="K168" s="191"/>
      <c r="L168" s="35"/>
      <c r="M168" s="192"/>
      <c r="N168" s="35"/>
      <c r="O168" s="35"/>
      <c r="P168" s="35"/>
      <c r="Q168" s="35"/>
      <c r="R168" s="192"/>
      <c r="S168" s="35"/>
      <c r="T168" s="35"/>
      <c r="X168" s="56"/>
      <c r="Y168" s="56"/>
      <c r="Z168" s="56"/>
      <c r="AA168" s="56"/>
      <c r="AB168" s="56"/>
      <c r="AC168" s="56"/>
      <c r="AD168" s="56"/>
      <c r="AE168" s="56"/>
      <c r="AF168" s="56"/>
      <c r="AG168" s="56"/>
      <c r="AH168" s="56"/>
      <c r="AI168" s="56"/>
      <c r="AJ168" s="56"/>
      <c r="AK168" s="56"/>
      <c r="AL168" s="56"/>
      <c r="AM168" s="56"/>
      <c r="AN168" s="56"/>
      <c r="AO168" s="56"/>
    </row>
    <row r="169">
      <c r="E169" s="189"/>
      <c r="F169" s="190"/>
      <c r="G169" s="35"/>
      <c r="H169" s="35"/>
      <c r="I169" s="35"/>
      <c r="J169" s="80"/>
      <c r="K169" s="191"/>
      <c r="L169" s="35"/>
      <c r="M169" s="192"/>
      <c r="N169" s="35"/>
      <c r="O169" s="35"/>
      <c r="P169" s="35"/>
      <c r="Q169" s="35"/>
      <c r="R169" s="192"/>
      <c r="S169" s="35"/>
      <c r="T169" s="35"/>
      <c r="X169" s="56"/>
      <c r="Y169" s="56"/>
      <c r="Z169" s="56"/>
      <c r="AA169" s="56"/>
      <c r="AB169" s="56"/>
      <c r="AC169" s="56"/>
      <c r="AD169" s="56"/>
      <c r="AE169" s="56"/>
      <c r="AF169" s="56"/>
      <c r="AG169" s="56"/>
      <c r="AH169" s="56"/>
      <c r="AI169" s="56"/>
      <c r="AJ169" s="56"/>
      <c r="AK169" s="56"/>
      <c r="AL169" s="56"/>
      <c r="AM169" s="56"/>
      <c r="AN169" s="56"/>
      <c r="AO169" s="56"/>
    </row>
    <row r="170">
      <c r="E170" s="189"/>
      <c r="F170" s="190"/>
      <c r="G170" s="35"/>
      <c r="H170" s="35"/>
      <c r="I170" s="35"/>
      <c r="J170" s="80"/>
      <c r="K170" s="191"/>
      <c r="L170" s="35"/>
      <c r="M170" s="192"/>
      <c r="N170" s="35"/>
      <c r="O170" s="35"/>
      <c r="P170" s="35"/>
      <c r="Q170" s="35"/>
      <c r="R170" s="192"/>
      <c r="S170" s="35"/>
      <c r="T170" s="35"/>
      <c r="X170" s="56"/>
      <c r="Y170" s="56"/>
      <c r="Z170" s="56"/>
      <c r="AA170" s="56"/>
      <c r="AB170" s="56"/>
      <c r="AC170" s="56"/>
      <c r="AD170" s="56"/>
      <c r="AE170" s="56"/>
      <c r="AF170" s="56"/>
      <c r="AG170" s="56"/>
      <c r="AH170" s="56"/>
      <c r="AI170" s="56"/>
      <c r="AJ170" s="56"/>
      <c r="AK170" s="56"/>
      <c r="AL170" s="56"/>
      <c r="AM170" s="56"/>
      <c r="AN170" s="56"/>
      <c r="AO170" s="56"/>
    </row>
    <row r="171">
      <c r="E171" s="189"/>
      <c r="F171" s="190"/>
      <c r="G171" s="35"/>
      <c r="H171" s="35"/>
      <c r="I171" s="35"/>
      <c r="J171" s="80"/>
      <c r="K171" s="191"/>
      <c r="L171" s="35"/>
      <c r="M171" s="192"/>
      <c r="N171" s="35"/>
      <c r="O171" s="35"/>
      <c r="P171" s="35"/>
      <c r="Q171" s="35"/>
      <c r="R171" s="192"/>
      <c r="S171" s="35"/>
      <c r="T171" s="35"/>
      <c r="X171" s="56"/>
      <c r="Y171" s="56"/>
      <c r="Z171" s="56"/>
      <c r="AA171" s="56"/>
      <c r="AB171" s="56"/>
      <c r="AC171" s="56"/>
      <c r="AD171" s="56"/>
      <c r="AE171" s="56"/>
      <c r="AF171" s="56"/>
      <c r="AG171" s="56"/>
      <c r="AH171" s="56"/>
      <c r="AI171" s="56"/>
      <c r="AJ171" s="56"/>
      <c r="AK171" s="56"/>
      <c r="AL171" s="56"/>
      <c r="AM171" s="56"/>
      <c r="AN171" s="56"/>
      <c r="AO171" s="56"/>
    </row>
    <row r="172">
      <c r="E172" s="189"/>
      <c r="F172" s="190"/>
      <c r="G172" s="35"/>
      <c r="H172" s="35"/>
      <c r="I172" s="35"/>
      <c r="J172" s="80"/>
      <c r="K172" s="191"/>
      <c r="L172" s="35"/>
      <c r="M172" s="192"/>
      <c r="N172" s="35"/>
      <c r="O172" s="35"/>
      <c r="P172" s="35"/>
      <c r="Q172" s="35"/>
      <c r="R172" s="192"/>
      <c r="S172" s="35"/>
      <c r="T172" s="35"/>
      <c r="X172" s="56"/>
      <c r="Y172" s="56"/>
      <c r="Z172" s="56"/>
      <c r="AA172" s="56"/>
      <c r="AB172" s="56"/>
      <c r="AC172" s="56"/>
      <c r="AD172" s="56"/>
      <c r="AE172" s="56"/>
      <c r="AF172" s="56"/>
      <c r="AG172" s="56"/>
      <c r="AH172" s="56"/>
      <c r="AI172" s="56"/>
      <c r="AJ172" s="56"/>
      <c r="AK172" s="56"/>
      <c r="AL172" s="56"/>
      <c r="AM172" s="56"/>
      <c r="AN172" s="56"/>
      <c r="AO172" s="56"/>
    </row>
    <row r="173">
      <c r="E173" s="189"/>
      <c r="F173" s="190"/>
      <c r="G173" s="35"/>
      <c r="H173" s="35"/>
      <c r="I173" s="35"/>
      <c r="J173" s="80"/>
      <c r="K173" s="191"/>
      <c r="L173" s="35"/>
      <c r="M173" s="192"/>
      <c r="N173" s="35"/>
      <c r="O173" s="35"/>
      <c r="P173" s="35"/>
      <c r="Q173" s="35"/>
      <c r="R173" s="192"/>
      <c r="S173" s="35"/>
      <c r="T173" s="35"/>
      <c r="X173" s="56"/>
      <c r="Y173" s="56"/>
      <c r="Z173" s="56"/>
      <c r="AA173" s="56"/>
      <c r="AB173" s="56"/>
      <c r="AC173" s="56"/>
      <c r="AD173" s="56"/>
      <c r="AE173" s="56"/>
      <c r="AF173" s="56"/>
      <c r="AG173" s="56"/>
      <c r="AH173" s="56"/>
      <c r="AI173" s="56"/>
      <c r="AJ173" s="56"/>
      <c r="AK173" s="56"/>
      <c r="AL173" s="56"/>
      <c r="AM173" s="56"/>
      <c r="AN173" s="56"/>
      <c r="AO173" s="56"/>
    </row>
    <row r="174">
      <c r="E174" s="189"/>
      <c r="F174" s="190"/>
      <c r="G174" s="35"/>
      <c r="H174" s="35"/>
      <c r="I174" s="35"/>
      <c r="J174" s="80"/>
      <c r="K174" s="191"/>
      <c r="L174" s="35"/>
      <c r="M174" s="192"/>
      <c r="N174" s="35"/>
      <c r="O174" s="35"/>
      <c r="P174" s="35"/>
      <c r="Q174" s="35"/>
      <c r="R174" s="192"/>
      <c r="S174" s="35"/>
      <c r="T174" s="35"/>
      <c r="X174" s="56"/>
      <c r="Y174" s="56"/>
      <c r="Z174" s="56"/>
      <c r="AA174" s="56"/>
      <c r="AB174" s="56"/>
      <c r="AC174" s="56"/>
      <c r="AD174" s="56"/>
      <c r="AE174" s="56"/>
      <c r="AF174" s="56"/>
      <c r="AG174" s="56"/>
      <c r="AH174" s="56"/>
      <c r="AI174" s="56"/>
      <c r="AJ174" s="56"/>
      <c r="AK174" s="56"/>
      <c r="AL174" s="56"/>
      <c r="AM174" s="56"/>
      <c r="AN174" s="56"/>
      <c r="AO174" s="56"/>
    </row>
    <row r="175">
      <c r="E175" s="189"/>
      <c r="F175" s="190"/>
      <c r="G175" s="35"/>
      <c r="H175" s="35"/>
      <c r="I175" s="35"/>
      <c r="J175" s="80"/>
      <c r="K175" s="191"/>
      <c r="L175" s="35"/>
      <c r="M175" s="192"/>
      <c r="N175" s="35"/>
      <c r="O175" s="35"/>
      <c r="P175" s="35"/>
      <c r="Q175" s="35"/>
      <c r="R175" s="192"/>
      <c r="S175" s="35"/>
      <c r="T175" s="35"/>
      <c r="X175" s="56"/>
      <c r="Y175" s="56"/>
      <c r="Z175" s="56"/>
      <c r="AA175" s="56"/>
      <c r="AB175" s="56"/>
      <c r="AC175" s="56"/>
      <c r="AD175" s="56"/>
      <c r="AE175" s="56"/>
      <c r="AF175" s="56"/>
      <c r="AG175" s="56"/>
      <c r="AH175" s="56"/>
      <c r="AI175" s="56"/>
      <c r="AJ175" s="56"/>
      <c r="AK175" s="56"/>
      <c r="AL175" s="56"/>
      <c r="AM175" s="56"/>
      <c r="AN175" s="56"/>
      <c r="AO175" s="56"/>
    </row>
    <row r="176">
      <c r="E176" s="189"/>
      <c r="F176" s="190"/>
      <c r="G176" s="35"/>
      <c r="H176" s="35"/>
      <c r="I176" s="35"/>
      <c r="J176" s="80"/>
      <c r="K176" s="191"/>
      <c r="L176" s="35"/>
      <c r="M176" s="192"/>
      <c r="N176" s="35"/>
      <c r="O176" s="35"/>
      <c r="P176" s="35"/>
      <c r="Q176" s="35"/>
      <c r="R176" s="192"/>
      <c r="S176" s="35"/>
      <c r="T176" s="35"/>
      <c r="X176" s="56"/>
      <c r="Y176" s="56"/>
      <c r="Z176" s="56"/>
      <c r="AA176" s="56"/>
      <c r="AB176" s="56"/>
      <c r="AC176" s="56"/>
      <c r="AD176" s="56"/>
      <c r="AE176" s="56"/>
      <c r="AF176" s="56"/>
      <c r="AG176" s="56"/>
      <c r="AH176" s="56"/>
      <c r="AI176" s="56"/>
      <c r="AJ176" s="56"/>
      <c r="AK176" s="56"/>
      <c r="AL176" s="56"/>
      <c r="AM176" s="56"/>
      <c r="AN176" s="56"/>
      <c r="AO176" s="56"/>
    </row>
    <row r="177">
      <c r="E177" s="189"/>
      <c r="F177" s="190"/>
      <c r="G177" s="35"/>
      <c r="H177" s="35"/>
      <c r="I177" s="35"/>
      <c r="J177" s="80"/>
      <c r="K177" s="191"/>
      <c r="L177" s="35"/>
      <c r="M177" s="192"/>
      <c r="N177" s="35"/>
      <c r="O177" s="35"/>
      <c r="P177" s="35"/>
      <c r="Q177" s="35"/>
      <c r="R177" s="192"/>
      <c r="S177" s="35"/>
      <c r="T177" s="35"/>
      <c r="X177" s="56"/>
      <c r="Y177" s="56"/>
      <c r="Z177" s="56"/>
      <c r="AA177" s="56"/>
      <c r="AB177" s="56"/>
      <c r="AC177" s="56"/>
      <c r="AD177" s="56"/>
      <c r="AE177" s="56"/>
      <c r="AF177" s="56"/>
      <c r="AG177" s="56"/>
      <c r="AH177" s="56"/>
      <c r="AI177" s="56"/>
      <c r="AJ177" s="56"/>
      <c r="AK177" s="56"/>
      <c r="AL177" s="56"/>
      <c r="AM177" s="56"/>
      <c r="AN177" s="56"/>
      <c r="AO177" s="56"/>
    </row>
    <row r="178">
      <c r="E178" s="189"/>
      <c r="F178" s="190"/>
      <c r="G178" s="35"/>
      <c r="H178" s="35"/>
      <c r="I178" s="35"/>
      <c r="J178" s="80"/>
      <c r="K178" s="191"/>
      <c r="L178" s="35"/>
      <c r="M178" s="192"/>
      <c r="N178" s="35"/>
      <c r="O178" s="35"/>
      <c r="P178" s="35"/>
      <c r="Q178" s="35"/>
      <c r="R178" s="192"/>
      <c r="S178" s="35"/>
      <c r="T178" s="35"/>
      <c r="X178" s="56"/>
      <c r="Y178" s="56"/>
      <c r="Z178" s="56"/>
      <c r="AA178" s="56"/>
      <c r="AB178" s="56"/>
      <c r="AC178" s="56"/>
      <c r="AD178" s="56"/>
      <c r="AE178" s="56"/>
      <c r="AF178" s="56"/>
      <c r="AG178" s="56"/>
      <c r="AH178" s="56"/>
      <c r="AI178" s="56"/>
      <c r="AJ178" s="56"/>
      <c r="AK178" s="56"/>
      <c r="AL178" s="56"/>
      <c r="AM178" s="56"/>
      <c r="AN178" s="56"/>
      <c r="AO178" s="56"/>
    </row>
    <row r="179">
      <c r="E179" s="189"/>
      <c r="F179" s="190"/>
      <c r="G179" s="35"/>
      <c r="H179" s="35"/>
      <c r="I179" s="35"/>
      <c r="J179" s="80"/>
      <c r="K179" s="191"/>
      <c r="L179" s="35"/>
      <c r="M179" s="192"/>
      <c r="N179" s="35"/>
      <c r="O179" s="35"/>
      <c r="P179" s="35"/>
      <c r="Q179" s="35"/>
      <c r="R179" s="192"/>
      <c r="S179" s="35"/>
      <c r="T179" s="35"/>
      <c r="X179" s="56"/>
      <c r="Y179" s="56"/>
      <c r="Z179" s="56"/>
      <c r="AA179" s="56"/>
      <c r="AB179" s="56"/>
      <c r="AC179" s="56"/>
      <c r="AD179" s="56"/>
      <c r="AE179" s="56"/>
      <c r="AF179" s="56"/>
      <c r="AG179" s="56"/>
      <c r="AH179" s="56"/>
      <c r="AI179" s="56"/>
      <c r="AJ179" s="56"/>
      <c r="AK179" s="56"/>
      <c r="AL179" s="56"/>
      <c r="AM179" s="56"/>
      <c r="AN179" s="56"/>
      <c r="AO179" s="56"/>
    </row>
    <row r="180">
      <c r="E180" s="189"/>
      <c r="F180" s="190"/>
      <c r="G180" s="35"/>
      <c r="H180" s="35"/>
      <c r="I180" s="35"/>
      <c r="J180" s="80"/>
      <c r="K180" s="191"/>
      <c r="L180" s="35"/>
      <c r="M180" s="192"/>
      <c r="N180" s="35"/>
      <c r="O180" s="35"/>
      <c r="P180" s="35"/>
      <c r="Q180" s="35"/>
      <c r="R180" s="192"/>
      <c r="S180" s="35"/>
      <c r="T180" s="35"/>
      <c r="X180" s="56"/>
      <c r="Y180" s="56"/>
      <c r="Z180" s="56"/>
      <c r="AA180" s="56"/>
      <c r="AB180" s="56"/>
      <c r="AC180" s="56"/>
      <c r="AD180" s="56"/>
      <c r="AE180" s="56"/>
      <c r="AF180" s="56"/>
      <c r="AG180" s="56"/>
      <c r="AH180" s="56"/>
      <c r="AI180" s="56"/>
      <c r="AJ180" s="56"/>
      <c r="AK180" s="56"/>
      <c r="AL180" s="56"/>
      <c r="AM180" s="56"/>
      <c r="AN180" s="56"/>
      <c r="AO180" s="56"/>
    </row>
    <row r="181">
      <c r="E181" s="189"/>
      <c r="F181" s="190"/>
      <c r="G181" s="35"/>
      <c r="H181" s="35"/>
      <c r="I181" s="35"/>
      <c r="J181" s="80"/>
      <c r="K181" s="191"/>
      <c r="L181" s="35"/>
      <c r="M181" s="192"/>
      <c r="N181" s="35"/>
      <c r="O181" s="35"/>
      <c r="P181" s="35"/>
      <c r="Q181" s="35"/>
      <c r="R181" s="192"/>
      <c r="S181" s="35"/>
      <c r="T181" s="35"/>
      <c r="X181" s="56"/>
      <c r="Y181" s="56"/>
      <c r="Z181" s="56"/>
      <c r="AA181" s="56"/>
      <c r="AB181" s="56"/>
      <c r="AC181" s="56"/>
      <c r="AD181" s="56"/>
      <c r="AE181" s="56"/>
      <c r="AF181" s="56"/>
      <c r="AG181" s="56"/>
      <c r="AH181" s="56"/>
      <c r="AI181" s="56"/>
      <c r="AJ181" s="56"/>
      <c r="AK181" s="56"/>
      <c r="AL181" s="56"/>
      <c r="AM181" s="56"/>
      <c r="AN181" s="56"/>
      <c r="AO181" s="56"/>
    </row>
    <row r="182">
      <c r="E182" s="189"/>
      <c r="F182" s="190"/>
      <c r="G182" s="35"/>
      <c r="H182" s="35"/>
      <c r="I182" s="35"/>
      <c r="J182" s="80"/>
      <c r="K182" s="191"/>
      <c r="L182" s="35"/>
      <c r="M182" s="192"/>
      <c r="N182" s="35"/>
      <c r="O182" s="35"/>
      <c r="P182" s="35"/>
      <c r="Q182" s="35"/>
      <c r="R182" s="192"/>
      <c r="S182" s="35"/>
      <c r="T182" s="35"/>
      <c r="X182" s="56"/>
      <c r="Y182" s="56"/>
      <c r="Z182" s="56"/>
      <c r="AA182" s="56"/>
      <c r="AB182" s="56"/>
      <c r="AC182" s="56"/>
      <c r="AD182" s="56"/>
      <c r="AE182" s="56"/>
      <c r="AF182" s="56"/>
      <c r="AG182" s="56"/>
      <c r="AH182" s="56"/>
      <c r="AI182" s="56"/>
      <c r="AJ182" s="56"/>
      <c r="AK182" s="56"/>
      <c r="AL182" s="56"/>
      <c r="AM182" s="56"/>
      <c r="AN182" s="56"/>
      <c r="AO182" s="56"/>
    </row>
    <row r="183">
      <c r="E183" s="189"/>
      <c r="F183" s="190"/>
      <c r="G183" s="35"/>
      <c r="H183" s="35"/>
      <c r="I183" s="35"/>
      <c r="J183" s="80"/>
      <c r="K183" s="191"/>
      <c r="L183" s="35"/>
      <c r="M183" s="192"/>
      <c r="N183" s="35"/>
      <c r="O183" s="35"/>
      <c r="P183" s="35"/>
      <c r="Q183" s="35"/>
      <c r="R183" s="192"/>
      <c r="S183" s="35"/>
      <c r="T183" s="35"/>
      <c r="X183" s="56"/>
      <c r="Y183" s="56"/>
      <c r="Z183" s="56"/>
      <c r="AA183" s="56"/>
      <c r="AB183" s="56"/>
      <c r="AC183" s="56"/>
      <c r="AD183" s="56"/>
      <c r="AE183" s="56"/>
      <c r="AF183" s="56"/>
      <c r="AG183" s="56"/>
      <c r="AH183" s="56"/>
      <c r="AI183" s="56"/>
      <c r="AJ183" s="56"/>
      <c r="AK183" s="56"/>
      <c r="AL183" s="56"/>
      <c r="AM183" s="56"/>
      <c r="AN183" s="56"/>
      <c r="AO183" s="56"/>
    </row>
    <row r="184">
      <c r="E184" s="189"/>
      <c r="F184" s="190"/>
      <c r="G184" s="35"/>
      <c r="H184" s="35"/>
      <c r="I184" s="35"/>
      <c r="J184" s="80"/>
      <c r="K184" s="191"/>
      <c r="L184" s="35"/>
      <c r="M184" s="192"/>
      <c r="N184" s="35"/>
      <c r="O184" s="35"/>
      <c r="P184" s="35"/>
      <c r="Q184" s="35"/>
      <c r="R184" s="192"/>
      <c r="S184" s="35"/>
      <c r="T184" s="35"/>
      <c r="X184" s="56"/>
      <c r="Y184" s="56"/>
      <c r="Z184" s="56"/>
      <c r="AA184" s="56"/>
      <c r="AB184" s="56"/>
      <c r="AC184" s="56"/>
      <c r="AD184" s="56"/>
      <c r="AE184" s="56"/>
      <c r="AF184" s="56"/>
      <c r="AG184" s="56"/>
      <c r="AH184" s="56"/>
      <c r="AI184" s="56"/>
      <c r="AJ184" s="56"/>
      <c r="AK184" s="56"/>
      <c r="AL184" s="56"/>
      <c r="AM184" s="56"/>
      <c r="AN184" s="56"/>
      <c r="AO184" s="56"/>
    </row>
    <row r="185">
      <c r="E185" s="189"/>
      <c r="F185" s="190"/>
      <c r="G185" s="35"/>
      <c r="H185" s="35"/>
      <c r="I185" s="35"/>
      <c r="J185" s="80"/>
      <c r="K185" s="191"/>
      <c r="L185" s="35"/>
      <c r="M185" s="192"/>
      <c r="N185" s="35"/>
      <c r="O185" s="35"/>
      <c r="P185" s="35"/>
      <c r="Q185" s="35"/>
      <c r="R185" s="192"/>
      <c r="S185" s="35"/>
      <c r="T185" s="35"/>
      <c r="X185" s="56"/>
      <c r="Y185" s="56"/>
      <c r="Z185" s="56"/>
      <c r="AA185" s="56"/>
      <c r="AB185" s="56"/>
      <c r="AC185" s="56"/>
      <c r="AD185" s="56"/>
      <c r="AE185" s="56"/>
      <c r="AF185" s="56"/>
      <c r="AG185" s="56"/>
      <c r="AH185" s="56"/>
      <c r="AI185" s="56"/>
      <c r="AJ185" s="56"/>
      <c r="AK185" s="56"/>
      <c r="AL185" s="56"/>
      <c r="AM185" s="56"/>
      <c r="AN185" s="56"/>
      <c r="AO185" s="56"/>
    </row>
    <row r="186">
      <c r="E186" s="189"/>
      <c r="F186" s="190"/>
      <c r="G186" s="35"/>
      <c r="H186" s="35"/>
      <c r="I186" s="35"/>
      <c r="J186" s="80"/>
      <c r="K186" s="191"/>
      <c r="L186" s="35"/>
      <c r="M186" s="192"/>
      <c r="N186" s="35"/>
      <c r="O186" s="35"/>
      <c r="P186" s="35"/>
      <c r="Q186" s="35"/>
      <c r="R186" s="192"/>
      <c r="S186" s="35"/>
      <c r="T186" s="35"/>
      <c r="X186" s="56"/>
      <c r="Y186" s="56"/>
      <c r="Z186" s="56"/>
      <c r="AA186" s="56"/>
      <c r="AB186" s="56"/>
      <c r="AC186" s="56"/>
      <c r="AD186" s="56"/>
      <c r="AE186" s="56"/>
      <c r="AF186" s="56"/>
      <c r="AG186" s="56"/>
      <c r="AH186" s="56"/>
      <c r="AI186" s="56"/>
      <c r="AJ186" s="56"/>
      <c r="AK186" s="56"/>
      <c r="AL186" s="56"/>
      <c r="AM186" s="56"/>
      <c r="AN186" s="56"/>
      <c r="AO186" s="56"/>
    </row>
    <row r="187">
      <c r="E187" s="189"/>
      <c r="F187" s="190"/>
      <c r="G187" s="35"/>
      <c r="H187" s="35"/>
      <c r="I187" s="35"/>
      <c r="J187" s="80"/>
      <c r="K187" s="191"/>
      <c r="L187" s="35"/>
      <c r="M187" s="192"/>
      <c r="N187" s="35"/>
      <c r="O187" s="35"/>
      <c r="P187" s="35"/>
      <c r="Q187" s="35"/>
      <c r="R187" s="192"/>
      <c r="S187" s="35"/>
      <c r="T187" s="35"/>
      <c r="X187" s="56"/>
      <c r="Y187" s="56"/>
      <c r="Z187" s="56"/>
      <c r="AA187" s="56"/>
      <c r="AB187" s="56"/>
      <c r="AC187" s="56"/>
      <c r="AD187" s="56"/>
      <c r="AE187" s="56"/>
      <c r="AF187" s="56"/>
      <c r="AG187" s="56"/>
      <c r="AH187" s="56"/>
      <c r="AI187" s="56"/>
      <c r="AJ187" s="56"/>
      <c r="AK187" s="56"/>
      <c r="AL187" s="56"/>
      <c r="AM187" s="56"/>
      <c r="AN187" s="56"/>
      <c r="AO187" s="56"/>
    </row>
    <row r="188">
      <c r="E188" s="189"/>
      <c r="F188" s="190"/>
      <c r="G188" s="35"/>
      <c r="H188" s="35"/>
      <c r="I188" s="35"/>
      <c r="J188" s="80"/>
      <c r="K188" s="191"/>
      <c r="L188" s="35"/>
      <c r="M188" s="192"/>
      <c r="N188" s="35"/>
      <c r="O188" s="35"/>
      <c r="P188" s="35"/>
      <c r="Q188" s="35"/>
      <c r="R188" s="192"/>
      <c r="S188" s="35"/>
      <c r="T188" s="35"/>
      <c r="X188" s="56"/>
      <c r="Y188" s="56"/>
      <c r="Z188" s="56"/>
      <c r="AA188" s="56"/>
      <c r="AB188" s="56"/>
      <c r="AC188" s="56"/>
      <c r="AD188" s="56"/>
      <c r="AE188" s="56"/>
      <c r="AF188" s="56"/>
      <c r="AG188" s="56"/>
      <c r="AH188" s="56"/>
      <c r="AI188" s="56"/>
      <c r="AJ188" s="56"/>
      <c r="AK188" s="56"/>
      <c r="AL188" s="56"/>
      <c r="AM188" s="56"/>
      <c r="AN188" s="56"/>
      <c r="AO188" s="56"/>
    </row>
    <row r="189">
      <c r="E189" s="189"/>
      <c r="F189" s="190"/>
      <c r="G189" s="35"/>
      <c r="H189" s="35"/>
      <c r="I189" s="35"/>
      <c r="J189" s="80"/>
      <c r="K189" s="191"/>
      <c r="L189" s="35"/>
      <c r="M189" s="192"/>
      <c r="N189" s="35"/>
      <c r="O189" s="35"/>
      <c r="P189" s="35"/>
      <c r="Q189" s="35"/>
      <c r="R189" s="192"/>
      <c r="S189" s="35"/>
      <c r="T189" s="35"/>
      <c r="X189" s="56"/>
      <c r="Y189" s="56"/>
      <c r="Z189" s="56"/>
      <c r="AA189" s="56"/>
      <c r="AB189" s="56"/>
      <c r="AC189" s="56"/>
      <c r="AD189" s="56"/>
      <c r="AE189" s="56"/>
      <c r="AF189" s="56"/>
      <c r="AG189" s="56"/>
      <c r="AH189" s="56"/>
      <c r="AI189" s="56"/>
      <c r="AJ189" s="56"/>
      <c r="AK189" s="56"/>
      <c r="AL189" s="56"/>
      <c r="AM189" s="56"/>
      <c r="AN189" s="56"/>
      <c r="AO189" s="56"/>
    </row>
    <row r="190">
      <c r="E190" s="189"/>
      <c r="F190" s="190"/>
      <c r="G190" s="35"/>
      <c r="H190" s="35"/>
      <c r="I190" s="35"/>
      <c r="J190" s="80"/>
      <c r="K190" s="191"/>
      <c r="L190" s="35"/>
      <c r="M190" s="192"/>
      <c r="N190" s="35"/>
      <c r="O190" s="35"/>
      <c r="P190" s="35"/>
      <c r="Q190" s="35"/>
      <c r="R190" s="192"/>
      <c r="S190" s="35"/>
      <c r="T190" s="35"/>
      <c r="X190" s="56"/>
      <c r="Y190" s="56"/>
      <c r="Z190" s="56"/>
      <c r="AA190" s="56"/>
      <c r="AB190" s="56"/>
      <c r="AC190" s="56"/>
      <c r="AD190" s="56"/>
      <c r="AE190" s="56"/>
      <c r="AF190" s="56"/>
      <c r="AG190" s="56"/>
      <c r="AH190" s="56"/>
      <c r="AI190" s="56"/>
      <c r="AJ190" s="56"/>
      <c r="AK190" s="56"/>
      <c r="AL190" s="56"/>
      <c r="AM190" s="56"/>
      <c r="AN190" s="56"/>
      <c r="AO190" s="56"/>
    </row>
    <row r="191">
      <c r="E191" s="189"/>
      <c r="F191" s="190"/>
      <c r="G191" s="35"/>
      <c r="H191" s="35"/>
      <c r="I191" s="35"/>
      <c r="J191" s="80"/>
      <c r="K191" s="191"/>
      <c r="L191" s="35"/>
      <c r="M191" s="192"/>
      <c r="N191" s="35"/>
      <c r="O191" s="35"/>
      <c r="P191" s="35"/>
      <c r="Q191" s="35"/>
      <c r="R191" s="192"/>
      <c r="S191" s="35"/>
      <c r="T191" s="35"/>
      <c r="X191" s="56"/>
      <c r="Y191" s="56"/>
      <c r="Z191" s="56"/>
      <c r="AA191" s="56"/>
      <c r="AB191" s="56"/>
      <c r="AC191" s="56"/>
      <c r="AD191" s="56"/>
      <c r="AE191" s="56"/>
      <c r="AF191" s="56"/>
      <c r="AG191" s="56"/>
      <c r="AH191" s="56"/>
      <c r="AI191" s="56"/>
      <c r="AJ191" s="56"/>
      <c r="AK191" s="56"/>
      <c r="AL191" s="56"/>
      <c r="AM191" s="56"/>
      <c r="AN191" s="56"/>
      <c r="AO191" s="56"/>
    </row>
    <row r="192">
      <c r="E192" s="189"/>
      <c r="F192" s="190"/>
      <c r="G192" s="35"/>
      <c r="H192" s="35"/>
      <c r="I192" s="35"/>
      <c r="J192" s="80"/>
      <c r="K192" s="191"/>
      <c r="L192" s="35"/>
      <c r="M192" s="192"/>
      <c r="N192" s="35"/>
      <c r="O192" s="35"/>
      <c r="P192" s="35"/>
      <c r="Q192" s="35"/>
      <c r="R192" s="192"/>
      <c r="S192" s="35"/>
      <c r="T192" s="35"/>
      <c r="X192" s="56"/>
      <c r="Y192" s="56"/>
      <c r="Z192" s="56"/>
      <c r="AA192" s="56"/>
      <c r="AB192" s="56"/>
      <c r="AC192" s="56"/>
      <c r="AD192" s="56"/>
      <c r="AE192" s="56"/>
      <c r="AF192" s="56"/>
      <c r="AG192" s="56"/>
      <c r="AH192" s="56"/>
      <c r="AI192" s="56"/>
      <c r="AJ192" s="56"/>
      <c r="AK192" s="56"/>
      <c r="AL192" s="56"/>
      <c r="AM192" s="56"/>
      <c r="AN192" s="56"/>
      <c r="AO192" s="56"/>
    </row>
    <row r="193">
      <c r="E193" s="189"/>
      <c r="F193" s="190"/>
      <c r="G193" s="35"/>
      <c r="H193" s="35"/>
      <c r="I193" s="35"/>
      <c r="J193" s="80"/>
      <c r="K193" s="191"/>
      <c r="L193" s="35"/>
      <c r="M193" s="192"/>
      <c r="N193" s="35"/>
      <c r="O193" s="35"/>
      <c r="P193" s="35"/>
      <c r="Q193" s="35"/>
      <c r="R193" s="192"/>
      <c r="S193" s="35"/>
      <c r="T193" s="35"/>
      <c r="X193" s="56"/>
      <c r="Y193" s="56"/>
      <c r="Z193" s="56"/>
      <c r="AA193" s="56"/>
      <c r="AB193" s="56"/>
      <c r="AC193" s="56"/>
      <c r="AD193" s="56"/>
      <c r="AE193" s="56"/>
      <c r="AF193" s="56"/>
      <c r="AG193" s="56"/>
      <c r="AH193" s="56"/>
      <c r="AI193" s="56"/>
      <c r="AJ193" s="56"/>
      <c r="AK193" s="56"/>
      <c r="AL193" s="56"/>
      <c r="AM193" s="56"/>
      <c r="AN193" s="56"/>
      <c r="AO193" s="56"/>
    </row>
    <row r="194">
      <c r="E194" s="189"/>
      <c r="F194" s="190"/>
      <c r="G194" s="35"/>
      <c r="H194" s="35"/>
      <c r="I194" s="35"/>
      <c r="J194" s="80"/>
      <c r="K194" s="191"/>
      <c r="L194" s="35"/>
      <c r="M194" s="192"/>
      <c r="N194" s="35"/>
      <c r="O194" s="35"/>
      <c r="P194" s="35"/>
      <c r="Q194" s="35"/>
      <c r="R194" s="192"/>
      <c r="S194" s="35"/>
      <c r="T194" s="35"/>
      <c r="X194" s="56"/>
      <c r="Y194" s="56"/>
      <c r="Z194" s="56"/>
      <c r="AA194" s="56"/>
      <c r="AB194" s="56"/>
      <c r="AC194" s="56"/>
      <c r="AD194" s="56"/>
      <c r="AE194" s="56"/>
      <c r="AF194" s="56"/>
      <c r="AG194" s="56"/>
      <c r="AH194" s="56"/>
      <c r="AI194" s="56"/>
      <c r="AJ194" s="56"/>
      <c r="AK194" s="56"/>
      <c r="AL194" s="56"/>
      <c r="AM194" s="56"/>
      <c r="AN194" s="56"/>
      <c r="AO194" s="56"/>
    </row>
    <row r="195">
      <c r="E195" s="189"/>
      <c r="F195" s="190"/>
      <c r="G195" s="35"/>
      <c r="H195" s="35"/>
      <c r="I195" s="35"/>
      <c r="J195" s="80"/>
      <c r="K195" s="191"/>
      <c r="L195" s="35"/>
      <c r="M195" s="192"/>
      <c r="N195" s="35"/>
      <c r="O195" s="35"/>
      <c r="P195" s="35"/>
      <c r="Q195" s="35"/>
      <c r="R195" s="192"/>
      <c r="S195" s="35"/>
      <c r="T195" s="35"/>
      <c r="X195" s="56"/>
      <c r="Y195" s="56"/>
      <c r="Z195" s="56"/>
      <c r="AA195" s="56"/>
      <c r="AB195" s="56"/>
      <c r="AC195" s="56"/>
      <c r="AD195" s="56"/>
      <c r="AE195" s="56"/>
      <c r="AF195" s="56"/>
      <c r="AG195" s="56"/>
      <c r="AH195" s="56"/>
      <c r="AI195" s="56"/>
      <c r="AJ195" s="56"/>
      <c r="AK195" s="56"/>
      <c r="AL195" s="56"/>
      <c r="AM195" s="56"/>
      <c r="AN195" s="56"/>
      <c r="AO195" s="56"/>
    </row>
    <row r="196">
      <c r="E196" s="189"/>
      <c r="F196" s="190"/>
      <c r="G196" s="35"/>
      <c r="H196" s="35"/>
      <c r="I196" s="35"/>
      <c r="J196" s="80"/>
      <c r="K196" s="191"/>
      <c r="L196" s="35"/>
      <c r="M196" s="192"/>
      <c r="N196" s="35"/>
      <c r="O196" s="35"/>
      <c r="P196" s="35"/>
      <c r="Q196" s="35"/>
      <c r="R196" s="192"/>
      <c r="S196" s="35"/>
      <c r="T196" s="35"/>
      <c r="X196" s="56"/>
      <c r="Y196" s="56"/>
      <c r="Z196" s="56"/>
      <c r="AA196" s="56"/>
      <c r="AB196" s="56"/>
      <c r="AC196" s="56"/>
      <c r="AD196" s="56"/>
      <c r="AE196" s="56"/>
      <c r="AF196" s="56"/>
      <c r="AG196" s="56"/>
      <c r="AH196" s="56"/>
      <c r="AI196" s="56"/>
      <c r="AJ196" s="56"/>
      <c r="AK196" s="56"/>
      <c r="AL196" s="56"/>
      <c r="AM196" s="56"/>
      <c r="AN196" s="56"/>
      <c r="AO196" s="56"/>
    </row>
    <row r="197">
      <c r="E197" s="189"/>
      <c r="F197" s="190"/>
      <c r="G197" s="35"/>
      <c r="H197" s="35"/>
      <c r="I197" s="35"/>
      <c r="J197" s="80"/>
      <c r="K197" s="191"/>
      <c r="L197" s="35"/>
      <c r="M197" s="192"/>
      <c r="N197" s="35"/>
      <c r="O197" s="35"/>
      <c r="P197" s="35"/>
      <c r="Q197" s="35"/>
      <c r="R197" s="192"/>
      <c r="S197" s="35"/>
      <c r="T197" s="35"/>
      <c r="X197" s="56"/>
      <c r="Y197" s="56"/>
      <c r="Z197" s="56"/>
      <c r="AA197" s="56"/>
      <c r="AB197" s="56"/>
      <c r="AC197" s="56"/>
      <c r="AD197" s="56"/>
      <c r="AE197" s="56"/>
      <c r="AF197" s="56"/>
      <c r="AG197" s="56"/>
      <c r="AH197" s="56"/>
      <c r="AI197" s="56"/>
      <c r="AJ197" s="56"/>
      <c r="AK197" s="56"/>
      <c r="AL197" s="56"/>
      <c r="AM197" s="56"/>
      <c r="AN197" s="56"/>
      <c r="AO197" s="56"/>
    </row>
    <row r="198">
      <c r="E198" s="189"/>
      <c r="F198" s="190"/>
      <c r="G198" s="35"/>
      <c r="H198" s="35"/>
      <c r="I198" s="35"/>
      <c r="J198" s="80"/>
      <c r="K198" s="191"/>
      <c r="L198" s="35"/>
      <c r="M198" s="192"/>
      <c r="N198" s="35"/>
      <c r="O198" s="35"/>
      <c r="P198" s="35"/>
      <c r="Q198" s="35"/>
      <c r="R198" s="192"/>
      <c r="S198" s="35"/>
      <c r="T198" s="35"/>
      <c r="X198" s="56"/>
      <c r="Y198" s="56"/>
      <c r="Z198" s="56"/>
      <c r="AA198" s="56"/>
      <c r="AB198" s="56"/>
      <c r="AC198" s="56"/>
      <c r="AD198" s="56"/>
      <c r="AE198" s="56"/>
      <c r="AF198" s="56"/>
      <c r="AG198" s="56"/>
      <c r="AH198" s="56"/>
      <c r="AI198" s="56"/>
      <c r="AJ198" s="56"/>
      <c r="AK198" s="56"/>
      <c r="AL198" s="56"/>
      <c r="AM198" s="56"/>
      <c r="AN198" s="56"/>
      <c r="AO198" s="56"/>
    </row>
    <row r="199">
      <c r="E199" s="189"/>
      <c r="F199" s="190"/>
      <c r="G199" s="35"/>
      <c r="H199" s="35"/>
      <c r="I199" s="35"/>
      <c r="J199" s="80"/>
      <c r="K199" s="191"/>
      <c r="L199" s="35"/>
      <c r="M199" s="192"/>
      <c r="N199" s="35"/>
      <c r="O199" s="35"/>
      <c r="P199" s="35"/>
      <c r="Q199" s="35"/>
      <c r="R199" s="192"/>
      <c r="S199" s="35"/>
      <c r="T199" s="35"/>
      <c r="X199" s="56"/>
      <c r="Y199" s="56"/>
      <c r="Z199" s="56"/>
      <c r="AA199" s="56"/>
      <c r="AB199" s="56"/>
      <c r="AC199" s="56"/>
      <c r="AD199" s="56"/>
      <c r="AE199" s="56"/>
      <c r="AF199" s="56"/>
      <c r="AG199" s="56"/>
      <c r="AH199" s="56"/>
      <c r="AI199" s="56"/>
      <c r="AJ199" s="56"/>
      <c r="AK199" s="56"/>
      <c r="AL199" s="56"/>
      <c r="AM199" s="56"/>
      <c r="AN199" s="56"/>
      <c r="AO199" s="56"/>
    </row>
    <row r="200">
      <c r="E200" s="189"/>
      <c r="F200" s="190"/>
      <c r="G200" s="35"/>
      <c r="H200" s="35"/>
      <c r="I200" s="35"/>
      <c r="J200" s="80"/>
      <c r="K200" s="191"/>
      <c r="L200" s="35"/>
      <c r="M200" s="192"/>
      <c r="N200" s="35"/>
      <c r="O200" s="35"/>
      <c r="P200" s="35"/>
      <c r="Q200" s="35"/>
      <c r="R200" s="192"/>
      <c r="S200" s="35"/>
      <c r="T200" s="35"/>
      <c r="X200" s="56"/>
      <c r="Y200" s="56"/>
      <c r="Z200" s="56"/>
      <c r="AA200" s="56"/>
      <c r="AB200" s="56"/>
      <c r="AC200" s="56"/>
      <c r="AD200" s="56"/>
      <c r="AE200" s="56"/>
      <c r="AF200" s="56"/>
      <c r="AG200" s="56"/>
      <c r="AH200" s="56"/>
      <c r="AI200" s="56"/>
      <c r="AJ200" s="56"/>
      <c r="AK200" s="56"/>
      <c r="AL200" s="56"/>
      <c r="AM200" s="56"/>
      <c r="AN200" s="56"/>
      <c r="AO200" s="56"/>
    </row>
    <row r="201">
      <c r="E201" s="189"/>
      <c r="F201" s="190"/>
      <c r="G201" s="35"/>
      <c r="H201" s="35"/>
      <c r="I201" s="35"/>
      <c r="J201" s="80"/>
      <c r="K201" s="191"/>
      <c r="L201" s="35"/>
      <c r="M201" s="192"/>
      <c r="N201" s="35"/>
      <c r="O201" s="35"/>
      <c r="P201" s="35"/>
      <c r="Q201" s="35"/>
      <c r="R201" s="192"/>
      <c r="S201" s="35"/>
      <c r="T201" s="35"/>
      <c r="X201" s="56"/>
      <c r="Y201" s="56"/>
      <c r="Z201" s="56"/>
      <c r="AA201" s="56"/>
      <c r="AB201" s="56"/>
      <c r="AC201" s="56"/>
      <c r="AD201" s="56"/>
      <c r="AE201" s="56"/>
      <c r="AF201" s="56"/>
      <c r="AG201" s="56"/>
      <c r="AH201" s="56"/>
      <c r="AI201" s="56"/>
      <c r="AJ201" s="56"/>
      <c r="AK201" s="56"/>
      <c r="AL201" s="56"/>
      <c r="AM201" s="56"/>
      <c r="AN201" s="56"/>
      <c r="AO201" s="56"/>
    </row>
    <row r="202">
      <c r="E202" s="189"/>
      <c r="F202" s="190"/>
      <c r="G202" s="35"/>
      <c r="H202" s="35"/>
      <c r="I202" s="35"/>
      <c r="J202" s="80"/>
      <c r="K202" s="191"/>
      <c r="L202" s="35"/>
      <c r="M202" s="192"/>
      <c r="N202" s="35"/>
      <c r="O202" s="35"/>
      <c r="P202" s="35"/>
      <c r="Q202" s="35"/>
      <c r="R202" s="192"/>
      <c r="S202" s="35"/>
      <c r="T202" s="35"/>
      <c r="X202" s="56"/>
      <c r="Y202" s="56"/>
      <c r="Z202" s="56"/>
      <c r="AA202" s="56"/>
      <c r="AB202" s="56"/>
      <c r="AC202" s="56"/>
      <c r="AD202" s="56"/>
      <c r="AE202" s="56"/>
      <c r="AF202" s="56"/>
      <c r="AG202" s="56"/>
      <c r="AH202" s="56"/>
      <c r="AI202" s="56"/>
      <c r="AJ202" s="56"/>
      <c r="AK202" s="56"/>
      <c r="AL202" s="56"/>
      <c r="AM202" s="56"/>
      <c r="AN202" s="56"/>
      <c r="AO202" s="56"/>
    </row>
    <row r="203">
      <c r="E203" s="189"/>
      <c r="F203" s="190"/>
      <c r="G203" s="35"/>
      <c r="H203" s="35"/>
      <c r="I203" s="35"/>
      <c r="J203" s="80"/>
      <c r="K203" s="191"/>
      <c r="L203" s="35"/>
      <c r="M203" s="192"/>
      <c r="N203" s="35"/>
      <c r="O203" s="35"/>
      <c r="P203" s="35"/>
      <c r="Q203" s="35"/>
      <c r="R203" s="192"/>
      <c r="S203" s="35"/>
      <c r="T203" s="35"/>
      <c r="X203" s="56"/>
      <c r="Y203" s="56"/>
      <c r="Z203" s="56"/>
      <c r="AA203" s="56"/>
      <c r="AB203" s="56"/>
      <c r="AC203" s="56"/>
      <c r="AD203" s="56"/>
      <c r="AE203" s="56"/>
      <c r="AF203" s="56"/>
      <c r="AG203" s="56"/>
      <c r="AH203" s="56"/>
      <c r="AI203" s="56"/>
      <c r="AJ203" s="56"/>
      <c r="AK203" s="56"/>
      <c r="AL203" s="56"/>
      <c r="AM203" s="56"/>
      <c r="AN203" s="56"/>
      <c r="AO203" s="56"/>
    </row>
    <row r="204">
      <c r="E204" s="189"/>
      <c r="F204" s="190"/>
      <c r="G204" s="35"/>
      <c r="H204" s="35"/>
      <c r="I204" s="35"/>
      <c r="J204" s="80"/>
      <c r="K204" s="191"/>
      <c r="L204" s="35"/>
      <c r="M204" s="192"/>
      <c r="N204" s="35"/>
      <c r="O204" s="35"/>
      <c r="P204" s="35"/>
      <c r="Q204" s="35"/>
      <c r="R204" s="192"/>
      <c r="S204" s="35"/>
      <c r="T204" s="35"/>
      <c r="X204" s="56"/>
      <c r="Y204" s="56"/>
      <c r="Z204" s="56"/>
      <c r="AA204" s="56"/>
      <c r="AB204" s="56"/>
      <c r="AC204" s="56"/>
      <c r="AD204" s="56"/>
      <c r="AE204" s="56"/>
      <c r="AF204" s="56"/>
      <c r="AG204" s="56"/>
      <c r="AH204" s="56"/>
      <c r="AI204" s="56"/>
      <c r="AJ204" s="56"/>
      <c r="AK204" s="56"/>
      <c r="AL204" s="56"/>
      <c r="AM204" s="56"/>
      <c r="AN204" s="56"/>
      <c r="AO204" s="56"/>
    </row>
    <row r="205">
      <c r="E205" s="189"/>
      <c r="F205" s="190"/>
      <c r="G205" s="35"/>
      <c r="H205" s="35"/>
      <c r="I205" s="35"/>
      <c r="J205" s="80"/>
      <c r="K205" s="191"/>
      <c r="L205" s="35"/>
      <c r="M205" s="192"/>
      <c r="N205" s="35"/>
      <c r="O205" s="35"/>
      <c r="P205" s="35"/>
      <c r="Q205" s="35"/>
      <c r="R205" s="192"/>
      <c r="S205" s="35"/>
      <c r="T205" s="35"/>
      <c r="X205" s="56"/>
      <c r="Y205" s="56"/>
      <c r="Z205" s="56"/>
      <c r="AA205" s="56"/>
      <c r="AB205" s="56"/>
      <c r="AC205" s="56"/>
      <c r="AD205" s="56"/>
      <c r="AE205" s="56"/>
      <c r="AF205" s="56"/>
      <c r="AG205" s="56"/>
      <c r="AH205" s="56"/>
      <c r="AI205" s="56"/>
      <c r="AJ205" s="56"/>
      <c r="AK205" s="56"/>
      <c r="AL205" s="56"/>
      <c r="AM205" s="56"/>
      <c r="AN205" s="56"/>
      <c r="AO205" s="56"/>
    </row>
    <row r="206">
      <c r="E206" s="189"/>
      <c r="F206" s="190"/>
      <c r="G206" s="35"/>
      <c r="H206" s="35"/>
      <c r="I206" s="35"/>
      <c r="J206" s="80"/>
      <c r="K206" s="191"/>
      <c r="L206" s="35"/>
      <c r="M206" s="192"/>
      <c r="N206" s="35"/>
      <c r="O206" s="35"/>
      <c r="P206" s="35"/>
      <c r="Q206" s="35"/>
      <c r="R206" s="192"/>
      <c r="S206" s="35"/>
      <c r="T206" s="35"/>
      <c r="X206" s="56"/>
      <c r="Y206" s="56"/>
      <c r="Z206" s="56"/>
      <c r="AA206" s="56"/>
      <c r="AB206" s="56"/>
      <c r="AC206" s="56"/>
      <c r="AD206" s="56"/>
      <c r="AE206" s="56"/>
      <c r="AF206" s="56"/>
      <c r="AG206" s="56"/>
      <c r="AH206" s="56"/>
      <c r="AI206" s="56"/>
      <c r="AJ206" s="56"/>
      <c r="AK206" s="56"/>
      <c r="AL206" s="56"/>
      <c r="AM206" s="56"/>
      <c r="AN206" s="56"/>
      <c r="AO206" s="56"/>
    </row>
    <row r="207">
      <c r="E207" s="189"/>
      <c r="F207" s="190"/>
      <c r="G207" s="35"/>
      <c r="H207" s="35"/>
      <c r="I207" s="35"/>
      <c r="J207" s="80"/>
      <c r="K207" s="191"/>
      <c r="L207" s="35"/>
      <c r="M207" s="192"/>
      <c r="N207" s="35"/>
      <c r="O207" s="35"/>
      <c r="P207" s="35"/>
      <c r="Q207" s="35"/>
      <c r="R207" s="192"/>
      <c r="S207" s="35"/>
      <c r="T207" s="35"/>
      <c r="X207" s="56"/>
      <c r="Y207" s="56"/>
      <c r="Z207" s="56"/>
      <c r="AA207" s="56"/>
      <c r="AB207" s="56"/>
      <c r="AC207" s="56"/>
      <c r="AD207" s="56"/>
      <c r="AE207" s="56"/>
      <c r="AF207" s="56"/>
      <c r="AG207" s="56"/>
      <c r="AH207" s="56"/>
      <c r="AI207" s="56"/>
      <c r="AJ207" s="56"/>
      <c r="AK207" s="56"/>
      <c r="AL207" s="56"/>
      <c r="AM207" s="56"/>
      <c r="AN207" s="56"/>
      <c r="AO207" s="56"/>
    </row>
    <row r="208">
      <c r="E208" s="189"/>
      <c r="F208" s="190"/>
      <c r="G208" s="35"/>
      <c r="H208" s="35"/>
      <c r="I208" s="35"/>
      <c r="J208" s="80"/>
      <c r="K208" s="191"/>
      <c r="L208" s="35"/>
      <c r="M208" s="192"/>
      <c r="N208" s="35"/>
      <c r="O208" s="35"/>
      <c r="P208" s="35"/>
      <c r="Q208" s="35"/>
      <c r="R208" s="192"/>
      <c r="S208" s="35"/>
      <c r="T208" s="35"/>
      <c r="X208" s="56"/>
      <c r="Y208" s="56"/>
      <c r="Z208" s="56"/>
      <c r="AA208" s="56"/>
      <c r="AB208" s="56"/>
      <c r="AC208" s="56"/>
      <c r="AD208" s="56"/>
      <c r="AE208" s="56"/>
      <c r="AF208" s="56"/>
      <c r="AG208" s="56"/>
      <c r="AH208" s="56"/>
      <c r="AI208" s="56"/>
      <c r="AJ208" s="56"/>
      <c r="AK208" s="56"/>
      <c r="AL208" s="56"/>
      <c r="AM208" s="56"/>
      <c r="AN208" s="56"/>
      <c r="AO208" s="56"/>
    </row>
    <row r="209">
      <c r="E209" s="189"/>
      <c r="F209" s="190"/>
      <c r="G209" s="35"/>
      <c r="H209" s="35"/>
      <c r="I209" s="35"/>
      <c r="J209" s="80"/>
      <c r="K209" s="191"/>
      <c r="L209" s="35"/>
      <c r="M209" s="192"/>
      <c r="N209" s="35"/>
      <c r="O209" s="35"/>
      <c r="P209" s="35"/>
      <c r="Q209" s="35"/>
      <c r="R209" s="192"/>
      <c r="S209" s="35"/>
      <c r="T209" s="35"/>
      <c r="X209" s="56"/>
      <c r="Y209" s="56"/>
      <c r="Z209" s="56"/>
      <c r="AA209" s="56"/>
      <c r="AB209" s="56"/>
      <c r="AC209" s="56"/>
      <c r="AD209" s="56"/>
      <c r="AE209" s="56"/>
      <c r="AF209" s="56"/>
      <c r="AG209" s="56"/>
      <c r="AH209" s="56"/>
      <c r="AI209" s="56"/>
      <c r="AJ209" s="56"/>
      <c r="AK209" s="56"/>
      <c r="AL209" s="56"/>
      <c r="AM209" s="56"/>
      <c r="AN209" s="56"/>
      <c r="AO209" s="56"/>
    </row>
    <row r="210">
      <c r="E210" s="189"/>
      <c r="F210" s="190"/>
      <c r="G210" s="35"/>
      <c r="H210" s="35"/>
      <c r="I210" s="35"/>
      <c r="J210" s="80"/>
      <c r="K210" s="191"/>
      <c r="L210" s="35"/>
      <c r="M210" s="192"/>
      <c r="N210" s="35"/>
      <c r="O210" s="35"/>
      <c r="P210" s="35"/>
      <c r="Q210" s="35"/>
      <c r="R210" s="192"/>
      <c r="S210" s="35"/>
      <c r="T210" s="35"/>
      <c r="X210" s="56"/>
      <c r="Y210" s="56"/>
      <c r="Z210" s="56"/>
      <c r="AA210" s="56"/>
      <c r="AB210" s="56"/>
      <c r="AC210" s="56"/>
      <c r="AD210" s="56"/>
      <c r="AE210" s="56"/>
      <c r="AF210" s="56"/>
      <c r="AG210" s="56"/>
      <c r="AH210" s="56"/>
      <c r="AI210" s="56"/>
      <c r="AJ210" s="56"/>
      <c r="AK210" s="56"/>
      <c r="AL210" s="56"/>
      <c r="AM210" s="56"/>
      <c r="AN210" s="56"/>
      <c r="AO210" s="56"/>
    </row>
    <row r="211">
      <c r="E211" s="189"/>
      <c r="F211" s="190"/>
      <c r="G211" s="35"/>
      <c r="H211" s="35"/>
      <c r="I211" s="35"/>
      <c r="J211" s="80"/>
      <c r="K211" s="191"/>
      <c r="L211" s="35"/>
      <c r="M211" s="192"/>
      <c r="N211" s="35"/>
      <c r="O211" s="35"/>
      <c r="P211" s="35"/>
      <c r="Q211" s="35"/>
      <c r="R211" s="192"/>
      <c r="S211" s="35"/>
      <c r="T211" s="35"/>
      <c r="X211" s="56"/>
      <c r="Y211" s="56"/>
      <c r="Z211" s="56"/>
      <c r="AA211" s="56"/>
      <c r="AB211" s="56"/>
      <c r="AC211" s="56"/>
      <c r="AD211" s="56"/>
      <c r="AE211" s="56"/>
      <c r="AF211" s="56"/>
      <c r="AG211" s="56"/>
      <c r="AH211" s="56"/>
      <c r="AI211" s="56"/>
      <c r="AJ211" s="56"/>
      <c r="AK211" s="56"/>
      <c r="AL211" s="56"/>
      <c r="AM211" s="56"/>
      <c r="AN211" s="56"/>
      <c r="AO211" s="56"/>
    </row>
    <row r="212">
      <c r="E212" s="189"/>
      <c r="F212" s="190"/>
      <c r="G212" s="35"/>
      <c r="H212" s="35"/>
      <c r="I212" s="35"/>
      <c r="J212" s="80"/>
      <c r="K212" s="191"/>
      <c r="L212" s="35"/>
      <c r="M212" s="192"/>
      <c r="N212" s="35"/>
      <c r="O212" s="35"/>
      <c r="P212" s="35"/>
      <c r="Q212" s="35"/>
      <c r="R212" s="192"/>
      <c r="S212" s="35"/>
      <c r="T212" s="35"/>
      <c r="X212" s="56"/>
      <c r="Y212" s="56"/>
      <c r="Z212" s="56"/>
      <c r="AA212" s="56"/>
      <c r="AB212" s="56"/>
      <c r="AC212" s="56"/>
      <c r="AD212" s="56"/>
      <c r="AE212" s="56"/>
      <c r="AF212" s="56"/>
      <c r="AG212" s="56"/>
      <c r="AH212" s="56"/>
      <c r="AI212" s="56"/>
      <c r="AJ212" s="56"/>
      <c r="AK212" s="56"/>
      <c r="AL212" s="56"/>
      <c r="AM212" s="56"/>
      <c r="AN212" s="56"/>
      <c r="AO212" s="56"/>
    </row>
    <row r="213">
      <c r="E213" s="189"/>
      <c r="F213" s="190"/>
      <c r="G213" s="35"/>
      <c r="H213" s="35"/>
      <c r="I213" s="35"/>
      <c r="J213" s="80"/>
      <c r="K213" s="191"/>
      <c r="L213" s="35"/>
      <c r="M213" s="192"/>
      <c r="N213" s="35"/>
      <c r="O213" s="35"/>
      <c r="P213" s="35"/>
      <c r="Q213" s="35"/>
      <c r="R213" s="192"/>
      <c r="S213" s="35"/>
      <c r="T213" s="35"/>
      <c r="X213" s="56"/>
      <c r="Y213" s="56"/>
      <c r="Z213" s="56"/>
      <c r="AA213" s="56"/>
      <c r="AB213" s="56"/>
      <c r="AC213" s="56"/>
      <c r="AD213" s="56"/>
      <c r="AE213" s="56"/>
      <c r="AF213" s="56"/>
      <c r="AG213" s="56"/>
      <c r="AH213" s="56"/>
      <c r="AI213" s="56"/>
      <c r="AJ213" s="56"/>
      <c r="AK213" s="56"/>
      <c r="AL213" s="56"/>
      <c r="AM213" s="56"/>
      <c r="AN213" s="56"/>
      <c r="AO213" s="56"/>
    </row>
    <row r="214">
      <c r="E214" s="189"/>
      <c r="F214" s="190"/>
      <c r="G214" s="35"/>
      <c r="H214" s="35"/>
      <c r="I214" s="35"/>
      <c r="J214" s="80"/>
      <c r="K214" s="191"/>
      <c r="L214" s="35"/>
      <c r="M214" s="192"/>
      <c r="N214" s="35"/>
      <c r="O214" s="35"/>
      <c r="P214" s="35"/>
      <c r="Q214" s="35"/>
      <c r="R214" s="192"/>
      <c r="S214" s="35"/>
      <c r="T214" s="35"/>
      <c r="X214" s="56"/>
      <c r="Y214" s="56"/>
      <c r="Z214" s="56"/>
      <c r="AA214" s="56"/>
      <c r="AB214" s="56"/>
      <c r="AC214" s="56"/>
      <c r="AD214" s="56"/>
      <c r="AE214" s="56"/>
      <c r="AF214" s="56"/>
      <c r="AG214" s="56"/>
      <c r="AH214" s="56"/>
      <c r="AI214" s="56"/>
      <c r="AJ214" s="56"/>
      <c r="AK214" s="56"/>
      <c r="AL214" s="56"/>
      <c r="AM214" s="56"/>
      <c r="AN214" s="56"/>
      <c r="AO214" s="56"/>
    </row>
    <row r="215">
      <c r="E215" s="189"/>
      <c r="F215" s="190"/>
      <c r="G215" s="35"/>
      <c r="H215" s="35"/>
      <c r="I215" s="35"/>
      <c r="J215" s="80"/>
      <c r="K215" s="191"/>
      <c r="L215" s="35"/>
      <c r="M215" s="192"/>
      <c r="N215" s="35"/>
      <c r="O215" s="35"/>
      <c r="P215" s="35"/>
      <c r="Q215" s="35"/>
      <c r="R215" s="192"/>
      <c r="S215" s="35"/>
      <c r="T215" s="35"/>
      <c r="X215" s="56"/>
      <c r="Y215" s="56"/>
      <c r="Z215" s="56"/>
      <c r="AA215" s="56"/>
      <c r="AB215" s="56"/>
      <c r="AC215" s="56"/>
      <c r="AD215" s="56"/>
      <c r="AE215" s="56"/>
      <c r="AF215" s="56"/>
      <c r="AG215" s="56"/>
      <c r="AH215" s="56"/>
      <c r="AI215" s="56"/>
      <c r="AJ215" s="56"/>
      <c r="AK215" s="56"/>
      <c r="AL215" s="56"/>
      <c r="AM215" s="56"/>
      <c r="AN215" s="56"/>
      <c r="AO215" s="56"/>
    </row>
    <row r="216">
      <c r="E216" s="189"/>
      <c r="F216" s="190"/>
      <c r="G216" s="35"/>
      <c r="H216" s="35"/>
      <c r="I216" s="35"/>
      <c r="J216" s="80"/>
      <c r="K216" s="191"/>
      <c r="L216" s="35"/>
      <c r="M216" s="192"/>
      <c r="N216" s="35"/>
      <c r="O216" s="35"/>
      <c r="P216" s="35"/>
      <c r="Q216" s="35"/>
      <c r="R216" s="192"/>
      <c r="S216" s="35"/>
      <c r="T216" s="35"/>
      <c r="X216" s="56"/>
      <c r="Y216" s="56"/>
      <c r="Z216" s="56"/>
      <c r="AA216" s="56"/>
      <c r="AB216" s="56"/>
      <c r="AC216" s="56"/>
      <c r="AD216" s="56"/>
      <c r="AE216" s="56"/>
      <c r="AF216" s="56"/>
      <c r="AG216" s="56"/>
      <c r="AH216" s="56"/>
      <c r="AI216" s="56"/>
      <c r="AJ216" s="56"/>
      <c r="AK216" s="56"/>
      <c r="AL216" s="56"/>
      <c r="AM216" s="56"/>
      <c r="AN216" s="56"/>
      <c r="AO216" s="56"/>
    </row>
    <row r="217">
      <c r="E217" s="189"/>
      <c r="F217" s="190"/>
      <c r="G217" s="35"/>
      <c r="H217" s="35"/>
      <c r="I217" s="35"/>
      <c r="J217" s="80"/>
      <c r="K217" s="191"/>
      <c r="L217" s="35"/>
      <c r="M217" s="192"/>
      <c r="N217" s="35"/>
      <c r="O217" s="35"/>
      <c r="P217" s="35"/>
      <c r="Q217" s="35"/>
      <c r="R217" s="192"/>
      <c r="S217" s="35"/>
      <c r="T217" s="35"/>
      <c r="X217" s="56"/>
      <c r="Y217" s="56"/>
      <c r="Z217" s="56"/>
      <c r="AA217" s="56"/>
      <c r="AB217" s="56"/>
      <c r="AC217" s="56"/>
      <c r="AD217" s="56"/>
      <c r="AE217" s="56"/>
      <c r="AF217" s="56"/>
      <c r="AG217" s="56"/>
      <c r="AH217" s="56"/>
      <c r="AI217" s="56"/>
      <c r="AJ217" s="56"/>
      <c r="AK217" s="56"/>
      <c r="AL217" s="56"/>
      <c r="AM217" s="56"/>
      <c r="AN217" s="56"/>
      <c r="AO217" s="56"/>
    </row>
    <row r="218">
      <c r="E218" s="189"/>
      <c r="F218" s="190"/>
      <c r="G218" s="35"/>
      <c r="H218" s="35"/>
      <c r="I218" s="35"/>
      <c r="J218" s="80"/>
      <c r="K218" s="191"/>
      <c r="L218" s="35"/>
      <c r="M218" s="192"/>
      <c r="N218" s="35"/>
      <c r="O218" s="35"/>
      <c r="P218" s="35"/>
      <c r="Q218" s="35"/>
      <c r="R218" s="192"/>
      <c r="S218" s="35"/>
      <c r="T218" s="35"/>
      <c r="X218" s="56"/>
      <c r="Y218" s="56"/>
      <c r="Z218" s="56"/>
      <c r="AA218" s="56"/>
      <c r="AB218" s="56"/>
      <c r="AC218" s="56"/>
      <c r="AD218" s="56"/>
      <c r="AE218" s="56"/>
      <c r="AF218" s="56"/>
      <c r="AG218" s="56"/>
      <c r="AH218" s="56"/>
      <c r="AI218" s="56"/>
      <c r="AJ218" s="56"/>
      <c r="AK218" s="56"/>
      <c r="AL218" s="56"/>
      <c r="AM218" s="56"/>
      <c r="AN218" s="56"/>
      <c r="AO218" s="56"/>
    </row>
    <row r="219">
      <c r="E219" s="189"/>
      <c r="F219" s="190"/>
      <c r="G219" s="35"/>
      <c r="H219" s="35"/>
      <c r="I219" s="35"/>
      <c r="J219" s="80"/>
      <c r="K219" s="191"/>
      <c r="L219" s="35"/>
      <c r="M219" s="192"/>
      <c r="N219" s="35"/>
      <c r="O219" s="35"/>
      <c r="P219" s="35"/>
      <c r="Q219" s="35"/>
      <c r="R219" s="192"/>
      <c r="S219" s="35"/>
      <c r="T219" s="35"/>
      <c r="X219" s="56"/>
      <c r="Y219" s="56"/>
      <c r="Z219" s="56"/>
      <c r="AA219" s="56"/>
      <c r="AB219" s="56"/>
      <c r="AC219" s="56"/>
      <c r="AD219" s="56"/>
      <c r="AE219" s="56"/>
      <c r="AF219" s="56"/>
      <c r="AG219" s="56"/>
      <c r="AH219" s="56"/>
      <c r="AI219" s="56"/>
      <c r="AJ219" s="56"/>
      <c r="AK219" s="56"/>
      <c r="AL219" s="56"/>
      <c r="AM219" s="56"/>
      <c r="AN219" s="56"/>
      <c r="AO219" s="56"/>
    </row>
    <row r="220">
      <c r="E220" s="189"/>
      <c r="F220" s="190"/>
      <c r="G220" s="35"/>
      <c r="H220" s="35"/>
      <c r="I220" s="35"/>
      <c r="J220" s="80"/>
      <c r="K220" s="191"/>
      <c r="L220" s="35"/>
      <c r="M220" s="192"/>
      <c r="N220" s="35"/>
      <c r="O220" s="35"/>
      <c r="P220" s="35"/>
      <c r="Q220" s="35"/>
      <c r="R220" s="192"/>
      <c r="S220" s="35"/>
      <c r="T220" s="35"/>
      <c r="X220" s="56"/>
      <c r="Y220" s="56"/>
      <c r="Z220" s="56"/>
      <c r="AA220" s="56"/>
      <c r="AB220" s="56"/>
      <c r="AC220" s="56"/>
      <c r="AD220" s="56"/>
      <c r="AE220" s="56"/>
      <c r="AF220" s="56"/>
      <c r="AG220" s="56"/>
      <c r="AH220" s="56"/>
      <c r="AI220" s="56"/>
      <c r="AJ220" s="56"/>
      <c r="AK220" s="56"/>
      <c r="AL220" s="56"/>
      <c r="AM220" s="56"/>
      <c r="AN220" s="56"/>
      <c r="AO220" s="56"/>
    </row>
    <row r="221">
      <c r="E221" s="189"/>
      <c r="F221" s="190"/>
      <c r="G221" s="35"/>
      <c r="H221" s="35"/>
      <c r="I221" s="35"/>
      <c r="J221" s="80"/>
      <c r="K221" s="191"/>
      <c r="L221" s="35"/>
      <c r="M221" s="192"/>
      <c r="N221" s="35"/>
      <c r="O221" s="35"/>
      <c r="P221" s="35"/>
      <c r="Q221" s="35"/>
      <c r="R221" s="192"/>
      <c r="S221" s="35"/>
      <c r="T221" s="35"/>
      <c r="X221" s="56"/>
      <c r="Y221" s="56"/>
      <c r="Z221" s="56"/>
      <c r="AA221" s="56"/>
      <c r="AB221" s="56"/>
      <c r="AC221" s="56"/>
      <c r="AD221" s="56"/>
      <c r="AE221" s="56"/>
      <c r="AF221" s="56"/>
      <c r="AG221" s="56"/>
      <c r="AH221" s="56"/>
      <c r="AI221" s="56"/>
      <c r="AJ221" s="56"/>
      <c r="AK221" s="56"/>
      <c r="AL221" s="56"/>
      <c r="AM221" s="56"/>
      <c r="AN221" s="56"/>
      <c r="AO221" s="56"/>
    </row>
    <row r="222">
      <c r="E222" s="189"/>
      <c r="F222" s="190"/>
      <c r="G222" s="35"/>
      <c r="H222" s="35"/>
      <c r="I222" s="35"/>
      <c r="J222" s="80"/>
      <c r="K222" s="191"/>
      <c r="L222" s="35"/>
      <c r="M222" s="192"/>
      <c r="N222" s="35"/>
      <c r="O222" s="35"/>
      <c r="P222" s="35"/>
      <c r="Q222" s="35"/>
      <c r="R222" s="192"/>
      <c r="S222" s="35"/>
      <c r="T222" s="35"/>
      <c r="X222" s="56"/>
      <c r="Y222" s="56"/>
      <c r="Z222" s="56"/>
      <c r="AA222" s="56"/>
      <c r="AB222" s="56"/>
      <c r="AC222" s="56"/>
      <c r="AD222" s="56"/>
      <c r="AE222" s="56"/>
      <c r="AF222" s="56"/>
      <c r="AG222" s="56"/>
      <c r="AH222" s="56"/>
      <c r="AI222" s="56"/>
      <c r="AJ222" s="56"/>
      <c r="AK222" s="56"/>
      <c r="AL222" s="56"/>
      <c r="AM222" s="56"/>
      <c r="AN222" s="56"/>
      <c r="AO222" s="56"/>
    </row>
    <row r="223">
      <c r="E223" s="189"/>
      <c r="F223" s="190"/>
      <c r="G223" s="35"/>
      <c r="H223" s="35"/>
      <c r="I223" s="35"/>
      <c r="J223" s="80"/>
      <c r="K223" s="191"/>
      <c r="L223" s="35"/>
      <c r="M223" s="192"/>
      <c r="N223" s="35"/>
      <c r="O223" s="35"/>
      <c r="P223" s="35"/>
      <c r="Q223" s="35"/>
      <c r="R223" s="192"/>
      <c r="S223" s="35"/>
      <c r="T223" s="35"/>
      <c r="X223" s="56"/>
      <c r="Y223" s="56"/>
      <c r="Z223" s="56"/>
      <c r="AA223" s="56"/>
      <c r="AB223" s="56"/>
      <c r="AC223" s="56"/>
      <c r="AD223" s="56"/>
      <c r="AE223" s="56"/>
      <c r="AF223" s="56"/>
      <c r="AG223" s="56"/>
      <c r="AH223" s="56"/>
      <c r="AI223" s="56"/>
      <c r="AJ223" s="56"/>
      <c r="AK223" s="56"/>
      <c r="AL223" s="56"/>
      <c r="AM223" s="56"/>
      <c r="AN223" s="56"/>
      <c r="AO223" s="56"/>
    </row>
    <row r="224">
      <c r="E224" s="189"/>
      <c r="F224" s="190"/>
      <c r="G224" s="35"/>
      <c r="H224" s="35"/>
      <c r="I224" s="35"/>
      <c r="J224" s="80"/>
      <c r="K224" s="191"/>
      <c r="L224" s="35"/>
      <c r="M224" s="192"/>
      <c r="N224" s="35"/>
      <c r="O224" s="35"/>
      <c r="P224" s="35"/>
      <c r="Q224" s="35"/>
      <c r="R224" s="192"/>
      <c r="S224" s="35"/>
      <c r="T224" s="35"/>
      <c r="X224" s="56"/>
      <c r="Y224" s="56"/>
      <c r="Z224" s="56"/>
      <c r="AA224" s="56"/>
      <c r="AB224" s="56"/>
      <c r="AC224" s="56"/>
      <c r="AD224" s="56"/>
      <c r="AE224" s="56"/>
      <c r="AF224" s="56"/>
      <c r="AG224" s="56"/>
      <c r="AH224" s="56"/>
      <c r="AI224" s="56"/>
      <c r="AJ224" s="56"/>
      <c r="AK224" s="56"/>
      <c r="AL224" s="56"/>
      <c r="AM224" s="56"/>
      <c r="AN224" s="56"/>
      <c r="AO224" s="56"/>
    </row>
    <row r="225">
      <c r="E225" s="189"/>
      <c r="F225" s="190"/>
      <c r="G225" s="35"/>
      <c r="H225" s="35"/>
      <c r="I225" s="35"/>
      <c r="J225" s="80"/>
      <c r="K225" s="191"/>
      <c r="L225" s="35"/>
      <c r="M225" s="192"/>
      <c r="N225" s="35"/>
      <c r="O225" s="35"/>
      <c r="P225" s="35"/>
      <c r="Q225" s="35"/>
      <c r="R225" s="192"/>
      <c r="S225" s="35"/>
      <c r="T225" s="35"/>
      <c r="X225" s="56"/>
      <c r="Y225" s="56"/>
      <c r="Z225" s="56"/>
      <c r="AA225" s="56"/>
      <c r="AB225" s="56"/>
      <c r="AC225" s="56"/>
      <c r="AD225" s="56"/>
      <c r="AE225" s="56"/>
      <c r="AF225" s="56"/>
      <c r="AG225" s="56"/>
      <c r="AH225" s="56"/>
      <c r="AI225" s="56"/>
      <c r="AJ225" s="56"/>
      <c r="AK225" s="56"/>
      <c r="AL225" s="56"/>
      <c r="AM225" s="56"/>
      <c r="AN225" s="56"/>
      <c r="AO225" s="56"/>
    </row>
    <row r="226">
      <c r="E226" s="189"/>
      <c r="F226" s="190"/>
      <c r="G226" s="35"/>
      <c r="H226" s="35"/>
      <c r="I226" s="35"/>
      <c r="J226" s="80"/>
      <c r="K226" s="191"/>
      <c r="L226" s="35"/>
      <c r="M226" s="192"/>
      <c r="N226" s="35"/>
      <c r="O226" s="35"/>
      <c r="P226" s="35"/>
      <c r="Q226" s="35"/>
      <c r="R226" s="192"/>
      <c r="S226" s="35"/>
      <c r="T226" s="35"/>
      <c r="X226" s="56"/>
      <c r="Y226" s="56"/>
      <c r="Z226" s="56"/>
      <c r="AA226" s="56"/>
      <c r="AB226" s="56"/>
      <c r="AC226" s="56"/>
      <c r="AD226" s="56"/>
      <c r="AE226" s="56"/>
      <c r="AF226" s="56"/>
      <c r="AG226" s="56"/>
      <c r="AH226" s="56"/>
      <c r="AI226" s="56"/>
      <c r="AJ226" s="56"/>
      <c r="AK226" s="56"/>
      <c r="AL226" s="56"/>
      <c r="AM226" s="56"/>
      <c r="AN226" s="56"/>
      <c r="AO226" s="56"/>
    </row>
    <row r="227">
      <c r="E227" s="189"/>
      <c r="F227" s="190"/>
      <c r="G227" s="35"/>
      <c r="H227" s="35"/>
      <c r="I227" s="35"/>
      <c r="J227" s="80"/>
      <c r="K227" s="191"/>
      <c r="L227" s="35"/>
      <c r="M227" s="192"/>
      <c r="N227" s="35"/>
      <c r="O227" s="35"/>
      <c r="P227" s="35"/>
      <c r="Q227" s="35"/>
      <c r="R227" s="192"/>
      <c r="S227" s="35"/>
      <c r="T227" s="35"/>
      <c r="X227" s="56"/>
      <c r="Y227" s="56"/>
      <c r="Z227" s="56"/>
      <c r="AA227" s="56"/>
      <c r="AB227" s="56"/>
      <c r="AC227" s="56"/>
      <c r="AD227" s="56"/>
      <c r="AE227" s="56"/>
      <c r="AF227" s="56"/>
      <c r="AG227" s="56"/>
      <c r="AH227" s="56"/>
      <c r="AI227" s="56"/>
      <c r="AJ227" s="56"/>
      <c r="AK227" s="56"/>
      <c r="AL227" s="56"/>
      <c r="AM227" s="56"/>
      <c r="AN227" s="56"/>
      <c r="AO227" s="56"/>
    </row>
    <row r="228">
      <c r="E228" s="189"/>
      <c r="F228" s="190"/>
      <c r="G228" s="35"/>
      <c r="H228" s="35"/>
      <c r="I228" s="35"/>
      <c r="J228" s="80"/>
      <c r="K228" s="191"/>
      <c r="L228" s="35"/>
      <c r="M228" s="192"/>
      <c r="N228" s="35"/>
      <c r="O228" s="35"/>
      <c r="P228" s="35"/>
      <c r="Q228" s="35"/>
      <c r="R228" s="192"/>
      <c r="S228" s="35"/>
      <c r="T228" s="35"/>
      <c r="X228" s="56"/>
      <c r="Y228" s="56"/>
      <c r="Z228" s="56"/>
      <c r="AA228" s="56"/>
      <c r="AB228" s="56"/>
      <c r="AC228" s="56"/>
      <c r="AD228" s="56"/>
      <c r="AE228" s="56"/>
      <c r="AF228" s="56"/>
      <c r="AG228" s="56"/>
      <c r="AH228" s="56"/>
      <c r="AI228" s="56"/>
      <c r="AJ228" s="56"/>
      <c r="AK228" s="56"/>
      <c r="AL228" s="56"/>
      <c r="AM228" s="56"/>
      <c r="AN228" s="56"/>
      <c r="AO228" s="56"/>
    </row>
    <row r="229">
      <c r="E229" s="189"/>
      <c r="F229" s="190"/>
      <c r="G229" s="35"/>
      <c r="H229" s="35"/>
      <c r="I229" s="35"/>
      <c r="J229" s="80"/>
      <c r="K229" s="191"/>
      <c r="L229" s="35"/>
      <c r="M229" s="192"/>
      <c r="N229" s="35"/>
      <c r="O229" s="35"/>
      <c r="P229" s="35"/>
      <c r="Q229" s="35"/>
      <c r="R229" s="192"/>
      <c r="S229" s="35"/>
      <c r="T229" s="35"/>
      <c r="X229" s="56"/>
      <c r="Y229" s="56"/>
      <c r="Z229" s="56"/>
      <c r="AA229" s="56"/>
      <c r="AB229" s="56"/>
      <c r="AC229" s="56"/>
      <c r="AD229" s="56"/>
      <c r="AE229" s="56"/>
      <c r="AF229" s="56"/>
      <c r="AG229" s="56"/>
      <c r="AH229" s="56"/>
      <c r="AI229" s="56"/>
      <c r="AJ229" s="56"/>
      <c r="AK229" s="56"/>
      <c r="AL229" s="56"/>
      <c r="AM229" s="56"/>
      <c r="AN229" s="56"/>
      <c r="AO229" s="56"/>
    </row>
    <row r="230">
      <c r="E230" s="189"/>
      <c r="F230" s="190"/>
      <c r="G230" s="35"/>
      <c r="H230" s="35"/>
      <c r="I230" s="35"/>
      <c r="J230" s="80"/>
      <c r="K230" s="191"/>
      <c r="L230" s="35"/>
      <c r="M230" s="192"/>
      <c r="N230" s="35"/>
      <c r="O230" s="35"/>
      <c r="P230" s="35"/>
      <c r="Q230" s="35"/>
      <c r="R230" s="192"/>
      <c r="S230" s="35"/>
      <c r="T230" s="35"/>
      <c r="X230" s="56"/>
      <c r="Y230" s="56"/>
      <c r="Z230" s="56"/>
      <c r="AA230" s="56"/>
      <c r="AB230" s="56"/>
      <c r="AC230" s="56"/>
      <c r="AD230" s="56"/>
      <c r="AE230" s="56"/>
      <c r="AF230" s="56"/>
      <c r="AG230" s="56"/>
      <c r="AH230" s="56"/>
      <c r="AI230" s="56"/>
      <c r="AJ230" s="56"/>
      <c r="AK230" s="56"/>
      <c r="AL230" s="56"/>
      <c r="AM230" s="56"/>
      <c r="AN230" s="56"/>
      <c r="AO230" s="56"/>
    </row>
    <row r="231">
      <c r="E231" s="189"/>
      <c r="F231" s="190"/>
      <c r="G231" s="35"/>
      <c r="H231" s="35"/>
      <c r="I231" s="35"/>
      <c r="J231" s="80"/>
      <c r="K231" s="191"/>
      <c r="L231" s="35"/>
      <c r="M231" s="192"/>
      <c r="N231" s="35"/>
      <c r="O231" s="35"/>
      <c r="P231" s="35"/>
      <c r="Q231" s="35"/>
      <c r="R231" s="192"/>
      <c r="S231" s="35"/>
      <c r="T231" s="35"/>
      <c r="X231" s="56"/>
      <c r="Y231" s="56"/>
      <c r="Z231" s="56"/>
      <c r="AA231" s="56"/>
      <c r="AB231" s="56"/>
      <c r="AC231" s="56"/>
      <c r="AD231" s="56"/>
      <c r="AE231" s="56"/>
      <c r="AF231" s="56"/>
      <c r="AG231" s="56"/>
      <c r="AH231" s="56"/>
      <c r="AI231" s="56"/>
      <c r="AJ231" s="56"/>
      <c r="AK231" s="56"/>
      <c r="AL231" s="56"/>
      <c r="AM231" s="56"/>
      <c r="AN231" s="56"/>
      <c r="AO231" s="56"/>
    </row>
    <row r="232">
      <c r="E232" s="189"/>
      <c r="F232" s="190"/>
      <c r="G232" s="35"/>
      <c r="H232" s="35"/>
      <c r="I232" s="35"/>
      <c r="J232" s="80"/>
      <c r="K232" s="191"/>
      <c r="L232" s="35"/>
      <c r="M232" s="192"/>
      <c r="N232" s="35"/>
      <c r="O232" s="35"/>
      <c r="P232" s="35"/>
      <c r="Q232" s="35"/>
      <c r="R232" s="192"/>
      <c r="S232" s="35"/>
      <c r="T232" s="35"/>
      <c r="X232" s="56"/>
      <c r="Y232" s="56"/>
      <c r="Z232" s="56"/>
      <c r="AA232" s="56"/>
      <c r="AB232" s="56"/>
      <c r="AC232" s="56"/>
      <c r="AD232" s="56"/>
      <c r="AE232" s="56"/>
      <c r="AF232" s="56"/>
      <c r="AG232" s="56"/>
      <c r="AH232" s="56"/>
      <c r="AI232" s="56"/>
      <c r="AJ232" s="56"/>
      <c r="AK232" s="56"/>
      <c r="AL232" s="56"/>
      <c r="AM232" s="56"/>
      <c r="AN232" s="56"/>
      <c r="AO232" s="56"/>
    </row>
    <row r="233">
      <c r="E233" s="189"/>
      <c r="F233" s="190"/>
      <c r="G233" s="35"/>
      <c r="H233" s="35"/>
      <c r="I233" s="35"/>
      <c r="J233" s="80"/>
      <c r="K233" s="191"/>
      <c r="L233" s="35"/>
      <c r="M233" s="192"/>
      <c r="N233" s="35"/>
      <c r="O233" s="35"/>
      <c r="P233" s="35"/>
      <c r="Q233" s="35"/>
      <c r="R233" s="192"/>
      <c r="S233" s="35"/>
      <c r="T233" s="35"/>
      <c r="X233" s="56"/>
      <c r="Y233" s="56"/>
      <c r="Z233" s="56"/>
      <c r="AA233" s="56"/>
      <c r="AB233" s="56"/>
      <c r="AC233" s="56"/>
      <c r="AD233" s="56"/>
      <c r="AE233" s="56"/>
      <c r="AF233" s="56"/>
      <c r="AG233" s="56"/>
      <c r="AH233" s="56"/>
      <c r="AI233" s="56"/>
      <c r="AJ233" s="56"/>
      <c r="AK233" s="56"/>
      <c r="AL233" s="56"/>
      <c r="AM233" s="56"/>
      <c r="AN233" s="56"/>
      <c r="AO233" s="56"/>
    </row>
    <row r="234">
      <c r="E234" s="189"/>
      <c r="F234" s="190"/>
      <c r="G234" s="35"/>
      <c r="H234" s="35"/>
      <c r="I234" s="35"/>
      <c r="J234" s="80"/>
      <c r="K234" s="191"/>
      <c r="L234" s="35"/>
      <c r="M234" s="192"/>
      <c r="N234" s="35"/>
      <c r="O234" s="35"/>
      <c r="P234" s="35"/>
      <c r="Q234" s="35"/>
      <c r="R234" s="192"/>
      <c r="S234" s="35"/>
      <c r="T234" s="35"/>
      <c r="X234" s="56"/>
      <c r="Y234" s="56"/>
      <c r="Z234" s="56"/>
      <c r="AA234" s="56"/>
      <c r="AB234" s="56"/>
      <c r="AC234" s="56"/>
      <c r="AD234" s="56"/>
      <c r="AE234" s="56"/>
      <c r="AF234" s="56"/>
      <c r="AG234" s="56"/>
      <c r="AH234" s="56"/>
      <c r="AI234" s="56"/>
      <c r="AJ234" s="56"/>
      <c r="AK234" s="56"/>
      <c r="AL234" s="56"/>
      <c r="AM234" s="56"/>
      <c r="AN234" s="56"/>
      <c r="AO234" s="56"/>
    </row>
    <row r="235">
      <c r="E235" s="189"/>
      <c r="F235" s="190"/>
      <c r="G235" s="35"/>
      <c r="H235" s="35"/>
      <c r="I235" s="35"/>
      <c r="J235" s="80"/>
      <c r="K235" s="191"/>
      <c r="L235" s="35"/>
      <c r="M235" s="192"/>
      <c r="N235" s="35"/>
      <c r="O235" s="35"/>
      <c r="P235" s="35"/>
      <c r="Q235" s="35"/>
      <c r="R235" s="192"/>
      <c r="S235" s="35"/>
      <c r="T235" s="35"/>
      <c r="X235" s="56"/>
      <c r="Y235" s="56"/>
      <c r="Z235" s="56"/>
      <c r="AA235" s="56"/>
      <c r="AB235" s="56"/>
      <c r="AC235" s="56"/>
      <c r="AD235" s="56"/>
      <c r="AE235" s="56"/>
      <c r="AF235" s="56"/>
      <c r="AG235" s="56"/>
      <c r="AH235" s="56"/>
      <c r="AI235" s="56"/>
      <c r="AJ235" s="56"/>
      <c r="AK235" s="56"/>
      <c r="AL235" s="56"/>
      <c r="AM235" s="56"/>
      <c r="AN235" s="56"/>
      <c r="AO235" s="56"/>
    </row>
    <row r="236">
      <c r="E236" s="189"/>
      <c r="F236" s="190"/>
      <c r="G236" s="35"/>
      <c r="H236" s="35"/>
      <c r="I236" s="35"/>
      <c r="J236" s="80"/>
      <c r="K236" s="191"/>
      <c r="L236" s="35"/>
      <c r="M236" s="192"/>
      <c r="N236" s="35"/>
      <c r="O236" s="35"/>
      <c r="P236" s="35"/>
      <c r="Q236" s="35"/>
      <c r="R236" s="192"/>
      <c r="S236" s="35"/>
      <c r="T236" s="35"/>
      <c r="X236" s="56"/>
      <c r="Y236" s="56"/>
      <c r="Z236" s="56"/>
      <c r="AA236" s="56"/>
      <c r="AB236" s="56"/>
      <c r="AC236" s="56"/>
      <c r="AD236" s="56"/>
      <c r="AE236" s="56"/>
      <c r="AF236" s="56"/>
      <c r="AG236" s="56"/>
      <c r="AH236" s="56"/>
      <c r="AI236" s="56"/>
      <c r="AJ236" s="56"/>
      <c r="AK236" s="56"/>
      <c r="AL236" s="56"/>
      <c r="AM236" s="56"/>
      <c r="AN236" s="56"/>
      <c r="AO236" s="56"/>
    </row>
    <row r="237">
      <c r="E237" s="189"/>
      <c r="F237" s="190"/>
      <c r="G237" s="35"/>
      <c r="H237" s="35"/>
      <c r="I237" s="35"/>
      <c r="J237" s="80"/>
      <c r="K237" s="191"/>
      <c r="L237" s="35"/>
      <c r="M237" s="192"/>
      <c r="N237" s="35"/>
      <c r="O237" s="35"/>
      <c r="P237" s="35"/>
      <c r="Q237" s="35"/>
      <c r="R237" s="192"/>
      <c r="S237" s="35"/>
      <c r="T237" s="35"/>
      <c r="X237" s="56"/>
      <c r="Y237" s="56"/>
      <c r="Z237" s="56"/>
      <c r="AA237" s="56"/>
      <c r="AB237" s="56"/>
      <c r="AC237" s="56"/>
      <c r="AD237" s="56"/>
      <c r="AE237" s="56"/>
      <c r="AF237" s="56"/>
      <c r="AG237" s="56"/>
      <c r="AH237" s="56"/>
      <c r="AI237" s="56"/>
      <c r="AJ237" s="56"/>
      <c r="AK237" s="56"/>
      <c r="AL237" s="56"/>
      <c r="AM237" s="56"/>
      <c r="AN237" s="56"/>
      <c r="AO237" s="56"/>
    </row>
    <row r="238">
      <c r="E238" s="189"/>
      <c r="F238" s="190"/>
      <c r="G238" s="35"/>
      <c r="H238" s="35"/>
      <c r="I238" s="35"/>
      <c r="J238" s="80"/>
      <c r="K238" s="191"/>
      <c r="L238" s="35"/>
      <c r="M238" s="192"/>
      <c r="N238" s="35"/>
      <c r="O238" s="35"/>
      <c r="P238" s="35"/>
      <c r="Q238" s="35"/>
      <c r="R238" s="192"/>
      <c r="S238" s="35"/>
      <c r="T238" s="35"/>
      <c r="X238" s="56"/>
      <c r="Y238" s="56"/>
      <c r="Z238" s="56"/>
      <c r="AA238" s="56"/>
      <c r="AB238" s="56"/>
      <c r="AC238" s="56"/>
      <c r="AD238" s="56"/>
      <c r="AE238" s="56"/>
      <c r="AF238" s="56"/>
      <c r="AG238" s="56"/>
      <c r="AH238" s="56"/>
      <c r="AI238" s="56"/>
      <c r="AJ238" s="56"/>
      <c r="AK238" s="56"/>
      <c r="AL238" s="56"/>
      <c r="AM238" s="56"/>
      <c r="AN238" s="56"/>
      <c r="AO238" s="56"/>
    </row>
    <row r="239">
      <c r="E239" s="189"/>
      <c r="F239" s="190"/>
      <c r="G239" s="35"/>
      <c r="H239" s="35"/>
      <c r="I239" s="35"/>
      <c r="J239" s="80"/>
      <c r="K239" s="191"/>
      <c r="L239" s="35"/>
      <c r="M239" s="192"/>
      <c r="N239" s="35"/>
      <c r="O239" s="35"/>
      <c r="P239" s="35"/>
      <c r="Q239" s="35"/>
      <c r="R239" s="192"/>
      <c r="S239" s="35"/>
      <c r="T239" s="35"/>
      <c r="X239" s="56"/>
      <c r="Y239" s="56"/>
      <c r="Z239" s="56"/>
      <c r="AA239" s="56"/>
      <c r="AB239" s="56"/>
      <c r="AC239" s="56"/>
      <c r="AD239" s="56"/>
      <c r="AE239" s="56"/>
      <c r="AF239" s="56"/>
      <c r="AG239" s="56"/>
      <c r="AH239" s="56"/>
      <c r="AI239" s="56"/>
      <c r="AJ239" s="56"/>
      <c r="AK239" s="56"/>
      <c r="AL239" s="56"/>
      <c r="AM239" s="56"/>
      <c r="AN239" s="56"/>
      <c r="AO239" s="56"/>
    </row>
    <row r="240">
      <c r="E240" s="189"/>
      <c r="F240" s="190"/>
      <c r="G240" s="35"/>
      <c r="H240" s="35"/>
      <c r="I240" s="35"/>
      <c r="J240" s="80"/>
      <c r="K240" s="191"/>
      <c r="L240" s="35"/>
      <c r="M240" s="192"/>
      <c r="N240" s="35"/>
      <c r="O240" s="35"/>
      <c r="P240" s="35"/>
      <c r="Q240" s="35"/>
      <c r="R240" s="192"/>
      <c r="S240" s="35"/>
      <c r="T240" s="35"/>
      <c r="X240" s="56"/>
      <c r="Y240" s="56"/>
      <c r="Z240" s="56"/>
      <c r="AA240" s="56"/>
      <c r="AB240" s="56"/>
      <c r="AC240" s="56"/>
      <c r="AD240" s="56"/>
      <c r="AE240" s="56"/>
      <c r="AF240" s="56"/>
      <c r="AG240" s="56"/>
      <c r="AH240" s="56"/>
      <c r="AI240" s="56"/>
      <c r="AJ240" s="56"/>
      <c r="AK240" s="56"/>
      <c r="AL240" s="56"/>
      <c r="AM240" s="56"/>
      <c r="AN240" s="56"/>
      <c r="AO240" s="56"/>
    </row>
    <row r="241">
      <c r="E241" s="189"/>
      <c r="F241" s="190"/>
      <c r="G241" s="35"/>
      <c r="H241" s="35"/>
      <c r="I241" s="35"/>
      <c r="J241" s="80"/>
      <c r="K241" s="191"/>
      <c r="L241" s="35"/>
      <c r="M241" s="192"/>
      <c r="N241" s="35"/>
      <c r="O241" s="35"/>
      <c r="P241" s="35"/>
      <c r="Q241" s="35"/>
      <c r="R241" s="192"/>
      <c r="S241" s="35"/>
      <c r="T241" s="35"/>
      <c r="X241" s="56"/>
      <c r="Y241" s="56"/>
      <c r="Z241" s="56"/>
      <c r="AA241" s="56"/>
      <c r="AB241" s="56"/>
      <c r="AC241" s="56"/>
      <c r="AD241" s="56"/>
      <c r="AE241" s="56"/>
      <c r="AF241" s="56"/>
      <c r="AG241" s="56"/>
      <c r="AH241" s="56"/>
      <c r="AI241" s="56"/>
      <c r="AJ241" s="56"/>
      <c r="AK241" s="56"/>
      <c r="AL241" s="56"/>
      <c r="AM241" s="56"/>
      <c r="AN241" s="56"/>
      <c r="AO241" s="56"/>
    </row>
    <row r="242">
      <c r="E242" s="189"/>
      <c r="F242" s="190"/>
      <c r="G242" s="35"/>
      <c r="H242" s="35"/>
      <c r="I242" s="35"/>
      <c r="J242" s="80"/>
      <c r="K242" s="191"/>
      <c r="L242" s="35"/>
      <c r="M242" s="192"/>
      <c r="N242" s="35"/>
      <c r="O242" s="35"/>
      <c r="P242" s="35"/>
      <c r="Q242" s="35"/>
      <c r="R242" s="192"/>
      <c r="S242" s="35"/>
      <c r="T242" s="35"/>
      <c r="X242" s="56"/>
      <c r="Y242" s="56"/>
      <c r="Z242" s="56"/>
      <c r="AA242" s="56"/>
      <c r="AB242" s="56"/>
      <c r="AC242" s="56"/>
      <c r="AD242" s="56"/>
      <c r="AE242" s="56"/>
      <c r="AF242" s="56"/>
      <c r="AG242" s="56"/>
      <c r="AH242" s="56"/>
      <c r="AI242" s="56"/>
      <c r="AJ242" s="56"/>
      <c r="AK242" s="56"/>
      <c r="AL242" s="56"/>
      <c r="AM242" s="56"/>
      <c r="AN242" s="56"/>
      <c r="AO242" s="56"/>
    </row>
    <row r="243">
      <c r="E243" s="189"/>
      <c r="F243" s="190"/>
      <c r="G243" s="35"/>
      <c r="H243" s="35"/>
      <c r="I243" s="35"/>
      <c r="J243" s="80"/>
      <c r="K243" s="191"/>
      <c r="L243" s="35"/>
      <c r="M243" s="192"/>
      <c r="N243" s="35"/>
      <c r="O243" s="35"/>
      <c r="P243" s="35"/>
      <c r="Q243" s="35"/>
      <c r="R243" s="192"/>
      <c r="S243" s="35"/>
      <c r="T243" s="35"/>
      <c r="X243" s="56"/>
      <c r="Y243" s="56"/>
      <c r="Z243" s="56"/>
      <c r="AA243" s="56"/>
      <c r="AB243" s="56"/>
      <c r="AC243" s="56"/>
      <c r="AD243" s="56"/>
      <c r="AE243" s="56"/>
      <c r="AF243" s="56"/>
      <c r="AG243" s="56"/>
      <c r="AH243" s="56"/>
      <c r="AI243" s="56"/>
      <c r="AJ243" s="56"/>
      <c r="AK243" s="56"/>
      <c r="AL243" s="56"/>
      <c r="AM243" s="56"/>
      <c r="AN243" s="56"/>
      <c r="AO243" s="56"/>
    </row>
    <row r="244">
      <c r="E244" s="189"/>
      <c r="F244" s="190"/>
      <c r="G244" s="35"/>
      <c r="H244" s="35"/>
      <c r="I244" s="35"/>
      <c r="J244" s="80"/>
      <c r="K244" s="191"/>
      <c r="L244" s="35"/>
      <c r="M244" s="192"/>
      <c r="N244" s="35"/>
      <c r="O244" s="35"/>
      <c r="P244" s="35"/>
      <c r="Q244" s="35"/>
      <c r="R244" s="192"/>
      <c r="S244" s="35"/>
      <c r="T244" s="35"/>
      <c r="X244" s="56"/>
      <c r="Y244" s="56"/>
      <c r="Z244" s="56"/>
      <c r="AA244" s="56"/>
      <c r="AB244" s="56"/>
      <c r="AC244" s="56"/>
      <c r="AD244" s="56"/>
      <c r="AE244" s="56"/>
      <c r="AF244" s="56"/>
      <c r="AG244" s="56"/>
      <c r="AH244" s="56"/>
      <c r="AI244" s="56"/>
      <c r="AJ244" s="56"/>
      <c r="AK244" s="56"/>
      <c r="AL244" s="56"/>
      <c r="AM244" s="56"/>
      <c r="AN244" s="56"/>
      <c r="AO244" s="56"/>
    </row>
    <row r="245">
      <c r="E245" s="189"/>
      <c r="F245" s="190"/>
      <c r="G245" s="35"/>
      <c r="H245" s="35"/>
      <c r="I245" s="35"/>
      <c r="J245" s="80"/>
      <c r="K245" s="191"/>
      <c r="L245" s="35"/>
      <c r="M245" s="192"/>
      <c r="N245" s="35"/>
      <c r="O245" s="35"/>
      <c r="P245" s="35"/>
      <c r="Q245" s="35"/>
      <c r="R245" s="192"/>
      <c r="S245" s="35"/>
      <c r="T245" s="35"/>
      <c r="X245" s="56"/>
      <c r="Y245" s="56"/>
      <c r="Z245" s="56"/>
      <c r="AA245" s="56"/>
      <c r="AB245" s="56"/>
      <c r="AC245" s="56"/>
      <c r="AD245" s="56"/>
      <c r="AE245" s="56"/>
      <c r="AF245" s="56"/>
      <c r="AG245" s="56"/>
      <c r="AH245" s="56"/>
      <c r="AI245" s="56"/>
      <c r="AJ245" s="56"/>
      <c r="AK245" s="56"/>
      <c r="AL245" s="56"/>
      <c r="AM245" s="56"/>
      <c r="AN245" s="56"/>
      <c r="AO245" s="56"/>
    </row>
    <row r="246">
      <c r="E246" s="189"/>
      <c r="F246" s="190"/>
      <c r="G246" s="35"/>
      <c r="H246" s="35"/>
      <c r="I246" s="35"/>
      <c r="J246" s="80"/>
      <c r="K246" s="191"/>
      <c r="L246" s="35"/>
      <c r="M246" s="192"/>
      <c r="N246" s="35"/>
      <c r="O246" s="35"/>
      <c r="P246" s="35"/>
      <c r="Q246" s="35"/>
      <c r="R246" s="192"/>
      <c r="S246" s="35"/>
      <c r="T246" s="35"/>
      <c r="X246" s="56"/>
      <c r="Y246" s="56"/>
      <c r="Z246" s="56"/>
      <c r="AA246" s="56"/>
      <c r="AB246" s="56"/>
      <c r="AC246" s="56"/>
      <c r="AD246" s="56"/>
      <c r="AE246" s="56"/>
      <c r="AF246" s="56"/>
      <c r="AG246" s="56"/>
      <c r="AH246" s="56"/>
      <c r="AI246" s="56"/>
      <c r="AJ246" s="56"/>
      <c r="AK246" s="56"/>
      <c r="AL246" s="56"/>
      <c r="AM246" s="56"/>
      <c r="AN246" s="56"/>
      <c r="AO246" s="56"/>
    </row>
    <row r="247">
      <c r="E247" s="189"/>
      <c r="F247" s="190"/>
      <c r="G247" s="35"/>
      <c r="H247" s="35"/>
      <c r="I247" s="35"/>
      <c r="J247" s="80"/>
      <c r="K247" s="191"/>
      <c r="L247" s="35"/>
      <c r="M247" s="192"/>
      <c r="N247" s="35"/>
      <c r="O247" s="35"/>
      <c r="P247" s="35"/>
      <c r="Q247" s="35"/>
      <c r="R247" s="192"/>
      <c r="S247" s="35"/>
      <c r="T247" s="35"/>
      <c r="X247" s="56"/>
      <c r="Y247" s="56"/>
      <c r="Z247" s="56"/>
      <c r="AA247" s="56"/>
      <c r="AB247" s="56"/>
      <c r="AC247" s="56"/>
      <c r="AD247" s="56"/>
      <c r="AE247" s="56"/>
      <c r="AF247" s="56"/>
      <c r="AG247" s="56"/>
      <c r="AH247" s="56"/>
      <c r="AI247" s="56"/>
      <c r="AJ247" s="56"/>
      <c r="AK247" s="56"/>
      <c r="AL247" s="56"/>
      <c r="AM247" s="56"/>
      <c r="AN247" s="56"/>
      <c r="AO247" s="56"/>
    </row>
    <row r="248">
      <c r="E248" s="189"/>
      <c r="F248" s="190"/>
      <c r="G248" s="35"/>
      <c r="H248" s="35"/>
      <c r="I248" s="35"/>
      <c r="J248" s="80"/>
      <c r="K248" s="191"/>
      <c r="L248" s="35"/>
      <c r="M248" s="192"/>
      <c r="N248" s="35"/>
      <c r="O248" s="35"/>
      <c r="P248" s="35"/>
      <c r="Q248" s="35"/>
      <c r="R248" s="192"/>
      <c r="S248" s="35"/>
      <c r="T248" s="35"/>
      <c r="X248" s="56"/>
      <c r="Y248" s="56"/>
      <c r="Z248" s="56"/>
      <c r="AA248" s="56"/>
      <c r="AB248" s="56"/>
      <c r="AC248" s="56"/>
      <c r="AD248" s="56"/>
      <c r="AE248" s="56"/>
      <c r="AF248" s="56"/>
      <c r="AG248" s="56"/>
      <c r="AH248" s="56"/>
      <c r="AI248" s="56"/>
      <c r="AJ248" s="56"/>
      <c r="AK248" s="56"/>
      <c r="AL248" s="56"/>
      <c r="AM248" s="56"/>
      <c r="AN248" s="56"/>
      <c r="AO248" s="56"/>
    </row>
    <row r="249">
      <c r="E249" s="189"/>
      <c r="F249" s="190"/>
      <c r="G249" s="35"/>
      <c r="H249" s="35"/>
      <c r="I249" s="35"/>
      <c r="J249" s="80"/>
      <c r="K249" s="191"/>
      <c r="L249" s="35"/>
      <c r="M249" s="192"/>
      <c r="N249" s="35"/>
      <c r="O249" s="35"/>
      <c r="P249" s="35"/>
      <c r="Q249" s="35"/>
      <c r="R249" s="192"/>
      <c r="S249" s="35"/>
      <c r="T249" s="35"/>
      <c r="X249" s="56"/>
      <c r="Y249" s="56"/>
      <c r="Z249" s="56"/>
      <c r="AA249" s="56"/>
      <c r="AB249" s="56"/>
      <c r="AC249" s="56"/>
      <c r="AD249" s="56"/>
      <c r="AE249" s="56"/>
      <c r="AF249" s="56"/>
      <c r="AG249" s="56"/>
      <c r="AH249" s="56"/>
      <c r="AI249" s="56"/>
      <c r="AJ249" s="56"/>
      <c r="AK249" s="56"/>
      <c r="AL249" s="56"/>
      <c r="AM249" s="56"/>
      <c r="AN249" s="56"/>
      <c r="AO249" s="56"/>
    </row>
    <row r="250">
      <c r="E250" s="189"/>
      <c r="F250" s="190"/>
      <c r="G250" s="35"/>
      <c r="H250" s="35"/>
      <c r="I250" s="35"/>
      <c r="J250" s="80"/>
      <c r="K250" s="191"/>
      <c r="L250" s="35"/>
      <c r="M250" s="192"/>
      <c r="N250" s="35"/>
      <c r="O250" s="35"/>
      <c r="P250" s="35"/>
      <c r="Q250" s="35"/>
      <c r="R250" s="192"/>
      <c r="S250" s="35"/>
      <c r="T250" s="35"/>
      <c r="X250" s="56"/>
      <c r="Y250" s="56"/>
      <c r="Z250" s="56"/>
      <c r="AA250" s="56"/>
      <c r="AB250" s="56"/>
      <c r="AC250" s="56"/>
      <c r="AD250" s="56"/>
      <c r="AE250" s="56"/>
      <c r="AF250" s="56"/>
      <c r="AG250" s="56"/>
      <c r="AH250" s="56"/>
      <c r="AI250" s="56"/>
      <c r="AJ250" s="56"/>
      <c r="AK250" s="56"/>
      <c r="AL250" s="56"/>
      <c r="AM250" s="56"/>
      <c r="AN250" s="56"/>
      <c r="AO250" s="56"/>
    </row>
    <row r="251">
      <c r="E251" s="189"/>
      <c r="F251" s="190"/>
      <c r="G251" s="35"/>
      <c r="H251" s="35"/>
      <c r="I251" s="35"/>
      <c r="J251" s="80"/>
      <c r="K251" s="191"/>
      <c r="L251" s="35"/>
      <c r="M251" s="192"/>
      <c r="N251" s="35"/>
      <c r="O251" s="35"/>
      <c r="P251" s="35"/>
      <c r="Q251" s="35"/>
      <c r="R251" s="192"/>
      <c r="S251" s="35"/>
      <c r="T251" s="35"/>
      <c r="X251" s="56"/>
      <c r="Y251" s="56"/>
      <c r="Z251" s="56"/>
      <c r="AA251" s="56"/>
      <c r="AB251" s="56"/>
      <c r="AC251" s="56"/>
      <c r="AD251" s="56"/>
      <c r="AE251" s="56"/>
      <c r="AF251" s="56"/>
      <c r="AG251" s="56"/>
      <c r="AH251" s="56"/>
      <c r="AI251" s="56"/>
      <c r="AJ251" s="56"/>
      <c r="AK251" s="56"/>
      <c r="AL251" s="56"/>
      <c r="AM251" s="56"/>
      <c r="AN251" s="56"/>
      <c r="AO251" s="56"/>
    </row>
    <row r="252">
      <c r="E252" s="189"/>
      <c r="F252" s="190"/>
      <c r="G252" s="35"/>
      <c r="H252" s="35"/>
      <c r="I252" s="35"/>
      <c r="J252" s="80"/>
      <c r="K252" s="191"/>
      <c r="L252" s="35"/>
      <c r="M252" s="192"/>
      <c r="N252" s="35"/>
      <c r="O252" s="35"/>
      <c r="P252" s="35"/>
      <c r="Q252" s="35"/>
      <c r="R252" s="192"/>
      <c r="S252" s="35"/>
      <c r="T252" s="35"/>
      <c r="X252" s="56"/>
      <c r="Y252" s="56"/>
      <c r="Z252" s="56"/>
      <c r="AA252" s="56"/>
      <c r="AB252" s="56"/>
      <c r="AC252" s="56"/>
      <c r="AD252" s="56"/>
      <c r="AE252" s="56"/>
      <c r="AF252" s="56"/>
      <c r="AG252" s="56"/>
      <c r="AH252" s="56"/>
      <c r="AI252" s="56"/>
      <c r="AJ252" s="56"/>
      <c r="AK252" s="56"/>
      <c r="AL252" s="56"/>
      <c r="AM252" s="56"/>
      <c r="AN252" s="56"/>
      <c r="AO252" s="56"/>
    </row>
    <row r="253">
      <c r="E253" s="189"/>
      <c r="F253" s="190"/>
      <c r="G253" s="35"/>
      <c r="H253" s="35"/>
      <c r="I253" s="35"/>
      <c r="J253" s="80"/>
      <c r="K253" s="191"/>
      <c r="L253" s="35"/>
      <c r="M253" s="192"/>
      <c r="N253" s="35"/>
      <c r="O253" s="35"/>
      <c r="P253" s="35"/>
      <c r="Q253" s="35"/>
      <c r="R253" s="192"/>
      <c r="S253" s="35"/>
      <c r="T253" s="35"/>
      <c r="X253" s="56"/>
      <c r="Y253" s="56"/>
      <c r="Z253" s="56"/>
      <c r="AA253" s="56"/>
      <c r="AB253" s="56"/>
      <c r="AC253" s="56"/>
      <c r="AD253" s="56"/>
      <c r="AE253" s="56"/>
      <c r="AF253" s="56"/>
      <c r="AG253" s="56"/>
      <c r="AH253" s="56"/>
      <c r="AI253" s="56"/>
      <c r="AJ253" s="56"/>
      <c r="AK253" s="56"/>
      <c r="AL253" s="56"/>
      <c r="AM253" s="56"/>
      <c r="AN253" s="56"/>
      <c r="AO253" s="56"/>
    </row>
    <row r="254">
      <c r="E254" s="189"/>
      <c r="F254" s="190"/>
      <c r="G254" s="35"/>
      <c r="H254" s="35"/>
      <c r="I254" s="35"/>
      <c r="J254" s="80"/>
      <c r="K254" s="191"/>
      <c r="L254" s="35"/>
      <c r="M254" s="192"/>
      <c r="N254" s="35"/>
      <c r="O254" s="35"/>
      <c r="P254" s="35"/>
      <c r="Q254" s="35"/>
      <c r="R254" s="192"/>
      <c r="S254" s="35"/>
      <c r="T254" s="35"/>
      <c r="X254" s="56"/>
      <c r="Y254" s="56"/>
      <c r="Z254" s="56"/>
      <c r="AA254" s="56"/>
      <c r="AB254" s="56"/>
      <c r="AC254" s="56"/>
      <c r="AD254" s="56"/>
      <c r="AE254" s="56"/>
      <c r="AF254" s="56"/>
      <c r="AG254" s="56"/>
      <c r="AH254" s="56"/>
      <c r="AI254" s="56"/>
      <c r="AJ254" s="56"/>
      <c r="AK254" s="56"/>
      <c r="AL254" s="56"/>
      <c r="AM254" s="56"/>
      <c r="AN254" s="56"/>
      <c r="AO254" s="56"/>
    </row>
    <row r="255">
      <c r="E255" s="189"/>
      <c r="F255" s="190"/>
      <c r="G255" s="35"/>
      <c r="H255" s="35"/>
      <c r="I255" s="35"/>
      <c r="J255" s="80"/>
      <c r="K255" s="191"/>
      <c r="L255" s="35"/>
      <c r="M255" s="192"/>
      <c r="N255" s="35"/>
      <c r="O255" s="35"/>
      <c r="P255" s="35"/>
      <c r="Q255" s="35"/>
      <c r="R255" s="192"/>
      <c r="S255" s="35"/>
      <c r="T255" s="35"/>
      <c r="X255" s="56"/>
      <c r="Y255" s="56"/>
      <c r="Z255" s="56"/>
      <c r="AA255" s="56"/>
      <c r="AB255" s="56"/>
      <c r="AC255" s="56"/>
      <c r="AD255" s="56"/>
      <c r="AE255" s="56"/>
      <c r="AF255" s="56"/>
      <c r="AG255" s="56"/>
      <c r="AH255" s="56"/>
      <c r="AI255" s="56"/>
      <c r="AJ255" s="56"/>
      <c r="AK255" s="56"/>
      <c r="AL255" s="56"/>
      <c r="AM255" s="56"/>
      <c r="AN255" s="56"/>
      <c r="AO255" s="56"/>
    </row>
    <row r="256">
      <c r="E256" s="189"/>
      <c r="F256" s="190"/>
      <c r="G256" s="35"/>
      <c r="H256" s="35"/>
      <c r="I256" s="35"/>
      <c r="J256" s="80"/>
      <c r="K256" s="191"/>
      <c r="L256" s="35"/>
      <c r="M256" s="192"/>
      <c r="N256" s="35"/>
      <c r="O256" s="35"/>
      <c r="P256" s="35"/>
      <c r="Q256" s="35"/>
      <c r="R256" s="192"/>
      <c r="S256" s="35"/>
      <c r="T256" s="35"/>
      <c r="X256" s="56"/>
      <c r="Y256" s="56"/>
      <c r="Z256" s="56"/>
      <c r="AA256" s="56"/>
      <c r="AB256" s="56"/>
      <c r="AC256" s="56"/>
      <c r="AD256" s="56"/>
      <c r="AE256" s="56"/>
      <c r="AF256" s="56"/>
      <c r="AG256" s="56"/>
      <c r="AH256" s="56"/>
      <c r="AI256" s="56"/>
      <c r="AJ256" s="56"/>
      <c r="AK256" s="56"/>
      <c r="AL256" s="56"/>
      <c r="AM256" s="56"/>
      <c r="AN256" s="56"/>
      <c r="AO256" s="56"/>
    </row>
    <row r="257">
      <c r="E257" s="189"/>
      <c r="F257" s="190"/>
      <c r="G257" s="35"/>
      <c r="H257" s="35"/>
      <c r="I257" s="35"/>
      <c r="J257" s="80"/>
      <c r="K257" s="191"/>
      <c r="L257" s="35"/>
      <c r="M257" s="192"/>
      <c r="N257" s="35"/>
      <c r="O257" s="35"/>
      <c r="P257" s="35"/>
      <c r="Q257" s="35"/>
      <c r="R257" s="192"/>
      <c r="S257" s="35"/>
      <c r="T257" s="35"/>
      <c r="X257" s="56"/>
      <c r="Y257" s="56"/>
      <c r="Z257" s="56"/>
      <c r="AA257" s="56"/>
      <c r="AB257" s="56"/>
      <c r="AC257" s="56"/>
      <c r="AD257" s="56"/>
      <c r="AE257" s="56"/>
      <c r="AF257" s="56"/>
      <c r="AG257" s="56"/>
      <c r="AH257" s="56"/>
      <c r="AI257" s="56"/>
      <c r="AJ257" s="56"/>
      <c r="AK257" s="56"/>
      <c r="AL257" s="56"/>
      <c r="AM257" s="56"/>
      <c r="AN257" s="56"/>
      <c r="AO257" s="56"/>
    </row>
    <row r="258">
      <c r="E258" s="189"/>
      <c r="F258" s="190"/>
      <c r="G258" s="35"/>
      <c r="H258" s="35"/>
      <c r="I258" s="35"/>
      <c r="J258" s="80"/>
      <c r="K258" s="191"/>
      <c r="L258" s="35"/>
      <c r="M258" s="192"/>
      <c r="N258" s="35"/>
      <c r="O258" s="35"/>
      <c r="P258" s="35"/>
      <c r="Q258" s="35"/>
      <c r="R258" s="192"/>
      <c r="S258" s="35"/>
      <c r="T258" s="35"/>
      <c r="X258" s="56"/>
      <c r="Y258" s="56"/>
      <c r="Z258" s="56"/>
      <c r="AA258" s="56"/>
      <c r="AB258" s="56"/>
      <c r="AC258" s="56"/>
      <c r="AD258" s="56"/>
      <c r="AE258" s="56"/>
      <c r="AF258" s="56"/>
      <c r="AG258" s="56"/>
      <c r="AH258" s="56"/>
      <c r="AI258" s="56"/>
      <c r="AJ258" s="56"/>
      <c r="AK258" s="56"/>
      <c r="AL258" s="56"/>
      <c r="AM258" s="56"/>
      <c r="AN258" s="56"/>
      <c r="AO258" s="56"/>
    </row>
    <row r="259">
      <c r="E259" s="189"/>
      <c r="F259" s="190"/>
      <c r="G259" s="35"/>
      <c r="H259" s="35"/>
      <c r="I259" s="35"/>
      <c r="J259" s="80"/>
      <c r="K259" s="191"/>
      <c r="L259" s="35"/>
      <c r="M259" s="192"/>
      <c r="N259" s="35"/>
      <c r="O259" s="35"/>
      <c r="P259" s="35"/>
      <c r="Q259" s="35"/>
      <c r="R259" s="192"/>
      <c r="S259" s="35"/>
      <c r="T259" s="35"/>
      <c r="X259" s="56"/>
      <c r="Y259" s="56"/>
      <c r="Z259" s="56"/>
      <c r="AA259" s="56"/>
      <c r="AB259" s="56"/>
      <c r="AC259" s="56"/>
      <c r="AD259" s="56"/>
      <c r="AE259" s="56"/>
      <c r="AF259" s="56"/>
      <c r="AG259" s="56"/>
      <c r="AH259" s="56"/>
      <c r="AI259" s="56"/>
      <c r="AJ259" s="56"/>
      <c r="AK259" s="56"/>
      <c r="AL259" s="56"/>
      <c r="AM259" s="56"/>
      <c r="AN259" s="56"/>
      <c r="AO259" s="56"/>
    </row>
    <row r="260">
      <c r="E260" s="189"/>
      <c r="F260" s="190"/>
      <c r="G260" s="35"/>
      <c r="H260" s="35"/>
      <c r="I260" s="35"/>
      <c r="J260" s="80"/>
      <c r="K260" s="191"/>
      <c r="L260" s="35"/>
      <c r="M260" s="192"/>
      <c r="N260" s="35"/>
      <c r="O260" s="35"/>
      <c r="P260" s="35"/>
      <c r="Q260" s="35"/>
      <c r="R260" s="192"/>
      <c r="S260" s="35"/>
      <c r="T260" s="35"/>
      <c r="X260" s="56"/>
      <c r="Y260" s="56"/>
      <c r="Z260" s="56"/>
      <c r="AA260" s="56"/>
      <c r="AB260" s="56"/>
      <c r="AC260" s="56"/>
      <c r="AD260" s="56"/>
      <c r="AE260" s="56"/>
      <c r="AF260" s="56"/>
      <c r="AG260" s="56"/>
      <c r="AH260" s="56"/>
      <c r="AI260" s="56"/>
      <c r="AJ260" s="56"/>
      <c r="AK260" s="56"/>
      <c r="AL260" s="56"/>
      <c r="AM260" s="56"/>
      <c r="AN260" s="56"/>
      <c r="AO260" s="56"/>
    </row>
    <row r="261">
      <c r="E261" s="189"/>
      <c r="F261" s="190"/>
      <c r="G261" s="35"/>
      <c r="H261" s="35"/>
      <c r="I261" s="35"/>
      <c r="J261" s="80"/>
      <c r="K261" s="191"/>
      <c r="L261" s="35"/>
      <c r="M261" s="192"/>
      <c r="N261" s="35"/>
      <c r="O261" s="35"/>
      <c r="P261" s="35"/>
      <c r="Q261" s="35"/>
      <c r="R261" s="192"/>
      <c r="S261" s="35"/>
      <c r="T261" s="35"/>
      <c r="X261" s="56"/>
      <c r="Y261" s="56"/>
      <c r="Z261" s="56"/>
      <c r="AA261" s="56"/>
      <c r="AB261" s="56"/>
      <c r="AC261" s="56"/>
      <c r="AD261" s="56"/>
      <c r="AE261" s="56"/>
      <c r="AF261" s="56"/>
      <c r="AG261" s="56"/>
      <c r="AH261" s="56"/>
      <c r="AI261" s="56"/>
      <c r="AJ261" s="56"/>
      <c r="AK261" s="56"/>
      <c r="AL261" s="56"/>
      <c r="AM261" s="56"/>
      <c r="AN261" s="56"/>
      <c r="AO261" s="56"/>
    </row>
    <row r="262">
      <c r="E262" s="189"/>
      <c r="F262" s="190"/>
      <c r="G262" s="35"/>
      <c r="H262" s="35"/>
      <c r="I262" s="35"/>
      <c r="J262" s="80"/>
      <c r="K262" s="191"/>
      <c r="L262" s="35"/>
      <c r="M262" s="192"/>
      <c r="N262" s="35"/>
      <c r="O262" s="35"/>
      <c r="P262" s="35"/>
      <c r="Q262" s="35"/>
      <c r="R262" s="192"/>
      <c r="S262" s="35"/>
      <c r="T262" s="35"/>
      <c r="X262" s="56"/>
      <c r="Y262" s="56"/>
      <c r="Z262" s="56"/>
      <c r="AA262" s="56"/>
      <c r="AB262" s="56"/>
      <c r="AC262" s="56"/>
      <c r="AD262" s="56"/>
      <c r="AE262" s="56"/>
      <c r="AF262" s="56"/>
      <c r="AG262" s="56"/>
      <c r="AH262" s="56"/>
      <c r="AI262" s="56"/>
      <c r="AJ262" s="56"/>
      <c r="AK262" s="56"/>
      <c r="AL262" s="56"/>
      <c r="AM262" s="56"/>
      <c r="AN262" s="56"/>
      <c r="AO262" s="56"/>
    </row>
    <row r="263">
      <c r="E263" s="189"/>
      <c r="F263" s="190"/>
      <c r="G263" s="35"/>
      <c r="H263" s="35"/>
      <c r="I263" s="35"/>
      <c r="J263" s="80"/>
      <c r="K263" s="191"/>
      <c r="L263" s="35"/>
      <c r="M263" s="192"/>
      <c r="N263" s="35"/>
      <c r="O263" s="35"/>
      <c r="P263" s="35"/>
      <c r="Q263" s="35"/>
      <c r="R263" s="192"/>
      <c r="S263" s="35"/>
      <c r="T263" s="35"/>
      <c r="X263" s="56"/>
      <c r="Y263" s="56"/>
      <c r="Z263" s="56"/>
      <c r="AA263" s="56"/>
      <c r="AB263" s="56"/>
      <c r="AC263" s="56"/>
      <c r="AD263" s="56"/>
      <c r="AE263" s="56"/>
      <c r="AF263" s="56"/>
      <c r="AG263" s="56"/>
      <c r="AH263" s="56"/>
      <c r="AI263" s="56"/>
      <c r="AJ263" s="56"/>
      <c r="AK263" s="56"/>
      <c r="AL263" s="56"/>
      <c r="AM263" s="56"/>
      <c r="AN263" s="56"/>
      <c r="AO263" s="56"/>
    </row>
    <row r="264">
      <c r="E264" s="189"/>
      <c r="F264" s="190"/>
      <c r="G264" s="35"/>
      <c r="H264" s="35"/>
      <c r="I264" s="35"/>
      <c r="J264" s="80"/>
      <c r="K264" s="191"/>
      <c r="L264" s="35"/>
      <c r="M264" s="192"/>
      <c r="N264" s="35"/>
      <c r="O264" s="35"/>
      <c r="P264" s="35"/>
      <c r="Q264" s="35"/>
      <c r="R264" s="192"/>
      <c r="S264" s="35"/>
      <c r="T264" s="35"/>
      <c r="X264" s="56"/>
      <c r="Y264" s="56"/>
      <c r="Z264" s="56"/>
      <c r="AA264" s="56"/>
      <c r="AB264" s="56"/>
      <c r="AC264" s="56"/>
      <c r="AD264" s="56"/>
      <c r="AE264" s="56"/>
      <c r="AF264" s="56"/>
      <c r="AG264" s="56"/>
      <c r="AH264" s="56"/>
      <c r="AI264" s="56"/>
      <c r="AJ264" s="56"/>
      <c r="AK264" s="56"/>
      <c r="AL264" s="56"/>
      <c r="AM264" s="56"/>
      <c r="AN264" s="56"/>
      <c r="AO264" s="56"/>
    </row>
    <row r="265">
      <c r="E265" s="189"/>
      <c r="F265" s="190"/>
      <c r="G265" s="35"/>
      <c r="H265" s="35"/>
      <c r="I265" s="35"/>
      <c r="J265" s="80"/>
      <c r="K265" s="191"/>
      <c r="L265" s="35"/>
      <c r="M265" s="192"/>
      <c r="N265" s="35"/>
      <c r="O265" s="35"/>
      <c r="P265" s="35"/>
      <c r="Q265" s="35"/>
      <c r="R265" s="192"/>
      <c r="S265" s="35"/>
      <c r="T265" s="35"/>
      <c r="X265" s="56"/>
      <c r="Y265" s="56"/>
      <c r="Z265" s="56"/>
      <c r="AA265" s="56"/>
      <c r="AB265" s="56"/>
      <c r="AC265" s="56"/>
      <c r="AD265" s="56"/>
      <c r="AE265" s="56"/>
      <c r="AF265" s="56"/>
      <c r="AG265" s="56"/>
      <c r="AH265" s="56"/>
      <c r="AI265" s="56"/>
      <c r="AJ265" s="56"/>
      <c r="AK265" s="56"/>
      <c r="AL265" s="56"/>
      <c r="AM265" s="56"/>
      <c r="AN265" s="56"/>
      <c r="AO265" s="56"/>
    </row>
    <row r="266">
      <c r="E266" s="189"/>
      <c r="F266" s="190"/>
      <c r="G266" s="35"/>
      <c r="H266" s="35"/>
      <c r="I266" s="35"/>
      <c r="J266" s="80"/>
      <c r="K266" s="191"/>
      <c r="L266" s="35"/>
      <c r="M266" s="192"/>
      <c r="N266" s="35"/>
      <c r="O266" s="35"/>
      <c r="P266" s="35"/>
      <c r="Q266" s="35"/>
      <c r="R266" s="192"/>
      <c r="S266" s="35"/>
      <c r="T266" s="35"/>
      <c r="X266" s="56"/>
      <c r="Y266" s="56"/>
      <c r="Z266" s="56"/>
      <c r="AA266" s="56"/>
      <c r="AB266" s="56"/>
      <c r="AC266" s="56"/>
      <c r="AD266" s="56"/>
      <c r="AE266" s="56"/>
      <c r="AF266" s="56"/>
      <c r="AG266" s="56"/>
      <c r="AH266" s="56"/>
      <c r="AI266" s="56"/>
      <c r="AJ266" s="56"/>
      <c r="AK266" s="56"/>
      <c r="AL266" s="56"/>
      <c r="AM266" s="56"/>
      <c r="AN266" s="56"/>
      <c r="AO266" s="56"/>
    </row>
    <row r="267">
      <c r="E267" s="189"/>
      <c r="F267" s="190"/>
      <c r="G267" s="35"/>
      <c r="H267" s="35"/>
      <c r="I267" s="35"/>
      <c r="J267" s="80"/>
      <c r="K267" s="191"/>
      <c r="L267" s="35"/>
      <c r="M267" s="192"/>
      <c r="N267" s="35"/>
      <c r="O267" s="35"/>
      <c r="P267" s="35"/>
      <c r="Q267" s="35"/>
      <c r="R267" s="192"/>
      <c r="S267" s="35"/>
      <c r="T267" s="35"/>
      <c r="X267" s="56"/>
      <c r="Y267" s="56"/>
      <c r="Z267" s="56"/>
      <c r="AA267" s="56"/>
      <c r="AB267" s="56"/>
      <c r="AC267" s="56"/>
      <c r="AD267" s="56"/>
      <c r="AE267" s="56"/>
      <c r="AF267" s="56"/>
      <c r="AG267" s="56"/>
      <c r="AH267" s="56"/>
      <c r="AI267" s="56"/>
      <c r="AJ267" s="56"/>
      <c r="AK267" s="56"/>
      <c r="AL267" s="56"/>
      <c r="AM267" s="56"/>
      <c r="AN267" s="56"/>
      <c r="AO267" s="56"/>
    </row>
    <row r="268">
      <c r="E268" s="189"/>
      <c r="F268" s="190"/>
      <c r="G268" s="35"/>
      <c r="H268" s="35"/>
      <c r="I268" s="35"/>
      <c r="J268" s="80"/>
      <c r="K268" s="191"/>
      <c r="L268" s="35"/>
      <c r="M268" s="192"/>
      <c r="N268" s="35"/>
      <c r="O268" s="35"/>
      <c r="P268" s="35"/>
      <c r="Q268" s="35"/>
      <c r="R268" s="192"/>
      <c r="S268" s="35"/>
      <c r="T268" s="35"/>
      <c r="X268" s="56"/>
      <c r="Y268" s="56"/>
      <c r="Z268" s="56"/>
      <c r="AA268" s="56"/>
      <c r="AB268" s="56"/>
      <c r="AC268" s="56"/>
      <c r="AD268" s="56"/>
      <c r="AE268" s="56"/>
      <c r="AF268" s="56"/>
      <c r="AG268" s="56"/>
      <c r="AH268" s="56"/>
      <c r="AI268" s="56"/>
      <c r="AJ268" s="56"/>
      <c r="AK268" s="56"/>
      <c r="AL268" s="56"/>
      <c r="AM268" s="56"/>
      <c r="AN268" s="56"/>
      <c r="AO268" s="56"/>
    </row>
    <row r="269">
      <c r="E269" s="189"/>
      <c r="F269" s="190"/>
      <c r="G269" s="35"/>
      <c r="H269" s="35"/>
      <c r="I269" s="35"/>
      <c r="J269" s="80"/>
      <c r="K269" s="191"/>
      <c r="L269" s="35"/>
      <c r="M269" s="192"/>
      <c r="N269" s="35"/>
      <c r="O269" s="35"/>
      <c r="P269" s="35"/>
      <c r="Q269" s="35"/>
      <c r="R269" s="192"/>
      <c r="S269" s="35"/>
      <c r="T269" s="35"/>
      <c r="X269" s="56"/>
      <c r="Y269" s="56"/>
      <c r="Z269" s="56"/>
      <c r="AA269" s="56"/>
      <c r="AB269" s="56"/>
      <c r="AC269" s="56"/>
      <c r="AD269" s="56"/>
      <c r="AE269" s="56"/>
      <c r="AF269" s="56"/>
      <c r="AG269" s="56"/>
      <c r="AH269" s="56"/>
      <c r="AI269" s="56"/>
      <c r="AJ269" s="56"/>
      <c r="AK269" s="56"/>
      <c r="AL269" s="56"/>
      <c r="AM269" s="56"/>
      <c r="AN269" s="56"/>
      <c r="AO269" s="56"/>
    </row>
    <row r="270">
      <c r="E270" s="189"/>
      <c r="F270" s="190"/>
      <c r="G270" s="35"/>
      <c r="H270" s="35"/>
      <c r="I270" s="35"/>
      <c r="J270" s="80"/>
      <c r="K270" s="191"/>
      <c r="L270" s="35"/>
      <c r="M270" s="192"/>
      <c r="N270" s="35"/>
      <c r="O270" s="35"/>
      <c r="P270" s="35"/>
      <c r="Q270" s="35"/>
      <c r="R270" s="192"/>
      <c r="S270" s="35"/>
      <c r="T270" s="35"/>
      <c r="X270" s="56"/>
      <c r="Y270" s="56"/>
      <c r="Z270" s="56"/>
      <c r="AA270" s="56"/>
      <c r="AB270" s="56"/>
      <c r="AC270" s="56"/>
      <c r="AD270" s="56"/>
      <c r="AE270" s="56"/>
      <c r="AF270" s="56"/>
      <c r="AG270" s="56"/>
      <c r="AH270" s="56"/>
      <c r="AI270" s="56"/>
      <c r="AJ270" s="56"/>
      <c r="AK270" s="56"/>
      <c r="AL270" s="56"/>
      <c r="AM270" s="56"/>
      <c r="AN270" s="56"/>
      <c r="AO270" s="56"/>
    </row>
    <row r="271">
      <c r="E271" s="189"/>
      <c r="F271" s="190"/>
      <c r="G271" s="35"/>
      <c r="H271" s="35"/>
      <c r="I271" s="35"/>
      <c r="J271" s="80"/>
      <c r="K271" s="191"/>
      <c r="L271" s="35"/>
      <c r="M271" s="192"/>
      <c r="N271" s="35"/>
      <c r="O271" s="35"/>
      <c r="P271" s="35"/>
      <c r="Q271" s="35"/>
      <c r="R271" s="192"/>
      <c r="S271" s="35"/>
      <c r="T271" s="35"/>
      <c r="X271" s="56"/>
      <c r="Y271" s="56"/>
      <c r="Z271" s="56"/>
      <c r="AA271" s="56"/>
      <c r="AB271" s="56"/>
      <c r="AC271" s="56"/>
      <c r="AD271" s="56"/>
      <c r="AE271" s="56"/>
      <c r="AF271" s="56"/>
      <c r="AG271" s="56"/>
      <c r="AH271" s="56"/>
      <c r="AI271" s="56"/>
      <c r="AJ271" s="56"/>
      <c r="AK271" s="56"/>
      <c r="AL271" s="56"/>
      <c r="AM271" s="56"/>
      <c r="AN271" s="56"/>
      <c r="AO271" s="56"/>
    </row>
    <row r="272">
      <c r="E272" s="189"/>
      <c r="F272" s="190"/>
      <c r="G272" s="35"/>
      <c r="H272" s="35"/>
      <c r="I272" s="35"/>
      <c r="J272" s="80"/>
      <c r="K272" s="191"/>
      <c r="L272" s="35"/>
      <c r="M272" s="192"/>
      <c r="N272" s="35"/>
      <c r="O272" s="35"/>
      <c r="P272" s="35"/>
      <c r="Q272" s="35"/>
      <c r="R272" s="192"/>
      <c r="S272" s="35"/>
      <c r="T272" s="35"/>
      <c r="X272" s="56"/>
      <c r="Y272" s="56"/>
      <c r="Z272" s="56"/>
      <c r="AA272" s="56"/>
      <c r="AB272" s="56"/>
      <c r="AC272" s="56"/>
      <c r="AD272" s="56"/>
      <c r="AE272" s="56"/>
      <c r="AF272" s="56"/>
      <c r="AG272" s="56"/>
      <c r="AH272" s="56"/>
      <c r="AI272" s="56"/>
      <c r="AJ272" s="56"/>
      <c r="AK272" s="56"/>
      <c r="AL272" s="56"/>
      <c r="AM272" s="56"/>
      <c r="AN272" s="56"/>
      <c r="AO272" s="56"/>
    </row>
    <row r="273">
      <c r="E273" s="189"/>
      <c r="F273" s="190"/>
      <c r="G273" s="35"/>
      <c r="H273" s="35"/>
      <c r="I273" s="35"/>
      <c r="J273" s="80"/>
      <c r="K273" s="191"/>
      <c r="L273" s="35"/>
      <c r="M273" s="192"/>
      <c r="N273" s="35"/>
      <c r="O273" s="35"/>
      <c r="P273" s="35"/>
      <c r="Q273" s="35"/>
      <c r="R273" s="192"/>
      <c r="S273" s="35"/>
      <c r="T273" s="35"/>
      <c r="X273" s="56"/>
      <c r="Y273" s="56"/>
      <c r="Z273" s="56"/>
      <c r="AA273" s="56"/>
      <c r="AB273" s="56"/>
      <c r="AC273" s="56"/>
      <c r="AD273" s="56"/>
      <c r="AE273" s="56"/>
      <c r="AF273" s="56"/>
      <c r="AG273" s="56"/>
      <c r="AH273" s="56"/>
      <c r="AI273" s="56"/>
      <c r="AJ273" s="56"/>
      <c r="AK273" s="56"/>
      <c r="AL273" s="56"/>
      <c r="AM273" s="56"/>
      <c r="AN273" s="56"/>
      <c r="AO273" s="56"/>
    </row>
    <row r="274">
      <c r="E274" s="189"/>
      <c r="F274" s="190"/>
      <c r="G274" s="35"/>
      <c r="H274" s="35"/>
      <c r="I274" s="35"/>
      <c r="J274" s="80"/>
      <c r="K274" s="191"/>
      <c r="L274" s="35"/>
      <c r="M274" s="192"/>
      <c r="N274" s="35"/>
      <c r="O274" s="35"/>
      <c r="P274" s="35"/>
      <c r="Q274" s="35"/>
      <c r="R274" s="192"/>
      <c r="S274" s="35"/>
      <c r="T274" s="35"/>
      <c r="X274" s="56"/>
      <c r="Y274" s="56"/>
      <c r="Z274" s="56"/>
      <c r="AA274" s="56"/>
      <c r="AB274" s="56"/>
      <c r="AC274" s="56"/>
      <c r="AD274" s="56"/>
      <c r="AE274" s="56"/>
      <c r="AF274" s="56"/>
      <c r="AG274" s="56"/>
      <c r="AH274" s="56"/>
      <c r="AI274" s="56"/>
      <c r="AJ274" s="56"/>
      <c r="AK274" s="56"/>
      <c r="AL274" s="56"/>
      <c r="AM274" s="56"/>
      <c r="AN274" s="56"/>
      <c r="AO274" s="56"/>
    </row>
    <row r="275">
      <c r="E275" s="189"/>
      <c r="F275" s="190"/>
      <c r="G275" s="35"/>
      <c r="H275" s="35"/>
      <c r="I275" s="35"/>
      <c r="J275" s="80"/>
      <c r="K275" s="191"/>
      <c r="L275" s="35"/>
      <c r="M275" s="192"/>
      <c r="N275" s="35"/>
      <c r="O275" s="35"/>
      <c r="P275" s="35"/>
      <c r="Q275" s="35"/>
      <c r="R275" s="192"/>
      <c r="S275" s="35"/>
      <c r="T275" s="35"/>
      <c r="X275" s="56"/>
      <c r="Y275" s="56"/>
      <c r="Z275" s="56"/>
      <c r="AA275" s="56"/>
      <c r="AB275" s="56"/>
      <c r="AC275" s="56"/>
      <c r="AD275" s="56"/>
      <c r="AE275" s="56"/>
      <c r="AF275" s="56"/>
      <c r="AG275" s="56"/>
      <c r="AH275" s="56"/>
      <c r="AI275" s="56"/>
      <c r="AJ275" s="56"/>
      <c r="AK275" s="56"/>
      <c r="AL275" s="56"/>
      <c r="AM275" s="56"/>
      <c r="AN275" s="56"/>
      <c r="AO275" s="56"/>
    </row>
    <row r="276">
      <c r="E276" s="189"/>
      <c r="F276" s="190"/>
      <c r="G276" s="35"/>
      <c r="H276" s="35"/>
      <c r="I276" s="35"/>
      <c r="J276" s="80"/>
      <c r="K276" s="191"/>
      <c r="L276" s="35"/>
      <c r="M276" s="192"/>
      <c r="N276" s="35"/>
      <c r="O276" s="35"/>
      <c r="P276" s="35"/>
      <c r="Q276" s="35"/>
      <c r="R276" s="192"/>
      <c r="S276" s="35"/>
      <c r="T276" s="35"/>
      <c r="X276" s="56"/>
      <c r="Y276" s="56"/>
      <c r="Z276" s="56"/>
      <c r="AA276" s="56"/>
      <c r="AB276" s="56"/>
      <c r="AC276" s="56"/>
      <c r="AD276" s="56"/>
      <c r="AE276" s="56"/>
      <c r="AF276" s="56"/>
      <c r="AG276" s="56"/>
      <c r="AH276" s="56"/>
      <c r="AI276" s="56"/>
      <c r="AJ276" s="56"/>
      <c r="AK276" s="56"/>
      <c r="AL276" s="56"/>
      <c r="AM276" s="56"/>
      <c r="AN276" s="56"/>
      <c r="AO276" s="56"/>
    </row>
    <row r="277">
      <c r="E277" s="189"/>
      <c r="F277" s="190"/>
      <c r="G277" s="35"/>
      <c r="H277" s="35"/>
      <c r="I277" s="35"/>
      <c r="J277" s="80"/>
      <c r="K277" s="191"/>
      <c r="L277" s="35"/>
      <c r="M277" s="192"/>
      <c r="N277" s="35"/>
      <c r="O277" s="35"/>
      <c r="P277" s="35"/>
      <c r="Q277" s="35"/>
      <c r="R277" s="192"/>
      <c r="S277" s="35"/>
      <c r="T277" s="35"/>
      <c r="X277" s="56"/>
      <c r="Y277" s="56"/>
      <c r="Z277" s="56"/>
      <c r="AA277" s="56"/>
      <c r="AB277" s="56"/>
      <c r="AC277" s="56"/>
      <c r="AD277" s="56"/>
      <c r="AE277" s="56"/>
      <c r="AF277" s="56"/>
      <c r="AG277" s="56"/>
      <c r="AH277" s="56"/>
      <c r="AI277" s="56"/>
      <c r="AJ277" s="56"/>
      <c r="AK277" s="56"/>
      <c r="AL277" s="56"/>
      <c r="AM277" s="56"/>
      <c r="AN277" s="56"/>
      <c r="AO277" s="56"/>
    </row>
    <row r="278">
      <c r="E278" s="189"/>
      <c r="F278" s="190"/>
      <c r="G278" s="35"/>
      <c r="H278" s="35"/>
      <c r="I278" s="35"/>
      <c r="J278" s="80"/>
      <c r="K278" s="191"/>
      <c r="L278" s="35"/>
      <c r="M278" s="192"/>
      <c r="N278" s="35"/>
      <c r="O278" s="35"/>
      <c r="P278" s="35"/>
      <c r="Q278" s="35"/>
      <c r="R278" s="192"/>
      <c r="S278" s="35"/>
      <c r="T278" s="35"/>
      <c r="X278" s="56"/>
      <c r="Y278" s="56"/>
      <c r="Z278" s="56"/>
      <c r="AA278" s="56"/>
      <c r="AB278" s="56"/>
      <c r="AC278" s="56"/>
      <c r="AD278" s="56"/>
      <c r="AE278" s="56"/>
      <c r="AF278" s="56"/>
      <c r="AG278" s="56"/>
      <c r="AH278" s="56"/>
      <c r="AI278" s="56"/>
      <c r="AJ278" s="56"/>
      <c r="AK278" s="56"/>
      <c r="AL278" s="56"/>
      <c r="AM278" s="56"/>
      <c r="AN278" s="56"/>
      <c r="AO278" s="56"/>
    </row>
    <row r="279">
      <c r="E279" s="189"/>
      <c r="F279" s="190"/>
      <c r="G279" s="35"/>
      <c r="H279" s="35"/>
      <c r="I279" s="35"/>
      <c r="J279" s="80"/>
      <c r="K279" s="191"/>
      <c r="L279" s="35"/>
      <c r="M279" s="192"/>
      <c r="N279" s="35"/>
      <c r="O279" s="35"/>
      <c r="P279" s="35"/>
      <c r="Q279" s="35"/>
      <c r="R279" s="192"/>
      <c r="S279" s="35"/>
      <c r="T279" s="35"/>
      <c r="X279" s="56"/>
      <c r="Y279" s="56"/>
      <c r="Z279" s="56"/>
      <c r="AA279" s="56"/>
      <c r="AB279" s="56"/>
      <c r="AC279" s="56"/>
      <c r="AD279" s="56"/>
      <c r="AE279" s="56"/>
      <c r="AF279" s="56"/>
      <c r="AG279" s="56"/>
      <c r="AH279" s="56"/>
      <c r="AI279" s="56"/>
      <c r="AJ279" s="56"/>
      <c r="AK279" s="56"/>
      <c r="AL279" s="56"/>
      <c r="AM279" s="56"/>
      <c r="AN279" s="56"/>
      <c r="AO279" s="56"/>
    </row>
    <row r="280">
      <c r="E280" s="189"/>
      <c r="F280" s="190"/>
      <c r="G280" s="35"/>
      <c r="H280" s="35"/>
      <c r="I280" s="35"/>
      <c r="J280" s="80"/>
      <c r="K280" s="191"/>
      <c r="L280" s="35"/>
      <c r="M280" s="192"/>
      <c r="N280" s="35"/>
      <c r="O280" s="35"/>
      <c r="P280" s="35"/>
      <c r="Q280" s="35"/>
      <c r="R280" s="192"/>
      <c r="S280" s="35"/>
      <c r="T280" s="35"/>
      <c r="X280" s="56"/>
      <c r="Y280" s="56"/>
      <c r="Z280" s="56"/>
      <c r="AA280" s="56"/>
      <c r="AB280" s="56"/>
      <c r="AC280" s="56"/>
      <c r="AD280" s="56"/>
      <c r="AE280" s="56"/>
      <c r="AF280" s="56"/>
      <c r="AG280" s="56"/>
      <c r="AH280" s="56"/>
      <c r="AI280" s="56"/>
      <c r="AJ280" s="56"/>
      <c r="AK280" s="56"/>
      <c r="AL280" s="56"/>
      <c r="AM280" s="56"/>
      <c r="AN280" s="56"/>
      <c r="AO280" s="56"/>
    </row>
    <row r="281">
      <c r="E281" s="189"/>
      <c r="F281" s="190"/>
      <c r="G281" s="35"/>
      <c r="H281" s="35"/>
      <c r="I281" s="35"/>
      <c r="J281" s="80"/>
      <c r="K281" s="191"/>
      <c r="L281" s="35"/>
      <c r="M281" s="192"/>
      <c r="N281" s="35"/>
      <c r="O281" s="35"/>
      <c r="P281" s="35"/>
      <c r="Q281" s="35"/>
      <c r="R281" s="192"/>
      <c r="S281" s="35"/>
      <c r="T281" s="35"/>
      <c r="X281" s="56"/>
      <c r="Y281" s="56"/>
      <c r="Z281" s="56"/>
      <c r="AA281" s="56"/>
      <c r="AB281" s="56"/>
      <c r="AC281" s="56"/>
      <c r="AD281" s="56"/>
      <c r="AE281" s="56"/>
      <c r="AF281" s="56"/>
      <c r="AG281" s="56"/>
      <c r="AH281" s="56"/>
      <c r="AI281" s="56"/>
      <c r="AJ281" s="56"/>
      <c r="AK281" s="56"/>
      <c r="AL281" s="56"/>
      <c r="AM281" s="56"/>
      <c r="AN281" s="56"/>
      <c r="AO281" s="56"/>
    </row>
    <row r="282">
      <c r="E282" s="189"/>
      <c r="F282" s="190"/>
      <c r="G282" s="35"/>
      <c r="H282" s="35"/>
      <c r="I282" s="35"/>
      <c r="J282" s="80"/>
      <c r="K282" s="191"/>
      <c r="L282" s="35"/>
      <c r="M282" s="192"/>
      <c r="N282" s="35"/>
      <c r="O282" s="35"/>
      <c r="P282" s="35"/>
      <c r="Q282" s="35"/>
      <c r="R282" s="192"/>
      <c r="S282" s="35"/>
      <c r="T282" s="35"/>
      <c r="X282" s="56"/>
      <c r="Y282" s="56"/>
      <c r="Z282" s="56"/>
      <c r="AA282" s="56"/>
      <c r="AB282" s="56"/>
      <c r="AC282" s="56"/>
      <c r="AD282" s="56"/>
      <c r="AE282" s="56"/>
      <c r="AF282" s="56"/>
      <c r="AG282" s="56"/>
      <c r="AH282" s="56"/>
      <c r="AI282" s="56"/>
      <c r="AJ282" s="56"/>
      <c r="AK282" s="56"/>
      <c r="AL282" s="56"/>
      <c r="AM282" s="56"/>
      <c r="AN282" s="56"/>
      <c r="AO282" s="56"/>
    </row>
    <row r="283">
      <c r="E283" s="189"/>
      <c r="F283" s="190"/>
      <c r="G283" s="35"/>
      <c r="H283" s="35"/>
      <c r="I283" s="35"/>
      <c r="J283" s="80"/>
      <c r="K283" s="191"/>
      <c r="L283" s="35"/>
      <c r="M283" s="192"/>
      <c r="N283" s="35"/>
      <c r="O283" s="35"/>
      <c r="P283" s="35"/>
      <c r="Q283" s="35"/>
      <c r="R283" s="192"/>
      <c r="S283" s="35"/>
      <c r="T283" s="35"/>
      <c r="X283" s="56"/>
      <c r="Y283" s="56"/>
      <c r="Z283" s="56"/>
      <c r="AA283" s="56"/>
      <c r="AB283" s="56"/>
      <c r="AC283" s="56"/>
      <c r="AD283" s="56"/>
      <c r="AE283" s="56"/>
      <c r="AF283" s="56"/>
      <c r="AG283" s="56"/>
      <c r="AH283" s="56"/>
      <c r="AI283" s="56"/>
      <c r="AJ283" s="56"/>
      <c r="AK283" s="56"/>
      <c r="AL283" s="56"/>
      <c r="AM283" s="56"/>
      <c r="AN283" s="56"/>
      <c r="AO283" s="56"/>
    </row>
    <row r="284">
      <c r="E284" s="189"/>
      <c r="F284" s="190"/>
      <c r="G284" s="35"/>
      <c r="H284" s="35"/>
      <c r="I284" s="35"/>
      <c r="J284" s="80"/>
      <c r="K284" s="191"/>
      <c r="L284" s="35"/>
      <c r="M284" s="192"/>
      <c r="N284" s="35"/>
      <c r="O284" s="35"/>
      <c r="P284" s="35"/>
      <c r="Q284" s="35"/>
      <c r="R284" s="192"/>
      <c r="S284" s="35"/>
      <c r="T284" s="35"/>
      <c r="X284" s="56"/>
      <c r="Y284" s="56"/>
      <c r="Z284" s="56"/>
      <c r="AA284" s="56"/>
      <c r="AB284" s="56"/>
      <c r="AC284" s="56"/>
      <c r="AD284" s="56"/>
      <c r="AE284" s="56"/>
      <c r="AF284" s="56"/>
      <c r="AG284" s="56"/>
      <c r="AH284" s="56"/>
      <c r="AI284" s="56"/>
      <c r="AJ284" s="56"/>
      <c r="AK284" s="56"/>
      <c r="AL284" s="56"/>
      <c r="AM284" s="56"/>
      <c r="AN284" s="56"/>
      <c r="AO284" s="56"/>
    </row>
    <row r="285">
      <c r="E285" s="189"/>
      <c r="F285" s="190"/>
      <c r="G285" s="35"/>
      <c r="H285" s="35"/>
      <c r="I285" s="35"/>
      <c r="J285" s="80"/>
      <c r="K285" s="191"/>
      <c r="L285" s="35"/>
      <c r="M285" s="192"/>
      <c r="N285" s="35"/>
      <c r="O285" s="35"/>
      <c r="P285" s="35"/>
      <c r="Q285" s="35"/>
      <c r="R285" s="192"/>
      <c r="S285" s="35"/>
      <c r="T285" s="35"/>
      <c r="X285" s="56"/>
      <c r="Y285" s="56"/>
      <c r="Z285" s="56"/>
      <c r="AA285" s="56"/>
      <c r="AB285" s="56"/>
      <c r="AC285" s="56"/>
      <c r="AD285" s="56"/>
      <c r="AE285" s="56"/>
      <c r="AF285" s="56"/>
      <c r="AG285" s="56"/>
      <c r="AH285" s="56"/>
      <c r="AI285" s="56"/>
      <c r="AJ285" s="56"/>
      <c r="AK285" s="56"/>
      <c r="AL285" s="56"/>
      <c r="AM285" s="56"/>
      <c r="AN285" s="56"/>
      <c r="AO285" s="56"/>
    </row>
    <row r="286">
      <c r="E286" s="189"/>
      <c r="F286" s="190"/>
      <c r="G286" s="35"/>
      <c r="H286" s="35"/>
      <c r="I286" s="35"/>
      <c r="J286" s="80"/>
      <c r="K286" s="191"/>
      <c r="L286" s="35"/>
      <c r="M286" s="192"/>
      <c r="N286" s="35"/>
      <c r="O286" s="35"/>
      <c r="P286" s="35"/>
      <c r="Q286" s="35"/>
      <c r="R286" s="192"/>
      <c r="S286" s="35"/>
      <c r="T286" s="35"/>
      <c r="X286" s="56"/>
      <c r="Y286" s="56"/>
      <c r="Z286" s="56"/>
      <c r="AA286" s="56"/>
      <c r="AB286" s="56"/>
      <c r="AC286" s="56"/>
      <c r="AD286" s="56"/>
      <c r="AE286" s="56"/>
      <c r="AF286" s="56"/>
      <c r="AG286" s="56"/>
      <c r="AH286" s="56"/>
      <c r="AI286" s="56"/>
      <c r="AJ286" s="56"/>
      <c r="AK286" s="56"/>
      <c r="AL286" s="56"/>
      <c r="AM286" s="56"/>
      <c r="AN286" s="56"/>
      <c r="AO286" s="56"/>
    </row>
    <row r="287">
      <c r="E287" s="189"/>
      <c r="F287" s="190"/>
      <c r="G287" s="35"/>
      <c r="H287" s="35"/>
      <c r="I287" s="35"/>
      <c r="J287" s="80"/>
      <c r="K287" s="191"/>
      <c r="L287" s="35"/>
      <c r="M287" s="192"/>
      <c r="N287" s="35"/>
      <c r="O287" s="35"/>
      <c r="P287" s="35"/>
      <c r="Q287" s="35"/>
      <c r="R287" s="192"/>
      <c r="S287" s="35"/>
      <c r="T287" s="35"/>
      <c r="X287" s="56"/>
      <c r="Y287" s="56"/>
      <c r="Z287" s="56"/>
      <c r="AA287" s="56"/>
      <c r="AB287" s="56"/>
      <c r="AC287" s="56"/>
      <c r="AD287" s="56"/>
      <c r="AE287" s="56"/>
      <c r="AF287" s="56"/>
      <c r="AG287" s="56"/>
      <c r="AH287" s="56"/>
      <c r="AI287" s="56"/>
      <c r="AJ287" s="56"/>
      <c r="AK287" s="56"/>
      <c r="AL287" s="56"/>
      <c r="AM287" s="56"/>
      <c r="AN287" s="56"/>
      <c r="AO287" s="56"/>
    </row>
    <row r="288">
      <c r="E288" s="189"/>
      <c r="F288" s="190"/>
      <c r="G288" s="35"/>
      <c r="H288" s="35"/>
      <c r="I288" s="35"/>
      <c r="J288" s="80"/>
      <c r="K288" s="191"/>
      <c r="L288" s="35"/>
      <c r="M288" s="192"/>
      <c r="N288" s="35"/>
      <c r="O288" s="35"/>
      <c r="P288" s="35"/>
      <c r="Q288" s="35"/>
      <c r="R288" s="192"/>
      <c r="S288" s="35"/>
      <c r="T288" s="35"/>
      <c r="X288" s="56"/>
      <c r="Y288" s="56"/>
      <c r="Z288" s="56"/>
      <c r="AA288" s="56"/>
      <c r="AB288" s="56"/>
      <c r="AC288" s="56"/>
      <c r="AD288" s="56"/>
      <c r="AE288" s="56"/>
      <c r="AF288" s="56"/>
      <c r="AG288" s="56"/>
      <c r="AH288" s="56"/>
      <c r="AI288" s="56"/>
      <c r="AJ288" s="56"/>
      <c r="AK288" s="56"/>
      <c r="AL288" s="56"/>
      <c r="AM288" s="56"/>
      <c r="AN288" s="56"/>
      <c r="AO288" s="56"/>
    </row>
    <row r="289">
      <c r="E289" s="189"/>
      <c r="F289" s="190"/>
      <c r="G289" s="35"/>
      <c r="H289" s="35"/>
      <c r="I289" s="35"/>
      <c r="J289" s="80"/>
      <c r="K289" s="191"/>
      <c r="L289" s="35"/>
      <c r="M289" s="192"/>
      <c r="N289" s="35"/>
      <c r="O289" s="35"/>
      <c r="P289" s="35"/>
      <c r="Q289" s="35"/>
      <c r="R289" s="192"/>
      <c r="S289" s="35"/>
      <c r="T289" s="35"/>
      <c r="X289" s="56"/>
      <c r="Y289" s="56"/>
      <c r="Z289" s="56"/>
      <c r="AA289" s="56"/>
      <c r="AB289" s="56"/>
      <c r="AC289" s="56"/>
      <c r="AD289" s="56"/>
      <c r="AE289" s="56"/>
      <c r="AF289" s="56"/>
      <c r="AG289" s="56"/>
      <c r="AH289" s="56"/>
      <c r="AI289" s="56"/>
      <c r="AJ289" s="56"/>
      <c r="AK289" s="56"/>
      <c r="AL289" s="56"/>
      <c r="AM289" s="56"/>
      <c r="AN289" s="56"/>
      <c r="AO289" s="56"/>
    </row>
    <row r="290">
      <c r="E290" s="189"/>
      <c r="F290" s="190"/>
      <c r="G290" s="35"/>
      <c r="H290" s="35"/>
      <c r="I290" s="35"/>
      <c r="J290" s="80"/>
      <c r="K290" s="191"/>
      <c r="L290" s="35"/>
      <c r="M290" s="192"/>
      <c r="N290" s="35"/>
      <c r="O290" s="35"/>
      <c r="P290" s="35"/>
      <c r="Q290" s="35"/>
      <c r="R290" s="192"/>
      <c r="S290" s="35"/>
      <c r="T290" s="35"/>
      <c r="X290" s="56"/>
      <c r="Y290" s="56"/>
      <c r="Z290" s="56"/>
      <c r="AA290" s="56"/>
      <c r="AB290" s="56"/>
      <c r="AC290" s="56"/>
      <c r="AD290" s="56"/>
      <c r="AE290" s="56"/>
      <c r="AF290" s="56"/>
      <c r="AG290" s="56"/>
      <c r="AH290" s="56"/>
      <c r="AI290" s="56"/>
      <c r="AJ290" s="56"/>
      <c r="AK290" s="56"/>
      <c r="AL290" s="56"/>
      <c r="AM290" s="56"/>
      <c r="AN290" s="56"/>
      <c r="AO290" s="56"/>
    </row>
    <row r="291">
      <c r="E291" s="189"/>
      <c r="F291" s="190"/>
      <c r="G291" s="35"/>
      <c r="H291" s="35"/>
      <c r="I291" s="35"/>
      <c r="J291" s="80"/>
      <c r="K291" s="191"/>
      <c r="L291" s="35"/>
      <c r="M291" s="192"/>
      <c r="N291" s="35"/>
      <c r="O291" s="35"/>
      <c r="P291" s="35"/>
      <c r="Q291" s="35"/>
      <c r="R291" s="192"/>
      <c r="S291" s="35"/>
      <c r="T291" s="35"/>
      <c r="X291" s="56"/>
      <c r="Y291" s="56"/>
      <c r="Z291" s="56"/>
      <c r="AA291" s="56"/>
      <c r="AB291" s="56"/>
      <c r="AC291" s="56"/>
      <c r="AD291" s="56"/>
      <c r="AE291" s="56"/>
      <c r="AF291" s="56"/>
      <c r="AG291" s="56"/>
      <c r="AH291" s="56"/>
      <c r="AI291" s="56"/>
      <c r="AJ291" s="56"/>
      <c r="AK291" s="56"/>
      <c r="AL291" s="56"/>
      <c r="AM291" s="56"/>
      <c r="AN291" s="56"/>
      <c r="AO291" s="56"/>
    </row>
    <row r="292">
      <c r="E292" s="189"/>
      <c r="F292" s="190"/>
      <c r="G292" s="35"/>
      <c r="H292" s="35"/>
      <c r="I292" s="35"/>
      <c r="J292" s="80"/>
      <c r="K292" s="191"/>
      <c r="L292" s="35"/>
      <c r="M292" s="192"/>
      <c r="N292" s="35"/>
      <c r="O292" s="35"/>
      <c r="P292" s="35"/>
      <c r="Q292" s="35"/>
      <c r="R292" s="192"/>
      <c r="S292" s="35"/>
      <c r="T292" s="35"/>
      <c r="X292" s="56"/>
      <c r="Y292" s="56"/>
      <c r="Z292" s="56"/>
      <c r="AA292" s="56"/>
      <c r="AB292" s="56"/>
      <c r="AC292" s="56"/>
      <c r="AD292" s="56"/>
      <c r="AE292" s="56"/>
      <c r="AF292" s="56"/>
      <c r="AG292" s="56"/>
      <c r="AH292" s="56"/>
      <c r="AI292" s="56"/>
      <c r="AJ292" s="56"/>
      <c r="AK292" s="56"/>
      <c r="AL292" s="56"/>
      <c r="AM292" s="56"/>
      <c r="AN292" s="56"/>
      <c r="AO292" s="56"/>
    </row>
    <row r="293">
      <c r="E293" s="189"/>
      <c r="F293" s="190"/>
      <c r="G293" s="35"/>
      <c r="H293" s="35"/>
      <c r="I293" s="35"/>
      <c r="J293" s="80"/>
      <c r="K293" s="191"/>
      <c r="L293" s="35"/>
      <c r="M293" s="192"/>
      <c r="N293" s="35"/>
      <c r="O293" s="35"/>
      <c r="P293" s="35"/>
      <c r="Q293" s="35"/>
      <c r="R293" s="192"/>
      <c r="S293" s="35"/>
      <c r="T293" s="35"/>
      <c r="X293" s="56"/>
      <c r="Y293" s="56"/>
      <c r="Z293" s="56"/>
      <c r="AA293" s="56"/>
      <c r="AB293" s="56"/>
      <c r="AC293" s="56"/>
      <c r="AD293" s="56"/>
      <c r="AE293" s="56"/>
      <c r="AF293" s="56"/>
      <c r="AG293" s="56"/>
      <c r="AH293" s="56"/>
      <c r="AI293" s="56"/>
      <c r="AJ293" s="56"/>
      <c r="AK293" s="56"/>
      <c r="AL293" s="56"/>
      <c r="AM293" s="56"/>
      <c r="AN293" s="56"/>
      <c r="AO293" s="56"/>
    </row>
    <row r="294">
      <c r="E294" s="189"/>
      <c r="F294" s="190"/>
      <c r="G294" s="35"/>
      <c r="H294" s="35"/>
      <c r="I294" s="35"/>
      <c r="J294" s="80"/>
      <c r="K294" s="191"/>
      <c r="L294" s="35"/>
      <c r="M294" s="192"/>
      <c r="N294" s="35"/>
      <c r="O294" s="35"/>
      <c r="P294" s="35"/>
      <c r="Q294" s="35"/>
      <c r="R294" s="192"/>
      <c r="S294" s="35"/>
      <c r="T294" s="35"/>
      <c r="X294" s="56"/>
      <c r="Y294" s="56"/>
      <c r="Z294" s="56"/>
      <c r="AA294" s="56"/>
      <c r="AB294" s="56"/>
      <c r="AC294" s="56"/>
      <c r="AD294" s="56"/>
      <c r="AE294" s="56"/>
      <c r="AF294" s="56"/>
      <c r="AG294" s="56"/>
      <c r="AH294" s="56"/>
      <c r="AI294" s="56"/>
      <c r="AJ294" s="56"/>
      <c r="AK294" s="56"/>
      <c r="AL294" s="56"/>
      <c r="AM294" s="56"/>
      <c r="AN294" s="56"/>
      <c r="AO294" s="56"/>
    </row>
    <row r="295">
      <c r="E295" s="189"/>
      <c r="F295" s="190"/>
      <c r="G295" s="35"/>
      <c r="H295" s="35"/>
      <c r="I295" s="35"/>
      <c r="J295" s="80"/>
      <c r="K295" s="191"/>
      <c r="L295" s="35"/>
      <c r="M295" s="192"/>
      <c r="N295" s="35"/>
      <c r="O295" s="35"/>
      <c r="P295" s="35"/>
      <c r="Q295" s="35"/>
      <c r="R295" s="192"/>
      <c r="S295" s="35"/>
      <c r="T295" s="35"/>
      <c r="X295" s="56"/>
      <c r="Y295" s="56"/>
      <c r="Z295" s="56"/>
      <c r="AA295" s="56"/>
      <c r="AB295" s="56"/>
      <c r="AC295" s="56"/>
      <c r="AD295" s="56"/>
      <c r="AE295" s="56"/>
      <c r="AF295" s="56"/>
      <c r="AG295" s="56"/>
      <c r="AH295" s="56"/>
      <c r="AI295" s="56"/>
      <c r="AJ295" s="56"/>
      <c r="AK295" s="56"/>
      <c r="AL295" s="56"/>
      <c r="AM295" s="56"/>
      <c r="AN295" s="56"/>
      <c r="AO295" s="56"/>
    </row>
    <row r="296">
      <c r="E296" s="189"/>
      <c r="F296" s="190"/>
      <c r="G296" s="35"/>
      <c r="H296" s="35"/>
      <c r="I296" s="35"/>
      <c r="J296" s="80"/>
      <c r="K296" s="191"/>
      <c r="L296" s="35"/>
      <c r="M296" s="192"/>
      <c r="N296" s="35"/>
      <c r="O296" s="35"/>
      <c r="P296" s="35"/>
      <c r="Q296" s="35"/>
      <c r="R296" s="192"/>
      <c r="S296" s="35"/>
      <c r="T296" s="35"/>
      <c r="X296" s="56"/>
      <c r="Y296" s="56"/>
      <c r="Z296" s="56"/>
      <c r="AA296" s="56"/>
      <c r="AB296" s="56"/>
      <c r="AC296" s="56"/>
      <c r="AD296" s="56"/>
      <c r="AE296" s="56"/>
      <c r="AF296" s="56"/>
      <c r="AG296" s="56"/>
      <c r="AH296" s="56"/>
      <c r="AI296" s="56"/>
      <c r="AJ296" s="56"/>
      <c r="AK296" s="56"/>
      <c r="AL296" s="56"/>
      <c r="AM296" s="56"/>
      <c r="AN296" s="56"/>
      <c r="AO296" s="56"/>
    </row>
    <row r="297">
      <c r="E297" s="189"/>
      <c r="F297" s="190"/>
      <c r="G297" s="35"/>
      <c r="H297" s="35"/>
      <c r="I297" s="35"/>
      <c r="J297" s="80"/>
      <c r="K297" s="191"/>
      <c r="L297" s="35"/>
      <c r="M297" s="192"/>
      <c r="N297" s="35"/>
      <c r="O297" s="35"/>
      <c r="P297" s="35"/>
      <c r="Q297" s="35"/>
      <c r="R297" s="192"/>
      <c r="S297" s="35"/>
      <c r="T297" s="35"/>
      <c r="X297" s="56"/>
      <c r="Y297" s="56"/>
      <c r="Z297" s="56"/>
      <c r="AA297" s="56"/>
      <c r="AB297" s="56"/>
      <c r="AC297" s="56"/>
      <c r="AD297" s="56"/>
      <c r="AE297" s="56"/>
      <c r="AF297" s="56"/>
      <c r="AG297" s="56"/>
      <c r="AH297" s="56"/>
      <c r="AI297" s="56"/>
      <c r="AJ297" s="56"/>
      <c r="AK297" s="56"/>
      <c r="AL297" s="56"/>
      <c r="AM297" s="56"/>
      <c r="AN297" s="56"/>
      <c r="AO297" s="56"/>
    </row>
    <row r="298">
      <c r="E298" s="189"/>
      <c r="F298" s="190"/>
      <c r="G298" s="35"/>
      <c r="H298" s="35"/>
      <c r="I298" s="35"/>
      <c r="J298" s="80"/>
      <c r="K298" s="191"/>
      <c r="L298" s="35"/>
      <c r="M298" s="192"/>
      <c r="N298" s="35"/>
      <c r="O298" s="35"/>
      <c r="P298" s="35"/>
      <c r="Q298" s="35"/>
      <c r="R298" s="192"/>
      <c r="S298" s="35"/>
      <c r="T298" s="35"/>
      <c r="X298" s="56"/>
      <c r="Y298" s="56"/>
      <c r="Z298" s="56"/>
      <c r="AA298" s="56"/>
      <c r="AB298" s="56"/>
      <c r="AC298" s="56"/>
      <c r="AD298" s="56"/>
      <c r="AE298" s="56"/>
      <c r="AF298" s="56"/>
      <c r="AG298" s="56"/>
      <c r="AH298" s="56"/>
      <c r="AI298" s="56"/>
      <c r="AJ298" s="56"/>
      <c r="AK298" s="56"/>
      <c r="AL298" s="56"/>
      <c r="AM298" s="56"/>
      <c r="AN298" s="56"/>
      <c r="AO298" s="56"/>
    </row>
    <row r="299">
      <c r="E299" s="189"/>
      <c r="F299" s="190"/>
      <c r="G299" s="35"/>
      <c r="H299" s="35"/>
      <c r="I299" s="35"/>
      <c r="J299" s="80"/>
      <c r="K299" s="191"/>
      <c r="L299" s="35"/>
      <c r="M299" s="192"/>
      <c r="N299" s="35"/>
      <c r="O299" s="35"/>
      <c r="P299" s="35"/>
      <c r="Q299" s="35"/>
      <c r="R299" s="192"/>
      <c r="S299" s="35"/>
      <c r="T299" s="35"/>
      <c r="X299" s="56"/>
      <c r="Y299" s="56"/>
      <c r="Z299" s="56"/>
      <c r="AA299" s="56"/>
      <c r="AB299" s="56"/>
      <c r="AC299" s="56"/>
      <c r="AD299" s="56"/>
      <c r="AE299" s="56"/>
      <c r="AF299" s="56"/>
      <c r="AG299" s="56"/>
      <c r="AH299" s="56"/>
      <c r="AI299" s="56"/>
      <c r="AJ299" s="56"/>
      <c r="AK299" s="56"/>
      <c r="AL299" s="56"/>
      <c r="AM299" s="56"/>
      <c r="AN299" s="56"/>
      <c r="AO299" s="56"/>
    </row>
    <row r="300">
      <c r="E300" s="189"/>
      <c r="F300" s="190"/>
      <c r="G300" s="35"/>
      <c r="H300" s="35"/>
      <c r="I300" s="35"/>
      <c r="J300" s="80"/>
      <c r="K300" s="191"/>
      <c r="L300" s="35"/>
      <c r="M300" s="192"/>
      <c r="N300" s="35"/>
      <c r="O300" s="35"/>
      <c r="P300" s="35"/>
      <c r="Q300" s="35"/>
      <c r="R300" s="192"/>
      <c r="S300" s="35"/>
      <c r="T300" s="35"/>
      <c r="X300" s="56"/>
      <c r="Y300" s="56"/>
      <c r="Z300" s="56"/>
      <c r="AA300" s="56"/>
      <c r="AB300" s="56"/>
      <c r="AC300" s="56"/>
      <c r="AD300" s="56"/>
      <c r="AE300" s="56"/>
      <c r="AF300" s="56"/>
      <c r="AG300" s="56"/>
      <c r="AH300" s="56"/>
      <c r="AI300" s="56"/>
      <c r="AJ300" s="56"/>
      <c r="AK300" s="56"/>
      <c r="AL300" s="56"/>
      <c r="AM300" s="56"/>
      <c r="AN300" s="56"/>
      <c r="AO300" s="56"/>
    </row>
    <row r="301">
      <c r="E301" s="189"/>
      <c r="F301" s="190"/>
      <c r="G301" s="35"/>
      <c r="H301" s="35"/>
      <c r="I301" s="35"/>
      <c r="J301" s="80"/>
      <c r="K301" s="191"/>
      <c r="L301" s="35"/>
      <c r="M301" s="192"/>
      <c r="N301" s="35"/>
      <c r="O301" s="35"/>
      <c r="P301" s="35"/>
      <c r="Q301" s="35"/>
      <c r="R301" s="192"/>
      <c r="S301" s="35"/>
      <c r="T301" s="35"/>
      <c r="X301" s="56"/>
      <c r="Y301" s="56"/>
      <c r="Z301" s="56"/>
      <c r="AA301" s="56"/>
      <c r="AB301" s="56"/>
      <c r="AC301" s="56"/>
      <c r="AD301" s="56"/>
      <c r="AE301" s="56"/>
      <c r="AF301" s="56"/>
      <c r="AG301" s="56"/>
      <c r="AH301" s="56"/>
      <c r="AI301" s="56"/>
      <c r="AJ301" s="56"/>
      <c r="AK301" s="56"/>
      <c r="AL301" s="56"/>
      <c r="AM301" s="56"/>
      <c r="AN301" s="56"/>
      <c r="AO301" s="56"/>
    </row>
    <row r="302">
      <c r="E302" s="189"/>
      <c r="F302" s="190"/>
      <c r="G302" s="35"/>
      <c r="H302" s="35"/>
      <c r="I302" s="35"/>
      <c r="J302" s="80"/>
      <c r="K302" s="191"/>
      <c r="L302" s="35"/>
      <c r="M302" s="192"/>
      <c r="N302" s="35"/>
      <c r="O302" s="35"/>
      <c r="P302" s="35"/>
      <c r="Q302" s="35"/>
      <c r="R302" s="192"/>
      <c r="S302" s="35"/>
      <c r="T302" s="35"/>
      <c r="X302" s="56"/>
      <c r="Y302" s="56"/>
      <c r="Z302" s="56"/>
      <c r="AA302" s="56"/>
      <c r="AB302" s="56"/>
      <c r="AC302" s="56"/>
      <c r="AD302" s="56"/>
      <c r="AE302" s="56"/>
      <c r="AF302" s="56"/>
      <c r="AG302" s="56"/>
      <c r="AH302" s="56"/>
      <c r="AI302" s="56"/>
      <c r="AJ302" s="56"/>
      <c r="AK302" s="56"/>
      <c r="AL302" s="56"/>
      <c r="AM302" s="56"/>
      <c r="AN302" s="56"/>
      <c r="AO302" s="56"/>
    </row>
    <row r="303">
      <c r="E303" s="189"/>
      <c r="F303" s="190"/>
      <c r="G303" s="35"/>
      <c r="H303" s="35"/>
      <c r="I303" s="35"/>
      <c r="J303" s="80"/>
      <c r="K303" s="191"/>
      <c r="L303" s="35"/>
      <c r="M303" s="192"/>
      <c r="N303" s="35"/>
      <c r="O303" s="35"/>
      <c r="P303" s="35"/>
      <c r="Q303" s="35"/>
      <c r="R303" s="192"/>
      <c r="S303" s="35"/>
      <c r="T303" s="35"/>
      <c r="X303" s="56"/>
      <c r="Y303" s="56"/>
      <c r="Z303" s="56"/>
      <c r="AA303" s="56"/>
      <c r="AB303" s="56"/>
      <c r="AC303" s="56"/>
      <c r="AD303" s="56"/>
      <c r="AE303" s="56"/>
      <c r="AF303" s="56"/>
      <c r="AG303" s="56"/>
      <c r="AH303" s="56"/>
      <c r="AI303" s="56"/>
      <c r="AJ303" s="56"/>
      <c r="AK303" s="56"/>
      <c r="AL303" s="56"/>
      <c r="AM303" s="56"/>
      <c r="AN303" s="56"/>
      <c r="AO303" s="56"/>
    </row>
    <row r="304">
      <c r="E304" s="189"/>
      <c r="F304" s="190"/>
      <c r="G304" s="35"/>
      <c r="H304" s="35"/>
      <c r="I304" s="35"/>
      <c r="J304" s="80"/>
      <c r="K304" s="191"/>
      <c r="L304" s="35"/>
      <c r="M304" s="192"/>
      <c r="N304" s="35"/>
      <c r="O304" s="35"/>
      <c r="P304" s="35"/>
      <c r="Q304" s="35"/>
      <c r="R304" s="192"/>
      <c r="S304" s="35"/>
      <c r="T304" s="35"/>
      <c r="X304" s="56"/>
      <c r="Y304" s="56"/>
      <c r="Z304" s="56"/>
      <c r="AA304" s="56"/>
      <c r="AB304" s="56"/>
      <c r="AC304" s="56"/>
      <c r="AD304" s="56"/>
      <c r="AE304" s="56"/>
      <c r="AF304" s="56"/>
      <c r="AG304" s="56"/>
      <c r="AH304" s="56"/>
      <c r="AI304" s="56"/>
      <c r="AJ304" s="56"/>
      <c r="AK304" s="56"/>
      <c r="AL304" s="56"/>
      <c r="AM304" s="56"/>
      <c r="AN304" s="56"/>
      <c r="AO304" s="56"/>
    </row>
    <row r="305">
      <c r="E305" s="189"/>
      <c r="F305" s="190"/>
      <c r="G305" s="35"/>
      <c r="H305" s="35"/>
      <c r="I305" s="35"/>
      <c r="J305" s="80"/>
      <c r="K305" s="191"/>
      <c r="L305" s="35"/>
      <c r="M305" s="192"/>
      <c r="N305" s="35"/>
      <c r="O305" s="35"/>
      <c r="P305" s="35"/>
      <c r="Q305" s="35"/>
      <c r="R305" s="192"/>
      <c r="S305" s="35"/>
      <c r="T305" s="35"/>
      <c r="X305" s="56"/>
      <c r="Y305" s="56"/>
      <c r="Z305" s="56"/>
      <c r="AA305" s="56"/>
      <c r="AB305" s="56"/>
      <c r="AC305" s="56"/>
      <c r="AD305" s="56"/>
      <c r="AE305" s="56"/>
      <c r="AF305" s="56"/>
      <c r="AG305" s="56"/>
      <c r="AH305" s="56"/>
      <c r="AI305" s="56"/>
      <c r="AJ305" s="56"/>
      <c r="AK305" s="56"/>
      <c r="AL305" s="56"/>
      <c r="AM305" s="56"/>
      <c r="AN305" s="56"/>
      <c r="AO305" s="56"/>
    </row>
    <row r="306">
      <c r="E306" s="189"/>
      <c r="F306" s="190"/>
      <c r="G306" s="35"/>
      <c r="H306" s="35"/>
      <c r="I306" s="35"/>
      <c r="J306" s="80"/>
      <c r="K306" s="191"/>
      <c r="L306" s="35"/>
      <c r="M306" s="192"/>
      <c r="N306" s="35"/>
      <c r="O306" s="35"/>
      <c r="P306" s="35"/>
      <c r="Q306" s="35"/>
      <c r="R306" s="192"/>
      <c r="S306" s="35"/>
      <c r="T306" s="35"/>
      <c r="X306" s="56"/>
      <c r="Y306" s="56"/>
      <c r="Z306" s="56"/>
      <c r="AA306" s="56"/>
      <c r="AB306" s="56"/>
      <c r="AC306" s="56"/>
      <c r="AD306" s="56"/>
      <c r="AE306" s="56"/>
      <c r="AF306" s="56"/>
      <c r="AG306" s="56"/>
      <c r="AH306" s="56"/>
      <c r="AI306" s="56"/>
      <c r="AJ306" s="56"/>
      <c r="AK306" s="56"/>
      <c r="AL306" s="56"/>
      <c r="AM306" s="56"/>
      <c r="AN306" s="56"/>
      <c r="AO306" s="56"/>
    </row>
    <row r="307">
      <c r="E307" s="189"/>
      <c r="F307" s="190"/>
      <c r="G307" s="35"/>
      <c r="H307" s="35"/>
      <c r="I307" s="35"/>
      <c r="J307" s="80"/>
      <c r="K307" s="191"/>
      <c r="L307" s="35"/>
      <c r="M307" s="192"/>
      <c r="N307" s="35"/>
      <c r="O307" s="35"/>
      <c r="P307" s="35"/>
      <c r="Q307" s="35"/>
      <c r="R307" s="192"/>
      <c r="S307" s="35"/>
      <c r="T307" s="35"/>
      <c r="X307" s="56"/>
      <c r="Y307" s="56"/>
      <c r="Z307" s="56"/>
      <c r="AA307" s="56"/>
      <c r="AB307" s="56"/>
      <c r="AC307" s="56"/>
      <c r="AD307" s="56"/>
      <c r="AE307" s="56"/>
      <c r="AF307" s="56"/>
      <c r="AG307" s="56"/>
      <c r="AH307" s="56"/>
      <c r="AI307" s="56"/>
      <c r="AJ307" s="56"/>
      <c r="AK307" s="56"/>
      <c r="AL307" s="56"/>
      <c r="AM307" s="56"/>
      <c r="AN307" s="56"/>
      <c r="AO307" s="56"/>
    </row>
    <row r="308">
      <c r="E308" s="189"/>
      <c r="F308" s="190"/>
      <c r="G308" s="35"/>
      <c r="H308" s="35"/>
      <c r="I308" s="35"/>
      <c r="J308" s="80"/>
      <c r="K308" s="191"/>
      <c r="L308" s="35"/>
      <c r="M308" s="192"/>
      <c r="N308" s="35"/>
      <c r="O308" s="35"/>
      <c r="P308" s="35"/>
      <c r="Q308" s="35"/>
      <c r="R308" s="192"/>
      <c r="S308" s="35"/>
      <c r="T308" s="35"/>
      <c r="X308" s="56"/>
      <c r="Y308" s="56"/>
      <c r="Z308" s="56"/>
      <c r="AA308" s="56"/>
      <c r="AB308" s="56"/>
      <c r="AC308" s="56"/>
      <c r="AD308" s="56"/>
      <c r="AE308" s="56"/>
      <c r="AF308" s="56"/>
      <c r="AG308" s="56"/>
      <c r="AH308" s="56"/>
      <c r="AI308" s="56"/>
      <c r="AJ308" s="56"/>
      <c r="AK308" s="56"/>
      <c r="AL308" s="56"/>
      <c r="AM308" s="56"/>
      <c r="AN308" s="56"/>
      <c r="AO308" s="56"/>
    </row>
    <row r="309">
      <c r="E309" s="189"/>
      <c r="F309" s="190"/>
      <c r="G309" s="35"/>
      <c r="H309" s="35"/>
      <c r="I309" s="35"/>
      <c r="J309" s="80"/>
      <c r="K309" s="191"/>
      <c r="L309" s="35"/>
      <c r="M309" s="192"/>
      <c r="N309" s="35"/>
      <c r="O309" s="35"/>
      <c r="P309" s="35"/>
      <c r="Q309" s="35"/>
      <c r="R309" s="192"/>
      <c r="S309" s="35"/>
      <c r="T309" s="35"/>
      <c r="X309" s="56"/>
      <c r="Y309" s="56"/>
      <c r="Z309" s="56"/>
      <c r="AA309" s="56"/>
      <c r="AB309" s="56"/>
      <c r="AC309" s="56"/>
      <c r="AD309" s="56"/>
      <c r="AE309" s="56"/>
      <c r="AF309" s="56"/>
      <c r="AG309" s="56"/>
      <c r="AH309" s="56"/>
      <c r="AI309" s="56"/>
      <c r="AJ309" s="56"/>
      <c r="AK309" s="56"/>
      <c r="AL309" s="56"/>
      <c r="AM309" s="56"/>
      <c r="AN309" s="56"/>
      <c r="AO309" s="56"/>
    </row>
    <row r="310">
      <c r="E310" s="189"/>
      <c r="F310" s="190"/>
      <c r="G310" s="35"/>
      <c r="H310" s="35"/>
      <c r="I310" s="35"/>
      <c r="J310" s="80"/>
      <c r="K310" s="191"/>
      <c r="L310" s="35"/>
      <c r="M310" s="192"/>
      <c r="N310" s="35"/>
      <c r="O310" s="35"/>
      <c r="P310" s="35"/>
      <c r="Q310" s="35"/>
      <c r="R310" s="192"/>
      <c r="S310" s="35"/>
      <c r="T310" s="35"/>
      <c r="X310" s="56"/>
      <c r="Y310" s="56"/>
      <c r="Z310" s="56"/>
      <c r="AA310" s="56"/>
      <c r="AB310" s="56"/>
      <c r="AC310" s="56"/>
      <c r="AD310" s="56"/>
      <c r="AE310" s="56"/>
      <c r="AF310" s="56"/>
      <c r="AG310" s="56"/>
      <c r="AH310" s="56"/>
      <c r="AI310" s="56"/>
      <c r="AJ310" s="56"/>
      <c r="AK310" s="56"/>
      <c r="AL310" s="56"/>
      <c r="AM310" s="56"/>
      <c r="AN310" s="56"/>
      <c r="AO310" s="56"/>
    </row>
    <row r="311">
      <c r="E311" s="189"/>
      <c r="F311" s="190"/>
      <c r="G311" s="35"/>
      <c r="H311" s="35"/>
      <c r="I311" s="35"/>
      <c r="J311" s="80"/>
      <c r="K311" s="191"/>
      <c r="L311" s="35"/>
      <c r="M311" s="192"/>
      <c r="N311" s="35"/>
      <c r="O311" s="35"/>
      <c r="P311" s="35"/>
      <c r="Q311" s="35"/>
      <c r="R311" s="192"/>
      <c r="S311" s="35"/>
      <c r="T311" s="35"/>
      <c r="X311" s="56"/>
      <c r="Y311" s="56"/>
      <c r="Z311" s="56"/>
      <c r="AA311" s="56"/>
      <c r="AB311" s="56"/>
      <c r="AC311" s="56"/>
      <c r="AD311" s="56"/>
      <c r="AE311" s="56"/>
      <c r="AF311" s="56"/>
      <c r="AG311" s="56"/>
      <c r="AH311" s="56"/>
      <c r="AI311" s="56"/>
      <c r="AJ311" s="56"/>
      <c r="AK311" s="56"/>
      <c r="AL311" s="56"/>
      <c r="AM311" s="56"/>
      <c r="AN311" s="56"/>
      <c r="AO311" s="56"/>
    </row>
    <row r="312">
      <c r="E312" s="189"/>
      <c r="F312" s="190"/>
      <c r="G312" s="35"/>
      <c r="H312" s="35"/>
      <c r="I312" s="35"/>
      <c r="J312" s="80"/>
      <c r="K312" s="191"/>
      <c r="L312" s="35"/>
      <c r="M312" s="192"/>
      <c r="N312" s="35"/>
      <c r="O312" s="35"/>
      <c r="P312" s="35"/>
      <c r="Q312" s="35"/>
      <c r="R312" s="192"/>
      <c r="S312" s="35"/>
      <c r="T312" s="35"/>
      <c r="X312" s="56"/>
      <c r="Y312" s="56"/>
      <c r="Z312" s="56"/>
      <c r="AA312" s="56"/>
      <c r="AB312" s="56"/>
      <c r="AC312" s="56"/>
      <c r="AD312" s="56"/>
      <c r="AE312" s="56"/>
      <c r="AF312" s="56"/>
      <c r="AG312" s="56"/>
      <c r="AH312" s="56"/>
      <c r="AI312" s="56"/>
      <c r="AJ312" s="56"/>
      <c r="AK312" s="56"/>
      <c r="AL312" s="56"/>
      <c r="AM312" s="56"/>
      <c r="AN312" s="56"/>
      <c r="AO312" s="56"/>
    </row>
    <row r="313">
      <c r="E313" s="189"/>
      <c r="F313" s="190"/>
      <c r="G313" s="35"/>
      <c r="H313" s="35"/>
      <c r="I313" s="35"/>
      <c r="J313" s="80"/>
      <c r="K313" s="191"/>
      <c r="L313" s="35"/>
      <c r="M313" s="192"/>
      <c r="N313" s="35"/>
      <c r="O313" s="35"/>
      <c r="P313" s="35"/>
      <c r="Q313" s="35"/>
      <c r="R313" s="192"/>
      <c r="S313" s="35"/>
      <c r="T313" s="35"/>
      <c r="X313" s="56"/>
      <c r="Y313" s="56"/>
      <c r="Z313" s="56"/>
      <c r="AA313" s="56"/>
      <c r="AB313" s="56"/>
      <c r="AC313" s="56"/>
      <c r="AD313" s="56"/>
      <c r="AE313" s="56"/>
      <c r="AF313" s="56"/>
      <c r="AG313" s="56"/>
      <c r="AH313" s="56"/>
      <c r="AI313" s="56"/>
      <c r="AJ313" s="56"/>
      <c r="AK313" s="56"/>
      <c r="AL313" s="56"/>
      <c r="AM313" s="56"/>
      <c r="AN313" s="56"/>
      <c r="AO313" s="56"/>
    </row>
    <row r="314">
      <c r="E314" s="189"/>
      <c r="F314" s="190"/>
      <c r="G314" s="35"/>
      <c r="H314" s="35"/>
      <c r="I314" s="35"/>
      <c r="J314" s="80"/>
      <c r="K314" s="191"/>
      <c r="L314" s="35"/>
      <c r="M314" s="192"/>
      <c r="N314" s="35"/>
      <c r="O314" s="35"/>
      <c r="P314" s="35"/>
      <c r="Q314" s="35"/>
      <c r="R314" s="192"/>
      <c r="S314" s="35"/>
      <c r="T314" s="35"/>
      <c r="X314" s="56"/>
      <c r="Y314" s="56"/>
      <c r="Z314" s="56"/>
      <c r="AA314" s="56"/>
      <c r="AB314" s="56"/>
      <c r="AC314" s="56"/>
      <c r="AD314" s="56"/>
      <c r="AE314" s="56"/>
      <c r="AF314" s="56"/>
      <c r="AG314" s="56"/>
      <c r="AH314" s="56"/>
      <c r="AI314" s="56"/>
      <c r="AJ314" s="56"/>
      <c r="AK314" s="56"/>
      <c r="AL314" s="56"/>
      <c r="AM314" s="56"/>
      <c r="AN314" s="56"/>
      <c r="AO314" s="56"/>
    </row>
    <row r="315">
      <c r="E315" s="189"/>
      <c r="F315" s="190"/>
      <c r="G315" s="35"/>
      <c r="H315" s="35"/>
      <c r="I315" s="35"/>
      <c r="J315" s="80"/>
      <c r="K315" s="191"/>
      <c r="L315" s="35"/>
      <c r="M315" s="192"/>
      <c r="N315" s="35"/>
      <c r="O315" s="35"/>
      <c r="P315" s="35"/>
      <c r="Q315" s="35"/>
      <c r="R315" s="192"/>
      <c r="S315" s="35"/>
      <c r="T315" s="35"/>
      <c r="X315" s="56"/>
      <c r="Y315" s="56"/>
      <c r="Z315" s="56"/>
      <c r="AA315" s="56"/>
      <c r="AB315" s="56"/>
      <c r="AC315" s="56"/>
      <c r="AD315" s="56"/>
      <c r="AE315" s="56"/>
      <c r="AF315" s="56"/>
      <c r="AG315" s="56"/>
      <c r="AH315" s="56"/>
      <c r="AI315" s="56"/>
      <c r="AJ315" s="56"/>
      <c r="AK315" s="56"/>
      <c r="AL315" s="56"/>
      <c r="AM315" s="56"/>
      <c r="AN315" s="56"/>
      <c r="AO315" s="56"/>
    </row>
    <row r="316">
      <c r="E316" s="189"/>
      <c r="F316" s="190"/>
      <c r="G316" s="35"/>
      <c r="H316" s="35"/>
      <c r="I316" s="35"/>
      <c r="J316" s="80"/>
      <c r="K316" s="191"/>
      <c r="L316" s="35"/>
      <c r="M316" s="192"/>
      <c r="N316" s="35"/>
      <c r="O316" s="35"/>
      <c r="P316" s="35"/>
      <c r="Q316" s="35"/>
      <c r="R316" s="192"/>
      <c r="S316" s="35"/>
      <c r="T316" s="35"/>
      <c r="X316" s="56"/>
      <c r="Y316" s="56"/>
      <c r="Z316" s="56"/>
      <c r="AA316" s="56"/>
      <c r="AB316" s="56"/>
      <c r="AC316" s="56"/>
      <c r="AD316" s="56"/>
      <c r="AE316" s="56"/>
      <c r="AF316" s="56"/>
      <c r="AG316" s="56"/>
      <c r="AH316" s="56"/>
      <c r="AI316" s="56"/>
      <c r="AJ316" s="56"/>
      <c r="AK316" s="56"/>
      <c r="AL316" s="56"/>
      <c r="AM316" s="56"/>
      <c r="AN316" s="56"/>
      <c r="AO316" s="56"/>
    </row>
    <row r="317">
      <c r="E317" s="189"/>
      <c r="F317" s="190"/>
      <c r="G317" s="35"/>
      <c r="H317" s="35"/>
      <c r="I317" s="35"/>
      <c r="J317" s="80"/>
      <c r="K317" s="191"/>
      <c r="L317" s="35"/>
      <c r="M317" s="192"/>
      <c r="N317" s="35"/>
      <c r="O317" s="35"/>
      <c r="P317" s="35"/>
      <c r="Q317" s="35"/>
      <c r="R317" s="192"/>
      <c r="S317" s="35"/>
      <c r="T317" s="35"/>
      <c r="X317" s="56"/>
      <c r="Y317" s="56"/>
      <c r="Z317" s="56"/>
      <c r="AA317" s="56"/>
      <c r="AB317" s="56"/>
      <c r="AC317" s="56"/>
      <c r="AD317" s="56"/>
      <c r="AE317" s="56"/>
      <c r="AF317" s="56"/>
      <c r="AG317" s="56"/>
      <c r="AH317" s="56"/>
      <c r="AI317" s="56"/>
      <c r="AJ317" s="56"/>
      <c r="AK317" s="56"/>
      <c r="AL317" s="56"/>
      <c r="AM317" s="56"/>
      <c r="AN317" s="56"/>
      <c r="AO317" s="56"/>
    </row>
    <row r="318">
      <c r="E318" s="189"/>
      <c r="F318" s="190"/>
      <c r="G318" s="35"/>
      <c r="H318" s="35"/>
      <c r="I318" s="35"/>
      <c r="J318" s="80"/>
      <c r="K318" s="191"/>
      <c r="L318" s="35"/>
      <c r="M318" s="192"/>
      <c r="N318" s="35"/>
      <c r="O318" s="35"/>
      <c r="P318" s="35"/>
      <c r="Q318" s="35"/>
      <c r="R318" s="192"/>
      <c r="S318" s="35"/>
      <c r="T318" s="35"/>
      <c r="X318" s="56"/>
      <c r="Y318" s="56"/>
      <c r="Z318" s="56"/>
      <c r="AA318" s="56"/>
      <c r="AB318" s="56"/>
      <c r="AC318" s="56"/>
      <c r="AD318" s="56"/>
      <c r="AE318" s="56"/>
      <c r="AF318" s="56"/>
      <c r="AG318" s="56"/>
      <c r="AH318" s="56"/>
      <c r="AI318" s="56"/>
      <c r="AJ318" s="56"/>
      <c r="AK318" s="56"/>
      <c r="AL318" s="56"/>
      <c r="AM318" s="56"/>
      <c r="AN318" s="56"/>
      <c r="AO318" s="56"/>
    </row>
    <row r="319">
      <c r="E319" s="189"/>
      <c r="F319" s="190"/>
      <c r="G319" s="35"/>
      <c r="H319" s="35"/>
      <c r="I319" s="35"/>
      <c r="J319" s="80"/>
      <c r="K319" s="191"/>
      <c r="L319" s="35"/>
      <c r="M319" s="192"/>
      <c r="N319" s="35"/>
      <c r="O319" s="35"/>
      <c r="P319" s="35"/>
      <c r="Q319" s="35"/>
      <c r="R319" s="192"/>
      <c r="S319" s="35"/>
      <c r="T319" s="35"/>
      <c r="X319" s="56"/>
      <c r="Y319" s="56"/>
      <c r="Z319" s="56"/>
      <c r="AA319" s="56"/>
      <c r="AB319" s="56"/>
      <c r="AC319" s="56"/>
      <c r="AD319" s="56"/>
      <c r="AE319" s="56"/>
      <c r="AF319" s="56"/>
      <c r="AG319" s="56"/>
      <c r="AH319" s="56"/>
      <c r="AI319" s="56"/>
      <c r="AJ319" s="56"/>
      <c r="AK319" s="56"/>
      <c r="AL319" s="56"/>
      <c r="AM319" s="56"/>
      <c r="AN319" s="56"/>
      <c r="AO319" s="56"/>
    </row>
    <row r="320">
      <c r="E320" s="189"/>
      <c r="F320" s="190"/>
      <c r="G320" s="35"/>
      <c r="H320" s="35"/>
      <c r="I320" s="35"/>
      <c r="J320" s="80"/>
      <c r="K320" s="191"/>
      <c r="L320" s="35"/>
      <c r="M320" s="192"/>
      <c r="N320" s="35"/>
      <c r="O320" s="35"/>
      <c r="P320" s="35"/>
      <c r="Q320" s="35"/>
      <c r="R320" s="192"/>
      <c r="S320" s="35"/>
      <c r="T320" s="35"/>
      <c r="X320" s="56"/>
      <c r="Y320" s="56"/>
      <c r="Z320" s="56"/>
      <c r="AA320" s="56"/>
      <c r="AB320" s="56"/>
      <c r="AC320" s="56"/>
      <c r="AD320" s="56"/>
      <c r="AE320" s="56"/>
      <c r="AF320" s="56"/>
      <c r="AG320" s="56"/>
      <c r="AH320" s="56"/>
      <c r="AI320" s="56"/>
      <c r="AJ320" s="56"/>
      <c r="AK320" s="56"/>
      <c r="AL320" s="56"/>
      <c r="AM320" s="56"/>
      <c r="AN320" s="56"/>
      <c r="AO320" s="56"/>
    </row>
    <row r="321">
      <c r="E321" s="189"/>
      <c r="F321" s="190"/>
      <c r="G321" s="35"/>
      <c r="H321" s="35"/>
      <c r="I321" s="35"/>
      <c r="J321" s="80"/>
      <c r="K321" s="191"/>
      <c r="L321" s="35"/>
      <c r="M321" s="192"/>
      <c r="N321" s="35"/>
      <c r="O321" s="35"/>
      <c r="P321" s="35"/>
      <c r="Q321" s="35"/>
      <c r="R321" s="192"/>
      <c r="S321" s="35"/>
      <c r="T321" s="35"/>
      <c r="X321" s="56"/>
      <c r="Y321" s="56"/>
      <c r="Z321" s="56"/>
      <c r="AA321" s="56"/>
      <c r="AB321" s="56"/>
      <c r="AC321" s="56"/>
      <c r="AD321" s="56"/>
      <c r="AE321" s="56"/>
      <c r="AF321" s="56"/>
      <c r="AG321" s="56"/>
      <c r="AH321" s="56"/>
      <c r="AI321" s="56"/>
      <c r="AJ321" s="56"/>
      <c r="AK321" s="56"/>
      <c r="AL321" s="56"/>
      <c r="AM321" s="56"/>
      <c r="AN321" s="56"/>
      <c r="AO321" s="56"/>
    </row>
    <row r="322">
      <c r="E322" s="189"/>
      <c r="F322" s="190"/>
      <c r="G322" s="35"/>
      <c r="H322" s="35"/>
      <c r="I322" s="35"/>
      <c r="J322" s="80"/>
      <c r="K322" s="191"/>
      <c r="L322" s="35"/>
      <c r="M322" s="192"/>
      <c r="N322" s="35"/>
      <c r="O322" s="35"/>
      <c r="P322" s="35"/>
      <c r="Q322" s="35"/>
      <c r="R322" s="192"/>
      <c r="S322" s="35"/>
      <c r="T322" s="35"/>
      <c r="X322" s="56"/>
      <c r="Y322" s="56"/>
      <c r="Z322" s="56"/>
      <c r="AA322" s="56"/>
      <c r="AB322" s="56"/>
      <c r="AC322" s="56"/>
      <c r="AD322" s="56"/>
      <c r="AE322" s="56"/>
      <c r="AF322" s="56"/>
      <c r="AG322" s="56"/>
      <c r="AH322" s="56"/>
      <c r="AI322" s="56"/>
      <c r="AJ322" s="56"/>
      <c r="AK322" s="56"/>
      <c r="AL322" s="56"/>
      <c r="AM322" s="56"/>
      <c r="AN322" s="56"/>
      <c r="AO322" s="56"/>
    </row>
    <row r="323">
      <c r="E323" s="189"/>
      <c r="F323" s="190"/>
      <c r="G323" s="35"/>
      <c r="H323" s="35"/>
      <c r="I323" s="35"/>
      <c r="J323" s="80"/>
      <c r="K323" s="191"/>
      <c r="L323" s="35"/>
      <c r="M323" s="192"/>
      <c r="N323" s="35"/>
      <c r="O323" s="35"/>
      <c r="P323" s="35"/>
      <c r="Q323" s="35"/>
      <c r="R323" s="192"/>
      <c r="S323" s="35"/>
      <c r="T323" s="35"/>
      <c r="X323" s="56"/>
      <c r="Y323" s="56"/>
      <c r="Z323" s="56"/>
      <c r="AA323" s="56"/>
      <c r="AB323" s="56"/>
      <c r="AC323" s="56"/>
      <c r="AD323" s="56"/>
      <c r="AE323" s="56"/>
      <c r="AF323" s="56"/>
      <c r="AG323" s="56"/>
      <c r="AH323" s="56"/>
      <c r="AI323" s="56"/>
      <c r="AJ323" s="56"/>
      <c r="AK323" s="56"/>
      <c r="AL323" s="56"/>
      <c r="AM323" s="56"/>
      <c r="AN323" s="56"/>
      <c r="AO323" s="56"/>
    </row>
    <row r="324">
      <c r="E324" s="189"/>
      <c r="F324" s="190"/>
      <c r="G324" s="35"/>
      <c r="H324" s="35"/>
      <c r="I324" s="35"/>
      <c r="J324" s="80"/>
      <c r="K324" s="191"/>
      <c r="L324" s="35"/>
      <c r="M324" s="192"/>
      <c r="N324" s="35"/>
      <c r="O324" s="35"/>
      <c r="P324" s="35"/>
      <c r="Q324" s="35"/>
      <c r="R324" s="192"/>
      <c r="S324" s="35"/>
      <c r="T324" s="35"/>
      <c r="X324" s="56"/>
      <c r="Y324" s="56"/>
      <c r="Z324" s="56"/>
      <c r="AA324" s="56"/>
      <c r="AB324" s="56"/>
      <c r="AC324" s="56"/>
      <c r="AD324" s="56"/>
      <c r="AE324" s="56"/>
      <c r="AF324" s="56"/>
      <c r="AG324" s="56"/>
      <c r="AH324" s="56"/>
      <c r="AI324" s="56"/>
      <c r="AJ324" s="56"/>
      <c r="AK324" s="56"/>
      <c r="AL324" s="56"/>
      <c r="AM324" s="56"/>
      <c r="AN324" s="56"/>
      <c r="AO324" s="56"/>
    </row>
    <row r="325">
      <c r="E325" s="189"/>
      <c r="F325" s="190"/>
      <c r="G325" s="35"/>
      <c r="H325" s="35"/>
      <c r="I325" s="35"/>
      <c r="J325" s="80"/>
      <c r="K325" s="191"/>
      <c r="L325" s="35"/>
      <c r="M325" s="192"/>
      <c r="N325" s="35"/>
      <c r="O325" s="35"/>
      <c r="P325" s="35"/>
      <c r="Q325" s="35"/>
      <c r="R325" s="192"/>
      <c r="S325" s="35"/>
      <c r="T325" s="35"/>
      <c r="X325" s="56"/>
      <c r="Y325" s="56"/>
      <c r="Z325" s="56"/>
      <c r="AA325" s="56"/>
      <c r="AB325" s="56"/>
      <c r="AC325" s="56"/>
      <c r="AD325" s="56"/>
      <c r="AE325" s="56"/>
      <c r="AF325" s="56"/>
      <c r="AG325" s="56"/>
      <c r="AH325" s="56"/>
      <c r="AI325" s="56"/>
      <c r="AJ325" s="56"/>
      <c r="AK325" s="56"/>
      <c r="AL325" s="56"/>
      <c r="AM325" s="56"/>
      <c r="AN325" s="56"/>
      <c r="AO325" s="56"/>
    </row>
    <row r="326">
      <c r="E326" s="189"/>
      <c r="F326" s="190"/>
      <c r="G326" s="35"/>
      <c r="H326" s="35"/>
      <c r="I326" s="35"/>
      <c r="J326" s="80"/>
      <c r="K326" s="191"/>
      <c r="L326" s="35"/>
      <c r="M326" s="192"/>
      <c r="N326" s="35"/>
      <c r="O326" s="35"/>
      <c r="P326" s="35"/>
      <c r="Q326" s="35"/>
      <c r="R326" s="192"/>
      <c r="S326" s="35"/>
      <c r="T326" s="35"/>
      <c r="X326" s="56"/>
      <c r="Y326" s="56"/>
      <c r="Z326" s="56"/>
      <c r="AA326" s="56"/>
      <c r="AB326" s="56"/>
      <c r="AC326" s="56"/>
      <c r="AD326" s="56"/>
      <c r="AE326" s="56"/>
      <c r="AF326" s="56"/>
      <c r="AG326" s="56"/>
      <c r="AH326" s="56"/>
      <c r="AI326" s="56"/>
      <c r="AJ326" s="56"/>
      <c r="AK326" s="56"/>
      <c r="AL326" s="56"/>
      <c r="AM326" s="56"/>
      <c r="AN326" s="56"/>
      <c r="AO326" s="56"/>
    </row>
    <row r="327">
      <c r="E327" s="189"/>
      <c r="F327" s="190"/>
      <c r="G327" s="35"/>
      <c r="H327" s="35"/>
      <c r="I327" s="35"/>
      <c r="J327" s="80"/>
      <c r="K327" s="191"/>
      <c r="L327" s="35"/>
      <c r="M327" s="192"/>
      <c r="N327" s="35"/>
      <c r="O327" s="35"/>
      <c r="P327" s="35"/>
      <c r="Q327" s="35"/>
      <c r="R327" s="192"/>
      <c r="S327" s="35"/>
      <c r="T327" s="35"/>
      <c r="X327" s="56"/>
      <c r="Y327" s="56"/>
      <c r="Z327" s="56"/>
      <c r="AA327" s="56"/>
      <c r="AB327" s="56"/>
      <c r="AC327" s="56"/>
      <c r="AD327" s="56"/>
      <c r="AE327" s="56"/>
      <c r="AF327" s="56"/>
      <c r="AG327" s="56"/>
      <c r="AH327" s="56"/>
      <c r="AI327" s="56"/>
      <c r="AJ327" s="56"/>
      <c r="AK327" s="56"/>
      <c r="AL327" s="56"/>
      <c r="AM327" s="56"/>
      <c r="AN327" s="56"/>
      <c r="AO327" s="56"/>
    </row>
    <row r="328">
      <c r="E328" s="189"/>
      <c r="F328" s="190"/>
      <c r="G328" s="35"/>
      <c r="H328" s="35"/>
      <c r="I328" s="35"/>
      <c r="J328" s="80"/>
      <c r="K328" s="191"/>
      <c r="L328" s="35"/>
      <c r="M328" s="192"/>
      <c r="N328" s="35"/>
      <c r="O328" s="35"/>
      <c r="P328" s="35"/>
      <c r="Q328" s="35"/>
      <c r="R328" s="192"/>
      <c r="S328" s="35"/>
      <c r="T328" s="35"/>
      <c r="X328" s="56"/>
      <c r="Y328" s="56"/>
      <c r="Z328" s="56"/>
      <c r="AA328" s="56"/>
      <c r="AB328" s="56"/>
      <c r="AC328" s="56"/>
      <c r="AD328" s="56"/>
      <c r="AE328" s="56"/>
      <c r="AF328" s="56"/>
      <c r="AG328" s="56"/>
      <c r="AH328" s="56"/>
      <c r="AI328" s="56"/>
      <c r="AJ328" s="56"/>
      <c r="AK328" s="56"/>
      <c r="AL328" s="56"/>
      <c r="AM328" s="56"/>
      <c r="AN328" s="56"/>
      <c r="AO328" s="56"/>
    </row>
    <row r="329">
      <c r="E329" s="189"/>
      <c r="F329" s="190"/>
      <c r="G329" s="35"/>
      <c r="H329" s="35"/>
      <c r="I329" s="35"/>
      <c r="J329" s="80"/>
      <c r="K329" s="191"/>
      <c r="L329" s="35"/>
      <c r="M329" s="192"/>
      <c r="N329" s="35"/>
      <c r="O329" s="35"/>
      <c r="P329" s="35"/>
      <c r="Q329" s="35"/>
      <c r="R329" s="192"/>
      <c r="S329" s="35"/>
      <c r="T329" s="35"/>
      <c r="X329" s="56"/>
      <c r="Y329" s="56"/>
      <c r="Z329" s="56"/>
      <c r="AA329" s="56"/>
      <c r="AB329" s="56"/>
      <c r="AC329" s="56"/>
      <c r="AD329" s="56"/>
      <c r="AE329" s="56"/>
      <c r="AF329" s="56"/>
      <c r="AG329" s="56"/>
      <c r="AH329" s="56"/>
      <c r="AI329" s="56"/>
      <c r="AJ329" s="56"/>
      <c r="AK329" s="56"/>
      <c r="AL329" s="56"/>
      <c r="AM329" s="56"/>
      <c r="AN329" s="56"/>
      <c r="AO329" s="56"/>
    </row>
    <row r="330">
      <c r="E330" s="189"/>
      <c r="F330" s="190"/>
      <c r="G330" s="35"/>
      <c r="H330" s="35"/>
      <c r="I330" s="35"/>
      <c r="J330" s="80"/>
      <c r="K330" s="191"/>
      <c r="L330" s="35"/>
      <c r="M330" s="192"/>
      <c r="N330" s="35"/>
      <c r="O330" s="35"/>
      <c r="P330" s="35"/>
      <c r="Q330" s="35"/>
      <c r="R330" s="192"/>
      <c r="S330" s="35"/>
      <c r="T330" s="35"/>
      <c r="X330" s="56"/>
      <c r="Y330" s="56"/>
      <c r="Z330" s="56"/>
      <c r="AA330" s="56"/>
      <c r="AB330" s="56"/>
      <c r="AC330" s="56"/>
      <c r="AD330" s="56"/>
      <c r="AE330" s="56"/>
      <c r="AF330" s="56"/>
      <c r="AG330" s="56"/>
      <c r="AH330" s="56"/>
      <c r="AI330" s="56"/>
      <c r="AJ330" s="56"/>
      <c r="AK330" s="56"/>
      <c r="AL330" s="56"/>
      <c r="AM330" s="56"/>
      <c r="AN330" s="56"/>
      <c r="AO330" s="56"/>
    </row>
    <row r="331">
      <c r="E331" s="189"/>
      <c r="F331" s="190"/>
      <c r="G331" s="35"/>
      <c r="H331" s="35"/>
      <c r="I331" s="35"/>
      <c r="J331" s="80"/>
      <c r="K331" s="191"/>
      <c r="L331" s="35"/>
      <c r="M331" s="192"/>
      <c r="N331" s="35"/>
      <c r="O331" s="35"/>
      <c r="P331" s="35"/>
      <c r="Q331" s="35"/>
      <c r="R331" s="192"/>
      <c r="S331" s="35"/>
      <c r="T331" s="35"/>
      <c r="X331" s="56"/>
      <c r="Y331" s="56"/>
      <c r="Z331" s="56"/>
      <c r="AA331" s="56"/>
      <c r="AB331" s="56"/>
      <c r="AC331" s="56"/>
      <c r="AD331" s="56"/>
      <c r="AE331" s="56"/>
      <c r="AF331" s="56"/>
      <c r="AG331" s="56"/>
      <c r="AH331" s="56"/>
      <c r="AI331" s="56"/>
      <c r="AJ331" s="56"/>
      <c r="AK331" s="56"/>
      <c r="AL331" s="56"/>
      <c r="AM331" s="56"/>
      <c r="AN331" s="56"/>
      <c r="AO331" s="56"/>
    </row>
    <row r="332">
      <c r="E332" s="189"/>
      <c r="F332" s="190"/>
      <c r="G332" s="35"/>
      <c r="H332" s="35"/>
      <c r="I332" s="35"/>
      <c r="J332" s="80"/>
      <c r="K332" s="191"/>
      <c r="L332" s="35"/>
      <c r="M332" s="192"/>
      <c r="N332" s="35"/>
      <c r="O332" s="35"/>
      <c r="P332" s="35"/>
      <c r="Q332" s="35"/>
      <c r="R332" s="192"/>
      <c r="S332" s="35"/>
      <c r="T332" s="35"/>
      <c r="X332" s="56"/>
      <c r="Y332" s="56"/>
      <c r="Z332" s="56"/>
      <c r="AA332" s="56"/>
      <c r="AB332" s="56"/>
      <c r="AC332" s="56"/>
      <c r="AD332" s="56"/>
      <c r="AE332" s="56"/>
      <c r="AF332" s="56"/>
      <c r="AG332" s="56"/>
      <c r="AH332" s="56"/>
      <c r="AI332" s="56"/>
      <c r="AJ332" s="56"/>
      <c r="AK332" s="56"/>
      <c r="AL332" s="56"/>
      <c r="AM332" s="56"/>
      <c r="AN332" s="56"/>
      <c r="AO332" s="56"/>
    </row>
    <row r="333">
      <c r="E333" s="189"/>
      <c r="F333" s="190"/>
      <c r="G333" s="35"/>
      <c r="H333" s="35"/>
      <c r="I333" s="35"/>
      <c r="J333" s="80"/>
      <c r="K333" s="191"/>
      <c r="L333" s="35"/>
      <c r="M333" s="192"/>
      <c r="N333" s="35"/>
      <c r="O333" s="35"/>
      <c r="P333" s="35"/>
      <c r="Q333" s="35"/>
      <c r="R333" s="192"/>
      <c r="S333" s="35"/>
      <c r="T333" s="35"/>
      <c r="X333" s="56"/>
      <c r="Y333" s="56"/>
      <c r="Z333" s="56"/>
      <c r="AA333" s="56"/>
      <c r="AB333" s="56"/>
      <c r="AC333" s="56"/>
      <c r="AD333" s="56"/>
      <c r="AE333" s="56"/>
      <c r="AF333" s="56"/>
      <c r="AG333" s="56"/>
      <c r="AH333" s="56"/>
      <c r="AI333" s="56"/>
      <c r="AJ333" s="56"/>
      <c r="AK333" s="56"/>
      <c r="AL333" s="56"/>
      <c r="AM333" s="56"/>
      <c r="AN333" s="56"/>
      <c r="AO333" s="56"/>
    </row>
    <row r="334">
      <c r="E334" s="189"/>
      <c r="F334" s="190"/>
      <c r="G334" s="35"/>
      <c r="H334" s="35"/>
      <c r="I334" s="35"/>
      <c r="J334" s="80"/>
      <c r="K334" s="191"/>
      <c r="L334" s="35"/>
      <c r="M334" s="192"/>
      <c r="N334" s="35"/>
      <c r="O334" s="35"/>
      <c r="P334" s="35"/>
      <c r="Q334" s="35"/>
      <c r="R334" s="192"/>
      <c r="S334" s="35"/>
      <c r="T334" s="35"/>
      <c r="X334" s="56"/>
      <c r="Y334" s="56"/>
      <c r="Z334" s="56"/>
      <c r="AA334" s="56"/>
      <c r="AB334" s="56"/>
      <c r="AC334" s="56"/>
      <c r="AD334" s="56"/>
      <c r="AE334" s="56"/>
      <c r="AF334" s="56"/>
      <c r="AG334" s="56"/>
      <c r="AH334" s="56"/>
      <c r="AI334" s="56"/>
      <c r="AJ334" s="56"/>
      <c r="AK334" s="56"/>
      <c r="AL334" s="56"/>
      <c r="AM334" s="56"/>
      <c r="AN334" s="56"/>
      <c r="AO334" s="56"/>
    </row>
    <row r="335">
      <c r="E335" s="189"/>
      <c r="F335" s="190"/>
      <c r="G335" s="35"/>
      <c r="H335" s="35"/>
      <c r="I335" s="35"/>
      <c r="J335" s="80"/>
      <c r="K335" s="191"/>
      <c r="L335" s="35"/>
      <c r="M335" s="192"/>
      <c r="N335" s="35"/>
      <c r="O335" s="35"/>
      <c r="P335" s="35"/>
      <c r="Q335" s="35"/>
      <c r="R335" s="192"/>
      <c r="S335" s="35"/>
      <c r="T335" s="35"/>
      <c r="X335" s="56"/>
      <c r="Y335" s="56"/>
      <c r="Z335" s="56"/>
      <c r="AA335" s="56"/>
      <c r="AB335" s="56"/>
      <c r="AC335" s="56"/>
      <c r="AD335" s="56"/>
      <c r="AE335" s="56"/>
      <c r="AF335" s="56"/>
      <c r="AG335" s="56"/>
      <c r="AH335" s="56"/>
      <c r="AI335" s="56"/>
      <c r="AJ335" s="56"/>
      <c r="AK335" s="56"/>
      <c r="AL335" s="56"/>
      <c r="AM335" s="56"/>
      <c r="AN335" s="56"/>
      <c r="AO335" s="56"/>
    </row>
    <row r="336">
      <c r="E336" s="189"/>
      <c r="F336" s="190"/>
      <c r="G336" s="35"/>
      <c r="H336" s="35"/>
      <c r="I336" s="35"/>
      <c r="J336" s="80"/>
      <c r="K336" s="191"/>
      <c r="L336" s="35"/>
      <c r="M336" s="192"/>
      <c r="N336" s="35"/>
      <c r="O336" s="35"/>
      <c r="P336" s="35"/>
      <c r="Q336" s="35"/>
      <c r="R336" s="192"/>
      <c r="S336" s="35"/>
      <c r="T336" s="35"/>
      <c r="X336" s="56"/>
      <c r="Y336" s="56"/>
      <c r="Z336" s="56"/>
      <c r="AA336" s="56"/>
      <c r="AB336" s="56"/>
      <c r="AC336" s="56"/>
      <c r="AD336" s="56"/>
      <c r="AE336" s="56"/>
      <c r="AF336" s="56"/>
      <c r="AG336" s="56"/>
      <c r="AH336" s="56"/>
      <c r="AI336" s="56"/>
      <c r="AJ336" s="56"/>
      <c r="AK336" s="56"/>
      <c r="AL336" s="56"/>
      <c r="AM336" s="56"/>
      <c r="AN336" s="56"/>
      <c r="AO336" s="56"/>
    </row>
    <row r="337">
      <c r="E337" s="189"/>
      <c r="F337" s="190"/>
      <c r="G337" s="35"/>
      <c r="H337" s="35"/>
      <c r="I337" s="35"/>
      <c r="J337" s="80"/>
      <c r="K337" s="191"/>
      <c r="L337" s="35"/>
      <c r="M337" s="192"/>
      <c r="N337" s="35"/>
      <c r="O337" s="35"/>
      <c r="P337" s="35"/>
      <c r="Q337" s="35"/>
      <c r="R337" s="192"/>
      <c r="S337" s="35"/>
      <c r="T337" s="35"/>
      <c r="X337" s="56"/>
      <c r="Y337" s="56"/>
      <c r="Z337" s="56"/>
      <c r="AA337" s="56"/>
      <c r="AB337" s="56"/>
      <c r="AC337" s="56"/>
      <c r="AD337" s="56"/>
      <c r="AE337" s="56"/>
      <c r="AF337" s="56"/>
      <c r="AG337" s="56"/>
      <c r="AH337" s="56"/>
      <c r="AI337" s="56"/>
      <c r="AJ337" s="56"/>
      <c r="AK337" s="56"/>
      <c r="AL337" s="56"/>
      <c r="AM337" s="56"/>
      <c r="AN337" s="56"/>
      <c r="AO337" s="56"/>
    </row>
    <row r="338">
      <c r="E338" s="189"/>
      <c r="F338" s="190"/>
      <c r="G338" s="35"/>
      <c r="H338" s="35"/>
      <c r="I338" s="35"/>
      <c r="J338" s="80"/>
      <c r="K338" s="191"/>
      <c r="L338" s="35"/>
      <c r="M338" s="192"/>
      <c r="N338" s="35"/>
      <c r="O338" s="35"/>
      <c r="P338" s="35"/>
      <c r="Q338" s="35"/>
      <c r="R338" s="192"/>
      <c r="S338" s="35"/>
      <c r="T338" s="35"/>
      <c r="X338" s="56"/>
      <c r="Y338" s="56"/>
      <c r="Z338" s="56"/>
      <c r="AA338" s="56"/>
      <c r="AB338" s="56"/>
      <c r="AC338" s="56"/>
      <c r="AD338" s="56"/>
      <c r="AE338" s="56"/>
      <c r="AF338" s="56"/>
      <c r="AG338" s="56"/>
      <c r="AH338" s="56"/>
      <c r="AI338" s="56"/>
      <c r="AJ338" s="56"/>
      <c r="AK338" s="56"/>
      <c r="AL338" s="56"/>
      <c r="AM338" s="56"/>
      <c r="AN338" s="56"/>
      <c r="AO338" s="56"/>
    </row>
    <row r="339">
      <c r="E339" s="189"/>
      <c r="F339" s="190"/>
      <c r="G339" s="35"/>
      <c r="H339" s="35"/>
      <c r="I339" s="35"/>
      <c r="J339" s="80"/>
      <c r="K339" s="191"/>
      <c r="L339" s="35"/>
      <c r="M339" s="192"/>
      <c r="N339" s="35"/>
      <c r="O339" s="35"/>
      <c r="P339" s="35"/>
      <c r="Q339" s="35"/>
      <c r="R339" s="192"/>
      <c r="S339" s="35"/>
      <c r="T339" s="35"/>
      <c r="X339" s="56"/>
      <c r="Y339" s="56"/>
      <c r="Z339" s="56"/>
      <c r="AA339" s="56"/>
      <c r="AB339" s="56"/>
      <c r="AC339" s="56"/>
      <c r="AD339" s="56"/>
      <c r="AE339" s="56"/>
      <c r="AF339" s="56"/>
      <c r="AG339" s="56"/>
      <c r="AH339" s="56"/>
      <c r="AI339" s="56"/>
      <c r="AJ339" s="56"/>
      <c r="AK339" s="56"/>
      <c r="AL339" s="56"/>
      <c r="AM339" s="56"/>
      <c r="AN339" s="56"/>
      <c r="AO339" s="56"/>
    </row>
    <row r="340">
      <c r="E340" s="189"/>
      <c r="F340" s="190"/>
      <c r="G340" s="35"/>
      <c r="H340" s="35"/>
      <c r="I340" s="35"/>
      <c r="J340" s="80"/>
      <c r="K340" s="191"/>
      <c r="L340" s="35"/>
      <c r="M340" s="192"/>
      <c r="N340" s="35"/>
      <c r="O340" s="35"/>
      <c r="P340" s="35"/>
      <c r="Q340" s="35"/>
      <c r="R340" s="192"/>
      <c r="S340" s="35"/>
      <c r="T340" s="35"/>
      <c r="X340" s="56"/>
      <c r="Y340" s="56"/>
      <c r="Z340" s="56"/>
      <c r="AA340" s="56"/>
      <c r="AB340" s="56"/>
      <c r="AC340" s="56"/>
      <c r="AD340" s="56"/>
      <c r="AE340" s="56"/>
      <c r="AF340" s="56"/>
      <c r="AG340" s="56"/>
      <c r="AH340" s="56"/>
      <c r="AI340" s="56"/>
      <c r="AJ340" s="56"/>
      <c r="AK340" s="56"/>
      <c r="AL340" s="56"/>
      <c r="AM340" s="56"/>
      <c r="AN340" s="56"/>
      <c r="AO340" s="56"/>
    </row>
    <row r="341">
      <c r="E341" s="189"/>
      <c r="F341" s="190"/>
      <c r="G341" s="35"/>
      <c r="H341" s="35"/>
      <c r="I341" s="35"/>
      <c r="J341" s="80"/>
      <c r="K341" s="191"/>
      <c r="L341" s="35"/>
      <c r="M341" s="192"/>
      <c r="N341" s="35"/>
      <c r="O341" s="35"/>
      <c r="P341" s="35"/>
      <c r="Q341" s="35"/>
      <c r="R341" s="192"/>
      <c r="S341" s="35"/>
      <c r="T341" s="35"/>
      <c r="X341" s="56"/>
      <c r="Y341" s="56"/>
      <c r="Z341" s="56"/>
      <c r="AA341" s="56"/>
      <c r="AB341" s="56"/>
      <c r="AC341" s="56"/>
      <c r="AD341" s="56"/>
      <c r="AE341" s="56"/>
      <c r="AF341" s="56"/>
      <c r="AG341" s="56"/>
      <c r="AH341" s="56"/>
      <c r="AI341" s="56"/>
      <c r="AJ341" s="56"/>
      <c r="AK341" s="56"/>
      <c r="AL341" s="56"/>
      <c r="AM341" s="56"/>
      <c r="AN341" s="56"/>
      <c r="AO341" s="56"/>
    </row>
    <row r="342">
      <c r="E342" s="189"/>
      <c r="F342" s="190"/>
      <c r="G342" s="35"/>
      <c r="H342" s="35"/>
      <c r="I342" s="35"/>
      <c r="J342" s="80"/>
      <c r="K342" s="191"/>
      <c r="L342" s="35"/>
      <c r="M342" s="192"/>
      <c r="N342" s="35"/>
      <c r="O342" s="35"/>
      <c r="P342" s="35"/>
      <c r="Q342" s="35"/>
      <c r="R342" s="192"/>
      <c r="S342" s="35"/>
      <c r="T342" s="35"/>
      <c r="X342" s="56"/>
      <c r="Y342" s="56"/>
      <c r="Z342" s="56"/>
      <c r="AA342" s="56"/>
      <c r="AB342" s="56"/>
      <c r="AC342" s="56"/>
      <c r="AD342" s="56"/>
      <c r="AE342" s="56"/>
      <c r="AF342" s="56"/>
      <c r="AG342" s="56"/>
      <c r="AH342" s="56"/>
      <c r="AI342" s="56"/>
      <c r="AJ342" s="56"/>
      <c r="AK342" s="56"/>
      <c r="AL342" s="56"/>
      <c r="AM342" s="56"/>
      <c r="AN342" s="56"/>
      <c r="AO342" s="56"/>
    </row>
    <row r="343">
      <c r="E343" s="189"/>
      <c r="F343" s="190"/>
      <c r="G343" s="35"/>
      <c r="H343" s="35"/>
      <c r="I343" s="35"/>
      <c r="J343" s="80"/>
      <c r="K343" s="191"/>
      <c r="L343" s="35"/>
      <c r="M343" s="192"/>
      <c r="N343" s="35"/>
      <c r="O343" s="35"/>
      <c r="P343" s="35"/>
      <c r="Q343" s="35"/>
      <c r="R343" s="192"/>
      <c r="S343" s="35"/>
      <c r="T343" s="35"/>
      <c r="X343" s="56"/>
      <c r="Y343" s="56"/>
      <c r="Z343" s="56"/>
      <c r="AA343" s="56"/>
      <c r="AB343" s="56"/>
      <c r="AC343" s="56"/>
      <c r="AD343" s="56"/>
      <c r="AE343" s="56"/>
      <c r="AF343" s="56"/>
      <c r="AG343" s="56"/>
      <c r="AH343" s="56"/>
      <c r="AI343" s="56"/>
      <c r="AJ343" s="56"/>
      <c r="AK343" s="56"/>
      <c r="AL343" s="56"/>
      <c r="AM343" s="56"/>
      <c r="AN343" s="56"/>
      <c r="AO343" s="56"/>
    </row>
    <row r="344">
      <c r="E344" s="189"/>
      <c r="F344" s="190"/>
      <c r="G344" s="35"/>
      <c r="H344" s="35"/>
      <c r="I344" s="35"/>
      <c r="J344" s="80"/>
      <c r="K344" s="191"/>
      <c r="L344" s="35"/>
      <c r="M344" s="192"/>
      <c r="N344" s="35"/>
      <c r="O344" s="35"/>
      <c r="P344" s="35"/>
      <c r="Q344" s="35"/>
      <c r="R344" s="192"/>
      <c r="S344" s="35"/>
      <c r="T344" s="35"/>
      <c r="X344" s="56"/>
      <c r="Y344" s="56"/>
      <c r="Z344" s="56"/>
      <c r="AA344" s="56"/>
      <c r="AB344" s="56"/>
      <c r="AC344" s="56"/>
      <c r="AD344" s="56"/>
      <c r="AE344" s="56"/>
      <c r="AF344" s="56"/>
      <c r="AG344" s="56"/>
      <c r="AH344" s="56"/>
      <c r="AI344" s="56"/>
      <c r="AJ344" s="56"/>
      <c r="AK344" s="56"/>
      <c r="AL344" s="56"/>
      <c r="AM344" s="56"/>
      <c r="AN344" s="56"/>
      <c r="AO344" s="56"/>
    </row>
    <row r="345">
      <c r="E345" s="189"/>
      <c r="F345" s="190"/>
      <c r="G345" s="35"/>
      <c r="H345" s="35"/>
      <c r="I345" s="35"/>
      <c r="J345" s="80"/>
      <c r="K345" s="191"/>
      <c r="L345" s="35"/>
      <c r="M345" s="192"/>
      <c r="N345" s="35"/>
      <c r="O345" s="35"/>
      <c r="P345" s="35"/>
      <c r="Q345" s="35"/>
      <c r="R345" s="192"/>
      <c r="S345" s="35"/>
      <c r="T345" s="35"/>
      <c r="X345" s="56"/>
      <c r="Y345" s="56"/>
      <c r="Z345" s="56"/>
      <c r="AA345" s="56"/>
      <c r="AB345" s="56"/>
      <c r="AC345" s="56"/>
      <c r="AD345" s="56"/>
      <c r="AE345" s="56"/>
      <c r="AF345" s="56"/>
      <c r="AG345" s="56"/>
      <c r="AH345" s="56"/>
      <c r="AI345" s="56"/>
      <c r="AJ345" s="56"/>
      <c r="AK345" s="56"/>
      <c r="AL345" s="56"/>
      <c r="AM345" s="56"/>
      <c r="AN345" s="56"/>
      <c r="AO345" s="56"/>
    </row>
    <row r="346">
      <c r="E346" s="189"/>
      <c r="F346" s="190"/>
      <c r="G346" s="35"/>
      <c r="H346" s="35"/>
      <c r="I346" s="35"/>
      <c r="J346" s="80"/>
      <c r="K346" s="191"/>
      <c r="L346" s="35"/>
      <c r="M346" s="192"/>
      <c r="N346" s="35"/>
      <c r="O346" s="35"/>
      <c r="P346" s="35"/>
      <c r="Q346" s="35"/>
      <c r="R346" s="192"/>
      <c r="S346" s="35"/>
      <c r="T346" s="35"/>
      <c r="X346" s="56"/>
      <c r="Y346" s="56"/>
      <c r="Z346" s="56"/>
      <c r="AA346" s="56"/>
      <c r="AB346" s="56"/>
      <c r="AC346" s="56"/>
      <c r="AD346" s="56"/>
      <c r="AE346" s="56"/>
      <c r="AF346" s="56"/>
      <c r="AG346" s="56"/>
      <c r="AH346" s="56"/>
      <c r="AI346" s="56"/>
      <c r="AJ346" s="56"/>
      <c r="AK346" s="56"/>
      <c r="AL346" s="56"/>
      <c r="AM346" s="56"/>
      <c r="AN346" s="56"/>
      <c r="AO346" s="56"/>
    </row>
    <row r="347">
      <c r="E347" s="189"/>
      <c r="F347" s="190"/>
      <c r="G347" s="35"/>
      <c r="H347" s="35"/>
      <c r="I347" s="35"/>
      <c r="J347" s="80"/>
      <c r="K347" s="191"/>
      <c r="L347" s="35"/>
      <c r="M347" s="192"/>
      <c r="N347" s="35"/>
      <c r="O347" s="35"/>
      <c r="P347" s="35"/>
      <c r="Q347" s="35"/>
      <c r="R347" s="192"/>
      <c r="S347" s="35"/>
      <c r="T347" s="35"/>
      <c r="X347" s="56"/>
      <c r="Y347" s="56"/>
      <c r="Z347" s="56"/>
      <c r="AA347" s="56"/>
      <c r="AB347" s="56"/>
      <c r="AC347" s="56"/>
      <c r="AD347" s="56"/>
      <c r="AE347" s="56"/>
      <c r="AF347" s="56"/>
      <c r="AG347" s="56"/>
      <c r="AH347" s="56"/>
      <c r="AI347" s="56"/>
      <c r="AJ347" s="56"/>
      <c r="AK347" s="56"/>
      <c r="AL347" s="56"/>
      <c r="AM347" s="56"/>
      <c r="AN347" s="56"/>
      <c r="AO347" s="56"/>
    </row>
    <row r="348">
      <c r="E348" s="189"/>
      <c r="F348" s="190"/>
      <c r="G348" s="35"/>
      <c r="H348" s="35"/>
      <c r="I348" s="35"/>
      <c r="J348" s="80"/>
      <c r="K348" s="191"/>
      <c r="L348" s="35"/>
      <c r="M348" s="192"/>
      <c r="N348" s="35"/>
      <c r="O348" s="35"/>
      <c r="P348" s="35"/>
      <c r="Q348" s="35"/>
      <c r="R348" s="192"/>
      <c r="S348" s="35"/>
      <c r="T348" s="35"/>
      <c r="X348" s="56"/>
      <c r="Y348" s="56"/>
      <c r="Z348" s="56"/>
      <c r="AA348" s="56"/>
      <c r="AB348" s="56"/>
      <c r="AC348" s="56"/>
      <c r="AD348" s="56"/>
      <c r="AE348" s="56"/>
      <c r="AF348" s="56"/>
      <c r="AG348" s="56"/>
      <c r="AH348" s="56"/>
      <c r="AI348" s="56"/>
      <c r="AJ348" s="56"/>
      <c r="AK348" s="56"/>
      <c r="AL348" s="56"/>
      <c r="AM348" s="56"/>
      <c r="AN348" s="56"/>
      <c r="AO348" s="56"/>
    </row>
    <row r="349">
      <c r="E349" s="189"/>
      <c r="F349" s="190"/>
      <c r="G349" s="35"/>
      <c r="H349" s="35"/>
      <c r="I349" s="35"/>
      <c r="J349" s="80"/>
      <c r="K349" s="191"/>
      <c r="L349" s="35"/>
      <c r="M349" s="192"/>
      <c r="N349" s="35"/>
      <c r="O349" s="35"/>
      <c r="P349" s="35"/>
      <c r="Q349" s="35"/>
      <c r="R349" s="192"/>
      <c r="S349" s="35"/>
      <c r="T349" s="35"/>
      <c r="X349" s="56"/>
      <c r="Y349" s="56"/>
      <c r="Z349" s="56"/>
      <c r="AA349" s="56"/>
      <c r="AB349" s="56"/>
      <c r="AC349" s="56"/>
      <c r="AD349" s="56"/>
      <c r="AE349" s="56"/>
      <c r="AF349" s="56"/>
      <c r="AG349" s="56"/>
      <c r="AH349" s="56"/>
      <c r="AI349" s="56"/>
      <c r="AJ349" s="56"/>
      <c r="AK349" s="56"/>
      <c r="AL349" s="56"/>
      <c r="AM349" s="56"/>
      <c r="AN349" s="56"/>
      <c r="AO349" s="56"/>
    </row>
    <row r="350">
      <c r="E350" s="189"/>
      <c r="F350" s="190"/>
      <c r="G350" s="35"/>
      <c r="H350" s="35"/>
      <c r="I350" s="35"/>
      <c r="J350" s="80"/>
      <c r="K350" s="191"/>
      <c r="L350" s="35"/>
      <c r="M350" s="192"/>
      <c r="N350" s="35"/>
      <c r="O350" s="35"/>
      <c r="P350" s="35"/>
      <c r="Q350" s="35"/>
      <c r="R350" s="192"/>
      <c r="S350" s="35"/>
      <c r="T350" s="35"/>
      <c r="X350" s="56"/>
      <c r="Y350" s="56"/>
      <c r="Z350" s="56"/>
      <c r="AA350" s="56"/>
      <c r="AB350" s="56"/>
      <c r="AC350" s="56"/>
      <c r="AD350" s="56"/>
      <c r="AE350" s="56"/>
      <c r="AF350" s="56"/>
      <c r="AG350" s="56"/>
      <c r="AH350" s="56"/>
      <c r="AI350" s="56"/>
      <c r="AJ350" s="56"/>
      <c r="AK350" s="56"/>
      <c r="AL350" s="56"/>
      <c r="AM350" s="56"/>
      <c r="AN350" s="56"/>
      <c r="AO350" s="56"/>
    </row>
    <row r="351">
      <c r="E351" s="189"/>
      <c r="F351" s="190"/>
      <c r="G351" s="35"/>
      <c r="H351" s="35"/>
      <c r="I351" s="35"/>
      <c r="J351" s="80"/>
      <c r="K351" s="191"/>
      <c r="L351" s="35"/>
      <c r="M351" s="192"/>
      <c r="N351" s="35"/>
      <c r="O351" s="35"/>
      <c r="P351" s="35"/>
      <c r="Q351" s="35"/>
      <c r="R351" s="192"/>
      <c r="S351" s="35"/>
      <c r="T351" s="35"/>
      <c r="X351" s="56"/>
      <c r="Y351" s="56"/>
      <c r="Z351" s="56"/>
      <c r="AA351" s="56"/>
      <c r="AB351" s="56"/>
      <c r="AC351" s="56"/>
      <c r="AD351" s="56"/>
      <c r="AE351" s="56"/>
      <c r="AF351" s="56"/>
      <c r="AG351" s="56"/>
      <c r="AH351" s="56"/>
      <c r="AI351" s="56"/>
      <c r="AJ351" s="56"/>
      <c r="AK351" s="56"/>
      <c r="AL351" s="56"/>
      <c r="AM351" s="56"/>
      <c r="AN351" s="56"/>
      <c r="AO351" s="56"/>
    </row>
    <row r="352">
      <c r="E352" s="189"/>
      <c r="F352" s="190"/>
      <c r="G352" s="35"/>
      <c r="H352" s="35"/>
      <c r="I352" s="35"/>
      <c r="J352" s="80"/>
      <c r="K352" s="191"/>
      <c r="L352" s="35"/>
      <c r="M352" s="192"/>
      <c r="N352" s="35"/>
      <c r="O352" s="35"/>
      <c r="P352" s="35"/>
      <c r="Q352" s="35"/>
      <c r="R352" s="192"/>
      <c r="S352" s="35"/>
      <c r="T352" s="35"/>
      <c r="X352" s="56"/>
      <c r="Y352" s="56"/>
      <c r="Z352" s="56"/>
      <c r="AA352" s="56"/>
      <c r="AB352" s="56"/>
      <c r="AC352" s="56"/>
      <c r="AD352" s="56"/>
      <c r="AE352" s="56"/>
      <c r="AF352" s="56"/>
      <c r="AG352" s="56"/>
      <c r="AH352" s="56"/>
      <c r="AI352" s="56"/>
      <c r="AJ352" s="56"/>
      <c r="AK352" s="56"/>
      <c r="AL352" s="56"/>
      <c r="AM352" s="56"/>
      <c r="AN352" s="56"/>
      <c r="AO352" s="56"/>
    </row>
    <row r="353">
      <c r="E353" s="189"/>
      <c r="F353" s="190"/>
      <c r="G353" s="35"/>
      <c r="H353" s="35"/>
      <c r="I353" s="35"/>
      <c r="J353" s="80"/>
      <c r="K353" s="191"/>
      <c r="L353" s="35"/>
      <c r="M353" s="192"/>
      <c r="N353" s="35"/>
      <c r="O353" s="35"/>
      <c r="P353" s="35"/>
      <c r="Q353" s="35"/>
      <c r="R353" s="192"/>
      <c r="S353" s="35"/>
      <c r="T353" s="35"/>
      <c r="X353" s="56"/>
      <c r="Y353" s="56"/>
      <c r="Z353" s="56"/>
      <c r="AA353" s="56"/>
      <c r="AB353" s="56"/>
      <c r="AC353" s="56"/>
      <c r="AD353" s="56"/>
      <c r="AE353" s="56"/>
      <c r="AF353" s="56"/>
      <c r="AG353" s="56"/>
      <c r="AH353" s="56"/>
      <c r="AI353" s="56"/>
      <c r="AJ353" s="56"/>
      <c r="AK353" s="56"/>
      <c r="AL353" s="56"/>
      <c r="AM353" s="56"/>
      <c r="AN353" s="56"/>
      <c r="AO353" s="56"/>
    </row>
    <row r="354">
      <c r="E354" s="189"/>
      <c r="F354" s="190"/>
      <c r="G354" s="35"/>
      <c r="H354" s="35"/>
      <c r="I354" s="35"/>
      <c r="J354" s="80"/>
      <c r="K354" s="191"/>
      <c r="L354" s="35"/>
      <c r="M354" s="192"/>
      <c r="N354" s="35"/>
      <c r="O354" s="35"/>
      <c r="P354" s="35"/>
      <c r="Q354" s="35"/>
      <c r="R354" s="192"/>
      <c r="S354" s="35"/>
      <c r="T354" s="35"/>
      <c r="X354" s="56"/>
      <c r="Y354" s="56"/>
      <c r="Z354" s="56"/>
      <c r="AA354" s="56"/>
      <c r="AB354" s="56"/>
      <c r="AC354" s="56"/>
      <c r="AD354" s="56"/>
      <c r="AE354" s="56"/>
      <c r="AF354" s="56"/>
      <c r="AG354" s="56"/>
      <c r="AH354" s="56"/>
      <c r="AI354" s="56"/>
      <c r="AJ354" s="56"/>
      <c r="AK354" s="56"/>
      <c r="AL354" s="56"/>
      <c r="AM354" s="56"/>
      <c r="AN354" s="56"/>
      <c r="AO354" s="56"/>
    </row>
    <row r="355">
      <c r="E355" s="189"/>
      <c r="F355" s="190"/>
      <c r="G355" s="35"/>
      <c r="H355" s="35"/>
      <c r="I355" s="35"/>
      <c r="J355" s="80"/>
      <c r="K355" s="191"/>
      <c r="L355" s="35"/>
      <c r="M355" s="192"/>
      <c r="N355" s="35"/>
      <c r="O355" s="35"/>
      <c r="P355" s="35"/>
      <c r="Q355" s="35"/>
      <c r="R355" s="192"/>
      <c r="S355" s="35"/>
      <c r="T355" s="35"/>
      <c r="X355" s="56"/>
      <c r="Y355" s="56"/>
      <c r="Z355" s="56"/>
      <c r="AA355" s="56"/>
      <c r="AB355" s="56"/>
      <c r="AC355" s="56"/>
      <c r="AD355" s="56"/>
      <c r="AE355" s="56"/>
      <c r="AF355" s="56"/>
      <c r="AG355" s="56"/>
      <c r="AH355" s="56"/>
      <c r="AI355" s="56"/>
      <c r="AJ355" s="56"/>
      <c r="AK355" s="56"/>
      <c r="AL355" s="56"/>
      <c r="AM355" s="56"/>
      <c r="AN355" s="56"/>
      <c r="AO355" s="56"/>
    </row>
    <row r="356">
      <c r="E356" s="189"/>
      <c r="F356" s="190"/>
      <c r="G356" s="35"/>
      <c r="H356" s="35"/>
      <c r="I356" s="35"/>
      <c r="J356" s="80"/>
      <c r="K356" s="191"/>
      <c r="L356" s="35"/>
      <c r="M356" s="192"/>
      <c r="N356" s="35"/>
      <c r="O356" s="35"/>
      <c r="P356" s="35"/>
      <c r="Q356" s="35"/>
      <c r="R356" s="192"/>
      <c r="S356" s="35"/>
      <c r="T356" s="35"/>
      <c r="X356" s="56"/>
      <c r="Y356" s="56"/>
      <c r="Z356" s="56"/>
      <c r="AA356" s="56"/>
      <c r="AB356" s="56"/>
      <c r="AC356" s="56"/>
      <c r="AD356" s="56"/>
      <c r="AE356" s="56"/>
      <c r="AF356" s="56"/>
      <c r="AG356" s="56"/>
      <c r="AH356" s="56"/>
      <c r="AI356" s="56"/>
      <c r="AJ356" s="56"/>
      <c r="AK356" s="56"/>
      <c r="AL356" s="56"/>
      <c r="AM356" s="56"/>
      <c r="AN356" s="56"/>
      <c r="AO356" s="56"/>
    </row>
    <row r="357">
      <c r="E357" s="189"/>
      <c r="F357" s="190"/>
      <c r="G357" s="35"/>
      <c r="H357" s="35"/>
      <c r="I357" s="35"/>
      <c r="J357" s="80"/>
      <c r="K357" s="191"/>
      <c r="L357" s="35"/>
      <c r="M357" s="192"/>
      <c r="N357" s="35"/>
      <c r="O357" s="35"/>
      <c r="P357" s="35"/>
      <c r="Q357" s="35"/>
      <c r="R357" s="192"/>
      <c r="S357" s="35"/>
      <c r="T357" s="35"/>
      <c r="X357" s="56"/>
      <c r="Y357" s="56"/>
      <c r="Z357" s="56"/>
      <c r="AA357" s="56"/>
      <c r="AB357" s="56"/>
      <c r="AC357" s="56"/>
      <c r="AD357" s="56"/>
      <c r="AE357" s="56"/>
      <c r="AF357" s="56"/>
      <c r="AG357" s="56"/>
      <c r="AH357" s="56"/>
      <c r="AI357" s="56"/>
      <c r="AJ357" s="56"/>
      <c r="AK357" s="56"/>
      <c r="AL357" s="56"/>
      <c r="AM357" s="56"/>
      <c r="AN357" s="56"/>
      <c r="AO357" s="56"/>
    </row>
    <row r="358">
      <c r="E358" s="189"/>
      <c r="F358" s="190"/>
      <c r="G358" s="35"/>
      <c r="H358" s="35"/>
      <c r="I358" s="35"/>
      <c r="J358" s="80"/>
      <c r="K358" s="191"/>
      <c r="L358" s="35"/>
      <c r="M358" s="192"/>
      <c r="N358" s="35"/>
      <c r="O358" s="35"/>
      <c r="P358" s="35"/>
      <c r="Q358" s="35"/>
      <c r="R358" s="192"/>
      <c r="S358" s="35"/>
      <c r="T358" s="35"/>
      <c r="X358" s="56"/>
      <c r="Y358" s="56"/>
      <c r="Z358" s="56"/>
      <c r="AA358" s="56"/>
      <c r="AB358" s="56"/>
      <c r="AC358" s="56"/>
      <c r="AD358" s="56"/>
      <c r="AE358" s="56"/>
      <c r="AF358" s="56"/>
      <c r="AG358" s="56"/>
      <c r="AH358" s="56"/>
      <c r="AI358" s="56"/>
      <c r="AJ358" s="56"/>
      <c r="AK358" s="56"/>
      <c r="AL358" s="56"/>
      <c r="AM358" s="56"/>
      <c r="AN358" s="56"/>
      <c r="AO358" s="56"/>
    </row>
    <row r="359">
      <c r="E359" s="189"/>
      <c r="F359" s="190"/>
      <c r="G359" s="35"/>
      <c r="H359" s="35"/>
      <c r="I359" s="35"/>
      <c r="J359" s="80"/>
      <c r="K359" s="191"/>
      <c r="L359" s="35"/>
      <c r="M359" s="192"/>
      <c r="N359" s="35"/>
      <c r="O359" s="35"/>
      <c r="P359" s="35"/>
      <c r="Q359" s="35"/>
      <c r="R359" s="192"/>
      <c r="S359" s="35"/>
      <c r="T359" s="35"/>
      <c r="X359" s="56"/>
      <c r="Y359" s="56"/>
      <c r="Z359" s="56"/>
      <c r="AA359" s="56"/>
      <c r="AB359" s="56"/>
      <c r="AC359" s="56"/>
      <c r="AD359" s="56"/>
      <c r="AE359" s="56"/>
      <c r="AF359" s="56"/>
      <c r="AG359" s="56"/>
      <c r="AH359" s="56"/>
      <c r="AI359" s="56"/>
      <c r="AJ359" s="56"/>
      <c r="AK359" s="56"/>
      <c r="AL359" s="56"/>
      <c r="AM359" s="56"/>
      <c r="AN359" s="56"/>
      <c r="AO359" s="56"/>
    </row>
    <row r="360">
      <c r="E360" s="189"/>
      <c r="F360" s="190"/>
      <c r="G360" s="35"/>
      <c r="H360" s="35"/>
      <c r="I360" s="35"/>
      <c r="J360" s="80"/>
      <c r="K360" s="191"/>
      <c r="L360" s="35"/>
      <c r="M360" s="192"/>
      <c r="N360" s="35"/>
      <c r="O360" s="35"/>
      <c r="P360" s="35"/>
      <c r="Q360" s="35"/>
      <c r="R360" s="192"/>
      <c r="S360" s="35"/>
      <c r="T360" s="35"/>
      <c r="X360" s="56"/>
      <c r="Y360" s="56"/>
      <c r="Z360" s="56"/>
      <c r="AA360" s="56"/>
      <c r="AB360" s="56"/>
      <c r="AC360" s="56"/>
      <c r="AD360" s="56"/>
      <c r="AE360" s="56"/>
      <c r="AF360" s="56"/>
      <c r="AG360" s="56"/>
      <c r="AH360" s="56"/>
      <c r="AI360" s="56"/>
      <c r="AJ360" s="56"/>
      <c r="AK360" s="56"/>
      <c r="AL360" s="56"/>
      <c r="AM360" s="56"/>
      <c r="AN360" s="56"/>
      <c r="AO360" s="56"/>
    </row>
    <row r="361">
      <c r="E361" s="189"/>
      <c r="F361" s="190"/>
      <c r="G361" s="35"/>
      <c r="H361" s="35"/>
      <c r="I361" s="35"/>
      <c r="J361" s="80"/>
      <c r="K361" s="191"/>
      <c r="L361" s="35"/>
      <c r="M361" s="192"/>
      <c r="N361" s="35"/>
      <c r="O361" s="35"/>
      <c r="P361" s="35"/>
      <c r="Q361" s="35"/>
      <c r="R361" s="192"/>
      <c r="S361" s="35"/>
      <c r="T361" s="35"/>
      <c r="X361" s="56"/>
      <c r="Y361" s="56"/>
      <c r="Z361" s="56"/>
      <c r="AA361" s="56"/>
      <c r="AB361" s="56"/>
      <c r="AC361" s="56"/>
      <c r="AD361" s="56"/>
      <c r="AE361" s="56"/>
      <c r="AF361" s="56"/>
      <c r="AG361" s="56"/>
      <c r="AH361" s="56"/>
      <c r="AI361" s="56"/>
      <c r="AJ361" s="56"/>
      <c r="AK361" s="56"/>
      <c r="AL361" s="56"/>
      <c r="AM361" s="56"/>
      <c r="AN361" s="56"/>
      <c r="AO361" s="56"/>
    </row>
    <row r="362">
      <c r="E362" s="189"/>
      <c r="F362" s="190"/>
      <c r="G362" s="35"/>
      <c r="H362" s="35"/>
      <c r="I362" s="35"/>
      <c r="J362" s="80"/>
      <c r="K362" s="191"/>
      <c r="L362" s="35"/>
      <c r="M362" s="192"/>
      <c r="N362" s="35"/>
      <c r="O362" s="35"/>
      <c r="P362" s="35"/>
      <c r="Q362" s="35"/>
      <c r="R362" s="192"/>
      <c r="S362" s="35"/>
      <c r="T362" s="35"/>
      <c r="X362" s="56"/>
      <c r="Y362" s="56"/>
      <c r="Z362" s="56"/>
      <c r="AA362" s="56"/>
      <c r="AB362" s="56"/>
      <c r="AC362" s="56"/>
      <c r="AD362" s="56"/>
      <c r="AE362" s="56"/>
      <c r="AF362" s="56"/>
      <c r="AG362" s="56"/>
      <c r="AH362" s="56"/>
      <c r="AI362" s="56"/>
      <c r="AJ362" s="56"/>
      <c r="AK362" s="56"/>
      <c r="AL362" s="56"/>
      <c r="AM362" s="56"/>
      <c r="AN362" s="56"/>
      <c r="AO362" s="56"/>
    </row>
    <row r="363">
      <c r="E363" s="189"/>
      <c r="F363" s="190"/>
      <c r="G363" s="35"/>
      <c r="H363" s="35"/>
      <c r="I363" s="35"/>
      <c r="J363" s="80"/>
      <c r="K363" s="191"/>
      <c r="L363" s="35"/>
      <c r="M363" s="192"/>
      <c r="N363" s="35"/>
      <c r="O363" s="35"/>
      <c r="P363" s="35"/>
      <c r="Q363" s="35"/>
      <c r="R363" s="192"/>
      <c r="S363" s="35"/>
      <c r="T363" s="35"/>
      <c r="X363" s="56"/>
      <c r="Y363" s="56"/>
      <c r="Z363" s="56"/>
      <c r="AA363" s="56"/>
      <c r="AB363" s="56"/>
      <c r="AC363" s="56"/>
      <c r="AD363" s="56"/>
      <c r="AE363" s="56"/>
      <c r="AF363" s="56"/>
      <c r="AG363" s="56"/>
      <c r="AH363" s="56"/>
      <c r="AI363" s="56"/>
      <c r="AJ363" s="56"/>
      <c r="AK363" s="56"/>
      <c r="AL363" s="56"/>
      <c r="AM363" s="56"/>
      <c r="AN363" s="56"/>
      <c r="AO363" s="56"/>
    </row>
    <row r="364">
      <c r="E364" s="189"/>
      <c r="F364" s="190"/>
      <c r="G364" s="35"/>
      <c r="H364" s="35"/>
      <c r="I364" s="35"/>
      <c r="J364" s="80"/>
      <c r="K364" s="191"/>
      <c r="L364" s="35"/>
      <c r="M364" s="192"/>
      <c r="N364" s="35"/>
      <c r="O364" s="35"/>
      <c r="P364" s="35"/>
      <c r="Q364" s="35"/>
      <c r="R364" s="192"/>
      <c r="S364" s="35"/>
      <c r="T364" s="35"/>
      <c r="X364" s="56"/>
      <c r="Y364" s="56"/>
      <c r="Z364" s="56"/>
      <c r="AA364" s="56"/>
      <c r="AB364" s="56"/>
      <c r="AC364" s="56"/>
      <c r="AD364" s="56"/>
      <c r="AE364" s="56"/>
      <c r="AF364" s="56"/>
      <c r="AG364" s="56"/>
      <c r="AH364" s="56"/>
      <c r="AI364" s="56"/>
      <c r="AJ364" s="56"/>
      <c r="AK364" s="56"/>
      <c r="AL364" s="56"/>
      <c r="AM364" s="56"/>
      <c r="AN364" s="56"/>
      <c r="AO364" s="56"/>
    </row>
    <row r="365">
      <c r="E365" s="189"/>
      <c r="F365" s="190"/>
      <c r="G365" s="35"/>
      <c r="H365" s="35"/>
      <c r="I365" s="35"/>
      <c r="J365" s="80"/>
      <c r="K365" s="191"/>
      <c r="L365" s="35"/>
      <c r="M365" s="192"/>
      <c r="N365" s="35"/>
      <c r="O365" s="35"/>
      <c r="P365" s="35"/>
      <c r="Q365" s="35"/>
      <c r="R365" s="192"/>
      <c r="S365" s="35"/>
      <c r="T365" s="35"/>
      <c r="X365" s="56"/>
      <c r="Y365" s="56"/>
      <c r="Z365" s="56"/>
      <c r="AA365" s="56"/>
      <c r="AB365" s="56"/>
      <c r="AC365" s="56"/>
      <c r="AD365" s="56"/>
      <c r="AE365" s="56"/>
      <c r="AF365" s="56"/>
      <c r="AG365" s="56"/>
      <c r="AH365" s="56"/>
      <c r="AI365" s="56"/>
      <c r="AJ365" s="56"/>
      <c r="AK365" s="56"/>
      <c r="AL365" s="56"/>
      <c r="AM365" s="56"/>
      <c r="AN365" s="56"/>
      <c r="AO365" s="56"/>
    </row>
    <row r="366">
      <c r="E366" s="189"/>
      <c r="F366" s="190"/>
      <c r="G366" s="35"/>
      <c r="H366" s="35"/>
      <c r="I366" s="35"/>
      <c r="J366" s="80"/>
      <c r="K366" s="191"/>
      <c r="L366" s="35"/>
      <c r="M366" s="192"/>
      <c r="N366" s="35"/>
      <c r="O366" s="35"/>
      <c r="P366" s="35"/>
      <c r="Q366" s="35"/>
      <c r="R366" s="192"/>
      <c r="S366" s="35"/>
      <c r="T366" s="35"/>
      <c r="X366" s="56"/>
      <c r="Y366" s="56"/>
      <c r="Z366" s="56"/>
      <c r="AA366" s="56"/>
      <c r="AB366" s="56"/>
      <c r="AC366" s="56"/>
      <c r="AD366" s="56"/>
      <c r="AE366" s="56"/>
      <c r="AF366" s="56"/>
      <c r="AG366" s="56"/>
      <c r="AH366" s="56"/>
      <c r="AI366" s="56"/>
      <c r="AJ366" s="56"/>
      <c r="AK366" s="56"/>
      <c r="AL366" s="56"/>
      <c r="AM366" s="56"/>
      <c r="AN366" s="56"/>
      <c r="AO366" s="56"/>
    </row>
    <row r="367">
      <c r="E367" s="189"/>
      <c r="F367" s="190"/>
      <c r="G367" s="35"/>
      <c r="H367" s="35"/>
      <c r="I367" s="35"/>
      <c r="J367" s="80"/>
      <c r="K367" s="191"/>
      <c r="L367" s="35"/>
      <c r="M367" s="192"/>
      <c r="N367" s="35"/>
      <c r="O367" s="35"/>
      <c r="P367" s="35"/>
      <c r="Q367" s="35"/>
      <c r="R367" s="192"/>
      <c r="S367" s="35"/>
      <c r="T367" s="35"/>
      <c r="X367" s="56"/>
      <c r="Y367" s="56"/>
      <c r="Z367" s="56"/>
      <c r="AA367" s="56"/>
      <c r="AB367" s="56"/>
      <c r="AC367" s="56"/>
      <c r="AD367" s="56"/>
      <c r="AE367" s="56"/>
      <c r="AF367" s="56"/>
      <c r="AG367" s="56"/>
      <c r="AH367" s="56"/>
      <c r="AI367" s="56"/>
      <c r="AJ367" s="56"/>
      <c r="AK367" s="56"/>
      <c r="AL367" s="56"/>
      <c r="AM367" s="56"/>
      <c r="AN367" s="56"/>
      <c r="AO367" s="56"/>
    </row>
    <row r="368">
      <c r="E368" s="189"/>
      <c r="F368" s="190"/>
      <c r="G368" s="35"/>
      <c r="H368" s="35"/>
      <c r="I368" s="35"/>
      <c r="J368" s="80"/>
      <c r="K368" s="191"/>
      <c r="L368" s="35"/>
      <c r="M368" s="192"/>
      <c r="N368" s="35"/>
      <c r="O368" s="35"/>
      <c r="P368" s="35"/>
      <c r="Q368" s="35"/>
      <c r="R368" s="192"/>
      <c r="S368" s="35"/>
      <c r="T368" s="35"/>
      <c r="X368" s="56"/>
      <c r="Y368" s="56"/>
      <c r="Z368" s="56"/>
      <c r="AA368" s="56"/>
      <c r="AB368" s="56"/>
      <c r="AC368" s="56"/>
      <c r="AD368" s="56"/>
      <c r="AE368" s="56"/>
      <c r="AF368" s="56"/>
      <c r="AG368" s="56"/>
      <c r="AH368" s="56"/>
      <c r="AI368" s="56"/>
      <c r="AJ368" s="56"/>
      <c r="AK368" s="56"/>
      <c r="AL368" s="56"/>
      <c r="AM368" s="56"/>
      <c r="AN368" s="56"/>
      <c r="AO368" s="56"/>
    </row>
    <row r="369">
      <c r="E369" s="189"/>
      <c r="F369" s="190"/>
      <c r="G369" s="35"/>
      <c r="H369" s="35"/>
      <c r="I369" s="35"/>
      <c r="J369" s="80"/>
      <c r="K369" s="191"/>
      <c r="L369" s="35"/>
      <c r="M369" s="192"/>
      <c r="N369" s="35"/>
      <c r="O369" s="35"/>
      <c r="P369" s="35"/>
      <c r="Q369" s="35"/>
      <c r="R369" s="192"/>
      <c r="S369" s="35"/>
      <c r="T369" s="35"/>
      <c r="X369" s="56"/>
      <c r="Y369" s="56"/>
      <c r="Z369" s="56"/>
      <c r="AA369" s="56"/>
      <c r="AB369" s="56"/>
      <c r="AC369" s="56"/>
      <c r="AD369" s="56"/>
      <c r="AE369" s="56"/>
      <c r="AF369" s="56"/>
      <c r="AG369" s="56"/>
      <c r="AH369" s="56"/>
      <c r="AI369" s="56"/>
      <c r="AJ369" s="56"/>
      <c r="AK369" s="56"/>
      <c r="AL369" s="56"/>
      <c r="AM369" s="56"/>
      <c r="AN369" s="56"/>
      <c r="AO369" s="56"/>
    </row>
    <row r="370">
      <c r="E370" s="189"/>
      <c r="F370" s="190"/>
      <c r="G370" s="35"/>
      <c r="H370" s="35"/>
      <c r="I370" s="35"/>
      <c r="J370" s="80"/>
      <c r="K370" s="191"/>
      <c r="L370" s="35"/>
      <c r="M370" s="192"/>
      <c r="N370" s="35"/>
      <c r="O370" s="35"/>
      <c r="P370" s="35"/>
      <c r="Q370" s="35"/>
      <c r="R370" s="192"/>
      <c r="S370" s="35"/>
      <c r="T370" s="35"/>
      <c r="X370" s="56"/>
      <c r="Y370" s="56"/>
      <c r="Z370" s="56"/>
      <c r="AA370" s="56"/>
      <c r="AB370" s="56"/>
      <c r="AC370" s="56"/>
      <c r="AD370" s="56"/>
      <c r="AE370" s="56"/>
      <c r="AF370" s="56"/>
      <c r="AG370" s="56"/>
      <c r="AH370" s="56"/>
      <c r="AI370" s="56"/>
      <c r="AJ370" s="56"/>
      <c r="AK370" s="56"/>
      <c r="AL370" s="56"/>
      <c r="AM370" s="56"/>
      <c r="AN370" s="56"/>
      <c r="AO370" s="56"/>
    </row>
    <row r="371">
      <c r="E371" s="189"/>
      <c r="F371" s="190"/>
      <c r="G371" s="35"/>
      <c r="H371" s="35"/>
      <c r="I371" s="35"/>
      <c r="J371" s="80"/>
      <c r="K371" s="191"/>
      <c r="L371" s="35"/>
      <c r="M371" s="192"/>
      <c r="N371" s="35"/>
      <c r="O371" s="35"/>
      <c r="P371" s="35"/>
      <c r="Q371" s="35"/>
      <c r="R371" s="192"/>
      <c r="S371" s="35"/>
      <c r="T371" s="35"/>
      <c r="X371" s="56"/>
      <c r="Y371" s="56"/>
      <c r="Z371" s="56"/>
      <c r="AA371" s="56"/>
      <c r="AB371" s="56"/>
      <c r="AC371" s="56"/>
      <c r="AD371" s="56"/>
      <c r="AE371" s="56"/>
      <c r="AF371" s="56"/>
      <c r="AG371" s="56"/>
      <c r="AH371" s="56"/>
      <c r="AI371" s="56"/>
      <c r="AJ371" s="56"/>
      <c r="AK371" s="56"/>
      <c r="AL371" s="56"/>
      <c r="AM371" s="56"/>
      <c r="AN371" s="56"/>
      <c r="AO371" s="56"/>
    </row>
    <row r="372">
      <c r="E372" s="189"/>
      <c r="F372" s="190"/>
      <c r="G372" s="35"/>
      <c r="H372" s="35"/>
      <c r="I372" s="35"/>
      <c r="J372" s="80"/>
      <c r="K372" s="191"/>
      <c r="L372" s="35"/>
      <c r="M372" s="192"/>
      <c r="N372" s="35"/>
      <c r="O372" s="35"/>
      <c r="P372" s="35"/>
      <c r="Q372" s="35"/>
      <c r="R372" s="192"/>
      <c r="S372" s="35"/>
      <c r="T372" s="35"/>
      <c r="X372" s="56"/>
      <c r="Y372" s="56"/>
      <c r="Z372" s="56"/>
      <c r="AA372" s="56"/>
      <c r="AB372" s="56"/>
      <c r="AC372" s="56"/>
      <c r="AD372" s="56"/>
      <c r="AE372" s="56"/>
      <c r="AF372" s="56"/>
      <c r="AG372" s="56"/>
      <c r="AH372" s="56"/>
      <c r="AI372" s="56"/>
      <c r="AJ372" s="56"/>
      <c r="AK372" s="56"/>
      <c r="AL372" s="56"/>
      <c r="AM372" s="56"/>
      <c r="AN372" s="56"/>
      <c r="AO372" s="56"/>
    </row>
    <row r="373">
      <c r="E373" s="189"/>
      <c r="F373" s="190"/>
      <c r="G373" s="35"/>
      <c r="H373" s="35"/>
      <c r="I373" s="35"/>
      <c r="J373" s="80"/>
      <c r="K373" s="191"/>
      <c r="L373" s="35"/>
      <c r="M373" s="192"/>
      <c r="N373" s="35"/>
      <c r="O373" s="35"/>
      <c r="P373" s="35"/>
      <c r="Q373" s="35"/>
      <c r="R373" s="192"/>
      <c r="S373" s="35"/>
      <c r="T373" s="35"/>
      <c r="X373" s="56"/>
      <c r="Y373" s="56"/>
      <c r="Z373" s="56"/>
      <c r="AA373" s="56"/>
      <c r="AB373" s="56"/>
      <c r="AC373" s="56"/>
      <c r="AD373" s="56"/>
      <c r="AE373" s="56"/>
      <c r="AF373" s="56"/>
      <c r="AG373" s="56"/>
      <c r="AH373" s="56"/>
      <c r="AI373" s="56"/>
      <c r="AJ373" s="56"/>
      <c r="AK373" s="56"/>
      <c r="AL373" s="56"/>
      <c r="AM373" s="56"/>
      <c r="AN373" s="56"/>
      <c r="AO373" s="56"/>
    </row>
    <row r="374">
      <c r="E374" s="189"/>
      <c r="F374" s="190"/>
      <c r="G374" s="35"/>
      <c r="H374" s="35"/>
      <c r="I374" s="35"/>
      <c r="J374" s="80"/>
      <c r="K374" s="191"/>
      <c r="L374" s="35"/>
      <c r="M374" s="192"/>
      <c r="N374" s="35"/>
      <c r="O374" s="35"/>
      <c r="P374" s="35"/>
      <c r="Q374" s="35"/>
      <c r="R374" s="192"/>
      <c r="S374" s="35"/>
      <c r="T374" s="35"/>
      <c r="X374" s="56"/>
      <c r="Y374" s="56"/>
      <c r="Z374" s="56"/>
      <c r="AA374" s="56"/>
      <c r="AB374" s="56"/>
      <c r="AC374" s="56"/>
      <c r="AD374" s="56"/>
      <c r="AE374" s="56"/>
      <c r="AF374" s="56"/>
      <c r="AG374" s="56"/>
      <c r="AH374" s="56"/>
      <c r="AI374" s="56"/>
      <c r="AJ374" s="56"/>
      <c r="AK374" s="56"/>
      <c r="AL374" s="56"/>
      <c r="AM374" s="56"/>
      <c r="AN374" s="56"/>
      <c r="AO374" s="56"/>
    </row>
    <row r="375">
      <c r="E375" s="189"/>
      <c r="F375" s="190"/>
      <c r="G375" s="35"/>
      <c r="H375" s="35"/>
      <c r="I375" s="35"/>
      <c r="J375" s="80"/>
      <c r="K375" s="191"/>
      <c r="L375" s="35"/>
      <c r="M375" s="192"/>
      <c r="N375" s="35"/>
      <c r="O375" s="35"/>
      <c r="P375" s="35"/>
      <c r="Q375" s="35"/>
      <c r="R375" s="192"/>
      <c r="S375" s="35"/>
      <c r="T375" s="35"/>
      <c r="X375" s="56"/>
      <c r="Y375" s="56"/>
      <c r="Z375" s="56"/>
      <c r="AA375" s="56"/>
      <c r="AB375" s="56"/>
      <c r="AC375" s="56"/>
      <c r="AD375" s="56"/>
      <c r="AE375" s="56"/>
      <c r="AF375" s="56"/>
      <c r="AG375" s="56"/>
      <c r="AH375" s="56"/>
      <c r="AI375" s="56"/>
      <c r="AJ375" s="56"/>
      <c r="AK375" s="56"/>
      <c r="AL375" s="56"/>
      <c r="AM375" s="56"/>
      <c r="AN375" s="56"/>
      <c r="AO375" s="56"/>
    </row>
    <row r="376">
      <c r="E376" s="189"/>
      <c r="F376" s="190"/>
      <c r="G376" s="35"/>
      <c r="H376" s="35"/>
      <c r="I376" s="35"/>
      <c r="J376" s="80"/>
      <c r="K376" s="191"/>
      <c r="L376" s="35"/>
      <c r="M376" s="192"/>
      <c r="N376" s="35"/>
      <c r="O376" s="35"/>
      <c r="P376" s="35"/>
      <c r="Q376" s="35"/>
      <c r="R376" s="192"/>
      <c r="S376" s="35"/>
      <c r="T376" s="35"/>
      <c r="X376" s="56"/>
      <c r="Y376" s="56"/>
      <c r="Z376" s="56"/>
      <c r="AA376" s="56"/>
      <c r="AB376" s="56"/>
      <c r="AC376" s="56"/>
      <c r="AD376" s="56"/>
      <c r="AE376" s="56"/>
      <c r="AF376" s="56"/>
      <c r="AG376" s="56"/>
      <c r="AH376" s="56"/>
      <c r="AI376" s="56"/>
      <c r="AJ376" s="56"/>
      <c r="AK376" s="56"/>
      <c r="AL376" s="56"/>
      <c r="AM376" s="56"/>
      <c r="AN376" s="56"/>
      <c r="AO376" s="56"/>
    </row>
    <row r="377">
      <c r="E377" s="189"/>
      <c r="F377" s="190"/>
      <c r="G377" s="35"/>
      <c r="H377" s="35"/>
      <c r="I377" s="35"/>
      <c r="J377" s="80"/>
      <c r="K377" s="191"/>
      <c r="L377" s="35"/>
      <c r="M377" s="192"/>
      <c r="N377" s="35"/>
      <c r="O377" s="35"/>
      <c r="P377" s="35"/>
      <c r="Q377" s="35"/>
      <c r="R377" s="192"/>
      <c r="S377" s="35"/>
      <c r="T377" s="35"/>
      <c r="X377" s="56"/>
      <c r="Y377" s="56"/>
      <c r="Z377" s="56"/>
      <c r="AA377" s="56"/>
      <c r="AB377" s="56"/>
      <c r="AC377" s="56"/>
      <c r="AD377" s="56"/>
      <c r="AE377" s="56"/>
      <c r="AF377" s="56"/>
      <c r="AG377" s="56"/>
      <c r="AH377" s="56"/>
      <c r="AI377" s="56"/>
      <c r="AJ377" s="56"/>
      <c r="AK377" s="56"/>
      <c r="AL377" s="56"/>
      <c r="AM377" s="56"/>
      <c r="AN377" s="56"/>
      <c r="AO377" s="56"/>
    </row>
    <row r="378">
      <c r="E378" s="189"/>
      <c r="F378" s="190"/>
      <c r="G378" s="35"/>
      <c r="H378" s="35"/>
      <c r="I378" s="35"/>
      <c r="J378" s="80"/>
      <c r="K378" s="191"/>
      <c r="L378" s="35"/>
      <c r="M378" s="192"/>
      <c r="N378" s="35"/>
      <c r="O378" s="35"/>
      <c r="P378" s="35"/>
      <c r="Q378" s="35"/>
      <c r="R378" s="192"/>
      <c r="S378" s="35"/>
      <c r="T378" s="35"/>
      <c r="X378" s="56"/>
      <c r="Y378" s="56"/>
      <c r="Z378" s="56"/>
      <c r="AA378" s="56"/>
      <c r="AB378" s="56"/>
      <c r="AC378" s="56"/>
      <c r="AD378" s="56"/>
      <c r="AE378" s="56"/>
      <c r="AF378" s="56"/>
      <c r="AG378" s="56"/>
      <c r="AH378" s="56"/>
      <c r="AI378" s="56"/>
      <c r="AJ378" s="56"/>
      <c r="AK378" s="56"/>
      <c r="AL378" s="56"/>
      <c r="AM378" s="56"/>
      <c r="AN378" s="56"/>
      <c r="AO378" s="56"/>
    </row>
    <row r="379">
      <c r="E379" s="189"/>
      <c r="F379" s="190"/>
      <c r="G379" s="35"/>
      <c r="H379" s="35"/>
      <c r="I379" s="35"/>
      <c r="J379" s="80"/>
      <c r="K379" s="191"/>
      <c r="L379" s="35"/>
      <c r="M379" s="192"/>
      <c r="N379" s="35"/>
      <c r="O379" s="35"/>
      <c r="P379" s="35"/>
      <c r="Q379" s="35"/>
      <c r="R379" s="192"/>
      <c r="S379" s="35"/>
      <c r="T379" s="35"/>
      <c r="X379" s="56"/>
      <c r="Y379" s="56"/>
      <c r="Z379" s="56"/>
      <c r="AA379" s="56"/>
      <c r="AB379" s="56"/>
      <c r="AC379" s="56"/>
      <c r="AD379" s="56"/>
      <c r="AE379" s="56"/>
      <c r="AF379" s="56"/>
      <c r="AG379" s="56"/>
      <c r="AH379" s="56"/>
      <c r="AI379" s="56"/>
      <c r="AJ379" s="56"/>
      <c r="AK379" s="56"/>
      <c r="AL379" s="56"/>
      <c r="AM379" s="56"/>
      <c r="AN379" s="56"/>
      <c r="AO379" s="56"/>
    </row>
    <row r="380">
      <c r="E380" s="189"/>
      <c r="F380" s="190"/>
      <c r="G380" s="35"/>
      <c r="H380" s="35"/>
      <c r="I380" s="35"/>
      <c r="J380" s="80"/>
      <c r="K380" s="191"/>
      <c r="L380" s="35"/>
      <c r="M380" s="192"/>
      <c r="N380" s="35"/>
      <c r="O380" s="35"/>
      <c r="P380" s="35"/>
      <c r="Q380" s="35"/>
      <c r="R380" s="192"/>
      <c r="S380" s="35"/>
      <c r="T380" s="35"/>
      <c r="X380" s="56"/>
      <c r="Y380" s="56"/>
      <c r="Z380" s="56"/>
      <c r="AA380" s="56"/>
      <c r="AB380" s="56"/>
      <c r="AC380" s="56"/>
      <c r="AD380" s="56"/>
      <c r="AE380" s="56"/>
      <c r="AF380" s="56"/>
      <c r="AG380" s="56"/>
      <c r="AH380" s="56"/>
      <c r="AI380" s="56"/>
      <c r="AJ380" s="56"/>
      <c r="AK380" s="56"/>
      <c r="AL380" s="56"/>
      <c r="AM380" s="56"/>
      <c r="AN380" s="56"/>
      <c r="AO380" s="56"/>
    </row>
    <row r="381">
      <c r="E381" s="189"/>
      <c r="F381" s="190"/>
      <c r="G381" s="35"/>
      <c r="H381" s="35"/>
      <c r="I381" s="35"/>
      <c r="J381" s="80"/>
      <c r="K381" s="191"/>
      <c r="L381" s="35"/>
      <c r="M381" s="192"/>
      <c r="N381" s="35"/>
      <c r="O381" s="35"/>
      <c r="P381" s="35"/>
      <c r="Q381" s="35"/>
      <c r="R381" s="192"/>
      <c r="S381" s="35"/>
      <c r="T381" s="35"/>
      <c r="X381" s="56"/>
      <c r="Y381" s="56"/>
      <c r="Z381" s="56"/>
      <c r="AA381" s="56"/>
      <c r="AB381" s="56"/>
      <c r="AC381" s="56"/>
      <c r="AD381" s="56"/>
      <c r="AE381" s="56"/>
      <c r="AF381" s="56"/>
      <c r="AG381" s="56"/>
      <c r="AH381" s="56"/>
      <c r="AI381" s="56"/>
      <c r="AJ381" s="56"/>
      <c r="AK381" s="56"/>
      <c r="AL381" s="56"/>
      <c r="AM381" s="56"/>
      <c r="AN381" s="56"/>
      <c r="AO381" s="56"/>
    </row>
    <row r="382">
      <c r="E382" s="189"/>
      <c r="F382" s="190"/>
      <c r="G382" s="35"/>
      <c r="H382" s="35"/>
      <c r="I382" s="35"/>
      <c r="J382" s="80"/>
      <c r="K382" s="191"/>
      <c r="L382" s="35"/>
      <c r="M382" s="192"/>
      <c r="N382" s="35"/>
      <c r="O382" s="35"/>
      <c r="P382" s="35"/>
      <c r="Q382" s="35"/>
      <c r="R382" s="192"/>
      <c r="S382" s="35"/>
      <c r="T382" s="35"/>
      <c r="X382" s="56"/>
      <c r="Y382" s="56"/>
      <c r="Z382" s="56"/>
      <c r="AA382" s="56"/>
      <c r="AB382" s="56"/>
      <c r="AC382" s="56"/>
      <c r="AD382" s="56"/>
      <c r="AE382" s="56"/>
      <c r="AF382" s="56"/>
      <c r="AG382" s="56"/>
      <c r="AH382" s="56"/>
      <c r="AI382" s="56"/>
      <c r="AJ382" s="56"/>
      <c r="AK382" s="56"/>
      <c r="AL382" s="56"/>
      <c r="AM382" s="56"/>
      <c r="AN382" s="56"/>
      <c r="AO382" s="56"/>
    </row>
    <row r="383">
      <c r="E383" s="189"/>
      <c r="F383" s="190"/>
      <c r="G383" s="35"/>
      <c r="H383" s="35"/>
      <c r="I383" s="35"/>
      <c r="J383" s="80"/>
      <c r="K383" s="191"/>
      <c r="L383" s="35"/>
      <c r="M383" s="192"/>
      <c r="N383" s="35"/>
      <c r="O383" s="35"/>
      <c r="P383" s="35"/>
      <c r="Q383" s="35"/>
      <c r="R383" s="192"/>
      <c r="S383" s="35"/>
      <c r="T383" s="35"/>
      <c r="X383" s="56"/>
      <c r="Y383" s="56"/>
      <c r="Z383" s="56"/>
      <c r="AA383" s="56"/>
      <c r="AB383" s="56"/>
      <c r="AC383" s="56"/>
      <c r="AD383" s="56"/>
      <c r="AE383" s="56"/>
      <c r="AF383" s="56"/>
      <c r="AG383" s="56"/>
      <c r="AH383" s="56"/>
      <c r="AI383" s="56"/>
      <c r="AJ383" s="56"/>
      <c r="AK383" s="56"/>
      <c r="AL383" s="56"/>
      <c r="AM383" s="56"/>
      <c r="AN383" s="56"/>
      <c r="AO383" s="56"/>
    </row>
    <row r="384">
      <c r="E384" s="189"/>
      <c r="F384" s="190"/>
      <c r="G384" s="35"/>
      <c r="H384" s="35"/>
      <c r="I384" s="35"/>
      <c r="J384" s="80"/>
      <c r="K384" s="191"/>
      <c r="L384" s="35"/>
      <c r="M384" s="192"/>
      <c r="N384" s="35"/>
      <c r="O384" s="35"/>
      <c r="P384" s="35"/>
      <c r="Q384" s="35"/>
      <c r="R384" s="192"/>
      <c r="S384" s="35"/>
      <c r="T384" s="35"/>
      <c r="X384" s="56"/>
      <c r="Y384" s="56"/>
      <c r="Z384" s="56"/>
      <c r="AA384" s="56"/>
      <c r="AB384" s="56"/>
      <c r="AC384" s="56"/>
      <c r="AD384" s="56"/>
      <c r="AE384" s="56"/>
      <c r="AF384" s="56"/>
      <c r="AG384" s="56"/>
      <c r="AH384" s="56"/>
      <c r="AI384" s="56"/>
      <c r="AJ384" s="56"/>
      <c r="AK384" s="56"/>
      <c r="AL384" s="56"/>
      <c r="AM384" s="56"/>
      <c r="AN384" s="56"/>
      <c r="AO384" s="56"/>
    </row>
    <row r="385">
      <c r="E385" s="189"/>
      <c r="F385" s="190"/>
      <c r="G385" s="35"/>
      <c r="H385" s="35"/>
      <c r="I385" s="35"/>
      <c r="J385" s="80"/>
      <c r="K385" s="191"/>
      <c r="L385" s="35"/>
      <c r="M385" s="192"/>
      <c r="N385" s="35"/>
      <c r="O385" s="35"/>
      <c r="P385" s="35"/>
      <c r="Q385" s="35"/>
      <c r="R385" s="192"/>
      <c r="S385" s="35"/>
      <c r="T385" s="35"/>
      <c r="X385" s="56"/>
      <c r="Y385" s="56"/>
      <c r="Z385" s="56"/>
      <c r="AA385" s="56"/>
      <c r="AB385" s="56"/>
      <c r="AC385" s="56"/>
      <c r="AD385" s="56"/>
      <c r="AE385" s="56"/>
      <c r="AF385" s="56"/>
      <c r="AG385" s="56"/>
      <c r="AH385" s="56"/>
      <c r="AI385" s="56"/>
      <c r="AJ385" s="56"/>
      <c r="AK385" s="56"/>
      <c r="AL385" s="56"/>
      <c r="AM385" s="56"/>
      <c r="AN385" s="56"/>
      <c r="AO385" s="56"/>
    </row>
    <row r="386">
      <c r="E386" s="189"/>
      <c r="F386" s="190"/>
      <c r="G386" s="35"/>
      <c r="H386" s="35"/>
      <c r="I386" s="35"/>
      <c r="J386" s="80"/>
      <c r="K386" s="191"/>
      <c r="L386" s="35"/>
      <c r="M386" s="192"/>
      <c r="N386" s="35"/>
      <c r="O386" s="35"/>
      <c r="P386" s="35"/>
      <c r="Q386" s="35"/>
      <c r="R386" s="192"/>
      <c r="S386" s="35"/>
      <c r="T386" s="35"/>
      <c r="X386" s="56"/>
      <c r="Y386" s="56"/>
      <c r="Z386" s="56"/>
      <c r="AA386" s="56"/>
      <c r="AB386" s="56"/>
      <c r="AC386" s="56"/>
      <c r="AD386" s="56"/>
      <c r="AE386" s="56"/>
      <c r="AF386" s="56"/>
      <c r="AG386" s="56"/>
      <c r="AH386" s="56"/>
      <c r="AI386" s="56"/>
      <c r="AJ386" s="56"/>
      <c r="AK386" s="56"/>
      <c r="AL386" s="56"/>
      <c r="AM386" s="56"/>
      <c r="AN386" s="56"/>
      <c r="AO386" s="56"/>
    </row>
    <row r="387">
      <c r="E387" s="189"/>
      <c r="F387" s="190"/>
      <c r="G387" s="35"/>
      <c r="H387" s="35"/>
      <c r="I387" s="35"/>
      <c r="J387" s="80"/>
      <c r="K387" s="191"/>
      <c r="L387" s="35"/>
      <c r="M387" s="192"/>
      <c r="N387" s="35"/>
      <c r="O387" s="35"/>
      <c r="P387" s="35"/>
      <c r="Q387" s="35"/>
      <c r="R387" s="192"/>
      <c r="S387" s="35"/>
      <c r="T387" s="35"/>
      <c r="X387" s="56"/>
      <c r="Y387" s="56"/>
      <c r="Z387" s="56"/>
      <c r="AA387" s="56"/>
      <c r="AB387" s="56"/>
      <c r="AC387" s="56"/>
      <c r="AD387" s="56"/>
      <c r="AE387" s="56"/>
      <c r="AF387" s="56"/>
      <c r="AG387" s="56"/>
      <c r="AH387" s="56"/>
      <c r="AI387" s="56"/>
      <c r="AJ387" s="56"/>
      <c r="AK387" s="56"/>
      <c r="AL387" s="56"/>
      <c r="AM387" s="56"/>
      <c r="AN387" s="56"/>
      <c r="AO387" s="56"/>
    </row>
    <row r="388">
      <c r="E388" s="189"/>
      <c r="F388" s="190"/>
      <c r="G388" s="35"/>
      <c r="H388" s="35"/>
      <c r="I388" s="35"/>
      <c r="J388" s="80"/>
      <c r="K388" s="191"/>
      <c r="L388" s="35"/>
      <c r="M388" s="192"/>
      <c r="N388" s="35"/>
      <c r="O388" s="35"/>
      <c r="P388" s="35"/>
      <c r="Q388" s="35"/>
      <c r="R388" s="192"/>
      <c r="S388" s="35"/>
      <c r="T388" s="35"/>
      <c r="X388" s="56"/>
      <c r="Y388" s="56"/>
      <c r="Z388" s="56"/>
      <c r="AA388" s="56"/>
      <c r="AB388" s="56"/>
      <c r="AC388" s="56"/>
      <c r="AD388" s="56"/>
      <c r="AE388" s="56"/>
      <c r="AF388" s="56"/>
      <c r="AG388" s="56"/>
      <c r="AH388" s="56"/>
      <c r="AI388" s="56"/>
      <c r="AJ388" s="56"/>
      <c r="AK388" s="56"/>
      <c r="AL388" s="56"/>
      <c r="AM388" s="56"/>
      <c r="AN388" s="56"/>
      <c r="AO388" s="56"/>
    </row>
    <row r="389">
      <c r="E389" s="189"/>
      <c r="F389" s="190"/>
      <c r="G389" s="35"/>
      <c r="H389" s="35"/>
      <c r="I389" s="35"/>
      <c r="J389" s="80"/>
      <c r="K389" s="191"/>
      <c r="L389" s="35"/>
      <c r="M389" s="192"/>
      <c r="N389" s="35"/>
      <c r="O389" s="35"/>
      <c r="P389" s="35"/>
      <c r="Q389" s="35"/>
      <c r="R389" s="192"/>
      <c r="S389" s="35"/>
      <c r="T389" s="35"/>
      <c r="X389" s="56"/>
      <c r="Y389" s="56"/>
      <c r="Z389" s="56"/>
      <c r="AA389" s="56"/>
      <c r="AB389" s="56"/>
      <c r="AC389" s="56"/>
      <c r="AD389" s="56"/>
      <c r="AE389" s="56"/>
      <c r="AF389" s="56"/>
      <c r="AG389" s="56"/>
      <c r="AH389" s="56"/>
      <c r="AI389" s="56"/>
      <c r="AJ389" s="56"/>
      <c r="AK389" s="56"/>
      <c r="AL389" s="56"/>
      <c r="AM389" s="56"/>
      <c r="AN389" s="56"/>
      <c r="AO389" s="56"/>
    </row>
    <row r="390">
      <c r="E390" s="189"/>
      <c r="F390" s="190"/>
      <c r="G390" s="35"/>
      <c r="H390" s="35"/>
      <c r="I390" s="35"/>
      <c r="J390" s="80"/>
      <c r="K390" s="191"/>
      <c r="L390" s="35"/>
      <c r="M390" s="192"/>
      <c r="N390" s="35"/>
      <c r="O390" s="35"/>
      <c r="P390" s="35"/>
      <c r="Q390" s="35"/>
      <c r="R390" s="192"/>
      <c r="S390" s="35"/>
      <c r="T390" s="35"/>
      <c r="X390" s="56"/>
      <c r="Y390" s="56"/>
      <c r="Z390" s="56"/>
      <c r="AA390" s="56"/>
      <c r="AB390" s="56"/>
      <c r="AC390" s="56"/>
      <c r="AD390" s="56"/>
      <c r="AE390" s="56"/>
      <c r="AF390" s="56"/>
      <c r="AG390" s="56"/>
      <c r="AH390" s="56"/>
      <c r="AI390" s="56"/>
      <c r="AJ390" s="56"/>
      <c r="AK390" s="56"/>
      <c r="AL390" s="56"/>
      <c r="AM390" s="56"/>
      <c r="AN390" s="56"/>
      <c r="AO390" s="56"/>
    </row>
    <row r="391">
      <c r="E391" s="189"/>
      <c r="F391" s="190"/>
      <c r="G391" s="35"/>
      <c r="H391" s="35"/>
      <c r="I391" s="35"/>
      <c r="J391" s="80"/>
      <c r="K391" s="191"/>
      <c r="L391" s="35"/>
      <c r="M391" s="192"/>
      <c r="N391" s="35"/>
      <c r="O391" s="35"/>
      <c r="P391" s="35"/>
      <c r="Q391" s="35"/>
      <c r="R391" s="192"/>
      <c r="S391" s="35"/>
      <c r="T391" s="35"/>
      <c r="X391" s="56"/>
      <c r="Y391" s="56"/>
      <c r="Z391" s="56"/>
      <c r="AA391" s="56"/>
      <c r="AB391" s="56"/>
      <c r="AC391" s="56"/>
      <c r="AD391" s="56"/>
      <c r="AE391" s="56"/>
      <c r="AF391" s="56"/>
      <c r="AG391" s="56"/>
      <c r="AH391" s="56"/>
      <c r="AI391" s="56"/>
      <c r="AJ391" s="56"/>
      <c r="AK391" s="56"/>
      <c r="AL391" s="56"/>
      <c r="AM391" s="56"/>
      <c r="AN391" s="56"/>
      <c r="AO391" s="56"/>
    </row>
    <row r="392">
      <c r="E392" s="189"/>
      <c r="F392" s="190"/>
      <c r="G392" s="35"/>
      <c r="H392" s="35"/>
      <c r="I392" s="35"/>
      <c r="J392" s="80"/>
      <c r="K392" s="191"/>
      <c r="L392" s="35"/>
      <c r="M392" s="192"/>
      <c r="N392" s="35"/>
      <c r="O392" s="35"/>
      <c r="P392" s="35"/>
      <c r="Q392" s="35"/>
      <c r="R392" s="192"/>
      <c r="S392" s="35"/>
      <c r="T392" s="35"/>
      <c r="X392" s="56"/>
      <c r="Y392" s="56"/>
      <c r="Z392" s="56"/>
      <c r="AA392" s="56"/>
      <c r="AB392" s="56"/>
      <c r="AC392" s="56"/>
      <c r="AD392" s="56"/>
      <c r="AE392" s="56"/>
      <c r="AF392" s="56"/>
      <c r="AG392" s="56"/>
      <c r="AH392" s="56"/>
      <c r="AI392" s="56"/>
      <c r="AJ392" s="56"/>
      <c r="AK392" s="56"/>
      <c r="AL392" s="56"/>
      <c r="AM392" s="56"/>
      <c r="AN392" s="56"/>
      <c r="AO392" s="56"/>
    </row>
    <row r="393">
      <c r="E393" s="189"/>
      <c r="F393" s="190"/>
      <c r="G393" s="35"/>
      <c r="H393" s="35"/>
      <c r="I393" s="35"/>
      <c r="J393" s="80"/>
      <c r="K393" s="191"/>
      <c r="L393" s="35"/>
      <c r="M393" s="192"/>
      <c r="N393" s="35"/>
      <c r="O393" s="35"/>
      <c r="P393" s="35"/>
      <c r="Q393" s="35"/>
      <c r="R393" s="192"/>
      <c r="S393" s="35"/>
      <c r="T393" s="35"/>
      <c r="X393" s="56"/>
      <c r="Y393" s="56"/>
      <c r="Z393" s="56"/>
      <c r="AA393" s="56"/>
      <c r="AB393" s="56"/>
      <c r="AC393" s="56"/>
      <c r="AD393" s="56"/>
      <c r="AE393" s="56"/>
      <c r="AF393" s="56"/>
      <c r="AG393" s="56"/>
      <c r="AH393" s="56"/>
      <c r="AI393" s="56"/>
      <c r="AJ393" s="56"/>
      <c r="AK393" s="56"/>
      <c r="AL393" s="56"/>
      <c r="AM393" s="56"/>
      <c r="AN393" s="56"/>
      <c r="AO393" s="56"/>
    </row>
    <row r="394">
      <c r="E394" s="189"/>
      <c r="F394" s="190"/>
      <c r="G394" s="35"/>
      <c r="H394" s="35"/>
      <c r="I394" s="35"/>
      <c r="J394" s="80"/>
      <c r="K394" s="191"/>
      <c r="L394" s="35"/>
      <c r="M394" s="192"/>
      <c r="N394" s="35"/>
      <c r="O394" s="35"/>
      <c r="P394" s="35"/>
      <c r="Q394" s="35"/>
      <c r="R394" s="192"/>
      <c r="S394" s="35"/>
      <c r="T394" s="35"/>
      <c r="X394" s="56"/>
      <c r="Y394" s="56"/>
      <c r="Z394" s="56"/>
      <c r="AA394" s="56"/>
      <c r="AB394" s="56"/>
      <c r="AC394" s="56"/>
      <c r="AD394" s="56"/>
      <c r="AE394" s="56"/>
      <c r="AF394" s="56"/>
      <c r="AG394" s="56"/>
      <c r="AH394" s="56"/>
      <c r="AI394" s="56"/>
      <c r="AJ394" s="56"/>
      <c r="AK394" s="56"/>
      <c r="AL394" s="56"/>
      <c r="AM394" s="56"/>
      <c r="AN394" s="56"/>
      <c r="AO394" s="56"/>
    </row>
    <row r="395">
      <c r="E395" s="189"/>
      <c r="F395" s="190"/>
      <c r="G395" s="35"/>
      <c r="H395" s="35"/>
      <c r="I395" s="35"/>
      <c r="J395" s="80"/>
      <c r="K395" s="191"/>
      <c r="L395" s="35"/>
      <c r="M395" s="192"/>
      <c r="N395" s="35"/>
      <c r="O395" s="35"/>
      <c r="P395" s="35"/>
      <c r="Q395" s="35"/>
      <c r="R395" s="192"/>
      <c r="S395" s="35"/>
      <c r="T395" s="35"/>
      <c r="X395" s="56"/>
      <c r="Y395" s="56"/>
      <c r="Z395" s="56"/>
      <c r="AA395" s="56"/>
      <c r="AB395" s="56"/>
      <c r="AC395" s="56"/>
      <c r="AD395" s="56"/>
      <c r="AE395" s="56"/>
      <c r="AF395" s="56"/>
      <c r="AG395" s="56"/>
      <c r="AH395" s="56"/>
      <c r="AI395" s="56"/>
      <c r="AJ395" s="56"/>
      <c r="AK395" s="56"/>
      <c r="AL395" s="56"/>
      <c r="AM395" s="56"/>
      <c r="AN395" s="56"/>
      <c r="AO395" s="56"/>
    </row>
    <row r="396">
      <c r="E396" s="189"/>
      <c r="F396" s="190"/>
      <c r="G396" s="35"/>
      <c r="H396" s="35"/>
      <c r="I396" s="35"/>
      <c r="J396" s="80"/>
      <c r="K396" s="191"/>
      <c r="L396" s="35"/>
      <c r="M396" s="192"/>
      <c r="N396" s="35"/>
      <c r="O396" s="35"/>
      <c r="P396" s="35"/>
      <c r="Q396" s="35"/>
      <c r="R396" s="192"/>
      <c r="S396" s="35"/>
      <c r="T396" s="35"/>
      <c r="X396" s="56"/>
      <c r="Y396" s="56"/>
      <c r="Z396" s="56"/>
      <c r="AA396" s="56"/>
      <c r="AB396" s="56"/>
      <c r="AC396" s="56"/>
      <c r="AD396" s="56"/>
      <c r="AE396" s="56"/>
      <c r="AF396" s="56"/>
      <c r="AG396" s="56"/>
      <c r="AH396" s="56"/>
      <c r="AI396" s="56"/>
      <c r="AJ396" s="56"/>
      <c r="AK396" s="56"/>
      <c r="AL396" s="56"/>
      <c r="AM396" s="56"/>
      <c r="AN396" s="56"/>
      <c r="AO396" s="56"/>
    </row>
    <row r="397">
      <c r="E397" s="189"/>
      <c r="F397" s="190"/>
      <c r="G397" s="35"/>
      <c r="H397" s="35"/>
      <c r="I397" s="35"/>
      <c r="J397" s="80"/>
      <c r="K397" s="191"/>
      <c r="L397" s="35"/>
      <c r="M397" s="192"/>
      <c r="N397" s="35"/>
      <c r="O397" s="35"/>
      <c r="P397" s="35"/>
      <c r="Q397" s="35"/>
      <c r="R397" s="192"/>
      <c r="S397" s="35"/>
      <c r="T397" s="35"/>
      <c r="X397" s="56"/>
      <c r="Y397" s="56"/>
      <c r="Z397" s="56"/>
      <c r="AA397" s="56"/>
      <c r="AB397" s="56"/>
      <c r="AC397" s="56"/>
      <c r="AD397" s="56"/>
      <c r="AE397" s="56"/>
      <c r="AF397" s="56"/>
      <c r="AG397" s="56"/>
      <c r="AH397" s="56"/>
      <c r="AI397" s="56"/>
      <c r="AJ397" s="56"/>
      <c r="AK397" s="56"/>
      <c r="AL397" s="56"/>
      <c r="AM397" s="56"/>
      <c r="AN397" s="56"/>
      <c r="AO397" s="56"/>
    </row>
    <row r="398">
      <c r="E398" s="189"/>
      <c r="F398" s="190"/>
      <c r="G398" s="35"/>
      <c r="H398" s="35"/>
      <c r="I398" s="35"/>
      <c r="J398" s="80"/>
      <c r="K398" s="191"/>
      <c r="L398" s="35"/>
      <c r="M398" s="192"/>
      <c r="N398" s="35"/>
      <c r="O398" s="35"/>
      <c r="P398" s="35"/>
      <c r="Q398" s="35"/>
      <c r="R398" s="192"/>
      <c r="S398" s="35"/>
      <c r="T398" s="35"/>
      <c r="X398" s="56"/>
      <c r="Y398" s="56"/>
      <c r="Z398" s="56"/>
      <c r="AA398" s="56"/>
      <c r="AB398" s="56"/>
      <c r="AC398" s="56"/>
      <c r="AD398" s="56"/>
      <c r="AE398" s="56"/>
      <c r="AF398" s="56"/>
      <c r="AG398" s="56"/>
      <c r="AH398" s="56"/>
      <c r="AI398" s="56"/>
      <c r="AJ398" s="56"/>
      <c r="AK398" s="56"/>
      <c r="AL398" s="56"/>
      <c r="AM398" s="56"/>
      <c r="AN398" s="56"/>
      <c r="AO398" s="56"/>
    </row>
    <row r="399">
      <c r="E399" s="189"/>
      <c r="F399" s="190"/>
      <c r="G399" s="35"/>
      <c r="H399" s="35"/>
      <c r="I399" s="35"/>
      <c r="J399" s="80"/>
      <c r="K399" s="191"/>
      <c r="L399" s="35"/>
      <c r="M399" s="192"/>
      <c r="N399" s="35"/>
      <c r="O399" s="35"/>
      <c r="P399" s="35"/>
      <c r="Q399" s="35"/>
      <c r="R399" s="192"/>
      <c r="S399" s="35"/>
      <c r="T399" s="35"/>
      <c r="X399" s="56"/>
      <c r="Y399" s="56"/>
      <c r="Z399" s="56"/>
      <c r="AA399" s="56"/>
      <c r="AB399" s="56"/>
      <c r="AC399" s="56"/>
      <c r="AD399" s="56"/>
      <c r="AE399" s="56"/>
      <c r="AF399" s="56"/>
      <c r="AG399" s="56"/>
      <c r="AH399" s="56"/>
      <c r="AI399" s="56"/>
      <c r="AJ399" s="56"/>
      <c r="AK399" s="56"/>
      <c r="AL399" s="56"/>
      <c r="AM399" s="56"/>
      <c r="AN399" s="56"/>
      <c r="AO399" s="56"/>
    </row>
    <row r="400">
      <c r="E400" s="189"/>
      <c r="F400" s="190"/>
      <c r="G400" s="35"/>
      <c r="H400" s="35"/>
      <c r="I400" s="35"/>
      <c r="J400" s="80"/>
      <c r="K400" s="191"/>
      <c r="L400" s="35"/>
      <c r="M400" s="192"/>
      <c r="N400" s="35"/>
      <c r="O400" s="35"/>
      <c r="P400" s="35"/>
      <c r="Q400" s="35"/>
      <c r="R400" s="192"/>
      <c r="S400" s="35"/>
      <c r="T400" s="35"/>
      <c r="X400" s="56"/>
      <c r="Y400" s="56"/>
      <c r="Z400" s="56"/>
      <c r="AA400" s="56"/>
      <c r="AB400" s="56"/>
      <c r="AC400" s="56"/>
      <c r="AD400" s="56"/>
      <c r="AE400" s="56"/>
      <c r="AF400" s="56"/>
      <c r="AG400" s="56"/>
      <c r="AH400" s="56"/>
      <c r="AI400" s="56"/>
      <c r="AJ400" s="56"/>
      <c r="AK400" s="56"/>
      <c r="AL400" s="56"/>
      <c r="AM400" s="56"/>
      <c r="AN400" s="56"/>
      <c r="AO400" s="56"/>
    </row>
    <row r="401">
      <c r="E401" s="189"/>
      <c r="F401" s="190"/>
      <c r="G401" s="35"/>
      <c r="H401" s="35"/>
      <c r="I401" s="35"/>
      <c r="J401" s="80"/>
      <c r="K401" s="191"/>
      <c r="L401" s="35"/>
      <c r="M401" s="192"/>
      <c r="N401" s="35"/>
      <c r="O401" s="35"/>
      <c r="P401" s="35"/>
      <c r="Q401" s="35"/>
      <c r="R401" s="192"/>
      <c r="S401" s="35"/>
      <c r="T401" s="35"/>
      <c r="X401" s="56"/>
      <c r="Y401" s="56"/>
      <c r="Z401" s="56"/>
      <c r="AA401" s="56"/>
      <c r="AB401" s="56"/>
      <c r="AC401" s="56"/>
      <c r="AD401" s="56"/>
      <c r="AE401" s="56"/>
      <c r="AF401" s="56"/>
      <c r="AG401" s="56"/>
      <c r="AH401" s="56"/>
      <c r="AI401" s="56"/>
      <c r="AJ401" s="56"/>
      <c r="AK401" s="56"/>
      <c r="AL401" s="56"/>
      <c r="AM401" s="56"/>
      <c r="AN401" s="56"/>
      <c r="AO401" s="56"/>
    </row>
    <row r="402">
      <c r="E402" s="189"/>
      <c r="F402" s="190"/>
      <c r="G402" s="35"/>
      <c r="H402" s="35"/>
      <c r="I402" s="35"/>
      <c r="J402" s="80"/>
      <c r="K402" s="191"/>
      <c r="L402" s="35"/>
      <c r="M402" s="192"/>
      <c r="N402" s="35"/>
      <c r="O402" s="35"/>
      <c r="P402" s="35"/>
      <c r="Q402" s="35"/>
      <c r="R402" s="192"/>
      <c r="S402" s="35"/>
      <c r="T402" s="35"/>
      <c r="X402" s="56"/>
      <c r="Y402" s="56"/>
      <c r="Z402" s="56"/>
      <c r="AA402" s="56"/>
      <c r="AB402" s="56"/>
      <c r="AC402" s="56"/>
      <c r="AD402" s="56"/>
      <c r="AE402" s="56"/>
      <c r="AF402" s="56"/>
      <c r="AG402" s="56"/>
      <c r="AH402" s="56"/>
      <c r="AI402" s="56"/>
      <c r="AJ402" s="56"/>
      <c r="AK402" s="56"/>
      <c r="AL402" s="56"/>
      <c r="AM402" s="56"/>
      <c r="AN402" s="56"/>
      <c r="AO402" s="56"/>
    </row>
    <row r="403">
      <c r="E403" s="189"/>
      <c r="F403" s="190"/>
      <c r="G403" s="35"/>
      <c r="H403" s="35"/>
      <c r="I403" s="35"/>
      <c r="J403" s="80"/>
      <c r="K403" s="191"/>
      <c r="L403" s="35"/>
      <c r="M403" s="192"/>
      <c r="N403" s="35"/>
      <c r="O403" s="35"/>
      <c r="P403" s="35"/>
      <c r="Q403" s="35"/>
      <c r="R403" s="192"/>
      <c r="S403" s="35"/>
      <c r="T403" s="35"/>
      <c r="X403" s="56"/>
      <c r="Y403" s="56"/>
      <c r="Z403" s="56"/>
      <c r="AA403" s="56"/>
      <c r="AB403" s="56"/>
      <c r="AC403" s="56"/>
      <c r="AD403" s="56"/>
      <c r="AE403" s="56"/>
      <c r="AF403" s="56"/>
      <c r="AG403" s="56"/>
      <c r="AH403" s="56"/>
      <c r="AI403" s="56"/>
      <c r="AJ403" s="56"/>
      <c r="AK403" s="56"/>
      <c r="AL403" s="56"/>
      <c r="AM403" s="56"/>
      <c r="AN403" s="56"/>
      <c r="AO403" s="56"/>
    </row>
    <row r="404">
      <c r="E404" s="189"/>
      <c r="F404" s="190"/>
      <c r="G404" s="35"/>
      <c r="H404" s="35"/>
      <c r="I404" s="35"/>
      <c r="J404" s="80"/>
      <c r="K404" s="191"/>
      <c r="L404" s="35"/>
      <c r="M404" s="192"/>
      <c r="N404" s="35"/>
      <c r="O404" s="35"/>
      <c r="P404" s="35"/>
      <c r="Q404" s="35"/>
      <c r="R404" s="192"/>
      <c r="S404" s="35"/>
      <c r="T404" s="35"/>
      <c r="X404" s="56"/>
      <c r="Y404" s="56"/>
      <c r="Z404" s="56"/>
      <c r="AA404" s="56"/>
      <c r="AB404" s="56"/>
      <c r="AC404" s="56"/>
      <c r="AD404" s="56"/>
      <c r="AE404" s="56"/>
      <c r="AF404" s="56"/>
      <c r="AG404" s="56"/>
      <c r="AH404" s="56"/>
      <c r="AI404" s="56"/>
      <c r="AJ404" s="56"/>
      <c r="AK404" s="56"/>
      <c r="AL404" s="56"/>
      <c r="AM404" s="56"/>
      <c r="AN404" s="56"/>
      <c r="AO404" s="56"/>
    </row>
    <row r="405">
      <c r="E405" s="189"/>
      <c r="F405" s="190"/>
      <c r="G405" s="35"/>
      <c r="H405" s="35"/>
      <c r="I405" s="35"/>
      <c r="J405" s="80"/>
      <c r="K405" s="191"/>
      <c r="L405" s="35"/>
      <c r="M405" s="192"/>
      <c r="N405" s="35"/>
      <c r="O405" s="35"/>
      <c r="P405" s="35"/>
      <c r="Q405" s="35"/>
      <c r="R405" s="192"/>
      <c r="S405" s="35"/>
      <c r="T405" s="35"/>
      <c r="X405" s="56"/>
      <c r="Y405" s="56"/>
      <c r="Z405" s="56"/>
      <c r="AA405" s="56"/>
      <c r="AB405" s="56"/>
      <c r="AC405" s="56"/>
      <c r="AD405" s="56"/>
      <c r="AE405" s="56"/>
      <c r="AF405" s="56"/>
      <c r="AG405" s="56"/>
      <c r="AH405" s="56"/>
      <c r="AI405" s="56"/>
      <c r="AJ405" s="56"/>
      <c r="AK405" s="56"/>
      <c r="AL405" s="56"/>
      <c r="AM405" s="56"/>
      <c r="AN405" s="56"/>
      <c r="AO405" s="56"/>
    </row>
    <row r="406">
      <c r="E406" s="189"/>
      <c r="F406" s="190"/>
      <c r="G406" s="35"/>
      <c r="H406" s="35"/>
      <c r="I406" s="35"/>
      <c r="J406" s="80"/>
      <c r="K406" s="191"/>
      <c r="L406" s="35"/>
      <c r="M406" s="192"/>
      <c r="N406" s="35"/>
      <c r="O406" s="35"/>
      <c r="P406" s="35"/>
      <c r="Q406" s="35"/>
      <c r="R406" s="192"/>
      <c r="S406" s="35"/>
      <c r="T406" s="35"/>
      <c r="X406" s="56"/>
      <c r="Y406" s="56"/>
      <c r="Z406" s="56"/>
      <c r="AA406" s="56"/>
      <c r="AB406" s="56"/>
      <c r="AC406" s="56"/>
      <c r="AD406" s="56"/>
      <c r="AE406" s="56"/>
      <c r="AF406" s="56"/>
      <c r="AG406" s="56"/>
      <c r="AH406" s="56"/>
      <c r="AI406" s="56"/>
      <c r="AJ406" s="56"/>
      <c r="AK406" s="56"/>
      <c r="AL406" s="56"/>
      <c r="AM406" s="56"/>
      <c r="AN406" s="56"/>
      <c r="AO406" s="56"/>
    </row>
    <row r="407">
      <c r="E407" s="189"/>
      <c r="F407" s="190"/>
      <c r="G407" s="35"/>
      <c r="H407" s="35"/>
      <c r="I407" s="35"/>
      <c r="J407" s="80"/>
      <c r="K407" s="191"/>
      <c r="L407" s="35"/>
      <c r="M407" s="192"/>
      <c r="N407" s="35"/>
      <c r="O407" s="35"/>
      <c r="P407" s="35"/>
      <c r="Q407" s="35"/>
      <c r="R407" s="192"/>
      <c r="S407" s="35"/>
      <c r="T407" s="35"/>
      <c r="X407" s="56"/>
      <c r="Y407" s="56"/>
      <c r="Z407" s="56"/>
      <c r="AA407" s="56"/>
      <c r="AB407" s="56"/>
      <c r="AC407" s="56"/>
      <c r="AD407" s="56"/>
      <c r="AE407" s="56"/>
      <c r="AF407" s="56"/>
      <c r="AG407" s="56"/>
      <c r="AH407" s="56"/>
      <c r="AI407" s="56"/>
      <c r="AJ407" s="56"/>
      <c r="AK407" s="56"/>
      <c r="AL407" s="56"/>
      <c r="AM407" s="56"/>
      <c r="AN407" s="56"/>
      <c r="AO407" s="56"/>
    </row>
    <row r="408">
      <c r="E408" s="189"/>
      <c r="F408" s="190"/>
      <c r="G408" s="35"/>
      <c r="H408" s="35"/>
      <c r="I408" s="35"/>
      <c r="J408" s="80"/>
      <c r="K408" s="191"/>
      <c r="L408" s="35"/>
      <c r="M408" s="192"/>
      <c r="N408" s="35"/>
      <c r="O408" s="35"/>
      <c r="P408" s="35"/>
      <c r="Q408" s="35"/>
      <c r="R408" s="192"/>
      <c r="S408" s="35"/>
      <c r="T408" s="35"/>
      <c r="X408" s="56"/>
      <c r="Y408" s="56"/>
      <c r="Z408" s="56"/>
      <c r="AA408" s="56"/>
      <c r="AB408" s="56"/>
      <c r="AC408" s="56"/>
      <c r="AD408" s="56"/>
      <c r="AE408" s="56"/>
      <c r="AF408" s="56"/>
      <c r="AG408" s="56"/>
      <c r="AH408" s="56"/>
      <c r="AI408" s="56"/>
      <c r="AJ408" s="56"/>
      <c r="AK408" s="56"/>
      <c r="AL408" s="56"/>
      <c r="AM408" s="56"/>
      <c r="AN408" s="56"/>
      <c r="AO408" s="56"/>
    </row>
    <row r="409">
      <c r="E409" s="189"/>
      <c r="F409" s="190"/>
      <c r="G409" s="35"/>
      <c r="H409" s="35"/>
      <c r="I409" s="35"/>
      <c r="J409" s="80"/>
      <c r="K409" s="191"/>
      <c r="L409" s="35"/>
      <c r="M409" s="192"/>
      <c r="N409" s="35"/>
      <c r="O409" s="35"/>
      <c r="P409" s="35"/>
      <c r="Q409" s="35"/>
      <c r="R409" s="192"/>
      <c r="S409" s="35"/>
      <c r="T409" s="35"/>
      <c r="X409" s="56"/>
      <c r="Y409" s="56"/>
      <c r="Z409" s="56"/>
      <c r="AA409" s="56"/>
      <c r="AB409" s="56"/>
      <c r="AC409" s="56"/>
      <c r="AD409" s="56"/>
      <c r="AE409" s="56"/>
      <c r="AF409" s="56"/>
      <c r="AG409" s="56"/>
      <c r="AH409" s="56"/>
      <c r="AI409" s="56"/>
      <c r="AJ409" s="56"/>
      <c r="AK409" s="56"/>
      <c r="AL409" s="56"/>
      <c r="AM409" s="56"/>
      <c r="AN409" s="56"/>
      <c r="AO409" s="56"/>
    </row>
    <row r="410">
      <c r="E410" s="189"/>
      <c r="F410" s="190"/>
      <c r="G410" s="35"/>
      <c r="H410" s="35"/>
      <c r="I410" s="35"/>
      <c r="J410" s="80"/>
      <c r="K410" s="191"/>
      <c r="L410" s="35"/>
      <c r="M410" s="192"/>
      <c r="N410" s="35"/>
      <c r="O410" s="35"/>
      <c r="P410" s="35"/>
      <c r="Q410" s="35"/>
      <c r="R410" s="192"/>
      <c r="S410" s="35"/>
      <c r="T410" s="35"/>
      <c r="X410" s="56"/>
      <c r="Y410" s="56"/>
      <c r="Z410" s="56"/>
      <c r="AA410" s="56"/>
      <c r="AB410" s="56"/>
      <c r="AC410" s="56"/>
      <c r="AD410" s="56"/>
      <c r="AE410" s="56"/>
      <c r="AF410" s="56"/>
      <c r="AG410" s="56"/>
      <c r="AH410" s="56"/>
      <c r="AI410" s="56"/>
      <c r="AJ410" s="56"/>
      <c r="AK410" s="56"/>
      <c r="AL410" s="56"/>
      <c r="AM410" s="56"/>
      <c r="AN410" s="56"/>
      <c r="AO410" s="56"/>
    </row>
    <row r="411">
      <c r="E411" s="189"/>
      <c r="F411" s="190"/>
      <c r="G411" s="35"/>
      <c r="H411" s="35"/>
      <c r="I411" s="35"/>
      <c r="J411" s="80"/>
      <c r="K411" s="191"/>
      <c r="L411" s="35"/>
      <c r="M411" s="192"/>
      <c r="N411" s="35"/>
      <c r="O411" s="35"/>
      <c r="P411" s="35"/>
      <c r="Q411" s="35"/>
      <c r="R411" s="192"/>
      <c r="S411" s="35"/>
      <c r="T411" s="35"/>
      <c r="X411" s="56"/>
      <c r="Y411" s="56"/>
      <c r="Z411" s="56"/>
      <c r="AA411" s="56"/>
      <c r="AB411" s="56"/>
      <c r="AC411" s="56"/>
      <c r="AD411" s="56"/>
      <c r="AE411" s="56"/>
      <c r="AF411" s="56"/>
      <c r="AG411" s="56"/>
      <c r="AH411" s="56"/>
      <c r="AI411" s="56"/>
      <c r="AJ411" s="56"/>
      <c r="AK411" s="56"/>
      <c r="AL411" s="56"/>
      <c r="AM411" s="56"/>
      <c r="AN411" s="56"/>
      <c r="AO411" s="56"/>
    </row>
    <row r="412">
      <c r="E412" s="189"/>
      <c r="F412" s="190"/>
      <c r="G412" s="35"/>
      <c r="H412" s="35"/>
      <c r="I412" s="35"/>
      <c r="J412" s="80"/>
      <c r="K412" s="191"/>
      <c r="L412" s="35"/>
      <c r="M412" s="192"/>
      <c r="N412" s="35"/>
      <c r="O412" s="35"/>
      <c r="P412" s="35"/>
      <c r="Q412" s="35"/>
      <c r="R412" s="192"/>
      <c r="S412" s="35"/>
      <c r="T412" s="35"/>
      <c r="X412" s="56"/>
      <c r="Y412" s="56"/>
      <c r="Z412" s="56"/>
      <c r="AA412" s="56"/>
      <c r="AB412" s="56"/>
      <c r="AC412" s="56"/>
      <c r="AD412" s="56"/>
      <c r="AE412" s="56"/>
      <c r="AF412" s="56"/>
      <c r="AG412" s="56"/>
      <c r="AH412" s="56"/>
      <c r="AI412" s="56"/>
      <c r="AJ412" s="56"/>
      <c r="AK412" s="56"/>
      <c r="AL412" s="56"/>
      <c r="AM412" s="56"/>
      <c r="AN412" s="56"/>
      <c r="AO412" s="56"/>
    </row>
    <row r="413">
      <c r="E413" s="189"/>
      <c r="F413" s="190"/>
      <c r="G413" s="35"/>
      <c r="H413" s="35"/>
      <c r="I413" s="35"/>
      <c r="J413" s="80"/>
      <c r="K413" s="191"/>
      <c r="L413" s="35"/>
      <c r="M413" s="192"/>
      <c r="N413" s="35"/>
      <c r="O413" s="35"/>
      <c r="P413" s="35"/>
      <c r="Q413" s="35"/>
      <c r="R413" s="192"/>
      <c r="S413" s="35"/>
      <c r="T413" s="35"/>
      <c r="X413" s="56"/>
      <c r="Y413" s="56"/>
      <c r="Z413" s="56"/>
      <c r="AA413" s="56"/>
      <c r="AB413" s="56"/>
      <c r="AC413" s="56"/>
      <c r="AD413" s="56"/>
      <c r="AE413" s="56"/>
      <c r="AF413" s="56"/>
      <c r="AG413" s="56"/>
      <c r="AH413" s="56"/>
      <c r="AI413" s="56"/>
      <c r="AJ413" s="56"/>
      <c r="AK413" s="56"/>
      <c r="AL413" s="56"/>
      <c r="AM413" s="56"/>
      <c r="AN413" s="56"/>
      <c r="AO413" s="56"/>
    </row>
    <row r="414">
      <c r="E414" s="189"/>
      <c r="F414" s="190"/>
      <c r="G414" s="35"/>
      <c r="H414" s="35"/>
      <c r="I414" s="35"/>
      <c r="J414" s="80"/>
      <c r="K414" s="191"/>
      <c r="L414" s="35"/>
      <c r="M414" s="192"/>
      <c r="N414" s="35"/>
      <c r="O414" s="35"/>
      <c r="P414" s="35"/>
      <c r="Q414" s="35"/>
      <c r="R414" s="192"/>
      <c r="S414" s="35"/>
      <c r="T414" s="35"/>
      <c r="X414" s="56"/>
      <c r="Y414" s="56"/>
      <c r="Z414" s="56"/>
      <c r="AA414" s="56"/>
      <c r="AB414" s="56"/>
      <c r="AC414" s="56"/>
      <c r="AD414" s="56"/>
      <c r="AE414" s="56"/>
      <c r="AF414" s="56"/>
      <c r="AG414" s="56"/>
      <c r="AH414" s="56"/>
      <c r="AI414" s="56"/>
      <c r="AJ414" s="56"/>
      <c r="AK414" s="56"/>
      <c r="AL414" s="56"/>
      <c r="AM414" s="56"/>
      <c r="AN414" s="56"/>
      <c r="AO414" s="56"/>
    </row>
    <row r="415">
      <c r="E415" s="189"/>
      <c r="F415" s="190"/>
      <c r="G415" s="35"/>
      <c r="H415" s="35"/>
      <c r="I415" s="35"/>
      <c r="J415" s="80"/>
      <c r="K415" s="191"/>
      <c r="L415" s="35"/>
      <c r="M415" s="192"/>
      <c r="N415" s="35"/>
      <c r="O415" s="35"/>
      <c r="P415" s="35"/>
      <c r="Q415" s="35"/>
      <c r="R415" s="192"/>
      <c r="S415" s="35"/>
      <c r="T415" s="35"/>
      <c r="X415" s="56"/>
      <c r="Y415" s="56"/>
      <c r="Z415" s="56"/>
      <c r="AA415" s="56"/>
      <c r="AB415" s="56"/>
      <c r="AC415" s="56"/>
      <c r="AD415" s="56"/>
      <c r="AE415" s="56"/>
      <c r="AF415" s="56"/>
      <c r="AG415" s="56"/>
      <c r="AH415" s="56"/>
      <c r="AI415" s="56"/>
      <c r="AJ415" s="56"/>
      <c r="AK415" s="56"/>
      <c r="AL415" s="56"/>
      <c r="AM415" s="56"/>
      <c r="AN415" s="56"/>
      <c r="AO415" s="56"/>
    </row>
    <row r="416">
      <c r="E416" s="189"/>
      <c r="F416" s="190"/>
      <c r="G416" s="35"/>
      <c r="H416" s="35"/>
      <c r="I416" s="35"/>
      <c r="J416" s="80"/>
      <c r="K416" s="191"/>
      <c r="L416" s="35"/>
      <c r="M416" s="192"/>
      <c r="N416" s="35"/>
      <c r="O416" s="35"/>
      <c r="P416" s="35"/>
      <c r="Q416" s="35"/>
      <c r="R416" s="192"/>
      <c r="S416" s="35"/>
      <c r="T416" s="35"/>
      <c r="X416" s="56"/>
      <c r="Y416" s="56"/>
      <c r="Z416" s="56"/>
      <c r="AA416" s="56"/>
      <c r="AB416" s="56"/>
      <c r="AC416" s="56"/>
      <c r="AD416" s="56"/>
      <c r="AE416" s="56"/>
      <c r="AF416" s="56"/>
      <c r="AG416" s="56"/>
      <c r="AH416" s="56"/>
      <c r="AI416" s="56"/>
      <c r="AJ416" s="56"/>
      <c r="AK416" s="56"/>
      <c r="AL416" s="56"/>
      <c r="AM416" s="56"/>
      <c r="AN416" s="56"/>
      <c r="AO416" s="56"/>
    </row>
    <row r="417">
      <c r="E417" s="189"/>
      <c r="F417" s="190"/>
      <c r="G417" s="35"/>
      <c r="H417" s="35"/>
      <c r="I417" s="35"/>
      <c r="J417" s="80"/>
      <c r="K417" s="191"/>
      <c r="L417" s="35"/>
      <c r="M417" s="192"/>
      <c r="N417" s="35"/>
      <c r="O417" s="35"/>
      <c r="P417" s="35"/>
      <c r="Q417" s="35"/>
      <c r="R417" s="192"/>
      <c r="S417" s="35"/>
      <c r="T417" s="35"/>
      <c r="X417" s="56"/>
      <c r="Y417" s="56"/>
      <c r="Z417" s="56"/>
      <c r="AA417" s="56"/>
      <c r="AB417" s="56"/>
      <c r="AC417" s="56"/>
      <c r="AD417" s="56"/>
      <c r="AE417" s="56"/>
      <c r="AF417" s="56"/>
      <c r="AG417" s="56"/>
      <c r="AH417" s="56"/>
      <c r="AI417" s="56"/>
      <c r="AJ417" s="56"/>
      <c r="AK417" s="56"/>
      <c r="AL417" s="56"/>
      <c r="AM417" s="56"/>
      <c r="AN417" s="56"/>
      <c r="AO417" s="56"/>
    </row>
    <row r="418">
      <c r="E418" s="189"/>
      <c r="F418" s="190"/>
      <c r="G418" s="35"/>
      <c r="H418" s="35"/>
      <c r="I418" s="35"/>
      <c r="J418" s="80"/>
      <c r="K418" s="191"/>
      <c r="L418" s="35"/>
      <c r="M418" s="192"/>
      <c r="N418" s="35"/>
      <c r="O418" s="35"/>
      <c r="P418" s="35"/>
      <c r="Q418" s="35"/>
      <c r="R418" s="192"/>
      <c r="S418" s="35"/>
      <c r="T418" s="35"/>
      <c r="X418" s="56"/>
      <c r="Y418" s="56"/>
      <c r="Z418" s="56"/>
      <c r="AA418" s="56"/>
      <c r="AB418" s="56"/>
      <c r="AC418" s="56"/>
      <c r="AD418" s="56"/>
      <c r="AE418" s="56"/>
      <c r="AF418" s="56"/>
      <c r="AG418" s="56"/>
      <c r="AH418" s="56"/>
      <c r="AI418" s="56"/>
      <c r="AJ418" s="56"/>
      <c r="AK418" s="56"/>
      <c r="AL418" s="56"/>
      <c r="AM418" s="56"/>
      <c r="AN418" s="56"/>
      <c r="AO418" s="56"/>
    </row>
    <row r="419">
      <c r="E419" s="189"/>
      <c r="F419" s="190"/>
      <c r="G419" s="35"/>
      <c r="H419" s="35"/>
      <c r="I419" s="35"/>
      <c r="J419" s="80"/>
      <c r="K419" s="191"/>
      <c r="L419" s="35"/>
      <c r="M419" s="192"/>
      <c r="N419" s="35"/>
      <c r="O419" s="35"/>
      <c r="P419" s="35"/>
      <c r="Q419" s="35"/>
      <c r="R419" s="192"/>
      <c r="S419" s="35"/>
      <c r="T419" s="35"/>
      <c r="X419" s="56"/>
      <c r="Y419" s="56"/>
      <c r="Z419" s="56"/>
      <c r="AA419" s="56"/>
      <c r="AB419" s="56"/>
      <c r="AC419" s="56"/>
      <c r="AD419" s="56"/>
      <c r="AE419" s="56"/>
      <c r="AF419" s="56"/>
      <c r="AG419" s="56"/>
      <c r="AH419" s="56"/>
      <c r="AI419" s="56"/>
      <c r="AJ419" s="56"/>
      <c r="AK419" s="56"/>
      <c r="AL419" s="56"/>
      <c r="AM419" s="56"/>
      <c r="AN419" s="56"/>
      <c r="AO419" s="56"/>
    </row>
    <row r="420">
      <c r="E420" s="189"/>
      <c r="F420" s="190"/>
      <c r="G420" s="35"/>
      <c r="H420" s="35"/>
      <c r="I420" s="35"/>
      <c r="J420" s="80"/>
      <c r="K420" s="191"/>
      <c r="L420" s="35"/>
      <c r="M420" s="192"/>
      <c r="N420" s="35"/>
      <c r="O420" s="35"/>
      <c r="P420" s="35"/>
      <c r="Q420" s="35"/>
      <c r="R420" s="192"/>
      <c r="S420" s="35"/>
      <c r="T420" s="35"/>
      <c r="X420" s="56"/>
      <c r="Y420" s="56"/>
      <c r="Z420" s="56"/>
      <c r="AA420" s="56"/>
      <c r="AB420" s="56"/>
      <c r="AC420" s="56"/>
      <c r="AD420" s="56"/>
      <c r="AE420" s="56"/>
      <c r="AF420" s="56"/>
      <c r="AG420" s="56"/>
      <c r="AH420" s="56"/>
      <c r="AI420" s="56"/>
      <c r="AJ420" s="56"/>
      <c r="AK420" s="56"/>
      <c r="AL420" s="56"/>
      <c r="AM420" s="56"/>
      <c r="AN420" s="56"/>
      <c r="AO420" s="56"/>
    </row>
    <row r="421">
      <c r="E421" s="189"/>
      <c r="F421" s="190"/>
      <c r="G421" s="35"/>
      <c r="H421" s="35"/>
      <c r="I421" s="35"/>
      <c r="J421" s="80"/>
      <c r="K421" s="191"/>
      <c r="L421" s="35"/>
      <c r="M421" s="192"/>
      <c r="N421" s="35"/>
      <c r="O421" s="35"/>
      <c r="P421" s="35"/>
      <c r="Q421" s="35"/>
      <c r="R421" s="192"/>
      <c r="S421" s="35"/>
      <c r="T421" s="35"/>
      <c r="X421" s="56"/>
      <c r="Y421" s="56"/>
      <c r="Z421" s="56"/>
      <c r="AA421" s="56"/>
      <c r="AB421" s="56"/>
      <c r="AC421" s="56"/>
      <c r="AD421" s="56"/>
      <c r="AE421" s="56"/>
      <c r="AF421" s="56"/>
      <c r="AG421" s="56"/>
      <c r="AH421" s="56"/>
      <c r="AI421" s="56"/>
      <c r="AJ421" s="56"/>
      <c r="AK421" s="56"/>
      <c r="AL421" s="56"/>
      <c r="AM421" s="56"/>
      <c r="AN421" s="56"/>
      <c r="AO421" s="56"/>
    </row>
    <row r="422">
      <c r="E422" s="189"/>
      <c r="F422" s="190"/>
      <c r="G422" s="35"/>
      <c r="H422" s="35"/>
      <c r="I422" s="35"/>
      <c r="J422" s="80"/>
      <c r="K422" s="191"/>
      <c r="L422" s="35"/>
      <c r="M422" s="192"/>
      <c r="N422" s="35"/>
      <c r="O422" s="35"/>
      <c r="P422" s="35"/>
      <c r="Q422" s="35"/>
      <c r="R422" s="192"/>
      <c r="S422" s="35"/>
      <c r="T422" s="35"/>
      <c r="X422" s="56"/>
      <c r="Y422" s="56"/>
      <c r="Z422" s="56"/>
      <c r="AA422" s="56"/>
      <c r="AB422" s="56"/>
      <c r="AC422" s="56"/>
      <c r="AD422" s="56"/>
      <c r="AE422" s="56"/>
      <c r="AF422" s="56"/>
      <c r="AG422" s="56"/>
      <c r="AH422" s="56"/>
      <c r="AI422" s="56"/>
      <c r="AJ422" s="56"/>
      <c r="AK422" s="56"/>
      <c r="AL422" s="56"/>
      <c r="AM422" s="56"/>
      <c r="AN422" s="56"/>
      <c r="AO422" s="56"/>
    </row>
    <row r="423">
      <c r="E423" s="189"/>
      <c r="F423" s="190"/>
      <c r="G423" s="35"/>
      <c r="H423" s="35"/>
      <c r="I423" s="35"/>
      <c r="J423" s="80"/>
      <c r="K423" s="191"/>
      <c r="L423" s="35"/>
      <c r="M423" s="192"/>
      <c r="N423" s="35"/>
      <c r="O423" s="35"/>
      <c r="P423" s="35"/>
      <c r="Q423" s="35"/>
      <c r="R423" s="192"/>
      <c r="S423" s="35"/>
      <c r="T423" s="35"/>
      <c r="X423" s="56"/>
      <c r="Y423" s="56"/>
      <c r="Z423" s="56"/>
      <c r="AA423" s="56"/>
      <c r="AB423" s="56"/>
      <c r="AC423" s="56"/>
      <c r="AD423" s="56"/>
      <c r="AE423" s="56"/>
      <c r="AF423" s="56"/>
      <c r="AG423" s="56"/>
      <c r="AH423" s="56"/>
      <c r="AI423" s="56"/>
      <c r="AJ423" s="56"/>
      <c r="AK423" s="56"/>
      <c r="AL423" s="56"/>
      <c r="AM423" s="56"/>
      <c r="AN423" s="56"/>
      <c r="AO423" s="56"/>
    </row>
    <row r="424">
      <c r="E424" s="189"/>
      <c r="F424" s="190"/>
      <c r="G424" s="35"/>
      <c r="H424" s="35"/>
      <c r="I424" s="35"/>
      <c r="J424" s="80"/>
      <c r="K424" s="191"/>
      <c r="L424" s="35"/>
      <c r="M424" s="192"/>
      <c r="N424" s="35"/>
      <c r="O424" s="35"/>
      <c r="P424" s="35"/>
      <c r="Q424" s="35"/>
      <c r="R424" s="192"/>
      <c r="S424" s="35"/>
      <c r="T424" s="35"/>
      <c r="X424" s="56"/>
      <c r="Y424" s="56"/>
      <c r="Z424" s="56"/>
      <c r="AA424" s="56"/>
      <c r="AB424" s="56"/>
      <c r="AC424" s="56"/>
      <c r="AD424" s="56"/>
      <c r="AE424" s="56"/>
      <c r="AF424" s="56"/>
      <c r="AG424" s="56"/>
      <c r="AH424" s="56"/>
      <c r="AI424" s="56"/>
      <c r="AJ424" s="56"/>
      <c r="AK424" s="56"/>
      <c r="AL424" s="56"/>
      <c r="AM424" s="56"/>
      <c r="AN424" s="56"/>
      <c r="AO424" s="56"/>
    </row>
    <row r="425">
      <c r="E425" s="189"/>
      <c r="F425" s="190"/>
      <c r="G425" s="35"/>
      <c r="H425" s="35"/>
      <c r="I425" s="35"/>
      <c r="J425" s="80"/>
      <c r="K425" s="191"/>
      <c r="L425" s="35"/>
      <c r="M425" s="192"/>
      <c r="N425" s="35"/>
      <c r="O425" s="35"/>
      <c r="P425" s="35"/>
      <c r="Q425" s="35"/>
      <c r="R425" s="192"/>
      <c r="S425" s="35"/>
      <c r="T425" s="35"/>
      <c r="X425" s="56"/>
      <c r="Y425" s="56"/>
      <c r="Z425" s="56"/>
      <c r="AA425" s="56"/>
      <c r="AB425" s="56"/>
      <c r="AC425" s="56"/>
      <c r="AD425" s="56"/>
      <c r="AE425" s="56"/>
      <c r="AF425" s="56"/>
      <c r="AG425" s="56"/>
      <c r="AH425" s="56"/>
      <c r="AI425" s="56"/>
      <c r="AJ425" s="56"/>
      <c r="AK425" s="56"/>
      <c r="AL425" s="56"/>
      <c r="AM425" s="56"/>
      <c r="AN425" s="56"/>
      <c r="AO425" s="56"/>
    </row>
    <row r="426">
      <c r="E426" s="189"/>
      <c r="F426" s="190"/>
      <c r="G426" s="35"/>
      <c r="H426" s="35"/>
      <c r="I426" s="35"/>
      <c r="J426" s="80"/>
      <c r="K426" s="191"/>
      <c r="L426" s="35"/>
      <c r="M426" s="192"/>
      <c r="N426" s="35"/>
      <c r="O426" s="35"/>
      <c r="P426" s="35"/>
      <c r="Q426" s="35"/>
      <c r="R426" s="192"/>
      <c r="S426" s="35"/>
      <c r="T426" s="35"/>
      <c r="X426" s="56"/>
      <c r="Y426" s="56"/>
      <c r="Z426" s="56"/>
      <c r="AA426" s="56"/>
      <c r="AB426" s="56"/>
      <c r="AC426" s="56"/>
      <c r="AD426" s="56"/>
      <c r="AE426" s="56"/>
      <c r="AF426" s="56"/>
      <c r="AG426" s="56"/>
      <c r="AH426" s="56"/>
      <c r="AI426" s="56"/>
      <c r="AJ426" s="56"/>
      <c r="AK426" s="56"/>
      <c r="AL426" s="56"/>
      <c r="AM426" s="56"/>
      <c r="AN426" s="56"/>
      <c r="AO426" s="56"/>
    </row>
    <row r="427">
      <c r="E427" s="189"/>
      <c r="F427" s="190"/>
      <c r="G427" s="35"/>
      <c r="H427" s="35"/>
      <c r="I427" s="35"/>
      <c r="J427" s="80"/>
      <c r="K427" s="191"/>
      <c r="L427" s="35"/>
      <c r="M427" s="192"/>
      <c r="N427" s="35"/>
      <c r="O427" s="35"/>
      <c r="P427" s="35"/>
      <c r="Q427" s="35"/>
      <c r="R427" s="192"/>
      <c r="S427" s="35"/>
      <c r="T427" s="35"/>
      <c r="X427" s="56"/>
      <c r="Y427" s="56"/>
      <c r="Z427" s="56"/>
      <c r="AA427" s="56"/>
      <c r="AB427" s="56"/>
      <c r="AC427" s="56"/>
      <c r="AD427" s="56"/>
      <c r="AE427" s="56"/>
      <c r="AF427" s="56"/>
      <c r="AG427" s="56"/>
      <c r="AH427" s="56"/>
      <c r="AI427" s="56"/>
      <c r="AJ427" s="56"/>
      <c r="AK427" s="56"/>
      <c r="AL427" s="56"/>
      <c r="AM427" s="56"/>
      <c r="AN427" s="56"/>
      <c r="AO427" s="56"/>
    </row>
    <row r="428">
      <c r="E428" s="189"/>
      <c r="F428" s="190"/>
      <c r="G428" s="35"/>
      <c r="H428" s="35"/>
      <c r="I428" s="35"/>
      <c r="J428" s="80"/>
      <c r="K428" s="191"/>
      <c r="L428" s="35"/>
      <c r="M428" s="192"/>
      <c r="N428" s="35"/>
      <c r="O428" s="35"/>
      <c r="P428" s="35"/>
      <c r="Q428" s="35"/>
      <c r="R428" s="192"/>
      <c r="S428" s="35"/>
      <c r="T428" s="35"/>
      <c r="X428" s="56"/>
      <c r="Y428" s="56"/>
      <c r="Z428" s="56"/>
      <c r="AA428" s="56"/>
      <c r="AB428" s="56"/>
      <c r="AC428" s="56"/>
      <c r="AD428" s="56"/>
      <c r="AE428" s="56"/>
      <c r="AF428" s="56"/>
      <c r="AG428" s="56"/>
      <c r="AH428" s="56"/>
      <c r="AI428" s="56"/>
      <c r="AJ428" s="56"/>
      <c r="AK428" s="56"/>
      <c r="AL428" s="56"/>
      <c r="AM428" s="56"/>
      <c r="AN428" s="56"/>
      <c r="AO428" s="56"/>
    </row>
    <row r="429">
      <c r="E429" s="189"/>
      <c r="F429" s="190"/>
      <c r="G429" s="35"/>
      <c r="H429" s="35"/>
      <c r="I429" s="35"/>
      <c r="J429" s="80"/>
      <c r="K429" s="191"/>
      <c r="L429" s="35"/>
      <c r="M429" s="192"/>
      <c r="N429" s="35"/>
      <c r="O429" s="35"/>
      <c r="P429" s="35"/>
      <c r="Q429" s="35"/>
      <c r="R429" s="192"/>
      <c r="S429" s="35"/>
      <c r="T429" s="35"/>
      <c r="X429" s="56"/>
      <c r="Y429" s="56"/>
      <c r="Z429" s="56"/>
      <c r="AA429" s="56"/>
      <c r="AB429" s="56"/>
      <c r="AC429" s="56"/>
      <c r="AD429" s="56"/>
      <c r="AE429" s="56"/>
      <c r="AF429" s="56"/>
      <c r="AG429" s="56"/>
      <c r="AH429" s="56"/>
      <c r="AI429" s="56"/>
      <c r="AJ429" s="56"/>
      <c r="AK429" s="56"/>
      <c r="AL429" s="56"/>
      <c r="AM429" s="56"/>
      <c r="AN429" s="56"/>
      <c r="AO429" s="56"/>
    </row>
    <row r="430">
      <c r="E430" s="189"/>
      <c r="F430" s="190"/>
      <c r="G430" s="35"/>
      <c r="H430" s="35"/>
      <c r="I430" s="35"/>
      <c r="J430" s="80"/>
      <c r="K430" s="191"/>
      <c r="L430" s="35"/>
      <c r="M430" s="192"/>
      <c r="N430" s="35"/>
      <c r="O430" s="35"/>
      <c r="P430" s="35"/>
      <c r="Q430" s="35"/>
      <c r="R430" s="192"/>
      <c r="S430" s="35"/>
      <c r="T430" s="35"/>
      <c r="X430" s="56"/>
      <c r="Y430" s="56"/>
      <c r="Z430" s="56"/>
      <c r="AA430" s="56"/>
      <c r="AB430" s="56"/>
      <c r="AC430" s="56"/>
      <c r="AD430" s="56"/>
      <c r="AE430" s="56"/>
      <c r="AF430" s="56"/>
      <c r="AG430" s="56"/>
      <c r="AH430" s="56"/>
      <c r="AI430" s="56"/>
      <c r="AJ430" s="56"/>
      <c r="AK430" s="56"/>
      <c r="AL430" s="56"/>
      <c r="AM430" s="56"/>
      <c r="AN430" s="56"/>
      <c r="AO430" s="56"/>
    </row>
    <row r="431">
      <c r="E431" s="189"/>
      <c r="F431" s="190"/>
      <c r="G431" s="35"/>
      <c r="H431" s="35"/>
      <c r="I431" s="35"/>
      <c r="J431" s="80"/>
      <c r="K431" s="191"/>
      <c r="L431" s="35"/>
      <c r="M431" s="192"/>
      <c r="N431" s="35"/>
      <c r="O431" s="35"/>
      <c r="P431" s="35"/>
      <c r="Q431" s="35"/>
      <c r="R431" s="192"/>
      <c r="S431" s="35"/>
      <c r="T431" s="35"/>
      <c r="X431" s="56"/>
      <c r="Y431" s="56"/>
      <c r="Z431" s="56"/>
      <c r="AA431" s="56"/>
      <c r="AB431" s="56"/>
      <c r="AC431" s="56"/>
      <c r="AD431" s="56"/>
      <c r="AE431" s="56"/>
      <c r="AF431" s="56"/>
      <c r="AG431" s="56"/>
      <c r="AH431" s="56"/>
      <c r="AI431" s="56"/>
      <c r="AJ431" s="56"/>
      <c r="AK431" s="56"/>
      <c r="AL431" s="56"/>
      <c r="AM431" s="56"/>
      <c r="AN431" s="56"/>
      <c r="AO431" s="56"/>
    </row>
    <row r="432">
      <c r="E432" s="189"/>
      <c r="F432" s="190"/>
      <c r="G432" s="35"/>
      <c r="H432" s="35"/>
      <c r="I432" s="35"/>
      <c r="J432" s="80"/>
      <c r="K432" s="191"/>
      <c r="L432" s="35"/>
      <c r="M432" s="192"/>
      <c r="N432" s="35"/>
      <c r="O432" s="35"/>
      <c r="P432" s="35"/>
      <c r="Q432" s="35"/>
      <c r="R432" s="192"/>
      <c r="S432" s="35"/>
      <c r="T432" s="35"/>
      <c r="X432" s="56"/>
      <c r="Y432" s="56"/>
      <c r="Z432" s="56"/>
      <c r="AA432" s="56"/>
      <c r="AB432" s="56"/>
      <c r="AC432" s="56"/>
      <c r="AD432" s="56"/>
      <c r="AE432" s="56"/>
      <c r="AF432" s="56"/>
      <c r="AG432" s="56"/>
      <c r="AH432" s="56"/>
      <c r="AI432" s="56"/>
      <c r="AJ432" s="56"/>
      <c r="AK432" s="56"/>
      <c r="AL432" s="56"/>
      <c r="AM432" s="56"/>
      <c r="AN432" s="56"/>
      <c r="AO432" s="56"/>
    </row>
    <row r="433">
      <c r="E433" s="189"/>
      <c r="F433" s="190"/>
      <c r="G433" s="35"/>
      <c r="H433" s="35"/>
      <c r="I433" s="35"/>
      <c r="J433" s="80"/>
      <c r="K433" s="191"/>
      <c r="L433" s="35"/>
      <c r="M433" s="192"/>
      <c r="N433" s="35"/>
      <c r="O433" s="35"/>
      <c r="P433" s="35"/>
      <c r="Q433" s="35"/>
      <c r="R433" s="192"/>
      <c r="S433" s="35"/>
      <c r="T433" s="35"/>
      <c r="X433" s="56"/>
      <c r="Y433" s="56"/>
      <c r="Z433" s="56"/>
      <c r="AA433" s="56"/>
      <c r="AB433" s="56"/>
      <c r="AC433" s="56"/>
      <c r="AD433" s="56"/>
      <c r="AE433" s="56"/>
      <c r="AF433" s="56"/>
      <c r="AG433" s="56"/>
      <c r="AH433" s="56"/>
      <c r="AI433" s="56"/>
      <c r="AJ433" s="56"/>
      <c r="AK433" s="56"/>
      <c r="AL433" s="56"/>
      <c r="AM433" s="56"/>
      <c r="AN433" s="56"/>
      <c r="AO433" s="56"/>
    </row>
    <row r="434">
      <c r="E434" s="189"/>
      <c r="F434" s="190"/>
      <c r="G434" s="35"/>
      <c r="H434" s="35"/>
      <c r="I434" s="35"/>
      <c r="J434" s="80"/>
      <c r="K434" s="191"/>
      <c r="L434" s="35"/>
      <c r="M434" s="192"/>
      <c r="N434" s="35"/>
      <c r="O434" s="35"/>
      <c r="P434" s="35"/>
      <c r="Q434" s="35"/>
      <c r="R434" s="192"/>
      <c r="S434" s="35"/>
      <c r="T434" s="35"/>
      <c r="X434" s="56"/>
      <c r="Y434" s="56"/>
      <c r="Z434" s="56"/>
      <c r="AA434" s="56"/>
      <c r="AB434" s="56"/>
      <c r="AC434" s="56"/>
      <c r="AD434" s="56"/>
      <c r="AE434" s="56"/>
      <c r="AF434" s="56"/>
      <c r="AG434" s="56"/>
      <c r="AH434" s="56"/>
      <c r="AI434" s="56"/>
      <c r="AJ434" s="56"/>
      <c r="AK434" s="56"/>
      <c r="AL434" s="56"/>
      <c r="AM434" s="56"/>
      <c r="AN434" s="56"/>
      <c r="AO434" s="56"/>
    </row>
    <row r="435">
      <c r="E435" s="189"/>
      <c r="F435" s="190"/>
      <c r="G435" s="35"/>
      <c r="H435" s="35"/>
      <c r="I435" s="35"/>
      <c r="J435" s="80"/>
      <c r="K435" s="191"/>
      <c r="L435" s="35"/>
      <c r="M435" s="192"/>
      <c r="N435" s="35"/>
      <c r="O435" s="35"/>
      <c r="P435" s="35"/>
      <c r="Q435" s="35"/>
      <c r="R435" s="192"/>
      <c r="S435" s="35"/>
      <c r="T435" s="35"/>
      <c r="X435" s="56"/>
      <c r="Y435" s="56"/>
      <c r="Z435" s="56"/>
      <c r="AA435" s="56"/>
      <c r="AB435" s="56"/>
      <c r="AC435" s="56"/>
      <c r="AD435" s="56"/>
      <c r="AE435" s="56"/>
      <c r="AF435" s="56"/>
      <c r="AG435" s="56"/>
      <c r="AH435" s="56"/>
      <c r="AI435" s="56"/>
      <c r="AJ435" s="56"/>
      <c r="AK435" s="56"/>
      <c r="AL435" s="56"/>
      <c r="AM435" s="56"/>
      <c r="AN435" s="56"/>
      <c r="AO435" s="56"/>
    </row>
    <row r="436">
      <c r="E436" s="189"/>
      <c r="F436" s="190"/>
      <c r="G436" s="35"/>
      <c r="H436" s="35"/>
      <c r="I436" s="35"/>
      <c r="J436" s="80"/>
      <c r="K436" s="191"/>
      <c r="L436" s="35"/>
      <c r="M436" s="192"/>
      <c r="N436" s="35"/>
      <c r="O436" s="35"/>
      <c r="P436" s="35"/>
      <c r="Q436" s="35"/>
      <c r="R436" s="192"/>
      <c r="S436" s="35"/>
      <c r="T436" s="35"/>
      <c r="X436" s="56"/>
      <c r="Y436" s="56"/>
      <c r="Z436" s="56"/>
      <c r="AA436" s="56"/>
      <c r="AB436" s="56"/>
      <c r="AC436" s="56"/>
      <c r="AD436" s="56"/>
      <c r="AE436" s="56"/>
      <c r="AF436" s="56"/>
      <c r="AG436" s="56"/>
      <c r="AH436" s="56"/>
      <c r="AI436" s="56"/>
      <c r="AJ436" s="56"/>
      <c r="AK436" s="56"/>
      <c r="AL436" s="56"/>
      <c r="AM436" s="56"/>
      <c r="AN436" s="56"/>
      <c r="AO436" s="56"/>
    </row>
    <row r="437">
      <c r="E437" s="189"/>
      <c r="F437" s="190"/>
      <c r="G437" s="35"/>
      <c r="H437" s="35"/>
      <c r="I437" s="35"/>
      <c r="J437" s="80"/>
      <c r="K437" s="191"/>
      <c r="L437" s="35"/>
      <c r="M437" s="192"/>
      <c r="N437" s="35"/>
      <c r="O437" s="35"/>
      <c r="P437" s="35"/>
      <c r="Q437" s="35"/>
      <c r="R437" s="192"/>
      <c r="S437" s="35"/>
      <c r="T437" s="35"/>
      <c r="X437" s="56"/>
      <c r="Y437" s="56"/>
      <c r="Z437" s="56"/>
      <c r="AA437" s="56"/>
      <c r="AB437" s="56"/>
      <c r="AC437" s="56"/>
      <c r="AD437" s="56"/>
      <c r="AE437" s="56"/>
      <c r="AF437" s="56"/>
      <c r="AG437" s="56"/>
      <c r="AH437" s="56"/>
      <c r="AI437" s="56"/>
      <c r="AJ437" s="56"/>
      <c r="AK437" s="56"/>
      <c r="AL437" s="56"/>
      <c r="AM437" s="56"/>
      <c r="AN437" s="56"/>
      <c r="AO437" s="56"/>
    </row>
    <row r="438">
      <c r="E438" s="189"/>
      <c r="F438" s="190"/>
      <c r="G438" s="35"/>
      <c r="H438" s="35"/>
      <c r="I438" s="35"/>
      <c r="J438" s="80"/>
      <c r="K438" s="191"/>
      <c r="L438" s="35"/>
      <c r="M438" s="192"/>
      <c r="N438" s="35"/>
      <c r="O438" s="35"/>
      <c r="P438" s="35"/>
      <c r="Q438" s="35"/>
      <c r="R438" s="192"/>
      <c r="S438" s="35"/>
      <c r="T438" s="35"/>
      <c r="X438" s="56"/>
      <c r="Y438" s="56"/>
      <c r="Z438" s="56"/>
      <c r="AA438" s="56"/>
      <c r="AB438" s="56"/>
      <c r="AC438" s="56"/>
      <c r="AD438" s="56"/>
      <c r="AE438" s="56"/>
      <c r="AF438" s="56"/>
      <c r="AG438" s="56"/>
      <c r="AH438" s="56"/>
      <c r="AI438" s="56"/>
      <c r="AJ438" s="56"/>
      <c r="AK438" s="56"/>
      <c r="AL438" s="56"/>
      <c r="AM438" s="56"/>
      <c r="AN438" s="56"/>
      <c r="AO438" s="56"/>
    </row>
    <row r="439">
      <c r="E439" s="189"/>
      <c r="F439" s="190"/>
      <c r="G439" s="35"/>
      <c r="H439" s="35"/>
      <c r="I439" s="35"/>
      <c r="J439" s="80"/>
      <c r="K439" s="191"/>
      <c r="L439" s="35"/>
      <c r="M439" s="192"/>
      <c r="N439" s="35"/>
      <c r="O439" s="35"/>
      <c r="P439" s="35"/>
      <c r="Q439" s="35"/>
      <c r="R439" s="192"/>
      <c r="S439" s="35"/>
      <c r="T439" s="35"/>
      <c r="X439" s="56"/>
      <c r="Y439" s="56"/>
      <c r="Z439" s="56"/>
      <c r="AA439" s="56"/>
      <c r="AB439" s="56"/>
      <c r="AC439" s="56"/>
      <c r="AD439" s="56"/>
      <c r="AE439" s="56"/>
      <c r="AF439" s="56"/>
      <c r="AG439" s="56"/>
      <c r="AH439" s="56"/>
      <c r="AI439" s="56"/>
      <c r="AJ439" s="56"/>
      <c r="AK439" s="56"/>
      <c r="AL439" s="56"/>
      <c r="AM439" s="56"/>
      <c r="AN439" s="56"/>
      <c r="AO439" s="56"/>
    </row>
    <row r="440">
      <c r="E440" s="189"/>
      <c r="F440" s="190"/>
      <c r="G440" s="35"/>
      <c r="H440" s="35"/>
      <c r="I440" s="35"/>
      <c r="J440" s="80"/>
      <c r="K440" s="191"/>
      <c r="L440" s="35"/>
      <c r="M440" s="192"/>
      <c r="N440" s="35"/>
      <c r="O440" s="35"/>
      <c r="P440" s="35"/>
      <c r="Q440" s="35"/>
      <c r="R440" s="192"/>
      <c r="S440" s="35"/>
      <c r="T440" s="35"/>
      <c r="X440" s="56"/>
      <c r="Y440" s="56"/>
      <c r="Z440" s="56"/>
      <c r="AA440" s="56"/>
      <c r="AB440" s="56"/>
      <c r="AC440" s="56"/>
      <c r="AD440" s="56"/>
      <c r="AE440" s="56"/>
      <c r="AF440" s="56"/>
      <c r="AG440" s="56"/>
      <c r="AH440" s="56"/>
      <c r="AI440" s="56"/>
      <c r="AJ440" s="56"/>
      <c r="AK440" s="56"/>
      <c r="AL440" s="56"/>
      <c r="AM440" s="56"/>
      <c r="AN440" s="56"/>
      <c r="AO440" s="56"/>
    </row>
    <row r="441">
      <c r="E441" s="189"/>
      <c r="F441" s="190"/>
      <c r="G441" s="35"/>
      <c r="H441" s="35"/>
      <c r="I441" s="35"/>
      <c r="J441" s="80"/>
      <c r="K441" s="191"/>
      <c r="L441" s="35"/>
      <c r="M441" s="192"/>
      <c r="N441" s="35"/>
      <c r="O441" s="35"/>
      <c r="P441" s="35"/>
      <c r="Q441" s="35"/>
      <c r="R441" s="192"/>
      <c r="S441" s="35"/>
      <c r="T441" s="35"/>
      <c r="X441" s="56"/>
      <c r="Y441" s="56"/>
      <c r="Z441" s="56"/>
      <c r="AA441" s="56"/>
      <c r="AB441" s="56"/>
      <c r="AC441" s="56"/>
      <c r="AD441" s="56"/>
      <c r="AE441" s="56"/>
      <c r="AF441" s="56"/>
      <c r="AG441" s="56"/>
      <c r="AH441" s="56"/>
      <c r="AI441" s="56"/>
      <c r="AJ441" s="56"/>
      <c r="AK441" s="56"/>
      <c r="AL441" s="56"/>
      <c r="AM441" s="56"/>
      <c r="AN441" s="56"/>
      <c r="AO441" s="56"/>
    </row>
    <row r="442">
      <c r="E442" s="189"/>
      <c r="F442" s="190"/>
      <c r="G442" s="35"/>
      <c r="H442" s="35"/>
      <c r="I442" s="35"/>
      <c r="J442" s="80"/>
      <c r="K442" s="191"/>
      <c r="L442" s="35"/>
      <c r="M442" s="192"/>
      <c r="N442" s="35"/>
      <c r="O442" s="35"/>
      <c r="P442" s="35"/>
      <c r="Q442" s="35"/>
      <c r="R442" s="192"/>
      <c r="S442" s="35"/>
      <c r="T442" s="35"/>
      <c r="X442" s="56"/>
      <c r="Y442" s="56"/>
      <c r="Z442" s="56"/>
      <c r="AA442" s="56"/>
      <c r="AB442" s="56"/>
      <c r="AC442" s="56"/>
      <c r="AD442" s="56"/>
      <c r="AE442" s="56"/>
      <c r="AF442" s="56"/>
      <c r="AG442" s="56"/>
      <c r="AH442" s="56"/>
      <c r="AI442" s="56"/>
      <c r="AJ442" s="56"/>
      <c r="AK442" s="56"/>
      <c r="AL442" s="56"/>
      <c r="AM442" s="56"/>
      <c r="AN442" s="56"/>
      <c r="AO442" s="56"/>
    </row>
    <row r="443">
      <c r="E443" s="189"/>
      <c r="F443" s="190"/>
      <c r="G443" s="35"/>
      <c r="H443" s="35"/>
      <c r="I443" s="35"/>
      <c r="J443" s="80"/>
      <c r="K443" s="191"/>
      <c r="L443" s="35"/>
      <c r="M443" s="192"/>
      <c r="N443" s="35"/>
      <c r="O443" s="35"/>
      <c r="P443" s="35"/>
      <c r="Q443" s="35"/>
      <c r="R443" s="192"/>
      <c r="S443" s="35"/>
      <c r="T443" s="35"/>
      <c r="X443" s="56"/>
      <c r="Y443" s="56"/>
      <c r="Z443" s="56"/>
      <c r="AA443" s="56"/>
      <c r="AB443" s="56"/>
      <c r="AC443" s="56"/>
      <c r="AD443" s="56"/>
      <c r="AE443" s="56"/>
      <c r="AF443" s="56"/>
      <c r="AG443" s="56"/>
      <c r="AH443" s="56"/>
      <c r="AI443" s="56"/>
      <c r="AJ443" s="56"/>
      <c r="AK443" s="56"/>
      <c r="AL443" s="56"/>
      <c r="AM443" s="56"/>
      <c r="AN443" s="56"/>
      <c r="AO443" s="56"/>
    </row>
    <row r="444">
      <c r="E444" s="189"/>
      <c r="F444" s="190"/>
      <c r="G444" s="35"/>
      <c r="H444" s="35"/>
      <c r="I444" s="35"/>
      <c r="J444" s="80"/>
      <c r="K444" s="191"/>
      <c r="L444" s="35"/>
      <c r="M444" s="192"/>
      <c r="N444" s="35"/>
      <c r="O444" s="35"/>
      <c r="P444" s="35"/>
      <c r="Q444" s="35"/>
      <c r="R444" s="192"/>
      <c r="S444" s="35"/>
      <c r="T444" s="35"/>
      <c r="X444" s="56"/>
      <c r="Y444" s="56"/>
      <c r="Z444" s="56"/>
      <c r="AA444" s="56"/>
      <c r="AB444" s="56"/>
      <c r="AC444" s="56"/>
      <c r="AD444" s="56"/>
      <c r="AE444" s="56"/>
      <c r="AF444" s="56"/>
      <c r="AG444" s="56"/>
      <c r="AH444" s="56"/>
      <c r="AI444" s="56"/>
      <c r="AJ444" s="56"/>
      <c r="AK444" s="56"/>
      <c r="AL444" s="56"/>
      <c r="AM444" s="56"/>
      <c r="AN444" s="56"/>
      <c r="AO444" s="56"/>
    </row>
    <row r="445">
      <c r="E445" s="189"/>
      <c r="F445" s="190"/>
      <c r="G445" s="35"/>
      <c r="H445" s="35"/>
      <c r="I445" s="35"/>
      <c r="J445" s="80"/>
      <c r="K445" s="191"/>
      <c r="L445" s="35"/>
      <c r="M445" s="192"/>
      <c r="N445" s="35"/>
      <c r="O445" s="35"/>
      <c r="P445" s="35"/>
      <c r="Q445" s="35"/>
      <c r="R445" s="192"/>
      <c r="S445" s="35"/>
      <c r="T445" s="35"/>
      <c r="X445" s="56"/>
      <c r="Y445" s="56"/>
      <c r="Z445" s="56"/>
      <c r="AA445" s="56"/>
      <c r="AB445" s="56"/>
      <c r="AC445" s="56"/>
      <c r="AD445" s="56"/>
      <c r="AE445" s="56"/>
      <c r="AF445" s="56"/>
      <c r="AG445" s="56"/>
      <c r="AH445" s="56"/>
      <c r="AI445" s="56"/>
      <c r="AJ445" s="56"/>
      <c r="AK445" s="56"/>
      <c r="AL445" s="56"/>
      <c r="AM445" s="56"/>
      <c r="AN445" s="56"/>
      <c r="AO445" s="56"/>
    </row>
    <row r="446">
      <c r="E446" s="189"/>
      <c r="F446" s="190"/>
      <c r="G446" s="35"/>
      <c r="H446" s="35"/>
      <c r="I446" s="35"/>
      <c r="J446" s="80"/>
      <c r="K446" s="191"/>
      <c r="L446" s="35"/>
      <c r="M446" s="192"/>
      <c r="N446" s="35"/>
      <c r="O446" s="35"/>
      <c r="P446" s="35"/>
      <c r="Q446" s="35"/>
      <c r="R446" s="192"/>
      <c r="S446" s="35"/>
      <c r="T446" s="35"/>
      <c r="X446" s="56"/>
      <c r="Y446" s="56"/>
      <c r="Z446" s="56"/>
      <c r="AA446" s="56"/>
      <c r="AB446" s="56"/>
      <c r="AC446" s="56"/>
      <c r="AD446" s="56"/>
      <c r="AE446" s="56"/>
      <c r="AF446" s="56"/>
      <c r="AG446" s="56"/>
      <c r="AH446" s="56"/>
      <c r="AI446" s="56"/>
      <c r="AJ446" s="56"/>
      <c r="AK446" s="56"/>
      <c r="AL446" s="56"/>
      <c r="AM446" s="56"/>
      <c r="AN446" s="56"/>
      <c r="AO446" s="56"/>
    </row>
    <row r="447">
      <c r="E447" s="189"/>
      <c r="F447" s="190"/>
      <c r="G447" s="35"/>
      <c r="H447" s="35"/>
      <c r="I447" s="35"/>
      <c r="J447" s="80"/>
      <c r="K447" s="191"/>
      <c r="L447" s="35"/>
      <c r="M447" s="192"/>
      <c r="N447" s="35"/>
      <c r="O447" s="35"/>
      <c r="P447" s="35"/>
      <c r="Q447" s="35"/>
      <c r="R447" s="192"/>
      <c r="S447" s="35"/>
      <c r="T447" s="35"/>
      <c r="X447" s="56"/>
      <c r="Y447" s="56"/>
      <c r="Z447" s="56"/>
      <c r="AA447" s="56"/>
      <c r="AB447" s="56"/>
      <c r="AC447" s="56"/>
      <c r="AD447" s="56"/>
      <c r="AE447" s="56"/>
      <c r="AF447" s="56"/>
      <c r="AG447" s="56"/>
      <c r="AH447" s="56"/>
      <c r="AI447" s="56"/>
      <c r="AJ447" s="56"/>
      <c r="AK447" s="56"/>
      <c r="AL447" s="56"/>
      <c r="AM447" s="56"/>
      <c r="AN447" s="56"/>
      <c r="AO447" s="56"/>
    </row>
    <row r="448">
      <c r="E448" s="189"/>
      <c r="F448" s="190"/>
      <c r="G448" s="35"/>
      <c r="H448" s="35"/>
      <c r="I448" s="35"/>
      <c r="J448" s="80"/>
      <c r="K448" s="191"/>
      <c r="L448" s="35"/>
      <c r="M448" s="192"/>
      <c r="N448" s="35"/>
      <c r="O448" s="35"/>
      <c r="P448" s="35"/>
      <c r="Q448" s="35"/>
      <c r="R448" s="192"/>
      <c r="S448" s="35"/>
      <c r="T448" s="35"/>
      <c r="X448" s="56"/>
      <c r="Y448" s="56"/>
      <c r="Z448" s="56"/>
      <c r="AA448" s="56"/>
      <c r="AB448" s="56"/>
      <c r="AC448" s="56"/>
      <c r="AD448" s="56"/>
      <c r="AE448" s="56"/>
      <c r="AF448" s="56"/>
      <c r="AG448" s="56"/>
      <c r="AH448" s="56"/>
      <c r="AI448" s="56"/>
      <c r="AJ448" s="56"/>
      <c r="AK448" s="56"/>
      <c r="AL448" s="56"/>
      <c r="AM448" s="56"/>
      <c r="AN448" s="56"/>
      <c r="AO448" s="56"/>
    </row>
    <row r="449">
      <c r="E449" s="189"/>
      <c r="F449" s="190"/>
      <c r="G449" s="35"/>
      <c r="H449" s="35"/>
      <c r="I449" s="35"/>
      <c r="J449" s="80"/>
      <c r="K449" s="191"/>
      <c r="L449" s="35"/>
      <c r="M449" s="192"/>
      <c r="N449" s="35"/>
      <c r="O449" s="35"/>
      <c r="P449" s="35"/>
      <c r="Q449" s="35"/>
      <c r="R449" s="192"/>
      <c r="S449" s="35"/>
      <c r="T449" s="35"/>
      <c r="X449" s="56"/>
      <c r="Y449" s="56"/>
      <c r="Z449" s="56"/>
      <c r="AA449" s="56"/>
      <c r="AB449" s="56"/>
      <c r="AC449" s="56"/>
      <c r="AD449" s="56"/>
      <c r="AE449" s="56"/>
      <c r="AF449" s="56"/>
      <c r="AG449" s="56"/>
      <c r="AH449" s="56"/>
      <c r="AI449" s="56"/>
      <c r="AJ449" s="56"/>
      <c r="AK449" s="56"/>
      <c r="AL449" s="56"/>
      <c r="AM449" s="56"/>
      <c r="AN449" s="56"/>
      <c r="AO449" s="56"/>
    </row>
    <row r="450">
      <c r="E450" s="189"/>
      <c r="F450" s="190"/>
      <c r="G450" s="35"/>
      <c r="H450" s="35"/>
      <c r="I450" s="35"/>
      <c r="J450" s="80"/>
      <c r="K450" s="191"/>
      <c r="L450" s="35"/>
      <c r="M450" s="192"/>
      <c r="N450" s="35"/>
      <c r="O450" s="35"/>
      <c r="P450" s="35"/>
      <c r="Q450" s="35"/>
      <c r="R450" s="192"/>
      <c r="S450" s="35"/>
      <c r="T450" s="35"/>
      <c r="X450" s="56"/>
      <c r="Y450" s="56"/>
      <c r="Z450" s="56"/>
      <c r="AA450" s="56"/>
      <c r="AB450" s="56"/>
      <c r="AC450" s="56"/>
      <c r="AD450" s="56"/>
      <c r="AE450" s="56"/>
      <c r="AF450" s="56"/>
      <c r="AG450" s="56"/>
      <c r="AH450" s="56"/>
      <c r="AI450" s="56"/>
      <c r="AJ450" s="56"/>
      <c r="AK450" s="56"/>
      <c r="AL450" s="56"/>
      <c r="AM450" s="56"/>
      <c r="AN450" s="56"/>
      <c r="AO450" s="56"/>
    </row>
    <row r="451">
      <c r="E451" s="189"/>
      <c r="F451" s="190"/>
      <c r="G451" s="35"/>
      <c r="H451" s="35"/>
      <c r="I451" s="35"/>
      <c r="J451" s="80"/>
      <c r="K451" s="191"/>
      <c r="L451" s="35"/>
      <c r="M451" s="192"/>
      <c r="N451" s="35"/>
      <c r="O451" s="35"/>
      <c r="P451" s="35"/>
      <c r="Q451" s="35"/>
      <c r="R451" s="192"/>
      <c r="S451" s="35"/>
      <c r="T451" s="35"/>
      <c r="X451" s="56"/>
      <c r="Y451" s="56"/>
      <c r="Z451" s="56"/>
      <c r="AA451" s="56"/>
      <c r="AB451" s="56"/>
      <c r="AC451" s="56"/>
      <c r="AD451" s="56"/>
      <c r="AE451" s="56"/>
      <c r="AF451" s="56"/>
      <c r="AG451" s="56"/>
      <c r="AH451" s="56"/>
      <c r="AI451" s="56"/>
      <c r="AJ451" s="56"/>
      <c r="AK451" s="56"/>
      <c r="AL451" s="56"/>
      <c r="AM451" s="56"/>
      <c r="AN451" s="56"/>
      <c r="AO451" s="56"/>
    </row>
    <row r="452">
      <c r="E452" s="189"/>
      <c r="F452" s="190"/>
      <c r="G452" s="35"/>
      <c r="H452" s="35"/>
      <c r="I452" s="35"/>
      <c r="J452" s="80"/>
      <c r="K452" s="191"/>
      <c r="L452" s="35"/>
      <c r="M452" s="192"/>
      <c r="N452" s="35"/>
      <c r="O452" s="35"/>
      <c r="P452" s="35"/>
      <c r="Q452" s="35"/>
      <c r="R452" s="192"/>
      <c r="S452" s="35"/>
      <c r="T452" s="35"/>
      <c r="X452" s="56"/>
      <c r="Y452" s="56"/>
      <c r="Z452" s="56"/>
      <c r="AA452" s="56"/>
      <c r="AB452" s="56"/>
      <c r="AC452" s="56"/>
      <c r="AD452" s="56"/>
      <c r="AE452" s="56"/>
      <c r="AF452" s="56"/>
      <c r="AG452" s="56"/>
      <c r="AH452" s="56"/>
      <c r="AI452" s="56"/>
      <c r="AJ452" s="56"/>
      <c r="AK452" s="56"/>
      <c r="AL452" s="56"/>
      <c r="AM452" s="56"/>
      <c r="AN452" s="56"/>
      <c r="AO452" s="56"/>
    </row>
    <row r="453">
      <c r="E453" s="189"/>
      <c r="F453" s="190"/>
      <c r="G453" s="35"/>
      <c r="H453" s="35"/>
      <c r="I453" s="35"/>
      <c r="J453" s="80"/>
      <c r="K453" s="191"/>
      <c r="L453" s="35"/>
      <c r="M453" s="192"/>
      <c r="N453" s="35"/>
      <c r="O453" s="35"/>
      <c r="P453" s="35"/>
      <c r="Q453" s="35"/>
      <c r="R453" s="192"/>
      <c r="S453" s="35"/>
      <c r="T453" s="35"/>
      <c r="X453" s="56"/>
      <c r="Y453" s="56"/>
      <c r="Z453" s="56"/>
      <c r="AA453" s="56"/>
      <c r="AB453" s="56"/>
      <c r="AC453" s="56"/>
      <c r="AD453" s="56"/>
      <c r="AE453" s="56"/>
      <c r="AF453" s="56"/>
      <c r="AG453" s="56"/>
      <c r="AH453" s="56"/>
      <c r="AI453" s="56"/>
      <c r="AJ453" s="56"/>
      <c r="AK453" s="56"/>
      <c r="AL453" s="56"/>
      <c r="AM453" s="56"/>
      <c r="AN453" s="56"/>
      <c r="AO453" s="56"/>
    </row>
    <row r="454">
      <c r="E454" s="189"/>
      <c r="F454" s="190"/>
      <c r="G454" s="35"/>
      <c r="H454" s="35"/>
      <c r="I454" s="35"/>
      <c r="J454" s="80"/>
      <c r="K454" s="191"/>
      <c r="L454" s="35"/>
      <c r="M454" s="192"/>
      <c r="N454" s="35"/>
      <c r="O454" s="35"/>
      <c r="P454" s="35"/>
      <c r="Q454" s="35"/>
      <c r="R454" s="192"/>
      <c r="S454" s="35"/>
      <c r="T454" s="35"/>
      <c r="X454" s="56"/>
      <c r="Y454" s="56"/>
      <c r="Z454" s="56"/>
      <c r="AA454" s="56"/>
      <c r="AB454" s="56"/>
      <c r="AC454" s="56"/>
      <c r="AD454" s="56"/>
      <c r="AE454" s="56"/>
      <c r="AF454" s="56"/>
      <c r="AG454" s="56"/>
      <c r="AH454" s="56"/>
      <c r="AI454" s="56"/>
      <c r="AJ454" s="56"/>
      <c r="AK454" s="56"/>
      <c r="AL454" s="56"/>
      <c r="AM454" s="56"/>
      <c r="AN454" s="56"/>
      <c r="AO454" s="56"/>
    </row>
    <row r="455">
      <c r="E455" s="189"/>
      <c r="F455" s="190"/>
      <c r="G455" s="35"/>
      <c r="H455" s="35"/>
      <c r="I455" s="35"/>
      <c r="J455" s="80"/>
      <c r="K455" s="191"/>
      <c r="L455" s="35"/>
      <c r="M455" s="192"/>
      <c r="N455" s="35"/>
      <c r="O455" s="35"/>
      <c r="P455" s="35"/>
      <c r="Q455" s="35"/>
      <c r="R455" s="192"/>
      <c r="S455" s="35"/>
      <c r="T455" s="35"/>
      <c r="X455" s="56"/>
      <c r="Y455" s="56"/>
      <c r="Z455" s="56"/>
      <c r="AA455" s="56"/>
      <c r="AB455" s="56"/>
      <c r="AC455" s="56"/>
      <c r="AD455" s="56"/>
      <c r="AE455" s="56"/>
      <c r="AF455" s="56"/>
      <c r="AG455" s="56"/>
      <c r="AH455" s="56"/>
      <c r="AI455" s="56"/>
      <c r="AJ455" s="56"/>
      <c r="AK455" s="56"/>
      <c r="AL455" s="56"/>
      <c r="AM455" s="56"/>
      <c r="AN455" s="56"/>
      <c r="AO455" s="56"/>
    </row>
    <row r="456">
      <c r="E456" s="189"/>
      <c r="F456" s="190"/>
      <c r="G456" s="35"/>
      <c r="H456" s="35"/>
      <c r="I456" s="35"/>
      <c r="J456" s="80"/>
      <c r="K456" s="191"/>
      <c r="L456" s="35"/>
      <c r="M456" s="192"/>
      <c r="N456" s="35"/>
      <c r="O456" s="35"/>
      <c r="P456" s="35"/>
      <c r="Q456" s="35"/>
      <c r="R456" s="192"/>
      <c r="S456" s="35"/>
      <c r="T456" s="35"/>
      <c r="X456" s="56"/>
      <c r="Y456" s="56"/>
      <c r="Z456" s="56"/>
      <c r="AA456" s="56"/>
      <c r="AB456" s="56"/>
      <c r="AC456" s="56"/>
      <c r="AD456" s="56"/>
      <c r="AE456" s="56"/>
      <c r="AF456" s="56"/>
      <c r="AG456" s="56"/>
      <c r="AH456" s="56"/>
      <c r="AI456" s="56"/>
      <c r="AJ456" s="56"/>
      <c r="AK456" s="56"/>
      <c r="AL456" s="56"/>
      <c r="AM456" s="56"/>
      <c r="AN456" s="56"/>
      <c r="AO456" s="56"/>
    </row>
    <row r="457">
      <c r="E457" s="189"/>
      <c r="F457" s="190"/>
      <c r="G457" s="35"/>
      <c r="H457" s="35"/>
      <c r="I457" s="35"/>
      <c r="J457" s="80"/>
      <c r="K457" s="191"/>
      <c r="L457" s="35"/>
      <c r="M457" s="192"/>
      <c r="N457" s="35"/>
      <c r="O457" s="35"/>
      <c r="P457" s="35"/>
      <c r="Q457" s="35"/>
      <c r="R457" s="192"/>
      <c r="S457" s="35"/>
      <c r="T457" s="35"/>
      <c r="X457" s="56"/>
      <c r="Y457" s="56"/>
      <c r="Z457" s="56"/>
      <c r="AA457" s="56"/>
      <c r="AB457" s="56"/>
      <c r="AC457" s="56"/>
      <c r="AD457" s="56"/>
      <c r="AE457" s="56"/>
      <c r="AF457" s="56"/>
      <c r="AG457" s="56"/>
      <c r="AH457" s="56"/>
      <c r="AI457" s="56"/>
      <c r="AJ457" s="56"/>
      <c r="AK457" s="56"/>
      <c r="AL457" s="56"/>
      <c r="AM457" s="56"/>
      <c r="AN457" s="56"/>
      <c r="AO457" s="56"/>
    </row>
    <row r="458">
      <c r="E458" s="189"/>
      <c r="F458" s="190"/>
      <c r="G458" s="35"/>
      <c r="H458" s="35"/>
      <c r="I458" s="35"/>
      <c r="J458" s="80"/>
      <c r="K458" s="191"/>
      <c r="L458" s="35"/>
      <c r="M458" s="192"/>
      <c r="N458" s="35"/>
      <c r="O458" s="35"/>
      <c r="P458" s="35"/>
      <c r="Q458" s="35"/>
      <c r="R458" s="192"/>
      <c r="S458" s="35"/>
      <c r="T458" s="35"/>
      <c r="X458" s="56"/>
      <c r="Y458" s="56"/>
      <c r="Z458" s="56"/>
      <c r="AA458" s="56"/>
      <c r="AB458" s="56"/>
      <c r="AC458" s="56"/>
      <c r="AD458" s="56"/>
      <c r="AE458" s="56"/>
      <c r="AF458" s="56"/>
      <c r="AG458" s="56"/>
      <c r="AH458" s="56"/>
      <c r="AI458" s="56"/>
      <c r="AJ458" s="56"/>
      <c r="AK458" s="56"/>
      <c r="AL458" s="56"/>
      <c r="AM458" s="56"/>
      <c r="AN458" s="56"/>
      <c r="AO458" s="56"/>
    </row>
    <row r="459">
      <c r="E459" s="189"/>
      <c r="F459" s="190"/>
      <c r="G459" s="35"/>
      <c r="H459" s="35"/>
      <c r="I459" s="35"/>
      <c r="J459" s="80"/>
      <c r="K459" s="191"/>
      <c r="L459" s="35"/>
      <c r="M459" s="192"/>
      <c r="N459" s="35"/>
      <c r="O459" s="35"/>
      <c r="P459" s="35"/>
      <c r="Q459" s="35"/>
      <c r="R459" s="192"/>
      <c r="S459" s="35"/>
      <c r="T459" s="35"/>
      <c r="X459" s="56"/>
      <c r="Y459" s="56"/>
      <c r="Z459" s="56"/>
      <c r="AA459" s="56"/>
      <c r="AB459" s="56"/>
      <c r="AC459" s="56"/>
      <c r="AD459" s="56"/>
      <c r="AE459" s="56"/>
      <c r="AF459" s="56"/>
      <c r="AG459" s="56"/>
      <c r="AH459" s="56"/>
      <c r="AI459" s="56"/>
      <c r="AJ459" s="56"/>
      <c r="AK459" s="56"/>
      <c r="AL459" s="56"/>
      <c r="AM459" s="56"/>
      <c r="AN459" s="56"/>
      <c r="AO459" s="56"/>
    </row>
    <row r="460">
      <c r="E460" s="189"/>
      <c r="F460" s="190"/>
      <c r="G460" s="35"/>
      <c r="H460" s="35"/>
      <c r="I460" s="35"/>
      <c r="J460" s="80"/>
      <c r="K460" s="191"/>
      <c r="L460" s="35"/>
      <c r="M460" s="192"/>
      <c r="N460" s="35"/>
      <c r="O460" s="35"/>
      <c r="P460" s="35"/>
      <c r="Q460" s="35"/>
      <c r="R460" s="192"/>
      <c r="S460" s="35"/>
      <c r="T460" s="35"/>
      <c r="X460" s="56"/>
      <c r="Y460" s="56"/>
      <c r="Z460" s="56"/>
      <c r="AA460" s="56"/>
      <c r="AB460" s="56"/>
      <c r="AC460" s="56"/>
      <c r="AD460" s="56"/>
      <c r="AE460" s="56"/>
      <c r="AF460" s="56"/>
      <c r="AG460" s="56"/>
      <c r="AH460" s="56"/>
      <c r="AI460" s="56"/>
      <c r="AJ460" s="56"/>
      <c r="AK460" s="56"/>
      <c r="AL460" s="56"/>
      <c r="AM460" s="56"/>
      <c r="AN460" s="56"/>
      <c r="AO460" s="56"/>
    </row>
    <row r="461">
      <c r="E461" s="189"/>
      <c r="F461" s="190"/>
      <c r="G461" s="35"/>
      <c r="H461" s="35"/>
      <c r="I461" s="35"/>
      <c r="J461" s="80"/>
      <c r="K461" s="191"/>
      <c r="L461" s="35"/>
      <c r="M461" s="192"/>
      <c r="N461" s="35"/>
      <c r="O461" s="35"/>
      <c r="P461" s="35"/>
      <c r="Q461" s="35"/>
      <c r="R461" s="192"/>
      <c r="S461" s="35"/>
      <c r="T461" s="35"/>
      <c r="X461" s="56"/>
      <c r="Y461" s="56"/>
      <c r="Z461" s="56"/>
      <c r="AA461" s="56"/>
      <c r="AB461" s="56"/>
      <c r="AC461" s="56"/>
      <c r="AD461" s="56"/>
      <c r="AE461" s="56"/>
      <c r="AF461" s="56"/>
      <c r="AG461" s="56"/>
      <c r="AH461" s="56"/>
      <c r="AI461" s="56"/>
      <c r="AJ461" s="56"/>
      <c r="AK461" s="56"/>
      <c r="AL461" s="56"/>
      <c r="AM461" s="56"/>
      <c r="AN461" s="56"/>
      <c r="AO461" s="56"/>
    </row>
    <row r="462">
      <c r="E462" s="189"/>
      <c r="F462" s="190"/>
      <c r="G462" s="35"/>
      <c r="H462" s="35"/>
      <c r="I462" s="35"/>
      <c r="J462" s="80"/>
      <c r="K462" s="191"/>
      <c r="L462" s="35"/>
      <c r="M462" s="192"/>
      <c r="N462" s="35"/>
      <c r="O462" s="35"/>
      <c r="P462" s="35"/>
      <c r="Q462" s="35"/>
      <c r="R462" s="192"/>
      <c r="S462" s="35"/>
      <c r="T462" s="35"/>
      <c r="X462" s="56"/>
      <c r="Y462" s="56"/>
      <c r="Z462" s="56"/>
      <c r="AA462" s="56"/>
      <c r="AB462" s="56"/>
      <c r="AC462" s="56"/>
      <c r="AD462" s="56"/>
      <c r="AE462" s="56"/>
      <c r="AF462" s="56"/>
      <c r="AG462" s="56"/>
      <c r="AH462" s="56"/>
      <c r="AI462" s="56"/>
      <c r="AJ462" s="56"/>
      <c r="AK462" s="56"/>
      <c r="AL462" s="56"/>
      <c r="AM462" s="56"/>
      <c r="AN462" s="56"/>
      <c r="AO462" s="56"/>
    </row>
    <row r="463">
      <c r="E463" s="189"/>
      <c r="F463" s="190"/>
      <c r="G463" s="35"/>
      <c r="H463" s="35"/>
      <c r="I463" s="35"/>
      <c r="J463" s="80"/>
      <c r="K463" s="191"/>
      <c r="L463" s="35"/>
      <c r="M463" s="192"/>
      <c r="N463" s="35"/>
      <c r="O463" s="35"/>
      <c r="P463" s="35"/>
      <c r="Q463" s="35"/>
      <c r="R463" s="192"/>
      <c r="S463" s="35"/>
      <c r="T463" s="35"/>
      <c r="X463" s="56"/>
      <c r="Y463" s="56"/>
      <c r="Z463" s="56"/>
      <c r="AA463" s="56"/>
      <c r="AB463" s="56"/>
      <c r="AC463" s="56"/>
      <c r="AD463" s="56"/>
      <c r="AE463" s="56"/>
      <c r="AF463" s="56"/>
      <c r="AG463" s="56"/>
      <c r="AH463" s="56"/>
      <c r="AI463" s="56"/>
      <c r="AJ463" s="56"/>
      <c r="AK463" s="56"/>
      <c r="AL463" s="56"/>
      <c r="AM463" s="56"/>
      <c r="AN463" s="56"/>
      <c r="AO463" s="56"/>
    </row>
    <row r="464">
      <c r="E464" s="189"/>
      <c r="F464" s="190"/>
      <c r="G464" s="35"/>
      <c r="H464" s="35"/>
      <c r="I464" s="35"/>
      <c r="J464" s="80"/>
      <c r="K464" s="191"/>
      <c r="L464" s="35"/>
      <c r="M464" s="192"/>
      <c r="N464" s="35"/>
      <c r="O464" s="35"/>
      <c r="P464" s="35"/>
      <c r="Q464" s="35"/>
      <c r="R464" s="192"/>
      <c r="S464" s="35"/>
      <c r="T464" s="35"/>
      <c r="X464" s="56"/>
      <c r="Y464" s="56"/>
      <c r="Z464" s="56"/>
      <c r="AA464" s="56"/>
      <c r="AB464" s="56"/>
      <c r="AC464" s="56"/>
      <c r="AD464" s="56"/>
      <c r="AE464" s="56"/>
      <c r="AF464" s="56"/>
      <c r="AG464" s="56"/>
      <c r="AH464" s="56"/>
      <c r="AI464" s="56"/>
      <c r="AJ464" s="56"/>
      <c r="AK464" s="56"/>
      <c r="AL464" s="56"/>
      <c r="AM464" s="56"/>
      <c r="AN464" s="56"/>
      <c r="AO464" s="56"/>
    </row>
    <row r="465">
      <c r="E465" s="189"/>
      <c r="F465" s="190"/>
      <c r="G465" s="35"/>
      <c r="H465" s="35"/>
      <c r="I465" s="35"/>
      <c r="J465" s="80"/>
      <c r="K465" s="191"/>
      <c r="L465" s="35"/>
      <c r="M465" s="192"/>
      <c r="N465" s="35"/>
      <c r="O465" s="35"/>
      <c r="P465" s="35"/>
      <c r="Q465" s="35"/>
      <c r="R465" s="192"/>
      <c r="S465" s="35"/>
      <c r="T465" s="35"/>
      <c r="X465" s="56"/>
      <c r="Y465" s="56"/>
      <c r="Z465" s="56"/>
      <c r="AA465" s="56"/>
      <c r="AB465" s="56"/>
      <c r="AC465" s="56"/>
      <c r="AD465" s="56"/>
      <c r="AE465" s="56"/>
      <c r="AF465" s="56"/>
      <c r="AG465" s="56"/>
      <c r="AH465" s="56"/>
      <c r="AI465" s="56"/>
      <c r="AJ465" s="56"/>
      <c r="AK465" s="56"/>
      <c r="AL465" s="56"/>
      <c r="AM465" s="56"/>
      <c r="AN465" s="56"/>
      <c r="AO465" s="56"/>
    </row>
    <row r="466">
      <c r="E466" s="189"/>
      <c r="F466" s="190"/>
      <c r="G466" s="35"/>
      <c r="H466" s="35"/>
      <c r="I466" s="35"/>
      <c r="J466" s="80"/>
      <c r="K466" s="191"/>
      <c r="L466" s="35"/>
      <c r="M466" s="192"/>
      <c r="N466" s="35"/>
      <c r="O466" s="35"/>
      <c r="P466" s="35"/>
      <c r="Q466" s="35"/>
      <c r="R466" s="192"/>
      <c r="S466" s="35"/>
      <c r="T466" s="35"/>
      <c r="X466" s="56"/>
      <c r="Y466" s="56"/>
      <c r="Z466" s="56"/>
      <c r="AA466" s="56"/>
      <c r="AB466" s="56"/>
      <c r="AC466" s="56"/>
      <c r="AD466" s="56"/>
      <c r="AE466" s="56"/>
      <c r="AF466" s="56"/>
      <c r="AG466" s="56"/>
      <c r="AH466" s="56"/>
      <c r="AI466" s="56"/>
      <c r="AJ466" s="56"/>
      <c r="AK466" s="56"/>
      <c r="AL466" s="56"/>
      <c r="AM466" s="56"/>
      <c r="AN466" s="56"/>
      <c r="AO466" s="56"/>
    </row>
    <row r="467">
      <c r="E467" s="189"/>
      <c r="F467" s="190"/>
      <c r="G467" s="35"/>
      <c r="H467" s="35"/>
      <c r="I467" s="35"/>
      <c r="J467" s="80"/>
      <c r="K467" s="191"/>
      <c r="L467" s="35"/>
      <c r="M467" s="192"/>
      <c r="N467" s="35"/>
      <c r="O467" s="35"/>
      <c r="P467" s="35"/>
      <c r="Q467" s="35"/>
      <c r="R467" s="192"/>
      <c r="S467" s="35"/>
      <c r="T467" s="35"/>
      <c r="X467" s="56"/>
      <c r="Y467" s="56"/>
      <c r="Z467" s="56"/>
      <c r="AA467" s="56"/>
      <c r="AB467" s="56"/>
      <c r="AC467" s="56"/>
      <c r="AD467" s="56"/>
      <c r="AE467" s="56"/>
      <c r="AF467" s="56"/>
      <c r="AG467" s="56"/>
      <c r="AH467" s="56"/>
      <c r="AI467" s="56"/>
      <c r="AJ467" s="56"/>
      <c r="AK467" s="56"/>
      <c r="AL467" s="56"/>
      <c r="AM467" s="56"/>
      <c r="AN467" s="56"/>
      <c r="AO467" s="56"/>
    </row>
    <row r="468">
      <c r="E468" s="189"/>
      <c r="F468" s="190"/>
      <c r="G468" s="35"/>
      <c r="H468" s="35"/>
      <c r="I468" s="35"/>
      <c r="J468" s="80"/>
      <c r="K468" s="191"/>
      <c r="L468" s="35"/>
      <c r="M468" s="192"/>
      <c r="N468" s="35"/>
      <c r="O468" s="35"/>
      <c r="P468" s="35"/>
      <c r="Q468" s="35"/>
      <c r="R468" s="192"/>
      <c r="S468" s="35"/>
      <c r="T468" s="35"/>
      <c r="X468" s="56"/>
      <c r="Y468" s="56"/>
      <c r="Z468" s="56"/>
      <c r="AA468" s="56"/>
      <c r="AB468" s="56"/>
      <c r="AC468" s="56"/>
      <c r="AD468" s="56"/>
      <c r="AE468" s="56"/>
      <c r="AF468" s="56"/>
      <c r="AG468" s="56"/>
      <c r="AH468" s="56"/>
      <c r="AI468" s="56"/>
      <c r="AJ468" s="56"/>
      <c r="AK468" s="56"/>
      <c r="AL468" s="56"/>
      <c r="AM468" s="56"/>
      <c r="AN468" s="56"/>
      <c r="AO468" s="56"/>
    </row>
    <row r="469">
      <c r="E469" s="189"/>
      <c r="F469" s="190"/>
      <c r="G469" s="35"/>
      <c r="H469" s="35"/>
      <c r="I469" s="35"/>
      <c r="J469" s="80"/>
      <c r="K469" s="191"/>
      <c r="L469" s="35"/>
      <c r="M469" s="192"/>
      <c r="N469" s="35"/>
      <c r="O469" s="35"/>
      <c r="P469" s="35"/>
      <c r="Q469" s="35"/>
      <c r="R469" s="192"/>
      <c r="S469" s="35"/>
      <c r="T469" s="35"/>
      <c r="X469" s="56"/>
      <c r="Y469" s="56"/>
      <c r="Z469" s="56"/>
      <c r="AA469" s="56"/>
      <c r="AB469" s="56"/>
      <c r="AC469" s="56"/>
      <c r="AD469" s="56"/>
      <c r="AE469" s="56"/>
      <c r="AF469" s="56"/>
      <c r="AG469" s="56"/>
      <c r="AH469" s="56"/>
      <c r="AI469" s="56"/>
      <c r="AJ469" s="56"/>
      <c r="AK469" s="56"/>
      <c r="AL469" s="56"/>
      <c r="AM469" s="56"/>
      <c r="AN469" s="56"/>
      <c r="AO469" s="56"/>
    </row>
    <row r="470">
      <c r="E470" s="189"/>
      <c r="F470" s="190"/>
      <c r="G470" s="35"/>
      <c r="H470" s="35"/>
      <c r="I470" s="35"/>
      <c r="J470" s="80"/>
      <c r="K470" s="191"/>
      <c r="L470" s="35"/>
      <c r="M470" s="192"/>
      <c r="N470" s="35"/>
      <c r="O470" s="35"/>
      <c r="P470" s="35"/>
      <c r="Q470" s="35"/>
      <c r="R470" s="192"/>
      <c r="S470" s="35"/>
      <c r="T470" s="35"/>
      <c r="X470" s="56"/>
      <c r="Y470" s="56"/>
      <c r="Z470" s="56"/>
      <c r="AA470" s="56"/>
      <c r="AB470" s="56"/>
      <c r="AC470" s="56"/>
      <c r="AD470" s="56"/>
      <c r="AE470" s="56"/>
      <c r="AF470" s="56"/>
      <c r="AG470" s="56"/>
      <c r="AH470" s="56"/>
      <c r="AI470" s="56"/>
      <c r="AJ470" s="56"/>
      <c r="AK470" s="56"/>
      <c r="AL470" s="56"/>
      <c r="AM470" s="56"/>
      <c r="AN470" s="56"/>
      <c r="AO470" s="56"/>
    </row>
    <row r="471">
      <c r="E471" s="189"/>
      <c r="F471" s="190"/>
      <c r="G471" s="35"/>
      <c r="H471" s="35"/>
      <c r="I471" s="35"/>
      <c r="J471" s="80"/>
      <c r="K471" s="191"/>
      <c r="L471" s="35"/>
      <c r="M471" s="192"/>
      <c r="N471" s="35"/>
      <c r="O471" s="35"/>
      <c r="P471" s="35"/>
      <c r="Q471" s="35"/>
      <c r="R471" s="192"/>
      <c r="S471" s="35"/>
      <c r="T471" s="35"/>
      <c r="X471" s="56"/>
      <c r="Y471" s="56"/>
      <c r="Z471" s="56"/>
      <c r="AA471" s="56"/>
      <c r="AB471" s="56"/>
      <c r="AC471" s="56"/>
      <c r="AD471" s="56"/>
      <c r="AE471" s="56"/>
      <c r="AF471" s="56"/>
      <c r="AG471" s="56"/>
      <c r="AH471" s="56"/>
      <c r="AI471" s="56"/>
      <c r="AJ471" s="56"/>
      <c r="AK471" s="56"/>
      <c r="AL471" s="56"/>
      <c r="AM471" s="56"/>
      <c r="AN471" s="56"/>
      <c r="AO471" s="56"/>
    </row>
    <row r="472">
      <c r="E472" s="189"/>
      <c r="F472" s="190"/>
      <c r="G472" s="35"/>
      <c r="H472" s="35"/>
      <c r="I472" s="35"/>
      <c r="J472" s="80"/>
      <c r="K472" s="191"/>
      <c r="L472" s="35"/>
      <c r="M472" s="192"/>
      <c r="N472" s="35"/>
      <c r="O472" s="35"/>
      <c r="P472" s="35"/>
      <c r="Q472" s="35"/>
      <c r="R472" s="192"/>
      <c r="S472" s="35"/>
      <c r="T472" s="35"/>
      <c r="X472" s="56"/>
      <c r="Y472" s="56"/>
      <c r="Z472" s="56"/>
      <c r="AA472" s="56"/>
      <c r="AB472" s="56"/>
      <c r="AC472" s="56"/>
      <c r="AD472" s="56"/>
      <c r="AE472" s="56"/>
      <c r="AF472" s="56"/>
      <c r="AG472" s="56"/>
      <c r="AH472" s="56"/>
      <c r="AI472" s="56"/>
      <c r="AJ472" s="56"/>
      <c r="AK472" s="56"/>
      <c r="AL472" s="56"/>
      <c r="AM472" s="56"/>
      <c r="AN472" s="56"/>
      <c r="AO472" s="56"/>
    </row>
    <row r="473">
      <c r="E473" s="189"/>
      <c r="F473" s="190"/>
      <c r="G473" s="35"/>
      <c r="H473" s="35"/>
      <c r="I473" s="35"/>
      <c r="J473" s="80"/>
      <c r="K473" s="191"/>
      <c r="L473" s="35"/>
      <c r="M473" s="192"/>
      <c r="N473" s="35"/>
      <c r="O473" s="35"/>
      <c r="P473" s="35"/>
      <c r="Q473" s="35"/>
      <c r="R473" s="192"/>
      <c r="S473" s="35"/>
      <c r="T473" s="35"/>
      <c r="X473" s="56"/>
      <c r="Y473" s="56"/>
      <c r="Z473" s="56"/>
      <c r="AA473" s="56"/>
      <c r="AB473" s="56"/>
      <c r="AC473" s="56"/>
      <c r="AD473" s="56"/>
      <c r="AE473" s="56"/>
      <c r="AF473" s="56"/>
      <c r="AG473" s="56"/>
      <c r="AH473" s="56"/>
      <c r="AI473" s="56"/>
      <c r="AJ473" s="56"/>
      <c r="AK473" s="56"/>
      <c r="AL473" s="56"/>
      <c r="AM473" s="56"/>
      <c r="AN473" s="56"/>
      <c r="AO473" s="56"/>
    </row>
    <row r="474">
      <c r="E474" s="189"/>
      <c r="F474" s="190"/>
      <c r="G474" s="35"/>
      <c r="H474" s="35"/>
      <c r="I474" s="35"/>
      <c r="J474" s="80"/>
      <c r="K474" s="191"/>
      <c r="L474" s="35"/>
      <c r="M474" s="192"/>
      <c r="N474" s="35"/>
      <c r="O474" s="35"/>
      <c r="P474" s="35"/>
      <c r="Q474" s="35"/>
      <c r="R474" s="192"/>
      <c r="S474" s="35"/>
      <c r="T474" s="35"/>
      <c r="X474" s="56"/>
      <c r="Y474" s="56"/>
      <c r="Z474" s="56"/>
      <c r="AA474" s="56"/>
      <c r="AB474" s="56"/>
      <c r="AC474" s="56"/>
      <c r="AD474" s="56"/>
      <c r="AE474" s="56"/>
      <c r="AF474" s="56"/>
      <c r="AG474" s="56"/>
      <c r="AH474" s="56"/>
      <c r="AI474" s="56"/>
      <c r="AJ474" s="56"/>
      <c r="AK474" s="56"/>
      <c r="AL474" s="56"/>
      <c r="AM474" s="56"/>
      <c r="AN474" s="56"/>
      <c r="AO474" s="56"/>
    </row>
    <row r="475">
      <c r="E475" s="189"/>
      <c r="F475" s="190"/>
      <c r="G475" s="35"/>
      <c r="H475" s="35"/>
      <c r="I475" s="35"/>
      <c r="J475" s="80"/>
      <c r="K475" s="191"/>
      <c r="L475" s="35"/>
      <c r="M475" s="192"/>
      <c r="N475" s="35"/>
      <c r="O475" s="35"/>
      <c r="P475" s="35"/>
      <c r="Q475" s="35"/>
      <c r="R475" s="192"/>
      <c r="S475" s="35"/>
      <c r="T475" s="35"/>
      <c r="X475" s="56"/>
      <c r="Y475" s="56"/>
      <c r="Z475" s="56"/>
      <c r="AA475" s="56"/>
      <c r="AB475" s="56"/>
      <c r="AC475" s="56"/>
      <c r="AD475" s="56"/>
      <c r="AE475" s="56"/>
      <c r="AF475" s="56"/>
      <c r="AG475" s="56"/>
      <c r="AH475" s="56"/>
      <c r="AI475" s="56"/>
      <c r="AJ475" s="56"/>
      <c r="AK475" s="56"/>
      <c r="AL475" s="56"/>
      <c r="AM475" s="56"/>
      <c r="AN475" s="56"/>
      <c r="AO475" s="56"/>
    </row>
    <row r="476">
      <c r="E476" s="189"/>
      <c r="F476" s="190"/>
      <c r="G476" s="35"/>
      <c r="H476" s="35"/>
      <c r="I476" s="35"/>
      <c r="J476" s="80"/>
      <c r="K476" s="191"/>
      <c r="L476" s="35"/>
      <c r="M476" s="192"/>
      <c r="N476" s="35"/>
      <c r="O476" s="35"/>
      <c r="P476" s="35"/>
      <c r="Q476" s="35"/>
      <c r="R476" s="192"/>
      <c r="S476" s="35"/>
      <c r="T476" s="35"/>
      <c r="X476" s="56"/>
      <c r="Y476" s="56"/>
      <c r="Z476" s="56"/>
      <c r="AA476" s="56"/>
      <c r="AB476" s="56"/>
      <c r="AC476" s="56"/>
      <c r="AD476" s="56"/>
      <c r="AE476" s="56"/>
      <c r="AF476" s="56"/>
      <c r="AG476" s="56"/>
      <c r="AH476" s="56"/>
      <c r="AI476" s="56"/>
      <c r="AJ476" s="56"/>
      <c r="AK476" s="56"/>
      <c r="AL476" s="56"/>
      <c r="AM476" s="56"/>
      <c r="AN476" s="56"/>
      <c r="AO476" s="56"/>
    </row>
    <row r="477">
      <c r="E477" s="189"/>
      <c r="F477" s="190"/>
      <c r="G477" s="35"/>
      <c r="H477" s="35"/>
      <c r="I477" s="35"/>
      <c r="J477" s="80"/>
      <c r="K477" s="191"/>
      <c r="L477" s="35"/>
      <c r="M477" s="192"/>
      <c r="N477" s="35"/>
      <c r="O477" s="35"/>
      <c r="P477" s="35"/>
      <c r="Q477" s="35"/>
      <c r="R477" s="192"/>
      <c r="S477" s="35"/>
      <c r="T477" s="35"/>
      <c r="X477" s="56"/>
      <c r="Y477" s="56"/>
      <c r="Z477" s="56"/>
      <c r="AA477" s="56"/>
      <c r="AB477" s="56"/>
      <c r="AC477" s="56"/>
      <c r="AD477" s="56"/>
      <c r="AE477" s="56"/>
      <c r="AF477" s="56"/>
      <c r="AG477" s="56"/>
      <c r="AH477" s="56"/>
      <c r="AI477" s="56"/>
      <c r="AJ477" s="56"/>
      <c r="AK477" s="56"/>
      <c r="AL477" s="56"/>
      <c r="AM477" s="56"/>
      <c r="AN477" s="56"/>
      <c r="AO477" s="56"/>
    </row>
    <row r="478">
      <c r="E478" s="189"/>
      <c r="F478" s="190"/>
      <c r="G478" s="35"/>
      <c r="H478" s="35"/>
      <c r="I478" s="35"/>
      <c r="J478" s="80"/>
      <c r="K478" s="191"/>
      <c r="L478" s="35"/>
      <c r="M478" s="192"/>
      <c r="N478" s="35"/>
      <c r="O478" s="35"/>
      <c r="P478" s="35"/>
      <c r="Q478" s="35"/>
      <c r="R478" s="192"/>
      <c r="S478" s="35"/>
      <c r="T478" s="35"/>
      <c r="X478" s="56"/>
      <c r="Y478" s="56"/>
      <c r="Z478" s="56"/>
      <c r="AA478" s="56"/>
      <c r="AB478" s="56"/>
      <c r="AC478" s="56"/>
      <c r="AD478" s="56"/>
      <c r="AE478" s="56"/>
      <c r="AF478" s="56"/>
      <c r="AG478" s="56"/>
      <c r="AH478" s="56"/>
      <c r="AI478" s="56"/>
      <c r="AJ478" s="56"/>
      <c r="AK478" s="56"/>
      <c r="AL478" s="56"/>
      <c r="AM478" s="56"/>
      <c r="AN478" s="56"/>
      <c r="AO478" s="56"/>
    </row>
    <row r="479">
      <c r="E479" s="189"/>
      <c r="F479" s="190"/>
      <c r="G479" s="35"/>
      <c r="H479" s="35"/>
      <c r="I479" s="35"/>
      <c r="J479" s="80"/>
      <c r="K479" s="191"/>
      <c r="L479" s="35"/>
      <c r="M479" s="192"/>
      <c r="N479" s="35"/>
      <c r="O479" s="35"/>
      <c r="P479" s="35"/>
      <c r="Q479" s="35"/>
      <c r="R479" s="192"/>
      <c r="S479" s="35"/>
      <c r="T479" s="35"/>
      <c r="X479" s="56"/>
      <c r="Y479" s="56"/>
      <c r="Z479" s="56"/>
      <c r="AA479" s="56"/>
      <c r="AB479" s="56"/>
      <c r="AC479" s="56"/>
      <c r="AD479" s="56"/>
      <c r="AE479" s="56"/>
      <c r="AF479" s="56"/>
      <c r="AG479" s="56"/>
      <c r="AH479" s="56"/>
      <c r="AI479" s="56"/>
      <c r="AJ479" s="56"/>
      <c r="AK479" s="56"/>
      <c r="AL479" s="56"/>
      <c r="AM479" s="56"/>
      <c r="AN479" s="56"/>
      <c r="AO479" s="56"/>
    </row>
    <row r="480">
      <c r="E480" s="189"/>
      <c r="F480" s="190"/>
      <c r="G480" s="35"/>
      <c r="H480" s="35"/>
      <c r="I480" s="35"/>
      <c r="J480" s="80"/>
      <c r="K480" s="191"/>
      <c r="L480" s="35"/>
      <c r="M480" s="192"/>
      <c r="N480" s="35"/>
      <c r="O480" s="35"/>
      <c r="P480" s="35"/>
      <c r="Q480" s="35"/>
      <c r="R480" s="192"/>
      <c r="S480" s="35"/>
      <c r="T480" s="35"/>
      <c r="X480" s="56"/>
      <c r="Y480" s="56"/>
      <c r="Z480" s="56"/>
      <c r="AA480" s="56"/>
      <c r="AB480" s="56"/>
      <c r="AC480" s="56"/>
      <c r="AD480" s="56"/>
      <c r="AE480" s="56"/>
      <c r="AF480" s="56"/>
      <c r="AG480" s="56"/>
      <c r="AH480" s="56"/>
      <c r="AI480" s="56"/>
      <c r="AJ480" s="56"/>
      <c r="AK480" s="56"/>
      <c r="AL480" s="56"/>
      <c r="AM480" s="56"/>
      <c r="AN480" s="56"/>
      <c r="AO480" s="56"/>
    </row>
    <row r="481">
      <c r="E481" s="189"/>
      <c r="F481" s="190"/>
      <c r="G481" s="35"/>
      <c r="H481" s="35"/>
      <c r="I481" s="35"/>
      <c r="J481" s="80"/>
      <c r="K481" s="191"/>
      <c r="L481" s="35"/>
      <c r="M481" s="192"/>
      <c r="N481" s="35"/>
      <c r="O481" s="35"/>
      <c r="P481" s="35"/>
      <c r="Q481" s="35"/>
      <c r="R481" s="192"/>
      <c r="S481" s="35"/>
      <c r="T481" s="35"/>
      <c r="X481" s="56"/>
      <c r="Y481" s="56"/>
      <c r="Z481" s="56"/>
      <c r="AA481" s="56"/>
      <c r="AB481" s="56"/>
      <c r="AC481" s="56"/>
      <c r="AD481" s="56"/>
      <c r="AE481" s="56"/>
      <c r="AF481" s="56"/>
      <c r="AG481" s="56"/>
      <c r="AH481" s="56"/>
      <c r="AI481" s="56"/>
      <c r="AJ481" s="56"/>
      <c r="AK481" s="56"/>
      <c r="AL481" s="56"/>
      <c r="AM481" s="56"/>
      <c r="AN481" s="56"/>
      <c r="AO481" s="56"/>
    </row>
    <row r="482">
      <c r="E482" s="189"/>
      <c r="F482" s="190"/>
      <c r="G482" s="35"/>
      <c r="H482" s="35"/>
      <c r="I482" s="35"/>
      <c r="J482" s="80"/>
      <c r="K482" s="191"/>
      <c r="L482" s="35"/>
      <c r="M482" s="192"/>
      <c r="N482" s="35"/>
      <c r="O482" s="35"/>
      <c r="P482" s="35"/>
      <c r="Q482" s="35"/>
      <c r="R482" s="192"/>
      <c r="S482" s="35"/>
      <c r="T482" s="35"/>
      <c r="X482" s="56"/>
      <c r="Y482" s="56"/>
      <c r="Z482" s="56"/>
      <c r="AA482" s="56"/>
      <c r="AB482" s="56"/>
      <c r="AC482" s="56"/>
      <c r="AD482" s="56"/>
      <c r="AE482" s="56"/>
      <c r="AF482" s="56"/>
      <c r="AG482" s="56"/>
      <c r="AH482" s="56"/>
      <c r="AI482" s="56"/>
      <c r="AJ482" s="56"/>
      <c r="AK482" s="56"/>
      <c r="AL482" s="56"/>
      <c r="AM482" s="56"/>
      <c r="AN482" s="56"/>
      <c r="AO482" s="56"/>
    </row>
    <row r="483">
      <c r="E483" s="189"/>
      <c r="F483" s="190"/>
      <c r="G483" s="35"/>
      <c r="H483" s="35"/>
      <c r="I483" s="35"/>
      <c r="J483" s="80"/>
      <c r="K483" s="191"/>
      <c r="L483" s="35"/>
      <c r="M483" s="192"/>
      <c r="N483" s="35"/>
      <c r="O483" s="35"/>
      <c r="P483" s="35"/>
      <c r="Q483" s="35"/>
      <c r="R483" s="192"/>
      <c r="S483" s="35"/>
      <c r="T483" s="35"/>
      <c r="X483" s="56"/>
      <c r="Y483" s="56"/>
      <c r="Z483" s="56"/>
      <c r="AA483" s="56"/>
      <c r="AB483" s="56"/>
      <c r="AC483" s="56"/>
      <c r="AD483" s="56"/>
      <c r="AE483" s="56"/>
      <c r="AF483" s="56"/>
      <c r="AG483" s="56"/>
      <c r="AH483" s="56"/>
      <c r="AI483" s="56"/>
      <c r="AJ483" s="56"/>
      <c r="AK483" s="56"/>
      <c r="AL483" s="56"/>
      <c r="AM483" s="56"/>
      <c r="AN483" s="56"/>
      <c r="AO483" s="56"/>
    </row>
    <row r="484">
      <c r="E484" s="189"/>
      <c r="F484" s="190"/>
      <c r="G484" s="35"/>
      <c r="H484" s="35"/>
      <c r="I484" s="35"/>
      <c r="J484" s="80"/>
      <c r="K484" s="191"/>
      <c r="L484" s="35"/>
      <c r="M484" s="192"/>
      <c r="N484" s="35"/>
      <c r="O484" s="35"/>
      <c r="P484" s="35"/>
      <c r="Q484" s="35"/>
      <c r="R484" s="192"/>
      <c r="S484" s="35"/>
      <c r="T484" s="35"/>
      <c r="X484" s="56"/>
      <c r="Y484" s="56"/>
      <c r="Z484" s="56"/>
      <c r="AA484" s="56"/>
      <c r="AB484" s="56"/>
      <c r="AC484" s="56"/>
      <c r="AD484" s="56"/>
      <c r="AE484" s="56"/>
      <c r="AF484" s="56"/>
      <c r="AG484" s="56"/>
      <c r="AH484" s="56"/>
      <c r="AI484" s="56"/>
      <c r="AJ484" s="56"/>
      <c r="AK484" s="56"/>
      <c r="AL484" s="56"/>
      <c r="AM484" s="56"/>
      <c r="AN484" s="56"/>
      <c r="AO484" s="56"/>
    </row>
    <row r="485">
      <c r="E485" s="189"/>
      <c r="F485" s="190"/>
      <c r="G485" s="35"/>
      <c r="H485" s="35"/>
      <c r="I485" s="35"/>
      <c r="J485" s="80"/>
      <c r="K485" s="191"/>
      <c r="L485" s="35"/>
      <c r="M485" s="192"/>
      <c r="N485" s="35"/>
      <c r="O485" s="35"/>
      <c r="P485" s="35"/>
      <c r="Q485" s="35"/>
      <c r="R485" s="192"/>
      <c r="S485" s="35"/>
      <c r="T485" s="35"/>
      <c r="X485" s="56"/>
      <c r="Y485" s="56"/>
      <c r="Z485" s="56"/>
      <c r="AA485" s="56"/>
      <c r="AB485" s="56"/>
      <c r="AC485" s="56"/>
      <c r="AD485" s="56"/>
      <c r="AE485" s="56"/>
      <c r="AF485" s="56"/>
      <c r="AG485" s="56"/>
      <c r="AH485" s="56"/>
      <c r="AI485" s="56"/>
      <c r="AJ485" s="56"/>
      <c r="AK485" s="56"/>
      <c r="AL485" s="56"/>
      <c r="AM485" s="56"/>
      <c r="AN485" s="56"/>
      <c r="AO485" s="56"/>
    </row>
    <row r="486">
      <c r="E486" s="189"/>
      <c r="F486" s="190"/>
      <c r="G486" s="35"/>
      <c r="H486" s="35"/>
      <c r="I486" s="35"/>
      <c r="J486" s="80"/>
      <c r="K486" s="191"/>
      <c r="L486" s="35"/>
      <c r="M486" s="192"/>
      <c r="N486" s="35"/>
      <c r="O486" s="35"/>
      <c r="P486" s="35"/>
      <c r="Q486" s="35"/>
      <c r="R486" s="192"/>
      <c r="S486" s="35"/>
      <c r="T486" s="35"/>
      <c r="X486" s="56"/>
      <c r="Y486" s="56"/>
      <c r="Z486" s="56"/>
      <c r="AA486" s="56"/>
      <c r="AB486" s="56"/>
      <c r="AC486" s="56"/>
      <c r="AD486" s="56"/>
      <c r="AE486" s="56"/>
      <c r="AF486" s="56"/>
      <c r="AG486" s="56"/>
      <c r="AH486" s="56"/>
      <c r="AI486" s="56"/>
      <c r="AJ486" s="56"/>
      <c r="AK486" s="56"/>
      <c r="AL486" s="56"/>
      <c r="AM486" s="56"/>
      <c r="AN486" s="56"/>
      <c r="AO486" s="56"/>
    </row>
    <row r="487">
      <c r="E487" s="189"/>
      <c r="F487" s="190"/>
      <c r="G487" s="35"/>
      <c r="H487" s="35"/>
      <c r="I487" s="35"/>
      <c r="J487" s="80"/>
      <c r="K487" s="191"/>
      <c r="L487" s="35"/>
      <c r="M487" s="192"/>
      <c r="N487" s="35"/>
      <c r="O487" s="35"/>
      <c r="P487" s="35"/>
      <c r="Q487" s="35"/>
      <c r="R487" s="192"/>
      <c r="S487" s="35"/>
      <c r="T487" s="35"/>
      <c r="X487" s="56"/>
      <c r="Y487" s="56"/>
      <c r="Z487" s="56"/>
      <c r="AA487" s="56"/>
      <c r="AB487" s="56"/>
      <c r="AC487" s="56"/>
      <c r="AD487" s="56"/>
      <c r="AE487" s="56"/>
      <c r="AF487" s="56"/>
      <c r="AG487" s="56"/>
      <c r="AH487" s="56"/>
      <c r="AI487" s="56"/>
      <c r="AJ487" s="56"/>
      <c r="AK487" s="56"/>
      <c r="AL487" s="56"/>
      <c r="AM487" s="56"/>
      <c r="AN487" s="56"/>
      <c r="AO487" s="56"/>
    </row>
    <row r="488">
      <c r="E488" s="189"/>
      <c r="F488" s="190"/>
      <c r="G488" s="35"/>
      <c r="H488" s="35"/>
      <c r="I488" s="35"/>
      <c r="J488" s="80"/>
      <c r="K488" s="191"/>
      <c r="L488" s="35"/>
      <c r="M488" s="192"/>
      <c r="N488" s="35"/>
      <c r="O488" s="35"/>
      <c r="P488" s="35"/>
      <c r="Q488" s="35"/>
      <c r="R488" s="192"/>
      <c r="S488" s="35"/>
      <c r="T488" s="35"/>
      <c r="X488" s="56"/>
      <c r="Y488" s="56"/>
      <c r="Z488" s="56"/>
      <c r="AA488" s="56"/>
      <c r="AB488" s="56"/>
      <c r="AC488" s="56"/>
      <c r="AD488" s="56"/>
      <c r="AE488" s="56"/>
      <c r="AF488" s="56"/>
      <c r="AG488" s="56"/>
      <c r="AH488" s="56"/>
      <c r="AI488" s="56"/>
      <c r="AJ488" s="56"/>
      <c r="AK488" s="56"/>
      <c r="AL488" s="56"/>
      <c r="AM488" s="56"/>
      <c r="AN488" s="56"/>
      <c r="AO488" s="56"/>
    </row>
    <row r="489">
      <c r="E489" s="189"/>
      <c r="F489" s="190"/>
      <c r="G489" s="35"/>
      <c r="H489" s="35"/>
      <c r="I489" s="35"/>
      <c r="J489" s="80"/>
      <c r="K489" s="191"/>
      <c r="L489" s="35"/>
      <c r="M489" s="192"/>
      <c r="N489" s="35"/>
      <c r="O489" s="35"/>
      <c r="P489" s="35"/>
      <c r="Q489" s="35"/>
      <c r="R489" s="192"/>
      <c r="S489" s="35"/>
      <c r="T489" s="35"/>
      <c r="X489" s="56"/>
      <c r="Y489" s="56"/>
      <c r="Z489" s="56"/>
      <c r="AA489" s="56"/>
      <c r="AB489" s="56"/>
      <c r="AC489" s="56"/>
      <c r="AD489" s="56"/>
      <c r="AE489" s="56"/>
      <c r="AF489" s="56"/>
      <c r="AG489" s="56"/>
      <c r="AH489" s="56"/>
      <c r="AI489" s="56"/>
      <c r="AJ489" s="56"/>
      <c r="AK489" s="56"/>
      <c r="AL489" s="56"/>
      <c r="AM489" s="56"/>
      <c r="AN489" s="56"/>
      <c r="AO489" s="56"/>
    </row>
    <row r="490">
      <c r="E490" s="189"/>
      <c r="F490" s="190"/>
      <c r="G490" s="35"/>
      <c r="H490" s="35"/>
      <c r="I490" s="35"/>
      <c r="J490" s="80"/>
      <c r="K490" s="191"/>
      <c r="L490" s="35"/>
      <c r="M490" s="192"/>
      <c r="N490" s="35"/>
      <c r="O490" s="35"/>
      <c r="P490" s="35"/>
      <c r="Q490" s="35"/>
      <c r="R490" s="192"/>
      <c r="S490" s="35"/>
      <c r="T490" s="35"/>
      <c r="X490" s="56"/>
      <c r="Y490" s="56"/>
      <c r="Z490" s="56"/>
      <c r="AA490" s="56"/>
      <c r="AB490" s="56"/>
      <c r="AC490" s="56"/>
      <c r="AD490" s="56"/>
      <c r="AE490" s="56"/>
      <c r="AF490" s="56"/>
      <c r="AG490" s="56"/>
      <c r="AH490" s="56"/>
      <c r="AI490" s="56"/>
      <c r="AJ490" s="56"/>
      <c r="AK490" s="56"/>
      <c r="AL490" s="56"/>
      <c r="AM490" s="56"/>
      <c r="AN490" s="56"/>
      <c r="AO490" s="56"/>
    </row>
    <row r="491">
      <c r="E491" s="189"/>
      <c r="F491" s="190"/>
      <c r="G491" s="35"/>
      <c r="H491" s="35"/>
      <c r="I491" s="35"/>
      <c r="J491" s="80"/>
      <c r="K491" s="191"/>
      <c r="L491" s="35"/>
      <c r="M491" s="192"/>
      <c r="N491" s="35"/>
      <c r="O491" s="35"/>
      <c r="P491" s="35"/>
      <c r="Q491" s="35"/>
      <c r="R491" s="192"/>
      <c r="S491" s="35"/>
      <c r="T491" s="35"/>
      <c r="X491" s="56"/>
      <c r="Y491" s="56"/>
      <c r="Z491" s="56"/>
      <c r="AA491" s="56"/>
      <c r="AB491" s="56"/>
      <c r="AC491" s="56"/>
      <c r="AD491" s="56"/>
      <c r="AE491" s="56"/>
      <c r="AF491" s="56"/>
      <c r="AG491" s="56"/>
      <c r="AH491" s="56"/>
      <c r="AI491" s="56"/>
      <c r="AJ491" s="56"/>
      <c r="AK491" s="56"/>
      <c r="AL491" s="56"/>
      <c r="AM491" s="56"/>
      <c r="AN491" s="56"/>
      <c r="AO491" s="56"/>
    </row>
    <row r="492">
      <c r="E492" s="189"/>
      <c r="F492" s="190"/>
      <c r="G492" s="35"/>
      <c r="H492" s="35"/>
      <c r="I492" s="35"/>
      <c r="J492" s="80"/>
      <c r="K492" s="191"/>
      <c r="L492" s="35"/>
      <c r="M492" s="192"/>
      <c r="N492" s="35"/>
      <c r="O492" s="35"/>
      <c r="P492" s="35"/>
      <c r="Q492" s="35"/>
      <c r="R492" s="192"/>
      <c r="S492" s="35"/>
      <c r="T492" s="35"/>
      <c r="X492" s="56"/>
      <c r="Y492" s="56"/>
      <c r="Z492" s="56"/>
      <c r="AA492" s="56"/>
      <c r="AB492" s="56"/>
      <c r="AC492" s="56"/>
      <c r="AD492" s="56"/>
      <c r="AE492" s="56"/>
      <c r="AF492" s="56"/>
      <c r="AG492" s="56"/>
      <c r="AH492" s="56"/>
      <c r="AI492" s="56"/>
      <c r="AJ492" s="56"/>
      <c r="AK492" s="56"/>
      <c r="AL492" s="56"/>
      <c r="AM492" s="56"/>
      <c r="AN492" s="56"/>
      <c r="AO492" s="56"/>
    </row>
    <row r="493">
      <c r="E493" s="189"/>
      <c r="F493" s="190"/>
      <c r="G493" s="35"/>
      <c r="H493" s="35"/>
      <c r="I493" s="35"/>
      <c r="J493" s="80"/>
      <c r="K493" s="191"/>
      <c r="L493" s="35"/>
      <c r="M493" s="192"/>
      <c r="N493" s="35"/>
      <c r="O493" s="35"/>
      <c r="P493" s="35"/>
      <c r="Q493" s="35"/>
      <c r="R493" s="192"/>
      <c r="S493" s="35"/>
      <c r="T493" s="35"/>
      <c r="X493" s="56"/>
      <c r="Y493" s="56"/>
      <c r="Z493" s="56"/>
      <c r="AA493" s="56"/>
      <c r="AB493" s="56"/>
      <c r="AC493" s="56"/>
      <c r="AD493" s="56"/>
      <c r="AE493" s="56"/>
      <c r="AF493" s="56"/>
      <c r="AG493" s="56"/>
      <c r="AH493" s="56"/>
      <c r="AI493" s="56"/>
      <c r="AJ493" s="56"/>
      <c r="AK493" s="56"/>
      <c r="AL493" s="56"/>
      <c r="AM493" s="56"/>
      <c r="AN493" s="56"/>
      <c r="AO493" s="56"/>
    </row>
    <row r="494">
      <c r="E494" s="189"/>
      <c r="F494" s="190"/>
      <c r="G494" s="35"/>
      <c r="H494" s="35"/>
      <c r="I494" s="35"/>
      <c r="J494" s="80"/>
      <c r="K494" s="191"/>
      <c r="L494" s="35"/>
      <c r="M494" s="192"/>
      <c r="N494" s="35"/>
      <c r="O494" s="35"/>
      <c r="P494" s="35"/>
      <c r="Q494" s="35"/>
      <c r="R494" s="192"/>
      <c r="S494" s="35"/>
      <c r="T494" s="35"/>
      <c r="X494" s="56"/>
      <c r="Y494" s="56"/>
      <c r="Z494" s="56"/>
      <c r="AA494" s="56"/>
      <c r="AB494" s="56"/>
      <c r="AC494" s="56"/>
      <c r="AD494" s="56"/>
      <c r="AE494" s="56"/>
      <c r="AF494" s="56"/>
      <c r="AG494" s="56"/>
      <c r="AH494" s="56"/>
      <c r="AI494" s="56"/>
      <c r="AJ494" s="56"/>
      <c r="AK494" s="56"/>
      <c r="AL494" s="56"/>
      <c r="AM494" s="56"/>
      <c r="AN494" s="56"/>
      <c r="AO494" s="56"/>
    </row>
    <row r="495">
      <c r="E495" s="189"/>
      <c r="F495" s="190"/>
      <c r="G495" s="35"/>
      <c r="H495" s="35"/>
      <c r="I495" s="35"/>
      <c r="J495" s="80"/>
      <c r="K495" s="191"/>
      <c r="L495" s="35"/>
      <c r="M495" s="192"/>
      <c r="N495" s="35"/>
      <c r="O495" s="35"/>
      <c r="P495" s="35"/>
      <c r="Q495" s="35"/>
      <c r="R495" s="192"/>
      <c r="S495" s="35"/>
      <c r="T495" s="35"/>
      <c r="X495" s="56"/>
      <c r="Y495" s="56"/>
      <c r="Z495" s="56"/>
      <c r="AA495" s="56"/>
      <c r="AB495" s="56"/>
      <c r="AC495" s="56"/>
      <c r="AD495" s="56"/>
      <c r="AE495" s="56"/>
      <c r="AF495" s="56"/>
      <c r="AG495" s="56"/>
      <c r="AH495" s="56"/>
      <c r="AI495" s="56"/>
      <c r="AJ495" s="56"/>
      <c r="AK495" s="56"/>
      <c r="AL495" s="56"/>
      <c r="AM495" s="56"/>
      <c r="AN495" s="56"/>
      <c r="AO495" s="56"/>
    </row>
    <row r="496">
      <c r="E496" s="189"/>
      <c r="F496" s="190"/>
      <c r="G496" s="35"/>
      <c r="H496" s="35"/>
      <c r="I496" s="35"/>
      <c r="J496" s="80"/>
      <c r="K496" s="191"/>
      <c r="L496" s="35"/>
      <c r="M496" s="192"/>
      <c r="N496" s="35"/>
      <c r="O496" s="35"/>
      <c r="P496" s="35"/>
      <c r="Q496" s="35"/>
      <c r="R496" s="192"/>
      <c r="S496" s="35"/>
      <c r="T496" s="35"/>
      <c r="X496" s="56"/>
      <c r="Y496" s="56"/>
      <c r="Z496" s="56"/>
      <c r="AA496" s="56"/>
      <c r="AB496" s="56"/>
      <c r="AC496" s="56"/>
      <c r="AD496" s="56"/>
      <c r="AE496" s="56"/>
      <c r="AF496" s="56"/>
      <c r="AG496" s="56"/>
      <c r="AH496" s="56"/>
      <c r="AI496" s="56"/>
      <c r="AJ496" s="56"/>
      <c r="AK496" s="56"/>
      <c r="AL496" s="56"/>
      <c r="AM496" s="56"/>
      <c r="AN496" s="56"/>
      <c r="AO496" s="56"/>
    </row>
    <row r="497">
      <c r="E497" s="189"/>
      <c r="F497" s="190"/>
      <c r="G497" s="35"/>
      <c r="H497" s="35"/>
      <c r="I497" s="35"/>
      <c r="J497" s="80"/>
      <c r="K497" s="191"/>
      <c r="L497" s="35"/>
      <c r="M497" s="192"/>
      <c r="N497" s="35"/>
      <c r="O497" s="35"/>
      <c r="P497" s="35"/>
      <c r="Q497" s="35"/>
      <c r="R497" s="192"/>
      <c r="S497" s="35"/>
      <c r="T497" s="35"/>
      <c r="X497" s="56"/>
      <c r="Y497" s="56"/>
      <c r="Z497" s="56"/>
      <c r="AA497" s="56"/>
      <c r="AB497" s="56"/>
      <c r="AC497" s="56"/>
      <c r="AD497" s="56"/>
      <c r="AE497" s="56"/>
      <c r="AF497" s="56"/>
      <c r="AG497" s="56"/>
      <c r="AH497" s="56"/>
      <c r="AI497" s="56"/>
      <c r="AJ497" s="56"/>
      <c r="AK497" s="56"/>
      <c r="AL497" s="56"/>
      <c r="AM497" s="56"/>
      <c r="AN497" s="56"/>
      <c r="AO497" s="56"/>
    </row>
    <row r="498">
      <c r="E498" s="189"/>
      <c r="F498" s="190"/>
      <c r="G498" s="35"/>
      <c r="H498" s="35"/>
      <c r="I498" s="35"/>
      <c r="J498" s="80"/>
      <c r="K498" s="191"/>
      <c r="L498" s="35"/>
      <c r="M498" s="192"/>
      <c r="N498" s="35"/>
      <c r="O498" s="35"/>
      <c r="P498" s="35"/>
      <c r="Q498" s="35"/>
      <c r="R498" s="192"/>
      <c r="S498" s="35"/>
      <c r="T498" s="35"/>
      <c r="X498" s="56"/>
      <c r="Y498" s="56"/>
      <c r="Z498" s="56"/>
      <c r="AA498" s="56"/>
      <c r="AB498" s="56"/>
      <c r="AC498" s="56"/>
      <c r="AD498" s="56"/>
      <c r="AE498" s="56"/>
      <c r="AF498" s="56"/>
      <c r="AG498" s="56"/>
      <c r="AH498" s="56"/>
      <c r="AI498" s="56"/>
      <c r="AJ498" s="56"/>
      <c r="AK498" s="56"/>
      <c r="AL498" s="56"/>
      <c r="AM498" s="56"/>
      <c r="AN498" s="56"/>
      <c r="AO498" s="56"/>
    </row>
    <row r="499">
      <c r="E499" s="189"/>
      <c r="F499" s="190"/>
      <c r="G499" s="35"/>
      <c r="H499" s="35"/>
      <c r="I499" s="35"/>
      <c r="J499" s="80"/>
      <c r="K499" s="191"/>
      <c r="L499" s="35"/>
      <c r="M499" s="192"/>
      <c r="N499" s="35"/>
      <c r="O499" s="35"/>
      <c r="P499" s="35"/>
      <c r="Q499" s="35"/>
      <c r="R499" s="192"/>
      <c r="S499" s="35"/>
      <c r="T499" s="35"/>
      <c r="X499" s="56"/>
      <c r="Y499" s="56"/>
      <c r="Z499" s="56"/>
      <c r="AA499" s="56"/>
      <c r="AB499" s="56"/>
      <c r="AC499" s="56"/>
      <c r="AD499" s="56"/>
      <c r="AE499" s="56"/>
      <c r="AF499" s="56"/>
      <c r="AG499" s="56"/>
      <c r="AH499" s="56"/>
      <c r="AI499" s="56"/>
      <c r="AJ499" s="56"/>
      <c r="AK499" s="56"/>
      <c r="AL499" s="56"/>
      <c r="AM499" s="56"/>
      <c r="AN499" s="56"/>
      <c r="AO499" s="56"/>
    </row>
    <row r="500">
      <c r="E500" s="189"/>
      <c r="F500" s="190"/>
      <c r="G500" s="35"/>
      <c r="H500" s="35"/>
      <c r="I500" s="35"/>
      <c r="J500" s="80"/>
      <c r="K500" s="191"/>
      <c r="L500" s="35"/>
      <c r="M500" s="192"/>
      <c r="N500" s="35"/>
      <c r="O500" s="35"/>
      <c r="P500" s="35"/>
      <c r="Q500" s="35"/>
      <c r="R500" s="192"/>
      <c r="S500" s="35"/>
      <c r="T500" s="35"/>
      <c r="X500" s="56"/>
      <c r="Y500" s="56"/>
      <c r="Z500" s="56"/>
      <c r="AA500" s="56"/>
      <c r="AB500" s="56"/>
      <c r="AC500" s="56"/>
      <c r="AD500" s="56"/>
      <c r="AE500" s="56"/>
      <c r="AF500" s="56"/>
      <c r="AG500" s="56"/>
      <c r="AH500" s="56"/>
      <c r="AI500" s="56"/>
      <c r="AJ500" s="56"/>
      <c r="AK500" s="56"/>
      <c r="AL500" s="56"/>
      <c r="AM500" s="56"/>
      <c r="AN500" s="56"/>
      <c r="AO500" s="56"/>
    </row>
    <row r="501">
      <c r="E501" s="189"/>
      <c r="F501" s="190"/>
      <c r="G501" s="35"/>
      <c r="H501" s="35"/>
      <c r="I501" s="35"/>
      <c r="J501" s="80"/>
      <c r="K501" s="191"/>
      <c r="L501" s="35"/>
      <c r="M501" s="192"/>
      <c r="N501" s="35"/>
      <c r="O501" s="35"/>
      <c r="P501" s="35"/>
      <c r="Q501" s="35"/>
      <c r="R501" s="192"/>
      <c r="S501" s="35"/>
      <c r="T501" s="35"/>
      <c r="X501" s="56"/>
      <c r="Y501" s="56"/>
      <c r="Z501" s="56"/>
      <c r="AA501" s="56"/>
      <c r="AB501" s="56"/>
      <c r="AC501" s="56"/>
      <c r="AD501" s="56"/>
      <c r="AE501" s="56"/>
      <c r="AF501" s="56"/>
      <c r="AG501" s="56"/>
      <c r="AH501" s="56"/>
      <c r="AI501" s="56"/>
      <c r="AJ501" s="56"/>
      <c r="AK501" s="56"/>
      <c r="AL501" s="56"/>
      <c r="AM501" s="56"/>
      <c r="AN501" s="56"/>
      <c r="AO501" s="56"/>
    </row>
    <row r="502">
      <c r="E502" s="189"/>
      <c r="F502" s="190"/>
      <c r="G502" s="35"/>
      <c r="H502" s="35"/>
      <c r="I502" s="35"/>
      <c r="J502" s="80"/>
      <c r="K502" s="191"/>
      <c r="L502" s="35"/>
      <c r="M502" s="192"/>
      <c r="N502" s="35"/>
      <c r="O502" s="35"/>
      <c r="P502" s="35"/>
      <c r="Q502" s="35"/>
      <c r="R502" s="192"/>
      <c r="S502" s="35"/>
      <c r="T502" s="35"/>
      <c r="X502" s="56"/>
      <c r="Y502" s="56"/>
      <c r="Z502" s="56"/>
      <c r="AA502" s="56"/>
      <c r="AB502" s="56"/>
      <c r="AC502" s="56"/>
      <c r="AD502" s="56"/>
      <c r="AE502" s="56"/>
      <c r="AF502" s="56"/>
      <c r="AG502" s="56"/>
      <c r="AH502" s="56"/>
      <c r="AI502" s="56"/>
      <c r="AJ502" s="56"/>
      <c r="AK502" s="56"/>
      <c r="AL502" s="56"/>
      <c r="AM502" s="56"/>
      <c r="AN502" s="56"/>
      <c r="AO502" s="56"/>
    </row>
    <row r="503">
      <c r="E503" s="189"/>
      <c r="F503" s="190"/>
      <c r="G503" s="35"/>
      <c r="H503" s="35"/>
      <c r="I503" s="35"/>
      <c r="J503" s="80"/>
      <c r="K503" s="191"/>
      <c r="L503" s="35"/>
      <c r="M503" s="192"/>
      <c r="N503" s="35"/>
      <c r="O503" s="35"/>
      <c r="P503" s="35"/>
      <c r="Q503" s="35"/>
      <c r="R503" s="192"/>
      <c r="S503" s="35"/>
      <c r="T503" s="35"/>
      <c r="X503" s="56"/>
      <c r="Y503" s="56"/>
      <c r="Z503" s="56"/>
      <c r="AA503" s="56"/>
      <c r="AB503" s="56"/>
      <c r="AC503" s="56"/>
      <c r="AD503" s="56"/>
      <c r="AE503" s="56"/>
      <c r="AF503" s="56"/>
      <c r="AG503" s="56"/>
      <c r="AH503" s="56"/>
      <c r="AI503" s="56"/>
      <c r="AJ503" s="56"/>
      <c r="AK503" s="56"/>
      <c r="AL503" s="56"/>
      <c r="AM503" s="56"/>
      <c r="AN503" s="56"/>
      <c r="AO503" s="56"/>
    </row>
    <row r="504">
      <c r="E504" s="189"/>
      <c r="F504" s="190"/>
      <c r="G504" s="35"/>
      <c r="H504" s="35"/>
      <c r="I504" s="35"/>
      <c r="J504" s="80"/>
      <c r="K504" s="191"/>
      <c r="L504" s="35"/>
      <c r="M504" s="192"/>
      <c r="N504" s="35"/>
      <c r="O504" s="35"/>
      <c r="P504" s="35"/>
      <c r="Q504" s="35"/>
      <c r="R504" s="192"/>
      <c r="S504" s="35"/>
      <c r="T504" s="35"/>
      <c r="X504" s="56"/>
      <c r="Y504" s="56"/>
      <c r="Z504" s="56"/>
      <c r="AA504" s="56"/>
      <c r="AB504" s="56"/>
      <c r="AC504" s="56"/>
      <c r="AD504" s="56"/>
      <c r="AE504" s="56"/>
      <c r="AF504" s="56"/>
      <c r="AG504" s="56"/>
      <c r="AH504" s="56"/>
      <c r="AI504" s="56"/>
      <c r="AJ504" s="56"/>
      <c r="AK504" s="56"/>
      <c r="AL504" s="56"/>
      <c r="AM504" s="56"/>
      <c r="AN504" s="56"/>
      <c r="AO504" s="56"/>
    </row>
    <row r="505">
      <c r="E505" s="189"/>
      <c r="F505" s="190"/>
      <c r="G505" s="35"/>
      <c r="H505" s="35"/>
      <c r="I505" s="35"/>
      <c r="J505" s="80"/>
      <c r="K505" s="191"/>
      <c r="L505" s="35"/>
      <c r="M505" s="192"/>
      <c r="N505" s="35"/>
      <c r="O505" s="35"/>
      <c r="P505" s="35"/>
      <c r="Q505" s="35"/>
      <c r="R505" s="192"/>
      <c r="S505" s="35"/>
      <c r="T505" s="35"/>
      <c r="X505" s="56"/>
      <c r="Y505" s="56"/>
      <c r="Z505" s="56"/>
      <c r="AA505" s="56"/>
      <c r="AB505" s="56"/>
      <c r="AC505" s="56"/>
      <c r="AD505" s="56"/>
      <c r="AE505" s="56"/>
      <c r="AF505" s="56"/>
      <c r="AG505" s="56"/>
      <c r="AH505" s="56"/>
      <c r="AI505" s="56"/>
      <c r="AJ505" s="56"/>
      <c r="AK505" s="56"/>
      <c r="AL505" s="56"/>
      <c r="AM505" s="56"/>
      <c r="AN505" s="56"/>
      <c r="AO505" s="56"/>
    </row>
    <row r="506">
      <c r="E506" s="189"/>
      <c r="F506" s="190"/>
      <c r="G506" s="35"/>
      <c r="H506" s="35"/>
      <c r="I506" s="35"/>
      <c r="J506" s="80"/>
      <c r="K506" s="191"/>
      <c r="L506" s="35"/>
      <c r="M506" s="192"/>
      <c r="N506" s="35"/>
      <c r="O506" s="35"/>
      <c r="P506" s="35"/>
      <c r="Q506" s="35"/>
      <c r="R506" s="192"/>
      <c r="S506" s="35"/>
      <c r="T506" s="35"/>
      <c r="X506" s="56"/>
      <c r="Y506" s="56"/>
      <c r="Z506" s="56"/>
      <c r="AA506" s="56"/>
      <c r="AB506" s="56"/>
      <c r="AC506" s="56"/>
      <c r="AD506" s="56"/>
      <c r="AE506" s="56"/>
      <c r="AF506" s="56"/>
      <c r="AG506" s="56"/>
      <c r="AH506" s="56"/>
      <c r="AI506" s="56"/>
      <c r="AJ506" s="56"/>
      <c r="AK506" s="56"/>
      <c r="AL506" s="56"/>
      <c r="AM506" s="56"/>
      <c r="AN506" s="56"/>
      <c r="AO506" s="56"/>
    </row>
    <row r="507">
      <c r="E507" s="189"/>
      <c r="F507" s="190"/>
      <c r="G507" s="35"/>
      <c r="H507" s="35"/>
      <c r="I507" s="35"/>
      <c r="J507" s="80"/>
      <c r="K507" s="191"/>
      <c r="L507" s="35"/>
      <c r="M507" s="192"/>
      <c r="N507" s="35"/>
      <c r="O507" s="35"/>
      <c r="P507" s="35"/>
      <c r="Q507" s="35"/>
      <c r="R507" s="192"/>
      <c r="S507" s="35"/>
      <c r="T507" s="35"/>
      <c r="X507" s="56"/>
      <c r="Y507" s="56"/>
      <c r="Z507" s="56"/>
      <c r="AA507" s="56"/>
      <c r="AB507" s="56"/>
      <c r="AC507" s="56"/>
      <c r="AD507" s="56"/>
      <c r="AE507" s="56"/>
      <c r="AF507" s="56"/>
      <c r="AG507" s="56"/>
      <c r="AH507" s="56"/>
      <c r="AI507" s="56"/>
      <c r="AJ507" s="56"/>
      <c r="AK507" s="56"/>
      <c r="AL507" s="56"/>
      <c r="AM507" s="56"/>
      <c r="AN507" s="56"/>
      <c r="AO507" s="56"/>
    </row>
    <row r="508">
      <c r="E508" s="189"/>
      <c r="F508" s="190"/>
      <c r="G508" s="35"/>
      <c r="H508" s="35"/>
      <c r="I508" s="35"/>
      <c r="J508" s="80"/>
      <c r="K508" s="191"/>
      <c r="L508" s="35"/>
      <c r="M508" s="192"/>
      <c r="N508" s="35"/>
      <c r="O508" s="35"/>
      <c r="P508" s="35"/>
      <c r="Q508" s="35"/>
      <c r="R508" s="192"/>
      <c r="S508" s="35"/>
      <c r="T508" s="35"/>
      <c r="X508" s="56"/>
      <c r="Y508" s="56"/>
      <c r="Z508" s="56"/>
      <c r="AA508" s="56"/>
      <c r="AB508" s="56"/>
      <c r="AC508" s="56"/>
      <c r="AD508" s="56"/>
      <c r="AE508" s="56"/>
      <c r="AF508" s="56"/>
      <c r="AG508" s="56"/>
      <c r="AH508" s="56"/>
      <c r="AI508" s="56"/>
      <c r="AJ508" s="56"/>
      <c r="AK508" s="56"/>
      <c r="AL508" s="56"/>
      <c r="AM508" s="56"/>
      <c r="AN508" s="56"/>
      <c r="AO508" s="56"/>
    </row>
    <row r="509">
      <c r="E509" s="189"/>
      <c r="F509" s="190"/>
      <c r="G509" s="35"/>
      <c r="H509" s="35"/>
      <c r="I509" s="35"/>
      <c r="J509" s="80"/>
      <c r="K509" s="191"/>
      <c r="L509" s="35"/>
      <c r="M509" s="192"/>
      <c r="N509" s="35"/>
      <c r="O509" s="35"/>
      <c r="P509" s="35"/>
      <c r="Q509" s="35"/>
      <c r="R509" s="192"/>
      <c r="S509" s="35"/>
      <c r="T509" s="35"/>
      <c r="X509" s="56"/>
      <c r="Y509" s="56"/>
      <c r="Z509" s="56"/>
      <c r="AA509" s="56"/>
      <c r="AB509" s="56"/>
      <c r="AC509" s="56"/>
      <c r="AD509" s="56"/>
      <c r="AE509" s="56"/>
      <c r="AF509" s="56"/>
      <c r="AG509" s="56"/>
      <c r="AH509" s="56"/>
      <c r="AI509" s="56"/>
      <c r="AJ509" s="56"/>
      <c r="AK509" s="56"/>
      <c r="AL509" s="56"/>
      <c r="AM509" s="56"/>
      <c r="AN509" s="56"/>
      <c r="AO509" s="56"/>
    </row>
    <row r="510">
      <c r="E510" s="189"/>
      <c r="F510" s="190"/>
      <c r="G510" s="35"/>
      <c r="H510" s="35"/>
      <c r="I510" s="35"/>
      <c r="J510" s="80"/>
      <c r="K510" s="191"/>
      <c r="L510" s="35"/>
      <c r="M510" s="192"/>
      <c r="N510" s="35"/>
      <c r="O510" s="35"/>
      <c r="P510" s="35"/>
      <c r="Q510" s="35"/>
      <c r="R510" s="192"/>
      <c r="S510" s="35"/>
      <c r="T510" s="35"/>
      <c r="X510" s="56"/>
      <c r="Y510" s="56"/>
      <c r="Z510" s="56"/>
      <c r="AA510" s="56"/>
      <c r="AB510" s="56"/>
      <c r="AC510" s="56"/>
      <c r="AD510" s="56"/>
      <c r="AE510" s="56"/>
      <c r="AF510" s="56"/>
      <c r="AG510" s="56"/>
      <c r="AH510" s="56"/>
      <c r="AI510" s="56"/>
      <c r="AJ510" s="56"/>
      <c r="AK510" s="56"/>
      <c r="AL510" s="56"/>
      <c r="AM510" s="56"/>
      <c r="AN510" s="56"/>
      <c r="AO510" s="56"/>
    </row>
    <row r="511">
      <c r="E511" s="189"/>
      <c r="F511" s="190"/>
      <c r="G511" s="35"/>
      <c r="H511" s="35"/>
      <c r="I511" s="35"/>
      <c r="J511" s="80"/>
      <c r="K511" s="191"/>
      <c r="L511" s="35"/>
      <c r="M511" s="192"/>
      <c r="N511" s="35"/>
      <c r="O511" s="35"/>
      <c r="P511" s="35"/>
      <c r="Q511" s="35"/>
      <c r="R511" s="192"/>
      <c r="S511" s="35"/>
      <c r="T511" s="35"/>
      <c r="X511" s="56"/>
      <c r="Y511" s="56"/>
      <c r="Z511" s="56"/>
      <c r="AA511" s="56"/>
      <c r="AB511" s="56"/>
      <c r="AC511" s="56"/>
      <c r="AD511" s="56"/>
      <c r="AE511" s="56"/>
      <c r="AF511" s="56"/>
      <c r="AG511" s="56"/>
      <c r="AH511" s="56"/>
      <c r="AI511" s="56"/>
      <c r="AJ511" s="56"/>
      <c r="AK511" s="56"/>
      <c r="AL511" s="56"/>
      <c r="AM511" s="56"/>
      <c r="AN511" s="56"/>
      <c r="AO511" s="56"/>
    </row>
    <row r="512">
      <c r="E512" s="189"/>
      <c r="F512" s="190"/>
      <c r="G512" s="35"/>
      <c r="H512" s="35"/>
      <c r="I512" s="35"/>
      <c r="J512" s="80"/>
      <c r="K512" s="191"/>
      <c r="L512" s="35"/>
      <c r="M512" s="192"/>
      <c r="N512" s="35"/>
      <c r="O512" s="35"/>
      <c r="P512" s="35"/>
      <c r="Q512" s="35"/>
      <c r="R512" s="192"/>
      <c r="S512" s="35"/>
      <c r="T512" s="35"/>
      <c r="X512" s="56"/>
      <c r="Y512" s="56"/>
      <c r="Z512" s="56"/>
      <c r="AA512" s="56"/>
      <c r="AB512" s="56"/>
      <c r="AC512" s="56"/>
      <c r="AD512" s="56"/>
      <c r="AE512" s="56"/>
      <c r="AF512" s="56"/>
      <c r="AG512" s="56"/>
      <c r="AH512" s="56"/>
      <c r="AI512" s="56"/>
      <c r="AJ512" s="56"/>
      <c r="AK512" s="56"/>
      <c r="AL512" s="56"/>
      <c r="AM512" s="56"/>
      <c r="AN512" s="56"/>
      <c r="AO512" s="56"/>
    </row>
    <row r="513">
      <c r="E513" s="189"/>
      <c r="F513" s="190"/>
      <c r="G513" s="35"/>
      <c r="H513" s="35"/>
      <c r="I513" s="35"/>
      <c r="J513" s="80"/>
      <c r="K513" s="191"/>
      <c r="L513" s="35"/>
      <c r="M513" s="192"/>
      <c r="N513" s="35"/>
      <c r="O513" s="35"/>
      <c r="P513" s="35"/>
      <c r="Q513" s="35"/>
      <c r="R513" s="192"/>
      <c r="S513" s="35"/>
      <c r="T513" s="35"/>
      <c r="X513" s="56"/>
      <c r="Y513" s="56"/>
      <c r="Z513" s="56"/>
      <c r="AA513" s="56"/>
      <c r="AB513" s="56"/>
      <c r="AC513" s="56"/>
      <c r="AD513" s="56"/>
      <c r="AE513" s="56"/>
      <c r="AF513" s="56"/>
      <c r="AG513" s="56"/>
      <c r="AH513" s="56"/>
      <c r="AI513" s="56"/>
      <c r="AJ513" s="56"/>
      <c r="AK513" s="56"/>
      <c r="AL513" s="56"/>
      <c r="AM513" s="56"/>
      <c r="AN513" s="56"/>
      <c r="AO513" s="56"/>
    </row>
    <row r="514">
      <c r="E514" s="189"/>
      <c r="F514" s="190"/>
      <c r="G514" s="35"/>
      <c r="H514" s="35"/>
      <c r="I514" s="35"/>
      <c r="J514" s="80"/>
      <c r="K514" s="191"/>
      <c r="L514" s="35"/>
      <c r="M514" s="192"/>
      <c r="N514" s="35"/>
      <c r="O514" s="35"/>
      <c r="P514" s="35"/>
      <c r="Q514" s="35"/>
      <c r="R514" s="192"/>
      <c r="S514" s="35"/>
      <c r="T514" s="35"/>
      <c r="X514" s="56"/>
      <c r="Y514" s="56"/>
      <c r="Z514" s="56"/>
      <c r="AA514" s="56"/>
      <c r="AB514" s="56"/>
      <c r="AC514" s="56"/>
      <c r="AD514" s="56"/>
      <c r="AE514" s="56"/>
      <c r="AF514" s="56"/>
      <c r="AG514" s="56"/>
      <c r="AH514" s="56"/>
      <c r="AI514" s="56"/>
      <c r="AJ514" s="56"/>
      <c r="AK514" s="56"/>
      <c r="AL514" s="56"/>
      <c r="AM514" s="56"/>
      <c r="AN514" s="56"/>
      <c r="AO514" s="56"/>
    </row>
    <row r="515">
      <c r="E515" s="189"/>
      <c r="F515" s="190"/>
      <c r="G515" s="35"/>
      <c r="H515" s="35"/>
      <c r="I515" s="35"/>
      <c r="J515" s="80"/>
      <c r="K515" s="191"/>
      <c r="L515" s="35"/>
      <c r="M515" s="192"/>
      <c r="N515" s="35"/>
      <c r="O515" s="35"/>
      <c r="P515" s="35"/>
      <c r="Q515" s="35"/>
      <c r="R515" s="192"/>
      <c r="S515" s="35"/>
      <c r="T515" s="35"/>
      <c r="X515" s="56"/>
      <c r="Y515" s="56"/>
      <c r="Z515" s="56"/>
      <c r="AA515" s="56"/>
      <c r="AB515" s="56"/>
      <c r="AC515" s="56"/>
      <c r="AD515" s="56"/>
      <c r="AE515" s="56"/>
      <c r="AF515" s="56"/>
      <c r="AG515" s="56"/>
      <c r="AH515" s="56"/>
      <c r="AI515" s="56"/>
      <c r="AJ515" s="56"/>
      <c r="AK515" s="56"/>
      <c r="AL515" s="56"/>
      <c r="AM515" s="56"/>
      <c r="AN515" s="56"/>
      <c r="AO515" s="56"/>
    </row>
    <row r="516">
      <c r="E516" s="189"/>
      <c r="F516" s="190"/>
      <c r="G516" s="35"/>
      <c r="H516" s="35"/>
      <c r="I516" s="35"/>
      <c r="J516" s="80"/>
      <c r="K516" s="191"/>
      <c r="L516" s="35"/>
      <c r="M516" s="192"/>
      <c r="N516" s="35"/>
      <c r="O516" s="35"/>
      <c r="P516" s="35"/>
      <c r="Q516" s="35"/>
      <c r="R516" s="192"/>
      <c r="S516" s="35"/>
      <c r="T516" s="35"/>
      <c r="X516" s="56"/>
      <c r="Y516" s="56"/>
      <c r="Z516" s="56"/>
      <c r="AA516" s="56"/>
      <c r="AB516" s="56"/>
      <c r="AC516" s="56"/>
      <c r="AD516" s="56"/>
      <c r="AE516" s="56"/>
      <c r="AF516" s="56"/>
      <c r="AG516" s="56"/>
      <c r="AH516" s="56"/>
      <c r="AI516" s="56"/>
      <c r="AJ516" s="56"/>
      <c r="AK516" s="56"/>
      <c r="AL516" s="56"/>
      <c r="AM516" s="56"/>
      <c r="AN516" s="56"/>
      <c r="AO516" s="56"/>
    </row>
    <row r="517">
      <c r="E517" s="189"/>
      <c r="F517" s="190"/>
      <c r="G517" s="35"/>
      <c r="H517" s="35"/>
      <c r="I517" s="35"/>
      <c r="J517" s="80"/>
      <c r="K517" s="191"/>
      <c r="L517" s="35"/>
      <c r="M517" s="192"/>
      <c r="N517" s="35"/>
      <c r="O517" s="35"/>
      <c r="P517" s="35"/>
      <c r="Q517" s="35"/>
      <c r="R517" s="192"/>
      <c r="S517" s="35"/>
      <c r="T517" s="35"/>
      <c r="X517" s="56"/>
      <c r="Y517" s="56"/>
      <c r="Z517" s="56"/>
      <c r="AA517" s="56"/>
      <c r="AB517" s="56"/>
      <c r="AC517" s="56"/>
      <c r="AD517" s="56"/>
      <c r="AE517" s="56"/>
      <c r="AF517" s="56"/>
      <c r="AG517" s="56"/>
      <c r="AH517" s="56"/>
      <c r="AI517" s="56"/>
      <c r="AJ517" s="56"/>
      <c r="AK517" s="56"/>
      <c r="AL517" s="56"/>
      <c r="AM517" s="56"/>
      <c r="AN517" s="56"/>
      <c r="AO517" s="56"/>
    </row>
    <row r="518">
      <c r="E518" s="189"/>
      <c r="F518" s="190"/>
      <c r="G518" s="35"/>
      <c r="H518" s="35"/>
      <c r="I518" s="35"/>
      <c r="J518" s="80"/>
      <c r="K518" s="191"/>
      <c r="L518" s="35"/>
      <c r="M518" s="192"/>
      <c r="N518" s="35"/>
      <c r="O518" s="35"/>
      <c r="P518" s="35"/>
      <c r="Q518" s="35"/>
      <c r="R518" s="192"/>
      <c r="S518" s="35"/>
      <c r="T518" s="35"/>
      <c r="X518" s="56"/>
      <c r="Y518" s="56"/>
      <c r="Z518" s="56"/>
      <c r="AA518" s="56"/>
      <c r="AB518" s="56"/>
      <c r="AC518" s="56"/>
      <c r="AD518" s="56"/>
      <c r="AE518" s="56"/>
      <c r="AF518" s="56"/>
      <c r="AG518" s="56"/>
      <c r="AH518" s="56"/>
      <c r="AI518" s="56"/>
      <c r="AJ518" s="56"/>
      <c r="AK518" s="56"/>
      <c r="AL518" s="56"/>
      <c r="AM518" s="56"/>
      <c r="AN518" s="56"/>
      <c r="AO518" s="56"/>
    </row>
    <row r="519">
      <c r="E519" s="189"/>
      <c r="F519" s="190"/>
      <c r="G519" s="35"/>
      <c r="H519" s="35"/>
      <c r="I519" s="35"/>
      <c r="J519" s="80"/>
      <c r="K519" s="191"/>
      <c r="L519" s="35"/>
      <c r="M519" s="192"/>
      <c r="N519" s="35"/>
      <c r="O519" s="35"/>
      <c r="P519" s="35"/>
      <c r="Q519" s="35"/>
      <c r="R519" s="192"/>
      <c r="S519" s="35"/>
      <c r="T519" s="35"/>
      <c r="X519" s="56"/>
      <c r="Y519" s="56"/>
      <c r="Z519" s="56"/>
      <c r="AA519" s="56"/>
      <c r="AB519" s="56"/>
      <c r="AC519" s="56"/>
      <c r="AD519" s="56"/>
      <c r="AE519" s="56"/>
      <c r="AF519" s="56"/>
      <c r="AG519" s="56"/>
      <c r="AH519" s="56"/>
      <c r="AI519" s="56"/>
      <c r="AJ519" s="56"/>
      <c r="AK519" s="56"/>
      <c r="AL519" s="56"/>
      <c r="AM519" s="56"/>
      <c r="AN519" s="56"/>
      <c r="AO519" s="56"/>
    </row>
    <row r="520">
      <c r="E520" s="189"/>
      <c r="F520" s="190"/>
      <c r="G520" s="35"/>
      <c r="H520" s="35"/>
      <c r="I520" s="35"/>
      <c r="J520" s="80"/>
      <c r="K520" s="191"/>
      <c r="L520" s="35"/>
      <c r="M520" s="192"/>
      <c r="N520" s="35"/>
      <c r="O520" s="35"/>
      <c r="P520" s="35"/>
      <c r="Q520" s="35"/>
      <c r="R520" s="192"/>
      <c r="S520" s="35"/>
      <c r="T520" s="35"/>
      <c r="X520" s="56"/>
      <c r="Y520" s="56"/>
      <c r="Z520" s="56"/>
      <c r="AA520" s="56"/>
      <c r="AB520" s="56"/>
      <c r="AC520" s="56"/>
      <c r="AD520" s="56"/>
      <c r="AE520" s="56"/>
      <c r="AF520" s="56"/>
      <c r="AG520" s="56"/>
      <c r="AH520" s="56"/>
      <c r="AI520" s="56"/>
      <c r="AJ520" s="56"/>
      <c r="AK520" s="56"/>
      <c r="AL520" s="56"/>
      <c r="AM520" s="56"/>
      <c r="AN520" s="56"/>
      <c r="AO520" s="56"/>
    </row>
    <row r="521">
      <c r="E521" s="189"/>
      <c r="F521" s="190"/>
      <c r="G521" s="35"/>
      <c r="H521" s="35"/>
      <c r="I521" s="35"/>
      <c r="J521" s="80"/>
      <c r="K521" s="191"/>
      <c r="L521" s="35"/>
      <c r="M521" s="192"/>
      <c r="N521" s="35"/>
      <c r="O521" s="35"/>
      <c r="P521" s="35"/>
      <c r="Q521" s="35"/>
      <c r="R521" s="192"/>
      <c r="S521" s="35"/>
      <c r="T521" s="35"/>
      <c r="X521" s="56"/>
      <c r="Y521" s="56"/>
      <c r="Z521" s="56"/>
      <c r="AA521" s="56"/>
      <c r="AB521" s="56"/>
      <c r="AC521" s="56"/>
      <c r="AD521" s="56"/>
      <c r="AE521" s="56"/>
      <c r="AF521" s="56"/>
      <c r="AG521" s="56"/>
      <c r="AH521" s="56"/>
      <c r="AI521" s="56"/>
      <c r="AJ521" s="56"/>
      <c r="AK521" s="56"/>
      <c r="AL521" s="56"/>
      <c r="AM521" s="56"/>
      <c r="AN521" s="56"/>
      <c r="AO521" s="56"/>
    </row>
    <row r="522">
      <c r="E522" s="189"/>
      <c r="F522" s="190"/>
      <c r="G522" s="35"/>
      <c r="H522" s="35"/>
      <c r="I522" s="35"/>
      <c r="J522" s="80"/>
      <c r="K522" s="191"/>
      <c r="L522" s="35"/>
      <c r="M522" s="192"/>
      <c r="N522" s="35"/>
      <c r="O522" s="35"/>
      <c r="P522" s="35"/>
      <c r="Q522" s="35"/>
      <c r="R522" s="192"/>
      <c r="S522" s="35"/>
      <c r="T522" s="35"/>
      <c r="X522" s="56"/>
      <c r="Y522" s="56"/>
      <c r="Z522" s="56"/>
      <c r="AA522" s="56"/>
      <c r="AB522" s="56"/>
      <c r="AC522" s="56"/>
      <c r="AD522" s="56"/>
      <c r="AE522" s="56"/>
      <c r="AF522" s="56"/>
      <c r="AG522" s="56"/>
      <c r="AH522" s="56"/>
      <c r="AI522" s="56"/>
      <c r="AJ522" s="56"/>
      <c r="AK522" s="56"/>
      <c r="AL522" s="56"/>
      <c r="AM522" s="56"/>
      <c r="AN522" s="56"/>
      <c r="AO522" s="56"/>
    </row>
    <row r="523">
      <c r="E523" s="189"/>
      <c r="F523" s="190"/>
      <c r="G523" s="35"/>
      <c r="H523" s="35"/>
      <c r="I523" s="35"/>
      <c r="J523" s="80"/>
      <c r="K523" s="191"/>
      <c r="L523" s="35"/>
      <c r="M523" s="192"/>
      <c r="N523" s="35"/>
      <c r="O523" s="35"/>
      <c r="P523" s="35"/>
      <c r="Q523" s="35"/>
      <c r="R523" s="192"/>
      <c r="S523" s="35"/>
      <c r="T523" s="35"/>
      <c r="X523" s="56"/>
      <c r="Y523" s="56"/>
      <c r="Z523" s="56"/>
      <c r="AA523" s="56"/>
      <c r="AB523" s="56"/>
      <c r="AC523" s="56"/>
      <c r="AD523" s="56"/>
      <c r="AE523" s="56"/>
      <c r="AF523" s="56"/>
      <c r="AG523" s="56"/>
      <c r="AH523" s="56"/>
      <c r="AI523" s="56"/>
      <c r="AJ523" s="56"/>
      <c r="AK523" s="56"/>
      <c r="AL523" s="56"/>
      <c r="AM523" s="56"/>
      <c r="AN523" s="56"/>
      <c r="AO523" s="56"/>
    </row>
    <row r="524">
      <c r="E524" s="189"/>
      <c r="F524" s="190"/>
      <c r="G524" s="35"/>
      <c r="H524" s="35"/>
      <c r="I524" s="35"/>
      <c r="J524" s="80"/>
      <c r="K524" s="191"/>
      <c r="L524" s="35"/>
      <c r="M524" s="192"/>
      <c r="N524" s="35"/>
      <c r="O524" s="35"/>
      <c r="P524" s="35"/>
      <c r="Q524" s="35"/>
      <c r="R524" s="192"/>
      <c r="S524" s="35"/>
      <c r="T524" s="35"/>
      <c r="X524" s="56"/>
      <c r="Y524" s="56"/>
      <c r="Z524" s="56"/>
      <c r="AA524" s="56"/>
      <c r="AB524" s="56"/>
      <c r="AC524" s="56"/>
      <c r="AD524" s="56"/>
      <c r="AE524" s="56"/>
      <c r="AF524" s="56"/>
      <c r="AG524" s="56"/>
      <c r="AH524" s="56"/>
      <c r="AI524" s="56"/>
      <c r="AJ524" s="56"/>
      <c r="AK524" s="56"/>
      <c r="AL524" s="56"/>
      <c r="AM524" s="56"/>
      <c r="AN524" s="56"/>
      <c r="AO524" s="56"/>
    </row>
    <row r="525">
      <c r="E525" s="189"/>
      <c r="F525" s="190"/>
      <c r="G525" s="35"/>
      <c r="H525" s="35"/>
      <c r="I525" s="35"/>
      <c r="J525" s="80"/>
      <c r="K525" s="191"/>
      <c r="L525" s="35"/>
      <c r="M525" s="192"/>
      <c r="N525" s="35"/>
      <c r="O525" s="35"/>
      <c r="P525" s="35"/>
      <c r="Q525" s="35"/>
      <c r="R525" s="192"/>
      <c r="S525" s="35"/>
      <c r="T525" s="35"/>
      <c r="X525" s="56"/>
      <c r="Y525" s="56"/>
      <c r="Z525" s="56"/>
      <c r="AA525" s="56"/>
      <c r="AB525" s="56"/>
      <c r="AC525" s="56"/>
      <c r="AD525" s="56"/>
      <c r="AE525" s="56"/>
      <c r="AF525" s="56"/>
      <c r="AG525" s="56"/>
      <c r="AH525" s="56"/>
      <c r="AI525" s="56"/>
      <c r="AJ525" s="56"/>
      <c r="AK525" s="56"/>
      <c r="AL525" s="56"/>
      <c r="AM525" s="56"/>
      <c r="AN525" s="56"/>
      <c r="AO525" s="56"/>
    </row>
    <row r="526">
      <c r="E526" s="189"/>
      <c r="F526" s="190"/>
      <c r="G526" s="35"/>
      <c r="H526" s="35"/>
      <c r="I526" s="35"/>
      <c r="J526" s="80"/>
      <c r="K526" s="191"/>
      <c r="L526" s="35"/>
      <c r="M526" s="192"/>
      <c r="N526" s="35"/>
      <c r="O526" s="35"/>
      <c r="P526" s="35"/>
      <c r="Q526" s="35"/>
      <c r="R526" s="192"/>
      <c r="S526" s="35"/>
      <c r="T526" s="35"/>
      <c r="X526" s="56"/>
      <c r="Y526" s="56"/>
      <c r="Z526" s="56"/>
      <c r="AA526" s="56"/>
      <c r="AB526" s="56"/>
      <c r="AC526" s="56"/>
      <c r="AD526" s="56"/>
      <c r="AE526" s="56"/>
      <c r="AF526" s="56"/>
      <c r="AG526" s="56"/>
      <c r="AH526" s="56"/>
      <c r="AI526" s="56"/>
      <c r="AJ526" s="56"/>
      <c r="AK526" s="56"/>
      <c r="AL526" s="56"/>
      <c r="AM526" s="56"/>
      <c r="AN526" s="56"/>
      <c r="AO526" s="56"/>
    </row>
    <row r="527">
      <c r="E527" s="189"/>
      <c r="F527" s="190"/>
      <c r="G527" s="35"/>
      <c r="H527" s="35"/>
      <c r="I527" s="35"/>
      <c r="J527" s="80"/>
      <c r="K527" s="191"/>
      <c r="L527" s="35"/>
      <c r="M527" s="192"/>
      <c r="N527" s="35"/>
      <c r="O527" s="35"/>
      <c r="P527" s="35"/>
      <c r="Q527" s="35"/>
      <c r="R527" s="192"/>
      <c r="S527" s="35"/>
      <c r="T527" s="35"/>
      <c r="X527" s="56"/>
      <c r="Y527" s="56"/>
      <c r="Z527" s="56"/>
      <c r="AA527" s="56"/>
      <c r="AB527" s="56"/>
      <c r="AC527" s="56"/>
      <c r="AD527" s="56"/>
      <c r="AE527" s="56"/>
      <c r="AF527" s="56"/>
      <c r="AG527" s="56"/>
      <c r="AH527" s="56"/>
      <c r="AI527" s="56"/>
      <c r="AJ527" s="56"/>
      <c r="AK527" s="56"/>
      <c r="AL527" s="56"/>
      <c r="AM527" s="56"/>
      <c r="AN527" s="56"/>
      <c r="AO527" s="56"/>
    </row>
    <row r="528">
      <c r="E528" s="189"/>
      <c r="F528" s="190"/>
      <c r="G528" s="35"/>
      <c r="H528" s="35"/>
      <c r="I528" s="35"/>
      <c r="J528" s="80"/>
      <c r="K528" s="191"/>
      <c r="L528" s="35"/>
      <c r="M528" s="192"/>
      <c r="N528" s="35"/>
      <c r="O528" s="35"/>
      <c r="P528" s="35"/>
      <c r="Q528" s="35"/>
      <c r="R528" s="192"/>
      <c r="S528" s="35"/>
      <c r="T528" s="35"/>
      <c r="X528" s="56"/>
      <c r="Y528" s="56"/>
      <c r="Z528" s="56"/>
      <c r="AA528" s="56"/>
      <c r="AB528" s="56"/>
      <c r="AC528" s="56"/>
      <c r="AD528" s="56"/>
      <c r="AE528" s="56"/>
      <c r="AF528" s="56"/>
      <c r="AG528" s="56"/>
      <c r="AH528" s="56"/>
      <c r="AI528" s="56"/>
      <c r="AJ528" s="56"/>
      <c r="AK528" s="56"/>
      <c r="AL528" s="56"/>
      <c r="AM528" s="56"/>
      <c r="AN528" s="56"/>
      <c r="AO528" s="56"/>
    </row>
    <row r="529">
      <c r="E529" s="189"/>
      <c r="F529" s="190"/>
      <c r="G529" s="35"/>
      <c r="H529" s="35"/>
      <c r="I529" s="35"/>
      <c r="J529" s="80"/>
      <c r="K529" s="191"/>
      <c r="L529" s="35"/>
      <c r="M529" s="192"/>
      <c r="N529" s="35"/>
      <c r="O529" s="35"/>
      <c r="P529" s="35"/>
      <c r="Q529" s="35"/>
      <c r="R529" s="192"/>
      <c r="S529" s="35"/>
      <c r="T529" s="35"/>
      <c r="X529" s="56"/>
      <c r="Y529" s="56"/>
      <c r="Z529" s="56"/>
      <c r="AA529" s="56"/>
      <c r="AB529" s="56"/>
      <c r="AC529" s="56"/>
      <c r="AD529" s="56"/>
      <c r="AE529" s="56"/>
      <c r="AF529" s="56"/>
      <c r="AG529" s="56"/>
      <c r="AH529" s="56"/>
      <c r="AI529" s="56"/>
      <c r="AJ529" s="56"/>
      <c r="AK529" s="56"/>
      <c r="AL529" s="56"/>
      <c r="AM529" s="56"/>
      <c r="AN529" s="56"/>
      <c r="AO529" s="56"/>
    </row>
    <row r="530">
      <c r="E530" s="189"/>
      <c r="F530" s="190"/>
      <c r="G530" s="35"/>
      <c r="H530" s="35"/>
      <c r="I530" s="35"/>
      <c r="J530" s="80"/>
      <c r="K530" s="191"/>
      <c r="L530" s="35"/>
      <c r="M530" s="192"/>
      <c r="N530" s="35"/>
      <c r="O530" s="35"/>
      <c r="P530" s="35"/>
      <c r="Q530" s="35"/>
      <c r="R530" s="192"/>
      <c r="S530" s="35"/>
      <c r="T530" s="35"/>
      <c r="X530" s="56"/>
      <c r="Y530" s="56"/>
      <c r="Z530" s="56"/>
      <c r="AA530" s="56"/>
      <c r="AB530" s="56"/>
      <c r="AC530" s="56"/>
      <c r="AD530" s="56"/>
      <c r="AE530" s="56"/>
      <c r="AF530" s="56"/>
      <c r="AG530" s="56"/>
      <c r="AH530" s="56"/>
      <c r="AI530" s="56"/>
      <c r="AJ530" s="56"/>
      <c r="AK530" s="56"/>
      <c r="AL530" s="56"/>
      <c r="AM530" s="56"/>
      <c r="AN530" s="56"/>
      <c r="AO530" s="56"/>
    </row>
    <row r="531">
      <c r="E531" s="189"/>
      <c r="F531" s="190"/>
      <c r="G531" s="35"/>
      <c r="H531" s="35"/>
      <c r="I531" s="35"/>
      <c r="J531" s="80"/>
      <c r="K531" s="191"/>
      <c r="L531" s="35"/>
      <c r="M531" s="192"/>
      <c r="N531" s="35"/>
      <c r="O531" s="35"/>
      <c r="P531" s="35"/>
      <c r="Q531" s="35"/>
      <c r="R531" s="192"/>
      <c r="S531" s="35"/>
      <c r="T531" s="35"/>
      <c r="X531" s="56"/>
      <c r="Y531" s="56"/>
      <c r="Z531" s="56"/>
      <c r="AA531" s="56"/>
      <c r="AB531" s="56"/>
      <c r="AC531" s="56"/>
      <c r="AD531" s="56"/>
      <c r="AE531" s="56"/>
      <c r="AF531" s="56"/>
      <c r="AG531" s="56"/>
      <c r="AH531" s="56"/>
      <c r="AI531" s="56"/>
      <c r="AJ531" s="56"/>
      <c r="AK531" s="56"/>
      <c r="AL531" s="56"/>
      <c r="AM531" s="56"/>
      <c r="AN531" s="56"/>
      <c r="AO531" s="56"/>
    </row>
    <row r="532">
      <c r="E532" s="189"/>
      <c r="F532" s="190"/>
      <c r="G532" s="35"/>
      <c r="H532" s="35"/>
      <c r="I532" s="35"/>
      <c r="J532" s="80"/>
      <c r="K532" s="191"/>
      <c r="L532" s="35"/>
      <c r="M532" s="192"/>
      <c r="N532" s="35"/>
      <c r="O532" s="35"/>
      <c r="P532" s="35"/>
      <c r="Q532" s="35"/>
      <c r="R532" s="192"/>
      <c r="S532" s="35"/>
      <c r="T532" s="35"/>
      <c r="X532" s="56"/>
      <c r="Y532" s="56"/>
      <c r="Z532" s="56"/>
      <c r="AA532" s="56"/>
      <c r="AB532" s="56"/>
      <c r="AC532" s="56"/>
      <c r="AD532" s="56"/>
      <c r="AE532" s="56"/>
      <c r="AF532" s="56"/>
      <c r="AG532" s="56"/>
      <c r="AH532" s="56"/>
      <c r="AI532" s="56"/>
      <c r="AJ532" s="56"/>
      <c r="AK532" s="56"/>
      <c r="AL532" s="56"/>
      <c r="AM532" s="56"/>
      <c r="AN532" s="56"/>
      <c r="AO532" s="56"/>
    </row>
    <row r="533">
      <c r="E533" s="189"/>
      <c r="F533" s="190"/>
      <c r="G533" s="35"/>
      <c r="H533" s="35"/>
      <c r="I533" s="35"/>
      <c r="J533" s="80"/>
      <c r="K533" s="191"/>
      <c r="L533" s="35"/>
      <c r="M533" s="192"/>
      <c r="N533" s="35"/>
      <c r="O533" s="35"/>
      <c r="P533" s="35"/>
      <c r="Q533" s="35"/>
      <c r="R533" s="192"/>
      <c r="S533" s="35"/>
      <c r="T533" s="35"/>
      <c r="X533" s="56"/>
      <c r="Y533" s="56"/>
      <c r="Z533" s="56"/>
      <c r="AA533" s="56"/>
      <c r="AB533" s="56"/>
      <c r="AC533" s="56"/>
      <c r="AD533" s="56"/>
      <c r="AE533" s="56"/>
      <c r="AF533" s="56"/>
      <c r="AG533" s="56"/>
      <c r="AH533" s="56"/>
      <c r="AI533" s="56"/>
      <c r="AJ533" s="56"/>
      <c r="AK533" s="56"/>
      <c r="AL533" s="56"/>
      <c r="AM533" s="56"/>
      <c r="AN533" s="56"/>
      <c r="AO533" s="56"/>
    </row>
    <row r="534">
      <c r="E534" s="189"/>
      <c r="F534" s="190"/>
      <c r="G534" s="35"/>
      <c r="H534" s="35"/>
      <c r="I534" s="35"/>
      <c r="J534" s="80"/>
      <c r="K534" s="191"/>
      <c r="L534" s="35"/>
      <c r="M534" s="192"/>
      <c r="N534" s="35"/>
      <c r="O534" s="35"/>
      <c r="P534" s="35"/>
      <c r="Q534" s="35"/>
      <c r="R534" s="192"/>
      <c r="S534" s="35"/>
      <c r="T534" s="35"/>
      <c r="X534" s="56"/>
      <c r="Y534" s="56"/>
      <c r="Z534" s="56"/>
      <c r="AA534" s="56"/>
      <c r="AB534" s="56"/>
      <c r="AC534" s="56"/>
      <c r="AD534" s="56"/>
      <c r="AE534" s="56"/>
      <c r="AF534" s="56"/>
      <c r="AG534" s="56"/>
      <c r="AH534" s="56"/>
      <c r="AI534" s="56"/>
      <c r="AJ534" s="56"/>
      <c r="AK534" s="56"/>
      <c r="AL534" s="56"/>
      <c r="AM534" s="56"/>
      <c r="AN534" s="56"/>
      <c r="AO534" s="56"/>
    </row>
    <row r="535">
      <c r="E535" s="189"/>
      <c r="F535" s="190"/>
      <c r="G535" s="35"/>
      <c r="H535" s="35"/>
      <c r="I535" s="35"/>
      <c r="J535" s="80"/>
      <c r="K535" s="191"/>
      <c r="L535" s="35"/>
      <c r="M535" s="192"/>
      <c r="N535" s="35"/>
      <c r="O535" s="35"/>
      <c r="P535" s="35"/>
      <c r="Q535" s="35"/>
      <c r="R535" s="192"/>
      <c r="S535" s="35"/>
      <c r="T535" s="35"/>
      <c r="X535" s="56"/>
      <c r="Y535" s="56"/>
      <c r="Z535" s="56"/>
      <c r="AA535" s="56"/>
      <c r="AB535" s="56"/>
      <c r="AC535" s="56"/>
      <c r="AD535" s="56"/>
      <c r="AE535" s="56"/>
      <c r="AF535" s="56"/>
      <c r="AG535" s="56"/>
      <c r="AH535" s="56"/>
      <c r="AI535" s="56"/>
      <c r="AJ535" s="56"/>
      <c r="AK535" s="56"/>
      <c r="AL535" s="56"/>
      <c r="AM535" s="56"/>
      <c r="AN535" s="56"/>
      <c r="AO535" s="56"/>
    </row>
    <row r="536">
      <c r="E536" s="189"/>
      <c r="F536" s="190"/>
      <c r="G536" s="35"/>
      <c r="H536" s="35"/>
      <c r="I536" s="35"/>
      <c r="J536" s="80"/>
      <c r="K536" s="191"/>
      <c r="L536" s="35"/>
      <c r="M536" s="192"/>
      <c r="N536" s="35"/>
      <c r="O536" s="35"/>
      <c r="P536" s="35"/>
      <c r="Q536" s="35"/>
      <c r="R536" s="192"/>
      <c r="S536" s="35"/>
      <c r="T536" s="35"/>
      <c r="X536" s="56"/>
      <c r="Y536" s="56"/>
      <c r="Z536" s="56"/>
      <c r="AA536" s="56"/>
      <c r="AB536" s="56"/>
      <c r="AC536" s="56"/>
      <c r="AD536" s="56"/>
      <c r="AE536" s="56"/>
      <c r="AF536" s="56"/>
      <c r="AG536" s="56"/>
      <c r="AH536" s="56"/>
      <c r="AI536" s="56"/>
      <c r="AJ536" s="56"/>
      <c r="AK536" s="56"/>
      <c r="AL536" s="56"/>
      <c r="AM536" s="56"/>
      <c r="AN536" s="56"/>
      <c r="AO536" s="56"/>
    </row>
    <row r="537">
      <c r="E537" s="189"/>
      <c r="F537" s="190"/>
      <c r="G537" s="35"/>
      <c r="H537" s="35"/>
      <c r="I537" s="35"/>
      <c r="J537" s="80"/>
      <c r="K537" s="191"/>
      <c r="L537" s="35"/>
      <c r="M537" s="192"/>
      <c r="N537" s="35"/>
      <c r="O537" s="35"/>
      <c r="P537" s="35"/>
      <c r="Q537" s="35"/>
      <c r="R537" s="192"/>
      <c r="S537" s="35"/>
      <c r="T537" s="35"/>
      <c r="X537" s="56"/>
      <c r="Y537" s="56"/>
      <c r="Z537" s="56"/>
      <c r="AA537" s="56"/>
      <c r="AB537" s="56"/>
      <c r="AC537" s="56"/>
      <c r="AD537" s="56"/>
      <c r="AE537" s="56"/>
      <c r="AF537" s="56"/>
      <c r="AG537" s="56"/>
      <c r="AH537" s="56"/>
      <c r="AI537" s="56"/>
      <c r="AJ537" s="56"/>
      <c r="AK537" s="56"/>
      <c r="AL537" s="56"/>
      <c r="AM537" s="56"/>
      <c r="AN537" s="56"/>
      <c r="AO537" s="56"/>
    </row>
    <row r="538">
      <c r="E538" s="189"/>
      <c r="F538" s="190"/>
      <c r="G538" s="35"/>
      <c r="H538" s="35"/>
      <c r="I538" s="35"/>
      <c r="J538" s="80"/>
      <c r="K538" s="191"/>
      <c r="L538" s="35"/>
      <c r="M538" s="192"/>
      <c r="N538" s="35"/>
      <c r="O538" s="35"/>
      <c r="P538" s="35"/>
      <c r="Q538" s="35"/>
      <c r="R538" s="192"/>
      <c r="S538" s="35"/>
      <c r="T538" s="35"/>
      <c r="X538" s="56"/>
      <c r="Y538" s="56"/>
      <c r="Z538" s="56"/>
      <c r="AA538" s="56"/>
      <c r="AB538" s="56"/>
      <c r="AC538" s="56"/>
      <c r="AD538" s="56"/>
      <c r="AE538" s="56"/>
      <c r="AF538" s="56"/>
      <c r="AG538" s="56"/>
      <c r="AH538" s="56"/>
      <c r="AI538" s="56"/>
      <c r="AJ538" s="56"/>
      <c r="AK538" s="56"/>
      <c r="AL538" s="56"/>
      <c r="AM538" s="56"/>
      <c r="AN538" s="56"/>
      <c r="AO538" s="56"/>
    </row>
    <row r="539">
      <c r="E539" s="189"/>
      <c r="F539" s="190"/>
      <c r="G539" s="35"/>
      <c r="H539" s="35"/>
      <c r="I539" s="35"/>
      <c r="J539" s="80"/>
      <c r="K539" s="191"/>
      <c r="L539" s="35"/>
      <c r="M539" s="192"/>
      <c r="N539" s="35"/>
      <c r="O539" s="35"/>
      <c r="P539" s="35"/>
      <c r="Q539" s="35"/>
      <c r="R539" s="192"/>
      <c r="S539" s="35"/>
      <c r="T539" s="35"/>
      <c r="X539" s="56"/>
      <c r="Y539" s="56"/>
      <c r="Z539" s="56"/>
      <c r="AA539" s="56"/>
      <c r="AB539" s="56"/>
      <c r="AC539" s="56"/>
      <c r="AD539" s="56"/>
      <c r="AE539" s="56"/>
      <c r="AF539" s="56"/>
      <c r="AG539" s="56"/>
      <c r="AH539" s="56"/>
      <c r="AI539" s="56"/>
      <c r="AJ539" s="56"/>
      <c r="AK539" s="56"/>
      <c r="AL539" s="56"/>
      <c r="AM539" s="56"/>
      <c r="AN539" s="56"/>
      <c r="AO539" s="56"/>
    </row>
    <row r="540">
      <c r="E540" s="189"/>
      <c r="F540" s="190"/>
      <c r="G540" s="35"/>
      <c r="H540" s="35"/>
      <c r="I540" s="35"/>
      <c r="J540" s="80"/>
      <c r="K540" s="191"/>
      <c r="L540" s="35"/>
      <c r="M540" s="192"/>
      <c r="N540" s="35"/>
      <c r="O540" s="35"/>
      <c r="P540" s="35"/>
      <c r="Q540" s="35"/>
      <c r="R540" s="192"/>
      <c r="S540" s="35"/>
      <c r="T540" s="35"/>
      <c r="X540" s="56"/>
      <c r="Y540" s="56"/>
      <c r="Z540" s="56"/>
      <c r="AA540" s="56"/>
      <c r="AB540" s="56"/>
      <c r="AC540" s="56"/>
      <c r="AD540" s="56"/>
      <c r="AE540" s="56"/>
      <c r="AF540" s="56"/>
      <c r="AG540" s="56"/>
      <c r="AH540" s="56"/>
      <c r="AI540" s="56"/>
      <c r="AJ540" s="56"/>
      <c r="AK540" s="56"/>
      <c r="AL540" s="56"/>
      <c r="AM540" s="56"/>
      <c r="AN540" s="56"/>
      <c r="AO540" s="56"/>
    </row>
    <row r="541">
      <c r="E541" s="189"/>
      <c r="F541" s="190"/>
      <c r="G541" s="35"/>
      <c r="H541" s="35"/>
      <c r="I541" s="35"/>
      <c r="J541" s="80"/>
      <c r="K541" s="191"/>
      <c r="L541" s="35"/>
      <c r="M541" s="192"/>
      <c r="N541" s="35"/>
      <c r="O541" s="35"/>
      <c r="P541" s="35"/>
      <c r="Q541" s="35"/>
      <c r="R541" s="192"/>
      <c r="S541" s="35"/>
      <c r="T541" s="35"/>
      <c r="X541" s="56"/>
      <c r="Y541" s="56"/>
      <c r="Z541" s="56"/>
      <c r="AA541" s="56"/>
      <c r="AB541" s="56"/>
      <c r="AC541" s="56"/>
      <c r="AD541" s="56"/>
      <c r="AE541" s="56"/>
      <c r="AF541" s="56"/>
      <c r="AG541" s="56"/>
      <c r="AH541" s="56"/>
      <c r="AI541" s="56"/>
      <c r="AJ541" s="56"/>
      <c r="AK541" s="56"/>
      <c r="AL541" s="56"/>
      <c r="AM541" s="56"/>
      <c r="AN541" s="56"/>
      <c r="AO541" s="56"/>
    </row>
    <row r="542">
      <c r="E542" s="189"/>
      <c r="F542" s="190"/>
      <c r="G542" s="35"/>
      <c r="H542" s="35"/>
      <c r="I542" s="35"/>
      <c r="J542" s="80"/>
      <c r="K542" s="191"/>
      <c r="L542" s="35"/>
      <c r="M542" s="192"/>
      <c r="N542" s="35"/>
      <c r="O542" s="35"/>
      <c r="P542" s="35"/>
      <c r="Q542" s="35"/>
      <c r="R542" s="192"/>
      <c r="S542" s="35"/>
      <c r="T542" s="35"/>
      <c r="X542" s="56"/>
      <c r="Y542" s="56"/>
      <c r="Z542" s="56"/>
      <c r="AA542" s="56"/>
      <c r="AB542" s="56"/>
      <c r="AC542" s="56"/>
      <c r="AD542" s="56"/>
      <c r="AE542" s="56"/>
      <c r="AF542" s="56"/>
      <c r="AG542" s="56"/>
      <c r="AH542" s="56"/>
      <c r="AI542" s="56"/>
      <c r="AJ542" s="56"/>
      <c r="AK542" s="56"/>
      <c r="AL542" s="56"/>
      <c r="AM542" s="56"/>
      <c r="AN542" s="56"/>
      <c r="AO542" s="56"/>
    </row>
    <row r="543">
      <c r="E543" s="189"/>
      <c r="F543" s="190"/>
      <c r="G543" s="35"/>
      <c r="H543" s="35"/>
      <c r="I543" s="35"/>
      <c r="J543" s="80"/>
      <c r="K543" s="191"/>
      <c r="L543" s="35"/>
      <c r="M543" s="192"/>
      <c r="N543" s="35"/>
      <c r="O543" s="35"/>
      <c r="P543" s="35"/>
      <c r="Q543" s="35"/>
      <c r="R543" s="192"/>
      <c r="S543" s="35"/>
      <c r="T543" s="35"/>
      <c r="X543" s="56"/>
      <c r="Y543" s="56"/>
      <c r="Z543" s="56"/>
      <c r="AA543" s="56"/>
      <c r="AB543" s="56"/>
      <c r="AC543" s="56"/>
      <c r="AD543" s="56"/>
      <c r="AE543" s="56"/>
      <c r="AF543" s="56"/>
      <c r="AG543" s="56"/>
      <c r="AH543" s="56"/>
      <c r="AI543" s="56"/>
      <c r="AJ543" s="56"/>
      <c r="AK543" s="56"/>
      <c r="AL543" s="56"/>
      <c r="AM543" s="56"/>
      <c r="AN543" s="56"/>
      <c r="AO543" s="56"/>
    </row>
    <row r="544">
      <c r="E544" s="189"/>
      <c r="F544" s="190"/>
      <c r="G544" s="35"/>
      <c r="H544" s="35"/>
      <c r="I544" s="35"/>
      <c r="J544" s="80"/>
      <c r="K544" s="191"/>
      <c r="L544" s="35"/>
      <c r="M544" s="192"/>
      <c r="N544" s="35"/>
      <c r="O544" s="35"/>
      <c r="P544" s="35"/>
      <c r="Q544" s="35"/>
      <c r="R544" s="192"/>
      <c r="S544" s="35"/>
      <c r="T544" s="35"/>
      <c r="X544" s="56"/>
      <c r="Y544" s="56"/>
      <c r="Z544" s="56"/>
      <c r="AA544" s="56"/>
      <c r="AB544" s="56"/>
      <c r="AC544" s="56"/>
      <c r="AD544" s="56"/>
      <c r="AE544" s="56"/>
      <c r="AF544" s="56"/>
      <c r="AG544" s="56"/>
      <c r="AH544" s="56"/>
      <c r="AI544" s="56"/>
      <c r="AJ544" s="56"/>
      <c r="AK544" s="56"/>
      <c r="AL544" s="56"/>
      <c r="AM544" s="56"/>
      <c r="AN544" s="56"/>
      <c r="AO544" s="56"/>
    </row>
    <row r="545">
      <c r="E545" s="189"/>
      <c r="F545" s="190"/>
      <c r="G545" s="35"/>
      <c r="H545" s="35"/>
      <c r="I545" s="35"/>
      <c r="J545" s="80"/>
      <c r="K545" s="191"/>
      <c r="L545" s="35"/>
      <c r="M545" s="192"/>
      <c r="N545" s="35"/>
      <c r="O545" s="35"/>
      <c r="P545" s="35"/>
      <c r="Q545" s="35"/>
      <c r="R545" s="192"/>
      <c r="S545" s="35"/>
      <c r="T545" s="35"/>
      <c r="X545" s="56"/>
      <c r="Y545" s="56"/>
      <c r="Z545" s="56"/>
      <c r="AA545" s="56"/>
      <c r="AB545" s="56"/>
      <c r="AC545" s="56"/>
      <c r="AD545" s="56"/>
      <c r="AE545" s="56"/>
      <c r="AF545" s="56"/>
      <c r="AG545" s="56"/>
      <c r="AH545" s="56"/>
      <c r="AI545" s="56"/>
      <c r="AJ545" s="56"/>
      <c r="AK545" s="56"/>
      <c r="AL545" s="56"/>
      <c r="AM545" s="56"/>
      <c r="AN545" s="56"/>
      <c r="AO545" s="56"/>
    </row>
    <row r="546">
      <c r="E546" s="189"/>
      <c r="F546" s="190"/>
      <c r="G546" s="35"/>
      <c r="H546" s="35"/>
      <c r="I546" s="35"/>
      <c r="J546" s="80"/>
      <c r="K546" s="191"/>
      <c r="L546" s="35"/>
      <c r="M546" s="192"/>
      <c r="N546" s="35"/>
      <c r="O546" s="35"/>
      <c r="P546" s="35"/>
      <c r="Q546" s="35"/>
      <c r="R546" s="192"/>
      <c r="S546" s="35"/>
      <c r="T546" s="35"/>
      <c r="X546" s="56"/>
      <c r="Y546" s="56"/>
      <c r="Z546" s="56"/>
      <c r="AA546" s="56"/>
      <c r="AB546" s="56"/>
      <c r="AC546" s="56"/>
      <c r="AD546" s="56"/>
      <c r="AE546" s="56"/>
      <c r="AF546" s="56"/>
      <c r="AG546" s="56"/>
      <c r="AH546" s="56"/>
      <c r="AI546" s="56"/>
      <c r="AJ546" s="56"/>
      <c r="AK546" s="56"/>
      <c r="AL546" s="56"/>
      <c r="AM546" s="56"/>
      <c r="AN546" s="56"/>
      <c r="AO546" s="56"/>
    </row>
    <row r="547">
      <c r="E547" s="189"/>
      <c r="F547" s="190"/>
      <c r="G547" s="35"/>
      <c r="H547" s="35"/>
      <c r="I547" s="35"/>
      <c r="J547" s="80"/>
      <c r="K547" s="191"/>
      <c r="L547" s="35"/>
      <c r="M547" s="192"/>
      <c r="N547" s="35"/>
      <c r="O547" s="35"/>
      <c r="P547" s="35"/>
      <c r="Q547" s="35"/>
      <c r="R547" s="192"/>
      <c r="S547" s="35"/>
      <c r="T547" s="35"/>
      <c r="X547" s="56"/>
      <c r="Y547" s="56"/>
      <c r="Z547" s="56"/>
      <c r="AA547" s="56"/>
      <c r="AB547" s="56"/>
      <c r="AC547" s="56"/>
      <c r="AD547" s="56"/>
      <c r="AE547" s="56"/>
      <c r="AF547" s="56"/>
      <c r="AG547" s="56"/>
      <c r="AH547" s="56"/>
      <c r="AI547" s="56"/>
      <c r="AJ547" s="56"/>
      <c r="AK547" s="56"/>
      <c r="AL547" s="56"/>
      <c r="AM547" s="56"/>
      <c r="AN547" s="56"/>
      <c r="AO547" s="56"/>
    </row>
    <row r="548">
      <c r="E548" s="189"/>
      <c r="F548" s="190"/>
      <c r="G548" s="35"/>
      <c r="H548" s="35"/>
      <c r="I548" s="35"/>
      <c r="J548" s="80"/>
      <c r="K548" s="191"/>
      <c r="L548" s="35"/>
      <c r="M548" s="192"/>
      <c r="N548" s="35"/>
      <c r="O548" s="35"/>
      <c r="P548" s="35"/>
      <c r="Q548" s="35"/>
      <c r="R548" s="192"/>
      <c r="S548" s="35"/>
      <c r="T548" s="35"/>
      <c r="X548" s="56"/>
      <c r="Y548" s="56"/>
      <c r="Z548" s="56"/>
      <c r="AA548" s="56"/>
      <c r="AB548" s="56"/>
      <c r="AC548" s="56"/>
      <c r="AD548" s="56"/>
      <c r="AE548" s="56"/>
      <c r="AF548" s="56"/>
      <c r="AG548" s="56"/>
      <c r="AH548" s="56"/>
      <c r="AI548" s="56"/>
      <c r="AJ548" s="56"/>
      <c r="AK548" s="56"/>
      <c r="AL548" s="56"/>
      <c r="AM548" s="56"/>
      <c r="AN548" s="56"/>
      <c r="AO548" s="56"/>
    </row>
    <row r="549">
      <c r="E549" s="189"/>
      <c r="F549" s="190"/>
      <c r="G549" s="35"/>
      <c r="H549" s="35"/>
      <c r="I549" s="35"/>
      <c r="J549" s="80"/>
      <c r="K549" s="191"/>
      <c r="L549" s="35"/>
      <c r="M549" s="192"/>
      <c r="N549" s="35"/>
      <c r="O549" s="35"/>
      <c r="P549" s="35"/>
      <c r="Q549" s="35"/>
      <c r="R549" s="192"/>
      <c r="S549" s="35"/>
      <c r="T549" s="35"/>
      <c r="X549" s="56"/>
      <c r="Y549" s="56"/>
      <c r="Z549" s="56"/>
      <c r="AA549" s="56"/>
      <c r="AB549" s="56"/>
      <c r="AC549" s="56"/>
      <c r="AD549" s="56"/>
      <c r="AE549" s="56"/>
      <c r="AF549" s="56"/>
      <c r="AG549" s="56"/>
      <c r="AH549" s="56"/>
      <c r="AI549" s="56"/>
      <c r="AJ549" s="56"/>
      <c r="AK549" s="56"/>
      <c r="AL549" s="56"/>
      <c r="AM549" s="56"/>
      <c r="AN549" s="56"/>
      <c r="AO549" s="56"/>
    </row>
    <row r="550">
      <c r="E550" s="189"/>
      <c r="F550" s="190"/>
      <c r="G550" s="35"/>
      <c r="H550" s="35"/>
      <c r="I550" s="35"/>
      <c r="J550" s="80"/>
      <c r="K550" s="191"/>
      <c r="L550" s="35"/>
      <c r="M550" s="192"/>
      <c r="N550" s="35"/>
      <c r="O550" s="35"/>
      <c r="P550" s="35"/>
      <c r="Q550" s="35"/>
      <c r="R550" s="192"/>
      <c r="S550" s="35"/>
      <c r="T550" s="35"/>
      <c r="X550" s="56"/>
      <c r="Y550" s="56"/>
      <c r="Z550" s="56"/>
      <c r="AA550" s="56"/>
      <c r="AB550" s="56"/>
      <c r="AC550" s="56"/>
      <c r="AD550" s="56"/>
      <c r="AE550" s="56"/>
      <c r="AF550" s="56"/>
      <c r="AG550" s="56"/>
      <c r="AH550" s="56"/>
      <c r="AI550" s="56"/>
      <c r="AJ550" s="56"/>
      <c r="AK550" s="56"/>
      <c r="AL550" s="56"/>
      <c r="AM550" s="56"/>
      <c r="AN550" s="56"/>
      <c r="AO550" s="56"/>
    </row>
    <row r="551">
      <c r="E551" s="189"/>
      <c r="F551" s="190"/>
      <c r="G551" s="35"/>
      <c r="H551" s="35"/>
      <c r="I551" s="35"/>
      <c r="J551" s="80"/>
      <c r="K551" s="191"/>
      <c r="L551" s="35"/>
      <c r="M551" s="192"/>
      <c r="N551" s="35"/>
      <c r="O551" s="35"/>
      <c r="P551" s="35"/>
      <c r="Q551" s="35"/>
      <c r="R551" s="192"/>
      <c r="S551" s="35"/>
      <c r="T551" s="35"/>
      <c r="X551" s="56"/>
      <c r="Y551" s="56"/>
      <c r="Z551" s="56"/>
      <c r="AA551" s="56"/>
      <c r="AB551" s="56"/>
      <c r="AC551" s="56"/>
      <c r="AD551" s="56"/>
      <c r="AE551" s="56"/>
      <c r="AF551" s="56"/>
      <c r="AG551" s="56"/>
      <c r="AH551" s="56"/>
      <c r="AI551" s="56"/>
      <c r="AJ551" s="56"/>
      <c r="AK551" s="56"/>
      <c r="AL551" s="56"/>
      <c r="AM551" s="56"/>
      <c r="AN551" s="56"/>
      <c r="AO551" s="56"/>
    </row>
    <row r="552">
      <c r="E552" s="189"/>
      <c r="F552" s="190"/>
      <c r="G552" s="35"/>
      <c r="H552" s="35"/>
      <c r="I552" s="35"/>
      <c r="J552" s="80"/>
      <c r="K552" s="191"/>
      <c r="L552" s="35"/>
      <c r="M552" s="192"/>
      <c r="N552" s="35"/>
      <c r="O552" s="35"/>
      <c r="P552" s="35"/>
      <c r="Q552" s="35"/>
      <c r="R552" s="192"/>
      <c r="S552" s="35"/>
      <c r="T552" s="35"/>
      <c r="X552" s="56"/>
      <c r="Y552" s="56"/>
      <c r="Z552" s="56"/>
      <c r="AA552" s="56"/>
      <c r="AB552" s="56"/>
      <c r="AC552" s="56"/>
      <c r="AD552" s="56"/>
      <c r="AE552" s="56"/>
      <c r="AF552" s="56"/>
      <c r="AG552" s="56"/>
      <c r="AH552" s="56"/>
      <c r="AI552" s="56"/>
      <c r="AJ552" s="56"/>
      <c r="AK552" s="56"/>
      <c r="AL552" s="56"/>
      <c r="AM552" s="56"/>
      <c r="AN552" s="56"/>
      <c r="AO552" s="56"/>
    </row>
    <row r="553">
      <c r="E553" s="189"/>
      <c r="F553" s="190"/>
      <c r="G553" s="35"/>
      <c r="H553" s="35"/>
      <c r="I553" s="35"/>
      <c r="J553" s="80"/>
      <c r="K553" s="191"/>
      <c r="L553" s="35"/>
      <c r="M553" s="192"/>
      <c r="N553" s="35"/>
      <c r="O553" s="35"/>
      <c r="P553" s="35"/>
      <c r="Q553" s="35"/>
      <c r="R553" s="192"/>
      <c r="S553" s="35"/>
      <c r="T553" s="35"/>
      <c r="X553" s="56"/>
      <c r="Y553" s="56"/>
      <c r="Z553" s="56"/>
      <c r="AA553" s="56"/>
      <c r="AB553" s="56"/>
      <c r="AC553" s="56"/>
      <c r="AD553" s="56"/>
      <c r="AE553" s="56"/>
      <c r="AF553" s="56"/>
      <c r="AG553" s="56"/>
      <c r="AH553" s="56"/>
      <c r="AI553" s="56"/>
      <c r="AJ553" s="56"/>
      <c r="AK553" s="56"/>
      <c r="AL553" s="56"/>
      <c r="AM553" s="56"/>
      <c r="AN553" s="56"/>
      <c r="AO553" s="56"/>
    </row>
    <row r="554">
      <c r="E554" s="189"/>
      <c r="F554" s="190"/>
      <c r="G554" s="35"/>
      <c r="H554" s="35"/>
      <c r="I554" s="35"/>
      <c r="J554" s="80"/>
      <c r="K554" s="191"/>
      <c r="L554" s="35"/>
      <c r="M554" s="192"/>
      <c r="N554" s="35"/>
      <c r="O554" s="35"/>
      <c r="P554" s="35"/>
      <c r="Q554" s="35"/>
      <c r="R554" s="192"/>
      <c r="S554" s="35"/>
      <c r="T554" s="35"/>
      <c r="X554" s="56"/>
      <c r="Y554" s="56"/>
      <c r="Z554" s="56"/>
      <c r="AA554" s="56"/>
      <c r="AB554" s="56"/>
      <c r="AC554" s="56"/>
      <c r="AD554" s="56"/>
      <c r="AE554" s="56"/>
      <c r="AF554" s="56"/>
      <c r="AG554" s="56"/>
      <c r="AH554" s="56"/>
      <c r="AI554" s="56"/>
      <c r="AJ554" s="56"/>
      <c r="AK554" s="56"/>
      <c r="AL554" s="56"/>
      <c r="AM554" s="56"/>
      <c r="AN554" s="56"/>
      <c r="AO554" s="56"/>
    </row>
    <row r="555">
      <c r="E555" s="189"/>
      <c r="F555" s="190"/>
      <c r="G555" s="35"/>
      <c r="H555" s="35"/>
      <c r="I555" s="35"/>
      <c r="J555" s="80"/>
      <c r="K555" s="191"/>
      <c r="L555" s="35"/>
      <c r="M555" s="192"/>
      <c r="N555" s="35"/>
      <c r="O555" s="35"/>
      <c r="P555" s="35"/>
      <c r="Q555" s="35"/>
      <c r="R555" s="192"/>
      <c r="S555" s="35"/>
      <c r="T555" s="35"/>
      <c r="X555" s="56"/>
      <c r="Y555" s="56"/>
      <c r="Z555" s="56"/>
      <c r="AA555" s="56"/>
      <c r="AB555" s="56"/>
      <c r="AC555" s="56"/>
      <c r="AD555" s="56"/>
      <c r="AE555" s="56"/>
      <c r="AF555" s="56"/>
      <c r="AG555" s="56"/>
      <c r="AH555" s="56"/>
      <c r="AI555" s="56"/>
      <c r="AJ555" s="56"/>
      <c r="AK555" s="56"/>
      <c r="AL555" s="56"/>
      <c r="AM555" s="56"/>
      <c r="AN555" s="56"/>
      <c r="AO555" s="56"/>
    </row>
    <row r="556">
      <c r="E556" s="189"/>
      <c r="F556" s="190"/>
      <c r="G556" s="35"/>
      <c r="H556" s="35"/>
      <c r="I556" s="35"/>
      <c r="J556" s="80"/>
      <c r="K556" s="191"/>
      <c r="L556" s="35"/>
      <c r="M556" s="192"/>
      <c r="N556" s="35"/>
      <c r="O556" s="35"/>
      <c r="P556" s="35"/>
      <c r="Q556" s="35"/>
      <c r="R556" s="192"/>
      <c r="S556" s="35"/>
      <c r="T556" s="35"/>
      <c r="X556" s="56"/>
      <c r="Y556" s="56"/>
      <c r="Z556" s="56"/>
      <c r="AA556" s="56"/>
      <c r="AB556" s="56"/>
      <c r="AC556" s="56"/>
      <c r="AD556" s="56"/>
      <c r="AE556" s="56"/>
      <c r="AF556" s="56"/>
      <c r="AG556" s="56"/>
      <c r="AH556" s="56"/>
      <c r="AI556" s="56"/>
      <c r="AJ556" s="56"/>
      <c r="AK556" s="56"/>
      <c r="AL556" s="56"/>
      <c r="AM556" s="56"/>
      <c r="AN556" s="56"/>
      <c r="AO556" s="56"/>
    </row>
    <row r="557">
      <c r="E557" s="189"/>
      <c r="F557" s="190"/>
      <c r="G557" s="35"/>
      <c r="H557" s="35"/>
      <c r="I557" s="35"/>
      <c r="J557" s="80"/>
      <c r="K557" s="191"/>
      <c r="L557" s="35"/>
      <c r="M557" s="192"/>
      <c r="N557" s="35"/>
      <c r="O557" s="35"/>
      <c r="P557" s="35"/>
      <c r="Q557" s="35"/>
      <c r="R557" s="192"/>
      <c r="S557" s="35"/>
      <c r="T557" s="35"/>
      <c r="X557" s="56"/>
      <c r="Y557" s="56"/>
      <c r="Z557" s="56"/>
      <c r="AA557" s="56"/>
      <c r="AB557" s="56"/>
      <c r="AC557" s="56"/>
      <c r="AD557" s="56"/>
      <c r="AE557" s="56"/>
      <c r="AF557" s="56"/>
      <c r="AG557" s="56"/>
      <c r="AH557" s="56"/>
      <c r="AI557" s="56"/>
      <c r="AJ557" s="56"/>
      <c r="AK557" s="56"/>
      <c r="AL557" s="56"/>
      <c r="AM557" s="56"/>
      <c r="AN557" s="56"/>
      <c r="AO557" s="56"/>
    </row>
    <row r="558">
      <c r="E558" s="189"/>
      <c r="F558" s="190"/>
      <c r="G558" s="35"/>
      <c r="H558" s="35"/>
      <c r="I558" s="35"/>
      <c r="J558" s="80"/>
      <c r="K558" s="191"/>
      <c r="L558" s="35"/>
      <c r="M558" s="192"/>
      <c r="N558" s="35"/>
      <c r="O558" s="35"/>
      <c r="P558" s="35"/>
      <c r="Q558" s="35"/>
      <c r="R558" s="192"/>
      <c r="S558" s="35"/>
      <c r="T558" s="35"/>
      <c r="X558" s="56"/>
      <c r="Y558" s="56"/>
      <c r="Z558" s="56"/>
      <c r="AA558" s="56"/>
      <c r="AB558" s="56"/>
      <c r="AC558" s="56"/>
      <c r="AD558" s="56"/>
      <c r="AE558" s="56"/>
      <c r="AF558" s="56"/>
      <c r="AG558" s="56"/>
      <c r="AH558" s="56"/>
      <c r="AI558" s="56"/>
      <c r="AJ558" s="56"/>
      <c r="AK558" s="56"/>
      <c r="AL558" s="56"/>
      <c r="AM558" s="56"/>
      <c r="AN558" s="56"/>
      <c r="AO558" s="56"/>
    </row>
    <row r="559">
      <c r="E559" s="189"/>
      <c r="F559" s="190"/>
      <c r="G559" s="35"/>
      <c r="H559" s="35"/>
      <c r="I559" s="35"/>
      <c r="J559" s="80"/>
      <c r="K559" s="191"/>
      <c r="L559" s="35"/>
      <c r="M559" s="192"/>
      <c r="N559" s="35"/>
      <c r="O559" s="35"/>
      <c r="P559" s="35"/>
      <c r="Q559" s="35"/>
      <c r="R559" s="192"/>
      <c r="S559" s="35"/>
      <c r="T559" s="35"/>
      <c r="X559" s="56"/>
      <c r="Y559" s="56"/>
      <c r="Z559" s="56"/>
      <c r="AA559" s="56"/>
      <c r="AB559" s="56"/>
      <c r="AC559" s="56"/>
      <c r="AD559" s="56"/>
      <c r="AE559" s="56"/>
      <c r="AF559" s="56"/>
      <c r="AG559" s="56"/>
      <c r="AH559" s="56"/>
      <c r="AI559" s="56"/>
      <c r="AJ559" s="56"/>
      <c r="AK559" s="56"/>
      <c r="AL559" s="56"/>
      <c r="AM559" s="56"/>
      <c r="AN559" s="56"/>
      <c r="AO559" s="56"/>
    </row>
    <row r="560">
      <c r="E560" s="189"/>
      <c r="F560" s="190"/>
      <c r="G560" s="35"/>
      <c r="H560" s="35"/>
      <c r="I560" s="35"/>
      <c r="J560" s="80"/>
      <c r="K560" s="191"/>
      <c r="L560" s="35"/>
      <c r="M560" s="192"/>
      <c r="N560" s="35"/>
      <c r="O560" s="35"/>
      <c r="P560" s="35"/>
      <c r="Q560" s="35"/>
      <c r="R560" s="192"/>
      <c r="S560" s="35"/>
      <c r="T560" s="35"/>
      <c r="X560" s="56"/>
      <c r="Y560" s="56"/>
      <c r="Z560" s="56"/>
      <c r="AA560" s="56"/>
      <c r="AB560" s="56"/>
      <c r="AC560" s="56"/>
      <c r="AD560" s="56"/>
      <c r="AE560" s="56"/>
      <c r="AF560" s="56"/>
      <c r="AG560" s="56"/>
      <c r="AH560" s="56"/>
      <c r="AI560" s="56"/>
      <c r="AJ560" s="56"/>
      <c r="AK560" s="56"/>
      <c r="AL560" s="56"/>
      <c r="AM560" s="56"/>
      <c r="AN560" s="56"/>
      <c r="AO560" s="56"/>
    </row>
    <row r="561">
      <c r="E561" s="189"/>
      <c r="F561" s="190"/>
      <c r="G561" s="35"/>
      <c r="H561" s="35"/>
      <c r="I561" s="35"/>
      <c r="J561" s="80"/>
      <c r="K561" s="191"/>
      <c r="L561" s="35"/>
      <c r="M561" s="192"/>
      <c r="N561" s="35"/>
      <c r="O561" s="35"/>
      <c r="P561" s="35"/>
      <c r="Q561" s="35"/>
      <c r="R561" s="192"/>
      <c r="S561" s="35"/>
      <c r="T561" s="35"/>
      <c r="X561" s="56"/>
      <c r="Y561" s="56"/>
      <c r="Z561" s="56"/>
      <c r="AA561" s="56"/>
      <c r="AB561" s="56"/>
      <c r="AC561" s="56"/>
      <c r="AD561" s="56"/>
      <c r="AE561" s="56"/>
      <c r="AF561" s="56"/>
      <c r="AG561" s="56"/>
      <c r="AH561" s="56"/>
      <c r="AI561" s="56"/>
      <c r="AJ561" s="56"/>
      <c r="AK561" s="56"/>
      <c r="AL561" s="56"/>
      <c r="AM561" s="56"/>
      <c r="AN561" s="56"/>
      <c r="AO561" s="56"/>
    </row>
    <row r="562">
      <c r="E562" s="189"/>
      <c r="F562" s="190"/>
      <c r="G562" s="35"/>
      <c r="H562" s="35"/>
      <c r="I562" s="35"/>
      <c r="J562" s="80"/>
      <c r="K562" s="191"/>
      <c r="L562" s="35"/>
      <c r="M562" s="192"/>
      <c r="N562" s="35"/>
      <c r="O562" s="35"/>
      <c r="P562" s="35"/>
      <c r="Q562" s="35"/>
      <c r="R562" s="192"/>
      <c r="S562" s="35"/>
      <c r="T562" s="35"/>
      <c r="X562" s="56"/>
      <c r="Y562" s="56"/>
      <c r="Z562" s="56"/>
      <c r="AA562" s="56"/>
      <c r="AB562" s="56"/>
      <c r="AC562" s="56"/>
      <c r="AD562" s="56"/>
      <c r="AE562" s="56"/>
      <c r="AF562" s="56"/>
      <c r="AG562" s="56"/>
      <c r="AH562" s="56"/>
      <c r="AI562" s="56"/>
      <c r="AJ562" s="56"/>
      <c r="AK562" s="56"/>
      <c r="AL562" s="56"/>
      <c r="AM562" s="56"/>
      <c r="AN562" s="56"/>
      <c r="AO562" s="56"/>
    </row>
    <row r="563">
      <c r="E563" s="189"/>
      <c r="F563" s="190"/>
      <c r="G563" s="35"/>
      <c r="H563" s="35"/>
      <c r="I563" s="35"/>
      <c r="J563" s="80"/>
      <c r="K563" s="191"/>
      <c r="L563" s="35"/>
      <c r="M563" s="192"/>
      <c r="N563" s="35"/>
      <c r="O563" s="35"/>
      <c r="P563" s="35"/>
      <c r="Q563" s="35"/>
      <c r="R563" s="192"/>
      <c r="S563" s="35"/>
      <c r="T563" s="35"/>
      <c r="X563" s="56"/>
      <c r="Y563" s="56"/>
      <c r="Z563" s="56"/>
      <c r="AA563" s="56"/>
      <c r="AB563" s="56"/>
      <c r="AC563" s="56"/>
      <c r="AD563" s="56"/>
      <c r="AE563" s="56"/>
      <c r="AF563" s="56"/>
      <c r="AG563" s="56"/>
      <c r="AH563" s="56"/>
      <c r="AI563" s="56"/>
      <c r="AJ563" s="56"/>
      <c r="AK563" s="56"/>
      <c r="AL563" s="56"/>
      <c r="AM563" s="56"/>
      <c r="AN563" s="56"/>
      <c r="AO563" s="56"/>
    </row>
    <row r="564">
      <c r="E564" s="189"/>
      <c r="F564" s="190"/>
      <c r="G564" s="35"/>
      <c r="H564" s="35"/>
      <c r="I564" s="35"/>
      <c r="J564" s="80"/>
      <c r="K564" s="191"/>
      <c r="L564" s="35"/>
      <c r="M564" s="192"/>
      <c r="N564" s="35"/>
      <c r="O564" s="35"/>
      <c r="P564" s="35"/>
      <c r="Q564" s="35"/>
      <c r="R564" s="192"/>
      <c r="S564" s="35"/>
      <c r="T564" s="35"/>
      <c r="X564" s="56"/>
      <c r="Y564" s="56"/>
      <c r="Z564" s="56"/>
      <c r="AA564" s="56"/>
      <c r="AB564" s="56"/>
      <c r="AC564" s="56"/>
      <c r="AD564" s="56"/>
      <c r="AE564" s="56"/>
      <c r="AF564" s="56"/>
      <c r="AG564" s="56"/>
      <c r="AH564" s="56"/>
      <c r="AI564" s="56"/>
      <c r="AJ564" s="56"/>
      <c r="AK564" s="56"/>
      <c r="AL564" s="56"/>
      <c r="AM564" s="56"/>
      <c r="AN564" s="56"/>
      <c r="AO564" s="56"/>
    </row>
    <row r="565">
      <c r="E565" s="189"/>
      <c r="F565" s="190"/>
      <c r="G565" s="35"/>
      <c r="H565" s="35"/>
      <c r="I565" s="35"/>
      <c r="J565" s="80"/>
      <c r="K565" s="191"/>
      <c r="L565" s="35"/>
      <c r="M565" s="192"/>
      <c r="N565" s="35"/>
      <c r="O565" s="35"/>
      <c r="P565" s="35"/>
      <c r="Q565" s="35"/>
      <c r="R565" s="192"/>
      <c r="S565" s="35"/>
      <c r="T565" s="35"/>
      <c r="X565" s="56"/>
      <c r="Y565" s="56"/>
      <c r="Z565" s="56"/>
      <c r="AA565" s="56"/>
      <c r="AB565" s="56"/>
      <c r="AC565" s="56"/>
      <c r="AD565" s="56"/>
      <c r="AE565" s="56"/>
      <c r="AF565" s="56"/>
      <c r="AG565" s="56"/>
      <c r="AH565" s="56"/>
      <c r="AI565" s="56"/>
      <c r="AJ565" s="56"/>
      <c r="AK565" s="56"/>
      <c r="AL565" s="56"/>
      <c r="AM565" s="56"/>
      <c r="AN565" s="56"/>
      <c r="AO565" s="56"/>
    </row>
    <row r="566">
      <c r="E566" s="189"/>
      <c r="F566" s="190"/>
      <c r="G566" s="35"/>
      <c r="H566" s="35"/>
      <c r="I566" s="35"/>
      <c r="J566" s="80"/>
      <c r="K566" s="191"/>
      <c r="L566" s="35"/>
      <c r="M566" s="192"/>
      <c r="N566" s="35"/>
      <c r="O566" s="35"/>
      <c r="P566" s="35"/>
      <c r="Q566" s="35"/>
      <c r="R566" s="192"/>
      <c r="S566" s="35"/>
      <c r="T566" s="35"/>
      <c r="X566" s="56"/>
      <c r="Y566" s="56"/>
      <c r="Z566" s="56"/>
      <c r="AA566" s="56"/>
      <c r="AB566" s="56"/>
      <c r="AC566" s="56"/>
      <c r="AD566" s="56"/>
      <c r="AE566" s="56"/>
      <c r="AF566" s="56"/>
      <c r="AG566" s="56"/>
      <c r="AH566" s="56"/>
      <c r="AI566" s="56"/>
      <c r="AJ566" s="56"/>
      <c r="AK566" s="56"/>
      <c r="AL566" s="56"/>
      <c r="AM566" s="56"/>
      <c r="AN566" s="56"/>
      <c r="AO566" s="56"/>
    </row>
    <row r="567">
      <c r="E567" s="189"/>
      <c r="F567" s="190"/>
      <c r="G567" s="35"/>
      <c r="H567" s="35"/>
      <c r="I567" s="35"/>
      <c r="J567" s="80"/>
      <c r="K567" s="191"/>
      <c r="L567" s="35"/>
      <c r="M567" s="192"/>
      <c r="N567" s="35"/>
      <c r="O567" s="35"/>
      <c r="P567" s="35"/>
      <c r="Q567" s="35"/>
      <c r="R567" s="192"/>
      <c r="S567" s="35"/>
      <c r="T567" s="35"/>
      <c r="X567" s="56"/>
      <c r="Y567" s="56"/>
      <c r="Z567" s="56"/>
      <c r="AA567" s="56"/>
      <c r="AB567" s="56"/>
      <c r="AC567" s="56"/>
      <c r="AD567" s="56"/>
      <c r="AE567" s="56"/>
      <c r="AF567" s="56"/>
      <c r="AG567" s="56"/>
      <c r="AH567" s="56"/>
      <c r="AI567" s="56"/>
      <c r="AJ567" s="56"/>
      <c r="AK567" s="56"/>
      <c r="AL567" s="56"/>
      <c r="AM567" s="56"/>
      <c r="AN567" s="56"/>
      <c r="AO567" s="56"/>
    </row>
    <row r="568">
      <c r="E568" s="189"/>
      <c r="F568" s="190"/>
      <c r="G568" s="35"/>
      <c r="H568" s="35"/>
      <c r="I568" s="35"/>
      <c r="J568" s="80"/>
      <c r="K568" s="191"/>
      <c r="L568" s="35"/>
      <c r="M568" s="192"/>
      <c r="N568" s="35"/>
      <c r="O568" s="35"/>
      <c r="P568" s="35"/>
      <c r="Q568" s="35"/>
      <c r="R568" s="192"/>
      <c r="S568" s="35"/>
      <c r="T568" s="35"/>
      <c r="X568" s="56"/>
      <c r="Y568" s="56"/>
      <c r="Z568" s="56"/>
      <c r="AA568" s="56"/>
      <c r="AB568" s="56"/>
      <c r="AC568" s="56"/>
      <c r="AD568" s="56"/>
      <c r="AE568" s="56"/>
      <c r="AF568" s="56"/>
      <c r="AG568" s="56"/>
      <c r="AH568" s="56"/>
      <c r="AI568" s="56"/>
      <c r="AJ568" s="56"/>
      <c r="AK568" s="56"/>
      <c r="AL568" s="56"/>
      <c r="AM568" s="56"/>
      <c r="AN568" s="56"/>
      <c r="AO568" s="56"/>
    </row>
    <row r="569">
      <c r="E569" s="189"/>
      <c r="F569" s="190"/>
      <c r="G569" s="35"/>
      <c r="H569" s="35"/>
      <c r="I569" s="35"/>
      <c r="J569" s="80"/>
      <c r="K569" s="191"/>
      <c r="L569" s="35"/>
      <c r="M569" s="192"/>
      <c r="N569" s="35"/>
      <c r="O569" s="35"/>
      <c r="P569" s="35"/>
      <c r="Q569" s="35"/>
      <c r="R569" s="192"/>
      <c r="S569" s="35"/>
      <c r="T569" s="35"/>
      <c r="X569" s="56"/>
      <c r="Y569" s="56"/>
      <c r="Z569" s="56"/>
      <c r="AA569" s="56"/>
      <c r="AB569" s="56"/>
      <c r="AC569" s="56"/>
      <c r="AD569" s="56"/>
      <c r="AE569" s="56"/>
      <c r="AF569" s="56"/>
      <c r="AG569" s="56"/>
      <c r="AH569" s="56"/>
      <c r="AI569" s="56"/>
      <c r="AJ569" s="56"/>
      <c r="AK569" s="56"/>
      <c r="AL569" s="56"/>
      <c r="AM569" s="56"/>
      <c r="AN569" s="56"/>
      <c r="AO569" s="56"/>
    </row>
    <row r="570">
      <c r="E570" s="189"/>
      <c r="F570" s="190"/>
      <c r="G570" s="35"/>
      <c r="H570" s="35"/>
      <c r="I570" s="35"/>
      <c r="J570" s="80"/>
      <c r="K570" s="191"/>
      <c r="L570" s="35"/>
      <c r="M570" s="192"/>
      <c r="N570" s="35"/>
      <c r="O570" s="35"/>
      <c r="P570" s="35"/>
      <c r="Q570" s="35"/>
      <c r="R570" s="192"/>
      <c r="S570" s="35"/>
      <c r="T570" s="35"/>
      <c r="X570" s="56"/>
      <c r="Y570" s="56"/>
      <c r="Z570" s="56"/>
      <c r="AA570" s="56"/>
      <c r="AB570" s="56"/>
      <c r="AC570" s="56"/>
      <c r="AD570" s="56"/>
      <c r="AE570" s="56"/>
      <c r="AF570" s="56"/>
      <c r="AG570" s="56"/>
      <c r="AH570" s="56"/>
      <c r="AI570" s="56"/>
      <c r="AJ570" s="56"/>
      <c r="AK570" s="56"/>
      <c r="AL570" s="56"/>
      <c r="AM570" s="56"/>
      <c r="AN570" s="56"/>
      <c r="AO570" s="56"/>
    </row>
    <row r="571">
      <c r="E571" s="189"/>
      <c r="F571" s="190"/>
      <c r="G571" s="35"/>
      <c r="H571" s="35"/>
      <c r="I571" s="35"/>
      <c r="J571" s="80"/>
      <c r="K571" s="191"/>
      <c r="L571" s="35"/>
      <c r="M571" s="192"/>
      <c r="N571" s="35"/>
      <c r="O571" s="35"/>
      <c r="P571" s="35"/>
      <c r="Q571" s="35"/>
      <c r="R571" s="192"/>
      <c r="S571" s="35"/>
      <c r="T571" s="35"/>
      <c r="X571" s="56"/>
      <c r="Y571" s="56"/>
      <c r="Z571" s="56"/>
      <c r="AA571" s="56"/>
      <c r="AB571" s="56"/>
      <c r="AC571" s="56"/>
      <c r="AD571" s="56"/>
      <c r="AE571" s="56"/>
      <c r="AF571" s="56"/>
      <c r="AG571" s="56"/>
      <c r="AH571" s="56"/>
      <c r="AI571" s="56"/>
      <c r="AJ571" s="56"/>
      <c r="AK571" s="56"/>
      <c r="AL571" s="56"/>
      <c r="AM571" s="56"/>
      <c r="AN571" s="56"/>
      <c r="AO571" s="56"/>
    </row>
    <row r="572">
      <c r="E572" s="189"/>
      <c r="F572" s="190"/>
      <c r="G572" s="35"/>
      <c r="H572" s="35"/>
      <c r="I572" s="35"/>
      <c r="J572" s="80"/>
      <c r="K572" s="191"/>
      <c r="L572" s="35"/>
      <c r="M572" s="192"/>
      <c r="N572" s="35"/>
      <c r="O572" s="35"/>
      <c r="P572" s="35"/>
      <c r="Q572" s="35"/>
      <c r="R572" s="192"/>
      <c r="S572" s="35"/>
      <c r="T572" s="35"/>
      <c r="X572" s="56"/>
      <c r="Y572" s="56"/>
      <c r="Z572" s="56"/>
      <c r="AA572" s="56"/>
      <c r="AB572" s="56"/>
      <c r="AC572" s="56"/>
      <c r="AD572" s="56"/>
      <c r="AE572" s="56"/>
      <c r="AF572" s="56"/>
      <c r="AG572" s="56"/>
      <c r="AH572" s="56"/>
      <c r="AI572" s="56"/>
      <c r="AJ572" s="56"/>
      <c r="AK572" s="56"/>
      <c r="AL572" s="56"/>
      <c r="AM572" s="56"/>
      <c r="AN572" s="56"/>
      <c r="AO572" s="56"/>
    </row>
    <row r="573">
      <c r="E573" s="189"/>
      <c r="F573" s="190"/>
      <c r="G573" s="35"/>
      <c r="H573" s="35"/>
      <c r="I573" s="35"/>
      <c r="J573" s="80"/>
      <c r="K573" s="191"/>
      <c r="L573" s="35"/>
      <c r="M573" s="192"/>
      <c r="N573" s="35"/>
      <c r="O573" s="35"/>
      <c r="P573" s="35"/>
      <c r="Q573" s="35"/>
      <c r="R573" s="192"/>
      <c r="S573" s="35"/>
      <c r="T573" s="35"/>
      <c r="X573" s="56"/>
      <c r="Y573" s="56"/>
      <c r="Z573" s="56"/>
      <c r="AA573" s="56"/>
      <c r="AB573" s="56"/>
      <c r="AC573" s="56"/>
      <c r="AD573" s="56"/>
      <c r="AE573" s="56"/>
      <c r="AF573" s="56"/>
      <c r="AG573" s="56"/>
      <c r="AH573" s="56"/>
      <c r="AI573" s="56"/>
      <c r="AJ573" s="56"/>
      <c r="AK573" s="56"/>
      <c r="AL573" s="56"/>
      <c r="AM573" s="56"/>
      <c r="AN573" s="56"/>
      <c r="AO573" s="56"/>
    </row>
    <row r="574">
      <c r="E574" s="189"/>
      <c r="F574" s="190"/>
      <c r="G574" s="35"/>
      <c r="H574" s="35"/>
      <c r="I574" s="35"/>
      <c r="J574" s="80"/>
      <c r="K574" s="191"/>
      <c r="L574" s="35"/>
      <c r="M574" s="192"/>
      <c r="N574" s="35"/>
      <c r="O574" s="35"/>
      <c r="P574" s="35"/>
      <c r="Q574" s="35"/>
      <c r="R574" s="192"/>
      <c r="S574" s="35"/>
      <c r="T574" s="35"/>
      <c r="X574" s="56"/>
      <c r="Y574" s="56"/>
      <c r="Z574" s="56"/>
      <c r="AA574" s="56"/>
      <c r="AB574" s="56"/>
      <c r="AC574" s="56"/>
      <c r="AD574" s="56"/>
      <c r="AE574" s="56"/>
      <c r="AF574" s="56"/>
      <c r="AG574" s="56"/>
      <c r="AH574" s="56"/>
      <c r="AI574" s="56"/>
      <c r="AJ574" s="56"/>
      <c r="AK574" s="56"/>
      <c r="AL574" s="56"/>
      <c r="AM574" s="56"/>
      <c r="AN574" s="56"/>
      <c r="AO574" s="56"/>
    </row>
    <row r="575">
      <c r="E575" s="189"/>
      <c r="F575" s="190"/>
      <c r="G575" s="35"/>
      <c r="H575" s="35"/>
      <c r="I575" s="35"/>
      <c r="J575" s="80"/>
      <c r="K575" s="191"/>
      <c r="L575" s="35"/>
      <c r="M575" s="192"/>
      <c r="N575" s="35"/>
      <c r="O575" s="35"/>
      <c r="P575" s="35"/>
      <c r="Q575" s="35"/>
      <c r="R575" s="192"/>
      <c r="S575" s="35"/>
      <c r="T575" s="35"/>
      <c r="X575" s="56"/>
      <c r="Y575" s="56"/>
      <c r="Z575" s="56"/>
      <c r="AA575" s="56"/>
      <c r="AB575" s="56"/>
      <c r="AC575" s="56"/>
      <c r="AD575" s="56"/>
      <c r="AE575" s="56"/>
      <c r="AF575" s="56"/>
      <c r="AG575" s="56"/>
      <c r="AH575" s="56"/>
      <c r="AI575" s="56"/>
      <c r="AJ575" s="56"/>
      <c r="AK575" s="56"/>
      <c r="AL575" s="56"/>
      <c r="AM575" s="56"/>
      <c r="AN575" s="56"/>
      <c r="AO575" s="56"/>
    </row>
    <row r="576">
      <c r="E576" s="189"/>
      <c r="F576" s="190"/>
      <c r="G576" s="35"/>
      <c r="H576" s="35"/>
      <c r="I576" s="35"/>
      <c r="J576" s="80"/>
      <c r="K576" s="191"/>
      <c r="L576" s="35"/>
      <c r="M576" s="192"/>
      <c r="N576" s="35"/>
      <c r="O576" s="35"/>
      <c r="P576" s="35"/>
      <c r="Q576" s="35"/>
      <c r="R576" s="192"/>
      <c r="S576" s="35"/>
      <c r="T576" s="35"/>
      <c r="X576" s="56"/>
      <c r="Y576" s="56"/>
      <c r="Z576" s="56"/>
      <c r="AA576" s="56"/>
      <c r="AB576" s="56"/>
      <c r="AC576" s="56"/>
      <c r="AD576" s="56"/>
      <c r="AE576" s="56"/>
      <c r="AF576" s="56"/>
      <c r="AG576" s="56"/>
      <c r="AH576" s="56"/>
      <c r="AI576" s="56"/>
      <c r="AJ576" s="56"/>
      <c r="AK576" s="56"/>
      <c r="AL576" s="56"/>
      <c r="AM576" s="56"/>
      <c r="AN576" s="56"/>
      <c r="AO576" s="56"/>
    </row>
    <row r="577">
      <c r="E577" s="189"/>
      <c r="F577" s="190"/>
      <c r="G577" s="35"/>
      <c r="H577" s="35"/>
      <c r="I577" s="35"/>
      <c r="J577" s="80"/>
      <c r="K577" s="191"/>
      <c r="L577" s="35"/>
      <c r="M577" s="192"/>
      <c r="N577" s="35"/>
      <c r="O577" s="35"/>
      <c r="P577" s="35"/>
      <c r="Q577" s="35"/>
      <c r="R577" s="192"/>
      <c r="S577" s="35"/>
      <c r="T577" s="35"/>
      <c r="X577" s="56"/>
      <c r="Y577" s="56"/>
      <c r="Z577" s="56"/>
      <c r="AA577" s="56"/>
      <c r="AB577" s="56"/>
      <c r="AC577" s="56"/>
      <c r="AD577" s="56"/>
      <c r="AE577" s="56"/>
      <c r="AF577" s="56"/>
      <c r="AG577" s="56"/>
      <c r="AH577" s="56"/>
      <c r="AI577" s="56"/>
      <c r="AJ577" s="56"/>
      <c r="AK577" s="56"/>
      <c r="AL577" s="56"/>
      <c r="AM577" s="56"/>
      <c r="AN577" s="56"/>
      <c r="AO577" s="56"/>
    </row>
    <row r="578">
      <c r="E578" s="189"/>
      <c r="F578" s="190"/>
      <c r="G578" s="35"/>
      <c r="H578" s="35"/>
      <c r="I578" s="35"/>
      <c r="J578" s="80"/>
      <c r="K578" s="191"/>
      <c r="L578" s="35"/>
      <c r="M578" s="192"/>
      <c r="N578" s="35"/>
      <c r="O578" s="35"/>
      <c r="P578" s="35"/>
      <c r="Q578" s="35"/>
      <c r="R578" s="192"/>
      <c r="S578" s="35"/>
      <c r="T578" s="35"/>
      <c r="X578" s="56"/>
      <c r="Y578" s="56"/>
      <c r="Z578" s="56"/>
      <c r="AA578" s="56"/>
      <c r="AB578" s="56"/>
      <c r="AC578" s="56"/>
      <c r="AD578" s="56"/>
      <c r="AE578" s="56"/>
      <c r="AF578" s="56"/>
      <c r="AG578" s="56"/>
      <c r="AH578" s="56"/>
      <c r="AI578" s="56"/>
      <c r="AJ578" s="56"/>
      <c r="AK578" s="56"/>
      <c r="AL578" s="56"/>
      <c r="AM578" s="56"/>
      <c r="AN578" s="56"/>
      <c r="AO578" s="56"/>
    </row>
    <row r="579">
      <c r="E579" s="189"/>
      <c r="F579" s="190"/>
      <c r="G579" s="35"/>
      <c r="H579" s="35"/>
      <c r="I579" s="35"/>
      <c r="J579" s="80"/>
      <c r="K579" s="191"/>
      <c r="L579" s="35"/>
      <c r="M579" s="192"/>
      <c r="N579" s="35"/>
      <c r="O579" s="35"/>
      <c r="P579" s="35"/>
      <c r="Q579" s="35"/>
      <c r="R579" s="192"/>
      <c r="S579" s="35"/>
      <c r="T579" s="35"/>
      <c r="X579" s="56"/>
      <c r="Y579" s="56"/>
      <c r="Z579" s="56"/>
      <c r="AA579" s="56"/>
      <c r="AB579" s="56"/>
      <c r="AC579" s="56"/>
      <c r="AD579" s="56"/>
      <c r="AE579" s="56"/>
      <c r="AF579" s="56"/>
      <c r="AG579" s="56"/>
      <c r="AH579" s="56"/>
      <c r="AI579" s="56"/>
      <c r="AJ579" s="56"/>
      <c r="AK579" s="56"/>
      <c r="AL579" s="56"/>
      <c r="AM579" s="56"/>
      <c r="AN579" s="56"/>
      <c r="AO579" s="56"/>
    </row>
    <row r="580">
      <c r="E580" s="189"/>
      <c r="F580" s="190"/>
      <c r="G580" s="35"/>
      <c r="H580" s="35"/>
      <c r="I580" s="35"/>
      <c r="J580" s="80"/>
      <c r="K580" s="191"/>
      <c r="L580" s="35"/>
      <c r="M580" s="192"/>
      <c r="N580" s="35"/>
      <c r="O580" s="35"/>
      <c r="P580" s="35"/>
      <c r="Q580" s="35"/>
      <c r="R580" s="192"/>
      <c r="S580" s="35"/>
      <c r="T580" s="35"/>
      <c r="X580" s="56"/>
      <c r="Y580" s="56"/>
      <c r="Z580" s="56"/>
      <c r="AA580" s="56"/>
      <c r="AB580" s="56"/>
      <c r="AC580" s="56"/>
      <c r="AD580" s="56"/>
      <c r="AE580" s="56"/>
      <c r="AF580" s="56"/>
      <c r="AG580" s="56"/>
      <c r="AH580" s="56"/>
      <c r="AI580" s="56"/>
      <c r="AJ580" s="56"/>
      <c r="AK580" s="56"/>
      <c r="AL580" s="56"/>
      <c r="AM580" s="56"/>
      <c r="AN580" s="56"/>
      <c r="AO580" s="56"/>
    </row>
    <row r="581">
      <c r="E581" s="189"/>
      <c r="F581" s="190"/>
      <c r="G581" s="35"/>
      <c r="H581" s="35"/>
      <c r="I581" s="35"/>
      <c r="J581" s="80"/>
      <c r="K581" s="191"/>
      <c r="L581" s="35"/>
      <c r="M581" s="192"/>
      <c r="N581" s="35"/>
      <c r="O581" s="35"/>
      <c r="P581" s="35"/>
      <c r="Q581" s="35"/>
      <c r="R581" s="192"/>
      <c r="S581" s="35"/>
      <c r="T581" s="35"/>
      <c r="X581" s="56"/>
      <c r="Y581" s="56"/>
      <c r="Z581" s="56"/>
      <c r="AA581" s="56"/>
      <c r="AB581" s="56"/>
      <c r="AC581" s="56"/>
      <c r="AD581" s="56"/>
      <c r="AE581" s="56"/>
      <c r="AF581" s="56"/>
      <c r="AG581" s="56"/>
      <c r="AH581" s="56"/>
      <c r="AI581" s="56"/>
      <c r="AJ581" s="56"/>
      <c r="AK581" s="56"/>
      <c r="AL581" s="56"/>
      <c r="AM581" s="56"/>
      <c r="AN581" s="56"/>
      <c r="AO581" s="56"/>
    </row>
    <row r="582">
      <c r="E582" s="189"/>
      <c r="F582" s="190"/>
      <c r="G582" s="35"/>
      <c r="H582" s="35"/>
      <c r="I582" s="35"/>
      <c r="J582" s="80"/>
      <c r="K582" s="191"/>
      <c r="L582" s="35"/>
      <c r="M582" s="192"/>
      <c r="N582" s="35"/>
      <c r="O582" s="35"/>
      <c r="P582" s="35"/>
      <c r="Q582" s="35"/>
      <c r="R582" s="192"/>
      <c r="S582" s="35"/>
      <c r="T582" s="35"/>
      <c r="X582" s="56"/>
      <c r="Y582" s="56"/>
      <c r="Z582" s="56"/>
      <c r="AA582" s="56"/>
      <c r="AB582" s="56"/>
      <c r="AC582" s="56"/>
      <c r="AD582" s="56"/>
      <c r="AE582" s="56"/>
      <c r="AF582" s="56"/>
      <c r="AG582" s="56"/>
      <c r="AH582" s="56"/>
      <c r="AI582" s="56"/>
      <c r="AJ582" s="56"/>
      <c r="AK582" s="56"/>
      <c r="AL582" s="56"/>
      <c r="AM582" s="56"/>
      <c r="AN582" s="56"/>
      <c r="AO582" s="56"/>
    </row>
    <row r="583">
      <c r="E583" s="189"/>
      <c r="F583" s="190"/>
      <c r="G583" s="35"/>
      <c r="H583" s="35"/>
      <c r="I583" s="35"/>
      <c r="J583" s="80"/>
      <c r="K583" s="191"/>
      <c r="L583" s="35"/>
      <c r="M583" s="192"/>
      <c r="N583" s="35"/>
      <c r="O583" s="35"/>
      <c r="P583" s="35"/>
      <c r="Q583" s="35"/>
      <c r="R583" s="192"/>
      <c r="S583" s="35"/>
      <c r="T583" s="35"/>
      <c r="X583" s="56"/>
      <c r="Y583" s="56"/>
      <c r="Z583" s="56"/>
      <c r="AA583" s="56"/>
      <c r="AB583" s="56"/>
      <c r="AC583" s="56"/>
      <c r="AD583" s="56"/>
      <c r="AE583" s="56"/>
      <c r="AF583" s="56"/>
      <c r="AG583" s="56"/>
      <c r="AH583" s="56"/>
      <c r="AI583" s="56"/>
      <c r="AJ583" s="56"/>
      <c r="AK583" s="56"/>
      <c r="AL583" s="56"/>
      <c r="AM583" s="56"/>
      <c r="AN583" s="56"/>
      <c r="AO583" s="56"/>
    </row>
    <row r="584">
      <c r="E584" s="189"/>
      <c r="F584" s="190"/>
      <c r="G584" s="35"/>
      <c r="H584" s="35"/>
      <c r="I584" s="35"/>
      <c r="J584" s="80"/>
      <c r="K584" s="191"/>
      <c r="L584" s="35"/>
      <c r="M584" s="192"/>
      <c r="N584" s="35"/>
      <c r="O584" s="35"/>
      <c r="P584" s="35"/>
      <c r="Q584" s="35"/>
      <c r="R584" s="192"/>
      <c r="S584" s="35"/>
      <c r="T584" s="35"/>
      <c r="X584" s="56"/>
      <c r="Y584" s="56"/>
      <c r="Z584" s="56"/>
      <c r="AA584" s="56"/>
      <c r="AB584" s="56"/>
      <c r="AC584" s="56"/>
      <c r="AD584" s="56"/>
      <c r="AE584" s="56"/>
      <c r="AF584" s="56"/>
      <c r="AG584" s="56"/>
      <c r="AH584" s="56"/>
      <c r="AI584" s="56"/>
      <c r="AJ584" s="56"/>
      <c r="AK584" s="56"/>
      <c r="AL584" s="56"/>
      <c r="AM584" s="56"/>
      <c r="AN584" s="56"/>
      <c r="AO584" s="56"/>
    </row>
    <row r="585">
      <c r="E585" s="189"/>
      <c r="F585" s="190"/>
      <c r="G585" s="35"/>
      <c r="H585" s="35"/>
      <c r="I585" s="35"/>
      <c r="J585" s="80"/>
      <c r="K585" s="191"/>
      <c r="L585" s="35"/>
      <c r="M585" s="192"/>
      <c r="N585" s="35"/>
      <c r="O585" s="35"/>
      <c r="P585" s="35"/>
      <c r="Q585" s="35"/>
      <c r="R585" s="192"/>
      <c r="S585" s="35"/>
      <c r="T585" s="35"/>
      <c r="X585" s="56"/>
      <c r="Y585" s="56"/>
      <c r="Z585" s="56"/>
      <c r="AA585" s="56"/>
      <c r="AB585" s="56"/>
      <c r="AC585" s="56"/>
      <c r="AD585" s="56"/>
      <c r="AE585" s="56"/>
      <c r="AF585" s="56"/>
      <c r="AG585" s="56"/>
      <c r="AH585" s="56"/>
      <c r="AI585" s="56"/>
      <c r="AJ585" s="56"/>
      <c r="AK585" s="56"/>
      <c r="AL585" s="56"/>
      <c r="AM585" s="56"/>
      <c r="AN585" s="56"/>
      <c r="AO585" s="56"/>
    </row>
    <row r="586">
      <c r="E586" s="189"/>
      <c r="F586" s="190"/>
      <c r="G586" s="35"/>
      <c r="H586" s="35"/>
      <c r="I586" s="35"/>
      <c r="J586" s="80"/>
      <c r="K586" s="191"/>
      <c r="L586" s="35"/>
      <c r="M586" s="192"/>
      <c r="N586" s="35"/>
      <c r="O586" s="35"/>
      <c r="P586" s="35"/>
      <c r="Q586" s="35"/>
      <c r="R586" s="192"/>
      <c r="S586" s="35"/>
      <c r="T586" s="35"/>
      <c r="X586" s="56"/>
      <c r="Y586" s="56"/>
      <c r="Z586" s="56"/>
      <c r="AA586" s="56"/>
      <c r="AB586" s="56"/>
      <c r="AC586" s="56"/>
      <c r="AD586" s="56"/>
      <c r="AE586" s="56"/>
      <c r="AF586" s="56"/>
      <c r="AG586" s="56"/>
      <c r="AH586" s="56"/>
      <c r="AI586" s="56"/>
      <c r="AJ586" s="56"/>
      <c r="AK586" s="56"/>
      <c r="AL586" s="56"/>
      <c r="AM586" s="56"/>
      <c r="AN586" s="56"/>
      <c r="AO586" s="56"/>
    </row>
    <row r="587">
      <c r="E587" s="189"/>
      <c r="F587" s="190"/>
      <c r="G587" s="35"/>
      <c r="H587" s="35"/>
      <c r="I587" s="35"/>
      <c r="J587" s="80"/>
      <c r="K587" s="191"/>
      <c r="L587" s="35"/>
      <c r="M587" s="192"/>
      <c r="N587" s="35"/>
      <c r="O587" s="35"/>
      <c r="P587" s="35"/>
      <c r="Q587" s="35"/>
      <c r="R587" s="192"/>
      <c r="S587" s="35"/>
      <c r="T587" s="35"/>
      <c r="X587" s="56"/>
      <c r="Y587" s="56"/>
      <c r="Z587" s="56"/>
      <c r="AA587" s="56"/>
      <c r="AB587" s="56"/>
      <c r="AC587" s="56"/>
      <c r="AD587" s="56"/>
      <c r="AE587" s="56"/>
      <c r="AF587" s="56"/>
      <c r="AG587" s="56"/>
      <c r="AH587" s="56"/>
      <c r="AI587" s="56"/>
      <c r="AJ587" s="56"/>
      <c r="AK587" s="56"/>
      <c r="AL587" s="56"/>
      <c r="AM587" s="56"/>
      <c r="AN587" s="56"/>
      <c r="AO587" s="56"/>
    </row>
    <row r="588">
      <c r="E588" s="189"/>
      <c r="F588" s="190"/>
      <c r="G588" s="35"/>
      <c r="H588" s="35"/>
      <c r="I588" s="35"/>
      <c r="J588" s="80"/>
      <c r="K588" s="191"/>
      <c r="L588" s="35"/>
      <c r="M588" s="192"/>
      <c r="N588" s="35"/>
      <c r="O588" s="35"/>
      <c r="P588" s="35"/>
      <c r="Q588" s="35"/>
      <c r="R588" s="192"/>
      <c r="S588" s="35"/>
      <c r="T588" s="35"/>
      <c r="X588" s="56"/>
      <c r="Y588" s="56"/>
      <c r="Z588" s="56"/>
      <c r="AA588" s="56"/>
      <c r="AB588" s="56"/>
      <c r="AC588" s="56"/>
      <c r="AD588" s="56"/>
      <c r="AE588" s="56"/>
      <c r="AF588" s="56"/>
      <c r="AG588" s="56"/>
      <c r="AH588" s="56"/>
      <c r="AI588" s="56"/>
      <c r="AJ588" s="56"/>
      <c r="AK588" s="56"/>
      <c r="AL588" s="56"/>
      <c r="AM588" s="56"/>
      <c r="AN588" s="56"/>
      <c r="AO588" s="56"/>
    </row>
    <row r="589">
      <c r="E589" s="189"/>
      <c r="F589" s="190"/>
      <c r="G589" s="35"/>
      <c r="H589" s="35"/>
      <c r="I589" s="35"/>
      <c r="J589" s="80"/>
      <c r="K589" s="191"/>
      <c r="L589" s="35"/>
      <c r="M589" s="192"/>
      <c r="N589" s="35"/>
      <c r="O589" s="35"/>
      <c r="P589" s="35"/>
      <c r="Q589" s="35"/>
      <c r="R589" s="192"/>
      <c r="S589" s="35"/>
      <c r="T589" s="35"/>
      <c r="X589" s="56"/>
      <c r="Y589" s="56"/>
      <c r="Z589" s="56"/>
      <c r="AA589" s="56"/>
      <c r="AB589" s="56"/>
      <c r="AC589" s="56"/>
      <c r="AD589" s="56"/>
      <c r="AE589" s="56"/>
      <c r="AF589" s="56"/>
      <c r="AG589" s="56"/>
      <c r="AH589" s="56"/>
      <c r="AI589" s="56"/>
      <c r="AJ589" s="56"/>
      <c r="AK589" s="56"/>
      <c r="AL589" s="56"/>
      <c r="AM589" s="56"/>
      <c r="AN589" s="56"/>
      <c r="AO589" s="56"/>
    </row>
    <row r="590">
      <c r="E590" s="189"/>
      <c r="F590" s="190"/>
      <c r="G590" s="35"/>
      <c r="H590" s="35"/>
      <c r="I590" s="35"/>
      <c r="J590" s="80"/>
      <c r="K590" s="191"/>
      <c r="L590" s="35"/>
      <c r="M590" s="192"/>
      <c r="N590" s="35"/>
      <c r="O590" s="35"/>
      <c r="P590" s="35"/>
      <c r="Q590" s="35"/>
      <c r="R590" s="192"/>
      <c r="S590" s="35"/>
      <c r="T590" s="35"/>
      <c r="X590" s="56"/>
      <c r="Y590" s="56"/>
      <c r="Z590" s="56"/>
      <c r="AA590" s="56"/>
      <c r="AB590" s="56"/>
      <c r="AC590" s="56"/>
      <c r="AD590" s="56"/>
      <c r="AE590" s="56"/>
      <c r="AF590" s="56"/>
      <c r="AG590" s="56"/>
      <c r="AH590" s="56"/>
      <c r="AI590" s="56"/>
      <c r="AJ590" s="56"/>
      <c r="AK590" s="56"/>
      <c r="AL590" s="56"/>
      <c r="AM590" s="56"/>
      <c r="AN590" s="56"/>
      <c r="AO590" s="56"/>
    </row>
    <row r="591">
      <c r="E591" s="189"/>
      <c r="F591" s="190"/>
      <c r="G591" s="35"/>
      <c r="H591" s="35"/>
      <c r="I591" s="35"/>
      <c r="J591" s="80"/>
      <c r="K591" s="191"/>
      <c r="L591" s="35"/>
      <c r="M591" s="192"/>
      <c r="N591" s="35"/>
      <c r="O591" s="35"/>
      <c r="P591" s="35"/>
      <c r="Q591" s="35"/>
      <c r="R591" s="192"/>
      <c r="S591" s="35"/>
      <c r="T591" s="35"/>
      <c r="X591" s="56"/>
      <c r="Y591" s="56"/>
      <c r="Z591" s="56"/>
      <c r="AA591" s="56"/>
      <c r="AB591" s="56"/>
      <c r="AC591" s="56"/>
      <c r="AD591" s="56"/>
      <c r="AE591" s="56"/>
      <c r="AF591" s="56"/>
      <c r="AG591" s="56"/>
      <c r="AH591" s="56"/>
      <c r="AI591" s="56"/>
      <c r="AJ591" s="56"/>
      <c r="AK591" s="56"/>
      <c r="AL591" s="56"/>
      <c r="AM591" s="56"/>
      <c r="AN591" s="56"/>
      <c r="AO591" s="56"/>
    </row>
    <row r="592">
      <c r="E592" s="189"/>
      <c r="F592" s="190"/>
      <c r="G592" s="35"/>
      <c r="H592" s="35"/>
      <c r="I592" s="35"/>
      <c r="J592" s="80"/>
      <c r="K592" s="191"/>
      <c r="L592" s="35"/>
      <c r="M592" s="192"/>
      <c r="N592" s="35"/>
      <c r="O592" s="35"/>
      <c r="P592" s="35"/>
      <c r="Q592" s="35"/>
      <c r="R592" s="192"/>
      <c r="S592" s="35"/>
      <c r="T592" s="35"/>
      <c r="X592" s="56"/>
      <c r="Y592" s="56"/>
      <c r="Z592" s="56"/>
      <c r="AA592" s="56"/>
      <c r="AB592" s="56"/>
      <c r="AC592" s="56"/>
      <c r="AD592" s="56"/>
      <c r="AE592" s="56"/>
      <c r="AF592" s="56"/>
      <c r="AG592" s="56"/>
      <c r="AH592" s="56"/>
      <c r="AI592" s="56"/>
      <c r="AJ592" s="56"/>
      <c r="AK592" s="56"/>
      <c r="AL592" s="56"/>
      <c r="AM592" s="56"/>
      <c r="AN592" s="56"/>
      <c r="AO592" s="56"/>
    </row>
    <row r="593">
      <c r="E593" s="189"/>
      <c r="F593" s="190"/>
      <c r="G593" s="35"/>
      <c r="H593" s="35"/>
      <c r="I593" s="35"/>
      <c r="J593" s="80"/>
      <c r="K593" s="191"/>
      <c r="L593" s="35"/>
      <c r="M593" s="192"/>
      <c r="N593" s="35"/>
      <c r="O593" s="35"/>
      <c r="P593" s="35"/>
      <c r="Q593" s="35"/>
      <c r="R593" s="192"/>
      <c r="S593" s="35"/>
      <c r="T593" s="35"/>
      <c r="X593" s="56"/>
      <c r="Y593" s="56"/>
      <c r="Z593" s="56"/>
      <c r="AA593" s="56"/>
      <c r="AB593" s="56"/>
      <c r="AC593" s="56"/>
      <c r="AD593" s="56"/>
      <c r="AE593" s="56"/>
      <c r="AF593" s="56"/>
      <c r="AG593" s="56"/>
      <c r="AH593" s="56"/>
      <c r="AI593" s="56"/>
      <c r="AJ593" s="56"/>
      <c r="AK593" s="56"/>
      <c r="AL593" s="56"/>
      <c r="AM593" s="56"/>
      <c r="AN593" s="56"/>
      <c r="AO593" s="56"/>
    </row>
    <row r="594">
      <c r="E594" s="189"/>
      <c r="F594" s="190"/>
      <c r="G594" s="35"/>
      <c r="H594" s="35"/>
      <c r="I594" s="35"/>
      <c r="J594" s="80"/>
      <c r="K594" s="191"/>
      <c r="L594" s="35"/>
      <c r="M594" s="192"/>
      <c r="N594" s="35"/>
      <c r="O594" s="35"/>
      <c r="P594" s="35"/>
      <c r="Q594" s="35"/>
      <c r="R594" s="192"/>
      <c r="S594" s="35"/>
      <c r="T594" s="35"/>
      <c r="X594" s="56"/>
      <c r="Y594" s="56"/>
      <c r="Z594" s="56"/>
      <c r="AA594" s="56"/>
      <c r="AB594" s="56"/>
      <c r="AC594" s="56"/>
      <c r="AD594" s="56"/>
      <c r="AE594" s="56"/>
      <c r="AF594" s="56"/>
      <c r="AG594" s="56"/>
      <c r="AH594" s="56"/>
      <c r="AI594" s="56"/>
      <c r="AJ594" s="56"/>
      <c r="AK594" s="56"/>
      <c r="AL594" s="56"/>
      <c r="AM594" s="56"/>
      <c r="AN594" s="56"/>
      <c r="AO594" s="56"/>
    </row>
    <row r="595">
      <c r="E595" s="189"/>
      <c r="F595" s="190"/>
      <c r="G595" s="35"/>
      <c r="H595" s="35"/>
      <c r="I595" s="35"/>
      <c r="J595" s="80"/>
      <c r="K595" s="191"/>
      <c r="L595" s="35"/>
      <c r="M595" s="192"/>
      <c r="N595" s="35"/>
      <c r="O595" s="35"/>
      <c r="P595" s="35"/>
      <c r="Q595" s="35"/>
      <c r="R595" s="192"/>
      <c r="S595" s="35"/>
      <c r="T595" s="35"/>
      <c r="X595" s="56"/>
      <c r="Y595" s="56"/>
      <c r="Z595" s="56"/>
      <c r="AA595" s="56"/>
      <c r="AB595" s="56"/>
      <c r="AC595" s="56"/>
      <c r="AD595" s="56"/>
      <c r="AE595" s="56"/>
      <c r="AF595" s="56"/>
      <c r="AG595" s="56"/>
      <c r="AH595" s="56"/>
      <c r="AI595" s="56"/>
      <c r="AJ595" s="56"/>
      <c r="AK595" s="56"/>
      <c r="AL595" s="56"/>
      <c r="AM595" s="56"/>
      <c r="AN595" s="56"/>
      <c r="AO595" s="56"/>
    </row>
    <row r="596">
      <c r="E596" s="189"/>
      <c r="F596" s="190"/>
      <c r="G596" s="35"/>
      <c r="H596" s="35"/>
      <c r="I596" s="35"/>
      <c r="J596" s="80"/>
      <c r="K596" s="191"/>
      <c r="L596" s="35"/>
      <c r="M596" s="192"/>
      <c r="N596" s="35"/>
      <c r="O596" s="35"/>
      <c r="P596" s="35"/>
      <c r="Q596" s="35"/>
      <c r="R596" s="192"/>
      <c r="S596" s="35"/>
      <c r="T596" s="35"/>
      <c r="X596" s="56"/>
      <c r="Y596" s="56"/>
      <c r="Z596" s="56"/>
      <c r="AA596" s="56"/>
      <c r="AB596" s="56"/>
      <c r="AC596" s="56"/>
      <c r="AD596" s="56"/>
      <c r="AE596" s="56"/>
      <c r="AF596" s="56"/>
      <c r="AG596" s="56"/>
      <c r="AH596" s="56"/>
      <c r="AI596" s="56"/>
      <c r="AJ596" s="56"/>
      <c r="AK596" s="56"/>
      <c r="AL596" s="56"/>
      <c r="AM596" s="56"/>
      <c r="AN596" s="56"/>
      <c r="AO596" s="56"/>
    </row>
    <row r="597">
      <c r="E597" s="189"/>
      <c r="F597" s="190"/>
      <c r="G597" s="35"/>
      <c r="H597" s="35"/>
      <c r="I597" s="35"/>
      <c r="J597" s="80"/>
      <c r="K597" s="191"/>
      <c r="L597" s="35"/>
      <c r="M597" s="192"/>
      <c r="N597" s="35"/>
      <c r="O597" s="35"/>
      <c r="P597" s="35"/>
      <c r="Q597" s="35"/>
      <c r="R597" s="192"/>
      <c r="S597" s="35"/>
      <c r="T597" s="35"/>
      <c r="X597" s="56"/>
      <c r="Y597" s="56"/>
      <c r="Z597" s="56"/>
      <c r="AA597" s="56"/>
      <c r="AB597" s="56"/>
      <c r="AC597" s="56"/>
      <c r="AD597" s="56"/>
      <c r="AE597" s="56"/>
      <c r="AF597" s="56"/>
      <c r="AG597" s="56"/>
      <c r="AH597" s="56"/>
      <c r="AI597" s="56"/>
      <c r="AJ597" s="56"/>
      <c r="AK597" s="56"/>
      <c r="AL597" s="56"/>
      <c r="AM597" s="56"/>
      <c r="AN597" s="56"/>
      <c r="AO597" s="56"/>
    </row>
    <row r="598">
      <c r="E598" s="189"/>
      <c r="F598" s="190"/>
      <c r="G598" s="35"/>
      <c r="H598" s="35"/>
      <c r="I598" s="35"/>
      <c r="J598" s="80"/>
      <c r="K598" s="191"/>
      <c r="L598" s="35"/>
      <c r="M598" s="192"/>
      <c r="N598" s="35"/>
      <c r="O598" s="35"/>
      <c r="P598" s="35"/>
      <c r="Q598" s="35"/>
      <c r="R598" s="192"/>
      <c r="S598" s="35"/>
      <c r="T598" s="35"/>
      <c r="X598" s="56"/>
      <c r="Y598" s="56"/>
      <c r="Z598" s="56"/>
      <c r="AA598" s="56"/>
      <c r="AB598" s="56"/>
      <c r="AC598" s="56"/>
      <c r="AD598" s="56"/>
      <c r="AE598" s="56"/>
      <c r="AF598" s="56"/>
      <c r="AG598" s="56"/>
      <c r="AH598" s="56"/>
      <c r="AI598" s="56"/>
      <c r="AJ598" s="56"/>
      <c r="AK598" s="56"/>
      <c r="AL598" s="56"/>
      <c r="AM598" s="56"/>
      <c r="AN598" s="56"/>
      <c r="AO598" s="56"/>
    </row>
    <row r="599">
      <c r="E599" s="189"/>
      <c r="F599" s="190"/>
      <c r="G599" s="35"/>
      <c r="H599" s="35"/>
      <c r="I599" s="35"/>
      <c r="J599" s="80"/>
      <c r="K599" s="191"/>
      <c r="L599" s="35"/>
      <c r="M599" s="192"/>
      <c r="N599" s="35"/>
      <c r="O599" s="35"/>
      <c r="P599" s="35"/>
      <c r="Q599" s="35"/>
      <c r="R599" s="192"/>
      <c r="S599" s="35"/>
      <c r="T599" s="35"/>
      <c r="X599" s="56"/>
      <c r="Y599" s="56"/>
      <c r="Z599" s="56"/>
      <c r="AA599" s="56"/>
      <c r="AB599" s="56"/>
      <c r="AC599" s="56"/>
      <c r="AD599" s="56"/>
      <c r="AE599" s="56"/>
      <c r="AF599" s="56"/>
      <c r="AG599" s="56"/>
      <c r="AH599" s="56"/>
      <c r="AI599" s="56"/>
      <c r="AJ599" s="56"/>
      <c r="AK599" s="56"/>
      <c r="AL599" s="56"/>
      <c r="AM599" s="56"/>
      <c r="AN599" s="56"/>
      <c r="AO599" s="56"/>
    </row>
    <row r="600">
      <c r="E600" s="189"/>
      <c r="F600" s="190"/>
      <c r="G600" s="35"/>
      <c r="H600" s="35"/>
      <c r="I600" s="35"/>
      <c r="J600" s="80"/>
      <c r="K600" s="191"/>
      <c r="L600" s="35"/>
      <c r="M600" s="192"/>
      <c r="N600" s="35"/>
      <c r="O600" s="35"/>
      <c r="P600" s="35"/>
      <c r="Q600" s="35"/>
      <c r="R600" s="192"/>
      <c r="S600" s="35"/>
      <c r="T600" s="35"/>
      <c r="X600" s="56"/>
      <c r="Y600" s="56"/>
      <c r="Z600" s="56"/>
      <c r="AA600" s="56"/>
      <c r="AB600" s="56"/>
      <c r="AC600" s="56"/>
      <c r="AD600" s="56"/>
      <c r="AE600" s="56"/>
      <c r="AF600" s="56"/>
      <c r="AG600" s="56"/>
      <c r="AH600" s="56"/>
      <c r="AI600" s="56"/>
      <c r="AJ600" s="56"/>
      <c r="AK600" s="56"/>
      <c r="AL600" s="56"/>
      <c r="AM600" s="56"/>
      <c r="AN600" s="56"/>
      <c r="AO600" s="56"/>
    </row>
    <row r="601">
      <c r="E601" s="189"/>
      <c r="F601" s="190"/>
      <c r="G601" s="35"/>
      <c r="H601" s="35"/>
      <c r="I601" s="35"/>
      <c r="J601" s="80"/>
      <c r="K601" s="191"/>
      <c r="L601" s="35"/>
      <c r="M601" s="192"/>
      <c r="N601" s="35"/>
      <c r="O601" s="35"/>
      <c r="P601" s="35"/>
      <c r="Q601" s="35"/>
      <c r="R601" s="192"/>
      <c r="S601" s="35"/>
      <c r="T601" s="35"/>
      <c r="X601" s="56"/>
      <c r="Y601" s="56"/>
      <c r="Z601" s="56"/>
      <c r="AA601" s="56"/>
      <c r="AB601" s="56"/>
      <c r="AC601" s="56"/>
      <c r="AD601" s="56"/>
      <c r="AE601" s="56"/>
      <c r="AF601" s="56"/>
      <c r="AG601" s="56"/>
      <c r="AH601" s="56"/>
      <c r="AI601" s="56"/>
      <c r="AJ601" s="56"/>
      <c r="AK601" s="56"/>
      <c r="AL601" s="56"/>
      <c r="AM601" s="56"/>
      <c r="AN601" s="56"/>
      <c r="AO601" s="56"/>
    </row>
    <row r="602">
      <c r="E602" s="189"/>
      <c r="F602" s="190"/>
      <c r="G602" s="35"/>
      <c r="H602" s="35"/>
      <c r="I602" s="35"/>
      <c r="J602" s="80"/>
      <c r="K602" s="191"/>
      <c r="L602" s="35"/>
      <c r="M602" s="192"/>
      <c r="N602" s="35"/>
      <c r="O602" s="35"/>
      <c r="P602" s="35"/>
      <c r="Q602" s="35"/>
      <c r="R602" s="192"/>
      <c r="S602" s="35"/>
      <c r="T602" s="35"/>
      <c r="X602" s="56"/>
      <c r="Y602" s="56"/>
      <c r="Z602" s="56"/>
      <c r="AA602" s="56"/>
      <c r="AB602" s="56"/>
      <c r="AC602" s="56"/>
      <c r="AD602" s="56"/>
      <c r="AE602" s="56"/>
      <c r="AF602" s="56"/>
      <c r="AG602" s="56"/>
      <c r="AH602" s="56"/>
      <c r="AI602" s="56"/>
      <c r="AJ602" s="56"/>
      <c r="AK602" s="56"/>
      <c r="AL602" s="56"/>
      <c r="AM602" s="56"/>
      <c r="AN602" s="56"/>
      <c r="AO602" s="56"/>
    </row>
    <row r="603">
      <c r="E603" s="189"/>
      <c r="F603" s="190"/>
      <c r="G603" s="35"/>
      <c r="H603" s="35"/>
      <c r="I603" s="35"/>
      <c r="J603" s="80"/>
      <c r="K603" s="191"/>
      <c r="L603" s="35"/>
      <c r="M603" s="192"/>
      <c r="N603" s="35"/>
      <c r="O603" s="35"/>
      <c r="P603" s="35"/>
      <c r="Q603" s="35"/>
      <c r="R603" s="192"/>
      <c r="S603" s="35"/>
      <c r="T603" s="35"/>
      <c r="X603" s="56"/>
      <c r="Y603" s="56"/>
      <c r="Z603" s="56"/>
      <c r="AA603" s="56"/>
      <c r="AB603" s="56"/>
      <c r="AC603" s="56"/>
      <c r="AD603" s="56"/>
      <c r="AE603" s="56"/>
      <c r="AF603" s="56"/>
      <c r="AG603" s="56"/>
      <c r="AH603" s="56"/>
      <c r="AI603" s="56"/>
      <c r="AJ603" s="56"/>
      <c r="AK603" s="56"/>
      <c r="AL603" s="56"/>
      <c r="AM603" s="56"/>
      <c r="AN603" s="56"/>
      <c r="AO603" s="56"/>
    </row>
    <row r="604">
      <c r="E604" s="189"/>
      <c r="F604" s="190"/>
      <c r="G604" s="35"/>
      <c r="H604" s="35"/>
      <c r="I604" s="35"/>
      <c r="J604" s="80"/>
      <c r="K604" s="191"/>
      <c r="L604" s="35"/>
      <c r="M604" s="192"/>
      <c r="N604" s="35"/>
      <c r="O604" s="35"/>
      <c r="P604" s="35"/>
      <c r="Q604" s="35"/>
      <c r="R604" s="192"/>
      <c r="S604" s="35"/>
      <c r="T604" s="35"/>
      <c r="X604" s="56"/>
      <c r="Y604" s="56"/>
      <c r="Z604" s="56"/>
      <c r="AA604" s="56"/>
      <c r="AB604" s="56"/>
      <c r="AC604" s="56"/>
      <c r="AD604" s="56"/>
      <c r="AE604" s="56"/>
      <c r="AF604" s="56"/>
      <c r="AG604" s="56"/>
      <c r="AH604" s="56"/>
      <c r="AI604" s="56"/>
      <c r="AJ604" s="56"/>
      <c r="AK604" s="56"/>
      <c r="AL604" s="56"/>
      <c r="AM604" s="56"/>
      <c r="AN604" s="56"/>
      <c r="AO604" s="56"/>
    </row>
    <row r="605">
      <c r="E605" s="189"/>
      <c r="F605" s="190"/>
      <c r="G605" s="35"/>
      <c r="H605" s="35"/>
      <c r="I605" s="35"/>
      <c r="J605" s="80"/>
      <c r="K605" s="191"/>
      <c r="L605" s="35"/>
      <c r="M605" s="192"/>
      <c r="N605" s="35"/>
      <c r="O605" s="35"/>
      <c r="P605" s="35"/>
      <c r="Q605" s="35"/>
      <c r="R605" s="192"/>
      <c r="S605" s="35"/>
      <c r="T605" s="35"/>
      <c r="X605" s="56"/>
      <c r="Y605" s="56"/>
      <c r="Z605" s="56"/>
      <c r="AA605" s="56"/>
      <c r="AB605" s="56"/>
      <c r="AC605" s="56"/>
      <c r="AD605" s="56"/>
      <c r="AE605" s="56"/>
      <c r="AF605" s="56"/>
      <c r="AG605" s="56"/>
      <c r="AH605" s="56"/>
      <c r="AI605" s="56"/>
      <c r="AJ605" s="56"/>
      <c r="AK605" s="56"/>
      <c r="AL605" s="56"/>
      <c r="AM605" s="56"/>
      <c r="AN605" s="56"/>
      <c r="AO605" s="56"/>
    </row>
    <row r="606">
      <c r="E606" s="189"/>
      <c r="F606" s="190"/>
      <c r="G606" s="35"/>
      <c r="H606" s="35"/>
      <c r="I606" s="35"/>
      <c r="J606" s="80"/>
      <c r="K606" s="191"/>
      <c r="L606" s="35"/>
      <c r="M606" s="192"/>
      <c r="N606" s="35"/>
      <c r="O606" s="35"/>
      <c r="P606" s="35"/>
      <c r="Q606" s="35"/>
      <c r="R606" s="192"/>
      <c r="S606" s="35"/>
      <c r="T606" s="35"/>
      <c r="X606" s="56"/>
      <c r="Y606" s="56"/>
      <c r="Z606" s="56"/>
      <c r="AA606" s="56"/>
      <c r="AB606" s="56"/>
      <c r="AC606" s="56"/>
      <c r="AD606" s="56"/>
      <c r="AE606" s="56"/>
      <c r="AF606" s="56"/>
      <c r="AG606" s="56"/>
      <c r="AH606" s="56"/>
      <c r="AI606" s="56"/>
      <c r="AJ606" s="56"/>
      <c r="AK606" s="56"/>
      <c r="AL606" s="56"/>
      <c r="AM606" s="56"/>
      <c r="AN606" s="56"/>
      <c r="AO606" s="56"/>
    </row>
    <row r="607">
      <c r="E607" s="189"/>
      <c r="F607" s="190"/>
      <c r="G607" s="35"/>
      <c r="H607" s="35"/>
      <c r="I607" s="35"/>
      <c r="J607" s="80"/>
      <c r="K607" s="191"/>
      <c r="L607" s="35"/>
      <c r="M607" s="192"/>
      <c r="N607" s="35"/>
      <c r="O607" s="35"/>
      <c r="P607" s="35"/>
      <c r="Q607" s="35"/>
      <c r="R607" s="192"/>
      <c r="S607" s="35"/>
      <c r="T607" s="35"/>
      <c r="X607" s="56"/>
      <c r="Y607" s="56"/>
      <c r="Z607" s="56"/>
      <c r="AA607" s="56"/>
      <c r="AB607" s="56"/>
      <c r="AC607" s="56"/>
      <c r="AD607" s="56"/>
      <c r="AE607" s="56"/>
      <c r="AF607" s="56"/>
      <c r="AG607" s="56"/>
      <c r="AH607" s="56"/>
      <c r="AI607" s="56"/>
      <c r="AJ607" s="56"/>
      <c r="AK607" s="56"/>
      <c r="AL607" s="56"/>
      <c r="AM607" s="56"/>
      <c r="AN607" s="56"/>
      <c r="AO607" s="56"/>
    </row>
    <row r="608">
      <c r="E608" s="189"/>
      <c r="F608" s="190"/>
      <c r="G608" s="35"/>
      <c r="H608" s="35"/>
      <c r="I608" s="35"/>
      <c r="J608" s="80"/>
      <c r="K608" s="191"/>
      <c r="L608" s="35"/>
      <c r="M608" s="192"/>
      <c r="N608" s="35"/>
      <c r="O608" s="35"/>
      <c r="P608" s="35"/>
      <c r="Q608" s="35"/>
      <c r="R608" s="192"/>
      <c r="S608" s="35"/>
      <c r="T608" s="35"/>
      <c r="X608" s="56"/>
      <c r="Y608" s="56"/>
      <c r="Z608" s="56"/>
      <c r="AA608" s="56"/>
      <c r="AB608" s="56"/>
      <c r="AC608" s="56"/>
      <c r="AD608" s="56"/>
      <c r="AE608" s="56"/>
      <c r="AF608" s="56"/>
      <c r="AG608" s="56"/>
      <c r="AH608" s="56"/>
      <c r="AI608" s="56"/>
      <c r="AJ608" s="56"/>
      <c r="AK608" s="56"/>
      <c r="AL608" s="56"/>
      <c r="AM608" s="56"/>
      <c r="AN608" s="56"/>
      <c r="AO608" s="56"/>
    </row>
    <row r="609">
      <c r="E609" s="189"/>
      <c r="F609" s="190"/>
      <c r="G609" s="35"/>
      <c r="H609" s="35"/>
      <c r="I609" s="35"/>
      <c r="J609" s="80"/>
      <c r="K609" s="191"/>
      <c r="L609" s="35"/>
      <c r="M609" s="192"/>
      <c r="N609" s="35"/>
      <c r="O609" s="35"/>
      <c r="P609" s="35"/>
      <c r="Q609" s="35"/>
      <c r="R609" s="192"/>
      <c r="S609" s="35"/>
      <c r="T609" s="35"/>
      <c r="X609" s="56"/>
      <c r="Y609" s="56"/>
      <c r="Z609" s="56"/>
      <c r="AA609" s="56"/>
      <c r="AB609" s="56"/>
      <c r="AC609" s="56"/>
      <c r="AD609" s="56"/>
      <c r="AE609" s="56"/>
      <c r="AF609" s="56"/>
      <c r="AG609" s="56"/>
      <c r="AH609" s="56"/>
      <c r="AI609" s="56"/>
      <c r="AJ609" s="56"/>
      <c r="AK609" s="56"/>
      <c r="AL609" s="56"/>
      <c r="AM609" s="56"/>
      <c r="AN609" s="56"/>
      <c r="AO609" s="56"/>
    </row>
    <row r="610">
      <c r="E610" s="189"/>
      <c r="F610" s="190"/>
      <c r="G610" s="35"/>
      <c r="H610" s="35"/>
      <c r="I610" s="35"/>
      <c r="J610" s="80"/>
      <c r="K610" s="191"/>
      <c r="L610" s="35"/>
      <c r="M610" s="192"/>
      <c r="N610" s="35"/>
      <c r="O610" s="35"/>
      <c r="P610" s="35"/>
      <c r="Q610" s="35"/>
      <c r="R610" s="192"/>
      <c r="S610" s="35"/>
      <c r="T610" s="35"/>
      <c r="X610" s="56"/>
      <c r="Y610" s="56"/>
      <c r="Z610" s="56"/>
      <c r="AA610" s="56"/>
      <c r="AB610" s="56"/>
      <c r="AC610" s="56"/>
      <c r="AD610" s="56"/>
      <c r="AE610" s="56"/>
      <c r="AF610" s="56"/>
      <c r="AG610" s="56"/>
      <c r="AH610" s="56"/>
      <c r="AI610" s="56"/>
      <c r="AJ610" s="56"/>
      <c r="AK610" s="56"/>
      <c r="AL610" s="56"/>
      <c r="AM610" s="56"/>
      <c r="AN610" s="56"/>
      <c r="AO610" s="56"/>
    </row>
    <row r="611">
      <c r="E611" s="189"/>
      <c r="F611" s="190"/>
      <c r="G611" s="35"/>
      <c r="H611" s="35"/>
      <c r="I611" s="35"/>
      <c r="J611" s="80"/>
      <c r="K611" s="191"/>
      <c r="L611" s="35"/>
      <c r="M611" s="192"/>
      <c r="N611" s="35"/>
      <c r="O611" s="35"/>
      <c r="P611" s="35"/>
      <c r="Q611" s="35"/>
      <c r="R611" s="192"/>
      <c r="S611" s="35"/>
      <c r="T611" s="35"/>
      <c r="X611" s="56"/>
      <c r="Y611" s="56"/>
      <c r="Z611" s="56"/>
      <c r="AA611" s="56"/>
      <c r="AB611" s="56"/>
      <c r="AC611" s="56"/>
      <c r="AD611" s="56"/>
      <c r="AE611" s="56"/>
      <c r="AF611" s="56"/>
      <c r="AG611" s="56"/>
      <c r="AH611" s="56"/>
      <c r="AI611" s="56"/>
      <c r="AJ611" s="56"/>
      <c r="AK611" s="56"/>
      <c r="AL611" s="56"/>
      <c r="AM611" s="56"/>
      <c r="AN611" s="56"/>
      <c r="AO611" s="56"/>
    </row>
    <row r="612">
      <c r="E612" s="189"/>
      <c r="F612" s="190"/>
      <c r="G612" s="35"/>
      <c r="H612" s="35"/>
      <c r="I612" s="35"/>
      <c r="J612" s="80"/>
      <c r="K612" s="191"/>
      <c r="L612" s="35"/>
      <c r="M612" s="192"/>
      <c r="N612" s="35"/>
      <c r="O612" s="35"/>
      <c r="P612" s="35"/>
      <c r="Q612" s="35"/>
      <c r="R612" s="192"/>
      <c r="S612" s="35"/>
      <c r="T612" s="35"/>
      <c r="X612" s="56"/>
      <c r="Y612" s="56"/>
      <c r="Z612" s="56"/>
      <c r="AA612" s="56"/>
      <c r="AB612" s="56"/>
      <c r="AC612" s="56"/>
      <c r="AD612" s="56"/>
      <c r="AE612" s="56"/>
      <c r="AF612" s="56"/>
      <c r="AG612" s="56"/>
      <c r="AH612" s="56"/>
      <c r="AI612" s="56"/>
      <c r="AJ612" s="56"/>
      <c r="AK612" s="56"/>
      <c r="AL612" s="56"/>
      <c r="AM612" s="56"/>
      <c r="AN612" s="56"/>
      <c r="AO612" s="56"/>
    </row>
    <row r="613">
      <c r="E613" s="189"/>
      <c r="F613" s="190"/>
      <c r="G613" s="35"/>
      <c r="H613" s="35"/>
      <c r="I613" s="35"/>
      <c r="J613" s="80"/>
      <c r="K613" s="191"/>
      <c r="L613" s="35"/>
      <c r="M613" s="192"/>
      <c r="N613" s="35"/>
      <c r="O613" s="35"/>
      <c r="P613" s="35"/>
      <c r="Q613" s="35"/>
      <c r="R613" s="192"/>
      <c r="S613" s="35"/>
      <c r="T613" s="35"/>
      <c r="X613" s="56"/>
      <c r="Y613" s="56"/>
      <c r="Z613" s="56"/>
      <c r="AA613" s="56"/>
      <c r="AB613" s="56"/>
      <c r="AC613" s="56"/>
      <c r="AD613" s="56"/>
      <c r="AE613" s="56"/>
      <c r="AF613" s="56"/>
      <c r="AG613" s="56"/>
      <c r="AH613" s="56"/>
      <c r="AI613" s="56"/>
      <c r="AJ613" s="56"/>
      <c r="AK613" s="56"/>
      <c r="AL613" s="56"/>
      <c r="AM613" s="56"/>
      <c r="AN613" s="56"/>
      <c r="AO613" s="56"/>
    </row>
    <row r="614">
      <c r="E614" s="189"/>
      <c r="F614" s="190"/>
      <c r="G614" s="35"/>
      <c r="H614" s="35"/>
      <c r="I614" s="35"/>
      <c r="J614" s="80"/>
      <c r="K614" s="191"/>
      <c r="L614" s="35"/>
      <c r="M614" s="192"/>
      <c r="N614" s="35"/>
      <c r="O614" s="35"/>
      <c r="P614" s="35"/>
      <c r="Q614" s="35"/>
      <c r="R614" s="192"/>
      <c r="S614" s="35"/>
      <c r="T614" s="35"/>
      <c r="X614" s="56"/>
      <c r="Y614" s="56"/>
      <c r="Z614" s="56"/>
      <c r="AA614" s="56"/>
      <c r="AB614" s="56"/>
      <c r="AC614" s="56"/>
      <c r="AD614" s="56"/>
      <c r="AE614" s="56"/>
      <c r="AF614" s="56"/>
      <c r="AG614" s="56"/>
      <c r="AH614" s="56"/>
      <c r="AI614" s="56"/>
      <c r="AJ614" s="56"/>
      <c r="AK614" s="56"/>
      <c r="AL614" s="56"/>
      <c r="AM614" s="56"/>
      <c r="AN614" s="56"/>
      <c r="AO614" s="56"/>
    </row>
    <row r="615">
      <c r="E615" s="189"/>
      <c r="F615" s="190"/>
      <c r="G615" s="35"/>
      <c r="H615" s="35"/>
      <c r="I615" s="35"/>
      <c r="J615" s="80"/>
      <c r="K615" s="191"/>
      <c r="L615" s="35"/>
      <c r="M615" s="192"/>
      <c r="N615" s="35"/>
      <c r="O615" s="35"/>
      <c r="P615" s="35"/>
      <c r="Q615" s="35"/>
      <c r="R615" s="192"/>
      <c r="S615" s="35"/>
      <c r="T615" s="35"/>
      <c r="X615" s="56"/>
      <c r="Y615" s="56"/>
      <c r="Z615" s="56"/>
      <c r="AA615" s="56"/>
      <c r="AB615" s="56"/>
      <c r="AC615" s="56"/>
      <c r="AD615" s="56"/>
      <c r="AE615" s="56"/>
      <c r="AF615" s="56"/>
      <c r="AG615" s="56"/>
      <c r="AH615" s="56"/>
      <c r="AI615" s="56"/>
      <c r="AJ615" s="56"/>
      <c r="AK615" s="56"/>
      <c r="AL615" s="56"/>
      <c r="AM615" s="56"/>
      <c r="AN615" s="56"/>
      <c r="AO615" s="56"/>
    </row>
    <row r="616">
      <c r="E616" s="189"/>
      <c r="F616" s="190"/>
      <c r="G616" s="35"/>
      <c r="H616" s="35"/>
      <c r="I616" s="35"/>
      <c r="J616" s="80"/>
      <c r="K616" s="191"/>
      <c r="L616" s="35"/>
      <c r="M616" s="192"/>
      <c r="N616" s="35"/>
      <c r="O616" s="35"/>
      <c r="P616" s="35"/>
      <c r="Q616" s="35"/>
      <c r="R616" s="192"/>
      <c r="S616" s="35"/>
      <c r="T616" s="35"/>
      <c r="X616" s="56"/>
      <c r="Y616" s="56"/>
      <c r="Z616" s="56"/>
      <c r="AA616" s="56"/>
      <c r="AB616" s="56"/>
      <c r="AC616" s="56"/>
      <c r="AD616" s="56"/>
      <c r="AE616" s="56"/>
      <c r="AF616" s="56"/>
      <c r="AG616" s="56"/>
      <c r="AH616" s="56"/>
      <c r="AI616" s="56"/>
      <c r="AJ616" s="56"/>
      <c r="AK616" s="56"/>
      <c r="AL616" s="56"/>
      <c r="AM616" s="56"/>
      <c r="AN616" s="56"/>
      <c r="AO616" s="56"/>
    </row>
    <row r="617">
      <c r="E617" s="189"/>
      <c r="F617" s="190"/>
      <c r="G617" s="35"/>
      <c r="H617" s="35"/>
      <c r="I617" s="35"/>
      <c r="J617" s="80"/>
      <c r="K617" s="191"/>
      <c r="L617" s="35"/>
      <c r="M617" s="192"/>
      <c r="N617" s="35"/>
      <c r="O617" s="35"/>
      <c r="P617" s="35"/>
      <c r="Q617" s="35"/>
      <c r="R617" s="192"/>
      <c r="S617" s="35"/>
      <c r="T617" s="35"/>
      <c r="X617" s="56"/>
      <c r="Y617" s="56"/>
      <c r="Z617" s="56"/>
      <c r="AA617" s="56"/>
      <c r="AB617" s="56"/>
      <c r="AC617" s="56"/>
      <c r="AD617" s="56"/>
      <c r="AE617" s="56"/>
      <c r="AF617" s="56"/>
      <c r="AG617" s="56"/>
      <c r="AH617" s="56"/>
      <c r="AI617" s="56"/>
      <c r="AJ617" s="56"/>
      <c r="AK617" s="56"/>
      <c r="AL617" s="56"/>
      <c r="AM617" s="56"/>
      <c r="AN617" s="56"/>
      <c r="AO617" s="56"/>
    </row>
    <row r="618">
      <c r="E618" s="189"/>
      <c r="F618" s="190"/>
      <c r="G618" s="35"/>
      <c r="H618" s="35"/>
      <c r="I618" s="35"/>
      <c r="J618" s="80"/>
      <c r="K618" s="191"/>
      <c r="L618" s="35"/>
      <c r="M618" s="192"/>
      <c r="N618" s="35"/>
      <c r="O618" s="35"/>
      <c r="P618" s="35"/>
      <c r="Q618" s="35"/>
      <c r="R618" s="192"/>
      <c r="S618" s="35"/>
      <c r="T618" s="35"/>
      <c r="X618" s="56"/>
      <c r="Y618" s="56"/>
      <c r="Z618" s="56"/>
      <c r="AA618" s="56"/>
      <c r="AB618" s="56"/>
      <c r="AC618" s="56"/>
      <c r="AD618" s="56"/>
      <c r="AE618" s="56"/>
      <c r="AF618" s="56"/>
      <c r="AG618" s="56"/>
      <c r="AH618" s="56"/>
      <c r="AI618" s="56"/>
      <c r="AJ618" s="56"/>
      <c r="AK618" s="56"/>
      <c r="AL618" s="56"/>
      <c r="AM618" s="56"/>
      <c r="AN618" s="56"/>
      <c r="AO618" s="56"/>
    </row>
    <row r="619">
      <c r="E619" s="189"/>
      <c r="F619" s="190"/>
      <c r="G619" s="35"/>
      <c r="H619" s="35"/>
      <c r="I619" s="35"/>
      <c r="J619" s="80"/>
      <c r="K619" s="191"/>
      <c r="L619" s="35"/>
      <c r="M619" s="192"/>
      <c r="N619" s="35"/>
      <c r="O619" s="35"/>
      <c r="P619" s="35"/>
      <c r="Q619" s="35"/>
      <c r="R619" s="192"/>
      <c r="S619" s="35"/>
      <c r="T619" s="35"/>
      <c r="X619" s="56"/>
      <c r="Y619" s="56"/>
      <c r="Z619" s="56"/>
      <c r="AA619" s="56"/>
      <c r="AB619" s="56"/>
      <c r="AC619" s="56"/>
      <c r="AD619" s="56"/>
      <c r="AE619" s="56"/>
      <c r="AF619" s="56"/>
      <c r="AG619" s="56"/>
      <c r="AH619" s="56"/>
      <c r="AI619" s="56"/>
      <c r="AJ619" s="56"/>
      <c r="AK619" s="56"/>
      <c r="AL619" s="56"/>
      <c r="AM619" s="56"/>
      <c r="AN619" s="56"/>
      <c r="AO619" s="56"/>
    </row>
    <row r="620">
      <c r="E620" s="189"/>
      <c r="F620" s="190"/>
      <c r="G620" s="35"/>
      <c r="H620" s="35"/>
      <c r="I620" s="35"/>
      <c r="J620" s="80"/>
      <c r="K620" s="191"/>
      <c r="L620" s="35"/>
      <c r="M620" s="192"/>
      <c r="N620" s="35"/>
      <c r="O620" s="35"/>
      <c r="P620" s="35"/>
      <c r="Q620" s="35"/>
      <c r="R620" s="192"/>
      <c r="S620" s="35"/>
      <c r="T620" s="35"/>
      <c r="X620" s="56"/>
      <c r="Y620" s="56"/>
      <c r="Z620" s="56"/>
      <c r="AA620" s="56"/>
      <c r="AB620" s="56"/>
      <c r="AC620" s="56"/>
      <c r="AD620" s="56"/>
      <c r="AE620" s="56"/>
      <c r="AF620" s="56"/>
      <c r="AG620" s="56"/>
      <c r="AH620" s="56"/>
      <c r="AI620" s="56"/>
      <c r="AJ620" s="56"/>
      <c r="AK620" s="56"/>
      <c r="AL620" s="56"/>
      <c r="AM620" s="56"/>
      <c r="AN620" s="56"/>
      <c r="AO620" s="56"/>
    </row>
    <row r="621">
      <c r="E621" s="189"/>
      <c r="F621" s="190"/>
      <c r="G621" s="35"/>
      <c r="H621" s="35"/>
      <c r="I621" s="35"/>
      <c r="J621" s="80"/>
      <c r="K621" s="191"/>
      <c r="L621" s="35"/>
      <c r="M621" s="192"/>
      <c r="N621" s="35"/>
      <c r="O621" s="35"/>
      <c r="P621" s="35"/>
      <c r="Q621" s="35"/>
      <c r="R621" s="192"/>
      <c r="S621" s="35"/>
      <c r="T621" s="35"/>
      <c r="X621" s="56"/>
      <c r="Y621" s="56"/>
      <c r="Z621" s="56"/>
      <c r="AA621" s="56"/>
      <c r="AB621" s="56"/>
      <c r="AC621" s="56"/>
      <c r="AD621" s="56"/>
      <c r="AE621" s="56"/>
      <c r="AF621" s="56"/>
      <c r="AG621" s="56"/>
      <c r="AH621" s="56"/>
      <c r="AI621" s="56"/>
      <c r="AJ621" s="56"/>
      <c r="AK621" s="56"/>
      <c r="AL621" s="56"/>
      <c r="AM621" s="56"/>
      <c r="AN621" s="56"/>
      <c r="AO621" s="56"/>
    </row>
    <row r="622">
      <c r="E622" s="189"/>
      <c r="F622" s="190"/>
      <c r="G622" s="35"/>
      <c r="H622" s="35"/>
      <c r="I622" s="35"/>
      <c r="J622" s="80"/>
      <c r="K622" s="191"/>
      <c r="L622" s="35"/>
      <c r="M622" s="192"/>
      <c r="N622" s="35"/>
      <c r="O622" s="35"/>
      <c r="P622" s="35"/>
      <c r="Q622" s="35"/>
      <c r="R622" s="192"/>
      <c r="S622" s="35"/>
      <c r="T622" s="35"/>
      <c r="X622" s="56"/>
      <c r="Y622" s="56"/>
      <c r="Z622" s="56"/>
      <c r="AA622" s="56"/>
      <c r="AB622" s="56"/>
      <c r="AC622" s="56"/>
      <c r="AD622" s="56"/>
      <c r="AE622" s="56"/>
      <c r="AF622" s="56"/>
      <c r="AG622" s="56"/>
      <c r="AH622" s="56"/>
      <c r="AI622" s="56"/>
      <c r="AJ622" s="56"/>
      <c r="AK622" s="56"/>
      <c r="AL622" s="56"/>
      <c r="AM622" s="56"/>
      <c r="AN622" s="56"/>
      <c r="AO622" s="56"/>
    </row>
    <row r="623">
      <c r="E623" s="189"/>
      <c r="F623" s="190"/>
      <c r="G623" s="35"/>
      <c r="H623" s="35"/>
      <c r="I623" s="35"/>
      <c r="J623" s="80"/>
      <c r="K623" s="191"/>
      <c r="L623" s="35"/>
      <c r="M623" s="192"/>
      <c r="N623" s="35"/>
      <c r="O623" s="35"/>
      <c r="P623" s="35"/>
      <c r="Q623" s="35"/>
      <c r="R623" s="192"/>
      <c r="S623" s="35"/>
      <c r="T623" s="35"/>
      <c r="X623" s="56"/>
      <c r="Y623" s="56"/>
      <c r="Z623" s="56"/>
      <c r="AA623" s="56"/>
      <c r="AB623" s="56"/>
      <c r="AC623" s="56"/>
      <c r="AD623" s="56"/>
      <c r="AE623" s="56"/>
      <c r="AF623" s="56"/>
      <c r="AG623" s="56"/>
      <c r="AH623" s="56"/>
      <c r="AI623" s="56"/>
      <c r="AJ623" s="56"/>
      <c r="AK623" s="56"/>
      <c r="AL623" s="56"/>
      <c r="AM623" s="56"/>
      <c r="AN623" s="56"/>
      <c r="AO623" s="56"/>
    </row>
    <row r="624">
      <c r="E624" s="189"/>
      <c r="F624" s="190"/>
      <c r="G624" s="35"/>
      <c r="H624" s="35"/>
      <c r="I624" s="35"/>
      <c r="J624" s="80"/>
      <c r="K624" s="191"/>
      <c r="L624" s="35"/>
      <c r="M624" s="192"/>
      <c r="N624" s="35"/>
      <c r="O624" s="35"/>
      <c r="P624" s="35"/>
      <c r="Q624" s="35"/>
      <c r="R624" s="192"/>
      <c r="S624" s="35"/>
      <c r="T624" s="35"/>
      <c r="X624" s="56"/>
      <c r="Y624" s="56"/>
      <c r="Z624" s="56"/>
      <c r="AA624" s="56"/>
      <c r="AB624" s="56"/>
      <c r="AC624" s="56"/>
      <c r="AD624" s="56"/>
      <c r="AE624" s="56"/>
      <c r="AF624" s="56"/>
      <c r="AG624" s="56"/>
      <c r="AH624" s="56"/>
      <c r="AI624" s="56"/>
      <c r="AJ624" s="56"/>
      <c r="AK624" s="56"/>
      <c r="AL624" s="56"/>
      <c r="AM624" s="56"/>
      <c r="AN624" s="56"/>
      <c r="AO624" s="56"/>
    </row>
    <row r="625">
      <c r="E625" s="189"/>
      <c r="F625" s="190"/>
      <c r="G625" s="35"/>
      <c r="H625" s="35"/>
      <c r="I625" s="35"/>
      <c r="J625" s="80"/>
      <c r="K625" s="191"/>
      <c r="L625" s="35"/>
      <c r="M625" s="192"/>
      <c r="N625" s="35"/>
      <c r="O625" s="35"/>
      <c r="P625" s="35"/>
      <c r="Q625" s="35"/>
      <c r="R625" s="192"/>
      <c r="S625" s="35"/>
      <c r="T625" s="35"/>
      <c r="X625" s="56"/>
      <c r="Y625" s="56"/>
      <c r="Z625" s="56"/>
      <c r="AA625" s="56"/>
      <c r="AB625" s="56"/>
      <c r="AC625" s="56"/>
      <c r="AD625" s="56"/>
      <c r="AE625" s="56"/>
      <c r="AF625" s="56"/>
      <c r="AG625" s="56"/>
      <c r="AH625" s="56"/>
      <c r="AI625" s="56"/>
      <c r="AJ625" s="56"/>
      <c r="AK625" s="56"/>
      <c r="AL625" s="56"/>
      <c r="AM625" s="56"/>
      <c r="AN625" s="56"/>
      <c r="AO625" s="56"/>
    </row>
    <row r="626">
      <c r="E626" s="189"/>
      <c r="F626" s="190"/>
      <c r="G626" s="35"/>
      <c r="H626" s="35"/>
      <c r="I626" s="35"/>
      <c r="J626" s="80"/>
      <c r="K626" s="191"/>
      <c r="L626" s="35"/>
      <c r="M626" s="192"/>
      <c r="N626" s="35"/>
      <c r="O626" s="35"/>
      <c r="P626" s="35"/>
      <c r="Q626" s="35"/>
      <c r="R626" s="192"/>
      <c r="S626" s="35"/>
      <c r="T626" s="35"/>
      <c r="X626" s="56"/>
      <c r="Y626" s="56"/>
      <c r="Z626" s="56"/>
      <c r="AA626" s="56"/>
      <c r="AB626" s="56"/>
      <c r="AC626" s="56"/>
      <c r="AD626" s="56"/>
      <c r="AE626" s="56"/>
      <c r="AF626" s="56"/>
      <c r="AG626" s="56"/>
      <c r="AH626" s="56"/>
      <c r="AI626" s="56"/>
      <c r="AJ626" s="56"/>
      <c r="AK626" s="56"/>
      <c r="AL626" s="56"/>
      <c r="AM626" s="56"/>
      <c r="AN626" s="56"/>
      <c r="AO626" s="56"/>
    </row>
    <row r="627">
      <c r="E627" s="189"/>
      <c r="F627" s="190"/>
      <c r="G627" s="35"/>
      <c r="H627" s="35"/>
      <c r="I627" s="35"/>
      <c r="J627" s="80"/>
      <c r="K627" s="191"/>
      <c r="L627" s="35"/>
      <c r="M627" s="192"/>
      <c r="N627" s="35"/>
      <c r="O627" s="35"/>
      <c r="P627" s="35"/>
      <c r="Q627" s="35"/>
      <c r="R627" s="192"/>
      <c r="S627" s="35"/>
      <c r="T627" s="35"/>
      <c r="X627" s="56"/>
      <c r="Y627" s="56"/>
      <c r="Z627" s="56"/>
      <c r="AA627" s="56"/>
      <c r="AB627" s="56"/>
      <c r="AC627" s="56"/>
      <c r="AD627" s="56"/>
      <c r="AE627" s="56"/>
      <c r="AF627" s="56"/>
      <c r="AG627" s="56"/>
      <c r="AH627" s="56"/>
      <c r="AI627" s="56"/>
      <c r="AJ627" s="56"/>
      <c r="AK627" s="56"/>
      <c r="AL627" s="56"/>
      <c r="AM627" s="56"/>
      <c r="AN627" s="56"/>
      <c r="AO627" s="56"/>
    </row>
    <row r="628">
      <c r="E628" s="189"/>
      <c r="F628" s="190"/>
      <c r="G628" s="35"/>
      <c r="H628" s="35"/>
      <c r="I628" s="35"/>
      <c r="J628" s="80"/>
      <c r="K628" s="191"/>
      <c r="L628" s="35"/>
      <c r="M628" s="192"/>
      <c r="N628" s="35"/>
      <c r="O628" s="35"/>
      <c r="P628" s="35"/>
      <c r="Q628" s="35"/>
      <c r="R628" s="192"/>
      <c r="S628" s="35"/>
      <c r="T628" s="35"/>
      <c r="X628" s="56"/>
      <c r="Y628" s="56"/>
      <c r="Z628" s="56"/>
      <c r="AA628" s="56"/>
      <c r="AB628" s="56"/>
      <c r="AC628" s="56"/>
      <c r="AD628" s="56"/>
      <c r="AE628" s="56"/>
      <c r="AF628" s="56"/>
      <c r="AG628" s="56"/>
      <c r="AH628" s="56"/>
      <c r="AI628" s="56"/>
      <c r="AJ628" s="56"/>
      <c r="AK628" s="56"/>
      <c r="AL628" s="56"/>
      <c r="AM628" s="56"/>
      <c r="AN628" s="56"/>
      <c r="AO628" s="56"/>
    </row>
    <row r="629">
      <c r="E629" s="189"/>
      <c r="F629" s="190"/>
      <c r="G629" s="35"/>
      <c r="H629" s="35"/>
      <c r="I629" s="35"/>
      <c r="J629" s="80"/>
      <c r="K629" s="191"/>
      <c r="L629" s="35"/>
      <c r="M629" s="192"/>
      <c r="N629" s="35"/>
      <c r="O629" s="35"/>
      <c r="P629" s="35"/>
      <c r="Q629" s="35"/>
      <c r="R629" s="192"/>
      <c r="S629" s="35"/>
      <c r="T629" s="35"/>
      <c r="X629" s="56"/>
      <c r="Y629" s="56"/>
      <c r="Z629" s="56"/>
      <c r="AA629" s="56"/>
      <c r="AB629" s="56"/>
      <c r="AC629" s="56"/>
      <c r="AD629" s="56"/>
      <c r="AE629" s="56"/>
      <c r="AF629" s="56"/>
      <c r="AG629" s="56"/>
      <c r="AH629" s="56"/>
      <c r="AI629" s="56"/>
      <c r="AJ629" s="56"/>
      <c r="AK629" s="56"/>
      <c r="AL629" s="56"/>
      <c r="AM629" s="56"/>
      <c r="AN629" s="56"/>
      <c r="AO629" s="56"/>
    </row>
    <row r="630">
      <c r="E630" s="189"/>
      <c r="F630" s="190"/>
      <c r="G630" s="35"/>
      <c r="H630" s="35"/>
      <c r="I630" s="35"/>
      <c r="J630" s="80"/>
      <c r="K630" s="191"/>
      <c r="L630" s="35"/>
      <c r="M630" s="192"/>
      <c r="N630" s="35"/>
      <c r="O630" s="35"/>
      <c r="P630" s="35"/>
      <c r="Q630" s="35"/>
      <c r="R630" s="192"/>
      <c r="S630" s="35"/>
      <c r="T630" s="35"/>
      <c r="X630" s="56"/>
      <c r="Y630" s="56"/>
      <c r="Z630" s="56"/>
      <c r="AA630" s="56"/>
      <c r="AB630" s="56"/>
      <c r="AC630" s="56"/>
      <c r="AD630" s="56"/>
      <c r="AE630" s="56"/>
      <c r="AF630" s="56"/>
      <c r="AG630" s="56"/>
      <c r="AH630" s="56"/>
      <c r="AI630" s="56"/>
      <c r="AJ630" s="56"/>
      <c r="AK630" s="56"/>
      <c r="AL630" s="56"/>
      <c r="AM630" s="56"/>
      <c r="AN630" s="56"/>
      <c r="AO630" s="56"/>
    </row>
    <row r="631">
      <c r="E631" s="189"/>
      <c r="F631" s="190"/>
      <c r="G631" s="35"/>
      <c r="H631" s="35"/>
      <c r="I631" s="35"/>
      <c r="J631" s="80"/>
      <c r="K631" s="191"/>
      <c r="L631" s="35"/>
      <c r="M631" s="192"/>
      <c r="N631" s="35"/>
      <c r="O631" s="35"/>
      <c r="P631" s="35"/>
      <c r="Q631" s="35"/>
      <c r="R631" s="192"/>
      <c r="S631" s="35"/>
      <c r="T631" s="35"/>
      <c r="X631" s="56"/>
      <c r="Y631" s="56"/>
      <c r="Z631" s="56"/>
      <c r="AA631" s="56"/>
      <c r="AB631" s="56"/>
      <c r="AC631" s="56"/>
      <c r="AD631" s="56"/>
      <c r="AE631" s="56"/>
      <c r="AF631" s="56"/>
      <c r="AG631" s="56"/>
      <c r="AH631" s="56"/>
      <c r="AI631" s="56"/>
      <c r="AJ631" s="56"/>
      <c r="AK631" s="56"/>
      <c r="AL631" s="56"/>
      <c r="AM631" s="56"/>
      <c r="AN631" s="56"/>
      <c r="AO631" s="56"/>
    </row>
    <row r="632">
      <c r="E632" s="189"/>
      <c r="F632" s="190"/>
      <c r="G632" s="35"/>
      <c r="H632" s="35"/>
      <c r="I632" s="35"/>
      <c r="J632" s="80"/>
      <c r="K632" s="191"/>
      <c r="L632" s="35"/>
      <c r="M632" s="192"/>
      <c r="N632" s="35"/>
      <c r="O632" s="35"/>
      <c r="P632" s="35"/>
      <c r="Q632" s="35"/>
      <c r="R632" s="192"/>
      <c r="S632" s="35"/>
      <c r="T632" s="35"/>
      <c r="X632" s="56"/>
      <c r="Y632" s="56"/>
      <c r="Z632" s="56"/>
      <c r="AA632" s="56"/>
      <c r="AB632" s="56"/>
      <c r="AC632" s="56"/>
      <c r="AD632" s="56"/>
      <c r="AE632" s="56"/>
      <c r="AF632" s="56"/>
      <c r="AG632" s="56"/>
      <c r="AH632" s="56"/>
      <c r="AI632" s="56"/>
      <c r="AJ632" s="56"/>
      <c r="AK632" s="56"/>
      <c r="AL632" s="56"/>
      <c r="AM632" s="56"/>
      <c r="AN632" s="56"/>
      <c r="AO632" s="56"/>
    </row>
    <row r="633">
      <c r="E633" s="189"/>
      <c r="F633" s="190"/>
      <c r="G633" s="35"/>
      <c r="H633" s="35"/>
      <c r="I633" s="35"/>
      <c r="J633" s="80"/>
      <c r="K633" s="191"/>
      <c r="L633" s="35"/>
      <c r="M633" s="192"/>
      <c r="N633" s="35"/>
      <c r="O633" s="35"/>
      <c r="P633" s="35"/>
      <c r="Q633" s="35"/>
      <c r="R633" s="192"/>
      <c r="S633" s="35"/>
      <c r="T633" s="35"/>
      <c r="X633" s="56"/>
      <c r="Y633" s="56"/>
      <c r="Z633" s="56"/>
      <c r="AA633" s="56"/>
      <c r="AB633" s="56"/>
      <c r="AC633" s="56"/>
      <c r="AD633" s="56"/>
      <c r="AE633" s="56"/>
      <c r="AF633" s="56"/>
      <c r="AG633" s="56"/>
      <c r="AH633" s="56"/>
      <c r="AI633" s="56"/>
      <c r="AJ633" s="56"/>
      <c r="AK633" s="56"/>
      <c r="AL633" s="56"/>
      <c r="AM633" s="56"/>
      <c r="AN633" s="56"/>
      <c r="AO633" s="56"/>
    </row>
    <row r="634">
      <c r="E634" s="189"/>
      <c r="F634" s="190"/>
      <c r="G634" s="35"/>
      <c r="H634" s="35"/>
      <c r="I634" s="35"/>
      <c r="J634" s="80"/>
      <c r="K634" s="191"/>
      <c r="L634" s="35"/>
      <c r="M634" s="192"/>
      <c r="N634" s="35"/>
      <c r="O634" s="35"/>
      <c r="P634" s="35"/>
      <c r="Q634" s="35"/>
      <c r="R634" s="192"/>
      <c r="S634" s="35"/>
      <c r="T634" s="35"/>
      <c r="X634" s="56"/>
      <c r="Y634" s="56"/>
      <c r="Z634" s="56"/>
      <c r="AA634" s="56"/>
      <c r="AB634" s="56"/>
      <c r="AC634" s="56"/>
      <c r="AD634" s="56"/>
      <c r="AE634" s="56"/>
      <c r="AF634" s="56"/>
      <c r="AG634" s="56"/>
      <c r="AH634" s="56"/>
      <c r="AI634" s="56"/>
      <c r="AJ634" s="56"/>
      <c r="AK634" s="56"/>
      <c r="AL634" s="56"/>
      <c r="AM634" s="56"/>
      <c r="AN634" s="56"/>
      <c r="AO634" s="56"/>
    </row>
    <row r="635">
      <c r="E635" s="189"/>
      <c r="F635" s="190"/>
      <c r="G635" s="35"/>
      <c r="H635" s="35"/>
      <c r="I635" s="35"/>
      <c r="J635" s="80"/>
      <c r="K635" s="191"/>
      <c r="L635" s="35"/>
      <c r="M635" s="192"/>
      <c r="N635" s="35"/>
      <c r="O635" s="35"/>
      <c r="P635" s="35"/>
      <c r="Q635" s="35"/>
      <c r="R635" s="192"/>
      <c r="S635" s="35"/>
      <c r="T635" s="35"/>
      <c r="X635" s="56"/>
      <c r="Y635" s="56"/>
      <c r="Z635" s="56"/>
      <c r="AA635" s="56"/>
      <c r="AB635" s="56"/>
      <c r="AC635" s="56"/>
      <c r="AD635" s="56"/>
      <c r="AE635" s="56"/>
      <c r="AF635" s="56"/>
      <c r="AG635" s="56"/>
      <c r="AH635" s="56"/>
      <c r="AI635" s="56"/>
      <c r="AJ635" s="56"/>
      <c r="AK635" s="56"/>
      <c r="AL635" s="56"/>
      <c r="AM635" s="56"/>
      <c r="AN635" s="56"/>
      <c r="AO635" s="56"/>
    </row>
    <row r="636">
      <c r="E636" s="189"/>
      <c r="F636" s="190"/>
      <c r="G636" s="35"/>
      <c r="H636" s="35"/>
      <c r="I636" s="35"/>
      <c r="J636" s="80"/>
      <c r="K636" s="191"/>
      <c r="L636" s="35"/>
      <c r="M636" s="192"/>
      <c r="N636" s="35"/>
      <c r="O636" s="35"/>
      <c r="P636" s="35"/>
      <c r="Q636" s="35"/>
      <c r="R636" s="192"/>
      <c r="S636" s="35"/>
      <c r="T636" s="35"/>
      <c r="X636" s="56"/>
      <c r="Y636" s="56"/>
      <c r="Z636" s="56"/>
      <c r="AA636" s="56"/>
      <c r="AB636" s="56"/>
      <c r="AC636" s="56"/>
      <c r="AD636" s="56"/>
      <c r="AE636" s="56"/>
      <c r="AF636" s="56"/>
      <c r="AG636" s="56"/>
      <c r="AH636" s="56"/>
      <c r="AI636" s="56"/>
      <c r="AJ636" s="56"/>
      <c r="AK636" s="56"/>
      <c r="AL636" s="56"/>
      <c r="AM636" s="56"/>
      <c r="AN636" s="56"/>
      <c r="AO636" s="56"/>
    </row>
    <row r="637">
      <c r="E637" s="189"/>
      <c r="F637" s="190"/>
      <c r="G637" s="35"/>
      <c r="H637" s="35"/>
      <c r="I637" s="35"/>
      <c r="J637" s="80"/>
      <c r="K637" s="191"/>
      <c r="L637" s="35"/>
      <c r="M637" s="192"/>
      <c r="N637" s="35"/>
      <c r="O637" s="35"/>
      <c r="P637" s="35"/>
      <c r="Q637" s="35"/>
      <c r="R637" s="192"/>
      <c r="S637" s="35"/>
      <c r="T637" s="35"/>
      <c r="X637" s="56"/>
      <c r="Y637" s="56"/>
      <c r="Z637" s="56"/>
      <c r="AA637" s="56"/>
      <c r="AB637" s="56"/>
      <c r="AC637" s="56"/>
      <c r="AD637" s="56"/>
      <c r="AE637" s="56"/>
      <c r="AF637" s="56"/>
      <c r="AG637" s="56"/>
      <c r="AH637" s="56"/>
      <c r="AI637" s="56"/>
      <c r="AJ637" s="56"/>
      <c r="AK637" s="56"/>
      <c r="AL637" s="56"/>
      <c r="AM637" s="56"/>
      <c r="AN637" s="56"/>
      <c r="AO637" s="56"/>
    </row>
    <row r="638">
      <c r="E638" s="189"/>
      <c r="F638" s="190"/>
      <c r="G638" s="35"/>
      <c r="H638" s="35"/>
      <c r="I638" s="35"/>
      <c r="J638" s="80"/>
      <c r="K638" s="191"/>
      <c r="L638" s="35"/>
      <c r="M638" s="192"/>
      <c r="N638" s="35"/>
      <c r="O638" s="35"/>
      <c r="P638" s="35"/>
      <c r="Q638" s="35"/>
      <c r="R638" s="192"/>
      <c r="S638" s="35"/>
      <c r="T638" s="35"/>
      <c r="X638" s="56"/>
      <c r="Y638" s="56"/>
      <c r="Z638" s="56"/>
      <c r="AA638" s="56"/>
      <c r="AB638" s="56"/>
      <c r="AC638" s="56"/>
      <c r="AD638" s="56"/>
      <c r="AE638" s="56"/>
      <c r="AF638" s="56"/>
      <c r="AG638" s="56"/>
      <c r="AH638" s="56"/>
      <c r="AI638" s="56"/>
      <c r="AJ638" s="56"/>
      <c r="AK638" s="56"/>
      <c r="AL638" s="56"/>
      <c r="AM638" s="56"/>
      <c r="AN638" s="56"/>
      <c r="AO638" s="56"/>
    </row>
    <row r="639">
      <c r="E639" s="189"/>
      <c r="F639" s="190"/>
      <c r="G639" s="35"/>
      <c r="H639" s="35"/>
      <c r="I639" s="35"/>
      <c r="J639" s="80"/>
      <c r="K639" s="191"/>
      <c r="L639" s="35"/>
      <c r="M639" s="192"/>
      <c r="N639" s="35"/>
      <c r="O639" s="35"/>
      <c r="P639" s="35"/>
      <c r="Q639" s="35"/>
      <c r="R639" s="192"/>
      <c r="S639" s="35"/>
      <c r="T639" s="35"/>
      <c r="X639" s="56"/>
      <c r="Y639" s="56"/>
      <c r="Z639" s="56"/>
      <c r="AA639" s="56"/>
      <c r="AB639" s="56"/>
      <c r="AC639" s="56"/>
      <c r="AD639" s="56"/>
      <c r="AE639" s="56"/>
      <c r="AF639" s="56"/>
      <c r="AG639" s="56"/>
      <c r="AH639" s="56"/>
      <c r="AI639" s="56"/>
      <c r="AJ639" s="56"/>
      <c r="AK639" s="56"/>
      <c r="AL639" s="56"/>
      <c r="AM639" s="56"/>
      <c r="AN639" s="56"/>
      <c r="AO639" s="56"/>
    </row>
    <row r="640">
      <c r="E640" s="189"/>
      <c r="F640" s="190"/>
      <c r="G640" s="35"/>
      <c r="H640" s="35"/>
      <c r="I640" s="35"/>
      <c r="J640" s="80"/>
      <c r="K640" s="191"/>
      <c r="L640" s="35"/>
      <c r="M640" s="192"/>
      <c r="N640" s="35"/>
      <c r="O640" s="35"/>
      <c r="P640" s="35"/>
      <c r="Q640" s="35"/>
      <c r="R640" s="192"/>
      <c r="S640" s="35"/>
      <c r="T640" s="35"/>
      <c r="X640" s="56"/>
      <c r="Y640" s="56"/>
      <c r="Z640" s="56"/>
      <c r="AA640" s="56"/>
      <c r="AB640" s="56"/>
      <c r="AC640" s="56"/>
      <c r="AD640" s="56"/>
      <c r="AE640" s="56"/>
      <c r="AF640" s="56"/>
      <c r="AG640" s="56"/>
      <c r="AH640" s="56"/>
      <c r="AI640" s="56"/>
      <c r="AJ640" s="56"/>
      <c r="AK640" s="56"/>
      <c r="AL640" s="56"/>
      <c r="AM640" s="56"/>
      <c r="AN640" s="56"/>
      <c r="AO640" s="56"/>
    </row>
    <row r="641">
      <c r="E641" s="189"/>
      <c r="F641" s="190"/>
      <c r="G641" s="35"/>
      <c r="H641" s="35"/>
      <c r="I641" s="35"/>
      <c r="J641" s="80"/>
      <c r="K641" s="191"/>
      <c r="L641" s="35"/>
      <c r="M641" s="192"/>
      <c r="N641" s="35"/>
      <c r="O641" s="35"/>
      <c r="P641" s="35"/>
      <c r="Q641" s="35"/>
      <c r="R641" s="192"/>
      <c r="S641" s="35"/>
      <c r="T641" s="35"/>
      <c r="X641" s="56"/>
      <c r="Y641" s="56"/>
      <c r="Z641" s="56"/>
      <c r="AA641" s="56"/>
      <c r="AB641" s="56"/>
      <c r="AC641" s="56"/>
      <c r="AD641" s="56"/>
      <c r="AE641" s="56"/>
      <c r="AF641" s="56"/>
      <c r="AG641" s="56"/>
      <c r="AH641" s="56"/>
      <c r="AI641" s="56"/>
      <c r="AJ641" s="56"/>
      <c r="AK641" s="56"/>
      <c r="AL641" s="56"/>
      <c r="AM641" s="56"/>
      <c r="AN641" s="56"/>
      <c r="AO641" s="56"/>
    </row>
    <row r="642">
      <c r="E642" s="189"/>
      <c r="F642" s="190"/>
      <c r="G642" s="35"/>
      <c r="H642" s="35"/>
      <c r="I642" s="35"/>
      <c r="J642" s="80"/>
      <c r="K642" s="191"/>
      <c r="L642" s="35"/>
      <c r="M642" s="192"/>
      <c r="N642" s="35"/>
      <c r="O642" s="35"/>
      <c r="P642" s="35"/>
      <c r="Q642" s="35"/>
      <c r="R642" s="192"/>
      <c r="S642" s="35"/>
      <c r="T642" s="35"/>
      <c r="X642" s="56"/>
      <c r="Y642" s="56"/>
      <c r="Z642" s="56"/>
      <c r="AA642" s="56"/>
      <c r="AB642" s="56"/>
      <c r="AC642" s="56"/>
      <c r="AD642" s="56"/>
      <c r="AE642" s="56"/>
      <c r="AF642" s="56"/>
      <c r="AG642" s="56"/>
      <c r="AH642" s="56"/>
      <c r="AI642" s="56"/>
      <c r="AJ642" s="56"/>
      <c r="AK642" s="56"/>
      <c r="AL642" s="56"/>
      <c r="AM642" s="56"/>
      <c r="AN642" s="56"/>
      <c r="AO642" s="56"/>
    </row>
    <row r="643">
      <c r="E643" s="189"/>
      <c r="F643" s="190"/>
      <c r="G643" s="35"/>
      <c r="H643" s="35"/>
      <c r="I643" s="35"/>
      <c r="J643" s="80"/>
      <c r="K643" s="191"/>
      <c r="L643" s="35"/>
      <c r="M643" s="192"/>
      <c r="N643" s="35"/>
      <c r="O643" s="35"/>
      <c r="P643" s="35"/>
      <c r="Q643" s="35"/>
      <c r="R643" s="192"/>
      <c r="S643" s="35"/>
      <c r="T643" s="35"/>
      <c r="X643" s="56"/>
      <c r="Y643" s="56"/>
      <c r="Z643" s="56"/>
      <c r="AA643" s="56"/>
      <c r="AB643" s="56"/>
      <c r="AC643" s="56"/>
      <c r="AD643" s="56"/>
      <c r="AE643" s="56"/>
      <c r="AF643" s="56"/>
      <c r="AG643" s="56"/>
      <c r="AH643" s="56"/>
      <c r="AI643" s="56"/>
      <c r="AJ643" s="56"/>
      <c r="AK643" s="56"/>
      <c r="AL643" s="56"/>
      <c r="AM643" s="56"/>
      <c r="AN643" s="56"/>
      <c r="AO643" s="56"/>
    </row>
    <row r="644">
      <c r="E644" s="189"/>
      <c r="F644" s="190"/>
      <c r="G644" s="35"/>
      <c r="H644" s="35"/>
      <c r="I644" s="35"/>
      <c r="J644" s="80"/>
      <c r="K644" s="191"/>
      <c r="L644" s="35"/>
      <c r="M644" s="192"/>
      <c r="N644" s="35"/>
      <c r="O644" s="35"/>
      <c r="P644" s="35"/>
      <c r="Q644" s="35"/>
      <c r="R644" s="192"/>
      <c r="S644" s="35"/>
      <c r="T644" s="35"/>
      <c r="X644" s="56"/>
      <c r="Y644" s="56"/>
      <c r="Z644" s="56"/>
      <c r="AA644" s="56"/>
      <c r="AB644" s="56"/>
      <c r="AC644" s="56"/>
      <c r="AD644" s="56"/>
      <c r="AE644" s="56"/>
      <c r="AF644" s="56"/>
      <c r="AG644" s="56"/>
      <c r="AH644" s="56"/>
      <c r="AI644" s="56"/>
      <c r="AJ644" s="56"/>
      <c r="AK644" s="56"/>
      <c r="AL644" s="56"/>
      <c r="AM644" s="56"/>
      <c r="AN644" s="56"/>
      <c r="AO644" s="56"/>
    </row>
    <row r="645">
      <c r="E645" s="189"/>
      <c r="F645" s="190"/>
      <c r="G645" s="35"/>
      <c r="H645" s="35"/>
      <c r="I645" s="35"/>
      <c r="J645" s="80"/>
      <c r="K645" s="191"/>
      <c r="L645" s="35"/>
      <c r="M645" s="192"/>
      <c r="N645" s="35"/>
      <c r="O645" s="35"/>
      <c r="P645" s="35"/>
      <c r="Q645" s="35"/>
      <c r="R645" s="192"/>
      <c r="S645" s="35"/>
      <c r="T645" s="35"/>
      <c r="X645" s="56"/>
      <c r="Y645" s="56"/>
      <c r="Z645" s="56"/>
      <c r="AA645" s="56"/>
      <c r="AB645" s="56"/>
      <c r="AC645" s="56"/>
      <c r="AD645" s="56"/>
      <c r="AE645" s="56"/>
      <c r="AF645" s="56"/>
      <c r="AG645" s="56"/>
      <c r="AH645" s="56"/>
      <c r="AI645" s="56"/>
      <c r="AJ645" s="56"/>
      <c r="AK645" s="56"/>
      <c r="AL645" s="56"/>
      <c r="AM645" s="56"/>
      <c r="AN645" s="56"/>
      <c r="AO645" s="56"/>
    </row>
    <row r="646">
      <c r="E646" s="189"/>
      <c r="F646" s="190"/>
      <c r="G646" s="35"/>
      <c r="H646" s="35"/>
      <c r="I646" s="35"/>
      <c r="J646" s="80"/>
      <c r="K646" s="191"/>
      <c r="L646" s="35"/>
      <c r="M646" s="192"/>
      <c r="N646" s="35"/>
      <c r="O646" s="35"/>
      <c r="P646" s="35"/>
      <c r="Q646" s="35"/>
      <c r="R646" s="192"/>
      <c r="S646" s="35"/>
      <c r="T646" s="35"/>
      <c r="X646" s="56"/>
      <c r="Y646" s="56"/>
      <c r="Z646" s="56"/>
      <c r="AA646" s="56"/>
      <c r="AB646" s="56"/>
      <c r="AC646" s="56"/>
      <c r="AD646" s="56"/>
      <c r="AE646" s="56"/>
      <c r="AF646" s="56"/>
      <c r="AG646" s="56"/>
      <c r="AH646" s="56"/>
      <c r="AI646" s="56"/>
      <c r="AJ646" s="56"/>
      <c r="AK646" s="56"/>
      <c r="AL646" s="56"/>
      <c r="AM646" s="56"/>
      <c r="AN646" s="56"/>
      <c r="AO646" s="56"/>
    </row>
    <row r="647">
      <c r="E647" s="189"/>
      <c r="F647" s="190"/>
      <c r="G647" s="35"/>
      <c r="H647" s="35"/>
      <c r="I647" s="35"/>
      <c r="J647" s="80"/>
      <c r="K647" s="191"/>
      <c r="L647" s="35"/>
      <c r="M647" s="192"/>
      <c r="N647" s="35"/>
      <c r="O647" s="35"/>
      <c r="P647" s="35"/>
      <c r="Q647" s="35"/>
      <c r="R647" s="192"/>
      <c r="S647" s="35"/>
      <c r="T647" s="35"/>
      <c r="X647" s="56"/>
      <c r="Y647" s="56"/>
      <c r="Z647" s="56"/>
      <c r="AA647" s="56"/>
      <c r="AB647" s="56"/>
      <c r="AC647" s="56"/>
      <c r="AD647" s="56"/>
      <c r="AE647" s="56"/>
      <c r="AF647" s="56"/>
      <c r="AG647" s="56"/>
      <c r="AH647" s="56"/>
      <c r="AI647" s="56"/>
      <c r="AJ647" s="56"/>
      <c r="AK647" s="56"/>
      <c r="AL647" s="56"/>
      <c r="AM647" s="56"/>
      <c r="AN647" s="56"/>
      <c r="AO647" s="56"/>
    </row>
    <row r="648">
      <c r="E648" s="189"/>
      <c r="F648" s="190"/>
      <c r="G648" s="35"/>
      <c r="H648" s="35"/>
      <c r="I648" s="35"/>
      <c r="J648" s="80"/>
      <c r="K648" s="191"/>
      <c r="L648" s="35"/>
      <c r="M648" s="192"/>
      <c r="N648" s="35"/>
      <c r="O648" s="35"/>
      <c r="P648" s="35"/>
      <c r="Q648" s="35"/>
      <c r="R648" s="192"/>
      <c r="S648" s="35"/>
      <c r="T648" s="35"/>
      <c r="X648" s="56"/>
      <c r="Y648" s="56"/>
      <c r="Z648" s="56"/>
      <c r="AA648" s="56"/>
      <c r="AB648" s="56"/>
      <c r="AC648" s="56"/>
      <c r="AD648" s="56"/>
      <c r="AE648" s="56"/>
      <c r="AF648" s="56"/>
      <c r="AG648" s="56"/>
      <c r="AH648" s="56"/>
      <c r="AI648" s="56"/>
      <c r="AJ648" s="56"/>
      <c r="AK648" s="56"/>
      <c r="AL648" s="56"/>
      <c r="AM648" s="56"/>
      <c r="AN648" s="56"/>
      <c r="AO648" s="56"/>
    </row>
    <row r="649">
      <c r="E649" s="189"/>
      <c r="F649" s="190"/>
      <c r="G649" s="35"/>
      <c r="H649" s="35"/>
      <c r="I649" s="35"/>
      <c r="J649" s="80"/>
      <c r="K649" s="191"/>
      <c r="L649" s="35"/>
      <c r="M649" s="192"/>
      <c r="N649" s="35"/>
      <c r="O649" s="35"/>
      <c r="P649" s="35"/>
      <c r="Q649" s="35"/>
      <c r="R649" s="192"/>
      <c r="S649" s="35"/>
      <c r="T649" s="35"/>
      <c r="X649" s="56"/>
      <c r="Y649" s="56"/>
      <c r="Z649" s="56"/>
      <c r="AA649" s="56"/>
      <c r="AB649" s="56"/>
      <c r="AC649" s="56"/>
      <c r="AD649" s="56"/>
      <c r="AE649" s="56"/>
      <c r="AF649" s="56"/>
      <c r="AG649" s="56"/>
      <c r="AH649" s="56"/>
      <c r="AI649" s="56"/>
      <c r="AJ649" s="56"/>
      <c r="AK649" s="56"/>
      <c r="AL649" s="56"/>
      <c r="AM649" s="56"/>
      <c r="AN649" s="56"/>
      <c r="AO649" s="56"/>
    </row>
    <row r="650">
      <c r="E650" s="189"/>
      <c r="F650" s="190"/>
      <c r="G650" s="35"/>
      <c r="H650" s="35"/>
      <c r="I650" s="35"/>
      <c r="J650" s="80"/>
      <c r="K650" s="191"/>
      <c r="L650" s="35"/>
      <c r="M650" s="192"/>
      <c r="N650" s="35"/>
      <c r="O650" s="35"/>
      <c r="P650" s="35"/>
      <c r="Q650" s="35"/>
      <c r="R650" s="192"/>
      <c r="S650" s="35"/>
      <c r="T650" s="35"/>
      <c r="X650" s="56"/>
      <c r="Y650" s="56"/>
      <c r="Z650" s="56"/>
      <c r="AA650" s="56"/>
      <c r="AB650" s="56"/>
      <c r="AC650" s="56"/>
      <c r="AD650" s="56"/>
      <c r="AE650" s="56"/>
      <c r="AF650" s="56"/>
      <c r="AG650" s="56"/>
      <c r="AH650" s="56"/>
      <c r="AI650" s="56"/>
      <c r="AJ650" s="56"/>
      <c r="AK650" s="56"/>
      <c r="AL650" s="56"/>
      <c r="AM650" s="56"/>
      <c r="AN650" s="56"/>
      <c r="AO650" s="56"/>
    </row>
    <row r="651">
      <c r="E651" s="189"/>
      <c r="F651" s="190"/>
      <c r="G651" s="35"/>
      <c r="H651" s="35"/>
      <c r="I651" s="35"/>
      <c r="J651" s="80"/>
      <c r="K651" s="191"/>
      <c r="L651" s="35"/>
      <c r="M651" s="192"/>
      <c r="N651" s="35"/>
      <c r="O651" s="35"/>
      <c r="P651" s="35"/>
      <c r="Q651" s="35"/>
      <c r="R651" s="192"/>
      <c r="S651" s="35"/>
      <c r="T651" s="35"/>
      <c r="X651" s="56"/>
      <c r="Y651" s="56"/>
      <c r="Z651" s="56"/>
      <c r="AA651" s="56"/>
      <c r="AB651" s="56"/>
      <c r="AC651" s="56"/>
      <c r="AD651" s="56"/>
      <c r="AE651" s="56"/>
      <c r="AF651" s="56"/>
      <c r="AG651" s="56"/>
      <c r="AH651" s="56"/>
      <c r="AI651" s="56"/>
      <c r="AJ651" s="56"/>
      <c r="AK651" s="56"/>
      <c r="AL651" s="56"/>
      <c r="AM651" s="56"/>
      <c r="AN651" s="56"/>
      <c r="AO651" s="56"/>
    </row>
    <row r="652">
      <c r="E652" s="189"/>
      <c r="F652" s="190"/>
      <c r="G652" s="35"/>
      <c r="H652" s="35"/>
      <c r="I652" s="35"/>
      <c r="J652" s="80"/>
      <c r="K652" s="191"/>
      <c r="L652" s="35"/>
      <c r="M652" s="192"/>
      <c r="N652" s="35"/>
      <c r="O652" s="35"/>
      <c r="P652" s="35"/>
      <c r="Q652" s="35"/>
      <c r="R652" s="192"/>
      <c r="S652" s="35"/>
      <c r="T652" s="35"/>
      <c r="X652" s="56"/>
      <c r="Y652" s="56"/>
      <c r="Z652" s="56"/>
      <c r="AA652" s="56"/>
      <c r="AB652" s="56"/>
      <c r="AC652" s="56"/>
      <c r="AD652" s="56"/>
      <c r="AE652" s="56"/>
      <c r="AF652" s="56"/>
      <c r="AG652" s="56"/>
      <c r="AH652" s="56"/>
      <c r="AI652" s="56"/>
      <c r="AJ652" s="56"/>
      <c r="AK652" s="56"/>
      <c r="AL652" s="56"/>
      <c r="AM652" s="56"/>
      <c r="AN652" s="56"/>
      <c r="AO652" s="56"/>
    </row>
    <row r="653">
      <c r="E653" s="189"/>
      <c r="F653" s="190"/>
      <c r="G653" s="35"/>
      <c r="H653" s="35"/>
      <c r="I653" s="35"/>
      <c r="J653" s="80"/>
      <c r="K653" s="191"/>
      <c r="L653" s="35"/>
      <c r="M653" s="192"/>
      <c r="N653" s="35"/>
      <c r="O653" s="35"/>
      <c r="P653" s="35"/>
      <c r="Q653" s="35"/>
      <c r="R653" s="192"/>
      <c r="S653" s="35"/>
      <c r="T653" s="35"/>
      <c r="X653" s="56"/>
      <c r="Y653" s="56"/>
      <c r="Z653" s="56"/>
      <c r="AA653" s="56"/>
      <c r="AB653" s="56"/>
      <c r="AC653" s="56"/>
      <c r="AD653" s="56"/>
      <c r="AE653" s="56"/>
      <c r="AF653" s="56"/>
      <c r="AG653" s="56"/>
      <c r="AH653" s="56"/>
      <c r="AI653" s="56"/>
      <c r="AJ653" s="56"/>
      <c r="AK653" s="56"/>
      <c r="AL653" s="56"/>
      <c r="AM653" s="56"/>
      <c r="AN653" s="56"/>
      <c r="AO653" s="56"/>
    </row>
    <row r="654">
      <c r="E654" s="189"/>
      <c r="F654" s="190"/>
      <c r="G654" s="35"/>
      <c r="H654" s="35"/>
      <c r="I654" s="35"/>
      <c r="J654" s="80"/>
      <c r="K654" s="191"/>
      <c r="L654" s="35"/>
      <c r="M654" s="192"/>
      <c r="N654" s="35"/>
      <c r="O654" s="35"/>
      <c r="P654" s="35"/>
      <c r="Q654" s="35"/>
      <c r="R654" s="192"/>
      <c r="S654" s="35"/>
      <c r="T654" s="35"/>
      <c r="X654" s="56"/>
      <c r="Y654" s="56"/>
      <c r="Z654" s="56"/>
      <c r="AA654" s="56"/>
      <c r="AB654" s="56"/>
      <c r="AC654" s="56"/>
      <c r="AD654" s="56"/>
      <c r="AE654" s="56"/>
      <c r="AF654" s="56"/>
      <c r="AG654" s="56"/>
      <c r="AH654" s="56"/>
      <c r="AI654" s="56"/>
      <c r="AJ654" s="56"/>
      <c r="AK654" s="56"/>
      <c r="AL654" s="56"/>
      <c r="AM654" s="56"/>
      <c r="AN654" s="56"/>
      <c r="AO654" s="56"/>
    </row>
    <row r="655">
      <c r="E655" s="189"/>
      <c r="F655" s="190"/>
      <c r="G655" s="35"/>
      <c r="H655" s="35"/>
      <c r="I655" s="35"/>
      <c r="J655" s="80"/>
      <c r="K655" s="191"/>
      <c r="L655" s="35"/>
      <c r="M655" s="192"/>
      <c r="N655" s="35"/>
      <c r="O655" s="35"/>
      <c r="P655" s="35"/>
      <c r="Q655" s="35"/>
      <c r="R655" s="192"/>
      <c r="S655" s="35"/>
      <c r="T655" s="35"/>
      <c r="X655" s="56"/>
      <c r="Y655" s="56"/>
      <c r="Z655" s="56"/>
      <c r="AA655" s="56"/>
      <c r="AB655" s="56"/>
      <c r="AC655" s="56"/>
      <c r="AD655" s="56"/>
      <c r="AE655" s="56"/>
      <c r="AF655" s="56"/>
      <c r="AG655" s="56"/>
      <c r="AH655" s="56"/>
      <c r="AI655" s="56"/>
      <c r="AJ655" s="56"/>
      <c r="AK655" s="56"/>
      <c r="AL655" s="56"/>
      <c r="AM655" s="56"/>
      <c r="AN655" s="56"/>
      <c r="AO655" s="56"/>
    </row>
    <row r="656">
      <c r="E656" s="189"/>
      <c r="F656" s="190"/>
      <c r="G656" s="35"/>
      <c r="H656" s="35"/>
      <c r="I656" s="35"/>
      <c r="J656" s="80"/>
      <c r="K656" s="191"/>
      <c r="L656" s="35"/>
      <c r="M656" s="192"/>
      <c r="N656" s="35"/>
      <c r="O656" s="35"/>
      <c r="P656" s="35"/>
      <c r="Q656" s="35"/>
      <c r="R656" s="192"/>
      <c r="S656" s="35"/>
      <c r="T656" s="35"/>
      <c r="X656" s="56"/>
      <c r="Y656" s="56"/>
      <c r="Z656" s="56"/>
      <c r="AA656" s="56"/>
      <c r="AB656" s="56"/>
      <c r="AC656" s="56"/>
      <c r="AD656" s="56"/>
      <c r="AE656" s="56"/>
      <c r="AF656" s="56"/>
      <c r="AG656" s="56"/>
      <c r="AH656" s="56"/>
      <c r="AI656" s="56"/>
      <c r="AJ656" s="56"/>
      <c r="AK656" s="56"/>
      <c r="AL656" s="56"/>
      <c r="AM656" s="56"/>
      <c r="AN656" s="56"/>
      <c r="AO656" s="56"/>
    </row>
    <row r="657">
      <c r="E657" s="189"/>
      <c r="F657" s="190"/>
      <c r="G657" s="35"/>
      <c r="H657" s="35"/>
      <c r="I657" s="35"/>
      <c r="J657" s="80"/>
      <c r="K657" s="191"/>
      <c r="L657" s="35"/>
      <c r="M657" s="192"/>
      <c r="N657" s="35"/>
      <c r="O657" s="35"/>
      <c r="P657" s="35"/>
      <c r="Q657" s="35"/>
      <c r="R657" s="192"/>
      <c r="S657" s="35"/>
      <c r="T657" s="35"/>
      <c r="X657" s="56"/>
      <c r="Y657" s="56"/>
      <c r="Z657" s="56"/>
      <c r="AA657" s="56"/>
      <c r="AB657" s="56"/>
      <c r="AC657" s="56"/>
      <c r="AD657" s="56"/>
      <c r="AE657" s="56"/>
      <c r="AF657" s="56"/>
      <c r="AG657" s="56"/>
      <c r="AH657" s="56"/>
      <c r="AI657" s="56"/>
      <c r="AJ657" s="56"/>
      <c r="AK657" s="56"/>
      <c r="AL657" s="56"/>
      <c r="AM657" s="56"/>
      <c r="AN657" s="56"/>
      <c r="AO657" s="56"/>
    </row>
    <row r="658">
      <c r="E658" s="189"/>
      <c r="F658" s="190"/>
      <c r="G658" s="35"/>
      <c r="H658" s="35"/>
      <c r="I658" s="35"/>
      <c r="J658" s="80"/>
      <c r="K658" s="191"/>
      <c r="L658" s="35"/>
      <c r="M658" s="192"/>
      <c r="N658" s="35"/>
      <c r="O658" s="35"/>
      <c r="P658" s="35"/>
      <c r="Q658" s="35"/>
      <c r="R658" s="192"/>
      <c r="S658" s="35"/>
      <c r="T658" s="35"/>
      <c r="X658" s="56"/>
      <c r="Y658" s="56"/>
      <c r="Z658" s="56"/>
      <c r="AA658" s="56"/>
      <c r="AB658" s="56"/>
      <c r="AC658" s="56"/>
      <c r="AD658" s="56"/>
      <c r="AE658" s="56"/>
      <c r="AF658" s="56"/>
      <c r="AG658" s="56"/>
      <c r="AH658" s="56"/>
      <c r="AI658" s="56"/>
      <c r="AJ658" s="56"/>
      <c r="AK658" s="56"/>
      <c r="AL658" s="56"/>
      <c r="AM658" s="56"/>
      <c r="AN658" s="56"/>
      <c r="AO658" s="56"/>
    </row>
    <row r="659">
      <c r="E659" s="189"/>
      <c r="F659" s="190"/>
      <c r="G659" s="35"/>
      <c r="H659" s="35"/>
      <c r="I659" s="35"/>
      <c r="J659" s="80"/>
      <c r="K659" s="191"/>
      <c r="L659" s="35"/>
      <c r="M659" s="192"/>
      <c r="N659" s="35"/>
      <c r="O659" s="35"/>
      <c r="P659" s="35"/>
      <c r="Q659" s="35"/>
      <c r="R659" s="192"/>
      <c r="S659" s="35"/>
      <c r="T659" s="35"/>
      <c r="X659" s="56"/>
      <c r="Y659" s="56"/>
      <c r="Z659" s="56"/>
      <c r="AA659" s="56"/>
      <c r="AB659" s="56"/>
      <c r="AC659" s="56"/>
      <c r="AD659" s="56"/>
      <c r="AE659" s="56"/>
      <c r="AF659" s="56"/>
      <c r="AG659" s="56"/>
      <c r="AH659" s="56"/>
      <c r="AI659" s="56"/>
      <c r="AJ659" s="56"/>
      <c r="AK659" s="56"/>
      <c r="AL659" s="56"/>
      <c r="AM659" s="56"/>
      <c r="AN659" s="56"/>
      <c r="AO659" s="56"/>
    </row>
    <row r="660">
      <c r="E660" s="189"/>
      <c r="F660" s="190"/>
      <c r="G660" s="35"/>
      <c r="H660" s="35"/>
      <c r="I660" s="35"/>
      <c r="J660" s="80"/>
      <c r="K660" s="191"/>
      <c r="L660" s="35"/>
      <c r="M660" s="192"/>
      <c r="N660" s="35"/>
      <c r="O660" s="35"/>
      <c r="P660" s="35"/>
      <c r="Q660" s="35"/>
      <c r="R660" s="192"/>
      <c r="S660" s="35"/>
      <c r="T660" s="35"/>
      <c r="X660" s="56"/>
      <c r="Y660" s="56"/>
      <c r="Z660" s="56"/>
      <c r="AA660" s="56"/>
      <c r="AB660" s="56"/>
      <c r="AC660" s="56"/>
      <c r="AD660" s="56"/>
      <c r="AE660" s="56"/>
      <c r="AF660" s="56"/>
      <c r="AG660" s="56"/>
      <c r="AH660" s="56"/>
      <c r="AI660" s="56"/>
      <c r="AJ660" s="56"/>
      <c r="AK660" s="56"/>
      <c r="AL660" s="56"/>
      <c r="AM660" s="56"/>
      <c r="AN660" s="56"/>
      <c r="AO660" s="56"/>
    </row>
    <row r="661">
      <c r="E661" s="189"/>
      <c r="F661" s="190"/>
      <c r="G661" s="35"/>
      <c r="H661" s="35"/>
      <c r="I661" s="35"/>
      <c r="J661" s="80"/>
      <c r="K661" s="191"/>
      <c r="L661" s="35"/>
      <c r="M661" s="192"/>
      <c r="N661" s="35"/>
      <c r="O661" s="35"/>
      <c r="P661" s="35"/>
      <c r="Q661" s="35"/>
      <c r="R661" s="192"/>
      <c r="S661" s="35"/>
      <c r="T661" s="35"/>
      <c r="X661" s="56"/>
      <c r="Y661" s="56"/>
      <c r="Z661" s="56"/>
      <c r="AA661" s="56"/>
      <c r="AB661" s="56"/>
      <c r="AC661" s="56"/>
      <c r="AD661" s="56"/>
      <c r="AE661" s="56"/>
      <c r="AF661" s="56"/>
      <c r="AG661" s="56"/>
      <c r="AH661" s="56"/>
      <c r="AI661" s="56"/>
      <c r="AJ661" s="56"/>
      <c r="AK661" s="56"/>
      <c r="AL661" s="56"/>
      <c r="AM661" s="56"/>
      <c r="AN661" s="56"/>
      <c r="AO661" s="56"/>
    </row>
    <row r="662">
      <c r="E662" s="189"/>
      <c r="F662" s="190"/>
      <c r="G662" s="35"/>
      <c r="H662" s="35"/>
      <c r="I662" s="35"/>
      <c r="J662" s="80"/>
      <c r="K662" s="191"/>
      <c r="L662" s="35"/>
      <c r="M662" s="192"/>
      <c r="N662" s="35"/>
      <c r="O662" s="35"/>
      <c r="P662" s="35"/>
      <c r="Q662" s="35"/>
      <c r="R662" s="192"/>
      <c r="S662" s="35"/>
      <c r="T662" s="35"/>
      <c r="X662" s="56"/>
      <c r="Y662" s="56"/>
      <c r="Z662" s="56"/>
      <c r="AA662" s="56"/>
      <c r="AB662" s="56"/>
      <c r="AC662" s="56"/>
      <c r="AD662" s="56"/>
      <c r="AE662" s="56"/>
      <c r="AF662" s="56"/>
      <c r="AG662" s="56"/>
      <c r="AH662" s="56"/>
      <c r="AI662" s="56"/>
      <c r="AJ662" s="56"/>
      <c r="AK662" s="56"/>
      <c r="AL662" s="56"/>
      <c r="AM662" s="56"/>
      <c r="AN662" s="56"/>
      <c r="AO662" s="56"/>
    </row>
    <row r="663">
      <c r="E663" s="189"/>
      <c r="F663" s="190"/>
      <c r="G663" s="35"/>
      <c r="H663" s="35"/>
      <c r="I663" s="35"/>
      <c r="J663" s="80"/>
      <c r="K663" s="191"/>
      <c r="L663" s="35"/>
      <c r="M663" s="192"/>
      <c r="N663" s="35"/>
      <c r="O663" s="35"/>
      <c r="P663" s="35"/>
      <c r="Q663" s="35"/>
      <c r="R663" s="192"/>
      <c r="S663" s="35"/>
      <c r="T663" s="35"/>
      <c r="X663" s="56"/>
      <c r="Y663" s="56"/>
      <c r="Z663" s="56"/>
      <c r="AA663" s="56"/>
      <c r="AB663" s="56"/>
      <c r="AC663" s="56"/>
      <c r="AD663" s="56"/>
      <c r="AE663" s="56"/>
      <c r="AF663" s="56"/>
      <c r="AG663" s="56"/>
      <c r="AH663" s="56"/>
      <c r="AI663" s="56"/>
      <c r="AJ663" s="56"/>
      <c r="AK663" s="56"/>
      <c r="AL663" s="56"/>
      <c r="AM663" s="56"/>
      <c r="AN663" s="56"/>
      <c r="AO663" s="56"/>
    </row>
    <row r="664">
      <c r="E664" s="189"/>
      <c r="F664" s="190"/>
      <c r="G664" s="35"/>
      <c r="H664" s="35"/>
      <c r="I664" s="35"/>
      <c r="J664" s="80"/>
      <c r="K664" s="191"/>
      <c r="L664" s="35"/>
      <c r="M664" s="192"/>
      <c r="N664" s="35"/>
      <c r="O664" s="35"/>
      <c r="P664" s="35"/>
      <c r="Q664" s="35"/>
      <c r="R664" s="192"/>
      <c r="S664" s="35"/>
      <c r="T664" s="35"/>
      <c r="X664" s="56"/>
      <c r="Y664" s="56"/>
      <c r="Z664" s="56"/>
      <c r="AA664" s="56"/>
      <c r="AB664" s="56"/>
      <c r="AC664" s="56"/>
      <c r="AD664" s="56"/>
      <c r="AE664" s="56"/>
      <c r="AF664" s="56"/>
      <c r="AG664" s="56"/>
      <c r="AH664" s="56"/>
      <c r="AI664" s="56"/>
      <c r="AJ664" s="56"/>
      <c r="AK664" s="56"/>
      <c r="AL664" s="56"/>
      <c r="AM664" s="56"/>
      <c r="AN664" s="56"/>
      <c r="AO664" s="56"/>
    </row>
    <row r="665">
      <c r="E665" s="189"/>
      <c r="F665" s="190"/>
      <c r="G665" s="35"/>
      <c r="H665" s="35"/>
      <c r="I665" s="35"/>
      <c r="J665" s="80"/>
      <c r="K665" s="191"/>
      <c r="L665" s="35"/>
      <c r="M665" s="192"/>
      <c r="N665" s="35"/>
      <c r="O665" s="35"/>
      <c r="P665" s="35"/>
      <c r="Q665" s="35"/>
      <c r="R665" s="192"/>
      <c r="S665" s="35"/>
      <c r="T665" s="35"/>
      <c r="X665" s="56"/>
      <c r="Y665" s="56"/>
      <c r="Z665" s="56"/>
      <c r="AA665" s="56"/>
      <c r="AB665" s="56"/>
      <c r="AC665" s="56"/>
      <c r="AD665" s="56"/>
      <c r="AE665" s="56"/>
      <c r="AF665" s="56"/>
      <c r="AG665" s="56"/>
      <c r="AH665" s="56"/>
      <c r="AI665" s="56"/>
      <c r="AJ665" s="56"/>
      <c r="AK665" s="56"/>
      <c r="AL665" s="56"/>
      <c r="AM665" s="56"/>
      <c r="AN665" s="56"/>
      <c r="AO665" s="56"/>
    </row>
    <row r="666">
      <c r="E666" s="189"/>
      <c r="F666" s="190"/>
      <c r="G666" s="35"/>
      <c r="H666" s="35"/>
      <c r="I666" s="35"/>
      <c r="J666" s="80"/>
      <c r="K666" s="191"/>
      <c r="L666" s="35"/>
      <c r="M666" s="192"/>
      <c r="N666" s="35"/>
      <c r="O666" s="35"/>
      <c r="P666" s="35"/>
      <c r="Q666" s="35"/>
      <c r="R666" s="192"/>
      <c r="S666" s="35"/>
      <c r="T666" s="35"/>
      <c r="X666" s="56"/>
      <c r="Y666" s="56"/>
      <c r="Z666" s="56"/>
      <c r="AA666" s="56"/>
      <c r="AB666" s="56"/>
      <c r="AC666" s="56"/>
      <c r="AD666" s="56"/>
      <c r="AE666" s="56"/>
      <c r="AF666" s="56"/>
      <c r="AG666" s="56"/>
      <c r="AH666" s="56"/>
      <c r="AI666" s="56"/>
      <c r="AJ666" s="56"/>
      <c r="AK666" s="56"/>
      <c r="AL666" s="56"/>
      <c r="AM666" s="56"/>
      <c r="AN666" s="56"/>
      <c r="AO666" s="56"/>
    </row>
    <row r="667">
      <c r="E667" s="189"/>
      <c r="F667" s="190"/>
      <c r="G667" s="35"/>
      <c r="H667" s="35"/>
      <c r="I667" s="35"/>
      <c r="J667" s="80"/>
      <c r="K667" s="191"/>
      <c r="L667" s="35"/>
      <c r="M667" s="192"/>
      <c r="N667" s="35"/>
      <c r="O667" s="35"/>
      <c r="P667" s="35"/>
      <c r="Q667" s="35"/>
      <c r="R667" s="192"/>
      <c r="S667" s="35"/>
      <c r="T667" s="35"/>
      <c r="X667" s="56"/>
      <c r="Y667" s="56"/>
      <c r="Z667" s="56"/>
      <c r="AA667" s="56"/>
      <c r="AB667" s="56"/>
      <c r="AC667" s="56"/>
      <c r="AD667" s="56"/>
      <c r="AE667" s="56"/>
      <c r="AF667" s="56"/>
      <c r="AG667" s="56"/>
      <c r="AH667" s="56"/>
      <c r="AI667" s="56"/>
      <c r="AJ667" s="56"/>
      <c r="AK667" s="56"/>
      <c r="AL667" s="56"/>
      <c r="AM667" s="56"/>
      <c r="AN667" s="56"/>
      <c r="AO667" s="56"/>
    </row>
    <row r="668">
      <c r="E668" s="189"/>
      <c r="F668" s="190"/>
      <c r="G668" s="35"/>
      <c r="H668" s="35"/>
      <c r="I668" s="35"/>
      <c r="J668" s="80"/>
      <c r="K668" s="191"/>
      <c r="L668" s="35"/>
      <c r="M668" s="192"/>
      <c r="N668" s="35"/>
      <c r="O668" s="35"/>
      <c r="P668" s="35"/>
      <c r="Q668" s="35"/>
      <c r="R668" s="192"/>
      <c r="S668" s="35"/>
      <c r="T668" s="35"/>
      <c r="X668" s="56"/>
      <c r="Y668" s="56"/>
      <c r="Z668" s="56"/>
      <c r="AA668" s="56"/>
      <c r="AB668" s="56"/>
      <c r="AC668" s="56"/>
      <c r="AD668" s="56"/>
      <c r="AE668" s="56"/>
      <c r="AF668" s="56"/>
      <c r="AG668" s="56"/>
      <c r="AH668" s="56"/>
      <c r="AI668" s="56"/>
      <c r="AJ668" s="56"/>
      <c r="AK668" s="56"/>
      <c r="AL668" s="56"/>
      <c r="AM668" s="56"/>
      <c r="AN668" s="56"/>
      <c r="AO668" s="56"/>
    </row>
    <row r="669">
      <c r="E669" s="189"/>
      <c r="F669" s="190"/>
      <c r="G669" s="35"/>
      <c r="H669" s="35"/>
      <c r="I669" s="35"/>
      <c r="J669" s="80"/>
      <c r="K669" s="191"/>
      <c r="L669" s="35"/>
      <c r="M669" s="192"/>
      <c r="N669" s="35"/>
      <c r="O669" s="35"/>
      <c r="P669" s="35"/>
      <c r="Q669" s="35"/>
      <c r="R669" s="192"/>
      <c r="S669" s="35"/>
      <c r="T669" s="35"/>
      <c r="X669" s="56"/>
      <c r="Y669" s="56"/>
      <c r="Z669" s="56"/>
      <c r="AA669" s="56"/>
      <c r="AB669" s="56"/>
      <c r="AC669" s="56"/>
      <c r="AD669" s="56"/>
      <c r="AE669" s="56"/>
      <c r="AF669" s="56"/>
      <c r="AG669" s="56"/>
      <c r="AH669" s="56"/>
      <c r="AI669" s="56"/>
      <c r="AJ669" s="56"/>
      <c r="AK669" s="56"/>
      <c r="AL669" s="56"/>
      <c r="AM669" s="56"/>
      <c r="AN669" s="56"/>
      <c r="AO669" s="56"/>
    </row>
    <row r="670">
      <c r="E670" s="189"/>
      <c r="F670" s="190"/>
      <c r="G670" s="35"/>
      <c r="H670" s="35"/>
      <c r="I670" s="35"/>
      <c r="J670" s="80"/>
      <c r="K670" s="191"/>
      <c r="L670" s="35"/>
      <c r="M670" s="192"/>
      <c r="N670" s="35"/>
      <c r="O670" s="35"/>
      <c r="P670" s="35"/>
      <c r="Q670" s="35"/>
      <c r="R670" s="192"/>
      <c r="S670" s="35"/>
      <c r="T670" s="35"/>
      <c r="X670" s="56"/>
      <c r="Y670" s="56"/>
      <c r="Z670" s="56"/>
      <c r="AA670" s="56"/>
      <c r="AB670" s="56"/>
      <c r="AC670" s="56"/>
      <c r="AD670" s="56"/>
      <c r="AE670" s="56"/>
      <c r="AF670" s="56"/>
      <c r="AG670" s="56"/>
      <c r="AH670" s="56"/>
      <c r="AI670" s="56"/>
      <c r="AJ670" s="56"/>
      <c r="AK670" s="56"/>
      <c r="AL670" s="56"/>
      <c r="AM670" s="56"/>
      <c r="AN670" s="56"/>
      <c r="AO670" s="56"/>
    </row>
    <row r="671">
      <c r="E671" s="189"/>
      <c r="F671" s="190"/>
      <c r="G671" s="35"/>
      <c r="H671" s="35"/>
      <c r="I671" s="35"/>
      <c r="J671" s="80"/>
      <c r="K671" s="191"/>
      <c r="L671" s="35"/>
      <c r="M671" s="192"/>
      <c r="N671" s="35"/>
      <c r="O671" s="35"/>
      <c r="P671" s="35"/>
      <c r="Q671" s="35"/>
      <c r="R671" s="192"/>
      <c r="S671" s="35"/>
      <c r="T671" s="35"/>
      <c r="X671" s="56"/>
      <c r="Y671" s="56"/>
      <c r="Z671" s="56"/>
      <c r="AA671" s="56"/>
      <c r="AB671" s="56"/>
      <c r="AC671" s="56"/>
      <c r="AD671" s="56"/>
      <c r="AE671" s="56"/>
      <c r="AF671" s="56"/>
      <c r="AG671" s="56"/>
      <c r="AH671" s="56"/>
      <c r="AI671" s="56"/>
      <c r="AJ671" s="56"/>
      <c r="AK671" s="56"/>
      <c r="AL671" s="56"/>
      <c r="AM671" s="56"/>
      <c r="AN671" s="56"/>
      <c r="AO671" s="56"/>
    </row>
    <row r="672">
      <c r="E672" s="189"/>
      <c r="F672" s="190"/>
      <c r="G672" s="35"/>
      <c r="H672" s="35"/>
      <c r="I672" s="35"/>
      <c r="J672" s="80"/>
      <c r="K672" s="191"/>
      <c r="L672" s="35"/>
      <c r="M672" s="192"/>
      <c r="N672" s="35"/>
      <c r="O672" s="35"/>
      <c r="P672" s="35"/>
      <c r="Q672" s="35"/>
      <c r="R672" s="192"/>
      <c r="S672" s="35"/>
      <c r="T672" s="35"/>
      <c r="X672" s="56"/>
      <c r="Y672" s="56"/>
      <c r="Z672" s="56"/>
      <c r="AA672" s="56"/>
      <c r="AB672" s="56"/>
      <c r="AC672" s="56"/>
      <c r="AD672" s="56"/>
      <c r="AE672" s="56"/>
      <c r="AF672" s="56"/>
      <c r="AG672" s="56"/>
      <c r="AH672" s="56"/>
      <c r="AI672" s="56"/>
      <c r="AJ672" s="56"/>
      <c r="AK672" s="56"/>
      <c r="AL672" s="56"/>
      <c r="AM672" s="56"/>
      <c r="AN672" s="56"/>
      <c r="AO672" s="56"/>
    </row>
    <row r="673">
      <c r="E673" s="189"/>
      <c r="F673" s="190"/>
      <c r="G673" s="35"/>
      <c r="H673" s="35"/>
      <c r="I673" s="35"/>
      <c r="J673" s="80"/>
      <c r="K673" s="191"/>
      <c r="L673" s="35"/>
      <c r="M673" s="192"/>
      <c r="N673" s="35"/>
      <c r="O673" s="35"/>
      <c r="P673" s="35"/>
      <c r="Q673" s="35"/>
      <c r="R673" s="192"/>
      <c r="S673" s="35"/>
      <c r="T673" s="35"/>
      <c r="X673" s="56"/>
      <c r="Y673" s="56"/>
      <c r="Z673" s="56"/>
      <c r="AA673" s="56"/>
      <c r="AB673" s="56"/>
      <c r="AC673" s="56"/>
      <c r="AD673" s="56"/>
      <c r="AE673" s="56"/>
      <c r="AF673" s="56"/>
      <c r="AG673" s="56"/>
      <c r="AH673" s="56"/>
      <c r="AI673" s="56"/>
      <c r="AJ673" s="56"/>
      <c r="AK673" s="56"/>
      <c r="AL673" s="56"/>
      <c r="AM673" s="56"/>
      <c r="AN673" s="56"/>
      <c r="AO673" s="56"/>
    </row>
    <row r="674">
      <c r="E674" s="189"/>
      <c r="F674" s="190"/>
      <c r="G674" s="35"/>
      <c r="H674" s="35"/>
      <c r="I674" s="35"/>
      <c r="J674" s="80"/>
      <c r="K674" s="191"/>
      <c r="L674" s="35"/>
      <c r="M674" s="192"/>
      <c r="N674" s="35"/>
      <c r="O674" s="35"/>
      <c r="P674" s="35"/>
      <c r="Q674" s="35"/>
      <c r="R674" s="192"/>
      <c r="S674" s="35"/>
      <c r="T674" s="35"/>
      <c r="X674" s="56"/>
      <c r="Y674" s="56"/>
      <c r="Z674" s="56"/>
      <c r="AA674" s="56"/>
      <c r="AB674" s="56"/>
      <c r="AC674" s="56"/>
      <c r="AD674" s="56"/>
      <c r="AE674" s="56"/>
      <c r="AF674" s="56"/>
      <c r="AG674" s="56"/>
      <c r="AH674" s="56"/>
      <c r="AI674" s="56"/>
      <c r="AJ674" s="56"/>
      <c r="AK674" s="56"/>
      <c r="AL674" s="56"/>
      <c r="AM674" s="56"/>
      <c r="AN674" s="56"/>
      <c r="AO674" s="56"/>
    </row>
    <row r="675">
      <c r="E675" s="189"/>
      <c r="F675" s="190"/>
      <c r="G675" s="35"/>
      <c r="H675" s="35"/>
      <c r="I675" s="35"/>
      <c r="J675" s="80"/>
      <c r="K675" s="191"/>
      <c r="L675" s="35"/>
      <c r="M675" s="192"/>
      <c r="N675" s="35"/>
      <c r="O675" s="35"/>
      <c r="P675" s="35"/>
      <c r="Q675" s="35"/>
      <c r="R675" s="192"/>
      <c r="S675" s="35"/>
      <c r="T675" s="35"/>
      <c r="X675" s="56"/>
      <c r="Y675" s="56"/>
      <c r="Z675" s="56"/>
      <c r="AA675" s="56"/>
      <c r="AB675" s="56"/>
      <c r="AC675" s="56"/>
      <c r="AD675" s="56"/>
      <c r="AE675" s="56"/>
      <c r="AF675" s="56"/>
      <c r="AG675" s="56"/>
      <c r="AH675" s="56"/>
      <c r="AI675" s="56"/>
      <c r="AJ675" s="56"/>
      <c r="AK675" s="56"/>
      <c r="AL675" s="56"/>
      <c r="AM675" s="56"/>
      <c r="AN675" s="56"/>
      <c r="AO675" s="56"/>
    </row>
    <row r="676">
      <c r="E676" s="189"/>
      <c r="F676" s="190"/>
      <c r="G676" s="35"/>
      <c r="H676" s="35"/>
      <c r="I676" s="35"/>
      <c r="J676" s="80"/>
      <c r="K676" s="191"/>
      <c r="L676" s="35"/>
      <c r="M676" s="192"/>
      <c r="N676" s="35"/>
      <c r="O676" s="35"/>
      <c r="P676" s="35"/>
      <c r="Q676" s="35"/>
      <c r="R676" s="192"/>
      <c r="S676" s="35"/>
      <c r="T676" s="35"/>
      <c r="X676" s="56"/>
      <c r="Y676" s="56"/>
      <c r="Z676" s="56"/>
      <c r="AA676" s="56"/>
      <c r="AB676" s="56"/>
      <c r="AC676" s="56"/>
      <c r="AD676" s="56"/>
      <c r="AE676" s="56"/>
      <c r="AF676" s="56"/>
      <c r="AG676" s="56"/>
      <c r="AH676" s="56"/>
      <c r="AI676" s="56"/>
      <c r="AJ676" s="56"/>
      <c r="AK676" s="56"/>
      <c r="AL676" s="56"/>
      <c r="AM676" s="56"/>
      <c r="AN676" s="56"/>
      <c r="AO676" s="56"/>
    </row>
    <row r="677">
      <c r="E677" s="189"/>
      <c r="F677" s="190"/>
      <c r="G677" s="35"/>
      <c r="H677" s="35"/>
      <c r="I677" s="35"/>
      <c r="J677" s="80"/>
      <c r="K677" s="191"/>
      <c r="L677" s="35"/>
      <c r="M677" s="192"/>
      <c r="N677" s="35"/>
      <c r="O677" s="35"/>
      <c r="P677" s="35"/>
      <c r="Q677" s="35"/>
      <c r="R677" s="192"/>
      <c r="S677" s="35"/>
      <c r="T677" s="35"/>
      <c r="X677" s="56"/>
      <c r="Y677" s="56"/>
      <c r="Z677" s="56"/>
      <c r="AA677" s="56"/>
      <c r="AB677" s="56"/>
      <c r="AC677" s="56"/>
      <c r="AD677" s="56"/>
      <c r="AE677" s="56"/>
      <c r="AF677" s="56"/>
      <c r="AG677" s="56"/>
      <c r="AH677" s="56"/>
      <c r="AI677" s="56"/>
      <c r="AJ677" s="56"/>
      <c r="AK677" s="56"/>
      <c r="AL677" s="56"/>
      <c r="AM677" s="56"/>
      <c r="AN677" s="56"/>
      <c r="AO677" s="56"/>
    </row>
    <row r="678">
      <c r="E678" s="189"/>
      <c r="F678" s="190"/>
      <c r="G678" s="35"/>
      <c r="H678" s="35"/>
      <c r="I678" s="35"/>
      <c r="J678" s="80"/>
      <c r="K678" s="191"/>
      <c r="L678" s="35"/>
      <c r="M678" s="192"/>
      <c r="N678" s="35"/>
      <c r="O678" s="35"/>
      <c r="P678" s="35"/>
      <c r="Q678" s="35"/>
      <c r="R678" s="192"/>
      <c r="S678" s="35"/>
      <c r="T678" s="35"/>
      <c r="X678" s="56"/>
      <c r="Y678" s="56"/>
      <c r="Z678" s="56"/>
      <c r="AA678" s="56"/>
      <c r="AB678" s="56"/>
      <c r="AC678" s="56"/>
      <c r="AD678" s="56"/>
      <c r="AE678" s="56"/>
      <c r="AF678" s="56"/>
      <c r="AG678" s="56"/>
      <c r="AH678" s="56"/>
      <c r="AI678" s="56"/>
      <c r="AJ678" s="56"/>
      <c r="AK678" s="56"/>
      <c r="AL678" s="56"/>
      <c r="AM678" s="56"/>
      <c r="AN678" s="56"/>
      <c r="AO678" s="56"/>
    </row>
    <row r="679">
      <c r="E679" s="189"/>
      <c r="F679" s="190"/>
      <c r="G679" s="35"/>
      <c r="H679" s="35"/>
      <c r="I679" s="35"/>
      <c r="J679" s="80"/>
      <c r="K679" s="191"/>
      <c r="L679" s="35"/>
      <c r="M679" s="192"/>
      <c r="N679" s="35"/>
      <c r="O679" s="35"/>
      <c r="P679" s="35"/>
      <c r="Q679" s="35"/>
      <c r="R679" s="192"/>
      <c r="S679" s="35"/>
      <c r="T679" s="35"/>
      <c r="X679" s="56"/>
      <c r="Y679" s="56"/>
      <c r="Z679" s="56"/>
      <c r="AA679" s="56"/>
      <c r="AB679" s="56"/>
      <c r="AC679" s="56"/>
      <c r="AD679" s="56"/>
      <c r="AE679" s="56"/>
      <c r="AF679" s="56"/>
      <c r="AG679" s="56"/>
      <c r="AH679" s="56"/>
      <c r="AI679" s="56"/>
      <c r="AJ679" s="56"/>
      <c r="AK679" s="56"/>
      <c r="AL679" s="56"/>
      <c r="AM679" s="56"/>
      <c r="AN679" s="56"/>
      <c r="AO679" s="56"/>
    </row>
    <row r="680">
      <c r="E680" s="189"/>
      <c r="F680" s="190"/>
      <c r="G680" s="35"/>
      <c r="H680" s="35"/>
      <c r="I680" s="35"/>
      <c r="J680" s="80"/>
      <c r="K680" s="191"/>
      <c r="L680" s="35"/>
      <c r="M680" s="192"/>
      <c r="N680" s="35"/>
      <c r="O680" s="35"/>
      <c r="P680" s="35"/>
      <c r="Q680" s="35"/>
      <c r="R680" s="192"/>
      <c r="S680" s="35"/>
      <c r="T680" s="35"/>
      <c r="X680" s="56"/>
      <c r="Y680" s="56"/>
      <c r="Z680" s="56"/>
      <c r="AA680" s="56"/>
      <c r="AB680" s="56"/>
      <c r="AC680" s="56"/>
      <c r="AD680" s="56"/>
      <c r="AE680" s="56"/>
      <c r="AF680" s="56"/>
      <c r="AG680" s="56"/>
      <c r="AH680" s="56"/>
      <c r="AI680" s="56"/>
      <c r="AJ680" s="56"/>
      <c r="AK680" s="56"/>
      <c r="AL680" s="56"/>
      <c r="AM680" s="56"/>
      <c r="AN680" s="56"/>
      <c r="AO680" s="56"/>
    </row>
    <row r="681">
      <c r="E681" s="189"/>
      <c r="F681" s="190"/>
      <c r="G681" s="35"/>
      <c r="H681" s="35"/>
      <c r="I681" s="35"/>
      <c r="J681" s="80"/>
      <c r="K681" s="191"/>
      <c r="L681" s="35"/>
      <c r="M681" s="192"/>
      <c r="N681" s="35"/>
      <c r="O681" s="35"/>
      <c r="P681" s="35"/>
      <c r="Q681" s="35"/>
      <c r="R681" s="192"/>
      <c r="S681" s="35"/>
      <c r="T681" s="35"/>
      <c r="X681" s="56"/>
      <c r="Y681" s="56"/>
      <c r="Z681" s="56"/>
      <c r="AA681" s="56"/>
      <c r="AB681" s="56"/>
      <c r="AC681" s="56"/>
      <c r="AD681" s="56"/>
      <c r="AE681" s="56"/>
      <c r="AF681" s="56"/>
      <c r="AG681" s="56"/>
      <c r="AH681" s="56"/>
      <c r="AI681" s="56"/>
      <c r="AJ681" s="56"/>
      <c r="AK681" s="56"/>
      <c r="AL681" s="56"/>
      <c r="AM681" s="56"/>
      <c r="AN681" s="56"/>
      <c r="AO681" s="56"/>
    </row>
    <row r="682">
      <c r="E682" s="189"/>
      <c r="F682" s="190"/>
      <c r="G682" s="35"/>
      <c r="H682" s="35"/>
      <c r="I682" s="35"/>
      <c r="J682" s="80"/>
      <c r="K682" s="191"/>
      <c r="L682" s="35"/>
      <c r="M682" s="192"/>
      <c r="N682" s="35"/>
      <c r="O682" s="35"/>
      <c r="P682" s="35"/>
      <c r="Q682" s="35"/>
      <c r="R682" s="192"/>
      <c r="S682" s="35"/>
      <c r="T682" s="35"/>
      <c r="X682" s="56"/>
      <c r="Y682" s="56"/>
      <c r="Z682" s="56"/>
      <c r="AA682" s="56"/>
      <c r="AB682" s="56"/>
      <c r="AC682" s="56"/>
      <c r="AD682" s="56"/>
      <c r="AE682" s="56"/>
      <c r="AF682" s="56"/>
      <c r="AG682" s="56"/>
      <c r="AH682" s="56"/>
      <c r="AI682" s="56"/>
      <c r="AJ682" s="56"/>
      <c r="AK682" s="56"/>
      <c r="AL682" s="56"/>
      <c r="AM682" s="56"/>
      <c r="AN682" s="56"/>
      <c r="AO682" s="56"/>
    </row>
    <row r="683">
      <c r="E683" s="189"/>
      <c r="F683" s="190"/>
      <c r="G683" s="35"/>
      <c r="H683" s="35"/>
      <c r="I683" s="35"/>
      <c r="J683" s="80"/>
      <c r="K683" s="191"/>
      <c r="L683" s="35"/>
      <c r="M683" s="192"/>
      <c r="N683" s="35"/>
      <c r="O683" s="35"/>
      <c r="P683" s="35"/>
      <c r="Q683" s="35"/>
      <c r="R683" s="192"/>
      <c r="S683" s="35"/>
      <c r="T683" s="35"/>
      <c r="X683" s="56"/>
      <c r="Y683" s="56"/>
      <c r="Z683" s="56"/>
      <c r="AA683" s="56"/>
      <c r="AB683" s="56"/>
      <c r="AC683" s="56"/>
      <c r="AD683" s="56"/>
      <c r="AE683" s="56"/>
      <c r="AF683" s="56"/>
      <c r="AG683" s="56"/>
      <c r="AH683" s="56"/>
      <c r="AI683" s="56"/>
      <c r="AJ683" s="56"/>
      <c r="AK683" s="56"/>
      <c r="AL683" s="56"/>
      <c r="AM683" s="56"/>
      <c r="AN683" s="56"/>
      <c r="AO683" s="56"/>
    </row>
    <row r="684">
      <c r="E684" s="189"/>
      <c r="F684" s="190"/>
      <c r="G684" s="35"/>
      <c r="H684" s="35"/>
      <c r="I684" s="35"/>
      <c r="J684" s="80"/>
      <c r="K684" s="191"/>
      <c r="L684" s="35"/>
      <c r="M684" s="192"/>
      <c r="N684" s="35"/>
      <c r="O684" s="35"/>
      <c r="P684" s="35"/>
      <c r="Q684" s="35"/>
      <c r="R684" s="192"/>
      <c r="S684" s="35"/>
      <c r="T684" s="35"/>
      <c r="X684" s="56"/>
      <c r="Y684" s="56"/>
      <c r="Z684" s="56"/>
      <c r="AA684" s="56"/>
      <c r="AB684" s="56"/>
      <c r="AC684" s="56"/>
      <c r="AD684" s="56"/>
      <c r="AE684" s="56"/>
      <c r="AF684" s="56"/>
      <c r="AG684" s="56"/>
      <c r="AH684" s="56"/>
      <c r="AI684" s="56"/>
      <c r="AJ684" s="56"/>
      <c r="AK684" s="56"/>
      <c r="AL684" s="56"/>
      <c r="AM684" s="56"/>
      <c r="AN684" s="56"/>
      <c r="AO684" s="56"/>
    </row>
    <row r="685">
      <c r="E685" s="189"/>
      <c r="F685" s="190"/>
      <c r="G685" s="35"/>
      <c r="H685" s="35"/>
      <c r="I685" s="35"/>
      <c r="J685" s="80"/>
      <c r="K685" s="191"/>
      <c r="L685" s="35"/>
      <c r="M685" s="192"/>
      <c r="N685" s="35"/>
      <c r="O685" s="35"/>
      <c r="P685" s="35"/>
      <c r="Q685" s="35"/>
      <c r="R685" s="192"/>
      <c r="S685" s="35"/>
      <c r="T685" s="35"/>
      <c r="X685" s="56"/>
      <c r="Y685" s="56"/>
      <c r="Z685" s="56"/>
      <c r="AA685" s="56"/>
      <c r="AB685" s="56"/>
      <c r="AC685" s="56"/>
      <c r="AD685" s="56"/>
      <c r="AE685" s="56"/>
      <c r="AF685" s="56"/>
      <c r="AG685" s="56"/>
      <c r="AH685" s="56"/>
      <c r="AI685" s="56"/>
      <c r="AJ685" s="56"/>
      <c r="AK685" s="56"/>
      <c r="AL685" s="56"/>
      <c r="AM685" s="56"/>
      <c r="AN685" s="56"/>
      <c r="AO685" s="56"/>
    </row>
    <row r="686">
      <c r="E686" s="189"/>
      <c r="F686" s="190"/>
      <c r="G686" s="35"/>
      <c r="H686" s="35"/>
      <c r="I686" s="35"/>
      <c r="J686" s="80"/>
      <c r="K686" s="191"/>
      <c r="L686" s="35"/>
      <c r="M686" s="192"/>
      <c r="N686" s="35"/>
      <c r="O686" s="35"/>
      <c r="P686" s="35"/>
      <c r="Q686" s="35"/>
      <c r="R686" s="192"/>
      <c r="S686" s="35"/>
      <c r="T686" s="35"/>
      <c r="X686" s="56"/>
      <c r="Y686" s="56"/>
      <c r="Z686" s="56"/>
      <c r="AA686" s="56"/>
      <c r="AB686" s="56"/>
      <c r="AC686" s="56"/>
      <c r="AD686" s="56"/>
      <c r="AE686" s="56"/>
      <c r="AF686" s="56"/>
      <c r="AG686" s="56"/>
      <c r="AH686" s="56"/>
      <c r="AI686" s="56"/>
      <c r="AJ686" s="56"/>
      <c r="AK686" s="56"/>
      <c r="AL686" s="56"/>
      <c r="AM686" s="56"/>
      <c r="AN686" s="56"/>
      <c r="AO686" s="56"/>
    </row>
    <row r="687">
      <c r="E687" s="189"/>
      <c r="F687" s="190"/>
      <c r="G687" s="35"/>
      <c r="H687" s="35"/>
      <c r="I687" s="35"/>
      <c r="J687" s="80"/>
      <c r="K687" s="191"/>
      <c r="L687" s="35"/>
      <c r="M687" s="192"/>
      <c r="N687" s="35"/>
      <c r="O687" s="35"/>
      <c r="P687" s="35"/>
      <c r="Q687" s="35"/>
      <c r="R687" s="192"/>
      <c r="S687" s="35"/>
      <c r="T687" s="35"/>
      <c r="X687" s="56"/>
      <c r="Y687" s="56"/>
      <c r="Z687" s="56"/>
      <c r="AA687" s="56"/>
      <c r="AB687" s="56"/>
      <c r="AC687" s="56"/>
      <c r="AD687" s="56"/>
      <c r="AE687" s="56"/>
      <c r="AF687" s="56"/>
      <c r="AG687" s="56"/>
      <c r="AH687" s="56"/>
      <c r="AI687" s="56"/>
      <c r="AJ687" s="56"/>
      <c r="AK687" s="56"/>
      <c r="AL687" s="56"/>
      <c r="AM687" s="56"/>
      <c r="AN687" s="56"/>
      <c r="AO687" s="56"/>
    </row>
    <row r="688">
      <c r="E688" s="189"/>
      <c r="F688" s="190"/>
      <c r="G688" s="35"/>
      <c r="H688" s="35"/>
      <c r="I688" s="35"/>
      <c r="J688" s="80"/>
      <c r="K688" s="191"/>
      <c r="L688" s="35"/>
      <c r="M688" s="192"/>
      <c r="N688" s="35"/>
      <c r="O688" s="35"/>
      <c r="P688" s="35"/>
      <c r="Q688" s="35"/>
      <c r="R688" s="192"/>
      <c r="S688" s="35"/>
      <c r="T688" s="35"/>
      <c r="X688" s="56"/>
      <c r="Y688" s="56"/>
      <c r="Z688" s="56"/>
      <c r="AA688" s="56"/>
      <c r="AB688" s="56"/>
      <c r="AC688" s="56"/>
      <c r="AD688" s="56"/>
      <c r="AE688" s="56"/>
      <c r="AF688" s="56"/>
      <c r="AG688" s="56"/>
      <c r="AH688" s="56"/>
      <c r="AI688" s="56"/>
      <c r="AJ688" s="56"/>
      <c r="AK688" s="56"/>
      <c r="AL688" s="56"/>
      <c r="AM688" s="56"/>
      <c r="AN688" s="56"/>
      <c r="AO688" s="56"/>
    </row>
    <row r="689">
      <c r="E689" s="189"/>
      <c r="F689" s="190"/>
      <c r="G689" s="35"/>
      <c r="H689" s="35"/>
      <c r="I689" s="35"/>
      <c r="J689" s="80"/>
      <c r="K689" s="191"/>
      <c r="L689" s="35"/>
      <c r="M689" s="192"/>
      <c r="N689" s="35"/>
      <c r="O689" s="35"/>
      <c r="P689" s="35"/>
      <c r="Q689" s="35"/>
      <c r="R689" s="192"/>
      <c r="S689" s="35"/>
      <c r="T689" s="35"/>
      <c r="X689" s="56"/>
      <c r="Y689" s="56"/>
      <c r="Z689" s="56"/>
      <c r="AA689" s="56"/>
      <c r="AB689" s="56"/>
      <c r="AC689" s="56"/>
      <c r="AD689" s="56"/>
      <c r="AE689" s="56"/>
      <c r="AF689" s="56"/>
      <c r="AG689" s="56"/>
      <c r="AH689" s="56"/>
      <c r="AI689" s="56"/>
      <c r="AJ689" s="56"/>
      <c r="AK689" s="56"/>
      <c r="AL689" s="56"/>
      <c r="AM689" s="56"/>
      <c r="AN689" s="56"/>
      <c r="AO689" s="56"/>
    </row>
    <row r="690">
      <c r="E690" s="189"/>
      <c r="F690" s="190"/>
      <c r="G690" s="35"/>
      <c r="H690" s="35"/>
      <c r="I690" s="35"/>
      <c r="J690" s="80"/>
      <c r="K690" s="191"/>
      <c r="L690" s="35"/>
      <c r="M690" s="192"/>
      <c r="N690" s="35"/>
      <c r="O690" s="35"/>
      <c r="P690" s="35"/>
      <c r="Q690" s="35"/>
      <c r="R690" s="192"/>
      <c r="S690" s="35"/>
      <c r="T690" s="35"/>
      <c r="X690" s="56"/>
      <c r="Y690" s="56"/>
      <c r="Z690" s="56"/>
      <c r="AA690" s="56"/>
      <c r="AB690" s="56"/>
      <c r="AC690" s="56"/>
      <c r="AD690" s="56"/>
      <c r="AE690" s="56"/>
      <c r="AF690" s="56"/>
      <c r="AG690" s="56"/>
      <c r="AH690" s="56"/>
      <c r="AI690" s="56"/>
      <c r="AJ690" s="56"/>
      <c r="AK690" s="56"/>
      <c r="AL690" s="56"/>
      <c r="AM690" s="56"/>
      <c r="AN690" s="56"/>
      <c r="AO690" s="56"/>
    </row>
    <row r="691">
      <c r="E691" s="189"/>
      <c r="F691" s="190"/>
      <c r="G691" s="35"/>
      <c r="H691" s="35"/>
      <c r="I691" s="35"/>
      <c r="J691" s="80"/>
      <c r="K691" s="191"/>
      <c r="L691" s="35"/>
      <c r="M691" s="192"/>
      <c r="N691" s="35"/>
      <c r="O691" s="35"/>
      <c r="P691" s="35"/>
      <c r="Q691" s="35"/>
      <c r="R691" s="192"/>
      <c r="S691" s="35"/>
      <c r="T691" s="35"/>
      <c r="X691" s="56"/>
      <c r="Y691" s="56"/>
      <c r="Z691" s="56"/>
      <c r="AA691" s="56"/>
      <c r="AB691" s="56"/>
      <c r="AC691" s="56"/>
      <c r="AD691" s="56"/>
      <c r="AE691" s="56"/>
      <c r="AF691" s="56"/>
      <c r="AG691" s="56"/>
      <c r="AH691" s="56"/>
      <c r="AI691" s="56"/>
      <c r="AJ691" s="56"/>
      <c r="AK691" s="56"/>
      <c r="AL691" s="56"/>
      <c r="AM691" s="56"/>
      <c r="AN691" s="56"/>
      <c r="AO691" s="56"/>
    </row>
    <row r="692">
      <c r="E692" s="189"/>
      <c r="F692" s="190"/>
      <c r="G692" s="35"/>
      <c r="H692" s="35"/>
      <c r="I692" s="35"/>
      <c r="J692" s="80"/>
      <c r="K692" s="191"/>
      <c r="L692" s="35"/>
      <c r="M692" s="192"/>
      <c r="N692" s="35"/>
      <c r="O692" s="35"/>
      <c r="P692" s="35"/>
      <c r="Q692" s="35"/>
      <c r="R692" s="192"/>
      <c r="S692" s="35"/>
      <c r="T692" s="35"/>
      <c r="X692" s="56"/>
      <c r="Y692" s="56"/>
      <c r="Z692" s="56"/>
      <c r="AA692" s="56"/>
      <c r="AB692" s="56"/>
      <c r="AC692" s="56"/>
      <c r="AD692" s="56"/>
      <c r="AE692" s="56"/>
      <c r="AF692" s="56"/>
      <c r="AG692" s="56"/>
      <c r="AH692" s="56"/>
      <c r="AI692" s="56"/>
      <c r="AJ692" s="56"/>
      <c r="AK692" s="56"/>
      <c r="AL692" s="56"/>
      <c r="AM692" s="56"/>
      <c r="AN692" s="56"/>
      <c r="AO692" s="56"/>
    </row>
    <row r="693">
      <c r="E693" s="189"/>
      <c r="F693" s="190"/>
      <c r="G693" s="35"/>
      <c r="H693" s="35"/>
      <c r="I693" s="35"/>
      <c r="J693" s="80"/>
      <c r="K693" s="191"/>
      <c r="L693" s="35"/>
      <c r="M693" s="192"/>
      <c r="N693" s="35"/>
      <c r="O693" s="35"/>
      <c r="P693" s="35"/>
      <c r="Q693" s="35"/>
      <c r="R693" s="192"/>
      <c r="S693" s="35"/>
      <c r="T693" s="35"/>
      <c r="X693" s="56"/>
      <c r="Y693" s="56"/>
      <c r="Z693" s="56"/>
      <c r="AA693" s="56"/>
      <c r="AB693" s="56"/>
      <c r="AC693" s="56"/>
      <c r="AD693" s="56"/>
      <c r="AE693" s="56"/>
      <c r="AF693" s="56"/>
      <c r="AG693" s="56"/>
      <c r="AH693" s="56"/>
      <c r="AI693" s="56"/>
      <c r="AJ693" s="56"/>
      <c r="AK693" s="56"/>
      <c r="AL693" s="56"/>
      <c r="AM693" s="56"/>
      <c r="AN693" s="56"/>
      <c r="AO693" s="56"/>
    </row>
    <row r="694">
      <c r="E694" s="189"/>
      <c r="F694" s="190"/>
      <c r="G694" s="35"/>
      <c r="H694" s="35"/>
      <c r="I694" s="35"/>
      <c r="J694" s="80"/>
      <c r="K694" s="191"/>
      <c r="L694" s="35"/>
      <c r="M694" s="192"/>
      <c r="N694" s="35"/>
      <c r="O694" s="35"/>
      <c r="P694" s="35"/>
      <c r="Q694" s="35"/>
      <c r="R694" s="192"/>
      <c r="S694" s="35"/>
      <c r="T694" s="35"/>
      <c r="X694" s="56"/>
      <c r="Y694" s="56"/>
      <c r="Z694" s="56"/>
      <c r="AA694" s="56"/>
      <c r="AB694" s="56"/>
      <c r="AC694" s="56"/>
      <c r="AD694" s="56"/>
      <c r="AE694" s="56"/>
      <c r="AF694" s="56"/>
      <c r="AG694" s="56"/>
      <c r="AH694" s="56"/>
      <c r="AI694" s="56"/>
      <c r="AJ694" s="56"/>
      <c r="AK694" s="56"/>
      <c r="AL694" s="56"/>
      <c r="AM694" s="56"/>
      <c r="AN694" s="56"/>
      <c r="AO694" s="56"/>
    </row>
    <row r="695">
      <c r="E695" s="189"/>
      <c r="F695" s="190"/>
      <c r="G695" s="35"/>
      <c r="H695" s="35"/>
      <c r="I695" s="35"/>
      <c r="J695" s="80"/>
      <c r="K695" s="191"/>
      <c r="L695" s="35"/>
      <c r="M695" s="192"/>
      <c r="N695" s="35"/>
      <c r="O695" s="35"/>
      <c r="P695" s="35"/>
      <c r="Q695" s="35"/>
      <c r="R695" s="192"/>
      <c r="S695" s="35"/>
      <c r="T695" s="35"/>
      <c r="X695" s="56"/>
      <c r="Y695" s="56"/>
      <c r="Z695" s="56"/>
      <c r="AA695" s="56"/>
      <c r="AB695" s="56"/>
      <c r="AC695" s="56"/>
      <c r="AD695" s="56"/>
      <c r="AE695" s="56"/>
      <c r="AF695" s="56"/>
      <c r="AG695" s="56"/>
      <c r="AH695" s="56"/>
      <c r="AI695" s="56"/>
      <c r="AJ695" s="56"/>
      <c r="AK695" s="56"/>
      <c r="AL695" s="56"/>
      <c r="AM695" s="56"/>
      <c r="AN695" s="56"/>
      <c r="AO695" s="56"/>
    </row>
    <row r="696">
      <c r="E696" s="189"/>
      <c r="F696" s="190"/>
      <c r="G696" s="35"/>
      <c r="H696" s="35"/>
      <c r="I696" s="35"/>
      <c r="J696" s="80"/>
      <c r="K696" s="191"/>
      <c r="L696" s="35"/>
      <c r="M696" s="192"/>
      <c r="N696" s="35"/>
      <c r="O696" s="35"/>
      <c r="P696" s="35"/>
      <c r="Q696" s="35"/>
      <c r="R696" s="192"/>
      <c r="S696" s="35"/>
      <c r="T696" s="35"/>
      <c r="X696" s="56"/>
      <c r="Y696" s="56"/>
      <c r="Z696" s="56"/>
      <c r="AA696" s="56"/>
      <c r="AB696" s="56"/>
      <c r="AC696" s="56"/>
      <c r="AD696" s="56"/>
      <c r="AE696" s="56"/>
      <c r="AF696" s="56"/>
      <c r="AG696" s="56"/>
      <c r="AH696" s="56"/>
      <c r="AI696" s="56"/>
      <c r="AJ696" s="56"/>
      <c r="AK696" s="56"/>
      <c r="AL696" s="56"/>
      <c r="AM696" s="56"/>
      <c r="AN696" s="56"/>
      <c r="AO696" s="56"/>
    </row>
    <row r="697">
      <c r="E697" s="189"/>
      <c r="F697" s="190"/>
      <c r="G697" s="35"/>
      <c r="H697" s="35"/>
      <c r="I697" s="35"/>
      <c r="J697" s="80"/>
      <c r="K697" s="191"/>
      <c r="L697" s="35"/>
      <c r="M697" s="192"/>
      <c r="N697" s="35"/>
      <c r="O697" s="35"/>
      <c r="P697" s="35"/>
      <c r="Q697" s="35"/>
      <c r="R697" s="192"/>
      <c r="S697" s="35"/>
      <c r="T697" s="35"/>
      <c r="X697" s="56"/>
      <c r="Y697" s="56"/>
      <c r="Z697" s="56"/>
      <c r="AA697" s="56"/>
      <c r="AB697" s="56"/>
      <c r="AC697" s="56"/>
      <c r="AD697" s="56"/>
      <c r="AE697" s="56"/>
      <c r="AF697" s="56"/>
      <c r="AG697" s="56"/>
      <c r="AH697" s="56"/>
      <c r="AI697" s="56"/>
      <c r="AJ697" s="56"/>
      <c r="AK697" s="56"/>
      <c r="AL697" s="56"/>
      <c r="AM697" s="56"/>
      <c r="AN697" s="56"/>
      <c r="AO697" s="56"/>
    </row>
    <row r="698">
      <c r="E698" s="189"/>
      <c r="F698" s="190"/>
      <c r="G698" s="35"/>
      <c r="H698" s="35"/>
      <c r="I698" s="35"/>
      <c r="J698" s="80"/>
      <c r="K698" s="191"/>
      <c r="L698" s="35"/>
      <c r="M698" s="192"/>
      <c r="N698" s="35"/>
      <c r="O698" s="35"/>
      <c r="P698" s="35"/>
      <c r="Q698" s="35"/>
      <c r="R698" s="192"/>
      <c r="S698" s="35"/>
      <c r="T698" s="35"/>
      <c r="X698" s="56"/>
      <c r="Y698" s="56"/>
      <c r="Z698" s="56"/>
      <c r="AA698" s="56"/>
      <c r="AB698" s="56"/>
      <c r="AC698" s="56"/>
      <c r="AD698" s="56"/>
      <c r="AE698" s="56"/>
      <c r="AF698" s="56"/>
      <c r="AG698" s="56"/>
      <c r="AH698" s="56"/>
      <c r="AI698" s="56"/>
      <c r="AJ698" s="56"/>
      <c r="AK698" s="56"/>
      <c r="AL698" s="56"/>
      <c r="AM698" s="56"/>
      <c r="AN698" s="56"/>
      <c r="AO698" s="56"/>
    </row>
    <row r="699">
      <c r="E699" s="189"/>
      <c r="F699" s="190"/>
      <c r="G699" s="35"/>
      <c r="H699" s="35"/>
      <c r="I699" s="35"/>
      <c r="J699" s="80"/>
      <c r="K699" s="191"/>
      <c r="L699" s="35"/>
      <c r="M699" s="192"/>
      <c r="N699" s="35"/>
      <c r="O699" s="35"/>
      <c r="P699" s="35"/>
      <c r="Q699" s="35"/>
      <c r="R699" s="192"/>
      <c r="S699" s="35"/>
      <c r="T699" s="35"/>
      <c r="X699" s="56"/>
      <c r="Y699" s="56"/>
      <c r="Z699" s="56"/>
      <c r="AA699" s="56"/>
      <c r="AB699" s="56"/>
      <c r="AC699" s="56"/>
      <c r="AD699" s="56"/>
      <c r="AE699" s="56"/>
      <c r="AF699" s="56"/>
      <c r="AG699" s="56"/>
      <c r="AH699" s="56"/>
      <c r="AI699" s="56"/>
      <c r="AJ699" s="56"/>
      <c r="AK699" s="56"/>
      <c r="AL699" s="56"/>
      <c r="AM699" s="56"/>
      <c r="AN699" s="56"/>
      <c r="AO699" s="56"/>
    </row>
    <row r="700">
      <c r="E700" s="189"/>
      <c r="F700" s="190"/>
      <c r="G700" s="35"/>
      <c r="H700" s="35"/>
      <c r="I700" s="35"/>
      <c r="J700" s="80"/>
      <c r="K700" s="191"/>
      <c r="L700" s="35"/>
      <c r="M700" s="192"/>
      <c r="N700" s="35"/>
      <c r="O700" s="35"/>
      <c r="P700" s="35"/>
      <c r="Q700" s="35"/>
      <c r="R700" s="192"/>
      <c r="S700" s="35"/>
      <c r="T700" s="35"/>
      <c r="X700" s="56"/>
      <c r="Y700" s="56"/>
      <c r="Z700" s="56"/>
      <c r="AA700" s="56"/>
      <c r="AB700" s="56"/>
      <c r="AC700" s="56"/>
      <c r="AD700" s="56"/>
      <c r="AE700" s="56"/>
      <c r="AF700" s="56"/>
      <c r="AG700" s="56"/>
      <c r="AH700" s="56"/>
      <c r="AI700" s="56"/>
      <c r="AJ700" s="56"/>
      <c r="AK700" s="56"/>
      <c r="AL700" s="56"/>
      <c r="AM700" s="56"/>
      <c r="AN700" s="56"/>
      <c r="AO700" s="56"/>
    </row>
    <row r="701">
      <c r="E701" s="189"/>
      <c r="F701" s="190"/>
      <c r="G701" s="35"/>
      <c r="H701" s="35"/>
      <c r="I701" s="35"/>
      <c r="J701" s="80"/>
      <c r="K701" s="191"/>
      <c r="L701" s="35"/>
      <c r="M701" s="192"/>
      <c r="N701" s="35"/>
      <c r="O701" s="35"/>
      <c r="P701" s="35"/>
      <c r="Q701" s="35"/>
      <c r="R701" s="192"/>
      <c r="S701" s="35"/>
      <c r="T701" s="35"/>
      <c r="X701" s="56"/>
      <c r="Y701" s="56"/>
      <c r="Z701" s="56"/>
      <c r="AA701" s="56"/>
      <c r="AB701" s="56"/>
      <c r="AC701" s="56"/>
      <c r="AD701" s="56"/>
      <c r="AE701" s="56"/>
      <c r="AF701" s="56"/>
      <c r="AG701" s="56"/>
      <c r="AH701" s="56"/>
      <c r="AI701" s="56"/>
      <c r="AJ701" s="56"/>
      <c r="AK701" s="56"/>
      <c r="AL701" s="56"/>
      <c r="AM701" s="56"/>
      <c r="AN701" s="56"/>
      <c r="AO701" s="56"/>
    </row>
    <row r="702">
      <c r="E702" s="189"/>
      <c r="F702" s="190"/>
      <c r="G702" s="35"/>
      <c r="H702" s="35"/>
      <c r="I702" s="35"/>
      <c r="J702" s="80"/>
      <c r="K702" s="191"/>
      <c r="L702" s="35"/>
      <c r="M702" s="192"/>
      <c r="N702" s="35"/>
      <c r="O702" s="35"/>
      <c r="P702" s="35"/>
      <c r="Q702" s="35"/>
      <c r="R702" s="192"/>
      <c r="S702" s="35"/>
      <c r="T702" s="35"/>
      <c r="X702" s="56"/>
      <c r="Y702" s="56"/>
      <c r="Z702" s="56"/>
      <c r="AA702" s="56"/>
      <c r="AB702" s="56"/>
      <c r="AC702" s="56"/>
      <c r="AD702" s="56"/>
      <c r="AE702" s="56"/>
      <c r="AF702" s="56"/>
      <c r="AG702" s="56"/>
      <c r="AH702" s="56"/>
      <c r="AI702" s="56"/>
      <c r="AJ702" s="56"/>
      <c r="AK702" s="56"/>
      <c r="AL702" s="56"/>
      <c r="AM702" s="56"/>
      <c r="AN702" s="56"/>
      <c r="AO702" s="56"/>
    </row>
    <row r="703">
      <c r="E703" s="189"/>
      <c r="F703" s="190"/>
      <c r="G703" s="35"/>
      <c r="H703" s="35"/>
      <c r="I703" s="35"/>
      <c r="J703" s="80"/>
      <c r="K703" s="191"/>
      <c r="L703" s="35"/>
      <c r="M703" s="192"/>
      <c r="N703" s="35"/>
      <c r="O703" s="35"/>
      <c r="P703" s="35"/>
      <c r="Q703" s="35"/>
      <c r="R703" s="192"/>
      <c r="S703" s="35"/>
      <c r="T703" s="35"/>
      <c r="X703" s="56"/>
      <c r="Y703" s="56"/>
      <c r="Z703" s="56"/>
      <c r="AA703" s="56"/>
      <c r="AB703" s="56"/>
      <c r="AC703" s="56"/>
      <c r="AD703" s="56"/>
      <c r="AE703" s="56"/>
      <c r="AF703" s="56"/>
      <c r="AG703" s="56"/>
      <c r="AH703" s="56"/>
      <c r="AI703" s="56"/>
      <c r="AJ703" s="56"/>
      <c r="AK703" s="56"/>
      <c r="AL703" s="56"/>
      <c r="AM703" s="56"/>
      <c r="AN703" s="56"/>
      <c r="AO703" s="56"/>
    </row>
    <row r="704">
      <c r="E704" s="189"/>
      <c r="F704" s="190"/>
      <c r="G704" s="35"/>
      <c r="H704" s="35"/>
      <c r="I704" s="35"/>
      <c r="J704" s="80"/>
      <c r="K704" s="191"/>
      <c r="L704" s="35"/>
      <c r="M704" s="192"/>
      <c r="N704" s="35"/>
      <c r="O704" s="35"/>
      <c r="P704" s="35"/>
      <c r="Q704" s="35"/>
      <c r="R704" s="192"/>
      <c r="S704" s="35"/>
      <c r="T704" s="35"/>
      <c r="X704" s="56"/>
      <c r="Y704" s="56"/>
      <c r="Z704" s="56"/>
      <c r="AA704" s="56"/>
      <c r="AB704" s="56"/>
      <c r="AC704" s="56"/>
      <c r="AD704" s="56"/>
      <c r="AE704" s="56"/>
      <c r="AF704" s="56"/>
      <c r="AG704" s="56"/>
      <c r="AH704" s="56"/>
      <c r="AI704" s="56"/>
      <c r="AJ704" s="56"/>
      <c r="AK704" s="56"/>
      <c r="AL704" s="56"/>
      <c r="AM704" s="56"/>
      <c r="AN704" s="56"/>
      <c r="AO704" s="56"/>
    </row>
    <row r="705">
      <c r="E705" s="189"/>
      <c r="F705" s="190"/>
      <c r="G705" s="35"/>
      <c r="H705" s="35"/>
      <c r="I705" s="35"/>
      <c r="J705" s="80"/>
      <c r="K705" s="191"/>
      <c r="L705" s="35"/>
      <c r="M705" s="192"/>
      <c r="N705" s="35"/>
      <c r="O705" s="35"/>
      <c r="P705" s="35"/>
      <c r="Q705" s="35"/>
      <c r="R705" s="192"/>
      <c r="S705" s="35"/>
      <c r="T705" s="35"/>
      <c r="X705" s="56"/>
      <c r="Y705" s="56"/>
      <c r="Z705" s="56"/>
      <c r="AA705" s="56"/>
      <c r="AB705" s="56"/>
      <c r="AC705" s="56"/>
      <c r="AD705" s="56"/>
      <c r="AE705" s="56"/>
      <c r="AF705" s="56"/>
      <c r="AG705" s="56"/>
      <c r="AH705" s="56"/>
      <c r="AI705" s="56"/>
      <c r="AJ705" s="56"/>
      <c r="AK705" s="56"/>
      <c r="AL705" s="56"/>
      <c r="AM705" s="56"/>
      <c r="AN705" s="56"/>
      <c r="AO705" s="56"/>
    </row>
    <row r="706">
      <c r="E706" s="189"/>
      <c r="F706" s="190"/>
      <c r="G706" s="35"/>
      <c r="H706" s="35"/>
      <c r="I706" s="35"/>
      <c r="J706" s="80"/>
      <c r="K706" s="191"/>
      <c r="L706" s="35"/>
      <c r="M706" s="192"/>
      <c r="N706" s="35"/>
      <c r="O706" s="35"/>
      <c r="P706" s="35"/>
      <c r="Q706" s="35"/>
      <c r="R706" s="192"/>
      <c r="S706" s="35"/>
      <c r="T706" s="35"/>
      <c r="X706" s="56"/>
      <c r="Y706" s="56"/>
      <c r="Z706" s="56"/>
      <c r="AA706" s="56"/>
      <c r="AB706" s="56"/>
      <c r="AC706" s="56"/>
      <c r="AD706" s="56"/>
      <c r="AE706" s="56"/>
      <c r="AF706" s="56"/>
      <c r="AG706" s="56"/>
      <c r="AH706" s="56"/>
      <c r="AI706" s="56"/>
      <c r="AJ706" s="56"/>
      <c r="AK706" s="56"/>
      <c r="AL706" s="56"/>
      <c r="AM706" s="56"/>
      <c r="AN706" s="56"/>
      <c r="AO706" s="56"/>
    </row>
    <row r="707">
      <c r="E707" s="189"/>
      <c r="F707" s="190"/>
      <c r="G707" s="35"/>
      <c r="H707" s="35"/>
      <c r="I707" s="35"/>
      <c r="J707" s="80"/>
      <c r="K707" s="191"/>
      <c r="L707" s="35"/>
      <c r="M707" s="192"/>
      <c r="N707" s="35"/>
      <c r="O707" s="35"/>
      <c r="P707" s="35"/>
      <c r="Q707" s="35"/>
      <c r="R707" s="192"/>
      <c r="S707" s="35"/>
      <c r="T707" s="35"/>
      <c r="X707" s="56"/>
      <c r="Y707" s="56"/>
      <c r="Z707" s="56"/>
      <c r="AA707" s="56"/>
      <c r="AB707" s="56"/>
      <c r="AC707" s="56"/>
      <c r="AD707" s="56"/>
      <c r="AE707" s="56"/>
      <c r="AF707" s="56"/>
      <c r="AG707" s="56"/>
      <c r="AH707" s="56"/>
      <c r="AI707" s="56"/>
      <c r="AJ707" s="56"/>
      <c r="AK707" s="56"/>
      <c r="AL707" s="56"/>
      <c r="AM707" s="56"/>
      <c r="AN707" s="56"/>
      <c r="AO707" s="56"/>
    </row>
    <row r="708">
      <c r="E708" s="189"/>
      <c r="F708" s="190"/>
      <c r="G708" s="35"/>
      <c r="H708" s="35"/>
      <c r="I708" s="35"/>
      <c r="J708" s="80"/>
      <c r="K708" s="191"/>
      <c r="L708" s="35"/>
      <c r="M708" s="192"/>
      <c r="N708" s="35"/>
      <c r="O708" s="35"/>
      <c r="P708" s="35"/>
      <c r="Q708" s="35"/>
      <c r="R708" s="192"/>
      <c r="S708" s="35"/>
      <c r="T708" s="35"/>
      <c r="X708" s="56"/>
      <c r="Y708" s="56"/>
      <c r="Z708" s="56"/>
      <c r="AA708" s="56"/>
      <c r="AB708" s="56"/>
      <c r="AC708" s="56"/>
      <c r="AD708" s="56"/>
      <c r="AE708" s="56"/>
      <c r="AF708" s="56"/>
      <c r="AG708" s="56"/>
      <c r="AH708" s="56"/>
      <c r="AI708" s="56"/>
      <c r="AJ708" s="56"/>
      <c r="AK708" s="56"/>
      <c r="AL708" s="56"/>
      <c r="AM708" s="56"/>
      <c r="AN708" s="56"/>
      <c r="AO708" s="56"/>
    </row>
    <row r="709">
      <c r="E709" s="189"/>
      <c r="F709" s="190"/>
      <c r="G709" s="35"/>
      <c r="H709" s="35"/>
      <c r="I709" s="35"/>
      <c r="J709" s="80"/>
      <c r="K709" s="191"/>
      <c r="L709" s="35"/>
      <c r="M709" s="192"/>
      <c r="N709" s="35"/>
      <c r="O709" s="35"/>
      <c r="P709" s="35"/>
      <c r="Q709" s="35"/>
      <c r="R709" s="192"/>
      <c r="S709" s="35"/>
      <c r="T709" s="35"/>
      <c r="X709" s="56"/>
      <c r="Y709" s="56"/>
      <c r="Z709" s="56"/>
      <c r="AA709" s="56"/>
      <c r="AB709" s="56"/>
      <c r="AC709" s="56"/>
      <c r="AD709" s="56"/>
      <c r="AE709" s="56"/>
      <c r="AF709" s="56"/>
      <c r="AG709" s="56"/>
      <c r="AH709" s="56"/>
      <c r="AI709" s="56"/>
      <c r="AJ709" s="56"/>
      <c r="AK709" s="56"/>
      <c r="AL709" s="56"/>
      <c r="AM709" s="56"/>
      <c r="AN709" s="56"/>
      <c r="AO709" s="56"/>
    </row>
    <row r="710">
      <c r="E710" s="189"/>
      <c r="F710" s="190"/>
      <c r="G710" s="35"/>
      <c r="H710" s="35"/>
      <c r="I710" s="35"/>
      <c r="J710" s="80"/>
      <c r="K710" s="191"/>
      <c r="L710" s="35"/>
      <c r="M710" s="192"/>
      <c r="N710" s="35"/>
      <c r="O710" s="35"/>
      <c r="P710" s="35"/>
      <c r="Q710" s="35"/>
      <c r="R710" s="192"/>
      <c r="S710" s="35"/>
      <c r="T710" s="35"/>
      <c r="X710" s="56"/>
      <c r="Y710" s="56"/>
      <c r="Z710" s="56"/>
      <c r="AA710" s="56"/>
      <c r="AB710" s="56"/>
      <c r="AC710" s="56"/>
      <c r="AD710" s="56"/>
      <c r="AE710" s="56"/>
      <c r="AF710" s="56"/>
      <c r="AG710" s="56"/>
      <c r="AH710" s="56"/>
      <c r="AI710" s="56"/>
      <c r="AJ710" s="56"/>
      <c r="AK710" s="56"/>
      <c r="AL710" s="56"/>
      <c r="AM710" s="56"/>
      <c r="AN710" s="56"/>
      <c r="AO710" s="56"/>
    </row>
    <row r="711">
      <c r="E711" s="189"/>
      <c r="F711" s="190"/>
      <c r="G711" s="35"/>
      <c r="H711" s="35"/>
      <c r="I711" s="35"/>
      <c r="J711" s="80"/>
      <c r="K711" s="191"/>
      <c r="L711" s="35"/>
      <c r="M711" s="192"/>
      <c r="N711" s="35"/>
      <c r="O711" s="35"/>
      <c r="P711" s="35"/>
      <c r="Q711" s="35"/>
      <c r="R711" s="192"/>
      <c r="S711" s="35"/>
      <c r="T711" s="35"/>
      <c r="X711" s="56"/>
      <c r="Y711" s="56"/>
      <c r="Z711" s="56"/>
      <c r="AA711" s="56"/>
      <c r="AB711" s="56"/>
      <c r="AC711" s="56"/>
      <c r="AD711" s="56"/>
      <c r="AE711" s="56"/>
      <c r="AF711" s="56"/>
      <c r="AG711" s="56"/>
      <c r="AH711" s="56"/>
      <c r="AI711" s="56"/>
      <c r="AJ711" s="56"/>
      <c r="AK711" s="56"/>
      <c r="AL711" s="56"/>
      <c r="AM711" s="56"/>
      <c r="AN711" s="56"/>
      <c r="AO711" s="56"/>
    </row>
    <row r="712">
      <c r="E712" s="189"/>
      <c r="F712" s="190"/>
      <c r="G712" s="35"/>
      <c r="H712" s="35"/>
      <c r="I712" s="35"/>
      <c r="J712" s="80"/>
      <c r="K712" s="191"/>
      <c r="L712" s="35"/>
      <c r="M712" s="192"/>
      <c r="N712" s="35"/>
      <c r="O712" s="35"/>
      <c r="P712" s="35"/>
      <c r="Q712" s="35"/>
      <c r="R712" s="192"/>
      <c r="S712" s="35"/>
      <c r="T712" s="35"/>
      <c r="X712" s="56"/>
      <c r="Y712" s="56"/>
      <c r="Z712" s="56"/>
      <c r="AA712" s="56"/>
      <c r="AB712" s="56"/>
      <c r="AC712" s="56"/>
      <c r="AD712" s="56"/>
      <c r="AE712" s="56"/>
      <c r="AF712" s="56"/>
      <c r="AG712" s="56"/>
      <c r="AH712" s="56"/>
      <c r="AI712" s="56"/>
      <c r="AJ712" s="56"/>
      <c r="AK712" s="56"/>
      <c r="AL712" s="56"/>
      <c r="AM712" s="56"/>
      <c r="AN712" s="56"/>
      <c r="AO712" s="56"/>
    </row>
    <row r="713">
      <c r="E713" s="189"/>
      <c r="F713" s="190"/>
      <c r="G713" s="35"/>
      <c r="H713" s="35"/>
      <c r="I713" s="35"/>
      <c r="J713" s="80"/>
      <c r="K713" s="191"/>
      <c r="L713" s="35"/>
      <c r="M713" s="192"/>
      <c r="N713" s="35"/>
      <c r="O713" s="35"/>
      <c r="P713" s="35"/>
      <c r="Q713" s="35"/>
      <c r="R713" s="192"/>
      <c r="S713" s="35"/>
      <c r="T713" s="35"/>
      <c r="X713" s="56"/>
      <c r="Y713" s="56"/>
      <c r="Z713" s="56"/>
      <c r="AA713" s="56"/>
      <c r="AB713" s="56"/>
      <c r="AC713" s="56"/>
      <c r="AD713" s="56"/>
      <c r="AE713" s="56"/>
      <c r="AF713" s="56"/>
      <c r="AG713" s="56"/>
      <c r="AH713" s="56"/>
      <c r="AI713" s="56"/>
      <c r="AJ713" s="56"/>
      <c r="AK713" s="56"/>
      <c r="AL713" s="56"/>
      <c r="AM713" s="56"/>
      <c r="AN713" s="56"/>
      <c r="AO713" s="56"/>
    </row>
    <row r="714">
      <c r="E714" s="189"/>
      <c r="F714" s="190"/>
      <c r="G714" s="35"/>
      <c r="H714" s="35"/>
      <c r="I714" s="35"/>
      <c r="J714" s="80"/>
      <c r="K714" s="191"/>
      <c r="L714" s="35"/>
      <c r="M714" s="192"/>
      <c r="N714" s="35"/>
      <c r="O714" s="35"/>
      <c r="P714" s="35"/>
      <c r="Q714" s="35"/>
      <c r="R714" s="192"/>
      <c r="S714" s="35"/>
      <c r="T714" s="35"/>
      <c r="X714" s="56"/>
      <c r="Y714" s="56"/>
      <c r="Z714" s="56"/>
      <c r="AA714" s="56"/>
      <c r="AB714" s="56"/>
      <c r="AC714" s="56"/>
      <c r="AD714" s="56"/>
      <c r="AE714" s="56"/>
      <c r="AF714" s="56"/>
      <c r="AG714" s="56"/>
      <c r="AH714" s="56"/>
      <c r="AI714" s="56"/>
      <c r="AJ714" s="56"/>
      <c r="AK714" s="56"/>
      <c r="AL714" s="56"/>
      <c r="AM714" s="56"/>
      <c r="AN714" s="56"/>
      <c r="AO714" s="56"/>
    </row>
    <row r="715">
      <c r="E715" s="189"/>
      <c r="F715" s="190"/>
      <c r="G715" s="35"/>
      <c r="H715" s="35"/>
      <c r="I715" s="35"/>
      <c r="J715" s="80"/>
      <c r="K715" s="191"/>
      <c r="L715" s="35"/>
      <c r="M715" s="192"/>
      <c r="N715" s="35"/>
      <c r="O715" s="35"/>
      <c r="P715" s="35"/>
      <c r="Q715" s="35"/>
      <c r="R715" s="192"/>
      <c r="S715" s="35"/>
      <c r="T715" s="35"/>
      <c r="X715" s="56"/>
      <c r="Y715" s="56"/>
      <c r="Z715" s="56"/>
      <c r="AA715" s="56"/>
      <c r="AB715" s="56"/>
      <c r="AC715" s="56"/>
      <c r="AD715" s="56"/>
      <c r="AE715" s="56"/>
      <c r="AF715" s="56"/>
      <c r="AG715" s="56"/>
      <c r="AH715" s="56"/>
      <c r="AI715" s="56"/>
      <c r="AJ715" s="56"/>
      <c r="AK715" s="56"/>
      <c r="AL715" s="56"/>
      <c r="AM715" s="56"/>
      <c r="AN715" s="56"/>
      <c r="AO715" s="56"/>
    </row>
    <row r="716">
      <c r="E716" s="189"/>
      <c r="F716" s="190"/>
      <c r="G716" s="35"/>
      <c r="H716" s="35"/>
      <c r="I716" s="35"/>
      <c r="J716" s="80"/>
      <c r="K716" s="191"/>
      <c r="L716" s="35"/>
      <c r="M716" s="192"/>
      <c r="N716" s="35"/>
      <c r="O716" s="35"/>
      <c r="P716" s="35"/>
      <c r="Q716" s="35"/>
      <c r="R716" s="192"/>
      <c r="S716" s="35"/>
      <c r="T716" s="35"/>
      <c r="X716" s="56"/>
      <c r="Y716" s="56"/>
      <c r="Z716" s="56"/>
      <c r="AA716" s="56"/>
      <c r="AB716" s="56"/>
      <c r="AC716" s="56"/>
      <c r="AD716" s="56"/>
      <c r="AE716" s="56"/>
      <c r="AF716" s="56"/>
      <c r="AG716" s="56"/>
      <c r="AH716" s="56"/>
      <c r="AI716" s="56"/>
      <c r="AJ716" s="56"/>
      <c r="AK716" s="56"/>
      <c r="AL716" s="56"/>
      <c r="AM716" s="56"/>
      <c r="AN716" s="56"/>
      <c r="AO716" s="56"/>
    </row>
    <row r="717">
      <c r="E717" s="189"/>
      <c r="F717" s="190"/>
      <c r="G717" s="35"/>
      <c r="H717" s="35"/>
      <c r="I717" s="35"/>
      <c r="J717" s="80"/>
      <c r="K717" s="191"/>
      <c r="L717" s="35"/>
      <c r="M717" s="192"/>
      <c r="N717" s="35"/>
      <c r="O717" s="35"/>
      <c r="P717" s="35"/>
      <c r="Q717" s="35"/>
      <c r="R717" s="192"/>
      <c r="S717" s="35"/>
      <c r="T717" s="35"/>
      <c r="X717" s="56"/>
      <c r="Y717" s="56"/>
      <c r="Z717" s="56"/>
      <c r="AA717" s="56"/>
      <c r="AB717" s="56"/>
      <c r="AC717" s="56"/>
      <c r="AD717" s="56"/>
      <c r="AE717" s="56"/>
      <c r="AF717" s="56"/>
      <c r="AG717" s="56"/>
      <c r="AH717" s="56"/>
      <c r="AI717" s="56"/>
      <c r="AJ717" s="56"/>
      <c r="AK717" s="56"/>
      <c r="AL717" s="56"/>
      <c r="AM717" s="56"/>
      <c r="AN717" s="56"/>
      <c r="AO717" s="56"/>
    </row>
    <row r="718">
      <c r="E718" s="189"/>
      <c r="F718" s="190"/>
      <c r="G718" s="35"/>
      <c r="H718" s="35"/>
      <c r="I718" s="35"/>
      <c r="J718" s="80"/>
      <c r="K718" s="191"/>
      <c r="L718" s="35"/>
      <c r="M718" s="192"/>
      <c r="N718" s="35"/>
      <c r="O718" s="35"/>
      <c r="P718" s="35"/>
      <c r="Q718" s="35"/>
      <c r="R718" s="192"/>
      <c r="S718" s="35"/>
      <c r="T718" s="35"/>
      <c r="X718" s="56"/>
      <c r="Y718" s="56"/>
      <c r="Z718" s="56"/>
      <c r="AA718" s="56"/>
      <c r="AB718" s="56"/>
      <c r="AC718" s="56"/>
      <c r="AD718" s="56"/>
      <c r="AE718" s="56"/>
      <c r="AF718" s="56"/>
      <c r="AG718" s="56"/>
      <c r="AH718" s="56"/>
      <c r="AI718" s="56"/>
      <c r="AJ718" s="56"/>
      <c r="AK718" s="56"/>
      <c r="AL718" s="56"/>
      <c r="AM718" s="56"/>
      <c r="AN718" s="56"/>
      <c r="AO718" s="56"/>
    </row>
    <row r="719">
      <c r="E719" s="189"/>
      <c r="F719" s="190"/>
      <c r="G719" s="35"/>
      <c r="H719" s="35"/>
      <c r="I719" s="35"/>
      <c r="J719" s="80"/>
      <c r="K719" s="191"/>
      <c r="L719" s="35"/>
      <c r="M719" s="192"/>
      <c r="N719" s="35"/>
      <c r="O719" s="35"/>
      <c r="P719" s="35"/>
      <c r="Q719" s="35"/>
      <c r="R719" s="192"/>
      <c r="S719" s="35"/>
      <c r="T719" s="35"/>
      <c r="X719" s="56"/>
      <c r="Y719" s="56"/>
      <c r="Z719" s="56"/>
      <c r="AA719" s="56"/>
      <c r="AB719" s="56"/>
      <c r="AC719" s="56"/>
      <c r="AD719" s="56"/>
      <c r="AE719" s="56"/>
      <c r="AF719" s="56"/>
      <c r="AG719" s="56"/>
      <c r="AH719" s="56"/>
      <c r="AI719" s="56"/>
      <c r="AJ719" s="56"/>
      <c r="AK719" s="56"/>
      <c r="AL719" s="56"/>
      <c r="AM719" s="56"/>
      <c r="AN719" s="56"/>
      <c r="AO719" s="56"/>
    </row>
    <row r="720">
      <c r="E720" s="189"/>
      <c r="F720" s="190"/>
      <c r="G720" s="35"/>
      <c r="H720" s="35"/>
      <c r="I720" s="35"/>
      <c r="J720" s="80"/>
      <c r="K720" s="191"/>
      <c r="L720" s="35"/>
      <c r="M720" s="192"/>
      <c r="N720" s="35"/>
      <c r="O720" s="35"/>
      <c r="P720" s="35"/>
      <c r="Q720" s="35"/>
      <c r="R720" s="192"/>
      <c r="S720" s="35"/>
      <c r="T720" s="35"/>
      <c r="X720" s="56"/>
      <c r="Y720" s="56"/>
      <c r="Z720" s="56"/>
      <c r="AA720" s="56"/>
      <c r="AB720" s="56"/>
      <c r="AC720" s="56"/>
      <c r="AD720" s="56"/>
      <c r="AE720" s="56"/>
      <c r="AF720" s="56"/>
      <c r="AG720" s="56"/>
      <c r="AH720" s="56"/>
      <c r="AI720" s="56"/>
      <c r="AJ720" s="56"/>
      <c r="AK720" s="56"/>
      <c r="AL720" s="56"/>
      <c r="AM720" s="56"/>
      <c r="AN720" s="56"/>
      <c r="AO720" s="56"/>
    </row>
    <row r="721">
      <c r="E721" s="189"/>
      <c r="F721" s="190"/>
      <c r="G721" s="35"/>
      <c r="H721" s="35"/>
      <c r="I721" s="35"/>
      <c r="J721" s="80"/>
      <c r="K721" s="191"/>
      <c r="L721" s="35"/>
      <c r="M721" s="192"/>
      <c r="N721" s="35"/>
      <c r="O721" s="35"/>
      <c r="P721" s="35"/>
      <c r="Q721" s="35"/>
      <c r="R721" s="192"/>
      <c r="S721" s="35"/>
      <c r="T721" s="35"/>
      <c r="X721" s="56"/>
      <c r="Y721" s="56"/>
      <c r="Z721" s="56"/>
      <c r="AA721" s="56"/>
      <c r="AB721" s="56"/>
      <c r="AC721" s="56"/>
      <c r="AD721" s="56"/>
      <c r="AE721" s="56"/>
      <c r="AF721" s="56"/>
      <c r="AG721" s="56"/>
      <c r="AH721" s="56"/>
      <c r="AI721" s="56"/>
      <c r="AJ721" s="56"/>
      <c r="AK721" s="56"/>
      <c r="AL721" s="56"/>
      <c r="AM721" s="56"/>
      <c r="AN721" s="56"/>
      <c r="AO721" s="56"/>
    </row>
    <row r="722">
      <c r="E722" s="189"/>
      <c r="F722" s="190"/>
      <c r="G722" s="35"/>
      <c r="H722" s="35"/>
      <c r="I722" s="35"/>
      <c r="J722" s="80"/>
      <c r="K722" s="191"/>
      <c r="L722" s="35"/>
      <c r="M722" s="192"/>
      <c r="N722" s="35"/>
      <c r="O722" s="35"/>
      <c r="P722" s="35"/>
      <c r="Q722" s="35"/>
      <c r="R722" s="192"/>
      <c r="S722" s="35"/>
      <c r="T722" s="35"/>
      <c r="X722" s="56"/>
      <c r="Y722" s="56"/>
      <c r="Z722" s="56"/>
      <c r="AA722" s="56"/>
      <c r="AB722" s="56"/>
      <c r="AC722" s="56"/>
      <c r="AD722" s="56"/>
      <c r="AE722" s="56"/>
      <c r="AF722" s="56"/>
      <c r="AG722" s="56"/>
      <c r="AH722" s="56"/>
      <c r="AI722" s="56"/>
      <c r="AJ722" s="56"/>
      <c r="AK722" s="56"/>
      <c r="AL722" s="56"/>
      <c r="AM722" s="56"/>
      <c r="AN722" s="56"/>
      <c r="AO722" s="56"/>
    </row>
    <row r="723">
      <c r="E723" s="189"/>
      <c r="F723" s="190"/>
      <c r="G723" s="35"/>
      <c r="H723" s="35"/>
      <c r="I723" s="35"/>
      <c r="J723" s="80"/>
      <c r="K723" s="191"/>
      <c r="L723" s="35"/>
      <c r="M723" s="192"/>
      <c r="N723" s="35"/>
      <c r="O723" s="35"/>
      <c r="P723" s="35"/>
      <c r="Q723" s="35"/>
      <c r="R723" s="192"/>
      <c r="S723" s="35"/>
      <c r="T723" s="35"/>
      <c r="X723" s="56"/>
      <c r="Y723" s="56"/>
      <c r="Z723" s="56"/>
      <c r="AA723" s="56"/>
      <c r="AB723" s="56"/>
      <c r="AC723" s="56"/>
      <c r="AD723" s="56"/>
      <c r="AE723" s="56"/>
      <c r="AF723" s="56"/>
      <c r="AG723" s="56"/>
      <c r="AH723" s="56"/>
      <c r="AI723" s="56"/>
      <c r="AJ723" s="56"/>
      <c r="AK723" s="56"/>
      <c r="AL723" s="56"/>
      <c r="AM723" s="56"/>
      <c r="AN723" s="56"/>
      <c r="AO723" s="56"/>
    </row>
    <row r="724">
      <c r="E724" s="189"/>
      <c r="F724" s="190"/>
      <c r="G724" s="35"/>
      <c r="H724" s="35"/>
      <c r="I724" s="35"/>
      <c r="J724" s="80"/>
      <c r="K724" s="191"/>
      <c r="L724" s="35"/>
      <c r="M724" s="192"/>
      <c r="N724" s="35"/>
      <c r="O724" s="35"/>
      <c r="P724" s="35"/>
      <c r="Q724" s="35"/>
      <c r="R724" s="192"/>
      <c r="S724" s="35"/>
      <c r="T724" s="35"/>
      <c r="X724" s="56"/>
      <c r="Y724" s="56"/>
      <c r="Z724" s="56"/>
      <c r="AA724" s="56"/>
      <c r="AB724" s="56"/>
      <c r="AC724" s="56"/>
      <c r="AD724" s="56"/>
      <c r="AE724" s="56"/>
      <c r="AF724" s="56"/>
      <c r="AG724" s="56"/>
      <c r="AH724" s="56"/>
      <c r="AI724" s="56"/>
      <c r="AJ724" s="56"/>
      <c r="AK724" s="56"/>
      <c r="AL724" s="56"/>
      <c r="AM724" s="56"/>
      <c r="AN724" s="56"/>
      <c r="AO724" s="56"/>
    </row>
    <row r="725">
      <c r="E725" s="189"/>
      <c r="F725" s="190"/>
      <c r="G725" s="35"/>
      <c r="H725" s="35"/>
      <c r="I725" s="35"/>
      <c r="J725" s="80"/>
      <c r="K725" s="191"/>
      <c r="L725" s="35"/>
      <c r="M725" s="192"/>
      <c r="N725" s="35"/>
      <c r="O725" s="35"/>
      <c r="P725" s="35"/>
      <c r="Q725" s="35"/>
      <c r="R725" s="192"/>
      <c r="S725" s="35"/>
      <c r="T725" s="35"/>
      <c r="X725" s="56"/>
      <c r="Y725" s="56"/>
      <c r="Z725" s="56"/>
      <c r="AA725" s="56"/>
      <c r="AB725" s="56"/>
      <c r="AC725" s="56"/>
      <c r="AD725" s="56"/>
      <c r="AE725" s="56"/>
      <c r="AF725" s="56"/>
      <c r="AG725" s="56"/>
      <c r="AH725" s="56"/>
      <c r="AI725" s="56"/>
      <c r="AJ725" s="56"/>
      <c r="AK725" s="56"/>
      <c r="AL725" s="56"/>
      <c r="AM725" s="56"/>
      <c r="AN725" s="56"/>
      <c r="AO725" s="56"/>
    </row>
    <row r="726">
      <c r="E726" s="189"/>
      <c r="F726" s="190"/>
      <c r="G726" s="35"/>
      <c r="H726" s="35"/>
      <c r="I726" s="35"/>
      <c r="J726" s="80"/>
      <c r="K726" s="191"/>
      <c r="L726" s="35"/>
      <c r="M726" s="192"/>
      <c r="N726" s="35"/>
      <c r="O726" s="35"/>
      <c r="P726" s="35"/>
      <c r="Q726" s="35"/>
      <c r="R726" s="192"/>
      <c r="S726" s="35"/>
      <c r="T726" s="35"/>
      <c r="X726" s="56"/>
      <c r="Y726" s="56"/>
      <c r="Z726" s="56"/>
      <c r="AA726" s="56"/>
      <c r="AB726" s="56"/>
      <c r="AC726" s="56"/>
      <c r="AD726" s="56"/>
      <c r="AE726" s="56"/>
      <c r="AF726" s="56"/>
      <c r="AG726" s="56"/>
      <c r="AH726" s="56"/>
      <c r="AI726" s="56"/>
      <c r="AJ726" s="56"/>
      <c r="AK726" s="56"/>
      <c r="AL726" s="56"/>
      <c r="AM726" s="56"/>
      <c r="AN726" s="56"/>
      <c r="AO726" s="56"/>
    </row>
    <row r="727">
      <c r="E727" s="189"/>
      <c r="F727" s="190"/>
      <c r="G727" s="35"/>
      <c r="H727" s="35"/>
      <c r="I727" s="35"/>
      <c r="J727" s="80"/>
      <c r="K727" s="191"/>
      <c r="L727" s="35"/>
      <c r="M727" s="192"/>
      <c r="N727" s="35"/>
      <c r="O727" s="35"/>
      <c r="P727" s="35"/>
      <c r="Q727" s="35"/>
      <c r="R727" s="192"/>
      <c r="S727" s="35"/>
      <c r="T727" s="35"/>
      <c r="X727" s="56"/>
      <c r="Y727" s="56"/>
      <c r="Z727" s="56"/>
      <c r="AA727" s="56"/>
      <c r="AB727" s="56"/>
      <c r="AC727" s="56"/>
      <c r="AD727" s="56"/>
      <c r="AE727" s="56"/>
      <c r="AF727" s="56"/>
      <c r="AG727" s="56"/>
      <c r="AH727" s="56"/>
      <c r="AI727" s="56"/>
      <c r="AJ727" s="56"/>
      <c r="AK727" s="56"/>
      <c r="AL727" s="56"/>
      <c r="AM727" s="56"/>
      <c r="AN727" s="56"/>
      <c r="AO727" s="56"/>
    </row>
    <row r="728">
      <c r="E728" s="189"/>
      <c r="F728" s="190"/>
      <c r="G728" s="35"/>
      <c r="H728" s="35"/>
      <c r="I728" s="35"/>
      <c r="J728" s="80"/>
      <c r="K728" s="191"/>
      <c r="L728" s="35"/>
      <c r="M728" s="192"/>
      <c r="N728" s="35"/>
      <c r="O728" s="35"/>
      <c r="P728" s="35"/>
      <c r="Q728" s="35"/>
      <c r="R728" s="192"/>
      <c r="S728" s="35"/>
      <c r="T728" s="35"/>
      <c r="X728" s="56"/>
      <c r="Y728" s="56"/>
      <c r="Z728" s="56"/>
      <c r="AA728" s="56"/>
      <c r="AB728" s="56"/>
      <c r="AC728" s="56"/>
      <c r="AD728" s="56"/>
      <c r="AE728" s="56"/>
      <c r="AF728" s="56"/>
      <c r="AG728" s="56"/>
      <c r="AH728" s="56"/>
      <c r="AI728" s="56"/>
      <c r="AJ728" s="56"/>
      <c r="AK728" s="56"/>
      <c r="AL728" s="56"/>
      <c r="AM728" s="56"/>
      <c r="AN728" s="56"/>
      <c r="AO728" s="56"/>
    </row>
    <row r="729">
      <c r="E729" s="189"/>
      <c r="F729" s="190"/>
      <c r="G729" s="35"/>
      <c r="H729" s="35"/>
      <c r="I729" s="35"/>
      <c r="J729" s="80"/>
      <c r="K729" s="191"/>
      <c r="L729" s="35"/>
      <c r="M729" s="192"/>
      <c r="N729" s="35"/>
      <c r="O729" s="35"/>
      <c r="P729" s="35"/>
      <c r="Q729" s="35"/>
      <c r="R729" s="192"/>
      <c r="S729" s="35"/>
      <c r="T729" s="35"/>
      <c r="X729" s="56"/>
      <c r="Y729" s="56"/>
      <c r="Z729" s="56"/>
      <c r="AA729" s="56"/>
      <c r="AB729" s="56"/>
      <c r="AC729" s="56"/>
      <c r="AD729" s="56"/>
      <c r="AE729" s="56"/>
      <c r="AF729" s="56"/>
      <c r="AG729" s="56"/>
      <c r="AH729" s="56"/>
      <c r="AI729" s="56"/>
      <c r="AJ729" s="56"/>
      <c r="AK729" s="56"/>
      <c r="AL729" s="56"/>
      <c r="AM729" s="56"/>
      <c r="AN729" s="56"/>
      <c r="AO729" s="56"/>
    </row>
    <row r="730">
      <c r="E730" s="189"/>
      <c r="F730" s="190"/>
      <c r="G730" s="35"/>
      <c r="H730" s="35"/>
      <c r="I730" s="35"/>
      <c r="J730" s="80"/>
      <c r="K730" s="191"/>
      <c r="L730" s="35"/>
      <c r="M730" s="192"/>
      <c r="N730" s="35"/>
      <c r="O730" s="35"/>
      <c r="P730" s="35"/>
      <c r="Q730" s="35"/>
      <c r="R730" s="192"/>
      <c r="S730" s="35"/>
      <c r="T730" s="35"/>
      <c r="X730" s="56"/>
      <c r="Y730" s="56"/>
      <c r="Z730" s="56"/>
      <c r="AA730" s="56"/>
      <c r="AB730" s="56"/>
      <c r="AC730" s="56"/>
      <c r="AD730" s="56"/>
      <c r="AE730" s="56"/>
      <c r="AF730" s="56"/>
      <c r="AG730" s="56"/>
      <c r="AH730" s="56"/>
      <c r="AI730" s="56"/>
      <c r="AJ730" s="56"/>
      <c r="AK730" s="56"/>
      <c r="AL730" s="56"/>
      <c r="AM730" s="56"/>
      <c r="AN730" s="56"/>
      <c r="AO730" s="56"/>
    </row>
    <row r="731">
      <c r="E731" s="189"/>
      <c r="F731" s="190"/>
      <c r="G731" s="35"/>
      <c r="H731" s="35"/>
      <c r="I731" s="35"/>
      <c r="J731" s="80"/>
      <c r="K731" s="191"/>
      <c r="L731" s="35"/>
      <c r="M731" s="192"/>
      <c r="N731" s="35"/>
      <c r="O731" s="35"/>
      <c r="P731" s="35"/>
      <c r="Q731" s="35"/>
      <c r="R731" s="192"/>
      <c r="S731" s="35"/>
      <c r="T731" s="35"/>
      <c r="X731" s="56"/>
      <c r="Y731" s="56"/>
      <c r="Z731" s="56"/>
      <c r="AA731" s="56"/>
      <c r="AB731" s="56"/>
      <c r="AC731" s="56"/>
      <c r="AD731" s="56"/>
      <c r="AE731" s="56"/>
      <c r="AF731" s="56"/>
      <c r="AG731" s="56"/>
      <c r="AH731" s="56"/>
      <c r="AI731" s="56"/>
      <c r="AJ731" s="56"/>
      <c r="AK731" s="56"/>
      <c r="AL731" s="56"/>
      <c r="AM731" s="56"/>
      <c r="AN731" s="56"/>
      <c r="AO731" s="56"/>
    </row>
    <row r="732">
      <c r="E732" s="189"/>
      <c r="F732" s="190"/>
      <c r="G732" s="35"/>
      <c r="H732" s="35"/>
      <c r="I732" s="35"/>
      <c r="J732" s="80"/>
      <c r="K732" s="191"/>
      <c r="L732" s="35"/>
      <c r="M732" s="192"/>
      <c r="N732" s="35"/>
      <c r="O732" s="35"/>
      <c r="P732" s="35"/>
      <c r="Q732" s="35"/>
      <c r="R732" s="192"/>
      <c r="S732" s="35"/>
      <c r="T732" s="35"/>
      <c r="X732" s="56"/>
      <c r="Y732" s="56"/>
      <c r="Z732" s="56"/>
      <c r="AA732" s="56"/>
      <c r="AB732" s="56"/>
      <c r="AC732" s="56"/>
      <c r="AD732" s="56"/>
      <c r="AE732" s="56"/>
      <c r="AF732" s="56"/>
      <c r="AG732" s="56"/>
      <c r="AH732" s="56"/>
      <c r="AI732" s="56"/>
      <c r="AJ732" s="56"/>
      <c r="AK732" s="56"/>
      <c r="AL732" s="56"/>
      <c r="AM732" s="56"/>
      <c r="AN732" s="56"/>
      <c r="AO732" s="56"/>
    </row>
    <row r="733">
      <c r="E733" s="189"/>
      <c r="F733" s="190"/>
      <c r="G733" s="35"/>
      <c r="H733" s="35"/>
      <c r="I733" s="35"/>
      <c r="J733" s="80"/>
      <c r="K733" s="191"/>
      <c r="L733" s="35"/>
      <c r="M733" s="192"/>
      <c r="N733" s="35"/>
      <c r="O733" s="35"/>
      <c r="P733" s="35"/>
      <c r="Q733" s="35"/>
      <c r="R733" s="192"/>
      <c r="S733" s="35"/>
      <c r="T733" s="35"/>
      <c r="X733" s="56"/>
      <c r="Y733" s="56"/>
      <c r="Z733" s="56"/>
      <c r="AA733" s="56"/>
      <c r="AB733" s="56"/>
      <c r="AC733" s="56"/>
      <c r="AD733" s="56"/>
      <c r="AE733" s="56"/>
      <c r="AF733" s="56"/>
      <c r="AG733" s="56"/>
      <c r="AH733" s="56"/>
      <c r="AI733" s="56"/>
      <c r="AJ733" s="56"/>
      <c r="AK733" s="56"/>
      <c r="AL733" s="56"/>
      <c r="AM733" s="56"/>
      <c r="AN733" s="56"/>
      <c r="AO733" s="56"/>
    </row>
    <row r="734">
      <c r="E734" s="189"/>
      <c r="F734" s="190"/>
      <c r="G734" s="35"/>
      <c r="H734" s="35"/>
      <c r="I734" s="35"/>
      <c r="J734" s="80"/>
      <c r="K734" s="191"/>
      <c r="L734" s="35"/>
      <c r="M734" s="192"/>
      <c r="N734" s="35"/>
      <c r="O734" s="35"/>
      <c r="P734" s="35"/>
      <c r="Q734" s="35"/>
      <c r="R734" s="192"/>
      <c r="S734" s="35"/>
      <c r="T734" s="35"/>
      <c r="X734" s="56"/>
      <c r="Y734" s="56"/>
      <c r="Z734" s="56"/>
      <c r="AA734" s="56"/>
      <c r="AB734" s="56"/>
      <c r="AC734" s="56"/>
      <c r="AD734" s="56"/>
      <c r="AE734" s="56"/>
      <c r="AF734" s="56"/>
      <c r="AG734" s="56"/>
      <c r="AH734" s="56"/>
      <c r="AI734" s="56"/>
      <c r="AJ734" s="56"/>
      <c r="AK734" s="56"/>
      <c r="AL734" s="56"/>
      <c r="AM734" s="56"/>
      <c r="AN734" s="56"/>
      <c r="AO734" s="56"/>
    </row>
    <row r="735">
      <c r="E735" s="189"/>
      <c r="F735" s="190"/>
      <c r="G735" s="35"/>
      <c r="H735" s="35"/>
      <c r="I735" s="35"/>
      <c r="J735" s="80"/>
      <c r="K735" s="191"/>
      <c r="L735" s="35"/>
      <c r="M735" s="192"/>
      <c r="N735" s="35"/>
      <c r="O735" s="35"/>
      <c r="P735" s="35"/>
      <c r="Q735" s="35"/>
      <c r="R735" s="192"/>
      <c r="S735" s="35"/>
      <c r="T735" s="35"/>
      <c r="X735" s="56"/>
      <c r="Y735" s="56"/>
      <c r="Z735" s="56"/>
      <c r="AA735" s="56"/>
      <c r="AB735" s="56"/>
      <c r="AC735" s="56"/>
      <c r="AD735" s="56"/>
      <c r="AE735" s="56"/>
      <c r="AF735" s="56"/>
      <c r="AG735" s="56"/>
      <c r="AH735" s="56"/>
      <c r="AI735" s="56"/>
      <c r="AJ735" s="56"/>
      <c r="AK735" s="56"/>
      <c r="AL735" s="56"/>
      <c r="AM735" s="56"/>
      <c r="AN735" s="56"/>
      <c r="AO735" s="56"/>
    </row>
    <row r="736">
      <c r="E736" s="189"/>
      <c r="F736" s="190"/>
      <c r="G736" s="35"/>
      <c r="H736" s="35"/>
      <c r="I736" s="35"/>
      <c r="J736" s="80"/>
      <c r="K736" s="191"/>
      <c r="L736" s="35"/>
      <c r="M736" s="192"/>
      <c r="N736" s="35"/>
      <c r="O736" s="35"/>
      <c r="P736" s="35"/>
      <c r="Q736" s="35"/>
      <c r="R736" s="192"/>
      <c r="S736" s="35"/>
      <c r="T736" s="35"/>
      <c r="X736" s="56"/>
      <c r="Y736" s="56"/>
      <c r="Z736" s="56"/>
      <c r="AA736" s="56"/>
      <c r="AB736" s="56"/>
      <c r="AC736" s="56"/>
      <c r="AD736" s="56"/>
      <c r="AE736" s="56"/>
      <c r="AF736" s="56"/>
      <c r="AG736" s="56"/>
      <c r="AH736" s="56"/>
      <c r="AI736" s="56"/>
      <c r="AJ736" s="56"/>
      <c r="AK736" s="56"/>
      <c r="AL736" s="56"/>
      <c r="AM736" s="56"/>
      <c r="AN736" s="56"/>
      <c r="AO736" s="56"/>
    </row>
    <row r="737">
      <c r="E737" s="189"/>
      <c r="F737" s="190"/>
      <c r="G737" s="35"/>
      <c r="H737" s="35"/>
      <c r="I737" s="35"/>
      <c r="J737" s="80"/>
      <c r="K737" s="191"/>
      <c r="L737" s="35"/>
      <c r="M737" s="192"/>
      <c r="N737" s="35"/>
      <c r="O737" s="35"/>
      <c r="P737" s="35"/>
      <c r="Q737" s="35"/>
      <c r="R737" s="192"/>
      <c r="S737" s="35"/>
      <c r="T737" s="35"/>
      <c r="X737" s="56"/>
      <c r="Y737" s="56"/>
      <c r="Z737" s="56"/>
      <c r="AA737" s="56"/>
      <c r="AB737" s="56"/>
      <c r="AC737" s="56"/>
      <c r="AD737" s="56"/>
      <c r="AE737" s="56"/>
      <c r="AF737" s="56"/>
      <c r="AG737" s="56"/>
      <c r="AH737" s="56"/>
      <c r="AI737" s="56"/>
      <c r="AJ737" s="56"/>
      <c r="AK737" s="56"/>
      <c r="AL737" s="56"/>
      <c r="AM737" s="56"/>
      <c r="AN737" s="56"/>
      <c r="AO737" s="56"/>
    </row>
    <row r="738">
      <c r="E738" s="189"/>
      <c r="F738" s="190"/>
      <c r="G738" s="35"/>
      <c r="H738" s="35"/>
      <c r="I738" s="35"/>
      <c r="J738" s="80"/>
      <c r="K738" s="191"/>
      <c r="L738" s="35"/>
      <c r="M738" s="192"/>
      <c r="N738" s="35"/>
      <c r="O738" s="35"/>
      <c r="P738" s="35"/>
      <c r="Q738" s="35"/>
      <c r="R738" s="192"/>
      <c r="S738" s="35"/>
      <c r="T738" s="35"/>
      <c r="X738" s="56"/>
      <c r="Y738" s="56"/>
      <c r="Z738" s="56"/>
      <c r="AA738" s="56"/>
      <c r="AB738" s="56"/>
      <c r="AC738" s="56"/>
      <c r="AD738" s="56"/>
      <c r="AE738" s="56"/>
      <c r="AF738" s="56"/>
      <c r="AG738" s="56"/>
      <c r="AH738" s="56"/>
      <c r="AI738" s="56"/>
      <c r="AJ738" s="56"/>
      <c r="AK738" s="56"/>
      <c r="AL738" s="56"/>
      <c r="AM738" s="56"/>
      <c r="AN738" s="56"/>
      <c r="AO738" s="56"/>
    </row>
    <row r="739">
      <c r="E739" s="189"/>
      <c r="F739" s="190"/>
      <c r="G739" s="35"/>
      <c r="H739" s="35"/>
      <c r="I739" s="35"/>
      <c r="J739" s="80"/>
      <c r="K739" s="191"/>
      <c r="L739" s="35"/>
      <c r="M739" s="192"/>
      <c r="N739" s="35"/>
      <c r="O739" s="35"/>
      <c r="P739" s="35"/>
      <c r="Q739" s="35"/>
      <c r="R739" s="192"/>
      <c r="S739" s="35"/>
      <c r="T739" s="35"/>
      <c r="X739" s="56"/>
      <c r="Y739" s="56"/>
      <c r="Z739" s="56"/>
      <c r="AA739" s="56"/>
      <c r="AB739" s="56"/>
      <c r="AC739" s="56"/>
      <c r="AD739" s="56"/>
      <c r="AE739" s="56"/>
      <c r="AF739" s="56"/>
      <c r="AG739" s="56"/>
      <c r="AH739" s="56"/>
      <c r="AI739" s="56"/>
      <c r="AJ739" s="56"/>
      <c r="AK739" s="56"/>
      <c r="AL739" s="56"/>
      <c r="AM739" s="56"/>
      <c r="AN739" s="56"/>
      <c r="AO739" s="56"/>
    </row>
    <row r="740">
      <c r="E740" s="189"/>
      <c r="F740" s="190"/>
      <c r="G740" s="35"/>
      <c r="H740" s="35"/>
      <c r="I740" s="35"/>
      <c r="J740" s="80"/>
      <c r="K740" s="191"/>
      <c r="L740" s="35"/>
      <c r="M740" s="192"/>
      <c r="N740" s="35"/>
      <c r="O740" s="35"/>
      <c r="P740" s="35"/>
      <c r="Q740" s="35"/>
      <c r="R740" s="192"/>
      <c r="S740" s="35"/>
      <c r="T740" s="35"/>
      <c r="X740" s="56"/>
      <c r="Y740" s="56"/>
      <c r="Z740" s="56"/>
      <c r="AA740" s="56"/>
      <c r="AB740" s="56"/>
      <c r="AC740" s="56"/>
      <c r="AD740" s="56"/>
      <c r="AE740" s="56"/>
      <c r="AF740" s="56"/>
      <c r="AG740" s="56"/>
      <c r="AH740" s="56"/>
      <c r="AI740" s="56"/>
      <c r="AJ740" s="56"/>
      <c r="AK740" s="56"/>
      <c r="AL740" s="56"/>
      <c r="AM740" s="56"/>
      <c r="AN740" s="56"/>
      <c r="AO740" s="56"/>
    </row>
    <row r="741">
      <c r="E741" s="189"/>
      <c r="F741" s="190"/>
      <c r="G741" s="35"/>
      <c r="H741" s="35"/>
      <c r="I741" s="35"/>
      <c r="J741" s="80"/>
      <c r="K741" s="191"/>
      <c r="L741" s="35"/>
      <c r="M741" s="192"/>
      <c r="N741" s="35"/>
      <c r="O741" s="35"/>
      <c r="P741" s="35"/>
      <c r="Q741" s="35"/>
      <c r="R741" s="192"/>
      <c r="S741" s="35"/>
      <c r="T741" s="35"/>
      <c r="X741" s="56"/>
      <c r="Y741" s="56"/>
      <c r="Z741" s="56"/>
      <c r="AA741" s="56"/>
      <c r="AB741" s="56"/>
      <c r="AC741" s="56"/>
      <c r="AD741" s="56"/>
      <c r="AE741" s="56"/>
      <c r="AF741" s="56"/>
      <c r="AG741" s="56"/>
      <c r="AH741" s="56"/>
      <c r="AI741" s="56"/>
      <c r="AJ741" s="56"/>
      <c r="AK741" s="56"/>
      <c r="AL741" s="56"/>
      <c r="AM741" s="56"/>
      <c r="AN741" s="56"/>
      <c r="AO741" s="56"/>
    </row>
    <row r="742">
      <c r="E742" s="189"/>
      <c r="F742" s="190"/>
      <c r="G742" s="35"/>
      <c r="H742" s="35"/>
      <c r="I742" s="35"/>
      <c r="J742" s="80"/>
      <c r="K742" s="191"/>
      <c r="L742" s="35"/>
      <c r="M742" s="192"/>
      <c r="N742" s="35"/>
      <c r="O742" s="35"/>
      <c r="P742" s="35"/>
      <c r="Q742" s="35"/>
      <c r="R742" s="192"/>
      <c r="S742" s="35"/>
      <c r="T742" s="35"/>
      <c r="X742" s="56"/>
      <c r="Y742" s="56"/>
      <c r="Z742" s="56"/>
      <c r="AA742" s="56"/>
      <c r="AB742" s="56"/>
      <c r="AC742" s="56"/>
      <c r="AD742" s="56"/>
      <c r="AE742" s="56"/>
      <c r="AF742" s="56"/>
      <c r="AG742" s="56"/>
      <c r="AH742" s="56"/>
      <c r="AI742" s="56"/>
      <c r="AJ742" s="56"/>
      <c r="AK742" s="56"/>
      <c r="AL742" s="56"/>
      <c r="AM742" s="56"/>
      <c r="AN742" s="56"/>
      <c r="AO742" s="56"/>
    </row>
    <row r="743">
      <c r="E743" s="189"/>
      <c r="F743" s="190"/>
      <c r="G743" s="35"/>
      <c r="H743" s="35"/>
      <c r="I743" s="35"/>
      <c r="J743" s="80"/>
      <c r="K743" s="191"/>
      <c r="L743" s="35"/>
      <c r="M743" s="192"/>
      <c r="N743" s="35"/>
      <c r="O743" s="35"/>
      <c r="P743" s="35"/>
      <c r="Q743" s="35"/>
      <c r="R743" s="192"/>
      <c r="S743" s="35"/>
      <c r="T743" s="35"/>
      <c r="X743" s="56"/>
      <c r="Y743" s="56"/>
      <c r="Z743" s="56"/>
      <c r="AA743" s="56"/>
      <c r="AB743" s="56"/>
      <c r="AC743" s="56"/>
      <c r="AD743" s="56"/>
      <c r="AE743" s="56"/>
      <c r="AF743" s="56"/>
      <c r="AG743" s="56"/>
      <c r="AH743" s="56"/>
      <c r="AI743" s="56"/>
      <c r="AJ743" s="56"/>
      <c r="AK743" s="56"/>
      <c r="AL743" s="56"/>
      <c r="AM743" s="56"/>
      <c r="AN743" s="56"/>
      <c r="AO743" s="56"/>
    </row>
    <row r="744">
      <c r="E744" s="189"/>
      <c r="F744" s="190"/>
      <c r="G744" s="35"/>
      <c r="H744" s="35"/>
      <c r="I744" s="35"/>
      <c r="J744" s="80"/>
      <c r="K744" s="191"/>
      <c r="L744" s="35"/>
      <c r="M744" s="192"/>
      <c r="N744" s="35"/>
      <c r="O744" s="35"/>
      <c r="P744" s="35"/>
      <c r="Q744" s="35"/>
      <c r="R744" s="192"/>
      <c r="S744" s="35"/>
      <c r="T744" s="35"/>
      <c r="X744" s="56"/>
      <c r="Y744" s="56"/>
      <c r="Z744" s="56"/>
      <c r="AA744" s="56"/>
      <c r="AB744" s="56"/>
      <c r="AC744" s="56"/>
      <c r="AD744" s="56"/>
      <c r="AE744" s="56"/>
      <c r="AF744" s="56"/>
      <c r="AG744" s="56"/>
      <c r="AH744" s="56"/>
      <c r="AI744" s="56"/>
      <c r="AJ744" s="56"/>
      <c r="AK744" s="56"/>
      <c r="AL744" s="56"/>
      <c r="AM744" s="56"/>
      <c r="AN744" s="56"/>
      <c r="AO744" s="56"/>
    </row>
    <row r="745">
      <c r="E745" s="189"/>
      <c r="F745" s="190"/>
      <c r="G745" s="35"/>
      <c r="H745" s="35"/>
      <c r="I745" s="35"/>
      <c r="J745" s="80"/>
      <c r="K745" s="191"/>
      <c r="L745" s="35"/>
      <c r="M745" s="192"/>
      <c r="N745" s="35"/>
      <c r="O745" s="35"/>
      <c r="P745" s="35"/>
      <c r="Q745" s="35"/>
      <c r="R745" s="192"/>
      <c r="S745" s="35"/>
      <c r="T745" s="35"/>
      <c r="X745" s="56"/>
      <c r="Y745" s="56"/>
      <c r="Z745" s="56"/>
      <c r="AA745" s="56"/>
      <c r="AB745" s="56"/>
      <c r="AC745" s="56"/>
      <c r="AD745" s="56"/>
      <c r="AE745" s="56"/>
      <c r="AF745" s="56"/>
      <c r="AG745" s="56"/>
      <c r="AH745" s="56"/>
      <c r="AI745" s="56"/>
      <c r="AJ745" s="56"/>
      <c r="AK745" s="56"/>
      <c r="AL745" s="56"/>
      <c r="AM745" s="56"/>
      <c r="AN745" s="56"/>
      <c r="AO745" s="56"/>
    </row>
    <row r="746">
      <c r="E746" s="189"/>
      <c r="F746" s="190"/>
      <c r="G746" s="35"/>
      <c r="H746" s="35"/>
      <c r="I746" s="35"/>
      <c r="J746" s="80"/>
      <c r="K746" s="191"/>
      <c r="L746" s="35"/>
      <c r="M746" s="192"/>
      <c r="N746" s="35"/>
      <c r="O746" s="35"/>
      <c r="P746" s="35"/>
      <c r="Q746" s="35"/>
      <c r="R746" s="192"/>
      <c r="S746" s="35"/>
      <c r="T746" s="35"/>
      <c r="X746" s="56"/>
      <c r="Y746" s="56"/>
      <c r="Z746" s="56"/>
      <c r="AA746" s="56"/>
      <c r="AB746" s="56"/>
      <c r="AC746" s="56"/>
      <c r="AD746" s="56"/>
      <c r="AE746" s="56"/>
      <c r="AF746" s="56"/>
      <c r="AG746" s="56"/>
      <c r="AH746" s="56"/>
      <c r="AI746" s="56"/>
      <c r="AJ746" s="56"/>
      <c r="AK746" s="56"/>
      <c r="AL746" s="56"/>
      <c r="AM746" s="56"/>
      <c r="AN746" s="56"/>
      <c r="AO746" s="56"/>
    </row>
    <row r="747">
      <c r="E747" s="189"/>
      <c r="F747" s="190"/>
      <c r="G747" s="35"/>
      <c r="H747" s="35"/>
      <c r="I747" s="35"/>
      <c r="J747" s="80"/>
      <c r="K747" s="191"/>
      <c r="L747" s="35"/>
      <c r="M747" s="192"/>
      <c r="N747" s="35"/>
      <c r="O747" s="35"/>
      <c r="P747" s="35"/>
      <c r="Q747" s="35"/>
      <c r="R747" s="192"/>
      <c r="S747" s="35"/>
      <c r="T747" s="35"/>
      <c r="X747" s="56"/>
      <c r="Y747" s="56"/>
      <c r="Z747" s="56"/>
      <c r="AA747" s="56"/>
      <c r="AB747" s="56"/>
      <c r="AC747" s="56"/>
      <c r="AD747" s="56"/>
      <c r="AE747" s="56"/>
      <c r="AF747" s="56"/>
      <c r="AG747" s="56"/>
      <c r="AH747" s="56"/>
      <c r="AI747" s="56"/>
      <c r="AJ747" s="56"/>
      <c r="AK747" s="56"/>
      <c r="AL747" s="56"/>
      <c r="AM747" s="56"/>
      <c r="AN747" s="56"/>
      <c r="AO747" s="56"/>
    </row>
    <row r="748">
      <c r="E748" s="189"/>
      <c r="F748" s="190"/>
      <c r="G748" s="35"/>
      <c r="H748" s="35"/>
      <c r="I748" s="35"/>
      <c r="J748" s="80"/>
      <c r="K748" s="191"/>
      <c r="L748" s="35"/>
      <c r="M748" s="192"/>
      <c r="N748" s="35"/>
      <c r="O748" s="35"/>
      <c r="P748" s="35"/>
      <c r="Q748" s="35"/>
      <c r="R748" s="192"/>
      <c r="S748" s="35"/>
      <c r="T748" s="35"/>
      <c r="X748" s="56"/>
      <c r="Y748" s="56"/>
      <c r="Z748" s="56"/>
      <c r="AA748" s="56"/>
      <c r="AB748" s="56"/>
      <c r="AC748" s="56"/>
      <c r="AD748" s="56"/>
      <c r="AE748" s="56"/>
      <c r="AF748" s="56"/>
      <c r="AG748" s="56"/>
      <c r="AH748" s="56"/>
      <c r="AI748" s="56"/>
      <c r="AJ748" s="56"/>
      <c r="AK748" s="56"/>
      <c r="AL748" s="56"/>
      <c r="AM748" s="56"/>
      <c r="AN748" s="56"/>
      <c r="AO748" s="56"/>
    </row>
    <row r="749">
      <c r="E749" s="189"/>
      <c r="F749" s="190"/>
      <c r="G749" s="35"/>
      <c r="H749" s="35"/>
      <c r="I749" s="35"/>
      <c r="J749" s="80"/>
      <c r="K749" s="191"/>
      <c r="L749" s="35"/>
      <c r="M749" s="192"/>
      <c r="N749" s="35"/>
      <c r="O749" s="35"/>
      <c r="P749" s="35"/>
      <c r="Q749" s="35"/>
      <c r="R749" s="192"/>
      <c r="S749" s="35"/>
      <c r="T749" s="35"/>
      <c r="X749" s="56"/>
      <c r="Y749" s="56"/>
      <c r="Z749" s="56"/>
      <c r="AA749" s="56"/>
      <c r="AB749" s="56"/>
      <c r="AC749" s="56"/>
      <c r="AD749" s="56"/>
      <c r="AE749" s="56"/>
      <c r="AF749" s="56"/>
      <c r="AG749" s="56"/>
      <c r="AH749" s="56"/>
      <c r="AI749" s="56"/>
      <c r="AJ749" s="56"/>
      <c r="AK749" s="56"/>
      <c r="AL749" s="56"/>
      <c r="AM749" s="56"/>
      <c r="AN749" s="56"/>
      <c r="AO749" s="56"/>
    </row>
    <row r="750">
      <c r="E750" s="189"/>
      <c r="F750" s="190"/>
      <c r="G750" s="35"/>
      <c r="H750" s="35"/>
      <c r="I750" s="35"/>
      <c r="J750" s="80"/>
      <c r="K750" s="191"/>
      <c r="L750" s="35"/>
      <c r="M750" s="192"/>
      <c r="N750" s="35"/>
      <c r="O750" s="35"/>
      <c r="P750" s="35"/>
      <c r="Q750" s="35"/>
      <c r="R750" s="192"/>
      <c r="S750" s="35"/>
      <c r="T750" s="35"/>
      <c r="X750" s="56"/>
      <c r="Y750" s="56"/>
      <c r="Z750" s="56"/>
      <c r="AA750" s="56"/>
      <c r="AB750" s="56"/>
      <c r="AC750" s="56"/>
      <c r="AD750" s="56"/>
      <c r="AE750" s="56"/>
      <c r="AF750" s="56"/>
      <c r="AG750" s="56"/>
      <c r="AH750" s="56"/>
      <c r="AI750" s="56"/>
      <c r="AJ750" s="56"/>
      <c r="AK750" s="56"/>
      <c r="AL750" s="56"/>
      <c r="AM750" s="56"/>
      <c r="AN750" s="56"/>
      <c r="AO750" s="56"/>
    </row>
    <row r="751">
      <c r="E751" s="189"/>
      <c r="F751" s="190"/>
      <c r="G751" s="35"/>
      <c r="H751" s="35"/>
      <c r="I751" s="35"/>
      <c r="J751" s="80"/>
      <c r="K751" s="191"/>
      <c r="L751" s="35"/>
      <c r="M751" s="192"/>
      <c r="N751" s="35"/>
      <c r="O751" s="35"/>
      <c r="P751" s="35"/>
      <c r="Q751" s="35"/>
      <c r="R751" s="192"/>
      <c r="S751" s="35"/>
      <c r="T751" s="35"/>
      <c r="X751" s="56"/>
      <c r="Y751" s="56"/>
      <c r="Z751" s="56"/>
      <c r="AA751" s="56"/>
      <c r="AB751" s="56"/>
      <c r="AC751" s="56"/>
      <c r="AD751" s="56"/>
      <c r="AE751" s="56"/>
      <c r="AF751" s="56"/>
      <c r="AG751" s="56"/>
      <c r="AH751" s="56"/>
      <c r="AI751" s="56"/>
      <c r="AJ751" s="56"/>
      <c r="AK751" s="56"/>
      <c r="AL751" s="56"/>
      <c r="AM751" s="56"/>
      <c r="AN751" s="56"/>
      <c r="AO751" s="56"/>
    </row>
    <row r="752">
      <c r="E752" s="189"/>
      <c r="F752" s="190"/>
      <c r="G752" s="35"/>
      <c r="H752" s="35"/>
      <c r="I752" s="35"/>
      <c r="J752" s="80"/>
      <c r="K752" s="191"/>
      <c r="L752" s="35"/>
      <c r="M752" s="192"/>
      <c r="N752" s="35"/>
      <c r="O752" s="35"/>
      <c r="P752" s="35"/>
      <c r="Q752" s="35"/>
      <c r="R752" s="192"/>
      <c r="S752" s="35"/>
      <c r="T752" s="35"/>
      <c r="X752" s="56"/>
      <c r="Y752" s="56"/>
      <c r="Z752" s="56"/>
      <c r="AA752" s="56"/>
      <c r="AB752" s="56"/>
      <c r="AC752" s="56"/>
      <c r="AD752" s="56"/>
      <c r="AE752" s="56"/>
      <c r="AF752" s="56"/>
      <c r="AG752" s="56"/>
      <c r="AH752" s="56"/>
      <c r="AI752" s="56"/>
      <c r="AJ752" s="56"/>
      <c r="AK752" s="56"/>
      <c r="AL752" s="56"/>
      <c r="AM752" s="56"/>
      <c r="AN752" s="56"/>
      <c r="AO752" s="56"/>
    </row>
    <row r="753">
      <c r="E753" s="189"/>
      <c r="F753" s="190"/>
      <c r="G753" s="35"/>
      <c r="H753" s="35"/>
      <c r="I753" s="35"/>
      <c r="J753" s="80"/>
      <c r="K753" s="191"/>
      <c r="L753" s="35"/>
      <c r="M753" s="192"/>
      <c r="N753" s="35"/>
      <c r="O753" s="35"/>
      <c r="P753" s="35"/>
      <c r="Q753" s="35"/>
      <c r="R753" s="192"/>
      <c r="S753" s="35"/>
      <c r="T753" s="35"/>
      <c r="X753" s="56"/>
      <c r="Y753" s="56"/>
      <c r="Z753" s="56"/>
      <c r="AA753" s="56"/>
      <c r="AB753" s="56"/>
      <c r="AC753" s="56"/>
      <c r="AD753" s="56"/>
      <c r="AE753" s="56"/>
      <c r="AF753" s="56"/>
      <c r="AG753" s="56"/>
      <c r="AH753" s="56"/>
      <c r="AI753" s="56"/>
      <c r="AJ753" s="56"/>
      <c r="AK753" s="56"/>
      <c r="AL753" s="56"/>
      <c r="AM753" s="56"/>
      <c r="AN753" s="56"/>
      <c r="AO753" s="56"/>
    </row>
    <row r="754">
      <c r="E754" s="189"/>
      <c r="F754" s="190"/>
      <c r="G754" s="35"/>
      <c r="H754" s="35"/>
      <c r="I754" s="35"/>
      <c r="J754" s="80"/>
      <c r="K754" s="191"/>
      <c r="L754" s="35"/>
      <c r="M754" s="192"/>
      <c r="N754" s="35"/>
      <c r="O754" s="35"/>
      <c r="P754" s="35"/>
      <c r="Q754" s="35"/>
      <c r="R754" s="192"/>
      <c r="S754" s="35"/>
      <c r="T754" s="35"/>
      <c r="X754" s="56"/>
      <c r="Y754" s="56"/>
      <c r="Z754" s="56"/>
      <c r="AA754" s="56"/>
      <c r="AB754" s="56"/>
      <c r="AC754" s="56"/>
      <c r="AD754" s="56"/>
      <c r="AE754" s="56"/>
      <c r="AF754" s="56"/>
      <c r="AG754" s="56"/>
      <c r="AH754" s="56"/>
      <c r="AI754" s="56"/>
      <c r="AJ754" s="56"/>
      <c r="AK754" s="56"/>
      <c r="AL754" s="56"/>
      <c r="AM754" s="56"/>
      <c r="AN754" s="56"/>
      <c r="AO754" s="56"/>
    </row>
    <row r="755">
      <c r="E755" s="189"/>
      <c r="F755" s="190"/>
      <c r="G755" s="35"/>
      <c r="H755" s="35"/>
      <c r="I755" s="35"/>
      <c r="J755" s="80"/>
      <c r="K755" s="191"/>
      <c r="L755" s="35"/>
      <c r="M755" s="192"/>
      <c r="N755" s="35"/>
      <c r="O755" s="35"/>
      <c r="P755" s="35"/>
      <c r="Q755" s="35"/>
      <c r="R755" s="192"/>
      <c r="S755" s="35"/>
      <c r="T755" s="35"/>
      <c r="X755" s="56"/>
      <c r="Y755" s="56"/>
      <c r="Z755" s="56"/>
      <c r="AA755" s="56"/>
      <c r="AB755" s="56"/>
      <c r="AC755" s="56"/>
      <c r="AD755" s="56"/>
      <c r="AE755" s="56"/>
      <c r="AF755" s="56"/>
      <c r="AG755" s="56"/>
      <c r="AH755" s="56"/>
      <c r="AI755" s="56"/>
      <c r="AJ755" s="56"/>
      <c r="AK755" s="56"/>
      <c r="AL755" s="56"/>
      <c r="AM755" s="56"/>
      <c r="AN755" s="56"/>
      <c r="AO755" s="56"/>
    </row>
    <row r="756">
      <c r="E756" s="189"/>
      <c r="F756" s="190"/>
      <c r="G756" s="35"/>
      <c r="H756" s="35"/>
      <c r="I756" s="35"/>
      <c r="J756" s="80"/>
      <c r="K756" s="191"/>
      <c r="L756" s="35"/>
      <c r="M756" s="192"/>
      <c r="N756" s="35"/>
      <c r="O756" s="35"/>
      <c r="P756" s="35"/>
      <c r="Q756" s="35"/>
      <c r="R756" s="192"/>
      <c r="S756" s="35"/>
      <c r="T756" s="35"/>
      <c r="X756" s="56"/>
      <c r="Y756" s="56"/>
      <c r="Z756" s="56"/>
      <c r="AA756" s="56"/>
      <c r="AB756" s="56"/>
      <c r="AC756" s="56"/>
      <c r="AD756" s="56"/>
      <c r="AE756" s="56"/>
      <c r="AF756" s="56"/>
      <c r="AG756" s="56"/>
      <c r="AH756" s="56"/>
      <c r="AI756" s="56"/>
      <c r="AJ756" s="56"/>
      <c r="AK756" s="56"/>
      <c r="AL756" s="56"/>
      <c r="AM756" s="56"/>
      <c r="AN756" s="56"/>
      <c r="AO756" s="56"/>
    </row>
    <row r="757">
      <c r="E757" s="189"/>
      <c r="F757" s="190"/>
      <c r="G757" s="35"/>
      <c r="H757" s="35"/>
      <c r="I757" s="35"/>
      <c r="J757" s="80"/>
      <c r="K757" s="191"/>
      <c r="L757" s="35"/>
      <c r="M757" s="192"/>
      <c r="N757" s="35"/>
      <c r="O757" s="35"/>
      <c r="P757" s="35"/>
      <c r="Q757" s="35"/>
      <c r="R757" s="192"/>
      <c r="S757" s="35"/>
      <c r="T757" s="35"/>
      <c r="X757" s="56"/>
      <c r="Y757" s="56"/>
      <c r="Z757" s="56"/>
      <c r="AA757" s="56"/>
      <c r="AB757" s="56"/>
      <c r="AC757" s="56"/>
      <c r="AD757" s="56"/>
      <c r="AE757" s="56"/>
      <c r="AF757" s="56"/>
      <c r="AG757" s="56"/>
      <c r="AH757" s="56"/>
      <c r="AI757" s="56"/>
      <c r="AJ757" s="56"/>
      <c r="AK757" s="56"/>
      <c r="AL757" s="56"/>
      <c r="AM757" s="56"/>
      <c r="AN757" s="56"/>
      <c r="AO757" s="56"/>
    </row>
    <row r="758">
      <c r="E758" s="189"/>
      <c r="F758" s="190"/>
      <c r="G758" s="35"/>
      <c r="H758" s="35"/>
      <c r="I758" s="35"/>
      <c r="J758" s="80"/>
      <c r="K758" s="191"/>
      <c r="L758" s="35"/>
      <c r="M758" s="192"/>
      <c r="N758" s="35"/>
      <c r="O758" s="35"/>
      <c r="P758" s="35"/>
      <c r="Q758" s="35"/>
      <c r="R758" s="192"/>
      <c r="S758" s="35"/>
      <c r="T758" s="35"/>
      <c r="X758" s="56"/>
      <c r="Y758" s="56"/>
      <c r="Z758" s="56"/>
      <c r="AA758" s="56"/>
      <c r="AB758" s="56"/>
      <c r="AC758" s="56"/>
      <c r="AD758" s="56"/>
      <c r="AE758" s="56"/>
      <c r="AF758" s="56"/>
      <c r="AG758" s="56"/>
      <c r="AH758" s="56"/>
      <c r="AI758" s="56"/>
      <c r="AJ758" s="56"/>
      <c r="AK758" s="56"/>
      <c r="AL758" s="56"/>
      <c r="AM758" s="56"/>
      <c r="AN758" s="56"/>
      <c r="AO758" s="56"/>
    </row>
    <row r="759">
      <c r="E759" s="189"/>
      <c r="F759" s="190"/>
      <c r="G759" s="35"/>
      <c r="H759" s="35"/>
      <c r="I759" s="35"/>
      <c r="J759" s="80"/>
      <c r="K759" s="191"/>
      <c r="L759" s="35"/>
      <c r="M759" s="192"/>
      <c r="N759" s="35"/>
      <c r="O759" s="35"/>
      <c r="P759" s="35"/>
      <c r="Q759" s="35"/>
      <c r="R759" s="192"/>
      <c r="S759" s="35"/>
      <c r="T759" s="35"/>
      <c r="X759" s="56"/>
      <c r="Y759" s="56"/>
      <c r="Z759" s="56"/>
      <c r="AA759" s="56"/>
      <c r="AB759" s="56"/>
      <c r="AC759" s="56"/>
      <c r="AD759" s="56"/>
      <c r="AE759" s="56"/>
      <c r="AF759" s="56"/>
      <c r="AG759" s="56"/>
      <c r="AH759" s="56"/>
      <c r="AI759" s="56"/>
      <c r="AJ759" s="56"/>
      <c r="AK759" s="56"/>
      <c r="AL759" s="56"/>
      <c r="AM759" s="56"/>
      <c r="AN759" s="56"/>
      <c r="AO759" s="56"/>
    </row>
    <row r="760">
      <c r="E760" s="189"/>
      <c r="F760" s="190"/>
      <c r="G760" s="35"/>
      <c r="H760" s="35"/>
      <c r="I760" s="35"/>
      <c r="J760" s="80"/>
      <c r="K760" s="191"/>
      <c r="L760" s="35"/>
      <c r="M760" s="192"/>
      <c r="N760" s="35"/>
      <c r="O760" s="35"/>
      <c r="P760" s="35"/>
      <c r="Q760" s="35"/>
      <c r="R760" s="192"/>
      <c r="S760" s="35"/>
      <c r="T760" s="35"/>
      <c r="X760" s="56"/>
      <c r="Y760" s="56"/>
      <c r="Z760" s="56"/>
      <c r="AA760" s="56"/>
      <c r="AB760" s="56"/>
      <c r="AC760" s="56"/>
      <c r="AD760" s="56"/>
      <c r="AE760" s="56"/>
      <c r="AF760" s="56"/>
      <c r="AG760" s="56"/>
      <c r="AH760" s="56"/>
      <c r="AI760" s="56"/>
      <c r="AJ760" s="56"/>
      <c r="AK760" s="56"/>
      <c r="AL760" s="56"/>
      <c r="AM760" s="56"/>
      <c r="AN760" s="56"/>
      <c r="AO760" s="56"/>
    </row>
    <row r="761">
      <c r="E761" s="189"/>
      <c r="F761" s="190"/>
      <c r="G761" s="35"/>
      <c r="H761" s="35"/>
      <c r="I761" s="35"/>
      <c r="J761" s="80"/>
      <c r="K761" s="191"/>
      <c r="L761" s="35"/>
      <c r="M761" s="192"/>
      <c r="N761" s="35"/>
      <c r="O761" s="35"/>
      <c r="P761" s="35"/>
      <c r="Q761" s="35"/>
      <c r="R761" s="192"/>
      <c r="S761" s="35"/>
      <c r="T761" s="35"/>
      <c r="X761" s="56"/>
      <c r="Y761" s="56"/>
      <c r="Z761" s="56"/>
      <c r="AA761" s="56"/>
      <c r="AB761" s="56"/>
      <c r="AC761" s="56"/>
      <c r="AD761" s="56"/>
      <c r="AE761" s="56"/>
      <c r="AF761" s="56"/>
      <c r="AG761" s="56"/>
      <c r="AH761" s="56"/>
      <c r="AI761" s="56"/>
      <c r="AJ761" s="56"/>
      <c r="AK761" s="56"/>
      <c r="AL761" s="56"/>
      <c r="AM761" s="56"/>
      <c r="AN761" s="56"/>
      <c r="AO761" s="56"/>
    </row>
    <row r="762">
      <c r="E762" s="189"/>
      <c r="F762" s="190"/>
      <c r="G762" s="35"/>
      <c r="H762" s="35"/>
      <c r="I762" s="35"/>
      <c r="J762" s="80"/>
      <c r="K762" s="191"/>
      <c r="L762" s="35"/>
      <c r="M762" s="192"/>
      <c r="N762" s="35"/>
      <c r="O762" s="35"/>
      <c r="P762" s="35"/>
      <c r="Q762" s="35"/>
      <c r="R762" s="192"/>
      <c r="S762" s="35"/>
      <c r="T762" s="35"/>
      <c r="X762" s="56"/>
      <c r="Y762" s="56"/>
      <c r="Z762" s="56"/>
      <c r="AA762" s="56"/>
      <c r="AB762" s="56"/>
      <c r="AC762" s="56"/>
      <c r="AD762" s="56"/>
      <c r="AE762" s="56"/>
      <c r="AF762" s="56"/>
      <c r="AG762" s="56"/>
      <c r="AH762" s="56"/>
      <c r="AI762" s="56"/>
      <c r="AJ762" s="56"/>
      <c r="AK762" s="56"/>
      <c r="AL762" s="56"/>
      <c r="AM762" s="56"/>
      <c r="AN762" s="56"/>
      <c r="AO762" s="56"/>
    </row>
    <row r="763">
      <c r="E763" s="189"/>
      <c r="F763" s="190"/>
      <c r="G763" s="35"/>
      <c r="H763" s="35"/>
      <c r="I763" s="35"/>
      <c r="J763" s="80"/>
      <c r="K763" s="191"/>
      <c r="L763" s="35"/>
      <c r="M763" s="192"/>
      <c r="N763" s="35"/>
      <c r="O763" s="35"/>
      <c r="P763" s="35"/>
      <c r="Q763" s="35"/>
      <c r="R763" s="192"/>
      <c r="S763" s="35"/>
      <c r="T763" s="35"/>
      <c r="X763" s="56"/>
      <c r="Y763" s="56"/>
      <c r="Z763" s="56"/>
      <c r="AA763" s="56"/>
      <c r="AB763" s="56"/>
      <c r="AC763" s="56"/>
      <c r="AD763" s="56"/>
      <c r="AE763" s="56"/>
      <c r="AF763" s="56"/>
      <c r="AG763" s="56"/>
      <c r="AH763" s="56"/>
      <c r="AI763" s="56"/>
      <c r="AJ763" s="56"/>
      <c r="AK763" s="56"/>
      <c r="AL763" s="56"/>
      <c r="AM763" s="56"/>
      <c r="AN763" s="56"/>
      <c r="AO763" s="56"/>
    </row>
    <row r="764">
      <c r="E764" s="189"/>
      <c r="F764" s="190"/>
      <c r="G764" s="35"/>
      <c r="H764" s="35"/>
      <c r="I764" s="35"/>
      <c r="J764" s="80"/>
      <c r="K764" s="191"/>
      <c r="L764" s="35"/>
      <c r="M764" s="192"/>
      <c r="N764" s="35"/>
      <c r="O764" s="35"/>
      <c r="P764" s="35"/>
      <c r="Q764" s="35"/>
      <c r="R764" s="192"/>
      <c r="S764" s="35"/>
      <c r="T764" s="35"/>
      <c r="X764" s="56"/>
      <c r="Y764" s="56"/>
      <c r="Z764" s="56"/>
      <c r="AA764" s="56"/>
      <c r="AB764" s="56"/>
      <c r="AC764" s="56"/>
      <c r="AD764" s="56"/>
      <c r="AE764" s="56"/>
      <c r="AF764" s="56"/>
      <c r="AG764" s="56"/>
      <c r="AH764" s="56"/>
      <c r="AI764" s="56"/>
      <c r="AJ764" s="56"/>
      <c r="AK764" s="56"/>
      <c r="AL764" s="56"/>
      <c r="AM764" s="56"/>
      <c r="AN764" s="56"/>
      <c r="AO764" s="56"/>
    </row>
    <row r="765">
      <c r="E765" s="189"/>
      <c r="F765" s="190"/>
      <c r="G765" s="35"/>
      <c r="H765" s="35"/>
      <c r="I765" s="35"/>
      <c r="J765" s="80"/>
      <c r="K765" s="191"/>
      <c r="L765" s="35"/>
      <c r="M765" s="192"/>
      <c r="N765" s="35"/>
      <c r="O765" s="35"/>
      <c r="P765" s="35"/>
      <c r="Q765" s="35"/>
      <c r="R765" s="192"/>
      <c r="S765" s="35"/>
      <c r="T765" s="35"/>
      <c r="X765" s="56"/>
      <c r="Y765" s="56"/>
      <c r="Z765" s="56"/>
      <c r="AA765" s="56"/>
      <c r="AB765" s="56"/>
      <c r="AC765" s="56"/>
      <c r="AD765" s="56"/>
      <c r="AE765" s="56"/>
      <c r="AF765" s="56"/>
      <c r="AG765" s="56"/>
      <c r="AH765" s="56"/>
      <c r="AI765" s="56"/>
      <c r="AJ765" s="56"/>
      <c r="AK765" s="56"/>
      <c r="AL765" s="56"/>
      <c r="AM765" s="56"/>
      <c r="AN765" s="56"/>
      <c r="AO765" s="56"/>
    </row>
    <row r="766">
      <c r="E766" s="189"/>
      <c r="F766" s="190"/>
      <c r="G766" s="35"/>
      <c r="H766" s="35"/>
      <c r="I766" s="35"/>
      <c r="J766" s="80"/>
      <c r="K766" s="191"/>
      <c r="L766" s="35"/>
      <c r="M766" s="192"/>
      <c r="N766" s="35"/>
      <c r="O766" s="35"/>
      <c r="P766" s="35"/>
      <c r="Q766" s="35"/>
      <c r="R766" s="192"/>
      <c r="S766" s="35"/>
      <c r="T766" s="35"/>
      <c r="X766" s="56"/>
      <c r="Y766" s="56"/>
      <c r="Z766" s="56"/>
      <c r="AA766" s="56"/>
      <c r="AB766" s="56"/>
      <c r="AC766" s="56"/>
      <c r="AD766" s="56"/>
      <c r="AE766" s="56"/>
      <c r="AF766" s="56"/>
      <c r="AG766" s="56"/>
      <c r="AH766" s="56"/>
      <c r="AI766" s="56"/>
      <c r="AJ766" s="56"/>
      <c r="AK766" s="56"/>
      <c r="AL766" s="56"/>
      <c r="AM766" s="56"/>
      <c r="AN766" s="56"/>
      <c r="AO766" s="56"/>
    </row>
    <row r="767">
      <c r="E767" s="189"/>
      <c r="F767" s="190"/>
      <c r="G767" s="35"/>
      <c r="H767" s="35"/>
      <c r="I767" s="35"/>
      <c r="J767" s="80"/>
      <c r="K767" s="191"/>
      <c r="L767" s="35"/>
      <c r="M767" s="192"/>
      <c r="N767" s="35"/>
      <c r="O767" s="35"/>
      <c r="P767" s="35"/>
      <c r="Q767" s="35"/>
      <c r="R767" s="192"/>
      <c r="S767" s="35"/>
      <c r="T767" s="35"/>
      <c r="X767" s="56"/>
      <c r="Y767" s="56"/>
      <c r="Z767" s="56"/>
      <c r="AA767" s="56"/>
      <c r="AB767" s="56"/>
      <c r="AC767" s="56"/>
      <c r="AD767" s="56"/>
      <c r="AE767" s="56"/>
      <c r="AF767" s="56"/>
      <c r="AG767" s="56"/>
      <c r="AH767" s="56"/>
      <c r="AI767" s="56"/>
      <c r="AJ767" s="56"/>
      <c r="AK767" s="56"/>
      <c r="AL767" s="56"/>
      <c r="AM767" s="56"/>
      <c r="AN767" s="56"/>
      <c r="AO767" s="56"/>
    </row>
    <row r="768">
      <c r="E768" s="189"/>
      <c r="F768" s="190"/>
      <c r="G768" s="35"/>
      <c r="H768" s="35"/>
      <c r="I768" s="35"/>
      <c r="J768" s="80"/>
      <c r="K768" s="191"/>
      <c r="L768" s="35"/>
      <c r="M768" s="192"/>
      <c r="N768" s="35"/>
      <c r="O768" s="35"/>
      <c r="P768" s="35"/>
      <c r="Q768" s="35"/>
      <c r="R768" s="192"/>
      <c r="S768" s="35"/>
      <c r="T768" s="35"/>
      <c r="X768" s="56"/>
      <c r="Y768" s="56"/>
      <c r="Z768" s="56"/>
      <c r="AA768" s="56"/>
      <c r="AB768" s="56"/>
      <c r="AC768" s="56"/>
      <c r="AD768" s="56"/>
      <c r="AE768" s="56"/>
      <c r="AF768" s="56"/>
      <c r="AG768" s="56"/>
      <c r="AH768" s="56"/>
      <c r="AI768" s="56"/>
      <c r="AJ768" s="56"/>
      <c r="AK768" s="56"/>
      <c r="AL768" s="56"/>
      <c r="AM768" s="56"/>
      <c r="AN768" s="56"/>
      <c r="AO768" s="56"/>
    </row>
    <row r="769">
      <c r="E769" s="189"/>
      <c r="F769" s="190"/>
      <c r="G769" s="35"/>
      <c r="H769" s="35"/>
      <c r="I769" s="35"/>
      <c r="J769" s="80"/>
      <c r="K769" s="191"/>
      <c r="L769" s="35"/>
      <c r="M769" s="192"/>
      <c r="N769" s="35"/>
      <c r="O769" s="35"/>
      <c r="P769" s="35"/>
      <c r="Q769" s="35"/>
      <c r="R769" s="192"/>
      <c r="S769" s="35"/>
      <c r="T769" s="35"/>
      <c r="X769" s="56"/>
      <c r="Y769" s="56"/>
      <c r="Z769" s="56"/>
      <c r="AA769" s="56"/>
      <c r="AB769" s="56"/>
      <c r="AC769" s="56"/>
      <c r="AD769" s="56"/>
      <c r="AE769" s="56"/>
      <c r="AF769" s="56"/>
      <c r="AG769" s="56"/>
      <c r="AH769" s="56"/>
      <c r="AI769" s="56"/>
      <c r="AJ769" s="56"/>
      <c r="AK769" s="56"/>
      <c r="AL769" s="56"/>
      <c r="AM769" s="56"/>
      <c r="AN769" s="56"/>
      <c r="AO769" s="56"/>
    </row>
    <row r="770">
      <c r="E770" s="189"/>
      <c r="F770" s="190"/>
      <c r="G770" s="35"/>
      <c r="H770" s="35"/>
      <c r="I770" s="35"/>
      <c r="J770" s="80"/>
      <c r="K770" s="191"/>
      <c r="L770" s="35"/>
      <c r="M770" s="192"/>
      <c r="N770" s="35"/>
      <c r="O770" s="35"/>
      <c r="P770" s="35"/>
      <c r="Q770" s="35"/>
      <c r="R770" s="192"/>
      <c r="S770" s="35"/>
      <c r="T770" s="35"/>
      <c r="X770" s="56"/>
      <c r="Y770" s="56"/>
      <c r="Z770" s="56"/>
      <c r="AA770" s="56"/>
      <c r="AB770" s="56"/>
      <c r="AC770" s="56"/>
      <c r="AD770" s="56"/>
      <c r="AE770" s="56"/>
      <c r="AF770" s="56"/>
      <c r="AG770" s="56"/>
      <c r="AH770" s="56"/>
      <c r="AI770" s="56"/>
      <c r="AJ770" s="56"/>
      <c r="AK770" s="56"/>
      <c r="AL770" s="56"/>
      <c r="AM770" s="56"/>
      <c r="AN770" s="56"/>
      <c r="AO770" s="56"/>
    </row>
    <row r="771">
      <c r="E771" s="189"/>
      <c r="F771" s="190"/>
      <c r="G771" s="35"/>
      <c r="H771" s="35"/>
      <c r="I771" s="35"/>
      <c r="J771" s="80"/>
      <c r="K771" s="191"/>
      <c r="L771" s="35"/>
      <c r="M771" s="192"/>
      <c r="N771" s="35"/>
      <c r="O771" s="35"/>
      <c r="P771" s="35"/>
      <c r="Q771" s="35"/>
      <c r="R771" s="192"/>
      <c r="S771" s="35"/>
      <c r="T771" s="35"/>
      <c r="X771" s="56"/>
      <c r="Y771" s="56"/>
      <c r="Z771" s="56"/>
      <c r="AA771" s="56"/>
      <c r="AB771" s="56"/>
      <c r="AC771" s="56"/>
      <c r="AD771" s="56"/>
      <c r="AE771" s="56"/>
      <c r="AF771" s="56"/>
      <c r="AG771" s="56"/>
      <c r="AH771" s="56"/>
      <c r="AI771" s="56"/>
      <c r="AJ771" s="56"/>
      <c r="AK771" s="56"/>
      <c r="AL771" s="56"/>
      <c r="AM771" s="56"/>
      <c r="AN771" s="56"/>
      <c r="AO771" s="56"/>
    </row>
    <row r="772">
      <c r="E772" s="189"/>
      <c r="F772" s="190"/>
      <c r="G772" s="35"/>
      <c r="H772" s="35"/>
      <c r="I772" s="35"/>
      <c r="J772" s="80"/>
      <c r="K772" s="191"/>
      <c r="L772" s="35"/>
      <c r="M772" s="192"/>
      <c r="N772" s="35"/>
      <c r="O772" s="35"/>
      <c r="P772" s="35"/>
      <c r="Q772" s="35"/>
      <c r="R772" s="192"/>
      <c r="S772" s="35"/>
      <c r="T772" s="35"/>
      <c r="X772" s="56"/>
      <c r="Y772" s="56"/>
      <c r="Z772" s="56"/>
      <c r="AA772" s="56"/>
      <c r="AB772" s="56"/>
      <c r="AC772" s="56"/>
      <c r="AD772" s="56"/>
      <c r="AE772" s="56"/>
      <c r="AF772" s="56"/>
      <c r="AG772" s="56"/>
      <c r="AH772" s="56"/>
      <c r="AI772" s="56"/>
      <c r="AJ772" s="56"/>
      <c r="AK772" s="56"/>
      <c r="AL772" s="56"/>
      <c r="AM772" s="56"/>
      <c r="AN772" s="56"/>
      <c r="AO772" s="56"/>
    </row>
    <row r="773">
      <c r="E773" s="189"/>
      <c r="F773" s="190"/>
      <c r="G773" s="35"/>
      <c r="H773" s="35"/>
      <c r="I773" s="35"/>
      <c r="J773" s="80"/>
      <c r="K773" s="191"/>
      <c r="L773" s="35"/>
      <c r="M773" s="192"/>
      <c r="N773" s="35"/>
      <c r="O773" s="35"/>
      <c r="P773" s="35"/>
      <c r="Q773" s="35"/>
      <c r="R773" s="192"/>
      <c r="S773" s="35"/>
      <c r="T773" s="35"/>
      <c r="X773" s="56"/>
      <c r="Y773" s="56"/>
      <c r="Z773" s="56"/>
      <c r="AA773" s="56"/>
      <c r="AB773" s="56"/>
      <c r="AC773" s="56"/>
      <c r="AD773" s="56"/>
      <c r="AE773" s="56"/>
      <c r="AF773" s="56"/>
      <c r="AG773" s="56"/>
      <c r="AH773" s="56"/>
      <c r="AI773" s="56"/>
      <c r="AJ773" s="56"/>
      <c r="AK773" s="56"/>
      <c r="AL773" s="56"/>
      <c r="AM773" s="56"/>
      <c r="AN773" s="56"/>
      <c r="AO773" s="56"/>
    </row>
    <row r="774">
      <c r="E774" s="189"/>
      <c r="F774" s="190"/>
      <c r="G774" s="35"/>
      <c r="H774" s="35"/>
      <c r="I774" s="35"/>
      <c r="J774" s="80"/>
      <c r="K774" s="191"/>
      <c r="L774" s="35"/>
      <c r="M774" s="192"/>
      <c r="N774" s="35"/>
      <c r="O774" s="35"/>
      <c r="P774" s="35"/>
      <c r="Q774" s="35"/>
      <c r="R774" s="192"/>
      <c r="S774" s="35"/>
      <c r="T774" s="35"/>
      <c r="X774" s="56"/>
      <c r="Y774" s="56"/>
      <c r="Z774" s="56"/>
      <c r="AA774" s="56"/>
      <c r="AB774" s="56"/>
      <c r="AC774" s="56"/>
      <c r="AD774" s="56"/>
      <c r="AE774" s="56"/>
      <c r="AF774" s="56"/>
      <c r="AG774" s="56"/>
      <c r="AH774" s="56"/>
      <c r="AI774" s="56"/>
      <c r="AJ774" s="56"/>
      <c r="AK774" s="56"/>
      <c r="AL774" s="56"/>
      <c r="AM774" s="56"/>
      <c r="AN774" s="56"/>
      <c r="AO774" s="56"/>
    </row>
    <row r="775">
      <c r="E775" s="189"/>
      <c r="F775" s="190"/>
      <c r="G775" s="35"/>
      <c r="H775" s="35"/>
      <c r="I775" s="35"/>
      <c r="J775" s="80"/>
      <c r="K775" s="191"/>
      <c r="L775" s="35"/>
      <c r="M775" s="192"/>
      <c r="N775" s="35"/>
      <c r="O775" s="35"/>
      <c r="P775" s="35"/>
      <c r="Q775" s="35"/>
      <c r="R775" s="192"/>
      <c r="S775" s="35"/>
      <c r="T775" s="35"/>
      <c r="X775" s="56"/>
      <c r="Y775" s="56"/>
      <c r="Z775" s="56"/>
      <c r="AA775" s="56"/>
      <c r="AB775" s="56"/>
      <c r="AC775" s="56"/>
      <c r="AD775" s="56"/>
      <c r="AE775" s="56"/>
      <c r="AF775" s="56"/>
      <c r="AG775" s="56"/>
      <c r="AH775" s="56"/>
      <c r="AI775" s="56"/>
      <c r="AJ775" s="56"/>
      <c r="AK775" s="56"/>
      <c r="AL775" s="56"/>
      <c r="AM775" s="56"/>
      <c r="AN775" s="56"/>
      <c r="AO775" s="56"/>
    </row>
    <row r="776">
      <c r="E776" s="189"/>
      <c r="F776" s="190"/>
      <c r="G776" s="35"/>
      <c r="H776" s="35"/>
      <c r="I776" s="35"/>
      <c r="J776" s="80"/>
      <c r="K776" s="191"/>
      <c r="L776" s="35"/>
      <c r="M776" s="192"/>
      <c r="N776" s="35"/>
      <c r="O776" s="35"/>
      <c r="P776" s="35"/>
      <c r="Q776" s="35"/>
      <c r="R776" s="192"/>
      <c r="S776" s="35"/>
      <c r="T776" s="35"/>
      <c r="X776" s="56"/>
      <c r="Y776" s="56"/>
      <c r="Z776" s="56"/>
      <c r="AA776" s="56"/>
      <c r="AB776" s="56"/>
      <c r="AC776" s="56"/>
      <c r="AD776" s="56"/>
      <c r="AE776" s="56"/>
      <c r="AF776" s="56"/>
      <c r="AG776" s="56"/>
      <c r="AH776" s="56"/>
      <c r="AI776" s="56"/>
      <c r="AJ776" s="56"/>
      <c r="AK776" s="56"/>
      <c r="AL776" s="56"/>
      <c r="AM776" s="56"/>
      <c r="AN776" s="56"/>
      <c r="AO776" s="56"/>
    </row>
    <row r="777">
      <c r="E777" s="189"/>
      <c r="F777" s="190"/>
      <c r="G777" s="35"/>
      <c r="H777" s="35"/>
      <c r="I777" s="35"/>
      <c r="J777" s="80"/>
      <c r="K777" s="191"/>
      <c r="L777" s="35"/>
      <c r="M777" s="192"/>
      <c r="N777" s="35"/>
      <c r="O777" s="35"/>
      <c r="P777" s="35"/>
      <c r="Q777" s="35"/>
      <c r="R777" s="192"/>
      <c r="S777" s="35"/>
      <c r="T777" s="35"/>
      <c r="X777" s="56"/>
      <c r="Y777" s="56"/>
      <c r="Z777" s="56"/>
      <c r="AA777" s="56"/>
      <c r="AB777" s="56"/>
      <c r="AC777" s="56"/>
      <c r="AD777" s="56"/>
      <c r="AE777" s="56"/>
      <c r="AF777" s="56"/>
      <c r="AG777" s="56"/>
      <c r="AH777" s="56"/>
      <c r="AI777" s="56"/>
      <c r="AJ777" s="56"/>
      <c r="AK777" s="56"/>
      <c r="AL777" s="56"/>
      <c r="AM777" s="56"/>
      <c r="AN777" s="56"/>
      <c r="AO777" s="56"/>
    </row>
    <row r="778">
      <c r="E778" s="189"/>
      <c r="F778" s="190"/>
      <c r="G778" s="35"/>
      <c r="H778" s="35"/>
      <c r="I778" s="35"/>
      <c r="J778" s="80"/>
      <c r="K778" s="191"/>
      <c r="L778" s="35"/>
      <c r="M778" s="192"/>
      <c r="N778" s="35"/>
      <c r="O778" s="35"/>
      <c r="P778" s="35"/>
      <c r="Q778" s="35"/>
      <c r="R778" s="192"/>
      <c r="S778" s="35"/>
      <c r="T778" s="35"/>
      <c r="X778" s="56"/>
      <c r="Y778" s="56"/>
      <c r="Z778" s="56"/>
      <c r="AA778" s="56"/>
      <c r="AB778" s="56"/>
      <c r="AC778" s="56"/>
      <c r="AD778" s="56"/>
      <c r="AE778" s="56"/>
      <c r="AF778" s="56"/>
      <c r="AG778" s="56"/>
      <c r="AH778" s="56"/>
      <c r="AI778" s="56"/>
      <c r="AJ778" s="56"/>
      <c r="AK778" s="56"/>
      <c r="AL778" s="56"/>
      <c r="AM778" s="56"/>
      <c r="AN778" s="56"/>
      <c r="AO778" s="56"/>
    </row>
    <row r="779">
      <c r="E779" s="189"/>
      <c r="F779" s="190"/>
      <c r="G779" s="35"/>
      <c r="H779" s="35"/>
      <c r="I779" s="35"/>
      <c r="J779" s="80"/>
      <c r="K779" s="191"/>
      <c r="L779" s="35"/>
      <c r="M779" s="192"/>
      <c r="N779" s="35"/>
      <c r="O779" s="35"/>
      <c r="P779" s="35"/>
      <c r="Q779" s="35"/>
      <c r="R779" s="192"/>
      <c r="S779" s="35"/>
      <c r="T779" s="35"/>
      <c r="X779" s="56"/>
      <c r="Y779" s="56"/>
      <c r="Z779" s="56"/>
      <c r="AA779" s="56"/>
      <c r="AB779" s="56"/>
      <c r="AC779" s="56"/>
      <c r="AD779" s="56"/>
      <c r="AE779" s="56"/>
      <c r="AF779" s="56"/>
      <c r="AG779" s="56"/>
      <c r="AH779" s="56"/>
      <c r="AI779" s="56"/>
      <c r="AJ779" s="56"/>
      <c r="AK779" s="56"/>
      <c r="AL779" s="56"/>
      <c r="AM779" s="56"/>
      <c r="AN779" s="56"/>
      <c r="AO779" s="56"/>
    </row>
    <row r="780">
      <c r="E780" s="189"/>
      <c r="F780" s="190"/>
      <c r="G780" s="35"/>
      <c r="H780" s="35"/>
      <c r="I780" s="35"/>
      <c r="J780" s="80"/>
      <c r="K780" s="191"/>
      <c r="L780" s="35"/>
      <c r="M780" s="192"/>
      <c r="N780" s="35"/>
      <c r="O780" s="35"/>
      <c r="P780" s="35"/>
      <c r="Q780" s="35"/>
      <c r="R780" s="192"/>
      <c r="S780" s="35"/>
      <c r="T780" s="35"/>
      <c r="X780" s="56"/>
      <c r="Y780" s="56"/>
      <c r="Z780" s="56"/>
      <c r="AA780" s="56"/>
      <c r="AB780" s="56"/>
      <c r="AC780" s="56"/>
      <c r="AD780" s="56"/>
      <c r="AE780" s="56"/>
      <c r="AF780" s="56"/>
      <c r="AG780" s="56"/>
      <c r="AH780" s="56"/>
      <c r="AI780" s="56"/>
      <c r="AJ780" s="56"/>
      <c r="AK780" s="56"/>
      <c r="AL780" s="56"/>
      <c r="AM780" s="56"/>
      <c r="AN780" s="56"/>
      <c r="AO780" s="56"/>
    </row>
    <row r="781">
      <c r="E781" s="189"/>
      <c r="F781" s="190"/>
      <c r="G781" s="35"/>
      <c r="H781" s="35"/>
      <c r="I781" s="35"/>
      <c r="J781" s="80"/>
      <c r="K781" s="191"/>
      <c r="L781" s="35"/>
      <c r="M781" s="192"/>
      <c r="N781" s="35"/>
      <c r="O781" s="35"/>
      <c r="P781" s="35"/>
      <c r="Q781" s="35"/>
      <c r="R781" s="192"/>
      <c r="S781" s="35"/>
      <c r="T781" s="35"/>
      <c r="X781" s="56"/>
      <c r="Y781" s="56"/>
      <c r="Z781" s="56"/>
      <c r="AA781" s="56"/>
      <c r="AB781" s="56"/>
      <c r="AC781" s="56"/>
      <c r="AD781" s="56"/>
      <c r="AE781" s="56"/>
      <c r="AF781" s="56"/>
      <c r="AG781" s="56"/>
      <c r="AH781" s="56"/>
      <c r="AI781" s="56"/>
      <c r="AJ781" s="56"/>
      <c r="AK781" s="56"/>
      <c r="AL781" s="56"/>
      <c r="AM781" s="56"/>
      <c r="AN781" s="56"/>
      <c r="AO781" s="56"/>
    </row>
    <row r="782">
      <c r="E782" s="189"/>
      <c r="F782" s="190"/>
      <c r="G782" s="35"/>
      <c r="H782" s="35"/>
      <c r="I782" s="35"/>
      <c r="J782" s="80"/>
      <c r="K782" s="191"/>
      <c r="L782" s="35"/>
      <c r="M782" s="192"/>
      <c r="N782" s="35"/>
      <c r="O782" s="35"/>
      <c r="P782" s="35"/>
      <c r="Q782" s="35"/>
      <c r="R782" s="192"/>
      <c r="S782" s="35"/>
      <c r="T782" s="35"/>
      <c r="X782" s="56"/>
      <c r="Y782" s="56"/>
      <c r="Z782" s="56"/>
      <c r="AA782" s="56"/>
      <c r="AB782" s="56"/>
      <c r="AC782" s="56"/>
      <c r="AD782" s="56"/>
      <c r="AE782" s="56"/>
      <c r="AF782" s="56"/>
      <c r="AG782" s="56"/>
      <c r="AH782" s="56"/>
      <c r="AI782" s="56"/>
      <c r="AJ782" s="56"/>
      <c r="AK782" s="56"/>
      <c r="AL782" s="56"/>
      <c r="AM782" s="56"/>
      <c r="AN782" s="56"/>
      <c r="AO782" s="56"/>
    </row>
    <row r="783">
      <c r="E783" s="189"/>
      <c r="F783" s="190"/>
      <c r="G783" s="35"/>
      <c r="H783" s="35"/>
      <c r="I783" s="35"/>
      <c r="J783" s="80"/>
      <c r="K783" s="191"/>
      <c r="L783" s="35"/>
      <c r="M783" s="192"/>
      <c r="N783" s="35"/>
      <c r="O783" s="35"/>
      <c r="P783" s="35"/>
      <c r="Q783" s="35"/>
      <c r="R783" s="192"/>
      <c r="S783" s="35"/>
      <c r="T783" s="35"/>
      <c r="X783" s="56"/>
      <c r="Y783" s="56"/>
      <c r="Z783" s="56"/>
      <c r="AA783" s="56"/>
      <c r="AB783" s="56"/>
      <c r="AC783" s="56"/>
      <c r="AD783" s="56"/>
      <c r="AE783" s="56"/>
      <c r="AF783" s="56"/>
      <c r="AG783" s="56"/>
      <c r="AH783" s="56"/>
      <c r="AI783" s="56"/>
      <c r="AJ783" s="56"/>
      <c r="AK783" s="56"/>
      <c r="AL783" s="56"/>
      <c r="AM783" s="56"/>
      <c r="AN783" s="56"/>
      <c r="AO783" s="56"/>
    </row>
    <row r="784">
      <c r="E784" s="189"/>
      <c r="F784" s="190"/>
      <c r="G784" s="35"/>
      <c r="H784" s="35"/>
      <c r="I784" s="35"/>
      <c r="J784" s="80"/>
      <c r="K784" s="191"/>
      <c r="L784" s="35"/>
      <c r="M784" s="192"/>
      <c r="N784" s="35"/>
      <c r="O784" s="35"/>
      <c r="P784" s="35"/>
      <c r="Q784" s="35"/>
      <c r="R784" s="192"/>
      <c r="S784" s="35"/>
      <c r="T784" s="35"/>
      <c r="X784" s="56"/>
      <c r="Y784" s="56"/>
      <c r="Z784" s="56"/>
      <c r="AA784" s="56"/>
      <c r="AB784" s="56"/>
      <c r="AC784" s="56"/>
      <c r="AD784" s="56"/>
      <c r="AE784" s="56"/>
      <c r="AF784" s="56"/>
      <c r="AG784" s="56"/>
      <c r="AH784" s="56"/>
      <c r="AI784" s="56"/>
      <c r="AJ784" s="56"/>
      <c r="AK784" s="56"/>
      <c r="AL784" s="56"/>
      <c r="AM784" s="56"/>
      <c r="AN784" s="56"/>
      <c r="AO784" s="56"/>
    </row>
    <row r="785">
      <c r="E785" s="189"/>
      <c r="F785" s="190"/>
      <c r="G785" s="35"/>
      <c r="H785" s="35"/>
      <c r="I785" s="35"/>
      <c r="J785" s="80"/>
      <c r="K785" s="191"/>
      <c r="L785" s="35"/>
      <c r="M785" s="192"/>
      <c r="N785" s="35"/>
      <c r="O785" s="35"/>
      <c r="P785" s="35"/>
      <c r="Q785" s="35"/>
      <c r="R785" s="192"/>
      <c r="S785" s="35"/>
      <c r="T785" s="35"/>
      <c r="X785" s="56"/>
      <c r="Y785" s="56"/>
      <c r="Z785" s="56"/>
      <c r="AA785" s="56"/>
      <c r="AB785" s="56"/>
      <c r="AC785" s="56"/>
      <c r="AD785" s="56"/>
      <c r="AE785" s="56"/>
      <c r="AF785" s="56"/>
      <c r="AG785" s="56"/>
      <c r="AH785" s="56"/>
      <c r="AI785" s="56"/>
      <c r="AJ785" s="56"/>
      <c r="AK785" s="56"/>
      <c r="AL785" s="56"/>
      <c r="AM785" s="56"/>
      <c r="AN785" s="56"/>
      <c r="AO785" s="56"/>
    </row>
    <row r="786">
      <c r="E786" s="189"/>
      <c r="F786" s="190"/>
      <c r="G786" s="35"/>
      <c r="H786" s="35"/>
      <c r="I786" s="35"/>
      <c r="J786" s="80"/>
      <c r="K786" s="191"/>
      <c r="L786" s="35"/>
      <c r="M786" s="192"/>
      <c r="N786" s="35"/>
      <c r="O786" s="35"/>
      <c r="P786" s="35"/>
      <c r="Q786" s="35"/>
      <c r="R786" s="192"/>
      <c r="S786" s="35"/>
      <c r="T786" s="35"/>
      <c r="X786" s="56"/>
      <c r="Y786" s="56"/>
      <c r="Z786" s="56"/>
      <c r="AA786" s="56"/>
      <c r="AB786" s="56"/>
      <c r="AC786" s="56"/>
      <c r="AD786" s="56"/>
      <c r="AE786" s="56"/>
      <c r="AF786" s="56"/>
      <c r="AG786" s="56"/>
      <c r="AH786" s="56"/>
      <c r="AI786" s="56"/>
      <c r="AJ786" s="56"/>
      <c r="AK786" s="56"/>
      <c r="AL786" s="56"/>
      <c r="AM786" s="56"/>
      <c r="AN786" s="56"/>
      <c r="AO786" s="56"/>
    </row>
    <row r="787">
      <c r="E787" s="189"/>
      <c r="F787" s="190"/>
      <c r="G787" s="35"/>
      <c r="H787" s="35"/>
      <c r="I787" s="35"/>
      <c r="J787" s="80"/>
      <c r="K787" s="191"/>
      <c r="L787" s="35"/>
      <c r="M787" s="192"/>
      <c r="N787" s="35"/>
      <c r="O787" s="35"/>
      <c r="P787" s="35"/>
      <c r="Q787" s="35"/>
      <c r="R787" s="192"/>
      <c r="S787" s="35"/>
      <c r="T787" s="35"/>
      <c r="X787" s="56"/>
      <c r="Y787" s="56"/>
      <c r="Z787" s="56"/>
      <c r="AA787" s="56"/>
      <c r="AB787" s="56"/>
      <c r="AC787" s="56"/>
      <c r="AD787" s="56"/>
      <c r="AE787" s="56"/>
      <c r="AF787" s="56"/>
      <c r="AG787" s="56"/>
      <c r="AH787" s="56"/>
      <c r="AI787" s="56"/>
      <c r="AJ787" s="56"/>
      <c r="AK787" s="56"/>
      <c r="AL787" s="56"/>
      <c r="AM787" s="56"/>
      <c r="AN787" s="56"/>
      <c r="AO787" s="56"/>
    </row>
    <row r="788">
      <c r="E788" s="189"/>
      <c r="F788" s="190"/>
      <c r="G788" s="35"/>
      <c r="H788" s="35"/>
      <c r="I788" s="35"/>
      <c r="J788" s="80"/>
      <c r="K788" s="191"/>
      <c r="L788" s="35"/>
      <c r="M788" s="192"/>
      <c r="N788" s="35"/>
      <c r="O788" s="35"/>
      <c r="P788" s="35"/>
      <c r="Q788" s="35"/>
      <c r="R788" s="192"/>
      <c r="S788" s="35"/>
      <c r="T788" s="35"/>
      <c r="X788" s="56"/>
      <c r="Y788" s="56"/>
      <c r="Z788" s="56"/>
      <c r="AA788" s="56"/>
      <c r="AB788" s="56"/>
      <c r="AC788" s="56"/>
      <c r="AD788" s="56"/>
      <c r="AE788" s="56"/>
      <c r="AF788" s="56"/>
      <c r="AG788" s="56"/>
      <c r="AH788" s="56"/>
      <c r="AI788" s="56"/>
      <c r="AJ788" s="56"/>
      <c r="AK788" s="56"/>
      <c r="AL788" s="56"/>
      <c r="AM788" s="56"/>
      <c r="AN788" s="56"/>
      <c r="AO788" s="56"/>
    </row>
    <row r="789">
      <c r="E789" s="189"/>
      <c r="F789" s="190"/>
      <c r="G789" s="35"/>
      <c r="H789" s="35"/>
      <c r="I789" s="35"/>
      <c r="J789" s="80"/>
      <c r="K789" s="191"/>
      <c r="L789" s="35"/>
      <c r="M789" s="192"/>
      <c r="N789" s="35"/>
      <c r="O789" s="35"/>
      <c r="P789" s="35"/>
      <c r="Q789" s="35"/>
      <c r="R789" s="192"/>
      <c r="S789" s="35"/>
      <c r="T789" s="35"/>
      <c r="X789" s="56"/>
      <c r="Y789" s="56"/>
      <c r="Z789" s="56"/>
      <c r="AA789" s="56"/>
      <c r="AB789" s="56"/>
      <c r="AC789" s="56"/>
      <c r="AD789" s="56"/>
      <c r="AE789" s="56"/>
      <c r="AF789" s="56"/>
      <c r="AG789" s="56"/>
      <c r="AH789" s="56"/>
      <c r="AI789" s="56"/>
      <c r="AJ789" s="56"/>
      <c r="AK789" s="56"/>
      <c r="AL789" s="56"/>
      <c r="AM789" s="56"/>
      <c r="AN789" s="56"/>
      <c r="AO789" s="56"/>
    </row>
    <row r="790">
      <c r="E790" s="189"/>
      <c r="F790" s="190"/>
      <c r="G790" s="35"/>
      <c r="H790" s="35"/>
      <c r="I790" s="35"/>
      <c r="J790" s="80"/>
      <c r="K790" s="191"/>
      <c r="L790" s="35"/>
      <c r="M790" s="192"/>
      <c r="N790" s="35"/>
      <c r="O790" s="35"/>
      <c r="P790" s="35"/>
      <c r="Q790" s="35"/>
      <c r="R790" s="192"/>
      <c r="S790" s="35"/>
      <c r="T790" s="35"/>
      <c r="X790" s="56"/>
      <c r="Y790" s="56"/>
      <c r="Z790" s="56"/>
      <c r="AA790" s="56"/>
      <c r="AB790" s="56"/>
      <c r="AC790" s="56"/>
      <c r="AD790" s="56"/>
      <c r="AE790" s="56"/>
      <c r="AF790" s="56"/>
      <c r="AG790" s="56"/>
      <c r="AH790" s="56"/>
      <c r="AI790" s="56"/>
      <c r="AJ790" s="56"/>
      <c r="AK790" s="56"/>
      <c r="AL790" s="56"/>
      <c r="AM790" s="56"/>
      <c r="AN790" s="56"/>
      <c r="AO790" s="56"/>
    </row>
    <row r="791">
      <c r="E791" s="189"/>
      <c r="F791" s="190"/>
      <c r="G791" s="35"/>
      <c r="H791" s="35"/>
      <c r="I791" s="35"/>
      <c r="J791" s="80"/>
      <c r="K791" s="191"/>
      <c r="L791" s="35"/>
      <c r="M791" s="192"/>
      <c r="N791" s="35"/>
      <c r="O791" s="35"/>
      <c r="P791" s="35"/>
      <c r="Q791" s="35"/>
      <c r="R791" s="192"/>
      <c r="S791" s="35"/>
      <c r="T791" s="35"/>
      <c r="X791" s="56"/>
      <c r="Y791" s="56"/>
      <c r="Z791" s="56"/>
      <c r="AA791" s="56"/>
      <c r="AB791" s="56"/>
      <c r="AC791" s="56"/>
      <c r="AD791" s="56"/>
      <c r="AE791" s="56"/>
      <c r="AF791" s="56"/>
      <c r="AG791" s="56"/>
      <c r="AH791" s="56"/>
      <c r="AI791" s="56"/>
      <c r="AJ791" s="56"/>
      <c r="AK791" s="56"/>
      <c r="AL791" s="56"/>
      <c r="AM791" s="56"/>
      <c r="AN791" s="56"/>
      <c r="AO791" s="56"/>
    </row>
    <row r="792">
      <c r="E792" s="189"/>
      <c r="F792" s="190"/>
      <c r="G792" s="35"/>
      <c r="H792" s="35"/>
      <c r="I792" s="35"/>
      <c r="J792" s="80"/>
      <c r="K792" s="191"/>
      <c r="L792" s="35"/>
      <c r="M792" s="192"/>
      <c r="N792" s="35"/>
      <c r="O792" s="35"/>
      <c r="P792" s="35"/>
      <c r="Q792" s="35"/>
      <c r="R792" s="192"/>
      <c r="S792" s="35"/>
      <c r="T792" s="35"/>
      <c r="X792" s="56"/>
      <c r="Y792" s="56"/>
      <c r="Z792" s="56"/>
      <c r="AA792" s="56"/>
      <c r="AB792" s="56"/>
      <c r="AC792" s="56"/>
      <c r="AD792" s="56"/>
      <c r="AE792" s="56"/>
      <c r="AF792" s="56"/>
      <c r="AG792" s="56"/>
      <c r="AH792" s="56"/>
      <c r="AI792" s="56"/>
      <c r="AJ792" s="56"/>
      <c r="AK792" s="56"/>
      <c r="AL792" s="56"/>
      <c r="AM792" s="56"/>
      <c r="AN792" s="56"/>
      <c r="AO792" s="56"/>
    </row>
    <row r="793">
      <c r="E793" s="189"/>
      <c r="F793" s="190"/>
      <c r="G793" s="35"/>
      <c r="H793" s="35"/>
      <c r="I793" s="35"/>
      <c r="J793" s="80"/>
      <c r="K793" s="191"/>
      <c r="L793" s="35"/>
      <c r="M793" s="192"/>
      <c r="N793" s="35"/>
      <c r="O793" s="35"/>
      <c r="P793" s="35"/>
      <c r="Q793" s="35"/>
      <c r="R793" s="192"/>
      <c r="S793" s="35"/>
      <c r="T793" s="35"/>
      <c r="X793" s="56"/>
      <c r="Y793" s="56"/>
      <c r="Z793" s="56"/>
      <c r="AA793" s="56"/>
      <c r="AB793" s="56"/>
      <c r="AC793" s="56"/>
      <c r="AD793" s="56"/>
      <c r="AE793" s="56"/>
      <c r="AF793" s="56"/>
      <c r="AG793" s="56"/>
      <c r="AH793" s="56"/>
      <c r="AI793" s="56"/>
      <c r="AJ793" s="56"/>
      <c r="AK793" s="56"/>
      <c r="AL793" s="56"/>
      <c r="AM793" s="56"/>
      <c r="AN793" s="56"/>
      <c r="AO793" s="56"/>
    </row>
    <row r="794">
      <c r="E794" s="189"/>
      <c r="F794" s="190"/>
      <c r="G794" s="35"/>
      <c r="H794" s="35"/>
      <c r="I794" s="35"/>
      <c r="J794" s="80"/>
      <c r="K794" s="191"/>
      <c r="L794" s="35"/>
      <c r="M794" s="192"/>
      <c r="N794" s="35"/>
      <c r="O794" s="35"/>
      <c r="P794" s="35"/>
      <c r="Q794" s="35"/>
      <c r="R794" s="192"/>
      <c r="S794" s="35"/>
      <c r="T794" s="35"/>
      <c r="X794" s="56"/>
      <c r="Y794" s="56"/>
      <c r="Z794" s="56"/>
      <c r="AA794" s="56"/>
      <c r="AB794" s="56"/>
      <c r="AC794" s="56"/>
      <c r="AD794" s="56"/>
      <c r="AE794" s="56"/>
      <c r="AF794" s="56"/>
      <c r="AG794" s="56"/>
      <c r="AH794" s="56"/>
      <c r="AI794" s="56"/>
      <c r="AJ794" s="56"/>
      <c r="AK794" s="56"/>
      <c r="AL794" s="56"/>
      <c r="AM794" s="56"/>
      <c r="AN794" s="56"/>
      <c r="AO794" s="56"/>
    </row>
    <row r="795">
      <c r="E795" s="189"/>
      <c r="F795" s="190"/>
      <c r="G795" s="35"/>
      <c r="H795" s="35"/>
      <c r="I795" s="35"/>
      <c r="J795" s="80"/>
      <c r="K795" s="191"/>
      <c r="L795" s="35"/>
      <c r="M795" s="192"/>
      <c r="N795" s="35"/>
      <c r="O795" s="35"/>
      <c r="P795" s="35"/>
      <c r="Q795" s="35"/>
      <c r="R795" s="192"/>
      <c r="S795" s="35"/>
      <c r="T795" s="35"/>
      <c r="X795" s="56"/>
      <c r="Y795" s="56"/>
      <c r="Z795" s="56"/>
      <c r="AA795" s="56"/>
      <c r="AB795" s="56"/>
      <c r="AC795" s="56"/>
      <c r="AD795" s="56"/>
      <c r="AE795" s="56"/>
      <c r="AF795" s="56"/>
      <c r="AG795" s="56"/>
      <c r="AH795" s="56"/>
      <c r="AI795" s="56"/>
      <c r="AJ795" s="56"/>
      <c r="AK795" s="56"/>
      <c r="AL795" s="56"/>
      <c r="AM795" s="56"/>
      <c r="AN795" s="56"/>
      <c r="AO795" s="56"/>
    </row>
    <row r="796">
      <c r="E796" s="189"/>
      <c r="F796" s="190"/>
      <c r="G796" s="35"/>
      <c r="H796" s="35"/>
      <c r="I796" s="35"/>
      <c r="J796" s="80"/>
      <c r="K796" s="191"/>
      <c r="L796" s="35"/>
      <c r="M796" s="192"/>
      <c r="N796" s="35"/>
      <c r="O796" s="35"/>
      <c r="P796" s="35"/>
      <c r="Q796" s="35"/>
      <c r="R796" s="192"/>
      <c r="S796" s="35"/>
      <c r="T796" s="35"/>
      <c r="X796" s="56"/>
      <c r="Y796" s="56"/>
      <c r="Z796" s="56"/>
      <c r="AA796" s="56"/>
      <c r="AB796" s="56"/>
      <c r="AC796" s="56"/>
      <c r="AD796" s="56"/>
      <c r="AE796" s="56"/>
      <c r="AF796" s="56"/>
      <c r="AG796" s="56"/>
      <c r="AH796" s="56"/>
      <c r="AI796" s="56"/>
      <c r="AJ796" s="56"/>
      <c r="AK796" s="56"/>
      <c r="AL796" s="56"/>
      <c r="AM796" s="56"/>
      <c r="AN796" s="56"/>
      <c r="AO796" s="56"/>
    </row>
    <row r="797">
      <c r="E797" s="189"/>
      <c r="F797" s="190"/>
      <c r="G797" s="35"/>
      <c r="H797" s="35"/>
      <c r="I797" s="35"/>
      <c r="J797" s="80"/>
      <c r="K797" s="191"/>
      <c r="L797" s="35"/>
      <c r="M797" s="192"/>
      <c r="N797" s="35"/>
      <c r="O797" s="35"/>
      <c r="P797" s="35"/>
      <c r="Q797" s="35"/>
      <c r="R797" s="192"/>
      <c r="S797" s="35"/>
      <c r="T797" s="35"/>
      <c r="X797" s="56"/>
      <c r="Y797" s="56"/>
      <c r="Z797" s="56"/>
      <c r="AA797" s="56"/>
      <c r="AB797" s="56"/>
      <c r="AC797" s="56"/>
      <c r="AD797" s="56"/>
      <c r="AE797" s="56"/>
      <c r="AF797" s="56"/>
      <c r="AG797" s="56"/>
      <c r="AH797" s="56"/>
      <c r="AI797" s="56"/>
      <c r="AJ797" s="56"/>
      <c r="AK797" s="56"/>
      <c r="AL797" s="56"/>
      <c r="AM797" s="56"/>
      <c r="AN797" s="56"/>
      <c r="AO797" s="56"/>
    </row>
    <row r="798">
      <c r="E798" s="189"/>
      <c r="F798" s="190"/>
      <c r="G798" s="35"/>
      <c r="H798" s="35"/>
      <c r="I798" s="35"/>
      <c r="J798" s="80"/>
      <c r="K798" s="191"/>
      <c r="L798" s="35"/>
      <c r="M798" s="192"/>
      <c r="N798" s="35"/>
      <c r="O798" s="35"/>
      <c r="P798" s="35"/>
      <c r="Q798" s="35"/>
      <c r="R798" s="192"/>
      <c r="S798" s="35"/>
      <c r="T798" s="35"/>
      <c r="X798" s="56"/>
      <c r="Y798" s="56"/>
      <c r="Z798" s="56"/>
      <c r="AA798" s="56"/>
      <c r="AB798" s="56"/>
      <c r="AC798" s="56"/>
      <c r="AD798" s="56"/>
      <c r="AE798" s="56"/>
      <c r="AF798" s="56"/>
      <c r="AG798" s="56"/>
      <c r="AH798" s="56"/>
      <c r="AI798" s="56"/>
      <c r="AJ798" s="56"/>
      <c r="AK798" s="56"/>
      <c r="AL798" s="56"/>
      <c r="AM798" s="56"/>
      <c r="AN798" s="56"/>
      <c r="AO798" s="56"/>
    </row>
    <row r="799">
      <c r="E799" s="189"/>
      <c r="F799" s="190"/>
      <c r="G799" s="35"/>
      <c r="H799" s="35"/>
      <c r="I799" s="35"/>
      <c r="J799" s="80"/>
      <c r="K799" s="191"/>
      <c r="L799" s="35"/>
      <c r="M799" s="192"/>
      <c r="N799" s="35"/>
      <c r="O799" s="35"/>
      <c r="P799" s="35"/>
      <c r="Q799" s="35"/>
      <c r="R799" s="192"/>
      <c r="S799" s="35"/>
      <c r="T799" s="35"/>
      <c r="X799" s="56"/>
      <c r="Y799" s="56"/>
      <c r="Z799" s="56"/>
      <c r="AA799" s="56"/>
      <c r="AB799" s="56"/>
      <c r="AC799" s="56"/>
      <c r="AD799" s="56"/>
      <c r="AE799" s="56"/>
      <c r="AF799" s="56"/>
      <c r="AG799" s="56"/>
      <c r="AH799" s="56"/>
      <c r="AI799" s="56"/>
      <c r="AJ799" s="56"/>
      <c r="AK799" s="56"/>
      <c r="AL799" s="56"/>
      <c r="AM799" s="56"/>
      <c r="AN799" s="56"/>
      <c r="AO799" s="56"/>
    </row>
    <row r="800">
      <c r="E800" s="189"/>
      <c r="F800" s="190"/>
      <c r="G800" s="35"/>
      <c r="H800" s="35"/>
      <c r="I800" s="35"/>
      <c r="J800" s="80"/>
      <c r="K800" s="191"/>
      <c r="L800" s="35"/>
      <c r="M800" s="192"/>
      <c r="N800" s="35"/>
      <c r="O800" s="35"/>
      <c r="P800" s="35"/>
      <c r="Q800" s="35"/>
      <c r="R800" s="192"/>
      <c r="S800" s="35"/>
      <c r="T800" s="35"/>
      <c r="X800" s="56"/>
      <c r="Y800" s="56"/>
      <c r="Z800" s="56"/>
      <c r="AA800" s="56"/>
      <c r="AB800" s="56"/>
      <c r="AC800" s="56"/>
      <c r="AD800" s="56"/>
      <c r="AE800" s="56"/>
      <c r="AF800" s="56"/>
      <c r="AG800" s="56"/>
      <c r="AH800" s="56"/>
      <c r="AI800" s="56"/>
      <c r="AJ800" s="56"/>
      <c r="AK800" s="56"/>
      <c r="AL800" s="56"/>
      <c r="AM800" s="56"/>
      <c r="AN800" s="56"/>
      <c r="AO800" s="56"/>
    </row>
    <row r="801">
      <c r="E801" s="189"/>
      <c r="F801" s="190"/>
      <c r="G801" s="35"/>
      <c r="H801" s="35"/>
      <c r="I801" s="35"/>
      <c r="J801" s="80"/>
      <c r="K801" s="191"/>
      <c r="L801" s="35"/>
      <c r="M801" s="192"/>
      <c r="N801" s="35"/>
      <c r="O801" s="35"/>
      <c r="P801" s="35"/>
      <c r="Q801" s="35"/>
      <c r="R801" s="192"/>
      <c r="S801" s="35"/>
      <c r="T801" s="35"/>
      <c r="X801" s="56"/>
      <c r="Y801" s="56"/>
      <c r="Z801" s="56"/>
      <c r="AA801" s="56"/>
      <c r="AB801" s="56"/>
      <c r="AC801" s="56"/>
      <c r="AD801" s="56"/>
      <c r="AE801" s="56"/>
      <c r="AF801" s="56"/>
      <c r="AG801" s="56"/>
      <c r="AH801" s="56"/>
      <c r="AI801" s="56"/>
      <c r="AJ801" s="56"/>
      <c r="AK801" s="56"/>
      <c r="AL801" s="56"/>
      <c r="AM801" s="56"/>
      <c r="AN801" s="56"/>
      <c r="AO801" s="56"/>
    </row>
    <row r="802">
      <c r="E802" s="189"/>
      <c r="F802" s="190"/>
      <c r="G802" s="35"/>
      <c r="H802" s="35"/>
      <c r="I802" s="35"/>
      <c r="J802" s="80"/>
      <c r="K802" s="191"/>
      <c r="L802" s="35"/>
      <c r="M802" s="192"/>
      <c r="N802" s="35"/>
      <c r="O802" s="35"/>
      <c r="P802" s="35"/>
      <c r="Q802" s="35"/>
      <c r="R802" s="192"/>
      <c r="S802" s="35"/>
      <c r="T802" s="35"/>
      <c r="X802" s="56"/>
      <c r="Y802" s="56"/>
      <c r="Z802" s="56"/>
      <c r="AA802" s="56"/>
      <c r="AB802" s="56"/>
      <c r="AC802" s="56"/>
      <c r="AD802" s="56"/>
      <c r="AE802" s="56"/>
      <c r="AF802" s="56"/>
      <c r="AG802" s="56"/>
      <c r="AH802" s="56"/>
      <c r="AI802" s="56"/>
      <c r="AJ802" s="56"/>
      <c r="AK802" s="56"/>
      <c r="AL802" s="56"/>
      <c r="AM802" s="56"/>
      <c r="AN802" s="56"/>
      <c r="AO802" s="56"/>
    </row>
    <row r="803">
      <c r="E803" s="189"/>
      <c r="F803" s="190"/>
      <c r="G803" s="35"/>
      <c r="H803" s="35"/>
      <c r="I803" s="35"/>
      <c r="J803" s="80"/>
      <c r="K803" s="191"/>
      <c r="L803" s="35"/>
      <c r="M803" s="192"/>
      <c r="N803" s="35"/>
      <c r="O803" s="35"/>
      <c r="P803" s="35"/>
      <c r="Q803" s="35"/>
      <c r="R803" s="192"/>
      <c r="S803" s="35"/>
      <c r="T803" s="35"/>
      <c r="X803" s="56"/>
      <c r="Y803" s="56"/>
      <c r="Z803" s="56"/>
      <c r="AA803" s="56"/>
      <c r="AB803" s="56"/>
      <c r="AC803" s="56"/>
      <c r="AD803" s="56"/>
      <c r="AE803" s="56"/>
      <c r="AF803" s="56"/>
      <c r="AG803" s="56"/>
      <c r="AH803" s="56"/>
      <c r="AI803" s="56"/>
      <c r="AJ803" s="56"/>
      <c r="AK803" s="56"/>
      <c r="AL803" s="56"/>
      <c r="AM803" s="56"/>
      <c r="AN803" s="56"/>
      <c r="AO803" s="56"/>
    </row>
    <row r="804">
      <c r="E804" s="189"/>
      <c r="F804" s="190"/>
      <c r="G804" s="35"/>
      <c r="H804" s="35"/>
      <c r="I804" s="35"/>
      <c r="J804" s="80"/>
      <c r="K804" s="191"/>
      <c r="L804" s="35"/>
      <c r="M804" s="192"/>
      <c r="N804" s="35"/>
      <c r="O804" s="35"/>
      <c r="P804" s="35"/>
      <c r="Q804" s="35"/>
      <c r="R804" s="192"/>
      <c r="S804" s="35"/>
      <c r="T804" s="35"/>
      <c r="X804" s="56"/>
      <c r="Y804" s="56"/>
      <c r="Z804" s="56"/>
      <c r="AA804" s="56"/>
      <c r="AB804" s="56"/>
      <c r="AC804" s="56"/>
      <c r="AD804" s="56"/>
      <c r="AE804" s="56"/>
      <c r="AF804" s="56"/>
      <c r="AG804" s="56"/>
      <c r="AH804" s="56"/>
      <c r="AI804" s="56"/>
      <c r="AJ804" s="56"/>
      <c r="AK804" s="56"/>
      <c r="AL804" s="56"/>
      <c r="AM804" s="56"/>
      <c r="AN804" s="56"/>
      <c r="AO804" s="56"/>
    </row>
    <row r="805">
      <c r="E805" s="189"/>
      <c r="F805" s="190"/>
      <c r="G805" s="35"/>
      <c r="H805" s="35"/>
      <c r="I805" s="35"/>
      <c r="J805" s="80"/>
      <c r="K805" s="191"/>
      <c r="L805" s="35"/>
      <c r="M805" s="192"/>
      <c r="N805" s="35"/>
      <c r="O805" s="35"/>
      <c r="P805" s="35"/>
      <c r="Q805" s="35"/>
      <c r="R805" s="192"/>
      <c r="S805" s="35"/>
      <c r="T805" s="35"/>
      <c r="X805" s="56"/>
      <c r="Y805" s="56"/>
      <c r="Z805" s="56"/>
      <c r="AA805" s="56"/>
      <c r="AB805" s="56"/>
      <c r="AC805" s="56"/>
      <c r="AD805" s="56"/>
      <c r="AE805" s="56"/>
      <c r="AF805" s="56"/>
      <c r="AG805" s="56"/>
      <c r="AH805" s="56"/>
      <c r="AI805" s="56"/>
      <c r="AJ805" s="56"/>
      <c r="AK805" s="56"/>
      <c r="AL805" s="56"/>
      <c r="AM805" s="56"/>
      <c r="AN805" s="56"/>
      <c r="AO805" s="56"/>
    </row>
    <row r="806">
      <c r="E806" s="189"/>
      <c r="F806" s="190"/>
      <c r="G806" s="35"/>
      <c r="H806" s="35"/>
      <c r="I806" s="35"/>
      <c r="J806" s="80"/>
      <c r="K806" s="191"/>
      <c r="L806" s="35"/>
      <c r="M806" s="192"/>
      <c r="N806" s="35"/>
      <c r="O806" s="35"/>
      <c r="P806" s="35"/>
      <c r="Q806" s="35"/>
      <c r="R806" s="192"/>
      <c r="S806" s="35"/>
      <c r="T806" s="35"/>
      <c r="X806" s="56"/>
      <c r="Y806" s="56"/>
      <c r="Z806" s="56"/>
      <c r="AA806" s="56"/>
      <c r="AB806" s="56"/>
      <c r="AC806" s="56"/>
      <c r="AD806" s="56"/>
      <c r="AE806" s="56"/>
      <c r="AF806" s="56"/>
      <c r="AG806" s="56"/>
      <c r="AH806" s="56"/>
      <c r="AI806" s="56"/>
      <c r="AJ806" s="56"/>
      <c r="AK806" s="56"/>
      <c r="AL806" s="56"/>
      <c r="AM806" s="56"/>
      <c r="AN806" s="56"/>
      <c r="AO806" s="56"/>
    </row>
    <row r="807">
      <c r="E807" s="189"/>
      <c r="F807" s="190"/>
      <c r="G807" s="35"/>
      <c r="H807" s="35"/>
      <c r="I807" s="35"/>
      <c r="J807" s="80"/>
      <c r="K807" s="191"/>
      <c r="L807" s="35"/>
      <c r="M807" s="192"/>
      <c r="N807" s="35"/>
      <c r="O807" s="35"/>
      <c r="P807" s="35"/>
      <c r="Q807" s="35"/>
      <c r="R807" s="192"/>
      <c r="S807" s="35"/>
      <c r="T807" s="35"/>
      <c r="X807" s="56"/>
      <c r="Y807" s="56"/>
      <c r="Z807" s="56"/>
      <c r="AA807" s="56"/>
      <c r="AB807" s="56"/>
      <c r="AC807" s="56"/>
      <c r="AD807" s="56"/>
      <c r="AE807" s="56"/>
      <c r="AF807" s="56"/>
      <c r="AG807" s="56"/>
      <c r="AH807" s="56"/>
      <c r="AI807" s="56"/>
      <c r="AJ807" s="56"/>
      <c r="AK807" s="56"/>
      <c r="AL807" s="56"/>
      <c r="AM807" s="56"/>
      <c r="AN807" s="56"/>
      <c r="AO807" s="56"/>
    </row>
    <row r="808">
      <c r="E808" s="189"/>
      <c r="F808" s="190"/>
      <c r="G808" s="35"/>
      <c r="H808" s="35"/>
      <c r="I808" s="35"/>
      <c r="J808" s="80"/>
      <c r="K808" s="191"/>
      <c r="L808" s="35"/>
      <c r="M808" s="192"/>
      <c r="N808" s="35"/>
      <c r="O808" s="35"/>
      <c r="P808" s="35"/>
      <c r="Q808" s="35"/>
      <c r="R808" s="192"/>
      <c r="S808" s="35"/>
      <c r="T808" s="35"/>
      <c r="X808" s="56"/>
      <c r="Y808" s="56"/>
      <c r="Z808" s="56"/>
      <c r="AA808" s="56"/>
      <c r="AB808" s="56"/>
      <c r="AC808" s="56"/>
      <c r="AD808" s="56"/>
      <c r="AE808" s="56"/>
      <c r="AF808" s="56"/>
      <c r="AG808" s="56"/>
      <c r="AH808" s="56"/>
      <c r="AI808" s="56"/>
      <c r="AJ808" s="56"/>
      <c r="AK808" s="56"/>
      <c r="AL808" s="56"/>
      <c r="AM808" s="56"/>
      <c r="AN808" s="56"/>
      <c r="AO808" s="56"/>
    </row>
    <row r="809">
      <c r="E809" s="189"/>
      <c r="F809" s="190"/>
      <c r="G809" s="35"/>
      <c r="H809" s="35"/>
      <c r="I809" s="35"/>
      <c r="J809" s="80"/>
      <c r="K809" s="191"/>
      <c r="L809" s="35"/>
      <c r="M809" s="192"/>
      <c r="N809" s="35"/>
      <c r="O809" s="35"/>
      <c r="P809" s="35"/>
      <c r="Q809" s="35"/>
      <c r="R809" s="192"/>
      <c r="S809" s="35"/>
      <c r="T809" s="35"/>
      <c r="X809" s="56"/>
      <c r="Y809" s="56"/>
      <c r="Z809" s="56"/>
      <c r="AA809" s="56"/>
      <c r="AB809" s="56"/>
      <c r="AC809" s="56"/>
      <c r="AD809" s="56"/>
      <c r="AE809" s="56"/>
      <c r="AF809" s="56"/>
      <c r="AG809" s="56"/>
      <c r="AH809" s="56"/>
      <c r="AI809" s="56"/>
      <c r="AJ809" s="56"/>
      <c r="AK809" s="56"/>
      <c r="AL809" s="56"/>
      <c r="AM809" s="56"/>
      <c r="AN809" s="56"/>
      <c r="AO809" s="56"/>
    </row>
    <row r="810">
      <c r="E810" s="189"/>
      <c r="F810" s="190"/>
      <c r="G810" s="35"/>
      <c r="H810" s="35"/>
      <c r="I810" s="35"/>
      <c r="J810" s="80"/>
      <c r="K810" s="191"/>
      <c r="L810" s="35"/>
      <c r="M810" s="192"/>
      <c r="N810" s="35"/>
      <c r="O810" s="35"/>
      <c r="P810" s="35"/>
      <c r="Q810" s="35"/>
      <c r="R810" s="192"/>
      <c r="S810" s="35"/>
      <c r="T810" s="35"/>
      <c r="X810" s="56"/>
      <c r="Y810" s="56"/>
      <c r="Z810" s="56"/>
      <c r="AA810" s="56"/>
      <c r="AB810" s="56"/>
      <c r="AC810" s="56"/>
      <c r="AD810" s="56"/>
      <c r="AE810" s="56"/>
      <c r="AF810" s="56"/>
      <c r="AG810" s="56"/>
      <c r="AH810" s="56"/>
      <c r="AI810" s="56"/>
      <c r="AJ810" s="56"/>
      <c r="AK810" s="56"/>
      <c r="AL810" s="56"/>
      <c r="AM810" s="56"/>
      <c r="AN810" s="56"/>
      <c r="AO810" s="56"/>
    </row>
    <row r="811">
      <c r="E811" s="189"/>
      <c r="F811" s="190"/>
      <c r="G811" s="35"/>
      <c r="H811" s="35"/>
      <c r="I811" s="35"/>
      <c r="J811" s="80"/>
      <c r="K811" s="191"/>
      <c r="L811" s="35"/>
      <c r="M811" s="192"/>
      <c r="N811" s="35"/>
      <c r="O811" s="35"/>
      <c r="P811" s="35"/>
      <c r="Q811" s="35"/>
      <c r="R811" s="192"/>
      <c r="S811" s="35"/>
      <c r="T811" s="35"/>
      <c r="X811" s="56"/>
      <c r="Y811" s="56"/>
      <c r="Z811" s="56"/>
      <c r="AA811" s="56"/>
      <c r="AB811" s="56"/>
      <c r="AC811" s="56"/>
      <c r="AD811" s="56"/>
      <c r="AE811" s="56"/>
      <c r="AF811" s="56"/>
      <c r="AG811" s="56"/>
      <c r="AH811" s="56"/>
      <c r="AI811" s="56"/>
      <c r="AJ811" s="56"/>
      <c r="AK811" s="56"/>
      <c r="AL811" s="56"/>
      <c r="AM811" s="56"/>
      <c r="AN811" s="56"/>
      <c r="AO811" s="56"/>
    </row>
    <row r="812">
      <c r="E812" s="189"/>
      <c r="F812" s="190"/>
      <c r="G812" s="35"/>
      <c r="H812" s="35"/>
      <c r="I812" s="35"/>
      <c r="J812" s="80"/>
      <c r="K812" s="191"/>
      <c r="L812" s="35"/>
      <c r="M812" s="192"/>
      <c r="N812" s="35"/>
      <c r="O812" s="35"/>
      <c r="P812" s="35"/>
      <c r="Q812" s="35"/>
      <c r="R812" s="192"/>
      <c r="S812" s="35"/>
      <c r="T812" s="35"/>
      <c r="X812" s="56"/>
      <c r="Y812" s="56"/>
      <c r="Z812" s="56"/>
      <c r="AA812" s="56"/>
      <c r="AB812" s="56"/>
      <c r="AC812" s="56"/>
      <c r="AD812" s="56"/>
      <c r="AE812" s="56"/>
      <c r="AF812" s="56"/>
      <c r="AG812" s="56"/>
      <c r="AH812" s="56"/>
      <c r="AI812" s="56"/>
      <c r="AJ812" s="56"/>
      <c r="AK812" s="56"/>
      <c r="AL812" s="56"/>
      <c r="AM812" s="56"/>
      <c r="AN812" s="56"/>
      <c r="AO812" s="56"/>
    </row>
    <row r="813">
      <c r="E813" s="189"/>
      <c r="F813" s="190"/>
      <c r="G813" s="35"/>
      <c r="H813" s="35"/>
      <c r="I813" s="35"/>
      <c r="J813" s="80"/>
      <c r="K813" s="191"/>
      <c r="L813" s="35"/>
      <c r="M813" s="192"/>
      <c r="N813" s="35"/>
      <c r="O813" s="35"/>
      <c r="P813" s="35"/>
      <c r="Q813" s="35"/>
      <c r="R813" s="192"/>
      <c r="S813" s="35"/>
      <c r="T813" s="35"/>
      <c r="X813" s="56"/>
      <c r="Y813" s="56"/>
      <c r="Z813" s="56"/>
      <c r="AA813" s="56"/>
      <c r="AB813" s="56"/>
      <c r="AC813" s="56"/>
      <c r="AD813" s="56"/>
      <c r="AE813" s="56"/>
      <c r="AF813" s="56"/>
      <c r="AG813" s="56"/>
      <c r="AH813" s="56"/>
      <c r="AI813" s="56"/>
      <c r="AJ813" s="56"/>
      <c r="AK813" s="56"/>
      <c r="AL813" s="56"/>
      <c r="AM813" s="56"/>
      <c r="AN813" s="56"/>
      <c r="AO813" s="56"/>
    </row>
    <row r="814">
      <c r="E814" s="189"/>
      <c r="F814" s="190"/>
      <c r="G814" s="35"/>
      <c r="H814" s="35"/>
      <c r="I814" s="35"/>
      <c r="J814" s="80"/>
      <c r="K814" s="191"/>
      <c r="L814" s="35"/>
      <c r="M814" s="192"/>
      <c r="N814" s="35"/>
      <c r="O814" s="35"/>
      <c r="P814" s="35"/>
      <c r="Q814" s="35"/>
      <c r="R814" s="192"/>
      <c r="S814" s="35"/>
      <c r="T814" s="35"/>
      <c r="X814" s="56"/>
      <c r="Y814" s="56"/>
      <c r="Z814" s="56"/>
      <c r="AA814" s="56"/>
      <c r="AB814" s="56"/>
      <c r="AC814" s="56"/>
      <c r="AD814" s="56"/>
      <c r="AE814" s="56"/>
      <c r="AF814" s="56"/>
      <c r="AG814" s="56"/>
      <c r="AH814" s="56"/>
      <c r="AI814" s="56"/>
      <c r="AJ814" s="56"/>
      <c r="AK814" s="56"/>
      <c r="AL814" s="56"/>
      <c r="AM814" s="56"/>
      <c r="AN814" s="56"/>
      <c r="AO814" s="56"/>
    </row>
    <row r="815">
      <c r="E815" s="189"/>
      <c r="F815" s="190"/>
      <c r="G815" s="35"/>
      <c r="H815" s="35"/>
      <c r="I815" s="35"/>
      <c r="J815" s="80"/>
      <c r="K815" s="191"/>
      <c r="L815" s="35"/>
      <c r="M815" s="192"/>
      <c r="N815" s="35"/>
      <c r="O815" s="35"/>
      <c r="P815" s="35"/>
      <c r="Q815" s="35"/>
      <c r="R815" s="192"/>
      <c r="S815" s="35"/>
      <c r="T815" s="35"/>
      <c r="X815" s="56"/>
      <c r="Y815" s="56"/>
      <c r="Z815" s="56"/>
      <c r="AA815" s="56"/>
      <c r="AB815" s="56"/>
      <c r="AC815" s="56"/>
      <c r="AD815" s="56"/>
      <c r="AE815" s="56"/>
      <c r="AF815" s="56"/>
      <c r="AG815" s="56"/>
      <c r="AH815" s="56"/>
      <c r="AI815" s="56"/>
      <c r="AJ815" s="56"/>
      <c r="AK815" s="56"/>
      <c r="AL815" s="56"/>
      <c r="AM815" s="56"/>
      <c r="AN815" s="56"/>
      <c r="AO815" s="56"/>
    </row>
    <row r="816">
      <c r="E816" s="189"/>
      <c r="F816" s="190"/>
      <c r="G816" s="35"/>
      <c r="H816" s="35"/>
      <c r="I816" s="35"/>
      <c r="J816" s="80"/>
      <c r="K816" s="191"/>
      <c r="L816" s="35"/>
      <c r="M816" s="192"/>
      <c r="N816" s="35"/>
      <c r="O816" s="35"/>
      <c r="P816" s="35"/>
      <c r="Q816" s="35"/>
      <c r="R816" s="192"/>
      <c r="S816" s="35"/>
      <c r="T816" s="35"/>
      <c r="X816" s="56"/>
      <c r="Y816" s="56"/>
      <c r="Z816" s="56"/>
      <c r="AA816" s="56"/>
      <c r="AB816" s="56"/>
      <c r="AC816" s="56"/>
      <c r="AD816" s="56"/>
      <c r="AE816" s="56"/>
      <c r="AF816" s="56"/>
      <c r="AG816" s="56"/>
      <c r="AH816" s="56"/>
      <c r="AI816" s="56"/>
      <c r="AJ816" s="56"/>
      <c r="AK816" s="56"/>
      <c r="AL816" s="56"/>
      <c r="AM816" s="56"/>
      <c r="AN816" s="56"/>
      <c r="AO816" s="56"/>
    </row>
    <row r="817">
      <c r="E817" s="189"/>
      <c r="F817" s="190"/>
      <c r="G817" s="35"/>
      <c r="H817" s="35"/>
      <c r="I817" s="35"/>
      <c r="J817" s="80"/>
      <c r="K817" s="191"/>
      <c r="L817" s="35"/>
      <c r="M817" s="192"/>
      <c r="N817" s="35"/>
      <c r="O817" s="35"/>
      <c r="P817" s="35"/>
      <c r="Q817" s="35"/>
      <c r="R817" s="192"/>
      <c r="S817" s="35"/>
      <c r="T817" s="35"/>
      <c r="X817" s="56"/>
      <c r="Y817" s="56"/>
      <c r="Z817" s="56"/>
      <c r="AA817" s="56"/>
      <c r="AB817" s="56"/>
      <c r="AC817" s="56"/>
      <c r="AD817" s="56"/>
      <c r="AE817" s="56"/>
      <c r="AF817" s="56"/>
      <c r="AG817" s="56"/>
      <c r="AH817" s="56"/>
      <c r="AI817" s="56"/>
      <c r="AJ817" s="56"/>
      <c r="AK817" s="56"/>
      <c r="AL817" s="56"/>
      <c r="AM817" s="56"/>
      <c r="AN817" s="56"/>
      <c r="AO817" s="56"/>
    </row>
    <row r="818">
      <c r="E818" s="189"/>
      <c r="F818" s="190"/>
      <c r="G818" s="35"/>
      <c r="H818" s="35"/>
      <c r="I818" s="35"/>
      <c r="J818" s="80"/>
      <c r="K818" s="191"/>
      <c r="L818" s="35"/>
      <c r="M818" s="192"/>
      <c r="N818" s="35"/>
      <c r="O818" s="35"/>
      <c r="P818" s="35"/>
      <c r="Q818" s="35"/>
      <c r="R818" s="192"/>
      <c r="S818" s="35"/>
      <c r="T818" s="35"/>
      <c r="X818" s="56"/>
      <c r="Y818" s="56"/>
      <c r="Z818" s="56"/>
      <c r="AA818" s="56"/>
      <c r="AB818" s="56"/>
      <c r="AC818" s="56"/>
      <c r="AD818" s="56"/>
      <c r="AE818" s="56"/>
      <c r="AF818" s="56"/>
      <c r="AG818" s="56"/>
      <c r="AH818" s="56"/>
      <c r="AI818" s="56"/>
      <c r="AJ818" s="56"/>
      <c r="AK818" s="56"/>
      <c r="AL818" s="56"/>
      <c r="AM818" s="56"/>
      <c r="AN818" s="56"/>
      <c r="AO818" s="56"/>
    </row>
    <row r="819">
      <c r="E819" s="189"/>
      <c r="F819" s="190"/>
      <c r="G819" s="35"/>
      <c r="H819" s="35"/>
      <c r="I819" s="35"/>
      <c r="J819" s="80"/>
      <c r="K819" s="191"/>
      <c r="L819" s="35"/>
      <c r="M819" s="192"/>
      <c r="N819" s="35"/>
      <c r="O819" s="35"/>
      <c r="P819" s="35"/>
      <c r="Q819" s="35"/>
      <c r="R819" s="192"/>
      <c r="S819" s="35"/>
      <c r="T819" s="35"/>
      <c r="X819" s="56"/>
      <c r="Y819" s="56"/>
      <c r="Z819" s="56"/>
      <c r="AA819" s="56"/>
      <c r="AB819" s="56"/>
      <c r="AC819" s="56"/>
      <c r="AD819" s="56"/>
      <c r="AE819" s="56"/>
      <c r="AF819" s="56"/>
      <c r="AG819" s="56"/>
      <c r="AH819" s="56"/>
      <c r="AI819" s="56"/>
      <c r="AJ819" s="56"/>
      <c r="AK819" s="56"/>
      <c r="AL819" s="56"/>
      <c r="AM819" s="56"/>
      <c r="AN819" s="56"/>
      <c r="AO819" s="56"/>
    </row>
    <row r="820">
      <c r="E820" s="189"/>
      <c r="F820" s="190"/>
      <c r="G820" s="35"/>
      <c r="H820" s="35"/>
      <c r="I820" s="35"/>
      <c r="J820" s="80"/>
      <c r="K820" s="191"/>
      <c r="L820" s="35"/>
      <c r="M820" s="192"/>
      <c r="N820" s="35"/>
      <c r="O820" s="35"/>
      <c r="P820" s="35"/>
      <c r="Q820" s="35"/>
      <c r="R820" s="192"/>
      <c r="S820" s="35"/>
      <c r="T820" s="35"/>
      <c r="X820" s="56"/>
      <c r="Y820" s="56"/>
      <c r="Z820" s="56"/>
      <c r="AA820" s="56"/>
      <c r="AB820" s="56"/>
      <c r="AC820" s="56"/>
      <c r="AD820" s="56"/>
      <c r="AE820" s="56"/>
      <c r="AF820" s="56"/>
      <c r="AG820" s="56"/>
      <c r="AH820" s="56"/>
      <c r="AI820" s="56"/>
      <c r="AJ820" s="56"/>
      <c r="AK820" s="56"/>
      <c r="AL820" s="56"/>
      <c r="AM820" s="56"/>
      <c r="AN820" s="56"/>
      <c r="AO820" s="56"/>
    </row>
    <row r="821">
      <c r="E821" s="189"/>
      <c r="F821" s="190"/>
      <c r="G821" s="35"/>
      <c r="H821" s="35"/>
      <c r="I821" s="35"/>
      <c r="J821" s="80"/>
      <c r="K821" s="191"/>
      <c r="L821" s="35"/>
      <c r="M821" s="192"/>
      <c r="N821" s="35"/>
      <c r="O821" s="35"/>
      <c r="P821" s="35"/>
      <c r="Q821" s="35"/>
      <c r="R821" s="192"/>
      <c r="S821" s="35"/>
      <c r="T821" s="35"/>
      <c r="X821" s="56"/>
      <c r="Y821" s="56"/>
      <c r="Z821" s="56"/>
      <c r="AA821" s="56"/>
      <c r="AB821" s="56"/>
      <c r="AC821" s="56"/>
      <c r="AD821" s="56"/>
      <c r="AE821" s="56"/>
      <c r="AF821" s="56"/>
      <c r="AG821" s="56"/>
      <c r="AH821" s="56"/>
      <c r="AI821" s="56"/>
      <c r="AJ821" s="56"/>
      <c r="AK821" s="56"/>
      <c r="AL821" s="56"/>
      <c r="AM821" s="56"/>
      <c r="AN821" s="56"/>
      <c r="AO821" s="56"/>
    </row>
    <row r="822">
      <c r="E822" s="189"/>
      <c r="F822" s="190"/>
      <c r="G822" s="35"/>
      <c r="H822" s="35"/>
      <c r="I822" s="35"/>
      <c r="J822" s="80"/>
      <c r="K822" s="191"/>
      <c r="L822" s="35"/>
      <c r="M822" s="192"/>
      <c r="N822" s="35"/>
      <c r="O822" s="35"/>
      <c r="P822" s="35"/>
      <c r="Q822" s="35"/>
      <c r="R822" s="192"/>
      <c r="S822" s="35"/>
      <c r="T822" s="35"/>
      <c r="X822" s="56"/>
      <c r="Y822" s="56"/>
      <c r="Z822" s="56"/>
      <c r="AA822" s="56"/>
      <c r="AB822" s="56"/>
      <c r="AC822" s="56"/>
      <c r="AD822" s="56"/>
      <c r="AE822" s="56"/>
      <c r="AF822" s="56"/>
      <c r="AG822" s="56"/>
      <c r="AH822" s="56"/>
      <c r="AI822" s="56"/>
      <c r="AJ822" s="56"/>
      <c r="AK822" s="56"/>
      <c r="AL822" s="56"/>
      <c r="AM822" s="56"/>
      <c r="AN822" s="56"/>
      <c r="AO822" s="56"/>
    </row>
    <row r="823">
      <c r="E823" s="189"/>
      <c r="F823" s="190"/>
      <c r="G823" s="35"/>
      <c r="H823" s="35"/>
      <c r="I823" s="35"/>
      <c r="J823" s="80"/>
      <c r="K823" s="191"/>
      <c r="L823" s="35"/>
      <c r="M823" s="192"/>
      <c r="N823" s="35"/>
      <c r="O823" s="35"/>
      <c r="P823" s="35"/>
      <c r="Q823" s="35"/>
      <c r="R823" s="192"/>
      <c r="S823" s="35"/>
      <c r="T823" s="35"/>
      <c r="X823" s="56"/>
      <c r="Y823" s="56"/>
      <c r="Z823" s="56"/>
      <c r="AA823" s="56"/>
      <c r="AB823" s="56"/>
      <c r="AC823" s="56"/>
      <c r="AD823" s="56"/>
      <c r="AE823" s="56"/>
      <c r="AF823" s="56"/>
      <c r="AG823" s="56"/>
      <c r="AH823" s="56"/>
      <c r="AI823" s="56"/>
      <c r="AJ823" s="56"/>
      <c r="AK823" s="56"/>
      <c r="AL823" s="56"/>
      <c r="AM823" s="56"/>
      <c r="AN823" s="56"/>
      <c r="AO823" s="56"/>
    </row>
    <row r="824">
      <c r="E824" s="189"/>
      <c r="F824" s="190"/>
      <c r="G824" s="35"/>
      <c r="H824" s="35"/>
      <c r="I824" s="35"/>
      <c r="J824" s="80"/>
      <c r="K824" s="191"/>
      <c r="L824" s="35"/>
      <c r="M824" s="192"/>
      <c r="N824" s="35"/>
      <c r="O824" s="35"/>
      <c r="P824" s="35"/>
      <c r="Q824" s="35"/>
      <c r="R824" s="192"/>
      <c r="S824" s="35"/>
      <c r="T824" s="35"/>
      <c r="X824" s="56"/>
      <c r="Y824" s="56"/>
      <c r="Z824" s="56"/>
      <c r="AA824" s="56"/>
      <c r="AB824" s="56"/>
      <c r="AC824" s="56"/>
      <c r="AD824" s="56"/>
      <c r="AE824" s="56"/>
      <c r="AF824" s="56"/>
      <c r="AG824" s="56"/>
      <c r="AH824" s="56"/>
      <c r="AI824" s="56"/>
      <c r="AJ824" s="56"/>
      <c r="AK824" s="56"/>
      <c r="AL824" s="56"/>
      <c r="AM824" s="56"/>
      <c r="AN824" s="56"/>
      <c r="AO824" s="56"/>
    </row>
    <row r="825">
      <c r="E825" s="189"/>
      <c r="F825" s="190"/>
      <c r="G825" s="35"/>
      <c r="H825" s="35"/>
      <c r="I825" s="35"/>
      <c r="J825" s="80"/>
      <c r="K825" s="191"/>
      <c r="L825" s="35"/>
      <c r="M825" s="192"/>
      <c r="N825" s="35"/>
      <c r="O825" s="35"/>
      <c r="P825" s="35"/>
      <c r="Q825" s="35"/>
      <c r="R825" s="192"/>
      <c r="S825" s="35"/>
      <c r="T825" s="35"/>
      <c r="X825" s="56"/>
      <c r="Y825" s="56"/>
      <c r="Z825" s="56"/>
      <c r="AA825" s="56"/>
      <c r="AB825" s="56"/>
      <c r="AC825" s="56"/>
      <c r="AD825" s="56"/>
      <c r="AE825" s="56"/>
      <c r="AF825" s="56"/>
      <c r="AG825" s="56"/>
      <c r="AH825" s="56"/>
      <c r="AI825" s="56"/>
      <c r="AJ825" s="56"/>
      <c r="AK825" s="56"/>
      <c r="AL825" s="56"/>
      <c r="AM825" s="56"/>
      <c r="AN825" s="56"/>
      <c r="AO825" s="56"/>
    </row>
    <row r="826">
      <c r="E826" s="189"/>
      <c r="F826" s="190"/>
      <c r="G826" s="35"/>
      <c r="H826" s="35"/>
      <c r="I826" s="35"/>
      <c r="J826" s="80"/>
      <c r="K826" s="191"/>
      <c r="L826" s="35"/>
      <c r="M826" s="192"/>
      <c r="N826" s="35"/>
      <c r="O826" s="35"/>
      <c r="P826" s="35"/>
      <c r="Q826" s="35"/>
      <c r="R826" s="192"/>
      <c r="S826" s="35"/>
      <c r="T826" s="35"/>
      <c r="X826" s="56"/>
      <c r="Y826" s="56"/>
      <c r="Z826" s="56"/>
      <c r="AA826" s="56"/>
      <c r="AB826" s="56"/>
      <c r="AC826" s="56"/>
      <c r="AD826" s="56"/>
      <c r="AE826" s="56"/>
      <c r="AF826" s="56"/>
      <c r="AG826" s="56"/>
      <c r="AH826" s="56"/>
      <c r="AI826" s="56"/>
      <c r="AJ826" s="56"/>
      <c r="AK826" s="56"/>
      <c r="AL826" s="56"/>
      <c r="AM826" s="56"/>
      <c r="AN826" s="56"/>
      <c r="AO826" s="56"/>
    </row>
    <row r="827">
      <c r="E827" s="189"/>
      <c r="F827" s="190"/>
      <c r="G827" s="35"/>
      <c r="H827" s="35"/>
      <c r="I827" s="35"/>
      <c r="J827" s="80"/>
      <c r="K827" s="191"/>
      <c r="L827" s="35"/>
      <c r="M827" s="192"/>
      <c r="N827" s="35"/>
      <c r="O827" s="35"/>
      <c r="P827" s="35"/>
      <c r="Q827" s="35"/>
      <c r="R827" s="192"/>
      <c r="S827" s="35"/>
      <c r="T827" s="35"/>
      <c r="X827" s="56"/>
      <c r="Y827" s="56"/>
      <c r="Z827" s="56"/>
      <c r="AA827" s="56"/>
      <c r="AB827" s="56"/>
      <c r="AC827" s="56"/>
      <c r="AD827" s="56"/>
      <c r="AE827" s="56"/>
      <c r="AF827" s="56"/>
      <c r="AG827" s="56"/>
      <c r="AH827" s="56"/>
      <c r="AI827" s="56"/>
      <c r="AJ827" s="56"/>
      <c r="AK827" s="56"/>
      <c r="AL827" s="56"/>
      <c r="AM827" s="56"/>
      <c r="AN827" s="56"/>
      <c r="AO827" s="56"/>
    </row>
    <row r="828">
      <c r="E828" s="189"/>
      <c r="F828" s="190"/>
      <c r="G828" s="35"/>
      <c r="H828" s="35"/>
      <c r="I828" s="35"/>
      <c r="J828" s="80"/>
      <c r="K828" s="191"/>
      <c r="L828" s="35"/>
      <c r="M828" s="192"/>
      <c r="N828" s="35"/>
      <c r="O828" s="35"/>
      <c r="P828" s="35"/>
      <c r="Q828" s="35"/>
      <c r="R828" s="192"/>
      <c r="S828" s="35"/>
      <c r="T828" s="35"/>
      <c r="X828" s="56"/>
      <c r="Y828" s="56"/>
      <c r="Z828" s="56"/>
      <c r="AA828" s="56"/>
      <c r="AB828" s="56"/>
      <c r="AC828" s="56"/>
      <c r="AD828" s="56"/>
      <c r="AE828" s="56"/>
      <c r="AF828" s="56"/>
      <c r="AG828" s="56"/>
      <c r="AH828" s="56"/>
      <c r="AI828" s="56"/>
      <c r="AJ828" s="56"/>
      <c r="AK828" s="56"/>
      <c r="AL828" s="56"/>
      <c r="AM828" s="56"/>
      <c r="AN828" s="56"/>
      <c r="AO828" s="56"/>
    </row>
    <row r="829">
      <c r="E829" s="189"/>
      <c r="F829" s="190"/>
      <c r="G829" s="35"/>
      <c r="H829" s="35"/>
      <c r="I829" s="35"/>
      <c r="J829" s="80"/>
      <c r="K829" s="191"/>
      <c r="L829" s="35"/>
      <c r="M829" s="192"/>
      <c r="N829" s="35"/>
      <c r="O829" s="35"/>
      <c r="P829" s="35"/>
      <c r="Q829" s="35"/>
      <c r="R829" s="192"/>
      <c r="S829" s="35"/>
      <c r="T829" s="35"/>
      <c r="X829" s="56"/>
      <c r="Y829" s="56"/>
      <c r="Z829" s="56"/>
      <c r="AA829" s="56"/>
      <c r="AB829" s="56"/>
      <c r="AC829" s="56"/>
      <c r="AD829" s="56"/>
      <c r="AE829" s="56"/>
      <c r="AF829" s="56"/>
      <c r="AG829" s="56"/>
      <c r="AH829" s="56"/>
      <c r="AI829" s="56"/>
      <c r="AJ829" s="56"/>
      <c r="AK829" s="56"/>
      <c r="AL829" s="56"/>
      <c r="AM829" s="56"/>
      <c r="AN829" s="56"/>
      <c r="AO829" s="56"/>
    </row>
    <row r="830">
      <c r="E830" s="189"/>
      <c r="F830" s="190"/>
      <c r="G830" s="35"/>
      <c r="H830" s="35"/>
      <c r="I830" s="35"/>
      <c r="J830" s="80"/>
      <c r="K830" s="191"/>
      <c r="L830" s="35"/>
      <c r="M830" s="192"/>
      <c r="N830" s="35"/>
      <c r="O830" s="35"/>
      <c r="P830" s="35"/>
      <c r="Q830" s="35"/>
      <c r="R830" s="192"/>
      <c r="S830" s="35"/>
      <c r="T830" s="35"/>
      <c r="X830" s="56"/>
      <c r="Y830" s="56"/>
      <c r="Z830" s="56"/>
      <c r="AA830" s="56"/>
      <c r="AB830" s="56"/>
      <c r="AC830" s="56"/>
      <c r="AD830" s="56"/>
      <c r="AE830" s="56"/>
      <c r="AF830" s="56"/>
      <c r="AG830" s="56"/>
      <c r="AH830" s="56"/>
      <c r="AI830" s="56"/>
      <c r="AJ830" s="56"/>
      <c r="AK830" s="56"/>
      <c r="AL830" s="56"/>
      <c r="AM830" s="56"/>
      <c r="AN830" s="56"/>
      <c r="AO830" s="56"/>
    </row>
    <row r="831">
      <c r="E831" s="189"/>
      <c r="F831" s="190"/>
      <c r="G831" s="35"/>
      <c r="H831" s="35"/>
      <c r="I831" s="35"/>
      <c r="J831" s="80"/>
      <c r="K831" s="191"/>
      <c r="L831" s="35"/>
      <c r="M831" s="192"/>
      <c r="N831" s="35"/>
      <c r="O831" s="35"/>
      <c r="P831" s="35"/>
      <c r="Q831" s="35"/>
      <c r="R831" s="192"/>
      <c r="S831" s="35"/>
      <c r="T831" s="35"/>
      <c r="X831" s="56"/>
      <c r="Y831" s="56"/>
      <c r="Z831" s="56"/>
      <c r="AA831" s="56"/>
      <c r="AB831" s="56"/>
      <c r="AC831" s="56"/>
      <c r="AD831" s="56"/>
      <c r="AE831" s="56"/>
      <c r="AF831" s="56"/>
      <c r="AG831" s="56"/>
      <c r="AH831" s="56"/>
      <c r="AI831" s="56"/>
      <c r="AJ831" s="56"/>
      <c r="AK831" s="56"/>
      <c r="AL831" s="56"/>
      <c r="AM831" s="56"/>
      <c r="AN831" s="56"/>
      <c r="AO831" s="56"/>
    </row>
    <row r="832">
      <c r="E832" s="189"/>
      <c r="F832" s="190"/>
      <c r="G832" s="35"/>
      <c r="H832" s="35"/>
      <c r="I832" s="35"/>
      <c r="J832" s="80"/>
      <c r="K832" s="191"/>
      <c r="L832" s="35"/>
      <c r="M832" s="192"/>
      <c r="N832" s="35"/>
      <c r="O832" s="35"/>
      <c r="P832" s="35"/>
      <c r="Q832" s="35"/>
      <c r="R832" s="192"/>
      <c r="S832" s="35"/>
      <c r="T832" s="35"/>
      <c r="X832" s="56"/>
      <c r="Y832" s="56"/>
      <c r="Z832" s="56"/>
      <c r="AA832" s="56"/>
      <c r="AB832" s="56"/>
      <c r="AC832" s="56"/>
      <c r="AD832" s="56"/>
      <c r="AE832" s="56"/>
      <c r="AF832" s="56"/>
      <c r="AG832" s="56"/>
      <c r="AH832" s="56"/>
      <c r="AI832" s="56"/>
      <c r="AJ832" s="56"/>
      <c r="AK832" s="56"/>
      <c r="AL832" s="56"/>
      <c r="AM832" s="56"/>
      <c r="AN832" s="56"/>
      <c r="AO832" s="56"/>
    </row>
    <row r="833">
      <c r="E833" s="189"/>
      <c r="F833" s="190"/>
      <c r="G833" s="35"/>
      <c r="H833" s="35"/>
      <c r="I833" s="35"/>
      <c r="J833" s="80"/>
      <c r="K833" s="191"/>
      <c r="L833" s="35"/>
      <c r="M833" s="192"/>
      <c r="N833" s="35"/>
      <c r="O833" s="35"/>
      <c r="P833" s="35"/>
      <c r="Q833" s="35"/>
      <c r="R833" s="192"/>
      <c r="S833" s="35"/>
      <c r="T833" s="35"/>
      <c r="X833" s="56"/>
      <c r="Y833" s="56"/>
      <c r="Z833" s="56"/>
      <c r="AA833" s="56"/>
      <c r="AB833" s="56"/>
      <c r="AC833" s="56"/>
      <c r="AD833" s="56"/>
      <c r="AE833" s="56"/>
      <c r="AF833" s="56"/>
      <c r="AG833" s="56"/>
      <c r="AH833" s="56"/>
      <c r="AI833" s="56"/>
      <c r="AJ833" s="56"/>
      <c r="AK833" s="56"/>
      <c r="AL833" s="56"/>
      <c r="AM833" s="56"/>
      <c r="AN833" s="56"/>
      <c r="AO833" s="56"/>
    </row>
    <row r="834">
      <c r="E834" s="189"/>
      <c r="F834" s="190"/>
      <c r="G834" s="35"/>
      <c r="H834" s="35"/>
      <c r="I834" s="35"/>
      <c r="J834" s="80"/>
      <c r="K834" s="191"/>
      <c r="L834" s="35"/>
      <c r="M834" s="192"/>
      <c r="N834" s="35"/>
      <c r="O834" s="35"/>
      <c r="P834" s="35"/>
      <c r="Q834" s="35"/>
      <c r="R834" s="192"/>
      <c r="S834" s="35"/>
      <c r="T834" s="35"/>
      <c r="X834" s="56"/>
      <c r="Y834" s="56"/>
      <c r="Z834" s="56"/>
      <c r="AA834" s="56"/>
      <c r="AB834" s="56"/>
      <c r="AC834" s="56"/>
      <c r="AD834" s="56"/>
      <c r="AE834" s="56"/>
      <c r="AF834" s="56"/>
      <c r="AG834" s="56"/>
      <c r="AH834" s="56"/>
      <c r="AI834" s="56"/>
      <c r="AJ834" s="56"/>
      <c r="AK834" s="56"/>
      <c r="AL834" s="56"/>
      <c r="AM834" s="56"/>
      <c r="AN834" s="56"/>
      <c r="AO834" s="56"/>
    </row>
    <row r="835">
      <c r="E835" s="189"/>
      <c r="F835" s="190"/>
      <c r="G835" s="35"/>
      <c r="H835" s="35"/>
      <c r="I835" s="35"/>
      <c r="J835" s="80"/>
      <c r="K835" s="191"/>
      <c r="L835" s="35"/>
      <c r="M835" s="192"/>
      <c r="N835" s="35"/>
      <c r="O835" s="35"/>
      <c r="P835" s="35"/>
      <c r="Q835" s="35"/>
      <c r="R835" s="192"/>
      <c r="S835" s="35"/>
      <c r="T835" s="35"/>
      <c r="X835" s="56"/>
      <c r="Y835" s="56"/>
      <c r="Z835" s="56"/>
      <c r="AA835" s="56"/>
      <c r="AB835" s="56"/>
      <c r="AC835" s="56"/>
      <c r="AD835" s="56"/>
      <c r="AE835" s="56"/>
      <c r="AF835" s="56"/>
      <c r="AG835" s="56"/>
      <c r="AH835" s="56"/>
      <c r="AI835" s="56"/>
      <c r="AJ835" s="56"/>
      <c r="AK835" s="56"/>
      <c r="AL835" s="56"/>
      <c r="AM835" s="56"/>
      <c r="AN835" s="56"/>
      <c r="AO835" s="56"/>
    </row>
    <row r="836">
      <c r="E836" s="189"/>
      <c r="F836" s="190"/>
      <c r="G836" s="35"/>
      <c r="H836" s="35"/>
      <c r="I836" s="35"/>
      <c r="J836" s="80"/>
      <c r="K836" s="191"/>
      <c r="L836" s="35"/>
      <c r="M836" s="192"/>
      <c r="N836" s="35"/>
      <c r="O836" s="35"/>
      <c r="P836" s="35"/>
      <c r="Q836" s="35"/>
      <c r="R836" s="192"/>
      <c r="S836" s="35"/>
      <c r="T836" s="35"/>
      <c r="X836" s="56"/>
      <c r="Y836" s="56"/>
      <c r="Z836" s="56"/>
      <c r="AA836" s="56"/>
      <c r="AB836" s="56"/>
      <c r="AC836" s="56"/>
      <c r="AD836" s="56"/>
      <c r="AE836" s="56"/>
      <c r="AF836" s="56"/>
      <c r="AG836" s="56"/>
      <c r="AH836" s="56"/>
      <c r="AI836" s="56"/>
      <c r="AJ836" s="56"/>
      <c r="AK836" s="56"/>
      <c r="AL836" s="56"/>
      <c r="AM836" s="56"/>
      <c r="AN836" s="56"/>
      <c r="AO836" s="56"/>
    </row>
    <row r="837">
      <c r="E837" s="189"/>
      <c r="F837" s="190"/>
      <c r="G837" s="35"/>
      <c r="H837" s="35"/>
      <c r="I837" s="35"/>
      <c r="J837" s="80"/>
      <c r="K837" s="191"/>
      <c r="L837" s="35"/>
      <c r="M837" s="192"/>
      <c r="N837" s="35"/>
      <c r="O837" s="35"/>
      <c r="P837" s="35"/>
      <c r="Q837" s="35"/>
      <c r="R837" s="192"/>
      <c r="S837" s="35"/>
      <c r="T837" s="35"/>
      <c r="X837" s="56"/>
      <c r="Y837" s="56"/>
      <c r="Z837" s="56"/>
      <c r="AA837" s="56"/>
      <c r="AB837" s="56"/>
      <c r="AC837" s="56"/>
      <c r="AD837" s="56"/>
      <c r="AE837" s="56"/>
      <c r="AF837" s="56"/>
      <c r="AG837" s="56"/>
      <c r="AH837" s="56"/>
      <c r="AI837" s="56"/>
      <c r="AJ837" s="56"/>
      <c r="AK837" s="56"/>
      <c r="AL837" s="56"/>
      <c r="AM837" s="56"/>
      <c r="AN837" s="56"/>
      <c r="AO837" s="56"/>
    </row>
    <row r="838">
      <c r="E838" s="189"/>
      <c r="F838" s="190"/>
      <c r="G838" s="35"/>
      <c r="H838" s="35"/>
      <c r="I838" s="35"/>
      <c r="J838" s="80"/>
      <c r="K838" s="191"/>
      <c r="L838" s="35"/>
      <c r="M838" s="192"/>
      <c r="N838" s="35"/>
      <c r="O838" s="35"/>
      <c r="P838" s="35"/>
      <c r="Q838" s="35"/>
      <c r="R838" s="192"/>
      <c r="S838" s="35"/>
      <c r="T838" s="35"/>
      <c r="X838" s="56"/>
      <c r="Y838" s="56"/>
      <c r="Z838" s="56"/>
      <c r="AA838" s="56"/>
      <c r="AB838" s="56"/>
      <c r="AC838" s="56"/>
      <c r="AD838" s="56"/>
      <c r="AE838" s="56"/>
      <c r="AF838" s="56"/>
      <c r="AG838" s="56"/>
      <c r="AH838" s="56"/>
      <c r="AI838" s="56"/>
      <c r="AJ838" s="56"/>
      <c r="AK838" s="56"/>
      <c r="AL838" s="56"/>
      <c r="AM838" s="56"/>
      <c r="AN838" s="56"/>
      <c r="AO838" s="56"/>
    </row>
    <row r="839">
      <c r="E839" s="189"/>
      <c r="F839" s="190"/>
      <c r="G839" s="35"/>
      <c r="H839" s="35"/>
      <c r="I839" s="35"/>
      <c r="J839" s="80"/>
      <c r="K839" s="191"/>
      <c r="L839" s="35"/>
      <c r="M839" s="192"/>
      <c r="N839" s="35"/>
      <c r="O839" s="35"/>
      <c r="P839" s="35"/>
      <c r="Q839" s="35"/>
      <c r="R839" s="192"/>
      <c r="S839" s="35"/>
      <c r="T839" s="35"/>
      <c r="X839" s="56"/>
      <c r="Y839" s="56"/>
      <c r="Z839" s="56"/>
      <c r="AA839" s="56"/>
      <c r="AB839" s="56"/>
      <c r="AC839" s="56"/>
      <c r="AD839" s="56"/>
      <c r="AE839" s="56"/>
      <c r="AF839" s="56"/>
      <c r="AG839" s="56"/>
      <c r="AH839" s="56"/>
      <c r="AI839" s="56"/>
      <c r="AJ839" s="56"/>
      <c r="AK839" s="56"/>
      <c r="AL839" s="56"/>
      <c r="AM839" s="56"/>
      <c r="AN839" s="56"/>
      <c r="AO839" s="56"/>
    </row>
    <row r="840">
      <c r="E840" s="189"/>
      <c r="F840" s="190"/>
      <c r="G840" s="35"/>
      <c r="H840" s="35"/>
      <c r="I840" s="35"/>
      <c r="J840" s="80"/>
      <c r="K840" s="191"/>
      <c r="L840" s="35"/>
      <c r="M840" s="192"/>
      <c r="N840" s="35"/>
      <c r="O840" s="35"/>
      <c r="P840" s="35"/>
      <c r="Q840" s="35"/>
      <c r="R840" s="192"/>
      <c r="S840" s="35"/>
      <c r="T840" s="35"/>
      <c r="X840" s="56"/>
      <c r="Y840" s="56"/>
      <c r="Z840" s="56"/>
      <c r="AA840" s="56"/>
      <c r="AB840" s="56"/>
      <c r="AC840" s="56"/>
      <c r="AD840" s="56"/>
      <c r="AE840" s="56"/>
      <c r="AF840" s="56"/>
      <c r="AG840" s="56"/>
      <c r="AH840" s="56"/>
      <c r="AI840" s="56"/>
      <c r="AJ840" s="56"/>
      <c r="AK840" s="56"/>
      <c r="AL840" s="56"/>
      <c r="AM840" s="56"/>
      <c r="AN840" s="56"/>
      <c r="AO840" s="56"/>
    </row>
    <row r="841">
      <c r="E841" s="189"/>
      <c r="F841" s="190"/>
      <c r="G841" s="35"/>
      <c r="H841" s="35"/>
      <c r="I841" s="35"/>
      <c r="J841" s="80"/>
      <c r="K841" s="191"/>
      <c r="L841" s="35"/>
      <c r="M841" s="192"/>
      <c r="N841" s="35"/>
      <c r="O841" s="35"/>
      <c r="P841" s="35"/>
      <c r="Q841" s="35"/>
      <c r="R841" s="192"/>
      <c r="S841" s="35"/>
      <c r="T841" s="35"/>
      <c r="X841" s="56"/>
      <c r="Y841" s="56"/>
      <c r="Z841" s="56"/>
      <c r="AA841" s="56"/>
      <c r="AB841" s="56"/>
      <c r="AC841" s="56"/>
      <c r="AD841" s="56"/>
      <c r="AE841" s="56"/>
      <c r="AF841" s="56"/>
      <c r="AG841" s="56"/>
      <c r="AH841" s="56"/>
      <c r="AI841" s="56"/>
      <c r="AJ841" s="56"/>
      <c r="AK841" s="56"/>
      <c r="AL841" s="56"/>
      <c r="AM841" s="56"/>
      <c r="AN841" s="56"/>
      <c r="AO841" s="56"/>
    </row>
    <row r="842">
      <c r="E842" s="189"/>
      <c r="F842" s="190"/>
      <c r="G842" s="35"/>
      <c r="H842" s="35"/>
      <c r="I842" s="35"/>
      <c r="J842" s="80"/>
      <c r="K842" s="191"/>
      <c r="L842" s="35"/>
      <c r="M842" s="192"/>
      <c r="N842" s="35"/>
      <c r="O842" s="35"/>
      <c r="P842" s="35"/>
      <c r="Q842" s="35"/>
      <c r="R842" s="192"/>
      <c r="S842" s="35"/>
      <c r="T842" s="35"/>
      <c r="X842" s="56"/>
      <c r="Y842" s="56"/>
      <c r="Z842" s="56"/>
      <c r="AA842" s="56"/>
      <c r="AB842" s="56"/>
      <c r="AC842" s="56"/>
      <c r="AD842" s="56"/>
      <c r="AE842" s="56"/>
      <c r="AF842" s="56"/>
      <c r="AG842" s="56"/>
      <c r="AH842" s="56"/>
      <c r="AI842" s="56"/>
      <c r="AJ842" s="56"/>
      <c r="AK842" s="56"/>
      <c r="AL842" s="56"/>
      <c r="AM842" s="56"/>
      <c r="AN842" s="56"/>
      <c r="AO842" s="56"/>
    </row>
    <row r="843">
      <c r="E843" s="189"/>
      <c r="F843" s="190"/>
      <c r="G843" s="35"/>
      <c r="H843" s="35"/>
      <c r="I843" s="35"/>
      <c r="J843" s="80"/>
      <c r="K843" s="191"/>
      <c r="L843" s="35"/>
      <c r="M843" s="192"/>
      <c r="N843" s="35"/>
      <c r="O843" s="35"/>
      <c r="P843" s="35"/>
      <c r="Q843" s="35"/>
      <c r="R843" s="192"/>
      <c r="S843" s="35"/>
      <c r="T843" s="35"/>
      <c r="X843" s="56"/>
      <c r="Y843" s="56"/>
      <c r="Z843" s="56"/>
      <c r="AA843" s="56"/>
      <c r="AB843" s="56"/>
      <c r="AC843" s="56"/>
      <c r="AD843" s="56"/>
      <c r="AE843" s="56"/>
      <c r="AF843" s="56"/>
      <c r="AG843" s="56"/>
      <c r="AH843" s="56"/>
      <c r="AI843" s="56"/>
      <c r="AJ843" s="56"/>
      <c r="AK843" s="56"/>
      <c r="AL843" s="56"/>
      <c r="AM843" s="56"/>
      <c r="AN843" s="56"/>
      <c r="AO843" s="56"/>
    </row>
    <row r="844">
      <c r="E844" s="189"/>
      <c r="F844" s="190"/>
      <c r="G844" s="35"/>
      <c r="H844" s="35"/>
      <c r="I844" s="35"/>
      <c r="J844" s="80"/>
      <c r="K844" s="191"/>
      <c r="L844" s="35"/>
      <c r="M844" s="192"/>
      <c r="N844" s="35"/>
      <c r="O844" s="35"/>
      <c r="P844" s="35"/>
      <c r="Q844" s="35"/>
      <c r="R844" s="192"/>
      <c r="S844" s="35"/>
      <c r="T844" s="35"/>
      <c r="X844" s="56"/>
      <c r="Y844" s="56"/>
      <c r="Z844" s="56"/>
      <c r="AA844" s="56"/>
      <c r="AB844" s="56"/>
      <c r="AC844" s="56"/>
      <c r="AD844" s="56"/>
      <c r="AE844" s="56"/>
      <c r="AF844" s="56"/>
      <c r="AG844" s="56"/>
      <c r="AH844" s="56"/>
      <c r="AI844" s="56"/>
      <c r="AJ844" s="56"/>
      <c r="AK844" s="56"/>
      <c r="AL844" s="56"/>
      <c r="AM844" s="56"/>
      <c r="AN844" s="56"/>
      <c r="AO844" s="56"/>
    </row>
    <row r="845">
      <c r="E845" s="189"/>
      <c r="F845" s="190"/>
      <c r="G845" s="35"/>
      <c r="H845" s="35"/>
      <c r="I845" s="35"/>
      <c r="J845" s="80"/>
      <c r="K845" s="191"/>
      <c r="L845" s="35"/>
      <c r="M845" s="192"/>
      <c r="N845" s="35"/>
      <c r="O845" s="35"/>
      <c r="P845" s="35"/>
      <c r="Q845" s="35"/>
      <c r="R845" s="192"/>
      <c r="S845" s="35"/>
      <c r="T845" s="35"/>
      <c r="X845" s="56"/>
      <c r="Y845" s="56"/>
      <c r="Z845" s="56"/>
      <c r="AA845" s="56"/>
      <c r="AB845" s="56"/>
      <c r="AC845" s="56"/>
      <c r="AD845" s="56"/>
      <c r="AE845" s="56"/>
      <c r="AF845" s="56"/>
      <c r="AG845" s="56"/>
      <c r="AH845" s="56"/>
      <c r="AI845" s="56"/>
      <c r="AJ845" s="56"/>
      <c r="AK845" s="56"/>
      <c r="AL845" s="56"/>
      <c r="AM845" s="56"/>
      <c r="AN845" s="56"/>
      <c r="AO845" s="56"/>
    </row>
    <row r="846">
      <c r="E846" s="189"/>
      <c r="F846" s="190"/>
      <c r="G846" s="35"/>
      <c r="H846" s="35"/>
      <c r="I846" s="35"/>
      <c r="J846" s="80"/>
      <c r="K846" s="191"/>
      <c r="L846" s="35"/>
      <c r="M846" s="192"/>
      <c r="N846" s="35"/>
      <c r="O846" s="35"/>
      <c r="P846" s="35"/>
      <c r="Q846" s="35"/>
      <c r="R846" s="192"/>
      <c r="S846" s="35"/>
      <c r="T846" s="35"/>
      <c r="X846" s="56"/>
      <c r="Y846" s="56"/>
      <c r="Z846" s="56"/>
      <c r="AA846" s="56"/>
      <c r="AB846" s="56"/>
      <c r="AC846" s="56"/>
      <c r="AD846" s="56"/>
      <c r="AE846" s="56"/>
      <c r="AF846" s="56"/>
      <c r="AG846" s="56"/>
      <c r="AH846" s="56"/>
      <c r="AI846" s="56"/>
      <c r="AJ846" s="56"/>
      <c r="AK846" s="56"/>
      <c r="AL846" s="56"/>
      <c r="AM846" s="56"/>
      <c r="AN846" s="56"/>
      <c r="AO846" s="56"/>
    </row>
    <row r="847">
      <c r="E847" s="189"/>
      <c r="F847" s="190"/>
      <c r="G847" s="35"/>
      <c r="H847" s="35"/>
      <c r="I847" s="35"/>
      <c r="J847" s="80"/>
      <c r="K847" s="191"/>
      <c r="L847" s="35"/>
      <c r="M847" s="192"/>
      <c r="N847" s="35"/>
      <c r="O847" s="35"/>
      <c r="P847" s="35"/>
      <c r="Q847" s="35"/>
      <c r="R847" s="192"/>
      <c r="S847" s="35"/>
      <c r="T847" s="35"/>
      <c r="X847" s="56"/>
      <c r="Y847" s="56"/>
      <c r="Z847" s="56"/>
      <c r="AA847" s="56"/>
      <c r="AB847" s="56"/>
      <c r="AC847" s="56"/>
      <c r="AD847" s="56"/>
      <c r="AE847" s="56"/>
      <c r="AF847" s="56"/>
      <c r="AG847" s="56"/>
      <c r="AH847" s="56"/>
      <c r="AI847" s="56"/>
      <c r="AJ847" s="56"/>
      <c r="AK847" s="56"/>
      <c r="AL847" s="56"/>
      <c r="AM847" s="56"/>
      <c r="AN847" s="56"/>
      <c r="AO847" s="56"/>
    </row>
    <row r="848">
      <c r="E848" s="189"/>
      <c r="F848" s="190"/>
      <c r="G848" s="35"/>
      <c r="H848" s="35"/>
      <c r="I848" s="35"/>
      <c r="J848" s="80"/>
      <c r="K848" s="191"/>
      <c r="L848" s="35"/>
      <c r="M848" s="192"/>
      <c r="N848" s="35"/>
      <c r="O848" s="35"/>
      <c r="P848" s="35"/>
      <c r="Q848" s="35"/>
      <c r="R848" s="192"/>
      <c r="S848" s="35"/>
      <c r="T848" s="35"/>
      <c r="X848" s="56"/>
      <c r="Y848" s="56"/>
      <c r="Z848" s="56"/>
      <c r="AA848" s="56"/>
      <c r="AB848" s="56"/>
      <c r="AC848" s="56"/>
      <c r="AD848" s="56"/>
      <c r="AE848" s="56"/>
      <c r="AF848" s="56"/>
      <c r="AG848" s="56"/>
      <c r="AH848" s="56"/>
      <c r="AI848" s="56"/>
      <c r="AJ848" s="56"/>
      <c r="AK848" s="56"/>
      <c r="AL848" s="56"/>
      <c r="AM848" s="56"/>
      <c r="AN848" s="56"/>
      <c r="AO848" s="56"/>
    </row>
    <row r="849">
      <c r="E849" s="189"/>
      <c r="F849" s="190"/>
      <c r="G849" s="35"/>
      <c r="H849" s="35"/>
      <c r="I849" s="35"/>
      <c r="J849" s="80"/>
      <c r="K849" s="191"/>
      <c r="L849" s="35"/>
      <c r="M849" s="192"/>
      <c r="N849" s="35"/>
      <c r="O849" s="35"/>
      <c r="P849" s="35"/>
      <c r="Q849" s="35"/>
      <c r="R849" s="192"/>
      <c r="S849" s="35"/>
      <c r="T849" s="35"/>
      <c r="X849" s="56"/>
      <c r="Y849" s="56"/>
      <c r="Z849" s="56"/>
      <c r="AA849" s="56"/>
      <c r="AB849" s="56"/>
      <c r="AC849" s="56"/>
      <c r="AD849" s="56"/>
      <c r="AE849" s="56"/>
      <c r="AF849" s="56"/>
      <c r="AG849" s="56"/>
      <c r="AH849" s="56"/>
      <c r="AI849" s="56"/>
      <c r="AJ849" s="56"/>
      <c r="AK849" s="56"/>
      <c r="AL849" s="56"/>
      <c r="AM849" s="56"/>
      <c r="AN849" s="56"/>
      <c r="AO849" s="56"/>
    </row>
    <row r="850">
      <c r="E850" s="189"/>
      <c r="F850" s="190"/>
      <c r="G850" s="35"/>
      <c r="H850" s="35"/>
      <c r="I850" s="35"/>
      <c r="J850" s="80"/>
      <c r="K850" s="191"/>
      <c r="L850" s="35"/>
      <c r="M850" s="192"/>
      <c r="N850" s="35"/>
      <c r="O850" s="35"/>
      <c r="P850" s="35"/>
      <c r="Q850" s="35"/>
      <c r="R850" s="192"/>
      <c r="S850" s="35"/>
      <c r="T850" s="35"/>
      <c r="X850" s="56"/>
      <c r="Y850" s="56"/>
      <c r="Z850" s="56"/>
      <c r="AA850" s="56"/>
      <c r="AB850" s="56"/>
      <c r="AC850" s="56"/>
      <c r="AD850" s="56"/>
      <c r="AE850" s="56"/>
      <c r="AF850" s="56"/>
      <c r="AG850" s="56"/>
      <c r="AH850" s="56"/>
      <c r="AI850" s="56"/>
      <c r="AJ850" s="56"/>
      <c r="AK850" s="56"/>
      <c r="AL850" s="56"/>
      <c r="AM850" s="56"/>
      <c r="AN850" s="56"/>
      <c r="AO850" s="56"/>
    </row>
    <row r="851">
      <c r="E851" s="189"/>
      <c r="F851" s="190"/>
      <c r="G851" s="35"/>
      <c r="H851" s="35"/>
      <c r="I851" s="35"/>
      <c r="J851" s="80"/>
      <c r="K851" s="191"/>
      <c r="L851" s="35"/>
      <c r="M851" s="192"/>
      <c r="N851" s="35"/>
      <c r="O851" s="35"/>
      <c r="P851" s="35"/>
      <c r="Q851" s="35"/>
      <c r="R851" s="192"/>
      <c r="S851" s="35"/>
      <c r="T851" s="35"/>
      <c r="X851" s="56"/>
      <c r="Y851" s="56"/>
      <c r="Z851" s="56"/>
      <c r="AA851" s="56"/>
      <c r="AB851" s="56"/>
      <c r="AC851" s="56"/>
      <c r="AD851" s="56"/>
      <c r="AE851" s="56"/>
      <c r="AF851" s="56"/>
      <c r="AG851" s="56"/>
      <c r="AH851" s="56"/>
      <c r="AI851" s="56"/>
      <c r="AJ851" s="56"/>
      <c r="AK851" s="56"/>
      <c r="AL851" s="56"/>
      <c r="AM851" s="56"/>
      <c r="AN851" s="56"/>
      <c r="AO851" s="56"/>
    </row>
    <row r="852">
      <c r="E852" s="189"/>
      <c r="F852" s="190"/>
      <c r="G852" s="35"/>
      <c r="H852" s="35"/>
      <c r="I852" s="35"/>
      <c r="J852" s="80"/>
      <c r="K852" s="191"/>
      <c r="L852" s="35"/>
      <c r="M852" s="192"/>
      <c r="N852" s="35"/>
      <c r="O852" s="35"/>
      <c r="P852" s="35"/>
      <c r="Q852" s="35"/>
      <c r="R852" s="192"/>
      <c r="S852" s="35"/>
      <c r="T852" s="35"/>
      <c r="X852" s="56"/>
      <c r="Y852" s="56"/>
      <c r="Z852" s="56"/>
      <c r="AA852" s="56"/>
      <c r="AB852" s="56"/>
      <c r="AC852" s="56"/>
      <c r="AD852" s="56"/>
      <c r="AE852" s="56"/>
      <c r="AF852" s="56"/>
      <c r="AG852" s="56"/>
      <c r="AH852" s="56"/>
      <c r="AI852" s="56"/>
      <c r="AJ852" s="56"/>
      <c r="AK852" s="56"/>
      <c r="AL852" s="56"/>
      <c r="AM852" s="56"/>
      <c r="AN852" s="56"/>
      <c r="AO852" s="56"/>
    </row>
    <row r="853">
      <c r="E853" s="189"/>
      <c r="F853" s="190"/>
      <c r="G853" s="35"/>
      <c r="H853" s="35"/>
      <c r="I853" s="35"/>
      <c r="J853" s="80"/>
      <c r="K853" s="191"/>
      <c r="L853" s="35"/>
      <c r="M853" s="192"/>
      <c r="N853" s="35"/>
      <c r="O853" s="35"/>
      <c r="P853" s="35"/>
      <c r="Q853" s="35"/>
      <c r="R853" s="192"/>
      <c r="S853" s="35"/>
      <c r="T853" s="35"/>
      <c r="X853" s="56"/>
      <c r="Y853" s="56"/>
      <c r="Z853" s="56"/>
      <c r="AA853" s="56"/>
      <c r="AB853" s="56"/>
      <c r="AC853" s="56"/>
      <c r="AD853" s="56"/>
      <c r="AE853" s="56"/>
      <c r="AF853" s="56"/>
      <c r="AG853" s="56"/>
      <c r="AH853" s="56"/>
      <c r="AI853" s="56"/>
      <c r="AJ853" s="56"/>
      <c r="AK853" s="56"/>
      <c r="AL853" s="56"/>
      <c r="AM853" s="56"/>
      <c r="AN853" s="56"/>
      <c r="AO853" s="56"/>
    </row>
    <row r="854">
      <c r="E854" s="189"/>
      <c r="F854" s="190"/>
      <c r="G854" s="35"/>
      <c r="H854" s="35"/>
      <c r="I854" s="35"/>
      <c r="J854" s="80"/>
      <c r="K854" s="191"/>
      <c r="L854" s="35"/>
      <c r="M854" s="192"/>
      <c r="N854" s="35"/>
      <c r="O854" s="35"/>
      <c r="P854" s="35"/>
      <c r="Q854" s="35"/>
      <c r="R854" s="192"/>
      <c r="S854" s="35"/>
      <c r="T854" s="35"/>
      <c r="X854" s="56"/>
      <c r="Y854" s="56"/>
      <c r="Z854" s="56"/>
      <c r="AA854" s="56"/>
      <c r="AB854" s="56"/>
      <c r="AC854" s="56"/>
      <c r="AD854" s="56"/>
      <c r="AE854" s="56"/>
      <c r="AF854" s="56"/>
      <c r="AG854" s="56"/>
      <c r="AH854" s="56"/>
      <c r="AI854" s="56"/>
      <c r="AJ854" s="56"/>
      <c r="AK854" s="56"/>
      <c r="AL854" s="56"/>
      <c r="AM854" s="56"/>
      <c r="AN854" s="56"/>
      <c r="AO854" s="56"/>
    </row>
    <row r="855">
      <c r="E855" s="189"/>
      <c r="F855" s="190"/>
      <c r="G855" s="35"/>
      <c r="H855" s="35"/>
      <c r="I855" s="35"/>
      <c r="J855" s="80"/>
      <c r="K855" s="191"/>
      <c r="L855" s="35"/>
      <c r="M855" s="192"/>
      <c r="N855" s="35"/>
      <c r="O855" s="35"/>
      <c r="P855" s="35"/>
      <c r="Q855" s="35"/>
      <c r="R855" s="192"/>
      <c r="S855" s="35"/>
      <c r="T855" s="35"/>
      <c r="X855" s="56"/>
      <c r="Y855" s="56"/>
      <c r="Z855" s="56"/>
      <c r="AA855" s="56"/>
      <c r="AB855" s="56"/>
      <c r="AC855" s="56"/>
      <c r="AD855" s="56"/>
      <c r="AE855" s="56"/>
      <c r="AF855" s="56"/>
      <c r="AG855" s="56"/>
      <c r="AH855" s="56"/>
      <c r="AI855" s="56"/>
      <c r="AJ855" s="56"/>
      <c r="AK855" s="56"/>
      <c r="AL855" s="56"/>
      <c r="AM855" s="56"/>
      <c r="AN855" s="56"/>
      <c r="AO855" s="56"/>
    </row>
    <row r="856">
      <c r="E856" s="189"/>
      <c r="F856" s="190"/>
      <c r="G856" s="35"/>
      <c r="H856" s="35"/>
      <c r="I856" s="35"/>
      <c r="J856" s="80"/>
      <c r="K856" s="191"/>
      <c r="L856" s="35"/>
      <c r="M856" s="192"/>
      <c r="N856" s="35"/>
      <c r="O856" s="35"/>
      <c r="P856" s="35"/>
      <c r="Q856" s="35"/>
      <c r="R856" s="192"/>
      <c r="S856" s="35"/>
      <c r="T856" s="35"/>
      <c r="X856" s="56"/>
      <c r="Y856" s="56"/>
      <c r="Z856" s="56"/>
      <c r="AA856" s="56"/>
      <c r="AB856" s="56"/>
      <c r="AC856" s="56"/>
      <c r="AD856" s="56"/>
      <c r="AE856" s="56"/>
      <c r="AF856" s="56"/>
      <c r="AG856" s="56"/>
      <c r="AH856" s="56"/>
      <c r="AI856" s="56"/>
      <c r="AJ856" s="56"/>
      <c r="AK856" s="56"/>
      <c r="AL856" s="56"/>
      <c r="AM856" s="56"/>
      <c r="AN856" s="56"/>
      <c r="AO856" s="56"/>
    </row>
    <row r="857">
      <c r="E857" s="189"/>
      <c r="F857" s="190"/>
      <c r="G857" s="35"/>
      <c r="H857" s="35"/>
      <c r="I857" s="35"/>
      <c r="J857" s="80"/>
      <c r="K857" s="191"/>
      <c r="L857" s="35"/>
      <c r="M857" s="192"/>
      <c r="N857" s="35"/>
      <c r="O857" s="35"/>
      <c r="P857" s="35"/>
      <c r="Q857" s="35"/>
      <c r="R857" s="192"/>
      <c r="S857" s="35"/>
      <c r="T857" s="35"/>
      <c r="X857" s="56"/>
      <c r="Y857" s="56"/>
      <c r="Z857" s="56"/>
      <c r="AA857" s="56"/>
      <c r="AB857" s="56"/>
      <c r="AC857" s="56"/>
      <c r="AD857" s="56"/>
      <c r="AE857" s="56"/>
      <c r="AF857" s="56"/>
      <c r="AG857" s="56"/>
      <c r="AH857" s="56"/>
      <c r="AI857" s="56"/>
      <c r="AJ857" s="56"/>
      <c r="AK857" s="56"/>
      <c r="AL857" s="56"/>
      <c r="AM857" s="56"/>
      <c r="AN857" s="56"/>
      <c r="AO857" s="56"/>
    </row>
    <row r="858">
      <c r="E858" s="189"/>
      <c r="F858" s="190"/>
      <c r="G858" s="35"/>
      <c r="H858" s="35"/>
      <c r="I858" s="35"/>
      <c r="J858" s="80"/>
      <c r="K858" s="191"/>
      <c r="L858" s="35"/>
      <c r="M858" s="192"/>
      <c r="N858" s="35"/>
      <c r="O858" s="35"/>
      <c r="P858" s="35"/>
      <c r="Q858" s="35"/>
      <c r="R858" s="192"/>
      <c r="S858" s="35"/>
      <c r="T858" s="35"/>
      <c r="X858" s="56"/>
      <c r="Y858" s="56"/>
      <c r="Z858" s="56"/>
      <c r="AA858" s="56"/>
      <c r="AB858" s="56"/>
      <c r="AC858" s="56"/>
      <c r="AD858" s="56"/>
      <c r="AE858" s="56"/>
      <c r="AF858" s="56"/>
      <c r="AG858" s="56"/>
      <c r="AH858" s="56"/>
      <c r="AI858" s="56"/>
      <c r="AJ858" s="56"/>
      <c r="AK858" s="56"/>
      <c r="AL858" s="56"/>
      <c r="AM858" s="56"/>
      <c r="AN858" s="56"/>
      <c r="AO858" s="56"/>
    </row>
    <row r="859">
      <c r="E859" s="189"/>
      <c r="F859" s="190"/>
      <c r="G859" s="35"/>
      <c r="H859" s="35"/>
      <c r="I859" s="35"/>
      <c r="J859" s="80"/>
      <c r="K859" s="191"/>
      <c r="L859" s="35"/>
      <c r="M859" s="192"/>
      <c r="N859" s="35"/>
      <c r="O859" s="35"/>
      <c r="P859" s="35"/>
      <c r="Q859" s="35"/>
      <c r="R859" s="192"/>
      <c r="S859" s="35"/>
      <c r="T859" s="35"/>
      <c r="X859" s="56"/>
      <c r="Y859" s="56"/>
      <c r="Z859" s="56"/>
      <c r="AA859" s="56"/>
      <c r="AB859" s="56"/>
      <c r="AC859" s="56"/>
      <c r="AD859" s="56"/>
      <c r="AE859" s="56"/>
      <c r="AF859" s="56"/>
      <c r="AG859" s="56"/>
      <c r="AH859" s="56"/>
      <c r="AI859" s="56"/>
      <c r="AJ859" s="56"/>
      <c r="AK859" s="56"/>
      <c r="AL859" s="56"/>
      <c r="AM859" s="56"/>
      <c r="AN859" s="56"/>
      <c r="AO859" s="56"/>
    </row>
    <row r="860">
      <c r="E860" s="189"/>
      <c r="F860" s="190"/>
      <c r="G860" s="35"/>
      <c r="H860" s="35"/>
      <c r="I860" s="35"/>
      <c r="J860" s="80"/>
      <c r="K860" s="191"/>
      <c r="L860" s="35"/>
      <c r="M860" s="192"/>
      <c r="N860" s="35"/>
      <c r="O860" s="35"/>
      <c r="P860" s="35"/>
      <c r="Q860" s="35"/>
      <c r="R860" s="192"/>
      <c r="S860" s="35"/>
      <c r="T860" s="35"/>
      <c r="X860" s="56"/>
      <c r="Y860" s="56"/>
      <c r="Z860" s="56"/>
      <c r="AA860" s="56"/>
      <c r="AB860" s="56"/>
      <c r="AC860" s="56"/>
      <c r="AD860" s="56"/>
      <c r="AE860" s="56"/>
      <c r="AF860" s="56"/>
      <c r="AG860" s="56"/>
      <c r="AH860" s="56"/>
      <c r="AI860" s="56"/>
      <c r="AJ860" s="56"/>
      <c r="AK860" s="56"/>
      <c r="AL860" s="56"/>
      <c r="AM860" s="56"/>
      <c r="AN860" s="56"/>
      <c r="AO860" s="56"/>
    </row>
    <row r="861">
      <c r="E861" s="189"/>
      <c r="F861" s="190"/>
      <c r="G861" s="35"/>
      <c r="H861" s="35"/>
      <c r="I861" s="35"/>
      <c r="J861" s="80"/>
      <c r="K861" s="191"/>
      <c r="L861" s="35"/>
      <c r="M861" s="192"/>
      <c r="N861" s="35"/>
      <c r="O861" s="35"/>
      <c r="P861" s="35"/>
      <c r="Q861" s="35"/>
      <c r="R861" s="192"/>
      <c r="S861" s="35"/>
      <c r="T861" s="35"/>
      <c r="X861" s="56"/>
      <c r="Y861" s="56"/>
      <c r="Z861" s="56"/>
      <c r="AA861" s="56"/>
      <c r="AB861" s="56"/>
      <c r="AC861" s="56"/>
      <c r="AD861" s="56"/>
      <c r="AE861" s="56"/>
      <c r="AF861" s="56"/>
      <c r="AG861" s="56"/>
      <c r="AH861" s="56"/>
      <c r="AI861" s="56"/>
      <c r="AJ861" s="56"/>
      <c r="AK861" s="56"/>
      <c r="AL861" s="56"/>
      <c r="AM861" s="56"/>
      <c r="AN861" s="56"/>
      <c r="AO861" s="56"/>
    </row>
    <row r="862">
      <c r="E862" s="189"/>
      <c r="F862" s="190"/>
      <c r="G862" s="35"/>
      <c r="H862" s="35"/>
      <c r="I862" s="35"/>
      <c r="J862" s="80"/>
      <c r="K862" s="191"/>
      <c r="L862" s="35"/>
      <c r="M862" s="192"/>
      <c r="N862" s="35"/>
      <c r="O862" s="35"/>
      <c r="P862" s="35"/>
      <c r="Q862" s="35"/>
      <c r="R862" s="192"/>
      <c r="S862" s="35"/>
      <c r="T862" s="35"/>
      <c r="X862" s="56"/>
      <c r="Y862" s="56"/>
      <c r="Z862" s="56"/>
      <c r="AA862" s="56"/>
      <c r="AB862" s="56"/>
      <c r="AC862" s="56"/>
      <c r="AD862" s="56"/>
      <c r="AE862" s="56"/>
      <c r="AF862" s="56"/>
      <c r="AG862" s="56"/>
      <c r="AH862" s="56"/>
      <c r="AI862" s="56"/>
      <c r="AJ862" s="56"/>
      <c r="AK862" s="56"/>
      <c r="AL862" s="56"/>
      <c r="AM862" s="56"/>
      <c r="AN862" s="56"/>
      <c r="AO862" s="56"/>
    </row>
    <row r="863">
      <c r="E863" s="189"/>
      <c r="F863" s="190"/>
      <c r="G863" s="35"/>
      <c r="H863" s="35"/>
      <c r="I863" s="35"/>
      <c r="J863" s="80"/>
      <c r="K863" s="191"/>
      <c r="L863" s="35"/>
      <c r="M863" s="192"/>
      <c r="N863" s="35"/>
      <c r="O863" s="35"/>
      <c r="P863" s="35"/>
      <c r="Q863" s="35"/>
      <c r="R863" s="192"/>
      <c r="S863" s="35"/>
      <c r="T863" s="35"/>
      <c r="X863" s="56"/>
      <c r="Y863" s="56"/>
      <c r="Z863" s="56"/>
      <c r="AA863" s="56"/>
      <c r="AB863" s="56"/>
      <c r="AC863" s="56"/>
      <c r="AD863" s="56"/>
      <c r="AE863" s="56"/>
      <c r="AF863" s="56"/>
      <c r="AG863" s="56"/>
      <c r="AH863" s="56"/>
      <c r="AI863" s="56"/>
      <c r="AJ863" s="56"/>
      <c r="AK863" s="56"/>
      <c r="AL863" s="56"/>
      <c r="AM863" s="56"/>
      <c r="AN863" s="56"/>
      <c r="AO863" s="56"/>
    </row>
    <row r="864">
      <c r="E864" s="189"/>
      <c r="F864" s="190"/>
      <c r="G864" s="35"/>
      <c r="H864" s="35"/>
      <c r="I864" s="35"/>
      <c r="J864" s="80"/>
      <c r="K864" s="191"/>
      <c r="L864" s="35"/>
      <c r="M864" s="192"/>
      <c r="N864" s="35"/>
      <c r="O864" s="35"/>
      <c r="P864" s="35"/>
      <c r="Q864" s="35"/>
      <c r="R864" s="192"/>
      <c r="S864" s="35"/>
      <c r="T864" s="35"/>
      <c r="X864" s="56"/>
      <c r="Y864" s="56"/>
      <c r="Z864" s="56"/>
      <c r="AA864" s="56"/>
      <c r="AB864" s="56"/>
      <c r="AC864" s="56"/>
      <c r="AD864" s="56"/>
      <c r="AE864" s="56"/>
      <c r="AF864" s="56"/>
      <c r="AG864" s="56"/>
      <c r="AH864" s="56"/>
      <c r="AI864" s="56"/>
      <c r="AJ864" s="56"/>
      <c r="AK864" s="56"/>
      <c r="AL864" s="56"/>
      <c r="AM864" s="56"/>
      <c r="AN864" s="56"/>
      <c r="AO864" s="56"/>
    </row>
    <row r="865">
      <c r="E865" s="189"/>
      <c r="F865" s="190"/>
      <c r="G865" s="35"/>
      <c r="H865" s="35"/>
      <c r="I865" s="35"/>
      <c r="J865" s="80"/>
      <c r="K865" s="191"/>
      <c r="L865" s="35"/>
      <c r="M865" s="192"/>
      <c r="N865" s="35"/>
      <c r="O865" s="35"/>
      <c r="P865" s="35"/>
      <c r="Q865" s="35"/>
      <c r="R865" s="192"/>
      <c r="S865" s="35"/>
      <c r="T865" s="35"/>
      <c r="X865" s="56"/>
      <c r="Y865" s="56"/>
      <c r="Z865" s="56"/>
      <c r="AA865" s="56"/>
      <c r="AB865" s="56"/>
      <c r="AC865" s="56"/>
      <c r="AD865" s="56"/>
      <c r="AE865" s="56"/>
      <c r="AF865" s="56"/>
      <c r="AG865" s="56"/>
      <c r="AH865" s="56"/>
      <c r="AI865" s="56"/>
      <c r="AJ865" s="56"/>
      <c r="AK865" s="56"/>
      <c r="AL865" s="56"/>
      <c r="AM865" s="56"/>
      <c r="AN865" s="56"/>
      <c r="AO865" s="56"/>
    </row>
    <row r="866">
      <c r="E866" s="189"/>
      <c r="F866" s="190"/>
      <c r="G866" s="35"/>
      <c r="H866" s="35"/>
      <c r="I866" s="35"/>
      <c r="J866" s="80"/>
      <c r="K866" s="191"/>
      <c r="L866" s="35"/>
      <c r="M866" s="192"/>
      <c r="N866" s="35"/>
      <c r="O866" s="35"/>
      <c r="P866" s="35"/>
      <c r="Q866" s="35"/>
      <c r="R866" s="192"/>
      <c r="S866" s="35"/>
      <c r="T866" s="35"/>
      <c r="X866" s="56"/>
      <c r="Y866" s="56"/>
      <c r="Z866" s="56"/>
      <c r="AA866" s="56"/>
      <c r="AB866" s="56"/>
      <c r="AC866" s="56"/>
      <c r="AD866" s="56"/>
      <c r="AE866" s="56"/>
      <c r="AF866" s="56"/>
      <c r="AG866" s="56"/>
      <c r="AH866" s="56"/>
      <c r="AI866" s="56"/>
      <c r="AJ866" s="56"/>
      <c r="AK866" s="56"/>
      <c r="AL866" s="56"/>
      <c r="AM866" s="56"/>
      <c r="AN866" s="56"/>
      <c r="AO866" s="56"/>
    </row>
    <row r="867">
      <c r="E867" s="189"/>
      <c r="F867" s="190"/>
      <c r="G867" s="35"/>
      <c r="H867" s="35"/>
      <c r="I867" s="35"/>
      <c r="J867" s="80"/>
      <c r="K867" s="191"/>
      <c r="L867" s="35"/>
      <c r="M867" s="192"/>
      <c r="N867" s="35"/>
      <c r="O867" s="35"/>
      <c r="P867" s="35"/>
      <c r="Q867" s="35"/>
      <c r="R867" s="192"/>
      <c r="S867" s="35"/>
      <c r="T867" s="35"/>
      <c r="X867" s="56"/>
      <c r="Y867" s="56"/>
      <c r="Z867" s="56"/>
      <c r="AA867" s="56"/>
      <c r="AB867" s="56"/>
      <c r="AC867" s="56"/>
      <c r="AD867" s="56"/>
      <c r="AE867" s="56"/>
      <c r="AF867" s="56"/>
      <c r="AG867" s="56"/>
      <c r="AH867" s="56"/>
      <c r="AI867" s="56"/>
      <c r="AJ867" s="56"/>
      <c r="AK867" s="56"/>
      <c r="AL867" s="56"/>
      <c r="AM867" s="56"/>
      <c r="AN867" s="56"/>
      <c r="AO867" s="56"/>
    </row>
    <row r="868">
      <c r="E868" s="189"/>
      <c r="F868" s="190"/>
      <c r="G868" s="35"/>
      <c r="H868" s="35"/>
      <c r="I868" s="35"/>
      <c r="J868" s="80"/>
      <c r="K868" s="191"/>
      <c r="L868" s="35"/>
      <c r="M868" s="192"/>
      <c r="N868" s="35"/>
      <c r="O868" s="35"/>
      <c r="P868" s="35"/>
      <c r="Q868" s="35"/>
      <c r="R868" s="192"/>
      <c r="S868" s="35"/>
      <c r="T868" s="35"/>
      <c r="X868" s="56"/>
      <c r="Y868" s="56"/>
      <c r="Z868" s="56"/>
      <c r="AA868" s="56"/>
      <c r="AB868" s="56"/>
      <c r="AC868" s="56"/>
      <c r="AD868" s="56"/>
      <c r="AE868" s="56"/>
      <c r="AF868" s="56"/>
      <c r="AG868" s="56"/>
      <c r="AH868" s="56"/>
      <c r="AI868" s="56"/>
      <c r="AJ868" s="56"/>
      <c r="AK868" s="56"/>
      <c r="AL868" s="56"/>
      <c r="AM868" s="56"/>
      <c r="AN868" s="56"/>
      <c r="AO868" s="56"/>
    </row>
    <row r="869">
      <c r="E869" s="189"/>
      <c r="F869" s="190"/>
      <c r="G869" s="35"/>
      <c r="H869" s="35"/>
      <c r="I869" s="35"/>
      <c r="J869" s="80"/>
      <c r="K869" s="191"/>
      <c r="L869" s="35"/>
      <c r="M869" s="192"/>
      <c r="N869" s="35"/>
      <c r="O869" s="35"/>
      <c r="P869" s="35"/>
      <c r="Q869" s="35"/>
      <c r="R869" s="192"/>
      <c r="S869" s="35"/>
      <c r="T869" s="35"/>
      <c r="X869" s="56"/>
      <c r="Y869" s="56"/>
      <c r="Z869" s="56"/>
      <c r="AA869" s="56"/>
      <c r="AB869" s="56"/>
      <c r="AC869" s="56"/>
      <c r="AD869" s="56"/>
      <c r="AE869" s="56"/>
      <c r="AF869" s="56"/>
      <c r="AG869" s="56"/>
      <c r="AH869" s="56"/>
      <c r="AI869" s="56"/>
      <c r="AJ869" s="56"/>
      <c r="AK869" s="56"/>
      <c r="AL869" s="56"/>
      <c r="AM869" s="56"/>
      <c r="AN869" s="56"/>
      <c r="AO869" s="56"/>
    </row>
    <row r="870">
      <c r="E870" s="189"/>
      <c r="F870" s="190"/>
      <c r="G870" s="35"/>
      <c r="H870" s="35"/>
      <c r="I870" s="35"/>
      <c r="J870" s="80"/>
      <c r="K870" s="191"/>
      <c r="L870" s="35"/>
      <c r="M870" s="192"/>
      <c r="N870" s="35"/>
      <c r="O870" s="35"/>
      <c r="P870" s="35"/>
      <c r="Q870" s="35"/>
      <c r="R870" s="192"/>
      <c r="S870" s="35"/>
      <c r="T870" s="35"/>
      <c r="X870" s="56"/>
      <c r="Y870" s="56"/>
      <c r="Z870" s="56"/>
      <c r="AA870" s="56"/>
      <c r="AB870" s="56"/>
      <c r="AC870" s="56"/>
      <c r="AD870" s="56"/>
      <c r="AE870" s="56"/>
      <c r="AF870" s="56"/>
      <c r="AG870" s="56"/>
      <c r="AH870" s="56"/>
      <c r="AI870" s="56"/>
      <c r="AJ870" s="56"/>
      <c r="AK870" s="56"/>
      <c r="AL870" s="56"/>
      <c r="AM870" s="56"/>
      <c r="AN870" s="56"/>
      <c r="AO870" s="56"/>
    </row>
    <row r="871">
      <c r="E871" s="189"/>
      <c r="F871" s="190"/>
      <c r="G871" s="35"/>
      <c r="H871" s="35"/>
      <c r="I871" s="35"/>
      <c r="J871" s="80"/>
      <c r="K871" s="191"/>
      <c r="L871" s="35"/>
      <c r="M871" s="192"/>
      <c r="N871" s="35"/>
      <c r="O871" s="35"/>
      <c r="P871" s="35"/>
      <c r="Q871" s="35"/>
      <c r="R871" s="192"/>
      <c r="S871" s="35"/>
      <c r="T871" s="35"/>
      <c r="X871" s="56"/>
      <c r="Y871" s="56"/>
      <c r="Z871" s="56"/>
      <c r="AA871" s="56"/>
      <c r="AB871" s="56"/>
      <c r="AC871" s="56"/>
      <c r="AD871" s="56"/>
      <c r="AE871" s="56"/>
      <c r="AF871" s="56"/>
      <c r="AG871" s="56"/>
      <c r="AH871" s="56"/>
      <c r="AI871" s="56"/>
      <c r="AJ871" s="56"/>
      <c r="AK871" s="56"/>
      <c r="AL871" s="56"/>
      <c r="AM871" s="56"/>
      <c r="AN871" s="56"/>
      <c r="AO871" s="56"/>
    </row>
    <row r="872">
      <c r="E872" s="189"/>
      <c r="F872" s="190"/>
      <c r="G872" s="35"/>
      <c r="H872" s="35"/>
      <c r="I872" s="35"/>
      <c r="J872" s="80"/>
      <c r="K872" s="191"/>
      <c r="L872" s="35"/>
      <c r="M872" s="192"/>
      <c r="N872" s="35"/>
      <c r="O872" s="35"/>
      <c r="P872" s="35"/>
      <c r="Q872" s="35"/>
      <c r="R872" s="192"/>
      <c r="S872" s="35"/>
      <c r="T872" s="35"/>
      <c r="X872" s="56"/>
      <c r="Y872" s="56"/>
      <c r="Z872" s="56"/>
      <c r="AA872" s="56"/>
      <c r="AB872" s="56"/>
      <c r="AC872" s="56"/>
      <c r="AD872" s="56"/>
      <c r="AE872" s="56"/>
      <c r="AF872" s="56"/>
      <c r="AG872" s="56"/>
      <c r="AH872" s="56"/>
      <c r="AI872" s="56"/>
      <c r="AJ872" s="56"/>
      <c r="AK872" s="56"/>
      <c r="AL872" s="56"/>
      <c r="AM872" s="56"/>
      <c r="AN872" s="56"/>
      <c r="AO872" s="56"/>
    </row>
    <row r="873">
      <c r="E873" s="189"/>
      <c r="F873" s="190"/>
      <c r="G873" s="35"/>
      <c r="H873" s="35"/>
      <c r="I873" s="35"/>
      <c r="J873" s="80"/>
      <c r="K873" s="191"/>
      <c r="L873" s="35"/>
      <c r="M873" s="192"/>
      <c r="N873" s="35"/>
      <c r="O873" s="35"/>
      <c r="P873" s="35"/>
      <c r="Q873" s="35"/>
      <c r="R873" s="192"/>
      <c r="S873" s="35"/>
      <c r="T873" s="35"/>
      <c r="X873" s="56"/>
      <c r="Y873" s="56"/>
      <c r="Z873" s="56"/>
      <c r="AA873" s="56"/>
      <c r="AB873" s="56"/>
      <c r="AC873" s="56"/>
      <c r="AD873" s="56"/>
      <c r="AE873" s="56"/>
      <c r="AF873" s="56"/>
      <c r="AG873" s="56"/>
      <c r="AH873" s="56"/>
      <c r="AI873" s="56"/>
      <c r="AJ873" s="56"/>
      <c r="AK873" s="56"/>
      <c r="AL873" s="56"/>
      <c r="AM873" s="56"/>
      <c r="AN873" s="56"/>
      <c r="AO873" s="56"/>
    </row>
    <row r="874">
      <c r="E874" s="189"/>
      <c r="F874" s="190"/>
      <c r="G874" s="35"/>
      <c r="H874" s="35"/>
      <c r="I874" s="35"/>
      <c r="J874" s="80"/>
      <c r="K874" s="191"/>
      <c r="L874" s="35"/>
      <c r="M874" s="192"/>
      <c r="N874" s="35"/>
      <c r="O874" s="35"/>
      <c r="P874" s="35"/>
      <c r="Q874" s="35"/>
      <c r="R874" s="192"/>
      <c r="S874" s="35"/>
      <c r="T874" s="35"/>
      <c r="X874" s="56"/>
      <c r="Y874" s="56"/>
      <c r="Z874" s="56"/>
      <c r="AA874" s="56"/>
      <c r="AB874" s="56"/>
      <c r="AC874" s="56"/>
      <c r="AD874" s="56"/>
      <c r="AE874" s="56"/>
      <c r="AF874" s="56"/>
      <c r="AG874" s="56"/>
      <c r="AH874" s="56"/>
      <c r="AI874" s="56"/>
      <c r="AJ874" s="56"/>
      <c r="AK874" s="56"/>
      <c r="AL874" s="56"/>
      <c r="AM874" s="56"/>
      <c r="AN874" s="56"/>
      <c r="AO874" s="56"/>
    </row>
    <row r="875">
      <c r="E875" s="189"/>
      <c r="F875" s="190"/>
      <c r="G875" s="35"/>
      <c r="H875" s="35"/>
      <c r="I875" s="35"/>
      <c r="J875" s="80"/>
      <c r="K875" s="191"/>
      <c r="L875" s="35"/>
      <c r="M875" s="192"/>
      <c r="N875" s="35"/>
      <c r="O875" s="35"/>
      <c r="P875" s="35"/>
      <c r="Q875" s="35"/>
      <c r="R875" s="192"/>
      <c r="S875" s="35"/>
      <c r="T875" s="35"/>
      <c r="X875" s="56"/>
      <c r="Y875" s="56"/>
      <c r="Z875" s="56"/>
      <c r="AA875" s="56"/>
      <c r="AB875" s="56"/>
      <c r="AC875" s="56"/>
      <c r="AD875" s="56"/>
      <c r="AE875" s="56"/>
      <c r="AF875" s="56"/>
      <c r="AG875" s="56"/>
      <c r="AH875" s="56"/>
      <c r="AI875" s="56"/>
      <c r="AJ875" s="56"/>
      <c r="AK875" s="56"/>
      <c r="AL875" s="56"/>
      <c r="AM875" s="56"/>
      <c r="AN875" s="56"/>
      <c r="AO875" s="56"/>
    </row>
    <row r="876">
      <c r="E876" s="189"/>
      <c r="F876" s="190"/>
      <c r="G876" s="35"/>
      <c r="H876" s="35"/>
      <c r="I876" s="35"/>
      <c r="J876" s="80"/>
      <c r="K876" s="191"/>
      <c r="L876" s="35"/>
      <c r="M876" s="192"/>
      <c r="N876" s="35"/>
      <c r="O876" s="35"/>
      <c r="P876" s="35"/>
      <c r="Q876" s="35"/>
      <c r="R876" s="192"/>
      <c r="S876" s="35"/>
      <c r="T876" s="35"/>
      <c r="X876" s="56"/>
      <c r="Y876" s="56"/>
      <c r="Z876" s="56"/>
      <c r="AA876" s="56"/>
      <c r="AB876" s="56"/>
      <c r="AC876" s="56"/>
      <c r="AD876" s="56"/>
      <c r="AE876" s="56"/>
      <c r="AF876" s="56"/>
      <c r="AG876" s="56"/>
      <c r="AH876" s="56"/>
      <c r="AI876" s="56"/>
      <c r="AJ876" s="56"/>
      <c r="AK876" s="56"/>
      <c r="AL876" s="56"/>
      <c r="AM876" s="56"/>
      <c r="AN876" s="56"/>
      <c r="AO876" s="56"/>
    </row>
    <row r="877">
      <c r="E877" s="189"/>
      <c r="F877" s="190"/>
      <c r="G877" s="35"/>
      <c r="H877" s="35"/>
      <c r="I877" s="35"/>
      <c r="J877" s="80"/>
      <c r="K877" s="191"/>
      <c r="L877" s="35"/>
      <c r="M877" s="192"/>
      <c r="N877" s="35"/>
      <c r="O877" s="35"/>
      <c r="P877" s="35"/>
      <c r="Q877" s="35"/>
      <c r="R877" s="192"/>
      <c r="S877" s="35"/>
      <c r="T877" s="35"/>
      <c r="X877" s="56"/>
      <c r="Y877" s="56"/>
      <c r="Z877" s="56"/>
      <c r="AA877" s="56"/>
      <c r="AB877" s="56"/>
      <c r="AC877" s="56"/>
      <c r="AD877" s="56"/>
      <c r="AE877" s="56"/>
      <c r="AF877" s="56"/>
      <c r="AG877" s="56"/>
      <c r="AH877" s="56"/>
      <c r="AI877" s="56"/>
      <c r="AJ877" s="56"/>
      <c r="AK877" s="56"/>
      <c r="AL877" s="56"/>
      <c r="AM877" s="56"/>
      <c r="AN877" s="56"/>
      <c r="AO877" s="56"/>
    </row>
    <row r="878">
      <c r="E878" s="189"/>
      <c r="F878" s="190"/>
      <c r="G878" s="35"/>
      <c r="H878" s="35"/>
      <c r="I878" s="35"/>
      <c r="J878" s="80"/>
      <c r="K878" s="191"/>
      <c r="L878" s="35"/>
      <c r="M878" s="192"/>
      <c r="N878" s="35"/>
      <c r="O878" s="35"/>
      <c r="P878" s="35"/>
      <c r="Q878" s="35"/>
      <c r="R878" s="192"/>
      <c r="S878" s="35"/>
      <c r="T878" s="35"/>
      <c r="X878" s="56"/>
      <c r="Y878" s="56"/>
      <c r="Z878" s="56"/>
      <c r="AA878" s="56"/>
      <c r="AB878" s="56"/>
      <c r="AC878" s="56"/>
      <c r="AD878" s="56"/>
      <c r="AE878" s="56"/>
      <c r="AF878" s="56"/>
      <c r="AG878" s="56"/>
      <c r="AH878" s="56"/>
      <c r="AI878" s="56"/>
      <c r="AJ878" s="56"/>
      <c r="AK878" s="56"/>
      <c r="AL878" s="56"/>
      <c r="AM878" s="56"/>
      <c r="AN878" s="56"/>
      <c r="AO878" s="56"/>
    </row>
    <row r="879">
      <c r="E879" s="189"/>
      <c r="F879" s="190"/>
      <c r="G879" s="35"/>
      <c r="H879" s="35"/>
      <c r="I879" s="35"/>
      <c r="J879" s="80"/>
      <c r="K879" s="191"/>
      <c r="L879" s="35"/>
      <c r="M879" s="192"/>
      <c r="N879" s="35"/>
      <c r="O879" s="35"/>
      <c r="P879" s="35"/>
      <c r="Q879" s="35"/>
      <c r="R879" s="192"/>
      <c r="S879" s="35"/>
      <c r="T879" s="35"/>
      <c r="X879" s="56"/>
      <c r="Y879" s="56"/>
      <c r="Z879" s="56"/>
      <c r="AA879" s="56"/>
      <c r="AB879" s="56"/>
      <c r="AC879" s="56"/>
      <c r="AD879" s="56"/>
      <c r="AE879" s="56"/>
      <c r="AF879" s="56"/>
      <c r="AG879" s="56"/>
      <c r="AH879" s="56"/>
      <c r="AI879" s="56"/>
      <c r="AJ879" s="56"/>
      <c r="AK879" s="56"/>
      <c r="AL879" s="56"/>
      <c r="AM879" s="56"/>
      <c r="AN879" s="56"/>
      <c r="AO879" s="56"/>
    </row>
    <row r="880">
      <c r="E880" s="189"/>
      <c r="F880" s="190"/>
      <c r="G880" s="35"/>
      <c r="H880" s="35"/>
      <c r="I880" s="35"/>
      <c r="J880" s="80"/>
      <c r="K880" s="191"/>
      <c r="L880" s="35"/>
      <c r="M880" s="192"/>
      <c r="N880" s="35"/>
      <c r="O880" s="35"/>
      <c r="P880" s="35"/>
      <c r="Q880" s="35"/>
      <c r="R880" s="192"/>
      <c r="S880" s="35"/>
      <c r="T880" s="35"/>
      <c r="X880" s="56"/>
      <c r="Y880" s="56"/>
      <c r="Z880" s="56"/>
      <c r="AA880" s="56"/>
      <c r="AB880" s="56"/>
      <c r="AC880" s="56"/>
      <c r="AD880" s="56"/>
      <c r="AE880" s="56"/>
      <c r="AF880" s="56"/>
      <c r="AG880" s="56"/>
      <c r="AH880" s="56"/>
      <c r="AI880" s="56"/>
      <c r="AJ880" s="56"/>
      <c r="AK880" s="56"/>
      <c r="AL880" s="56"/>
      <c r="AM880" s="56"/>
      <c r="AN880" s="56"/>
      <c r="AO880" s="56"/>
    </row>
    <row r="881">
      <c r="E881" s="189"/>
      <c r="F881" s="190"/>
      <c r="G881" s="35"/>
      <c r="H881" s="35"/>
      <c r="I881" s="35"/>
      <c r="J881" s="80"/>
      <c r="K881" s="191"/>
      <c r="L881" s="35"/>
      <c r="M881" s="192"/>
      <c r="N881" s="35"/>
      <c r="O881" s="35"/>
      <c r="P881" s="35"/>
      <c r="Q881" s="35"/>
      <c r="R881" s="192"/>
      <c r="S881" s="35"/>
      <c r="T881" s="35"/>
      <c r="X881" s="56"/>
      <c r="Y881" s="56"/>
      <c r="Z881" s="56"/>
      <c r="AA881" s="56"/>
      <c r="AB881" s="56"/>
      <c r="AC881" s="56"/>
      <c r="AD881" s="56"/>
      <c r="AE881" s="56"/>
      <c r="AF881" s="56"/>
      <c r="AG881" s="56"/>
      <c r="AH881" s="56"/>
      <c r="AI881" s="56"/>
      <c r="AJ881" s="56"/>
      <c r="AK881" s="56"/>
      <c r="AL881" s="56"/>
      <c r="AM881" s="56"/>
      <c r="AN881" s="56"/>
      <c r="AO881" s="56"/>
    </row>
    <row r="882">
      <c r="E882" s="189"/>
      <c r="F882" s="190"/>
      <c r="G882" s="35"/>
      <c r="H882" s="35"/>
      <c r="I882" s="35"/>
      <c r="J882" s="80"/>
      <c r="K882" s="191"/>
      <c r="L882" s="35"/>
      <c r="M882" s="192"/>
      <c r="N882" s="35"/>
      <c r="O882" s="35"/>
      <c r="P882" s="35"/>
      <c r="Q882" s="35"/>
      <c r="R882" s="192"/>
      <c r="S882" s="35"/>
      <c r="T882" s="35"/>
      <c r="X882" s="56"/>
      <c r="Y882" s="56"/>
      <c r="Z882" s="56"/>
      <c r="AA882" s="56"/>
      <c r="AB882" s="56"/>
      <c r="AC882" s="56"/>
      <c r="AD882" s="56"/>
      <c r="AE882" s="56"/>
      <c r="AF882" s="56"/>
      <c r="AG882" s="56"/>
      <c r="AH882" s="56"/>
      <c r="AI882" s="56"/>
      <c r="AJ882" s="56"/>
      <c r="AK882" s="56"/>
      <c r="AL882" s="56"/>
      <c r="AM882" s="56"/>
      <c r="AN882" s="56"/>
      <c r="AO882" s="56"/>
    </row>
    <row r="883">
      <c r="E883" s="189"/>
      <c r="F883" s="190"/>
      <c r="G883" s="35"/>
      <c r="H883" s="35"/>
      <c r="I883" s="35"/>
      <c r="J883" s="80"/>
      <c r="K883" s="191"/>
      <c r="L883" s="35"/>
      <c r="M883" s="192"/>
      <c r="N883" s="35"/>
      <c r="O883" s="35"/>
      <c r="P883" s="35"/>
      <c r="Q883" s="35"/>
      <c r="R883" s="192"/>
      <c r="S883" s="35"/>
      <c r="T883" s="35"/>
      <c r="X883" s="56"/>
      <c r="Y883" s="56"/>
      <c r="Z883" s="56"/>
      <c r="AA883" s="56"/>
      <c r="AB883" s="56"/>
      <c r="AC883" s="56"/>
      <c r="AD883" s="56"/>
      <c r="AE883" s="56"/>
      <c r="AF883" s="56"/>
      <c r="AG883" s="56"/>
      <c r="AH883" s="56"/>
      <c r="AI883" s="56"/>
      <c r="AJ883" s="56"/>
      <c r="AK883" s="56"/>
      <c r="AL883" s="56"/>
      <c r="AM883" s="56"/>
      <c r="AN883" s="56"/>
      <c r="AO883" s="56"/>
    </row>
    <row r="884">
      <c r="E884" s="189"/>
      <c r="F884" s="190"/>
      <c r="G884" s="35"/>
      <c r="H884" s="35"/>
      <c r="I884" s="35"/>
      <c r="J884" s="80"/>
      <c r="K884" s="191"/>
      <c r="L884" s="35"/>
      <c r="M884" s="192"/>
      <c r="N884" s="35"/>
      <c r="O884" s="35"/>
      <c r="P884" s="35"/>
      <c r="Q884" s="35"/>
      <c r="R884" s="192"/>
      <c r="S884" s="35"/>
      <c r="T884" s="35"/>
      <c r="X884" s="56"/>
      <c r="Y884" s="56"/>
      <c r="Z884" s="56"/>
      <c r="AA884" s="56"/>
      <c r="AB884" s="56"/>
      <c r="AC884" s="56"/>
      <c r="AD884" s="56"/>
      <c r="AE884" s="56"/>
      <c r="AF884" s="56"/>
      <c r="AG884" s="56"/>
      <c r="AH884" s="56"/>
      <c r="AI884" s="56"/>
      <c r="AJ884" s="56"/>
      <c r="AK884" s="56"/>
      <c r="AL884" s="56"/>
      <c r="AM884" s="56"/>
      <c r="AN884" s="56"/>
      <c r="AO884" s="56"/>
    </row>
    <row r="885">
      <c r="E885" s="189"/>
      <c r="F885" s="190"/>
      <c r="G885" s="35"/>
      <c r="H885" s="35"/>
      <c r="I885" s="35"/>
      <c r="J885" s="80"/>
      <c r="K885" s="191"/>
      <c r="L885" s="35"/>
      <c r="M885" s="192"/>
      <c r="N885" s="35"/>
      <c r="O885" s="35"/>
      <c r="P885" s="35"/>
      <c r="Q885" s="35"/>
      <c r="R885" s="192"/>
      <c r="S885" s="35"/>
      <c r="T885" s="35"/>
      <c r="X885" s="56"/>
      <c r="Y885" s="56"/>
      <c r="Z885" s="56"/>
      <c r="AA885" s="56"/>
      <c r="AB885" s="56"/>
      <c r="AC885" s="56"/>
      <c r="AD885" s="56"/>
      <c r="AE885" s="56"/>
      <c r="AF885" s="56"/>
      <c r="AG885" s="56"/>
      <c r="AH885" s="56"/>
      <c r="AI885" s="56"/>
      <c r="AJ885" s="56"/>
      <c r="AK885" s="56"/>
      <c r="AL885" s="56"/>
      <c r="AM885" s="56"/>
      <c r="AN885" s="56"/>
      <c r="AO885" s="56"/>
    </row>
    <row r="886">
      <c r="E886" s="189"/>
      <c r="F886" s="190"/>
      <c r="G886" s="35"/>
      <c r="H886" s="35"/>
      <c r="I886" s="35"/>
      <c r="J886" s="80"/>
      <c r="K886" s="191"/>
      <c r="L886" s="35"/>
      <c r="M886" s="192"/>
      <c r="N886" s="35"/>
      <c r="O886" s="35"/>
      <c r="P886" s="35"/>
      <c r="Q886" s="35"/>
      <c r="R886" s="192"/>
      <c r="S886" s="35"/>
      <c r="T886" s="35"/>
      <c r="X886" s="56"/>
      <c r="Y886" s="56"/>
      <c r="Z886" s="56"/>
      <c r="AA886" s="56"/>
      <c r="AB886" s="56"/>
      <c r="AC886" s="56"/>
      <c r="AD886" s="56"/>
      <c r="AE886" s="56"/>
      <c r="AF886" s="56"/>
      <c r="AG886" s="56"/>
      <c r="AH886" s="56"/>
      <c r="AI886" s="56"/>
      <c r="AJ886" s="56"/>
      <c r="AK886" s="56"/>
      <c r="AL886" s="56"/>
      <c r="AM886" s="56"/>
      <c r="AN886" s="56"/>
      <c r="AO886" s="56"/>
    </row>
    <row r="887">
      <c r="E887" s="189"/>
      <c r="F887" s="190"/>
      <c r="G887" s="35"/>
      <c r="H887" s="35"/>
      <c r="I887" s="35"/>
      <c r="J887" s="80"/>
      <c r="K887" s="191"/>
      <c r="L887" s="35"/>
      <c r="M887" s="192"/>
      <c r="N887" s="35"/>
      <c r="O887" s="35"/>
      <c r="P887" s="35"/>
      <c r="Q887" s="35"/>
      <c r="R887" s="192"/>
      <c r="S887" s="35"/>
      <c r="T887" s="35"/>
      <c r="X887" s="56"/>
      <c r="Y887" s="56"/>
      <c r="Z887" s="56"/>
      <c r="AA887" s="56"/>
      <c r="AB887" s="56"/>
      <c r="AC887" s="56"/>
      <c r="AD887" s="56"/>
      <c r="AE887" s="56"/>
      <c r="AF887" s="56"/>
      <c r="AG887" s="56"/>
      <c r="AH887" s="56"/>
      <c r="AI887" s="56"/>
      <c r="AJ887" s="56"/>
      <c r="AK887" s="56"/>
      <c r="AL887" s="56"/>
      <c r="AM887" s="56"/>
      <c r="AN887" s="56"/>
      <c r="AO887" s="56"/>
    </row>
    <row r="888">
      <c r="E888" s="189"/>
      <c r="F888" s="190"/>
      <c r="G888" s="35"/>
      <c r="H888" s="35"/>
      <c r="I888" s="35"/>
      <c r="J888" s="80"/>
      <c r="K888" s="191"/>
      <c r="L888" s="35"/>
      <c r="M888" s="192"/>
      <c r="N888" s="35"/>
      <c r="O888" s="35"/>
      <c r="P888" s="35"/>
      <c r="Q888" s="35"/>
      <c r="R888" s="192"/>
      <c r="S888" s="35"/>
      <c r="T888" s="35"/>
      <c r="X888" s="56"/>
      <c r="Y888" s="56"/>
      <c r="Z888" s="56"/>
      <c r="AA888" s="56"/>
      <c r="AB888" s="56"/>
      <c r="AC888" s="56"/>
      <c r="AD888" s="56"/>
      <c r="AE888" s="56"/>
      <c r="AF888" s="56"/>
      <c r="AG888" s="56"/>
      <c r="AH888" s="56"/>
      <c r="AI888" s="56"/>
      <c r="AJ888" s="56"/>
      <c r="AK888" s="56"/>
      <c r="AL888" s="56"/>
      <c r="AM888" s="56"/>
      <c r="AN888" s="56"/>
      <c r="AO888" s="56"/>
    </row>
    <row r="889">
      <c r="E889" s="189"/>
      <c r="F889" s="190"/>
      <c r="G889" s="35"/>
      <c r="H889" s="35"/>
      <c r="I889" s="35"/>
      <c r="J889" s="80"/>
      <c r="K889" s="191"/>
      <c r="L889" s="35"/>
      <c r="M889" s="192"/>
      <c r="N889" s="35"/>
      <c r="O889" s="35"/>
      <c r="P889" s="35"/>
      <c r="Q889" s="35"/>
      <c r="R889" s="192"/>
      <c r="S889" s="35"/>
      <c r="T889" s="35"/>
      <c r="X889" s="56"/>
      <c r="Y889" s="56"/>
      <c r="Z889" s="56"/>
      <c r="AA889" s="56"/>
      <c r="AB889" s="56"/>
      <c r="AC889" s="56"/>
      <c r="AD889" s="56"/>
      <c r="AE889" s="56"/>
      <c r="AF889" s="56"/>
      <c r="AG889" s="56"/>
      <c r="AH889" s="56"/>
      <c r="AI889" s="56"/>
      <c r="AJ889" s="56"/>
      <c r="AK889" s="56"/>
      <c r="AL889" s="56"/>
      <c r="AM889" s="56"/>
      <c r="AN889" s="56"/>
      <c r="AO889" s="56"/>
    </row>
    <row r="890">
      <c r="E890" s="189"/>
      <c r="F890" s="190"/>
      <c r="G890" s="35"/>
      <c r="H890" s="35"/>
      <c r="I890" s="35"/>
      <c r="J890" s="80"/>
      <c r="K890" s="191"/>
      <c r="L890" s="35"/>
      <c r="M890" s="192"/>
      <c r="N890" s="35"/>
      <c r="O890" s="35"/>
      <c r="P890" s="35"/>
      <c r="Q890" s="35"/>
      <c r="R890" s="192"/>
      <c r="S890" s="35"/>
      <c r="T890" s="35"/>
      <c r="X890" s="56"/>
      <c r="Y890" s="56"/>
      <c r="Z890" s="56"/>
      <c r="AA890" s="56"/>
      <c r="AB890" s="56"/>
      <c r="AC890" s="56"/>
      <c r="AD890" s="56"/>
      <c r="AE890" s="56"/>
      <c r="AF890" s="56"/>
      <c r="AG890" s="56"/>
      <c r="AH890" s="56"/>
      <c r="AI890" s="56"/>
      <c r="AJ890" s="56"/>
      <c r="AK890" s="56"/>
      <c r="AL890" s="56"/>
      <c r="AM890" s="56"/>
      <c r="AN890" s="56"/>
      <c r="AO890" s="56"/>
    </row>
    <row r="891">
      <c r="E891" s="189"/>
      <c r="F891" s="190"/>
      <c r="G891" s="35"/>
      <c r="H891" s="35"/>
      <c r="I891" s="35"/>
      <c r="J891" s="80"/>
      <c r="K891" s="191"/>
      <c r="L891" s="35"/>
      <c r="M891" s="192"/>
      <c r="N891" s="35"/>
      <c r="O891" s="35"/>
      <c r="P891" s="35"/>
      <c r="Q891" s="35"/>
      <c r="R891" s="192"/>
      <c r="S891" s="35"/>
      <c r="T891" s="35"/>
      <c r="X891" s="56"/>
      <c r="Y891" s="56"/>
      <c r="Z891" s="56"/>
      <c r="AA891" s="56"/>
      <c r="AB891" s="56"/>
      <c r="AC891" s="56"/>
      <c r="AD891" s="56"/>
      <c r="AE891" s="56"/>
      <c r="AF891" s="56"/>
      <c r="AG891" s="56"/>
      <c r="AH891" s="56"/>
      <c r="AI891" s="56"/>
      <c r="AJ891" s="56"/>
      <c r="AK891" s="56"/>
      <c r="AL891" s="56"/>
      <c r="AM891" s="56"/>
      <c r="AN891" s="56"/>
      <c r="AO891" s="56"/>
    </row>
    <row r="892">
      <c r="E892" s="189"/>
      <c r="F892" s="190"/>
      <c r="G892" s="35"/>
      <c r="H892" s="35"/>
      <c r="I892" s="35"/>
      <c r="J892" s="80"/>
      <c r="K892" s="191"/>
      <c r="L892" s="35"/>
      <c r="M892" s="192"/>
      <c r="N892" s="35"/>
      <c r="O892" s="35"/>
      <c r="P892" s="35"/>
      <c r="Q892" s="35"/>
      <c r="R892" s="192"/>
      <c r="S892" s="35"/>
      <c r="T892" s="35"/>
      <c r="X892" s="56"/>
      <c r="Y892" s="56"/>
      <c r="Z892" s="56"/>
      <c r="AA892" s="56"/>
      <c r="AB892" s="56"/>
      <c r="AC892" s="56"/>
      <c r="AD892" s="56"/>
      <c r="AE892" s="56"/>
      <c r="AF892" s="56"/>
      <c r="AG892" s="56"/>
      <c r="AH892" s="56"/>
      <c r="AI892" s="56"/>
      <c r="AJ892" s="56"/>
      <c r="AK892" s="56"/>
      <c r="AL892" s="56"/>
      <c r="AM892" s="56"/>
      <c r="AN892" s="56"/>
      <c r="AO892" s="56"/>
    </row>
    <row r="893">
      <c r="E893" s="189"/>
      <c r="F893" s="190"/>
      <c r="G893" s="35"/>
      <c r="H893" s="35"/>
      <c r="I893" s="35"/>
      <c r="J893" s="80"/>
      <c r="K893" s="191"/>
      <c r="L893" s="35"/>
      <c r="M893" s="192"/>
      <c r="N893" s="35"/>
      <c r="O893" s="35"/>
      <c r="P893" s="35"/>
      <c r="Q893" s="35"/>
      <c r="R893" s="192"/>
      <c r="S893" s="35"/>
      <c r="T893" s="35"/>
      <c r="X893" s="56"/>
      <c r="Y893" s="56"/>
      <c r="Z893" s="56"/>
      <c r="AA893" s="56"/>
      <c r="AB893" s="56"/>
      <c r="AC893" s="56"/>
      <c r="AD893" s="56"/>
      <c r="AE893" s="56"/>
      <c r="AF893" s="56"/>
      <c r="AG893" s="56"/>
      <c r="AH893" s="56"/>
      <c r="AI893" s="56"/>
      <c r="AJ893" s="56"/>
      <c r="AK893" s="56"/>
      <c r="AL893" s="56"/>
      <c r="AM893" s="56"/>
      <c r="AN893" s="56"/>
      <c r="AO893" s="56"/>
    </row>
    <row r="894">
      <c r="E894" s="189"/>
      <c r="F894" s="190"/>
      <c r="G894" s="35"/>
      <c r="H894" s="35"/>
      <c r="I894" s="35"/>
      <c r="J894" s="80"/>
      <c r="K894" s="191"/>
      <c r="L894" s="35"/>
      <c r="M894" s="192"/>
      <c r="N894" s="35"/>
      <c r="O894" s="35"/>
      <c r="P894" s="35"/>
      <c r="Q894" s="35"/>
      <c r="R894" s="192"/>
      <c r="S894" s="35"/>
      <c r="T894" s="35"/>
      <c r="X894" s="56"/>
      <c r="Y894" s="56"/>
      <c r="Z894" s="56"/>
      <c r="AA894" s="56"/>
      <c r="AB894" s="56"/>
      <c r="AC894" s="56"/>
      <c r="AD894" s="56"/>
      <c r="AE894" s="56"/>
      <c r="AF894" s="56"/>
      <c r="AG894" s="56"/>
      <c r="AH894" s="56"/>
      <c r="AI894" s="56"/>
      <c r="AJ894" s="56"/>
      <c r="AK894" s="56"/>
      <c r="AL894" s="56"/>
      <c r="AM894" s="56"/>
      <c r="AN894" s="56"/>
      <c r="AO894" s="56"/>
    </row>
    <row r="895">
      <c r="E895" s="189"/>
      <c r="F895" s="190"/>
      <c r="G895" s="35"/>
      <c r="H895" s="35"/>
      <c r="I895" s="35"/>
      <c r="J895" s="80"/>
      <c r="K895" s="191"/>
      <c r="L895" s="35"/>
      <c r="M895" s="192"/>
      <c r="N895" s="35"/>
      <c r="O895" s="35"/>
      <c r="P895" s="35"/>
      <c r="Q895" s="35"/>
      <c r="R895" s="192"/>
      <c r="S895" s="35"/>
      <c r="T895" s="35"/>
      <c r="X895" s="56"/>
      <c r="Y895" s="56"/>
      <c r="Z895" s="56"/>
      <c r="AA895" s="56"/>
      <c r="AB895" s="56"/>
      <c r="AC895" s="56"/>
      <c r="AD895" s="56"/>
      <c r="AE895" s="56"/>
      <c r="AF895" s="56"/>
      <c r="AG895" s="56"/>
      <c r="AH895" s="56"/>
      <c r="AI895" s="56"/>
      <c r="AJ895" s="56"/>
      <c r="AK895" s="56"/>
      <c r="AL895" s="56"/>
      <c r="AM895" s="56"/>
      <c r="AN895" s="56"/>
      <c r="AO895" s="56"/>
    </row>
    <row r="896">
      <c r="E896" s="189"/>
      <c r="F896" s="190"/>
      <c r="G896" s="35"/>
      <c r="H896" s="35"/>
      <c r="I896" s="35"/>
      <c r="J896" s="80"/>
      <c r="K896" s="191"/>
      <c r="L896" s="35"/>
      <c r="M896" s="192"/>
      <c r="N896" s="35"/>
      <c r="O896" s="35"/>
      <c r="P896" s="35"/>
      <c r="Q896" s="35"/>
      <c r="R896" s="192"/>
      <c r="S896" s="35"/>
      <c r="T896" s="35"/>
      <c r="X896" s="56"/>
      <c r="Y896" s="56"/>
      <c r="Z896" s="56"/>
      <c r="AA896" s="56"/>
      <c r="AB896" s="56"/>
      <c r="AC896" s="56"/>
      <c r="AD896" s="56"/>
      <c r="AE896" s="56"/>
      <c r="AF896" s="56"/>
      <c r="AG896" s="56"/>
      <c r="AH896" s="56"/>
      <c r="AI896" s="56"/>
      <c r="AJ896" s="56"/>
      <c r="AK896" s="56"/>
      <c r="AL896" s="56"/>
      <c r="AM896" s="56"/>
      <c r="AN896" s="56"/>
      <c r="AO896" s="56"/>
    </row>
    <row r="897">
      <c r="E897" s="189"/>
      <c r="F897" s="190"/>
      <c r="G897" s="35"/>
      <c r="H897" s="35"/>
      <c r="I897" s="35"/>
      <c r="J897" s="80"/>
      <c r="K897" s="191"/>
      <c r="L897" s="35"/>
      <c r="M897" s="192"/>
      <c r="N897" s="35"/>
      <c r="O897" s="35"/>
      <c r="P897" s="35"/>
      <c r="Q897" s="35"/>
      <c r="R897" s="192"/>
      <c r="S897" s="35"/>
      <c r="T897" s="35"/>
      <c r="X897" s="56"/>
      <c r="Y897" s="56"/>
      <c r="Z897" s="56"/>
      <c r="AA897" s="56"/>
      <c r="AB897" s="56"/>
      <c r="AC897" s="56"/>
      <c r="AD897" s="56"/>
      <c r="AE897" s="56"/>
      <c r="AF897" s="56"/>
      <c r="AG897" s="56"/>
      <c r="AH897" s="56"/>
      <c r="AI897" s="56"/>
      <c r="AJ897" s="56"/>
      <c r="AK897" s="56"/>
      <c r="AL897" s="56"/>
      <c r="AM897" s="56"/>
      <c r="AN897" s="56"/>
      <c r="AO897" s="56"/>
    </row>
    <row r="898">
      <c r="E898" s="189"/>
      <c r="F898" s="190"/>
      <c r="G898" s="35"/>
      <c r="H898" s="35"/>
      <c r="I898" s="35"/>
      <c r="J898" s="80"/>
      <c r="K898" s="191"/>
      <c r="L898" s="35"/>
      <c r="M898" s="192"/>
      <c r="N898" s="35"/>
      <c r="O898" s="35"/>
      <c r="P898" s="35"/>
      <c r="Q898" s="35"/>
      <c r="R898" s="192"/>
      <c r="S898" s="35"/>
      <c r="T898" s="35"/>
      <c r="X898" s="56"/>
      <c r="Y898" s="56"/>
      <c r="Z898" s="56"/>
      <c r="AA898" s="56"/>
      <c r="AB898" s="56"/>
      <c r="AC898" s="56"/>
      <c r="AD898" s="56"/>
      <c r="AE898" s="56"/>
      <c r="AF898" s="56"/>
      <c r="AG898" s="56"/>
      <c r="AH898" s="56"/>
      <c r="AI898" s="56"/>
      <c r="AJ898" s="56"/>
      <c r="AK898" s="56"/>
      <c r="AL898" s="56"/>
      <c r="AM898" s="56"/>
      <c r="AN898" s="56"/>
      <c r="AO898" s="56"/>
    </row>
    <row r="899">
      <c r="E899" s="189"/>
      <c r="F899" s="190"/>
      <c r="G899" s="35"/>
      <c r="H899" s="35"/>
      <c r="I899" s="35"/>
      <c r="J899" s="80"/>
      <c r="K899" s="191"/>
      <c r="L899" s="35"/>
      <c r="M899" s="192"/>
      <c r="N899" s="35"/>
      <c r="O899" s="35"/>
      <c r="P899" s="35"/>
      <c r="Q899" s="35"/>
      <c r="R899" s="192"/>
      <c r="S899" s="35"/>
      <c r="T899" s="35"/>
      <c r="X899" s="56"/>
      <c r="Y899" s="56"/>
      <c r="Z899" s="56"/>
      <c r="AA899" s="56"/>
      <c r="AB899" s="56"/>
      <c r="AC899" s="56"/>
      <c r="AD899" s="56"/>
      <c r="AE899" s="56"/>
      <c r="AF899" s="56"/>
      <c r="AG899" s="56"/>
      <c r="AH899" s="56"/>
      <c r="AI899" s="56"/>
      <c r="AJ899" s="56"/>
      <c r="AK899" s="56"/>
      <c r="AL899" s="56"/>
      <c r="AM899" s="56"/>
      <c r="AN899" s="56"/>
      <c r="AO899" s="56"/>
    </row>
    <row r="900">
      <c r="E900" s="189"/>
      <c r="F900" s="190"/>
      <c r="G900" s="35"/>
      <c r="H900" s="35"/>
      <c r="I900" s="35"/>
      <c r="J900" s="80"/>
      <c r="K900" s="191"/>
      <c r="L900" s="35"/>
      <c r="M900" s="192"/>
      <c r="N900" s="35"/>
      <c r="O900" s="35"/>
      <c r="P900" s="35"/>
      <c r="Q900" s="35"/>
      <c r="R900" s="192"/>
      <c r="S900" s="35"/>
      <c r="T900" s="35"/>
      <c r="X900" s="56"/>
      <c r="Y900" s="56"/>
      <c r="Z900" s="56"/>
      <c r="AA900" s="56"/>
      <c r="AB900" s="56"/>
      <c r="AC900" s="56"/>
      <c r="AD900" s="56"/>
      <c r="AE900" s="56"/>
      <c r="AF900" s="56"/>
      <c r="AG900" s="56"/>
      <c r="AH900" s="56"/>
      <c r="AI900" s="56"/>
      <c r="AJ900" s="56"/>
      <c r="AK900" s="56"/>
      <c r="AL900" s="56"/>
      <c r="AM900" s="56"/>
      <c r="AN900" s="56"/>
      <c r="AO900" s="56"/>
    </row>
    <row r="901">
      <c r="E901" s="189"/>
      <c r="F901" s="190"/>
      <c r="G901" s="35"/>
      <c r="H901" s="35"/>
      <c r="I901" s="35"/>
      <c r="J901" s="80"/>
      <c r="K901" s="191"/>
      <c r="L901" s="35"/>
      <c r="M901" s="192"/>
      <c r="N901" s="35"/>
      <c r="O901" s="35"/>
      <c r="P901" s="35"/>
      <c r="Q901" s="35"/>
      <c r="R901" s="192"/>
      <c r="S901" s="35"/>
      <c r="T901" s="35"/>
      <c r="X901" s="56"/>
      <c r="Y901" s="56"/>
      <c r="Z901" s="56"/>
      <c r="AA901" s="56"/>
      <c r="AB901" s="56"/>
      <c r="AC901" s="56"/>
      <c r="AD901" s="56"/>
      <c r="AE901" s="56"/>
      <c r="AF901" s="56"/>
      <c r="AG901" s="56"/>
      <c r="AH901" s="56"/>
      <c r="AI901" s="56"/>
      <c r="AJ901" s="56"/>
      <c r="AK901" s="56"/>
      <c r="AL901" s="56"/>
      <c r="AM901" s="56"/>
      <c r="AN901" s="56"/>
      <c r="AO901" s="56"/>
    </row>
    <row r="902">
      <c r="E902" s="189"/>
      <c r="F902" s="190"/>
      <c r="G902" s="35"/>
      <c r="H902" s="35"/>
      <c r="I902" s="35"/>
      <c r="J902" s="80"/>
      <c r="K902" s="191"/>
      <c r="L902" s="35"/>
      <c r="M902" s="192"/>
      <c r="N902" s="35"/>
      <c r="O902" s="35"/>
      <c r="P902" s="35"/>
      <c r="Q902" s="35"/>
      <c r="R902" s="192"/>
      <c r="S902" s="35"/>
      <c r="T902" s="35"/>
      <c r="X902" s="56"/>
      <c r="Y902" s="56"/>
      <c r="Z902" s="56"/>
      <c r="AA902" s="56"/>
      <c r="AB902" s="56"/>
      <c r="AC902" s="56"/>
      <c r="AD902" s="56"/>
      <c r="AE902" s="56"/>
      <c r="AF902" s="56"/>
      <c r="AG902" s="56"/>
      <c r="AH902" s="56"/>
      <c r="AI902" s="56"/>
      <c r="AJ902" s="56"/>
      <c r="AK902" s="56"/>
      <c r="AL902" s="56"/>
      <c r="AM902" s="56"/>
      <c r="AN902" s="56"/>
      <c r="AO902" s="56"/>
    </row>
    <row r="903">
      <c r="E903" s="189"/>
      <c r="F903" s="190"/>
      <c r="G903" s="35"/>
      <c r="H903" s="35"/>
      <c r="I903" s="35"/>
      <c r="J903" s="80"/>
      <c r="K903" s="191"/>
      <c r="L903" s="35"/>
      <c r="M903" s="192"/>
      <c r="N903" s="35"/>
      <c r="O903" s="35"/>
      <c r="P903" s="35"/>
      <c r="Q903" s="35"/>
      <c r="R903" s="192"/>
      <c r="S903" s="35"/>
      <c r="T903" s="35"/>
      <c r="X903" s="56"/>
      <c r="Y903" s="56"/>
      <c r="Z903" s="56"/>
      <c r="AA903" s="56"/>
      <c r="AB903" s="56"/>
      <c r="AC903" s="56"/>
      <c r="AD903" s="56"/>
      <c r="AE903" s="56"/>
      <c r="AF903" s="56"/>
      <c r="AG903" s="56"/>
      <c r="AH903" s="56"/>
      <c r="AI903" s="56"/>
      <c r="AJ903" s="56"/>
      <c r="AK903" s="56"/>
      <c r="AL903" s="56"/>
      <c r="AM903" s="56"/>
      <c r="AN903" s="56"/>
      <c r="AO903" s="56"/>
    </row>
    <row r="904">
      <c r="E904" s="189"/>
      <c r="F904" s="190"/>
      <c r="G904" s="35"/>
      <c r="H904" s="35"/>
      <c r="I904" s="35"/>
      <c r="J904" s="80"/>
      <c r="K904" s="191"/>
      <c r="L904" s="35"/>
      <c r="M904" s="192"/>
      <c r="N904" s="35"/>
      <c r="O904" s="35"/>
      <c r="P904" s="35"/>
      <c r="Q904" s="35"/>
      <c r="R904" s="192"/>
      <c r="S904" s="35"/>
      <c r="T904" s="35"/>
      <c r="X904" s="56"/>
      <c r="Y904" s="56"/>
      <c r="Z904" s="56"/>
      <c r="AA904" s="56"/>
      <c r="AB904" s="56"/>
      <c r="AC904" s="56"/>
      <c r="AD904" s="56"/>
      <c r="AE904" s="56"/>
      <c r="AF904" s="56"/>
      <c r="AG904" s="56"/>
      <c r="AH904" s="56"/>
      <c r="AI904" s="56"/>
      <c r="AJ904" s="56"/>
      <c r="AK904" s="56"/>
      <c r="AL904" s="56"/>
      <c r="AM904" s="56"/>
      <c r="AN904" s="56"/>
      <c r="AO904" s="56"/>
    </row>
    <row r="905">
      <c r="E905" s="189"/>
      <c r="F905" s="190"/>
      <c r="G905" s="35"/>
      <c r="H905" s="35"/>
      <c r="I905" s="35"/>
      <c r="J905" s="80"/>
      <c r="K905" s="191"/>
      <c r="L905" s="35"/>
      <c r="M905" s="192"/>
      <c r="N905" s="35"/>
      <c r="O905" s="35"/>
      <c r="P905" s="35"/>
      <c r="Q905" s="35"/>
      <c r="R905" s="192"/>
      <c r="S905" s="35"/>
      <c r="T905" s="35"/>
      <c r="X905" s="56"/>
      <c r="Y905" s="56"/>
      <c r="Z905" s="56"/>
      <c r="AA905" s="56"/>
      <c r="AB905" s="56"/>
      <c r="AC905" s="56"/>
      <c r="AD905" s="56"/>
      <c r="AE905" s="56"/>
      <c r="AF905" s="56"/>
      <c r="AG905" s="56"/>
      <c r="AH905" s="56"/>
      <c r="AI905" s="56"/>
      <c r="AJ905" s="56"/>
      <c r="AK905" s="56"/>
      <c r="AL905" s="56"/>
      <c r="AM905" s="56"/>
      <c r="AN905" s="56"/>
      <c r="AO905" s="56"/>
    </row>
    <row r="906">
      <c r="E906" s="189"/>
      <c r="F906" s="190"/>
      <c r="G906" s="35"/>
      <c r="H906" s="35"/>
      <c r="I906" s="35"/>
      <c r="J906" s="80"/>
      <c r="K906" s="191"/>
      <c r="L906" s="35"/>
      <c r="M906" s="192"/>
      <c r="N906" s="35"/>
      <c r="O906" s="35"/>
      <c r="P906" s="35"/>
      <c r="Q906" s="35"/>
      <c r="R906" s="192"/>
      <c r="S906" s="35"/>
      <c r="T906" s="35"/>
      <c r="X906" s="56"/>
      <c r="Y906" s="56"/>
      <c r="Z906" s="56"/>
      <c r="AA906" s="56"/>
      <c r="AB906" s="56"/>
      <c r="AC906" s="56"/>
      <c r="AD906" s="56"/>
      <c r="AE906" s="56"/>
      <c r="AF906" s="56"/>
      <c r="AG906" s="56"/>
      <c r="AH906" s="56"/>
      <c r="AI906" s="56"/>
      <c r="AJ906" s="56"/>
      <c r="AK906" s="56"/>
      <c r="AL906" s="56"/>
      <c r="AM906" s="56"/>
      <c r="AN906" s="56"/>
      <c r="AO906" s="56"/>
    </row>
    <row r="907">
      <c r="E907" s="189"/>
      <c r="F907" s="190"/>
      <c r="G907" s="35"/>
      <c r="H907" s="35"/>
      <c r="I907" s="35"/>
      <c r="J907" s="80"/>
      <c r="K907" s="191"/>
      <c r="L907" s="35"/>
      <c r="M907" s="192"/>
      <c r="N907" s="35"/>
      <c r="O907" s="35"/>
      <c r="P907" s="35"/>
      <c r="Q907" s="35"/>
      <c r="R907" s="192"/>
      <c r="S907" s="35"/>
      <c r="T907" s="35"/>
      <c r="X907" s="56"/>
      <c r="Y907" s="56"/>
      <c r="Z907" s="56"/>
      <c r="AA907" s="56"/>
      <c r="AB907" s="56"/>
      <c r="AC907" s="56"/>
      <c r="AD907" s="56"/>
      <c r="AE907" s="56"/>
      <c r="AF907" s="56"/>
      <c r="AG907" s="56"/>
      <c r="AH907" s="56"/>
      <c r="AI907" s="56"/>
      <c r="AJ907" s="56"/>
      <c r="AK907" s="56"/>
      <c r="AL907" s="56"/>
      <c r="AM907" s="56"/>
      <c r="AN907" s="56"/>
      <c r="AO907" s="56"/>
    </row>
    <row r="908">
      <c r="E908" s="189"/>
      <c r="F908" s="190"/>
      <c r="G908" s="35"/>
      <c r="H908" s="35"/>
      <c r="I908" s="35"/>
      <c r="J908" s="80"/>
      <c r="K908" s="191"/>
      <c r="L908" s="35"/>
      <c r="M908" s="192"/>
      <c r="N908" s="35"/>
      <c r="O908" s="35"/>
      <c r="P908" s="35"/>
      <c r="Q908" s="35"/>
      <c r="R908" s="192"/>
      <c r="S908" s="35"/>
      <c r="T908" s="35"/>
      <c r="X908" s="56"/>
      <c r="Y908" s="56"/>
      <c r="Z908" s="56"/>
      <c r="AA908" s="56"/>
      <c r="AB908" s="56"/>
      <c r="AC908" s="56"/>
      <c r="AD908" s="56"/>
      <c r="AE908" s="56"/>
      <c r="AF908" s="56"/>
      <c r="AG908" s="56"/>
      <c r="AH908" s="56"/>
      <c r="AI908" s="56"/>
      <c r="AJ908" s="56"/>
      <c r="AK908" s="56"/>
      <c r="AL908" s="56"/>
      <c r="AM908" s="56"/>
      <c r="AN908" s="56"/>
      <c r="AO908" s="56"/>
    </row>
    <row r="909">
      <c r="E909" s="189"/>
      <c r="F909" s="190"/>
      <c r="G909" s="35"/>
      <c r="H909" s="35"/>
      <c r="I909" s="35"/>
      <c r="J909" s="80"/>
      <c r="K909" s="191"/>
      <c r="L909" s="35"/>
      <c r="M909" s="192"/>
      <c r="N909" s="35"/>
      <c r="O909" s="35"/>
      <c r="P909" s="35"/>
      <c r="Q909" s="35"/>
      <c r="R909" s="192"/>
      <c r="S909" s="35"/>
      <c r="T909" s="35"/>
      <c r="X909" s="56"/>
      <c r="Y909" s="56"/>
      <c r="Z909" s="56"/>
      <c r="AA909" s="56"/>
      <c r="AB909" s="56"/>
      <c r="AC909" s="56"/>
      <c r="AD909" s="56"/>
      <c r="AE909" s="56"/>
      <c r="AF909" s="56"/>
      <c r="AG909" s="56"/>
      <c r="AH909" s="56"/>
      <c r="AI909" s="56"/>
      <c r="AJ909" s="56"/>
      <c r="AK909" s="56"/>
      <c r="AL909" s="56"/>
      <c r="AM909" s="56"/>
      <c r="AN909" s="56"/>
      <c r="AO909" s="56"/>
    </row>
    <row r="910">
      <c r="E910" s="189"/>
      <c r="F910" s="190"/>
      <c r="G910" s="35"/>
      <c r="H910" s="35"/>
      <c r="I910" s="35"/>
      <c r="J910" s="80"/>
      <c r="K910" s="191"/>
      <c r="L910" s="35"/>
      <c r="M910" s="192"/>
      <c r="N910" s="35"/>
      <c r="O910" s="35"/>
      <c r="P910" s="35"/>
      <c r="Q910" s="35"/>
      <c r="R910" s="192"/>
      <c r="S910" s="35"/>
      <c r="T910" s="35"/>
      <c r="X910" s="56"/>
      <c r="Y910" s="56"/>
      <c r="Z910" s="56"/>
      <c r="AA910" s="56"/>
      <c r="AB910" s="56"/>
      <c r="AC910" s="56"/>
      <c r="AD910" s="56"/>
      <c r="AE910" s="56"/>
      <c r="AF910" s="56"/>
      <c r="AG910" s="56"/>
      <c r="AH910" s="56"/>
      <c r="AI910" s="56"/>
      <c r="AJ910" s="56"/>
      <c r="AK910" s="56"/>
      <c r="AL910" s="56"/>
      <c r="AM910" s="56"/>
      <c r="AN910" s="56"/>
      <c r="AO910" s="56"/>
    </row>
    <row r="911">
      <c r="E911" s="189"/>
      <c r="F911" s="190"/>
      <c r="J911" s="298"/>
      <c r="K911" s="299"/>
      <c r="M911" s="189"/>
      <c r="R911" s="189"/>
      <c r="X911" s="56"/>
      <c r="Y911" s="56"/>
      <c r="Z911" s="56"/>
      <c r="AA911" s="56"/>
      <c r="AB911" s="56"/>
      <c r="AC911" s="56"/>
      <c r="AD911" s="56"/>
      <c r="AE911" s="56"/>
      <c r="AF911" s="56"/>
      <c r="AG911" s="56"/>
      <c r="AH911" s="56"/>
      <c r="AI911" s="56"/>
      <c r="AJ911" s="56"/>
      <c r="AK911" s="56"/>
      <c r="AL911" s="56"/>
      <c r="AM911" s="56"/>
      <c r="AN911" s="56"/>
      <c r="AO911" s="56"/>
    </row>
    <row r="912">
      <c r="E912" s="189"/>
      <c r="F912" s="190"/>
      <c r="J912" s="298"/>
      <c r="K912" s="299"/>
      <c r="M912" s="189"/>
      <c r="R912" s="189"/>
      <c r="X912" s="56"/>
      <c r="Y912" s="56"/>
      <c r="Z912" s="56"/>
      <c r="AA912" s="56"/>
      <c r="AB912" s="56"/>
      <c r="AC912" s="56"/>
      <c r="AD912" s="56"/>
      <c r="AE912" s="56"/>
      <c r="AF912" s="56"/>
      <c r="AG912" s="56"/>
      <c r="AH912" s="56"/>
      <c r="AI912" s="56"/>
      <c r="AJ912" s="56"/>
      <c r="AK912" s="56"/>
      <c r="AL912" s="56"/>
      <c r="AM912" s="56"/>
      <c r="AN912" s="56"/>
      <c r="AO912" s="56"/>
    </row>
  </sheetData>
  <mergeCells count="4">
    <mergeCell ref="B1:I1"/>
    <mergeCell ref="J1:N1"/>
    <mergeCell ref="O1:S1"/>
    <mergeCell ref="T1:W1"/>
  </mergeCells>
  <printOptions gridLines="1" horizontalCentered="1"/>
  <pageMargins bottom="0.75" footer="0.0" header="0.0" left="0.7" right="0.7" top="0.75"/>
  <pageSetup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71"/>
    <col customWidth="1" min="2" max="2" width="14.0"/>
    <col customWidth="1" min="3" max="3" width="19.0"/>
    <col customWidth="1" min="4" max="4" width="25.71"/>
    <col customWidth="1" min="5" max="5" width="5.57"/>
    <col customWidth="1" min="6" max="6" width="7.71"/>
    <col customWidth="1" min="7" max="8" width="30.57"/>
    <col customWidth="1" min="11" max="11" width="20.0"/>
    <col customWidth="1" min="12" max="12" width="5.14"/>
    <col customWidth="1" min="14" max="14" width="33.57"/>
    <col customWidth="1" min="16" max="16" width="14.57"/>
    <col customWidth="1" min="17" max="17" width="7.14"/>
    <col customWidth="1" min="19" max="19" width="33.57"/>
    <col customWidth="1" min="21" max="21" width="18.71"/>
    <col customWidth="1" min="23" max="23" width="20.71"/>
    <col customWidth="1" min="24" max="24" width="33.14"/>
    <col customWidth="1" min="25" max="25" width="18.71"/>
    <col customWidth="1" min="26" max="26" width="19.43"/>
  </cols>
  <sheetData>
    <row r="1" ht="24.75" customHeight="1">
      <c r="A1" s="197"/>
      <c r="B1" s="198"/>
      <c r="C1" s="198"/>
      <c r="D1" s="198"/>
      <c r="E1" s="198"/>
      <c r="F1" s="198"/>
      <c r="G1" s="198"/>
      <c r="H1" s="199"/>
      <c r="I1" s="200"/>
      <c r="J1" s="201" t="s">
        <v>2</v>
      </c>
      <c r="K1" s="198"/>
      <c r="L1" s="198"/>
      <c r="M1" s="198"/>
      <c r="N1" s="199"/>
      <c r="O1" s="201" t="s">
        <v>4</v>
      </c>
      <c r="P1" s="198"/>
      <c r="Q1" s="198"/>
      <c r="R1" s="198"/>
      <c r="S1" s="199"/>
      <c r="T1" s="201" t="s">
        <v>7</v>
      </c>
      <c r="U1" s="198"/>
      <c r="V1" s="198"/>
      <c r="W1" s="199"/>
      <c r="X1" s="134"/>
      <c r="Y1" s="202"/>
      <c r="Z1" s="202"/>
      <c r="AA1" s="203"/>
      <c r="AB1" s="203"/>
      <c r="AC1" s="203"/>
      <c r="AD1" s="203"/>
      <c r="AE1" s="203"/>
      <c r="AF1" s="203"/>
      <c r="AG1" s="203"/>
      <c r="AH1" s="203"/>
      <c r="AI1" s="203"/>
      <c r="AJ1" s="203"/>
      <c r="AK1" s="203"/>
      <c r="AL1" s="203"/>
      <c r="AM1" s="203"/>
      <c r="AN1" s="203"/>
      <c r="AO1" s="203"/>
    </row>
    <row r="2" ht="27.75" customHeight="1">
      <c r="A2" s="52">
        <f>COUNTA(B3:B18)</f>
        <v>16</v>
      </c>
      <c r="B2" s="204" t="s">
        <v>13</v>
      </c>
      <c r="C2" s="205" t="s">
        <v>14</v>
      </c>
      <c r="D2" s="206" t="s">
        <v>15</v>
      </c>
      <c r="E2" s="52" t="s">
        <v>17</v>
      </c>
      <c r="F2" s="207" t="s">
        <v>23</v>
      </c>
      <c r="G2" s="61" t="s">
        <v>26</v>
      </c>
      <c r="H2" s="61" t="s">
        <v>27</v>
      </c>
      <c r="I2" s="206" t="s">
        <v>29</v>
      </c>
      <c r="J2" s="206" t="s">
        <v>31</v>
      </c>
      <c r="K2" s="206" t="s">
        <v>32</v>
      </c>
      <c r="L2" s="52" t="s">
        <v>23</v>
      </c>
      <c r="M2" s="206" t="s">
        <v>37</v>
      </c>
      <c r="N2" s="206" t="s">
        <v>39</v>
      </c>
      <c r="O2" s="206" t="s">
        <v>31</v>
      </c>
      <c r="P2" s="206" t="s">
        <v>32</v>
      </c>
      <c r="Q2" s="52" t="s">
        <v>23</v>
      </c>
      <c r="R2" s="208" t="s">
        <v>37</v>
      </c>
      <c r="S2" s="206" t="s">
        <v>39</v>
      </c>
      <c r="T2" s="206" t="s">
        <v>31</v>
      </c>
      <c r="U2" s="206" t="s">
        <v>32</v>
      </c>
      <c r="V2" s="206" t="s">
        <v>37</v>
      </c>
      <c r="W2" s="206" t="s">
        <v>45</v>
      </c>
      <c r="X2" s="209"/>
      <c r="Y2" s="210"/>
      <c r="Z2" s="210"/>
      <c r="AA2" s="210"/>
      <c r="AB2" s="210"/>
      <c r="AC2" s="210"/>
      <c r="AD2" s="210"/>
      <c r="AE2" s="210"/>
      <c r="AF2" s="210"/>
      <c r="AG2" s="210"/>
      <c r="AH2" s="210"/>
      <c r="AI2" s="210"/>
      <c r="AJ2" s="210"/>
      <c r="AK2" s="210"/>
      <c r="AL2" s="210"/>
      <c r="AM2" s="210"/>
      <c r="AN2" s="210"/>
      <c r="AO2" s="210"/>
    </row>
    <row r="3" ht="22.5" customHeight="1">
      <c r="A3" s="72">
        <v>1.0</v>
      </c>
      <c r="B3" s="125" t="s">
        <v>165</v>
      </c>
      <c r="C3" s="125" t="s">
        <v>225</v>
      </c>
      <c r="D3" s="211" t="s">
        <v>481</v>
      </c>
      <c r="E3" s="212" t="s">
        <v>148</v>
      </c>
      <c r="F3" s="213" t="b">
        <v>1</v>
      </c>
      <c r="G3" s="125" t="s">
        <v>482</v>
      </c>
      <c r="H3" s="125" t="str">
        <f t="shared" ref="H3:H5" si="1">N3</f>
        <v>natias@icloud.com</v>
      </c>
      <c r="I3" s="125" t="s">
        <v>483</v>
      </c>
      <c r="J3" s="134" t="s">
        <v>234</v>
      </c>
      <c r="K3" s="128" t="s">
        <v>235</v>
      </c>
      <c r="L3" s="214" t="b">
        <v>1</v>
      </c>
      <c r="M3" s="130">
        <v>5.5548057E8</v>
      </c>
      <c r="N3" s="125" t="s">
        <v>236</v>
      </c>
      <c r="O3" s="125" t="s">
        <v>237</v>
      </c>
      <c r="P3" s="125" t="s">
        <v>225</v>
      </c>
      <c r="Q3" s="214" t="b">
        <v>1</v>
      </c>
      <c r="R3" s="215">
        <v>5.58755775E8</v>
      </c>
      <c r="S3" s="130" t="s">
        <v>242</v>
      </c>
      <c r="T3" s="125" t="s">
        <v>403</v>
      </c>
      <c r="U3" s="125" t="s">
        <v>484</v>
      </c>
      <c r="V3" s="125">
        <v>5.74473817E8</v>
      </c>
      <c r="W3" s="125" t="s">
        <v>221</v>
      </c>
      <c r="X3" s="134"/>
      <c r="Y3" s="116"/>
      <c r="Z3" s="116"/>
      <c r="AA3" s="116"/>
      <c r="AB3" s="116"/>
      <c r="AC3" s="116"/>
      <c r="AD3" s="116"/>
      <c r="AE3" s="116"/>
      <c r="AF3" s="116"/>
      <c r="AG3" s="116"/>
      <c r="AH3" s="116"/>
      <c r="AI3" s="116"/>
      <c r="AJ3" s="116"/>
      <c r="AK3" s="116"/>
      <c r="AL3" s="116"/>
      <c r="AM3" s="116"/>
      <c r="AN3" s="116"/>
      <c r="AO3" s="116"/>
    </row>
    <row r="4" ht="22.5" customHeight="1">
      <c r="A4" s="72">
        <v>2.0</v>
      </c>
      <c r="B4" s="125" t="s">
        <v>485</v>
      </c>
      <c r="C4" s="125" t="s">
        <v>486</v>
      </c>
      <c r="D4" s="211" t="s">
        <v>487</v>
      </c>
      <c r="E4" s="212" t="s">
        <v>64</v>
      </c>
      <c r="F4" s="213" t="b">
        <v>1</v>
      </c>
      <c r="G4" s="128" t="s">
        <v>488</v>
      </c>
      <c r="H4" s="216" t="str">
        <f t="shared" si="1"/>
        <v>khizanishvilite@gmail.com</v>
      </c>
      <c r="I4" s="125" t="s">
        <v>489</v>
      </c>
      <c r="J4" s="134" t="s">
        <v>490</v>
      </c>
      <c r="K4" s="128" t="s">
        <v>491</v>
      </c>
      <c r="L4" s="214" t="b">
        <v>1</v>
      </c>
      <c r="M4" s="130">
        <v>5.51048242E8</v>
      </c>
      <c r="N4" s="216" t="s">
        <v>492</v>
      </c>
      <c r="O4" s="125" t="s">
        <v>493</v>
      </c>
      <c r="P4" s="125" t="s">
        <v>486</v>
      </c>
      <c r="Q4" s="214" t="b">
        <v>1</v>
      </c>
      <c r="R4" s="130">
        <v>5.55266699E8</v>
      </c>
      <c r="S4" s="130" t="s">
        <v>494</v>
      </c>
      <c r="T4" s="125" t="s">
        <v>495</v>
      </c>
      <c r="U4" s="125" t="s">
        <v>496</v>
      </c>
      <c r="V4" s="125">
        <v>5.55454395E8</v>
      </c>
      <c r="W4" s="125" t="s">
        <v>221</v>
      </c>
      <c r="X4" s="134"/>
      <c r="Y4" s="116"/>
      <c r="Z4" s="116"/>
      <c r="AA4" s="116"/>
      <c r="AB4" s="116"/>
      <c r="AC4" s="116"/>
      <c r="AD4" s="116"/>
      <c r="AE4" s="116"/>
      <c r="AF4" s="116"/>
      <c r="AG4" s="116"/>
      <c r="AH4" s="116"/>
      <c r="AI4" s="116"/>
      <c r="AJ4" s="116"/>
      <c r="AK4" s="116"/>
      <c r="AL4" s="116"/>
      <c r="AM4" s="116"/>
      <c r="AN4" s="116"/>
      <c r="AO4" s="116"/>
    </row>
    <row r="5" ht="22.5" customHeight="1">
      <c r="A5" s="72">
        <v>3.0</v>
      </c>
      <c r="B5" s="125" t="s">
        <v>497</v>
      </c>
      <c r="C5" s="125" t="s">
        <v>389</v>
      </c>
      <c r="D5" s="211" t="s">
        <v>498</v>
      </c>
      <c r="E5" s="212" t="s">
        <v>148</v>
      </c>
      <c r="F5" s="213" t="b">
        <v>1</v>
      </c>
      <c r="G5" s="128" t="s">
        <v>499</v>
      </c>
      <c r="H5" s="216" t="str">
        <f t="shared" si="1"/>
        <v>gogiatamta00@gmail.com</v>
      </c>
      <c r="I5" s="125" t="s">
        <v>500</v>
      </c>
      <c r="J5" s="134" t="s">
        <v>501</v>
      </c>
      <c r="K5" s="128" t="s">
        <v>502</v>
      </c>
      <c r="L5" s="214" t="b">
        <v>1</v>
      </c>
      <c r="M5" s="130">
        <v>5.51757555E8</v>
      </c>
      <c r="N5" s="216" t="s">
        <v>503</v>
      </c>
      <c r="O5" s="125" t="s">
        <v>389</v>
      </c>
      <c r="P5" s="125" t="s">
        <v>504</v>
      </c>
      <c r="Q5" s="214" t="b">
        <v>1</v>
      </c>
      <c r="R5" s="130">
        <v>5.77229229E8</v>
      </c>
      <c r="S5" s="130" t="s">
        <v>505</v>
      </c>
      <c r="T5" s="125"/>
      <c r="U5" s="125"/>
      <c r="V5" s="125"/>
      <c r="W5" s="125"/>
      <c r="X5" s="134"/>
      <c r="Y5" s="116"/>
      <c r="Z5" s="116"/>
      <c r="AA5" s="116"/>
      <c r="AB5" s="116"/>
      <c r="AC5" s="116"/>
      <c r="AD5" s="116"/>
      <c r="AE5" s="116"/>
      <c r="AF5" s="116"/>
      <c r="AG5" s="116"/>
      <c r="AH5" s="116"/>
      <c r="AI5" s="116"/>
      <c r="AJ5" s="116"/>
      <c r="AK5" s="116"/>
      <c r="AL5" s="116"/>
      <c r="AM5" s="116"/>
      <c r="AN5" s="116"/>
      <c r="AO5" s="116"/>
    </row>
    <row r="6" ht="22.5" customHeight="1">
      <c r="A6" s="72">
        <v>4.0</v>
      </c>
      <c r="B6" s="125" t="s">
        <v>188</v>
      </c>
      <c r="C6" s="125" t="s">
        <v>506</v>
      </c>
      <c r="D6" s="211" t="s">
        <v>507</v>
      </c>
      <c r="E6" s="212" t="s">
        <v>148</v>
      </c>
      <c r="F6" s="213" t="b">
        <v>1</v>
      </c>
      <c r="G6" s="125" t="s">
        <v>508</v>
      </c>
      <c r="H6" s="125" t="s">
        <v>509</v>
      </c>
      <c r="I6" s="125" t="s">
        <v>510</v>
      </c>
      <c r="J6" s="125" t="s">
        <v>87</v>
      </c>
      <c r="K6" s="125" t="s">
        <v>511</v>
      </c>
      <c r="L6" s="214" t="b">
        <v>1</v>
      </c>
      <c r="M6" s="130">
        <v>5.99985806E8</v>
      </c>
      <c r="N6" s="125" t="s">
        <v>509</v>
      </c>
      <c r="O6" s="125" t="s">
        <v>261</v>
      </c>
      <c r="P6" s="125" t="s">
        <v>506</v>
      </c>
      <c r="Q6" s="214" t="b">
        <v>1</v>
      </c>
      <c r="R6" s="130" t="s">
        <v>512</v>
      </c>
      <c r="S6" s="125" t="s">
        <v>513</v>
      </c>
      <c r="T6" s="125" t="s">
        <v>514</v>
      </c>
      <c r="U6" s="125" t="s">
        <v>515</v>
      </c>
      <c r="V6" s="125">
        <v>5.99368252E8</v>
      </c>
      <c r="W6" s="125" t="s">
        <v>105</v>
      </c>
      <c r="X6" s="134"/>
      <c r="Y6" s="116"/>
      <c r="Z6" s="116"/>
      <c r="AA6" s="116"/>
      <c r="AB6" s="116"/>
      <c r="AC6" s="116"/>
      <c r="AD6" s="116"/>
      <c r="AE6" s="116"/>
      <c r="AF6" s="116"/>
      <c r="AG6" s="116"/>
      <c r="AH6" s="116"/>
      <c r="AI6" s="116"/>
      <c r="AJ6" s="116"/>
      <c r="AK6" s="116"/>
      <c r="AL6" s="116"/>
      <c r="AM6" s="116"/>
      <c r="AN6" s="116"/>
      <c r="AO6" s="116"/>
    </row>
    <row r="7" ht="22.5" customHeight="1">
      <c r="A7" s="72">
        <v>5.0</v>
      </c>
      <c r="B7" s="125" t="s">
        <v>516</v>
      </c>
      <c r="C7" s="125" t="s">
        <v>517</v>
      </c>
      <c r="D7" s="211" t="s">
        <v>518</v>
      </c>
      <c r="E7" s="212" t="s">
        <v>64</v>
      </c>
      <c r="F7" s="213" t="b">
        <v>1</v>
      </c>
      <c r="G7" s="125" t="s">
        <v>519</v>
      </c>
      <c r="H7" s="125" t="s">
        <v>520</v>
      </c>
      <c r="I7" s="125" t="s">
        <v>521</v>
      </c>
      <c r="J7" s="125" t="s">
        <v>522</v>
      </c>
      <c r="K7" s="125" t="s">
        <v>523</v>
      </c>
      <c r="L7" s="214" t="b">
        <v>1</v>
      </c>
      <c r="M7" s="130">
        <v>5.93671727E8</v>
      </c>
      <c r="N7" s="125" t="s">
        <v>520</v>
      </c>
      <c r="O7" s="125" t="s">
        <v>524</v>
      </c>
      <c r="P7" s="125" t="s">
        <v>517</v>
      </c>
      <c r="Q7" s="214" t="b">
        <v>1</v>
      </c>
      <c r="R7" s="130">
        <v>5.99569568E8</v>
      </c>
      <c r="S7" s="125" t="s">
        <v>525</v>
      </c>
      <c r="T7" s="125" t="s">
        <v>285</v>
      </c>
      <c r="U7" s="125" t="s">
        <v>517</v>
      </c>
      <c r="V7" s="125">
        <v>5.99914041E8</v>
      </c>
      <c r="W7" s="125" t="s">
        <v>221</v>
      </c>
      <c r="X7" s="125" t="s">
        <v>526</v>
      </c>
      <c r="Y7" s="116"/>
      <c r="Z7" s="116"/>
      <c r="AA7" s="116"/>
      <c r="AB7" s="116"/>
      <c r="AC7" s="116"/>
      <c r="AD7" s="116"/>
      <c r="AE7" s="116"/>
      <c r="AF7" s="116"/>
      <c r="AG7" s="116"/>
      <c r="AH7" s="116"/>
      <c r="AI7" s="116"/>
      <c r="AJ7" s="116"/>
      <c r="AK7" s="116"/>
      <c r="AL7" s="116"/>
      <c r="AM7" s="116"/>
      <c r="AN7" s="116"/>
      <c r="AO7" s="116"/>
    </row>
    <row r="8" ht="22.5" customHeight="1">
      <c r="A8" s="72">
        <v>6.0</v>
      </c>
      <c r="B8" s="125" t="s">
        <v>527</v>
      </c>
      <c r="C8" s="125" t="s">
        <v>528</v>
      </c>
      <c r="D8" s="211" t="s">
        <v>529</v>
      </c>
      <c r="E8" s="212" t="s">
        <v>64</v>
      </c>
      <c r="F8" s="213" t="b">
        <v>1</v>
      </c>
      <c r="G8" s="125" t="s">
        <v>530</v>
      </c>
      <c r="H8" s="125" t="s">
        <v>531</v>
      </c>
      <c r="I8" s="125" t="s">
        <v>532</v>
      </c>
      <c r="J8" s="125" t="s">
        <v>533</v>
      </c>
      <c r="K8" s="125" t="s">
        <v>534</v>
      </c>
      <c r="L8" s="214" t="b">
        <v>1</v>
      </c>
      <c r="M8" s="130">
        <v>5.96101001E8</v>
      </c>
      <c r="N8" s="217" t="s">
        <v>535</v>
      </c>
      <c r="O8" s="125" t="s">
        <v>536</v>
      </c>
      <c r="P8" s="125" t="s">
        <v>528</v>
      </c>
      <c r="Q8" s="214" t="b">
        <v>1</v>
      </c>
      <c r="R8" s="130">
        <v>5.99101001E8</v>
      </c>
      <c r="S8" s="217" t="s">
        <v>537</v>
      </c>
      <c r="T8" s="125" t="s">
        <v>538</v>
      </c>
      <c r="U8" s="125" t="s">
        <v>534</v>
      </c>
      <c r="V8" s="125">
        <v>5.77012717E8</v>
      </c>
      <c r="W8" s="125" t="s">
        <v>221</v>
      </c>
      <c r="X8" s="134"/>
      <c r="Y8" s="116"/>
      <c r="Z8" s="116"/>
      <c r="AA8" s="116"/>
      <c r="AB8" s="116"/>
      <c r="AC8" s="116"/>
      <c r="AD8" s="116"/>
      <c r="AE8" s="116"/>
      <c r="AF8" s="116"/>
      <c r="AG8" s="116"/>
      <c r="AH8" s="116"/>
      <c r="AI8" s="116"/>
      <c r="AJ8" s="116"/>
      <c r="AK8" s="116"/>
      <c r="AL8" s="116"/>
      <c r="AM8" s="116"/>
      <c r="AN8" s="116"/>
      <c r="AO8" s="116"/>
    </row>
    <row r="9" ht="22.5" customHeight="1">
      <c r="A9" s="72">
        <v>7.0</v>
      </c>
      <c r="B9" s="218" t="s">
        <v>539</v>
      </c>
      <c r="C9" s="219" t="s">
        <v>540</v>
      </c>
      <c r="D9" s="219" t="s">
        <v>541</v>
      </c>
      <c r="E9" s="212" t="s">
        <v>64</v>
      </c>
      <c r="F9" s="100" t="b">
        <v>1</v>
      </c>
      <c r="G9" s="125" t="s">
        <v>542</v>
      </c>
      <c r="H9" s="125" t="s">
        <v>543</v>
      </c>
      <c r="I9" s="125" t="s">
        <v>544</v>
      </c>
      <c r="J9" s="125" t="s">
        <v>545</v>
      </c>
      <c r="K9" s="125" t="s">
        <v>546</v>
      </c>
      <c r="L9" s="214" t="b">
        <v>1</v>
      </c>
      <c r="M9" s="212">
        <v>5.9324608E8</v>
      </c>
      <c r="N9" s="125" t="s">
        <v>543</v>
      </c>
      <c r="O9" s="125" t="s">
        <v>547</v>
      </c>
      <c r="P9" s="125" t="s">
        <v>540</v>
      </c>
      <c r="Q9" s="214" t="b">
        <v>1</v>
      </c>
      <c r="R9" s="220"/>
      <c r="S9" s="125" t="s">
        <v>548</v>
      </c>
      <c r="T9" s="134"/>
      <c r="U9" s="134"/>
      <c r="V9" s="134"/>
      <c r="W9" s="134"/>
      <c r="X9" s="134"/>
      <c r="Y9" s="116"/>
      <c r="Z9" s="116"/>
      <c r="AA9" s="116"/>
      <c r="AB9" s="116"/>
      <c r="AC9" s="221"/>
      <c r="AD9" s="221"/>
      <c r="AE9" s="221"/>
      <c r="AF9" s="221"/>
      <c r="AG9" s="221"/>
      <c r="AH9" s="221"/>
      <c r="AI9" s="221"/>
      <c r="AJ9" s="221"/>
      <c r="AK9" s="221"/>
      <c r="AL9" s="221"/>
      <c r="AM9" s="221"/>
      <c r="AN9" s="221"/>
      <c r="AO9" s="221"/>
    </row>
    <row r="10" ht="22.5" customHeight="1">
      <c r="A10" s="72">
        <v>8.0</v>
      </c>
      <c r="B10" s="219" t="s">
        <v>549</v>
      </c>
      <c r="C10" s="219" t="s">
        <v>550</v>
      </c>
      <c r="D10" s="219" t="s">
        <v>551</v>
      </c>
      <c r="E10" s="100" t="s">
        <v>64</v>
      </c>
      <c r="F10" s="100" t="b">
        <v>1</v>
      </c>
      <c r="G10" s="222" t="s">
        <v>552</v>
      </c>
      <c r="H10" s="222" t="s">
        <v>553</v>
      </c>
      <c r="I10" s="219" t="s">
        <v>554</v>
      </c>
      <c r="J10" s="219" t="s">
        <v>87</v>
      </c>
      <c r="K10" s="219" t="s">
        <v>555</v>
      </c>
      <c r="L10" s="214" t="b">
        <v>1</v>
      </c>
      <c r="M10" s="219">
        <v>5.77222425E8</v>
      </c>
      <c r="N10" s="222" t="s">
        <v>553</v>
      </c>
      <c r="O10" s="219" t="s">
        <v>261</v>
      </c>
      <c r="P10" s="219" t="s">
        <v>550</v>
      </c>
      <c r="Q10" s="214" t="b">
        <v>1</v>
      </c>
      <c r="R10" s="223"/>
      <c r="S10" s="219" t="s">
        <v>556</v>
      </c>
      <c r="T10" s="219"/>
      <c r="U10" s="219"/>
      <c r="V10" s="219"/>
      <c r="W10" s="219"/>
      <c r="X10" s="134"/>
      <c r="Y10" s="116"/>
      <c r="Z10" s="116"/>
      <c r="AA10" s="116"/>
      <c r="AB10" s="116"/>
      <c r="AC10" s="116"/>
      <c r="AD10" s="116"/>
      <c r="AE10" s="116"/>
      <c r="AF10" s="116"/>
      <c r="AG10" s="116"/>
      <c r="AH10" s="116"/>
      <c r="AI10" s="116"/>
      <c r="AJ10" s="116"/>
      <c r="AK10" s="116"/>
      <c r="AL10" s="116"/>
      <c r="AM10" s="116"/>
      <c r="AN10" s="116"/>
      <c r="AO10" s="116"/>
    </row>
    <row r="11" ht="22.5" customHeight="1">
      <c r="A11" s="72">
        <v>9.0</v>
      </c>
      <c r="B11" s="219" t="s">
        <v>557</v>
      </c>
      <c r="C11" s="219" t="s">
        <v>558</v>
      </c>
      <c r="D11" s="219" t="s">
        <v>559</v>
      </c>
      <c r="E11" s="100" t="s">
        <v>148</v>
      </c>
      <c r="F11" s="100" t="b">
        <v>1</v>
      </c>
      <c r="G11" s="222" t="s">
        <v>560</v>
      </c>
      <c r="H11" s="222" t="s">
        <v>561</v>
      </c>
      <c r="I11" s="219" t="s">
        <v>562</v>
      </c>
      <c r="J11" s="219" t="s">
        <v>563</v>
      </c>
      <c r="K11" s="219" t="s">
        <v>564</v>
      </c>
      <c r="L11" s="214" t="b">
        <v>1</v>
      </c>
      <c r="M11" s="219">
        <v>5.77222704E8</v>
      </c>
      <c r="N11" s="219" t="s">
        <v>561</v>
      </c>
      <c r="O11" s="219" t="s">
        <v>565</v>
      </c>
      <c r="P11" s="219" t="s">
        <v>558</v>
      </c>
      <c r="Q11" s="214" t="b">
        <v>1</v>
      </c>
      <c r="R11" s="223">
        <v>5.11282828E8</v>
      </c>
      <c r="S11" s="219" t="s">
        <v>566</v>
      </c>
      <c r="T11" s="219"/>
      <c r="U11" s="219"/>
      <c r="V11" s="219"/>
      <c r="W11" s="219"/>
      <c r="X11" s="134"/>
      <c r="Y11" s="116"/>
      <c r="Z11" s="116"/>
      <c r="AA11" s="116"/>
      <c r="AB11" s="116"/>
      <c r="AC11" s="116"/>
      <c r="AD11" s="116"/>
      <c r="AE11" s="116"/>
      <c r="AF11" s="116"/>
      <c r="AG11" s="116"/>
      <c r="AH11" s="116"/>
      <c r="AI11" s="116"/>
      <c r="AJ11" s="116"/>
      <c r="AK11" s="116"/>
      <c r="AL11" s="116"/>
      <c r="AM11" s="116"/>
      <c r="AN11" s="116"/>
      <c r="AO11" s="116"/>
    </row>
    <row r="12" ht="22.5" customHeight="1">
      <c r="A12" s="72">
        <v>10.0</v>
      </c>
      <c r="B12" s="219" t="s">
        <v>567</v>
      </c>
      <c r="C12" s="219" t="s">
        <v>568</v>
      </c>
      <c r="D12" s="219" t="s">
        <v>569</v>
      </c>
      <c r="E12" s="100" t="s">
        <v>148</v>
      </c>
      <c r="F12" s="100" t="b">
        <v>1</v>
      </c>
      <c r="G12" s="222" t="s">
        <v>570</v>
      </c>
      <c r="H12" s="222" t="s">
        <v>571</v>
      </c>
      <c r="I12" s="219" t="s">
        <v>572</v>
      </c>
      <c r="J12" s="222" t="s">
        <v>285</v>
      </c>
      <c r="K12" s="222" t="s">
        <v>573</v>
      </c>
      <c r="L12" s="100" t="b">
        <v>1</v>
      </c>
      <c r="M12" s="222">
        <v>5.99868645E8</v>
      </c>
      <c r="N12" s="222" t="s">
        <v>571</v>
      </c>
      <c r="O12" s="222" t="s">
        <v>574</v>
      </c>
      <c r="P12" s="222" t="s">
        <v>568</v>
      </c>
      <c r="Q12" s="100" t="b">
        <v>0</v>
      </c>
      <c r="R12" s="223">
        <v>5.9930336E8</v>
      </c>
      <c r="S12" s="219" t="s">
        <v>575</v>
      </c>
      <c r="T12" s="219" t="s">
        <v>576</v>
      </c>
      <c r="U12" s="219" t="s">
        <v>577</v>
      </c>
      <c r="V12" s="219"/>
      <c r="W12" s="219" t="s">
        <v>311</v>
      </c>
      <c r="X12" s="134"/>
      <c r="Y12" s="116"/>
      <c r="Z12" s="116"/>
      <c r="AA12" s="116"/>
      <c r="AB12" s="116"/>
      <c r="AC12" s="116"/>
      <c r="AD12" s="116"/>
      <c r="AE12" s="116"/>
      <c r="AF12" s="116"/>
      <c r="AG12" s="116"/>
      <c r="AH12" s="116"/>
      <c r="AI12" s="116"/>
      <c r="AJ12" s="116"/>
      <c r="AK12" s="116"/>
      <c r="AL12" s="116"/>
      <c r="AM12" s="116"/>
      <c r="AN12" s="116"/>
      <c r="AO12" s="116"/>
    </row>
    <row r="13" ht="22.5" customHeight="1">
      <c r="A13" s="72">
        <v>11.0</v>
      </c>
      <c r="B13" s="211" t="s">
        <v>578</v>
      </c>
      <c r="C13" s="211" t="s">
        <v>579</v>
      </c>
      <c r="D13" s="218" t="s">
        <v>580</v>
      </c>
      <c r="E13" s="100" t="s">
        <v>148</v>
      </c>
      <c r="F13" s="100" t="b">
        <v>1</v>
      </c>
      <c r="G13" s="125" t="s">
        <v>581</v>
      </c>
      <c r="H13" s="125" t="s">
        <v>582</v>
      </c>
      <c r="I13" s="125" t="s">
        <v>583</v>
      </c>
      <c r="J13" s="125" t="s">
        <v>490</v>
      </c>
      <c r="K13" s="125" t="s">
        <v>584</v>
      </c>
      <c r="L13" s="100" t="b">
        <v>1</v>
      </c>
      <c r="M13" s="125">
        <v>5.95022E8</v>
      </c>
      <c r="N13" s="125" t="s">
        <v>582</v>
      </c>
      <c r="O13" s="125" t="s">
        <v>98</v>
      </c>
      <c r="P13" s="125" t="s">
        <v>579</v>
      </c>
      <c r="Q13" s="100" t="b">
        <v>1</v>
      </c>
      <c r="R13" s="130">
        <v>5.68999997E8</v>
      </c>
      <c r="S13" s="125" t="s">
        <v>585</v>
      </c>
      <c r="T13" s="134"/>
      <c r="U13" s="134"/>
      <c r="V13" s="134"/>
      <c r="W13" s="134"/>
      <c r="X13" s="125" t="s">
        <v>586</v>
      </c>
      <c r="Y13" s="116"/>
      <c r="Z13" s="116"/>
      <c r="AA13" s="116"/>
      <c r="AB13" s="116"/>
      <c r="AC13" s="116"/>
      <c r="AD13" s="116"/>
      <c r="AE13" s="116"/>
      <c r="AF13" s="116"/>
      <c r="AG13" s="116"/>
      <c r="AH13" s="116"/>
      <c r="AI13" s="116"/>
      <c r="AJ13" s="116"/>
      <c r="AK13" s="116"/>
      <c r="AL13" s="116"/>
      <c r="AM13" s="116"/>
      <c r="AN13" s="116"/>
      <c r="AO13" s="116"/>
    </row>
    <row r="14" ht="21.75" customHeight="1">
      <c r="A14" s="72">
        <v>12.0</v>
      </c>
      <c r="B14" s="211" t="s">
        <v>587</v>
      </c>
      <c r="C14" s="211" t="s">
        <v>588</v>
      </c>
      <c r="D14" s="211" t="s">
        <v>589</v>
      </c>
      <c r="E14" s="224" t="s">
        <v>64</v>
      </c>
      <c r="F14" s="211" t="b">
        <v>1</v>
      </c>
      <c r="G14" s="211" t="s">
        <v>590</v>
      </c>
      <c r="H14" s="211" t="s">
        <v>591</v>
      </c>
      <c r="I14" s="211" t="s">
        <v>592</v>
      </c>
      <c r="J14" s="211" t="s">
        <v>593</v>
      </c>
      <c r="K14" s="211" t="s">
        <v>594</v>
      </c>
      <c r="L14" s="211" t="b">
        <v>1</v>
      </c>
      <c r="M14" s="211">
        <v>5.95950202E8</v>
      </c>
      <c r="N14" s="211" t="s">
        <v>591</v>
      </c>
      <c r="O14" s="211" t="s">
        <v>298</v>
      </c>
      <c r="P14" s="211" t="s">
        <v>595</v>
      </c>
      <c r="Q14" s="100" t="b">
        <v>1</v>
      </c>
      <c r="R14" s="130">
        <v>5.99396639E8</v>
      </c>
      <c r="S14" s="125" t="s">
        <v>596</v>
      </c>
      <c r="T14" s="125" t="s">
        <v>597</v>
      </c>
      <c r="U14" s="134"/>
      <c r="V14" s="134"/>
      <c r="W14" s="134"/>
      <c r="X14" s="134"/>
      <c r="Y14" s="116"/>
      <c r="Z14" s="116"/>
      <c r="AA14" s="116"/>
      <c r="AB14" s="116"/>
      <c r="AC14" s="116"/>
      <c r="AD14" s="116"/>
      <c r="AE14" s="116"/>
      <c r="AF14" s="116"/>
      <c r="AG14" s="116"/>
      <c r="AH14" s="116"/>
      <c r="AI14" s="116"/>
      <c r="AJ14" s="116"/>
      <c r="AK14" s="116"/>
      <c r="AL14" s="116"/>
      <c r="AM14" s="116"/>
      <c r="AN14" s="116"/>
      <c r="AO14" s="116"/>
    </row>
    <row r="15" ht="22.5" customHeight="1">
      <c r="A15" s="72">
        <v>13.0</v>
      </c>
      <c r="B15" s="211" t="s">
        <v>418</v>
      </c>
      <c r="C15" s="211" t="s">
        <v>598</v>
      </c>
      <c r="D15" s="211" t="s">
        <v>599</v>
      </c>
      <c r="E15" s="224" t="s">
        <v>64</v>
      </c>
      <c r="F15" s="100" t="b">
        <v>1</v>
      </c>
      <c r="G15" s="211" t="s">
        <v>600</v>
      </c>
      <c r="H15" s="211" t="s">
        <v>601</v>
      </c>
      <c r="I15" s="211" t="s">
        <v>602</v>
      </c>
      <c r="J15" s="211" t="s">
        <v>603</v>
      </c>
      <c r="K15" s="211" t="s">
        <v>604</v>
      </c>
      <c r="L15" s="100" t="b">
        <v>1</v>
      </c>
      <c r="M15" s="211">
        <v>5.77202499E8</v>
      </c>
      <c r="N15" s="211" t="s">
        <v>601</v>
      </c>
      <c r="O15" s="211" t="s">
        <v>261</v>
      </c>
      <c r="P15" s="211" t="s">
        <v>598</v>
      </c>
      <c r="Q15" s="100" t="b">
        <v>1</v>
      </c>
      <c r="R15" s="223">
        <v>5.77545055E8</v>
      </c>
      <c r="S15" s="219" t="s">
        <v>605</v>
      </c>
      <c r="T15" s="219" t="s">
        <v>606</v>
      </c>
      <c r="U15" s="225"/>
      <c r="V15" s="225"/>
      <c r="W15" s="225"/>
      <c r="X15" s="225"/>
      <c r="Y15" s="226"/>
      <c r="Z15" s="226"/>
      <c r="AA15" s="226"/>
      <c r="AB15" s="226"/>
      <c r="AC15" s="226"/>
      <c r="AD15" s="226"/>
      <c r="AE15" s="226"/>
      <c r="AF15" s="226"/>
      <c r="AG15" s="226"/>
      <c r="AH15" s="226"/>
      <c r="AI15" s="226"/>
      <c r="AJ15" s="226"/>
      <c r="AK15" s="226"/>
      <c r="AL15" s="226"/>
      <c r="AM15" s="226"/>
      <c r="AN15" s="226"/>
      <c r="AO15" s="226"/>
    </row>
    <row r="16" ht="22.5" customHeight="1">
      <c r="A16" s="72">
        <v>14.0</v>
      </c>
      <c r="B16" s="125" t="s">
        <v>289</v>
      </c>
      <c r="C16" s="125" t="s">
        <v>607</v>
      </c>
      <c r="D16" s="211" t="s">
        <v>608</v>
      </c>
      <c r="E16" s="212" t="s">
        <v>148</v>
      </c>
      <c r="F16" s="213" t="b">
        <v>1</v>
      </c>
      <c r="G16" s="128" t="s">
        <v>609</v>
      </c>
      <c r="H16" s="216" t="str">
        <f>N16</f>
        <v>alinakhachaturova93@gmail.com</v>
      </c>
      <c r="I16" s="125" t="s">
        <v>610</v>
      </c>
      <c r="J16" s="134" t="s">
        <v>611</v>
      </c>
      <c r="K16" s="128" t="s">
        <v>612</v>
      </c>
      <c r="L16" s="214" t="b">
        <v>1</v>
      </c>
      <c r="M16" s="130">
        <v>5.58204671E8</v>
      </c>
      <c r="N16" s="216" t="s">
        <v>613</v>
      </c>
      <c r="O16" s="125" t="s">
        <v>281</v>
      </c>
      <c r="P16" s="125" t="s">
        <v>607</v>
      </c>
      <c r="Q16" s="214" t="b">
        <v>1</v>
      </c>
      <c r="R16" s="130">
        <v>5.10000209E8</v>
      </c>
      <c r="S16" s="216" t="s">
        <v>613</v>
      </c>
      <c r="T16" s="125" t="s">
        <v>614</v>
      </c>
      <c r="U16" s="125" t="s">
        <v>615</v>
      </c>
      <c r="V16" s="125">
        <v>5.55294492E8</v>
      </c>
      <c r="W16" s="125" t="s">
        <v>221</v>
      </c>
      <c r="X16" s="225"/>
      <c r="Y16" s="226"/>
      <c r="Z16" s="226"/>
      <c r="AA16" s="226"/>
      <c r="AB16" s="226"/>
      <c r="AC16" s="226"/>
      <c r="AD16" s="226"/>
      <c r="AE16" s="226"/>
      <c r="AF16" s="226"/>
      <c r="AG16" s="226"/>
      <c r="AH16" s="226"/>
      <c r="AI16" s="226"/>
      <c r="AJ16" s="226"/>
      <c r="AK16" s="226"/>
      <c r="AL16" s="226"/>
      <c r="AM16" s="226"/>
      <c r="AN16" s="226"/>
      <c r="AO16" s="226"/>
    </row>
    <row r="17" ht="22.5" customHeight="1">
      <c r="A17" s="72">
        <v>15.0</v>
      </c>
      <c r="B17" s="227" t="s">
        <v>616</v>
      </c>
      <c r="C17" s="227" t="s">
        <v>617</v>
      </c>
      <c r="D17" s="228" t="s">
        <v>618</v>
      </c>
      <c r="E17" s="212" t="s">
        <v>148</v>
      </c>
      <c r="F17" s="213" t="b">
        <v>1</v>
      </c>
      <c r="G17" s="211" t="s">
        <v>619</v>
      </c>
      <c r="H17" s="225"/>
      <c r="I17" s="125" t="s">
        <v>620</v>
      </c>
      <c r="J17" s="125" t="s">
        <v>621</v>
      </c>
      <c r="K17" s="219" t="s">
        <v>622</v>
      </c>
      <c r="L17" s="213" t="b">
        <v>1</v>
      </c>
      <c r="M17" s="219">
        <v>5.93243684E8</v>
      </c>
      <c r="N17" s="219" t="s">
        <v>623</v>
      </c>
      <c r="O17" s="219" t="s">
        <v>261</v>
      </c>
      <c r="P17" s="219" t="s">
        <v>617</v>
      </c>
      <c r="Q17" s="213" t="b">
        <v>1</v>
      </c>
      <c r="R17" s="223">
        <v>5.99385519E8</v>
      </c>
      <c r="S17" s="219" t="s">
        <v>624</v>
      </c>
      <c r="T17" s="219" t="s">
        <v>625</v>
      </c>
      <c r="U17" s="211" t="s">
        <v>626</v>
      </c>
      <c r="V17" s="211">
        <v>5.99623486E8</v>
      </c>
      <c r="W17" s="211" t="s">
        <v>311</v>
      </c>
      <c r="X17" s="225"/>
      <c r="Y17" s="226"/>
      <c r="Z17" s="226"/>
      <c r="AA17" s="226"/>
      <c r="AB17" s="226"/>
      <c r="AC17" s="226"/>
      <c r="AD17" s="226"/>
      <c r="AE17" s="226"/>
      <c r="AF17" s="226"/>
      <c r="AG17" s="226"/>
      <c r="AH17" s="226"/>
      <c r="AI17" s="226"/>
      <c r="AJ17" s="226"/>
      <c r="AK17" s="226"/>
      <c r="AL17" s="226"/>
      <c r="AM17" s="226"/>
      <c r="AN17" s="226"/>
      <c r="AO17" s="226"/>
    </row>
    <row r="18" ht="22.5" customHeight="1">
      <c r="A18" s="72">
        <v>16.0</v>
      </c>
      <c r="B18" s="227" t="s">
        <v>289</v>
      </c>
      <c r="C18" s="227" t="s">
        <v>546</v>
      </c>
      <c r="D18" s="227" t="s">
        <v>627</v>
      </c>
      <c r="E18" s="212" t="s">
        <v>148</v>
      </c>
      <c r="F18" s="213" t="b">
        <v>1</v>
      </c>
      <c r="G18" s="211" t="s">
        <v>628</v>
      </c>
      <c r="H18" s="225"/>
      <c r="I18" s="125" t="s">
        <v>629</v>
      </c>
      <c r="J18" s="130" t="s">
        <v>234</v>
      </c>
      <c r="K18" s="219" t="s">
        <v>630</v>
      </c>
      <c r="L18" s="213" t="b">
        <v>1</v>
      </c>
      <c r="M18" s="219">
        <v>5.99549444E8</v>
      </c>
      <c r="N18" s="219" t="s">
        <v>631</v>
      </c>
      <c r="O18" s="219" t="s">
        <v>632</v>
      </c>
      <c r="P18" s="219" t="s">
        <v>546</v>
      </c>
      <c r="Q18" s="213" t="b">
        <v>1</v>
      </c>
      <c r="R18" s="223">
        <v>5.77274444E8</v>
      </c>
      <c r="S18" s="219" t="s">
        <v>633</v>
      </c>
      <c r="T18" s="219" t="s">
        <v>634</v>
      </c>
      <c r="U18" s="211" t="s">
        <v>635</v>
      </c>
      <c r="V18" s="211">
        <v>5.9120785E8</v>
      </c>
      <c r="W18" s="211" t="s">
        <v>221</v>
      </c>
      <c r="X18" s="225"/>
      <c r="Y18" s="226"/>
      <c r="Z18" s="226"/>
      <c r="AA18" s="226"/>
      <c r="AB18" s="226"/>
      <c r="AC18" s="226"/>
      <c r="AD18" s="226"/>
      <c r="AE18" s="226"/>
      <c r="AF18" s="226"/>
      <c r="AG18" s="226"/>
      <c r="AH18" s="226"/>
      <c r="AI18" s="226"/>
      <c r="AJ18" s="226"/>
      <c r="AK18" s="226"/>
      <c r="AL18" s="226"/>
      <c r="AM18" s="226"/>
      <c r="AN18" s="226"/>
      <c r="AO18" s="226"/>
    </row>
    <row r="19">
      <c r="A19" s="226"/>
      <c r="B19" s="229"/>
      <c r="C19" s="230"/>
      <c r="D19" s="229"/>
      <c r="E19" s="231"/>
      <c r="F19" s="190"/>
      <c r="G19" s="226"/>
      <c r="H19" s="226"/>
      <c r="I19" s="190"/>
      <c r="J19" s="190"/>
      <c r="K19" s="190"/>
      <c r="L19" s="190"/>
      <c r="M19" s="190"/>
      <c r="N19" s="190"/>
      <c r="O19" s="190"/>
      <c r="P19" s="190"/>
      <c r="Q19" s="190"/>
      <c r="R19" s="232"/>
      <c r="S19" s="190"/>
      <c r="T19" s="190"/>
      <c r="U19" s="226"/>
      <c r="V19" s="226"/>
      <c r="W19" s="226"/>
      <c r="X19" s="226"/>
      <c r="Y19" s="226"/>
      <c r="Z19" s="226"/>
      <c r="AA19" s="226"/>
      <c r="AB19" s="226"/>
      <c r="AC19" s="226"/>
      <c r="AD19" s="226"/>
      <c r="AE19" s="226"/>
      <c r="AF19" s="226"/>
      <c r="AG19" s="226"/>
      <c r="AH19" s="226"/>
      <c r="AI19" s="226"/>
      <c r="AJ19" s="226"/>
      <c r="AK19" s="226"/>
      <c r="AL19" s="226"/>
      <c r="AM19" s="226"/>
      <c r="AN19" s="226"/>
      <c r="AO19" s="226"/>
    </row>
    <row r="20">
      <c r="A20" s="226"/>
      <c r="B20" s="229"/>
      <c r="C20" s="230"/>
      <c r="D20" s="229"/>
      <c r="E20" s="231"/>
      <c r="F20" s="190"/>
      <c r="G20" s="226"/>
      <c r="H20" s="226"/>
      <c r="I20" s="190"/>
      <c r="J20" s="190"/>
      <c r="K20" s="190"/>
      <c r="L20" s="190"/>
      <c r="M20" s="190"/>
      <c r="N20" s="190"/>
      <c r="O20" s="190"/>
      <c r="P20" s="190"/>
      <c r="Q20" s="190"/>
      <c r="R20" s="232"/>
      <c r="S20" s="190"/>
      <c r="T20" s="190"/>
      <c r="U20" s="226"/>
      <c r="V20" s="226"/>
      <c r="W20" s="226"/>
      <c r="X20" s="226"/>
      <c r="Y20" s="226"/>
      <c r="Z20" s="226"/>
      <c r="AA20" s="226"/>
      <c r="AB20" s="226"/>
      <c r="AC20" s="226"/>
      <c r="AD20" s="226"/>
      <c r="AE20" s="226"/>
      <c r="AF20" s="226"/>
      <c r="AG20" s="226"/>
      <c r="AH20" s="226"/>
      <c r="AI20" s="226"/>
      <c r="AJ20" s="226"/>
      <c r="AK20" s="226"/>
      <c r="AL20" s="226"/>
      <c r="AM20" s="226"/>
      <c r="AN20" s="226"/>
      <c r="AO20" s="226"/>
    </row>
    <row r="21">
      <c r="A21" s="226"/>
      <c r="B21" s="229"/>
      <c r="C21" s="230"/>
      <c r="D21" s="229"/>
      <c r="E21" s="231"/>
      <c r="F21" s="190"/>
      <c r="G21" s="226"/>
      <c r="H21" s="226"/>
      <c r="I21" s="190"/>
      <c r="J21" s="190"/>
      <c r="K21" s="190"/>
      <c r="L21" s="190"/>
      <c r="M21" s="190"/>
      <c r="N21" s="190"/>
      <c r="O21" s="190"/>
      <c r="P21" s="190"/>
      <c r="Q21" s="190"/>
      <c r="R21" s="232"/>
      <c r="S21" s="190"/>
      <c r="T21" s="190"/>
      <c r="U21" s="226"/>
      <c r="V21" s="226"/>
      <c r="W21" s="226"/>
      <c r="X21" s="226"/>
      <c r="Y21" s="226"/>
      <c r="Z21" s="226"/>
      <c r="AA21" s="226"/>
      <c r="AB21" s="226"/>
      <c r="AC21" s="226"/>
      <c r="AD21" s="226"/>
      <c r="AE21" s="226"/>
      <c r="AF21" s="226"/>
      <c r="AG21" s="226"/>
      <c r="AH21" s="226"/>
      <c r="AI21" s="226"/>
      <c r="AJ21" s="226"/>
      <c r="AK21" s="226"/>
      <c r="AL21" s="226"/>
      <c r="AM21" s="226"/>
      <c r="AN21" s="226"/>
      <c r="AO21" s="226"/>
    </row>
    <row r="22">
      <c r="A22" s="226"/>
      <c r="B22" s="229"/>
      <c r="C22" s="230"/>
      <c r="D22" s="229"/>
      <c r="E22" s="231"/>
      <c r="F22" s="190"/>
      <c r="G22" s="226"/>
      <c r="H22" s="226"/>
      <c r="I22" s="190"/>
      <c r="J22" s="190"/>
      <c r="K22" s="190"/>
      <c r="L22" s="190"/>
      <c r="M22" s="190"/>
      <c r="N22" s="190"/>
      <c r="O22" s="190"/>
      <c r="P22" s="190"/>
      <c r="Q22" s="190"/>
      <c r="R22" s="232"/>
      <c r="S22" s="190"/>
      <c r="T22" s="190"/>
      <c r="U22" s="226"/>
      <c r="V22" s="226"/>
      <c r="W22" s="226"/>
      <c r="X22" s="226"/>
      <c r="Y22" s="226"/>
      <c r="Z22" s="226"/>
      <c r="AA22" s="226"/>
      <c r="AB22" s="226"/>
      <c r="AC22" s="226"/>
      <c r="AD22" s="226"/>
      <c r="AE22" s="226"/>
      <c r="AF22" s="226"/>
      <c r="AG22" s="226"/>
      <c r="AH22" s="226"/>
      <c r="AI22" s="226"/>
      <c r="AJ22" s="226"/>
      <c r="AK22" s="226"/>
      <c r="AL22" s="226"/>
      <c r="AM22" s="226"/>
      <c r="AN22" s="226"/>
      <c r="AO22" s="226"/>
    </row>
    <row r="23">
      <c r="A23" s="226"/>
      <c r="B23" s="229"/>
      <c r="C23" s="230"/>
      <c r="D23" s="229"/>
      <c r="E23" s="231"/>
      <c r="F23" s="190"/>
      <c r="G23" s="226"/>
      <c r="H23" s="226"/>
      <c r="I23" s="190"/>
      <c r="J23" s="190"/>
      <c r="K23" s="233"/>
      <c r="L23" s="190"/>
      <c r="M23" s="190"/>
      <c r="N23" s="190"/>
      <c r="O23" s="190"/>
      <c r="P23" s="190"/>
      <c r="Q23" s="190"/>
      <c r="R23" s="232"/>
      <c r="S23" s="190"/>
      <c r="T23" s="190"/>
      <c r="U23" s="226"/>
      <c r="V23" s="226"/>
      <c r="W23" s="226"/>
      <c r="X23" s="226"/>
      <c r="Y23" s="226"/>
      <c r="Z23" s="226"/>
      <c r="AA23" s="226"/>
      <c r="AB23" s="226"/>
      <c r="AC23" s="226"/>
      <c r="AD23" s="226"/>
      <c r="AE23" s="226"/>
      <c r="AF23" s="226"/>
      <c r="AG23" s="226"/>
      <c r="AH23" s="226"/>
      <c r="AI23" s="226"/>
      <c r="AJ23" s="226"/>
      <c r="AK23" s="226"/>
      <c r="AL23" s="226"/>
      <c r="AM23" s="226"/>
      <c r="AN23" s="226"/>
      <c r="AO23" s="226"/>
    </row>
    <row r="24">
      <c r="A24" s="226"/>
      <c r="B24" s="229" t="s">
        <v>473</v>
      </c>
      <c r="C24" s="234" t="s">
        <v>636</v>
      </c>
      <c r="D24" s="235">
        <v>5.95512911E8</v>
      </c>
      <c r="E24" s="231"/>
      <c r="F24" s="190"/>
      <c r="G24" s="226"/>
      <c r="H24" s="226"/>
      <c r="I24" s="190"/>
      <c r="J24" s="190"/>
      <c r="K24" s="190"/>
      <c r="L24" s="190"/>
      <c r="M24" s="190"/>
      <c r="N24" s="190"/>
      <c r="O24" s="190"/>
      <c r="P24" s="190"/>
      <c r="Q24" s="190"/>
      <c r="R24" s="232"/>
      <c r="S24" s="190"/>
      <c r="T24" s="190"/>
      <c r="U24" s="226"/>
      <c r="V24" s="226"/>
      <c r="W24" s="226"/>
      <c r="X24" s="226"/>
      <c r="Y24" s="226"/>
      <c r="Z24" s="226"/>
      <c r="AA24" s="226"/>
      <c r="AB24" s="226"/>
      <c r="AC24" s="226"/>
      <c r="AD24" s="226"/>
      <c r="AE24" s="226"/>
      <c r="AF24" s="226"/>
      <c r="AG24" s="226"/>
      <c r="AH24" s="226"/>
      <c r="AI24" s="226"/>
      <c r="AJ24" s="226"/>
      <c r="AK24" s="226"/>
      <c r="AL24" s="226"/>
      <c r="AM24" s="226"/>
      <c r="AN24" s="226"/>
      <c r="AO24" s="226"/>
    </row>
    <row r="25">
      <c r="A25" s="226"/>
      <c r="B25" s="236" t="s">
        <v>475</v>
      </c>
      <c r="C25" s="237"/>
      <c r="D25" s="238"/>
      <c r="E25" s="231"/>
      <c r="F25" s="190"/>
      <c r="G25" s="226"/>
      <c r="H25" s="226"/>
      <c r="I25" s="190"/>
      <c r="J25" s="190"/>
      <c r="K25" s="190"/>
      <c r="L25" s="190"/>
      <c r="M25" s="190"/>
      <c r="N25" s="190"/>
      <c r="O25" s="190"/>
      <c r="P25" s="190"/>
      <c r="Q25" s="190"/>
      <c r="R25" s="232"/>
      <c r="S25" s="190"/>
      <c r="T25" s="190"/>
      <c r="U25" s="226"/>
      <c r="V25" s="226"/>
      <c r="W25" s="226"/>
      <c r="X25" s="226"/>
      <c r="Y25" s="226"/>
      <c r="Z25" s="226"/>
      <c r="AA25" s="226"/>
      <c r="AB25" s="226"/>
      <c r="AC25" s="226"/>
      <c r="AD25" s="226"/>
      <c r="AE25" s="226"/>
      <c r="AF25" s="226"/>
      <c r="AG25" s="226"/>
      <c r="AH25" s="226"/>
      <c r="AI25" s="226"/>
      <c r="AJ25" s="226"/>
      <c r="AK25" s="226"/>
      <c r="AL25" s="226"/>
      <c r="AM25" s="226"/>
      <c r="AN25" s="226"/>
      <c r="AO25" s="226"/>
    </row>
    <row r="26">
      <c r="A26" s="226"/>
      <c r="B26" s="239" t="s">
        <v>478</v>
      </c>
      <c r="C26" s="240" t="s">
        <v>25</v>
      </c>
      <c r="D26" s="241"/>
      <c r="E26" s="231"/>
      <c r="F26" s="190"/>
      <c r="G26" s="226"/>
      <c r="H26" s="226"/>
      <c r="I26" s="190"/>
      <c r="J26" s="190"/>
      <c r="K26" s="190"/>
      <c r="L26" s="190"/>
      <c r="M26" s="190"/>
      <c r="N26" s="190"/>
      <c r="O26" s="190"/>
      <c r="P26" s="190"/>
      <c r="Q26" s="190"/>
      <c r="R26" s="232"/>
      <c r="S26" s="190"/>
      <c r="T26" s="190"/>
      <c r="U26" s="226"/>
      <c r="V26" s="226"/>
      <c r="W26" s="226"/>
      <c r="X26" s="226"/>
      <c r="Y26" s="226"/>
      <c r="Z26" s="226"/>
      <c r="AA26" s="226"/>
      <c r="AB26" s="226"/>
      <c r="AC26" s="226"/>
      <c r="AD26" s="226"/>
      <c r="AE26" s="226"/>
      <c r="AF26" s="226"/>
      <c r="AG26" s="226"/>
      <c r="AH26" s="226"/>
      <c r="AI26" s="226"/>
      <c r="AJ26" s="226"/>
      <c r="AK26" s="226"/>
      <c r="AL26" s="226"/>
      <c r="AM26" s="226"/>
      <c r="AN26" s="226"/>
      <c r="AO26" s="226"/>
    </row>
    <row r="27">
      <c r="A27" s="226"/>
      <c r="B27" s="185" t="s">
        <v>480</v>
      </c>
      <c r="C27" s="242"/>
      <c r="D27" s="226"/>
      <c r="E27" s="231"/>
      <c r="F27" s="190"/>
      <c r="G27" s="226"/>
      <c r="H27" s="226"/>
      <c r="I27" s="190"/>
      <c r="J27" s="190"/>
      <c r="K27" s="190"/>
      <c r="L27" s="190"/>
      <c r="M27" s="190"/>
      <c r="N27" s="190"/>
      <c r="O27" s="190"/>
      <c r="P27" s="190"/>
      <c r="Q27" s="190"/>
      <c r="R27" s="232"/>
      <c r="S27" s="190"/>
      <c r="T27" s="190"/>
      <c r="U27" s="226"/>
      <c r="V27" s="226"/>
      <c r="W27" s="226"/>
      <c r="X27" s="226"/>
      <c r="Y27" s="226"/>
      <c r="Z27" s="226"/>
      <c r="AA27" s="226"/>
      <c r="AB27" s="226"/>
      <c r="AC27" s="226"/>
      <c r="AD27" s="226"/>
      <c r="AE27" s="226"/>
      <c r="AF27" s="226"/>
      <c r="AG27" s="226"/>
      <c r="AH27" s="226"/>
      <c r="AI27" s="226"/>
      <c r="AJ27" s="226"/>
      <c r="AK27" s="226"/>
      <c r="AL27" s="226"/>
      <c r="AM27" s="226"/>
      <c r="AN27" s="226"/>
      <c r="AO27" s="226"/>
    </row>
    <row r="28">
      <c r="A28" s="226"/>
      <c r="B28" s="226"/>
      <c r="C28" s="226"/>
      <c r="D28" s="226"/>
      <c r="E28" s="231"/>
      <c r="F28" s="190"/>
      <c r="G28" s="226"/>
      <c r="H28" s="226"/>
      <c r="I28" s="190"/>
      <c r="J28" s="196"/>
      <c r="K28" s="232"/>
      <c r="L28" s="190"/>
      <c r="M28" s="232"/>
      <c r="N28" s="190"/>
      <c r="O28" s="190"/>
      <c r="P28" s="190"/>
      <c r="Q28" s="190"/>
      <c r="R28" s="232"/>
      <c r="S28" s="190"/>
      <c r="T28" s="190"/>
      <c r="U28" s="226"/>
      <c r="V28" s="226"/>
      <c r="W28" s="226"/>
      <c r="X28" s="116"/>
      <c r="Y28" s="116"/>
      <c r="Z28" s="116"/>
      <c r="AA28" s="116"/>
      <c r="AB28" s="116"/>
      <c r="AC28" s="116"/>
      <c r="AD28" s="116"/>
      <c r="AE28" s="116"/>
      <c r="AF28" s="116"/>
      <c r="AG28" s="116"/>
      <c r="AH28" s="116"/>
      <c r="AI28" s="116"/>
      <c r="AJ28" s="116"/>
      <c r="AK28" s="116"/>
      <c r="AL28" s="116"/>
      <c r="AM28" s="116"/>
      <c r="AN28" s="116"/>
      <c r="AO28" s="116"/>
    </row>
    <row r="29">
      <c r="A29" s="226"/>
      <c r="B29" s="226"/>
      <c r="C29" s="226"/>
      <c r="D29" s="226"/>
      <c r="E29" s="231"/>
      <c r="F29" s="190"/>
      <c r="G29" s="226"/>
      <c r="H29" s="226"/>
      <c r="I29" s="190"/>
      <c r="J29" s="196"/>
      <c r="K29" s="232"/>
      <c r="L29" s="190"/>
      <c r="M29" s="232"/>
      <c r="N29" s="190"/>
      <c r="O29" s="190"/>
      <c r="P29" s="190"/>
      <c r="Q29" s="190"/>
      <c r="R29" s="232"/>
      <c r="S29" s="190"/>
      <c r="T29" s="190"/>
      <c r="U29" s="226"/>
      <c r="V29" s="226"/>
      <c r="W29" s="226"/>
      <c r="X29" s="116"/>
      <c r="Y29" s="116"/>
      <c r="Z29" s="116"/>
      <c r="AA29" s="116"/>
      <c r="AB29" s="116"/>
      <c r="AC29" s="116"/>
      <c r="AD29" s="116"/>
      <c r="AE29" s="116"/>
      <c r="AF29" s="116"/>
      <c r="AG29" s="116"/>
      <c r="AH29" s="116"/>
      <c r="AI29" s="116"/>
      <c r="AJ29" s="116"/>
      <c r="AK29" s="116"/>
      <c r="AL29" s="116"/>
      <c r="AM29" s="116"/>
      <c r="AN29" s="116"/>
      <c r="AO29" s="116"/>
    </row>
    <row r="30">
      <c r="A30" s="226"/>
      <c r="B30" s="226"/>
      <c r="C30" s="226"/>
      <c r="D30" s="226"/>
      <c r="E30" s="231"/>
      <c r="F30" s="190"/>
      <c r="G30" s="190"/>
      <c r="H30" s="190"/>
      <c r="I30" s="190"/>
      <c r="J30" s="190"/>
      <c r="K30" s="190"/>
      <c r="L30" s="190"/>
      <c r="M30" s="190"/>
      <c r="N30" s="190"/>
      <c r="O30" s="190"/>
      <c r="P30" s="190"/>
      <c r="Q30" s="190"/>
      <c r="R30" s="232"/>
      <c r="S30" s="190"/>
      <c r="T30" s="190"/>
      <c r="U30" s="226"/>
      <c r="V30" s="226"/>
      <c r="W30" s="226"/>
      <c r="X30" s="226"/>
      <c r="Y30" s="226"/>
      <c r="Z30" s="226"/>
      <c r="AA30" s="226"/>
      <c r="AB30" s="226"/>
      <c r="AC30" s="226"/>
      <c r="AD30" s="226"/>
      <c r="AE30" s="226"/>
      <c r="AF30" s="226"/>
      <c r="AG30" s="226"/>
      <c r="AH30" s="226"/>
      <c r="AI30" s="226"/>
      <c r="AJ30" s="226"/>
      <c r="AK30" s="226"/>
      <c r="AL30" s="226"/>
      <c r="AM30" s="226"/>
      <c r="AN30" s="226"/>
      <c r="AO30" s="226"/>
    </row>
    <row r="31">
      <c r="A31" s="226"/>
      <c r="B31" s="226"/>
      <c r="C31" s="226"/>
      <c r="D31" s="226"/>
      <c r="E31" s="231"/>
      <c r="F31" s="190"/>
      <c r="G31" s="190"/>
      <c r="H31" s="190"/>
      <c r="I31" s="190"/>
      <c r="J31" s="190"/>
      <c r="K31" s="190"/>
      <c r="L31" s="190"/>
      <c r="M31" s="190"/>
      <c r="N31" s="190"/>
      <c r="O31" s="190"/>
      <c r="P31" s="190"/>
      <c r="Q31" s="190"/>
      <c r="R31" s="232"/>
      <c r="S31" s="190"/>
      <c r="T31" s="190"/>
      <c r="U31" s="226"/>
      <c r="V31" s="226"/>
      <c r="W31" s="226"/>
      <c r="X31" s="226"/>
      <c r="Y31" s="226"/>
      <c r="Z31" s="226"/>
      <c r="AA31" s="226"/>
      <c r="AB31" s="226"/>
      <c r="AC31" s="226"/>
      <c r="AD31" s="226"/>
      <c r="AE31" s="226"/>
      <c r="AF31" s="226"/>
      <c r="AG31" s="226"/>
      <c r="AH31" s="226"/>
      <c r="AI31" s="226"/>
      <c r="AJ31" s="226"/>
      <c r="AK31" s="226"/>
      <c r="AL31" s="226"/>
      <c r="AM31" s="226"/>
      <c r="AN31" s="226"/>
      <c r="AO31" s="226"/>
    </row>
    <row r="32">
      <c r="A32" s="226"/>
      <c r="B32" s="226"/>
      <c r="C32" s="226"/>
      <c r="D32" s="226"/>
      <c r="E32" s="231"/>
      <c r="F32" s="190"/>
      <c r="G32" s="190"/>
      <c r="H32" s="190"/>
      <c r="I32" s="190"/>
      <c r="J32" s="190"/>
      <c r="K32" s="190"/>
      <c r="L32" s="190"/>
      <c r="M32" s="190"/>
      <c r="N32" s="190"/>
      <c r="O32" s="190"/>
      <c r="P32" s="190"/>
      <c r="Q32" s="190"/>
      <c r="R32" s="232"/>
      <c r="S32" s="190"/>
      <c r="T32" s="190"/>
      <c r="U32" s="226"/>
      <c r="V32" s="226"/>
      <c r="W32" s="226"/>
      <c r="X32" s="226"/>
      <c r="Y32" s="226"/>
      <c r="Z32" s="226"/>
      <c r="AA32" s="226"/>
      <c r="AB32" s="226"/>
      <c r="AC32" s="226"/>
      <c r="AD32" s="226"/>
      <c r="AE32" s="226"/>
      <c r="AF32" s="226"/>
      <c r="AG32" s="226"/>
      <c r="AH32" s="226"/>
      <c r="AI32" s="226"/>
      <c r="AJ32" s="226"/>
      <c r="AK32" s="226"/>
      <c r="AL32" s="226"/>
      <c r="AM32" s="226"/>
      <c r="AN32" s="226"/>
      <c r="AO32" s="226"/>
    </row>
    <row r="33">
      <c r="A33" s="226"/>
      <c r="B33" s="226"/>
      <c r="C33" s="226"/>
      <c r="D33" s="226"/>
      <c r="E33" s="231"/>
      <c r="F33" s="190"/>
      <c r="G33" s="190"/>
      <c r="H33" s="190"/>
      <c r="I33" s="190"/>
      <c r="J33" s="190"/>
      <c r="K33" s="190"/>
      <c r="L33" s="190"/>
      <c r="M33" s="190"/>
      <c r="N33" s="190"/>
      <c r="O33" s="190"/>
      <c r="P33" s="190"/>
      <c r="Q33" s="190"/>
      <c r="R33" s="232"/>
      <c r="S33" s="190"/>
      <c r="T33" s="190"/>
      <c r="U33" s="226"/>
      <c r="V33" s="226"/>
      <c r="W33" s="226"/>
      <c r="X33" s="226"/>
      <c r="Y33" s="226"/>
      <c r="Z33" s="226"/>
      <c r="AA33" s="226"/>
      <c r="AB33" s="226"/>
      <c r="AC33" s="226"/>
      <c r="AD33" s="226"/>
      <c r="AE33" s="226"/>
      <c r="AF33" s="226"/>
      <c r="AG33" s="226"/>
      <c r="AH33" s="226"/>
      <c r="AI33" s="226"/>
      <c r="AJ33" s="226"/>
      <c r="AK33" s="226"/>
      <c r="AL33" s="226"/>
      <c r="AM33" s="226"/>
      <c r="AN33" s="226"/>
      <c r="AO33" s="226"/>
    </row>
    <row r="34">
      <c r="A34" s="226"/>
      <c r="B34" s="226"/>
      <c r="C34" s="226"/>
      <c r="D34" s="226"/>
      <c r="E34" s="231"/>
      <c r="F34" s="190"/>
      <c r="G34" s="190"/>
      <c r="H34" s="190"/>
      <c r="I34" s="190"/>
      <c r="J34" s="190"/>
      <c r="K34" s="190"/>
      <c r="L34" s="190"/>
      <c r="M34" s="190"/>
      <c r="N34" s="190"/>
      <c r="O34" s="190"/>
      <c r="P34" s="190"/>
      <c r="Q34" s="190"/>
      <c r="R34" s="232"/>
      <c r="S34" s="190"/>
      <c r="T34" s="190"/>
      <c r="U34" s="226"/>
      <c r="V34" s="226"/>
      <c r="W34" s="226"/>
      <c r="X34" s="226"/>
      <c r="Y34" s="226"/>
      <c r="Z34" s="226"/>
      <c r="AA34" s="226"/>
      <c r="AB34" s="226"/>
      <c r="AC34" s="226"/>
      <c r="AD34" s="226"/>
      <c r="AE34" s="226"/>
      <c r="AF34" s="226"/>
      <c r="AG34" s="226"/>
      <c r="AH34" s="226"/>
      <c r="AI34" s="226"/>
      <c r="AJ34" s="226"/>
      <c r="AK34" s="226"/>
      <c r="AL34" s="226"/>
      <c r="AM34" s="226"/>
      <c r="AN34" s="226"/>
      <c r="AO34" s="226"/>
    </row>
    <row r="35">
      <c r="A35" s="226"/>
      <c r="B35" s="226"/>
      <c r="C35" s="226"/>
      <c r="D35" s="226"/>
      <c r="E35" s="231"/>
      <c r="F35" s="190"/>
      <c r="G35" s="190"/>
      <c r="H35" s="190"/>
      <c r="I35" s="190"/>
      <c r="J35" s="190"/>
      <c r="K35" s="190"/>
      <c r="L35" s="190"/>
      <c r="M35" s="190"/>
      <c r="N35" s="190"/>
      <c r="O35" s="190"/>
      <c r="P35" s="190"/>
      <c r="Q35" s="190"/>
      <c r="R35" s="232"/>
      <c r="S35" s="190"/>
      <c r="T35" s="190"/>
      <c r="U35" s="226"/>
      <c r="V35" s="226"/>
      <c r="W35" s="226"/>
      <c r="X35" s="226"/>
      <c r="Y35" s="226"/>
      <c r="Z35" s="226"/>
      <c r="AA35" s="226"/>
      <c r="AB35" s="226"/>
      <c r="AC35" s="226"/>
      <c r="AD35" s="226"/>
      <c r="AE35" s="226"/>
      <c r="AF35" s="226"/>
      <c r="AG35" s="226"/>
      <c r="AH35" s="226"/>
      <c r="AI35" s="226"/>
      <c r="AJ35" s="226"/>
      <c r="AK35" s="226"/>
      <c r="AL35" s="226"/>
      <c r="AM35" s="226"/>
      <c r="AN35" s="226"/>
      <c r="AO35" s="226"/>
    </row>
    <row r="36">
      <c r="A36" s="226"/>
      <c r="B36" s="226"/>
      <c r="C36" s="226"/>
      <c r="D36" s="226"/>
      <c r="E36" s="231"/>
      <c r="F36" s="190"/>
      <c r="G36" s="190"/>
      <c r="H36" s="190"/>
      <c r="I36" s="190"/>
      <c r="J36" s="190"/>
      <c r="K36" s="190"/>
      <c r="L36" s="190"/>
      <c r="M36" s="190"/>
      <c r="N36" s="190"/>
      <c r="O36" s="190"/>
      <c r="P36" s="190"/>
      <c r="Q36" s="190"/>
      <c r="R36" s="232"/>
      <c r="S36" s="190"/>
      <c r="T36" s="190"/>
      <c r="U36" s="226"/>
      <c r="V36" s="226"/>
      <c r="W36" s="226"/>
      <c r="X36" s="226"/>
      <c r="Y36" s="226"/>
      <c r="Z36" s="226"/>
      <c r="AA36" s="226"/>
      <c r="AB36" s="226"/>
      <c r="AC36" s="226"/>
      <c r="AD36" s="226"/>
      <c r="AE36" s="226"/>
      <c r="AF36" s="226"/>
      <c r="AG36" s="226"/>
      <c r="AH36" s="226"/>
      <c r="AI36" s="226"/>
      <c r="AJ36" s="226"/>
      <c r="AK36" s="226"/>
      <c r="AL36" s="226"/>
      <c r="AM36" s="226"/>
      <c r="AN36" s="226"/>
      <c r="AO36" s="226"/>
    </row>
    <row r="37">
      <c r="A37" s="226"/>
      <c r="B37" s="226"/>
      <c r="C37" s="226"/>
      <c r="D37" s="226"/>
      <c r="E37" s="231"/>
      <c r="F37" s="190"/>
      <c r="G37" s="190"/>
      <c r="H37" s="190"/>
      <c r="I37" s="190"/>
      <c r="J37" s="190"/>
      <c r="K37" s="190"/>
      <c r="L37" s="190"/>
      <c r="M37" s="190"/>
      <c r="N37" s="190"/>
      <c r="O37" s="190"/>
      <c r="P37" s="190"/>
      <c r="Q37" s="190"/>
      <c r="R37" s="232"/>
      <c r="S37" s="190"/>
      <c r="T37" s="190"/>
      <c r="U37" s="226"/>
      <c r="V37" s="226"/>
      <c r="W37" s="226"/>
      <c r="X37" s="226"/>
      <c r="Y37" s="226"/>
      <c r="Z37" s="226"/>
      <c r="AA37" s="226"/>
      <c r="AB37" s="226"/>
      <c r="AC37" s="226"/>
      <c r="AD37" s="226"/>
      <c r="AE37" s="226"/>
      <c r="AF37" s="226"/>
      <c r="AG37" s="226"/>
      <c r="AH37" s="226"/>
      <c r="AI37" s="226"/>
      <c r="AJ37" s="226"/>
      <c r="AK37" s="226"/>
      <c r="AL37" s="226"/>
      <c r="AM37" s="226"/>
      <c r="AN37" s="226"/>
      <c r="AO37" s="226"/>
    </row>
    <row r="38">
      <c r="A38" s="226"/>
      <c r="B38" s="226"/>
      <c r="C38" s="226"/>
      <c r="D38" s="226"/>
      <c r="E38" s="231"/>
      <c r="F38" s="190"/>
      <c r="G38" s="190"/>
      <c r="H38" s="190"/>
      <c r="I38" s="190"/>
      <c r="J38" s="190"/>
      <c r="K38" s="190"/>
      <c r="L38" s="190"/>
      <c r="M38" s="190"/>
      <c r="N38" s="190"/>
      <c r="O38" s="190"/>
      <c r="P38" s="190"/>
      <c r="Q38" s="190"/>
      <c r="R38" s="232"/>
      <c r="S38" s="190"/>
      <c r="T38" s="190"/>
      <c r="U38" s="226"/>
      <c r="V38" s="226"/>
      <c r="W38" s="226"/>
      <c r="X38" s="226"/>
      <c r="Y38" s="226"/>
      <c r="Z38" s="226"/>
      <c r="AA38" s="226"/>
      <c r="AB38" s="226"/>
      <c r="AC38" s="226"/>
      <c r="AD38" s="226"/>
      <c r="AE38" s="226"/>
      <c r="AF38" s="226"/>
      <c r="AG38" s="226"/>
      <c r="AH38" s="226"/>
      <c r="AI38" s="226"/>
      <c r="AJ38" s="226"/>
      <c r="AK38" s="226"/>
      <c r="AL38" s="226"/>
      <c r="AM38" s="226"/>
      <c r="AN38" s="226"/>
      <c r="AO38" s="226"/>
    </row>
    <row r="39">
      <c r="A39" s="226"/>
      <c r="B39" s="226"/>
      <c r="C39" s="226"/>
      <c r="D39" s="226"/>
      <c r="E39" s="231"/>
      <c r="F39" s="190"/>
      <c r="G39" s="190"/>
      <c r="H39" s="190"/>
      <c r="I39" s="190"/>
      <c r="J39" s="190"/>
      <c r="K39" s="190"/>
      <c r="L39" s="190"/>
      <c r="M39" s="190"/>
      <c r="N39" s="190"/>
      <c r="O39" s="190"/>
      <c r="P39" s="190"/>
      <c r="Q39" s="190"/>
      <c r="R39" s="232"/>
      <c r="S39" s="190"/>
      <c r="T39" s="190"/>
      <c r="U39" s="226"/>
      <c r="V39" s="226"/>
      <c r="W39" s="226"/>
      <c r="X39" s="226"/>
      <c r="Y39" s="226"/>
      <c r="Z39" s="226"/>
      <c r="AA39" s="226"/>
      <c r="AB39" s="226"/>
      <c r="AC39" s="226"/>
      <c r="AD39" s="226"/>
      <c r="AE39" s="226"/>
      <c r="AF39" s="226"/>
      <c r="AG39" s="226"/>
      <c r="AH39" s="226"/>
      <c r="AI39" s="226"/>
      <c r="AJ39" s="226"/>
      <c r="AK39" s="226"/>
      <c r="AL39" s="226"/>
      <c r="AM39" s="226"/>
      <c r="AN39" s="226"/>
      <c r="AO39" s="226"/>
    </row>
    <row r="40">
      <c r="A40" s="226"/>
      <c r="B40" s="226"/>
      <c r="C40" s="226"/>
      <c r="D40" s="226"/>
      <c r="E40" s="231"/>
      <c r="F40" s="190"/>
      <c r="G40" s="190"/>
      <c r="H40" s="190"/>
      <c r="I40" s="190"/>
      <c r="J40" s="190"/>
      <c r="K40" s="190"/>
      <c r="L40" s="190"/>
      <c r="M40" s="190"/>
      <c r="N40" s="190"/>
      <c r="O40" s="190"/>
      <c r="P40" s="190"/>
      <c r="Q40" s="190"/>
      <c r="R40" s="232"/>
      <c r="S40" s="190"/>
      <c r="T40" s="190"/>
      <c r="U40" s="226"/>
      <c r="V40" s="226"/>
      <c r="W40" s="226"/>
      <c r="X40" s="226"/>
      <c r="Y40" s="226"/>
      <c r="Z40" s="226"/>
      <c r="AA40" s="226"/>
      <c r="AB40" s="226"/>
      <c r="AC40" s="226"/>
      <c r="AD40" s="226"/>
      <c r="AE40" s="226"/>
      <c r="AF40" s="226"/>
      <c r="AG40" s="226"/>
      <c r="AH40" s="226"/>
      <c r="AI40" s="226"/>
      <c r="AJ40" s="226"/>
      <c r="AK40" s="226"/>
      <c r="AL40" s="226"/>
      <c r="AM40" s="226"/>
      <c r="AN40" s="226"/>
      <c r="AO40" s="226"/>
    </row>
    <row r="41">
      <c r="A41" s="226"/>
      <c r="B41" s="226"/>
      <c r="C41" s="226"/>
      <c r="D41" s="226"/>
      <c r="E41" s="231"/>
      <c r="F41" s="190"/>
      <c r="G41" s="190"/>
      <c r="H41" s="190"/>
      <c r="I41" s="190"/>
      <c r="J41" s="190"/>
      <c r="K41" s="190"/>
      <c r="L41" s="190"/>
      <c r="M41" s="190"/>
      <c r="N41" s="190"/>
      <c r="O41" s="190"/>
      <c r="P41" s="190"/>
      <c r="Q41" s="190"/>
      <c r="R41" s="232"/>
      <c r="S41" s="190"/>
      <c r="T41" s="190"/>
      <c r="U41" s="226"/>
      <c r="V41" s="226"/>
      <c r="W41" s="226"/>
      <c r="X41" s="226"/>
      <c r="Y41" s="226"/>
      <c r="Z41" s="226"/>
      <c r="AA41" s="226"/>
      <c r="AB41" s="226"/>
      <c r="AC41" s="226"/>
      <c r="AD41" s="226"/>
      <c r="AE41" s="226"/>
      <c r="AF41" s="226"/>
      <c r="AG41" s="226"/>
      <c r="AH41" s="226"/>
      <c r="AI41" s="226"/>
      <c r="AJ41" s="226"/>
      <c r="AK41" s="226"/>
      <c r="AL41" s="226"/>
      <c r="AM41" s="226"/>
      <c r="AN41" s="226"/>
      <c r="AO41" s="226"/>
    </row>
    <row r="42">
      <c r="A42" s="226"/>
      <c r="B42" s="226"/>
      <c r="C42" s="226"/>
      <c r="D42" s="226"/>
      <c r="E42" s="231"/>
      <c r="F42" s="190"/>
      <c r="G42" s="190"/>
      <c r="H42" s="190"/>
      <c r="I42" s="190"/>
      <c r="J42" s="190"/>
      <c r="K42" s="190"/>
      <c r="L42" s="190"/>
      <c r="M42" s="190"/>
      <c r="N42" s="190"/>
      <c r="O42" s="190"/>
      <c r="P42" s="190"/>
      <c r="Q42" s="190"/>
      <c r="R42" s="232"/>
      <c r="S42" s="190"/>
      <c r="T42" s="190"/>
      <c r="U42" s="226"/>
      <c r="V42" s="226"/>
      <c r="W42" s="226"/>
      <c r="X42" s="226"/>
      <c r="Y42" s="226"/>
      <c r="Z42" s="226"/>
      <c r="AA42" s="226"/>
      <c r="AB42" s="226"/>
      <c r="AC42" s="226"/>
      <c r="AD42" s="226"/>
      <c r="AE42" s="226"/>
      <c r="AF42" s="226"/>
      <c r="AG42" s="226"/>
      <c r="AH42" s="226"/>
      <c r="AI42" s="226"/>
      <c r="AJ42" s="226"/>
      <c r="AK42" s="226"/>
      <c r="AL42" s="226"/>
      <c r="AM42" s="226"/>
      <c r="AN42" s="226"/>
      <c r="AO42" s="226"/>
    </row>
    <row r="43">
      <c r="A43" s="226"/>
      <c r="B43" s="226"/>
      <c r="C43" s="226"/>
      <c r="D43" s="226"/>
      <c r="E43" s="231"/>
      <c r="F43" s="190"/>
      <c r="G43" s="190"/>
      <c r="H43" s="190"/>
      <c r="I43" s="190"/>
      <c r="J43" s="190"/>
      <c r="K43" s="190"/>
      <c r="L43" s="190"/>
      <c r="M43" s="190"/>
      <c r="N43" s="190"/>
      <c r="O43" s="190"/>
      <c r="P43" s="190"/>
      <c r="Q43" s="190"/>
      <c r="R43" s="232"/>
      <c r="S43" s="190"/>
      <c r="T43" s="190"/>
      <c r="U43" s="226"/>
      <c r="V43" s="226"/>
      <c r="W43" s="226"/>
      <c r="X43" s="226"/>
      <c r="Y43" s="226"/>
      <c r="Z43" s="226"/>
      <c r="AA43" s="226"/>
      <c r="AB43" s="226"/>
      <c r="AC43" s="226"/>
      <c r="AD43" s="226"/>
      <c r="AE43" s="226"/>
      <c r="AF43" s="226"/>
      <c r="AG43" s="226"/>
      <c r="AH43" s="226"/>
      <c r="AI43" s="226"/>
      <c r="AJ43" s="226"/>
      <c r="AK43" s="226"/>
      <c r="AL43" s="226"/>
      <c r="AM43" s="226"/>
      <c r="AN43" s="226"/>
      <c r="AO43" s="226"/>
    </row>
    <row r="44">
      <c r="A44" s="226"/>
      <c r="B44" s="226"/>
      <c r="C44" s="226"/>
      <c r="D44" s="226"/>
      <c r="E44" s="231"/>
      <c r="F44" s="190"/>
      <c r="G44" s="190"/>
      <c r="H44" s="190"/>
      <c r="I44" s="190"/>
      <c r="J44" s="190"/>
      <c r="K44" s="190"/>
      <c r="L44" s="190"/>
      <c r="M44" s="190"/>
      <c r="N44" s="190"/>
      <c r="O44" s="190"/>
      <c r="P44" s="190"/>
      <c r="Q44" s="190"/>
      <c r="R44" s="232"/>
      <c r="S44" s="190"/>
      <c r="T44" s="190"/>
      <c r="U44" s="226"/>
      <c r="V44" s="226"/>
      <c r="W44" s="226"/>
      <c r="X44" s="226"/>
      <c r="Y44" s="226"/>
      <c r="Z44" s="226"/>
      <c r="AA44" s="226"/>
      <c r="AB44" s="226"/>
      <c r="AC44" s="226"/>
      <c r="AD44" s="226"/>
      <c r="AE44" s="226"/>
      <c r="AF44" s="226"/>
      <c r="AG44" s="226"/>
      <c r="AH44" s="226"/>
      <c r="AI44" s="226"/>
      <c r="AJ44" s="226"/>
      <c r="AK44" s="226"/>
      <c r="AL44" s="226"/>
      <c r="AM44" s="226"/>
      <c r="AN44" s="226"/>
      <c r="AO44" s="226"/>
    </row>
    <row r="45">
      <c r="A45" s="226"/>
      <c r="B45" s="226"/>
      <c r="C45" s="226"/>
      <c r="D45" s="226"/>
      <c r="E45" s="231"/>
      <c r="F45" s="190"/>
      <c r="G45" s="190"/>
      <c r="H45" s="190"/>
      <c r="I45" s="190"/>
      <c r="J45" s="190"/>
      <c r="K45" s="190"/>
      <c r="L45" s="190"/>
      <c r="M45" s="190"/>
      <c r="N45" s="190"/>
      <c r="O45" s="190"/>
      <c r="P45" s="190"/>
      <c r="Q45" s="190"/>
      <c r="R45" s="232"/>
      <c r="S45" s="190"/>
      <c r="T45" s="190"/>
      <c r="U45" s="226"/>
      <c r="V45" s="226"/>
      <c r="W45" s="226"/>
      <c r="X45" s="226"/>
      <c r="Y45" s="226"/>
      <c r="Z45" s="226"/>
      <c r="AA45" s="226"/>
      <c r="AB45" s="226"/>
      <c r="AC45" s="226"/>
      <c r="AD45" s="226"/>
      <c r="AE45" s="226"/>
      <c r="AF45" s="226"/>
      <c r="AG45" s="226"/>
      <c r="AH45" s="226"/>
      <c r="AI45" s="226"/>
      <c r="AJ45" s="226"/>
      <c r="AK45" s="226"/>
      <c r="AL45" s="226"/>
      <c r="AM45" s="226"/>
      <c r="AN45" s="226"/>
      <c r="AO45" s="226"/>
    </row>
    <row r="46">
      <c r="A46" s="226"/>
      <c r="B46" s="226"/>
      <c r="C46" s="226"/>
      <c r="D46" s="226"/>
      <c r="E46" s="231"/>
      <c r="F46" s="190"/>
      <c r="G46" s="190"/>
      <c r="H46" s="190"/>
      <c r="I46" s="190"/>
      <c r="J46" s="190"/>
      <c r="K46" s="190"/>
      <c r="L46" s="190"/>
      <c r="M46" s="190"/>
      <c r="N46" s="190"/>
      <c r="O46" s="190"/>
      <c r="P46" s="190"/>
      <c r="Q46" s="190"/>
      <c r="R46" s="232"/>
      <c r="S46" s="190"/>
      <c r="T46" s="190"/>
      <c r="U46" s="226"/>
      <c r="V46" s="226"/>
      <c r="W46" s="226"/>
      <c r="X46" s="226"/>
      <c r="Y46" s="226"/>
      <c r="Z46" s="226"/>
      <c r="AA46" s="226"/>
      <c r="AB46" s="226"/>
      <c r="AC46" s="226"/>
      <c r="AD46" s="226"/>
      <c r="AE46" s="226"/>
      <c r="AF46" s="226"/>
      <c r="AG46" s="226"/>
      <c r="AH46" s="226"/>
      <c r="AI46" s="226"/>
      <c r="AJ46" s="226"/>
      <c r="AK46" s="226"/>
      <c r="AL46" s="226"/>
      <c r="AM46" s="226"/>
      <c r="AN46" s="226"/>
      <c r="AO46" s="226"/>
    </row>
    <row r="47">
      <c r="A47" s="226"/>
      <c r="B47" s="226"/>
      <c r="C47" s="226"/>
      <c r="D47" s="226"/>
      <c r="E47" s="231"/>
      <c r="F47" s="190"/>
      <c r="G47" s="190"/>
      <c r="H47" s="190"/>
      <c r="I47" s="190"/>
      <c r="J47" s="190"/>
      <c r="K47" s="190"/>
      <c r="L47" s="190"/>
      <c r="M47" s="190"/>
      <c r="N47" s="190"/>
      <c r="O47" s="190"/>
      <c r="P47" s="190"/>
      <c r="Q47" s="190"/>
      <c r="R47" s="232"/>
      <c r="S47" s="190"/>
      <c r="T47" s="190"/>
      <c r="U47" s="226"/>
      <c r="V47" s="226"/>
      <c r="W47" s="226"/>
      <c r="X47" s="226"/>
      <c r="Y47" s="226"/>
      <c r="Z47" s="226"/>
      <c r="AA47" s="226"/>
      <c r="AB47" s="226"/>
      <c r="AC47" s="226"/>
      <c r="AD47" s="226"/>
      <c r="AE47" s="226"/>
      <c r="AF47" s="226"/>
      <c r="AG47" s="226"/>
      <c r="AH47" s="226"/>
      <c r="AI47" s="226"/>
      <c r="AJ47" s="226"/>
      <c r="AK47" s="226"/>
      <c r="AL47" s="226"/>
      <c r="AM47" s="226"/>
      <c r="AN47" s="226"/>
      <c r="AO47" s="226"/>
    </row>
    <row r="48">
      <c r="A48" s="226"/>
      <c r="B48" s="226"/>
      <c r="C48" s="226"/>
      <c r="D48" s="226"/>
      <c r="E48" s="231"/>
      <c r="F48" s="190"/>
      <c r="G48" s="190"/>
      <c r="H48" s="190"/>
      <c r="I48" s="190"/>
      <c r="J48" s="190"/>
      <c r="K48" s="190"/>
      <c r="L48" s="190"/>
      <c r="M48" s="190"/>
      <c r="N48" s="190"/>
      <c r="O48" s="190"/>
      <c r="P48" s="190"/>
      <c r="Q48" s="190"/>
      <c r="R48" s="232"/>
      <c r="S48" s="190"/>
      <c r="T48" s="190"/>
      <c r="U48" s="226"/>
      <c r="V48" s="226"/>
      <c r="W48" s="226"/>
      <c r="X48" s="226"/>
      <c r="Y48" s="226"/>
      <c r="Z48" s="226"/>
      <c r="AA48" s="226"/>
      <c r="AB48" s="226"/>
      <c r="AC48" s="226"/>
      <c r="AD48" s="226"/>
      <c r="AE48" s="226"/>
      <c r="AF48" s="226"/>
      <c r="AG48" s="226"/>
      <c r="AH48" s="226"/>
      <c r="AI48" s="226"/>
      <c r="AJ48" s="226"/>
      <c r="AK48" s="226"/>
      <c r="AL48" s="226"/>
      <c r="AM48" s="226"/>
      <c r="AN48" s="226"/>
      <c r="AO48" s="226"/>
    </row>
    <row r="49">
      <c r="A49" s="226"/>
      <c r="B49" s="226"/>
      <c r="C49" s="226"/>
      <c r="D49" s="226"/>
      <c r="E49" s="231"/>
      <c r="F49" s="190"/>
      <c r="G49" s="190"/>
      <c r="H49" s="190"/>
      <c r="I49" s="190"/>
      <c r="J49" s="190"/>
      <c r="K49" s="190"/>
      <c r="L49" s="190"/>
      <c r="M49" s="190"/>
      <c r="N49" s="190"/>
      <c r="O49" s="190"/>
      <c r="P49" s="190"/>
      <c r="Q49" s="190"/>
      <c r="R49" s="232"/>
      <c r="S49" s="190"/>
      <c r="T49" s="190"/>
      <c r="U49" s="226"/>
      <c r="V49" s="226"/>
      <c r="W49" s="226"/>
      <c r="X49" s="226"/>
      <c r="Y49" s="226"/>
      <c r="Z49" s="226"/>
      <c r="AA49" s="226"/>
      <c r="AB49" s="226"/>
      <c r="AC49" s="226"/>
      <c r="AD49" s="226"/>
      <c r="AE49" s="226"/>
      <c r="AF49" s="226"/>
      <c r="AG49" s="226"/>
      <c r="AH49" s="226"/>
      <c r="AI49" s="226"/>
      <c r="AJ49" s="226"/>
      <c r="AK49" s="226"/>
      <c r="AL49" s="226"/>
      <c r="AM49" s="226"/>
      <c r="AN49" s="226"/>
      <c r="AO49" s="226"/>
    </row>
    <row r="50">
      <c r="A50" s="226"/>
      <c r="B50" s="226"/>
      <c r="C50" s="226"/>
      <c r="D50" s="226"/>
      <c r="E50" s="231"/>
      <c r="F50" s="190"/>
      <c r="G50" s="190"/>
      <c r="H50" s="190"/>
      <c r="I50" s="190"/>
      <c r="J50" s="190"/>
      <c r="K50" s="190"/>
      <c r="L50" s="190"/>
      <c r="M50" s="190"/>
      <c r="N50" s="190"/>
      <c r="O50" s="190"/>
      <c r="P50" s="190"/>
      <c r="Q50" s="190"/>
      <c r="R50" s="232"/>
      <c r="S50" s="190"/>
      <c r="T50" s="190"/>
      <c r="U50" s="226"/>
      <c r="V50" s="226"/>
      <c r="W50" s="226"/>
      <c r="X50" s="226"/>
      <c r="Y50" s="226"/>
      <c r="Z50" s="226"/>
      <c r="AA50" s="226"/>
      <c r="AB50" s="226"/>
      <c r="AC50" s="226"/>
      <c r="AD50" s="226"/>
      <c r="AE50" s="226"/>
      <c r="AF50" s="226"/>
      <c r="AG50" s="226"/>
      <c r="AH50" s="226"/>
      <c r="AI50" s="226"/>
      <c r="AJ50" s="226"/>
      <c r="AK50" s="226"/>
      <c r="AL50" s="226"/>
      <c r="AM50" s="226"/>
      <c r="AN50" s="226"/>
      <c r="AO50" s="226"/>
    </row>
    <row r="51">
      <c r="A51" s="226"/>
      <c r="B51" s="226"/>
      <c r="C51" s="226"/>
      <c r="D51" s="226"/>
      <c r="E51" s="231"/>
      <c r="F51" s="190"/>
      <c r="G51" s="190"/>
      <c r="H51" s="190"/>
      <c r="I51" s="190"/>
      <c r="J51" s="190"/>
      <c r="K51" s="190"/>
      <c r="L51" s="190"/>
      <c r="M51" s="190"/>
      <c r="N51" s="190"/>
      <c r="O51" s="190"/>
      <c r="P51" s="190"/>
      <c r="Q51" s="190"/>
      <c r="R51" s="232"/>
      <c r="S51" s="190"/>
      <c r="T51" s="190"/>
      <c r="U51" s="226"/>
      <c r="V51" s="226"/>
      <c r="W51" s="226"/>
      <c r="X51" s="226"/>
      <c r="Y51" s="226"/>
      <c r="Z51" s="226"/>
      <c r="AA51" s="226"/>
      <c r="AB51" s="226"/>
      <c r="AC51" s="226"/>
      <c r="AD51" s="226"/>
      <c r="AE51" s="226"/>
      <c r="AF51" s="226"/>
      <c r="AG51" s="226"/>
      <c r="AH51" s="226"/>
      <c r="AI51" s="226"/>
      <c r="AJ51" s="226"/>
      <c r="AK51" s="226"/>
      <c r="AL51" s="226"/>
      <c r="AM51" s="226"/>
      <c r="AN51" s="226"/>
      <c r="AO51" s="226"/>
    </row>
    <row r="52">
      <c r="A52" s="226"/>
      <c r="B52" s="226"/>
      <c r="C52" s="226"/>
      <c r="D52" s="226"/>
      <c r="E52" s="231"/>
      <c r="F52" s="190"/>
      <c r="G52" s="190"/>
      <c r="H52" s="190"/>
      <c r="I52" s="190"/>
      <c r="J52" s="190"/>
      <c r="K52" s="190"/>
      <c r="L52" s="190"/>
      <c r="M52" s="190"/>
      <c r="N52" s="190"/>
      <c r="O52" s="190"/>
      <c r="P52" s="190"/>
      <c r="Q52" s="190"/>
      <c r="R52" s="232"/>
      <c r="S52" s="190"/>
      <c r="T52" s="190"/>
      <c r="U52" s="226"/>
      <c r="V52" s="226"/>
      <c r="W52" s="226"/>
      <c r="X52" s="226"/>
      <c r="Y52" s="226"/>
      <c r="Z52" s="226"/>
      <c r="AA52" s="226"/>
      <c r="AB52" s="226"/>
      <c r="AC52" s="226"/>
      <c r="AD52" s="226"/>
      <c r="AE52" s="226"/>
      <c r="AF52" s="226"/>
      <c r="AG52" s="226"/>
      <c r="AH52" s="226"/>
      <c r="AI52" s="226"/>
      <c r="AJ52" s="226"/>
      <c r="AK52" s="226"/>
      <c r="AL52" s="226"/>
      <c r="AM52" s="226"/>
      <c r="AN52" s="226"/>
      <c r="AO52" s="226"/>
    </row>
    <row r="53">
      <c r="A53" s="226"/>
      <c r="B53" s="226"/>
      <c r="C53" s="226"/>
      <c r="D53" s="226"/>
      <c r="E53" s="231"/>
      <c r="F53" s="190"/>
      <c r="G53" s="190"/>
      <c r="H53" s="190"/>
      <c r="I53" s="190"/>
      <c r="J53" s="190"/>
      <c r="K53" s="190"/>
      <c r="L53" s="190"/>
      <c r="M53" s="190"/>
      <c r="N53" s="190"/>
      <c r="O53" s="190"/>
      <c r="P53" s="190"/>
      <c r="Q53" s="190"/>
      <c r="R53" s="232"/>
      <c r="S53" s="190"/>
      <c r="T53" s="190"/>
      <c r="U53" s="226"/>
      <c r="V53" s="226"/>
      <c r="W53" s="226"/>
      <c r="X53" s="226"/>
      <c r="Y53" s="226"/>
      <c r="Z53" s="226"/>
      <c r="AA53" s="226"/>
      <c r="AB53" s="226"/>
      <c r="AC53" s="226"/>
      <c r="AD53" s="226"/>
      <c r="AE53" s="226"/>
      <c r="AF53" s="226"/>
      <c r="AG53" s="226"/>
      <c r="AH53" s="226"/>
      <c r="AI53" s="226"/>
      <c r="AJ53" s="226"/>
      <c r="AK53" s="226"/>
      <c r="AL53" s="226"/>
      <c r="AM53" s="226"/>
      <c r="AN53" s="226"/>
      <c r="AO53" s="226"/>
    </row>
    <row r="54">
      <c r="A54" s="226"/>
      <c r="B54" s="226"/>
      <c r="C54" s="226"/>
      <c r="D54" s="226"/>
      <c r="E54" s="231"/>
      <c r="F54" s="190"/>
      <c r="G54" s="190"/>
      <c r="H54" s="190"/>
      <c r="I54" s="190"/>
      <c r="J54" s="190"/>
      <c r="K54" s="190"/>
      <c r="L54" s="190"/>
      <c r="M54" s="190"/>
      <c r="N54" s="190"/>
      <c r="O54" s="190"/>
      <c r="P54" s="190"/>
      <c r="Q54" s="190"/>
      <c r="R54" s="232"/>
      <c r="S54" s="190"/>
      <c r="T54" s="190"/>
      <c r="U54" s="226"/>
      <c r="V54" s="226"/>
      <c r="W54" s="226"/>
      <c r="X54" s="226"/>
      <c r="Y54" s="226"/>
      <c r="Z54" s="226"/>
      <c r="AA54" s="226"/>
      <c r="AB54" s="226"/>
      <c r="AC54" s="226"/>
      <c r="AD54" s="226"/>
      <c r="AE54" s="226"/>
      <c r="AF54" s="226"/>
      <c r="AG54" s="226"/>
      <c r="AH54" s="226"/>
      <c r="AI54" s="226"/>
      <c r="AJ54" s="226"/>
      <c r="AK54" s="226"/>
      <c r="AL54" s="226"/>
      <c r="AM54" s="226"/>
      <c r="AN54" s="226"/>
      <c r="AO54" s="226"/>
    </row>
    <row r="55">
      <c r="A55" s="226"/>
      <c r="B55" s="226"/>
      <c r="C55" s="226"/>
      <c r="D55" s="226"/>
      <c r="E55" s="231"/>
      <c r="F55" s="190"/>
      <c r="G55" s="190"/>
      <c r="H55" s="190"/>
      <c r="I55" s="190"/>
      <c r="J55" s="190"/>
      <c r="K55" s="190"/>
      <c r="L55" s="190"/>
      <c r="M55" s="190"/>
      <c r="N55" s="190"/>
      <c r="O55" s="190"/>
      <c r="P55" s="190"/>
      <c r="Q55" s="190"/>
      <c r="R55" s="232"/>
      <c r="S55" s="190"/>
      <c r="T55" s="190"/>
      <c r="U55" s="226"/>
      <c r="V55" s="226"/>
      <c r="W55" s="226"/>
      <c r="X55" s="226"/>
      <c r="Y55" s="226"/>
      <c r="Z55" s="226"/>
      <c r="AA55" s="226"/>
      <c r="AB55" s="226"/>
      <c r="AC55" s="226"/>
      <c r="AD55" s="226"/>
      <c r="AE55" s="226"/>
      <c r="AF55" s="226"/>
      <c r="AG55" s="226"/>
      <c r="AH55" s="226"/>
      <c r="AI55" s="226"/>
      <c r="AJ55" s="226"/>
      <c r="AK55" s="226"/>
      <c r="AL55" s="226"/>
      <c r="AM55" s="226"/>
      <c r="AN55" s="226"/>
      <c r="AO55" s="226"/>
    </row>
    <row r="56">
      <c r="A56" s="226"/>
      <c r="B56" s="226"/>
      <c r="C56" s="226"/>
      <c r="D56" s="226"/>
      <c r="E56" s="231"/>
      <c r="F56" s="190"/>
      <c r="G56" s="190"/>
      <c r="H56" s="190"/>
      <c r="I56" s="190"/>
      <c r="J56" s="190"/>
      <c r="K56" s="190"/>
      <c r="L56" s="190"/>
      <c r="M56" s="190"/>
      <c r="N56" s="190"/>
      <c r="O56" s="190"/>
      <c r="P56" s="190"/>
      <c r="Q56" s="190"/>
      <c r="R56" s="232"/>
      <c r="S56" s="190"/>
      <c r="T56" s="190"/>
      <c r="U56" s="226"/>
      <c r="V56" s="226"/>
      <c r="W56" s="226"/>
      <c r="X56" s="226"/>
      <c r="Y56" s="226"/>
      <c r="Z56" s="226"/>
      <c r="AA56" s="226"/>
      <c r="AB56" s="226"/>
      <c r="AC56" s="226"/>
      <c r="AD56" s="226"/>
      <c r="AE56" s="226"/>
      <c r="AF56" s="226"/>
      <c r="AG56" s="226"/>
      <c r="AH56" s="226"/>
      <c r="AI56" s="226"/>
      <c r="AJ56" s="226"/>
      <c r="AK56" s="226"/>
      <c r="AL56" s="226"/>
      <c r="AM56" s="226"/>
      <c r="AN56" s="226"/>
      <c r="AO56" s="226"/>
    </row>
    <row r="57">
      <c r="A57" s="226"/>
      <c r="B57" s="226"/>
      <c r="C57" s="226"/>
      <c r="D57" s="226"/>
      <c r="E57" s="231"/>
      <c r="F57" s="190"/>
      <c r="G57" s="190"/>
      <c r="H57" s="190"/>
      <c r="I57" s="190"/>
      <c r="J57" s="190"/>
      <c r="K57" s="190"/>
      <c r="L57" s="190"/>
      <c r="M57" s="190"/>
      <c r="N57" s="190"/>
      <c r="O57" s="190"/>
      <c r="P57" s="190"/>
      <c r="Q57" s="190"/>
      <c r="R57" s="232"/>
      <c r="S57" s="190"/>
      <c r="T57" s="190"/>
      <c r="U57" s="226"/>
      <c r="V57" s="226"/>
      <c r="W57" s="226"/>
      <c r="X57" s="226"/>
      <c r="Y57" s="226"/>
      <c r="Z57" s="226"/>
      <c r="AA57" s="226"/>
      <c r="AB57" s="226"/>
      <c r="AC57" s="226"/>
      <c r="AD57" s="226"/>
      <c r="AE57" s="226"/>
      <c r="AF57" s="226"/>
      <c r="AG57" s="226"/>
      <c r="AH57" s="226"/>
      <c r="AI57" s="226"/>
      <c r="AJ57" s="226"/>
      <c r="AK57" s="226"/>
      <c r="AL57" s="226"/>
      <c r="AM57" s="226"/>
      <c r="AN57" s="226"/>
      <c r="AO57" s="226"/>
    </row>
    <row r="58">
      <c r="A58" s="226"/>
      <c r="B58" s="226"/>
      <c r="C58" s="226"/>
      <c r="D58" s="226"/>
      <c r="E58" s="231"/>
      <c r="F58" s="190"/>
      <c r="G58" s="190"/>
      <c r="H58" s="190"/>
      <c r="I58" s="190"/>
      <c r="J58" s="190"/>
      <c r="K58" s="190"/>
      <c r="L58" s="190"/>
      <c r="M58" s="190"/>
      <c r="N58" s="190"/>
      <c r="O58" s="190"/>
      <c r="P58" s="190"/>
      <c r="Q58" s="190"/>
      <c r="R58" s="232"/>
      <c r="S58" s="190"/>
      <c r="T58" s="190"/>
      <c r="U58" s="226"/>
      <c r="V58" s="226"/>
      <c r="W58" s="226"/>
      <c r="X58" s="226"/>
      <c r="Y58" s="226"/>
      <c r="Z58" s="226"/>
      <c r="AA58" s="226"/>
      <c r="AB58" s="226"/>
      <c r="AC58" s="226"/>
      <c r="AD58" s="226"/>
      <c r="AE58" s="226"/>
      <c r="AF58" s="226"/>
      <c r="AG58" s="226"/>
      <c r="AH58" s="226"/>
      <c r="AI58" s="226"/>
      <c r="AJ58" s="226"/>
      <c r="AK58" s="226"/>
      <c r="AL58" s="226"/>
      <c r="AM58" s="226"/>
      <c r="AN58" s="226"/>
      <c r="AO58" s="226"/>
    </row>
    <row r="59">
      <c r="A59" s="226"/>
      <c r="B59" s="226"/>
      <c r="C59" s="226"/>
      <c r="D59" s="226"/>
      <c r="E59" s="231"/>
      <c r="F59" s="190"/>
      <c r="G59" s="190"/>
      <c r="H59" s="190"/>
      <c r="I59" s="190"/>
      <c r="J59" s="190"/>
      <c r="K59" s="190"/>
      <c r="L59" s="190"/>
      <c r="M59" s="190"/>
      <c r="N59" s="190"/>
      <c r="O59" s="190"/>
      <c r="P59" s="190"/>
      <c r="Q59" s="190"/>
      <c r="R59" s="232"/>
      <c r="S59" s="190"/>
      <c r="T59" s="190"/>
      <c r="U59" s="226"/>
      <c r="V59" s="226"/>
      <c r="W59" s="226"/>
      <c r="X59" s="226"/>
      <c r="Y59" s="226"/>
      <c r="Z59" s="226"/>
      <c r="AA59" s="226"/>
      <c r="AB59" s="226"/>
      <c r="AC59" s="226"/>
      <c r="AD59" s="226"/>
      <c r="AE59" s="226"/>
      <c r="AF59" s="226"/>
      <c r="AG59" s="226"/>
      <c r="AH59" s="226"/>
      <c r="AI59" s="226"/>
      <c r="AJ59" s="226"/>
      <c r="AK59" s="226"/>
      <c r="AL59" s="226"/>
      <c r="AM59" s="226"/>
      <c r="AN59" s="226"/>
      <c r="AO59" s="226"/>
    </row>
    <row r="60">
      <c r="A60" s="226"/>
      <c r="B60" s="226"/>
      <c r="C60" s="226"/>
      <c r="D60" s="226"/>
      <c r="E60" s="231"/>
      <c r="F60" s="190"/>
      <c r="G60" s="190"/>
      <c r="H60" s="190"/>
      <c r="I60" s="190"/>
      <c r="J60" s="190"/>
      <c r="K60" s="190"/>
      <c r="L60" s="190"/>
      <c r="M60" s="190"/>
      <c r="N60" s="190"/>
      <c r="O60" s="190"/>
      <c r="P60" s="190"/>
      <c r="Q60" s="190"/>
      <c r="R60" s="232"/>
      <c r="S60" s="190"/>
      <c r="T60" s="190"/>
      <c r="U60" s="226"/>
      <c r="V60" s="226"/>
      <c r="W60" s="226"/>
      <c r="X60" s="226"/>
      <c r="Y60" s="226"/>
      <c r="Z60" s="226"/>
      <c r="AA60" s="226"/>
      <c r="AB60" s="226"/>
      <c r="AC60" s="226"/>
      <c r="AD60" s="226"/>
      <c r="AE60" s="226"/>
      <c r="AF60" s="226"/>
      <c r="AG60" s="226"/>
      <c r="AH60" s="226"/>
      <c r="AI60" s="226"/>
      <c r="AJ60" s="226"/>
      <c r="AK60" s="226"/>
      <c r="AL60" s="226"/>
      <c r="AM60" s="226"/>
      <c r="AN60" s="226"/>
      <c r="AO60" s="226"/>
    </row>
    <row r="61">
      <c r="A61" s="226"/>
      <c r="B61" s="226"/>
      <c r="C61" s="226"/>
      <c r="D61" s="226"/>
      <c r="E61" s="231"/>
      <c r="F61" s="190"/>
      <c r="G61" s="190"/>
      <c r="H61" s="190"/>
      <c r="I61" s="190"/>
      <c r="J61" s="190"/>
      <c r="K61" s="190"/>
      <c r="L61" s="190"/>
      <c r="M61" s="190"/>
      <c r="N61" s="190"/>
      <c r="O61" s="190"/>
      <c r="P61" s="190"/>
      <c r="Q61" s="190"/>
      <c r="R61" s="232"/>
      <c r="S61" s="190"/>
      <c r="T61" s="190"/>
      <c r="U61" s="226"/>
      <c r="V61" s="226"/>
      <c r="W61" s="226"/>
      <c r="X61" s="226"/>
      <c r="Y61" s="226"/>
      <c r="Z61" s="226"/>
      <c r="AA61" s="226"/>
      <c r="AB61" s="226"/>
      <c r="AC61" s="226"/>
      <c r="AD61" s="226"/>
      <c r="AE61" s="226"/>
      <c r="AF61" s="226"/>
      <c r="AG61" s="226"/>
      <c r="AH61" s="226"/>
      <c r="AI61" s="226"/>
      <c r="AJ61" s="226"/>
      <c r="AK61" s="226"/>
      <c r="AL61" s="226"/>
      <c r="AM61" s="226"/>
      <c r="AN61" s="226"/>
      <c r="AO61" s="226"/>
    </row>
    <row r="62">
      <c r="A62" s="226"/>
      <c r="B62" s="226"/>
      <c r="C62" s="226"/>
      <c r="D62" s="226"/>
      <c r="E62" s="231"/>
      <c r="F62" s="190"/>
      <c r="G62" s="190"/>
      <c r="H62" s="190"/>
      <c r="I62" s="190"/>
      <c r="J62" s="190"/>
      <c r="K62" s="190"/>
      <c r="L62" s="190"/>
      <c r="M62" s="190"/>
      <c r="N62" s="190"/>
      <c r="O62" s="190"/>
      <c r="P62" s="190"/>
      <c r="Q62" s="190"/>
      <c r="R62" s="232"/>
      <c r="S62" s="190"/>
      <c r="T62" s="190"/>
      <c r="U62" s="226"/>
      <c r="V62" s="226"/>
      <c r="W62" s="226"/>
      <c r="X62" s="226"/>
      <c r="Y62" s="226"/>
      <c r="Z62" s="226"/>
      <c r="AA62" s="226"/>
      <c r="AB62" s="226"/>
      <c r="AC62" s="226"/>
      <c r="AD62" s="226"/>
      <c r="AE62" s="226"/>
      <c r="AF62" s="226"/>
      <c r="AG62" s="226"/>
      <c r="AH62" s="226"/>
      <c r="AI62" s="226"/>
      <c r="AJ62" s="226"/>
      <c r="AK62" s="226"/>
      <c r="AL62" s="226"/>
      <c r="AM62" s="226"/>
      <c r="AN62" s="226"/>
      <c r="AO62" s="226"/>
    </row>
    <row r="63">
      <c r="A63" s="226"/>
      <c r="B63" s="226"/>
      <c r="C63" s="226"/>
      <c r="D63" s="226"/>
      <c r="E63" s="231"/>
      <c r="F63" s="190"/>
      <c r="G63" s="190"/>
      <c r="H63" s="190"/>
      <c r="I63" s="190"/>
      <c r="J63" s="190"/>
      <c r="K63" s="190"/>
      <c r="L63" s="190"/>
      <c r="M63" s="190"/>
      <c r="N63" s="190"/>
      <c r="O63" s="190"/>
      <c r="P63" s="190"/>
      <c r="Q63" s="190"/>
      <c r="R63" s="232"/>
      <c r="S63" s="190"/>
      <c r="T63" s="190"/>
      <c r="U63" s="226"/>
      <c r="V63" s="226"/>
      <c r="W63" s="226"/>
      <c r="X63" s="226"/>
      <c r="Y63" s="226"/>
      <c r="Z63" s="226"/>
      <c r="AA63" s="226"/>
      <c r="AB63" s="226"/>
      <c r="AC63" s="226"/>
      <c r="AD63" s="226"/>
      <c r="AE63" s="226"/>
      <c r="AF63" s="226"/>
      <c r="AG63" s="226"/>
      <c r="AH63" s="226"/>
      <c r="AI63" s="226"/>
      <c r="AJ63" s="226"/>
      <c r="AK63" s="226"/>
      <c r="AL63" s="226"/>
      <c r="AM63" s="226"/>
      <c r="AN63" s="226"/>
      <c r="AO63" s="226"/>
    </row>
    <row r="64">
      <c r="A64" s="226"/>
      <c r="B64" s="226"/>
      <c r="C64" s="226"/>
      <c r="D64" s="226"/>
      <c r="E64" s="231"/>
      <c r="F64" s="190"/>
      <c r="G64" s="190"/>
      <c r="H64" s="190"/>
      <c r="I64" s="190"/>
      <c r="J64" s="190"/>
      <c r="K64" s="190"/>
      <c r="L64" s="190"/>
      <c r="M64" s="190"/>
      <c r="N64" s="190"/>
      <c r="O64" s="190"/>
      <c r="P64" s="190"/>
      <c r="Q64" s="190"/>
      <c r="R64" s="232"/>
      <c r="S64" s="190"/>
      <c r="T64" s="190"/>
      <c r="U64" s="226"/>
      <c r="V64" s="226"/>
      <c r="W64" s="226"/>
      <c r="X64" s="226"/>
      <c r="Y64" s="226"/>
      <c r="Z64" s="226"/>
      <c r="AA64" s="226"/>
      <c r="AB64" s="226"/>
      <c r="AC64" s="226"/>
      <c r="AD64" s="226"/>
      <c r="AE64" s="226"/>
      <c r="AF64" s="226"/>
      <c r="AG64" s="226"/>
      <c r="AH64" s="226"/>
      <c r="AI64" s="226"/>
      <c r="AJ64" s="226"/>
      <c r="AK64" s="226"/>
      <c r="AL64" s="226"/>
      <c r="AM64" s="226"/>
      <c r="AN64" s="226"/>
      <c r="AO64" s="226"/>
    </row>
    <row r="65">
      <c r="A65" s="226"/>
      <c r="B65" s="226"/>
      <c r="C65" s="226"/>
      <c r="D65" s="226"/>
      <c r="E65" s="231"/>
      <c r="F65" s="190"/>
      <c r="G65" s="190"/>
      <c r="H65" s="190"/>
      <c r="I65" s="190"/>
      <c r="J65" s="190"/>
      <c r="K65" s="190"/>
      <c r="L65" s="190"/>
      <c r="M65" s="190"/>
      <c r="N65" s="190"/>
      <c r="O65" s="190"/>
      <c r="P65" s="190"/>
      <c r="Q65" s="190"/>
      <c r="R65" s="232"/>
      <c r="S65" s="190"/>
      <c r="T65" s="190"/>
      <c r="U65" s="226"/>
      <c r="V65" s="226"/>
      <c r="W65" s="226"/>
      <c r="X65" s="226"/>
      <c r="Y65" s="226"/>
      <c r="Z65" s="226"/>
      <c r="AA65" s="226"/>
      <c r="AB65" s="226"/>
      <c r="AC65" s="226"/>
      <c r="AD65" s="226"/>
      <c r="AE65" s="226"/>
      <c r="AF65" s="226"/>
      <c r="AG65" s="226"/>
      <c r="AH65" s="226"/>
      <c r="AI65" s="226"/>
      <c r="AJ65" s="226"/>
      <c r="AK65" s="226"/>
      <c r="AL65" s="226"/>
      <c r="AM65" s="226"/>
      <c r="AN65" s="226"/>
      <c r="AO65" s="226"/>
    </row>
    <row r="66">
      <c r="A66" s="226"/>
      <c r="B66" s="226"/>
      <c r="C66" s="226"/>
      <c r="D66" s="226"/>
      <c r="E66" s="231"/>
      <c r="F66" s="190"/>
      <c r="G66" s="190"/>
      <c r="H66" s="190"/>
      <c r="I66" s="190"/>
      <c r="J66" s="190"/>
      <c r="K66" s="190"/>
      <c r="L66" s="190"/>
      <c r="M66" s="190"/>
      <c r="N66" s="190"/>
      <c r="O66" s="190"/>
      <c r="P66" s="190"/>
      <c r="Q66" s="190"/>
      <c r="R66" s="232"/>
      <c r="S66" s="190"/>
      <c r="T66" s="190"/>
      <c r="U66" s="226"/>
      <c r="V66" s="226"/>
      <c r="W66" s="226"/>
      <c r="X66" s="226"/>
      <c r="Y66" s="226"/>
      <c r="Z66" s="226"/>
      <c r="AA66" s="226"/>
      <c r="AB66" s="226"/>
      <c r="AC66" s="226"/>
      <c r="AD66" s="226"/>
      <c r="AE66" s="226"/>
      <c r="AF66" s="226"/>
      <c r="AG66" s="226"/>
      <c r="AH66" s="226"/>
      <c r="AI66" s="226"/>
      <c r="AJ66" s="226"/>
      <c r="AK66" s="226"/>
      <c r="AL66" s="226"/>
      <c r="AM66" s="226"/>
      <c r="AN66" s="226"/>
      <c r="AO66" s="226"/>
    </row>
    <row r="67">
      <c r="A67" s="226"/>
      <c r="B67" s="226"/>
      <c r="C67" s="226"/>
      <c r="D67" s="226"/>
      <c r="E67" s="231"/>
      <c r="F67" s="190"/>
      <c r="G67" s="190"/>
      <c r="H67" s="190"/>
      <c r="I67" s="190"/>
      <c r="J67" s="190"/>
      <c r="K67" s="190"/>
      <c r="L67" s="190"/>
      <c r="M67" s="190"/>
      <c r="N67" s="190"/>
      <c r="O67" s="190"/>
      <c r="P67" s="190"/>
      <c r="Q67" s="190"/>
      <c r="R67" s="232"/>
      <c r="S67" s="190"/>
      <c r="T67" s="190"/>
      <c r="U67" s="226"/>
      <c r="V67" s="226"/>
      <c r="W67" s="226"/>
      <c r="X67" s="226"/>
      <c r="Y67" s="226"/>
      <c r="Z67" s="226"/>
      <c r="AA67" s="226"/>
      <c r="AB67" s="226"/>
      <c r="AC67" s="226"/>
      <c r="AD67" s="226"/>
      <c r="AE67" s="226"/>
      <c r="AF67" s="226"/>
      <c r="AG67" s="226"/>
      <c r="AH67" s="226"/>
      <c r="AI67" s="226"/>
      <c r="AJ67" s="226"/>
      <c r="AK67" s="226"/>
      <c r="AL67" s="226"/>
      <c r="AM67" s="226"/>
      <c r="AN67" s="226"/>
      <c r="AO67" s="226"/>
    </row>
    <row r="68">
      <c r="A68" s="226"/>
      <c r="B68" s="226"/>
      <c r="C68" s="226"/>
      <c r="D68" s="226"/>
      <c r="E68" s="231"/>
      <c r="F68" s="190"/>
      <c r="G68" s="190"/>
      <c r="H68" s="190"/>
      <c r="I68" s="190"/>
      <c r="J68" s="190"/>
      <c r="K68" s="190"/>
      <c r="L68" s="190"/>
      <c r="M68" s="190"/>
      <c r="N68" s="190"/>
      <c r="O68" s="190"/>
      <c r="P68" s="190"/>
      <c r="Q68" s="190"/>
      <c r="R68" s="232"/>
      <c r="S68" s="190"/>
      <c r="T68" s="190"/>
      <c r="U68" s="226"/>
      <c r="V68" s="226"/>
      <c r="W68" s="226"/>
      <c r="X68" s="226"/>
      <c r="Y68" s="226"/>
      <c r="Z68" s="226"/>
      <c r="AA68" s="226"/>
      <c r="AB68" s="226"/>
      <c r="AC68" s="226"/>
      <c r="AD68" s="226"/>
      <c r="AE68" s="226"/>
      <c r="AF68" s="226"/>
      <c r="AG68" s="226"/>
      <c r="AH68" s="226"/>
      <c r="AI68" s="226"/>
      <c r="AJ68" s="226"/>
      <c r="AK68" s="226"/>
      <c r="AL68" s="226"/>
      <c r="AM68" s="226"/>
      <c r="AN68" s="226"/>
      <c r="AO68" s="226"/>
    </row>
    <row r="69">
      <c r="A69" s="226"/>
      <c r="B69" s="226"/>
      <c r="C69" s="226"/>
      <c r="D69" s="226"/>
      <c r="E69" s="231"/>
      <c r="F69" s="190"/>
      <c r="G69" s="190"/>
      <c r="H69" s="190"/>
      <c r="I69" s="190"/>
      <c r="J69" s="190"/>
      <c r="K69" s="190"/>
      <c r="L69" s="190"/>
      <c r="M69" s="190"/>
      <c r="N69" s="190"/>
      <c r="O69" s="190"/>
      <c r="P69" s="190"/>
      <c r="Q69" s="190"/>
      <c r="R69" s="232"/>
      <c r="S69" s="190"/>
      <c r="T69" s="190"/>
      <c r="U69" s="226"/>
      <c r="V69" s="226"/>
      <c r="W69" s="226"/>
      <c r="X69" s="226"/>
      <c r="Y69" s="226"/>
      <c r="Z69" s="226"/>
      <c r="AA69" s="226"/>
      <c r="AB69" s="226"/>
      <c r="AC69" s="226"/>
      <c r="AD69" s="226"/>
      <c r="AE69" s="226"/>
      <c r="AF69" s="226"/>
      <c r="AG69" s="226"/>
      <c r="AH69" s="226"/>
      <c r="AI69" s="226"/>
      <c r="AJ69" s="226"/>
      <c r="AK69" s="226"/>
      <c r="AL69" s="226"/>
      <c r="AM69" s="226"/>
      <c r="AN69" s="226"/>
      <c r="AO69" s="226"/>
    </row>
    <row r="70">
      <c r="A70" s="226"/>
      <c r="B70" s="226"/>
      <c r="C70" s="226"/>
      <c r="D70" s="226"/>
      <c r="E70" s="231"/>
      <c r="F70" s="190"/>
      <c r="G70" s="190"/>
      <c r="H70" s="190"/>
      <c r="I70" s="190"/>
      <c r="J70" s="190"/>
      <c r="K70" s="190"/>
      <c r="L70" s="190"/>
      <c r="M70" s="190"/>
      <c r="N70" s="190"/>
      <c r="O70" s="190"/>
      <c r="P70" s="190"/>
      <c r="Q70" s="190"/>
      <c r="R70" s="232"/>
      <c r="S70" s="190"/>
      <c r="T70" s="190"/>
      <c r="U70" s="226"/>
      <c r="V70" s="226"/>
      <c r="W70" s="226"/>
      <c r="X70" s="226"/>
      <c r="Y70" s="226"/>
      <c r="Z70" s="226"/>
      <c r="AA70" s="226"/>
      <c r="AB70" s="226"/>
      <c r="AC70" s="226"/>
      <c r="AD70" s="226"/>
      <c r="AE70" s="226"/>
      <c r="AF70" s="226"/>
      <c r="AG70" s="226"/>
      <c r="AH70" s="226"/>
      <c r="AI70" s="226"/>
      <c r="AJ70" s="226"/>
      <c r="AK70" s="226"/>
      <c r="AL70" s="226"/>
      <c r="AM70" s="226"/>
      <c r="AN70" s="226"/>
      <c r="AO70" s="226"/>
    </row>
    <row r="71">
      <c r="A71" s="226"/>
      <c r="B71" s="226"/>
      <c r="C71" s="226"/>
      <c r="D71" s="226"/>
      <c r="E71" s="231"/>
      <c r="F71" s="190"/>
      <c r="G71" s="190"/>
      <c r="H71" s="190"/>
      <c r="I71" s="190"/>
      <c r="J71" s="190"/>
      <c r="K71" s="190"/>
      <c r="L71" s="190"/>
      <c r="M71" s="190"/>
      <c r="N71" s="190"/>
      <c r="O71" s="190"/>
      <c r="P71" s="190"/>
      <c r="Q71" s="190"/>
      <c r="R71" s="232"/>
      <c r="S71" s="190"/>
      <c r="T71" s="190"/>
      <c r="U71" s="226"/>
      <c r="V71" s="226"/>
      <c r="W71" s="226"/>
      <c r="X71" s="226"/>
      <c r="Y71" s="226"/>
      <c r="Z71" s="226"/>
      <c r="AA71" s="226"/>
      <c r="AB71" s="226"/>
      <c r="AC71" s="226"/>
      <c r="AD71" s="226"/>
      <c r="AE71" s="226"/>
      <c r="AF71" s="226"/>
      <c r="AG71" s="226"/>
      <c r="AH71" s="226"/>
      <c r="AI71" s="226"/>
      <c r="AJ71" s="226"/>
      <c r="AK71" s="226"/>
      <c r="AL71" s="226"/>
      <c r="AM71" s="226"/>
      <c r="AN71" s="226"/>
      <c r="AO71" s="226"/>
    </row>
    <row r="72">
      <c r="A72" s="226"/>
      <c r="B72" s="226"/>
      <c r="C72" s="226"/>
      <c r="D72" s="226"/>
      <c r="E72" s="231"/>
      <c r="F72" s="190"/>
      <c r="G72" s="190"/>
      <c r="H72" s="190"/>
      <c r="I72" s="190"/>
      <c r="J72" s="190"/>
      <c r="K72" s="190"/>
      <c r="L72" s="190"/>
      <c r="M72" s="190"/>
      <c r="N72" s="190"/>
      <c r="O72" s="190"/>
      <c r="P72" s="190"/>
      <c r="Q72" s="190"/>
      <c r="R72" s="232"/>
      <c r="S72" s="190"/>
      <c r="T72" s="190"/>
      <c r="U72" s="226"/>
      <c r="V72" s="226"/>
      <c r="W72" s="226"/>
      <c r="X72" s="226"/>
      <c r="Y72" s="226"/>
      <c r="Z72" s="226"/>
      <c r="AA72" s="226"/>
      <c r="AB72" s="226"/>
      <c r="AC72" s="226"/>
      <c r="AD72" s="226"/>
      <c r="AE72" s="226"/>
      <c r="AF72" s="226"/>
      <c r="AG72" s="226"/>
      <c r="AH72" s="226"/>
      <c r="AI72" s="226"/>
      <c r="AJ72" s="226"/>
      <c r="AK72" s="226"/>
      <c r="AL72" s="226"/>
      <c r="AM72" s="226"/>
      <c r="AN72" s="226"/>
      <c r="AO72" s="226"/>
    </row>
    <row r="73">
      <c r="A73" s="226"/>
      <c r="B73" s="226"/>
      <c r="C73" s="226"/>
      <c r="D73" s="226"/>
      <c r="E73" s="231"/>
      <c r="F73" s="190"/>
      <c r="G73" s="190"/>
      <c r="H73" s="190"/>
      <c r="I73" s="190"/>
      <c r="J73" s="190"/>
      <c r="K73" s="190"/>
      <c r="L73" s="190"/>
      <c r="M73" s="190"/>
      <c r="N73" s="190"/>
      <c r="O73" s="190"/>
      <c r="P73" s="190"/>
      <c r="Q73" s="190"/>
      <c r="R73" s="232"/>
      <c r="S73" s="190"/>
      <c r="T73" s="190"/>
      <c r="U73" s="226"/>
      <c r="V73" s="226"/>
      <c r="W73" s="226"/>
      <c r="X73" s="226"/>
      <c r="Y73" s="226"/>
      <c r="Z73" s="226"/>
      <c r="AA73" s="226"/>
      <c r="AB73" s="226"/>
      <c r="AC73" s="226"/>
      <c r="AD73" s="226"/>
      <c r="AE73" s="226"/>
      <c r="AF73" s="226"/>
      <c r="AG73" s="226"/>
      <c r="AH73" s="226"/>
      <c r="AI73" s="226"/>
      <c r="AJ73" s="226"/>
      <c r="AK73" s="226"/>
      <c r="AL73" s="226"/>
      <c r="AM73" s="226"/>
      <c r="AN73" s="226"/>
      <c r="AO73" s="226"/>
    </row>
    <row r="74">
      <c r="A74" s="226"/>
      <c r="B74" s="226"/>
      <c r="C74" s="226"/>
      <c r="D74" s="226"/>
      <c r="E74" s="231"/>
      <c r="F74" s="190"/>
      <c r="G74" s="190"/>
      <c r="H74" s="190"/>
      <c r="I74" s="190"/>
      <c r="J74" s="190"/>
      <c r="K74" s="190"/>
      <c r="L74" s="190"/>
      <c r="M74" s="190"/>
      <c r="N74" s="190"/>
      <c r="O74" s="190"/>
      <c r="P74" s="190"/>
      <c r="Q74" s="190"/>
      <c r="R74" s="232"/>
      <c r="S74" s="190"/>
      <c r="T74" s="190"/>
      <c r="U74" s="226"/>
      <c r="V74" s="226"/>
      <c r="W74" s="226"/>
      <c r="X74" s="226"/>
      <c r="Y74" s="226"/>
      <c r="Z74" s="226"/>
      <c r="AA74" s="226"/>
      <c r="AB74" s="226"/>
      <c r="AC74" s="226"/>
      <c r="AD74" s="226"/>
      <c r="AE74" s="226"/>
      <c r="AF74" s="226"/>
      <c r="AG74" s="226"/>
      <c r="AH74" s="226"/>
      <c r="AI74" s="226"/>
      <c r="AJ74" s="226"/>
      <c r="AK74" s="226"/>
      <c r="AL74" s="226"/>
      <c r="AM74" s="226"/>
      <c r="AN74" s="226"/>
      <c r="AO74" s="226"/>
    </row>
    <row r="75">
      <c r="A75" s="226"/>
      <c r="B75" s="226"/>
      <c r="C75" s="226"/>
      <c r="D75" s="226"/>
      <c r="E75" s="231"/>
      <c r="F75" s="190"/>
      <c r="G75" s="190"/>
      <c r="H75" s="190"/>
      <c r="I75" s="190"/>
      <c r="J75" s="190"/>
      <c r="K75" s="190"/>
      <c r="L75" s="190"/>
      <c r="M75" s="190"/>
      <c r="N75" s="190"/>
      <c r="O75" s="190"/>
      <c r="P75" s="190"/>
      <c r="Q75" s="190"/>
      <c r="R75" s="232"/>
      <c r="S75" s="190"/>
      <c r="T75" s="190"/>
      <c r="U75" s="226"/>
      <c r="V75" s="226"/>
      <c r="W75" s="226"/>
      <c r="X75" s="226"/>
      <c r="Y75" s="226"/>
      <c r="Z75" s="226"/>
      <c r="AA75" s="226"/>
      <c r="AB75" s="226"/>
      <c r="AC75" s="226"/>
      <c r="AD75" s="226"/>
      <c r="AE75" s="226"/>
      <c r="AF75" s="226"/>
      <c r="AG75" s="226"/>
      <c r="AH75" s="226"/>
      <c r="AI75" s="226"/>
      <c r="AJ75" s="226"/>
      <c r="AK75" s="226"/>
      <c r="AL75" s="226"/>
      <c r="AM75" s="226"/>
      <c r="AN75" s="226"/>
      <c r="AO75" s="226"/>
    </row>
    <row r="76">
      <c r="A76" s="226"/>
      <c r="B76" s="226"/>
      <c r="C76" s="226"/>
      <c r="D76" s="226"/>
      <c r="E76" s="231"/>
      <c r="F76" s="190"/>
      <c r="G76" s="190"/>
      <c r="H76" s="190"/>
      <c r="I76" s="190"/>
      <c r="J76" s="190"/>
      <c r="K76" s="190"/>
      <c r="L76" s="190"/>
      <c r="M76" s="190"/>
      <c r="N76" s="190"/>
      <c r="O76" s="190"/>
      <c r="P76" s="190"/>
      <c r="Q76" s="190"/>
      <c r="R76" s="232"/>
      <c r="S76" s="190"/>
      <c r="T76" s="190"/>
      <c r="U76" s="226"/>
      <c r="V76" s="226"/>
      <c r="W76" s="226"/>
      <c r="X76" s="226"/>
      <c r="Y76" s="226"/>
      <c r="Z76" s="226"/>
      <c r="AA76" s="226"/>
      <c r="AB76" s="226"/>
      <c r="AC76" s="226"/>
      <c r="AD76" s="226"/>
      <c r="AE76" s="226"/>
      <c r="AF76" s="226"/>
      <c r="AG76" s="226"/>
      <c r="AH76" s="226"/>
      <c r="AI76" s="226"/>
      <c r="AJ76" s="226"/>
      <c r="AK76" s="226"/>
      <c r="AL76" s="226"/>
      <c r="AM76" s="226"/>
      <c r="AN76" s="226"/>
      <c r="AO76" s="226"/>
    </row>
    <row r="77">
      <c r="A77" s="226"/>
      <c r="B77" s="226"/>
      <c r="C77" s="226"/>
      <c r="D77" s="226"/>
      <c r="E77" s="231"/>
      <c r="F77" s="190"/>
      <c r="G77" s="190"/>
      <c r="H77" s="190"/>
      <c r="I77" s="190"/>
      <c r="J77" s="190"/>
      <c r="K77" s="190"/>
      <c r="L77" s="190"/>
      <c r="M77" s="190"/>
      <c r="N77" s="190"/>
      <c r="O77" s="190"/>
      <c r="P77" s="190"/>
      <c r="Q77" s="190"/>
      <c r="R77" s="232"/>
      <c r="S77" s="190"/>
      <c r="T77" s="190"/>
      <c r="U77" s="226"/>
      <c r="V77" s="226"/>
      <c r="W77" s="226"/>
      <c r="X77" s="226"/>
      <c r="Y77" s="226"/>
      <c r="Z77" s="226"/>
      <c r="AA77" s="226"/>
      <c r="AB77" s="226"/>
      <c r="AC77" s="226"/>
      <c r="AD77" s="226"/>
      <c r="AE77" s="226"/>
      <c r="AF77" s="226"/>
      <c r="AG77" s="226"/>
      <c r="AH77" s="226"/>
      <c r="AI77" s="226"/>
      <c r="AJ77" s="226"/>
      <c r="AK77" s="226"/>
      <c r="AL77" s="226"/>
      <c r="AM77" s="226"/>
      <c r="AN77" s="226"/>
      <c r="AO77" s="226"/>
    </row>
    <row r="78">
      <c r="A78" s="226"/>
      <c r="B78" s="226"/>
      <c r="C78" s="226"/>
      <c r="D78" s="226"/>
      <c r="E78" s="231"/>
      <c r="F78" s="190"/>
      <c r="G78" s="190"/>
      <c r="H78" s="190"/>
      <c r="I78" s="190"/>
      <c r="J78" s="190"/>
      <c r="K78" s="190"/>
      <c r="L78" s="190"/>
      <c r="M78" s="190"/>
      <c r="N78" s="190"/>
      <c r="O78" s="190"/>
      <c r="P78" s="190"/>
      <c r="Q78" s="190"/>
      <c r="R78" s="232"/>
      <c r="S78" s="190"/>
      <c r="T78" s="190"/>
      <c r="U78" s="226"/>
      <c r="V78" s="226"/>
      <c r="W78" s="226"/>
      <c r="X78" s="226"/>
      <c r="Y78" s="226"/>
      <c r="Z78" s="226"/>
      <c r="AA78" s="226"/>
      <c r="AB78" s="226"/>
      <c r="AC78" s="226"/>
      <c r="AD78" s="226"/>
      <c r="AE78" s="226"/>
      <c r="AF78" s="226"/>
      <c r="AG78" s="226"/>
      <c r="AH78" s="226"/>
      <c r="AI78" s="226"/>
      <c r="AJ78" s="226"/>
      <c r="AK78" s="226"/>
      <c r="AL78" s="226"/>
      <c r="AM78" s="226"/>
      <c r="AN78" s="226"/>
      <c r="AO78" s="226"/>
    </row>
    <row r="79">
      <c r="A79" s="226"/>
      <c r="B79" s="226"/>
      <c r="C79" s="226"/>
      <c r="D79" s="226"/>
      <c r="E79" s="231"/>
      <c r="F79" s="190"/>
      <c r="G79" s="190"/>
      <c r="H79" s="190"/>
      <c r="I79" s="190"/>
      <c r="J79" s="190"/>
      <c r="K79" s="190"/>
      <c r="L79" s="190"/>
      <c r="M79" s="190"/>
      <c r="N79" s="190"/>
      <c r="O79" s="190"/>
      <c r="P79" s="190"/>
      <c r="Q79" s="190"/>
      <c r="R79" s="232"/>
      <c r="S79" s="190"/>
      <c r="T79" s="190"/>
      <c r="U79" s="226"/>
      <c r="V79" s="226"/>
      <c r="W79" s="226"/>
      <c r="X79" s="226"/>
      <c r="Y79" s="226"/>
      <c r="Z79" s="226"/>
      <c r="AA79" s="226"/>
      <c r="AB79" s="226"/>
      <c r="AC79" s="226"/>
      <c r="AD79" s="226"/>
      <c r="AE79" s="226"/>
      <c r="AF79" s="226"/>
      <c r="AG79" s="226"/>
      <c r="AH79" s="226"/>
      <c r="AI79" s="226"/>
      <c r="AJ79" s="226"/>
      <c r="AK79" s="226"/>
      <c r="AL79" s="226"/>
      <c r="AM79" s="226"/>
      <c r="AN79" s="226"/>
      <c r="AO79" s="226"/>
    </row>
    <row r="80">
      <c r="A80" s="226"/>
      <c r="B80" s="226"/>
      <c r="C80" s="226"/>
      <c r="D80" s="226"/>
      <c r="E80" s="231"/>
      <c r="F80" s="190"/>
      <c r="G80" s="190"/>
      <c r="H80" s="190"/>
      <c r="I80" s="190"/>
      <c r="J80" s="190"/>
      <c r="K80" s="190"/>
      <c r="L80" s="190"/>
      <c r="M80" s="190"/>
      <c r="N80" s="190"/>
      <c r="O80" s="190"/>
      <c r="P80" s="190"/>
      <c r="Q80" s="190"/>
      <c r="R80" s="232"/>
      <c r="S80" s="190"/>
      <c r="T80" s="190"/>
      <c r="U80" s="226"/>
      <c r="V80" s="226"/>
      <c r="W80" s="226"/>
      <c r="X80" s="226"/>
      <c r="Y80" s="226"/>
      <c r="Z80" s="226"/>
      <c r="AA80" s="226"/>
      <c r="AB80" s="226"/>
      <c r="AC80" s="226"/>
      <c r="AD80" s="226"/>
      <c r="AE80" s="226"/>
      <c r="AF80" s="226"/>
      <c r="AG80" s="226"/>
      <c r="AH80" s="226"/>
      <c r="AI80" s="226"/>
      <c r="AJ80" s="226"/>
      <c r="AK80" s="226"/>
      <c r="AL80" s="226"/>
      <c r="AM80" s="226"/>
      <c r="AN80" s="226"/>
      <c r="AO80" s="226"/>
    </row>
    <row r="81">
      <c r="A81" s="226"/>
      <c r="B81" s="226"/>
      <c r="C81" s="226"/>
      <c r="D81" s="226"/>
      <c r="E81" s="231"/>
      <c r="F81" s="190"/>
      <c r="G81" s="190"/>
      <c r="H81" s="190"/>
      <c r="I81" s="190"/>
      <c r="J81" s="190"/>
      <c r="K81" s="190"/>
      <c r="L81" s="190"/>
      <c r="M81" s="190"/>
      <c r="N81" s="190"/>
      <c r="O81" s="190"/>
      <c r="P81" s="190"/>
      <c r="Q81" s="190"/>
      <c r="R81" s="232"/>
      <c r="S81" s="190"/>
      <c r="T81" s="190"/>
      <c r="U81" s="226"/>
      <c r="V81" s="226"/>
      <c r="W81" s="226"/>
      <c r="X81" s="226"/>
      <c r="Y81" s="226"/>
      <c r="Z81" s="226"/>
      <c r="AA81" s="226"/>
      <c r="AB81" s="226"/>
      <c r="AC81" s="226"/>
      <c r="AD81" s="226"/>
      <c r="AE81" s="226"/>
      <c r="AF81" s="226"/>
      <c r="AG81" s="226"/>
      <c r="AH81" s="226"/>
      <c r="AI81" s="226"/>
      <c r="AJ81" s="226"/>
      <c r="AK81" s="226"/>
      <c r="AL81" s="226"/>
      <c r="AM81" s="226"/>
      <c r="AN81" s="226"/>
      <c r="AO81" s="226"/>
    </row>
    <row r="82">
      <c r="A82" s="226"/>
      <c r="B82" s="226"/>
      <c r="C82" s="226"/>
      <c r="D82" s="226"/>
      <c r="E82" s="231"/>
      <c r="F82" s="190"/>
      <c r="G82" s="190"/>
      <c r="H82" s="190"/>
      <c r="I82" s="190"/>
      <c r="J82" s="190"/>
      <c r="K82" s="190"/>
      <c r="L82" s="190"/>
      <c r="M82" s="190"/>
      <c r="N82" s="190"/>
      <c r="O82" s="190"/>
      <c r="P82" s="190"/>
      <c r="Q82" s="190"/>
      <c r="R82" s="232"/>
      <c r="S82" s="190"/>
      <c r="T82" s="190"/>
      <c r="U82" s="226"/>
      <c r="V82" s="226"/>
      <c r="W82" s="226"/>
      <c r="X82" s="226"/>
      <c r="Y82" s="226"/>
      <c r="Z82" s="226"/>
      <c r="AA82" s="226"/>
      <c r="AB82" s="226"/>
      <c r="AC82" s="226"/>
      <c r="AD82" s="226"/>
      <c r="AE82" s="226"/>
      <c r="AF82" s="226"/>
      <c r="AG82" s="226"/>
      <c r="AH82" s="226"/>
      <c r="AI82" s="226"/>
      <c r="AJ82" s="226"/>
      <c r="AK82" s="226"/>
      <c r="AL82" s="226"/>
      <c r="AM82" s="226"/>
      <c r="AN82" s="226"/>
      <c r="AO82" s="226"/>
    </row>
    <row r="83">
      <c r="A83" s="226"/>
      <c r="B83" s="226"/>
      <c r="C83" s="226"/>
      <c r="D83" s="226"/>
      <c r="E83" s="231"/>
      <c r="F83" s="190"/>
      <c r="G83" s="190"/>
      <c r="H83" s="190"/>
      <c r="I83" s="190"/>
      <c r="J83" s="190"/>
      <c r="K83" s="190"/>
      <c r="L83" s="190"/>
      <c r="M83" s="190"/>
      <c r="N83" s="190"/>
      <c r="O83" s="190"/>
      <c r="P83" s="190"/>
      <c r="Q83" s="190"/>
      <c r="R83" s="232"/>
      <c r="S83" s="190"/>
      <c r="T83" s="190"/>
      <c r="U83" s="226"/>
      <c r="V83" s="226"/>
      <c r="W83" s="226"/>
      <c r="X83" s="226"/>
      <c r="Y83" s="226"/>
      <c r="Z83" s="226"/>
      <c r="AA83" s="226"/>
      <c r="AB83" s="226"/>
      <c r="AC83" s="226"/>
      <c r="AD83" s="226"/>
      <c r="AE83" s="226"/>
      <c r="AF83" s="226"/>
      <c r="AG83" s="226"/>
      <c r="AH83" s="226"/>
      <c r="AI83" s="226"/>
      <c r="AJ83" s="226"/>
      <c r="AK83" s="226"/>
      <c r="AL83" s="226"/>
      <c r="AM83" s="226"/>
      <c r="AN83" s="226"/>
      <c r="AO83" s="226"/>
    </row>
    <row r="84">
      <c r="A84" s="226"/>
      <c r="B84" s="226"/>
      <c r="C84" s="226"/>
      <c r="D84" s="226"/>
      <c r="E84" s="231"/>
      <c r="F84" s="190"/>
      <c r="G84" s="190"/>
      <c r="H84" s="190"/>
      <c r="I84" s="190"/>
      <c r="J84" s="190"/>
      <c r="K84" s="190"/>
      <c r="L84" s="190"/>
      <c r="M84" s="190"/>
      <c r="N84" s="190"/>
      <c r="O84" s="190"/>
      <c r="P84" s="190"/>
      <c r="Q84" s="190"/>
      <c r="R84" s="232"/>
      <c r="S84" s="190"/>
      <c r="T84" s="190"/>
      <c r="U84" s="226"/>
      <c r="V84" s="226"/>
      <c r="W84" s="226"/>
      <c r="X84" s="226"/>
      <c r="Y84" s="226"/>
      <c r="Z84" s="226"/>
      <c r="AA84" s="226"/>
      <c r="AB84" s="226"/>
      <c r="AC84" s="226"/>
      <c r="AD84" s="226"/>
      <c r="AE84" s="226"/>
      <c r="AF84" s="226"/>
      <c r="AG84" s="226"/>
      <c r="AH84" s="226"/>
      <c r="AI84" s="226"/>
      <c r="AJ84" s="226"/>
      <c r="AK84" s="226"/>
      <c r="AL84" s="226"/>
      <c r="AM84" s="226"/>
      <c r="AN84" s="226"/>
      <c r="AO84" s="226"/>
    </row>
    <row r="85">
      <c r="A85" s="226"/>
      <c r="B85" s="226"/>
      <c r="C85" s="226"/>
      <c r="D85" s="226"/>
      <c r="E85" s="231"/>
      <c r="F85" s="190"/>
      <c r="G85" s="190"/>
      <c r="H85" s="190"/>
      <c r="I85" s="190"/>
      <c r="J85" s="190"/>
      <c r="K85" s="190"/>
      <c r="L85" s="190"/>
      <c r="M85" s="190"/>
      <c r="N85" s="190"/>
      <c r="O85" s="190"/>
      <c r="P85" s="190"/>
      <c r="Q85" s="190"/>
      <c r="R85" s="232"/>
      <c r="S85" s="190"/>
      <c r="T85" s="190"/>
      <c r="U85" s="226"/>
      <c r="V85" s="226"/>
      <c r="W85" s="226"/>
      <c r="X85" s="226"/>
      <c r="Y85" s="226"/>
      <c r="Z85" s="226"/>
      <c r="AA85" s="226"/>
      <c r="AB85" s="226"/>
      <c r="AC85" s="226"/>
      <c r="AD85" s="226"/>
      <c r="AE85" s="226"/>
      <c r="AF85" s="226"/>
      <c r="AG85" s="226"/>
      <c r="AH85" s="226"/>
      <c r="AI85" s="226"/>
      <c r="AJ85" s="226"/>
      <c r="AK85" s="226"/>
      <c r="AL85" s="226"/>
      <c r="AM85" s="226"/>
      <c r="AN85" s="226"/>
      <c r="AO85" s="226"/>
    </row>
    <row r="86">
      <c r="A86" s="226"/>
      <c r="B86" s="226"/>
      <c r="C86" s="226"/>
      <c r="D86" s="226"/>
      <c r="E86" s="231"/>
      <c r="F86" s="190"/>
      <c r="G86" s="190"/>
      <c r="H86" s="190"/>
      <c r="I86" s="190"/>
      <c r="J86" s="190"/>
      <c r="K86" s="190"/>
      <c r="L86" s="190"/>
      <c r="M86" s="190"/>
      <c r="N86" s="190"/>
      <c r="O86" s="190"/>
      <c r="P86" s="190"/>
      <c r="Q86" s="190"/>
      <c r="R86" s="232"/>
      <c r="S86" s="190"/>
      <c r="T86" s="190"/>
      <c r="U86" s="226"/>
      <c r="V86" s="226"/>
      <c r="W86" s="226"/>
      <c r="X86" s="226"/>
      <c r="Y86" s="226"/>
      <c r="Z86" s="226"/>
      <c r="AA86" s="226"/>
      <c r="AB86" s="226"/>
      <c r="AC86" s="226"/>
      <c r="AD86" s="226"/>
      <c r="AE86" s="226"/>
      <c r="AF86" s="226"/>
      <c r="AG86" s="226"/>
      <c r="AH86" s="226"/>
      <c r="AI86" s="226"/>
      <c r="AJ86" s="226"/>
      <c r="AK86" s="226"/>
      <c r="AL86" s="226"/>
      <c r="AM86" s="226"/>
      <c r="AN86" s="226"/>
      <c r="AO86" s="226"/>
    </row>
    <row r="87">
      <c r="A87" s="226"/>
      <c r="B87" s="226"/>
      <c r="C87" s="226"/>
      <c r="D87" s="226"/>
      <c r="E87" s="231"/>
      <c r="F87" s="190"/>
      <c r="G87" s="190"/>
      <c r="H87" s="190"/>
      <c r="I87" s="190"/>
      <c r="J87" s="190"/>
      <c r="K87" s="190"/>
      <c r="L87" s="190"/>
      <c r="M87" s="190"/>
      <c r="N87" s="190"/>
      <c r="O87" s="190"/>
      <c r="P87" s="190"/>
      <c r="Q87" s="190"/>
      <c r="R87" s="232"/>
      <c r="S87" s="190"/>
      <c r="T87" s="190"/>
      <c r="U87" s="226"/>
      <c r="V87" s="226"/>
      <c r="W87" s="226"/>
      <c r="X87" s="226"/>
      <c r="Y87" s="226"/>
      <c r="Z87" s="226"/>
      <c r="AA87" s="226"/>
      <c r="AB87" s="226"/>
      <c r="AC87" s="226"/>
      <c r="AD87" s="226"/>
      <c r="AE87" s="226"/>
      <c r="AF87" s="226"/>
      <c r="AG87" s="226"/>
      <c r="AH87" s="226"/>
      <c r="AI87" s="226"/>
      <c r="AJ87" s="226"/>
      <c r="AK87" s="226"/>
      <c r="AL87" s="226"/>
      <c r="AM87" s="226"/>
      <c r="AN87" s="226"/>
      <c r="AO87" s="226"/>
    </row>
    <row r="88">
      <c r="A88" s="226"/>
      <c r="B88" s="226"/>
      <c r="C88" s="226"/>
      <c r="D88" s="226"/>
      <c r="E88" s="231"/>
      <c r="F88" s="190"/>
      <c r="G88" s="190"/>
      <c r="H88" s="190"/>
      <c r="I88" s="190"/>
      <c r="J88" s="190"/>
      <c r="K88" s="190"/>
      <c r="L88" s="190"/>
      <c r="M88" s="190"/>
      <c r="N88" s="190"/>
      <c r="O88" s="190"/>
      <c r="P88" s="190"/>
      <c r="Q88" s="190"/>
      <c r="R88" s="232"/>
      <c r="S88" s="190"/>
      <c r="T88" s="190"/>
      <c r="U88" s="226"/>
      <c r="V88" s="226"/>
      <c r="W88" s="226"/>
      <c r="X88" s="226"/>
      <c r="Y88" s="226"/>
      <c r="Z88" s="226"/>
      <c r="AA88" s="226"/>
      <c r="AB88" s="226"/>
      <c r="AC88" s="226"/>
      <c r="AD88" s="226"/>
      <c r="AE88" s="226"/>
      <c r="AF88" s="226"/>
      <c r="AG88" s="226"/>
      <c r="AH88" s="226"/>
      <c r="AI88" s="226"/>
      <c r="AJ88" s="226"/>
      <c r="AK88" s="226"/>
      <c r="AL88" s="226"/>
      <c r="AM88" s="226"/>
      <c r="AN88" s="226"/>
      <c r="AO88" s="226"/>
    </row>
    <row r="89">
      <c r="A89" s="226"/>
      <c r="B89" s="226"/>
      <c r="C89" s="226"/>
      <c r="D89" s="226"/>
      <c r="E89" s="231"/>
      <c r="F89" s="190"/>
      <c r="G89" s="190"/>
      <c r="H89" s="190"/>
      <c r="I89" s="190"/>
      <c r="J89" s="190"/>
      <c r="K89" s="190"/>
      <c r="L89" s="190"/>
      <c r="M89" s="190"/>
      <c r="N89" s="190"/>
      <c r="O89" s="190"/>
      <c r="P89" s="190"/>
      <c r="Q89" s="190"/>
      <c r="R89" s="232"/>
      <c r="S89" s="190"/>
      <c r="T89" s="190"/>
      <c r="U89" s="226"/>
      <c r="V89" s="226"/>
      <c r="W89" s="226"/>
      <c r="X89" s="226"/>
      <c r="Y89" s="226"/>
      <c r="Z89" s="226"/>
      <c r="AA89" s="226"/>
      <c r="AB89" s="226"/>
      <c r="AC89" s="226"/>
      <c r="AD89" s="226"/>
      <c r="AE89" s="226"/>
      <c r="AF89" s="226"/>
      <c r="AG89" s="226"/>
      <c r="AH89" s="226"/>
      <c r="AI89" s="226"/>
      <c r="AJ89" s="226"/>
      <c r="AK89" s="226"/>
      <c r="AL89" s="226"/>
      <c r="AM89" s="226"/>
      <c r="AN89" s="226"/>
      <c r="AO89" s="226"/>
    </row>
    <row r="90">
      <c r="A90" s="226"/>
      <c r="B90" s="226"/>
      <c r="C90" s="226"/>
      <c r="D90" s="226"/>
      <c r="E90" s="231"/>
      <c r="F90" s="190"/>
      <c r="G90" s="190"/>
      <c r="H90" s="190"/>
      <c r="I90" s="190"/>
      <c r="J90" s="190"/>
      <c r="K90" s="190"/>
      <c r="L90" s="190"/>
      <c r="M90" s="190"/>
      <c r="N90" s="190"/>
      <c r="O90" s="190"/>
      <c r="P90" s="190"/>
      <c r="Q90" s="190"/>
      <c r="R90" s="232"/>
      <c r="S90" s="190"/>
      <c r="T90" s="190"/>
      <c r="U90" s="226"/>
      <c r="V90" s="226"/>
      <c r="W90" s="226"/>
      <c r="X90" s="226"/>
      <c r="Y90" s="226"/>
      <c r="Z90" s="226"/>
      <c r="AA90" s="226"/>
      <c r="AB90" s="226"/>
      <c r="AC90" s="226"/>
      <c r="AD90" s="226"/>
      <c r="AE90" s="226"/>
      <c r="AF90" s="226"/>
      <c r="AG90" s="226"/>
      <c r="AH90" s="226"/>
      <c r="AI90" s="226"/>
      <c r="AJ90" s="226"/>
      <c r="AK90" s="226"/>
      <c r="AL90" s="226"/>
      <c r="AM90" s="226"/>
      <c r="AN90" s="226"/>
      <c r="AO90" s="226"/>
    </row>
    <row r="91">
      <c r="A91" s="226"/>
      <c r="B91" s="226"/>
      <c r="C91" s="226"/>
      <c r="D91" s="226"/>
      <c r="E91" s="231"/>
      <c r="F91" s="190"/>
      <c r="G91" s="190"/>
      <c r="H91" s="190"/>
      <c r="I91" s="190"/>
      <c r="J91" s="190"/>
      <c r="K91" s="190"/>
      <c r="L91" s="190"/>
      <c r="M91" s="190"/>
      <c r="N91" s="190"/>
      <c r="O91" s="190"/>
      <c r="P91" s="190"/>
      <c r="Q91" s="190"/>
      <c r="R91" s="232"/>
      <c r="S91" s="190"/>
      <c r="T91" s="190"/>
      <c r="U91" s="226"/>
      <c r="V91" s="226"/>
      <c r="W91" s="226"/>
      <c r="X91" s="226"/>
      <c r="Y91" s="226"/>
      <c r="Z91" s="226"/>
      <c r="AA91" s="226"/>
      <c r="AB91" s="226"/>
      <c r="AC91" s="226"/>
      <c r="AD91" s="226"/>
      <c r="AE91" s="226"/>
      <c r="AF91" s="226"/>
      <c r="AG91" s="226"/>
      <c r="AH91" s="226"/>
      <c r="AI91" s="226"/>
      <c r="AJ91" s="226"/>
      <c r="AK91" s="226"/>
      <c r="AL91" s="226"/>
      <c r="AM91" s="226"/>
      <c r="AN91" s="226"/>
      <c r="AO91" s="226"/>
    </row>
    <row r="92">
      <c r="A92" s="226"/>
      <c r="B92" s="226"/>
      <c r="C92" s="226"/>
      <c r="D92" s="226"/>
      <c r="E92" s="231"/>
      <c r="F92" s="190"/>
      <c r="G92" s="190"/>
      <c r="H92" s="190"/>
      <c r="I92" s="190"/>
      <c r="J92" s="190"/>
      <c r="K92" s="190"/>
      <c r="L92" s="190"/>
      <c r="M92" s="190"/>
      <c r="N92" s="190"/>
      <c r="O92" s="190"/>
      <c r="P92" s="190"/>
      <c r="Q92" s="190"/>
      <c r="R92" s="232"/>
      <c r="S92" s="190"/>
      <c r="T92" s="190"/>
      <c r="U92" s="226"/>
      <c r="V92" s="226"/>
      <c r="W92" s="226"/>
      <c r="X92" s="226"/>
      <c r="Y92" s="226"/>
      <c r="Z92" s="226"/>
      <c r="AA92" s="226"/>
      <c r="AB92" s="226"/>
      <c r="AC92" s="226"/>
      <c r="AD92" s="226"/>
      <c r="AE92" s="226"/>
      <c r="AF92" s="226"/>
      <c r="AG92" s="226"/>
      <c r="AH92" s="226"/>
      <c r="AI92" s="226"/>
      <c r="AJ92" s="226"/>
      <c r="AK92" s="226"/>
      <c r="AL92" s="226"/>
      <c r="AM92" s="226"/>
      <c r="AN92" s="226"/>
      <c r="AO92" s="226"/>
    </row>
    <row r="93">
      <c r="A93" s="226"/>
      <c r="B93" s="226"/>
      <c r="C93" s="226"/>
      <c r="D93" s="226"/>
      <c r="E93" s="231"/>
      <c r="F93" s="190"/>
      <c r="G93" s="190"/>
      <c r="H93" s="190"/>
      <c r="I93" s="190"/>
      <c r="J93" s="190"/>
      <c r="K93" s="190"/>
      <c r="L93" s="190"/>
      <c r="M93" s="190"/>
      <c r="N93" s="190"/>
      <c r="O93" s="190"/>
      <c r="P93" s="190"/>
      <c r="Q93" s="190"/>
      <c r="R93" s="232"/>
      <c r="S93" s="190"/>
      <c r="T93" s="190"/>
      <c r="U93" s="226"/>
      <c r="V93" s="226"/>
      <c r="W93" s="226"/>
      <c r="X93" s="226"/>
      <c r="Y93" s="226"/>
      <c r="Z93" s="226"/>
      <c r="AA93" s="226"/>
      <c r="AB93" s="226"/>
      <c r="AC93" s="226"/>
      <c r="AD93" s="226"/>
      <c r="AE93" s="226"/>
      <c r="AF93" s="226"/>
      <c r="AG93" s="226"/>
      <c r="AH93" s="226"/>
      <c r="AI93" s="226"/>
      <c r="AJ93" s="226"/>
      <c r="AK93" s="226"/>
      <c r="AL93" s="226"/>
      <c r="AM93" s="226"/>
      <c r="AN93" s="226"/>
      <c r="AO93" s="226"/>
    </row>
    <row r="94">
      <c r="A94" s="226"/>
      <c r="B94" s="226"/>
      <c r="C94" s="226"/>
      <c r="D94" s="226"/>
      <c r="E94" s="231"/>
      <c r="F94" s="190"/>
      <c r="G94" s="190"/>
      <c r="H94" s="190"/>
      <c r="I94" s="190"/>
      <c r="J94" s="190"/>
      <c r="K94" s="190"/>
      <c r="L94" s="190"/>
      <c r="M94" s="190"/>
      <c r="N94" s="190"/>
      <c r="O94" s="190"/>
      <c r="P94" s="190"/>
      <c r="Q94" s="190"/>
      <c r="R94" s="232"/>
      <c r="S94" s="190"/>
      <c r="T94" s="190"/>
      <c r="U94" s="226"/>
      <c r="V94" s="226"/>
      <c r="W94" s="226"/>
      <c r="X94" s="226"/>
      <c r="Y94" s="226"/>
      <c r="Z94" s="226"/>
      <c r="AA94" s="226"/>
      <c r="AB94" s="226"/>
      <c r="AC94" s="226"/>
      <c r="AD94" s="226"/>
      <c r="AE94" s="226"/>
      <c r="AF94" s="226"/>
      <c r="AG94" s="226"/>
      <c r="AH94" s="226"/>
      <c r="AI94" s="226"/>
      <c r="AJ94" s="226"/>
      <c r="AK94" s="226"/>
      <c r="AL94" s="226"/>
      <c r="AM94" s="226"/>
      <c r="AN94" s="226"/>
      <c r="AO94" s="226"/>
    </row>
    <row r="95">
      <c r="A95" s="226"/>
      <c r="B95" s="226"/>
      <c r="C95" s="226"/>
      <c r="D95" s="226"/>
      <c r="E95" s="231"/>
      <c r="F95" s="190"/>
      <c r="G95" s="190"/>
      <c r="H95" s="190"/>
      <c r="I95" s="190"/>
      <c r="J95" s="190"/>
      <c r="K95" s="190"/>
      <c r="L95" s="190"/>
      <c r="M95" s="190"/>
      <c r="N95" s="190"/>
      <c r="O95" s="190"/>
      <c r="P95" s="190"/>
      <c r="Q95" s="190"/>
      <c r="R95" s="232"/>
      <c r="S95" s="190"/>
      <c r="T95" s="190"/>
      <c r="U95" s="226"/>
      <c r="V95" s="226"/>
      <c r="W95" s="226"/>
      <c r="X95" s="226"/>
      <c r="Y95" s="226"/>
      <c r="Z95" s="226"/>
      <c r="AA95" s="226"/>
      <c r="AB95" s="226"/>
      <c r="AC95" s="226"/>
      <c r="AD95" s="226"/>
      <c r="AE95" s="226"/>
      <c r="AF95" s="226"/>
      <c r="AG95" s="226"/>
      <c r="AH95" s="226"/>
      <c r="AI95" s="226"/>
      <c r="AJ95" s="226"/>
      <c r="AK95" s="226"/>
      <c r="AL95" s="226"/>
      <c r="AM95" s="226"/>
      <c r="AN95" s="226"/>
      <c r="AO95" s="226"/>
    </row>
    <row r="96">
      <c r="A96" s="226"/>
      <c r="B96" s="226"/>
      <c r="C96" s="226"/>
      <c r="D96" s="226"/>
      <c r="E96" s="231"/>
      <c r="F96" s="190"/>
      <c r="G96" s="190"/>
      <c r="H96" s="190"/>
      <c r="I96" s="190"/>
      <c r="J96" s="190"/>
      <c r="K96" s="190"/>
      <c r="L96" s="190"/>
      <c r="M96" s="190"/>
      <c r="N96" s="190"/>
      <c r="O96" s="190"/>
      <c r="P96" s="190"/>
      <c r="Q96" s="190"/>
      <c r="R96" s="232"/>
      <c r="S96" s="190"/>
      <c r="T96" s="190"/>
      <c r="U96" s="226"/>
      <c r="V96" s="226"/>
      <c r="W96" s="226"/>
      <c r="X96" s="226"/>
      <c r="Y96" s="226"/>
      <c r="Z96" s="226"/>
      <c r="AA96" s="226"/>
      <c r="AB96" s="226"/>
      <c r="AC96" s="226"/>
      <c r="AD96" s="226"/>
      <c r="AE96" s="226"/>
      <c r="AF96" s="226"/>
      <c r="AG96" s="226"/>
      <c r="AH96" s="226"/>
      <c r="AI96" s="226"/>
      <c r="AJ96" s="226"/>
      <c r="AK96" s="226"/>
      <c r="AL96" s="226"/>
      <c r="AM96" s="226"/>
      <c r="AN96" s="226"/>
      <c r="AO96" s="226"/>
    </row>
    <row r="97">
      <c r="A97" s="226"/>
      <c r="B97" s="226"/>
      <c r="C97" s="226"/>
      <c r="D97" s="226"/>
      <c r="E97" s="231"/>
      <c r="F97" s="190"/>
      <c r="G97" s="190"/>
      <c r="H97" s="190"/>
      <c r="I97" s="190"/>
      <c r="J97" s="190"/>
      <c r="K97" s="190"/>
      <c r="L97" s="190"/>
      <c r="M97" s="190"/>
      <c r="N97" s="190"/>
      <c r="O97" s="190"/>
      <c r="P97" s="190"/>
      <c r="Q97" s="190"/>
      <c r="R97" s="232"/>
      <c r="S97" s="190"/>
      <c r="T97" s="190"/>
      <c r="U97" s="226"/>
      <c r="V97" s="226"/>
      <c r="W97" s="226"/>
      <c r="X97" s="226"/>
      <c r="Y97" s="226"/>
      <c r="Z97" s="226"/>
      <c r="AA97" s="226"/>
      <c r="AB97" s="226"/>
      <c r="AC97" s="226"/>
      <c r="AD97" s="226"/>
      <c r="AE97" s="226"/>
      <c r="AF97" s="226"/>
      <c r="AG97" s="226"/>
      <c r="AH97" s="226"/>
      <c r="AI97" s="226"/>
      <c r="AJ97" s="226"/>
      <c r="AK97" s="226"/>
      <c r="AL97" s="226"/>
      <c r="AM97" s="226"/>
      <c r="AN97" s="226"/>
      <c r="AO97" s="226"/>
    </row>
    <row r="98">
      <c r="A98" s="226"/>
      <c r="B98" s="226"/>
      <c r="C98" s="226"/>
      <c r="D98" s="226"/>
      <c r="E98" s="231"/>
      <c r="F98" s="190"/>
      <c r="G98" s="190"/>
      <c r="H98" s="190"/>
      <c r="I98" s="190"/>
      <c r="J98" s="190"/>
      <c r="K98" s="190"/>
      <c r="L98" s="190"/>
      <c r="M98" s="190"/>
      <c r="N98" s="190"/>
      <c r="O98" s="190"/>
      <c r="P98" s="190"/>
      <c r="Q98" s="190"/>
      <c r="R98" s="232"/>
      <c r="S98" s="190"/>
      <c r="T98" s="190"/>
      <c r="U98" s="226"/>
      <c r="V98" s="226"/>
      <c r="W98" s="226"/>
      <c r="X98" s="226"/>
      <c r="Y98" s="226"/>
      <c r="Z98" s="226"/>
      <c r="AA98" s="226"/>
      <c r="AB98" s="226"/>
      <c r="AC98" s="226"/>
      <c r="AD98" s="226"/>
      <c r="AE98" s="226"/>
      <c r="AF98" s="226"/>
      <c r="AG98" s="226"/>
      <c r="AH98" s="226"/>
      <c r="AI98" s="226"/>
      <c r="AJ98" s="226"/>
      <c r="AK98" s="226"/>
      <c r="AL98" s="226"/>
      <c r="AM98" s="226"/>
      <c r="AN98" s="226"/>
      <c r="AO98" s="226"/>
    </row>
    <row r="99">
      <c r="A99" s="226"/>
      <c r="B99" s="226"/>
      <c r="C99" s="226"/>
      <c r="D99" s="226"/>
      <c r="E99" s="231"/>
      <c r="F99" s="190"/>
      <c r="G99" s="190"/>
      <c r="H99" s="190"/>
      <c r="I99" s="190"/>
      <c r="J99" s="190"/>
      <c r="K99" s="190"/>
      <c r="L99" s="190"/>
      <c r="M99" s="190"/>
      <c r="N99" s="190"/>
      <c r="O99" s="190"/>
      <c r="P99" s="190"/>
      <c r="Q99" s="190"/>
      <c r="R99" s="232"/>
      <c r="S99" s="190"/>
      <c r="T99" s="190"/>
      <c r="U99" s="226"/>
      <c r="V99" s="226"/>
      <c r="W99" s="226"/>
      <c r="X99" s="226"/>
      <c r="Y99" s="226"/>
      <c r="Z99" s="226"/>
      <c r="AA99" s="226"/>
      <c r="AB99" s="226"/>
      <c r="AC99" s="226"/>
      <c r="AD99" s="226"/>
      <c r="AE99" s="226"/>
      <c r="AF99" s="226"/>
      <c r="AG99" s="226"/>
      <c r="AH99" s="226"/>
      <c r="AI99" s="226"/>
      <c r="AJ99" s="226"/>
      <c r="AK99" s="226"/>
      <c r="AL99" s="226"/>
      <c r="AM99" s="226"/>
      <c r="AN99" s="226"/>
      <c r="AO99" s="226"/>
    </row>
    <row r="100">
      <c r="A100" s="226"/>
      <c r="B100" s="226"/>
      <c r="C100" s="226"/>
      <c r="D100" s="226"/>
      <c r="E100" s="231"/>
      <c r="F100" s="190"/>
      <c r="G100" s="190"/>
      <c r="H100" s="190"/>
      <c r="I100" s="190"/>
      <c r="J100" s="190"/>
      <c r="K100" s="190"/>
      <c r="L100" s="190"/>
      <c r="M100" s="190"/>
      <c r="N100" s="190"/>
      <c r="O100" s="190"/>
      <c r="P100" s="190"/>
      <c r="Q100" s="190"/>
      <c r="R100" s="232"/>
      <c r="S100" s="190"/>
      <c r="T100" s="190"/>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row>
    <row r="101">
      <c r="A101" s="226"/>
      <c r="B101" s="226"/>
      <c r="C101" s="226"/>
      <c r="D101" s="226"/>
      <c r="E101" s="231"/>
      <c r="F101" s="190"/>
      <c r="G101" s="190"/>
      <c r="H101" s="190"/>
      <c r="I101" s="190"/>
      <c r="J101" s="190"/>
      <c r="K101" s="190"/>
      <c r="L101" s="190"/>
      <c r="M101" s="190"/>
      <c r="N101" s="190"/>
      <c r="O101" s="190"/>
      <c r="P101" s="190"/>
      <c r="Q101" s="190"/>
      <c r="R101" s="232"/>
      <c r="S101" s="190"/>
      <c r="T101" s="190"/>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row>
    <row r="102">
      <c r="A102" s="226"/>
      <c r="B102" s="226"/>
      <c r="C102" s="226"/>
      <c r="D102" s="226"/>
      <c r="E102" s="231"/>
      <c r="F102" s="190"/>
      <c r="G102" s="190"/>
      <c r="H102" s="190"/>
      <c r="I102" s="190"/>
      <c r="J102" s="190"/>
      <c r="K102" s="190"/>
      <c r="L102" s="190"/>
      <c r="M102" s="190"/>
      <c r="N102" s="190"/>
      <c r="O102" s="190"/>
      <c r="P102" s="190"/>
      <c r="Q102" s="190"/>
      <c r="R102" s="232"/>
      <c r="S102" s="190"/>
      <c r="T102" s="190"/>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row>
    <row r="103">
      <c r="A103" s="226"/>
      <c r="B103" s="226"/>
      <c r="C103" s="226"/>
      <c r="D103" s="226"/>
      <c r="E103" s="231"/>
      <c r="F103" s="190"/>
      <c r="G103" s="190"/>
      <c r="H103" s="190"/>
      <c r="I103" s="190"/>
      <c r="J103" s="190"/>
      <c r="K103" s="190"/>
      <c r="L103" s="190"/>
      <c r="M103" s="190"/>
      <c r="N103" s="190"/>
      <c r="O103" s="190"/>
      <c r="P103" s="190"/>
      <c r="Q103" s="190"/>
      <c r="R103" s="232"/>
      <c r="S103" s="190"/>
      <c r="T103" s="190"/>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row>
    <row r="104">
      <c r="A104" s="226"/>
      <c r="B104" s="226"/>
      <c r="C104" s="226"/>
      <c r="D104" s="226"/>
      <c r="E104" s="231"/>
      <c r="F104" s="190"/>
      <c r="G104" s="190"/>
      <c r="H104" s="190"/>
      <c r="I104" s="190"/>
      <c r="J104" s="190"/>
      <c r="K104" s="190"/>
      <c r="L104" s="190"/>
      <c r="M104" s="190"/>
      <c r="N104" s="190"/>
      <c r="O104" s="190"/>
      <c r="P104" s="190"/>
      <c r="Q104" s="190"/>
      <c r="R104" s="232"/>
      <c r="S104" s="190"/>
      <c r="T104" s="190"/>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row>
    <row r="105">
      <c r="A105" s="226"/>
      <c r="B105" s="226"/>
      <c r="C105" s="226"/>
      <c r="D105" s="226"/>
      <c r="E105" s="231"/>
      <c r="F105" s="190"/>
      <c r="G105" s="190"/>
      <c r="H105" s="190"/>
      <c r="I105" s="190"/>
      <c r="J105" s="190"/>
      <c r="K105" s="190"/>
      <c r="L105" s="190"/>
      <c r="M105" s="190"/>
      <c r="N105" s="190"/>
      <c r="O105" s="190"/>
      <c r="P105" s="190"/>
      <c r="Q105" s="190"/>
      <c r="R105" s="232"/>
      <c r="S105" s="190"/>
      <c r="T105" s="190"/>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row>
    <row r="106">
      <c r="A106" s="226"/>
      <c r="B106" s="226"/>
      <c r="C106" s="226"/>
      <c r="D106" s="226"/>
      <c r="E106" s="231"/>
      <c r="F106" s="190"/>
      <c r="G106" s="190"/>
      <c r="H106" s="190"/>
      <c r="I106" s="190"/>
      <c r="J106" s="190"/>
      <c r="K106" s="190"/>
      <c r="L106" s="190"/>
      <c r="M106" s="190"/>
      <c r="N106" s="190"/>
      <c r="O106" s="190"/>
      <c r="P106" s="190"/>
      <c r="Q106" s="190"/>
      <c r="R106" s="232"/>
      <c r="S106" s="190"/>
      <c r="T106" s="190"/>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row>
    <row r="107">
      <c r="A107" s="226"/>
      <c r="B107" s="226"/>
      <c r="C107" s="226"/>
      <c r="D107" s="226"/>
      <c r="E107" s="231"/>
      <c r="F107" s="190"/>
      <c r="G107" s="190"/>
      <c r="H107" s="190"/>
      <c r="I107" s="190"/>
      <c r="J107" s="190"/>
      <c r="K107" s="190"/>
      <c r="L107" s="190"/>
      <c r="M107" s="190"/>
      <c r="N107" s="190"/>
      <c r="O107" s="190"/>
      <c r="P107" s="190"/>
      <c r="Q107" s="190"/>
      <c r="R107" s="232"/>
      <c r="S107" s="190"/>
      <c r="T107" s="190"/>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row>
    <row r="108">
      <c r="A108" s="226"/>
      <c r="B108" s="226"/>
      <c r="C108" s="226"/>
      <c r="D108" s="226"/>
      <c r="E108" s="231"/>
      <c r="F108" s="190"/>
      <c r="G108" s="190"/>
      <c r="H108" s="190"/>
      <c r="I108" s="190"/>
      <c r="J108" s="190"/>
      <c r="K108" s="190"/>
      <c r="L108" s="190"/>
      <c r="M108" s="190"/>
      <c r="N108" s="190"/>
      <c r="O108" s="190"/>
      <c r="P108" s="190"/>
      <c r="Q108" s="190"/>
      <c r="R108" s="232"/>
      <c r="S108" s="190"/>
      <c r="T108" s="190"/>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row>
    <row r="109">
      <c r="A109" s="226"/>
      <c r="B109" s="226"/>
      <c r="C109" s="226"/>
      <c r="D109" s="226"/>
      <c r="E109" s="231"/>
      <c r="F109" s="190"/>
      <c r="G109" s="190"/>
      <c r="H109" s="190"/>
      <c r="I109" s="190"/>
      <c r="J109" s="190"/>
      <c r="K109" s="190"/>
      <c r="L109" s="190"/>
      <c r="M109" s="190"/>
      <c r="N109" s="190"/>
      <c r="O109" s="190"/>
      <c r="P109" s="190"/>
      <c r="Q109" s="190"/>
      <c r="R109" s="232"/>
      <c r="S109" s="190"/>
      <c r="T109" s="190"/>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row>
    <row r="110">
      <c r="A110" s="226"/>
      <c r="B110" s="226"/>
      <c r="C110" s="226"/>
      <c r="D110" s="226"/>
      <c r="E110" s="231"/>
      <c r="F110" s="190"/>
      <c r="G110" s="190"/>
      <c r="H110" s="190"/>
      <c r="I110" s="190"/>
      <c r="J110" s="190"/>
      <c r="K110" s="190"/>
      <c r="L110" s="190"/>
      <c r="M110" s="190"/>
      <c r="N110" s="190"/>
      <c r="O110" s="190"/>
      <c r="P110" s="190"/>
      <c r="Q110" s="190"/>
      <c r="R110" s="232"/>
      <c r="S110" s="190"/>
      <c r="T110" s="190"/>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row>
    <row r="111">
      <c r="A111" s="226"/>
      <c r="B111" s="226"/>
      <c r="C111" s="226"/>
      <c r="D111" s="226"/>
      <c r="E111" s="231"/>
      <c r="F111" s="190"/>
      <c r="G111" s="190"/>
      <c r="H111" s="190"/>
      <c r="I111" s="190"/>
      <c r="J111" s="190"/>
      <c r="K111" s="190"/>
      <c r="L111" s="190"/>
      <c r="M111" s="190"/>
      <c r="N111" s="190"/>
      <c r="O111" s="190"/>
      <c r="P111" s="190"/>
      <c r="Q111" s="190"/>
      <c r="R111" s="232"/>
      <c r="S111" s="190"/>
      <c r="T111" s="190"/>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row>
    <row r="112">
      <c r="A112" s="226"/>
      <c r="B112" s="226"/>
      <c r="C112" s="226"/>
      <c r="D112" s="226"/>
      <c r="E112" s="231"/>
      <c r="F112" s="190"/>
      <c r="G112" s="190"/>
      <c r="H112" s="190"/>
      <c r="I112" s="190"/>
      <c r="J112" s="190"/>
      <c r="K112" s="190"/>
      <c r="L112" s="190"/>
      <c r="M112" s="190"/>
      <c r="N112" s="190"/>
      <c r="O112" s="190"/>
      <c r="P112" s="190"/>
      <c r="Q112" s="190"/>
      <c r="R112" s="232"/>
      <c r="S112" s="190"/>
      <c r="T112" s="190"/>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row>
    <row r="113">
      <c r="A113" s="226"/>
      <c r="B113" s="226"/>
      <c r="C113" s="226"/>
      <c r="D113" s="226"/>
      <c r="E113" s="231"/>
      <c r="F113" s="190"/>
      <c r="G113" s="190"/>
      <c r="H113" s="190"/>
      <c r="I113" s="190"/>
      <c r="J113" s="190"/>
      <c r="K113" s="190"/>
      <c r="L113" s="190"/>
      <c r="M113" s="190"/>
      <c r="N113" s="190"/>
      <c r="O113" s="190"/>
      <c r="P113" s="190"/>
      <c r="Q113" s="190"/>
      <c r="R113" s="232"/>
      <c r="S113" s="190"/>
      <c r="T113" s="190"/>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row>
    <row r="114">
      <c r="A114" s="226"/>
      <c r="B114" s="226"/>
      <c r="C114" s="226"/>
      <c r="D114" s="226"/>
      <c r="E114" s="231"/>
      <c r="F114" s="190"/>
      <c r="G114" s="190"/>
      <c r="H114" s="190"/>
      <c r="I114" s="190"/>
      <c r="J114" s="190"/>
      <c r="K114" s="190"/>
      <c r="L114" s="190"/>
      <c r="M114" s="190"/>
      <c r="N114" s="190"/>
      <c r="O114" s="190"/>
      <c r="P114" s="190"/>
      <c r="Q114" s="190"/>
      <c r="R114" s="232"/>
      <c r="S114" s="190"/>
      <c r="T114" s="190"/>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row>
    <row r="115">
      <c r="A115" s="226"/>
      <c r="B115" s="226"/>
      <c r="C115" s="226"/>
      <c r="D115" s="226"/>
      <c r="E115" s="231"/>
      <c r="F115" s="190"/>
      <c r="G115" s="190"/>
      <c r="H115" s="190"/>
      <c r="I115" s="190"/>
      <c r="J115" s="190"/>
      <c r="K115" s="190"/>
      <c r="L115" s="190"/>
      <c r="M115" s="190"/>
      <c r="N115" s="190"/>
      <c r="O115" s="190"/>
      <c r="P115" s="190"/>
      <c r="Q115" s="190"/>
      <c r="R115" s="232"/>
      <c r="S115" s="190"/>
      <c r="T115" s="190"/>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row>
    <row r="116">
      <c r="A116" s="226"/>
      <c r="B116" s="226"/>
      <c r="C116" s="226"/>
      <c r="D116" s="226"/>
      <c r="E116" s="231"/>
      <c r="F116" s="190"/>
      <c r="G116" s="190"/>
      <c r="H116" s="190"/>
      <c r="I116" s="190"/>
      <c r="J116" s="190"/>
      <c r="K116" s="190"/>
      <c r="L116" s="190"/>
      <c r="M116" s="190"/>
      <c r="N116" s="190"/>
      <c r="O116" s="190"/>
      <c r="P116" s="190"/>
      <c r="Q116" s="190"/>
      <c r="R116" s="232"/>
      <c r="S116" s="190"/>
      <c r="T116" s="190"/>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row>
    <row r="117">
      <c r="A117" s="226"/>
      <c r="B117" s="226"/>
      <c r="C117" s="226"/>
      <c r="D117" s="226"/>
      <c r="E117" s="231"/>
      <c r="F117" s="190"/>
      <c r="G117" s="190"/>
      <c r="H117" s="190"/>
      <c r="I117" s="190"/>
      <c r="J117" s="190"/>
      <c r="K117" s="190"/>
      <c r="L117" s="190"/>
      <c r="M117" s="190"/>
      <c r="N117" s="190"/>
      <c r="O117" s="190"/>
      <c r="P117" s="190"/>
      <c r="Q117" s="190"/>
      <c r="R117" s="232"/>
      <c r="S117" s="190"/>
      <c r="T117" s="190"/>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row>
    <row r="118">
      <c r="A118" s="226"/>
      <c r="B118" s="226"/>
      <c r="C118" s="226"/>
      <c r="D118" s="226"/>
      <c r="E118" s="231"/>
      <c r="F118" s="190"/>
      <c r="G118" s="190"/>
      <c r="H118" s="190"/>
      <c r="I118" s="190"/>
      <c r="J118" s="190"/>
      <c r="K118" s="190"/>
      <c r="L118" s="190"/>
      <c r="M118" s="190"/>
      <c r="N118" s="190"/>
      <c r="O118" s="190"/>
      <c r="P118" s="190"/>
      <c r="Q118" s="190"/>
      <c r="R118" s="232"/>
      <c r="S118" s="190"/>
      <c r="T118" s="190"/>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row>
    <row r="119">
      <c r="A119" s="226"/>
      <c r="B119" s="226"/>
      <c r="C119" s="226"/>
      <c r="D119" s="226"/>
      <c r="E119" s="231"/>
      <c r="F119" s="190"/>
      <c r="G119" s="190"/>
      <c r="H119" s="190"/>
      <c r="I119" s="190"/>
      <c r="J119" s="190"/>
      <c r="K119" s="190"/>
      <c r="L119" s="190"/>
      <c r="M119" s="190"/>
      <c r="N119" s="190"/>
      <c r="O119" s="190"/>
      <c r="P119" s="190"/>
      <c r="Q119" s="190"/>
      <c r="R119" s="232"/>
      <c r="S119" s="190"/>
      <c r="T119" s="190"/>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row>
    <row r="120">
      <c r="A120" s="226"/>
      <c r="B120" s="226"/>
      <c r="C120" s="226"/>
      <c r="D120" s="226"/>
      <c r="E120" s="231"/>
      <c r="F120" s="190"/>
      <c r="G120" s="190"/>
      <c r="H120" s="190"/>
      <c r="I120" s="190"/>
      <c r="J120" s="190"/>
      <c r="K120" s="190"/>
      <c r="L120" s="190"/>
      <c r="M120" s="190"/>
      <c r="N120" s="190"/>
      <c r="O120" s="190"/>
      <c r="P120" s="190"/>
      <c r="Q120" s="190"/>
      <c r="R120" s="232"/>
      <c r="S120" s="190"/>
      <c r="T120" s="190"/>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row>
    <row r="121">
      <c r="A121" s="226"/>
      <c r="B121" s="226"/>
      <c r="C121" s="226"/>
      <c r="D121" s="226"/>
      <c r="E121" s="231"/>
      <c r="F121" s="190"/>
      <c r="G121" s="190"/>
      <c r="H121" s="190"/>
      <c r="I121" s="190"/>
      <c r="J121" s="190"/>
      <c r="K121" s="190"/>
      <c r="L121" s="190"/>
      <c r="M121" s="190"/>
      <c r="N121" s="190"/>
      <c r="O121" s="190"/>
      <c r="P121" s="190"/>
      <c r="Q121" s="190"/>
      <c r="R121" s="232"/>
      <c r="S121" s="190"/>
      <c r="T121" s="190"/>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row>
    <row r="122">
      <c r="A122" s="226"/>
      <c r="B122" s="226"/>
      <c r="C122" s="226"/>
      <c r="D122" s="226"/>
      <c r="E122" s="231"/>
      <c r="F122" s="190"/>
      <c r="G122" s="190"/>
      <c r="H122" s="190"/>
      <c r="I122" s="190"/>
      <c r="J122" s="190"/>
      <c r="K122" s="190"/>
      <c r="L122" s="190"/>
      <c r="M122" s="190"/>
      <c r="N122" s="190"/>
      <c r="O122" s="190"/>
      <c r="P122" s="190"/>
      <c r="Q122" s="190"/>
      <c r="R122" s="232"/>
      <c r="S122" s="190"/>
      <c r="T122" s="190"/>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row>
    <row r="123">
      <c r="A123" s="226"/>
      <c r="B123" s="226"/>
      <c r="C123" s="226"/>
      <c r="D123" s="226"/>
      <c r="E123" s="231"/>
      <c r="F123" s="190"/>
      <c r="G123" s="190"/>
      <c r="H123" s="190"/>
      <c r="I123" s="190"/>
      <c r="J123" s="190"/>
      <c r="K123" s="190"/>
      <c r="L123" s="190"/>
      <c r="M123" s="190"/>
      <c r="N123" s="190"/>
      <c r="O123" s="190"/>
      <c r="P123" s="190"/>
      <c r="Q123" s="190"/>
      <c r="R123" s="232"/>
      <c r="S123" s="190"/>
      <c r="T123" s="190"/>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row>
    <row r="124">
      <c r="A124" s="226"/>
      <c r="B124" s="226"/>
      <c r="C124" s="226"/>
      <c r="D124" s="226"/>
      <c r="E124" s="231"/>
      <c r="F124" s="190"/>
      <c r="G124" s="190"/>
      <c r="H124" s="190"/>
      <c r="I124" s="190"/>
      <c r="J124" s="190"/>
      <c r="K124" s="190"/>
      <c r="L124" s="190"/>
      <c r="M124" s="190"/>
      <c r="N124" s="190"/>
      <c r="O124" s="190"/>
      <c r="P124" s="190"/>
      <c r="Q124" s="190"/>
      <c r="R124" s="232"/>
      <c r="S124" s="190"/>
      <c r="T124" s="190"/>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row>
    <row r="125">
      <c r="A125" s="226"/>
      <c r="B125" s="226"/>
      <c r="C125" s="226"/>
      <c r="D125" s="226"/>
      <c r="E125" s="231"/>
      <c r="F125" s="190"/>
      <c r="G125" s="190"/>
      <c r="H125" s="190"/>
      <c r="I125" s="190"/>
      <c r="J125" s="190"/>
      <c r="K125" s="190"/>
      <c r="L125" s="190"/>
      <c r="M125" s="190"/>
      <c r="N125" s="190"/>
      <c r="O125" s="190"/>
      <c r="P125" s="190"/>
      <c r="Q125" s="190"/>
      <c r="R125" s="232"/>
      <c r="S125" s="190"/>
      <c r="T125" s="190"/>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row>
    <row r="126">
      <c r="A126" s="226"/>
      <c r="B126" s="226"/>
      <c r="C126" s="226"/>
      <c r="D126" s="226"/>
      <c r="E126" s="231"/>
      <c r="F126" s="190"/>
      <c r="G126" s="190"/>
      <c r="H126" s="190"/>
      <c r="I126" s="190"/>
      <c r="J126" s="190"/>
      <c r="K126" s="190"/>
      <c r="L126" s="190"/>
      <c r="M126" s="190"/>
      <c r="N126" s="190"/>
      <c r="O126" s="190"/>
      <c r="P126" s="190"/>
      <c r="Q126" s="190"/>
      <c r="R126" s="232"/>
      <c r="S126" s="190"/>
      <c r="T126" s="190"/>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row>
    <row r="127">
      <c r="A127" s="226"/>
      <c r="B127" s="226"/>
      <c r="C127" s="226"/>
      <c r="D127" s="226"/>
      <c r="E127" s="231"/>
      <c r="F127" s="190"/>
      <c r="G127" s="190"/>
      <c r="H127" s="190"/>
      <c r="I127" s="190"/>
      <c r="J127" s="190"/>
      <c r="K127" s="190"/>
      <c r="L127" s="190"/>
      <c r="M127" s="190"/>
      <c r="N127" s="190"/>
      <c r="O127" s="190"/>
      <c r="P127" s="190"/>
      <c r="Q127" s="190"/>
      <c r="R127" s="232"/>
      <c r="S127" s="190"/>
      <c r="T127" s="190"/>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row>
    <row r="128">
      <c r="A128" s="226"/>
      <c r="B128" s="226"/>
      <c r="C128" s="226"/>
      <c r="D128" s="226"/>
      <c r="E128" s="231"/>
      <c r="F128" s="190"/>
      <c r="G128" s="190"/>
      <c r="H128" s="190"/>
      <c r="I128" s="190"/>
      <c r="J128" s="190"/>
      <c r="K128" s="190"/>
      <c r="L128" s="190"/>
      <c r="M128" s="190"/>
      <c r="N128" s="190"/>
      <c r="O128" s="190"/>
      <c r="P128" s="190"/>
      <c r="Q128" s="190"/>
      <c r="R128" s="232"/>
      <c r="S128" s="190"/>
      <c r="T128" s="190"/>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row>
    <row r="129">
      <c r="A129" s="226"/>
      <c r="B129" s="226"/>
      <c r="C129" s="226"/>
      <c r="D129" s="226"/>
      <c r="E129" s="231"/>
      <c r="F129" s="190"/>
      <c r="G129" s="190"/>
      <c r="H129" s="190"/>
      <c r="I129" s="190"/>
      <c r="J129" s="190"/>
      <c r="K129" s="190"/>
      <c r="L129" s="190"/>
      <c r="M129" s="190"/>
      <c r="N129" s="190"/>
      <c r="O129" s="190"/>
      <c r="P129" s="190"/>
      <c r="Q129" s="190"/>
      <c r="R129" s="232"/>
      <c r="S129" s="190"/>
      <c r="T129" s="190"/>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row>
    <row r="130">
      <c r="A130" s="226"/>
      <c r="B130" s="226"/>
      <c r="C130" s="226"/>
      <c r="D130" s="226"/>
      <c r="E130" s="231"/>
      <c r="F130" s="190"/>
      <c r="G130" s="190"/>
      <c r="H130" s="190"/>
      <c r="I130" s="190"/>
      <c r="J130" s="190"/>
      <c r="K130" s="190"/>
      <c r="L130" s="190"/>
      <c r="M130" s="190"/>
      <c r="N130" s="190"/>
      <c r="O130" s="190"/>
      <c r="P130" s="190"/>
      <c r="Q130" s="190"/>
      <c r="R130" s="232"/>
      <c r="S130" s="190"/>
      <c r="T130" s="190"/>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row>
    <row r="131">
      <c r="A131" s="226"/>
      <c r="B131" s="226"/>
      <c r="C131" s="226"/>
      <c r="D131" s="226"/>
      <c r="E131" s="231"/>
      <c r="F131" s="190"/>
      <c r="G131" s="190"/>
      <c r="H131" s="190"/>
      <c r="I131" s="190"/>
      <c r="J131" s="190"/>
      <c r="K131" s="190"/>
      <c r="L131" s="190"/>
      <c r="M131" s="190"/>
      <c r="N131" s="190"/>
      <c r="O131" s="190"/>
      <c r="P131" s="190"/>
      <c r="Q131" s="190"/>
      <c r="R131" s="232"/>
      <c r="S131" s="190"/>
      <c r="T131" s="190"/>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row>
    <row r="132">
      <c r="A132" s="226"/>
      <c r="B132" s="226"/>
      <c r="C132" s="226"/>
      <c r="D132" s="226"/>
      <c r="E132" s="231"/>
      <c r="F132" s="190"/>
      <c r="G132" s="190"/>
      <c r="H132" s="190"/>
      <c r="I132" s="190"/>
      <c r="J132" s="190"/>
      <c r="K132" s="190"/>
      <c r="L132" s="190"/>
      <c r="M132" s="190"/>
      <c r="N132" s="190"/>
      <c r="O132" s="190"/>
      <c r="P132" s="190"/>
      <c r="Q132" s="190"/>
      <c r="R132" s="232"/>
      <c r="S132" s="190"/>
      <c r="T132" s="190"/>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row>
    <row r="133">
      <c r="A133" s="226"/>
      <c r="B133" s="226"/>
      <c r="C133" s="226"/>
      <c r="D133" s="226"/>
      <c r="E133" s="231"/>
      <c r="F133" s="190"/>
      <c r="G133" s="190"/>
      <c r="H133" s="190"/>
      <c r="I133" s="190"/>
      <c r="J133" s="190"/>
      <c r="K133" s="190"/>
      <c r="L133" s="190"/>
      <c r="M133" s="190"/>
      <c r="N133" s="190"/>
      <c r="O133" s="190"/>
      <c r="P133" s="190"/>
      <c r="Q133" s="190"/>
      <c r="R133" s="232"/>
      <c r="S133" s="190"/>
      <c r="T133" s="190"/>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row>
    <row r="134">
      <c r="A134" s="226"/>
      <c r="B134" s="226"/>
      <c r="C134" s="226"/>
      <c r="D134" s="226"/>
      <c r="E134" s="231"/>
      <c r="F134" s="190"/>
      <c r="G134" s="190"/>
      <c r="H134" s="190"/>
      <c r="I134" s="190"/>
      <c r="J134" s="190"/>
      <c r="K134" s="190"/>
      <c r="L134" s="190"/>
      <c r="M134" s="190"/>
      <c r="N134" s="190"/>
      <c r="O134" s="190"/>
      <c r="P134" s="190"/>
      <c r="Q134" s="190"/>
      <c r="R134" s="232"/>
      <c r="S134" s="190"/>
      <c r="T134" s="190"/>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row>
    <row r="135">
      <c r="A135" s="226"/>
      <c r="B135" s="226"/>
      <c r="C135" s="226"/>
      <c r="D135" s="226"/>
      <c r="E135" s="231"/>
      <c r="F135" s="190"/>
      <c r="G135" s="190"/>
      <c r="H135" s="190"/>
      <c r="I135" s="190"/>
      <c r="J135" s="190"/>
      <c r="K135" s="190"/>
      <c r="L135" s="190"/>
      <c r="M135" s="190"/>
      <c r="N135" s="190"/>
      <c r="O135" s="190"/>
      <c r="P135" s="190"/>
      <c r="Q135" s="190"/>
      <c r="R135" s="232"/>
      <c r="S135" s="190"/>
      <c r="T135" s="190"/>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row>
    <row r="136">
      <c r="A136" s="226"/>
      <c r="B136" s="226"/>
      <c r="C136" s="226"/>
      <c r="D136" s="226"/>
      <c r="E136" s="231"/>
      <c r="F136" s="190"/>
      <c r="G136" s="190"/>
      <c r="H136" s="190"/>
      <c r="I136" s="190"/>
      <c r="J136" s="190"/>
      <c r="K136" s="190"/>
      <c r="L136" s="190"/>
      <c r="M136" s="190"/>
      <c r="N136" s="190"/>
      <c r="O136" s="190"/>
      <c r="P136" s="190"/>
      <c r="Q136" s="190"/>
      <c r="R136" s="232"/>
      <c r="S136" s="190"/>
      <c r="T136" s="190"/>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row>
    <row r="137">
      <c r="A137" s="226"/>
      <c r="B137" s="226"/>
      <c r="C137" s="226"/>
      <c r="D137" s="226"/>
      <c r="E137" s="231"/>
      <c r="F137" s="190"/>
      <c r="G137" s="190"/>
      <c r="H137" s="190"/>
      <c r="I137" s="190"/>
      <c r="J137" s="190"/>
      <c r="K137" s="190"/>
      <c r="L137" s="190"/>
      <c r="M137" s="190"/>
      <c r="N137" s="190"/>
      <c r="O137" s="190"/>
      <c r="P137" s="190"/>
      <c r="Q137" s="190"/>
      <c r="R137" s="232"/>
      <c r="S137" s="190"/>
      <c r="T137" s="190"/>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row>
    <row r="138">
      <c r="A138" s="226"/>
      <c r="B138" s="226"/>
      <c r="C138" s="226"/>
      <c r="D138" s="226"/>
      <c r="E138" s="231"/>
      <c r="F138" s="190"/>
      <c r="G138" s="190"/>
      <c r="H138" s="190"/>
      <c r="I138" s="190"/>
      <c r="J138" s="190"/>
      <c r="K138" s="190"/>
      <c r="L138" s="190"/>
      <c r="M138" s="190"/>
      <c r="N138" s="190"/>
      <c r="O138" s="190"/>
      <c r="P138" s="190"/>
      <c r="Q138" s="190"/>
      <c r="R138" s="232"/>
      <c r="S138" s="190"/>
      <c r="T138" s="190"/>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row>
    <row r="139">
      <c r="A139" s="226"/>
      <c r="B139" s="226"/>
      <c r="C139" s="226"/>
      <c r="D139" s="226"/>
      <c r="E139" s="231"/>
      <c r="F139" s="190"/>
      <c r="G139" s="190"/>
      <c r="H139" s="190"/>
      <c r="I139" s="190"/>
      <c r="J139" s="190"/>
      <c r="K139" s="190"/>
      <c r="L139" s="190"/>
      <c r="M139" s="190"/>
      <c r="N139" s="190"/>
      <c r="O139" s="190"/>
      <c r="P139" s="190"/>
      <c r="Q139" s="190"/>
      <c r="R139" s="232"/>
      <c r="S139" s="190"/>
      <c r="T139" s="190"/>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row>
    <row r="140">
      <c r="A140" s="226"/>
      <c r="B140" s="226"/>
      <c r="C140" s="226"/>
      <c r="D140" s="226"/>
      <c r="E140" s="231"/>
      <c r="F140" s="190"/>
      <c r="G140" s="190"/>
      <c r="H140" s="190"/>
      <c r="I140" s="190"/>
      <c r="J140" s="190"/>
      <c r="K140" s="190"/>
      <c r="L140" s="190"/>
      <c r="M140" s="190"/>
      <c r="N140" s="190"/>
      <c r="O140" s="190"/>
      <c r="P140" s="190"/>
      <c r="Q140" s="190"/>
      <c r="R140" s="232"/>
      <c r="S140" s="190"/>
      <c r="T140" s="190"/>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row>
    <row r="141">
      <c r="A141" s="226"/>
      <c r="B141" s="226"/>
      <c r="C141" s="226"/>
      <c r="D141" s="226"/>
      <c r="E141" s="231"/>
      <c r="F141" s="190"/>
      <c r="G141" s="190"/>
      <c r="H141" s="190"/>
      <c r="I141" s="190"/>
      <c r="J141" s="190"/>
      <c r="K141" s="190"/>
      <c r="L141" s="190"/>
      <c r="M141" s="190"/>
      <c r="N141" s="190"/>
      <c r="O141" s="190"/>
      <c r="P141" s="190"/>
      <c r="Q141" s="190"/>
      <c r="R141" s="232"/>
      <c r="S141" s="190"/>
      <c r="T141" s="190"/>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row>
    <row r="142">
      <c r="A142" s="226"/>
      <c r="B142" s="226"/>
      <c r="C142" s="226"/>
      <c r="D142" s="226"/>
      <c r="E142" s="231"/>
      <c r="F142" s="190"/>
      <c r="G142" s="190"/>
      <c r="H142" s="190"/>
      <c r="I142" s="190"/>
      <c r="J142" s="190"/>
      <c r="K142" s="190"/>
      <c r="L142" s="190"/>
      <c r="M142" s="190"/>
      <c r="N142" s="190"/>
      <c r="O142" s="190"/>
      <c r="P142" s="190"/>
      <c r="Q142" s="190"/>
      <c r="R142" s="232"/>
      <c r="S142" s="190"/>
      <c r="T142" s="190"/>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row>
    <row r="143">
      <c r="A143" s="226"/>
      <c r="B143" s="226"/>
      <c r="C143" s="226"/>
      <c r="D143" s="226"/>
      <c r="E143" s="231"/>
      <c r="F143" s="190"/>
      <c r="G143" s="190"/>
      <c r="H143" s="190"/>
      <c r="I143" s="190"/>
      <c r="J143" s="190"/>
      <c r="K143" s="190"/>
      <c r="L143" s="190"/>
      <c r="M143" s="190"/>
      <c r="N143" s="190"/>
      <c r="O143" s="190"/>
      <c r="P143" s="190"/>
      <c r="Q143" s="190"/>
      <c r="R143" s="232"/>
      <c r="S143" s="190"/>
      <c r="T143" s="190"/>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row>
    <row r="144">
      <c r="A144" s="226"/>
      <c r="B144" s="226"/>
      <c r="C144" s="226"/>
      <c r="D144" s="226"/>
      <c r="E144" s="231"/>
      <c r="F144" s="190"/>
      <c r="G144" s="190"/>
      <c r="H144" s="190"/>
      <c r="I144" s="190"/>
      <c r="J144" s="190"/>
      <c r="K144" s="190"/>
      <c r="L144" s="190"/>
      <c r="M144" s="190"/>
      <c r="N144" s="190"/>
      <c r="O144" s="190"/>
      <c r="P144" s="190"/>
      <c r="Q144" s="190"/>
      <c r="R144" s="232"/>
      <c r="S144" s="190"/>
      <c r="T144" s="190"/>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row>
    <row r="145">
      <c r="A145" s="226"/>
      <c r="B145" s="226"/>
      <c r="C145" s="226"/>
      <c r="D145" s="226"/>
      <c r="E145" s="231"/>
      <c r="F145" s="190"/>
      <c r="G145" s="190"/>
      <c r="H145" s="190"/>
      <c r="I145" s="190"/>
      <c r="J145" s="190"/>
      <c r="K145" s="190"/>
      <c r="L145" s="190"/>
      <c r="M145" s="190"/>
      <c r="N145" s="190"/>
      <c r="O145" s="190"/>
      <c r="P145" s="190"/>
      <c r="Q145" s="190"/>
      <c r="R145" s="232"/>
      <c r="S145" s="190"/>
      <c r="T145" s="190"/>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row>
    <row r="146">
      <c r="A146" s="226"/>
      <c r="B146" s="226"/>
      <c r="C146" s="226"/>
      <c r="D146" s="226"/>
      <c r="E146" s="231"/>
      <c r="F146" s="190"/>
      <c r="G146" s="190"/>
      <c r="H146" s="190"/>
      <c r="I146" s="190"/>
      <c r="J146" s="190"/>
      <c r="K146" s="190"/>
      <c r="L146" s="190"/>
      <c r="M146" s="190"/>
      <c r="N146" s="190"/>
      <c r="O146" s="190"/>
      <c r="P146" s="190"/>
      <c r="Q146" s="190"/>
      <c r="R146" s="232"/>
      <c r="S146" s="190"/>
      <c r="T146" s="190"/>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row>
    <row r="147">
      <c r="A147" s="226"/>
      <c r="B147" s="226"/>
      <c r="C147" s="226"/>
      <c r="D147" s="226"/>
      <c r="E147" s="231"/>
      <c r="F147" s="190"/>
      <c r="G147" s="190"/>
      <c r="H147" s="190"/>
      <c r="I147" s="190"/>
      <c r="J147" s="190"/>
      <c r="K147" s="190"/>
      <c r="L147" s="190"/>
      <c r="M147" s="190"/>
      <c r="N147" s="190"/>
      <c r="O147" s="190"/>
      <c r="P147" s="190"/>
      <c r="Q147" s="190"/>
      <c r="R147" s="232"/>
      <c r="S147" s="190"/>
      <c r="T147" s="190"/>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row>
    <row r="148">
      <c r="A148" s="226"/>
      <c r="B148" s="226"/>
      <c r="C148" s="226"/>
      <c r="D148" s="226"/>
      <c r="E148" s="231"/>
      <c r="F148" s="190"/>
      <c r="G148" s="190"/>
      <c r="H148" s="190"/>
      <c r="I148" s="190"/>
      <c r="J148" s="190"/>
      <c r="K148" s="190"/>
      <c r="L148" s="190"/>
      <c r="M148" s="190"/>
      <c r="N148" s="190"/>
      <c r="O148" s="190"/>
      <c r="P148" s="190"/>
      <c r="Q148" s="190"/>
      <c r="R148" s="232"/>
      <c r="S148" s="190"/>
      <c r="T148" s="190"/>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row>
    <row r="149">
      <c r="A149" s="226"/>
      <c r="B149" s="226"/>
      <c r="C149" s="226"/>
      <c r="D149" s="226"/>
      <c r="E149" s="231"/>
      <c r="F149" s="190"/>
      <c r="G149" s="190"/>
      <c r="H149" s="190"/>
      <c r="I149" s="190"/>
      <c r="J149" s="190"/>
      <c r="K149" s="190"/>
      <c r="L149" s="190"/>
      <c r="M149" s="190"/>
      <c r="N149" s="190"/>
      <c r="O149" s="190"/>
      <c r="P149" s="190"/>
      <c r="Q149" s="190"/>
      <c r="R149" s="232"/>
      <c r="S149" s="190"/>
      <c r="T149" s="190"/>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row>
    <row r="150">
      <c r="A150" s="226"/>
      <c r="B150" s="226"/>
      <c r="C150" s="226"/>
      <c r="D150" s="226"/>
      <c r="E150" s="231"/>
      <c r="F150" s="190"/>
      <c r="G150" s="190"/>
      <c r="H150" s="190"/>
      <c r="I150" s="190"/>
      <c r="J150" s="190"/>
      <c r="K150" s="190"/>
      <c r="L150" s="190"/>
      <c r="M150" s="190"/>
      <c r="N150" s="190"/>
      <c r="O150" s="190"/>
      <c r="P150" s="190"/>
      <c r="Q150" s="190"/>
      <c r="R150" s="232"/>
      <c r="S150" s="190"/>
      <c r="T150" s="190"/>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row>
    <row r="151">
      <c r="A151" s="226"/>
      <c r="B151" s="226"/>
      <c r="C151" s="226"/>
      <c r="D151" s="226"/>
      <c r="E151" s="231"/>
      <c r="F151" s="190"/>
      <c r="G151" s="190"/>
      <c r="H151" s="190"/>
      <c r="I151" s="190"/>
      <c r="J151" s="190"/>
      <c r="K151" s="190"/>
      <c r="L151" s="190"/>
      <c r="M151" s="190"/>
      <c r="N151" s="190"/>
      <c r="O151" s="190"/>
      <c r="P151" s="190"/>
      <c r="Q151" s="190"/>
      <c r="R151" s="232"/>
      <c r="S151" s="190"/>
      <c r="T151" s="190"/>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row>
    <row r="152">
      <c r="A152" s="226"/>
      <c r="B152" s="226"/>
      <c r="C152" s="226"/>
      <c r="D152" s="226"/>
      <c r="E152" s="231"/>
      <c r="F152" s="190"/>
      <c r="G152" s="190"/>
      <c r="H152" s="190"/>
      <c r="I152" s="190"/>
      <c r="J152" s="190"/>
      <c r="K152" s="190"/>
      <c r="L152" s="190"/>
      <c r="M152" s="190"/>
      <c r="N152" s="190"/>
      <c r="O152" s="190"/>
      <c r="P152" s="190"/>
      <c r="Q152" s="190"/>
      <c r="R152" s="232"/>
      <c r="S152" s="190"/>
      <c r="T152" s="190"/>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row>
    <row r="153">
      <c r="A153" s="226"/>
      <c r="B153" s="226"/>
      <c r="C153" s="226"/>
      <c r="D153" s="226"/>
      <c r="E153" s="231"/>
      <c r="F153" s="190"/>
      <c r="G153" s="190"/>
      <c r="H153" s="190"/>
      <c r="I153" s="190"/>
      <c r="J153" s="190"/>
      <c r="K153" s="190"/>
      <c r="L153" s="190"/>
      <c r="M153" s="190"/>
      <c r="N153" s="190"/>
      <c r="O153" s="190"/>
      <c r="P153" s="190"/>
      <c r="Q153" s="190"/>
      <c r="R153" s="232"/>
      <c r="S153" s="190"/>
      <c r="T153" s="190"/>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row>
    <row r="154">
      <c r="A154" s="226"/>
      <c r="B154" s="226"/>
      <c r="C154" s="226"/>
      <c r="D154" s="226"/>
      <c r="E154" s="231"/>
      <c r="F154" s="190"/>
      <c r="G154" s="190"/>
      <c r="H154" s="190"/>
      <c r="I154" s="190"/>
      <c r="J154" s="190"/>
      <c r="K154" s="190"/>
      <c r="L154" s="190"/>
      <c r="M154" s="190"/>
      <c r="N154" s="190"/>
      <c r="O154" s="190"/>
      <c r="P154" s="190"/>
      <c r="Q154" s="190"/>
      <c r="R154" s="232"/>
      <c r="S154" s="190"/>
      <c r="T154" s="190"/>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row>
    <row r="155">
      <c r="A155" s="226"/>
      <c r="B155" s="226"/>
      <c r="C155" s="226"/>
      <c r="D155" s="226"/>
      <c r="E155" s="231"/>
      <c r="F155" s="190"/>
      <c r="G155" s="190"/>
      <c r="H155" s="190"/>
      <c r="I155" s="190"/>
      <c r="J155" s="190"/>
      <c r="K155" s="190"/>
      <c r="L155" s="190"/>
      <c r="M155" s="190"/>
      <c r="N155" s="190"/>
      <c r="O155" s="190"/>
      <c r="P155" s="190"/>
      <c r="Q155" s="190"/>
      <c r="R155" s="232"/>
      <c r="S155" s="190"/>
      <c r="T155" s="190"/>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row>
    <row r="156">
      <c r="A156" s="226"/>
      <c r="B156" s="226"/>
      <c r="C156" s="226"/>
      <c r="D156" s="226"/>
      <c r="E156" s="231"/>
      <c r="F156" s="190"/>
      <c r="G156" s="190"/>
      <c r="H156" s="190"/>
      <c r="I156" s="190"/>
      <c r="J156" s="190"/>
      <c r="K156" s="190"/>
      <c r="L156" s="190"/>
      <c r="M156" s="190"/>
      <c r="N156" s="190"/>
      <c r="O156" s="190"/>
      <c r="P156" s="190"/>
      <c r="Q156" s="190"/>
      <c r="R156" s="232"/>
      <c r="S156" s="190"/>
      <c r="T156" s="190"/>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row>
    <row r="157">
      <c r="A157" s="226"/>
      <c r="B157" s="226"/>
      <c r="C157" s="226"/>
      <c r="D157" s="226"/>
      <c r="E157" s="231"/>
      <c r="F157" s="190"/>
      <c r="G157" s="190"/>
      <c r="H157" s="190"/>
      <c r="I157" s="190"/>
      <c r="J157" s="190"/>
      <c r="K157" s="190"/>
      <c r="L157" s="190"/>
      <c r="M157" s="190"/>
      <c r="N157" s="190"/>
      <c r="O157" s="190"/>
      <c r="P157" s="190"/>
      <c r="Q157" s="190"/>
      <c r="R157" s="232"/>
      <c r="S157" s="190"/>
      <c r="T157" s="190"/>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row>
    <row r="158">
      <c r="A158" s="226"/>
      <c r="B158" s="226"/>
      <c r="C158" s="226"/>
      <c r="D158" s="226"/>
      <c r="E158" s="231"/>
      <c r="F158" s="190"/>
      <c r="G158" s="190"/>
      <c r="H158" s="190"/>
      <c r="I158" s="190"/>
      <c r="J158" s="190"/>
      <c r="K158" s="190"/>
      <c r="L158" s="190"/>
      <c r="M158" s="190"/>
      <c r="N158" s="190"/>
      <c r="O158" s="190"/>
      <c r="P158" s="190"/>
      <c r="Q158" s="190"/>
      <c r="R158" s="232"/>
      <c r="S158" s="190"/>
      <c r="T158" s="190"/>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row>
    <row r="159">
      <c r="A159" s="226"/>
      <c r="B159" s="226"/>
      <c r="C159" s="226"/>
      <c r="D159" s="226"/>
      <c r="E159" s="231"/>
      <c r="F159" s="190"/>
      <c r="G159" s="190"/>
      <c r="H159" s="190"/>
      <c r="I159" s="190"/>
      <c r="J159" s="190"/>
      <c r="K159" s="190"/>
      <c r="L159" s="190"/>
      <c r="M159" s="190"/>
      <c r="N159" s="190"/>
      <c r="O159" s="190"/>
      <c r="P159" s="190"/>
      <c r="Q159" s="190"/>
      <c r="R159" s="232"/>
      <c r="S159" s="190"/>
      <c r="T159" s="190"/>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row>
    <row r="160">
      <c r="A160" s="226"/>
      <c r="B160" s="226"/>
      <c r="C160" s="226"/>
      <c r="D160" s="226"/>
      <c r="E160" s="231"/>
      <c r="F160" s="190"/>
      <c r="G160" s="190"/>
      <c r="H160" s="190"/>
      <c r="I160" s="190"/>
      <c r="J160" s="190"/>
      <c r="K160" s="190"/>
      <c r="L160" s="190"/>
      <c r="M160" s="190"/>
      <c r="N160" s="190"/>
      <c r="O160" s="190"/>
      <c r="P160" s="190"/>
      <c r="Q160" s="190"/>
      <c r="R160" s="232"/>
      <c r="S160" s="190"/>
      <c r="T160" s="190"/>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row>
    <row r="161">
      <c r="A161" s="226"/>
      <c r="B161" s="226"/>
      <c r="C161" s="226"/>
      <c r="D161" s="226"/>
      <c r="E161" s="231"/>
      <c r="F161" s="190"/>
      <c r="G161" s="190"/>
      <c r="H161" s="190"/>
      <c r="I161" s="190"/>
      <c r="J161" s="190"/>
      <c r="K161" s="190"/>
      <c r="L161" s="190"/>
      <c r="M161" s="190"/>
      <c r="N161" s="190"/>
      <c r="O161" s="190"/>
      <c r="P161" s="190"/>
      <c r="Q161" s="190"/>
      <c r="R161" s="232"/>
      <c r="S161" s="190"/>
      <c r="T161" s="190"/>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row>
    <row r="162">
      <c r="A162" s="226"/>
      <c r="B162" s="226"/>
      <c r="C162" s="226"/>
      <c r="D162" s="226"/>
      <c r="E162" s="231"/>
      <c r="F162" s="190"/>
      <c r="G162" s="190"/>
      <c r="H162" s="190"/>
      <c r="I162" s="190"/>
      <c r="J162" s="190"/>
      <c r="K162" s="190"/>
      <c r="L162" s="190"/>
      <c r="M162" s="190"/>
      <c r="N162" s="190"/>
      <c r="O162" s="190"/>
      <c r="P162" s="190"/>
      <c r="Q162" s="190"/>
      <c r="R162" s="232"/>
      <c r="S162" s="190"/>
      <c r="T162" s="190"/>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row>
    <row r="163">
      <c r="A163" s="226"/>
      <c r="B163" s="226"/>
      <c r="C163" s="226"/>
      <c r="D163" s="226"/>
      <c r="E163" s="231"/>
      <c r="F163" s="190"/>
      <c r="G163" s="190"/>
      <c r="H163" s="190"/>
      <c r="I163" s="190"/>
      <c r="J163" s="190"/>
      <c r="K163" s="190"/>
      <c r="L163" s="190"/>
      <c r="M163" s="190"/>
      <c r="N163" s="190"/>
      <c r="O163" s="190"/>
      <c r="P163" s="190"/>
      <c r="Q163" s="190"/>
      <c r="R163" s="232"/>
      <c r="S163" s="190"/>
      <c r="T163" s="190"/>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row>
    <row r="164">
      <c r="A164" s="226"/>
      <c r="B164" s="226"/>
      <c r="C164" s="226"/>
      <c r="D164" s="226"/>
      <c r="E164" s="231"/>
      <c r="F164" s="190"/>
      <c r="G164" s="190"/>
      <c r="H164" s="190"/>
      <c r="I164" s="190"/>
      <c r="J164" s="190"/>
      <c r="K164" s="190"/>
      <c r="L164" s="190"/>
      <c r="M164" s="190"/>
      <c r="N164" s="190"/>
      <c r="O164" s="190"/>
      <c r="P164" s="190"/>
      <c r="Q164" s="190"/>
      <c r="R164" s="232"/>
      <c r="S164" s="190"/>
      <c r="T164" s="190"/>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row>
    <row r="165">
      <c r="A165" s="226"/>
      <c r="B165" s="226"/>
      <c r="C165" s="226"/>
      <c r="D165" s="226"/>
      <c r="E165" s="231"/>
      <c r="F165" s="190"/>
      <c r="G165" s="190"/>
      <c r="H165" s="190"/>
      <c r="I165" s="190"/>
      <c r="J165" s="190"/>
      <c r="K165" s="190"/>
      <c r="L165" s="190"/>
      <c r="M165" s="190"/>
      <c r="N165" s="190"/>
      <c r="O165" s="190"/>
      <c r="P165" s="190"/>
      <c r="Q165" s="190"/>
      <c r="R165" s="232"/>
      <c r="S165" s="190"/>
      <c r="T165" s="190"/>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row>
    <row r="166">
      <c r="A166" s="226"/>
      <c r="B166" s="226"/>
      <c r="C166" s="226"/>
      <c r="D166" s="226"/>
      <c r="E166" s="231"/>
      <c r="F166" s="190"/>
      <c r="G166" s="190"/>
      <c r="H166" s="190"/>
      <c r="I166" s="190"/>
      <c r="J166" s="190"/>
      <c r="K166" s="190"/>
      <c r="L166" s="190"/>
      <c r="M166" s="190"/>
      <c r="N166" s="190"/>
      <c r="O166" s="190"/>
      <c r="P166" s="190"/>
      <c r="Q166" s="190"/>
      <c r="R166" s="232"/>
      <c r="S166" s="190"/>
      <c r="T166" s="190"/>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row>
    <row r="167">
      <c r="A167" s="226"/>
      <c r="B167" s="226"/>
      <c r="C167" s="226"/>
      <c r="D167" s="226"/>
      <c r="E167" s="231"/>
      <c r="F167" s="190"/>
      <c r="G167" s="190"/>
      <c r="H167" s="190"/>
      <c r="I167" s="190"/>
      <c r="J167" s="190"/>
      <c r="K167" s="190"/>
      <c r="L167" s="190"/>
      <c r="M167" s="190"/>
      <c r="N167" s="190"/>
      <c r="O167" s="190"/>
      <c r="P167" s="190"/>
      <c r="Q167" s="190"/>
      <c r="R167" s="232"/>
      <c r="S167" s="190"/>
      <c r="T167" s="190"/>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row>
    <row r="168">
      <c r="A168" s="226"/>
      <c r="B168" s="226"/>
      <c r="C168" s="226"/>
      <c r="D168" s="226"/>
      <c r="E168" s="231"/>
      <c r="F168" s="190"/>
      <c r="G168" s="190"/>
      <c r="H168" s="190"/>
      <c r="I168" s="190"/>
      <c r="J168" s="190"/>
      <c r="K168" s="190"/>
      <c r="L168" s="190"/>
      <c r="M168" s="190"/>
      <c r="N168" s="190"/>
      <c r="O168" s="190"/>
      <c r="P168" s="190"/>
      <c r="Q168" s="190"/>
      <c r="R168" s="232"/>
      <c r="S168" s="190"/>
      <c r="T168" s="190"/>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row>
    <row r="169">
      <c r="A169" s="226"/>
      <c r="B169" s="226"/>
      <c r="C169" s="226"/>
      <c r="D169" s="226"/>
      <c r="E169" s="231"/>
      <c r="F169" s="190"/>
      <c r="G169" s="190"/>
      <c r="H169" s="190"/>
      <c r="I169" s="190"/>
      <c r="J169" s="190"/>
      <c r="K169" s="190"/>
      <c r="L169" s="190"/>
      <c r="M169" s="190"/>
      <c r="N169" s="190"/>
      <c r="O169" s="190"/>
      <c r="P169" s="190"/>
      <c r="Q169" s="190"/>
      <c r="R169" s="232"/>
      <c r="S169" s="190"/>
      <c r="T169" s="190"/>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row>
    <row r="170">
      <c r="A170" s="226"/>
      <c r="B170" s="226"/>
      <c r="C170" s="226"/>
      <c r="D170" s="226"/>
      <c r="E170" s="231"/>
      <c r="F170" s="190"/>
      <c r="G170" s="190"/>
      <c r="H170" s="190"/>
      <c r="I170" s="190"/>
      <c r="J170" s="190"/>
      <c r="K170" s="190"/>
      <c r="L170" s="190"/>
      <c r="M170" s="190"/>
      <c r="N170" s="190"/>
      <c r="O170" s="190"/>
      <c r="P170" s="190"/>
      <c r="Q170" s="190"/>
      <c r="R170" s="232"/>
      <c r="S170" s="190"/>
      <c r="T170" s="190"/>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row>
    <row r="171">
      <c r="A171" s="226"/>
      <c r="B171" s="226"/>
      <c r="C171" s="226"/>
      <c r="D171" s="226"/>
      <c r="E171" s="231"/>
      <c r="F171" s="190"/>
      <c r="G171" s="190"/>
      <c r="H171" s="190"/>
      <c r="I171" s="190"/>
      <c r="J171" s="190"/>
      <c r="K171" s="190"/>
      <c r="L171" s="190"/>
      <c r="M171" s="190"/>
      <c r="N171" s="190"/>
      <c r="O171" s="190"/>
      <c r="P171" s="190"/>
      <c r="Q171" s="190"/>
      <c r="R171" s="232"/>
      <c r="S171" s="190"/>
      <c r="T171" s="190"/>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row>
    <row r="172">
      <c r="A172" s="226"/>
      <c r="B172" s="226"/>
      <c r="C172" s="226"/>
      <c r="D172" s="226"/>
      <c r="E172" s="231"/>
      <c r="F172" s="190"/>
      <c r="G172" s="190"/>
      <c r="H172" s="190"/>
      <c r="I172" s="190"/>
      <c r="J172" s="190"/>
      <c r="K172" s="190"/>
      <c r="L172" s="190"/>
      <c r="M172" s="190"/>
      <c r="N172" s="190"/>
      <c r="O172" s="190"/>
      <c r="P172" s="190"/>
      <c r="Q172" s="190"/>
      <c r="R172" s="232"/>
      <c r="S172" s="190"/>
      <c r="T172" s="190"/>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row>
    <row r="173">
      <c r="A173" s="226"/>
      <c r="B173" s="226"/>
      <c r="C173" s="226"/>
      <c r="D173" s="226"/>
      <c r="E173" s="231"/>
      <c r="F173" s="190"/>
      <c r="G173" s="190"/>
      <c r="H173" s="190"/>
      <c r="I173" s="190"/>
      <c r="J173" s="190"/>
      <c r="K173" s="190"/>
      <c r="L173" s="190"/>
      <c r="M173" s="190"/>
      <c r="N173" s="190"/>
      <c r="O173" s="190"/>
      <c r="P173" s="190"/>
      <c r="Q173" s="190"/>
      <c r="R173" s="232"/>
      <c r="S173" s="190"/>
      <c r="T173" s="190"/>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row>
    <row r="174">
      <c r="A174" s="226"/>
      <c r="B174" s="226"/>
      <c r="C174" s="226"/>
      <c r="D174" s="226"/>
      <c r="E174" s="231"/>
      <c r="F174" s="190"/>
      <c r="G174" s="190"/>
      <c r="H174" s="190"/>
      <c r="I174" s="190"/>
      <c r="J174" s="190"/>
      <c r="K174" s="190"/>
      <c r="L174" s="190"/>
      <c r="M174" s="190"/>
      <c r="N174" s="190"/>
      <c r="O174" s="190"/>
      <c r="P174" s="190"/>
      <c r="Q174" s="190"/>
      <c r="R174" s="232"/>
      <c r="S174" s="190"/>
      <c r="T174" s="190"/>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row>
    <row r="175">
      <c r="A175" s="226"/>
      <c r="B175" s="226"/>
      <c r="C175" s="226"/>
      <c r="D175" s="226"/>
      <c r="E175" s="231"/>
      <c r="F175" s="190"/>
      <c r="G175" s="190"/>
      <c r="H175" s="190"/>
      <c r="I175" s="190"/>
      <c r="J175" s="190"/>
      <c r="K175" s="190"/>
      <c r="L175" s="190"/>
      <c r="M175" s="190"/>
      <c r="N175" s="190"/>
      <c r="O175" s="190"/>
      <c r="P175" s="190"/>
      <c r="Q175" s="190"/>
      <c r="R175" s="232"/>
      <c r="S175" s="190"/>
      <c r="T175" s="190"/>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row>
    <row r="176">
      <c r="A176" s="226"/>
      <c r="B176" s="226"/>
      <c r="C176" s="226"/>
      <c r="D176" s="226"/>
      <c r="E176" s="231"/>
      <c r="F176" s="190"/>
      <c r="G176" s="190"/>
      <c r="H176" s="190"/>
      <c r="I176" s="190"/>
      <c r="J176" s="190"/>
      <c r="K176" s="190"/>
      <c r="L176" s="190"/>
      <c r="M176" s="190"/>
      <c r="N176" s="190"/>
      <c r="O176" s="190"/>
      <c r="P176" s="190"/>
      <c r="Q176" s="190"/>
      <c r="R176" s="232"/>
      <c r="S176" s="190"/>
      <c r="T176" s="190"/>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row>
    <row r="177">
      <c r="A177" s="226"/>
      <c r="B177" s="226"/>
      <c r="C177" s="226"/>
      <c r="D177" s="226"/>
      <c r="E177" s="231"/>
      <c r="F177" s="190"/>
      <c r="G177" s="190"/>
      <c r="H177" s="190"/>
      <c r="I177" s="190"/>
      <c r="J177" s="190"/>
      <c r="K177" s="190"/>
      <c r="L177" s="190"/>
      <c r="M177" s="190"/>
      <c r="N177" s="190"/>
      <c r="O177" s="190"/>
      <c r="P177" s="190"/>
      <c r="Q177" s="190"/>
      <c r="R177" s="232"/>
      <c r="S177" s="190"/>
      <c r="T177" s="190"/>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row>
    <row r="178">
      <c r="A178" s="226"/>
      <c r="B178" s="226"/>
      <c r="C178" s="226"/>
      <c r="D178" s="226"/>
      <c r="E178" s="231"/>
      <c r="F178" s="190"/>
      <c r="G178" s="190"/>
      <c r="H178" s="190"/>
      <c r="I178" s="190"/>
      <c r="J178" s="190"/>
      <c r="K178" s="190"/>
      <c r="L178" s="190"/>
      <c r="M178" s="190"/>
      <c r="N178" s="190"/>
      <c r="O178" s="190"/>
      <c r="P178" s="190"/>
      <c r="Q178" s="190"/>
      <c r="R178" s="232"/>
      <c r="S178" s="190"/>
      <c r="T178" s="190"/>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row>
    <row r="179">
      <c r="A179" s="226"/>
      <c r="B179" s="226"/>
      <c r="C179" s="226"/>
      <c r="D179" s="226"/>
      <c r="E179" s="231"/>
      <c r="F179" s="190"/>
      <c r="G179" s="190"/>
      <c r="H179" s="190"/>
      <c r="I179" s="190"/>
      <c r="J179" s="190"/>
      <c r="K179" s="190"/>
      <c r="L179" s="190"/>
      <c r="M179" s="190"/>
      <c r="N179" s="190"/>
      <c r="O179" s="190"/>
      <c r="P179" s="190"/>
      <c r="Q179" s="190"/>
      <c r="R179" s="232"/>
      <c r="S179" s="190"/>
      <c r="T179" s="190"/>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row>
    <row r="180">
      <c r="A180" s="226"/>
      <c r="B180" s="226"/>
      <c r="C180" s="226"/>
      <c r="D180" s="226"/>
      <c r="E180" s="231"/>
      <c r="F180" s="190"/>
      <c r="G180" s="190"/>
      <c r="H180" s="190"/>
      <c r="I180" s="190"/>
      <c r="J180" s="190"/>
      <c r="K180" s="190"/>
      <c r="L180" s="190"/>
      <c r="M180" s="190"/>
      <c r="N180" s="190"/>
      <c r="O180" s="190"/>
      <c r="P180" s="190"/>
      <c r="Q180" s="190"/>
      <c r="R180" s="232"/>
      <c r="S180" s="190"/>
      <c r="T180" s="190"/>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row>
    <row r="181">
      <c r="A181" s="226"/>
      <c r="B181" s="226"/>
      <c r="C181" s="226"/>
      <c r="D181" s="226"/>
      <c r="E181" s="231"/>
      <c r="F181" s="190"/>
      <c r="G181" s="190"/>
      <c r="H181" s="190"/>
      <c r="I181" s="190"/>
      <c r="J181" s="190"/>
      <c r="K181" s="190"/>
      <c r="L181" s="190"/>
      <c r="M181" s="190"/>
      <c r="N181" s="190"/>
      <c r="O181" s="190"/>
      <c r="P181" s="190"/>
      <c r="Q181" s="190"/>
      <c r="R181" s="232"/>
      <c r="S181" s="190"/>
      <c r="T181" s="190"/>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row>
    <row r="182">
      <c r="A182" s="226"/>
      <c r="B182" s="226"/>
      <c r="C182" s="226"/>
      <c r="D182" s="226"/>
      <c r="E182" s="231"/>
      <c r="F182" s="190"/>
      <c r="G182" s="190"/>
      <c r="H182" s="190"/>
      <c r="I182" s="190"/>
      <c r="J182" s="190"/>
      <c r="K182" s="190"/>
      <c r="L182" s="190"/>
      <c r="M182" s="190"/>
      <c r="N182" s="190"/>
      <c r="O182" s="190"/>
      <c r="P182" s="190"/>
      <c r="Q182" s="190"/>
      <c r="R182" s="232"/>
      <c r="S182" s="190"/>
      <c r="T182" s="190"/>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row>
    <row r="183">
      <c r="A183" s="226"/>
      <c r="B183" s="226"/>
      <c r="C183" s="226"/>
      <c r="D183" s="226"/>
      <c r="E183" s="231"/>
      <c r="F183" s="190"/>
      <c r="G183" s="190"/>
      <c r="H183" s="190"/>
      <c r="I183" s="190"/>
      <c r="J183" s="190"/>
      <c r="K183" s="190"/>
      <c r="L183" s="190"/>
      <c r="M183" s="190"/>
      <c r="N183" s="190"/>
      <c r="O183" s="190"/>
      <c r="P183" s="190"/>
      <c r="Q183" s="190"/>
      <c r="R183" s="232"/>
      <c r="S183" s="190"/>
      <c r="T183" s="190"/>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row>
    <row r="184">
      <c r="A184" s="226"/>
      <c r="B184" s="226"/>
      <c r="C184" s="226"/>
      <c r="D184" s="226"/>
      <c r="E184" s="231"/>
      <c r="F184" s="190"/>
      <c r="G184" s="190"/>
      <c r="H184" s="190"/>
      <c r="I184" s="190"/>
      <c r="J184" s="190"/>
      <c r="K184" s="190"/>
      <c r="L184" s="190"/>
      <c r="M184" s="190"/>
      <c r="N184" s="190"/>
      <c r="O184" s="190"/>
      <c r="P184" s="190"/>
      <c r="Q184" s="190"/>
      <c r="R184" s="232"/>
      <c r="S184" s="190"/>
      <c r="T184" s="190"/>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row>
    <row r="185">
      <c r="A185" s="226"/>
      <c r="B185" s="226"/>
      <c r="C185" s="226"/>
      <c r="D185" s="226"/>
      <c r="E185" s="231"/>
      <c r="F185" s="190"/>
      <c r="G185" s="190"/>
      <c r="H185" s="190"/>
      <c r="I185" s="190"/>
      <c r="J185" s="190"/>
      <c r="K185" s="190"/>
      <c r="L185" s="190"/>
      <c r="M185" s="190"/>
      <c r="N185" s="190"/>
      <c r="O185" s="190"/>
      <c r="P185" s="190"/>
      <c r="Q185" s="190"/>
      <c r="R185" s="232"/>
      <c r="S185" s="190"/>
      <c r="T185" s="190"/>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row>
    <row r="186">
      <c r="A186" s="226"/>
      <c r="B186" s="226"/>
      <c r="C186" s="226"/>
      <c r="D186" s="226"/>
      <c r="E186" s="231"/>
      <c r="F186" s="190"/>
      <c r="G186" s="190"/>
      <c r="H186" s="190"/>
      <c r="I186" s="190"/>
      <c r="J186" s="190"/>
      <c r="K186" s="190"/>
      <c r="L186" s="190"/>
      <c r="M186" s="190"/>
      <c r="N186" s="190"/>
      <c r="O186" s="190"/>
      <c r="P186" s="190"/>
      <c r="Q186" s="190"/>
      <c r="R186" s="232"/>
      <c r="S186" s="190"/>
      <c r="T186" s="190"/>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row>
    <row r="187">
      <c r="A187" s="226"/>
      <c r="B187" s="226"/>
      <c r="C187" s="226"/>
      <c r="D187" s="226"/>
      <c r="E187" s="231"/>
      <c r="F187" s="190"/>
      <c r="G187" s="190"/>
      <c r="H187" s="190"/>
      <c r="I187" s="190"/>
      <c r="J187" s="190"/>
      <c r="K187" s="190"/>
      <c r="L187" s="190"/>
      <c r="M187" s="190"/>
      <c r="N187" s="190"/>
      <c r="O187" s="190"/>
      <c r="P187" s="190"/>
      <c r="Q187" s="190"/>
      <c r="R187" s="232"/>
      <c r="S187" s="190"/>
      <c r="T187" s="190"/>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row>
    <row r="188">
      <c r="A188" s="226"/>
      <c r="B188" s="226"/>
      <c r="C188" s="226"/>
      <c r="D188" s="226"/>
      <c r="E188" s="231"/>
      <c r="F188" s="190"/>
      <c r="G188" s="190"/>
      <c r="H188" s="190"/>
      <c r="I188" s="190"/>
      <c r="J188" s="190"/>
      <c r="K188" s="190"/>
      <c r="L188" s="190"/>
      <c r="M188" s="190"/>
      <c r="N188" s="190"/>
      <c r="O188" s="190"/>
      <c r="P188" s="190"/>
      <c r="Q188" s="190"/>
      <c r="R188" s="232"/>
      <c r="S188" s="190"/>
      <c r="T188" s="190"/>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row>
    <row r="189">
      <c r="A189" s="226"/>
      <c r="B189" s="226"/>
      <c r="C189" s="226"/>
      <c r="D189" s="226"/>
      <c r="E189" s="231"/>
      <c r="F189" s="190"/>
      <c r="G189" s="190"/>
      <c r="H189" s="190"/>
      <c r="I189" s="190"/>
      <c r="J189" s="190"/>
      <c r="K189" s="190"/>
      <c r="L189" s="190"/>
      <c r="M189" s="190"/>
      <c r="N189" s="190"/>
      <c r="O189" s="190"/>
      <c r="P189" s="190"/>
      <c r="Q189" s="190"/>
      <c r="R189" s="232"/>
      <c r="S189" s="190"/>
      <c r="T189" s="190"/>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row>
    <row r="190">
      <c r="A190" s="226"/>
      <c r="B190" s="226"/>
      <c r="C190" s="226"/>
      <c r="D190" s="226"/>
      <c r="E190" s="231"/>
      <c r="F190" s="190"/>
      <c r="G190" s="190"/>
      <c r="H190" s="190"/>
      <c r="I190" s="190"/>
      <c r="J190" s="190"/>
      <c r="K190" s="190"/>
      <c r="L190" s="190"/>
      <c r="M190" s="190"/>
      <c r="N190" s="190"/>
      <c r="O190" s="190"/>
      <c r="P190" s="190"/>
      <c r="Q190" s="190"/>
      <c r="R190" s="232"/>
      <c r="S190" s="190"/>
      <c r="T190" s="190"/>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row>
    <row r="191">
      <c r="A191" s="226"/>
      <c r="B191" s="226"/>
      <c r="C191" s="226"/>
      <c r="D191" s="226"/>
      <c r="E191" s="231"/>
      <c r="F191" s="190"/>
      <c r="G191" s="190"/>
      <c r="H191" s="190"/>
      <c r="I191" s="190"/>
      <c r="J191" s="190"/>
      <c r="K191" s="190"/>
      <c r="L191" s="190"/>
      <c r="M191" s="190"/>
      <c r="N191" s="190"/>
      <c r="O191" s="190"/>
      <c r="P191" s="190"/>
      <c r="Q191" s="190"/>
      <c r="R191" s="232"/>
      <c r="S191" s="190"/>
      <c r="T191" s="190"/>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row>
    <row r="192">
      <c r="A192" s="226"/>
      <c r="B192" s="226"/>
      <c r="C192" s="226"/>
      <c r="D192" s="226"/>
      <c r="E192" s="231"/>
      <c r="F192" s="190"/>
      <c r="G192" s="190"/>
      <c r="H192" s="190"/>
      <c r="I192" s="190"/>
      <c r="J192" s="190"/>
      <c r="K192" s="190"/>
      <c r="L192" s="190"/>
      <c r="M192" s="190"/>
      <c r="N192" s="190"/>
      <c r="O192" s="190"/>
      <c r="P192" s="190"/>
      <c r="Q192" s="190"/>
      <c r="R192" s="232"/>
      <c r="S192" s="190"/>
      <c r="T192" s="190"/>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row>
    <row r="193">
      <c r="A193" s="226"/>
      <c r="B193" s="226"/>
      <c r="C193" s="226"/>
      <c r="D193" s="226"/>
      <c r="E193" s="231"/>
      <c r="F193" s="190"/>
      <c r="G193" s="190"/>
      <c r="H193" s="190"/>
      <c r="I193" s="190"/>
      <c r="J193" s="190"/>
      <c r="K193" s="190"/>
      <c r="L193" s="190"/>
      <c r="M193" s="190"/>
      <c r="N193" s="190"/>
      <c r="O193" s="190"/>
      <c r="P193" s="190"/>
      <c r="Q193" s="190"/>
      <c r="R193" s="232"/>
      <c r="S193" s="190"/>
      <c r="T193" s="190"/>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row>
    <row r="194">
      <c r="A194" s="226"/>
      <c r="B194" s="226"/>
      <c r="C194" s="226"/>
      <c r="D194" s="226"/>
      <c r="E194" s="231"/>
      <c r="F194" s="190"/>
      <c r="G194" s="190"/>
      <c r="H194" s="190"/>
      <c r="I194" s="190"/>
      <c r="J194" s="190"/>
      <c r="K194" s="190"/>
      <c r="L194" s="190"/>
      <c r="M194" s="190"/>
      <c r="N194" s="190"/>
      <c r="O194" s="190"/>
      <c r="P194" s="190"/>
      <c r="Q194" s="190"/>
      <c r="R194" s="232"/>
      <c r="S194" s="190"/>
      <c r="T194" s="190"/>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row>
    <row r="195">
      <c r="A195" s="226"/>
      <c r="B195" s="226"/>
      <c r="C195" s="226"/>
      <c r="D195" s="226"/>
      <c r="E195" s="231"/>
      <c r="F195" s="190"/>
      <c r="G195" s="190"/>
      <c r="H195" s="190"/>
      <c r="I195" s="190"/>
      <c r="J195" s="190"/>
      <c r="K195" s="190"/>
      <c r="L195" s="190"/>
      <c r="M195" s="190"/>
      <c r="N195" s="190"/>
      <c r="O195" s="190"/>
      <c r="P195" s="190"/>
      <c r="Q195" s="190"/>
      <c r="R195" s="232"/>
      <c r="S195" s="190"/>
      <c r="T195" s="190"/>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row>
    <row r="196">
      <c r="A196" s="226"/>
      <c r="B196" s="226"/>
      <c r="C196" s="226"/>
      <c r="D196" s="226"/>
      <c r="E196" s="231"/>
      <c r="F196" s="190"/>
      <c r="G196" s="190"/>
      <c r="H196" s="190"/>
      <c r="I196" s="190"/>
      <c r="J196" s="190"/>
      <c r="K196" s="190"/>
      <c r="L196" s="190"/>
      <c r="M196" s="190"/>
      <c r="N196" s="190"/>
      <c r="O196" s="190"/>
      <c r="P196" s="190"/>
      <c r="Q196" s="190"/>
      <c r="R196" s="232"/>
      <c r="S196" s="190"/>
      <c r="T196" s="190"/>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row>
    <row r="197">
      <c r="A197" s="226"/>
      <c r="B197" s="226"/>
      <c r="C197" s="226"/>
      <c r="D197" s="226"/>
      <c r="E197" s="231"/>
      <c r="F197" s="190"/>
      <c r="G197" s="190"/>
      <c r="H197" s="190"/>
      <c r="I197" s="190"/>
      <c r="J197" s="190"/>
      <c r="K197" s="190"/>
      <c r="L197" s="190"/>
      <c r="M197" s="190"/>
      <c r="N197" s="190"/>
      <c r="O197" s="190"/>
      <c r="P197" s="190"/>
      <c r="Q197" s="190"/>
      <c r="R197" s="232"/>
      <c r="S197" s="190"/>
      <c r="T197" s="190"/>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row>
    <row r="198">
      <c r="A198" s="226"/>
      <c r="B198" s="226"/>
      <c r="C198" s="226"/>
      <c r="D198" s="226"/>
      <c r="E198" s="231"/>
      <c r="F198" s="190"/>
      <c r="G198" s="190"/>
      <c r="H198" s="190"/>
      <c r="I198" s="190"/>
      <c r="J198" s="190"/>
      <c r="K198" s="190"/>
      <c r="L198" s="190"/>
      <c r="M198" s="190"/>
      <c r="N198" s="190"/>
      <c r="O198" s="190"/>
      <c r="P198" s="190"/>
      <c r="Q198" s="190"/>
      <c r="R198" s="232"/>
      <c r="S198" s="190"/>
      <c r="T198" s="190"/>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row>
    <row r="199">
      <c r="A199" s="226"/>
      <c r="B199" s="226"/>
      <c r="C199" s="226"/>
      <c r="D199" s="226"/>
      <c r="E199" s="231"/>
      <c r="F199" s="190"/>
      <c r="G199" s="190"/>
      <c r="H199" s="190"/>
      <c r="I199" s="190"/>
      <c r="J199" s="190"/>
      <c r="K199" s="190"/>
      <c r="L199" s="190"/>
      <c r="M199" s="190"/>
      <c r="N199" s="190"/>
      <c r="O199" s="190"/>
      <c r="P199" s="190"/>
      <c r="Q199" s="190"/>
      <c r="R199" s="232"/>
      <c r="S199" s="190"/>
      <c r="T199" s="190"/>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row>
    <row r="200">
      <c r="A200" s="226"/>
      <c r="B200" s="226"/>
      <c r="C200" s="226"/>
      <c r="D200" s="226"/>
      <c r="E200" s="231"/>
      <c r="F200" s="190"/>
      <c r="G200" s="190"/>
      <c r="H200" s="190"/>
      <c r="I200" s="190"/>
      <c r="J200" s="190"/>
      <c r="K200" s="190"/>
      <c r="L200" s="190"/>
      <c r="M200" s="190"/>
      <c r="N200" s="190"/>
      <c r="O200" s="190"/>
      <c r="P200" s="190"/>
      <c r="Q200" s="190"/>
      <c r="R200" s="232"/>
      <c r="S200" s="190"/>
      <c r="T200" s="190"/>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row>
    <row r="201">
      <c r="A201" s="226"/>
      <c r="B201" s="226"/>
      <c r="C201" s="226"/>
      <c r="D201" s="226"/>
      <c r="E201" s="231"/>
      <c r="F201" s="190"/>
      <c r="G201" s="190"/>
      <c r="H201" s="190"/>
      <c r="I201" s="190"/>
      <c r="J201" s="190"/>
      <c r="K201" s="190"/>
      <c r="L201" s="190"/>
      <c r="M201" s="190"/>
      <c r="N201" s="190"/>
      <c r="O201" s="190"/>
      <c r="P201" s="190"/>
      <c r="Q201" s="190"/>
      <c r="R201" s="232"/>
      <c r="S201" s="190"/>
      <c r="T201" s="190"/>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row>
    <row r="202">
      <c r="A202" s="226"/>
      <c r="B202" s="226"/>
      <c r="C202" s="226"/>
      <c r="D202" s="226"/>
      <c r="E202" s="231"/>
      <c r="F202" s="190"/>
      <c r="G202" s="190"/>
      <c r="H202" s="190"/>
      <c r="I202" s="190"/>
      <c r="J202" s="190"/>
      <c r="K202" s="190"/>
      <c r="L202" s="190"/>
      <c r="M202" s="190"/>
      <c r="N202" s="190"/>
      <c r="O202" s="190"/>
      <c r="P202" s="190"/>
      <c r="Q202" s="190"/>
      <c r="R202" s="232"/>
      <c r="S202" s="190"/>
      <c r="T202" s="190"/>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row>
    <row r="203">
      <c r="A203" s="226"/>
      <c r="B203" s="226"/>
      <c r="C203" s="226"/>
      <c r="D203" s="226"/>
      <c r="E203" s="231"/>
      <c r="F203" s="190"/>
      <c r="G203" s="190"/>
      <c r="H203" s="190"/>
      <c r="I203" s="190"/>
      <c r="J203" s="190"/>
      <c r="K203" s="190"/>
      <c r="L203" s="190"/>
      <c r="M203" s="190"/>
      <c r="N203" s="190"/>
      <c r="O203" s="190"/>
      <c r="P203" s="190"/>
      <c r="Q203" s="190"/>
      <c r="R203" s="232"/>
      <c r="S203" s="190"/>
      <c r="T203" s="190"/>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row>
    <row r="204">
      <c r="A204" s="226"/>
      <c r="B204" s="226"/>
      <c r="C204" s="226"/>
      <c r="D204" s="226"/>
      <c r="E204" s="231"/>
      <c r="F204" s="190"/>
      <c r="G204" s="190"/>
      <c r="H204" s="190"/>
      <c r="I204" s="190"/>
      <c r="J204" s="190"/>
      <c r="K204" s="190"/>
      <c r="L204" s="190"/>
      <c r="M204" s="190"/>
      <c r="N204" s="190"/>
      <c r="O204" s="190"/>
      <c r="P204" s="190"/>
      <c r="Q204" s="190"/>
      <c r="R204" s="232"/>
      <c r="S204" s="190"/>
      <c r="T204" s="190"/>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row>
    <row r="205">
      <c r="A205" s="226"/>
      <c r="B205" s="226"/>
      <c r="C205" s="226"/>
      <c r="D205" s="226"/>
      <c r="E205" s="231"/>
      <c r="F205" s="190"/>
      <c r="G205" s="190"/>
      <c r="H205" s="190"/>
      <c r="I205" s="190"/>
      <c r="J205" s="190"/>
      <c r="K205" s="190"/>
      <c r="L205" s="190"/>
      <c r="M205" s="190"/>
      <c r="N205" s="190"/>
      <c r="O205" s="190"/>
      <c r="P205" s="190"/>
      <c r="Q205" s="190"/>
      <c r="R205" s="232"/>
      <c r="S205" s="190"/>
      <c r="T205" s="190"/>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row>
    <row r="206">
      <c r="A206" s="226"/>
      <c r="B206" s="226"/>
      <c r="C206" s="226"/>
      <c r="D206" s="226"/>
      <c r="E206" s="231"/>
      <c r="F206" s="190"/>
      <c r="G206" s="190"/>
      <c r="H206" s="190"/>
      <c r="I206" s="190"/>
      <c r="J206" s="190"/>
      <c r="K206" s="190"/>
      <c r="L206" s="190"/>
      <c r="M206" s="190"/>
      <c r="N206" s="190"/>
      <c r="O206" s="190"/>
      <c r="P206" s="190"/>
      <c r="Q206" s="190"/>
      <c r="R206" s="232"/>
      <c r="S206" s="190"/>
      <c r="T206" s="190"/>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row>
    <row r="207">
      <c r="A207" s="226"/>
      <c r="B207" s="226"/>
      <c r="C207" s="226"/>
      <c r="D207" s="226"/>
      <c r="E207" s="231"/>
      <c r="F207" s="190"/>
      <c r="G207" s="190"/>
      <c r="H207" s="190"/>
      <c r="I207" s="190"/>
      <c r="J207" s="190"/>
      <c r="K207" s="190"/>
      <c r="L207" s="190"/>
      <c r="M207" s="190"/>
      <c r="N207" s="190"/>
      <c r="O207" s="190"/>
      <c r="P207" s="190"/>
      <c r="Q207" s="190"/>
      <c r="R207" s="232"/>
      <c r="S207" s="190"/>
      <c r="T207" s="190"/>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row>
    <row r="208">
      <c r="A208" s="226"/>
      <c r="B208" s="226"/>
      <c r="C208" s="226"/>
      <c r="D208" s="226"/>
      <c r="E208" s="231"/>
      <c r="F208" s="190"/>
      <c r="G208" s="190"/>
      <c r="H208" s="190"/>
      <c r="I208" s="190"/>
      <c r="J208" s="190"/>
      <c r="K208" s="190"/>
      <c r="L208" s="190"/>
      <c r="M208" s="190"/>
      <c r="N208" s="190"/>
      <c r="O208" s="190"/>
      <c r="P208" s="190"/>
      <c r="Q208" s="190"/>
      <c r="R208" s="232"/>
      <c r="S208" s="190"/>
      <c r="T208" s="190"/>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row>
    <row r="209">
      <c r="A209" s="226"/>
      <c r="B209" s="226"/>
      <c r="C209" s="226"/>
      <c r="D209" s="226"/>
      <c r="E209" s="231"/>
      <c r="F209" s="190"/>
      <c r="G209" s="190"/>
      <c r="H209" s="190"/>
      <c r="I209" s="190"/>
      <c r="J209" s="190"/>
      <c r="K209" s="190"/>
      <c r="L209" s="190"/>
      <c r="M209" s="190"/>
      <c r="N209" s="190"/>
      <c r="O209" s="190"/>
      <c r="P209" s="190"/>
      <c r="Q209" s="190"/>
      <c r="R209" s="232"/>
      <c r="S209" s="190"/>
      <c r="T209" s="190"/>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row>
    <row r="210">
      <c r="A210" s="226"/>
      <c r="B210" s="226"/>
      <c r="C210" s="226"/>
      <c r="D210" s="226"/>
      <c r="E210" s="231"/>
      <c r="F210" s="190"/>
      <c r="G210" s="190"/>
      <c r="H210" s="190"/>
      <c r="I210" s="190"/>
      <c r="J210" s="190"/>
      <c r="K210" s="190"/>
      <c r="L210" s="190"/>
      <c r="M210" s="190"/>
      <c r="N210" s="190"/>
      <c r="O210" s="190"/>
      <c r="P210" s="190"/>
      <c r="Q210" s="190"/>
      <c r="R210" s="232"/>
      <c r="S210" s="190"/>
      <c r="T210" s="190"/>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row>
    <row r="211">
      <c r="A211" s="226"/>
      <c r="B211" s="226"/>
      <c r="C211" s="226"/>
      <c r="D211" s="226"/>
      <c r="E211" s="231"/>
      <c r="F211" s="190"/>
      <c r="G211" s="190"/>
      <c r="H211" s="190"/>
      <c r="I211" s="190"/>
      <c r="J211" s="190"/>
      <c r="K211" s="190"/>
      <c r="L211" s="190"/>
      <c r="M211" s="190"/>
      <c r="N211" s="190"/>
      <c r="O211" s="190"/>
      <c r="P211" s="190"/>
      <c r="Q211" s="190"/>
      <c r="R211" s="232"/>
      <c r="S211" s="190"/>
      <c r="T211" s="190"/>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row>
    <row r="212">
      <c r="A212" s="226"/>
      <c r="B212" s="226"/>
      <c r="C212" s="226"/>
      <c r="D212" s="226"/>
      <c r="E212" s="231"/>
      <c r="F212" s="190"/>
      <c r="G212" s="190"/>
      <c r="H212" s="190"/>
      <c r="I212" s="190"/>
      <c r="J212" s="190"/>
      <c r="K212" s="190"/>
      <c r="L212" s="190"/>
      <c r="M212" s="190"/>
      <c r="N212" s="190"/>
      <c r="O212" s="190"/>
      <c r="P212" s="190"/>
      <c r="Q212" s="190"/>
      <c r="R212" s="232"/>
      <c r="S212" s="190"/>
      <c r="T212" s="190"/>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row>
    <row r="213">
      <c r="A213" s="226"/>
      <c r="B213" s="226"/>
      <c r="C213" s="226"/>
      <c r="D213" s="226"/>
      <c r="E213" s="231"/>
      <c r="F213" s="190"/>
      <c r="G213" s="190"/>
      <c r="H213" s="190"/>
      <c r="I213" s="190"/>
      <c r="J213" s="190"/>
      <c r="K213" s="190"/>
      <c r="L213" s="190"/>
      <c r="M213" s="190"/>
      <c r="N213" s="190"/>
      <c r="O213" s="190"/>
      <c r="P213" s="190"/>
      <c r="Q213" s="190"/>
      <c r="R213" s="232"/>
      <c r="S213" s="190"/>
      <c r="T213" s="190"/>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row>
    <row r="214">
      <c r="A214" s="226"/>
      <c r="B214" s="226"/>
      <c r="C214" s="226"/>
      <c r="D214" s="226"/>
      <c r="E214" s="231"/>
      <c r="F214" s="190"/>
      <c r="G214" s="190"/>
      <c r="H214" s="190"/>
      <c r="I214" s="190"/>
      <c r="J214" s="190"/>
      <c r="K214" s="190"/>
      <c r="L214" s="190"/>
      <c r="M214" s="190"/>
      <c r="N214" s="190"/>
      <c r="O214" s="190"/>
      <c r="P214" s="190"/>
      <c r="Q214" s="190"/>
      <c r="R214" s="232"/>
      <c r="S214" s="190"/>
      <c r="T214" s="190"/>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row>
    <row r="215">
      <c r="A215" s="226"/>
      <c r="B215" s="226"/>
      <c r="C215" s="226"/>
      <c r="D215" s="226"/>
      <c r="E215" s="231"/>
      <c r="F215" s="190"/>
      <c r="G215" s="190"/>
      <c r="H215" s="190"/>
      <c r="I215" s="190"/>
      <c r="J215" s="190"/>
      <c r="K215" s="190"/>
      <c r="L215" s="190"/>
      <c r="M215" s="190"/>
      <c r="N215" s="190"/>
      <c r="O215" s="190"/>
      <c r="P215" s="190"/>
      <c r="Q215" s="190"/>
      <c r="R215" s="232"/>
      <c r="S215" s="190"/>
      <c r="T215" s="190"/>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row>
    <row r="216">
      <c r="A216" s="226"/>
      <c r="B216" s="226"/>
      <c r="C216" s="226"/>
      <c r="D216" s="226"/>
      <c r="E216" s="231"/>
      <c r="F216" s="190"/>
      <c r="G216" s="190"/>
      <c r="H216" s="190"/>
      <c r="I216" s="190"/>
      <c r="J216" s="190"/>
      <c r="K216" s="190"/>
      <c r="L216" s="190"/>
      <c r="M216" s="190"/>
      <c r="N216" s="190"/>
      <c r="O216" s="190"/>
      <c r="P216" s="190"/>
      <c r="Q216" s="190"/>
      <c r="R216" s="232"/>
      <c r="S216" s="190"/>
      <c r="T216" s="190"/>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row>
    <row r="217">
      <c r="A217" s="226"/>
      <c r="B217" s="226"/>
      <c r="C217" s="226"/>
      <c r="D217" s="226"/>
      <c r="E217" s="231"/>
      <c r="F217" s="190"/>
      <c r="G217" s="190"/>
      <c r="H217" s="190"/>
      <c r="I217" s="190"/>
      <c r="J217" s="190"/>
      <c r="K217" s="190"/>
      <c r="L217" s="190"/>
      <c r="M217" s="190"/>
      <c r="N217" s="190"/>
      <c r="O217" s="190"/>
      <c r="P217" s="190"/>
      <c r="Q217" s="190"/>
      <c r="R217" s="232"/>
      <c r="S217" s="190"/>
      <c r="T217" s="190"/>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row>
    <row r="218">
      <c r="A218" s="226"/>
      <c r="B218" s="226"/>
      <c r="C218" s="226"/>
      <c r="D218" s="226"/>
      <c r="E218" s="231"/>
      <c r="F218" s="190"/>
      <c r="G218" s="190"/>
      <c r="H218" s="190"/>
      <c r="I218" s="190"/>
      <c r="J218" s="190"/>
      <c r="K218" s="190"/>
      <c r="L218" s="190"/>
      <c r="M218" s="190"/>
      <c r="N218" s="190"/>
      <c r="O218" s="190"/>
      <c r="P218" s="190"/>
      <c r="Q218" s="190"/>
      <c r="R218" s="232"/>
      <c r="S218" s="190"/>
      <c r="T218" s="190"/>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row>
    <row r="219">
      <c r="A219" s="226"/>
      <c r="B219" s="226"/>
      <c r="C219" s="226"/>
      <c r="D219" s="226"/>
      <c r="E219" s="231"/>
      <c r="F219" s="190"/>
      <c r="G219" s="190"/>
      <c r="H219" s="190"/>
      <c r="I219" s="190"/>
      <c r="J219" s="190"/>
      <c r="K219" s="190"/>
      <c r="L219" s="190"/>
      <c r="M219" s="190"/>
      <c r="N219" s="190"/>
      <c r="O219" s="190"/>
      <c r="P219" s="190"/>
      <c r="Q219" s="190"/>
      <c r="R219" s="232"/>
      <c r="S219" s="190"/>
      <c r="T219" s="190"/>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row>
    <row r="220">
      <c r="A220" s="226"/>
      <c r="B220" s="226"/>
      <c r="C220" s="226"/>
      <c r="D220" s="226"/>
      <c r="E220" s="231"/>
      <c r="F220" s="190"/>
      <c r="G220" s="190"/>
      <c r="H220" s="190"/>
      <c r="I220" s="190"/>
      <c r="J220" s="190"/>
      <c r="K220" s="190"/>
      <c r="L220" s="190"/>
      <c r="M220" s="190"/>
      <c r="N220" s="190"/>
      <c r="O220" s="190"/>
      <c r="P220" s="190"/>
      <c r="Q220" s="190"/>
      <c r="R220" s="232"/>
      <c r="S220" s="190"/>
      <c r="T220" s="190"/>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row>
    <row r="221">
      <c r="A221" s="226"/>
      <c r="B221" s="226"/>
      <c r="C221" s="226"/>
      <c r="D221" s="226"/>
      <c r="E221" s="231"/>
      <c r="F221" s="190"/>
      <c r="G221" s="190"/>
      <c r="H221" s="190"/>
      <c r="I221" s="190"/>
      <c r="J221" s="190"/>
      <c r="K221" s="190"/>
      <c r="L221" s="190"/>
      <c r="M221" s="190"/>
      <c r="N221" s="190"/>
      <c r="O221" s="190"/>
      <c r="P221" s="190"/>
      <c r="Q221" s="190"/>
      <c r="R221" s="232"/>
      <c r="S221" s="190"/>
      <c r="T221" s="190"/>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row>
    <row r="222">
      <c r="A222" s="226"/>
      <c r="B222" s="226"/>
      <c r="C222" s="226"/>
      <c r="D222" s="226"/>
      <c r="E222" s="231"/>
      <c r="F222" s="190"/>
      <c r="G222" s="190"/>
      <c r="H222" s="190"/>
      <c r="I222" s="190"/>
      <c r="J222" s="190"/>
      <c r="K222" s="190"/>
      <c r="L222" s="190"/>
      <c r="M222" s="190"/>
      <c r="N222" s="190"/>
      <c r="O222" s="190"/>
      <c r="P222" s="190"/>
      <c r="Q222" s="190"/>
      <c r="R222" s="232"/>
      <c r="S222" s="190"/>
      <c r="T222" s="190"/>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row>
    <row r="223">
      <c r="A223" s="226"/>
      <c r="B223" s="226"/>
      <c r="C223" s="226"/>
      <c r="D223" s="226"/>
      <c r="E223" s="231"/>
      <c r="F223" s="190"/>
      <c r="G223" s="190"/>
      <c r="H223" s="190"/>
      <c r="I223" s="190"/>
      <c r="J223" s="190"/>
      <c r="K223" s="190"/>
      <c r="L223" s="190"/>
      <c r="M223" s="190"/>
      <c r="N223" s="190"/>
      <c r="O223" s="190"/>
      <c r="P223" s="190"/>
      <c r="Q223" s="190"/>
      <c r="R223" s="232"/>
      <c r="S223" s="190"/>
      <c r="T223" s="190"/>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row>
    <row r="224">
      <c r="A224" s="226"/>
      <c r="B224" s="226"/>
      <c r="C224" s="226"/>
      <c r="D224" s="226"/>
      <c r="E224" s="231"/>
      <c r="F224" s="190"/>
      <c r="G224" s="190"/>
      <c r="H224" s="190"/>
      <c r="I224" s="190"/>
      <c r="J224" s="190"/>
      <c r="K224" s="190"/>
      <c r="L224" s="190"/>
      <c r="M224" s="190"/>
      <c r="N224" s="190"/>
      <c r="O224" s="190"/>
      <c r="P224" s="190"/>
      <c r="Q224" s="190"/>
      <c r="R224" s="232"/>
      <c r="S224" s="190"/>
      <c r="T224" s="190"/>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row>
    <row r="225">
      <c r="A225" s="226"/>
      <c r="B225" s="226"/>
      <c r="C225" s="226"/>
      <c r="D225" s="226"/>
      <c r="E225" s="231"/>
      <c r="F225" s="190"/>
      <c r="G225" s="190"/>
      <c r="H225" s="190"/>
      <c r="I225" s="190"/>
      <c r="J225" s="190"/>
      <c r="K225" s="190"/>
      <c r="L225" s="190"/>
      <c r="M225" s="190"/>
      <c r="N225" s="190"/>
      <c r="O225" s="190"/>
      <c r="P225" s="190"/>
      <c r="Q225" s="190"/>
      <c r="R225" s="232"/>
      <c r="S225" s="190"/>
      <c r="T225" s="190"/>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row>
    <row r="226">
      <c r="A226" s="226"/>
      <c r="B226" s="226"/>
      <c r="C226" s="226"/>
      <c r="D226" s="226"/>
      <c r="E226" s="231"/>
      <c r="F226" s="190"/>
      <c r="G226" s="190"/>
      <c r="H226" s="190"/>
      <c r="I226" s="190"/>
      <c r="J226" s="190"/>
      <c r="K226" s="190"/>
      <c r="L226" s="190"/>
      <c r="M226" s="190"/>
      <c r="N226" s="190"/>
      <c r="O226" s="190"/>
      <c r="P226" s="190"/>
      <c r="Q226" s="190"/>
      <c r="R226" s="232"/>
      <c r="S226" s="190"/>
      <c r="T226" s="190"/>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row>
    <row r="227">
      <c r="A227" s="226"/>
      <c r="B227" s="226"/>
      <c r="C227" s="226"/>
      <c r="D227" s="226"/>
      <c r="E227" s="231"/>
      <c r="F227" s="190"/>
      <c r="G227" s="190"/>
      <c r="H227" s="190"/>
      <c r="I227" s="190"/>
      <c r="J227" s="190"/>
      <c r="K227" s="190"/>
      <c r="L227" s="190"/>
      <c r="M227" s="190"/>
      <c r="N227" s="190"/>
      <c r="O227" s="190"/>
      <c r="P227" s="190"/>
      <c r="Q227" s="190"/>
      <c r="R227" s="232"/>
      <c r="S227" s="190"/>
      <c r="T227" s="190"/>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row>
    <row r="228">
      <c r="A228" s="226"/>
      <c r="B228" s="226"/>
      <c r="C228" s="226"/>
      <c r="D228" s="226"/>
      <c r="E228" s="231"/>
      <c r="F228" s="190"/>
      <c r="G228" s="190"/>
      <c r="H228" s="190"/>
      <c r="I228" s="190"/>
      <c r="J228" s="190"/>
      <c r="K228" s="190"/>
      <c r="L228" s="190"/>
      <c r="M228" s="190"/>
      <c r="N228" s="190"/>
      <c r="O228" s="190"/>
      <c r="P228" s="190"/>
      <c r="Q228" s="190"/>
      <c r="R228" s="232"/>
      <c r="S228" s="190"/>
      <c r="T228" s="190"/>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row>
    <row r="229">
      <c r="A229" s="226"/>
      <c r="B229" s="226"/>
      <c r="C229" s="226"/>
      <c r="D229" s="226"/>
      <c r="E229" s="231"/>
      <c r="F229" s="190"/>
      <c r="G229" s="190"/>
      <c r="H229" s="190"/>
      <c r="I229" s="190"/>
      <c r="J229" s="190"/>
      <c r="K229" s="190"/>
      <c r="L229" s="190"/>
      <c r="M229" s="190"/>
      <c r="N229" s="190"/>
      <c r="O229" s="190"/>
      <c r="P229" s="190"/>
      <c r="Q229" s="190"/>
      <c r="R229" s="232"/>
      <c r="S229" s="190"/>
      <c r="T229" s="190"/>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row>
    <row r="230">
      <c r="A230" s="226"/>
      <c r="B230" s="226"/>
      <c r="C230" s="226"/>
      <c r="D230" s="226"/>
      <c r="E230" s="231"/>
      <c r="F230" s="190"/>
      <c r="G230" s="190"/>
      <c r="H230" s="190"/>
      <c r="I230" s="190"/>
      <c r="J230" s="190"/>
      <c r="K230" s="190"/>
      <c r="L230" s="190"/>
      <c r="M230" s="190"/>
      <c r="N230" s="190"/>
      <c r="O230" s="190"/>
      <c r="P230" s="190"/>
      <c r="Q230" s="190"/>
      <c r="R230" s="232"/>
      <c r="S230" s="190"/>
      <c r="T230" s="190"/>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row>
    <row r="231">
      <c r="A231" s="226"/>
      <c r="B231" s="226"/>
      <c r="C231" s="226"/>
      <c r="D231" s="226"/>
      <c r="E231" s="231"/>
      <c r="F231" s="190"/>
      <c r="G231" s="190"/>
      <c r="H231" s="190"/>
      <c r="I231" s="190"/>
      <c r="J231" s="190"/>
      <c r="K231" s="190"/>
      <c r="L231" s="190"/>
      <c r="M231" s="190"/>
      <c r="N231" s="190"/>
      <c r="O231" s="190"/>
      <c r="P231" s="190"/>
      <c r="Q231" s="190"/>
      <c r="R231" s="232"/>
      <c r="S231" s="190"/>
      <c r="T231" s="190"/>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row>
    <row r="232">
      <c r="A232" s="226"/>
      <c r="B232" s="226"/>
      <c r="C232" s="226"/>
      <c r="D232" s="226"/>
      <c r="E232" s="231"/>
      <c r="F232" s="190"/>
      <c r="G232" s="190"/>
      <c r="H232" s="190"/>
      <c r="I232" s="190"/>
      <c r="J232" s="190"/>
      <c r="K232" s="190"/>
      <c r="L232" s="190"/>
      <c r="M232" s="190"/>
      <c r="N232" s="190"/>
      <c r="O232" s="190"/>
      <c r="P232" s="190"/>
      <c r="Q232" s="190"/>
      <c r="R232" s="232"/>
      <c r="S232" s="190"/>
      <c r="T232" s="190"/>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row>
    <row r="233">
      <c r="A233" s="226"/>
      <c r="B233" s="226"/>
      <c r="C233" s="226"/>
      <c r="D233" s="226"/>
      <c r="E233" s="231"/>
      <c r="F233" s="190"/>
      <c r="G233" s="190"/>
      <c r="H233" s="190"/>
      <c r="I233" s="190"/>
      <c r="J233" s="190"/>
      <c r="K233" s="190"/>
      <c r="L233" s="190"/>
      <c r="M233" s="190"/>
      <c r="N233" s="190"/>
      <c r="O233" s="190"/>
      <c r="P233" s="190"/>
      <c r="Q233" s="190"/>
      <c r="R233" s="232"/>
      <c r="S233" s="190"/>
      <c r="T233" s="190"/>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row>
    <row r="234">
      <c r="A234" s="226"/>
      <c r="B234" s="226"/>
      <c r="C234" s="226"/>
      <c r="D234" s="226"/>
      <c r="E234" s="231"/>
      <c r="F234" s="190"/>
      <c r="G234" s="190"/>
      <c r="H234" s="190"/>
      <c r="I234" s="190"/>
      <c r="J234" s="190"/>
      <c r="K234" s="190"/>
      <c r="L234" s="190"/>
      <c r="M234" s="190"/>
      <c r="N234" s="190"/>
      <c r="O234" s="190"/>
      <c r="P234" s="190"/>
      <c r="Q234" s="190"/>
      <c r="R234" s="232"/>
      <c r="S234" s="190"/>
      <c r="T234" s="190"/>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row>
    <row r="235">
      <c r="A235" s="226"/>
      <c r="B235" s="226"/>
      <c r="C235" s="226"/>
      <c r="D235" s="226"/>
      <c r="E235" s="231"/>
      <c r="F235" s="190"/>
      <c r="G235" s="190"/>
      <c r="H235" s="190"/>
      <c r="I235" s="190"/>
      <c r="J235" s="190"/>
      <c r="K235" s="190"/>
      <c r="L235" s="190"/>
      <c r="M235" s="190"/>
      <c r="N235" s="190"/>
      <c r="O235" s="190"/>
      <c r="P235" s="190"/>
      <c r="Q235" s="190"/>
      <c r="R235" s="232"/>
      <c r="S235" s="190"/>
      <c r="T235" s="190"/>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row>
    <row r="236">
      <c r="A236" s="226"/>
      <c r="B236" s="226"/>
      <c r="C236" s="226"/>
      <c r="D236" s="226"/>
      <c r="E236" s="231"/>
      <c r="F236" s="190"/>
      <c r="G236" s="190"/>
      <c r="H236" s="190"/>
      <c r="I236" s="190"/>
      <c r="J236" s="190"/>
      <c r="K236" s="190"/>
      <c r="L236" s="190"/>
      <c r="M236" s="190"/>
      <c r="N236" s="190"/>
      <c r="O236" s="190"/>
      <c r="P236" s="190"/>
      <c r="Q236" s="190"/>
      <c r="R236" s="232"/>
      <c r="S236" s="190"/>
      <c r="T236" s="190"/>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row>
    <row r="237">
      <c r="A237" s="226"/>
      <c r="B237" s="226"/>
      <c r="C237" s="226"/>
      <c r="D237" s="226"/>
      <c r="E237" s="231"/>
      <c r="F237" s="190"/>
      <c r="G237" s="190"/>
      <c r="H237" s="190"/>
      <c r="I237" s="190"/>
      <c r="J237" s="190"/>
      <c r="K237" s="190"/>
      <c r="L237" s="190"/>
      <c r="M237" s="190"/>
      <c r="N237" s="190"/>
      <c r="O237" s="190"/>
      <c r="P237" s="190"/>
      <c r="Q237" s="190"/>
      <c r="R237" s="232"/>
      <c r="S237" s="190"/>
      <c r="T237" s="190"/>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row>
    <row r="238">
      <c r="A238" s="226"/>
      <c r="B238" s="226"/>
      <c r="C238" s="226"/>
      <c r="D238" s="226"/>
      <c r="E238" s="231"/>
      <c r="F238" s="190"/>
      <c r="G238" s="190"/>
      <c r="H238" s="190"/>
      <c r="I238" s="190"/>
      <c r="J238" s="190"/>
      <c r="K238" s="190"/>
      <c r="L238" s="190"/>
      <c r="M238" s="190"/>
      <c r="N238" s="190"/>
      <c r="O238" s="190"/>
      <c r="P238" s="190"/>
      <c r="Q238" s="190"/>
      <c r="R238" s="232"/>
      <c r="S238" s="190"/>
      <c r="T238" s="190"/>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row>
    <row r="239">
      <c r="A239" s="226"/>
      <c r="B239" s="226"/>
      <c r="C239" s="226"/>
      <c r="D239" s="226"/>
      <c r="E239" s="231"/>
      <c r="F239" s="190"/>
      <c r="G239" s="190"/>
      <c r="H239" s="190"/>
      <c r="I239" s="190"/>
      <c r="J239" s="190"/>
      <c r="K239" s="190"/>
      <c r="L239" s="190"/>
      <c r="M239" s="190"/>
      <c r="N239" s="190"/>
      <c r="O239" s="190"/>
      <c r="P239" s="190"/>
      <c r="Q239" s="190"/>
      <c r="R239" s="232"/>
      <c r="S239" s="190"/>
      <c r="T239" s="190"/>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row>
    <row r="240">
      <c r="A240" s="226"/>
      <c r="B240" s="226"/>
      <c r="C240" s="226"/>
      <c r="D240" s="226"/>
      <c r="E240" s="231"/>
      <c r="F240" s="190"/>
      <c r="G240" s="190"/>
      <c r="H240" s="190"/>
      <c r="I240" s="190"/>
      <c r="J240" s="190"/>
      <c r="K240" s="190"/>
      <c r="L240" s="190"/>
      <c r="M240" s="190"/>
      <c r="N240" s="190"/>
      <c r="O240" s="190"/>
      <c r="P240" s="190"/>
      <c r="Q240" s="190"/>
      <c r="R240" s="232"/>
      <c r="S240" s="190"/>
      <c r="T240" s="190"/>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row>
    <row r="241">
      <c r="A241" s="226"/>
      <c r="B241" s="226"/>
      <c r="C241" s="226"/>
      <c r="D241" s="226"/>
      <c r="E241" s="231"/>
      <c r="F241" s="190"/>
      <c r="G241" s="190"/>
      <c r="H241" s="190"/>
      <c r="I241" s="190"/>
      <c r="J241" s="190"/>
      <c r="K241" s="190"/>
      <c r="L241" s="190"/>
      <c r="M241" s="190"/>
      <c r="N241" s="190"/>
      <c r="O241" s="190"/>
      <c r="P241" s="190"/>
      <c r="Q241" s="190"/>
      <c r="R241" s="232"/>
      <c r="S241" s="190"/>
      <c r="T241" s="190"/>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row>
    <row r="242">
      <c r="A242" s="226"/>
      <c r="B242" s="226"/>
      <c r="C242" s="226"/>
      <c r="D242" s="226"/>
      <c r="E242" s="231"/>
      <c r="F242" s="190"/>
      <c r="G242" s="190"/>
      <c r="H242" s="190"/>
      <c r="I242" s="190"/>
      <c r="J242" s="190"/>
      <c r="K242" s="190"/>
      <c r="L242" s="190"/>
      <c r="M242" s="190"/>
      <c r="N242" s="190"/>
      <c r="O242" s="190"/>
      <c r="P242" s="190"/>
      <c r="Q242" s="190"/>
      <c r="R242" s="232"/>
      <c r="S242" s="190"/>
      <c r="T242" s="190"/>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row>
    <row r="243">
      <c r="A243" s="226"/>
      <c r="B243" s="226"/>
      <c r="C243" s="226"/>
      <c r="D243" s="226"/>
      <c r="E243" s="231"/>
      <c r="F243" s="190"/>
      <c r="G243" s="190"/>
      <c r="H243" s="190"/>
      <c r="I243" s="190"/>
      <c r="J243" s="190"/>
      <c r="K243" s="190"/>
      <c r="L243" s="190"/>
      <c r="M243" s="190"/>
      <c r="N243" s="190"/>
      <c r="O243" s="190"/>
      <c r="P243" s="190"/>
      <c r="Q243" s="190"/>
      <c r="R243" s="232"/>
      <c r="S243" s="190"/>
      <c r="T243" s="190"/>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row>
    <row r="244">
      <c r="A244" s="226"/>
      <c r="B244" s="226"/>
      <c r="C244" s="226"/>
      <c r="D244" s="226"/>
      <c r="E244" s="231"/>
      <c r="F244" s="190"/>
      <c r="G244" s="190"/>
      <c r="H244" s="190"/>
      <c r="I244" s="190"/>
      <c r="J244" s="190"/>
      <c r="K244" s="190"/>
      <c r="L244" s="190"/>
      <c r="M244" s="190"/>
      <c r="N244" s="190"/>
      <c r="O244" s="190"/>
      <c r="P244" s="190"/>
      <c r="Q244" s="190"/>
      <c r="R244" s="232"/>
      <c r="S244" s="190"/>
      <c r="T244" s="190"/>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row>
    <row r="245">
      <c r="A245" s="226"/>
      <c r="B245" s="226"/>
      <c r="C245" s="226"/>
      <c r="D245" s="226"/>
      <c r="E245" s="231"/>
      <c r="F245" s="190"/>
      <c r="G245" s="190"/>
      <c r="H245" s="190"/>
      <c r="I245" s="190"/>
      <c r="J245" s="190"/>
      <c r="K245" s="190"/>
      <c r="L245" s="190"/>
      <c r="M245" s="190"/>
      <c r="N245" s="190"/>
      <c r="O245" s="190"/>
      <c r="P245" s="190"/>
      <c r="Q245" s="190"/>
      <c r="R245" s="232"/>
      <c r="S245" s="190"/>
      <c r="T245" s="190"/>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row>
    <row r="246">
      <c r="A246" s="226"/>
      <c r="B246" s="226"/>
      <c r="C246" s="226"/>
      <c r="D246" s="226"/>
      <c r="E246" s="231"/>
      <c r="F246" s="190"/>
      <c r="G246" s="190"/>
      <c r="H246" s="190"/>
      <c r="I246" s="190"/>
      <c r="J246" s="190"/>
      <c r="K246" s="190"/>
      <c r="L246" s="190"/>
      <c r="M246" s="190"/>
      <c r="N246" s="190"/>
      <c r="O246" s="190"/>
      <c r="P246" s="190"/>
      <c r="Q246" s="190"/>
      <c r="R246" s="232"/>
      <c r="S246" s="190"/>
      <c r="T246" s="190"/>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row>
    <row r="247">
      <c r="A247" s="226"/>
      <c r="B247" s="226"/>
      <c r="C247" s="226"/>
      <c r="D247" s="226"/>
      <c r="E247" s="231"/>
      <c r="F247" s="190"/>
      <c r="G247" s="190"/>
      <c r="H247" s="190"/>
      <c r="I247" s="190"/>
      <c r="J247" s="190"/>
      <c r="K247" s="190"/>
      <c r="L247" s="190"/>
      <c r="M247" s="190"/>
      <c r="N247" s="190"/>
      <c r="O247" s="190"/>
      <c r="P247" s="190"/>
      <c r="Q247" s="190"/>
      <c r="R247" s="232"/>
      <c r="S247" s="190"/>
      <c r="T247" s="190"/>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row>
    <row r="248">
      <c r="A248" s="226"/>
      <c r="B248" s="226"/>
      <c r="C248" s="226"/>
      <c r="D248" s="226"/>
      <c r="E248" s="231"/>
      <c r="F248" s="190"/>
      <c r="G248" s="190"/>
      <c r="H248" s="190"/>
      <c r="I248" s="190"/>
      <c r="J248" s="190"/>
      <c r="K248" s="190"/>
      <c r="L248" s="190"/>
      <c r="M248" s="190"/>
      <c r="N248" s="190"/>
      <c r="O248" s="190"/>
      <c r="P248" s="190"/>
      <c r="Q248" s="190"/>
      <c r="R248" s="232"/>
      <c r="S248" s="190"/>
      <c r="T248" s="190"/>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row>
    <row r="249">
      <c r="A249" s="226"/>
      <c r="B249" s="226"/>
      <c r="C249" s="226"/>
      <c r="D249" s="226"/>
      <c r="E249" s="231"/>
      <c r="F249" s="190"/>
      <c r="G249" s="190"/>
      <c r="H249" s="190"/>
      <c r="I249" s="190"/>
      <c r="J249" s="190"/>
      <c r="K249" s="190"/>
      <c r="L249" s="190"/>
      <c r="M249" s="190"/>
      <c r="N249" s="190"/>
      <c r="O249" s="190"/>
      <c r="P249" s="190"/>
      <c r="Q249" s="190"/>
      <c r="R249" s="232"/>
      <c r="S249" s="190"/>
      <c r="T249" s="190"/>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row>
    <row r="250">
      <c r="A250" s="226"/>
      <c r="B250" s="226"/>
      <c r="C250" s="226"/>
      <c r="D250" s="226"/>
      <c r="E250" s="231"/>
      <c r="F250" s="190"/>
      <c r="G250" s="190"/>
      <c r="H250" s="190"/>
      <c r="I250" s="190"/>
      <c r="J250" s="190"/>
      <c r="K250" s="190"/>
      <c r="L250" s="190"/>
      <c r="M250" s="190"/>
      <c r="N250" s="190"/>
      <c r="O250" s="190"/>
      <c r="P250" s="190"/>
      <c r="Q250" s="190"/>
      <c r="R250" s="232"/>
      <c r="S250" s="190"/>
      <c r="T250" s="190"/>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row>
    <row r="251">
      <c r="A251" s="226"/>
      <c r="B251" s="226"/>
      <c r="C251" s="226"/>
      <c r="D251" s="226"/>
      <c r="E251" s="231"/>
      <c r="F251" s="190"/>
      <c r="G251" s="190"/>
      <c r="H251" s="190"/>
      <c r="I251" s="190"/>
      <c r="J251" s="190"/>
      <c r="K251" s="190"/>
      <c r="L251" s="190"/>
      <c r="M251" s="190"/>
      <c r="N251" s="190"/>
      <c r="O251" s="190"/>
      <c r="P251" s="190"/>
      <c r="Q251" s="190"/>
      <c r="R251" s="232"/>
      <c r="S251" s="190"/>
      <c r="T251" s="190"/>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row>
    <row r="252">
      <c r="A252" s="226"/>
      <c r="B252" s="226"/>
      <c r="C252" s="226"/>
      <c r="D252" s="226"/>
      <c r="E252" s="231"/>
      <c r="F252" s="190"/>
      <c r="G252" s="190"/>
      <c r="H252" s="190"/>
      <c r="I252" s="190"/>
      <c r="J252" s="190"/>
      <c r="K252" s="190"/>
      <c r="L252" s="190"/>
      <c r="M252" s="190"/>
      <c r="N252" s="190"/>
      <c r="O252" s="190"/>
      <c r="P252" s="190"/>
      <c r="Q252" s="190"/>
      <c r="R252" s="232"/>
      <c r="S252" s="190"/>
      <c r="T252" s="190"/>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row>
    <row r="253">
      <c r="A253" s="226"/>
      <c r="B253" s="226"/>
      <c r="C253" s="226"/>
      <c r="D253" s="226"/>
      <c r="E253" s="231"/>
      <c r="F253" s="190"/>
      <c r="G253" s="190"/>
      <c r="H253" s="190"/>
      <c r="I253" s="190"/>
      <c r="J253" s="190"/>
      <c r="K253" s="190"/>
      <c r="L253" s="190"/>
      <c r="M253" s="190"/>
      <c r="N253" s="190"/>
      <c r="O253" s="190"/>
      <c r="P253" s="190"/>
      <c r="Q253" s="190"/>
      <c r="R253" s="232"/>
      <c r="S253" s="190"/>
      <c r="T253" s="190"/>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row>
    <row r="254">
      <c r="A254" s="226"/>
      <c r="B254" s="226"/>
      <c r="C254" s="226"/>
      <c r="D254" s="226"/>
      <c r="E254" s="231"/>
      <c r="F254" s="190"/>
      <c r="G254" s="190"/>
      <c r="H254" s="190"/>
      <c r="I254" s="190"/>
      <c r="J254" s="190"/>
      <c r="K254" s="190"/>
      <c r="L254" s="190"/>
      <c r="M254" s="190"/>
      <c r="N254" s="190"/>
      <c r="O254" s="190"/>
      <c r="P254" s="190"/>
      <c r="Q254" s="190"/>
      <c r="R254" s="232"/>
      <c r="S254" s="190"/>
      <c r="T254" s="190"/>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row>
    <row r="255">
      <c r="A255" s="226"/>
      <c r="B255" s="226"/>
      <c r="C255" s="226"/>
      <c r="D255" s="226"/>
      <c r="E255" s="231"/>
      <c r="F255" s="190"/>
      <c r="G255" s="190"/>
      <c r="H255" s="190"/>
      <c r="I255" s="190"/>
      <c r="J255" s="190"/>
      <c r="K255" s="190"/>
      <c r="L255" s="190"/>
      <c r="M255" s="190"/>
      <c r="N255" s="190"/>
      <c r="O255" s="190"/>
      <c r="P255" s="190"/>
      <c r="Q255" s="190"/>
      <c r="R255" s="232"/>
      <c r="S255" s="190"/>
      <c r="T255" s="190"/>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row>
    <row r="256">
      <c r="A256" s="226"/>
      <c r="B256" s="226"/>
      <c r="C256" s="226"/>
      <c r="D256" s="226"/>
      <c r="E256" s="231"/>
      <c r="F256" s="190"/>
      <c r="G256" s="190"/>
      <c r="H256" s="190"/>
      <c r="I256" s="190"/>
      <c r="J256" s="190"/>
      <c r="K256" s="190"/>
      <c r="L256" s="190"/>
      <c r="M256" s="190"/>
      <c r="N256" s="190"/>
      <c r="O256" s="190"/>
      <c r="P256" s="190"/>
      <c r="Q256" s="190"/>
      <c r="R256" s="232"/>
      <c r="S256" s="190"/>
      <c r="T256" s="190"/>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row>
    <row r="257">
      <c r="A257" s="226"/>
      <c r="B257" s="226"/>
      <c r="C257" s="226"/>
      <c r="D257" s="226"/>
      <c r="E257" s="231"/>
      <c r="F257" s="190"/>
      <c r="G257" s="190"/>
      <c r="H257" s="190"/>
      <c r="I257" s="190"/>
      <c r="J257" s="190"/>
      <c r="K257" s="190"/>
      <c r="L257" s="190"/>
      <c r="M257" s="190"/>
      <c r="N257" s="190"/>
      <c r="O257" s="190"/>
      <c r="P257" s="190"/>
      <c r="Q257" s="190"/>
      <c r="R257" s="232"/>
      <c r="S257" s="190"/>
      <c r="T257" s="190"/>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row>
    <row r="258">
      <c r="A258" s="226"/>
      <c r="B258" s="226"/>
      <c r="C258" s="226"/>
      <c r="D258" s="226"/>
      <c r="E258" s="231"/>
      <c r="F258" s="190"/>
      <c r="G258" s="190"/>
      <c r="H258" s="190"/>
      <c r="I258" s="190"/>
      <c r="J258" s="190"/>
      <c r="K258" s="190"/>
      <c r="L258" s="190"/>
      <c r="M258" s="190"/>
      <c r="N258" s="190"/>
      <c r="O258" s="190"/>
      <c r="P258" s="190"/>
      <c r="Q258" s="190"/>
      <c r="R258" s="232"/>
      <c r="S258" s="190"/>
      <c r="T258" s="190"/>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row>
    <row r="259">
      <c r="A259" s="226"/>
      <c r="B259" s="226"/>
      <c r="C259" s="226"/>
      <c r="D259" s="226"/>
      <c r="E259" s="231"/>
      <c r="F259" s="190"/>
      <c r="G259" s="190"/>
      <c r="H259" s="190"/>
      <c r="I259" s="190"/>
      <c r="J259" s="190"/>
      <c r="K259" s="190"/>
      <c r="L259" s="190"/>
      <c r="M259" s="190"/>
      <c r="N259" s="190"/>
      <c r="O259" s="190"/>
      <c r="P259" s="190"/>
      <c r="Q259" s="190"/>
      <c r="R259" s="232"/>
      <c r="S259" s="190"/>
      <c r="T259" s="190"/>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row>
    <row r="260">
      <c r="A260" s="226"/>
      <c r="B260" s="226"/>
      <c r="C260" s="226"/>
      <c r="D260" s="226"/>
      <c r="E260" s="231"/>
      <c r="F260" s="190"/>
      <c r="G260" s="190"/>
      <c r="H260" s="190"/>
      <c r="I260" s="190"/>
      <c r="J260" s="190"/>
      <c r="K260" s="190"/>
      <c r="L260" s="190"/>
      <c r="M260" s="190"/>
      <c r="N260" s="190"/>
      <c r="O260" s="190"/>
      <c r="P260" s="190"/>
      <c r="Q260" s="190"/>
      <c r="R260" s="232"/>
      <c r="S260" s="190"/>
      <c r="T260" s="190"/>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row>
    <row r="261">
      <c r="A261" s="226"/>
      <c r="B261" s="226"/>
      <c r="C261" s="226"/>
      <c r="D261" s="226"/>
      <c r="E261" s="231"/>
      <c r="F261" s="190"/>
      <c r="G261" s="190"/>
      <c r="H261" s="190"/>
      <c r="I261" s="190"/>
      <c r="J261" s="190"/>
      <c r="K261" s="190"/>
      <c r="L261" s="190"/>
      <c r="M261" s="190"/>
      <c r="N261" s="190"/>
      <c r="O261" s="190"/>
      <c r="P261" s="190"/>
      <c r="Q261" s="190"/>
      <c r="R261" s="232"/>
      <c r="S261" s="190"/>
      <c r="T261" s="190"/>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row>
    <row r="262">
      <c r="A262" s="226"/>
      <c r="B262" s="226"/>
      <c r="C262" s="226"/>
      <c r="D262" s="226"/>
      <c r="E262" s="231"/>
      <c r="F262" s="190"/>
      <c r="G262" s="190"/>
      <c r="H262" s="190"/>
      <c r="I262" s="190"/>
      <c r="J262" s="190"/>
      <c r="K262" s="190"/>
      <c r="L262" s="190"/>
      <c r="M262" s="190"/>
      <c r="N262" s="190"/>
      <c r="O262" s="190"/>
      <c r="P262" s="190"/>
      <c r="Q262" s="190"/>
      <c r="R262" s="232"/>
      <c r="S262" s="190"/>
      <c r="T262" s="190"/>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row>
    <row r="263">
      <c r="A263" s="226"/>
      <c r="B263" s="226"/>
      <c r="C263" s="226"/>
      <c r="D263" s="226"/>
      <c r="E263" s="231"/>
      <c r="F263" s="190"/>
      <c r="G263" s="190"/>
      <c r="H263" s="190"/>
      <c r="I263" s="190"/>
      <c r="J263" s="190"/>
      <c r="K263" s="190"/>
      <c r="L263" s="190"/>
      <c r="M263" s="190"/>
      <c r="N263" s="190"/>
      <c r="O263" s="190"/>
      <c r="P263" s="190"/>
      <c r="Q263" s="190"/>
      <c r="R263" s="232"/>
      <c r="S263" s="190"/>
      <c r="T263" s="190"/>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row>
    <row r="264">
      <c r="A264" s="226"/>
      <c r="B264" s="226"/>
      <c r="C264" s="226"/>
      <c r="D264" s="226"/>
      <c r="E264" s="231"/>
      <c r="F264" s="190"/>
      <c r="G264" s="190"/>
      <c r="H264" s="190"/>
      <c r="I264" s="190"/>
      <c r="J264" s="190"/>
      <c r="K264" s="190"/>
      <c r="L264" s="190"/>
      <c r="M264" s="190"/>
      <c r="N264" s="190"/>
      <c r="O264" s="190"/>
      <c r="P264" s="190"/>
      <c r="Q264" s="190"/>
      <c r="R264" s="232"/>
      <c r="S264" s="190"/>
      <c r="T264" s="190"/>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row>
    <row r="265">
      <c r="A265" s="226"/>
      <c r="B265" s="226"/>
      <c r="C265" s="226"/>
      <c r="D265" s="226"/>
      <c r="E265" s="231"/>
      <c r="F265" s="190"/>
      <c r="G265" s="190"/>
      <c r="H265" s="190"/>
      <c r="I265" s="190"/>
      <c r="J265" s="190"/>
      <c r="K265" s="190"/>
      <c r="L265" s="190"/>
      <c r="M265" s="190"/>
      <c r="N265" s="190"/>
      <c r="O265" s="190"/>
      <c r="P265" s="190"/>
      <c r="Q265" s="190"/>
      <c r="R265" s="232"/>
      <c r="S265" s="190"/>
      <c r="T265" s="190"/>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row>
    <row r="266">
      <c r="A266" s="226"/>
      <c r="B266" s="226"/>
      <c r="C266" s="226"/>
      <c r="D266" s="226"/>
      <c r="E266" s="231"/>
      <c r="F266" s="190"/>
      <c r="G266" s="190"/>
      <c r="H266" s="190"/>
      <c r="I266" s="190"/>
      <c r="J266" s="190"/>
      <c r="K266" s="190"/>
      <c r="L266" s="190"/>
      <c r="M266" s="190"/>
      <c r="N266" s="190"/>
      <c r="O266" s="190"/>
      <c r="P266" s="190"/>
      <c r="Q266" s="190"/>
      <c r="R266" s="232"/>
      <c r="S266" s="190"/>
      <c r="T266" s="190"/>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row>
    <row r="267">
      <c r="A267" s="226"/>
      <c r="B267" s="226"/>
      <c r="C267" s="226"/>
      <c r="D267" s="226"/>
      <c r="E267" s="231"/>
      <c r="F267" s="190"/>
      <c r="G267" s="190"/>
      <c r="H267" s="190"/>
      <c r="I267" s="190"/>
      <c r="J267" s="190"/>
      <c r="K267" s="190"/>
      <c r="L267" s="190"/>
      <c r="M267" s="190"/>
      <c r="N267" s="190"/>
      <c r="O267" s="190"/>
      <c r="P267" s="190"/>
      <c r="Q267" s="190"/>
      <c r="R267" s="232"/>
      <c r="S267" s="190"/>
      <c r="T267" s="190"/>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row>
    <row r="268">
      <c r="A268" s="226"/>
      <c r="B268" s="226"/>
      <c r="C268" s="226"/>
      <c r="D268" s="226"/>
      <c r="E268" s="231"/>
      <c r="F268" s="190"/>
      <c r="G268" s="190"/>
      <c r="H268" s="190"/>
      <c r="I268" s="190"/>
      <c r="J268" s="190"/>
      <c r="K268" s="190"/>
      <c r="L268" s="190"/>
      <c r="M268" s="190"/>
      <c r="N268" s="190"/>
      <c r="O268" s="190"/>
      <c r="P268" s="190"/>
      <c r="Q268" s="190"/>
      <c r="R268" s="232"/>
      <c r="S268" s="190"/>
      <c r="T268" s="190"/>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row>
    <row r="269">
      <c r="A269" s="226"/>
      <c r="B269" s="226"/>
      <c r="C269" s="226"/>
      <c r="D269" s="226"/>
      <c r="E269" s="231"/>
      <c r="F269" s="190"/>
      <c r="G269" s="190"/>
      <c r="H269" s="190"/>
      <c r="I269" s="190"/>
      <c r="J269" s="190"/>
      <c r="K269" s="190"/>
      <c r="L269" s="190"/>
      <c r="M269" s="190"/>
      <c r="N269" s="190"/>
      <c r="O269" s="190"/>
      <c r="P269" s="190"/>
      <c r="Q269" s="190"/>
      <c r="R269" s="232"/>
      <c r="S269" s="190"/>
      <c r="T269" s="190"/>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row>
    <row r="270">
      <c r="A270" s="226"/>
      <c r="B270" s="226"/>
      <c r="C270" s="226"/>
      <c r="D270" s="226"/>
      <c r="E270" s="231"/>
      <c r="F270" s="190"/>
      <c r="G270" s="190"/>
      <c r="H270" s="190"/>
      <c r="I270" s="190"/>
      <c r="J270" s="190"/>
      <c r="K270" s="190"/>
      <c r="L270" s="190"/>
      <c r="M270" s="190"/>
      <c r="N270" s="190"/>
      <c r="O270" s="190"/>
      <c r="P270" s="190"/>
      <c r="Q270" s="190"/>
      <c r="R270" s="232"/>
      <c r="S270" s="190"/>
      <c r="T270" s="190"/>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row>
    <row r="271">
      <c r="A271" s="226"/>
      <c r="B271" s="226"/>
      <c r="C271" s="226"/>
      <c r="D271" s="226"/>
      <c r="E271" s="231"/>
      <c r="F271" s="190"/>
      <c r="G271" s="190"/>
      <c r="H271" s="190"/>
      <c r="I271" s="190"/>
      <c r="J271" s="190"/>
      <c r="K271" s="190"/>
      <c r="L271" s="190"/>
      <c r="M271" s="190"/>
      <c r="N271" s="190"/>
      <c r="O271" s="190"/>
      <c r="P271" s="190"/>
      <c r="Q271" s="190"/>
      <c r="R271" s="232"/>
      <c r="S271" s="190"/>
      <c r="T271" s="190"/>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row>
    <row r="272">
      <c r="A272" s="226"/>
      <c r="B272" s="226"/>
      <c r="C272" s="226"/>
      <c r="D272" s="226"/>
      <c r="E272" s="231"/>
      <c r="F272" s="190"/>
      <c r="G272" s="190"/>
      <c r="H272" s="190"/>
      <c r="I272" s="190"/>
      <c r="J272" s="190"/>
      <c r="K272" s="190"/>
      <c r="L272" s="190"/>
      <c r="M272" s="190"/>
      <c r="N272" s="190"/>
      <c r="O272" s="190"/>
      <c r="P272" s="190"/>
      <c r="Q272" s="190"/>
      <c r="R272" s="232"/>
      <c r="S272" s="190"/>
      <c r="T272" s="190"/>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row>
    <row r="273">
      <c r="A273" s="226"/>
      <c r="B273" s="226"/>
      <c r="C273" s="226"/>
      <c r="D273" s="226"/>
      <c r="E273" s="231"/>
      <c r="F273" s="190"/>
      <c r="G273" s="190"/>
      <c r="H273" s="190"/>
      <c r="I273" s="190"/>
      <c r="J273" s="190"/>
      <c r="K273" s="190"/>
      <c r="L273" s="190"/>
      <c r="M273" s="190"/>
      <c r="N273" s="190"/>
      <c r="O273" s="190"/>
      <c r="P273" s="190"/>
      <c r="Q273" s="190"/>
      <c r="R273" s="232"/>
      <c r="S273" s="190"/>
      <c r="T273" s="190"/>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row>
    <row r="274">
      <c r="A274" s="226"/>
      <c r="B274" s="226"/>
      <c r="C274" s="226"/>
      <c r="D274" s="226"/>
      <c r="E274" s="231"/>
      <c r="F274" s="190"/>
      <c r="G274" s="190"/>
      <c r="H274" s="190"/>
      <c r="I274" s="190"/>
      <c r="J274" s="190"/>
      <c r="K274" s="190"/>
      <c r="L274" s="190"/>
      <c r="M274" s="190"/>
      <c r="N274" s="190"/>
      <c r="O274" s="190"/>
      <c r="P274" s="190"/>
      <c r="Q274" s="190"/>
      <c r="R274" s="232"/>
      <c r="S274" s="190"/>
      <c r="T274" s="190"/>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row>
    <row r="275">
      <c r="A275" s="226"/>
      <c r="B275" s="226"/>
      <c r="C275" s="226"/>
      <c r="D275" s="226"/>
      <c r="E275" s="231"/>
      <c r="F275" s="190"/>
      <c r="G275" s="190"/>
      <c r="H275" s="190"/>
      <c r="I275" s="190"/>
      <c r="J275" s="190"/>
      <c r="K275" s="190"/>
      <c r="L275" s="190"/>
      <c r="M275" s="190"/>
      <c r="N275" s="190"/>
      <c r="O275" s="190"/>
      <c r="P275" s="190"/>
      <c r="Q275" s="190"/>
      <c r="R275" s="232"/>
      <c r="S275" s="190"/>
      <c r="T275" s="190"/>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row>
    <row r="276">
      <c r="A276" s="226"/>
      <c r="B276" s="226"/>
      <c r="C276" s="226"/>
      <c r="D276" s="226"/>
      <c r="E276" s="231"/>
      <c r="F276" s="190"/>
      <c r="G276" s="190"/>
      <c r="H276" s="190"/>
      <c r="I276" s="190"/>
      <c r="J276" s="190"/>
      <c r="K276" s="190"/>
      <c r="L276" s="190"/>
      <c r="M276" s="190"/>
      <c r="N276" s="190"/>
      <c r="O276" s="190"/>
      <c r="P276" s="190"/>
      <c r="Q276" s="190"/>
      <c r="R276" s="232"/>
      <c r="S276" s="190"/>
      <c r="T276" s="190"/>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row>
    <row r="277">
      <c r="A277" s="226"/>
      <c r="B277" s="226"/>
      <c r="C277" s="226"/>
      <c r="D277" s="226"/>
      <c r="E277" s="231"/>
      <c r="F277" s="190"/>
      <c r="G277" s="190"/>
      <c r="H277" s="190"/>
      <c r="I277" s="190"/>
      <c r="J277" s="190"/>
      <c r="K277" s="190"/>
      <c r="L277" s="190"/>
      <c r="M277" s="190"/>
      <c r="N277" s="190"/>
      <c r="O277" s="190"/>
      <c r="P277" s="190"/>
      <c r="Q277" s="190"/>
      <c r="R277" s="232"/>
      <c r="S277" s="190"/>
      <c r="T277" s="190"/>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row>
    <row r="278">
      <c r="A278" s="226"/>
      <c r="B278" s="226"/>
      <c r="C278" s="226"/>
      <c r="D278" s="226"/>
      <c r="E278" s="231"/>
      <c r="F278" s="190"/>
      <c r="G278" s="190"/>
      <c r="H278" s="190"/>
      <c r="I278" s="190"/>
      <c r="J278" s="190"/>
      <c r="K278" s="190"/>
      <c r="L278" s="190"/>
      <c r="M278" s="190"/>
      <c r="N278" s="190"/>
      <c r="O278" s="190"/>
      <c r="P278" s="190"/>
      <c r="Q278" s="190"/>
      <c r="R278" s="232"/>
      <c r="S278" s="190"/>
      <c r="T278" s="190"/>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row>
    <row r="279">
      <c r="A279" s="226"/>
      <c r="B279" s="226"/>
      <c r="C279" s="226"/>
      <c r="D279" s="226"/>
      <c r="E279" s="231"/>
      <c r="F279" s="190"/>
      <c r="G279" s="190"/>
      <c r="H279" s="190"/>
      <c r="I279" s="190"/>
      <c r="J279" s="190"/>
      <c r="K279" s="190"/>
      <c r="L279" s="190"/>
      <c r="M279" s="190"/>
      <c r="N279" s="190"/>
      <c r="O279" s="190"/>
      <c r="P279" s="190"/>
      <c r="Q279" s="190"/>
      <c r="R279" s="232"/>
      <c r="S279" s="190"/>
      <c r="T279" s="190"/>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row>
    <row r="280">
      <c r="A280" s="226"/>
      <c r="B280" s="226"/>
      <c r="C280" s="226"/>
      <c r="D280" s="226"/>
      <c r="E280" s="231"/>
      <c r="F280" s="190"/>
      <c r="G280" s="190"/>
      <c r="H280" s="190"/>
      <c r="I280" s="190"/>
      <c r="J280" s="190"/>
      <c r="K280" s="190"/>
      <c r="L280" s="190"/>
      <c r="M280" s="190"/>
      <c r="N280" s="190"/>
      <c r="O280" s="190"/>
      <c r="P280" s="190"/>
      <c r="Q280" s="190"/>
      <c r="R280" s="232"/>
      <c r="S280" s="190"/>
      <c r="T280" s="190"/>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row>
    <row r="281">
      <c r="A281" s="226"/>
      <c r="B281" s="226"/>
      <c r="C281" s="226"/>
      <c r="D281" s="226"/>
      <c r="E281" s="231"/>
      <c r="F281" s="190"/>
      <c r="G281" s="190"/>
      <c r="H281" s="190"/>
      <c r="I281" s="190"/>
      <c r="J281" s="190"/>
      <c r="K281" s="190"/>
      <c r="L281" s="190"/>
      <c r="M281" s="190"/>
      <c r="N281" s="190"/>
      <c r="O281" s="190"/>
      <c r="P281" s="190"/>
      <c r="Q281" s="190"/>
      <c r="R281" s="232"/>
      <c r="S281" s="190"/>
      <c r="T281" s="190"/>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row>
    <row r="282">
      <c r="A282" s="226"/>
      <c r="B282" s="226"/>
      <c r="C282" s="226"/>
      <c r="D282" s="226"/>
      <c r="E282" s="231"/>
      <c r="F282" s="190"/>
      <c r="G282" s="190"/>
      <c r="H282" s="190"/>
      <c r="I282" s="190"/>
      <c r="J282" s="190"/>
      <c r="K282" s="190"/>
      <c r="L282" s="190"/>
      <c r="M282" s="190"/>
      <c r="N282" s="190"/>
      <c r="O282" s="190"/>
      <c r="P282" s="190"/>
      <c r="Q282" s="190"/>
      <c r="R282" s="232"/>
      <c r="S282" s="190"/>
      <c r="T282" s="190"/>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row>
    <row r="283">
      <c r="A283" s="226"/>
      <c r="B283" s="226"/>
      <c r="C283" s="226"/>
      <c r="D283" s="226"/>
      <c r="E283" s="231"/>
      <c r="F283" s="190"/>
      <c r="G283" s="190"/>
      <c r="H283" s="190"/>
      <c r="I283" s="190"/>
      <c r="J283" s="190"/>
      <c r="K283" s="190"/>
      <c r="L283" s="190"/>
      <c r="M283" s="190"/>
      <c r="N283" s="190"/>
      <c r="O283" s="190"/>
      <c r="P283" s="190"/>
      <c r="Q283" s="190"/>
      <c r="R283" s="232"/>
      <c r="S283" s="190"/>
      <c r="T283" s="190"/>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row>
    <row r="284">
      <c r="A284" s="226"/>
      <c r="B284" s="226"/>
      <c r="C284" s="226"/>
      <c r="D284" s="226"/>
      <c r="E284" s="231"/>
      <c r="F284" s="190"/>
      <c r="G284" s="190"/>
      <c r="H284" s="190"/>
      <c r="I284" s="190"/>
      <c r="J284" s="190"/>
      <c r="K284" s="190"/>
      <c r="L284" s="190"/>
      <c r="M284" s="190"/>
      <c r="N284" s="190"/>
      <c r="O284" s="190"/>
      <c r="P284" s="190"/>
      <c r="Q284" s="190"/>
      <c r="R284" s="232"/>
      <c r="S284" s="190"/>
      <c r="T284" s="190"/>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row>
    <row r="285">
      <c r="A285" s="226"/>
      <c r="B285" s="226"/>
      <c r="C285" s="226"/>
      <c r="D285" s="226"/>
      <c r="E285" s="231"/>
      <c r="F285" s="190"/>
      <c r="G285" s="190"/>
      <c r="H285" s="190"/>
      <c r="I285" s="190"/>
      <c r="J285" s="190"/>
      <c r="K285" s="190"/>
      <c r="L285" s="190"/>
      <c r="M285" s="190"/>
      <c r="N285" s="190"/>
      <c r="O285" s="190"/>
      <c r="P285" s="190"/>
      <c r="Q285" s="190"/>
      <c r="R285" s="232"/>
      <c r="S285" s="190"/>
      <c r="T285" s="190"/>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row>
    <row r="286">
      <c r="A286" s="226"/>
      <c r="B286" s="226"/>
      <c r="C286" s="226"/>
      <c r="D286" s="226"/>
      <c r="E286" s="231"/>
      <c r="F286" s="190"/>
      <c r="G286" s="190"/>
      <c r="H286" s="190"/>
      <c r="I286" s="190"/>
      <c r="J286" s="190"/>
      <c r="K286" s="190"/>
      <c r="L286" s="190"/>
      <c r="M286" s="190"/>
      <c r="N286" s="190"/>
      <c r="O286" s="190"/>
      <c r="P286" s="190"/>
      <c r="Q286" s="190"/>
      <c r="R286" s="232"/>
      <c r="S286" s="190"/>
      <c r="T286" s="190"/>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row>
    <row r="287">
      <c r="A287" s="226"/>
      <c r="B287" s="226"/>
      <c r="C287" s="226"/>
      <c r="D287" s="226"/>
      <c r="E287" s="231"/>
      <c r="F287" s="190"/>
      <c r="G287" s="190"/>
      <c r="H287" s="190"/>
      <c r="I287" s="190"/>
      <c r="J287" s="190"/>
      <c r="K287" s="190"/>
      <c r="L287" s="190"/>
      <c r="M287" s="190"/>
      <c r="N287" s="190"/>
      <c r="O287" s="190"/>
      <c r="P287" s="190"/>
      <c r="Q287" s="190"/>
      <c r="R287" s="232"/>
      <c r="S287" s="190"/>
      <c r="T287" s="190"/>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row>
    <row r="288">
      <c r="A288" s="226"/>
      <c r="B288" s="226"/>
      <c r="C288" s="226"/>
      <c r="D288" s="226"/>
      <c r="E288" s="231"/>
      <c r="F288" s="190"/>
      <c r="G288" s="190"/>
      <c r="H288" s="190"/>
      <c r="I288" s="190"/>
      <c r="J288" s="190"/>
      <c r="K288" s="190"/>
      <c r="L288" s="190"/>
      <c r="M288" s="190"/>
      <c r="N288" s="190"/>
      <c r="O288" s="190"/>
      <c r="P288" s="190"/>
      <c r="Q288" s="190"/>
      <c r="R288" s="232"/>
      <c r="S288" s="190"/>
      <c r="T288" s="190"/>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row>
    <row r="289">
      <c r="A289" s="226"/>
      <c r="B289" s="226"/>
      <c r="C289" s="226"/>
      <c r="D289" s="226"/>
      <c r="E289" s="231"/>
      <c r="F289" s="190"/>
      <c r="G289" s="190"/>
      <c r="H289" s="190"/>
      <c r="I289" s="190"/>
      <c r="J289" s="190"/>
      <c r="K289" s="190"/>
      <c r="L289" s="190"/>
      <c r="M289" s="190"/>
      <c r="N289" s="190"/>
      <c r="O289" s="190"/>
      <c r="P289" s="190"/>
      <c r="Q289" s="190"/>
      <c r="R289" s="232"/>
      <c r="S289" s="190"/>
      <c r="T289" s="190"/>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row>
    <row r="290">
      <c r="A290" s="226"/>
      <c r="B290" s="226"/>
      <c r="C290" s="226"/>
      <c r="D290" s="226"/>
      <c r="E290" s="231"/>
      <c r="F290" s="190"/>
      <c r="G290" s="190"/>
      <c r="H290" s="190"/>
      <c r="I290" s="190"/>
      <c r="J290" s="190"/>
      <c r="K290" s="190"/>
      <c r="L290" s="190"/>
      <c r="M290" s="190"/>
      <c r="N290" s="190"/>
      <c r="O290" s="190"/>
      <c r="P290" s="190"/>
      <c r="Q290" s="190"/>
      <c r="R290" s="232"/>
      <c r="S290" s="190"/>
      <c r="T290" s="190"/>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row>
    <row r="291">
      <c r="A291" s="226"/>
      <c r="B291" s="226"/>
      <c r="C291" s="226"/>
      <c r="D291" s="226"/>
      <c r="E291" s="231"/>
      <c r="F291" s="190"/>
      <c r="G291" s="190"/>
      <c r="H291" s="190"/>
      <c r="I291" s="190"/>
      <c r="J291" s="190"/>
      <c r="K291" s="190"/>
      <c r="L291" s="190"/>
      <c r="M291" s="190"/>
      <c r="N291" s="190"/>
      <c r="O291" s="190"/>
      <c r="P291" s="190"/>
      <c r="Q291" s="190"/>
      <c r="R291" s="232"/>
      <c r="S291" s="190"/>
      <c r="T291" s="190"/>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row>
    <row r="292">
      <c r="A292" s="226"/>
      <c r="B292" s="226"/>
      <c r="C292" s="226"/>
      <c r="D292" s="226"/>
      <c r="E292" s="231"/>
      <c r="F292" s="190"/>
      <c r="G292" s="190"/>
      <c r="H292" s="190"/>
      <c r="I292" s="190"/>
      <c r="J292" s="190"/>
      <c r="K292" s="190"/>
      <c r="L292" s="190"/>
      <c r="M292" s="190"/>
      <c r="N292" s="190"/>
      <c r="O292" s="190"/>
      <c r="P292" s="190"/>
      <c r="Q292" s="190"/>
      <c r="R292" s="232"/>
      <c r="S292" s="190"/>
      <c r="T292" s="190"/>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row>
    <row r="293">
      <c r="A293" s="226"/>
      <c r="B293" s="226"/>
      <c r="C293" s="226"/>
      <c r="D293" s="226"/>
      <c r="E293" s="231"/>
      <c r="F293" s="190"/>
      <c r="G293" s="190"/>
      <c r="H293" s="190"/>
      <c r="I293" s="190"/>
      <c r="J293" s="190"/>
      <c r="K293" s="190"/>
      <c r="L293" s="190"/>
      <c r="M293" s="190"/>
      <c r="N293" s="190"/>
      <c r="O293" s="190"/>
      <c r="P293" s="190"/>
      <c r="Q293" s="190"/>
      <c r="R293" s="232"/>
      <c r="S293" s="190"/>
      <c r="T293" s="190"/>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row>
    <row r="294">
      <c r="A294" s="226"/>
      <c r="B294" s="226"/>
      <c r="C294" s="226"/>
      <c r="D294" s="226"/>
      <c r="E294" s="231"/>
      <c r="F294" s="190"/>
      <c r="G294" s="190"/>
      <c r="H294" s="190"/>
      <c r="I294" s="190"/>
      <c r="J294" s="190"/>
      <c r="K294" s="190"/>
      <c r="L294" s="190"/>
      <c r="M294" s="190"/>
      <c r="N294" s="190"/>
      <c r="O294" s="190"/>
      <c r="P294" s="190"/>
      <c r="Q294" s="190"/>
      <c r="R294" s="232"/>
      <c r="S294" s="190"/>
      <c r="T294" s="190"/>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row>
    <row r="295">
      <c r="A295" s="226"/>
      <c r="B295" s="226"/>
      <c r="C295" s="226"/>
      <c r="D295" s="226"/>
      <c r="E295" s="231"/>
      <c r="F295" s="190"/>
      <c r="G295" s="190"/>
      <c r="H295" s="190"/>
      <c r="I295" s="190"/>
      <c r="J295" s="190"/>
      <c r="K295" s="190"/>
      <c r="L295" s="190"/>
      <c r="M295" s="190"/>
      <c r="N295" s="190"/>
      <c r="O295" s="190"/>
      <c r="P295" s="190"/>
      <c r="Q295" s="190"/>
      <c r="R295" s="232"/>
      <c r="S295" s="190"/>
      <c r="T295" s="190"/>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row>
    <row r="296">
      <c r="A296" s="226"/>
      <c r="B296" s="226"/>
      <c r="C296" s="226"/>
      <c r="D296" s="226"/>
      <c r="E296" s="231"/>
      <c r="F296" s="190"/>
      <c r="G296" s="190"/>
      <c r="H296" s="190"/>
      <c r="I296" s="190"/>
      <c r="J296" s="190"/>
      <c r="K296" s="190"/>
      <c r="L296" s="190"/>
      <c r="M296" s="190"/>
      <c r="N296" s="190"/>
      <c r="O296" s="190"/>
      <c r="P296" s="190"/>
      <c r="Q296" s="190"/>
      <c r="R296" s="232"/>
      <c r="S296" s="190"/>
      <c r="T296" s="190"/>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row>
    <row r="297">
      <c r="A297" s="226"/>
      <c r="B297" s="226"/>
      <c r="C297" s="226"/>
      <c r="D297" s="226"/>
      <c r="E297" s="231"/>
      <c r="F297" s="190"/>
      <c r="G297" s="190"/>
      <c r="H297" s="190"/>
      <c r="I297" s="190"/>
      <c r="J297" s="190"/>
      <c r="K297" s="190"/>
      <c r="L297" s="190"/>
      <c r="M297" s="190"/>
      <c r="N297" s="190"/>
      <c r="O297" s="190"/>
      <c r="P297" s="190"/>
      <c r="Q297" s="190"/>
      <c r="R297" s="232"/>
      <c r="S297" s="190"/>
      <c r="T297" s="190"/>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row>
    <row r="298">
      <c r="A298" s="226"/>
      <c r="B298" s="226"/>
      <c r="C298" s="226"/>
      <c r="D298" s="226"/>
      <c r="E298" s="231"/>
      <c r="F298" s="190"/>
      <c r="G298" s="190"/>
      <c r="H298" s="190"/>
      <c r="I298" s="190"/>
      <c r="J298" s="190"/>
      <c r="K298" s="190"/>
      <c r="L298" s="190"/>
      <c r="M298" s="190"/>
      <c r="N298" s="190"/>
      <c r="O298" s="190"/>
      <c r="P298" s="190"/>
      <c r="Q298" s="190"/>
      <c r="R298" s="232"/>
      <c r="S298" s="190"/>
      <c r="T298" s="190"/>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row>
    <row r="299">
      <c r="A299" s="226"/>
      <c r="B299" s="226"/>
      <c r="C299" s="226"/>
      <c r="D299" s="226"/>
      <c r="E299" s="231"/>
      <c r="F299" s="190"/>
      <c r="G299" s="190"/>
      <c r="H299" s="190"/>
      <c r="I299" s="190"/>
      <c r="J299" s="190"/>
      <c r="K299" s="190"/>
      <c r="L299" s="190"/>
      <c r="M299" s="190"/>
      <c r="N299" s="190"/>
      <c r="O299" s="190"/>
      <c r="P299" s="190"/>
      <c r="Q299" s="190"/>
      <c r="R299" s="232"/>
      <c r="S299" s="190"/>
      <c r="T299" s="190"/>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row>
    <row r="300">
      <c r="A300" s="226"/>
      <c r="B300" s="226"/>
      <c r="C300" s="226"/>
      <c r="D300" s="226"/>
      <c r="E300" s="231"/>
      <c r="F300" s="190"/>
      <c r="G300" s="190"/>
      <c r="H300" s="190"/>
      <c r="I300" s="190"/>
      <c r="J300" s="190"/>
      <c r="K300" s="190"/>
      <c r="L300" s="190"/>
      <c r="M300" s="190"/>
      <c r="N300" s="190"/>
      <c r="O300" s="190"/>
      <c r="P300" s="190"/>
      <c r="Q300" s="190"/>
      <c r="R300" s="232"/>
      <c r="S300" s="190"/>
      <c r="T300" s="190"/>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row>
    <row r="301">
      <c r="A301" s="226"/>
      <c r="B301" s="226"/>
      <c r="C301" s="226"/>
      <c r="D301" s="226"/>
      <c r="E301" s="231"/>
      <c r="F301" s="190"/>
      <c r="G301" s="190"/>
      <c r="H301" s="190"/>
      <c r="I301" s="190"/>
      <c r="J301" s="190"/>
      <c r="K301" s="190"/>
      <c r="L301" s="190"/>
      <c r="M301" s="190"/>
      <c r="N301" s="190"/>
      <c r="O301" s="190"/>
      <c r="P301" s="190"/>
      <c r="Q301" s="190"/>
      <c r="R301" s="232"/>
      <c r="S301" s="190"/>
      <c r="T301" s="190"/>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row>
    <row r="302">
      <c r="A302" s="226"/>
      <c r="B302" s="226"/>
      <c r="C302" s="226"/>
      <c r="D302" s="226"/>
      <c r="E302" s="231"/>
      <c r="F302" s="190"/>
      <c r="G302" s="190"/>
      <c r="H302" s="190"/>
      <c r="I302" s="190"/>
      <c r="J302" s="190"/>
      <c r="K302" s="190"/>
      <c r="L302" s="190"/>
      <c r="M302" s="190"/>
      <c r="N302" s="190"/>
      <c r="O302" s="190"/>
      <c r="P302" s="190"/>
      <c r="Q302" s="190"/>
      <c r="R302" s="232"/>
      <c r="S302" s="190"/>
      <c r="T302" s="190"/>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row>
    <row r="303">
      <c r="A303" s="226"/>
      <c r="B303" s="226"/>
      <c r="C303" s="226"/>
      <c r="D303" s="226"/>
      <c r="E303" s="231"/>
      <c r="F303" s="190"/>
      <c r="G303" s="190"/>
      <c r="H303" s="190"/>
      <c r="I303" s="190"/>
      <c r="J303" s="190"/>
      <c r="K303" s="190"/>
      <c r="L303" s="190"/>
      <c r="M303" s="190"/>
      <c r="N303" s="190"/>
      <c r="O303" s="190"/>
      <c r="P303" s="190"/>
      <c r="Q303" s="190"/>
      <c r="R303" s="232"/>
      <c r="S303" s="190"/>
      <c r="T303" s="190"/>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row>
    <row r="304">
      <c r="A304" s="226"/>
      <c r="B304" s="226"/>
      <c r="C304" s="226"/>
      <c r="D304" s="226"/>
      <c r="E304" s="231"/>
      <c r="F304" s="190"/>
      <c r="G304" s="190"/>
      <c r="H304" s="190"/>
      <c r="I304" s="190"/>
      <c r="J304" s="190"/>
      <c r="K304" s="190"/>
      <c r="L304" s="190"/>
      <c r="M304" s="190"/>
      <c r="N304" s="190"/>
      <c r="O304" s="190"/>
      <c r="P304" s="190"/>
      <c r="Q304" s="190"/>
      <c r="R304" s="232"/>
      <c r="S304" s="190"/>
      <c r="T304" s="190"/>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row>
    <row r="305">
      <c r="A305" s="226"/>
      <c r="B305" s="226"/>
      <c r="C305" s="226"/>
      <c r="D305" s="226"/>
      <c r="E305" s="231"/>
      <c r="F305" s="190"/>
      <c r="G305" s="190"/>
      <c r="H305" s="190"/>
      <c r="I305" s="190"/>
      <c r="J305" s="190"/>
      <c r="K305" s="190"/>
      <c r="L305" s="190"/>
      <c r="M305" s="190"/>
      <c r="N305" s="190"/>
      <c r="O305" s="190"/>
      <c r="P305" s="190"/>
      <c r="Q305" s="190"/>
      <c r="R305" s="232"/>
      <c r="S305" s="190"/>
      <c r="T305" s="190"/>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row>
    <row r="306">
      <c r="A306" s="226"/>
      <c r="B306" s="226"/>
      <c r="C306" s="226"/>
      <c r="D306" s="226"/>
      <c r="E306" s="231"/>
      <c r="F306" s="190"/>
      <c r="G306" s="190"/>
      <c r="H306" s="190"/>
      <c r="I306" s="190"/>
      <c r="J306" s="190"/>
      <c r="K306" s="190"/>
      <c r="L306" s="190"/>
      <c r="M306" s="190"/>
      <c r="N306" s="190"/>
      <c r="O306" s="190"/>
      <c r="P306" s="190"/>
      <c r="Q306" s="190"/>
      <c r="R306" s="232"/>
      <c r="S306" s="190"/>
      <c r="T306" s="190"/>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row>
    <row r="307">
      <c r="A307" s="226"/>
      <c r="B307" s="226"/>
      <c r="C307" s="226"/>
      <c r="D307" s="226"/>
      <c r="E307" s="231"/>
      <c r="F307" s="190"/>
      <c r="G307" s="190"/>
      <c r="H307" s="190"/>
      <c r="I307" s="190"/>
      <c r="J307" s="190"/>
      <c r="K307" s="190"/>
      <c r="L307" s="190"/>
      <c r="M307" s="190"/>
      <c r="N307" s="190"/>
      <c r="O307" s="190"/>
      <c r="P307" s="190"/>
      <c r="Q307" s="190"/>
      <c r="R307" s="232"/>
      <c r="S307" s="190"/>
      <c r="T307" s="190"/>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row>
    <row r="308">
      <c r="A308" s="226"/>
      <c r="B308" s="226"/>
      <c r="C308" s="226"/>
      <c r="D308" s="226"/>
      <c r="E308" s="231"/>
      <c r="F308" s="190"/>
      <c r="G308" s="190"/>
      <c r="H308" s="190"/>
      <c r="I308" s="190"/>
      <c r="J308" s="190"/>
      <c r="K308" s="190"/>
      <c r="L308" s="190"/>
      <c r="M308" s="190"/>
      <c r="N308" s="190"/>
      <c r="O308" s="190"/>
      <c r="P308" s="190"/>
      <c r="Q308" s="190"/>
      <c r="R308" s="232"/>
      <c r="S308" s="190"/>
      <c r="T308" s="190"/>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row>
    <row r="309">
      <c r="A309" s="226"/>
      <c r="B309" s="226"/>
      <c r="C309" s="226"/>
      <c r="D309" s="226"/>
      <c r="E309" s="231"/>
      <c r="F309" s="190"/>
      <c r="G309" s="190"/>
      <c r="H309" s="190"/>
      <c r="I309" s="190"/>
      <c r="J309" s="190"/>
      <c r="K309" s="190"/>
      <c r="L309" s="190"/>
      <c r="M309" s="190"/>
      <c r="N309" s="190"/>
      <c r="O309" s="190"/>
      <c r="P309" s="190"/>
      <c r="Q309" s="190"/>
      <c r="R309" s="232"/>
      <c r="S309" s="190"/>
      <c r="T309" s="190"/>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row>
    <row r="310">
      <c r="A310" s="226"/>
      <c r="B310" s="226"/>
      <c r="C310" s="226"/>
      <c r="D310" s="226"/>
      <c r="E310" s="231"/>
      <c r="F310" s="190"/>
      <c r="G310" s="190"/>
      <c r="H310" s="190"/>
      <c r="I310" s="190"/>
      <c r="J310" s="190"/>
      <c r="K310" s="190"/>
      <c r="L310" s="190"/>
      <c r="M310" s="190"/>
      <c r="N310" s="190"/>
      <c r="O310" s="190"/>
      <c r="P310" s="190"/>
      <c r="Q310" s="190"/>
      <c r="R310" s="232"/>
      <c r="S310" s="190"/>
      <c r="T310" s="190"/>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row>
    <row r="311">
      <c r="A311" s="226"/>
      <c r="B311" s="226"/>
      <c r="C311" s="226"/>
      <c r="D311" s="226"/>
      <c r="E311" s="231"/>
      <c r="F311" s="190"/>
      <c r="G311" s="190"/>
      <c r="H311" s="190"/>
      <c r="I311" s="190"/>
      <c r="J311" s="190"/>
      <c r="K311" s="190"/>
      <c r="L311" s="190"/>
      <c r="M311" s="190"/>
      <c r="N311" s="190"/>
      <c r="O311" s="190"/>
      <c r="P311" s="190"/>
      <c r="Q311" s="190"/>
      <c r="R311" s="232"/>
      <c r="S311" s="190"/>
      <c r="T311" s="190"/>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row>
    <row r="312">
      <c r="A312" s="226"/>
      <c r="B312" s="226"/>
      <c r="C312" s="226"/>
      <c r="D312" s="226"/>
      <c r="E312" s="231"/>
      <c r="F312" s="190"/>
      <c r="G312" s="190"/>
      <c r="H312" s="190"/>
      <c r="I312" s="190"/>
      <c r="J312" s="190"/>
      <c r="K312" s="190"/>
      <c r="L312" s="190"/>
      <c r="M312" s="190"/>
      <c r="N312" s="190"/>
      <c r="O312" s="190"/>
      <c r="P312" s="190"/>
      <c r="Q312" s="190"/>
      <c r="R312" s="232"/>
      <c r="S312" s="190"/>
      <c r="T312" s="190"/>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row>
    <row r="313">
      <c r="A313" s="226"/>
      <c r="B313" s="226"/>
      <c r="C313" s="226"/>
      <c r="D313" s="226"/>
      <c r="E313" s="231"/>
      <c r="F313" s="190"/>
      <c r="G313" s="190"/>
      <c r="H313" s="190"/>
      <c r="I313" s="190"/>
      <c r="J313" s="190"/>
      <c r="K313" s="190"/>
      <c r="L313" s="190"/>
      <c r="M313" s="190"/>
      <c r="N313" s="190"/>
      <c r="O313" s="190"/>
      <c r="P313" s="190"/>
      <c r="Q313" s="190"/>
      <c r="R313" s="232"/>
      <c r="S313" s="190"/>
      <c r="T313" s="190"/>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row>
    <row r="314">
      <c r="A314" s="226"/>
      <c r="B314" s="226"/>
      <c r="C314" s="226"/>
      <c r="D314" s="226"/>
      <c r="E314" s="231"/>
      <c r="F314" s="190"/>
      <c r="G314" s="190"/>
      <c r="H314" s="190"/>
      <c r="I314" s="190"/>
      <c r="J314" s="190"/>
      <c r="K314" s="190"/>
      <c r="L314" s="190"/>
      <c r="M314" s="190"/>
      <c r="N314" s="190"/>
      <c r="O314" s="190"/>
      <c r="P314" s="190"/>
      <c r="Q314" s="190"/>
      <c r="R314" s="232"/>
      <c r="S314" s="190"/>
      <c r="T314" s="190"/>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row>
    <row r="315">
      <c r="A315" s="226"/>
      <c r="B315" s="226"/>
      <c r="C315" s="226"/>
      <c r="D315" s="226"/>
      <c r="E315" s="231"/>
      <c r="F315" s="190"/>
      <c r="G315" s="190"/>
      <c r="H315" s="190"/>
      <c r="I315" s="190"/>
      <c r="J315" s="190"/>
      <c r="K315" s="190"/>
      <c r="L315" s="190"/>
      <c r="M315" s="190"/>
      <c r="N315" s="190"/>
      <c r="O315" s="190"/>
      <c r="P315" s="190"/>
      <c r="Q315" s="190"/>
      <c r="R315" s="232"/>
      <c r="S315" s="190"/>
      <c r="T315" s="190"/>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row>
    <row r="316">
      <c r="A316" s="226"/>
      <c r="B316" s="226"/>
      <c r="C316" s="226"/>
      <c r="D316" s="226"/>
      <c r="E316" s="231"/>
      <c r="F316" s="190"/>
      <c r="G316" s="190"/>
      <c r="H316" s="190"/>
      <c r="I316" s="190"/>
      <c r="J316" s="190"/>
      <c r="K316" s="190"/>
      <c r="L316" s="190"/>
      <c r="M316" s="190"/>
      <c r="N316" s="190"/>
      <c r="O316" s="190"/>
      <c r="P316" s="190"/>
      <c r="Q316" s="190"/>
      <c r="R316" s="232"/>
      <c r="S316" s="190"/>
      <c r="T316" s="190"/>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row>
    <row r="317">
      <c r="A317" s="226"/>
      <c r="B317" s="226"/>
      <c r="C317" s="226"/>
      <c r="D317" s="226"/>
      <c r="E317" s="231"/>
      <c r="F317" s="190"/>
      <c r="G317" s="190"/>
      <c r="H317" s="190"/>
      <c r="I317" s="190"/>
      <c r="J317" s="190"/>
      <c r="K317" s="190"/>
      <c r="L317" s="190"/>
      <c r="M317" s="190"/>
      <c r="N317" s="190"/>
      <c r="O317" s="190"/>
      <c r="P317" s="190"/>
      <c r="Q317" s="190"/>
      <c r="R317" s="232"/>
      <c r="S317" s="190"/>
      <c r="T317" s="190"/>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row>
    <row r="318">
      <c r="A318" s="226"/>
      <c r="B318" s="226"/>
      <c r="C318" s="226"/>
      <c r="D318" s="226"/>
      <c r="E318" s="231"/>
      <c r="F318" s="190"/>
      <c r="G318" s="190"/>
      <c r="H318" s="190"/>
      <c r="I318" s="190"/>
      <c r="J318" s="190"/>
      <c r="K318" s="190"/>
      <c r="L318" s="190"/>
      <c r="M318" s="190"/>
      <c r="N318" s="190"/>
      <c r="O318" s="190"/>
      <c r="P318" s="190"/>
      <c r="Q318" s="190"/>
      <c r="R318" s="232"/>
      <c r="S318" s="190"/>
      <c r="T318" s="190"/>
      <c r="U318" s="226"/>
      <c r="V318" s="226"/>
      <c r="W318" s="226"/>
      <c r="X318" s="226"/>
      <c r="Y318" s="226"/>
      <c r="Z318" s="226"/>
      <c r="AA318" s="226"/>
      <c r="AB318" s="226"/>
      <c r="AC318" s="226"/>
      <c r="AD318" s="226"/>
      <c r="AE318" s="226"/>
      <c r="AF318" s="226"/>
      <c r="AG318" s="226"/>
      <c r="AH318" s="226"/>
      <c r="AI318" s="226"/>
      <c r="AJ318" s="226"/>
      <c r="AK318" s="226"/>
      <c r="AL318" s="226"/>
      <c r="AM318" s="226"/>
      <c r="AN318" s="226"/>
      <c r="AO318" s="226"/>
    </row>
    <row r="319">
      <c r="A319" s="226"/>
      <c r="B319" s="226"/>
      <c r="C319" s="226"/>
      <c r="D319" s="226"/>
      <c r="E319" s="231"/>
      <c r="F319" s="190"/>
      <c r="G319" s="190"/>
      <c r="H319" s="190"/>
      <c r="I319" s="190"/>
      <c r="J319" s="190"/>
      <c r="K319" s="190"/>
      <c r="L319" s="190"/>
      <c r="M319" s="190"/>
      <c r="N319" s="190"/>
      <c r="O319" s="190"/>
      <c r="P319" s="190"/>
      <c r="Q319" s="190"/>
      <c r="R319" s="232"/>
      <c r="S319" s="190"/>
      <c r="T319" s="190"/>
      <c r="U319" s="226"/>
      <c r="V319" s="226"/>
      <c r="W319" s="226"/>
      <c r="X319" s="226"/>
      <c r="Y319" s="226"/>
      <c r="Z319" s="226"/>
      <c r="AA319" s="226"/>
      <c r="AB319" s="226"/>
      <c r="AC319" s="226"/>
      <c r="AD319" s="226"/>
      <c r="AE319" s="226"/>
      <c r="AF319" s="226"/>
      <c r="AG319" s="226"/>
      <c r="AH319" s="226"/>
      <c r="AI319" s="226"/>
      <c r="AJ319" s="226"/>
      <c r="AK319" s="226"/>
      <c r="AL319" s="226"/>
      <c r="AM319" s="226"/>
      <c r="AN319" s="226"/>
      <c r="AO319" s="226"/>
    </row>
    <row r="320">
      <c r="A320" s="226"/>
      <c r="B320" s="226"/>
      <c r="C320" s="226"/>
      <c r="D320" s="226"/>
      <c r="E320" s="231"/>
      <c r="F320" s="190"/>
      <c r="G320" s="190"/>
      <c r="H320" s="190"/>
      <c r="I320" s="190"/>
      <c r="J320" s="190"/>
      <c r="K320" s="190"/>
      <c r="L320" s="190"/>
      <c r="M320" s="190"/>
      <c r="N320" s="190"/>
      <c r="O320" s="190"/>
      <c r="P320" s="190"/>
      <c r="Q320" s="190"/>
      <c r="R320" s="232"/>
      <c r="S320" s="190"/>
      <c r="T320" s="190"/>
      <c r="U320" s="226"/>
      <c r="V320" s="226"/>
      <c r="W320" s="226"/>
      <c r="X320" s="226"/>
      <c r="Y320" s="226"/>
      <c r="Z320" s="226"/>
      <c r="AA320" s="226"/>
      <c r="AB320" s="226"/>
      <c r="AC320" s="226"/>
      <c r="AD320" s="226"/>
      <c r="AE320" s="226"/>
      <c r="AF320" s="226"/>
      <c r="AG320" s="226"/>
      <c r="AH320" s="226"/>
      <c r="AI320" s="226"/>
      <c r="AJ320" s="226"/>
      <c r="AK320" s="226"/>
      <c r="AL320" s="226"/>
      <c r="AM320" s="226"/>
      <c r="AN320" s="226"/>
      <c r="AO320" s="226"/>
    </row>
    <row r="321">
      <c r="A321" s="226"/>
      <c r="B321" s="226"/>
      <c r="C321" s="226"/>
      <c r="D321" s="226"/>
      <c r="E321" s="231"/>
      <c r="F321" s="190"/>
      <c r="G321" s="190"/>
      <c r="H321" s="190"/>
      <c r="I321" s="190"/>
      <c r="J321" s="190"/>
      <c r="K321" s="190"/>
      <c r="L321" s="190"/>
      <c r="M321" s="190"/>
      <c r="N321" s="190"/>
      <c r="O321" s="190"/>
      <c r="P321" s="190"/>
      <c r="Q321" s="190"/>
      <c r="R321" s="232"/>
      <c r="S321" s="190"/>
      <c r="T321" s="190"/>
      <c r="U321" s="226"/>
      <c r="V321" s="226"/>
      <c r="W321" s="226"/>
      <c r="X321" s="226"/>
      <c r="Y321" s="226"/>
      <c r="Z321" s="226"/>
      <c r="AA321" s="226"/>
      <c r="AB321" s="226"/>
      <c r="AC321" s="226"/>
      <c r="AD321" s="226"/>
      <c r="AE321" s="226"/>
      <c r="AF321" s="226"/>
      <c r="AG321" s="226"/>
      <c r="AH321" s="226"/>
      <c r="AI321" s="226"/>
      <c r="AJ321" s="226"/>
      <c r="AK321" s="226"/>
      <c r="AL321" s="226"/>
      <c r="AM321" s="226"/>
      <c r="AN321" s="226"/>
      <c r="AO321" s="226"/>
    </row>
    <row r="322">
      <c r="A322" s="226"/>
      <c r="B322" s="226"/>
      <c r="C322" s="226"/>
      <c r="D322" s="226"/>
      <c r="E322" s="231"/>
      <c r="F322" s="190"/>
      <c r="G322" s="190"/>
      <c r="H322" s="190"/>
      <c r="I322" s="190"/>
      <c r="J322" s="190"/>
      <c r="K322" s="190"/>
      <c r="L322" s="190"/>
      <c r="M322" s="190"/>
      <c r="N322" s="190"/>
      <c r="O322" s="190"/>
      <c r="P322" s="190"/>
      <c r="Q322" s="190"/>
      <c r="R322" s="232"/>
      <c r="S322" s="190"/>
      <c r="T322" s="190"/>
      <c r="U322" s="226"/>
      <c r="V322" s="226"/>
      <c r="W322" s="226"/>
      <c r="X322" s="226"/>
      <c r="Y322" s="226"/>
      <c r="Z322" s="226"/>
      <c r="AA322" s="226"/>
      <c r="AB322" s="226"/>
      <c r="AC322" s="226"/>
      <c r="AD322" s="226"/>
      <c r="AE322" s="226"/>
      <c r="AF322" s="226"/>
      <c r="AG322" s="226"/>
      <c r="AH322" s="226"/>
      <c r="AI322" s="226"/>
      <c r="AJ322" s="226"/>
      <c r="AK322" s="226"/>
      <c r="AL322" s="226"/>
      <c r="AM322" s="226"/>
      <c r="AN322" s="226"/>
      <c r="AO322" s="226"/>
    </row>
    <row r="323">
      <c r="A323" s="226"/>
      <c r="B323" s="226"/>
      <c r="C323" s="226"/>
      <c r="D323" s="226"/>
      <c r="E323" s="231"/>
      <c r="F323" s="190"/>
      <c r="G323" s="190"/>
      <c r="H323" s="190"/>
      <c r="I323" s="190"/>
      <c r="J323" s="190"/>
      <c r="K323" s="190"/>
      <c r="L323" s="190"/>
      <c r="M323" s="190"/>
      <c r="N323" s="190"/>
      <c r="O323" s="190"/>
      <c r="P323" s="190"/>
      <c r="Q323" s="190"/>
      <c r="R323" s="232"/>
      <c r="S323" s="190"/>
      <c r="T323" s="190"/>
      <c r="U323" s="226"/>
      <c r="V323" s="226"/>
      <c r="W323" s="226"/>
      <c r="X323" s="226"/>
      <c r="Y323" s="226"/>
      <c r="Z323" s="226"/>
      <c r="AA323" s="226"/>
      <c r="AB323" s="226"/>
      <c r="AC323" s="226"/>
      <c r="AD323" s="226"/>
      <c r="AE323" s="226"/>
      <c r="AF323" s="226"/>
      <c r="AG323" s="226"/>
      <c r="AH323" s="226"/>
      <c r="AI323" s="226"/>
      <c r="AJ323" s="226"/>
      <c r="AK323" s="226"/>
      <c r="AL323" s="226"/>
      <c r="AM323" s="226"/>
      <c r="AN323" s="226"/>
      <c r="AO323" s="226"/>
    </row>
    <row r="324">
      <c r="A324" s="226"/>
      <c r="B324" s="226"/>
      <c r="C324" s="226"/>
      <c r="D324" s="226"/>
      <c r="E324" s="231"/>
      <c r="F324" s="190"/>
      <c r="G324" s="190"/>
      <c r="H324" s="190"/>
      <c r="I324" s="190"/>
      <c r="J324" s="190"/>
      <c r="K324" s="190"/>
      <c r="L324" s="190"/>
      <c r="M324" s="190"/>
      <c r="N324" s="190"/>
      <c r="O324" s="190"/>
      <c r="P324" s="190"/>
      <c r="Q324" s="190"/>
      <c r="R324" s="232"/>
      <c r="S324" s="190"/>
      <c r="T324" s="190"/>
      <c r="U324" s="226"/>
      <c r="V324" s="226"/>
      <c r="W324" s="226"/>
      <c r="X324" s="226"/>
      <c r="Y324" s="226"/>
      <c r="Z324" s="226"/>
      <c r="AA324" s="226"/>
      <c r="AB324" s="226"/>
      <c r="AC324" s="226"/>
      <c r="AD324" s="226"/>
      <c r="AE324" s="226"/>
      <c r="AF324" s="226"/>
      <c r="AG324" s="226"/>
      <c r="AH324" s="226"/>
      <c r="AI324" s="226"/>
      <c r="AJ324" s="226"/>
      <c r="AK324" s="226"/>
      <c r="AL324" s="226"/>
      <c r="AM324" s="226"/>
      <c r="AN324" s="226"/>
      <c r="AO324" s="226"/>
    </row>
    <row r="325">
      <c r="A325" s="226"/>
      <c r="B325" s="226"/>
      <c r="C325" s="226"/>
      <c r="D325" s="226"/>
      <c r="E325" s="231"/>
      <c r="F325" s="190"/>
      <c r="G325" s="190"/>
      <c r="H325" s="190"/>
      <c r="I325" s="190"/>
      <c r="J325" s="190"/>
      <c r="K325" s="190"/>
      <c r="L325" s="190"/>
      <c r="M325" s="190"/>
      <c r="N325" s="190"/>
      <c r="O325" s="190"/>
      <c r="P325" s="190"/>
      <c r="Q325" s="190"/>
      <c r="R325" s="232"/>
      <c r="S325" s="190"/>
      <c r="T325" s="190"/>
      <c r="U325" s="226"/>
      <c r="V325" s="226"/>
      <c r="W325" s="226"/>
      <c r="X325" s="226"/>
      <c r="Y325" s="226"/>
      <c r="Z325" s="226"/>
      <c r="AA325" s="226"/>
      <c r="AB325" s="226"/>
      <c r="AC325" s="226"/>
      <c r="AD325" s="226"/>
      <c r="AE325" s="226"/>
      <c r="AF325" s="226"/>
      <c r="AG325" s="226"/>
      <c r="AH325" s="226"/>
      <c r="AI325" s="226"/>
      <c r="AJ325" s="226"/>
      <c r="AK325" s="226"/>
      <c r="AL325" s="226"/>
      <c r="AM325" s="226"/>
      <c r="AN325" s="226"/>
      <c r="AO325" s="226"/>
    </row>
    <row r="326">
      <c r="A326" s="226"/>
      <c r="B326" s="226"/>
      <c r="C326" s="226"/>
      <c r="D326" s="226"/>
      <c r="E326" s="231"/>
      <c r="F326" s="190"/>
      <c r="G326" s="190"/>
      <c r="H326" s="190"/>
      <c r="I326" s="190"/>
      <c r="J326" s="190"/>
      <c r="K326" s="190"/>
      <c r="L326" s="190"/>
      <c r="M326" s="190"/>
      <c r="N326" s="190"/>
      <c r="O326" s="190"/>
      <c r="P326" s="190"/>
      <c r="Q326" s="190"/>
      <c r="R326" s="232"/>
      <c r="S326" s="190"/>
      <c r="T326" s="190"/>
      <c r="U326" s="226"/>
      <c r="V326" s="226"/>
      <c r="W326" s="226"/>
      <c r="X326" s="226"/>
      <c r="Y326" s="226"/>
      <c r="Z326" s="226"/>
      <c r="AA326" s="226"/>
      <c r="AB326" s="226"/>
      <c r="AC326" s="226"/>
      <c r="AD326" s="226"/>
      <c r="AE326" s="226"/>
      <c r="AF326" s="226"/>
      <c r="AG326" s="226"/>
      <c r="AH326" s="226"/>
      <c r="AI326" s="226"/>
      <c r="AJ326" s="226"/>
      <c r="AK326" s="226"/>
      <c r="AL326" s="226"/>
      <c r="AM326" s="226"/>
      <c r="AN326" s="226"/>
      <c r="AO326" s="226"/>
    </row>
    <row r="327">
      <c r="A327" s="226"/>
      <c r="B327" s="226"/>
      <c r="C327" s="226"/>
      <c r="D327" s="226"/>
      <c r="E327" s="231"/>
      <c r="F327" s="190"/>
      <c r="G327" s="190"/>
      <c r="H327" s="190"/>
      <c r="I327" s="190"/>
      <c r="J327" s="190"/>
      <c r="K327" s="190"/>
      <c r="L327" s="190"/>
      <c r="M327" s="190"/>
      <c r="N327" s="190"/>
      <c r="O327" s="190"/>
      <c r="P327" s="190"/>
      <c r="Q327" s="190"/>
      <c r="R327" s="232"/>
      <c r="S327" s="190"/>
      <c r="T327" s="190"/>
      <c r="U327" s="226"/>
      <c r="V327" s="226"/>
      <c r="W327" s="226"/>
      <c r="X327" s="226"/>
      <c r="Y327" s="226"/>
      <c r="Z327" s="226"/>
      <c r="AA327" s="226"/>
      <c r="AB327" s="226"/>
      <c r="AC327" s="226"/>
      <c r="AD327" s="226"/>
      <c r="AE327" s="226"/>
      <c r="AF327" s="226"/>
      <c r="AG327" s="226"/>
      <c r="AH327" s="226"/>
      <c r="AI327" s="226"/>
      <c r="AJ327" s="226"/>
      <c r="AK327" s="226"/>
      <c r="AL327" s="226"/>
      <c r="AM327" s="226"/>
      <c r="AN327" s="226"/>
      <c r="AO327" s="226"/>
    </row>
    <row r="328">
      <c r="A328" s="226"/>
      <c r="B328" s="226"/>
      <c r="C328" s="226"/>
      <c r="D328" s="226"/>
      <c r="E328" s="231"/>
      <c r="F328" s="190"/>
      <c r="G328" s="190"/>
      <c r="H328" s="190"/>
      <c r="I328" s="190"/>
      <c r="J328" s="190"/>
      <c r="K328" s="190"/>
      <c r="L328" s="190"/>
      <c r="M328" s="190"/>
      <c r="N328" s="190"/>
      <c r="O328" s="190"/>
      <c r="P328" s="190"/>
      <c r="Q328" s="190"/>
      <c r="R328" s="232"/>
      <c r="S328" s="190"/>
      <c r="T328" s="190"/>
      <c r="U328" s="226"/>
      <c r="V328" s="226"/>
      <c r="W328" s="226"/>
      <c r="X328" s="226"/>
      <c r="Y328" s="226"/>
      <c r="Z328" s="226"/>
      <c r="AA328" s="226"/>
      <c r="AB328" s="226"/>
      <c r="AC328" s="226"/>
      <c r="AD328" s="226"/>
      <c r="AE328" s="226"/>
      <c r="AF328" s="226"/>
      <c r="AG328" s="226"/>
      <c r="AH328" s="226"/>
      <c r="AI328" s="226"/>
      <c r="AJ328" s="226"/>
      <c r="AK328" s="226"/>
      <c r="AL328" s="226"/>
      <c r="AM328" s="226"/>
      <c r="AN328" s="226"/>
      <c r="AO328" s="226"/>
    </row>
    <row r="329">
      <c r="A329" s="226"/>
      <c r="B329" s="226"/>
      <c r="C329" s="226"/>
      <c r="D329" s="226"/>
      <c r="E329" s="231"/>
      <c r="F329" s="190"/>
      <c r="G329" s="190"/>
      <c r="H329" s="190"/>
      <c r="I329" s="190"/>
      <c r="J329" s="190"/>
      <c r="K329" s="190"/>
      <c r="L329" s="190"/>
      <c r="M329" s="190"/>
      <c r="N329" s="190"/>
      <c r="O329" s="190"/>
      <c r="P329" s="190"/>
      <c r="Q329" s="190"/>
      <c r="R329" s="232"/>
      <c r="S329" s="190"/>
      <c r="T329" s="190"/>
      <c r="U329" s="226"/>
      <c r="V329" s="226"/>
      <c r="W329" s="226"/>
      <c r="X329" s="226"/>
      <c r="Y329" s="226"/>
      <c r="Z329" s="226"/>
      <c r="AA329" s="226"/>
      <c r="AB329" s="226"/>
      <c r="AC329" s="226"/>
      <c r="AD329" s="226"/>
      <c r="AE329" s="226"/>
      <c r="AF329" s="226"/>
      <c r="AG329" s="226"/>
      <c r="AH329" s="226"/>
      <c r="AI329" s="226"/>
      <c r="AJ329" s="226"/>
      <c r="AK329" s="226"/>
      <c r="AL329" s="226"/>
      <c r="AM329" s="226"/>
      <c r="AN329" s="226"/>
      <c r="AO329" s="226"/>
    </row>
    <row r="330">
      <c r="A330" s="226"/>
      <c r="B330" s="226"/>
      <c r="C330" s="226"/>
      <c r="D330" s="226"/>
      <c r="E330" s="231"/>
      <c r="F330" s="190"/>
      <c r="G330" s="190"/>
      <c r="H330" s="190"/>
      <c r="I330" s="190"/>
      <c r="J330" s="190"/>
      <c r="K330" s="190"/>
      <c r="L330" s="190"/>
      <c r="M330" s="190"/>
      <c r="N330" s="190"/>
      <c r="O330" s="190"/>
      <c r="P330" s="190"/>
      <c r="Q330" s="190"/>
      <c r="R330" s="232"/>
      <c r="S330" s="190"/>
      <c r="T330" s="190"/>
      <c r="U330" s="226"/>
      <c r="V330" s="226"/>
      <c r="W330" s="226"/>
      <c r="X330" s="226"/>
      <c r="Y330" s="226"/>
      <c r="Z330" s="226"/>
      <c r="AA330" s="226"/>
      <c r="AB330" s="226"/>
      <c r="AC330" s="226"/>
      <c r="AD330" s="226"/>
      <c r="AE330" s="226"/>
      <c r="AF330" s="226"/>
      <c r="AG330" s="226"/>
      <c r="AH330" s="226"/>
      <c r="AI330" s="226"/>
      <c r="AJ330" s="226"/>
      <c r="AK330" s="226"/>
      <c r="AL330" s="226"/>
      <c r="AM330" s="226"/>
      <c r="AN330" s="226"/>
      <c r="AO330" s="226"/>
    </row>
    <row r="331">
      <c r="A331" s="226"/>
      <c r="B331" s="226"/>
      <c r="C331" s="226"/>
      <c r="D331" s="226"/>
      <c r="E331" s="231"/>
      <c r="F331" s="190"/>
      <c r="G331" s="190"/>
      <c r="H331" s="190"/>
      <c r="I331" s="190"/>
      <c r="J331" s="190"/>
      <c r="K331" s="190"/>
      <c r="L331" s="190"/>
      <c r="M331" s="190"/>
      <c r="N331" s="190"/>
      <c r="O331" s="190"/>
      <c r="P331" s="190"/>
      <c r="Q331" s="190"/>
      <c r="R331" s="232"/>
      <c r="S331" s="190"/>
      <c r="T331" s="190"/>
      <c r="U331" s="226"/>
      <c r="V331" s="226"/>
      <c r="W331" s="226"/>
      <c r="X331" s="226"/>
      <c r="Y331" s="226"/>
      <c r="Z331" s="226"/>
      <c r="AA331" s="226"/>
      <c r="AB331" s="226"/>
      <c r="AC331" s="226"/>
      <c r="AD331" s="226"/>
      <c r="AE331" s="226"/>
      <c r="AF331" s="226"/>
      <c r="AG331" s="226"/>
      <c r="AH331" s="226"/>
      <c r="AI331" s="226"/>
      <c r="AJ331" s="226"/>
      <c r="AK331" s="226"/>
      <c r="AL331" s="226"/>
      <c r="AM331" s="226"/>
      <c r="AN331" s="226"/>
      <c r="AO331" s="226"/>
    </row>
    <row r="332">
      <c r="A332" s="226"/>
      <c r="B332" s="226"/>
      <c r="C332" s="226"/>
      <c r="D332" s="226"/>
      <c r="E332" s="231"/>
      <c r="F332" s="190"/>
      <c r="G332" s="190"/>
      <c r="H332" s="190"/>
      <c r="I332" s="190"/>
      <c r="J332" s="190"/>
      <c r="K332" s="190"/>
      <c r="L332" s="190"/>
      <c r="M332" s="190"/>
      <c r="N332" s="190"/>
      <c r="O332" s="190"/>
      <c r="P332" s="190"/>
      <c r="Q332" s="190"/>
      <c r="R332" s="232"/>
      <c r="S332" s="190"/>
      <c r="T332" s="190"/>
      <c r="U332" s="226"/>
      <c r="V332" s="226"/>
      <c r="W332" s="226"/>
      <c r="X332" s="226"/>
      <c r="Y332" s="226"/>
      <c r="Z332" s="226"/>
      <c r="AA332" s="226"/>
      <c r="AB332" s="226"/>
      <c r="AC332" s="226"/>
      <c r="AD332" s="226"/>
      <c r="AE332" s="226"/>
      <c r="AF332" s="226"/>
      <c r="AG332" s="226"/>
      <c r="AH332" s="226"/>
      <c r="AI332" s="226"/>
      <c r="AJ332" s="226"/>
      <c r="AK332" s="226"/>
      <c r="AL332" s="226"/>
      <c r="AM332" s="226"/>
      <c r="AN332" s="226"/>
      <c r="AO332" s="226"/>
    </row>
    <row r="333">
      <c r="A333" s="226"/>
      <c r="B333" s="226"/>
      <c r="C333" s="226"/>
      <c r="D333" s="226"/>
      <c r="E333" s="231"/>
      <c r="F333" s="190"/>
      <c r="G333" s="190"/>
      <c r="H333" s="190"/>
      <c r="I333" s="190"/>
      <c r="J333" s="190"/>
      <c r="K333" s="190"/>
      <c r="L333" s="190"/>
      <c r="M333" s="190"/>
      <c r="N333" s="190"/>
      <c r="O333" s="190"/>
      <c r="P333" s="190"/>
      <c r="Q333" s="190"/>
      <c r="R333" s="232"/>
      <c r="S333" s="190"/>
      <c r="T333" s="190"/>
      <c r="U333" s="226"/>
      <c r="V333" s="226"/>
      <c r="W333" s="226"/>
      <c r="X333" s="226"/>
      <c r="Y333" s="226"/>
      <c r="Z333" s="226"/>
      <c r="AA333" s="226"/>
      <c r="AB333" s="226"/>
      <c r="AC333" s="226"/>
      <c r="AD333" s="226"/>
      <c r="AE333" s="226"/>
      <c r="AF333" s="226"/>
      <c r="AG333" s="226"/>
      <c r="AH333" s="226"/>
      <c r="AI333" s="226"/>
      <c r="AJ333" s="226"/>
      <c r="AK333" s="226"/>
      <c r="AL333" s="226"/>
      <c r="AM333" s="226"/>
      <c r="AN333" s="226"/>
      <c r="AO333" s="226"/>
    </row>
    <row r="334">
      <c r="A334" s="226"/>
      <c r="B334" s="226"/>
      <c r="C334" s="226"/>
      <c r="D334" s="226"/>
      <c r="E334" s="231"/>
      <c r="F334" s="190"/>
      <c r="G334" s="190"/>
      <c r="H334" s="190"/>
      <c r="I334" s="190"/>
      <c r="J334" s="190"/>
      <c r="K334" s="190"/>
      <c r="L334" s="190"/>
      <c r="M334" s="190"/>
      <c r="N334" s="190"/>
      <c r="O334" s="190"/>
      <c r="P334" s="190"/>
      <c r="Q334" s="190"/>
      <c r="R334" s="232"/>
      <c r="S334" s="190"/>
      <c r="T334" s="190"/>
      <c r="U334" s="226"/>
      <c r="V334" s="226"/>
      <c r="W334" s="226"/>
      <c r="X334" s="226"/>
      <c r="Y334" s="226"/>
      <c r="Z334" s="226"/>
      <c r="AA334" s="226"/>
      <c r="AB334" s="226"/>
      <c r="AC334" s="226"/>
      <c r="AD334" s="226"/>
      <c r="AE334" s="226"/>
      <c r="AF334" s="226"/>
      <c r="AG334" s="226"/>
      <c r="AH334" s="226"/>
      <c r="AI334" s="226"/>
      <c r="AJ334" s="226"/>
      <c r="AK334" s="226"/>
      <c r="AL334" s="226"/>
      <c r="AM334" s="226"/>
      <c r="AN334" s="226"/>
      <c r="AO334" s="226"/>
    </row>
    <row r="335">
      <c r="A335" s="226"/>
      <c r="B335" s="226"/>
      <c r="C335" s="226"/>
      <c r="D335" s="226"/>
      <c r="E335" s="231"/>
      <c r="F335" s="190"/>
      <c r="G335" s="190"/>
      <c r="H335" s="190"/>
      <c r="I335" s="190"/>
      <c r="J335" s="190"/>
      <c r="K335" s="190"/>
      <c r="L335" s="190"/>
      <c r="M335" s="190"/>
      <c r="N335" s="190"/>
      <c r="O335" s="190"/>
      <c r="P335" s="190"/>
      <c r="Q335" s="190"/>
      <c r="R335" s="232"/>
      <c r="S335" s="190"/>
      <c r="T335" s="190"/>
      <c r="U335" s="226"/>
      <c r="V335" s="226"/>
      <c r="W335" s="226"/>
      <c r="X335" s="226"/>
      <c r="Y335" s="226"/>
      <c r="Z335" s="226"/>
      <c r="AA335" s="226"/>
      <c r="AB335" s="226"/>
      <c r="AC335" s="226"/>
      <c r="AD335" s="226"/>
      <c r="AE335" s="226"/>
      <c r="AF335" s="226"/>
      <c r="AG335" s="226"/>
      <c r="AH335" s="226"/>
      <c r="AI335" s="226"/>
      <c r="AJ335" s="226"/>
      <c r="AK335" s="226"/>
      <c r="AL335" s="226"/>
      <c r="AM335" s="226"/>
      <c r="AN335" s="226"/>
      <c r="AO335" s="226"/>
    </row>
    <row r="336">
      <c r="A336" s="226"/>
      <c r="B336" s="226"/>
      <c r="C336" s="226"/>
      <c r="D336" s="226"/>
      <c r="E336" s="231"/>
      <c r="F336" s="190"/>
      <c r="G336" s="190"/>
      <c r="H336" s="190"/>
      <c r="I336" s="190"/>
      <c r="J336" s="190"/>
      <c r="K336" s="190"/>
      <c r="L336" s="190"/>
      <c r="M336" s="190"/>
      <c r="N336" s="190"/>
      <c r="O336" s="190"/>
      <c r="P336" s="190"/>
      <c r="Q336" s="190"/>
      <c r="R336" s="232"/>
      <c r="S336" s="190"/>
      <c r="T336" s="190"/>
      <c r="U336" s="226"/>
      <c r="V336" s="226"/>
      <c r="W336" s="226"/>
      <c r="X336" s="226"/>
      <c r="Y336" s="226"/>
      <c r="Z336" s="226"/>
      <c r="AA336" s="226"/>
      <c r="AB336" s="226"/>
      <c r="AC336" s="226"/>
      <c r="AD336" s="226"/>
      <c r="AE336" s="226"/>
      <c r="AF336" s="226"/>
      <c r="AG336" s="226"/>
      <c r="AH336" s="226"/>
      <c r="AI336" s="226"/>
      <c r="AJ336" s="226"/>
      <c r="AK336" s="226"/>
      <c r="AL336" s="226"/>
      <c r="AM336" s="226"/>
      <c r="AN336" s="226"/>
      <c r="AO336" s="226"/>
    </row>
    <row r="337">
      <c r="A337" s="226"/>
      <c r="B337" s="226"/>
      <c r="C337" s="226"/>
      <c r="D337" s="226"/>
      <c r="E337" s="231"/>
      <c r="F337" s="190"/>
      <c r="G337" s="190"/>
      <c r="H337" s="190"/>
      <c r="I337" s="190"/>
      <c r="J337" s="190"/>
      <c r="K337" s="190"/>
      <c r="L337" s="190"/>
      <c r="M337" s="190"/>
      <c r="N337" s="190"/>
      <c r="O337" s="190"/>
      <c r="P337" s="190"/>
      <c r="Q337" s="190"/>
      <c r="R337" s="232"/>
      <c r="S337" s="190"/>
      <c r="T337" s="190"/>
      <c r="U337" s="226"/>
      <c r="V337" s="226"/>
      <c r="W337" s="226"/>
      <c r="X337" s="226"/>
      <c r="Y337" s="226"/>
      <c r="Z337" s="226"/>
      <c r="AA337" s="226"/>
      <c r="AB337" s="226"/>
      <c r="AC337" s="226"/>
      <c r="AD337" s="226"/>
      <c r="AE337" s="226"/>
      <c r="AF337" s="226"/>
      <c r="AG337" s="226"/>
      <c r="AH337" s="226"/>
      <c r="AI337" s="226"/>
      <c r="AJ337" s="226"/>
      <c r="AK337" s="226"/>
      <c r="AL337" s="226"/>
      <c r="AM337" s="226"/>
      <c r="AN337" s="226"/>
      <c r="AO337" s="226"/>
    </row>
    <row r="338">
      <c r="A338" s="226"/>
      <c r="B338" s="226"/>
      <c r="C338" s="226"/>
      <c r="D338" s="226"/>
      <c r="E338" s="231"/>
      <c r="F338" s="190"/>
      <c r="G338" s="190"/>
      <c r="H338" s="190"/>
      <c r="I338" s="190"/>
      <c r="J338" s="190"/>
      <c r="K338" s="190"/>
      <c r="L338" s="190"/>
      <c r="M338" s="190"/>
      <c r="N338" s="190"/>
      <c r="O338" s="190"/>
      <c r="P338" s="190"/>
      <c r="Q338" s="190"/>
      <c r="R338" s="232"/>
      <c r="S338" s="190"/>
      <c r="T338" s="190"/>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row>
    <row r="339">
      <c r="A339" s="226"/>
      <c r="B339" s="226"/>
      <c r="C339" s="226"/>
      <c r="D339" s="226"/>
      <c r="E339" s="231"/>
      <c r="F339" s="190"/>
      <c r="G339" s="190"/>
      <c r="H339" s="190"/>
      <c r="I339" s="190"/>
      <c r="J339" s="190"/>
      <c r="K339" s="190"/>
      <c r="L339" s="190"/>
      <c r="M339" s="190"/>
      <c r="N339" s="190"/>
      <c r="O339" s="190"/>
      <c r="P339" s="190"/>
      <c r="Q339" s="190"/>
      <c r="R339" s="232"/>
      <c r="S339" s="190"/>
      <c r="T339" s="190"/>
      <c r="U339" s="226"/>
      <c r="V339" s="226"/>
      <c r="W339" s="226"/>
      <c r="X339" s="226"/>
      <c r="Y339" s="226"/>
      <c r="Z339" s="226"/>
      <c r="AA339" s="226"/>
      <c r="AB339" s="226"/>
      <c r="AC339" s="226"/>
      <c r="AD339" s="226"/>
      <c r="AE339" s="226"/>
      <c r="AF339" s="226"/>
      <c r="AG339" s="226"/>
      <c r="AH339" s="226"/>
      <c r="AI339" s="226"/>
      <c r="AJ339" s="226"/>
      <c r="AK339" s="226"/>
      <c r="AL339" s="226"/>
      <c r="AM339" s="226"/>
      <c r="AN339" s="226"/>
      <c r="AO339" s="226"/>
    </row>
    <row r="340">
      <c r="A340" s="226"/>
      <c r="B340" s="226"/>
      <c r="C340" s="226"/>
      <c r="D340" s="226"/>
      <c r="E340" s="231"/>
      <c r="F340" s="190"/>
      <c r="G340" s="190"/>
      <c r="H340" s="190"/>
      <c r="I340" s="190"/>
      <c r="J340" s="190"/>
      <c r="K340" s="190"/>
      <c r="L340" s="190"/>
      <c r="M340" s="190"/>
      <c r="N340" s="190"/>
      <c r="O340" s="190"/>
      <c r="P340" s="190"/>
      <c r="Q340" s="190"/>
      <c r="R340" s="232"/>
      <c r="S340" s="190"/>
      <c r="T340" s="190"/>
      <c r="U340" s="226"/>
      <c r="V340" s="226"/>
      <c r="W340" s="226"/>
      <c r="X340" s="226"/>
      <c r="Y340" s="226"/>
      <c r="Z340" s="226"/>
      <c r="AA340" s="226"/>
      <c r="AB340" s="226"/>
      <c r="AC340" s="226"/>
      <c r="AD340" s="226"/>
      <c r="AE340" s="226"/>
      <c r="AF340" s="226"/>
      <c r="AG340" s="226"/>
      <c r="AH340" s="226"/>
      <c r="AI340" s="226"/>
      <c r="AJ340" s="226"/>
      <c r="AK340" s="226"/>
      <c r="AL340" s="226"/>
      <c r="AM340" s="226"/>
      <c r="AN340" s="226"/>
      <c r="AO340" s="226"/>
    </row>
    <row r="341">
      <c r="A341" s="226"/>
      <c r="B341" s="226"/>
      <c r="C341" s="226"/>
      <c r="D341" s="226"/>
      <c r="E341" s="231"/>
      <c r="F341" s="190"/>
      <c r="G341" s="190"/>
      <c r="H341" s="190"/>
      <c r="I341" s="190"/>
      <c r="J341" s="190"/>
      <c r="K341" s="190"/>
      <c r="L341" s="190"/>
      <c r="M341" s="190"/>
      <c r="N341" s="190"/>
      <c r="O341" s="190"/>
      <c r="P341" s="190"/>
      <c r="Q341" s="190"/>
      <c r="R341" s="232"/>
      <c r="S341" s="190"/>
      <c r="T341" s="190"/>
      <c r="U341" s="226"/>
      <c r="V341" s="226"/>
      <c r="W341" s="226"/>
      <c r="X341" s="226"/>
      <c r="Y341" s="226"/>
      <c r="Z341" s="226"/>
      <c r="AA341" s="226"/>
      <c r="AB341" s="226"/>
      <c r="AC341" s="226"/>
      <c r="AD341" s="226"/>
      <c r="AE341" s="226"/>
      <c r="AF341" s="226"/>
      <c r="AG341" s="226"/>
      <c r="AH341" s="226"/>
      <c r="AI341" s="226"/>
      <c r="AJ341" s="226"/>
      <c r="AK341" s="226"/>
      <c r="AL341" s="226"/>
      <c r="AM341" s="226"/>
      <c r="AN341" s="226"/>
      <c r="AO341" s="226"/>
    </row>
    <row r="342">
      <c r="A342" s="226"/>
      <c r="B342" s="226"/>
      <c r="C342" s="226"/>
      <c r="D342" s="226"/>
      <c r="E342" s="231"/>
      <c r="F342" s="190"/>
      <c r="G342" s="190"/>
      <c r="H342" s="190"/>
      <c r="I342" s="190"/>
      <c r="J342" s="190"/>
      <c r="K342" s="190"/>
      <c r="L342" s="190"/>
      <c r="M342" s="190"/>
      <c r="N342" s="190"/>
      <c r="O342" s="190"/>
      <c r="P342" s="190"/>
      <c r="Q342" s="190"/>
      <c r="R342" s="232"/>
      <c r="S342" s="190"/>
      <c r="T342" s="190"/>
      <c r="U342" s="226"/>
      <c r="V342" s="226"/>
      <c r="W342" s="226"/>
      <c r="X342" s="226"/>
      <c r="Y342" s="226"/>
      <c r="Z342" s="226"/>
      <c r="AA342" s="226"/>
      <c r="AB342" s="226"/>
      <c r="AC342" s="226"/>
      <c r="AD342" s="226"/>
      <c r="AE342" s="226"/>
      <c r="AF342" s="226"/>
      <c r="AG342" s="226"/>
      <c r="AH342" s="226"/>
      <c r="AI342" s="226"/>
      <c r="AJ342" s="226"/>
      <c r="AK342" s="226"/>
      <c r="AL342" s="226"/>
      <c r="AM342" s="226"/>
      <c r="AN342" s="226"/>
      <c r="AO342" s="226"/>
    </row>
    <row r="343">
      <c r="A343" s="226"/>
      <c r="B343" s="226"/>
      <c r="C343" s="226"/>
      <c r="D343" s="226"/>
      <c r="E343" s="231"/>
      <c r="F343" s="190"/>
      <c r="G343" s="190"/>
      <c r="H343" s="190"/>
      <c r="I343" s="190"/>
      <c r="J343" s="190"/>
      <c r="K343" s="190"/>
      <c r="L343" s="190"/>
      <c r="M343" s="190"/>
      <c r="N343" s="190"/>
      <c r="O343" s="190"/>
      <c r="P343" s="190"/>
      <c r="Q343" s="190"/>
      <c r="R343" s="232"/>
      <c r="S343" s="190"/>
      <c r="T343" s="190"/>
      <c r="U343" s="226"/>
      <c r="V343" s="226"/>
      <c r="W343" s="226"/>
      <c r="X343" s="226"/>
      <c r="Y343" s="226"/>
      <c r="Z343" s="226"/>
      <c r="AA343" s="226"/>
      <c r="AB343" s="226"/>
      <c r="AC343" s="226"/>
      <c r="AD343" s="226"/>
      <c r="AE343" s="226"/>
      <c r="AF343" s="226"/>
      <c r="AG343" s="226"/>
      <c r="AH343" s="226"/>
      <c r="AI343" s="226"/>
      <c r="AJ343" s="226"/>
      <c r="AK343" s="226"/>
      <c r="AL343" s="226"/>
      <c r="AM343" s="226"/>
      <c r="AN343" s="226"/>
      <c r="AO343" s="226"/>
    </row>
    <row r="344">
      <c r="A344" s="226"/>
      <c r="B344" s="226"/>
      <c r="C344" s="226"/>
      <c r="D344" s="226"/>
      <c r="E344" s="231"/>
      <c r="F344" s="190"/>
      <c r="G344" s="190"/>
      <c r="H344" s="190"/>
      <c r="I344" s="190"/>
      <c r="J344" s="190"/>
      <c r="K344" s="190"/>
      <c r="L344" s="190"/>
      <c r="M344" s="190"/>
      <c r="N344" s="190"/>
      <c r="O344" s="190"/>
      <c r="P344" s="190"/>
      <c r="Q344" s="190"/>
      <c r="R344" s="232"/>
      <c r="S344" s="190"/>
      <c r="T344" s="190"/>
      <c r="U344" s="226"/>
      <c r="V344" s="226"/>
      <c r="W344" s="226"/>
      <c r="X344" s="226"/>
      <c r="Y344" s="226"/>
      <c r="Z344" s="226"/>
      <c r="AA344" s="226"/>
      <c r="AB344" s="226"/>
      <c r="AC344" s="226"/>
      <c r="AD344" s="226"/>
      <c r="AE344" s="226"/>
      <c r="AF344" s="226"/>
      <c r="AG344" s="226"/>
      <c r="AH344" s="226"/>
      <c r="AI344" s="226"/>
      <c r="AJ344" s="226"/>
      <c r="AK344" s="226"/>
      <c r="AL344" s="226"/>
      <c r="AM344" s="226"/>
      <c r="AN344" s="226"/>
      <c r="AO344" s="226"/>
    </row>
    <row r="345">
      <c r="A345" s="226"/>
      <c r="B345" s="226"/>
      <c r="C345" s="226"/>
      <c r="D345" s="226"/>
      <c r="E345" s="231"/>
      <c r="F345" s="190"/>
      <c r="G345" s="190"/>
      <c r="H345" s="190"/>
      <c r="I345" s="190"/>
      <c r="J345" s="190"/>
      <c r="K345" s="190"/>
      <c r="L345" s="190"/>
      <c r="M345" s="190"/>
      <c r="N345" s="190"/>
      <c r="O345" s="190"/>
      <c r="P345" s="190"/>
      <c r="Q345" s="190"/>
      <c r="R345" s="232"/>
      <c r="S345" s="190"/>
      <c r="T345" s="190"/>
      <c r="U345" s="226"/>
      <c r="V345" s="226"/>
      <c r="W345" s="226"/>
      <c r="X345" s="226"/>
      <c r="Y345" s="226"/>
      <c r="Z345" s="226"/>
      <c r="AA345" s="226"/>
      <c r="AB345" s="226"/>
      <c r="AC345" s="226"/>
      <c r="AD345" s="226"/>
      <c r="AE345" s="226"/>
      <c r="AF345" s="226"/>
      <c r="AG345" s="226"/>
      <c r="AH345" s="226"/>
      <c r="AI345" s="226"/>
      <c r="AJ345" s="226"/>
      <c r="AK345" s="226"/>
      <c r="AL345" s="226"/>
      <c r="AM345" s="226"/>
      <c r="AN345" s="226"/>
      <c r="AO345" s="226"/>
    </row>
    <row r="346">
      <c r="A346" s="226"/>
      <c r="B346" s="226"/>
      <c r="C346" s="226"/>
      <c r="D346" s="226"/>
      <c r="E346" s="231"/>
      <c r="F346" s="190"/>
      <c r="G346" s="190"/>
      <c r="H346" s="190"/>
      <c r="I346" s="190"/>
      <c r="J346" s="190"/>
      <c r="K346" s="190"/>
      <c r="L346" s="190"/>
      <c r="M346" s="190"/>
      <c r="N346" s="190"/>
      <c r="O346" s="190"/>
      <c r="P346" s="190"/>
      <c r="Q346" s="190"/>
      <c r="R346" s="232"/>
      <c r="S346" s="190"/>
      <c r="T346" s="190"/>
      <c r="U346" s="226"/>
      <c r="V346" s="226"/>
      <c r="W346" s="226"/>
      <c r="X346" s="226"/>
      <c r="Y346" s="226"/>
      <c r="Z346" s="226"/>
      <c r="AA346" s="226"/>
      <c r="AB346" s="226"/>
      <c r="AC346" s="226"/>
      <c r="AD346" s="226"/>
      <c r="AE346" s="226"/>
      <c r="AF346" s="226"/>
      <c r="AG346" s="226"/>
      <c r="AH346" s="226"/>
      <c r="AI346" s="226"/>
      <c r="AJ346" s="226"/>
      <c r="AK346" s="226"/>
      <c r="AL346" s="226"/>
      <c r="AM346" s="226"/>
      <c r="AN346" s="226"/>
      <c r="AO346" s="226"/>
    </row>
    <row r="347">
      <c r="A347" s="226"/>
      <c r="B347" s="226"/>
      <c r="C347" s="226"/>
      <c r="D347" s="226"/>
      <c r="E347" s="231"/>
      <c r="F347" s="190"/>
      <c r="G347" s="190"/>
      <c r="H347" s="190"/>
      <c r="I347" s="190"/>
      <c r="J347" s="190"/>
      <c r="K347" s="190"/>
      <c r="L347" s="190"/>
      <c r="M347" s="190"/>
      <c r="N347" s="190"/>
      <c r="O347" s="190"/>
      <c r="P347" s="190"/>
      <c r="Q347" s="190"/>
      <c r="R347" s="232"/>
      <c r="S347" s="190"/>
      <c r="T347" s="190"/>
      <c r="U347" s="226"/>
      <c r="V347" s="226"/>
      <c r="W347" s="226"/>
      <c r="X347" s="226"/>
      <c r="Y347" s="226"/>
      <c r="Z347" s="226"/>
      <c r="AA347" s="226"/>
      <c r="AB347" s="226"/>
      <c r="AC347" s="226"/>
      <c r="AD347" s="226"/>
      <c r="AE347" s="226"/>
      <c r="AF347" s="226"/>
      <c r="AG347" s="226"/>
      <c r="AH347" s="226"/>
      <c r="AI347" s="226"/>
      <c r="AJ347" s="226"/>
      <c r="AK347" s="226"/>
      <c r="AL347" s="226"/>
      <c r="AM347" s="226"/>
      <c r="AN347" s="226"/>
      <c r="AO347" s="226"/>
    </row>
    <row r="348">
      <c r="A348" s="226"/>
      <c r="B348" s="226"/>
      <c r="C348" s="226"/>
      <c r="D348" s="226"/>
      <c r="E348" s="231"/>
      <c r="F348" s="190"/>
      <c r="G348" s="190"/>
      <c r="H348" s="190"/>
      <c r="I348" s="190"/>
      <c r="J348" s="190"/>
      <c r="K348" s="190"/>
      <c r="L348" s="190"/>
      <c r="M348" s="190"/>
      <c r="N348" s="190"/>
      <c r="O348" s="190"/>
      <c r="P348" s="190"/>
      <c r="Q348" s="190"/>
      <c r="R348" s="232"/>
      <c r="S348" s="190"/>
      <c r="T348" s="190"/>
      <c r="U348" s="226"/>
      <c r="V348" s="226"/>
      <c r="W348" s="226"/>
      <c r="X348" s="226"/>
      <c r="Y348" s="226"/>
      <c r="Z348" s="226"/>
      <c r="AA348" s="226"/>
      <c r="AB348" s="226"/>
      <c r="AC348" s="226"/>
      <c r="AD348" s="226"/>
      <c r="AE348" s="226"/>
      <c r="AF348" s="226"/>
      <c r="AG348" s="226"/>
      <c r="AH348" s="226"/>
      <c r="AI348" s="226"/>
      <c r="AJ348" s="226"/>
      <c r="AK348" s="226"/>
      <c r="AL348" s="226"/>
      <c r="AM348" s="226"/>
      <c r="AN348" s="226"/>
      <c r="AO348" s="226"/>
    </row>
    <row r="349">
      <c r="A349" s="226"/>
      <c r="B349" s="226"/>
      <c r="C349" s="226"/>
      <c r="D349" s="226"/>
      <c r="E349" s="231"/>
      <c r="F349" s="190"/>
      <c r="G349" s="190"/>
      <c r="H349" s="190"/>
      <c r="I349" s="190"/>
      <c r="J349" s="190"/>
      <c r="K349" s="190"/>
      <c r="L349" s="190"/>
      <c r="M349" s="190"/>
      <c r="N349" s="190"/>
      <c r="O349" s="190"/>
      <c r="P349" s="190"/>
      <c r="Q349" s="190"/>
      <c r="R349" s="232"/>
      <c r="S349" s="190"/>
      <c r="T349" s="190"/>
      <c r="U349" s="226"/>
      <c r="V349" s="226"/>
      <c r="W349" s="226"/>
      <c r="X349" s="226"/>
      <c r="Y349" s="226"/>
      <c r="Z349" s="226"/>
      <c r="AA349" s="226"/>
      <c r="AB349" s="226"/>
      <c r="AC349" s="226"/>
      <c r="AD349" s="226"/>
      <c r="AE349" s="226"/>
      <c r="AF349" s="226"/>
      <c r="AG349" s="226"/>
      <c r="AH349" s="226"/>
      <c r="AI349" s="226"/>
      <c r="AJ349" s="226"/>
      <c r="AK349" s="226"/>
      <c r="AL349" s="226"/>
      <c r="AM349" s="226"/>
      <c r="AN349" s="226"/>
      <c r="AO349" s="226"/>
    </row>
    <row r="350">
      <c r="A350" s="226"/>
      <c r="B350" s="226"/>
      <c r="C350" s="226"/>
      <c r="D350" s="226"/>
      <c r="E350" s="231"/>
      <c r="F350" s="190"/>
      <c r="G350" s="190"/>
      <c r="H350" s="190"/>
      <c r="I350" s="190"/>
      <c r="J350" s="190"/>
      <c r="K350" s="190"/>
      <c r="L350" s="190"/>
      <c r="M350" s="190"/>
      <c r="N350" s="190"/>
      <c r="O350" s="190"/>
      <c r="P350" s="190"/>
      <c r="Q350" s="190"/>
      <c r="R350" s="232"/>
      <c r="S350" s="190"/>
      <c r="T350" s="190"/>
      <c r="U350" s="226"/>
      <c r="V350" s="226"/>
      <c r="W350" s="226"/>
      <c r="X350" s="226"/>
      <c r="Y350" s="226"/>
      <c r="Z350" s="226"/>
      <c r="AA350" s="226"/>
      <c r="AB350" s="226"/>
      <c r="AC350" s="226"/>
      <c r="AD350" s="226"/>
      <c r="AE350" s="226"/>
      <c r="AF350" s="226"/>
      <c r="AG350" s="226"/>
      <c r="AH350" s="226"/>
      <c r="AI350" s="226"/>
      <c r="AJ350" s="226"/>
      <c r="AK350" s="226"/>
      <c r="AL350" s="226"/>
      <c r="AM350" s="226"/>
      <c r="AN350" s="226"/>
      <c r="AO350" s="226"/>
    </row>
    <row r="351">
      <c r="A351" s="226"/>
      <c r="B351" s="226"/>
      <c r="C351" s="226"/>
      <c r="D351" s="226"/>
      <c r="E351" s="231"/>
      <c r="F351" s="190"/>
      <c r="G351" s="190"/>
      <c r="H351" s="190"/>
      <c r="I351" s="190"/>
      <c r="J351" s="190"/>
      <c r="K351" s="190"/>
      <c r="L351" s="190"/>
      <c r="M351" s="190"/>
      <c r="N351" s="190"/>
      <c r="O351" s="190"/>
      <c r="P351" s="190"/>
      <c r="Q351" s="190"/>
      <c r="R351" s="232"/>
      <c r="S351" s="190"/>
      <c r="T351" s="190"/>
      <c r="U351" s="226"/>
      <c r="V351" s="226"/>
      <c r="W351" s="226"/>
      <c r="X351" s="226"/>
      <c r="Y351" s="226"/>
      <c r="Z351" s="226"/>
      <c r="AA351" s="226"/>
      <c r="AB351" s="226"/>
      <c r="AC351" s="226"/>
      <c r="AD351" s="226"/>
      <c r="AE351" s="226"/>
      <c r="AF351" s="226"/>
      <c r="AG351" s="226"/>
      <c r="AH351" s="226"/>
      <c r="AI351" s="226"/>
      <c r="AJ351" s="226"/>
      <c r="AK351" s="226"/>
      <c r="AL351" s="226"/>
      <c r="AM351" s="226"/>
      <c r="AN351" s="226"/>
      <c r="AO351" s="226"/>
    </row>
    <row r="352">
      <c r="A352" s="226"/>
      <c r="B352" s="226"/>
      <c r="C352" s="226"/>
      <c r="D352" s="226"/>
      <c r="E352" s="231"/>
      <c r="F352" s="190"/>
      <c r="G352" s="190"/>
      <c r="H352" s="190"/>
      <c r="I352" s="190"/>
      <c r="J352" s="190"/>
      <c r="K352" s="190"/>
      <c r="L352" s="190"/>
      <c r="M352" s="190"/>
      <c r="N352" s="190"/>
      <c r="O352" s="190"/>
      <c r="P352" s="190"/>
      <c r="Q352" s="190"/>
      <c r="R352" s="232"/>
      <c r="S352" s="190"/>
      <c r="T352" s="190"/>
      <c r="U352" s="226"/>
      <c r="V352" s="226"/>
      <c r="W352" s="226"/>
      <c r="X352" s="226"/>
      <c r="Y352" s="226"/>
      <c r="Z352" s="226"/>
      <c r="AA352" s="226"/>
      <c r="AB352" s="226"/>
      <c r="AC352" s="226"/>
      <c r="AD352" s="226"/>
      <c r="AE352" s="226"/>
      <c r="AF352" s="226"/>
      <c r="AG352" s="226"/>
      <c r="AH352" s="226"/>
      <c r="AI352" s="226"/>
      <c r="AJ352" s="226"/>
      <c r="AK352" s="226"/>
      <c r="AL352" s="226"/>
      <c r="AM352" s="226"/>
      <c r="AN352" s="226"/>
      <c r="AO352" s="226"/>
    </row>
    <row r="353">
      <c r="A353" s="226"/>
      <c r="B353" s="226"/>
      <c r="C353" s="226"/>
      <c r="D353" s="226"/>
      <c r="E353" s="231"/>
      <c r="F353" s="190"/>
      <c r="G353" s="190"/>
      <c r="H353" s="190"/>
      <c r="I353" s="190"/>
      <c r="J353" s="190"/>
      <c r="K353" s="190"/>
      <c r="L353" s="190"/>
      <c r="M353" s="190"/>
      <c r="N353" s="190"/>
      <c r="O353" s="190"/>
      <c r="P353" s="190"/>
      <c r="Q353" s="190"/>
      <c r="R353" s="232"/>
      <c r="S353" s="190"/>
      <c r="T353" s="190"/>
      <c r="U353" s="226"/>
      <c r="V353" s="226"/>
      <c r="W353" s="226"/>
      <c r="X353" s="226"/>
      <c r="Y353" s="226"/>
      <c r="Z353" s="226"/>
      <c r="AA353" s="226"/>
      <c r="AB353" s="226"/>
      <c r="AC353" s="226"/>
      <c r="AD353" s="226"/>
      <c r="AE353" s="226"/>
      <c r="AF353" s="226"/>
      <c r="AG353" s="226"/>
      <c r="AH353" s="226"/>
      <c r="AI353" s="226"/>
      <c r="AJ353" s="226"/>
      <c r="AK353" s="226"/>
      <c r="AL353" s="226"/>
      <c r="AM353" s="226"/>
      <c r="AN353" s="226"/>
      <c r="AO353" s="226"/>
    </row>
    <row r="354">
      <c r="A354" s="226"/>
      <c r="B354" s="226"/>
      <c r="C354" s="226"/>
      <c r="D354" s="226"/>
      <c r="E354" s="231"/>
      <c r="F354" s="190"/>
      <c r="G354" s="190"/>
      <c r="H354" s="190"/>
      <c r="I354" s="190"/>
      <c r="J354" s="190"/>
      <c r="K354" s="190"/>
      <c r="L354" s="190"/>
      <c r="M354" s="190"/>
      <c r="N354" s="190"/>
      <c r="O354" s="190"/>
      <c r="P354" s="190"/>
      <c r="Q354" s="190"/>
      <c r="R354" s="232"/>
      <c r="S354" s="190"/>
      <c r="T354" s="190"/>
      <c r="U354" s="226"/>
      <c r="V354" s="226"/>
      <c r="W354" s="226"/>
      <c r="X354" s="226"/>
      <c r="Y354" s="226"/>
      <c r="Z354" s="226"/>
      <c r="AA354" s="226"/>
      <c r="AB354" s="226"/>
      <c r="AC354" s="226"/>
      <c r="AD354" s="226"/>
      <c r="AE354" s="226"/>
      <c r="AF354" s="226"/>
      <c r="AG354" s="226"/>
      <c r="AH354" s="226"/>
      <c r="AI354" s="226"/>
      <c r="AJ354" s="226"/>
      <c r="AK354" s="226"/>
      <c r="AL354" s="226"/>
      <c r="AM354" s="226"/>
      <c r="AN354" s="226"/>
      <c r="AO354" s="226"/>
    </row>
    <row r="355">
      <c r="A355" s="226"/>
      <c r="B355" s="226"/>
      <c r="C355" s="226"/>
      <c r="D355" s="226"/>
      <c r="E355" s="231"/>
      <c r="F355" s="190"/>
      <c r="G355" s="190"/>
      <c r="H355" s="190"/>
      <c r="I355" s="190"/>
      <c r="J355" s="190"/>
      <c r="K355" s="190"/>
      <c r="L355" s="190"/>
      <c r="M355" s="190"/>
      <c r="N355" s="190"/>
      <c r="O355" s="190"/>
      <c r="P355" s="190"/>
      <c r="Q355" s="190"/>
      <c r="R355" s="232"/>
      <c r="S355" s="190"/>
      <c r="T355" s="190"/>
      <c r="U355" s="226"/>
      <c r="V355" s="226"/>
      <c r="W355" s="226"/>
      <c r="X355" s="226"/>
      <c r="Y355" s="226"/>
      <c r="Z355" s="226"/>
      <c r="AA355" s="226"/>
      <c r="AB355" s="226"/>
      <c r="AC355" s="226"/>
      <c r="AD355" s="226"/>
      <c r="AE355" s="226"/>
      <c r="AF355" s="226"/>
      <c r="AG355" s="226"/>
      <c r="AH355" s="226"/>
      <c r="AI355" s="226"/>
      <c r="AJ355" s="226"/>
      <c r="AK355" s="226"/>
      <c r="AL355" s="226"/>
      <c r="AM355" s="226"/>
      <c r="AN355" s="226"/>
      <c r="AO355" s="226"/>
    </row>
    <row r="356">
      <c r="A356" s="226"/>
      <c r="B356" s="226"/>
      <c r="C356" s="226"/>
      <c r="D356" s="226"/>
      <c r="E356" s="231"/>
      <c r="F356" s="190"/>
      <c r="G356" s="190"/>
      <c r="H356" s="190"/>
      <c r="I356" s="190"/>
      <c r="J356" s="190"/>
      <c r="K356" s="190"/>
      <c r="L356" s="190"/>
      <c r="M356" s="190"/>
      <c r="N356" s="190"/>
      <c r="O356" s="190"/>
      <c r="P356" s="190"/>
      <c r="Q356" s="190"/>
      <c r="R356" s="232"/>
      <c r="S356" s="190"/>
      <c r="T356" s="190"/>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row>
    <row r="357">
      <c r="A357" s="226"/>
      <c r="B357" s="226"/>
      <c r="C357" s="226"/>
      <c r="D357" s="226"/>
      <c r="E357" s="231"/>
      <c r="F357" s="190"/>
      <c r="G357" s="190"/>
      <c r="H357" s="190"/>
      <c r="I357" s="190"/>
      <c r="J357" s="190"/>
      <c r="K357" s="190"/>
      <c r="L357" s="190"/>
      <c r="M357" s="190"/>
      <c r="N357" s="190"/>
      <c r="O357" s="190"/>
      <c r="P357" s="190"/>
      <c r="Q357" s="190"/>
      <c r="R357" s="232"/>
      <c r="S357" s="190"/>
      <c r="T357" s="190"/>
      <c r="U357" s="226"/>
      <c r="V357" s="226"/>
      <c r="W357" s="226"/>
      <c r="X357" s="226"/>
      <c r="Y357" s="226"/>
      <c r="Z357" s="226"/>
      <c r="AA357" s="226"/>
      <c r="AB357" s="226"/>
      <c r="AC357" s="226"/>
      <c r="AD357" s="226"/>
      <c r="AE357" s="226"/>
      <c r="AF357" s="226"/>
      <c r="AG357" s="226"/>
      <c r="AH357" s="226"/>
      <c r="AI357" s="226"/>
      <c r="AJ357" s="226"/>
      <c r="AK357" s="226"/>
      <c r="AL357" s="226"/>
      <c r="AM357" s="226"/>
      <c r="AN357" s="226"/>
      <c r="AO357" s="226"/>
    </row>
    <row r="358">
      <c r="A358" s="226"/>
      <c r="B358" s="226"/>
      <c r="C358" s="226"/>
      <c r="D358" s="226"/>
      <c r="E358" s="231"/>
      <c r="F358" s="190"/>
      <c r="G358" s="190"/>
      <c r="H358" s="190"/>
      <c r="I358" s="190"/>
      <c r="J358" s="190"/>
      <c r="K358" s="190"/>
      <c r="L358" s="190"/>
      <c r="M358" s="190"/>
      <c r="N358" s="190"/>
      <c r="O358" s="190"/>
      <c r="P358" s="190"/>
      <c r="Q358" s="190"/>
      <c r="R358" s="232"/>
      <c r="S358" s="190"/>
      <c r="T358" s="190"/>
      <c r="U358" s="226"/>
      <c r="V358" s="226"/>
      <c r="W358" s="226"/>
      <c r="X358" s="226"/>
      <c r="Y358" s="226"/>
      <c r="Z358" s="226"/>
      <c r="AA358" s="226"/>
      <c r="AB358" s="226"/>
      <c r="AC358" s="226"/>
      <c r="AD358" s="226"/>
      <c r="AE358" s="226"/>
      <c r="AF358" s="226"/>
      <c r="AG358" s="226"/>
      <c r="AH358" s="226"/>
      <c r="AI358" s="226"/>
      <c r="AJ358" s="226"/>
      <c r="AK358" s="226"/>
      <c r="AL358" s="226"/>
      <c r="AM358" s="226"/>
      <c r="AN358" s="226"/>
      <c r="AO358" s="226"/>
    </row>
    <row r="359">
      <c r="A359" s="226"/>
      <c r="B359" s="226"/>
      <c r="C359" s="226"/>
      <c r="D359" s="226"/>
      <c r="E359" s="231"/>
      <c r="F359" s="190"/>
      <c r="G359" s="190"/>
      <c r="H359" s="190"/>
      <c r="I359" s="190"/>
      <c r="J359" s="190"/>
      <c r="K359" s="190"/>
      <c r="L359" s="190"/>
      <c r="M359" s="190"/>
      <c r="N359" s="190"/>
      <c r="O359" s="190"/>
      <c r="P359" s="190"/>
      <c r="Q359" s="190"/>
      <c r="R359" s="232"/>
      <c r="S359" s="190"/>
      <c r="T359" s="190"/>
      <c r="U359" s="226"/>
      <c r="V359" s="226"/>
      <c r="W359" s="226"/>
      <c r="X359" s="226"/>
      <c r="Y359" s="226"/>
      <c r="Z359" s="226"/>
      <c r="AA359" s="226"/>
      <c r="AB359" s="226"/>
      <c r="AC359" s="226"/>
      <c r="AD359" s="226"/>
      <c r="AE359" s="226"/>
      <c r="AF359" s="226"/>
      <c r="AG359" s="226"/>
      <c r="AH359" s="226"/>
      <c r="AI359" s="226"/>
      <c r="AJ359" s="226"/>
      <c r="AK359" s="226"/>
      <c r="AL359" s="226"/>
      <c r="AM359" s="226"/>
      <c r="AN359" s="226"/>
      <c r="AO359" s="226"/>
    </row>
    <row r="360">
      <c r="A360" s="226"/>
      <c r="B360" s="226"/>
      <c r="C360" s="226"/>
      <c r="D360" s="226"/>
      <c r="E360" s="231"/>
      <c r="F360" s="190"/>
      <c r="G360" s="190"/>
      <c r="H360" s="190"/>
      <c r="I360" s="190"/>
      <c r="J360" s="190"/>
      <c r="K360" s="190"/>
      <c r="L360" s="190"/>
      <c r="M360" s="190"/>
      <c r="N360" s="190"/>
      <c r="O360" s="190"/>
      <c r="P360" s="190"/>
      <c r="Q360" s="190"/>
      <c r="R360" s="232"/>
      <c r="S360" s="190"/>
      <c r="T360" s="190"/>
      <c r="U360" s="226"/>
      <c r="V360" s="226"/>
      <c r="W360" s="226"/>
      <c r="X360" s="226"/>
      <c r="Y360" s="226"/>
      <c r="Z360" s="226"/>
      <c r="AA360" s="226"/>
      <c r="AB360" s="226"/>
      <c r="AC360" s="226"/>
      <c r="AD360" s="226"/>
      <c r="AE360" s="226"/>
      <c r="AF360" s="226"/>
      <c r="AG360" s="226"/>
      <c r="AH360" s="226"/>
      <c r="AI360" s="226"/>
      <c r="AJ360" s="226"/>
      <c r="AK360" s="226"/>
      <c r="AL360" s="226"/>
      <c r="AM360" s="226"/>
      <c r="AN360" s="226"/>
      <c r="AO360" s="226"/>
    </row>
    <row r="361">
      <c r="A361" s="226"/>
      <c r="B361" s="226"/>
      <c r="C361" s="226"/>
      <c r="D361" s="226"/>
      <c r="E361" s="231"/>
      <c r="F361" s="190"/>
      <c r="G361" s="190"/>
      <c r="H361" s="190"/>
      <c r="I361" s="190"/>
      <c r="J361" s="190"/>
      <c r="K361" s="190"/>
      <c r="L361" s="190"/>
      <c r="M361" s="190"/>
      <c r="N361" s="190"/>
      <c r="O361" s="190"/>
      <c r="P361" s="190"/>
      <c r="Q361" s="190"/>
      <c r="R361" s="232"/>
      <c r="S361" s="190"/>
      <c r="T361" s="190"/>
      <c r="U361" s="226"/>
      <c r="V361" s="226"/>
      <c r="W361" s="226"/>
      <c r="X361" s="226"/>
      <c r="Y361" s="226"/>
      <c r="Z361" s="226"/>
      <c r="AA361" s="226"/>
      <c r="AB361" s="226"/>
      <c r="AC361" s="226"/>
      <c r="AD361" s="226"/>
      <c r="AE361" s="226"/>
      <c r="AF361" s="226"/>
      <c r="AG361" s="226"/>
      <c r="AH361" s="226"/>
      <c r="AI361" s="226"/>
      <c r="AJ361" s="226"/>
      <c r="AK361" s="226"/>
      <c r="AL361" s="226"/>
      <c r="AM361" s="226"/>
      <c r="AN361" s="226"/>
      <c r="AO361" s="226"/>
    </row>
    <row r="362">
      <c r="A362" s="226"/>
      <c r="B362" s="226"/>
      <c r="C362" s="226"/>
      <c r="D362" s="226"/>
      <c r="E362" s="231"/>
      <c r="F362" s="190"/>
      <c r="G362" s="190"/>
      <c r="H362" s="190"/>
      <c r="I362" s="190"/>
      <c r="J362" s="190"/>
      <c r="K362" s="190"/>
      <c r="L362" s="190"/>
      <c r="M362" s="190"/>
      <c r="N362" s="190"/>
      <c r="O362" s="190"/>
      <c r="P362" s="190"/>
      <c r="Q362" s="190"/>
      <c r="R362" s="232"/>
      <c r="S362" s="190"/>
      <c r="T362" s="190"/>
      <c r="U362" s="226"/>
      <c r="V362" s="226"/>
      <c r="W362" s="226"/>
      <c r="X362" s="226"/>
      <c r="Y362" s="226"/>
      <c r="Z362" s="226"/>
      <c r="AA362" s="226"/>
      <c r="AB362" s="226"/>
      <c r="AC362" s="226"/>
      <c r="AD362" s="226"/>
      <c r="AE362" s="226"/>
      <c r="AF362" s="226"/>
      <c r="AG362" s="226"/>
      <c r="AH362" s="226"/>
      <c r="AI362" s="226"/>
      <c r="AJ362" s="226"/>
      <c r="AK362" s="226"/>
      <c r="AL362" s="226"/>
      <c r="AM362" s="226"/>
      <c r="AN362" s="226"/>
      <c r="AO362" s="226"/>
    </row>
    <row r="363">
      <c r="A363" s="226"/>
      <c r="B363" s="226"/>
      <c r="C363" s="226"/>
      <c r="D363" s="226"/>
      <c r="E363" s="231"/>
      <c r="F363" s="190"/>
      <c r="G363" s="190"/>
      <c r="H363" s="190"/>
      <c r="I363" s="190"/>
      <c r="J363" s="190"/>
      <c r="K363" s="190"/>
      <c r="L363" s="190"/>
      <c r="M363" s="190"/>
      <c r="N363" s="190"/>
      <c r="O363" s="190"/>
      <c r="P363" s="190"/>
      <c r="Q363" s="190"/>
      <c r="R363" s="232"/>
      <c r="S363" s="190"/>
      <c r="T363" s="190"/>
      <c r="U363" s="226"/>
      <c r="V363" s="226"/>
      <c r="W363" s="226"/>
      <c r="X363" s="226"/>
      <c r="Y363" s="226"/>
      <c r="Z363" s="226"/>
      <c r="AA363" s="226"/>
      <c r="AB363" s="226"/>
      <c r="AC363" s="226"/>
      <c r="AD363" s="226"/>
      <c r="AE363" s="226"/>
      <c r="AF363" s="226"/>
      <c r="AG363" s="226"/>
      <c r="AH363" s="226"/>
      <c r="AI363" s="226"/>
      <c r="AJ363" s="226"/>
      <c r="AK363" s="226"/>
      <c r="AL363" s="226"/>
      <c r="AM363" s="226"/>
      <c r="AN363" s="226"/>
      <c r="AO363" s="226"/>
    </row>
    <row r="364">
      <c r="A364" s="226"/>
      <c r="B364" s="226"/>
      <c r="C364" s="226"/>
      <c r="D364" s="226"/>
      <c r="E364" s="231"/>
      <c r="F364" s="190"/>
      <c r="G364" s="190"/>
      <c r="H364" s="190"/>
      <c r="I364" s="190"/>
      <c r="J364" s="190"/>
      <c r="K364" s="190"/>
      <c r="L364" s="190"/>
      <c r="M364" s="190"/>
      <c r="N364" s="190"/>
      <c r="O364" s="190"/>
      <c r="P364" s="190"/>
      <c r="Q364" s="190"/>
      <c r="R364" s="232"/>
      <c r="S364" s="190"/>
      <c r="T364" s="190"/>
      <c r="U364" s="226"/>
      <c r="V364" s="226"/>
      <c r="W364" s="226"/>
      <c r="X364" s="226"/>
      <c r="Y364" s="226"/>
      <c r="Z364" s="226"/>
      <c r="AA364" s="226"/>
      <c r="AB364" s="226"/>
      <c r="AC364" s="226"/>
      <c r="AD364" s="226"/>
      <c r="AE364" s="226"/>
      <c r="AF364" s="226"/>
      <c r="AG364" s="226"/>
      <c r="AH364" s="226"/>
      <c r="AI364" s="226"/>
      <c r="AJ364" s="226"/>
      <c r="AK364" s="226"/>
      <c r="AL364" s="226"/>
      <c r="AM364" s="226"/>
      <c r="AN364" s="226"/>
      <c r="AO364" s="226"/>
    </row>
    <row r="365">
      <c r="A365" s="226"/>
      <c r="B365" s="226"/>
      <c r="C365" s="226"/>
      <c r="D365" s="226"/>
      <c r="E365" s="231"/>
      <c r="F365" s="190"/>
      <c r="G365" s="190"/>
      <c r="H365" s="190"/>
      <c r="I365" s="190"/>
      <c r="J365" s="190"/>
      <c r="K365" s="190"/>
      <c r="L365" s="190"/>
      <c r="M365" s="190"/>
      <c r="N365" s="190"/>
      <c r="O365" s="190"/>
      <c r="P365" s="190"/>
      <c r="Q365" s="190"/>
      <c r="R365" s="232"/>
      <c r="S365" s="190"/>
      <c r="T365" s="190"/>
      <c r="U365" s="226"/>
      <c r="V365" s="226"/>
      <c r="W365" s="226"/>
      <c r="X365" s="226"/>
      <c r="Y365" s="226"/>
      <c r="Z365" s="226"/>
      <c r="AA365" s="226"/>
      <c r="AB365" s="226"/>
      <c r="AC365" s="226"/>
      <c r="AD365" s="226"/>
      <c r="AE365" s="226"/>
      <c r="AF365" s="226"/>
      <c r="AG365" s="226"/>
      <c r="AH365" s="226"/>
      <c r="AI365" s="226"/>
      <c r="AJ365" s="226"/>
      <c r="AK365" s="226"/>
      <c r="AL365" s="226"/>
      <c r="AM365" s="226"/>
      <c r="AN365" s="226"/>
      <c r="AO365" s="226"/>
    </row>
    <row r="366">
      <c r="A366" s="226"/>
      <c r="B366" s="226"/>
      <c r="C366" s="226"/>
      <c r="D366" s="226"/>
      <c r="E366" s="231"/>
      <c r="F366" s="190"/>
      <c r="G366" s="190"/>
      <c r="H366" s="190"/>
      <c r="I366" s="190"/>
      <c r="J366" s="190"/>
      <c r="K366" s="190"/>
      <c r="L366" s="190"/>
      <c r="M366" s="190"/>
      <c r="N366" s="190"/>
      <c r="O366" s="190"/>
      <c r="P366" s="190"/>
      <c r="Q366" s="190"/>
      <c r="R366" s="232"/>
      <c r="S366" s="190"/>
      <c r="T366" s="190"/>
      <c r="U366" s="226"/>
      <c r="V366" s="226"/>
      <c r="W366" s="226"/>
      <c r="X366" s="226"/>
      <c r="Y366" s="226"/>
      <c r="Z366" s="226"/>
      <c r="AA366" s="226"/>
      <c r="AB366" s="226"/>
      <c r="AC366" s="226"/>
      <c r="AD366" s="226"/>
      <c r="AE366" s="226"/>
      <c r="AF366" s="226"/>
      <c r="AG366" s="226"/>
      <c r="AH366" s="226"/>
      <c r="AI366" s="226"/>
      <c r="AJ366" s="226"/>
      <c r="AK366" s="226"/>
      <c r="AL366" s="226"/>
      <c r="AM366" s="226"/>
      <c r="AN366" s="226"/>
      <c r="AO366" s="226"/>
    </row>
    <row r="367">
      <c r="A367" s="226"/>
      <c r="B367" s="226"/>
      <c r="C367" s="226"/>
      <c r="D367" s="226"/>
      <c r="E367" s="231"/>
      <c r="F367" s="190"/>
      <c r="G367" s="190"/>
      <c r="H367" s="190"/>
      <c r="I367" s="190"/>
      <c r="J367" s="190"/>
      <c r="K367" s="190"/>
      <c r="L367" s="190"/>
      <c r="M367" s="190"/>
      <c r="N367" s="190"/>
      <c r="O367" s="190"/>
      <c r="P367" s="190"/>
      <c r="Q367" s="190"/>
      <c r="R367" s="232"/>
      <c r="S367" s="190"/>
      <c r="T367" s="190"/>
      <c r="U367" s="226"/>
      <c r="V367" s="226"/>
      <c r="W367" s="226"/>
      <c r="X367" s="226"/>
      <c r="Y367" s="226"/>
      <c r="Z367" s="226"/>
      <c r="AA367" s="226"/>
      <c r="AB367" s="226"/>
      <c r="AC367" s="226"/>
      <c r="AD367" s="226"/>
      <c r="AE367" s="226"/>
      <c r="AF367" s="226"/>
      <c r="AG367" s="226"/>
      <c r="AH367" s="226"/>
      <c r="AI367" s="226"/>
      <c r="AJ367" s="226"/>
      <c r="AK367" s="226"/>
      <c r="AL367" s="226"/>
      <c r="AM367" s="226"/>
      <c r="AN367" s="226"/>
      <c r="AO367" s="226"/>
    </row>
    <row r="368">
      <c r="A368" s="226"/>
      <c r="B368" s="226"/>
      <c r="C368" s="226"/>
      <c r="D368" s="226"/>
      <c r="E368" s="231"/>
      <c r="F368" s="190"/>
      <c r="G368" s="190"/>
      <c r="H368" s="190"/>
      <c r="I368" s="190"/>
      <c r="J368" s="190"/>
      <c r="K368" s="190"/>
      <c r="L368" s="190"/>
      <c r="M368" s="190"/>
      <c r="N368" s="190"/>
      <c r="O368" s="190"/>
      <c r="P368" s="190"/>
      <c r="Q368" s="190"/>
      <c r="R368" s="232"/>
      <c r="S368" s="190"/>
      <c r="T368" s="190"/>
      <c r="U368" s="226"/>
      <c r="V368" s="226"/>
      <c r="W368" s="226"/>
      <c r="X368" s="226"/>
      <c r="Y368" s="226"/>
      <c r="Z368" s="226"/>
      <c r="AA368" s="226"/>
      <c r="AB368" s="226"/>
      <c r="AC368" s="226"/>
      <c r="AD368" s="226"/>
      <c r="AE368" s="226"/>
      <c r="AF368" s="226"/>
      <c r="AG368" s="226"/>
      <c r="AH368" s="226"/>
      <c r="AI368" s="226"/>
      <c r="AJ368" s="226"/>
      <c r="AK368" s="226"/>
      <c r="AL368" s="226"/>
      <c r="AM368" s="226"/>
      <c r="AN368" s="226"/>
      <c r="AO368" s="226"/>
    </row>
    <row r="369">
      <c r="A369" s="226"/>
      <c r="B369" s="226"/>
      <c r="C369" s="226"/>
      <c r="D369" s="226"/>
      <c r="E369" s="231"/>
      <c r="F369" s="190"/>
      <c r="G369" s="190"/>
      <c r="H369" s="190"/>
      <c r="I369" s="190"/>
      <c r="J369" s="190"/>
      <c r="K369" s="190"/>
      <c r="L369" s="190"/>
      <c r="M369" s="190"/>
      <c r="N369" s="190"/>
      <c r="O369" s="190"/>
      <c r="P369" s="190"/>
      <c r="Q369" s="190"/>
      <c r="R369" s="232"/>
      <c r="S369" s="190"/>
      <c r="T369" s="190"/>
      <c r="U369" s="226"/>
      <c r="V369" s="226"/>
      <c r="W369" s="226"/>
      <c r="X369" s="226"/>
      <c r="Y369" s="226"/>
      <c r="Z369" s="226"/>
      <c r="AA369" s="226"/>
      <c r="AB369" s="226"/>
      <c r="AC369" s="226"/>
      <c r="AD369" s="226"/>
      <c r="AE369" s="226"/>
      <c r="AF369" s="226"/>
      <c r="AG369" s="226"/>
      <c r="AH369" s="226"/>
      <c r="AI369" s="226"/>
      <c r="AJ369" s="226"/>
      <c r="AK369" s="226"/>
      <c r="AL369" s="226"/>
      <c r="AM369" s="226"/>
      <c r="AN369" s="226"/>
      <c r="AO369" s="226"/>
    </row>
    <row r="370">
      <c r="A370" s="226"/>
      <c r="B370" s="226"/>
      <c r="C370" s="226"/>
      <c r="D370" s="226"/>
      <c r="E370" s="231"/>
      <c r="F370" s="190"/>
      <c r="G370" s="190"/>
      <c r="H370" s="190"/>
      <c r="I370" s="190"/>
      <c r="J370" s="190"/>
      <c r="K370" s="190"/>
      <c r="L370" s="190"/>
      <c r="M370" s="190"/>
      <c r="N370" s="190"/>
      <c r="O370" s="190"/>
      <c r="P370" s="190"/>
      <c r="Q370" s="190"/>
      <c r="R370" s="232"/>
      <c r="S370" s="190"/>
      <c r="T370" s="190"/>
      <c r="U370" s="226"/>
      <c r="V370" s="226"/>
      <c r="W370" s="226"/>
      <c r="X370" s="226"/>
      <c r="Y370" s="226"/>
      <c r="Z370" s="226"/>
      <c r="AA370" s="226"/>
      <c r="AB370" s="226"/>
      <c r="AC370" s="226"/>
      <c r="AD370" s="226"/>
      <c r="AE370" s="226"/>
      <c r="AF370" s="226"/>
      <c r="AG370" s="226"/>
      <c r="AH370" s="226"/>
      <c r="AI370" s="226"/>
      <c r="AJ370" s="226"/>
      <c r="AK370" s="226"/>
      <c r="AL370" s="226"/>
      <c r="AM370" s="226"/>
      <c r="AN370" s="226"/>
      <c r="AO370" s="226"/>
    </row>
    <row r="371">
      <c r="A371" s="226"/>
      <c r="B371" s="226"/>
      <c r="C371" s="226"/>
      <c r="D371" s="226"/>
      <c r="E371" s="231"/>
      <c r="F371" s="190"/>
      <c r="G371" s="190"/>
      <c r="H371" s="190"/>
      <c r="I371" s="190"/>
      <c r="J371" s="190"/>
      <c r="K371" s="190"/>
      <c r="L371" s="190"/>
      <c r="M371" s="190"/>
      <c r="N371" s="190"/>
      <c r="O371" s="190"/>
      <c r="P371" s="190"/>
      <c r="Q371" s="190"/>
      <c r="R371" s="232"/>
      <c r="S371" s="190"/>
      <c r="T371" s="190"/>
      <c r="U371" s="226"/>
      <c r="V371" s="226"/>
      <c r="W371" s="226"/>
      <c r="X371" s="226"/>
      <c r="Y371" s="226"/>
      <c r="Z371" s="226"/>
      <c r="AA371" s="226"/>
      <c r="AB371" s="226"/>
      <c r="AC371" s="226"/>
      <c r="AD371" s="226"/>
      <c r="AE371" s="226"/>
      <c r="AF371" s="226"/>
      <c r="AG371" s="226"/>
      <c r="AH371" s="226"/>
      <c r="AI371" s="226"/>
      <c r="AJ371" s="226"/>
      <c r="AK371" s="226"/>
      <c r="AL371" s="226"/>
      <c r="AM371" s="226"/>
      <c r="AN371" s="226"/>
      <c r="AO371" s="226"/>
    </row>
    <row r="372">
      <c r="A372" s="226"/>
      <c r="B372" s="226"/>
      <c r="C372" s="226"/>
      <c r="D372" s="226"/>
      <c r="E372" s="231"/>
      <c r="F372" s="190"/>
      <c r="G372" s="190"/>
      <c r="H372" s="190"/>
      <c r="I372" s="190"/>
      <c r="J372" s="190"/>
      <c r="K372" s="190"/>
      <c r="L372" s="190"/>
      <c r="M372" s="190"/>
      <c r="N372" s="190"/>
      <c r="O372" s="190"/>
      <c r="P372" s="190"/>
      <c r="Q372" s="190"/>
      <c r="R372" s="232"/>
      <c r="S372" s="190"/>
      <c r="T372" s="190"/>
      <c r="U372" s="226"/>
      <c r="V372" s="226"/>
      <c r="W372" s="226"/>
      <c r="X372" s="226"/>
      <c r="Y372" s="226"/>
      <c r="Z372" s="226"/>
      <c r="AA372" s="226"/>
      <c r="AB372" s="226"/>
      <c r="AC372" s="226"/>
      <c r="AD372" s="226"/>
      <c r="AE372" s="226"/>
      <c r="AF372" s="226"/>
      <c r="AG372" s="226"/>
      <c r="AH372" s="226"/>
      <c r="AI372" s="226"/>
      <c r="AJ372" s="226"/>
      <c r="AK372" s="226"/>
      <c r="AL372" s="226"/>
      <c r="AM372" s="226"/>
      <c r="AN372" s="226"/>
      <c r="AO372" s="226"/>
    </row>
    <row r="373">
      <c r="A373" s="226"/>
      <c r="B373" s="226"/>
      <c r="C373" s="226"/>
      <c r="D373" s="226"/>
      <c r="E373" s="231"/>
      <c r="F373" s="190"/>
      <c r="G373" s="190"/>
      <c r="H373" s="190"/>
      <c r="I373" s="190"/>
      <c r="J373" s="190"/>
      <c r="K373" s="190"/>
      <c r="L373" s="190"/>
      <c r="M373" s="190"/>
      <c r="N373" s="190"/>
      <c r="O373" s="190"/>
      <c r="P373" s="190"/>
      <c r="Q373" s="190"/>
      <c r="R373" s="232"/>
      <c r="S373" s="190"/>
      <c r="T373" s="190"/>
      <c r="U373" s="226"/>
      <c r="V373" s="226"/>
      <c r="W373" s="226"/>
      <c r="X373" s="226"/>
      <c r="Y373" s="226"/>
      <c r="Z373" s="226"/>
      <c r="AA373" s="226"/>
      <c r="AB373" s="226"/>
      <c r="AC373" s="226"/>
      <c r="AD373" s="226"/>
      <c r="AE373" s="226"/>
      <c r="AF373" s="226"/>
      <c r="AG373" s="226"/>
      <c r="AH373" s="226"/>
      <c r="AI373" s="226"/>
      <c r="AJ373" s="226"/>
      <c r="AK373" s="226"/>
      <c r="AL373" s="226"/>
      <c r="AM373" s="226"/>
      <c r="AN373" s="226"/>
      <c r="AO373" s="226"/>
    </row>
    <row r="374">
      <c r="A374" s="226"/>
      <c r="B374" s="226"/>
      <c r="C374" s="226"/>
      <c r="D374" s="226"/>
      <c r="E374" s="231"/>
      <c r="F374" s="190"/>
      <c r="G374" s="190"/>
      <c r="H374" s="190"/>
      <c r="I374" s="190"/>
      <c r="J374" s="190"/>
      <c r="K374" s="190"/>
      <c r="L374" s="190"/>
      <c r="M374" s="190"/>
      <c r="N374" s="190"/>
      <c r="O374" s="190"/>
      <c r="P374" s="190"/>
      <c r="Q374" s="190"/>
      <c r="R374" s="232"/>
      <c r="S374" s="190"/>
      <c r="T374" s="190"/>
      <c r="U374" s="226"/>
      <c r="V374" s="226"/>
      <c r="W374" s="226"/>
      <c r="X374" s="226"/>
      <c r="Y374" s="226"/>
      <c r="Z374" s="226"/>
      <c r="AA374" s="226"/>
      <c r="AB374" s="226"/>
      <c r="AC374" s="226"/>
      <c r="AD374" s="226"/>
      <c r="AE374" s="226"/>
      <c r="AF374" s="226"/>
      <c r="AG374" s="226"/>
      <c r="AH374" s="226"/>
      <c r="AI374" s="226"/>
      <c r="AJ374" s="226"/>
      <c r="AK374" s="226"/>
      <c r="AL374" s="226"/>
      <c r="AM374" s="226"/>
      <c r="AN374" s="226"/>
      <c r="AO374" s="226"/>
    </row>
    <row r="375">
      <c r="A375" s="226"/>
      <c r="B375" s="226"/>
      <c r="C375" s="226"/>
      <c r="D375" s="226"/>
      <c r="E375" s="231"/>
      <c r="F375" s="190"/>
      <c r="G375" s="190"/>
      <c r="H375" s="190"/>
      <c r="I375" s="190"/>
      <c r="J375" s="190"/>
      <c r="K375" s="190"/>
      <c r="L375" s="190"/>
      <c r="M375" s="190"/>
      <c r="N375" s="190"/>
      <c r="O375" s="190"/>
      <c r="P375" s="190"/>
      <c r="Q375" s="190"/>
      <c r="R375" s="232"/>
      <c r="S375" s="190"/>
      <c r="T375" s="190"/>
      <c r="U375" s="226"/>
      <c r="V375" s="226"/>
      <c r="W375" s="226"/>
      <c r="X375" s="226"/>
      <c r="Y375" s="226"/>
      <c r="Z375" s="226"/>
      <c r="AA375" s="226"/>
      <c r="AB375" s="226"/>
      <c r="AC375" s="226"/>
      <c r="AD375" s="226"/>
      <c r="AE375" s="226"/>
      <c r="AF375" s="226"/>
      <c r="AG375" s="226"/>
      <c r="AH375" s="226"/>
      <c r="AI375" s="226"/>
      <c r="AJ375" s="226"/>
      <c r="AK375" s="226"/>
      <c r="AL375" s="226"/>
      <c r="AM375" s="226"/>
      <c r="AN375" s="226"/>
      <c r="AO375" s="226"/>
    </row>
    <row r="376">
      <c r="A376" s="226"/>
      <c r="B376" s="226"/>
      <c r="C376" s="226"/>
      <c r="D376" s="226"/>
      <c r="E376" s="231"/>
      <c r="F376" s="190"/>
      <c r="G376" s="190"/>
      <c r="H376" s="190"/>
      <c r="I376" s="190"/>
      <c r="J376" s="190"/>
      <c r="K376" s="190"/>
      <c r="L376" s="190"/>
      <c r="M376" s="190"/>
      <c r="N376" s="190"/>
      <c r="O376" s="190"/>
      <c r="P376" s="190"/>
      <c r="Q376" s="190"/>
      <c r="R376" s="232"/>
      <c r="S376" s="190"/>
      <c r="T376" s="190"/>
      <c r="U376" s="226"/>
      <c r="V376" s="226"/>
      <c r="W376" s="226"/>
      <c r="X376" s="226"/>
      <c r="Y376" s="226"/>
      <c r="Z376" s="226"/>
      <c r="AA376" s="226"/>
      <c r="AB376" s="226"/>
      <c r="AC376" s="226"/>
      <c r="AD376" s="226"/>
      <c r="AE376" s="226"/>
      <c r="AF376" s="226"/>
      <c r="AG376" s="226"/>
      <c r="AH376" s="226"/>
      <c r="AI376" s="226"/>
      <c r="AJ376" s="226"/>
      <c r="AK376" s="226"/>
      <c r="AL376" s="226"/>
      <c r="AM376" s="226"/>
      <c r="AN376" s="226"/>
      <c r="AO376" s="226"/>
    </row>
    <row r="377">
      <c r="A377" s="226"/>
      <c r="B377" s="226"/>
      <c r="C377" s="226"/>
      <c r="D377" s="226"/>
      <c r="E377" s="231"/>
      <c r="F377" s="190"/>
      <c r="G377" s="190"/>
      <c r="H377" s="190"/>
      <c r="I377" s="190"/>
      <c r="J377" s="190"/>
      <c r="K377" s="190"/>
      <c r="L377" s="190"/>
      <c r="M377" s="190"/>
      <c r="N377" s="190"/>
      <c r="O377" s="190"/>
      <c r="P377" s="190"/>
      <c r="Q377" s="190"/>
      <c r="R377" s="232"/>
      <c r="S377" s="190"/>
      <c r="T377" s="190"/>
      <c r="U377" s="226"/>
      <c r="V377" s="226"/>
      <c r="W377" s="226"/>
      <c r="X377" s="226"/>
      <c r="Y377" s="226"/>
      <c r="Z377" s="226"/>
      <c r="AA377" s="226"/>
      <c r="AB377" s="226"/>
      <c r="AC377" s="226"/>
      <c r="AD377" s="226"/>
      <c r="AE377" s="226"/>
      <c r="AF377" s="226"/>
      <c r="AG377" s="226"/>
      <c r="AH377" s="226"/>
      <c r="AI377" s="226"/>
      <c r="AJ377" s="226"/>
      <c r="AK377" s="226"/>
      <c r="AL377" s="226"/>
      <c r="AM377" s="226"/>
      <c r="AN377" s="226"/>
      <c r="AO377" s="226"/>
    </row>
    <row r="378">
      <c r="A378" s="226"/>
      <c r="B378" s="226"/>
      <c r="C378" s="226"/>
      <c r="D378" s="226"/>
      <c r="E378" s="231"/>
      <c r="F378" s="190"/>
      <c r="G378" s="190"/>
      <c r="H378" s="190"/>
      <c r="I378" s="190"/>
      <c r="J378" s="190"/>
      <c r="K378" s="190"/>
      <c r="L378" s="190"/>
      <c r="M378" s="190"/>
      <c r="N378" s="190"/>
      <c r="O378" s="190"/>
      <c r="P378" s="190"/>
      <c r="Q378" s="190"/>
      <c r="R378" s="232"/>
      <c r="S378" s="190"/>
      <c r="T378" s="190"/>
      <c r="U378" s="226"/>
      <c r="V378" s="226"/>
      <c r="W378" s="226"/>
      <c r="X378" s="226"/>
      <c r="Y378" s="226"/>
      <c r="Z378" s="226"/>
      <c r="AA378" s="226"/>
      <c r="AB378" s="226"/>
      <c r="AC378" s="226"/>
      <c r="AD378" s="226"/>
      <c r="AE378" s="226"/>
      <c r="AF378" s="226"/>
      <c r="AG378" s="226"/>
      <c r="AH378" s="226"/>
      <c r="AI378" s="226"/>
      <c r="AJ378" s="226"/>
      <c r="AK378" s="226"/>
      <c r="AL378" s="226"/>
      <c r="AM378" s="226"/>
      <c r="AN378" s="226"/>
      <c r="AO378" s="226"/>
    </row>
    <row r="379">
      <c r="A379" s="226"/>
      <c r="B379" s="226"/>
      <c r="C379" s="226"/>
      <c r="D379" s="226"/>
      <c r="E379" s="231"/>
      <c r="F379" s="190"/>
      <c r="G379" s="190"/>
      <c r="H379" s="190"/>
      <c r="I379" s="190"/>
      <c r="J379" s="190"/>
      <c r="K379" s="190"/>
      <c r="L379" s="190"/>
      <c r="M379" s="190"/>
      <c r="N379" s="190"/>
      <c r="O379" s="190"/>
      <c r="P379" s="190"/>
      <c r="Q379" s="190"/>
      <c r="R379" s="232"/>
      <c r="S379" s="190"/>
      <c r="T379" s="190"/>
      <c r="U379" s="226"/>
      <c r="V379" s="226"/>
      <c r="W379" s="226"/>
      <c r="X379" s="226"/>
      <c r="Y379" s="226"/>
      <c r="Z379" s="226"/>
      <c r="AA379" s="226"/>
      <c r="AB379" s="226"/>
      <c r="AC379" s="226"/>
      <c r="AD379" s="226"/>
      <c r="AE379" s="226"/>
      <c r="AF379" s="226"/>
      <c r="AG379" s="226"/>
      <c r="AH379" s="226"/>
      <c r="AI379" s="226"/>
      <c r="AJ379" s="226"/>
      <c r="AK379" s="226"/>
      <c r="AL379" s="226"/>
      <c r="AM379" s="226"/>
      <c r="AN379" s="226"/>
      <c r="AO379" s="226"/>
    </row>
    <row r="380">
      <c r="A380" s="226"/>
      <c r="B380" s="226"/>
      <c r="C380" s="226"/>
      <c r="D380" s="226"/>
      <c r="E380" s="231"/>
      <c r="F380" s="190"/>
      <c r="G380" s="190"/>
      <c r="H380" s="190"/>
      <c r="I380" s="190"/>
      <c r="J380" s="190"/>
      <c r="K380" s="190"/>
      <c r="L380" s="190"/>
      <c r="M380" s="190"/>
      <c r="N380" s="190"/>
      <c r="O380" s="190"/>
      <c r="P380" s="190"/>
      <c r="Q380" s="190"/>
      <c r="R380" s="232"/>
      <c r="S380" s="190"/>
      <c r="T380" s="190"/>
      <c r="U380" s="226"/>
      <c r="V380" s="226"/>
      <c r="W380" s="226"/>
      <c r="X380" s="226"/>
      <c r="Y380" s="226"/>
      <c r="Z380" s="226"/>
      <c r="AA380" s="226"/>
      <c r="AB380" s="226"/>
      <c r="AC380" s="226"/>
      <c r="AD380" s="226"/>
      <c r="AE380" s="226"/>
      <c r="AF380" s="226"/>
      <c r="AG380" s="226"/>
      <c r="AH380" s="226"/>
      <c r="AI380" s="226"/>
      <c r="AJ380" s="226"/>
      <c r="AK380" s="226"/>
      <c r="AL380" s="226"/>
      <c r="AM380" s="226"/>
      <c r="AN380" s="226"/>
      <c r="AO380" s="226"/>
    </row>
    <row r="381">
      <c r="A381" s="226"/>
      <c r="B381" s="226"/>
      <c r="C381" s="226"/>
      <c r="D381" s="226"/>
      <c r="E381" s="231"/>
      <c r="F381" s="190"/>
      <c r="G381" s="190"/>
      <c r="H381" s="190"/>
      <c r="I381" s="190"/>
      <c r="J381" s="190"/>
      <c r="K381" s="190"/>
      <c r="L381" s="190"/>
      <c r="M381" s="190"/>
      <c r="N381" s="190"/>
      <c r="O381" s="190"/>
      <c r="P381" s="190"/>
      <c r="Q381" s="190"/>
      <c r="R381" s="232"/>
      <c r="S381" s="190"/>
      <c r="T381" s="190"/>
      <c r="U381" s="226"/>
      <c r="V381" s="226"/>
      <c r="W381" s="226"/>
      <c r="X381" s="226"/>
      <c r="Y381" s="226"/>
      <c r="Z381" s="226"/>
      <c r="AA381" s="226"/>
      <c r="AB381" s="226"/>
      <c r="AC381" s="226"/>
      <c r="AD381" s="226"/>
      <c r="AE381" s="226"/>
      <c r="AF381" s="226"/>
      <c r="AG381" s="226"/>
      <c r="AH381" s="226"/>
      <c r="AI381" s="226"/>
      <c r="AJ381" s="226"/>
      <c r="AK381" s="226"/>
      <c r="AL381" s="226"/>
      <c r="AM381" s="226"/>
      <c r="AN381" s="226"/>
      <c r="AO381" s="226"/>
    </row>
    <row r="382">
      <c r="A382" s="226"/>
      <c r="B382" s="226"/>
      <c r="C382" s="226"/>
      <c r="D382" s="226"/>
      <c r="E382" s="231"/>
      <c r="F382" s="190"/>
      <c r="G382" s="190"/>
      <c r="H382" s="190"/>
      <c r="I382" s="190"/>
      <c r="J382" s="190"/>
      <c r="K382" s="190"/>
      <c r="L382" s="190"/>
      <c r="M382" s="190"/>
      <c r="N382" s="190"/>
      <c r="O382" s="190"/>
      <c r="P382" s="190"/>
      <c r="Q382" s="190"/>
      <c r="R382" s="232"/>
      <c r="S382" s="190"/>
      <c r="T382" s="190"/>
      <c r="U382" s="226"/>
      <c r="V382" s="226"/>
      <c r="W382" s="226"/>
      <c r="X382" s="226"/>
      <c r="Y382" s="226"/>
      <c r="Z382" s="226"/>
      <c r="AA382" s="226"/>
      <c r="AB382" s="226"/>
      <c r="AC382" s="226"/>
      <c r="AD382" s="226"/>
      <c r="AE382" s="226"/>
      <c r="AF382" s="226"/>
      <c r="AG382" s="226"/>
      <c r="AH382" s="226"/>
      <c r="AI382" s="226"/>
      <c r="AJ382" s="226"/>
      <c r="AK382" s="226"/>
      <c r="AL382" s="226"/>
      <c r="AM382" s="226"/>
      <c r="AN382" s="226"/>
      <c r="AO382" s="226"/>
    </row>
    <row r="383">
      <c r="A383" s="226"/>
      <c r="B383" s="226"/>
      <c r="C383" s="226"/>
      <c r="D383" s="226"/>
      <c r="E383" s="231"/>
      <c r="F383" s="190"/>
      <c r="G383" s="190"/>
      <c r="H383" s="190"/>
      <c r="I383" s="190"/>
      <c r="J383" s="190"/>
      <c r="K383" s="190"/>
      <c r="L383" s="190"/>
      <c r="M383" s="190"/>
      <c r="N383" s="190"/>
      <c r="O383" s="190"/>
      <c r="P383" s="190"/>
      <c r="Q383" s="190"/>
      <c r="R383" s="232"/>
      <c r="S383" s="190"/>
      <c r="T383" s="190"/>
      <c r="U383" s="226"/>
      <c r="V383" s="226"/>
      <c r="W383" s="226"/>
      <c r="X383" s="226"/>
      <c r="Y383" s="226"/>
      <c r="Z383" s="226"/>
      <c r="AA383" s="226"/>
      <c r="AB383" s="226"/>
      <c r="AC383" s="226"/>
      <c r="AD383" s="226"/>
      <c r="AE383" s="226"/>
      <c r="AF383" s="226"/>
      <c r="AG383" s="226"/>
      <c r="AH383" s="226"/>
      <c r="AI383" s="226"/>
      <c r="AJ383" s="226"/>
      <c r="AK383" s="226"/>
      <c r="AL383" s="226"/>
      <c r="AM383" s="226"/>
      <c r="AN383" s="226"/>
      <c r="AO383" s="226"/>
    </row>
    <row r="384">
      <c r="A384" s="226"/>
      <c r="B384" s="226"/>
      <c r="C384" s="226"/>
      <c r="D384" s="226"/>
      <c r="E384" s="231"/>
      <c r="F384" s="190"/>
      <c r="G384" s="190"/>
      <c r="H384" s="190"/>
      <c r="I384" s="190"/>
      <c r="J384" s="190"/>
      <c r="K384" s="190"/>
      <c r="L384" s="190"/>
      <c r="M384" s="190"/>
      <c r="N384" s="190"/>
      <c r="O384" s="190"/>
      <c r="P384" s="190"/>
      <c r="Q384" s="190"/>
      <c r="R384" s="232"/>
      <c r="S384" s="190"/>
      <c r="T384" s="190"/>
      <c r="U384" s="226"/>
      <c r="V384" s="226"/>
      <c r="W384" s="226"/>
      <c r="X384" s="226"/>
      <c r="Y384" s="226"/>
      <c r="Z384" s="226"/>
      <c r="AA384" s="226"/>
      <c r="AB384" s="226"/>
      <c r="AC384" s="226"/>
      <c r="AD384" s="226"/>
      <c r="AE384" s="226"/>
      <c r="AF384" s="226"/>
      <c r="AG384" s="226"/>
      <c r="AH384" s="226"/>
      <c r="AI384" s="226"/>
      <c r="AJ384" s="226"/>
      <c r="AK384" s="226"/>
      <c r="AL384" s="226"/>
      <c r="AM384" s="226"/>
      <c r="AN384" s="226"/>
      <c r="AO384" s="226"/>
    </row>
    <row r="385">
      <c r="A385" s="226"/>
      <c r="B385" s="226"/>
      <c r="C385" s="226"/>
      <c r="D385" s="226"/>
      <c r="E385" s="231"/>
      <c r="F385" s="190"/>
      <c r="G385" s="190"/>
      <c r="H385" s="190"/>
      <c r="I385" s="190"/>
      <c r="J385" s="190"/>
      <c r="K385" s="190"/>
      <c r="L385" s="190"/>
      <c r="M385" s="190"/>
      <c r="N385" s="190"/>
      <c r="O385" s="190"/>
      <c r="P385" s="190"/>
      <c r="Q385" s="190"/>
      <c r="R385" s="232"/>
      <c r="S385" s="190"/>
      <c r="T385" s="190"/>
      <c r="U385" s="226"/>
      <c r="V385" s="226"/>
      <c r="W385" s="226"/>
      <c r="X385" s="226"/>
      <c r="Y385" s="226"/>
      <c r="Z385" s="226"/>
      <c r="AA385" s="226"/>
      <c r="AB385" s="226"/>
      <c r="AC385" s="226"/>
      <c r="AD385" s="226"/>
      <c r="AE385" s="226"/>
      <c r="AF385" s="226"/>
      <c r="AG385" s="226"/>
      <c r="AH385" s="226"/>
      <c r="AI385" s="226"/>
      <c r="AJ385" s="226"/>
      <c r="AK385" s="226"/>
      <c r="AL385" s="226"/>
      <c r="AM385" s="226"/>
      <c r="AN385" s="226"/>
      <c r="AO385" s="226"/>
    </row>
    <row r="386">
      <c r="A386" s="226"/>
      <c r="B386" s="226"/>
      <c r="C386" s="226"/>
      <c r="D386" s="226"/>
      <c r="E386" s="231"/>
      <c r="F386" s="190"/>
      <c r="G386" s="190"/>
      <c r="H386" s="190"/>
      <c r="I386" s="190"/>
      <c r="J386" s="190"/>
      <c r="K386" s="190"/>
      <c r="L386" s="190"/>
      <c r="M386" s="190"/>
      <c r="N386" s="190"/>
      <c r="O386" s="190"/>
      <c r="P386" s="190"/>
      <c r="Q386" s="190"/>
      <c r="R386" s="232"/>
      <c r="S386" s="190"/>
      <c r="T386" s="190"/>
      <c r="U386" s="226"/>
      <c r="V386" s="226"/>
      <c r="W386" s="226"/>
      <c r="X386" s="226"/>
      <c r="Y386" s="226"/>
      <c r="Z386" s="226"/>
      <c r="AA386" s="226"/>
      <c r="AB386" s="226"/>
      <c r="AC386" s="226"/>
      <c r="AD386" s="226"/>
      <c r="AE386" s="226"/>
      <c r="AF386" s="226"/>
      <c r="AG386" s="226"/>
      <c r="AH386" s="226"/>
      <c r="AI386" s="226"/>
      <c r="AJ386" s="226"/>
      <c r="AK386" s="226"/>
      <c r="AL386" s="226"/>
      <c r="AM386" s="226"/>
      <c r="AN386" s="226"/>
      <c r="AO386" s="226"/>
    </row>
    <row r="387">
      <c r="A387" s="226"/>
      <c r="B387" s="226"/>
      <c r="C387" s="226"/>
      <c r="D387" s="226"/>
      <c r="E387" s="231"/>
      <c r="F387" s="190"/>
      <c r="G387" s="190"/>
      <c r="H387" s="190"/>
      <c r="I387" s="190"/>
      <c r="J387" s="190"/>
      <c r="K387" s="190"/>
      <c r="L387" s="190"/>
      <c r="M387" s="190"/>
      <c r="N387" s="190"/>
      <c r="O387" s="190"/>
      <c r="P387" s="190"/>
      <c r="Q387" s="190"/>
      <c r="R387" s="232"/>
      <c r="S387" s="190"/>
      <c r="T387" s="190"/>
      <c r="U387" s="226"/>
      <c r="V387" s="226"/>
      <c r="W387" s="226"/>
      <c r="X387" s="226"/>
      <c r="Y387" s="226"/>
      <c r="Z387" s="226"/>
      <c r="AA387" s="226"/>
      <c r="AB387" s="226"/>
      <c r="AC387" s="226"/>
      <c r="AD387" s="226"/>
      <c r="AE387" s="226"/>
      <c r="AF387" s="226"/>
      <c r="AG387" s="226"/>
      <c r="AH387" s="226"/>
      <c r="AI387" s="226"/>
      <c r="AJ387" s="226"/>
      <c r="AK387" s="226"/>
      <c r="AL387" s="226"/>
      <c r="AM387" s="226"/>
      <c r="AN387" s="226"/>
      <c r="AO387" s="226"/>
    </row>
    <row r="388">
      <c r="A388" s="226"/>
      <c r="B388" s="226"/>
      <c r="C388" s="226"/>
      <c r="D388" s="226"/>
      <c r="E388" s="231"/>
      <c r="F388" s="190"/>
      <c r="G388" s="190"/>
      <c r="H388" s="190"/>
      <c r="I388" s="190"/>
      <c r="J388" s="190"/>
      <c r="K388" s="190"/>
      <c r="L388" s="190"/>
      <c r="M388" s="190"/>
      <c r="N388" s="190"/>
      <c r="O388" s="190"/>
      <c r="P388" s="190"/>
      <c r="Q388" s="190"/>
      <c r="R388" s="232"/>
      <c r="S388" s="190"/>
      <c r="T388" s="190"/>
      <c r="U388" s="226"/>
      <c r="V388" s="226"/>
      <c r="W388" s="226"/>
      <c r="X388" s="226"/>
      <c r="Y388" s="226"/>
      <c r="Z388" s="226"/>
      <c r="AA388" s="226"/>
      <c r="AB388" s="226"/>
      <c r="AC388" s="226"/>
      <c r="AD388" s="226"/>
      <c r="AE388" s="226"/>
      <c r="AF388" s="226"/>
      <c r="AG388" s="226"/>
      <c r="AH388" s="226"/>
      <c r="AI388" s="226"/>
      <c r="AJ388" s="226"/>
      <c r="AK388" s="226"/>
      <c r="AL388" s="226"/>
      <c r="AM388" s="226"/>
      <c r="AN388" s="226"/>
      <c r="AO388" s="226"/>
    </row>
    <row r="389">
      <c r="A389" s="226"/>
      <c r="B389" s="226"/>
      <c r="C389" s="226"/>
      <c r="D389" s="226"/>
      <c r="E389" s="231"/>
      <c r="F389" s="190"/>
      <c r="G389" s="190"/>
      <c r="H389" s="190"/>
      <c r="I389" s="190"/>
      <c r="J389" s="190"/>
      <c r="K389" s="190"/>
      <c r="L389" s="190"/>
      <c r="M389" s="190"/>
      <c r="N389" s="190"/>
      <c r="O389" s="190"/>
      <c r="P389" s="190"/>
      <c r="Q389" s="190"/>
      <c r="R389" s="232"/>
      <c r="S389" s="190"/>
      <c r="T389" s="190"/>
      <c r="U389" s="226"/>
      <c r="V389" s="226"/>
      <c r="W389" s="226"/>
      <c r="X389" s="226"/>
      <c r="Y389" s="226"/>
      <c r="Z389" s="226"/>
      <c r="AA389" s="226"/>
      <c r="AB389" s="226"/>
      <c r="AC389" s="226"/>
      <c r="AD389" s="226"/>
      <c r="AE389" s="226"/>
      <c r="AF389" s="226"/>
      <c r="AG389" s="226"/>
      <c r="AH389" s="226"/>
      <c r="AI389" s="226"/>
      <c r="AJ389" s="226"/>
      <c r="AK389" s="226"/>
      <c r="AL389" s="226"/>
      <c r="AM389" s="226"/>
      <c r="AN389" s="226"/>
      <c r="AO389" s="226"/>
    </row>
    <row r="390">
      <c r="A390" s="226"/>
      <c r="B390" s="226"/>
      <c r="C390" s="226"/>
      <c r="D390" s="226"/>
      <c r="E390" s="231"/>
      <c r="F390" s="190"/>
      <c r="G390" s="190"/>
      <c r="H390" s="190"/>
      <c r="I390" s="190"/>
      <c r="J390" s="190"/>
      <c r="K390" s="190"/>
      <c r="L390" s="190"/>
      <c r="M390" s="190"/>
      <c r="N390" s="190"/>
      <c r="O390" s="190"/>
      <c r="P390" s="190"/>
      <c r="Q390" s="190"/>
      <c r="R390" s="232"/>
      <c r="S390" s="190"/>
      <c r="T390" s="190"/>
      <c r="U390" s="226"/>
      <c r="V390" s="226"/>
      <c r="W390" s="226"/>
      <c r="X390" s="226"/>
      <c r="Y390" s="226"/>
      <c r="Z390" s="226"/>
      <c r="AA390" s="226"/>
      <c r="AB390" s="226"/>
      <c r="AC390" s="226"/>
      <c r="AD390" s="226"/>
      <c r="AE390" s="226"/>
      <c r="AF390" s="226"/>
      <c r="AG390" s="226"/>
      <c r="AH390" s="226"/>
      <c r="AI390" s="226"/>
      <c r="AJ390" s="226"/>
      <c r="AK390" s="226"/>
      <c r="AL390" s="226"/>
      <c r="AM390" s="226"/>
      <c r="AN390" s="226"/>
      <c r="AO390" s="226"/>
    </row>
    <row r="391">
      <c r="A391" s="226"/>
      <c r="B391" s="226"/>
      <c r="C391" s="226"/>
      <c r="D391" s="226"/>
      <c r="E391" s="231"/>
      <c r="F391" s="190"/>
      <c r="G391" s="190"/>
      <c r="H391" s="190"/>
      <c r="I391" s="190"/>
      <c r="J391" s="190"/>
      <c r="K391" s="190"/>
      <c r="L391" s="190"/>
      <c r="M391" s="190"/>
      <c r="N391" s="190"/>
      <c r="O391" s="190"/>
      <c r="P391" s="190"/>
      <c r="Q391" s="190"/>
      <c r="R391" s="232"/>
      <c r="S391" s="190"/>
      <c r="T391" s="190"/>
      <c r="U391" s="226"/>
      <c r="V391" s="226"/>
      <c r="W391" s="226"/>
      <c r="X391" s="226"/>
      <c r="Y391" s="226"/>
      <c r="Z391" s="226"/>
      <c r="AA391" s="226"/>
      <c r="AB391" s="226"/>
      <c r="AC391" s="226"/>
      <c r="AD391" s="226"/>
      <c r="AE391" s="226"/>
      <c r="AF391" s="226"/>
      <c r="AG391" s="226"/>
      <c r="AH391" s="226"/>
      <c r="AI391" s="226"/>
      <c r="AJ391" s="226"/>
      <c r="AK391" s="226"/>
      <c r="AL391" s="226"/>
      <c r="AM391" s="226"/>
      <c r="AN391" s="226"/>
      <c r="AO391" s="226"/>
    </row>
    <row r="392">
      <c r="A392" s="226"/>
      <c r="B392" s="226"/>
      <c r="C392" s="226"/>
      <c r="D392" s="226"/>
      <c r="E392" s="231"/>
      <c r="F392" s="190"/>
      <c r="G392" s="190"/>
      <c r="H392" s="190"/>
      <c r="I392" s="190"/>
      <c r="J392" s="190"/>
      <c r="K392" s="190"/>
      <c r="L392" s="190"/>
      <c r="M392" s="190"/>
      <c r="N392" s="190"/>
      <c r="O392" s="190"/>
      <c r="P392" s="190"/>
      <c r="Q392" s="190"/>
      <c r="R392" s="232"/>
      <c r="S392" s="190"/>
      <c r="T392" s="190"/>
      <c r="U392" s="226"/>
      <c r="V392" s="226"/>
      <c r="W392" s="226"/>
      <c r="X392" s="226"/>
      <c r="Y392" s="226"/>
      <c r="Z392" s="226"/>
      <c r="AA392" s="226"/>
      <c r="AB392" s="226"/>
      <c r="AC392" s="226"/>
      <c r="AD392" s="226"/>
      <c r="AE392" s="226"/>
      <c r="AF392" s="226"/>
      <c r="AG392" s="226"/>
      <c r="AH392" s="226"/>
      <c r="AI392" s="226"/>
      <c r="AJ392" s="226"/>
      <c r="AK392" s="226"/>
      <c r="AL392" s="226"/>
      <c r="AM392" s="226"/>
      <c r="AN392" s="226"/>
      <c r="AO392" s="226"/>
    </row>
    <row r="393">
      <c r="A393" s="226"/>
      <c r="B393" s="226"/>
      <c r="C393" s="226"/>
      <c r="D393" s="226"/>
      <c r="E393" s="231"/>
      <c r="F393" s="190"/>
      <c r="G393" s="190"/>
      <c r="H393" s="190"/>
      <c r="I393" s="190"/>
      <c r="J393" s="190"/>
      <c r="K393" s="190"/>
      <c r="L393" s="190"/>
      <c r="M393" s="190"/>
      <c r="N393" s="190"/>
      <c r="O393" s="190"/>
      <c r="P393" s="190"/>
      <c r="Q393" s="190"/>
      <c r="R393" s="232"/>
      <c r="S393" s="190"/>
      <c r="T393" s="190"/>
      <c r="U393" s="226"/>
      <c r="V393" s="226"/>
      <c r="W393" s="226"/>
      <c r="X393" s="226"/>
      <c r="Y393" s="226"/>
      <c r="Z393" s="226"/>
      <c r="AA393" s="226"/>
      <c r="AB393" s="226"/>
      <c r="AC393" s="226"/>
      <c r="AD393" s="226"/>
      <c r="AE393" s="226"/>
      <c r="AF393" s="226"/>
      <c r="AG393" s="226"/>
      <c r="AH393" s="226"/>
      <c r="AI393" s="226"/>
      <c r="AJ393" s="226"/>
      <c r="AK393" s="226"/>
      <c r="AL393" s="226"/>
      <c r="AM393" s="226"/>
      <c r="AN393" s="226"/>
      <c r="AO393" s="226"/>
    </row>
    <row r="394">
      <c r="A394" s="226"/>
      <c r="B394" s="226"/>
      <c r="C394" s="226"/>
      <c r="D394" s="226"/>
      <c r="E394" s="231"/>
      <c r="F394" s="190"/>
      <c r="G394" s="190"/>
      <c r="H394" s="190"/>
      <c r="I394" s="190"/>
      <c r="J394" s="190"/>
      <c r="K394" s="190"/>
      <c r="L394" s="190"/>
      <c r="M394" s="190"/>
      <c r="N394" s="190"/>
      <c r="O394" s="190"/>
      <c r="P394" s="190"/>
      <c r="Q394" s="190"/>
      <c r="R394" s="232"/>
      <c r="S394" s="190"/>
      <c r="T394" s="190"/>
      <c r="U394" s="226"/>
      <c r="V394" s="226"/>
      <c r="W394" s="226"/>
      <c r="X394" s="226"/>
      <c r="Y394" s="226"/>
      <c r="Z394" s="226"/>
      <c r="AA394" s="226"/>
      <c r="AB394" s="226"/>
      <c r="AC394" s="226"/>
      <c r="AD394" s="226"/>
      <c r="AE394" s="226"/>
      <c r="AF394" s="226"/>
      <c r="AG394" s="226"/>
      <c r="AH394" s="226"/>
      <c r="AI394" s="226"/>
      <c r="AJ394" s="226"/>
      <c r="AK394" s="226"/>
      <c r="AL394" s="226"/>
      <c r="AM394" s="226"/>
      <c r="AN394" s="226"/>
      <c r="AO394" s="226"/>
    </row>
    <row r="395">
      <c r="A395" s="226"/>
      <c r="B395" s="226"/>
      <c r="C395" s="226"/>
      <c r="D395" s="226"/>
      <c r="E395" s="231"/>
      <c r="F395" s="190"/>
      <c r="G395" s="190"/>
      <c r="H395" s="190"/>
      <c r="I395" s="190"/>
      <c r="J395" s="190"/>
      <c r="K395" s="190"/>
      <c r="L395" s="190"/>
      <c r="M395" s="190"/>
      <c r="N395" s="190"/>
      <c r="O395" s="190"/>
      <c r="P395" s="190"/>
      <c r="Q395" s="190"/>
      <c r="R395" s="232"/>
      <c r="S395" s="190"/>
      <c r="T395" s="190"/>
      <c r="U395" s="226"/>
      <c r="V395" s="226"/>
      <c r="W395" s="226"/>
      <c r="X395" s="226"/>
      <c r="Y395" s="226"/>
      <c r="Z395" s="226"/>
      <c r="AA395" s="226"/>
      <c r="AB395" s="226"/>
      <c r="AC395" s="226"/>
      <c r="AD395" s="226"/>
      <c r="AE395" s="226"/>
      <c r="AF395" s="226"/>
      <c r="AG395" s="226"/>
      <c r="AH395" s="226"/>
      <c r="AI395" s="226"/>
      <c r="AJ395" s="226"/>
      <c r="AK395" s="226"/>
      <c r="AL395" s="226"/>
      <c r="AM395" s="226"/>
      <c r="AN395" s="226"/>
      <c r="AO395" s="226"/>
    </row>
    <row r="396">
      <c r="A396" s="226"/>
      <c r="B396" s="226"/>
      <c r="C396" s="226"/>
      <c r="D396" s="226"/>
      <c r="E396" s="231"/>
      <c r="F396" s="190"/>
      <c r="G396" s="190"/>
      <c r="H396" s="190"/>
      <c r="I396" s="190"/>
      <c r="J396" s="190"/>
      <c r="K396" s="190"/>
      <c r="L396" s="190"/>
      <c r="M396" s="190"/>
      <c r="N396" s="190"/>
      <c r="O396" s="190"/>
      <c r="P396" s="190"/>
      <c r="Q396" s="190"/>
      <c r="R396" s="232"/>
      <c r="S396" s="190"/>
      <c r="T396" s="190"/>
      <c r="U396" s="226"/>
      <c r="V396" s="226"/>
      <c r="W396" s="226"/>
      <c r="X396" s="226"/>
      <c r="Y396" s="226"/>
      <c r="Z396" s="226"/>
      <c r="AA396" s="226"/>
      <c r="AB396" s="226"/>
      <c r="AC396" s="226"/>
      <c r="AD396" s="226"/>
      <c r="AE396" s="226"/>
      <c r="AF396" s="226"/>
      <c r="AG396" s="226"/>
      <c r="AH396" s="226"/>
      <c r="AI396" s="226"/>
      <c r="AJ396" s="226"/>
      <c r="AK396" s="226"/>
      <c r="AL396" s="226"/>
      <c r="AM396" s="226"/>
      <c r="AN396" s="226"/>
      <c r="AO396" s="226"/>
    </row>
    <row r="397">
      <c r="A397" s="226"/>
      <c r="B397" s="226"/>
      <c r="C397" s="226"/>
      <c r="D397" s="226"/>
      <c r="E397" s="231"/>
      <c r="F397" s="190"/>
      <c r="G397" s="190"/>
      <c r="H397" s="190"/>
      <c r="I397" s="190"/>
      <c r="J397" s="190"/>
      <c r="K397" s="190"/>
      <c r="L397" s="190"/>
      <c r="M397" s="190"/>
      <c r="N397" s="190"/>
      <c r="O397" s="190"/>
      <c r="P397" s="190"/>
      <c r="Q397" s="190"/>
      <c r="R397" s="232"/>
      <c r="S397" s="190"/>
      <c r="T397" s="190"/>
      <c r="U397" s="226"/>
      <c r="V397" s="226"/>
      <c r="W397" s="226"/>
      <c r="X397" s="226"/>
      <c r="Y397" s="226"/>
      <c r="Z397" s="226"/>
      <c r="AA397" s="226"/>
      <c r="AB397" s="226"/>
      <c r="AC397" s="226"/>
      <c r="AD397" s="226"/>
      <c r="AE397" s="226"/>
      <c r="AF397" s="226"/>
      <c r="AG397" s="226"/>
      <c r="AH397" s="226"/>
      <c r="AI397" s="226"/>
      <c r="AJ397" s="226"/>
      <c r="AK397" s="226"/>
      <c r="AL397" s="226"/>
      <c r="AM397" s="226"/>
      <c r="AN397" s="226"/>
      <c r="AO397" s="226"/>
    </row>
    <row r="398">
      <c r="A398" s="226"/>
      <c r="B398" s="226"/>
      <c r="C398" s="226"/>
      <c r="D398" s="226"/>
      <c r="E398" s="231"/>
      <c r="F398" s="190"/>
      <c r="G398" s="190"/>
      <c r="H398" s="190"/>
      <c r="I398" s="190"/>
      <c r="J398" s="190"/>
      <c r="K398" s="190"/>
      <c r="L398" s="190"/>
      <c r="M398" s="190"/>
      <c r="N398" s="190"/>
      <c r="O398" s="190"/>
      <c r="P398" s="190"/>
      <c r="Q398" s="190"/>
      <c r="R398" s="232"/>
      <c r="S398" s="190"/>
      <c r="T398" s="190"/>
      <c r="U398" s="226"/>
      <c r="V398" s="226"/>
      <c r="W398" s="226"/>
      <c r="X398" s="226"/>
      <c r="Y398" s="226"/>
      <c r="Z398" s="226"/>
      <c r="AA398" s="226"/>
      <c r="AB398" s="226"/>
      <c r="AC398" s="226"/>
      <c r="AD398" s="226"/>
      <c r="AE398" s="226"/>
      <c r="AF398" s="226"/>
      <c r="AG398" s="226"/>
      <c r="AH398" s="226"/>
      <c r="AI398" s="226"/>
      <c r="AJ398" s="226"/>
      <c r="AK398" s="226"/>
      <c r="AL398" s="226"/>
      <c r="AM398" s="226"/>
      <c r="AN398" s="226"/>
      <c r="AO398" s="226"/>
    </row>
    <row r="399">
      <c r="A399" s="226"/>
      <c r="B399" s="226"/>
      <c r="C399" s="226"/>
      <c r="D399" s="226"/>
      <c r="E399" s="231"/>
      <c r="F399" s="190"/>
      <c r="G399" s="190"/>
      <c r="H399" s="190"/>
      <c r="I399" s="190"/>
      <c r="J399" s="190"/>
      <c r="K399" s="190"/>
      <c r="L399" s="190"/>
      <c r="M399" s="190"/>
      <c r="N399" s="190"/>
      <c r="O399" s="190"/>
      <c r="P399" s="190"/>
      <c r="Q399" s="190"/>
      <c r="R399" s="232"/>
      <c r="S399" s="190"/>
      <c r="T399" s="190"/>
      <c r="U399" s="226"/>
      <c r="V399" s="226"/>
      <c r="W399" s="226"/>
      <c r="X399" s="226"/>
      <c r="Y399" s="226"/>
      <c r="Z399" s="226"/>
      <c r="AA399" s="226"/>
      <c r="AB399" s="226"/>
      <c r="AC399" s="226"/>
      <c r="AD399" s="226"/>
      <c r="AE399" s="226"/>
      <c r="AF399" s="226"/>
      <c r="AG399" s="226"/>
      <c r="AH399" s="226"/>
      <c r="AI399" s="226"/>
      <c r="AJ399" s="226"/>
      <c r="AK399" s="226"/>
      <c r="AL399" s="226"/>
      <c r="AM399" s="226"/>
      <c r="AN399" s="226"/>
      <c r="AO399" s="226"/>
    </row>
    <row r="400">
      <c r="A400" s="226"/>
      <c r="B400" s="226"/>
      <c r="C400" s="226"/>
      <c r="D400" s="226"/>
      <c r="E400" s="231"/>
      <c r="F400" s="190"/>
      <c r="G400" s="190"/>
      <c r="H400" s="190"/>
      <c r="I400" s="190"/>
      <c r="J400" s="190"/>
      <c r="K400" s="190"/>
      <c r="L400" s="190"/>
      <c r="M400" s="190"/>
      <c r="N400" s="190"/>
      <c r="O400" s="190"/>
      <c r="P400" s="190"/>
      <c r="Q400" s="190"/>
      <c r="R400" s="232"/>
      <c r="S400" s="190"/>
      <c r="T400" s="190"/>
      <c r="U400" s="226"/>
      <c r="V400" s="226"/>
      <c r="W400" s="226"/>
      <c r="X400" s="226"/>
      <c r="Y400" s="226"/>
      <c r="Z400" s="226"/>
      <c r="AA400" s="226"/>
      <c r="AB400" s="226"/>
      <c r="AC400" s="226"/>
      <c r="AD400" s="226"/>
      <c r="AE400" s="226"/>
      <c r="AF400" s="226"/>
      <c r="AG400" s="226"/>
      <c r="AH400" s="226"/>
      <c r="AI400" s="226"/>
      <c r="AJ400" s="226"/>
      <c r="AK400" s="226"/>
      <c r="AL400" s="226"/>
      <c r="AM400" s="226"/>
      <c r="AN400" s="226"/>
      <c r="AO400" s="226"/>
    </row>
    <row r="401">
      <c r="A401" s="226"/>
      <c r="B401" s="226"/>
      <c r="C401" s="226"/>
      <c r="D401" s="226"/>
      <c r="E401" s="231"/>
      <c r="F401" s="190"/>
      <c r="G401" s="190"/>
      <c r="H401" s="190"/>
      <c r="I401" s="190"/>
      <c r="J401" s="190"/>
      <c r="K401" s="190"/>
      <c r="L401" s="190"/>
      <c r="M401" s="190"/>
      <c r="N401" s="190"/>
      <c r="O401" s="190"/>
      <c r="P401" s="190"/>
      <c r="Q401" s="190"/>
      <c r="R401" s="232"/>
      <c r="S401" s="190"/>
      <c r="T401" s="190"/>
      <c r="U401" s="226"/>
      <c r="V401" s="226"/>
      <c r="W401" s="226"/>
      <c r="X401" s="226"/>
      <c r="Y401" s="226"/>
      <c r="Z401" s="226"/>
      <c r="AA401" s="226"/>
      <c r="AB401" s="226"/>
      <c r="AC401" s="226"/>
      <c r="AD401" s="226"/>
      <c r="AE401" s="226"/>
      <c r="AF401" s="226"/>
      <c r="AG401" s="226"/>
      <c r="AH401" s="226"/>
      <c r="AI401" s="226"/>
      <c r="AJ401" s="226"/>
      <c r="AK401" s="226"/>
      <c r="AL401" s="226"/>
      <c r="AM401" s="226"/>
      <c r="AN401" s="226"/>
      <c r="AO401" s="226"/>
    </row>
    <row r="402">
      <c r="A402" s="226"/>
      <c r="B402" s="226"/>
      <c r="C402" s="226"/>
      <c r="D402" s="226"/>
      <c r="E402" s="231"/>
      <c r="F402" s="190"/>
      <c r="G402" s="190"/>
      <c r="H402" s="190"/>
      <c r="I402" s="190"/>
      <c r="J402" s="190"/>
      <c r="K402" s="190"/>
      <c r="L402" s="190"/>
      <c r="M402" s="190"/>
      <c r="N402" s="190"/>
      <c r="O402" s="190"/>
      <c r="P402" s="190"/>
      <c r="Q402" s="190"/>
      <c r="R402" s="232"/>
      <c r="S402" s="190"/>
      <c r="T402" s="190"/>
      <c r="U402" s="226"/>
      <c r="V402" s="226"/>
      <c r="W402" s="226"/>
      <c r="X402" s="226"/>
      <c r="Y402" s="226"/>
      <c r="Z402" s="226"/>
      <c r="AA402" s="226"/>
      <c r="AB402" s="226"/>
      <c r="AC402" s="226"/>
      <c r="AD402" s="226"/>
      <c r="AE402" s="226"/>
      <c r="AF402" s="226"/>
      <c r="AG402" s="226"/>
      <c r="AH402" s="226"/>
      <c r="AI402" s="226"/>
      <c r="AJ402" s="226"/>
      <c r="AK402" s="226"/>
      <c r="AL402" s="226"/>
      <c r="AM402" s="226"/>
      <c r="AN402" s="226"/>
      <c r="AO402" s="226"/>
    </row>
    <row r="403">
      <c r="A403" s="226"/>
      <c r="B403" s="226"/>
      <c r="C403" s="226"/>
      <c r="D403" s="226"/>
      <c r="E403" s="231"/>
      <c r="F403" s="190"/>
      <c r="G403" s="190"/>
      <c r="H403" s="190"/>
      <c r="I403" s="190"/>
      <c r="J403" s="190"/>
      <c r="K403" s="190"/>
      <c r="L403" s="190"/>
      <c r="M403" s="190"/>
      <c r="N403" s="190"/>
      <c r="O403" s="190"/>
      <c r="P403" s="190"/>
      <c r="Q403" s="190"/>
      <c r="R403" s="232"/>
      <c r="S403" s="190"/>
      <c r="T403" s="190"/>
      <c r="U403" s="226"/>
      <c r="V403" s="226"/>
      <c r="W403" s="226"/>
      <c r="X403" s="226"/>
      <c r="Y403" s="226"/>
      <c r="Z403" s="226"/>
      <c r="AA403" s="226"/>
      <c r="AB403" s="226"/>
      <c r="AC403" s="226"/>
      <c r="AD403" s="226"/>
      <c r="AE403" s="226"/>
      <c r="AF403" s="226"/>
      <c r="AG403" s="226"/>
      <c r="AH403" s="226"/>
      <c r="AI403" s="226"/>
      <c r="AJ403" s="226"/>
      <c r="AK403" s="226"/>
      <c r="AL403" s="226"/>
      <c r="AM403" s="226"/>
      <c r="AN403" s="226"/>
      <c r="AO403" s="226"/>
    </row>
    <row r="404">
      <c r="A404" s="226"/>
      <c r="B404" s="226"/>
      <c r="C404" s="226"/>
      <c r="D404" s="226"/>
      <c r="E404" s="231"/>
      <c r="F404" s="190"/>
      <c r="G404" s="190"/>
      <c r="H404" s="190"/>
      <c r="I404" s="190"/>
      <c r="J404" s="190"/>
      <c r="K404" s="190"/>
      <c r="L404" s="190"/>
      <c r="M404" s="190"/>
      <c r="N404" s="190"/>
      <c r="O404" s="190"/>
      <c r="P404" s="190"/>
      <c r="Q404" s="190"/>
      <c r="R404" s="232"/>
      <c r="S404" s="190"/>
      <c r="T404" s="190"/>
      <c r="U404" s="226"/>
      <c r="V404" s="226"/>
      <c r="W404" s="226"/>
      <c r="X404" s="226"/>
      <c r="Y404" s="226"/>
      <c r="Z404" s="226"/>
      <c r="AA404" s="226"/>
      <c r="AB404" s="226"/>
      <c r="AC404" s="226"/>
      <c r="AD404" s="226"/>
      <c r="AE404" s="226"/>
      <c r="AF404" s="226"/>
      <c r="AG404" s="226"/>
      <c r="AH404" s="226"/>
      <c r="AI404" s="226"/>
      <c r="AJ404" s="226"/>
      <c r="AK404" s="226"/>
      <c r="AL404" s="226"/>
      <c r="AM404" s="226"/>
      <c r="AN404" s="226"/>
      <c r="AO404" s="226"/>
    </row>
    <row r="405">
      <c r="A405" s="226"/>
      <c r="B405" s="226"/>
      <c r="C405" s="226"/>
      <c r="D405" s="226"/>
      <c r="E405" s="231"/>
      <c r="F405" s="190"/>
      <c r="G405" s="190"/>
      <c r="H405" s="190"/>
      <c r="I405" s="190"/>
      <c r="J405" s="190"/>
      <c r="K405" s="190"/>
      <c r="L405" s="190"/>
      <c r="M405" s="190"/>
      <c r="N405" s="190"/>
      <c r="O405" s="190"/>
      <c r="P405" s="190"/>
      <c r="Q405" s="190"/>
      <c r="R405" s="232"/>
      <c r="S405" s="190"/>
      <c r="T405" s="190"/>
      <c r="U405" s="226"/>
      <c r="V405" s="226"/>
      <c r="W405" s="226"/>
      <c r="X405" s="226"/>
      <c r="Y405" s="226"/>
      <c r="Z405" s="226"/>
      <c r="AA405" s="226"/>
      <c r="AB405" s="226"/>
      <c r="AC405" s="226"/>
      <c r="AD405" s="226"/>
      <c r="AE405" s="226"/>
      <c r="AF405" s="226"/>
      <c r="AG405" s="226"/>
      <c r="AH405" s="226"/>
      <c r="AI405" s="226"/>
      <c r="AJ405" s="226"/>
      <c r="AK405" s="226"/>
      <c r="AL405" s="226"/>
      <c r="AM405" s="226"/>
      <c r="AN405" s="226"/>
      <c r="AO405" s="226"/>
    </row>
    <row r="406">
      <c r="A406" s="226"/>
      <c r="B406" s="226"/>
      <c r="C406" s="226"/>
      <c r="D406" s="226"/>
      <c r="E406" s="231"/>
      <c r="F406" s="190"/>
      <c r="G406" s="190"/>
      <c r="H406" s="190"/>
      <c r="I406" s="190"/>
      <c r="J406" s="190"/>
      <c r="K406" s="190"/>
      <c r="L406" s="190"/>
      <c r="M406" s="190"/>
      <c r="N406" s="190"/>
      <c r="O406" s="190"/>
      <c r="P406" s="190"/>
      <c r="Q406" s="190"/>
      <c r="R406" s="232"/>
      <c r="S406" s="190"/>
      <c r="T406" s="190"/>
      <c r="U406" s="226"/>
      <c r="V406" s="226"/>
      <c r="W406" s="226"/>
      <c r="X406" s="226"/>
      <c r="Y406" s="226"/>
      <c r="Z406" s="226"/>
      <c r="AA406" s="226"/>
      <c r="AB406" s="226"/>
      <c r="AC406" s="226"/>
      <c r="AD406" s="226"/>
      <c r="AE406" s="226"/>
      <c r="AF406" s="226"/>
      <c r="AG406" s="226"/>
      <c r="AH406" s="226"/>
      <c r="AI406" s="226"/>
      <c r="AJ406" s="226"/>
      <c r="AK406" s="226"/>
      <c r="AL406" s="226"/>
      <c r="AM406" s="226"/>
      <c r="AN406" s="226"/>
      <c r="AO406" s="226"/>
    </row>
    <row r="407">
      <c r="A407" s="226"/>
      <c r="B407" s="226"/>
      <c r="C407" s="226"/>
      <c r="D407" s="226"/>
      <c r="E407" s="231"/>
      <c r="F407" s="190"/>
      <c r="G407" s="190"/>
      <c r="H407" s="190"/>
      <c r="I407" s="190"/>
      <c r="J407" s="190"/>
      <c r="K407" s="190"/>
      <c r="L407" s="190"/>
      <c r="M407" s="190"/>
      <c r="N407" s="190"/>
      <c r="O407" s="190"/>
      <c r="P407" s="190"/>
      <c r="Q407" s="190"/>
      <c r="R407" s="232"/>
      <c r="S407" s="190"/>
      <c r="T407" s="190"/>
      <c r="U407" s="226"/>
      <c r="V407" s="226"/>
      <c r="W407" s="226"/>
      <c r="X407" s="226"/>
      <c r="Y407" s="226"/>
      <c r="Z407" s="226"/>
      <c r="AA407" s="226"/>
      <c r="AB407" s="226"/>
      <c r="AC407" s="226"/>
      <c r="AD407" s="226"/>
      <c r="AE407" s="226"/>
      <c r="AF407" s="226"/>
      <c r="AG407" s="226"/>
      <c r="AH407" s="226"/>
      <c r="AI407" s="226"/>
      <c r="AJ407" s="226"/>
      <c r="AK407" s="226"/>
      <c r="AL407" s="226"/>
      <c r="AM407" s="226"/>
      <c r="AN407" s="226"/>
      <c r="AO407" s="226"/>
    </row>
    <row r="408">
      <c r="A408" s="226"/>
      <c r="B408" s="226"/>
      <c r="C408" s="226"/>
      <c r="D408" s="226"/>
      <c r="E408" s="231"/>
      <c r="F408" s="190"/>
      <c r="G408" s="190"/>
      <c r="H408" s="190"/>
      <c r="I408" s="190"/>
      <c r="J408" s="190"/>
      <c r="K408" s="190"/>
      <c r="L408" s="190"/>
      <c r="M408" s="190"/>
      <c r="N408" s="190"/>
      <c r="O408" s="190"/>
      <c r="P408" s="190"/>
      <c r="Q408" s="190"/>
      <c r="R408" s="232"/>
      <c r="S408" s="190"/>
      <c r="T408" s="190"/>
      <c r="U408" s="226"/>
      <c r="V408" s="226"/>
      <c r="W408" s="226"/>
      <c r="X408" s="226"/>
      <c r="Y408" s="226"/>
      <c r="Z408" s="226"/>
      <c r="AA408" s="226"/>
      <c r="AB408" s="226"/>
      <c r="AC408" s="226"/>
      <c r="AD408" s="226"/>
      <c r="AE408" s="226"/>
      <c r="AF408" s="226"/>
      <c r="AG408" s="226"/>
      <c r="AH408" s="226"/>
      <c r="AI408" s="226"/>
      <c r="AJ408" s="226"/>
      <c r="AK408" s="226"/>
      <c r="AL408" s="226"/>
      <c r="AM408" s="226"/>
      <c r="AN408" s="226"/>
      <c r="AO408" s="226"/>
    </row>
    <row r="409">
      <c r="A409" s="226"/>
      <c r="B409" s="226"/>
      <c r="C409" s="226"/>
      <c r="D409" s="226"/>
      <c r="E409" s="231"/>
      <c r="F409" s="190"/>
      <c r="G409" s="190"/>
      <c r="H409" s="190"/>
      <c r="I409" s="190"/>
      <c r="J409" s="190"/>
      <c r="K409" s="190"/>
      <c r="L409" s="190"/>
      <c r="M409" s="190"/>
      <c r="N409" s="190"/>
      <c r="O409" s="190"/>
      <c r="P409" s="190"/>
      <c r="Q409" s="190"/>
      <c r="R409" s="232"/>
      <c r="S409" s="190"/>
      <c r="T409" s="190"/>
      <c r="U409" s="226"/>
      <c r="V409" s="226"/>
      <c r="W409" s="226"/>
      <c r="X409" s="226"/>
      <c r="Y409" s="226"/>
      <c r="Z409" s="226"/>
      <c r="AA409" s="226"/>
      <c r="AB409" s="226"/>
      <c r="AC409" s="226"/>
      <c r="AD409" s="226"/>
      <c r="AE409" s="226"/>
      <c r="AF409" s="226"/>
      <c r="AG409" s="226"/>
      <c r="AH409" s="226"/>
      <c r="AI409" s="226"/>
      <c r="AJ409" s="226"/>
      <c r="AK409" s="226"/>
      <c r="AL409" s="226"/>
      <c r="AM409" s="226"/>
      <c r="AN409" s="226"/>
      <c r="AO409" s="226"/>
    </row>
    <row r="410">
      <c r="A410" s="226"/>
      <c r="B410" s="226"/>
      <c r="C410" s="226"/>
      <c r="D410" s="226"/>
      <c r="E410" s="231"/>
      <c r="F410" s="190"/>
      <c r="G410" s="190"/>
      <c r="H410" s="190"/>
      <c r="I410" s="190"/>
      <c r="J410" s="190"/>
      <c r="K410" s="190"/>
      <c r="L410" s="190"/>
      <c r="M410" s="190"/>
      <c r="N410" s="190"/>
      <c r="O410" s="190"/>
      <c r="P410" s="190"/>
      <c r="Q410" s="190"/>
      <c r="R410" s="232"/>
      <c r="S410" s="190"/>
      <c r="T410" s="190"/>
      <c r="U410" s="226"/>
      <c r="V410" s="226"/>
      <c r="W410" s="226"/>
      <c r="X410" s="226"/>
      <c r="Y410" s="226"/>
      <c r="Z410" s="226"/>
      <c r="AA410" s="226"/>
      <c r="AB410" s="226"/>
      <c r="AC410" s="226"/>
      <c r="AD410" s="226"/>
      <c r="AE410" s="226"/>
      <c r="AF410" s="226"/>
      <c r="AG410" s="226"/>
      <c r="AH410" s="226"/>
      <c r="AI410" s="226"/>
      <c r="AJ410" s="226"/>
      <c r="AK410" s="226"/>
      <c r="AL410" s="226"/>
      <c r="AM410" s="226"/>
      <c r="AN410" s="226"/>
      <c r="AO410" s="226"/>
    </row>
    <row r="411">
      <c r="A411" s="226"/>
      <c r="B411" s="226"/>
      <c r="C411" s="226"/>
      <c r="D411" s="226"/>
      <c r="E411" s="231"/>
      <c r="F411" s="190"/>
      <c r="G411" s="190"/>
      <c r="H411" s="190"/>
      <c r="I411" s="190"/>
      <c r="J411" s="190"/>
      <c r="K411" s="190"/>
      <c r="L411" s="190"/>
      <c r="M411" s="190"/>
      <c r="N411" s="190"/>
      <c r="O411" s="190"/>
      <c r="P411" s="190"/>
      <c r="Q411" s="190"/>
      <c r="R411" s="232"/>
      <c r="S411" s="190"/>
      <c r="T411" s="190"/>
      <c r="U411" s="226"/>
      <c r="V411" s="226"/>
      <c r="W411" s="226"/>
      <c r="X411" s="226"/>
      <c r="Y411" s="226"/>
      <c r="Z411" s="226"/>
      <c r="AA411" s="226"/>
      <c r="AB411" s="226"/>
      <c r="AC411" s="226"/>
      <c r="AD411" s="226"/>
      <c r="AE411" s="226"/>
      <c r="AF411" s="226"/>
      <c r="AG411" s="226"/>
      <c r="AH411" s="226"/>
      <c r="AI411" s="226"/>
      <c r="AJ411" s="226"/>
      <c r="AK411" s="226"/>
      <c r="AL411" s="226"/>
      <c r="AM411" s="226"/>
      <c r="AN411" s="226"/>
      <c r="AO411" s="226"/>
    </row>
    <row r="412">
      <c r="A412" s="226"/>
      <c r="B412" s="226"/>
      <c r="C412" s="226"/>
      <c r="D412" s="226"/>
      <c r="E412" s="231"/>
      <c r="F412" s="190"/>
      <c r="G412" s="190"/>
      <c r="H412" s="190"/>
      <c r="I412" s="190"/>
      <c r="J412" s="190"/>
      <c r="K412" s="190"/>
      <c r="L412" s="190"/>
      <c r="M412" s="190"/>
      <c r="N412" s="190"/>
      <c r="O412" s="190"/>
      <c r="P412" s="190"/>
      <c r="Q412" s="190"/>
      <c r="R412" s="232"/>
      <c r="S412" s="190"/>
      <c r="T412" s="190"/>
      <c r="U412" s="226"/>
      <c r="V412" s="226"/>
      <c r="W412" s="226"/>
      <c r="X412" s="226"/>
      <c r="Y412" s="226"/>
      <c r="Z412" s="226"/>
      <c r="AA412" s="226"/>
      <c r="AB412" s="226"/>
      <c r="AC412" s="226"/>
      <c r="AD412" s="226"/>
      <c r="AE412" s="226"/>
      <c r="AF412" s="226"/>
      <c r="AG412" s="226"/>
      <c r="AH412" s="226"/>
      <c r="AI412" s="226"/>
      <c r="AJ412" s="226"/>
      <c r="AK412" s="226"/>
      <c r="AL412" s="226"/>
      <c r="AM412" s="226"/>
      <c r="AN412" s="226"/>
      <c r="AO412" s="226"/>
    </row>
    <row r="413">
      <c r="A413" s="226"/>
      <c r="B413" s="226"/>
      <c r="C413" s="226"/>
      <c r="D413" s="226"/>
      <c r="E413" s="231"/>
      <c r="F413" s="190"/>
      <c r="G413" s="190"/>
      <c r="H413" s="190"/>
      <c r="I413" s="190"/>
      <c r="J413" s="190"/>
      <c r="K413" s="190"/>
      <c r="L413" s="190"/>
      <c r="M413" s="190"/>
      <c r="N413" s="190"/>
      <c r="O413" s="190"/>
      <c r="P413" s="190"/>
      <c r="Q413" s="190"/>
      <c r="R413" s="232"/>
      <c r="S413" s="190"/>
      <c r="T413" s="190"/>
      <c r="U413" s="226"/>
      <c r="V413" s="226"/>
      <c r="W413" s="226"/>
      <c r="X413" s="226"/>
      <c r="Y413" s="226"/>
      <c r="Z413" s="226"/>
      <c r="AA413" s="226"/>
      <c r="AB413" s="226"/>
      <c r="AC413" s="226"/>
      <c r="AD413" s="226"/>
      <c r="AE413" s="226"/>
      <c r="AF413" s="226"/>
      <c r="AG413" s="226"/>
      <c r="AH413" s="226"/>
      <c r="AI413" s="226"/>
      <c r="AJ413" s="226"/>
      <c r="AK413" s="226"/>
      <c r="AL413" s="226"/>
      <c r="AM413" s="226"/>
      <c r="AN413" s="226"/>
      <c r="AO413" s="226"/>
    </row>
    <row r="414">
      <c r="A414" s="226"/>
      <c r="B414" s="226"/>
      <c r="C414" s="226"/>
      <c r="D414" s="226"/>
      <c r="E414" s="231"/>
      <c r="F414" s="190"/>
      <c r="G414" s="190"/>
      <c r="H414" s="190"/>
      <c r="I414" s="190"/>
      <c r="J414" s="190"/>
      <c r="K414" s="190"/>
      <c r="L414" s="190"/>
      <c r="M414" s="190"/>
      <c r="N414" s="190"/>
      <c r="O414" s="190"/>
      <c r="P414" s="190"/>
      <c r="Q414" s="190"/>
      <c r="R414" s="232"/>
      <c r="S414" s="190"/>
      <c r="T414" s="190"/>
      <c r="U414" s="226"/>
      <c r="V414" s="226"/>
      <c r="W414" s="226"/>
      <c r="X414" s="226"/>
      <c r="Y414" s="226"/>
      <c r="Z414" s="226"/>
      <c r="AA414" s="226"/>
      <c r="AB414" s="226"/>
      <c r="AC414" s="226"/>
      <c r="AD414" s="226"/>
      <c r="AE414" s="226"/>
      <c r="AF414" s="226"/>
      <c r="AG414" s="226"/>
      <c r="AH414" s="226"/>
      <c r="AI414" s="226"/>
      <c r="AJ414" s="226"/>
      <c r="AK414" s="226"/>
      <c r="AL414" s="226"/>
      <c r="AM414" s="226"/>
      <c r="AN414" s="226"/>
      <c r="AO414" s="226"/>
    </row>
    <row r="415">
      <c r="A415" s="226"/>
      <c r="B415" s="226"/>
      <c r="C415" s="226"/>
      <c r="D415" s="226"/>
      <c r="E415" s="231"/>
      <c r="F415" s="190"/>
      <c r="G415" s="190"/>
      <c r="H415" s="190"/>
      <c r="I415" s="190"/>
      <c r="J415" s="190"/>
      <c r="K415" s="190"/>
      <c r="L415" s="190"/>
      <c r="M415" s="190"/>
      <c r="N415" s="190"/>
      <c r="O415" s="190"/>
      <c r="P415" s="190"/>
      <c r="Q415" s="190"/>
      <c r="R415" s="232"/>
      <c r="S415" s="190"/>
      <c r="T415" s="190"/>
      <c r="U415" s="226"/>
      <c r="V415" s="226"/>
      <c r="W415" s="226"/>
      <c r="X415" s="226"/>
      <c r="Y415" s="226"/>
      <c r="Z415" s="226"/>
      <c r="AA415" s="226"/>
      <c r="AB415" s="226"/>
      <c r="AC415" s="226"/>
      <c r="AD415" s="226"/>
      <c r="AE415" s="226"/>
      <c r="AF415" s="226"/>
      <c r="AG415" s="226"/>
      <c r="AH415" s="226"/>
      <c r="AI415" s="226"/>
      <c r="AJ415" s="226"/>
      <c r="AK415" s="226"/>
      <c r="AL415" s="226"/>
      <c r="AM415" s="226"/>
      <c r="AN415" s="226"/>
      <c r="AO415" s="226"/>
    </row>
    <row r="416">
      <c r="A416" s="226"/>
      <c r="B416" s="226"/>
      <c r="C416" s="226"/>
      <c r="D416" s="226"/>
      <c r="E416" s="231"/>
      <c r="F416" s="190"/>
      <c r="G416" s="190"/>
      <c r="H416" s="190"/>
      <c r="I416" s="190"/>
      <c r="J416" s="190"/>
      <c r="K416" s="190"/>
      <c r="L416" s="190"/>
      <c r="M416" s="190"/>
      <c r="N416" s="190"/>
      <c r="O416" s="190"/>
      <c r="P416" s="190"/>
      <c r="Q416" s="190"/>
      <c r="R416" s="232"/>
      <c r="S416" s="190"/>
      <c r="T416" s="190"/>
      <c r="U416" s="226"/>
      <c r="V416" s="226"/>
      <c r="W416" s="226"/>
      <c r="X416" s="226"/>
      <c r="Y416" s="226"/>
      <c r="Z416" s="226"/>
      <c r="AA416" s="226"/>
      <c r="AB416" s="226"/>
      <c r="AC416" s="226"/>
      <c r="AD416" s="226"/>
      <c r="AE416" s="226"/>
      <c r="AF416" s="226"/>
      <c r="AG416" s="226"/>
      <c r="AH416" s="226"/>
      <c r="AI416" s="226"/>
      <c r="AJ416" s="226"/>
      <c r="AK416" s="226"/>
      <c r="AL416" s="226"/>
      <c r="AM416" s="226"/>
      <c r="AN416" s="226"/>
      <c r="AO416" s="226"/>
    </row>
    <row r="417">
      <c r="A417" s="226"/>
      <c r="B417" s="226"/>
      <c r="C417" s="226"/>
      <c r="D417" s="226"/>
      <c r="E417" s="231"/>
      <c r="F417" s="190"/>
      <c r="G417" s="190"/>
      <c r="H417" s="190"/>
      <c r="I417" s="190"/>
      <c r="J417" s="190"/>
      <c r="K417" s="190"/>
      <c r="L417" s="190"/>
      <c r="M417" s="190"/>
      <c r="N417" s="190"/>
      <c r="O417" s="190"/>
      <c r="P417" s="190"/>
      <c r="Q417" s="190"/>
      <c r="R417" s="232"/>
      <c r="S417" s="190"/>
      <c r="T417" s="190"/>
      <c r="U417" s="226"/>
      <c r="V417" s="226"/>
      <c r="W417" s="226"/>
      <c r="X417" s="226"/>
      <c r="Y417" s="226"/>
      <c r="Z417" s="226"/>
      <c r="AA417" s="226"/>
      <c r="AB417" s="226"/>
      <c r="AC417" s="226"/>
      <c r="AD417" s="226"/>
      <c r="AE417" s="226"/>
      <c r="AF417" s="226"/>
      <c r="AG417" s="226"/>
      <c r="AH417" s="226"/>
      <c r="AI417" s="226"/>
      <c r="AJ417" s="226"/>
      <c r="AK417" s="226"/>
      <c r="AL417" s="226"/>
      <c r="AM417" s="226"/>
      <c r="AN417" s="226"/>
      <c r="AO417" s="226"/>
    </row>
    <row r="418">
      <c r="A418" s="226"/>
      <c r="B418" s="226"/>
      <c r="C418" s="226"/>
      <c r="D418" s="226"/>
      <c r="E418" s="231"/>
      <c r="F418" s="190"/>
      <c r="G418" s="190"/>
      <c r="H418" s="190"/>
      <c r="I418" s="190"/>
      <c r="J418" s="190"/>
      <c r="K418" s="190"/>
      <c r="L418" s="190"/>
      <c r="M418" s="190"/>
      <c r="N418" s="190"/>
      <c r="O418" s="190"/>
      <c r="P418" s="190"/>
      <c r="Q418" s="190"/>
      <c r="R418" s="232"/>
      <c r="S418" s="190"/>
      <c r="T418" s="190"/>
      <c r="U418" s="226"/>
      <c r="V418" s="226"/>
      <c r="W418" s="226"/>
      <c r="X418" s="226"/>
      <c r="Y418" s="226"/>
      <c r="Z418" s="226"/>
      <c r="AA418" s="226"/>
      <c r="AB418" s="226"/>
      <c r="AC418" s="226"/>
      <c r="AD418" s="226"/>
      <c r="AE418" s="226"/>
      <c r="AF418" s="226"/>
      <c r="AG418" s="226"/>
      <c r="AH418" s="226"/>
      <c r="AI418" s="226"/>
      <c r="AJ418" s="226"/>
      <c r="AK418" s="226"/>
      <c r="AL418" s="226"/>
      <c r="AM418" s="226"/>
      <c r="AN418" s="226"/>
      <c r="AO418" s="226"/>
    </row>
    <row r="419">
      <c r="A419" s="226"/>
      <c r="B419" s="226"/>
      <c r="C419" s="226"/>
      <c r="D419" s="226"/>
      <c r="E419" s="231"/>
      <c r="F419" s="190"/>
      <c r="G419" s="190"/>
      <c r="H419" s="190"/>
      <c r="I419" s="190"/>
      <c r="J419" s="190"/>
      <c r="K419" s="190"/>
      <c r="L419" s="190"/>
      <c r="M419" s="190"/>
      <c r="N419" s="190"/>
      <c r="O419" s="190"/>
      <c r="P419" s="190"/>
      <c r="Q419" s="190"/>
      <c r="R419" s="232"/>
      <c r="S419" s="190"/>
      <c r="T419" s="190"/>
      <c r="U419" s="226"/>
      <c r="V419" s="226"/>
      <c r="W419" s="226"/>
      <c r="X419" s="226"/>
      <c r="Y419" s="226"/>
      <c r="Z419" s="226"/>
      <c r="AA419" s="226"/>
      <c r="AB419" s="226"/>
      <c r="AC419" s="226"/>
      <c r="AD419" s="226"/>
      <c r="AE419" s="226"/>
      <c r="AF419" s="226"/>
      <c r="AG419" s="226"/>
      <c r="AH419" s="226"/>
      <c r="AI419" s="226"/>
      <c r="AJ419" s="226"/>
      <c r="AK419" s="226"/>
      <c r="AL419" s="226"/>
      <c r="AM419" s="226"/>
      <c r="AN419" s="226"/>
      <c r="AO419" s="226"/>
    </row>
    <row r="420">
      <c r="A420" s="226"/>
      <c r="B420" s="226"/>
      <c r="C420" s="226"/>
      <c r="D420" s="226"/>
      <c r="E420" s="231"/>
      <c r="F420" s="190"/>
      <c r="G420" s="190"/>
      <c r="H420" s="190"/>
      <c r="I420" s="190"/>
      <c r="J420" s="190"/>
      <c r="K420" s="190"/>
      <c r="L420" s="190"/>
      <c r="M420" s="190"/>
      <c r="N420" s="190"/>
      <c r="O420" s="190"/>
      <c r="P420" s="190"/>
      <c r="Q420" s="190"/>
      <c r="R420" s="232"/>
      <c r="S420" s="190"/>
      <c r="T420" s="190"/>
      <c r="U420" s="226"/>
      <c r="V420" s="226"/>
      <c r="W420" s="226"/>
      <c r="X420" s="226"/>
      <c r="Y420" s="226"/>
      <c r="Z420" s="226"/>
      <c r="AA420" s="226"/>
      <c r="AB420" s="226"/>
      <c r="AC420" s="226"/>
      <c r="AD420" s="226"/>
      <c r="AE420" s="226"/>
      <c r="AF420" s="226"/>
      <c r="AG420" s="226"/>
      <c r="AH420" s="226"/>
      <c r="AI420" s="226"/>
      <c r="AJ420" s="226"/>
      <c r="AK420" s="226"/>
      <c r="AL420" s="226"/>
      <c r="AM420" s="226"/>
      <c r="AN420" s="226"/>
      <c r="AO420" s="226"/>
    </row>
    <row r="421">
      <c r="A421" s="226"/>
      <c r="B421" s="226"/>
      <c r="C421" s="226"/>
      <c r="D421" s="226"/>
      <c r="E421" s="231"/>
      <c r="F421" s="190"/>
      <c r="G421" s="190"/>
      <c r="H421" s="190"/>
      <c r="I421" s="190"/>
      <c r="J421" s="190"/>
      <c r="K421" s="190"/>
      <c r="L421" s="190"/>
      <c r="M421" s="190"/>
      <c r="N421" s="190"/>
      <c r="O421" s="190"/>
      <c r="P421" s="190"/>
      <c r="Q421" s="190"/>
      <c r="R421" s="232"/>
      <c r="S421" s="190"/>
      <c r="T421" s="190"/>
      <c r="U421" s="226"/>
      <c r="V421" s="226"/>
      <c r="W421" s="226"/>
      <c r="X421" s="226"/>
      <c r="Y421" s="226"/>
      <c r="Z421" s="226"/>
      <c r="AA421" s="226"/>
      <c r="AB421" s="226"/>
      <c r="AC421" s="226"/>
      <c r="AD421" s="226"/>
      <c r="AE421" s="226"/>
      <c r="AF421" s="226"/>
      <c r="AG421" s="226"/>
      <c r="AH421" s="226"/>
      <c r="AI421" s="226"/>
      <c r="AJ421" s="226"/>
      <c r="AK421" s="226"/>
      <c r="AL421" s="226"/>
      <c r="AM421" s="226"/>
      <c r="AN421" s="226"/>
      <c r="AO421" s="226"/>
    </row>
    <row r="422">
      <c r="A422" s="226"/>
      <c r="B422" s="226"/>
      <c r="C422" s="226"/>
      <c r="D422" s="226"/>
      <c r="E422" s="231"/>
      <c r="F422" s="190"/>
      <c r="G422" s="190"/>
      <c r="H422" s="190"/>
      <c r="I422" s="190"/>
      <c r="J422" s="190"/>
      <c r="K422" s="190"/>
      <c r="L422" s="190"/>
      <c r="M422" s="190"/>
      <c r="N422" s="190"/>
      <c r="O422" s="190"/>
      <c r="P422" s="190"/>
      <c r="Q422" s="190"/>
      <c r="R422" s="232"/>
      <c r="S422" s="190"/>
      <c r="T422" s="190"/>
      <c r="U422" s="226"/>
      <c r="V422" s="226"/>
      <c r="W422" s="226"/>
      <c r="X422" s="226"/>
      <c r="Y422" s="226"/>
      <c r="Z422" s="226"/>
      <c r="AA422" s="226"/>
      <c r="AB422" s="226"/>
      <c r="AC422" s="226"/>
      <c r="AD422" s="226"/>
      <c r="AE422" s="226"/>
      <c r="AF422" s="226"/>
      <c r="AG422" s="226"/>
      <c r="AH422" s="226"/>
      <c r="AI422" s="226"/>
      <c r="AJ422" s="226"/>
      <c r="AK422" s="226"/>
      <c r="AL422" s="226"/>
      <c r="AM422" s="226"/>
      <c r="AN422" s="226"/>
      <c r="AO422" s="226"/>
    </row>
    <row r="423">
      <c r="A423" s="226"/>
      <c r="B423" s="226"/>
      <c r="C423" s="226"/>
      <c r="D423" s="226"/>
      <c r="E423" s="231"/>
      <c r="F423" s="190"/>
      <c r="G423" s="190"/>
      <c r="H423" s="190"/>
      <c r="I423" s="190"/>
      <c r="J423" s="190"/>
      <c r="K423" s="190"/>
      <c r="L423" s="190"/>
      <c r="M423" s="190"/>
      <c r="N423" s="190"/>
      <c r="O423" s="190"/>
      <c r="P423" s="190"/>
      <c r="Q423" s="190"/>
      <c r="R423" s="232"/>
      <c r="S423" s="190"/>
      <c r="T423" s="190"/>
      <c r="U423" s="226"/>
      <c r="V423" s="226"/>
      <c r="W423" s="226"/>
      <c r="X423" s="226"/>
      <c r="Y423" s="226"/>
      <c r="Z423" s="226"/>
      <c r="AA423" s="226"/>
      <c r="AB423" s="226"/>
      <c r="AC423" s="226"/>
      <c r="AD423" s="226"/>
      <c r="AE423" s="226"/>
      <c r="AF423" s="226"/>
      <c r="AG423" s="226"/>
      <c r="AH423" s="226"/>
      <c r="AI423" s="226"/>
      <c r="AJ423" s="226"/>
      <c r="AK423" s="226"/>
      <c r="AL423" s="226"/>
      <c r="AM423" s="226"/>
      <c r="AN423" s="226"/>
      <c r="AO423" s="226"/>
    </row>
    <row r="424">
      <c r="A424" s="226"/>
      <c r="B424" s="226"/>
      <c r="C424" s="226"/>
      <c r="D424" s="226"/>
      <c r="E424" s="231"/>
      <c r="F424" s="190"/>
      <c r="G424" s="190"/>
      <c r="H424" s="190"/>
      <c r="I424" s="190"/>
      <c r="J424" s="190"/>
      <c r="K424" s="190"/>
      <c r="L424" s="190"/>
      <c r="M424" s="190"/>
      <c r="N424" s="190"/>
      <c r="O424" s="190"/>
      <c r="P424" s="190"/>
      <c r="Q424" s="190"/>
      <c r="R424" s="232"/>
      <c r="S424" s="190"/>
      <c r="T424" s="190"/>
      <c r="U424" s="226"/>
      <c r="V424" s="226"/>
      <c r="W424" s="226"/>
      <c r="X424" s="226"/>
      <c r="Y424" s="226"/>
      <c r="Z424" s="226"/>
      <c r="AA424" s="226"/>
      <c r="AB424" s="226"/>
      <c r="AC424" s="226"/>
      <c r="AD424" s="226"/>
      <c r="AE424" s="226"/>
      <c r="AF424" s="226"/>
      <c r="AG424" s="226"/>
      <c r="AH424" s="226"/>
      <c r="AI424" s="226"/>
      <c r="AJ424" s="226"/>
      <c r="AK424" s="226"/>
      <c r="AL424" s="226"/>
      <c r="AM424" s="226"/>
      <c r="AN424" s="226"/>
      <c r="AO424" s="226"/>
    </row>
    <row r="425">
      <c r="A425" s="226"/>
      <c r="B425" s="226"/>
      <c r="C425" s="226"/>
      <c r="D425" s="226"/>
      <c r="E425" s="231"/>
      <c r="F425" s="190"/>
      <c r="G425" s="190"/>
      <c r="H425" s="190"/>
      <c r="I425" s="190"/>
      <c r="J425" s="190"/>
      <c r="K425" s="190"/>
      <c r="L425" s="190"/>
      <c r="M425" s="190"/>
      <c r="N425" s="190"/>
      <c r="O425" s="190"/>
      <c r="P425" s="190"/>
      <c r="Q425" s="190"/>
      <c r="R425" s="232"/>
      <c r="S425" s="190"/>
      <c r="T425" s="190"/>
      <c r="U425" s="226"/>
      <c r="V425" s="226"/>
      <c r="W425" s="226"/>
      <c r="X425" s="226"/>
      <c r="Y425" s="226"/>
      <c r="Z425" s="226"/>
      <c r="AA425" s="226"/>
      <c r="AB425" s="226"/>
      <c r="AC425" s="226"/>
      <c r="AD425" s="226"/>
      <c r="AE425" s="226"/>
      <c r="AF425" s="226"/>
      <c r="AG425" s="226"/>
      <c r="AH425" s="226"/>
      <c r="AI425" s="226"/>
      <c r="AJ425" s="226"/>
      <c r="AK425" s="226"/>
      <c r="AL425" s="226"/>
      <c r="AM425" s="226"/>
      <c r="AN425" s="226"/>
      <c r="AO425" s="226"/>
    </row>
    <row r="426">
      <c r="A426" s="226"/>
      <c r="B426" s="226"/>
      <c r="C426" s="226"/>
      <c r="D426" s="226"/>
      <c r="E426" s="231"/>
      <c r="F426" s="190"/>
      <c r="G426" s="190"/>
      <c r="H426" s="190"/>
      <c r="I426" s="190"/>
      <c r="J426" s="190"/>
      <c r="K426" s="190"/>
      <c r="L426" s="190"/>
      <c r="M426" s="190"/>
      <c r="N426" s="190"/>
      <c r="O426" s="190"/>
      <c r="P426" s="190"/>
      <c r="Q426" s="190"/>
      <c r="R426" s="232"/>
      <c r="S426" s="190"/>
      <c r="T426" s="190"/>
      <c r="U426" s="226"/>
      <c r="V426" s="226"/>
      <c r="W426" s="226"/>
      <c r="X426" s="226"/>
      <c r="Y426" s="226"/>
      <c r="Z426" s="226"/>
      <c r="AA426" s="226"/>
      <c r="AB426" s="226"/>
      <c r="AC426" s="226"/>
      <c r="AD426" s="226"/>
      <c r="AE426" s="226"/>
      <c r="AF426" s="226"/>
      <c r="AG426" s="226"/>
      <c r="AH426" s="226"/>
      <c r="AI426" s="226"/>
      <c r="AJ426" s="226"/>
      <c r="AK426" s="226"/>
      <c r="AL426" s="226"/>
      <c r="AM426" s="226"/>
      <c r="AN426" s="226"/>
      <c r="AO426" s="226"/>
    </row>
    <row r="427">
      <c r="A427" s="226"/>
      <c r="B427" s="226"/>
      <c r="C427" s="226"/>
      <c r="D427" s="226"/>
      <c r="E427" s="231"/>
      <c r="F427" s="190"/>
      <c r="G427" s="190"/>
      <c r="H427" s="190"/>
      <c r="I427" s="190"/>
      <c r="J427" s="190"/>
      <c r="K427" s="190"/>
      <c r="L427" s="190"/>
      <c r="M427" s="190"/>
      <c r="N427" s="190"/>
      <c r="O427" s="190"/>
      <c r="P427" s="190"/>
      <c r="Q427" s="190"/>
      <c r="R427" s="232"/>
      <c r="S427" s="190"/>
      <c r="T427" s="190"/>
      <c r="U427" s="226"/>
      <c r="V427" s="226"/>
      <c r="W427" s="226"/>
      <c r="X427" s="226"/>
      <c r="Y427" s="226"/>
      <c r="Z427" s="226"/>
      <c r="AA427" s="226"/>
      <c r="AB427" s="226"/>
      <c r="AC427" s="226"/>
      <c r="AD427" s="226"/>
      <c r="AE427" s="226"/>
      <c r="AF427" s="226"/>
      <c r="AG427" s="226"/>
      <c r="AH427" s="226"/>
      <c r="AI427" s="226"/>
      <c r="AJ427" s="226"/>
      <c r="AK427" s="226"/>
      <c r="AL427" s="226"/>
      <c r="AM427" s="226"/>
      <c r="AN427" s="226"/>
      <c r="AO427" s="226"/>
    </row>
    <row r="428">
      <c r="A428" s="226"/>
      <c r="B428" s="226"/>
      <c r="C428" s="226"/>
      <c r="D428" s="226"/>
      <c r="E428" s="231"/>
      <c r="F428" s="190"/>
      <c r="G428" s="190"/>
      <c r="H428" s="190"/>
      <c r="I428" s="190"/>
      <c r="J428" s="190"/>
      <c r="K428" s="190"/>
      <c r="L428" s="190"/>
      <c r="M428" s="190"/>
      <c r="N428" s="190"/>
      <c r="O428" s="190"/>
      <c r="P428" s="190"/>
      <c r="Q428" s="190"/>
      <c r="R428" s="232"/>
      <c r="S428" s="190"/>
      <c r="T428" s="190"/>
      <c r="U428" s="226"/>
      <c r="V428" s="226"/>
      <c r="W428" s="226"/>
      <c r="X428" s="226"/>
      <c r="Y428" s="226"/>
      <c r="Z428" s="226"/>
      <c r="AA428" s="226"/>
      <c r="AB428" s="226"/>
      <c r="AC428" s="226"/>
      <c r="AD428" s="226"/>
      <c r="AE428" s="226"/>
      <c r="AF428" s="226"/>
      <c r="AG428" s="226"/>
      <c r="AH428" s="226"/>
      <c r="AI428" s="226"/>
      <c r="AJ428" s="226"/>
      <c r="AK428" s="226"/>
      <c r="AL428" s="226"/>
      <c r="AM428" s="226"/>
      <c r="AN428" s="226"/>
      <c r="AO428" s="226"/>
    </row>
    <row r="429">
      <c r="A429" s="226"/>
      <c r="B429" s="226"/>
      <c r="C429" s="226"/>
      <c r="D429" s="226"/>
      <c r="E429" s="231"/>
      <c r="F429" s="190"/>
      <c r="G429" s="190"/>
      <c r="H429" s="190"/>
      <c r="I429" s="190"/>
      <c r="J429" s="190"/>
      <c r="K429" s="190"/>
      <c r="L429" s="190"/>
      <c r="M429" s="190"/>
      <c r="N429" s="190"/>
      <c r="O429" s="190"/>
      <c r="P429" s="190"/>
      <c r="Q429" s="190"/>
      <c r="R429" s="232"/>
      <c r="S429" s="190"/>
      <c r="T429" s="190"/>
      <c r="U429" s="226"/>
      <c r="V429" s="226"/>
      <c r="W429" s="226"/>
      <c r="X429" s="226"/>
      <c r="Y429" s="226"/>
      <c r="Z429" s="226"/>
      <c r="AA429" s="226"/>
      <c r="AB429" s="226"/>
      <c r="AC429" s="226"/>
      <c r="AD429" s="226"/>
      <c r="AE429" s="226"/>
      <c r="AF429" s="226"/>
      <c r="AG429" s="226"/>
      <c r="AH429" s="226"/>
      <c r="AI429" s="226"/>
      <c r="AJ429" s="226"/>
      <c r="AK429" s="226"/>
      <c r="AL429" s="226"/>
      <c r="AM429" s="226"/>
      <c r="AN429" s="226"/>
      <c r="AO429" s="226"/>
    </row>
    <row r="430">
      <c r="A430" s="226"/>
      <c r="B430" s="226"/>
      <c r="C430" s="226"/>
      <c r="D430" s="226"/>
      <c r="E430" s="231"/>
      <c r="F430" s="190"/>
      <c r="G430" s="190"/>
      <c r="H430" s="190"/>
      <c r="I430" s="190"/>
      <c r="J430" s="190"/>
      <c r="K430" s="190"/>
      <c r="L430" s="190"/>
      <c r="M430" s="190"/>
      <c r="N430" s="190"/>
      <c r="O430" s="190"/>
      <c r="P430" s="190"/>
      <c r="Q430" s="190"/>
      <c r="R430" s="232"/>
      <c r="S430" s="190"/>
      <c r="T430" s="190"/>
      <c r="U430" s="226"/>
      <c r="V430" s="226"/>
      <c r="W430" s="226"/>
      <c r="X430" s="226"/>
      <c r="Y430" s="226"/>
      <c r="Z430" s="226"/>
      <c r="AA430" s="226"/>
      <c r="AB430" s="226"/>
      <c r="AC430" s="226"/>
      <c r="AD430" s="226"/>
      <c r="AE430" s="226"/>
      <c r="AF430" s="226"/>
      <c r="AG430" s="226"/>
      <c r="AH430" s="226"/>
      <c r="AI430" s="226"/>
      <c r="AJ430" s="226"/>
      <c r="AK430" s="226"/>
      <c r="AL430" s="226"/>
      <c r="AM430" s="226"/>
      <c r="AN430" s="226"/>
      <c r="AO430" s="226"/>
    </row>
    <row r="431">
      <c r="A431" s="226"/>
      <c r="B431" s="226"/>
      <c r="C431" s="226"/>
      <c r="D431" s="226"/>
      <c r="E431" s="231"/>
      <c r="F431" s="190"/>
      <c r="G431" s="190"/>
      <c r="H431" s="190"/>
      <c r="I431" s="190"/>
      <c r="J431" s="190"/>
      <c r="K431" s="190"/>
      <c r="L431" s="190"/>
      <c r="M431" s="190"/>
      <c r="N431" s="190"/>
      <c r="O431" s="190"/>
      <c r="P431" s="190"/>
      <c r="Q431" s="190"/>
      <c r="R431" s="232"/>
      <c r="S431" s="190"/>
      <c r="T431" s="190"/>
      <c r="U431" s="226"/>
      <c r="V431" s="226"/>
      <c r="W431" s="226"/>
      <c r="X431" s="226"/>
      <c r="Y431" s="226"/>
      <c r="Z431" s="226"/>
      <c r="AA431" s="226"/>
      <c r="AB431" s="226"/>
      <c r="AC431" s="226"/>
      <c r="AD431" s="226"/>
      <c r="AE431" s="226"/>
      <c r="AF431" s="226"/>
      <c r="AG431" s="226"/>
      <c r="AH431" s="226"/>
      <c r="AI431" s="226"/>
      <c r="AJ431" s="226"/>
      <c r="AK431" s="226"/>
      <c r="AL431" s="226"/>
      <c r="AM431" s="226"/>
      <c r="AN431" s="226"/>
      <c r="AO431" s="226"/>
    </row>
    <row r="432">
      <c r="A432" s="226"/>
      <c r="B432" s="226"/>
      <c r="C432" s="226"/>
      <c r="D432" s="226"/>
      <c r="E432" s="231"/>
      <c r="F432" s="190"/>
      <c r="G432" s="190"/>
      <c r="H432" s="190"/>
      <c r="I432" s="190"/>
      <c r="J432" s="190"/>
      <c r="K432" s="190"/>
      <c r="L432" s="190"/>
      <c r="M432" s="190"/>
      <c r="N432" s="190"/>
      <c r="O432" s="190"/>
      <c r="P432" s="190"/>
      <c r="Q432" s="190"/>
      <c r="R432" s="232"/>
      <c r="S432" s="190"/>
      <c r="T432" s="190"/>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row>
    <row r="433">
      <c r="A433" s="226"/>
      <c r="B433" s="226"/>
      <c r="C433" s="226"/>
      <c r="D433" s="226"/>
      <c r="E433" s="231"/>
      <c r="F433" s="190"/>
      <c r="G433" s="190"/>
      <c r="H433" s="190"/>
      <c r="I433" s="190"/>
      <c r="J433" s="190"/>
      <c r="K433" s="190"/>
      <c r="L433" s="190"/>
      <c r="M433" s="190"/>
      <c r="N433" s="190"/>
      <c r="O433" s="190"/>
      <c r="P433" s="190"/>
      <c r="Q433" s="190"/>
      <c r="R433" s="232"/>
      <c r="S433" s="190"/>
      <c r="T433" s="190"/>
      <c r="U433" s="226"/>
      <c r="V433" s="226"/>
      <c r="W433" s="226"/>
      <c r="X433" s="226"/>
      <c r="Y433" s="226"/>
      <c r="Z433" s="226"/>
      <c r="AA433" s="226"/>
      <c r="AB433" s="226"/>
      <c r="AC433" s="226"/>
      <c r="AD433" s="226"/>
      <c r="AE433" s="226"/>
      <c r="AF433" s="226"/>
      <c r="AG433" s="226"/>
      <c r="AH433" s="226"/>
      <c r="AI433" s="226"/>
      <c r="AJ433" s="226"/>
      <c r="AK433" s="226"/>
      <c r="AL433" s="226"/>
      <c r="AM433" s="226"/>
      <c r="AN433" s="226"/>
      <c r="AO433" s="226"/>
    </row>
    <row r="434">
      <c r="A434" s="226"/>
      <c r="B434" s="226"/>
      <c r="C434" s="226"/>
      <c r="D434" s="226"/>
      <c r="E434" s="231"/>
      <c r="F434" s="190"/>
      <c r="G434" s="190"/>
      <c r="H434" s="190"/>
      <c r="I434" s="190"/>
      <c r="J434" s="190"/>
      <c r="K434" s="190"/>
      <c r="L434" s="190"/>
      <c r="M434" s="190"/>
      <c r="N434" s="190"/>
      <c r="O434" s="190"/>
      <c r="P434" s="190"/>
      <c r="Q434" s="190"/>
      <c r="R434" s="232"/>
      <c r="S434" s="190"/>
      <c r="T434" s="190"/>
      <c r="U434" s="226"/>
      <c r="V434" s="226"/>
      <c r="W434" s="226"/>
      <c r="X434" s="226"/>
      <c r="Y434" s="226"/>
      <c r="Z434" s="226"/>
      <c r="AA434" s="226"/>
      <c r="AB434" s="226"/>
      <c r="AC434" s="226"/>
      <c r="AD434" s="226"/>
      <c r="AE434" s="226"/>
      <c r="AF434" s="226"/>
      <c r="AG434" s="226"/>
      <c r="AH434" s="226"/>
      <c r="AI434" s="226"/>
      <c r="AJ434" s="226"/>
      <c r="AK434" s="226"/>
      <c r="AL434" s="226"/>
      <c r="AM434" s="226"/>
      <c r="AN434" s="226"/>
      <c r="AO434" s="226"/>
    </row>
    <row r="435">
      <c r="A435" s="226"/>
      <c r="B435" s="226"/>
      <c r="C435" s="226"/>
      <c r="D435" s="226"/>
      <c r="E435" s="231"/>
      <c r="F435" s="190"/>
      <c r="G435" s="190"/>
      <c r="H435" s="190"/>
      <c r="I435" s="190"/>
      <c r="J435" s="190"/>
      <c r="K435" s="190"/>
      <c r="L435" s="190"/>
      <c r="M435" s="190"/>
      <c r="N435" s="190"/>
      <c r="O435" s="190"/>
      <c r="P435" s="190"/>
      <c r="Q435" s="190"/>
      <c r="R435" s="232"/>
      <c r="S435" s="190"/>
      <c r="T435" s="190"/>
      <c r="U435" s="226"/>
      <c r="V435" s="226"/>
      <c r="W435" s="226"/>
      <c r="X435" s="226"/>
      <c r="Y435" s="226"/>
      <c r="Z435" s="226"/>
      <c r="AA435" s="226"/>
      <c r="AB435" s="226"/>
      <c r="AC435" s="226"/>
      <c r="AD435" s="226"/>
      <c r="AE435" s="226"/>
      <c r="AF435" s="226"/>
      <c r="AG435" s="226"/>
      <c r="AH435" s="226"/>
      <c r="AI435" s="226"/>
      <c r="AJ435" s="226"/>
      <c r="AK435" s="226"/>
      <c r="AL435" s="226"/>
      <c r="AM435" s="226"/>
      <c r="AN435" s="226"/>
      <c r="AO435" s="226"/>
    </row>
    <row r="436">
      <c r="A436" s="226"/>
      <c r="B436" s="226"/>
      <c r="C436" s="226"/>
      <c r="D436" s="226"/>
      <c r="E436" s="231"/>
      <c r="F436" s="190"/>
      <c r="G436" s="190"/>
      <c r="H436" s="190"/>
      <c r="I436" s="190"/>
      <c r="J436" s="190"/>
      <c r="K436" s="190"/>
      <c r="L436" s="190"/>
      <c r="M436" s="190"/>
      <c r="N436" s="190"/>
      <c r="O436" s="190"/>
      <c r="P436" s="190"/>
      <c r="Q436" s="190"/>
      <c r="R436" s="232"/>
      <c r="S436" s="190"/>
      <c r="T436" s="190"/>
      <c r="U436" s="226"/>
      <c r="V436" s="226"/>
      <c r="W436" s="226"/>
      <c r="X436" s="226"/>
      <c r="Y436" s="226"/>
      <c r="Z436" s="226"/>
      <c r="AA436" s="226"/>
      <c r="AB436" s="226"/>
      <c r="AC436" s="226"/>
      <c r="AD436" s="226"/>
      <c r="AE436" s="226"/>
      <c r="AF436" s="226"/>
      <c r="AG436" s="226"/>
      <c r="AH436" s="226"/>
      <c r="AI436" s="226"/>
      <c r="AJ436" s="226"/>
      <c r="AK436" s="226"/>
      <c r="AL436" s="226"/>
      <c r="AM436" s="226"/>
      <c r="AN436" s="226"/>
      <c r="AO436" s="226"/>
    </row>
    <row r="437">
      <c r="A437" s="226"/>
      <c r="B437" s="226"/>
      <c r="C437" s="226"/>
      <c r="D437" s="226"/>
      <c r="E437" s="231"/>
      <c r="F437" s="190"/>
      <c r="G437" s="190"/>
      <c r="H437" s="190"/>
      <c r="I437" s="190"/>
      <c r="J437" s="190"/>
      <c r="K437" s="190"/>
      <c r="L437" s="190"/>
      <c r="M437" s="190"/>
      <c r="N437" s="190"/>
      <c r="O437" s="190"/>
      <c r="P437" s="190"/>
      <c r="Q437" s="190"/>
      <c r="R437" s="232"/>
      <c r="S437" s="190"/>
      <c r="T437" s="190"/>
      <c r="U437" s="226"/>
      <c r="V437" s="226"/>
      <c r="W437" s="226"/>
      <c r="X437" s="226"/>
      <c r="Y437" s="226"/>
      <c r="Z437" s="226"/>
      <c r="AA437" s="226"/>
      <c r="AB437" s="226"/>
      <c r="AC437" s="226"/>
      <c r="AD437" s="226"/>
      <c r="AE437" s="226"/>
      <c r="AF437" s="226"/>
      <c r="AG437" s="226"/>
      <c r="AH437" s="226"/>
      <c r="AI437" s="226"/>
      <c r="AJ437" s="226"/>
      <c r="AK437" s="226"/>
      <c r="AL437" s="226"/>
      <c r="AM437" s="226"/>
      <c r="AN437" s="226"/>
      <c r="AO437" s="226"/>
    </row>
    <row r="438">
      <c r="A438" s="226"/>
      <c r="B438" s="226"/>
      <c r="C438" s="226"/>
      <c r="D438" s="226"/>
      <c r="E438" s="231"/>
      <c r="F438" s="190"/>
      <c r="G438" s="190"/>
      <c r="H438" s="190"/>
      <c r="I438" s="190"/>
      <c r="J438" s="190"/>
      <c r="K438" s="190"/>
      <c r="L438" s="190"/>
      <c r="M438" s="190"/>
      <c r="N438" s="190"/>
      <c r="O438" s="190"/>
      <c r="P438" s="190"/>
      <c r="Q438" s="190"/>
      <c r="R438" s="232"/>
      <c r="S438" s="190"/>
      <c r="T438" s="190"/>
      <c r="U438" s="226"/>
      <c r="V438" s="226"/>
      <c r="W438" s="226"/>
      <c r="X438" s="226"/>
      <c r="Y438" s="226"/>
      <c r="Z438" s="226"/>
      <c r="AA438" s="226"/>
      <c r="AB438" s="226"/>
      <c r="AC438" s="226"/>
      <c r="AD438" s="226"/>
      <c r="AE438" s="226"/>
      <c r="AF438" s="226"/>
      <c r="AG438" s="226"/>
      <c r="AH438" s="226"/>
      <c r="AI438" s="226"/>
      <c r="AJ438" s="226"/>
      <c r="AK438" s="226"/>
      <c r="AL438" s="226"/>
      <c r="AM438" s="226"/>
      <c r="AN438" s="226"/>
      <c r="AO438" s="226"/>
    </row>
    <row r="439">
      <c r="A439" s="226"/>
      <c r="B439" s="226"/>
      <c r="C439" s="226"/>
      <c r="D439" s="226"/>
      <c r="E439" s="231"/>
      <c r="F439" s="190"/>
      <c r="G439" s="190"/>
      <c r="H439" s="190"/>
      <c r="I439" s="190"/>
      <c r="J439" s="190"/>
      <c r="K439" s="190"/>
      <c r="L439" s="190"/>
      <c r="M439" s="190"/>
      <c r="N439" s="190"/>
      <c r="O439" s="190"/>
      <c r="P439" s="190"/>
      <c r="Q439" s="190"/>
      <c r="R439" s="232"/>
      <c r="S439" s="190"/>
      <c r="T439" s="190"/>
      <c r="U439" s="226"/>
      <c r="V439" s="226"/>
      <c r="W439" s="226"/>
      <c r="X439" s="226"/>
      <c r="Y439" s="226"/>
      <c r="Z439" s="226"/>
      <c r="AA439" s="226"/>
      <c r="AB439" s="226"/>
      <c r="AC439" s="226"/>
      <c r="AD439" s="226"/>
      <c r="AE439" s="226"/>
      <c r="AF439" s="226"/>
      <c r="AG439" s="226"/>
      <c r="AH439" s="226"/>
      <c r="AI439" s="226"/>
      <c r="AJ439" s="226"/>
      <c r="AK439" s="226"/>
      <c r="AL439" s="226"/>
      <c r="AM439" s="226"/>
      <c r="AN439" s="226"/>
      <c r="AO439" s="226"/>
    </row>
    <row r="440">
      <c r="A440" s="226"/>
      <c r="B440" s="226"/>
      <c r="C440" s="226"/>
      <c r="D440" s="226"/>
      <c r="E440" s="231"/>
      <c r="F440" s="190"/>
      <c r="G440" s="190"/>
      <c r="H440" s="190"/>
      <c r="I440" s="190"/>
      <c r="J440" s="190"/>
      <c r="K440" s="190"/>
      <c r="L440" s="190"/>
      <c r="M440" s="190"/>
      <c r="N440" s="190"/>
      <c r="O440" s="190"/>
      <c r="P440" s="190"/>
      <c r="Q440" s="190"/>
      <c r="R440" s="232"/>
      <c r="S440" s="190"/>
      <c r="T440" s="190"/>
      <c r="U440" s="226"/>
      <c r="V440" s="226"/>
      <c r="W440" s="226"/>
      <c r="X440" s="226"/>
      <c r="Y440" s="226"/>
      <c r="Z440" s="226"/>
      <c r="AA440" s="226"/>
      <c r="AB440" s="226"/>
      <c r="AC440" s="226"/>
      <c r="AD440" s="226"/>
      <c r="AE440" s="226"/>
      <c r="AF440" s="226"/>
      <c r="AG440" s="226"/>
      <c r="AH440" s="226"/>
      <c r="AI440" s="226"/>
      <c r="AJ440" s="226"/>
      <c r="AK440" s="226"/>
      <c r="AL440" s="226"/>
      <c r="AM440" s="226"/>
      <c r="AN440" s="226"/>
      <c r="AO440" s="226"/>
    </row>
    <row r="441">
      <c r="A441" s="226"/>
      <c r="B441" s="226"/>
      <c r="C441" s="226"/>
      <c r="D441" s="226"/>
      <c r="E441" s="231"/>
      <c r="F441" s="190"/>
      <c r="G441" s="190"/>
      <c r="H441" s="190"/>
      <c r="I441" s="190"/>
      <c r="J441" s="190"/>
      <c r="K441" s="190"/>
      <c r="L441" s="190"/>
      <c r="M441" s="190"/>
      <c r="N441" s="190"/>
      <c r="O441" s="190"/>
      <c r="P441" s="190"/>
      <c r="Q441" s="190"/>
      <c r="R441" s="232"/>
      <c r="S441" s="190"/>
      <c r="T441" s="190"/>
      <c r="U441" s="226"/>
      <c r="V441" s="226"/>
      <c r="W441" s="226"/>
      <c r="X441" s="226"/>
      <c r="Y441" s="226"/>
      <c r="Z441" s="226"/>
      <c r="AA441" s="226"/>
      <c r="AB441" s="226"/>
      <c r="AC441" s="226"/>
      <c r="AD441" s="226"/>
      <c r="AE441" s="226"/>
      <c r="AF441" s="226"/>
      <c r="AG441" s="226"/>
      <c r="AH441" s="226"/>
      <c r="AI441" s="226"/>
      <c r="AJ441" s="226"/>
      <c r="AK441" s="226"/>
      <c r="AL441" s="226"/>
      <c r="AM441" s="226"/>
      <c r="AN441" s="226"/>
      <c r="AO441" s="226"/>
    </row>
    <row r="442">
      <c r="A442" s="226"/>
      <c r="B442" s="226"/>
      <c r="C442" s="226"/>
      <c r="D442" s="226"/>
      <c r="E442" s="231"/>
      <c r="F442" s="190"/>
      <c r="G442" s="190"/>
      <c r="H442" s="190"/>
      <c r="I442" s="190"/>
      <c r="J442" s="190"/>
      <c r="K442" s="190"/>
      <c r="L442" s="190"/>
      <c r="M442" s="190"/>
      <c r="N442" s="190"/>
      <c r="O442" s="190"/>
      <c r="P442" s="190"/>
      <c r="Q442" s="190"/>
      <c r="R442" s="232"/>
      <c r="S442" s="190"/>
      <c r="T442" s="190"/>
      <c r="U442" s="226"/>
      <c r="V442" s="226"/>
      <c r="W442" s="226"/>
      <c r="X442" s="226"/>
      <c r="Y442" s="226"/>
      <c r="Z442" s="226"/>
      <c r="AA442" s="226"/>
      <c r="AB442" s="226"/>
      <c r="AC442" s="226"/>
      <c r="AD442" s="226"/>
      <c r="AE442" s="226"/>
      <c r="AF442" s="226"/>
      <c r="AG442" s="226"/>
      <c r="AH442" s="226"/>
      <c r="AI442" s="226"/>
      <c r="AJ442" s="226"/>
      <c r="AK442" s="226"/>
      <c r="AL442" s="226"/>
      <c r="AM442" s="226"/>
      <c r="AN442" s="226"/>
      <c r="AO442" s="226"/>
    </row>
    <row r="443">
      <c r="A443" s="226"/>
      <c r="B443" s="226"/>
      <c r="C443" s="226"/>
      <c r="D443" s="226"/>
      <c r="E443" s="231"/>
      <c r="F443" s="190"/>
      <c r="G443" s="190"/>
      <c r="H443" s="190"/>
      <c r="I443" s="190"/>
      <c r="J443" s="190"/>
      <c r="K443" s="190"/>
      <c r="L443" s="190"/>
      <c r="M443" s="190"/>
      <c r="N443" s="190"/>
      <c r="O443" s="190"/>
      <c r="P443" s="190"/>
      <c r="Q443" s="190"/>
      <c r="R443" s="232"/>
      <c r="S443" s="190"/>
      <c r="T443" s="190"/>
      <c r="U443" s="226"/>
      <c r="V443" s="226"/>
      <c r="W443" s="226"/>
      <c r="X443" s="226"/>
      <c r="Y443" s="226"/>
      <c r="Z443" s="226"/>
      <c r="AA443" s="226"/>
      <c r="AB443" s="226"/>
      <c r="AC443" s="226"/>
      <c r="AD443" s="226"/>
      <c r="AE443" s="226"/>
      <c r="AF443" s="226"/>
      <c r="AG443" s="226"/>
      <c r="AH443" s="226"/>
      <c r="AI443" s="226"/>
      <c r="AJ443" s="226"/>
      <c r="AK443" s="226"/>
      <c r="AL443" s="226"/>
      <c r="AM443" s="226"/>
      <c r="AN443" s="226"/>
      <c r="AO443" s="226"/>
    </row>
    <row r="444">
      <c r="A444" s="226"/>
      <c r="B444" s="226"/>
      <c r="C444" s="226"/>
      <c r="D444" s="226"/>
      <c r="E444" s="231"/>
      <c r="F444" s="190"/>
      <c r="G444" s="190"/>
      <c r="H444" s="190"/>
      <c r="I444" s="190"/>
      <c r="J444" s="190"/>
      <c r="K444" s="190"/>
      <c r="L444" s="190"/>
      <c r="M444" s="190"/>
      <c r="N444" s="190"/>
      <c r="O444" s="190"/>
      <c r="P444" s="190"/>
      <c r="Q444" s="190"/>
      <c r="R444" s="232"/>
      <c r="S444" s="190"/>
      <c r="T444" s="190"/>
      <c r="U444" s="226"/>
      <c r="V444" s="226"/>
      <c r="W444" s="226"/>
      <c r="X444" s="226"/>
      <c r="Y444" s="226"/>
      <c r="Z444" s="226"/>
      <c r="AA444" s="226"/>
      <c r="AB444" s="226"/>
      <c r="AC444" s="226"/>
      <c r="AD444" s="226"/>
      <c r="AE444" s="226"/>
      <c r="AF444" s="226"/>
      <c r="AG444" s="226"/>
      <c r="AH444" s="226"/>
      <c r="AI444" s="226"/>
      <c r="AJ444" s="226"/>
      <c r="AK444" s="226"/>
      <c r="AL444" s="226"/>
      <c r="AM444" s="226"/>
      <c r="AN444" s="226"/>
      <c r="AO444" s="226"/>
    </row>
    <row r="445">
      <c r="A445" s="226"/>
      <c r="B445" s="226"/>
      <c r="C445" s="226"/>
      <c r="D445" s="226"/>
      <c r="E445" s="231"/>
      <c r="F445" s="190"/>
      <c r="G445" s="190"/>
      <c r="H445" s="190"/>
      <c r="I445" s="190"/>
      <c r="J445" s="190"/>
      <c r="K445" s="190"/>
      <c r="L445" s="190"/>
      <c r="M445" s="190"/>
      <c r="N445" s="190"/>
      <c r="O445" s="190"/>
      <c r="P445" s="190"/>
      <c r="Q445" s="190"/>
      <c r="R445" s="232"/>
      <c r="S445" s="190"/>
      <c r="T445" s="190"/>
      <c r="U445" s="226"/>
      <c r="V445" s="226"/>
      <c r="W445" s="226"/>
      <c r="X445" s="226"/>
      <c r="Y445" s="226"/>
      <c r="Z445" s="226"/>
      <c r="AA445" s="226"/>
      <c r="AB445" s="226"/>
      <c r="AC445" s="226"/>
      <c r="AD445" s="226"/>
      <c r="AE445" s="226"/>
      <c r="AF445" s="226"/>
      <c r="AG445" s="226"/>
      <c r="AH445" s="226"/>
      <c r="AI445" s="226"/>
      <c r="AJ445" s="226"/>
      <c r="AK445" s="226"/>
      <c r="AL445" s="226"/>
      <c r="AM445" s="226"/>
      <c r="AN445" s="226"/>
      <c r="AO445" s="226"/>
    </row>
    <row r="446">
      <c r="A446" s="226"/>
      <c r="B446" s="226"/>
      <c r="C446" s="226"/>
      <c r="D446" s="226"/>
      <c r="E446" s="231"/>
      <c r="F446" s="190"/>
      <c r="G446" s="190"/>
      <c r="H446" s="190"/>
      <c r="I446" s="190"/>
      <c r="J446" s="190"/>
      <c r="K446" s="190"/>
      <c r="L446" s="190"/>
      <c r="M446" s="190"/>
      <c r="N446" s="190"/>
      <c r="O446" s="190"/>
      <c r="P446" s="190"/>
      <c r="Q446" s="190"/>
      <c r="R446" s="232"/>
      <c r="S446" s="190"/>
      <c r="T446" s="190"/>
      <c r="U446" s="226"/>
      <c r="V446" s="226"/>
      <c r="W446" s="226"/>
      <c r="X446" s="226"/>
      <c r="Y446" s="226"/>
      <c r="Z446" s="226"/>
      <c r="AA446" s="226"/>
      <c r="AB446" s="226"/>
      <c r="AC446" s="226"/>
      <c r="AD446" s="226"/>
      <c r="AE446" s="226"/>
      <c r="AF446" s="226"/>
      <c r="AG446" s="226"/>
      <c r="AH446" s="226"/>
      <c r="AI446" s="226"/>
      <c r="AJ446" s="226"/>
      <c r="AK446" s="226"/>
      <c r="AL446" s="226"/>
      <c r="AM446" s="226"/>
      <c r="AN446" s="226"/>
      <c r="AO446" s="226"/>
    </row>
    <row r="447">
      <c r="A447" s="226"/>
      <c r="B447" s="226"/>
      <c r="C447" s="226"/>
      <c r="D447" s="226"/>
      <c r="E447" s="231"/>
      <c r="F447" s="190"/>
      <c r="G447" s="190"/>
      <c r="H447" s="190"/>
      <c r="I447" s="190"/>
      <c r="J447" s="190"/>
      <c r="K447" s="190"/>
      <c r="L447" s="190"/>
      <c r="M447" s="190"/>
      <c r="N447" s="190"/>
      <c r="O447" s="190"/>
      <c r="P447" s="190"/>
      <c r="Q447" s="190"/>
      <c r="R447" s="232"/>
      <c r="S447" s="190"/>
      <c r="T447" s="190"/>
      <c r="U447" s="226"/>
      <c r="V447" s="226"/>
      <c r="W447" s="226"/>
      <c r="X447" s="226"/>
      <c r="Y447" s="226"/>
      <c r="Z447" s="226"/>
      <c r="AA447" s="226"/>
      <c r="AB447" s="226"/>
      <c r="AC447" s="226"/>
      <c r="AD447" s="226"/>
      <c r="AE447" s="226"/>
      <c r="AF447" s="226"/>
      <c r="AG447" s="226"/>
      <c r="AH447" s="226"/>
      <c r="AI447" s="226"/>
      <c r="AJ447" s="226"/>
      <c r="AK447" s="226"/>
      <c r="AL447" s="226"/>
      <c r="AM447" s="226"/>
      <c r="AN447" s="226"/>
      <c r="AO447" s="226"/>
    </row>
    <row r="448">
      <c r="A448" s="226"/>
      <c r="B448" s="226"/>
      <c r="C448" s="226"/>
      <c r="D448" s="226"/>
      <c r="E448" s="231"/>
      <c r="F448" s="190"/>
      <c r="G448" s="190"/>
      <c r="H448" s="190"/>
      <c r="I448" s="190"/>
      <c r="J448" s="190"/>
      <c r="K448" s="190"/>
      <c r="L448" s="190"/>
      <c r="M448" s="190"/>
      <c r="N448" s="190"/>
      <c r="O448" s="190"/>
      <c r="P448" s="190"/>
      <c r="Q448" s="190"/>
      <c r="R448" s="232"/>
      <c r="S448" s="190"/>
      <c r="T448" s="190"/>
      <c r="U448" s="226"/>
      <c r="V448" s="226"/>
      <c r="W448" s="226"/>
      <c r="X448" s="226"/>
      <c r="Y448" s="226"/>
      <c r="Z448" s="226"/>
      <c r="AA448" s="226"/>
      <c r="AB448" s="226"/>
      <c r="AC448" s="226"/>
      <c r="AD448" s="226"/>
      <c r="AE448" s="226"/>
      <c r="AF448" s="226"/>
      <c r="AG448" s="226"/>
      <c r="AH448" s="226"/>
      <c r="AI448" s="226"/>
      <c r="AJ448" s="226"/>
      <c r="AK448" s="226"/>
      <c r="AL448" s="226"/>
      <c r="AM448" s="226"/>
      <c r="AN448" s="226"/>
      <c r="AO448" s="226"/>
    </row>
    <row r="449">
      <c r="A449" s="226"/>
      <c r="B449" s="226"/>
      <c r="C449" s="226"/>
      <c r="D449" s="226"/>
      <c r="E449" s="231"/>
      <c r="F449" s="190"/>
      <c r="G449" s="190"/>
      <c r="H449" s="190"/>
      <c r="I449" s="190"/>
      <c r="J449" s="190"/>
      <c r="K449" s="190"/>
      <c r="L449" s="190"/>
      <c r="M449" s="190"/>
      <c r="N449" s="190"/>
      <c r="O449" s="190"/>
      <c r="P449" s="190"/>
      <c r="Q449" s="190"/>
      <c r="R449" s="232"/>
      <c r="S449" s="190"/>
      <c r="T449" s="190"/>
      <c r="U449" s="226"/>
      <c r="V449" s="226"/>
      <c r="W449" s="226"/>
      <c r="X449" s="226"/>
      <c r="Y449" s="226"/>
      <c r="Z449" s="226"/>
      <c r="AA449" s="226"/>
      <c r="AB449" s="226"/>
      <c r="AC449" s="226"/>
      <c r="AD449" s="226"/>
      <c r="AE449" s="226"/>
      <c r="AF449" s="226"/>
      <c r="AG449" s="226"/>
      <c r="AH449" s="226"/>
      <c r="AI449" s="226"/>
      <c r="AJ449" s="226"/>
      <c r="AK449" s="226"/>
      <c r="AL449" s="226"/>
      <c r="AM449" s="226"/>
      <c r="AN449" s="226"/>
      <c r="AO449" s="226"/>
    </row>
    <row r="450">
      <c r="A450" s="226"/>
      <c r="B450" s="226"/>
      <c r="C450" s="226"/>
      <c r="D450" s="226"/>
      <c r="E450" s="231"/>
      <c r="F450" s="190"/>
      <c r="G450" s="190"/>
      <c r="H450" s="190"/>
      <c r="I450" s="190"/>
      <c r="J450" s="190"/>
      <c r="K450" s="190"/>
      <c r="L450" s="190"/>
      <c r="M450" s="190"/>
      <c r="N450" s="190"/>
      <c r="O450" s="190"/>
      <c r="P450" s="190"/>
      <c r="Q450" s="190"/>
      <c r="R450" s="232"/>
      <c r="S450" s="190"/>
      <c r="T450" s="190"/>
      <c r="U450" s="226"/>
      <c r="V450" s="226"/>
      <c r="W450" s="226"/>
      <c r="X450" s="226"/>
      <c r="Y450" s="226"/>
      <c r="Z450" s="226"/>
      <c r="AA450" s="226"/>
      <c r="AB450" s="226"/>
      <c r="AC450" s="226"/>
      <c r="AD450" s="226"/>
      <c r="AE450" s="226"/>
      <c r="AF450" s="226"/>
      <c r="AG450" s="226"/>
      <c r="AH450" s="226"/>
      <c r="AI450" s="226"/>
      <c r="AJ450" s="226"/>
      <c r="AK450" s="226"/>
      <c r="AL450" s="226"/>
      <c r="AM450" s="226"/>
      <c r="AN450" s="226"/>
      <c r="AO450" s="226"/>
    </row>
    <row r="451">
      <c r="A451" s="226"/>
      <c r="B451" s="226"/>
      <c r="C451" s="226"/>
      <c r="D451" s="226"/>
      <c r="E451" s="231"/>
      <c r="F451" s="190"/>
      <c r="G451" s="190"/>
      <c r="H451" s="190"/>
      <c r="I451" s="190"/>
      <c r="J451" s="190"/>
      <c r="K451" s="190"/>
      <c r="L451" s="190"/>
      <c r="M451" s="190"/>
      <c r="N451" s="190"/>
      <c r="O451" s="190"/>
      <c r="P451" s="190"/>
      <c r="Q451" s="190"/>
      <c r="R451" s="232"/>
      <c r="S451" s="190"/>
      <c r="T451" s="190"/>
      <c r="U451" s="226"/>
      <c r="V451" s="226"/>
      <c r="W451" s="226"/>
      <c r="X451" s="226"/>
      <c r="Y451" s="226"/>
      <c r="Z451" s="226"/>
      <c r="AA451" s="226"/>
      <c r="AB451" s="226"/>
      <c r="AC451" s="226"/>
      <c r="AD451" s="226"/>
      <c r="AE451" s="226"/>
      <c r="AF451" s="226"/>
      <c r="AG451" s="226"/>
      <c r="AH451" s="226"/>
      <c r="AI451" s="226"/>
      <c r="AJ451" s="226"/>
      <c r="AK451" s="226"/>
      <c r="AL451" s="226"/>
      <c r="AM451" s="226"/>
      <c r="AN451" s="226"/>
      <c r="AO451" s="226"/>
    </row>
    <row r="452">
      <c r="A452" s="226"/>
      <c r="B452" s="226"/>
      <c r="C452" s="226"/>
      <c r="D452" s="226"/>
      <c r="E452" s="231"/>
      <c r="F452" s="190"/>
      <c r="G452" s="190"/>
      <c r="H452" s="190"/>
      <c r="I452" s="190"/>
      <c r="J452" s="190"/>
      <c r="K452" s="190"/>
      <c r="L452" s="190"/>
      <c r="M452" s="190"/>
      <c r="N452" s="190"/>
      <c r="O452" s="190"/>
      <c r="P452" s="190"/>
      <c r="Q452" s="190"/>
      <c r="R452" s="232"/>
      <c r="S452" s="190"/>
      <c r="T452" s="190"/>
      <c r="U452" s="226"/>
      <c r="V452" s="226"/>
      <c r="W452" s="226"/>
      <c r="X452" s="226"/>
      <c r="Y452" s="226"/>
      <c r="Z452" s="226"/>
      <c r="AA452" s="226"/>
      <c r="AB452" s="226"/>
      <c r="AC452" s="226"/>
      <c r="AD452" s="226"/>
      <c r="AE452" s="226"/>
      <c r="AF452" s="226"/>
      <c r="AG452" s="226"/>
      <c r="AH452" s="226"/>
      <c r="AI452" s="226"/>
      <c r="AJ452" s="226"/>
      <c r="AK452" s="226"/>
      <c r="AL452" s="226"/>
      <c r="AM452" s="226"/>
      <c r="AN452" s="226"/>
      <c r="AO452" s="226"/>
    </row>
    <row r="453">
      <c r="A453" s="226"/>
      <c r="B453" s="226"/>
      <c r="C453" s="226"/>
      <c r="D453" s="226"/>
      <c r="E453" s="231"/>
      <c r="F453" s="190"/>
      <c r="G453" s="190"/>
      <c r="H453" s="190"/>
      <c r="I453" s="190"/>
      <c r="J453" s="190"/>
      <c r="K453" s="190"/>
      <c r="L453" s="190"/>
      <c r="M453" s="190"/>
      <c r="N453" s="190"/>
      <c r="O453" s="190"/>
      <c r="P453" s="190"/>
      <c r="Q453" s="190"/>
      <c r="R453" s="232"/>
      <c r="S453" s="190"/>
      <c r="T453" s="190"/>
      <c r="U453" s="226"/>
      <c r="V453" s="226"/>
      <c r="W453" s="226"/>
      <c r="X453" s="226"/>
      <c r="Y453" s="226"/>
      <c r="Z453" s="226"/>
      <c r="AA453" s="226"/>
      <c r="AB453" s="226"/>
      <c r="AC453" s="226"/>
      <c r="AD453" s="226"/>
      <c r="AE453" s="226"/>
      <c r="AF453" s="226"/>
      <c r="AG453" s="226"/>
      <c r="AH453" s="226"/>
      <c r="AI453" s="226"/>
      <c r="AJ453" s="226"/>
      <c r="AK453" s="226"/>
      <c r="AL453" s="226"/>
      <c r="AM453" s="226"/>
      <c r="AN453" s="226"/>
      <c r="AO453" s="226"/>
    </row>
    <row r="454">
      <c r="A454" s="226"/>
      <c r="B454" s="226"/>
      <c r="C454" s="226"/>
      <c r="D454" s="226"/>
      <c r="E454" s="231"/>
      <c r="F454" s="190"/>
      <c r="G454" s="190"/>
      <c r="H454" s="190"/>
      <c r="I454" s="190"/>
      <c r="J454" s="190"/>
      <c r="K454" s="190"/>
      <c r="L454" s="190"/>
      <c r="M454" s="190"/>
      <c r="N454" s="190"/>
      <c r="O454" s="190"/>
      <c r="P454" s="190"/>
      <c r="Q454" s="190"/>
      <c r="R454" s="232"/>
      <c r="S454" s="190"/>
      <c r="T454" s="190"/>
      <c r="U454" s="226"/>
      <c r="V454" s="226"/>
      <c r="W454" s="226"/>
      <c r="X454" s="226"/>
      <c r="Y454" s="226"/>
      <c r="Z454" s="226"/>
      <c r="AA454" s="226"/>
      <c r="AB454" s="226"/>
      <c r="AC454" s="226"/>
      <c r="AD454" s="226"/>
      <c r="AE454" s="226"/>
      <c r="AF454" s="226"/>
      <c r="AG454" s="226"/>
      <c r="AH454" s="226"/>
      <c r="AI454" s="226"/>
      <c r="AJ454" s="226"/>
      <c r="AK454" s="226"/>
      <c r="AL454" s="226"/>
      <c r="AM454" s="226"/>
      <c r="AN454" s="226"/>
      <c r="AO454" s="226"/>
    </row>
    <row r="455">
      <c r="A455" s="226"/>
      <c r="B455" s="226"/>
      <c r="C455" s="226"/>
      <c r="D455" s="226"/>
      <c r="E455" s="231"/>
      <c r="F455" s="190"/>
      <c r="G455" s="190"/>
      <c r="H455" s="190"/>
      <c r="I455" s="190"/>
      <c r="J455" s="190"/>
      <c r="K455" s="190"/>
      <c r="L455" s="190"/>
      <c r="M455" s="190"/>
      <c r="N455" s="190"/>
      <c r="O455" s="190"/>
      <c r="P455" s="190"/>
      <c r="Q455" s="190"/>
      <c r="R455" s="232"/>
      <c r="S455" s="190"/>
      <c r="T455" s="190"/>
      <c r="U455" s="226"/>
      <c r="V455" s="226"/>
      <c r="W455" s="226"/>
      <c r="X455" s="226"/>
      <c r="Y455" s="226"/>
      <c r="Z455" s="226"/>
      <c r="AA455" s="226"/>
      <c r="AB455" s="226"/>
      <c r="AC455" s="226"/>
      <c r="AD455" s="226"/>
      <c r="AE455" s="226"/>
      <c r="AF455" s="226"/>
      <c r="AG455" s="226"/>
      <c r="AH455" s="226"/>
      <c r="AI455" s="226"/>
      <c r="AJ455" s="226"/>
      <c r="AK455" s="226"/>
      <c r="AL455" s="226"/>
      <c r="AM455" s="226"/>
      <c r="AN455" s="226"/>
      <c r="AO455" s="226"/>
    </row>
    <row r="456">
      <c r="A456" s="226"/>
      <c r="B456" s="226"/>
      <c r="C456" s="226"/>
      <c r="D456" s="226"/>
      <c r="E456" s="231"/>
      <c r="F456" s="190"/>
      <c r="G456" s="190"/>
      <c r="H456" s="190"/>
      <c r="I456" s="190"/>
      <c r="J456" s="190"/>
      <c r="K456" s="190"/>
      <c r="L456" s="190"/>
      <c r="M456" s="190"/>
      <c r="N456" s="190"/>
      <c r="O456" s="190"/>
      <c r="P456" s="190"/>
      <c r="Q456" s="190"/>
      <c r="R456" s="232"/>
      <c r="S456" s="190"/>
      <c r="T456" s="190"/>
      <c r="U456" s="226"/>
      <c r="V456" s="226"/>
      <c r="W456" s="226"/>
      <c r="X456" s="226"/>
      <c r="Y456" s="226"/>
      <c r="Z456" s="226"/>
      <c r="AA456" s="226"/>
      <c r="AB456" s="226"/>
      <c r="AC456" s="226"/>
      <c r="AD456" s="226"/>
      <c r="AE456" s="226"/>
      <c r="AF456" s="226"/>
      <c r="AG456" s="226"/>
      <c r="AH456" s="226"/>
      <c r="AI456" s="226"/>
      <c r="AJ456" s="226"/>
      <c r="AK456" s="226"/>
      <c r="AL456" s="226"/>
      <c r="AM456" s="226"/>
      <c r="AN456" s="226"/>
      <c r="AO456" s="226"/>
    </row>
    <row r="457">
      <c r="A457" s="226"/>
      <c r="B457" s="226"/>
      <c r="C457" s="226"/>
      <c r="D457" s="226"/>
      <c r="E457" s="231"/>
      <c r="F457" s="190"/>
      <c r="G457" s="190"/>
      <c r="H457" s="190"/>
      <c r="I457" s="190"/>
      <c r="J457" s="190"/>
      <c r="K457" s="190"/>
      <c r="L457" s="190"/>
      <c r="M457" s="190"/>
      <c r="N457" s="190"/>
      <c r="O457" s="190"/>
      <c r="P457" s="190"/>
      <c r="Q457" s="190"/>
      <c r="R457" s="232"/>
      <c r="S457" s="190"/>
      <c r="T457" s="190"/>
      <c r="U457" s="226"/>
      <c r="V457" s="226"/>
      <c r="W457" s="226"/>
      <c r="X457" s="226"/>
      <c r="Y457" s="226"/>
      <c r="Z457" s="226"/>
      <c r="AA457" s="226"/>
      <c r="AB457" s="226"/>
      <c r="AC457" s="226"/>
      <c r="AD457" s="226"/>
      <c r="AE457" s="226"/>
      <c r="AF457" s="226"/>
      <c r="AG457" s="226"/>
      <c r="AH457" s="226"/>
      <c r="AI457" s="226"/>
      <c r="AJ457" s="226"/>
      <c r="AK457" s="226"/>
      <c r="AL457" s="226"/>
      <c r="AM457" s="226"/>
      <c r="AN457" s="226"/>
      <c r="AO457" s="226"/>
    </row>
    <row r="458">
      <c r="A458" s="226"/>
      <c r="B458" s="226"/>
      <c r="C458" s="226"/>
      <c r="D458" s="226"/>
      <c r="E458" s="231"/>
      <c r="F458" s="190"/>
      <c r="G458" s="190"/>
      <c r="H458" s="190"/>
      <c r="I458" s="190"/>
      <c r="J458" s="190"/>
      <c r="K458" s="190"/>
      <c r="L458" s="190"/>
      <c r="M458" s="190"/>
      <c r="N458" s="190"/>
      <c r="O458" s="190"/>
      <c r="P458" s="190"/>
      <c r="Q458" s="190"/>
      <c r="R458" s="232"/>
      <c r="S458" s="190"/>
      <c r="T458" s="190"/>
      <c r="U458" s="226"/>
      <c r="V458" s="226"/>
      <c r="W458" s="226"/>
      <c r="X458" s="226"/>
      <c r="Y458" s="226"/>
      <c r="Z458" s="226"/>
      <c r="AA458" s="226"/>
      <c r="AB458" s="226"/>
      <c r="AC458" s="226"/>
      <c r="AD458" s="226"/>
      <c r="AE458" s="226"/>
      <c r="AF458" s="226"/>
      <c r="AG458" s="226"/>
      <c r="AH458" s="226"/>
      <c r="AI458" s="226"/>
      <c r="AJ458" s="226"/>
      <c r="AK458" s="226"/>
      <c r="AL458" s="226"/>
      <c r="AM458" s="226"/>
      <c r="AN458" s="226"/>
      <c r="AO458" s="226"/>
    </row>
    <row r="459">
      <c r="A459" s="226"/>
      <c r="B459" s="226"/>
      <c r="C459" s="226"/>
      <c r="D459" s="226"/>
      <c r="E459" s="231"/>
      <c r="F459" s="190"/>
      <c r="G459" s="190"/>
      <c r="H459" s="190"/>
      <c r="I459" s="190"/>
      <c r="J459" s="190"/>
      <c r="K459" s="190"/>
      <c r="L459" s="190"/>
      <c r="M459" s="190"/>
      <c r="N459" s="190"/>
      <c r="O459" s="190"/>
      <c r="P459" s="190"/>
      <c r="Q459" s="190"/>
      <c r="R459" s="232"/>
      <c r="S459" s="190"/>
      <c r="T459" s="190"/>
      <c r="U459" s="226"/>
      <c r="V459" s="226"/>
      <c r="W459" s="226"/>
      <c r="X459" s="226"/>
      <c r="Y459" s="226"/>
      <c r="Z459" s="226"/>
      <c r="AA459" s="226"/>
      <c r="AB459" s="226"/>
      <c r="AC459" s="226"/>
      <c r="AD459" s="226"/>
      <c r="AE459" s="226"/>
      <c r="AF459" s="226"/>
      <c r="AG459" s="226"/>
      <c r="AH459" s="226"/>
      <c r="AI459" s="226"/>
      <c r="AJ459" s="226"/>
      <c r="AK459" s="226"/>
      <c r="AL459" s="226"/>
      <c r="AM459" s="226"/>
      <c r="AN459" s="226"/>
      <c r="AO459" s="226"/>
    </row>
    <row r="460">
      <c r="A460" s="226"/>
      <c r="B460" s="226"/>
      <c r="C460" s="226"/>
      <c r="D460" s="226"/>
      <c r="E460" s="231"/>
      <c r="F460" s="190"/>
      <c r="G460" s="190"/>
      <c r="H460" s="190"/>
      <c r="I460" s="190"/>
      <c r="J460" s="190"/>
      <c r="K460" s="190"/>
      <c r="L460" s="190"/>
      <c r="M460" s="190"/>
      <c r="N460" s="190"/>
      <c r="O460" s="190"/>
      <c r="P460" s="190"/>
      <c r="Q460" s="190"/>
      <c r="R460" s="232"/>
      <c r="S460" s="190"/>
      <c r="T460" s="190"/>
      <c r="U460" s="226"/>
      <c r="V460" s="226"/>
      <c r="W460" s="226"/>
      <c r="X460" s="226"/>
      <c r="Y460" s="226"/>
      <c r="Z460" s="226"/>
      <c r="AA460" s="226"/>
      <c r="AB460" s="226"/>
      <c r="AC460" s="226"/>
      <c r="AD460" s="226"/>
      <c r="AE460" s="226"/>
      <c r="AF460" s="226"/>
      <c r="AG460" s="226"/>
      <c r="AH460" s="226"/>
      <c r="AI460" s="226"/>
      <c r="AJ460" s="226"/>
      <c r="AK460" s="226"/>
      <c r="AL460" s="226"/>
      <c r="AM460" s="226"/>
      <c r="AN460" s="226"/>
      <c r="AO460" s="226"/>
    </row>
    <row r="461">
      <c r="A461" s="226"/>
      <c r="B461" s="226"/>
      <c r="C461" s="226"/>
      <c r="D461" s="226"/>
      <c r="E461" s="231"/>
      <c r="F461" s="190"/>
      <c r="G461" s="190"/>
      <c r="H461" s="190"/>
      <c r="I461" s="190"/>
      <c r="J461" s="190"/>
      <c r="K461" s="190"/>
      <c r="L461" s="190"/>
      <c r="M461" s="190"/>
      <c r="N461" s="190"/>
      <c r="O461" s="190"/>
      <c r="P461" s="190"/>
      <c r="Q461" s="190"/>
      <c r="R461" s="232"/>
      <c r="S461" s="190"/>
      <c r="T461" s="190"/>
      <c r="U461" s="226"/>
      <c r="V461" s="226"/>
      <c r="W461" s="226"/>
      <c r="X461" s="226"/>
      <c r="Y461" s="226"/>
      <c r="Z461" s="226"/>
      <c r="AA461" s="226"/>
      <c r="AB461" s="226"/>
      <c r="AC461" s="226"/>
      <c r="AD461" s="226"/>
      <c r="AE461" s="226"/>
      <c r="AF461" s="226"/>
      <c r="AG461" s="226"/>
      <c r="AH461" s="226"/>
      <c r="AI461" s="226"/>
      <c r="AJ461" s="226"/>
      <c r="AK461" s="226"/>
      <c r="AL461" s="226"/>
      <c r="AM461" s="226"/>
      <c r="AN461" s="226"/>
      <c r="AO461" s="226"/>
    </row>
    <row r="462">
      <c r="A462" s="226"/>
      <c r="B462" s="226"/>
      <c r="C462" s="226"/>
      <c r="D462" s="226"/>
      <c r="E462" s="231"/>
      <c r="F462" s="190"/>
      <c r="G462" s="190"/>
      <c r="H462" s="190"/>
      <c r="I462" s="190"/>
      <c r="J462" s="190"/>
      <c r="K462" s="190"/>
      <c r="L462" s="190"/>
      <c r="M462" s="190"/>
      <c r="N462" s="190"/>
      <c r="O462" s="190"/>
      <c r="P462" s="190"/>
      <c r="Q462" s="190"/>
      <c r="R462" s="232"/>
      <c r="S462" s="190"/>
      <c r="T462" s="190"/>
      <c r="U462" s="226"/>
      <c r="V462" s="226"/>
      <c r="W462" s="226"/>
      <c r="X462" s="226"/>
      <c r="Y462" s="226"/>
      <c r="Z462" s="226"/>
      <c r="AA462" s="226"/>
      <c r="AB462" s="226"/>
      <c r="AC462" s="226"/>
      <c r="AD462" s="226"/>
      <c r="AE462" s="226"/>
      <c r="AF462" s="226"/>
      <c r="AG462" s="226"/>
      <c r="AH462" s="226"/>
      <c r="AI462" s="226"/>
      <c r="AJ462" s="226"/>
      <c r="AK462" s="226"/>
      <c r="AL462" s="226"/>
      <c r="AM462" s="226"/>
      <c r="AN462" s="226"/>
      <c r="AO462" s="226"/>
    </row>
    <row r="463">
      <c r="A463" s="226"/>
      <c r="B463" s="226"/>
      <c r="C463" s="226"/>
      <c r="D463" s="226"/>
      <c r="E463" s="231"/>
      <c r="F463" s="190"/>
      <c r="G463" s="190"/>
      <c r="H463" s="190"/>
      <c r="I463" s="190"/>
      <c r="J463" s="190"/>
      <c r="K463" s="190"/>
      <c r="L463" s="190"/>
      <c r="M463" s="190"/>
      <c r="N463" s="190"/>
      <c r="O463" s="190"/>
      <c r="P463" s="190"/>
      <c r="Q463" s="190"/>
      <c r="R463" s="232"/>
      <c r="S463" s="190"/>
      <c r="T463" s="190"/>
      <c r="U463" s="226"/>
      <c r="V463" s="226"/>
      <c r="W463" s="226"/>
      <c r="X463" s="226"/>
      <c r="Y463" s="226"/>
      <c r="Z463" s="226"/>
      <c r="AA463" s="226"/>
      <c r="AB463" s="226"/>
      <c r="AC463" s="226"/>
      <c r="AD463" s="226"/>
      <c r="AE463" s="226"/>
      <c r="AF463" s="226"/>
      <c r="AG463" s="226"/>
      <c r="AH463" s="226"/>
      <c r="AI463" s="226"/>
      <c r="AJ463" s="226"/>
      <c r="AK463" s="226"/>
      <c r="AL463" s="226"/>
      <c r="AM463" s="226"/>
      <c r="AN463" s="226"/>
      <c r="AO463" s="226"/>
    </row>
    <row r="464">
      <c r="A464" s="226"/>
      <c r="B464" s="226"/>
      <c r="C464" s="226"/>
      <c r="D464" s="226"/>
      <c r="E464" s="231"/>
      <c r="F464" s="190"/>
      <c r="G464" s="190"/>
      <c r="H464" s="190"/>
      <c r="I464" s="190"/>
      <c r="J464" s="190"/>
      <c r="K464" s="190"/>
      <c r="L464" s="190"/>
      <c r="M464" s="190"/>
      <c r="N464" s="190"/>
      <c r="O464" s="190"/>
      <c r="P464" s="190"/>
      <c r="Q464" s="190"/>
      <c r="R464" s="232"/>
      <c r="S464" s="190"/>
      <c r="T464" s="190"/>
      <c r="U464" s="226"/>
      <c r="V464" s="226"/>
      <c r="W464" s="226"/>
      <c r="X464" s="226"/>
      <c r="Y464" s="226"/>
      <c r="Z464" s="226"/>
      <c r="AA464" s="226"/>
      <c r="AB464" s="226"/>
      <c r="AC464" s="226"/>
      <c r="AD464" s="226"/>
      <c r="AE464" s="226"/>
      <c r="AF464" s="226"/>
      <c r="AG464" s="226"/>
      <c r="AH464" s="226"/>
      <c r="AI464" s="226"/>
      <c r="AJ464" s="226"/>
      <c r="AK464" s="226"/>
      <c r="AL464" s="226"/>
      <c r="AM464" s="226"/>
      <c r="AN464" s="226"/>
      <c r="AO464" s="226"/>
    </row>
    <row r="465">
      <c r="A465" s="226"/>
      <c r="B465" s="226"/>
      <c r="C465" s="226"/>
      <c r="D465" s="226"/>
      <c r="E465" s="231"/>
      <c r="F465" s="190"/>
      <c r="G465" s="190"/>
      <c r="H465" s="190"/>
      <c r="I465" s="190"/>
      <c r="J465" s="190"/>
      <c r="K465" s="190"/>
      <c r="L465" s="190"/>
      <c r="M465" s="190"/>
      <c r="N465" s="190"/>
      <c r="O465" s="190"/>
      <c r="P465" s="190"/>
      <c r="Q465" s="190"/>
      <c r="R465" s="232"/>
      <c r="S465" s="190"/>
      <c r="T465" s="190"/>
      <c r="U465" s="226"/>
      <c r="V465" s="226"/>
      <c r="W465" s="226"/>
      <c r="X465" s="226"/>
      <c r="Y465" s="226"/>
      <c r="Z465" s="226"/>
      <c r="AA465" s="226"/>
      <c r="AB465" s="226"/>
      <c r="AC465" s="226"/>
      <c r="AD465" s="226"/>
      <c r="AE465" s="226"/>
      <c r="AF465" s="226"/>
      <c r="AG465" s="226"/>
      <c r="AH465" s="226"/>
      <c r="AI465" s="226"/>
      <c r="AJ465" s="226"/>
      <c r="AK465" s="226"/>
      <c r="AL465" s="226"/>
      <c r="AM465" s="226"/>
      <c r="AN465" s="226"/>
      <c r="AO465" s="226"/>
    </row>
    <row r="466">
      <c r="A466" s="226"/>
      <c r="B466" s="226"/>
      <c r="C466" s="226"/>
      <c r="D466" s="226"/>
      <c r="E466" s="231"/>
      <c r="F466" s="190"/>
      <c r="G466" s="190"/>
      <c r="H466" s="190"/>
      <c r="I466" s="190"/>
      <c r="J466" s="190"/>
      <c r="K466" s="190"/>
      <c r="L466" s="190"/>
      <c r="M466" s="190"/>
      <c r="N466" s="190"/>
      <c r="O466" s="190"/>
      <c r="P466" s="190"/>
      <c r="Q466" s="190"/>
      <c r="R466" s="232"/>
      <c r="S466" s="190"/>
      <c r="T466" s="190"/>
      <c r="U466" s="226"/>
      <c r="V466" s="226"/>
      <c r="W466" s="226"/>
      <c r="X466" s="226"/>
      <c r="Y466" s="226"/>
      <c r="Z466" s="226"/>
      <c r="AA466" s="226"/>
      <c r="AB466" s="226"/>
      <c r="AC466" s="226"/>
      <c r="AD466" s="226"/>
      <c r="AE466" s="226"/>
      <c r="AF466" s="226"/>
      <c r="AG466" s="226"/>
      <c r="AH466" s="226"/>
      <c r="AI466" s="226"/>
      <c r="AJ466" s="226"/>
      <c r="AK466" s="226"/>
      <c r="AL466" s="226"/>
      <c r="AM466" s="226"/>
      <c r="AN466" s="226"/>
      <c r="AO466" s="226"/>
    </row>
    <row r="467">
      <c r="A467" s="226"/>
      <c r="B467" s="226"/>
      <c r="C467" s="226"/>
      <c r="D467" s="226"/>
      <c r="E467" s="231"/>
      <c r="F467" s="190"/>
      <c r="G467" s="190"/>
      <c r="H467" s="190"/>
      <c r="I467" s="190"/>
      <c r="J467" s="190"/>
      <c r="K467" s="190"/>
      <c r="L467" s="190"/>
      <c r="M467" s="190"/>
      <c r="N467" s="190"/>
      <c r="O467" s="190"/>
      <c r="P467" s="190"/>
      <c r="Q467" s="190"/>
      <c r="R467" s="232"/>
      <c r="S467" s="190"/>
      <c r="T467" s="190"/>
      <c r="U467" s="226"/>
      <c r="V467" s="226"/>
      <c r="W467" s="226"/>
      <c r="X467" s="226"/>
      <c r="Y467" s="226"/>
      <c r="Z467" s="226"/>
      <c r="AA467" s="226"/>
      <c r="AB467" s="226"/>
      <c r="AC467" s="226"/>
      <c r="AD467" s="226"/>
      <c r="AE467" s="226"/>
      <c r="AF467" s="226"/>
      <c r="AG467" s="226"/>
      <c r="AH467" s="226"/>
      <c r="AI467" s="226"/>
      <c r="AJ467" s="226"/>
      <c r="AK467" s="226"/>
      <c r="AL467" s="226"/>
      <c r="AM467" s="226"/>
      <c r="AN467" s="226"/>
      <c r="AO467" s="226"/>
    </row>
    <row r="468">
      <c r="A468" s="226"/>
      <c r="B468" s="226"/>
      <c r="C468" s="226"/>
      <c r="D468" s="226"/>
      <c r="E468" s="231"/>
      <c r="F468" s="190"/>
      <c r="G468" s="190"/>
      <c r="H468" s="190"/>
      <c r="I468" s="190"/>
      <c r="J468" s="190"/>
      <c r="K468" s="190"/>
      <c r="L468" s="190"/>
      <c r="M468" s="190"/>
      <c r="N468" s="190"/>
      <c r="O468" s="190"/>
      <c r="P468" s="190"/>
      <c r="Q468" s="190"/>
      <c r="R468" s="232"/>
      <c r="S468" s="190"/>
      <c r="T468" s="190"/>
      <c r="U468" s="226"/>
      <c r="V468" s="226"/>
      <c r="W468" s="226"/>
      <c r="X468" s="226"/>
      <c r="Y468" s="226"/>
      <c r="Z468" s="226"/>
      <c r="AA468" s="226"/>
      <c r="AB468" s="226"/>
      <c r="AC468" s="226"/>
      <c r="AD468" s="226"/>
      <c r="AE468" s="226"/>
      <c r="AF468" s="226"/>
      <c r="AG468" s="226"/>
      <c r="AH468" s="226"/>
      <c r="AI468" s="226"/>
      <c r="AJ468" s="226"/>
      <c r="AK468" s="226"/>
      <c r="AL468" s="226"/>
      <c r="AM468" s="226"/>
      <c r="AN468" s="226"/>
      <c r="AO468" s="226"/>
    </row>
    <row r="469">
      <c r="A469" s="226"/>
      <c r="B469" s="226"/>
      <c r="C469" s="226"/>
      <c r="D469" s="226"/>
      <c r="E469" s="231"/>
      <c r="F469" s="190"/>
      <c r="G469" s="190"/>
      <c r="H469" s="190"/>
      <c r="I469" s="190"/>
      <c r="J469" s="190"/>
      <c r="K469" s="190"/>
      <c r="L469" s="190"/>
      <c r="M469" s="190"/>
      <c r="N469" s="190"/>
      <c r="O469" s="190"/>
      <c r="P469" s="190"/>
      <c r="Q469" s="190"/>
      <c r="R469" s="232"/>
      <c r="S469" s="190"/>
      <c r="T469" s="190"/>
      <c r="U469" s="226"/>
      <c r="V469" s="226"/>
      <c r="W469" s="226"/>
      <c r="X469" s="226"/>
      <c r="Y469" s="226"/>
      <c r="Z469" s="226"/>
      <c r="AA469" s="226"/>
      <c r="AB469" s="226"/>
      <c r="AC469" s="226"/>
      <c r="AD469" s="226"/>
      <c r="AE469" s="226"/>
      <c r="AF469" s="226"/>
      <c r="AG469" s="226"/>
      <c r="AH469" s="226"/>
      <c r="AI469" s="226"/>
      <c r="AJ469" s="226"/>
      <c r="AK469" s="226"/>
      <c r="AL469" s="226"/>
      <c r="AM469" s="226"/>
      <c r="AN469" s="226"/>
      <c r="AO469" s="226"/>
    </row>
    <row r="470">
      <c r="A470" s="226"/>
      <c r="B470" s="226"/>
      <c r="C470" s="226"/>
      <c r="D470" s="226"/>
      <c r="E470" s="231"/>
      <c r="F470" s="190"/>
      <c r="G470" s="190"/>
      <c r="H470" s="190"/>
      <c r="I470" s="190"/>
      <c r="J470" s="190"/>
      <c r="K470" s="190"/>
      <c r="L470" s="190"/>
      <c r="M470" s="190"/>
      <c r="N470" s="190"/>
      <c r="O470" s="190"/>
      <c r="P470" s="190"/>
      <c r="Q470" s="190"/>
      <c r="R470" s="232"/>
      <c r="S470" s="190"/>
      <c r="T470" s="190"/>
      <c r="U470" s="226"/>
      <c r="V470" s="226"/>
      <c r="W470" s="226"/>
      <c r="X470" s="226"/>
      <c r="Y470" s="226"/>
      <c r="Z470" s="226"/>
      <c r="AA470" s="226"/>
      <c r="AB470" s="226"/>
      <c r="AC470" s="226"/>
      <c r="AD470" s="226"/>
      <c r="AE470" s="226"/>
      <c r="AF470" s="226"/>
      <c r="AG470" s="226"/>
      <c r="AH470" s="226"/>
      <c r="AI470" s="226"/>
      <c r="AJ470" s="226"/>
      <c r="AK470" s="226"/>
      <c r="AL470" s="226"/>
      <c r="AM470" s="226"/>
      <c r="AN470" s="226"/>
      <c r="AO470" s="226"/>
    </row>
    <row r="471">
      <c r="A471" s="226"/>
      <c r="B471" s="226"/>
      <c r="C471" s="226"/>
      <c r="D471" s="226"/>
      <c r="E471" s="231"/>
      <c r="F471" s="190"/>
      <c r="G471" s="190"/>
      <c r="H471" s="190"/>
      <c r="I471" s="190"/>
      <c r="J471" s="190"/>
      <c r="K471" s="190"/>
      <c r="L471" s="190"/>
      <c r="M471" s="190"/>
      <c r="N471" s="190"/>
      <c r="O471" s="190"/>
      <c r="P471" s="190"/>
      <c r="Q471" s="190"/>
      <c r="R471" s="232"/>
      <c r="S471" s="190"/>
      <c r="T471" s="190"/>
      <c r="U471" s="226"/>
      <c r="V471" s="226"/>
      <c r="W471" s="226"/>
      <c r="X471" s="226"/>
      <c r="Y471" s="226"/>
      <c r="Z471" s="226"/>
      <c r="AA471" s="226"/>
      <c r="AB471" s="226"/>
      <c r="AC471" s="226"/>
      <c r="AD471" s="226"/>
      <c r="AE471" s="226"/>
      <c r="AF471" s="226"/>
      <c r="AG471" s="226"/>
      <c r="AH471" s="226"/>
      <c r="AI471" s="226"/>
      <c r="AJ471" s="226"/>
      <c r="AK471" s="226"/>
      <c r="AL471" s="226"/>
      <c r="AM471" s="226"/>
      <c r="AN471" s="226"/>
      <c r="AO471" s="226"/>
    </row>
    <row r="472">
      <c r="A472" s="226"/>
      <c r="B472" s="226"/>
      <c r="C472" s="226"/>
      <c r="D472" s="226"/>
      <c r="E472" s="231"/>
      <c r="F472" s="190"/>
      <c r="G472" s="190"/>
      <c r="H472" s="190"/>
      <c r="I472" s="190"/>
      <c r="J472" s="190"/>
      <c r="K472" s="190"/>
      <c r="L472" s="190"/>
      <c r="M472" s="190"/>
      <c r="N472" s="190"/>
      <c r="O472" s="190"/>
      <c r="P472" s="190"/>
      <c r="Q472" s="190"/>
      <c r="R472" s="232"/>
      <c r="S472" s="190"/>
      <c r="T472" s="190"/>
      <c r="U472" s="226"/>
      <c r="V472" s="226"/>
      <c r="W472" s="226"/>
      <c r="X472" s="226"/>
      <c r="Y472" s="226"/>
      <c r="Z472" s="226"/>
      <c r="AA472" s="226"/>
      <c r="AB472" s="226"/>
      <c r="AC472" s="226"/>
      <c r="AD472" s="226"/>
      <c r="AE472" s="226"/>
      <c r="AF472" s="226"/>
      <c r="AG472" s="226"/>
      <c r="AH472" s="226"/>
      <c r="AI472" s="226"/>
      <c r="AJ472" s="226"/>
      <c r="AK472" s="226"/>
      <c r="AL472" s="226"/>
      <c r="AM472" s="226"/>
      <c r="AN472" s="226"/>
      <c r="AO472" s="226"/>
    </row>
    <row r="473">
      <c r="A473" s="226"/>
      <c r="B473" s="226"/>
      <c r="C473" s="226"/>
      <c r="D473" s="226"/>
      <c r="E473" s="231"/>
      <c r="F473" s="190"/>
      <c r="G473" s="190"/>
      <c r="H473" s="190"/>
      <c r="I473" s="190"/>
      <c r="J473" s="190"/>
      <c r="K473" s="190"/>
      <c r="L473" s="190"/>
      <c r="M473" s="190"/>
      <c r="N473" s="190"/>
      <c r="O473" s="190"/>
      <c r="P473" s="190"/>
      <c r="Q473" s="190"/>
      <c r="R473" s="232"/>
      <c r="S473" s="190"/>
      <c r="T473" s="190"/>
      <c r="U473" s="226"/>
      <c r="V473" s="226"/>
      <c r="W473" s="226"/>
      <c r="X473" s="226"/>
      <c r="Y473" s="226"/>
      <c r="Z473" s="226"/>
      <c r="AA473" s="226"/>
      <c r="AB473" s="226"/>
      <c r="AC473" s="226"/>
      <c r="AD473" s="226"/>
      <c r="AE473" s="226"/>
      <c r="AF473" s="226"/>
      <c r="AG473" s="226"/>
      <c r="AH473" s="226"/>
      <c r="AI473" s="226"/>
      <c r="AJ473" s="226"/>
      <c r="AK473" s="226"/>
      <c r="AL473" s="226"/>
      <c r="AM473" s="226"/>
      <c r="AN473" s="226"/>
      <c r="AO473" s="226"/>
    </row>
    <row r="474">
      <c r="A474" s="226"/>
      <c r="B474" s="226"/>
      <c r="C474" s="226"/>
      <c r="D474" s="226"/>
      <c r="E474" s="231"/>
      <c r="F474" s="190"/>
      <c r="G474" s="190"/>
      <c r="H474" s="190"/>
      <c r="I474" s="190"/>
      <c r="J474" s="190"/>
      <c r="K474" s="190"/>
      <c r="L474" s="190"/>
      <c r="M474" s="190"/>
      <c r="N474" s="190"/>
      <c r="O474" s="190"/>
      <c r="P474" s="190"/>
      <c r="Q474" s="190"/>
      <c r="R474" s="232"/>
      <c r="S474" s="190"/>
      <c r="T474" s="190"/>
      <c r="U474" s="226"/>
      <c r="V474" s="226"/>
      <c r="W474" s="226"/>
      <c r="X474" s="226"/>
      <c r="Y474" s="226"/>
      <c r="Z474" s="226"/>
      <c r="AA474" s="226"/>
      <c r="AB474" s="226"/>
      <c r="AC474" s="226"/>
      <c r="AD474" s="226"/>
      <c r="AE474" s="226"/>
      <c r="AF474" s="226"/>
      <c r="AG474" s="226"/>
      <c r="AH474" s="226"/>
      <c r="AI474" s="226"/>
      <c r="AJ474" s="226"/>
      <c r="AK474" s="226"/>
      <c r="AL474" s="226"/>
      <c r="AM474" s="226"/>
      <c r="AN474" s="226"/>
      <c r="AO474" s="226"/>
    </row>
    <row r="475">
      <c r="A475" s="226"/>
      <c r="B475" s="226"/>
      <c r="C475" s="226"/>
      <c r="D475" s="226"/>
      <c r="E475" s="231"/>
      <c r="F475" s="190"/>
      <c r="G475" s="190"/>
      <c r="H475" s="190"/>
      <c r="I475" s="190"/>
      <c r="J475" s="190"/>
      <c r="K475" s="190"/>
      <c r="L475" s="190"/>
      <c r="M475" s="190"/>
      <c r="N475" s="190"/>
      <c r="O475" s="190"/>
      <c r="P475" s="190"/>
      <c r="Q475" s="190"/>
      <c r="R475" s="232"/>
      <c r="S475" s="190"/>
      <c r="T475" s="190"/>
      <c r="U475" s="226"/>
      <c r="V475" s="226"/>
      <c r="W475" s="226"/>
      <c r="X475" s="226"/>
      <c r="Y475" s="226"/>
      <c r="Z475" s="226"/>
      <c r="AA475" s="226"/>
      <c r="AB475" s="226"/>
      <c r="AC475" s="226"/>
      <c r="AD475" s="226"/>
      <c r="AE475" s="226"/>
      <c r="AF475" s="226"/>
      <c r="AG475" s="226"/>
      <c r="AH475" s="226"/>
      <c r="AI475" s="226"/>
      <c r="AJ475" s="226"/>
      <c r="AK475" s="226"/>
      <c r="AL475" s="226"/>
      <c r="AM475" s="226"/>
      <c r="AN475" s="226"/>
      <c r="AO475" s="226"/>
    </row>
    <row r="476">
      <c r="A476" s="226"/>
      <c r="B476" s="226"/>
      <c r="C476" s="226"/>
      <c r="D476" s="226"/>
      <c r="E476" s="231"/>
      <c r="F476" s="190"/>
      <c r="G476" s="190"/>
      <c r="H476" s="190"/>
      <c r="I476" s="190"/>
      <c r="J476" s="190"/>
      <c r="K476" s="190"/>
      <c r="L476" s="190"/>
      <c r="M476" s="190"/>
      <c r="N476" s="190"/>
      <c r="O476" s="190"/>
      <c r="P476" s="190"/>
      <c r="Q476" s="190"/>
      <c r="R476" s="232"/>
      <c r="S476" s="190"/>
      <c r="T476" s="190"/>
      <c r="U476" s="226"/>
      <c r="V476" s="226"/>
      <c r="W476" s="226"/>
      <c r="X476" s="226"/>
      <c r="Y476" s="226"/>
      <c r="Z476" s="226"/>
      <c r="AA476" s="226"/>
      <c r="AB476" s="226"/>
      <c r="AC476" s="226"/>
      <c r="AD476" s="226"/>
      <c r="AE476" s="226"/>
      <c r="AF476" s="226"/>
      <c r="AG476" s="226"/>
      <c r="AH476" s="226"/>
      <c r="AI476" s="226"/>
      <c r="AJ476" s="226"/>
      <c r="AK476" s="226"/>
      <c r="AL476" s="226"/>
      <c r="AM476" s="226"/>
      <c r="AN476" s="226"/>
      <c r="AO476" s="226"/>
    </row>
    <row r="477">
      <c r="A477" s="226"/>
      <c r="B477" s="226"/>
      <c r="C477" s="226"/>
      <c r="D477" s="226"/>
      <c r="E477" s="231"/>
      <c r="F477" s="190"/>
      <c r="G477" s="190"/>
      <c r="H477" s="190"/>
      <c r="I477" s="190"/>
      <c r="J477" s="190"/>
      <c r="K477" s="190"/>
      <c r="L477" s="190"/>
      <c r="M477" s="190"/>
      <c r="N477" s="190"/>
      <c r="O477" s="190"/>
      <c r="P477" s="190"/>
      <c r="Q477" s="190"/>
      <c r="R477" s="232"/>
      <c r="S477" s="190"/>
      <c r="T477" s="190"/>
      <c r="U477" s="226"/>
      <c r="V477" s="226"/>
      <c r="W477" s="226"/>
      <c r="X477" s="226"/>
      <c r="Y477" s="226"/>
      <c r="Z477" s="226"/>
      <c r="AA477" s="226"/>
      <c r="AB477" s="226"/>
      <c r="AC477" s="226"/>
      <c r="AD477" s="226"/>
      <c r="AE477" s="226"/>
      <c r="AF477" s="226"/>
      <c r="AG477" s="226"/>
      <c r="AH477" s="226"/>
      <c r="AI477" s="226"/>
      <c r="AJ477" s="226"/>
      <c r="AK477" s="226"/>
      <c r="AL477" s="226"/>
      <c r="AM477" s="226"/>
      <c r="AN477" s="226"/>
      <c r="AO477" s="226"/>
    </row>
    <row r="478">
      <c r="A478" s="226"/>
      <c r="B478" s="226"/>
      <c r="C478" s="226"/>
      <c r="D478" s="226"/>
      <c r="E478" s="231"/>
      <c r="F478" s="190"/>
      <c r="G478" s="190"/>
      <c r="H478" s="190"/>
      <c r="I478" s="190"/>
      <c r="J478" s="190"/>
      <c r="K478" s="190"/>
      <c r="L478" s="190"/>
      <c r="M478" s="190"/>
      <c r="N478" s="190"/>
      <c r="O478" s="190"/>
      <c r="P478" s="190"/>
      <c r="Q478" s="190"/>
      <c r="R478" s="232"/>
      <c r="S478" s="190"/>
      <c r="T478" s="190"/>
      <c r="U478" s="226"/>
      <c r="V478" s="226"/>
      <c r="W478" s="226"/>
      <c r="X478" s="226"/>
      <c r="Y478" s="226"/>
      <c r="Z478" s="226"/>
      <c r="AA478" s="226"/>
      <c r="AB478" s="226"/>
      <c r="AC478" s="226"/>
      <c r="AD478" s="226"/>
      <c r="AE478" s="226"/>
      <c r="AF478" s="226"/>
      <c r="AG478" s="226"/>
      <c r="AH478" s="226"/>
      <c r="AI478" s="226"/>
      <c r="AJ478" s="226"/>
      <c r="AK478" s="226"/>
      <c r="AL478" s="226"/>
      <c r="AM478" s="226"/>
      <c r="AN478" s="226"/>
      <c r="AO478" s="226"/>
    </row>
    <row r="479">
      <c r="A479" s="226"/>
      <c r="B479" s="226"/>
      <c r="C479" s="226"/>
      <c r="D479" s="226"/>
      <c r="E479" s="231"/>
      <c r="F479" s="190"/>
      <c r="G479" s="190"/>
      <c r="H479" s="190"/>
      <c r="I479" s="190"/>
      <c r="J479" s="190"/>
      <c r="K479" s="190"/>
      <c r="L479" s="190"/>
      <c r="M479" s="190"/>
      <c r="N479" s="190"/>
      <c r="O479" s="190"/>
      <c r="P479" s="190"/>
      <c r="Q479" s="190"/>
      <c r="R479" s="232"/>
      <c r="S479" s="190"/>
      <c r="T479" s="190"/>
      <c r="U479" s="226"/>
      <c r="V479" s="226"/>
      <c r="W479" s="226"/>
      <c r="X479" s="226"/>
      <c r="Y479" s="226"/>
      <c r="Z479" s="226"/>
      <c r="AA479" s="226"/>
      <c r="AB479" s="226"/>
      <c r="AC479" s="226"/>
      <c r="AD479" s="226"/>
      <c r="AE479" s="226"/>
      <c r="AF479" s="226"/>
      <c r="AG479" s="226"/>
      <c r="AH479" s="226"/>
      <c r="AI479" s="226"/>
      <c r="AJ479" s="226"/>
      <c r="AK479" s="226"/>
      <c r="AL479" s="226"/>
      <c r="AM479" s="226"/>
      <c r="AN479" s="226"/>
      <c r="AO479" s="226"/>
    </row>
    <row r="480">
      <c r="A480" s="226"/>
      <c r="B480" s="226"/>
      <c r="C480" s="226"/>
      <c r="D480" s="226"/>
      <c r="E480" s="231"/>
      <c r="F480" s="190"/>
      <c r="G480" s="190"/>
      <c r="H480" s="190"/>
      <c r="I480" s="190"/>
      <c r="J480" s="190"/>
      <c r="K480" s="190"/>
      <c r="L480" s="190"/>
      <c r="M480" s="190"/>
      <c r="N480" s="190"/>
      <c r="O480" s="190"/>
      <c r="P480" s="190"/>
      <c r="Q480" s="190"/>
      <c r="R480" s="232"/>
      <c r="S480" s="190"/>
      <c r="T480" s="190"/>
      <c r="U480" s="226"/>
      <c r="V480" s="226"/>
      <c r="W480" s="226"/>
      <c r="X480" s="226"/>
      <c r="Y480" s="226"/>
      <c r="Z480" s="226"/>
      <c r="AA480" s="226"/>
      <c r="AB480" s="226"/>
      <c r="AC480" s="226"/>
      <c r="AD480" s="226"/>
      <c r="AE480" s="226"/>
      <c r="AF480" s="226"/>
      <c r="AG480" s="226"/>
      <c r="AH480" s="226"/>
      <c r="AI480" s="226"/>
      <c r="AJ480" s="226"/>
      <c r="AK480" s="226"/>
      <c r="AL480" s="226"/>
      <c r="AM480" s="226"/>
      <c r="AN480" s="226"/>
      <c r="AO480" s="226"/>
    </row>
    <row r="481">
      <c r="A481" s="226"/>
      <c r="B481" s="226"/>
      <c r="C481" s="226"/>
      <c r="D481" s="226"/>
      <c r="E481" s="231"/>
      <c r="F481" s="190"/>
      <c r="G481" s="190"/>
      <c r="H481" s="190"/>
      <c r="I481" s="190"/>
      <c r="J481" s="190"/>
      <c r="K481" s="190"/>
      <c r="L481" s="190"/>
      <c r="M481" s="190"/>
      <c r="N481" s="190"/>
      <c r="O481" s="190"/>
      <c r="P481" s="190"/>
      <c r="Q481" s="190"/>
      <c r="R481" s="232"/>
      <c r="S481" s="190"/>
      <c r="T481" s="190"/>
      <c r="U481" s="226"/>
      <c r="V481" s="226"/>
      <c r="W481" s="226"/>
      <c r="X481" s="226"/>
      <c r="Y481" s="226"/>
      <c r="Z481" s="226"/>
      <c r="AA481" s="226"/>
      <c r="AB481" s="226"/>
      <c r="AC481" s="226"/>
      <c r="AD481" s="226"/>
      <c r="AE481" s="226"/>
      <c r="AF481" s="226"/>
      <c r="AG481" s="226"/>
      <c r="AH481" s="226"/>
      <c r="AI481" s="226"/>
      <c r="AJ481" s="226"/>
      <c r="AK481" s="226"/>
      <c r="AL481" s="226"/>
      <c r="AM481" s="226"/>
      <c r="AN481" s="226"/>
      <c r="AO481" s="226"/>
    </row>
    <row r="482">
      <c r="A482" s="226"/>
      <c r="B482" s="226"/>
      <c r="C482" s="226"/>
      <c r="D482" s="226"/>
      <c r="E482" s="231"/>
      <c r="F482" s="190"/>
      <c r="G482" s="190"/>
      <c r="H482" s="190"/>
      <c r="I482" s="190"/>
      <c r="J482" s="190"/>
      <c r="K482" s="190"/>
      <c r="L482" s="190"/>
      <c r="M482" s="190"/>
      <c r="N482" s="190"/>
      <c r="O482" s="190"/>
      <c r="P482" s="190"/>
      <c r="Q482" s="190"/>
      <c r="R482" s="232"/>
      <c r="S482" s="190"/>
      <c r="T482" s="190"/>
      <c r="U482" s="226"/>
      <c r="V482" s="226"/>
      <c r="W482" s="226"/>
      <c r="X482" s="226"/>
      <c r="Y482" s="226"/>
      <c r="Z482" s="226"/>
      <c r="AA482" s="226"/>
      <c r="AB482" s="226"/>
      <c r="AC482" s="226"/>
      <c r="AD482" s="226"/>
      <c r="AE482" s="226"/>
      <c r="AF482" s="226"/>
      <c r="AG482" s="226"/>
      <c r="AH482" s="226"/>
      <c r="AI482" s="226"/>
      <c r="AJ482" s="226"/>
      <c r="AK482" s="226"/>
      <c r="AL482" s="226"/>
      <c r="AM482" s="226"/>
      <c r="AN482" s="226"/>
      <c r="AO482" s="226"/>
    </row>
    <row r="483">
      <c r="A483" s="226"/>
      <c r="B483" s="226"/>
      <c r="C483" s="226"/>
      <c r="D483" s="226"/>
      <c r="E483" s="231"/>
      <c r="F483" s="190"/>
      <c r="G483" s="190"/>
      <c r="H483" s="190"/>
      <c r="I483" s="190"/>
      <c r="J483" s="190"/>
      <c r="K483" s="190"/>
      <c r="L483" s="190"/>
      <c r="M483" s="190"/>
      <c r="N483" s="190"/>
      <c r="O483" s="190"/>
      <c r="P483" s="190"/>
      <c r="Q483" s="190"/>
      <c r="R483" s="232"/>
      <c r="S483" s="190"/>
      <c r="T483" s="190"/>
      <c r="U483" s="226"/>
      <c r="V483" s="226"/>
      <c r="W483" s="226"/>
      <c r="X483" s="226"/>
      <c r="Y483" s="226"/>
      <c r="Z483" s="226"/>
      <c r="AA483" s="226"/>
      <c r="AB483" s="226"/>
      <c r="AC483" s="226"/>
      <c r="AD483" s="226"/>
      <c r="AE483" s="226"/>
      <c r="AF483" s="226"/>
      <c r="AG483" s="226"/>
      <c r="AH483" s="226"/>
      <c r="AI483" s="226"/>
      <c r="AJ483" s="226"/>
      <c r="AK483" s="226"/>
      <c r="AL483" s="226"/>
      <c r="AM483" s="226"/>
      <c r="AN483" s="226"/>
      <c r="AO483" s="226"/>
    </row>
    <row r="484">
      <c r="A484" s="226"/>
      <c r="B484" s="226"/>
      <c r="C484" s="226"/>
      <c r="D484" s="226"/>
      <c r="E484" s="231"/>
      <c r="F484" s="190"/>
      <c r="G484" s="190"/>
      <c r="H484" s="190"/>
      <c r="I484" s="190"/>
      <c r="J484" s="190"/>
      <c r="K484" s="190"/>
      <c r="L484" s="190"/>
      <c r="M484" s="190"/>
      <c r="N484" s="190"/>
      <c r="O484" s="190"/>
      <c r="P484" s="190"/>
      <c r="Q484" s="190"/>
      <c r="R484" s="232"/>
      <c r="S484" s="190"/>
      <c r="T484" s="190"/>
      <c r="U484" s="226"/>
      <c r="V484" s="226"/>
      <c r="W484" s="226"/>
      <c r="X484" s="226"/>
      <c r="Y484" s="226"/>
      <c r="Z484" s="226"/>
      <c r="AA484" s="226"/>
      <c r="AB484" s="226"/>
      <c r="AC484" s="226"/>
      <c r="AD484" s="226"/>
      <c r="AE484" s="226"/>
      <c r="AF484" s="226"/>
      <c r="AG484" s="226"/>
      <c r="AH484" s="226"/>
      <c r="AI484" s="226"/>
      <c r="AJ484" s="226"/>
      <c r="AK484" s="226"/>
      <c r="AL484" s="226"/>
      <c r="AM484" s="226"/>
      <c r="AN484" s="226"/>
      <c r="AO484" s="226"/>
    </row>
    <row r="485">
      <c r="A485" s="226"/>
      <c r="B485" s="226"/>
      <c r="C485" s="226"/>
      <c r="D485" s="226"/>
      <c r="E485" s="231"/>
      <c r="F485" s="190"/>
      <c r="G485" s="190"/>
      <c r="H485" s="190"/>
      <c r="I485" s="190"/>
      <c r="J485" s="190"/>
      <c r="K485" s="190"/>
      <c r="L485" s="190"/>
      <c r="M485" s="190"/>
      <c r="N485" s="190"/>
      <c r="O485" s="190"/>
      <c r="P485" s="190"/>
      <c r="Q485" s="190"/>
      <c r="R485" s="232"/>
      <c r="S485" s="190"/>
      <c r="T485" s="190"/>
      <c r="U485" s="226"/>
      <c r="V485" s="226"/>
      <c r="W485" s="226"/>
      <c r="X485" s="226"/>
      <c r="Y485" s="226"/>
      <c r="Z485" s="226"/>
      <c r="AA485" s="226"/>
      <c r="AB485" s="226"/>
      <c r="AC485" s="226"/>
      <c r="AD485" s="226"/>
      <c r="AE485" s="226"/>
      <c r="AF485" s="226"/>
      <c r="AG485" s="226"/>
      <c r="AH485" s="226"/>
      <c r="AI485" s="226"/>
      <c r="AJ485" s="226"/>
      <c r="AK485" s="226"/>
      <c r="AL485" s="226"/>
      <c r="AM485" s="226"/>
      <c r="AN485" s="226"/>
      <c r="AO485" s="226"/>
    </row>
    <row r="486">
      <c r="A486" s="226"/>
      <c r="B486" s="226"/>
      <c r="C486" s="226"/>
      <c r="D486" s="226"/>
      <c r="E486" s="231"/>
      <c r="F486" s="190"/>
      <c r="G486" s="190"/>
      <c r="H486" s="190"/>
      <c r="I486" s="190"/>
      <c r="J486" s="190"/>
      <c r="K486" s="190"/>
      <c r="L486" s="190"/>
      <c r="M486" s="190"/>
      <c r="N486" s="190"/>
      <c r="O486" s="190"/>
      <c r="P486" s="190"/>
      <c r="Q486" s="190"/>
      <c r="R486" s="232"/>
      <c r="S486" s="190"/>
      <c r="T486" s="190"/>
      <c r="U486" s="226"/>
      <c r="V486" s="226"/>
      <c r="W486" s="226"/>
      <c r="X486" s="226"/>
      <c r="Y486" s="226"/>
      <c r="Z486" s="226"/>
      <c r="AA486" s="226"/>
      <c r="AB486" s="226"/>
      <c r="AC486" s="226"/>
      <c r="AD486" s="226"/>
      <c r="AE486" s="226"/>
      <c r="AF486" s="226"/>
      <c r="AG486" s="226"/>
      <c r="AH486" s="226"/>
      <c r="AI486" s="226"/>
      <c r="AJ486" s="226"/>
      <c r="AK486" s="226"/>
      <c r="AL486" s="226"/>
      <c r="AM486" s="226"/>
      <c r="AN486" s="226"/>
      <c r="AO486" s="226"/>
    </row>
    <row r="487">
      <c r="A487" s="226"/>
      <c r="B487" s="226"/>
      <c r="C487" s="226"/>
      <c r="D487" s="226"/>
      <c r="E487" s="231"/>
      <c r="F487" s="190"/>
      <c r="G487" s="190"/>
      <c r="H487" s="190"/>
      <c r="I487" s="190"/>
      <c r="J487" s="190"/>
      <c r="K487" s="190"/>
      <c r="L487" s="190"/>
      <c r="M487" s="190"/>
      <c r="N487" s="190"/>
      <c r="O487" s="190"/>
      <c r="P487" s="190"/>
      <c r="Q487" s="190"/>
      <c r="R487" s="232"/>
      <c r="S487" s="190"/>
      <c r="T487" s="190"/>
      <c r="U487" s="226"/>
      <c r="V487" s="226"/>
      <c r="W487" s="226"/>
      <c r="X487" s="226"/>
      <c r="Y487" s="226"/>
      <c r="Z487" s="226"/>
      <c r="AA487" s="226"/>
      <c r="AB487" s="226"/>
      <c r="AC487" s="226"/>
      <c r="AD487" s="226"/>
      <c r="AE487" s="226"/>
      <c r="AF487" s="226"/>
      <c r="AG487" s="226"/>
      <c r="AH487" s="226"/>
      <c r="AI487" s="226"/>
      <c r="AJ487" s="226"/>
      <c r="AK487" s="226"/>
      <c r="AL487" s="226"/>
      <c r="AM487" s="226"/>
      <c r="AN487" s="226"/>
      <c r="AO487" s="226"/>
    </row>
    <row r="488">
      <c r="A488" s="226"/>
      <c r="B488" s="226"/>
      <c r="C488" s="226"/>
      <c r="D488" s="226"/>
      <c r="E488" s="231"/>
      <c r="F488" s="190"/>
      <c r="G488" s="190"/>
      <c r="H488" s="190"/>
      <c r="I488" s="190"/>
      <c r="J488" s="190"/>
      <c r="K488" s="190"/>
      <c r="L488" s="190"/>
      <c r="M488" s="190"/>
      <c r="N488" s="190"/>
      <c r="O488" s="190"/>
      <c r="P488" s="190"/>
      <c r="Q488" s="190"/>
      <c r="R488" s="232"/>
      <c r="S488" s="190"/>
      <c r="T488" s="190"/>
      <c r="U488" s="226"/>
      <c r="V488" s="226"/>
      <c r="W488" s="226"/>
      <c r="X488" s="226"/>
      <c r="Y488" s="226"/>
      <c r="Z488" s="226"/>
      <c r="AA488" s="226"/>
      <c r="AB488" s="226"/>
      <c r="AC488" s="226"/>
      <c r="AD488" s="226"/>
      <c r="AE488" s="226"/>
      <c r="AF488" s="226"/>
      <c r="AG488" s="226"/>
      <c r="AH488" s="226"/>
      <c r="AI488" s="226"/>
      <c r="AJ488" s="226"/>
      <c r="AK488" s="226"/>
      <c r="AL488" s="226"/>
      <c r="AM488" s="226"/>
      <c r="AN488" s="226"/>
      <c r="AO488" s="226"/>
    </row>
    <row r="489">
      <c r="A489" s="226"/>
      <c r="B489" s="226"/>
      <c r="C489" s="226"/>
      <c r="D489" s="226"/>
      <c r="E489" s="231"/>
      <c r="F489" s="190"/>
      <c r="G489" s="190"/>
      <c r="H489" s="190"/>
      <c r="I489" s="190"/>
      <c r="J489" s="190"/>
      <c r="K489" s="190"/>
      <c r="L489" s="190"/>
      <c r="M489" s="190"/>
      <c r="N489" s="190"/>
      <c r="O489" s="190"/>
      <c r="P489" s="190"/>
      <c r="Q489" s="190"/>
      <c r="R489" s="232"/>
      <c r="S489" s="190"/>
      <c r="T489" s="190"/>
      <c r="U489" s="226"/>
      <c r="V489" s="226"/>
      <c r="W489" s="226"/>
      <c r="X489" s="226"/>
      <c r="Y489" s="226"/>
      <c r="Z489" s="226"/>
      <c r="AA489" s="226"/>
      <c r="AB489" s="226"/>
      <c r="AC489" s="226"/>
      <c r="AD489" s="226"/>
      <c r="AE489" s="226"/>
      <c r="AF489" s="226"/>
      <c r="AG489" s="226"/>
      <c r="AH489" s="226"/>
      <c r="AI489" s="226"/>
      <c r="AJ489" s="226"/>
      <c r="AK489" s="226"/>
      <c r="AL489" s="226"/>
      <c r="AM489" s="226"/>
      <c r="AN489" s="226"/>
      <c r="AO489" s="226"/>
    </row>
    <row r="490">
      <c r="A490" s="226"/>
      <c r="B490" s="226"/>
      <c r="C490" s="226"/>
      <c r="D490" s="226"/>
      <c r="E490" s="231"/>
      <c r="F490" s="190"/>
      <c r="G490" s="190"/>
      <c r="H490" s="190"/>
      <c r="I490" s="190"/>
      <c r="J490" s="190"/>
      <c r="K490" s="190"/>
      <c r="L490" s="190"/>
      <c r="M490" s="190"/>
      <c r="N490" s="190"/>
      <c r="O490" s="190"/>
      <c r="P490" s="190"/>
      <c r="Q490" s="190"/>
      <c r="R490" s="232"/>
      <c r="S490" s="190"/>
      <c r="T490" s="190"/>
      <c r="U490" s="226"/>
      <c r="V490" s="226"/>
      <c r="W490" s="226"/>
      <c r="X490" s="226"/>
      <c r="Y490" s="226"/>
      <c r="Z490" s="226"/>
      <c r="AA490" s="226"/>
      <c r="AB490" s="226"/>
      <c r="AC490" s="226"/>
      <c r="AD490" s="226"/>
      <c r="AE490" s="226"/>
      <c r="AF490" s="226"/>
      <c r="AG490" s="226"/>
      <c r="AH490" s="226"/>
      <c r="AI490" s="226"/>
      <c r="AJ490" s="226"/>
      <c r="AK490" s="226"/>
      <c r="AL490" s="226"/>
      <c r="AM490" s="226"/>
      <c r="AN490" s="226"/>
      <c r="AO490" s="226"/>
    </row>
    <row r="491">
      <c r="A491" s="226"/>
      <c r="B491" s="226"/>
      <c r="C491" s="226"/>
      <c r="D491" s="226"/>
      <c r="E491" s="231"/>
      <c r="F491" s="190"/>
      <c r="G491" s="190"/>
      <c r="H491" s="190"/>
      <c r="I491" s="190"/>
      <c r="J491" s="190"/>
      <c r="K491" s="190"/>
      <c r="L491" s="190"/>
      <c r="M491" s="190"/>
      <c r="N491" s="190"/>
      <c r="O491" s="190"/>
      <c r="P491" s="190"/>
      <c r="Q491" s="190"/>
      <c r="R491" s="232"/>
      <c r="S491" s="190"/>
      <c r="T491" s="190"/>
      <c r="U491" s="226"/>
      <c r="V491" s="226"/>
      <c r="W491" s="226"/>
      <c r="X491" s="226"/>
      <c r="Y491" s="226"/>
      <c r="Z491" s="226"/>
      <c r="AA491" s="226"/>
      <c r="AB491" s="226"/>
      <c r="AC491" s="226"/>
      <c r="AD491" s="226"/>
      <c r="AE491" s="226"/>
      <c r="AF491" s="226"/>
      <c r="AG491" s="226"/>
      <c r="AH491" s="226"/>
      <c r="AI491" s="226"/>
      <c r="AJ491" s="226"/>
      <c r="AK491" s="226"/>
      <c r="AL491" s="226"/>
      <c r="AM491" s="226"/>
      <c r="AN491" s="226"/>
      <c r="AO491" s="226"/>
    </row>
    <row r="492">
      <c r="A492" s="226"/>
      <c r="B492" s="226"/>
      <c r="C492" s="226"/>
      <c r="D492" s="226"/>
      <c r="E492" s="231"/>
      <c r="F492" s="190"/>
      <c r="G492" s="190"/>
      <c r="H492" s="190"/>
      <c r="I492" s="190"/>
      <c r="J492" s="190"/>
      <c r="K492" s="190"/>
      <c r="L492" s="190"/>
      <c r="M492" s="190"/>
      <c r="N492" s="190"/>
      <c r="O492" s="190"/>
      <c r="P492" s="190"/>
      <c r="Q492" s="190"/>
      <c r="R492" s="232"/>
      <c r="S492" s="190"/>
      <c r="T492" s="190"/>
      <c r="U492" s="226"/>
      <c r="V492" s="226"/>
      <c r="W492" s="226"/>
      <c r="X492" s="226"/>
      <c r="Y492" s="226"/>
      <c r="Z492" s="226"/>
      <c r="AA492" s="226"/>
      <c r="AB492" s="226"/>
      <c r="AC492" s="226"/>
      <c r="AD492" s="226"/>
      <c r="AE492" s="226"/>
      <c r="AF492" s="226"/>
      <c r="AG492" s="226"/>
      <c r="AH492" s="226"/>
      <c r="AI492" s="226"/>
      <c r="AJ492" s="226"/>
      <c r="AK492" s="226"/>
      <c r="AL492" s="226"/>
      <c r="AM492" s="226"/>
      <c r="AN492" s="226"/>
      <c r="AO492" s="226"/>
    </row>
    <row r="493">
      <c r="A493" s="226"/>
      <c r="B493" s="226"/>
      <c r="C493" s="226"/>
      <c r="D493" s="226"/>
      <c r="E493" s="231"/>
      <c r="F493" s="190"/>
      <c r="G493" s="190"/>
      <c r="H493" s="190"/>
      <c r="I493" s="190"/>
      <c r="J493" s="190"/>
      <c r="K493" s="190"/>
      <c r="L493" s="190"/>
      <c r="M493" s="190"/>
      <c r="N493" s="190"/>
      <c r="O493" s="190"/>
      <c r="P493" s="190"/>
      <c r="Q493" s="190"/>
      <c r="R493" s="232"/>
      <c r="S493" s="190"/>
      <c r="T493" s="190"/>
      <c r="U493" s="226"/>
      <c r="V493" s="226"/>
      <c r="W493" s="226"/>
      <c r="X493" s="226"/>
      <c r="Y493" s="226"/>
      <c r="Z493" s="226"/>
      <c r="AA493" s="226"/>
      <c r="AB493" s="226"/>
      <c r="AC493" s="226"/>
      <c r="AD493" s="226"/>
      <c r="AE493" s="226"/>
      <c r="AF493" s="226"/>
      <c r="AG493" s="226"/>
      <c r="AH493" s="226"/>
      <c r="AI493" s="226"/>
      <c r="AJ493" s="226"/>
      <c r="AK493" s="226"/>
      <c r="AL493" s="226"/>
      <c r="AM493" s="226"/>
      <c r="AN493" s="226"/>
      <c r="AO493" s="226"/>
    </row>
    <row r="494">
      <c r="A494" s="226"/>
      <c r="B494" s="226"/>
      <c r="C494" s="226"/>
      <c r="D494" s="226"/>
      <c r="E494" s="231"/>
      <c r="F494" s="190"/>
      <c r="G494" s="190"/>
      <c r="H494" s="190"/>
      <c r="I494" s="190"/>
      <c r="J494" s="190"/>
      <c r="K494" s="190"/>
      <c r="L494" s="190"/>
      <c r="M494" s="190"/>
      <c r="N494" s="190"/>
      <c r="O494" s="190"/>
      <c r="P494" s="190"/>
      <c r="Q494" s="190"/>
      <c r="R494" s="232"/>
      <c r="S494" s="190"/>
      <c r="T494" s="190"/>
      <c r="U494" s="226"/>
      <c r="V494" s="226"/>
      <c r="W494" s="226"/>
      <c r="X494" s="226"/>
      <c r="Y494" s="226"/>
      <c r="Z494" s="226"/>
      <c r="AA494" s="226"/>
      <c r="AB494" s="226"/>
      <c r="AC494" s="226"/>
      <c r="AD494" s="226"/>
      <c r="AE494" s="226"/>
      <c r="AF494" s="226"/>
      <c r="AG494" s="226"/>
      <c r="AH494" s="226"/>
      <c r="AI494" s="226"/>
      <c r="AJ494" s="226"/>
      <c r="AK494" s="226"/>
      <c r="AL494" s="226"/>
      <c r="AM494" s="226"/>
      <c r="AN494" s="226"/>
      <c r="AO494" s="226"/>
    </row>
    <row r="495">
      <c r="A495" s="226"/>
      <c r="B495" s="226"/>
      <c r="C495" s="226"/>
      <c r="D495" s="226"/>
      <c r="E495" s="231"/>
      <c r="F495" s="190"/>
      <c r="G495" s="190"/>
      <c r="H495" s="190"/>
      <c r="I495" s="190"/>
      <c r="J495" s="190"/>
      <c r="K495" s="190"/>
      <c r="L495" s="190"/>
      <c r="M495" s="190"/>
      <c r="N495" s="190"/>
      <c r="O495" s="190"/>
      <c r="P495" s="190"/>
      <c r="Q495" s="190"/>
      <c r="R495" s="232"/>
      <c r="S495" s="190"/>
      <c r="T495" s="190"/>
      <c r="U495" s="226"/>
      <c r="V495" s="226"/>
      <c r="W495" s="226"/>
      <c r="X495" s="226"/>
      <c r="Y495" s="226"/>
      <c r="Z495" s="226"/>
      <c r="AA495" s="226"/>
      <c r="AB495" s="226"/>
      <c r="AC495" s="226"/>
      <c r="AD495" s="226"/>
      <c r="AE495" s="226"/>
      <c r="AF495" s="226"/>
      <c r="AG495" s="226"/>
      <c r="AH495" s="226"/>
      <c r="AI495" s="226"/>
      <c r="AJ495" s="226"/>
      <c r="AK495" s="226"/>
      <c r="AL495" s="226"/>
      <c r="AM495" s="226"/>
      <c r="AN495" s="226"/>
      <c r="AO495" s="226"/>
    </row>
    <row r="496">
      <c r="A496" s="226"/>
      <c r="B496" s="226"/>
      <c r="C496" s="226"/>
      <c r="D496" s="226"/>
      <c r="E496" s="231"/>
      <c r="F496" s="190"/>
      <c r="G496" s="190"/>
      <c r="H496" s="190"/>
      <c r="I496" s="190"/>
      <c r="J496" s="190"/>
      <c r="K496" s="190"/>
      <c r="L496" s="190"/>
      <c r="M496" s="190"/>
      <c r="N496" s="190"/>
      <c r="O496" s="190"/>
      <c r="P496" s="190"/>
      <c r="Q496" s="190"/>
      <c r="R496" s="232"/>
      <c r="S496" s="190"/>
      <c r="T496" s="190"/>
      <c r="U496" s="226"/>
      <c r="V496" s="226"/>
      <c r="W496" s="226"/>
      <c r="X496" s="226"/>
      <c r="Y496" s="226"/>
      <c r="Z496" s="226"/>
      <c r="AA496" s="226"/>
      <c r="AB496" s="226"/>
      <c r="AC496" s="226"/>
      <c r="AD496" s="226"/>
      <c r="AE496" s="226"/>
      <c r="AF496" s="226"/>
      <c r="AG496" s="226"/>
      <c r="AH496" s="226"/>
      <c r="AI496" s="226"/>
      <c r="AJ496" s="226"/>
      <c r="AK496" s="226"/>
      <c r="AL496" s="226"/>
      <c r="AM496" s="226"/>
      <c r="AN496" s="226"/>
      <c r="AO496" s="226"/>
    </row>
    <row r="497">
      <c r="A497" s="226"/>
      <c r="B497" s="226"/>
      <c r="C497" s="226"/>
      <c r="D497" s="226"/>
      <c r="E497" s="231"/>
      <c r="F497" s="190"/>
      <c r="G497" s="190"/>
      <c r="H497" s="190"/>
      <c r="I497" s="190"/>
      <c r="J497" s="190"/>
      <c r="K497" s="190"/>
      <c r="L497" s="190"/>
      <c r="M497" s="190"/>
      <c r="N497" s="190"/>
      <c r="O497" s="190"/>
      <c r="P497" s="190"/>
      <c r="Q497" s="190"/>
      <c r="R497" s="232"/>
      <c r="S497" s="190"/>
      <c r="T497" s="190"/>
      <c r="U497" s="226"/>
      <c r="V497" s="226"/>
      <c r="W497" s="226"/>
      <c r="X497" s="226"/>
      <c r="Y497" s="226"/>
      <c r="Z497" s="226"/>
      <c r="AA497" s="226"/>
      <c r="AB497" s="226"/>
      <c r="AC497" s="226"/>
      <c r="AD497" s="226"/>
      <c r="AE497" s="226"/>
      <c r="AF497" s="226"/>
      <c r="AG497" s="226"/>
      <c r="AH497" s="226"/>
      <c r="AI497" s="226"/>
      <c r="AJ497" s="226"/>
      <c r="AK497" s="226"/>
      <c r="AL497" s="226"/>
      <c r="AM497" s="226"/>
      <c r="AN497" s="226"/>
      <c r="AO497" s="226"/>
    </row>
    <row r="498">
      <c r="A498" s="226"/>
      <c r="B498" s="226"/>
      <c r="C498" s="226"/>
      <c r="D498" s="226"/>
      <c r="E498" s="231"/>
      <c r="F498" s="190"/>
      <c r="G498" s="190"/>
      <c r="H498" s="190"/>
      <c r="I498" s="190"/>
      <c r="J498" s="190"/>
      <c r="K498" s="190"/>
      <c r="L498" s="190"/>
      <c r="M498" s="190"/>
      <c r="N498" s="190"/>
      <c r="O498" s="190"/>
      <c r="P498" s="190"/>
      <c r="Q498" s="190"/>
      <c r="R498" s="232"/>
      <c r="S498" s="190"/>
      <c r="T498" s="190"/>
      <c r="U498" s="226"/>
      <c r="V498" s="226"/>
      <c r="W498" s="226"/>
      <c r="X498" s="226"/>
      <c r="Y498" s="226"/>
      <c r="Z498" s="226"/>
      <c r="AA498" s="226"/>
      <c r="AB498" s="226"/>
      <c r="AC498" s="226"/>
      <c r="AD498" s="226"/>
      <c r="AE498" s="226"/>
      <c r="AF498" s="226"/>
      <c r="AG498" s="226"/>
      <c r="AH498" s="226"/>
      <c r="AI498" s="226"/>
      <c r="AJ498" s="226"/>
      <c r="AK498" s="226"/>
      <c r="AL498" s="226"/>
      <c r="AM498" s="226"/>
      <c r="AN498" s="226"/>
      <c r="AO498" s="226"/>
    </row>
    <row r="499">
      <c r="A499" s="226"/>
      <c r="B499" s="226"/>
      <c r="C499" s="226"/>
      <c r="D499" s="226"/>
      <c r="E499" s="231"/>
      <c r="F499" s="190"/>
      <c r="G499" s="190"/>
      <c r="H499" s="190"/>
      <c r="I499" s="190"/>
      <c r="J499" s="190"/>
      <c r="K499" s="190"/>
      <c r="L499" s="190"/>
      <c r="M499" s="190"/>
      <c r="N499" s="190"/>
      <c r="O499" s="190"/>
      <c r="P499" s="190"/>
      <c r="Q499" s="190"/>
      <c r="R499" s="232"/>
      <c r="S499" s="190"/>
      <c r="T499" s="190"/>
      <c r="U499" s="226"/>
      <c r="V499" s="226"/>
      <c r="W499" s="226"/>
      <c r="X499" s="226"/>
      <c r="Y499" s="226"/>
      <c r="Z499" s="226"/>
      <c r="AA499" s="226"/>
      <c r="AB499" s="226"/>
      <c r="AC499" s="226"/>
      <c r="AD499" s="226"/>
      <c r="AE499" s="226"/>
      <c r="AF499" s="226"/>
      <c r="AG499" s="226"/>
      <c r="AH499" s="226"/>
      <c r="AI499" s="226"/>
      <c r="AJ499" s="226"/>
      <c r="AK499" s="226"/>
      <c r="AL499" s="226"/>
      <c r="AM499" s="226"/>
      <c r="AN499" s="226"/>
      <c r="AO499" s="226"/>
    </row>
    <row r="500">
      <c r="A500" s="226"/>
      <c r="B500" s="226"/>
      <c r="C500" s="226"/>
      <c r="D500" s="226"/>
      <c r="E500" s="231"/>
      <c r="F500" s="190"/>
      <c r="G500" s="190"/>
      <c r="H500" s="190"/>
      <c r="I500" s="190"/>
      <c r="J500" s="190"/>
      <c r="K500" s="190"/>
      <c r="L500" s="190"/>
      <c r="M500" s="190"/>
      <c r="N500" s="190"/>
      <c r="O500" s="190"/>
      <c r="P500" s="190"/>
      <c r="Q500" s="190"/>
      <c r="R500" s="232"/>
      <c r="S500" s="190"/>
      <c r="T500" s="190"/>
      <c r="U500" s="226"/>
      <c r="V500" s="226"/>
      <c r="W500" s="226"/>
      <c r="X500" s="226"/>
      <c r="Y500" s="226"/>
      <c r="Z500" s="226"/>
      <c r="AA500" s="226"/>
      <c r="AB500" s="226"/>
      <c r="AC500" s="226"/>
      <c r="AD500" s="226"/>
      <c r="AE500" s="226"/>
      <c r="AF500" s="226"/>
      <c r="AG500" s="226"/>
      <c r="AH500" s="226"/>
      <c r="AI500" s="226"/>
      <c r="AJ500" s="226"/>
      <c r="AK500" s="226"/>
      <c r="AL500" s="226"/>
      <c r="AM500" s="226"/>
      <c r="AN500" s="226"/>
      <c r="AO500" s="226"/>
    </row>
    <row r="501">
      <c r="A501" s="226"/>
      <c r="B501" s="226"/>
      <c r="C501" s="226"/>
      <c r="D501" s="226"/>
      <c r="E501" s="231"/>
      <c r="F501" s="190"/>
      <c r="G501" s="190"/>
      <c r="H501" s="190"/>
      <c r="I501" s="190"/>
      <c r="J501" s="190"/>
      <c r="K501" s="190"/>
      <c r="L501" s="190"/>
      <c r="M501" s="190"/>
      <c r="N501" s="190"/>
      <c r="O501" s="190"/>
      <c r="P501" s="190"/>
      <c r="Q501" s="190"/>
      <c r="R501" s="232"/>
      <c r="S501" s="190"/>
      <c r="T501" s="190"/>
      <c r="U501" s="226"/>
      <c r="V501" s="226"/>
      <c r="W501" s="226"/>
      <c r="X501" s="226"/>
      <c r="Y501" s="226"/>
      <c r="Z501" s="226"/>
      <c r="AA501" s="226"/>
      <c r="AB501" s="226"/>
      <c r="AC501" s="226"/>
      <c r="AD501" s="226"/>
      <c r="AE501" s="226"/>
      <c r="AF501" s="226"/>
      <c r="AG501" s="226"/>
      <c r="AH501" s="226"/>
      <c r="AI501" s="226"/>
      <c r="AJ501" s="226"/>
      <c r="AK501" s="226"/>
      <c r="AL501" s="226"/>
      <c r="AM501" s="226"/>
      <c r="AN501" s="226"/>
      <c r="AO501" s="226"/>
    </row>
    <row r="502">
      <c r="A502" s="226"/>
      <c r="B502" s="226"/>
      <c r="C502" s="226"/>
      <c r="D502" s="226"/>
      <c r="E502" s="231"/>
      <c r="F502" s="190"/>
      <c r="G502" s="190"/>
      <c r="H502" s="190"/>
      <c r="I502" s="190"/>
      <c r="J502" s="190"/>
      <c r="K502" s="190"/>
      <c r="L502" s="190"/>
      <c r="M502" s="190"/>
      <c r="N502" s="190"/>
      <c r="O502" s="190"/>
      <c r="P502" s="190"/>
      <c r="Q502" s="190"/>
      <c r="R502" s="232"/>
      <c r="S502" s="190"/>
      <c r="T502" s="190"/>
      <c r="U502" s="226"/>
      <c r="V502" s="226"/>
      <c r="W502" s="226"/>
      <c r="X502" s="226"/>
      <c r="Y502" s="226"/>
      <c r="Z502" s="226"/>
      <c r="AA502" s="226"/>
      <c r="AB502" s="226"/>
      <c r="AC502" s="226"/>
      <c r="AD502" s="226"/>
      <c r="AE502" s="226"/>
      <c r="AF502" s="226"/>
      <c r="AG502" s="226"/>
      <c r="AH502" s="226"/>
      <c r="AI502" s="226"/>
      <c r="AJ502" s="226"/>
      <c r="AK502" s="226"/>
      <c r="AL502" s="226"/>
      <c r="AM502" s="226"/>
      <c r="AN502" s="226"/>
      <c r="AO502" s="226"/>
    </row>
    <row r="503">
      <c r="A503" s="226"/>
      <c r="B503" s="226"/>
      <c r="C503" s="226"/>
      <c r="D503" s="226"/>
      <c r="E503" s="231"/>
      <c r="F503" s="190"/>
      <c r="G503" s="190"/>
      <c r="H503" s="190"/>
      <c r="I503" s="190"/>
      <c r="J503" s="190"/>
      <c r="K503" s="190"/>
      <c r="L503" s="190"/>
      <c r="M503" s="190"/>
      <c r="N503" s="190"/>
      <c r="O503" s="190"/>
      <c r="P503" s="190"/>
      <c r="Q503" s="190"/>
      <c r="R503" s="232"/>
      <c r="S503" s="190"/>
      <c r="T503" s="190"/>
      <c r="U503" s="226"/>
      <c r="V503" s="226"/>
      <c r="W503" s="226"/>
      <c r="X503" s="226"/>
      <c r="Y503" s="226"/>
      <c r="Z503" s="226"/>
      <c r="AA503" s="226"/>
      <c r="AB503" s="226"/>
      <c r="AC503" s="226"/>
      <c r="AD503" s="226"/>
      <c r="AE503" s="226"/>
      <c r="AF503" s="226"/>
      <c r="AG503" s="226"/>
      <c r="AH503" s="226"/>
      <c r="AI503" s="226"/>
      <c r="AJ503" s="226"/>
      <c r="AK503" s="226"/>
      <c r="AL503" s="226"/>
      <c r="AM503" s="226"/>
      <c r="AN503" s="226"/>
      <c r="AO503" s="226"/>
    </row>
    <row r="504">
      <c r="A504" s="226"/>
      <c r="B504" s="226"/>
      <c r="C504" s="226"/>
      <c r="D504" s="226"/>
      <c r="E504" s="231"/>
      <c r="F504" s="190"/>
      <c r="G504" s="190"/>
      <c r="H504" s="190"/>
      <c r="I504" s="190"/>
      <c r="J504" s="190"/>
      <c r="K504" s="190"/>
      <c r="L504" s="190"/>
      <c r="M504" s="190"/>
      <c r="N504" s="190"/>
      <c r="O504" s="190"/>
      <c r="P504" s="190"/>
      <c r="Q504" s="190"/>
      <c r="R504" s="232"/>
      <c r="S504" s="190"/>
      <c r="T504" s="190"/>
      <c r="U504" s="226"/>
      <c r="V504" s="226"/>
      <c r="W504" s="226"/>
      <c r="X504" s="226"/>
      <c r="Y504" s="226"/>
      <c r="Z504" s="226"/>
      <c r="AA504" s="226"/>
      <c r="AB504" s="226"/>
      <c r="AC504" s="226"/>
      <c r="AD504" s="226"/>
      <c r="AE504" s="226"/>
      <c r="AF504" s="226"/>
      <c r="AG504" s="226"/>
      <c r="AH504" s="226"/>
      <c r="AI504" s="226"/>
      <c r="AJ504" s="226"/>
      <c r="AK504" s="226"/>
      <c r="AL504" s="226"/>
      <c r="AM504" s="226"/>
      <c r="AN504" s="226"/>
      <c r="AO504" s="226"/>
    </row>
    <row r="505">
      <c r="A505" s="226"/>
      <c r="B505" s="226"/>
      <c r="C505" s="226"/>
      <c r="D505" s="226"/>
      <c r="E505" s="231"/>
      <c r="F505" s="190"/>
      <c r="G505" s="190"/>
      <c r="H505" s="190"/>
      <c r="I505" s="190"/>
      <c r="J505" s="190"/>
      <c r="K505" s="190"/>
      <c r="L505" s="190"/>
      <c r="M505" s="190"/>
      <c r="N505" s="190"/>
      <c r="O505" s="190"/>
      <c r="P505" s="190"/>
      <c r="Q505" s="190"/>
      <c r="R505" s="232"/>
      <c r="S505" s="190"/>
      <c r="T505" s="190"/>
      <c r="U505" s="226"/>
      <c r="V505" s="226"/>
      <c r="W505" s="226"/>
      <c r="X505" s="226"/>
      <c r="Y505" s="226"/>
      <c r="Z505" s="226"/>
      <c r="AA505" s="226"/>
      <c r="AB505" s="226"/>
      <c r="AC505" s="226"/>
      <c r="AD505" s="226"/>
      <c r="AE505" s="226"/>
      <c r="AF505" s="226"/>
      <c r="AG505" s="226"/>
      <c r="AH505" s="226"/>
      <c r="AI505" s="226"/>
      <c r="AJ505" s="226"/>
      <c r="AK505" s="226"/>
      <c r="AL505" s="226"/>
      <c r="AM505" s="226"/>
      <c r="AN505" s="226"/>
      <c r="AO505" s="226"/>
    </row>
    <row r="506">
      <c r="A506" s="226"/>
      <c r="B506" s="226"/>
      <c r="C506" s="226"/>
      <c r="D506" s="226"/>
      <c r="E506" s="231"/>
      <c r="F506" s="190"/>
      <c r="G506" s="190"/>
      <c r="H506" s="190"/>
      <c r="I506" s="190"/>
      <c r="J506" s="190"/>
      <c r="K506" s="190"/>
      <c r="L506" s="190"/>
      <c r="M506" s="190"/>
      <c r="N506" s="190"/>
      <c r="O506" s="190"/>
      <c r="P506" s="190"/>
      <c r="Q506" s="190"/>
      <c r="R506" s="232"/>
      <c r="S506" s="190"/>
      <c r="T506" s="190"/>
      <c r="U506" s="226"/>
      <c r="V506" s="226"/>
      <c r="W506" s="226"/>
      <c r="X506" s="226"/>
      <c r="Y506" s="226"/>
      <c r="Z506" s="226"/>
      <c r="AA506" s="226"/>
      <c r="AB506" s="226"/>
      <c r="AC506" s="226"/>
      <c r="AD506" s="226"/>
      <c r="AE506" s="226"/>
      <c r="AF506" s="226"/>
      <c r="AG506" s="226"/>
      <c r="AH506" s="226"/>
      <c r="AI506" s="226"/>
      <c r="AJ506" s="226"/>
      <c r="AK506" s="226"/>
      <c r="AL506" s="226"/>
      <c r="AM506" s="226"/>
      <c r="AN506" s="226"/>
      <c r="AO506" s="226"/>
    </row>
    <row r="507">
      <c r="A507" s="226"/>
      <c r="B507" s="226"/>
      <c r="C507" s="226"/>
      <c r="D507" s="226"/>
      <c r="E507" s="231"/>
      <c r="F507" s="190"/>
      <c r="G507" s="190"/>
      <c r="H507" s="190"/>
      <c r="I507" s="190"/>
      <c r="J507" s="190"/>
      <c r="K507" s="190"/>
      <c r="L507" s="190"/>
      <c r="M507" s="190"/>
      <c r="N507" s="190"/>
      <c r="O507" s="190"/>
      <c r="P507" s="190"/>
      <c r="Q507" s="190"/>
      <c r="R507" s="232"/>
      <c r="S507" s="190"/>
      <c r="T507" s="190"/>
      <c r="U507" s="226"/>
      <c r="V507" s="226"/>
      <c r="W507" s="226"/>
      <c r="X507" s="226"/>
      <c r="Y507" s="226"/>
      <c r="Z507" s="226"/>
      <c r="AA507" s="226"/>
      <c r="AB507" s="226"/>
      <c r="AC507" s="226"/>
      <c r="AD507" s="226"/>
      <c r="AE507" s="226"/>
      <c r="AF507" s="226"/>
      <c r="AG507" s="226"/>
      <c r="AH507" s="226"/>
      <c r="AI507" s="226"/>
      <c r="AJ507" s="226"/>
      <c r="AK507" s="226"/>
      <c r="AL507" s="226"/>
      <c r="AM507" s="226"/>
      <c r="AN507" s="226"/>
      <c r="AO507" s="226"/>
    </row>
    <row r="508">
      <c r="A508" s="226"/>
      <c r="B508" s="226"/>
      <c r="C508" s="226"/>
      <c r="D508" s="226"/>
      <c r="E508" s="231"/>
      <c r="F508" s="190"/>
      <c r="G508" s="190"/>
      <c r="H508" s="190"/>
      <c r="I508" s="190"/>
      <c r="J508" s="190"/>
      <c r="K508" s="190"/>
      <c r="L508" s="190"/>
      <c r="M508" s="190"/>
      <c r="N508" s="190"/>
      <c r="O508" s="190"/>
      <c r="P508" s="190"/>
      <c r="Q508" s="190"/>
      <c r="R508" s="232"/>
      <c r="S508" s="190"/>
      <c r="T508" s="190"/>
      <c r="U508" s="226"/>
      <c r="V508" s="226"/>
      <c r="W508" s="226"/>
      <c r="X508" s="226"/>
      <c r="Y508" s="226"/>
      <c r="Z508" s="226"/>
      <c r="AA508" s="226"/>
      <c r="AB508" s="226"/>
      <c r="AC508" s="226"/>
      <c r="AD508" s="226"/>
      <c r="AE508" s="226"/>
      <c r="AF508" s="226"/>
      <c r="AG508" s="226"/>
      <c r="AH508" s="226"/>
      <c r="AI508" s="226"/>
      <c r="AJ508" s="226"/>
      <c r="AK508" s="226"/>
      <c r="AL508" s="226"/>
      <c r="AM508" s="226"/>
      <c r="AN508" s="226"/>
      <c r="AO508" s="226"/>
    </row>
    <row r="509">
      <c r="A509" s="226"/>
      <c r="B509" s="226"/>
      <c r="C509" s="226"/>
      <c r="D509" s="226"/>
      <c r="E509" s="231"/>
      <c r="F509" s="190"/>
      <c r="G509" s="190"/>
      <c r="H509" s="190"/>
      <c r="I509" s="190"/>
      <c r="J509" s="190"/>
      <c r="K509" s="190"/>
      <c r="L509" s="190"/>
      <c r="M509" s="190"/>
      <c r="N509" s="190"/>
      <c r="O509" s="190"/>
      <c r="P509" s="190"/>
      <c r="Q509" s="190"/>
      <c r="R509" s="232"/>
      <c r="S509" s="190"/>
      <c r="T509" s="190"/>
      <c r="U509" s="226"/>
      <c r="V509" s="226"/>
      <c r="W509" s="226"/>
      <c r="X509" s="226"/>
      <c r="Y509" s="226"/>
      <c r="Z509" s="226"/>
      <c r="AA509" s="226"/>
      <c r="AB509" s="226"/>
      <c r="AC509" s="226"/>
      <c r="AD509" s="226"/>
      <c r="AE509" s="226"/>
      <c r="AF509" s="226"/>
      <c r="AG509" s="226"/>
      <c r="AH509" s="226"/>
      <c r="AI509" s="226"/>
      <c r="AJ509" s="226"/>
      <c r="AK509" s="226"/>
      <c r="AL509" s="226"/>
      <c r="AM509" s="226"/>
      <c r="AN509" s="226"/>
      <c r="AO509" s="226"/>
    </row>
    <row r="510">
      <c r="A510" s="226"/>
      <c r="B510" s="226"/>
      <c r="C510" s="226"/>
      <c r="D510" s="226"/>
      <c r="E510" s="231"/>
      <c r="F510" s="190"/>
      <c r="G510" s="190"/>
      <c r="H510" s="190"/>
      <c r="I510" s="190"/>
      <c r="J510" s="190"/>
      <c r="K510" s="190"/>
      <c r="L510" s="190"/>
      <c r="M510" s="190"/>
      <c r="N510" s="190"/>
      <c r="O510" s="190"/>
      <c r="P510" s="190"/>
      <c r="Q510" s="190"/>
      <c r="R510" s="232"/>
      <c r="S510" s="190"/>
      <c r="T510" s="190"/>
      <c r="U510" s="226"/>
      <c r="V510" s="226"/>
      <c r="W510" s="226"/>
      <c r="X510" s="226"/>
      <c r="Y510" s="226"/>
      <c r="Z510" s="226"/>
      <c r="AA510" s="226"/>
      <c r="AB510" s="226"/>
      <c r="AC510" s="226"/>
      <c r="AD510" s="226"/>
      <c r="AE510" s="226"/>
      <c r="AF510" s="226"/>
      <c r="AG510" s="226"/>
      <c r="AH510" s="226"/>
      <c r="AI510" s="226"/>
      <c r="AJ510" s="226"/>
      <c r="AK510" s="226"/>
      <c r="AL510" s="226"/>
      <c r="AM510" s="226"/>
      <c r="AN510" s="226"/>
      <c r="AO510" s="226"/>
    </row>
    <row r="511">
      <c r="A511" s="226"/>
      <c r="B511" s="226"/>
      <c r="C511" s="226"/>
      <c r="D511" s="226"/>
      <c r="E511" s="231"/>
      <c r="F511" s="190"/>
      <c r="G511" s="190"/>
      <c r="H511" s="190"/>
      <c r="I511" s="190"/>
      <c r="J511" s="190"/>
      <c r="K511" s="190"/>
      <c r="L511" s="190"/>
      <c r="M511" s="190"/>
      <c r="N511" s="190"/>
      <c r="O511" s="190"/>
      <c r="P511" s="190"/>
      <c r="Q511" s="190"/>
      <c r="R511" s="232"/>
      <c r="S511" s="190"/>
      <c r="T511" s="190"/>
      <c r="U511" s="226"/>
      <c r="V511" s="226"/>
      <c r="W511" s="226"/>
      <c r="X511" s="226"/>
      <c r="Y511" s="226"/>
      <c r="Z511" s="226"/>
      <c r="AA511" s="226"/>
      <c r="AB511" s="226"/>
      <c r="AC511" s="226"/>
      <c r="AD511" s="226"/>
      <c r="AE511" s="226"/>
      <c r="AF511" s="226"/>
      <c r="AG511" s="226"/>
      <c r="AH511" s="226"/>
      <c r="AI511" s="226"/>
      <c r="AJ511" s="226"/>
      <c r="AK511" s="226"/>
      <c r="AL511" s="226"/>
      <c r="AM511" s="226"/>
      <c r="AN511" s="226"/>
      <c r="AO511" s="226"/>
    </row>
    <row r="512">
      <c r="A512" s="226"/>
      <c r="B512" s="226"/>
      <c r="C512" s="226"/>
      <c r="D512" s="226"/>
      <c r="E512" s="231"/>
      <c r="F512" s="190"/>
      <c r="G512" s="190"/>
      <c r="H512" s="190"/>
      <c r="I512" s="190"/>
      <c r="J512" s="190"/>
      <c r="K512" s="190"/>
      <c r="L512" s="190"/>
      <c r="M512" s="190"/>
      <c r="N512" s="190"/>
      <c r="O512" s="190"/>
      <c r="P512" s="190"/>
      <c r="Q512" s="190"/>
      <c r="R512" s="232"/>
      <c r="S512" s="190"/>
      <c r="T512" s="190"/>
      <c r="U512" s="226"/>
      <c r="V512" s="226"/>
      <c r="W512" s="226"/>
      <c r="X512" s="226"/>
      <c r="Y512" s="226"/>
      <c r="Z512" s="226"/>
      <c r="AA512" s="226"/>
      <c r="AB512" s="226"/>
      <c r="AC512" s="226"/>
      <c r="AD512" s="226"/>
      <c r="AE512" s="226"/>
      <c r="AF512" s="226"/>
      <c r="AG512" s="226"/>
      <c r="AH512" s="226"/>
      <c r="AI512" s="226"/>
      <c r="AJ512" s="226"/>
      <c r="AK512" s="226"/>
      <c r="AL512" s="226"/>
      <c r="AM512" s="226"/>
      <c r="AN512" s="226"/>
      <c r="AO512" s="226"/>
    </row>
    <row r="513">
      <c r="A513" s="226"/>
      <c r="B513" s="226"/>
      <c r="C513" s="226"/>
      <c r="D513" s="226"/>
      <c r="E513" s="231"/>
      <c r="F513" s="190"/>
      <c r="G513" s="190"/>
      <c r="H513" s="190"/>
      <c r="I513" s="190"/>
      <c r="J513" s="190"/>
      <c r="K513" s="190"/>
      <c r="L513" s="190"/>
      <c r="M513" s="190"/>
      <c r="N513" s="190"/>
      <c r="O513" s="190"/>
      <c r="P513" s="190"/>
      <c r="Q513" s="190"/>
      <c r="R513" s="232"/>
      <c r="S513" s="190"/>
      <c r="T513" s="190"/>
      <c r="U513" s="226"/>
      <c r="V513" s="226"/>
      <c r="W513" s="226"/>
      <c r="X513" s="226"/>
      <c r="Y513" s="226"/>
      <c r="Z513" s="226"/>
      <c r="AA513" s="226"/>
      <c r="AB513" s="226"/>
      <c r="AC513" s="226"/>
      <c r="AD513" s="226"/>
      <c r="AE513" s="226"/>
      <c r="AF513" s="226"/>
      <c r="AG513" s="226"/>
      <c r="AH513" s="226"/>
      <c r="AI513" s="226"/>
      <c r="AJ513" s="226"/>
      <c r="AK513" s="226"/>
      <c r="AL513" s="226"/>
      <c r="AM513" s="226"/>
      <c r="AN513" s="226"/>
      <c r="AO513" s="226"/>
    </row>
    <row r="514">
      <c r="A514" s="226"/>
      <c r="B514" s="226"/>
      <c r="C514" s="226"/>
      <c r="D514" s="226"/>
      <c r="E514" s="231"/>
      <c r="F514" s="190"/>
      <c r="G514" s="190"/>
      <c r="H514" s="190"/>
      <c r="I514" s="190"/>
      <c r="J514" s="190"/>
      <c r="K514" s="190"/>
      <c r="L514" s="190"/>
      <c r="M514" s="190"/>
      <c r="N514" s="190"/>
      <c r="O514" s="190"/>
      <c r="P514" s="190"/>
      <c r="Q514" s="190"/>
      <c r="R514" s="232"/>
      <c r="S514" s="190"/>
      <c r="T514" s="190"/>
      <c r="U514" s="226"/>
      <c r="V514" s="226"/>
      <c r="W514" s="226"/>
      <c r="X514" s="226"/>
      <c r="Y514" s="226"/>
      <c r="Z514" s="226"/>
      <c r="AA514" s="226"/>
      <c r="AB514" s="226"/>
      <c r="AC514" s="226"/>
      <c r="AD514" s="226"/>
      <c r="AE514" s="226"/>
      <c r="AF514" s="226"/>
      <c r="AG514" s="226"/>
      <c r="AH514" s="226"/>
      <c r="AI514" s="226"/>
      <c r="AJ514" s="226"/>
      <c r="AK514" s="226"/>
      <c r="AL514" s="226"/>
      <c r="AM514" s="226"/>
      <c r="AN514" s="226"/>
      <c r="AO514" s="226"/>
    </row>
    <row r="515">
      <c r="A515" s="226"/>
      <c r="B515" s="226"/>
      <c r="C515" s="226"/>
      <c r="D515" s="226"/>
      <c r="E515" s="231"/>
      <c r="F515" s="190"/>
      <c r="G515" s="190"/>
      <c r="H515" s="190"/>
      <c r="I515" s="190"/>
      <c r="J515" s="190"/>
      <c r="K515" s="190"/>
      <c r="L515" s="190"/>
      <c r="M515" s="190"/>
      <c r="N515" s="190"/>
      <c r="O515" s="190"/>
      <c r="P515" s="190"/>
      <c r="Q515" s="190"/>
      <c r="R515" s="232"/>
      <c r="S515" s="190"/>
      <c r="T515" s="190"/>
      <c r="U515" s="226"/>
      <c r="V515" s="226"/>
      <c r="W515" s="226"/>
      <c r="X515" s="226"/>
      <c r="Y515" s="226"/>
      <c r="Z515" s="226"/>
      <c r="AA515" s="226"/>
      <c r="AB515" s="226"/>
      <c r="AC515" s="226"/>
      <c r="AD515" s="226"/>
      <c r="AE515" s="226"/>
      <c r="AF515" s="226"/>
      <c r="AG515" s="226"/>
      <c r="AH515" s="226"/>
      <c r="AI515" s="226"/>
      <c r="AJ515" s="226"/>
      <c r="AK515" s="226"/>
      <c r="AL515" s="226"/>
      <c r="AM515" s="226"/>
      <c r="AN515" s="226"/>
      <c r="AO515" s="226"/>
    </row>
    <row r="516">
      <c r="A516" s="226"/>
      <c r="B516" s="226"/>
      <c r="C516" s="226"/>
      <c r="D516" s="226"/>
      <c r="E516" s="231"/>
      <c r="F516" s="190"/>
      <c r="G516" s="190"/>
      <c r="H516" s="190"/>
      <c r="I516" s="190"/>
      <c r="J516" s="190"/>
      <c r="K516" s="190"/>
      <c r="L516" s="190"/>
      <c r="M516" s="190"/>
      <c r="N516" s="190"/>
      <c r="O516" s="190"/>
      <c r="P516" s="190"/>
      <c r="Q516" s="190"/>
      <c r="R516" s="232"/>
      <c r="S516" s="190"/>
      <c r="T516" s="190"/>
      <c r="U516" s="226"/>
      <c r="V516" s="226"/>
      <c r="W516" s="226"/>
      <c r="X516" s="226"/>
      <c r="Y516" s="226"/>
      <c r="Z516" s="226"/>
      <c r="AA516" s="226"/>
      <c r="AB516" s="226"/>
      <c r="AC516" s="226"/>
      <c r="AD516" s="226"/>
      <c r="AE516" s="226"/>
      <c r="AF516" s="226"/>
      <c r="AG516" s="226"/>
      <c r="AH516" s="226"/>
      <c r="AI516" s="226"/>
      <c r="AJ516" s="226"/>
      <c r="AK516" s="226"/>
      <c r="AL516" s="226"/>
      <c r="AM516" s="226"/>
      <c r="AN516" s="226"/>
      <c r="AO516" s="226"/>
    </row>
    <row r="517">
      <c r="A517" s="226"/>
      <c r="B517" s="226"/>
      <c r="C517" s="226"/>
      <c r="D517" s="226"/>
      <c r="E517" s="231"/>
      <c r="F517" s="190"/>
      <c r="G517" s="190"/>
      <c r="H517" s="190"/>
      <c r="I517" s="190"/>
      <c r="J517" s="190"/>
      <c r="K517" s="190"/>
      <c r="L517" s="190"/>
      <c r="M517" s="190"/>
      <c r="N517" s="190"/>
      <c r="O517" s="190"/>
      <c r="P517" s="190"/>
      <c r="Q517" s="190"/>
      <c r="R517" s="232"/>
      <c r="S517" s="190"/>
      <c r="T517" s="190"/>
      <c r="U517" s="226"/>
      <c r="V517" s="226"/>
      <c r="W517" s="226"/>
      <c r="X517" s="226"/>
      <c r="Y517" s="226"/>
      <c r="Z517" s="226"/>
      <c r="AA517" s="226"/>
      <c r="AB517" s="226"/>
      <c r="AC517" s="226"/>
      <c r="AD517" s="226"/>
      <c r="AE517" s="226"/>
      <c r="AF517" s="226"/>
      <c r="AG517" s="226"/>
      <c r="AH517" s="226"/>
      <c r="AI517" s="226"/>
      <c r="AJ517" s="226"/>
      <c r="AK517" s="226"/>
      <c r="AL517" s="226"/>
      <c r="AM517" s="226"/>
      <c r="AN517" s="226"/>
      <c r="AO517" s="226"/>
    </row>
    <row r="518">
      <c r="A518" s="226"/>
      <c r="B518" s="226"/>
      <c r="C518" s="226"/>
      <c r="D518" s="226"/>
      <c r="E518" s="231"/>
      <c r="F518" s="190"/>
      <c r="G518" s="190"/>
      <c r="H518" s="190"/>
      <c r="I518" s="190"/>
      <c r="J518" s="190"/>
      <c r="K518" s="190"/>
      <c r="L518" s="190"/>
      <c r="M518" s="190"/>
      <c r="N518" s="190"/>
      <c r="O518" s="190"/>
      <c r="P518" s="190"/>
      <c r="Q518" s="190"/>
      <c r="R518" s="232"/>
      <c r="S518" s="190"/>
      <c r="T518" s="190"/>
      <c r="U518" s="226"/>
      <c r="V518" s="226"/>
      <c r="W518" s="226"/>
      <c r="X518" s="226"/>
      <c r="Y518" s="226"/>
      <c r="Z518" s="226"/>
      <c r="AA518" s="226"/>
      <c r="AB518" s="226"/>
      <c r="AC518" s="226"/>
      <c r="AD518" s="226"/>
      <c r="AE518" s="226"/>
      <c r="AF518" s="226"/>
      <c r="AG518" s="226"/>
      <c r="AH518" s="226"/>
      <c r="AI518" s="226"/>
      <c r="AJ518" s="226"/>
      <c r="AK518" s="226"/>
      <c r="AL518" s="226"/>
      <c r="AM518" s="226"/>
      <c r="AN518" s="226"/>
      <c r="AO518" s="226"/>
    </row>
    <row r="519">
      <c r="A519" s="226"/>
      <c r="B519" s="226"/>
      <c r="C519" s="226"/>
      <c r="D519" s="226"/>
      <c r="E519" s="231"/>
      <c r="F519" s="190"/>
      <c r="G519" s="190"/>
      <c r="H519" s="190"/>
      <c r="I519" s="190"/>
      <c r="J519" s="190"/>
      <c r="K519" s="190"/>
      <c r="L519" s="190"/>
      <c r="M519" s="190"/>
      <c r="N519" s="190"/>
      <c r="O519" s="190"/>
      <c r="P519" s="190"/>
      <c r="Q519" s="190"/>
      <c r="R519" s="232"/>
      <c r="S519" s="190"/>
      <c r="T519" s="190"/>
      <c r="U519" s="226"/>
      <c r="V519" s="226"/>
      <c r="W519" s="226"/>
      <c r="X519" s="226"/>
      <c r="Y519" s="226"/>
      <c r="Z519" s="226"/>
      <c r="AA519" s="226"/>
      <c r="AB519" s="226"/>
      <c r="AC519" s="226"/>
      <c r="AD519" s="226"/>
      <c r="AE519" s="226"/>
      <c r="AF519" s="226"/>
      <c r="AG519" s="226"/>
      <c r="AH519" s="226"/>
      <c r="AI519" s="226"/>
      <c r="AJ519" s="226"/>
      <c r="AK519" s="226"/>
      <c r="AL519" s="226"/>
      <c r="AM519" s="226"/>
      <c r="AN519" s="226"/>
      <c r="AO519" s="226"/>
    </row>
    <row r="520">
      <c r="A520" s="226"/>
      <c r="B520" s="226"/>
      <c r="C520" s="226"/>
      <c r="D520" s="226"/>
      <c r="E520" s="231"/>
      <c r="F520" s="190"/>
      <c r="G520" s="190"/>
      <c r="H520" s="190"/>
      <c r="I520" s="190"/>
      <c r="J520" s="190"/>
      <c r="K520" s="190"/>
      <c r="L520" s="190"/>
      <c r="M520" s="190"/>
      <c r="N520" s="190"/>
      <c r="O520" s="190"/>
      <c r="P520" s="190"/>
      <c r="Q520" s="190"/>
      <c r="R520" s="232"/>
      <c r="S520" s="190"/>
      <c r="T520" s="190"/>
      <c r="U520" s="226"/>
      <c r="V520" s="226"/>
      <c r="W520" s="226"/>
      <c r="X520" s="226"/>
      <c r="Y520" s="226"/>
      <c r="Z520" s="226"/>
      <c r="AA520" s="226"/>
      <c r="AB520" s="226"/>
      <c r="AC520" s="226"/>
      <c r="AD520" s="226"/>
      <c r="AE520" s="226"/>
      <c r="AF520" s="226"/>
      <c r="AG520" s="226"/>
      <c r="AH520" s="226"/>
      <c r="AI520" s="226"/>
      <c r="AJ520" s="226"/>
      <c r="AK520" s="226"/>
      <c r="AL520" s="226"/>
      <c r="AM520" s="226"/>
      <c r="AN520" s="226"/>
      <c r="AO520" s="226"/>
    </row>
    <row r="521">
      <c r="A521" s="226"/>
      <c r="B521" s="226"/>
      <c r="C521" s="226"/>
      <c r="D521" s="226"/>
      <c r="E521" s="231"/>
      <c r="F521" s="190"/>
      <c r="G521" s="190"/>
      <c r="H521" s="190"/>
      <c r="I521" s="190"/>
      <c r="J521" s="190"/>
      <c r="K521" s="190"/>
      <c r="L521" s="190"/>
      <c r="M521" s="190"/>
      <c r="N521" s="190"/>
      <c r="O521" s="190"/>
      <c r="P521" s="190"/>
      <c r="Q521" s="190"/>
      <c r="R521" s="232"/>
      <c r="S521" s="190"/>
      <c r="T521" s="190"/>
      <c r="U521" s="226"/>
      <c r="V521" s="226"/>
      <c r="W521" s="226"/>
      <c r="X521" s="226"/>
      <c r="Y521" s="226"/>
      <c r="Z521" s="226"/>
      <c r="AA521" s="226"/>
      <c r="AB521" s="226"/>
      <c r="AC521" s="226"/>
      <c r="AD521" s="226"/>
      <c r="AE521" s="226"/>
      <c r="AF521" s="226"/>
      <c r="AG521" s="226"/>
      <c r="AH521" s="226"/>
      <c r="AI521" s="226"/>
      <c r="AJ521" s="226"/>
      <c r="AK521" s="226"/>
      <c r="AL521" s="226"/>
      <c r="AM521" s="226"/>
      <c r="AN521" s="226"/>
      <c r="AO521" s="226"/>
    </row>
    <row r="522">
      <c r="A522" s="226"/>
      <c r="B522" s="226"/>
      <c r="C522" s="226"/>
      <c r="D522" s="226"/>
      <c r="E522" s="231"/>
      <c r="F522" s="190"/>
      <c r="G522" s="190"/>
      <c r="H522" s="190"/>
      <c r="I522" s="190"/>
      <c r="J522" s="190"/>
      <c r="K522" s="190"/>
      <c r="L522" s="190"/>
      <c r="M522" s="190"/>
      <c r="N522" s="190"/>
      <c r="O522" s="190"/>
      <c r="P522" s="190"/>
      <c r="Q522" s="190"/>
      <c r="R522" s="232"/>
      <c r="S522" s="190"/>
      <c r="T522" s="190"/>
      <c r="U522" s="226"/>
      <c r="V522" s="226"/>
      <c r="W522" s="226"/>
      <c r="X522" s="226"/>
      <c r="Y522" s="226"/>
      <c r="Z522" s="226"/>
      <c r="AA522" s="226"/>
      <c r="AB522" s="226"/>
      <c r="AC522" s="226"/>
      <c r="AD522" s="226"/>
      <c r="AE522" s="226"/>
      <c r="AF522" s="226"/>
      <c r="AG522" s="226"/>
      <c r="AH522" s="226"/>
      <c r="AI522" s="226"/>
      <c r="AJ522" s="226"/>
      <c r="AK522" s="226"/>
      <c r="AL522" s="226"/>
      <c r="AM522" s="226"/>
      <c r="AN522" s="226"/>
      <c r="AO522" s="226"/>
    </row>
    <row r="523">
      <c r="A523" s="226"/>
      <c r="B523" s="226"/>
      <c r="C523" s="226"/>
      <c r="D523" s="226"/>
      <c r="E523" s="231"/>
      <c r="F523" s="190"/>
      <c r="G523" s="190"/>
      <c r="H523" s="190"/>
      <c r="I523" s="190"/>
      <c r="J523" s="190"/>
      <c r="K523" s="190"/>
      <c r="L523" s="190"/>
      <c r="M523" s="190"/>
      <c r="N523" s="190"/>
      <c r="O523" s="190"/>
      <c r="P523" s="190"/>
      <c r="Q523" s="190"/>
      <c r="R523" s="232"/>
      <c r="S523" s="190"/>
      <c r="T523" s="190"/>
      <c r="U523" s="226"/>
      <c r="V523" s="226"/>
      <c r="W523" s="226"/>
      <c r="X523" s="226"/>
      <c r="Y523" s="226"/>
      <c r="Z523" s="226"/>
      <c r="AA523" s="226"/>
      <c r="AB523" s="226"/>
      <c r="AC523" s="226"/>
      <c r="AD523" s="226"/>
      <c r="AE523" s="226"/>
      <c r="AF523" s="226"/>
      <c r="AG523" s="226"/>
      <c r="AH523" s="226"/>
      <c r="AI523" s="226"/>
      <c r="AJ523" s="226"/>
      <c r="AK523" s="226"/>
      <c r="AL523" s="226"/>
      <c r="AM523" s="226"/>
      <c r="AN523" s="226"/>
      <c r="AO523" s="226"/>
    </row>
    <row r="524">
      <c r="A524" s="226"/>
      <c r="B524" s="226"/>
      <c r="C524" s="226"/>
      <c r="D524" s="226"/>
      <c r="E524" s="231"/>
      <c r="F524" s="190"/>
      <c r="G524" s="190"/>
      <c r="H524" s="190"/>
      <c r="I524" s="190"/>
      <c r="J524" s="190"/>
      <c r="K524" s="190"/>
      <c r="L524" s="190"/>
      <c r="M524" s="190"/>
      <c r="N524" s="190"/>
      <c r="O524" s="190"/>
      <c r="P524" s="190"/>
      <c r="Q524" s="190"/>
      <c r="R524" s="232"/>
      <c r="S524" s="190"/>
      <c r="T524" s="190"/>
      <c r="U524" s="226"/>
      <c r="V524" s="226"/>
      <c r="W524" s="226"/>
      <c r="X524" s="226"/>
      <c r="Y524" s="226"/>
      <c r="Z524" s="226"/>
      <c r="AA524" s="226"/>
      <c r="AB524" s="226"/>
      <c r="AC524" s="226"/>
      <c r="AD524" s="226"/>
      <c r="AE524" s="226"/>
      <c r="AF524" s="226"/>
      <c r="AG524" s="226"/>
      <c r="AH524" s="226"/>
      <c r="AI524" s="226"/>
      <c r="AJ524" s="226"/>
      <c r="AK524" s="226"/>
      <c r="AL524" s="226"/>
      <c r="AM524" s="226"/>
      <c r="AN524" s="226"/>
      <c r="AO524" s="226"/>
    </row>
    <row r="525">
      <c r="A525" s="226"/>
      <c r="B525" s="226"/>
      <c r="C525" s="226"/>
      <c r="D525" s="226"/>
      <c r="E525" s="231"/>
      <c r="F525" s="190"/>
      <c r="G525" s="190"/>
      <c r="H525" s="190"/>
      <c r="I525" s="190"/>
      <c r="J525" s="190"/>
      <c r="K525" s="190"/>
      <c r="L525" s="190"/>
      <c r="M525" s="190"/>
      <c r="N525" s="190"/>
      <c r="O525" s="190"/>
      <c r="P525" s="190"/>
      <c r="Q525" s="190"/>
      <c r="R525" s="232"/>
      <c r="S525" s="190"/>
      <c r="T525" s="190"/>
      <c r="U525" s="226"/>
      <c r="V525" s="226"/>
      <c r="W525" s="226"/>
      <c r="X525" s="226"/>
      <c r="Y525" s="226"/>
      <c r="Z525" s="226"/>
      <c r="AA525" s="226"/>
      <c r="AB525" s="226"/>
      <c r="AC525" s="226"/>
      <c r="AD525" s="226"/>
      <c r="AE525" s="226"/>
      <c r="AF525" s="226"/>
      <c r="AG525" s="226"/>
      <c r="AH525" s="226"/>
      <c r="AI525" s="226"/>
      <c r="AJ525" s="226"/>
      <c r="AK525" s="226"/>
      <c r="AL525" s="226"/>
      <c r="AM525" s="226"/>
      <c r="AN525" s="226"/>
      <c r="AO525" s="226"/>
    </row>
    <row r="526">
      <c r="A526" s="226"/>
      <c r="B526" s="226"/>
      <c r="C526" s="226"/>
      <c r="D526" s="226"/>
      <c r="E526" s="231"/>
      <c r="F526" s="190"/>
      <c r="G526" s="190"/>
      <c r="H526" s="190"/>
      <c r="I526" s="190"/>
      <c r="J526" s="190"/>
      <c r="K526" s="190"/>
      <c r="L526" s="190"/>
      <c r="M526" s="190"/>
      <c r="N526" s="190"/>
      <c r="O526" s="190"/>
      <c r="P526" s="190"/>
      <c r="Q526" s="190"/>
      <c r="R526" s="232"/>
      <c r="S526" s="190"/>
      <c r="T526" s="190"/>
      <c r="U526" s="226"/>
      <c r="V526" s="226"/>
      <c r="W526" s="226"/>
      <c r="X526" s="226"/>
      <c r="Y526" s="226"/>
      <c r="Z526" s="226"/>
      <c r="AA526" s="226"/>
      <c r="AB526" s="226"/>
      <c r="AC526" s="226"/>
      <c r="AD526" s="226"/>
      <c r="AE526" s="226"/>
      <c r="AF526" s="226"/>
      <c r="AG526" s="226"/>
      <c r="AH526" s="226"/>
      <c r="AI526" s="226"/>
      <c r="AJ526" s="226"/>
      <c r="AK526" s="226"/>
      <c r="AL526" s="226"/>
      <c r="AM526" s="226"/>
      <c r="AN526" s="226"/>
      <c r="AO526" s="226"/>
    </row>
    <row r="527">
      <c r="A527" s="226"/>
      <c r="B527" s="226"/>
      <c r="C527" s="226"/>
      <c r="D527" s="226"/>
      <c r="E527" s="231"/>
      <c r="F527" s="190"/>
      <c r="G527" s="190"/>
      <c r="H527" s="190"/>
      <c r="I527" s="190"/>
      <c r="J527" s="190"/>
      <c r="K527" s="190"/>
      <c r="L527" s="190"/>
      <c r="M527" s="190"/>
      <c r="N527" s="190"/>
      <c r="O527" s="190"/>
      <c r="P527" s="190"/>
      <c r="Q527" s="190"/>
      <c r="R527" s="232"/>
      <c r="S527" s="190"/>
      <c r="T527" s="190"/>
      <c r="U527" s="226"/>
      <c r="V527" s="226"/>
      <c r="W527" s="226"/>
      <c r="X527" s="226"/>
      <c r="Y527" s="226"/>
      <c r="Z527" s="226"/>
      <c r="AA527" s="226"/>
      <c r="AB527" s="226"/>
      <c r="AC527" s="226"/>
      <c r="AD527" s="226"/>
      <c r="AE527" s="226"/>
      <c r="AF527" s="226"/>
      <c r="AG527" s="226"/>
      <c r="AH527" s="226"/>
      <c r="AI527" s="226"/>
      <c r="AJ527" s="226"/>
      <c r="AK527" s="226"/>
      <c r="AL527" s="226"/>
      <c r="AM527" s="226"/>
      <c r="AN527" s="226"/>
      <c r="AO527" s="226"/>
    </row>
    <row r="528">
      <c r="A528" s="226"/>
      <c r="B528" s="226"/>
      <c r="C528" s="226"/>
      <c r="D528" s="226"/>
      <c r="E528" s="231"/>
      <c r="F528" s="190"/>
      <c r="G528" s="190"/>
      <c r="H528" s="190"/>
      <c r="I528" s="190"/>
      <c r="J528" s="190"/>
      <c r="K528" s="190"/>
      <c r="L528" s="190"/>
      <c r="M528" s="190"/>
      <c r="N528" s="190"/>
      <c r="O528" s="190"/>
      <c r="P528" s="190"/>
      <c r="Q528" s="190"/>
      <c r="R528" s="232"/>
      <c r="S528" s="190"/>
      <c r="T528" s="190"/>
      <c r="U528" s="226"/>
      <c r="V528" s="226"/>
      <c r="W528" s="226"/>
      <c r="X528" s="226"/>
      <c r="Y528" s="226"/>
      <c r="Z528" s="226"/>
      <c r="AA528" s="226"/>
      <c r="AB528" s="226"/>
      <c r="AC528" s="226"/>
      <c r="AD528" s="226"/>
      <c r="AE528" s="226"/>
      <c r="AF528" s="226"/>
      <c r="AG528" s="226"/>
      <c r="AH528" s="226"/>
      <c r="AI528" s="226"/>
      <c r="AJ528" s="226"/>
      <c r="AK528" s="226"/>
      <c r="AL528" s="226"/>
      <c r="AM528" s="226"/>
      <c r="AN528" s="226"/>
      <c r="AO528" s="226"/>
    </row>
    <row r="529">
      <c r="A529" s="226"/>
      <c r="B529" s="226"/>
      <c r="C529" s="226"/>
      <c r="D529" s="226"/>
      <c r="E529" s="231"/>
      <c r="F529" s="190"/>
      <c r="G529" s="190"/>
      <c r="H529" s="190"/>
      <c r="I529" s="190"/>
      <c r="J529" s="190"/>
      <c r="K529" s="190"/>
      <c r="L529" s="190"/>
      <c r="M529" s="190"/>
      <c r="N529" s="190"/>
      <c r="O529" s="190"/>
      <c r="P529" s="190"/>
      <c r="Q529" s="190"/>
      <c r="R529" s="232"/>
      <c r="S529" s="190"/>
      <c r="T529" s="190"/>
      <c r="U529" s="226"/>
      <c r="V529" s="226"/>
      <c r="W529" s="226"/>
      <c r="X529" s="226"/>
      <c r="Y529" s="226"/>
      <c r="Z529" s="226"/>
      <c r="AA529" s="226"/>
      <c r="AB529" s="226"/>
      <c r="AC529" s="226"/>
      <c r="AD529" s="226"/>
      <c r="AE529" s="226"/>
      <c r="AF529" s="226"/>
      <c r="AG529" s="226"/>
      <c r="AH529" s="226"/>
      <c r="AI529" s="226"/>
      <c r="AJ529" s="226"/>
      <c r="AK529" s="226"/>
      <c r="AL529" s="226"/>
      <c r="AM529" s="226"/>
      <c r="AN529" s="226"/>
      <c r="AO529" s="226"/>
    </row>
    <row r="530">
      <c r="A530" s="226"/>
      <c r="B530" s="226"/>
      <c r="C530" s="226"/>
      <c r="D530" s="226"/>
      <c r="E530" s="231"/>
      <c r="F530" s="190"/>
      <c r="G530" s="190"/>
      <c r="H530" s="190"/>
      <c r="I530" s="190"/>
      <c r="J530" s="190"/>
      <c r="K530" s="190"/>
      <c r="L530" s="190"/>
      <c r="M530" s="190"/>
      <c r="N530" s="190"/>
      <c r="O530" s="190"/>
      <c r="P530" s="190"/>
      <c r="Q530" s="190"/>
      <c r="R530" s="232"/>
      <c r="S530" s="190"/>
      <c r="T530" s="190"/>
      <c r="U530" s="226"/>
      <c r="V530" s="226"/>
      <c r="W530" s="226"/>
      <c r="X530" s="226"/>
      <c r="Y530" s="226"/>
      <c r="Z530" s="226"/>
      <c r="AA530" s="226"/>
      <c r="AB530" s="226"/>
      <c r="AC530" s="226"/>
      <c r="AD530" s="226"/>
      <c r="AE530" s="226"/>
      <c r="AF530" s="226"/>
      <c r="AG530" s="226"/>
      <c r="AH530" s="226"/>
      <c r="AI530" s="226"/>
      <c r="AJ530" s="226"/>
      <c r="AK530" s="226"/>
      <c r="AL530" s="226"/>
      <c r="AM530" s="226"/>
      <c r="AN530" s="226"/>
      <c r="AO530" s="226"/>
    </row>
    <row r="531">
      <c r="A531" s="226"/>
      <c r="B531" s="226"/>
      <c r="C531" s="226"/>
      <c r="D531" s="226"/>
      <c r="E531" s="231"/>
      <c r="F531" s="190"/>
      <c r="G531" s="190"/>
      <c r="H531" s="190"/>
      <c r="I531" s="190"/>
      <c r="J531" s="190"/>
      <c r="K531" s="190"/>
      <c r="L531" s="190"/>
      <c r="M531" s="190"/>
      <c r="N531" s="190"/>
      <c r="O531" s="190"/>
      <c r="P531" s="190"/>
      <c r="Q531" s="190"/>
      <c r="R531" s="232"/>
      <c r="S531" s="190"/>
      <c r="T531" s="190"/>
      <c r="U531" s="226"/>
      <c r="V531" s="226"/>
      <c r="W531" s="226"/>
      <c r="X531" s="226"/>
      <c r="Y531" s="226"/>
      <c r="Z531" s="226"/>
      <c r="AA531" s="226"/>
      <c r="AB531" s="226"/>
      <c r="AC531" s="226"/>
      <c r="AD531" s="226"/>
      <c r="AE531" s="226"/>
      <c r="AF531" s="226"/>
      <c r="AG531" s="226"/>
      <c r="AH531" s="226"/>
      <c r="AI531" s="226"/>
      <c r="AJ531" s="226"/>
      <c r="AK531" s="226"/>
      <c r="AL531" s="226"/>
      <c r="AM531" s="226"/>
      <c r="AN531" s="226"/>
      <c r="AO531" s="226"/>
    </row>
    <row r="532">
      <c r="A532" s="226"/>
      <c r="B532" s="226"/>
      <c r="C532" s="226"/>
      <c r="D532" s="226"/>
      <c r="E532" s="231"/>
      <c r="F532" s="190"/>
      <c r="G532" s="190"/>
      <c r="H532" s="190"/>
      <c r="I532" s="190"/>
      <c r="J532" s="190"/>
      <c r="K532" s="190"/>
      <c r="L532" s="190"/>
      <c r="M532" s="190"/>
      <c r="N532" s="190"/>
      <c r="O532" s="190"/>
      <c r="P532" s="190"/>
      <c r="Q532" s="190"/>
      <c r="R532" s="232"/>
      <c r="S532" s="190"/>
      <c r="T532" s="190"/>
      <c r="U532" s="226"/>
      <c r="V532" s="226"/>
      <c r="W532" s="226"/>
      <c r="X532" s="226"/>
      <c r="Y532" s="226"/>
      <c r="Z532" s="226"/>
      <c r="AA532" s="226"/>
      <c r="AB532" s="226"/>
      <c r="AC532" s="226"/>
      <c r="AD532" s="226"/>
      <c r="AE532" s="226"/>
      <c r="AF532" s="226"/>
      <c r="AG532" s="226"/>
      <c r="AH532" s="226"/>
      <c r="AI532" s="226"/>
      <c r="AJ532" s="226"/>
      <c r="AK532" s="226"/>
      <c r="AL532" s="226"/>
      <c r="AM532" s="226"/>
      <c r="AN532" s="226"/>
      <c r="AO532" s="226"/>
    </row>
    <row r="533">
      <c r="A533" s="226"/>
      <c r="B533" s="226"/>
      <c r="C533" s="226"/>
      <c r="D533" s="226"/>
      <c r="E533" s="231"/>
      <c r="F533" s="190"/>
      <c r="G533" s="190"/>
      <c r="H533" s="190"/>
      <c r="I533" s="190"/>
      <c r="J533" s="190"/>
      <c r="K533" s="190"/>
      <c r="L533" s="190"/>
      <c r="M533" s="190"/>
      <c r="N533" s="190"/>
      <c r="O533" s="190"/>
      <c r="P533" s="190"/>
      <c r="Q533" s="190"/>
      <c r="R533" s="232"/>
      <c r="S533" s="190"/>
      <c r="T533" s="190"/>
      <c r="U533" s="226"/>
      <c r="V533" s="226"/>
      <c r="W533" s="226"/>
      <c r="X533" s="226"/>
      <c r="Y533" s="226"/>
      <c r="Z533" s="226"/>
      <c r="AA533" s="226"/>
      <c r="AB533" s="226"/>
      <c r="AC533" s="226"/>
      <c r="AD533" s="226"/>
      <c r="AE533" s="226"/>
      <c r="AF533" s="226"/>
      <c r="AG533" s="226"/>
      <c r="AH533" s="226"/>
      <c r="AI533" s="226"/>
      <c r="AJ533" s="226"/>
      <c r="AK533" s="226"/>
      <c r="AL533" s="226"/>
      <c r="AM533" s="226"/>
      <c r="AN533" s="226"/>
      <c r="AO533" s="226"/>
    </row>
    <row r="534">
      <c r="A534" s="226"/>
      <c r="B534" s="226"/>
      <c r="C534" s="226"/>
      <c r="D534" s="226"/>
      <c r="E534" s="231"/>
      <c r="F534" s="190"/>
      <c r="G534" s="190"/>
      <c r="H534" s="190"/>
      <c r="I534" s="190"/>
      <c r="J534" s="190"/>
      <c r="K534" s="190"/>
      <c r="L534" s="190"/>
      <c r="M534" s="190"/>
      <c r="N534" s="190"/>
      <c r="O534" s="190"/>
      <c r="P534" s="190"/>
      <c r="Q534" s="190"/>
      <c r="R534" s="232"/>
      <c r="S534" s="190"/>
      <c r="T534" s="190"/>
      <c r="U534" s="226"/>
      <c r="V534" s="226"/>
      <c r="W534" s="226"/>
      <c r="X534" s="226"/>
      <c r="Y534" s="226"/>
      <c r="Z534" s="226"/>
      <c r="AA534" s="226"/>
      <c r="AB534" s="226"/>
      <c r="AC534" s="226"/>
      <c r="AD534" s="226"/>
      <c r="AE534" s="226"/>
      <c r="AF534" s="226"/>
      <c r="AG534" s="226"/>
      <c r="AH534" s="226"/>
      <c r="AI534" s="226"/>
      <c r="AJ534" s="226"/>
      <c r="AK534" s="226"/>
      <c r="AL534" s="226"/>
      <c r="AM534" s="226"/>
      <c r="AN534" s="226"/>
      <c r="AO534" s="226"/>
    </row>
    <row r="535">
      <c r="A535" s="226"/>
      <c r="B535" s="226"/>
      <c r="C535" s="226"/>
      <c r="D535" s="226"/>
      <c r="E535" s="231"/>
      <c r="F535" s="190"/>
      <c r="G535" s="190"/>
      <c r="H535" s="190"/>
      <c r="I535" s="190"/>
      <c r="J535" s="190"/>
      <c r="K535" s="190"/>
      <c r="L535" s="190"/>
      <c r="M535" s="190"/>
      <c r="N535" s="190"/>
      <c r="O535" s="190"/>
      <c r="P535" s="190"/>
      <c r="Q535" s="190"/>
      <c r="R535" s="232"/>
      <c r="S535" s="190"/>
      <c r="T535" s="190"/>
      <c r="U535" s="226"/>
      <c r="V535" s="226"/>
      <c r="W535" s="226"/>
      <c r="X535" s="226"/>
      <c r="Y535" s="226"/>
      <c r="Z535" s="226"/>
      <c r="AA535" s="226"/>
      <c r="AB535" s="226"/>
      <c r="AC535" s="226"/>
      <c r="AD535" s="226"/>
      <c r="AE535" s="226"/>
      <c r="AF535" s="226"/>
      <c r="AG535" s="226"/>
      <c r="AH535" s="226"/>
      <c r="AI535" s="226"/>
      <c r="AJ535" s="226"/>
      <c r="AK535" s="226"/>
      <c r="AL535" s="226"/>
      <c r="AM535" s="226"/>
      <c r="AN535" s="226"/>
      <c r="AO535" s="226"/>
    </row>
    <row r="536">
      <c r="A536" s="226"/>
      <c r="B536" s="226"/>
      <c r="C536" s="226"/>
      <c r="D536" s="226"/>
      <c r="E536" s="231"/>
      <c r="F536" s="190"/>
      <c r="G536" s="190"/>
      <c r="H536" s="190"/>
      <c r="I536" s="190"/>
      <c r="J536" s="190"/>
      <c r="K536" s="190"/>
      <c r="L536" s="190"/>
      <c r="M536" s="190"/>
      <c r="N536" s="190"/>
      <c r="O536" s="190"/>
      <c r="P536" s="190"/>
      <c r="Q536" s="190"/>
      <c r="R536" s="232"/>
      <c r="S536" s="190"/>
      <c r="T536" s="190"/>
      <c r="U536" s="226"/>
      <c r="V536" s="226"/>
      <c r="W536" s="226"/>
      <c r="X536" s="226"/>
      <c r="Y536" s="226"/>
      <c r="Z536" s="226"/>
      <c r="AA536" s="226"/>
      <c r="AB536" s="226"/>
      <c r="AC536" s="226"/>
      <c r="AD536" s="226"/>
      <c r="AE536" s="226"/>
      <c r="AF536" s="226"/>
      <c r="AG536" s="226"/>
      <c r="AH536" s="226"/>
      <c r="AI536" s="226"/>
      <c r="AJ536" s="226"/>
      <c r="AK536" s="226"/>
      <c r="AL536" s="226"/>
      <c r="AM536" s="226"/>
      <c r="AN536" s="226"/>
      <c r="AO536" s="226"/>
    </row>
    <row r="537">
      <c r="A537" s="226"/>
      <c r="B537" s="226"/>
      <c r="C537" s="226"/>
      <c r="D537" s="226"/>
      <c r="E537" s="231"/>
      <c r="F537" s="190"/>
      <c r="G537" s="190"/>
      <c r="H537" s="190"/>
      <c r="I537" s="190"/>
      <c r="J537" s="190"/>
      <c r="K537" s="190"/>
      <c r="L537" s="190"/>
      <c r="M537" s="190"/>
      <c r="N537" s="190"/>
      <c r="O537" s="190"/>
      <c r="P537" s="190"/>
      <c r="Q537" s="190"/>
      <c r="R537" s="232"/>
      <c r="S537" s="190"/>
      <c r="T537" s="190"/>
      <c r="U537" s="226"/>
      <c r="V537" s="226"/>
      <c r="W537" s="226"/>
      <c r="X537" s="226"/>
      <c r="Y537" s="226"/>
      <c r="Z537" s="226"/>
      <c r="AA537" s="226"/>
      <c r="AB537" s="226"/>
      <c r="AC537" s="226"/>
      <c r="AD537" s="226"/>
      <c r="AE537" s="226"/>
      <c r="AF537" s="226"/>
      <c r="AG537" s="226"/>
      <c r="AH537" s="226"/>
      <c r="AI537" s="226"/>
      <c r="AJ537" s="226"/>
      <c r="AK537" s="226"/>
      <c r="AL537" s="226"/>
      <c r="AM537" s="226"/>
      <c r="AN537" s="226"/>
      <c r="AO537" s="226"/>
    </row>
    <row r="538">
      <c r="A538" s="226"/>
      <c r="B538" s="226"/>
      <c r="C538" s="226"/>
      <c r="D538" s="226"/>
      <c r="E538" s="231"/>
      <c r="F538" s="190"/>
      <c r="G538" s="190"/>
      <c r="H538" s="190"/>
      <c r="I538" s="190"/>
      <c r="J538" s="190"/>
      <c r="K538" s="190"/>
      <c r="L538" s="190"/>
      <c r="M538" s="190"/>
      <c r="N538" s="190"/>
      <c r="O538" s="190"/>
      <c r="P538" s="190"/>
      <c r="Q538" s="190"/>
      <c r="R538" s="232"/>
      <c r="S538" s="190"/>
      <c r="T538" s="190"/>
      <c r="U538" s="226"/>
      <c r="V538" s="226"/>
      <c r="W538" s="226"/>
      <c r="X538" s="226"/>
      <c r="Y538" s="226"/>
      <c r="Z538" s="226"/>
      <c r="AA538" s="226"/>
      <c r="AB538" s="226"/>
      <c r="AC538" s="226"/>
      <c r="AD538" s="226"/>
      <c r="AE538" s="226"/>
      <c r="AF538" s="226"/>
      <c r="AG538" s="226"/>
      <c r="AH538" s="226"/>
      <c r="AI538" s="226"/>
      <c r="AJ538" s="226"/>
      <c r="AK538" s="226"/>
      <c r="AL538" s="226"/>
      <c r="AM538" s="226"/>
      <c r="AN538" s="226"/>
      <c r="AO538" s="226"/>
    </row>
    <row r="539">
      <c r="A539" s="226"/>
      <c r="B539" s="226"/>
      <c r="C539" s="226"/>
      <c r="D539" s="226"/>
      <c r="E539" s="231"/>
      <c r="F539" s="190"/>
      <c r="G539" s="190"/>
      <c r="H539" s="190"/>
      <c r="I539" s="190"/>
      <c r="J539" s="190"/>
      <c r="K539" s="190"/>
      <c r="L539" s="190"/>
      <c r="M539" s="190"/>
      <c r="N539" s="190"/>
      <c r="O539" s="190"/>
      <c r="P539" s="190"/>
      <c r="Q539" s="190"/>
      <c r="R539" s="232"/>
      <c r="S539" s="190"/>
      <c r="T539" s="190"/>
      <c r="U539" s="226"/>
      <c r="V539" s="226"/>
      <c r="W539" s="226"/>
      <c r="X539" s="226"/>
      <c r="Y539" s="226"/>
      <c r="Z539" s="226"/>
      <c r="AA539" s="226"/>
      <c r="AB539" s="226"/>
      <c r="AC539" s="226"/>
      <c r="AD539" s="226"/>
      <c r="AE539" s="226"/>
      <c r="AF539" s="226"/>
      <c r="AG539" s="226"/>
      <c r="AH539" s="226"/>
      <c r="AI539" s="226"/>
      <c r="AJ539" s="226"/>
      <c r="AK539" s="226"/>
      <c r="AL539" s="226"/>
      <c r="AM539" s="226"/>
      <c r="AN539" s="226"/>
      <c r="AO539" s="226"/>
    </row>
    <row r="540">
      <c r="A540" s="226"/>
      <c r="B540" s="226"/>
      <c r="C540" s="226"/>
      <c r="D540" s="226"/>
      <c r="E540" s="231"/>
      <c r="F540" s="190"/>
      <c r="G540" s="190"/>
      <c r="H540" s="190"/>
      <c r="I540" s="190"/>
      <c r="J540" s="190"/>
      <c r="K540" s="190"/>
      <c r="L540" s="190"/>
      <c r="M540" s="190"/>
      <c r="N540" s="190"/>
      <c r="O540" s="190"/>
      <c r="P540" s="190"/>
      <c r="Q540" s="190"/>
      <c r="R540" s="232"/>
      <c r="S540" s="190"/>
      <c r="T540" s="190"/>
      <c r="U540" s="226"/>
      <c r="V540" s="226"/>
      <c r="W540" s="226"/>
      <c r="X540" s="226"/>
      <c r="Y540" s="226"/>
      <c r="Z540" s="226"/>
      <c r="AA540" s="226"/>
      <c r="AB540" s="226"/>
      <c r="AC540" s="226"/>
      <c r="AD540" s="226"/>
      <c r="AE540" s="226"/>
      <c r="AF540" s="226"/>
      <c r="AG540" s="226"/>
      <c r="AH540" s="226"/>
      <c r="AI540" s="226"/>
      <c r="AJ540" s="226"/>
      <c r="AK540" s="226"/>
      <c r="AL540" s="226"/>
      <c r="AM540" s="226"/>
      <c r="AN540" s="226"/>
      <c r="AO540" s="226"/>
    </row>
    <row r="541">
      <c r="A541" s="226"/>
      <c r="B541" s="226"/>
      <c r="C541" s="226"/>
      <c r="D541" s="226"/>
      <c r="E541" s="231"/>
      <c r="F541" s="190"/>
      <c r="G541" s="190"/>
      <c r="H541" s="190"/>
      <c r="I541" s="190"/>
      <c r="J541" s="190"/>
      <c r="K541" s="190"/>
      <c r="L541" s="190"/>
      <c r="M541" s="190"/>
      <c r="N541" s="190"/>
      <c r="O541" s="190"/>
      <c r="P541" s="190"/>
      <c r="Q541" s="190"/>
      <c r="R541" s="232"/>
      <c r="S541" s="190"/>
      <c r="T541" s="190"/>
      <c r="U541" s="226"/>
      <c r="V541" s="226"/>
      <c r="W541" s="226"/>
      <c r="X541" s="226"/>
      <c r="Y541" s="226"/>
      <c r="Z541" s="226"/>
      <c r="AA541" s="226"/>
      <c r="AB541" s="226"/>
      <c r="AC541" s="226"/>
      <c r="AD541" s="226"/>
      <c r="AE541" s="226"/>
      <c r="AF541" s="226"/>
      <c r="AG541" s="226"/>
      <c r="AH541" s="226"/>
      <c r="AI541" s="226"/>
      <c r="AJ541" s="226"/>
      <c r="AK541" s="226"/>
      <c r="AL541" s="226"/>
      <c r="AM541" s="226"/>
      <c r="AN541" s="226"/>
      <c r="AO541" s="226"/>
    </row>
    <row r="542">
      <c r="A542" s="226"/>
      <c r="B542" s="226"/>
      <c r="C542" s="226"/>
      <c r="D542" s="226"/>
      <c r="E542" s="231"/>
      <c r="F542" s="190"/>
      <c r="G542" s="190"/>
      <c r="H542" s="190"/>
      <c r="I542" s="190"/>
      <c r="J542" s="190"/>
      <c r="K542" s="190"/>
      <c r="L542" s="190"/>
      <c r="M542" s="190"/>
      <c r="N542" s="190"/>
      <c r="O542" s="190"/>
      <c r="P542" s="190"/>
      <c r="Q542" s="190"/>
      <c r="R542" s="232"/>
      <c r="S542" s="190"/>
      <c r="T542" s="190"/>
      <c r="U542" s="226"/>
      <c r="V542" s="226"/>
      <c r="W542" s="226"/>
      <c r="X542" s="226"/>
      <c r="Y542" s="226"/>
      <c r="Z542" s="226"/>
      <c r="AA542" s="226"/>
      <c r="AB542" s="226"/>
      <c r="AC542" s="226"/>
      <c r="AD542" s="226"/>
      <c r="AE542" s="226"/>
      <c r="AF542" s="226"/>
      <c r="AG542" s="226"/>
      <c r="AH542" s="226"/>
      <c r="AI542" s="226"/>
      <c r="AJ542" s="226"/>
      <c r="AK542" s="226"/>
      <c r="AL542" s="226"/>
      <c r="AM542" s="226"/>
      <c r="AN542" s="226"/>
      <c r="AO542" s="226"/>
    </row>
    <row r="543">
      <c r="A543" s="226"/>
      <c r="B543" s="226"/>
      <c r="C543" s="226"/>
      <c r="D543" s="226"/>
      <c r="E543" s="231"/>
      <c r="F543" s="190"/>
      <c r="G543" s="190"/>
      <c r="H543" s="190"/>
      <c r="I543" s="190"/>
      <c r="J543" s="190"/>
      <c r="K543" s="190"/>
      <c r="L543" s="190"/>
      <c r="M543" s="190"/>
      <c r="N543" s="190"/>
      <c r="O543" s="190"/>
      <c r="P543" s="190"/>
      <c r="Q543" s="190"/>
      <c r="R543" s="232"/>
      <c r="S543" s="190"/>
      <c r="T543" s="190"/>
      <c r="U543" s="226"/>
      <c r="V543" s="226"/>
      <c r="W543" s="226"/>
      <c r="X543" s="226"/>
      <c r="Y543" s="226"/>
      <c r="Z543" s="226"/>
      <c r="AA543" s="226"/>
      <c r="AB543" s="226"/>
      <c r="AC543" s="226"/>
      <c r="AD543" s="226"/>
      <c r="AE543" s="226"/>
      <c r="AF543" s="226"/>
      <c r="AG543" s="226"/>
      <c r="AH543" s="226"/>
      <c r="AI543" s="226"/>
      <c r="AJ543" s="226"/>
      <c r="AK543" s="226"/>
      <c r="AL543" s="226"/>
      <c r="AM543" s="226"/>
      <c r="AN543" s="226"/>
      <c r="AO543" s="226"/>
    </row>
    <row r="544">
      <c r="A544" s="226"/>
      <c r="B544" s="226"/>
      <c r="C544" s="226"/>
      <c r="D544" s="226"/>
      <c r="E544" s="231"/>
      <c r="F544" s="190"/>
      <c r="G544" s="190"/>
      <c r="H544" s="190"/>
      <c r="I544" s="190"/>
      <c r="J544" s="190"/>
      <c r="K544" s="190"/>
      <c r="L544" s="190"/>
      <c r="M544" s="190"/>
      <c r="N544" s="190"/>
      <c r="O544" s="190"/>
      <c r="P544" s="190"/>
      <c r="Q544" s="190"/>
      <c r="R544" s="232"/>
      <c r="S544" s="190"/>
      <c r="T544" s="190"/>
      <c r="U544" s="226"/>
      <c r="V544" s="226"/>
      <c r="W544" s="226"/>
      <c r="X544" s="226"/>
      <c r="Y544" s="226"/>
      <c r="Z544" s="226"/>
      <c r="AA544" s="226"/>
      <c r="AB544" s="226"/>
      <c r="AC544" s="226"/>
      <c r="AD544" s="226"/>
      <c r="AE544" s="226"/>
      <c r="AF544" s="226"/>
      <c r="AG544" s="226"/>
      <c r="AH544" s="226"/>
      <c r="AI544" s="226"/>
      <c r="AJ544" s="226"/>
      <c r="AK544" s="226"/>
      <c r="AL544" s="226"/>
      <c r="AM544" s="226"/>
      <c r="AN544" s="226"/>
      <c r="AO544" s="226"/>
    </row>
    <row r="545">
      <c r="A545" s="226"/>
      <c r="B545" s="226"/>
      <c r="C545" s="226"/>
      <c r="D545" s="226"/>
      <c r="E545" s="231"/>
      <c r="F545" s="190"/>
      <c r="G545" s="190"/>
      <c r="H545" s="190"/>
      <c r="I545" s="190"/>
      <c r="J545" s="190"/>
      <c r="K545" s="190"/>
      <c r="L545" s="190"/>
      <c r="M545" s="190"/>
      <c r="N545" s="190"/>
      <c r="O545" s="190"/>
      <c r="P545" s="190"/>
      <c r="Q545" s="190"/>
      <c r="R545" s="232"/>
      <c r="S545" s="190"/>
      <c r="T545" s="190"/>
      <c r="U545" s="226"/>
      <c r="V545" s="226"/>
      <c r="W545" s="226"/>
      <c r="X545" s="226"/>
      <c r="Y545" s="226"/>
      <c r="Z545" s="226"/>
      <c r="AA545" s="226"/>
      <c r="AB545" s="226"/>
      <c r="AC545" s="226"/>
      <c r="AD545" s="226"/>
      <c r="AE545" s="226"/>
      <c r="AF545" s="226"/>
      <c r="AG545" s="226"/>
      <c r="AH545" s="226"/>
      <c r="AI545" s="226"/>
      <c r="AJ545" s="226"/>
      <c r="AK545" s="226"/>
      <c r="AL545" s="226"/>
      <c r="AM545" s="226"/>
      <c r="AN545" s="226"/>
      <c r="AO545" s="226"/>
    </row>
    <row r="546">
      <c r="A546" s="226"/>
      <c r="B546" s="226"/>
      <c r="C546" s="226"/>
      <c r="D546" s="226"/>
      <c r="E546" s="231"/>
      <c r="F546" s="190"/>
      <c r="G546" s="190"/>
      <c r="H546" s="190"/>
      <c r="I546" s="190"/>
      <c r="J546" s="190"/>
      <c r="K546" s="190"/>
      <c r="L546" s="190"/>
      <c r="M546" s="190"/>
      <c r="N546" s="190"/>
      <c r="O546" s="190"/>
      <c r="P546" s="190"/>
      <c r="Q546" s="190"/>
      <c r="R546" s="232"/>
      <c r="S546" s="190"/>
      <c r="T546" s="190"/>
      <c r="U546" s="226"/>
      <c r="V546" s="226"/>
      <c r="W546" s="226"/>
      <c r="X546" s="226"/>
      <c r="Y546" s="226"/>
      <c r="Z546" s="226"/>
      <c r="AA546" s="226"/>
      <c r="AB546" s="226"/>
      <c r="AC546" s="226"/>
      <c r="AD546" s="226"/>
      <c r="AE546" s="226"/>
      <c r="AF546" s="226"/>
      <c r="AG546" s="226"/>
      <c r="AH546" s="226"/>
      <c r="AI546" s="226"/>
      <c r="AJ546" s="226"/>
      <c r="AK546" s="226"/>
      <c r="AL546" s="226"/>
      <c r="AM546" s="226"/>
      <c r="AN546" s="226"/>
      <c r="AO546" s="226"/>
    </row>
    <row r="547">
      <c r="A547" s="226"/>
      <c r="B547" s="226"/>
      <c r="C547" s="226"/>
      <c r="D547" s="226"/>
      <c r="E547" s="231"/>
      <c r="F547" s="190"/>
      <c r="G547" s="190"/>
      <c r="H547" s="190"/>
      <c r="I547" s="190"/>
      <c r="J547" s="190"/>
      <c r="K547" s="190"/>
      <c r="L547" s="190"/>
      <c r="M547" s="190"/>
      <c r="N547" s="190"/>
      <c r="O547" s="190"/>
      <c r="P547" s="190"/>
      <c r="Q547" s="190"/>
      <c r="R547" s="232"/>
      <c r="S547" s="190"/>
      <c r="T547" s="190"/>
      <c r="U547" s="226"/>
      <c r="V547" s="226"/>
      <c r="W547" s="226"/>
      <c r="X547" s="226"/>
      <c r="Y547" s="226"/>
      <c r="Z547" s="226"/>
      <c r="AA547" s="226"/>
      <c r="AB547" s="226"/>
      <c r="AC547" s="226"/>
      <c r="AD547" s="226"/>
      <c r="AE547" s="226"/>
      <c r="AF547" s="226"/>
      <c r="AG547" s="226"/>
      <c r="AH547" s="226"/>
      <c r="AI547" s="226"/>
      <c r="AJ547" s="226"/>
      <c r="AK547" s="226"/>
      <c r="AL547" s="226"/>
      <c r="AM547" s="226"/>
      <c r="AN547" s="226"/>
      <c r="AO547" s="226"/>
    </row>
    <row r="548">
      <c r="A548" s="226"/>
      <c r="B548" s="226"/>
      <c r="C548" s="226"/>
      <c r="D548" s="226"/>
      <c r="E548" s="231"/>
      <c r="F548" s="190"/>
      <c r="G548" s="190"/>
      <c r="H548" s="190"/>
      <c r="I548" s="190"/>
      <c r="J548" s="190"/>
      <c r="K548" s="190"/>
      <c r="L548" s="190"/>
      <c r="M548" s="190"/>
      <c r="N548" s="190"/>
      <c r="O548" s="190"/>
      <c r="P548" s="190"/>
      <c r="Q548" s="190"/>
      <c r="R548" s="232"/>
      <c r="S548" s="190"/>
      <c r="T548" s="190"/>
      <c r="U548" s="226"/>
      <c r="V548" s="226"/>
      <c r="W548" s="226"/>
      <c r="X548" s="226"/>
      <c r="Y548" s="226"/>
      <c r="Z548" s="226"/>
      <c r="AA548" s="226"/>
      <c r="AB548" s="226"/>
      <c r="AC548" s="226"/>
      <c r="AD548" s="226"/>
      <c r="AE548" s="226"/>
      <c r="AF548" s="226"/>
      <c r="AG548" s="226"/>
      <c r="AH548" s="226"/>
      <c r="AI548" s="226"/>
      <c r="AJ548" s="226"/>
      <c r="AK548" s="226"/>
      <c r="AL548" s="226"/>
      <c r="AM548" s="226"/>
      <c r="AN548" s="226"/>
      <c r="AO548" s="226"/>
    </row>
    <row r="549">
      <c r="A549" s="226"/>
      <c r="B549" s="226"/>
      <c r="C549" s="226"/>
      <c r="D549" s="226"/>
      <c r="E549" s="231"/>
      <c r="F549" s="190"/>
      <c r="G549" s="190"/>
      <c r="H549" s="190"/>
      <c r="I549" s="190"/>
      <c r="J549" s="190"/>
      <c r="K549" s="190"/>
      <c r="L549" s="190"/>
      <c r="M549" s="190"/>
      <c r="N549" s="190"/>
      <c r="O549" s="190"/>
      <c r="P549" s="190"/>
      <c r="Q549" s="190"/>
      <c r="R549" s="232"/>
      <c r="S549" s="190"/>
      <c r="T549" s="190"/>
      <c r="U549" s="226"/>
      <c r="V549" s="226"/>
      <c r="W549" s="226"/>
      <c r="X549" s="226"/>
      <c r="Y549" s="226"/>
      <c r="Z549" s="226"/>
      <c r="AA549" s="226"/>
      <c r="AB549" s="226"/>
      <c r="AC549" s="226"/>
      <c r="AD549" s="226"/>
      <c r="AE549" s="226"/>
      <c r="AF549" s="226"/>
      <c r="AG549" s="226"/>
      <c r="AH549" s="226"/>
      <c r="AI549" s="226"/>
      <c r="AJ549" s="226"/>
      <c r="AK549" s="226"/>
      <c r="AL549" s="226"/>
      <c r="AM549" s="226"/>
      <c r="AN549" s="226"/>
      <c r="AO549" s="226"/>
    </row>
    <row r="550">
      <c r="A550" s="226"/>
      <c r="B550" s="226"/>
      <c r="C550" s="226"/>
      <c r="D550" s="226"/>
      <c r="E550" s="231"/>
      <c r="F550" s="190"/>
      <c r="G550" s="190"/>
      <c r="H550" s="190"/>
      <c r="I550" s="190"/>
      <c r="J550" s="190"/>
      <c r="K550" s="190"/>
      <c r="L550" s="190"/>
      <c r="M550" s="190"/>
      <c r="N550" s="190"/>
      <c r="O550" s="190"/>
      <c r="P550" s="190"/>
      <c r="Q550" s="190"/>
      <c r="R550" s="232"/>
      <c r="S550" s="190"/>
      <c r="T550" s="190"/>
      <c r="U550" s="226"/>
      <c r="V550" s="226"/>
      <c r="W550" s="226"/>
      <c r="X550" s="226"/>
      <c r="Y550" s="226"/>
      <c r="Z550" s="226"/>
      <c r="AA550" s="226"/>
      <c r="AB550" s="226"/>
      <c r="AC550" s="226"/>
      <c r="AD550" s="226"/>
      <c r="AE550" s="226"/>
      <c r="AF550" s="226"/>
      <c r="AG550" s="226"/>
      <c r="AH550" s="226"/>
      <c r="AI550" s="226"/>
      <c r="AJ550" s="226"/>
      <c r="AK550" s="226"/>
      <c r="AL550" s="226"/>
      <c r="AM550" s="226"/>
      <c r="AN550" s="226"/>
      <c r="AO550" s="226"/>
    </row>
    <row r="551">
      <c r="A551" s="226"/>
      <c r="B551" s="226"/>
      <c r="C551" s="226"/>
      <c r="D551" s="226"/>
      <c r="E551" s="231"/>
      <c r="F551" s="190"/>
      <c r="G551" s="190"/>
      <c r="H551" s="190"/>
      <c r="I551" s="190"/>
      <c r="J551" s="190"/>
      <c r="K551" s="190"/>
      <c r="L551" s="190"/>
      <c r="M551" s="190"/>
      <c r="N551" s="190"/>
      <c r="O551" s="190"/>
      <c r="P551" s="190"/>
      <c r="Q551" s="190"/>
      <c r="R551" s="232"/>
      <c r="S551" s="190"/>
      <c r="T551" s="190"/>
      <c r="U551" s="226"/>
      <c r="V551" s="226"/>
      <c r="W551" s="226"/>
      <c r="X551" s="226"/>
      <c r="Y551" s="226"/>
      <c r="Z551" s="226"/>
      <c r="AA551" s="226"/>
      <c r="AB551" s="226"/>
      <c r="AC551" s="226"/>
      <c r="AD551" s="226"/>
      <c r="AE551" s="226"/>
      <c r="AF551" s="226"/>
      <c r="AG551" s="226"/>
      <c r="AH551" s="226"/>
      <c r="AI551" s="226"/>
      <c r="AJ551" s="226"/>
      <c r="AK551" s="226"/>
      <c r="AL551" s="226"/>
      <c r="AM551" s="226"/>
      <c r="AN551" s="226"/>
      <c r="AO551" s="226"/>
    </row>
    <row r="552">
      <c r="A552" s="226"/>
      <c r="B552" s="226"/>
      <c r="C552" s="226"/>
      <c r="D552" s="226"/>
      <c r="E552" s="231"/>
      <c r="F552" s="190"/>
      <c r="G552" s="190"/>
      <c r="H552" s="190"/>
      <c r="I552" s="190"/>
      <c r="J552" s="190"/>
      <c r="K552" s="190"/>
      <c r="L552" s="190"/>
      <c r="M552" s="190"/>
      <c r="N552" s="190"/>
      <c r="O552" s="190"/>
      <c r="P552" s="190"/>
      <c r="Q552" s="190"/>
      <c r="R552" s="232"/>
      <c r="S552" s="190"/>
      <c r="T552" s="190"/>
      <c r="U552" s="226"/>
      <c r="V552" s="226"/>
      <c r="W552" s="226"/>
      <c r="X552" s="226"/>
      <c r="Y552" s="226"/>
      <c r="Z552" s="226"/>
      <c r="AA552" s="226"/>
      <c r="AB552" s="226"/>
      <c r="AC552" s="226"/>
      <c r="AD552" s="226"/>
      <c r="AE552" s="226"/>
      <c r="AF552" s="226"/>
      <c r="AG552" s="226"/>
      <c r="AH552" s="226"/>
      <c r="AI552" s="226"/>
      <c r="AJ552" s="226"/>
      <c r="AK552" s="226"/>
      <c r="AL552" s="226"/>
      <c r="AM552" s="226"/>
      <c r="AN552" s="226"/>
      <c r="AO552" s="226"/>
    </row>
    <row r="553">
      <c r="A553" s="226"/>
      <c r="B553" s="226"/>
      <c r="C553" s="226"/>
      <c r="D553" s="226"/>
      <c r="E553" s="231"/>
      <c r="F553" s="190"/>
      <c r="G553" s="190"/>
      <c r="H553" s="190"/>
      <c r="I553" s="190"/>
      <c r="J553" s="190"/>
      <c r="K553" s="190"/>
      <c r="L553" s="190"/>
      <c r="M553" s="190"/>
      <c r="N553" s="190"/>
      <c r="O553" s="190"/>
      <c r="P553" s="190"/>
      <c r="Q553" s="190"/>
      <c r="R553" s="232"/>
      <c r="S553" s="190"/>
      <c r="T553" s="190"/>
      <c r="U553" s="226"/>
      <c r="V553" s="226"/>
      <c r="W553" s="226"/>
      <c r="X553" s="226"/>
      <c r="Y553" s="226"/>
      <c r="Z553" s="226"/>
      <c r="AA553" s="226"/>
      <c r="AB553" s="226"/>
      <c r="AC553" s="226"/>
      <c r="AD553" s="226"/>
      <c r="AE553" s="226"/>
      <c r="AF553" s="226"/>
      <c r="AG553" s="226"/>
      <c r="AH553" s="226"/>
      <c r="AI553" s="226"/>
      <c r="AJ553" s="226"/>
      <c r="AK553" s="226"/>
      <c r="AL553" s="226"/>
      <c r="AM553" s="226"/>
      <c r="AN553" s="226"/>
      <c r="AO553" s="226"/>
    </row>
    <row r="554">
      <c r="A554" s="226"/>
      <c r="B554" s="226"/>
      <c r="C554" s="226"/>
      <c r="D554" s="226"/>
      <c r="E554" s="231"/>
      <c r="F554" s="190"/>
      <c r="G554" s="190"/>
      <c r="H554" s="190"/>
      <c r="I554" s="190"/>
      <c r="J554" s="190"/>
      <c r="K554" s="190"/>
      <c r="L554" s="190"/>
      <c r="M554" s="190"/>
      <c r="N554" s="190"/>
      <c r="O554" s="190"/>
      <c r="P554" s="190"/>
      <c r="Q554" s="190"/>
      <c r="R554" s="232"/>
      <c r="S554" s="190"/>
      <c r="T554" s="190"/>
      <c r="U554" s="226"/>
      <c r="V554" s="226"/>
      <c r="W554" s="226"/>
      <c r="X554" s="226"/>
      <c r="Y554" s="226"/>
      <c r="Z554" s="226"/>
      <c r="AA554" s="226"/>
      <c r="AB554" s="226"/>
      <c r="AC554" s="226"/>
      <c r="AD554" s="226"/>
      <c r="AE554" s="226"/>
      <c r="AF554" s="226"/>
      <c r="AG554" s="226"/>
      <c r="AH554" s="226"/>
      <c r="AI554" s="226"/>
      <c r="AJ554" s="226"/>
      <c r="AK554" s="226"/>
      <c r="AL554" s="226"/>
      <c r="AM554" s="226"/>
      <c r="AN554" s="226"/>
      <c r="AO554" s="226"/>
    </row>
    <row r="555">
      <c r="A555" s="226"/>
      <c r="B555" s="226"/>
      <c r="C555" s="226"/>
      <c r="D555" s="226"/>
      <c r="E555" s="231"/>
      <c r="F555" s="190"/>
      <c r="G555" s="190"/>
      <c r="H555" s="190"/>
      <c r="I555" s="190"/>
      <c r="J555" s="190"/>
      <c r="K555" s="190"/>
      <c r="L555" s="190"/>
      <c r="M555" s="190"/>
      <c r="N555" s="190"/>
      <c r="O555" s="190"/>
      <c r="P555" s="190"/>
      <c r="Q555" s="190"/>
      <c r="R555" s="232"/>
      <c r="S555" s="190"/>
      <c r="T555" s="190"/>
      <c r="U555" s="226"/>
      <c r="V555" s="226"/>
      <c r="W555" s="226"/>
      <c r="X555" s="226"/>
      <c r="Y555" s="226"/>
      <c r="Z555" s="226"/>
      <c r="AA555" s="226"/>
      <c r="AB555" s="226"/>
      <c r="AC555" s="226"/>
      <c r="AD555" s="226"/>
      <c r="AE555" s="226"/>
      <c r="AF555" s="226"/>
      <c r="AG555" s="226"/>
      <c r="AH555" s="226"/>
      <c r="AI555" s="226"/>
      <c r="AJ555" s="226"/>
      <c r="AK555" s="226"/>
      <c r="AL555" s="226"/>
      <c r="AM555" s="226"/>
      <c r="AN555" s="226"/>
      <c r="AO555" s="226"/>
    </row>
    <row r="556">
      <c r="A556" s="226"/>
      <c r="B556" s="226"/>
      <c r="C556" s="226"/>
      <c r="D556" s="226"/>
      <c r="E556" s="231"/>
      <c r="F556" s="190"/>
      <c r="G556" s="190"/>
      <c r="H556" s="190"/>
      <c r="I556" s="190"/>
      <c r="J556" s="190"/>
      <c r="K556" s="190"/>
      <c r="L556" s="190"/>
      <c r="M556" s="190"/>
      <c r="N556" s="190"/>
      <c r="O556" s="190"/>
      <c r="P556" s="190"/>
      <c r="Q556" s="190"/>
      <c r="R556" s="232"/>
      <c r="S556" s="190"/>
      <c r="T556" s="190"/>
      <c r="U556" s="226"/>
      <c r="V556" s="226"/>
      <c r="W556" s="226"/>
      <c r="X556" s="226"/>
      <c r="Y556" s="226"/>
      <c r="Z556" s="226"/>
      <c r="AA556" s="226"/>
      <c r="AB556" s="226"/>
      <c r="AC556" s="226"/>
      <c r="AD556" s="226"/>
      <c r="AE556" s="226"/>
      <c r="AF556" s="226"/>
      <c r="AG556" s="226"/>
      <c r="AH556" s="226"/>
      <c r="AI556" s="226"/>
      <c r="AJ556" s="226"/>
      <c r="AK556" s="226"/>
      <c r="AL556" s="226"/>
      <c r="AM556" s="226"/>
      <c r="AN556" s="226"/>
      <c r="AO556" s="226"/>
    </row>
    <row r="557">
      <c r="A557" s="226"/>
      <c r="B557" s="226"/>
      <c r="C557" s="226"/>
      <c r="D557" s="226"/>
      <c r="E557" s="231"/>
      <c r="F557" s="190"/>
      <c r="G557" s="190"/>
      <c r="H557" s="190"/>
      <c r="I557" s="190"/>
      <c r="J557" s="190"/>
      <c r="K557" s="190"/>
      <c r="L557" s="190"/>
      <c r="M557" s="190"/>
      <c r="N557" s="190"/>
      <c r="O557" s="190"/>
      <c r="P557" s="190"/>
      <c r="Q557" s="190"/>
      <c r="R557" s="232"/>
      <c r="S557" s="190"/>
      <c r="T557" s="190"/>
      <c r="U557" s="226"/>
      <c r="V557" s="226"/>
      <c r="W557" s="226"/>
      <c r="X557" s="226"/>
      <c r="Y557" s="226"/>
      <c r="Z557" s="226"/>
      <c r="AA557" s="226"/>
      <c r="AB557" s="226"/>
      <c r="AC557" s="226"/>
      <c r="AD557" s="226"/>
      <c r="AE557" s="226"/>
      <c r="AF557" s="226"/>
      <c r="AG557" s="226"/>
      <c r="AH557" s="226"/>
      <c r="AI557" s="226"/>
      <c r="AJ557" s="226"/>
      <c r="AK557" s="226"/>
      <c r="AL557" s="226"/>
      <c r="AM557" s="226"/>
      <c r="AN557" s="226"/>
      <c r="AO557" s="226"/>
    </row>
    <row r="558">
      <c r="A558" s="226"/>
      <c r="B558" s="226"/>
      <c r="C558" s="226"/>
      <c r="D558" s="226"/>
      <c r="E558" s="231"/>
      <c r="F558" s="190"/>
      <c r="G558" s="190"/>
      <c r="H558" s="190"/>
      <c r="I558" s="190"/>
      <c r="J558" s="190"/>
      <c r="K558" s="190"/>
      <c r="L558" s="190"/>
      <c r="M558" s="190"/>
      <c r="N558" s="190"/>
      <c r="O558" s="190"/>
      <c r="P558" s="190"/>
      <c r="Q558" s="190"/>
      <c r="R558" s="232"/>
      <c r="S558" s="190"/>
      <c r="T558" s="190"/>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row>
    <row r="559">
      <c r="A559" s="226"/>
      <c r="B559" s="226"/>
      <c r="C559" s="226"/>
      <c r="D559" s="226"/>
      <c r="E559" s="231"/>
      <c r="F559" s="190"/>
      <c r="G559" s="190"/>
      <c r="H559" s="190"/>
      <c r="I559" s="190"/>
      <c r="J559" s="190"/>
      <c r="K559" s="190"/>
      <c r="L559" s="190"/>
      <c r="M559" s="190"/>
      <c r="N559" s="190"/>
      <c r="O559" s="190"/>
      <c r="P559" s="190"/>
      <c r="Q559" s="190"/>
      <c r="R559" s="232"/>
      <c r="S559" s="190"/>
      <c r="T559" s="190"/>
      <c r="U559" s="226"/>
      <c r="V559" s="226"/>
      <c r="W559" s="226"/>
      <c r="X559" s="226"/>
      <c r="Y559" s="226"/>
      <c r="Z559" s="226"/>
      <c r="AA559" s="226"/>
      <c r="AB559" s="226"/>
      <c r="AC559" s="226"/>
      <c r="AD559" s="226"/>
      <c r="AE559" s="226"/>
      <c r="AF559" s="226"/>
      <c r="AG559" s="226"/>
      <c r="AH559" s="226"/>
      <c r="AI559" s="226"/>
      <c r="AJ559" s="226"/>
      <c r="AK559" s="226"/>
      <c r="AL559" s="226"/>
      <c r="AM559" s="226"/>
      <c r="AN559" s="226"/>
      <c r="AO559" s="226"/>
    </row>
    <row r="560">
      <c r="A560" s="226"/>
      <c r="B560" s="226"/>
      <c r="C560" s="226"/>
      <c r="D560" s="226"/>
      <c r="E560" s="231"/>
      <c r="F560" s="190"/>
      <c r="G560" s="190"/>
      <c r="H560" s="190"/>
      <c r="I560" s="190"/>
      <c r="J560" s="190"/>
      <c r="K560" s="190"/>
      <c r="L560" s="190"/>
      <c r="M560" s="190"/>
      <c r="N560" s="190"/>
      <c r="O560" s="190"/>
      <c r="P560" s="190"/>
      <c r="Q560" s="190"/>
      <c r="R560" s="232"/>
      <c r="S560" s="190"/>
      <c r="T560" s="190"/>
      <c r="U560" s="226"/>
      <c r="V560" s="226"/>
      <c r="W560" s="226"/>
      <c r="X560" s="226"/>
      <c r="Y560" s="226"/>
      <c r="Z560" s="226"/>
      <c r="AA560" s="226"/>
      <c r="AB560" s="226"/>
      <c r="AC560" s="226"/>
      <c r="AD560" s="226"/>
      <c r="AE560" s="226"/>
      <c r="AF560" s="226"/>
      <c r="AG560" s="226"/>
      <c r="AH560" s="226"/>
      <c r="AI560" s="226"/>
      <c r="AJ560" s="226"/>
      <c r="AK560" s="226"/>
      <c r="AL560" s="226"/>
      <c r="AM560" s="226"/>
      <c r="AN560" s="226"/>
      <c r="AO560" s="226"/>
    </row>
    <row r="561">
      <c r="A561" s="226"/>
      <c r="B561" s="226"/>
      <c r="C561" s="226"/>
      <c r="D561" s="226"/>
      <c r="E561" s="231"/>
      <c r="F561" s="190"/>
      <c r="G561" s="190"/>
      <c r="H561" s="190"/>
      <c r="I561" s="190"/>
      <c r="J561" s="190"/>
      <c r="K561" s="190"/>
      <c r="L561" s="190"/>
      <c r="M561" s="190"/>
      <c r="N561" s="190"/>
      <c r="O561" s="190"/>
      <c r="P561" s="190"/>
      <c r="Q561" s="190"/>
      <c r="R561" s="232"/>
      <c r="S561" s="190"/>
      <c r="T561" s="190"/>
      <c r="U561" s="226"/>
      <c r="V561" s="226"/>
      <c r="W561" s="226"/>
      <c r="X561" s="226"/>
      <c r="Y561" s="226"/>
      <c r="Z561" s="226"/>
      <c r="AA561" s="226"/>
      <c r="AB561" s="226"/>
      <c r="AC561" s="226"/>
      <c r="AD561" s="226"/>
      <c r="AE561" s="226"/>
      <c r="AF561" s="226"/>
      <c r="AG561" s="226"/>
      <c r="AH561" s="226"/>
      <c r="AI561" s="226"/>
      <c r="AJ561" s="226"/>
      <c r="AK561" s="226"/>
      <c r="AL561" s="226"/>
      <c r="AM561" s="226"/>
      <c r="AN561" s="226"/>
      <c r="AO561" s="226"/>
    </row>
    <row r="562">
      <c r="A562" s="226"/>
      <c r="B562" s="226"/>
      <c r="C562" s="226"/>
      <c r="D562" s="226"/>
      <c r="E562" s="231"/>
      <c r="F562" s="190"/>
      <c r="G562" s="190"/>
      <c r="H562" s="190"/>
      <c r="I562" s="190"/>
      <c r="J562" s="190"/>
      <c r="K562" s="190"/>
      <c r="L562" s="190"/>
      <c r="M562" s="190"/>
      <c r="N562" s="190"/>
      <c r="O562" s="190"/>
      <c r="P562" s="190"/>
      <c r="Q562" s="190"/>
      <c r="R562" s="232"/>
      <c r="S562" s="190"/>
      <c r="T562" s="190"/>
      <c r="U562" s="226"/>
      <c r="V562" s="226"/>
      <c r="W562" s="226"/>
      <c r="X562" s="226"/>
      <c r="Y562" s="226"/>
      <c r="Z562" s="226"/>
      <c r="AA562" s="226"/>
      <c r="AB562" s="226"/>
      <c r="AC562" s="226"/>
      <c r="AD562" s="226"/>
      <c r="AE562" s="226"/>
      <c r="AF562" s="226"/>
      <c r="AG562" s="226"/>
      <c r="AH562" s="226"/>
      <c r="AI562" s="226"/>
      <c r="AJ562" s="226"/>
      <c r="AK562" s="226"/>
      <c r="AL562" s="226"/>
      <c r="AM562" s="226"/>
      <c r="AN562" s="226"/>
      <c r="AO562" s="226"/>
    </row>
    <row r="563">
      <c r="A563" s="226"/>
      <c r="B563" s="226"/>
      <c r="C563" s="226"/>
      <c r="D563" s="226"/>
      <c r="E563" s="231"/>
      <c r="F563" s="190"/>
      <c r="G563" s="190"/>
      <c r="H563" s="190"/>
      <c r="I563" s="190"/>
      <c r="J563" s="190"/>
      <c r="K563" s="190"/>
      <c r="L563" s="190"/>
      <c r="M563" s="190"/>
      <c r="N563" s="190"/>
      <c r="O563" s="190"/>
      <c r="P563" s="190"/>
      <c r="Q563" s="190"/>
      <c r="R563" s="232"/>
      <c r="S563" s="190"/>
      <c r="T563" s="190"/>
      <c r="U563" s="226"/>
      <c r="V563" s="226"/>
      <c r="W563" s="226"/>
      <c r="X563" s="226"/>
      <c r="Y563" s="226"/>
      <c r="Z563" s="226"/>
      <c r="AA563" s="226"/>
      <c r="AB563" s="226"/>
      <c r="AC563" s="226"/>
      <c r="AD563" s="226"/>
      <c r="AE563" s="226"/>
      <c r="AF563" s="226"/>
      <c r="AG563" s="226"/>
      <c r="AH563" s="226"/>
      <c r="AI563" s="226"/>
      <c r="AJ563" s="226"/>
      <c r="AK563" s="226"/>
      <c r="AL563" s="226"/>
      <c r="AM563" s="226"/>
      <c r="AN563" s="226"/>
      <c r="AO563" s="226"/>
    </row>
    <row r="564">
      <c r="A564" s="226"/>
      <c r="B564" s="226"/>
      <c r="C564" s="226"/>
      <c r="D564" s="226"/>
      <c r="E564" s="231"/>
      <c r="F564" s="190"/>
      <c r="G564" s="190"/>
      <c r="H564" s="190"/>
      <c r="I564" s="190"/>
      <c r="J564" s="190"/>
      <c r="K564" s="190"/>
      <c r="L564" s="190"/>
      <c r="M564" s="190"/>
      <c r="N564" s="190"/>
      <c r="O564" s="190"/>
      <c r="P564" s="190"/>
      <c r="Q564" s="190"/>
      <c r="R564" s="232"/>
      <c r="S564" s="190"/>
      <c r="T564" s="190"/>
      <c r="U564" s="226"/>
      <c r="V564" s="226"/>
      <c r="W564" s="226"/>
      <c r="X564" s="226"/>
      <c r="Y564" s="226"/>
      <c r="Z564" s="226"/>
      <c r="AA564" s="226"/>
      <c r="AB564" s="226"/>
      <c r="AC564" s="226"/>
      <c r="AD564" s="226"/>
      <c r="AE564" s="226"/>
      <c r="AF564" s="226"/>
      <c r="AG564" s="226"/>
      <c r="AH564" s="226"/>
      <c r="AI564" s="226"/>
      <c r="AJ564" s="226"/>
      <c r="AK564" s="226"/>
      <c r="AL564" s="226"/>
      <c r="AM564" s="226"/>
      <c r="AN564" s="226"/>
      <c r="AO564" s="226"/>
    </row>
    <row r="565">
      <c r="A565" s="226"/>
      <c r="B565" s="226"/>
      <c r="C565" s="226"/>
      <c r="D565" s="226"/>
      <c r="E565" s="231"/>
      <c r="F565" s="190"/>
      <c r="G565" s="190"/>
      <c r="H565" s="190"/>
      <c r="I565" s="190"/>
      <c r="J565" s="190"/>
      <c r="K565" s="190"/>
      <c r="L565" s="190"/>
      <c r="M565" s="190"/>
      <c r="N565" s="190"/>
      <c r="O565" s="190"/>
      <c r="P565" s="190"/>
      <c r="Q565" s="190"/>
      <c r="R565" s="232"/>
      <c r="S565" s="190"/>
      <c r="T565" s="190"/>
      <c r="U565" s="226"/>
      <c r="V565" s="226"/>
      <c r="W565" s="226"/>
      <c r="X565" s="226"/>
      <c r="Y565" s="226"/>
      <c r="Z565" s="226"/>
      <c r="AA565" s="226"/>
      <c r="AB565" s="226"/>
      <c r="AC565" s="226"/>
      <c r="AD565" s="226"/>
      <c r="AE565" s="226"/>
      <c r="AF565" s="226"/>
      <c r="AG565" s="226"/>
      <c r="AH565" s="226"/>
      <c r="AI565" s="226"/>
      <c r="AJ565" s="226"/>
      <c r="AK565" s="226"/>
      <c r="AL565" s="226"/>
      <c r="AM565" s="226"/>
      <c r="AN565" s="226"/>
      <c r="AO565" s="226"/>
    </row>
    <row r="566">
      <c r="A566" s="226"/>
      <c r="B566" s="226"/>
      <c r="C566" s="226"/>
      <c r="D566" s="226"/>
      <c r="E566" s="231"/>
      <c r="F566" s="190"/>
      <c r="G566" s="190"/>
      <c r="H566" s="190"/>
      <c r="I566" s="190"/>
      <c r="J566" s="190"/>
      <c r="K566" s="190"/>
      <c r="L566" s="190"/>
      <c r="M566" s="190"/>
      <c r="N566" s="190"/>
      <c r="O566" s="190"/>
      <c r="P566" s="190"/>
      <c r="Q566" s="190"/>
      <c r="R566" s="232"/>
      <c r="S566" s="190"/>
      <c r="T566" s="190"/>
      <c r="U566" s="226"/>
      <c r="V566" s="226"/>
      <c r="W566" s="226"/>
      <c r="X566" s="226"/>
      <c r="Y566" s="226"/>
      <c r="Z566" s="226"/>
      <c r="AA566" s="226"/>
      <c r="AB566" s="226"/>
      <c r="AC566" s="226"/>
      <c r="AD566" s="226"/>
      <c r="AE566" s="226"/>
      <c r="AF566" s="226"/>
      <c r="AG566" s="226"/>
      <c r="AH566" s="226"/>
      <c r="AI566" s="226"/>
      <c r="AJ566" s="226"/>
      <c r="AK566" s="226"/>
      <c r="AL566" s="226"/>
      <c r="AM566" s="226"/>
      <c r="AN566" s="226"/>
      <c r="AO566" s="226"/>
    </row>
    <row r="567">
      <c r="A567" s="226"/>
      <c r="B567" s="226"/>
      <c r="C567" s="226"/>
      <c r="D567" s="226"/>
      <c r="E567" s="231"/>
      <c r="F567" s="190"/>
      <c r="G567" s="190"/>
      <c r="H567" s="190"/>
      <c r="I567" s="190"/>
      <c r="J567" s="190"/>
      <c r="K567" s="190"/>
      <c r="L567" s="190"/>
      <c r="M567" s="190"/>
      <c r="N567" s="190"/>
      <c r="O567" s="190"/>
      <c r="P567" s="190"/>
      <c r="Q567" s="190"/>
      <c r="R567" s="232"/>
      <c r="S567" s="190"/>
      <c r="T567" s="190"/>
      <c r="U567" s="226"/>
      <c r="V567" s="226"/>
      <c r="W567" s="226"/>
      <c r="X567" s="226"/>
      <c r="Y567" s="226"/>
      <c r="Z567" s="226"/>
      <c r="AA567" s="226"/>
      <c r="AB567" s="226"/>
      <c r="AC567" s="226"/>
      <c r="AD567" s="226"/>
      <c r="AE567" s="226"/>
      <c r="AF567" s="226"/>
      <c r="AG567" s="226"/>
      <c r="AH567" s="226"/>
      <c r="AI567" s="226"/>
      <c r="AJ567" s="226"/>
      <c r="AK567" s="226"/>
      <c r="AL567" s="226"/>
      <c r="AM567" s="226"/>
      <c r="AN567" s="226"/>
      <c r="AO567" s="226"/>
    </row>
    <row r="568">
      <c r="A568" s="226"/>
      <c r="B568" s="226"/>
      <c r="C568" s="226"/>
      <c r="D568" s="226"/>
      <c r="E568" s="231"/>
      <c r="F568" s="190"/>
      <c r="G568" s="190"/>
      <c r="H568" s="190"/>
      <c r="I568" s="190"/>
      <c r="J568" s="190"/>
      <c r="K568" s="190"/>
      <c r="L568" s="190"/>
      <c r="M568" s="190"/>
      <c r="N568" s="190"/>
      <c r="O568" s="190"/>
      <c r="P568" s="190"/>
      <c r="Q568" s="190"/>
      <c r="R568" s="232"/>
      <c r="S568" s="190"/>
      <c r="T568" s="190"/>
      <c r="U568" s="226"/>
      <c r="V568" s="226"/>
      <c r="W568" s="226"/>
      <c r="X568" s="226"/>
      <c r="Y568" s="226"/>
      <c r="Z568" s="226"/>
      <c r="AA568" s="226"/>
      <c r="AB568" s="226"/>
      <c r="AC568" s="226"/>
      <c r="AD568" s="226"/>
      <c r="AE568" s="226"/>
      <c r="AF568" s="226"/>
      <c r="AG568" s="226"/>
      <c r="AH568" s="226"/>
      <c r="AI568" s="226"/>
      <c r="AJ568" s="226"/>
      <c r="AK568" s="226"/>
      <c r="AL568" s="226"/>
      <c r="AM568" s="226"/>
      <c r="AN568" s="226"/>
      <c r="AO568" s="226"/>
    </row>
    <row r="569">
      <c r="A569" s="226"/>
      <c r="B569" s="226"/>
      <c r="C569" s="226"/>
      <c r="D569" s="226"/>
      <c r="E569" s="231"/>
      <c r="F569" s="190"/>
      <c r="G569" s="190"/>
      <c r="H569" s="190"/>
      <c r="I569" s="190"/>
      <c r="J569" s="190"/>
      <c r="K569" s="190"/>
      <c r="L569" s="190"/>
      <c r="M569" s="190"/>
      <c r="N569" s="190"/>
      <c r="O569" s="190"/>
      <c r="P569" s="190"/>
      <c r="Q569" s="190"/>
      <c r="R569" s="232"/>
      <c r="S569" s="190"/>
      <c r="T569" s="190"/>
      <c r="U569" s="226"/>
      <c r="V569" s="226"/>
      <c r="W569" s="226"/>
      <c r="X569" s="226"/>
      <c r="Y569" s="226"/>
      <c r="Z569" s="226"/>
      <c r="AA569" s="226"/>
      <c r="AB569" s="226"/>
      <c r="AC569" s="226"/>
      <c r="AD569" s="226"/>
      <c r="AE569" s="226"/>
      <c r="AF569" s="226"/>
      <c r="AG569" s="226"/>
      <c r="AH569" s="226"/>
      <c r="AI569" s="226"/>
      <c r="AJ569" s="226"/>
      <c r="AK569" s="226"/>
      <c r="AL569" s="226"/>
      <c r="AM569" s="226"/>
      <c r="AN569" s="226"/>
      <c r="AO569" s="226"/>
    </row>
    <row r="570">
      <c r="A570" s="226"/>
      <c r="B570" s="226"/>
      <c r="C570" s="226"/>
      <c r="D570" s="226"/>
      <c r="E570" s="231"/>
      <c r="F570" s="190"/>
      <c r="G570" s="190"/>
      <c r="H570" s="190"/>
      <c r="I570" s="190"/>
      <c r="J570" s="190"/>
      <c r="K570" s="190"/>
      <c r="L570" s="190"/>
      <c r="M570" s="190"/>
      <c r="N570" s="190"/>
      <c r="O570" s="190"/>
      <c r="P570" s="190"/>
      <c r="Q570" s="190"/>
      <c r="R570" s="232"/>
      <c r="S570" s="190"/>
      <c r="T570" s="190"/>
      <c r="U570" s="226"/>
      <c r="V570" s="226"/>
      <c r="W570" s="226"/>
      <c r="X570" s="226"/>
      <c r="Y570" s="226"/>
      <c r="Z570" s="226"/>
      <c r="AA570" s="226"/>
      <c r="AB570" s="226"/>
      <c r="AC570" s="226"/>
      <c r="AD570" s="226"/>
      <c r="AE570" s="226"/>
      <c r="AF570" s="226"/>
      <c r="AG570" s="226"/>
      <c r="AH570" s="226"/>
      <c r="AI570" s="226"/>
      <c r="AJ570" s="226"/>
      <c r="AK570" s="226"/>
      <c r="AL570" s="226"/>
      <c r="AM570" s="226"/>
      <c r="AN570" s="226"/>
      <c r="AO570" s="226"/>
    </row>
    <row r="571">
      <c r="A571" s="226"/>
      <c r="B571" s="226"/>
      <c r="C571" s="226"/>
      <c r="D571" s="226"/>
      <c r="E571" s="231"/>
      <c r="F571" s="190"/>
      <c r="G571" s="190"/>
      <c r="H571" s="190"/>
      <c r="I571" s="190"/>
      <c r="J571" s="190"/>
      <c r="K571" s="190"/>
      <c r="L571" s="190"/>
      <c r="M571" s="190"/>
      <c r="N571" s="190"/>
      <c r="O571" s="190"/>
      <c r="P571" s="190"/>
      <c r="Q571" s="190"/>
      <c r="R571" s="232"/>
      <c r="S571" s="190"/>
      <c r="T571" s="190"/>
      <c r="U571" s="226"/>
      <c r="V571" s="226"/>
      <c r="W571" s="226"/>
      <c r="X571" s="226"/>
      <c r="Y571" s="226"/>
      <c r="Z571" s="226"/>
      <c r="AA571" s="226"/>
      <c r="AB571" s="226"/>
      <c r="AC571" s="226"/>
      <c r="AD571" s="226"/>
      <c r="AE571" s="226"/>
      <c r="AF571" s="226"/>
      <c r="AG571" s="226"/>
      <c r="AH571" s="226"/>
      <c r="AI571" s="226"/>
      <c r="AJ571" s="226"/>
      <c r="AK571" s="226"/>
      <c r="AL571" s="226"/>
      <c r="AM571" s="226"/>
      <c r="AN571" s="226"/>
      <c r="AO571" s="226"/>
    </row>
    <row r="572">
      <c r="A572" s="226"/>
      <c r="B572" s="226"/>
      <c r="C572" s="226"/>
      <c r="D572" s="226"/>
      <c r="E572" s="231"/>
      <c r="F572" s="190"/>
      <c r="G572" s="190"/>
      <c r="H572" s="190"/>
      <c r="I572" s="190"/>
      <c r="J572" s="190"/>
      <c r="K572" s="190"/>
      <c r="L572" s="190"/>
      <c r="M572" s="190"/>
      <c r="N572" s="190"/>
      <c r="O572" s="190"/>
      <c r="P572" s="190"/>
      <c r="Q572" s="190"/>
      <c r="R572" s="232"/>
      <c r="S572" s="190"/>
      <c r="T572" s="190"/>
      <c r="U572" s="226"/>
      <c r="V572" s="226"/>
      <c r="W572" s="226"/>
      <c r="X572" s="226"/>
      <c r="Y572" s="226"/>
      <c r="Z572" s="226"/>
      <c r="AA572" s="226"/>
      <c r="AB572" s="226"/>
      <c r="AC572" s="226"/>
      <c r="AD572" s="226"/>
      <c r="AE572" s="226"/>
      <c r="AF572" s="226"/>
      <c r="AG572" s="226"/>
      <c r="AH572" s="226"/>
      <c r="AI572" s="226"/>
      <c r="AJ572" s="226"/>
      <c r="AK572" s="226"/>
      <c r="AL572" s="226"/>
      <c r="AM572" s="226"/>
      <c r="AN572" s="226"/>
      <c r="AO572" s="226"/>
    </row>
    <row r="573">
      <c r="A573" s="226"/>
      <c r="B573" s="226"/>
      <c r="C573" s="226"/>
      <c r="D573" s="226"/>
      <c r="E573" s="231"/>
      <c r="F573" s="190"/>
      <c r="G573" s="190"/>
      <c r="H573" s="190"/>
      <c r="I573" s="190"/>
      <c r="J573" s="190"/>
      <c r="K573" s="190"/>
      <c r="L573" s="190"/>
      <c r="M573" s="190"/>
      <c r="N573" s="190"/>
      <c r="O573" s="190"/>
      <c r="P573" s="190"/>
      <c r="Q573" s="190"/>
      <c r="R573" s="232"/>
      <c r="S573" s="190"/>
      <c r="T573" s="190"/>
      <c r="U573" s="226"/>
      <c r="V573" s="226"/>
      <c r="W573" s="226"/>
      <c r="X573" s="226"/>
      <c r="Y573" s="226"/>
      <c r="Z573" s="226"/>
      <c r="AA573" s="226"/>
      <c r="AB573" s="226"/>
      <c r="AC573" s="226"/>
      <c r="AD573" s="226"/>
      <c r="AE573" s="226"/>
      <c r="AF573" s="226"/>
      <c r="AG573" s="226"/>
      <c r="AH573" s="226"/>
      <c r="AI573" s="226"/>
      <c r="AJ573" s="226"/>
      <c r="AK573" s="226"/>
      <c r="AL573" s="226"/>
      <c r="AM573" s="226"/>
      <c r="AN573" s="226"/>
      <c r="AO573" s="226"/>
    </row>
    <row r="574">
      <c r="A574" s="226"/>
      <c r="B574" s="226"/>
      <c r="C574" s="226"/>
      <c r="D574" s="226"/>
      <c r="E574" s="231"/>
      <c r="F574" s="190"/>
      <c r="G574" s="190"/>
      <c r="H574" s="190"/>
      <c r="I574" s="190"/>
      <c r="J574" s="190"/>
      <c r="K574" s="190"/>
      <c r="L574" s="190"/>
      <c r="M574" s="190"/>
      <c r="N574" s="190"/>
      <c r="O574" s="190"/>
      <c r="P574" s="190"/>
      <c r="Q574" s="190"/>
      <c r="R574" s="232"/>
      <c r="S574" s="190"/>
      <c r="T574" s="190"/>
      <c r="U574" s="226"/>
      <c r="V574" s="226"/>
      <c r="W574" s="226"/>
      <c r="X574" s="226"/>
      <c r="Y574" s="226"/>
      <c r="Z574" s="226"/>
      <c r="AA574" s="226"/>
      <c r="AB574" s="226"/>
      <c r="AC574" s="226"/>
      <c r="AD574" s="226"/>
      <c r="AE574" s="226"/>
      <c r="AF574" s="226"/>
      <c r="AG574" s="226"/>
      <c r="AH574" s="226"/>
      <c r="AI574" s="226"/>
      <c r="AJ574" s="226"/>
      <c r="AK574" s="226"/>
      <c r="AL574" s="226"/>
      <c r="AM574" s="226"/>
      <c r="AN574" s="226"/>
      <c r="AO574" s="226"/>
    </row>
    <row r="575">
      <c r="A575" s="226"/>
      <c r="B575" s="226"/>
      <c r="C575" s="226"/>
      <c r="D575" s="226"/>
      <c r="E575" s="231"/>
      <c r="F575" s="190"/>
      <c r="G575" s="190"/>
      <c r="H575" s="190"/>
      <c r="I575" s="190"/>
      <c r="J575" s="190"/>
      <c r="K575" s="190"/>
      <c r="L575" s="190"/>
      <c r="M575" s="190"/>
      <c r="N575" s="190"/>
      <c r="O575" s="190"/>
      <c r="P575" s="190"/>
      <c r="Q575" s="190"/>
      <c r="R575" s="232"/>
      <c r="S575" s="190"/>
      <c r="T575" s="190"/>
      <c r="U575" s="226"/>
      <c r="V575" s="226"/>
      <c r="W575" s="226"/>
      <c r="X575" s="226"/>
      <c r="Y575" s="226"/>
      <c r="Z575" s="226"/>
      <c r="AA575" s="226"/>
      <c r="AB575" s="226"/>
      <c r="AC575" s="226"/>
      <c r="AD575" s="226"/>
      <c r="AE575" s="226"/>
      <c r="AF575" s="226"/>
      <c r="AG575" s="226"/>
      <c r="AH575" s="226"/>
      <c r="AI575" s="226"/>
      <c r="AJ575" s="226"/>
      <c r="AK575" s="226"/>
      <c r="AL575" s="226"/>
      <c r="AM575" s="226"/>
      <c r="AN575" s="226"/>
      <c r="AO575" s="226"/>
    </row>
    <row r="576">
      <c r="A576" s="226"/>
      <c r="B576" s="226"/>
      <c r="C576" s="226"/>
      <c r="D576" s="226"/>
      <c r="E576" s="231"/>
      <c r="F576" s="190"/>
      <c r="G576" s="190"/>
      <c r="H576" s="190"/>
      <c r="I576" s="190"/>
      <c r="J576" s="190"/>
      <c r="K576" s="190"/>
      <c r="L576" s="190"/>
      <c r="M576" s="190"/>
      <c r="N576" s="190"/>
      <c r="O576" s="190"/>
      <c r="P576" s="190"/>
      <c r="Q576" s="190"/>
      <c r="R576" s="232"/>
      <c r="S576" s="190"/>
      <c r="T576" s="190"/>
      <c r="U576" s="226"/>
      <c r="V576" s="226"/>
      <c r="W576" s="226"/>
      <c r="X576" s="226"/>
      <c r="Y576" s="226"/>
      <c r="Z576" s="226"/>
      <c r="AA576" s="226"/>
      <c r="AB576" s="226"/>
      <c r="AC576" s="226"/>
      <c r="AD576" s="226"/>
      <c r="AE576" s="226"/>
      <c r="AF576" s="226"/>
      <c r="AG576" s="226"/>
      <c r="AH576" s="226"/>
      <c r="AI576" s="226"/>
      <c r="AJ576" s="226"/>
      <c r="AK576" s="226"/>
      <c r="AL576" s="226"/>
      <c r="AM576" s="226"/>
      <c r="AN576" s="226"/>
      <c r="AO576" s="226"/>
    </row>
    <row r="577">
      <c r="A577" s="226"/>
      <c r="B577" s="226"/>
      <c r="C577" s="226"/>
      <c r="D577" s="226"/>
      <c r="E577" s="231"/>
      <c r="F577" s="190"/>
      <c r="G577" s="190"/>
      <c r="H577" s="190"/>
      <c r="I577" s="190"/>
      <c r="J577" s="190"/>
      <c r="K577" s="190"/>
      <c r="L577" s="190"/>
      <c r="M577" s="190"/>
      <c r="N577" s="190"/>
      <c r="O577" s="190"/>
      <c r="P577" s="190"/>
      <c r="Q577" s="190"/>
      <c r="R577" s="232"/>
      <c r="S577" s="190"/>
      <c r="T577" s="190"/>
      <c r="U577" s="226"/>
      <c r="V577" s="226"/>
      <c r="W577" s="226"/>
      <c r="X577" s="226"/>
      <c r="Y577" s="226"/>
      <c r="Z577" s="226"/>
      <c r="AA577" s="226"/>
      <c r="AB577" s="226"/>
      <c r="AC577" s="226"/>
      <c r="AD577" s="226"/>
      <c r="AE577" s="226"/>
      <c r="AF577" s="226"/>
      <c r="AG577" s="226"/>
      <c r="AH577" s="226"/>
      <c r="AI577" s="226"/>
      <c r="AJ577" s="226"/>
      <c r="AK577" s="226"/>
      <c r="AL577" s="226"/>
      <c r="AM577" s="226"/>
      <c r="AN577" s="226"/>
      <c r="AO577" s="226"/>
    </row>
    <row r="578">
      <c r="A578" s="226"/>
      <c r="B578" s="226"/>
      <c r="C578" s="226"/>
      <c r="D578" s="226"/>
      <c r="E578" s="231"/>
      <c r="F578" s="190"/>
      <c r="G578" s="190"/>
      <c r="H578" s="190"/>
      <c r="I578" s="190"/>
      <c r="J578" s="190"/>
      <c r="K578" s="190"/>
      <c r="L578" s="190"/>
      <c r="M578" s="190"/>
      <c r="N578" s="190"/>
      <c r="O578" s="190"/>
      <c r="P578" s="190"/>
      <c r="Q578" s="190"/>
      <c r="R578" s="232"/>
      <c r="S578" s="190"/>
      <c r="T578" s="190"/>
      <c r="U578" s="226"/>
      <c r="V578" s="226"/>
      <c r="W578" s="226"/>
      <c r="X578" s="226"/>
      <c r="Y578" s="226"/>
      <c r="Z578" s="226"/>
      <c r="AA578" s="226"/>
      <c r="AB578" s="226"/>
      <c r="AC578" s="226"/>
      <c r="AD578" s="226"/>
      <c r="AE578" s="226"/>
      <c r="AF578" s="226"/>
      <c r="AG578" s="226"/>
      <c r="AH578" s="226"/>
      <c r="AI578" s="226"/>
      <c r="AJ578" s="226"/>
      <c r="AK578" s="226"/>
      <c r="AL578" s="226"/>
      <c r="AM578" s="226"/>
      <c r="AN578" s="226"/>
      <c r="AO578" s="226"/>
    </row>
    <row r="579">
      <c r="A579" s="226"/>
      <c r="B579" s="226"/>
      <c r="C579" s="226"/>
      <c r="D579" s="226"/>
      <c r="E579" s="231"/>
      <c r="F579" s="190"/>
      <c r="G579" s="190"/>
      <c r="H579" s="190"/>
      <c r="I579" s="190"/>
      <c r="J579" s="190"/>
      <c r="K579" s="190"/>
      <c r="L579" s="190"/>
      <c r="M579" s="190"/>
      <c r="N579" s="190"/>
      <c r="O579" s="190"/>
      <c r="P579" s="190"/>
      <c r="Q579" s="190"/>
      <c r="R579" s="232"/>
      <c r="S579" s="190"/>
      <c r="T579" s="190"/>
      <c r="U579" s="226"/>
      <c r="V579" s="226"/>
      <c r="W579" s="226"/>
      <c r="X579" s="226"/>
      <c r="Y579" s="226"/>
      <c r="Z579" s="226"/>
      <c r="AA579" s="226"/>
      <c r="AB579" s="226"/>
      <c r="AC579" s="226"/>
      <c r="AD579" s="226"/>
      <c r="AE579" s="226"/>
      <c r="AF579" s="226"/>
      <c r="AG579" s="226"/>
      <c r="AH579" s="226"/>
      <c r="AI579" s="226"/>
      <c r="AJ579" s="226"/>
      <c r="AK579" s="226"/>
      <c r="AL579" s="226"/>
      <c r="AM579" s="226"/>
      <c r="AN579" s="226"/>
      <c r="AO579" s="226"/>
    </row>
    <row r="580">
      <c r="A580" s="226"/>
      <c r="B580" s="226"/>
      <c r="C580" s="226"/>
      <c r="D580" s="226"/>
      <c r="E580" s="231"/>
      <c r="F580" s="190"/>
      <c r="G580" s="190"/>
      <c r="H580" s="190"/>
      <c r="I580" s="190"/>
      <c r="J580" s="190"/>
      <c r="K580" s="190"/>
      <c r="L580" s="190"/>
      <c r="M580" s="190"/>
      <c r="N580" s="190"/>
      <c r="O580" s="190"/>
      <c r="P580" s="190"/>
      <c r="Q580" s="190"/>
      <c r="R580" s="232"/>
      <c r="S580" s="190"/>
      <c r="T580" s="190"/>
      <c r="U580" s="226"/>
      <c r="V580" s="226"/>
      <c r="W580" s="226"/>
      <c r="X580" s="226"/>
      <c r="Y580" s="226"/>
      <c r="Z580" s="226"/>
      <c r="AA580" s="226"/>
      <c r="AB580" s="226"/>
      <c r="AC580" s="226"/>
      <c r="AD580" s="226"/>
      <c r="AE580" s="226"/>
      <c r="AF580" s="226"/>
      <c r="AG580" s="226"/>
      <c r="AH580" s="226"/>
      <c r="AI580" s="226"/>
      <c r="AJ580" s="226"/>
      <c r="AK580" s="226"/>
      <c r="AL580" s="226"/>
      <c r="AM580" s="226"/>
      <c r="AN580" s="226"/>
      <c r="AO580" s="226"/>
    </row>
    <row r="581">
      <c r="A581" s="226"/>
      <c r="B581" s="226"/>
      <c r="C581" s="226"/>
      <c r="D581" s="226"/>
      <c r="E581" s="231"/>
      <c r="F581" s="190"/>
      <c r="G581" s="190"/>
      <c r="H581" s="190"/>
      <c r="I581" s="190"/>
      <c r="J581" s="190"/>
      <c r="K581" s="190"/>
      <c r="L581" s="190"/>
      <c r="M581" s="190"/>
      <c r="N581" s="190"/>
      <c r="O581" s="190"/>
      <c r="P581" s="190"/>
      <c r="Q581" s="190"/>
      <c r="R581" s="232"/>
      <c r="S581" s="190"/>
      <c r="T581" s="190"/>
      <c r="U581" s="226"/>
      <c r="V581" s="226"/>
      <c r="W581" s="226"/>
      <c r="X581" s="226"/>
      <c r="Y581" s="226"/>
      <c r="Z581" s="226"/>
      <c r="AA581" s="226"/>
      <c r="AB581" s="226"/>
      <c r="AC581" s="226"/>
      <c r="AD581" s="226"/>
      <c r="AE581" s="226"/>
      <c r="AF581" s="226"/>
      <c r="AG581" s="226"/>
      <c r="AH581" s="226"/>
      <c r="AI581" s="226"/>
      <c r="AJ581" s="226"/>
      <c r="AK581" s="226"/>
      <c r="AL581" s="226"/>
      <c r="AM581" s="226"/>
      <c r="AN581" s="226"/>
      <c r="AO581" s="226"/>
    </row>
    <row r="582">
      <c r="A582" s="226"/>
      <c r="B582" s="226"/>
      <c r="C582" s="226"/>
      <c r="D582" s="226"/>
      <c r="E582" s="231"/>
      <c r="F582" s="190"/>
      <c r="G582" s="190"/>
      <c r="H582" s="190"/>
      <c r="I582" s="190"/>
      <c r="J582" s="190"/>
      <c r="K582" s="190"/>
      <c r="L582" s="190"/>
      <c r="M582" s="190"/>
      <c r="N582" s="190"/>
      <c r="O582" s="190"/>
      <c r="P582" s="190"/>
      <c r="Q582" s="190"/>
      <c r="R582" s="232"/>
      <c r="S582" s="190"/>
      <c r="T582" s="190"/>
      <c r="U582" s="226"/>
      <c r="V582" s="226"/>
      <c r="W582" s="226"/>
      <c r="X582" s="226"/>
      <c r="Y582" s="226"/>
      <c r="Z582" s="226"/>
      <c r="AA582" s="226"/>
      <c r="AB582" s="226"/>
      <c r="AC582" s="226"/>
      <c r="AD582" s="226"/>
      <c r="AE582" s="226"/>
      <c r="AF582" s="226"/>
      <c r="AG582" s="226"/>
      <c r="AH582" s="226"/>
      <c r="AI582" s="226"/>
      <c r="AJ582" s="226"/>
      <c r="AK582" s="226"/>
      <c r="AL582" s="226"/>
      <c r="AM582" s="226"/>
      <c r="AN582" s="226"/>
      <c r="AO582" s="226"/>
    </row>
    <row r="583">
      <c r="A583" s="226"/>
      <c r="B583" s="226"/>
      <c r="C583" s="226"/>
      <c r="D583" s="226"/>
      <c r="E583" s="231"/>
      <c r="F583" s="190"/>
      <c r="G583" s="190"/>
      <c r="H583" s="190"/>
      <c r="I583" s="190"/>
      <c r="J583" s="190"/>
      <c r="K583" s="190"/>
      <c r="L583" s="190"/>
      <c r="M583" s="190"/>
      <c r="N583" s="190"/>
      <c r="O583" s="190"/>
      <c r="P583" s="190"/>
      <c r="Q583" s="190"/>
      <c r="R583" s="232"/>
      <c r="S583" s="190"/>
      <c r="T583" s="190"/>
      <c r="U583" s="226"/>
      <c r="V583" s="226"/>
      <c r="W583" s="226"/>
      <c r="X583" s="226"/>
      <c r="Y583" s="226"/>
      <c r="Z583" s="226"/>
      <c r="AA583" s="226"/>
      <c r="AB583" s="226"/>
      <c r="AC583" s="226"/>
      <c r="AD583" s="226"/>
      <c r="AE583" s="226"/>
      <c r="AF583" s="226"/>
      <c r="AG583" s="226"/>
      <c r="AH583" s="226"/>
      <c r="AI583" s="226"/>
      <c r="AJ583" s="226"/>
      <c r="AK583" s="226"/>
      <c r="AL583" s="226"/>
      <c r="AM583" s="226"/>
      <c r="AN583" s="226"/>
      <c r="AO583" s="226"/>
    </row>
    <row r="584">
      <c r="A584" s="226"/>
      <c r="B584" s="226"/>
      <c r="C584" s="226"/>
      <c r="D584" s="226"/>
      <c r="E584" s="231"/>
      <c r="F584" s="190"/>
      <c r="G584" s="190"/>
      <c r="H584" s="190"/>
      <c r="I584" s="190"/>
      <c r="J584" s="190"/>
      <c r="K584" s="190"/>
      <c r="L584" s="190"/>
      <c r="M584" s="190"/>
      <c r="N584" s="190"/>
      <c r="O584" s="190"/>
      <c r="P584" s="190"/>
      <c r="Q584" s="190"/>
      <c r="R584" s="232"/>
      <c r="S584" s="190"/>
      <c r="T584" s="190"/>
      <c r="U584" s="226"/>
      <c r="V584" s="226"/>
      <c r="W584" s="226"/>
      <c r="X584" s="226"/>
      <c r="Y584" s="226"/>
      <c r="Z584" s="226"/>
      <c r="AA584" s="226"/>
      <c r="AB584" s="226"/>
      <c r="AC584" s="226"/>
      <c r="AD584" s="226"/>
      <c r="AE584" s="226"/>
      <c r="AF584" s="226"/>
      <c r="AG584" s="226"/>
      <c r="AH584" s="226"/>
      <c r="AI584" s="226"/>
      <c r="AJ584" s="226"/>
      <c r="AK584" s="226"/>
      <c r="AL584" s="226"/>
      <c r="AM584" s="226"/>
      <c r="AN584" s="226"/>
      <c r="AO584" s="226"/>
    </row>
    <row r="585">
      <c r="A585" s="226"/>
      <c r="B585" s="226"/>
      <c r="C585" s="226"/>
      <c r="D585" s="226"/>
      <c r="E585" s="231"/>
      <c r="F585" s="190"/>
      <c r="G585" s="190"/>
      <c r="H585" s="190"/>
      <c r="I585" s="190"/>
      <c r="J585" s="190"/>
      <c r="K585" s="190"/>
      <c r="L585" s="190"/>
      <c r="M585" s="190"/>
      <c r="N585" s="190"/>
      <c r="O585" s="190"/>
      <c r="P585" s="190"/>
      <c r="Q585" s="190"/>
      <c r="R585" s="232"/>
      <c r="S585" s="190"/>
      <c r="T585" s="190"/>
      <c r="U585" s="226"/>
      <c r="V585" s="226"/>
      <c r="W585" s="226"/>
      <c r="X585" s="226"/>
      <c r="Y585" s="226"/>
      <c r="Z585" s="226"/>
      <c r="AA585" s="226"/>
      <c r="AB585" s="226"/>
      <c r="AC585" s="226"/>
      <c r="AD585" s="226"/>
      <c r="AE585" s="226"/>
      <c r="AF585" s="226"/>
      <c r="AG585" s="226"/>
      <c r="AH585" s="226"/>
      <c r="AI585" s="226"/>
      <c r="AJ585" s="226"/>
      <c r="AK585" s="226"/>
      <c r="AL585" s="226"/>
      <c r="AM585" s="226"/>
      <c r="AN585" s="226"/>
      <c r="AO585" s="226"/>
    </row>
    <row r="586">
      <c r="A586" s="226"/>
      <c r="B586" s="226"/>
      <c r="C586" s="226"/>
      <c r="D586" s="226"/>
      <c r="E586" s="231"/>
      <c r="F586" s="190"/>
      <c r="G586" s="190"/>
      <c r="H586" s="190"/>
      <c r="I586" s="190"/>
      <c r="J586" s="190"/>
      <c r="K586" s="190"/>
      <c r="L586" s="190"/>
      <c r="M586" s="190"/>
      <c r="N586" s="190"/>
      <c r="O586" s="190"/>
      <c r="P586" s="190"/>
      <c r="Q586" s="190"/>
      <c r="R586" s="232"/>
      <c r="S586" s="190"/>
      <c r="T586" s="190"/>
      <c r="U586" s="226"/>
      <c r="V586" s="226"/>
      <c r="W586" s="226"/>
      <c r="X586" s="226"/>
      <c r="Y586" s="226"/>
      <c r="Z586" s="226"/>
      <c r="AA586" s="226"/>
      <c r="AB586" s="226"/>
      <c r="AC586" s="226"/>
      <c r="AD586" s="226"/>
      <c r="AE586" s="226"/>
      <c r="AF586" s="226"/>
      <c r="AG586" s="226"/>
      <c r="AH586" s="226"/>
      <c r="AI586" s="226"/>
      <c r="AJ586" s="226"/>
      <c r="AK586" s="226"/>
      <c r="AL586" s="226"/>
      <c r="AM586" s="226"/>
      <c r="AN586" s="226"/>
      <c r="AO586" s="226"/>
    </row>
    <row r="587">
      <c r="A587" s="226"/>
      <c r="B587" s="226"/>
      <c r="C587" s="226"/>
      <c r="D587" s="226"/>
      <c r="E587" s="231"/>
      <c r="F587" s="190"/>
      <c r="G587" s="190"/>
      <c r="H587" s="190"/>
      <c r="I587" s="190"/>
      <c r="J587" s="190"/>
      <c r="K587" s="190"/>
      <c r="L587" s="190"/>
      <c r="M587" s="190"/>
      <c r="N587" s="190"/>
      <c r="O587" s="190"/>
      <c r="P587" s="190"/>
      <c r="Q587" s="190"/>
      <c r="R587" s="232"/>
      <c r="S587" s="190"/>
      <c r="T587" s="190"/>
      <c r="U587" s="226"/>
      <c r="V587" s="226"/>
      <c r="W587" s="226"/>
      <c r="X587" s="226"/>
      <c r="Y587" s="226"/>
      <c r="Z587" s="226"/>
      <c r="AA587" s="226"/>
      <c r="AB587" s="226"/>
      <c r="AC587" s="226"/>
      <c r="AD587" s="226"/>
      <c r="AE587" s="226"/>
      <c r="AF587" s="226"/>
      <c r="AG587" s="226"/>
      <c r="AH587" s="226"/>
      <c r="AI587" s="226"/>
      <c r="AJ587" s="226"/>
      <c r="AK587" s="226"/>
      <c r="AL587" s="226"/>
      <c r="AM587" s="226"/>
      <c r="AN587" s="226"/>
      <c r="AO587" s="226"/>
    </row>
    <row r="588">
      <c r="A588" s="226"/>
      <c r="B588" s="226"/>
      <c r="C588" s="226"/>
      <c r="D588" s="226"/>
      <c r="E588" s="231"/>
      <c r="F588" s="190"/>
      <c r="G588" s="190"/>
      <c r="H588" s="190"/>
      <c r="I588" s="190"/>
      <c r="J588" s="190"/>
      <c r="K588" s="190"/>
      <c r="L588" s="190"/>
      <c r="M588" s="190"/>
      <c r="N588" s="190"/>
      <c r="O588" s="190"/>
      <c r="P588" s="190"/>
      <c r="Q588" s="190"/>
      <c r="R588" s="232"/>
      <c r="S588" s="190"/>
      <c r="T588" s="190"/>
      <c r="U588" s="226"/>
      <c r="V588" s="226"/>
      <c r="W588" s="226"/>
      <c r="X588" s="226"/>
      <c r="Y588" s="226"/>
      <c r="Z588" s="226"/>
      <c r="AA588" s="226"/>
      <c r="AB588" s="226"/>
      <c r="AC588" s="226"/>
      <c r="AD588" s="226"/>
      <c r="AE588" s="226"/>
      <c r="AF588" s="226"/>
      <c r="AG588" s="226"/>
      <c r="AH588" s="226"/>
      <c r="AI588" s="226"/>
      <c r="AJ588" s="226"/>
      <c r="AK588" s="226"/>
      <c r="AL588" s="226"/>
      <c r="AM588" s="226"/>
      <c r="AN588" s="226"/>
      <c r="AO588" s="226"/>
    </row>
    <row r="589">
      <c r="A589" s="226"/>
      <c r="B589" s="226"/>
      <c r="C589" s="226"/>
      <c r="D589" s="226"/>
      <c r="E589" s="231"/>
      <c r="F589" s="190"/>
      <c r="G589" s="190"/>
      <c r="H589" s="190"/>
      <c r="I589" s="190"/>
      <c r="J589" s="190"/>
      <c r="K589" s="190"/>
      <c r="L589" s="190"/>
      <c r="M589" s="190"/>
      <c r="N589" s="190"/>
      <c r="O589" s="190"/>
      <c r="P589" s="190"/>
      <c r="Q589" s="190"/>
      <c r="R589" s="232"/>
      <c r="S589" s="190"/>
      <c r="T589" s="190"/>
      <c r="U589" s="226"/>
      <c r="V589" s="226"/>
      <c r="W589" s="226"/>
      <c r="X589" s="226"/>
      <c r="Y589" s="226"/>
      <c r="Z589" s="226"/>
      <c r="AA589" s="226"/>
      <c r="AB589" s="226"/>
      <c r="AC589" s="226"/>
      <c r="AD589" s="226"/>
      <c r="AE589" s="226"/>
      <c r="AF589" s="226"/>
      <c r="AG589" s="226"/>
      <c r="AH589" s="226"/>
      <c r="AI589" s="226"/>
      <c r="AJ589" s="226"/>
      <c r="AK589" s="226"/>
      <c r="AL589" s="226"/>
      <c r="AM589" s="226"/>
      <c r="AN589" s="226"/>
      <c r="AO589" s="226"/>
    </row>
    <row r="590">
      <c r="A590" s="226"/>
      <c r="B590" s="226"/>
      <c r="C590" s="226"/>
      <c r="D590" s="226"/>
      <c r="E590" s="231"/>
      <c r="F590" s="190"/>
      <c r="G590" s="190"/>
      <c r="H590" s="190"/>
      <c r="I590" s="190"/>
      <c r="J590" s="190"/>
      <c r="K590" s="190"/>
      <c r="L590" s="190"/>
      <c r="M590" s="190"/>
      <c r="N590" s="190"/>
      <c r="O590" s="190"/>
      <c r="P590" s="190"/>
      <c r="Q590" s="190"/>
      <c r="R590" s="232"/>
      <c r="S590" s="190"/>
      <c r="T590" s="190"/>
      <c r="U590" s="226"/>
      <c r="V590" s="226"/>
      <c r="W590" s="226"/>
      <c r="X590" s="226"/>
      <c r="Y590" s="226"/>
      <c r="Z590" s="226"/>
      <c r="AA590" s="226"/>
      <c r="AB590" s="226"/>
      <c r="AC590" s="226"/>
      <c r="AD590" s="226"/>
      <c r="AE590" s="226"/>
      <c r="AF590" s="226"/>
      <c r="AG590" s="226"/>
      <c r="AH590" s="226"/>
      <c r="AI590" s="226"/>
      <c r="AJ590" s="226"/>
      <c r="AK590" s="226"/>
      <c r="AL590" s="226"/>
      <c r="AM590" s="226"/>
      <c r="AN590" s="226"/>
      <c r="AO590" s="226"/>
    </row>
    <row r="591">
      <c r="A591" s="226"/>
      <c r="B591" s="226"/>
      <c r="C591" s="226"/>
      <c r="D591" s="226"/>
      <c r="E591" s="231"/>
      <c r="F591" s="190"/>
      <c r="G591" s="190"/>
      <c r="H591" s="190"/>
      <c r="I591" s="190"/>
      <c r="J591" s="190"/>
      <c r="K591" s="190"/>
      <c r="L591" s="190"/>
      <c r="M591" s="190"/>
      <c r="N591" s="190"/>
      <c r="O591" s="190"/>
      <c r="P591" s="190"/>
      <c r="Q591" s="190"/>
      <c r="R591" s="232"/>
      <c r="S591" s="190"/>
      <c r="T591" s="190"/>
      <c r="U591" s="226"/>
      <c r="V591" s="226"/>
      <c r="W591" s="226"/>
      <c r="X591" s="226"/>
      <c r="Y591" s="226"/>
      <c r="Z591" s="226"/>
      <c r="AA591" s="226"/>
      <c r="AB591" s="226"/>
      <c r="AC591" s="226"/>
      <c r="AD591" s="226"/>
      <c r="AE591" s="226"/>
      <c r="AF591" s="226"/>
      <c r="AG591" s="226"/>
      <c r="AH591" s="226"/>
      <c r="AI591" s="226"/>
      <c r="AJ591" s="226"/>
      <c r="AK591" s="226"/>
      <c r="AL591" s="226"/>
      <c r="AM591" s="226"/>
      <c r="AN591" s="226"/>
      <c r="AO591" s="226"/>
    </row>
    <row r="592">
      <c r="A592" s="226"/>
      <c r="B592" s="226"/>
      <c r="C592" s="226"/>
      <c r="D592" s="226"/>
      <c r="E592" s="231"/>
      <c r="F592" s="190"/>
      <c r="G592" s="190"/>
      <c r="H592" s="190"/>
      <c r="I592" s="190"/>
      <c r="J592" s="190"/>
      <c r="K592" s="190"/>
      <c r="L592" s="190"/>
      <c r="M592" s="190"/>
      <c r="N592" s="190"/>
      <c r="O592" s="190"/>
      <c r="P592" s="190"/>
      <c r="Q592" s="190"/>
      <c r="R592" s="232"/>
      <c r="S592" s="190"/>
      <c r="T592" s="190"/>
      <c r="U592" s="226"/>
      <c r="V592" s="226"/>
      <c r="W592" s="226"/>
      <c r="X592" s="226"/>
      <c r="Y592" s="226"/>
      <c r="Z592" s="226"/>
      <c r="AA592" s="226"/>
      <c r="AB592" s="226"/>
      <c r="AC592" s="226"/>
      <c r="AD592" s="226"/>
      <c r="AE592" s="226"/>
      <c r="AF592" s="226"/>
      <c r="AG592" s="226"/>
      <c r="AH592" s="226"/>
      <c r="AI592" s="226"/>
      <c r="AJ592" s="226"/>
      <c r="AK592" s="226"/>
      <c r="AL592" s="226"/>
      <c r="AM592" s="226"/>
      <c r="AN592" s="226"/>
      <c r="AO592" s="226"/>
    </row>
    <row r="593">
      <c r="A593" s="226"/>
      <c r="B593" s="226"/>
      <c r="C593" s="226"/>
      <c r="D593" s="226"/>
      <c r="E593" s="231"/>
      <c r="F593" s="190"/>
      <c r="G593" s="190"/>
      <c r="H593" s="190"/>
      <c r="I593" s="190"/>
      <c r="J593" s="190"/>
      <c r="K593" s="190"/>
      <c r="L593" s="190"/>
      <c r="M593" s="190"/>
      <c r="N593" s="190"/>
      <c r="O593" s="190"/>
      <c r="P593" s="190"/>
      <c r="Q593" s="190"/>
      <c r="R593" s="232"/>
      <c r="S593" s="190"/>
      <c r="T593" s="190"/>
      <c r="U593" s="226"/>
      <c r="V593" s="226"/>
      <c r="W593" s="226"/>
      <c r="X593" s="226"/>
      <c r="Y593" s="226"/>
      <c r="Z593" s="226"/>
      <c r="AA593" s="226"/>
      <c r="AB593" s="226"/>
      <c r="AC593" s="226"/>
      <c r="AD593" s="226"/>
      <c r="AE593" s="226"/>
      <c r="AF593" s="226"/>
      <c r="AG593" s="226"/>
      <c r="AH593" s="226"/>
      <c r="AI593" s="226"/>
      <c r="AJ593" s="226"/>
      <c r="AK593" s="226"/>
      <c r="AL593" s="226"/>
      <c r="AM593" s="226"/>
      <c r="AN593" s="226"/>
      <c r="AO593" s="226"/>
    </row>
    <row r="594">
      <c r="A594" s="226"/>
      <c r="B594" s="226"/>
      <c r="C594" s="226"/>
      <c r="D594" s="226"/>
      <c r="E594" s="231"/>
      <c r="F594" s="190"/>
      <c r="G594" s="190"/>
      <c r="H594" s="190"/>
      <c r="I594" s="190"/>
      <c r="J594" s="190"/>
      <c r="K594" s="190"/>
      <c r="L594" s="190"/>
      <c r="M594" s="190"/>
      <c r="N594" s="190"/>
      <c r="O594" s="190"/>
      <c r="P594" s="190"/>
      <c r="Q594" s="190"/>
      <c r="R594" s="232"/>
      <c r="S594" s="190"/>
      <c r="T594" s="190"/>
      <c r="U594" s="226"/>
      <c r="V594" s="226"/>
      <c r="W594" s="226"/>
      <c r="X594" s="226"/>
      <c r="Y594" s="226"/>
      <c r="Z594" s="226"/>
      <c r="AA594" s="226"/>
      <c r="AB594" s="226"/>
      <c r="AC594" s="226"/>
      <c r="AD594" s="226"/>
      <c r="AE594" s="226"/>
      <c r="AF594" s="226"/>
      <c r="AG594" s="226"/>
      <c r="AH594" s="226"/>
      <c r="AI594" s="226"/>
      <c r="AJ594" s="226"/>
      <c r="AK594" s="226"/>
      <c r="AL594" s="226"/>
      <c r="AM594" s="226"/>
      <c r="AN594" s="226"/>
      <c r="AO594" s="226"/>
    </row>
    <row r="595">
      <c r="A595" s="226"/>
      <c r="B595" s="226"/>
      <c r="C595" s="226"/>
      <c r="D595" s="226"/>
      <c r="E595" s="231"/>
      <c r="F595" s="190"/>
      <c r="G595" s="190"/>
      <c r="H595" s="190"/>
      <c r="I595" s="190"/>
      <c r="J595" s="190"/>
      <c r="K595" s="190"/>
      <c r="L595" s="190"/>
      <c r="M595" s="190"/>
      <c r="N595" s="190"/>
      <c r="O595" s="190"/>
      <c r="P595" s="190"/>
      <c r="Q595" s="190"/>
      <c r="R595" s="232"/>
      <c r="S595" s="190"/>
      <c r="T595" s="190"/>
      <c r="U595" s="226"/>
      <c r="V595" s="226"/>
      <c r="W595" s="226"/>
      <c r="X595" s="226"/>
      <c r="Y595" s="226"/>
      <c r="Z595" s="226"/>
      <c r="AA595" s="226"/>
      <c r="AB595" s="226"/>
      <c r="AC595" s="226"/>
      <c r="AD595" s="226"/>
      <c r="AE595" s="226"/>
      <c r="AF595" s="226"/>
      <c r="AG595" s="226"/>
      <c r="AH595" s="226"/>
      <c r="AI595" s="226"/>
      <c r="AJ595" s="226"/>
      <c r="AK595" s="226"/>
      <c r="AL595" s="226"/>
      <c r="AM595" s="226"/>
      <c r="AN595" s="226"/>
      <c r="AO595" s="226"/>
    </row>
    <row r="596">
      <c r="A596" s="226"/>
      <c r="B596" s="226"/>
      <c r="C596" s="226"/>
      <c r="D596" s="226"/>
      <c r="E596" s="231"/>
      <c r="F596" s="190"/>
      <c r="G596" s="190"/>
      <c r="H596" s="190"/>
      <c r="I596" s="190"/>
      <c r="J596" s="190"/>
      <c r="K596" s="190"/>
      <c r="L596" s="190"/>
      <c r="M596" s="190"/>
      <c r="N596" s="190"/>
      <c r="O596" s="190"/>
      <c r="P596" s="190"/>
      <c r="Q596" s="190"/>
      <c r="R596" s="232"/>
      <c r="S596" s="190"/>
      <c r="T596" s="190"/>
      <c r="U596" s="226"/>
      <c r="V596" s="226"/>
      <c r="W596" s="226"/>
      <c r="X596" s="226"/>
      <c r="Y596" s="226"/>
      <c r="Z596" s="226"/>
      <c r="AA596" s="226"/>
      <c r="AB596" s="226"/>
      <c r="AC596" s="226"/>
      <c r="AD596" s="226"/>
      <c r="AE596" s="226"/>
      <c r="AF596" s="226"/>
      <c r="AG596" s="226"/>
      <c r="AH596" s="226"/>
      <c r="AI596" s="226"/>
      <c r="AJ596" s="226"/>
      <c r="AK596" s="226"/>
      <c r="AL596" s="226"/>
      <c r="AM596" s="226"/>
      <c r="AN596" s="226"/>
      <c r="AO596" s="226"/>
    </row>
    <row r="597">
      <c r="A597" s="226"/>
      <c r="B597" s="226"/>
      <c r="C597" s="226"/>
      <c r="D597" s="226"/>
      <c r="E597" s="231"/>
      <c r="F597" s="190"/>
      <c r="G597" s="190"/>
      <c r="H597" s="190"/>
      <c r="I597" s="190"/>
      <c r="J597" s="190"/>
      <c r="K597" s="190"/>
      <c r="L597" s="190"/>
      <c r="M597" s="190"/>
      <c r="N597" s="190"/>
      <c r="O597" s="190"/>
      <c r="P597" s="190"/>
      <c r="Q597" s="190"/>
      <c r="R597" s="232"/>
      <c r="S597" s="190"/>
      <c r="T597" s="190"/>
      <c r="U597" s="226"/>
      <c r="V597" s="226"/>
      <c r="W597" s="226"/>
      <c r="X597" s="226"/>
      <c r="Y597" s="226"/>
      <c r="Z597" s="226"/>
      <c r="AA597" s="226"/>
      <c r="AB597" s="226"/>
      <c r="AC597" s="226"/>
      <c r="AD597" s="226"/>
      <c r="AE597" s="226"/>
      <c r="AF597" s="226"/>
      <c r="AG597" s="226"/>
      <c r="AH597" s="226"/>
      <c r="AI597" s="226"/>
      <c r="AJ597" s="226"/>
      <c r="AK597" s="226"/>
      <c r="AL597" s="226"/>
      <c r="AM597" s="226"/>
      <c r="AN597" s="226"/>
      <c r="AO597" s="226"/>
    </row>
    <row r="598">
      <c r="A598" s="226"/>
      <c r="B598" s="226"/>
      <c r="C598" s="226"/>
      <c r="D598" s="226"/>
      <c r="E598" s="231"/>
      <c r="F598" s="190"/>
      <c r="G598" s="190"/>
      <c r="H598" s="190"/>
      <c r="I598" s="190"/>
      <c r="J598" s="190"/>
      <c r="K598" s="190"/>
      <c r="L598" s="190"/>
      <c r="M598" s="190"/>
      <c r="N598" s="190"/>
      <c r="O598" s="190"/>
      <c r="P598" s="190"/>
      <c r="Q598" s="190"/>
      <c r="R598" s="232"/>
      <c r="S598" s="190"/>
      <c r="T598" s="190"/>
      <c r="U598" s="226"/>
      <c r="V598" s="226"/>
      <c r="W598" s="226"/>
      <c r="X598" s="226"/>
      <c r="Y598" s="226"/>
      <c r="Z598" s="226"/>
      <c r="AA598" s="226"/>
      <c r="AB598" s="226"/>
      <c r="AC598" s="226"/>
      <c r="AD598" s="226"/>
      <c r="AE598" s="226"/>
      <c r="AF598" s="226"/>
      <c r="AG598" s="226"/>
      <c r="AH598" s="226"/>
      <c r="AI598" s="226"/>
      <c r="AJ598" s="226"/>
      <c r="AK598" s="226"/>
      <c r="AL598" s="226"/>
      <c r="AM598" s="226"/>
      <c r="AN598" s="226"/>
      <c r="AO598" s="226"/>
    </row>
    <row r="599">
      <c r="A599" s="226"/>
      <c r="B599" s="226"/>
      <c r="C599" s="226"/>
      <c r="D599" s="226"/>
      <c r="E599" s="231"/>
      <c r="F599" s="190"/>
      <c r="G599" s="190"/>
      <c r="H599" s="190"/>
      <c r="I599" s="190"/>
      <c r="J599" s="190"/>
      <c r="K599" s="190"/>
      <c r="L599" s="190"/>
      <c r="M599" s="190"/>
      <c r="N599" s="190"/>
      <c r="O599" s="190"/>
      <c r="P599" s="190"/>
      <c r="Q599" s="190"/>
      <c r="R599" s="232"/>
      <c r="S599" s="190"/>
      <c r="T599" s="190"/>
      <c r="U599" s="226"/>
      <c r="V599" s="226"/>
      <c r="W599" s="226"/>
      <c r="X599" s="226"/>
      <c r="Y599" s="226"/>
      <c r="Z599" s="226"/>
      <c r="AA599" s="226"/>
      <c r="AB599" s="226"/>
      <c r="AC599" s="226"/>
      <c r="AD599" s="226"/>
      <c r="AE599" s="226"/>
      <c r="AF599" s="226"/>
      <c r="AG599" s="226"/>
      <c r="AH599" s="226"/>
      <c r="AI599" s="226"/>
      <c r="AJ599" s="226"/>
      <c r="AK599" s="226"/>
      <c r="AL599" s="226"/>
      <c r="AM599" s="226"/>
      <c r="AN599" s="226"/>
      <c r="AO599" s="226"/>
    </row>
    <row r="600">
      <c r="A600" s="226"/>
      <c r="B600" s="226"/>
      <c r="C600" s="226"/>
      <c r="D600" s="226"/>
      <c r="E600" s="231"/>
      <c r="F600" s="190"/>
      <c r="G600" s="190"/>
      <c r="H600" s="190"/>
      <c r="I600" s="190"/>
      <c r="J600" s="190"/>
      <c r="K600" s="190"/>
      <c r="L600" s="190"/>
      <c r="M600" s="190"/>
      <c r="N600" s="190"/>
      <c r="O600" s="190"/>
      <c r="P600" s="190"/>
      <c r="Q600" s="190"/>
      <c r="R600" s="232"/>
      <c r="S600" s="190"/>
      <c r="T600" s="190"/>
      <c r="U600" s="226"/>
      <c r="V600" s="226"/>
      <c r="W600" s="226"/>
      <c r="X600" s="226"/>
      <c r="Y600" s="226"/>
      <c r="Z600" s="226"/>
      <c r="AA600" s="226"/>
      <c r="AB600" s="226"/>
      <c r="AC600" s="226"/>
      <c r="AD600" s="226"/>
      <c r="AE600" s="226"/>
      <c r="AF600" s="226"/>
      <c r="AG600" s="226"/>
      <c r="AH600" s="226"/>
      <c r="AI600" s="226"/>
      <c r="AJ600" s="226"/>
      <c r="AK600" s="226"/>
      <c r="AL600" s="226"/>
      <c r="AM600" s="226"/>
      <c r="AN600" s="226"/>
      <c r="AO600" s="226"/>
    </row>
    <row r="601">
      <c r="A601" s="226"/>
      <c r="B601" s="226"/>
      <c r="C601" s="226"/>
      <c r="D601" s="226"/>
      <c r="E601" s="231"/>
      <c r="F601" s="190"/>
      <c r="G601" s="190"/>
      <c r="H601" s="190"/>
      <c r="I601" s="190"/>
      <c r="J601" s="190"/>
      <c r="K601" s="190"/>
      <c r="L601" s="190"/>
      <c r="M601" s="190"/>
      <c r="N601" s="190"/>
      <c r="O601" s="190"/>
      <c r="P601" s="190"/>
      <c r="Q601" s="190"/>
      <c r="R601" s="232"/>
      <c r="S601" s="190"/>
      <c r="T601" s="190"/>
      <c r="U601" s="226"/>
      <c r="V601" s="226"/>
      <c r="W601" s="226"/>
      <c r="X601" s="226"/>
      <c r="Y601" s="226"/>
      <c r="Z601" s="226"/>
      <c r="AA601" s="226"/>
      <c r="AB601" s="226"/>
      <c r="AC601" s="226"/>
      <c r="AD601" s="226"/>
      <c r="AE601" s="226"/>
      <c r="AF601" s="226"/>
      <c r="AG601" s="226"/>
      <c r="AH601" s="226"/>
      <c r="AI601" s="226"/>
      <c r="AJ601" s="226"/>
      <c r="AK601" s="226"/>
      <c r="AL601" s="226"/>
      <c r="AM601" s="226"/>
      <c r="AN601" s="226"/>
      <c r="AO601" s="226"/>
    </row>
    <row r="602">
      <c r="A602" s="226"/>
      <c r="B602" s="226"/>
      <c r="C602" s="226"/>
      <c r="D602" s="226"/>
      <c r="E602" s="231"/>
      <c r="F602" s="190"/>
      <c r="G602" s="190"/>
      <c r="H602" s="190"/>
      <c r="I602" s="190"/>
      <c r="J602" s="190"/>
      <c r="K602" s="190"/>
      <c r="L602" s="190"/>
      <c r="M602" s="190"/>
      <c r="N602" s="190"/>
      <c r="O602" s="190"/>
      <c r="P602" s="190"/>
      <c r="Q602" s="190"/>
      <c r="R602" s="232"/>
      <c r="S602" s="190"/>
      <c r="T602" s="190"/>
      <c r="U602" s="226"/>
      <c r="V602" s="226"/>
      <c r="W602" s="226"/>
      <c r="X602" s="226"/>
      <c r="Y602" s="226"/>
      <c r="Z602" s="226"/>
      <c r="AA602" s="226"/>
      <c r="AB602" s="226"/>
      <c r="AC602" s="226"/>
      <c r="AD602" s="226"/>
      <c r="AE602" s="226"/>
      <c r="AF602" s="226"/>
      <c r="AG602" s="226"/>
      <c r="AH602" s="226"/>
      <c r="AI602" s="226"/>
      <c r="AJ602" s="226"/>
      <c r="AK602" s="226"/>
      <c r="AL602" s="226"/>
      <c r="AM602" s="226"/>
      <c r="AN602" s="226"/>
      <c r="AO602" s="226"/>
    </row>
    <row r="603">
      <c r="A603" s="226"/>
      <c r="B603" s="226"/>
      <c r="C603" s="226"/>
      <c r="D603" s="226"/>
      <c r="E603" s="231"/>
      <c r="F603" s="190"/>
      <c r="G603" s="190"/>
      <c r="H603" s="190"/>
      <c r="I603" s="190"/>
      <c r="J603" s="190"/>
      <c r="K603" s="190"/>
      <c r="L603" s="190"/>
      <c r="M603" s="190"/>
      <c r="N603" s="190"/>
      <c r="O603" s="190"/>
      <c r="P603" s="190"/>
      <c r="Q603" s="190"/>
      <c r="R603" s="232"/>
      <c r="S603" s="190"/>
      <c r="T603" s="190"/>
      <c r="U603" s="226"/>
      <c r="V603" s="226"/>
      <c r="W603" s="226"/>
      <c r="X603" s="226"/>
      <c r="Y603" s="226"/>
      <c r="Z603" s="226"/>
      <c r="AA603" s="226"/>
      <c r="AB603" s="226"/>
      <c r="AC603" s="226"/>
      <c r="AD603" s="226"/>
      <c r="AE603" s="226"/>
      <c r="AF603" s="226"/>
      <c r="AG603" s="226"/>
      <c r="AH603" s="226"/>
      <c r="AI603" s="226"/>
      <c r="AJ603" s="226"/>
      <c r="AK603" s="226"/>
      <c r="AL603" s="226"/>
      <c r="AM603" s="226"/>
      <c r="AN603" s="226"/>
      <c r="AO603" s="226"/>
    </row>
    <row r="604">
      <c r="A604" s="226"/>
      <c r="B604" s="226"/>
      <c r="C604" s="226"/>
      <c r="D604" s="226"/>
      <c r="E604" s="231"/>
      <c r="F604" s="190"/>
      <c r="G604" s="190"/>
      <c r="H604" s="190"/>
      <c r="I604" s="190"/>
      <c r="J604" s="190"/>
      <c r="K604" s="190"/>
      <c r="L604" s="190"/>
      <c r="M604" s="190"/>
      <c r="N604" s="190"/>
      <c r="O604" s="190"/>
      <c r="P604" s="190"/>
      <c r="Q604" s="190"/>
      <c r="R604" s="232"/>
      <c r="S604" s="190"/>
      <c r="T604" s="190"/>
      <c r="U604" s="226"/>
      <c r="V604" s="226"/>
      <c r="W604" s="226"/>
      <c r="X604" s="226"/>
      <c r="Y604" s="226"/>
      <c r="Z604" s="226"/>
      <c r="AA604" s="226"/>
      <c r="AB604" s="226"/>
      <c r="AC604" s="226"/>
      <c r="AD604" s="226"/>
      <c r="AE604" s="226"/>
      <c r="AF604" s="226"/>
      <c r="AG604" s="226"/>
      <c r="AH604" s="226"/>
      <c r="AI604" s="226"/>
      <c r="AJ604" s="226"/>
      <c r="AK604" s="226"/>
      <c r="AL604" s="226"/>
      <c r="AM604" s="226"/>
      <c r="AN604" s="226"/>
      <c r="AO604" s="226"/>
    </row>
    <row r="605">
      <c r="A605" s="226"/>
      <c r="B605" s="226"/>
      <c r="C605" s="226"/>
      <c r="D605" s="226"/>
      <c r="E605" s="231"/>
      <c r="F605" s="190"/>
      <c r="G605" s="190"/>
      <c r="H605" s="190"/>
      <c r="I605" s="190"/>
      <c r="J605" s="190"/>
      <c r="K605" s="190"/>
      <c r="L605" s="190"/>
      <c r="M605" s="190"/>
      <c r="N605" s="190"/>
      <c r="O605" s="190"/>
      <c r="P605" s="190"/>
      <c r="Q605" s="190"/>
      <c r="R605" s="232"/>
      <c r="S605" s="190"/>
      <c r="T605" s="190"/>
      <c r="U605" s="226"/>
      <c r="V605" s="226"/>
      <c r="W605" s="226"/>
      <c r="X605" s="226"/>
      <c r="Y605" s="226"/>
      <c r="Z605" s="226"/>
      <c r="AA605" s="226"/>
      <c r="AB605" s="226"/>
      <c r="AC605" s="226"/>
      <c r="AD605" s="226"/>
      <c r="AE605" s="226"/>
      <c r="AF605" s="226"/>
      <c r="AG605" s="226"/>
      <c r="AH605" s="226"/>
      <c r="AI605" s="226"/>
      <c r="AJ605" s="226"/>
      <c r="AK605" s="226"/>
      <c r="AL605" s="226"/>
      <c r="AM605" s="226"/>
      <c r="AN605" s="226"/>
      <c r="AO605" s="226"/>
    </row>
    <row r="606">
      <c r="A606" s="226"/>
      <c r="B606" s="226"/>
      <c r="C606" s="226"/>
      <c r="D606" s="226"/>
      <c r="E606" s="231"/>
      <c r="F606" s="190"/>
      <c r="G606" s="190"/>
      <c r="H606" s="190"/>
      <c r="I606" s="190"/>
      <c r="J606" s="190"/>
      <c r="K606" s="190"/>
      <c r="L606" s="190"/>
      <c r="M606" s="190"/>
      <c r="N606" s="190"/>
      <c r="O606" s="190"/>
      <c r="P606" s="190"/>
      <c r="Q606" s="190"/>
      <c r="R606" s="232"/>
      <c r="S606" s="190"/>
      <c r="T606" s="190"/>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row>
    <row r="607">
      <c r="A607" s="226"/>
      <c r="B607" s="226"/>
      <c r="C607" s="226"/>
      <c r="D607" s="226"/>
      <c r="E607" s="231"/>
      <c r="F607" s="190"/>
      <c r="G607" s="190"/>
      <c r="H607" s="190"/>
      <c r="I607" s="190"/>
      <c r="J607" s="190"/>
      <c r="K607" s="190"/>
      <c r="L607" s="190"/>
      <c r="M607" s="190"/>
      <c r="N607" s="190"/>
      <c r="O607" s="190"/>
      <c r="P607" s="190"/>
      <c r="Q607" s="190"/>
      <c r="R607" s="232"/>
      <c r="S607" s="190"/>
      <c r="T607" s="190"/>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row>
    <row r="608">
      <c r="A608" s="226"/>
      <c r="B608" s="226"/>
      <c r="C608" s="226"/>
      <c r="D608" s="226"/>
      <c r="E608" s="231"/>
      <c r="F608" s="190"/>
      <c r="G608" s="190"/>
      <c r="H608" s="190"/>
      <c r="I608" s="190"/>
      <c r="J608" s="190"/>
      <c r="K608" s="190"/>
      <c r="L608" s="190"/>
      <c r="M608" s="190"/>
      <c r="N608" s="190"/>
      <c r="O608" s="190"/>
      <c r="P608" s="190"/>
      <c r="Q608" s="190"/>
      <c r="R608" s="232"/>
      <c r="S608" s="190"/>
      <c r="T608" s="190"/>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row>
    <row r="609">
      <c r="A609" s="226"/>
      <c r="B609" s="226"/>
      <c r="C609" s="226"/>
      <c r="D609" s="226"/>
      <c r="E609" s="231"/>
      <c r="F609" s="190"/>
      <c r="G609" s="190"/>
      <c r="H609" s="190"/>
      <c r="I609" s="190"/>
      <c r="J609" s="190"/>
      <c r="K609" s="190"/>
      <c r="L609" s="190"/>
      <c r="M609" s="190"/>
      <c r="N609" s="190"/>
      <c r="O609" s="190"/>
      <c r="P609" s="190"/>
      <c r="Q609" s="190"/>
      <c r="R609" s="232"/>
      <c r="S609" s="190"/>
      <c r="T609" s="190"/>
      <c r="U609" s="226"/>
      <c r="V609" s="226"/>
      <c r="W609" s="226"/>
      <c r="X609" s="226"/>
      <c r="Y609" s="226"/>
      <c r="Z609" s="226"/>
      <c r="AA609" s="226"/>
      <c r="AB609" s="226"/>
      <c r="AC609" s="226"/>
      <c r="AD609" s="226"/>
      <c r="AE609" s="226"/>
      <c r="AF609" s="226"/>
      <c r="AG609" s="226"/>
      <c r="AH609" s="226"/>
      <c r="AI609" s="226"/>
      <c r="AJ609" s="226"/>
      <c r="AK609" s="226"/>
      <c r="AL609" s="226"/>
      <c r="AM609" s="226"/>
      <c r="AN609" s="226"/>
      <c r="AO609" s="226"/>
    </row>
    <row r="610">
      <c r="A610" s="226"/>
      <c r="B610" s="226"/>
      <c r="C610" s="226"/>
      <c r="D610" s="226"/>
      <c r="E610" s="231"/>
      <c r="F610" s="190"/>
      <c r="G610" s="190"/>
      <c r="H610" s="190"/>
      <c r="I610" s="190"/>
      <c r="J610" s="190"/>
      <c r="K610" s="190"/>
      <c r="L610" s="190"/>
      <c r="M610" s="190"/>
      <c r="N610" s="190"/>
      <c r="O610" s="190"/>
      <c r="P610" s="190"/>
      <c r="Q610" s="190"/>
      <c r="R610" s="232"/>
      <c r="S610" s="190"/>
      <c r="T610" s="190"/>
      <c r="U610" s="226"/>
      <c r="V610" s="226"/>
      <c r="W610" s="226"/>
      <c r="X610" s="226"/>
      <c r="Y610" s="226"/>
      <c r="Z610" s="226"/>
      <c r="AA610" s="226"/>
      <c r="AB610" s="226"/>
      <c r="AC610" s="226"/>
      <c r="AD610" s="226"/>
      <c r="AE610" s="226"/>
      <c r="AF610" s="226"/>
      <c r="AG610" s="226"/>
      <c r="AH610" s="226"/>
      <c r="AI610" s="226"/>
      <c r="AJ610" s="226"/>
      <c r="AK610" s="226"/>
      <c r="AL610" s="226"/>
      <c r="AM610" s="226"/>
      <c r="AN610" s="226"/>
      <c r="AO610" s="226"/>
    </row>
    <row r="611">
      <c r="A611" s="226"/>
      <c r="B611" s="226"/>
      <c r="C611" s="226"/>
      <c r="D611" s="226"/>
      <c r="E611" s="231"/>
      <c r="F611" s="190"/>
      <c r="G611" s="190"/>
      <c r="H611" s="190"/>
      <c r="I611" s="190"/>
      <c r="J611" s="190"/>
      <c r="K611" s="190"/>
      <c r="L611" s="190"/>
      <c r="M611" s="190"/>
      <c r="N611" s="190"/>
      <c r="O611" s="190"/>
      <c r="P611" s="190"/>
      <c r="Q611" s="190"/>
      <c r="R611" s="232"/>
      <c r="S611" s="190"/>
      <c r="T611" s="190"/>
      <c r="U611" s="226"/>
      <c r="V611" s="226"/>
      <c r="W611" s="226"/>
      <c r="X611" s="226"/>
      <c r="Y611" s="226"/>
      <c r="Z611" s="226"/>
      <c r="AA611" s="226"/>
      <c r="AB611" s="226"/>
      <c r="AC611" s="226"/>
      <c r="AD611" s="226"/>
      <c r="AE611" s="226"/>
      <c r="AF611" s="226"/>
      <c r="AG611" s="226"/>
      <c r="AH611" s="226"/>
      <c r="AI611" s="226"/>
      <c r="AJ611" s="226"/>
      <c r="AK611" s="226"/>
      <c r="AL611" s="226"/>
      <c r="AM611" s="226"/>
      <c r="AN611" s="226"/>
      <c r="AO611" s="226"/>
    </row>
    <row r="612">
      <c r="A612" s="226"/>
      <c r="B612" s="226"/>
      <c r="C612" s="226"/>
      <c r="D612" s="226"/>
      <c r="E612" s="231"/>
      <c r="F612" s="190"/>
      <c r="G612" s="190"/>
      <c r="H612" s="190"/>
      <c r="I612" s="190"/>
      <c r="J612" s="190"/>
      <c r="K612" s="190"/>
      <c r="L612" s="190"/>
      <c r="M612" s="190"/>
      <c r="N612" s="190"/>
      <c r="O612" s="190"/>
      <c r="P612" s="190"/>
      <c r="Q612" s="190"/>
      <c r="R612" s="232"/>
      <c r="S612" s="190"/>
      <c r="T612" s="190"/>
      <c r="U612" s="226"/>
      <c r="V612" s="226"/>
      <c r="W612" s="226"/>
      <c r="X612" s="226"/>
      <c r="Y612" s="226"/>
      <c r="Z612" s="226"/>
      <c r="AA612" s="226"/>
      <c r="AB612" s="226"/>
      <c r="AC612" s="226"/>
      <c r="AD612" s="226"/>
      <c r="AE612" s="226"/>
      <c r="AF612" s="226"/>
      <c r="AG612" s="226"/>
      <c r="AH612" s="226"/>
      <c r="AI612" s="226"/>
      <c r="AJ612" s="226"/>
      <c r="AK612" s="226"/>
      <c r="AL612" s="226"/>
      <c r="AM612" s="226"/>
      <c r="AN612" s="226"/>
      <c r="AO612" s="226"/>
    </row>
    <row r="613">
      <c r="A613" s="226"/>
      <c r="B613" s="226"/>
      <c r="C613" s="226"/>
      <c r="D613" s="226"/>
      <c r="E613" s="231"/>
      <c r="F613" s="190"/>
      <c r="G613" s="190"/>
      <c r="H613" s="190"/>
      <c r="I613" s="190"/>
      <c r="J613" s="190"/>
      <c r="K613" s="190"/>
      <c r="L613" s="190"/>
      <c r="M613" s="190"/>
      <c r="N613" s="190"/>
      <c r="O613" s="190"/>
      <c r="P613" s="190"/>
      <c r="Q613" s="190"/>
      <c r="R613" s="232"/>
      <c r="S613" s="190"/>
      <c r="T613" s="190"/>
      <c r="U613" s="226"/>
      <c r="V613" s="226"/>
      <c r="W613" s="226"/>
      <c r="X613" s="226"/>
      <c r="Y613" s="226"/>
      <c r="Z613" s="226"/>
      <c r="AA613" s="226"/>
      <c r="AB613" s="226"/>
      <c r="AC613" s="226"/>
      <c r="AD613" s="226"/>
      <c r="AE613" s="226"/>
      <c r="AF613" s="226"/>
      <c r="AG613" s="226"/>
      <c r="AH613" s="226"/>
      <c r="AI613" s="226"/>
      <c r="AJ613" s="226"/>
      <c r="AK613" s="226"/>
      <c r="AL613" s="226"/>
      <c r="AM613" s="226"/>
      <c r="AN613" s="226"/>
      <c r="AO613" s="226"/>
    </row>
    <row r="614">
      <c r="A614" s="226"/>
      <c r="B614" s="226"/>
      <c r="C614" s="226"/>
      <c r="D614" s="226"/>
      <c r="E614" s="231"/>
      <c r="F614" s="190"/>
      <c r="G614" s="190"/>
      <c r="H614" s="190"/>
      <c r="I614" s="190"/>
      <c r="J614" s="190"/>
      <c r="K614" s="190"/>
      <c r="L614" s="190"/>
      <c r="M614" s="190"/>
      <c r="N614" s="190"/>
      <c r="O614" s="190"/>
      <c r="P614" s="190"/>
      <c r="Q614" s="190"/>
      <c r="R614" s="232"/>
      <c r="S614" s="190"/>
      <c r="T614" s="190"/>
      <c r="U614" s="226"/>
      <c r="V614" s="226"/>
      <c r="W614" s="226"/>
      <c r="X614" s="226"/>
      <c r="Y614" s="226"/>
      <c r="Z614" s="226"/>
      <c r="AA614" s="226"/>
      <c r="AB614" s="226"/>
      <c r="AC614" s="226"/>
      <c r="AD614" s="226"/>
      <c r="AE614" s="226"/>
      <c r="AF614" s="226"/>
      <c r="AG614" s="226"/>
      <c r="AH614" s="226"/>
      <c r="AI614" s="226"/>
      <c r="AJ614" s="226"/>
      <c r="AK614" s="226"/>
      <c r="AL614" s="226"/>
      <c r="AM614" s="226"/>
      <c r="AN614" s="226"/>
      <c r="AO614" s="226"/>
    </row>
    <row r="615">
      <c r="A615" s="226"/>
      <c r="B615" s="226"/>
      <c r="C615" s="226"/>
      <c r="D615" s="226"/>
      <c r="E615" s="231"/>
      <c r="F615" s="190"/>
      <c r="G615" s="190"/>
      <c r="H615" s="190"/>
      <c r="I615" s="190"/>
      <c r="J615" s="190"/>
      <c r="K615" s="190"/>
      <c r="L615" s="190"/>
      <c r="M615" s="190"/>
      <c r="N615" s="190"/>
      <c r="O615" s="190"/>
      <c r="P615" s="190"/>
      <c r="Q615" s="190"/>
      <c r="R615" s="232"/>
      <c r="S615" s="190"/>
      <c r="T615" s="190"/>
      <c r="U615" s="226"/>
      <c r="V615" s="226"/>
      <c r="W615" s="226"/>
      <c r="X615" s="226"/>
      <c r="Y615" s="226"/>
      <c r="Z615" s="226"/>
      <c r="AA615" s="226"/>
      <c r="AB615" s="226"/>
      <c r="AC615" s="226"/>
      <c r="AD615" s="226"/>
      <c r="AE615" s="226"/>
      <c r="AF615" s="226"/>
      <c r="AG615" s="226"/>
      <c r="AH615" s="226"/>
      <c r="AI615" s="226"/>
      <c r="AJ615" s="226"/>
      <c r="AK615" s="226"/>
      <c r="AL615" s="226"/>
      <c r="AM615" s="226"/>
      <c r="AN615" s="226"/>
      <c r="AO615" s="226"/>
    </row>
    <row r="616">
      <c r="A616" s="226"/>
      <c r="B616" s="226"/>
      <c r="C616" s="226"/>
      <c r="D616" s="226"/>
      <c r="E616" s="231"/>
      <c r="F616" s="190"/>
      <c r="G616" s="190"/>
      <c r="H616" s="190"/>
      <c r="I616" s="190"/>
      <c r="J616" s="190"/>
      <c r="K616" s="190"/>
      <c r="L616" s="190"/>
      <c r="M616" s="190"/>
      <c r="N616" s="190"/>
      <c r="O616" s="190"/>
      <c r="P616" s="190"/>
      <c r="Q616" s="190"/>
      <c r="R616" s="232"/>
      <c r="S616" s="190"/>
      <c r="T616" s="190"/>
      <c r="U616" s="226"/>
      <c r="V616" s="226"/>
      <c r="W616" s="226"/>
      <c r="X616" s="226"/>
      <c r="Y616" s="226"/>
      <c r="Z616" s="226"/>
      <c r="AA616" s="226"/>
      <c r="AB616" s="226"/>
      <c r="AC616" s="226"/>
      <c r="AD616" s="226"/>
      <c r="AE616" s="226"/>
      <c r="AF616" s="226"/>
      <c r="AG616" s="226"/>
      <c r="AH616" s="226"/>
      <c r="AI616" s="226"/>
      <c r="AJ616" s="226"/>
      <c r="AK616" s="226"/>
      <c r="AL616" s="226"/>
      <c r="AM616" s="226"/>
      <c r="AN616" s="226"/>
      <c r="AO616" s="226"/>
    </row>
    <row r="617">
      <c r="A617" s="226"/>
      <c r="B617" s="226"/>
      <c r="C617" s="226"/>
      <c r="D617" s="226"/>
      <c r="E617" s="231"/>
      <c r="F617" s="190"/>
      <c r="G617" s="190"/>
      <c r="H617" s="190"/>
      <c r="I617" s="190"/>
      <c r="J617" s="190"/>
      <c r="K617" s="190"/>
      <c r="L617" s="190"/>
      <c r="M617" s="190"/>
      <c r="N617" s="190"/>
      <c r="O617" s="190"/>
      <c r="P617" s="190"/>
      <c r="Q617" s="190"/>
      <c r="R617" s="232"/>
      <c r="S617" s="190"/>
      <c r="T617" s="190"/>
      <c r="U617" s="226"/>
      <c r="V617" s="226"/>
      <c r="W617" s="226"/>
      <c r="X617" s="226"/>
      <c r="Y617" s="226"/>
      <c r="Z617" s="226"/>
      <c r="AA617" s="226"/>
      <c r="AB617" s="226"/>
      <c r="AC617" s="226"/>
      <c r="AD617" s="226"/>
      <c r="AE617" s="226"/>
      <c r="AF617" s="226"/>
      <c r="AG617" s="226"/>
      <c r="AH617" s="226"/>
      <c r="AI617" s="226"/>
      <c r="AJ617" s="226"/>
      <c r="AK617" s="226"/>
      <c r="AL617" s="226"/>
      <c r="AM617" s="226"/>
      <c r="AN617" s="226"/>
      <c r="AO617" s="226"/>
    </row>
    <row r="618">
      <c r="A618" s="226"/>
      <c r="B618" s="226"/>
      <c r="C618" s="226"/>
      <c r="D618" s="226"/>
      <c r="E618" s="231"/>
      <c r="F618" s="190"/>
      <c r="G618" s="190"/>
      <c r="H618" s="190"/>
      <c r="I618" s="190"/>
      <c r="J618" s="190"/>
      <c r="K618" s="190"/>
      <c r="L618" s="190"/>
      <c r="M618" s="190"/>
      <c r="N618" s="190"/>
      <c r="O618" s="190"/>
      <c r="P618" s="190"/>
      <c r="Q618" s="190"/>
      <c r="R618" s="232"/>
      <c r="S618" s="190"/>
      <c r="T618" s="190"/>
      <c r="U618" s="226"/>
      <c r="V618" s="226"/>
      <c r="W618" s="226"/>
      <c r="X618" s="226"/>
      <c r="Y618" s="226"/>
      <c r="Z618" s="226"/>
      <c r="AA618" s="226"/>
      <c r="AB618" s="226"/>
      <c r="AC618" s="226"/>
      <c r="AD618" s="226"/>
      <c r="AE618" s="226"/>
      <c r="AF618" s="226"/>
      <c r="AG618" s="226"/>
      <c r="AH618" s="226"/>
      <c r="AI618" s="226"/>
      <c r="AJ618" s="226"/>
      <c r="AK618" s="226"/>
      <c r="AL618" s="226"/>
      <c r="AM618" s="226"/>
      <c r="AN618" s="226"/>
      <c r="AO618" s="226"/>
    </row>
    <row r="619">
      <c r="A619" s="226"/>
      <c r="B619" s="226"/>
      <c r="C619" s="226"/>
      <c r="D619" s="226"/>
      <c r="E619" s="231"/>
      <c r="F619" s="190"/>
      <c r="G619" s="190"/>
      <c r="H619" s="190"/>
      <c r="I619" s="190"/>
      <c r="J619" s="190"/>
      <c r="K619" s="190"/>
      <c r="L619" s="190"/>
      <c r="M619" s="190"/>
      <c r="N619" s="190"/>
      <c r="O619" s="190"/>
      <c r="P619" s="190"/>
      <c r="Q619" s="190"/>
      <c r="R619" s="232"/>
      <c r="S619" s="190"/>
      <c r="T619" s="190"/>
      <c r="U619" s="226"/>
      <c r="V619" s="226"/>
      <c r="W619" s="226"/>
      <c r="X619" s="226"/>
      <c r="Y619" s="226"/>
      <c r="Z619" s="226"/>
      <c r="AA619" s="226"/>
      <c r="AB619" s="226"/>
      <c r="AC619" s="226"/>
      <c r="AD619" s="226"/>
      <c r="AE619" s="226"/>
      <c r="AF619" s="226"/>
      <c r="AG619" s="226"/>
      <c r="AH619" s="226"/>
      <c r="AI619" s="226"/>
      <c r="AJ619" s="226"/>
      <c r="AK619" s="226"/>
      <c r="AL619" s="226"/>
      <c r="AM619" s="226"/>
      <c r="AN619" s="226"/>
      <c r="AO619" s="226"/>
    </row>
    <row r="620">
      <c r="A620" s="226"/>
      <c r="B620" s="226"/>
      <c r="C620" s="226"/>
      <c r="D620" s="226"/>
      <c r="E620" s="231"/>
      <c r="F620" s="190"/>
      <c r="G620" s="190"/>
      <c r="H620" s="190"/>
      <c r="I620" s="190"/>
      <c r="J620" s="190"/>
      <c r="K620" s="190"/>
      <c r="L620" s="190"/>
      <c r="M620" s="190"/>
      <c r="N620" s="190"/>
      <c r="O620" s="190"/>
      <c r="P620" s="190"/>
      <c r="Q620" s="190"/>
      <c r="R620" s="232"/>
      <c r="S620" s="190"/>
      <c r="T620" s="190"/>
      <c r="U620" s="226"/>
      <c r="V620" s="226"/>
      <c r="W620" s="226"/>
      <c r="X620" s="226"/>
      <c r="Y620" s="226"/>
      <c r="Z620" s="226"/>
      <c r="AA620" s="226"/>
      <c r="AB620" s="226"/>
      <c r="AC620" s="226"/>
      <c r="AD620" s="226"/>
      <c r="AE620" s="226"/>
      <c r="AF620" s="226"/>
      <c r="AG620" s="226"/>
      <c r="AH620" s="226"/>
      <c r="AI620" s="226"/>
      <c r="AJ620" s="226"/>
      <c r="AK620" s="226"/>
      <c r="AL620" s="226"/>
      <c r="AM620" s="226"/>
      <c r="AN620" s="226"/>
      <c r="AO620" s="226"/>
    </row>
    <row r="621">
      <c r="A621" s="226"/>
      <c r="B621" s="226"/>
      <c r="C621" s="226"/>
      <c r="D621" s="226"/>
      <c r="E621" s="231"/>
      <c r="F621" s="190"/>
      <c r="G621" s="190"/>
      <c r="H621" s="190"/>
      <c r="I621" s="190"/>
      <c r="J621" s="190"/>
      <c r="K621" s="190"/>
      <c r="L621" s="190"/>
      <c r="M621" s="190"/>
      <c r="N621" s="190"/>
      <c r="O621" s="190"/>
      <c r="P621" s="190"/>
      <c r="Q621" s="190"/>
      <c r="R621" s="232"/>
      <c r="S621" s="190"/>
      <c r="T621" s="190"/>
      <c r="U621" s="226"/>
      <c r="V621" s="226"/>
      <c r="W621" s="226"/>
      <c r="X621" s="226"/>
      <c r="Y621" s="226"/>
      <c r="Z621" s="226"/>
      <c r="AA621" s="226"/>
      <c r="AB621" s="226"/>
      <c r="AC621" s="226"/>
      <c r="AD621" s="226"/>
      <c r="AE621" s="226"/>
      <c r="AF621" s="226"/>
      <c r="AG621" s="226"/>
      <c r="AH621" s="226"/>
      <c r="AI621" s="226"/>
      <c r="AJ621" s="226"/>
      <c r="AK621" s="226"/>
      <c r="AL621" s="226"/>
      <c r="AM621" s="226"/>
      <c r="AN621" s="226"/>
      <c r="AO621" s="226"/>
    </row>
    <row r="622">
      <c r="A622" s="226"/>
      <c r="B622" s="226"/>
      <c r="C622" s="226"/>
      <c r="D622" s="226"/>
      <c r="E622" s="231"/>
      <c r="F622" s="190"/>
      <c r="G622" s="190"/>
      <c r="H622" s="190"/>
      <c r="I622" s="190"/>
      <c r="J622" s="190"/>
      <c r="K622" s="190"/>
      <c r="L622" s="190"/>
      <c r="M622" s="190"/>
      <c r="N622" s="190"/>
      <c r="O622" s="190"/>
      <c r="P622" s="190"/>
      <c r="Q622" s="190"/>
      <c r="R622" s="232"/>
      <c r="S622" s="190"/>
      <c r="T622" s="190"/>
      <c r="U622" s="226"/>
      <c r="V622" s="226"/>
      <c r="W622" s="226"/>
      <c r="X622" s="226"/>
      <c r="Y622" s="226"/>
      <c r="Z622" s="226"/>
      <c r="AA622" s="226"/>
      <c r="AB622" s="226"/>
      <c r="AC622" s="226"/>
      <c r="AD622" s="226"/>
      <c r="AE622" s="226"/>
      <c r="AF622" s="226"/>
      <c r="AG622" s="226"/>
      <c r="AH622" s="226"/>
      <c r="AI622" s="226"/>
      <c r="AJ622" s="226"/>
      <c r="AK622" s="226"/>
      <c r="AL622" s="226"/>
      <c r="AM622" s="226"/>
      <c r="AN622" s="226"/>
      <c r="AO622" s="226"/>
    </row>
    <row r="623">
      <c r="A623" s="226"/>
      <c r="B623" s="226"/>
      <c r="C623" s="226"/>
      <c r="D623" s="226"/>
      <c r="E623" s="231"/>
      <c r="F623" s="190"/>
      <c r="G623" s="190"/>
      <c r="H623" s="190"/>
      <c r="I623" s="190"/>
      <c r="J623" s="190"/>
      <c r="K623" s="190"/>
      <c r="L623" s="190"/>
      <c r="M623" s="190"/>
      <c r="N623" s="190"/>
      <c r="O623" s="190"/>
      <c r="P623" s="190"/>
      <c r="Q623" s="190"/>
      <c r="R623" s="232"/>
      <c r="S623" s="190"/>
      <c r="T623" s="190"/>
      <c r="U623" s="226"/>
      <c r="V623" s="226"/>
      <c r="W623" s="226"/>
      <c r="X623" s="226"/>
      <c r="Y623" s="226"/>
      <c r="Z623" s="226"/>
      <c r="AA623" s="226"/>
      <c r="AB623" s="226"/>
      <c r="AC623" s="226"/>
      <c r="AD623" s="226"/>
      <c r="AE623" s="226"/>
      <c r="AF623" s="226"/>
      <c r="AG623" s="226"/>
      <c r="AH623" s="226"/>
      <c r="AI623" s="226"/>
      <c r="AJ623" s="226"/>
      <c r="AK623" s="226"/>
      <c r="AL623" s="226"/>
      <c r="AM623" s="226"/>
      <c r="AN623" s="226"/>
      <c r="AO623" s="226"/>
    </row>
    <row r="624">
      <c r="A624" s="226"/>
      <c r="B624" s="226"/>
      <c r="C624" s="226"/>
      <c r="D624" s="226"/>
      <c r="E624" s="231"/>
      <c r="F624" s="190"/>
      <c r="G624" s="190"/>
      <c r="H624" s="190"/>
      <c r="I624" s="190"/>
      <c r="J624" s="190"/>
      <c r="K624" s="190"/>
      <c r="L624" s="190"/>
      <c r="M624" s="190"/>
      <c r="N624" s="190"/>
      <c r="O624" s="190"/>
      <c r="P624" s="190"/>
      <c r="Q624" s="190"/>
      <c r="R624" s="232"/>
      <c r="S624" s="190"/>
      <c r="T624" s="190"/>
      <c r="U624" s="226"/>
      <c r="V624" s="226"/>
      <c r="W624" s="226"/>
      <c r="X624" s="226"/>
      <c r="Y624" s="226"/>
      <c r="Z624" s="226"/>
      <c r="AA624" s="226"/>
      <c r="AB624" s="226"/>
      <c r="AC624" s="226"/>
      <c r="AD624" s="226"/>
      <c r="AE624" s="226"/>
      <c r="AF624" s="226"/>
      <c r="AG624" s="226"/>
      <c r="AH624" s="226"/>
      <c r="AI624" s="226"/>
      <c r="AJ624" s="226"/>
      <c r="AK624" s="226"/>
      <c r="AL624" s="226"/>
      <c r="AM624" s="226"/>
      <c r="AN624" s="226"/>
      <c r="AO624" s="226"/>
    </row>
    <row r="625">
      <c r="A625" s="226"/>
      <c r="B625" s="226"/>
      <c r="C625" s="226"/>
      <c r="D625" s="226"/>
      <c r="E625" s="231"/>
      <c r="F625" s="190"/>
      <c r="G625" s="190"/>
      <c r="H625" s="190"/>
      <c r="I625" s="190"/>
      <c r="J625" s="190"/>
      <c r="K625" s="190"/>
      <c r="L625" s="190"/>
      <c r="M625" s="190"/>
      <c r="N625" s="190"/>
      <c r="O625" s="190"/>
      <c r="P625" s="190"/>
      <c r="Q625" s="190"/>
      <c r="R625" s="232"/>
      <c r="S625" s="190"/>
      <c r="T625" s="190"/>
      <c r="U625" s="226"/>
      <c r="V625" s="226"/>
      <c r="W625" s="226"/>
      <c r="X625" s="226"/>
      <c r="Y625" s="226"/>
      <c r="Z625" s="226"/>
      <c r="AA625" s="226"/>
      <c r="AB625" s="226"/>
      <c r="AC625" s="226"/>
      <c r="AD625" s="226"/>
      <c r="AE625" s="226"/>
      <c r="AF625" s="226"/>
      <c r="AG625" s="226"/>
      <c r="AH625" s="226"/>
      <c r="AI625" s="226"/>
      <c r="AJ625" s="226"/>
      <c r="AK625" s="226"/>
      <c r="AL625" s="226"/>
      <c r="AM625" s="226"/>
      <c r="AN625" s="226"/>
      <c r="AO625" s="226"/>
    </row>
    <row r="626">
      <c r="A626" s="226"/>
      <c r="B626" s="226"/>
      <c r="C626" s="226"/>
      <c r="D626" s="226"/>
      <c r="E626" s="231"/>
      <c r="F626" s="190"/>
      <c r="G626" s="190"/>
      <c r="H626" s="190"/>
      <c r="I626" s="190"/>
      <c r="J626" s="190"/>
      <c r="K626" s="190"/>
      <c r="L626" s="190"/>
      <c r="M626" s="190"/>
      <c r="N626" s="190"/>
      <c r="O626" s="190"/>
      <c r="P626" s="190"/>
      <c r="Q626" s="190"/>
      <c r="R626" s="232"/>
      <c r="S626" s="190"/>
      <c r="T626" s="190"/>
      <c r="U626" s="226"/>
      <c r="V626" s="226"/>
      <c r="W626" s="226"/>
      <c r="X626" s="226"/>
      <c r="Y626" s="226"/>
      <c r="Z626" s="226"/>
      <c r="AA626" s="226"/>
      <c r="AB626" s="226"/>
      <c r="AC626" s="226"/>
      <c r="AD626" s="226"/>
      <c r="AE626" s="226"/>
      <c r="AF626" s="226"/>
      <c r="AG626" s="226"/>
      <c r="AH626" s="226"/>
      <c r="AI626" s="226"/>
      <c r="AJ626" s="226"/>
      <c r="AK626" s="226"/>
      <c r="AL626" s="226"/>
      <c r="AM626" s="226"/>
      <c r="AN626" s="226"/>
      <c r="AO626" s="226"/>
    </row>
    <row r="627">
      <c r="A627" s="226"/>
      <c r="B627" s="226"/>
      <c r="C627" s="226"/>
      <c r="D627" s="226"/>
      <c r="E627" s="231"/>
      <c r="F627" s="190"/>
      <c r="G627" s="190"/>
      <c r="H627" s="190"/>
      <c r="I627" s="190"/>
      <c r="J627" s="190"/>
      <c r="K627" s="190"/>
      <c r="L627" s="190"/>
      <c r="M627" s="190"/>
      <c r="N627" s="190"/>
      <c r="O627" s="190"/>
      <c r="P627" s="190"/>
      <c r="Q627" s="190"/>
      <c r="R627" s="232"/>
      <c r="S627" s="190"/>
      <c r="T627" s="190"/>
      <c r="U627" s="226"/>
      <c r="V627" s="226"/>
      <c r="W627" s="226"/>
      <c r="X627" s="226"/>
      <c r="Y627" s="226"/>
      <c r="Z627" s="226"/>
      <c r="AA627" s="226"/>
      <c r="AB627" s="226"/>
      <c r="AC627" s="226"/>
      <c r="AD627" s="226"/>
      <c r="AE627" s="226"/>
      <c r="AF627" s="226"/>
      <c r="AG627" s="226"/>
      <c r="AH627" s="226"/>
      <c r="AI627" s="226"/>
      <c r="AJ627" s="226"/>
      <c r="AK627" s="226"/>
      <c r="AL627" s="226"/>
      <c r="AM627" s="226"/>
      <c r="AN627" s="226"/>
      <c r="AO627" s="226"/>
    </row>
    <row r="628">
      <c r="A628" s="226"/>
      <c r="B628" s="226"/>
      <c r="C628" s="226"/>
      <c r="D628" s="226"/>
      <c r="E628" s="231"/>
      <c r="F628" s="190"/>
      <c r="G628" s="190"/>
      <c r="H628" s="190"/>
      <c r="I628" s="190"/>
      <c r="J628" s="190"/>
      <c r="K628" s="190"/>
      <c r="L628" s="190"/>
      <c r="M628" s="190"/>
      <c r="N628" s="190"/>
      <c r="O628" s="190"/>
      <c r="P628" s="190"/>
      <c r="Q628" s="190"/>
      <c r="R628" s="232"/>
      <c r="S628" s="190"/>
      <c r="T628" s="190"/>
      <c r="U628" s="226"/>
      <c r="V628" s="226"/>
      <c r="W628" s="226"/>
      <c r="X628" s="226"/>
      <c r="Y628" s="226"/>
      <c r="Z628" s="226"/>
      <c r="AA628" s="226"/>
      <c r="AB628" s="226"/>
      <c r="AC628" s="226"/>
      <c r="AD628" s="226"/>
      <c r="AE628" s="226"/>
      <c r="AF628" s="226"/>
      <c r="AG628" s="226"/>
      <c r="AH628" s="226"/>
      <c r="AI628" s="226"/>
      <c r="AJ628" s="226"/>
      <c r="AK628" s="226"/>
      <c r="AL628" s="226"/>
      <c r="AM628" s="226"/>
      <c r="AN628" s="226"/>
      <c r="AO628" s="226"/>
    </row>
    <row r="629">
      <c r="A629" s="226"/>
      <c r="B629" s="226"/>
      <c r="C629" s="226"/>
      <c r="D629" s="226"/>
      <c r="E629" s="231"/>
      <c r="F629" s="190"/>
      <c r="G629" s="190"/>
      <c r="H629" s="190"/>
      <c r="I629" s="190"/>
      <c r="J629" s="190"/>
      <c r="K629" s="190"/>
      <c r="L629" s="190"/>
      <c r="M629" s="190"/>
      <c r="N629" s="190"/>
      <c r="O629" s="190"/>
      <c r="P629" s="190"/>
      <c r="Q629" s="190"/>
      <c r="R629" s="232"/>
      <c r="S629" s="190"/>
      <c r="T629" s="190"/>
      <c r="U629" s="226"/>
      <c r="V629" s="226"/>
      <c r="W629" s="226"/>
      <c r="X629" s="226"/>
      <c r="Y629" s="226"/>
      <c r="Z629" s="226"/>
      <c r="AA629" s="226"/>
      <c r="AB629" s="226"/>
      <c r="AC629" s="226"/>
      <c r="AD629" s="226"/>
      <c r="AE629" s="226"/>
      <c r="AF629" s="226"/>
      <c r="AG629" s="226"/>
      <c r="AH629" s="226"/>
      <c r="AI629" s="226"/>
      <c r="AJ629" s="226"/>
      <c r="AK629" s="226"/>
      <c r="AL629" s="226"/>
      <c r="AM629" s="226"/>
      <c r="AN629" s="226"/>
      <c r="AO629" s="226"/>
    </row>
    <row r="630">
      <c r="A630" s="226"/>
      <c r="B630" s="226"/>
      <c r="C630" s="226"/>
      <c r="D630" s="226"/>
      <c r="E630" s="231"/>
      <c r="F630" s="190"/>
      <c r="G630" s="190"/>
      <c r="H630" s="190"/>
      <c r="I630" s="190"/>
      <c r="J630" s="190"/>
      <c r="K630" s="190"/>
      <c r="L630" s="190"/>
      <c r="M630" s="190"/>
      <c r="N630" s="190"/>
      <c r="O630" s="190"/>
      <c r="P630" s="190"/>
      <c r="Q630" s="190"/>
      <c r="R630" s="232"/>
      <c r="S630" s="190"/>
      <c r="T630" s="190"/>
      <c r="U630" s="226"/>
      <c r="V630" s="226"/>
      <c r="W630" s="226"/>
      <c r="X630" s="226"/>
      <c r="Y630" s="226"/>
      <c r="Z630" s="226"/>
      <c r="AA630" s="226"/>
      <c r="AB630" s="226"/>
      <c r="AC630" s="226"/>
      <c r="AD630" s="226"/>
      <c r="AE630" s="226"/>
      <c r="AF630" s="226"/>
      <c r="AG630" s="226"/>
      <c r="AH630" s="226"/>
      <c r="AI630" s="226"/>
      <c r="AJ630" s="226"/>
      <c r="AK630" s="226"/>
      <c r="AL630" s="226"/>
      <c r="AM630" s="226"/>
      <c r="AN630" s="226"/>
      <c r="AO630" s="226"/>
    </row>
    <row r="631">
      <c r="A631" s="226"/>
      <c r="B631" s="226"/>
      <c r="C631" s="226"/>
      <c r="D631" s="226"/>
      <c r="E631" s="231"/>
      <c r="F631" s="190"/>
      <c r="G631" s="190"/>
      <c r="H631" s="190"/>
      <c r="I631" s="190"/>
      <c r="J631" s="190"/>
      <c r="K631" s="190"/>
      <c r="L631" s="190"/>
      <c r="M631" s="190"/>
      <c r="N631" s="190"/>
      <c r="O631" s="190"/>
      <c r="P631" s="190"/>
      <c r="Q631" s="190"/>
      <c r="R631" s="232"/>
      <c r="S631" s="190"/>
      <c r="T631" s="190"/>
      <c r="U631" s="226"/>
      <c r="V631" s="226"/>
      <c r="W631" s="226"/>
      <c r="X631" s="226"/>
      <c r="Y631" s="226"/>
      <c r="Z631" s="226"/>
      <c r="AA631" s="226"/>
      <c r="AB631" s="226"/>
      <c r="AC631" s="226"/>
      <c r="AD631" s="226"/>
      <c r="AE631" s="226"/>
      <c r="AF631" s="226"/>
      <c r="AG631" s="226"/>
      <c r="AH631" s="226"/>
      <c r="AI631" s="226"/>
      <c r="AJ631" s="226"/>
      <c r="AK631" s="226"/>
      <c r="AL631" s="226"/>
      <c r="AM631" s="226"/>
      <c r="AN631" s="226"/>
      <c r="AO631" s="226"/>
    </row>
    <row r="632">
      <c r="A632" s="226"/>
      <c r="B632" s="226"/>
      <c r="C632" s="226"/>
      <c r="D632" s="226"/>
      <c r="E632" s="231"/>
      <c r="F632" s="190"/>
      <c r="G632" s="190"/>
      <c r="H632" s="190"/>
      <c r="I632" s="190"/>
      <c r="J632" s="190"/>
      <c r="K632" s="190"/>
      <c r="L632" s="190"/>
      <c r="M632" s="190"/>
      <c r="N632" s="190"/>
      <c r="O632" s="190"/>
      <c r="P632" s="190"/>
      <c r="Q632" s="190"/>
      <c r="R632" s="232"/>
      <c r="S632" s="190"/>
      <c r="T632" s="190"/>
      <c r="U632" s="226"/>
      <c r="V632" s="226"/>
      <c r="W632" s="226"/>
      <c r="X632" s="226"/>
      <c r="Y632" s="226"/>
      <c r="Z632" s="226"/>
      <c r="AA632" s="226"/>
      <c r="AB632" s="226"/>
      <c r="AC632" s="226"/>
      <c r="AD632" s="226"/>
      <c r="AE632" s="226"/>
      <c r="AF632" s="226"/>
      <c r="AG632" s="226"/>
      <c r="AH632" s="226"/>
      <c r="AI632" s="226"/>
      <c r="AJ632" s="226"/>
      <c r="AK632" s="226"/>
      <c r="AL632" s="226"/>
      <c r="AM632" s="226"/>
      <c r="AN632" s="226"/>
      <c r="AO632" s="226"/>
    </row>
    <row r="633">
      <c r="A633" s="226"/>
      <c r="B633" s="226"/>
      <c r="C633" s="226"/>
      <c r="D633" s="226"/>
      <c r="E633" s="231"/>
      <c r="F633" s="190"/>
      <c r="G633" s="190"/>
      <c r="H633" s="190"/>
      <c r="I633" s="190"/>
      <c r="J633" s="190"/>
      <c r="K633" s="190"/>
      <c r="L633" s="190"/>
      <c r="M633" s="190"/>
      <c r="N633" s="190"/>
      <c r="O633" s="190"/>
      <c r="P633" s="190"/>
      <c r="Q633" s="190"/>
      <c r="R633" s="232"/>
      <c r="S633" s="190"/>
      <c r="T633" s="190"/>
      <c r="U633" s="226"/>
      <c r="V633" s="226"/>
      <c r="W633" s="226"/>
      <c r="X633" s="226"/>
      <c r="Y633" s="226"/>
      <c r="Z633" s="226"/>
      <c r="AA633" s="226"/>
      <c r="AB633" s="226"/>
      <c r="AC633" s="226"/>
      <c r="AD633" s="226"/>
      <c r="AE633" s="226"/>
      <c r="AF633" s="226"/>
      <c r="AG633" s="226"/>
      <c r="AH633" s="226"/>
      <c r="AI633" s="226"/>
      <c r="AJ633" s="226"/>
      <c r="AK633" s="226"/>
      <c r="AL633" s="226"/>
      <c r="AM633" s="226"/>
      <c r="AN633" s="226"/>
      <c r="AO633" s="226"/>
    </row>
    <row r="634">
      <c r="A634" s="226"/>
      <c r="B634" s="226"/>
      <c r="C634" s="226"/>
      <c r="D634" s="226"/>
      <c r="E634" s="231"/>
      <c r="F634" s="190"/>
      <c r="G634" s="190"/>
      <c r="H634" s="190"/>
      <c r="I634" s="190"/>
      <c r="J634" s="190"/>
      <c r="K634" s="190"/>
      <c r="L634" s="190"/>
      <c r="M634" s="190"/>
      <c r="N634" s="190"/>
      <c r="O634" s="190"/>
      <c r="P634" s="190"/>
      <c r="Q634" s="190"/>
      <c r="R634" s="232"/>
      <c r="S634" s="190"/>
      <c r="T634" s="190"/>
      <c r="U634" s="226"/>
      <c r="V634" s="226"/>
      <c r="W634" s="226"/>
      <c r="X634" s="226"/>
      <c r="Y634" s="226"/>
      <c r="Z634" s="226"/>
      <c r="AA634" s="226"/>
      <c r="AB634" s="226"/>
      <c r="AC634" s="226"/>
      <c r="AD634" s="226"/>
      <c r="AE634" s="226"/>
      <c r="AF634" s="226"/>
      <c r="AG634" s="226"/>
      <c r="AH634" s="226"/>
      <c r="AI634" s="226"/>
      <c r="AJ634" s="226"/>
      <c r="AK634" s="226"/>
      <c r="AL634" s="226"/>
      <c r="AM634" s="226"/>
      <c r="AN634" s="226"/>
      <c r="AO634" s="226"/>
    </row>
    <row r="635">
      <c r="A635" s="226"/>
      <c r="B635" s="226"/>
      <c r="C635" s="226"/>
      <c r="D635" s="226"/>
      <c r="E635" s="231"/>
      <c r="F635" s="190"/>
      <c r="G635" s="190"/>
      <c r="H635" s="190"/>
      <c r="I635" s="190"/>
      <c r="J635" s="190"/>
      <c r="K635" s="190"/>
      <c r="L635" s="190"/>
      <c r="M635" s="190"/>
      <c r="N635" s="190"/>
      <c r="O635" s="190"/>
      <c r="P635" s="190"/>
      <c r="Q635" s="190"/>
      <c r="R635" s="232"/>
      <c r="S635" s="190"/>
      <c r="T635" s="190"/>
      <c r="U635" s="226"/>
      <c r="V635" s="226"/>
      <c r="W635" s="226"/>
      <c r="X635" s="226"/>
      <c r="Y635" s="226"/>
      <c r="Z635" s="226"/>
      <c r="AA635" s="226"/>
      <c r="AB635" s="226"/>
      <c r="AC635" s="226"/>
      <c r="AD635" s="226"/>
      <c r="AE635" s="226"/>
      <c r="AF635" s="226"/>
      <c r="AG635" s="226"/>
      <c r="AH635" s="226"/>
      <c r="AI635" s="226"/>
      <c r="AJ635" s="226"/>
      <c r="AK635" s="226"/>
      <c r="AL635" s="226"/>
      <c r="AM635" s="226"/>
      <c r="AN635" s="226"/>
      <c r="AO635" s="226"/>
    </row>
    <row r="636">
      <c r="A636" s="226"/>
      <c r="B636" s="226"/>
      <c r="C636" s="226"/>
      <c r="D636" s="226"/>
      <c r="E636" s="231"/>
      <c r="F636" s="190"/>
      <c r="G636" s="190"/>
      <c r="H636" s="190"/>
      <c r="I636" s="190"/>
      <c r="J636" s="190"/>
      <c r="K636" s="190"/>
      <c r="L636" s="190"/>
      <c r="M636" s="190"/>
      <c r="N636" s="190"/>
      <c r="O636" s="190"/>
      <c r="P636" s="190"/>
      <c r="Q636" s="190"/>
      <c r="R636" s="232"/>
      <c r="S636" s="190"/>
      <c r="T636" s="190"/>
      <c r="U636" s="226"/>
      <c r="V636" s="226"/>
      <c r="W636" s="226"/>
      <c r="X636" s="226"/>
      <c r="Y636" s="226"/>
      <c r="Z636" s="226"/>
      <c r="AA636" s="226"/>
      <c r="AB636" s="226"/>
      <c r="AC636" s="226"/>
      <c r="AD636" s="226"/>
      <c r="AE636" s="226"/>
      <c r="AF636" s="226"/>
      <c r="AG636" s="226"/>
      <c r="AH636" s="226"/>
      <c r="AI636" s="226"/>
      <c r="AJ636" s="226"/>
      <c r="AK636" s="226"/>
      <c r="AL636" s="226"/>
      <c r="AM636" s="226"/>
      <c r="AN636" s="226"/>
      <c r="AO636" s="226"/>
    </row>
    <row r="637">
      <c r="A637" s="226"/>
      <c r="B637" s="226"/>
      <c r="C637" s="226"/>
      <c r="D637" s="226"/>
      <c r="E637" s="231"/>
      <c r="F637" s="190"/>
      <c r="G637" s="190"/>
      <c r="H637" s="190"/>
      <c r="I637" s="190"/>
      <c r="J637" s="190"/>
      <c r="K637" s="190"/>
      <c r="L637" s="190"/>
      <c r="M637" s="190"/>
      <c r="N637" s="190"/>
      <c r="O637" s="190"/>
      <c r="P637" s="190"/>
      <c r="Q637" s="190"/>
      <c r="R637" s="232"/>
      <c r="S637" s="190"/>
      <c r="T637" s="190"/>
      <c r="U637" s="226"/>
      <c r="V637" s="226"/>
      <c r="W637" s="226"/>
      <c r="X637" s="226"/>
      <c r="Y637" s="226"/>
      <c r="Z637" s="226"/>
      <c r="AA637" s="226"/>
      <c r="AB637" s="226"/>
      <c r="AC637" s="226"/>
      <c r="AD637" s="226"/>
      <c r="AE637" s="226"/>
      <c r="AF637" s="226"/>
      <c r="AG637" s="226"/>
      <c r="AH637" s="226"/>
      <c r="AI637" s="226"/>
      <c r="AJ637" s="226"/>
      <c r="AK637" s="226"/>
      <c r="AL637" s="226"/>
      <c r="AM637" s="226"/>
      <c r="AN637" s="226"/>
      <c r="AO637" s="226"/>
    </row>
    <row r="638">
      <c r="A638" s="226"/>
      <c r="B638" s="226"/>
      <c r="C638" s="226"/>
      <c r="D638" s="226"/>
      <c r="E638" s="231"/>
      <c r="F638" s="190"/>
      <c r="G638" s="190"/>
      <c r="H638" s="190"/>
      <c r="I638" s="190"/>
      <c r="J638" s="190"/>
      <c r="K638" s="190"/>
      <c r="L638" s="190"/>
      <c r="M638" s="190"/>
      <c r="N638" s="190"/>
      <c r="O638" s="190"/>
      <c r="P638" s="190"/>
      <c r="Q638" s="190"/>
      <c r="R638" s="232"/>
      <c r="S638" s="190"/>
      <c r="T638" s="190"/>
      <c r="U638" s="226"/>
      <c r="V638" s="226"/>
      <c r="W638" s="226"/>
      <c r="X638" s="226"/>
      <c r="Y638" s="226"/>
      <c r="Z638" s="226"/>
      <c r="AA638" s="226"/>
      <c r="AB638" s="226"/>
      <c r="AC638" s="226"/>
      <c r="AD638" s="226"/>
      <c r="AE638" s="226"/>
      <c r="AF638" s="226"/>
      <c r="AG638" s="226"/>
      <c r="AH638" s="226"/>
      <c r="AI638" s="226"/>
      <c r="AJ638" s="226"/>
      <c r="AK638" s="226"/>
      <c r="AL638" s="226"/>
      <c r="AM638" s="226"/>
      <c r="AN638" s="226"/>
      <c r="AO638" s="226"/>
    </row>
    <row r="639">
      <c r="A639" s="226"/>
      <c r="B639" s="226"/>
      <c r="C639" s="226"/>
      <c r="D639" s="226"/>
      <c r="E639" s="231"/>
      <c r="F639" s="190"/>
      <c r="G639" s="190"/>
      <c r="H639" s="190"/>
      <c r="I639" s="190"/>
      <c r="J639" s="190"/>
      <c r="K639" s="190"/>
      <c r="L639" s="190"/>
      <c r="M639" s="190"/>
      <c r="N639" s="190"/>
      <c r="O639" s="190"/>
      <c r="P639" s="190"/>
      <c r="Q639" s="190"/>
      <c r="R639" s="232"/>
      <c r="S639" s="190"/>
      <c r="T639" s="190"/>
      <c r="U639" s="226"/>
      <c r="V639" s="226"/>
      <c r="W639" s="226"/>
      <c r="X639" s="226"/>
      <c r="Y639" s="226"/>
      <c r="Z639" s="226"/>
      <c r="AA639" s="226"/>
      <c r="AB639" s="226"/>
      <c r="AC639" s="226"/>
      <c r="AD639" s="226"/>
      <c r="AE639" s="226"/>
      <c r="AF639" s="226"/>
      <c r="AG639" s="226"/>
      <c r="AH639" s="226"/>
      <c r="AI639" s="226"/>
      <c r="AJ639" s="226"/>
      <c r="AK639" s="226"/>
      <c r="AL639" s="226"/>
      <c r="AM639" s="226"/>
      <c r="AN639" s="226"/>
      <c r="AO639" s="226"/>
    </row>
    <row r="640">
      <c r="A640" s="226"/>
      <c r="B640" s="226"/>
      <c r="C640" s="226"/>
      <c r="D640" s="226"/>
      <c r="E640" s="231"/>
      <c r="F640" s="190"/>
      <c r="G640" s="190"/>
      <c r="H640" s="190"/>
      <c r="I640" s="190"/>
      <c r="J640" s="190"/>
      <c r="K640" s="190"/>
      <c r="L640" s="190"/>
      <c r="M640" s="190"/>
      <c r="N640" s="190"/>
      <c r="O640" s="190"/>
      <c r="P640" s="190"/>
      <c r="Q640" s="190"/>
      <c r="R640" s="232"/>
      <c r="S640" s="190"/>
      <c r="T640" s="190"/>
      <c r="U640" s="226"/>
      <c r="V640" s="226"/>
      <c r="W640" s="226"/>
      <c r="X640" s="226"/>
      <c r="Y640" s="226"/>
      <c r="Z640" s="226"/>
      <c r="AA640" s="226"/>
      <c r="AB640" s="226"/>
      <c r="AC640" s="226"/>
      <c r="AD640" s="226"/>
      <c r="AE640" s="226"/>
      <c r="AF640" s="226"/>
      <c r="AG640" s="226"/>
      <c r="AH640" s="226"/>
      <c r="AI640" s="226"/>
      <c r="AJ640" s="226"/>
      <c r="AK640" s="226"/>
      <c r="AL640" s="226"/>
      <c r="AM640" s="226"/>
      <c r="AN640" s="226"/>
      <c r="AO640" s="226"/>
    </row>
    <row r="641">
      <c r="A641" s="226"/>
      <c r="B641" s="226"/>
      <c r="C641" s="226"/>
      <c r="D641" s="226"/>
      <c r="E641" s="231"/>
      <c r="F641" s="190"/>
      <c r="G641" s="190"/>
      <c r="H641" s="190"/>
      <c r="I641" s="190"/>
      <c r="J641" s="190"/>
      <c r="K641" s="190"/>
      <c r="L641" s="190"/>
      <c r="M641" s="190"/>
      <c r="N641" s="190"/>
      <c r="O641" s="190"/>
      <c r="P641" s="190"/>
      <c r="Q641" s="190"/>
      <c r="R641" s="232"/>
      <c r="S641" s="190"/>
      <c r="T641" s="190"/>
      <c r="U641" s="226"/>
      <c r="V641" s="226"/>
      <c r="W641" s="226"/>
      <c r="X641" s="226"/>
      <c r="Y641" s="226"/>
      <c r="Z641" s="226"/>
      <c r="AA641" s="226"/>
      <c r="AB641" s="226"/>
      <c r="AC641" s="226"/>
      <c r="AD641" s="226"/>
      <c r="AE641" s="226"/>
      <c r="AF641" s="226"/>
      <c r="AG641" s="226"/>
      <c r="AH641" s="226"/>
      <c r="AI641" s="226"/>
      <c r="AJ641" s="226"/>
      <c r="AK641" s="226"/>
      <c r="AL641" s="226"/>
      <c r="AM641" s="226"/>
      <c r="AN641" s="226"/>
      <c r="AO641" s="226"/>
    </row>
    <row r="642">
      <c r="A642" s="226"/>
      <c r="B642" s="226"/>
      <c r="C642" s="226"/>
      <c r="D642" s="226"/>
      <c r="E642" s="231"/>
      <c r="F642" s="190"/>
      <c r="G642" s="190"/>
      <c r="H642" s="190"/>
      <c r="I642" s="190"/>
      <c r="J642" s="190"/>
      <c r="K642" s="190"/>
      <c r="L642" s="190"/>
      <c r="M642" s="190"/>
      <c r="N642" s="190"/>
      <c r="O642" s="190"/>
      <c r="P642" s="190"/>
      <c r="Q642" s="190"/>
      <c r="R642" s="232"/>
      <c r="S642" s="190"/>
      <c r="T642" s="190"/>
      <c r="U642" s="226"/>
      <c r="V642" s="226"/>
      <c r="W642" s="226"/>
      <c r="X642" s="226"/>
      <c r="Y642" s="226"/>
      <c r="Z642" s="226"/>
      <c r="AA642" s="226"/>
      <c r="AB642" s="226"/>
      <c r="AC642" s="226"/>
      <c r="AD642" s="226"/>
      <c r="AE642" s="226"/>
      <c r="AF642" s="226"/>
      <c r="AG642" s="226"/>
      <c r="AH642" s="226"/>
      <c r="AI642" s="226"/>
      <c r="AJ642" s="226"/>
      <c r="AK642" s="226"/>
      <c r="AL642" s="226"/>
      <c r="AM642" s="226"/>
      <c r="AN642" s="226"/>
      <c r="AO642" s="226"/>
    </row>
    <row r="643">
      <c r="A643" s="226"/>
      <c r="B643" s="226"/>
      <c r="C643" s="226"/>
      <c r="D643" s="226"/>
      <c r="E643" s="231"/>
      <c r="F643" s="190"/>
      <c r="G643" s="190"/>
      <c r="H643" s="190"/>
      <c r="I643" s="190"/>
      <c r="J643" s="190"/>
      <c r="K643" s="190"/>
      <c r="L643" s="190"/>
      <c r="M643" s="190"/>
      <c r="N643" s="190"/>
      <c r="O643" s="190"/>
      <c r="P643" s="190"/>
      <c r="Q643" s="190"/>
      <c r="R643" s="232"/>
      <c r="S643" s="190"/>
      <c r="T643" s="190"/>
      <c r="U643" s="226"/>
      <c r="V643" s="226"/>
      <c r="W643" s="226"/>
      <c r="X643" s="226"/>
      <c r="Y643" s="226"/>
      <c r="Z643" s="226"/>
      <c r="AA643" s="226"/>
      <c r="AB643" s="226"/>
      <c r="AC643" s="226"/>
      <c r="AD643" s="226"/>
      <c r="AE643" s="226"/>
      <c r="AF643" s="226"/>
      <c r="AG643" s="226"/>
      <c r="AH643" s="226"/>
      <c r="AI643" s="226"/>
      <c r="AJ643" s="226"/>
      <c r="AK643" s="226"/>
      <c r="AL643" s="226"/>
      <c r="AM643" s="226"/>
      <c r="AN643" s="226"/>
      <c r="AO643" s="226"/>
    </row>
    <row r="644">
      <c r="A644" s="226"/>
      <c r="B644" s="226"/>
      <c r="C644" s="226"/>
      <c r="D644" s="226"/>
      <c r="E644" s="231"/>
      <c r="F644" s="190"/>
      <c r="G644" s="190"/>
      <c r="H644" s="190"/>
      <c r="I644" s="190"/>
      <c r="J644" s="190"/>
      <c r="K644" s="190"/>
      <c r="L644" s="190"/>
      <c r="M644" s="190"/>
      <c r="N644" s="190"/>
      <c r="O644" s="190"/>
      <c r="P644" s="190"/>
      <c r="Q644" s="190"/>
      <c r="R644" s="232"/>
      <c r="S644" s="190"/>
      <c r="T644" s="190"/>
      <c r="U644" s="226"/>
      <c r="V644" s="226"/>
      <c r="W644" s="226"/>
      <c r="X644" s="226"/>
      <c r="Y644" s="226"/>
      <c r="Z644" s="226"/>
      <c r="AA644" s="226"/>
      <c r="AB644" s="226"/>
      <c r="AC644" s="226"/>
      <c r="AD644" s="226"/>
      <c r="AE644" s="226"/>
      <c r="AF644" s="226"/>
      <c r="AG644" s="226"/>
      <c r="AH644" s="226"/>
      <c r="AI644" s="226"/>
      <c r="AJ644" s="226"/>
      <c r="AK644" s="226"/>
      <c r="AL644" s="226"/>
      <c r="AM644" s="226"/>
      <c r="AN644" s="226"/>
      <c r="AO644" s="226"/>
    </row>
    <row r="645">
      <c r="A645" s="226"/>
      <c r="B645" s="226"/>
      <c r="C645" s="226"/>
      <c r="D645" s="226"/>
      <c r="E645" s="231"/>
      <c r="F645" s="190"/>
      <c r="G645" s="190"/>
      <c r="H645" s="190"/>
      <c r="I645" s="190"/>
      <c r="J645" s="190"/>
      <c r="K645" s="190"/>
      <c r="L645" s="190"/>
      <c r="M645" s="190"/>
      <c r="N645" s="190"/>
      <c r="O645" s="190"/>
      <c r="P645" s="190"/>
      <c r="Q645" s="190"/>
      <c r="R645" s="232"/>
      <c r="S645" s="190"/>
      <c r="T645" s="190"/>
      <c r="U645" s="226"/>
      <c r="V645" s="226"/>
      <c r="W645" s="226"/>
      <c r="X645" s="226"/>
      <c r="Y645" s="226"/>
      <c r="Z645" s="226"/>
      <c r="AA645" s="226"/>
      <c r="AB645" s="226"/>
      <c r="AC645" s="226"/>
      <c r="AD645" s="226"/>
      <c r="AE645" s="226"/>
      <c r="AF645" s="226"/>
      <c r="AG645" s="226"/>
      <c r="AH645" s="226"/>
      <c r="AI645" s="226"/>
      <c r="AJ645" s="226"/>
      <c r="AK645" s="226"/>
      <c r="AL645" s="226"/>
      <c r="AM645" s="226"/>
      <c r="AN645" s="226"/>
      <c r="AO645" s="226"/>
    </row>
    <row r="646">
      <c r="A646" s="226"/>
      <c r="B646" s="226"/>
      <c r="C646" s="226"/>
      <c r="D646" s="226"/>
      <c r="E646" s="231"/>
      <c r="F646" s="190"/>
      <c r="G646" s="190"/>
      <c r="H646" s="190"/>
      <c r="I646" s="190"/>
      <c r="J646" s="190"/>
      <c r="K646" s="190"/>
      <c r="L646" s="190"/>
      <c r="M646" s="190"/>
      <c r="N646" s="190"/>
      <c r="O646" s="190"/>
      <c r="P646" s="190"/>
      <c r="Q646" s="190"/>
      <c r="R646" s="232"/>
      <c r="S646" s="190"/>
      <c r="T646" s="190"/>
      <c r="U646" s="226"/>
      <c r="V646" s="226"/>
      <c r="W646" s="226"/>
      <c r="X646" s="226"/>
      <c r="Y646" s="226"/>
      <c r="Z646" s="226"/>
      <c r="AA646" s="226"/>
      <c r="AB646" s="226"/>
      <c r="AC646" s="226"/>
      <c r="AD646" s="226"/>
      <c r="AE646" s="226"/>
      <c r="AF646" s="226"/>
      <c r="AG646" s="226"/>
      <c r="AH646" s="226"/>
      <c r="AI646" s="226"/>
      <c r="AJ646" s="226"/>
      <c r="AK646" s="226"/>
      <c r="AL646" s="226"/>
      <c r="AM646" s="226"/>
      <c r="AN646" s="226"/>
      <c r="AO646" s="226"/>
    </row>
    <row r="647">
      <c r="A647" s="226"/>
      <c r="B647" s="226"/>
      <c r="C647" s="226"/>
      <c r="D647" s="226"/>
      <c r="E647" s="231"/>
      <c r="F647" s="190"/>
      <c r="G647" s="190"/>
      <c r="H647" s="190"/>
      <c r="I647" s="190"/>
      <c r="J647" s="190"/>
      <c r="K647" s="190"/>
      <c r="L647" s="190"/>
      <c r="M647" s="190"/>
      <c r="N647" s="190"/>
      <c r="O647" s="190"/>
      <c r="P647" s="190"/>
      <c r="Q647" s="190"/>
      <c r="R647" s="232"/>
      <c r="S647" s="190"/>
      <c r="T647" s="190"/>
      <c r="U647" s="226"/>
      <c r="V647" s="226"/>
      <c r="W647" s="226"/>
      <c r="X647" s="226"/>
      <c r="Y647" s="226"/>
      <c r="Z647" s="226"/>
      <c r="AA647" s="226"/>
      <c r="AB647" s="226"/>
      <c r="AC647" s="226"/>
      <c r="AD647" s="226"/>
      <c r="AE647" s="226"/>
      <c r="AF647" s="226"/>
      <c r="AG647" s="226"/>
      <c r="AH647" s="226"/>
      <c r="AI647" s="226"/>
      <c r="AJ647" s="226"/>
      <c r="AK647" s="226"/>
      <c r="AL647" s="226"/>
      <c r="AM647" s="226"/>
      <c r="AN647" s="226"/>
      <c r="AO647" s="226"/>
    </row>
    <row r="648">
      <c r="A648" s="226"/>
      <c r="B648" s="226"/>
      <c r="C648" s="226"/>
      <c r="D648" s="226"/>
      <c r="E648" s="231"/>
      <c r="F648" s="190"/>
      <c r="G648" s="190"/>
      <c r="H648" s="190"/>
      <c r="I648" s="190"/>
      <c r="J648" s="190"/>
      <c r="K648" s="190"/>
      <c r="L648" s="190"/>
      <c r="M648" s="190"/>
      <c r="N648" s="190"/>
      <c r="O648" s="190"/>
      <c r="P648" s="190"/>
      <c r="Q648" s="190"/>
      <c r="R648" s="232"/>
      <c r="S648" s="190"/>
      <c r="T648" s="190"/>
      <c r="U648" s="226"/>
      <c r="V648" s="226"/>
      <c r="W648" s="226"/>
      <c r="X648" s="226"/>
      <c r="Y648" s="226"/>
      <c r="Z648" s="226"/>
      <c r="AA648" s="226"/>
      <c r="AB648" s="226"/>
      <c r="AC648" s="226"/>
      <c r="AD648" s="226"/>
      <c r="AE648" s="226"/>
      <c r="AF648" s="226"/>
      <c r="AG648" s="226"/>
      <c r="AH648" s="226"/>
      <c r="AI648" s="226"/>
      <c r="AJ648" s="226"/>
      <c r="AK648" s="226"/>
      <c r="AL648" s="226"/>
      <c r="AM648" s="226"/>
      <c r="AN648" s="226"/>
      <c r="AO648" s="226"/>
    </row>
    <row r="649">
      <c r="A649" s="226"/>
      <c r="B649" s="226"/>
      <c r="C649" s="226"/>
      <c r="D649" s="226"/>
      <c r="E649" s="231"/>
      <c r="F649" s="190"/>
      <c r="G649" s="190"/>
      <c r="H649" s="190"/>
      <c r="I649" s="190"/>
      <c r="J649" s="190"/>
      <c r="K649" s="190"/>
      <c r="L649" s="190"/>
      <c r="M649" s="190"/>
      <c r="N649" s="190"/>
      <c r="O649" s="190"/>
      <c r="P649" s="190"/>
      <c r="Q649" s="190"/>
      <c r="R649" s="232"/>
      <c r="S649" s="190"/>
      <c r="T649" s="190"/>
      <c r="U649" s="226"/>
      <c r="V649" s="226"/>
      <c r="W649" s="226"/>
      <c r="X649" s="226"/>
      <c r="Y649" s="226"/>
      <c r="Z649" s="226"/>
      <c r="AA649" s="226"/>
      <c r="AB649" s="226"/>
      <c r="AC649" s="226"/>
      <c r="AD649" s="226"/>
      <c r="AE649" s="226"/>
      <c r="AF649" s="226"/>
      <c r="AG649" s="226"/>
      <c r="AH649" s="226"/>
      <c r="AI649" s="226"/>
      <c r="AJ649" s="226"/>
      <c r="AK649" s="226"/>
      <c r="AL649" s="226"/>
      <c r="AM649" s="226"/>
      <c r="AN649" s="226"/>
      <c r="AO649" s="226"/>
    </row>
    <row r="650">
      <c r="A650" s="226"/>
      <c r="B650" s="226"/>
      <c r="C650" s="226"/>
      <c r="D650" s="226"/>
      <c r="E650" s="231"/>
      <c r="F650" s="190"/>
      <c r="G650" s="190"/>
      <c r="H650" s="190"/>
      <c r="I650" s="190"/>
      <c r="J650" s="190"/>
      <c r="K650" s="190"/>
      <c r="L650" s="190"/>
      <c r="M650" s="190"/>
      <c r="N650" s="190"/>
      <c r="O650" s="190"/>
      <c r="P650" s="190"/>
      <c r="Q650" s="190"/>
      <c r="R650" s="232"/>
      <c r="S650" s="190"/>
      <c r="T650" s="190"/>
      <c r="U650" s="226"/>
      <c r="V650" s="226"/>
      <c r="W650" s="226"/>
      <c r="X650" s="226"/>
      <c r="Y650" s="226"/>
      <c r="Z650" s="226"/>
      <c r="AA650" s="226"/>
      <c r="AB650" s="226"/>
      <c r="AC650" s="226"/>
      <c r="AD650" s="226"/>
      <c r="AE650" s="226"/>
      <c r="AF650" s="226"/>
      <c r="AG650" s="226"/>
      <c r="AH650" s="226"/>
      <c r="AI650" s="226"/>
      <c r="AJ650" s="226"/>
      <c r="AK650" s="226"/>
      <c r="AL650" s="226"/>
      <c r="AM650" s="226"/>
      <c r="AN650" s="226"/>
      <c r="AO650" s="226"/>
    </row>
    <row r="651">
      <c r="A651" s="226"/>
      <c r="B651" s="226"/>
      <c r="C651" s="226"/>
      <c r="D651" s="226"/>
      <c r="E651" s="231"/>
      <c r="F651" s="190"/>
      <c r="G651" s="190"/>
      <c r="H651" s="190"/>
      <c r="I651" s="190"/>
      <c r="J651" s="190"/>
      <c r="K651" s="190"/>
      <c r="L651" s="190"/>
      <c r="M651" s="190"/>
      <c r="N651" s="190"/>
      <c r="O651" s="190"/>
      <c r="P651" s="190"/>
      <c r="Q651" s="190"/>
      <c r="R651" s="232"/>
      <c r="S651" s="190"/>
      <c r="T651" s="190"/>
      <c r="U651" s="226"/>
      <c r="V651" s="226"/>
      <c r="W651" s="226"/>
      <c r="X651" s="226"/>
      <c r="Y651" s="226"/>
      <c r="Z651" s="226"/>
      <c r="AA651" s="226"/>
      <c r="AB651" s="226"/>
      <c r="AC651" s="226"/>
      <c r="AD651" s="226"/>
      <c r="AE651" s="226"/>
      <c r="AF651" s="226"/>
      <c r="AG651" s="226"/>
      <c r="AH651" s="226"/>
      <c r="AI651" s="226"/>
      <c r="AJ651" s="226"/>
      <c r="AK651" s="226"/>
      <c r="AL651" s="226"/>
      <c r="AM651" s="226"/>
      <c r="AN651" s="226"/>
      <c r="AO651" s="226"/>
    </row>
    <row r="652">
      <c r="A652" s="226"/>
      <c r="B652" s="226"/>
      <c r="C652" s="226"/>
      <c r="D652" s="226"/>
      <c r="E652" s="231"/>
      <c r="F652" s="190"/>
      <c r="G652" s="190"/>
      <c r="H652" s="190"/>
      <c r="I652" s="190"/>
      <c r="J652" s="190"/>
      <c r="K652" s="190"/>
      <c r="L652" s="190"/>
      <c r="M652" s="190"/>
      <c r="N652" s="190"/>
      <c r="O652" s="190"/>
      <c r="P652" s="190"/>
      <c r="Q652" s="190"/>
      <c r="R652" s="232"/>
      <c r="S652" s="190"/>
      <c r="T652" s="190"/>
      <c r="U652" s="226"/>
      <c r="V652" s="226"/>
      <c r="W652" s="226"/>
      <c r="X652" s="226"/>
      <c r="Y652" s="226"/>
      <c r="Z652" s="226"/>
      <c r="AA652" s="226"/>
      <c r="AB652" s="226"/>
      <c r="AC652" s="226"/>
      <c r="AD652" s="226"/>
      <c r="AE652" s="226"/>
      <c r="AF652" s="226"/>
      <c r="AG652" s="226"/>
      <c r="AH652" s="226"/>
      <c r="AI652" s="226"/>
      <c r="AJ652" s="226"/>
      <c r="AK652" s="226"/>
      <c r="AL652" s="226"/>
      <c r="AM652" s="226"/>
      <c r="AN652" s="226"/>
      <c r="AO652" s="226"/>
    </row>
    <row r="653">
      <c r="A653" s="226"/>
      <c r="B653" s="226"/>
      <c r="C653" s="226"/>
      <c r="D653" s="226"/>
      <c r="E653" s="231"/>
      <c r="F653" s="190"/>
      <c r="G653" s="190"/>
      <c r="H653" s="190"/>
      <c r="I653" s="190"/>
      <c r="J653" s="190"/>
      <c r="K653" s="190"/>
      <c r="L653" s="190"/>
      <c r="M653" s="190"/>
      <c r="N653" s="190"/>
      <c r="O653" s="190"/>
      <c r="P653" s="190"/>
      <c r="Q653" s="190"/>
      <c r="R653" s="232"/>
      <c r="S653" s="190"/>
      <c r="T653" s="190"/>
      <c r="U653" s="226"/>
      <c r="V653" s="226"/>
      <c r="W653" s="226"/>
      <c r="X653" s="226"/>
      <c r="Y653" s="226"/>
      <c r="Z653" s="226"/>
      <c r="AA653" s="226"/>
      <c r="AB653" s="226"/>
      <c r="AC653" s="226"/>
      <c r="AD653" s="226"/>
      <c r="AE653" s="226"/>
      <c r="AF653" s="226"/>
      <c r="AG653" s="226"/>
      <c r="AH653" s="226"/>
      <c r="AI653" s="226"/>
      <c r="AJ653" s="226"/>
      <c r="AK653" s="226"/>
      <c r="AL653" s="226"/>
      <c r="AM653" s="226"/>
      <c r="AN653" s="226"/>
      <c r="AO653" s="226"/>
    </row>
    <row r="654">
      <c r="A654" s="226"/>
      <c r="B654" s="226"/>
      <c r="C654" s="226"/>
      <c r="D654" s="226"/>
      <c r="E654" s="231"/>
      <c r="F654" s="190"/>
      <c r="G654" s="190"/>
      <c r="H654" s="190"/>
      <c r="I654" s="190"/>
      <c r="J654" s="190"/>
      <c r="K654" s="190"/>
      <c r="L654" s="190"/>
      <c r="M654" s="190"/>
      <c r="N654" s="190"/>
      <c r="O654" s="190"/>
      <c r="P654" s="190"/>
      <c r="Q654" s="190"/>
      <c r="R654" s="232"/>
      <c r="S654" s="190"/>
      <c r="T654" s="190"/>
      <c r="U654" s="226"/>
      <c r="V654" s="226"/>
      <c r="W654" s="226"/>
      <c r="X654" s="226"/>
      <c r="Y654" s="226"/>
      <c r="Z654" s="226"/>
      <c r="AA654" s="226"/>
      <c r="AB654" s="226"/>
      <c r="AC654" s="226"/>
      <c r="AD654" s="226"/>
      <c r="AE654" s="226"/>
      <c r="AF654" s="226"/>
      <c r="AG654" s="226"/>
      <c r="AH654" s="226"/>
      <c r="AI654" s="226"/>
      <c r="AJ654" s="226"/>
      <c r="AK654" s="226"/>
      <c r="AL654" s="226"/>
      <c r="AM654" s="226"/>
      <c r="AN654" s="226"/>
      <c r="AO654" s="226"/>
    </row>
    <row r="655">
      <c r="A655" s="226"/>
      <c r="B655" s="226"/>
      <c r="C655" s="226"/>
      <c r="D655" s="226"/>
      <c r="E655" s="231"/>
      <c r="F655" s="190"/>
      <c r="G655" s="190"/>
      <c r="H655" s="190"/>
      <c r="I655" s="190"/>
      <c r="J655" s="190"/>
      <c r="K655" s="190"/>
      <c r="L655" s="190"/>
      <c r="M655" s="190"/>
      <c r="N655" s="190"/>
      <c r="O655" s="190"/>
      <c r="P655" s="190"/>
      <c r="Q655" s="190"/>
      <c r="R655" s="232"/>
      <c r="S655" s="190"/>
      <c r="T655" s="190"/>
      <c r="U655" s="226"/>
      <c r="V655" s="226"/>
      <c r="W655" s="226"/>
      <c r="X655" s="226"/>
      <c r="Y655" s="226"/>
      <c r="Z655" s="226"/>
      <c r="AA655" s="226"/>
      <c r="AB655" s="226"/>
      <c r="AC655" s="226"/>
      <c r="AD655" s="226"/>
      <c r="AE655" s="226"/>
      <c r="AF655" s="226"/>
      <c r="AG655" s="226"/>
      <c r="AH655" s="226"/>
      <c r="AI655" s="226"/>
      <c r="AJ655" s="226"/>
      <c r="AK655" s="226"/>
      <c r="AL655" s="226"/>
      <c r="AM655" s="226"/>
      <c r="AN655" s="226"/>
      <c r="AO655" s="226"/>
    </row>
    <row r="656">
      <c r="A656" s="226"/>
      <c r="B656" s="226"/>
      <c r="C656" s="226"/>
      <c r="D656" s="226"/>
      <c r="E656" s="231"/>
      <c r="F656" s="190"/>
      <c r="G656" s="190"/>
      <c r="H656" s="190"/>
      <c r="I656" s="190"/>
      <c r="J656" s="190"/>
      <c r="K656" s="190"/>
      <c r="L656" s="190"/>
      <c r="M656" s="190"/>
      <c r="N656" s="190"/>
      <c r="O656" s="190"/>
      <c r="P656" s="190"/>
      <c r="Q656" s="190"/>
      <c r="R656" s="232"/>
      <c r="S656" s="190"/>
      <c r="T656" s="190"/>
      <c r="U656" s="226"/>
      <c r="V656" s="226"/>
      <c r="W656" s="226"/>
      <c r="X656" s="226"/>
      <c r="Y656" s="226"/>
      <c r="Z656" s="226"/>
      <c r="AA656" s="226"/>
      <c r="AB656" s="226"/>
      <c r="AC656" s="226"/>
      <c r="AD656" s="226"/>
      <c r="AE656" s="226"/>
      <c r="AF656" s="226"/>
      <c r="AG656" s="226"/>
      <c r="AH656" s="226"/>
      <c r="AI656" s="226"/>
      <c r="AJ656" s="226"/>
      <c r="AK656" s="226"/>
      <c r="AL656" s="226"/>
      <c r="AM656" s="226"/>
      <c r="AN656" s="226"/>
      <c r="AO656" s="226"/>
    </row>
    <row r="657">
      <c r="A657" s="226"/>
      <c r="B657" s="226"/>
      <c r="C657" s="226"/>
      <c r="D657" s="226"/>
      <c r="E657" s="231"/>
      <c r="F657" s="190"/>
      <c r="G657" s="190"/>
      <c r="H657" s="190"/>
      <c r="I657" s="190"/>
      <c r="J657" s="190"/>
      <c r="K657" s="190"/>
      <c r="L657" s="190"/>
      <c r="M657" s="190"/>
      <c r="N657" s="190"/>
      <c r="O657" s="190"/>
      <c r="P657" s="190"/>
      <c r="Q657" s="190"/>
      <c r="R657" s="232"/>
      <c r="S657" s="190"/>
      <c r="T657" s="190"/>
      <c r="U657" s="226"/>
      <c r="V657" s="226"/>
      <c r="W657" s="226"/>
      <c r="X657" s="226"/>
      <c r="Y657" s="226"/>
      <c r="Z657" s="226"/>
      <c r="AA657" s="226"/>
      <c r="AB657" s="226"/>
      <c r="AC657" s="226"/>
      <c r="AD657" s="226"/>
      <c r="AE657" s="226"/>
      <c r="AF657" s="226"/>
      <c r="AG657" s="226"/>
      <c r="AH657" s="226"/>
      <c r="AI657" s="226"/>
      <c r="AJ657" s="226"/>
      <c r="AK657" s="226"/>
      <c r="AL657" s="226"/>
      <c r="AM657" s="226"/>
      <c r="AN657" s="226"/>
      <c r="AO657" s="226"/>
    </row>
    <row r="658">
      <c r="A658" s="226"/>
      <c r="B658" s="226"/>
      <c r="C658" s="226"/>
      <c r="D658" s="226"/>
      <c r="E658" s="231"/>
      <c r="F658" s="190"/>
      <c r="G658" s="190"/>
      <c r="H658" s="190"/>
      <c r="I658" s="190"/>
      <c r="J658" s="190"/>
      <c r="K658" s="190"/>
      <c r="L658" s="190"/>
      <c r="M658" s="190"/>
      <c r="N658" s="190"/>
      <c r="O658" s="190"/>
      <c r="P658" s="190"/>
      <c r="Q658" s="190"/>
      <c r="R658" s="232"/>
      <c r="S658" s="190"/>
      <c r="T658" s="190"/>
      <c r="U658" s="226"/>
      <c r="V658" s="226"/>
      <c r="W658" s="226"/>
      <c r="X658" s="226"/>
      <c r="Y658" s="226"/>
      <c r="Z658" s="226"/>
      <c r="AA658" s="226"/>
      <c r="AB658" s="226"/>
      <c r="AC658" s="226"/>
      <c r="AD658" s="226"/>
      <c r="AE658" s="226"/>
      <c r="AF658" s="226"/>
      <c r="AG658" s="226"/>
      <c r="AH658" s="226"/>
      <c r="AI658" s="226"/>
      <c r="AJ658" s="226"/>
      <c r="AK658" s="226"/>
      <c r="AL658" s="226"/>
      <c r="AM658" s="226"/>
      <c r="AN658" s="226"/>
      <c r="AO658" s="226"/>
    </row>
    <row r="659">
      <c r="A659" s="226"/>
      <c r="B659" s="226"/>
      <c r="C659" s="226"/>
      <c r="D659" s="226"/>
      <c r="E659" s="231"/>
      <c r="F659" s="190"/>
      <c r="G659" s="190"/>
      <c r="H659" s="190"/>
      <c r="I659" s="190"/>
      <c r="J659" s="190"/>
      <c r="K659" s="190"/>
      <c r="L659" s="190"/>
      <c r="M659" s="190"/>
      <c r="N659" s="190"/>
      <c r="O659" s="190"/>
      <c r="P659" s="190"/>
      <c r="Q659" s="190"/>
      <c r="R659" s="232"/>
      <c r="S659" s="190"/>
      <c r="T659" s="190"/>
      <c r="U659" s="226"/>
      <c r="V659" s="226"/>
      <c r="W659" s="226"/>
      <c r="X659" s="226"/>
      <c r="Y659" s="226"/>
      <c r="Z659" s="226"/>
      <c r="AA659" s="226"/>
      <c r="AB659" s="226"/>
      <c r="AC659" s="226"/>
      <c r="AD659" s="226"/>
      <c r="AE659" s="226"/>
      <c r="AF659" s="226"/>
      <c r="AG659" s="226"/>
      <c r="AH659" s="226"/>
      <c r="AI659" s="226"/>
      <c r="AJ659" s="226"/>
      <c r="AK659" s="226"/>
      <c r="AL659" s="226"/>
      <c r="AM659" s="226"/>
      <c r="AN659" s="226"/>
      <c r="AO659" s="226"/>
    </row>
    <row r="660">
      <c r="A660" s="226"/>
      <c r="B660" s="226"/>
      <c r="C660" s="226"/>
      <c r="D660" s="226"/>
      <c r="E660" s="231"/>
      <c r="F660" s="190"/>
      <c r="G660" s="190"/>
      <c r="H660" s="190"/>
      <c r="I660" s="190"/>
      <c r="J660" s="190"/>
      <c r="K660" s="190"/>
      <c r="L660" s="190"/>
      <c r="M660" s="190"/>
      <c r="N660" s="190"/>
      <c r="O660" s="190"/>
      <c r="P660" s="190"/>
      <c r="Q660" s="190"/>
      <c r="R660" s="232"/>
      <c r="S660" s="190"/>
      <c r="T660" s="190"/>
      <c r="U660" s="226"/>
      <c r="V660" s="226"/>
      <c r="W660" s="226"/>
      <c r="X660" s="226"/>
      <c r="Y660" s="226"/>
      <c r="Z660" s="226"/>
      <c r="AA660" s="226"/>
      <c r="AB660" s="226"/>
      <c r="AC660" s="226"/>
      <c r="AD660" s="226"/>
      <c r="AE660" s="226"/>
      <c r="AF660" s="226"/>
      <c r="AG660" s="226"/>
      <c r="AH660" s="226"/>
      <c r="AI660" s="226"/>
      <c r="AJ660" s="226"/>
      <c r="AK660" s="226"/>
      <c r="AL660" s="226"/>
      <c r="AM660" s="226"/>
      <c r="AN660" s="226"/>
      <c r="AO660" s="226"/>
    </row>
    <row r="661">
      <c r="A661" s="226"/>
      <c r="B661" s="226"/>
      <c r="C661" s="226"/>
      <c r="D661" s="226"/>
      <c r="E661" s="231"/>
      <c r="F661" s="190"/>
      <c r="G661" s="190"/>
      <c r="H661" s="190"/>
      <c r="I661" s="190"/>
      <c r="J661" s="190"/>
      <c r="K661" s="190"/>
      <c r="L661" s="190"/>
      <c r="M661" s="190"/>
      <c r="N661" s="190"/>
      <c r="O661" s="190"/>
      <c r="P661" s="190"/>
      <c r="Q661" s="190"/>
      <c r="R661" s="232"/>
      <c r="S661" s="190"/>
      <c r="T661" s="190"/>
      <c r="U661" s="226"/>
      <c r="V661" s="226"/>
      <c r="W661" s="226"/>
      <c r="X661" s="226"/>
      <c r="Y661" s="226"/>
      <c r="Z661" s="226"/>
      <c r="AA661" s="226"/>
      <c r="AB661" s="226"/>
      <c r="AC661" s="226"/>
      <c r="AD661" s="226"/>
      <c r="AE661" s="226"/>
      <c r="AF661" s="226"/>
      <c r="AG661" s="226"/>
      <c r="AH661" s="226"/>
      <c r="AI661" s="226"/>
      <c r="AJ661" s="226"/>
      <c r="AK661" s="226"/>
      <c r="AL661" s="226"/>
      <c r="AM661" s="226"/>
      <c r="AN661" s="226"/>
      <c r="AO661" s="226"/>
    </row>
    <row r="662">
      <c r="A662" s="226"/>
      <c r="B662" s="226"/>
      <c r="C662" s="226"/>
      <c r="D662" s="226"/>
      <c r="E662" s="231"/>
      <c r="F662" s="190"/>
      <c r="G662" s="190"/>
      <c r="H662" s="190"/>
      <c r="I662" s="190"/>
      <c r="J662" s="190"/>
      <c r="K662" s="190"/>
      <c r="L662" s="190"/>
      <c r="M662" s="190"/>
      <c r="N662" s="190"/>
      <c r="O662" s="190"/>
      <c r="P662" s="190"/>
      <c r="Q662" s="190"/>
      <c r="R662" s="232"/>
      <c r="S662" s="190"/>
      <c r="T662" s="190"/>
      <c r="U662" s="226"/>
      <c r="V662" s="226"/>
      <c r="W662" s="226"/>
      <c r="X662" s="226"/>
      <c r="Y662" s="226"/>
      <c r="Z662" s="226"/>
      <c r="AA662" s="226"/>
      <c r="AB662" s="226"/>
      <c r="AC662" s="226"/>
      <c r="AD662" s="226"/>
      <c r="AE662" s="226"/>
      <c r="AF662" s="226"/>
      <c r="AG662" s="226"/>
      <c r="AH662" s="226"/>
      <c r="AI662" s="226"/>
      <c r="AJ662" s="226"/>
      <c r="AK662" s="226"/>
      <c r="AL662" s="226"/>
      <c r="AM662" s="226"/>
      <c r="AN662" s="226"/>
      <c r="AO662" s="226"/>
    </row>
    <row r="663">
      <c r="A663" s="226"/>
      <c r="B663" s="226"/>
      <c r="C663" s="226"/>
      <c r="D663" s="226"/>
      <c r="E663" s="231"/>
      <c r="F663" s="190"/>
      <c r="G663" s="190"/>
      <c r="H663" s="190"/>
      <c r="I663" s="190"/>
      <c r="J663" s="190"/>
      <c r="K663" s="190"/>
      <c r="L663" s="190"/>
      <c r="M663" s="190"/>
      <c r="N663" s="190"/>
      <c r="O663" s="190"/>
      <c r="P663" s="190"/>
      <c r="Q663" s="190"/>
      <c r="R663" s="232"/>
      <c r="S663" s="190"/>
      <c r="T663" s="190"/>
      <c r="U663" s="226"/>
      <c r="V663" s="226"/>
      <c r="W663" s="226"/>
      <c r="X663" s="226"/>
      <c r="Y663" s="226"/>
      <c r="Z663" s="226"/>
      <c r="AA663" s="226"/>
      <c r="AB663" s="226"/>
      <c r="AC663" s="226"/>
      <c r="AD663" s="226"/>
      <c r="AE663" s="226"/>
      <c r="AF663" s="226"/>
      <c r="AG663" s="226"/>
      <c r="AH663" s="226"/>
      <c r="AI663" s="226"/>
      <c r="AJ663" s="226"/>
      <c r="AK663" s="226"/>
      <c r="AL663" s="226"/>
      <c r="AM663" s="226"/>
      <c r="AN663" s="226"/>
      <c r="AO663" s="226"/>
    </row>
    <row r="664">
      <c r="A664" s="226"/>
      <c r="B664" s="226"/>
      <c r="C664" s="226"/>
      <c r="D664" s="226"/>
      <c r="E664" s="231"/>
      <c r="F664" s="190"/>
      <c r="G664" s="190"/>
      <c r="H664" s="190"/>
      <c r="I664" s="190"/>
      <c r="J664" s="190"/>
      <c r="K664" s="190"/>
      <c r="L664" s="190"/>
      <c r="M664" s="190"/>
      <c r="N664" s="190"/>
      <c r="O664" s="190"/>
      <c r="P664" s="190"/>
      <c r="Q664" s="190"/>
      <c r="R664" s="232"/>
      <c r="S664" s="190"/>
      <c r="T664" s="190"/>
      <c r="U664" s="226"/>
      <c r="V664" s="226"/>
      <c r="W664" s="226"/>
      <c r="X664" s="226"/>
      <c r="Y664" s="226"/>
      <c r="Z664" s="226"/>
      <c r="AA664" s="226"/>
      <c r="AB664" s="226"/>
      <c r="AC664" s="226"/>
      <c r="AD664" s="226"/>
      <c r="AE664" s="226"/>
      <c r="AF664" s="226"/>
      <c r="AG664" s="226"/>
      <c r="AH664" s="226"/>
      <c r="AI664" s="226"/>
      <c r="AJ664" s="226"/>
      <c r="AK664" s="226"/>
      <c r="AL664" s="226"/>
      <c r="AM664" s="226"/>
      <c r="AN664" s="226"/>
      <c r="AO664" s="226"/>
    </row>
    <row r="665">
      <c r="A665" s="226"/>
      <c r="B665" s="226"/>
      <c r="C665" s="226"/>
      <c r="D665" s="226"/>
      <c r="E665" s="231"/>
      <c r="F665" s="190"/>
      <c r="G665" s="190"/>
      <c r="H665" s="190"/>
      <c r="I665" s="190"/>
      <c r="J665" s="190"/>
      <c r="K665" s="190"/>
      <c r="L665" s="190"/>
      <c r="M665" s="190"/>
      <c r="N665" s="190"/>
      <c r="O665" s="190"/>
      <c r="P665" s="190"/>
      <c r="Q665" s="190"/>
      <c r="R665" s="232"/>
      <c r="S665" s="190"/>
      <c r="T665" s="190"/>
      <c r="U665" s="226"/>
      <c r="V665" s="226"/>
      <c r="W665" s="226"/>
      <c r="X665" s="226"/>
      <c r="Y665" s="226"/>
      <c r="Z665" s="226"/>
      <c r="AA665" s="226"/>
      <c r="AB665" s="226"/>
      <c r="AC665" s="226"/>
      <c r="AD665" s="226"/>
      <c r="AE665" s="226"/>
      <c r="AF665" s="226"/>
      <c r="AG665" s="226"/>
      <c r="AH665" s="226"/>
      <c r="AI665" s="226"/>
      <c r="AJ665" s="226"/>
      <c r="AK665" s="226"/>
      <c r="AL665" s="226"/>
      <c r="AM665" s="226"/>
      <c r="AN665" s="226"/>
      <c r="AO665" s="226"/>
    </row>
    <row r="666">
      <c r="A666" s="226"/>
      <c r="B666" s="226"/>
      <c r="C666" s="226"/>
      <c r="D666" s="226"/>
      <c r="E666" s="231"/>
      <c r="F666" s="190"/>
      <c r="G666" s="190"/>
      <c r="H666" s="190"/>
      <c r="I666" s="190"/>
      <c r="J666" s="190"/>
      <c r="K666" s="190"/>
      <c r="L666" s="190"/>
      <c r="M666" s="190"/>
      <c r="N666" s="190"/>
      <c r="O666" s="190"/>
      <c r="P666" s="190"/>
      <c r="Q666" s="190"/>
      <c r="R666" s="232"/>
      <c r="S666" s="190"/>
      <c r="T666" s="190"/>
      <c r="U666" s="226"/>
      <c r="V666" s="226"/>
      <c r="W666" s="226"/>
      <c r="X666" s="226"/>
      <c r="Y666" s="226"/>
      <c r="Z666" s="226"/>
      <c r="AA666" s="226"/>
      <c r="AB666" s="226"/>
      <c r="AC666" s="226"/>
      <c r="AD666" s="226"/>
      <c r="AE666" s="226"/>
      <c r="AF666" s="226"/>
      <c r="AG666" s="226"/>
      <c r="AH666" s="226"/>
      <c r="AI666" s="226"/>
      <c r="AJ666" s="226"/>
      <c r="AK666" s="226"/>
      <c r="AL666" s="226"/>
      <c r="AM666" s="226"/>
      <c r="AN666" s="226"/>
      <c r="AO666" s="226"/>
    </row>
    <row r="667">
      <c r="A667" s="226"/>
      <c r="B667" s="226"/>
      <c r="C667" s="226"/>
      <c r="D667" s="226"/>
      <c r="E667" s="231"/>
      <c r="F667" s="190"/>
      <c r="G667" s="190"/>
      <c r="H667" s="190"/>
      <c r="I667" s="190"/>
      <c r="J667" s="190"/>
      <c r="K667" s="190"/>
      <c r="L667" s="190"/>
      <c r="M667" s="190"/>
      <c r="N667" s="190"/>
      <c r="O667" s="190"/>
      <c r="P667" s="190"/>
      <c r="Q667" s="190"/>
      <c r="R667" s="232"/>
      <c r="S667" s="190"/>
      <c r="T667" s="190"/>
      <c r="U667" s="226"/>
      <c r="V667" s="226"/>
      <c r="W667" s="226"/>
      <c r="X667" s="226"/>
      <c r="Y667" s="226"/>
      <c r="Z667" s="226"/>
      <c r="AA667" s="226"/>
      <c r="AB667" s="226"/>
      <c r="AC667" s="226"/>
      <c r="AD667" s="226"/>
      <c r="AE667" s="226"/>
      <c r="AF667" s="226"/>
      <c r="AG667" s="226"/>
      <c r="AH667" s="226"/>
      <c r="AI667" s="226"/>
      <c r="AJ667" s="226"/>
      <c r="AK667" s="226"/>
      <c r="AL667" s="226"/>
      <c r="AM667" s="226"/>
      <c r="AN667" s="226"/>
      <c r="AO667" s="226"/>
    </row>
    <row r="668">
      <c r="A668" s="226"/>
      <c r="B668" s="226"/>
      <c r="C668" s="226"/>
      <c r="D668" s="226"/>
      <c r="E668" s="231"/>
      <c r="F668" s="190"/>
      <c r="G668" s="190"/>
      <c r="H668" s="190"/>
      <c r="I668" s="190"/>
      <c r="J668" s="190"/>
      <c r="K668" s="190"/>
      <c r="L668" s="190"/>
      <c r="M668" s="190"/>
      <c r="N668" s="190"/>
      <c r="O668" s="190"/>
      <c r="P668" s="190"/>
      <c r="Q668" s="190"/>
      <c r="R668" s="232"/>
      <c r="S668" s="190"/>
      <c r="T668" s="190"/>
      <c r="U668" s="226"/>
      <c r="V668" s="226"/>
      <c r="W668" s="226"/>
      <c r="X668" s="226"/>
      <c r="Y668" s="226"/>
      <c r="Z668" s="226"/>
      <c r="AA668" s="226"/>
      <c r="AB668" s="226"/>
      <c r="AC668" s="226"/>
      <c r="AD668" s="226"/>
      <c r="AE668" s="226"/>
      <c r="AF668" s="226"/>
      <c r="AG668" s="226"/>
      <c r="AH668" s="226"/>
      <c r="AI668" s="226"/>
      <c r="AJ668" s="226"/>
      <c r="AK668" s="226"/>
      <c r="AL668" s="226"/>
      <c r="AM668" s="226"/>
      <c r="AN668" s="226"/>
      <c r="AO668" s="226"/>
    </row>
    <row r="669">
      <c r="A669" s="226"/>
      <c r="B669" s="226"/>
      <c r="C669" s="226"/>
      <c r="D669" s="226"/>
      <c r="E669" s="231"/>
      <c r="F669" s="190"/>
      <c r="G669" s="190"/>
      <c r="H669" s="190"/>
      <c r="I669" s="190"/>
      <c r="J669" s="190"/>
      <c r="K669" s="190"/>
      <c r="L669" s="190"/>
      <c r="M669" s="190"/>
      <c r="N669" s="190"/>
      <c r="O669" s="190"/>
      <c r="P669" s="190"/>
      <c r="Q669" s="190"/>
      <c r="R669" s="232"/>
      <c r="S669" s="190"/>
      <c r="T669" s="190"/>
      <c r="U669" s="226"/>
      <c r="V669" s="226"/>
      <c r="W669" s="226"/>
      <c r="X669" s="226"/>
      <c r="Y669" s="226"/>
      <c r="Z669" s="226"/>
      <c r="AA669" s="226"/>
      <c r="AB669" s="226"/>
      <c r="AC669" s="226"/>
      <c r="AD669" s="226"/>
      <c r="AE669" s="226"/>
      <c r="AF669" s="226"/>
      <c r="AG669" s="226"/>
      <c r="AH669" s="226"/>
      <c r="AI669" s="226"/>
      <c r="AJ669" s="226"/>
      <c r="AK669" s="226"/>
      <c r="AL669" s="226"/>
      <c r="AM669" s="226"/>
      <c r="AN669" s="226"/>
      <c r="AO669" s="226"/>
    </row>
    <row r="670">
      <c r="A670" s="226"/>
      <c r="B670" s="226"/>
      <c r="C670" s="226"/>
      <c r="D670" s="226"/>
      <c r="E670" s="231"/>
      <c r="F670" s="190"/>
      <c r="G670" s="190"/>
      <c r="H670" s="190"/>
      <c r="I670" s="190"/>
      <c r="J670" s="190"/>
      <c r="K670" s="190"/>
      <c r="L670" s="190"/>
      <c r="M670" s="190"/>
      <c r="N670" s="190"/>
      <c r="O670" s="190"/>
      <c r="P670" s="190"/>
      <c r="Q670" s="190"/>
      <c r="R670" s="232"/>
      <c r="S670" s="190"/>
      <c r="T670" s="190"/>
      <c r="U670" s="226"/>
      <c r="V670" s="226"/>
      <c r="W670" s="226"/>
      <c r="X670" s="226"/>
      <c r="Y670" s="226"/>
      <c r="Z670" s="226"/>
      <c r="AA670" s="226"/>
      <c r="AB670" s="226"/>
      <c r="AC670" s="226"/>
      <c r="AD670" s="226"/>
      <c r="AE670" s="226"/>
      <c r="AF670" s="226"/>
      <c r="AG670" s="226"/>
      <c r="AH670" s="226"/>
      <c r="AI670" s="226"/>
      <c r="AJ670" s="226"/>
      <c r="AK670" s="226"/>
      <c r="AL670" s="226"/>
      <c r="AM670" s="226"/>
      <c r="AN670" s="226"/>
      <c r="AO670" s="226"/>
    </row>
    <row r="671">
      <c r="A671" s="226"/>
      <c r="B671" s="226"/>
      <c r="C671" s="226"/>
      <c r="D671" s="226"/>
      <c r="E671" s="231"/>
      <c r="F671" s="190"/>
      <c r="G671" s="190"/>
      <c r="H671" s="190"/>
      <c r="I671" s="190"/>
      <c r="J671" s="190"/>
      <c r="K671" s="190"/>
      <c r="L671" s="190"/>
      <c r="M671" s="190"/>
      <c r="N671" s="190"/>
      <c r="O671" s="190"/>
      <c r="P671" s="190"/>
      <c r="Q671" s="190"/>
      <c r="R671" s="232"/>
      <c r="S671" s="190"/>
      <c r="T671" s="190"/>
      <c r="U671" s="226"/>
      <c r="V671" s="226"/>
      <c r="W671" s="226"/>
      <c r="X671" s="226"/>
      <c r="Y671" s="226"/>
      <c r="Z671" s="226"/>
      <c r="AA671" s="226"/>
      <c r="AB671" s="226"/>
      <c r="AC671" s="226"/>
      <c r="AD671" s="226"/>
      <c r="AE671" s="226"/>
      <c r="AF671" s="226"/>
      <c r="AG671" s="226"/>
      <c r="AH671" s="226"/>
      <c r="AI671" s="226"/>
      <c r="AJ671" s="226"/>
      <c r="AK671" s="226"/>
      <c r="AL671" s="226"/>
      <c r="AM671" s="226"/>
      <c r="AN671" s="226"/>
      <c r="AO671" s="226"/>
    </row>
    <row r="672">
      <c r="A672" s="226"/>
      <c r="B672" s="226"/>
      <c r="C672" s="226"/>
      <c r="D672" s="226"/>
      <c r="E672" s="231"/>
      <c r="F672" s="190"/>
      <c r="G672" s="190"/>
      <c r="H672" s="190"/>
      <c r="I672" s="190"/>
      <c r="J672" s="190"/>
      <c r="K672" s="190"/>
      <c r="L672" s="190"/>
      <c r="M672" s="190"/>
      <c r="N672" s="190"/>
      <c r="O672" s="190"/>
      <c r="P672" s="190"/>
      <c r="Q672" s="190"/>
      <c r="R672" s="232"/>
      <c r="S672" s="190"/>
      <c r="T672" s="190"/>
      <c r="U672" s="226"/>
      <c r="V672" s="226"/>
      <c r="W672" s="226"/>
      <c r="X672" s="226"/>
      <c r="Y672" s="226"/>
      <c r="Z672" s="226"/>
      <c r="AA672" s="226"/>
      <c r="AB672" s="226"/>
      <c r="AC672" s="226"/>
      <c r="AD672" s="226"/>
      <c r="AE672" s="226"/>
      <c r="AF672" s="226"/>
      <c r="AG672" s="226"/>
      <c r="AH672" s="226"/>
      <c r="AI672" s="226"/>
      <c r="AJ672" s="226"/>
      <c r="AK672" s="226"/>
      <c r="AL672" s="226"/>
      <c r="AM672" s="226"/>
      <c r="AN672" s="226"/>
      <c r="AO672" s="226"/>
    </row>
    <row r="673">
      <c r="A673" s="226"/>
      <c r="B673" s="226"/>
      <c r="C673" s="226"/>
      <c r="D673" s="226"/>
      <c r="E673" s="231"/>
      <c r="F673" s="190"/>
      <c r="G673" s="190"/>
      <c r="H673" s="190"/>
      <c r="I673" s="190"/>
      <c r="J673" s="190"/>
      <c r="K673" s="190"/>
      <c r="L673" s="190"/>
      <c r="M673" s="190"/>
      <c r="N673" s="190"/>
      <c r="O673" s="190"/>
      <c r="P673" s="190"/>
      <c r="Q673" s="190"/>
      <c r="R673" s="232"/>
      <c r="S673" s="190"/>
      <c r="T673" s="190"/>
      <c r="U673" s="226"/>
      <c r="V673" s="226"/>
      <c r="W673" s="226"/>
      <c r="X673" s="226"/>
      <c r="Y673" s="226"/>
      <c r="Z673" s="226"/>
      <c r="AA673" s="226"/>
      <c r="AB673" s="226"/>
      <c r="AC673" s="226"/>
      <c r="AD673" s="226"/>
      <c r="AE673" s="226"/>
      <c r="AF673" s="226"/>
      <c r="AG673" s="226"/>
      <c r="AH673" s="226"/>
      <c r="AI673" s="226"/>
      <c r="AJ673" s="226"/>
      <c r="AK673" s="226"/>
      <c r="AL673" s="226"/>
      <c r="AM673" s="226"/>
      <c r="AN673" s="226"/>
      <c r="AO673" s="226"/>
    </row>
    <row r="674">
      <c r="A674" s="226"/>
      <c r="B674" s="226"/>
      <c r="C674" s="226"/>
      <c r="D674" s="226"/>
      <c r="E674" s="231"/>
      <c r="F674" s="190"/>
      <c r="G674" s="190"/>
      <c r="H674" s="190"/>
      <c r="I674" s="190"/>
      <c r="J674" s="190"/>
      <c r="K674" s="190"/>
      <c r="L674" s="190"/>
      <c r="M674" s="190"/>
      <c r="N674" s="190"/>
      <c r="O674" s="190"/>
      <c r="P674" s="190"/>
      <c r="Q674" s="190"/>
      <c r="R674" s="232"/>
      <c r="S674" s="190"/>
      <c r="T674" s="190"/>
      <c r="U674" s="226"/>
      <c r="V674" s="226"/>
      <c r="W674" s="226"/>
      <c r="X674" s="226"/>
      <c r="Y674" s="226"/>
      <c r="Z674" s="226"/>
      <c r="AA674" s="226"/>
      <c r="AB674" s="226"/>
      <c r="AC674" s="226"/>
      <c r="AD674" s="226"/>
      <c r="AE674" s="226"/>
      <c r="AF674" s="226"/>
      <c r="AG674" s="226"/>
      <c r="AH674" s="226"/>
      <c r="AI674" s="226"/>
      <c r="AJ674" s="226"/>
      <c r="AK674" s="226"/>
      <c r="AL674" s="226"/>
      <c r="AM674" s="226"/>
      <c r="AN674" s="226"/>
      <c r="AO674" s="226"/>
    </row>
    <row r="675">
      <c r="A675" s="226"/>
      <c r="B675" s="226"/>
      <c r="C675" s="226"/>
      <c r="D675" s="226"/>
      <c r="E675" s="231"/>
      <c r="F675" s="190"/>
      <c r="G675" s="190"/>
      <c r="H675" s="190"/>
      <c r="I675" s="190"/>
      <c r="J675" s="190"/>
      <c r="K675" s="190"/>
      <c r="L675" s="190"/>
      <c r="M675" s="190"/>
      <c r="N675" s="190"/>
      <c r="O675" s="190"/>
      <c r="P675" s="190"/>
      <c r="Q675" s="190"/>
      <c r="R675" s="232"/>
      <c r="S675" s="190"/>
      <c r="T675" s="190"/>
      <c r="U675" s="226"/>
      <c r="V675" s="226"/>
      <c r="W675" s="226"/>
      <c r="X675" s="226"/>
      <c r="Y675" s="226"/>
      <c r="Z675" s="226"/>
      <c r="AA675" s="226"/>
      <c r="AB675" s="226"/>
      <c r="AC675" s="226"/>
      <c r="AD675" s="226"/>
      <c r="AE675" s="226"/>
      <c r="AF675" s="226"/>
      <c r="AG675" s="226"/>
      <c r="AH675" s="226"/>
      <c r="AI675" s="226"/>
      <c r="AJ675" s="226"/>
      <c r="AK675" s="226"/>
      <c r="AL675" s="226"/>
      <c r="AM675" s="226"/>
      <c r="AN675" s="226"/>
      <c r="AO675" s="226"/>
    </row>
    <row r="676">
      <c r="A676" s="226"/>
      <c r="B676" s="226"/>
      <c r="C676" s="226"/>
      <c r="D676" s="226"/>
      <c r="E676" s="231"/>
      <c r="F676" s="190"/>
      <c r="G676" s="190"/>
      <c r="H676" s="190"/>
      <c r="I676" s="190"/>
      <c r="J676" s="190"/>
      <c r="K676" s="190"/>
      <c r="L676" s="190"/>
      <c r="M676" s="190"/>
      <c r="N676" s="190"/>
      <c r="O676" s="190"/>
      <c r="P676" s="190"/>
      <c r="Q676" s="190"/>
      <c r="R676" s="232"/>
      <c r="S676" s="190"/>
      <c r="T676" s="190"/>
      <c r="U676" s="226"/>
      <c r="V676" s="226"/>
      <c r="W676" s="226"/>
      <c r="X676" s="226"/>
      <c r="Y676" s="226"/>
      <c r="Z676" s="226"/>
      <c r="AA676" s="226"/>
      <c r="AB676" s="226"/>
      <c r="AC676" s="226"/>
      <c r="AD676" s="226"/>
      <c r="AE676" s="226"/>
      <c r="AF676" s="226"/>
      <c r="AG676" s="226"/>
      <c r="AH676" s="226"/>
      <c r="AI676" s="226"/>
      <c r="AJ676" s="226"/>
      <c r="AK676" s="226"/>
      <c r="AL676" s="226"/>
      <c r="AM676" s="226"/>
      <c r="AN676" s="226"/>
      <c r="AO676" s="226"/>
    </row>
    <row r="677">
      <c r="A677" s="226"/>
      <c r="B677" s="226"/>
      <c r="C677" s="226"/>
      <c r="D677" s="226"/>
      <c r="E677" s="231"/>
      <c r="F677" s="190"/>
      <c r="G677" s="190"/>
      <c r="H677" s="190"/>
      <c r="I677" s="190"/>
      <c r="J677" s="190"/>
      <c r="K677" s="190"/>
      <c r="L677" s="190"/>
      <c r="M677" s="190"/>
      <c r="N677" s="190"/>
      <c r="O677" s="190"/>
      <c r="P677" s="190"/>
      <c r="Q677" s="190"/>
      <c r="R677" s="232"/>
      <c r="S677" s="190"/>
      <c r="T677" s="190"/>
      <c r="U677" s="226"/>
      <c r="V677" s="226"/>
      <c r="W677" s="226"/>
      <c r="X677" s="226"/>
      <c r="Y677" s="226"/>
      <c r="Z677" s="226"/>
      <c r="AA677" s="226"/>
      <c r="AB677" s="226"/>
      <c r="AC677" s="226"/>
      <c r="AD677" s="226"/>
      <c r="AE677" s="226"/>
      <c r="AF677" s="226"/>
      <c r="AG677" s="226"/>
      <c r="AH677" s="226"/>
      <c r="AI677" s="226"/>
      <c r="AJ677" s="226"/>
      <c r="AK677" s="226"/>
      <c r="AL677" s="226"/>
      <c r="AM677" s="226"/>
      <c r="AN677" s="226"/>
      <c r="AO677" s="226"/>
    </row>
    <row r="678">
      <c r="A678" s="226"/>
      <c r="B678" s="226"/>
      <c r="C678" s="226"/>
      <c r="D678" s="226"/>
      <c r="E678" s="231"/>
      <c r="F678" s="190"/>
      <c r="G678" s="190"/>
      <c r="H678" s="190"/>
      <c r="I678" s="190"/>
      <c r="J678" s="190"/>
      <c r="K678" s="190"/>
      <c r="L678" s="190"/>
      <c r="M678" s="190"/>
      <c r="N678" s="190"/>
      <c r="O678" s="190"/>
      <c r="P678" s="190"/>
      <c r="Q678" s="190"/>
      <c r="R678" s="232"/>
      <c r="S678" s="190"/>
      <c r="T678" s="190"/>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row>
    <row r="679">
      <c r="A679" s="226"/>
      <c r="B679" s="226"/>
      <c r="C679" s="226"/>
      <c r="D679" s="226"/>
      <c r="E679" s="231"/>
      <c r="F679" s="190"/>
      <c r="G679" s="190"/>
      <c r="H679" s="190"/>
      <c r="I679" s="190"/>
      <c r="J679" s="190"/>
      <c r="K679" s="190"/>
      <c r="L679" s="190"/>
      <c r="M679" s="190"/>
      <c r="N679" s="190"/>
      <c r="O679" s="190"/>
      <c r="P679" s="190"/>
      <c r="Q679" s="190"/>
      <c r="R679" s="232"/>
      <c r="S679" s="190"/>
      <c r="T679" s="190"/>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row>
    <row r="680">
      <c r="A680" s="226"/>
      <c r="B680" s="226"/>
      <c r="C680" s="226"/>
      <c r="D680" s="226"/>
      <c r="E680" s="231"/>
      <c r="F680" s="190"/>
      <c r="G680" s="190"/>
      <c r="H680" s="190"/>
      <c r="I680" s="190"/>
      <c r="J680" s="190"/>
      <c r="K680" s="190"/>
      <c r="L680" s="190"/>
      <c r="M680" s="190"/>
      <c r="N680" s="190"/>
      <c r="O680" s="190"/>
      <c r="P680" s="190"/>
      <c r="Q680" s="190"/>
      <c r="R680" s="232"/>
      <c r="S680" s="190"/>
      <c r="T680" s="190"/>
      <c r="U680" s="226"/>
      <c r="V680" s="226"/>
      <c r="W680" s="226"/>
      <c r="X680" s="226"/>
      <c r="Y680" s="226"/>
      <c r="Z680" s="226"/>
      <c r="AA680" s="226"/>
      <c r="AB680" s="226"/>
      <c r="AC680" s="226"/>
      <c r="AD680" s="226"/>
      <c r="AE680" s="226"/>
      <c r="AF680" s="226"/>
      <c r="AG680" s="226"/>
      <c r="AH680" s="226"/>
      <c r="AI680" s="226"/>
      <c r="AJ680" s="226"/>
      <c r="AK680" s="226"/>
      <c r="AL680" s="226"/>
      <c r="AM680" s="226"/>
      <c r="AN680" s="226"/>
      <c r="AO680" s="226"/>
    </row>
    <row r="681">
      <c r="A681" s="226"/>
      <c r="B681" s="226"/>
      <c r="C681" s="226"/>
      <c r="D681" s="226"/>
      <c r="E681" s="231"/>
      <c r="F681" s="190"/>
      <c r="G681" s="190"/>
      <c r="H681" s="190"/>
      <c r="I681" s="190"/>
      <c r="J681" s="190"/>
      <c r="K681" s="190"/>
      <c r="L681" s="190"/>
      <c r="M681" s="190"/>
      <c r="N681" s="190"/>
      <c r="O681" s="190"/>
      <c r="P681" s="190"/>
      <c r="Q681" s="190"/>
      <c r="R681" s="232"/>
      <c r="S681" s="190"/>
      <c r="T681" s="190"/>
      <c r="U681" s="226"/>
      <c r="V681" s="226"/>
      <c r="W681" s="226"/>
      <c r="X681" s="226"/>
      <c r="Y681" s="226"/>
      <c r="Z681" s="226"/>
      <c r="AA681" s="226"/>
      <c r="AB681" s="226"/>
      <c r="AC681" s="226"/>
      <c r="AD681" s="226"/>
      <c r="AE681" s="226"/>
      <c r="AF681" s="226"/>
      <c r="AG681" s="226"/>
      <c r="AH681" s="226"/>
      <c r="AI681" s="226"/>
      <c r="AJ681" s="226"/>
      <c r="AK681" s="226"/>
      <c r="AL681" s="226"/>
      <c r="AM681" s="226"/>
      <c r="AN681" s="226"/>
      <c r="AO681" s="226"/>
    </row>
    <row r="682">
      <c r="A682" s="226"/>
      <c r="B682" s="226"/>
      <c r="C682" s="226"/>
      <c r="D682" s="226"/>
      <c r="E682" s="231"/>
      <c r="F682" s="190"/>
      <c r="G682" s="190"/>
      <c r="H682" s="190"/>
      <c r="I682" s="190"/>
      <c r="J682" s="190"/>
      <c r="K682" s="190"/>
      <c r="L682" s="190"/>
      <c r="M682" s="190"/>
      <c r="N682" s="190"/>
      <c r="O682" s="190"/>
      <c r="P682" s="190"/>
      <c r="Q682" s="190"/>
      <c r="R682" s="232"/>
      <c r="S682" s="190"/>
      <c r="T682" s="190"/>
      <c r="U682" s="226"/>
      <c r="V682" s="226"/>
      <c r="W682" s="226"/>
      <c r="X682" s="226"/>
      <c r="Y682" s="226"/>
      <c r="Z682" s="226"/>
      <c r="AA682" s="226"/>
      <c r="AB682" s="226"/>
      <c r="AC682" s="226"/>
      <c r="AD682" s="226"/>
      <c r="AE682" s="226"/>
      <c r="AF682" s="226"/>
      <c r="AG682" s="226"/>
      <c r="AH682" s="226"/>
      <c r="AI682" s="226"/>
      <c r="AJ682" s="226"/>
      <c r="AK682" s="226"/>
      <c r="AL682" s="226"/>
      <c r="AM682" s="226"/>
      <c r="AN682" s="226"/>
      <c r="AO682" s="226"/>
    </row>
    <row r="683">
      <c r="A683" s="226"/>
      <c r="B683" s="226"/>
      <c r="C683" s="226"/>
      <c r="D683" s="226"/>
      <c r="E683" s="231"/>
      <c r="F683" s="190"/>
      <c r="G683" s="190"/>
      <c r="H683" s="190"/>
      <c r="I683" s="190"/>
      <c r="J683" s="190"/>
      <c r="K683" s="190"/>
      <c r="L683" s="190"/>
      <c r="M683" s="190"/>
      <c r="N683" s="190"/>
      <c r="O683" s="190"/>
      <c r="P683" s="190"/>
      <c r="Q683" s="190"/>
      <c r="R683" s="232"/>
      <c r="S683" s="190"/>
      <c r="T683" s="190"/>
      <c r="U683" s="226"/>
      <c r="V683" s="226"/>
      <c r="W683" s="226"/>
      <c r="X683" s="226"/>
      <c r="Y683" s="226"/>
      <c r="Z683" s="226"/>
      <c r="AA683" s="226"/>
      <c r="AB683" s="226"/>
      <c r="AC683" s="226"/>
      <c r="AD683" s="226"/>
      <c r="AE683" s="226"/>
      <c r="AF683" s="226"/>
      <c r="AG683" s="226"/>
      <c r="AH683" s="226"/>
      <c r="AI683" s="226"/>
      <c r="AJ683" s="226"/>
      <c r="AK683" s="226"/>
      <c r="AL683" s="226"/>
      <c r="AM683" s="226"/>
      <c r="AN683" s="226"/>
      <c r="AO683" s="226"/>
    </row>
    <row r="684">
      <c r="A684" s="226"/>
      <c r="B684" s="226"/>
      <c r="C684" s="226"/>
      <c r="D684" s="226"/>
      <c r="E684" s="231"/>
      <c r="F684" s="190"/>
      <c r="G684" s="190"/>
      <c r="H684" s="190"/>
      <c r="I684" s="190"/>
      <c r="J684" s="190"/>
      <c r="K684" s="190"/>
      <c r="L684" s="190"/>
      <c r="M684" s="190"/>
      <c r="N684" s="190"/>
      <c r="O684" s="190"/>
      <c r="P684" s="190"/>
      <c r="Q684" s="190"/>
      <c r="R684" s="232"/>
      <c r="S684" s="190"/>
      <c r="T684" s="190"/>
      <c r="U684" s="226"/>
      <c r="V684" s="226"/>
      <c r="W684" s="226"/>
      <c r="X684" s="226"/>
      <c r="Y684" s="226"/>
      <c r="Z684" s="226"/>
      <c r="AA684" s="226"/>
      <c r="AB684" s="226"/>
      <c r="AC684" s="226"/>
      <c r="AD684" s="226"/>
      <c r="AE684" s="226"/>
      <c r="AF684" s="226"/>
      <c r="AG684" s="226"/>
      <c r="AH684" s="226"/>
      <c r="AI684" s="226"/>
      <c r="AJ684" s="226"/>
      <c r="AK684" s="226"/>
      <c r="AL684" s="226"/>
      <c r="AM684" s="226"/>
      <c r="AN684" s="226"/>
      <c r="AO684" s="226"/>
    </row>
    <row r="685">
      <c r="A685" s="226"/>
      <c r="B685" s="226"/>
      <c r="C685" s="226"/>
      <c r="D685" s="226"/>
      <c r="E685" s="231"/>
      <c r="F685" s="190"/>
      <c r="G685" s="190"/>
      <c r="H685" s="190"/>
      <c r="I685" s="190"/>
      <c r="J685" s="190"/>
      <c r="K685" s="190"/>
      <c r="L685" s="190"/>
      <c r="M685" s="190"/>
      <c r="N685" s="190"/>
      <c r="O685" s="190"/>
      <c r="P685" s="190"/>
      <c r="Q685" s="190"/>
      <c r="R685" s="232"/>
      <c r="S685" s="190"/>
      <c r="T685" s="190"/>
      <c r="U685" s="226"/>
      <c r="V685" s="226"/>
      <c r="W685" s="226"/>
      <c r="X685" s="226"/>
      <c r="Y685" s="226"/>
      <c r="Z685" s="226"/>
      <c r="AA685" s="226"/>
      <c r="AB685" s="226"/>
      <c r="AC685" s="226"/>
      <c r="AD685" s="226"/>
      <c r="AE685" s="226"/>
      <c r="AF685" s="226"/>
      <c r="AG685" s="226"/>
      <c r="AH685" s="226"/>
      <c r="AI685" s="226"/>
      <c r="AJ685" s="226"/>
      <c r="AK685" s="226"/>
      <c r="AL685" s="226"/>
      <c r="AM685" s="226"/>
      <c r="AN685" s="226"/>
      <c r="AO685" s="226"/>
    </row>
    <row r="686">
      <c r="A686" s="226"/>
      <c r="B686" s="226"/>
      <c r="C686" s="226"/>
      <c r="D686" s="226"/>
      <c r="E686" s="231"/>
      <c r="F686" s="190"/>
      <c r="G686" s="190"/>
      <c r="H686" s="190"/>
      <c r="I686" s="190"/>
      <c r="J686" s="190"/>
      <c r="K686" s="190"/>
      <c r="L686" s="190"/>
      <c r="M686" s="190"/>
      <c r="N686" s="190"/>
      <c r="O686" s="190"/>
      <c r="P686" s="190"/>
      <c r="Q686" s="190"/>
      <c r="R686" s="232"/>
      <c r="S686" s="190"/>
      <c r="T686" s="190"/>
      <c r="U686" s="226"/>
      <c r="V686" s="226"/>
      <c r="W686" s="226"/>
      <c r="X686" s="226"/>
      <c r="Y686" s="226"/>
      <c r="Z686" s="226"/>
      <c r="AA686" s="226"/>
      <c r="AB686" s="226"/>
      <c r="AC686" s="226"/>
      <c r="AD686" s="226"/>
      <c r="AE686" s="226"/>
      <c r="AF686" s="226"/>
      <c r="AG686" s="226"/>
      <c r="AH686" s="226"/>
      <c r="AI686" s="226"/>
      <c r="AJ686" s="226"/>
      <c r="AK686" s="226"/>
      <c r="AL686" s="226"/>
      <c r="AM686" s="226"/>
      <c r="AN686" s="226"/>
      <c r="AO686" s="226"/>
    </row>
    <row r="687">
      <c r="A687" s="226"/>
      <c r="B687" s="226"/>
      <c r="C687" s="226"/>
      <c r="D687" s="226"/>
      <c r="E687" s="231"/>
      <c r="F687" s="190"/>
      <c r="G687" s="190"/>
      <c r="H687" s="190"/>
      <c r="I687" s="190"/>
      <c r="J687" s="190"/>
      <c r="K687" s="190"/>
      <c r="L687" s="190"/>
      <c r="M687" s="190"/>
      <c r="N687" s="190"/>
      <c r="O687" s="190"/>
      <c r="P687" s="190"/>
      <c r="Q687" s="190"/>
      <c r="R687" s="232"/>
      <c r="S687" s="190"/>
      <c r="T687" s="190"/>
      <c r="U687" s="226"/>
      <c r="V687" s="226"/>
      <c r="W687" s="226"/>
      <c r="X687" s="226"/>
      <c r="Y687" s="226"/>
      <c r="Z687" s="226"/>
      <c r="AA687" s="226"/>
      <c r="AB687" s="226"/>
      <c r="AC687" s="226"/>
      <c r="AD687" s="226"/>
      <c r="AE687" s="226"/>
      <c r="AF687" s="226"/>
      <c r="AG687" s="226"/>
      <c r="AH687" s="226"/>
      <c r="AI687" s="226"/>
      <c r="AJ687" s="226"/>
      <c r="AK687" s="226"/>
      <c r="AL687" s="226"/>
      <c r="AM687" s="226"/>
      <c r="AN687" s="226"/>
      <c r="AO687" s="226"/>
    </row>
    <row r="688">
      <c r="A688" s="226"/>
      <c r="B688" s="226"/>
      <c r="C688" s="226"/>
      <c r="D688" s="226"/>
      <c r="E688" s="231"/>
      <c r="F688" s="190"/>
      <c r="G688" s="190"/>
      <c r="H688" s="190"/>
      <c r="I688" s="190"/>
      <c r="J688" s="190"/>
      <c r="K688" s="190"/>
      <c r="L688" s="190"/>
      <c r="M688" s="190"/>
      <c r="N688" s="190"/>
      <c r="O688" s="190"/>
      <c r="P688" s="190"/>
      <c r="Q688" s="190"/>
      <c r="R688" s="232"/>
      <c r="S688" s="190"/>
      <c r="T688" s="190"/>
      <c r="U688" s="226"/>
      <c r="V688" s="226"/>
      <c r="W688" s="226"/>
      <c r="X688" s="226"/>
      <c r="Y688" s="226"/>
      <c r="Z688" s="226"/>
      <c r="AA688" s="226"/>
      <c r="AB688" s="226"/>
      <c r="AC688" s="226"/>
      <c r="AD688" s="226"/>
      <c r="AE688" s="226"/>
      <c r="AF688" s="226"/>
      <c r="AG688" s="226"/>
      <c r="AH688" s="226"/>
      <c r="AI688" s="226"/>
      <c r="AJ688" s="226"/>
      <c r="AK688" s="226"/>
      <c r="AL688" s="226"/>
      <c r="AM688" s="226"/>
      <c r="AN688" s="226"/>
      <c r="AO688" s="226"/>
    </row>
    <row r="689">
      <c r="A689" s="226"/>
      <c r="B689" s="226"/>
      <c r="C689" s="226"/>
      <c r="D689" s="226"/>
      <c r="E689" s="231"/>
      <c r="F689" s="190"/>
      <c r="G689" s="190"/>
      <c r="H689" s="190"/>
      <c r="I689" s="190"/>
      <c r="J689" s="190"/>
      <c r="K689" s="190"/>
      <c r="L689" s="190"/>
      <c r="M689" s="190"/>
      <c r="N689" s="190"/>
      <c r="O689" s="190"/>
      <c r="P689" s="190"/>
      <c r="Q689" s="190"/>
      <c r="R689" s="232"/>
      <c r="S689" s="190"/>
      <c r="T689" s="190"/>
      <c r="U689" s="226"/>
      <c r="V689" s="226"/>
      <c r="W689" s="226"/>
      <c r="X689" s="226"/>
      <c r="Y689" s="226"/>
      <c r="Z689" s="226"/>
      <c r="AA689" s="226"/>
      <c r="AB689" s="226"/>
      <c r="AC689" s="226"/>
      <c r="AD689" s="226"/>
      <c r="AE689" s="226"/>
      <c r="AF689" s="226"/>
      <c r="AG689" s="226"/>
      <c r="AH689" s="226"/>
      <c r="AI689" s="226"/>
      <c r="AJ689" s="226"/>
      <c r="AK689" s="226"/>
      <c r="AL689" s="226"/>
      <c r="AM689" s="226"/>
      <c r="AN689" s="226"/>
      <c r="AO689" s="226"/>
    </row>
    <row r="690">
      <c r="A690" s="226"/>
      <c r="B690" s="226"/>
      <c r="C690" s="226"/>
      <c r="D690" s="226"/>
      <c r="E690" s="231"/>
      <c r="F690" s="190"/>
      <c r="G690" s="190"/>
      <c r="H690" s="190"/>
      <c r="I690" s="190"/>
      <c r="J690" s="190"/>
      <c r="K690" s="190"/>
      <c r="L690" s="190"/>
      <c r="M690" s="190"/>
      <c r="N690" s="190"/>
      <c r="O690" s="190"/>
      <c r="P690" s="190"/>
      <c r="Q690" s="190"/>
      <c r="R690" s="232"/>
      <c r="S690" s="190"/>
      <c r="T690" s="190"/>
      <c r="U690" s="226"/>
      <c r="V690" s="226"/>
      <c r="W690" s="226"/>
      <c r="X690" s="226"/>
      <c r="Y690" s="226"/>
      <c r="Z690" s="226"/>
      <c r="AA690" s="226"/>
      <c r="AB690" s="226"/>
      <c r="AC690" s="226"/>
      <c r="AD690" s="226"/>
      <c r="AE690" s="226"/>
      <c r="AF690" s="226"/>
      <c r="AG690" s="226"/>
      <c r="AH690" s="226"/>
      <c r="AI690" s="226"/>
      <c r="AJ690" s="226"/>
      <c r="AK690" s="226"/>
      <c r="AL690" s="226"/>
      <c r="AM690" s="226"/>
      <c r="AN690" s="226"/>
      <c r="AO690" s="226"/>
    </row>
    <row r="691">
      <c r="A691" s="226"/>
      <c r="B691" s="226"/>
      <c r="C691" s="226"/>
      <c r="D691" s="226"/>
      <c r="E691" s="231"/>
      <c r="F691" s="190"/>
      <c r="G691" s="190"/>
      <c r="H691" s="190"/>
      <c r="I691" s="190"/>
      <c r="J691" s="190"/>
      <c r="K691" s="190"/>
      <c r="L691" s="190"/>
      <c r="M691" s="190"/>
      <c r="N691" s="190"/>
      <c r="O691" s="190"/>
      <c r="P691" s="190"/>
      <c r="Q691" s="190"/>
      <c r="R691" s="232"/>
      <c r="S691" s="190"/>
      <c r="T691" s="190"/>
      <c r="U691" s="226"/>
      <c r="V691" s="226"/>
      <c r="W691" s="226"/>
      <c r="X691" s="226"/>
      <c r="Y691" s="226"/>
      <c r="Z691" s="226"/>
      <c r="AA691" s="226"/>
      <c r="AB691" s="226"/>
      <c r="AC691" s="226"/>
      <c r="AD691" s="226"/>
      <c r="AE691" s="226"/>
      <c r="AF691" s="226"/>
      <c r="AG691" s="226"/>
      <c r="AH691" s="226"/>
      <c r="AI691" s="226"/>
      <c r="AJ691" s="226"/>
      <c r="AK691" s="226"/>
      <c r="AL691" s="226"/>
      <c r="AM691" s="226"/>
      <c r="AN691" s="226"/>
      <c r="AO691" s="226"/>
    </row>
    <row r="692">
      <c r="A692" s="226"/>
      <c r="B692" s="226"/>
      <c r="C692" s="226"/>
      <c r="D692" s="226"/>
      <c r="E692" s="231"/>
      <c r="F692" s="190"/>
      <c r="G692" s="190"/>
      <c r="H692" s="190"/>
      <c r="I692" s="190"/>
      <c r="J692" s="190"/>
      <c r="K692" s="190"/>
      <c r="L692" s="190"/>
      <c r="M692" s="190"/>
      <c r="N692" s="190"/>
      <c r="O692" s="190"/>
      <c r="P692" s="190"/>
      <c r="Q692" s="190"/>
      <c r="R692" s="232"/>
      <c r="S692" s="190"/>
      <c r="T692" s="190"/>
      <c r="U692" s="226"/>
      <c r="V692" s="226"/>
      <c r="W692" s="226"/>
      <c r="X692" s="226"/>
      <c r="Y692" s="226"/>
      <c r="Z692" s="226"/>
      <c r="AA692" s="226"/>
      <c r="AB692" s="226"/>
      <c r="AC692" s="226"/>
      <c r="AD692" s="226"/>
      <c r="AE692" s="226"/>
      <c r="AF692" s="226"/>
      <c r="AG692" s="226"/>
      <c r="AH692" s="226"/>
      <c r="AI692" s="226"/>
      <c r="AJ692" s="226"/>
      <c r="AK692" s="226"/>
      <c r="AL692" s="226"/>
      <c r="AM692" s="226"/>
      <c r="AN692" s="226"/>
      <c r="AO692" s="226"/>
    </row>
    <row r="693">
      <c r="A693" s="226"/>
      <c r="B693" s="226"/>
      <c r="C693" s="226"/>
      <c r="D693" s="226"/>
      <c r="E693" s="231"/>
      <c r="F693" s="190"/>
      <c r="G693" s="190"/>
      <c r="H693" s="190"/>
      <c r="I693" s="190"/>
      <c r="J693" s="190"/>
      <c r="K693" s="190"/>
      <c r="L693" s="190"/>
      <c r="M693" s="190"/>
      <c r="N693" s="190"/>
      <c r="O693" s="190"/>
      <c r="P693" s="190"/>
      <c r="Q693" s="190"/>
      <c r="R693" s="232"/>
      <c r="S693" s="190"/>
      <c r="T693" s="190"/>
      <c r="U693" s="226"/>
      <c r="V693" s="226"/>
      <c r="W693" s="226"/>
      <c r="X693" s="226"/>
      <c r="Y693" s="226"/>
      <c r="Z693" s="226"/>
      <c r="AA693" s="226"/>
      <c r="AB693" s="226"/>
      <c r="AC693" s="226"/>
      <c r="AD693" s="226"/>
      <c r="AE693" s="226"/>
      <c r="AF693" s="226"/>
      <c r="AG693" s="226"/>
      <c r="AH693" s="226"/>
      <c r="AI693" s="226"/>
      <c r="AJ693" s="226"/>
      <c r="AK693" s="226"/>
      <c r="AL693" s="226"/>
      <c r="AM693" s="226"/>
      <c r="AN693" s="226"/>
      <c r="AO693" s="226"/>
    </row>
    <row r="694">
      <c r="A694" s="226"/>
      <c r="B694" s="226"/>
      <c r="C694" s="226"/>
      <c r="D694" s="226"/>
      <c r="E694" s="231"/>
      <c r="F694" s="190"/>
      <c r="G694" s="190"/>
      <c r="H694" s="190"/>
      <c r="I694" s="190"/>
      <c r="J694" s="190"/>
      <c r="K694" s="190"/>
      <c r="L694" s="190"/>
      <c r="M694" s="190"/>
      <c r="N694" s="190"/>
      <c r="O694" s="190"/>
      <c r="P694" s="190"/>
      <c r="Q694" s="190"/>
      <c r="R694" s="232"/>
      <c r="S694" s="190"/>
      <c r="T694" s="190"/>
      <c r="U694" s="226"/>
      <c r="V694" s="226"/>
      <c r="W694" s="226"/>
      <c r="X694" s="226"/>
      <c r="Y694" s="226"/>
      <c r="Z694" s="226"/>
      <c r="AA694" s="226"/>
      <c r="AB694" s="226"/>
      <c r="AC694" s="226"/>
      <c r="AD694" s="226"/>
      <c r="AE694" s="226"/>
      <c r="AF694" s="226"/>
      <c r="AG694" s="226"/>
      <c r="AH694" s="226"/>
      <c r="AI694" s="226"/>
      <c r="AJ694" s="226"/>
      <c r="AK694" s="226"/>
      <c r="AL694" s="226"/>
      <c r="AM694" s="226"/>
      <c r="AN694" s="226"/>
      <c r="AO694" s="226"/>
    </row>
    <row r="695">
      <c r="A695" s="226"/>
      <c r="B695" s="226"/>
      <c r="C695" s="226"/>
      <c r="D695" s="226"/>
      <c r="E695" s="231"/>
      <c r="F695" s="190"/>
      <c r="G695" s="190"/>
      <c r="H695" s="190"/>
      <c r="I695" s="190"/>
      <c r="J695" s="190"/>
      <c r="K695" s="190"/>
      <c r="L695" s="190"/>
      <c r="M695" s="190"/>
      <c r="N695" s="190"/>
      <c r="O695" s="190"/>
      <c r="P695" s="190"/>
      <c r="Q695" s="190"/>
      <c r="R695" s="232"/>
      <c r="S695" s="190"/>
      <c r="T695" s="190"/>
      <c r="U695" s="226"/>
      <c r="V695" s="226"/>
      <c r="W695" s="226"/>
      <c r="X695" s="226"/>
      <c r="Y695" s="226"/>
      <c r="Z695" s="226"/>
      <c r="AA695" s="226"/>
      <c r="AB695" s="226"/>
      <c r="AC695" s="226"/>
      <c r="AD695" s="226"/>
      <c r="AE695" s="226"/>
      <c r="AF695" s="226"/>
      <c r="AG695" s="226"/>
      <c r="AH695" s="226"/>
      <c r="AI695" s="226"/>
      <c r="AJ695" s="226"/>
      <c r="AK695" s="226"/>
      <c r="AL695" s="226"/>
      <c r="AM695" s="226"/>
      <c r="AN695" s="226"/>
      <c r="AO695" s="226"/>
    </row>
    <row r="696">
      <c r="A696" s="226"/>
      <c r="B696" s="226"/>
      <c r="C696" s="226"/>
      <c r="D696" s="226"/>
      <c r="E696" s="231"/>
      <c r="F696" s="190"/>
      <c r="G696" s="190"/>
      <c r="H696" s="190"/>
      <c r="I696" s="190"/>
      <c r="J696" s="190"/>
      <c r="K696" s="190"/>
      <c r="L696" s="190"/>
      <c r="M696" s="190"/>
      <c r="N696" s="190"/>
      <c r="O696" s="190"/>
      <c r="P696" s="190"/>
      <c r="Q696" s="190"/>
      <c r="R696" s="232"/>
      <c r="S696" s="190"/>
      <c r="T696" s="190"/>
      <c r="U696" s="226"/>
      <c r="V696" s="226"/>
      <c r="W696" s="226"/>
      <c r="X696" s="226"/>
      <c r="Y696" s="226"/>
      <c r="Z696" s="226"/>
      <c r="AA696" s="226"/>
      <c r="AB696" s="226"/>
      <c r="AC696" s="226"/>
      <c r="AD696" s="226"/>
      <c r="AE696" s="226"/>
      <c r="AF696" s="226"/>
      <c r="AG696" s="226"/>
      <c r="AH696" s="226"/>
      <c r="AI696" s="226"/>
      <c r="AJ696" s="226"/>
      <c r="AK696" s="226"/>
      <c r="AL696" s="226"/>
      <c r="AM696" s="226"/>
      <c r="AN696" s="226"/>
      <c r="AO696" s="226"/>
    </row>
    <row r="697">
      <c r="A697" s="226"/>
      <c r="B697" s="226"/>
      <c r="C697" s="226"/>
      <c r="D697" s="226"/>
      <c r="E697" s="231"/>
      <c r="F697" s="190"/>
      <c r="G697" s="190"/>
      <c r="H697" s="190"/>
      <c r="I697" s="190"/>
      <c r="J697" s="190"/>
      <c r="K697" s="190"/>
      <c r="L697" s="190"/>
      <c r="M697" s="190"/>
      <c r="N697" s="190"/>
      <c r="O697" s="190"/>
      <c r="P697" s="190"/>
      <c r="Q697" s="190"/>
      <c r="R697" s="232"/>
      <c r="S697" s="190"/>
      <c r="T697" s="190"/>
      <c r="U697" s="226"/>
      <c r="V697" s="226"/>
      <c r="W697" s="226"/>
      <c r="X697" s="226"/>
      <c r="Y697" s="226"/>
      <c r="Z697" s="226"/>
      <c r="AA697" s="226"/>
      <c r="AB697" s="226"/>
      <c r="AC697" s="226"/>
      <c r="AD697" s="226"/>
      <c r="AE697" s="226"/>
      <c r="AF697" s="226"/>
      <c r="AG697" s="226"/>
      <c r="AH697" s="226"/>
      <c r="AI697" s="226"/>
      <c r="AJ697" s="226"/>
      <c r="AK697" s="226"/>
      <c r="AL697" s="226"/>
      <c r="AM697" s="226"/>
      <c r="AN697" s="226"/>
      <c r="AO697" s="226"/>
    </row>
    <row r="698">
      <c r="A698" s="226"/>
      <c r="B698" s="226"/>
      <c r="C698" s="226"/>
      <c r="D698" s="226"/>
      <c r="E698" s="231"/>
      <c r="F698" s="190"/>
      <c r="G698" s="190"/>
      <c r="H698" s="190"/>
      <c r="I698" s="190"/>
      <c r="J698" s="190"/>
      <c r="K698" s="190"/>
      <c r="L698" s="190"/>
      <c r="M698" s="190"/>
      <c r="N698" s="190"/>
      <c r="O698" s="190"/>
      <c r="P698" s="190"/>
      <c r="Q698" s="190"/>
      <c r="R698" s="232"/>
      <c r="S698" s="190"/>
      <c r="T698" s="190"/>
      <c r="U698" s="226"/>
      <c r="V698" s="226"/>
      <c r="W698" s="226"/>
      <c r="X698" s="226"/>
      <c r="Y698" s="226"/>
      <c r="Z698" s="226"/>
      <c r="AA698" s="226"/>
      <c r="AB698" s="226"/>
      <c r="AC698" s="226"/>
      <c r="AD698" s="226"/>
      <c r="AE698" s="226"/>
      <c r="AF698" s="226"/>
      <c r="AG698" s="226"/>
      <c r="AH698" s="226"/>
      <c r="AI698" s="226"/>
      <c r="AJ698" s="226"/>
      <c r="AK698" s="226"/>
      <c r="AL698" s="226"/>
      <c r="AM698" s="226"/>
      <c r="AN698" s="226"/>
      <c r="AO698" s="226"/>
    </row>
    <row r="699">
      <c r="A699" s="226"/>
      <c r="B699" s="226"/>
      <c r="C699" s="226"/>
      <c r="D699" s="226"/>
      <c r="E699" s="231"/>
      <c r="F699" s="190"/>
      <c r="G699" s="190"/>
      <c r="H699" s="190"/>
      <c r="I699" s="190"/>
      <c r="J699" s="190"/>
      <c r="K699" s="190"/>
      <c r="L699" s="190"/>
      <c r="M699" s="190"/>
      <c r="N699" s="190"/>
      <c r="O699" s="190"/>
      <c r="P699" s="190"/>
      <c r="Q699" s="190"/>
      <c r="R699" s="232"/>
      <c r="S699" s="190"/>
      <c r="T699" s="190"/>
      <c r="U699" s="226"/>
      <c r="V699" s="226"/>
      <c r="W699" s="226"/>
      <c r="X699" s="226"/>
      <c r="Y699" s="226"/>
      <c r="Z699" s="226"/>
      <c r="AA699" s="226"/>
      <c r="AB699" s="226"/>
      <c r="AC699" s="226"/>
      <c r="AD699" s="226"/>
      <c r="AE699" s="226"/>
      <c r="AF699" s="226"/>
      <c r="AG699" s="226"/>
      <c r="AH699" s="226"/>
      <c r="AI699" s="226"/>
      <c r="AJ699" s="226"/>
      <c r="AK699" s="226"/>
      <c r="AL699" s="226"/>
      <c r="AM699" s="226"/>
      <c r="AN699" s="226"/>
      <c r="AO699" s="226"/>
    </row>
    <row r="700">
      <c r="A700" s="226"/>
      <c r="B700" s="226"/>
      <c r="C700" s="226"/>
      <c r="D700" s="226"/>
      <c r="E700" s="231"/>
      <c r="F700" s="190"/>
      <c r="G700" s="190"/>
      <c r="H700" s="190"/>
      <c r="I700" s="190"/>
      <c r="J700" s="190"/>
      <c r="K700" s="190"/>
      <c r="L700" s="190"/>
      <c r="M700" s="190"/>
      <c r="N700" s="190"/>
      <c r="O700" s="190"/>
      <c r="P700" s="190"/>
      <c r="Q700" s="190"/>
      <c r="R700" s="232"/>
      <c r="S700" s="190"/>
      <c r="T700" s="190"/>
      <c r="U700" s="226"/>
      <c r="V700" s="226"/>
      <c r="W700" s="226"/>
      <c r="X700" s="226"/>
      <c r="Y700" s="226"/>
      <c r="Z700" s="226"/>
      <c r="AA700" s="226"/>
      <c r="AB700" s="226"/>
      <c r="AC700" s="226"/>
      <c r="AD700" s="226"/>
      <c r="AE700" s="226"/>
      <c r="AF700" s="226"/>
      <c r="AG700" s="226"/>
      <c r="AH700" s="226"/>
      <c r="AI700" s="226"/>
      <c r="AJ700" s="226"/>
      <c r="AK700" s="226"/>
      <c r="AL700" s="226"/>
      <c r="AM700" s="226"/>
      <c r="AN700" s="226"/>
      <c r="AO700" s="226"/>
    </row>
    <row r="701">
      <c r="A701" s="226"/>
      <c r="B701" s="226"/>
      <c r="C701" s="226"/>
      <c r="D701" s="226"/>
      <c r="E701" s="231"/>
      <c r="F701" s="190"/>
      <c r="G701" s="190"/>
      <c r="H701" s="190"/>
      <c r="I701" s="190"/>
      <c r="J701" s="190"/>
      <c r="K701" s="190"/>
      <c r="L701" s="190"/>
      <c r="M701" s="190"/>
      <c r="N701" s="190"/>
      <c r="O701" s="190"/>
      <c r="P701" s="190"/>
      <c r="Q701" s="190"/>
      <c r="R701" s="232"/>
      <c r="S701" s="190"/>
      <c r="T701" s="190"/>
      <c r="U701" s="226"/>
      <c r="V701" s="226"/>
      <c r="W701" s="226"/>
      <c r="X701" s="226"/>
      <c r="Y701" s="226"/>
      <c r="Z701" s="226"/>
      <c r="AA701" s="226"/>
      <c r="AB701" s="226"/>
      <c r="AC701" s="226"/>
      <c r="AD701" s="226"/>
      <c r="AE701" s="226"/>
      <c r="AF701" s="226"/>
      <c r="AG701" s="226"/>
      <c r="AH701" s="226"/>
      <c r="AI701" s="226"/>
      <c r="AJ701" s="226"/>
      <c r="AK701" s="226"/>
      <c r="AL701" s="226"/>
      <c r="AM701" s="226"/>
      <c r="AN701" s="226"/>
      <c r="AO701" s="226"/>
    </row>
    <row r="702">
      <c r="A702" s="226"/>
      <c r="B702" s="226"/>
      <c r="C702" s="226"/>
      <c r="D702" s="226"/>
      <c r="E702" s="231"/>
      <c r="F702" s="190"/>
      <c r="G702" s="190"/>
      <c r="H702" s="190"/>
      <c r="I702" s="190"/>
      <c r="J702" s="190"/>
      <c r="K702" s="190"/>
      <c r="L702" s="190"/>
      <c r="M702" s="190"/>
      <c r="N702" s="190"/>
      <c r="O702" s="190"/>
      <c r="P702" s="190"/>
      <c r="Q702" s="190"/>
      <c r="R702" s="232"/>
      <c r="S702" s="190"/>
      <c r="T702" s="190"/>
      <c r="U702" s="226"/>
      <c r="V702" s="226"/>
      <c r="W702" s="226"/>
      <c r="X702" s="226"/>
      <c r="Y702" s="226"/>
      <c r="Z702" s="226"/>
      <c r="AA702" s="226"/>
      <c r="AB702" s="226"/>
      <c r="AC702" s="226"/>
      <c r="AD702" s="226"/>
      <c r="AE702" s="226"/>
      <c r="AF702" s="226"/>
      <c r="AG702" s="226"/>
      <c r="AH702" s="226"/>
      <c r="AI702" s="226"/>
      <c r="AJ702" s="226"/>
      <c r="AK702" s="226"/>
      <c r="AL702" s="226"/>
      <c r="AM702" s="226"/>
      <c r="AN702" s="226"/>
      <c r="AO702" s="226"/>
    </row>
    <row r="703">
      <c r="A703" s="226"/>
      <c r="B703" s="226"/>
      <c r="C703" s="226"/>
      <c r="D703" s="226"/>
      <c r="E703" s="231"/>
      <c r="F703" s="190"/>
      <c r="G703" s="190"/>
      <c r="H703" s="190"/>
      <c r="I703" s="190"/>
      <c r="J703" s="190"/>
      <c r="K703" s="190"/>
      <c r="L703" s="190"/>
      <c r="M703" s="190"/>
      <c r="N703" s="190"/>
      <c r="O703" s="190"/>
      <c r="P703" s="190"/>
      <c r="Q703" s="190"/>
      <c r="R703" s="232"/>
      <c r="S703" s="190"/>
      <c r="T703" s="190"/>
      <c r="U703" s="226"/>
      <c r="V703" s="226"/>
      <c r="W703" s="226"/>
      <c r="X703" s="226"/>
      <c r="Y703" s="226"/>
      <c r="Z703" s="226"/>
      <c r="AA703" s="226"/>
      <c r="AB703" s="226"/>
      <c r="AC703" s="226"/>
      <c r="AD703" s="226"/>
      <c r="AE703" s="226"/>
      <c r="AF703" s="226"/>
      <c r="AG703" s="226"/>
      <c r="AH703" s="226"/>
      <c r="AI703" s="226"/>
      <c r="AJ703" s="226"/>
      <c r="AK703" s="226"/>
      <c r="AL703" s="226"/>
      <c r="AM703" s="226"/>
      <c r="AN703" s="226"/>
      <c r="AO703" s="226"/>
    </row>
    <row r="704">
      <c r="A704" s="226"/>
      <c r="B704" s="226"/>
      <c r="C704" s="226"/>
      <c r="D704" s="226"/>
      <c r="E704" s="231"/>
      <c r="F704" s="190"/>
      <c r="G704" s="190"/>
      <c r="H704" s="190"/>
      <c r="I704" s="190"/>
      <c r="J704" s="190"/>
      <c r="K704" s="190"/>
      <c r="L704" s="190"/>
      <c r="M704" s="190"/>
      <c r="N704" s="190"/>
      <c r="O704" s="190"/>
      <c r="P704" s="190"/>
      <c r="Q704" s="190"/>
      <c r="R704" s="232"/>
      <c r="S704" s="190"/>
      <c r="T704" s="190"/>
      <c r="U704" s="226"/>
      <c r="V704" s="226"/>
      <c r="W704" s="226"/>
      <c r="X704" s="226"/>
      <c r="Y704" s="226"/>
      <c r="Z704" s="226"/>
      <c r="AA704" s="226"/>
      <c r="AB704" s="226"/>
      <c r="AC704" s="226"/>
      <c r="AD704" s="226"/>
      <c r="AE704" s="226"/>
      <c r="AF704" s="226"/>
      <c r="AG704" s="226"/>
      <c r="AH704" s="226"/>
      <c r="AI704" s="226"/>
      <c r="AJ704" s="226"/>
      <c r="AK704" s="226"/>
      <c r="AL704" s="226"/>
      <c r="AM704" s="226"/>
      <c r="AN704" s="226"/>
      <c r="AO704" s="226"/>
    </row>
    <row r="705">
      <c r="A705" s="226"/>
      <c r="B705" s="226"/>
      <c r="C705" s="226"/>
      <c r="D705" s="226"/>
      <c r="E705" s="231"/>
      <c r="F705" s="190"/>
      <c r="G705" s="190"/>
      <c r="H705" s="190"/>
      <c r="I705" s="190"/>
      <c r="J705" s="190"/>
      <c r="K705" s="190"/>
      <c r="L705" s="190"/>
      <c r="M705" s="190"/>
      <c r="N705" s="190"/>
      <c r="O705" s="190"/>
      <c r="P705" s="190"/>
      <c r="Q705" s="190"/>
      <c r="R705" s="232"/>
      <c r="S705" s="190"/>
      <c r="T705" s="190"/>
      <c r="U705" s="226"/>
      <c r="V705" s="226"/>
      <c r="W705" s="226"/>
      <c r="X705" s="226"/>
      <c r="Y705" s="226"/>
      <c r="Z705" s="226"/>
      <c r="AA705" s="226"/>
      <c r="AB705" s="226"/>
      <c r="AC705" s="226"/>
      <c r="AD705" s="226"/>
      <c r="AE705" s="226"/>
      <c r="AF705" s="226"/>
      <c r="AG705" s="226"/>
      <c r="AH705" s="226"/>
      <c r="AI705" s="226"/>
      <c r="AJ705" s="226"/>
      <c r="AK705" s="226"/>
      <c r="AL705" s="226"/>
      <c r="AM705" s="226"/>
      <c r="AN705" s="226"/>
      <c r="AO705" s="226"/>
    </row>
    <row r="706">
      <c r="A706" s="226"/>
      <c r="B706" s="226"/>
      <c r="C706" s="226"/>
      <c r="D706" s="226"/>
      <c r="E706" s="231"/>
      <c r="F706" s="190"/>
      <c r="G706" s="190"/>
      <c r="H706" s="190"/>
      <c r="I706" s="190"/>
      <c r="J706" s="190"/>
      <c r="K706" s="190"/>
      <c r="L706" s="190"/>
      <c r="M706" s="190"/>
      <c r="N706" s="190"/>
      <c r="O706" s="190"/>
      <c r="P706" s="190"/>
      <c r="Q706" s="190"/>
      <c r="R706" s="232"/>
      <c r="S706" s="190"/>
      <c r="T706" s="190"/>
      <c r="U706" s="226"/>
      <c r="V706" s="226"/>
      <c r="W706" s="226"/>
      <c r="X706" s="226"/>
      <c r="Y706" s="226"/>
      <c r="Z706" s="226"/>
      <c r="AA706" s="226"/>
      <c r="AB706" s="226"/>
      <c r="AC706" s="226"/>
      <c r="AD706" s="226"/>
      <c r="AE706" s="226"/>
      <c r="AF706" s="226"/>
      <c r="AG706" s="226"/>
      <c r="AH706" s="226"/>
      <c r="AI706" s="226"/>
      <c r="AJ706" s="226"/>
      <c r="AK706" s="226"/>
      <c r="AL706" s="226"/>
      <c r="AM706" s="226"/>
      <c r="AN706" s="226"/>
      <c r="AO706" s="226"/>
    </row>
    <row r="707">
      <c r="A707" s="226"/>
      <c r="B707" s="226"/>
      <c r="C707" s="226"/>
      <c r="D707" s="226"/>
      <c r="E707" s="231"/>
      <c r="F707" s="190"/>
      <c r="G707" s="190"/>
      <c r="H707" s="190"/>
      <c r="I707" s="190"/>
      <c r="J707" s="190"/>
      <c r="K707" s="190"/>
      <c r="L707" s="190"/>
      <c r="M707" s="190"/>
      <c r="N707" s="190"/>
      <c r="O707" s="190"/>
      <c r="P707" s="190"/>
      <c r="Q707" s="190"/>
      <c r="R707" s="232"/>
      <c r="S707" s="190"/>
      <c r="T707" s="190"/>
      <c r="U707" s="226"/>
      <c r="V707" s="226"/>
      <c r="W707" s="226"/>
      <c r="X707" s="226"/>
      <c r="Y707" s="226"/>
      <c r="Z707" s="226"/>
      <c r="AA707" s="226"/>
      <c r="AB707" s="226"/>
      <c r="AC707" s="226"/>
      <c r="AD707" s="226"/>
      <c r="AE707" s="226"/>
      <c r="AF707" s="226"/>
      <c r="AG707" s="226"/>
      <c r="AH707" s="226"/>
      <c r="AI707" s="226"/>
      <c r="AJ707" s="226"/>
      <c r="AK707" s="226"/>
      <c r="AL707" s="226"/>
      <c r="AM707" s="226"/>
      <c r="AN707" s="226"/>
      <c r="AO707" s="226"/>
    </row>
    <row r="708">
      <c r="A708" s="226"/>
      <c r="B708" s="226"/>
      <c r="C708" s="226"/>
      <c r="D708" s="226"/>
      <c r="E708" s="231"/>
      <c r="F708" s="190"/>
      <c r="G708" s="190"/>
      <c r="H708" s="190"/>
      <c r="I708" s="190"/>
      <c r="J708" s="190"/>
      <c r="K708" s="190"/>
      <c r="L708" s="190"/>
      <c r="M708" s="190"/>
      <c r="N708" s="190"/>
      <c r="O708" s="190"/>
      <c r="P708" s="190"/>
      <c r="Q708" s="190"/>
      <c r="R708" s="232"/>
      <c r="S708" s="190"/>
      <c r="T708" s="190"/>
      <c r="U708" s="226"/>
      <c r="V708" s="226"/>
      <c r="W708" s="226"/>
      <c r="X708" s="226"/>
      <c r="Y708" s="226"/>
      <c r="Z708" s="226"/>
      <c r="AA708" s="226"/>
      <c r="AB708" s="226"/>
      <c r="AC708" s="226"/>
      <c r="AD708" s="226"/>
      <c r="AE708" s="226"/>
      <c r="AF708" s="226"/>
      <c r="AG708" s="226"/>
      <c r="AH708" s="226"/>
      <c r="AI708" s="226"/>
      <c r="AJ708" s="226"/>
      <c r="AK708" s="226"/>
      <c r="AL708" s="226"/>
      <c r="AM708" s="226"/>
      <c r="AN708" s="226"/>
      <c r="AO708" s="226"/>
    </row>
    <row r="709">
      <c r="A709" s="226"/>
      <c r="B709" s="226"/>
      <c r="C709" s="226"/>
      <c r="D709" s="226"/>
      <c r="E709" s="231"/>
      <c r="F709" s="190"/>
      <c r="G709" s="190"/>
      <c r="H709" s="190"/>
      <c r="I709" s="190"/>
      <c r="J709" s="190"/>
      <c r="K709" s="190"/>
      <c r="L709" s="190"/>
      <c r="M709" s="190"/>
      <c r="N709" s="190"/>
      <c r="O709" s="190"/>
      <c r="P709" s="190"/>
      <c r="Q709" s="190"/>
      <c r="R709" s="232"/>
      <c r="S709" s="190"/>
      <c r="T709" s="190"/>
      <c r="U709" s="226"/>
      <c r="V709" s="226"/>
      <c r="W709" s="226"/>
      <c r="X709" s="226"/>
      <c r="Y709" s="226"/>
      <c r="Z709" s="226"/>
      <c r="AA709" s="226"/>
      <c r="AB709" s="226"/>
      <c r="AC709" s="226"/>
      <c r="AD709" s="226"/>
      <c r="AE709" s="226"/>
      <c r="AF709" s="226"/>
      <c r="AG709" s="226"/>
      <c r="AH709" s="226"/>
      <c r="AI709" s="226"/>
      <c r="AJ709" s="226"/>
      <c r="AK709" s="226"/>
      <c r="AL709" s="226"/>
      <c r="AM709" s="226"/>
      <c r="AN709" s="226"/>
      <c r="AO709" s="226"/>
    </row>
    <row r="710">
      <c r="A710" s="226"/>
      <c r="B710" s="226"/>
      <c r="C710" s="226"/>
      <c r="D710" s="226"/>
      <c r="E710" s="231"/>
      <c r="F710" s="190"/>
      <c r="G710" s="190"/>
      <c r="H710" s="190"/>
      <c r="I710" s="190"/>
      <c r="J710" s="190"/>
      <c r="K710" s="190"/>
      <c r="L710" s="190"/>
      <c r="M710" s="190"/>
      <c r="N710" s="190"/>
      <c r="O710" s="190"/>
      <c r="P710" s="190"/>
      <c r="Q710" s="190"/>
      <c r="R710" s="232"/>
      <c r="S710" s="190"/>
      <c r="T710" s="190"/>
      <c r="U710" s="226"/>
      <c r="V710" s="226"/>
      <c r="W710" s="226"/>
      <c r="X710" s="226"/>
      <c r="Y710" s="226"/>
      <c r="Z710" s="226"/>
      <c r="AA710" s="226"/>
      <c r="AB710" s="226"/>
      <c r="AC710" s="226"/>
      <c r="AD710" s="226"/>
      <c r="AE710" s="226"/>
      <c r="AF710" s="226"/>
      <c r="AG710" s="226"/>
      <c r="AH710" s="226"/>
      <c r="AI710" s="226"/>
      <c r="AJ710" s="226"/>
      <c r="AK710" s="226"/>
      <c r="AL710" s="226"/>
      <c r="AM710" s="226"/>
      <c r="AN710" s="226"/>
      <c r="AO710" s="226"/>
    </row>
    <row r="711">
      <c r="A711" s="226"/>
      <c r="B711" s="226"/>
      <c r="C711" s="226"/>
      <c r="D711" s="226"/>
      <c r="E711" s="231"/>
      <c r="F711" s="190"/>
      <c r="G711" s="190"/>
      <c r="H711" s="190"/>
      <c r="I711" s="190"/>
      <c r="J711" s="190"/>
      <c r="K711" s="190"/>
      <c r="L711" s="190"/>
      <c r="M711" s="190"/>
      <c r="N711" s="190"/>
      <c r="O711" s="190"/>
      <c r="P711" s="190"/>
      <c r="Q711" s="190"/>
      <c r="R711" s="232"/>
      <c r="S711" s="190"/>
      <c r="T711" s="190"/>
      <c r="U711" s="226"/>
      <c r="V711" s="226"/>
      <c r="W711" s="226"/>
      <c r="X711" s="226"/>
      <c r="Y711" s="226"/>
      <c r="Z711" s="226"/>
      <c r="AA711" s="226"/>
      <c r="AB711" s="226"/>
      <c r="AC711" s="226"/>
      <c r="AD711" s="226"/>
      <c r="AE711" s="226"/>
      <c r="AF711" s="226"/>
      <c r="AG711" s="226"/>
      <c r="AH711" s="226"/>
      <c r="AI711" s="226"/>
      <c r="AJ711" s="226"/>
      <c r="AK711" s="226"/>
      <c r="AL711" s="226"/>
      <c r="AM711" s="226"/>
      <c r="AN711" s="226"/>
      <c r="AO711" s="226"/>
    </row>
    <row r="712">
      <c r="A712" s="226"/>
      <c r="B712" s="226"/>
      <c r="C712" s="226"/>
      <c r="D712" s="226"/>
      <c r="E712" s="231"/>
      <c r="F712" s="190"/>
      <c r="G712" s="190"/>
      <c r="H712" s="190"/>
      <c r="I712" s="190"/>
      <c r="J712" s="190"/>
      <c r="K712" s="190"/>
      <c r="L712" s="190"/>
      <c r="M712" s="190"/>
      <c r="N712" s="190"/>
      <c r="O712" s="190"/>
      <c r="P712" s="190"/>
      <c r="Q712" s="190"/>
      <c r="R712" s="232"/>
      <c r="S712" s="190"/>
      <c r="T712" s="190"/>
      <c r="U712" s="226"/>
      <c r="V712" s="226"/>
      <c r="W712" s="226"/>
      <c r="X712" s="226"/>
      <c r="Y712" s="226"/>
      <c r="Z712" s="226"/>
      <c r="AA712" s="226"/>
      <c r="AB712" s="226"/>
      <c r="AC712" s="226"/>
      <c r="AD712" s="226"/>
      <c r="AE712" s="226"/>
      <c r="AF712" s="226"/>
      <c r="AG712" s="226"/>
      <c r="AH712" s="226"/>
      <c r="AI712" s="226"/>
      <c r="AJ712" s="226"/>
      <c r="AK712" s="226"/>
      <c r="AL712" s="226"/>
      <c r="AM712" s="226"/>
      <c r="AN712" s="226"/>
      <c r="AO712" s="226"/>
    </row>
    <row r="713">
      <c r="A713" s="226"/>
      <c r="B713" s="226"/>
      <c r="C713" s="226"/>
      <c r="D713" s="226"/>
      <c r="E713" s="231"/>
      <c r="F713" s="190"/>
      <c r="G713" s="190"/>
      <c r="H713" s="190"/>
      <c r="I713" s="190"/>
      <c r="J713" s="190"/>
      <c r="K713" s="190"/>
      <c r="L713" s="190"/>
      <c r="M713" s="190"/>
      <c r="N713" s="190"/>
      <c r="O713" s="190"/>
      <c r="P713" s="190"/>
      <c r="Q713" s="190"/>
      <c r="R713" s="232"/>
      <c r="S713" s="190"/>
      <c r="T713" s="190"/>
      <c r="U713" s="226"/>
      <c r="V713" s="226"/>
      <c r="W713" s="226"/>
      <c r="X713" s="226"/>
      <c r="Y713" s="226"/>
      <c r="Z713" s="226"/>
      <c r="AA713" s="226"/>
      <c r="AB713" s="226"/>
      <c r="AC713" s="226"/>
      <c r="AD713" s="226"/>
      <c r="AE713" s="226"/>
      <c r="AF713" s="226"/>
      <c r="AG713" s="226"/>
      <c r="AH713" s="226"/>
      <c r="AI713" s="226"/>
      <c r="AJ713" s="226"/>
      <c r="AK713" s="226"/>
      <c r="AL713" s="226"/>
      <c r="AM713" s="226"/>
      <c r="AN713" s="226"/>
      <c r="AO713" s="226"/>
    </row>
    <row r="714">
      <c r="A714" s="226"/>
      <c r="B714" s="226"/>
      <c r="C714" s="226"/>
      <c r="D714" s="226"/>
      <c r="E714" s="231"/>
      <c r="F714" s="190"/>
      <c r="G714" s="190"/>
      <c r="H714" s="190"/>
      <c r="I714" s="190"/>
      <c r="J714" s="190"/>
      <c r="K714" s="190"/>
      <c r="L714" s="190"/>
      <c r="M714" s="190"/>
      <c r="N714" s="190"/>
      <c r="O714" s="190"/>
      <c r="P714" s="190"/>
      <c r="Q714" s="190"/>
      <c r="R714" s="232"/>
      <c r="S714" s="190"/>
      <c r="T714" s="190"/>
      <c r="U714" s="226"/>
      <c r="V714" s="226"/>
      <c r="W714" s="226"/>
      <c r="X714" s="226"/>
      <c r="Y714" s="226"/>
      <c r="Z714" s="226"/>
      <c r="AA714" s="226"/>
      <c r="AB714" s="226"/>
      <c r="AC714" s="226"/>
      <c r="AD714" s="226"/>
      <c r="AE714" s="226"/>
      <c r="AF714" s="226"/>
      <c r="AG714" s="226"/>
      <c r="AH714" s="226"/>
      <c r="AI714" s="226"/>
      <c r="AJ714" s="226"/>
      <c r="AK714" s="226"/>
      <c r="AL714" s="226"/>
      <c r="AM714" s="226"/>
      <c r="AN714" s="226"/>
      <c r="AO714" s="226"/>
    </row>
    <row r="715">
      <c r="A715" s="226"/>
      <c r="B715" s="226"/>
      <c r="C715" s="226"/>
      <c r="D715" s="226"/>
      <c r="E715" s="231"/>
      <c r="F715" s="190"/>
      <c r="G715" s="190"/>
      <c r="H715" s="190"/>
      <c r="I715" s="190"/>
      <c r="J715" s="190"/>
      <c r="K715" s="190"/>
      <c r="L715" s="190"/>
      <c r="M715" s="190"/>
      <c r="N715" s="190"/>
      <c r="O715" s="190"/>
      <c r="P715" s="190"/>
      <c r="Q715" s="190"/>
      <c r="R715" s="232"/>
      <c r="S715" s="190"/>
      <c r="T715" s="190"/>
      <c r="U715" s="226"/>
      <c r="V715" s="226"/>
      <c r="W715" s="226"/>
      <c r="X715" s="226"/>
      <c r="Y715" s="226"/>
      <c r="Z715" s="226"/>
      <c r="AA715" s="226"/>
      <c r="AB715" s="226"/>
      <c r="AC715" s="226"/>
      <c r="AD715" s="226"/>
      <c r="AE715" s="226"/>
      <c r="AF715" s="226"/>
      <c r="AG715" s="226"/>
      <c r="AH715" s="226"/>
      <c r="AI715" s="226"/>
      <c r="AJ715" s="226"/>
      <c r="AK715" s="226"/>
      <c r="AL715" s="226"/>
      <c r="AM715" s="226"/>
      <c r="AN715" s="226"/>
      <c r="AO715" s="226"/>
    </row>
    <row r="716">
      <c r="A716" s="226"/>
      <c r="B716" s="226"/>
      <c r="C716" s="226"/>
      <c r="D716" s="226"/>
      <c r="E716" s="231"/>
      <c r="F716" s="190"/>
      <c r="G716" s="190"/>
      <c r="H716" s="190"/>
      <c r="I716" s="190"/>
      <c r="J716" s="190"/>
      <c r="K716" s="190"/>
      <c r="L716" s="190"/>
      <c r="M716" s="190"/>
      <c r="N716" s="190"/>
      <c r="O716" s="190"/>
      <c r="P716" s="190"/>
      <c r="Q716" s="190"/>
      <c r="R716" s="232"/>
      <c r="S716" s="190"/>
      <c r="T716" s="190"/>
      <c r="U716" s="226"/>
      <c r="V716" s="226"/>
      <c r="W716" s="226"/>
      <c r="X716" s="226"/>
      <c r="Y716" s="226"/>
      <c r="Z716" s="226"/>
      <c r="AA716" s="226"/>
      <c r="AB716" s="226"/>
      <c r="AC716" s="226"/>
      <c r="AD716" s="226"/>
      <c r="AE716" s="226"/>
      <c r="AF716" s="226"/>
      <c r="AG716" s="226"/>
      <c r="AH716" s="226"/>
      <c r="AI716" s="226"/>
      <c r="AJ716" s="226"/>
      <c r="AK716" s="226"/>
      <c r="AL716" s="226"/>
      <c r="AM716" s="226"/>
      <c r="AN716" s="226"/>
      <c r="AO716" s="226"/>
    </row>
    <row r="717">
      <c r="A717" s="226"/>
      <c r="B717" s="226"/>
      <c r="C717" s="226"/>
      <c r="D717" s="226"/>
      <c r="E717" s="231"/>
      <c r="F717" s="190"/>
      <c r="G717" s="190"/>
      <c r="H717" s="190"/>
      <c r="I717" s="190"/>
      <c r="J717" s="190"/>
      <c r="K717" s="190"/>
      <c r="L717" s="190"/>
      <c r="M717" s="190"/>
      <c r="N717" s="190"/>
      <c r="O717" s="190"/>
      <c r="P717" s="190"/>
      <c r="Q717" s="190"/>
      <c r="R717" s="232"/>
      <c r="S717" s="190"/>
      <c r="T717" s="190"/>
      <c r="U717" s="226"/>
      <c r="V717" s="226"/>
      <c r="W717" s="226"/>
      <c r="X717" s="226"/>
      <c r="Y717" s="226"/>
      <c r="Z717" s="226"/>
      <c r="AA717" s="226"/>
      <c r="AB717" s="226"/>
      <c r="AC717" s="226"/>
      <c r="AD717" s="226"/>
      <c r="AE717" s="226"/>
      <c r="AF717" s="226"/>
      <c r="AG717" s="226"/>
      <c r="AH717" s="226"/>
      <c r="AI717" s="226"/>
      <c r="AJ717" s="226"/>
      <c r="AK717" s="226"/>
      <c r="AL717" s="226"/>
      <c r="AM717" s="226"/>
      <c r="AN717" s="226"/>
      <c r="AO717" s="226"/>
    </row>
    <row r="718">
      <c r="A718" s="226"/>
      <c r="B718" s="226"/>
      <c r="C718" s="226"/>
      <c r="D718" s="226"/>
      <c r="E718" s="231"/>
      <c r="F718" s="190"/>
      <c r="G718" s="190"/>
      <c r="H718" s="190"/>
      <c r="I718" s="190"/>
      <c r="J718" s="190"/>
      <c r="K718" s="190"/>
      <c r="L718" s="190"/>
      <c r="M718" s="190"/>
      <c r="N718" s="190"/>
      <c r="O718" s="190"/>
      <c r="P718" s="190"/>
      <c r="Q718" s="190"/>
      <c r="R718" s="232"/>
      <c r="S718" s="190"/>
      <c r="T718" s="190"/>
      <c r="U718" s="226"/>
      <c r="V718" s="226"/>
      <c r="W718" s="226"/>
      <c r="X718" s="226"/>
      <c r="Y718" s="226"/>
      <c r="Z718" s="226"/>
      <c r="AA718" s="226"/>
      <c r="AB718" s="226"/>
      <c r="AC718" s="226"/>
      <c r="AD718" s="226"/>
      <c r="AE718" s="226"/>
      <c r="AF718" s="226"/>
      <c r="AG718" s="226"/>
      <c r="AH718" s="226"/>
      <c r="AI718" s="226"/>
      <c r="AJ718" s="226"/>
      <c r="AK718" s="226"/>
      <c r="AL718" s="226"/>
      <c r="AM718" s="226"/>
      <c r="AN718" s="226"/>
      <c r="AO718" s="226"/>
    </row>
    <row r="719">
      <c r="A719" s="226"/>
      <c r="B719" s="226"/>
      <c r="C719" s="226"/>
      <c r="D719" s="226"/>
      <c r="E719" s="231"/>
      <c r="F719" s="190"/>
      <c r="G719" s="190"/>
      <c r="H719" s="190"/>
      <c r="I719" s="190"/>
      <c r="J719" s="190"/>
      <c r="K719" s="190"/>
      <c r="L719" s="190"/>
      <c r="M719" s="190"/>
      <c r="N719" s="190"/>
      <c r="O719" s="190"/>
      <c r="P719" s="190"/>
      <c r="Q719" s="190"/>
      <c r="R719" s="232"/>
      <c r="S719" s="190"/>
      <c r="T719" s="190"/>
      <c r="U719" s="226"/>
      <c r="V719" s="226"/>
      <c r="W719" s="226"/>
      <c r="X719" s="226"/>
      <c r="Y719" s="226"/>
      <c r="Z719" s="226"/>
      <c r="AA719" s="226"/>
      <c r="AB719" s="226"/>
      <c r="AC719" s="226"/>
      <c r="AD719" s="226"/>
      <c r="AE719" s="226"/>
      <c r="AF719" s="226"/>
      <c r="AG719" s="226"/>
      <c r="AH719" s="226"/>
      <c r="AI719" s="226"/>
      <c r="AJ719" s="226"/>
      <c r="AK719" s="226"/>
      <c r="AL719" s="226"/>
      <c r="AM719" s="226"/>
      <c r="AN719" s="226"/>
      <c r="AO719" s="226"/>
    </row>
    <row r="720">
      <c r="A720" s="226"/>
      <c r="B720" s="226"/>
      <c r="C720" s="226"/>
      <c r="D720" s="226"/>
      <c r="E720" s="231"/>
      <c r="F720" s="190"/>
      <c r="G720" s="190"/>
      <c r="H720" s="190"/>
      <c r="I720" s="190"/>
      <c r="J720" s="190"/>
      <c r="K720" s="190"/>
      <c r="L720" s="190"/>
      <c r="M720" s="190"/>
      <c r="N720" s="190"/>
      <c r="O720" s="190"/>
      <c r="P720" s="190"/>
      <c r="Q720" s="190"/>
      <c r="R720" s="232"/>
      <c r="S720" s="190"/>
      <c r="T720" s="190"/>
      <c r="U720" s="226"/>
      <c r="V720" s="226"/>
      <c r="W720" s="226"/>
      <c r="X720" s="226"/>
      <c r="Y720" s="226"/>
      <c r="Z720" s="226"/>
      <c r="AA720" s="226"/>
      <c r="AB720" s="226"/>
      <c r="AC720" s="226"/>
      <c r="AD720" s="226"/>
      <c r="AE720" s="226"/>
      <c r="AF720" s="226"/>
      <c r="AG720" s="226"/>
      <c r="AH720" s="226"/>
      <c r="AI720" s="226"/>
      <c r="AJ720" s="226"/>
      <c r="AK720" s="226"/>
      <c r="AL720" s="226"/>
      <c r="AM720" s="226"/>
      <c r="AN720" s="226"/>
      <c r="AO720" s="226"/>
    </row>
    <row r="721">
      <c r="A721" s="226"/>
      <c r="B721" s="226"/>
      <c r="C721" s="226"/>
      <c r="D721" s="226"/>
      <c r="E721" s="231"/>
      <c r="F721" s="190"/>
      <c r="G721" s="190"/>
      <c r="H721" s="190"/>
      <c r="I721" s="190"/>
      <c r="J721" s="190"/>
      <c r="K721" s="190"/>
      <c r="L721" s="190"/>
      <c r="M721" s="190"/>
      <c r="N721" s="190"/>
      <c r="O721" s="190"/>
      <c r="P721" s="190"/>
      <c r="Q721" s="190"/>
      <c r="R721" s="232"/>
      <c r="S721" s="190"/>
      <c r="T721" s="190"/>
      <c r="U721" s="226"/>
      <c r="V721" s="226"/>
      <c r="W721" s="226"/>
      <c r="X721" s="226"/>
      <c r="Y721" s="226"/>
      <c r="Z721" s="226"/>
      <c r="AA721" s="226"/>
      <c r="AB721" s="226"/>
      <c r="AC721" s="226"/>
      <c r="AD721" s="226"/>
      <c r="AE721" s="226"/>
      <c r="AF721" s="226"/>
      <c r="AG721" s="226"/>
      <c r="AH721" s="226"/>
      <c r="AI721" s="226"/>
      <c r="AJ721" s="226"/>
      <c r="AK721" s="226"/>
      <c r="AL721" s="226"/>
      <c r="AM721" s="226"/>
      <c r="AN721" s="226"/>
      <c r="AO721" s="226"/>
    </row>
    <row r="722">
      <c r="A722" s="226"/>
      <c r="B722" s="226"/>
      <c r="C722" s="226"/>
      <c r="D722" s="226"/>
      <c r="E722" s="231"/>
      <c r="F722" s="190"/>
      <c r="G722" s="190"/>
      <c r="H722" s="190"/>
      <c r="I722" s="190"/>
      <c r="J722" s="190"/>
      <c r="K722" s="190"/>
      <c r="L722" s="190"/>
      <c r="M722" s="190"/>
      <c r="N722" s="190"/>
      <c r="O722" s="190"/>
      <c r="P722" s="190"/>
      <c r="Q722" s="190"/>
      <c r="R722" s="232"/>
      <c r="S722" s="190"/>
      <c r="T722" s="190"/>
      <c r="U722" s="226"/>
      <c r="V722" s="226"/>
      <c r="W722" s="226"/>
      <c r="X722" s="226"/>
      <c r="Y722" s="226"/>
      <c r="Z722" s="226"/>
      <c r="AA722" s="226"/>
      <c r="AB722" s="226"/>
      <c r="AC722" s="226"/>
      <c r="AD722" s="226"/>
      <c r="AE722" s="226"/>
      <c r="AF722" s="226"/>
      <c r="AG722" s="226"/>
      <c r="AH722" s="226"/>
      <c r="AI722" s="226"/>
      <c r="AJ722" s="226"/>
      <c r="AK722" s="226"/>
      <c r="AL722" s="226"/>
      <c r="AM722" s="226"/>
      <c r="AN722" s="226"/>
      <c r="AO722" s="226"/>
    </row>
    <row r="723">
      <c r="A723" s="226"/>
      <c r="B723" s="226"/>
      <c r="C723" s="226"/>
      <c r="D723" s="226"/>
      <c r="E723" s="231"/>
      <c r="F723" s="190"/>
      <c r="G723" s="190"/>
      <c r="H723" s="190"/>
      <c r="I723" s="190"/>
      <c r="J723" s="190"/>
      <c r="K723" s="190"/>
      <c r="L723" s="190"/>
      <c r="M723" s="190"/>
      <c r="N723" s="190"/>
      <c r="O723" s="190"/>
      <c r="P723" s="190"/>
      <c r="Q723" s="190"/>
      <c r="R723" s="232"/>
      <c r="S723" s="190"/>
      <c r="T723" s="190"/>
      <c r="U723" s="226"/>
      <c r="V723" s="226"/>
      <c r="W723" s="226"/>
      <c r="X723" s="226"/>
      <c r="Y723" s="226"/>
      <c r="Z723" s="226"/>
      <c r="AA723" s="226"/>
      <c r="AB723" s="226"/>
      <c r="AC723" s="226"/>
      <c r="AD723" s="226"/>
      <c r="AE723" s="226"/>
      <c r="AF723" s="226"/>
      <c r="AG723" s="226"/>
      <c r="AH723" s="226"/>
      <c r="AI723" s="226"/>
      <c r="AJ723" s="226"/>
      <c r="AK723" s="226"/>
      <c r="AL723" s="226"/>
      <c r="AM723" s="226"/>
      <c r="AN723" s="226"/>
      <c r="AO723" s="226"/>
    </row>
    <row r="724">
      <c r="A724" s="226"/>
      <c r="B724" s="226"/>
      <c r="C724" s="226"/>
      <c r="D724" s="226"/>
      <c r="E724" s="231"/>
      <c r="F724" s="190"/>
      <c r="G724" s="190"/>
      <c r="H724" s="190"/>
      <c r="I724" s="190"/>
      <c r="J724" s="190"/>
      <c r="K724" s="190"/>
      <c r="L724" s="190"/>
      <c r="M724" s="190"/>
      <c r="N724" s="190"/>
      <c r="O724" s="190"/>
      <c r="P724" s="190"/>
      <c r="Q724" s="190"/>
      <c r="R724" s="232"/>
      <c r="S724" s="190"/>
      <c r="T724" s="190"/>
      <c r="U724" s="226"/>
      <c r="V724" s="226"/>
      <c r="W724" s="226"/>
      <c r="X724" s="226"/>
      <c r="Y724" s="226"/>
      <c r="Z724" s="226"/>
      <c r="AA724" s="226"/>
      <c r="AB724" s="226"/>
      <c r="AC724" s="226"/>
      <c r="AD724" s="226"/>
      <c r="AE724" s="226"/>
      <c r="AF724" s="226"/>
      <c r="AG724" s="226"/>
      <c r="AH724" s="226"/>
      <c r="AI724" s="226"/>
      <c r="AJ724" s="226"/>
      <c r="AK724" s="226"/>
      <c r="AL724" s="226"/>
      <c r="AM724" s="226"/>
      <c r="AN724" s="226"/>
      <c r="AO724" s="226"/>
    </row>
    <row r="725">
      <c r="A725" s="226"/>
      <c r="B725" s="226"/>
      <c r="C725" s="226"/>
      <c r="D725" s="226"/>
      <c r="E725" s="231"/>
      <c r="F725" s="190"/>
      <c r="G725" s="190"/>
      <c r="H725" s="190"/>
      <c r="I725" s="190"/>
      <c r="J725" s="190"/>
      <c r="K725" s="190"/>
      <c r="L725" s="190"/>
      <c r="M725" s="190"/>
      <c r="N725" s="190"/>
      <c r="O725" s="190"/>
      <c r="P725" s="190"/>
      <c r="Q725" s="190"/>
      <c r="R725" s="232"/>
      <c r="S725" s="190"/>
      <c r="T725" s="190"/>
      <c r="U725" s="226"/>
      <c r="V725" s="226"/>
      <c r="W725" s="226"/>
      <c r="X725" s="226"/>
      <c r="Y725" s="226"/>
      <c r="Z725" s="226"/>
      <c r="AA725" s="226"/>
      <c r="AB725" s="226"/>
      <c r="AC725" s="226"/>
      <c r="AD725" s="226"/>
      <c r="AE725" s="226"/>
      <c r="AF725" s="226"/>
      <c r="AG725" s="226"/>
      <c r="AH725" s="226"/>
      <c r="AI725" s="226"/>
      <c r="AJ725" s="226"/>
      <c r="AK725" s="226"/>
      <c r="AL725" s="226"/>
      <c r="AM725" s="226"/>
      <c r="AN725" s="226"/>
      <c r="AO725" s="226"/>
    </row>
    <row r="726">
      <c r="A726" s="226"/>
      <c r="B726" s="226"/>
      <c r="C726" s="226"/>
      <c r="D726" s="226"/>
      <c r="E726" s="231"/>
      <c r="F726" s="190"/>
      <c r="G726" s="190"/>
      <c r="H726" s="190"/>
      <c r="I726" s="190"/>
      <c r="J726" s="190"/>
      <c r="K726" s="190"/>
      <c r="L726" s="190"/>
      <c r="M726" s="190"/>
      <c r="N726" s="190"/>
      <c r="O726" s="190"/>
      <c r="P726" s="190"/>
      <c r="Q726" s="190"/>
      <c r="R726" s="232"/>
      <c r="S726" s="190"/>
      <c r="T726" s="190"/>
      <c r="U726" s="226"/>
      <c r="V726" s="226"/>
      <c r="W726" s="226"/>
      <c r="X726" s="226"/>
      <c r="Y726" s="226"/>
      <c r="Z726" s="226"/>
      <c r="AA726" s="226"/>
      <c r="AB726" s="226"/>
      <c r="AC726" s="226"/>
      <c r="AD726" s="226"/>
      <c r="AE726" s="226"/>
      <c r="AF726" s="226"/>
      <c r="AG726" s="226"/>
      <c r="AH726" s="226"/>
      <c r="AI726" s="226"/>
      <c r="AJ726" s="226"/>
      <c r="AK726" s="226"/>
      <c r="AL726" s="226"/>
      <c r="AM726" s="226"/>
      <c r="AN726" s="226"/>
      <c r="AO726" s="226"/>
    </row>
    <row r="727">
      <c r="A727" s="226"/>
      <c r="B727" s="226"/>
      <c r="C727" s="226"/>
      <c r="D727" s="226"/>
      <c r="E727" s="231"/>
      <c r="F727" s="190"/>
      <c r="G727" s="190"/>
      <c r="H727" s="190"/>
      <c r="I727" s="190"/>
      <c r="J727" s="190"/>
      <c r="K727" s="190"/>
      <c r="L727" s="190"/>
      <c r="M727" s="190"/>
      <c r="N727" s="190"/>
      <c r="O727" s="190"/>
      <c r="P727" s="190"/>
      <c r="Q727" s="190"/>
      <c r="R727" s="232"/>
      <c r="S727" s="190"/>
      <c r="T727" s="190"/>
      <c r="U727" s="226"/>
      <c r="V727" s="226"/>
      <c r="W727" s="226"/>
      <c r="X727" s="226"/>
      <c r="Y727" s="226"/>
      <c r="Z727" s="226"/>
      <c r="AA727" s="226"/>
      <c r="AB727" s="226"/>
      <c r="AC727" s="226"/>
      <c r="AD727" s="226"/>
      <c r="AE727" s="226"/>
      <c r="AF727" s="226"/>
      <c r="AG727" s="226"/>
      <c r="AH727" s="226"/>
      <c r="AI727" s="226"/>
      <c r="AJ727" s="226"/>
      <c r="AK727" s="226"/>
      <c r="AL727" s="226"/>
      <c r="AM727" s="226"/>
      <c r="AN727" s="226"/>
      <c r="AO727" s="226"/>
    </row>
    <row r="728">
      <c r="A728" s="226"/>
      <c r="B728" s="226"/>
      <c r="C728" s="226"/>
      <c r="D728" s="226"/>
      <c r="E728" s="231"/>
      <c r="F728" s="190"/>
      <c r="G728" s="190"/>
      <c r="H728" s="190"/>
      <c r="I728" s="190"/>
      <c r="J728" s="190"/>
      <c r="K728" s="190"/>
      <c r="L728" s="190"/>
      <c r="M728" s="190"/>
      <c r="N728" s="190"/>
      <c r="O728" s="190"/>
      <c r="P728" s="190"/>
      <c r="Q728" s="190"/>
      <c r="R728" s="232"/>
      <c r="S728" s="190"/>
      <c r="T728" s="190"/>
      <c r="U728" s="226"/>
      <c r="V728" s="226"/>
      <c r="W728" s="226"/>
      <c r="X728" s="226"/>
      <c r="Y728" s="226"/>
      <c r="Z728" s="226"/>
      <c r="AA728" s="226"/>
      <c r="AB728" s="226"/>
      <c r="AC728" s="226"/>
      <c r="AD728" s="226"/>
      <c r="AE728" s="226"/>
      <c r="AF728" s="226"/>
      <c r="AG728" s="226"/>
      <c r="AH728" s="226"/>
      <c r="AI728" s="226"/>
      <c r="AJ728" s="226"/>
      <c r="AK728" s="226"/>
      <c r="AL728" s="226"/>
      <c r="AM728" s="226"/>
      <c r="AN728" s="226"/>
      <c r="AO728" s="226"/>
    </row>
    <row r="729">
      <c r="A729" s="226"/>
      <c r="B729" s="226"/>
      <c r="C729" s="226"/>
      <c r="D729" s="226"/>
      <c r="E729" s="231"/>
      <c r="F729" s="190"/>
      <c r="G729" s="190"/>
      <c r="H729" s="190"/>
      <c r="I729" s="190"/>
      <c r="J729" s="190"/>
      <c r="K729" s="190"/>
      <c r="L729" s="190"/>
      <c r="M729" s="190"/>
      <c r="N729" s="190"/>
      <c r="O729" s="190"/>
      <c r="P729" s="190"/>
      <c r="Q729" s="190"/>
      <c r="R729" s="232"/>
      <c r="S729" s="190"/>
      <c r="T729" s="190"/>
      <c r="U729" s="226"/>
      <c r="V729" s="226"/>
      <c r="W729" s="226"/>
      <c r="X729" s="226"/>
      <c r="Y729" s="226"/>
      <c r="Z729" s="226"/>
      <c r="AA729" s="226"/>
      <c r="AB729" s="226"/>
      <c r="AC729" s="226"/>
      <c r="AD729" s="226"/>
      <c r="AE729" s="226"/>
      <c r="AF729" s="226"/>
      <c r="AG729" s="226"/>
      <c r="AH729" s="226"/>
      <c r="AI729" s="226"/>
      <c r="AJ729" s="226"/>
      <c r="AK729" s="226"/>
      <c r="AL729" s="226"/>
      <c r="AM729" s="226"/>
      <c r="AN729" s="226"/>
      <c r="AO729" s="226"/>
    </row>
    <row r="730">
      <c r="A730" s="226"/>
      <c r="B730" s="226"/>
      <c r="C730" s="226"/>
      <c r="D730" s="226"/>
      <c r="E730" s="231"/>
      <c r="F730" s="190"/>
      <c r="G730" s="190"/>
      <c r="H730" s="190"/>
      <c r="I730" s="190"/>
      <c r="J730" s="190"/>
      <c r="K730" s="190"/>
      <c r="L730" s="190"/>
      <c r="M730" s="190"/>
      <c r="N730" s="190"/>
      <c r="O730" s="190"/>
      <c r="P730" s="190"/>
      <c r="Q730" s="190"/>
      <c r="R730" s="232"/>
      <c r="S730" s="190"/>
      <c r="T730" s="190"/>
      <c r="U730" s="226"/>
      <c r="V730" s="226"/>
      <c r="W730" s="226"/>
      <c r="X730" s="226"/>
      <c r="Y730" s="226"/>
      <c r="Z730" s="226"/>
      <c r="AA730" s="226"/>
      <c r="AB730" s="226"/>
      <c r="AC730" s="226"/>
      <c r="AD730" s="226"/>
      <c r="AE730" s="226"/>
      <c r="AF730" s="226"/>
      <c r="AG730" s="226"/>
      <c r="AH730" s="226"/>
      <c r="AI730" s="226"/>
      <c r="AJ730" s="226"/>
      <c r="AK730" s="226"/>
      <c r="AL730" s="226"/>
      <c r="AM730" s="226"/>
      <c r="AN730" s="226"/>
      <c r="AO730" s="226"/>
    </row>
    <row r="731">
      <c r="A731" s="226"/>
      <c r="B731" s="226"/>
      <c r="C731" s="226"/>
      <c r="D731" s="226"/>
      <c r="E731" s="231"/>
      <c r="F731" s="190"/>
      <c r="G731" s="190"/>
      <c r="H731" s="190"/>
      <c r="I731" s="190"/>
      <c r="J731" s="190"/>
      <c r="K731" s="190"/>
      <c r="L731" s="190"/>
      <c r="M731" s="190"/>
      <c r="N731" s="190"/>
      <c r="O731" s="190"/>
      <c r="P731" s="190"/>
      <c r="Q731" s="190"/>
      <c r="R731" s="232"/>
      <c r="S731" s="190"/>
      <c r="T731" s="190"/>
      <c r="U731" s="226"/>
      <c r="V731" s="226"/>
      <c r="W731" s="226"/>
      <c r="X731" s="226"/>
      <c r="Y731" s="226"/>
      <c r="Z731" s="226"/>
      <c r="AA731" s="226"/>
      <c r="AB731" s="226"/>
      <c r="AC731" s="226"/>
      <c r="AD731" s="226"/>
      <c r="AE731" s="226"/>
      <c r="AF731" s="226"/>
      <c r="AG731" s="226"/>
      <c r="AH731" s="226"/>
      <c r="AI731" s="226"/>
      <c r="AJ731" s="226"/>
      <c r="AK731" s="226"/>
      <c r="AL731" s="226"/>
      <c r="AM731" s="226"/>
      <c r="AN731" s="226"/>
      <c r="AO731" s="226"/>
    </row>
    <row r="732">
      <c r="A732" s="226"/>
      <c r="B732" s="226"/>
      <c r="C732" s="226"/>
      <c r="D732" s="226"/>
      <c r="E732" s="231"/>
      <c r="F732" s="190"/>
      <c r="G732" s="190"/>
      <c r="H732" s="190"/>
      <c r="I732" s="190"/>
      <c r="J732" s="190"/>
      <c r="K732" s="190"/>
      <c r="L732" s="190"/>
      <c r="M732" s="190"/>
      <c r="N732" s="190"/>
      <c r="O732" s="190"/>
      <c r="P732" s="190"/>
      <c r="Q732" s="190"/>
      <c r="R732" s="232"/>
      <c r="S732" s="190"/>
      <c r="T732" s="190"/>
      <c r="U732" s="226"/>
      <c r="V732" s="226"/>
      <c r="W732" s="226"/>
      <c r="X732" s="226"/>
      <c r="Y732" s="226"/>
      <c r="Z732" s="226"/>
      <c r="AA732" s="226"/>
      <c r="AB732" s="226"/>
      <c r="AC732" s="226"/>
      <c r="AD732" s="226"/>
      <c r="AE732" s="226"/>
      <c r="AF732" s="226"/>
      <c r="AG732" s="226"/>
      <c r="AH732" s="226"/>
      <c r="AI732" s="226"/>
      <c r="AJ732" s="226"/>
      <c r="AK732" s="226"/>
      <c r="AL732" s="226"/>
      <c r="AM732" s="226"/>
      <c r="AN732" s="226"/>
      <c r="AO732" s="226"/>
    </row>
    <row r="733">
      <c r="A733" s="226"/>
      <c r="B733" s="226"/>
      <c r="C733" s="226"/>
      <c r="D733" s="226"/>
      <c r="E733" s="231"/>
      <c r="F733" s="190"/>
      <c r="G733" s="190"/>
      <c r="H733" s="190"/>
      <c r="I733" s="190"/>
      <c r="J733" s="190"/>
      <c r="K733" s="190"/>
      <c r="L733" s="190"/>
      <c r="M733" s="190"/>
      <c r="N733" s="190"/>
      <c r="O733" s="190"/>
      <c r="P733" s="190"/>
      <c r="Q733" s="190"/>
      <c r="R733" s="232"/>
      <c r="S733" s="190"/>
      <c r="T733" s="190"/>
      <c r="U733" s="226"/>
      <c r="V733" s="226"/>
      <c r="W733" s="226"/>
      <c r="X733" s="226"/>
      <c r="Y733" s="226"/>
      <c r="Z733" s="226"/>
      <c r="AA733" s="226"/>
      <c r="AB733" s="226"/>
      <c r="AC733" s="226"/>
      <c r="AD733" s="226"/>
      <c r="AE733" s="226"/>
      <c r="AF733" s="226"/>
      <c r="AG733" s="226"/>
      <c r="AH733" s="226"/>
      <c r="AI733" s="226"/>
      <c r="AJ733" s="226"/>
      <c r="AK733" s="226"/>
      <c r="AL733" s="226"/>
      <c r="AM733" s="226"/>
      <c r="AN733" s="226"/>
      <c r="AO733" s="226"/>
    </row>
    <row r="734">
      <c r="A734" s="226"/>
      <c r="B734" s="226"/>
      <c r="C734" s="226"/>
      <c r="D734" s="226"/>
      <c r="E734" s="231"/>
      <c r="F734" s="190"/>
      <c r="G734" s="190"/>
      <c r="H734" s="190"/>
      <c r="I734" s="190"/>
      <c r="J734" s="190"/>
      <c r="K734" s="190"/>
      <c r="L734" s="190"/>
      <c r="M734" s="190"/>
      <c r="N734" s="190"/>
      <c r="O734" s="190"/>
      <c r="P734" s="190"/>
      <c r="Q734" s="190"/>
      <c r="R734" s="232"/>
      <c r="S734" s="190"/>
      <c r="T734" s="190"/>
      <c r="U734" s="226"/>
      <c r="V734" s="226"/>
      <c r="W734" s="226"/>
      <c r="X734" s="226"/>
      <c r="Y734" s="226"/>
      <c r="Z734" s="226"/>
      <c r="AA734" s="226"/>
      <c r="AB734" s="226"/>
      <c r="AC734" s="226"/>
      <c r="AD734" s="226"/>
      <c r="AE734" s="226"/>
      <c r="AF734" s="226"/>
      <c r="AG734" s="226"/>
      <c r="AH734" s="226"/>
      <c r="AI734" s="226"/>
      <c r="AJ734" s="226"/>
      <c r="AK734" s="226"/>
      <c r="AL734" s="226"/>
      <c r="AM734" s="226"/>
      <c r="AN734" s="226"/>
      <c r="AO734" s="226"/>
    </row>
    <row r="735">
      <c r="A735" s="226"/>
      <c r="B735" s="226"/>
      <c r="C735" s="226"/>
      <c r="D735" s="226"/>
      <c r="E735" s="231"/>
      <c r="F735" s="190"/>
      <c r="G735" s="190"/>
      <c r="H735" s="190"/>
      <c r="I735" s="190"/>
      <c r="J735" s="190"/>
      <c r="K735" s="190"/>
      <c r="L735" s="190"/>
      <c r="M735" s="190"/>
      <c r="N735" s="190"/>
      <c r="O735" s="190"/>
      <c r="P735" s="190"/>
      <c r="Q735" s="190"/>
      <c r="R735" s="232"/>
      <c r="S735" s="190"/>
      <c r="T735" s="190"/>
      <c r="U735" s="226"/>
      <c r="V735" s="226"/>
      <c r="W735" s="226"/>
      <c r="X735" s="226"/>
      <c r="Y735" s="226"/>
      <c r="Z735" s="226"/>
      <c r="AA735" s="226"/>
      <c r="AB735" s="226"/>
      <c r="AC735" s="226"/>
      <c r="AD735" s="226"/>
      <c r="AE735" s="226"/>
      <c r="AF735" s="226"/>
      <c r="AG735" s="226"/>
      <c r="AH735" s="226"/>
      <c r="AI735" s="226"/>
      <c r="AJ735" s="226"/>
      <c r="AK735" s="226"/>
      <c r="AL735" s="226"/>
      <c r="AM735" s="226"/>
      <c r="AN735" s="226"/>
      <c r="AO735" s="226"/>
    </row>
    <row r="736">
      <c r="A736" s="226"/>
      <c r="B736" s="226"/>
      <c r="C736" s="226"/>
      <c r="D736" s="226"/>
      <c r="E736" s="231"/>
      <c r="F736" s="190"/>
      <c r="G736" s="190"/>
      <c r="H736" s="190"/>
      <c r="I736" s="190"/>
      <c r="J736" s="190"/>
      <c r="K736" s="190"/>
      <c r="L736" s="190"/>
      <c r="M736" s="190"/>
      <c r="N736" s="190"/>
      <c r="O736" s="190"/>
      <c r="P736" s="190"/>
      <c r="Q736" s="190"/>
      <c r="R736" s="232"/>
      <c r="S736" s="190"/>
      <c r="T736" s="190"/>
      <c r="U736" s="226"/>
      <c r="V736" s="226"/>
      <c r="W736" s="226"/>
      <c r="X736" s="226"/>
      <c r="Y736" s="226"/>
      <c r="Z736" s="226"/>
      <c r="AA736" s="226"/>
      <c r="AB736" s="226"/>
      <c r="AC736" s="226"/>
      <c r="AD736" s="226"/>
      <c r="AE736" s="226"/>
      <c r="AF736" s="226"/>
      <c r="AG736" s="226"/>
      <c r="AH736" s="226"/>
      <c r="AI736" s="226"/>
      <c r="AJ736" s="226"/>
      <c r="AK736" s="226"/>
      <c r="AL736" s="226"/>
      <c r="AM736" s="226"/>
      <c r="AN736" s="226"/>
      <c r="AO736" s="226"/>
    </row>
    <row r="737">
      <c r="A737" s="226"/>
      <c r="B737" s="226"/>
      <c r="C737" s="226"/>
      <c r="D737" s="226"/>
      <c r="E737" s="231"/>
      <c r="F737" s="190"/>
      <c r="G737" s="190"/>
      <c r="H737" s="190"/>
      <c r="I737" s="190"/>
      <c r="J737" s="190"/>
      <c r="K737" s="190"/>
      <c r="L737" s="190"/>
      <c r="M737" s="190"/>
      <c r="N737" s="190"/>
      <c r="O737" s="190"/>
      <c r="P737" s="190"/>
      <c r="Q737" s="190"/>
      <c r="R737" s="232"/>
      <c r="S737" s="190"/>
      <c r="T737" s="190"/>
      <c r="U737" s="226"/>
      <c r="V737" s="226"/>
      <c r="W737" s="226"/>
      <c r="X737" s="226"/>
      <c r="Y737" s="226"/>
      <c r="Z737" s="226"/>
      <c r="AA737" s="226"/>
      <c r="AB737" s="226"/>
      <c r="AC737" s="226"/>
      <c r="AD737" s="226"/>
      <c r="AE737" s="226"/>
      <c r="AF737" s="226"/>
      <c r="AG737" s="226"/>
      <c r="AH737" s="226"/>
      <c r="AI737" s="226"/>
      <c r="AJ737" s="226"/>
      <c r="AK737" s="226"/>
      <c r="AL737" s="226"/>
      <c r="AM737" s="226"/>
      <c r="AN737" s="226"/>
      <c r="AO737" s="226"/>
    </row>
    <row r="738">
      <c r="A738" s="226"/>
      <c r="B738" s="226"/>
      <c r="C738" s="226"/>
      <c r="D738" s="226"/>
      <c r="E738" s="231"/>
      <c r="F738" s="190"/>
      <c r="G738" s="190"/>
      <c r="H738" s="190"/>
      <c r="I738" s="190"/>
      <c r="J738" s="190"/>
      <c r="K738" s="190"/>
      <c r="L738" s="190"/>
      <c r="M738" s="190"/>
      <c r="N738" s="190"/>
      <c r="O738" s="190"/>
      <c r="P738" s="190"/>
      <c r="Q738" s="190"/>
      <c r="R738" s="232"/>
      <c r="S738" s="190"/>
      <c r="T738" s="190"/>
      <c r="U738" s="226"/>
      <c r="V738" s="226"/>
      <c r="W738" s="226"/>
      <c r="X738" s="226"/>
      <c r="Y738" s="226"/>
      <c r="Z738" s="226"/>
      <c r="AA738" s="226"/>
      <c r="AB738" s="226"/>
      <c r="AC738" s="226"/>
      <c r="AD738" s="226"/>
      <c r="AE738" s="226"/>
      <c r="AF738" s="226"/>
      <c r="AG738" s="226"/>
      <c r="AH738" s="226"/>
      <c r="AI738" s="226"/>
      <c r="AJ738" s="226"/>
      <c r="AK738" s="226"/>
      <c r="AL738" s="226"/>
      <c r="AM738" s="226"/>
      <c r="AN738" s="226"/>
      <c r="AO738" s="226"/>
    </row>
    <row r="739">
      <c r="A739" s="226"/>
      <c r="B739" s="226"/>
      <c r="C739" s="226"/>
      <c r="D739" s="226"/>
      <c r="E739" s="231"/>
      <c r="F739" s="190"/>
      <c r="G739" s="190"/>
      <c r="H739" s="190"/>
      <c r="I739" s="190"/>
      <c r="J739" s="190"/>
      <c r="K739" s="190"/>
      <c r="L739" s="190"/>
      <c r="M739" s="190"/>
      <c r="N739" s="190"/>
      <c r="O739" s="190"/>
      <c r="P739" s="190"/>
      <c r="Q739" s="190"/>
      <c r="R739" s="232"/>
      <c r="S739" s="190"/>
      <c r="T739" s="190"/>
      <c r="U739" s="226"/>
      <c r="V739" s="226"/>
      <c r="W739" s="226"/>
      <c r="X739" s="226"/>
      <c r="Y739" s="226"/>
      <c r="Z739" s="226"/>
      <c r="AA739" s="226"/>
      <c r="AB739" s="226"/>
      <c r="AC739" s="226"/>
      <c r="AD739" s="226"/>
      <c r="AE739" s="226"/>
      <c r="AF739" s="226"/>
      <c r="AG739" s="226"/>
      <c r="AH739" s="226"/>
      <c r="AI739" s="226"/>
      <c r="AJ739" s="226"/>
      <c r="AK739" s="226"/>
      <c r="AL739" s="226"/>
      <c r="AM739" s="226"/>
      <c r="AN739" s="226"/>
      <c r="AO739" s="226"/>
    </row>
    <row r="740">
      <c r="A740" s="226"/>
      <c r="B740" s="226"/>
      <c r="C740" s="226"/>
      <c r="D740" s="226"/>
      <c r="E740" s="231"/>
      <c r="F740" s="190"/>
      <c r="G740" s="190"/>
      <c r="H740" s="190"/>
      <c r="I740" s="190"/>
      <c r="J740" s="190"/>
      <c r="K740" s="190"/>
      <c r="L740" s="190"/>
      <c r="M740" s="190"/>
      <c r="N740" s="190"/>
      <c r="O740" s="190"/>
      <c r="P740" s="190"/>
      <c r="Q740" s="190"/>
      <c r="R740" s="232"/>
      <c r="S740" s="190"/>
      <c r="T740" s="190"/>
      <c r="U740" s="226"/>
      <c r="V740" s="226"/>
      <c r="W740" s="226"/>
      <c r="X740" s="226"/>
      <c r="Y740" s="226"/>
      <c r="Z740" s="226"/>
      <c r="AA740" s="226"/>
      <c r="AB740" s="226"/>
      <c r="AC740" s="226"/>
      <c r="AD740" s="226"/>
      <c r="AE740" s="226"/>
      <c r="AF740" s="226"/>
      <c r="AG740" s="226"/>
      <c r="AH740" s="226"/>
      <c r="AI740" s="226"/>
      <c r="AJ740" s="226"/>
      <c r="AK740" s="226"/>
      <c r="AL740" s="226"/>
      <c r="AM740" s="226"/>
      <c r="AN740" s="226"/>
      <c r="AO740" s="226"/>
    </row>
    <row r="741">
      <c r="A741" s="226"/>
      <c r="B741" s="226"/>
      <c r="C741" s="226"/>
      <c r="D741" s="226"/>
      <c r="E741" s="231"/>
      <c r="F741" s="190"/>
      <c r="G741" s="190"/>
      <c r="H741" s="190"/>
      <c r="I741" s="190"/>
      <c r="J741" s="190"/>
      <c r="K741" s="190"/>
      <c r="L741" s="190"/>
      <c r="M741" s="190"/>
      <c r="N741" s="190"/>
      <c r="O741" s="190"/>
      <c r="P741" s="190"/>
      <c r="Q741" s="190"/>
      <c r="R741" s="232"/>
      <c r="S741" s="190"/>
      <c r="T741" s="190"/>
      <c r="U741" s="226"/>
      <c r="V741" s="226"/>
      <c r="W741" s="226"/>
      <c r="X741" s="226"/>
      <c r="Y741" s="226"/>
      <c r="Z741" s="226"/>
      <c r="AA741" s="226"/>
      <c r="AB741" s="226"/>
      <c r="AC741" s="226"/>
      <c r="AD741" s="226"/>
      <c r="AE741" s="226"/>
      <c r="AF741" s="226"/>
      <c r="AG741" s="226"/>
      <c r="AH741" s="226"/>
      <c r="AI741" s="226"/>
      <c r="AJ741" s="226"/>
      <c r="AK741" s="226"/>
      <c r="AL741" s="226"/>
      <c r="AM741" s="226"/>
      <c r="AN741" s="226"/>
      <c r="AO741" s="226"/>
    </row>
    <row r="742">
      <c r="A742" s="226"/>
      <c r="B742" s="226"/>
      <c r="C742" s="226"/>
      <c r="D742" s="226"/>
      <c r="E742" s="231"/>
      <c r="F742" s="190"/>
      <c r="G742" s="190"/>
      <c r="H742" s="190"/>
      <c r="I742" s="190"/>
      <c r="J742" s="190"/>
      <c r="K742" s="190"/>
      <c r="L742" s="190"/>
      <c r="M742" s="190"/>
      <c r="N742" s="190"/>
      <c r="O742" s="190"/>
      <c r="P742" s="190"/>
      <c r="Q742" s="190"/>
      <c r="R742" s="232"/>
      <c r="S742" s="190"/>
      <c r="T742" s="190"/>
      <c r="U742" s="226"/>
      <c r="V742" s="226"/>
      <c r="W742" s="226"/>
      <c r="X742" s="226"/>
      <c r="Y742" s="226"/>
      <c r="Z742" s="226"/>
      <c r="AA742" s="226"/>
      <c r="AB742" s="226"/>
      <c r="AC742" s="226"/>
      <c r="AD742" s="226"/>
      <c r="AE742" s="226"/>
      <c r="AF742" s="226"/>
      <c r="AG742" s="226"/>
      <c r="AH742" s="226"/>
      <c r="AI742" s="226"/>
      <c r="AJ742" s="226"/>
      <c r="AK742" s="226"/>
      <c r="AL742" s="226"/>
      <c r="AM742" s="226"/>
      <c r="AN742" s="226"/>
      <c r="AO742" s="226"/>
    </row>
    <row r="743">
      <c r="A743" s="226"/>
      <c r="B743" s="226"/>
      <c r="C743" s="226"/>
      <c r="D743" s="226"/>
      <c r="E743" s="231"/>
      <c r="F743" s="190"/>
      <c r="G743" s="190"/>
      <c r="H743" s="190"/>
      <c r="I743" s="190"/>
      <c r="J743" s="190"/>
      <c r="K743" s="190"/>
      <c r="L743" s="190"/>
      <c r="M743" s="190"/>
      <c r="N743" s="190"/>
      <c r="O743" s="190"/>
      <c r="P743" s="190"/>
      <c r="Q743" s="190"/>
      <c r="R743" s="232"/>
      <c r="S743" s="190"/>
      <c r="T743" s="190"/>
      <c r="U743" s="226"/>
      <c r="V743" s="226"/>
      <c r="W743" s="226"/>
      <c r="X743" s="226"/>
      <c r="Y743" s="226"/>
      <c r="Z743" s="226"/>
      <c r="AA743" s="226"/>
      <c r="AB743" s="226"/>
      <c r="AC743" s="226"/>
      <c r="AD743" s="226"/>
      <c r="AE743" s="226"/>
      <c r="AF743" s="226"/>
      <c r="AG743" s="226"/>
      <c r="AH743" s="226"/>
      <c r="AI743" s="226"/>
      <c r="AJ743" s="226"/>
      <c r="AK743" s="226"/>
      <c r="AL743" s="226"/>
      <c r="AM743" s="226"/>
      <c r="AN743" s="226"/>
      <c r="AO743" s="226"/>
    </row>
    <row r="744">
      <c r="A744" s="226"/>
      <c r="B744" s="226"/>
      <c r="C744" s="226"/>
      <c r="D744" s="226"/>
      <c r="E744" s="231"/>
      <c r="F744" s="190"/>
      <c r="G744" s="190"/>
      <c r="H744" s="190"/>
      <c r="I744" s="190"/>
      <c r="J744" s="190"/>
      <c r="K744" s="190"/>
      <c r="L744" s="190"/>
      <c r="M744" s="190"/>
      <c r="N744" s="190"/>
      <c r="O744" s="190"/>
      <c r="P744" s="190"/>
      <c r="Q744" s="190"/>
      <c r="R744" s="232"/>
      <c r="S744" s="190"/>
      <c r="T744" s="190"/>
      <c r="U744" s="226"/>
      <c r="V744" s="226"/>
      <c r="W744" s="226"/>
      <c r="X744" s="226"/>
      <c r="Y744" s="226"/>
      <c r="Z744" s="226"/>
      <c r="AA744" s="226"/>
      <c r="AB744" s="226"/>
      <c r="AC744" s="226"/>
      <c r="AD744" s="226"/>
      <c r="AE744" s="226"/>
      <c r="AF744" s="226"/>
      <c r="AG744" s="226"/>
      <c r="AH744" s="226"/>
      <c r="AI744" s="226"/>
      <c r="AJ744" s="226"/>
      <c r="AK744" s="226"/>
      <c r="AL744" s="226"/>
      <c r="AM744" s="226"/>
      <c r="AN744" s="226"/>
      <c r="AO744" s="226"/>
    </row>
    <row r="745">
      <c r="A745" s="226"/>
      <c r="B745" s="226"/>
      <c r="C745" s="226"/>
      <c r="D745" s="226"/>
      <c r="E745" s="231"/>
      <c r="F745" s="190"/>
      <c r="G745" s="190"/>
      <c r="H745" s="190"/>
      <c r="I745" s="190"/>
      <c r="J745" s="190"/>
      <c r="K745" s="190"/>
      <c r="L745" s="190"/>
      <c r="M745" s="190"/>
      <c r="N745" s="190"/>
      <c r="O745" s="190"/>
      <c r="P745" s="190"/>
      <c r="Q745" s="190"/>
      <c r="R745" s="232"/>
      <c r="S745" s="190"/>
      <c r="T745" s="190"/>
      <c r="U745" s="226"/>
      <c r="V745" s="226"/>
      <c r="W745" s="226"/>
      <c r="X745" s="226"/>
      <c r="Y745" s="226"/>
      <c r="Z745" s="226"/>
      <c r="AA745" s="226"/>
      <c r="AB745" s="226"/>
      <c r="AC745" s="226"/>
      <c r="AD745" s="226"/>
      <c r="AE745" s="226"/>
      <c r="AF745" s="226"/>
      <c r="AG745" s="226"/>
      <c r="AH745" s="226"/>
      <c r="AI745" s="226"/>
      <c r="AJ745" s="226"/>
      <c r="AK745" s="226"/>
      <c r="AL745" s="226"/>
      <c r="AM745" s="226"/>
      <c r="AN745" s="226"/>
      <c r="AO745" s="226"/>
    </row>
    <row r="746">
      <c r="A746" s="226"/>
      <c r="B746" s="226"/>
      <c r="C746" s="226"/>
      <c r="D746" s="226"/>
      <c r="E746" s="231"/>
      <c r="F746" s="190"/>
      <c r="G746" s="190"/>
      <c r="H746" s="190"/>
      <c r="I746" s="190"/>
      <c r="J746" s="190"/>
      <c r="K746" s="190"/>
      <c r="L746" s="190"/>
      <c r="M746" s="190"/>
      <c r="N746" s="190"/>
      <c r="O746" s="190"/>
      <c r="P746" s="190"/>
      <c r="Q746" s="190"/>
      <c r="R746" s="232"/>
      <c r="S746" s="190"/>
      <c r="T746" s="190"/>
      <c r="U746" s="226"/>
      <c r="V746" s="226"/>
      <c r="W746" s="226"/>
      <c r="X746" s="226"/>
      <c r="Y746" s="226"/>
      <c r="Z746" s="226"/>
      <c r="AA746" s="226"/>
      <c r="AB746" s="226"/>
      <c r="AC746" s="226"/>
      <c r="AD746" s="226"/>
      <c r="AE746" s="226"/>
      <c r="AF746" s="226"/>
      <c r="AG746" s="226"/>
      <c r="AH746" s="226"/>
      <c r="AI746" s="226"/>
      <c r="AJ746" s="226"/>
      <c r="AK746" s="226"/>
      <c r="AL746" s="226"/>
      <c r="AM746" s="226"/>
      <c r="AN746" s="226"/>
      <c r="AO746" s="226"/>
    </row>
    <row r="747">
      <c r="A747" s="226"/>
      <c r="B747" s="226"/>
      <c r="C747" s="226"/>
      <c r="D747" s="226"/>
      <c r="E747" s="231"/>
      <c r="F747" s="190"/>
      <c r="G747" s="190"/>
      <c r="H747" s="190"/>
      <c r="I747" s="190"/>
      <c r="J747" s="190"/>
      <c r="K747" s="190"/>
      <c r="L747" s="190"/>
      <c r="M747" s="190"/>
      <c r="N747" s="190"/>
      <c r="O747" s="190"/>
      <c r="P747" s="190"/>
      <c r="Q747" s="190"/>
      <c r="R747" s="232"/>
      <c r="S747" s="190"/>
      <c r="T747" s="190"/>
      <c r="U747" s="226"/>
      <c r="V747" s="226"/>
      <c r="W747" s="226"/>
      <c r="X747" s="226"/>
      <c r="Y747" s="226"/>
      <c r="Z747" s="226"/>
      <c r="AA747" s="226"/>
      <c r="AB747" s="226"/>
      <c r="AC747" s="226"/>
      <c r="AD747" s="226"/>
      <c r="AE747" s="226"/>
      <c r="AF747" s="226"/>
      <c r="AG747" s="226"/>
      <c r="AH747" s="226"/>
      <c r="AI747" s="226"/>
      <c r="AJ747" s="226"/>
      <c r="AK747" s="226"/>
      <c r="AL747" s="226"/>
      <c r="AM747" s="226"/>
      <c r="AN747" s="226"/>
      <c r="AO747" s="226"/>
    </row>
    <row r="748">
      <c r="A748" s="226"/>
      <c r="B748" s="226"/>
      <c r="C748" s="226"/>
      <c r="D748" s="226"/>
      <c r="E748" s="231"/>
      <c r="F748" s="190"/>
      <c r="G748" s="190"/>
      <c r="H748" s="190"/>
      <c r="I748" s="190"/>
      <c r="J748" s="190"/>
      <c r="K748" s="190"/>
      <c r="L748" s="190"/>
      <c r="M748" s="190"/>
      <c r="N748" s="190"/>
      <c r="O748" s="190"/>
      <c r="P748" s="190"/>
      <c r="Q748" s="190"/>
      <c r="R748" s="232"/>
      <c r="S748" s="190"/>
      <c r="T748" s="190"/>
      <c r="U748" s="226"/>
      <c r="V748" s="226"/>
      <c r="W748" s="226"/>
      <c r="X748" s="226"/>
      <c r="Y748" s="226"/>
      <c r="Z748" s="226"/>
      <c r="AA748" s="226"/>
      <c r="AB748" s="226"/>
      <c r="AC748" s="226"/>
      <c r="AD748" s="226"/>
      <c r="AE748" s="226"/>
      <c r="AF748" s="226"/>
      <c r="AG748" s="226"/>
      <c r="AH748" s="226"/>
      <c r="AI748" s="226"/>
      <c r="AJ748" s="226"/>
      <c r="AK748" s="226"/>
      <c r="AL748" s="226"/>
      <c r="AM748" s="226"/>
      <c r="AN748" s="226"/>
      <c r="AO748" s="226"/>
    </row>
    <row r="749">
      <c r="A749" s="226"/>
      <c r="B749" s="226"/>
      <c r="C749" s="226"/>
      <c r="D749" s="226"/>
      <c r="E749" s="231"/>
      <c r="F749" s="190"/>
      <c r="G749" s="190"/>
      <c r="H749" s="190"/>
      <c r="I749" s="190"/>
      <c r="J749" s="190"/>
      <c r="K749" s="190"/>
      <c r="L749" s="190"/>
      <c r="M749" s="190"/>
      <c r="N749" s="190"/>
      <c r="O749" s="190"/>
      <c r="P749" s="190"/>
      <c r="Q749" s="190"/>
      <c r="R749" s="232"/>
      <c r="S749" s="190"/>
      <c r="T749" s="190"/>
      <c r="U749" s="226"/>
      <c r="V749" s="226"/>
      <c r="W749" s="226"/>
      <c r="X749" s="226"/>
      <c r="Y749" s="226"/>
      <c r="Z749" s="226"/>
      <c r="AA749" s="226"/>
      <c r="AB749" s="226"/>
      <c r="AC749" s="226"/>
      <c r="AD749" s="226"/>
      <c r="AE749" s="226"/>
      <c r="AF749" s="226"/>
      <c r="AG749" s="226"/>
      <c r="AH749" s="226"/>
      <c r="AI749" s="226"/>
      <c r="AJ749" s="226"/>
      <c r="AK749" s="226"/>
      <c r="AL749" s="226"/>
      <c r="AM749" s="226"/>
      <c r="AN749" s="226"/>
      <c r="AO749" s="226"/>
    </row>
    <row r="750">
      <c r="A750" s="226"/>
      <c r="B750" s="226"/>
      <c r="C750" s="226"/>
      <c r="D750" s="226"/>
      <c r="E750" s="231"/>
      <c r="F750" s="190"/>
      <c r="G750" s="190"/>
      <c r="H750" s="190"/>
      <c r="I750" s="190"/>
      <c r="J750" s="190"/>
      <c r="K750" s="190"/>
      <c r="L750" s="190"/>
      <c r="M750" s="190"/>
      <c r="N750" s="190"/>
      <c r="O750" s="190"/>
      <c r="P750" s="190"/>
      <c r="Q750" s="190"/>
      <c r="R750" s="232"/>
      <c r="S750" s="190"/>
      <c r="T750" s="190"/>
      <c r="U750" s="226"/>
      <c r="V750" s="226"/>
      <c r="W750" s="226"/>
      <c r="X750" s="226"/>
      <c r="Y750" s="226"/>
      <c r="Z750" s="226"/>
      <c r="AA750" s="226"/>
      <c r="AB750" s="226"/>
      <c r="AC750" s="226"/>
      <c r="AD750" s="226"/>
      <c r="AE750" s="226"/>
      <c r="AF750" s="226"/>
      <c r="AG750" s="226"/>
      <c r="AH750" s="226"/>
      <c r="AI750" s="226"/>
      <c r="AJ750" s="226"/>
      <c r="AK750" s="226"/>
      <c r="AL750" s="226"/>
      <c r="AM750" s="226"/>
      <c r="AN750" s="226"/>
      <c r="AO750" s="226"/>
    </row>
    <row r="751">
      <c r="A751" s="226"/>
      <c r="B751" s="226"/>
      <c r="C751" s="226"/>
      <c r="D751" s="226"/>
      <c r="E751" s="231"/>
      <c r="F751" s="190"/>
      <c r="G751" s="190"/>
      <c r="H751" s="190"/>
      <c r="I751" s="190"/>
      <c r="J751" s="190"/>
      <c r="K751" s="190"/>
      <c r="L751" s="190"/>
      <c r="M751" s="190"/>
      <c r="N751" s="190"/>
      <c r="O751" s="190"/>
      <c r="P751" s="190"/>
      <c r="Q751" s="190"/>
      <c r="R751" s="232"/>
      <c r="S751" s="190"/>
      <c r="T751" s="190"/>
      <c r="U751" s="226"/>
      <c r="V751" s="226"/>
      <c r="W751" s="226"/>
      <c r="X751" s="226"/>
      <c r="Y751" s="226"/>
      <c r="Z751" s="226"/>
      <c r="AA751" s="226"/>
      <c r="AB751" s="226"/>
      <c r="AC751" s="226"/>
      <c r="AD751" s="226"/>
      <c r="AE751" s="226"/>
      <c r="AF751" s="226"/>
      <c r="AG751" s="226"/>
      <c r="AH751" s="226"/>
      <c r="AI751" s="226"/>
      <c r="AJ751" s="226"/>
      <c r="AK751" s="226"/>
      <c r="AL751" s="226"/>
      <c r="AM751" s="226"/>
      <c r="AN751" s="226"/>
      <c r="AO751" s="226"/>
    </row>
    <row r="752">
      <c r="A752" s="226"/>
      <c r="B752" s="226"/>
      <c r="C752" s="226"/>
      <c r="D752" s="226"/>
      <c r="E752" s="231"/>
      <c r="F752" s="190"/>
      <c r="G752" s="190"/>
      <c r="H752" s="190"/>
      <c r="I752" s="190"/>
      <c r="J752" s="190"/>
      <c r="K752" s="190"/>
      <c r="L752" s="190"/>
      <c r="M752" s="190"/>
      <c r="N752" s="190"/>
      <c r="O752" s="190"/>
      <c r="P752" s="190"/>
      <c r="Q752" s="190"/>
      <c r="R752" s="232"/>
      <c r="S752" s="190"/>
      <c r="T752" s="190"/>
      <c r="U752" s="226"/>
      <c r="V752" s="226"/>
      <c r="W752" s="226"/>
      <c r="X752" s="226"/>
      <c r="Y752" s="226"/>
      <c r="Z752" s="226"/>
      <c r="AA752" s="226"/>
      <c r="AB752" s="226"/>
      <c r="AC752" s="226"/>
      <c r="AD752" s="226"/>
      <c r="AE752" s="226"/>
      <c r="AF752" s="226"/>
      <c r="AG752" s="226"/>
      <c r="AH752" s="226"/>
      <c r="AI752" s="226"/>
      <c r="AJ752" s="226"/>
      <c r="AK752" s="226"/>
      <c r="AL752" s="226"/>
      <c r="AM752" s="226"/>
      <c r="AN752" s="226"/>
      <c r="AO752" s="226"/>
    </row>
    <row r="753">
      <c r="A753" s="226"/>
      <c r="B753" s="226"/>
      <c r="C753" s="226"/>
      <c r="D753" s="226"/>
      <c r="E753" s="231"/>
      <c r="F753" s="190"/>
      <c r="G753" s="190"/>
      <c r="H753" s="190"/>
      <c r="I753" s="190"/>
      <c r="J753" s="190"/>
      <c r="K753" s="190"/>
      <c r="L753" s="190"/>
      <c r="M753" s="190"/>
      <c r="N753" s="190"/>
      <c r="O753" s="190"/>
      <c r="P753" s="190"/>
      <c r="Q753" s="190"/>
      <c r="R753" s="232"/>
      <c r="S753" s="190"/>
      <c r="T753" s="190"/>
      <c r="U753" s="226"/>
      <c r="V753" s="226"/>
      <c r="W753" s="226"/>
      <c r="X753" s="226"/>
      <c r="Y753" s="226"/>
      <c r="Z753" s="226"/>
      <c r="AA753" s="226"/>
      <c r="AB753" s="226"/>
      <c r="AC753" s="226"/>
      <c r="AD753" s="226"/>
      <c r="AE753" s="226"/>
      <c r="AF753" s="226"/>
      <c r="AG753" s="226"/>
      <c r="AH753" s="226"/>
      <c r="AI753" s="226"/>
      <c r="AJ753" s="226"/>
      <c r="AK753" s="226"/>
      <c r="AL753" s="226"/>
      <c r="AM753" s="226"/>
      <c r="AN753" s="226"/>
      <c r="AO753" s="226"/>
    </row>
    <row r="754">
      <c r="A754" s="226"/>
      <c r="B754" s="226"/>
      <c r="C754" s="226"/>
      <c r="D754" s="226"/>
      <c r="E754" s="231"/>
      <c r="F754" s="190"/>
      <c r="G754" s="190"/>
      <c r="H754" s="190"/>
      <c r="I754" s="190"/>
      <c r="J754" s="190"/>
      <c r="K754" s="190"/>
      <c r="L754" s="190"/>
      <c r="M754" s="190"/>
      <c r="N754" s="190"/>
      <c r="O754" s="190"/>
      <c r="P754" s="190"/>
      <c r="Q754" s="190"/>
      <c r="R754" s="232"/>
      <c r="S754" s="190"/>
      <c r="T754" s="190"/>
      <c r="U754" s="226"/>
      <c r="V754" s="226"/>
      <c r="W754" s="226"/>
      <c r="X754" s="226"/>
      <c r="Y754" s="226"/>
      <c r="Z754" s="226"/>
      <c r="AA754" s="226"/>
      <c r="AB754" s="226"/>
      <c r="AC754" s="226"/>
      <c r="AD754" s="226"/>
      <c r="AE754" s="226"/>
      <c r="AF754" s="226"/>
      <c r="AG754" s="226"/>
      <c r="AH754" s="226"/>
      <c r="AI754" s="226"/>
      <c r="AJ754" s="226"/>
      <c r="AK754" s="226"/>
      <c r="AL754" s="226"/>
      <c r="AM754" s="226"/>
      <c r="AN754" s="226"/>
      <c r="AO754" s="226"/>
    </row>
    <row r="755">
      <c r="A755" s="226"/>
      <c r="B755" s="226"/>
      <c r="C755" s="226"/>
      <c r="D755" s="226"/>
      <c r="E755" s="231"/>
      <c r="F755" s="190"/>
      <c r="G755" s="190"/>
      <c r="H755" s="190"/>
      <c r="I755" s="190"/>
      <c r="J755" s="190"/>
      <c r="K755" s="190"/>
      <c r="L755" s="190"/>
      <c r="M755" s="190"/>
      <c r="N755" s="190"/>
      <c r="O755" s="190"/>
      <c r="P755" s="190"/>
      <c r="Q755" s="190"/>
      <c r="R755" s="232"/>
      <c r="S755" s="190"/>
      <c r="T755" s="190"/>
      <c r="U755" s="226"/>
      <c r="V755" s="226"/>
      <c r="W755" s="226"/>
      <c r="X755" s="226"/>
      <c r="Y755" s="226"/>
      <c r="Z755" s="226"/>
      <c r="AA755" s="226"/>
      <c r="AB755" s="226"/>
      <c r="AC755" s="226"/>
      <c r="AD755" s="226"/>
      <c r="AE755" s="226"/>
      <c r="AF755" s="226"/>
      <c r="AG755" s="226"/>
      <c r="AH755" s="226"/>
      <c r="AI755" s="226"/>
      <c r="AJ755" s="226"/>
      <c r="AK755" s="226"/>
      <c r="AL755" s="226"/>
      <c r="AM755" s="226"/>
      <c r="AN755" s="226"/>
      <c r="AO755" s="226"/>
    </row>
    <row r="756">
      <c r="A756" s="226"/>
      <c r="B756" s="226"/>
      <c r="C756" s="226"/>
      <c r="D756" s="226"/>
      <c r="E756" s="231"/>
      <c r="F756" s="190"/>
      <c r="G756" s="190"/>
      <c r="H756" s="190"/>
      <c r="I756" s="190"/>
      <c r="J756" s="190"/>
      <c r="K756" s="190"/>
      <c r="L756" s="190"/>
      <c r="M756" s="190"/>
      <c r="N756" s="190"/>
      <c r="O756" s="190"/>
      <c r="P756" s="190"/>
      <c r="Q756" s="190"/>
      <c r="R756" s="232"/>
      <c r="S756" s="190"/>
      <c r="T756" s="190"/>
      <c r="U756" s="226"/>
      <c r="V756" s="226"/>
      <c r="W756" s="226"/>
      <c r="X756" s="226"/>
      <c r="Y756" s="226"/>
      <c r="Z756" s="226"/>
      <c r="AA756" s="226"/>
      <c r="AB756" s="226"/>
      <c r="AC756" s="226"/>
      <c r="AD756" s="226"/>
      <c r="AE756" s="226"/>
      <c r="AF756" s="226"/>
      <c r="AG756" s="226"/>
      <c r="AH756" s="226"/>
      <c r="AI756" s="226"/>
      <c r="AJ756" s="226"/>
      <c r="AK756" s="226"/>
      <c r="AL756" s="226"/>
      <c r="AM756" s="226"/>
      <c r="AN756" s="226"/>
      <c r="AO756" s="226"/>
    </row>
    <row r="757">
      <c r="A757" s="226"/>
      <c r="B757" s="226"/>
      <c r="C757" s="226"/>
      <c r="D757" s="226"/>
      <c r="E757" s="231"/>
      <c r="F757" s="190"/>
      <c r="G757" s="190"/>
      <c r="H757" s="190"/>
      <c r="I757" s="190"/>
      <c r="J757" s="190"/>
      <c r="K757" s="190"/>
      <c r="L757" s="190"/>
      <c r="M757" s="190"/>
      <c r="N757" s="190"/>
      <c r="O757" s="190"/>
      <c r="P757" s="190"/>
      <c r="Q757" s="190"/>
      <c r="R757" s="232"/>
      <c r="S757" s="190"/>
      <c r="T757" s="190"/>
      <c r="U757" s="226"/>
      <c r="V757" s="226"/>
      <c r="W757" s="226"/>
      <c r="X757" s="226"/>
      <c r="Y757" s="226"/>
      <c r="Z757" s="226"/>
      <c r="AA757" s="226"/>
      <c r="AB757" s="226"/>
      <c r="AC757" s="226"/>
      <c r="AD757" s="226"/>
      <c r="AE757" s="226"/>
      <c r="AF757" s="226"/>
      <c r="AG757" s="226"/>
      <c r="AH757" s="226"/>
      <c r="AI757" s="226"/>
      <c r="AJ757" s="226"/>
      <c r="AK757" s="226"/>
      <c r="AL757" s="226"/>
      <c r="AM757" s="226"/>
      <c r="AN757" s="226"/>
      <c r="AO757" s="226"/>
    </row>
    <row r="758">
      <c r="A758" s="226"/>
      <c r="B758" s="226"/>
      <c r="C758" s="226"/>
      <c r="D758" s="226"/>
      <c r="E758" s="231"/>
      <c r="F758" s="190"/>
      <c r="G758" s="190"/>
      <c r="H758" s="190"/>
      <c r="I758" s="190"/>
      <c r="J758" s="190"/>
      <c r="K758" s="190"/>
      <c r="L758" s="190"/>
      <c r="M758" s="190"/>
      <c r="N758" s="190"/>
      <c r="O758" s="190"/>
      <c r="P758" s="190"/>
      <c r="Q758" s="190"/>
      <c r="R758" s="232"/>
      <c r="S758" s="190"/>
      <c r="T758" s="190"/>
      <c r="U758" s="226"/>
      <c r="V758" s="226"/>
      <c r="W758" s="226"/>
      <c r="X758" s="226"/>
      <c r="Y758" s="226"/>
      <c r="Z758" s="226"/>
      <c r="AA758" s="226"/>
      <c r="AB758" s="226"/>
      <c r="AC758" s="226"/>
      <c r="AD758" s="226"/>
      <c r="AE758" s="226"/>
      <c r="AF758" s="226"/>
      <c r="AG758" s="226"/>
      <c r="AH758" s="226"/>
      <c r="AI758" s="226"/>
      <c r="AJ758" s="226"/>
      <c r="AK758" s="226"/>
      <c r="AL758" s="226"/>
      <c r="AM758" s="226"/>
      <c r="AN758" s="226"/>
      <c r="AO758" s="226"/>
    </row>
    <row r="759">
      <c r="A759" s="226"/>
      <c r="B759" s="226"/>
      <c r="C759" s="226"/>
      <c r="D759" s="226"/>
      <c r="E759" s="231"/>
      <c r="F759" s="190"/>
      <c r="G759" s="190"/>
      <c r="H759" s="190"/>
      <c r="I759" s="190"/>
      <c r="J759" s="190"/>
      <c r="K759" s="190"/>
      <c r="L759" s="190"/>
      <c r="M759" s="190"/>
      <c r="N759" s="190"/>
      <c r="O759" s="190"/>
      <c r="P759" s="190"/>
      <c r="Q759" s="190"/>
      <c r="R759" s="232"/>
      <c r="S759" s="190"/>
      <c r="T759" s="190"/>
      <c r="U759" s="226"/>
      <c r="V759" s="226"/>
      <c r="W759" s="226"/>
      <c r="X759" s="226"/>
      <c r="Y759" s="226"/>
      <c r="Z759" s="226"/>
      <c r="AA759" s="226"/>
      <c r="AB759" s="226"/>
      <c r="AC759" s="226"/>
      <c r="AD759" s="226"/>
      <c r="AE759" s="226"/>
      <c r="AF759" s="226"/>
      <c r="AG759" s="226"/>
      <c r="AH759" s="226"/>
      <c r="AI759" s="226"/>
      <c r="AJ759" s="226"/>
      <c r="AK759" s="226"/>
      <c r="AL759" s="226"/>
      <c r="AM759" s="226"/>
      <c r="AN759" s="226"/>
      <c r="AO759" s="226"/>
    </row>
    <row r="760">
      <c r="A760" s="226"/>
      <c r="B760" s="226"/>
      <c r="C760" s="226"/>
      <c r="D760" s="226"/>
      <c r="E760" s="231"/>
      <c r="F760" s="190"/>
      <c r="G760" s="190"/>
      <c r="H760" s="190"/>
      <c r="I760" s="190"/>
      <c r="J760" s="190"/>
      <c r="K760" s="190"/>
      <c r="L760" s="190"/>
      <c r="M760" s="190"/>
      <c r="N760" s="190"/>
      <c r="O760" s="190"/>
      <c r="P760" s="190"/>
      <c r="Q760" s="190"/>
      <c r="R760" s="232"/>
      <c r="S760" s="190"/>
      <c r="T760" s="190"/>
      <c r="U760" s="226"/>
      <c r="V760" s="226"/>
      <c r="W760" s="226"/>
      <c r="X760" s="226"/>
      <c r="Y760" s="226"/>
      <c r="Z760" s="226"/>
      <c r="AA760" s="226"/>
      <c r="AB760" s="226"/>
      <c r="AC760" s="226"/>
      <c r="AD760" s="226"/>
      <c r="AE760" s="226"/>
      <c r="AF760" s="226"/>
      <c r="AG760" s="226"/>
      <c r="AH760" s="226"/>
      <c r="AI760" s="226"/>
      <c r="AJ760" s="226"/>
      <c r="AK760" s="226"/>
      <c r="AL760" s="226"/>
      <c r="AM760" s="226"/>
      <c r="AN760" s="226"/>
      <c r="AO760" s="226"/>
    </row>
    <row r="761">
      <c r="A761" s="226"/>
      <c r="B761" s="226"/>
      <c r="C761" s="226"/>
      <c r="D761" s="226"/>
      <c r="E761" s="231"/>
      <c r="F761" s="190"/>
      <c r="G761" s="190"/>
      <c r="H761" s="190"/>
      <c r="I761" s="190"/>
      <c r="J761" s="190"/>
      <c r="K761" s="190"/>
      <c r="L761" s="190"/>
      <c r="M761" s="190"/>
      <c r="N761" s="190"/>
      <c r="O761" s="190"/>
      <c r="P761" s="190"/>
      <c r="Q761" s="190"/>
      <c r="R761" s="232"/>
      <c r="S761" s="190"/>
      <c r="T761" s="190"/>
      <c r="U761" s="226"/>
      <c r="V761" s="226"/>
      <c r="W761" s="226"/>
      <c r="X761" s="226"/>
      <c r="Y761" s="226"/>
      <c r="Z761" s="226"/>
      <c r="AA761" s="226"/>
      <c r="AB761" s="226"/>
      <c r="AC761" s="226"/>
      <c r="AD761" s="226"/>
      <c r="AE761" s="226"/>
      <c r="AF761" s="226"/>
      <c r="AG761" s="226"/>
      <c r="AH761" s="226"/>
      <c r="AI761" s="226"/>
      <c r="AJ761" s="226"/>
      <c r="AK761" s="226"/>
      <c r="AL761" s="226"/>
      <c r="AM761" s="226"/>
      <c r="AN761" s="226"/>
      <c r="AO761" s="226"/>
    </row>
    <row r="762">
      <c r="A762" s="226"/>
      <c r="B762" s="226"/>
      <c r="C762" s="226"/>
      <c r="D762" s="226"/>
      <c r="E762" s="231"/>
      <c r="F762" s="190"/>
      <c r="G762" s="190"/>
      <c r="H762" s="190"/>
      <c r="I762" s="190"/>
      <c r="J762" s="190"/>
      <c r="K762" s="190"/>
      <c r="L762" s="190"/>
      <c r="M762" s="190"/>
      <c r="N762" s="190"/>
      <c r="O762" s="190"/>
      <c r="P762" s="190"/>
      <c r="Q762" s="190"/>
      <c r="R762" s="232"/>
      <c r="S762" s="190"/>
      <c r="T762" s="190"/>
      <c r="U762" s="226"/>
      <c r="V762" s="226"/>
      <c r="W762" s="226"/>
      <c r="X762" s="226"/>
      <c r="Y762" s="226"/>
      <c r="Z762" s="226"/>
      <c r="AA762" s="226"/>
      <c r="AB762" s="226"/>
      <c r="AC762" s="226"/>
      <c r="AD762" s="226"/>
      <c r="AE762" s="226"/>
      <c r="AF762" s="226"/>
      <c r="AG762" s="226"/>
      <c r="AH762" s="226"/>
      <c r="AI762" s="226"/>
      <c r="AJ762" s="226"/>
      <c r="AK762" s="226"/>
      <c r="AL762" s="226"/>
      <c r="AM762" s="226"/>
      <c r="AN762" s="226"/>
      <c r="AO762" s="226"/>
    </row>
    <row r="763">
      <c r="A763" s="226"/>
      <c r="B763" s="226"/>
      <c r="C763" s="226"/>
      <c r="D763" s="226"/>
      <c r="E763" s="231"/>
      <c r="F763" s="190"/>
      <c r="G763" s="190"/>
      <c r="H763" s="190"/>
      <c r="I763" s="190"/>
      <c r="J763" s="190"/>
      <c r="K763" s="190"/>
      <c r="L763" s="190"/>
      <c r="M763" s="190"/>
      <c r="N763" s="190"/>
      <c r="O763" s="190"/>
      <c r="P763" s="190"/>
      <c r="Q763" s="190"/>
      <c r="R763" s="232"/>
      <c r="S763" s="190"/>
      <c r="T763" s="190"/>
      <c r="U763" s="226"/>
      <c r="V763" s="226"/>
      <c r="W763" s="226"/>
      <c r="X763" s="226"/>
      <c r="Y763" s="226"/>
      <c r="Z763" s="226"/>
      <c r="AA763" s="226"/>
      <c r="AB763" s="226"/>
      <c r="AC763" s="226"/>
      <c r="AD763" s="226"/>
      <c r="AE763" s="226"/>
      <c r="AF763" s="226"/>
      <c r="AG763" s="226"/>
      <c r="AH763" s="226"/>
      <c r="AI763" s="226"/>
      <c r="AJ763" s="226"/>
      <c r="AK763" s="226"/>
      <c r="AL763" s="226"/>
      <c r="AM763" s="226"/>
      <c r="AN763" s="226"/>
      <c r="AO763" s="226"/>
    </row>
    <row r="764">
      <c r="A764" s="226"/>
      <c r="B764" s="226"/>
      <c r="C764" s="226"/>
      <c r="D764" s="226"/>
      <c r="E764" s="231"/>
      <c r="F764" s="190"/>
      <c r="G764" s="190"/>
      <c r="H764" s="190"/>
      <c r="I764" s="190"/>
      <c r="J764" s="190"/>
      <c r="K764" s="190"/>
      <c r="L764" s="190"/>
      <c r="M764" s="190"/>
      <c r="N764" s="190"/>
      <c r="O764" s="190"/>
      <c r="P764" s="190"/>
      <c r="Q764" s="190"/>
      <c r="R764" s="232"/>
      <c r="S764" s="190"/>
      <c r="T764" s="190"/>
      <c r="U764" s="226"/>
      <c r="V764" s="226"/>
      <c r="W764" s="226"/>
      <c r="X764" s="226"/>
      <c r="Y764" s="226"/>
      <c r="Z764" s="226"/>
      <c r="AA764" s="226"/>
      <c r="AB764" s="226"/>
      <c r="AC764" s="226"/>
      <c r="AD764" s="226"/>
      <c r="AE764" s="226"/>
      <c r="AF764" s="226"/>
      <c r="AG764" s="226"/>
      <c r="AH764" s="226"/>
      <c r="AI764" s="226"/>
      <c r="AJ764" s="226"/>
      <c r="AK764" s="226"/>
      <c r="AL764" s="226"/>
      <c r="AM764" s="226"/>
      <c r="AN764" s="226"/>
      <c r="AO764" s="226"/>
    </row>
    <row r="765">
      <c r="A765" s="226"/>
      <c r="B765" s="226"/>
      <c r="C765" s="226"/>
      <c r="D765" s="226"/>
      <c r="E765" s="231"/>
      <c r="F765" s="190"/>
      <c r="G765" s="190"/>
      <c r="H765" s="190"/>
      <c r="I765" s="190"/>
      <c r="J765" s="190"/>
      <c r="K765" s="190"/>
      <c r="L765" s="190"/>
      <c r="M765" s="190"/>
      <c r="N765" s="190"/>
      <c r="O765" s="190"/>
      <c r="P765" s="190"/>
      <c r="Q765" s="190"/>
      <c r="R765" s="232"/>
      <c r="S765" s="190"/>
      <c r="T765" s="190"/>
      <c r="U765" s="226"/>
      <c r="V765" s="226"/>
      <c r="W765" s="226"/>
      <c r="X765" s="226"/>
      <c r="Y765" s="226"/>
      <c r="Z765" s="226"/>
      <c r="AA765" s="226"/>
      <c r="AB765" s="226"/>
      <c r="AC765" s="226"/>
      <c r="AD765" s="226"/>
      <c r="AE765" s="226"/>
      <c r="AF765" s="226"/>
      <c r="AG765" s="226"/>
      <c r="AH765" s="226"/>
      <c r="AI765" s="226"/>
      <c r="AJ765" s="226"/>
      <c r="AK765" s="226"/>
      <c r="AL765" s="226"/>
      <c r="AM765" s="226"/>
      <c r="AN765" s="226"/>
      <c r="AO765" s="226"/>
    </row>
    <row r="766">
      <c r="A766" s="226"/>
      <c r="B766" s="226"/>
      <c r="C766" s="226"/>
      <c r="D766" s="226"/>
      <c r="E766" s="231"/>
      <c r="F766" s="190"/>
      <c r="G766" s="190"/>
      <c r="H766" s="190"/>
      <c r="I766" s="190"/>
      <c r="J766" s="190"/>
      <c r="K766" s="190"/>
      <c r="L766" s="190"/>
      <c r="M766" s="190"/>
      <c r="N766" s="190"/>
      <c r="O766" s="190"/>
      <c r="P766" s="190"/>
      <c r="Q766" s="190"/>
      <c r="R766" s="232"/>
      <c r="S766" s="190"/>
      <c r="T766" s="190"/>
      <c r="U766" s="226"/>
      <c r="V766" s="226"/>
      <c r="W766" s="226"/>
      <c r="X766" s="226"/>
      <c r="Y766" s="226"/>
      <c r="Z766" s="226"/>
      <c r="AA766" s="226"/>
      <c r="AB766" s="226"/>
      <c r="AC766" s="226"/>
      <c r="AD766" s="226"/>
      <c r="AE766" s="226"/>
      <c r="AF766" s="226"/>
      <c r="AG766" s="226"/>
      <c r="AH766" s="226"/>
      <c r="AI766" s="226"/>
      <c r="AJ766" s="226"/>
      <c r="AK766" s="226"/>
      <c r="AL766" s="226"/>
      <c r="AM766" s="226"/>
      <c r="AN766" s="226"/>
      <c r="AO766" s="226"/>
    </row>
    <row r="767">
      <c r="A767" s="226"/>
      <c r="B767" s="226"/>
      <c r="C767" s="226"/>
      <c r="D767" s="226"/>
      <c r="E767" s="231"/>
      <c r="F767" s="190"/>
      <c r="G767" s="190"/>
      <c r="H767" s="190"/>
      <c r="I767" s="190"/>
      <c r="J767" s="190"/>
      <c r="K767" s="190"/>
      <c r="L767" s="190"/>
      <c r="M767" s="190"/>
      <c r="N767" s="190"/>
      <c r="O767" s="190"/>
      <c r="P767" s="190"/>
      <c r="Q767" s="190"/>
      <c r="R767" s="232"/>
      <c r="S767" s="190"/>
      <c r="T767" s="190"/>
      <c r="U767" s="226"/>
      <c r="V767" s="226"/>
      <c r="W767" s="226"/>
      <c r="X767" s="226"/>
      <c r="Y767" s="226"/>
      <c r="Z767" s="226"/>
      <c r="AA767" s="226"/>
      <c r="AB767" s="226"/>
      <c r="AC767" s="226"/>
      <c r="AD767" s="226"/>
      <c r="AE767" s="226"/>
      <c r="AF767" s="226"/>
      <c r="AG767" s="226"/>
      <c r="AH767" s="226"/>
      <c r="AI767" s="226"/>
      <c r="AJ767" s="226"/>
      <c r="AK767" s="226"/>
      <c r="AL767" s="226"/>
      <c r="AM767" s="226"/>
      <c r="AN767" s="226"/>
      <c r="AO767" s="226"/>
    </row>
    <row r="768">
      <c r="A768" s="226"/>
      <c r="B768" s="226"/>
      <c r="C768" s="226"/>
      <c r="D768" s="226"/>
      <c r="E768" s="231"/>
      <c r="F768" s="190"/>
      <c r="G768" s="190"/>
      <c r="H768" s="190"/>
      <c r="I768" s="190"/>
      <c r="J768" s="190"/>
      <c r="K768" s="190"/>
      <c r="L768" s="190"/>
      <c r="M768" s="190"/>
      <c r="N768" s="190"/>
      <c r="O768" s="190"/>
      <c r="P768" s="190"/>
      <c r="Q768" s="190"/>
      <c r="R768" s="232"/>
      <c r="S768" s="190"/>
      <c r="T768" s="190"/>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row>
    <row r="769">
      <c r="A769" s="226"/>
      <c r="B769" s="226"/>
      <c r="C769" s="226"/>
      <c r="D769" s="226"/>
      <c r="E769" s="231"/>
      <c r="F769" s="190"/>
      <c r="G769" s="190"/>
      <c r="H769" s="190"/>
      <c r="I769" s="190"/>
      <c r="J769" s="190"/>
      <c r="K769" s="190"/>
      <c r="L769" s="190"/>
      <c r="M769" s="190"/>
      <c r="N769" s="190"/>
      <c r="O769" s="190"/>
      <c r="P769" s="190"/>
      <c r="Q769" s="190"/>
      <c r="R769" s="232"/>
      <c r="S769" s="190"/>
      <c r="T769" s="190"/>
      <c r="U769" s="226"/>
      <c r="V769" s="226"/>
      <c r="W769" s="226"/>
      <c r="X769" s="226"/>
      <c r="Y769" s="226"/>
      <c r="Z769" s="226"/>
      <c r="AA769" s="226"/>
      <c r="AB769" s="226"/>
      <c r="AC769" s="226"/>
      <c r="AD769" s="226"/>
      <c r="AE769" s="226"/>
      <c r="AF769" s="226"/>
      <c r="AG769" s="226"/>
      <c r="AH769" s="226"/>
      <c r="AI769" s="226"/>
      <c r="AJ769" s="226"/>
      <c r="AK769" s="226"/>
      <c r="AL769" s="226"/>
      <c r="AM769" s="226"/>
      <c r="AN769" s="226"/>
      <c r="AO769" s="226"/>
    </row>
    <row r="770">
      <c r="A770" s="226"/>
      <c r="B770" s="226"/>
      <c r="C770" s="226"/>
      <c r="D770" s="226"/>
      <c r="E770" s="231"/>
      <c r="F770" s="190"/>
      <c r="G770" s="190"/>
      <c r="H770" s="190"/>
      <c r="I770" s="190"/>
      <c r="J770" s="190"/>
      <c r="K770" s="190"/>
      <c r="L770" s="190"/>
      <c r="M770" s="190"/>
      <c r="N770" s="190"/>
      <c r="O770" s="190"/>
      <c r="P770" s="190"/>
      <c r="Q770" s="190"/>
      <c r="R770" s="232"/>
      <c r="S770" s="190"/>
      <c r="T770" s="190"/>
      <c r="U770" s="226"/>
      <c r="V770" s="226"/>
      <c r="W770" s="226"/>
      <c r="X770" s="226"/>
      <c r="Y770" s="226"/>
      <c r="Z770" s="226"/>
      <c r="AA770" s="226"/>
      <c r="AB770" s="226"/>
      <c r="AC770" s="226"/>
      <c r="AD770" s="226"/>
      <c r="AE770" s="226"/>
      <c r="AF770" s="226"/>
      <c r="AG770" s="226"/>
      <c r="AH770" s="226"/>
      <c r="AI770" s="226"/>
      <c r="AJ770" s="226"/>
      <c r="AK770" s="226"/>
      <c r="AL770" s="226"/>
      <c r="AM770" s="226"/>
      <c r="AN770" s="226"/>
      <c r="AO770" s="226"/>
    </row>
    <row r="771">
      <c r="A771" s="226"/>
      <c r="B771" s="226"/>
      <c r="C771" s="226"/>
      <c r="D771" s="226"/>
      <c r="E771" s="231"/>
      <c r="F771" s="190"/>
      <c r="G771" s="190"/>
      <c r="H771" s="190"/>
      <c r="I771" s="190"/>
      <c r="J771" s="190"/>
      <c r="K771" s="190"/>
      <c r="L771" s="190"/>
      <c r="M771" s="190"/>
      <c r="N771" s="190"/>
      <c r="O771" s="190"/>
      <c r="P771" s="190"/>
      <c r="Q771" s="190"/>
      <c r="R771" s="232"/>
      <c r="S771" s="190"/>
      <c r="T771" s="190"/>
      <c r="U771" s="226"/>
      <c r="V771" s="226"/>
      <c r="W771" s="226"/>
      <c r="X771" s="226"/>
      <c r="Y771" s="226"/>
      <c r="Z771" s="226"/>
      <c r="AA771" s="226"/>
      <c r="AB771" s="226"/>
      <c r="AC771" s="226"/>
      <c r="AD771" s="226"/>
      <c r="AE771" s="226"/>
      <c r="AF771" s="226"/>
      <c r="AG771" s="226"/>
      <c r="AH771" s="226"/>
      <c r="AI771" s="226"/>
      <c r="AJ771" s="226"/>
      <c r="AK771" s="226"/>
      <c r="AL771" s="226"/>
      <c r="AM771" s="226"/>
      <c r="AN771" s="226"/>
      <c r="AO771" s="226"/>
    </row>
    <row r="772">
      <c r="A772" s="226"/>
      <c r="B772" s="226"/>
      <c r="C772" s="226"/>
      <c r="D772" s="226"/>
      <c r="E772" s="231"/>
      <c r="F772" s="190"/>
      <c r="G772" s="190"/>
      <c r="H772" s="190"/>
      <c r="I772" s="190"/>
      <c r="J772" s="190"/>
      <c r="K772" s="190"/>
      <c r="L772" s="190"/>
      <c r="M772" s="190"/>
      <c r="N772" s="190"/>
      <c r="O772" s="190"/>
      <c r="P772" s="190"/>
      <c r="Q772" s="190"/>
      <c r="R772" s="232"/>
      <c r="S772" s="190"/>
      <c r="T772" s="190"/>
      <c r="U772" s="226"/>
      <c r="V772" s="226"/>
      <c r="W772" s="226"/>
      <c r="X772" s="226"/>
      <c r="Y772" s="226"/>
      <c r="Z772" s="226"/>
      <c r="AA772" s="226"/>
      <c r="AB772" s="226"/>
      <c r="AC772" s="226"/>
      <c r="AD772" s="226"/>
      <c r="AE772" s="226"/>
      <c r="AF772" s="226"/>
      <c r="AG772" s="226"/>
      <c r="AH772" s="226"/>
      <c r="AI772" s="226"/>
      <c r="AJ772" s="226"/>
      <c r="AK772" s="226"/>
      <c r="AL772" s="226"/>
      <c r="AM772" s="226"/>
      <c r="AN772" s="226"/>
      <c r="AO772" s="226"/>
    </row>
    <row r="773">
      <c r="A773" s="226"/>
      <c r="B773" s="226"/>
      <c r="C773" s="226"/>
      <c r="D773" s="226"/>
      <c r="E773" s="231"/>
      <c r="F773" s="190"/>
      <c r="G773" s="190"/>
      <c r="H773" s="190"/>
      <c r="I773" s="190"/>
      <c r="J773" s="190"/>
      <c r="K773" s="190"/>
      <c r="L773" s="190"/>
      <c r="M773" s="190"/>
      <c r="N773" s="190"/>
      <c r="O773" s="190"/>
      <c r="P773" s="190"/>
      <c r="Q773" s="190"/>
      <c r="R773" s="232"/>
      <c r="S773" s="190"/>
      <c r="T773" s="190"/>
      <c r="U773" s="226"/>
      <c r="V773" s="226"/>
      <c r="W773" s="226"/>
      <c r="X773" s="226"/>
      <c r="Y773" s="226"/>
      <c r="Z773" s="226"/>
      <c r="AA773" s="226"/>
      <c r="AB773" s="226"/>
      <c r="AC773" s="226"/>
      <c r="AD773" s="226"/>
      <c r="AE773" s="226"/>
      <c r="AF773" s="226"/>
      <c r="AG773" s="226"/>
      <c r="AH773" s="226"/>
      <c r="AI773" s="226"/>
      <c r="AJ773" s="226"/>
      <c r="AK773" s="226"/>
      <c r="AL773" s="226"/>
      <c r="AM773" s="226"/>
      <c r="AN773" s="226"/>
      <c r="AO773" s="226"/>
    </row>
    <row r="774">
      <c r="A774" s="226"/>
      <c r="B774" s="226"/>
      <c r="C774" s="226"/>
      <c r="D774" s="226"/>
      <c r="E774" s="231"/>
      <c r="F774" s="190"/>
      <c r="G774" s="190"/>
      <c r="H774" s="190"/>
      <c r="I774" s="190"/>
      <c r="J774" s="190"/>
      <c r="K774" s="190"/>
      <c r="L774" s="190"/>
      <c r="M774" s="190"/>
      <c r="N774" s="190"/>
      <c r="O774" s="190"/>
      <c r="P774" s="190"/>
      <c r="Q774" s="190"/>
      <c r="R774" s="232"/>
      <c r="S774" s="190"/>
      <c r="T774" s="190"/>
      <c r="U774" s="226"/>
      <c r="V774" s="226"/>
      <c r="W774" s="226"/>
      <c r="X774" s="226"/>
      <c r="Y774" s="226"/>
      <c r="Z774" s="226"/>
      <c r="AA774" s="226"/>
      <c r="AB774" s="226"/>
      <c r="AC774" s="226"/>
      <c r="AD774" s="226"/>
      <c r="AE774" s="226"/>
      <c r="AF774" s="226"/>
      <c r="AG774" s="226"/>
      <c r="AH774" s="226"/>
      <c r="AI774" s="226"/>
      <c r="AJ774" s="226"/>
      <c r="AK774" s="226"/>
      <c r="AL774" s="226"/>
      <c r="AM774" s="226"/>
      <c r="AN774" s="226"/>
      <c r="AO774" s="226"/>
    </row>
    <row r="775">
      <c r="A775" s="226"/>
      <c r="B775" s="226"/>
      <c r="C775" s="226"/>
      <c r="D775" s="226"/>
      <c r="E775" s="231"/>
      <c r="F775" s="190"/>
      <c r="G775" s="190"/>
      <c r="H775" s="190"/>
      <c r="I775" s="190"/>
      <c r="J775" s="190"/>
      <c r="K775" s="190"/>
      <c r="L775" s="190"/>
      <c r="M775" s="190"/>
      <c r="N775" s="190"/>
      <c r="O775" s="190"/>
      <c r="P775" s="190"/>
      <c r="Q775" s="190"/>
      <c r="R775" s="232"/>
      <c r="S775" s="190"/>
      <c r="T775" s="190"/>
      <c r="U775" s="226"/>
      <c r="V775" s="226"/>
      <c r="W775" s="226"/>
      <c r="X775" s="226"/>
      <c r="Y775" s="226"/>
      <c r="Z775" s="226"/>
      <c r="AA775" s="226"/>
      <c r="AB775" s="226"/>
      <c r="AC775" s="226"/>
      <c r="AD775" s="226"/>
      <c r="AE775" s="226"/>
      <c r="AF775" s="226"/>
      <c r="AG775" s="226"/>
      <c r="AH775" s="226"/>
      <c r="AI775" s="226"/>
      <c r="AJ775" s="226"/>
      <c r="AK775" s="226"/>
      <c r="AL775" s="226"/>
      <c r="AM775" s="226"/>
      <c r="AN775" s="226"/>
      <c r="AO775" s="226"/>
    </row>
    <row r="776">
      <c r="A776" s="226"/>
      <c r="B776" s="226"/>
      <c r="C776" s="226"/>
      <c r="D776" s="226"/>
      <c r="E776" s="231"/>
      <c r="F776" s="190"/>
      <c r="G776" s="190"/>
      <c r="H776" s="190"/>
      <c r="I776" s="190"/>
      <c r="J776" s="190"/>
      <c r="K776" s="190"/>
      <c r="L776" s="190"/>
      <c r="M776" s="190"/>
      <c r="N776" s="190"/>
      <c r="O776" s="190"/>
      <c r="P776" s="190"/>
      <c r="Q776" s="190"/>
      <c r="R776" s="232"/>
      <c r="S776" s="190"/>
      <c r="T776" s="190"/>
      <c r="U776" s="226"/>
      <c r="V776" s="226"/>
      <c r="W776" s="226"/>
      <c r="X776" s="226"/>
      <c r="Y776" s="226"/>
      <c r="Z776" s="226"/>
      <c r="AA776" s="226"/>
      <c r="AB776" s="226"/>
      <c r="AC776" s="226"/>
      <c r="AD776" s="226"/>
      <c r="AE776" s="226"/>
      <c r="AF776" s="226"/>
      <c r="AG776" s="226"/>
      <c r="AH776" s="226"/>
      <c r="AI776" s="226"/>
      <c r="AJ776" s="226"/>
      <c r="AK776" s="226"/>
      <c r="AL776" s="226"/>
      <c r="AM776" s="226"/>
      <c r="AN776" s="226"/>
      <c r="AO776" s="226"/>
    </row>
    <row r="777">
      <c r="A777" s="226"/>
      <c r="B777" s="226"/>
      <c r="C777" s="226"/>
      <c r="D777" s="226"/>
      <c r="E777" s="231"/>
      <c r="F777" s="190"/>
      <c r="G777" s="190"/>
      <c r="H777" s="190"/>
      <c r="I777" s="190"/>
      <c r="J777" s="190"/>
      <c r="K777" s="190"/>
      <c r="L777" s="190"/>
      <c r="M777" s="190"/>
      <c r="N777" s="190"/>
      <c r="O777" s="190"/>
      <c r="P777" s="190"/>
      <c r="Q777" s="190"/>
      <c r="R777" s="232"/>
      <c r="S777" s="190"/>
      <c r="T777" s="190"/>
      <c r="U777" s="226"/>
      <c r="V777" s="226"/>
      <c r="W777" s="226"/>
      <c r="X777" s="226"/>
      <c r="Y777" s="226"/>
      <c r="Z777" s="226"/>
      <c r="AA777" s="226"/>
      <c r="AB777" s="226"/>
      <c r="AC777" s="226"/>
      <c r="AD777" s="226"/>
      <c r="AE777" s="226"/>
      <c r="AF777" s="226"/>
      <c r="AG777" s="226"/>
      <c r="AH777" s="226"/>
      <c r="AI777" s="226"/>
      <c r="AJ777" s="226"/>
      <c r="AK777" s="226"/>
      <c r="AL777" s="226"/>
      <c r="AM777" s="226"/>
      <c r="AN777" s="226"/>
      <c r="AO777" s="226"/>
    </row>
    <row r="778">
      <c r="A778" s="226"/>
      <c r="B778" s="226"/>
      <c r="C778" s="226"/>
      <c r="D778" s="226"/>
      <c r="E778" s="231"/>
      <c r="F778" s="190"/>
      <c r="G778" s="190"/>
      <c r="H778" s="190"/>
      <c r="I778" s="190"/>
      <c r="J778" s="190"/>
      <c r="K778" s="190"/>
      <c r="L778" s="190"/>
      <c r="M778" s="190"/>
      <c r="N778" s="190"/>
      <c r="O778" s="190"/>
      <c r="P778" s="190"/>
      <c r="Q778" s="190"/>
      <c r="R778" s="232"/>
      <c r="S778" s="190"/>
      <c r="T778" s="190"/>
      <c r="U778" s="226"/>
      <c r="V778" s="226"/>
      <c r="W778" s="226"/>
      <c r="X778" s="226"/>
      <c r="Y778" s="226"/>
      <c r="Z778" s="226"/>
      <c r="AA778" s="226"/>
      <c r="AB778" s="226"/>
      <c r="AC778" s="226"/>
      <c r="AD778" s="226"/>
      <c r="AE778" s="226"/>
      <c r="AF778" s="226"/>
      <c r="AG778" s="226"/>
      <c r="AH778" s="226"/>
      <c r="AI778" s="226"/>
      <c r="AJ778" s="226"/>
      <c r="AK778" s="226"/>
      <c r="AL778" s="226"/>
      <c r="AM778" s="226"/>
      <c r="AN778" s="226"/>
      <c r="AO778" s="226"/>
    </row>
    <row r="779">
      <c r="A779" s="226"/>
      <c r="B779" s="226"/>
      <c r="C779" s="226"/>
      <c r="D779" s="226"/>
      <c r="E779" s="231"/>
      <c r="F779" s="190"/>
      <c r="G779" s="190"/>
      <c r="H779" s="190"/>
      <c r="I779" s="190"/>
      <c r="J779" s="190"/>
      <c r="K779" s="190"/>
      <c r="L779" s="190"/>
      <c r="M779" s="190"/>
      <c r="N779" s="190"/>
      <c r="O779" s="190"/>
      <c r="P779" s="190"/>
      <c r="Q779" s="190"/>
      <c r="R779" s="232"/>
      <c r="S779" s="190"/>
      <c r="T779" s="190"/>
      <c r="U779" s="226"/>
      <c r="V779" s="226"/>
      <c r="W779" s="226"/>
      <c r="X779" s="226"/>
      <c r="Y779" s="226"/>
      <c r="Z779" s="226"/>
      <c r="AA779" s="226"/>
      <c r="AB779" s="226"/>
      <c r="AC779" s="226"/>
      <c r="AD779" s="226"/>
      <c r="AE779" s="226"/>
      <c r="AF779" s="226"/>
      <c r="AG779" s="226"/>
      <c r="AH779" s="226"/>
      <c r="AI779" s="226"/>
      <c r="AJ779" s="226"/>
      <c r="AK779" s="226"/>
      <c r="AL779" s="226"/>
      <c r="AM779" s="226"/>
      <c r="AN779" s="226"/>
      <c r="AO779" s="226"/>
    </row>
    <row r="780">
      <c r="A780" s="226"/>
      <c r="B780" s="226"/>
      <c r="C780" s="226"/>
      <c r="D780" s="226"/>
      <c r="E780" s="231"/>
      <c r="F780" s="190"/>
      <c r="G780" s="190"/>
      <c r="H780" s="190"/>
      <c r="I780" s="190"/>
      <c r="J780" s="190"/>
      <c r="K780" s="190"/>
      <c r="L780" s="190"/>
      <c r="M780" s="190"/>
      <c r="N780" s="190"/>
      <c r="O780" s="190"/>
      <c r="P780" s="190"/>
      <c r="Q780" s="190"/>
      <c r="R780" s="232"/>
      <c r="S780" s="190"/>
      <c r="T780" s="190"/>
      <c r="U780" s="226"/>
      <c r="V780" s="226"/>
      <c r="W780" s="226"/>
      <c r="X780" s="226"/>
      <c r="Y780" s="226"/>
      <c r="Z780" s="226"/>
      <c r="AA780" s="226"/>
      <c r="AB780" s="226"/>
      <c r="AC780" s="226"/>
      <c r="AD780" s="226"/>
      <c r="AE780" s="226"/>
      <c r="AF780" s="226"/>
      <c r="AG780" s="226"/>
      <c r="AH780" s="226"/>
      <c r="AI780" s="226"/>
      <c r="AJ780" s="226"/>
      <c r="AK780" s="226"/>
      <c r="AL780" s="226"/>
      <c r="AM780" s="226"/>
      <c r="AN780" s="226"/>
      <c r="AO780" s="226"/>
    </row>
    <row r="781">
      <c r="A781" s="226"/>
      <c r="B781" s="226"/>
      <c r="C781" s="226"/>
      <c r="D781" s="226"/>
      <c r="E781" s="231"/>
      <c r="F781" s="190"/>
      <c r="G781" s="190"/>
      <c r="H781" s="190"/>
      <c r="I781" s="190"/>
      <c r="J781" s="190"/>
      <c r="K781" s="190"/>
      <c r="L781" s="190"/>
      <c r="M781" s="190"/>
      <c r="N781" s="190"/>
      <c r="O781" s="190"/>
      <c r="P781" s="190"/>
      <c r="Q781" s="190"/>
      <c r="R781" s="232"/>
      <c r="S781" s="190"/>
      <c r="T781" s="190"/>
      <c r="U781" s="226"/>
      <c r="V781" s="226"/>
      <c r="W781" s="226"/>
      <c r="X781" s="226"/>
      <c r="Y781" s="226"/>
      <c r="Z781" s="226"/>
      <c r="AA781" s="226"/>
      <c r="AB781" s="226"/>
      <c r="AC781" s="226"/>
      <c r="AD781" s="226"/>
      <c r="AE781" s="226"/>
      <c r="AF781" s="226"/>
      <c r="AG781" s="226"/>
      <c r="AH781" s="226"/>
      <c r="AI781" s="226"/>
      <c r="AJ781" s="226"/>
      <c r="AK781" s="226"/>
      <c r="AL781" s="226"/>
      <c r="AM781" s="226"/>
      <c r="AN781" s="226"/>
      <c r="AO781" s="226"/>
    </row>
    <row r="782">
      <c r="A782" s="226"/>
      <c r="B782" s="226"/>
      <c r="C782" s="226"/>
      <c r="D782" s="226"/>
      <c r="E782" s="231"/>
      <c r="F782" s="190"/>
      <c r="G782" s="190"/>
      <c r="H782" s="190"/>
      <c r="I782" s="190"/>
      <c r="J782" s="190"/>
      <c r="K782" s="190"/>
      <c r="L782" s="190"/>
      <c r="M782" s="190"/>
      <c r="N782" s="190"/>
      <c r="O782" s="190"/>
      <c r="P782" s="190"/>
      <c r="Q782" s="190"/>
      <c r="R782" s="232"/>
      <c r="S782" s="190"/>
      <c r="T782" s="190"/>
      <c r="U782" s="226"/>
      <c r="V782" s="226"/>
      <c r="W782" s="226"/>
      <c r="X782" s="226"/>
      <c r="Y782" s="226"/>
      <c r="Z782" s="226"/>
      <c r="AA782" s="226"/>
      <c r="AB782" s="226"/>
      <c r="AC782" s="226"/>
      <c r="AD782" s="226"/>
      <c r="AE782" s="226"/>
      <c r="AF782" s="226"/>
      <c r="AG782" s="226"/>
      <c r="AH782" s="226"/>
      <c r="AI782" s="226"/>
      <c r="AJ782" s="226"/>
      <c r="AK782" s="226"/>
      <c r="AL782" s="226"/>
      <c r="AM782" s="226"/>
      <c r="AN782" s="226"/>
      <c r="AO782" s="226"/>
    </row>
    <row r="783">
      <c r="A783" s="226"/>
      <c r="B783" s="226"/>
      <c r="C783" s="226"/>
      <c r="D783" s="226"/>
      <c r="E783" s="231"/>
      <c r="F783" s="190"/>
      <c r="G783" s="190"/>
      <c r="H783" s="190"/>
      <c r="I783" s="190"/>
      <c r="J783" s="190"/>
      <c r="K783" s="190"/>
      <c r="L783" s="190"/>
      <c r="M783" s="190"/>
      <c r="N783" s="190"/>
      <c r="O783" s="190"/>
      <c r="P783" s="190"/>
      <c r="Q783" s="190"/>
      <c r="R783" s="232"/>
      <c r="S783" s="190"/>
      <c r="T783" s="190"/>
      <c r="U783" s="226"/>
      <c r="V783" s="226"/>
      <c r="W783" s="226"/>
      <c r="X783" s="226"/>
      <c r="Y783" s="226"/>
      <c r="Z783" s="226"/>
      <c r="AA783" s="226"/>
      <c r="AB783" s="226"/>
      <c r="AC783" s="226"/>
      <c r="AD783" s="226"/>
      <c r="AE783" s="226"/>
      <c r="AF783" s="226"/>
      <c r="AG783" s="226"/>
      <c r="AH783" s="226"/>
      <c r="AI783" s="226"/>
      <c r="AJ783" s="226"/>
      <c r="AK783" s="226"/>
      <c r="AL783" s="226"/>
      <c r="AM783" s="226"/>
      <c r="AN783" s="226"/>
      <c r="AO783" s="226"/>
    </row>
    <row r="784">
      <c r="A784" s="226"/>
      <c r="B784" s="226"/>
      <c r="C784" s="226"/>
      <c r="D784" s="226"/>
      <c r="E784" s="231"/>
      <c r="F784" s="190"/>
      <c r="G784" s="190"/>
      <c r="H784" s="190"/>
      <c r="I784" s="190"/>
      <c r="J784" s="190"/>
      <c r="K784" s="190"/>
      <c r="L784" s="190"/>
      <c r="M784" s="190"/>
      <c r="N784" s="190"/>
      <c r="O784" s="190"/>
      <c r="P784" s="190"/>
      <c r="Q784" s="190"/>
      <c r="R784" s="232"/>
      <c r="S784" s="190"/>
      <c r="T784" s="190"/>
      <c r="U784" s="226"/>
      <c r="V784" s="226"/>
      <c r="W784" s="226"/>
      <c r="X784" s="226"/>
      <c r="Y784" s="226"/>
      <c r="Z784" s="226"/>
      <c r="AA784" s="226"/>
      <c r="AB784" s="226"/>
      <c r="AC784" s="226"/>
      <c r="AD784" s="226"/>
      <c r="AE784" s="226"/>
      <c r="AF784" s="226"/>
      <c r="AG784" s="226"/>
      <c r="AH784" s="226"/>
      <c r="AI784" s="226"/>
      <c r="AJ784" s="226"/>
      <c r="AK784" s="226"/>
      <c r="AL784" s="226"/>
      <c r="AM784" s="226"/>
      <c r="AN784" s="226"/>
      <c r="AO784" s="226"/>
    </row>
    <row r="785">
      <c r="A785" s="226"/>
      <c r="B785" s="226"/>
      <c r="C785" s="226"/>
      <c r="D785" s="226"/>
      <c r="E785" s="231"/>
      <c r="F785" s="190"/>
      <c r="G785" s="190"/>
      <c r="H785" s="190"/>
      <c r="I785" s="190"/>
      <c r="J785" s="190"/>
      <c r="K785" s="190"/>
      <c r="L785" s="190"/>
      <c r="M785" s="190"/>
      <c r="N785" s="190"/>
      <c r="O785" s="190"/>
      <c r="P785" s="190"/>
      <c r="Q785" s="190"/>
      <c r="R785" s="232"/>
      <c r="S785" s="190"/>
      <c r="T785" s="190"/>
      <c r="U785" s="226"/>
      <c r="V785" s="226"/>
      <c r="W785" s="226"/>
      <c r="X785" s="226"/>
      <c r="Y785" s="226"/>
      <c r="Z785" s="226"/>
      <c r="AA785" s="226"/>
      <c r="AB785" s="226"/>
      <c r="AC785" s="226"/>
      <c r="AD785" s="226"/>
      <c r="AE785" s="226"/>
      <c r="AF785" s="226"/>
      <c r="AG785" s="226"/>
      <c r="AH785" s="226"/>
      <c r="AI785" s="226"/>
      <c r="AJ785" s="226"/>
      <c r="AK785" s="226"/>
      <c r="AL785" s="226"/>
      <c r="AM785" s="226"/>
      <c r="AN785" s="226"/>
      <c r="AO785" s="226"/>
    </row>
    <row r="786">
      <c r="A786" s="226"/>
      <c r="B786" s="226"/>
      <c r="C786" s="226"/>
      <c r="D786" s="226"/>
      <c r="E786" s="231"/>
      <c r="F786" s="190"/>
      <c r="G786" s="190"/>
      <c r="H786" s="190"/>
      <c r="I786" s="190"/>
      <c r="J786" s="190"/>
      <c r="K786" s="190"/>
      <c r="L786" s="190"/>
      <c r="M786" s="190"/>
      <c r="N786" s="190"/>
      <c r="O786" s="190"/>
      <c r="P786" s="190"/>
      <c r="Q786" s="190"/>
      <c r="R786" s="232"/>
      <c r="S786" s="190"/>
      <c r="T786" s="190"/>
      <c r="U786" s="226"/>
      <c r="V786" s="226"/>
      <c r="W786" s="226"/>
      <c r="X786" s="226"/>
      <c r="Y786" s="226"/>
      <c r="Z786" s="226"/>
      <c r="AA786" s="226"/>
      <c r="AB786" s="226"/>
      <c r="AC786" s="226"/>
      <c r="AD786" s="226"/>
      <c r="AE786" s="226"/>
      <c r="AF786" s="226"/>
      <c r="AG786" s="226"/>
      <c r="AH786" s="226"/>
      <c r="AI786" s="226"/>
      <c r="AJ786" s="226"/>
      <c r="AK786" s="226"/>
      <c r="AL786" s="226"/>
      <c r="AM786" s="226"/>
      <c r="AN786" s="226"/>
      <c r="AO786" s="226"/>
    </row>
    <row r="787">
      <c r="A787" s="226"/>
      <c r="B787" s="226"/>
      <c r="C787" s="226"/>
      <c r="D787" s="226"/>
      <c r="E787" s="231"/>
      <c r="F787" s="190"/>
      <c r="G787" s="190"/>
      <c r="H787" s="190"/>
      <c r="I787" s="190"/>
      <c r="J787" s="190"/>
      <c r="K787" s="190"/>
      <c r="L787" s="190"/>
      <c r="M787" s="190"/>
      <c r="N787" s="190"/>
      <c r="O787" s="190"/>
      <c r="P787" s="190"/>
      <c r="Q787" s="190"/>
      <c r="R787" s="232"/>
      <c r="S787" s="190"/>
      <c r="T787" s="190"/>
      <c r="U787" s="226"/>
      <c r="V787" s="226"/>
      <c r="W787" s="226"/>
      <c r="X787" s="226"/>
      <c r="Y787" s="226"/>
      <c r="Z787" s="226"/>
      <c r="AA787" s="226"/>
      <c r="AB787" s="226"/>
      <c r="AC787" s="226"/>
      <c r="AD787" s="226"/>
      <c r="AE787" s="226"/>
      <c r="AF787" s="226"/>
      <c r="AG787" s="226"/>
      <c r="AH787" s="226"/>
      <c r="AI787" s="226"/>
      <c r="AJ787" s="226"/>
      <c r="AK787" s="226"/>
      <c r="AL787" s="226"/>
      <c r="AM787" s="226"/>
      <c r="AN787" s="226"/>
      <c r="AO787" s="226"/>
    </row>
    <row r="788">
      <c r="A788" s="226"/>
      <c r="B788" s="226"/>
      <c r="C788" s="226"/>
      <c r="D788" s="226"/>
      <c r="E788" s="231"/>
      <c r="F788" s="190"/>
      <c r="G788" s="190"/>
      <c r="H788" s="190"/>
      <c r="I788" s="190"/>
      <c r="J788" s="190"/>
      <c r="K788" s="190"/>
      <c r="L788" s="190"/>
      <c r="M788" s="190"/>
      <c r="N788" s="190"/>
      <c r="O788" s="190"/>
      <c r="P788" s="190"/>
      <c r="Q788" s="190"/>
      <c r="R788" s="232"/>
      <c r="S788" s="190"/>
      <c r="T788" s="190"/>
      <c r="U788" s="226"/>
      <c r="V788" s="226"/>
      <c r="W788" s="226"/>
      <c r="X788" s="226"/>
      <c r="Y788" s="226"/>
      <c r="Z788" s="226"/>
      <c r="AA788" s="226"/>
      <c r="AB788" s="226"/>
      <c r="AC788" s="226"/>
      <c r="AD788" s="226"/>
      <c r="AE788" s="226"/>
      <c r="AF788" s="226"/>
      <c r="AG788" s="226"/>
      <c r="AH788" s="226"/>
      <c r="AI788" s="226"/>
      <c r="AJ788" s="226"/>
      <c r="AK788" s="226"/>
      <c r="AL788" s="226"/>
      <c r="AM788" s="226"/>
      <c r="AN788" s="226"/>
      <c r="AO788" s="226"/>
    </row>
    <row r="789">
      <c r="A789" s="226"/>
      <c r="B789" s="226"/>
      <c r="C789" s="226"/>
      <c r="D789" s="226"/>
      <c r="E789" s="231"/>
      <c r="F789" s="190"/>
      <c r="G789" s="190"/>
      <c r="H789" s="190"/>
      <c r="I789" s="190"/>
      <c r="J789" s="190"/>
      <c r="K789" s="190"/>
      <c r="L789" s="190"/>
      <c r="M789" s="190"/>
      <c r="N789" s="190"/>
      <c r="O789" s="190"/>
      <c r="P789" s="190"/>
      <c r="Q789" s="190"/>
      <c r="R789" s="232"/>
      <c r="S789" s="190"/>
      <c r="T789" s="190"/>
      <c r="U789" s="226"/>
      <c r="V789" s="226"/>
      <c r="W789" s="226"/>
      <c r="X789" s="226"/>
      <c r="Y789" s="226"/>
      <c r="Z789" s="226"/>
      <c r="AA789" s="226"/>
      <c r="AB789" s="226"/>
      <c r="AC789" s="226"/>
      <c r="AD789" s="226"/>
      <c r="AE789" s="226"/>
      <c r="AF789" s="226"/>
      <c r="AG789" s="226"/>
      <c r="AH789" s="226"/>
      <c r="AI789" s="226"/>
      <c r="AJ789" s="226"/>
      <c r="AK789" s="226"/>
      <c r="AL789" s="226"/>
      <c r="AM789" s="226"/>
      <c r="AN789" s="226"/>
      <c r="AO789" s="226"/>
    </row>
    <row r="790">
      <c r="A790" s="226"/>
      <c r="B790" s="226"/>
      <c r="C790" s="226"/>
      <c r="D790" s="226"/>
      <c r="E790" s="231"/>
      <c r="F790" s="190"/>
      <c r="G790" s="190"/>
      <c r="H790" s="190"/>
      <c r="I790" s="190"/>
      <c r="J790" s="190"/>
      <c r="K790" s="190"/>
      <c r="L790" s="190"/>
      <c r="M790" s="190"/>
      <c r="N790" s="190"/>
      <c r="O790" s="190"/>
      <c r="P790" s="190"/>
      <c r="Q790" s="190"/>
      <c r="R790" s="232"/>
      <c r="S790" s="190"/>
      <c r="T790" s="190"/>
      <c r="U790" s="226"/>
      <c r="V790" s="226"/>
      <c r="W790" s="226"/>
      <c r="X790" s="226"/>
      <c r="Y790" s="226"/>
      <c r="Z790" s="226"/>
      <c r="AA790" s="226"/>
      <c r="AB790" s="226"/>
      <c r="AC790" s="226"/>
      <c r="AD790" s="226"/>
      <c r="AE790" s="226"/>
      <c r="AF790" s="226"/>
      <c r="AG790" s="226"/>
      <c r="AH790" s="226"/>
      <c r="AI790" s="226"/>
      <c r="AJ790" s="226"/>
      <c r="AK790" s="226"/>
      <c r="AL790" s="226"/>
      <c r="AM790" s="226"/>
      <c r="AN790" s="226"/>
      <c r="AO790" s="226"/>
    </row>
    <row r="791">
      <c r="A791" s="226"/>
      <c r="B791" s="226"/>
      <c r="C791" s="226"/>
      <c r="D791" s="226"/>
      <c r="E791" s="231"/>
      <c r="F791" s="190"/>
      <c r="G791" s="190"/>
      <c r="H791" s="190"/>
      <c r="I791" s="190"/>
      <c r="J791" s="190"/>
      <c r="K791" s="190"/>
      <c r="L791" s="190"/>
      <c r="M791" s="190"/>
      <c r="N791" s="190"/>
      <c r="O791" s="190"/>
      <c r="P791" s="190"/>
      <c r="Q791" s="190"/>
      <c r="R791" s="232"/>
      <c r="S791" s="190"/>
      <c r="T791" s="190"/>
      <c r="U791" s="226"/>
      <c r="V791" s="226"/>
      <c r="W791" s="226"/>
      <c r="X791" s="226"/>
      <c r="Y791" s="226"/>
      <c r="Z791" s="226"/>
      <c r="AA791" s="226"/>
      <c r="AB791" s="226"/>
      <c r="AC791" s="226"/>
      <c r="AD791" s="226"/>
      <c r="AE791" s="226"/>
      <c r="AF791" s="226"/>
      <c r="AG791" s="226"/>
      <c r="AH791" s="226"/>
      <c r="AI791" s="226"/>
      <c r="AJ791" s="226"/>
      <c r="AK791" s="226"/>
      <c r="AL791" s="226"/>
      <c r="AM791" s="226"/>
      <c r="AN791" s="226"/>
      <c r="AO791" s="226"/>
    </row>
    <row r="792">
      <c r="A792" s="226"/>
      <c r="B792" s="226"/>
      <c r="C792" s="226"/>
      <c r="D792" s="226"/>
      <c r="E792" s="231"/>
      <c r="F792" s="190"/>
      <c r="G792" s="190"/>
      <c r="H792" s="190"/>
      <c r="I792" s="190"/>
      <c r="J792" s="190"/>
      <c r="K792" s="190"/>
      <c r="L792" s="190"/>
      <c r="M792" s="190"/>
      <c r="N792" s="190"/>
      <c r="O792" s="190"/>
      <c r="P792" s="190"/>
      <c r="Q792" s="190"/>
      <c r="R792" s="232"/>
      <c r="S792" s="190"/>
      <c r="T792" s="190"/>
      <c r="U792" s="226"/>
      <c r="V792" s="226"/>
      <c r="W792" s="226"/>
      <c r="X792" s="226"/>
      <c r="Y792" s="226"/>
      <c r="Z792" s="226"/>
      <c r="AA792" s="226"/>
      <c r="AB792" s="226"/>
      <c r="AC792" s="226"/>
      <c r="AD792" s="226"/>
      <c r="AE792" s="226"/>
      <c r="AF792" s="226"/>
      <c r="AG792" s="226"/>
      <c r="AH792" s="226"/>
      <c r="AI792" s="226"/>
      <c r="AJ792" s="226"/>
      <c r="AK792" s="226"/>
      <c r="AL792" s="226"/>
      <c r="AM792" s="226"/>
      <c r="AN792" s="226"/>
      <c r="AO792" s="226"/>
    </row>
    <row r="793">
      <c r="A793" s="226"/>
      <c r="B793" s="226"/>
      <c r="C793" s="226"/>
      <c r="D793" s="226"/>
      <c r="E793" s="231"/>
      <c r="F793" s="190"/>
      <c r="G793" s="190"/>
      <c r="H793" s="190"/>
      <c r="I793" s="190"/>
      <c r="J793" s="190"/>
      <c r="K793" s="190"/>
      <c r="L793" s="190"/>
      <c r="M793" s="190"/>
      <c r="N793" s="190"/>
      <c r="O793" s="190"/>
      <c r="P793" s="190"/>
      <c r="Q793" s="190"/>
      <c r="R793" s="232"/>
      <c r="S793" s="190"/>
      <c r="T793" s="190"/>
      <c r="U793" s="226"/>
      <c r="V793" s="226"/>
      <c r="W793" s="226"/>
      <c r="X793" s="226"/>
      <c r="Y793" s="226"/>
      <c r="Z793" s="226"/>
      <c r="AA793" s="226"/>
      <c r="AB793" s="226"/>
      <c r="AC793" s="226"/>
      <c r="AD793" s="226"/>
      <c r="AE793" s="226"/>
      <c r="AF793" s="226"/>
      <c r="AG793" s="226"/>
      <c r="AH793" s="226"/>
      <c r="AI793" s="226"/>
      <c r="AJ793" s="226"/>
      <c r="AK793" s="226"/>
      <c r="AL793" s="226"/>
      <c r="AM793" s="226"/>
      <c r="AN793" s="226"/>
      <c r="AO793" s="226"/>
    </row>
    <row r="794">
      <c r="A794" s="226"/>
      <c r="B794" s="226"/>
      <c r="C794" s="226"/>
      <c r="D794" s="226"/>
      <c r="E794" s="231"/>
      <c r="F794" s="190"/>
      <c r="G794" s="190"/>
      <c r="H794" s="190"/>
      <c r="I794" s="190"/>
      <c r="J794" s="190"/>
      <c r="K794" s="190"/>
      <c r="L794" s="190"/>
      <c r="M794" s="190"/>
      <c r="N794" s="190"/>
      <c r="O794" s="190"/>
      <c r="P794" s="190"/>
      <c r="Q794" s="190"/>
      <c r="R794" s="232"/>
      <c r="S794" s="190"/>
      <c r="T794" s="190"/>
      <c r="U794" s="226"/>
      <c r="V794" s="226"/>
      <c r="W794" s="226"/>
      <c r="X794" s="226"/>
      <c r="Y794" s="226"/>
      <c r="Z794" s="226"/>
      <c r="AA794" s="226"/>
      <c r="AB794" s="226"/>
      <c r="AC794" s="226"/>
      <c r="AD794" s="226"/>
      <c r="AE794" s="226"/>
      <c r="AF794" s="226"/>
      <c r="AG794" s="226"/>
      <c r="AH794" s="226"/>
      <c r="AI794" s="226"/>
      <c r="AJ794" s="226"/>
      <c r="AK794" s="226"/>
      <c r="AL794" s="226"/>
      <c r="AM794" s="226"/>
      <c r="AN794" s="226"/>
      <c r="AO794" s="226"/>
    </row>
    <row r="795">
      <c r="A795" s="226"/>
      <c r="B795" s="226"/>
      <c r="C795" s="226"/>
      <c r="D795" s="226"/>
      <c r="E795" s="231"/>
      <c r="F795" s="190"/>
      <c r="G795" s="190"/>
      <c r="H795" s="190"/>
      <c r="I795" s="190"/>
      <c r="J795" s="190"/>
      <c r="K795" s="190"/>
      <c r="L795" s="190"/>
      <c r="M795" s="190"/>
      <c r="N795" s="190"/>
      <c r="O795" s="190"/>
      <c r="P795" s="190"/>
      <c r="Q795" s="190"/>
      <c r="R795" s="232"/>
      <c r="S795" s="190"/>
      <c r="T795" s="190"/>
      <c r="U795" s="226"/>
      <c r="V795" s="226"/>
      <c r="W795" s="226"/>
      <c r="X795" s="226"/>
      <c r="Y795" s="226"/>
      <c r="Z795" s="226"/>
      <c r="AA795" s="226"/>
      <c r="AB795" s="226"/>
      <c r="AC795" s="226"/>
      <c r="AD795" s="226"/>
      <c r="AE795" s="226"/>
      <c r="AF795" s="226"/>
      <c r="AG795" s="226"/>
      <c r="AH795" s="226"/>
      <c r="AI795" s="226"/>
      <c r="AJ795" s="226"/>
      <c r="AK795" s="226"/>
      <c r="AL795" s="226"/>
      <c r="AM795" s="226"/>
      <c r="AN795" s="226"/>
      <c r="AO795" s="226"/>
    </row>
    <row r="796">
      <c r="A796" s="226"/>
      <c r="B796" s="226"/>
      <c r="C796" s="226"/>
      <c r="D796" s="226"/>
      <c r="E796" s="231"/>
      <c r="F796" s="190"/>
      <c r="G796" s="190"/>
      <c r="H796" s="190"/>
      <c r="I796" s="190"/>
      <c r="J796" s="190"/>
      <c r="K796" s="190"/>
      <c r="L796" s="190"/>
      <c r="M796" s="190"/>
      <c r="N796" s="190"/>
      <c r="O796" s="190"/>
      <c r="P796" s="190"/>
      <c r="Q796" s="190"/>
      <c r="R796" s="232"/>
      <c r="S796" s="190"/>
      <c r="T796" s="190"/>
      <c r="U796" s="226"/>
      <c r="V796" s="226"/>
      <c r="W796" s="226"/>
      <c r="X796" s="226"/>
      <c r="Y796" s="226"/>
      <c r="Z796" s="226"/>
      <c r="AA796" s="226"/>
      <c r="AB796" s="226"/>
      <c r="AC796" s="226"/>
      <c r="AD796" s="226"/>
      <c r="AE796" s="226"/>
      <c r="AF796" s="226"/>
      <c r="AG796" s="226"/>
      <c r="AH796" s="226"/>
      <c r="AI796" s="226"/>
      <c r="AJ796" s="226"/>
      <c r="AK796" s="226"/>
      <c r="AL796" s="226"/>
      <c r="AM796" s="226"/>
      <c r="AN796" s="226"/>
      <c r="AO796" s="226"/>
    </row>
    <row r="797">
      <c r="A797" s="226"/>
      <c r="B797" s="226"/>
      <c r="C797" s="226"/>
      <c r="D797" s="226"/>
      <c r="E797" s="231"/>
      <c r="F797" s="190"/>
      <c r="G797" s="190"/>
      <c r="H797" s="190"/>
      <c r="I797" s="190"/>
      <c r="J797" s="190"/>
      <c r="K797" s="190"/>
      <c r="L797" s="190"/>
      <c r="M797" s="190"/>
      <c r="N797" s="190"/>
      <c r="O797" s="190"/>
      <c r="P797" s="190"/>
      <c r="Q797" s="190"/>
      <c r="R797" s="232"/>
      <c r="S797" s="190"/>
      <c r="T797" s="190"/>
      <c r="U797" s="226"/>
      <c r="V797" s="226"/>
      <c r="W797" s="226"/>
      <c r="X797" s="226"/>
      <c r="Y797" s="226"/>
      <c r="Z797" s="226"/>
      <c r="AA797" s="226"/>
      <c r="AB797" s="226"/>
      <c r="AC797" s="226"/>
      <c r="AD797" s="226"/>
      <c r="AE797" s="226"/>
      <c r="AF797" s="226"/>
      <c r="AG797" s="226"/>
      <c r="AH797" s="226"/>
      <c r="AI797" s="226"/>
      <c r="AJ797" s="226"/>
      <c r="AK797" s="226"/>
      <c r="AL797" s="226"/>
      <c r="AM797" s="226"/>
      <c r="AN797" s="226"/>
      <c r="AO797" s="226"/>
    </row>
    <row r="798">
      <c r="A798" s="226"/>
      <c r="B798" s="226"/>
      <c r="C798" s="226"/>
      <c r="D798" s="226"/>
      <c r="E798" s="231"/>
      <c r="F798" s="190"/>
      <c r="G798" s="190"/>
      <c r="H798" s="190"/>
      <c r="I798" s="190"/>
      <c r="J798" s="190"/>
      <c r="K798" s="190"/>
      <c r="L798" s="190"/>
      <c r="M798" s="190"/>
      <c r="N798" s="190"/>
      <c r="O798" s="190"/>
      <c r="P798" s="190"/>
      <c r="Q798" s="190"/>
      <c r="R798" s="232"/>
      <c r="S798" s="190"/>
      <c r="T798" s="190"/>
      <c r="U798" s="226"/>
      <c r="V798" s="226"/>
      <c r="W798" s="226"/>
      <c r="X798" s="226"/>
      <c r="Y798" s="226"/>
      <c r="Z798" s="226"/>
      <c r="AA798" s="226"/>
      <c r="AB798" s="226"/>
      <c r="AC798" s="226"/>
      <c r="AD798" s="226"/>
      <c r="AE798" s="226"/>
      <c r="AF798" s="226"/>
      <c r="AG798" s="226"/>
      <c r="AH798" s="226"/>
      <c r="AI798" s="226"/>
      <c r="AJ798" s="226"/>
      <c r="AK798" s="226"/>
      <c r="AL798" s="226"/>
      <c r="AM798" s="226"/>
      <c r="AN798" s="226"/>
      <c r="AO798" s="226"/>
    </row>
    <row r="799">
      <c r="A799" s="226"/>
      <c r="B799" s="226"/>
      <c r="C799" s="226"/>
      <c r="D799" s="226"/>
      <c r="E799" s="231"/>
      <c r="F799" s="190"/>
      <c r="G799" s="190"/>
      <c r="H799" s="190"/>
      <c r="I799" s="190"/>
      <c r="J799" s="190"/>
      <c r="K799" s="190"/>
      <c r="L799" s="190"/>
      <c r="M799" s="190"/>
      <c r="N799" s="190"/>
      <c r="O799" s="190"/>
      <c r="P799" s="190"/>
      <c r="Q799" s="190"/>
      <c r="R799" s="232"/>
      <c r="S799" s="190"/>
      <c r="T799" s="190"/>
      <c r="U799" s="226"/>
      <c r="V799" s="226"/>
      <c r="W799" s="226"/>
      <c r="X799" s="226"/>
      <c r="Y799" s="226"/>
      <c r="Z799" s="226"/>
      <c r="AA799" s="226"/>
      <c r="AB799" s="226"/>
      <c r="AC799" s="226"/>
      <c r="AD799" s="226"/>
      <c r="AE799" s="226"/>
      <c r="AF799" s="226"/>
      <c r="AG799" s="226"/>
      <c r="AH799" s="226"/>
      <c r="AI799" s="226"/>
      <c r="AJ799" s="226"/>
      <c r="AK799" s="226"/>
      <c r="AL799" s="226"/>
      <c r="AM799" s="226"/>
      <c r="AN799" s="226"/>
      <c r="AO799" s="226"/>
    </row>
    <row r="800">
      <c r="A800" s="226"/>
      <c r="B800" s="226"/>
      <c r="C800" s="226"/>
      <c r="D800" s="226"/>
      <c r="E800" s="231"/>
      <c r="F800" s="190"/>
      <c r="G800" s="190"/>
      <c r="H800" s="190"/>
      <c r="I800" s="190"/>
      <c r="J800" s="190"/>
      <c r="K800" s="190"/>
      <c r="L800" s="190"/>
      <c r="M800" s="190"/>
      <c r="N800" s="190"/>
      <c r="O800" s="190"/>
      <c r="P800" s="190"/>
      <c r="Q800" s="190"/>
      <c r="R800" s="232"/>
      <c r="S800" s="190"/>
      <c r="T800" s="190"/>
      <c r="U800" s="226"/>
      <c r="V800" s="226"/>
      <c r="W800" s="226"/>
      <c r="X800" s="226"/>
      <c r="Y800" s="226"/>
      <c r="Z800" s="226"/>
      <c r="AA800" s="226"/>
      <c r="AB800" s="226"/>
      <c r="AC800" s="226"/>
      <c r="AD800" s="226"/>
      <c r="AE800" s="226"/>
      <c r="AF800" s="226"/>
      <c r="AG800" s="226"/>
      <c r="AH800" s="226"/>
      <c r="AI800" s="226"/>
      <c r="AJ800" s="226"/>
      <c r="AK800" s="226"/>
      <c r="AL800" s="226"/>
      <c r="AM800" s="226"/>
      <c r="AN800" s="226"/>
      <c r="AO800" s="226"/>
    </row>
    <row r="801">
      <c r="A801" s="226"/>
      <c r="B801" s="226"/>
      <c r="C801" s="226"/>
      <c r="D801" s="226"/>
      <c r="E801" s="231"/>
      <c r="F801" s="190"/>
      <c r="G801" s="190"/>
      <c r="H801" s="190"/>
      <c r="I801" s="190"/>
      <c r="J801" s="190"/>
      <c r="K801" s="190"/>
      <c r="L801" s="190"/>
      <c r="M801" s="190"/>
      <c r="N801" s="190"/>
      <c r="O801" s="190"/>
      <c r="P801" s="190"/>
      <c r="Q801" s="190"/>
      <c r="R801" s="232"/>
      <c r="S801" s="190"/>
      <c r="T801" s="190"/>
      <c r="U801" s="226"/>
      <c r="V801" s="226"/>
      <c r="W801" s="226"/>
      <c r="X801" s="226"/>
      <c r="Y801" s="226"/>
      <c r="Z801" s="226"/>
      <c r="AA801" s="226"/>
      <c r="AB801" s="226"/>
      <c r="AC801" s="226"/>
      <c r="AD801" s="226"/>
      <c r="AE801" s="226"/>
      <c r="AF801" s="226"/>
      <c r="AG801" s="226"/>
      <c r="AH801" s="226"/>
      <c r="AI801" s="226"/>
      <c r="AJ801" s="226"/>
      <c r="AK801" s="226"/>
      <c r="AL801" s="226"/>
      <c r="AM801" s="226"/>
      <c r="AN801" s="226"/>
      <c r="AO801" s="226"/>
    </row>
    <row r="802">
      <c r="A802" s="226"/>
      <c r="B802" s="226"/>
      <c r="C802" s="226"/>
      <c r="D802" s="226"/>
      <c r="E802" s="231"/>
      <c r="F802" s="190"/>
      <c r="G802" s="190"/>
      <c r="H802" s="190"/>
      <c r="I802" s="190"/>
      <c r="J802" s="190"/>
      <c r="K802" s="190"/>
      <c r="L802" s="190"/>
      <c r="M802" s="190"/>
      <c r="N802" s="190"/>
      <c r="O802" s="190"/>
      <c r="P802" s="190"/>
      <c r="Q802" s="190"/>
      <c r="R802" s="232"/>
      <c r="S802" s="190"/>
      <c r="T802" s="190"/>
      <c r="U802" s="226"/>
      <c r="V802" s="226"/>
      <c r="W802" s="226"/>
      <c r="X802" s="226"/>
      <c r="Y802" s="226"/>
      <c r="Z802" s="226"/>
      <c r="AA802" s="226"/>
      <c r="AB802" s="226"/>
      <c r="AC802" s="226"/>
      <c r="AD802" s="226"/>
      <c r="AE802" s="226"/>
      <c r="AF802" s="226"/>
      <c r="AG802" s="226"/>
      <c r="AH802" s="226"/>
      <c r="AI802" s="226"/>
      <c r="AJ802" s="226"/>
      <c r="AK802" s="226"/>
      <c r="AL802" s="226"/>
      <c r="AM802" s="226"/>
      <c r="AN802" s="226"/>
      <c r="AO802" s="226"/>
    </row>
    <row r="803">
      <c r="A803" s="226"/>
      <c r="B803" s="226"/>
      <c r="C803" s="226"/>
      <c r="D803" s="226"/>
      <c r="E803" s="231"/>
      <c r="F803" s="190"/>
      <c r="G803" s="190"/>
      <c r="H803" s="190"/>
      <c r="I803" s="190"/>
      <c r="J803" s="190"/>
      <c r="K803" s="190"/>
      <c r="L803" s="190"/>
      <c r="M803" s="190"/>
      <c r="N803" s="190"/>
      <c r="O803" s="190"/>
      <c r="P803" s="190"/>
      <c r="Q803" s="190"/>
      <c r="R803" s="232"/>
      <c r="S803" s="190"/>
      <c r="T803" s="190"/>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row>
    <row r="804">
      <c r="A804" s="226"/>
      <c r="B804" s="226"/>
      <c r="C804" s="226"/>
      <c r="D804" s="226"/>
      <c r="E804" s="231"/>
      <c r="F804" s="190"/>
      <c r="G804" s="190"/>
      <c r="H804" s="190"/>
      <c r="I804" s="190"/>
      <c r="J804" s="190"/>
      <c r="K804" s="190"/>
      <c r="L804" s="190"/>
      <c r="M804" s="190"/>
      <c r="N804" s="190"/>
      <c r="O804" s="190"/>
      <c r="P804" s="190"/>
      <c r="Q804" s="190"/>
      <c r="R804" s="232"/>
      <c r="S804" s="190"/>
      <c r="T804" s="190"/>
      <c r="U804" s="226"/>
      <c r="V804" s="226"/>
      <c r="W804" s="226"/>
      <c r="X804" s="226"/>
      <c r="Y804" s="226"/>
      <c r="Z804" s="226"/>
      <c r="AA804" s="226"/>
      <c r="AB804" s="226"/>
      <c r="AC804" s="226"/>
      <c r="AD804" s="226"/>
      <c r="AE804" s="226"/>
      <c r="AF804" s="226"/>
      <c r="AG804" s="226"/>
      <c r="AH804" s="226"/>
      <c r="AI804" s="226"/>
      <c r="AJ804" s="226"/>
      <c r="AK804" s="226"/>
      <c r="AL804" s="226"/>
      <c r="AM804" s="226"/>
      <c r="AN804" s="226"/>
      <c r="AO804" s="226"/>
    </row>
    <row r="805">
      <c r="A805" s="226"/>
      <c r="B805" s="226"/>
      <c r="C805" s="226"/>
      <c r="D805" s="226"/>
      <c r="E805" s="231"/>
      <c r="F805" s="190"/>
      <c r="G805" s="190"/>
      <c r="H805" s="190"/>
      <c r="I805" s="190"/>
      <c r="J805" s="190"/>
      <c r="K805" s="190"/>
      <c r="L805" s="190"/>
      <c r="M805" s="190"/>
      <c r="N805" s="190"/>
      <c r="O805" s="190"/>
      <c r="P805" s="190"/>
      <c r="Q805" s="190"/>
      <c r="R805" s="232"/>
      <c r="S805" s="190"/>
      <c r="T805" s="190"/>
      <c r="U805" s="226"/>
      <c r="V805" s="226"/>
      <c r="W805" s="226"/>
      <c r="X805" s="226"/>
      <c r="Y805" s="226"/>
      <c r="Z805" s="226"/>
      <c r="AA805" s="226"/>
      <c r="AB805" s="226"/>
      <c r="AC805" s="226"/>
      <c r="AD805" s="226"/>
      <c r="AE805" s="226"/>
      <c r="AF805" s="226"/>
      <c r="AG805" s="226"/>
      <c r="AH805" s="226"/>
      <c r="AI805" s="226"/>
      <c r="AJ805" s="226"/>
      <c r="AK805" s="226"/>
      <c r="AL805" s="226"/>
      <c r="AM805" s="226"/>
      <c r="AN805" s="226"/>
      <c r="AO805" s="226"/>
    </row>
    <row r="806">
      <c r="A806" s="226"/>
      <c r="B806" s="226"/>
      <c r="C806" s="226"/>
      <c r="D806" s="226"/>
      <c r="E806" s="231"/>
      <c r="F806" s="190"/>
      <c r="G806" s="190"/>
      <c r="H806" s="190"/>
      <c r="I806" s="190"/>
      <c r="J806" s="190"/>
      <c r="K806" s="190"/>
      <c r="L806" s="190"/>
      <c r="M806" s="190"/>
      <c r="N806" s="190"/>
      <c r="O806" s="190"/>
      <c r="P806" s="190"/>
      <c r="Q806" s="190"/>
      <c r="R806" s="232"/>
      <c r="S806" s="190"/>
      <c r="T806" s="190"/>
      <c r="U806" s="226"/>
      <c r="V806" s="226"/>
      <c r="W806" s="226"/>
      <c r="X806" s="226"/>
      <c r="Y806" s="226"/>
      <c r="Z806" s="226"/>
      <c r="AA806" s="226"/>
      <c r="AB806" s="226"/>
      <c r="AC806" s="226"/>
      <c r="AD806" s="226"/>
      <c r="AE806" s="226"/>
      <c r="AF806" s="226"/>
      <c r="AG806" s="226"/>
      <c r="AH806" s="226"/>
      <c r="AI806" s="226"/>
      <c r="AJ806" s="226"/>
      <c r="AK806" s="226"/>
      <c r="AL806" s="226"/>
      <c r="AM806" s="226"/>
      <c r="AN806" s="226"/>
      <c r="AO806" s="226"/>
    </row>
    <row r="807">
      <c r="A807" s="226"/>
      <c r="B807" s="226"/>
      <c r="C807" s="226"/>
      <c r="D807" s="226"/>
      <c r="E807" s="231"/>
      <c r="F807" s="190"/>
      <c r="G807" s="190"/>
      <c r="H807" s="190"/>
      <c r="I807" s="190"/>
      <c r="J807" s="190"/>
      <c r="K807" s="190"/>
      <c r="L807" s="190"/>
      <c r="M807" s="190"/>
      <c r="N807" s="190"/>
      <c r="O807" s="190"/>
      <c r="P807" s="190"/>
      <c r="Q807" s="190"/>
      <c r="R807" s="232"/>
      <c r="S807" s="190"/>
      <c r="T807" s="190"/>
      <c r="U807" s="226"/>
      <c r="V807" s="226"/>
      <c r="W807" s="226"/>
      <c r="X807" s="226"/>
      <c r="Y807" s="226"/>
      <c r="Z807" s="226"/>
      <c r="AA807" s="226"/>
      <c r="AB807" s="226"/>
      <c r="AC807" s="226"/>
      <c r="AD807" s="226"/>
      <c r="AE807" s="226"/>
      <c r="AF807" s="226"/>
      <c r="AG807" s="226"/>
      <c r="AH807" s="226"/>
      <c r="AI807" s="226"/>
      <c r="AJ807" s="226"/>
      <c r="AK807" s="226"/>
      <c r="AL807" s="226"/>
      <c r="AM807" s="226"/>
      <c r="AN807" s="226"/>
      <c r="AO807" s="226"/>
    </row>
    <row r="808">
      <c r="A808" s="226"/>
      <c r="B808" s="226"/>
      <c r="C808" s="226"/>
      <c r="D808" s="226"/>
      <c r="E808" s="231"/>
      <c r="F808" s="190"/>
      <c r="G808" s="190"/>
      <c r="H808" s="190"/>
      <c r="I808" s="190"/>
      <c r="J808" s="190"/>
      <c r="K808" s="190"/>
      <c r="L808" s="190"/>
      <c r="M808" s="190"/>
      <c r="N808" s="190"/>
      <c r="O808" s="190"/>
      <c r="P808" s="190"/>
      <c r="Q808" s="190"/>
      <c r="R808" s="232"/>
      <c r="S808" s="190"/>
      <c r="T808" s="190"/>
      <c r="U808" s="226"/>
      <c r="V808" s="226"/>
      <c r="W808" s="226"/>
      <c r="X808" s="226"/>
      <c r="Y808" s="226"/>
      <c r="Z808" s="226"/>
      <c r="AA808" s="226"/>
      <c r="AB808" s="226"/>
      <c r="AC808" s="226"/>
      <c r="AD808" s="226"/>
      <c r="AE808" s="226"/>
      <c r="AF808" s="226"/>
      <c r="AG808" s="226"/>
      <c r="AH808" s="226"/>
      <c r="AI808" s="226"/>
      <c r="AJ808" s="226"/>
      <c r="AK808" s="226"/>
      <c r="AL808" s="226"/>
      <c r="AM808" s="226"/>
      <c r="AN808" s="226"/>
      <c r="AO808" s="226"/>
    </row>
    <row r="809">
      <c r="A809" s="226"/>
      <c r="B809" s="226"/>
      <c r="C809" s="226"/>
      <c r="D809" s="226"/>
      <c r="E809" s="231"/>
      <c r="F809" s="190"/>
      <c r="G809" s="190"/>
      <c r="H809" s="190"/>
      <c r="I809" s="190"/>
      <c r="J809" s="190"/>
      <c r="K809" s="190"/>
      <c r="L809" s="190"/>
      <c r="M809" s="190"/>
      <c r="N809" s="190"/>
      <c r="O809" s="190"/>
      <c r="P809" s="190"/>
      <c r="Q809" s="190"/>
      <c r="R809" s="232"/>
      <c r="S809" s="190"/>
      <c r="T809" s="190"/>
      <c r="U809" s="226"/>
      <c r="V809" s="226"/>
      <c r="W809" s="226"/>
      <c r="X809" s="226"/>
      <c r="Y809" s="226"/>
      <c r="Z809" s="226"/>
      <c r="AA809" s="226"/>
      <c r="AB809" s="226"/>
      <c r="AC809" s="226"/>
      <c r="AD809" s="226"/>
      <c r="AE809" s="226"/>
      <c r="AF809" s="226"/>
      <c r="AG809" s="226"/>
      <c r="AH809" s="226"/>
      <c r="AI809" s="226"/>
      <c r="AJ809" s="226"/>
      <c r="AK809" s="226"/>
      <c r="AL809" s="226"/>
      <c r="AM809" s="226"/>
      <c r="AN809" s="226"/>
      <c r="AO809" s="226"/>
    </row>
    <row r="810">
      <c r="A810" s="226"/>
      <c r="B810" s="226"/>
      <c r="C810" s="226"/>
      <c r="D810" s="226"/>
      <c r="E810" s="231"/>
      <c r="F810" s="190"/>
      <c r="G810" s="190"/>
      <c r="H810" s="190"/>
      <c r="I810" s="190"/>
      <c r="J810" s="190"/>
      <c r="K810" s="190"/>
      <c r="L810" s="190"/>
      <c r="M810" s="190"/>
      <c r="N810" s="190"/>
      <c r="O810" s="190"/>
      <c r="P810" s="190"/>
      <c r="Q810" s="190"/>
      <c r="R810" s="232"/>
      <c r="S810" s="190"/>
      <c r="T810" s="190"/>
      <c r="U810" s="226"/>
      <c r="V810" s="226"/>
      <c r="W810" s="226"/>
      <c r="X810" s="226"/>
      <c r="Y810" s="226"/>
      <c r="Z810" s="226"/>
      <c r="AA810" s="226"/>
      <c r="AB810" s="226"/>
      <c r="AC810" s="226"/>
      <c r="AD810" s="226"/>
      <c r="AE810" s="226"/>
      <c r="AF810" s="226"/>
      <c r="AG810" s="226"/>
      <c r="AH810" s="226"/>
      <c r="AI810" s="226"/>
      <c r="AJ810" s="226"/>
      <c r="AK810" s="226"/>
      <c r="AL810" s="226"/>
      <c r="AM810" s="226"/>
      <c r="AN810" s="226"/>
      <c r="AO810" s="226"/>
    </row>
    <row r="811">
      <c r="A811" s="226"/>
      <c r="B811" s="226"/>
      <c r="C811" s="226"/>
      <c r="D811" s="226"/>
      <c r="E811" s="231"/>
      <c r="F811" s="190"/>
      <c r="G811" s="190"/>
      <c r="H811" s="190"/>
      <c r="I811" s="190"/>
      <c r="J811" s="190"/>
      <c r="K811" s="190"/>
      <c r="L811" s="190"/>
      <c r="M811" s="190"/>
      <c r="N811" s="190"/>
      <c r="O811" s="190"/>
      <c r="P811" s="190"/>
      <c r="Q811" s="190"/>
      <c r="R811" s="232"/>
      <c r="S811" s="190"/>
      <c r="T811" s="190"/>
      <c r="U811" s="226"/>
      <c r="V811" s="226"/>
      <c r="W811" s="226"/>
      <c r="X811" s="226"/>
      <c r="Y811" s="226"/>
      <c r="Z811" s="226"/>
      <c r="AA811" s="226"/>
      <c r="AB811" s="226"/>
      <c r="AC811" s="226"/>
      <c r="AD811" s="226"/>
      <c r="AE811" s="226"/>
      <c r="AF811" s="226"/>
      <c r="AG811" s="226"/>
      <c r="AH811" s="226"/>
      <c r="AI811" s="226"/>
      <c r="AJ811" s="226"/>
      <c r="AK811" s="226"/>
      <c r="AL811" s="226"/>
      <c r="AM811" s="226"/>
      <c r="AN811" s="226"/>
      <c r="AO811" s="226"/>
    </row>
    <row r="812">
      <c r="A812" s="226"/>
      <c r="B812" s="226"/>
      <c r="C812" s="226"/>
      <c r="D812" s="226"/>
      <c r="E812" s="231"/>
      <c r="F812" s="190"/>
      <c r="G812" s="190"/>
      <c r="H812" s="190"/>
      <c r="I812" s="190"/>
      <c r="J812" s="190"/>
      <c r="K812" s="190"/>
      <c r="L812" s="190"/>
      <c r="M812" s="190"/>
      <c r="N812" s="190"/>
      <c r="O812" s="190"/>
      <c r="P812" s="190"/>
      <c r="Q812" s="190"/>
      <c r="R812" s="232"/>
      <c r="S812" s="190"/>
      <c r="T812" s="190"/>
      <c r="U812" s="226"/>
      <c r="V812" s="226"/>
      <c r="W812" s="226"/>
      <c r="X812" s="226"/>
      <c r="Y812" s="226"/>
      <c r="Z812" s="226"/>
      <c r="AA812" s="226"/>
      <c r="AB812" s="226"/>
      <c r="AC812" s="226"/>
      <c r="AD812" s="226"/>
      <c r="AE812" s="226"/>
      <c r="AF812" s="226"/>
      <c r="AG812" s="226"/>
      <c r="AH812" s="226"/>
      <c r="AI812" s="226"/>
      <c r="AJ812" s="226"/>
      <c r="AK812" s="226"/>
      <c r="AL812" s="226"/>
      <c r="AM812" s="226"/>
      <c r="AN812" s="226"/>
      <c r="AO812" s="226"/>
    </row>
    <row r="813">
      <c r="A813" s="226"/>
      <c r="B813" s="226"/>
      <c r="C813" s="226"/>
      <c r="D813" s="226"/>
      <c r="E813" s="231"/>
      <c r="F813" s="190"/>
      <c r="G813" s="190"/>
      <c r="H813" s="190"/>
      <c r="I813" s="190"/>
      <c r="J813" s="190"/>
      <c r="K813" s="190"/>
      <c r="L813" s="190"/>
      <c r="M813" s="190"/>
      <c r="N813" s="190"/>
      <c r="O813" s="190"/>
      <c r="P813" s="190"/>
      <c r="Q813" s="190"/>
      <c r="R813" s="232"/>
      <c r="S813" s="190"/>
      <c r="T813" s="190"/>
      <c r="U813" s="226"/>
      <c r="V813" s="226"/>
      <c r="W813" s="226"/>
      <c r="X813" s="226"/>
      <c r="Y813" s="226"/>
      <c r="Z813" s="226"/>
      <c r="AA813" s="226"/>
      <c r="AB813" s="226"/>
      <c r="AC813" s="226"/>
      <c r="AD813" s="226"/>
      <c r="AE813" s="226"/>
      <c r="AF813" s="226"/>
      <c r="AG813" s="226"/>
      <c r="AH813" s="226"/>
      <c r="AI813" s="226"/>
      <c r="AJ813" s="226"/>
      <c r="AK813" s="226"/>
      <c r="AL813" s="226"/>
      <c r="AM813" s="226"/>
      <c r="AN813" s="226"/>
      <c r="AO813" s="226"/>
    </row>
    <row r="814">
      <c r="A814" s="226"/>
      <c r="B814" s="226"/>
      <c r="C814" s="226"/>
      <c r="D814" s="226"/>
      <c r="E814" s="231"/>
      <c r="F814" s="190"/>
      <c r="G814" s="190"/>
      <c r="H814" s="190"/>
      <c r="I814" s="190"/>
      <c r="J814" s="190"/>
      <c r="K814" s="190"/>
      <c r="L814" s="190"/>
      <c r="M814" s="190"/>
      <c r="N814" s="190"/>
      <c r="O814" s="190"/>
      <c r="P814" s="190"/>
      <c r="Q814" s="190"/>
      <c r="R814" s="232"/>
      <c r="S814" s="190"/>
      <c r="T814" s="190"/>
      <c r="U814" s="226"/>
      <c r="V814" s="226"/>
      <c r="W814" s="226"/>
      <c r="X814" s="226"/>
      <c r="Y814" s="226"/>
      <c r="Z814" s="226"/>
      <c r="AA814" s="226"/>
      <c r="AB814" s="226"/>
      <c r="AC814" s="226"/>
      <c r="AD814" s="226"/>
      <c r="AE814" s="226"/>
      <c r="AF814" s="226"/>
      <c r="AG814" s="226"/>
      <c r="AH814" s="226"/>
      <c r="AI814" s="226"/>
      <c r="AJ814" s="226"/>
      <c r="AK814" s="226"/>
      <c r="AL814" s="226"/>
      <c r="AM814" s="226"/>
      <c r="AN814" s="226"/>
      <c r="AO814" s="226"/>
    </row>
    <row r="815">
      <c r="A815" s="226"/>
      <c r="B815" s="226"/>
      <c r="C815" s="226"/>
      <c r="D815" s="226"/>
      <c r="E815" s="231"/>
      <c r="F815" s="190"/>
      <c r="G815" s="190"/>
      <c r="H815" s="190"/>
      <c r="I815" s="190"/>
      <c r="J815" s="190"/>
      <c r="K815" s="190"/>
      <c r="L815" s="190"/>
      <c r="M815" s="190"/>
      <c r="N815" s="190"/>
      <c r="O815" s="190"/>
      <c r="P815" s="190"/>
      <c r="Q815" s="190"/>
      <c r="R815" s="232"/>
      <c r="S815" s="190"/>
      <c r="T815" s="190"/>
      <c r="U815" s="226"/>
      <c r="V815" s="226"/>
      <c r="W815" s="226"/>
      <c r="X815" s="226"/>
      <c r="Y815" s="226"/>
      <c r="Z815" s="226"/>
      <c r="AA815" s="226"/>
      <c r="AB815" s="226"/>
      <c r="AC815" s="226"/>
      <c r="AD815" s="226"/>
      <c r="AE815" s="226"/>
      <c r="AF815" s="226"/>
      <c r="AG815" s="226"/>
      <c r="AH815" s="226"/>
      <c r="AI815" s="226"/>
      <c r="AJ815" s="226"/>
      <c r="AK815" s="226"/>
      <c r="AL815" s="226"/>
      <c r="AM815" s="226"/>
      <c r="AN815" s="226"/>
      <c r="AO815" s="226"/>
    </row>
    <row r="816">
      <c r="A816" s="226"/>
      <c r="B816" s="226"/>
      <c r="C816" s="226"/>
      <c r="D816" s="226"/>
      <c r="E816" s="231"/>
      <c r="F816" s="190"/>
      <c r="G816" s="190"/>
      <c r="H816" s="190"/>
      <c r="I816" s="190"/>
      <c r="J816" s="190"/>
      <c r="K816" s="190"/>
      <c r="L816" s="190"/>
      <c r="M816" s="190"/>
      <c r="N816" s="190"/>
      <c r="O816" s="190"/>
      <c r="P816" s="190"/>
      <c r="Q816" s="190"/>
      <c r="R816" s="232"/>
      <c r="S816" s="190"/>
      <c r="T816" s="190"/>
      <c r="U816" s="226"/>
      <c r="V816" s="226"/>
      <c r="W816" s="226"/>
      <c r="X816" s="226"/>
      <c r="Y816" s="226"/>
      <c r="Z816" s="226"/>
      <c r="AA816" s="226"/>
      <c r="AB816" s="226"/>
      <c r="AC816" s="226"/>
      <c r="AD816" s="226"/>
      <c r="AE816" s="226"/>
      <c r="AF816" s="226"/>
      <c r="AG816" s="226"/>
      <c r="AH816" s="226"/>
      <c r="AI816" s="226"/>
      <c r="AJ816" s="226"/>
      <c r="AK816" s="226"/>
      <c r="AL816" s="226"/>
      <c r="AM816" s="226"/>
      <c r="AN816" s="226"/>
      <c r="AO816" s="226"/>
    </row>
    <row r="817">
      <c r="A817" s="226"/>
      <c r="B817" s="226"/>
      <c r="C817" s="226"/>
      <c r="D817" s="226"/>
      <c r="E817" s="231"/>
      <c r="F817" s="190"/>
      <c r="G817" s="190"/>
      <c r="H817" s="190"/>
      <c r="I817" s="190"/>
      <c r="J817" s="190"/>
      <c r="K817" s="190"/>
      <c r="L817" s="190"/>
      <c r="M817" s="190"/>
      <c r="N817" s="190"/>
      <c r="O817" s="190"/>
      <c r="P817" s="190"/>
      <c r="Q817" s="190"/>
      <c r="R817" s="232"/>
      <c r="S817" s="190"/>
      <c r="T817" s="190"/>
      <c r="U817" s="226"/>
      <c r="V817" s="226"/>
      <c r="W817" s="226"/>
      <c r="X817" s="226"/>
      <c r="Y817" s="226"/>
      <c r="Z817" s="226"/>
      <c r="AA817" s="226"/>
      <c r="AB817" s="226"/>
      <c r="AC817" s="226"/>
      <c r="AD817" s="226"/>
      <c r="AE817" s="226"/>
      <c r="AF817" s="226"/>
      <c r="AG817" s="226"/>
      <c r="AH817" s="226"/>
      <c r="AI817" s="226"/>
      <c r="AJ817" s="226"/>
      <c r="AK817" s="226"/>
      <c r="AL817" s="226"/>
      <c r="AM817" s="226"/>
      <c r="AN817" s="226"/>
      <c r="AO817" s="226"/>
    </row>
    <row r="818">
      <c r="A818" s="226"/>
      <c r="B818" s="226"/>
      <c r="C818" s="226"/>
      <c r="D818" s="226"/>
      <c r="E818" s="231"/>
      <c r="F818" s="190"/>
      <c r="G818" s="190"/>
      <c r="H818" s="190"/>
      <c r="I818" s="190"/>
      <c r="J818" s="190"/>
      <c r="K818" s="190"/>
      <c r="L818" s="190"/>
      <c r="M818" s="190"/>
      <c r="N818" s="190"/>
      <c r="O818" s="190"/>
      <c r="P818" s="190"/>
      <c r="Q818" s="190"/>
      <c r="R818" s="232"/>
      <c r="S818" s="190"/>
      <c r="T818" s="190"/>
      <c r="U818" s="226"/>
      <c r="V818" s="226"/>
      <c r="W818" s="226"/>
      <c r="X818" s="226"/>
      <c r="Y818" s="226"/>
      <c r="Z818" s="226"/>
      <c r="AA818" s="226"/>
      <c r="AB818" s="226"/>
      <c r="AC818" s="226"/>
      <c r="AD818" s="226"/>
      <c r="AE818" s="226"/>
      <c r="AF818" s="226"/>
      <c r="AG818" s="226"/>
      <c r="AH818" s="226"/>
      <c r="AI818" s="226"/>
      <c r="AJ818" s="226"/>
      <c r="AK818" s="226"/>
      <c r="AL818" s="226"/>
      <c r="AM818" s="226"/>
      <c r="AN818" s="226"/>
      <c r="AO818" s="226"/>
    </row>
    <row r="819">
      <c r="A819" s="226"/>
      <c r="B819" s="226"/>
      <c r="C819" s="226"/>
      <c r="D819" s="226"/>
      <c r="E819" s="231"/>
      <c r="F819" s="190"/>
      <c r="G819" s="190"/>
      <c r="H819" s="190"/>
      <c r="I819" s="190"/>
      <c r="J819" s="190"/>
      <c r="K819" s="190"/>
      <c r="L819" s="190"/>
      <c r="M819" s="190"/>
      <c r="N819" s="190"/>
      <c r="O819" s="190"/>
      <c r="P819" s="190"/>
      <c r="Q819" s="190"/>
      <c r="R819" s="232"/>
      <c r="S819" s="190"/>
      <c r="T819" s="190"/>
      <c r="U819" s="226"/>
      <c r="V819" s="226"/>
      <c r="W819" s="226"/>
      <c r="X819" s="226"/>
      <c r="Y819" s="226"/>
      <c r="Z819" s="226"/>
      <c r="AA819" s="226"/>
      <c r="AB819" s="226"/>
      <c r="AC819" s="226"/>
      <c r="AD819" s="226"/>
      <c r="AE819" s="226"/>
      <c r="AF819" s="226"/>
      <c r="AG819" s="226"/>
      <c r="AH819" s="226"/>
      <c r="AI819" s="226"/>
      <c r="AJ819" s="226"/>
      <c r="AK819" s="226"/>
      <c r="AL819" s="226"/>
      <c r="AM819" s="226"/>
      <c r="AN819" s="226"/>
      <c r="AO819" s="226"/>
    </row>
    <row r="820">
      <c r="A820" s="226"/>
      <c r="B820" s="226"/>
      <c r="C820" s="226"/>
      <c r="D820" s="226"/>
      <c r="E820" s="231"/>
      <c r="F820" s="190"/>
      <c r="G820" s="190"/>
      <c r="H820" s="190"/>
      <c r="I820" s="190"/>
      <c r="J820" s="190"/>
      <c r="K820" s="190"/>
      <c r="L820" s="190"/>
      <c r="M820" s="190"/>
      <c r="N820" s="190"/>
      <c r="O820" s="190"/>
      <c r="P820" s="190"/>
      <c r="Q820" s="190"/>
      <c r="R820" s="232"/>
      <c r="S820" s="190"/>
      <c r="T820" s="190"/>
      <c r="U820" s="226"/>
      <c r="V820" s="226"/>
      <c r="W820" s="226"/>
      <c r="X820" s="226"/>
      <c r="Y820" s="226"/>
      <c r="Z820" s="226"/>
      <c r="AA820" s="226"/>
      <c r="AB820" s="226"/>
      <c r="AC820" s="226"/>
      <c r="AD820" s="226"/>
      <c r="AE820" s="226"/>
      <c r="AF820" s="226"/>
      <c r="AG820" s="226"/>
      <c r="AH820" s="226"/>
      <c r="AI820" s="226"/>
      <c r="AJ820" s="226"/>
      <c r="AK820" s="226"/>
      <c r="AL820" s="226"/>
      <c r="AM820" s="226"/>
      <c r="AN820" s="226"/>
      <c r="AO820" s="226"/>
    </row>
    <row r="821">
      <c r="A821" s="226"/>
      <c r="B821" s="226"/>
      <c r="C821" s="226"/>
      <c r="D821" s="226"/>
      <c r="E821" s="231"/>
      <c r="F821" s="190"/>
      <c r="G821" s="190"/>
      <c r="H821" s="190"/>
      <c r="I821" s="190"/>
      <c r="J821" s="190"/>
      <c r="K821" s="190"/>
      <c r="L821" s="190"/>
      <c r="M821" s="190"/>
      <c r="N821" s="190"/>
      <c r="O821" s="190"/>
      <c r="P821" s="190"/>
      <c r="Q821" s="190"/>
      <c r="R821" s="232"/>
      <c r="S821" s="190"/>
      <c r="T821" s="190"/>
      <c r="U821" s="226"/>
      <c r="V821" s="226"/>
      <c r="W821" s="226"/>
      <c r="X821" s="226"/>
      <c r="Y821" s="226"/>
      <c r="Z821" s="226"/>
      <c r="AA821" s="226"/>
      <c r="AB821" s="226"/>
      <c r="AC821" s="226"/>
      <c r="AD821" s="226"/>
      <c r="AE821" s="226"/>
      <c r="AF821" s="226"/>
      <c r="AG821" s="226"/>
      <c r="AH821" s="226"/>
      <c r="AI821" s="226"/>
      <c r="AJ821" s="226"/>
      <c r="AK821" s="226"/>
      <c r="AL821" s="226"/>
      <c r="AM821" s="226"/>
      <c r="AN821" s="226"/>
      <c r="AO821" s="226"/>
    </row>
    <row r="822">
      <c r="A822" s="226"/>
      <c r="B822" s="226"/>
      <c r="C822" s="226"/>
      <c r="D822" s="226"/>
      <c r="E822" s="231"/>
      <c r="F822" s="190"/>
      <c r="G822" s="190"/>
      <c r="H822" s="190"/>
      <c r="I822" s="190"/>
      <c r="J822" s="190"/>
      <c r="K822" s="190"/>
      <c r="L822" s="190"/>
      <c r="M822" s="190"/>
      <c r="N822" s="190"/>
      <c r="O822" s="190"/>
      <c r="P822" s="190"/>
      <c r="Q822" s="190"/>
      <c r="R822" s="232"/>
      <c r="S822" s="190"/>
      <c r="T822" s="190"/>
      <c r="U822" s="226"/>
      <c r="V822" s="226"/>
      <c r="W822" s="226"/>
      <c r="X822" s="226"/>
      <c r="Y822" s="226"/>
      <c r="Z822" s="226"/>
      <c r="AA822" s="226"/>
      <c r="AB822" s="226"/>
      <c r="AC822" s="226"/>
      <c r="AD822" s="226"/>
      <c r="AE822" s="226"/>
      <c r="AF822" s="226"/>
      <c r="AG822" s="226"/>
      <c r="AH822" s="226"/>
      <c r="AI822" s="226"/>
      <c r="AJ822" s="226"/>
      <c r="AK822" s="226"/>
      <c r="AL822" s="226"/>
      <c r="AM822" s="226"/>
      <c r="AN822" s="226"/>
      <c r="AO822" s="226"/>
    </row>
    <row r="823">
      <c r="A823" s="226"/>
      <c r="B823" s="226"/>
      <c r="C823" s="226"/>
      <c r="D823" s="226"/>
      <c r="E823" s="231"/>
      <c r="F823" s="190"/>
      <c r="G823" s="190"/>
      <c r="H823" s="190"/>
      <c r="I823" s="190"/>
      <c r="J823" s="190"/>
      <c r="K823" s="190"/>
      <c r="L823" s="190"/>
      <c r="M823" s="190"/>
      <c r="N823" s="190"/>
      <c r="O823" s="190"/>
      <c r="P823" s="190"/>
      <c r="Q823" s="190"/>
      <c r="R823" s="232"/>
      <c r="S823" s="190"/>
      <c r="T823" s="190"/>
      <c r="U823" s="226"/>
      <c r="V823" s="226"/>
      <c r="W823" s="226"/>
      <c r="X823" s="226"/>
      <c r="Y823" s="226"/>
      <c r="Z823" s="226"/>
      <c r="AA823" s="226"/>
      <c r="AB823" s="226"/>
      <c r="AC823" s="226"/>
      <c r="AD823" s="226"/>
      <c r="AE823" s="226"/>
      <c r="AF823" s="226"/>
      <c r="AG823" s="226"/>
      <c r="AH823" s="226"/>
      <c r="AI823" s="226"/>
      <c r="AJ823" s="226"/>
      <c r="AK823" s="226"/>
      <c r="AL823" s="226"/>
      <c r="AM823" s="226"/>
      <c r="AN823" s="226"/>
      <c r="AO823" s="226"/>
    </row>
    <row r="824">
      <c r="A824" s="226"/>
      <c r="B824" s="226"/>
      <c r="C824" s="226"/>
      <c r="D824" s="226"/>
      <c r="E824" s="231"/>
      <c r="F824" s="190"/>
      <c r="G824" s="190"/>
      <c r="H824" s="190"/>
      <c r="I824" s="190"/>
      <c r="J824" s="190"/>
      <c r="K824" s="190"/>
      <c r="L824" s="190"/>
      <c r="M824" s="190"/>
      <c r="N824" s="190"/>
      <c r="O824" s="190"/>
      <c r="P824" s="190"/>
      <c r="Q824" s="190"/>
      <c r="R824" s="232"/>
      <c r="S824" s="190"/>
      <c r="T824" s="190"/>
      <c r="U824" s="226"/>
      <c r="V824" s="226"/>
      <c r="W824" s="226"/>
      <c r="X824" s="226"/>
      <c r="Y824" s="226"/>
      <c r="Z824" s="226"/>
      <c r="AA824" s="226"/>
      <c r="AB824" s="226"/>
      <c r="AC824" s="226"/>
      <c r="AD824" s="226"/>
      <c r="AE824" s="226"/>
      <c r="AF824" s="226"/>
      <c r="AG824" s="226"/>
      <c r="AH824" s="226"/>
      <c r="AI824" s="226"/>
      <c r="AJ824" s="226"/>
      <c r="AK824" s="226"/>
      <c r="AL824" s="226"/>
      <c r="AM824" s="226"/>
      <c r="AN824" s="226"/>
      <c r="AO824" s="226"/>
    </row>
    <row r="825">
      <c r="A825" s="226"/>
      <c r="B825" s="226"/>
      <c r="C825" s="226"/>
      <c r="D825" s="226"/>
      <c r="E825" s="231"/>
      <c r="F825" s="190"/>
      <c r="G825" s="190"/>
      <c r="H825" s="190"/>
      <c r="I825" s="190"/>
      <c r="J825" s="190"/>
      <c r="K825" s="190"/>
      <c r="L825" s="190"/>
      <c r="M825" s="190"/>
      <c r="N825" s="190"/>
      <c r="O825" s="190"/>
      <c r="P825" s="190"/>
      <c r="Q825" s="190"/>
      <c r="R825" s="232"/>
      <c r="S825" s="190"/>
      <c r="T825" s="190"/>
      <c r="U825" s="226"/>
      <c r="V825" s="226"/>
      <c r="W825" s="226"/>
      <c r="X825" s="226"/>
      <c r="Y825" s="226"/>
      <c r="Z825" s="226"/>
      <c r="AA825" s="226"/>
      <c r="AB825" s="226"/>
      <c r="AC825" s="226"/>
      <c r="AD825" s="226"/>
      <c r="AE825" s="226"/>
      <c r="AF825" s="226"/>
      <c r="AG825" s="226"/>
      <c r="AH825" s="226"/>
      <c r="AI825" s="226"/>
      <c r="AJ825" s="226"/>
      <c r="AK825" s="226"/>
      <c r="AL825" s="226"/>
      <c r="AM825" s="226"/>
      <c r="AN825" s="226"/>
      <c r="AO825" s="226"/>
    </row>
    <row r="826">
      <c r="A826" s="226"/>
      <c r="B826" s="226"/>
      <c r="C826" s="226"/>
      <c r="D826" s="226"/>
      <c r="E826" s="231"/>
      <c r="F826" s="190"/>
      <c r="G826" s="190"/>
      <c r="H826" s="190"/>
      <c r="I826" s="190"/>
      <c r="J826" s="190"/>
      <c r="K826" s="190"/>
      <c r="L826" s="190"/>
      <c r="M826" s="190"/>
      <c r="N826" s="190"/>
      <c r="O826" s="190"/>
      <c r="P826" s="190"/>
      <c r="Q826" s="190"/>
      <c r="R826" s="232"/>
      <c r="S826" s="190"/>
      <c r="T826" s="190"/>
      <c r="U826" s="226"/>
      <c r="V826" s="226"/>
      <c r="W826" s="226"/>
      <c r="X826" s="226"/>
      <c r="Y826" s="226"/>
      <c r="Z826" s="226"/>
      <c r="AA826" s="226"/>
      <c r="AB826" s="226"/>
      <c r="AC826" s="226"/>
      <c r="AD826" s="226"/>
      <c r="AE826" s="226"/>
      <c r="AF826" s="226"/>
      <c r="AG826" s="226"/>
      <c r="AH826" s="226"/>
      <c r="AI826" s="226"/>
      <c r="AJ826" s="226"/>
      <c r="AK826" s="226"/>
      <c r="AL826" s="226"/>
      <c r="AM826" s="226"/>
      <c r="AN826" s="226"/>
      <c r="AO826" s="226"/>
    </row>
    <row r="827">
      <c r="A827" s="226"/>
      <c r="B827" s="226"/>
      <c r="C827" s="226"/>
      <c r="D827" s="226"/>
      <c r="E827" s="231"/>
      <c r="F827" s="190"/>
      <c r="G827" s="190"/>
      <c r="H827" s="190"/>
      <c r="I827" s="190"/>
      <c r="J827" s="190"/>
      <c r="K827" s="190"/>
      <c r="L827" s="190"/>
      <c r="M827" s="190"/>
      <c r="N827" s="190"/>
      <c r="O827" s="190"/>
      <c r="P827" s="190"/>
      <c r="Q827" s="190"/>
      <c r="R827" s="232"/>
      <c r="S827" s="190"/>
      <c r="T827" s="190"/>
      <c r="U827" s="226"/>
      <c r="V827" s="226"/>
      <c r="W827" s="226"/>
      <c r="X827" s="226"/>
      <c r="Y827" s="226"/>
      <c r="Z827" s="226"/>
      <c r="AA827" s="226"/>
      <c r="AB827" s="226"/>
      <c r="AC827" s="226"/>
      <c r="AD827" s="226"/>
      <c r="AE827" s="226"/>
      <c r="AF827" s="226"/>
      <c r="AG827" s="226"/>
      <c r="AH827" s="226"/>
      <c r="AI827" s="226"/>
      <c r="AJ827" s="226"/>
      <c r="AK827" s="226"/>
      <c r="AL827" s="226"/>
      <c r="AM827" s="226"/>
      <c r="AN827" s="226"/>
      <c r="AO827" s="226"/>
    </row>
    <row r="828">
      <c r="A828" s="226"/>
      <c r="B828" s="226"/>
      <c r="C828" s="226"/>
      <c r="D828" s="226"/>
      <c r="E828" s="231"/>
      <c r="F828" s="190"/>
      <c r="G828" s="190"/>
      <c r="H828" s="190"/>
      <c r="I828" s="190"/>
      <c r="J828" s="190"/>
      <c r="K828" s="190"/>
      <c r="L828" s="190"/>
      <c r="M828" s="190"/>
      <c r="N828" s="190"/>
      <c r="O828" s="190"/>
      <c r="P828" s="190"/>
      <c r="Q828" s="190"/>
      <c r="R828" s="232"/>
      <c r="S828" s="190"/>
      <c r="T828" s="190"/>
      <c r="U828" s="226"/>
      <c r="V828" s="226"/>
      <c r="W828" s="226"/>
      <c r="X828" s="226"/>
      <c r="Y828" s="226"/>
      <c r="Z828" s="226"/>
      <c r="AA828" s="226"/>
      <c r="AB828" s="226"/>
      <c r="AC828" s="226"/>
      <c r="AD828" s="226"/>
      <c r="AE828" s="226"/>
      <c r="AF828" s="226"/>
      <c r="AG828" s="226"/>
      <c r="AH828" s="226"/>
      <c r="AI828" s="226"/>
      <c r="AJ828" s="226"/>
      <c r="AK828" s="226"/>
      <c r="AL828" s="226"/>
      <c r="AM828" s="226"/>
      <c r="AN828" s="226"/>
      <c r="AO828" s="226"/>
    </row>
    <row r="829">
      <c r="A829" s="226"/>
      <c r="B829" s="226"/>
      <c r="C829" s="226"/>
      <c r="D829" s="226"/>
      <c r="E829" s="231"/>
      <c r="F829" s="190"/>
      <c r="G829" s="190"/>
      <c r="H829" s="190"/>
      <c r="I829" s="190"/>
      <c r="J829" s="190"/>
      <c r="K829" s="190"/>
      <c r="L829" s="190"/>
      <c r="M829" s="190"/>
      <c r="N829" s="190"/>
      <c r="O829" s="190"/>
      <c r="P829" s="190"/>
      <c r="Q829" s="190"/>
      <c r="R829" s="232"/>
      <c r="S829" s="190"/>
      <c r="T829" s="190"/>
      <c r="U829" s="226"/>
      <c r="V829" s="226"/>
      <c r="W829" s="226"/>
      <c r="X829" s="226"/>
      <c r="Y829" s="226"/>
      <c r="Z829" s="226"/>
      <c r="AA829" s="226"/>
      <c r="AB829" s="226"/>
      <c r="AC829" s="226"/>
      <c r="AD829" s="226"/>
      <c r="AE829" s="226"/>
      <c r="AF829" s="226"/>
      <c r="AG829" s="226"/>
      <c r="AH829" s="226"/>
      <c r="AI829" s="226"/>
      <c r="AJ829" s="226"/>
      <c r="AK829" s="226"/>
      <c r="AL829" s="226"/>
      <c r="AM829" s="226"/>
      <c r="AN829" s="226"/>
      <c r="AO829" s="226"/>
    </row>
    <row r="830">
      <c r="A830" s="226"/>
      <c r="B830" s="226"/>
      <c r="C830" s="226"/>
      <c r="D830" s="226"/>
      <c r="E830" s="231"/>
      <c r="F830" s="190"/>
      <c r="G830" s="190"/>
      <c r="H830" s="190"/>
      <c r="I830" s="190"/>
      <c r="J830" s="190"/>
      <c r="K830" s="190"/>
      <c r="L830" s="190"/>
      <c r="M830" s="190"/>
      <c r="N830" s="190"/>
      <c r="O830" s="190"/>
      <c r="P830" s="190"/>
      <c r="Q830" s="190"/>
      <c r="R830" s="232"/>
      <c r="S830" s="190"/>
      <c r="T830" s="190"/>
      <c r="U830" s="226"/>
      <c r="V830" s="226"/>
      <c r="W830" s="226"/>
      <c r="X830" s="226"/>
      <c r="Y830" s="226"/>
      <c r="Z830" s="226"/>
      <c r="AA830" s="226"/>
      <c r="AB830" s="226"/>
      <c r="AC830" s="226"/>
      <c r="AD830" s="226"/>
      <c r="AE830" s="226"/>
      <c r="AF830" s="226"/>
      <c r="AG830" s="226"/>
      <c r="AH830" s="226"/>
      <c r="AI830" s="226"/>
      <c r="AJ830" s="226"/>
      <c r="AK830" s="226"/>
      <c r="AL830" s="226"/>
      <c r="AM830" s="226"/>
      <c r="AN830" s="226"/>
      <c r="AO830" s="226"/>
    </row>
    <row r="831">
      <c r="A831" s="226"/>
      <c r="B831" s="226"/>
      <c r="C831" s="226"/>
      <c r="D831" s="226"/>
      <c r="E831" s="231"/>
      <c r="F831" s="190"/>
      <c r="G831" s="190"/>
      <c r="H831" s="190"/>
      <c r="I831" s="190"/>
      <c r="J831" s="190"/>
      <c r="K831" s="190"/>
      <c r="L831" s="190"/>
      <c r="M831" s="190"/>
      <c r="N831" s="190"/>
      <c r="O831" s="190"/>
      <c r="P831" s="190"/>
      <c r="Q831" s="190"/>
      <c r="R831" s="232"/>
      <c r="S831" s="190"/>
      <c r="T831" s="190"/>
      <c r="U831" s="226"/>
      <c r="V831" s="226"/>
      <c r="W831" s="226"/>
      <c r="X831" s="226"/>
      <c r="Y831" s="226"/>
      <c r="Z831" s="226"/>
      <c r="AA831" s="226"/>
      <c r="AB831" s="226"/>
      <c r="AC831" s="226"/>
      <c r="AD831" s="226"/>
      <c r="AE831" s="226"/>
      <c r="AF831" s="226"/>
      <c r="AG831" s="226"/>
      <c r="AH831" s="226"/>
      <c r="AI831" s="226"/>
      <c r="AJ831" s="226"/>
      <c r="AK831" s="226"/>
      <c r="AL831" s="226"/>
      <c r="AM831" s="226"/>
      <c r="AN831" s="226"/>
      <c r="AO831" s="226"/>
    </row>
    <row r="832">
      <c r="A832" s="226"/>
      <c r="B832" s="226"/>
      <c r="C832" s="226"/>
      <c r="D832" s="226"/>
      <c r="E832" s="231"/>
      <c r="F832" s="190"/>
      <c r="G832" s="190"/>
      <c r="H832" s="190"/>
      <c r="I832" s="190"/>
      <c r="J832" s="190"/>
      <c r="K832" s="190"/>
      <c r="L832" s="190"/>
      <c r="M832" s="190"/>
      <c r="N832" s="190"/>
      <c r="O832" s="190"/>
      <c r="P832" s="190"/>
      <c r="Q832" s="190"/>
      <c r="R832" s="232"/>
      <c r="S832" s="190"/>
      <c r="T832" s="190"/>
      <c r="U832" s="226"/>
      <c r="V832" s="226"/>
      <c r="W832" s="226"/>
      <c r="X832" s="226"/>
      <c r="Y832" s="226"/>
      <c r="Z832" s="226"/>
      <c r="AA832" s="226"/>
      <c r="AB832" s="226"/>
      <c r="AC832" s="226"/>
      <c r="AD832" s="226"/>
      <c r="AE832" s="226"/>
      <c r="AF832" s="226"/>
      <c r="AG832" s="226"/>
      <c r="AH832" s="226"/>
      <c r="AI832" s="226"/>
      <c r="AJ832" s="226"/>
      <c r="AK832" s="226"/>
      <c r="AL832" s="226"/>
      <c r="AM832" s="226"/>
      <c r="AN832" s="226"/>
      <c r="AO832" s="226"/>
    </row>
    <row r="833">
      <c r="A833" s="226"/>
      <c r="B833" s="226"/>
      <c r="C833" s="226"/>
      <c r="D833" s="226"/>
      <c r="E833" s="231"/>
      <c r="F833" s="190"/>
      <c r="G833" s="190"/>
      <c r="H833" s="190"/>
      <c r="I833" s="190"/>
      <c r="J833" s="190"/>
      <c r="K833" s="190"/>
      <c r="L833" s="190"/>
      <c r="M833" s="190"/>
      <c r="N833" s="190"/>
      <c r="O833" s="190"/>
      <c r="P833" s="190"/>
      <c r="Q833" s="190"/>
      <c r="R833" s="232"/>
      <c r="S833" s="190"/>
      <c r="T833" s="190"/>
      <c r="U833" s="226"/>
      <c r="V833" s="226"/>
      <c r="W833" s="226"/>
      <c r="X833" s="226"/>
      <c r="Y833" s="226"/>
      <c r="Z833" s="226"/>
      <c r="AA833" s="226"/>
      <c r="AB833" s="226"/>
      <c r="AC833" s="226"/>
      <c r="AD833" s="226"/>
      <c r="AE833" s="226"/>
      <c r="AF833" s="226"/>
      <c r="AG833" s="226"/>
      <c r="AH833" s="226"/>
      <c r="AI833" s="226"/>
      <c r="AJ833" s="226"/>
      <c r="AK833" s="226"/>
      <c r="AL833" s="226"/>
      <c r="AM833" s="226"/>
      <c r="AN833" s="226"/>
      <c r="AO833" s="226"/>
    </row>
    <row r="834">
      <c r="A834" s="226"/>
      <c r="B834" s="226"/>
      <c r="C834" s="226"/>
      <c r="D834" s="226"/>
      <c r="E834" s="231"/>
      <c r="F834" s="190"/>
      <c r="G834" s="190"/>
      <c r="H834" s="190"/>
      <c r="I834" s="190"/>
      <c r="J834" s="190"/>
      <c r="K834" s="190"/>
      <c r="L834" s="190"/>
      <c r="M834" s="190"/>
      <c r="N834" s="190"/>
      <c r="O834" s="190"/>
      <c r="P834" s="190"/>
      <c r="Q834" s="190"/>
      <c r="R834" s="232"/>
      <c r="S834" s="190"/>
      <c r="T834" s="190"/>
      <c r="U834" s="226"/>
      <c r="V834" s="226"/>
      <c r="W834" s="226"/>
      <c r="X834" s="226"/>
      <c r="Y834" s="226"/>
      <c r="Z834" s="226"/>
      <c r="AA834" s="226"/>
      <c r="AB834" s="226"/>
      <c r="AC834" s="226"/>
      <c r="AD834" s="226"/>
      <c r="AE834" s="226"/>
      <c r="AF834" s="226"/>
      <c r="AG834" s="226"/>
      <c r="AH834" s="226"/>
      <c r="AI834" s="226"/>
      <c r="AJ834" s="226"/>
      <c r="AK834" s="226"/>
      <c r="AL834" s="226"/>
      <c r="AM834" s="226"/>
      <c r="AN834" s="226"/>
      <c r="AO834" s="226"/>
    </row>
    <row r="835">
      <c r="A835" s="226"/>
      <c r="B835" s="226"/>
      <c r="C835" s="226"/>
      <c r="D835" s="226"/>
      <c r="E835" s="231"/>
      <c r="F835" s="190"/>
      <c r="G835" s="190"/>
      <c r="H835" s="190"/>
      <c r="I835" s="190"/>
      <c r="J835" s="190"/>
      <c r="K835" s="190"/>
      <c r="L835" s="190"/>
      <c r="M835" s="190"/>
      <c r="N835" s="190"/>
      <c r="O835" s="190"/>
      <c r="P835" s="190"/>
      <c r="Q835" s="190"/>
      <c r="R835" s="232"/>
      <c r="S835" s="190"/>
      <c r="T835" s="190"/>
      <c r="U835" s="226"/>
      <c r="V835" s="226"/>
      <c r="W835" s="226"/>
      <c r="X835" s="226"/>
      <c r="Y835" s="226"/>
      <c r="Z835" s="226"/>
      <c r="AA835" s="226"/>
      <c r="AB835" s="226"/>
      <c r="AC835" s="226"/>
      <c r="AD835" s="226"/>
      <c r="AE835" s="226"/>
      <c r="AF835" s="226"/>
      <c r="AG835" s="226"/>
      <c r="AH835" s="226"/>
      <c r="AI835" s="226"/>
      <c r="AJ835" s="226"/>
      <c r="AK835" s="226"/>
      <c r="AL835" s="226"/>
      <c r="AM835" s="226"/>
      <c r="AN835" s="226"/>
      <c r="AO835" s="226"/>
    </row>
    <row r="836">
      <c r="A836" s="226"/>
      <c r="B836" s="226"/>
      <c r="C836" s="226"/>
      <c r="D836" s="226"/>
      <c r="E836" s="231"/>
      <c r="F836" s="190"/>
      <c r="G836" s="190"/>
      <c r="H836" s="190"/>
      <c r="I836" s="190"/>
      <c r="J836" s="190"/>
      <c r="K836" s="190"/>
      <c r="L836" s="190"/>
      <c r="M836" s="190"/>
      <c r="N836" s="190"/>
      <c r="O836" s="190"/>
      <c r="P836" s="190"/>
      <c r="Q836" s="190"/>
      <c r="R836" s="232"/>
      <c r="S836" s="190"/>
      <c r="T836" s="190"/>
      <c r="U836" s="226"/>
      <c r="V836" s="226"/>
      <c r="W836" s="226"/>
      <c r="X836" s="226"/>
      <c r="Y836" s="226"/>
      <c r="Z836" s="226"/>
      <c r="AA836" s="226"/>
      <c r="AB836" s="226"/>
      <c r="AC836" s="226"/>
      <c r="AD836" s="226"/>
      <c r="AE836" s="226"/>
      <c r="AF836" s="226"/>
      <c r="AG836" s="226"/>
      <c r="AH836" s="226"/>
      <c r="AI836" s="226"/>
      <c r="AJ836" s="226"/>
      <c r="AK836" s="226"/>
      <c r="AL836" s="226"/>
      <c r="AM836" s="226"/>
      <c r="AN836" s="226"/>
      <c r="AO836" s="226"/>
    </row>
    <row r="837">
      <c r="A837" s="226"/>
      <c r="B837" s="226"/>
      <c r="C837" s="226"/>
      <c r="D837" s="226"/>
      <c r="E837" s="231"/>
      <c r="F837" s="190"/>
      <c r="G837" s="190"/>
      <c r="H837" s="190"/>
      <c r="I837" s="190"/>
      <c r="J837" s="190"/>
      <c r="K837" s="190"/>
      <c r="L837" s="190"/>
      <c r="M837" s="190"/>
      <c r="N837" s="190"/>
      <c r="O837" s="190"/>
      <c r="P837" s="190"/>
      <c r="Q837" s="190"/>
      <c r="R837" s="232"/>
      <c r="S837" s="190"/>
      <c r="T837" s="190"/>
      <c r="U837" s="226"/>
      <c r="V837" s="226"/>
      <c r="W837" s="226"/>
      <c r="X837" s="226"/>
      <c r="Y837" s="226"/>
      <c r="Z837" s="226"/>
      <c r="AA837" s="226"/>
      <c r="AB837" s="226"/>
      <c r="AC837" s="226"/>
      <c r="AD837" s="226"/>
      <c r="AE837" s="226"/>
      <c r="AF837" s="226"/>
      <c r="AG837" s="226"/>
      <c r="AH837" s="226"/>
      <c r="AI837" s="226"/>
      <c r="AJ837" s="226"/>
      <c r="AK837" s="226"/>
      <c r="AL837" s="226"/>
      <c r="AM837" s="226"/>
      <c r="AN837" s="226"/>
      <c r="AO837" s="226"/>
    </row>
    <row r="838">
      <c r="A838" s="226"/>
      <c r="B838" s="226"/>
      <c r="C838" s="226"/>
      <c r="D838" s="226"/>
      <c r="E838" s="231"/>
      <c r="F838" s="190"/>
      <c r="G838" s="190"/>
      <c r="H838" s="190"/>
      <c r="I838" s="190"/>
      <c r="J838" s="190"/>
      <c r="K838" s="190"/>
      <c r="L838" s="190"/>
      <c r="M838" s="190"/>
      <c r="N838" s="190"/>
      <c r="O838" s="190"/>
      <c r="P838" s="190"/>
      <c r="Q838" s="190"/>
      <c r="R838" s="232"/>
      <c r="S838" s="190"/>
      <c r="T838" s="190"/>
      <c r="U838" s="226"/>
      <c r="V838" s="226"/>
      <c r="W838" s="226"/>
      <c r="X838" s="226"/>
      <c r="Y838" s="226"/>
      <c r="Z838" s="226"/>
      <c r="AA838" s="226"/>
      <c r="AB838" s="226"/>
      <c r="AC838" s="226"/>
      <c r="AD838" s="226"/>
      <c r="AE838" s="226"/>
      <c r="AF838" s="226"/>
      <c r="AG838" s="226"/>
      <c r="AH838" s="226"/>
      <c r="AI838" s="226"/>
      <c r="AJ838" s="226"/>
      <c r="AK838" s="226"/>
      <c r="AL838" s="226"/>
      <c r="AM838" s="226"/>
      <c r="AN838" s="226"/>
      <c r="AO838" s="226"/>
    </row>
    <row r="839">
      <c r="A839" s="226"/>
      <c r="B839" s="226"/>
      <c r="C839" s="226"/>
      <c r="D839" s="226"/>
      <c r="E839" s="231"/>
      <c r="F839" s="190"/>
      <c r="G839" s="190"/>
      <c r="H839" s="190"/>
      <c r="I839" s="190"/>
      <c r="J839" s="190"/>
      <c r="K839" s="190"/>
      <c r="L839" s="190"/>
      <c r="M839" s="190"/>
      <c r="N839" s="190"/>
      <c r="O839" s="190"/>
      <c r="P839" s="190"/>
      <c r="Q839" s="190"/>
      <c r="R839" s="232"/>
      <c r="S839" s="190"/>
      <c r="T839" s="190"/>
      <c r="U839" s="226"/>
      <c r="V839" s="226"/>
      <c r="W839" s="226"/>
      <c r="X839" s="226"/>
      <c r="Y839" s="226"/>
      <c r="Z839" s="226"/>
      <c r="AA839" s="226"/>
      <c r="AB839" s="226"/>
      <c r="AC839" s="226"/>
      <c r="AD839" s="226"/>
      <c r="AE839" s="226"/>
      <c r="AF839" s="226"/>
      <c r="AG839" s="226"/>
      <c r="AH839" s="226"/>
      <c r="AI839" s="226"/>
      <c r="AJ839" s="226"/>
      <c r="AK839" s="226"/>
      <c r="AL839" s="226"/>
      <c r="AM839" s="226"/>
      <c r="AN839" s="226"/>
      <c r="AO839" s="226"/>
    </row>
    <row r="840">
      <c r="A840" s="226"/>
      <c r="B840" s="226"/>
      <c r="C840" s="226"/>
      <c r="D840" s="226"/>
      <c r="E840" s="231"/>
      <c r="F840" s="190"/>
      <c r="G840" s="190"/>
      <c r="H840" s="190"/>
      <c r="I840" s="190"/>
      <c r="J840" s="190"/>
      <c r="K840" s="190"/>
      <c r="L840" s="190"/>
      <c r="M840" s="190"/>
      <c r="N840" s="190"/>
      <c r="O840" s="190"/>
      <c r="P840" s="190"/>
      <c r="Q840" s="190"/>
      <c r="R840" s="232"/>
      <c r="S840" s="190"/>
      <c r="T840" s="190"/>
      <c r="U840" s="226"/>
      <c r="V840" s="226"/>
      <c r="W840" s="226"/>
      <c r="X840" s="226"/>
      <c r="Y840" s="226"/>
      <c r="Z840" s="226"/>
      <c r="AA840" s="226"/>
      <c r="AB840" s="226"/>
      <c r="AC840" s="226"/>
      <c r="AD840" s="226"/>
      <c r="AE840" s="226"/>
      <c r="AF840" s="226"/>
      <c r="AG840" s="226"/>
      <c r="AH840" s="226"/>
      <c r="AI840" s="226"/>
      <c r="AJ840" s="226"/>
      <c r="AK840" s="226"/>
      <c r="AL840" s="226"/>
      <c r="AM840" s="226"/>
      <c r="AN840" s="226"/>
      <c r="AO840" s="226"/>
    </row>
    <row r="841">
      <c r="A841" s="226"/>
      <c r="B841" s="226"/>
      <c r="C841" s="226"/>
      <c r="D841" s="226"/>
      <c r="E841" s="231"/>
      <c r="F841" s="190"/>
      <c r="G841" s="190"/>
      <c r="H841" s="190"/>
      <c r="I841" s="190"/>
      <c r="J841" s="190"/>
      <c r="K841" s="190"/>
      <c r="L841" s="190"/>
      <c r="M841" s="190"/>
      <c r="N841" s="190"/>
      <c r="O841" s="190"/>
      <c r="P841" s="190"/>
      <c r="Q841" s="190"/>
      <c r="R841" s="232"/>
      <c r="S841" s="190"/>
      <c r="T841" s="190"/>
      <c r="U841" s="226"/>
      <c r="V841" s="226"/>
      <c r="W841" s="226"/>
      <c r="X841" s="226"/>
      <c r="Y841" s="226"/>
      <c r="Z841" s="226"/>
      <c r="AA841" s="226"/>
      <c r="AB841" s="226"/>
      <c r="AC841" s="226"/>
      <c r="AD841" s="226"/>
      <c r="AE841" s="226"/>
      <c r="AF841" s="226"/>
      <c r="AG841" s="226"/>
      <c r="AH841" s="226"/>
      <c r="AI841" s="226"/>
      <c r="AJ841" s="226"/>
      <c r="AK841" s="226"/>
      <c r="AL841" s="226"/>
      <c r="AM841" s="226"/>
      <c r="AN841" s="226"/>
      <c r="AO841" s="226"/>
    </row>
    <row r="842">
      <c r="A842" s="226"/>
      <c r="B842" s="226"/>
      <c r="C842" s="226"/>
      <c r="D842" s="226"/>
      <c r="E842" s="231"/>
      <c r="F842" s="190"/>
      <c r="G842" s="190"/>
      <c r="H842" s="190"/>
      <c r="I842" s="190"/>
      <c r="J842" s="190"/>
      <c r="K842" s="190"/>
      <c r="L842" s="190"/>
      <c r="M842" s="190"/>
      <c r="N842" s="190"/>
      <c r="O842" s="190"/>
      <c r="P842" s="190"/>
      <c r="Q842" s="190"/>
      <c r="R842" s="232"/>
      <c r="S842" s="190"/>
      <c r="T842" s="190"/>
      <c r="U842" s="226"/>
      <c r="V842" s="226"/>
      <c r="W842" s="226"/>
      <c r="X842" s="226"/>
      <c r="Y842" s="226"/>
      <c r="Z842" s="226"/>
      <c r="AA842" s="226"/>
      <c r="AB842" s="226"/>
      <c r="AC842" s="226"/>
      <c r="AD842" s="226"/>
      <c r="AE842" s="226"/>
      <c r="AF842" s="226"/>
      <c r="AG842" s="226"/>
      <c r="AH842" s="226"/>
      <c r="AI842" s="226"/>
      <c r="AJ842" s="226"/>
      <c r="AK842" s="226"/>
      <c r="AL842" s="226"/>
      <c r="AM842" s="226"/>
      <c r="AN842" s="226"/>
      <c r="AO842" s="226"/>
    </row>
    <row r="843">
      <c r="A843" s="226"/>
      <c r="B843" s="226"/>
      <c r="C843" s="226"/>
      <c r="D843" s="226"/>
      <c r="E843" s="231"/>
      <c r="F843" s="190"/>
      <c r="G843" s="190"/>
      <c r="H843" s="190"/>
      <c r="I843" s="190"/>
      <c r="J843" s="190"/>
      <c r="K843" s="190"/>
      <c r="L843" s="190"/>
      <c r="M843" s="190"/>
      <c r="N843" s="190"/>
      <c r="O843" s="190"/>
      <c r="P843" s="190"/>
      <c r="Q843" s="190"/>
      <c r="R843" s="232"/>
      <c r="S843" s="190"/>
      <c r="T843" s="190"/>
      <c r="U843" s="226"/>
      <c r="V843" s="226"/>
      <c r="W843" s="226"/>
      <c r="X843" s="226"/>
      <c r="Y843" s="226"/>
      <c r="Z843" s="226"/>
      <c r="AA843" s="226"/>
      <c r="AB843" s="226"/>
      <c r="AC843" s="226"/>
      <c r="AD843" s="226"/>
      <c r="AE843" s="226"/>
      <c r="AF843" s="226"/>
      <c r="AG843" s="226"/>
      <c r="AH843" s="226"/>
      <c r="AI843" s="226"/>
      <c r="AJ843" s="226"/>
      <c r="AK843" s="226"/>
      <c r="AL843" s="226"/>
      <c r="AM843" s="226"/>
      <c r="AN843" s="226"/>
      <c r="AO843" s="226"/>
    </row>
    <row r="844">
      <c r="A844" s="226"/>
      <c r="B844" s="226"/>
      <c r="C844" s="226"/>
      <c r="D844" s="226"/>
      <c r="E844" s="231"/>
      <c r="F844" s="190"/>
      <c r="G844" s="190"/>
      <c r="H844" s="190"/>
      <c r="I844" s="190"/>
      <c r="J844" s="190"/>
      <c r="K844" s="190"/>
      <c r="L844" s="190"/>
      <c r="M844" s="190"/>
      <c r="N844" s="190"/>
      <c r="O844" s="190"/>
      <c r="P844" s="190"/>
      <c r="Q844" s="190"/>
      <c r="R844" s="232"/>
      <c r="S844" s="190"/>
      <c r="T844" s="190"/>
      <c r="U844" s="226"/>
      <c r="V844" s="226"/>
      <c r="W844" s="226"/>
      <c r="X844" s="226"/>
      <c r="Y844" s="226"/>
      <c r="Z844" s="226"/>
      <c r="AA844" s="226"/>
      <c r="AB844" s="226"/>
      <c r="AC844" s="226"/>
      <c r="AD844" s="226"/>
      <c r="AE844" s="226"/>
      <c r="AF844" s="226"/>
      <c r="AG844" s="226"/>
      <c r="AH844" s="226"/>
      <c r="AI844" s="226"/>
      <c r="AJ844" s="226"/>
      <c r="AK844" s="226"/>
      <c r="AL844" s="226"/>
      <c r="AM844" s="226"/>
      <c r="AN844" s="226"/>
      <c r="AO844" s="226"/>
    </row>
    <row r="845">
      <c r="A845" s="226"/>
      <c r="B845" s="226"/>
      <c r="C845" s="226"/>
      <c r="D845" s="226"/>
      <c r="E845" s="231"/>
      <c r="F845" s="190"/>
      <c r="G845" s="190"/>
      <c r="H845" s="190"/>
      <c r="I845" s="190"/>
      <c r="J845" s="190"/>
      <c r="K845" s="190"/>
      <c r="L845" s="190"/>
      <c r="M845" s="190"/>
      <c r="N845" s="190"/>
      <c r="O845" s="190"/>
      <c r="P845" s="190"/>
      <c r="Q845" s="190"/>
      <c r="R845" s="232"/>
      <c r="S845" s="190"/>
      <c r="T845" s="190"/>
      <c r="U845" s="226"/>
      <c r="V845" s="226"/>
      <c r="W845" s="226"/>
      <c r="X845" s="226"/>
      <c r="Y845" s="226"/>
      <c r="Z845" s="226"/>
      <c r="AA845" s="226"/>
      <c r="AB845" s="226"/>
      <c r="AC845" s="226"/>
      <c r="AD845" s="226"/>
      <c r="AE845" s="226"/>
      <c r="AF845" s="226"/>
      <c r="AG845" s="226"/>
      <c r="AH845" s="226"/>
      <c r="AI845" s="226"/>
      <c r="AJ845" s="226"/>
      <c r="AK845" s="226"/>
      <c r="AL845" s="226"/>
      <c r="AM845" s="226"/>
      <c r="AN845" s="226"/>
      <c r="AO845" s="226"/>
    </row>
    <row r="846">
      <c r="A846" s="226"/>
      <c r="B846" s="226"/>
      <c r="C846" s="226"/>
      <c r="D846" s="226"/>
      <c r="E846" s="231"/>
      <c r="F846" s="190"/>
      <c r="G846" s="190"/>
      <c r="H846" s="190"/>
      <c r="I846" s="190"/>
      <c r="J846" s="190"/>
      <c r="K846" s="190"/>
      <c r="L846" s="190"/>
      <c r="M846" s="190"/>
      <c r="N846" s="190"/>
      <c r="O846" s="190"/>
      <c r="P846" s="190"/>
      <c r="Q846" s="190"/>
      <c r="R846" s="232"/>
      <c r="S846" s="190"/>
      <c r="T846" s="190"/>
      <c r="U846" s="226"/>
      <c r="V846" s="226"/>
      <c r="W846" s="226"/>
      <c r="X846" s="226"/>
      <c r="Y846" s="226"/>
      <c r="Z846" s="226"/>
      <c r="AA846" s="226"/>
      <c r="AB846" s="226"/>
      <c r="AC846" s="226"/>
      <c r="AD846" s="226"/>
      <c r="AE846" s="226"/>
      <c r="AF846" s="226"/>
      <c r="AG846" s="226"/>
      <c r="AH846" s="226"/>
      <c r="AI846" s="226"/>
      <c r="AJ846" s="226"/>
      <c r="AK846" s="226"/>
      <c r="AL846" s="226"/>
      <c r="AM846" s="226"/>
      <c r="AN846" s="226"/>
      <c r="AO846" s="226"/>
    </row>
    <row r="847">
      <c r="A847" s="226"/>
      <c r="B847" s="226"/>
      <c r="C847" s="226"/>
      <c r="D847" s="226"/>
      <c r="E847" s="231"/>
      <c r="F847" s="190"/>
      <c r="G847" s="190"/>
      <c r="H847" s="190"/>
      <c r="I847" s="190"/>
      <c r="J847" s="190"/>
      <c r="K847" s="190"/>
      <c r="L847" s="190"/>
      <c r="M847" s="190"/>
      <c r="N847" s="190"/>
      <c r="O847" s="190"/>
      <c r="P847" s="190"/>
      <c r="Q847" s="190"/>
      <c r="R847" s="232"/>
      <c r="S847" s="190"/>
      <c r="T847" s="190"/>
      <c r="U847" s="226"/>
      <c r="V847" s="226"/>
      <c r="W847" s="226"/>
      <c r="X847" s="226"/>
      <c r="Y847" s="226"/>
      <c r="Z847" s="226"/>
      <c r="AA847" s="226"/>
      <c r="AB847" s="226"/>
      <c r="AC847" s="226"/>
      <c r="AD847" s="226"/>
      <c r="AE847" s="226"/>
      <c r="AF847" s="226"/>
      <c r="AG847" s="226"/>
      <c r="AH847" s="226"/>
      <c r="AI847" s="226"/>
      <c r="AJ847" s="226"/>
      <c r="AK847" s="226"/>
      <c r="AL847" s="226"/>
      <c r="AM847" s="226"/>
      <c r="AN847" s="226"/>
      <c r="AO847" s="226"/>
    </row>
    <row r="848">
      <c r="A848" s="226"/>
      <c r="B848" s="226"/>
      <c r="C848" s="226"/>
      <c r="D848" s="226"/>
      <c r="E848" s="231"/>
      <c r="F848" s="190"/>
      <c r="G848" s="190"/>
      <c r="H848" s="190"/>
      <c r="I848" s="190"/>
      <c r="J848" s="190"/>
      <c r="K848" s="190"/>
      <c r="L848" s="190"/>
      <c r="M848" s="190"/>
      <c r="N848" s="190"/>
      <c r="O848" s="190"/>
      <c r="P848" s="190"/>
      <c r="Q848" s="190"/>
      <c r="R848" s="232"/>
      <c r="S848" s="190"/>
      <c r="T848" s="190"/>
      <c r="U848" s="226"/>
      <c r="V848" s="226"/>
      <c r="W848" s="226"/>
      <c r="X848" s="226"/>
      <c r="Y848" s="226"/>
      <c r="Z848" s="226"/>
      <c r="AA848" s="226"/>
      <c r="AB848" s="226"/>
      <c r="AC848" s="226"/>
      <c r="AD848" s="226"/>
      <c r="AE848" s="226"/>
      <c r="AF848" s="226"/>
      <c r="AG848" s="226"/>
      <c r="AH848" s="226"/>
      <c r="AI848" s="226"/>
      <c r="AJ848" s="226"/>
      <c r="AK848" s="226"/>
      <c r="AL848" s="226"/>
      <c r="AM848" s="226"/>
      <c r="AN848" s="226"/>
      <c r="AO848" s="226"/>
    </row>
    <row r="849">
      <c r="A849" s="226"/>
      <c r="B849" s="226"/>
      <c r="C849" s="226"/>
      <c r="D849" s="226"/>
      <c r="E849" s="231"/>
      <c r="F849" s="190"/>
      <c r="G849" s="190"/>
      <c r="H849" s="190"/>
      <c r="I849" s="190"/>
      <c r="J849" s="190"/>
      <c r="K849" s="190"/>
      <c r="L849" s="190"/>
      <c r="M849" s="190"/>
      <c r="N849" s="190"/>
      <c r="O849" s="190"/>
      <c r="P849" s="190"/>
      <c r="Q849" s="190"/>
      <c r="R849" s="232"/>
      <c r="S849" s="190"/>
      <c r="T849" s="190"/>
      <c r="U849" s="226"/>
      <c r="V849" s="226"/>
      <c r="W849" s="226"/>
      <c r="X849" s="226"/>
      <c r="Y849" s="226"/>
      <c r="Z849" s="226"/>
      <c r="AA849" s="226"/>
      <c r="AB849" s="226"/>
      <c r="AC849" s="226"/>
      <c r="AD849" s="226"/>
      <c r="AE849" s="226"/>
      <c r="AF849" s="226"/>
      <c r="AG849" s="226"/>
      <c r="AH849" s="226"/>
      <c r="AI849" s="226"/>
      <c r="AJ849" s="226"/>
      <c r="AK849" s="226"/>
      <c r="AL849" s="226"/>
      <c r="AM849" s="226"/>
      <c r="AN849" s="226"/>
      <c r="AO849" s="226"/>
    </row>
    <row r="850">
      <c r="A850" s="226"/>
      <c r="B850" s="226"/>
      <c r="C850" s="226"/>
      <c r="D850" s="226"/>
      <c r="E850" s="231"/>
      <c r="F850" s="190"/>
      <c r="G850" s="190"/>
      <c r="H850" s="190"/>
      <c r="I850" s="190"/>
      <c r="J850" s="190"/>
      <c r="K850" s="190"/>
      <c r="L850" s="190"/>
      <c r="M850" s="190"/>
      <c r="N850" s="190"/>
      <c r="O850" s="190"/>
      <c r="P850" s="190"/>
      <c r="Q850" s="190"/>
      <c r="R850" s="232"/>
      <c r="S850" s="190"/>
      <c r="T850" s="190"/>
      <c r="U850" s="226"/>
      <c r="V850" s="226"/>
      <c r="W850" s="226"/>
      <c r="X850" s="226"/>
      <c r="Y850" s="226"/>
      <c r="Z850" s="226"/>
      <c r="AA850" s="226"/>
      <c r="AB850" s="226"/>
      <c r="AC850" s="226"/>
      <c r="AD850" s="226"/>
      <c r="AE850" s="226"/>
      <c r="AF850" s="226"/>
      <c r="AG850" s="226"/>
      <c r="AH850" s="226"/>
      <c r="AI850" s="226"/>
      <c r="AJ850" s="226"/>
      <c r="AK850" s="226"/>
      <c r="AL850" s="226"/>
      <c r="AM850" s="226"/>
      <c r="AN850" s="226"/>
      <c r="AO850" s="226"/>
    </row>
    <row r="851">
      <c r="A851" s="226"/>
      <c r="B851" s="226"/>
      <c r="C851" s="226"/>
      <c r="D851" s="226"/>
      <c r="E851" s="231"/>
      <c r="F851" s="190"/>
      <c r="G851" s="190"/>
      <c r="H851" s="190"/>
      <c r="I851" s="190"/>
      <c r="J851" s="190"/>
      <c r="K851" s="190"/>
      <c r="L851" s="190"/>
      <c r="M851" s="190"/>
      <c r="N851" s="190"/>
      <c r="O851" s="190"/>
      <c r="P851" s="190"/>
      <c r="Q851" s="190"/>
      <c r="R851" s="232"/>
      <c r="S851" s="190"/>
      <c r="T851" s="190"/>
      <c r="U851" s="226"/>
      <c r="V851" s="226"/>
      <c r="W851" s="226"/>
      <c r="X851" s="226"/>
      <c r="Y851" s="226"/>
      <c r="Z851" s="226"/>
      <c r="AA851" s="226"/>
      <c r="AB851" s="226"/>
      <c r="AC851" s="226"/>
      <c r="AD851" s="226"/>
      <c r="AE851" s="226"/>
      <c r="AF851" s="226"/>
      <c r="AG851" s="226"/>
      <c r="AH851" s="226"/>
      <c r="AI851" s="226"/>
      <c r="AJ851" s="226"/>
      <c r="AK851" s="226"/>
      <c r="AL851" s="226"/>
      <c r="AM851" s="226"/>
      <c r="AN851" s="226"/>
      <c r="AO851" s="226"/>
    </row>
    <row r="852">
      <c r="A852" s="226"/>
      <c r="B852" s="226"/>
      <c r="C852" s="226"/>
      <c r="D852" s="226"/>
      <c r="E852" s="231"/>
      <c r="F852" s="190"/>
      <c r="G852" s="190"/>
      <c r="H852" s="190"/>
      <c r="I852" s="190"/>
      <c r="J852" s="190"/>
      <c r="K852" s="190"/>
      <c r="L852" s="190"/>
      <c r="M852" s="190"/>
      <c r="N852" s="190"/>
      <c r="O852" s="190"/>
      <c r="P852" s="190"/>
      <c r="Q852" s="190"/>
      <c r="R852" s="232"/>
      <c r="S852" s="190"/>
      <c r="T852" s="190"/>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row>
    <row r="853">
      <c r="A853" s="226"/>
      <c r="B853" s="226"/>
      <c r="C853" s="226"/>
      <c r="D853" s="226"/>
      <c r="E853" s="231"/>
      <c r="F853" s="190"/>
      <c r="G853" s="190"/>
      <c r="H853" s="190"/>
      <c r="I853" s="190"/>
      <c r="J853" s="190"/>
      <c r="K853" s="190"/>
      <c r="L853" s="190"/>
      <c r="M853" s="190"/>
      <c r="N853" s="190"/>
      <c r="O853" s="190"/>
      <c r="P853" s="190"/>
      <c r="Q853" s="190"/>
      <c r="R853" s="232"/>
      <c r="S853" s="190"/>
      <c r="T853" s="190"/>
      <c r="U853" s="226"/>
      <c r="V853" s="226"/>
      <c r="W853" s="226"/>
      <c r="X853" s="226"/>
      <c r="Y853" s="226"/>
      <c r="Z853" s="226"/>
      <c r="AA853" s="226"/>
      <c r="AB853" s="226"/>
      <c r="AC853" s="226"/>
      <c r="AD853" s="226"/>
      <c r="AE853" s="226"/>
      <c r="AF853" s="226"/>
      <c r="AG853" s="226"/>
      <c r="AH853" s="226"/>
      <c r="AI853" s="226"/>
      <c r="AJ853" s="226"/>
      <c r="AK853" s="226"/>
      <c r="AL853" s="226"/>
      <c r="AM853" s="226"/>
      <c r="AN853" s="226"/>
      <c r="AO853" s="226"/>
    </row>
    <row r="854">
      <c r="A854" s="226"/>
      <c r="B854" s="226"/>
      <c r="C854" s="226"/>
      <c r="D854" s="226"/>
      <c r="E854" s="231"/>
      <c r="F854" s="190"/>
      <c r="G854" s="190"/>
      <c r="H854" s="190"/>
      <c r="I854" s="190"/>
      <c r="J854" s="190"/>
      <c r="K854" s="190"/>
      <c r="L854" s="190"/>
      <c r="M854" s="190"/>
      <c r="N854" s="190"/>
      <c r="O854" s="190"/>
      <c r="P854" s="190"/>
      <c r="Q854" s="190"/>
      <c r="R854" s="232"/>
      <c r="S854" s="190"/>
      <c r="T854" s="190"/>
      <c r="U854" s="226"/>
      <c r="V854" s="226"/>
      <c r="W854" s="226"/>
      <c r="X854" s="226"/>
      <c r="Y854" s="226"/>
      <c r="Z854" s="226"/>
      <c r="AA854" s="226"/>
      <c r="AB854" s="226"/>
      <c r="AC854" s="226"/>
      <c r="AD854" s="226"/>
      <c r="AE854" s="226"/>
      <c r="AF854" s="226"/>
      <c r="AG854" s="226"/>
      <c r="AH854" s="226"/>
      <c r="AI854" s="226"/>
      <c r="AJ854" s="226"/>
      <c r="AK854" s="226"/>
      <c r="AL854" s="226"/>
      <c r="AM854" s="226"/>
      <c r="AN854" s="226"/>
      <c r="AO854" s="226"/>
    </row>
    <row r="855">
      <c r="A855" s="226"/>
      <c r="B855" s="226"/>
      <c r="C855" s="226"/>
      <c r="D855" s="226"/>
      <c r="E855" s="231"/>
      <c r="F855" s="190"/>
      <c r="G855" s="190"/>
      <c r="H855" s="190"/>
      <c r="I855" s="190"/>
      <c r="J855" s="190"/>
      <c r="K855" s="190"/>
      <c r="L855" s="190"/>
      <c r="M855" s="190"/>
      <c r="N855" s="190"/>
      <c r="O855" s="190"/>
      <c r="P855" s="190"/>
      <c r="Q855" s="190"/>
      <c r="R855" s="232"/>
      <c r="S855" s="190"/>
      <c r="T855" s="190"/>
      <c r="U855" s="226"/>
      <c r="V855" s="226"/>
      <c r="W855" s="226"/>
      <c r="X855" s="226"/>
      <c r="Y855" s="226"/>
      <c r="Z855" s="226"/>
      <c r="AA855" s="226"/>
      <c r="AB855" s="226"/>
      <c r="AC855" s="226"/>
      <c r="AD855" s="226"/>
      <c r="AE855" s="226"/>
      <c r="AF855" s="226"/>
      <c r="AG855" s="226"/>
      <c r="AH855" s="226"/>
      <c r="AI855" s="226"/>
      <c r="AJ855" s="226"/>
      <c r="AK855" s="226"/>
      <c r="AL855" s="226"/>
      <c r="AM855" s="226"/>
      <c r="AN855" s="226"/>
      <c r="AO855" s="226"/>
    </row>
    <row r="856">
      <c r="A856" s="226"/>
      <c r="B856" s="226"/>
      <c r="C856" s="226"/>
      <c r="D856" s="226"/>
      <c r="E856" s="231"/>
      <c r="F856" s="190"/>
      <c r="G856" s="190"/>
      <c r="H856" s="190"/>
      <c r="I856" s="190"/>
      <c r="J856" s="190"/>
      <c r="K856" s="190"/>
      <c r="L856" s="190"/>
      <c r="M856" s="190"/>
      <c r="N856" s="190"/>
      <c r="O856" s="190"/>
      <c r="P856" s="190"/>
      <c r="Q856" s="190"/>
      <c r="R856" s="232"/>
      <c r="S856" s="190"/>
      <c r="T856" s="190"/>
      <c r="U856" s="226"/>
      <c r="V856" s="226"/>
      <c r="W856" s="226"/>
      <c r="X856" s="226"/>
      <c r="Y856" s="226"/>
      <c r="Z856" s="226"/>
      <c r="AA856" s="226"/>
      <c r="AB856" s="226"/>
      <c r="AC856" s="226"/>
      <c r="AD856" s="226"/>
      <c r="AE856" s="226"/>
      <c r="AF856" s="226"/>
      <c r="AG856" s="226"/>
      <c r="AH856" s="226"/>
      <c r="AI856" s="226"/>
      <c r="AJ856" s="226"/>
      <c r="AK856" s="226"/>
      <c r="AL856" s="226"/>
      <c r="AM856" s="226"/>
      <c r="AN856" s="226"/>
      <c r="AO856" s="226"/>
    </row>
    <row r="857">
      <c r="A857" s="226"/>
      <c r="B857" s="226"/>
      <c r="C857" s="226"/>
      <c r="D857" s="226"/>
      <c r="E857" s="231"/>
      <c r="F857" s="190"/>
      <c r="G857" s="190"/>
      <c r="H857" s="190"/>
      <c r="I857" s="190"/>
      <c r="J857" s="190"/>
      <c r="K857" s="190"/>
      <c r="L857" s="190"/>
      <c r="M857" s="190"/>
      <c r="N857" s="190"/>
      <c r="O857" s="190"/>
      <c r="P857" s="190"/>
      <c r="Q857" s="190"/>
      <c r="R857" s="232"/>
      <c r="S857" s="190"/>
      <c r="T857" s="190"/>
      <c r="U857" s="226"/>
      <c r="V857" s="226"/>
      <c r="W857" s="226"/>
      <c r="X857" s="226"/>
      <c r="Y857" s="226"/>
      <c r="Z857" s="226"/>
      <c r="AA857" s="226"/>
      <c r="AB857" s="226"/>
      <c r="AC857" s="226"/>
      <c r="AD857" s="226"/>
      <c r="AE857" s="226"/>
      <c r="AF857" s="226"/>
      <c r="AG857" s="226"/>
      <c r="AH857" s="226"/>
      <c r="AI857" s="226"/>
      <c r="AJ857" s="226"/>
      <c r="AK857" s="226"/>
      <c r="AL857" s="226"/>
      <c r="AM857" s="226"/>
      <c r="AN857" s="226"/>
      <c r="AO857" s="226"/>
    </row>
    <row r="858">
      <c r="A858" s="226"/>
      <c r="B858" s="226"/>
      <c r="C858" s="226"/>
      <c r="D858" s="226"/>
      <c r="E858" s="231"/>
      <c r="F858" s="190"/>
      <c r="G858" s="190"/>
      <c r="H858" s="190"/>
      <c r="I858" s="190"/>
      <c r="J858" s="190"/>
      <c r="K858" s="190"/>
      <c r="L858" s="190"/>
      <c r="M858" s="190"/>
      <c r="N858" s="190"/>
      <c r="O858" s="190"/>
      <c r="P858" s="190"/>
      <c r="Q858" s="190"/>
      <c r="R858" s="232"/>
      <c r="S858" s="190"/>
      <c r="T858" s="190"/>
      <c r="U858" s="226"/>
      <c r="V858" s="226"/>
      <c r="W858" s="226"/>
      <c r="X858" s="226"/>
      <c r="Y858" s="226"/>
      <c r="Z858" s="226"/>
      <c r="AA858" s="226"/>
      <c r="AB858" s="226"/>
      <c r="AC858" s="226"/>
      <c r="AD858" s="226"/>
      <c r="AE858" s="226"/>
      <c r="AF858" s="226"/>
      <c r="AG858" s="226"/>
      <c r="AH858" s="226"/>
      <c r="AI858" s="226"/>
      <c r="AJ858" s="226"/>
      <c r="AK858" s="226"/>
      <c r="AL858" s="226"/>
      <c r="AM858" s="226"/>
      <c r="AN858" s="226"/>
      <c r="AO858" s="226"/>
    </row>
    <row r="859">
      <c r="A859" s="226"/>
      <c r="B859" s="226"/>
      <c r="C859" s="226"/>
      <c r="D859" s="226"/>
      <c r="E859" s="231"/>
      <c r="F859" s="190"/>
      <c r="G859" s="190"/>
      <c r="H859" s="190"/>
      <c r="I859" s="190"/>
      <c r="J859" s="190"/>
      <c r="K859" s="190"/>
      <c r="L859" s="190"/>
      <c r="M859" s="190"/>
      <c r="N859" s="190"/>
      <c r="O859" s="190"/>
      <c r="P859" s="190"/>
      <c r="Q859" s="190"/>
      <c r="R859" s="232"/>
      <c r="S859" s="190"/>
      <c r="T859" s="190"/>
      <c r="U859" s="226"/>
      <c r="V859" s="226"/>
      <c r="W859" s="226"/>
      <c r="X859" s="226"/>
      <c r="Y859" s="226"/>
      <c r="Z859" s="226"/>
      <c r="AA859" s="226"/>
      <c r="AB859" s="226"/>
      <c r="AC859" s="226"/>
      <c r="AD859" s="226"/>
      <c r="AE859" s="226"/>
      <c r="AF859" s="226"/>
      <c r="AG859" s="226"/>
      <c r="AH859" s="226"/>
      <c r="AI859" s="226"/>
      <c r="AJ859" s="226"/>
      <c r="AK859" s="226"/>
      <c r="AL859" s="226"/>
      <c r="AM859" s="226"/>
      <c r="AN859" s="226"/>
      <c r="AO859" s="226"/>
    </row>
    <row r="860">
      <c r="A860" s="226"/>
      <c r="B860" s="226"/>
      <c r="C860" s="226"/>
      <c r="D860" s="226"/>
      <c r="E860" s="231"/>
      <c r="F860" s="190"/>
      <c r="G860" s="190"/>
      <c r="H860" s="190"/>
      <c r="I860" s="190"/>
      <c r="J860" s="190"/>
      <c r="K860" s="190"/>
      <c r="L860" s="190"/>
      <c r="M860" s="190"/>
      <c r="N860" s="190"/>
      <c r="O860" s="190"/>
      <c r="P860" s="190"/>
      <c r="Q860" s="190"/>
      <c r="R860" s="232"/>
      <c r="S860" s="190"/>
      <c r="T860" s="190"/>
      <c r="U860" s="226"/>
      <c r="V860" s="226"/>
      <c r="W860" s="226"/>
      <c r="X860" s="226"/>
      <c r="Y860" s="226"/>
      <c r="Z860" s="226"/>
      <c r="AA860" s="226"/>
      <c r="AB860" s="226"/>
      <c r="AC860" s="226"/>
      <c r="AD860" s="226"/>
      <c r="AE860" s="226"/>
      <c r="AF860" s="226"/>
      <c r="AG860" s="226"/>
      <c r="AH860" s="226"/>
      <c r="AI860" s="226"/>
      <c r="AJ860" s="226"/>
      <c r="AK860" s="226"/>
      <c r="AL860" s="226"/>
      <c r="AM860" s="226"/>
      <c r="AN860" s="226"/>
      <c r="AO860" s="226"/>
    </row>
    <row r="861">
      <c r="A861" s="226"/>
      <c r="B861" s="226"/>
      <c r="C861" s="226"/>
      <c r="D861" s="226"/>
      <c r="E861" s="231"/>
      <c r="F861" s="190"/>
      <c r="G861" s="190"/>
      <c r="H861" s="190"/>
      <c r="I861" s="190"/>
      <c r="J861" s="190"/>
      <c r="K861" s="190"/>
      <c r="L861" s="190"/>
      <c r="M861" s="190"/>
      <c r="N861" s="190"/>
      <c r="O861" s="190"/>
      <c r="P861" s="190"/>
      <c r="Q861" s="190"/>
      <c r="R861" s="232"/>
      <c r="S861" s="190"/>
      <c r="T861" s="190"/>
      <c r="U861" s="226"/>
      <c r="V861" s="226"/>
      <c r="W861" s="226"/>
      <c r="X861" s="226"/>
      <c r="Y861" s="226"/>
      <c r="Z861" s="226"/>
      <c r="AA861" s="226"/>
      <c r="AB861" s="226"/>
      <c r="AC861" s="226"/>
      <c r="AD861" s="226"/>
      <c r="AE861" s="226"/>
      <c r="AF861" s="226"/>
      <c r="AG861" s="226"/>
      <c r="AH861" s="226"/>
      <c r="AI861" s="226"/>
      <c r="AJ861" s="226"/>
      <c r="AK861" s="226"/>
      <c r="AL861" s="226"/>
      <c r="AM861" s="226"/>
      <c r="AN861" s="226"/>
      <c r="AO861" s="226"/>
    </row>
    <row r="862">
      <c r="A862" s="226"/>
      <c r="B862" s="226"/>
      <c r="C862" s="226"/>
      <c r="D862" s="226"/>
      <c r="E862" s="231"/>
      <c r="F862" s="190"/>
      <c r="G862" s="190"/>
      <c r="H862" s="190"/>
      <c r="I862" s="190"/>
      <c r="J862" s="190"/>
      <c r="K862" s="190"/>
      <c r="L862" s="190"/>
      <c r="M862" s="190"/>
      <c r="N862" s="190"/>
      <c r="O862" s="190"/>
      <c r="P862" s="190"/>
      <c r="Q862" s="190"/>
      <c r="R862" s="232"/>
      <c r="S862" s="190"/>
      <c r="T862" s="190"/>
      <c r="U862" s="226"/>
      <c r="V862" s="226"/>
      <c r="W862" s="226"/>
      <c r="X862" s="226"/>
      <c r="Y862" s="226"/>
      <c r="Z862" s="226"/>
      <c r="AA862" s="226"/>
      <c r="AB862" s="226"/>
      <c r="AC862" s="226"/>
      <c r="AD862" s="226"/>
      <c r="AE862" s="226"/>
      <c r="AF862" s="226"/>
      <c r="AG862" s="226"/>
      <c r="AH862" s="226"/>
      <c r="AI862" s="226"/>
      <c r="AJ862" s="226"/>
      <c r="AK862" s="226"/>
      <c r="AL862" s="226"/>
      <c r="AM862" s="226"/>
      <c r="AN862" s="226"/>
      <c r="AO862" s="226"/>
    </row>
    <row r="863">
      <c r="A863" s="226"/>
      <c r="B863" s="226"/>
      <c r="C863" s="226"/>
      <c r="D863" s="226"/>
      <c r="E863" s="231"/>
      <c r="F863" s="190"/>
      <c r="G863" s="190"/>
      <c r="H863" s="190"/>
      <c r="I863" s="190"/>
      <c r="J863" s="190"/>
      <c r="K863" s="190"/>
      <c r="L863" s="190"/>
      <c r="M863" s="190"/>
      <c r="N863" s="190"/>
      <c r="O863" s="190"/>
      <c r="P863" s="190"/>
      <c r="Q863" s="190"/>
      <c r="R863" s="232"/>
      <c r="S863" s="190"/>
      <c r="T863" s="190"/>
      <c r="U863" s="226"/>
      <c r="V863" s="226"/>
      <c r="W863" s="226"/>
      <c r="X863" s="226"/>
      <c r="Y863" s="226"/>
      <c r="Z863" s="226"/>
      <c r="AA863" s="226"/>
      <c r="AB863" s="226"/>
      <c r="AC863" s="226"/>
      <c r="AD863" s="226"/>
      <c r="AE863" s="226"/>
      <c r="AF863" s="226"/>
      <c r="AG863" s="226"/>
      <c r="AH863" s="226"/>
      <c r="AI863" s="226"/>
      <c r="AJ863" s="226"/>
      <c r="AK863" s="226"/>
      <c r="AL863" s="226"/>
      <c r="AM863" s="226"/>
      <c r="AN863" s="226"/>
      <c r="AO863" s="226"/>
    </row>
    <row r="864">
      <c r="A864" s="226"/>
      <c r="B864" s="226"/>
      <c r="C864" s="226"/>
      <c r="D864" s="226"/>
      <c r="E864" s="231"/>
      <c r="F864" s="190"/>
      <c r="G864" s="190"/>
      <c r="H864" s="190"/>
      <c r="I864" s="190"/>
      <c r="J864" s="190"/>
      <c r="K864" s="190"/>
      <c r="L864" s="190"/>
      <c r="M864" s="190"/>
      <c r="N864" s="190"/>
      <c r="O864" s="190"/>
      <c r="P864" s="190"/>
      <c r="Q864" s="190"/>
      <c r="R864" s="232"/>
      <c r="S864" s="190"/>
      <c r="T864" s="190"/>
      <c r="U864" s="226"/>
      <c r="V864" s="226"/>
      <c r="W864" s="226"/>
      <c r="X864" s="226"/>
      <c r="Y864" s="226"/>
      <c r="Z864" s="226"/>
      <c r="AA864" s="226"/>
      <c r="AB864" s="226"/>
      <c r="AC864" s="226"/>
      <c r="AD864" s="226"/>
      <c r="AE864" s="226"/>
      <c r="AF864" s="226"/>
      <c r="AG864" s="226"/>
      <c r="AH864" s="226"/>
      <c r="AI864" s="226"/>
      <c r="AJ864" s="226"/>
      <c r="AK864" s="226"/>
      <c r="AL864" s="226"/>
      <c r="AM864" s="226"/>
      <c r="AN864" s="226"/>
      <c r="AO864" s="226"/>
    </row>
    <row r="865">
      <c r="A865" s="226"/>
      <c r="B865" s="226"/>
      <c r="C865" s="226"/>
      <c r="D865" s="226"/>
      <c r="E865" s="231"/>
      <c r="F865" s="190"/>
      <c r="G865" s="190"/>
      <c r="H865" s="190"/>
      <c r="I865" s="190"/>
      <c r="J865" s="190"/>
      <c r="K865" s="190"/>
      <c r="L865" s="190"/>
      <c r="M865" s="190"/>
      <c r="N865" s="190"/>
      <c r="O865" s="190"/>
      <c r="P865" s="190"/>
      <c r="Q865" s="190"/>
      <c r="R865" s="232"/>
      <c r="S865" s="190"/>
      <c r="T865" s="190"/>
      <c r="U865" s="226"/>
      <c r="V865" s="226"/>
      <c r="W865" s="226"/>
      <c r="X865" s="226"/>
      <c r="Y865" s="226"/>
      <c r="Z865" s="226"/>
      <c r="AA865" s="226"/>
      <c r="AB865" s="226"/>
      <c r="AC865" s="226"/>
      <c r="AD865" s="226"/>
      <c r="AE865" s="226"/>
      <c r="AF865" s="226"/>
      <c r="AG865" s="226"/>
      <c r="AH865" s="226"/>
      <c r="AI865" s="226"/>
      <c r="AJ865" s="226"/>
      <c r="AK865" s="226"/>
      <c r="AL865" s="226"/>
      <c r="AM865" s="226"/>
      <c r="AN865" s="226"/>
      <c r="AO865" s="226"/>
    </row>
    <row r="866">
      <c r="A866" s="226"/>
      <c r="B866" s="226"/>
      <c r="C866" s="226"/>
      <c r="D866" s="226"/>
      <c r="E866" s="231"/>
      <c r="F866" s="190"/>
      <c r="G866" s="190"/>
      <c r="H866" s="190"/>
      <c r="I866" s="190"/>
      <c r="J866" s="190"/>
      <c r="K866" s="190"/>
      <c r="L866" s="190"/>
      <c r="M866" s="190"/>
      <c r="N866" s="190"/>
      <c r="O866" s="190"/>
      <c r="P866" s="190"/>
      <c r="Q866" s="190"/>
      <c r="R866" s="232"/>
      <c r="S866" s="190"/>
      <c r="T866" s="190"/>
      <c r="U866" s="226"/>
      <c r="V866" s="226"/>
      <c r="W866" s="226"/>
      <c r="X866" s="226"/>
      <c r="Y866" s="226"/>
      <c r="Z866" s="226"/>
      <c r="AA866" s="226"/>
      <c r="AB866" s="226"/>
      <c r="AC866" s="226"/>
      <c r="AD866" s="226"/>
      <c r="AE866" s="226"/>
      <c r="AF866" s="226"/>
      <c r="AG866" s="226"/>
      <c r="AH866" s="226"/>
      <c r="AI866" s="226"/>
      <c r="AJ866" s="226"/>
      <c r="AK866" s="226"/>
      <c r="AL866" s="226"/>
      <c r="AM866" s="226"/>
      <c r="AN866" s="226"/>
      <c r="AO866" s="226"/>
    </row>
    <row r="867">
      <c r="A867" s="226"/>
      <c r="B867" s="226"/>
      <c r="C867" s="226"/>
      <c r="D867" s="226"/>
      <c r="E867" s="231"/>
      <c r="F867" s="190"/>
      <c r="G867" s="190"/>
      <c r="H867" s="190"/>
      <c r="I867" s="190"/>
      <c r="J867" s="190"/>
      <c r="K867" s="190"/>
      <c r="L867" s="190"/>
      <c r="M867" s="190"/>
      <c r="N867" s="190"/>
      <c r="O867" s="190"/>
      <c r="P867" s="190"/>
      <c r="Q867" s="190"/>
      <c r="R867" s="232"/>
      <c r="S867" s="190"/>
      <c r="T867" s="190"/>
      <c r="U867" s="226"/>
      <c r="V867" s="226"/>
      <c r="W867" s="226"/>
      <c r="X867" s="226"/>
      <c r="Y867" s="226"/>
      <c r="Z867" s="226"/>
      <c r="AA867" s="226"/>
      <c r="AB867" s="226"/>
      <c r="AC867" s="226"/>
      <c r="AD867" s="226"/>
      <c r="AE867" s="226"/>
      <c r="AF867" s="226"/>
      <c r="AG867" s="226"/>
      <c r="AH867" s="226"/>
      <c r="AI867" s="226"/>
      <c r="AJ867" s="226"/>
      <c r="AK867" s="226"/>
      <c r="AL867" s="226"/>
      <c r="AM867" s="226"/>
      <c r="AN867" s="226"/>
      <c r="AO867" s="226"/>
    </row>
    <row r="868">
      <c r="A868" s="226"/>
      <c r="B868" s="226"/>
      <c r="C868" s="226"/>
      <c r="D868" s="226"/>
      <c r="E868" s="231"/>
      <c r="F868" s="190"/>
      <c r="G868" s="190"/>
      <c r="H868" s="190"/>
      <c r="I868" s="190"/>
      <c r="J868" s="190"/>
      <c r="K868" s="190"/>
      <c r="L868" s="190"/>
      <c r="M868" s="190"/>
      <c r="N868" s="190"/>
      <c r="O868" s="190"/>
      <c r="P868" s="190"/>
      <c r="Q868" s="190"/>
      <c r="R868" s="232"/>
      <c r="S868" s="190"/>
      <c r="T868" s="190"/>
      <c r="U868" s="226"/>
      <c r="V868" s="226"/>
      <c r="W868" s="226"/>
      <c r="X868" s="226"/>
      <c r="Y868" s="226"/>
      <c r="Z868" s="226"/>
      <c r="AA868" s="226"/>
      <c r="AB868" s="226"/>
      <c r="AC868" s="226"/>
      <c r="AD868" s="226"/>
      <c r="AE868" s="226"/>
      <c r="AF868" s="226"/>
      <c r="AG868" s="226"/>
      <c r="AH868" s="226"/>
      <c r="AI868" s="226"/>
      <c r="AJ868" s="226"/>
      <c r="AK868" s="226"/>
      <c r="AL868" s="226"/>
      <c r="AM868" s="226"/>
      <c r="AN868" s="226"/>
      <c r="AO868" s="226"/>
    </row>
    <row r="869">
      <c r="A869" s="226"/>
      <c r="B869" s="226"/>
      <c r="C869" s="226"/>
      <c r="D869" s="226"/>
      <c r="E869" s="231"/>
      <c r="F869" s="190"/>
      <c r="G869" s="190"/>
      <c r="H869" s="190"/>
      <c r="I869" s="190"/>
      <c r="J869" s="190"/>
      <c r="K869" s="190"/>
      <c r="L869" s="190"/>
      <c r="M869" s="190"/>
      <c r="N869" s="190"/>
      <c r="O869" s="190"/>
      <c r="P869" s="190"/>
      <c r="Q869" s="190"/>
      <c r="R869" s="232"/>
      <c r="S869" s="190"/>
      <c r="T869" s="190"/>
      <c r="U869" s="226"/>
      <c r="V869" s="226"/>
      <c r="W869" s="226"/>
      <c r="X869" s="226"/>
      <c r="Y869" s="226"/>
      <c r="Z869" s="226"/>
      <c r="AA869" s="226"/>
      <c r="AB869" s="226"/>
      <c r="AC869" s="226"/>
      <c r="AD869" s="226"/>
      <c r="AE869" s="226"/>
      <c r="AF869" s="226"/>
      <c r="AG869" s="226"/>
      <c r="AH869" s="226"/>
      <c r="AI869" s="226"/>
      <c r="AJ869" s="226"/>
      <c r="AK869" s="226"/>
      <c r="AL869" s="226"/>
      <c r="AM869" s="226"/>
      <c r="AN869" s="226"/>
      <c r="AO869" s="226"/>
    </row>
    <row r="870">
      <c r="A870" s="226"/>
      <c r="B870" s="226"/>
      <c r="C870" s="226"/>
      <c r="D870" s="226"/>
      <c r="E870" s="231"/>
      <c r="F870" s="190"/>
      <c r="G870" s="190"/>
      <c r="H870" s="190"/>
      <c r="I870" s="190"/>
      <c r="J870" s="190"/>
      <c r="K870" s="190"/>
      <c r="L870" s="190"/>
      <c r="M870" s="190"/>
      <c r="N870" s="190"/>
      <c r="O870" s="190"/>
      <c r="P870" s="190"/>
      <c r="Q870" s="190"/>
      <c r="R870" s="232"/>
      <c r="S870" s="190"/>
      <c r="T870" s="190"/>
      <c r="U870" s="226"/>
      <c r="V870" s="226"/>
      <c r="W870" s="226"/>
      <c r="X870" s="226"/>
      <c r="Y870" s="226"/>
      <c r="Z870" s="226"/>
      <c r="AA870" s="226"/>
      <c r="AB870" s="226"/>
      <c r="AC870" s="226"/>
      <c r="AD870" s="226"/>
      <c r="AE870" s="226"/>
      <c r="AF870" s="226"/>
      <c r="AG870" s="226"/>
      <c r="AH870" s="226"/>
      <c r="AI870" s="226"/>
      <c r="AJ870" s="226"/>
      <c r="AK870" s="226"/>
      <c r="AL870" s="226"/>
      <c r="AM870" s="226"/>
      <c r="AN870" s="226"/>
      <c r="AO870" s="226"/>
    </row>
    <row r="871">
      <c r="A871" s="226"/>
      <c r="B871" s="226"/>
      <c r="C871" s="226"/>
      <c r="D871" s="226"/>
      <c r="E871" s="231"/>
      <c r="F871" s="190"/>
      <c r="G871" s="190"/>
      <c r="H871" s="190"/>
      <c r="I871" s="190"/>
      <c r="J871" s="190"/>
      <c r="K871" s="190"/>
      <c r="L871" s="190"/>
      <c r="M871" s="190"/>
      <c r="N871" s="190"/>
      <c r="O871" s="190"/>
      <c r="P871" s="190"/>
      <c r="Q871" s="190"/>
      <c r="R871" s="232"/>
      <c r="S871" s="190"/>
      <c r="T871" s="190"/>
      <c r="U871" s="226"/>
      <c r="V871" s="226"/>
      <c r="W871" s="226"/>
      <c r="X871" s="226"/>
      <c r="Y871" s="226"/>
      <c r="Z871" s="226"/>
      <c r="AA871" s="226"/>
      <c r="AB871" s="226"/>
      <c r="AC871" s="226"/>
      <c r="AD871" s="226"/>
      <c r="AE871" s="226"/>
      <c r="AF871" s="226"/>
      <c r="AG871" s="226"/>
      <c r="AH871" s="226"/>
      <c r="AI871" s="226"/>
      <c r="AJ871" s="226"/>
      <c r="AK871" s="226"/>
      <c r="AL871" s="226"/>
      <c r="AM871" s="226"/>
      <c r="AN871" s="226"/>
      <c r="AO871" s="226"/>
    </row>
    <row r="872">
      <c r="A872" s="226"/>
      <c r="B872" s="226"/>
      <c r="C872" s="226"/>
      <c r="D872" s="226"/>
      <c r="E872" s="231"/>
      <c r="F872" s="190"/>
      <c r="G872" s="190"/>
      <c r="H872" s="190"/>
      <c r="I872" s="190"/>
      <c r="J872" s="190"/>
      <c r="K872" s="190"/>
      <c r="L872" s="190"/>
      <c r="M872" s="190"/>
      <c r="N872" s="190"/>
      <c r="O872" s="190"/>
      <c r="P872" s="190"/>
      <c r="Q872" s="190"/>
      <c r="R872" s="232"/>
      <c r="S872" s="190"/>
      <c r="T872" s="190"/>
      <c r="U872" s="226"/>
      <c r="V872" s="226"/>
      <c r="W872" s="226"/>
      <c r="X872" s="226"/>
      <c r="Y872" s="226"/>
      <c r="Z872" s="226"/>
      <c r="AA872" s="226"/>
      <c r="AB872" s="226"/>
      <c r="AC872" s="226"/>
      <c r="AD872" s="226"/>
      <c r="AE872" s="226"/>
      <c r="AF872" s="226"/>
      <c r="AG872" s="226"/>
      <c r="AH872" s="226"/>
      <c r="AI872" s="226"/>
      <c r="AJ872" s="226"/>
      <c r="AK872" s="226"/>
      <c r="AL872" s="226"/>
      <c r="AM872" s="226"/>
      <c r="AN872" s="226"/>
      <c r="AO872" s="226"/>
    </row>
    <row r="873">
      <c r="A873" s="226"/>
      <c r="B873" s="226"/>
      <c r="C873" s="226"/>
      <c r="D873" s="226"/>
      <c r="E873" s="231"/>
      <c r="F873" s="190"/>
      <c r="G873" s="190"/>
      <c r="H873" s="190"/>
      <c r="I873" s="190"/>
      <c r="J873" s="190"/>
      <c r="K873" s="190"/>
      <c r="L873" s="190"/>
      <c r="M873" s="190"/>
      <c r="N873" s="190"/>
      <c r="O873" s="190"/>
      <c r="P873" s="190"/>
      <c r="Q873" s="190"/>
      <c r="R873" s="232"/>
      <c r="S873" s="190"/>
      <c r="T873" s="190"/>
      <c r="U873" s="226"/>
      <c r="V873" s="226"/>
      <c r="W873" s="226"/>
      <c r="X873" s="226"/>
      <c r="Y873" s="226"/>
      <c r="Z873" s="226"/>
      <c r="AA873" s="226"/>
      <c r="AB873" s="226"/>
      <c r="AC873" s="226"/>
      <c r="AD873" s="226"/>
      <c r="AE873" s="226"/>
      <c r="AF873" s="226"/>
      <c r="AG873" s="226"/>
      <c r="AH873" s="226"/>
      <c r="AI873" s="226"/>
      <c r="AJ873" s="226"/>
      <c r="AK873" s="226"/>
      <c r="AL873" s="226"/>
      <c r="AM873" s="226"/>
      <c r="AN873" s="226"/>
      <c r="AO873" s="226"/>
    </row>
    <row r="874">
      <c r="A874" s="226"/>
      <c r="B874" s="226"/>
      <c r="C874" s="226"/>
      <c r="D874" s="226"/>
      <c r="E874" s="231"/>
      <c r="F874" s="190"/>
      <c r="G874" s="190"/>
      <c r="H874" s="190"/>
      <c r="I874" s="190"/>
      <c r="J874" s="190"/>
      <c r="K874" s="190"/>
      <c r="L874" s="190"/>
      <c r="M874" s="190"/>
      <c r="N874" s="190"/>
      <c r="O874" s="190"/>
      <c r="P874" s="190"/>
      <c r="Q874" s="190"/>
      <c r="R874" s="232"/>
      <c r="S874" s="190"/>
      <c r="T874" s="190"/>
      <c r="U874" s="226"/>
      <c r="V874" s="226"/>
      <c r="W874" s="226"/>
      <c r="X874" s="226"/>
      <c r="Y874" s="226"/>
      <c r="Z874" s="226"/>
      <c r="AA874" s="226"/>
      <c r="AB874" s="226"/>
      <c r="AC874" s="226"/>
      <c r="AD874" s="226"/>
      <c r="AE874" s="226"/>
      <c r="AF874" s="226"/>
      <c r="AG874" s="226"/>
      <c r="AH874" s="226"/>
      <c r="AI874" s="226"/>
      <c r="AJ874" s="226"/>
      <c r="AK874" s="226"/>
      <c r="AL874" s="226"/>
      <c r="AM874" s="226"/>
      <c r="AN874" s="226"/>
      <c r="AO874" s="226"/>
    </row>
    <row r="875">
      <c r="A875" s="226"/>
      <c r="B875" s="226"/>
      <c r="C875" s="226"/>
      <c r="D875" s="226"/>
      <c r="E875" s="231"/>
      <c r="F875" s="190"/>
      <c r="G875" s="190"/>
      <c r="H875" s="190"/>
      <c r="I875" s="190"/>
      <c r="J875" s="190"/>
      <c r="K875" s="190"/>
      <c r="L875" s="190"/>
      <c r="M875" s="190"/>
      <c r="N875" s="190"/>
      <c r="O875" s="190"/>
      <c r="P875" s="190"/>
      <c r="Q875" s="190"/>
      <c r="R875" s="232"/>
      <c r="S875" s="190"/>
      <c r="T875" s="190"/>
      <c r="U875" s="226"/>
      <c r="V875" s="226"/>
      <c r="W875" s="226"/>
      <c r="X875" s="226"/>
      <c r="Y875" s="226"/>
      <c r="Z875" s="226"/>
      <c r="AA875" s="226"/>
      <c r="AB875" s="226"/>
      <c r="AC875" s="226"/>
      <c r="AD875" s="226"/>
      <c r="AE875" s="226"/>
      <c r="AF875" s="226"/>
      <c r="AG875" s="226"/>
      <c r="AH875" s="226"/>
      <c r="AI875" s="226"/>
      <c r="AJ875" s="226"/>
      <c r="AK875" s="226"/>
      <c r="AL875" s="226"/>
      <c r="AM875" s="226"/>
      <c r="AN875" s="226"/>
      <c r="AO875" s="226"/>
    </row>
    <row r="876">
      <c r="A876" s="226"/>
      <c r="B876" s="226"/>
      <c r="C876" s="226"/>
      <c r="D876" s="226"/>
      <c r="E876" s="231"/>
      <c r="F876" s="190"/>
      <c r="G876" s="190"/>
      <c r="H876" s="190"/>
      <c r="I876" s="190"/>
      <c r="J876" s="190"/>
      <c r="K876" s="190"/>
      <c r="L876" s="190"/>
      <c r="M876" s="190"/>
      <c r="N876" s="190"/>
      <c r="O876" s="190"/>
      <c r="P876" s="190"/>
      <c r="Q876" s="190"/>
      <c r="R876" s="232"/>
      <c r="S876" s="190"/>
      <c r="T876" s="190"/>
      <c r="U876" s="226"/>
      <c r="V876" s="226"/>
      <c r="W876" s="226"/>
      <c r="X876" s="226"/>
      <c r="Y876" s="226"/>
      <c r="Z876" s="226"/>
      <c r="AA876" s="226"/>
      <c r="AB876" s="226"/>
      <c r="AC876" s="226"/>
      <c r="AD876" s="226"/>
      <c r="AE876" s="226"/>
      <c r="AF876" s="226"/>
      <c r="AG876" s="226"/>
      <c r="AH876" s="226"/>
      <c r="AI876" s="226"/>
      <c r="AJ876" s="226"/>
      <c r="AK876" s="226"/>
      <c r="AL876" s="226"/>
      <c r="AM876" s="226"/>
      <c r="AN876" s="226"/>
      <c r="AO876" s="226"/>
    </row>
    <row r="877">
      <c r="A877" s="226"/>
      <c r="B877" s="226"/>
      <c r="C877" s="226"/>
      <c r="D877" s="226"/>
      <c r="E877" s="231"/>
      <c r="F877" s="190"/>
      <c r="G877" s="190"/>
      <c r="H877" s="190"/>
      <c r="I877" s="190"/>
      <c r="J877" s="190"/>
      <c r="K877" s="190"/>
      <c r="L877" s="190"/>
      <c r="M877" s="190"/>
      <c r="N877" s="190"/>
      <c r="O877" s="190"/>
      <c r="P877" s="190"/>
      <c r="Q877" s="190"/>
      <c r="R877" s="232"/>
      <c r="S877" s="190"/>
      <c r="T877" s="190"/>
      <c r="U877" s="226"/>
      <c r="V877" s="226"/>
      <c r="W877" s="226"/>
      <c r="X877" s="226"/>
      <c r="Y877" s="226"/>
      <c r="Z877" s="226"/>
      <c r="AA877" s="226"/>
      <c r="AB877" s="226"/>
      <c r="AC877" s="226"/>
      <c r="AD877" s="226"/>
      <c r="AE877" s="226"/>
      <c r="AF877" s="226"/>
      <c r="AG877" s="226"/>
      <c r="AH877" s="226"/>
      <c r="AI877" s="226"/>
      <c r="AJ877" s="226"/>
      <c r="AK877" s="226"/>
      <c r="AL877" s="226"/>
      <c r="AM877" s="226"/>
      <c r="AN877" s="226"/>
      <c r="AO877" s="226"/>
    </row>
    <row r="878">
      <c r="A878" s="226"/>
      <c r="B878" s="226"/>
      <c r="C878" s="226"/>
      <c r="D878" s="226"/>
      <c r="E878" s="231"/>
      <c r="F878" s="190"/>
      <c r="G878" s="190"/>
      <c r="H878" s="190"/>
      <c r="I878" s="190"/>
      <c r="J878" s="190"/>
      <c r="K878" s="190"/>
      <c r="L878" s="190"/>
      <c r="M878" s="190"/>
      <c r="N878" s="190"/>
      <c r="O878" s="190"/>
      <c r="P878" s="190"/>
      <c r="Q878" s="190"/>
      <c r="R878" s="232"/>
      <c r="S878" s="190"/>
      <c r="T878" s="190"/>
      <c r="U878" s="226"/>
      <c r="V878" s="226"/>
      <c r="W878" s="226"/>
      <c r="X878" s="226"/>
      <c r="Y878" s="226"/>
      <c r="Z878" s="226"/>
      <c r="AA878" s="226"/>
      <c r="AB878" s="226"/>
      <c r="AC878" s="226"/>
      <c r="AD878" s="226"/>
      <c r="AE878" s="226"/>
      <c r="AF878" s="226"/>
      <c r="AG878" s="226"/>
      <c r="AH878" s="226"/>
      <c r="AI878" s="226"/>
      <c r="AJ878" s="226"/>
      <c r="AK878" s="226"/>
      <c r="AL878" s="226"/>
      <c r="AM878" s="226"/>
      <c r="AN878" s="226"/>
      <c r="AO878" s="226"/>
    </row>
    <row r="879">
      <c r="A879" s="226"/>
      <c r="B879" s="226"/>
      <c r="C879" s="226"/>
      <c r="D879" s="226"/>
      <c r="E879" s="231"/>
      <c r="F879" s="190"/>
      <c r="G879" s="190"/>
      <c r="H879" s="190"/>
      <c r="I879" s="190"/>
      <c r="J879" s="190"/>
      <c r="K879" s="190"/>
      <c r="L879" s="190"/>
      <c r="M879" s="190"/>
      <c r="N879" s="190"/>
      <c r="O879" s="190"/>
      <c r="P879" s="190"/>
      <c r="Q879" s="190"/>
      <c r="R879" s="232"/>
      <c r="S879" s="190"/>
      <c r="T879" s="190"/>
      <c r="U879" s="226"/>
      <c r="V879" s="226"/>
      <c r="W879" s="226"/>
      <c r="X879" s="226"/>
      <c r="Y879" s="226"/>
      <c r="Z879" s="226"/>
      <c r="AA879" s="226"/>
      <c r="AB879" s="226"/>
      <c r="AC879" s="226"/>
      <c r="AD879" s="226"/>
      <c r="AE879" s="226"/>
      <c r="AF879" s="226"/>
      <c r="AG879" s="226"/>
      <c r="AH879" s="226"/>
      <c r="AI879" s="226"/>
      <c r="AJ879" s="226"/>
      <c r="AK879" s="226"/>
      <c r="AL879" s="226"/>
      <c r="AM879" s="226"/>
      <c r="AN879" s="226"/>
      <c r="AO879" s="226"/>
    </row>
    <row r="880">
      <c r="A880" s="226"/>
      <c r="B880" s="226"/>
      <c r="C880" s="226"/>
      <c r="D880" s="226"/>
      <c r="E880" s="231"/>
      <c r="F880" s="190"/>
      <c r="G880" s="190"/>
      <c r="H880" s="190"/>
      <c r="I880" s="190"/>
      <c r="J880" s="190"/>
      <c r="K880" s="190"/>
      <c r="L880" s="190"/>
      <c r="M880" s="190"/>
      <c r="N880" s="190"/>
      <c r="O880" s="190"/>
      <c r="P880" s="190"/>
      <c r="Q880" s="190"/>
      <c r="R880" s="232"/>
      <c r="S880" s="190"/>
      <c r="T880" s="190"/>
      <c r="U880" s="226"/>
      <c r="V880" s="226"/>
      <c r="W880" s="226"/>
      <c r="X880" s="226"/>
      <c r="Y880" s="226"/>
      <c r="Z880" s="226"/>
      <c r="AA880" s="226"/>
      <c r="AB880" s="226"/>
      <c r="AC880" s="226"/>
      <c r="AD880" s="226"/>
      <c r="AE880" s="226"/>
      <c r="AF880" s="226"/>
      <c r="AG880" s="226"/>
      <c r="AH880" s="226"/>
      <c r="AI880" s="226"/>
      <c r="AJ880" s="226"/>
      <c r="AK880" s="226"/>
      <c r="AL880" s="226"/>
      <c r="AM880" s="226"/>
      <c r="AN880" s="226"/>
      <c r="AO880" s="226"/>
    </row>
    <row r="881">
      <c r="A881" s="226"/>
      <c r="B881" s="226"/>
      <c r="C881" s="226"/>
      <c r="D881" s="226"/>
      <c r="E881" s="231"/>
      <c r="F881" s="190"/>
      <c r="G881" s="190"/>
      <c r="H881" s="190"/>
      <c r="I881" s="190"/>
      <c r="J881" s="190"/>
      <c r="K881" s="190"/>
      <c r="L881" s="190"/>
      <c r="M881" s="190"/>
      <c r="N881" s="190"/>
      <c r="O881" s="190"/>
      <c r="P881" s="190"/>
      <c r="Q881" s="190"/>
      <c r="R881" s="232"/>
      <c r="S881" s="190"/>
      <c r="T881" s="190"/>
      <c r="U881" s="226"/>
      <c r="V881" s="226"/>
      <c r="W881" s="226"/>
      <c r="X881" s="226"/>
      <c r="Y881" s="226"/>
      <c r="Z881" s="226"/>
      <c r="AA881" s="226"/>
      <c r="AB881" s="226"/>
      <c r="AC881" s="226"/>
      <c r="AD881" s="226"/>
      <c r="AE881" s="226"/>
      <c r="AF881" s="226"/>
      <c r="AG881" s="226"/>
      <c r="AH881" s="226"/>
      <c r="AI881" s="226"/>
      <c r="AJ881" s="226"/>
      <c r="AK881" s="226"/>
      <c r="AL881" s="226"/>
      <c r="AM881" s="226"/>
      <c r="AN881" s="226"/>
      <c r="AO881" s="226"/>
    </row>
    <row r="882">
      <c r="A882" s="226"/>
      <c r="B882" s="226"/>
      <c r="C882" s="226"/>
      <c r="D882" s="226"/>
      <c r="E882" s="231"/>
      <c r="F882" s="190"/>
      <c r="G882" s="190"/>
      <c r="H882" s="190"/>
      <c r="I882" s="190"/>
      <c r="J882" s="190"/>
      <c r="K882" s="190"/>
      <c r="L882" s="190"/>
      <c r="M882" s="190"/>
      <c r="N882" s="190"/>
      <c r="O882" s="190"/>
      <c r="P882" s="190"/>
      <c r="Q882" s="190"/>
      <c r="R882" s="232"/>
      <c r="S882" s="190"/>
      <c r="T882" s="190"/>
      <c r="U882" s="226"/>
      <c r="V882" s="226"/>
      <c r="W882" s="226"/>
      <c r="X882" s="226"/>
      <c r="Y882" s="226"/>
      <c r="Z882" s="226"/>
      <c r="AA882" s="226"/>
      <c r="AB882" s="226"/>
      <c r="AC882" s="226"/>
      <c r="AD882" s="226"/>
      <c r="AE882" s="226"/>
      <c r="AF882" s="226"/>
      <c r="AG882" s="226"/>
      <c r="AH882" s="226"/>
      <c r="AI882" s="226"/>
      <c r="AJ882" s="226"/>
      <c r="AK882" s="226"/>
      <c r="AL882" s="226"/>
      <c r="AM882" s="226"/>
      <c r="AN882" s="226"/>
      <c r="AO882" s="226"/>
    </row>
    <row r="883">
      <c r="A883" s="226"/>
      <c r="B883" s="226"/>
      <c r="C883" s="226"/>
      <c r="D883" s="226"/>
      <c r="E883" s="231"/>
      <c r="F883" s="190"/>
      <c r="G883" s="190"/>
      <c r="H883" s="190"/>
      <c r="I883" s="190"/>
      <c r="J883" s="190"/>
      <c r="K883" s="190"/>
      <c r="L883" s="190"/>
      <c r="M883" s="190"/>
      <c r="N883" s="190"/>
      <c r="O883" s="190"/>
      <c r="P883" s="190"/>
      <c r="Q883" s="190"/>
      <c r="R883" s="232"/>
      <c r="S883" s="190"/>
      <c r="T883" s="190"/>
      <c r="U883" s="226"/>
      <c r="V883" s="226"/>
      <c r="W883" s="226"/>
      <c r="X883" s="226"/>
      <c r="Y883" s="226"/>
      <c r="Z883" s="226"/>
      <c r="AA883" s="226"/>
      <c r="AB883" s="226"/>
      <c r="AC883" s="226"/>
      <c r="AD883" s="226"/>
      <c r="AE883" s="226"/>
      <c r="AF883" s="226"/>
      <c r="AG883" s="226"/>
      <c r="AH883" s="226"/>
      <c r="AI883" s="226"/>
      <c r="AJ883" s="226"/>
      <c r="AK883" s="226"/>
      <c r="AL883" s="226"/>
      <c r="AM883" s="226"/>
      <c r="AN883" s="226"/>
      <c r="AO883" s="226"/>
    </row>
    <row r="884">
      <c r="A884" s="226"/>
      <c r="B884" s="226"/>
      <c r="C884" s="226"/>
      <c r="D884" s="226"/>
      <c r="E884" s="231"/>
      <c r="F884" s="190"/>
      <c r="G884" s="190"/>
      <c r="H884" s="190"/>
      <c r="I884" s="190"/>
      <c r="J884" s="190"/>
      <c r="K884" s="190"/>
      <c r="L884" s="190"/>
      <c r="M884" s="190"/>
      <c r="N884" s="190"/>
      <c r="O884" s="190"/>
      <c r="P884" s="190"/>
      <c r="Q884" s="190"/>
      <c r="R884" s="232"/>
      <c r="S884" s="190"/>
      <c r="T884" s="190"/>
      <c r="U884" s="226"/>
      <c r="V884" s="226"/>
      <c r="W884" s="226"/>
      <c r="X884" s="226"/>
      <c r="Y884" s="226"/>
      <c r="Z884" s="226"/>
      <c r="AA884" s="226"/>
      <c r="AB884" s="226"/>
      <c r="AC884" s="226"/>
      <c r="AD884" s="226"/>
      <c r="AE884" s="226"/>
      <c r="AF884" s="226"/>
      <c r="AG884" s="226"/>
      <c r="AH884" s="226"/>
      <c r="AI884" s="226"/>
      <c r="AJ884" s="226"/>
      <c r="AK884" s="226"/>
      <c r="AL884" s="226"/>
      <c r="AM884" s="226"/>
      <c r="AN884" s="226"/>
      <c r="AO884" s="226"/>
    </row>
    <row r="885">
      <c r="A885" s="226"/>
      <c r="B885" s="226"/>
      <c r="C885" s="226"/>
      <c r="D885" s="226"/>
      <c r="E885" s="231"/>
      <c r="F885" s="190"/>
      <c r="G885" s="190"/>
      <c r="H885" s="190"/>
      <c r="I885" s="190"/>
      <c r="J885" s="190"/>
      <c r="K885" s="190"/>
      <c r="L885" s="190"/>
      <c r="M885" s="190"/>
      <c r="N885" s="190"/>
      <c r="O885" s="190"/>
      <c r="P885" s="190"/>
      <c r="Q885" s="190"/>
      <c r="R885" s="232"/>
      <c r="S885" s="190"/>
      <c r="T885" s="190"/>
      <c r="U885" s="226"/>
      <c r="V885" s="226"/>
      <c r="W885" s="226"/>
      <c r="X885" s="226"/>
      <c r="Y885" s="226"/>
      <c r="Z885" s="226"/>
      <c r="AA885" s="226"/>
      <c r="AB885" s="226"/>
      <c r="AC885" s="226"/>
      <c r="AD885" s="226"/>
      <c r="AE885" s="226"/>
      <c r="AF885" s="226"/>
      <c r="AG885" s="226"/>
      <c r="AH885" s="226"/>
      <c r="AI885" s="226"/>
      <c r="AJ885" s="226"/>
      <c r="AK885" s="226"/>
      <c r="AL885" s="226"/>
      <c r="AM885" s="226"/>
      <c r="AN885" s="226"/>
      <c r="AO885" s="226"/>
    </row>
    <row r="886">
      <c r="A886" s="226"/>
      <c r="B886" s="226"/>
      <c r="C886" s="226"/>
      <c r="D886" s="226"/>
      <c r="E886" s="231"/>
      <c r="F886" s="190"/>
      <c r="G886" s="190"/>
      <c r="H886" s="190"/>
      <c r="I886" s="190"/>
      <c r="J886" s="190"/>
      <c r="K886" s="190"/>
      <c r="L886" s="190"/>
      <c r="M886" s="190"/>
      <c r="N886" s="190"/>
      <c r="O886" s="190"/>
      <c r="P886" s="190"/>
      <c r="Q886" s="190"/>
      <c r="R886" s="232"/>
      <c r="S886" s="190"/>
      <c r="T886" s="190"/>
      <c r="U886" s="226"/>
      <c r="V886" s="226"/>
      <c r="W886" s="226"/>
      <c r="X886" s="226"/>
      <c r="Y886" s="226"/>
      <c r="Z886" s="226"/>
      <c r="AA886" s="226"/>
      <c r="AB886" s="226"/>
      <c r="AC886" s="226"/>
      <c r="AD886" s="226"/>
      <c r="AE886" s="226"/>
      <c r="AF886" s="226"/>
      <c r="AG886" s="226"/>
      <c r="AH886" s="226"/>
      <c r="AI886" s="226"/>
      <c r="AJ886" s="226"/>
      <c r="AK886" s="226"/>
      <c r="AL886" s="226"/>
      <c r="AM886" s="226"/>
      <c r="AN886" s="226"/>
      <c r="AO886" s="226"/>
    </row>
    <row r="887">
      <c r="A887" s="226"/>
      <c r="B887" s="226"/>
      <c r="C887" s="226"/>
      <c r="D887" s="226"/>
      <c r="E887" s="231"/>
      <c r="F887" s="190"/>
      <c r="G887" s="190"/>
      <c r="H887" s="190"/>
      <c r="I887" s="190"/>
      <c r="J887" s="190"/>
      <c r="K887" s="190"/>
      <c r="L887" s="190"/>
      <c r="M887" s="190"/>
      <c r="N887" s="190"/>
      <c r="O887" s="190"/>
      <c r="P887" s="190"/>
      <c r="Q887" s="190"/>
      <c r="R887" s="232"/>
      <c r="S887" s="190"/>
      <c r="T887" s="190"/>
      <c r="U887" s="226"/>
      <c r="V887" s="226"/>
      <c r="W887" s="226"/>
      <c r="X887" s="226"/>
      <c r="Y887" s="226"/>
      <c r="Z887" s="226"/>
      <c r="AA887" s="226"/>
      <c r="AB887" s="226"/>
      <c r="AC887" s="226"/>
      <c r="AD887" s="226"/>
      <c r="AE887" s="226"/>
      <c r="AF887" s="226"/>
      <c r="AG887" s="226"/>
      <c r="AH887" s="226"/>
      <c r="AI887" s="226"/>
      <c r="AJ887" s="226"/>
      <c r="AK887" s="226"/>
      <c r="AL887" s="226"/>
      <c r="AM887" s="226"/>
      <c r="AN887" s="226"/>
      <c r="AO887" s="226"/>
    </row>
    <row r="888">
      <c r="A888" s="226"/>
      <c r="B888" s="226"/>
      <c r="C888" s="226"/>
      <c r="D888" s="226"/>
      <c r="E888" s="231"/>
      <c r="F888" s="190"/>
      <c r="G888" s="190"/>
      <c r="H888" s="190"/>
      <c r="I888" s="190"/>
      <c r="J888" s="190"/>
      <c r="K888" s="190"/>
      <c r="L888" s="190"/>
      <c r="M888" s="190"/>
      <c r="N888" s="190"/>
      <c r="O888" s="190"/>
      <c r="P888" s="190"/>
      <c r="Q888" s="190"/>
      <c r="R888" s="232"/>
      <c r="S888" s="190"/>
      <c r="T888" s="190"/>
      <c r="U888" s="226"/>
      <c r="V888" s="226"/>
      <c r="W888" s="226"/>
      <c r="X888" s="226"/>
      <c r="Y888" s="226"/>
      <c r="Z888" s="226"/>
      <c r="AA888" s="226"/>
      <c r="AB888" s="226"/>
      <c r="AC888" s="226"/>
      <c r="AD888" s="226"/>
      <c r="AE888" s="226"/>
      <c r="AF888" s="226"/>
      <c r="AG888" s="226"/>
      <c r="AH888" s="226"/>
      <c r="AI888" s="226"/>
      <c r="AJ888" s="226"/>
      <c r="AK888" s="226"/>
      <c r="AL888" s="226"/>
      <c r="AM888" s="226"/>
      <c r="AN888" s="226"/>
      <c r="AO888" s="226"/>
    </row>
    <row r="889">
      <c r="A889" s="226"/>
      <c r="B889" s="226"/>
      <c r="C889" s="226"/>
      <c r="D889" s="226"/>
      <c r="E889" s="231"/>
      <c r="F889" s="190"/>
      <c r="G889" s="190"/>
      <c r="H889" s="190"/>
      <c r="I889" s="190"/>
      <c r="J889" s="190"/>
      <c r="K889" s="190"/>
      <c r="L889" s="190"/>
      <c r="M889" s="190"/>
      <c r="N889" s="190"/>
      <c r="O889" s="190"/>
      <c r="P889" s="190"/>
      <c r="Q889" s="190"/>
      <c r="R889" s="232"/>
      <c r="S889" s="190"/>
      <c r="T889" s="190"/>
      <c r="U889" s="226"/>
      <c r="V889" s="226"/>
      <c r="W889" s="226"/>
      <c r="X889" s="226"/>
      <c r="Y889" s="226"/>
      <c r="Z889" s="226"/>
      <c r="AA889" s="226"/>
      <c r="AB889" s="226"/>
      <c r="AC889" s="226"/>
      <c r="AD889" s="226"/>
      <c r="AE889" s="226"/>
      <c r="AF889" s="226"/>
      <c r="AG889" s="226"/>
      <c r="AH889" s="226"/>
      <c r="AI889" s="226"/>
      <c r="AJ889" s="226"/>
      <c r="AK889" s="226"/>
      <c r="AL889" s="226"/>
      <c r="AM889" s="226"/>
      <c r="AN889" s="226"/>
      <c r="AO889" s="226"/>
    </row>
    <row r="890">
      <c r="A890" s="226"/>
      <c r="B890" s="226"/>
      <c r="C890" s="226"/>
      <c r="D890" s="226"/>
      <c r="E890" s="231"/>
      <c r="F890" s="190"/>
      <c r="G890" s="190"/>
      <c r="H890" s="190"/>
      <c r="I890" s="190"/>
      <c r="J890" s="190"/>
      <c r="K890" s="190"/>
      <c r="L890" s="190"/>
      <c r="M890" s="190"/>
      <c r="N890" s="190"/>
      <c r="O890" s="190"/>
      <c r="P890" s="190"/>
      <c r="Q890" s="190"/>
      <c r="R890" s="232"/>
      <c r="S890" s="190"/>
      <c r="T890" s="190"/>
      <c r="U890" s="226"/>
      <c r="V890" s="226"/>
      <c r="W890" s="226"/>
      <c r="X890" s="226"/>
      <c r="Y890" s="226"/>
      <c r="Z890" s="226"/>
      <c r="AA890" s="226"/>
      <c r="AB890" s="226"/>
      <c r="AC890" s="226"/>
      <c r="AD890" s="226"/>
      <c r="AE890" s="226"/>
      <c r="AF890" s="226"/>
      <c r="AG890" s="226"/>
      <c r="AH890" s="226"/>
      <c r="AI890" s="226"/>
      <c r="AJ890" s="226"/>
      <c r="AK890" s="226"/>
      <c r="AL890" s="226"/>
      <c r="AM890" s="226"/>
      <c r="AN890" s="226"/>
      <c r="AO890" s="226"/>
    </row>
    <row r="891">
      <c r="A891" s="226"/>
      <c r="B891" s="226"/>
      <c r="C891" s="226"/>
      <c r="D891" s="226"/>
      <c r="E891" s="231"/>
      <c r="F891" s="190"/>
      <c r="G891" s="190"/>
      <c r="H891" s="190"/>
      <c r="I891" s="190"/>
      <c r="J891" s="190"/>
      <c r="K891" s="190"/>
      <c r="L891" s="190"/>
      <c r="M891" s="190"/>
      <c r="N891" s="190"/>
      <c r="O891" s="190"/>
      <c r="P891" s="190"/>
      <c r="Q891" s="190"/>
      <c r="R891" s="232"/>
      <c r="S891" s="190"/>
      <c r="T891" s="190"/>
      <c r="U891" s="226"/>
      <c r="V891" s="226"/>
      <c r="W891" s="226"/>
      <c r="X891" s="226"/>
      <c r="Y891" s="226"/>
      <c r="Z891" s="226"/>
      <c r="AA891" s="226"/>
      <c r="AB891" s="226"/>
      <c r="AC891" s="226"/>
      <c r="AD891" s="226"/>
      <c r="AE891" s="226"/>
      <c r="AF891" s="226"/>
      <c r="AG891" s="226"/>
      <c r="AH891" s="226"/>
      <c r="AI891" s="226"/>
      <c r="AJ891" s="226"/>
      <c r="AK891" s="226"/>
      <c r="AL891" s="226"/>
      <c r="AM891" s="226"/>
      <c r="AN891" s="226"/>
      <c r="AO891" s="226"/>
    </row>
    <row r="892">
      <c r="A892" s="226"/>
      <c r="B892" s="226"/>
      <c r="C892" s="226"/>
      <c r="D892" s="226"/>
      <c r="E892" s="231"/>
      <c r="F892" s="190"/>
      <c r="G892" s="190"/>
      <c r="H892" s="190"/>
      <c r="I892" s="190"/>
      <c r="J892" s="190"/>
      <c r="K892" s="190"/>
      <c r="L892" s="190"/>
      <c r="M892" s="190"/>
      <c r="N892" s="190"/>
      <c r="O892" s="190"/>
      <c r="P892" s="190"/>
      <c r="Q892" s="190"/>
      <c r="R892" s="232"/>
      <c r="S892" s="190"/>
      <c r="T892" s="190"/>
      <c r="U892" s="226"/>
      <c r="V892" s="226"/>
      <c r="W892" s="226"/>
      <c r="X892" s="226"/>
      <c r="Y892" s="226"/>
      <c r="Z892" s="226"/>
      <c r="AA892" s="226"/>
      <c r="AB892" s="226"/>
      <c r="AC892" s="226"/>
      <c r="AD892" s="226"/>
      <c r="AE892" s="226"/>
      <c r="AF892" s="226"/>
      <c r="AG892" s="226"/>
      <c r="AH892" s="226"/>
      <c r="AI892" s="226"/>
      <c r="AJ892" s="226"/>
      <c r="AK892" s="226"/>
      <c r="AL892" s="226"/>
      <c r="AM892" s="226"/>
      <c r="AN892" s="226"/>
      <c r="AO892" s="226"/>
    </row>
    <row r="893">
      <c r="A893" s="226"/>
      <c r="B893" s="226"/>
      <c r="C893" s="226"/>
      <c r="D893" s="226"/>
      <c r="E893" s="231"/>
      <c r="F893" s="190"/>
      <c r="G893" s="190"/>
      <c r="H893" s="190"/>
      <c r="I893" s="190"/>
      <c r="J893" s="190"/>
      <c r="K893" s="190"/>
      <c r="L893" s="190"/>
      <c r="M893" s="190"/>
      <c r="N893" s="190"/>
      <c r="O893" s="190"/>
      <c r="P893" s="190"/>
      <c r="Q893" s="190"/>
      <c r="R893" s="232"/>
      <c r="S893" s="190"/>
      <c r="T893" s="190"/>
      <c r="U893" s="226"/>
      <c r="V893" s="226"/>
      <c r="W893" s="226"/>
      <c r="X893" s="226"/>
      <c r="Y893" s="226"/>
      <c r="Z893" s="226"/>
      <c r="AA893" s="226"/>
      <c r="AB893" s="226"/>
      <c r="AC893" s="226"/>
      <c r="AD893" s="226"/>
      <c r="AE893" s="226"/>
      <c r="AF893" s="226"/>
      <c r="AG893" s="226"/>
      <c r="AH893" s="226"/>
      <c r="AI893" s="226"/>
      <c r="AJ893" s="226"/>
      <c r="AK893" s="226"/>
      <c r="AL893" s="226"/>
      <c r="AM893" s="226"/>
      <c r="AN893" s="226"/>
      <c r="AO893" s="226"/>
    </row>
    <row r="894">
      <c r="A894" s="226"/>
      <c r="B894" s="226"/>
      <c r="C894" s="226"/>
      <c r="D894" s="226"/>
      <c r="E894" s="231"/>
      <c r="F894" s="190"/>
      <c r="G894" s="190"/>
      <c r="H894" s="190"/>
      <c r="I894" s="190"/>
      <c r="J894" s="190"/>
      <c r="K894" s="190"/>
      <c r="L894" s="190"/>
      <c r="M894" s="190"/>
      <c r="N894" s="190"/>
      <c r="O894" s="190"/>
      <c r="P894" s="190"/>
      <c r="Q894" s="190"/>
      <c r="R894" s="232"/>
      <c r="S894" s="190"/>
      <c r="T894" s="190"/>
      <c r="U894" s="226"/>
      <c r="V894" s="226"/>
      <c r="W894" s="226"/>
      <c r="X894" s="226"/>
      <c r="Y894" s="226"/>
      <c r="Z894" s="226"/>
      <c r="AA894" s="226"/>
      <c r="AB894" s="226"/>
      <c r="AC894" s="226"/>
      <c r="AD894" s="226"/>
      <c r="AE894" s="226"/>
      <c r="AF894" s="226"/>
      <c r="AG894" s="226"/>
      <c r="AH894" s="226"/>
      <c r="AI894" s="226"/>
      <c r="AJ894" s="226"/>
      <c r="AK894" s="226"/>
      <c r="AL894" s="226"/>
      <c r="AM894" s="226"/>
      <c r="AN894" s="226"/>
      <c r="AO894" s="226"/>
    </row>
    <row r="895">
      <c r="A895" s="226"/>
      <c r="B895" s="226"/>
      <c r="C895" s="226"/>
      <c r="D895" s="226"/>
      <c r="E895" s="231"/>
      <c r="F895" s="190"/>
      <c r="G895" s="190"/>
      <c r="H895" s="190"/>
      <c r="I895" s="190"/>
      <c r="J895" s="190"/>
      <c r="K895" s="190"/>
      <c r="L895" s="190"/>
      <c r="M895" s="190"/>
      <c r="N895" s="190"/>
      <c r="O895" s="190"/>
      <c r="P895" s="190"/>
      <c r="Q895" s="190"/>
      <c r="R895" s="232"/>
      <c r="S895" s="190"/>
      <c r="T895" s="190"/>
      <c r="U895" s="226"/>
      <c r="V895" s="226"/>
      <c r="W895" s="226"/>
      <c r="X895" s="226"/>
      <c r="Y895" s="226"/>
      <c r="Z895" s="226"/>
      <c r="AA895" s="226"/>
      <c r="AB895" s="226"/>
      <c r="AC895" s="226"/>
      <c r="AD895" s="226"/>
      <c r="AE895" s="226"/>
      <c r="AF895" s="226"/>
      <c r="AG895" s="226"/>
      <c r="AH895" s="226"/>
      <c r="AI895" s="226"/>
      <c r="AJ895" s="226"/>
      <c r="AK895" s="226"/>
      <c r="AL895" s="226"/>
      <c r="AM895" s="226"/>
      <c r="AN895" s="226"/>
      <c r="AO895" s="226"/>
    </row>
    <row r="896">
      <c r="A896" s="226"/>
      <c r="B896" s="226"/>
      <c r="C896" s="226"/>
      <c r="D896" s="226"/>
      <c r="E896" s="231"/>
      <c r="F896" s="190"/>
      <c r="G896" s="190"/>
      <c r="H896" s="190"/>
      <c r="I896" s="190"/>
      <c r="J896" s="190"/>
      <c r="K896" s="190"/>
      <c r="L896" s="190"/>
      <c r="M896" s="190"/>
      <c r="N896" s="190"/>
      <c r="O896" s="190"/>
      <c r="P896" s="190"/>
      <c r="Q896" s="190"/>
      <c r="R896" s="232"/>
      <c r="S896" s="190"/>
      <c r="T896" s="190"/>
      <c r="U896" s="226"/>
      <c r="V896" s="226"/>
      <c r="W896" s="226"/>
      <c r="X896" s="226"/>
      <c r="Y896" s="226"/>
      <c r="Z896" s="226"/>
      <c r="AA896" s="226"/>
      <c r="AB896" s="226"/>
      <c r="AC896" s="226"/>
      <c r="AD896" s="226"/>
      <c r="AE896" s="226"/>
      <c r="AF896" s="226"/>
      <c r="AG896" s="226"/>
      <c r="AH896" s="226"/>
      <c r="AI896" s="226"/>
      <c r="AJ896" s="226"/>
      <c r="AK896" s="226"/>
      <c r="AL896" s="226"/>
      <c r="AM896" s="226"/>
      <c r="AN896" s="226"/>
      <c r="AO896" s="226"/>
    </row>
    <row r="897">
      <c r="A897" s="226"/>
      <c r="B897" s="226"/>
      <c r="C897" s="226"/>
      <c r="D897" s="226"/>
      <c r="E897" s="231"/>
      <c r="F897" s="190"/>
      <c r="G897" s="190"/>
      <c r="H897" s="190"/>
      <c r="I897" s="190"/>
      <c r="J897" s="190"/>
      <c r="K897" s="190"/>
      <c r="L897" s="190"/>
      <c r="M897" s="190"/>
      <c r="N897" s="190"/>
      <c r="O897" s="190"/>
      <c r="P897" s="190"/>
      <c r="Q897" s="190"/>
      <c r="R897" s="232"/>
      <c r="S897" s="190"/>
      <c r="T897" s="190"/>
      <c r="U897" s="226"/>
      <c r="V897" s="226"/>
      <c r="W897" s="226"/>
      <c r="X897" s="226"/>
      <c r="Y897" s="226"/>
      <c r="Z897" s="226"/>
      <c r="AA897" s="226"/>
      <c r="AB897" s="226"/>
      <c r="AC897" s="226"/>
      <c r="AD897" s="226"/>
      <c r="AE897" s="226"/>
      <c r="AF897" s="226"/>
      <c r="AG897" s="226"/>
      <c r="AH897" s="226"/>
      <c r="AI897" s="226"/>
      <c r="AJ897" s="226"/>
      <c r="AK897" s="226"/>
      <c r="AL897" s="226"/>
      <c r="AM897" s="226"/>
      <c r="AN897" s="226"/>
      <c r="AO897" s="226"/>
    </row>
    <row r="898">
      <c r="A898" s="226"/>
      <c r="B898" s="226"/>
      <c r="C898" s="226"/>
      <c r="D898" s="226"/>
      <c r="E898" s="231"/>
      <c r="F898" s="190"/>
      <c r="G898" s="190"/>
      <c r="H898" s="190"/>
      <c r="I898" s="190"/>
      <c r="J898" s="190"/>
      <c r="K898" s="190"/>
      <c r="L898" s="190"/>
      <c r="M898" s="190"/>
      <c r="N898" s="190"/>
      <c r="O898" s="190"/>
      <c r="P898" s="190"/>
      <c r="Q898" s="190"/>
      <c r="R898" s="232"/>
      <c r="S898" s="190"/>
      <c r="T898" s="190"/>
      <c r="U898" s="226"/>
      <c r="V898" s="226"/>
      <c r="W898" s="226"/>
      <c r="X898" s="226"/>
      <c r="Y898" s="226"/>
      <c r="Z898" s="226"/>
      <c r="AA898" s="226"/>
      <c r="AB898" s="226"/>
      <c r="AC898" s="226"/>
      <c r="AD898" s="226"/>
      <c r="AE898" s="226"/>
      <c r="AF898" s="226"/>
      <c r="AG898" s="226"/>
      <c r="AH898" s="226"/>
      <c r="AI898" s="226"/>
      <c r="AJ898" s="226"/>
      <c r="AK898" s="226"/>
      <c r="AL898" s="226"/>
      <c r="AM898" s="226"/>
      <c r="AN898" s="226"/>
      <c r="AO898" s="226"/>
    </row>
    <row r="899">
      <c r="A899" s="226"/>
      <c r="B899" s="226"/>
      <c r="C899" s="226"/>
      <c r="D899" s="226"/>
      <c r="E899" s="231"/>
      <c r="F899" s="190"/>
      <c r="G899" s="190"/>
      <c r="H899" s="190"/>
      <c r="I899" s="190"/>
      <c r="J899" s="190"/>
      <c r="K899" s="190"/>
      <c r="L899" s="190"/>
      <c r="M899" s="190"/>
      <c r="N899" s="190"/>
      <c r="O899" s="190"/>
      <c r="P899" s="190"/>
      <c r="Q899" s="190"/>
      <c r="R899" s="232"/>
      <c r="S899" s="190"/>
      <c r="T899" s="190"/>
      <c r="U899" s="226"/>
      <c r="V899" s="226"/>
      <c r="W899" s="226"/>
      <c r="X899" s="226"/>
      <c r="Y899" s="226"/>
      <c r="Z899" s="226"/>
      <c r="AA899" s="226"/>
      <c r="AB899" s="226"/>
      <c r="AC899" s="226"/>
      <c r="AD899" s="226"/>
      <c r="AE899" s="226"/>
      <c r="AF899" s="226"/>
      <c r="AG899" s="226"/>
      <c r="AH899" s="226"/>
      <c r="AI899" s="226"/>
      <c r="AJ899" s="226"/>
      <c r="AK899" s="226"/>
      <c r="AL899" s="226"/>
      <c r="AM899" s="226"/>
      <c r="AN899" s="226"/>
      <c r="AO899" s="226"/>
    </row>
    <row r="900">
      <c r="A900" s="226"/>
      <c r="B900" s="226"/>
      <c r="C900" s="226"/>
      <c r="D900" s="226"/>
      <c r="E900" s="231"/>
      <c r="F900" s="190"/>
      <c r="G900" s="190"/>
      <c r="H900" s="190"/>
      <c r="I900" s="190"/>
      <c r="J900" s="190"/>
      <c r="K900" s="190"/>
      <c r="L900" s="190"/>
      <c r="M900" s="190"/>
      <c r="N900" s="190"/>
      <c r="O900" s="190"/>
      <c r="P900" s="190"/>
      <c r="Q900" s="190"/>
      <c r="R900" s="232"/>
      <c r="S900" s="190"/>
      <c r="T900" s="190"/>
      <c r="U900" s="226"/>
      <c r="V900" s="226"/>
      <c r="W900" s="226"/>
      <c r="X900" s="226"/>
      <c r="Y900" s="226"/>
      <c r="Z900" s="226"/>
      <c r="AA900" s="226"/>
      <c r="AB900" s="226"/>
      <c r="AC900" s="226"/>
      <c r="AD900" s="226"/>
      <c r="AE900" s="226"/>
      <c r="AF900" s="226"/>
      <c r="AG900" s="226"/>
      <c r="AH900" s="226"/>
      <c r="AI900" s="226"/>
      <c r="AJ900" s="226"/>
      <c r="AK900" s="226"/>
      <c r="AL900" s="226"/>
      <c r="AM900" s="226"/>
      <c r="AN900" s="226"/>
      <c r="AO900" s="226"/>
    </row>
    <row r="901">
      <c r="A901" s="226"/>
      <c r="B901" s="226"/>
      <c r="C901" s="226"/>
      <c r="D901" s="226"/>
      <c r="E901" s="231"/>
      <c r="F901" s="190"/>
      <c r="G901" s="190"/>
      <c r="H901" s="190"/>
      <c r="I901" s="190"/>
      <c r="J901" s="190"/>
      <c r="K901" s="190"/>
      <c r="L901" s="190"/>
      <c r="M901" s="190"/>
      <c r="N901" s="190"/>
      <c r="O901" s="190"/>
      <c r="P901" s="190"/>
      <c r="Q901" s="190"/>
      <c r="R901" s="232"/>
      <c r="S901" s="190"/>
      <c r="T901" s="190"/>
      <c r="U901" s="226"/>
      <c r="V901" s="226"/>
      <c r="W901" s="226"/>
      <c r="X901" s="226"/>
      <c r="Y901" s="226"/>
      <c r="Z901" s="226"/>
      <c r="AA901" s="226"/>
      <c r="AB901" s="226"/>
      <c r="AC901" s="226"/>
      <c r="AD901" s="226"/>
      <c r="AE901" s="226"/>
      <c r="AF901" s="226"/>
      <c r="AG901" s="226"/>
      <c r="AH901" s="226"/>
      <c r="AI901" s="226"/>
      <c r="AJ901" s="226"/>
      <c r="AK901" s="226"/>
      <c r="AL901" s="226"/>
      <c r="AM901" s="226"/>
      <c r="AN901" s="226"/>
      <c r="AO901" s="226"/>
    </row>
    <row r="902">
      <c r="A902" s="226"/>
      <c r="B902" s="226"/>
      <c r="C902" s="226"/>
      <c r="D902" s="226"/>
      <c r="E902" s="231"/>
      <c r="F902" s="190"/>
      <c r="G902" s="190"/>
      <c r="H902" s="190"/>
      <c r="I902" s="190"/>
      <c r="J902" s="190"/>
      <c r="K902" s="190"/>
      <c r="L902" s="190"/>
      <c r="M902" s="190"/>
      <c r="N902" s="190"/>
      <c r="O902" s="190"/>
      <c r="P902" s="190"/>
      <c r="Q902" s="190"/>
      <c r="R902" s="232"/>
      <c r="S902" s="190"/>
      <c r="T902" s="190"/>
      <c r="U902" s="226"/>
      <c r="V902" s="226"/>
      <c r="W902" s="226"/>
      <c r="X902" s="226"/>
      <c r="Y902" s="226"/>
      <c r="Z902" s="226"/>
      <c r="AA902" s="226"/>
      <c r="AB902" s="226"/>
      <c r="AC902" s="226"/>
      <c r="AD902" s="226"/>
      <c r="AE902" s="226"/>
      <c r="AF902" s="226"/>
      <c r="AG902" s="226"/>
      <c r="AH902" s="226"/>
      <c r="AI902" s="226"/>
      <c r="AJ902" s="226"/>
      <c r="AK902" s="226"/>
      <c r="AL902" s="226"/>
      <c r="AM902" s="226"/>
      <c r="AN902" s="226"/>
      <c r="AO902" s="226"/>
    </row>
    <row r="903">
      <c r="A903" s="226"/>
      <c r="B903" s="226"/>
      <c r="C903" s="226"/>
      <c r="D903" s="226"/>
      <c r="E903" s="231"/>
      <c r="F903" s="190"/>
      <c r="G903" s="190"/>
      <c r="H903" s="190"/>
      <c r="I903" s="190"/>
      <c r="J903" s="190"/>
      <c r="K903" s="190"/>
      <c r="L903" s="190"/>
      <c r="M903" s="190"/>
      <c r="N903" s="190"/>
      <c r="O903" s="190"/>
      <c r="P903" s="190"/>
      <c r="Q903" s="190"/>
      <c r="R903" s="232"/>
      <c r="S903" s="190"/>
      <c r="T903" s="190"/>
      <c r="U903" s="226"/>
      <c r="V903" s="226"/>
      <c r="W903" s="226"/>
      <c r="X903" s="226"/>
      <c r="Y903" s="226"/>
      <c r="Z903" s="226"/>
      <c r="AA903" s="226"/>
      <c r="AB903" s="226"/>
      <c r="AC903" s="226"/>
      <c r="AD903" s="226"/>
      <c r="AE903" s="226"/>
      <c r="AF903" s="226"/>
      <c r="AG903" s="226"/>
      <c r="AH903" s="226"/>
      <c r="AI903" s="226"/>
      <c r="AJ903" s="226"/>
      <c r="AK903" s="226"/>
      <c r="AL903" s="226"/>
      <c r="AM903" s="226"/>
      <c r="AN903" s="226"/>
      <c r="AO903" s="226"/>
    </row>
    <row r="904">
      <c r="A904" s="226"/>
      <c r="B904" s="226"/>
      <c r="C904" s="226"/>
      <c r="D904" s="226"/>
      <c r="E904" s="231"/>
      <c r="F904" s="190"/>
      <c r="G904" s="190"/>
      <c r="H904" s="190"/>
      <c r="I904" s="190"/>
      <c r="J904" s="190"/>
      <c r="K904" s="190"/>
      <c r="L904" s="190"/>
      <c r="M904" s="190"/>
      <c r="N904" s="190"/>
      <c r="O904" s="190"/>
      <c r="P904" s="190"/>
      <c r="Q904" s="190"/>
      <c r="R904" s="232"/>
      <c r="S904" s="190"/>
      <c r="T904" s="190"/>
      <c r="U904" s="226"/>
      <c r="V904" s="226"/>
      <c r="W904" s="226"/>
      <c r="X904" s="226"/>
      <c r="Y904" s="226"/>
      <c r="Z904" s="226"/>
      <c r="AA904" s="226"/>
      <c r="AB904" s="226"/>
      <c r="AC904" s="226"/>
      <c r="AD904" s="226"/>
      <c r="AE904" s="226"/>
      <c r="AF904" s="226"/>
      <c r="AG904" s="226"/>
      <c r="AH904" s="226"/>
      <c r="AI904" s="226"/>
      <c r="AJ904" s="226"/>
      <c r="AK904" s="226"/>
      <c r="AL904" s="226"/>
      <c r="AM904" s="226"/>
      <c r="AN904" s="226"/>
      <c r="AO904" s="226"/>
    </row>
    <row r="905">
      <c r="A905" s="226"/>
      <c r="B905" s="226"/>
      <c r="C905" s="226"/>
      <c r="D905" s="226"/>
      <c r="E905" s="231"/>
      <c r="F905" s="190"/>
      <c r="G905" s="190"/>
      <c r="H905" s="190"/>
      <c r="I905" s="190"/>
      <c r="J905" s="190"/>
      <c r="K905" s="190"/>
      <c r="L905" s="190"/>
      <c r="M905" s="190"/>
      <c r="N905" s="190"/>
      <c r="O905" s="190"/>
      <c r="P905" s="190"/>
      <c r="Q905" s="190"/>
      <c r="R905" s="232"/>
      <c r="S905" s="190"/>
      <c r="T905" s="190"/>
      <c r="U905" s="226"/>
      <c r="V905" s="226"/>
      <c r="W905" s="226"/>
      <c r="X905" s="226"/>
      <c r="Y905" s="226"/>
      <c r="Z905" s="226"/>
      <c r="AA905" s="226"/>
      <c r="AB905" s="226"/>
      <c r="AC905" s="226"/>
      <c r="AD905" s="226"/>
      <c r="AE905" s="226"/>
      <c r="AF905" s="226"/>
      <c r="AG905" s="226"/>
      <c r="AH905" s="226"/>
      <c r="AI905" s="226"/>
      <c r="AJ905" s="226"/>
      <c r="AK905" s="226"/>
      <c r="AL905" s="226"/>
      <c r="AM905" s="226"/>
      <c r="AN905" s="226"/>
      <c r="AO905" s="226"/>
    </row>
    <row r="906">
      <c r="A906" s="226"/>
      <c r="B906" s="226"/>
      <c r="C906" s="226"/>
      <c r="D906" s="226"/>
      <c r="E906" s="231"/>
      <c r="F906" s="190"/>
      <c r="G906" s="190"/>
      <c r="H906" s="190"/>
      <c r="I906" s="190"/>
      <c r="J906" s="190"/>
      <c r="K906" s="190"/>
      <c r="L906" s="190"/>
      <c r="M906" s="190"/>
      <c r="N906" s="190"/>
      <c r="O906" s="190"/>
      <c r="P906" s="190"/>
      <c r="Q906" s="190"/>
      <c r="R906" s="232"/>
      <c r="S906" s="190"/>
      <c r="T906" s="190"/>
      <c r="U906" s="226"/>
      <c r="V906" s="226"/>
      <c r="W906" s="226"/>
      <c r="X906" s="226"/>
      <c r="Y906" s="226"/>
      <c r="Z906" s="226"/>
      <c r="AA906" s="226"/>
      <c r="AB906" s="226"/>
      <c r="AC906" s="226"/>
      <c r="AD906" s="226"/>
      <c r="AE906" s="226"/>
      <c r="AF906" s="226"/>
      <c r="AG906" s="226"/>
      <c r="AH906" s="226"/>
      <c r="AI906" s="226"/>
      <c r="AJ906" s="226"/>
      <c r="AK906" s="226"/>
      <c r="AL906" s="226"/>
      <c r="AM906" s="226"/>
      <c r="AN906" s="226"/>
      <c r="AO906" s="226"/>
    </row>
    <row r="907">
      <c r="A907" s="226"/>
      <c r="B907" s="226"/>
      <c r="C907" s="226"/>
      <c r="D907" s="226"/>
      <c r="E907" s="231"/>
      <c r="F907" s="190"/>
      <c r="G907" s="190"/>
      <c r="H907" s="190"/>
      <c r="I907" s="190"/>
      <c r="J907" s="190"/>
      <c r="K907" s="190"/>
      <c r="L907" s="190"/>
      <c r="M907" s="190"/>
      <c r="N907" s="190"/>
      <c r="O907" s="190"/>
      <c r="P907" s="190"/>
      <c r="Q907" s="190"/>
      <c r="R907" s="232"/>
      <c r="S907" s="190"/>
      <c r="T907" s="190"/>
      <c r="U907" s="226"/>
      <c r="V907" s="226"/>
      <c r="W907" s="226"/>
      <c r="X907" s="226"/>
      <c r="Y907" s="226"/>
      <c r="Z907" s="226"/>
      <c r="AA907" s="226"/>
      <c r="AB907" s="226"/>
      <c r="AC907" s="226"/>
      <c r="AD907" s="226"/>
      <c r="AE907" s="226"/>
      <c r="AF907" s="226"/>
      <c r="AG907" s="226"/>
      <c r="AH907" s="226"/>
      <c r="AI907" s="226"/>
      <c r="AJ907" s="226"/>
      <c r="AK907" s="226"/>
      <c r="AL907" s="226"/>
      <c r="AM907" s="226"/>
      <c r="AN907" s="226"/>
      <c r="AO907" s="226"/>
    </row>
    <row r="908">
      <c r="A908" s="226"/>
      <c r="B908" s="226"/>
      <c r="C908" s="226"/>
      <c r="D908" s="226"/>
      <c r="E908" s="231"/>
      <c r="F908" s="190"/>
      <c r="G908" s="190"/>
      <c r="H908" s="190"/>
      <c r="I908" s="190"/>
      <c r="J908" s="190"/>
      <c r="K908" s="190"/>
      <c r="L908" s="190"/>
      <c r="M908" s="190"/>
      <c r="N908" s="190"/>
      <c r="O908" s="190"/>
      <c r="P908" s="190"/>
      <c r="Q908" s="190"/>
      <c r="R908" s="232"/>
      <c r="S908" s="190"/>
      <c r="T908" s="190"/>
      <c r="U908" s="226"/>
      <c r="V908" s="226"/>
      <c r="W908" s="226"/>
      <c r="X908" s="226"/>
      <c r="Y908" s="226"/>
      <c r="Z908" s="226"/>
      <c r="AA908" s="226"/>
      <c r="AB908" s="226"/>
      <c r="AC908" s="226"/>
      <c r="AD908" s="226"/>
      <c r="AE908" s="226"/>
      <c r="AF908" s="226"/>
      <c r="AG908" s="226"/>
      <c r="AH908" s="226"/>
      <c r="AI908" s="226"/>
      <c r="AJ908" s="226"/>
      <c r="AK908" s="226"/>
      <c r="AL908" s="226"/>
      <c r="AM908" s="226"/>
      <c r="AN908" s="226"/>
      <c r="AO908" s="226"/>
    </row>
    <row r="909">
      <c r="A909" s="226"/>
      <c r="B909" s="226"/>
      <c r="C909" s="226"/>
      <c r="D909" s="226"/>
      <c r="E909" s="231"/>
      <c r="F909" s="190"/>
      <c r="G909" s="190"/>
      <c r="H909" s="190"/>
      <c r="I909" s="190"/>
      <c r="J909" s="190"/>
      <c r="K909" s="190"/>
      <c r="L909" s="190"/>
      <c r="M909" s="190"/>
      <c r="N909" s="190"/>
      <c r="O909" s="190"/>
      <c r="P909" s="190"/>
      <c r="Q909" s="190"/>
      <c r="R909" s="232"/>
      <c r="S909" s="190"/>
      <c r="T909" s="190"/>
      <c r="U909" s="226"/>
      <c r="V909" s="226"/>
      <c r="W909" s="226"/>
      <c r="X909" s="226"/>
      <c r="Y909" s="226"/>
      <c r="Z909" s="226"/>
      <c r="AA909" s="226"/>
      <c r="AB909" s="226"/>
      <c r="AC909" s="226"/>
      <c r="AD909" s="226"/>
      <c r="AE909" s="226"/>
      <c r="AF909" s="226"/>
      <c r="AG909" s="226"/>
      <c r="AH909" s="226"/>
      <c r="AI909" s="226"/>
      <c r="AJ909" s="226"/>
      <c r="AK909" s="226"/>
      <c r="AL909" s="226"/>
      <c r="AM909" s="226"/>
      <c r="AN909" s="226"/>
      <c r="AO909" s="226"/>
    </row>
    <row r="910">
      <c r="A910" s="226"/>
      <c r="B910" s="226"/>
      <c r="C910" s="226"/>
      <c r="D910" s="226"/>
      <c r="E910" s="231"/>
      <c r="F910" s="190"/>
      <c r="G910" s="190"/>
      <c r="H910" s="190"/>
      <c r="I910" s="190"/>
      <c r="J910" s="190"/>
      <c r="K910" s="190"/>
      <c r="L910" s="190"/>
      <c r="M910" s="190"/>
      <c r="N910" s="190"/>
      <c r="O910" s="190"/>
      <c r="P910" s="190"/>
      <c r="Q910" s="190"/>
      <c r="R910" s="232"/>
      <c r="S910" s="190"/>
      <c r="T910" s="190"/>
      <c r="U910" s="226"/>
      <c r="V910" s="226"/>
      <c r="W910" s="226"/>
      <c r="X910" s="226"/>
      <c r="Y910" s="226"/>
      <c r="Z910" s="226"/>
      <c r="AA910" s="226"/>
      <c r="AB910" s="226"/>
      <c r="AC910" s="226"/>
      <c r="AD910" s="226"/>
      <c r="AE910" s="226"/>
      <c r="AF910" s="226"/>
      <c r="AG910" s="226"/>
      <c r="AH910" s="226"/>
      <c r="AI910" s="226"/>
      <c r="AJ910" s="226"/>
      <c r="AK910" s="226"/>
      <c r="AL910" s="226"/>
      <c r="AM910" s="226"/>
      <c r="AN910" s="226"/>
      <c r="AO910" s="226"/>
    </row>
    <row r="911">
      <c r="A911" s="226"/>
      <c r="B911" s="226"/>
      <c r="C911" s="226"/>
      <c r="D911" s="226"/>
      <c r="E911" s="231"/>
      <c r="F911" s="190"/>
      <c r="G911" s="190"/>
      <c r="H911" s="190"/>
      <c r="I911" s="190"/>
      <c r="J911" s="190"/>
      <c r="K911" s="190"/>
      <c r="L911" s="190"/>
      <c r="M911" s="190"/>
      <c r="N911" s="190"/>
      <c r="O911" s="190"/>
      <c r="P911" s="190"/>
      <c r="Q911" s="190"/>
      <c r="R911" s="232"/>
      <c r="S911" s="190"/>
      <c r="T911" s="190"/>
      <c r="U911" s="226"/>
      <c r="V911" s="226"/>
      <c r="W911" s="226"/>
      <c r="X911" s="226"/>
      <c r="Y911" s="226"/>
      <c r="Z911" s="226"/>
      <c r="AA911" s="226"/>
      <c r="AB911" s="226"/>
      <c r="AC911" s="226"/>
      <c r="AD911" s="226"/>
      <c r="AE911" s="226"/>
      <c r="AF911" s="226"/>
      <c r="AG911" s="226"/>
      <c r="AH911" s="226"/>
      <c r="AI911" s="226"/>
      <c r="AJ911" s="226"/>
      <c r="AK911" s="226"/>
      <c r="AL911" s="226"/>
      <c r="AM911" s="226"/>
      <c r="AN911" s="226"/>
      <c r="AO911" s="226"/>
    </row>
    <row r="912">
      <c r="A912" s="226"/>
      <c r="B912" s="226"/>
      <c r="C912" s="226"/>
      <c r="D912" s="226"/>
      <c r="E912" s="231"/>
      <c r="F912" s="190"/>
      <c r="G912" s="190"/>
      <c r="H912" s="190"/>
      <c r="I912" s="190"/>
      <c r="J912" s="190"/>
      <c r="K912" s="190"/>
      <c r="L912" s="190"/>
      <c r="M912" s="190"/>
      <c r="N912" s="190"/>
      <c r="O912" s="190"/>
      <c r="P912" s="190"/>
      <c r="Q912" s="190"/>
      <c r="R912" s="232"/>
      <c r="S912" s="190"/>
      <c r="T912" s="190"/>
      <c r="U912" s="226"/>
      <c r="V912" s="226"/>
      <c r="W912" s="226"/>
      <c r="X912" s="226"/>
      <c r="Y912" s="226"/>
      <c r="Z912" s="226"/>
      <c r="AA912" s="226"/>
      <c r="AB912" s="226"/>
      <c r="AC912" s="226"/>
      <c r="AD912" s="226"/>
      <c r="AE912" s="226"/>
      <c r="AF912" s="226"/>
      <c r="AG912" s="226"/>
      <c r="AH912" s="226"/>
      <c r="AI912" s="226"/>
      <c r="AJ912" s="226"/>
      <c r="AK912" s="226"/>
      <c r="AL912" s="226"/>
      <c r="AM912" s="226"/>
      <c r="AN912" s="226"/>
      <c r="AO912" s="226"/>
    </row>
    <row r="913">
      <c r="A913" s="226"/>
      <c r="B913" s="226"/>
      <c r="C913" s="226"/>
      <c r="D913" s="226"/>
      <c r="E913" s="231"/>
      <c r="F913" s="190"/>
      <c r="G913" s="190"/>
      <c r="H913" s="190"/>
      <c r="I913" s="190"/>
      <c r="J913" s="190"/>
      <c r="K913" s="190"/>
      <c r="L913" s="190"/>
      <c r="M913" s="190"/>
      <c r="N913" s="190"/>
      <c r="O913" s="190"/>
      <c r="P913" s="190"/>
      <c r="Q913" s="190"/>
      <c r="R913" s="232"/>
      <c r="S913" s="190"/>
      <c r="T913" s="190"/>
      <c r="U913" s="226"/>
      <c r="V913" s="226"/>
      <c r="W913" s="226"/>
      <c r="X913" s="226"/>
      <c r="Y913" s="226"/>
      <c r="Z913" s="226"/>
      <c r="AA913" s="226"/>
      <c r="AB913" s="226"/>
      <c r="AC913" s="226"/>
      <c r="AD913" s="226"/>
      <c r="AE913" s="226"/>
      <c r="AF913" s="226"/>
      <c r="AG913" s="226"/>
      <c r="AH913" s="226"/>
      <c r="AI913" s="226"/>
      <c r="AJ913" s="226"/>
      <c r="AK913" s="226"/>
      <c r="AL913" s="226"/>
      <c r="AM913" s="226"/>
      <c r="AN913" s="226"/>
      <c r="AO913" s="226"/>
    </row>
    <row r="914">
      <c r="A914" s="226"/>
      <c r="B914" s="226"/>
      <c r="C914" s="226"/>
      <c r="D914" s="226"/>
      <c r="E914" s="231"/>
      <c r="F914" s="190"/>
      <c r="G914" s="190"/>
      <c r="H914" s="190"/>
      <c r="I914" s="190"/>
      <c r="J914" s="190"/>
      <c r="K914" s="190"/>
      <c r="L914" s="190"/>
      <c r="M914" s="190"/>
      <c r="N914" s="190"/>
      <c r="O914" s="190"/>
      <c r="P914" s="190"/>
      <c r="Q914" s="190"/>
      <c r="R914" s="232"/>
      <c r="S914" s="190"/>
      <c r="T914" s="190"/>
      <c r="U914" s="226"/>
      <c r="V914" s="226"/>
      <c r="W914" s="226"/>
      <c r="X914" s="226"/>
      <c r="Y914" s="226"/>
      <c r="Z914" s="226"/>
      <c r="AA914" s="226"/>
      <c r="AB914" s="226"/>
      <c r="AC914" s="226"/>
      <c r="AD914" s="226"/>
      <c r="AE914" s="226"/>
      <c r="AF914" s="226"/>
      <c r="AG914" s="226"/>
      <c r="AH914" s="226"/>
      <c r="AI914" s="226"/>
      <c r="AJ914" s="226"/>
      <c r="AK914" s="226"/>
      <c r="AL914" s="226"/>
      <c r="AM914" s="226"/>
      <c r="AN914" s="226"/>
      <c r="AO914" s="226"/>
    </row>
    <row r="915">
      <c r="A915" s="226"/>
      <c r="B915" s="226"/>
      <c r="C915" s="226"/>
      <c r="D915" s="226"/>
      <c r="E915" s="231"/>
      <c r="F915" s="190"/>
      <c r="G915" s="190"/>
      <c r="H915" s="190"/>
      <c r="I915" s="190"/>
      <c r="J915" s="190"/>
      <c r="K915" s="190"/>
      <c r="L915" s="190"/>
      <c r="M915" s="190"/>
      <c r="N915" s="190"/>
      <c r="O915" s="190"/>
      <c r="P915" s="190"/>
      <c r="Q915" s="190"/>
      <c r="R915" s="232"/>
      <c r="S915" s="190"/>
      <c r="T915" s="190"/>
      <c r="U915" s="226"/>
      <c r="V915" s="226"/>
      <c r="W915" s="226"/>
      <c r="X915" s="226"/>
      <c r="Y915" s="226"/>
      <c r="Z915" s="226"/>
      <c r="AA915" s="226"/>
      <c r="AB915" s="226"/>
      <c r="AC915" s="226"/>
      <c r="AD915" s="226"/>
      <c r="AE915" s="226"/>
      <c r="AF915" s="226"/>
      <c r="AG915" s="226"/>
      <c r="AH915" s="226"/>
      <c r="AI915" s="226"/>
      <c r="AJ915" s="226"/>
      <c r="AK915" s="226"/>
      <c r="AL915" s="226"/>
      <c r="AM915" s="226"/>
      <c r="AN915" s="226"/>
      <c r="AO915" s="226"/>
    </row>
    <row r="916">
      <c r="A916" s="226"/>
      <c r="B916" s="226"/>
      <c r="C916" s="226"/>
      <c r="D916" s="226"/>
      <c r="E916" s="231"/>
      <c r="F916" s="190"/>
      <c r="G916" s="190"/>
      <c r="H916" s="190"/>
      <c r="I916" s="190"/>
      <c r="J916" s="190"/>
      <c r="K916" s="190"/>
      <c r="L916" s="190"/>
      <c r="M916" s="190"/>
      <c r="N916" s="190"/>
      <c r="O916" s="190"/>
      <c r="P916" s="190"/>
      <c r="Q916" s="190"/>
      <c r="R916" s="232"/>
      <c r="S916" s="190"/>
      <c r="T916" s="190"/>
      <c r="U916" s="226"/>
      <c r="V916" s="226"/>
      <c r="W916" s="226"/>
      <c r="X916" s="226"/>
      <c r="Y916" s="226"/>
      <c r="Z916" s="226"/>
      <c r="AA916" s="226"/>
      <c r="AB916" s="226"/>
      <c r="AC916" s="226"/>
      <c r="AD916" s="226"/>
      <c r="AE916" s="226"/>
      <c r="AF916" s="226"/>
      <c r="AG916" s="226"/>
      <c r="AH916" s="226"/>
      <c r="AI916" s="226"/>
      <c r="AJ916" s="226"/>
      <c r="AK916" s="226"/>
      <c r="AL916" s="226"/>
      <c r="AM916" s="226"/>
      <c r="AN916" s="226"/>
      <c r="AO916" s="226"/>
    </row>
    <row r="917">
      <c r="A917" s="226"/>
      <c r="B917" s="226"/>
      <c r="C917" s="226"/>
      <c r="D917" s="226"/>
      <c r="E917" s="231"/>
      <c r="F917" s="190"/>
      <c r="G917" s="190"/>
      <c r="H917" s="190"/>
      <c r="I917" s="190"/>
      <c r="J917" s="190"/>
      <c r="K917" s="190"/>
      <c r="L917" s="190"/>
      <c r="M917" s="190"/>
      <c r="N917" s="190"/>
      <c r="O917" s="190"/>
      <c r="P917" s="190"/>
      <c r="Q917" s="190"/>
      <c r="R917" s="232"/>
      <c r="S917" s="190"/>
      <c r="T917" s="190"/>
      <c r="U917" s="226"/>
      <c r="V917" s="226"/>
      <c r="W917" s="226"/>
      <c r="X917" s="226"/>
      <c r="Y917" s="226"/>
      <c r="Z917" s="226"/>
      <c r="AA917" s="226"/>
      <c r="AB917" s="226"/>
      <c r="AC917" s="226"/>
      <c r="AD917" s="226"/>
      <c r="AE917" s="226"/>
      <c r="AF917" s="226"/>
      <c r="AG917" s="226"/>
      <c r="AH917" s="226"/>
      <c r="AI917" s="226"/>
      <c r="AJ917" s="226"/>
      <c r="AK917" s="226"/>
      <c r="AL917" s="226"/>
      <c r="AM917" s="226"/>
      <c r="AN917" s="226"/>
      <c r="AO917" s="226"/>
    </row>
    <row r="918">
      <c r="A918" s="226"/>
      <c r="B918" s="226"/>
      <c r="C918" s="226"/>
      <c r="D918" s="226"/>
      <c r="E918" s="231"/>
      <c r="F918" s="190"/>
      <c r="G918" s="190"/>
      <c r="H918" s="190"/>
      <c r="I918" s="190"/>
      <c r="J918" s="190"/>
      <c r="K918" s="190"/>
      <c r="L918" s="190"/>
      <c r="M918" s="190"/>
      <c r="N918" s="190"/>
      <c r="O918" s="190"/>
      <c r="P918" s="190"/>
      <c r="Q918" s="190"/>
      <c r="R918" s="232"/>
      <c r="S918" s="190"/>
      <c r="T918" s="190"/>
      <c r="U918" s="226"/>
      <c r="V918" s="226"/>
      <c r="W918" s="226"/>
      <c r="X918" s="226"/>
      <c r="Y918" s="226"/>
      <c r="Z918" s="226"/>
      <c r="AA918" s="226"/>
      <c r="AB918" s="226"/>
      <c r="AC918" s="226"/>
      <c r="AD918" s="226"/>
      <c r="AE918" s="226"/>
      <c r="AF918" s="226"/>
      <c r="AG918" s="226"/>
      <c r="AH918" s="226"/>
      <c r="AI918" s="226"/>
      <c r="AJ918" s="226"/>
      <c r="AK918" s="226"/>
      <c r="AL918" s="226"/>
      <c r="AM918" s="226"/>
      <c r="AN918" s="226"/>
      <c r="AO918" s="226"/>
    </row>
    <row r="919">
      <c r="A919" s="226"/>
      <c r="B919" s="226"/>
      <c r="C919" s="226"/>
      <c r="D919" s="226"/>
      <c r="E919" s="231"/>
      <c r="F919" s="190"/>
      <c r="G919" s="190"/>
      <c r="H919" s="190"/>
      <c r="I919" s="190"/>
      <c r="J919" s="190"/>
      <c r="K919" s="190"/>
      <c r="L919" s="190"/>
      <c r="M919" s="190"/>
      <c r="N919" s="190"/>
      <c r="O919" s="190"/>
      <c r="P919" s="190"/>
      <c r="Q919" s="190"/>
      <c r="R919" s="232"/>
      <c r="S919" s="190"/>
      <c r="T919" s="190"/>
      <c r="U919" s="226"/>
      <c r="V919" s="226"/>
      <c r="W919" s="226"/>
      <c r="X919" s="226"/>
      <c r="Y919" s="226"/>
      <c r="Z919" s="226"/>
      <c r="AA919" s="226"/>
      <c r="AB919" s="226"/>
      <c r="AC919" s="226"/>
      <c r="AD919" s="226"/>
      <c r="AE919" s="226"/>
      <c r="AF919" s="226"/>
      <c r="AG919" s="226"/>
      <c r="AH919" s="226"/>
      <c r="AI919" s="226"/>
      <c r="AJ919" s="226"/>
      <c r="AK919" s="226"/>
      <c r="AL919" s="226"/>
      <c r="AM919" s="226"/>
      <c r="AN919" s="226"/>
      <c r="AO919" s="226"/>
    </row>
    <row r="920">
      <c r="A920" s="226"/>
      <c r="B920" s="226"/>
      <c r="C920" s="226"/>
      <c r="D920" s="226"/>
      <c r="E920" s="231"/>
      <c r="F920" s="190"/>
      <c r="G920" s="190"/>
      <c r="H920" s="190"/>
      <c r="I920" s="190"/>
      <c r="J920" s="190"/>
      <c r="K920" s="190"/>
      <c r="L920" s="190"/>
      <c r="M920" s="190"/>
      <c r="N920" s="190"/>
      <c r="O920" s="190"/>
      <c r="P920" s="190"/>
      <c r="Q920" s="190"/>
      <c r="R920" s="232"/>
      <c r="S920" s="190"/>
      <c r="T920" s="190"/>
      <c r="U920" s="226"/>
      <c r="V920" s="226"/>
      <c r="W920" s="226"/>
      <c r="X920" s="226"/>
      <c r="Y920" s="226"/>
      <c r="Z920" s="226"/>
      <c r="AA920" s="226"/>
      <c r="AB920" s="226"/>
      <c r="AC920" s="226"/>
      <c r="AD920" s="226"/>
      <c r="AE920" s="226"/>
      <c r="AF920" s="226"/>
      <c r="AG920" s="226"/>
      <c r="AH920" s="226"/>
      <c r="AI920" s="226"/>
      <c r="AJ920" s="226"/>
      <c r="AK920" s="226"/>
      <c r="AL920" s="226"/>
      <c r="AM920" s="226"/>
      <c r="AN920" s="226"/>
      <c r="AO920" s="226"/>
    </row>
    <row r="921">
      <c r="A921" s="226"/>
      <c r="B921" s="226"/>
      <c r="C921" s="226"/>
      <c r="D921" s="226"/>
      <c r="E921" s="231"/>
      <c r="F921" s="190"/>
      <c r="G921" s="190"/>
      <c r="H921" s="190"/>
      <c r="I921" s="190"/>
      <c r="J921" s="190"/>
      <c r="K921" s="190"/>
      <c r="L921" s="190"/>
      <c r="M921" s="190"/>
      <c r="N921" s="190"/>
      <c r="O921" s="190"/>
      <c r="P921" s="190"/>
      <c r="Q921" s="190"/>
      <c r="R921" s="232"/>
      <c r="S921" s="190"/>
      <c r="T921" s="190"/>
      <c r="U921" s="226"/>
      <c r="V921" s="226"/>
      <c r="W921" s="226"/>
      <c r="X921" s="226"/>
      <c r="Y921" s="226"/>
      <c r="Z921" s="226"/>
      <c r="AA921" s="226"/>
      <c r="AB921" s="226"/>
      <c r="AC921" s="226"/>
      <c r="AD921" s="226"/>
      <c r="AE921" s="226"/>
      <c r="AF921" s="226"/>
      <c r="AG921" s="226"/>
      <c r="AH921" s="226"/>
      <c r="AI921" s="226"/>
      <c r="AJ921" s="226"/>
      <c r="AK921" s="226"/>
      <c r="AL921" s="226"/>
      <c r="AM921" s="226"/>
      <c r="AN921" s="226"/>
      <c r="AO921" s="226"/>
    </row>
    <row r="922">
      <c r="A922" s="226"/>
      <c r="B922" s="226"/>
      <c r="C922" s="226"/>
      <c r="D922" s="226"/>
      <c r="E922" s="231"/>
      <c r="F922" s="190"/>
      <c r="G922" s="190"/>
      <c r="H922" s="190"/>
      <c r="I922" s="190"/>
      <c r="J922" s="190"/>
      <c r="K922" s="190"/>
      <c r="L922" s="190"/>
      <c r="M922" s="190"/>
      <c r="N922" s="190"/>
      <c r="O922" s="190"/>
      <c r="P922" s="190"/>
      <c r="Q922" s="190"/>
      <c r="R922" s="232"/>
      <c r="S922" s="190"/>
      <c r="T922" s="190"/>
      <c r="U922" s="226"/>
      <c r="V922" s="226"/>
      <c r="W922" s="226"/>
      <c r="X922" s="226"/>
      <c r="Y922" s="226"/>
      <c r="Z922" s="226"/>
      <c r="AA922" s="226"/>
      <c r="AB922" s="226"/>
      <c r="AC922" s="226"/>
      <c r="AD922" s="226"/>
      <c r="AE922" s="226"/>
      <c r="AF922" s="226"/>
      <c r="AG922" s="226"/>
      <c r="AH922" s="226"/>
      <c r="AI922" s="226"/>
      <c r="AJ922" s="226"/>
      <c r="AK922" s="226"/>
      <c r="AL922" s="226"/>
      <c r="AM922" s="226"/>
      <c r="AN922" s="226"/>
      <c r="AO922" s="226"/>
    </row>
    <row r="923">
      <c r="A923" s="226"/>
      <c r="B923" s="226"/>
      <c r="C923" s="226"/>
      <c r="D923" s="226"/>
      <c r="E923" s="231"/>
      <c r="F923" s="190"/>
      <c r="G923" s="190"/>
      <c r="H923" s="190"/>
      <c r="I923" s="190"/>
      <c r="J923" s="190"/>
      <c r="K923" s="190"/>
      <c r="L923" s="190"/>
      <c r="M923" s="190"/>
      <c r="N923" s="190"/>
      <c r="O923" s="190"/>
      <c r="P923" s="190"/>
      <c r="Q923" s="190"/>
      <c r="R923" s="232"/>
      <c r="S923" s="190"/>
      <c r="T923" s="190"/>
      <c r="U923" s="226"/>
      <c r="V923" s="226"/>
      <c r="W923" s="226"/>
      <c r="X923" s="226"/>
      <c r="Y923" s="226"/>
      <c r="Z923" s="226"/>
      <c r="AA923" s="226"/>
      <c r="AB923" s="226"/>
      <c r="AC923" s="226"/>
      <c r="AD923" s="226"/>
      <c r="AE923" s="226"/>
      <c r="AF923" s="226"/>
      <c r="AG923" s="226"/>
      <c r="AH923" s="226"/>
      <c r="AI923" s="226"/>
      <c r="AJ923" s="226"/>
      <c r="AK923" s="226"/>
      <c r="AL923" s="226"/>
      <c r="AM923" s="226"/>
      <c r="AN923" s="226"/>
      <c r="AO923" s="226"/>
    </row>
    <row r="924">
      <c r="A924" s="226"/>
      <c r="B924" s="226"/>
      <c r="C924" s="226"/>
      <c r="D924" s="226"/>
      <c r="E924" s="231"/>
      <c r="F924" s="190"/>
      <c r="G924" s="190"/>
      <c r="H924" s="190"/>
      <c r="I924" s="190"/>
      <c r="J924" s="190"/>
      <c r="K924" s="190"/>
      <c r="L924" s="190"/>
      <c r="M924" s="190"/>
      <c r="N924" s="190"/>
      <c r="O924" s="190"/>
      <c r="P924" s="190"/>
      <c r="Q924" s="190"/>
      <c r="R924" s="232"/>
      <c r="S924" s="190"/>
      <c r="T924" s="190"/>
      <c r="U924" s="226"/>
      <c r="V924" s="226"/>
      <c r="W924" s="226"/>
      <c r="X924" s="226"/>
      <c r="Y924" s="226"/>
      <c r="Z924" s="226"/>
      <c r="AA924" s="226"/>
      <c r="AB924" s="226"/>
      <c r="AC924" s="226"/>
      <c r="AD924" s="226"/>
      <c r="AE924" s="226"/>
      <c r="AF924" s="226"/>
      <c r="AG924" s="226"/>
      <c r="AH924" s="226"/>
      <c r="AI924" s="226"/>
      <c r="AJ924" s="226"/>
      <c r="AK924" s="226"/>
      <c r="AL924" s="226"/>
      <c r="AM924" s="226"/>
      <c r="AN924" s="226"/>
      <c r="AO924" s="226"/>
    </row>
    <row r="925">
      <c r="A925" s="226"/>
      <c r="B925" s="226"/>
      <c r="C925" s="226"/>
      <c r="D925" s="226"/>
      <c r="E925" s="231"/>
      <c r="F925" s="190"/>
      <c r="G925" s="190"/>
      <c r="H925" s="190"/>
      <c r="I925" s="190"/>
      <c r="J925" s="190"/>
      <c r="K925" s="190"/>
      <c r="L925" s="190"/>
      <c r="M925" s="190"/>
      <c r="N925" s="190"/>
      <c r="O925" s="190"/>
      <c r="P925" s="190"/>
      <c r="Q925" s="190"/>
      <c r="R925" s="232"/>
      <c r="S925" s="190"/>
      <c r="T925" s="190"/>
      <c r="U925" s="226"/>
      <c r="V925" s="226"/>
      <c r="W925" s="226"/>
      <c r="X925" s="226"/>
      <c r="Y925" s="226"/>
      <c r="Z925" s="226"/>
      <c r="AA925" s="226"/>
      <c r="AB925" s="226"/>
      <c r="AC925" s="226"/>
      <c r="AD925" s="226"/>
      <c r="AE925" s="226"/>
      <c r="AF925" s="226"/>
      <c r="AG925" s="226"/>
      <c r="AH925" s="226"/>
      <c r="AI925" s="226"/>
      <c r="AJ925" s="226"/>
      <c r="AK925" s="226"/>
      <c r="AL925" s="226"/>
      <c r="AM925" s="226"/>
      <c r="AN925" s="226"/>
      <c r="AO925" s="226"/>
    </row>
    <row r="926">
      <c r="A926" s="226"/>
      <c r="B926" s="226"/>
      <c r="C926" s="226"/>
      <c r="D926" s="226"/>
      <c r="E926" s="231"/>
      <c r="F926" s="190"/>
      <c r="G926" s="190"/>
      <c r="H926" s="190"/>
      <c r="I926" s="190"/>
      <c r="J926" s="190"/>
      <c r="K926" s="190"/>
      <c r="L926" s="190"/>
      <c r="M926" s="190"/>
      <c r="N926" s="190"/>
      <c r="O926" s="190"/>
      <c r="P926" s="190"/>
      <c r="Q926" s="190"/>
      <c r="R926" s="232"/>
      <c r="S926" s="190"/>
      <c r="T926" s="190"/>
      <c r="U926" s="226"/>
      <c r="V926" s="226"/>
      <c r="W926" s="226"/>
      <c r="X926" s="226"/>
      <c r="Y926" s="226"/>
      <c r="Z926" s="226"/>
      <c r="AA926" s="226"/>
      <c r="AB926" s="226"/>
      <c r="AC926" s="226"/>
      <c r="AD926" s="226"/>
      <c r="AE926" s="226"/>
      <c r="AF926" s="226"/>
      <c r="AG926" s="226"/>
      <c r="AH926" s="226"/>
      <c r="AI926" s="226"/>
      <c r="AJ926" s="226"/>
      <c r="AK926" s="226"/>
      <c r="AL926" s="226"/>
      <c r="AM926" s="226"/>
      <c r="AN926" s="226"/>
      <c r="AO926" s="226"/>
    </row>
    <row r="927">
      <c r="A927" s="226"/>
      <c r="B927" s="226"/>
      <c r="C927" s="226"/>
      <c r="D927" s="226"/>
      <c r="E927" s="231"/>
      <c r="F927" s="190"/>
      <c r="G927" s="190"/>
      <c r="H927" s="190"/>
      <c r="I927" s="190"/>
      <c r="J927" s="190"/>
      <c r="K927" s="190"/>
      <c r="L927" s="190"/>
      <c r="M927" s="190"/>
      <c r="N927" s="190"/>
      <c r="O927" s="190"/>
      <c r="P927" s="190"/>
      <c r="Q927" s="190"/>
      <c r="R927" s="232"/>
      <c r="S927" s="190"/>
      <c r="T927" s="190"/>
      <c r="U927" s="226"/>
      <c r="V927" s="226"/>
      <c r="W927" s="226"/>
      <c r="X927" s="226"/>
      <c r="Y927" s="226"/>
      <c r="Z927" s="226"/>
      <c r="AA927" s="226"/>
      <c r="AB927" s="226"/>
      <c r="AC927" s="226"/>
      <c r="AD927" s="226"/>
      <c r="AE927" s="226"/>
      <c r="AF927" s="226"/>
      <c r="AG927" s="226"/>
      <c r="AH927" s="226"/>
      <c r="AI927" s="226"/>
      <c r="AJ927" s="226"/>
      <c r="AK927" s="226"/>
      <c r="AL927" s="226"/>
      <c r="AM927" s="226"/>
      <c r="AN927" s="226"/>
      <c r="AO927" s="226"/>
    </row>
    <row r="928">
      <c r="A928" s="226"/>
      <c r="B928" s="226"/>
      <c r="C928" s="226"/>
      <c r="D928" s="226"/>
      <c r="E928" s="231"/>
      <c r="F928" s="190"/>
      <c r="G928" s="190"/>
      <c r="H928" s="190"/>
      <c r="I928" s="190"/>
      <c r="J928" s="190"/>
      <c r="K928" s="190"/>
      <c r="L928" s="190"/>
      <c r="M928" s="190"/>
      <c r="N928" s="190"/>
      <c r="O928" s="190"/>
      <c r="P928" s="190"/>
      <c r="Q928" s="190"/>
      <c r="R928" s="232"/>
      <c r="S928" s="190"/>
      <c r="T928" s="190"/>
      <c r="U928" s="226"/>
      <c r="V928" s="226"/>
      <c r="W928" s="226"/>
      <c r="X928" s="226"/>
      <c r="Y928" s="226"/>
      <c r="Z928" s="226"/>
      <c r="AA928" s="226"/>
      <c r="AB928" s="226"/>
      <c r="AC928" s="226"/>
      <c r="AD928" s="226"/>
      <c r="AE928" s="226"/>
      <c r="AF928" s="226"/>
      <c r="AG928" s="226"/>
      <c r="AH928" s="226"/>
      <c r="AI928" s="226"/>
      <c r="AJ928" s="226"/>
      <c r="AK928" s="226"/>
      <c r="AL928" s="226"/>
      <c r="AM928" s="226"/>
      <c r="AN928" s="226"/>
      <c r="AO928" s="226"/>
    </row>
    <row r="929">
      <c r="A929" s="226"/>
      <c r="B929" s="226"/>
      <c r="C929" s="226"/>
      <c r="D929" s="226"/>
      <c r="E929" s="231"/>
      <c r="F929" s="190"/>
      <c r="G929" s="190"/>
      <c r="H929" s="190"/>
      <c r="I929" s="190"/>
      <c r="J929" s="190"/>
      <c r="K929" s="190"/>
      <c r="L929" s="190"/>
      <c r="M929" s="190"/>
      <c r="N929" s="190"/>
      <c r="O929" s="190"/>
      <c r="P929" s="190"/>
      <c r="Q929" s="190"/>
      <c r="R929" s="232"/>
      <c r="S929" s="190"/>
      <c r="T929" s="190"/>
      <c r="U929" s="226"/>
      <c r="V929" s="226"/>
      <c r="W929" s="226"/>
      <c r="X929" s="226"/>
      <c r="Y929" s="226"/>
      <c r="Z929" s="226"/>
      <c r="AA929" s="226"/>
      <c r="AB929" s="226"/>
      <c r="AC929" s="226"/>
      <c r="AD929" s="226"/>
      <c r="AE929" s="226"/>
      <c r="AF929" s="226"/>
      <c r="AG929" s="226"/>
      <c r="AH929" s="226"/>
      <c r="AI929" s="226"/>
      <c r="AJ929" s="226"/>
      <c r="AK929" s="226"/>
      <c r="AL929" s="226"/>
      <c r="AM929" s="226"/>
      <c r="AN929" s="226"/>
      <c r="AO929" s="226"/>
    </row>
    <row r="930">
      <c r="A930" s="226"/>
      <c r="B930" s="226"/>
      <c r="C930" s="226"/>
      <c r="D930" s="226"/>
      <c r="E930" s="231"/>
      <c r="F930" s="190"/>
      <c r="G930" s="190"/>
      <c r="H930" s="190"/>
      <c r="I930" s="190"/>
      <c r="J930" s="190"/>
      <c r="K930" s="190"/>
      <c r="L930" s="190"/>
      <c r="M930" s="190"/>
      <c r="N930" s="190"/>
      <c r="O930" s="190"/>
      <c r="P930" s="190"/>
      <c r="Q930" s="190"/>
      <c r="R930" s="232"/>
      <c r="S930" s="190"/>
      <c r="T930" s="190"/>
      <c r="U930" s="226"/>
      <c r="V930" s="226"/>
      <c r="W930" s="226"/>
      <c r="X930" s="226"/>
      <c r="Y930" s="226"/>
      <c r="Z930" s="226"/>
      <c r="AA930" s="226"/>
      <c r="AB930" s="226"/>
      <c r="AC930" s="226"/>
      <c r="AD930" s="226"/>
      <c r="AE930" s="226"/>
      <c r="AF930" s="226"/>
      <c r="AG930" s="226"/>
      <c r="AH930" s="226"/>
      <c r="AI930" s="226"/>
      <c r="AJ930" s="226"/>
      <c r="AK930" s="226"/>
      <c r="AL930" s="226"/>
      <c r="AM930" s="226"/>
      <c r="AN930" s="226"/>
      <c r="AO930" s="226"/>
    </row>
    <row r="931">
      <c r="A931" s="226"/>
      <c r="B931" s="226"/>
      <c r="C931" s="226"/>
      <c r="D931" s="226"/>
      <c r="E931" s="231"/>
      <c r="F931" s="190"/>
      <c r="G931" s="190"/>
      <c r="H931" s="190"/>
      <c r="I931" s="190"/>
      <c r="J931" s="190"/>
      <c r="K931" s="190"/>
      <c r="L931" s="190"/>
      <c r="M931" s="190"/>
      <c r="N931" s="190"/>
      <c r="O931" s="190"/>
      <c r="P931" s="190"/>
      <c r="Q931" s="190"/>
      <c r="R931" s="232"/>
      <c r="S931" s="190"/>
      <c r="T931" s="190"/>
      <c r="U931" s="226"/>
      <c r="V931" s="226"/>
      <c r="W931" s="226"/>
      <c r="X931" s="226"/>
      <c r="Y931" s="226"/>
      <c r="Z931" s="226"/>
      <c r="AA931" s="226"/>
      <c r="AB931" s="226"/>
      <c r="AC931" s="226"/>
      <c r="AD931" s="226"/>
      <c r="AE931" s="226"/>
      <c r="AF931" s="226"/>
      <c r="AG931" s="226"/>
      <c r="AH931" s="226"/>
      <c r="AI931" s="226"/>
      <c r="AJ931" s="226"/>
      <c r="AK931" s="226"/>
      <c r="AL931" s="226"/>
      <c r="AM931" s="226"/>
      <c r="AN931" s="226"/>
      <c r="AO931" s="226"/>
    </row>
    <row r="932">
      <c r="A932" s="226"/>
      <c r="B932" s="226"/>
      <c r="C932" s="226"/>
      <c r="D932" s="226"/>
      <c r="E932" s="231"/>
      <c r="F932" s="190"/>
      <c r="G932" s="190"/>
      <c r="H932" s="190"/>
      <c r="I932" s="190"/>
      <c r="J932" s="190"/>
      <c r="K932" s="190"/>
      <c r="L932" s="190"/>
      <c r="M932" s="190"/>
      <c r="N932" s="190"/>
      <c r="O932" s="190"/>
      <c r="P932" s="190"/>
      <c r="Q932" s="190"/>
      <c r="R932" s="232"/>
      <c r="S932" s="190"/>
      <c r="T932" s="190"/>
      <c r="U932" s="226"/>
      <c r="V932" s="226"/>
      <c r="W932" s="226"/>
      <c r="X932" s="226"/>
      <c r="Y932" s="226"/>
      <c r="Z932" s="226"/>
      <c r="AA932" s="226"/>
      <c r="AB932" s="226"/>
      <c r="AC932" s="226"/>
      <c r="AD932" s="226"/>
      <c r="AE932" s="226"/>
      <c r="AF932" s="226"/>
      <c r="AG932" s="226"/>
      <c r="AH932" s="226"/>
      <c r="AI932" s="226"/>
      <c r="AJ932" s="226"/>
      <c r="AK932" s="226"/>
      <c r="AL932" s="226"/>
      <c r="AM932" s="226"/>
      <c r="AN932" s="226"/>
      <c r="AO932" s="226"/>
    </row>
    <row r="933">
      <c r="A933" s="226"/>
      <c r="B933" s="226"/>
      <c r="C933" s="226"/>
      <c r="D933" s="226"/>
      <c r="E933" s="231"/>
      <c r="F933" s="190"/>
      <c r="G933" s="190"/>
      <c r="H933" s="190"/>
      <c r="I933" s="190"/>
      <c r="J933" s="190"/>
      <c r="K933" s="190"/>
      <c r="L933" s="190"/>
      <c r="M933" s="190"/>
      <c r="N933" s="190"/>
      <c r="O933" s="190"/>
      <c r="P933" s="190"/>
      <c r="Q933" s="190"/>
      <c r="R933" s="232"/>
      <c r="S933" s="190"/>
      <c r="T933" s="190"/>
      <c r="U933" s="226"/>
      <c r="V933" s="226"/>
      <c r="W933" s="226"/>
      <c r="X933" s="226"/>
      <c r="Y933" s="226"/>
      <c r="Z933" s="226"/>
      <c r="AA933" s="226"/>
      <c r="AB933" s="226"/>
      <c r="AC933" s="226"/>
      <c r="AD933" s="226"/>
      <c r="AE933" s="226"/>
      <c r="AF933" s="226"/>
      <c r="AG933" s="226"/>
      <c r="AH933" s="226"/>
      <c r="AI933" s="226"/>
      <c r="AJ933" s="226"/>
      <c r="AK933" s="226"/>
      <c r="AL933" s="226"/>
      <c r="AM933" s="226"/>
      <c r="AN933" s="226"/>
      <c r="AO933" s="226"/>
    </row>
    <row r="934">
      <c r="A934" s="226"/>
      <c r="B934" s="226"/>
      <c r="C934" s="226"/>
      <c r="D934" s="226"/>
      <c r="E934" s="231"/>
      <c r="F934" s="190"/>
      <c r="G934" s="190"/>
      <c r="H934" s="190"/>
      <c r="I934" s="190"/>
      <c r="J934" s="190"/>
      <c r="K934" s="190"/>
      <c r="L934" s="190"/>
      <c r="M934" s="190"/>
      <c r="N934" s="190"/>
      <c r="O934" s="190"/>
      <c r="P934" s="190"/>
      <c r="Q934" s="190"/>
      <c r="R934" s="232"/>
      <c r="S934" s="190"/>
      <c r="T934" s="190"/>
      <c r="U934" s="226"/>
      <c r="V934" s="226"/>
      <c r="W934" s="226"/>
      <c r="X934" s="226"/>
      <c r="Y934" s="226"/>
      <c r="Z934" s="226"/>
      <c r="AA934" s="226"/>
      <c r="AB934" s="226"/>
      <c r="AC934" s="226"/>
      <c r="AD934" s="226"/>
      <c r="AE934" s="226"/>
      <c r="AF934" s="226"/>
      <c r="AG934" s="226"/>
      <c r="AH934" s="226"/>
      <c r="AI934" s="226"/>
      <c r="AJ934" s="226"/>
      <c r="AK934" s="226"/>
      <c r="AL934" s="226"/>
      <c r="AM934" s="226"/>
      <c r="AN934" s="226"/>
      <c r="AO934" s="226"/>
    </row>
    <row r="935">
      <c r="A935" s="226"/>
      <c r="B935" s="226"/>
      <c r="C935" s="226"/>
      <c r="D935" s="226"/>
      <c r="E935" s="231"/>
      <c r="F935" s="190"/>
      <c r="G935" s="190"/>
      <c r="H935" s="190"/>
      <c r="I935" s="190"/>
      <c r="J935" s="190"/>
      <c r="K935" s="190"/>
      <c r="L935" s="190"/>
      <c r="M935" s="190"/>
      <c r="N935" s="190"/>
      <c r="O935" s="190"/>
      <c r="P935" s="190"/>
      <c r="Q935" s="190"/>
      <c r="R935" s="232"/>
      <c r="S935" s="190"/>
      <c r="T935" s="190"/>
      <c r="U935" s="226"/>
      <c r="V935" s="226"/>
      <c r="W935" s="226"/>
      <c r="X935" s="226"/>
      <c r="Y935" s="226"/>
      <c r="Z935" s="226"/>
      <c r="AA935" s="226"/>
      <c r="AB935" s="226"/>
      <c r="AC935" s="226"/>
      <c r="AD935" s="226"/>
      <c r="AE935" s="226"/>
      <c r="AF935" s="226"/>
      <c r="AG935" s="226"/>
      <c r="AH935" s="226"/>
      <c r="AI935" s="226"/>
      <c r="AJ935" s="226"/>
      <c r="AK935" s="226"/>
      <c r="AL935" s="226"/>
      <c r="AM935" s="226"/>
      <c r="AN935" s="226"/>
      <c r="AO935" s="226"/>
    </row>
    <row r="936">
      <c r="A936" s="226"/>
      <c r="B936" s="226"/>
      <c r="C936" s="226"/>
      <c r="D936" s="226"/>
      <c r="E936" s="231"/>
      <c r="F936" s="190"/>
      <c r="G936" s="190"/>
      <c r="H936" s="190"/>
      <c r="I936" s="190"/>
      <c r="J936" s="190"/>
      <c r="K936" s="190"/>
      <c r="L936" s="190"/>
      <c r="M936" s="190"/>
      <c r="N936" s="190"/>
      <c r="O936" s="190"/>
      <c r="P936" s="190"/>
      <c r="Q936" s="190"/>
      <c r="R936" s="232"/>
      <c r="S936" s="190"/>
      <c r="T936" s="190"/>
      <c r="U936" s="226"/>
      <c r="V936" s="226"/>
      <c r="W936" s="226"/>
      <c r="X936" s="226"/>
      <c r="Y936" s="226"/>
      <c r="Z936" s="226"/>
      <c r="AA936" s="226"/>
      <c r="AB936" s="226"/>
      <c r="AC936" s="226"/>
      <c r="AD936" s="226"/>
      <c r="AE936" s="226"/>
      <c r="AF936" s="226"/>
      <c r="AG936" s="226"/>
      <c r="AH936" s="226"/>
      <c r="AI936" s="226"/>
      <c r="AJ936" s="226"/>
      <c r="AK936" s="226"/>
      <c r="AL936" s="226"/>
      <c r="AM936" s="226"/>
      <c r="AN936" s="226"/>
      <c r="AO936" s="226"/>
    </row>
    <row r="937">
      <c r="A937" s="226"/>
      <c r="B937" s="226"/>
      <c r="C937" s="226"/>
      <c r="D937" s="226"/>
      <c r="E937" s="231"/>
      <c r="F937" s="190"/>
      <c r="G937" s="190"/>
      <c r="H937" s="190"/>
      <c r="I937" s="190"/>
      <c r="J937" s="190"/>
      <c r="K937" s="190"/>
      <c r="L937" s="190"/>
      <c r="M937" s="190"/>
      <c r="N937" s="190"/>
      <c r="O937" s="190"/>
      <c r="P937" s="190"/>
      <c r="Q937" s="190"/>
      <c r="R937" s="232"/>
      <c r="S937" s="190"/>
      <c r="T937" s="190"/>
      <c r="U937" s="226"/>
      <c r="V937" s="226"/>
      <c r="W937" s="226"/>
      <c r="X937" s="226"/>
      <c r="Y937" s="226"/>
      <c r="Z937" s="226"/>
      <c r="AA937" s="226"/>
      <c r="AB937" s="226"/>
      <c r="AC937" s="226"/>
      <c r="AD937" s="226"/>
      <c r="AE937" s="226"/>
      <c r="AF937" s="226"/>
      <c r="AG937" s="226"/>
      <c r="AH937" s="226"/>
      <c r="AI937" s="226"/>
      <c r="AJ937" s="226"/>
      <c r="AK937" s="226"/>
      <c r="AL937" s="226"/>
      <c r="AM937" s="226"/>
      <c r="AN937" s="226"/>
      <c r="AO937" s="226"/>
    </row>
    <row r="938">
      <c r="A938" s="226"/>
      <c r="B938" s="226"/>
      <c r="C938" s="226"/>
      <c r="D938" s="226"/>
      <c r="E938" s="231"/>
      <c r="F938" s="190"/>
      <c r="G938" s="190"/>
      <c r="H938" s="190"/>
      <c r="I938" s="190"/>
      <c r="J938" s="190"/>
      <c r="K938" s="190"/>
      <c r="L938" s="190"/>
      <c r="M938" s="190"/>
      <c r="N938" s="190"/>
      <c r="O938" s="190"/>
      <c r="P938" s="190"/>
      <c r="Q938" s="190"/>
      <c r="R938" s="232"/>
      <c r="S938" s="190"/>
      <c r="T938" s="190"/>
      <c r="U938" s="226"/>
      <c r="V938" s="226"/>
      <c r="W938" s="226"/>
      <c r="X938" s="226"/>
      <c r="Y938" s="226"/>
      <c r="Z938" s="226"/>
      <c r="AA938" s="226"/>
      <c r="AB938" s="226"/>
      <c r="AC938" s="226"/>
      <c r="AD938" s="226"/>
      <c r="AE938" s="226"/>
      <c r="AF938" s="226"/>
      <c r="AG938" s="226"/>
      <c r="AH938" s="226"/>
      <c r="AI938" s="226"/>
      <c r="AJ938" s="226"/>
      <c r="AK938" s="226"/>
      <c r="AL938" s="226"/>
      <c r="AM938" s="226"/>
      <c r="AN938" s="226"/>
      <c r="AO938" s="226"/>
    </row>
    <row r="939">
      <c r="A939" s="226"/>
      <c r="B939" s="226"/>
      <c r="C939" s="226"/>
      <c r="D939" s="226"/>
      <c r="E939" s="231"/>
      <c r="F939" s="190"/>
      <c r="G939" s="190"/>
      <c r="H939" s="190"/>
      <c r="I939" s="190"/>
      <c r="J939" s="190"/>
      <c r="K939" s="190"/>
      <c r="L939" s="190"/>
      <c r="M939" s="190"/>
      <c r="N939" s="190"/>
      <c r="O939" s="190"/>
      <c r="P939" s="190"/>
      <c r="Q939" s="190"/>
      <c r="R939" s="232"/>
      <c r="S939" s="190"/>
      <c r="T939" s="190"/>
      <c r="U939" s="226"/>
      <c r="V939" s="226"/>
      <c r="W939" s="226"/>
      <c r="X939" s="226"/>
      <c r="Y939" s="226"/>
      <c r="Z939" s="226"/>
      <c r="AA939" s="226"/>
      <c r="AB939" s="226"/>
      <c r="AC939" s="226"/>
      <c r="AD939" s="226"/>
      <c r="AE939" s="226"/>
      <c r="AF939" s="226"/>
      <c r="AG939" s="226"/>
      <c r="AH939" s="226"/>
      <c r="AI939" s="226"/>
      <c r="AJ939" s="226"/>
      <c r="AK939" s="226"/>
      <c r="AL939" s="226"/>
      <c r="AM939" s="226"/>
      <c r="AN939" s="226"/>
      <c r="AO939" s="226"/>
    </row>
    <row r="940">
      <c r="A940" s="226"/>
      <c r="B940" s="226"/>
      <c r="C940" s="226"/>
      <c r="D940" s="226"/>
      <c r="E940" s="231"/>
      <c r="F940" s="190"/>
      <c r="G940" s="190"/>
      <c r="H940" s="190"/>
      <c r="I940" s="190"/>
      <c r="J940" s="190"/>
      <c r="K940" s="190"/>
      <c r="L940" s="190"/>
      <c r="M940" s="190"/>
      <c r="N940" s="190"/>
      <c r="O940" s="190"/>
      <c r="P940" s="190"/>
      <c r="Q940" s="190"/>
      <c r="R940" s="232"/>
      <c r="S940" s="190"/>
      <c r="T940" s="190"/>
      <c r="U940" s="226"/>
      <c r="V940" s="226"/>
      <c r="W940" s="226"/>
      <c r="X940" s="226"/>
      <c r="Y940" s="226"/>
      <c r="Z940" s="226"/>
      <c r="AA940" s="226"/>
      <c r="AB940" s="226"/>
      <c r="AC940" s="226"/>
      <c r="AD940" s="226"/>
      <c r="AE940" s="226"/>
      <c r="AF940" s="226"/>
      <c r="AG940" s="226"/>
      <c r="AH940" s="226"/>
      <c r="AI940" s="226"/>
      <c r="AJ940" s="226"/>
      <c r="AK940" s="226"/>
      <c r="AL940" s="226"/>
      <c r="AM940" s="226"/>
      <c r="AN940" s="226"/>
      <c r="AO940" s="226"/>
    </row>
    <row r="941">
      <c r="A941" s="226"/>
      <c r="B941" s="226"/>
      <c r="C941" s="226"/>
      <c r="D941" s="226"/>
      <c r="E941" s="231"/>
      <c r="F941" s="190"/>
      <c r="G941" s="190"/>
      <c r="H941" s="190"/>
      <c r="I941" s="190"/>
      <c r="J941" s="190"/>
      <c r="K941" s="190"/>
      <c r="L941" s="190"/>
      <c r="M941" s="190"/>
      <c r="N941" s="190"/>
      <c r="O941" s="190"/>
      <c r="P941" s="190"/>
      <c r="Q941" s="190"/>
      <c r="R941" s="232"/>
      <c r="S941" s="190"/>
      <c r="T941" s="190"/>
      <c r="U941" s="226"/>
      <c r="V941" s="226"/>
      <c r="W941" s="226"/>
      <c r="X941" s="226"/>
      <c r="Y941" s="226"/>
      <c r="Z941" s="226"/>
      <c r="AA941" s="226"/>
      <c r="AB941" s="226"/>
      <c r="AC941" s="226"/>
      <c r="AD941" s="226"/>
      <c r="AE941" s="226"/>
      <c r="AF941" s="226"/>
      <c r="AG941" s="226"/>
      <c r="AH941" s="226"/>
      <c r="AI941" s="226"/>
      <c r="AJ941" s="226"/>
      <c r="AK941" s="226"/>
      <c r="AL941" s="226"/>
      <c r="AM941" s="226"/>
      <c r="AN941" s="226"/>
      <c r="AO941" s="226"/>
    </row>
    <row r="942">
      <c r="A942" s="226"/>
      <c r="B942" s="226"/>
      <c r="C942" s="226"/>
      <c r="D942" s="226"/>
      <c r="E942" s="231"/>
      <c r="F942" s="190"/>
      <c r="G942" s="190"/>
      <c r="H942" s="190"/>
      <c r="I942" s="190"/>
      <c r="J942" s="190"/>
      <c r="K942" s="190"/>
      <c r="L942" s="190"/>
      <c r="M942" s="190"/>
      <c r="N942" s="190"/>
      <c r="O942" s="190"/>
      <c r="P942" s="190"/>
      <c r="Q942" s="190"/>
      <c r="R942" s="232"/>
      <c r="S942" s="190"/>
      <c r="T942" s="190"/>
      <c r="U942" s="226"/>
      <c r="V942" s="226"/>
      <c r="W942" s="226"/>
      <c r="X942" s="226"/>
      <c r="Y942" s="226"/>
      <c r="Z942" s="226"/>
      <c r="AA942" s="226"/>
      <c r="AB942" s="226"/>
      <c r="AC942" s="226"/>
      <c r="AD942" s="226"/>
      <c r="AE942" s="226"/>
      <c r="AF942" s="226"/>
      <c r="AG942" s="226"/>
      <c r="AH942" s="226"/>
      <c r="AI942" s="226"/>
      <c r="AJ942" s="226"/>
      <c r="AK942" s="226"/>
      <c r="AL942" s="226"/>
      <c r="AM942" s="226"/>
      <c r="AN942" s="226"/>
      <c r="AO942" s="226"/>
    </row>
    <row r="943">
      <c r="A943" s="226"/>
      <c r="B943" s="226"/>
      <c r="C943" s="226"/>
      <c r="D943" s="226"/>
      <c r="E943" s="231"/>
      <c r="F943" s="190"/>
      <c r="G943" s="190"/>
      <c r="H943" s="190"/>
      <c r="I943" s="190"/>
      <c r="J943" s="190"/>
      <c r="K943" s="190"/>
      <c r="L943" s="190"/>
      <c r="M943" s="190"/>
      <c r="N943" s="190"/>
      <c r="O943" s="190"/>
      <c r="P943" s="190"/>
      <c r="Q943" s="190"/>
      <c r="R943" s="232"/>
      <c r="S943" s="190"/>
      <c r="T943" s="190"/>
      <c r="U943" s="226"/>
      <c r="V943" s="226"/>
      <c r="W943" s="226"/>
      <c r="X943" s="226"/>
      <c r="Y943" s="226"/>
      <c r="Z943" s="226"/>
      <c r="AA943" s="226"/>
      <c r="AB943" s="226"/>
      <c r="AC943" s="226"/>
      <c r="AD943" s="226"/>
      <c r="AE943" s="226"/>
      <c r="AF943" s="226"/>
      <c r="AG943" s="226"/>
      <c r="AH943" s="226"/>
      <c r="AI943" s="226"/>
      <c r="AJ943" s="226"/>
      <c r="AK943" s="226"/>
      <c r="AL943" s="226"/>
      <c r="AM943" s="226"/>
      <c r="AN943" s="226"/>
      <c r="AO943" s="226"/>
    </row>
    <row r="944">
      <c r="A944" s="226"/>
      <c r="B944" s="226"/>
      <c r="C944" s="226"/>
      <c r="D944" s="226"/>
      <c r="E944" s="231"/>
      <c r="F944" s="190"/>
      <c r="G944" s="190"/>
      <c r="H944" s="190"/>
      <c r="I944" s="190"/>
      <c r="J944" s="190"/>
      <c r="K944" s="190"/>
      <c r="L944" s="190"/>
      <c r="M944" s="190"/>
      <c r="N944" s="190"/>
      <c r="O944" s="190"/>
      <c r="P944" s="190"/>
      <c r="Q944" s="190"/>
      <c r="R944" s="232"/>
      <c r="S944" s="190"/>
      <c r="T944" s="190"/>
      <c r="U944" s="226"/>
      <c r="V944" s="226"/>
      <c r="W944" s="226"/>
      <c r="X944" s="226"/>
      <c r="Y944" s="226"/>
      <c r="Z944" s="226"/>
      <c r="AA944" s="226"/>
      <c r="AB944" s="226"/>
      <c r="AC944" s="226"/>
      <c r="AD944" s="226"/>
      <c r="AE944" s="226"/>
      <c r="AF944" s="226"/>
      <c r="AG944" s="226"/>
      <c r="AH944" s="226"/>
      <c r="AI944" s="226"/>
      <c r="AJ944" s="226"/>
      <c r="AK944" s="226"/>
      <c r="AL944" s="226"/>
      <c r="AM944" s="226"/>
      <c r="AN944" s="226"/>
      <c r="AO944" s="226"/>
    </row>
    <row r="945">
      <c r="A945" s="226"/>
      <c r="B945" s="226"/>
      <c r="C945" s="226"/>
      <c r="D945" s="226"/>
      <c r="E945" s="231"/>
      <c r="F945" s="190"/>
      <c r="G945" s="226"/>
      <c r="H945" s="226"/>
      <c r="I945" s="226"/>
      <c r="J945" s="226"/>
      <c r="K945" s="226"/>
      <c r="L945" s="226"/>
      <c r="M945" s="226"/>
      <c r="N945" s="226"/>
      <c r="O945" s="226"/>
      <c r="P945" s="226"/>
      <c r="Q945" s="226"/>
      <c r="R945" s="297"/>
      <c r="S945" s="226"/>
      <c r="T945" s="226"/>
      <c r="U945" s="226"/>
      <c r="V945" s="226"/>
      <c r="W945" s="226"/>
      <c r="X945" s="226"/>
      <c r="Y945" s="226"/>
      <c r="Z945" s="226"/>
      <c r="AA945" s="226"/>
      <c r="AB945" s="226"/>
      <c r="AC945" s="226"/>
      <c r="AD945" s="226"/>
      <c r="AE945" s="226"/>
      <c r="AF945" s="226"/>
      <c r="AG945" s="226"/>
      <c r="AH945" s="226"/>
      <c r="AI945" s="226"/>
      <c r="AJ945" s="226"/>
      <c r="AK945" s="226"/>
      <c r="AL945" s="226"/>
      <c r="AM945" s="226"/>
      <c r="AN945" s="226"/>
      <c r="AO945" s="226"/>
    </row>
    <row r="946">
      <c r="A946" s="226"/>
      <c r="B946" s="226"/>
      <c r="C946" s="226"/>
      <c r="D946" s="226"/>
      <c r="E946" s="231"/>
      <c r="F946" s="190"/>
      <c r="G946" s="226"/>
      <c r="H946" s="226"/>
      <c r="I946" s="226"/>
      <c r="J946" s="226"/>
      <c r="K946" s="226"/>
      <c r="L946" s="226"/>
      <c r="M946" s="226"/>
      <c r="N946" s="226"/>
      <c r="O946" s="226"/>
      <c r="P946" s="226"/>
      <c r="Q946" s="226"/>
      <c r="R946" s="297"/>
      <c r="S946" s="226"/>
      <c r="T946" s="226"/>
      <c r="U946" s="226"/>
      <c r="V946" s="226"/>
      <c r="W946" s="226"/>
      <c r="X946" s="226"/>
      <c r="Y946" s="226"/>
      <c r="Z946" s="226"/>
      <c r="AA946" s="226"/>
      <c r="AB946" s="226"/>
      <c r="AC946" s="226"/>
      <c r="AD946" s="226"/>
      <c r="AE946" s="226"/>
      <c r="AF946" s="226"/>
      <c r="AG946" s="226"/>
      <c r="AH946" s="226"/>
      <c r="AI946" s="226"/>
      <c r="AJ946" s="226"/>
      <c r="AK946" s="226"/>
      <c r="AL946" s="226"/>
      <c r="AM946" s="226"/>
      <c r="AN946" s="226"/>
      <c r="AO946" s="226"/>
    </row>
  </sheetData>
  <autoFilter ref="$A$1:$H$18"/>
  <mergeCells count="4">
    <mergeCell ref="A1:H1"/>
    <mergeCell ref="J1:N1"/>
    <mergeCell ref="O1:S1"/>
    <mergeCell ref="T1:W1"/>
  </mergeCells>
  <hyperlinks>
    <hyperlink r:id="rId4" ref="N8"/>
    <hyperlink r:id="rId5" ref="S8"/>
  </hyperlinks>
  <printOptions gridLines="1" horizontalCentered="1"/>
  <pageMargins bottom="0.75" footer="0.0" header="0.0" left="0.7" right="0.7" top="0.75"/>
  <pageSetup cellComments="atEnd" orientation="landscape" pageOrder="overThenDown"/>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71"/>
    <col customWidth="1" min="2" max="2" width="14.0"/>
    <col customWidth="1" min="3" max="3" width="19.0"/>
    <col customWidth="1" min="4" max="4" width="25.71"/>
    <col customWidth="1" min="5" max="5" width="5.71"/>
    <col customWidth="1" min="6" max="6" width="8.71"/>
    <col customWidth="1" min="7" max="7" width="28.14"/>
    <col customWidth="1" hidden="1" min="8" max="8" width="28.14"/>
    <col customWidth="1" min="9" max="9" width="15.14"/>
    <col customWidth="1" min="11" max="11" width="20.0"/>
    <col customWidth="1" min="12" max="12" width="8.71"/>
    <col customWidth="1" min="14" max="14" width="33.57"/>
    <col customWidth="1" min="16" max="16" width="14.57"/>
    <col customWidth="1" min="17" max="17" width="7.14"/>
    <col customWidth="1" min="19" max="19" width="33.57"/>
    <col customWidth="1" min="21" max="21" width="18.71"/>
    <col customWidth="1" min="23" max="23" width="20.71"/>
    <col customWidth="1" min="24" max="24" width="33.14"/>
    <col customWidth="1" min="25" max="25" width="18.71"/>
    <col customWidth="1" min="26" max="26" width="19.43"/>
  </cols>
  <sheetData>
    <row r="1" ht="24.75" customHeight="1">
      <c r="A1" s="243"/>
      <c r="B1" s="244"/>
      <c r="C1" s="244"/>
      <c r="D1" s="244"/>
      <c r="E1" s="244"/>
      <c r="F1" s="244"/>
      <c r="G1" s="244"/>
      <c r="H1" s="5"/>
      <c r="I1" s="245"/>
      <c r="J1" s="246" t="s">
        <v>2</v>
      </c>
      <c r="K1" s="247"/>
      <c r="L1" s="247"/>
      <c r="M1" s="247"/>
      <c r="N1" s="248"/>
      <c r="O1" s="246" t="s">
        <v>4</v>
      </c>
      <c r="P1" s="247"/>
      <c r="Q1" s="247"/>
      <c r="R1" s="247"/>
      <c r="S1" s="248"/>
      <c r="T1" s="249" t="s">
        <v>7</v>
      </c>
      <c r="U1" s="244"/>
      <c r="V1" s="244"/>
      <c r="W1" s="5"/>
      <c r="X1" s="116"/>
      <c r="Y1" s="202"/>
      <c r="Z1" s="202"/>
      <c r="AA1" s="203"/>
      <c r="AB1" s="203"/>
      <c r="AC1" s="203"/>
      <c r="AD1" s="203"/>
      <c r="AE1" s="203"/>
      <c r="AF1" s="203"/>
      <c r="AG1" s="203"/>
      <c r="AH1" s="203"/>
      <c r="AI1" s="203"/>
      <c r="AJ1" s="203"/>
      <c r="AK1" s="203"/>
      <c r="AL1" s="203"/>
      <c r="AM1" s="203"/>
      <c r="AN1" s="203"/>
      <c r="AO1" s="203"/>
    </row>
    <row r="2" ht="35.25" customHeight="1">
      <c r="A2" s="250">
        <f>COUNTA(B3:B15)</f>
        <v>13</v>
      </c>
      <c r="B2" s="251" t="s">
        <v>13</v>
      </c>
      <c r="C2" s="252" t="s">
        <v>14</v>
      </c>
      <c r="D2" s="253" t="s">
        <v>15</v>
      </c>
      <c r="E2" s="254" t="s">
        <v>17</v>
      </c>
      <c r="F2" s="255" t="s">
        <v>23</v>
      </c>
      <c r="G2" s="256" t="s">
        <v>26</v>
      </c>
      <c r="H2" s="257" t="s">
        <v>27</v>
      </c>
      <c r="I2" s="253" t="s">
        <v>29</v>
      </c>
      <c r="J2" s="258" t="s">
        <v>31</v>
      </c>
      <c r="K2" s="258" t="s">
        <v>32</v>
      </c>
      <c r="L2" s="259" t="s">
        <v>23</v>
      </c>
      <c r="M2" s="258" t="s">
        <v>37</v>
      </c>
      <c r="N2" s="258" t="s">
        <v>39</v>
      </c>
      <c r="O2" s="258" t="s">
        <v>31</v>
      </c>
      <c r="P2" s="258" t="s">
        <v>32</v>
      </c>
      <c r="Q2" s="259" t="s">
        <v>23</v>
      </c>
      <c r="R2" s="260" t="s">
        <v>37</v>
      </c>
      <c r="S2" s="258" t="s">
        <v>39</v>
      </c>
      <c r="T2" s="253" t="s">
        <v>31</v>
      </c>
      <c r="U2" s="253" t="s">
        <v>32</v>
      </c>
      <c r="V2" s="253" t="s">
        <v>37</v>
      </c>
      <c r="W2" s="253" t="s">
        <v>45</v>
      </c>
      <c r="X2" s="210"/>
      <c r="Y2" s="210"/>
      <c r="Z2" s="210"/>
      <c r="AA2" s="210"/>
      <c r="AB2" s="210"/>
      <c r="AC2" s="210"/>
      <c r="AD2" s="210"/>
      <c r="AE2" s="210"/>
      <c r="AF2" s="210"/>
      <c r="AG2" s="210"/>
      <c r="AH2" s="210"/>
      <c r="AI2" s="210"/>
      <c r="AJ2" s="210"/>
      <c r="AK2" s="210"/>
      <c r="AL2" s="210"/>
      <c r="AM2" s="210"/>
      <c r="AN2" s="210"/>
      <c r="AO2" s="210"/>
    </row>
    <row r="3" ht="22.5" customHeight="1">
      <c r="A3" s="250">
        <v>1.0</v>
      </c>
      <c r="B3" s="261" t="s">
        <v>637</v>
      </c>
      <c r="C3" s="261" t="s">
        <v>638</v>
      </c>
      <c r="D3" s="262" t="s">
        <v>639</v>
      </c>
      <c r="E3" s="263" t="s">
        <v>148</v>
      </c>
      <c r="F3" s="264" t="b">
        <v>1</v>
      </c>
      <c r="G3" s="261" t="s">
        <v>640</v>
      </c>
      <c r="H3" s="261" t="s">
        <v>641</v>
      </c>
      <c r="I3" s="261" t="s">
        <v>642</v>
      </c>
      <c r="J3" s="261" t="s">
        <v>456</v>
      </c>
      <c r="K3" s="265" t="s">
        <v>643</v>
      </c>
      <c r="L3" s="266" t="b">
        <v>1</v>
      </c>
      <c r="M3" s="267">
        <v>5.9522101E8</v>
      </c>
      <c r="N3" s="261" t="s">
        <v>641</v>
      </c>
      <c r="O3" s="261" t="s">
        <v>298</v>
      </c>
      <c r="P3" s="261" t="s">
        <v>638</v>
      </c>
      <c r="Q3" s="266" t="b">
        <v>1</v>
      </c>
      <c r="R3" s="268">
        <v>5.99409239E8</v>
      </c>
      <c r="S3" s="267" t="s">
        <v>644</v>
      </c>
      <c r="T3" s="269"/>
      <c r="U3" s="269"/>
      <c r="V3" s="269"/>
      <c r="W3" s="261"/>
      <c r="X3" s="270"/>
      <c r="Y3" s="221"/>
      <c r="Z3" s="221"/>
      <c r="AA3" s="221"/>
      <c r="AB3" s="221"/>
      <c r="AC3" s="221"/>
      <c r="AD3" s="221"/>
      <c r="AE3" s="221"/>
      <c r="AF3" s="221"/>
      <c r="AG3" s="221"/>
      <c r="AH3" s="221"/>
      <c r="AI3" s="221"/>
      <c r="AJ3" s="221"/>
      <c r="AK3" s="221"/>
      <c r="AL3" s="221"/>
      <c r="AM3" s="221"/>
      <c r="AN3" s="221"/>
      <c r="AO3" s="221"/>
    </row>
    <row r="4" ht="22.5" customHeight="1">
      <c r="A4" s="271">
        <v>2.0</v>
      </c>
      <c r="B4" s="261" t="s">
        <v>645</v>
      </c>
      <c r="C4" s="261" t="s">
        <v>646</v>
      </c>
      <c r="D4" s="261" t="s">
        <v>647</v>
      </c>
      <c r="E4" s="263" t="s">
        <v>64</v>
      </c>
      <c r="F4" s="264" t="b">
        <v>1</v>
      </c>
      <c r="G4" s="261" t="s">
        <v>648</v>
      </c>
      <c r="H4" s="261"/>
      <c r="I4" s="261" t="s">
        <v>483</v>
      </c>
      <c r="J4" s="261" t="s">
        <v>649</v>
      </c>
      <c r="K4" s="261" t="s">
        <v>650</v>
      </c>
      <c r="L4" s="266" t="b">
        <v>1</v>
      </c>
      <c r="M4" s="261">
        <v>5.58530344E8</v>
      </c>
      <c r="N4" s="261" t="s">
        <v>651</v>
      </c>
      <c r="O4" s="261" t="s">
        <v>652</v>
      </c>
      <c r="P4" s="261" t="s">
        <v>646</v>
      </c>
      <c r="Q4" s="266" t="b">
        <v>0</v>
      </c>
      <c r="R4" s="261">
        <v>5.7955101E8</v>
      </c>
      <c r="S4" s="261"/>
      <c r="T4" s="269" t="s">
        <v>653</v>
      </c>
      <c r="U4" s="269" t="s">
        <v>654</v>
      </c>
      <c r="V4" s="269">
        <v>5.74008132E8</v>
      </c>
      <c r="W4" s="269" t="s">
        <v>655</v>
      </c>
      <c r="X4" s="272"/>
      <c r="Y4" s="116"/>
      <c r="Z4" s="116"/>
      <c r="AA4" s="116"/>
      <c r="AB4" s="116"/>
      <c r="AC4" s="116"/>
      <c r="AD4" s="116"/>
      <c r="AE4" s="116"/>
      <c r="AF4" s="116"/>
      <c r="AG4" s="116"/>
      <c r="AH4" s="116"/>
      <c r="AI4" s="116"/>
      <c r="AJ4" s="116"/>
      <c r="AK4" s="116"/>
      <c r="AL4" s="116"/>
      <c r="AM4" s="116"/>
      <c r="AN4" s="116"/>
      <c r="AO4" s="116"/>
    </row>
    <row r="5" ht="22.5" customHeight="1">
      <c r="A5" s="271">
        <v>3.0</v>
      </c>
      <c r="B5" s="261" t="s">
        <v>656</v>
      </c>
      <c r="C5" s="261" t="s">
        <v>657</v>
      </c>
      <c r="D5" s="262" t="s">
        <v>658</v>
      </c>
      <c r="E5" s="263" t="s">
        <v>64</v>
      </c>
      <c r="F5" s="264" t="b">
        <v>1</v>
      </c>
      <c r="G5" s="261" t="s">
        <v>659</v>
      </c>
      <c r="H5" s="261"/>
      <c r="I5" s="261" t="s">
        <v>660</v>
      </c>
      <c r="J5" s="261" t="s">
        <v>166</v>
      </c>
      <c r="K5" s="261" t="s">
        <v>661</v>
      </c>
      <c r="L5" s="266" t="b">
        <v>1</v>
      </c>
      <c r="M5" s="261">
        <v>5.9310302E8</v>
      </c>
      <c r="N5" s="261" t="s">
        <v>662</v>
      </c>
      <c r="O5" s="261" t="s">
        <v>663</v>
      </c>
      <c r="P5" s="261" t="s">
        <v>657</v>
      </c>
      <c r="Q5" s="266" t="b">
        <v>1</v>
      </c>
      <c r="R5" s="261">
        <v>5.58871515E8</v>
      </c>
      <c r="S5" s="261" t="s">
        <v>664</v>
      </c>
      <c r="T5" s="269" t="s">
        <v>665</v>
      </c>
      <c r="U5" s="269" t="s">
        <v>666</v>
      </c>
      <c r="V5" s="269">
        <v>5.57950433E8</v>
      </c>
      <c r="W5" s="269" t="s">
        <v>221</v>
      </c>
      <c r="X5" s="272"/>
      <c r="Y5" s="116"/>
      <c r="Z5" s="116"/>
      <c r="AA5" s="116"/>
      <c r="AB5" s="116"/>
      <c r="AC5" s="116"/>
      <c r="AD5" s="116"/>
      <c r="AE5" s="116"/>
      <c r="AF5" s="116"/>
      <c r="AG5" s="116"/>
      <c r="AH5" s="116"/>
      <c r="AI5" s="116"/>
      <c r="AJ5" s="116"/>
      <c r="AK5" s="116"/>
      <c r="AL5" s="116"/>
      <c r="AM5" s="116"/>
      <c r="AN5" s="116"/>
      <c r="AO5" s="116"/>
    </row>
    <row r="6" ht="22.5" customHeight="1">
      <c r="A6" s="250">
        <v>4.0</v>
      </c>
      <c r="B6" s="261" t="s">
        <v>330</v>
      </c>
      <c r="C6" s="261" t="s">
        <v>667</v>
      </c>
      <c r="D6" s="261" t="s">
        <v>668</v>
      </c>
      <c r="E6" s="263" t="s">
        <v>64</v>
      </c>
      <c r="F6" s="264" t="b">
        <v>0</v>
      </c>
      <c r="G6" s="261" t="s">
        <v>669</v>
      </c>
      <c r="H6" s="261"/>
      <c r="I6" s="261" t="s">
        <v>670</v>
      </c>
      <c r="J6" s="261" t="s">
        <v>538</v>
      </c>
      <c r="K6" s="261" t="s">
        <v>671</v>
      </c>
      <c r="L6" s="266" t="b">
        <v>0</v>
      </c>
      <c r="M6" s="261">
        <v>5.577877788E9</v>
      </c>
      <c r="N6" s="261" t="s">
        <v>672</v>
      </c>
      <c r="O6" s="261" t="s">
        <v>158</v>
      </c>
      <c r="P6" s="261" t="s">
        <v>667</v>
      </c>
      <c r="Q6" s="266" t="b">
        <v>0</v>
      </c>
      <c r="R6" s="261">
        <v>5.9991069E8</v>
      </c>
      <c r="S6" s="261" t="s">
        <v>673</v>
      </c>
      <c r="T6" s="269" t="s">
        <v>308</v>
      </c>
      <c r="U6" s="269" t="s">
        <v>674</v>
      </c>
      <c r="V6" s="269">
        <v>5.9920205E8</v>
      </c>
      <c r="W6" s="269" t="s">
        <v>221</v>
      </c>
      <c r="X6" s="272"/>
      <c r="Y6" s="116"/>
      <c r="Z6" s="116"/>
      <c r="AA6" s="116"/>
      <c r="AB6" s="116"/>
      <c r="AC6" s="116"/>
      <c r="AD6" s="116"/>
      <c r="AE6" s="116"/>
      <c r="AF6" s="116"/>
      <c r="AG6" s="116"/>
      <c r="AH6" s="116"/>
      <c r="AI6" s="116"/>
      <c r="AJ6" s="116"/>
      <c r="AK6" s="116"/>
      <c r="AL6" s="116"/>
      <c r="AM6" s="116"/>
      <c r="AN6" s="116"/>
      <c r="AO6" s="116"/>
    </row>
    <row r="7" ht="22.5" customHeight="1">
      <c r="A7" s="271">
        <v>5.0</v>
      </c>
      <c r="B7" s="261" t="s">
        <v>188</v>
      </c>
      <c r="C7" s="261" t="s">
        <v>675</v>
      </c>
      <c r="D7" s="261" t="s">
        <v>676</v>
      </c>
      <c r="E7" s="263" t="s">
        <v>148</v>
      </c>
      <c r="F7" s="264" t="b">
        <v>0</v>
      </c>
      <c r="G7" s="261" t="s">
        <v>677</v>
      </c>
      <c r="H7" s="261"/>
      <c r="I7" s="261" t="s">
        <v>678</v>
      </c>
      <c r="J7" s="261" t="s">
        <v>679</v>
      </c>
      <c r="K7" s="261" t="s">
        <v>680</v>
      </c>
      <c r="L7" s="266" t="b">
        <v>0</v>
      </c>
      <c r="M7" s="261">
        <v>5.9290229E8</v>
      </c>
      <c r="N7" s="261" t="s">
        <v>681</v>
      </c>
      <c r="O7" s="261" t="s">
        <v>261</v>
      </c>
      <c r="P7" s="261" t="s">
        <v>675</v>
      </c>
      <c r="Q7" s="266" t="b">
        <v>0</v>
      </c>
      <c r="R7" s="261">
        <v>5.93552218E8</v>
      </c>
      <c r="S7" s="261" t="s">
        <v>682</v>
      </c>
      <c r="T7" s="269" t="s">
        <v>683</v>
      </c>
      <c r="U7" s="269" t="s">
        <v>684</v>
      </c>
      <c r="V7" s="269">
        <v>5.99156373E8</v>
      </c>
      <c r="W7" s="269" t="s">
        <v>221</v>
      </c>
      <c r="X7" s="269"/>
      <c r="Y7" s="116"/>
      <c r="Z7" s="116"/>
      <c r="AA7" s="116"/>
      <c r="AB7" s="116"/>
      <c r="AC7" s="116"/>
      <c r="AD7" s="116"/>
      <c r="AE7" s="116"/>
      <c r="AF7" s="116"/>
      <c r="AG7" s="116"/>
      <c r="AH7" s="116"/>
      <c r="AI7" s="116"/>
      <c r="AJ7" s="116"/>
      <c r="AK7" s="116"/>
      <c r="AL7" s="116"/>
      <c r="AM7" s="116"/>
      <c r="AN7" s="116"/>
      <c r="AO7" s="116"/>
    </row>
    <row r="8" ht="22.5" customHeight="1">
      <c r="A8" s="271">
        <v>6.0</v>
      </c>
      <c r="B8" s="261" t="s">
        <v>514</v>
      </c>
      <c r="C8" s="261" t="s">
        <v>685</v>
      </c>
      <c r="D8" s="261" t="s">
        <v>686</v>
      </c>
      <c r="E8" s="263" t="s">
        <v>148</v>
      </c>
      <c r="F8" s="264" t="b">
        <v>0</v>
      </c>
      <c r="G8" s="261" t="s">
        <v>687</v>
      </c>
      <c r="H8" s="261"/>
      <c r="I8" s="261" t="s">
        <v>688</v>
      </c>
      <c r="J8" s="261" t="s">
        <v>166</v>
      </c>
      <c r="K8" s="261" t="s">
        <v>689</v>
      </c>
      <c r="L8" s="266" t="b">
        <v>0</v>
      </c>
      <c r="M8" s="261">
        <v>5.91140885E8</v>
      </c>
      <c r="N8" s="261" t="s">
        <v>690</v>
      </c>
      <c r="O8" s="261" t="s">
        <v>222</v>
      </c>
      <c r="P8" s="261" t="s">
        <v>685</v>
      </c>
      <c r="Q8" s="266" t="b">
        <v>0</v>
      </c>
      <c r="R8" s="261">
        <v>5.97161716E8</v>
      </c>
      <c r="S8" s="261" t="s">
        <v>691</v>
      </c>
      <c r="T8" s="269"/>
      <c r="U8" s="269"/>
      <c r="V8" s="269"/>
      <c r="W8" s="269"/>
      <c r="X8" s="272"/>
      <c r="Y8" s="116"/>
      <c r="Z8" s="116"/>
      <c r="AA8" s="116"/>
      <c r="AB8" s="116"/>
      <c r="AC8" s="116"/>
      <c r="AD8" s="116"/>
      <c r="AE8" s="116"/>
      <c r="AF8" s="116"/>
      <c r="AG8" s="116"/>
      <c r="AH8" s="116"/>
      <c r="AI8" s="116"/>
      <c r="AJ8" s="116"/>
      <c r="AK8" s="116"/>
      <c r="AL8" s="116"/>
      <c r="AM8" s="116"/>
      <c r="AN8" s="116"/>
      <c r="AO8" s="116"/>
    </row>
    <row r="9" ht="22.5" customHeight="1">
      <c r="A9" s="250">
        <v>7.0</v>
      </c>
      <c r="B9" s="261" t="s">
        <v>692</v>
      </c>
      <c r="C9" s="261" t="s">
        <v>693</v>
      </c>
      <c r="D9" s="261" t="s">
        <v>694</v>
      </c>
      <c r="E9" s="263" t="s">
        <v>148</v>
      </c>
      <c r="F9" s="264" t="b">
        <v>0</v>
      </c>
      <c r="G9" s="261" t="s">
        <v>695</v>
      </c>
      <c r="H9" s="261"/>
      <c r="I9" s="261" t="s">
        <v>696</v>
      </c>
      <c r="J9" s="261" t="s">
        <v>87</v>
      </c>
      <c r="K9" s="261" t="s">
        <v>697</v>
      </c>
      <c r="L9" s="266" t="b">
        <v>0</v>
      </c>
      <c r="M9" s="261">
        <v>5.55763967E8</v>
      </c>
      <c r="N9" s="261" t="s">
        <v>698</v>
      </c>
      <c r="O9" s="261" t="s">
        <v>158</v>
      </c>
      <c r="P9" s="261" t="s">
        <v>699</v>
      </c>
      <c r="Q9" s="266" t="b">
        <v>0</v>
      </c>
      <c r="R9" s="261">
        <v>5.92435245E8</v>
      </c>
      <c r="S9" s="261" t="s">
        <v>700</v>
      </c>
      <c r="T9" s="269"/>
      <c r="U9" s="269"/>
      <c r="V9" s="269"/>
      <c r="W9" s="116"/>
      <c r="X9" s="116"/>
      <c r="Y9" s="116"/>
      <c r="Z9" s="116"/>
      <c r="AA9" s="116"/>
      <c r="AB9" s="116"/>
      <c r="AC9" s="221"/>
      <c r="AD9" s="221"/>
      <c r="AE9" s="221"/>
      <c r="AF9" s="221"/>
      <c r="AG9" s="221"/>
      <c r="AH9" s="221"/>
      <c r="AI9" s="221"/>
      <c r="AJ9" s="221"/>
      <c r="AK9" s="221"/>
      <c r="AL9" s="221"/>
      <c r="AM9" s="221"/>
      <c r="AN9" s="221"/>
      <c r="AO9" s="221"/>
    </row>
    <row r="10" ht="22.5" customHeight="1">
      <c r="A10" s="271">
        <v>8.0</v>
      </c>
      <c r="B10" s="261" t="s">
        <v>701</v>
      </c>
      <c r="C10" s="261" t="s">
        <v>693</v>
      </c>
      <c r="D10" s="261" t="s">
        <v>702</v>
      </c>
      <c r="E10" s="263" t="s">
        <v>148</v>
      </c>
      <c r="F10" s="264" t="b">
        <v>0</v>
      </c>
      <c r="G10" s="261" t="s">
        <v>703</v>
      </c>
      <c r="H10" s="261"/>
      <c r="I10" s="261" t="s">
        <v>696</v>
      </c>
      <c r="J10" s="261" t="s">
        <v>87</v>
      </c>
      <c r="K10" s="261" t="s">
        <v>697</v>
      </c>
      <c r="L10" s="266" t="b">
        <v>0</v>
      </c>
      <c r="M10" s="261">
        <v>5.55763967E8</v>
      </c>
      <c r="N10" s="261" t="s">
        <v>698</v>
      </c>
      <c r="O10" s="261" t="s">
        <v>158</v>
      </c>
      <c r="P10" s="261" t="s">
        <v>699</v>
      </c>
      <c r="Q10" s="266" t="b">
        <v>0</v>
      </c>
      <c r="R10" s="261">
        <v>5.92435245E8</v>
      </c>
      <c r="S10" s="261" t="s">
        <v>700</v>
      </c>
      <c r="T10" s="269"/>
      <c r="U10" s="269"/>
      <c r="V10" s="269"/>
      <c r="W10" s="273"/>
      <c r="X10" s="116"/>
      <c r="Y10" s="116"/>
      <c r="Z10" s="116"/>
      <c r="AA10" s="116"/>
      <c r="AB10" s="116"/>
      <c r="AC10" s="116"/>
      <c r="AD10" s="116"/>
      <c r="AE10" s="116"/>
      <c r="AF10" s="116"/>
      <c r="AG10" s="116"/>
      <c r="AH10" s="116"/>
      <c r="AI10" s="116"/>
      <c r="AJ10" s="116"/>
      <c r="AK10" s="116"/>
      <c r="AL10" s="116"/>
      <c r="AM10" s="116"/>
      <c r="AN10" s="116"/>
      <c r="AO10" s="116"/>
    </row>
    <row r="11" ht="22.5" customHeight="1">
      <c r="A11" s="271">
        <v>9.0</v>
      </c>
      <c r="B11" s="261" t="s">
        <v>241</v>
      </c>
      <c r="C11" s="261" t="s">
        <v>704</v>
      </c>
      <c r="D11" s="262" t="s">
        <v>705</v>
      </c>
      <c r="E11" s="263" t="s">
        <v>64</v>
      </c>
      <c r="F11" s="264" t="b">
        <v>0</v>
      </c>
      <c r="G11" s="261" t="s">
        <v>706</v>
      </c>
      <c r="H11" s="261"/>
      <c r="I11" s="261" t="s">
        <v>707</v>
      </c>
      <c r="J11" s="261" t="s">
        <v>708</v>
      </c>
      <c r="K11" s="261" t="s">
        <v>709</v>
      </c>
      <c r="L11" s="266" t="b">
        <v>0</v>
      </c>
      <c r="M11" s="261">
        <v>5.55216886E8</v>
      </c>
      <c r="N11" s="261" t="s">
        <v>710</v>
      </c>
      <c r="O11" s="261" t="s">
        <v>459</v>
      </c>
      <c r="P11" s="261" t="s">
        <v>711</v>
      </c>
      <c r="Q11" s="266" t="b">
        <v>0</v>
      </c>
      <c r="R11" s="261">
        <v>5.55236776E8</v>
      </c>
      <c r="S11" s="261" t="s">
        <v>712</v>
      </c>
      <c r="T11" s="269" t="s">
        <v>308</v>
      </c>
      <c r="U11" s="269" t="s">
        <v>713</v>
      </c>
      <c r="V11" s="269">
        <v>5.95302656E8</v>
      </c>
      <c r="W11" s="273" t="s">
        <v>221</v>
      </c>
      <c r="X11" s="116"/>
      <c r="Y11" s="116"/>
      <c r="Z11" s="116"/>
      <c r="AA11" s="116"/>
      <c r="AB11" s="116"/>
      <c r="AC11" s="116"/>
      <c r="AD11" s="116"/>
      <c r="AE11" s="116"/>
      <c r="AF11" s="116"/>
      <c r="AG11" s="116"/>
      <c r="AH11" s="116"/>
      <c r="AI11" s="116"/>
      <c r="AJ11" s="116"/>
      <c r="AK11" s="116"/>
      <c r="AL11" s="116"/>
      <c r="AM11" s="116"/>
      <c r="AN11" s="116"/>
      <c r="AO11" s="116"/>
    </row>
    <row r="12" ht="22.5" customHeight="1">
      <c r="A12" s="250">
        <v>10.0</v>
      </c>
      <c r="B12" s="261" t="s">
        <v>310</v>
      </c>
      <c r="C12" s="261" t="s">
        <v>714</v>
      </c>
      <c r="D12" s="262" t="s">
        <v>715</v>
      </c>
      <c r="E12" s="274" t="s">
        <v>64</v>
      </c>
      <c r="F12" s="264" t="b">
        <v>0</v>
      </c>
      <c r="G12" s="261" t="s">
        <v>716</v>
      </c>
      <c r="H12" s="261"/>
      <c r="I12" s="261" t="s">
        <v>717</v>
      </c>
      <c r="J12" s="261" t="s">
        <v>718</v>
      </c>
      <c r="K12" s="261" t="s">
        <v>719</v>
      </c>
      <c r="L12" s="261"/>
      <c r="M12" s="261">
        <v>5.91481481E8</v>
      </c>
      <c r="N12" s="261" t="s">
        <v>720</v>
      </c>
      <c r="O12" s="261" t="s">
        <v>261</v>
      </c>
      <c r="P12" s="261" t="s">
        <v>714</v>
      </c>
      <c r="Q12" s="261"/>
      <c r="R12" s="261">
        <v>5.9951066E8</v>
      </c>
      <c r="S12" s="261" t="s">
        <v>721</v>
      </c>
      <c r="T12" s="261" t="s">
        <v>722</v>
      </c>
      <c r="U12" s="261" t="s">
        <v>723</v>
      </c>
      <c r="V12" s="261">
        <v>5.95807445E8</v>
      </c>
      <c r="W12" s="275" t="s">
        <v>221</v>
      </c>
      <c r="X12" s="221"/>
      <c r="Y12" s="221"/>
      <c r="Z12" s="221"/>
      <c r="AA12" s="221"/>
      <c r="AB12" s="221"/>
      <c r="AC12" s="221"/>
      <c r="AD12" s="221"/>
      <c r="AE12" s="221"/>
      <c r="AF12" s="221"/>
      <c r="AG12" s="221"/>
      <c r="AH12" s="221"/>
      <c r="AI12" s="221"/>
      <c r="AJ12" s="221"/>
      <c r="AK12" s="221"/>
      <c r="AL12" s="221"/>
      <c r="AM12" s="221"/>
      <c r="AN12" s="221"/>
      <c r="AO12" s="221"/>
    </row>
    <row r="13" ht="22.5" customHeight="1">
      <c r="A13" s="271">
        <v>11.0</v>
      </c>
      <c r="B13" s="227" t="s">
        <v>724</v>
      </c>
      <c r="C13" s="227" t="s">
        <v>725</v>
      </c>
      <c r="D13" s="227" t="s">
        <v>726</v>
      </c>
      <c r="E13" s="224" t="s">
        <v>64</v>
      </c>
      <c r="F13" s="213" t="b">
        <v>0</v>
      </c>
      <c r="G13" s="276" t="s">
        <v>727</v>
      </c>
      <c r="H13" s="277"/>
      <c r="I13" s="278" t="s">
        <v>728</v>
      </c>
      <c r="J13" s="278" t="s">
        <v>729</v>
      </c>
      <c r="K13" s="227" t="s">
        <v>730</v>
      </c>
      <c r="L13" s="279" t="b">
        <v>0</v>
      </c>
      <c r="M13" s="280"/>
      <c r="N13" s="227" t="s">
        <v>731</v>
      </c>
      <c r="O13" s="227" t="s">
        <v>732</v>
      </c>
      <c r="P13" s="227" t="s">
        <v>733</v>
      </c>
      <c r="Q13" s="279" t="b">
        <v>0</v>
      </c>
      <c r="R13" s="281"/>
      <c r="S13" s="227" t="s">
        <v>734</v>
      </c>
      <c r="T13" s="282"/>
      <c r="U13" s="225"/>
      <c r="V13" s="225"/>
      <c r="W13" s="225"/>
      <c r="X13" s="225"/>
      <c r="Y13" s="226"/>
      <c r="Z13" s="226"/>
      <c r="AA13" s="226"/>
      <c r="AB13" s="226"/>
      <c r="AC13" s="226"/>
      <c r="AD13" s="226"/>
      <c r="AE13" s="226"/>
      <c r="AF13" s="226"/>
      <c r="AG13" s="226"/>
      <c r="AH13" s="226"/>
      <c r="AI13" s="226"/>
      <c r="AJ13" s="226"/>
      <c r="AK13" s="226"/>
      <c r="AL13" s="226"/>
      <c r="AM13" s="226"/>
      <c r="AN13" s="226"/>
      <c r="AO13" s="226"/>
    </row>
    <row r="14" ht="22.5" customHeight="1">
      <c r="A14" s="271">
        <v>12.0</v>
      </c>
      <c r="B14" s="227" t="s">
        <v>549</v>
      </c>
      <c r="C14" s="227" t="s">
        <v>735</v>
      </c>
      <c r="D14" s="228" t="s">
        <v>736</v>
      </c>
      <c r="E14" s="224" t="s">
        <v>64</v>
      </c>
      <c r="F14" s="213" t="b">
        <v>0</v>
      </c>
      <c r="G14" s="276" t="s">
        <v>737</v>
      </c>
      <c r="H14" s="277"/>
      <c r="I14" s="278" t="s">
        <v>738</v>
      </c>
      <c r="J14" s="278" t="s">
        <v>739</v>
      </c>
      <c r="K14" s="227" t="s">
        <v>740</v>
      </c>
      <c r="L14" s="279" t="b">
        <v>0</v>
      </c>
      <c r="M14" s="227">
        <v>5.97976767E8</v>
      </c>
      <c r="N14" s="227" t="s">
        <v>741</v>
      </c>
      <c r="O14" s="227" t="s">
        <v>742</v>
      </c>
      <c r="P14" s="227" t="s">
        <v>735</v>
      </c>
      <c r="Q14" s="279" t="b">
        <v>0</v>
      </c>
      <c r="R14" s="283">
        <v>5.99525282E8</v>
      </c>
      <c r="S14" s="227" t="s">
        <v>743</v>
      </c>
      <c r="T14" s="219" t="s">
        <v>744</v>
      </c>
      <c r="U14" s="211" t="s">
        <v>745</v>
      </c>
      <c r="V14" s="211">
        <v>5.91515252E8</v>
      </c>
      <c r="W14" s="225"/>
      <c r="X14" s="225"/>
      <c r="Y14" s="226"/>
      <c r="Z14" s="226"/>
      <c r="AA14" s="226"/>
      <c r="AB14" s="226"/>
      <c r="AC14" s="226"/>
      <c r="AD14" s="226"/>
      <c r="AE14" s="226"/>
      <c r="AF14" s="226"/>
      <c r="AG14" s="226"/>
      <c r="AH14" s="226"/>
      <c r="AI14" s="226"/>
      <c r="AJ14" s="226"/>
      <c r="AK14" s="226"/>
      <c r="AL14" s="226"/>
      <c r="AM14" s="226"/>
      <c r="AN14" s="226"/>
      <c r="AO14" s="226"/>
    </row>
    <row r="15" ht="21.75" customHeight="1">
      <c r="A15" s="250">
        <v>13.0</v>
      </c>
      <c r="B15" s="284" t="s">
        <v>557</v>
      </c>
      <c r="C15" s="284" t="s">
        <v>746</v>
      </c>
      <c r="D15" s="261" t="s">
        <v>747</v>
      </c>
      <c r="E15" s="285" t="s">
        <v>148</v>
      </c>
      <c r="F15" s="261"/>
      <c r="G15" s="261" t="s">
        <v>748</v>
      </c>
      <c r="H15" s="261"/>
      <c r="I15" s="261" t="s">
        <v>749</v>
      </c>
      <c r="J15" s="286" t="s">
        <v>241</v>
      </c>
      <c r="K15" s="286" t="s">
        <v>750</v>
      </c>
      <c r="L15" s="287"/>
      <c r="M15" s="288" t="s">
        <v>751</v>
      </c>
      <c r="N15" s="289" t="s">
        <v>752</v>
      </c>
      <c r="O15" s="290" t="s">
        <v>261</v>
      </c>
      <c r="P15" s="286" t="s">
        <v>746</v>
      </c>
      <c r="Q15" s="290" t="b">
        <v>1</v>
      </c>
      <c r="R15" s="287" t="s">
        <v>753</v>
      </c>
      <c r="S15" s="291" t="s">
        <v>754</v>
      </c>
      <c r="T15" s="261"/>
      <c r="U15" s="261"/>
      <c r="V15" s="261"/>
      <c r="W15" s="292"/>
      <c r="X15" s="292"/>
      <c r="Y15" s="292"/>
      <c r="Z15" s="292"/>
      <c r="AA15" s="292"/>
      <c r="AB15" s="292"/>
      <c r="AC15" s="292"/>
      <c r="AD15" s="292"/>
      <c r="AE15" s="292"/>
      <c r="AF15" s="292"/>
      <c r="AG15" s="292"/>
      <c r="AH15" s="292"/>
      <c r="AI15" s="292"/>
      <c r="AJ15" s="292"/>
      <c r="AK15" s="292"/>
      <c r="AL15" s="292"/>
      <c r="AM15" s="292"/>
      <c r="AN15" s="292"/>
      <c r="AO15" s="292"/>
    </row>
    <row r="16">
      <c r="A16" s="293">
        <v>15.0</v>
      </c>
      <c r="B16" s="294" t="s">
        <v>755</v>
      </c>
      <c r="C16" s="295" t="s">
        <v>756</v>
      </c>
      <c r="D16" s="294" t="s">
        <v>757</v>
      </c>
      <c r="E16" s="296"/>
      <c r="F16" s="159"/>
      <c r="G16" s="284" t="s">
        <v>758</v>
      </c>
      <c r="H16" s="292"/>
      <c r="I16" s="261"/>
      <c r="J16" s="261" t="s">
        <v>166</v>
      </c>
      <c r="K16" s="261" t="s">
        <v>759</v>
      </c>
      <c r="L16" s="261"/>
      <c r="M16" s="261">
        <v>5.98143134E8</v>
      </c>
      <c r="N16" s="261" t="s">
        <v>760</v>
      </c>
      <c r="O16" s="261" t="s">
        <v>261</v>
      </c>
      <c r="P16" s="261" t="s">
        <v>756</v>
      </c>
      <c r="Q16" s="261"/>
      <c r="R16" s="261">
        <v>5.98013939E8</v>
      </c>
      <c r="S16" s="261" t="s">
        <v>761</v>
      </c>
      <c r="T16" s="159"/>
      <c r="U16" s="292"/>
      <c r="V16" s="292"/>
      <c r="W16" s="292"/>
      <c r="X16" s="292"/>
      <c r="Y16" s="292"/>
      <c r="Z16" s="292"/>
      <c r="AA16" s="292"/>
      <c r="AB16" s="292"/>
      <c r="AC16" s="292"/>
      <c r="AD16" s="292"/>
      <c r="AE16" s="292"/>
      <c r="AF16" s="292"/>
      <c r="AG16" s="292"/>
      <c r="AH16" s="292"/>
      <c r="AI16" s="292"/>
      <c r="AJ16" s="292"/>
      <c r="AK16" s="292"/>
      <c r="AL16" s="292"/>
      <c r="AM16" s="292"/>
      <c r="AN16" s="292"/>
      <c r="AO16" s="292"/>
    </row>
    <row r="17">
      <c r="A17" s="226"/>
      <c r="B17" s="229"/>
      <c r="C17" s="230"/>
      <c r="D17" s="229"/>
      <c r="E17" s="231"/>
      <c r="F17" s="190"/>
      <c r="G17" s="226"/>
      <c r="H17" s="226"/>
      <c r="I17" s="190"/>
      <c r="J17" s="190"/>
      <c r="K17" s="190"/>
      <c r="L17" s="190"/>
      <c r="M17" s="190"/>
      <c r="N17" s="190"/>
      <c r="O17" s="190"/>
      <c r="P17" s="190"/>
      <c r="Q17" s="190"/>
      <c r="R17" s="232"/>
      <c r="S17" s="190"/>
      <c r="T17" s="190"/>
      <c r="U17" s="226"/>
      <c r="V17" s="226"/>
      <c r="W17" s="226"/>
      <c r="X17" s="226"/>
      <c r="Y17" s="226"/>
      <c r="Z17" s="226"/>
      <c r="AA17" s="226"/>
      <c r="AB17" s="226"/>
      <c r="AC17" s="226"/>
      <c r="AD17" s="226"/>
      <c r="AE17" s="226"/>
      <c r="AF17" s="226"/>
      <c r="AG17" s="226"/>
      <c r="AH17" s="226"/>
      <c r="AI17" s="226"/>
      <c r="AJ17" s="226"/>
      <c r="AK17" s="226"/>
      <c r="AL17" s="226"/>
      <c r="AM17" s="226"/>
      <c r="AN17" s="226"/>
      <c r="AO17" s="226"/>
    </row>
    <row r="18">
      <c r="A18" s="226"/>
      <c r="B18" s="229"/>
      <c r="C18" s="230"/>
      <c r="D18" s="229"/>
      <c r="E18" s="231"/>
      <c r="F18" s="190"/>
      <c r="G18" s="226"/>
      <c r="H18" s="226"/>
      <c r="I18" s="190"/>
      <c r="J18" s="190"/>
      <c r="K18" s="190"/>
      <c r="L18" s="190"/>
      <c r="M18" s="190"/>
      <c r="N18" s="190"/>
      <c r="O18" s="190"/>
      <c r="P18" s="190"/>
      <c r="Q18" s="190"/>
      <c r="R18" s="232"/>
      <c r="S18" s="190"/>
      <c r="T18" s="190"/>
      <c r="U18" s="226"/>
      <c r="V18" s="226"/>
      <c r="W18" s="226"/>
      <c r="X18" s="226"/>
      <c r="Y18" s="226"/>
      <c r="Z18" s="226"/>
      <c r="AA18" s="226"/>
      <c r="AB18" s="226"/>
      <c r="AC18" s="226"/>
      <c r="AD18" s="226"/>
      <c r="AE18" s="226"/>
      <c r="AF18" s="226"/>
      <c r="AG18" s="226"/>
      <c r="AH18" s="226"/>
      <c r="AI18" s="226"/>
      <c r="AJ18" s="226"/>
      <c r="AK18" s="226"/>
      <c r="AL18" s="226"/>
      <c r="AM18" s="226"/>
      <c r="AN18" s="226"/>
      <c r="AO18" s="226"/>
    </row>
    <row r="19">
      <c r="A19" s="226"/>
      <c r="B19" s="229"/>
      <c r="C19" s="230"/>
      <c r="D19" s="229"/>
      <c r="E19" s="231"/>
      <c r="F19" s="190"/>
      <c r="G19" s="226"/>
      <c r="H19" s="226"/>
      <c r="I19" s="190"/>
      <c r="J19" s="190"/>
      <c r="K19" s="190"/>
      <c r="L19" s="190"/>
      <c r="M19" s="190"/>
      <c r="N19" s="190"/>
      <c r="O19" s="190"/>
      <c r="P19" s="190"/>
      <c r="Q19" s="190"/>
      <c r="R19" s="232"/>
      <c r="S19" s="190"/>
      <c r="T19" s="190"/>
      <c r="U19" s="226"/>
      <c r="V19" s="226"/>
      <c r="W19" s="226"/>
      <c r="X19" s="226"/>
      <c r="Y19" s="226"/>
      <c r="Z19" s="226"/>
      <c r="AA19" s="226"/>
      <c r="AB19" s="226"/>
      <c r="AC19" s="226"/>
      <c r="AD19" s="226"/>
      <c r="AE19" s="226"/>
      <c r="AF19" s="226"/>
      <c r="AG19" s="226"/>
      <c r="AH19" s="226"/>
      <c r="AI19" s="226"/>
      <c r="AJ19" s="226"/>
      <c r="AK19" s="226"/>
      <c r="AL19" s="226"/>
      <c r="AM19" s="226"/>
      <c r="AN19" s="226"/>
      <c r="AO19" s="226"/>
    </row>
    <row r="20">
      <c r="A20" s="226"/>
      <c r="B20" s="229"/>
      <c r="C20" s="230"/>
      <c r="D20" s="229"/>
      <c r="E20" s="231"/>
      <c r="F20" s="190"/>
      <c r="G20" s="226"/>
      <c r="H20" s="226"/>
      <c r="I20" s="190"/>
      <c r="J20" s="190"/>
      <c r="K20" s="233"/>
      <c r="L20" s="190"/>
      <c r="M20" s="190"/>
      <c r="N20" s="190"/>
      <c r="O20" s="190"/>
      <c r="P20" s="190"/>
      <c r="Q20" s="190"/>
      <c r="R20" s="232"/>
      <c r="S20" s="190"/>
      <c r="T20" s="190"/>
      <c r="U20" s="226"/>
      <c r="V20" s="226"/>
      <c r="W20" s="226"/>
      <c r="X20" s="226"/>
      <c r="Y20" s="226"/>
      <c r="Z20" s="226"/>
      <c r="AA20" s="226"/>
      <c r="AB20" s="226"/>
      <c r="AC20" s="226"/>
      <c r="AD20" s="226"/>
      <c r="AE20" s="226"/>
      <c r="AF20" s="226"/>
      <c r="AG20" s="226"/>
      <c r="AH20" s="226"/>
      <c r="AI20" s="226"/>
      <c r="AJ20" s="226"/>
      <c r="AK20" s="226"/>
      <c r="AL20" s="226"/>
      <c r="AM20" s="226"/>
      <c r="AN20" s="226"/>
      <c r="AO20" s="226"/>
    </row>
    <row r="21">
      <c r="A21" s="226"/>
      <c r="B21" s="229" t="s">
        <v>473</v>
      </c>
      <c r="C21" s="234" t="s">
        <v>762</v>
      </c>
      <c r="D21" s="235">
        <v>5.74150268E8</v>
      </c>
      <c r="E21" s="231"/>
      <c r="F21" s="190"/>
      <c r="G21" s="226"/>
      <c r="H21" s="226"/>
      <c r="I21" s="190"/>
      <c r="J21" s="190"/>
      <c r="K21" s="190"/>
      <c r="L21" s="190"/>
      <c r="M21" s="190"/>
      <c r="N21" s="190"/>
      <c r="O21" s="190"/>
      <c r="P21" s="190"/>
      <c r="Q21" s="190"/>
      <c r="R21" s="232"/>
      <c r="S21" s="190"/>
      <c r="T21" s="190"/>
      <c r="U21" s="226"/>
      <c r="V21" s="226"/>
      <c r="W21" s="226"/>
      <c r="X21" s="226"/>
      <c r="Y21" s="226"/>
      <c r="Z21" s="226"/>
      <c r="AA21" s="226"/>
      <c r="AB21" s="226"/>
      <c r="AC21" s="226"/>
      <c r="AD21" s="226"/>
      <c r="AE21" s="226"/>
      <c r="AF21" s="226"/>
      <c r="AG21" s="226"/>
      <c r="AH21" s="226"/>
      <c r="AI21" s="226"/>
      <c r="AJ21" s="226"/>
      <c r="AK21" s="226"/>
      <c r="AL21" s="226"/>
      <c r="AM21" s="226"/>
      <c r="AN21" s="226"/>
      <c r="AO21" s="226"/>
    </row>
    <row r="22">
      <c r="A22" s="226"/>
      <c r="B22" s="236" t="s">
        <v>475</v>
      </c>
      <c r="C22" s="237"/>
      <c r="D22" s="238"/>
      <c r="E22" s="231"/>
      <c r="F22" s="190"/>
      <c r="G22" s="226"/>
      <c r="H22" s="226"/>
      <c r="I22" s="190"/>
      <c r="J22" s="190"/>
      <c r="K22" s="190"/>
      <c r="L22" s="190"/>
      <c r="M22" s="190"/>
      <c r="N22" s="190"/>
      <c r="O22" s="190"/>
      <c r="P22" s="190"/>
      <c r="Q22" s="190"/>
      <c r="R22" s="232"/>
      <c r="S22" s="190"/>
      <c r="T22" s="190"/>
      <c r="U22" s="226"/>
      <c r="V22" s="226"/>
      <c r="W22" s="226"/>
      <c r="X22" s="226"/>
      <c r="Y22" s="226"/>
      <c r="Z22" s="226"/>
      <c r="AA22" s="226"/>
      <c r="AB22" s="226"/>
      <c r="AC22" s="226"/>
      <c r="AD22" s="226"/>
      <c r="AE22" s="226"/>
      <c r="AF22" s="226"/>
      <c r="AG22" s="226"/>
      <c r="AH22" s="226"/>
      <c r="AI22" s="226"/>
      <c r="AJ22" s="226"/>
      <c r="AK22" s="226"/>
      <c r="AL22" s="226"/>
      <c r="AM22" s="226"/>
      <c r="AN22" s="226"/>
      <c r="AO22" s="226"/>
    </row>
    <row r="23">
      <c r="A23" s="226"/>
      <c r="B23" s="239" t="s">
        <v>478</v>
      </c>
      <c r="C23" s="240" t="s">
        <v>35</v>
      </c>
      <c r="D23" s="241"/>
      <c r="E23" s="231"/>
      <c r="F23" s="190"/>
      <c r="G23" s="226"/>
      <c r="H23" s="226"/>
      <c r="I23" s="190"/>
      <c r="J23" s="190"/>
      <c r="K23" s="190"/>
      <c r="L23" s="190"/>
      <c r="M23" s="190"/>
      <c r="N23" s="190"/>
      <c r="O23" s="190"/>
      <c r="P23" s="190"/>
      <c r="Q23" s="190"/>
      <c r="R23" s="232"/>
      <c r="S23" s="190"/>
      <c r="T23" s="190"/>
      <c r="U23" s="226"/>
      <c r="V23" s="226"/>
      <c r="W23" s="226"/>
      <c r="X23" s="226"/>
      <c r="Y23" s="226"/>
      <c r="Z23" s="226"/>
      <c r="AA23" s="226"/>
      <c r="AB23" s="226"/>
      <c r="AC23" s="226"/>
      <c r="AD23" s="226"/>
      <c r="AE23" s="226"/>
      <c r="AF23" s="226"/>
      <c r="AG23" s="226"/>
      <c r="AH23" s="226"/>
      <c r="AI23" s="226"/>
      <c r="AJ23" s="226"/>
      <c r="AK23" s="226"/>
      <c r="AL23" s="226"/>
      <c r="AM23" s="226"/>
      <c r="AN23" s="226"/>
      <c r="AO23" s="226"/>
    </row>
    <row r="24">
      <c r="A24" s="226"/>
      <c r="B24" s="185" t="s">
        <v>480</v>
      </c>
      <c r="C24" s="242"/>
      <c r="D24" s="226"/>
      <c r="E24" s="231"/>
      <c r="F24" s="190"/>
      <c r="G24" s="226"/>
      <c r="H24" s="226"/>
      <c r="I24" s="190"/>
      <c r="J24" s="190"/>
      <c r="K24" s="190"/>
      <c r="L24" s="190"/>
      <c r="M24" s="190"/>
      <c r="N24" s="190"/>
      <c r="O24" s="190"/>
      <c r="P24" s="190"/>
      <c r="Q24" s="190"/>
      <c r="R24" s="232"/>
      <c r="S24" s="190"/>
      <c r="T24" s="190"/>
      <c r="U24" s="226"/>
      <c r="V24" s="226"/>
      <c r="W24" s="226"/>
      <c r="X24" s="226"/>
      <c r="Y24" s="226"/>
      <c r="Z24" s="226"/>
      <c r="AA24" s="226"/>
      <c r="AB24" s="226"/>
      <c r="AC24" s="226"/>
      <c r="AD24" s="226"/>
      <c r="AE24" s="226"/>
      <c r="AF24" s="226"/>
      <c r="AG24" s="226"/>
      <c r="AH24" s="226"/>
      <c r="AI24" s="226"/>
      <c r="AJ24" s="226"/>
      <c r="AK24" s="226"/>
      <c r="AL24" s="226"/>
      <c r="AM24" s="226"/>
      <c r="AN24" s="226"/>
      <c r="AO24" s="226"/>
    </row>
    <row r="25">
      <c r="A25" s="226"/>
      <c r="B25" s="226"/>
      <c r="C25" s="226"/>
      <c r="D25" s="226"/>
      <c r="E25" s="297"/>
      <c r="F25" s="190"/>
      <c r="G25" s="226"/>
      <c r="H25" s="226"/>
      <c r="I25" s="190"/>
      <c r="J25" s="196"/>
      <c r="K25" s="232"/>
      <c r="L25" s="190"/>
      <c r="M25" s="232"/>
      <c r="N25" s="190"/>
      <c r="O25" s="190"/>
      <c r="P25" s="190"/>
      <c r="Q25" s="190"/>
      <c r="R25" s="232"/>
      <c r="S25" s="190"/>
      <c r="T25" s="190"/>
      <c r="U25" s="226"/>
      <c r="V25" s="226"/>
      <c r="W25" s="226"/>
      <c r="X25" s="116"/>
      <c r="Y25" s="116"/>
      <c r="Z25" s="116"/>
      <c r="AA25" s="116"/>
      <c r="AB25" s="116"/>
      <c r="AC25" s="116"/>
      <c r="AD25" s="116"/>
      <c r="AE25" s="116"/>
      <c r="AF25" s="116"/>
      <c r="AG25" s="116"/>
      <c r="AH25" s="116"/>
      <c r="AI25" s="116"/>
      <c r="AJ25" s="116"/>
      <c r="AK25" s="116"/>
      <c r="AL25" s="116"/>
      <c r="AM25" s="116"/>
      <c r="AN25" s="116"/>
      <c r="AO25" s="116"/>
    </row>
    <row r="26">
      <c r="A26" s="226"/>
      <c r="B26" s="226"/>
      <c r="C26" s="226"/>
      <c r="D26" s="226"/>
      <c r="E26" s="297"/>
      <c r="F26" s="190"/>
      <c r="G26" s="226"/>
      <c r="H26" s="226"/>
      <c r="I26" s="190"/>
      <c r="J26" s="196"/>
      <c r="K26" s="232"/>
      <c r="L26" s="190"/>
      <c r="M26" s="232"/>
      <c r="N26" s="190"/>
      <c r="O26" s="190"/>
      <c r="P26" s="190"/>
      <c r="Q26" s="190"/>
      <c r="R26" s="232"/>
      <c r="S26" s="190"/>
      <c r="T26" s="190"/>
      <c r="U26" s="226"/>
      <c r="V26" s="226"/>
      <c r="W26" s="226"/>
      <c r="X26" s="116"/>
      <c r="Y26" s="116"/>
      <c r="Z26" s="116"/>
      <c r="AA26" s="116"/>
      <c r="AB26" s="116"/>
      <c r="AC26" s="116"/>
      <c r="AD26" s="116"/>
      <c r="AE26" s="116"/>
      <c r="AF26" s="116"/>
      <c r="AG26" s="116"/>
      <c r="AH26" s="116"/>
      <c r="AI26" s="116"/>
      <c r="AJ26" s="116"/>
      <c r="AK26" s="116"/>
      <c r="AL26" s="116"/>
      <c r="AM26" s="116"/>
      <c r="AN26" s="116"/>
      <c r="AO26" s="116"/>
    </row>
    <row r="27">
      <c r="A27" s="226"/>
      <c r="B27" s="226"/>
      <c r="C27" s="226"/>
      <c r="D27" s="226"/>
      <c r="E27" s="297"/>
      <c r="F27" s="190"/>
      <c r="G27" s="226"/>
      <c r="H27" s="226"/>
      <c r="I27" s="190"/>
      <c r="J27" s="196"/>
      <c r="K27" s="232"/>
      <c r="L27" s="190"/>
      <c r="M27" s="232"/>
      <c r="N27" s="190"/>
      <c r="O27" s="190"/>
      <c r="P27" s="190"/>
      <c r="Q27" s="190"/>
      <c r="R27" s="232"/>
      <c r="S27" s="190"/>
      <c r="T27" s="190"/>
      <c r="U27" s="226"/>
      <c r="V27" s="226"/>
      <c r="W27" s="226"/>
      <c r="X27" s="116"/>
      <c r="Y27" s="116"/>
      <c r="Z27" s="116"/>
      <c r="AA27" s="116"/>
      <c r="AB27" s="116"/>
      <c r="AC27" s="116"/>
      <c r="AD27" s="116"/>
      <c r="AE27" s="116"/>
      <c r="AF27" s="116"/>
      <c r="AG27" s="116"/>
      <c r="AH27" s="116"/>
      <c r="AI27" s="116"/>
      <c r="AJ27" s="116"/>
      <c r="AK27" s="116"/>
      <c r="AL27" s="116"/>
      <c r="AM27" s="116"/>
      <c r="AN27" s="116"/>
      <c r="AO27" s="116"/>
    </row>
    <row r="28">
      <c r="A28" s="226"/>
      <c r="B28" s="226"/>
      <c r="C28" s="226"/>
      <c r="D28" s="226"/>
      <c r="E28" s="297"/>
      <c r="F28" s="190"/>
      <c r="G28" s="226"/>
      <c r="H28" s="226"/>
      <c r="I28" s="190"/>
      <c r="J28" s="190"/>
      <c r="K28" s="190"/>
      <c r="L28" s="190"/>
      <c r="M28" s="190"/>
      <c r="N28" s="190"/>
      <c r="O28" s="190"/>
      <c r="P28" s="190"/>
      <c r="Q28" s="190"/>
      <c r="R28" s="232"/>
      <c r="S28" s="190"/>
      <c r="T28" s="190"/>
      <c r="U28" s="226"/>
      <c r="V28" s="226"/>
      <c r="W28" s="226"/>
      <c r="X28" s="226"/>
      <c r="Y28" s="226"/>
      <c r="Z28" s="226"/>
      <c r="AA28" s="226"/>
      <c r="AB28" s="226"/>
      <c r="AC28" s="226"/>
      <c r="AD28" s="226"/>
      <c r="AE28" s="226"/>
      <c r="AF28" s="226"/>
      <c r="AG28" s="226"/>
      <c r="AH28" s="226"/>
      <c r="AI28" s="226"/>
      <c r="AJ28" s="226"/>
      <c r="AK28" s="226"/>
      <c r="AL28" s="226"/>
      <c r="AM28" s="226"/>
      <c r="AN28" s="226"/>
      <c r="AO28" s="226"/>
    </row>
    <row r="29">
      <c r="A29" s="226"/>
      <c r="B29" s="226"/>
      <c r="C29" s="226"/>
      <c r="D29" s="226"/>
      <c r="E29" s="297"/>
      <c r="F29" s="190"/>
      <c r="G29" s="190"/>
      <c r="H29" s="190"/>
      <c r="I29" s="190"/>
      <c r="J29" s="190"/>
      <c r="K29" s="190"/>
      <c r="L29" s="190"/>
      <c r="M29" s="190"/>
      <c r="N29" s="190"/>
      <c r="O29" s="190"/>
      <c r="P29" s="190"/>
      <c r="Q29" s="190"/>
      <c r="R29" s="232"/>
      <c r="S29" s="190"/>
      <c r="T29" s="190"/>
      <c r="U29" s="226"/>
      <c r="V29" s="226"/>
      <c r="W29" s="226"/>
      <c r="X29" s="226"/>
      <c r="Y29" s="226"/>
      <c r="Z29" s="226"/>
      <c r="AA29" s="226"/>
      <c r="AB29" s="226"/>
      <c r="AC29" s="226"/>
      <c r="AD29" s="226"/>
      <c r="AE29" s="226"/>
      <c r="AF29" s="226"/>
      <c r="AG29" s="226"/>
      <c r="AH29" s="226"/>
      <c r="AI29" s="226"/>
      <c r="AJ29" s="226"/>
      <c r="AK29" s="226"/>
      <c r="AL29" s="226"/>
      <c r="AM29" s="226"/>
      <c r="AN29" s="226"/>
      <c r="AO29" s="226"/>
    </row>
    <row r="30">
      <c r="A30" s="226"/>
      <c r="B30" s="226"/>
      <c r="C30" s="226"/>
      <c r="D30" s="226"/>
      <c r="E30" s="297"/>
      <c r="F30" s="190"/>
      <c r="G30" s="190"/>
      <c r="H30" s="190"/>
      <c r="I30" s="190"/>
      <c r="J30" s="190"/>
      <c r="K30" s="190"/>
      <c r="L30" s="190"/>
      <c r="M30" s="190"/>
      <c r="N30" s="190"/>
      <c r="O30" s="190"/>
      <c r="P30" s="190"/>
      <c r="Q30" s="190"/>
      <c r="R30" s="232"/>
      <c r="S30" s="190"/>
      <c r="T30" s="190"/>
      <c r="U30" s="226"/>
      <c r="V30" s="226"/>
      <c r="W30" s="226"/>
      <c r="X30" s="226"/>
      <c r="Y30" s="226"/>
      <c r="Z30" s="226"/>
      <c r="AA30" s="226"/>
      <c r="AB30" s="226"/>
      <c r="AC30" s="226"/>
      <c r="AD30" s="226"/>
      <c r="AE30" s="226"/>
      <c r="AF30" s="226"/>
      <c r="AG30" s="226"/>
      <c r="AH30" s="226"/>
      <c r="AI30" s="226"/>
      <c r="AJ30" s="226"/>
      <c r="AK30" s="226"/>
      <c r="AL30" s="226"/>
      <c r="AM30" s="226"/>
      <c r="AN30" s="226"/>
      <c r="AO30" s="226"/>
    </row>
    <row r="31">
      <c r="A31" s="226"/>
      <c r="B31" s="226"/>
      <c r="C31" s="226"/>
      <c r="D31" s="226"/>
      <c r="E31" s="297"/>
      <c r="F31" s="190"/>
      <c r="G31" s="190"/>
      <c r="H31" s="190"/>
      <c r="I31" s="190"/>
      <c r="J31" s="190"/>
      <c r="K31" s="190"/>
      <c r="L31" s="190"/>
      <c r="M31" s="190"/>
      <c r="N31" s="190"/>
      <c r="O31" s="190"/>
      <c r="P31" s="190"/>
      <c r="Q31" s="190"/>
      <c r="R31" s="232"/>
      <c r="S31" s="190"/>
      <c r="T31" s="190"/>
      <c r="U31" s="226"/>
      <c r="V31" s="226"/>
      <c r="W31" s="226"/>
      <c r="X31" s="226"/>
      <c r="Y31" s="226"/>
      <c r="Z31" s="226"/>
      <c r="AA31" s="226"/>
      <c r="AB31" s="226"/>
      <c r="AC31" s="226"/>
      <c r="AD31" s="226"/>
      <c r="AE31" s="226"/>
      <c r="AF31" s="226"/>
      <c r="AG31" s="226"/>
      <c r="AH31" s="226"/>
      <c r="AI31" s="226"/>
      <c r="AJ31" s="226"/>
      <c r="AK31" s="226"/>
      <c r="AL31" s="226"/>
      <c r="AM31" s="226"/>
      <c r="AN31" s="226"/>
      <c r="AO31" s="226"/>
    </row>
    <row r="32">
      <c r="A32" s="226"/>
      <c r="B32" s="226"/>
      <c r="C32" s="226"/>
      <c r="D32" s="226"/>
      <c r="E32" s="297"/>
      <c r="F32" s="190"/>
      <c r="G32" s="190"/>
      <c r="H32" s="190"/>
      <c r="I32" s="190"/>
      <c r="J32" s="190"/>
      <c r="K32" s="190"/>
      <c r="L32" s="190"/>
      <c r="M32" s="190"/>
      <c r="N32" s="190"/>
      <c r="O32" s="190"/>
      <c r="P32" s="190"/>
      <c r="Q32" s="190"/>
      <c r="R32" s="232"/>
      <c r="S32" s="190"/>
      <c r="T32" s="190"/>
      <c r="U32" s="226"/>
      <c r="V32" s="226"/>
      <c r="W32" s="226"/>
      <c r="X32" s="226"/>
      <c r="Y32" s="226"/>
      <c r="Z32" s="226"/>
      <c r="AA32" s="226"/>
      <c r="AB32" s="226"/>
      <c r="AC32" s="226"/>
      <c r="AD32" s="226"/>
      <c r="AE32" s="226"/>
      <c r="AF32" s="226"/>
      <c r="AG32" s="226"/>
      <c r="AH32" s="226"/>
      <c r="AI32" s="226"/>
      <c r="AJ32" s="226"/>
      <c r="AK32" s="226"/>
      <c r="AL32" s="226"/>
      <c r="AM32" s="226"/>
      <c r="AN32" s="226"/>
      <c r="AO32" s="226"/>
    </row>
    <row r="33">
      <c r="A33" s="226"/>
      <c r="B33" s="226"/>
      <c r="C33" s="226"/>
      <c r="D33" s="226"/>
      <c r="E33" s="297"/>
      <c r="F33" s="190"/>
      <c r="G33" s="190"/>
      <c r="H33" s="190"/>
      <c r="I33" s="190"/>
      <c r="J33" s="190"/>
      <c r="K33" s="190"/>
      <c r="L33" s="190"/>
      <c r="M33" s="190"/>
      <c r="N33" s="190"/>
      <c r="O33" s="190"/>
      <c r="P33" s="190"/>
      <c r="Q33" s="190"/>
      <c r="R33" s="232"/>
      <c r="S33" s="190"/>
      <c r="T33" s="190"/>
      <c r="U33" s="226"/>
      <c r="V33" s="226"/>
      <c r="W33" s="226"/>
      <c r="X33" s="226"/>
      <c r="Y33" s="226"/>
      <c r="Z33" s="226"/>
      <c r="AA33" s="226"/>
      <c r="AB33" s="226"/>
      <c r="AC33" s="226"/>
      <c r="AD33" s="226"/>
      <c r="AE33" s="226"/>
      <c r="AF33" s="226"/>
      <c r="AG33" s="226"/>
      <c r="AH33" s="226"/>
      <c r="AI33" s="226"/>
      <c r="AJ33" s="226"/>
      <c r="AK33" s="226"/>
      <c r="AL33" s="226"/>
      <c r="AM33" s="226"/>
      <c r="AN33" s="226"/>
      <c r="AO33" s="226"/>
    </row>
    <row r="34">
      <c r="A34" s="226"/>
      <c r="B34" s="226"/>
      <c r="C34" s="226"/>
      <c r="D34" s="226"/>
      <c r="E34" s="231"/>
      <c r="F34" s="190"/>
      <c r="G34" s="190"/>
      <c r="H34" s="190"/>
      <c r="I34" s="190"/>
      <c r="J34" s="190"/>
      <c r="K34" s="190"/>
      <c r="L34" s="190"/>
      <c r="M34" s="190"/>
      <c r="N34" s="190"/>
      <c r="O34" s="190"/>
      <c r="P34" s="190"/>
      <c r="Q34" s="190"/>
      <c r="R34" s="232"/>
      <c r="S34" s="190"/>
      <c r="T34" s="190"/>
      <c r="U34" s="226"/>
      <c r="V34" s="226"/>
      <c r="W34" s="226"/>
      <c r="X34" s="226"/>
      <c r="Y34" s="226"/>
      <c r="Z34" s="226"/>
      <c r="AA34" s="226"/>
      <c r="AB34" s="226"/>
      <c r="AC34" s="226"/>
      <c r="AD34" s="226"/>
      <c r="AE34" s="226"/>
      <c r="AF34" s="226"/>
      <c r="AG34" s="226"/>
      <c r="AH34" s="226"/>
      <c r="AI34" s="226"/>
      <c r="AJ34" s="226"/>
      <c r="AK34" s="226"/>
      <c r="AL34" s="226"/>
      <c r="AM34" s="226"/>
      <c r="AN34" s="226"/>
      <c r="AO34" s="226"/>
    </row>
    <row r="35">
      <c r="A35" s="226"/>
      <c r="B35" s="226"/>
      <c r="C35" s="226"/>
      <c r="D35" s="226"/>
      <c r="E35" s="231"/>
      <c r="F35" s="190"/>
      <c r="G35" s="190"/>
      <c r="H35" s="190"/>
      <c r="I35" s="190"/>
      <c r="J35" s="190"/>
      <c r="K35" s="190"/>
      <c r="L35" s="190"/>
      <c r="M35" s="190"/>
      <c r="N35" s="190"/>
      <c r="O35" s="190"/>
      <c r="P35" s="190"/>
      <c r="Q35" s="190"/>
      <c r="R35" s="232"/>
      <c r="S35" s="190"/>
      <c r="T35" s="190"/>
      <c r="U35" s="226"/>
      <c r="V35" s="226"/>
      <c r="W35" s="226"/>
      <c r="X35" s="226"/>
      <c r="Y35" s="226"/>
      <c r="Z35" s="226"/>
      <c r="AA35" s="226"/>
      <c r="AB35" s="226"/>
      <c r="AC35" s="226"/>
      <c r="AD35" s="226"/>
      <c r="AE35" s="226"/>
      <c r="AF35" s="226"/>
      <c r="AG35" s="226"/>
      <c r="AH35" s="226"/>
      <c r="AI35" s="226"/>
      <c r="AJ35" s="226"/>
      <c r="AK35" s="226"/>
      <c r="AL35" s="226"/>
      <c r="AM35" s="226"/>
      <c r="AN35" s="226"/>
      <c r="AO35" s="226"/>
    </row>
    <row r="36">
      <c r="A36" s="226"/>
      <c r="B36" s="226"/>
      <c r="C36" s="226"/>
      <c r="D36" s="226"/>
      <c r="E36" s="231"/>
      <c r="F36" s="190"/>
      <c r="G36" s="190"/>
      <c r="H36" s="190"/>
      <c r="I36" s="190"/>
      <c r="J36" s="190"/>
      <c r="K36" s="190"/>
      <c r="L36" s="190"/>
      <c r="M36" s="190"/>
      <c r="N36" s="190"/>
      <c r="O36" s="190"/>
      <c r="P36" s="190"/>
      <c r="Q36" s="190"/>
      <c r="R36" s="232"/>
      <c r="S36" s="190"/>
      <c r="T36" s="190"/>
      <c r="U36" s="226"/>
      <c r="V36" s="226"/>
      <c r="W36" s="226"/>
      <c r="X36" s="226"/>
      <c r="Y36" s="226"/>
      <c r="Z36" s="226"/>
      <c r="AA36" s="226"/>
      <c r="AB36" s="226"/>
      <c r="AC36" s="226"/>
      <c r="AD36" s="226"/>
      <c r="AE36" s="226"/>
      <c r="AF36" s="226"/>
      <c r="AG36" s="226"/>
      <c r="AH36" s="226"/>
      <c r="AI36" s="226"/>
      <c r="AJ36" s="226"/>
      <c r="AK36" s="226"/>
      <c r="AL36" s="226"/>
      <c r="AM36" s="226"/>
      <c r="AN36" s="226"/>
      <c r="AO36" s="226"/>
    </row>
    <row r="37">
      <c r="A37" s="226"/>
      <c r="B37" s="226"/>
      <c r="C37" s="226"/>
      <c r="D37" s="226"/>
      <c r="E37" s="231"/>
      <c r="F37" s="190"/>
      <c r="G37" s="190"/>
      <c r="H37" s="190"/>
      <c r="I37" s="190"/>
      <c r="J37" s="190"/>
      <c r="K37" s="190"/>
      <c r="L37" s="190"/>
      <c r="M37" s="190"/>
      <c r="N37" s="190"/>
      <c r="O37" s="190"/>
      <c r="P37" s="190"/>
      <c r="Q37" s="190"/>
      <c r="R37" s="232"/>
      <c r="S37" s="190"/>
      <c r="T37" s="190"/>
      <c r="U37" s="226"/>
      <c r="V37" s="226"/>
      <c r="W37" s="226"/>
      <c r="X37" s="226"/>
      <c r="Y37" s="226"/>
      <c r="Z37" s="226"/>
      <c r="AA37" s="226"/>
      <c r="AB37" s="226"/>
      <c r="AC37" s="226"/>
      <c r="AD37" s="226"/>
      <c r="AE37" s="226"/>
      <c r="AF37" s="226"/>
      <c r="AG37" s="226"/>
      <c r="AH37" s="226"/>
      <c r="AI37" s="226"/>
      <c r="AJ37" s="226"/>
      <c r="AK37" s="226"/>
      <c r="AL37" s="226"/>
      <c r="AM37" s="226"/>
      <c r="AN37" s="226"/>
      <c r="AO37" s="226"/>
    </row>
    <row r="38">
      <c r="A38" s="226"/>
      <c r="B38" s="226"/>
      <c r="C38" s="226"/>
      <c r="D38" s="226"/>
      <c r="E38" s="231"/>
      <c r="F38" s="190"/>
      <c r="G38" s="190"/>
      <c r="H38" s="190"/>
      <c r="I38" s="190"/>
      <c r="J38" s="190"/>
      <c r="K38" s="190"/>
      <c r="L38" s="190"/>
      <c r="M38" s="190"/>
      <c r="N38" s="190"/>
      <c r="O38" s="190"/>
      <c r="P38" s="190"/>
      <c r="Q38" s="190"/>
      <c r="R38" s="232"/>
      <c r="S38" s="190"/>
      <c r="T38" s="190"/>
      <c r="U38" s="226"/>
      <c r="V38" s="226"/>
      <c r="W38" s="226"/>
      <c r="X38" s="226"/>
      <c r="Y38" s="226"/>
      <c r="Z38" s="226"/>
      <c r="AA38" s="226"/>
      <c r="AB38" s="226"/>
      <c r="AC38" s="226"/>
      <c r="AD38" s="226"/>
      <c r="AE38" s="226"/>
      <c r="AF38" s="226"/>
      <c r="AG38" s="226"/>
      <c r="AH38" s="226"/>
      <c r="AI38" s="226"/>
      <c r="AJ38" s="226"/>
      <c r="AK38" s="226"/>
      <c r="AL38" s="226"/>
      <c r="AM38" s="226"/>
      <c r="AN38" s="226"/>
      <c r="AO38" s="226"/>
    </row>
    <row r="39">
      <c r="A39" s="226"/>
      <c r="B39" s="226"/>
      <c r="C39" s="226"/>
      <c r="D39" s="226"/>
      <c r="E39" s="231"/>
      <c r="F39" s="190"/>
      <c r="G39" s="190"/>
      <c r="H39" s="190"/>
      <c r="I39" s="190"/>
      <c r="J39" s="190"/>
      <c r="K39" s="190"/>
      <c r="L39" s="190"/>
      <c r="M39" s="190"/>
      <c r="N39" s="190"/>
      <c r="O39" s="190"/>
      <c r="P39" s="190"/>
      <c r="Q39" s="190"/>
      <c r="R39" s="232"/>
      <c r="S39" s="190"/>
      <c r="T39" s="190"/>
      <c r="U39" s="226"/>
      <c r="V39" s="226"/>
      <c r="W39" s="226"/>
      <c r="X39" s="226"/>
      <c r="Y39" s="226"/>
      <c r="Z39" s="226"/>
      <c r="AA39" s="226"/>
      <c r="AB39" s="226"/>
      <c r="AC39" s="226"/>
      <c r="AD39" s="226"/>
      <c r="AE39" s="226"/>
      <c r="AF39" s="226"/>
      <c r="AG39" s="226"/>
      <c r="AH39" s="226"/>
      <c r="AI39" s="226"/>
      <c r="AJ39" s="226"/>
      <c r="AK39" s="226"/>
      <c r="AL39" s="226"/>
      <c r="AM39" s="226"/>
      <c r="AN39" s="226"/>
      <c r="AO39" s="226"/>
    </row>
    <row r="40">
      <c r="A40" s="226"/>
      <c r="B40" s="226"/>
      <c r="C40" s="226"/>
      <c r="D40" s="226"/>
      <c r="E40" s="231"/>
      <c r="F40" s="190"/>
      <c r="G40" s="190"/>
      <c r="H40" s="190"/>
      <c r="I40" s="190"/>
      <c r="J40" s="190"/>
      <c r="K40" s="190"/>
      <c r="L40" s="190"/>
      <c r="M40" s="190"/>
      <c r="N40" s="190"/>
      <c r="O40" s="190"/>
      <c r="P40" s="190"/>
      <c r="Q40" s="190"/>
      <c r="R40" s="232"/>
      <c r="S40" s="190"/>
      <c r="T40" s="190"/>
      <c r="U40" s="226"/>
      <c r="V40" s="226"/>
      <c r="W40" s="226"/>
      <c r="X40" s="226"/>
      <c r="Y40" s="226"/>
      <c r="Z40" s="226"/>
      <c r="AA40" s="226"/>
      <c r="AB40" s="226"/>
      <c r="AC40" s="226"/>
      <c r="AD40" s="226"/>
      <c r="AE40" s="226"/>
      <c r="AF40" s="226"/>
      <c r="AG40" s="226"/>
      <c r="AH40" s="226"/>
      <c r="AI40" s="226"/>
      <c r="AJ40" s="226"/>
      <c r="AK40" s="226"/>
      <c r="AL40" s="226"/>
      <c r="AM40" s="226"/>
      <c r="AN40" s="226"/>
      <c r="AO40" s="226"/>
    </row>
    <row r="41">
      <c r="A41" s="226"/>
      <c r="B41" s="226"/>
      <c r="C41" s="226"/>
      <c r="D41" s="226"/>
      <c r="E41" s="231"/>
      <c r="F41" s="190"/>
      <c r="G41" s="190"/>
      <c r="H41" s="190"/>
      <c r="I41" s="190"/>
      <c r="J41" s="190"/>
      <c r="K41" s="190"/>
      <c r="L41" s="190"/>
      <c r="M41" s="190"/>
      <c r="N41" s="190"/>
      <c r="O41" s="190"/>
      <c r="P41" s="190"/>
      <c r="Q41" s="190"/>
      <c r="R41" s="232"/>
      <c r="S41" s="190"/>
      <c r="T41" s="190"/>
      <c r="U41" s="226"/>
      <c r="V41" s="226"/>
      <c r="W41" s="226"/>
      <c r="X41" s="226"/>
      <c r="Y41" s="226"/>
      <c r="Z41" s="226"/>
      <c r="AA41" s="226"/>
      <c r="AB41" s="226"/>
      <c r="AC41" s="226"/>
      <c r="AD41" s="226"/>
      <c r="AE41" s="226"/>
      <c r="AF41" s="226"/>
      <c r="AG41" s="226"/>
      <c r="AH41" s="226"/>
      <c r="AI41" s="226"/>
      <c r="AJ41" s="226"/>
      <c r="AK41" s="226"/>
      <c r="AL41" s="226"/>
      <c r="AM41" s="226"/>
      <c r="AN41" s="226"/>
      <c r="AO41" s="226"/>
    </row>
    <row r="42">
      <c r="A42" s="226"/>
      <c r="B42" s="226"/>
      <c r="C42" s="226"/>
      <c r="D42" s="226"/>
      <c r="E42" s="231"/>
      <c r="F42" s="190"/>
      <c r="G42" s="190"/>
      <c r="H42" s="190"/>
      <c r="I42" s="190"/>
      <c r="J42" s="190"/>
      <c r="K42" s="190"/>
      <c r="L42" s="190"/>
      <c r="M42" s="190"/>
      <c r="N42" s="190"/>
      <c r="O42" s="190"/>
      <c r="P42" s="190"/>
      <c r="Q42" s="190"/>
      <c r="R42" s="232"/>
      <c r="S42" s="190"/>
      <c r="T42" s="190"/>
      <c r="U42" s="226"/>
      <c r="V42" s="226"/>
      <c r="W42" s="226"/>
      <c r="X42" s="226"/>
      <c r="Y42" s="226"/>
      <c r="Z42" s="226"/>
      <c r="AA42" s="226"/>
      <c r="AB42" s="226"/>
      <c r="AC42" s="226"/>
      <c r="AD42" s="226"/>
      <c r="AE42" s="226"/>
      <c r="AF42" s="226"/>
      <c r="AG42" s="226"/>
      <c r="AH42" s="226"/>
      <c r="AI42" s="226"/>
      <c r="AJ42" s="226"/>
      <c r="AK42" s="226"/>
      <c r="AL42" s="226"/>
      <c r="AM42" s="226"/>
      <c r="AN42" s="226"/>
      <c r="AO42" s="226"/>
    </row>
    <row r="43">
      <c r="A43" s="226"/>
      <c r="B43" s="226"/>
      <c r="C43" s="226"/>
      <c r="D43" s="226"/>
      <c r="E43" s="231"/>
      <c r="F43" s="190"/>
      <c r="G43" s="190"/>
      <c r="H43" s="190"/>
      <c r="I43" s="190"/>
      <c r="J43" s="190"/>
      <c r="K43" s="190"/>
      <c r="L43" s="190"/>
      <c r="M43" s="190"/>
      <c r="N43" s="190"/>
      <c r="O43" s="190"/>
      <c r="P43" s="190"/>
      <c r="Q43" s="190"/>
      <c r="R43" s="232"/>
      <c r="S43" s="190"/>
      <c r="T43" s="190"/>
      <c r="U43" s="226"/>
      <c r="V43" s="226"/>
      <c r="W43" s="226"/>
      <c r="X43" s="226"/>
      <c r="Y43" s="226"/>
      <c r="Z43" s="226"/>
      <c r="AA43" s="226"/>
      <c r="AB43" s="226"/>
      <c r="AC43" s="226"/>
      <c r="AD43" s="226"/>
      <c r="AE43" s="226"/>
      <c r="AF43" s="226"/>
      <c r="AG43" s="226"/>
      <c r="AH43" s="226"/>
      <c r="AI43" s="226"/>
      <c r="AJ43" s="226"/>
      <c r="AK43" s="226"/>
      <c r="AL43" s="226"/>
      <c r="AM43" s="226"/>
      <c r="AN43" s="226"/>
      <c r="AO43" s="226"/>
    </row>
    <row r="44">
      <c r="A44" s="226"/>
      <c r="B44" s="226"/>
      <c r="C44" s="226"/>
      <c r="D44" s="226"/>
      <c r="E44" s="231"/>
      <c r="F44" s="190"/>
      <c r="G44" s="190"/>
      <c r="H44" s="190"/>
      <c r="I44" s="190"/>
      <c r="J44" s="190"/>
      <c r="K44" s="190"/>
      <c r="L44" s="190"/>
      <c r="M44" s="190"/>
      <c r="N44" s="190"/>
      <c r="O44" s="190"/>
      <c r="P44" s="190"/>
      <c r="Q44" s="190"/>
      <c r="R44" s="232"/>
      <c r="S44" s="190"/>
      <c r="T44" s="190"/>
      <c r="U44" s="226"/>
      <c r="V44" s="226"/>
      <c r="W44" s="226"/>
      <c r="X44" s="226"/>
      <c r="Y44" s="226"/>
      <c r="Z44" s="226"/>
      <c r="AA44" s="226"/>
      <c r="AB44" s="226"/>
      <c r="AC44" s="226"/>
      <c r="AD44" s="226"/>
      <c r="AE44" s="226"/>
      <c r="AF44" s="226"/>
      <c r="AG44" s="226"/>
      <c r="AH44" s="226"/>
      <c r="AI44" s="226"/>
      <c r="AJ44" s="226"/>
      <c r="AK44" s="226"/>
      <c r="AL44" s="226"/>
      <c r="AM44" s="226"/>
      <c r="AN44" s="226"/>
      <c r="AO44" s="226"/>
    </row>
    <row r="45">
      <c r="A45" s="226"/>
      <c r="B45" s="226"/>
      <c r="C45" s="226"/>
      <c r="D45" s="226"/>
      <c r="E45" s="231"/>
      <c r="F45" s="190"/>
      <c r="G45" s="190"/>
      <c r="H45" s="190"/>
      <c r="I45" s="190"/>
      <c r="J45" s="190"/>
      <c r="K45" s="190"/>
      <c r="L45" s="190"/>
      <c r="M45" s="190"/>
      <c r="N45" s="190"/>
      <c r="O45" s="190"/>
      <c r="P45" s="190"/>
      <c r="Q45" s="190"/>
      <c r="R45" s="232"/>
      <c r="S45" s="190"/>
      <c r="T45" s="190"/>
      <c r="U45" s="226"/>
      <c r="V45" s="226"/>
      <c r="W45" s="226"/>
      <c r="X45" s="226"/>
      <c r="Y45" s="226"/>
      <c r="Z45" s="226"/>
      <c r="AA45" s="226"/>
      <c r="AB45" s="226"/>
      <c r="AC45" s="226"/>
      <c r="AD45" s="226"/>
      <c r="AE45" s="226"/>
      <c r="AF45" s="226"/>
      <c r="AG45" s="226"/>
      <c r="AH45" s="226"/>
      <c r="AI45" s="226"/>
      <c r="AJ45" s="226"/>
      <c r="AK45" s="226"/>
      <c r="AL45" s="226"/>
      <c r="AM45" s="226"/>
      <c r="AN45" s="226"/>
      <c r="AO45" s="226"/>
    </row>
    <row r="46">
      <c r="A46" s="226"/>
      <c r="B46" s="226"/>
      <c r="C46" s="226"/>
      <c r="D46" s="226"/>
      <c r="E46" s="231"/>
      <c r="F46" s="190"/>
      <c r="G46" s="190"/>
      <c r="H46" s="190"/>
      <c r="I46" s="190"/>
      <c r="J46" s="190"/>
      <c r="K46" s="190"/>
      <c r="L46" s="190"/>
      <c r="M46" s="190"/>
      <c r="N46" s="190"/>
      <c r="O46" s="190"/>
      <c r="P46" s="190"/>
      <c r="Q46" s="190"/>
      <c r="R46" s="232"/>
      <c r="S46" s="190"/>
      <c r="T46" s="190"/>
      <c r="U46" s="226"/>
      <c r="V46" s="226"/>
      <c r="W46" s="226"/>
      <c r="X46" s="226"/>
      <c r="Y46" s="226"/>
      <c r="Z46" s="226"/>
      <c r="AA46" s="226"/>
      <c r="AB46" s="226"/>
      <c r="AC46" s="226"/>
      <c r="AD46" s="226"/>
      <c r="AE46" s="226"/>
      <c r="AF46" s="226"/>
      <c r="AG46" s="226"/>
      <c r="AH46" s="226"/>
      <c r="AI46" s="226"/>
      <c r="AJ46" s="226"/>
      <c r="AK46" s="226"/>
      <c r="AL46" s="226"/>
      <c r="AM46" s="226"/>
      <c r="AN46" s="226"/>
      <c r="AO46" s="226"/>
    </row>
    <row r="47">
      <c r="A47" s="226"/>
      <c r="B47" s="226"/>
      <c r="C47" s="226"/>
      <c r="D47" s="226"/>
      <c r="E47" s="231"/>
      <c r="F47" s="190"/>
      <c r="G47" s="190"/>
      <c r="H47" s="190"/>
      <c r="I47" s="190"/>
      <c r="J47" s="190"/>
      <c r="K47" s="190"/>
      <c r="L47" s="190"/>
      <c r="M47" s="190"/>
      <c r="N47" s="190"/>
      <c r="O47" s="190"/>
      <c r="P47" s="190"/>
      <c r="Q47" s="190"/>
      <c r="R47" s="232"/>
      <c r="S47" s="190"/>
      <c r="T47" s="190"/>
      <c r="U47" s="226"/>
      <c r="V47" s="226"/>
      <c r="W47" s="226"/>
      <c r="X47" s="226"/>
      <c r="Y47" s="226"/>
      <c r="Z47" s="226"/>
      <c r="AA47" s="226"/>
      <c r="AB47" s="226"/>
      <c r="AC47" s="226"/>
      <c r="AD47" s="226"/>
      <c r="AE47" s="226"/>
      <c r="AF47" s="226"/>
      <c r="AG47" s="226"/>
      <c r="AH47" s="226"/>
      <c r="AI47" s="226"/>
      <c r="AJ47" s="226"/>
      <c r="AK47" s="226"/>
      <c r="AL47" s="226"/>
      <c r="AM47" s="226"/>
      <c r="AN47" s="226"/>
      <c r="AO47" s="226"/>
    </row>
    <row r="48">
      <c r="A48" s="226"/>
      <c r="B48" s="226"/>
      <c r="C48" s="226"/>
      <c r="D48" s="226"/>
      <c r="E48" s="231"/>
      <c r="F48" s="190"/>
      <c r="G48" s="190"/>
      <c r="H48" s="190"/>
      <c r="I48" s="190"/>
      <c r="J48" s="190"/>
      <c r="K48" s="190"/>
      <c r="L48" s="190"/>
      <c r="M48" s="190"/>
      <c r="N48" s="190"/>
      <c r="O48" s="190"/>
      <c r="P48" s="190"/>
      <c r="Q48" s="190"/>
      <c r="R48" s="232"/>
      <c r="S48" s="190"/>
      <c r="T48" s="190"/>
      <c r="U48" s="226"/>
      <c r="V48" s="226"/>
      <c r="W48" s="226"/>
      <c r="X48" s="226"/>
      <c r="Y48" s="226"/>
      <c r="Z48" s="226"/>
      <c r="AA48" s="226"/>
      <c r="AB48" s="226"/>
      <c r="AC48" s="226"/>
      <c r="AD48" s="226"/>
      <c r="AE48" s="226"/>
      <c r="AF48" s="226"/>
      <c r="AG48" s="226"/>
      <c r="AH48" s="226"/>
      <c r="AI48" s="226"/>
      <c r="AJ48" s="226"/>
      <c r="AK48" s="226"/>
      <c r="AL48" s="226"/>
      <c r="AM48" s="226"/>
      <c r="AN48" s="226"/>
      <c r="AO48" s="226"/>
    </row>
    <row r="49">
      <c r="A49" s="226"/>
      <c r="B49" s="226"/>
      <c r="C49" s="226"/>
      <c r="D49" s="226"/>
      <c r="E49" s="231"/>
      <c r="F49" s="190"/>
      <c r="G49" s="190"/>
      <c r="H49" s="190"/>
      <c r="I49" s="190"/>
      <c r="J49" s="190"/>
      <c r="K49" s="190"/>
      <c r="L49" s="190"/>
      <c r="M49" s="190"/>
      <c r="N49" s="190"/>
      <c r="O49" s="190"/>
      <c r="P49" s="190"/>
      <c r="Q49" s="190"/>
      <c r="R49" s="232"/>
      <c r="S49" s="190"/>
      <c r="T49" s="190"/>
      <c r="U49" s="226"/>
      <c r="V49" s="226"/>
      <c r="W49" s="226"/>
      <c r="X49" s="226"/>
      <c r="Y49" s="226"/>
      <c r="Z49" s="226"/>
      <c r="AA49" s="226"/>
      <c r="AB49" s="226"/>
      <c r="AC49" s="226"/>
      <c r="AD49" s="226"/>
      <c r="AE49" s="226"/>
      <c r="AF49" s="226"/>
      <c r="AG49" s="226"/>
      <c r="AH49" s="226"/>
      <c r="AI49" s="226"/>
      <c r="AJ49" s="226"/>
      <c r="AK49" s="226"/>
      <c r="AL49" s="226"/>
      <c r="AM49" s="226"/>
      <c r="AN49" s="226"/>
      <c r="AO49" s="226"/>
    </row>
    <row r="50">
      <c r="A50" s="226"/>
      <c r="B50" s="226"/>
      <c r="C50" s="226"/>
      <c r="D50" s="226"/>
      <c r="E50" s="231"/>
      <c r="F50" s="190"/>
      <c r="G50" s="190"/>
      <c r="H50" s="190"/>
      <c r="I50" s="190"/>
      <c r="J50" s="190"/>
      <c r="K50" s="190"/>
      <c r="L50" s="190"/>
      <c r="M50" s="190"/>
      <c r="N50" s="190"/>
      <c r="O50" s="190"/>
      <c r="P50" s="190"/>
      <c r="Q50" s="190"/>
      <c r="R50" s="232"/>
      <c r="S50" s="190"/>
      <c r="T50" s="190"/>
      <c r="U50" s="226"/>
      <c r="V50" s="226"/>
      <c r="W50" s="226"/>
      <c r="X50" s="226"/>
      <c r="Y50" s="226"/>
      <c r="Z50" s="226"/>
      <c r="AA50" s="226"/>
      <c r="AB50" s="226"/>
      <c r="AC50" s="226"/>
      <c r="AD50" s="226"/>
      <c r="AE50" s="226"/>
      <c r="AF50" s="226"/>
      <c r="AG50" s="226"/>
      <c r="AH50" s="226"/>
      <c r="AI50" s="226"/>
      <c r="AJ50" s="226"/>
      <c r="AK50" s="226"/>
      <c r="AL50" s="226"/>
      <c r="AM50" s="226"/>
      <c r="AN50" s="226"/>
      <c r="AO50" s="226"/>
    </row>
    <row r="51">
      <c r="A51" s="226"/>
      <c r="B51" s="226"/>
      <c r="C51" s="226"/>
      <c r="D51" s="226"/>
      <c r="E51" s="231"/>
      <c r="F51" s="190"/>
      <c r="G51" s="190"/>
      <c r="H51" s="190"/>
      <c r="I51" s="190"/>
      <c r="J51" s="190"/>
      <c r="K51" s="190"/>
      <c r="L51" s="190"/>
      <c r="M51" s="190"/>
      <c r="N51" s="190"/>
      <c r="O51" s="190"/>
      <c r="P51" s="190"/>
      <c r="Q51" s="190"/>
      <c r="R51" s="232"/>
      <c r="S51" s="190"/>
      <c r="T51" s="190"/>
      <c r="U51" s="226"/>
      <c r="V51" s="226"/>
      <c r="W51" s="226"/>
      <c r="X51" s="226"/>
      <c r="Y51" s="226"/>
      <c r="Z51" s="226"/>
      <c r="AA51" s="226"/>
      <c r="AB51" s="226"/>
      <c r="AC51" s="226"/>
      <c r="AD51" s="226"/>
      <c r="AE51" s="226"/>
      <c r="AF51" s="226"/>
      <c r="AG51" s="226"/>
      <c r="AH51" s="226"/>
      <c r="AI51" s="226"/>
      <c r="AJ51" s="226"/>
      <c r="AK51" s="226"/>
      <c r="AL51" s="226"/>
      <c r="AM51" s="226"/>
      <c r="AN51" s="226"/>
      <c r="AO51" s="226"/>
    </row>
    <row r="52">
      <c r="A52" s="226"/>
      <c r="B52" s="226"/>
      <c r="C52" s="226"/>
      <c r="D52" s="226"/>
      <c r="E52" s="231"/>
      <c r="F52" s="190"/>
      <c r="G52" s="190"/>
      <c r="H52" s="190"/>
      <c r="I52" s="190"/>
      <c r="J52" s="190"/>
      <c r="K52" s="190"/>
      <c r="L52" s="190"/>
      <c r="M52" s="190"/>
      <c r="N52" s="190"/>
      <c r="O52" s="190"/>
      <c r="P52" s="190"/>
      <c r="Q52" s="190"/>
      <c r="R52" s="232"/>
      <c r="S52" s="190"/>
      <c r="T52" s="190"/>
      <c r="U52" s="226"/>
      <c r="V52" s="226"/>
      <c r="W52" s="226"/>
      <c r="X52" s="226"/>
      <c r="Y52" s="226"/>
      <c r="Z52" s="226"/>
      <c r="AA52" s="226"/>
      <c r="AB52" s="226"/>
      <c r="AC52" s="226"/>
      <c r="AD52" s="226"/>
      <c r="AE52" s="226"/>
      <c r="AF52" s="226"/>
      <c r="AG52" s="226"/>
      <c r="AH52" s="226"/>
      <c r="AI52" s="226"/>
      <c r="AJ52" s="226"/>
      <c r="AK52" s="226"/>
      <c r="AL52" s="226"/>
      <c r="AM52" s="226"/>
      <c r="AN52" s="226"/>
      <c r="AO52" s="226"/>
    </row>
    <row r="53">
      <c r="A53" s="226"/>
      <c r="B53" s="226"/>
      <c r="C53" s="226"/>
      <c r="D53" s="226"/>
      <c r="E53" s="231"/>
      <c r="F53" s="190"/>
      <c r="G53" s="190"/>
      <c r="H53" s="190"/>
      <c r="I53" s="190"/>
      <c r="J53" s="190"/>
      <c r="K53" s="190"/>
      <c r="L53" s="190"/>
      <c r="M53" s="190"/>
      <c r="N53" s="190"/>
      <c r="O53" s="190"/>
      <c r="P53" s="190"/>
      <c r="Q53" s="190"/>
      <c r="R53" s="232"/>
      <c r="S53" s="190"/>
      <c r="T53" s="190"/>
      <c r="U53" s="226"/>
      <c r="V53" s="226"/>
      <c r="W53" s="226"/>
      <c r="X53" s="226"/>
      <c r="Y53" s="226"/>
      <c r="Z53" s="226"/>
      <c r="AA53" s="226"/>
      <c r="AB53" s="226"/>
      <c r="AC53" s="226"/>
      <c r="AD53" s="226"/>
      <c r="AE53" s="226"/>
      <c r="AF53" s="226"/>
      <c r="AG53" s="226"/>
      <c r="AH53" s="226"/>
      <c r="AI53" s="226"/>
      <c r="AJ53" s="226"/>
      <c r="AK53" s="226"/>
      <c r="AL53" s="226"/>
      <c r="AM53" s="226"/>
      <c r="AN53" s="226"/>
      <c r="AO53" s="226"/>
    </row>
    <row r="54">
      <c r="A54" s="226"/>
      <c r="B54" s="226"/>
      <c r="C54" s="226"/>
      <c r="D54" s="226"/>
      <c r="E54" s="231"/>
      <c r="F54" s="190"/>
      <c r="G54" s="190"/>
      <c r="H54" s="190"/>
      <c r="I54" s="190"/>
      <c r="J54" s="190"/>
      <c r="K54" s="190"/>
      <c r="L54" s="190"/>
      <c r="M54" s="190"/>
      <c r="N54" s="190"/>
      <c r="O54" s="190"/>
      <c r="P54" s="190"/>
      <c r="Q54" s="190"/>
      <c r="R54" s="232"/>
      <c r="S54" s="190"/>
      <c r="T54" s="190"/>
      <c r="U54" s="226"/>
      <c r="V54" s="226"/>
      <c r="W54" s="226"/>
      <c r="X54" s="226"/>
      <c r="Y54" s="226"/>
      <c r="Z54" s="226"/>
      <c r="AA54" s="226"/>
      <c r="AB54" s="226"/>
      <c r="AC54" s="226"/>
      <c r="AD54" s="226"/>
      <c r="AE54" s="226"/>
      <c r="AF54" s="226"/>
      <c r="AG54" s="226"/>
      <c r="AH54" s="226"/>
      <c r="AI54" s="226"/>
      <c r="AJ54" s="226"/>
      <c r="AK54" s="226"/>
      <c r="AL54" s="226"/>
      <c r="AM54" s="226"/>
      <c r="AN54" s="226"/>
      <c r="AO54" s="226"/>
    </row>
    <row r="55">
      <c r="A55" s="226"/>
      <c r="B55" s="226"/>
      <c r="C55" s="226"/>
      <c r="D55" s="226"/>
      <c r="E55" s="231"/>
      <c r="F55" s="190"/>
      <c r="G55" s="190"/>
      <c r="H55" s="190"/>
      <c r="I55" s="190"/>
      <c r="J55" s="190"/>
      <c r="K55" s="190"/>
      <c r="L55" s="190"/>
      <c r="M55" s="190"/>
      <c r="N55" s="190"/>
      <c r="O55" s="190"/>
      <c r="P55" s="190"/>
      <c r="Q55" s="190"/>
      <c r="R55" s="232"/>
      <c r="S55" s="190"/>
      <c r="T55" s="190"/>
      <c r="U55" s="226"/>
      <c r="V55" s="226"/>
      <c r="W55" s="226"/>
      <c r="X55" s="226"/>
      <c r="Y55" s="226"/>
      <c r="Z55" s="226"/>
      <c r="AA55" s="226"/>
      <c r="AB55" s="226"/>
      <c r="AC55" s="226"/>
      <c r="AD55" s="226"/>
      <c r="AE55" s="226"/>
      <c r="AF55" s="226"/>
      <c r="AG55" s="226"/>
      <c r="AH55" s="226"/>
      <c r="AI55" s="226"/>
      <c r="AJ55" s="226"/>
      <c r="AK55" s="226"/>
      <c r="AL55" s="226"/>
      <c r="AM55" s="226"/>
      <c r="AN55" s="226"/>
      <c r="AO55" s="226"/>
    </row>
    <row r="56">
      <c r="A56" s="226"/>
      <c r="B56" s="226"/>
      <c r="C56" s="226"/>
      <c r="D56" s="226"/>
      <c r="E56" s="231"/>
      <c r="F56" s="190"/>
      <c r="G56" s="190"/>
      <c r="H56" s="190"/>
      <c r="I56" s="190"/>
      <c r="J56" s="190"/>
      <c r="K56" s="190"/>
      <c r="L56" s="190"/>
      <c r="M56" s="190"/>
      <c r="N56" s="190"/>
      <c r="O56" s="190"/>
      <c r="P56" s="190"/>
      <c r="Q56" s="190"/>
      <c r="R56" s="232"/>
      <c r="S56" s="190"/>
      <c r="T56" s="190"/>
      <c r="U56" s="226"/>
      <c r="V56" s="226"/>
      <c r="W56" s="226"/>
      <c r="X56" s="226"/>
      <c r="Y56" s="226"/>
      <c r="Z56" s="226"/>
      <c r="AA56" s="226"/>
      <c r="AB56" s="226"/>
      <c r="AC56" s="226"/>
      <c r="AD56" s="226"/>
      <c r="AE56" s="226"/>
      <c r="AF56" s="226"/>
      <c r="AG56" s="226"/>
      <c r="AH56" s="226"/>
      <c r="AI56" s="226"/>
      <c r="AJ56" s="226"/>
      <c r="AK56" s="226"/>
      <c r="AL56" s="226"/>
      <c r="AM56" s="226"/>
      <c r="AN56" s="226"/>
      <c r="AO56" s="226"/>
    </row>
    <row r="57">
      <c r="A57" s="226"/>
      <c r="B57" s="226"/>
      <c r="C57" s="226"/>
      <c r="D57" s="226"/>
      <c r="E57" s="231"/>
      <c r="F57" s="190"/>
      <c r="G57" s="190"/>
      <c r="H57" s="190"/>
      <c r="I57" s="190"/>
      <c r="J57" s="190"/>
      <c r="K57" s="190"/>
      <c r="L57" s="190"/>
      <c r="M57" s="190"/>
      <c r="N57" s="190"/>
      <c r="O57" s="190"/>
      <c r="P57" s="190"/>
      <c r="Q57" s="190"/>
      <c r="R57" s="232"/>
      <c r="S57" s="190"/>
      <c r="T57" s="190"/>
      <c r="U57" s="226"/>
      <c r="V57" s="226"/>
      <c r="W57" s="226"/>
      <c r="X57" s="226"/>
      <c r="Y57" s="226"/>
      <c r="Z57" s="226"/>
      <c r="AA57" s="226"/>
      <c r="AB57" s="226"/>
      <c r="AC57" s="226"/>
      <c r="AD57" s="226"/>
      <c r="AE57" s="226"/>
      <c r="AF57" s="226"/>
      <c r="AG57" s="226"/>
      <c r="AH57" s="226"/>
      <c r="AI57" s="226"/>
      <c r="AJ57" s="226"/>
      <c r="AK57" s="226"/>
      <c r="AL57" s="226"/>
      <c r="AM57" s="226"/>
      <c r="AN57" s="226"/>
      <c r="AO57" s="226"/>
    </row>
    <row r="58">
      <c r="A58" s="226"/>
      <c r="B58" s="226"/>
      <c r="C58" s="226"/>
      <c r="D58" s="226"/>
      <c r="E58" s="231"/>
      <c r="F58" s="190"/>
      <c r="G58" s="190"/>
      <c r="H58" s="190"/>
      <c r="I58" s="190"/>
      <c r="J58" s="190"/>
      <c r="K58" s="190"/>
      <c r="L58" s="190"/>
      <c r="M58" s="190"/>
      <c r="N58" s="190"/>
      <c r="O58" s="190"/>
      <c r="P58" s="190"/>
      <c r="Q58" s="190"/>
      <c r="R58" s="232"/>
      <c r="S58" s="190"/>
      <c r="T58" s="190"/>
      <c r="U58" s="226"/>
      <c r="V58" s="226"/>
      <c r="W58" s="226"/>
      <c r="X58" s="226"/>
      <c r="Y58" s="226"/>
      <c r="Z58" s="226"/>
      <c r="AA58" s="226"/>
      <c r="AB58" s="226"/>
      <c r="AC58" s="226"/>
      <c r="AD58" s="226"/>
      <c r="AE58" s="226"/>
      <c r="AF58" s="226"/>
      <c r="AG58" s="226"/>
      <c r="AH58" s="226"/>
      <c r="AI58" s="226"/>
      <c r="AJ58" s="226"/>
      <c r="AK58" s="226"/>
      <c r="AL58" s="226"/>
      <c r="AM58" s="226"/>
      <c r="AN58" s="226"/>
      <c r="AO58" s="226"/>
    </row>
    <row r="59">
      <c r="A59" s="226"/>
      <c r="B59" s="226"/>
      <c r="C59" s="226"/>
      <c r="D59" s="226"/>
      <c r="E59" s="231"/>
      <c r="F59" s="190"/>
      <c r="G59" s="190"/>
      <c r="H59" s="190"/>
      <c r="I59" s="190"/>
      <c r="J59" s="190"/>
      <c r="K59" s="190"/>
      <c r="L59" s="190"/>
      <c r="M59" s="190"/>
      <c r="N59" s="190"/>
      <c r="O59" s="190"/>
      <c r="P59" s="190"/>
      <c r="Q59" s="190"/>
      <c r="R59" s="232"/>
      <c r="S59" s="190"/>
      <c r="T59" s="190"/>
      <c r="U59" s="226"/>
      <c r="V59" s="226"/>
      <c r="W59" s="226"/>
      <c r="X59" s="226"/>
      <c r="Y59" s="226"/>
      <c r="Z59" s="226"/>
      <c r="AA59" s="226"/>
      <c r="AB59" s="226"/>
      <c r="AC59" s="226"/>
      <c r="AD59" s="226"/>
      <c r="AE59" s="226"/>
      <c r="AF59" s="226"/>
      <c r="AG59" s="226"/>
      <c r="AH59" s="226"/>
      <c r="AI59" s="226"/>
      <c r="AJ59" s="226"/>
      <c r="AK59" s="226"/>
      <c r="AL59" s="226"/>
      <c r="AM59" s="226"/>
      <c r="AN59" s="226"/>
      <c r="AO59" s="226"/>
    </row>
    <row r="60">
      <c r="A60" s="226"/>
      <c r="B60" s="226"/>
      <c r="C60" s="226"/>
      <c r="D60" s="226"/>
      <c r="E60" s="231"/>
      <c r="F60" s="190"/>
      <c r="G60" s="190"/>
      <c r="H60" s="190"/>
      <c r="I60" s="190"/>
      <c r="J60" s="190"/>
      <c r="K60" s="190"/>
      <c r="L60" s="190"/>
      <c r="M60" s="190"/>
      <c r="N60" s="190"/>
      <c r="O60" s="190"/>
      <c r="P60" s="190"/>
      <c r="Q60" s="190"/>
      <c r="R60" s="232"/>
      <c r="S60" s="190"/>
      <c r="T60" s="190"/>
      <c r="U60" s="226"/>
      <c r="V60" s="226"/>
      <c r="W60" s="226"/>
      <c r="X60" s="226"/>
      <c r="Y60" s="226"/>
      <c r="Z60" s="226"/>
      <c r="AA60" s="226"/>
      <c r="AB60" s="226"/>
      <c r="AC60" s="226"/>
      <c r="AD60" s="226"/>
      <c r="AE60" s="226"/>
      <c r="AF60" s="226"/>
      <c r="AG60" s="226"/>
      <c r="AH60" s="226"/>
      <c r="AI60" s="226"/>
      <c r="AJ60" s="226"/>
      <c r="AK60" s="226"/>
      <c r="AL60" s="226"/>
      <c r="AM60" s="226"/>
      <c r="AN60" s="226"/>
      <c r="AO60" s="226"/>
    </row>
    <row r="61">
      <c r="A61" s="226"/>
      <c r="B61" s="226"/>
      <c r="C61" s="226"/>
      <c r="D61" s="226"/>
      <c r="E61" s="231"/>
      <c r="F61" s="190"/>
      <c r="G61" s="190"/>
      <c r="H61" s="190"/>
      <c r="I61" s="190"/>
      <c r="J61" s="190"/>
      <c r="K61" s="190"/>
      <c r="L61" s="190"/>
      <c r="M61" s="190"/>
      <c r="N61" s="190"/>
      <c r="O61" s="190"/>
      <c r="P61" s="190"/>
      <c r="Q61" s="190"/>
      <c r="R61" s="232"/>
      <c r="S61" s="190"/>
      <c r="T61" s="190"/>
      <c r="U61" s="226"/>
      <c r="V61" s="226"/>
      <c r="W61" s="226"/>
      <c r="X61" s="226"/>
      <c r="Y61" s="226"/>
      <c r="Z61" s="226"/>
      <c r="AA61" s="226"/>
      <c r="AB61" s="226"/>
      <c r="AC61" s="226"/>
      <c r="AD61" s="226"/>
      <c r="AE61" s="226"/>
      <c r="AF61" s="226"/>
      <c r="AG61" s="226"/>
      <c r="AH61" s="226"/>
      <c r="AI61" s="226"/>
      <c r="AJ61" s="226"/>
      <c r="AK61" s="226"/>
      <c r="AL61" s="226"/>
      <c r="AM61" s="226"/>
      <c r="AN61" s="226"/>
      <c r="AO61" s="226"/>
    </row>
    <row r="62">
      <c r="A62" s="226"/>
      <c r="B62" s="226"/>
      <c r="C62" s="226"/>
      <c r="D62" s="226"/>
      <c r="E62" s="231"/>
      <c r="F62" s="190"/>
      <c r="G62" s="190"/>
      <c r="H62" s="190"/>
      <c r="I62" s="190"/>
      <c r="J62" s="190"/>
      <c r="K62" s="190"/>
      <c r="L62" s="190"/>
      <c r="M62" s="190"/>
      <c r="N62" s="190"/>
      <c r="O62" s="190"/>
      <c r="P62" s="190"/>
      <c r="Q62" s="190"/>
      <c r="R62" s="232"/>
      <c r="S62" s="190"/>
      <c r="T62" s="190"/>
      <c r="U62" s="226"/>
      <c r="V62" s="226"/>
      <c r="W62" s="226"/>
      <c r="X62" s="226"/>
      <c r="Y62" s="226"/>
      <c r="Z62" s="226"/>
      <c r="AA62" s="226"/>
      <c r="AB62" s="226"/>
      <c r="AC62" s="226"/>
      <c r="AD62" s="226"/>
      <c r="AE62" s="226"/>
      <c r="AF62" s="226"/>
      <c r="AG62" s="226"/>
      <c r="AH62" s="226"/>
      <c r="AI62" s="226"/>
      <c r="AJ62" s="226"/>
      <c r="AK62" s="226"/>
      <c r="AL62" s="226"/>
      <c r="AM62" s="226"/>
      <c r="AN62" s="226"/>
      <c r="AO62" s="226"/>
    </row>
    <row r="63">
      <c r="A63" s="226"/>
      <c r="B63" s="226"/>
      <c r="C63" s="226"/>
      <c r="D63" s="226"/>
      <c r="E63" s="231"/>
      <c r="F63" s="190"/>
      <c r="G63" s="190"/>
      <c r="H63" s="190"/>
      <c r="I63" s="190"/>
      <c r="J63" s="190"/>
      <c r="K63" s="190"/>
      <c r="L63" s="190"/>
      <c r="M63" s="190"/>
      <c r="N63" s="190"/>
      <c r="O63" s="190"/>
      <c r="P63" s="190"/>
      <c r="Q63" s="190"/>
      <c r="R63" s="232"/>
      <c r="S63" s="190"/>
      <c r="T63" s="190"/>
      <c r="U63" s="226"/>
      <c r="V63" s="226"/>
      <c r="W63" s="226"/>
      <c r="X63" s="226"/>
      <c r="Y63" s="226"/>
      <c r="Z63" s="226"/>
      <c r="AA63" s="226"/>
      <c r="AB63" s="226"/>
      <c r="AC63" s="226"/>
      <c r="AD63" s="226"/>
      <c r="AE63" s="226"/>
      <c r="AF63" s="226"/>
      <c r="AG63" s="226"/>
      <c r="AH63" s="226"/>
      <c r="AI63" s="226"/>
      <c r="AJ63" s="226"/>
      <c r="AK63" s="226"/>
      <c r="AL63" s="226"/>
      <c r="AM63" s="226"/>
      <c r="AN63" s="226"/>
      <c r="AO63" s="226"/>
    </row>
    <row r="64">
      <c r="A64" s="226"/>
      <c r="B64" s="226"/>
      <c r="C64" s="226"/>
      <c r="D64" s="226"/>
      <c r="E64" s="231"/>
      <c r="F64" s="190"/>
      <c r="G64" s="190"/>
      <c r="H64" s="190"/>
      <c r="I64" s="190"/>
      <c r="J64" s="190"/>
      <c r="K64" s="190"/>
      <c r="L64" s="190"/>
      <c r="M64" s="190"/>
      <c r="N64" s="190"/>
      <c r="O64" s="190"/>
      <c r="P64" s="190"/>
      <c r="Q64" s="190"/>
      <c r="R64" s="232"/>
      <c r="S64" s="190"/>
      <c r="T64" s="190"/>
      <c r="U64" s="226"/>
      <c r="V64" s="226"/>
      <c r="W64" s="226"/>
      <c r="X64" s="226"/>
      <c r="Y64" s="226"/>
      <c r="Z64" s="226"/>
      <c r="AA64" s="226"/>
      <c r="AB64" s="226"/>
      <c r="AC64" s="226"/>
      <c r="AD64" s="226"/>
      <c r="AE64" s="226"/>
      <c r="AF64" s="226"/>
      <c r="AG64" s="226"/>
      <c r="AH64" s="226"/>
      <c r="AI64" s="226"/>
      <c r="AJ64" s="226"/>
      <c r="AK64" s="226"/>
      <c r="AL64" s="226"/>
      <c r="AM64" s="226"/>
      <c r="AN64" s="226"/>
      <c r="AO64" s="226"/>
    </row>
    <row r="65">
      <c r="A65" s="226"/>
      <c r="B65" s="226"/>
      <c r="C65" s="226"/>
      <c r="D65" s="226"/>
      <c r="E65" s="231"/>
      <c r="F65" s="190"/>
      <c r="G65" s="190"/>
      <c r="H65" s="190"/>
      <c r="I65" s="190"/>
      <c r="J65" s="190"/>
      <c r="K65" s="190"/>
      <c r="L65" s="190"/>
      <c r="M65" s="190"/>
      <c r="N65" s="190"/>
      <c r="O65" s="190"/>
      <c r="P65" s="190"/>
      <c r="Q65" s="190"/>
      <c r="R65" s="232"/>
      <c r="S65" s="190"/>
      <c r="T65" s="190"/>
      <c r="U65" s="226"/>
      <c r="V65" s="226"/>
      <c r="W65" s="226"/>
      <c r="X65" s="226"/>
      <c r="Y65" s="226"/>
      <c r="Z65" s="226"/>
      <c r="AA65" s="226"/>
      <c r="AB65" s="226"/>
      <c r="AC65" s="226"/>
      <c r="AD65" s="226"/>
      <c r="AE65" s="226"/>
      <c r="AF65" s="226"/>
      <c r="AG65" s="226"/>
      <c r="AH65" s="226"/>
      <c r="AI65" s="226"/>
      <c r="AJ65" s="226"/>
      <c r="AK65" s="226"/>
      <c r="AL65" s="226"/>
      <c r="AM65" s="226"/>
      <c r="AN65" s="226"/>
      <c r="AO65" s="226"/>
    </row>
    <row r="66">
      <c r="A66" s="226"/>
      <c r="B66" s="226"/>
      <c r="C66" s="226"/>
      <c r="D66" s="226"/>
      <c r="E66" s="231"/>
      <c r="F66" s="190"/>
      <c r="G66" s="190"/>
      <c r="H66" s="190"/>
      <c r="I66" s="190"/>
      <c r="J66" s="190"/>
      <c r="K66" s="190"/>
      <c r="L66" s="190"/>
      <c r="M66" s="190"/>
      <c r="N66" s="190"/>
      <c r="O66" s="190"/>
      <c r="P66" s="190"/>
      <c r="Q66" s="190"/>
      <c r="R66" s="232"/>
      <c r="S66" s="190"/>
      <c r="T66" s="190"/>
      <c r="U66" s="226"/>
      <c r="V66" s="226"/>
      <c r="W66" s="226"/>
      <c r="X66" s="226"/>
      <c r="Y66" s="226"/>
      <c r="Z66" s="226"/>
      <c r="AA66" s="226"/>
      <c r="AB66" s="226"/>
      <c r="AC66" s="226"/>
      <c r="AD66" s="226"/>
      <c r="AE66" s="226"/>
      <c r="AF66" s="226"/>
      <c r="AG66" s="226"/>
      <c r="AH66" s="226"/>
      <c r="AI66" s="226"/>
      <c r="AJ66" s="226"/>
      <c r="AK66" s="226"/>
      <c r="AL66" s="226"/>
      <c r="AM66" s="226"/>
      <c r="AN66" s="226"/>
      <c r="AO66" s="226"/>
    </row>
    <row r="67">
      <c r="A67" s="226"/>
      <c r="B67" s="226"/>
      <c r="C67" s="226"/>
      <c r="D67" s="226"/>
      <c r="E67" s="231"/>
      <c r="F67" s="190"/>
      <c r="G67" s="190"/>
      <c r="H67" s="190"/>
      <c r="I67" s="190"/>
      <c r="J67" s="190"/>
      <c r="K67" s="190"/>
      <c r="L67" s="190"/>
      <c r="M67" s="190"/>
      <c r="N67" s="190"/>
      <c r="O67" s="190"/>
      <c r="P67" s="190"/>
      <c r="Q67" s="190"/>
      <c r="R67" s="232"/>
      <c r="S67" s="190"/>
      <c r="T67" s="190"/>
      <c r="U67" s="226"/>
      <c r="V67" s="226"/>
      <c r="W67" s="226"/>
      <c r="X67" s="226"/>
      <c r="Y67" s="226"/>
      <c r="Z67" s="226"/>
      <c r="AA67" s="226"/>
      <c r="AB67" s="226"/>
      <c r="AC67" s="226"/>
      <c r="AD67" s="226"/>
      <c r="AE67" s="226"/>
      <c r="AF67" s="226"/>
      <c r="AG67" s="226"/>
      <c r="AH67" s="226"/>
      <c r="AI67" s="226"/>
      <c r="AJ67" s="226"/>
      <c r="AK67" s="226"/>
      <c r="AL67" s="226"/>
      <c r="AM67" s="226"/>
      <c r="AN67" s="226"/>
      <c r="AO67" s="226"/>
    </row>
    <row r="68">
      <c r="A68" s="226"/>
      <c r="B68" s="226"/>
      <c r="C68" s="226"/>
      <c r="D68" s="226"/>
      <c r="E68" s="231"/>
      <c r="F68" s="190"/>
      <c r="G68" s="190"/>
      <c r="H68" s="190"/>
      <c r="I68" s="190"/>
      <c r="J68" s="190"/>
      <c r="K68" s="190"/>
      <c r="L68" s="190"/>
      <c r="M68" s="190"/>
      <c r="N68" s="190"/>
      <c r="O68" s="190"/>
      <c r="P68" s="190"/>
      <c r="Q68" s="190"/>
      <c r="R68" s="232"/>
      <c r="S68" s="190"/>
      <c r="T68" s="190"/>
      <c r="U68" s="226"/>
      <c r="V68" s="226"/>
      <c r="W68" s="226"/>
      <c r="X68" s="226"/>
      <c r="Y68" s="226"/>
      <c r="Z68" s="226"/>
      <c r="AA68" s="226"/>
      <c r="AB68" s="226"/>
      <c r="AC68" s="226"/>
      <c r="AD68" s="226"/>
      <c r="AE68" s="226"/>
      <c r="AF68" s="226"/>
      <c r="AG68" s="226"/>
      <c r="AH68" s="226"/>
      <c r="AI68" s="226"/>
      <c r="AJ68" s="226"/>
      <c r="AK68" s="226"/>
      <c r="AL68" s="226"/>
      <c r="AM68" s="226"/>
      <c r="AN68" s="226"/>
      <c r="AO68" s="226"/>
    </row>
    <row r="69">
      <c r="A69" s="226"/>
      <c r="B69" s="226"/>
      <c r="C69" s="226"/>
      <c r="D69" s="226"/>
      <c r="E69" s="231"/>
      <c r="F69" s="190"/>
      <c r="G69" s="190"/>
      <c r="H69" s="190"/>
      <c r="I69" s="190"/>
      <c r="J69" s="190"/>
      <c r="K69" s="190"/>
      <c r="L69" s="190"/>
      <c r="M69" s="190"/>
      <c r="N69" s="190"/>
      <c r="O69" s="190"/>
      <c r="P69" s="190"/>
      <c r="Q69" s="190"/>
      <c r="R69" s="232"/>
      <c r="S69" s="190"/>
      <c r="T69" s="190"/>
      <c r="U69" s="226"/>
      <c r="V69" s="226"/>
      <c r="W69" s="226"/>
      <c r="X69" s="226"/>
      <c r="Y69" s="226"/>
      <c r="Z69" s="226"/>
      <c r="AA69" s="226"/>
      <c r="AB69" s="226"/>
      <c r="AC69" s="226"/>
      <c r="AD69" s="226"/>
      <c r="AE69" s="226"/>
      <c r="AF69" s="226"/>
      <c r="AG69" s="226"/>
      <c r="AH69" s="226"/>
      <c r="AI69" s="226"/>
      <c r="AJ69" s="226"/>
      <c r="AK69" s="226"/>
      <c r="AL69" s="226"/>
      <c r="AM69" s="226"/>
      <c r="AN69" s="226"/>
      <c r="AO69" s="226"/>
    </row>
    <row r="70">
      <c r="A70" s="226"/>
      <c r="B70" s="226"/>
      <c r="C70" s="226"/>
      <c r="D70" s="226"/>
      <c r="E70" s="231"/>
      <c r="F70" s="190"/>
      <c r="G70" s="190"/>
      <c r="H70" s="190"/>
      <c r="I70" s="190"/>
      <c r="J70" s="190"/>
      <c r="K70" s="190"/>
      <c r="L70" s="190"/>
      <c r="M70" s="190"/>
      <c r="N70" s="190"/>
      <c r="O70" s="190"/>
      <c r="P70" s="190"/>
      <c r="Q70" s="190"/>
      <c r="R70" s="232"/>
      <c r="S70" s="190"/>
      <c r="T70" s="190"/>
      <c r="U70" s="226"/>
      <c r="V70" s="226"/>
      <c r="W70" s="226"/>
      <c r="X70" s="226"/>
      <c r="Y70" s="226"/>
      <c r="Z70" s="226"/>
      <c r="AA70" s="226"/>
      <c r="AB70" s="226"/>
      <c r="AC70" s="226"/>
      <c r="AD70" s="226"/>
      <c r="AE70" s="226"/>
      <c r="AF70" s="226"/>
      <c r="AG70" s="226"/>
      <c r="AH70" s="226"/>
      <c r="AI70" s="226"/>
      <c r="AJ70" s="226"/>
      <c r="AK70" s="226"/>
      <c r="AL70" s="226"/>
      <c r="AM70" s="226"/>
      <c r="AN70" s="226"/>
      <c r="AO70" s="226"/>
    </row>
    <row r="71">
      <c r="A71" s="226"/>
      <c r="B71" s="226"/>
      <c r="C71" s="226"/>
      <c r="D71" s="226"/>
      <c r="E71" s="231"/>
      <c r="F71" s="190"/>
      <c r="G71" s="190"/>
      <c r="H71" s="190"/>
      <c r="I71" s="190"/>
      <c r="J71" s="190"/>
      <c r="K71" s="190"/>
      <c r="L71" s="190"/>
      <c r="M71" s="190"/>
      <c r="N71" s="190"/>
      <c r="O71" s="190"/>
      <c r="P71" s="190"/>
      <c r="Q71" s="190"/>
      <c r="R71" s="232"/>
      <c r="S71" s="190"/>
      <c r="T71" s="190"/>
      <c r="U71" s="226"/>
      <c r="V71" s="226"/>
      <c r="W71" s="226"/>
      <c r="X71" s="226"/>
      <c r="Y71" s="226"/>
      <c r="Z71" s="226"/>
      <c r="AA71" s="226"/>
      <c r="AB71" s="226"/>
      <c r="AC71" s="226"/>
      <c r="AD71" s="226"/>
      <c r="AE71" s="226"/>
      <c r="AF71" s="226"/>
      <c r="AG71" s="226"/>
      <c r="AH71" s="226"/>
      <c r="AI71" s="226"/>
      <c r="AJ71" s="226"/>
      <c r="AK71" s="226"/>
      <c r="AL71" s="226"/>
      <c r="AM71" s="226"/>
      <c r="AN71" s="226"/>
      <c r="AO71" s="226"/>
    </row>
    <row r="72">
      <c r="A72" s="226"/>
      <c r="B72" s="226"/>
      <c r="C72" s="226"/>
      <c r="D72" s="226"/>
      <c r="E72" s="231"/>
      <c r="F72" s="190"/>
      <c r="G72" s="190"/>
      <c r="H72" s="190"/>
      <c r="I72" s="190"/>
      <c r="J72" s="190"/>
      <c r="K72" s="190"/>
      <c r="L72" s="190"/>
      <c r="M72" s="190"/>
      <c r="N72" s="190"/>
      <c r="O72" s="190"/>
      <c r="P72" s="190"/>
      <c r="Q72" s="190"/>
      <c r="R72" s="232"/>
      <c r="S72" s="190"/>
      <c r="T72" s="190"/>
      <c r="U72" s="226"/>
      <c r="V72" s="226"/>
      <c r="W72" s="226"/>
      <c r="X72" s="226"/>
      <c r="Y72" s="226"/>
      <c r="Z72" s="226"/>
      <c r="AA72" s="226"/>
      <c r="AB72" s="226"/>
      <c r="AC72" s="226"/>
      <c r="AD72" s="226"/>
      <c r="AE72" s="226"/>
      <c r="AF72" s="226"/>
      <c r="AG72" s="226"/>
      <c r="AH72" s="226"/>
      <c r="AI72" s="226"/>
      <c r="AJ72" s="226"/>
      <c r="AK72" s="226"/>
      <c r="AL72" s="226"/>
      <c r="AM72" s="226"/>
      <c r="AN72" s="226"/>
      <c r="AO72" s="226"/>
    </row>
    <row r="73">
      <c r="A73" s="226"/>
      <c r="B73" s="226"/>
      <c r="C73" s="226"/>
      <c r="D73" s="226"/>
      <c r="E73" s="231"/>
      <c r="F73" s="190"/>
      <c r="G73" s="190"/>
      <c r="H73" s="190"/>
      <c r="I73" s="190"/>
      <c r="J73" s="190"/>
      <c r="K73" s="190"/>
      <c r="L73" s="190"/>
      <c r="M73" s="190"/>
      <c r="N73" s="190"/>
      <c r="O73" s="190"/>
      <c r="P73" s="190"/>
      <c r="Q73" s="190"/>
      <c r="R73" s="232"/>
      <c r="S73" s="190"/>
      <c r="T73" s="190"/>
      <c r="U73" s="226"/>
      <c r="V73" s="226"/>
      <c r="W73" s="226"/>
      <c r="X73" s="226"/>
      <c r="Y73" s="226"/>
      <c r="Z73" s="226"/>
      <c r="AA73" s="226"/>
      <c r="AB73" s="226"/>
      <c r="AC73" s="226"/>
      <c r="AD73" s="226"/>
      <c r="AE73" s="226"/>
      <c r="AF73" s="226"/>
      <c r="AG73" s="226"/>
      <c r="AH73" s="226"/>
      <c r="AI73" s="226"/>
      <c r="AJ73" s="226"/>
      <c r="AK73" s="226"/>
      <c r="AL73" s="226"/>
      <c r="AM73" s="226"/>
      <c r="AN73" s="226"/>
      <c r="AO73" s="226"/>
    </row>
    <row r="74">
      <c r="A74" s="226"/>
      <c r="B74" s="226"/>
      <c r="C74" s="226"/>
      <c r="D74" s="226"/>
      <c r="E74" s="231"/>
      <c r="F74" s="190"/>
      <c r="G74" s="190"/>
      <c r="H74" s="190"/>
      <c r="I74" s="190"/>
      <c r="J74" s="190"/>
      <c r="K74" s="190"/>
      <c r="L74" s="190"/>
      <c r="M74" s="190"/>
      <c r="N74" s="190"/>
      <c r="O74" s="190"/>
      <c r="P74" s="190"/>
      <c r="Q74" s="190"/>
      <c r="R74" s="232"/>
      <c r="S74" s="190"/>
      <c r="T74" s="190"/>
      <c r="U74" s="226"/>
      <c r="V74" s="226"/>
      <c r="W74" s="226"/>
      <c r="X74" s="226"/>
      <c r="Y74" s="226"/>
      <c r="Z74" s="226"/>
      <c r="AA74" s="226"/>
      <c r="AB74" s="226"/>
      <c r="AC74" s="226"/>
      <c r="AD74" s="226"/>
      <c r="AE74" s="226"/>
      <c r="AF74" s="226"/>
      <c r="AG74" s="226"/>
      <c r="AH74" s="226"/>
      <c r="AI74" s="226"/>
      <c r="AJ74" s="226"/>
      <c r="AK74" s="226"/>
      <c r="AL74" s="226"/>
      <c r="AM74" s="226"/>
      <c r="AN74" s="226"/>
      <c r="AO74" s="226"/>
    </row>
    <row r="75">
      <c r="A75" s="226"/>
      <c r="B75" s="226"/>
      <c r="C75" s="226"/>
      <c r="D75" s="226"/>
      <c r="E75" s="231"/>
      <c r="F75" s="190"/>
      <c r="G75" s="190"/>
      <c r="H75" s="190"/>
      <c r="I75" s="190"/>
      <c r="J75" s="190"/>
      <c r="K75" s="190"/>
      <c r="L75" s="190"/>
      <c r="M75" s="190"/>
      <c r="N75" s="190"/>
      <c r="O75" s="190"/>
      <c r="P75" s="190"/>
      <c r="Q75" s="190"/>
      <c r="R75" s="232"/>
      <c r="S75" s="190"/>
      <c r="T75" s="190"/>
      <c r="U75" s="226"/>
      <c r="V75" s="226"/>
      <c r="W75" s="226"/>
      <c r="X75" s="226"/>
      <c r="Y75" s="226"/>
      <c r="Z75" s="226"/>
      <c r="AA75" s="226"/>
      <c r="AB75" s="226"/>
      <c r="AC75" s="226"/>
      <c r="AD75" s="226"/>
      <c r="AE75" s="226"/>
      <c r="AF75" s="226"/>
      <c r="AG75" s="226"/>
      <c r="AH75" s="226"/>
      <c r="AI75" s="226"/>
      <c r="AJ75" s="226"/>
      <c r="AK75" s="226"/>
      <c r="AL75" s="226"/>
      <c r="AM75" s="226"/>
      <c r="AN75" s="226"/>
      <c r="AO75" s="226"/>
    </row>
    <row r="76">
      <c r="A76" s="226"/>
      <c r="B76" s="226"/>
      <c r="C76" s="226"/>
      <c r="D76" s="226"/>
      <c r="E76" s="231"/>
      <c r="F76" s="190"/>
      <c r="G76" s="190"/>
      <c r="H76" s="190"/>
      <c r="I76" s="190"/>
      <c r="J76" s="190"/>
      <c r="K76" s="190"/>
      <c r="L76" s="190"/>
      <c r="M76" s="190"/>
      <c r="N76" s="190"/>
      <c r="O76" s="190"/>
      <c r="P76" s="190"/>
      <c r="Q76" s="190"/>
      <c r="R76" s="232"/>
      <c r="S76" s="190"/>
      <c r="T76" s="190"/>
      <c r="U76" s="226"/>
      <c r="V76" s="226"/>
      <c r="W76" s="226"/>
      <c r="X76" s="226"/>
      <c r="Y76" s="226"/>
      <c r="Z76" s="226"/>
      <c r="AA76" s="226"/>
      <c r="AB76" s="226"/>
      <c r="AC76" s="226"/>
      <c r="AD76" s="226"/>
      <c r="AE76" s="226"/>
      <c r="AF76" s="226"/>
      <c r="AG76" s="226"/>
      <c r="AH76" s="226"/>
      <c r="AI76" s="226"/>
      <c r="AJ76" s="226"/>
      <c r="AK76" s="226"/>
      <c r="AL76" s="226"/>
      <c r="AM76" s="226"/>
      <c r="AN76" s="226"/>
      <c r="AO76" s="226"/>
    </row>
    <row r="77">
      <c r="A77" s="226"/>
      <c r="B77" s="226"/>
      <c r="C77" s="226"/>
      <c r="D77" s="226"/>
      <c r="E77" s="231"/>
      <c r="F77" s="190"/>
      <c r="G77" s="190"/>
      <c r="H77" s="190"/>
      <c r="I77" s="190"/>
      <c r="J77" s="190"/>
      <c r="K77" s="190"/>
      <c r="L77" s="190"/>
      <c r="M77" s="190"/>
      <c r="N77" s="190"/>
      <c r="O77" s="190"/>
      <c r="P77" s="190"/>
      <c r="Q77" s="190"/>
      <c r="R77" s="232"/>
      <c r="S77" s="190"/>
      <c r="T77" s="190"/>
      <c r="U77" s="226"/>
      <c r="V77" s="226"/>
      <c r="W77" s="226"/>
      <c r="X77" s="226"/>
      <c r="Y77" s="226"/>
      <c r="Z77" s="226"/>
      <c r="AA77" s="226"/>
      <c r="AB77" s="226"/>
      <c r="AC77" s="226"/>
      <c r="AD77" s="226"/>
      <c r="AE77" s="226"/>
      <c r="AF77" s="226"/>
      <c r="AG77" s="226"/>
      <c r="AH77" s="226"/>
      <c r="AI77" s="226"/>
      <c r="AJ77" s="226"/>
      <c r="AK77" s="226"/>
      <c r="AL77" s="226"/>
      <c r="AM77" s="226"/>
      <c r="AN77" s="226"/>
      <c r="AO77" s="226"/>
    </row>
    <row r="78">
      <c r="A78" s="226"/>
      <c r="B78" s="226"/>
      <c r="C78" s="226"/>
      <c r="D78" s="226"/>
      <c r="E78" s="231"/>
      <c r="F78" s="190"/>
      <c r="G78" s="190"/>
      <c r="H78" s="190"/>
      <c r="I78" s="190"/>
      <c r="J78" s="190"/>
      <c r="K78" s="190"/>
      <c r="L78" s="190"/>
      <c r="M78" s="190"/>
      <c r="N78" s="190"/>
      <c r="O78" s="190"/>
      <c r="P78" s="190"/>
      <c r="Q78" s="190"/>
      <c r="R78" s="232"/>
      <c r="S78" s="190"/>
      <c r="T78" s="190"/>
      <c r="U78" s="226"/>
      <c r="V78" s="226"/>
      <c r="W78" s="226"/>
      <c r="X78" s="226"/>
      <c r="Y78" s="226"/>
      <c r="Z78" s="226"/>
      <c r="AA78" s="226"/>
      <c r="AB78" s="226"/>
      <c r="AC78" s="226"/>
      <c r="AD78" s="226"/>
      <c r="AE78" s="226"/>
      <c r="AF78" s="226"/>
      <c r="AG78" s="226"/>
      <c r="AH78" s="226"/>
      <c r="AI78" s="226"/>
      <c r="AJ78" s="226"/>
      <c r="AK78" s="226"/>
      <c r="AL78" s="226"/>
      <c r="AM78" s="226"/>
      <c r="AN78" s="226"/>
      <c r="AO78" s="226"/>
    </row>
    <row r="79">
      <c r="A79" s="226"/>
      <c r="B79" s="226"/>
      <c r="C79" s="226"/>
      <c r="D79" s="226"/>
      <c r="E79" s="231"/>
      <c r="F79" s="190"/>
      <c r="G79" s="190"/>
      <c r="H79" s="190"/>
      <c r="I79" s="190"/>
      <c r="J79" s="190"/>
      <c r="K79" s="190"/>
      <c r="L79" s="190"/>
      <c r="M79" s="190"/>
      <c r="N79" s="190"/>
      <c r="O79" s="190"/>
      <c r="P79" s="190"/>
      <c r="Q79" s="190"/>
      <c r="R79" s="232"/>
      <c r="S79" s="190"/>
      <c r="T79" s="190"/>
      <c r="U79" s="226"/>
      <c r="V79" s="226"/>
      <c r="W79" s="226"/>
      <c r="X79" s="226"/>
      <c r="Y79" s="226"/>
      <c r="Z79" s="226"/>
      <c r="AA79" s="226"/>
      <c r="AB79" s="226"/>
      <c r="AC79" s="226"/>
      <c r="AD79" s="226"/>
      <c r="AE79" s="226"/>
      <c r="AF79" s="226"/>
      <c r="AG79" s="226"/>
      <c r="AH79" s="226"/>
      <c r="AI79" s="226"/>
      <c r="AJ79" s="226"/>
      <c r="AK79" s="226"/>
      <c r="AL79" s="226"/>
      <c r="AM79" s="226"/>
      <c r="AN79" s="226"/>
      <c r="AO79" s="226"/>
    </row>
    <row r="80">
      <c r="A80" s="226"/>
      <c r="B80" s="226"/>
      <c r="C80" s="226"/>
      <c r="D80" s="226"/>
      <c r="E80" s="231"/>
      <c r="F80" s="190"/>
      <c r="G80" s="190"/>
      <c r="H80" s="190"/>
      <c r="I80" s="190"/>
      <c r="J80" s="190"/>
      <c r="K80" s="190"/>
      <c r="L80" s="190"/>
      <c r="M80" s="190"/>
      <c r="N80" s="190"/>
      <c r="O80" s="190"/>
      <c r="P80" s="190"/>
      <c r="Q80" s="190"/>
      <c r="R80" s="232"/>
      <c r="S80" s="190"/>
      <c r="T80" s="190"/>
      <c r="U80" s="226"/>
      <c r="V80" s="226"/>
      <c r="W80" s="226"/>
      <c r="X80" s="226"/>
      <c r="Y80" s="226"/>
      <c r="Z80" s="226"/>
      <c r="AA80" s="226"/>
      <c r="AB80" s="226"/>
      <c r="AC80" s="226"/>
      <c r="AD80" s="226"/>
      <c r="AE80" s="226"/>
      <c r="AF80" s="226"/>
      <c r="AG80" s="226"/>
      <c r="AH80" s="226"/>
      <c r="AI80" s="226"/>
      <c r="AJ80" s="226"/>
      <c r="AK80" s="226"/>
      <c r="AL80" s="226"/>
      <c r="AM80" s="226"/>
      <c r="AN80" s="226"/>
      <c r="AO80" s="226"/>
    </row>
    <row r="81">
      <c r="A81" s="226"/>
      <c r="B81" s="226"/>
      <c r="C81" s="226"/>
      <c r="D81" s="226"/>
      <c r="E81" s="231"/>
      <c r="F81" s="190"/>
      <c r="G81" s="190"/>
      <c r="H81" s="190"/>
      <c r="I81" s="190"/>
      <c r="J81" s="190"/>
      <c r="K81" s="190"/>
      <c r="L81" s="190"/>
      <c r="M81" s="190"/>
      <c r="N81" s="190"/>
      <c r="O81" s="190"/>
      <c r="P81" s="190"/>
      <c r="Q81" s="190"/>
      <c r="R81" s="232"/>
      <c r="S81" s="190"/>
      <c r="T81" s="190"/>
      <c r="U81" s="226"/>
      <c r="V81" s="226"/>
      <c r="W81" s="226"/>
      <c r="X81" s="226"/>
      <c r="Y81" s="226"/>
      <c r="Z81" s="226"/>
      <c r="AA81" s="226"/>
      <c r="AB81" s="226"/>
      <c r="AC81" s="226"/>
      <c r="AD81" s="226"/>
      <c r="AE81" s="226"/>
      <c r="AF81" s="226"/>
      <c r="AG81" s="226"/>
      <c r="AH81" s="226"/>
      <c r="AI81" s="226"/>
      <c r="AJ81" s="226"/>
      <c r="AK81" s="226"/>
      <c r="AL81" s="226"/>
      <c r="AM81" s="226"/>
      <c r="AN81" s="226"/>
      <c r="AO81" s="226"/>
    </row>
    <row r="82">
      <c r="A82" s="226"/>
      <c r="B82" s="226"/>
      <c r="C82" s="226"/>
      <c r="D82" s="226"/>
      <c r="E82" s="231"/>
      <c r="F82" s="190"/>
      <c r="G82" s="190"/>
      <c r="H82" s="190"/>
      <c r="I82" s="190"/>
      <c r="J82" s="190"/>
      <c r="K82" s="190"/>
      <c r="L82" s="190"/>
      <c r="M82" s="190"/>
      <c r="N82" s="190"/>
      <c r="O82" s="190"/>
      <c r="P82" s="190"/>
      <c r="Q82" s="190"/>
      <c r="R82" s="232"/>
      <c r="S82" s="190"/>
      <c r="T82" s="190"/>
      <c r="U82" s="226"/>
      <c r="V82" s="226"/>
      <c r="W82" s="226"/>
      <c r="X82" s="226"/>
      <c r="Y82" s="226"/>
      <c r="Z82" s="226"/>
      <c r="AA82" s="226"/>
      <c r="AB82" s="226"/>
      <c r="AC82" s="226"/>
      <c r="AD82" s="226"/>
      <c r="AE82" s="226"/>
      <c r="AF82" s="226"/>
      <c r="AG82" s="226"/>
      <c r="AH82" s="226"/>
      <c r="AI82" s="226"/>
      <c r="AJ82" s="226"/>
      <c r="AK82" s="226"/>
      <c r="AL82" s="226"/>
      <c r="AM82" s="226"/>
      <c r="AN82" s="226"/>
      <c r="AO82" s="226"/>
    </row>
    <row r="83">
      <c r="A83" s="226"/>
      <c r="B83" s="226"/>
      <c r="C83" s="226"/>
      <c r="D83" s="226"/>
      <c r="E83" s="231"/>
      <c r="F83" s="190"/>
      <c r="G83" s="190"/>
      <c r="H83" s="190"/>
      <c r="I83" s="190"/>
      <c r="J83" s="190"/>
      <c r="K83" s="190"/>
      <c r="L83" s="190"/>
      <c r="M83" s="190"/>
      <c r="N83" s="190"/>
      <c r="O83" s="190"/>
      <c r="P83" s="190"/>
      <c r="Q83" s="190"/>
      <c r="R83" s="232"/>
      <c r="S83" s="190"/>
      <c r="T83" s="190"/>
      <c r="U83" s="226"/>
      <c r="V83" s="226"/>
      <c r="W83" s="226"/>
      <c r="X83" s="226"/>
      <c r="Y83" s="226"/>
      <c r="Z83" s="226"/>
      <c r="AA83" s="226"/>
      <c r="AB83" s="226"/>
      <c r="AC83" s="226"/>
      <c r="AD83" s="226"/>
      <c r="AE83" s="226"/>
      <c r="AF83" s="226"/>
      <c r="AG83" s="226"/>
      <c r="AH83" s="226"/>
      <c r="AI83" s="226"/>
      <c r="AJ83" s="226"/>
      <c r="AK83" s="226"/>
      <c r="AL83" s="226"/>
      <c r="AM83" s="226"/>
      <c r="AN83" s="226"/>
      <c r="AO83" s="226"/>
    </row>
    <row r="84">
      <c r="A84" s="226"/>
      <c r="B84" s="226"/>
      <c r="C84" s="226"/>
      <c r="D84" s="226"/>
      <c r="E84" s="231"/>
      <c r="F84" s="190"/>
      <c r="G84" s="190"/>
      <c r="H84" s="190"/>
      <c r="I84" s="190"/>
      <c r="J84" s="190"/>
      <c r="K84" s="190"/>
      <c r="L84" s="190"/>
      <c r="M84" s="190"/>
      <c r="N84" s="190"/>
      <c r="O84" s="190"/>
      <c r="P84" s="190"/>
      <c r="Q84" s="190"/>
      <c r="R84" s="232"/>
      <c r="S84" s="190"/>
      <c r="T84" s="190"/>
      <c r="U84" s="226"/>
      <c r="V84" s="226"/>
      <c r="W84" s="226"/>
      <c r="X84" s="226"/>
      <c r="Y84" s="226"/>
      <c r="Z84" s="226"/>
      <c r="AA84" s="226"/>
      <c r="AB84" s="226"/>
      <c r="AC84" s="226"/>
      <c r="AD84" s="226"/>
      <c r="AE84" s="226"/>
      <c r="AF84" s="226"/>
      <c r="AG84" s="226"/>
      <c r="AH84" s="226"/>
      <c r="AI84" s="226"/>
      <c r="AJ84" s="226"/>
      <c r="AK84" s="226"/>
      <c r="AL84" s="226"/>
      <c r="AM84" s="226"/>
      <c r="AN84" s="226"/>
      <c r="AO84" s="226"/>
    </row>
    <row r="85">
      <c r="A85" s="226"/>
      <c r="B85" s="226"/>
      <c r="C85" s="226"/>
      <c r="D85" s="226"/>
      <c r="E85" s="231"/>
      <c r="F85" s="190"/>
      <c r="G85" s="190"/>
      <c r="H85" s="190"/>
      <c r="I85" s="190"/>
      <c r="J85" s="190"/>
      <c r="K85" s="190"/>
      <c r="L85" s="190"/>
      <c r="M85" s="190"/>
      <c r="N85" s="190"/>
      <c r="O85" s="190"/>
      <c r="P85" s="190"/>
      <c r="Q85" s="190"/>
      <c r="R85" s="232"/>
      <c r="S85" s="190"/>
      <c r="T85" s="190"/>
      <c r="U85" s="226"/>
      <c r="V85" s="226"/>
      <c r="W85" s="226"/>
      <c r="X85" s="226"/>
      <c r="Y85" s="226"/>
      <c r="Z85" s="226"/>
      <c r="AA85" s="226"/>
      <c r="AB85" s="226"/>
      <c r="AC85" s="226"/>
      <c r="AD85" s="226"/>
      <c r="AE85" s="226"/>
      <c r="AF85" s="226"/>
      <c r="AG85" s="226"/>
      <c r="AH85" s="226"/>
      <c r="AI85" s="226"/>
      <c r="AJ85" s="226"/>
      <c r="AK85" s="226"/>
      <c r="AL85" s="226"/>
      <c r="AM85" s="226"/>
      <c r="AN85" s="226"/>
      <c r="AO85" s="226"/>
    </row>
    <row r="86">
      <c r="A86" s="226"/>
      <c r="B86" s="226"/>
      <c r="C86" s="226"/>
      <c r="D86" s="226"/>
      <c r="E86" s="231"/>
      <c r="F86" s="190"/>
      <c r="G86" s="190"/>
      <c r="H86" s="190"/>
      <c r="I86" s="190"/>
      <c r="J86" s="190"/>
      <c r="K86" s="190"/>
      <c r="L86" s="190"/>
      <c r="M86" s="190"/>
      <c r="N86" s="190"/>
      <c r="O86" s="190"/>
      <c r="P86" s="190"/>
      <c r="Q86" s="190"/>
      <c r="R86" s="232"/>
      <c r="S86" s="190"/>
      <c r="T86" s="190"/>
      <c r="U86" s="226"/>
      <c r="V86" s="226"/>
      <c r="W86" s="226"/>
      <c r="X86" s="226"/>
      <c r="Y86" s="226"/>
      <c r="Z86" s="226"/>
      <c r="AA86" s="226"/>
      <c r="AB86" s="226"/>
      <c r="AC86" s="226"/>
      <c r="AD86" s="226"/>
      <c r="AE86" s="226"/>
      <c r="AF86" s="226"/>
      <c r="AG86" s="226"/>
      <c r="AH86" s="226"/>
      <c r="AI86" s="226"/>
      <c r="AJ86" s="226"/>
      <c r="AK86" s="226"/>
      <c r="AL86" s="226"/>
      <c r="AM86" s="226"/>
      <c r="AN86" s="226"/>
      <c r="AO86" s="226"/>
    </row>
    <row r="87">
      <c r="A87" s="226"/>
      <c r="B87" s="226"/>
      <c r="C87" s="226"/>
      <c r="D87" s="226"/>
      <c r="E87" s="231"/>
      <c r="F87" s="190"/>
      <c r="G87" s="190"/>
      <c r="H87" s="190"/>
      <c r="I87" s="190"/>
      <c r="J87" s="190"/>
      <c r="K87" s="190"/>
      <c r="L87" s="190"/>
      <c r="M87" s="190"/>
      <c r="N87" s="190"/>
      <c r="O87" s="190"/>
      <c r="P87" s="190"/>
      <c r="Q87" s="190"/>
      <c r="R87" s="232"/>
      <c r="S87" s="190"/>
      <c r="T87" s="190"/>
      <c r="U87" s="226"/>
      <c r="V87" s="226"/>
      <c r="W87" s="226"/>
      <c r="X87" s="226"/>
      <c r="Y87" s="226"/>
      <c r="Z87" s="226"/>
      <c r="AA87" s="226"/>
      <c r="AB87" s="226"/>
      <c r="AC87" s="226"/>
      <c r="AD87" s="226"/>
      <c r="AE87" s="226"/>
      <c r="AF87" s="226"/>
      <c r="AG87" s="226"/>
      <c r="AH87" s="226"/>
      <c r="AI87" s="226"/>
      <c r="AJ87" s="226"/>
      <c r="AK87" s="226"/>
      <c r="AL87" s="226"/>
      <c r="AM87" s="226"/>
      <c r="AN87" s="226"/>
      <c r="AO87" s="226"/>
    </row>
    <row r="88">
      <c r="A88" s="226"/>
      <c r="B88" s="226"/>
      <c r="C88" s="226"/>
      <c r="D88" s="226"/>
      <c r="E88" s="231"/>
      <c r="F88" s="190"/>
      <c r="G88" s="190"/>
      <c r="H88" s="190"/>
      <c r="I88" s="190"/>
      <c r="J88" s="190"/>
      <c r="K88" s="190"/>
      <c r="L88" s="190"/>
      <c r="M88" s="190"/>
      <c r="N88" s="190"/>
      <c r="O88" s="190"/>
      <c r="P88" s="190"/>
      <c r="Q88" s="190"/>
      <c r="R88" s="232"/>
      <c r="S88" s="190"/>
      <c r="T88" s="190"/>
      <c r="U88" s="226"/>
      <c r="V88" s="226"/>
      <c r="W88" s="226"/>
      <c r="X88" s="226"/>
      <c r="Y88" s="226"/>
      <c r="Z88" s="226"/>
      <c r="AA88" s="226"/>
      <c r="AB88" s="226"/>
      <c r="AC88" s="226"/>
      <c r="AD88" s="226"/>
      <c r="AE88" s="226"/>
      <c r="AF88" s="226"/>
      <c r="AG88" s="226"/>
      <c r="AH88" s="226"/>
      <c r="AI88" s="226"/>
      <c r="AJ88" s="226"/>
      <c r="AK88" s="226"/>
      <c r="AL88" s="226"/>
      <c r="AM88" s="226"/>
      <c r="AN88" s="226"/>
      <c r="AO88" s="226"/>
    </row>
    <row r="89">
      <c r="A89" s="226"/>
      <c r="B89" s="226"/>
      <c r="C89" s="226"/>
      <c r="D89" s="226"/>
      <c r="E89" s="231"/>
      <c r="F89" s="190"/>
      <c r="G89" s="190"/>
      <c r="H89" s="190"/>
      <c r="I89" s="190"/>
      <c r="J89" s="190"/>
      <c r="K89" s="190"/>
      <c r="L89" s="190"/>
      <c r="M89" s="190"/>
      <c r="N89" s="190"/>
      <c r="O89" s="190"/>
      <c r="P89" s="190"/>
      <c r="Q89" s="190"/>
      <c r="R89" s="232"/>
      <c r="S89" s="190"/>
      <c r="T89" s="190"/>
      <c r="U89" s="226"/>
      <c r="V89" s="226"/>
      <c r="W89" s="226"/>
      <c r="X89" s="226"/>
      <c r="Y89" s="226"/>
      <c r="Z89" s="226"/>
      <c r="AA89" s="226"/>
      <c r="AB89" s="226"/>
      <c r="AC89" s="226"/>
      <c r="AD89" s="226"/>
      <c r="AE89" s="226"/>
      <c r="AF89" s="226"/>
      <c r="AG89" s="226"/>
      <c r="AH89" s="226"/>
      <c r="AI89" s="226"/>
      <c r="AJ89" s="226"/>
      <c r="AK89" s="226"/>
      <c r="AL89" s="226"/>
      <c r="AM89" s="226"/>
      <c r="AN89" s="226"/>
      <c r="AO89" s="226"/>
    </row>
    <row r="90">
      <c r="A90" s="226"/>
      <c r="B90" s="226"/>
      <c r="C90" s="226"/>
      <c r="D90" s="226"/>
      <c r="E90" s="231"/>
      <c r="F90" s="190"/>
      <c r="G90" s="190"/>
      <c r="H90" s="190"/>
      <c r="I90" s="190"/>
      <c r="J90" s="190"/>
      <c r="K90" s="190"/>
      <c r="L90" s="190"/>
      <c r="M90" s="190"/>
      <c r="N90" s="190"/>
      <c r="O90" s="190"/>
      <c r="P90" s="190"/>
      <c r="Q90" s="190"/>
      <c r="R90" s="232"/>
      <c r="S90" s="190"/>
      <c r="T90" s="190"/>
      <c r="U90" s="226"/>
      <c r="V90" s="226"/>
      <c r="W90" s="226"/>
      <c r="X90" s="226"/>
      <c r="Y90" s="226"/>
      <c r="Z90" s="226"/>
      <c r="AA90" s="226"/>
      <c r="AB90" s="226"/>
      <c r="AC90" s="226"/>
      <c r="AD90" s="226"/>
      <c r="AE90" s="226"/>
      <c r="AF90" s="226"/>
      <c r="AG90" s="226"/>
      <c r="AH90" s="226"/>
      <c r="AI90" s="226"/>
      <c r="AJ90" s="226"/>
      <c r="AK90" s="226"/>
      <c r="AL90" s="226"/>
      <c r="AM90" s="226"/>
      <c r="AN90" s="226"/>
      <c r="AO90" s="226"/>
    </row>
    <row r="91">
      <c r="A91" s="226"/>
      <c r="B91" s="226"/>
      <c r="C91" s="226"/>
      <c r="D91" s="226"/>
      <c r="E91" s="231"/>
      <c r="F91" s="190"/>
      <c r="G91" s="190"/>
      <c r="H91" s="190"/>
      <c r="I91" s="190"/>
      <c r="J91" s="190"/>
      <c r="K91" s="190"/>
      <c r="L91" s="190"/>
      <c r="M91" s="190"/>
      <c r="N91" s="190"/>
      <c r="O91" s="190"/>
      <c r="P91" s="190"/>
      <c r="Q91" s="190"/>
      <c r="R91" s="232"/>
      <c r="S91" s="190"/>
      <c r="T91" s="190"/>
      <c r="U91" s="226"/>
      <c r="V91" s="226"/>
      <c r="W91" s="226"/>
      <c r="X91" s="226"/>
      <c r="Y91" s="226"/>
      <c r="Z91" s="226"/>
      <c r="AA91" s="226"/>
      <c r="AB91" s="226"/>
      <c r="AC91" s="226"/>
      <c r="AD91" s="226"/>
      <c r="AE91" s="226"/>
      <c r="AF91" s="226"/>
      <c r="AG91" s="226"/>
      <c r="AH91" s="226"/>
      <c r="AI91" s="226"/>
      <c r="AJ91" s="226"/>
      <c r="AK91" s="226"/>
      <c r="AL91" s="226"/>
      <c r="AM91" s="226"/>
      <c r="AN91" s="226"/>
      <c r="AO91" s="226"/>
    </row>
    <row r="92">
      <c r="A92" s="226"/>
      <c r="B92" s="226"/>
      <c r="C92" s="226"/>
      <c r="D92" s="226"/>
      <c r="E92" s="231"/>
      <c r="F92" s="190"/>
      <c r="G92" s="190"/>
      <c r="H92" s="190"/>
      <c r="I92" s="190"/>
      <c r="J92" s="190"/>
      <c r="K92" s="190"/>
      <c r="L92" s="190"/>
      <c r="M92" s="190"/>
      <c r="N92" s="190"/>
      <c r="O92" s="190"/>
      <c r="P92" s="190"/>
      <c r="Q92" s="190"/>
      <c r="R92" s="232"/>
      <c r="S92" s="190"/>
      <c r="T92" s="190"/>
      <c r="U92" s="226"/>
      <c r="V92" s="226"/>
      <c r="W92" s="226"/>
      <c r="X92" s="226"/>
      <c r="Y92" s="226"/>
      <c r="Z92" s="226"/>
      <c r="AA92" s="226"/>
      <c r="AB92" s="226"/>
      <c r="AC92" s="226"/>
      <c r="AD92" s="226"/>
      <c r="AE92" s="226"/>
      <c r="AF92" s="226"/>
      <c r="AG92" s="226"/>
      <c r="AH92" s="226"/>
      <c r="AI92" s="226"/>
      <c r="AJ92" s="226"/>
      <c r="AK92" s="226"/>
      <c r="AL92" s="226"/>
      <c r="AM92" s="226"/>
      <c r="AN92" s="226"/>
      <c r="AO92" s="226"/>
    </row>
    <row r="93">
      <c r="A93" s="226"/>
      <c r="B93" s="226"/>
      <c r="C93" s="226"/>
      <c r="D93" s="226"/>
      <c r="E93" s="231"/>
      <c r="F93" s="190"/>
      <c r="G93" s="190"/>
      <c r="H93" s="190"/>
      <c r="I93" s="190"/>
      <c r="J93" s="190"/>
      <c r="K93" s="190"/>
      <c r="L93" s="190"/>
      <c r="M93" s="190"/>
      <c r="N93" s="190"/>
      <c r="O93" s="190"/>
      <c r="P93" s="190"/>
      <c r="Q93" s="190"/>
      <c r="R93" s="232"/>
      <c r="S93" s="190"/>
      <c r="T93" s="190"/>
      <c r="U93" s="226"/>
      <c r="V93" s="226"/>
      <c r="W93" s="226"/>
      <c r="X93" s="226"/>
      <c r="Y93" s="226"/>
      <c r="Z93" s="226"/>
      <c r="AA93" s="226"/>
      <c r="AB93" s="226"/>
      <c r="AC93" s="226"/>
      <c r="AD93" s="226"/>
      <c r="AE93" s="226"/>
      <c r="AF93" s="226"/>
      <c r="AG93" s="226"/>
      <c r="AH93" s="226"/>
      <c r="AI93" s="226"/>
      <c r="AJ93" s="226"/>
      <c r="AK93" s="226"/>
      <c r="AL93" s="226"/>
      <c r="AM93" s="226"/>
      <c r="AN93" s="226"/>
      <c r="AO93" s="226"/>
    </row>
    <row r="94">
      <c r="A94" s="226"/>
      <c r="B94" s="226"/>
      <c r="C94" s="226"/>
      <c r="D94" s="226"/>
      <c r="E94" s="231"/>
      <c r="F94" s="190"/>
      <c r="G94" s="190"/>
      <c r="H94" s="190"/>
      <c r="I94" s="190"/>
      <c r="J94" s="190"/>
      <c r="K94" s="190"/>
      <c r="L94" s="190"/>
      <c r="M94" s="190"/>
      <c r="N94" s="190"/>
      <c r="O94" s="190"/>
      <c r="P94" s="190"/>
      <c r="Q94" s="190"/>
      <c r="R94" s="232"/>
      <c r="S94" s="190"/>
      <c r="T94" s="190"/>
      <c r="U94" s="226"/>
      <c r="V94" s="226"/>
      <c r="W94" s="226"/>
      <c r="X94" s="226"/>
      <c r="Y94" s="226"/>
      <c r="Z94" s="226"/>
      <c r="AA94" s="226"/>
      <c r="AB94" s="226"/>
      <c r="AC94" s="226"/>
      <c r="AD94" s="226"/>
      <c r="AE94" s="226"/>
      <c r="AF94" s="226"/>
      <c r="AG94" s="226"/>
      <c r="AH94" s="226"/>
      <c r="AI94" s="226"/>
      <c r="AJ94" s="226"/>
      <c r="AK94" s="226"/>
      <c r="AL94" s="226"/>
      <c r="AM94" s="226"/>
      <c r="AN94" s="226"/>
      <c r="AO94" s="226"/>
    </row>
    <row r="95">
      <c r="A95" s="226"/>
      <c r="B95" s="226"/>
      <c r="C95" s="226"/>
      <c r="D95" s="226"/>
      <c r="E95" s="231"/>
      <c r="F95" s="190"/>
      <c r="G95" s="190"/>
      <c r="H95" s="190"/>
      <c r="I95" s="190"/>
      <c r="J95" s="190"/>
      <c r="K95" s="190"/>
      <c r="L95" s="190"/>
      <c r="M95" s="190"/>
      <c r="N95" s="190"/>
      <c r="O95" s="190"/>
      <c r="P95" s="190"/>
      <c r="Q95" s="190"/>
      <c r="R95" s="232"/>
      <c r="S95" s="190"/>
      <c r="T95" s="190"/>
      <c r="U95" s="226"/>
      <c r="V95" s="226"/>
      <c r="W95" s="226"/>
      <c r="X95" s="226"/>
      <c r="Y95" s="226"/>
      <c r="Z95" s="226"/>
      <c r="AA95" s="226"/>
      <c r="AB95" s="226"/>
      <c r="AC95" s="226"/>
      <c r="AD95" s="226"/>
      <c r="AE95" s="226"/>
      <c r="AF95" s="226"/>
      <c r="AG95" s="226"/>
      <c r="AH95" s="226"/>
      <c r="AI95" s="226"/>
      <c r="AJ95" s="226"/>
      <c r="AK95" s="226"/>
      <c r="AL95" s="226"/>
      <c r="AM95" s="226"/>
      <c r="AN95" s="226"/>
      <c r="AO95" s="226"/>
    </row>
    <row r="96">
      <c r="A96" s="226"/>
      <c r="B96" s="226"/>
      <c r="C96" s="226"/>
      <c r="D96" s="226"/>
      <c r="E96" s="231"/>
      <c r="F96" s="190"/>
      <c r="G96" s="190"/>
      <c r="H96" s="190"/>
      <c r="I96" s="190"/>
      <c r="J96" s="190"/>
      <c r="K96" s="190"/>
      <c r="L96" s="190"/>
      <c r="M96" s="190"/>
      <c r="N96" s="190"/>
      <c r="O96" s="190"/>
      <c r="P96" s="190"/>
      <c r="Q96" s="190"/>
      <c r="R96" s="232"/>
      <c r="S96" s="190"/>
      <c r="T96" s="190"/>
      <c r="U96" s="226"/>
      <c r="V96" s="226"/>
      <c r="W96" s="226"/>
      <c r="X96" s="226"/>
      <c r="Y96" s="226"/>
      <c r="Z96" s="226"/>
      <c r="AA96" s="226"/>
      <c r="AB96" s="226"/>
      <c r="AC96" s="226"/>
      <c r="AD96" s="226"/>
      <c r="AE96" s="226"/>
      <c r="AF96" s="226"/>
      <c r="AG96" s="226"/>
      <c r="AH96" s="226"/>
      <c r="AI96" s="226"/>
      <c r="AJ96" s="226"/>
      <c r="AK96" s="226"/>
      <c r="AL96" s="226"/>
      <c r="AM96" s="226"/>
      <c r="AN96" s="226"/>
      <c r="AO96" s="226"/>
    </row>
    <row r="97">
      <c r="A97" s="226"/>
      <c r="B97" s="226"/>
      <c r="C97" s="226"/>
      <c r="D97" s="226"/>
      <c r="E97" s="231"/>
      <c r="F97" s="190"/>
      <c r="G97" s="190"/>
      <c r="H97" s="190"/>
      <c r="I97" s="190"/>
      <c r="J97" s="190"/>
      <c r="K97" s="190"/>
      <c r="L97" s="190"/>
      <c r="M97" s="190"/>
      <c r="N97" s="190"/>
      <c r="O97" s="190"/>
      <c r="P97" s="190"/>
      <c r="Q97" s="190"/>
      <c r="R97" s="232"/>
      <c r="S97" s="190"/>
      <c r="T97" s="190"/>
      <c r="U97" s="226"/>
      <c r="V97" s="226"/>
      <c r="W97" s="226"/>
      <c r="X97" s="226"/>
      <c r="Y97" s="226"/>
      <c r="Z97" s="226"/>
      <c r="AA97" s="226"/>
      <c r="AB97" s="226"/>
      <c r="AC97" s="226"/>
      <c r="AD97" s="226"/>
      <c r="AE97" s="226"/>
      <c r="AF97" s="226"/>
      <c r="AG97" s="226"/>
      <c r="AH97" s="226"/>
      <c r="AI97" s="226"/>
      <c r="AJ97" s="226"/>
      <c r="AK97" s="226"/>
      <c r="AL97" s="226"/>
      <c r="AM97" s="226"/>
      <c r="AN97" s="226"/>
      <c r="AO97" s="226"/>
    </row>
    <row r="98">
      <c r="A98" s="226"/>
      <c r="B98" s="226"/>
      <c r="C98" s="226"/>
      <c r="D98" s="226"/>
      <c r="E98" s="231"/>
      <c r="F98" s="190"/>
      <c r="G98" s="190"/>
      <c r="H98" s="190"/>
      <c r="I98" s="190"/>
      <c r="J98" s="190"/>
      <c r="K98" s="190"/>
      <c r="L98" s="190"/>
      <c r="M98" s="190"/>
      <c r="N98" s="190"/>
      <c r="O98" s="190"/>
      <c r="P98" s="190"/>
      <c r="Q98" s="190"/>
      <c r="R98" s="232"/>
      <c r="S98" s="190"/>
      <c r="T98" s="190"/>
      <c r="U98" s="226"/>
      <c r="V98" s="226"/>
      <c r="W98" s="226"/>
      <c r="X98" s="226"/>
      <c r="Y98" s="226"/>
      <c r="Z98" s="226"/>
      <c r="AA98" s="226"/>
      <c r="AB98" s="226"/>
      <c r="AC98" s="226"/>
      <c r="AD98" s="226"/>
      <c r="AE98" s="226"/>
      <c r="AF98" s="226"/>
      <c r="AG98" s="226"/>
      <c r="AH98" s="226"/>
      <c r="AI98" s="226"/>
      <c r="AJ98" s="226"/>
      <c r="AK98" s="226"/>
      <c r="AL98" s="226"/>
      <c r="AM98" s="226"/>
      <c r="AN98" s="226"/>
      <c r="AO98" s="226"/>
    </row>
    <row r="99">
      <c r="A99" s="226"/>
      <c r="B99" s="226"/>
      <c r="C99" s="226"/>
      <c r="D99" s="226"/>
      <c r="E99" s="231"/>
      <c r="F99" s="190"/>
      <c r="G99" s="190"/>
      <c r="H99" s="190"/>
      <c r="I99" s="190"/>
      <c r="J99" s="190"/>
      <c r="K99" s="190"/>
      <c r="L99" s="190"/>
      <c r="M99" s="190"/>
      <c r="N99" s="190"/>
      <c r="O99" s="190"/>
      <c r="P99" s="190"/>
      <c r="Q99" s="190"/>
      <c r="R99" s="232"/>
      <c r="S99" s="190"/>
      <c r="T99" s="190"/>
      <c r="U99" s="226"/>
      <c r="V99" s="226"/>
      <c r="W99" s="226"/>
      <c r="X99" s="226"/>
      <c r="Y99" s="226"/>
      <c r="Z99" s="226"/>
      <c r="AA99" s="226"/>
      <c r="AB99" s="226"/>
      <c r="AC99" s="226"/>
      <c r="AD99" s="226"/>
      <c r="AE99" s="226"/>
      <c r="AF99" s="226"/>
      <c r="AG99" s="226"/>
      <c r="AH99" s="226"/>
      <c r="AI99" s="226"/>
      <c r="AJ99" s="226"/>
      <c r="AK99" s="226"/>
      <c r="AL99" s="226"/>
      <c r="AM99" s="226"/>
      <c r="AN99" s="226"/>
      <c r="AO99" s="226"/>
    </row>
    <row r="100">
      <c r="A100" s="226"/>
      <c r="B100" s="226"/>
      <c r="C100" s="226"/>
      <c r="D100" s="226"/>
      <c r="E100" s="231"/>
      <c r="F100" s="190"/>
      <c r="G100" s="190"/>
      <c r="H100" s="190"/>
      <c r="I100" s="190"/>
      <c r="J100" s="190"/>
      <c r="K100" s="190"/>
      <c r="L100" s="190"/>
      <c r="M100" s="190"/>
      <c r="N100" s="190"/>
      <c r="O100" s="190"/>
      <c r="P100" s="190"/>
      <c r="Q100" s="190"/>
      <c r="R100" s="232"/>
      <c r="S100" s="190"/>
      <c r="T100" s="190"/>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row>
    <row r="101">
      <c r="A101" s="226"/>
      <c r="B101" s="226"/>
      <c r="C101" s="226"/>
      <c r="D101" s="226"/>
      <c r="E101" s="231"/>
      <c r="F101" s="190"/>
      <c r="G101" s="190"/>
      <c r="H101" s="190"/>
      <c r="I101" s="190"/>
      <c r="J101" s="190"/>
      <c r="K101" s="190"/>
      <c r="L101" s="190"/>
      <c r="M101" s="190"/>
      <c r="N101" s="190"/>
      <c r="O101" s="190"/>
      <c r="P101" s="190"/>
      <c r="Q101" s="190"/>
      <c r="R101" s="232"/>
      <c r="S101" s="190"/>
      <c r="T101" s="190"/>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row>
    <row r="102">
      <c r="A102" s="226"/>
      <c r="B102" s="226"/>
      <c r="C102" s="226"/>
      <c r="D102" s="226"/>
      <c r="E102" s="231"/>
      <c r="F102" s="190"/>
      <c r="G102" s="190"/>
      <c r="H102" s="190"/>
      <c r="I102" s="190"/>
      <c r="J102" s="190"/>
      <c r="K102" s="190"/>
      <c r="L102" s="190"/>
      <c r="M102" s="190"/>
      <c r="N102" s="190"/>
      <c r="O102" s="190"/>
      <c r="P102" s="190"/>
      <c r="Q102" s="190"/>
      <c r="R102" s="232"/>
      <c r="S102" s="190"/>
      <c r="T102" s="190"/>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row>
    <row r="103">
      <c r="A103" s="226"/>
      <c r="B103" s="226"/>
      <c r="C103" s="226"/>
      <c r="D103" s="226"/>
      <c r="E103" s="231"/>
      <c r="F103" s="190"/>
      <c r="G103" s="190"/>
      <c r="H103" s="190"/>
      <c r="I103" s="190"/>
      <c r="J103" s="190"/>
      <c r="K103" s="190"/>
      <c r="L103" s="190"/>
      <c r="M103" s="190"/>
      <c r="N103" s="190"/>
      <c r="O103" s="190"/>
      <c r="P103" s="190"/>
      <c r="Q103" s="190"/>
      <c r="R103" s="232"/>
      <c r="S103" s="190"/>
      <c r="T103" s="190"/>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row>
    <row r="104">
      <c r="A104" s="226"/>
      <c r="B104" s="226"/>
      <c r="C104" s="226"/>
      <c r="D104" s="226"/>
      <c r="E104" s="231"/>
      <c r="F104" s="190"/>
      <c r="G104" s="190"/>
      <c r="H104" s="190"/>
      <c r="I104" s="190"/>
      <c r="J104" s="190"/>
      <c r="K104" s="190"/>
      <c r="L104" s="190"/>
      <c r="M104" s="190"/>
      <c r="N104" s="190"/>
      <c r="O104" s="190"/>
      <c r="P104" s="190"/>
      <c r="Q104" s="190"/>
      <c r="R104" s="232"/>
      <c r="S104" s="190"/>
      <c r="T104" s="190"/>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row>
    <row r="105">
      <c r="A105" s="226"/>
      <c r="B105" s="226"/>
      <c r="C105" s="226"/>
      <c r="D105" s="226"/>
      <c r="E105" s="231"/>
      <c r="F105" s="190"/>
      <c r="G105" s="190"/>
      <c r="H105" s="190"/>
      <c r="I105" s="190"/>
      <c r="J105" s="190"/>
      <c r="K105" s="190"/>
      <c r="L105" s="190"/>
      <c r="M105" s="190"/>
      <c r="N105" s="190"/>
      <c r="O105" s="190"/>
      <c r="P105" s="190"/>
      <c r="Q105" s="190"/>
      <c r="R105" s="232"/>
      <c r="S105" s="190"/>
      <c r="T105" s="190"/>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row>
    <row r="106">
      <c r="A106" s="226"/>
      <c r="B106" s="226"/>
      <c r="C106" s="226"/>
      <c r="D106" s="226"/>
      <c r="E106" s="231"/>
      <c r="F106" s="190"/>
      <c r="G106" s="190"/>
      <c r="H106" s="190"/>
      <c r="I106" s="190"/>
      <c r="J106" s="190"/>
      <c r="K106" s="190"/>
      <c r="L106" s="190"/>
      <c r="M106" s="190"/>
      <c r="N106" s="190"/>
      <c r="O106" s="190"/>
      <c r="P106" s="190"/>
      <c r="Q106" s="190"/>
      <c r="R106" s="232"/>
      <c r="S106" s="190"/>
      <c r="T106" s="190"/>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row>
    <row r="107">
      <c r="A107" s="226"/>
      <c r="B107" s="226"/>
      <c r="C107" s="226"/>
      <c r="D107" s="226"/>
      <c r="E107" s="231"/>
      <c r="F107" s="190"/>
      <c r="G107" s="190"/>
      <c r="H107" s="190"/>
      <c r="I107" s="190"/>
      <c r="J107" s="190"/>
      <c r="K107" s="190"/>
      <c r="L107" s="190"/>
      <c r="M107" s="190"/>
      <c r="N107" s="190"/>
      <c r="O107" s="190"/>
      <c r="P107" s="190"/>
      <c r="Q107" s="190"/>
      <c r="R107" s="232"/>
      <c r="S107" s="190"/>
      <c r="T107" s="190"/>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row>
    <row r="108">
      <c r="A108" s="226"/>
      <c r="B108" s="226"/>
      <c r="C108" s="226"/>
      <c r="D108" s="226"/>
      <c r="E108" s="231"/>
      <c r="F108" s="190"/>
      <c r="G108" s="190"/>
      <c r="H108" s="190"/>
      <c r="I108" s="190"/>
      <c r="J108" s="190"/>
      <c r="K108" s="190"/>
      <c r="L108" s="190"/>
      <c r="M108" s="190"/>
      <c r="N108" s="190"/>
      <c r="O108" s="190"/>
      <c r="P108" s="190"/>
      <c r="Q108" s="190"/>
      <c r="R108" s="232"/>
      <c r="S108" s="190"/>
      <c r="T108" s="190"/>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row>
    <row r="109">
      <c r="A109" s="226"/>
      <c r="B109" s="226"/>
      <c r="C109" s="226"/>
      <c r="D109" s="226"/>
      <c r="E109" s="231"/>
      <c r="F109" s="190"/>
      <c r="G109" s="190"/>
      <c r="H109" s="190"/>
      <c r="I109" s="190"/>
      <c r="J109" s="190"/>
      <c r="K109" s="190"/>
      <c r="L109" s="190"/>
      <c r="M109" s="190"/>
      <c r="N109" s="190"/>
      <c r="O109" s="190"/>
      <c r="P109" s="190"/>
      <c r="Q109" s="190"/>
      <c r="R109" s="232"/>
      <c r="S109" s="190"/>
      <c r="T109" s="190"/>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row>
    <row r="110">
      <c r="A110" s="226"/>
      <c r="B110" s="226"/>
      <c r="C110" s="226"/>
      <c r="D110" s="226"/>
      <c r="E110" s="231"/>
      <c r="F110" s="190"/>
      <c r="G110" s="190"/>
      <c r="H110" s="190"/>
      <c r="I110" s="190"/>
      <c r="J110" s="190"/>
      <c r="K110" s="190"/>
      <c r="L110" s="190"/>
      <c r="M110" s="190"/>
      <c r="N110" s="190"/>
      <c r="O110" s="190"/>
      <c r="P110" s="190"/>
      <c r="Q110" s="190"/>
      <c r="R110" s="232"/>
      <c r="S110" s="190"/>
      <c r="T110" s="190"/>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row>
    <row r="111">
      <c r="A111" s="226"/>
      <c r="B111" s="226"/>
      <c r="C111" s="226"/>
      <c r="D111" s="226"/>
      <c r="E111" s="231"/>
      <c r="F111" s="190"/>
      <c r="G111" s="190"/>
      <c r="H111" s="190"/>
      <c r="I111" s="190"/>
      <c r="J111" s="190"/>
      <c r="K111" s="190"/>
      <c r="L111" s="190"/>
      <c r="M111" s="190"/>
      <c r="N111" s="190"/>
      <c r="O111" s="190"/>
      <c r="P111" s="190"/>
      <c r="Q111" s="190"/>
      <c r="R111" s="232"/>
      <c r="S111" s="190"/>
      <c r="T111" s="190"/>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row>
    <row r="112">
      <c r="A112" s="226"/>
      <c r="B112" s="226"/>
      <c r="C112" s="226"/>
      <c r="D112" s="226"/>
      <c r="E112" s="231"/>
      <c r="F112" s="190"/>
      <c r="G112" s="190"/>
      <c r="H112" s="190"/>
      <c r="I112" s="190"/>
      <c r="J112" s="190"/>
      <c r="K112" s="190"/>
      <c r="L112" s="190"/>
      <c r="M112" s="190"/>
      <c r="N112" s="190"/>
      <c r="O112" s="190"/>
      <c r="P112" s="190"/>
      <c r="Q112" s="190"/>
      <c r="R112" s="232"/>
      <c r="S112" s="190"/>
      <c r="T112" s="190"/>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row>
    <row r="113">
      <c r="A113" s="226"/>
      <c r="B113" s="226"/>
      <c r="C113" s="226"/>
      <c r="D113" s="226"/>
      <c r="E113" s="231"/>
      <c r="F113" s="190"/>
      <c r="G113" s="190"/>
      <c r="H113" s="190"/>
      <c r="I113" s="190"/>
      <c r="J113" s="190"/>
      <c r="K113" s="190"/>
      <c r="L113" s="190"/>
      <c r="M113" s="190"/>
      <c r="N113" s="190"/>
      <c r="O113" s="190"/>
      <c r="P113" s="190"/>
      <c r="Q113" s="190"/>
      <c r="R113" s="232"/>
      <c r="S113" s="190"/>
      <c r="T113" s="190"/>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row>
    <row r="114">
      <c r="A114" s="226"/>
      <c r="B114" s="226"/>
      <c r="C114" s="226"/>
      <c r="D114" s="226"/>
      <c r="E114" s="231"/>
      <c r="F114" s="190"/>
      <c r="G114" s="190"/>
      <c r="H114" s="190"/>
      <c r="I114" s="190"/>
      <c r="J114" s="190"/>
      <c r="K114" s="190"/>
      <c r="L114" s="190"/>
      <c r="M114" s="190"/>
      <c r="N114" s="190"/>
      <c r="O114" s="190"/>
      <c r="P114" s="190"/>
      <c r="Q114" s="190"/>
      <c r="R114" s="232"/>
      <c r="S114" s="190"/>
      <c r="T114" s="190"/>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row>
    <row r="115">
      <c r="A115" s="226"/>
      <c r="B115" s="226"/>
      <c r="C115" s="226"/>
      <c r="D115" s="226"/>
      <c r="E115" s="231"/>
      <c r="F115" s="190"/>
      <c r="G115" s="190"/>
      <c r="H115" s="190"/>
      <c r="I115" s="190"/>
      <c r="J115" s="190"/>
      <c r="K115" s="190"/>
      <c r="L115" s="190"/>
      <c r="M115" s="190"/>
      <c r="N115" s="190"/>
      <c r="O115" s="190"/>
      <c r="P115" s="190"/>
      <c r="Q115" s="190"/>
      <c r="R115" s="232"/>
      <c r="S115" s="190"/>
      <c r="T115" s="190"/>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row>
    <row r="116">
      <c r="A116" s="226"/>
      <c r="B116" s="226"/>
      <c r="C116" s="226"/>
      <c r="D116" s="226"/>
      <c r="E116" s="231"/>
      <c r="F116" s="190"/>
      <c r="G116" s="190"/>
      <c r="H116" s="190"/>
      <c r="I116" s="190"/>
      <c r="J116" s="190"/>
      <c r="K116" s="190"/>
      <c r="L116" s="190"/>
      <c r="M116" s="190"/>
      <c r="N116" s="190"/>
      <c r="O116" s="190"/>
      <c r="P116" s="190"/>
      <c r="Q116" s="190"/>
      <c r="R116" s="232"/>
      <c r="S116" s="190"/>
      <c r="T116" s="190"/>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row>
    <row r="117">
      <c r="A117" s="226"/>
      <c r="B117" s="226"/>
      <c r="C117" s="226"/>
      <c r="D117" s="226"/>
      <c r="E117" s="231"/>
      <c r="F117" s="190"/>
      <c r="G117" s="190"/>
      <c r="H117" s="190"/>
      <c r="I117" s="190"/>
      <c r="J117" s="190"/>
      <c r="K117" s="190"/>
      <c r="L117" s="190"/>
      <c r="M117" s="190"/>
      <c r="N117" s="190"/>
      <c r="O117" s="190"/>
      <c r="P117" s="190"/>
      <c r="Q117" s="190"/>
      <c r="R117" s="232"/>
      <c r="S117" s="190"/>
      <c r="T117" s="190"/>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row>
    <row r="118">
      <c r="A118" s="226"/>
      <c r="B118" s="226"/>
      <c r="C118" s="226"/>
      <c r="D118" s="226"/>
      <c r="E118" s="231"/>
      <c r="F118" s="190"/>
      <c r="G118" s="190"/>
      <c r="H118" s="190"/>
      <c r="I118" s="190"/>
      <c r="J118" s="190"/>
      <c r="K118" s="190"/>
      <c r="L118" s="190"/>
      <c r="M118" s="190"/>
      <c r="N118" s="190"/>
      <c r="O118" s="190"/>
      <c r="P118" s="190"/>
      <c r="Q118" s="190"/>
      <c r="R118" s="232"/>
      <c r="S118" s="190"/>
      <c r="T118" s="190"/>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row>
    <row r="119">
      <c r="A119" s="226"/>
      <c r="B119" s="226"/>
      <c r="C119" s="226"/>
      <c r="D119" s="226"/>
      <c r="E119" s="231"/>
      <c r="F119" s="190"/>
      <c r="G119" s="190"/>
      <c r="H119" s="190"/>
      <c r="I119" s="190"/>
      <c r="J119" s="190"/>
      <c r="K119" s="190"/>
      <c r="L119" s="190"/>
      <c r="M119" s="190"/>
      <c r="N119" s="190"/>
      <c r="O119" s="190"/>
      <c r="P119" s="190"/>
      <c r="Q119" s="190"/>
      <c r="R119" s="232"/>
      <c r="S119" s="190"/>
      <c r="T119" s="190"/>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row>
    <row r="120">
      <c r="A120" s="226"/>
      <c r="B120" s="226"/>
      <c r="C120" s="226"/>
      <c r="D120" s="226"/>
      <c r="E120" s="231"/>
      <c r="F120" s="190"/>
      <c r="G120" s="190"/>
      <c r="H120" s="190"/>
      <c r="I120" s="190"/>
      <c r="J120" s="190"/>
      <c r="K120" s="190"/>
      <c r="L120" s="190"/>
      <c r="M120" s="190"/>
      <c r="N120" s="190"/>
      <c r="O120" s="190"/>
      <c r="P120" s="190"/>
      <c r="Q120" s="190"/>
      <c r="R120" s="232"/>
      <c r="S120" s="190"/>
      <c r="T120" s="190"/>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row>
    <row r="121">
      <c r="A121" s="226"/>
      <c r="B121" s="226"/>
      <c r="C121" s="226"/>
      <c r="D121" s="226"/>
      <c r="E121" s="231"/>
      <c r="F121" s="190"/>
      <c r="G121" s="190"/>
      <c r="H121" s="190"/>
      <c r="I121" s="190"/>
      <c r="J121" s="190"/>
      <c r="K121" s="190"/>
      <c r="L121" s="190"/>
      <c r="M121" s="190"/>
      <c r="N121" s="190"/>
      <c r="O121" s="190"/>
      <c r="P121" s="190"/>
      <c r="Q121" s="190"/>
      <c r="R121" s="232"/>
      <c r="S121" s="190"/>
      <c r="T121" s="190"/>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row>
    <row r="122">
      <c r="A122" s="226"/>
      <c r="B122" s="226"/>
      <c r="C122" s="226"/>
      <c r="D122" s="226"/>
      <c r="E122" s="231"/>
      <c r="F122" s="190"/>
      <c r="G122" s="190"/>
      <c r="H122" s="190"/>
      <c r="I122" s="190"/>
      <c r="J122" s="190"/>
      <c r="K122" s="190"/>
      <c r="L122" s="190"/>
      <c r="M122" s="190"/>
      <c r="N122" s="190"/>
      <c r="O122" s="190"/>
      <c r="P122" s="190"/>
      <c r="Q122" s="190"/>
      <c r="R122" s="232"/>
      <c r="S122" s="190"/>
      <c r="T122" s="190"/>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row>
    <row r="123">
      <c r="A123" s="226"/>
      <c r="B123" s="226"/>
      <c r="C123" s="226"/>
      <c r="D123" s="226"/>
      <c r="E123" s="231"/>
      <c r="F123" s="190"/>
      <c r="G123" s="190"/>
      <c r="H123" s="190"/>
      <c r="I123" s="190"/>
      <c r="J123" s="190"/>
      <c r="K123" s="190"/>
      <c r="L123" s="190"/>
      <c r="M123" s="190"/>
      <c r="N123" s="190"/>
      <c r="O123" s="190"/>
      <c r="P123" s="190"/>
      <c r="Q123" s="190"/>
      <c r="R123" s="232"/>
      <c r="S123" s="190"/>
      <c r="T123" s="190"/>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row>
    <row r="124">
      <c r="A124" s="226"/>
      <c r="B124" s="226"/>
      <c r="C124" s="226"/>
      <c r="D124" s="226"/>
      <c r="E124" s="231"/>
      <c r="F124" s="190"/>
      <c r="G124" s="190"/>
      <c r="H124" s="190"/>
      <c r="I124" s="190"/>
      <c r="J124" s="190"/>
      <c r="K124" s="190"/>
      <c r="L124" s="190"/>
      <c r="M124" s="190"/>
      <c r="N124" s="190"/>
      <c r="O124" s="190"/>
      <c r="P124" s="190"/>
      <c r="Q124" s="190"/>
      <c r="R124" s="232"/>
      <c r="S124" s="190"/>
      <c r="T124" s="190"/>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row>
    <row r="125">
      <c r="A125" s="226"/>
      <c r="B125" s="226"/>
      <c r="C125" s="226"/>
      <c r="D125" s="226"/>
      <c r="E125" s="231"/>
      <c r="F125" s="190"/>
      <c r="G125" s="190"/>
      <c r="H125" s="190"/>
      <c r="I125" s="190"/>
      <c r="J125" s="190"/>
      <c r="K125" s="190"/>
      <c r="L125" s="190"/>
      <c r="M125" s="190"/>
      <c r="N125" s="190"/>
      <c r="O125" s="190"/>
      <c r="P125" s="190"/>
      <c r="Q125" s="190"/>
      <c r="R125" s="232"/>
      <c r="S125" s="190"/>
      <c r="T125" s="190"/>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row>
    <row r="126">
      <c r="A126" s="226"/>
      <c r="B126" s="226"/>
      <c r="C126" s="226"/>
      <c r="D126" s="226"/>
      <c r="E126" s="231"/>
      <c r="F126" s="190"/>
      <c r="G126" s="190"/>
      <c r="H126" s="190"/>
      <c r="I126" s="190"/>
      <c r="J126" s="190"/>
      <c r="K126" s="190"/>
      <c r="L126" s="190"/>
      <c r="M126" s="190"/>
      <c r="N126" s="190"/>
      <c r="O126" s="190"/>
      <c r="P126" s="190"/>
      <c r="Q126" s="190"/>
      <c r="R126" s="232"/>
      <c r="S126" s="190"/>
      <c r="T126" s="190"/>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row>
    <row r="127">
      <c r="A127" s="226"/>
      <c r="B127" s="226"/>
      <c r="C127" s="226"/>
      <c r="D127" s="226"/>
      <c r="E127" s="231"/>
      <c r="F127" s="190"/>
      <c r="G127" s="190"/>
      <c r="H127" s="190"/>
      <c r="I127" s="190"/>
      <c r="J127" s="190"/>
      <c r="K127" s="190"/>
      <c r="L127" s="190"/>
      <c r="M127" s="190"/>
      <c r="N127" s="190"/>
      <c r="O127" s="190"/>
      <c r="P127" s="190"/>
      <c r="Q127" s="190"/>
      <c r="R127" s="232"/>
      <c r="S127" s="190"/>
      <c r="T127" s="190"/>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row>
    <row r="128">
      <c r="A128" s="226"/>
      <c r="B128" s="226"/>
      <c r="C128" s="226"/>
      <c r="D128" s="226"/>
      <c r="E128" s="231"/>
      <c r="F128" s="190"/>
      <c r="G128" s="190"/>
      <c r="H128" s="190"/>
      <c r="I128" s="190"/>
      <c r="J128" s="190"/>
      <c r="K128" s="190"/>
      <c r="L128" s="190"/>
      <c r="M128" s="190"/>
      <c r="N128" s="190"/>
      <c r="O128" s="190"/>
      <c r="P128" s="190"/>
      <c r="Q128" s="190"/>
      <c r="R128" s="232"/>
      <c r="S128" s="190"/>
      <c r="T128" s="190"/>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row>
    <row r="129">
      <c r="A129" s="226"/>
      <c r="B129" s="226"/>
      <c r="C129" s="226"/>
      <c r="D129" s="226"/>
      <c r="E129" s="231"/>
      <c r="F129" s="190"/>
      <c r="G129" s="190"/>
      <c r="H129" s="190"/>
      <c r="I129" s="190"/>
      <c r="J129" s="190"/>
      <c r="K129" s="190"/>
      <c r="L129" s="190"/>
      <c r="M129" s="190"/>
      <c r="N129" s="190"/>
      <c r="O129" s="190"/>
      <c r="P129" s="190"/>
      <c r="Q129" s="190"/>
      <c r="R129" s="232"/>
      <c r="S129" s="190"/>
      <c r="T129" s="190"/>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row>
    <row r="130">
      <c r="A130" s="226"/>
      <c r="B130" s="226"/>
      <c r="C130" s="226"/>
      <c r="D130" s="226"/>
      <c r="E130" s="231"/>
      <c r="F130" s="190"/>
      <c r="G130" s="190"/>
      <c r="H130" s="190"/>
      <c r="I130" s="190"/>
      <c r="J130" s="190"/>
      <c r="K130" s="190"/>
      <c r="L130" s="190"/>
      <c r="M130" s="190"/>
      <c r="N130" s="190"/>
      <c r="O130" s="190"/>
      <c r="P130" s="190"/>
      <c r="Q130" s="190"/>
      <c r="R130" s="232"/>
      <c r="S130" s="190"/>
      <c r="T130" s="190"/>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row>
    <row r="131">
      <c r="A131" s="226"/>
      <c r="B131" s="226"/>
      <c r="C131" s="226"/>
      <c r="D131" s="226"/>
      <c r="E131" s="231"/>
      <c r="F131" s="190"/>
      <c r="G131" s="190"/>
      <c r="H131" s="190"/>
      <c r="I131" s="190"/>
      <c r="J131" s="190"/>
      <c r="K131" s="190"/>
      <c r="L131" s="190"/>
      <c r="M131" s="190"/>
      <c r="N131" s="190"/>
      <c r="O131" s="190"/>
      <c r="P131" s="190"/>
      <c r="Q131" s="190"/>
      <c r="R131" s="232"/>
      <c r="S131" s="190"/>
      <c r="T131" s="190"/>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row>
    <row r="132">
      <c r="A132" s="226"/>
      <c r="B132" s="226"/>
      <c r="C132" s="226"/>
      <c r="D132" s="226"/>
      <c r="E132" s="231"/>
      <c r="F132" s="190"/>
      <c r="G132" s="190"/>
      <c r="H132" s="190"/>
      <c r="I132" s="190"/>
      <c r="J132" s="190"/>
      <c r="K132" s="190"/>
      <c r="L132" s="190"/>
      <c r="M132" s="190"/>
      <c r="N132" s="190"/>
      <c r="O132" s="190"/>
      <c r="P132" s="190"/>
      <c r="Q132" s="190"/>
      <c r="R132" s="232"/>
      <c r="S132" s="190"/>
      <c r="T132" s="190"/>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row>
    <row r="133">
      <c r="A133" s="226"/>
      <c r="B133" s="226"/>
      <c r="C133" s="226"/>
      <c r="D133" s="226"/>
      <c r="E133" s="231"/>
      <c r="F133" s="190"/>
      <c r="G133" s="190"/>
      <c r="H133" s="190"/>
      <c r="I133" s="190"/>
      <c r="J133" s="190"/>
      <c r="K133" s="190"/>
      <c r="L133" s="190"/>
      <c r="M133" s="190"/>
      <c r="N133" s="190"/>
      <c r="O133" s="190"/>
      <c r="P133" s="190"/>
      <c r="Q133" s="190"/>
      <c r="R133" s="232"/>
      <c r="S133" s="190"/>
      <c r="T133" s="190"/>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row>
    <row r="134">
      <c r="A134" s="226"/>
      <c r="B134" s="226"/>
      <c r="C134" s="226"/>
      <c r="D134" s="226"/>
      <c r="E134" s="231"/>
      <c r="F134" s="190"/>
      <c r="G134" s="190"/>
      <c r="H134" s="190"/>
      <c r="I134" s="190"/>
      <c r="J134" s="190"/>
      <c r="K134" s="190"/>
      <c r="L134" s="190"/>
      <c r="M134" s="190"/>
      <c r="N134" s="190"/>
      <c r="O134" s="190"/>
      <c r="P134" s="190"/>
      <c r="Q134" s="190"/>
      <c r="R134" s="232"/>
      <c r="S134" s="190"/>
      <c r="T134" s="190"/>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row>
    <row r="135">
      <c r="A135" s="226"/>
      <c r="B135" s="226"/>
      <c r="C135" s="226"/>
      <c r="D135" s="226"/>
      <c r="E135" s="231"/>
      <c r="F135" s="190"/>
      <c r="G135" s="190"/>
      <c r="H135" s="190"/>
      <c r="I135" s="190"/>
      <c r="J135" s="190"/>
      <c r="K135" s="190"/>
      <c r="L135" s="190"/>
      <c r="M135" s="190"/>
      <c r="N135" s="190"/>
      <c r="O135" s="190"/>
      <c r="P135" s="190"/>
      <c r="Q135" s="190"/>
      <c r="R135" s="232"/>
      <c r="S135" s="190"/>
      <c r="T135" s="190"/>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row>
    <row r="136">
      <c r="A136" s="226"/>
      <c r="B136" s="226"/>
      <c r="C136" s="226"/>
      <c r="D136" s="226"/>
      <c r="E136" s="231"/>
      <c r="F136" s="190"/>
      <c r="G136" s="190"/>
      <c r="H136" s="190"/>
      <c r="I136" s="190"/>
      <c r="J136" s="190"/>
      <c r="K136" s="190"/>
      <c r="L136" s="190"/>
      <c r="M136" s="190"/>
      <c r="N136" s="190"/>
      <c r="O136" s="190"/>
      <c r="P136" s="190"/>
      <c r="Q136" s="190"/>
      <c r="R136" s="232"/>
      <c r="S136" s="190"/>
      <c r="T136" s="190"/>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row>
    <row r="137">
      <c r="A137" s="226"/>
      <c r="B137" s="226"/>
      <c r="C137" s="226"/>
      <c r="D137" s="226"/>
      <c r="E137" s="231"/>
      <c r="F137" s="190"/>
      <c r="G137" s="190"/>
      <c r="H137" s="190"/>
      <c r="I137" s="190"/>
      <c r="J137" s="190"/>
      <c r="K137" s="190"/>
      <c r="L137" s="190"/>
      <c r="M137" s="190"/>
      <c r="N137" s="190"/>
      <c r="O137" s="190"/>
      <c r="P137" s="190"/>
      <c r="Q137" s="190"/>
      <c r="R137" s="232"/>
      <c r="S137" s="190"/>
      <c r="T137" s="190"/>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row>
    <row r="138">
      <c r="A138" s="226"/>
      <c r="B138" s="226"/>
      <c r="C138" s="226"/>
      <c r="D138" s="226"/>
      <c r="E138" s="231"/>
      <c r="F138" s="190"/>
      <c r="G138" s="190"/>
      <c r="H138" s="190"/>
      <c r="I138" s="190"/>
      <c r="J138" s="190"/>
      <c r="K138" s="190"/>
      <c r="L138" s="190"/>
      <c r="M138" s="190"/>
      <c r="N138" s="190"/>
      <c r="O138" s="190"/>
      <c r="P138" s="190"/>
      <c r="Q138" s="190"/>
      <c r="R138" s="232"/>
      <c r="S138" s="190"/>
      <c r="T138" s="190"/>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row>
    <row r="139">
      <c r="A139" s="226"/>
      <c r="B139" s="226"/>
      <c r="C139" s="226"/>
      <c r="D139" s="226"/>
      <c r="E139" s="231"/>
      <c r="F139" s="190"/>
      <c r="G139" s="190"/>
      <c r="H139" s="190"/>
      <c r="I139" s="190"/>
      <c r="J139" s="190"/>
      <c r="K139" s="190"/>
      <c r="L139" s="190"/>
      <c r="M139" s="190"/>
      <c r="N139" s="190"/>
      <c r="O139" s="190"/>
      <c r="P139" s="190"/>
      <c r="Q139" s="190"/>
      <c r="R139" s="232"/>
      <c r="S139" s="190"/>
      <c r="T139" s="190"/>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row>
    <row r="140">
      <c r="A140" s="226"/>
      <c r="B140" s="226"/>
      <c r="C140" s="226"/>
      <c r="D140" s="226"/>
      <c r="E140" s="231"/>
      <c r="F140" s="190"/>
      <c r="G140" s="190"/>
      <c r="H140" s="190"/>
      <c r="I140" s="190"/>
      <c r="J140" s="190"/>
      <c r="K140" s="190"/>
      <c r="L140" s="190"/>
      <c r="M140" s="190"/>
      <c r="N140" s="190"/>
      <c r="O140" s="190"/>
      <c r="P140" s="190"/>
      <c r="Q140" s="190"/>
      <c r="R140" s="232"/>
      <c r="S140" s="190"/>
      <c r="T140" s="190"/>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row>
    <row r="141">
      <c r="A141" s="226"/>
      <c r="B141" s="226"/>
      <c r="C141" s="226"/>
      <c r="D141" s="226"/>
      <c r="E141" s="231"/>
      <c r="F141" s="190"/>
      <c r="G141" s="190"/>
      <c r="H141" s="190"/>
      <c r="I141" s="190"/>
      <c r="J141" s="190"/>
      <c r="K141" s="190"/>
      <c r="L141" s="190"/>
      <c r="M141" s="190"/>
      <c r="N141" s="190"/>
      <c r="O141" s="190"/>
      <c r="P141" s="190"/>
      <c r="Q141" s="190"/>
      <c r="R141" s="232"/>
      <c r="S141" s="190"/>
      <c r="T141" s="190"/>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row>
    <row r="142">
      <c r="A142" s="226"/>
      <c r="B142" s="226"/>
      <c r="C142" s="226"/>
      <c r="D142" s="226"/>
      <c r="E142" s="231"/>
      <c r="F142" s="190"/>
      <c r="G142" s="190"/>
      <c r="H142" s="190"/>
      <c r="I142" s="190"/>
      <c r="J142" s="190"/>
      <c r="K142" s="190"/>
      <c r="L142" s="190"/>
      <c r="M142" s="190"/>
      <c r="N142" s="190"/>
      <c r="O142" s="190"/>
      <c r="P142" s="190"/>
      <c r="Q142" s="190"/>
      <c r="R142" s="232"/>
      <c r="S142" s="190"/>
      <c r="T142" s="190"/>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row>
    <row r="143">
      <c r="A143" s="226"/>
      <c r="B143" s="226"/>
      <c r="C143" s="226"/>
      <c r="D143" s="226"/>
      <c r="E143" s="231"/>
      <c r="F143" s="190"/>
      <c r="G143" s="190"/>
      <c r="H143" s="190"/>
      <c r="I143" s="190"/>
      <c r="J143" s="190"/>
      <c r="K143" s="190"/>
      <c r="L143" s="190"/>
      <c r="M143" s="190"/>
      <c r="N143" s="190"/>
      <c r="O143" s="190"/>
      <c r="P143" s="190"/>
      <c r="Q143" s="190"/>
      <c r="R143" s="232"/>
      <c r="S143" s="190"/>
      <c r="T143" s="190"/>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row>
    <row r="144">
      <c r="A144" s="226"/>
      <c r="B144" s="226"/>
      <c r="C144" s="226"/>
      <c r="D144" s="226"/>
      <c r="E144" s="231"/>
      <c r="F144" s="190"/>
      <c r="G144" s="190"/>
      <c r="H144" s="190"/>
      <c r="I144" s="190"/>
      <c r="J144" s="190"/>
      <c r="K144" s="190"/>
      <c r="L144" s="190"/>
      <c r="M144" s="190"/>
      <c r="N144" s="190"/>
      <c r="O144" s="190"/>
      <c r="P144" s="190"/>
      <c r="Q144" s="190"/>
      <c r="R144" s="232"/>
      <c r="S144" s="190"/>
      <c r="T144" s="190"/>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row>
    <row r="145">
      <c r="A145" s="226"/>
      <c r="B145" s="226"/>
      <c r="C145" s="226"/>
      <c r="D145" s="226"/>
      <c r="E145" s="231"/>
      <c r="F145" s="190"/>
      <c r="G145" s="190"/>
      <c r="H145" s="190"/>
      <c r="I145" s="190"/>
      <c r="J145" s="190"/>
      <c r="K145" s="190"/>
      <c r="L145" s="190"/>
      <c r="M145" s="190"/>
      <c r="N145" s="190"/>
      <c r="O145" s="190"/>
      <c r="P145" s="190"/>
      <c r="Q145" s="190"/>
      <c r="R145" s="232"/>
      <c r="S145" s="190"/>
      <c r="T145" s="190"/>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row>
    <row r="146">
      <c r="A146" s="226"/>
      <c r="B146" s="226"/>
      <c r="C146" s="226"/>
      <c r="D146" s="226"/>
      <c r="E146" s="231"/>
      <c r="F146" s="190"/>
      <c r="G146" s="190"/>
      <c r="H146" s="190"/>
      <c r="I146" s="190"/>
      <c r="J146" s="190"/>
      <c r="K146" s="190"/>
      <c r="L146" s="190"/>
      <c r="M146" s="190"/>
      <c r="N146" s="190"/>
      <c r="O146" s="190"/>
      <c r="P146" s="190"/>
      <c r="Q146" s="190"/>
      <c r="R146" s="232"/>
      <c r="S146" s="190"/>
      <c r="T146" s="190"/>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row>
    <row r="147">
      <c r="A147" s="226"/>
      <c r="B147" s="226"/>
      <c r="C147" s="226"/>
      <c r="D147" s="226"/>
      <c r="E147" s="231"/>
      <c r="F147" s="190"/>
      <c r="G147" s="190"/>
      <c r="H147" s="190"/>
      <c r="I147" s="190"/>
      <c r="J147" s="190"/>
      <c r="K147" s="190"/>
      <c r="L147" s="190"/>
      <c r="M147" s="190"/>
      <c r="N147" s="190"/>
      <c r="O147" s="190"/>
      <c r="P147" s="190"/>
      <c r="Q147" s="190"/>
      <c r="R147" s="232"/>
      <c r="S147" s="190"/>
      <c r="T147" s="190"/>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row>
    <row r="148">
      <c r="A148" s="226"/>
      <c r="B148" s="226"/>
      <c r="C148" s="226"/>
      <c r="D148" s="226"/>
      <c r="E148" s="231"/>
      <c r="F148" s="190"/>
      <c r="G148" s="190"/>
      <c r="H148" s="190"/>
      <c r="I148" s="190"/>
      <c r="J148" s="190"/>
      <c r="K148" s="190"/>
      <c r="L148" s="190"/>
      <c r="M148" s="190"/>
      <c r="N148" s="190"/>
      <c r="O148" s="190"/>
      <c r="P148" s="190"/>
      <c r="Q148" s="190"/>
      <c r="R148" s="232"/>
      <c r="S148" s="190"/>
      <c r="T148" s="190"/>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row>
    <row r="149">
      <c r="A149" s="226"/>
      <c r="B149" s="226"/>
      <c r="C149" s="226"/>
      <c r="D149" s="226"/>
      <c r="E149" s="231"/>
      <c r="F149" s="190"/>
      <c r="G149" s="190"/>
      <c r="H149" s="190"/>
      <c r="I149" s="190"/>
      <c r="J149" s="190"/>
      <c r="K149" s="190"/>
      <c r="L149" s="190"/>
      <c r="M149" s="190"/>
      <c r="N149" s="190"/>
      <c r="O149" s="190"/>
      <c r="P149" s="190"/>
      <c r="Q149" s="190"/>
      <c r="R149" s="232"/>
      <c r="S149" s="190"/>
      <c r="T149" s="190"/>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row>
    <row r="150">
      <c r="A150" s="226"/>
      <c r="B150" s="226"/>
      <c r="C150" s="226"/>
      <c r="D150" s="226"/>
      <c r="E150" s="231"/>
      <c r="F150" s="190"/>
      <c r="G150" s="190"/>
      <c r="H150" s="190"/>
      <c r="I150" s="190"/>
      <c r="J150" s="190"/>
      <c r="K150" s="190"/>
      <c r="L150" s="190"/>
      <c r="M150" s="190"/>
      <c r="N150" s="190"/>
      <c r="O150" s="190"/>
      <c r="P150" s="190"/>
      <c r="Q150" s="190"/>
      <c r="R150" s="232"/>
      <c r="S150" s="190"/>
      <c r="T150" s="190"/>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row>
    <row r="151">
      <c r="A151" s="226"/>
      <c r="B151" s="226"/>
      <c r="C151" s="226"/>
      <c r="D151" s="226"/>
      <c r="E151" s="231"/>
      <c r="F151" s="190"/>
      <c r="G151" s="190"/>
      <c r="H151" s="190"/>
      <c r="I151" s="190"/>
      <c r="J151" s="190"/>
      <c r="K151" s="190"/>
      <c r="L151" s="190"/>
      <c r="M151" s="190"/>
      <c r="N151" s="190"/>
      <c r="O151" s="190"/>
      <c r="P151" s="190"/>
      <c r="Q151" s="190"/>
      <c r="R151" s="232"/>
      <c r="S151" s="190"/>
      <c r="T151" s="190"/>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row>
    <row r="152">
      <c r="A152" s="226"/>
      <c r="B152" s="226"/>
      <c r="C152" s="226"/>
      <c r="D152" s="226"/>
      <c r="E152" s="231"/>
      <c r="F152" s="190"/>
      <c r="G152" s="190"/>
      <c r="H152" s="190"/>
      <c r="I152" s="190"/>
      <c r="J152" s="190"/>
      <c r="K152" s="190"/>
      <c r="L152" s="190"/>
      <c r="M152" s="190"/>
      <c r="N152" s="190"/>
      <c r="O152" s="190"/>
      <c r="P152" s="190"/>
      <c r="Q152" s="190"/>
      <c r="R152" s="232"/>
      <c r="S152" s="190"/>
      <c r="T152" s="190"/>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row>
    <row r="153">
      <c r="A153" s="226"/>
      <c r="B153" s="226"/>
      <c r="C153" s="226"/>
      <c r="D153" s="226"/>
      <c r="E153" s="231"/>
      <c r="F153" s="190"/>
      <c r="G153" s="190"/>
      <c r="H153" s="190"/>
      <c r="I153" s="190"/>
      <c r="J153" s="190"/>
      <c r="K153" s="190"/>
      <c r="L153" s="190"/>
      <c r="M153" s="190"/>
      <c r="N153" s="190"/>
      <c r="O153" s="190"/>
      <c r="P153" s="190"/>
      <c r="Q153" s="190"/>
      <c r="R153" s="232"/>
      <c r="S153" s="190"/>
      <c r="T153" s="190"/>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row>
    <row r="154">
      <c r="A154" s="226"/>
      <c r="B154" s="226"/>
      <c r="C154" s="226"/>
      <c r="D154" s="226"/>
      <c r="E154" s="231"/>
      <c r="F154" s="190"/>
      <c r="G154" s="190"/>
      <c r="H154" s="190"/>
      <c r="I154" s="190"/>
      <c r="J154" s="190"/>
      <c r="K154" s="190"/>
      <c r="L154" s="190"/>
      <c r="M154" s="190"/>
      <c r="N154" s="190"/>
      <c r="O154" s="190"/>
      <c r="P154" s="190"/>
      <c r="Q154" s="190"/>
      <c r="R154" s="232"/>
      <c r="S154" s="190"/>
      <c r="T154" s="190"/>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row>
    <row r="155">
      <c r="A155" s="226"/>
      <c r="B155" s="226"/>
      <c r="C155" s="226"/>
      <c r="D155" s="226"/>
      <c r="E155" s="231"/>
      <c r="F155" s="190"/>
      <c r="G155" s="190"/>
      <c r="H155" s="190"/>
      <c r="I155" s="190"/>
      <c r="J155" s="190"/>
      <c r="K155" s="190"/>
      <c r="L155" s="190"/>
      <c r="M155" s="190"/>
      <c r="N155" s="190"/>
      <c r="O155" s="190"/>
      <c r="P155" s="190"/>
      <c r="Q155" s="190"/>
      <c r="R155" s="232"/>
      <c r="S155" s="190"/>
      <c r="T155" s="190"/>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row>
    <row r="156">
      <c r="A156" s="226"/>
      <c r="B156" s="226"/>
      <c r="C156" s="226"/>
      <c r="D156" s="226"/>
      <c r="E156" s="231"/>
      <c r="F156" s="190"/>
      <c r="G156" s="190"/>
      <c r="H156" s="190"/>
      <c r="I156" s="190"/>
      <c r="J156" s="190"/>
      <c r="K156" s="190"/>
      <c r="L156" s="190"/>
      <c r="M156" s="190"/>
      <c r="N156" s="190"/>
      <c r="O156" s="190"/>
      <c r="P156" s="190"/>
      <c r="Q156" s="190"/>
      <c r="R156" s="232"/>
      <c r="S156" s="190"/>
      <c r="T156" s="190"/>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row>
    <row r="157">
      <c r="A157" s="226"/>
      <c r="B157" s="226"/>
      <c r="C157" s="226"/>
      <c r="D157" s="226"/>
      <c r="E157" s="231"/>
      <c r="F157" s="190"/>
      <c r="G157" s="190"/>
      <c r="H157" s="190"/>
      <c r="I157" s="190"/>
      <c r="J157" s="190"/>
      <c r="K157" s="190"/>
      <c r="L157" s="190"/>
      <c r="M157" s="190"/>
      <c r="N157" s="190"/>
      <c r="O157" s="190"/>
      <c r="P157" s="190"/>
      <c r="Q157" s="190"/>
      <c r="R157" s="232"/>
      <c r="S157" s="190"/>
      <c r="T157" s="190"/>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row>
    <row r="158">
      <c r="A158" s="226"/>
      <c r="B158" s="226"/>
      <c r="C158" s="226"/>
      <c r="D158" s="226"/>
      <c r="E158" s="231"/>
      <c r="F158" s="190"/>
      <c r="G158" s="190"/>
      <c r="H158" s="190"/>
      <c r="I158" s="190"/>
      <c r="J158" s="190"/>
      <c r="K158" s="190"/>
      <c r="L158" s="190"/>
      <c r="M158" s="190"/>
      <c r="N158" s="190"/>
      <c r="O158" s="190"/>
      <c r="P158" s="190"/>
      <c r="Q158" s="190"/>
      <c r="R158" s="232"/>
      <c r="S158" s="190"/>
      <c r="T158" s="190"/>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row>
    <row r="159">
      <c r="A159" s="226"/>
      <c r="B159" s="226"/>
      <c r="C159" s="226"/>
      <c r="D159" s="226"/>
      <c r="E159" s="231"/>
      <c r="F159" s="190"/>
      <c r="G159" s="190"/>
      <c r="H159" s="190"/>
      <c r="I159" s="190"/>
      <c r="J159" s="190"/>
      <c r="K159" s="190"/>
      <c r="L159" s="190"/>
      <c r="M159" s="190"/>
      <c r="N159" s="190"/>
      <c r="O159" s="190"/>
      <c r="P159" s="190"/>
      <c r="Q159" s="190"/>
      <c r="R159" s="232"/>
      <c r="S159" s="190"/>
      <c r="T159" s="190"/>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row>
    <row r="160">
      <c r="A160" s="226"/>
      <c r="B160" s="226"/>
      <c r="C160" s="226"/>
      <c r="D160" s="226"/>
      <c r="E160" s="231"/>
      <c r="F160" s="190"/>
      <c r="G160" s="190"/>
      <c r="H160" s="190"/>
      <c r="I160" s="190"/>
      <c r="J160" s="190"/>
      <c r="K160" s="190"/>
      <c r="L160" s="190"/>
      <c r="M160" s="190"/>
      <c r="N160" s="190"/>
      <c r="O160" s="190"/>
      <c r="P160" s="190"/>
      <c r="Q160" s="190"/>
      <c r="R160" s="232"/>
      <c r="S160" s="190"/>
      <c r="T160" s="190"/>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row>
    <row r="161">
      <c r="A161" s="226"/>
      <c r="B161" s="226"/>
      <c r="C161" s="226"/>
      <c r="D161" s="226"/>
      <c r="E161" s="231"/>
      <c r="F161" s="190"/>
      <c r="G161" s="190"/>
      <c r="H161" s="190"/>
      <c r="I161" s="190"/>
      <c r="J161" s="190"/>
      <c r="K161" s="190"/>
      <c r="L161" s="190"/>
      <c r="M161" s="190"/>
      <c r="N161" s="190"/>
      <c r="O161" s="190"/>
      <c r="P161" s="190"/>
      <c r="Q161" s="190"/>
      <c r="R161" s="232"/>
      <c r="S161" s="190"/>
      <c r="T161" s="190"/>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row>
    <row r="162">
      <c r="A162" s="226"/>
      <c r="B162" s="226"/>
      <c r="C162" s="226"/>
      <c r="D162" s="226"/>
      <c r="E162" s="231"/>
      <c r="F162" s="190"/>
      <c r="G162" s="190"/>
      <c r="H162" s="190"/>
      <c r="I162" s="190"/>
      <c r="J162" s="190"/>
      <c r="K162" s="190"/>
      <c r="L162" s="190"/>
      <c r="M162" s="190"/>
      <c r="N162" s="190"/>
      <c r="O162" s="190"/>
      <c r="P162" s="190"/>
      <c r="Q162" s="190"/>
      <c r="R162" s="232"/>
      <c r="S162" s="190"/>
      <c r="T162" s="190"/>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row>
    <row r="163">
      <c r="A163" s="226"/>
      <c r="B163" s="226"/>
      <c r="C163" s="226"/>
      <c r="D163" s="226"/>
      <c r="E163" s="231"/>
      <c r="F163" s="190"/>
      <c r="G163" s="190"/>
      <c r="H163" s="190"/>
      <c r="I163" s="190"/>
      <c r="J163" s="190"/>
      <c r="K163" s="190"/>
      <c r="L163" s="190"/>
      <c r="M163" s="190"/>
      <c r="N163" s="190"/>
      <c r="O163" s="190"/>
      <c r="P163" s="190"/>
      <c r="Q163" s="190"/>
      <c r="R163" s="232"/>
      <c r="S163" s="190"/>
      <c r="T163" s="190"/>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row>
    <row r="164">
      <c r="A164" s="226"/>
      <c r="B164" s="226"/>
      <c r="C164" s="226"/>
      <c r="D164" s="226"/>
      <c r="E164" s="231"/>
      <c r="F164" s="190"/>
      <c r="G164" s="190"/>
      <c r="H164" s="190"/>
      <c r="I164" s="190"/>
      <c r="J164" s="190"/>
      <c r="K164" s="190"/>
      <c r="L164" s="190"/>
      <c r="M164" s="190"/>
      <c r="N164" s="190"/>
      <c r="O164" s="190"/>
      <c r="P164" s="190"/>
      <c r="Q164" s="190"/>
      <c r="R164" s="232"/>
      <c r="S164" s="190"/>
      <c r="T164" s="190"/>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row>
    <row r="165">
      <c r="A165" s="226"/>
      <c r="B165" s="226"/>
      <c r="C165" s="226"/>
      <c r="D165" s="226"/>
      <c r="E165" s="231"/>
      <c r="F165" s="190"/>
      <c r="G165" s="190"/>
      <c r="H165" s="190"/>
      <c r="I165" s="190"/>
      <c r="J165" s="190"/>
      <c r="K165" s="190"/>
      <c r="L165" s="190"/>
      <c r="M165" s="190"/>
      <c r="N165" s="190"/>
      <c r="O165" s="190"/>
      <c r="P165" s="190"/>
      <c r="Q165" s="190"/>
      <c r="R165" s="232"/>
      <c r="S165" s="190"/>
      <c r="T165" s="190"/>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row>
    <row r="166">
      <c r="A166" s="226"/>
      <c r="B166" s="226"/>
      <c r="C166" s="226"/>
      <c r="D166" s="226"/>
      <c r="E166" s="231"/>
      <c r="F166" s="190"/>
      <c r="G166" s="190"/>
      <c r="H166" s="190"/>
      <c r="I166" s="190"/>
      <c r="J166" s="190"/>
      <c r="K166" s="190"/>
      <c r="L166" s="190"/>
      <c r="M166" s="190"/>
      <c r="N166" s="190"/>
      <c r="O166" s="190"/>
      <c r="P166" s="190"/>
      <c r="Q166" s="190"/>
      <c r="R166" s="232"/>
      <c r="S166" s="190"/>
      <c r="T166" s="190"/>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row>
    <row r="167">
      <c r="A167" s="226"/>
      <c r="B167" s="226"/>
      <c r="C167" s="226"/>
      <c r="D167" s="226"/>
      <c r="E167" s="231"/>
      <c r="F167" s="190"/>
      <c r="G167" s="190"/>
      <c r="H167" s="190"/>
      <c r="I167" s="190"/>
      <c r="J167" s="190"/>
      <c r="K167" s="190"/>
      <c r="L167" s="190"/>
      <c r="M167" s="190"/>
      <c r="N167" s="190"/>
      <c r="O167" s="190"/>
      <c r="P167" s="190"/>
      <c r="Q167" s="190"/>
      <c r="R167" s="232"/>
      <c r="S167" s="190"/>
      <c r="T167" s="190"/>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row>
    <row r="168">
      <c r="A168" s="226"/>
      <c r="B168" s="226"/>
      <c r="C168" s="226"/>
      <c r="D168" s="226"/>
      <c r="E168" s="231"/>
      <c r="F168" s="190"/>
      <c r="G168" s="190"/>
      <c r="H168" s="190"/>
      <c r="I168" s="190"/>
      <c r="J168" s="190"/>
      <c r="K168" s="190"/>
      <c r="L168" s="190"/>
      <c r="M168" s="190"/>
      <c r="N168" s="190"/>
      <c r="O168" s="190"/>
      <c r="P168" s="190"/>
      <c r="Q168" s="190"/>
      <c r="R168" s="232"/>
      <c r="S168" s="190"/>
      <c r="T168" s="190"/>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row>
    <row r="169">
      <c r="A169" s="226"/>
      <c r="B169" s="226"/>
      <c r="C169" s="226"/>
      <c r="D169" s="226"/>
      <c r="E169" s="231"/>
      <c r="F169" s="190"/>
      <c r="G169" s="190"/>
      <c r="H169" s="190"/>
      <c r="I169" s="190"/>
      <c r="J169" s="190"/>
      <c r="K169" s="190"/>
      <c r="L169" s="190"/>
      <c r="M169" s="190"/>
      <c r="N169" s="190"/>
      <c r="O169" s="190"/>
      <c r="P169" s="190"/>
      <c r="Q169" s="190"/>
      <c r="R169" s="232"/>
      <c r="S169" s="190"/>
      <c r="T169" s="190"/>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row>
    <row r="170">
      <c r="A170" s="226"/>
      <c r="B170" s="226"/>
      <c r="C170" s="226"/>
      <c r="D170" s="226"/>
      <c r="E170" s="231"/>
      <c r="F170" s="190"/>
      <c r="G170" s="190"/>
      <c r="H170" s="190"/>
      <c r="I170" s="190"/>
      <c r="J170" s="190"/>
      <c r="K170" s="190"/>
      <c r="L170" s="190"/>
      <c r="M170" s="190"/>
      <c r="N170" s="190"/>
      <c r="O170" s="190"/>
      <c r="P170" s="190"/>
      <c r="Q170" s="190"/>
      <c r="R170" s="232"/>
      <c r="S170" s="190"/>
      <c r="T170" s="190"/>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row>
    <row r="171">
      <c r="A171" s="226"/>
      <c r="B171" s="226"/>
      <c r="C171" s="226"/>
      <c r="D171" s="226"/>
      <c r="E171" s="231"/>
      <c r="F171" s="190"/>
      <c r="G171" s="190"/>
      <c r="H171" s="190"/>
      <c r="I171" s="190"/>
      <c r="J171" s="190"/>
      <c r="K171" s="190"/>
      <c r="L171" s="190"/>
      <c r="M171" s="190"/>
      <c r="N171" s="190"/>
      <c r="O171" s="190"/>
      <c r="P171" s="190"/>
      <c r="Q171" s="190"/>
      <c r="R171" s="232"/>
      <c r="S171" s="190"/>
      <c r="T171" s="190"/>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row>
    <row r="172">
      <c r="A172" s="226"/>
      <c r="B172" s="226"/>
      <c r="C172" s="226"/>
      <c r="D172" s="226"/>
      <c r="E172" s="231"/>
      <c r="F172" s="190"/>
      <c r="G172" s="190"/>
      <c r="H172" s="190"/>
      <c r="I172" s="190"/>
      <c r="J172" s="190"/>
      <c r="K172" s="190"/>
      <c r="L172" s="190"/>
      <c r="M172" s="190"/>
      <c r="N172" s="190"/>
      <c r="O172" s="190"/>
      <c r="P172" s="190"/>
      <c r="Q172" s="190"/>
      <c r="R172" s="232"/>
      <c r="S172" s="190"/>
      <c r="T172" s="190"/>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row>
    <row r="173">
      <c r="A173" s="226"/>
      <c r="B173" s="226"/>
      <c r="C173" s="226"/>
      <c r="D173" s="226"/>
      <c r="E173" s="231"/>
      <c r="F173" s="190"/>
      <c r="G173" s="190"/>
      <c r="H173" s="190"/>
      <c r="I173" s="190"/>
      <c r="J173" s="190"/>
      <c r="K173" s="190"/>
      <c r="L173" s="190"/>
      <c r="M173" s="190"/>
      <c r="N173" s="190"/>
      <c r="O173" s="190"/>
      <c r="P173" s="190"/>
      <c r="Q173" s="190"/>
      <c r="R173" s="232"/>
      <c r="S173" s="190"/>
      <c r="T173" s="190"/>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row>
    <row r="174">
      <c r="A174" s="226"/>
      <c r="B174" s="226"/>
      <c r="C174" s="226"/>
      <c r="D174" s="226"/>
      <c r="E174" s="231"/>
      <c r="F174" s="190"/>
      <c r="G174" s="190"/>
      <c r="H174" s="190"/>
      <c r="I174" s="190"/>
      <c r="J174" s="190"/>
      <c r="K174" s="190"/>
      <c r="L174" s="190"/>
      <c r="M174" s="190"/>
      <c r="N174" s="190"/>
      <c r="O174" s="190"/>
      <c r="P174" s="190"/>
      <c r="Q174" s="190"/>
      <c r="R174" s="232"/>
      <c r="S174" s="190"/>
      <c r="T174" s="190"/>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row>
    <row r="175">
      <c r="A175" s="226"/>
      <c r="B175" s="226"/>
      <c r="C175" s="226"/>
      <c r="D175" s="226"/>
      <c r="E175" s="231"/>
      <c r="F175" s="190"/>
      <c r="G175" s="190"/>
      <c r="H175" s="190"/>
      <c r="I175" s="190"/>
      <c r="J175" s="190"/>
      <c r="K175" s="190"/>
      <c r="L175" s="190"/>
      <c r="M175" s="190"/>
      <c r="N175" s="190"/>
      <c r="O175" s="190"/>
      <c r="P175" s="190"/>
      <c r="Q175" s="190"/>
      <c r="R175" s="232"/>
      <c r="S175" s="190"/>
      <c r="T175" s="190"/>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row>
    <row r="176">
      <c r="A176" s="226"/>
      <c r="B176" s="226"/>
      <c r="C176" s="226"/>
      <c r="D176" s="226"/>
      <c r="E176" s="231"/>
      <c r="F176" s="190"/>
      <c r="G176" s="190"/>
      <c r="H176" s="190"/>
      <c r="I176" s="190"/>
      <c r="J176" s="190"/>
      <c r="K176" s="190"/>
      <c r="L176" s="190"/>
      <c r="M176" s="190"/>
      <c r="N176" s="190"/>
      <c r="O176" s="190"/>
      <c r="P176" s="190"/>
      <c r="Q176" s="190"/>
      <c r="R176" s="232"/>
      <c r="S176" s="190"/>
      <c r="T176" s="190"/>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row>
    <row r="177">
      <c r="A177" s="226"/>
      <c r="B177" s="226"/>
      <c r="C177" s="226"/>
      <c r="D177" s="226"/>
      <c r="E177" s="231"/>
      <c r="F177" s="190"/>
      <c r="G177" s="190"/>
      <c r="H177" s="190"/>
      <c r="I177" s="190"/>
      <c r="J177" s="190"/>
      <c r="K177" s="190"/>
      <c r="L177" s="190"/>
      <c r="M177" s="190"/>
      <c r="N177" s="190"/>
      <c r="O177" s="190"/>
      <c r="P177" s="190"/>
      <c r="Q177" s="190"/>
      <c r="R177" s="232"/>
      <c r="S177" s="190"/>
      <c r="T177" s="190"/>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row>
    <row r="178">
      <c r="A178" s="226"/>
      <c r="B178" s="226"/>
      <c r="C178" s="226"/>
      <c r="D178" s="226"/>
      <c r="E178" s="231"/>
      <c r="F178" s="190"/>
      <c r="G178" s="190"/>
      <c r="H178" s="190"/>
      <c r="I178" s="190"/>
      <c r="J178" s="190"/>
      <c r="K178" s="190"/>
      <c r="L178" s="190"/>
      <c r="M178" s="190"/>
      <c r="N178" s="190"/>
      <c r="O178" s="190"/>
      <c r="P178" s="190"/>
      <c r="Q178" s="190"/>
      <c r="R178" s="232"/>
      <c r="S178" s="190"/>
      <c r="T178" s="190"/>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row>
    <row r="179">
      <c r="A179" s="226"/>
      <c r="B179" s="226"/>
      <c r="C179" s="226"/>
      <c r="D179" s="226"/>
      <c r="E179" s="231"/>
      <c r="F179" s="190"/>
      <c r="G179" s="190"/>
      <c r="H179" s="190"/>
      <c r="I179" s="190"/>
      <c r="J179" s="190"/>
      <c r="K179" s="190"/>
      <c r="L179" s="190"/>
      <c r="M179" s="190"/>
      <c r="N179" s="190"/>
      <c r="O179" s="190"/>
      <c r="P179" s="190"/>
      <c r="Q179" s="190"/>
      <c r="R179" s="232"/>
      <c r="S179" s="190"/>
      <c r="T179" s="190"/>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row>
    <row r="180">
      <c r="A180" s="226"/>
      <c r="B180" s="226"/>
      <c r="C180" s="226"/>
      <c r="D180" s="226"/>
      <c r="E180" s="231"/>
      <c r="F180" s="190"/>
      <c r="G180" s="190"/>
      <c r="H180" s="190"/>
      <c r="I180" s="190"/>
      <c r="J180" s="190"/>
      <c r="K180" s="190"/>
      <c r="L180" s="190"/>
      <c r="M180" s="190"/>
      <c r="N180" s="190"/>
      <c r="O180" s="190"/>
      <c r="P180" s="190"/>
      <c r="Q180" s="190"/>
      <c r="R180" s="232"/>
      <c r="S180" s="190"/>
      <c r="T180" s="190"/>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row>
    <row r="181">
      <c r="A181" s="226"/>
      <c r="B181" s="226"/>
      <c r="C181" s="226"/>
      <c r="D181" s="226"/>
      <c r="E181" s="231"/>
      <c r="F181" s="190"/>
      <c r="G181" s="190"/>
      <c r="H181" s="190"/>
      <c r="I181" s="190"/>
      <c r="J181" s="190"/>
      <c r="K181" s="190"/>
      <c r="L181" s="190"/>
      <c r="M181" s="190"/>
      <c r="N181" s="190"/>
      <c r="O181" s="190"/>
      <c r="P181" s="190"/>
      <c r="Q181" s="190"/>
      <c r="R181" s="232"/>
      <c r="S181" s="190"/>
      <c r="T181" s="190"/>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row>
    <row r="182">
      <c r="A182" s="226"/>
      <c r="B182" s="226"/>
      <c r="C182" s="226"/>
      <c r="D182" s="226"/>
      <c r="E182" s="231"/>
      <c r="F182" s="190"/>
      <c r="G182" s="190"/>
      <c r="H182" s="190"/>
      <c r="I182" s="190"/>
      <c r="J182" s="190"/>
      <c r="K182" s="190"/>
      <c r="L182" s="190"/>
      <c r="M182" s="190"/>
      <c r="N182" s="190"/>
      <c r="O182" s="190"/>
      <c r="P182" s="190"/>
      <c r="Q182" s="190"/>
      <c r="R182" s="232"/>
      <c r="S182" s="190"/>
      <c r="T182" s="190"/>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row>
    <row r="183">
      <c r="A183" s="226"/>
      <c r="B183" s="226"/>
      <c r="C183" s="226"/>
      <c r="D183" s="226"/>
      <c r="E183" s="231"/>
      <c r="F183" s="190"/>
      <c r="G183" s="190"/>
      <c r="H183" s="190"/>
      <c r="I183" s="190"/>
      <c r="J183" s="190"/>
      <c r="K183" s="190"/>
      <c r="L183" s="190"/>
      <c r="M183" s="190"/>
      <c r="N183" s="190"/>
      <c r="O183" s="190"/>
      <c r="P183" s="190"/>
      <c r="Q183" s="190"/>
      <c r="R183" s="232"/>
      <c r="S183" s="190"/>
      <c r="T183" s="190"/>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row>
    <row r="184">
      <c r="A184" s="226"/>
      <c r="B184" s="226"/>
      <c r="C184" s="226"/>
      <c r="D184" s="226"/>
      <c r="E184" s="231"/>
      <c r="F184" s="190"/>
      <c r="G184" s="190"/>
      <c r="H184" s="190"/>
      <c r="I184" s="190"/>
      <c r="J184" s="190"/>
      <c r="K184" s="190"/>
      <c r="L184" s="190"/>
      <c r="M184" s="190"/>
      <c r="N184" s="190"/>
      <c r="O184" s="190"/>
      <c r="P184" s="190"/>
      <c r="Q184" s="190"/>
      <c r="R184" s="232"/>
      <c r="S184" s="190"/>
      <c r="T184" s="190"/>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row>
    <row r="185">
      <c r="A185" s="226"/>
      <c r="B185" s="226"/>
      <c r="C185" s="226"/>
      <c r="D185" s="226"/>
      <c r="E185" s="231"/>
      <c r="F185" s="190"/>
      <c r="G185" s="190"/>
      <c r="H185" s="190"/>
      <c r="I185" s="190"/>
      <c r="J185" s="190"/>
      <c r="K185" s="190"/>
      <c r="L185" s="190"/>
      <c r="M185" s="190"/>
      <c r="N185" s="190"/>
      <c r="O185" s="190"/>
      <c r="P185" s="190"/>
      <c r="Q185" s="190"/>
      <c r="R185" s="232"/>
      <c r="S185" s="190"/>
      <c r="T185" s="190"/>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row>
    <row r="186">
      <c r="A186" s="226"/>
      <c r="B186" s="226"/>
      <c r="C186" s="226"/>
      <c r="D186" s="226"/>
      <c r="E186" s="231"/>
      <c r="F186" s="190"/>
      <c r="G186" s="190"/>
      <c r="H186" s="190"/>
      <c r="I186" s="190"/>
      <c r="J186" s="190"/>
      <c r="K186" s="190"/>
      <c r="L186" s="190"/>
      <c r="M186" s="190"/>
      <c r="N186" s="190"/>
      <c r="O186" s="190"/>
      <c r="P186" s="190"/>
      <c r="Q186" s="190"/>
      <c r="R186" s="232"/>
      <c r="S186" s="190"/>
      <c r="T186" s="190"/>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row>
    <row r="187">
      <c r="A187" s="226"/>
      <c r="B187" s="226"/>
      <c r="C187" s="226"/>
      <c r="D187" s="226"/>
      <c r="E187" s="231"/>
      <c r="F187" s="190"/>
      <c r="G187" s="190"/>
      <c r="H187" s="190"/>
      <c r="I187" s="190"/>
      <c r="J187" s="190"/>
      <c r="K187" s="190"/>
      <c r="L187" s="190"/>
      <c r="M187" s="190"/>
      <c r="N187" s="190"/>
      <c r="O187" s="190"/>
      <c r="P187" s="190"/>
      <c r="Q187" s="190"/>
      <c r="R187" s="232"/>
      <c r="S187" s="190"/>
      <c r="T187" s="190"/>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row>
    <row r="188">
      <c r="A188" s="226"/>
      <c r="B188" s="226"/>
      <c r="C188" s="226"/>
      <c r="D188" s="226"/>
      <c r="E188" s="231"/>
      <c r="F188" s="190"/>
      <c r="G188" s="190"/>
      <c r="H188" s="190"/>
      <c r="I188" s="190"/>
      <c r="J188" s="190"/>
      <c r="K188" s="190"/>
      <c r="L188" s="190"/>
      <c r="M188" s="190"/>
      <c r="N188" s="190"/>
      <c r="O188" s="190"/>
      <c r="P188" s="190"/>
      <c r="Q188" s="190"/>
      <c r="R188" s="232"/>
      <c r="S188" s="190"/>
      <c r="T188" s="190"/>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row>
    <row r="189">
      <c r="A189" s="226"/>
      <c r="B189" s="226"/>
      <c r="C189" s="226"/>
      <c r="D189" s="226"/>
      <c r="E189" s="231"/>
      <c r="F189" s="190"/>
      <c r="G189" s="190"/>
      <c r="H189" s="190"/>
      <c r="I189" s="190"/>
      <c r="J189" s="190"/>
      <c r="K189" s="190"/>
      <c r="L189" s="190"/>
      <c r="M189" s="190"/>
      <c r="N189" s="190"/>
      <c r="O189" s="190"/>
      <c r="P189" s="190"/>
      <c r="Q189" s="190"/>
      <c r="R189" s="232"/>
      <c r="S189" s="190"/>
      <c r="T189" s="190"/>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row>
    <row r="190">
      <c r="A190" s="226"/>
      <c r="B190" s="226"/>
      <c r="C190" s="226"/>
      <c r="D190" s="226"/>
      <c r="E190" s="231"/>
      <c r="F190" s="190"/>
      <c r="G190" s="190"/>
      <c r="H190" s="190"/>
      <c r="I190" s="190"/>
      <c r="J190" s="190"/>
      <c r="K190" s="190"/>
      <c r="L190" s="190"/>
      <c r="M190" s="190"/>
      <c r="N190" s="190"/>
      <c r="O190" s="190"/>
      <c r="P190" s="190"/>
      <c r="Q190" s="190"/>
      <c r="R190" s="232"/>
      <c r="S190" s="190"/>
      <c r="T190" s="190"/>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row>
    <row r="191">
      <c r="A191" s="226"/>
      <c r="B191" s="226"/>
      <c r="C191" s="226"/>
      <c r="D191" s="226"/>
      <c r="E191" s="231"/>
      <c r="F191" s="190"/>
      <c r="G191" s="190"/>
      <c r="H191" s="190"/>
      <c r="I191" s="190"/>
      <c r="J191" s="190"/>
      <c r="K191" s="190"/>
      <c r="L191" s="190"/>
      <c r="M191" s="190"/>
      <c r="N191" s="190"/>
      <c r="O191" s="190"/>
      <c r="P191" s="190"/>
      <c r="Q191" s="190"/>
      <c r="R191" s="232"/>
      <c r="S191" s="190"/>
      <c r="T191" s="190"/>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row>
    <row r="192">
      <c r="A192" s="226"/>
      <c r="B192" s="226"/>
      <c r="C192" s="226"/>
      <c r="D192" s="226"/>
      <c r="E192" s="231"/>
      <c r="F192" s="190"/>
      <c r="G192" s="190"/>
      <c r="H192" s="190"/>
      <c r="I192" s="190"/>
      <c r="J192" s="190"/>
      <c r="K192" s="190"/>
      <c r="L192" s="190"/>
      <c r="M192" s="190"/>
      <c r="N192" s="190"/>
      <c r="O192" s="190"/>
      <c r="P192" s="190"/>
      <c r="Q192" s="190"/>
      <c r="R192" s="232"/>
      <c r="S192" s="190"/>
      <c r="T192" s="190"/>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row>
    <row r="193">
      <c r="A193" s="226"/>
      <c r="B193" s="226"/>
      <c r="C193" s="226"/>
      <c r="D193" s="226"/>
      <c r="E193" s="231"/>
      <c r="F193" s="190"/>
      <c r="G193" s="190"/>
      <c r="H193" s="190"/>
      <c r="I193" s="190"/>
      <c r="J193" s="190"/>
      <c r="K193" s="190"/>
      <c r="L193" s="190"/>
      <c r="M193" s="190"/>
      <c r="N193" s="190"/>
      <c r="O193" s="190"/>
      <c r="P193" s="190"/>
      <c r="Q193" s="190"/>
      <c r="R193" s="232"/>
      <c r="S193" s="190"/>
      <c r="T193" s="190"/>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row>
    <row r="194">
      <c r="A194" s="226"/>
      <c r="B194" s="226"/>
      <c r="C194" s="226"/>
      <c r="D194" s="226"/>
      <c r="E194" s="231"/>
      <c r="F194" s="190"/>
      <c r="G194" s="190"/>
      <c r="H194" s="190"/>
      <c r="I194" s="190"/>
      <c r="J194" s="190"/>
      <c r="K194" s="190"/>
      <c r="L194" s="190"/>
      <c r="M194" s="190"/>
      <c r="N194" s="190"/>
      <c r="O194" s="190"/>
      <c r="P194" s="190"/>
      <c r="Q194" s="190"/>
      <c r="R194" s="232"/>
      <c r="S194" s="190"/>
      <c r="T194" s="190"/>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row>
    <row r="195">
      <c r="A195" s="226"/>
      <c r="B195" s="226"/>
      <c r="C195" s="226"/>
      <c r="D195" s="226"/>
      <c r="E195" s="231"/>
      <c r="F195" s="190"/>
      <c r="G195" s="190"/>
      <c r="H195" s="190"/>
      <c r="I195" s="190"/>
      <c r="J195" s="190"/>
      <c r="K195" s="190"/>
      <c r="L195" s="190"/>
      <c r="M195" s="190"/>
      <c r="N195" s="190"/>
      <c r="O195" s="190"/>
      <c r="P195" s="190"/>
      <c r="Q195" s="190"/>
      <c r="R195" s="232"/>
      <c r="S195" s="190"/>
      <c r="T195" s="190"/>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row>
    <row r="196">
      <c r="A196" s="226"/>
      <c r="B196" s="226"/>
      <c r="C196" s="226"/>
      <c r="D196" s="226"/>
      <c r="E196" s="231"/>
      <c r="F196" s="190"/>
      <c r="G196" s="190"/>
      <c r="H196" s="190"/>
      <c r="I196" s="190"/>
      <c r="J196" s="190"/>
      <c r="K196" s="190"/>
      <c r="L196" s="190"/>
      <c r="M196" s="190"/>
      <c r="N196" s="190"/>
      <c r="O196" s="190"/>
      <c r="P196" s="190"/>
      <c r="Q196" s="190"/>
      <c r="R196" s="232"/>
      <c r="S196" s="190"/>
      <c r="T196" s="190"/>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row>
    <row r="197">
      <c r="A197" s="226"/>
      <c r="B197" s="226"/>
      <c r="C197" s="226"/>
      <c r="D197" s="226"/>
      <c r="E197" s="231"/>
      <c r="F197" s="190"/>
      <c r="G197" s="190"/>
      <c r="H197" s="190"/>
      <c r="I197" s="190"/>
      <c r="J197" s="190"/>
      <c r="K197" s="190"/>
      <c r="L197" s="190"/>
      <c r="M197" s="190"/>
      <c r="N197" s="190"/>
      <c r="O197" s="190"/>
      <c r="P197" s="190"/>
      <c r="Q197" s="190"/>
      <c r="R197" s="232"/>
      <c r="S197" s="190"/>
      <c r="T197" s="190"/>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row>
    <row r="198">
      <c r="A198" s="226"/>
      <c r="B198" s="226"/>
      <c r="C198" s="226"/>
      <c r="D198" s="226"/>
      <c r="E198" s="231"/>
      <c r="F198" s="190"/>
      <c r="G198" s="190"/>
      <c r="H198" s="190"/>
      <c r="I198" s="190"/>
      <c r="J198" s="190"/>
      <c r="K198" s="190"/>
      <c r="L198" s="190"/>
      <c r="M198" s="190"/>
      <c r="N198" s="190"/>
      <c r="O198" s="190"/>
      <c r="P198" s="190"/>
      <c r="Q198" s="190"/>
      <c r="R198" s="232"/>
      <c r="S198" s="190"/>
      <c r="T198" s="190"/>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row>
    <row r="199">
      <c r="A199" s="226"/>
      <c r="B199" s="226"/>
      <c r="C199" s="226"/>
      <c r="D199" s="226"/>
      <c r="E199" s="231"/>
      <c r="F199" s="190"/>
      <c r="G199" s="190"/>
      <c r="H199" s="190"/>
      <c r="I199" s="190"/>
      <c r="J199" s="190"/>
      <c r="K199" s="190"/>
      <c r="L199" s="190"/>
      <c r="M199" s="190"/>
      <c r="N199" s="190"/>
      <c r="O199" s="190"/>
      <c r="P199" s="190"/>
      <c r="Q199" s="190"/>
      <c r="R199" s="232"/>
      <c r="S199" s="190"/>
      <c r="T199" s="190"/>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row>
    <row r="200">
      <c r="A200" s="226"/>
      <c r="B200" s="226"/>
      <c r="C200" s="226"/>
      <c r="D200" s="226"/>
      <c r="E200" s="231"/>
      <c r="F200" s="190"/>
      <c r="G200" s="190"/>
      <c r="H200" s="190"/>
      <c r="I200" s="190"/>
      <c r="J200" s="190"/>
      <c r="K200" s="190"/>
      <c r="L200" s="190"/>
      <c r="M200" s="190"/>
      <c r="N200" s="190"/>
      <c r="O200" s="190"/>
      <c r="P200" s="190"/>
      <c r="Q200" s="190"/>
      <c r="R200" s="232"/>
      <c r="S200" s="190"/>
      <c r="T200" s="190"/>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row>
    <row r="201">
      <c r="A201" s="226"/>
      <c r="B201" s="226"/>
      <c r="C201" s="226"/>
      <c r="D201" s="226"/>
      <c r="E201" s="231"/>
      <c r="F201" s="190"/>
      <c r="G201" s="190"/>
      <c r="H201" s="190"/>
      <c r="I201" s="190"/>
      <c r="J201" s="190"/>
      <c r="K201" s="190"/>
      <c r="L201" s="190"/>
      <c r="M201" s="190"/>
      <c r="N201" s="190"/>
      <c r="O201" s="190"/>
      <c r="P201" s="190"/>
      <c r="Q201" s="190"/>
      <c r="R201" s="232"/>
      <c r="S201" s="190"/>
      <c r="T201" s="190"/>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row>
    <row r="202">
      <c r="A202" s="226"/>
      <c r="B202" s="226"/>
      <c r="C202" s="226"/>
      <c r="D202" s="226"/>
      <c r="E202" s="231"/>
      <c r="F202" s="190"/>
      <c r="G202" s="190"/>
      <c r="H202" s="190"/>
      <c r="I202" s="190"/>
      <c r="J202" s="190"/>
      <c r="K202" s="190"/>
      <c r="L202" s="190"/>
      <c r="M202" s="190"/>
      <c r="N202" s="190"/>
      <c r="O202" s="190"/>
      <c r="P202" s="190"/>
      <c r="Q202" s="190"/>
      <c r="R202" s="232"/>
      <c r="S202" s="190"/>
      <c r="T202" s="190"/>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row>
    <row r="203">
      <c r="A203" s="226"/>
      <c r="B203" s="226"/>
      <c r="C203" s="226"/>
      <c r="D203" s="226"/>
      <c r="E203" s="231"/>
      <c r="F203" s="190"/>
      <c r="G203" s="190"/>
      <c r="H203" s="190"/>
      <c r="I203" s="190"/>
      <c r="J203" s="190"/>
      <c r="K203" s="190"/>
      <c r="L203" s="190"/>
      <c r="M203" s="190"/>
      <c r="N203" s="190"/>
      <c r="O203" s="190"/>
      <c r="P203" s="190"/>
      <c r="Q203" s="190"/>
      <c r="R203" s="232"/>
      <c r="S203" s="190"/>
      <c r="T203" s="190"/>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row>
    <row r="204">
      <c r="A204" s="226"/>
      <c r="B204" s="226"/>
      <c r="C204" s="226"/>
      <c r="D204" s="226"/>
      <c r="E204" s="231"/>
      <c r="F204" s="190"/>
      <c r="G204" s="190"/>
      <c r="H204" s="190"/>
      <c r="I204" s="190"/>
      <c r="J204" s="190"/>
      <c r="K204" s="190"/>
      <c r="L204" s="190"/>
      <c r="M204" s="190"/>
      <c r="N204" s="190"/>
      <c r="O204" s="190"/>
      <c r="P204" s="190"/>
      <c r="Q204" s="190"/>
      <c r="R204" s="232"/>
      <c r="S204" s="190"/>
      <c r="T204" s="190"/>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row>
    <row r="205">
      <c r="A205" s="226"/>
      <c r="B205" s="226"/>
      <c r="C205" s="226"/>
      <c r="D205" s="226"/>
      <c r="E205" s="231"/>
      <c r="F205" s="190"/>
      <c r="G205" s="190"/>
      <c r="H205" s="190"/>
      <c r="I205" s="190"/>
      <c r="J205" s="190"/>
      <c r="K205" s="190"/>
      <c r="L205" s="190"/>
      <c r="M205" s="190"/>
      <c r="N205" s="190"/>
      <c r="O205" s="190"/>
      <c r="P205" s="190"/>
      <c r="Q205" s="190"/>
      <c r="R205" s="232"/>
      <c r="S205" s="190"/>
      <c r="T205" s="190"/>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row>
    <row r="206">
      <c r="A206" s="226"/>
      <c r="B206" s="226"/>
      <c r="C206" s="226"/>
      <c r="D206" s="226"/>
      <c r="E206" s="231"/>
      <c r="F206" s="190"/>
      <c r="G206" s="190"/>
      <c r="H206" s="190"/>
      <c r="I206" s="190"/>
      <c r="J206" s="190"/>
      <c r="K206" s="190"/>
      <c r="L206" s="190"/>
      <c r="M206" s="190"/>
      <c r="N206" s="190"/>
      <c r="O206" s="190"/>
      <c r="P206" s="190"/>
      <c r="Q206" s="190"/>
      <c r="R206" s="232"/>
      <c r="S206" s="190"/>
      <c r="T206" s="190"/>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row>
    <row r="207">
      <c r="A207" s="226"/>
      <c r="B207" s="226"/>
      <c r="C207" s="226"/>
      <c r="D207" s="226"/>
      <c r="E207" s="231"/>
      <c r="F207" s="190"/>
      <c r="G207" s="190"/>
      <c r="H207" s="190"/>
      <c r="I207" s="190"/>
      <c r="J207" s="190"/>
      <c r="K207" s="190"/>
      <c r="L207" s="190"/>
      <c r="M207" s="190"/>
      <c r="N207" s="190"/>
      <c r="O207" s="190"/>
      <c r="P207" s="190"/>
      <c r="Q207" s="190"/>
      <c r="R207" s="232"/>
      <c r="S207" s="190"/>
      <c r="T207" s="190"/>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row>
    <row r="208">
      <c r="A208" s="226"/>
      <c r="B208" s="226"/>
      <c r="C208" s="226"/>
      <c r="D208" s="226"/>
      <c r="E208" s="231"/>
      <c r="F208" s="190"/>
      <c r="G208" s="190"/>
      <c r="H208" s="190"/>
      <c r="I208" s="190"/>
      <c r="J208" s="190"/>
      <c r="K208" s="190"/>
      <c r="L208" s="190"/>
      <c r="M208" s="190"/>
      <c r="N208" s="190"/>
      <c r="O208" s="190"/>
      <c r="P208" s="190"/>
      <c r="Q208" s="190"/>
      <c r="R208" s="232"/>
      <c r="S208" s="190"/>
      <c r="T208" s="190"/>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row>
    <row r="209">
      <c r="A209" s="226"/>
      <c r="B209" s="226"/>
      <c r="C209" s="226"/>
      <c r="D209" s="226"/>
      <c r="E209" s="231"/>
      <c r="F209" s="190"/>
      <c r="G209" s="190"/>
      <c r="H209" s="190"/>
      <c r="I209" s="190"/>
      <c r="J209" s="190"/>
      <c r="K209" s="190"/>
      <c r="L209" s="190"/>
      <c r="M209" s="190"/>
      <c r="N209" s="190"/>
      <c r="O209" s="190"/>
      <c r="P209" s="190"/>
      <c r="Q209" s="190"/>
      <c r="R209" s="232"/>
      <c r="S209" s="190"/>
      <c r="T209" s="190"/>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row>
    <row r="210">
      <c r="A210" s="226"/>
      <c r="B210" s="226"/>
      <c r="C210" s="226"/>
      <c r="D210" s="226"/>
      <c r="E210" s="231"/>
      <c r="F210" s="190"/>
      <c r="G210" s="190"/>
      <c r="H210" s="190"/>
      <c r="I210" s="190"/>
      <c r="J210" s="190"/>
      <c r="K210" s="190"/>
      <c r="L210" s="190"/>
      <c r="M210" s="190"/>
      <c r="N210" s="190"/>
      <c r="O210" s="190"/>
      <c r="P210" s="190"/>
      <c r="Q210" s="190"/>
      <c r="R210" s="232"/>
      <c r="S210" s="190"/>
      <c r="T210" s="190"/>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row>
    <row r="211">
      <c r="A211" s="226"/>
      <c r="B211" s="226"/>
      <c r="C211" s="226"/>
      <c r="D211" s="226"/>
      <c r="E211" s="231"/>
      <c r="F211" s="190"/>
      <c r="G211" s="190"/>
      <c r="H211" s="190"/>
      <c r="I211" s="190"/>
      <c r="J211" s="190"/>
      <c r="K211" s="190"/>
      <c r="L211" s="190"/>
      <c r="M211" s="190"/>
      <c r="N211" s="190"/>
      <c r="O211" s="190"/>
      <c r="P211" s="190"/>
      <c r="Q211" s="190"/>
      <c r="R211" s="232"/>
      <c r="S211" s="190"/>
      <c r="T211" s="190"/>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row>
    <row r="212">
      <c r="A212" s="226"/>
      <c r="B212" s="226"/>
      <c r="C212" s="226"/>
      <c r="D212" s="226"/>
      <c r="E212" s="231"/>
      <c r="F212" s="190"/>
      <c r="G212" s="190"/>
      <c r="H212" s="190"/>
      <c r="I212" s="190"/>
      <c r="J212" s="190"/>
      <c r="K212" s="190"/>
      <c r="L212" s="190"/>
      <c r="M212" s="190"/>
      <c r="N212" s="190"/>
      <c r="O212" s="190"/>
      <c r="P212" s="190"/>
      <c r="Q212" s="190"/>
      <c r="R212" s="232"/>
      <c r="S212" s="190"/>
      <c r="T212" s="190"/>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row>
    <row r="213">
      <c r="A213" s="226"/>
      <c r="B213" s="226"/>
      <c r="C213" s="226"/>
      <c r="D213" s="226"/>
      <c r="E213" s="231"/>
      <c r="F213" s="190"/>
      <c r="G213" s="190"/>
      <c r="H213" s="190"/>
      <c r="I213" s="190"/>
      <c r="J213" s="190"/>
      <c r="K213" s="190"/>
      <c r="L213" s="190"/>
      <c r="M213" s="190"/>
      <c r="N213" s="190"/>
      <c r="O213" s="190"/>
      <c r="P213" s="190"/>
      <c r="Q213" s="190"/>
      <c r="R213" s="232"/>
      <c r="S213" s="190"/>
      <c r="T213" s="190"/>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row>
    <row r="214">
      <c r="A214" s="226"/>
      <c r="B214" s="226"/>
      <c r="C214" s="226"/>
      <c r="D214" s="226"/>
      <c r="E214" s="231"/>
      <c r="F214" s="190"/>
      <c r="G214" s="190"/>
      <c r="H214" s="190"/>
      <c r="I214" s="190"/>
      <c r="J214" s="190"/>
      <c r="K214" s="190"/>
      <c r="L214" s="190"/>
      <c r="M214" s="190"/>
      <c r="N214" s="190"/>
      <c r="O214" s="190"/>
      <c r="P214" s="190"/>
      <c r="Q214" s="190"/>
      <c r="R214" s="232"/>
      <c r="S214" s="190"/>
      <c r="T214" s="190"/>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row>
    <row r="215">
      <c r="A215" s="226"/>
      <c r="B215" s="226"/>
      <c r="C215" s="226"/>
      <c r="D215" s="226"/>
      <c r="E215" s="231"/>
      <c r="F215" s="190"/>
      <c r="G215" s="190"/>
      <c r="H215" s="190"/>
      <c r="I215" s="190"/>
      <c r="J215" s="190"/>
      <c r="K215" s="190"/>
      <c r="L215" s="190"/>
      <c r="M215" s="190"/>
      <c r="N215" s="190"/>
      <c r="O215" s="190"/>
      <c r="P215" s="190"/>
      <c r="Q215" s="190"/>
      <c r="R215" s="232"/>
      <c r="S215" s="190"/>
      <c r="T215" s="190"/>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row>
    <row r="216">
      <c r="A216" s="226"/>
      <c r="B216" s="226"/>
      <c r="C216" s="226"/>
      <c r="D216" s="226"/>
      <c r="E216" s="231"/>
      <c r="F216" s="190"/>
      <c r="G216" s="190"/>
      <c r="H216" s="190"/>
      <c r="I216" s="190"/>
      <c r="J216" s="190"/>
      <c r="K216" s="190"/>
      <c r="L216" s="190"/>
      <c r="M216" s="190"/>
      <c r="N216" s="190"/>
      <c r="O216" s="190"/>
      <c r="P216" s="190"/>
      <c r="Q216" s="190"/>
      <c r="R216" s="232"/>
      <c r="S216" s="190"/>
      <c r="T216" s="190"/>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row>
    <row r="217">
      <c r="A217" s="226"/>
      <c r="B217" s="226"/>
      <c r="C217" s="226"/>
      <c r="D217" s="226"/>
      <c r="E217" s="231"/>
      <c r="F217" s="190"/>
      <c r="G217" s="190"/>
      <c r="H217" s="190"/>
      <c r="I217" s="190"/>
      <c r="J217" s="190"/>
      <c r="K217" s="190"/>
      <c r="L217" s="190"/>
      <c r="M217" s="190"/>
      <c r="N217" s="190"/>
      <c r="O217" s="190"/>
      <c r="P217" s="190"/>
      <c r="Q217" s="190"/>
      <c r="R217" s="232"/>
      <c r="S217" s="190"/>
      <c r="T217" s="190"/>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row>
    <row r="218">
      <c r="A218" s="226"/>
      <c r="B218" s="226"/>
      <c r="C218" s="226"/>
      <c r="D218" s="226"/>
      <c r="E218" s="231"/>
      <c r="F218" s="190"/>
      <c r="G218" s="190"/>
      <c r="H218" s="190"/>
      <c r="I218" s="190"/>
      <c r="J218" s="190"/>
      <c r="K218" s="190"/>
      <c r="L218" s="190"/>
      <c r="M218" s="190"/>
      <c r="N218" s="190"/>
      <c r="O218" s="190"/>
      <c r="P218" s="190"/>
      <c r="Q218" s="190"/>
      <c r="R218" s="232"/>
      <c r="S218" s="190"/>
      <c r="T218" s="190"/>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row>
    <row r="219">
      <c r="A219" s="226"/>
      <c r="B219" s="226"/>
      <c r="C219" s="226"/>
      <c r="D219" s="226"/>
      <c r="E219" s="231"/>
      <c r="F219" s="190"/>
      <c r="G219" s="190"/>
      <c r="H219" s="190"/>
      <c r="I219" s="190"/>
      <c r="J219" s="190"/>
      <c r="K219" s="190"/>
      <c r="L219" s="190"/>
      <c r="M219" s="190"/>
      <c r="N219" s="190"/>
      <c r="O219" s="190"/>
      <c r="P219" s="190"/>
      <c r="Q219" s="190"/>
      <c r="R219" s="232"/>
      <c r="S219" s="190"/>
      <c r="T219" s="190"/>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row>
    <row r="220">
      <c r="A220" s="226"/>
      <c r="B220" s="226"/>
      <c r="C220" s="226"/>
      <c r="D220" s="226"/>
      <c r="E220" s="231"/>
      <c r="F220" s="190"/>
      <c r="G220" s="190"/>
      <c r="H220" s="190"/>
      <c r="I220" s="190"/>
      <c r="J220" s="190"/>
      <c r="K220" s="190"/>
      <c r="L220" s="190"/>
      <c r="M220" s="190"/>
      <c r="N220" s="190"/>
      <c r="O220" s="190"/>
      <c r="P220" s="190"/>
      <c r="Q220" s="190"/>
      <c r="R220" s="232"/>
      <c r="S220" s="190"/>
      <c r="T220" s="190"/>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row>
    <row r="221">
      <c r="A221" s="226"/>
      <c r="B221" s="226"/>
      <c r="C221" s="226"/>
      <c r="D221" s="226"/>
      <c r="E221" s="231"/>
      <c r="F221" s="190"/>
      <c r="G221" s="190"/>
      <c r="H221" s="190"/>
      <c r="I221" s="190"/>
      <c r="J221" s="190"/>
      <c r="K221" s="190"/>
      <c r="L221" s="190"/>
      <c r="M221" s="190"/>
      <c r="N221" s="190"/>
      <c r="O221" s="190"/>
      <c r="P221" s="190"/>
      <c r="Q221" s="190"/>
      <c r="R221" s="232"/>
      <c r="S221" s="190"/>
      <c r="T221" s="190"/>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row>
    <row r="222">
      <c r="A222" s="226"/>
      <c r="B222" s="226"/>
      <c r="C222" s="226"/>
      <c r="D222" s="226"/>
      <c r="E222" s="231"/>
      <c r="F222" s="190"/>
      <c r="G222" s="190"/>
      <c r="H222" s="190"/>
      <c r="I222" s="190"/>
      <c r="J222" s="190"/>
      <c r="K222" s="190"/>
      <c r="L222" s="190"/>
      <c r="M222" s="190"/>
      <c r="N222" s="190"/>
      <c r="O222" s="190"/>
      <c r="P222" s="190"/>
      <c r="Q222" s="190"/>
      <c r="R222" s="232"/>
      <c r="S222" s="190"/>
      <c r="T222" s="190"/>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row>
    <row r="223">
      <c r="A223" s="226"/>
      <c r="B223" s="226"/>
      <c r="C223" s="226"/>
      <c r="D223" s="226"/>
      <c r="E223" s="231"/>
      <c r="F223" s="190"/>
      <c r="G223" s="190"/>
      <c r="H223" s="190"/>
      <c r="I223" s="190"/>
      <c r="J223" s="190"/>
      <c r="K223" s="190"/>
      <c r="L223" s="190"/>
      <c r="M223" s="190"/>
      <c r="N223" s="190"/>
      <c r="O223" s="190"/>
      <c r="P223" s="190"/>
      <c r="Q223" s="190"/>
      <c r="R223" s="232"/>
      <c r="S223" s="190"/>
      <c r="T223" s="190"/>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row>
    <row r="224">
      <c r="A224" s="226"/>
      <c r="B224" s="226"/>
      <c r="C224" s="226"/>
      <c r="D224" s="226"/>
      <c r="E224" s="231"/>
      <c r="F224" s="190"/>
      <c r="G224" s="190"/>
      <c r="H224" s="190"/>
      <c r="I224" s="190"/>
      <c r="J224" s="190"/>
      <c r="K224" s="190"/>
      <c r="L224" s="190"/>
      <c r="M224" s="190"/>
      <c r="N224" s="190"/>
      <c r="O224" s="190"/>
      <c r="P224" s="190"/>
      <c r="Q224" s="190"/>
      <c r="R224" s="232"/>
      <c r="S224" s="190"/>
      <c r="T224" s="190"/>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row>
    <row r="225">
      <c r="A225" s="226"/>
      <c r="B225" s="226"/>
      <c r="C225" s="226"/>
      <c r="D225" s="226"/>
      <c r="E225" s="231"/>
      <c r="F225" s="190"/>
      <c r="G225" s="190"/>
      <c r="H225" s="190"/>
      <c r="I225" s="190"/>
      <c r="J225" s="190"/>
      <c r="K225" s="190"/>
      <c r="L225" s="190"/>
      <c r="M225" s="190"/>
      <c r="N225" s="190"/>
      <c r="O225" s="190"/>
      <c r="P225" s="190"/>
      <c r="Q225" s="190"/>
      <c r="R225" s="232"/>
      <c r="S225" s="190"/>
      <c r="T225" s="190"/>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row>
    <row r="226">
      <c r="A226" s="226"/>
      <c r="B226" s="226"/>
      <c r="C226" s="226"/>
      <c r="D226" s="226"/>
      <c r="E226" s="231"/>
      <c r="F226" s="190"/>
      <c r="G226" s="190"/>
      <c r="H226" s="190"/>
      <c r="I226" s="190"/>
      <c r="J226" s="190"/>
      <c r="K226" s="190"/>
      <c r="L226" s="190"/>
      <c r="M226" s="190"/>
      <c r="N226" s="190"/>
      <c r="O226" s="190"/>
      <c r="P226" s="190"/>
      <c r="Q226" s="190"/>
      <c r="R226" s="232"/>
      <c r="S226" s="190"/>
      <c r="T226" s="190"/>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row>
    <row r="227">
      <c r="A227" s="226"/>
      <c r="B227" s="226"/>
      <c r="C227" s="226"/>
      <c r="D227" s="226"/>
      <c r="E227" s="231"/>
      <c r="F227" s="190"/>
      <c r="G227" s="190"/>
      <c r="H227" s="190"/>
      <c r="I227" s="190"/>
      <c r="J227" s="190"/>
      <c r="K227" s="190"/>
      <c r="L227" s="190"/>
      <c r="M227" s="190"/>
      <c r="N227" s="190"/>
      <c r="O227" s="190"/>
      <c r="P227" s="190"/>
      <c r="Q227" s="190"/>
      <c r="R227" s="232"/>
      <c r="S227" s="190"/>
      <c r="T227" s="190"/>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row>
    <row r="228">
      <c r="A228" s="226"/>
      <c r="B228" s="226"/>
      <c r="C228" s="226"/>
      <c r="D228" s="226"/>
      <c r="E228" s="231"/>
      <c r="F228" s="190"/>
      <c r="G228" s="190"/>
      <c r="H228" s="190"/>
      <c r="I228" s="190"/>
      <c r="J228" s="190"/>
      <c r="K228" s="190"/>
      <c r="L228" s="190"/>
      <c r="M228" s="190"/>
      <c r="N228" s="190"/>
      <c r="O228" s="190"/>
      <c r="P228" s="190"/>
      <c r="Q228" s="190"/>
      <c r="R228" s="232"/>
      <c r="S228" s="190"/>
      <c r="T228" s="190"/>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row>
    <row r="229">
      <c r="A229" s="226"/>
      <c r="B229" s="226"/>
      <c r="C229" s="226"/>
      <c r="D229" s="226"/>
      <c r="E229" s="231"/>
      <c r="F229" s="190"/>
      <c r="G229" s="190"/>
      <c r="H229" s="190"/>
      <c r="I229" s="190"/>
      <c r="J229" s="190"/>
      <c r="K229" s="190"/>
      <c r="L229" s="190"/>
      <c r="M229" s="190"/>
      <c r="N229" s="190"/>
      <c r="O229" s="190"/>
      <c r="P229" s="190"/>
      <c r="Q229" s="190"/>
      <c r="R229" s="232"/>
      <c r="S229" s="190"/>
      <c r="T229" s="190"/>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row>
    <row r="230">
      <c r="A230" s="226"/>
      <c r="B230" s="226"/>
      <c r="C230" s="226"/>
      <c r="D230" s="226"/>
      <c r="E230" s="231"/>
      <c r="F230" s="190"/>
      <c r="G230" s="190"/>
      <c r="H230" s="190"/>
      <c r="I230" s="190"/>
      <c r="J230" s="190"/>
      <c r="K230" s="190"/>
      <c r="L230" s="190"/>
      <c r="M230" s="190"/>
      <c r="N230" s="190"/>
      <c r="O230" s="190"/>
      <c r="P230" s="190"/>
      <c r="Q230" s="190"/>
      <c r="R230" s="232"/>
      <c r="S230" s="190"/>
      <c r="T230" s="190"/>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row>
    <row r="231">
      <c r="A231" s="226"/>
      <c r="B231" s="226"/>
      <c r="C231" s="226"/>
      <c r="D231" s="226"/>
      <c r="E231" s="231"/>
      <c r="F231" s="190"/>
      <c r="G231" s="190"/>
      <c r="H231" s="190"/>
      <c r="I231" s="190"/>
      <c r="J231" s="190"/>
      <c r="K231" s="190"/>
      <c r="L231" s="190"/>
      <c r="M231" s="190"/>
      <c r="N231" s="190"/>
      <c r="O231" s="190"/>
      <c r="P231" s="190"/>
      <c r="Q231" s="190"/>
      <c r="R231" s="232"/>
      <c r="S231" s="190"/>
      <c r="T231" s="190"/>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row>
    <row r="232">
      <c r="A232" s="226"/>
      <c r="B232" s="226"/>
      <c r="C232" s="226"/>
      <c r="D232" s="226"/>
      <c r="E232" s="231"/>
      <c r="F232" s="190"/>
      <c r="G232" s="190"/>
      <c r="H232" s="190"/>
      <c r="I232" s="190"/>
      <c r="J232" s="190"/>
      <c r="K232" s="190"/>
      <c r="L232" s="190"/>
      <c r="M232" s="190"/>
      <c r="N232" s="190"/>
      <c r="O232" s="190"/>
      <c r="P232" s="190"/>
      <c r="Q232" s="190"/>
      <c r="R232" s="232"/>
      <c r="S232" s="190"/>
      <c r="T232" s="190"/>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row>
    <row r="233">
      <c r="A233" s="226"/>
      <c r="B233" s="226"/>
      <c r="C233" s="226"/>
      <c r="D233" s="226"/>
      <c r="E233" s="231"/>
      <c r="F233" s="190"/>
      <c r="G233" s="190"/>
      <c r="H233" s="190"/>
      <c r="I233" s="190"/>
      <c r="J233" s="190"/>
      <c r="K233" s="190"/>
      <c r="L233" s="190"/>
      <c r="M233" s="190"/>
      <c r="N233" s="190"/>
      <c r="O233" s="190"/>
      <c r="P233" s="190"/>
      <c r="Q233" s="190"/>
      <c r="R233" s="232"/>
      <c r="S233" s="190"/>
      <c r="T233" s="190"/>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row>
    <row r="234">
      <c r="A234" s="226"/>
      <c r="B234" s="226"/>
      <c r="C234" s="226"/>
      <c r="D234" s="226"/>
      <c r="E234" s="231"/>
      <c r="F234" s="190"/>
      <c r="G234" s="190"/>
      <c r="H234" s="190"/>
      <c r="I234" s="190"/>
      <c r="J234" s="190"/>
      <c r="K234" s="190"/>
      <c r="L234" s="190"/>
      <c r="M234" s="190"/>
      <c r="N234" s="190"/>
      <c r="O234" s="190"/>
      <c r="P234" s="190"/>
      <c r="Q234" s="190"/>
      <c r="R234" s="232"/>
      <c r="S234" s="190"/>
      <c r="T234" s="190"/>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row>
    <row r="235">
      <c r="A235" s="226"/>
      <c r="B235" s="226"/>
      <c r="C235" s="226"/>
      <c r="D235" s="226"/>
      <c r="E235" s="231"/>
      <c r="F235" s="190"/>
      <c r="G235" s="190"/>
      <c r="H235" s="190"/>
      <c r="I235" s="190"/>
      <c r="J235" s="190"/>
      <c r="K235" s="190"/>
      <c r="L235" s="190"/>
      <c r="M235" s="190"/>
      <c r="N235" s="190"/>
      <c r="O235" s="190"/>
      <c r="P235" s="190"/>
      <c r="Q235" s="190"/>
      <c r="R235" s="232"/>
      <c r="S235" s="190"/>
      <c r="T235" s="190"/>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row>
    <row r="236">
      <c r="A236" s="226"/>
      <c r="B236" s="226"/>
      <c r="C236" s="226"/>
      <c r="D236" s="226"/>
      <c r="E236" s="231"/>
      <c r="F236" s="190"/>
      <c r="G236" s="190"/>
      <c r="H236" s="190"/>
      <c r="I236" s="190"/>
      <c r="J236" s="190"/>
      <c r="K236" s="190"/>
      <c r="L236" s="190"/>
      <c r="M236" s="190"/>
      <c r="N236" s="190"/>
      <c r="O236" s="190"/>
      <c r="P236" s="190"/>
      <c r="Q236" s="190"/>
      <c r="R236" s="232"/>
      <c r="S236" s="190"/>
      <c r="T236" s="190"/>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row>
    <row r="237">
      <c r="A237" s="226"/>
      <c r="B237" s="226"/>
      <c r="C237" s="226"/>
      <c r="D237" s="226"/>
      <c r="E237" s="231"/>
      <c r="F237" s="190"/>
      <c r="G237" s="190"/>
      <c r="H237" s="190"/>
      <c r="I237" s="190"/>
      <c r="J237" s="190"/>
      <c r="K237" s="190"/>
      <c r="L237" s="190"/>
      <c r="M237" s="190"/>
      <c r="N237" s="190"/>
      <c r="O237" s="190"/>
      <c r="P237" s="190"/>
      <c r="Q237" s="190"/>
      <c r="R237" s="232"/>
      <c r="S237" s="190"/>
      <c r="T237" s="190"/>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row>
    <row r="238">
      <c r="A238" s="226"/>
      <c r="B238" s="226"/>
      <c r="C238" s="226"/>
      <c r="D238" s="226"/>
      <c r="E238" s="231"/>
      <c r="F238" s="190"/>
      <c r="G238" s="190"/>
      <c r="H238" s="190"/>
      <c r="I238" s="190"/>
      <c r="J238" s="190"/>
      <c r="K238" s="190"/>
      <c r="L238" s="190"/>
      <c r="M238" s="190"/>
      <c r="N238" s="190"/>
      <c r="O238" s="190"/>
      <c r="P238" s="190"/>
      <c r="Q238" s="190"/>
      <c r="R238" s="232"/>
      <c r="S238" s="190"/>
      <c r="T238" s="190"/>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row>
    <row r="239">
      <c r="A239" s="226"/>
      <c r="B239" s="226"/>
      <c r="C239" s="226"/>
      <c r="D239" s="226"/>
      <c r="E239" s="231"/>
      <c r="F239" s="190"/>
      <c r="G239" s="190"/>
      <c r="H239" s="190"/>
      <c r="I239" s="190"/>
      <c r="J239" s="190"/>
      <c r="K239" s="190"/>
      <c r="L239" s="190"/>
      <c r="M239" s="190"/>
      <c r="N239" s="190"/>
      <c r="O239" s="190"/>
      <c r="P239" s="190"/>
      <c r="Q239" s="190"/>
      <c r="R239" s="232"/>
      <c r="S239" s="190"/>
      <c r="T239" s="190"/>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row>
    <row r="240">
      <c r="A240" s="226"/>
      <c r="B240" s="226"/>
      <c r="C240" s="226"/>
      <c r="D240" s="226"/>
      <c r="E240" s="231"/>
      <c r="F240" s="190"/>
      <c r="G240" s="190"/>
      <c r="H240" s="190"/>
      <c r="I240" s="190"/>
      <c r="J240" s="190"/>
      <c r="K240" s="190"/>
      <c r="L240" s="190"/>
      <c r="M240" s="190"/>
      <c r="N240" s="190"/>
      <c r="O240" s="190"/>
      <c r="P240" s="190"/>
      <c r="Q240" s="190"/>
      <c r="R240" s="232"/>
      <c r="S240" s="190"/>
      <c r="T240" s="190"/>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row>
    <row r="241">
      <c r="A241" s="226"/>
      <c r="B241" s="226"/>
      <c r="C241" s="226"/>
      <c r="D241" s="226"/>
      <c r="E241" s="231"/>
      <c r="F241" s="190"/>
      <c r="G241" s="190"/>
      <c r="H241" s="190"/>
      <c r="I241" s="190"/>
      <c r="J241" s="190"/>
      <c r="K241" s="190"/>
      <c r="L241" s="190"/>
      <c r="M241" s="190"/>
      <c r="N241" s="190"/>
      <c r="O241" s="190"/>
      <c r="P241" s="190"/>
      <c r="Q241" s="190"/>
      <c r="R241" s="232"/>
      <c r="S241" s="190"/>
      <c r="T241" s="190"/>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row>
    <row r="242">
      <c r="A242" s="226"/>
      <c r="B242" s="226"/>
      <c r="C242" s="226"/>
      <c r="D242" s="226"/>
      <c r="E242" s="231"/>
      <c r="F242" s="190"/>
      <c r="G242" s="190"/>
      <c r="H242" s="190"/>
      <c r="I242" s="190"/>
      <c r="J242" s="190"/>
      <c r="K242" s="190"/>
      <c r="L242" s="190"/>
      <c r="M242" s="190"/>
      <c r="N242" s="190"/>
      <c r="O242" s="190"/>
      <c r="P242" s="190"/>
      <c r="Q242" s="190"/>
      <c r="R242" s="232"/>
      <c r="S242" s="190"/>
      <c r="T242" s="190"/>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row>
    <row r="243">
      <c r="A243" s="226"/>
      <c r="B243" s="226"/>
      <c r="C243" s="226"/>
      <c r="D243" s="226"/>
      <c r="E243" s="231"/>
      <c r="F243" s="190"/>
      <c r="G243" s="190"/>
      <c r="H243" s="190"/>
      <c r="I243" s="190"/>
      <c r="J243" s="190"/>
      <c r="K243" s="190"/>
      <c r="L243" s="190"/>
      <c r="M243" s="190"/>
      <c r="N243" s="190"/>
      <c r="O243" s="190"/>
      <c r="P243" s="190"/>
      <c r="Q243" s="190"/>
      <c r="R243" s="232"/>
      <c r="S243" s="190"/>
      <c r="T243" s="190"/>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row>
    <row r="244">
      <c r="A244" s="226"/>
      <c r="B244" s="226"/>
      <c r="C244" s="226"/>
      <c r="D244" s="226"/>
      <c r="E244" s="231"/>
      <c r="F244" s="190"/>
      <c r="G244" s="190"/>
      <c r="H244" s="190"/>
      <c r="I244" s="190"/>
      <c r="J244" s="190"/>
      <c r="K244" s="190"/>
      <c r="L244" s="190"/>
      <c r="M244" s="190"/>
      <c r="N244" s="190"/>
      <c r="O244" s="190"/>
      <c r="P244" s="190"/>
      <c r="Q244" s="190"/>
      <c r="R244" s="232"/>
      <c r="S244" s="190"/>
      <c r="T244" s="190"/>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row>
    <row r="245">
      <c r="A245" s="226"/>
      <c r="B245" s="226"/>
      <c r="C245" s="226"/>
      <c r="D245" s="226"/>
      <c r="E245" s="231"/>
      <c r="F245" s="190"/>
      <c r="G245" s="190"/>
      <c r="H245" s="190"/>
      <c r="I245" s="190"/>
      <c r="J245" s="190"/>
      <c r="K245" s="190"/>
      <c r="L245" s="190"/>
      <c r="M245" s="190"/>
      <c r="N245" s="190"/>
      <c r="O245" s="190"/>
      <c r="P245" s="190"/>
      <c r="Q245" s="190"/>
      <c r="R245" s="232"/>
      <c r="S245" s="190"/>
      <c r="T245" s="190"/>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row>
    <row r="246">
      <c r="A246" s="226"/>
      <c r="B246" s="226"/>
      <c r="C246" s="226"/>
      <c r="D246" s="226"/>
      <c r="E246" s="231"/>
      <c r="F246" s="190"/>
      <c r="G246" s="190"/>
      <c r="H246" s="190"/>
      <c r="I246" s="190"/>
      <c r="J246" s="190"/>
      <c r="K246" s="190"/>
      <c r="L246" s="190"/>
      <c r="M246" s="190"/>
      <c r="N246" s="190"/>
      <c r="O246" s="190"/>
      <c r="P246" s="190"/>
      <c r="Q246" s="190"/>
      <c r="R246" s="232"/>
      <c r="S246" s="190"/>
      <c r="T246" s="190"/>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row>
    <row r="247">
      <c r="A247" s="226"/>
      <c r="B247" s="226"/>
      <c r="C247" s="226"/>
      <c r="D247" s="226"/>
      <c r="E247" s="231"/>
      <c r="F247" s="190"/>
      <c r="G247" s="190"/>
      <c r="H247" s="190"/>
      <c r="I247" s="190"/>
      <c r="J247" s="190"/>
      <c r="K247" s="190"/>
      <c r="L247" s="190"/>
      <c r="M247" s="190"/>
      <c r="N247" s="190"/>
      <c r="O247" s="190"/>
      <c r="P247" s="190"/>
      <c r="Q247" s="190"/>
      <c r="R247" s="232"/>
      <c r="S247" s="190"/>
      <c r="T247" s="190"/>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row>
    <row r="248">
      <c r="A248" s="226"/>
      <c r="B248" s="226"/>
      <c r="C248" s="226"/>
      <c r="D248" s="226"/>
      <c r="E248" s="231"/>
      <c r="F248" s="190"/>
      <c r="G248" s="190"/>
      <c r="H248" s="190"/>
      <c r="I248" s="190"/>
      <c r="J248" s="190"/>
      <c r="K248" s="190"/>
      <c r="L248" s="190"/>
      <c r="M248" s="190"/>
      <c r="N248" s="190"/>
      <c r="O248" s="190"/>
      <c r="P248" s="190"/>
      <c r="Q248" s="190"/>
      <c r="R248" s="232"/>
      <c r="S248" s="190"/>
      <c r="T248" s="190"/>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row>
    <row r="249">
      <c r="A249" s="226"/>
      <c r="B249" s="226"/>
      <c r="C249" s="226"/>
      <c r="D249" s="226"/>
      <c r="E249" s="231"/>
      <c r="F249" s="190"/>
      <c r="G249" s="190"/>
      <c r="H249" s="190"/>
      <c r="I249" s="190"/>
      <c r="J249" s="190"/>
      <c r="K249" s="190"/>
      <c r="L249" s="190"/>
      <c r="M249" s="190"/>
      <c r="N249" s="190"/>
      <c r="O249" s="190"/>
      <c r="P249" s="190"/>
      <c r="Q249" s="190"/>
      <c r="R249" s="232"/>
      <c r="S249" s="190"/>
      <c r="T249" s="190"/>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row>
    <row r="250">
      <c r="A250" s="226"/>
      <c r="B250" s="226"/>
      <c r="C250" s="226"/>
      <c r="D250" s="226"/>
      <c r="E250" s="231"/>
      <c r="F250" s="190"/>
      <c r="G250" s="190"/>
      <c r="H250" s="190"/>
      <c r="I250" s="190"/>
      <c r="J250" s="190"/>
      <c r="K250" s="190"/>
      <c r="L250" s="190"/>
      <c r="M250" s="190"/>
      <c r="N250" s="190"/>
      <c r="O250" s="190"/>
      <c r="P250" s="190"/>
      <c r="Q250" s="190"/>
      <c r="R250" s="232"/>
      <c r="S250" s="190"/>
      <c r="T250" s="190"/>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row>
    <row r="251">
      <c r="A251" s="226"/>
      <c r="B251" s="226"/>
      <c r="C251" s="226"/>
      <c r="D251" s="226"/>
      <c r="E251" s="231"/>
      <c r="F251" s="190"/>
      <c r="G251" s="190"/>
      <c r="H251" s="190"/>
      <c r="I251" s="190"/>
      <c r="J251" s="190"/>
      <c r="K251" s="190"/>
      <c r="L251" s="190"/>
      <c r="M251" s="190"/>
      <c r="N251" s="190"/>
      <c r="O251" s="190"/>
      <c r="P251" s="190"/>
      <c r="Q251" s="190"/>
      <c r="R251" s="232"/>
      <c r="S251" s="190"/>
      <c r="T251" s="190"/>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row>
    <row r="252">
      <c r="A252" s="226"/>
      <c r="B252" s="226"/>
      <c r="C252" s="226"/>
      <c r="D252" s="226"/>
      <c r="E252" s="231"/>
      <c r="F252" s="190"/>
      <c r="G252" s="190"/>
      <c r="H252" s="190"/>
      <c r="I252" s="190"/>
      <c r="J252" s="190"/>
      <c r="K252" s="190"/>
      <c r="L252" s="190"/>
      <c r="M252" s="190"/>
      <c r="N252" s="190"/>
      <c r="O252" s="190"/>
      <c r="P252" s="190"/>
      <c r="Q252" s="190"/>
      <c r="R252" s="232"/>
      <c r="S252" s="190"/>
      <c r="T252" s="190"/>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row>
    <row r="253">
      <c r="A253" s="226"/>
      <c r="B253" s="226"/>
      <c r="C253" s="226"/>
      <c r="D253" s="226"/>
      <c r="E253" s="231"/>
      <c r="F253" s="190"/>
      <c r="G253" s="190"/>
      <c r="H253" s="190"/>
      <c r="I253" s="190"/>
      <c r="J253" s="190"/>
      <c r="K253" s="190"/>
      <c r="L253" s="190"/>
      <c r="M253" s="190"/>
      <c r="N253" s="190"/>
      <c r="O253" s="190"/>
      <c r="P253" s="190"/>
      <c r="Q253" s="190"/>
      <c r="R253" s="232"/>
      <c r="S253" s="190"/>
      <c r="T253" s="190"/>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row>
    <row r="254">
      <c r="A254" s="226"/>
      <c r="B254" s="226"/>
      <c r="C254" s="226"/>
      <c r="D254" s="226"/>
      <c r="E254" s="231"/>
      <c r="F254" s="190"/>
      <c r="G254" s="190"/>
      <c r="H254" s="190"/>
      <c r="I254" s="190"/>
      <c r="J254" s="190"/>
      <c r="K254" s="190"/>
      <c r="L254" s="190"/>
      <c r="M254" s="190"/>
      <c r="N254" s="190"/>
      <c r="O254" s="190"/>
      <c r="P254" s="190"/>
      <c r="Q254" s="190"/>
      <c r="R254" s="232"/>
      <c r="S254" s="190"/>
      <c r="T254" s="190"/>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row>
    <row r="255">
      <c r="A255" s="226"/>
      <c r="B255" s="226"/>
      <c r="C255" s="226"/>
      <c r="D255" s="226"/>
      <c r="E255" s="231"/>
      <c r="F255" s="190"/>
      <c r="G255" s="190"/>
      <c r="H255" s="190"/>
      <c r="I255" s="190"/>
      <c r="J255" s="190"/>
      <c r="K255" s="190"/>
      <c r="L255" s="190"/>
      <c r="M255" s="190"/>
      <c r="N255" s="190"/>
      <c r="O255" s="190"/>
      <c r="P255" s="190"/>
      <c r="Q255" s="190"/>
      <c r="R255" s="232"/>
      <c r="S255" s="190"/>
      <c r="T255" s="190"/>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row>
    <row r="256">
      <c r="A256" s="226"/>
      <c r="B256" s="226"/>
      <c r="C256" s="226"/>
      <c r="D256" s="226"/>
      <c r="E256" s="231"/>
      <c r="F256" s="190"/>
      <c r="G256" s="190"/>
      <c r="H256" s="190"/>
      <c r="I256" s="190"/>
      <c r="J256" s="190"/>
      <c r="K256" s="190"/>
      <c r="L256" s="190"/>
      <c r="M256" s="190"/>
      <c r="N256" s="190"/>
      <c r="O256" s="190"/>
      <c r="P256" s="190"/>
      <c r="Q256" s="190"/>
      <c r="R256" s="232"/>
      <c r="S256" s="190"/>
      <c r="T256" s="190"/>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row>
    <row r="257">
      <c r="A257" s="226"/>
      <c r="B257" s="226"/>
      <c r="C257" s="226"/>
      <c r="D257" s="226"/>
      <c r="E257" s="231"/>
      <c r="F257" s="190"/>
      <c r="G257" s="190"/>
      <c r="H257" s="190"/>
      <c r="I257" s="190"/>
      <c r="J257" s="190"/>
      <c r="K257" s="190"/>
      <c r="L257" s="190"/>
      <c r="M257" s="190"/>
      <c r="N257" s="190"/>
      <c r="O257" s="190"/>
      <c r="P257" s="190"/>
      <c r="Q257" s="190"/>
      <c r="R257" s="232"/>
      <c r="S257" s="190"/>
      <c r="T257" s="190"/>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row>
    <row r="258">
      <c r="A258" s="226"/>
      <c r="B258" s="226"/>
      <c r="C258" s="226"/>
      <c r="D258" s="226"/>
      <c r="E258" s="231"/>
      <c r="F258" s="190"/>
      <c r="G258" s="190"/>
      <c r="H258" s="190"/>
      <c r="I258" s="190"/>
      <c r="J258" s="190"/>
      <c r="K258" s="190"/>
      <c r="L258" s="190"/>
      <c r="M258" s="190"/>
      <c r="N258" s="190"/>
      <c r="O258" s="190"/>
      <c r="P258" s="190"/>
      <c r="Q258" s="190"/>
      <c r="R258" s="232"/>
      <c r="S258" s="190"/>
      <c r="T258" s="190"/>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row>
    <row r="259">
      <c r="A259" s="226"/>
      <c r="B259" s="226"/>
      <c r="C259" s="226"/>
      <c r="D259" s="226"/>
      <c r="E259" s="231"/>
      <c r="F259" s="190"/>
      <c r="G259" s="190"/>
      <c r="H259" s="190"/>
      <c r="I259" s="190"/>
      <c r="J259" s="190"/>
      <c r="K259" s="190"/>
      <c r="L259" s="190"/>
      <c r="M259" s="190"/>
      <c r="N259" s="190"/>
      <c r="O259" s="190"/>
      <c r="P259" s="190"/>
      <c r="Q259" s="190"/>
      <c r="R259" s="232"/>
      <c r="S259" s="190"/>
      <c r="T259" s="190"/>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row>
    <row r="260">
      <c r="A260" s="226"/>
      <c r="B260" s="226"/>
      <c r="C260" s="226"/>
      <c r="D260" s="226"/>
      <c r="E260" s="231"/>
      <c r="F260" s="190"/>
      <c r="G260" s="190"/>
      <c r="H260" s="190"/>
      <c r="I260" s="190"/>
      <c r="J260" s="190"/>
      <c r="K260" s="190"/>
      <c r="L260" s="190"/>
      <c r="M260" s="190"/>
      <c r="N260" s="190"/>
      <c r="O260" s="190"/>
      <c r="P260" s="190"/>
      <c r="Q260" s="190"/>
      <c r="R260" s="232"/>
      <c r="S260" s="190"/>
      <c r="T260" s="190"/>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row>
    <row r="261">
      <c r="A261" s="226"/>
      <c r="B261" s="226"/>
      <c r="C261" s="226"/>
      <c r="D261" s="226"/>
      <c r="E261" s="231"/>
      <c r="F261" s="190"/>
      <c r="G261" s="190"/>
      <c r="H261" s="190"/>
      <c r="I261" s="190"/>
      <c r="J261" s="190"/>
      <c r="K261" s="190"/>
      <c r="L261" s="190"/>
      <c r="M261" s="190"/>
      <c r="N261" s="190"/>
      <c r="O261" s="190"/>
      <c r="P261" s="190"/>
      <c r="Q261" s="190"/>
      <c r="R261" s="232"/>
      <c r="S261" s="190"/>
      <c r="T261" s="190"/>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row>
    <row r="262">
      <c r="A262" s="226"/>
      <c r="B262" s="226"/>
      <c r="C262" s="226"/>
      <c r="D262" s="226"/>
      <c r="E262" s="231"/>
      <c r="F262" s="190"/>
      <c r="G262" s="190"/>
      <c r="H262" s="190"/>
      <c r="I262" s="190"/>
      <c r="J262" s="190"/>
      <c r="K262" s="190"/>
      <c r="L262" s="190"/>
      <c r="M262" s="190"/>
      <c r="N262" s="190"/>
      <c r="O262" s="190"/>
      <c r="P262" s="190"/>
      <c r="Q262" s="190"/>
      <c r="R262" s="232"/>
      <c r="S262" s="190"/>
      <c r="T262" s="190"/>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row>
    <row r="263">
      <c r="A263" s="226"/>
      <c r="B263" s="226"/>
      <c r="C263" s="226"/>
      <c r="D263" s="226"/>
      <c r="E263" s="231"/>
      <c r="F263" s="190"/>
      <c r="G263" s="190"/>
      <c r="H263" s="190"/>
      <c r="I263" s="190"/>
      <c r="J263" s="190"/>
      <c r="K263" s="190"/>
      <c r="L263" s="190"/>
      <c r="M263" s="190"/>
      <c r="N263" s="190"/>
      <c r="O263" s="190"/>
      <c r="P263" s="190"/>
      <c r="Q263" s="190"/>
      <c r="R263" s="232"/>
      <c r="S263" s="190"/>
      <c r="T263" s="190"/>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row>
    <row r="264">
      <c r="A264" s="226"/>
      <c r="B264" s="226"/>
      <c r="C264" s="226"/>
      <c r="D264" s="226"/>
      <c r="E264" s="231"/>
      <c r="F264" s="190"/>
      <c r="G264" s="190"/>
      <c r="H264" s="190"/>
      <c r="I264" s="190"/>
      <c r="J264" s="190"/>
      <c r="K264" s="190"/>
      <c r="L264" s="190"/>
      <c r="M264" s="190"/>
      <c r="N264" s="190"/>
      <c r="O264" s="190"/>
      <c r="P264" s="190"/>
      <c r="Q264" s="190"/>
      <c r="R264" s="232"/>
      <c r="S264" s="190"/>
      <c r="T264" s="190"/>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row>
    <row r="265">
      <c r="A265" s="226"/>
      <c r="B265" s="226"/>
      <c r="C265" s="226"/>
      <c r="D265" s="226"/>
      <c r="E265" s="231"/>
      <c r="F265" s="190"/>
      <c r="G265" s="190"/>
      <c r="H265" s="190"/>
      <c r="I265" s="190"/>
      <c r="J265" s="190"/>
      <c r="K265" s="190"/>
      <c r="L265" s="190"/>
      <c r="M265" s="190"/>
      <c r="N265" s="190"/>
      <c r="O265" s="190"/>
      <c r="P265" s="190"/>
      <c r="Q265" s="190"/>
      <c r="R265" s="232"/>
      <c r="S265" s="190"/>
      <c r="T265" s="190"/>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row>
    <row r="266">
      <c r="A266" s="226"/>
      <c r="B266" s="226"/>
      <c r="C266" s="226"/>
      <c r="D266" s="226"/>
      <c r="E266" s="231"/>
      <c r="F266" s="190"/>
      <c r="G266" s="190"/>
      <c r="H266" s="190"/>
      <c r="I266" s="190"/>
      <c r="J266" s="190"/>
      <c r="K266" s="190"/>
      <c r="L266" s="190"/>
      <c r="M266" s="190"/>
      <c r="N266" s="190"/>
      <c r="O266" s="190"/>
      <c r="P266" s="190"/>
      <c r="Q266" s="190"/>
      <c r="R266" s="232"/>
      <c r="S266" s="190"/>
      <c r="T266" s="190"/>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row>
    <row r="267">
      <c r="A267" s="226"/>
      <c r="B267" s="226"/>
      <c r="C267" s="226"/>
      <c r="D267" s="226"/>
      <c r="E267" s="231"/>
      <c r="F267" s="190"/>
      <c r="G267" s="190"/>
      <c r="H267" s="190"/>
      <c r="I267" s="190"/>
      <c r="J267" s="190"/>
      <c r="K267" s="190"/>
      <c r="L267" s="190"/>
      <c r="M267" s="190"/>
      <c r="N267" s="190"/>
      <c r="O267" s="190"/>
      <c r="P267" s="190"/>
      <c r="Q267" s="190"/>
      <c r="R267" s="232"/>
      <c r="S267" s="190"/>
      <c r="T267" s="190"/>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row>
    <row r="268">
      <c r="A268" s="226"/>
      <c r="B268" s="226"/>
      <c r="C268" s="226"/>
      <c r="D268" s="226"/>
      <c r="E268" s="231"/>
      <c r="F268" s="190"/>
      <c r="G268" s="190"/>
      <c r="H268" s="190"/>
      <c r="I268" s="190"/>
      <c r="J268" s="190"/>
      <c r="K268" s="190"/>
      <c r="L268" s="190"/>
      <c r="M268" s="190"/>
      <c r="N268" s="190"/>
      <c r="O268" s="190"/>
      <c r="P268" s="190"/>
      <c r="Q268" s="190"/>
      <c r="R268" s="232"/>
      <c r="S268" s="190"/>
      <c r="T268" s="190"/>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row>
    <row r="269">
      <c r="A269" s="226"/>
      <c r="B269" s="226"/>
      <c r="C269" s="226"/>
      <c r="D269" s="226"/>
      <c r="E269" s="231"/>
      <c r="F269" s="190"/>
      <c r="G269" s="190"/>
      <c r="H269" s="190"/>
      <c r="I269" s="190"/>
      <c r="J269" s="190"/>
      <c r="K269" s="190"/>
      <c r="L269" s="190"/>
      <c r="M269" s="190"/>
      <c r="N269" s="190"/>
      <c r="O269" s="190"/>
      <c r="P269" s="190"/>
      <c r="Q269" s="190"/>
      <c r="R269" s="232"/>
      <c r="S269" s="190"/>
      <c r="T269" s="190"/>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row>
    <row r="270">
      <c r="A270" s="226"/>
      <c r="B270" s="226"/>
      <c r="C270" s="226"/>
      <c r="D270" s="226"/>
      <c r="E270" s="231"/>
      <c r="F270" s="190"/>
      <c r="G270" s="190"/>
      <c r="H270" s="190"/>
      <c r="I270" s="190"/>
      <c r="J270" s="190"/>
      <c r="K270" s="190"/>
      <c r="L270" s="190"/>
      <c r="M270" s="190"/>
      <c r="N270" s="190"/>
      <c r="O270" s="190"/>
      <c r="P270" s="190"/>
      <c r="Q270" s="190"/>
      <c r="R270" s="232"/>
      <c r="S270" s="190"/>
      <c r="T270" s="190"/>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row>
    <row r="271">
      <c r="A271" s="226"/>
      <c r="B271" s="226"/>
      <c r="C271" s="226"/>
      <c r="D271" s="226"/>
      <c r="E271" s="231"/>
      <c r="F271" s="190"/>
      <c r="G271" s="190"/>
      <c r="H271" s="190"/>
      <c r="I271" s="190"/>
      <c r="J271" s="190"/>
      <c r="K271" s="190"/>
      <c r="L271" s="190"/>
      <c r="M271" s="190"/>
      <c r="N271" s="190"/>
      <c r="O271" s="190"/>
      <c r="P271" s="190"/>
      <c r="Q271" s="190"/>
      <c r="R271" s="232"/>
      <c r="S271" s="190"/>
      <c r="T271" s="190"/>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row>
    <row r="272">
      <c r="A272" s="226"/>
      <c r="B272" s="226"/>
      <c r="C272" s="226"/>
      <c r="D272" s="226"/>
      <c r="E272" s="231"/>
      <c r="F272" s="190"/>
      <c r="G272" s="190"/>
      <c r="H272" s="190"/>
      <c r="I272" s="190"/>
      <c r="J272" s="190"/>
      <c r="K272" s="190"/>
      <c r="L272" s="190"/>
      <c r="M272" s="190"/>
      <c r="N272" s="190"/>
      <c r="O272" s="190"/>
      <c r="P272" s="190"/>
      <c r="Q272" s="190"/>
      <c r="R272" s="232"/>
      <c r="S272" s="190"/>
      <c r="T272" s="190"/>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row>
    <row r="273">
      <c r="A273" s="226"/>
      <c r="B273" s="226"/>
      <c r="C273" s="226"/>
      <c r="D273" s="226"/>
      <c r="E273" s="231"/>
      <c r="F273" s="190"/>
      <c r="G273" s="190"/>
      <c r="H273" s="190"/>
      <c r="I273" s="190"/>
      <c r="J273" s="190"/>
      <c r="K273" s="190"/>
      <c r="L273" s="190"/>
      <c r="M273" s="190"/>
      <c r="N273" s="190"/>
      <c r="O273" s="190"/>
      <c r="P273" s="190"/>
      <c r="Q273" s="190"/>
      <c r="R273" s="232"/>
      <c r="S273" s="190"/>
      <c r="T273" s="190"/>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row>
    <row r="274">
      <c r="A274" s="226"/>
      <c r="B274" s="226"/>
      <c r="C274" s="226"/>
      <c r="D274" s="226"/>
      <c r="E274" s="231"/>
      <c r="F274" s="190"/>
      <c r="G274" s="190"/>
      <c r="H274" s="190"/>
      <c r="I274" s="190"/>
      <c r="J274" s="190"/>
      <c r="K274" s="190"/>
      <c r="L274" s="190"/>
      <c r="M274" s="190"/>
      <c r="N274" s="190"/>
      <c r="O274" s="190"/>
      <c r="P274" s="190"/>
      <c r="Q274" s="190"/>
      <c r="R274" s="232"/>
      <c r="S274" s="190"/>
      <c r="T274" s="190"/>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row>
    <row r="275">
      <c r="A275" s="226"/>
      <c r="B275" s="226"/>
      <c r="C275" s="226"/>
      <c r="D275" s="226"/>
      <c r="E275" s="231"/>
      <c r="F275" s="190"/>
      <c r="G275" s="190"/>
      <c r="H275" s="190"/>
      <c r="I275" s="190"/>
      <c r="J275" s="190"/>
      <c r="K275" s="190"/>
      <c r="L275" s="190"/>
      <c r="M275" s="190"/>
      <c r="N275" s="190"/>
      <c r="O275" s="190"/>
      <c r="P275" s="190"/>
      <c r="Q275" s="190"/>
      <c r="R275" s="232"/>
      <c r="S275" s="190"/>
      <c r="T275" s="190"/>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row>
    <row r="276">
      <c r="A276" s="226"/>
      <c r="B276" s="226"/>
      <c r="C276" s="226"/>
      <c r="D276" s="226"/>
      <c r="E276" s="231"/>
      <c r="F276" s="190"/>
      <c r="G276" s="190"/>
      <c r="H276" s="190"/>
      <c r="I276" s="190"/>
      <c r="J276" s="190"/>
      <c r="K276" s="190"/>
      <c r="L276" s="190"/>
      <c r="M276" s="190"/>
      <c r="N276" s="190"/>
      <c r="O276" s="190"/>
      <c r="P276" s="190"/>
      <c r="Q276" s="190"/>
      <c r="R276" s="232"/>
      <c r="S276" s="190"/>
      <c r="T276" s="190"/>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row>
    <row r="277">
      <c r="A277" s="226"/>
      <c r="B277" s="226"/>
      <c r="C277" s="226"/>
      <c r="D277" s="226"/>
      <c r="E277" s="231"/>
      <c r="F277" s="190"/>
      <c r="G277" s="190"/>
      <c r="H277" s="190"/>
      <c r="I277" s="190"/>
      <c r="J277" s="190"/>
      <c r="K277" s="190"/>
      <c r="L277" s="190"/>
      <c r="M277" s="190"/>
      <c r="N277" s="190"/>
      <c r="O277" s="190"/>
      <c r="P277" s="190"/>
      <c r="Q277" s="190"/>
      <c r="R277" s="232"/>
      <c r="S277" s="190"/>
      <c r="T277" s="190"/>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row>
    <row r="278">
      <c r="A278" s="226"/>
      <c r="B278" s="226"/>
      <c r="C278" s="226"/>
      <c r="D278" s="226"/>
      <c r="E278" s="231"/>
      <c r="F278" s="190"/>
      <c r="G278" s="190"/>
      <c r="H278" s="190"/>
      <c r="I278" s="190"/>
      <c r="J278" s="190"/>
      <c r="K278" s="190"/>
      <c r="L278" s="190"/>
      <c r="M278" s="190"/>
      <c r="N278" s="190"/>
      <c r="O278" s="190"/>
      <c r="P278" s="190"/>
      <c r="Q278" s="190"/>
      <c r="R278" s="232"/>
      <c r="S278" s="190"/>
      <c r="T278" s="190"/>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row>
    <row r="279">
      <c r="A279" s="226"/>
      <c r="B279" s="226"/>
      <c r="C279" s="226"/>
      <c r="D279" s="226"/>
      <c r="E279" s="231"/>
      <c r="F279" s="190"/>
      <c r="G279" s="190"/>
      <c r="H279" s="190"/>
      <c r="I279" s="190"/>
      <c r="J279" s="190"/>
      <c r="K279" s="190"/>
      <c r="L279" s="190"/>
      <c r="M279" s="190"/>
      <c r="N279" s="190"/>
      <c r="O279" s="190"/>
      <c r="P279" s="190"/>
      <c r="Q279" s="190"/>
      <c r="R279" s="232"/>
      <c r="S279" s="190"/>
      <c r="T279" s="190"/>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row>
    <row r="280">
      <c r="A280" s="226"/>
      <c r="B280" s="226"/>
      <c r="C280" s="226"/>
      <c r="D280" s="226"/>
      <c r="E280" s="231"/>
      <c r="F280" s="190"/>
      <c r="G280" s="190"/>
      <c r="H280" s="190"/>
      <c r="I280" s="190"/>
      <c r="J280" s="190"/>
      <c r="K280" s="190"/>
      <c r="L280" s="190"/>
      <c r="M280" s="190"/>
      <c r="N280" s="190"/>
      <c r="O280" s="190"/>
      <c r="P280" s="190"/>
      <c r="Q280" s="190"/>
      <c r="R280" s="232"/>
      <c r="S280" s="190"/>
      <c r="T280" s="190"/>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row>
    <row r="281">
      <c r="A281" s="226"/>
      <c r="B281" s="226"/>
      <c r="C281" s="226"/>
      <c r="D281" s="226"/>
      <c r="E281" s="231"/>
      <c r="F281" s="190"/>
      <c r="G281" s="190"/>
      <c r="H281" s="190"/>
      <c r="I281" s="190"/>
      <c r="J281" s="190"/>
      <c r="K281" s="190"/>
      <c r="L281" s="190"/>
      <c r="M281" s="190"/>
      <c r="N281" s="190"/>
      <c r="O281" s="190"/>
      <c r="P281" s="190"/>
      <c r="Q281" s="190"/>
      <c r="R281" s="232"/>
      <c r="S281" s="190"/>
      <c r="T281" s="190"/>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row>
    <row r="282">
      <c r="A282" s="226"/>
      <c r="B282" s="226"/>
      <c r="C282" s="226"/>
      <c r="D282" s="226"/>
      <c r="E282" s="231"/>
      <c r="F282" s="190"/>
      <c r="G282" s="190"/>
      <c r="H282" s="190"/>
      <c r="I282" s="190"/>
      <c r="J282" s="190"/>
      <c r="K282" s="190"/>
      <c r="L282" s="190"/>
      <c r="M282" s="190"/>
      <c r="N282" s="190"/>
      <c r="O282" s="190"/>
      <c r="P282" s="190"/>
      <c r="Q282" s="190"/>
      <c r="R282" s="232"/>
      <c r="S282" s="190"/>
      <c r="T282" s="190"/>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row>
    <row r="283">
      <c r="A283" s="226"/>
      <c r="B283" s="226"/>
      <c r="C283" s="226"/>
      <c r="D283" s="226"/>
      <c r="E283" s="231"/>
      <c r="F283" s="190"/>
      <c r="G283" s="190"/>
      <c r="H283" s="190"/>
      <c r="I283" s="190"/>
      <c r="J283" s="190"/>
      <c r="K283" s="190"/>
      <c r="L283" s="190"/>
      <c r="M283" s="190"/>
      <c r="N283" s="190"/>
      <c r="O283" s="190"/>
      <c r="P283" s="190"/>
      <c r="Q283" s="190"/>
      <c r="R283" s="232"/>
      <c r="S283" s="190"/>
      <c r="T283" s="190"/>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row>
    <row r="284">
      <c r="A284" s="226"/>
      <c r="B284" s="226"/>
      <c r="C284" s="226"/>
      <c r="D284" s="226"/>
      <c r="E284" s="231"/>
      <c r="F284" s="190"/>
      <c r="G284" s="190"/>
      <c r="H284" s="190"/>
      <c r="I284" s="190"/>
      <c r="J284" s="190"/>
      <c r="K284" s="190"/>
      <c r="L284" s="190"/>
      <c r="M284" s="190"/>
      <c r="N284" s="190"/>
      <c r="O284" s="190"/>
      <c r="P284" s="190"/>
      <c r="Q284" s="190"/>
      <c r="R284" s="232"/>
      <c r="S284" s="190"/>
      <c r="T284" s="190"/>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row>
    <row r="285">
      <c r="A285" s="226"/>
      <c r="B285" s="226"/>
      <c r="C285" s="226"/>
      <c r="D285" s="226"/>
      <c r="E285" s="231"/>
      <c r="F285" s="190"/>
      <c r="G285" s="190"/>
      <c r="H285" s="190"/>
      <c r="I285" s="190"/>
      <c r="J285" s="190"/>
      <c r="K285" s="190"/>
      <c r="L285" s="190"/>
      <c r="M285" s="190"/>
      <c r="N285" s="190"/>
      <c r="O285" s="190"/>
      <c r="P285" s="190"/>
      <c r="Q285" s="190"/>
      <c r="R285" s="232"/>
      <c r="S285" s="190"/>
      <c r="T285" s="190"/>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row>
    <row r="286">
      <c r="A286" s="226"/>
      <c r="B286" s="226"/>
      <c r="C286" s="226"/>
      <c r="D286" s="226"/>
      <c r="E286" s="231"/>
      <c r="F286" s="190"/>
      <c r="G286" s="190"/>
      <c r="H286" s="190"/>
      <c r="I286" s="190"/>
      <c r="J286" s="190"/>
      <c r="K286" s="190"/>
      <c r="L286" s="190"/>
      <c r="M286" s="190"/>
      <c r="N286" s="190"/>
      <c r="O286" s="190"/>
      <c r="P286" s="190"/>
      <c r="Q286" s="190"/>
      <c r="R286" s="232"/>
      <c r="S286" s="190"/>
      <c r="T286" s="190"/>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row>
    <row r="287">
      <c r="A287" s="226"/>
      <c r="B287" s="226"/>
      <c r="C287" s="226"/>
      <c r="D287" s="226"/>
      <c r="E287" s="231"/>
      <c r="F287" s="190"/>
      <c r="G287" s="190"/>
      <c r="H287" s="190"/>
      <c r="I287" s="190"/>
      <c r="J287" s="190"/>
      <c r="K287" s="190"/>
      <c r="L287" s="190"/>
      <c r="M287" s="190"/>
      <c r="N287" s="190"/>
      <c r="O287" s="190"/>
      <c r="P287" s="190"/>
      <c r="Q287" s="190"/>
      <c r="R287" s="232"/>
      <c r="S287" s="190"/>
      <c r="T287" s="190"/>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row>
    <row r="288">
      <c r="A288" s="226"/>
      <c r="B288" s="226"/>
      <c r="C288" s="226"/>
      <c r="D288" s="226"/>
      <c r="E288" s="231"/>
      <c r="F288" s="190"/>
      <c r="G288" s="190"/>
      <c r="H288" s="190"/>
      <c r="I288" s="190"/>
      <c r="J288" s="190"/>
      <c r="K288" s="190"/>
      <c r="L288" s="190"/>
      <c r="M288" s="190"/>
      <c r="N288" s="190"/>
      <c r="O288" s="190"/>
      <c r="P288" s="190"/>
      <c r="Q288" s="190"/>
      <c r="R288" s="232"/>
      <c r="S288" s="190"/>
      <c r="T288" s="190"/>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row>
    <row r="289">
      <c r="A289" s="226"/>
      <c r="B289" s="226"/>
      <c r="C289" s="226"/>
      <c r="D289" s="226"/>
      <c r="E289" s="231"/>
      <c r="F289" s="190"/>
      <c r="G289" s="190"/>
      <c r="H289" s="190"/>
      <c r="I289" s="190"/>
      <c r="J289" s="190"/>
      <c r="K289" s="190"/>
      <c r="L289" s="190"/>
      <c r="M289" s="190"/>
      <c r="N289" s="190"/>
      <c r="O289" s="190"/>
      <c r="P289" s="190"/>
      <c r="Q289" s="190"/>
      <c r="R289" s="232"/>
      <c r="S289" s="190"/>
      <c r="T289" s="190"/>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row>
    <row r="290">
      <c r="A290" s="226"/>
      <c r="B290" s="226"/>
      <c r="C290" s="226"/>
      <c r="D290" s="226"/>
      <c r="E290" s="231"/>
      <c r="F290" s="190"/>
      <c r="G290" s="190"/>
      <c r="H290" s="190"/>
      <c r="I290" s="190"/>
      <c r="J290" s="190"/>
      <c r="K290" s="190"/>
      <c r="L290" s="190"/>
      <c r="M290" s="190"/>
      <c r="N290" s="190"/>
      <c r="O290" s="190"/>
      <c r="P290" s="190"/>
      <c r="Q290" s="190"/>
      <c r="R290" s="232"/>
      <c r="S290" s="190"/>
      <c r="T290" s="190"/>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row>
    <row r="291">
      <c r="A291" s="226"/>
      <c r="B291" s="226"/>
      <c r="C291" s="226"/>
      <c r="D291" s="226"/>
      <c r="E291" s="231"/>
      <c r="F291" s="190"/>
      <c r="G291" s="190"/>
      <c r="H291" s="190"/>
      <c r="I291" s="190"/>
      <c r="J291" s="190"/>
      <c r="K291" s="190"/>
      <c r="L291" s="190"/>
      <c r="M291" s="190"/>
      <c r="N291" s="190"/>
      <c r="O291" s="190"/>
      <c r="P291" s="190"/>
      <c r="Q291" s="190"/>
      <c r="R291" s="232"/>
      <c r="S291" s="190"/>
      <c r="T291" s="190"/>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row>
    <row r="292">
      <c r="A292" s="226"/>
      <c r="B292" s="226"/>
      <c r="C292" s="226"/>
      <c r="D292" s="226"/>
      <c r="E292" s="231"/>
      <c r="F292" s="190"/>
      <c r="G292" s="190"/>
      <c r="H292" s="190"/>
      <c r="I292" s="190"/>
      <c r="J292" s="190"/>
      <c r="K292" s="190"/>
      <c r="L292" s="190"/>
      <c r="M292" s="190"/>
      <c r="N292" s="190"/>
      <c r="O292" s="190"/>
      <c r="P292" s="190"/>
      <c r="Q292" s="190"/>
      <c r="R292" s="232"/>
      <c r="S292" s="190"/>
      <c r="T292" s="190"/>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row>
    <row r="293">
      <c r="A293" s="226"/>
      <c r="B293" s="226"/>
      <c r="C293" s="226"/>
      <c r="D293" s="226"/>
      <c r="E293" s="231"/>
      <c r="F293" s="190"/>
      <c r="G293" s="190"/>
      <c r="H293" s="190"/>
      <c r="I293" s="190"/>
      <c r="J293" s="190"/>
      <c r="K293" s="190"/>
      <c r="L293" s="190"/>
      <c r="M293" s="190"/>
      <c r="N293" s="190"/>
      <c r="O293" s="190"/>
      <c r="P293" s="190"/>
      <c r="Q293" s="190"/>
      <c r="R293" s="232"/>
      <c r="S293" s="190"/>
      <c r="T293" s="190"/>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row>
    <row r="294">
      <c r="A294" s="226"/>
      <c r="B294" s="226"/>
      <c r="C294" s="226"/>
      <c r="D294" s="226"/>
      <c r="E294" s="231"/>
      <c r="F294" s="190"/>
      <c r="G294" s="190"/>
      <c r="H294" s="190"/>
      <c r="I294" s="190"/>
      <c r="J294" s="190"/>
      <c r="K294" s="190"/>
      <c r="L294" s="190"/>
      <c r="M294" s="190"/>
      <c r="N294" s="190"/>
      <c r="O294" s="190"/>
      <c r="P294" s="190"/>
      <c r="Q294" s="190"/>
      <c r="R294" s="232"/>
      <c r="S294" s="190"/>
      <c r="T294" s="190"/>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row>
    <row r="295">
      <c r="A295" s="226"/>
      <c r="B295" s="226"/>
      <c r="C295" s="226"/>
      <c r="D295" s="226"/>
      <c r="E295" s="231"/>
      <c r="F295" s="190"/>
      <c r="G295" s="190"/>
      <c r="H295" s="190"/>
      <c r="I295" s="190"/>
      <c r="J295" s="190"/>
      <c r="K295" s="190"/>
      <c r="L295" s="190"/>
      <c r="M295" s="190"/>
      <c r="N295" s="190"/>
      <c r="O295" s="190"/>
      <c r="P295" s="190"/>
      <c r="Q295" s="190"/>
      <c r="R295" s="232"/>
      <c r="S295" s="190"/>
      <c r="T295" s="190"/>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row>
    <row r="296">
      <c r="A296" s="226"/>
      <c r="B296" s="226"/>
      <c r="C296" s="226"/>
      <c r="D296" s="226"/>
      <c r="E296" s="231"/>
      <c r="F296" s="190"/>
      <c r="G296" s="190"/>
      <c r="H296" s="190"/>
      <c r="I296" s="190"/>
      <c r="J296" s="190"/>
      <c r="K296" s="190"/>
      <c r="L296" s="190"/>
      <c r="M296" s="190"/>
      <c r="N296" s="190"/>
      <c r="O296" s="190"/>
      <c r="P296" s="190"/>
      <c r="Q296" s="190"/>
      <c r="R296" s="232"/>
      <c r="S296" s="190"/>
      <c r="T296" s="190"/>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row>
    <row r="297">
      <c r="A297" s="226"/>
      <c r="B297" s="226"/>
      <c r="C297" s="226"/>
      <c r="D297" s="226"/>
      <c r="E297" s="231"/>
      <c r="F297" s="190"/>
      <c r="G297" s="190"/>
      <c r="H297" s="190"/>
      <c r="I297" s="190"/>
      <c r="J297" s="190"/>
      <c r="K297" s="190"/>
      <c r="L297" s="190"/>
      <c r="M297" s="190"/>
      <c r="N297" s="190"/>
      <c r="O297" s="190"/>
      <c r="P297" s="190"/>
      <c r="Q297" s="190"/>
      <c r="R297" s="232"/>
      <c r="S297" s="190"/>
      <c r="T297" s="190"/>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row>
    <row r="298">
      <c r="A298" s="226"/>
      <c r="B298" s="226"/>
      <c r="C298" s="226"/>
      <c r="D298" s="226"/>
      <c r="E298" s="231"/>
      <c r="F298" s="190"/>
      <c r="G298" s="190"/>
      <c r="H298" s="190"/>
      <c r="I298" s="190"/>
      <c r="J298" s="190"/>
      <c r="K298" s="190"/>
      <c r="L298" s="190"/>
      <c r="M298" s="190"/>
      <c r="N298" s="190"/>
      <c r="O298" s="190"/>
      <c r="P298" s="190"/>
      <c r="Q298" s="190"/>
      <c r="R298" s="232"/>
      <c r="S298" s="190"/>
      <c r="T298" s="190"/>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row>
    <row r="299">
      <c r="A299" s="226"/>
      <c r="B299" s="226"/>
      <c r="C299" s="226"/>
      <c r="D299" s="226"/>
      <c r="E299" s="231"/>
      <c r="F299" s="190"/>
      <c r="G299" s="190"/>
      <c r="H299" s="190"/>
      <c r="I299" s="190"/>
      <c r="J299" s="190"/>
      <c r="K299" s="190"/>
      <c r="L299" s="190"/>
      <c r="M299" s="190"/>
      <c r="N299" s="190"/>
      <c r="O299" s="190"/>
      <c r="P299" s="190"/>
      <c r="Q299" s="190"/>
      <c r="R299" s="232"/>
      <c r="S299" s="190"/>
      <c r="T299" s="190"/>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row>
    <row r="300">
      <c r="A300" s="226"/>
      <c r="B300" s="226"/>
      <c r="C300" s="226"/>
      <c r="D300" s="226"/>
      <c r="E300" s="231"/>
      <c r="F300" s="190"/>
      <c r="G300" s="190"/>
      <c r="H300" s="190"/>
      <c r="I300" s="190"/>
      <c r="J300" s="190"/>
      <c r="K300" s="190"/>
      <c r="L300" s="190"/>
      <c r="M300" s="190"/>
      <c r="N300" s="190"/>
      <c r="O300" s="190"/>
      <c r="P300" s="190"/>
      <c r="Q300" s="190"/>
      <c r="R300" s="232"/>
      <c r="S300" s="190"/>
      <c r="T300" s="190"/>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row>
    <row r="301">
      <c r="A301" s="226"/>
      <c r="B301" s="226"/>
      <c r="C301" s="226"/>
      <c r="D301" s="226"/>
      <c r="E301" s="231"/>
      <c r="F301" s="190"/>
      <c r="G301" s="190"/>
      <c r="H301" s="190"/>
      <c r="I301" s="190"/>
      <c r="J301" s="190"/>
      <c r="K301" s="190"/>
      <c r="L301" s="190"/>
      <c r="M301" s="190"/>
      <c r="N301" s="190"/>
      <c r="O301" s="190"/>
      <c r="P301" s="190"/>
      <c r="Q301" s="190"/>
      <c r="R301" s="232"/>
      <c r="S301" s="190"/>
      <c r="T301" s="190"/>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row>
    <row r="302">
      <c r="A302" s="226"/>
      <c r="B302" s="226"/>
      <c r="C302" s="226"/>
      <c r="D302" s="226"/>
      <c r="E302" s="231"/>
      <c r="F302" s="190"/>
      <c r="G302" s="190"/>
      <c r="H302" s="190"/>
      <c r="I302" s="190"/>
      <c r="J302" s="190"/>
      <c r="K302" s="190"/>
      <c r="L302" s="190"/>
      <c r="M302" s="190"/>
      <c r="N302" s="190"/>
      <c r="O302" s="190"/>
      <c r="P302" s="190"/>
      <c r="Q302" s="190"/>
      <c r="R302" s="232"/>
      <c r="S302" s="190"/>
      <c r="T302" s="190"/>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row>
    <row r="303">
      <c r="A303" s="226"/>
      <c r="B303" s="226"/>
      <c r="C303" s="226"/>
      <c r="D303" s="226"/>
      <c r="E303" s="231"/>
      <c r="F303" s="190"/>
      <c r="G303" s="190"/>
      <c r="H303" s="190"/>
      <c r="I303" s="190"/>
      <c r="J303" s="190"/>
      <c r="K303" s="190"/>
      <c r="L303" s="190"/>
      <c r="M303" s="190"/>
      <c r="N303" s="190"/>
      <c r="O303" s="190"/>
      <c r="P303" s="190"/>
      <c r="Q303" s="190"/>
      <c r="R303" s="232"/>
      <c r="S303" s="190"/>
      <c r="T303" s="190"/>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row>
    <row r="304">
      <c r="A304" s="226"/>
      <c r="B304" s="226"/>
      <c r="C304" s="226"/>
      <c r="D304" s="226"/>
      <c r="E304" s="231"/>
      <c r="F304" s="190"/>
      <c r="G304" s="190"/>
      <c r="H304" s="190"/>
      <c r="I304" s="190"/>
      <c r="J304" s="190"/>
      <c r="K304" s="190"/>
      <c r="L304" s="190"/>
      <c r="M304" s="190"/>
      <c r="N304" s="190"/>
      <c r="O304" s="190"/>
      <c r="P304" s="190"/>
      <c r="Q304" s="190"/>
      <c r="R304" s="232"/>
      <c r="S304" s="190"/>
      <c r="T304" s="190"/>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row>
    <row r="305">
      <c r="A305" s="226"/>
      <c r="B305" s="226"/>
      <c r="C305" s="226"/>
      <c r="D305" s="226"/>
      <c r="E305" s="231"/>
      <c r="F305" s="190"/>
      <c r="G305" s="190"/>
      <c r="H305" s="190"/>
      <c r="I305" s="190"/>
      <c r="J305" s="190"/>
      <c r="K305" s="190"/>
      <c r="L305" s="190"/>
      <c r="M305" s="190"/>
      <c r="N305" s="190"/>
      <c r="O305" s="190"/>
      <c r="P305" s="190"/>
      <c r="Q305" s="190"/>
      <c r="R305" s="232"/>
      <c r="S305" s="190"/>
      <c r="T305" s="190"/>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row>
    <row r="306">
      <c r="A306" s="226"/>
      <c r="B306" s="226"/>
      <c r="C306" s="226"/>
      <c r="D306" s="226"/>
      <c r="E306" s="231"/>
      <c r="F306" s="190"/>
      <c r="G306" s="190"/>
      <c r="H306" s="190"/>
      <c r="I306" s="190"/>
      <c r="J306" s="190"/>
      <c r="K306" s="190"/>
      <c r="L306" s="190"/>
      <c r="M306" s="190"/>
      <c r="N306" s="190"/>
      <c r="O306" s="190"/>
      <c r="P306" s="190"/>
      <c r="Q306" s="190"/>
      <c r="R306" s="232"/>
      <c r="S306" s="190"/>
      <c r="T306" s="190"/>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row>
    <row r="307">
      <c r="A307" s="226"/>
      <c r="B307" s="226"/>
      <c r="C307" s="226"/>
      <c r="D307" s="226"/>
      <c r="E307" s="231"/>
      <c r="F307" s="190"/>
      <c r="G307" s="190"/>
      <c r="H307" s="190"/>
      <c r="I307" s="190"/>
      <c r="J307" s="190"/>
      <c r="K307" s="190"/>
      <c r="L307" s="190"/>
      <c r="M307" s="190"/>
      <c r="N307" s="190"/>
      <c r="O307" s="190"/>
      <c r="P307" s="190"/>
      <c r="Q307" s="190"/>
      <c r="R307" s="232"/>
      <c r="S307" s="190"/>
      <c r="T307" s="190"/>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row>
    <row r="308">
      <c r="A308" s="226"/>
      <c r="B308" s="226"/>
      <c r="C308" s="226"/>
      <c r="D308" s="226"/>
      <c r="E308" s="231"/>
      <c r="F308" s="190"/>
      <c r="G308" s="190"/>
      <c r="H308" s="190"/>
      <c r="I308" s="190"/>
      <c r="J308" s="190"/>
      <c r="K308" s="190"/>
      <c r="L308" s="190"/>
      <c r="M308" s="190"/>
      <c r="N308" s="190"/>
      <c r="O308" s="190"/>
      <c r="P308" s="190"/>
      <c r="Q308" s="190"/>
      <c r="R308" s="232"/>
      <c r="S308" s="190"/>
      <c r="T308" s="190"/>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row>
    <row r="309">
      <c r="A309" s="226"/>
      <c r="B309" s="226"/>
      <c r="C309" s="226"/>
      <c r="D309" s="226"/>
      <c r="E309" s="231"/>
      <c r="F309" s="190"/>
      <c r="G309" s="190"/>
      <c r="H309" s="190"/>
      <c r="I309" s="190"/>
      <c r="J309" s="190"/>
      <c r="K309" s="190"/>
      <c r="L309" s="190"/>
      <c r="M309" s="190"/>
      <c r="N309" s="190"/>
      <c r="O309" s="190"/>
      <c r="P309" s="190"/>
      <c r="Q309" s="190"/>
      <c r="R309" s="232"/>
      <c r="S309" s="190"/>
      <c r="T309" s="190"/>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row>
    <row r="310">
      <c r="A310" s="226"/>
      <c r="B310" s="226"/>
      <c r="C310" s="226"/>
      <c r="D310" s="226"/>
      <c r="E310" s="231"/>
      <c r="F310" s="190"/>
      <c r="G310" s="190"/>
      <c r="H310" s="190"/>
      <c r="I310" s="190"/>
      <c r="J310" s="190"/>
      <c r="K310" s="190"/>
      <c r="L310" s="190"/>
      <c r="M310" s="190"/>
      <c r="N310" s="190"/>
      <c r="O310" s="190"/>
      <c r="P310" s="190"/>
      <c r="Q310" s="190"/>
      <c r="R310" s="232"/>
      <c r="S310" s="190"/>
      <c r="T310" s="190"/>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row>
    <row r="311">
      <c r="A311" s="226"/>
      <c r="B311" s="226"/>
      <c r="C311" s="226"/>
      <c r="D311" s="226"/>
      <c r="E311" s="231"/>
      <c r="F311" s="190"/>
      <c r="G311" s="190"/>
      <c r="H311" s="190"/>
      <c r="I311" s="190"/>
      <c r="J311" s="190"/>
      <c r="K311" s="190"/>
      <c r="L311" s="190"/>
      <c r="M311" s="190"/>
      <c r="N311" s="190"/>
      <c r="O311" s="190"/>
      <c r="P311" s="190"/>
      <c r="Q311" s="190"/>
      <c r="R311" s="232"/>
      <c r="S311" s="190"/>
      <c r="T311" s="190"/>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row>
    <row r="312">
      <c r="A312" s="226"/>
      <c r="B312" s="226"/>
      <c r="C312" s="226"/>
      <c r="D312" s="226"/>
      <c r="E312" s="231"/>
      <c r="F312" s="190"/>
      <c r="G312" s="190"/>
      <c r="H312" s="190"/>
      <c r="I312" s="190"/>
      <c r="J312" s="190"/>
      <c r="K312" s="190"/>
      <c r="L312" s="190"/>
      <c r="M312" s="190"/>
      <c r="N312" s="190"/>
      <c r="O312" s="190"/>
      <c r="P312" s="190"/>
      <c r="Q312" s="190"/>
      <c r="R312" s="232"/>
      <c r="S312" s="190"/>
      <c r="T312" s="190"/>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row>
    <row r="313">
      <c r="A313" s="226"/>
      <c r="B313" s="226"/>
      <c r="C313" s="226"/>
      <c r="D313" s="226"/>
      <c r="E313" s="231"/>
      <c r="F313" s="190"/>
      <c r="G313" s="190"/>
      <c r="H313" s="190"/>
      <c r="I313" s="190"/>
      <c r="J313" s="190"/>
      <c r="K313" s="190"/>
      <c r="L313" s="190"/>
      <c r="M313" s="190"/>
      <c r="N313" s="190"/>
      <c r="O313" s="190"/>
      <c r="P313" s="190"/>
      <c r="Q313" s="190"/>
      <c r="R313" s="232"/>
      <c r="S313" s="190"/>
      <c r="T313" s="190"/>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row>
    <row r="314">
      <c r="A314" s="226"/>
      <c r="B314" s="226"/>
      <c r="C314" s="226"/>
      <c r="D314" s="226"/>
      <c r="E314" s="231"/>
      <c r="F314" s="190"/>
      <c r="G314" s="190"/>
      <c r="H314" s="190"/>
      <c r="I314" s="190"/>
      <c r="J314" s="190"/>
      <c r="K314" s="190"/>
      <c r="L314" s="190"/>
      <c r="M314" s="190"/>
      <c r="N314" s="190"/>
      <c r="O314" s="190"/>
      <c r="P314" s="190"/>
      <c r="Q314" s="190"/>
      <c r="R314" s="232"/>
      <c r="S314" s="190"/>
      <c r="T314" s="190"/>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row>
    <row r="315">
      <c r="A315" s="226"/>
      <c r="B315" s="226"/>
      <c r="C315" s="226"/>
      <c r="D315" s="226"/>
      <c r="E315" s="231"/>
      <c r="F315" s="190"/>
      <c r="G315" s="190"/>
      <c r="H315" s="190"/>
      <c r="I315" s="190"/>
      <c r="J315" s="190"/>
      <c r="K315" s="190"/>
      <c r="L315" s="190"/>
      <c r="M315" s="190"/>
      <c r="N315" s="190"/>
      <c r="O315" s="190"/>
      <c r="P315" s="190"/>
      <c r="Q315" s="190"/>
      <c r="R315" s="232"/>
      <c r="S315" s="190"/>
      <c r="T315" s="190"/>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row>
    <row r="316">
      <c r="A316" s="226"/>
      <c r="B316" s="226"/>
      <c r="C316" s="226"/>
      <c r="D316" s="226"/>
      <c r="E316" s="231"/>
      <c r="F316" s="190"/>
      <c r="G316" s="190"/>
      <c r="H316" s="190"/>
      <c r="I316" s="190"/>
      <c r="J316" s="190"/>
      <c r="K316" s="190"/>
      <c r="L316" s="190"/>
      <c r="M316" s="190"/>
      <c r="N316" s="190"/>
      <c r="O316" s="190"/>
      <c r="P316" s="190"/>
      <c r="Q316" s="190"/>
      <c r="R316" s="232"/>
      <c r="S316" s="190"/>
      <c r="T316" s="190"/>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row>
    <row r="317">
      <c r="A317" s="226"/>
      <c r="B317" s="226"/>
      <c r="C317" s="226"/>
      <c r="D317" s="226"/>
      <c r="E317" s="231"/>
      <c r="F317" s="190"/>
      <c r="G317" s="190"/>
      <c r="H317" s="190"/>
      <c r="I317" s="190"/>
      <c r="J317" s="190"/>
      <c r="K317" s="190"/>
      <c r="L317" s="190"/>
      <c r="M317" s="190"/>
      <c r="N317" s="190"/>
      <c r="O317" s="190"/>
      <c r="P317" s="190"/>
      <c r="Q317" s="190"/>
      <c r="R317" s="232"/>
      <c r="S317" s="190"/>
      <c r="T317" s="190"/>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row>
    <row r="318">
      <c r="A318" s="226"/>
      <c r="B318" s="226"/>
      <c r="C318" s="226"/>
      <c r="D318" s="226"/>
      <c r="E318" s="231"/>
      <c r="F318" s="190"/>
      <c r="G318" s="190"/>
      <c r="H318" s="190"/>
      <c r="I318" s="190"/>
      <c r="J318" s="190"/>
      <c r="K318" s="190"/>
      <c r="L318" s="190"/>
      <c r="M318" s="190"/>
      <c r="N318" s="190"/>
      <c r="O318" s="190"/>
      <c r="P318" s="190"/>
      <c r="Q318" s="190"/>
      <c r="R318" s="232"/>
      <c r="S318" s="190"/>
      <c r="T318" s="190"/>
      <c r="U318" s="226"/>
      <c r="V318" s="226"/>
      <c r="W318" s="226"/>
      <c r="X318" s="226"/>
      <c r="Y318" s="226"/>
      <c r="Z318" s="226"/>
      <c r="AA318" s="226"/>
      <c r="AB318" s="226"/>
      <c r="AC318" s="226"/>
      <c r="AD318" s="226"/>
      <c r="AE318" s="226"/>
      <c r="AF318" s="226"/>
      <c r="AG318" s="226"/>
      <c r="AH318" s="226"/>
      <c r="AI318" s="226"/>
      <c r="AJ318" s="226"/>
      <c r="AK318" s="226"/>
      <c r="AL318" s="226"/>
      <c r="AM318" s="226"/>
      <c r="AN318" s="226"/>
      <c r="AO318" s="226"/>
    </row>
    <row r="319">
      <c r="A319" s="226"/>
      <c r="B319" s="226"/>
      <c r="C319" s="226"/>
      <c r="D319" s="226"/>
      <c r="E319" s="231"/>
      <c r="F319" s="190"/>
      <c r="G319" s="190"/>
      <c r="H319" s="190"/>
      <c r="I319" s="190"/>
      <c r="J319" s="190"/>
      <c r="K319" s="190"/>
      <c r="L319" s="190"/>
      <c r="M319" s="190"/>
      <c r="N319" s="190"/>
      <c r="O319" s="190"/>
      <c r="P319" s="190"/>
      <c r="Q319" s="190"/>
      <c r="R319" s="232"/>
      <c r="S319" s="190"/>
      <c r="T319" s="190"/>
      <c r="U319" s="226"/>
      <c r="V319" s="226"/>
      <c r="W319" s="226"/>
      <c r="X319" s="226"/>
      <c r="Y319" s="226"/>
      <c r="Z319" s="226"/>
      <c r="AA319" s="226"/>
      <c r="AB319" s="226"/>
      <c r="AC319" s="226"/>
      <c r="AD319" s="226"/>
      <c r="AE319" s="226"/>
      <c r="AF319" s="226"/>
      <c r="AG319" s="226"/>
      <c r="AH319" s="226"/>
      <c r="AI319" s="226"/>
      <c r="AJ319" s="226"/>
      <c r="AK319" s="226"/>
      <c r="AL319" s="226"/>
      <c r="AM319" s="226"/>
      <c r="AN319" s="226"/>
      <c r="AO319" s="226"/>
    </row>
    <row r="320">
      <c r="A320" s="226"/>
      <c r="B320" s="226"/>
      <c r="C320" s="226"/>
      <c r="D320" s="226"/>
      <c r="E320" s="231"/>
      <c r="F320" s="190"/>
      <c r="G320" s="190"/>
      <c r="H320" s="190"/>
      <c r="I320" s="190"/>
      <c r="J320" s="190"/>
      <c r="K320" s="190"/>
      <c r="L320" s="190"/>
      <c r="M320" s="190"/>
      <c r="N320" s="190"/>
      <c r="O320" s="190"/>
      <c r="P320" s="190"/>
      <c r="Q320" s="190"/>
      <c r="R320" s="232"/>
      <c r="S320" s="190"/>
      <c r="T320" s="190"/>
      <c r="U320" s="226"/>
      <c r="V320" s="226"/>
      <c r="W320" s="226"/>
      <c r="X320" s="226"/>
      <c r="Y320" s="226"/>
      <c r="Z320" s="226"/>
      <c r="AA320" s="226"/>
      <c r="AB320" s="226"/>
      <c r="AC320" s="226"/>
      <c r="AD320" s="226"/>
      <c r="AE320" s="226"/>
      <c r="AF320" s="226"/>
      <c r="AG320" s="226"/>
      <c r="AH320" s="226"/>
      <c r="AI320" s="226"/>
      <c r="AJ320" s="226"/>
      <c r="AK320" s="226"/>
      <c r="AL320" s="226"/>
      <c r="AM320" s="226"/>
      <c r="AN320" s="226"/>
      <c r="AO320" s="226"/>
    </row>
    <row r="321">
      <c r="A321" s="226"/>
      <c r="B321" s="226"/>
      <c r="C321" s="226"/>
      <c r="D321" s="226"/>
      <c r="E321" s="231"/>
      <c r="F321" s="190"/>
      <c r="G321" s="190"/>
      <c r="H321" s="190"/>
      <c r="I321" s="190"/>
      <c r="J321" s="190"/>
      <c r="K321" s="190"/>
      <c r="L321" s="190"/>
      <c r="M321" s="190"/>
      <c r="N321" s="190"/>
      <c r="O321" s="190"/>
      <c r="P321" s="190"/>
      <c r="Q321" s="190"/>
      <c r="R321" s="232"/>
      <c r="S321" s="190"/>
      <c r="T321" s="190"/>
      <c r="U321" s="226"/>
      <c r="V321" s="226"/>
      <c r="W321" s="226"/>
      <c r="X321" s="226"/>
      <c r="Y321" s="226"/>
      <c r="Z321" s="226"/>
      <c r="AA321" s="226"/>
      <c r="AB321" s="226"/>
      <c r="AC321" s="226"/>
      <c r="AD321" s="226"/>
      <c r="AE321" s="226"/>
      <c r="AF321" s="226"/>
      <c r="AG321" s="226"/>
      <c r="AH321" s="226"/>
      <c r="AI321" s="226"/>
      <c r="AJ321" s="226"/>
      <c r="AK321" s="226"/>
      <c r="AL321" s="226"/>
      <c r="AM321" s="226"/>
      <c r="AN321" s="226"/>
      <c r="AO321" s="226"/>
    </row>
    <row r="322">
      <c r="A322" s="226"/>
      <c r="B322" s="226"/>
      <c r="C322" s="226"/>
      <c r="D322" s="226"/>
      <c r="E322" s="231"/>
      <c r="F322" s="190"/>
      <c r="G322" s="190"/>
      <c r="H322" s="190"/>
      <c r="I322" s="190"/>
      <c r="J322" s="190"/>
      <c r="K322" s="190"/>
      <c r="L322" s="190"/>
      <c r="M322" s="190"/>
      <c r="N322" s="190"/>
      <c r="O322" s="190"/>
      <c r="P322" s="190"/>
      <c r="Q322" s="190"/>
      <c r="R322" s="232"/>
      <c r="S322" s="190"/>
      <c r="T322" s="190"/>
      <c r="U322" s="226"/>
      <c r="V322" s="226"/>
      <c r="W322" s="226"/>
      <c r="X322" s="226"/>
      <c r="Y322" s="226"/>
      <c r="Z322" s="226"/>
      <c r="AA322" s="226"/>
      <c r="AB322" s="226"/>
      <c r="AC322" s="226"/>
      <c r="AD322" s="226"/>
      <c r="AE322" s="226"/>
      <c r="AF322" s="226"/>
      <c r="AG322" s="226"/>
      <c r="AH322" s="226"/>
      <c r="AI322" s="226"/>
      <c r="AJ322" s="226"/>
      <c r="AK322" s="226"/>
      <c r="AL322" s="226"/>
      <c r="AM322" s="226"/>
      <c r="AN322" s="226"/>
      <c r="AO322" s="226"/>
    </row>
    <row r="323">
      <c r="A323" s="226"/>
      <c r="B323" s="226"/>
      <c r="C323" s="226"/>
      <c r="D323" s="226"/>
      <c r="E323" s="231"/>
      <c r="F323" s="190"/>
      <c r="G323" s="190"/>
      <c r="H323" s="190"/>
      <c r="I323" s="190"/>
      <c r="J323" s="190"/>
      <c r="K323" s="190"/>
      <c r="L323" s="190"/>
      <c r="M323" s="190"/>
      <c r="N323" s="190"/>
      <c r="O323" s="190"/>
      <c r="P323" s="190"/>
      <c r="Q323" s="190"/>
      <c r="R323" s="232"/>
      <c r="S323" s="190"/>
      <c r="T323" s="190"/>
      <c r="U323" s="226"/>
      <c r="V323" s="226"/>
      <c r="W323" s="226"/>
      <c r="X323" s="226"/>
      <c r="Y323" s="226"/>
      <c r="Z323" s="226"/>
      <c r="AA323" s="226"/>
      <c r="AB323" s="226"/>
      <c r="AC323" s="226"/>
      <c r="AD323" s="226"/>
      <c r="AE323" s="226"/>
      <c r="AF323" s="226"/>
      <c r="AG323" s="226"/>
      <c r="AH323" s="226"/>
      <c r="AI323" s="226"/>
      <c r="AJ323" s="226"/>
      <c r="AK323" s="226"/>
      <c r="AL323" s="226"/>
      <c r="AM323" s="226"/>
      <c r="AN323" s="226"/>
      <c r="AO323" s="226"/>
    </row>
    <row r="324">
      <c r="A324" s="226"/>
      <c r="B324" s="226"/>
      <c r="C324" s="226"/>
      <c r="D324" s="226"/>
      <c r="E324" s="231"/>
      <c r="F324" s="190"/>
      <c r="G324" s="190"/>
      <c r="H324" s="190"/>
      <c r="I324" s="190"/>
      <c r="J324" s="190"/>
      <c r="K324" s="190"/>
      <c r="L324" s="190"/>
      <c r="M324" s="190"/>
      <c r="N324" s="190"/>
      <c r="O324" s="190"/>
      <c r="P324" s="190"/>
      <c r="Q324" s="190"/>
      <c r="R324" s="232"/>
      <c r="S324" s="190"/>
      <c r="T324" s="190"/>
      <c r="U324" s="226"/>
      <c r="V324" s="226"/>
      <c r="W324" s="226"/>
      <c r="X324" s="226"/>
      <c r="Y324" s="226"/>
      <c r="Z324" s="226"/>
      <c r="AA324" s="226"/>
      <c r="AB324" s="226"/>
      <c r="AC324" s="226"/>
      <c r="AD324" s="226"/>
      <c r="AE324" s="226"/>
      <c r="AF324" s="226"/>
      <c r="AG324" s="226"/>
      <c r="AH324" s="226"/>
      <c r="AI324" s="226"/>
      <c r="AJ324" s="226"/>
      <c r="AK324" s="226"/>
      <c r="AL324" s="226"/>
      <c r="AM324" s="226"/>
      <c r="AN324" s="226"/>
      <c r="AO324" s="226"/>
    </row>
    <row r="325">
      <c r="A325" s="226"/>
      <c r="B325" s="226"/>
      <c r="C325" s="226"/>
      <c r="D325" s="226"/>
      <c r="E325" s="231"/>
      <c r="F325" s="190"/>
      <c r="G325" s="190"/>
      <c r="H325" s="190"/>
      <c r="I325" s="190"/>
      <c r="J325" s="190"/>
      <c r="K325" s="190"/>
      <c r="L325" s="190"/>
      <c r="M325" s="190"/>
      <c r="N325" s="190"/>
      <c r="O325" s="190"/>
      <c r="P325" s="190"/>
      <c r="Q325" s="190"/>
      <c r="R325" s="232"/>
      <c r="S325" s="190"/>
      <c r="T325" s="190"/>
      <c r="U325" s="226"/>
      <c r="V325" s="226"/>
      <c r="W325" s="226"/>
      <c r="X325" s="226"/>
      <c r="Y325" s="226"/>
      <c r="Z325" s="226"/>
      <c r="AA325" s="226"/>
      <c r="AB325" s="226"/>
      <c r="AC325" s="226"/>
      <c r="AD325" s="226"/>
      <c r="AE325" s="226"/>
      <c r="AF325" s="226"/>
      <c r="AG325" s="226"/>
      <c r="AH325" s="226"/>
      <c r="AI325" s="226"/>
      <c r="AJ325" s="226"/>
      <c r="AK325" s="226"/>
      <c r="AL325" s="226"/>
      <c r="AM325" s="226"/>
      <c r="AN325" s="226"/>
      <c r="AO325" s="226"/>
    </row>
    <row r="326">
      <c r="A326" s="226"/>
      <c r="B326" s="226"/>
      <c r="C326" s="226"/>
      <c r="D326" s="226"/>
      <c r="E326" s="231"/>
      <c r="F326" s="190"/>
      <c r="G326" s="190"/>
      <c r="H326" s="190"/>
      <c r="I326" s="190"/>
      <c r="J326" s="190"/>
      <c r="K326" s="190"/>
      <c r="L326" s="190"/>
      <c r="M326" s="190"/>
      <c r="N326" s="190"/>
      <c r="O326" s="190"/>
      <c r="P326" s="190"/>
      <c r="Q326" s="190"/>
      <c r="R326" s="232"/>
      <c r="S326" s="190"/>
      <c r="T326" s="190"/>
      <c r="U326" s="226"/>
      <c r="V326" s="226"/>
      <c r="W326" s="226"/>
      <c r="X326" s="226"/>
      <c r="Y326" s="226"/>
      <c r="Z326" s="226"/>
      <c r="AA326" s="226"/>
      <c r="AB326" s="226"/>
      <c r="AC326" s="226"/>
      <c r="AD326" s="226"/>
      <c r="AE326" s="226"/>
      <c r="AF326" s="226"/>
      <c r="AG326" s="226"/>
      <c r="AH326" s="226"/>
      <c r="AI326" s="226"/>
      <c r="AJ326" s="226"/>
      <c r="AK326" s="226"/>
      <c r="AL326" s="226"/>
      <c r="AM326" s="226"/>
      <c r="AN326" s="226"/>
      <c r="AO326" s="226"/>
    </row>
    <row r="327">
      <c r="A327" s="226"/>
      <c r="B327" s="226"/>
      <c r="C327" s="226"/>
      <c r="D327" s="226"/>
      <c r="E327" s="231"/>
      <c r="F327" s="190"/>
      <c r="G327" s="190"/>
      <c r="H327" s="190"/>
      <c r="I327" s="190"/>
      <c r="J327" s="190"/>
      <c r="K327" s="190"/>
      <c r="L327" s="190"/>
      <c r="M327" s="190"/>
      <c r="N327" s="190"/>
      <c r="O327" s="190"/>
      <c r="P327" s="190"/>
      <c r="Q327" s="190"/>
      <c r="R327" s="232"/>
      <c r="S327" s="190"/>
      <c r="T327" s="190"/>
      <c r="U327" s="226"/>
      <c r="V327" s="226"/>
      <c r="W327" s="226"/>
      <c r="X327" s="226"/>
      <c r="Y327" s="226"/>
      <c r="Z327" s="226"/>
      <c r="AA327" s="226"/>
      <c r="AB327" s="226"/>
      <c r="AC327" s="226"/>
      <c r="AD327" s="226"/>
      <c r="AE327" s="226"/>
      <c r="AF327" s="226"/>
      <c r="AG327" s="226"/>
      <c r="AH327" s="226"/>
      <c r="AI327" s="226"/>
      <c r="AJ327" s="226"/>
      <c r="AK327" s="226"/>
      <c r="AL327" s="226"/>
      <c r="AM327" s="226"/>
      <c r="AN327" s="226"/>
      <c r="AO327" s="226"/>
    </row>
    <row r="328">
      <c r="A328" s="226"/>
      <c r="B328" s="226"/>
      <c r="C328" s="226"/>
      <c r="D328" s="226"/>
      <c r="E328" s="231"/>
      <c r="F328" s="190"/>
      <c r="G328" s="190"/>
      <c r="H328" s="190"/>
      <c r="I328" s="190"/>
      <c r="J328" s="190"/>
      <c r="K328" s="190"/>
      <c r="L328" s="190"/>
      <c r="M328" s="190"/>
      <c r="N328" s="190"/>
      <c r="O328" s="190"/>
      <c r="P328" s="190"/>
      <c r="Q328" s="190"/>
      <c r="R328" s="232"/>
      <c r="S328" s="190"/>
      <c r="T328" s="190"/>
      <c r="U328" s="226"/>
      <c r="V328" s="226"/>
      <c r="W328" s="226"/>
      <c r="X328" s="226"/>
      <c r="Y328" s="226"/>
      <c r="Z328" s="226"/>
      <c r="AA328" s="226"/>
      <c r="AB328" s="226"/>
      <c r="AC328" s="226"/>
      <c r="AD328" s="226"/>
      <c r="AE328" s="226"/>
      <c r="AF328" s="226"/>
      <c r="AG328" s="226"/>
      <c r="AH328" s="226"/>
      <c r="AI328" s="226"/>
      <c r="AJ328" s="226"/>
      <c r="AK328" s="226"/>
      <c r="AL328" s="226"/>
      <c r="AM328" s="226"/>
      <c r="AN328" s="226"/>
      <c r="AO328" s="226"/>
    </row>
    <row r="329">
      <c r="A329" s="226"/>
      <c r="B329" s="226"/>
      <c r="C329" s="226"/>
      <c r="D329" s="226"/>
      <c r="E329" s="231"/>
      <c r="F329" s="190"/>
      <c r="G329" s="190"/>
      <c r="H329" s="190"/>
      <c r="I329" s="190"/>
      <c r="J329" s="190"/>
      <c r="K329" s="190"/>
      <c r="L329" s="190"/>
      <c r="M329" s="190"/>
      <c r="N329" s="190"/>
      <c r="O329" s="190"/>
      <c r="P329" s="190"/>
      <c r="Q329" s="190"/>
      <c r="R329" s="232"/>
      <c r="S329" s="190"/>
      <c r="T329" s="190"/>
      <c r="U329" s="226"/>
      <c r="V329" s="226"/>
      <c r="W329" s="226"/>
      <c r="X329" s="226"/>
      <c r="Y329" s="226"/>
      <c r="Z329" s="226"/>
      <c r="AA329" s="226"/>
      <c r="AB329" s="226"/>
      <c r="AC329" s="226"/>
      <c r="AD329" s="226"/>
      <c r="AE329" s="226"/>
      <c r="AF329" s="226"/>
      <c r="AG329" s="226"/>
      <c r="AH329" s="226"/>
      <c r="AI329" s="226"/>
      <c r="AJ329" s="226"/>
      <c r="AK329" s="226"/>
      <c r="AL329" s="226"/>
      <c r="AM329" s="226"/>
      <c r="AN329" s="226"/>
      <c r="AO329" s="226"/>
    </row>
    <row r="330">
      <c r="A330" s="226"/>
      <c r="B330" s="226"/>
      <c r="C330" s="226"/>
      <c r="D330" s="226"/>
      <c r="E330" s="231"/>
      <c r="F330" s="190"/>
      <c r="G330" s="190"/>
      <c r="H330" s="190"/>
      <c r="I330" s="190"/>
      <c r="J330" s="190"/>
      <c r="K330" s="190"/>
      <c r="L330" s="190"/>
      <c r="M330" s="190"/>
      <c r="N330" s="190"/>
      <c r="O330" s="190"/>
      <c r="P330" s="190"/>
      <c r="Q330" s="190"/>
      <c r="R330" s="232"/>
      <c r="S330" s="190"/>
      <c r="T330" s="190"/>
      <c r="U330" s="226"/>
      <c r="V330" s="226"/>
      <c r="W330" s="226"/>
      <c r="X330" s="226"/>
      <c r="Y330" s="226"/>
      <c r="Z330" s="226"/>
      <c r="AA330" s="226"/>
      <c r="AB330" s="226"/>
      <c r="AC330" s="226"/>
      <c r="AD330" s="226"/>
      <c r="AE330" s="226"/>
      <c r="AF330" s="226"/>
      <c r="AG330" s="226"/>
      <c r="AH330" s="226"/>
      <c r="AI330" s="226"/>
      <c r="AJ330" s="226"/>
      <c r="AK330" s="226"/>
      <c r="AL330" s="226"/>
      <c r="AM330" s="226"/>
      <c r="AN330" s="226"/>
      <c r="AO330" s="226"/>
    </row>
    <row r="331">
      <c r="A331" s="226"/>
      <c r="B331" s="226"/>
      <c r="C331" s="226"/>
      <c r="D331" s="226"/>
      <c r="E331" s="231"/>
      <c r="F331" s="190"/>
      <c r="G331" s="190"/>
      <c r="H331" s="190"/>
      <c r="I331" s="190"/>
      <c r="J331" s="190"/>
      <c r="K331" s="190"/>
      <c r="L331" s="190"/>
      <c r="M331" s="190"/>
      <c r="N331" s="190"/>
      <c r="O331" s="190"/>
      <c r="P331" s="190"/>
      <c r="Q331" s="190"/>
      <c r="R331" s="232"/>
      <c r="S331" s="190"/>
      <c r="T331" s="190"/>
      <c r="U331" s="226"/>
      <c r="V331" s="226"/>
      <c r="W331" s="226"/>
      <c r="X331" s="226"/>
      <c r="Y331" s="226"/>
      <c r="Z331" s="226"/>
      <c r="AA331" s="226"/>
      <c r="AB331" s="226"/>
      <c r="AC331" s="226"/>
      <c r="AD331" s="226"/>
      <c r="AE331" s="226"/>
      <c r="AF331" s="226"/>
      <c r="AG331" s="226"/>
      <c r="AH331" s="226"/>
      <c r="AI331" s="226"/>
      <c r="AJ331" s="226"/>
      <c r="AK331" s="226"/>
      <c r="AL331" s="226"/>
      <c r="AM331" s="226"/>
      <c r="AN331" s="226"/>
      <c r="AO331" s="226"/>
    </row>
    <row r="332">
      <c r="A332" s="226"/>
      <c r="B332" s="226"/>
      <c r="C332" s="226"/>
      <c r="D332" s="226"/>
      <c r="E332" s="231"/>
      <c r="F332" s="190"/>
      <c r="G332" s="190"/>
      <c r="H332" s="190"/>
      <c r="I332" s="190"/>
      <c r="J332" s="190"/>
      <c r="K332" s="190"/>
      <c r="L332" s="190"/>
      <c r="M332" s="190"/>
      <c r="N332" s="190"/>
      <c r="O332" s="190"/>
      <c r="P332" s="190"/>
      <c r="Q332" s="190"/>
      <c r="R332" s="232"/>
      <c r="S332" s="190"/>
      <c r="T332" s="190"/>
      <c r="U332" s="226"/>
      <c r="V332" s="226"/>
      <c r="W332" s="226"/>
      <c r="X332" s="226"/>
      <c r="Y332" s="226"/>
      <c r="Z332" s="226"/>
      <c r="AA332" s="226"/>
      <c r="AB332" s="226"/>
      <c r="AC332" s="226"/>
      <c r="AD332" s="226"/>
      <c r="AE332" s="226"/>
      <c r="AF332" s="226"/>
      <c r="AG332" s="226"/>
      <c r="AH332" s="226"/>
      <c r="AI332" s="226"/>
      <c r="AJ332" s="226"/>
      <c r="AK332" s="226"/>
      <c r="AL332" s="226"/>
      <c r="AM332" s="226"/>
      <c r="AN332" s="226"/>
      <c r="AO332" s="226"/>
    </row>
    <row r="333">
      <c r="A333" s="226"/>
      <c r="B333" s="226"/>
      <c r="C333" s="226"/>
      <c r="D333" s="226"/>
      <c r="E333" s="231"/>
      <c r="F333" s="190"/>
      <c r="G333" s="190"/>
      <c r="H333" s="190"/>
      <c r="I333" s="190"/>
      <c r="J333" s="190"/>
      <c r="K333" s="190"/>
      <c r="L333" s="190"/>
      <c r="M333" s="190"/>
      <c r="N333" s="190"/>
      <c r="O333" s="190"/>
      <c r="P333" s="190"/>
      <c r="Q333" s="190"/>
      <c r="R333" s="232"/>
      <c r="S333" s="190"/>
      <c r="T333" s="190"/>
      <c r="U333" s="226"/>
      <c r="V333" s="226"/>
      <c r="W333" s="226"/>
      <c r="X333" s="226"/>
      <c r="Y333" s="226"/>
      <c r="Z333" s="226"/>
      <c r="AA333" s="226"/>
      <c r="AB333" s="226"/>
      <c r="AC333" s="226"/>
      <c r="AD333" s="226"/>
      <c r="AE333" s="226"/>
      <c r="AF333" s="226"/>
      <c r="AG333" s="226"/>
      <c r="AH333" s="226"/>
      <c r="AI333" s="226"/>
      <c r="AJ333" s="226"/>
      <c r="AK333" s="226"/>
      <c r="AL333" s="226"/>
      <c r="AM333" s="226"/>
      <c r="AN333" s="226"/>
      <c r="AO333" s="226"/>
    </row>
    <row r="334">
      <c r="A334" s="226"/>
      <c r="B334" s="226"/>
      <c r="C334" s="226"/>
      <c r="D334" s="226"/>
      <c r="E334" s="231"/>
      <c r="F334" s="190"/>
      <c r="G334" s="190"/>
      <c r="H334" s="190"/>
      <c r="I334" s="190"/>
      <c r="J334" s="190"/>
      <c r="K334" s="190"/>
      <c r="L334" s="190"/>
      <c r="M334" s="190"/>
      <c r="N334" s="190"/>
      <c r="O334" s="190"/>
      <c r="P334" s="190"/>
      <c r="Q334" s="190"/>
      <c r="R334" s="232"/>
      <c r="S334" s="190"/>
      <c r="T334" s="190"/>
      <c r="U334" s="226"/>
      <c r="V334" s="226"/>
      <c r="W334" s="226"/>
      <c r="X334" s="226"/>
      <c r="Y334" s="226"/>
      <c r="Z334" s="226"/>
      <c r="AA334" s="226"/>
      <c r="AB334" s="226"/>
      <c r="AC334" s="226"/>
      <c r="AD334" s="226"/>
      <c r="AE334" s="226"/>
      <c r="AF334" s="226"/>
      <c r="AG334" s="226"/>
      <c r="AH334" s="226"/>
      <c r="AI334" s="226"/>
      <c r="AJ334" s="226"/>
      <c r="AK334" s="226"/>
      <c r="AL334" s="226"/>
      <c r="AM334" s="226"/>
      <c r="AN334" s="226"/>
      <c r="AO334" s="226"/>
    </row>
    <row r="335">
      <c r="A335" s="226"/>
      <c r="B335" s="226"/>
      <c r="C335" s="226"/>
      <c r="D335" s="226"/>
      <c r="E335" s="231"/>
      <c r="F335" s="190"/>
      <c r="G335" s="190"/>
      <c r="H335" s="190"/>
      <c r="I335" s="190"/>
      <c r="J335" s="190"/>
      <c r="K335" s="190"/>
      <c r="L335" s="190"/>
      <c r="M335" s="190"/>
      <c r="N335" s="190"/>
      <c r="O335" s="190"/>
      <c r="P335" s="190"/>
      <c r="Q335" s="190"/>
      <c r="R335" s="232"/>
      <c r="S335" s="190"/>
      <c r="T335" s="190"/>
      <c r="U335" s="226"/>
      <c r="V335" s="226"/>
      <c r="W335" s="226"/>
      <c r="X335" s="226"/>
      <c r="Y335" s="226"/>
      <c r="Z335" s="226"/>
      <c r="AA335" s="226"/>
      <c r="AB335" s="226"/>
      <c r="AC335" s="226"/>
      <c r="AD335" s="226"/>
      <c r="AE335" s="226"/>
      <c r="AF335" s="226"/>
      <c r="AG335" s="226"/>
      <c r="AH335" s="226"/>
      <c r="AI335" s="226"/>
      <c r="AJ335" s="226"/>
      <c r="AK335" s="226"/>
      <c r="AL335" s="226"/>
      <c r="AM335" s="226"/>
      <c r="AN335" s="226"/>
      <c r="AO335" s="226"/>
    </row>
    <row r="336">
      <c r="A336" s="226"/>
      <c r="B336" s="226"/>
      <c r="C336" s="226"/>
      <c r="D336" s="226"/>
      <c r="E336" s="231"/>
      <c r="F336" s="190"/>
      <c r="G336" s="190"/>
      <c r="H336" s="190"/>
      <c r="I336" s="190"/>
      <c r="J336" s="190"/>
      <c r="K336" s="190"/>
      <c r="L336" s="190"/>
      <c r="M336" s="190"/>
      <c r="N336" s="190"/>
      <c r="O336" s="190"/>
      <c r="P336" s="190"/>
      <c r="Q336" s="190"/>
      <c r="R336" s="232"/>
      <c r="S336" s="190"/>
      <c r="T336" s="190"/>
      <c r="U336" s="226"/>
      <c r="V336" s="226"/>
      <c r="W336" s="226"/>
      <c r="X336" s="226"/>
      <c r="Y336" s="226"/>
      <c r="Z336" s="226"/>
      <c r="AA336" s="226"/>
      <c r="AB336" s="226"/>
      <c r="AC336" s="226"/>
      <c r="AD336" s="226"/>
      <c r="AE336" s="226"/>
      <c r="AF336" s="226"/>
      <c r="AG336" s="226"/>
      <c r="AH336" s="226"/>
      <c r="AI336" s="226"/>
      <c r="AJ336" s="226"/>
      <c r="AK336" s="226"/>
      <c r="AL336" s="226"/>
      <c r="AM336" s="226"/>
      <c r="AN336" s="226"/>
      <c r="AO336" s="226"/>
    </row>
    <row r="337">
      <c r="A337" s="226"/>
      <c r="B337" s="226"/>
      <c r="C337" s="226"/>
      <c r="D337" s="226"/>
      <c r="E337" s="231"/>
      <c r="F337" s="190"/>
      <c r="G337" s="190"/>
      <c r="H337" s="190"/>
      <c r="I337" s="190"/>
      <c r="J337" s="190"/>
      <c r="K337" s="190"/>
      <c r="L337" s="190"/>
      <c r="M337" s="190"/>
      <c r="N337" s="190"/>
      <c r="O337" s="190"/>
      <c r="P337" s="190"/>
      <c r="Q337" s="190"/>
      <c r="R337" s="232"/>
      <c r="S337" s="190"/>
      <c r="T337" s="190"/>
      <c r="U337" s="226"/>
      <c r="V337" s="226"/>
      <c r="W337" s="226"/>
      <c r="X337" s="226"/>
      <c r="Y337" s="226"/>
      <c r="Z337" s="226"/>
      <c r="AA337" s="226"/>
      <c r="AB337" s="226"/>
      <c r="AC337" s="226"/>
      <c r="AD337" s="226"/>
      <c r="AE337" s="226"/>
      <c r="AF337" s="226"/>
      <c r="AG337" s="226"/>
      <c r="AH337" s="226"/>
      <c r="AI337" s="226"/>
      <c r="AJ337" s="226"/>
      <c r="AK337" s="226"/>
      <c r="AL337" s="226"/>
      <c r="AM337" s="226"/>
      <c r="AN337" s="226"/>
      <c r="AO337" s="226"/>
    </row>
    <row r="338">
      <c r="A338" s="226"/>
      <c r="B338" s="226"/>
      <c r="C338" s="226"/>
      <c r="D338" s="226"/>
      <c r="E338" s="231"/>
      <c r="F338" s="190"/>
      <c r="G338" s="190"/>
      <c r="H338" s="190"/>
      <c r="I338" s="190"/>
      <c r="J338" s="190"/>
      <c r="K338" s="190"/>
      <c r="L338" s="190"/>
      <c r="M338" s="190"/>
      <c r="N338" s="190"/>
      <c r="O338" s="190"/>
      <c r="P338" s="190"/>
      <c r="Q338" s="190"/>
      <c r="R338" s="232"/>
      <c r="S338" s="190"/>
      <c r="T338" s="190"/>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row>
    <row r="339">
      <c r="A339" s="226"/>
      <c r="B339" s="226"/>
      <c r="C339" s="226"/>
      <c r="D339" s="226"/>
      <c r="E339" s="231"/>
      <c r="F339" s="190"/>
      <c r="G339" s="190"/>
      <c r="H339" s="190"/>
      <c r="I339" s="190"/>
      <c r="J339" s="190"/>
      <c r="K339" s="190"/>
      <c r="L339" s="190"/>
      <c r="M339" s="190"/>
      <c r="N339" s="190"/>
      <c r="O339" s="190"/>
      <c r="P339" s="190"/>
      <c r="Q339" s="190"/>
      <c r="R339" s="232"/>
      <c r="S339" s="190"/>
      <c r="T339" s="190"/>
      <c r="U339" s="226"/>
      <c r="V339" s="226"/>
      <c r="W339" s="226"/>
      <c r="X339" s="226"/>
      <c r="Y339" s="226"/>
      <c r="Z339" s="226"/>
      <c r="AA339" s="226"/>
      <c r="AB339" s="226"/>
      <c r="AC339" s="226"/>
      <c r="AD339" s="226"/>
      <c r="AE339" s="226"/>
      <c r="AF339" s="226"/>
      <c r="AG339" s="226"/>
      <c r="AH339" s="226"/>
      <c r="AI339" s="226"/>
      <c r="AJ339" s="226"/>
      <c r="AK339" s="226"/>
      <c r="AL339" s="226"/>
      <c r="AM339" s="226"/>
      <c r="AN339" s="226"/>
      <c r="AO339" s="226"/>
    </row>
    <row r="340">
      <c r="A340" s="226"/>
      <c r="B340" s="226"/>
      <c r="C340" s="226"/>
      <c r="D340" s="226"/>
      <c r="E340" s="231"/>
      <c r="F340" s="190"/>
      <c r="G340" s="190"/>
      <c r="H340" s="190"/>
      <c r="I340" s="190"/>
      <c r="J340" s="190"/>
      <c r="K340" s="190"/>
      <c r="L340" s="190"/>
      <c r="M340" s="190"/>
      <c r="N340" s="190"/>
      <c r="O340" s="190"/>
      <c r="P340" s="190"/>
      <c r="Q340" s="190"/>
      <c r="R340" s="232"/>
      <c r="S340" s="190"/>
      <c r="T340" s="190"/>
      <c r="U340" s="226"/>
      <c r="V340" s="226"/>
      <c r="W340" s="226"/>
      <c r="X340" s="226"/>
      <c r="Y340" s="226"/>
      <c r="Z340" s="226"/>
      <c r="AA340" s="226"/>
      <c r="AB340" s="226"/>
      <c r="AC340" s="226"/>
      <c r="AD340" s="226"/>
      <c r="AE340" s="226"/>
      <c r="AF340" s="226"/>
      <c r="AG340" s="226"/>
      <c r="AH340" s="226"/>
      <c r="AI340" s="226"/>
      <c r="AJ340" s="226"/>
      <c r="AK340" s="226"/>
      <c r="AL340" s="226"/>
      <c r="AM340" s="226"/>
      <c r="AN340" s="226"/>
      <c r="AO340" s="226"/>
    </row>
    <row r="341">
      <c r="A341" s="226"/>
      <c r="B341" s="226"/>
      <c r="C341" s="226"/>
      <c r="D341" s="226"/>
      <c r="E341" s="231"/>
      <c r="F341" s="190"/>
      <c r="G341" s="190"/>
      <c r="H341" s="190"/>
      <c r="I341" s="190"/>
      <c r="J341" s="190"/>
      <c r="K341" s="190"/>
      <c r="L341" s="190"/>
      <c r="M341" s="190"/>
      <c r="N341" s="190"/>
      <c r="O341" s="190"/>
      <c r="P341" s="190"/>
      <c r="Q341" s="190"/>
      <c r="R341" s="232"/>
      <c r="S341" s="190"/>
      <c r="T341" s="190"/>
      <c r="U341" s="226"/>
      <c r="V341" s="226"/>
      <c r="W341" s="226"/>
      <c r="X341" s="226"/>
      <c r="Y341" s="226"/>
      <c r="Z341" s="226"/>
      <c r="AA341" s="226"/>
      <c r="AB341" s="226"/>
      <c r="AC341" s="226"/>
      <c r="AD341" s="226"/>
      <c r="AE341" s="226"/>
      <c r="AF341" s="226"/>
      <c r="AG341" s="226"/>
      <c r="AH341" s="226"/>
      <c r="AI341" s="226"/>
      <c r="AJ341" s="226"/>
      <c r="AK341" s="226"/>
      <c r="AL341" s="226"/>
      <c r="AM341" s="226"/>
      <c r="AN341" s="226"/>
      <c r="AO341" s="226"/>
    </row>
    <row r="342">
      <c r="A342" s="226"/>
      <c r="B342" s="226"/>
      <c r="C342" s="226"/>
      <c r="D342" s="226"/>
      <c r="E342" s="231"/>
      <c r="F342" s="190"/>
      <c r="G342" s="190"/>
      <c r="H342" s="190"/>
      <c r="I342" s="190"/>
      <c r="J342" s="190"/>
      <c r="K342" s="190"/>
      <c r="L342" s="190"/>
      <c r="M342" s="190"/>
      <c r="N342" s="190"/>
      <c r="O342" s="190"/>
      <c r="P342" s="190"/>
      <c r="Q342" s="190"/>
      <c r="R342" s="232"/>
      <c r="S342" s="190"/>
      <c r="T342" s="190"/>
      <c r="U342" s="226"/>
      <c r="V342" s="226"/>
      <c r="W342" s="226"/>
      <c r="X342" s="226"/>
      <c r="Y342" s="226"/>
      <c r="Z342" s="226"/>
      <c r="AA342" s="226"/>
      <c r="AB342" s="226"/>
      <c r="AC342" s="226"/>
      <c r="AD342" s="226"/>
      <c r="AE342" s="226"/>
      <c r="AF342" s="226"/>
      <c r="AG342" s="226"/>
      <c r="AH342" s="226"/>
      <c r="AI342" s="226"/>
      <c r="AJ342" s="226"/>
      <c r="AK342" s="226"/>
      <c r="AL342" s="226"/>
      <c r="AM342" s="226"/>
      <c r="AN342" s="226"/>
      <c r="AO342" s="226"/>
    </row>
    <row r="343">
      <c r="A343" s="226"/>
      <c r="B343" s="226"/>
      <c r="C343" s="226"/>
      <c r="D343" s="226"/>
      <c r="E343" s="231"/>
      <c r="F343" s="190"/>
      <c r="G343" s="190"/>
      <c r="H343" s="190"/>
      <c r="I343" s="190"/>
      <c r="J343" s="190"/>
      <c r="K343" s="190"/>
      <c r="L343" s="190"/>
      <c r="M343" s="190"/>
      <c r="N343" s="190"/>
      <c r="O343" s="190"/>
      <c r="P343" s="190"/>
      <c r="Q343" s="190"/>
      <c r="R343" s="232"/>
      <c r="S343" s="190"/>
      <c r="T343" s="190"/>
      <c r="U343" s="226"/>
      <c r="V343" s="226"/>
      <c r="W343" s="226"/>
      <c r="X343" s="226"/>
      <c r="Y343" s="226"/>
      <c r="Z343" s="226"/>
      <c r="AA343" s="226"/>
      <c r="AB343" s="226"/>
      <c r="AC343" s="226"/>
      <c r="AD343" s="226"/>
      <c r="AE343" s="226"/>
      <c r="AF343" s="226"/>
      <c r="AG343" s="226"/>
      <c r="AH343" s="226"/>
      <c r="AI343" s="226"/>
      <c r="AJ343" s="226"/>
      <c r="AK343" s="226"/>
      <c r="AL343" s="226"/>
      <c r="AM343" s="226"/>
      <c r="AN343" s="226"/>
      <c r="AO343" s="226"/>
    </row>
    <row r="344">
      <c r="A344" s="226"/>
      <c r="B344" s="226"/>
      <c r="C344" s="226"/>
      <c r="D344" s="226"/>
      <c r="E344" s="231"/>
      <c r="F344" s="190"/>
      <c r="G344" s="190"/>
      <c r="H344" s="190"/>
      <c r="I344" s="190"/>
      <c r="J344" s="190"/>
      <c r="K344" s="190"/>
      <c r="L344" s="190"/>
      <c r="M344" s="190"/>
      <c r="N344" s="190"/>
      <c r="O344" s="190"/>
      <c r="P344" s="190"/>
      <c r="Q344" s="190"/>
      <c r="R344" s="232"/>
      <c r="S344" s="190"/>
      <c r="T344" s="190"/>
      <c r="U344" s="226"/>
      <c r="V344" s="226"/>
      <c r="W344" s="226"/>
      <c r="X344" s="226"/>
      <c r="Y344" s="226"/>
      <c r="Z344" s="226"/>
      <c r="AA344" s="226"/>
      <c r="AB344" s="226"/>
      <c r="AC344" s="226"/>
      <c r="AD344" s="226"/>
      <c r="AE344" s="226"/>
      <c r="AF344" s="226"/>
      <c r="AG344" s="226"/>
      <c r="AH344" s="226"/>
      <c r="AI344" s="226"/>
      <c r="AJ344" s="226"/>
      <c r="AK344" s="226"/>
      <c r="AL344" s="226"/>
      <c r="AM344" s="226"/>
      <c r="AN344" s="226"/>
      <c r="AO344" s="226"/>
    </row>
    <row r="345">
      <c r="A345" s="226"/>
      <c r="B345" s="226"/>
      <c r="C345" s="226"/>
      <c r="D345" s="226"/>
      <c r="E345" s="231"/>
      <c r="F345" s="190"/>
      <c r="G345" s="190"/>
      <c r="H345" s="190"/>
      <c r="I345" s="190"/>
      <c r="J345" s="190"/>
      <c r="K345" s="190"/>
      <c r="L345" s="190"/>
      <c r="M345" s="190"/>
      <c r="N345" s="190"/>
      <c r="O345" s="190"/>
      <c r="P345" s="190"/>
      <c r="Q345" s="190"/>
      <c r="R345" s="232"/>
      <c r="S345" s="190"/>
      <c r="T345" s="190"/>
      <c r="U345" s="226"/>
      <c r="V345" s="226"/>
      <c r="W345" s="226"/>
      <c r="X345" s="226"/>
      <c r="Y345" s="226"/>
      <c r="Z345" s="226"/>
      <c r="AA345" s="226"/>
      <c r="AB345" s="226"/>
      <c r="AC345" s="226"/>
      <c r="AD345" s="226"/>
      <c r="AE345" s="226"/>
      <c r="AF345" s="226"/>
      <c r="AG345" s="226"/>
      <c r="AH345" s="226"/>
      <c r="AI345" s="226"/>
      <c r="AJ345" s="226"/>
      <c r="AK345" s="226"/>
      <c r="AL345" s="226"/>
      <c r="AM345" s="226"/>
      <c r="AN345" s="226"/>
      <c r="AO345" s="226"/>
    </row>
    <row r="346">
      <c r="A346" s="226"/>
      <c r="B346" s="226"/>
      <c r="C346" s="226"/>
      <c r="D346" s="226"/>
      <c r="E346" s="231"/>
      <c r="F346" s="190"/>
      <c r="G346" s="190"/>
      <c r="H346" s="190"/>
      <c r="I346" s="190"/>
      <c r="J346" s="190"/>
      <c r="K346" s="190"/>
      <c r="L346" s="190"/>
      <c r="M346" s="190"/>
      <c r="N346" s="190"/>
      <c r="O346" s="190"/>
      <c r="P346" s="190"/>
      <c r="Q346" s="190"/>
      <c r="R346" s="232"/>
      <c r="S346" s="190"/>
      <c r="T346" s="190"/>
      <c r="U346" s="226"/>
      <c r="V346" s="226"/>
      <c r="W346" s="226"/>
      <c r="X346" s="226"/>
      <c r="Y346" s="226"/>
      <c r="Z346" s="226"/>
      <c r="AA346" s="226"/>
      <c r="AB346" s="226"/>
      <c r="AC346" s="226"/>
      <c r="AD346" s="226"/>
      <c r="AE346" s="226"/>
      <c r="AF346" s="226"/>
      <c r="AG346" s="226"/>
      <c r="AH346" s="226"/>
      <c r="AI346" s="226"/>
      <c r="AJ346" s="226"/>
      <c r="AK346" s="226"/>
      <c r="AL346" s="226"/>
      <c r="AM346" s="226"/>
      <c r="AN346" s="226"/>
      <c r="AO346" s="226"/>
    </row>
    <row r="347">
      <c r="A347" s="226"/>
      <c r="B347" s="226"/>
      <c r="C347" s="226"/>
      <c r="D347" s="226"/>
      <c r="E347" s="231"/>
      <c r="F347" s="190"/>
      <c r="G347" s="190"/>
      <c r="H347" s="190"/>
      <c r="I347" s="190"/>
      <c r="J347" s="190"/>
      <c r="K347" s="190"/>
      <c r="L347" s="190"/>
      <c r="M347" s="190"/>
      <c r="N347" s="190"/>
      <c r="O347" s="190"/>
      <c r="P347" s="190"/>
      <c r="Q347" s="190"/>
      <c r="R347" s="232"/>
      <c r="S347" s="190"/>
      <c r="T347" s="190"/>
      <c r="U347" s="226"/>
      <c r="V347" s="226"/>
      <c r="W347" s="226"/>
      <c r="X347" s="226"/>
      <c r="Y347" s="226"/>
      <c r="Z347" s="226"/>
      <c r="AA347" s="226"/>
      <c r="AB347" s="226"/>
      <c r="AC347" s="226"/>
      <c r="AD347" s="226"/>
      <c r="AE347" s="226"/>
      <c r="AF347" s="226"/>
      <c r="AG347" s="226"/>
      <c r="AH347" s="226"/>
      <c r="AI347" s="226"/>
      <c r="AJ347" s="226"/>
      <c r="AK347" s="226"/>
      <c r="AL347" s="226"/>
      <c r="AM347" s="226"/>
      <c r="AN347" s="226"/>
      <c r="AO347" s="226"/>
    </row>
    <row r="348">
      <c r="A348" s="226"/>
      <c r="B348" s="226"/>
      <c r="C348" s="226"/>
      <c r="D348" s="226"/>
      <c r="E348" s="231"/>
      <c r="F348" s="190"/>
      <c r="G348" s="190"/>
      <c r="H348" s="190"/>
      <c r="I348" s="190"/>
      <c r="J348" s="190"/>
      <c r="K348" s="190"/>
      <c r="L348" s="190"/>
      <c r="M348" s="190"/>
      <c r="N348" s="190"/>
      <c r="O348" s="190"/>
      <c r="P348" s="190"/>
      <c r="Q348" s="190"/>
      <c r="R348" s="232"/>
      <c r="S348" s="190"/>
      <c r="T348" s="190"/>
      <c r="U348" s="226"/>
      <c r="V348" s="226"/>
      <c r="W348" s="226"/>
      <c r="X348" s="226"/>
      <c r="Y348" s="226"/>
      <c r="Z348" s="226"/>
      <c r="AA348" s="226"/>
      <c r="AB348" s="226"/>
      <c r="AC348" s="226"/>
      <c r="AD348" s="226"/>
      <c r="AE348" s="226"/>
      <c r="AF348" s="226"/>
      <c r="AG348" s="226"/>
      <c r="AH348" s="226"/>
      <c r="AI348" s="226"/>
      <c r="AJ348" s="226"/>
      <c r="AK348" s="226"/>
      <c r="AL348" s="226"/>
      <c r="AM348" s="226"/>
      <c r="AN348" s="226"/>
      <c r="AO348" s="226"/>
    </row>
    <row r="349">
      <c r="A349" s="226"/>
      <c r="B349" s="226"/>
      <c r="C349" s="226"/>
      <c r="D349" s="226"/>
      <c r="E349" s="231"/>
      <c r="F349" s="190"/>
      <c r="G349" s="190"/>
      <c r="H349" s="190"/>
      <c r="I349" s="190"/>
      <c r="J349" s="190"/>
      <c r="K349" s="190"/>
      <c r="L349" s="190"/>
      <c r="M349" s="190"/>
      <c r="N349" s="190"/>
      <c r="O349" s="190"/>
      <c r="P349" s="190"/>
      <c r="Q349" s="190"/>
      <c r="R349" s="232"/>
      <c r="S349" s="190"/>
      <c r="T349" s="190"/>
      <c r="U349" s="226"/>
      <c r="V349" s="226"/>
      <c r="W349" s="226"/>
      <c r="X349" s="226"/>
      <c r="Y349" s="226"/>
      <c r="Z349" s="226"/>
      <c r="AA349" s="226"/>
      <c r="AB349" s="226"/>
      <c r="AC349" s="226"/>
      <c r="AD349" s="226"/>
      <c r="AE349" s="226"/>
      <c r="AF349" s="226"/>
      <c r="AG349" s="226"/>
      <c r="AH349" s="226"/>
      <c r="AI349" s="226"/>
      <c r="AJ349" s="226"/>
      <c r="AK349" s="226"/>
      <c r="AL349" s="226"/>
      <c r="AM349" s="226"/>
      <c r="AN349" s="226"/>
      <c r="AO349" s="226"/>
    </row>
    <row r="350">
      <c r="A350" s="226"/>
      <c r="B350" s="226"/>
      <c r="C350" s="226"/>
      <c r="D350" s="226"/>
      <c r="E350" s="231"/>
      <c r="F350" s="190"/>
      <c r="G350" s="190"/>
      <c r="H350" s="190"/>
      <c r="I350" s="190"/>
      <c r="J350" s="190"/>
      <c r="K350" s="190"/>
      <c r="L350" s="190"/>
      <c r="M350" s="190"/>
      <c r="N350" s="190"/>
      <c r="O350" s="190"/>
      <c r="P350" s="190"/>
      <c r="Q350" s="190"/>
      <c r="R350" s="232"/>
      <c r="S350" s="190"/>
      <c r="T350" s="190"/>
      <c r="U350" s="226"/>
      <c r="V350" s="226"/>
      <c r="W350" s="226"/>
      <c r="X350" s="226"/>
      <c r="Y350" s="226"/>
      <c r="Z350" s="226"/>
      <c r="AA350" s="226"/>
      <c r="AB350" s="226"/>
      <c r="AC350" s="226"/>
      <c r="AD350" s="226"/>
      <c r="AE350" s="226"/>
      <c r="AF350" s="226"/>
      <c r="AG350" s="226"/>
      <c r="AH350" s="226"/>
      <c r="AI350" s="226"/>
      <c r="AJ350" s="226"/>
      <c r="AK350" s="226"/>
      <c r="AL350" s="226"/>
      <c r="AM350" s="226"/>
      <c r="AN350" s="226"/>
      <c r="AO350" s="226"/>
    </row>
    <row r="351">
      <c r="A351" s="226"/>
      <c r="B351" s="226"/>
      <c r="C351" s="226"/>
      <c r="D351" s="226"/>
      <c r="E351" s="231"/>
      <c r="F351" s="190"/>
      <c r="G351" s="190"/>
      <c r="H351" s="190"/>
      <c r="I351" s="190"/>
      <c r="J351" s="190"/>
      <c r="K351" s="190"/>
      <c r="L351" s="190"/>
      <c r="M351" s="190"/>
      <c r="N351" s="190"/>
      <c r="O351" s="190"/>
      <c r="P351" s="190"/>
      <c r="Q351" s="190"/>
      <c r="R351" s="232"/>
      <c r="S351" s="190"/>
      <c r="T351" s="190"/>
      <c r="U351" s="226"/>
      <c r="V351" s="226"/>
      <c r="W351" s="226"/>
      <c r="X351" s="226"/>
      <c r="Y351" s="226"/>
      <c r="Z351" s="226"/>
      <c r="AA351" s="226"/>
      <c r="AB351" s="226"/>
      <c r="AC351" s="226"/>
      <c r="AD351" s="226"/>
      <c r="AE351" s="226"/>
      <c r="AF351" s="226"/>
      <c r="AG351" s="226"/>
      <c r="AH351" s="226"/>
      <c r="AI351" s="226"/>
      <c r="AJ351" s="226"/>
      <c r="AK351" s="226"/>
      <c r="AL351" s="226"/>
      <c r="AM351" s="226"/>
      <c r="AN351" s="226"/>
      <c r="AO351" s="226"/>
    </row>
    <row r="352">
      <c r="A352" s="226"/>
      <c r="B352" s="226"/>
      <c r="C352" s="226"/>
      <c r="D352" s="226"/>
      <c r="E352" s="231"/>
      <c r="F352" s="190"/>
      <c r="G352" s="190"/>
      <c r="H352" s="190"/>
      <c r="I352" s="190"/>
      <c r="J352" s="190"/>
      <c r="K352" s="190"/>
      <c r="L352" s="190"/>
      <c r="M352" s="190"/>
      <c r="N352" s="190"/>
      <c r="O352" s="190"/>
      <c r="P352" s="190"/>
      <c r="Q352" s="190"/>
      <c r="R352" s="232"/>
      <c r="S352" s="190"/>
      <c r="T352" s="190"/>
      <c r="U352" s="226"/>
      <c r="V352" s="226"/>
      <c r="W352" s="226"/>
      <c r="X352" s="226"/>
      <c r="Y352" s="226"/>
      <c r="Z352" s="226"/>
      <c r="AA352" s="226"/>
      <c r="AB352" s="226"/>
      <c r="AC352" s="226"/>
      <c r="AD352" s="226"/>
      <c r="AE352" s="226"/>
      <c r="AF352" s="226"/>
      <c r="AG352" s="226"/>
      <c r="AH352" s="226"/>
      <c r="AI352" s="226"/>
      <c r="AJ352" s="226"/>
      <c r="AK352" s="226"/>
      <c r="AL352" s="226"/>
      <c r="AM352" s="226"/>
      <c r="AN352" s="226"/>
      <c r="AO352" s="226"/>
    </row>
    <row r="353">
      <c r="A353" s="226"/>
      <c r="B353" s="226"/>
      <c r="C353" s="226"/>
      <c r="D353" s="226"/>
      <c r="E353" s="231"/>
      <c r="F353" s="190"/>
      <c r="G353" s="190"/>
      <c r="H353" s="190"/>
      <c r="I353" s="190"/>
      <c r="J353" s="190"/>
      <c r="K353" s="190"/>
      <c r="L353" s="190"/>
      <c r="M353" s="190"/>
      <c r="N353" s="190"/>
      <c r="O353" s="190"/>
      <c r="P353" s="190"/>
      <c r="Q353" s="190"/>
      <c r="R353" s="232"/>
      <c r="S353" s="190"/>
      <c r="T353" s="190"/>
      <c r="U353" s="226"/>
      <c r="V353" s="226"/>
      <c r="W353" s="226"/>
      <c r="X353" s="226"/>
      <c r="Y353" s="226"/>
      <c r="Z353" s="226"/>
      <c r="AA353" s="226"/>
      <c r="AB353" s="226"/>
      <c r="AC353" s="226"/>
      <c r="AD353" s="226"/>
      <c r="AE353" s="226"/>
      <c r="AF353" s="226"/>
      <c r="AG353" s="226"/>
      <c r="AH353" s="226"/>
      <c r="AI353" s="226"/>
      <c r="AJ353" s="226"/>
      <c r="AK353" s="226"/>
      <c r="AL353" s="226"/>
      <c r="AM353" s="226"/>
      <c r="AN353" s="226"/>
      <c r="AO353" s="226"/>
    </row>
    <row r="354">
      <c r="A354" s="226"/>
      <c r="B354" s="226"/>
      <c r="C354" s="226"/>
      <c r="D354" s="226"/>
      <c r="E354" s="231"/>
      <c r="F354" s="190"/>
      <c r="G354" s="190"/>
      <c r="H354" s="190"/>
      <c r="I354" s="190"/>
      <c r="J354" s="190"/>
      <c r="K354" s="190"/>
      <c r="L354" s="190"/>
      <c r="M354" s="190"/>
      <c r="N354" s="190"/>
      <c r="O354" s="190"/>
      <c r="P354" s="190"/>
      <c r="Q354" s="190"/>
      <c r="R354" s="232"/>
      <c r="S354" s="190"/>
      <c r="T354" s="190"/>
      <c r="U354" s="226"/>
      <c r="V354" s="226"/>
      <c r="W354" s="226"/>
      <c r="X354" s="226"/>
      <c r="Y354" s="226"/>
      <c r="Z354" s="226"/>
      <c r="AA354" s="226"/>
      <c r="AB354" s="226"/>
      <c r="AC354" s="226"/>
      <c r="AD354" s="226"/>
      <c r="AE354" s="226"/>
      <c r="AF354" s="226"/>
      <c r="AG354" s="226"/>
      <c r="AH354" s="226"/>
      <c r="AI354" s="226"/>
      <c r="AJ354" s="226"/>
      <c r="AK354" s="226"/>
      <c r="AL354" s="226"/>
      <c r="AM354" s="226"/>
      <c r="AN354" s="226"/>
      <c r="AO354" s="226"/>
    </row>
    <row r="355">
      <c r="A355" s="226"/>
      <c r="B355" s="226"/>
      <c r="C355" s="226"/>
      <c r="D355" s="226"/>
      <c r="E355" s="231"/>
      <c r="F355" s="190"/>
      <c r="G355" s="190"/>
      <c r="H355" s="190"/>
      <c r="I355" s="190"/>
      <c r="J355" s="190"/>
      <c r="K355" s="190"/>
      <c r="L355" s="190"/>
      <c r="M355" s="190"/>
      <c r="N355" s="190"/>
      <c r="O355" s="190"/>
      <c r="P355" s="190"/>
      <c r="Q355" s="190"/>
      <c r="R355" s="232"/>
      <c r="S355" s="190"/>
      <c r="T355" s="190"/>
      <c r="U355" s="226"/>
      <c r="V355" s="226"/>
      <c r="W355" s="226"/>
      <c r="X355" s="226"/>
      <c r="Y355" s="226"/>
      <c r="Z355" s="226"/>
      <c r="AA355" s="226"/>
      <c r="AB355" s="226"/>
      <c r="AC355" s="226"/>
      <c r="AD355" s="226"/>
      <c r="AE355" s="226"/>
      <c r="AF355" s="226"/>
      <c r="AG355" s="226"/>
      <c r="AH355" s="226"/>
      <c r="AI355" s="226"/>
      <c r="AJ355" s="226"/>
      <c r="AK355" s="226"/>
      <c r="AL355" s="226"/>
      <c r="AM355" s="226"/>
      <c r="AN355" s="226"/>
      <c r="AO355" s="226"/>
    </row>
    <row r="356">
      <c r="A356" s="226"/>
      <c r="B356" s="226"/>
      <c r="C356" s="226"/>
      <c r="D356" s="226"/>
      <c r="E356" s="231"/>
      <c r="F356" s="190"/>
      <c r="G356" s="190"/>
      <c r="H356" s="190"/>
      <c r="I356" s="190"/>
      <c r="J356" s="190"/>
      <c r="K356" s="190"/>
      <c r="L356" s="190"/>
      <c r="M356" s="190"/>
      <c r="N356" s="190"/>
      <c r="O356" s="190"/>
      <c r="P356" s="190"/>
      <c r="Q356" s="190"/>
      <c r="R356" s="232"/>
      <c r="S356" s="190"/>
      <c r="T356" s="190"/>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row>
    <row r="357">
      <c r="A357" s="226"/>
      <c r="B357" s="226"/>
      <c r="C357" s="226"/>
      <c r="D357" s="226"/>
      <c r="E357" s="231"/>
      <c r="F357" s="190"/>
      <c r="G357" s="190"/>
      <c r="H357" s="190"/>
      <c r="I357" s="190"/>
      <c r="J357" s="190"/>
      <c r="K357" s="190"/>
      <c r="L357" s="190"/>
      <c r="M357" s="190"/>
      <c r="N357" s="190"/>
      <c r="O357" s="190"/>
      <c r="P357" s="190"/>
      <c r="Q357" s="190"/>
      <c r="R357" s="232"/>
      <c r="S357" s="190"/>
      <c r="T357" s="190"/>
      <c r="U357" s="226"/>
      <c r="V357" s="226"/>
      <c r="W357" s="226"/>
      <c r="X357" s="226"/>
      <c r="Y357" s="226"/>
      <c r="Z357" s="226"/>
      <c r="AA357" s="226"/>
      <c r="AB357" s="226"/>
      <c r="AC357" s="226"/>
      <c r="AD357" s="226"/>
      <c r="AE357" s="226"/>
      <c r="AF357" s="226"/>
      <c r="AG357" s="226"/>
      <c r="AH357" s="226"/>
      <c r="AI357" s="226"/>
      <c r="AJ357" s="226"/>
      <c r="AK357" s="226"/>
      <c r="AL357" s="226"/>
      <c r="AM357" s="226"/>
      <c r="AN357" s="226"/>
      <c r="AO357" s="226"/>
    </row>
    <row r="358">
      <c r="A358" s="226"/>
      <c r="B358" s="226"/>
      <c r="C358" s="226"/>
      <c r="D358" s="226"/>
      <c r="E358" s="231"/>
      <c r="F358" s="190"/>
      <c r="G358" s="190"/>
      <c r="H358" s="190"/>
      <c r="I358" s="190"/>
      <c r="J358" s="190"/>
      <c r="K358" s="190"/>
      <c r="L358" s="190"/>
      <c r="M358" s="190"/>
      <c r="N358" s="190"/>
      <c r="O358" s="190"/>
      <c r="P358" s="190"/>
      <c r="Q358" s="190"/>
      <c r="R358" s="232"/>
      <c r="S358" s="190"/>
      <c r="T358" s="190"/>
      <c r="U358" s="226"/>
      <c r="V358" s="226"/>
      <c r="W358" s="226"/>
      <c r="X358" s="226"/>
      <c r="Y358" s="226"/>
      <c r="Z358" s="226"/>
      <c r="AA358" s="226"/>
      <c r="AB358" s="226"/>
      <c r="AC358" s="226"/>
      <c r="AD358" s="226"/>
      <c r="AE358" s="226"/>
      <c r="AF358" s="226"/>
      <c r="AG358" s="226"/>
      <c r="AH358" s="226"/>
      <c r="AI358" s="226"/>
      <c r="AJ358" s="226"/>
      <c r="AK358" s="226"/>
      <c r="AL358" s="226"/>
      <c r="AM358" s="226"/>
      <c r="AN358" s="226"/>
      <c r="AO358" s="226"/>
    </row>
    <row r="359">
      <c r="A359" s="226"/>
      <c r="B359" s="226"/>
      <c r="C359" s="226"/>
      <c r="D359" s="226"/>
      <c r="E359" s="231"/>
      <c r="F359" s="190"/>
      <c r="G359" s="190"/>
      <c r="H359" s="190"/>
      <c r="I359" s="190"/>
      <c r="J359" s="190"/>
      <c r="K359" s="190"/>
      <c r="L359" s="190"/>
      <c r="M359" s="190"/>
      <c r="N359" s="190"/>
      <c r="O359" s="190"/>
      <c r="P359" s="190"/>
      <c r="Q359" s="190"/>
      <c r="R359" s="232"/>
      <c r="S359" s="190"/>
      <c r="T359" s="190"/>
      <c r="U359" s="226"/>
      <c r="V359" s="226"/>
      <c r="W359" s="226"/>
      <c r="X359" s="226"/>
      <c r="Y359" s="226"/>
      <c r="Z359" s="226"/>
      <c r="AA359" s="226"/>
      <c r="AB359" s="226"/>
      <c r="AC359" s="226"/>
      <c r="AD359" s="226"/>
      <c r="AE359" s="226"/>
      <c r="AF359" s="226"/>
      <c r="AG359" s="226"/>
      <c r="AH359" s="226"/>
      <c r="AI359" s="226"/>
      <c r="AJ359" s="226"/>
      <c r="AK359" s="226"/>
      <c r="AL359" s="226"/>
      <c r="AM359" s="226"/>
      <c r="AN359" s="226"/>
      <c r="AO359" s="226"/>
    </row>
    <row r="360">
      <c r="A360" s="226"/>
      <c r="B360" s="226"/>
      <c r="C360" s="226"/>
      <c r="D360" s="226"/>
      <c r="E360" s="231"/>
      <c r="F360" s="190"/>
      <c r="G360" s="190"/>
      <c r="H360" s="190"/>
      <c r="I360" s="190"/>
      <c r="J360" s="190"/>
      <c r="K360" s="190"/>
      <c r="L360" s="190"/>
      <c r="M360" s="190"/>
      <c r="N360" s="190"/>
      <c r="O360" s="190"/>
      <c r="P360" s="190"/>
      <c r="Q360" s="190"/>
      <c r="R360" s="232"/>
      <c r="S360" s="190"/>
      <c r="T360" s="190"/>
      <c r="U360" s="226"/>
      <c r="V360" s="226"/>
      <c r="W360" s="226"/>
      <c r="X360" s="226"/>
      <c r="Y360" s="226"/>
      <c r="Z360" s="226"/>
      <c r="AA360" s="226"/>
      <c r="AB360" s="226"/>
      <c r="AC360" s="226"/>
      <c r="AD360" s="226"/>
      <c r="AE360" s="226"/>
      <c r="AF360" s="226"/>
      <c r="AG360" s="226"/>
      <c r="AH360" s="226"/>
      <c r="AI360" s="226"/>
      <c r="AJ360" s="226"/>
      <c r="AK360" s="226"/>
      <c r="AL360" s="226"/>
      <c r="AM360" s="226"/>
      <c r="AN360" s="226"/>
      <c r="AO360" s="226"/>
    </row>
    <row r="361">
      <c r="A361" s="226"/>
      <c r="B361" s="226"/>
      <c r="C361" s="226"/>
      <c r="D361" s="226"/>
      <c r="E361" s="231"/>
      <c r="F361" s="190"/>
      <c r="G361" s="190"/>
      <c r="H361" s="190"/>
      <c r="I361" s="190"/>
      <c r="J361" s="190"/>
      <c r="K361" s="190"/>
      <c r="L361" s="190"/>
      <c r="M361" s="190"/>
      <c r="N361" s="190"/>
      <c r="O361" s="190"/>
      <c r="P361" s="190"/>
      <c r="Q361" s="190"/>
      <c r="R361" s="232"/>
      <c r="S361" s="190"/>
      <c r="T361" s="190"/>
      <c r="U361" s="226"/>
      <c r="V361" s="226"/>
      <c r="W361" s="226"/>
      <c r="X361" s="226"/>
      <c r="Y361" s="226"/>
      <c r="Z361" s="226"/>
      <c r="AA361" s="226"/>
      <c r="AB361" s="226"/>
      <c r="AC361" s="226"/>
      <c r="AD361" s="226"/>
      <c r="AE361" s="226"/>
      <c r="AF361" s="226"/>
      <c r="AG361" s="226"/>
      <c r="AH361" s="226"/>
      <c r="AI361" s="226"/>
      <c r="AJ361" s="226"/>
      <c r="AK361" s="226"/>
      <c r="AL361" s="226"/>
      <c r="AM361" s="226"/>
      <c r="AN361" s="226"/>
      <c r="AO361" s="226"/>
    </row>
    <row r="362">
      <c r="A362" s="226"/>
      <c r="B362" s="226"/>
      <c r="C362" s="226"/>
      <c r="D362" s="226"/>
      <c r="E362" s="231"/>
      <c r="F362" s="190"/>
      <c r="G362" s="190"/>
      <c r="H362" s="190"/>
      <c r="I362" s="190"/>
      <c r="J362" s="190"/>
      <c r="K362" s="190"/>
      <c r="L362" s="190"/>
      <c r="M362" s="190"/>
      <c r="N362" s="190"/>
      <c r="O362" s="190"/>
      <c r="P362" s="190"/>
      <c r="Q362" s="190"/>
      <c r="R362" s="232"/>
      <c r="S362" s="190"/>
      <c r="T362" s="190"/>
      <c r="U362" s="226"/>
      <c r="V362" s="226"/>
      <c r="W362" s="226"/>
      <c r="X362" s="226"/>
      <c r="Y362" s="226"/>
      <c r="Z362" s="226"/>
      <c r="AA362" s="226"/>
      <c r="AB362" s="226"/>
      <c r="AC362" s="226"/>
      <c r="AD362" s="226"/>
      <c r="AE362" s="226"/>
      <c r="AF362" s="226"/>
      <c r="AG362" s="226"/>
      <c r="AH362" s="226"/>
      <c r="AI362" s="226"/>
      <c r="AJ362" s="226"/>
      <c r="AK362" s="226"/>
      <c r="AL362" s="226"/>
      <c r="AM362" s="226"/>
      <c r="AN362" s="226"/>
      <c r="AO362" s="226"/>
    </row>
    <row r="363">
      <c r="A363" s="226"/>
      <c r="B363" s="226"/>
      <c r="C363" s="226"/>
      <c r="D363" s="226"/>
      <c r="E363" s="231"/>
      <c r="F363" s="190"/>
      <c r="G363" s="190"/>
      <c r="H363" s="190"/>
      <c r="I363" s="190"/>
      <c r="J363" s="190"/>
      <c r="K363" s="190"/>
      <c r="L363" s="190"/>
      <c r="M363" s="190"/>
      <c r="N363" s="190"/>
      <c r="O363" s="190"/>
      <c r="P363" s="190"/>
      <c r="Q363" s="190"/>
      <c r="R363" s="232"/>
      <c r="S363" s="190"/>
      <c r="T363" s="190"/>
      <c r="U363" s="226"/>
      <c r="V363" s="226"/>
      <c r="W363" s="226"/>
      <c r="X363" s="226"/>
      <c r="Y363" s="226"/>
      <c r="Z363" s="226"/>
      <c r="AA363" s="226"/>
      <c r="AB363" s="226"/>
      <c r="AC363" s="226"/>
      <c r="AD363" s="226"/>
      <c r="AE363" s="226"/>
      <c r="AF363" s="226"/>
      <c r="AG363" s="226"/>
      <c r="AH363" s="226"/>
      <c r="AI363" s="226"/>
      <c r="AJ363" s="226"/>
      <c r="AK363" s="226"/>
      <c r="AL363" s="226"/>
      <c r="AM363" s="226"/>
      <c r="AN363" s="226"/>
      <c r="AO363" s="226"/>
    </row>
    <row r="364">
      <c r="A364" s="226"/>
      <c r="B364" s="226"/>
      <c r="C364" s="226"/>
      <c r="D364" s="226"/>
      <c r="E364" s="231"/>
      <c r="F364" s="190"/>
      <c r="G364" s="190"/>
      <c r="H364" s="190"/>
      <c r="I364" s="190"/>
      <c r="J364" s="190"/>
      <c r="K364" s="190"/>
      <c r="L364" s="190"/>
      <c r="M364" s="190"/>
      <c r="N364" s="190"/>
      <c r="O364" s="190"/>
      <c r="P364" s="190"/>
      <c r="Q364" s="190"/>
      <c r="R364" s="232"/>
      <c r="S364" s="190"/>
      <c r="T364" s="190"/>
      <c r="U364" s="226"/>
      <c r="V364" s="226"/>
      <c r="W364" s="226"/>
      <c r="X364" s="226"/>
      <c r="Y364" s="226"/>
      <c r="Z364" s="226"/>
      <c r="AA364" s="226"/>
      <c r="AB364" s="226"/>
      <c r="AC364" s="226"/>
      <c r="AD364" s="226"/>
      <c r="AE364" s="226"/>
      <c r="AF364" s="226"/>
      <c r="AG364" s="226"/>
      <c r="AH364" s="226"/>
      <c r="AI364" s="226"/>
      <c r="AJ364" s="226"/>
      <c r="AK364" s="226"/>
      <c r="AL364" s="226"/>
      <c r="AM364" s="226"/>
      <c r="AN364" s="226"/>
      <c r="AO364" s="226"/>
    </row>
    <row r="365">
      <c r="A365" s="226"/>
      <c r="B365" s="226"/>
      <c r="C365" s="226"/>
      <c r="D365" s="226"/>
      <c r="E365" s="231"/>
      <c r="F365" s="190"/>
      <c r="G365" s="190"/>
      <c r="H365" s="190"/>
      <c r="I365" s="190"/>
      <c r="J365" s="190"/>
      <c r="K365" s="190"/>
      <c r="L365" s="190"/>
      <c r="M365" s="190"/>
      <c r="N365" s="190"/>
      <c r="O365" s="190"/>
      <c r="P365" s="190"/>
      <c r="Q365" s="190"/>
      <c r="R365" s="232"/>
      <c r="S365" s="190"/>
      <c r="T365" s="190"/>
      <c r="U365" s="226"/>
      <c r="V365" s="226"/>
      <c r="W365" s="226"/>
      <c r="X365" s="226"/>
      <c r="Y365" s="226"/>
      <c r="Z365" s="226"/>
      <c r="AA365" s="226"/>
      <c r="AB365" s="226"/>
      <c r="AC365" s="226"/>
      <c r="AD365" s="226"/>
      <c r="AE365" s="226"/>
      <c r="AF365" s="226"/>
      <c r="AG365" s="226"/>
      <c r="AH365" s="226"/>
      <c r="AI365" s="226"/>
      <c r="AJ365" s="226"/>
      <c r="AK365" s="226"/>
      <c r="AL365" s="226"/>
      <c r="AM365" s="226"/>
      <c r="AN365" s="226"/>
      <c r="AO365" s="226"/>
    </row>
    <row r="366">
      <c r="A366" s="226"/>
      <c r="B366" s="226"/>
      <c r="C366" s="226"/>
      <c r="D366" s="226"/>
      <c r="E366" s="231"/>
      <c r="F366" s="190"/>
      <c r="G366" s="190"/>
      <c r="H366" s="190"/>
      <c r="I366" s="190"/>
      <c r="J366" s="190"/>
      <c r="K366" s="190"/>
      <c r="L366" s="190"/>
      <c r="M366" s="190"/>
      <c r="N366" s="190"/>
      <c r="O366" s="190"/>
      <c r="P366" s="190"/>
      <c r="Q366" s="190"/>
      <c r="R366" s="232"/>
      <c r="S366" s="190"/>
      <c r="T366" s="190"/>
      <c r="U366" s="226"/>
      <c r="V366" s="226"/>
      <c r="W366" s="226"/>
      <c r="X366" s="226"/>
      <c r="Y366" s="226"/>
      <c r="Z366" s="226"/>
      <c r="AA366" s="226"/>
      <c r="AB366" s="226"/>
      <c r="AC366" s="226"/>
      <c r="AD366" s="226"/>
      <c r="AE366" s="226"/>
      <c r="AF366" s="226"/>
      <c r="AG366" s="226"/>
      <c r="AH366" s="226"/>
      <c r="AI366" s="226"/>
      <c r="AJ366" s="226"/>
      <c r="AK366" s="226"/>
      <c r="AL366" s="226"/>
      <c r="AM366" s="226"/>
      <c r="AN366" s="226"/>
      <c r="AO366" s="226"/>
    </row>
    <row r="367">
      <c r="A367" s="226"/>
      <c r="B367" s="226"/>
      <c r="C367" s="226"/>
      <c r="D367" s="226"/>
      <c r="E367" s="231"/>
      <c r="F367" s="190"/>
      <c r="G367" s="190"/>
      <c r="H367" s="190"/>
      <c r="I367" s="190"/>
      <c r="J367" s="190"/>
      <c r="K367" s="190"/>
      <c r="L367" s="190"/>
      <c r="M367" s="190"/>
      <c r="N367" s="190"/>
      <c r="O367" s="190"/>
      <c r="P367" s="190"/>
      <c r="Q367" s="190"/>
      <c r="R367" s="232"/>
      <c r="S367" s="190"/>
      <c r="T367" s="190"/>
      <c r="U367" s="226"/>
      <c r="V367" s="226"/>
      <c r="W367" s="226"/>
      <c r="X367" s="226"/>
      <c r="Y367" s="226"/>
      <c r="Z367" s="226"/>
      <c r="AA367" s="226"/>
      <c r="AB367" s="226"/>
      <c r="AC367" s="226"/>
      <c r="AD367" s="226"/>
      <c r="AE367" s="226"/>
      <c r="AF367" s="226"/>
      <c r="AG367" s="226"/>
      <c r="AH367" s="226"/>
      <c r="AI367" s="226"/>
      <c r="AJ367" s="226"/>
      <c r="AK367" s="226"/>
      <c r="AL367" s="226"/>
      <c r="AM367" s="226"/>
      <c r="AN367" s="226"/>
      <c r="AO367" s="226"/>
    </row>
    <row r="368">
      <c r="A368" s="226"/>
      <c r="B368" s="226"/>
      <c r="C368" s="226"/>
      <c r="D368" s="226"/>
      <c r="E368" s="231"/>
      <c r="F368" s="190"/>
      <c r="G368" s="190"/>
      <c r="H368" s="190"/>
      <c r="I368" s="190"/>
      <c r="J368" s="190"/>
      <c r="K368" s="190"/>
      <c r="L368" s="190"/>
      <c r="M368" s="190"/>
      <c r="N368" s="190"/>
      <c r="O368" s="190"/>
      <c r="P368" s="190"/>
      <c r="Q368" s="190"/>
      <c r="R368" s="232"/>
      <c r="S368" s="190"/>
      <c r="T368" s="190"/>
      <c r="U368" s="226"/>
      <c r="V368" s="226"/>
      <c r="W368" s="226"/>
      <c r="X368" s="226"/>
      <c r="Y368" s="226"/>
      <c r="Z368" s="226"/>
      <c r="AA368" s="226"/>
      <c r="AB368" s="226"/>
      <c r="AC368" s="226"/>
      <c r="AD368" s="226"/>
      <c r="AE368" s="226"/>
      <c r="AF368" s="226"/>
      <c r="AG368" s="226"/>
      <c r="AH368" s="226"/>
      <c r="AI368" s="226"/>
      <c r="AJ368" s="226"/>
      <c r="AK368" s="226"/>
      <c r="AL368" s="226"/>
      <c r="AM368" s="226"/>
      <c r="AN368" s="226"/>
      <c r="AO368" s="226"/>
    </row>
    <row r="369">
      <c r="A369" s="226"/>
      <c r="B369" s="226"/>
      <c r="C369" s="226"/>
      <c r="D369" s="226"/>
      <c r="E369" s="231"/>
      <c r="F369" s="190"/>
      <c r="G369" s="190"/>
      <c r="H369" s="190"/>
      <c r="I369" s="190"/>
      <c r="J369" s="190"/>
      <c r="K369" s="190"/>
      <c r="L369" s="190"/>
      <c r="M369" s="190"/>
      <c r="N369" s="190"/>
      <c r="O369" s="190"/>
      <c r="P369" s="190"/>
      <c r="Q369" s="190"/>
      <c r="R369" s="232"/>
      <c r="S369" s="190"/>
      <c r="T369" s="190"/>
      <c r="U369" s="226"/>
      <c r="V369" s="226"/>
      <c r="W369" s="226"/>
      <c r="X369" s="226"/>
      <c r="Y369" s="226"/>
      <c r="Z369" s="226"/>
      <c r="AA369" s="226"/>
      <c r="AB369" s="226"/>
      <c r="AC369" s="226"/>
      <c r="AD369" s="226"/>
      <c r="AE369" s="226"/>
      <c r="AF369" s="226"/>
      <c r="AG369" s="226"/>
      <c r="AH369" s="226"/>
      <c r="AI369" s="226"/>
      <c r="AJ369" s="226"/>
      <c r="AK369" s="226"/>
      <c r="AL369" s="226"/>
      <c r="AM369" s="226"/>
      <c r="AN369" s="226"/>
      <c r="AO369" s="226"/>
    </row>
    <row r="370">
      <c r="A370" s="226"/>
      <c r="B370" s="226"/>
      <c r="C370" s="226"/>
      <c r="D370" s="226"/>
      <c r="E370" s="231"/>
      <c r="F370" s="190"/>
      <c r="G370" s="190"/>
      <c r="H370" s="190"/>
      <c r="I370" s="190"/>
      <c r="J370" s="190"/>
      <c r="K370" s="190"/>
      <c r="L370" s="190"/>
      <c r="M370" s="190"/>
      <c r="N370" s="190"/>
      <c r="O370" s="190"/>
      <c r="P370" s="190"/>
      <c r="Q370" s="190"/>
      <c r="R370" s="232"/>
      <c r="S370" s="190"/>
      <c r="T370" s="190"/>
      <c r="U370" s="226"/>
      <c r="V370" s="226"/>
      <c r="W370" s="226"/>
      <c r="X370" s="226"/>
      <c r="Y370" s="226"/>
      <c r="Z370" s="226"/>
      <c r="AA370" s="226"/>
      <c r="AB370" s="226"/>
      <c r="AC370" s="226"/>
      <c r="AD370" s="226"/>
      <c r="AE370" s="226"/>
      <c r="AF370" s="226"/>
      <c r="AG370" s="226"/>
      <c r="AH370" s="226"/>
      <c r="AI370" s="226"/>
      <c r="AJ370" s="226"/>
      <c r="AK370" s="226"/>
      <c r="AL370" s="226"/>
      <c r="AM370" s="226"/>
      <c r="AN370" s="226"/>
      <c r="AO370" s="226"/>
    </row>
    <row r="371">
      <c r="A371" s="226"/>
      <c r="B371" s="226"/>
      <c r="C371" s="226"/>
      <c r="D371" s="226"/>
      <c r="E371" s="231"/>
      <c r="F371" s="190"/>
      <c r="G371" s="190"/>
      <c r="H371" s="190"/>
      <c r="I371" s="190"/>
      <c r="J371" s="190"/>
      <c r="K371" s="190"/>
      <c r="L371" s="190"/>
      <c r="M371" s="190"/>
      <c r="N371" s="190"/>
      <c r="O371" s="190"/>
      <c r="P371" s="190"/>
      <c r="Q371" s="190"/>
      <c r="R371" s="232"/>
      <c r="S371" s="190"/>
      <c r="T371" s="190"/>
      <c r="U371" s="226"/>
      <c r="V371" s="226"/>
      <c r="W371" s="226"/>
      <c r="X371" s="226"/>
      <c r="Y371" s="226"/>
      <c r="Z371" s="226"/>
      <c r="AA371" s="226"/>
      <c r="AB371" s="226"/>
      <c r="AC371" s="226"/>
      <c r="AD371" s="226"/>
      <c r="AE371" s="226"/>
      <c r="AF371" s="226"/>
      <c r="AG371" s="226"/>
      <c r="AH371" s="226"/>
      <c r="AI371" s="226"/>
      <c r="AJ371" s="226"/>
      <c r="AK371" s="226"/>
      <c r="AL371" s="226"/>
      <c r="AM371" s="226"/>
      <c r="AN371" s="226"/>
      <c r="AO371" s="226"/>
    </row>
    <row r="372">
      <c r="A372" s="226"/>
      <c r="B372" s="226"/>
      <c r="C372" s="226"/>
      <c r="D372" s="226"/>
      <c r="E372" s="231"/>
      <c r="F372" s="190"/>
      <c r="G372" s="190"/>
      <c r="H372" s="190"/>
      <c r="I372" s="190"/>
      <c r="J372" s="190"/>
      <c r="K372" s="190"/>
      <c r="L372" s="190"/>
      <c r="M372" s="190"/>
      <c r="N372" s="190"/>
      <c r="O372" s="190"/>
      <c r="P372" s="190"/>
      <c r="Q372" s="190"/>
      <c r="R372" s="232"/>
      <c r="S372" s="190"/>
      <c r="T372" s="190"/>
      <c r="U372" s="226"/>
      <c r="V372" s="226"/>
      <c r="W372" s="226"/>
      <c r="X372" s="226"/>
      <c r="Y372" s="226"/>
      <c r="Z372" s="226"/>
      <c r="AA372" s="226"/>
      <c r="AB372" s="226"/>
      <c r="AC372" s="226"/>
      <c r="AD372" s="226"/>
      <c r="AE372" s="226"/>
      <c r="AF372" s="226"/>
      <c r="AG372" s="226"/>
      <c r="AH372" s="226"/>
      <c r="AI372" s="226"/>
      <c r="AJ372" s="226"/>
      <c r="AK372" s="226"/>
      <c r="AL372" s="226"/>
      <c r="AM372" s="226"/>
      <c r="AN372" s="226"/>
      <c r="AO372" s="226"/>
    </row>
    <row r="373">
      <c r="A373" s="226"/>
      <c r="B373" s="226"/>
      <c r="C373" s="226"/>
      <c r="D373" s="226"/>
      <c r="E373" s="231"/>
      <c r="F373" s="190"/>
      <c r="G373" s="190"/>
      <c r="H373" s="190"/>
      <c r="I373" s="190"/>
      <c r="J373" s="190"/>
      <c r="K373" s="190"/>
      <c r="L373" s="190"/>
      <c r="M373" s="190"/>
      <c r="N373" s="190"/>
      <c r="O373" s="190"/>
      <c r="P373" s="190"/>
      <c r="Q373" s="190"/>
      <c r="R373" s="232"/>
      <c r="S373" s="190"/>
      <c r="T373" s="190"/>
      <c r="U373" s="226"/>
      <c r="V373" s="226"/>
      <c r="W373" s="226"/>
      <c r="X373" s="226"/>
      <c r="Y373" s="226"/>
      <c r="Z373" s="226"/>
      <c r="AA373" s="226"/>
      <c r="AB373" s="226"/>
      <c r="AC373" s="226"/>
      <c r="AD373" s="226"/>
      <c r="AE373" s="226"/>
      <c r="AF373" s="226"/>
      <c r="AG373" s="226"/>
      <c r="AH373" s="226"/>
      <c r="AI373" s="226"/>
      <c r="AJ373" s="226"/>
      <c r="AK373" s="226"/>
      <c r="AL373" s="226"/>
      <c r="AM373" s="226"/>
      <c r="AN373" s="226"/>
      <c r="AO373" s="226"/>
    </row>
    <row r="374">
      <c r="A374" s="226"/>
      <c r="B374" s="226"/>
      <c r="C374" s="226"/>
      <c r="D374" s="226"/>
      <c r="E374" s="231"/>
      <c r="F374" s="190"/>
      <c r="G374" s="190"/>
      <c r="H374" s="190"/>
      <c r="I374" s="190"/>
      <c r="J374" s="190"/>
      <c r="K374" s="190"/>
      <c r="L374" s="190"/>
      <c r="M374" s="190"/>
      <c r="N374" s="190"/>
      <c r="O374" s="190"/>
      <c r="P374" s="190"/>
      <c r="Q374" s="190"/>
      <c r="R374" s="232"/>
      <c r="S374" s="190"/>
      <c r="T374" s="190"/>
      <c r="U374" s="226"/>
      <c r="V374" s="226"/>
      <c r="W374" s="226"/>
      <c r="X374" s="226"/>
      <c r="Y374" s="226"/>
      <c r="Z374" s="226"/>
      <c r="AA374" s="226"/>
      <c r="AB374" s="226"/>
      <c r="AC374" s="226"/>
      <c r="AD374" s="226"/>
      <c r="AE374" s="226"/>
      <c r="AF374" s="226"/>
      <c r="AG374" s="226"/>
      <c r="AH374" s="226"/>
      <c r="AI374" s="226"/>
      <c r="AJ374" s="226"/>
      <c r="AK374" s="226"/>
      <c r="AL374" s="226"/>
      <c r="AM374" s="226"/>
      <c r="AN374" s="226"/>
      <c r="AO374" s="226"/>
    </row>
    <row r="375">
      <c r="A375" s="226"/>
      <c r="B375" s="226"/>
      <c r="C375" s="226"/>
      <c r="D375" s="226"/>
      <c r="E375" s="231"/>
      <c r="F375" s="190"/>
      <c r="G375" s="190"/>
      <c r="H375" s="190"/>
      <c r="I375" s="190"/>
      <c r="J375" s="190"/>
      <c r="K375" s="190"/>
      <c r="L375" s="190"/>
      <c r="M375" s="190"/>
      <c r="N375" s="190"/>
      <c r="O375" s="190"/>
      <c r="P375" s="190"/>
      <c r="Q375" s="190"/>
      <c r="R375" s="232"/>
      <c r="S375" s="190"/>
      <c r="T375" s="190"/>
      <c r="U375" s="226"/>
      <c r="V375" s="226"/>
      <c r="W375" s="226"/>
      <c r="X375" s="226"/>
      <c r="Y375" s="226"/>
      <c r="Z375" s="226"/>
      <c r="AA375" s="226"/>
      <c r="AB375" s="226"/>
      <c r="AC375" s="226"/>
      <c r="AD375" s="226"/>
      <c r="AE375" s="226"/>
      <c r="AF375" s="226"/>
      <c r="AG375" s="226"/>
      <c r="AH375" s="226"/>
      <c r="AI375" s="226"/>
      <c r="AJ375" s="226"/>
      <c r="AK375" s="226"/>
      <c r="AL375" s="226"/>
      <c r="AM375" s="226"/>
      <c r="AN375" s="226"/>
      <c r="AO375" s="226"/>
    </row>
    <row r="376">
      <c r="A376" s="226"/>
      <c r="B376" s="226"/>
      <c r="C376" s="226"/>
      <c r="D376" s="226"/>
      <c r="E376" s="231"/>
      <c r="F376" s="190"/>
      <c r="G376" s="190"/>
      <c r="H376" s="190"/>
      <c r="I376" s="190"/>
      <c r="J376" s="190"/>
      <c r="K376" s="190"/>
      <c r="L376" s="190"/>
      <c r="M376" s="190"/>
      <c r="N376" s="190"/>
      <c r="O376" s="190"/>
      <c r="P376" s="190"/>
      <c r="Q376" s="190"/>
      <c r="R376" s="232"/>
      <c r="S376" s="190"/>
      <c r="T376" s="190"/>
      <c r="U376" s="226"/>
      <c r="V376" s="226"/>
      <c r="W376" s="226"/>
      <c r="X376" s="226"/>
      <c r="Y376" s="226"/>
      <c r="Z376" s="226"/>
      <c r="AA376" s="226"/>
      <c r="AB376" s="226"/>
      <c r="AC376" s="226"/>
      <c r="AD376" s="226"/>
      <c r="AE376" s="226"/>
      <c r="AF376" s="226"/>
      <c r="AG376" s="226"/>
      <c r="AH376" s="226"/>
      <c r="AI376" s="226"/>
      <c r="AJ376" s="226"/>
      <c r="AK376" s="226"/>
      <c r="AL376" s="226"/>
      <c r="AM376" s="226"/>
      <c r="AN376" s="226"/>
      <c r="AO376" s="226"/>
    </row>
    <row r="377">
      <c r="A377" s="226"/>
      <c r="B377" s="226"/>
      <c r="C377" s="226"/>
      <c r="D377" s="226"/>
      <c r="E377" s="231"/>
      <c r="F377" s="190"/>
      <c r="G377" s="190"/>
      <c r="H377" s="190"/>
      <c r="I377" s="190"/>
      <c r="J377" s="190"/>
      <c r="K377" s="190"/>
      <c r="L377" s="190"/>
      <c r="M377" s="190"/>
      <c r="N377" s="190"/>
      <c r="O377" s="190"/>
      <c r="P377" s="190"/>
      <c r="Q377" s="190"/>
      <c r="R377" s="232"/>
      <c r="S377" s="190"/>
      <c r="T377" s="190"/>
      <c r="U377" s="226"/>
      <c r="V377" s="226"/>
      <c r="W377" s="226"/>
      <c r="X377" s="226"/>
      <c r="Y377" s="226"/>
      <c r="Z377" s="226"/>
      <c r="AA377" s="226"/>
      <c r="AB377" s="226"/>
      <c r="AC377" s="226"/>
      <c r="AD377" s="226"/>
      <c r="AE377" s="226"/>
      <c r="AF377" s="226"/>
      <c r="AG377" s="226"/>
      <c r="AH377" s="226"/>
      <c r="AI377" s="226"/>
      <c r="AJ377" s="226"/>
      <c r="AK377" s="226"/>
      <c r="AL377" s="226"/>
      <c r="AM377" s="226"/>
      <c r="AN377" s="226"/>
      <c r="AO377" s="226"/>
    </row>
    <row r="378">
      <c r="A378" s="226"/>
      <c r="B378" s="226"/>
      <c r="C378" s="226"/>
      <c r="D378" s="226"/>
      <c r="E378" s="231"/>
      <c r="F378" s="190"/>
      <c r="G378" s="190"/>
      <c r="H378" s="190"/>
      <c r="I378" s="190"/>
      <c r="J378" s="190"/>
      <c r="K378" s="190"/>
      <c r="L378" s="190"/>
      <c r="M378" s="190"/>
      <c r="N378" s="190"/>
      <c r="O378" s="190"/>
      <c r="P378" s="190"/>
      <c r="Q378" s="190"/>
      <c r="R378" s="232"/>
      <c r="S378" s="190"/>
      <c r="T378" s="190"/>
      <c r="U378" s="226"/>
      <c r="V378" s="226"/>
      <c r="W378" s="226"/>
      <c r="X378" s="226"/>
      <c r="Y378" s="226"/>
      <c r="Z378" s="226"/>
      <c r="AA378" s="226"/>
      <c r="AB378" s="226"/>
      <c r="AC378" s="226"/>
      <c r="AD378" s="226"/>
      <c r="AE378" s="226"/>
      <c r="AF378" s="226"/>
      <c r="AG378" s="226"/>
      <c r="AH378" s="226"/>
      <c r="AI378" s="226"/>
      <c r="AJ378" s="226"/>
      <c r="AK378" s="226"/>
      <c r="AL378" s="226"/>
      <c r="AM378" s="226"/>
      <c r="AN378" s="226"/>
      <c r="AO378" s="226"/>
    </row>
    <row r="379">
      <c r="A379" s="226"/>
      <c r="B379" s="226"/>
      <c r="C379" s="226"/>
      <c r="D379" s="226"/>
      <c r="E379" s="231"/>
      <c r="F379" s="190"/>
      <c r="G379" s="190"/>
      <c r="H379" s="190"/>
      <c r="I379" s="190"/>
      <c r="J379" s="190"/>
      <c r="K379" s="190"/>
      <c r="L379" s="190"/>
      <c r="M379" s="190"/>
      <c r="N379" s="190"/>
      <c r="O379" s="190"/>
      <c r="P379" s="190"/>
      <c r="Q379" s="190"/>
      <c r="R379" s="232"/>
      <c r="S379" s="190"/>
      <c r="T379" s="190"/>
      <c r="U379" s="226"/>
      <c r="V379" s="226"/>
      <c r="W379" s="226"/>
      <c r="X379" s="226"/>
      <c r="Y379" s="226"/>
      <c r="Z379" s="226"/>
      <c r="AA379" s="226"/>
      <c r="AB379" s="226"/>
      <c r="AC379" s="226"/>
      <c r="AD379" s="226"/>
      <c r="AE379" s="226"/>
      <c r="AF379" s="226"/>
      <c r="AG379" s="226"/>
      <c r="AH379" s="226"/>
      <c r="AI379" s="226"/>
      <c r="AJ379" s="226"/>
      <c r="AK379" s="226"/>
      <c r="AL379" s="226"/>
      <c r="AM379" s="226"/>
      <c r="AN379" s="226"/>
      <c r="AO379" s="226"/>
    </row>
    <row r="380">
      <c r="A380" s="226"/>
      <c r="B380" s="226"/>
      <c r="C380" s="226"/>
      <c r="D380" s="226"/>
      <c r="E380" s="231"/>
      <c r="F380" s="190"/>
      <c r="G380" s="190"/>
      <c r="H380" s="190"/>
      <c r="I380" s="190"/>
      <c r="J380" s="190"/>
      <c r="K380" s="190"/>
      <c r="L380" s="190"/>
      <c r="M380" s="190"/>
      <c r="N380" s="190"/>
      <c r="O380" s="190"/>
      <c r="P380" s="190"/>
      <c r="Q380" s="190"/>
      <c r="R380" s="232"/>
      <c r="S380" s="190"/>
      <c r="T380" s="190"/>
      <c r="U380" s="226"/>
      <c r="V380" s="226"/>
      <c r="W380" s="226"/>
      <c r="X380" s="226"/>
      <c r="Y380" s="226"/>
      <c r="Z380" s="226"/>
      <c r="AA380" s="226"/>
      <c r="AB380" s="226"/>
      <c r="AC380" s="226"/>
      <c r="AD380" s="226"/>
      <c r="AE380" s="226"/>
      <c r="AF380" s="226"/>
      <c r="AG380" s="226"/>
      <c r="AH380" s="226"/>
      <c r="AI380" s="226"/>
      <c r="AJ380" s="226"/>
      <c r="AK380" s="226"/>
      <c r="AL380" s="226"/>
      <c r="AM380" s="226"/>
      <c r="AN380" s="226"/>
      <c r="AO380" s="226"/>
    </row>
    <row r="381">
      <c r="A381" s="226"/>
      <c r="B381" s="226"/>
      <c r="C381" s="226"/>
      <c r="D381" s="226"/>
      <c r="E381" s="231"/>
      <c r="F381" s="190"/>
      <c r="G381" s="190"/>
      <c r="H381" s="190"/>
      <c r="I381" s="190"/>
      <c r="J381" s="190"/>
      <c r="K381" s="190"/>
      <c r="L381" s="190"/>
      <c r="M381" s="190"/>
      <c r="N381" s="190"/>
      <c r="O381" s="190"/>
      <c r="P381" s="190"/>
      <c r="Q381" s="190"/>
      <c r="R381" s="232"/>
      <c r="S381" s="190"/>
      <c r="T381" s="190"/>
      <c r="U381" s="226"/>
      <c r="V381" s="226"/>
      <c r="W381" s="226"/>
      <c r="X381" s="226"/>
      <c r="Y381" s="226"/>
      <c r="Z381" s="226"/>
      <c r="AA381" s="226"/>
      <c r="AB381" s="226"/>
      <c r="AC381" s="226"/>
      <c r="AD381" s="226"/>
      <c r="AE381" s="226"/>
      <c r="AF381" s="226"/>
      <c r="AG381" s="226"/>
      <c r="AH381" s="226"/>
      <c r="AI381" s="226"/>
      <c r="AJ381" s="226"/>
      <c r="AK381" s="226"/>
      <c r="AL381" s="226"/>
      <c r="AM381" s="226"/>
      <c r="AN381" s="226"/>
      <c r="AO381" s="226"/>
    </row>
    <row r="382">
      <c r="A382" s="226"/>
      <c r="B382" s="226"/>
      <c r="C382" s="226"/>
      <c r="D382" s="226"/>
      <c r="E382" s="231"/>
      <c r="F382" s="190"/>
      <c r="G382" s="190"/>
      <c r="H382" s="190"/>
      <c r="I382" s="190"/>
      <c r="J382" s="190"/>
      <c r="K382" s="190"/>
      <c r="L382" s="190"/>
      <c r="M382" s="190"/>
      <c r="N382" s="190"/>
      <c r="O382" s="190"/>
      <c r="P382" s="190"/>
      <c r="Q382" s="190"/>
      <c r="R382" s="232"/>
      <c r="S382" s="190"/>
      <c r="T382" s="190"/>
      <c r="U382" s="226"/>
      <c r="V382" s="226"/>
      <c r="W382" s="226"/>
      <c r="X382" s="226"/>
      <c r="Y382" s="226"/>
      <c r="Z382" s="226"/>
      <c r="AA382" s="226"/>
      <c r="AB382" s="226"/>
      <c r="AC382" s="226"/>
      <c r="AD382" s="226"/>
      <c r="AE382" s="226"/>
      <c r="AF382" s="226"/>
      <c r="AG382" s="226"/>
      <c r="AH382" s="226"/>
      <c r="AI382" s="226"/>
      <c r="AJ382" s="226"/>
      <c r="AK382" s="226"/>
      <c r="AL382" s="226"/>
      <c r="AM382" s="226"/>
      <c r="AN382" s="226"/>
      <c r="AO382" s="226"/>
    </row>
    <row r="383">
      <c r="A383" s="226"/>
      <c r="B383" s="226"/>
      <c r="C383" s="226"/>
      <c r="D383" s="226"/>
      <c r="E383" s="231"/>
      <c r="F383" s="190"/>
      <c r="G383" s="190"/>
      <c r="H383" s="190"/>
      <c r="I383" s="190"/>
      <c r="J383" s="190"/>
      <c r="K383" s="190"/>
      <c r="L383" s="190"/>
      <c r="M383" s="190"/>
      <c r="N383" s="190"/>
      <c r="O383" s="190"/>
      <c r="P383" s="190"/>
      <c r="Q383" s="190"/>
      <c r="R383" s="232"/>
      <c r="S383" s="190"/>
      <c r="T383" s="190"/>
      <c r="U383" s="226"/>
      <c r="V383" s="226"/>
      <c r="W383" s="226"/>
      <c r="X383" s="226"/>
      <c r="Y383" s="226"/>
      <c r="Z383" s="226"/>
      <c r="AA383" s="226"/>
      <c r="AB383" s="226"/>
      <c r="AC383" s="226"/>
      <c r="AD383" s="226"/>
      <c r="AE383" s="226"/>
      <c r="AF383" s="226"/>
      <c r="AG383" s="226"/>
      <c r="AH383" s="226"/>
      <c r="AI383" s="226"/>
      <c r="AJ383" s="226"/>
      <c r="AK383" s="226"/>
      <c r="AL383" s="226"/>
      <c r="AM383" s="226"/>
      <c r="AN383" s="226"/>
      <c r="AO383" s="226"/>
    </row>
    <row r="384">
      <c r="A384" s="226"/>
      <c r="B384" s="226"/>
      <c r="C384" s="226"/>
      <c r="D384" s="226"/>
      <c r="E384" s="231"/>
      <c r="F384" s="190"/>
      <c r="G384" s="190"/>
      <c r="H384" s="190"/>
      <c r="I384" s="190"/>
      <c r="J384" s="190"/>
      <c r="K384" s="190"/>
      <c r="L384" s="190"/>
      <c r="M384" s="190"/>
      <c r="N384" s="190"/>
      <c r="O384" s="190"/>
      <c r="P384" s="190"/>
      <c r="Q384" s="190"/>
      <c r="R384" s="232"/>
      <c r="S384" s="190"/>
      <c r="T384" s="190"/>
      <c r="U384" s="226"/>
      <c r="V384" s="226"/>
      <c r="W384" s="226"/>
      <c r="X384" s="226"/>
      <c r="Y384" s="226"/>
      <c r="Z384" s="226"/>
      <c r="AA384" s="226"/>
      <c r="AB384" s="226"/>
      <c r="AC384" s="226"/>
      <c r="AD384" s="226"/>
      <c r="AE384" s="226"/>
      <c r="AF384" s="226"/>
      <c r="AG384" s="226"/>
      <c r="AH384" s="226"/>
      <c r="AI384" s="226"/>
      <c r="AJ384" s="226"/>
      <c r="AK384" s="226"/>
      <c r="AL384" s="226"/>
      <c r="AM384" s="226"/>
      <c r="AN384" s="226"/>
      <c r="AO384" s="226"/>
    </row>
    <row r="385">
      <c r="A385" s="226"/>
      <c r="B385" s="226"/>
      <c r="C385" s="226"/>
      <c r="D385" s="226"/>
      <c r="E385" s="231"/>
      <c r="F385" s="190"/>
      <c r="G385" s="190"/>
      <c r="H385" s="190"/>
      <c r="I385" s="190"/>
      <c r="J385" s="190"/>
      <c r="K385" s="190"/>
      <c r="L385" s="190"/>
      <c r="M385" s="190"/>
      <c r="N385" s="190"/>
      <c r="O385" s="190"/>
      <c r="P385" s="190"/>
      <c r="Q385" s="190"/>
      <c r="R385" s="232"/>
      <c r="S385" s="190"/>
      <c r="T385" s="190"/>
      <c r="U385" s="226"/>
      <c r="V385" s="226"/>
      <c r="W385" s="226"/>
      <c r="X385" s="226"/>
      <c r="Y385" s="226"/>
      <c r="Z385" s="226"/>
      <c r="AA385" s="226"/>
      <c r="AB385" s="226"/>
      <c r="AC385" s="226"/>
      <c r="AD385" s="226"/>
      <c r="AE385" s="226"/>
      <c r="AF385" s="226"/>
      <c r="AG385" s="226"/>
      <c r="AH385" s="226"/>
      <c r="AI385" s="226"/>
      <c r="AJ385" s="226"/>
      <c r="AK385" s="226"/>
      <c r="AL385" s="226"/>
      <c r="AM385" s="226"/>
      <c r="AN385" s="226"/>
      <c r="AO385" s="226"/>
    </row>
    <row r="386">
      <c r="A386" s="226"/>
      <c r="B386" s="226"/>
      <c r="C386" s="226"/>
      <c r="D386" s="226"/>
      <c r="E386" s="231"/>
      <c r="F386" s="190"/>
      <c r="G386" s="190"/>
      <c r="H386" s="190"/>
      <c r="I386" s="190"/>
      <c r="J386" s="190"/>
      <c r="K386" s="190"/>
      <c r="L386" s="190"/>
      <c r="M386" s="190"/>
      <c r="N386" s="190"/>
      <c r="O386" s="190"/>
      <c r="P386" s="190"/>
      <c r="Q386" s="190"/>
      <c r="R386" s="232"/>
      <c r="S386" s="190"/>
      <c r="T386" s="190"/>
      <c r="U386" s="226"/>
      <c r="V386" s="226"/>
      <c r="W386" s="226"/>
      <c r="X386" s="226"/>
      <c r="Y386" s="226"/>
      <c r="Z386" s="226"/>
      <c r="AA386" s="226"/>
      <c r="AB386" s="226"/>
      <c r="AC386" s="226"/>
      <c r="AD386" s="226"/>
      <c r="AE386" s="226"/>
      <c r="AF386" s="226"/>
      <c r="AG386" s="226"/>
      <c r="AH386" s="226"/>
      <c r="AI386" s="226"/>
      <c r="AJ386" s="226"/>
      <c r="AK386" s="226"/>
      <c r="AL386" s="226"/>
      <c r="AM386" s="226"/>
      <c r="AN386" s="226"/>
      <c r="AO386" s="226"/>
    </row>
    <row r="387">
      <c r="A387" s="226"/>
      <c r="B387" s="226"/>
      <c r="C387" s="226"/>
      <c r="D387" s="226"/>
      <c r="E387" s="231"/>
      <c r="F387" s="190"/>
      <c r="G387" s="190"/>
      <c r="H387" s="190"/>
      <c r="I387" s="190"/>
      <c r="J387" s="190"/>
      <c r="K387" s="190"/>
      <c r="L387" s="190"/>
      <c r="M387" s="190"/>
      <c r="N387" s="190"/>
      <c r="O387" s="190"/>
      <c r="P387" s="190"/>
      <c r="Q387" s="190"/>
      <c r="R387" s="232"/>
      <c r="S387" s="190"/>
      <c r="T387" s="190"/>
      <c r="U387" s="226"/>
      <c r="V387" s="226"/>
      <c r="W387" s="226"/>
      <c r="X387" s="226"/>
      <c r="Y387" s="226"/>
      <c r="Z387" s="226"/>
      <c r="AA387" s="226"/>
      <c r="AB387" s="226"/>
      <c r="AC387" s="226"/>
      <c r="AD387" s="226"/>
      <c r="AE387" s="226"/>
      <c r="AF387" s="226"/>
      <c r="AG387" s="226"/>
      <c r="AH387" s="226"/>
      <c r="AI387" s="226"/>
      <c r="AJ387" s="226"/>
      <c r="AK387" s="226"/>
      <c r="AL387" s="226"/>
      <c r="AM387" s="226"/>
      <c r="AN387" s="226"/>
      <c r="AO387" s="226"/>
    </row>
    <row r="388">
      <c r="A388" s="226"/>
      <c r="B388" s="226"/>
      <c r="C388" s="226"/>
      <c r="D388" s="226"/>
      <c r="E388" s="231"/>
      <c r="F388" s="190"/>
      <c r="G388" s="190"/>
      <c r="H388" s="190"/>
      <c r="I388" s="190"/>
      <c r="J388" s="190"/>
      <c r="K388" s="190"/>
      <c r="L388" s="190"/>
      <c r="M388" s="190"/>
      <c r="N388" s="190"/>
      <c r="O388" s="190"/>
      <c r="P388" s="190"/>
      <c r="Q388" s="190"/>
      <c r="R388" s="232"/>
      <c r="S388" s="190"/>
      <c r="T388" s="190"/>
      <c r="U388" s="226"/>
      <c r="V388" s="226"/>
      <c r="W388" s="226"/>
      <c r="X388" s="226"/>
      <c r="Y388" s="226"/>
      <c r="Z388" s="226"/>
      <c r="AA388" s="226"/>
      <c r="AB388" s="226"/>
      <c r="AC388" s="226"/>
      <c r="AD388" s="226"/>
      <c r="AE388" s="226"/>
      <c r="AF388" s="226"/>
      <c r="AG388" s="226"/>
      <c r="AH388" s="226"/>
      <c r="AI388" s="226"/>
      <c r="AJ388" s="226"/>
      <c r="AK388" s="226"/>
      <c r="AL388" s="226"/>
      <c r="AM388" s="226"/>
      <c r="AN388" s="226"/>
      <c r="AO388" s="226"/>
    </row>
    <row r="389">
      <c r="A389" s="226"/>
      <c r="B389" s="226"/>
      <c r="C389" s="226"/>
      <c r="D389" s="226"/>
      <c r="E389" s="231"/>
      <c r="F389" s="190"/>
      <c r="G389" s="190"/>
      <c r="H389" s="190"/>
      <c r="I389" s="190"/>
      <c r="J389" s="190"/>
      <c r="K389" s="190"/>
      <c r="L389" s="190"/>
      <c r="M389" s="190"/>
      <c r="N389" s="190"/>
      <c r="O389" s="190"/>
      <c r="P389" s="190"/>
      <c r="Q389" s="190"/>
      <c r="R389" s="232"/>
      <c r="S389" s="190"/>
      <c r="T389" s="190"/>
      <c r="U389" s="226"/>
      <c r="V389" s="226"/>
      <c r="W389" s="226"/>
      <c r="X389" s="226"/>
      <c r="Y389" s="226"/>
      <c r="Z389" s="226"/>
      <c r="AA389" s="226"/>
      <c r="AB389" s="226"/>
      <c r="AC389" s="226"/>
      <c r="AD389" s="226"/>
      <c r="AE389" s="226"/>
      <c r="AF389" s="226"/>
      <c r="AG389" s="226"/>
      <c r="AH389" s="226"/>
      <c r="AI389" s="226"/>
      <c r="AJ389" s="226"/>
      <c r="AK389" s="226"/>
      <c r="AL389" s="226"/>
      <c r="AM389" s="226"/>
      <c r="AN389" s="226"/>
      <c r="AO389" s="226"/>
    </row>
    <row r="390">
      <c r="A390" s="226"/>
      <c r="B390" s="226"/>
      <c r="C390" s="226"/>
      <c r="D390" s="226"/>
      <c r="E390" s="231"/>
      <c r="F390" s="190"/>
      <c r="G390" s="190"/>
      <c r="H390" s="190"/>
      <c r="I390" s="190"/>
      <c r="J390" s="190"/>
      <c r="K390" s="190"/>
      <c r="L390" s="190"/>
      <c r="M390" s="190"/>
      <c r="N390" s="190"/>
      <c r="O390" s="190"/>
      <c r="P390" s="190"/>
      <c r="Q390" s="190"/>
      <c r="R390" s="232"/>
      <c r="S390" s="190"/>
      <c r="T390" s="190"/>
      <c r="U390" s="226"/>
      <c r="V390" s="226"/>
      <c r="W390" s="226"/>
      <c r="X390" s="226"/>
      <c r="Y390" s="226"/>
      <c r="Z390" s="226"/>
      <c r="AA390" s="226"/>
      <c r="AB390" s="226"/>
      <c r="AC390" s="226"/>
      <c r="AD390" s="226"/>
      <c r="AE390" s="226"/>
      <c r="AF390" s="226"/>
      <c r="AG390" s="226"/>
      <c r="AH390" s="226"/>
      <c r="AI390" s="226"/>
      <c r="AJ390" s="226"/>
      <c r="AK390" s="226"/>
      <c r="AL390" s="226"/>
      <c r="AM390" s="226"/>
      <c r="AN390" s="226"/>
      <c r="AO390" s="226"/>
    </row>
    <row r="391">
      <c r="A391" s="226"/>
      <c r="B391" s="226"/>
      <c r="C391" s="226"/>
      <c r="D391" s="226"/>
      <c r="E391" s="231"/>
      <c r="F391" s="190"/>
      <c r="G391" s="190"/>
      <c r="H391" s="190"/>
      <c r="I391" s="190"/>
      <c r="J391" s="190"/>
      <c r="K391" s="190"/>
      <c r="L391" s="190"/>
      <c r="M391" s="190"/>
      <c r="N391" s="190"/>
      <c r="O391" s="190"/>
      <c r="P391" s="190"/>
      <c r="Q391" s="190"/>
      <c r="R391" s="232"/>
      <c r="S391" s="190"/>
      <c r="T391" s="190"/>
      <c r="U391" s="226"/>
      <c r="V391" s="226"/>
      <c r="W391" s="226"/>
      <c r="X391" s="226"/>
      <c r="Y391" s="226"/>
      <c r="Z391" s="226"/>
      <c r="AA391" s="226"/>
      <c r="AB391" s="226"/>
      <c r="AC391" s="226"/>
      <c r="AD391" s="226"/>
      <c r="AE391" s="226"/>
      <c r="AF391" s="226"/>
      <c r="AG391" s="226"/>
      <c r="AH391" s="226"/>
      <c r="AI391" s="226"/>
      <c r="AJ391" s="226"/>
      <c r="AK391" s="226"/>
      <c r="AL391" s="226"/>
      <c r="AM391" s="226"/>
      <c r="AN391" s="226"/>
      <c r="AO391" s="226"/>
    </row>
    <row r="392">
      <c r="A392" s="226"/>
      <c r="B392" s="226"/>
      <c r="C392" s="226"/>
      <c r="D392" s="226"/>
      <c r="E392" s="231"/>
      <c r="F392" s="190"/>
      <c r="G392" s="190"/>
      <c r="H392" s="190"/>
      <c r="I392" s="190"/>
      <c r="J392" s="190"/>
      <c r="K392" s="190"/>
      <c r="L392" s="190"/>
      <c r="M392" s="190"/>
      <c r="N392" s="190"/>
      <c r="O392" s="190"/>
      <c r="P392" s="190"/>
      <c r="Q392" s="190"/>
      <c r="R392" s="232"/>
      <c r="S392" s="190"/>
      <c r="T392" s="190"/>
      <c r="U392" s="226"/>
      <c r="V392" s="226"/>
      <c r="W392" s="226"/>
      <c r="X392" s="226"/>
      <c r="Y392" s="226"/>
      <c r="Z392" s="226"/>
      <c r="AA392" s="226"/>
      <c r="AB392" s="226"/>
      <c r="AC392" s="226"/>
      <c r="AD392" s="226"/>
      <c r="AE392" s="226"/>
      <c r="AF392" s="226"/>
      <c r="AG392" s="226"/>
      <c r="AH392" s="226"/>
      <c r="AI392" s="226"/>
      <c r="AJ392" s="226"/>
      <c r="AK392" s="226"/>
      <c r="AL392" s="226"/>
      <c r="AM392" s="226"/>
      <c r="AN392" s="226"/>
      <c r="AO392" s="226"/>
    </row>
    <row r="393">
      <c r="A393" s="226"/>
      <c r="B393" s="226"/>
      <c r="C393" s="226"/>
      <c r="D393" s="226"/>
      <c r="E393" s="231"/>
      <c r="F393" s="190"/>
      <c r="G393" s="190"/>
      <c r="H393" s="190"/>
      <c r="I393" s="190"/>
      <c r="J393" s="190"/>
      <c r="K393" s="190"/>
      <c r="L393" s="190"/>
      <c r="M393" s="190"/>
      <c r="N393" s="190"/>
      <c r="O393" s="190"/>
      <c r="P393" s="190"/>
      <c r="Q393" s="190"/>
      <c r="R393" s="232"/>
      <c r="S393" s="190"/>
      <c r="T393" s="190"/>
      <c r="U393" s="226"/>
      <c r="V393" s="226"/>
      <c r="W393" s="226"/>
      <c r="X393" s="226"/>
      <c r="Y393" s="226"/>
      <c r="Z393" s="226"/>
      <c r="AA393" s="226"/>
      <c r="AB393" s="226"/>
      <c r="AC393" s="226"/>
      <c r="AD393" s="226"/>
      <c r="AE393" s="226"/>
      <c r="AF393" s="226"/>
      <c r="AG393" s="226"/>
      <c r="AH393" s="226"/>
      <c r="AI393" s="226"/>
      <c r="AJ393" s="226"/>
      <c r="AK393" s="226"/>
      <c r="AL393" s="226"/>
      <c r="AM393" s="226"/>
      <c r="AN393" s="226"/>
      <c r="AO393" s="226"/>
    </row>
    <row r="394">
      <c r="A394" s="226"/>
      <c r="B394" s="226"/>
      <c r="C394" s="226"/>
      <c r="D394" s="226"/>
      <c r="E394" s="231"/>
      <c r="F394" s="190"/>
      <c r="G394" s="190"/>
      <c r="H394" s="190"/>
      <c r="I394" s="190"/>
      <c r="J394" s="190"/>
      <c r="K394" s="190"/>
      <c r="L394" s="190"/>
      <c r="M394" s="190"/>
      <c r="N394" s="190"/>
      <c r="O394" s="190"/>
      <c r="P394" s="190"/>
      <c r="Q394" s="190"/>
      <c r="R394" s="232"/>
      <c r="S394" s="190"/>
      <c r="T394" s="190"/>
      <c r="U394" s="226"/>
      <c r="V394" s="226"/>
      <c r="W394" s="226"/>
      <c r="X394" s="226"/>
      <c r="Y394" s="226"/>
      <c r="Z394" s="226"/>
      <c r="AA394" s="226"/>
      <c r="AB394" s="226"/>
      <c r="AC394" s="226"/>
      <c r="AD394" s="226"/>
      <c r="AE394" s="226"/>
      <c r="AF394" s="226"/>
      <c r="AG394" s="226"/>
      <c r="AH394" s="226"/>
      <c r="AI394" s="226"/>
      <c r="AJ394" s="226"/>
      <c r="AK394" s="226"/>
      <c r="AL394" s="226"/>
      <c r="AM394" s="226"/>
      <c r="AN394" s="226"/>
      <c r="AO394" s="226"/>
    </row>
    <row r="395">
      <c r="A395" s="226"/>
      <c r="B395" s="226"/>
      <c r="C395" s="226"/>
      <c r="D395" s="226"/>
      <c r="E395" s="231"/>
      <c r="F395" s="190"/>
      <c r="G395" s="190"/>
      <c r="H395" s="190"/>
      <c r="I395" s="190"/>
      <c r="J395" s="190"/>
      <c r="K395" s="190"/>
      <c r="L395" s="190"/>
      <c r="M395" s="190"/>
      <c r="N395" s="190"/>
      <c r="O395" s="190"/>
      <c r="P395" s="190"/>
      <c r="Q395" s="190"/>
      <c r="R395" s="232"/>
      <c r="S395" s="190"/>
      <c r="T395" s="190"/>
      <c r="U395" s="226"/>
      <c r="V395" s="226"/>
      <c r="W395" s="226"/>
      <c r="X395" s="226"/>
      <c r="Y395" s="226"/>
      <c r="Z395" s="226"/>
      <c r="AA395" s="226"/>
      <c r="AB395" s="226"/>
      <c r="AC395" s="226"/>
      <c r="AD395" s="226"/>
      <c r="AE395" s="226"/>
      <c r="AF395" s="226"/>
      <c r="AG395" s="226"/>
      <c r="AH395" s="226"/>
      <c r="AI395" s="226"/>
      <c r="AJ395" s="226"/>
      <c r="AK395" s="226"/>
      <c r="AL395" s="226"/>
      <c r="AM395" s="226"/>
      <c r="AN395" s="226"/>
      <c r="AO395" s="226"/>
    </row>
    <row r="396">
      <c r="A396" s="226"/>
      <c r="B396" s="226"/>
      <c r="C396" s="226"/>
      <c r="D396" s="226"/>
      <c r="E396" s="231"/>
      <c r="F396" s="190"/>
      <c r="G396" s="190"/>
      <c r="H396" s="190"/>
      <c r="I396" s="190"/>
      <c r="J396" s="190"/>
      <c r="K396" s="190"/>
      <c r="L396" s="190"/>
      <c r="M396" s="190"/>
      <c r="N396" s="190"/>
      <c r="O396" s="190"/>
      <c r="P396" s="190"/>
      <c r="Q396" s="190"/>
      <c r="R396" s="232"/>
      <c r="S396" s="190"/>
      <c r="T396" s="190"/>
      <c r="U396" s="226"/>
      <c r="V396" s="226"/>
      <c r="W396" s="226"/>
      <c r="X396" s="226"/>
      <c r="Y396" s="226"/>
      <c r="Z396" s="226"/>
      <c r="AA396" s="226"/>
      <c r="AB396" s="226"/>
      <c r="AC396" s="226"/>
      <c r="AD396" s="226"/>
      <c r="AE396" s="226"/>
      <c r="AF396" s="226"/>
      <c r="AG396" s="226"/>
      <c r="AH396" s="226"/>
      <c r="AI396" s="226"/>
      <c r="AJ396" s="226"/>
      <c r="AK396" s="226"/>
      <c r="AL396" s="226"/>
      <c r="AM396" s="226"/>
      <c r="AN396" s="226"/>
      <c r="AO396" s="226"/>
    </row>
    <row r="397">
      <c r="A397" s="226"/>
      <c r="B397" s="226"/>
      <c r="C397" s="226"/>
      <c r="D397" s="226"/>
      <c r="E397" s="231"/>
      <c r="F397" s="190"/>
      <c r="G397" s="190"/>
      <c r="H397" s="190"/>
      <c r="I397" s="190"/>
      <c r="J397" s="190"/>
      <c r="K397" s="190"/>
      <c r="L397" s="190"/>
      <c r="M397" s="190"/>
      <c r="N397" s="190"/>
      <c r="O397" s="190"/>
      <c r="P397" s="190"/>
      <c r="Q397" s="190"/>
      <c r="R397" s="232"/>
      <c r="S397" s="190"/>
      <c r="T397" s="190"/>
      <c r="U397" s="226"/>
      <c r="V397" s="226"/>
      <c r="W397" s="226"/>
      <c r="X397" s="226"/>
      <c r="Y397" s="226"/>
      <c r="Z397" s="226"/>
      <c r="AA397" s="226"/>
      <c r="AB397" s="226"/>
      <c r="AC397" s="226"/>
      <c r="AD397" s="226"/>
      <c r="AE397" s="226"/>
      <c r="AF397" s="226"/>
      <c r="AG397" s="226"/>
      <c r="AH397" s="226"/>
      <c r="AI397" s="226"/>
      <c r="AJ397" s="226"/>
      <c r="AK397" s="226"/>
      <c r="AL397" s="226"/>
      <c r="AM397" s="226"/>
      <c r="AN397" s="226"/>
      <c r="AO397" s="226"/>
    </row>
    <row r="398">
      <c r="A398" s="226"/>
      <c r="B398" s="226"/>
      <c r="C398" s="226"/>
      <c r="D398" s="226"/>
      <c r="E398" s="231"/>
      <c r="F398" s="190"/>
      <c r="G398" s="190"/>
      <c r="H398" s="190"/>
      <c r="I398" s="190"/>
      <c r="J398" s="190"/>
      <c r="K398" s="190"/>
      <c r="L398" s="190"/>
      <c r="M398" s="190"/>
      <c r="N398" s="190"/>
      <c r="O398" s="190"/>
      <c r="P398" s="190"/>
      <c r="Q398" s="190"/>
      <c r="R398" s="232"/>
      <c r="S398" s="190"/>
      <c r="T398" s="190"/>
      <c r="U398" s="226"/>
      <c r="V398" s="226"/>
      <c r="W398" s="226"/>
      <c r="X398" s="226"/>
      <c r="Y398" s="226"/>
      <c r="Z398" s="226"/>
      <c r="AA398" s="226"/>
      <c r="AB398" s="226"/>
      <c r="AC398" s="226"/>
      <c r="AD398" s="226"/>
      <c r="AE398" s="226"/>
      <c r="AF398" s="226"/>
      <c r="AG398" s="226"/>
      <c r="AH398" s="226"/>
      <c r="AI398" s="226"/>
      <c r="AJ398" s="226"/>
      <c r="AK398" s="226"/>
      <c r="AL398" s="226"/>
      <c r="AM398" s="226"/>
      <c r="AN398" s="226"/>
      <c r="AO398" s="226"/>
    </row>
    <row r="399">
      <c r="A399" s="226"/>
      <c r="B399" s="226"/>
      <c r="C399" s="226"/>
      <c r="D399" s="226"/>
      <c r="E399" s="231"/>
      <c r="F399" s="190"/>
      <c r="G399" s="190"/>
      <c r="H399" s="190"/>
      <c r="I399" s="190"/>
      <c r="J399" s="190"/>
      <c r="K399" s="190"/>
      <c r="L399" s="190"/>
      <c r="M399" s="190"/>
      <c r="N399" s="190"/>
      <c r="O399" s="190"/>
      <c r="P399" s="190"/>
      <c r="Q399" s="190"/>
      <c r="R399" s="232"/>
      <c r="S399" s="190"/>
      <c r="T399" s="190"/>
      <c r="U399" s="226"/>
      <c r="V399" s="226"/>
      <c r="W399" s="226"/>
      <c r="X399" s="226"/>
      <c r="Y399" s="226"/>
      <c r="Z399" s="226"/>
      <c r="AA399" s="226"/>
      <c r="AB399" s="226"/>
      <c r="AC399" s="226"/>
      <c r="AD399" s="226"/>
      <c r="AE399" s="226"/>
      <c r="AF399" s="226"/>
      <c r="AG399" s="226"/>
      <c r="AH399" s="226"/>
      <c r="AI399" s="226"/>
      <c r="AJ399" s="226"/>
      <c r="AK399" s="226"/>
      <c r="AL399" s="226"/>
      <c r="AM399" s="226"/>
      <c r="AN399" s="226"/>
      <c r="AO399" s="226"/>
    </row>
    <row r="400">
      <c r="A400" s="226"/>
      <c r="B400" s="226"/>
      <c r="C400" s="226"/>
      <c r="D400" s="226"/>
      <c r="E400" s="231"/>
      <c r="F400" s="190"/>
      <c r="G400" s="190"/>
      <c r="H400" s="190"/>
      <c r="I400" s="190"/>
      <c r="J400" s="190"/>
      <c r="K400" s="190"/>
      <c r="L400" s="190"/>
      <c r="M400" s="190"/>
      <c r="N400" s="190"/>
      <c r="O400" s="190"/>
      <c r="P400" s="190"/>
      <c r="Q400" s="190"/>
      <c r="R400" s="232"/>
      <c r="S400" s="190"/>
      <c r="T400" s="190"/>
      <c r="U400" s="226"/>
      <c r="V400" s="226"/>
      <c r="W400" s="226"/>
      <c r="X400" s="226"/>
      <c r="Y400" s="226"/>
      <c r="Z400" s="226"/>
      <c r="AA400" s="226"/>
      <c r="AB400" s="226"/>
      <c r="AC400" s="226"/>
      <c r="AD400" s="226"/>
      <c r="AE400" s="226"/>
      <c r="AF400" s="226"/>
      <c r="AG400" s="226"/>
      <c r="AH400" s="226"/>
      <c r="AI400" s="226"/>
      <c r="AJ400" s="226"/>
      <c r="AK400" s="226"/>
      <c r="AL400" s="226"/>
      <c r="AM400" s="226"/>
      <c r="AN400" s="226"/>
      <c r="AO400" s="226"/>
    </row>
    <row r="401">
      <c r="A401" s="226"/>
      <c r="B401" s="226"/>
      <c r="C401" s="226"/>
      <c r="D401" s="226"/>
      <c r="E401" s="231"/>
      <c r="F401" s="190"/>
      <c r="G401" s="190"/>
      <c r="H401" s="190"/>
      <c r="I401" s="190"/>
      <c r="J401" s="190"/>
      <c r="K401" s="190"/>
      <c r="L401" s="190"/>
      <c r="M401" s="190"/>
      <c r="N401" s="190"/>
      <c r="O401" s="190"/>
      <c r="P401" s="190"/>
      <c r="Q401" s="190"/>
      <c r="R401" s="232"/>
      <c r="S401" s="190"/>
      <c r="T401" s="190"/>
      <c r="U401" s="226"/>
      <c r="V401" s="226"/>
      <c r="W401" s="226"/>
      <c r="X401" s="226"/>
      <c r="Y401" s="226"/>
      <c r="Z401" s="226"/>
      <c r="AA401" s="226"/>
      <c r="AB401" s="226"/>
      <c r="AC401" s="226"/>
      <c r="AD401" s="226"/>
      <c r="AE401" s="226"/>
      <c r="AF401" s="226"/>
      <c r="AG401" s="226"/>
      <c r="AH401" s="226"/>
      <c r="AI401" s="226"/>
      <c r="AJ401" s="226"/>
      <c r="AK401" s="226"/>
      <c r="AL401" s="226"/>
      <c r="AM401" s="226"/>
      <c r="AN401" s="226"/>
      <c r="AO401" s="226"/>
    </row>
    <row r="402">
      <c r="A402" s="226"/>
      <c r="B402" s="226"/>
      <c r="C402" s="226"/>
      <c r="D402" s="226"/>
      <c r="E402" s="231"/>
      <c r="F402" s="190"/>
      <c r="G402" s="190"/>
      <c r="H402" s="190"/>
      <c r="I402" s="190"/>
      <c r="J402" s="190"/>
      <c r="K402" s="190"/>
      <c r="L402" s="190"/>
      <c r="M402" s="190"/>
      <c r="N402" s="190"/>
      <c r="O402" s="190"/>
      <c r="P402" s="190"/>
      <c r="Q402" s="190"/>
      <c r="R402" s="232"/>
      <c r="S402" s="190"/>
      <c r="T402" s="190"/>
      <c r="U402" s="226"/>
      <c r="V402" s="226"/>
      <c r="W402" s="226"/>
      <c r="X402" s="226"/>
      <c r="Y402" s="226"/>
      <c r="Z402" s="226"/>
      <c r="AA402" s="226"/>
      <c r="AB402" s="226"/>
      <c r="AC402" s="226"/>
      <c r="AD402" s="226"/>
      <c r="AE402" s="226"/>
      <c r="AF402" s="226"/>
      <c r="AG402" s="226"/>
      <c r="AH402" s="226"/>
      <c r="AI402" s="226"/>
      <c r="AJ402" s="226"/>
      <c r="AK402" s="226"/>
      <c r="AL402" s="226"/>
      <c r="AM402" s="226"/>
      <c r="AN402" s="226"/>
      <c r="AO402" s="226"/>
    </row>
    <row r="403">
      <c r="A403" s="226"/>
      <c r="B403" s="226"/>
      <c r="C403" s="226"/>
      <c r="D403" s="226"/>
      <c r="E403" s="231"/>
      <c r="F403" s="190"/>
      <c r="G403" s="190"/>
      <c r="H403" s="190"/>
      <c r="I403" s="190"/>
      <c r="J403" s="190"/>
      <c r="K403" s="190"/>
      <c r="L403" s="190"/>
      <c r="M403" s="190"/>
      <c r="N403" s="190"/>
      <c r="O403" s="190"/>
      <c r="P403" s="190"/>
      <c r="Q403" s="190"/>
      <c r="R403" s="232"/>
      <c r="S403" s="190"/>
      <c r="T403" s="190"/>
      <c r="U403" s="226"/>
      <c r="V403" s="226"/>
      <c r="W403" s="226"/>
      <c r="X403" s="226"/>
      <c r="Y403" s="226"/>
      <c r="Z403" s="226"/>
      <c r="AA403" s="226"/>
      <c r="AB403" s="226"/>
      <c r="AC403" s="226"/>
      <c r="AD403" s="226"/>
      <c r="AE403" s="226"/>
      <c r="AF403" s="226"/>
      <c r="AG403" s="226"/>
      <c r="AH403" s="226"/>
      <c r="AI403" s="226"/>
      <c r="AJ403" s="226"/>
      <c r="AK403" s="226"/>
      <c r="AL403" s="226"/>
      <c r="AM403" s="226"/>
      <c r="AN403" s="226"/>
      <c r="AO403" s="226"/>
    </row>
    <row r="404">
      <c r="A404" s="226"/>
      <c r="B404" s="226"/>
      <c r="C404" s="226"/>
      <c r="D404" s="226"/>
      <c r="E404" s="231"/>
      <c r="F404" s="190"/>
      <c r="G404" s="190"/>
      <c r="H404" s="190"/>
      <c r="I404" s="190"/>
      <c r="J404" s="190"/>
      <c r="K404" s="190"/>
      <c r="L404" s="190"/>
      <c r="M404" s="190"/>
      <c r="N404" s="190"/>
      <c r="O404" s="190"/>
      <c r="P404" s="190"/>
      <c r="Q404" s="190"/>
      <c r="R404" s="232"/>
      <c r="S404" s="190"/>
      <c r="T404" s="190"/>
      <c r="U404" s="226"/>
      <c r="V404" s="226"/>
      <c r="W404" s="226"/>
      <c r="X404" s="226"/>
      <c r="Y404" s="226"/>
      <c r="Z404" s="226"/>
      <c r="AA404" s="226"/>
      <c r="AB404" s="226"/>
      <c r="AC404" s="226"/>
      <c r="AD404" s="226"/>
      <c r="AE404" s="226"/>
      <c r="AF404" s="226"/>
      <c r="AG404" s="226"/>
      <c r="AH404" s="226"/>
      <c r="AI404" s="226"/>
      <c r="AJ404" s="226"/>
      <c r="AK404" s="226"/>
      <c r="AL404" s="226"/>
      <c r="AM404" s="226"/>
      <c r="AN404" s="226"/>
      <c r="AO404" s="226"/>
    </row>
    <row r="405">
      <c r="A405" s="226"/>
      <c r="B405" s="226"/>
      <c r="C405" s="226"/>
      <c r="D405" s="226"/>
      <c r="E405" s="231"/>
      <c r="F405" s="190"/>
      <c r="G405" s="190"/>
      <c r="H405" s="190"/>
      <c r="I405" s="190"/>
      <c r="J405" s="190"/>
      <c r="K405" s="190"/>
      <c r="L405" s="190"/>
      <c r="M405" s="190"/>
      <c r="N405" s="190"/>
      <c r="O405" s="190"/>
      <c r="P405" s="190"/>
      <c r="Q405" s="190"/>
      <c r="R405" s="232"/>
      <c r="S405" s="190"/>
      <c r="T405" s="190"/>
      <c r="U405" s="226"/>
      <c r="V405" s="226"/>
      <c r="W405" s="226"/>
      <c r="X405" s="226"/>
      <c r="Y405" s="226"/>
      <c r="Z405" s="226"/>
      <c r="AA405" s="226"/>
      <c r="AB405" s="226"/>
      <c r="AC405" s="226"/>
      <c r="AD405" s="226"/>
      <c r="AE405" s="226"/>
      <c r="AF405" s="226"/>
      <c r="AG405" s="226"/>
      <c r="AH405" s="226"/>
      <c r="AI405" s="226"/>
      <c r="AJ405" s="226"/>
      <c r="AK405" s="226"/>
      <c r="AL405" s="226"/>
      <c r="AM405" s="226"/>
      <c r="AN405" s="226"/>
      <c r="AO405" s="226"/>
    </row>
    <row r="406">
      <c r="A406" s="226"/>
      <c r="B406" s="226"/>
      <c r="C406" s="226"/>
      <c r="D406" s="226"/>
      <c r="E406" s="231"/>
      <c r="F406" s="190"/>
      <c r="G406" s="190"/>
      <c r="H406" s="190"/>
      <c r="I406" s="190"/>
      <c r="J406" s="190"/>
      <c r="K406" s="190"/>
      <c r="L406" s="190"/>
      <c r="M406" s="190"/>
      <c r="N406" s="190"/>
      <c r="O406" s="190"/>
      <c r="P406" s="190"/>
      <c r="Q406" s="190"/>
      <c r="R406" s="232"/>
      <c r="S406" s="190"/>
      <c r="T406" s="190"/>
      <c r="U406" s="226"/>
      <c r="V406" s="226"/>
      <c r="W406" s="226"/>
      <c r="X406" s="226"/>
      <c r="Y406" s="226"/>
      <c r="Z406" s="226"/>
      <c r="AA406" s="226"/>
      <c r="AB406" s="226"/>
      <c r="AC406" s="226"/>
      <c r="AD406" s="226"/>
      <c r="AE406" s="226"/>
      <c r="AF406" s="226"/>
      <c r="AG406" s="226"/>
      <c r="AH406" s="226"/>
      <c r="AI406" s="226"/>
      <c r="AJ406" s="226"/>
      <c r="AK406" s="226"/>
      <c r="AL406" s="226"/>
      <c r="AM406" s="226"/>
      <c r="AN406" s="226"/>
      <c r="AO406" s="226"/>
    </row>
    <row r="407">
      <c r="A407" s="226"/>
      <c r="B407" s="226"/>
      <c r="C407" s="226"/>
      <c r="D407" s="226"/>
      <c r="E407" s="231"/>
      <c r="F407" s="190"/>
      <c r="G407" s="190"/>
      <c r="H407" s="190"/>
      <c r="I407" s="190"/>
      <c r="J407" s="190"/>
      <c r="K407" s="190"/>
      <c r="L407" s="190"/>
      <c r="M407" s="190"/>
      <c r="N407" s="190"/>
      <c r="O407" s="190"/>
      <c r="P407" s="190"/>
      <c r="Q407" s="190"/>
      <c r="R407" s="232"/>
      <c r="S407" s="190"/>
      <c r="T407" s="190"/>
      <c r="U407" s="226"/>
      <c r="V407" s="226"/>
      <c r="W407" s="226"/>
      <c r="X407" s="226"/>
      <c r="Y407" s="226"/>
      <c r="Z407" s="226"/>
      <c r="AA407" s="226"/>
      <c r="AB407" s="226"/>
      <c r="AC407" s="226"/>
      <c r="AD407" s="226"/>
      <c r="AE407" s="226"/>
      <c r="AF407" s="226"/>
      <c r="AG407" s="226"/>
      <c r="AH407" s="226"/>
      <c r="AI407" s="226"/>
      <c r="AJ407" s="226"/>
      <c r="AK407" s="226"/>
      <c r="AL407" s="226"/>
      <c r="AM407" s="226"/>
      <c r="AN407" s="226"/>
      <c r="AO407" s="226"/>
    </row>
    <row r="408">
      <c r="A408" s="226"/>
      <c r="B408" s="226"/>
      <c r="C408" s="226"/>
      <c r="D408" s="226"/>
      <c r="E408" s="231"/>
      <c r="F408" s="190"/>
      <c r="G408" s="190"/>
      <c r="H408" s="190"/>
      <c r="I408" s="190"/>
      <c r="J408" s="190"/>
      <c r="K408" s="190"/>
      <c r="L408" s="190"/>
      <c r="M408" s="190"/>
      <c r="N408" s="190"/>
      <c r="O408" s="190"/>
      <c r="P408" s="190"/>
      <c r="Q408" s="190"/>
      <c r="R408" s="232"/>
      <c r="S408" s="190"/>
      <c r="T408" s="190"/>
      <c r="U408" s="226"/>
      <c r="V408" s="226"/>
      <c r="W408" s="226"/>
      <c r="X408" s="226"/>
      <c r="Y408" s="226"/>
      <c r="Z408" s="226"/>
      <c r="AA408" s="226"/>
      <c r="AB408" s="226"/>
      <c r="AC408" s="226"/>
      <c r="AD408" s="226"/>
      <c r="AE408" s="226"/>
      <c r="AF408" s="226"/>
      <c r="AG408" s="226"/>
      <c r="AH408" s="226"/>
      <c r="AI408" s="226"/>
      <c r="AJ408" s="226"/>
      <c r="AK408" s="226"/>
      <c r="AL408" s="226"/>
      <c r="AM408" s="226"/>
      <c r="AN408" s="226"/>
      <c r="AO408" s="226"/>
    </row>
    <row r="409">
      <c r="A409" s="226"/>
      <c r="B409" s="226"/>
      <c r="C409" s="226"/>
      <c r="D409" s="226"/>
      <c r="E409" s="231"/>
      <c r="F409" s="190"/>
      <c r="G409" s="190"/>
      <c r="H409" s="190"/>
      <c r="I409" s="190"/>
      <c r="J409" s="190"/>
      <c r="K409" s="190"/>
      <c r="L409" s="190"/>
      <c r="M409" s="190"/>
      <c r="N409" s="190"/>
      <c r="O409" s="190"/>
      <c r="P409" s="190"/>
      <c r="Q409" s="190"/>
      <c r="R409" s="232"/>
      <c r="S409" s="190"/>
      <c r="T409" s="190"/>
      <c r="U409" s="226"/>
      <c r="V409" s="226"/>
      <c r="W409" s="226"/>
      <c r="X409" s="226"/>
      <c r="Y409" s="226"/>
      <c r="Z409" s="226"/>
      <c r="AA409" s="226"/>
      <c r="AB409" s="226"/>
      <c r="AC409" s="226"/>
      <c r="AD409" s="226"/>
      <c r="AE409" s="226"/>
      <c r="AF409" s="226"/>
      <c r="AG409" s="226"/>
      <c r="AH409" s="226"/>
      <c r="AI409" s="226"/>
      <c r="AJ409" s="226"/>
      <c r="AK409" s="226"/>
      <c r="AL409" s="226"/>
      <c r="AM409" s="226"/>
      <c r="AN409" s="226"/>
      <c r="AO409" s="226"/>
    </row>
    <row r="410">
      <c r="A410" s="226"/>
      <c r="B410" s="226"/>
      <c r="C410" s="226"/>
      <c r="D410" s="226"/>
      <c r="E410" s="231"/>
      <c r="F410" s="190"/>
      <c r="G410" s="190"/>
      <c r="H410" s="190"/>
      <c r="I410" s="190"/>
      <c r="J410" s="190"/>
      <c r="K410" s="190"/>
      <c r="L410" s="190"/>
      <c r="M410" s="190"/>
      <c r="N410" s="190"/>
      <c r="O410" s="190"/>
      <c r="P410" s="190"/>
      <c r="Q410" s="190"/>
      <c r="R410" s="232"/>
      <c r="S410" s="190"/>
      <c r="T410" s="190"/>
      <c r="U410" s="226"/>
      <c r="V410" s="226"/>
      <c r="W410" s="226"/>
      <c r="X410" s="226"/>
      <c r="Y410" s="226"/>
      <c r="Z410" s="226"/>
      <c r="AA410" s="226"/>
      <c r="AB410" s="226"/>
      <c r="AC410" s="226"/>
      <c r="AD410" s="226"/>
      <c r="AE410" s="226"/>
      <c r="AF410" s="226"/>
      <c r="AG410" s="226"/>
      <c r="AH410" s="226"/>
      <c r="AI410" s="226"/>
      <c r="AJ410" s="226"/>
      <c r="AK410" s="226"/>
      <c r="AL410" s="226"/>
      <c r="AM410" s="226"/>
      <c r="AN410" s="226"/>
      <c r="AO410" s="226"/>
    </row>
    <row r="411">
      <c r="A411" s="226"/>
      <c r="B411" s="226"/>
      <c r="C411" s="226"/>
      <c r="D411" s="226"/>
      <c r="E411" s="231"/>
      <c r="F411" s="190"/>
      <c r="G411" s="190"/>
      <c r="H411" s="190"/>
      <c r="I411" s="190"/>
      <c r="J411" s="190"/>
      <c r="K411" s="190"/>
      <c r="L411" s="190"/>
      <c r="M411" s="190"/>
      <c r="N411" s="190"/>
      <c r="O411" s="190"/>
      <c r="P411" s="190"/>
      <c r="Q411" s="190"/>
      <c r="R411" s="232"/>
      <c r="S411" s="190"/>
      <c r="T411" s="190"/>
      <c r="U411" s="226"/>
      <c r="V411" s="226"/>
      <c r="W411" s="226"/>
      <c r="X411" s="226"/>
      <c r="Y411" s="226"/>
      <c r="Z411" s="226"/>
      <c r="AA411" s="226"/>
      <c r="AB411" s="226"/>
      <c r="AC411" s="226"/>
      <c r="AD411" s="226"/>
      <c r="AE411" s="226"/>
      <c r="AF411" s="226"/>
      <c r="AG411" s="226"/>
      <c r="AH411" s="226"/>
      <c r="AI411" s="226"/>
      <c r="AJ411" s="226"/>
      <c r="AK411" s="226"/>
      <c r="AL411" s="226"/>
      <c r="AM411" s="226"/>
      <c r="AN411" s="226"/>
      <c r="AO411" s="226"/>
    </row>
    <row r="412">
      <c r="A412" s="226"/>
      <c r="B412" s="226"/>
      <c r="C412" s="226"/>
      <c r="D412" s="226"/>
      <c r="E412" s="231"/>
      <c r="F412" s="190"/>
      <c r="G412" s="190"/>
      <c r="H412" s="190"/>
      <c r="I412" s="190"/>
      <c r="J412" s="190"/>
      <c r="K412" s="190"/>
      <c r="L412" s="190"/>
      <c r="M412" s="190"/>
      <c r="N412" s="190"/>
      <c r="O412" s="190"/>
      <c r="P412" s="190"/>
      <c r="Q412" s="190"/>
      <c r="R412" s="232"/>
      <c r="S412" s="190"/>
      <c r="T412" s="190"/>
      <c r="U412" s="226"/>
      <c r="V412" s="226"/>
      <c r="W412" s="226"/>
      <c r="X412" s="226"/>
      <c r="Y412" s="226"/>
      <c r="Z412" s="226"/>
      <c r="AA412" s="226"/>
      <c r="AB412" s="226"/>
      <c r="AC412" s="226"/>
      <c r="AD412" s="226"/>
      <c r="AE412" s="226"/>
      <c r="AF412" s="226"/>
      <c r="AG412" s="226"/>
      <c r="AH412" s="226"/>
      <c r="AI412" s="226"/>
      <c r="AJ412" s="226"/>
      <c r="AK412" s="226"/>
      <c r="AL412" s="226"/>
      <c r="AM412" s="226"/>
      <c r="AN412" s="226"/>
      <c r="AO412" s="226"/>
    </row>
    <row r="413">
      <c r="A413" s="226"/>
      <c r="B413" s="226"/>
      <c r="C413" s="226"/>
      <c r="D413" s="226"/>
      <c r="E413" s="231"/>
      <c r="F413" s="190"/>
      <c r="G413" s="190"/>
      <c r="H413" s="190"/>
      <c r="I413" s="190"/>
      <c r="J413" s="190"/>
      <c r="K413" s="190"/>
      <c r="L413" s="190"/>
      <c r="M413" s="190"/>
      <c r="N413" s="190"/>
      <c r="O413" s="190"/>
      <c r="P413" s="190"/>
      <c r="Q413" s="190"/>
      <c r="R413" s="232"/>
      <c r="S413" s="190"/>
      <c r="T413" s="190"/>
      <c r="U413" s="226"/>
      <c r="V413" s="226"/>
      <c r="W413" s="226"/>
      <c r="X413" s="226"/>
      <c r="Y413" s="226"/>
      <c r="Z413" s="226"/>
      <c r="AA413" s="226"/>
      <c r="AB413" s="226"/>
      <c r="AC413" s="226"/>
      <c r="AD413" s="226"/>
      <c r="AE413" s="226"/>
      <c r="AF413" s="226"/>
      <c r="AG413" s="226"/>
      <c r="AH413" s="226"/>
      <c r="AI413" s="226"/>
      <c r="AJ413" s="226"/>
      <c r="AK413" s="226"/>
      <c r="AL413" s="226"/>
      <c r="AM413" s="226"/>
      <c r="AN413" s="226"/>
      <c r="AO413" s="226"/>
    </row>
    <row r="414">
      <c r="A414" s="226"/>
      <c r="B414" s="226"/>
      <c r="C414" s="226"/>
      <c r="D414" s="226"/>
      <c r="E414" s="231"/>
      <c r="F414" s="190"/>
      <c r="G414" s="190"/>
      <c r="H414" s="190"/>
      <c r="I414" s="190"/>
      <c r="J414" s="190"/>
      <c r="K414" s="190"/>
      <c r="L414" s="190"/>
      <c r="M414" s="190"/>
      <c r="N414" s="190"/>
      <c r="O414" s="190"/>
      <c r="P414" s="190"/>
      <c r="Q414" s="190"/>
      <c r="R414" s="232"/>
      <c r="S414" s="190"/>
      <c r="T414" s="190"/>
      <c r="U414" s="226"/>
      <c r="V414" s="226"/>
      <c r="W414" s="226"/>
      <c r="X414" s="226"/>
      <c r="Y414" s="226"/>
      <c r="Z414" s="226"/>
      <c r="AA414" s="226"/>
      <c r="AB414" s="226"/>
      <c r="AC414" s="226"/>
      <c r="AD414" s="226"/>
      <c r="AE414" s="226"/>
      <c r="AF414" s="226"/>
      <c r="AG414" s="226"/>
      <c r="AH414" s="226"/>
      <c r="AI414" s="226"/>
      <c r="AJ414" s="226"/>
      <c r="AK414" s="226"/>
      <c r="AL414" s="226"/>
      <c r="AM414" s="226"/>
      <c r="AN414" s="226"/>
      <c r="AO414" s="226"/>
    </row>
    <row r="415">
      <c r="A415" s="226"/>
      <c r="B415" s="226"/>
      <c r="C415" s="226"/>
      <c r="D415" s="226"/>
      <c r="E415" s="231"/>
      <c r="F415" s="190"/>
      <c r="G415" s="190"/>
      <c r="H415" s="190"/>
      <c r="I415" s="190"/>
      <c r="J415" s="190"/>
      <c r="K415" s="190"/>
      <c r="L415" s="190"/>
      <c r="M415" s="190"/>
      <c r="N415" s="190"/>
      <c r="O415" s="190"/>
      <c r="P415" s="190"/>
      <c r="Q415" s="190"/>
      <c r="R415" s="232"/>
      <c r="S415" s="190"/>
      <c r="T415" s="190"/>
      <c r="U415" s="226"/>
      <c r="V415" s="226"/>
      <c r="W415" s="226"/>
      <c r="X415" s="226"/>
      <c r="Y415" s="226"/>
      <c r="Z415" s="226"/>
      <c r="AA415" s="226"/>
      <c r="AB415" s="226"/>
      <c r="AC415" s="226"/>
      <c r="AD415" s="226"/>
      <c r="AE415" s="226"/>
      <c r="AF415" s="226"/>
      <c r="AG415" s="226"/>
      <c r="AH415" s="226"/>
      <c r="AI415" s="226"/>
      <c r="AJ415" s="226"/>
      <c r="AK415" s="226"/>
      <c r="AL415" s="226"/>
      <c r="AM415" s="226"/>
      <c r="AN415" s="226"/>
      <c r="AO415" s="226"/>
    </row>
    <row r="416">
      <c r="A416" s="226"/>
      <c r="B416" s="226"/>
      <c r="C416" s="226"/>
      <c r="D416" s="226"/>
      <c r="E416" s="231"/>
      <c r="F416" s="190"/>
      <c r="G416" s="190"/>
      <c r="H416" s="190"/>
      <c r="I416" s="190"/>
      <c r="J416" s="190"/>
      <c r="K416" s="190"/>
      <c r="L416" s="190"/>
      <c r="M416" s="190"/>
      <c r="N416" s="190"/>
      <c r="O416" s="190"/>
      <c r="P416" s="190"/>
      <c r="Q416" s="190"/>
      <c r="R416" s="232"/>
      <c r="S416" s="190"/>
      <c r="T416" s="190"/>
      <c r="U416" s="226"/>
      <c r="V416" s="226"/>
      <c r="W416" s="226"/>
      <c r="X416" s="226"/>
      <c r="Y416" s="226"/>
      <c r="Z416" s="226"/>
      <c r="AA416" s="226"/>
      <c r="AB416" s="226"/>
      <c r="AC416" s="226"/>
      <c r="AD416" s="226"/>
      <c r="AE416" s="226"/>
      <c r="AF416" s="226"/>
      <c r="AG416" s="226"/>
      <c r="AH416" s="226"/>
      <c r="AI416" s="226"/>
      <c r="AJ416" s="226"/>
      <c r="AK416" s="226"/>
      <c r="AL416" s="226"/>
      <c r="AM416" s="226"/>
      <c r="AN416" s="226"/>
      <c r="AO416" s="226"/>
    </row>
    <row r="417">
      <c r="A417" s="226"/>
      <c r="B417" s="226"/>
      <c r="C417" s="226"/>
      <c r="D417" s="226"/>
      <c r="E417" s="231"/>
      <c r="F417" s="190"/>
      <c r="G417" s="190"/>
      <c r="H417" s="190"/>
      <c r="I417" s="190"/>
      <c r="J417" s="190"/>
      <c r="K417" s="190"/>
      <c r="L417" s="190"/>
      <c r="M417" s="190"/>
      <c r="N417" s="190"/>
      <c r="O417" s="190"/>
      <c r="P417" s="190"/>
      <c r="Q417" s="190"/>
      <c r="R417" s="232"/>
      <c r="S417" s="190"/>
      <c r="T417" s="190"/>
      <c r="U417" s="226"/>
      <c r="V417" s="226"/>
      <c r="W417" s="226"/>
      <c r="X417" s="226"/>
      <c r="Y417" s="226"/>
      <c r="Z417" s="226"/>
      <c r="AA417" s="226"/>
      <c r="AB417" s="226"/>
      <c r="AC417" s="226"/>
      <c r="AD417" s="226"/>
      <c r="AE417" s="226"/>
      <c r="AF417" s="226"/>
      <c r="AG417" s="226"/>
      <c r="AH417" s="226"/>
      <c r="AI417" s="226"/>
      <c r="AJ417" s="226"/>
      <c r="AK417" s="226"/>
      <c r="AL417" s="226"/>
      <c r="AM417" s="226"/>
      <c r="AN417" s="226"/>
      <c r="AO417" s="226"/>
    </row>
    <row r="418">
      <c r="A418" s="226"/>
      <c r="B418" s="226"/>
      <c r="C418" s="226"/>
      <c r="D418" s="226"/>
      <c r="E418" s="231"/>
      <c r="F418" s="190"/>
      <c r="G418" s="190"/>
      <c r="H418" s="190"/>
      <c r="I418" s="190"/>
      <c r="J418" s="190"/>
      <c r="K418" s="190"/>
      <c r="L418" s="190"/>
      <c r="M418" s="190"/>
      <c r="N418" s="190"/>
      <c r="O418" s="190"/>
      <c r="P418" s="190"/>
      <c r="Q418" s="190"/>
      <c r="R418" s="232"/>
      <c r="S418" s="190"/>
      <c r="T418" s="190"/>
      <c r="U418" s="226"/>
      <c r="V418" s="226"/>
      <c r="W418" s="226"/>
      <c r="X418" s="226"/>
      <c r="Y418" s="226"/>
      <c r="Z418" s="226"/>
      <c r="AA418" s="226"/>
      <c r="AB418" s="226"/>
      <c r="AC418" s="226"/>
      <c r="AD418" s="226"/>
      <c r="AE418" s="226"/>
      <c r="AF418" s="226"/>
      <c r="AG418" s="226"/>
      <c r="AH418" s="226"/>
      <c r="AI418" s="226"/>
      <c r="AJ418" s="226"/>
      <c r="AK418" s="226"/>
      <c r="AL418" s="226"/>
      <c r="AM418" s="226"/>
      <c r="AN418" s="226"/>
      <c r="AO418" s="226"/>
    </row>
    <row r="419">
      <c r="A419" s="226"/>
      <c r="B419" s="226"/>
      <c r="C419" s="226"/>
      <c r="D419" s="226"/>
      <c r="E419" s="231"/>
      <c r="F419" s="190"/>
      <c r="G419" s="190"/>
      <c r="H419" s="190"/>
      <c r="I419" s="190"/>
      <c r="J419" s="190"/>
      <c r="K419" s="190"/>
      <c r="L419" s="190"/>
      <c r="M419" s="190"/>
      <c r="N419" s="190"/>
      <c r="O419" s="190"/>
      <c r="P419" s="190"/>
      <c r="Q419" s="190"/>
      <c r="R419" s="232"/>
      <c r="S419" s="190"/>
      <c r="T419" s="190"/>
      <c r="U419" s="226"/>
      <c r="V419" s="226"/>
      <c r="W419" s="226"/>
      <c r="X419" s="226"/>
      <c r="Y419" s="226"/>
      <c r="Z419" s="226"/>
      <c r="AA419" s="226"/>
      <c r="AB419" s="226"/>
      <c r="AC419" s="226"/>
      <c r="AD419" s="226"/>
      <c r="AE419" s="226"/>
      <c r="AF419" s="226"/>
      <c r="AG419" s="226"/>
      <c r="AH419" s="226"/>
      <c r="AI419" s="226"/>
      <c r="AJ419" s="226"/>
      <c r="AK419" s="226"/>
      <c r="AL419" s="226"/>
      <c r="AM419" s="226"/>
      <c r="AN419" s="226"/>
      <c r="AO419" s="226"/>
    </row>
    <row r="420">
      <c r="A420" s="226"/>
      <c r="B420" s="226"/>
      <c r="C420" s="226"/>
      <c r="D420" s="226"/>
      <c r="E420" s="231"/>
      <c r="F420" s="190"/>
      <c r="G420" s="190"/>
      <c r="H420" s="190"/>
      <c r="I420" s="190"/>
      <c r="J420" s="190"/>
      <c r="K420" s="190"/>
      <c r="L420" s="190"/>
      <c r="M420" s="190"/>
      <c r="N420" s="190"/>
      <c r="O420" s="190"/>
      <c r="P420" s="190"/>
      <c r="Q420" s="190"/>
      <c r="R420" s="232"/>
      <c r="S420" s="190"/>
      <c r="T420" s="190"/>
      <c r="U420" s="226"/>
      <c r="V420" s="226"/>
      <c r="W420" s="226"/>
      <c r="X420" s="226"/>
      <c r="Y420" s="226"/>
      <c r="Z420" s="226"/>
      <c r="AA420" s="226"/>
      <c r="AB420" s="226"/>
      <c r="AC420" s="226"/>
      <c r="AD420" s="226"/>
      <c r="AE420" s="226"/>
      <c r="AF420" s="226"/>
      <c r="AG420" s="226"/>
      <c r="AH420" s="226"/>
      <c r="AI420" s="226"/>
      <c r="AJ420" s="226"/>
      <c r="AK420" s="226"/>
      <c r="AL420" s="226"/>
      <c r="AM420" s="226"/>
      <c r="AN420" s="226"/>
      <c r="AO420" s="226"/>
    </row>
    <row r="421">
      <c r="A421" s="226"/>
      <c r="B421" s="226"/>
      <c r="C421" s="226"/>
      <c r="D421" s="226"/>
      <c r="E421" s="231"/>
      <c r="F421" s="190"/>
      <c r="G421" s="190"/>
      <c r="H421" s="190"/>
      <c r="I421" s="190"/>
      <c r="J421" s="190"/>
      <c r="K421" s="190"/>
      <c r="L421" s="190"/>
      <c r="M421" s="190"/>
      <c r="N421" s="190"/>
      <c r="O421" s="190"/>
      <c r="P421" s="190"/>
      <c r="Q421" s="190"/>
      <c r="R421" s="232"/>
      <c r="S421" s="190"/>
      <c r="T421" s="190"/>
      <c r="U421" s="226"/>
      <c r="V421" s="226"/>
      <c r="W421" s="226"/>
      <c r="X421" s="226"/>
      <c r="Y421" s="226"/>
      <c r="Z421" s="226"/>
      <c r="AA421" s="226"/>
      <c r="AB421" s="226"/>
      <c r="AC421" s="226"/>
      <c r="AD421" s="226"/>
      <c r="AE421" s="226"/>
      <c r="AF421" s="226"/>
      <c r="AG421" s="226"/>
      <c r="AH421" s="226"/>
      <c r="AI421" s="226"/>
      <c r="AJ421" s="226"/>
      <c r="AK421" s="226"/>
      <c r="AL421" s="226"/>
      <c r="AM421" s="226"/>
      <c r="AN421" s="226"/>
      <c r="AO421" s="226"/>
    </row>
    <row r="422">
      <c r="A422" s="226"/>
      <c r="B422" s="226"/>
      <c r="C422" s="226"/>
      <c r="D422" s="226"/>
      <c r="E422" s="231"/>
      <c r="F422" s="190"/>
      <c r="G422" s="190"/>
      <c r="H422" s="190"/>
      <c r="I422" s="190"/>
      <c r="J422" s="190"/>
      <c r="K422" s="190"/>
      <c r="L422" s="190"/>
      <c r="M422" s="190"/>
      <c r="N422" s="190"/>
      <c r="O422" s="190"/>
      <c r="P422" s="190"/>
      <c r="Q422" s="190"/>
      <c r="R422" s="232"/>
      <c r="S422" s="190"/>
      <c r="T422" s="190"/>
      <c r="U422" s="226"/>
      <c r="V422" s="226"/>
      <c r="W422" s="226"/>
      <c r="X422" s="226"/>
      <c r="Y422" s="226"/>
      <c r="Z422" s="226"/>
      <c r="AA422" s="226"/>
      <c r="AB422" s="226"/>
      <c r="AC422" s="226"/>
      <c r="AD422" s="226"/>
      <c r="AE422" s="226"/>
      <c r="AF422" s="226"/>
      <c r="AG422" s="226"/>
      <c r="AH422" s="226"/>
      <c r="AI422" s="226"/>
      <c r="AJ422" s="226"/>
      <c r="AK422" s="226"/>
      <c r="AL422" s="226"/>
      <c r="AM422" s="226"/>
      <c r="AN422" s="226"/>
      <c r="AO422" s="226"/>
    </row>
    <row r="423">
      <c r="A423" s="226"/>
      <c r="B423" s="226"/>
      <c r="C423" s="226"/>
      <c r="D423" s="226"/>
      <c r="E423" s="231"/>
      <c r="F423" s="190"/>
      <c r="G423" s="190"/>
      <c r="H423" s="190"/>
      <c r="I423" s="190"/>
      <c r="J423" s="190"/>
      <c r="K423" s="190"/>
      <c r="L423" s="190"/>
      <c r="M423" s="190"/>
      <c r="N423" s="190"/>
      <c r="O423" s="190"/>
      <c r="P423" s="190"/>
      <c r="Q423" s="190"/>
      <c r="R423" s="232"/>
      <c r="S423" s="190"/>
      <c r="T423" s="190"/>
      <c r="U423" s="226"/>
      <c r="V423" s="226"/>
      <c r="W423" s="226"/>
      <c r="X423" s="226"/>
      <c r="Y423" s="226"/>
      <c r="Z423" s="226"/>
      <c r="AA423" s="226"/>
      <c r="AB423" s="226"/>
      <c r="AC423" s="226"/>
      <c r="AD423" s="226"/>
      <c r="AE423" s="226"/>
      <c r="AF423" s="226"/>
      <c r="AG423" s="226"/>
      <c r="AH423" s="226"/>
      <c r="AI423" s="226"/>
      <c r="AJ423" s="226"/>
      <c r="AK423" s="226"/>
      <c r="AL423" s="226"/>
      <c r="AM423" s="226"/>
      <c r="AN423" s="226"/>
      <c r="AO423" s="226"/>
    </row>
    <row r="424">
      <c r="A424" s="226"/>
      <c r="B424" s="226"/>
      <c r="C424" s="226"/>
      <c r="D424" s="226"/>
      <c r="E424" s="231"/>
      <c r="F424" s="190"/>
      <c r="G424" s="190"/>
      <c r="H424" s="190"/>
      <c r="I424" s="190"/>
      <c r="J424" s="190"/>
      <c r="K424" s="190"/>
      <c r="L424" s="190"/>
      <c r="M424" s="190"/>
      <c r="N424" s="190"/>
      <c r="O424" s="190"/>
      <c r="P424" s="190"/>
      <c r="Q424" s="190"/>
      <c r="R424" s="232"/>
      <c r="S424" s="190"/>
      <c r="T424" s="190"/>
      <c r="U424" s="226"/>
      <c r="V424" s="226"/>
      <c r="W424" s="226"/>
      <c r="X424" s="226"/>
      <c r="Y424" s="226"/>
      <c r="Z424" s="226"/>
      <c r="AA424" s="226"/>
      <c r="AB424" s="226"/>
      <c r="AC424" s="226"/>
      <c r="AD424" s="226"/>
      <c r="AE424" s="226"/>
      <c r="AF424" s="226"/>
      <c r="AG424" s="226"/>
      <c r="AH424" s="226"/>
      <c r="AI424" s="226"/>
      <c r="AJ424" s="226"/>
      <c r="AK424" s="226"/>
      <c r="AL424" s="226"/>
      <c r="AM424" s="226"/>
      <c r="AN424" s="226"/>
      <c r="AO424" s="226"/>
    </row>
    <row r="425">
      <c r="A425" s="226"/>
      <c r="B425" s="226"/>
      <c r="C425" s="226"/>
      <c r="D425" s="226"/>
      <c r="E425" s="231"/>
      <c r="F425" s="190"/>
      <c r="G425" s="190"/>
      <c r="H425" s="190"/>
      <c r="I425" s="190"/>
      <c r="J425" s="190"/>
      <c r="K425" s="190"/>
      <c r="L425" s="190"/>
      <c r="M425" s="190"/>
      <c r="N425" s="190"/>
      <c r="O425" s="190"/>
      <c r="P425" s="190"/>
      <c r="Q425" s="190"/>
      <c r="R425" s="232"/>
      <c r="S425" s="190"/>
      <c r="T425" s="190"/>
      <c r="U425" s="226"/>
      <c r="V425" s="226"/>
      <c r="W425" s="226"/>
      <c r="X425" s="226"/>
      <c r="Y425" s="226"/>
      <c r="Z425" s="226"/>
      <c r="AA425" s="226"/>
      <c r="AB425" s="226"/>
      <c r="AC425" s="226"/>
      <c r="AD425" s="226"/>
      <c r="AE425" s="226"/>
      <c r="AF425" s="226"/>
      <c r="AG425" s="226"/>
      <c r="AH425" s="226"/>
      <c r="AI425" s="226"/>
      <c r="AJ425" s="226"/>
      <c r="AK425" s="226"/>
      <c r="AL425" s="226"/>
      <c r="AM425" s="226"/>
      <c r="AN425" s="226"/>
      <c r="AO425" s="226"/>
    </row>
    <row r="426">
      <c r="A426" s="226"/>
      <c r="B426" s="226"/>
      <c r="C426" s="226"/>
      <c r="D426" s="226"/>
      <c r="E426" s="231"/>
      <c r="F426" s="190"/>
      <c r="G426" s="190"/>
      <c r="H426" s="190"/>
      <c r="I426" s="190"/>
      <c r="J426" s="190"/>
      <c r="K426" s="190"/>
      <c r="L426" s="190"/>
      <c r="M426" s="190"/>
      <c r="N426" s="190"/>
      <c r="O426" s="190"/>
      <c r="P426" s="190"/>
      <c r="Q426" s="190"/>
      <c r="R426" s="232"/>
      <c r="S426" s="190"/>
      <c r="T426" s="190"/>
      <c r="U426" s="226"/>
      <c r="V426" s="226"/>
      <c r="W426" s="226"/>
      <c r="X426" s="226"/>
      <c r="Y426" s="226"/>
      <c r="Z426" s="226"/>
      <c r="AA426" s="226"/>
      <c r="AB426" s="226"/>
      <c r="AC426" s="226"/>
      <c r="AD426" s="226"/>
      <c r="AE426" s="226"/>
      <c r="AF426" s="226"/>
      <c r="AG426" s="226"/>
      <c r="AH426" s="226"/>
      <c r="AI426" s="226"/>
      <c r="AJ426" s="226"/>
      <c r="AK426" s="226"/>
      <c r="AL426" s="226"/>
      <c r="AM426" s="226"/>
      <c r="AN426" s="226"/>
      <c r="AO426" s="226"/>
    </row>
    <row r="427">
      <c r="A427" s="226"/>
      <c r="B427" s="226"/>
      <c r="C427" s="226"/>
      <c r="D427" s="226"/>
      <c r="E427" s="231"/>
      <c r="F427" s="190"/>
      <c r="G427" s="190"/>
      <c r="H427" s="190"/>
      <c r="I427" s="190"/>
      <c r="J427" s="190"/>
      <c r="K427" s="190"/>
      <c r="L427" s="190"/>
      <c r="M427" s="190"/>
      <c r="N427" s="190"/>
      <c r="O427" s="190"/>
      <c r="P427" s="190"/>
      <c r="Q427" s="190"/>
      <c r="R427" s="232"/>
      <c r="S427" s="190"/>
      <c r="T427" s="190"/>
      <c r="U427" s="226"/>
      <c r="V427" s="226"/>
      <c r="W427" s="226"/>
      <c r="X427" s="226"/>
      <c r="Y427" s="226"/>
      <c r="Z427" s="226"/>
      <c r="AA427" s="226"/>
      <c r="AB427" s="226"/>
      <c r="AC427" s="226"/>
      <c r="AD427" s="226"/>
      <c r="AE427" s="226"/>
      <c r="AF427" s="226"/>
      <c r="AG427" s="226"/>
      <c r="AH427" s="226"/>
      <c r="AI427" s="226"/>
      <c r="AJ427" s="226"/>
      <c r="AK427" s="226"/>
      <c r="AL427" s="226"/>
      <c r="AM427" s="226"/>
      <c r="AN427" s="226"/>
      <c r="AO427" s="226"/>
    </row>
    <row r="428">
      <c r="A428" s="226"/>
      <c r="B428" s="226"/>
      <c r="C428" s="226"/>
      <c r="D428" s="226"/>
      <c r="E428" s="231"/>
      <c r="F428" s="190"/>
      <c r="G428" s="190"/>
      <c r="H428" s="190"/>
      <c r="I428" s="190"/>
      <c r="J428" s="190"/>
      <c r="K428" s="190"/>
      <c r="L428" s="190"/>
      <c r="M428" s="190"/>
      <c r="N428" s="190"/>
      <c r="O428" s="190"/>
      <c r="P428" s="190"/>
      <c r="Q428" s="190"/>
      <c r="R428" s="232"/>
      <c r="S428" s="190"/>
      <c r="T428" s="190"/>
      <c r="U428" s="226"/>
      <c r="V428" s="226"/>
      <c r="W428" s="226"/>
      <c r="X428" s="226"/>
      <c r="Y428" s="226"/>
      <c r="Z428" s="226"/>
      <c r="AA428" s="226"/>
      <c r="AB428" s="226"/>
      <c r="AC428" s="226"/>
      <c r="AD428" s="226"/>
      <c r="AE428" s="226"/>
      <c r="AF428" s="226"/>
      <c r="AG428" s="226"/>
      <c r="AH428" s="226"/>
      <c r="AI428" s="226"/>
      <c r="AJ428" s="226"/>
      <c r="AK428" s="226"/>
      <c r="AL428" s="226"/>
      <c r="AM428" s="226"/>
      <c r="AN428" s="226"/>
      <c r="AO428" s="226"/>
    </row>
    <row r="429">
      <c r="A429" s="226"/>
      <c r="B429" s="226"/>
      <c r="C429" s="226"/>
      <c r="D429" s="226"/>
      <c r="E429" s="231"/>
      <c r="F429" s="190"/>
      <c r="G429" s="190"/>
      <c r="H429" s="190"/>
      <c r="I429" s="190"/>
      <c r="J429" s="190"/>
      <c r="K429" s="190"/>
      <c r="L429" s="190"/>
      <c r="M429" s="190"/>
      <c r="N429" s="190"/>
      <c r="O429" s="190"/>
      <c r="P429" s="190"/>
      <c r="Q429" s="190"/>
      <c r="R429" s="232"/>
      <c r="S429" s="190"/>
      <c r="T429" s="190"/>
      <c r="U429" s="226"/>
      <c r="V429" s="226"/>
      <c r="W429" s="226"/>
      <c r="X429" s="226"/>
      <c r="Y429" s="226"/>
      <c r="Z429" s="226"/>
      <c r="AA429" s="226"/>
      <c r="AB429" s="226"/>
      <c r="AC429" s="226"/>
      <c r="AD429" s="226"/>
      <c r="AE429" s="226"/>
      <c r="AF429" s="226"/>
      <c r="AG429" s="226"/>
      <c r="AH429" s="226"/>
      <c r="AI429" s="226"/>
      <c r="AJ429" s="226"/>
      <c r="AK429" s="226"/>
      <c r="AL429" s="226"/>
      <c r="AM429" s="226"/>
      <c r="AN429" s="226"/>
      <c r="AO429" s="226"/>
    </row>
    <row r="430">
      <c r="A430" s="226"/>
      <c r="B430" s="226"/>
      <c r="C430" s="226"/>
      <c r="D430" s="226"/>
      <c r="E430" s="231"/>
      <c r="F430" s="190"/>
      <c r="G430" s="190"/>
      <c r="H430" s="190"/>
      <c r="I430" s="190"/>
      <c r="J430" s="190"/>
      <c r="K430" s="190"/>
      <c r="L430" s="190"/>
      <c r="M430" s="190"/>
      <c r="N430" s="190"/>
      <c r="O430" s="190"/>
      <c r="P430" s="190"/>
      <c r="Q430" s="190"/>
      <c r="R430" s="232"/>
      <c r="S430" s="190"/>
      <c r="T430" s="190"/>
      <c r="U430" s="226"/>
      <c r="V430" s="226"/>
      <c r="W430" s="226"/>
      <c r="X430" s="226"/>
      <c r="Y430" s="226"/>
      <c r="Z430" s="226"/>
      <c r="AA430" s="226"/>
      <c r="AB430" s="226"/>
      <c r="AC430" s="226"/>
      <c r="AD430" s="226"/>
      <c r="AE430" s="226"/>
      <c r="AF430" s="226"/>
      <c r="AG430" s="226"/>
      <c r="AH430" s="226"/>
      <c r="AI430" s="226"/>
      <c r="AJ430" s="226"/>
      <c r="AK430" s="226"/>
      <c r="AL430" s="226"/>
      <c r="AM430" s="226"/>
      <c r="AN430" s="226"/>
      <c r="AO430" s="226"/>
    </row>
    <row r="431">
      <c r="A431" s="226"/>
      <c r="B431" s="226"/>
      <c r="C431" s="226"/>
      <c r="D431" s="226"/>
      <c r="E431" s="231"/>
      <c r="F431" s="190"/>
      <c r="G431" s="190"/>
      <c r="H431" s="190"/>
      <c r="I431" s="190"/>
      <c r="J431" s="190"/>
      <c r="K431" s="190"/>
      <c r="L431" s="190"/>
      <c r="M431" s="190"/>
      <c r="N431" s="190"/>
      <c r="O431" s="190"/>
      <c r="P431" s="190"/>
      <c r="Q431" s="190"/>
      <c r="R431" s="232"/>
      <c r="S431" s="190"/>
      <c r="T431" s="190"/>
      <c r="U431" s="226"/>
      <c r="V431" s="226"/>
      <c r="W431" s="226"/>
      <c r="X431" s="226"/>
      <c r="Y431" s="226"/>
      <c r="Z431" s="226"/>
      <c r="AA431" s="226"/>
      <c r="AB431" s="226"/>
      <c r="AC431" s="226"/>
      <c r="AD431" s="226"/>
      <c r="AE431" s="226"/>
      <c r="AF431" s="226"/>
      <c r="AG431" s="226"/>
      <c r="AH431" s="226"/>
      <c r="AI431" s="226"/>
      <c r="AJ431" s="226"/>
      <c r="AK431" s="226"/>
      <c r="AL431" s="226"/>
      <c r="AM431" s="226"/>
      <c r="AN431" s="226"/>
      <c r="AO431" s="226"/>
    </row>
    <row r="432">
      <c r="A432" s="226"/>
      <c r="B432" s="226"/>
      <c r="C432" s="226"/>
      <c r="D432" s="226"/>
      <c r="E432" s="231"/>
      <c r="F432" s="190"/>
      <c r="G432" s="190"/>
      <c r="H432" s="190"/>
      <c r="I432" s="190"/>
      <c r="J432" s="190"/>
      <c r="K432" s="190"/>
      <c r="L432" s="190"/>
      <c r="M432" s="190"/>
      <c r="N432" s="190"/>
      <c r="O432" s="190"/>
      <c r="P432" s="190"/>
      <c r="Q432" s="190"/>
      <c r="R432" s="232"/>
      <c r="S432" s="190"/>
      <c r="T432" s="190"/>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row>
    <row r="433">
      <c r="A433" s="226"/>
      <c r="B433" s="226"/>
      <c r="C433" s="226"/>
      <c r="D433" s="226"/>
      <c r="E433" s="231"/>
      <c r="F433" s="190"/>
      <c r="G433" s="190"/>
      <c r="H433" s="190"/>
      <c r="I433" s="190"/>
      <c r="J433" s="190"/>
      <c r="K433" s="190"/>
      <c r="L433" s="190"/>
      <c r="M433" s="190"/>
      <c r="N433" s="190"/>
      <c r="O433" s="190"/>
      <c r="P433" s="190"/>
      <c r="Q433" s="190"/>
      <c r="R433" s="232"/>
      <c r="S433" s="190"/>
      <c r="T433" s="190"/>
      <c r="U433" s="226"/>
      <c r="V433" s="226"/>
      <c r="W433" s="226"/>
      <c r="X433" s="226"/>
      <c r="Y433" s="226"/>
      <c r="Z433" s="226"/>
      <c r="AA433" s="226"/>
      <c r="AB433" s="226"/>
      <c r="AC433" s="226"/>
      <c r="AD433" s="226"/>
      <c r="AE433" s="226"/>
      <c r="AF433" s="226"/>
      <c r="AG433" s="226"/>
      <c r="AH433" s="226"/>
      <c r="AI433" s="226"/>
      <c r="AJ433" s="226"/>
      <c r="AK433" s="226"/>
      <c r="AL433" s="226"/>
      <c r="AM433" s="226"/>
      <c r="AN433" s="226"/>
      <c r="AO433" s="226"/>
    </row>
    <row r="434">
      <c r="A434" s="226"/>
      <c r="B434" s="226"/>
      <c r="C434" s="226"/>
      <c r="D434" s="226"/>
      <c r="E434" s="231"/>
      <c r="F434" s="190"/>
      <c r="G434" s="190"/>
      <c r="H434" s="190"/>
      <c r="I434" s="190"/>
      <c r="J434" s="190"/>
      <c r="K434" s="190"/>
      <c r="L434" s="190"/>
      <c r="M434" s="190"/>
      <c r="N434" s="190"/>
      <c r="O434" s="190"/>
      <c r="P434" s="190"/>
      <c r="Q434" s="190"/>
      <c r="R434" s="232"/>
      <c r="S434" s="190"/>
      <c r="T434" s="190"/>
      <c r="U434" s="226"/>
      <c r="V434" s="226"/>
      <c r="W434" s="226"/>
      <c r="X434" s="226"/>
      <c r="Y434" s="226"/>
      <c r="Z434" s="226"/>
      <c r="AA434" s="226"/>
      <c r="AB434" s="226"/>
      <c r="AC434" s="226"/>
      <c r="AD434" s="226"/>
      <c r="AE434" s="226"/>
      <c r="AF434" s="226"/>
      <c r="AG434" s="226"/>
      <c r="AH434" s="226"/>
      <c r="AI434" s="226"/>
      <c r="AJ434" s="226"/>
      <c r="AK434" s="226"/>
      <c r="AL434" s="226"/>
      <c r="AM434" s="226"/>
      <c r="AN434" s="226"/>
      <c r="AO434" s="226"/>
    </row>
    <row r="435">
      <c r="A435" s="226"/>
      <c r="B435" s="226"/>
      <c r="C435" s="226"/>
      <c r="D435" s="226"/>
      <c r="E435" s="231"/>
      <c r="F435" s="190"/>
      <c r="G435" s="190"/>
      <c r="H435" s="190"/>
      <c r="I435" s="190"/>
      <c r="J435" s="190"/>
      <c r="K435" s="190"/>
      <c r="L435" s="190"/>
      <c r="M435" s="190"/>
      <c r="N435" s="190"/>
      <c r="O435" s="190"/>
      <c r="P435" s="190"/>
      <c r="Q435" s="190"/>
      <c r="R435" s="232"/>
      <c r="S435" s="190"/>
      <c r="T435" s="190"/>
      <c r="U435" s="226"/>
      <c r="V435" s="226"/>
      <c r="W435" s="226"/>
      <c r="X435" s="226"/>
      <c r="Y435" s="226"/>
      <c r="Z435" s="226"/>
      <c r="AA435" s="226"/>
      <c r="AB435" s="226"/>
      <c r="AC435" s="226"/>
      <c r="AD435" s="226"/>
      <c r="AE435" s="226"/>
      <c r="AF435" s="226"/>
      <c r="AG435" s="226"/>
      <c r="AH435" s="226"/>
      <c r="AI435" s="226"/>
      <c r="AJ435" s="226"/>
      <c r="AK435" s="226"/>
      <c r="AL435" s="226"/>
      <c r="AM435" s="226"/>
      <c r="AN435" s="226"/>
      <c r="AO435" s="226"/>
    </row>
    <row r="436">
      <c r="A436" s="226"/>
      <c r="B436" s="226"/>
      <c r="C436" s="226"/>
      <c r="D436" s="226"/>
      <c r="E436" s="231"/>
      <c r="F436" s="190"/>
      <c r="G436" s="190"/>
      <c r="H436" s="190"/>
      <c r="I436" s="190"/>
      <c r="J436" s="190"/>
      <c r="K436" s="190"/>
      <c r="L436" s="190"/>
      <c r="M436" s="190"/>
      <c r="N436" s="190"/>
      <c r="O436" s="190"/>
      <c r="P436" s="190"/>
      <c r="Q436" s="190"/>
      <c r="R436" s="232"/>
      <c r="S436" s="190"/>
      <c r="T436" s="190"/>
      <c r="U436" s="226"/>
      <c r="V436" s="226"/>
      <c r="W436" s="226"/>
      <c r="X436" s="226"/>
      <c r="Y436" s="226"/>
      <c r="Z436" s="226"/>
      <c r="AA436" s="226"/>
      <c r="AB436" s="226"/>
      <c r="AC436" s="226"/>
      <c r="AD436" s="226"/>
      <c r="AE436" s="226"/>
      <c r="AF436" s="226"/>
      <c r="AG436" s="226"/>
      <c r="AH436" s="226"/>
      <c r="AI436" s="226"/>
      <c r="AJ436" s="226"/>
      <c r="AK436" s="226"/>
      <c r="AL436" s="226"/>
      <c r="AM436" s="226"/>
      <c r="AN436" s="226"/>
      <c r="AO436" s="226"/>
    </row>
    <row r="437">
      <c r="A437" s="226"/>
      <c r="B437" s="226"/>
      <c r="C437" s="226"/>
      <c r="D437" s="226"/>
      <c r="E437" s="231"/>
      <c r="F437" s="190"/>
      <c r="G437" s="190"/>
      <c r="H437" s="190"/>
      <c r="I437" s="190"/>
      <c r="J437" s="190"/>
      <c r="K437" s="190"/>
      <c r="L437" s="190"/>
      <c r="M437" s="190"/>
      <c r="N437" s="190"/>
      <c r="O437" s="190"/>
      <c r="P437" s="190"/>
      <c r="Q437" s="190"/>
      <c r="R437" s="232"/>
      <c r="S437" s="190"/>
      <c r="T437" s="190"/>
      <c r="U437" s="226"/>
      <c r="V437" s="226"/>
      <c r="W437" s="226"/>
      <c r="X437" s="226"/>
      <c r="Y437" s="226"/>
      <c r="Z437" s="226"/>
      <c r="AA437" s="226"/>
      <c r="AB437" s="226"/>
      <c r="AC437" s="226"/>
      <c r="AD437" s="226"/>
      <c r="AE437" s="226"/>
      <c r="AF437" s="226"/>
      <c r="AG437" s="226"/>
      <c r="AH437" s="226"/>
      <c r="AI437" s="226"/>
      <c r="AJ437" s="226"/>
      <c r="AK437" s="226"/>
      <c r="AL437" s="226"/>
      <c r="AM437" s="226"/>
      <c r="AN437" s="226"/>
      <c r="AO437" s="226"/>
    </row>
    <row r="438">
      <c r="A438" s="226"/>
      <c r="B438" s="226"/>
      <c r="C438" s="226"/>
      <c r="D438" s="226"/>
      <c r="E438" s="231"/>
      <c r="F438" s="190"/>
      <c r="G438" s="190"/>
      <c r="H438" s="190"/>
      <c r="I438" s="190"/>
      <c r="J438" s="190"/>
      <c r="K438" s="190"/>
      <c r="L438" s="190"/>
      <c r="M438" s="190"/>
      <c r="N438" s="190"/>
      <c r="O438" s="190"/>
      <c r="P438" s="190"/>
      <c r="Q438" s="190"/>
      <c r="R438" s="232"/>
      <c r="S438" s="190"/>
      <c r="T438" s="190"/>
      <c r="U438" s="226"/>
      <c r="V438" s="226"/>
      <c r="W438" s="226"/>
      <c r="X438" s="226"/>
      <c r="Y438" s="226"/>
      <c r="Z438" s="226"/>
      <c r="AA438" s="226"/>
      <c r="AB438" s="226"/>
      <c r="AC438" s="226"/>
      <c r="AD438" s="226"/>
      <c r="AE438" s="226"/>
      <c r="AF438" s="226"/>
      <c r="AG438" s="226"/>
      <c r="AH438" s="226"/>
      <c r="AI438" s="226"/>
      <c r="AJ438" s="226"/>
      <c r="AK438" s="226"/>
      <c r="AL438" s="226"/>
      <c r="AM438" s="226"/>
      <c r="AN438" s="226"/>
      <c r="AO438" s="226"/>
    </row>
    <row r="439">
      <c r="A439" s="226"/>
      <c r="B439" s="226"/>
      <c r="C439" s="226"/>
      <c r="D439" s="226"/>
      <c r="E439" s="231"/>
      <c r="F439" s="190"/>
      <c r="G439" s="190"/>
      <c r="H439" s="190"/>
      <c r="I439" s="190"/>
      <c r="J439" s="190"/>
      <c r="K439" s="190"/>
      <c r="L439" s="190"/>
      <c r="M439" s="190"/>
      <c r="N439" s="190"/>
      <c r="O439" s="190"/>
      <c r="P439" s="190"/>
      <c r="Q439" s="190"/>
      <c r="R439" s="232"/>
      <c r="S439" s="190"/>
      <c r="T439" s="190"/>
      <c r="U439" s="226"/>
      <c r="V439" s="226"/>
      <c r="W439" s="226"/>
      <c r="X439" s="226"/>
      <c r="Y439" s="226"/>
      <c r="Z439" s="226"/>
      <c r="AA439" s="226"/>
      <c r="AB439" s="226"/>
      <c r="AC439" s="226"/>
      <c r="AD439" s="226"/>
      <c r="AE439" s="226"/>
      <c r="AF439" s="226"/>
      <c r="AG439" s="226"/>
      <c r="AH439" s="226"/>
      <c r="AI439" s="226"/>
      <c r="AJ439" s="226"/>
      <c r="AK439" s="226"/>
      <c r="AL439" s="226"/>
      <c r="AM439" s="226"/>
      <c r="AN439" s="226"/>
      <c r="AO439" s="226"/>
    </row>
    <row r="440">
      <c r="A440" s="226"/>
      <c r="B440" s="226"/>
      <c r="C440" s="226"/>
      <c r="D440" s="226"/>
      <c r="E440" s="231"/>
      <c r="F440" s="190"/>
      <c r="G440" s="190"/>
      <c r="H440" s="190"/>
      <c r="I440" s="190"/>
      <c r="J440" s="190"/>
      <c r="K440" s="190"/>
      <c r="L440" s="190"/>
      <c r="M440" s="190"/>
      <c r="N440" s="190"/>
      <c r="O440" s="190"/>
      <c r="P440" s="190"/>
      <c r="Q440" s="190"/>
      <c r="R440" s="232"/>
      <c r="S440" s="190"/>
      <c r="T440" s="190"/>
      <c r="U440" s="226"/>
      <c r="V440" s="226"/>
      <c r="W440" s="226"/>
      <c r="X440" s="226"/>
      <c r="Y440" s="226"/>
      <c r="Z440" s="226"/>
      <c r="AA440" s="226"/>
      <c r="AB440" s="226"/>
      <c r="AC440" s="226"/>
      <c r="AD440" s="226"/>
      <c r="AE440" s="226"/>
      <c r="AF440" s="226"/>
      <c r="AG440" s="226"/>
      <c r="AH440" s="226"/>
      <c r="AI440" s="226"/>
      <c r="AJ440" s="226"/>
      <c r="AK440" s="226"/>
      <c r="AL440" s="226"/>
      <c r="AM440" s="226"/>
      <c r="AN440" s="226"/>
      <c r="AO440" s="226"/>
    </row>
    <row r="441">
      <c r="A441" s="226"/>
      <c r="B441" s="226"/>
      <c r="C441" s="226"/>
      <c r="D441" s="226"/>
      <c r="E441" s="231"/>
      <c r="F441" s="190"/>
      <c r="G441" s="190"/>
      <c r="H441" s="190"/>
      <c r="I441" s="190"/>
      <c r="J441" s="190"/>
      <c r="K441" s="190"/>
      <c r="L441" s="190"/>
      <c r="M441" s="190"/>
      <c r="N441" s="190"/>
      <c r="O441" s="190"/>
      <c r="P441" s="190"/>
      <c r="Q441" s="190"/>
      <c r="R441" s="232"/>
      <c r="S441" s="190"/>
      <c r="T441" s="190"/>
      <c r="U441" s="226"/>
      <c r="V441" s="226"/>
      <c r="W441" s="226"/>
      <c r="X441" s="226"/>
      <c r="Y441" s="226"/>
      <c r="Z441" s="226"/>
      <c r="AA441" s="226"/>
      <c r="AB441" s="226"/>
      <c r="AC441" s="226"/>
      <c r="AD441" s="226"/>
      <c r="AE441" s="226"/>
      <c r="AF441" s="226"/>
      <c r="AG441" s="226"/>
      <c r="AH441" s="226"/>
      <c r="AI441" s="226"/>
      <c r="AJ441" s="226"/>
      <c r="AK441" s="226"/>
      <c r="AL441" s="226"/>
      <c r="AM441" s="226"/>
      <c r="AN441" s="226"/>
      <c r="AO441" s="226"/>
    </row>
    <row r="442">
      <c r="A442" s="226"/>
      <c r="B442" s="226"/>
      <c r="C442" s="226"/>
      <c r="D442" s="226"/>
      <c r="E442" s="231"/>
      <c r="F442" s="190"/>
      <c r="G442" s="190"/>
      <c r="H442" s="190"/>
      <c r="I442" s="190"/>
      <c r="J442" s="190"/>
      <c r="K442" s="190"/>
      <c r="L442" s="190"/>
      <c r="M442" s="190"/>
      <c r="N442" s="190"/>
      <c r="O442" s="190"/>
      <c r="P442" s="190"/>
      <c r="Q442" s="190"/>
      <c r="R442" s="232"/>
      <c r="S442" s="190"/>
      <c r="T442" s="190"/>
      <c r="U442" s="226"/>
      <c r="V442" s="226"/>
      <c r="W442" s="226"/>
      <c r="X442" s="226"/>
      <c r="Y442" s="226"/>
      <c r="Z442" s="226"/>
      <c r="AA442" s="226"/>
      <c r="AB442" s="226"/>
      <c r="AC442" s="226"/>
      <c r="AD442" s="226"/>
      <c r="AE442" s="226"/>
      <c r="AF442" s="226"/>
      <c r="AG442" s="226"/>
      <c r="AH442" s="226"/>
      <c r="AI442" s="226"/>
      <c r="AJ442" s="226"/>
      <c r="AK442" s="226"/>
      <c r="AL442" s="226"/>
      <c r="AM442" s="226"/>
      <c r="AN442" s="226"/>
      <c r="AO442" s="226"/>
    </row>
    <row r="443">
      <c r="A443" s="226"/>
      <c r="B443" s="226"/>
      <c r="C443" s="226"/>
      <c r="D443" s="226"/>
      <c r="E443" s="231"/>
      <c r="F443" s="190"/>
      <c r="G443" s="190"/>
      <c r="H443" s="190"/>
      <c r="I443" s="190"/>
      <c r="J443" s="190"/>
      <c r="K443" s="190"/>
      <c r="L443" s="190"/>
      <c r="M443" s="190"/>
      <c r="N443" s="190"/>
      <c r="O443" s="190"/>
      <c r="P443" s="190"/>
      <c r="Q443" s="190"/>
      <c r="R443" s="232"/>
      <c r="S443" s="190"/>
      <c r="T443" s="190"/>
      <c r="U443" s="226"/>
      <c r="V443" s="226"/>
      <c r="W443" s="226"/>
      <c r="X443" s="226"/>
      <c r="Y443" s="226"/>
      <c r="Z443" s="226"/>
      <c r="AA443" s="226"/>
      <c r="AB443" s="226"/>
      <c r="AC443" s="226"/>
      <c r="AD443" s="226"/>
      <c r="AE443" s="226"/>
      <c r="AF443" s="226"/>
      <c r="AG443" s="226"/>
      <c r="AH443" s="226"/>
      <c r="AI443" s="226"/>
      <c r="AJ443" s="226"/>
      <c r="AK443" s="226"/>
      <c r="AL443" s="226"/>
      <c r="AM443" s="226"/>
      <c r="AN443" s="226"/>
      <c r="AO443" s="226"/>
    </row>
    <row r="444">
      <c r="A444" s="226"/>
      <c r="B444" s="226"/>
      <c r="C444" s="226"/>
      <c r="D444" s="226"/>
      <c r="E444" s="231"/>
      <c r="F444" s="190"/>
      <c r="G444" s="190"/>
      <c r="H444" s="190"/>
      <c r="I444" s="190"/>
      <c r="J444" s="190"/>
      <c r="K444" s="190"/>
      <c r="L444" s="190"/>
      <c r="M444" s="190"/>
      <c r="N444" s="190"/>
      <c r="O444" s="190"/>
      <c r="P444" s="190"/>
      <c r="Q444" s="190"/>
      <c r="R444" s="232"/>
      <c r="S444" s="190"/>
      <c r="T444" s="190"/>
      <c r="U444" s="226"/>
      <c r="V444" s="226"/>
      <c r="W444" s="226"/>
      <c r="X444" s="226"/>
      <c r="Y444" s="226"/>
      <c r="Z444" s="226"/>
      <c r="AA444" s="226"/>
      <c r="AB444" s="226"/>
      <c r="AC444" s="226"/>
      <c r="AD444" s="226"/>
      <c r="AE444" s="226"/>
      <c r="AF444" s="226"/>
      <c r="AG444" s="226"/>
      <c r="AH444" s="226"/>
      <c r="AI444" s="226"/>
      <c r="AJ444" s="226"/>
      <c r="AK444" s="226"/>
      <c r="AL444" s="226"/>
      <c r="AM444" s="226"/>
      <c r="AN444" s="226"/>
      <c r="AO444" s="226"/>
    </row>
    <row r="445">
      <c r="A445" s="226"/>
      <c r="B445" s="226"/>
      <c r="C445" s="226"/>
      <c r="D445" s="226"/>
      <c r="E445" s="231"/>
      <c r="F445" s="190"/>
      <c r="G445" s="190"/>
      <c r="H445" s="190"/>
      <c r="I445" s="190"/>
      <c r="J445" s="190"/>
      <c r="K445" s="190"/>
      <c r="L445" s="190"/>
      <c r="M445" s="190"/>
      <c r="N445" s="190"/>
      <c r="O445" s="190"/>
      <c r="P445" s="190"/>
      <c r="Q445" s="190"/>
      <c r="R445" s="232"/>
      <c r="S445" s="190"/>
      <c r="T445" s="190"/>
      <c r="U445" s="226"/>
      <c r="V445" s="226"/>
      <c r="W445" s="226"/>
      <c r="X445" s="226"/>
      <c r="Y445" s="226"/>
      <c r="Z445" s="226"/>
      <c r="AA445" s="226"/>
      <c r="AB445" s="226"/>
      <c r="AC445" s="226"/>
      <c r="AD445" s="226"/>
      <c r="AE445" s="226"/>
      <c r="AF445" s="226"/>
      <c r="AG445" s="226"/>
      <c r="AH445" s="226"/>
      <c r="AI445" s="226"/>
      <c r="AJ445" s="226"/>
      <c r="AK445" s="226"/>
      <c r="AL445" s="226"/>
      <c r="AM445" s="226"/>
      <c r="AN445" s="226"/>
      <c r="AO445" s="226"/>
    </row>
    <row r="446">
      <c r="A446" s="226"/>
      <c r="B446" s="226"/>
      <c r="C446" s="226"/>
      <c r="D446" s="226"/>
      <c r="E446" s="231"/>
      <c r="F446" s="190"/>
      <c r="G446" s="190"/>
      <c r="H446" s="190"/>
      <c r="I446" s="190"/>
      <c r="J446" s="190"/>
      <c r="K446" s="190"/>
      <c r="L446" s="190"/>
      <c r="M446" s="190"/>
      <c r="N446" s="190"/>
      <c r="O446" s="190"/>
      <c r="P446" s="190"/>
      <c r="Q446" s="190"/>
      <c r="R446" s="232"/>
      <c r="S446" s="190"/>
      <c r="T446" s="190"/>
      <c r="U446" s="226"/>
      <c r="V446" s="226"/>
      <c r="W446" s="226"/>
      <c r="X446" s="226"/>
      <c r="Y446" s="226"/>
      <c r="Z446" s="226"/>
      <c r="AA446" s="226"/>
      <c r="AB446" s="226"/>
      <c r="AC446" s="226"/>
      <c r="AD446" s="226"/>
      <c r="AE446" s="226"/>
      <c r="AF446" s="226"/>
      <c r="AG446" s="226"/>
      <c r="AH446" s="226"/>
      <c r="AI446" s="226"/>
      <c r="AJ446" s="226"/>
      <c r="AK446" s="226"/>
      <c r="AL446" s="226"/>
      <c r="AM446" s="226"/>
      <c r="AN446" s="226"/>
      <c r="AO446" s="226"/>
    </row>
    <row r="447">
      <c r="A447" s="226"/>
      <c r="B447" s="226"/>
      <c r="C447" s="226"/>
      <c r="D447" s="226"/>
      <c r="E447" s="231"/>
      <c r="F447" s="190"/>
      <c r="G447" s="190"/>
      <c r="H447" s="190"/>
      <c r="I447" s="190"/>
      <c r="J447" s="190"/>
      <c r="K447" s="190"/>
      <c r="L447" s="190"/>
      <c r="M447" s="190"/>
      <c r="N447" s="190"/>
      <c r="O447" s="190"/>
      <c r="P447" s="190"/>
      <c r="Q447" s="190"/>
      <c r="R447" s="232"/>
      <c r="S447" s="190"/>
      <c r="T447" s="190"/>
      <c r="U447" s="226"/>
      <c r="V447" s="226"/>
      <c r="W447" s="226"/>
      <c r="X447" s="226"/>
      <c r="Y447" s="226"/>
      <c r="Z447" s="226"/>
      <c r="AA447" s="226"/>
      <c r="AB447" s="226"/>
      <c r="AC447" s="226"/>
      <c r="AD447" s="226"/>
      <c r="AE447" s="226"/>
      <c r="AF447" s="226"/>
      <c r="AG447" s="226"/>
      <c r="AH447" s="226"/>
      <c r="AI447" s="226"/>
      <c r="AJ447" s="226"/>
      <c r="AK447" s="226"/>
      <c r="AL447" s="226"/>
      <c r="AM447" s="226"/>
      <c r="AN447" s="226"/>
      <c r="AO447" s="226"/>
    </row>
    <row r="448">
      <c r="A448" s="226"/>
      <c r="B448" s="226"/>
      <c r="C448" s="226"/>
      <c r="D448" s="226"/>
      <c r="E448" s="231"/>
      <c r="F448" s="190"/>
      <c r="G448" s="190"/>
      <c r="H448" s="190"/>
      <c r="I448" s="190"/>
      <c r="J448" s="190"/>
      <c r="K448" s="190"/>
      <c r="L448" s="190"/>
      <c r="M448" s="190"/>
      <c r="N448" s="190"/>
      <c r="O448" s="190"/>
      <c r="P448" s="190"/>
      <c r="Q448" s="190"/>
      <c r="R448" s="232"/>
      <c r="S448" s="190"/>
      <c r="T448" s="190"/>
      <c r="U448" s="226"/>
      <c r="V448" s="226"/>
      <c r="W448" s="226"/>
      <c r="X448" s="226"/>
      <c r="Y448" s="226"/>
      <c r="Z448" s="226"/>
      <c r="AA448" s="226"/>
      <c r="AB448" s="226"/>
      <c r="AC448" s="226"/>
      <c r="AD448" s="226"/>
      <c r="AE448" s="226"/>
      <c r="AF448" s="226"/>
      <c r="AG448" s="226"/>
      <c r="AH448" s="226"/>
      <c r="AI448" s="226"/>
      <c r="AJ448" s="226"/>
      <c r="AK448" s="226"/>
      <c r="AL448" s="226"/>
      <c r="AM448" s="226"/>
      <c r="AN448" s="226"/>
      <c r="AO448" s="226"/>
    </row>
    <row r="449">
      <c r="A449" s="226"/>
      <c r="B449" s="226"/>
      <c r="C449" s="226"/>
      <c r="D449" s="226"/>
      <c r="E449" s="231"/>
      <c r="F449" s="190"/>
      <c r="G449" s="190"/>
      <c r="H449" s="190"/>
      <c r="I449" s="190"/>
      <c r="J449" s="190"/>
      <c r="K449" s="190"/>
      <c r="L449" s="190"/>
      <c r="M449" s="190"/>
      <c r="N449" s="190"/>
      <c r="O449" s="190"/>
      <c r="P449" s="190"/>
      <c r="Q449" s="190"/>
      <c r="R449" s="232"/>
      <c r="S449" s="190"/>
      <c r="T449" s="190"/>
      <c r="U449" s="226"/>
      <c r="V449" s="226"/>
      <c r="W449" s="226"/>
      <c r="X449" s="226"/>
      <c r="Y449" s="226"/>
      <c r="Z449" s="226"/>
      <c r="AA449" s="226"/>
      <c r="AB449" s="226"/>
      <c r="AC449" s="226"/>
      <c r="AD449" s="226"/>
      <c r="AE449" s="226"/>
      <c r="AF449" s="226"/>
      <c r="AG449" s="226"/>
      <c r="AH449" s="226"/>
      <c r="AI449" s="226"/>
      <c r="AJ449" s="226"/>
      <c r="AK449" s="226"/>
      <c r="AL449" s="226"/>
      <c r="AM449" s="226"/>
      <c r="AN449" s="226"/>
      <c r="AO449" s="226"/>
    </row>
    <row r="450">
      <c r="A450" s="226"/>
      <c r="B450" s="226"/>
      <c r="C450" s="226"/>
      <c r="D450" s="226"/>
      <c r="E450" s="231"/>
      <c r="F450" s="190"/>
      <c r="G450" s="190"/>
      <c r="H450" s="190"/>
      <c r="I450" s="190"/>
      <c r="J450" s="190"/>
      <c r="K450" s="190"/>
      <c r="L450" s="190"/>
      <c r="M450" s="190"/>
      <c r="N450" s="190"/>
      <c r="O450" s="190"/>
      <c r="P450" s="190"/>
      <c r="Q450" s="190"/>
      <c r="R450" s="232"/>
      <c r="S450" s="190"/>
      <c r="T450" s="190"/>
      <c r="U450" s="226"/>
      <c r="V450" s="226"/>
      <c r="W450" s="226"/>
      <c r="X450" s="226"/>
      <c r="Y450" s="226"/>
      <c r="Z450" s="226"/>
      <c r="AA450" s="226"/>
      <c r="AB450" s="226"/>
      <c r="AC450" s="226"/>
      <c r="AD450" s="226"/>
      <c r="AE450" s="226"/>
      <c r="AF450" s="226"/>
      <c r="AG450" s="226"/>
      <c r="AH450" s="226"/>
      <c r="AI450" s="226"/>
      <c r="AJ450" s="226"/>
      <c r="AK450" s="226"/>
      <c r="AL450" s="226"/>
      <c r="AM450" s="226"/>
      <c r="AN450" s="226"/>
      <c r="AO450" s="226"/>
    </row>
    <row r="451">
      <c r="A451" s="226"/>
      <c r="B451" s="226"/>
      <c r="C451" s="226"/>
      <c r="D451" s="226"/>
      <c r="E451" s="231"/>
      <c r="F451" s="190"/>
      <c r="G451" s="190"/>
      <c r="H451" s="190"/>
      <c r="I451" s="190"/>
      <c r="J451" s="190"/>
      <c r="K451" s="190"/>
      <c r="L451" s="190"/>
      <c r="M451" s="190"/>
      <c r="N451" s="190"/>
      <c r="O451" s="190"/>
      <c r="P451" s="190"/>
      <c r="Q451" s="190"/>
      <c r="R451" s="232"/>
      <c r="S451" s="190"/>
      <c r="T451" s="190"/>
      <c r="U451" s="226"/>
      <c r="V451" s="226"/>
      <c r="W451" s="226"/>
      <c r="X451" s="226"/>
      <c r="Y451" s="226"/>
      <c r="Z451" s="226"/>
      <c r="AA451" s="226"/>
      <c r="AB451" s="226"/>
      <c r="AC451" s="226"/>
      <c r="AD451" s="226"/>
      <c r="AE451" s="226"/>
      <c r="AF451" s="226"/>
      <c r="AG451" s="226"/>
      <c r="AH451" s="226"/>
      <c r="AI451" s="226"/>
      <c r="AJ451" s="226"/>
      <c r="AK451" s="226"/>
      <c r="AL451" s="226"/>
      <c r="AM451" s="226"/>
      <c r="AN451" s="226"/>
      <c r="AO451" s="226"/>
    </row>
    <row r="452">
      <c r="A452" s="226"/>
      <c r="B452" s="226"/>
      <c r="C452" s="226"/>
      <c r="D452" s="226"/>
      <c r="E452" s="231"/>
      <c r="F452" s="190"/>
      <c r="G452" s="190"/>
      <c r="H452" s="190"/>
      <c r="I452" s="190"/>
      <c r="J452" s="190"/>
      <c r="K452" s="190"/>
      <c r="L452" s="190"/>
      <c r="M452" s="190"/>
      <c r="N452" s="190"/>
      <c r="O452" s="190"/>
      <c r="P452" s="190"/>
      <c r="Q452" s="190"/>
      <c r="R452" s="232"/>
      <c r="S452" s="190"/>
      <c r="T452" s="190"/>
      <c r="U452" s="226"/>
      <c r="V452" s="226"/>
      <c r="W452" s="226"/>
      <c r="X452" s="226"/>
      <c r="Y452" s="226"/>
      <c r="Z452" s="226"/>
      <c r="AA452" s="226"/>
      <c r="AB452" s="226"/>
      <c r="AC452" s="226"/>
      <c r="AD452" s="226"/>
      <c r="AE452" s="226"/>
      <c r="AF452" s="226"/>
      <c r="AG452" s="226"/>
      <c r="AH452" s="226"/>
      <c r="AI452" s="226"/>
      <c r="AJ452" s="226"/>
      <c r="AK452" s="226"/>
      <c r="AL452" s="226"/>
      <c r="AM452" s="226"/>
      <c r="AN452" s="226"/>
      <c r="AO452" s="226"/>
    </row>
    <row r="453">
      <c r="A453" s="226"/>
      <c r="B453" s="226"/>
      <c r="C453" s="226"/>
      <c r="D453" s="226"/>
      <c r="E453" s="231"/>
      <c r="F453" s="190"/>
      <c r="G453" s="190"/>
      <c r="H453" s="190"/>
      <c r="I453" s="190"/>
      <c r="J453" s="190"/>
      <c r="K453" s="190"/>
      <c r="L453" s="190"/>
      <c r="M453" s="190"/>
      <c r="N453" s="190"/>
      <c r="O453" s="190"/>
      <c r="P453" s="190"/>
      <c r="Q453" s="190"/>
      <c r="R453" s="232"/>
      <c r="S453" s="190"/>
      <c r="T453" s="190"/>
      <c r="U453" s="226"/>
      <c r="V453" s="226"/>
      <c r="W453" s="226"/>
      <c r="X453" s="226"/>
      <c r="Y453" s="226"/>
      <c r="Z453" s="226"/>
      <c r="AA453" s="226"/>
      <c r="AB453" s="226"/>
      <c r="AC453" s="226"/>
      <c r="AD453" s="226"/>
      <c r="AE453" s="226"/>
      <c r="AF453" s="226"/>
      <c r="AG453" s="226"/>
      <c r="AH453" s="226"/>
      <c r="AI453" s="226"/>
      <c r="AJ453" s="226"/>
      <c r="AK453" s="226"/>
      <c r="AL453" s="226"/>
      <c r="AM453" s="226"/>
      <c r="AN453" s="226"/>
      <c r="AO453" s="226"/>
    </row>
    <row r="454">
      <c r="A454" s="226"/>
      <c r="B454" s="226"/>
      <c r="C454" s="226"/>
      <c r="D454" s="226"/>
      <c r="E454" s="231"/>
      <c r="F454" s="190"/>
      <c r="G454" s="190"/>
      <c r="H454" s="190"/>
      <c r="I454" s="190"/>
      <c r="J454" s="190"/>
      <c r="K454" s="190"/>
      <c r="L454" s="190"/>
      <c r="M454" s="190"/>
      <c r="N454" s="190"/>
      <c r="O454" s="190"/>
      <c r="P454" s="190"/>
      <c r="Q454" s="190"/>
      <c r="R454" s="232"/>
      <c r="S454" s="190"/>
      <c r="T454" s="190"/>
      <c r="U454" s="226"/>
      <c r="V454" s="226"/>
      <c r="W454" s="226"/>
      <c r="X454" s="226"/>
      <c r="Y454" s="226"/>
      <c r="Z454" s="226"/>
      <c r="AA454" s="226"/>
      <c r="AB454" s="226"/>
      <c r="AC454" s="226"/>
      <c r="AD454" s="226"/>
      <c r="AE454" s="226"/>
      <c r="AF454" s="226"/>
      <c r="AG454" s="226"/>
      <c r="AH454" s="226"/>
      <c r="AI454" s="226"/>
      <c r="AJ454" s="226"/>
      <c r="AK454" s="226"/>
      <c r="AL454" s="226"/>
      <c r="AM454" s="226"/>
      <c r="AN454" s="226"/>
      <c r="AO454" s="226"/>
    </row>
    <row r="455">
      <c r="A455" s="226"/>
      <c r="B455" s="226"/>
      <c r="C455" s="226"/>
      <c r="D455" s="226"/>
      <c r="E455" s="231"/>
      <c r="F455" s="190"/>
      <c r="G455" s="190"/>
      <c r="H455" s="190"/>
      <c r="I455" s="190"/>
      <c r="J455" s="190"/>
      <c r="K455" s="190"/>
      <c r="L455" s="190"/>
      <c r="M455" s="190"/>
      <c r="N455" s="190"/>
      <c r="O455" s="190"/>
      <c r="P455" s="190"/>
      <c r="Q455" s="190"/>
      <c r="R455" s="232"/>
      <c r="S455" s="190"/>
      <c r="T455" s="190"/>
      <c r="U455" s="226"/>
      <c r="V455" s="226"/>
      <c r="W455" s="226"/>
      <c r="X455" s="226"/>
      <c r="Y455" s="226"/>
      <c r="Z455" s="226"/>
      <c r="AA455" s="226"/>
      <c r="AB455" s="226"/>
      <c r="AC455" s="226"/>
      <c r="AD455" s="226"/>
      <c r="AE455" s="226"/>
      <c r="AF455" s="226"/>
      <c r="AG455" s="226"/>
      <c r="AH455" s="226"/>
      <c r="AI455" s="226"/>
      <c r="AJ455" s="226"/>
      <c r="AK455" s="226"/>
      <c r="AL455" s="226"/>
      <c r="AM455" s="226"/>
      <c r="AN455" s="226"/>
      <c r="AO455" s="226"/>
    </row>
    <row r="456">
      <c r="A456" s="226"/>
      <c r="B456" s="226"/>
      <c r="C456" s="226"/>
      <c r="D456" s="226"/>
      <c r="E456" s="231"/>
      <c r="F456" s="190"/>
      <c r="G456" s="190"/>
      <c r="H456" s="190"/>
      <c r="I456" s="190"/>
      <c r="J456" s="190"/>
      <c r="K456" s="190"/>
      <c r="L456" s="190"/>
      <c r="M456" s="190"/>
      <c r="N456" s="190"/>
      <c r="O456" s="190"/>
      <c r="P456" s="190"/>
      <c r="Q456" s="190"/>
      <c r="R456" s="232"/>
      <c r="S456" s="190"/>
      <c r="T456" s="190"/>
      <c r="U456" s="226"/>
      <c r="V456" s="226"/>
      <c r="W456" s="226"/>
      <c r="X456" s="226"/>
      <c r="Y456" s="226"/>
      <c r="Z456" s="226"/>
      <c r="AA456" s="226"/>
      <c r="AB456" s="226"/>
      <c r="AC456" s="226"/>
      <c r="AD456" s="226"/>
      <c r="AE456" s="226"/>
      <c r="AF456" s="226"/>
      <c r="AG456" s="226"/>
      <c r="AH456" s="226"/>
      <c r="AI456" s="226"/>
      <c r="AJ456" s="226"/>
      <c r="AK456" s="226"/>
      <c r="AL456" s="226"/>
      <c r="AM456" s="226"/>
      <c r="AN456" s="226"/>
      <c r="AO456" s="226"/>
    </row>
    <row r="457">
      <c r="A457" s="226"/>
      <c r="B457" s="226"/>
      <c r="C457" s="226"/>
      <c r="D457" s="226"/>
      <c r="E457" s="231"/>
      <c r="F457" s="190"/>
      <c r="G457" s="190"/>
      <c r="H457" s="190"/>
      <c r="I457" s="190"/>
      <c r="J457" s="190"/>
      <c r="K457" s="190"/>
      <c r="L457" s="190"/>
      <c r="M457" s="190"/>
      <c r="N457" s="190"/>
      <c r="O457" s="190"/>
      <c r="P457" s="190"/>
      <c r="Q457" s="190"/>
      <c r="R457" s="232"/>
      <c r="S457" s="190"/>
      <c r="T457" s="190"/>
      <c r="U457" s="226"/>
      <c r="V457" s="226"/>
      <c r="W457" s="226"/>
      <c r="X457" s="226"/>
      <c r="Y457" s="226"/>
      <c r="Z457" s="226"/>
      <c r="AA457" s="226"/>
      <c r="AB457" s="226"/>
      <c r="AC457" s="226"/>
      <c r="AD457" s="226"/>
      <c r="AE457" s="226"/>
      <c r="AF457" s="226"/>
      <c r="AG457" s="226"/>
      <c r="AH457" s="226"/>
      <c r="AI457" s="226"/>
      <c r="AJ457" s="226"/>
      <c r="AK457" s="226"/>
      <c r="AL457" s="226"/>
      <c r="AM457" s="226"/>
      <c r="AN457" s="226"/>
      <c r="AO457" s="226"/>
    </row>
    <row r="458">
      <c r="A458" s="226"/>
      <c r="B458" s="226"/>
      <c r="C458" s="226"/>
      <c r="D458" s="226"/>
      <c r="E458" s="231"/>
      <c r="F458" s="190"/>
      <c r="G458" s="190"/>
      <c r="H458" s="190"/>
      <c r="I458" s="190"/>
      <c r="J458" s="190"/>
      <c r="K458" s="190"/>
      <c r="L458" s="190"/>
      <c r="M458" s="190"/>
      <c r="N458" s="190"/>
      <c r="O458" s="190"/>
      <c r="P458" s="190"/>
      <c r="Q458" s="190"/>
      <c r="R458" s="232"/>
      <c r="S458" s="190"/>
      <c r="T458" s="190"/>
      <c r="U458" s="226"/>
      <c r="V458" s="226"/>
      <c r="W458" s="226"/>
      <c r="X458" s="226"/>
      <c r="Y458" s="226"/>
      <c r="Z458" s="226"/>
      <c r="AA458" s="226"/>
      <c r="AB458" s="226"/>
      <c r="AC458" s="226"/>
      <c r="AD458" s="226"/>
      <c r="AE458" s="226"/>
      <c r="AF458" s="226"/>
      <c r="AG458" s="226"/>
      <c r="AH458" s="226"/>
      <c r="AI458" s="226"/>
      <c r="AJ458" s="226"/>
      <c r="AK458" s="226"/>
      <c r="AL458" s="226"/>
      <c r="AM458" s="226"/>
      <c r="AN458" s="226"/>
      <c r="AO458" s="226"/>
    </row>
    <row r="459">
      <c r="A459" s="226"/>
      <c r="B459" s="226"/>
      <c r="C459" s="226"/>
      <c r="D459" s="226"/>
      <c r="E459" s="231"/>
      <c r="F459" s="190"/>
      <c r="G459" s="190"/>
      <c r="H459" s="190"/>
      <c r="I459" s="190"/>
      <c r="J459" s="190"/>
      <c r="K459" s="190"/>
      <c r="L459" s="190"/>
      <c r="M459" s="190"/>
      <c r="N459" s="190"/>
      <c r="O459" s="190"/>
      <c r="P459" s="190"/>
      <c r="Q459" s="190"/>
      <c r="R459" s="232"/>
      <c r="S459" s="190"/>
      <c r="T459" s="190"/>
      <c r="U459" s="226"/>
      <c r="V459" s="226"/>
      <c r="W459" s="226"/>
      <c r="X459" s="226"/>
      <c r="Y459" s="226"/>
      <c r="Z459" s="226"/>
      <c r="AA459" s="226"/>
      <c r="AB459" s="226"/>
      <c r="AC459" s="226"/>
      <c r="AD459" s="226"/>
      <c r="AE459" s="226"/>
      <c r="AF459" s="226"/>
      <c r="AG459" s="226"/>
      <c r="AH459" s="226"/>
      <c r="AI459" s="226"/>
      <c r="AJ459" s="226"/>
      <c r="AK459" s="226"/>
      <c r="AL459" s="226"/>
      <c r="AM459" s="226"/>
      <c r="AN459" s="226"/>
      <c r="AO459" s="226"/>
    </row>
    <row r="460">
      <c r="A460" s="226"/>
      <c r="B460" s="226"/>
      <c r="C460" s="226"/>
      <c r="D460" s="226"/>
      <c r="E460" s="231"/>
      <c r="F460" s="190"/>
      <c r="G460" s="190"/>
      <c r="H460" s="190"/>
      <c r="I460" s="190"/>
      <c r="J460" s="190"/>
      <c r="K460" s="190"/>
      <c r="L460" s="190"/>
      <c r="M460" s="190"/>
      <c r="N460" s="190"/>
      <c r="O460" s="190"/>
      <c r="P460" s="190"/>
      <c r="Q460" s="190"/>
      <c r="R460" s="232"/>
      <c r="S460" s="190"/>
      <c r="T460" s="190"/>
      <c r="U460" s="226"/>
      <c r="V460" s="226"/>
      <c r="W460" s="226"/>
      <c r="X460" s="226"/>
      <c r="Y460" s="226"/>
      <c r="Z460" s="226"/>
      <c r="AA460" s="226"/>
      <c r="AB460" s="226"/>
      <c r="AC460" s="226"/>
      <c r="AD460" s="226"/>
      <c r="AE460" s="226"/>
      <c r="AF460" s="226"/>
      <c r="AG460" s="226"/>
      <c r="AH460" s="226"/>
      <c r="AI460" s="226"/>
      <c r="AJ460" s="226"/>
      <c r="AK460" s="226"/>
      <c r="AL460" s="226"/>
      <c r="AM460" s="226"/>
      <c r="AN460" s="226"/>
      <c r="AO460" s="226"/>
    </row>
    <row r="461">
      <c r="A461" s="226"/>
      <c r="B461" s="226"/>
      <c r="C461" s="226"/>
      <c r="D461" s="226"/>
      <c r="E461" s="231"/>
      <c r="F461" s="190"/>
      <c r="G461" s="190"/>
      <c r="H461" s="190"/>
      <c r="I461" s="190"/>
      <c r="J461" s="190"/>
      <c r="K461" s="190"/>
      <c r="L461" s="190"/>
      <c r="M461" s="190"/>
      <c r="N461" s="190"/>
      <c r="O461" s="190"/>
      <c r="P461" s="190"/>
      <c r="Q461" s="190"/>
      <c r="R461" s="232"/>
      <c r="S461" s="190"/>
      <c r="T461" s="190"/>
      <c r="U461" s="226"/>
      <c r="V461" s="226"/>
      <c r="W461" s="226"/>
      <c r="X461" s="226"/>
      <c r="Y461" s="226"/>
      <c r="Z461" s="226"/>
      <c r="AA461" s="226"/>
      <c r="AB461" s="226"/>
      <c r="AC461" s="226"/>
      <c r="AD461" s="226"/>
      <c r="AE461" s="226"/>
      <c r="AF461" s="226"/>
      <c r="AG461" s="226"/>
      <c r="AH461" s="226"/>
      <c r="AI461" s="226"/>
      <c r="AJ461" s="226"/>
      <c r="AK461" s="226"/>
      <c r="AL461" s="226"/>
      <c r="AM461" s="226"/>
      <c r="AN461" s="226"/>
      <c r="AO461" s="226"/>
    </row>
    <row r="462">
      <c r="A462" s="226"/>
      <c r="B462" s="226"/>
      <c r="C462" s="226"/>
      <c r="D462" s="226"/>
      <c r="E462" s="231"/>
      <c r="F462" s="190"/>
      <c r="G462" s="190"/>
      <c r="H462" s="190"/>
      <c r="I462" s="190"/>
      <c r="J462" s="190"/>
      <c r="K462" s="190"/>
      <c r="L462" s="190"/>
      <c r="M462" s="190"/>
      <c r="N462" s="190"/>
      <c r="O462" s="190"/>
      <c r="P462" s="190"/>
      <c r="Q462" s="190"/>
      <c r="R462" s="232"/>
      <c r="S462" s="190"/>
      <c r="T462" s="190"/>
      <c r="U462" s="226"/>
      <c r="V462" s="226"/>
      <c r="W462" s="226"/>
      <c r="X462" s="226"/>
      <c r="Y462" s="226"/>
      <c r="Z462" s="226"/>
      <c r="AA462" s="226"/>
      <c r="AB462" s="226"/>
      <c r="AC462" s="226"/>
      <c r="AD462" s="226"/>
      <c r="AE462" s="226"/>
      <c r="AF462" s="226"/>
      <c r="AG462" s="226"/>
      <c r="AH462" s="226"/>
      <c r="AI462" s="226"/>
      <c r="AJ462" s="226"/>
      <c r="AK462" s="226"/>
      <c r="AL462" s="226"/>
      <c r="AM462" s="226"/>
      <c r="AN462" s="226"/>
      <c r="AO462" s="226"/>
    </row>
    <row r="463">
      <c r="A463" s="226"/>
      <c r="B463" s="226"/>
      <c r="C463" s="226"/>
      <c r="D463" s="226"/>
      <c r="E463" s="231"/>
      <c r="F463" s="190"/>
      <c r="G463" s="190"/>
      <c r="H463" s="190"/>
      <c r="I463" s="190"/>
      <c r="J463" s="190"/>
      <c r="K463" s="190"/>
      <c r="L463" s="190"/>
      <c r="M463" s="190"/>
      <c r="N463" s="190"/>
      <c r="O463" s="190"/>
      <c r="P463" s="190"/>
      <c r="Q463" s="190"/>
      <c r="R463" s="232"/>
      <c r="S463" s="190"/>
      <c r="T463" s="190"/>
      <c r="U463" s="226"/>
      <c r="V463" s="226"/>
      <c r="W463" s="226"/>
      <c r="X463" s="226"/>
      <c r="Y463" s="226"/>
      <c r="Z463" s="226"/>
      <c r="AA463" s="226"/>
      <c r="AB463" s="226"/>
      <c r="AC463" s="226"/>
      <c r="AD463" s="226"/>
      <c r="AE463" s="226"/>
      <c r="AF463" s="226"/>
      <c r="AG463" s="226"/>
      <c r="AH463" s="226"/>
      <c r="AI463" s="226"/>
      <c r="AJ463" s="226"/>
      <c r="AK463" s="226"/>
      <c r="AL463" s="226"/>
      <c r="AM463" s="226"/>
      <c r="AN463" s="226"/>
      <c r="AO463" s="226"/>
    </row>
    <row r="464">
      <c r="A464" s="226"/>
      <c r="B464" s="226"/>
      <c r="C464" s="226"/>
      <c r="D464" s="226"/>
      <c r="E464" s="231"/>
      <c r="F464" s="190"/>
      <c r="G464" s="190"/>
      <c r="H464" s="190"/>
      <c r="I464" s="190"/>
      <c r="J464" s="190"/>
      <c r="K464" s="190"/>
      <c r="L464" s="190"/>
      <c r="M464" s="190"/>
      <c r="N464" s="190"/>
      <c r="O464" s="190"/>
      <c r="P464" s="190"/>
      <c r="Q464" s="190"/>
      <c r="R464" s="232"/>
      <c r="S464" s="190"/>
      <c r="T464" s="190"/>
      <c r="U464" s="226"/>
      <c r="V464" s="226"/>
      <c r="W464" s="226"/>
      <c r="X464" s="226"/>
      <c r="Y464" s="226"/>
      <c r="Z464" s="226"/>
      <c r="AA464" s="226"/>
      <c r="AB464" s="226"/>
      <c r="AC464" s="226"/>
      <c r="AD464" s="226"/>
      <c r="AE464" s="226"/>
      <c r="AF464" s="226"/>
      <c r="AG464" s="226"/>
      <c r="AH464" s="226"/>
      <c r="AI464" s="226"/>
      <c r="AJ464" s="226"/>
      <c r="AK464" s="226"/>
      <c r="AL464" s="226"/>
      <c r="AM464" s="226"/>
      <c r="AN464" s="226"/>
      <c r="AO464" s="226"/>
    </row>
    <row r="465">
      <c r="A465" s="226"/>
      <c r="B465" s="226"/>
      <c r="C465" s="226"/>
      <c r="D465" s="226"/>
      <c r="E465" s="231"/>
      <c r="F465" s="190"/>
      <c r="G465" s="190"/>
      <c r="H465" s="190"/>
      <c r="I465" s="190"/>
      <c r="J465" s="190"/>
      <c r="K465" s="190"/>
      <c r="L465" s="190"/>
      <c r="M465" s="190"/>
      <c r="N465" s="190"/>
      <c r="O465" s="190"/>
      <c r="P465" s="190"/>
      <c r="Q465" s="190"/>
      <c r="R465" s="232"/>
      <c r="S465" s="190"/>
      <c r="T465" s="190"/>
      <c r="U465" s="226"/>
      <c r="V465" s="226"/>
      <c r="W465" s="226"/>
      <c r="X465" s="226"/>
      <c r="Y465" s="226"/>
      <c r="Z465" s="226"/>
      <c r="AA465" s="226"/>
      <c r="AB465" s="226"/>
      <c r="AC465" s="226"/>
      <c r="AD465" s="226"/>
      <c r="AE465" s="226"/>
      <c r="AF465" s="226"/>
      <c r="AG465" s="226"/>
      <c r="AH465" s="226"/>
      <c r="AI465" s="226"/>
      <c r="AJ465" s="226"/>
      <c r="AK465" s="226"/>
      <c r="AL465" s="226"/>
      <c r="AM465" s="226"/>
      <c r="AN465" s="226"/>
      <c r="AO465" s="226"/>
    </row>
    <row r="466">
      <c r="A466" s="226"/>
      <c r="B466" s="226"/>
      <c r="C466" s="226"/>
      <c r="D466" s="226"/>
      <c r="E466" s="231"/>
      <c r="F466" s="190"/>
      <c r="G466" s="190"/>
      <c r="H466" s="190"/>
      <c r="I466" s="190"/>
      <c r="J466" s="190"/>
      <c r="K466" s="190"/>
      <c r="L466" s="190"/>
      <c r="M466" s="190"/>
      <c r="N466" s="190"/>
      <c r="O466" s="190"/>
      <c r="P466" s="190"/>
      <c r="Q466" s="190"/>
      <c r="R466" s="232"/>
      <c r="S466" s="190"/>
      <c r="T466" s="190"/>
      <c r="U466" s="226"/>
      <c r="V466" s="226"/>
      <c r="W466" s="226"/>
      <c r="X466" s="226"/>
      <c r="Y466" s="226"/>
      <c r="Z466" s="226"/>
      <c r="AA466" s="226"/>
      <c r="AB466" s="226"/>
      <c r="AC466" s="226"/>
      <c r="AD466" s="226"/>
      <c r="AE466" s="226"/>
      <c r="AF466" s="226"/>
      <c r="AG466" s="226"/>
      <c r="AH466" s="226"/>
      <c r="AI466" s="226"/>
      <c r="AJ466" s="226"/>
      <c r="AK466" s="226"/>
      <c r="AL466" s="226"/>
      <c r="AM466" s="226"/>
      <c r="AN466" s="226"/>
      <c r="AO466" s="226"/>
    </row>
    <row r="467">
      <c r="A467" s="226"/>
      <c r="B467" s="226"/>
      <c r="C467" s="226"/>
      <c r="D467" s="226"/>
      <c r="E467" s="231"/>
      <c r="F467" s="190"/>
      <c r="G467" s="190"/>
      <c r="H467" s="190"/>
      <c r="I467" s="190"/>
      <c r="J467" s="190"/>
      <c r="K467" s="190"/>
      <c r="L467" s="190"/>
      <c r="M467" s="190"/>
      <c r="N467" s="190"/>
      <c r="O467" s="190"/>
      <c r="P467" s="190"/>
      <c r="Q467" s="190"/>
      <c r="R467" s="232"/>
      <c r="S467" s="190"/>
      <c r="T467" s="190"/>
      <c r="U467" s="226"/>
      <c r="V467" s="226"/>
      <c r="W467" s="226"/>
      <c r="X467" s="226"/>
      <c r="Y467" s="226"/>
      <c r="Z467" s="226"/>
      <c r="AA467" s="226"/>
      <c r="AB467" s="226"/>
      <c r="AC467" s="226"/>
      <c r="AD467" s="226"/>
      <c r="AE467" s="226"/>
      <c r="AF467" s="226"/>
      <c r="AG467" s="226"/>
      <c r="AH467" s="226"/>
      <c r="AI467" s="226"/>
      <c r="AJ467" s="226"/>
      <c r="AK467" s="226"/>
      <c r="AL467" s="226"/>
      <c r="AM467" s="226"/>
      <c r="AN467" s="226"/>
      <c r="AO467" s="226"/>
    </row>
    <row r="468">
      <c r="A468" s="226"/>
      <c r="B468" s="226"/>
      <c r="C468" s="226"/>
      <c r="D468" s="226"/>
      <c r="E468" s="231"/>
      <c r="F468" s="190"/>
      <c r="G468" s="190"/>
      <c r="H468" s="190"/>
      <c r="I468" s="190"/>
      <c r="J468" s="190"/>
      <c r="K468" s="190"/>
      <c r="L468" s="190"/>
      <c r="M468" s="190"/>
      <c r="N468" s="190"/>
      <c r="O468" s="190"/>
      <c r="P468" s="190"/>
      <c r="Q468" s="190"/>
      <c r="R468" s="232"/>
      <c r="S468" s="190"/>
      <c r="T468" s="190"/>
      <c r="U468" s="226"/>
      <c r="V468" s="226"/>
      <c r="W468" s="226"/>
      <c r="X468" s="226"/>
      <c r="Y468" s="226"/>
      <c r="Z468" s="226"/>
      <c r="AA468" s="226"/>
      <c r="AB468" s="226"/>
      <c r="AC468" s="226"/>
      <c r="AD468" s="226"/>
      <c r="AE468" s="226"/>
      <c r="AF468" s="226"/>
      <c r="AG468" s="226"/>
      <c r="AH468" s="226"/>
      <c r="AI468" s="226"/>
      <c r="AJ468" s="226"/>
      <c r="AK468" s="226"/>
      <c r="AL468" s="226"/>
      <c r="AM468" s="226"/>
      <c r="AN468" s="226"/>
      <c r="AO468" s="226"/>
    </row>
    <row r="469">
      <c r="A469" s="226"/>
      <c r="B469" s="226"/>
      <c r="C469" s="226"/>
      <c r="D469" s="226"/>
      <c r="E469" s="231"/>
      <c r="F469" s="190"/>
      <c r="G469" s="190"/>
      <c r="H469" s="190"/>
      <c r="I469" s="190"/>
      <c r="J469" s="190"/>
      <c r="K469" s="190"/>
      <c r="L469" s="190"/>
      <c r="M469" s="190"/>
      <c r="N469" s="190"/>
      <c r="O469" s="190"/>
      <c r="P469" s="190"/>
      <c r="Q469" s="190"/>
      <c r="R469" s="232"/>
      <c r="S469" s="190"/>
      <c r="T469" s="190"/>
      <c r="U469" s="226"/>
      <c r="V469" s="226"/>
      <c r="W469" s="226"/>
      <c r="X469" s="226"/>
      <c r="Y469" s="226"/>
      <c r="Z469" s="226"/>
      <c r="AA469" s="226"/>
      <c r="AB469" s="226"/>
      <c r="AC469" s="226"/>
      <c r="AD469" s="226"/>
      <c r="AE469" s="226"/>
      <c r="AF469" s="226"/>
      <c r="AG469" s="226"/>
      <c r="AH469" s="226"/>
      <c r="AI469" s="226"/>
      <c r="AJ469" s="226"/>
      <c r="AK469" s="226"/>
      <c r="AL469" s="226"/>
      <c r="AM469" s="226"/>
      <c r="AN469" s="226"/>
      <c r="AO469" s="226"/>
    </row>
    <row r="470">
      <c r="A470" s="226"/>
      <c r="B470" s="226"/>
      <c r="C470" s="226"/>
      <c r="D470" s="226"/>
      <c r="E470" s="231"/>
      <c r="F470" s="190"/>
      <c r="G470" s="190"/>
      <c r="H470" s="190"/>
      <c r="I470" s="190"/>
      <c r="J470" s="190"/>
      <c r="K470" s="190"/>
      <c r="L470" s="190"/>
      <c r="M470" s="190"/>
      <c r="N470" s="190"/>
      <c r="O470" s="190"/>
      <c r="P470" s="190"/>
      <c r="Q470" s="190"/>
      <c r="R470" s="232"/>
      <c r="S470" s="190"/>
      <c r="T470" s="190"/>
      <c r="U470" s="226"/>
      <c r="V470" s="226"/>
      <c r="W470" s="226"/>
      <c r="X470" s="226"/>
      <c r="Y470" s="226"/>
      <c r="Z470" s="226"/>
      <c r="AA470" s="226"/>
      <c r="AB470" s="226"/>
      <c r="AC470" s="226"/>
      <c r="AD470" s="226"/>
      <c r="AE470" s="226"/>
      <c r="AF470" s="226"/>
      <c r="AG470" s="226"/>
      <c r="AH470" s="226"/>
      <c r="AI470" s="226"/>
      <c r="AJ470" s="226"/>
      <c r="AK470" s="226"/>
      <c r="AL470" s="226"/>
      <c r="AM470" s="226"/>
      <c r="AN470" s="226"/>
      <c r="AO470" s="226"/>
    </row>
    <row r="471">
      <c r="A471" s="226"/>
      <c r="B471" s="226"/>
      <c r="C471" s="226"/>
      <c r="D471" s="226"/>
      <c r="E471" s="231"/>
      <c r="F471" s="190"/>
      <c r="G471" s="190"/>
      <c r="H471" s="190"/>
      <c r="I471" s="190"/>
      <c r="J471" s="190"/>
      <c r="K471" s="190"/>
      <c r="L471" s="190"/>
      <c r="M471" s="190"/>
      <c r="N471" s="190"/>
      <c r="O471" s="190"/>
      <c r="P471" s="190"/>
      <c r="Q471" s="190"/>
      <c r="R471" s="232"/>
      <c r="S471" s="190"/>
      <c r="T471" s="190"/>
      <c r="U471" s="226"/>
      <c r="V471" s="226"/>
      <c r="W471" s="226"/>
      <c r="X471" s="226"/>
      <c r="Y471" s="226"/>
      <c r="Z471" s="226"/>
      <c r="AA471" s="226"/>
      <c r="AB471" s="226"/>
      <c r="AC471" s="226"/>
      <c r="AD471" s="226"/>
      <c r="AE471" s="226"/>
      <c r="AF471" s="226"/>
      <c r="AG471" s="226"/>
      <c r="AH471" s="226"/>
      <c r="AI471" s="226"/>
      <c r="AJ471" s="226"/>
      <c r="AK471" s="226"/>
      <c r="AL471" s="226"/>
      <c r="AM471" s="226"/>
      <c r="AN471" s="226"/>
      <c r="AO471" s="226"/>
    </row>
    <row r="472">
      <c r="A472" s="226"/>
      <c r="B472" s="226"/>
      <c r="C472" s="226"/>
      <c r="D472" s="226"/>
      <c r="E472" s="231"/>
      <c r="F472" s="190"/>
      <c r="G472" s="190"/>
      <c r="H472" s="190"/>
      <c r="I472" s="190"/>
      <c r="J472" s="190"/>
      <c r="K472" s="190"/>
      <c r="L472" s="190"/>
      <c r="M472" s="190"/>
      <c r="N472" s="190"/>
      <c r="O472" s="190"/>
      <c r="P472" s="190"/>
      <c r="Q472" s="190"/>
      <c r="R472" s="232"/>
      <c r="S472" s="190"/>
      <c r="T472" s="190"/>
      <c r="U472" s="226"/>
      <c r="V472" s="226"/>
      <c r="W472" s="226"/>
      <c r="X472" s="226"/>
      <c r="Y472" s="226"/>
      <c r="Z472" s="226"/>
      <c r="AA472" s="226"/>
      <c r="AB472" s="226"/>
      <c r="AC472" s="226"/>
      <c r="AD472" s="226"/>
      <c r="AE472" s="226"/>
      <c r="AF472" s="226"/>
      <c r="AG472" s="226"/>
      <c r="AH472" s="226"/>
      <c r="AI472" s="226"/>
      <c r="AJ472" s="226"/>
      <c r="AK472" s="226"/>
      <c r="AL472" s="226"/>
      <c r="AM472" s="226"/>
      <c r="AN472" s="226"/>
      <c r="AO472" s="226"/>
    </row>
    <row r="473">
      <c r="A473" s="226"/>
      <c r="B473" s="226"/>
      <c r="C473" s="226"/>
      <c r="D473" s="226"/>
      <c r="E473" s="231"/>
      <c r="F473" s="190"/>
      <c r="G473" s="190"/>
      <c r="H473" s="190"/>
      <c r="I473" s="190"/>
      <c r="J473" s="190"/>
      <c r="K473" s="190"/>
      <c r="L473" s="190"/>
      <c r="M473" s="190"/>
      <c r="N473" s="190"/>
      <c r="O473" s="190"/>
      <c r="P473" s="190"/>
      <c r="Q473" s="190"/>
      <c r="R473" s="232"/>
      <c r="S473" s="190"/>
      <c r="T473" s="190"/>
      <c r="U473" s="226"/>
      <c r="V473" s="226"/>
      <c r="W473" s="226"/>
      <c r="X473" s="226"/>
      <c r="Y473" s="226"/>
      <c r="Z473" s="226"/>
      <c r="AA473" s="226"/>
      <c r="AB473" s="226"/>
      <c r="AC473" s="226"/>
      <c r="AD473" s="226"/>
      <c r="AE473" s="226"/>
      <c r="AF473" s="226"/>
      <c r="AG473" s="226"/>
      <c r="AH473" s="226"/>
      <c r="AI473" s="226"/>
      <c r="AJ473" s="226"/>
      <c r="AK473" s="226"/>
      <c r="AL473" s="226"/>
      <c r="AM473" s="226"/>
      <c r="AN473" s="226"/>
      <c r="AO473" s="226"/>
    </row>
    <row r="474">
      <c r="A474" s="226"/>
      <c r="B474" s="226"/>
      <c r="C474" s="226"/>
      <c r="D474" s="226"/>
      <c r="E474" s="231"/>
      <c r="F474" s="190"/>
      <c r="G474" s="190"/>
      <c r="H474" s="190"/>
      <c r="I474" s="190"/>
      <c r="J474" s="190"/>
      <c r="K474" s="190"/>
      <c r="L474" s="190"/>
      <c r="M474" s="190"/>
      <c r="N474" s="190"/>
      <c r="O474" s="190"/>
      <c r="P474" s="190"/>
      <c r="Q474" s="190"/>
      <c r="R474" s="232"/>
      <c r="S474" s="190"/>
      <c r="T474" s="190"/>
      <c r="U474" s="226"/>
      <c r="V474" s="226"/>
      <c r="W474" s="226"/>
      <c r="X474" s="226"/>
      <c r="Y474" s="226"/>
      <c r="Z474" s="226"/>
      <c r="AA474" s="226"/>
      <c r="AB474" s="226"/>
      <c r="AC474" s="226"/>
      <c r="AD474" s="226"/>
      <c r="AE474" s="226"/>
      <c r="AF474" s="226"/>
      <c r="AG474" s="226"/>
      <c r="AH474" s="226"/>
      <c r="AI474" s="226"/>
      <c r="AJ474" s="226"/>
      <c r="AK474" s="226"/>
      <c r="AL474" s="226"/>
      <c r="AM474" s="226"/>
      <c r="AN474" s="226"/>
      <c r="AO474" s="226"/>
    </row>
    <row r="475">
      <c r="A475" s="226"/>
      <c r="B475" s="226"/>
      <c r="C475" s="226"/>
      <c r="D475" s="226"/>
      <c r="E475" s="231"/>
      <c r="F475" s="190"/>
      <c r="G475" s="190"/>
      <c r="H475" s="190"/>
      <c r="I475" s="190"/>
      <c r="J475" s="190"/>
      <c r="K475" s="190"/>
      <c r="L475" s="190"/>
      <c r="M475" s="190"/>
      <c r="N475" s="190"/>
      <c r="O475" s="190"/>
      <c r="P475" s="190"/>
      <c r="Q475" s="190"/>
      <c r="R475" s="232"/>
      <c r="S475" s="190"/>
      <c r="T475" s="190"/>
      <c r="U475" s="226"/>
      <c r="V475" s="226"/>
      <c r="W475" s="226"/>
      <c r="X475" s="226"/>
      <c r="Y475" s="226"/>
      <c r="Z475" s="226"/>
      <c r="AA475" s="226"/>
      <c r="AB475" s="226"/>
      <c r="AC475" s="226"/>
      <c r="AD475" s="226"/>
      <c r="AE475" s="226"/>
      <c r="AF475" s="226"/>
      <c r="AG475" s="226"/>
      <c r="AH475" s="226"/>
      <c r="AI475" s="226"/>
      <c r="AJ475" s="226"/>
      <c r="AK475" s="226"/>
      <c r="AL475" s="226"/>
      <c r="AM475" s="226"/>
      <c r="AN475" s="226"/>
      <c r="AO475" s="226"/>
    </row>
    <row r="476">
      <c r="A476" s="226"/>
      <c r="B476" s="226"/>
      <c r="C476" s="226"/>
      <c r="D476" s="226"/>
      <c r="E476" s="231"/>
      <c r="F476" s="190"/>
      <c r="G476" s="190"/>
      <c r="H476" s="190"/>
      <c r="I476" s="190"/>
      <c r="J476" s="190"/>
      <c r="K476" s="190"/>
      <c r="L476" s="190"/>
      <c r="M476" s="190"/>
      <c r="N476" s="190"/>
      <c r="O476" s="190"/>
      <c r="P476" s="190"/>
      <c r="Q476" s="190"/>
      <c r="R476" s="232"/>
      <c r="S476" s="190"/>
      <c r="T476" s="190"/>
      <c r="U476" s="226"/>
      <c r="V476" s="226"/>
      <c r="W476" s="226"/>
      <c r="X476" s="226"/>
      <c r="Y476" s="226"/>
      <c r="Z476" s="226"/>
      <c r="AA476" s="226"/>
      <c r="AB476" s="226"/>
      <c r="AC476" s="226"/>
      <c r="AD476" s="226"/>
      <c r="AE476" s="226"/>
      <c r="AF476" s="226"/>
      <c r="AG476" s="226"/>
      <c r="AH476" s="226"/>
      <c r="AI476" s="226"/>
      <c r="AJ476" s="226"/>
      <c r="AK476" s="226"/>
      <c r="AL476" s="226"/>
      <c r="AM476" s="226"/>
      <c r="AN476" s="226"/>
      <c r="AO476" s="226"/>
    </row>
    <row r="477">
      <c r="A477" s="226"/>
      <c r="B477" s="226"/>
      <c r="C477" s="226"/>
      <c r="D477" s="226"/>
      <c r="E477" s="231"/>
      <c r="F477" s="190"/>
      <c r="G477" s="190"/>
      <c r="H477" s="190"/>
      <c r="I477" s="190"/>
      <c r="J477" s="190"/>
      <c r="K477" s="190"/>
      <c r="L477" s="190"/>
      <c r="M477" s="190"/>
      <c r="N477" s="190"/>
      <c r="O477" s="190"/>
      <c r="P477" s="190"/>
      <c r="Q477" s="190"/>
      <c r="R477" s="232"/>
      <c r="S477" s="190"/>
      <c r="T477" s="190"/>
      <c r="U477" s="226"/>
      <c r="V477" s="226"/>
      <c r="W477" s="226"/>
      <c r="X477" s="226"/>
      <c r="Y477" s="226"/>
      <c r="Z477" s="226"/>
      <c r="AA477" s="226"/>
      <c r="AB477" s="226"/>
      <c r="AC477" s="226"/>
      <c r="AD477" s="226"/>
      <c r="AE477" s="226"/>
      <c r="AF477" s="226"/>
      <c r="AG477" s="226"/>
      <c r="AH477" s="226"/>
      <c r="AI477" s="226"/>
      <c r="AJ477" s="226"/>
      <c r="AK477" s="226"/>
      <c r="AL477" s="226"/>
      <c r="AM477" s="226"/>
      <c r="AN477" s="226"/>
      <c r="AO477" s="226"/>
    </row>
    <row r="478">
      <c r="A478" s="226"/>
      <c r="B478" s="226"/>
      <c r="C478" s="226"/>
      <c r="D478" s="226"/>
      <c r="E478" s="231"/>
      <c r="F478" s="190"/>
      <c r="G478" s="190"/>
      <c r="H478" s="190"/>
      <c r="I478" s="190"/>
      <c r="J478" s="190"/>
      <c r="K478" s="190"/>
      <c r="L478" s="190"/>
      <c r="M478" s="190"/>
      <c r="N478" s="190"/>
      <c r="O478" s="190"/>
      <c r="P478" s="190"/>
      <c r="Q478" s="190"/>
      <c r="R478" s="232"/>
      <c r="S478" s="190"/>
      <c r="T478" s="190"/>
      <c r="U478" s="226"/>
      <c r="V478" s="226"/>
      <c r="W478" s="226"/>
      <c r="X478" s="226"/>
      <c r="Y478" s="226"/>
      <c r="Z478" s="226"/>
      <c r="AA478" s="226"/>
      <c r="AB478" s="226"/>
      <c r="AC478" s="226"/>
      <c r="AD478" s="226"/>
      <c r="AE478" s="226"/>
      <c r="AF478" s="226"/>
      <c r="AG478" s="226"/>
      <c r="AH478" s="226"/>
      <c r="AI478" s="226"/>
      <c r="AJ478" s="226"/>
      <c r="AK478" s="226"/>
      <c r="AL478" s="226"/>
      <c r="AM478" s="226"/>
      <c r="AN478" s="226"/>
      <c r="AO478" s="226"/>
    </row>
    <row r="479">
      <c r="A479" s="226"/>
      <c r="B479" s="226"/>
      <c r="C479" s="226"/>
      <c r="D479" s="226"/>
      <c r="E479" s="231"/>
      <c r="F479" s="190"/>
      <c r="G479" s="190"/>
      <c r="H479" s="190"/>
      <c r="I479" s="190"/>
      <c r="J479" s="190"/>
      <c r="K479" s="190"/>
      <c r="L479" s="190"/>
      <c r="M479" s="190"/>
      <c r="N479" s="190"/>
      <c r="O479" s="190"/>
      <c r="P479" s="190"/>
      <c r="Q479" s="190"/>
      <c r="R479" s="232"/>
      <c r="S479" s="190"/>
      <c r="T479" s="190"/>
      <c r="U479" s="226"/>
      <c r="V479" s="226"/>
      <c r="W479" s="226"/>
      <c r="X479" s="226"/>
      <c r="Y479" s="226"/>
      <c r="Z479" s="226"/>
      <c r="AA479" s="226"/>
      <c r="AB479" s="226"/>
      <c r="AC479" s="226"/>
      <c r="AD479" s="226"/>
      <c r="AE479" s="226"/>
      <c r="AF479" s="226"/>
      <c r="AG479" s="226"/>
      <c r="AH479" s="226"/>
      <c r="AI479" s="226"/>
      <c r="AJ479" s="226"/>
      <c r="AK479" s="226"/>
      <c r="AL479" s="226"/>
      <c r="AM479" s="226"/>
      <c r="AN479" s="226"/>
      <c r="AO479" s="226"/>
    </row>
    <row r="480">
      <c r="A480" s="226"/>
      <c r="B480" s="226"/>
      <c r="C480" s="226"/>
      <c r="D480" s="226"/>
      <c r="E480" s="231"/>
      <c r="F480" s="190"/>
      <c r="G480" s="190"/>
      <c r="H480" s="190"/>
      <c r="I480" s="190"/>
      <c r="J480" s="190"/>
      <c r="K480" s="190"/>
      <c r="L480" s="190"/>
      <c r="M480" s="190"/>
      <c r="N480" s="190"/>
      <c r="O480" s="190"/>
      <c r="P480" s="190"/>
      <c r="Q480" s="190"/>
      <c r="R480" s="232"/>
      <c r="S480" s="190"/>
      <c r="T480" s="190"/>
      <c r="U480" s="226"/>
      <c r="V480" s="226"/>
      <c r="W480" s="226"/>
      <c r="X480" s="226"/>
      <c r="Y480" s="226"/>
      <c r="Z480" s="226"/>
      <c r="AA480" s="226"/>
      <c r="AB480" s="226"/>
      <c r="AC480" s="226"/>
      <c r="AD480" s="226"/>
      <c r="AE480" s="226"/>
      <c r="AF480" s="226"/>
      <c r="AG480" s="226"/>
      <c r="AH480" s="226"/>
      <c r="AI480" s="226"/>
      <c r="AJ480" s="226"/>
      <c r="AK480" s="226"/>
      <c r="AL480" s="226"/>
      <c r="AM480" s="226"/>
      <c r="AN480" s="226"/>
      <c r="AO480" s="226"/>
    </row>
    <row r="481">
      <c r="A481" s="226"/>
      <c r="B481" s="226"/>
      <c r="C481" s="226"/>
      <c r="D481" s="226"/>
      <c r="E481" s="231"/>
      <c r="F481" s="190"/>
      <c r="G481" s="190"/>
      <c r="H481" s="190"/>
      <c r="I481" s="190"/>
      <c r="J481" s="190"/>
      <c r="K481" s="190"/>
      <c r="L481" s="190"/>
      <c r="M481" s="190"/>
      <c r="N481" s="190"/>
      <c r="O481" s="190"/>
      <c r="P481" s="190"/>
      <c r="Q481" s="190"/>
      <c r="R481" s="232"/>
      <c r="S481" s="190"/>
      <c r="T481" s="190"/>
      <c r="U481" s="226"/>
      <c r="V481" s="226"/>
      <c r="W481" s="226"/>
      <c r="X481" s="226"/>
      <c r="Y481" s="226"/>
      <c r="Z481" s="226"/>
      <c r="AA481" s="226"/>
      <c r="AB481" s="226"/>
      <c r="AC481" s="226"/>
      <c r="AD481" s="226"/>
      <c r="AE481" s="226"/>
      <c r="AF481" s="226"/>
      <c r="AG481" s="226"/>
      <c r="AH481" s="226"/>
      <c r="AI481" s="226"/>
      <c r="AJ481" s="226"/>
      <c r="AK481" s="226"/>
      <c r="AL481" s="226"/>
      <c r="AM481" s="226"/>
      <c r="AN481" s="226"/>
      <c r="AO481" s="226"/>
    </row>
    <row r="482">
      <c r="A482" s="226"/>
      <c r="B482" s="226"/>
      <c r="C482" s="226"/>
      <c r="D482" s="226"/>
      <c r="E482" s="231"/>
      <c r="F482" s="190"/>
      <c r="G482" s="190"/>
      <c r="H482" s="190"/>
      <c r="I482" s="190"/>
      <c r="J482" s="190"/>
      <c r="K482" s="190"/>
      <c r="L482" s="190"/>
      <c r="M482" s="190"/>
      <c r="N482" s="190"/>
      <c r="O482" s="190"/>
      <c r="P482" s="190"/>
      <c r="Q482" s="190"/>
      <c r="R482" s="232"/>
      <c r="S482" s="190"/>
      <c r="T482" s="190"/>
      <c r="U482" s="226"/>
      <c r="V482" s="226"/>
      <c r="W482" s="226"/>
      <c r="X482" s="226"/>
      <c r="Y482" s="226"/>
      <c r="Z482" s="226"/>
      <c r="AA482" s="226"/>
      <c r="AB482" s="226"/>
      <c r="AC482" s="226"/>
      <c r="AD482" s="226"/>
      <c r="AE482" s="226"/>
      <c r="AF482" s="226"/>
      <c r="AG482" s="226"/>
      <c r="AH482" s="226"/>
      <c r="AI482" s="226"/>
      <c r="AJ482" s="226"/>
      <c r="AK482" s="226"/>
      <c r="AL482" s="226"/>
      <c r="AM482" s="226"/>
      <c r="AN482" s="226"/>
      <c r="AO482" s="226"/>
    </row>
    <row r="483">
      <c r="A483" s="226"/>
      <c r="B483" s="226"/>
      <c r="C483" s="226"/>
      <c r="D483" s="226"/>
      <c r="E483" s="231"/>
      <c r="F483" s="190"/>
      <c r="G483" s="190"/>
      <c r="H483" s="190"/>
      <c r="I483" s="190"/>
      <c r="J483" s="190"/>
      <c r="K483" s="190"/>
      <c r="L483" s="190"/>
      <c r="M483" s="190"/>
      <c r="N483" s="190"/>
      <c r="O483" s="190"/>
      <c r="P483" s="190"/>
      <c r="Q483" s="190"/>
      <c r="R483" s="232"/>
      <c r="S483" s="190"/>
      <c r="T483" s="190"/>
      <c r="U483" s="226"/>
      <c r="V483" s="226"/>
      <c r="W483" s="226"/>
      <c r="X483" s="226"/>
      <c r="Y483" s="226"/>
      <c r="Z483" s="226"/>
      <c r="AA483" s="226"/>
      <c r="AB483" s="226"/>
      <c r="AC483" s="226"/>
      <c r="AD483" s="226"/>
      <c r="AE483" s="226"/>
      <c r="AF483" s="226"/>
      <c r="AG483" s="226"/>
      <c r="AH483" s="226"/>
      <c r="AI483" s="226"/>
      <c r="AJ483" s="226"/>
      <c r="AK483" s="226"/>
      <c r="AL483" s="226"/>
      <c r="AM483" s="226"/>
      <c r="AN483" s="226"/>
      <c r="AO483" s="226"/>
    </row>
    <row r="484">
      <c r="A484" s="226"/>
      <c r="B484" s="226"/>
      <c r="C484" s="226"/>
      <c r="D484" s="226"/>
      <c r="E484" s="231"/>
      <c r="F484" s="190"/>
      <c r="G484" s="190"/>
      <c r="H484" s="190"/>
      <c r="I484" s="190"/>
      <c r="J484" s="190"/>
      <c r="K484" s="190"/>
      <c r="L484" s="190"/>
      <c r="M484" s="190"/>
      <c r="N484" s="190"/>
      <c r="O484" s="190"/>
      <c r="P484" s="190"/>
      <c r="Q484" s="190"/>
      <c r="R484" s="232"/>
      <c r="S484" s="190"/>
      <c r="T484" s="190"/>
      <c r="U484" s="226"/>
      <c r="V484" s="226"/>
      <c r="W484" s="226"/>
      <c r="X484" s="226"/>
      <c r="Y484" s="226"/>
      <c r="Z484" s="226"/>
      <c r="AA484" s="226"/>
      <c r="AB484" s="226"/>
      <c r="AC484" s="226"/>
      <c r="AD484" s="226"/>
      <c r="AE484" s="226"/>
      <c r="AF484" s="226"/>
      <c r="AG484" s="226"/>
      <c r="AH484" s="226"/>
      <c r="AI484" s="226"/>
      <c r="AJ484" s="226"/>
      <c r="AK484" s="226"/>
      <c r="AL484" s="226"/>
      <c r="AM484" s="226"/>
      <c r="AN484" s="226"/>
      <c r="AO484" s="226"/>
    </row>
    <row r="485">
      <c r="A485" s="226"/>
      <c r="B485" s="226"/>
      <c r="C485" s="226"/>
      <c r="D485" s="226"/>
      <c r="E485" s="231"/>
      <c r="F485" s="190"/>
      <c r="G485" s="190"/>
      <c r="H485" s="190"/>
      <c r="I485" s="190"/>
      <c r="J485" s="190"/>
      <c r="K485" s="190"/>
      <c r="L485" s="190"/>
      <c r="M485" s="190"/>
      <c r="N485" s="190"/>
      <c r="O485" s="190"/>
      <c r="P485" s="190"/>
      <c r="Q485" s="190"/>
      <c r="R485" s="232"/>
      <c r="S485" s="190"/>
      <c r="T485" s="190"/>
      <c r="U485" s="226"/>
      <c r="V485" s="226"/>
      <c r="W485" s="226"/>
      <c r="X485" s="226"/>
      <c r="Y485" s="226"/>
      <c r="Z485" s="226"/>
      <c r="AA485" s="226"/>
      <c r="AB485" s="226"/>
      <c r="AC485" s="226"/>
      <c r="AD485" s="226"/>
      <c r="AE485" s="226"/>
      <c r="AF485" s="226"/>
      <c r="AG485" s="226"/>
      <c r="AH485" s="226"/>
      <c r="AI485" s="226"/>
      <c r="AJ485" s="226"/>
      <c r="AK485" s="226"/>
      <c r="AL485" s="226"/>
      <c r="AM485" s="226"/>
      <c r="AN485" s="226"/>
      <c r="AO485" s="226"/>
    </row>
    <row r="486">
      <c r="A486" s="226"/>
      <c r="B486" s="226"/>
      <c r="C486" s="226"/>
      <c r="D486" s="226"/>
      <c r="E486" s="231"/>
      <c r="F486" s="190"/>
      <c r="G486" s="190"/>
      <c r="H486" s="190"/>
      <c r="I486" s="190"/>
      <c r="J486" s="190"/>
      <c r="K486" s="190"/>
      <c r="L486" s="190"/>
      <c r="M486" s="190"/>
      <c r="N486" s="190"/>
      <c r="O486" s="190"/>
      <c r="P486" s="190"/>
      <c r="Q486" s="190"/>
      <c r="R486" s="232"/>
      <c r="S486" s="190"/>
      <c r="T486" s="190"/>
      <c r="U486" s="226"/>
      <c r="V486" s="226"/>
      <c r="W486" s="226"/>
      <c r="X486" s="226"/>
      <c r="Y486" s="226"/>
      <c r="Z486" s="226"/>
      <c r="AA486" s="226"/>
      <c r="AB486" s="226"/>
      <c r="AC486" s="226"/>
      <c r="AD486" s="226"/>
      <c r="AE486" s="226"/>
      <c r="AF486" s="226"/>
      <c r="AG486" s="226"/>
      <c r="AH486" s="226"/>
      <c r="AI486" s="226"/>
      <c r="AJ486" s="226"/>
      <c r="AK486" s="226"/>
      <c r="AL486" s="226"/>
      <c r="AM486" s="226"/>
      <c r="AN486" s="226"/>
      <c r="AO486" s="226"/>
    </row>
    <row r="487">
      <c r="A487" s="226"/>
      <c r="B487" s="226"/>
      <c r="C487" s="226"/>
      <c r="D487" s="226"/>
      <c r="E487" s="231"/>
      <c r="F487" s="190"/>
      <c r="G487" s="190"/>
      <c r="H487" s="190"/>
      <c r="I487" s="190"/>
      <c r="J487" s="190"/>
      <c r="K487" s="190"/>
      <c r="L487" s="190"/>
      <c r="M487" s="190"/>
      <c r="N487" s="190"/>
      <c r="O487" s="190"/>
      <c r="P487" s="190"/>
      <c r="Q487" s="190"/>
      <c r="R487" s="232"/>
      <c r="S487" s="190"/>
      <c r="T487" s="190"/>
      <c r="U487" s="226"/>
      <c r="V487" s="226"/>
      <c r="W487" s="226"/>
      <c r="X487" s="226"/>
      <c r="Y487" s="226"/>
      <c r="Z487" s="226"/>
      <c r="AA487" s="226"/>
      <c r="AB487" s="226"/>
      <c r="AC487" s="226"/>
      <c r="AD487" s="226"/>
      <c r="AE487" s="226"/>
      <c r="AF487" s="226"/>
      <c r="AG487" s="226"/>
      <c r="AH487" s="226"/>
      <c r="AI487" s="226"/>
      <c r="AJ487" s="226"/>
      <c r="AK487" s="226"/>
      <c r="AL487" s="226"/>
      <c r="AM487" s="226"/>
      <c r="AN487" s="226"/>
      <c r="AO487" s="226"/>
    </row>
    <row r="488">
      <c r="A488" s="226"/>
      <c r="B488" s="226"/>
      <c r="C488" s="226"/>
      <c r="D488" s="226"/>
      <c r="E488" s="231"/>
      <c r="F488" s="190"/>
      <c r="G488" s="190"/>
      <c r="H488" s="190"/>
      <c r="I488" s="190"/>
      <c r="J488" s="190"/>
      <c r="K488" s="190"/>
      <c r="L488" s="190"/>
      <c r="M488" s="190"/>
      <c r="N488" s="190"/>
      <c r="O488" s="190"/>
      <c r="P488" s="190"/>
      <c r="Q488" s="190"/>
      <c r="R488" s="232"/>
      <c r="S488" s="190"/>
      <c r="T488" s="190"/>
      <c r="U488" s="226"/>
      <c r="V488" s="226"/>
      <c r="W488" s="226"/>
      <c r="X488" s="226"/>
      <c r="Y488" s="226"/>
      <c r="Z488" s="226"/>
      <c r="AA488" s="226"/>
      <c r="AB488" s="226"/>
      <c r="AC488" s="226"/>
      <c r="AD488" s="226"/>
      <c r="AE488" s="226"/>
      <c r="AF488" s="226"/>
      <c r="AG488" s="226"/>
      <c r="AH488" s="226"/>
      <c r="AI488" s="226"/>
      <c r="AJ488" s="226"/>
      <c r="AK488" s="226"/>
      <c r="AL488" s="226"/>
      <c r="AM488" s="226"/>
      <c r="AN488" s="226"/>
      <c r="AO488" s="226"/>
    </row>
    <row r="489">
      <c r="A489" s="226"/>
      <c r="B489" s="226"/>
      <c r="C489" s="226"/>
      <c r="D489" s="226"/>
      <c r="E489" s="231"/>
      <c r="F489" s="190"/>
      <c r="G489" s="190"/>
      <c r="H489" s="190"/>
      <c r="I489" s="190"/>
      <c r="J489" s="190"/>
      <c r="K489" s="190"/>
      <c r="L489" s="190"/>
      <c r="M489" s="190"/>
      <c r="N489" s="190"/>
      <c r="O489" s="190"/>
      <c r="P489" s="190"/>
      <c r="Q489" s="190"/>
      <c r="R489" s="232"/>
      <c r="S489" s="190"/>
      <c r="T489" s="190"/>
      <c r="U489" s="226"/>
      <c r="V489" s="226"/>
      <c r="W489" s="226"/>
      <c r="X489" s="226"/>
      <c r="Y489" s="226"/>
      <c r="Z489" s="226"/>
      <c r="AA489" s="226"/>
      <c r="AB489" s="226"/>
      <c r="AC489" s="226"/>
      <c r="AD489" s="226"/>
      <c r="AE489" s="226"/>
      <c r="AF489" s="226"/>
      <c r="AG489" s="226"/>
      <c r="AH489" s="226"/>
      <c r="AI489" s="226"/>
      <c r="AJ489" s="226"/>
      <c r="AK489" s="226"/>
      <c r="AL489" s="226"/>
      <c r="AM489" s="226"/>
      <c r="AN489" s="226"/>
      <c r="AO489" s="226"/>
    </row>
    <row r="490">
      <c r="A490" s="226"/>
      <c r="B490" s="226"/>
      <c r="C490" s="226"/>
      <c r="D490" s="226"/>
      <c r="E490" s="231"/>
      <c r="F490" s="190"/>
      <c r="G490" s="190"/>
      <c r="H490" s="190"/>
      <c r="I490" s="190"/>
      <c r="J490" s="190"/>
      <c r="K490" s="190"/>
      <c r="L490" s="190"/>
      <c r="M490" s="190"/>
      <c r="N490" s="190"/>
      <c r="O490" s="190"/>
      <c r="P490" s="190"/>
      <c r="Q490" s="190"/>
      <c r="R490" s="232"/>
      <c r="S490" s="190"/>
      <c r="T490" s="190"/>
      <c r="U490" s="226"/>
      <c r="V490" s="226"/>
      <c r="W490" s="226"/>
      <c r="X490" s="226"/>
      <c r="Y490" s="226"/>
      <c r="Z490" s="226"/>
      <c r="AA490" s="226"/>
      <c r="AB490" s="226"/>
      <c r="AC490" s="226"/>
      <c r="AD490" s="226"/>
      <c r="AE490" s="226"/>
      <c r="AF490" s="226"/>
      <c r="AG490" s="226"/>
      <c r="AH490" s="226"/>
      <c r="AI490" s="226"/>
      <c r="AJ490" s="226"/>
      <c r="AK490" s="226"/>
      <c r="AL490" s="226"/>
      <c r="AM490" s="226"/>
      <c r="AN490" s="226"/>
      <c r="AO490" s="226"/>
    </row>
    <row r="491">
      <c r="A491" s="226"/>
      <c r="B491" s="226"/>
      <c r="C491" s="226"/>
      <c r="D491" s="226"/>
      <c r="E491" s="231"/>
      <c r="F491" s="190"/>
      <c r="G491" s="190"/>
      <c r="H491" s="190"/>
      <c r="I491" s="190"/>
      <c r="J491" s="190"/>
      <c r="K491" s="190"/>
      <c r="L491" s="190"/>
      <c r="M491" s="190"/>
      <c r="N491" s="190"/>
      <c r="O491" s="190"/>
      <c r="P491" s="190"/>
      <c r="Q491" s="190"/>
      <c r="R491" s="232"/>
      <c r="S491" s="190"/>
      <c r="T491" s="190"/>
      <c r="U491" s="226"/>
      <c r="V491" s="226"/>
      <c r="W491" s="226"/>
      <c r="X491" s="226"/>
      <c r="Y491" s="226"/>
      <c r="Z491" s="226"/>
      <c r="AA491" s="226"/>
      <c r="AB491" s="226"/>
      <c r="AC491" s="226"/>
      <c r="AD491" s="226"/>
      <c r="AE491" s="226"/>
      <c r="AF491" s="226"/>
      <c r="AG491" s="226"/>
      <c r="AH491" s="226"/>
      <c r="AI491" s="226"/>
      <c r="AJ491" s="226"/>
      <c r="AK491" s="226"/>
      <c r="AL491" s="226"/>
      <c r="AM491" s="226"/>
      <c r="AN491" s="226"/>
      <c r="AO491" s="226"/>
    </row>
    <row r="492">
      <c r="A492" s="226"/>
      <c r="B492" s="226"/>
      <c r="C492" s="226"/>
      <c r="D492" s="226"/>
      <c r="E492" s="231"/>
      <c r="F492" s="190"/>
      <c r="G492" s="190"/>
      <c r="H492" s="190"/>
      <c r="I492" s="190"/>
      <c r="J492" s="190"/>
      <c r="K492" s="190"/>
      <c r="L492" s="190"/>
      <c r="M492" s="190"/>
      <c r="N492" s="190"/>
      <c r="O492" s="190"/>
      <c r="P492" s="190"/>
      <c r="Q492" s="190"/>
      <c r="R492" s="232"/>
      <c r="S492" s="190"/>
      <c r="T492" s="190"/>
      <c r="U492" s="226"/>
      <c r="V492" s="226"/>
      <c r="W492" s="226"/>
      <c r="X492" s="226"/>
      <c r="Y492" s="226"/>
      <c r="Z492" s="226"/>
      <c r="AA492" s="226"/>
      <c r="AB492" s="226"/>
      <c r="AC492" s="226"/>
      <c r="AD492" s="226"/>
      <c r="AE492" s="226"/>
      <c r="AF492" s="226"/>
      <c r="AG492" s="226"/>
      <c r="AH492" s="226"/>
      <c r="AI492" s="226"/>
      <c r="AJ492" s="226"/>
      <c r="AK492" s="226"/>
      <c r="AL492" s="226"/>
      <c r="AM492" s="226"/>
      <c r="AN492" s="226"/>
      <c r="AO492" s="226"/>
    </row>
    <row r="493">
      <c r="A493" s="226"/>
      <c r="B493" s="226"/>
      <c r="C493" s="226"/>
      <c r="D493" s="226"/>
      <c r="E493" s="231"/>
      <c r="F493" s="190"/>
      <c r="G493" s="190"/>
      <c r="H493" s="190"/>
      <c r="I493" s="190"/>
      <c r="J493" s="190"/>
      <c r="K493" s="190"/>
      <c r="L493" s="190"/>
      <c r="M493" s="190"/>
      <c r="N493" s="190"/>
      <c r="O493" s="190"/>
      <c r="P493" s="190"/>
      <c r="Q493" s="190"/>
      <c r="R493" s="232"/>
      <c r="S493" s="190"/>
      <c r="T493" s="190"/>
      <c r="U493" s="226"/>
      <c r="V493" s="226"/>
      <c r="W493" s="226"/>
      <c r="X493" s="226"/>
      <c r="Y493" s="226"/>
      <c r="Z493" s="226"/>
      <c r="AA493" s="226"/>
      <c r="AB493" s="226"/>
      <c r="AC493" s="226"/>
      <c r="AD493" s="226"/>
      <c r="AE493" s="226"/>
      <c r="AF493" s="226"/>
      <c r="AG493" s="226"/>
      <c r="AH493" s="226"/>
      <c r="AI493" s="226"/>
      <c r="AJ493" s="226"/>
      <c r="AK493" s="226"/>
      <c r="AL493" s="226"/>
      <c r="AM493" s="226"/>
      <c r="AN493" s="226"/>
      <c r="AO493" s="226"/>
    </row>
    <row r="494">
      <c r="A494" s="226"/>
      <c r="B494" s="226"/>
      <c r="C494" s="226"/>
      <c r="D494" s="226"/>
      <c r="E494" s="231"/>
      <c r="F494" s="190"/>
      <c r="G494" s="190"/>
      <c r="H494" s="190"/>
      <c r="I494" s="190"/>
      <c r="J494" s="190"/>
      <c r="K494" s="190"/>
      <c r="L494" s="190"/>
      <c r="M494" s="190"/>
      <c r="N494" s="190"/>
      <c r="O494" s="190"/>
      <c r="P494" s="190"/>
      <c r="Q494" s="190"/>
      <c r="R494" s="232"/>
      <c r="S494" s="190"/>
      <c r="T494" s="190"/>
      <c r="U494" s="226"/>
      <c r="V494" s="226"/>
      <c r="W494" s="226"/>
      <c r="X494" s="226"/>
      <c r="Y494" s="226"/>
      <c r="Z494" s="226"/>
      <c r="AA494" s="226"/>
      <c r="AB494" s="226"/>
      <c r="AC494" s="226"/>
      <c r="AD494" s="226"/>
      <c r="AE494" s="226"/>
      <c r="AF494" s="226"/>
      <c r="AG494" s="226"/>
      <c r="AH494" s="226"/>
      <c r="AI494" s="226"/>
      <c r="AJ494" s="226"/>
      <c r="AK494" s="226"/>
      <c r="AL494" s="226"/>
      <c r="AM494" s="226"/>
      <c r="AN494" s="226"/>
      <c r="AO494" s="226"/>
    </row>
    <row r="495">
      <c r="A495" s="226"/>
      <c r="B495" s="226"/>
      <c r="C495" s="226"/>
      <c r="D495" s="226"/>
      <c r="E495" s="231"/>
      <c r="F495" s="190"/>
      <c r="G495" s="190"/>
      <c r="H495" s="190"/>
      <c r="I495" s="190"/>
      <c r="J495" s="190"/>
      <c r="K495" s="190"/>
      <c r="L495" s="190"/>
      <c r="M495" s="190"/>
      <c r="N495" s="190"/>
      <c r="O495" s="190"/>
      <c r="P495" s="190"/>
      <c r="Q495" s="190"/>
      <c r="R495" s="232"/>
      <c r="S495" s="190"/>
      <c r="T495" s="190"/>
      <c r="U495" s="226"/>
      <c r="V495" s="226"/>
      <c r="W495" s="226"/>
      <c r="X495" s="226"/>
      <c r="Y495" s="226"/>
      <c r="Z495" s="226"/>
      <c r="AA495" s="226"/>
      <c r="AB495" s="226"/>
      <c r="AC495" s="226"/>
      <c r="AD495" s="226"/>
      <c r="AE495" s="226"/>
      <c r="AF495" s="226"/>
      <c r="AG495" s="226"/>
      <c r="AH495" s="226"/>
      <c r="AI495" s="226"/>
      <c r="AJ495" s="226"/>
      <c r="AK495" s="226"/>
      <c r="AL495" s="226"/>
      <c r="AM495" s="226"/>
      <c r="AN495" s="226"/>
      <c r="AO495" s="226"/>
    </row>
    <row r="496">
      <c r="A496" s="226"/>
      <c r="B496" s="226"/>
      <c r="C496" s="226"/>
      <c r="D496" s="226"/>
      <c r="E496" s="231"/>
      <c r="F496" s="190"/>
      <c r="G496" s="190"/>
      <c r="H496" s="190"/>
      <c r="I496" s="190"/>
      <c r="J496" s="190"/>
      <c r="K496" s="190"/>
      <c r="L496" s="190"/>
      <c r="M496" s="190"/>
      <c r="N496" s="190"/>
      <c r="O496" s="190"/>
      <c r="P496" s="190"/>
      <c r="Q496" s="190"/>
      <c r="R496" s="232"/>
      <c r="S496" s="190"/>
      <c r="T496" s="190"/>
      <c r="U496" s="226"/>
      <c r="V496" s="226"/>
      <c r="W496" s="226"/>
      <c r="X496" s="226"/>
      <c r="Y496" s="226"/>
      <c r="Z496" s="226"/>
      <c r="AA496" s="226"/>
      <c r="AB496" s="226"/>
      <c r="AC496" s="226"/>
      <c r="AD496" s="226"/>
      <c r="AE496" s="226"/>
      <c r="AF496" s="226"/>
      <c r="AG496" s="226"/>
      <c r="AH496" s="226"/>
      <c r="AI496" s="226"/>
      <c r="AJ496" s="226"/>
      <c r="AK496" s="226"/>
      <c r="AL496" s="226"/>
      <c r="AM496" s="226"/>
      <c r="AN496" s="226"/>
      <c r="AO496" s="226"/>
    </row>
    <row r="497">
      <c r="A497" s="226"/>
      <c r="B497" s="226"/>
      <c r="C497" s="226"/>
      <c r="D497" s="226"/>
      <c r="E497" s="231"/>
      <c r="F497" s="190"/>
      <c r="G497" s="190"/>
      <c r="H497" s="190"/>
      <c r="I497" s="190"/>
      <c r="J497" s="190"/>
      <c r="K497" s="190"/>
      <c r="L497" s="190"/>
      <c r="M497" s="190"/>
      <c r="N497" s="190"/>
      <c r="O497" s="190"/>
      <c r="P497" s="190"/>
      <c r="Q497" s="190"/>
      <c r="R497" s="232"/>
      <c r="S497" s="190"/>
      <c r="T497" s="190"/>
      <c r="U497" s="226"/>
      <c r="V497" s="226"/>
      <c r="W497" s="226"/>
      <c r="X497" s="226"/>
      <c r="Y497" s="226"/>
      <c r="Z497" s="226"/>
      <c r="AA497" s="226"/>
      <c r="AB497" s="226"/>
      <c r="AC497" s="226"/>
      <c r="AD497" s="226"/>
      <c r="AE497" s="226"/>
      <c r="AF497" s="226"/>
      <c r="AG497" s="226"/>
      <c r="AH497" s="226"/>
      <c r="AI497" s="226"/>
      <c r="AJ497" s="226"/>
      <c r="AK497" s="226"/>
      <c r="AL497" s="226"/>
      <c r="AM497" s="226"/>
      <c r="AN497" s="226"/>
      <c r="AO497" s="226"/>
    </row>
    <row r="498">
      <c r="A498" s="226"/>
      <c r="B498" s="226"/>
      <c r="C498" s="226"/>
      <c r="D498" s="226"/>
      <c r="E498" s="231"/>
      <c r="F498" s="190"/>
      <c r="G498" s="190"/>
      <c r="H498" s="190"/>
      <c r="I498" s="190"/>
      <c r="J498" s="190"/>
      <c r="K498" s="190"/>
      <c r="L498" s="190"/>
      <c r="M498" s="190"/>
      <c r="N498" s="190"/>
      <c r="O498" s="190"/>
      <c r="P498" s="190"/>
      <c r="Q498" s="190"/>
      <c r="R498" s="232"/>
      <c r="S498" s="190"/>
      <c r="T498" s="190"/>
      <c r="U498" s="226"/>
      <c r="V498" s="226"/>
      <c r="W498" s="226"/>
      <c r="X498" s="226"/>
      <c r="Y498" s="226"/>
      <c r="Z498" s="226"/>
      <c r="AA498" s="226"/>
      <c r="AB498" s="226"/>
      <c r="AC498" s="226"/>
      <c r="AD498" s="226"/>
      <c r="AE498" s="226"/>
      <c r="AF498" s="226"/>
      <c r="AG498" s="226"/>
      <c r="AH498" s="226"/>
      <c r="AI498" s="226"/>
      <c r="AJ498" s="226"/>
      <c r="AK498" s="226"/>
      <c r="AL498" s="226"/>
      <c r="AM498" s="226"/>
      <c r="AN498" s="226"/>
      <c r="AO498" s="226"/>
    </row>
    <row r="499">
      <c r="A499" s="226"/>
      <c r="B499" s="226"/>
      <c r="C499" s="226"/>
      <c r="D499" s="226"/>
      <c r="E499" s="231"/>
      <c r="F499" s="190"/>
      <c r="G499" s="190"/>
      <c r="H499" s="190"/>
      <c r="I499" s="190"/>
      <c r="J499" s="190"/>
      <c r="K499" s="190"/>
      <c r="L499" s="190"/>
      <c r="M499" s="190"/>
      <c r="N499" s="190"/>
      <c r="O499" s="190"/>
      <c r="P499" s="190"/>
      <c r="Q499" s="190"/>
      <c r="R499" s="232"/>
      <c r="S499" s="190"/>
      <c r="T499" s="190"/>
      <c r="U499" s="226"/>
      <c r="V499" s="226"/>
      <c r="W499" s="226"/>
      <c r="X499" s="226"/>
      <c r="Y499" s="226"/>
      <c r="Z499" s="226"/>
      <c r="AA499" s="226"/>
      <c r="AB499" s="226"/>
      <c r="AC499" s="226"/>
      <c r="AD499" s="226"/>
      <c r="AE499" s="226"/>
      <c r="AF499" s="226"/>
      <c r="AG499" s="226"/>
      <c r="AH499" s="226"/>
      <c r="AI499" s="226"/>
      <c r="AJ499" s="226"/>
      <c r="AK499" s="226"/>
      <c r="AL499" s="226"/>
      <c r="AM499" s="226"/>
      <c r="AN499" s="226"/>
      <c r="AO499" s="226"/>
    </row>
    <row r="500">
      <c r="A500" s="226"/>
      <c r="B500" s="226"/>
      <c r="C500" s="226"/>
      <c r="D500" s="226"/>
      <c r="E500" s="231"/>
      <c r="F500" s="190"/>
      <c r="G500" s="190"/>
      <c r="H500" s="190"/>
      <c r="I500" s="190"/>
      <c r="J500" s="190"/>
      <c r="K500" s="190"/>
      <c r="L500" s="190"/>
      <c r="M500" s="190"/>
      <c r="N500" s="190"/>
      <c r="O500" s="190"/>
      <c r="P500" s="190"/>
      <c r="Q500" s="190"/>
      <c r="R500" s="232"/>
      <c r="S500" s="190"/>
      <c r="T500" s="190"/>
      <c r="U500" s="226"/>
      <c r="V500" s="226"/>
      <c r="W500" s="226"/>
      <c r="X500" s="226"/>
      <c r="Y500" s="226"/>
      <c r="Z500" s="226"/>
      <c r="AA500" s="226"/>
      <c r="AB500" s="226"/>
      <c r="AC500" s="226"/>
      <c r="AD500" s="226"/>
      <c r="AE500" s="226"/>
      <c r="AF500" s="226"/>
      <c r="AG500" s="226"/>
      <c r="AH500" s="226"/>
      <c r="AI500" s="226"/>
      <c r="AJ500" s="226"/>
      <c r="AK500" s="226"/>
      <c r="AL500" s="226"/>
      <c r="AM500" s="226"/>
      <c r="AN500" s="226"/>
      <c r="AO500" s="226"/>
    </row>
    <row r="501">
      <c r="A501" s="226"/>
      <c r="B501" s="226"/>
      <c r="C501" s="226"/>
      <c r="D501" s="226"/>
      <c r="E501" s="231"/>
      <c r="F501" s="190"/>
      <c r="G501" s="190"/>
      <c r="H501" s="190"/>
      <c r="I501" s="190"/>
      <c r="J501" s="190"/>
      <c r="K501" s="190"/>
      <c r="L501" s="190"/>
      <c r="M501" s="190"/>
      <c r="N501" s="190"/>
      <c r="O501" s="190"/>
      <c r="P501" s="190"/>
      <c r="Q501" s="190"/>
      <c r="R501" s="232"/>
      <c r="S501" s="190"/>
      <c r="T501" s="190"/>
      <c r="U501" s="226"/>
      <c r="V501" s="226"/>
      <c r="W501" s="226"/>
      <c r="X501" s="226"/>
      <c r="Y501" s="226"/>
      <c r="Z501" s="226"/>
      <c r="AA501" s="226"/>
      <c r="AB501" s="226"/>
      <c r="AC501" s="226"/>
      <c r="AD501" s="226"/>
      <c r="AE501" s="226"/>
      <c r="AF501" s="226"/>
      <c r="AG501" s="226"/>
      <c r="AH501" s="226"/>
      <c r="AI501" s="226"/>
      <c r="AJ501" s="226"/>
      <c r="AK501" s="226"/>
      <c r="AL501" s="226"/>
      <c r="AM501" s="226"/>
      <c r="AN501" s="226"/>
      <c r="AO501" s="226"/>
    </row>
    <row r="502">
      <c r="A502" s="226"/>
      <c r="B502" s="226"/>
      <c r="C502" s="226"/>
      <c r="D502" s="226"/>
      <c r="E502" s="231"/>
      <c r="F502" s="190"/>
      <c r="G502" s="190"/>
      <c r="H502" s="190"/>
      <c r="I502" s="190"/>
      <c r="J502" s="190"/>
      <c r="K502" s="190"/>
      <c r="L502" s="190"/>
      <c r="M502" s="190"/>
      <c r="N502" s="190"/>
      <c r="O502" s="190"/>
      <c r="P502" s="190"/>
      <c r="Q502" s="190"/>
      <c r="R502" s="232"/>
      <c r="S502" s="190"/>
      <c r="T502" s="190"/>
      <c r="U502" s="226"/>
      <c r="V502" s="226"/>
      <c r="W502" s="226"/>
      <c r="X502" s="226"/>
      <c r="Y502" s="226"/>
      <c r="Z502" s="226"/>
      <c r="AA502" s="226"/>
      <c r="AB502" s="226"/>
      <c r="AC502" s="226"/>
      <c r="AD502" s="226"/>
      <c r="AE502" s="226"/>
      <c r="AF502" s="226"/>
      <c r="AG502" s="226"/>
      <c r="AH502" s="226"/>
      <c r="AI502" s="226"/>
      <c r="AJ502" s="226"/>
      <c r="AK502" s="226"/>
      <c r="AL502" s="226"/>
      <c r="AM502" s="226"/>
      <c r="AN502" s="226"/>
      <c r="AO502" s="226"/>
    </row>
    <row r="503">
      <c r="A503" s="226"/>
      <c r="B503" s="226"/>
      <c r="C503" s="226"/>
      <c r="D503" s="226"/>
      <c r="E503" s="231"/>
      <c r="F503" s="190"/>
      <c r="G503" s="190"/>
      <c r="H503" s="190"/>
      <c r="I503" s="190"/>
      <c r="J503" s="190"/>
      <c r="K503" s="190"/>
      <c r="L503" s="190"/>
      <c r="M503" s="190"/>
      <c r="N503" s="190"/>
      <c r="O503" s="190"/>
      <c r="P503" s="190"/>
      <c r="Q503" s="190"/>
      <c r="R503" s="232"/>
      <c r="S503" s="190"/>
      <c r="T503" s="190"/>
      <c r="U503" s="226"/>
      <c r="V503" s="226"/>
      <c r="W503" s="226"/>
      <c r="X503" s="226"/>
      <c r="Y503" s="226"/>
      <c r="Z503" s="226"/>
      <c r="AA503" s="226"/>
      <c r="AB503" s="226"/>
      <c r="AC503" s="226"/>
      <c r="AD503" s="226"/>
      <c r="AE503" s="226"/>
      <c r="AF503" s="226"/>
      <c r="AG503" s="226"/>
      <c r="AH503" s="226"/>
      <c r="AI503" s="226"/>
      <c r="AJ503" s="226"/>
      <c r="AK503" s="226"/>
      <c r="AL503" s="226"/>
      <c r="AM503" s="226"/>
      <c r="AN503" s="226"/>
      <c r="AO503" s="226"/>
    </row>
    <row r="504">
      <c r="A504" s="226"/>
      <c r="B504" s="226"/>
      <c r="C504" s="226"/>
      <c r="D504" s="226"/>
      <c r="E504" s="231"/>
      <c r="F504" s="190"/>
      <c r="G504" s="190"/>
      <c r="H504" s="190"/>
      <c r="I504" s="190"/>
      <c r="J504" s="190"/>
      <c r="K504" s="190"/>
      <c r="L504" s="190"/>
      <c r="M504" s="190"/>
      <c r="N504" s="190"/>
      <c r="O504" s="190"/>
      <c r="P504" s="190"/>
      <c r="Q504" s="190"/>
      <c r="R504" s="232"/>
      <c r="S504" s="190"/>
      <c r="T504" s="190"/>
      <c r="U504" s="226"/>
      <c r="V504" s="226"/>
      <c r="W504" s="226"/>
      <c r="X504" s="226"/>
      <c r="Y504" s="226"/>
      <c r="Z504" s="226"/>
      <c r="AA504" s="226"/>
      <c r="AB504" s="226"/>
      <c r="AC504" s="226"/>
      <c r="AD504" s="226"/>
      <c r="AE504" s="226"/>
      <c r="AF504" s="226"/>
      <c r="AG504" s="226"/>
      <c r="AH504" s="226"/>
      <c r="AI504" s="226"/>
      <c r="AJ504" s="226"/>
      <c r="AK504" s="226"/>
      <c r="AL504" s="226"/>
      <c r="AM504" s="226"/>
      <c r="AN504" s="226"/>
      <c r="AO504" s="226"/>
    </row>
    <row r="505">
      <c r="A505" s="226"/>
      <c r="B505" s="226"/>
      <c r="C505" s="226"/>
      <c r="D505" s="226"/>
      <c r="E505" s="231"/>
      <c r="F505" s="190"/>
      <c r="G505" s="190"/>
      <c r="H505" s="190"/>
      <c r="I505" s="190"/>
      <c r="J505" s="190"/>
      <c r="K505" s="190"/>
      <c r="L505" s="190"/>
      <c r="M505" s="190"/>
      <c r="N505" s="190"/>
      <c r="O505" s="190"/>
      <c r="P505" s="190"/>
      <c r="Q505" s="190"/>
      <c r="R505" s="232"/>
      <c r="S505" s="190"/>
      <c r="T505" s="190"/>
      <c r="U505" s="226"/>
      <c r="V505" s="226"/>
      <c r="W505" s="226"/>
      <c r="X505" s="226"/>
      <c r="Y505" s="226"/>
      <c r="Z505" s="226"/>
      <c r="AA505" s="226"/>
      <c r="AB505" s="226"/>
      <c r="AC505" s="226"/>
      <c r="AD505" s="226"/>
      <c r="AE505" s="226"/>
      <c r="AF505" s="226"/>
      <c r="AG505" s="226"/>
      <c r="AH505" s="226"/>
      <c r="AI505" s="226"/>
      <c r="AJ505" s="226"/>
      <c r="AK505" s="226"/>
      <c r="AL505" s="226"/>
      <c r="AM505" s="226"/>
      <c r="AN505" s="226"/>
      <c r="AO505" s="226"/>
    </row>
    <row r="506">
      <c r="A506" s="226"/>
      <c r="B506" s="226"/>
      <c r="C506" s="226"/>
      <c r="D506" s="226"/>
      <c r="E506" s="231"/>
      <c r="F506" s="190"/>
      <c r="G506" s="190"/>
      <c r="H506" s="190"/>
      <c r="I506" s="190"/>
      <c r="J506" s="190"/>
      <c r="K506" s="190"/>
      <c r="L506" s="190"/>
      <c r="M506" s="190"/>
      <c r="N506" s="190"/>
      <c r="O506" s="190"/>
      <c r="P506" s="190"/>
      <c r="Q506" s="190"/>
      <c r="R506" s="232"/>
      <c r="S506" s="190"/>
      <c r="T506" s="190"/>
      <c r="U506" s="226"/>
      <c r="V506" s="226"/>
      <c r="W506" s="226"/>
      <c r="X506" s="226"/>
      <c r="Y506" s="226"/>
      <c r="Z506" s="226"/>
      <c r="AA506" s="226"/>
      <c r="AB506" s="226"/>
      <c r="AC506" s="226"/>
      <c r="AD506" s="226"/>
      <c r="AE506" s="226"/>
      <c r="AF506" s="226"/>
      <c r="AG506" s="226"/>
      <c r="AH506" s="226"/>
      <c r="AI506" s="226"/>
      <c r="AJ506" s="226"/>
      <c r="AK506" s="226"/>
      <c r="AL506" s="226"/>
      <c r="AM506" s="226"/>
      <c r="AN506" s="226"/>
      <c r="AO506" s="226"/>
    </row>
    <row r="507">
      <c r="A507" s="226"/>
      <c r="B507" s="226"/>
      <c r="C507" s="226"/>
      <c r="D507" s="226"/>
      <c r="E507" s="231"/>
      <c r="F507" s="190"/>
      <c r="G507" s="190"/>
      <c r="H507" s="190"/>
      <c r="I507" s="190"/>
      <c r="J507" s="190"/>
      <c r="K507" s="190"/>
      <c r="L507" s="190"/>
      <c r="M507" s="190"/>
      <c r="N507" s="190"/>
      <c r="O507" s="190"/>
      <c r="P507" s="190"/>
      <c r="Q507" s="190"/>
      <c r="R507" s="232"/>
      <c r="S507" s="190"/>
      <c r="T507" s="190"/>
      <c r="U507" s="226"/>
      <c r="V507" s="226"/>
      <c r="W507" s="226"/>
      <c r="X507" s="226"/>
      <c r="Y507" s="226"/>
      <c r="Z507" s="226"/>
      <c r="AA507" s="226"/>
      <c r="AB507" s="226"/>
      <c r="AC507" s="226"/>
      <c r="AD507" s="226"/>
      <c r="AE507" s="226"/>
      <c r="AF507" s="226"/>
      <c r="AG507" s="226"/>
      <c r="AH507" s="226"/>
      <c r="AI507" s="226"/>
      <c r="AJ507" s="226"/>
      <c r="AK507" s="226"/>
      <c r="AL507" s="226"/>
      <c r="AM507" s="226"/>
      <c r="AN507" s="226"/>
      <c r="AO507" s="226"/>
    </row>
    <row r="508">
      <c r="A508" s="226"/>
      <c r="B508" s="226"/>
      <c r="C508" s="226"/>
      <c r="D508" s="226"/>
      <c r="E508" s="231"/>
      <c r="F508" s="190"/>
      <c r="G508" s="190"/>
      <c r="H508" s="190"/>
      <c r="I508" s="190"/>
      <c r="J508" s="190"/>
      <c r="K508" s="190"/>
      <c r="L508" s="190"/>
      <c r="M508" s="190"/>
      <c r="N508" s="190"/>
      <c r="O508" s="190"/>
      <c r="P508" s="190"/>
      <c r="Q508" s="190"/>
      <c r="R508" s="232"/>
      <c r="S508" s="190"/>
      <c r="T508" s="190"/>
      <c r="U508" s="226"/>
      <c r="V508" s="226"/>
      <c r="W508" s="226"/>
      <c r="X508" s="226"/>
      <c r="Y508" s="226"/>
      <c r="Z508" s="226"/>
      <c r="AA508" s="226"/>
      <c r="AB508" s="226"/>
      <c r="AC508" s="226"/>
      <c r="AD508" s="226"/>
      <c r="AE508" s="226"/>
      <c r="AF508" s="226"/>
      <c r="AG508" s="226"/>
      <c r="AH508" s="226"/>
      <c r="AI508" s="226"/>
      <c r="AJ508" s="226"/>
      <c r="AK508" s="226"/>
      <c r="AL508" s="226"/>
      <c r="AM508" s="226"/>
      <c r="AN508" s="226"/>
      <c r="AO508" s="226"/>
    </row>
    <row r="509">
      <c r="A509" s="226"/>
      <c r="B509" s="226"/>
      <c r="C509" s="226"/>
      <c r="D509" s="226"/>
      <c r="E509" s="231"/>
      <c r="F509" s="190"/>
      <c r="G509" s="190"/>
      <c r="H509" s="190"/>
      <c r="I509" s="190"/>
      <c r="J509" s="190"/>
      <c r="K509" s="190"/>
      <c r="L509" s="190"/>
      <c r="M509" s="190"/>
      <c r="N509" s="190"/>
      <c r="O509" s="190"/>
      <c r="P509" s="190"/>
      <c r="Q509" s="190"/>
      <c r="R509" s="232"/>
      <c r="S509" s="190"/>
      <c r="T509" s="190"/>
      <c r="U509" s="226"/>
      <c r="V509" s="226"/>
      <c r="W509" s="226"/>
      <c r="X509" s="226"/>
      <c r="Y509" s="226"/>
      <c r="Z509" s="226"/>
      <c r="AA509" s="226"/>
      <c r="AB509" s="226"/>
      <c r="AC509" s="226"/>
      <c r="AD509" s="226"/>
      <c r="AE509" s="226"/>
      <c r="AF509" s="226"/>
      <c r="AG509" s="226"/>
      <c r="AH509" s="226"/>
      <c r="AI509" s="226"/>
      <c r="AJ509" s="226"/>
      <c r="AK509" s="226"/>
      <c r="AL509" s="226"/>
      <c r="AM509" s="226"/>
      <c r="AN509" s="226"/>
      <c r="AO509" s="226"/>
    </row>
    <row r="510">
      <c r="A510" s="226"/>
      <c r="B510" s="226"/>
      <c r="C510" s="226"/>
      <c r="D510" s="226"/>
      <c r="E510" s="231"/>
      <c r="F510" s="190"/>
      <c r="G510" s="190"/>
      <c r="H510" s="190"/>
      <c r="I510" s="190"/>
      <c r="J510" s="190"/>
      <c r="K510" s="190"/>
      <c r="L510" s="190"/>
      <c r="M510" s="190"/>
      <c r="N510" s="190"/>
      <c r="O510" s="190"/>
      <c r="P510" s="190"/>
      <c r="Q510" s="190"/>
      <c r="R510" s="232"/>
      <c r="S510" s="190"/>
      <c r="T510" s="190"/>
      <c r="U510" s="226"/>
      <c r="V510" s="226"/>
      <c r="W510" s="226"/>
      <c r="X510" s="226"/>
      <c r="Y510" s="226"/>
      <c r="Z510" s="226"/>
      <c r="AA510" s="226"/>
      <c r="AB510" s="226"/>
      <c r="AC510" s="226"/>
      <c r="AD510" s="226"/>
      <c r="AE510" s="226"/>
      <c r="AF510" s="226"/>
      <c r="AG510" s="226"/>
      <c r="AH510" s="226"/>
      <c r="AI510" s="226"/>
      <c r="AJ510" s="226"/>
      <c r="AK510" s="226"/>
      <c r="AL510" s="226"/>
      <c r="AM510" s="226"/>
      <c r="AN510" s="226"/>
      <c r="AO510" s="226"/>
    </row>
    <row r="511">
      <c r="A511" s="226"/>
      <c r="B511" s="226"/>
      <c r="C511" s="226"/>
      <c r="D511" s="226"/>
      <c r="E511" s="231"/>
      <c r="F511" s="190"/>
      <c r="G511" s="190"/>
      <c r="H511" s="190"/>
      <c r="I511" s="190"/>
      <c r="J511" s="190"/>
      <c r="K511" s="190"/>
      <c r="L511" s="190"/>
      <c r="M511" s="190"/>
      <c r="N511" s="190"/>
      <c r="O511" s="190"/>
      <c r="P511" s="190"/>
      <c r="Q511" s="190"/>
      <c r="R511" s="232"/>
      <c r="S511" s="190"/>
      <c r="T511" s="190"/>
      <c r="U511" s="226"/>
      <c r="V511" s="226"/>
      <c r="W511" s="226"/>
      <c r="X511" s="226"/>
      <c r="Y511" s="226"/>
      <c r="Z511" s="226"/>
      <c r="AA511" s="226"/>
      <c r="AB511" s="226"/>
      <c r="AC511" s="226"/>
      <c r="AD511" s="226"/>
      <c r="AE511" s="226"/>
      <c r="AF511" s="226"/>
      <c r="AG511" s="226"/>
      <c r="AH511" s="226"/>
      <c r="AI511" s="226"/>
      <c r="AJ511" s="226"/>
      <c r="AK511" s="226"/>
      <c r="AL511" s="226"/>
      <c r="AM511" s="226"/>
      <c r="AN511" s="226"/>
      <c r="AO511" s="226"/>
    </row>
    <row r="512">
      <c r="A512" s="226"/>
      <c r="B512" s="226"/>
      <c r="C512" s="226"/>
      <c r="D512" s="226"/>
      <c r="E512" s="231"/>
      <c r="F512" s="190"/>
      <c r="G512" s="190"/>
      <c r="H512" s="190"/>
      <c r="I512" s="190"/>
      <c r="J512" s="190"/>
      <c r="K512" s="190"/>
      <c r="L512" s="190"/>
      <c r="M512" s="190"/>
      <c r="N512" s="190"/>
      <c r="O512" s="190"/>
      <c r="P512" s="190"/>
      <c r="Q512" s="190"/>
      <c r="R512" s="232"/>
      <c r="S512" s="190"/>
      <c r="T512" s="190"/>
      <c r="U512" s="226"/>
      <c r="V512" s="226"/>
      <c r="W512" s="226"/>
      <c r="X512" s="226"/>
      <c r="Y512" s="226"/>
      <c r="Z512" s="226"/>
      <c r="AA512" s="226"/>
      <c r="AB512" s="226"/>
      <c r="AC512" s="226"/>
      <c r="AD512" s="226"/>
      <c r="AE512" s="226"/>
      <c r="AF512" s="226"/>
      <c r="AG512" s="226"/>
      <c r="AH512" s="226"/>
      <c r="AI512" s="226"/>
      <c r="AJ512" s="226"/>
      <c r="AK512" s="226"/>
      <c r="AL512" s="226"/>
      <c r="AM512" s="226"/>
      <c r="AN512" s="226"/>
      <c r="AO512" s="226"/>
    </row>
    <row r="513">
      <c r="A513" s="226"/>
      <c r="B513" s="226"/>
      <c r="C513" s="226"/>
      <c r="D513" s="226"/>
      <c r="E513" s="231"/>
      <c r="F513" s="190"/>
      <c r="G513" s="190"/>
      <c r="H513" s="190"/>
      <c r="I513" s="190"/>
      <c r="J513" s="190"/>
      <c r="K513" s="190"/>
      <c r="L513" s="190"/>
      <c r="M513" s="190"/>
      <c r="N513" s="190"/>
      <c r="O513" s="190"/>
      <c r="P513" s="190"/>
      <c r="Q513" s="190"/>
      <c r="R513" s="232"/>
      <c r="S513" s="190"/>
      <c r="T513" s="190"/>
      <c r="U513" s="226"/>
      <c r="V513" s="226"/>
      <c r="W513" s="226"/>
      <c r="X513" s="226"/>
      <c r="Y513" s="226"/>
      <c r="Z513" s="226"/>
      <c r="AA513" s="226"/>
      <c r="AB513" s="226"/>
      <c r="AC513" s="226"/>
      <c r="AD513" s="226"/>
      <c r="AE513" s="226"/>
      <c r="AF513" s="226"/>
      <c r="AG513" s="226"/>
      <c r="AH513" s="226"/>
      <c r="AI513" s="226"/>
      <c r="AJ513" s="226"/>
      <c r="AK513" s="226"/>
      <c r="AL513" s="226"/>
      <c r="AM513" s="226"/>
      <c r="AN513" s="226"/>
      <c r="AO513" s="226"/>
    </row>
    <row r="514">
      <c r="A514" s="226"/>
      <c r="B514" s="226"/>
      <c r="C514" s="226"/>
      <c r="D514" s="226"/>
      <c r="E514" s="231"/>
      <c r="F514" s="190"/>
      <c r="G514" s="190"/>
      <c r="H514" s="190"/>
      <c r="I514" s="190"/>
      <c r="J514" s="190"/>
      <c r="K514" s="190"/>
      <c r="L514" s="190"/>
      <c r="M514" s="190"/>
      <c r="N514" s="190"/>
      <c r="O514" s="190"/>
      <c r="P514" s="190"/>
      <c r="Q514" s="190"/>
      <c r="R514" s="232"/>
      <c r="S514" s="190"/>
      <c r="T514" s="190"/>
      <c r="U514" s="226"/>
      <c r="V514" s="226"/>
      <c r="W514" s="226"/>
      <c r="X514" s="226"/>
      <c r="Y514" s="226"/>
      <c r="Z514" s="226"/>
      <c r="AA514" s="226"/>
      <c r="AB514" s="226"/>
      <c r="AC514" s="226"/>
      <c r="AD514" s="226"/>
      <c r="AE514" s="226"/>
      <c r="AF514" s="226"/>
      <c r="AG514" s="226"/>
      <c r="AH514" s="226"/>
      <c r="AI514" s="226"/>
      <c r="AJ514" s="226"/>
      <c r="AK514" s="226"/>
      <c r="AL514" s="226"/>
      <c r="AM514" s="226"/>
      <c r="AN514" s="226"/>
      <c r="AO514" s="226"/>
    </row>
    <row r="515">
      <c r="A515" s="226"/>
      <c r="B515" s="226"/>
      <c r="C515" s="226"/>
      <c r="D515" s="226"/>
      <c r="E515" s="231"/>
      <c r="F515" s="190"/>
      <c r="G515" s="190"/>
      <c r="H515" s="190"/>
      <c r="I515" s="190"/>
      <c r="J515" s="190"/>
      <c r="K515" s="190"/>
      <c r="L515" s="190"/>
      <c r="M515" s="190"/>
      <c r="N515" s="190"/>
      <c r="O515" s="190"/>
      <c r="P515" s="190"/>
      <c r="Q515" s="190"/>
      <c r="R515" s="232"/>
      <c r="S515" s="190"/>
      <c r="T515" s="190"/>
      <c r="U515" s="226"/>
      <c r="V515" s="226"/>
      <c r="W515" s="226"/>
      <c r="X515" s="226"/>
      <c r="Y515" s="226"/>
      <c r="Z515" s="226"/>
      <c r="AA515" s="226"/>
      <c r="AB515" s="226"/>
      <c r="AC515" s="226"/>
      <c r="AD515" s="226"/>
      <c r="AE515" s="226"/>
      <c r="AF515" s="226"/>
      <c r="AG515" s="226"/>
      <c r="AH515" s="226"/>
      <c r="AI515" s="226"/>
      <c r="AJ515" s="226"/>
      <c r="AK515" s="226"/>
      <c r="AL515" s="226"/>
      <c r="AM515" s="226"/>
      <c r="AN515" s="226"/>
      <c r="AO515" s="226"/>
    </row>
    <row r="516">
      <c r="A516" s="226"/>
      <c r="B516" s="226"/>
      <c r="C516" s="226"/>
      <c r="D516" s="226"/>
      <c r="E516" s="231"/>
      <c r="F516" s="190"/>
      <c r="G516" s="190"/>
      <c r="H516" s="190"/>
      <c r="I516" s="190"/>
      <c r="J516" s="190"/>
      <c r="K516" s="190"/>
      <c r="L516" s="190"/>
      <c r="M516" s="190"/>
      <c r="N516" s="190"/>
      <c r="O516" s="190"/>
      <c r="P516" s="190"/>
      <c r="Q516" s="190"/>
      <c r="R516" s="232"/>
      <c r="S516" s="190"/>
      <c r="T516" s="190"/>
      <c r="U516" s="226"/>
      <c r="V516" s="226"/>
      <c r="W516" s="226"/>
      <c r="X516" s="226"/>
      <c r="Y516" s="226"/>
      <c r="Z516" s="226"/>
      <c r="AA516" s="226"/>
      <c r="AB516" s="226"/>
      <c r="AC516" s="226"/>
      <c r="AD516" s="226"/>
      <c r="AE516" s="226"/>
      <c r="AF516" s="226"/>
      <c r="AG516" s="226"/>
      <c r="AH516" s="226"/>
      <c r="AI516" s="226"/>
      <c r="AJ516" s="226"/>
      <c r="AK516" s="226"/>
      <c r="AL516" s="226"/>
      <c r="AM516" s="226"/>
      <c r="AN516" s="226"/>
      <c r="AO516" s="226"/>
    </row>
    <row r="517">
      <c r="A517" s="226"/>
      <c r="B517" s="226"/>
      <c r="C517" s="226"/>
      <c r="D517" s="226"/>
      <c r="E517" s="231"/>
      <c r="F517" s="190"/>
      <c r="G517" s="190"/>
      <c r="H517" s="190"/>
      <c r="I517" s="190"/>
      <c r="J517" s="190"/>
      <c r="K517" s="190"/>
      <c r="L517" s="190"/>
      <c r="M517" s="190"/>
      <c r="N517" s="190"/>
      <c r="O517" s="190"/>
      <c r="P517" s="190"/>
      <c r="Q517" s="190"/>
      <c r="R517" s="232"/>
      <c r="S517" s="190"/>
      <c r="T517" s="190"/>
      <c r="U517" s="226"/>
      <c r="V517" s="226"/>
      <c r="W517" s="226"/>
      <c r="X517" s="226"/>
      <c r="Y517" s="226"/>
      <c r="Z517" s="226"/>
      <c r="AA517" s="226"/>
      <c r="AB517" s="226"/>
      <c r="AC517" s="226"/>
      <c r="AD517" s="226"/>
      <c r="AE517" s="226"/>
      <c r="AF517" s="226"/>
      <c r="AG517" s="226"/>
      <c r="AH517" s="226"/>
      <c r="AI517" s="226"/>
      <c r="AJ517" s="226"/>
      <c r="AK517" s="226"/>
      <c r="AL517" s="226"/>
      <c r="AM517" s="226"/>
      <c r="AN517" s="226"/>
      <c r="AO517" s="226"/>
    </row>
    <row r="518">
      <c r="A518" s="226"/>
      <c r="B518" s="226"/>
      <c r="C518" s="226"/>
      <c r="D518" s="226"/>
      <c r="E518" s="231"/>
      <c r="F518" s="190"/>
      <c r="G518" s="190"/>
      <c r="H518" s="190"/>
      <c r="I518" s="190"/>
      <c r="J518" s="190"/>
      <c r="K518" s="190"/>
      <c r="L518" s="190"/>
      <c r="M518" s="190"/>
      <c r="N518" s="190"/>
      <c r="O518" s="190"/>
      <c r="P518" s="190"/>
      <c r="Q518" s="190"/>
      <c r="R518" s="232"/>
      <c r="S518" s="190"/>
      <c r="T518" s="190"/>
      <c r="U518" s="226"/>
      <c r="V518" s="226"/>
      <c r="W518" s="226"/>
      <c r="X518" s="226"/>
      <c r="Y518" s="226"/>
      <c r="Z518" s="226"/>
      <c r="AA518" s="226"/>
      <c r="AB518" s="226"/>
      <c r="AC518" s="226"/>
      <c r="AD518" s="226"/>
      <c r="AE518" s="226"/>
      <c r="AF518" s="226"/>
      <c r="AG518" s="226"/>
      <c r="AH518" s="226"/>
      <c r="AI518" s="226"/>
      <c r="AJ518" s="226"/>
      <c r="AK518" s="226"/>
      <c r="AL518" s="226"/>
      <c r="AM518" s="226"/>
      <c r="AN518" s="226"/>
      <c r="AO518" s="226"/>
    </row>
    <row r="519">
      <c r="A519" s="226"/>
      <c r="B519" s="226"/>
      <c r="C519" s="226"/>
      <c r="D519" s="226"/>
      <c r="E519" s="231"/>
      <c r="F519" s="190"/>
      <c r="G519" s="190"/>
      <c r="H519" s="190"/>
      <c r="I519" s="190"/>
      <c r="J519" s="190"/>
      <c r="K519" s="190"/>
      <c r="L519" s="190"/>
      <c r="M519" s="190"/>
      <c r="N519" s="190"/>
      <c r="O519" s="190"/>
      <c r="P519" s="190"/>
      <c r="Q519" s="190"/>
      <c r="R519" s="232"/>
      <c r="S519" s="190"/>
      <c r="T519" s="190"/>
      <c r="U519" s="226"/>
      <c r="V519" s="226"/>
      <c r="W519" s="226"/>
      <c r="X519" s="226"/>
      <c r="Y519" s="226"/>
      <c r="Z519" s="226"/>
      <c r="AA519" s="226"/>
      <c r="AB519" s="226"/>
      <c r="AC519" s="226"/>
      <c r="AD519" s="226"/>
      <c r="AE519" s="226"/>
      <c r="AF519" s="226"/>
      <c r="AG519" s="226"/>
      <c r="AH519" s="226"/>
      <c r="AI519" s="226"/>
      <c r="AJ519" s="226"/>
      <c r="AK519" s="226"/>
      <c r="AL519" s="226"/>
      <c r="AM519" s="226"/>
      <c r="AN519" s="226"/>
      <c r="AO519" s="226"/>
    </row>
    <row r="520">
      <c r="A520" s="226"/>
      <c r="B520" s="226"/>
      <c r="C520" s="226"/>
      <c r="D520" s="226"/>
      <c r="E520" s="231"/>
      <c r="F520" s="190"/>
      <c r="G520" s="190"/>
      <c r="H520" s="190"/>
      <c r="I520" s="190"/>
      <c r="J520" s="190"/>
      <c r="K520" s="190"/>
      <c r="L520" s="190"/>
      <c r="M520" s="190"/>
      <c r="N520" s="190"/>
      <c r="O520" s="190"/>
      <c r="P520" s="190"/>
      <c r="Q520" s="190"/>
      <c r="R520" s="232"/>
      <c r="S520" s="190"/>
      <c r="T520" s="190"/>
      <c r="U520" s="226"/>
      <c r="V520" s="226"/>
      <c r="W520" s="226"/>
      <c r="X520" s="226"/>
      <c r="Y520" s="226"/>
      <c r="Z520" s="226"/>
      <c r="AA520" s="226"/>
      <c r="AB520" s="226"/>
      <c r="AC520" s="226"/>
      <c r="AD520" s="226"/>
      <c r="AE520" s="226"/>
      <c r="AF520" s="226"/>
      <c r="AG520" s="226"/>
      <c r="AH520" s="226"/>
      <c r="AI520" s="226"/>
      <c r="AJ520" s="226"/>
      <c r="AK520" s="226"/>
      <c r="AL520" s="226"/>
      <c r="AM520" s="226"/>
      <c r="AN520" s="226"/>
      <c r="AO520" s="226"/>
    </row>
    <row r="521">
      <c r="A521" s="226"/>
      <c r="B521" s="226"/>
      <c r="C521" s="226"/>
      <c r="D521" s="226"/>
      <c r="E521" s="231"/>
      <c r="F521" s="190"/>
      <c r="G521" s="190"/>
      <c r="H521" s="190"/>
      <c r="I521" s="190"/>
      <c r="J521" s="190"/>
      <c r="K521" s="190"/>
      <c r="L521" s="190"/>
      <c r="M521" s="190"/>
      <c r="N521" s="190"/>
      <c r="O521" s="190"/>
      <c r="P521" s="190"/>
      <c r="Q521" s="190"/>
      <c r="R521" s="232"/>
      <c r="S521" s="190"/>
      <c r="T521" s="190"/>
      <c r="U521" s="226"/>
      <c r="V521" s="226"/>
      <c r="W521" s="226"/>
      <c r="X521" s="226"/>
      <c r="Y521" s="226"/>
      <c r="Z521" s="226"/>
      <c r="AA521" s="226"/>
      <c r="AB521" s="226"/>
      <c r="AC521" s="226"/>
      <c r="AD521" s="226"/>
      <c r="AE521" s="226"/>
      <c r="AF521" s="226"/>
      <c r="AG521" s="226"/>
      <c r="AH521" s="226"/>
      <c r="AI521" s="226"/>
      <c r="AJ521" s="226"/>
      <c r="AK521" s="226"/>
      <c r="AL521" s="226"/>
      <c r="AM521" s="226"/>
      <c r="AN521" s="226"/>
      <c r="AO521" s="226"/>
    </row>
    <row r="522">
      <c r="A522" s="226"/>
      <c r="B522" s="226"/>
      <c r="C522" s="226"/>
      <c r="D522" s="226"/>
      <c r="E522" s="231"/>
      <c r="F522" s="190"/>
      <c r="G522" s="190"/>
      <c r="H522" s="190"/>
      <c r="I522" s="190"/>
      <c r="J522" s="190"/>
      <c r="K522" s="190"/>
      <c r="L522" s="190"/>
      <c r="M522" s="190"/>
      <c r="N522" s="190"/>
      <c r="O522" s="190"/>
      <c r="P522" s="190"/>
      <c r="Q522" s="190"/>
      <c r="R522" s="232"/>
      <c r="S522" s="190"/>
      <c r="T522" s="190"/>
      <c r="U522" s="226"/>
      <c r="V522" s="226"/>
      <c r="W522" s="226"/>
      <c r="X522" s="226"/>
      <c r="Y522" s="226"/>
      <c r="Z522" s="226"/>
      <c r="AA522" s="226"/>
      <c r="AB522" s="226"/>
      <c r="AC522" s="226"/>
      <c r="AD522" s="226"/>
      <c r="AE522" s="226"/>
      <c r="AF522" s="226"/>
      <c r="AG522" s="226"/>
      <c r="AH522" s="226"/>
      <c r="AI522" s="226"/>
      <c r="AJ522" s="226"/>
      <c r="AK522" s="226"/>
      <c r="AL522" s="226"/>
      <c r="AM522" s="226"/>
      <c r="AN522" s="226"/>
      <c r="AO522" s="226"/>
    </row>
    <row r="523">
      <c r="A523" s="226"/>
      <c r="B523" s="226"/>
      <c r="C523" s="226"/>
      <c r="D523" s="226"/>
      <c r="E523" s="231"/>
      <c r="F523" s="190"/>
      <c r="G523" s="190"/>
      <c r="H523" s="190"/>
      <c r="I523" s="190"/>
      <c r="J523" s="190"/>
      <c r="K523" s="190"/>
      <c r="L523" s="190"/>
      <c r="M523" s="190"/>
      <c r="N523" s="190"/>
      <c r="O523" s="190"/>
      <c r="P523" s="190"/>
      <c r="Q523" s="190"/>
      <c r="R523" s="232"/>
      <c r="S523" s="190"/>
      <c r="T523" s="190"/>
      <c r="U523" s="226"/>
      <c r="V523" s="226"/>
      <c r="W523" s="226"/>
      <c r="X523" s="226"/>
      <c r="Y523" s="226"/>
      <c r="Z523" s="226"/>
      <c r="AA523" s="226"/>
      <c r="AB523" s="226"/>
      <c r="AC523" s="226"/>
      <c r="AD523" s="226"/>
      <c r="AE523" s="226"/>
      <c r="AF523" s="226"/>
      <c r="AG523" s="226"/>
      <c r="AH523" s="226"/>
      <c r="AI523" s="226"/>
      <c r="AJ523" s="226"/>
      <c r="AK523" s="226"/>
      <c r="AL523" s="226"/>
      <c r="AM523" s="226"/>
      <c r="AN523" s="226"/>
      <c r="AO523" s="226"/>
    </row>
    <row r="524">
      <c r="A524" s="226"/>
      <c r="B524" s="226"/>
      <c r="C524" s="226"/>
      <c r="D524" s="226"/>
      <c r="E524" s="231"/>
      <c r="F524" s="190"/>
      <c r="G524" s="190"/>
      <c r="H524" s="190"/>
      <c r="I524" s="190"/>
      <c r="J524" s="190"/>
      <c r="K524" s="190"/>
      <c r="L524" s="190"/>
      <c r="M524" s="190"/>
      <c r="N524" s="190"/>
      <c r="O524" s="190"/>
      <c r="P524" s="190"/>
      <c r="Q524" s="190"/>
      <c r="R524" s="232"/>
      <c r="S524" s="190"/>
      <c r="T524" s="190"/>
      <c r="U524" s="226"/>
      <c r="V524" s="226"/>
      <c r="W524" s="226"/>
      <c r="X524" s="226"/>
      <c r="Y524" s="226"/>
      <c r="Z524" s="226"/>
      <c r="AA524" s="226"/>
      <c r="AB524" s="226"/>
      <c r="AC524" s="226"/>
      <c r="AD524" s="226"/>
      <c r="AE524" s="226"/>
      <c r="AF524" s="226"/>
      <c r="AG524" s="226"/>
      <c r="AH524" s="226"/>
      <c r="AI524" s="226"/>
      <c r="AJ524" s="226"/>
      <c r="AK524" s="226"/>
      <c r="AL524" s="226"/>
      <c r="AM524" s="226"/>
      <c r="AN524" s="226"/>
      <c r="AO524" s="226"/>
    </row>
    <row r="525">
      <c r="A525" s="226"/>
      <c r="B525" s="226"/>
      <c r="C525" s="226"/>
      <c r="D525" s="226"/>
      <c r="E525" s="231"/>
      <c r="F525" s="190"/>
      <c r="G525" s="190"/>
      <c r="H525" s="190"/>
      <c r="I525" s="190"/>
      <c r="J525" s="190"/>
      <c r="K525" s="190"/>
      <c r="L525" s="190"/>
      <c r="M525" s="190"/>
      <c r="N525" s="190"/>
      <c r="O525" s="190"/>
      <c r="P525" s="190"/>
      <c r="Q525" s="190"/>
      <c r="R525" s="232"/>
      <c r="S525" s="190"/>
      <c r="T525" s="190"/>
      <c r="U525" s="226"/>
      <c r="V525" s="226"/>
      <c r="W525" s="226"/>
      <c r="X525" s="226"/>
      <c r="Y525" s="226"/>
      <c r="Z525" s="226"/>
      <c r="AA525" s="226"/>
      <c r="AB525" s="226"/>
      <c r="AC525" s="226"/>
      <c r="AD525" s="226"/>
      <c r="AE525" s="226"/>
      <c r="AF525" s="226"/>
      <c r="AG525" s="226"/>
      <c r="AH525" s="226"/>
      <c r="AI525" s="226"/>
      <c r="AJ525" s="226"/>
      <c r="AK525" s="226"/>
      <c r="AL525" s="226"/>
      <c r="AM525" s="226"/>
      <c r="AN525" s="226"/>
      <c r="AO525" s="226"/>
    </row>
    <row r="526">
      <c r="A526" s="226"/>
      <c r="B526" s="226"/>
      <c r="C526" s="226"/>
      <c r="D526" s="226"/>
      <c r="E526" s="231"/>
      <c r="F526" s="190"/>
      <c r="G526" s="190"/>
      <c r="H526" s="190"/>
      <c r="I526" s="190"/>
      <c r="J526" s="190"/>
      <c r="K526" s="190"/>
      <c r="L526" s="190"/>
      <c r="M526" s="190"/>
      <c r="N526" s="190"/>
      <c r="O526" s="190"/>
      <c r="P526" s="190"/>
      <c r="Q526" s="190"/>
      <c r="R526" s="232"/>
      <c r="S526" s="190"/>
      <c r="T526" s="190"/>
      <c r="U526" s="226"/>
      <c r="V526" s="226"/>
      <c r="W526" s="226"/>
      <c r="X526" s="226"/>
      <c r="Y526" s="226"/>
      <c r="Z526" s="226"/>
      <c r="AA526" s="226"/>
      <c r="AB526" s="226"/>
      <c r="AC526" s="226"/>
      <c r="AD526" s="226"/>
      <c r="AE526" s="226"/>
      <c r="AF526" s="226"/>
      <c r="AG526" s="226"/>
      <c r="AH526" s="226"/>
      <c r="AI526" s="226"/>
      <c r="AJ526" s="226"/>
      <c r="AK526" s="226"/>
      <c r="AL526" s="226"/>
      <c r="AM526" s="226"/>
      <c r="AN526" s="226"/>
      <c r="AO526" s="226"/>
    </row>
    <row r="527">
      <c r="A527" s="226"/>
      <c r="B527" s="226"/>
      <c r="C527" s="226"/>
      <c r="D527" s="226"/>
      <c r="E527" s="231"/>
      <c r="F527" s="190"/>
      <c r="G527" s="190"/>
      <c r="H527" s="190"/>
      <c r="I527" s="190"/>
      <c r="J527" s="190"/>
      <c r="K527" s="190"/>
      <c r="L527" s="190"/>
      <c r="M527" s="190"/>
      <c r="N527" s="190"/>
      <c r="O527" s="190"/>
      <c r="P527" s="190"/>
      <c r="Q527" s="190"/>
      <c r="R527" s="232"/>
      <c r="S527" s="190"/>
      <c r="T527" s="190"/>
      <c r="U527" s="226"/>
      <c r="V527" s="226"/>
      <c r="W527" s="226"/>
      <c r="X527" s="226"/>
      <c r="Y527" s="226"/>
      <c r="Z527" s="226"/>
      <c r="AA527" s="226"/>
      <c r="AB527" s="226"/>
      <c r="AC527" s="226"/>
      <c r="AD527" s="226"/>
      <c r="AE527" s="226"/>
      <c r="AF527" s="226"/>
      <c r="AG527" s="226"/>
      <c r="AH527" s="226"/>
      <c r="AI527" s="226"/>
      <c r="AJ527" s="226"/>
      <c r="AK527" s="226"/>
      <c r="AL527" s="226"/>
      <c r="AM527" s="226"/>
      <c r="AN527" s="226"/>
      <c r="AO527" s="226"/>
    </row>
    <row r="528">
      <c r="A528" s="226"/>
      <c r="B528" s="226"/>
      <c r="C528" s="226"/>
      <c r="D528" s="226"/>
      <c r="E528" s="231"/>
      <c r="F528" s="190"/>
      <c r="G528" s="190"/>
      <c r="H528" s="190"/>
      <c r="I528" s="190"/>
      <c r="J528" s="190"/>
      <c r="K528" s="190"/>
      <c r="L528" s="190"/>
      <c r="M528" s="190"/>
      <c r="N528" s="190"/>
      <c r="O528" s="190"/>
      <c r="P528" s="190"/>
      <c r="Q528" s="190"/>
      <c r="R528" s="232"/>
      <c r="S528" s="190"/>
      <c r="T528" s="190"/>
      <c r="U528" s="226"/>
      <c r="V528" s="226"/>
      <c r="W528" s="226"/>
      <c r="X528" s="226"/>
      <c r="Y528" s="226"/>
      <c r="Z528" s="226"/>
      <c r="AA528" s="226"/>
      <c r="AB528" s="226"/>
      <c r="AC528" s="226"/>
      <c r="AD528" s="226"/>
      <c r="AE528" s="226"/>
      <c r="AF528" s="226"/>
      <c r="AG528" s="226"/>
      <c r="AH528" s="226"/>
      <c r="AI528" s="226"/>
      <c r="AJ528" s="226"/>
      <c r="AK528" s="226"/>
      <c r="AL528" s="226"/>
      <c r="AM528" s="226"/>
      <c r="AN528" s="226"/>
      <c r="AO528" s="226"/>
    </row>
    <row r="529">
      <c r="A529" s="226"/>
      <c r="B529" s="226"/>
      <c r="C529" s="226"/>
      <c r="D529" s="226"/>
      <c r="E529" s="231"/>
      <c r="F529" s="190"/>
      <c r="G529" s="190"/>
      <c r="H529" s="190"/>
      <c r="I529" s="190"/>
      <c r="J529" s="190"/>
      <c r="K529" s="190"/>
      <c r="L529" s="190"/>
      <c r="M529" s="190"/>
      <c r="N529" s="190"/>
      <c r="O529" s="190"/>
      <c r="P529" s="190"/>
      <c r="Q529" s="190"/>
      <c r="R529" s="232"/>
      <c r="S529" s="190"/>
      <c r="T529" s="190"/>
      <c r="U529" s="226"/>
      <c r="V529" s="226"/>
      <c r="W529" s="226"/>
      <c r="X529" s="226"/>
      <c r="Y529" s="226"/>
      <c r="Z529" s="226"/>
      <c r="AA529" s="226"/>
      <c r="AB529" s="226"/>
      <c r="AC529" s="226"/>
      <c r="AD529" s="226"/>
      <c r="AE529" s="226"/>
      <c r="AF529" s="226"/>
      <c r="AG529" s="226"/>
      <c r="AH529" s="226"/>
      <c r="AI529" s="226"/>
      <c r="AJ529" s="226"/>
      <c r="AK529" s="226"/>
      <c r="AL529" s="226"/>
      <c r="AM529" s="226"/>
      <c r="AN529" s="226"/>
      <c r="AO529" s="226"/>
    </row>
    <row r="530">
      <c r="A530" s="226"/>
      <c r="B530" s="226"/>
      <c r="C530" s="226"/>
      <c r="D530" s="226"/>
      <c r="E530" s="231"/>
      <c r="F530" s="190"/>
      <c r="G530" s="190"/>
      <c r="H530" s="190"/>
      <c r="I530" s="190"/>
      <c r="J530" s="190"/>
      <c r="K530" s="190"/>
      <c r="L530" s="190"/>
      <c r="M530" s="190"/>
      <c r="N530" s="190"/>
      <c r="O530" s="190"/>
      <c r="P530" s="190"/>
      <c r="Q530" s="190"/>
      <c r="R530" s="232"/>
      <c r="S530" s="190"/>
      <c r="T530" s="190"/>
      <c r="U530" s="226"/>
      <c r="V530" s="226"/>
      <c r="W530" s="226"/>
      <c r="X530" s="226"/>
      <c r="Y530" s="226"/>
      <c r="Z530" s="226"/>
      <c r="AA530" s="226"/>
      <c r="AB530" s="226"/>
      <c r="AC530" s="226"/>
      <c r="AD530" s="226"/>
      <c r="AE530" s="226"/>
      <c r="AF530" s="226"/>
      <c r="AG530" s="226"/>
      <c r="AH530" s="226"/>
      <c r="AI530" s="226"/>
      <c r="AJ530" s="226"/>
      <c r="AK530" s="226"/>
      <c r="AL530" s="226"/>
      <c r="AM530" s="226"/>
      <c r="AN530" s="226"/>
      <c r="AO530" s="226"/>
    </row>
    <row r="531">
      <c r="A531" s="226"/>
      <c r="B531" s="226"/>
      <c r="C531" s="226"/>
      <c r="D531" s="226"/>
      <c r="E531" s="231"/>
      <c r="F531" s="190"/>
      <c r="G531" s="190"/>
      <c r="H531" s="190"/>
      <c r="I531" s="190"/>
      <c r="J531" s="190"/>
      <c r="K531" s="190"/>
      <c r="L531" s="190"/>
      <c r="M531" s="190"/>
      <c r="N531" s="190"/>
      <c r="O531" s="190"/>
      <c r="P531" s="190"/>
      <c r="Q531" s="190"/>
      <c r="R531" s="232"/>
      <c r="S531" s="190"/>
      <c r="T531" s="190"/>
      <c r="U531" s="226"/>
      <c r="V531" s="226"/>
      <c r="W531" s="226"/>
      <c r="X531" s="226"/>
      <c r="Y531" s="226"/>
      <c r="Z531" s="226"/>
      <c r="AA531" s="226"/>
      <c r="AB531" s="226"/>
      <c r="AC531" s="226"/>
      <c r="AD531" s="226"/>
      <c r="AE531" s="226"/>
      <c r="AF531" s="226"/>
      <c r="AG531" s="226"/>
      <c r="AH531" s="226"/>
      <c r="AI531" s="226"/>
      <c r="AJ531" s="226"/>
      <c r="AK531" s="226"/>
      <c r="AL531" s="226"/>
      <c r="AM531" s="226"/>
      <c r="AN531" s="226"/>
      <c r="AO531" s="226"/>
    </row>
    <row r="532">
      <c r="A532" s="226"/>
      <c r="B532" s="226"/>
      <c r="C532" s="226"/>
      <c r="D532" s="226"/>
      <c r="E532" s="231"/>
      <c r="F532" s="190"/>
      <c r="G532" s="190"/>
      <c r="H532" s="190"/>
      <c r="I532" s="190"/>
      <c r="J532" s="190"/>
      <c r="K532" s="190"/>
      <c r="L532" s="190"/>
      <c r="M532" s="190"/>
      <c r="N532" s="190"/>
      <c r="O532" s="190"/>
      <c r="P532" s="190"/>
      <c r="Q532" s="190"/>
      <c r="R532" s="232"/>
      <c r="S532" s="190"/>
      <c r="T532" s="190"/>
      <c r="U532" s="226"/>
      <c r="V532" s="226"/>
      <c r="W532" s="226"/>
      <c r="X532" s="226"/>
      <c r="Y532" s="226"/>
      <c r="Z532" s="226"/>
      <c r="AA532" s="226"/>
      <c r="AB532" s="226"/>
      <c r="AC532" s="226"/>
      <c r="AD532" s="226"/>
      <c r="AE532" s="226"/>
      <c r="AF532" s="226"/>
      <c r="AG532" s="226"/>
      <c r="AH532" s="226"/>
      <c r="AI532" s="226"/>
      <c r="AJ532" s="226"/>
      <c r="AK532" s="226"/>
      <c r="AL532" s="226"/>
      <c r="AM532" s="226"/>
      <c r="AN532" s="226"/>
      <c r="AO532" s="226"/>
    </row>
    <row r="533">
      <c r="A533" s="226"/>
      <c r="B533" s="226"/>
      <c r="C533" s="226"/>
      <c r="D533" s="226"/>
      <c r="E533" s="231"/>
      <c r="F533" s="190"/>
      <c r="G533" s="190"/>
      <c r="H533" s="190"/>
      <c r="I533" s="190"/>
      <c r="J533" s="190"/>
      <c r="K533" s="190"/>
      <c r="L533" s="190"/>
      <c r="M533" s="190"/>
      <c r="N533" s="190"/>
      <c r="O533" s="190"/>
      <c r="P533" s="190"/>
      <c r="Q533" s="190"/>
      <c r="R533" s="232"/>
      <c r="S533" s="190"/>
      <c r="T533" s="190"/>
      <c r="U533" s="226"/>
      <c r="V533" s="226"/>
      <c r="W533" s="226"/>
      <c r="X533" s="226"/>
      <c r="Y533" s="226"/>
      <c r="Z533" s="226"/>
      <c r="AA533" s="226"/>
      <c r="AB533" s="226"/>
      <c r="AC533" s="226"/>
      <c r="AD533" s="226"/>
      <c r="AE533" s="226"/>
      <c r="AF533" s="226"/>
      <c r="AG533" s="226"/>
      <c r="AH533" s="226"/>
      <c r="AI533" s="226"/>
      <c r="AJ533" s="226"/>
      <c r="AK533" s="226"/>
      <c r="AL533" s="226"/>
      <c r="AM533" s="226"/>
      <c r="AN533" s="226"/>
      <c r="AO533" s="226"/>
    </row>
    <row r="534">
      <c r="A534" s="226"/>
      <c r="B534" s="226"/>
      <c r="C534" s="226"/>
      <c r="D534" s="226"/>
      <c r="E534" s="231"/>
      <c r="F534" s="190"/>
      <c r="G534" s="190"/>
      <c r="H534" s="190"/>
      <c r="I534" s="190"/>
      <c r="J534" s="190"/>
      <c r="K534" s="190"/>
      <c r="L534" s="190"/>
      <c r="M534" s="190"/>
      <c r="N534" s="190"/>
      <c r="O534" s="190"/>
      <c r="P534" s="190"/>
      <c r="Q534" s="190"/>
      <c r="R534" s="232"/>
      <c r="S534" s="190"/>
      <c r="T534" s="190"/>
      <c r="U534" s="226"/>
      <c r="V534" s="226"/>
      <c r="W534" s="226"/>
      <c r="X534" s="226"/>
      <c r="Y534" s="226"/>
      <c r="Z534" s="226"/>
      <c r="AA534" s="226"/>
      <c r="AB534" s="226"/>
      <c r="AC534" s="226"/>
      <c r="AD534" s="226"/>
      <c r="AE534" s="226"/>
      <c r="AF534" s="226"/>
      <c r="AG534" s="226"/>
      <c r="AH534" s="226"/>
      <c r="AI534" s="226"/>
      <c r="AJ534" s="226"/>
      <c r="AK534" s="226"/>
      <c r="AL534" s="226"/>
      <c r="AM534" s="226"/>
      <c r="AN534" s="226"/>
      <c r="AO534" s="226"/>
    </row>
    <row r="535">
      <c r="A535" s="226"/>
      <c r="B535" s="226"/>
      <c r="C535" s="226"/>
      <c r="D535" s="226"/>
      <c r="E535" s="231"/>
      <c r="F535" s="190"/>
      <c r="G535" s="190"/>
      <c r="H535" s="190"/>
      <c r="I535" s="190"/>
      <c r="J535" s="190"/>
      <c r="K535" s="190"/>
      <c r="L535" s="190"/>
      <c r="M535" s="190"/>
      <c r="N535" s="190"/>
      <c r="O535" s="190"/>
      <c r="P535" s="190"/>
      <c r="Q535" s="190"/>
      <c r="R535" s="232"/>
      <c r="S535" s="190"/>
      <c r="T535" s="190"/>
      <c r="U535" s="226"/>
      <c r="V535" s="226"/>
      <c r="W535" s="226"/>
      <c r="X535" s="226"/>
      <c r="Y535" s="226"/>
      <c r="Z535" s="226"/>
      <c r="AA535" s="226"/>
      <c r="AB535" s="226"/>
      <c r="AC535" s="226"/>
      <c r="AD535" s="226"/>
      <c r="AE535" s="226"/>
      <c r="AF535" s="226"/>
      <c r="AG535" s="226"/>
      <c r="AH535" s="226"/>
      <c r="AI535" s="226"/>
      <c r="AJ535" s="226"/>
      <c r="AK535" s="226"/>
      <c r="AL535" s="226"/>
      <c r="AM535" s="226"/>
      <c r="AN535" s="226"/>
      <c r="AO535" s="226"/>
    </row>
    <row r="536">
      <c r="A536" s="226"/>
      <c r="B536" s="226"/>
      <c r="C536" s="226"/>
      <c r="D536" s="226"/>
      <c r="E536" s="231"/>
      <c r="F536" s="190"/>
      <c r="G536" s="190"/>
      <c r="H536" s="190"/>
      <c r="I536" s="190"/>
      <c r="J536" s="190"/>
      <c r="K536" s="190"/>
      <c r="L536" s="190"/>
      <c r="M536" s="190"/>
      <c r="N536" s="190"/>
      <c r="O536" s="190"/>
      <c r="P536" s="190"/>
      <c r="Q536" s="190"/>
      <c r="R536" s="232"/>
      <c r="S536" s="190"/>
      <c r="T536" s="190"/>
      <c r="U536" s="226"/>
      <c r="V536" s="226"/>
      <c r="W536" s="226"/>
      <c r="X536" s="226"/>
      <c r="Y536" s="226"/>
      <c r="Z536" s="226"/>
      <c r="AA536" s="226"/>
      <c r="AB536" s="226"/>
      <c r="AC536" s="226"/>
      <c r="AD536" s="226"/>
      <c r="AE536" s="226"/>
      <c r="AF536" s="226"/>
      <c r="AG536" s="226"/>
      <c r="AH536" s="226"/>
      <c r="AI536" s="226"/>
      <c r="AJ536" s="226"/>
      <c r="AK536" s="226"/>
      <c r="AL536" s="226"/>
      <c r="AM536" s="226"/>
      <c r="AN536" s="226"/>
      <c r="AO536" s="226"/>
    </row>
    <row r="537">
      <c r="A537" s="226"/>
      <c r="B537" s="226"/>
      <c r="C537" s="226"/>
      <c r="D537" s="226"/>
      <c r="E537" s="231"/>
      <c r="F537" s="190"/>
      <c r="G537" s="190"/>
      <c r="H537" s="190"/>
      <c r="I537" s="190"/>
      <c r="J537" s="190"/>
      <c r="K537" s="190"/>
      <c r="L537" s="190"/>
      <c r="M537" s="190"/>
      <c r="N537" s="190"/>
      <c r="O537" s="190"/>
      <c r="P537" s="190"/>
      <c r="Q537" s="190"/>
      <c r="R537" s="232"/>
      <c r="S537" s="190"/>
      <c r="T537" s="190"/>
      <c r="U537" s="226"/>
      <c r="V537" s="226"/>
      <c r="W537" s="226"/>
      <c r="X537" s="226"/>
      <c r="Y537" s="226"/>
      <c r="Z537" s="226"/>
      <c r="AA537" s="226"/>
      <c r="AB537" s="226"/>
      <c r="AC537" s="226"/>
      <c r="AD537" s="226"/>
      <c r="AE537" s="226"/>
      <c r="AF537" s="226"/>
      <c r="AG537" s="226"/>
      <c r="AH537" s="226"/>
      <c r="AI537" s="226"/>
      <c r="AJ537" s="226"/>
      <c r="AK537" s="226"/>
      <c r="AL537" s="226"/>
      <c r="AM537" s="226"/>
      <c r="AN537" s="226"/>
      <c r="AO537" s="226"/>
    </row>
    <row r="538">
      <c r="A538" s="226"/>
      <c r="B538" s="226"/>
      <c r="C538" s="226"/>
      <c r="D538" s="226"/>
      <c r="E538" s="231"/>
      <c r="F538" s="190"/>
      <c r="G538" s="190"/>
      <c r="H538" s="190"/>
      <c r="I538" s="190"/>
      <c r="J538" s="190"/>
      <c r="K538" s="190"/>
      <c r="L538" s="190"/>
      <c r="M538" s="190"/>
      <c r="N538" s="190"/>
      <c r="O538" s="190"/>
      <c r="P538" s="190"/>
      <c r="Q538" s="190"/>
      <c r="R538" s="232"/>
      <c r="S538" s="190"/>
      <c r="T538" s="190"/>
      <c r="U538" s="226"/>
      <c r="V538" s="226"/>
      <c r="W538" s="226"/>
      <c r="X538" s="226"/>
      <c r="Y538" s="226"/>
      <c r="Z538" s="226"/>
      <c r="AA538" s="226"/>
      <c r="AB538" s="226"/>
      <c r="AC538" s="226"/>
      <c r="AD538" s="226"/>
      <c r="AE538" s="226"/>
      <c r="AF538" s="226"/>
      <c r="AG538" s="226"/>
      <c r="AH538" s="226"/>
      <c r="AI538" s="226"/>
      <c r="AJ538" s="226"/>
      <c r="AK538" s="226"/>
      <c r="AL538" s="226"/>
      <c r="AM538" s="226"/>
      <c r="AN538" s="226"/>
      <c r="AO538" s="226"/>
    </row>
    <row r="539">
      <c r="A539" s="226"/>
      <c r="B539" s="226"/>
      <c r="C539" s="226"/>
      <c r="D539" s="226"/>
      <c r="E539" s="231"/>
      <c r="F539" s="190"/>
      <c r="G539" s="190"/>
      <c r="H539" s="190"/>
      <c r="I539" s="190"/>
      <c r="J539" s="190"/>
      <c r="K539" s="190"/>
      <c r="L539" s="190"/>
      <c r="M539" s="190"/>
      <c r="N539" s="190"/>
      <c r="O539" s="190"/>
      <c r="P539" s="190"/>
      <c r="Q539" s="190"/>
      <c r="R539" s="232"/>
      <c r="S539" s="190"/>
      <c r="T539" s="190"/>
      <c r="U539" s="226"/>
      <c r="V539" s="226"/>
      <c r="W539" s="226"/>
      <c r="X539" s="226"/>
      <c r="Y539" s="226"/>
      <c r="Z539" s="226"/>
      <c r="AA539" s="226"/>
      <c r="AB539" s="226"/>
      <c r="AC539" s="226"/>
      <c r="AD539" s="226"/>
      <c r="AE539" s="226"/>
      <c r="AF539" s="226"/>
      <c r="AG539" s="226"/>
      <c r="AH539" s="226"/>
      <c r="AI539" s="226"/>
      <c r="AJ539" s="226"/>
      <c r="AK539" s="226"/>
      <c r="AL539" s="226"/>
      <c r="AM539" s="226"/>
      <c r="AN539" s="226"/>
      <c r="AO539" s="226"/>
    </row>
    <row r="540">
      <c r="A540" s="226"/>
      <c r="B540" s="226"/>
      <c r="C540" s="226"/>
      <c r="D540" s="226"/>
      <c r="E540" s="231"/>
      <c r="F540" s="190"/>
      <c r="G540" s="190"/>
      <c r="H540" s="190"/>
      <c r="I540" s="190"/>
      <c r="J540" s="190"/>
      <c r="K540" s="190"/>
      <c r="L540" s="190"/>
      <c r="M540" s="190"/>
      <c r="N540" s="190"/>
      <c r="O540" s="190"/>
      <c r="P540" s="190"/>
      <c r="Q540" s="190"/>
      <c r="R540" s="232"/>
      <c r="S540" s="190"/>
      <c r="T540" s="190"/>
      <c r="U540" s="226"/>
      <c r="V540" s="226"/>
      <c r="W540" s="226"/>
      <c r="X540" s="226"/>
      <c r="Y540" s="226"/>
      <c r="Z540" s="226"/>
      <c r="AA540" s="226"/>
      <c r="AB540" s="226"/>
      <c r="AC540" s="226"/>
      <c r="AD540" s="226"/>
      <c r="AE540" s="226"/>
      <c r="AF540" s="226"/>
      <c r="AG540" s="226"/>
      <c r="AH540" s="226"/>
      <c r="AI540" s="226"/>
      <c r="AJ540" s="226"/>
      <c r="AK540" s="226"/>
      <c r="AL540" s="226"/>
      <c r="AM540" s="226"/>
      <c r="AN540" s="226"/>
      <c r="AO540" s="226"/>
    </row>
    <row r="541">
      <c r="A541" s="226"/>
      <c r="B541" s="226"/>
      <c r="C541" s="226"/>
      <c r="D541" s="226"/>
      <c r="E541" s="231"/>
      <c r="F541" s="190"/>
      <c r="G541" s="190"/>
      <c r="H541" s="190"/>
      <c r="I541" s="190"/>
      <c r="J541" s="190"/>
      <c r="K541" s="190"/>
      <c r="L541" s="190"/>
      <c r="M541" s="190"/>
      <c r="N541" s="190"/>
      <c r="O541" s="190"/>
      <c r="P541" s="190"/>
      <c r="Q541" s="190"/>
      <c r="R541" s="232"/>
      <c r="S541" s="190"/>
      <c r="T541" s="190"/>
      <c r="U541" s="226"/>
      <c r="V541" s="226"/>
      <c r="W541" s="226"/>
      <c r="X541" s="226"/>
      <c r="Y541" s="226"/>
      <c r="Z541" s="226"/>
      <c r="AA541" s="226"/>
      <c r="AB541" s="226"/>
      <c r="AC541" s="226"/>
      <c r="AD541" s="226"/>
      <c r="AE541" s="226"/>
      <c r="AF541" s="226"/>
      <c r="AG541" s="226"/>
      <c r="AH541" s="226"/>
      <c r="AI541" s="226"/>
      <c r="AJ541" s="226"/>
      <c r="AK541" s="226"/>
      <c r="AL541" s="226"/>
      <c r="AM541" s="226"/>
      <c r="AN541" s="226"/>
      <c r="AO541" s="226"/>
    </row>
    <row r="542">
      <c r="A542" s="226"/>
      <c r="B542" s="226"/>
      <c r="C542" s="226"/>
      <c r="D542" s="226"/>
      <c r="E542" s="231"/>
      <c r="F542" s="190"/>
      <c r="G542" s="190"/>
      <c r="H542" s="190"/>
      <c r="I542" s="190"/>
      <c r="J542" s="190"/>
      <c r="K542" s="190"/>
      <c r="L542" s="190"/>
      <c r="M542" s="190"/>
      <c r="N542" s="190"/>
      <c r="O542" s="190"/>
      <c r="P542" s="190"/>
      <c r="Q542" s="190"/>
      <c r="R542" s="232"/>
      <c r="S542" s="190"/>
      <c r="T542" s="190"/>
      <c r="U542" s="226"/>
      <c r="V542" s="226"/>
      <c r="W542" s="226"/>
      <c r="X542" s="226"/>
      <c r="Y542" s="226"/>
      <c r="Z542" s="226"/>
      <c r="AA542" s="226"/>
      <c r="AB542" s="226"/>
      <c r="AC542" s="226"/>
      <c r="AD542" s="226"/>
      <c r="AE542" s="226"/>
      <c r="AF542" s="226"/>
      <c r="AG542" s="226"/>
      <c r="AH542" s="226"/>
      <c r="AI542" s="226"/>
      <c r="AJ542" s="226"/>
      <c r="AK542" s="226"/>
      <c r="AL542" s="226"/>
      <c r="AM542" s="226"/>
      <c r="AN542" s="226"/>
      <c r="AO542" s="226"/>
    </row>
    <row r="543">
      <c r="A543" s="226"/>
      <c r="B543" s="226"/>
      <c r="C543" s="226"/>
      <c r="D543" s="226"/>
      <c r="E543" s="231"/>
      <c r="F543" s="190"/>
      <c r="G543" s="190"/>
      <c r="H543" s="190"/>
      <c r="I543" s="190"/>
      <c r="J543" s="190"/>
      <c r="K543" s="190"/>
      <c r="L543" s="190"/>
      <c r="M543" s="190"/>
      <c r="N543" s="190"/>
      <c r="O543" s="190"/>
      <c r="P543" s="190"/>
      <c r="Q543" s="190"/>
      <c r="R543" s="232"/>
      <c r="S543" s="190"/>
      <c r="T543" s="190"/>
      <c r="U543" s="226"/>
      <c r="V543" s="226"/>
      <c r="W543" s="226"/>
      <c r="X543" s="226"/>
      <c r="Y543" s="226"/>
      <c r="Z543" s="226"/>
      <c r="AA543" s="226"/>
      <c r="AB543" s="226"/>
      <c r="AC543" s="226"/>
      <c r="AD543" s="226"/>
      <c r="AE543" s="226"/>
      <c r="AF543" s="226"/>
      <c r="AG543" s="226"/>
      <c r="AH543" s="226"/>
      <c r="AI543" s="226"/>
      <c r="AJ543" s="226"/>
      <c r="AK543" s="226"/>
      <c r="AL543" s="226"/>
      <c r="AM543" s="226"/>
      <c r="AN543" s="226"/>
      <c r="AO543" s="226"/>
    </row>
    <row r="544">
      <c r="A544" s="226"/>
      <c r="B544" s="226"/>
      <c r="C544" s="226"/>
      <c r="D544" s="226"/>
      <c r="E544" s="231"/>
      <c r="F544" s="190"/>
      <c r="G544" s="190"/>
      <c r="H544" s="190"/>
      <c r="I544" s="190"/>
      <c r="J544" s="190"/>
      <c r="K544" s="190"/>
      <c r="L544" s="190"/>
      <c r="M544" s="190"/>
      <c r="N544" s="190"/>
      <c r="O544" s="190"/>
      <c r="P544" s="190"/>
      <c r="Q544" s="190"/>
      <c r="R544" s="232"/>
      <c r="S544" s="190"/>
      <c r="T544" s="190"/>
      <c r="U544" s="226"/>
      <c r="V544" s="226"/>
      <c r="W544" s="226"/>
      <c r="X544" s="226"/>
      <c r="Y544" s="226"/>
      <c r="Z544" s="226"/>
      <c r="AA544" s="226"/>
      <c r="AB544" s="226"/>
      <c r="AC544" s="226"/>
      <c r="AD544" s="226"/>
      <c r="AE544" s="226"/>
      <c r="AF544" s="226"/>
      <c r="AG544" s="226"/>
      <c r="AH544" s="226"/>
      <c r="AI544" s="226"/>
      <c r="AJ544" s="226"/>
      <c r="AK544" s="226"/>
      <c r="AL544" s="226"/>
      <c r="AM544" s="226"/>
      <c r="AN544" s="226"/>
      <c r="AO544" s="226"/>
    </row>
    <row r="545">
      <c r="A545" s="226"/>
      <c r="B545" s="226"/>
      <c r="C545" s="226"/>
      <c r="D545" s="226"/>
      <c r="E545" s="231"/>
      <c r="F545" s="190"/>
      <c r="G545" s="190"/>
      <c r="H545" s="190"/>
      <c r="I545" s="190"/>
      <c r="J545" s="190"/>
      <c r="K545" s="190"/>
      <c r="L545" s="190"/>
      <c r="M545" s="190"/>
      <c r="N545" s="190"/>
      <c r="O545" s="190"/>
      <c r="P545" s="190"/>
      <c r="Q545" s="190"/>
      <c r="R545" s="232"/>
      <c r="S545" s="190"/>
      <c r="T545" s="190"/>
      <c r="U545" s="226"/>
      <c r="V545" s="226"/>
      <c r="W545" s="226"/>
      <c r="X545" s="226"/>
      <c r="Y545" s="226"/>
      <c r="Z545" s="226"/>
      <c r="AA545" s="226"/>
      <c r="AB545" s="226"/>
      <c r="AC545" s="226"/>
      <c r="AD545" s="226"/>
      <c r="AE545" s="226"/>
      <c r="AF545" s="226"/>
      <c r="AG545" s="226"/>
      <c r="AH545" s="226"/>
      <c r="AI545" s="226"/>
      <c r="AJ545" s="226"/>
      <c r="AK545" s="226"/>
      <c r="AL545" s="226"/>
      <c r="AM545" s="226"/>
      <c r="AN545" s="226"/>
      <c r="AO545" s="226"/>
    </row>
    <row r="546">
      <c r="A546" s="226"/>
      <c r="B546" s="226"/>
      <c r="C546" s="226"/>
      <c r="D546" s="226"/>
      <c r="E546" s="231"/>
      <c r="F546" s="190"/>
      <c r="G546" s="190"/>
      <c r="H546" s="190"/>
      <c r="I546" s="190"/>
      <c r="J546" s="190"/>
      <c r="K546" s="190"/>
      <c r="L546" s="190"/>
      <c r="M546" s="190"/>
      <c r="N546" s="190"/>
      <c r="O546" s="190"/>
      <c r="P546" s="190"/>
      <c r="Q546" s="190"/>
      <c r="R546" s="232"/>
      <c r="S546" s="190"/>
      <c r="T546" s="190"/>
      <c r="U546" s="226"/>
      <c r="V546" s="226"/>
      <c r="W546" s="226"/>
      <c r="X546" s="226"/>
      <c r="Y546" s="226"/>
      <c r="Z546" s="226"/>
      <c r="AA546" s="226"/>
      <c r="AB546" s="226"/>
      <c r="AC546" s="226"/>
      <c r="AD546" s="226"/>
      <c r="AE546" s="226"/>
      <c r="AF546" s="226"/>
      <c r="AG546" s="226"/>
      <c r="AH546" s="226"/>
      <c r="AI546" s="226"/>
      <c r="AJ546" s="226"/>
      <c r="AK546" s="226"/>
      <c r="AL546" s="226"/>
      <c r="AM546" s="226"/>
      <c r="AN546" s="226"/>
      <c r="AO546" s="226"/>
    </row>
    <row r="547">
      <c r="A547" s="226"/>
      <c r="B547" s="226"/>
      <c r="C547" s="226"/>
      <c r="D547" s="226"/>
      <c r="E547" s="231"/>
      <c r="F547" s="190"/>
      <c r="G547" s="190"/>
      <c r="H547" s="190"/>
      <c r="I547" s="190"/>
      <c r="J547" s="190"/>
      <c r="K547" s="190"/>
      <c r="L547" s="190"/>
      <c r="M547" s="190"/>
      <c r="N547" s="190"/>
      <c r="O547" s="190"/>
      <c r="P547" s="190"/>
      <c r="Q547" s="190"/>
      <c r="R547" s="232"/>
      <c r="S547" s="190"/>
      <c r="T547" s="190"/>
      <c r="U547" s="226"/>
      <c r="V547" s="226"/>
      <c r="W547" s="226"/>
      <c r="X547" s="226"/>
      <c r="Y547" s="226"/>
      <c r="Z547" s="226"/>
      <c r="AA547" s="226"/>
      <c r="AB547" s="226"/>
      <c r="AC547" s="226"/>
      <c r="AD547" s="226"/>
      <c r="AE547" s="226"/>
      <c r="AF547" s="226"/>
      <c r="AG547" s="226"/>
      <c r="AH547" s="226"/>
      <c r="AI547" s="226"/>
      <c r="AJ547" s="226"/>
      <c r="AK547" s="226"/>
      <c r="AL547" s="226"/>
      <c r="AM547" s="226"/>
      <c r="AN547" s="226"/>
      <c r="AO547" s="226"/>
    </row>
    <row r="548">
      <c r="A548" s="226"/>
      <c r="B548" s="226"/>
      <c r="C548" s="226"/>
      <c r="D548" s="226"/>
      <c r="E548" s="231"/>
      <c r="F548" s="190"/>
      <c r="G548" s="190"/>
      <c r="H548" s="190"/>
      <c r="I548" s="190"/>
      <c r="J548" s="190"/>
      <c r="K548" s="190"/>
      <c r="L548" s="190"/>
      <c r="M548" s="190"/>
      <c r="N548" s="190"/>
      <c r="O548" s="190"/>
      <c r="P548" s="190"/>
      <c r="Q548" s="190"/>
      <c r="R548" s="232"/>
      <c r="S548" s="190"/>
      <c r="T548" s="190"/>
      <c r="U548" s="226"/>
      <c r="V548" s="226"/>
      <c r="W548" s="226"/>
      <c r="X548" s="226"/>
      <c r="Y548" s="226"/>
      <c r="Z548" s="226"/>
      <c r="AA548" s="226"/>
      <c r="AB548" s="226"/>
      <c r="AC548" s="226"/>
      <c r="AD548" s="226"/>
      <c r="AE548" s="226"/>
      <c r="AF548" s="226"/>
      <c r="AG548" s="226"/>
      <c r="AH548" s="226"/>
      <c r="AI548" s="226"/>
      <c r="AJ548" s="226"/>
      <c r="AK548" s="226"/>
      <c r="AL548" s="226"/>
      <c r="AM548" s="226"/>
      <c r="AN548" s="226"/>
      <c r="AO548" s="226"/>
    </row>
    <row r="549">
      <c r="A549" s="226"/>
      <c r="B549" s="226"/>
      <c r="C549" s="226"/>
      <c r="D549" s="226"/>
      <c r="E549" s="231"/>
      <c r="F549" s="190"/>
      <c r="G549" s="190"/>
      <c r="H549" s="190"/>
      <c r="I549" s="190"/>
      <c r="J549" s="190"/>
      <c r="K549" s="190"/>
      <c r="L549" s="190"/>
      <c r="M549" s="190"/>
      <c r="N549" s="190"/>
      <c r="O549" s="190"/>
      <c r="P549" s="190"/>
      <c r="Q549" s="190"/>
      <c r="R549" s="232"/>
      <c r="S549" s="190"/>
      <c r="T549" s="190"/>
      <c r="U549" s="226"/>
      <c r="V549" s="226"/>
      <c r="W549" s="226"/>
      <c r="X549" s="226"/>
      <c r="Y549" s="226"/>
      <c r="Z549" s="226"/>
      <c r="AA549" s="226"/>
      <c r="AB549" s="226"/>
      <c r="AC549" s="226"/>
      <c r="AD549" s="226"/>
      <c r="AE549" s="226"/>
      <c r="AF549" s="226"/>
      <c r="AG549" s="226"/>
      <c r="AH549" s="226"/>
      <c r="AI549" s="226"/>
      <c r="AJ549" s="226"/>
      <c r="AK549" s="226"/>
      <c r="AL549" s="226"/>
      <c r="AM549" s="226"/>
      <c r="AN549" s="226"/>
      <c r="AO549" s="226"/>
    </row>
    <row r="550">
      <c r="A550" s="226"/>
      <c r="B550" s="226"/>
      <c r="C550" s="226"/>
      <c r="D550" s="226"/>
      <c r="E550" s="231"/>
      <c r="F550" s="190"/>
      <c r="G550" s="190"/>
      <c r="H550" s="190"/>
      <c r="I550" s="190"/>
      <c r="J550" s="190"/>
      <c r="K550" s="190"/>
      <c r="L550" s="190"/>
      <c r="M550" s="190"/>
      <c r="N550" s="190"/>
      <c r="O550" s="190"/>
      <c r="P550" s="190"/>
      <c r="Q550" s="190"/>
      <c r="R550" s="232"/>
      <c r="S550" s="190"/>
      <c r="T550" s="190"/>
      <c r="U550" s="226"/>
      <c r="V550" s="226"/>
      <c r="W550" s="226"/>
      <c r="X550" s="226"/>
      <c r="Y550" s="226"/>
      <c r="Z550" s="226"/>
      <c r="AA550" s="226"/>
      <c r="AB550" s="226"/>
      <c r="AC550" s="226"/>
      <c r="AD550" s="226"/>
      <c r="AE550" s="226"/>
      <c r="AF550" s="226"/>
      <c r="AG550" s="226"/>
      <c r="AH550" s="226"/>
      <c r="AI550" s="226"/>
      <c r="AJ550" s="226"/>
      <c r="AK550" s="226"/>
      <c r="AL550" s="226"/>
      <c r="AM550" s="226"/>
      <c r="AN550" s="226"/>
      <c r="AO550" s="226"/>
    </row>
    <row r="551">
      <c r="A551" s="226"/>
      <c r="B551" s="226"/>
      <c r="C551" s="226"/>
      <c r="D551" s="226"/>
      <c r="E551" s="231"/>
      <c r="F551" s="190"/>
      <c r="G551" s="190"/>
      <c r="H551" s="190"/>
      <c r="I551" s="190"/>
      <c r="J551" s="190"/>
      <c r="K551" s="190"/>
      <c r="L551" s="190"/>
      <c r="M551" s="190"/>
      <c r="N551" s="190"/>
      <c r="O551" s="190"/>
      <c r="P551" s="190"/>
      <c r="Q551" s="190"/>
      <c r="R551" s="232"/>
      <c r="S551" s="190"/>
      <c r="T551" s="190"/>
      <c r="U551" s="226"/>
      <c r="V551" s="226"/>
      <c r="W551" s="226"/>
      <c r="X551" s="226"/>
      <c r="Y551" s="226"/>
      <c r="Z551" s="226"/>
      <c r="AA551" s="226"/>
      <c r="AB551" s="226"/>
      <c r="AC551" s="226"/>
      <c r="AD551" s="226"/>
      <c r="AE551" s="226"/>
      <c r="AF551" s="226"/>
      <c r="AG551" s="226"/>
      <c r="AH551" s="226"/>
      <c r="AI551" s="226"/>
      <c r="AJ551" s="226"/>
      <c r="AK551" s="226"/>
      <c r="AL551" s="226"/>
      <c r="AM551" s="226"/>
      <c r="AN551" s="226"/>
      <c r="AO551" s="226"/>
    </row>
    <row r="552">
      <c r="A552" s="226"/>
      <c r="B552" s="226"/>
      <c r="C552" s="226"/>
      <c r="D552" s="226"/>
      <c r="E552" s="231"/>
      <c r="F552" s="190"/>
      <c r="G552" s="190"/>
      <c r="H552" s="190"/>
      <c r="I552" s="190"/>
      <c r="J552" s="190"/>
      <c r="K552" s="190"/>
      <c r="L552" s="190"/>
      <c r="M552" s="190"/>
      <c r="N552" s="190"/>
      <c r="O552" s="190"/>
      <c r="P552" s="190"/>
      <c r="Q552" s="190"/>
      <c r="R552" s="232"/>
      <c r="S552" s="190"/>
      <c r="T552" s="190"/>
      <c r="U552" s="226"/>
      <c r="V552" s="226"/>
      <c r="W552" s="226"/>
      <c r="X552" s="226"/>
      <c r="Y552" s="226"/>
      <c r="Z552" s="226"/>
      <c r="AA552" s="226"/>
      <c r="AB552" s="226"/>
      <c r="AC552" s="226"/>
      <c r="AD552" s="226"/>
      <c r="AE552" s="226"/>
      <c r="AF552" s="226"/>
      <c r="AG552" s="226"/>
      <c r="AH552" s="226"/>
      <c r="AI552" s="226"/>
      <c r="AJ552" s="226"/>
      <c r="AK552" s="226"/>
      <c r="AL552" s="226"/>
      <c r="AM552" s="226"/>
      <c r="AN552" s="226"/>
      <c r="AO552" s="226"/>
    </row>
    <row r="553">
      <c r="A553" s="226"/>
      <c r="B553" s="226"/>
      <c r="C553" s="226"/>
      <c r="D553" s="226"/>
      <c r="E553" s="231"/>
      <c r="F553" s="190"/>
      <c r="G553" s="190"/>
      <c r="H553" s="190"/>
      <c r="I553" s="190"/>
      <c r="J553" s="190"/>
      <c r="K553" s="190"/>
      <c r="L553" s="190"/>
      <c r="M553" s="190"/>
      <c r="N553" s="190"/>
      <c r="O553" s="190"/>
      <c r="P553" s="190"/>
      <c r="Q553" s="190"/>
      <c r="R553" s="232"/>
      <c r="S553" s="190"/>
      <c r="T553" s="190"/>
      <c r="U553" s="226"/>
      <c r="V553" s="226"/>
      <c r="W553" s="226"/>
      <c r="X553" s="226"/>
      <c r="Y553" s="226"/>
      <c r="Z553" s="226"/>
      <c r="AA553" s="226"/>
      <c r="AB553" s="226"/>
      <c r="AC553" s="226"/>
      <c r="AD553" s="226"/>
      <c r="AE553" s="226"/>
      <c r="AF553" s="226"/>
      <c r="AG553" s="226"/>
      <c r="AH553" s="226"/>
      <c r="AI553" s="226"/>
      <c r="AJ553" s="226"/>
      <c r="AK553" s="226"/>
      <c r="AL553" s="226"/>
      <c r="AM553" s="226"/>
      <c r="AN553" s="226"/>
      <c r="AO553" s="226"/>
    </row>
    <row r="554">
      <c r="A554" s="226"/>
      <c r="B554" s="226"/>
      <c r="C554" s="226"/>
      <c r="D554" s="226"/>
      <c r="E554" s="231"/>
      <c r="F554" s="190"/>
      <c r="G554" s="190"/>
      <c r="H554" s="190"/>
      <c r="I554" s="190"/>
      <c r="J554" s="190"/>
      <c r="K554" s="190"/>
      <c r="L554" s="190"/>
      <c r="M554" s="190"/>
      <c r="N554" s="190"/>
      <c r="O554" s="190"/>
      <c r="P554" s="190"/>
      <c r="Q554" s="190"/>
      <c r="R554" s="232"/>
      <c r="S554" s="190"/>
      <c r="T554" s="190"/>
      <c r="U554" s="226"/>
      <c r="V554" s="226"/>
      <c r="W554" s="226"/>
      <c r="X554" s="226"/>
      <c r="Y554" s="226"/>
      <c r="Z554" s="226"/>
      <c r="AA554" s="226"/>
      <c r="AB554" s="226"/>
      <c r="AC554" s="226"/>
      <c r="AD554" s="226"/>
      <c r="AE554" s="226"/>
      <c r="AF554" s="226"/>
      <c r="AG554" s="226"/>
      <c r="AH554" s="226"/>
      <c r="AI554" s="226"/>
      <c r="AJ554" s="226"/>
      <c r="AK554" s="226"/>
      <c r="AL554" s="226"/>
      <c r="AM554" s="226"/>
      <c r="AN554" s="226"/>
      <c r="AO554" s="226"/>
    </row>
    <row r="555">
      <c r="A555" s="226"/>
      <c r="B555" s="226"/>
      <c r="C555" s="226"/>
      <c r="D555" s="226"/>
      <c r="E555" s="231"/>
      <c r="F555" s="190"/>
      <c r="G555" s="190"/>
      <c r="H555" s="190"/>
      <c r="I555" s="190"/>
      <c r="J555" s="190"/>
      <c r="K555" s="190"/>
      <c r="L555" s="190"/>
      <c r="M555" s="190"/>
      <c r="N555" s="190"/>
      <c r="O555" s="190"/>
      <c r="P555" s="190"/>
      <c r="Q555" s="190"/>
      <c r="R555" s="232"/>
      <c r="S555" s="190"/>
      <c r="T555" s="190"/>
      <c r="U555" s="226"/>
      <c r="V555" s="226"/>
      <c r="W555" s="226"/>
      <c r="X555" s="226"/>
      <c r="Y555" s="226"/>
      <c r="Z555" s="226"/>
      <c r="AA555" s="226"/>
      <c r="AB555" s="226"/>
      <c r="AC555" s="226"/>
      <c r="AD555" s="226"/>
      <c r="AE555" s="226"/>
      <c r="AF555" s="226"/>
      <c r="AG555" s="226"/>
      <c r="AH555" s="226"/>
      <c r="AI555" s="226"/>
      <c r="AJ555" s="226"/>
      <c r="AK555" s="226"/>
      <c r="AL555" s="226"/>
      <c r="AM555" s="226"/>
      <c r="AN555" s="226"/>
      <c r="AO555" s="226"/>
    </row>
    <row r="556">
      <c r="A556" s="226"/>
      <c r="B556" s="226"/>
      <c r="C556" s="226"/>
      <c r="D556" s="226"/>
      <c r="E556" s="231"/>
      <c r="F556" s="190"/>
      <c r="G556" s="190"/>
      <c r="H556" s="190"/>
      <c r="I556" s="190"/>
      <c r="J556" s="190"/>
      <c r="K556" s="190"/>
      <c r="L556" s="190"/>
      <c r="M556" s="190"/>
      <c r="N556" s="190"/>
      <c r="O556" s="190"/>
      <c r="P556" s="190"/>
      <c r="Q556" s="190"/>
      <c r="R556" s="232"/>
      <c r="S556" s="190"/>
      <c r="T556" s="190"/>
      <c r="U556" s="226"/>
      <c r="V556" s="226"/>
      <c r="W556" s="226"/>
      <c r="X556" s="226"/>
      <c r="Y556" s="226"/>
      <c r="Z556" s="226"/>
      <c r="AA556" s="226"/>
      <c r="AB556" s="226"/>
      <c r="AC556" s="226"/>
      <c r="AD556" s="226"/>
      <c r="AE556" s="226"/>
      <c r="AF556" s="226"/>
      <c r="AG556" s="226"/>
      <c r="AH556" s="226"/>
      <c r="AI556" s="226"/>
      <c r="AJ556" s="226"/>
      <c r="AK556" s="226"/>
      <c r="AL556" s="226"/>
      <c r="AM556" s="226"/>
      <c r="AN556" s="226"/>
      <c r="AO556" s="226"/>
    </row>
    <row r="557">
      <c r="A557" s="226"/>
      <c r="B557" s="226"/>
      <c r="C557" s="226"/>
      <c r="D557" s="226"/>
      <c r="E557" s="231"/>
      <c r="F557" s="190"/>
      <c r="G557" s="190"/>
      <c r="H557" s="190"/>
      <c r="I557" s="190"/>
      <c r="J557" s="190"/>
      <c r="K557" s="190"/>
      <c r="L557" s="190"/>
      <c r="M557" s="190"/>
      <c r="N557" s="190"/>
      <c r="O557" s="190"/>
      <c r="P557" s="190"/>
      <c r="Q557" s="190"/>
      <c r="R557" s="232"/>
      <c r="S557" s="190"/>
      <c r="T557" s="190"/>
      <c r="U557" s="226"/>
      <c r="V557" s="226"/>
      <c r="W557" s="226"/>
      <c r="X557" s="226"/>
      <c r="Y557" s="226"/>
      <c r="Z557" s="226"/>
      <c r="AA557" s="226"/>
      <c r="AB557" s="226"/>
      <c r="AC557" s="226"/>
      <c r="AD557" s="226"/>
      <c r="AE557" s="226"/>
      <c r="AF557" s="226"/>
      <c r="AG557" s="226"/>
      <c r="AH557" s="226"/>
      <c r="AI557" s="226"/>
      <c r="AJ557" s="226"/>
      <c r="AK557" s="226"/>
      <c r="AL557" s="226"/>
      <c r="AM557" s="226"/>
      <c r="AN557" s="226"/>
      <c r="AO557" s="226"/>
    </row>
    <row r="558">
      <c r="A558" s="226"/>
      <c r="B558" s="226"/>
      <c r="C558" s="226"/>
      <c r="D558" s="226"/>
      <c r="E558" s="231"/>
      <c r="F558" s="190"/>
      <c r="G558" s="190"/>
      <c r="H558" s="190"/>
      <c r="I558" s="190"/>
      <c r="J558" s="190"/>
      <c r="K558" s="190"/>
      <c r="L558" s="190"/>
      <c r="M558" s="190"/>
      <c r="N558" s="190"/>
      <c r="O558" s="190"/>
      <c r="P558" s="190"/>
      <c r="Q558" s="190"/>
      <c r="R558" s="232"/>
      <c r="S558" s="190"/>
      <c r="T558" s="190"/>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row>
    <row r="559">
      <c r="A559" s="226"/>
      <c r="B559" s="226"/>
      <c r="C559" s="226"/>
      <c r="D559" s="226"/>
      <c r="E559" s="231"/>
      <c r="F559" s="190"/>
      <c r="G559" s="190"/>
      <c r="H559" s="190"/>
      <c r="I559" s="190"/>
      <c r="J559" s="190"/>
      <c r="K559" s="190"/>
      <c r="L559" s="190"/>
      <c r="M559" s="190"/>
      <c r="N559" s="190"/>
      <c r="O559" s="190"/>
      <c r="P559" s="190"/>
      <c r="Q559" s="190"/>
      <c r="R559" s="232"/>
      <c r="S559" s="190"/>
      <c r="T559" s="190"/>
      <c r="U559" s="226"/>
      <c r="V559" s="226"/>
      <c r="W559" s="226"/>
      <c r="X559" s="226"/>
      <c r="Y559" s="226"/>
      <c r="Z559" s="226"/>
      <c r="AA559" s="226"/>
      <c r="AB559" s="226"/>
      <c r="AC559" s="226"/>
      <c r="AD559" s="226"/>
      <c r="AE559" s="226"/>
      <c r="AF559" s="226"/>
      <c r="AG559" s="226"/>
      <c r="AH559" s="226"/>
      <c r="AI559" s="226"/>
      <c r="AJ559" s="226"/>
      <c r="AK559" s="226"/>
      <c r="AL559" s="226"/>
      <c r="AM559" s="226"/>
      <c r="AN559" s="226"/>
      <c r="AO559" s="226"/>
    </row>
    <row r="560">
      <c r="A560" s="226"/>
      <c r="B560" s="226"/>
      <c r="C560" s="226"/>
      <c r="D560" s="226"/>
      <c r="E560" s="231"/>
      <c r="F560" s="190"/>
      <c r="G560" s="190"/>
      <c r="H560" s="190"/>
      <c r="I560" s="190"/>
      <c r="J560" s="190"/>
      <c r="K560" s="190"/>
      <c r="L560" s="190"/>
      <c r="M560" s="190"/>
      <c r="N560" s="190"/>
      <c r="O560" s="190"/>
      <c r="P560" s="190"/>
      <c r="Q560" s="190"/>
      <c r="R560" s="232"/>
      <c r="S560" s="190"/>
      <c r="T560" s="190"/>
      <c r="U560" s="226"/>
      <c r="V560" s="226"/>
      <c r="W560" s="226"/>
      <c r="X560" s="226"/>
      <c r="Y560" s="226"/>
      <c r="Z560" s="226"/>
      <c r="AA560" s="226"/>
      <c r="AB560" s="226"/>
      <c r="AC560" s="226"/>
      <c r="AD560" s="226"/>
      <c r="AE560" s="226"/>
      <c r="AF560" s="226"/>
      <c r="AG560" s="226"/>
      <c r="AH560" s="226"/>
      <c r="AI560" s="226"/>
      <c r="AJ560" s="226"/>
      <c r="AK560" s="226"/>
      <c r="AL560" s="226"/>
      <c r="AM560" s="226"/>
      <c r="AN560" s="226"/>
      <c r="AO560" s="226"/>
    </row>
    <row r="561">
      <c r="A561" s="226"/>
      <c r="B561" s="226"/>
      <c r="C561" s="226"/>
      <c r="D561" s="226"/>
      <c r="E561" s="231"/>
      <c r="F561" s="190"/>
      <c r="G561" s="190"/>
      <c r="H561" s="190"/>
      <c r="I561" s="190"/>
      <c r="J561" s="190"/>
      <c r="K561" s="190"/>
      <c r="L561" s="190"/>
      <c r="M561" s="190"/>
      <c r="N561" s="190"/>
      <c r="O561" s="190"/>
      <c r="P561" s="190"/>
      <c r="Q561" s="190"/>
      <c r="R561" s="232"/>
      <c r="S561" s="190"/>
      <c r="T561" s="190"/>
      <c r="U561" s="226"/>
      <c r="V561" s="226"/>
      <c r="W561" s="226"/>
      <c r="X561" s="226"/>
      <c r="Y561" s="226"/>
      <c r="Z561" s="226"/>
      <c r="AA561" s="226"/>
      <c r="AB561" s="226"/>
      <c r="AC561" s="226"/>
      <c r="AD561" s="226"/>
      <c r="AE561" s="226"/>
      <c r="AF561" s="226"/>
      <c r="AG561" s="226"/>
      <c r="AH561" s="226"/>
      <c r="AI561" s="226"/>
      <c r="AJ561" s="226"/>
      <c r="AK561" s="226"/>
      <c r="AL561" s="226"/>
      <c r="AM561" s="226"/>
      <c r="AN561" s="226"/>
      <c r="AO561" s="226"/>
    </row>
    <row r="562">
      <c r="A562" s="226"/>
      <c r="B562" s="226"/>
      <c r="C562" s="226"/>
      <c r="D562" s="226"/>
      <c r="E562" s="231"/>
      <c r="F562" s="190"/>
      <c r="G562" s="190"/>
      <c r="H562" s="190"/>
      <c r="I562" s="190"/>
      <c r="J562" s="190"/>
      <c r="K562" s="190"/>
      <c r="L562" s="190"/>
      <c r="M562" s="190"/>
      <c r="N562" s="190"/>
      <c r="O562" s="190"/>
      <c r="P562" s="190"/>
      <c r="Q562" s="190"/>
      <c r="R562" s="232"/>
      <c r="S562" s="190"/>
      <c r="T562" s="190"/>
      <c r="U562" s="226"/>
      <c r="V562" s="226"/>
      <c r="W562" s="226"/>
      <c r="X562" s="226"/>
      <c r="Y562" s="226"/>
      <c r="Z562" s="226"/>
      <c r="AA562" s="226"/>
      <c r="AB562" s="226"/>
      <c r="AC562" s="226"/>
      <c r="AD562" s="226"/>
      <c r="AE562" s="226"/>
      <c r="AF562" s="226"/>
      <c r="AG562" s="226"/>
      <c r="AH562" s="226"/>
      <c r="AI562" s="226"/>
      <c r="AJ562" s="226"/>
      <c r="AK562" s="226"/>
      <c r="AL562" s="226"/>
      <c r="AM562" s="226"/>
      <c r="AN562" s="226"/>
      <c r="AO562" s="226"/>
    </row>
    <row r="563">
      <c r="A563" s="226"/>
      <c r="B563" s="226"/>
      <c r="C563" s="226"/>
      <c r="D563" s="226"/>
      <c r="E563" s="231"/>
      <c r="F563" s="190"/>
      <c r="G563" s="190"/>
      <c r="H563" s="190"/>
      <c r="I563" s="190"/>
      <c r="J563" s="190"/>
      <c r="K563" s="190"/>
      <c r="L563" s="190"/>
      <c r="M563" s="190"/>
      <c r="N563" s="190"/>
      <c r="O563" s="190"/>
      <c r="P563" s="190"/>
      <c r="Q563" s="190"/>
      <c r="R563" s="232"/>
      <c r="S563" s="190"/>
      <c r="T563" s="190"/>
      <c r="U563" s="226"/>
      <c r="V563" s="226"/>
      <c r="W563" s="226"/>
      <c r="X563" s="226"/>
      <c r="Y563" s="226"/>
      <c r="Z563" s="226"/>
      <c r="AA563" s="226"/>
      <c r="AB563" s="226"/>
      <c r="AC563" s="226"/>
      <c r="AD563" s="226"/>
      <c r="AE563" s="226"/>
      <c r="AF563" s="226"/>
      <c r="AG563" s="226"/>
      <c r="AH563" s="226"/>
      <c r="AI563" s="226"/>
      <c r="AJ563" s="226"/>
      <c r="AK563" s="226"/>
      <c r="AL563" s="226"/>
      <c r="AM563" s="226"/>
      <c r="AN563" s="226"/>
      <c r="AO563" s="226"/>
    </row>
    <row r="564">
      <c r="A564" s="226"/>
      <c r="B564" s="226"/>
      <c r="C564" s="226"/>
      <c r="D564" s="226"/>
      <c r="E564" s="231"/>
      <c r="F564" s="190"/>
      <c r="G564" s="190"/>
      <c r="H564" s="190"/>
      <c r="I564" s="190"/>
      <c r="J564" s="190"/>
      <c r="K564" s="190"/>
      <c r="L564" s="190"/>
      <c r="M564" s="190"/>
      <c r="N564" s="190"/>
      <c r="O564" s="190"/>
      <c r="P564" s="190"/>
      <c r="Q564" s="190"/>
      <c r="R564" s="232"/>
      <c r="S564" s="190"/>
      <c r="T564" s="190"/>
      <c r="U564" s="226"/>
      <c r="V564" s="226"/>
      <c r="W564" s="226"/>
      <c r="X564" s="226"/>
      <c r="Y564" s="226"/>
      <c r="Z564" s="226"/>
      <c r="AA564" s="226"/>
      <c r="AB564" s="226"/>
      <c r="AC564" s="226"/>
      <c r="AD564" s="226"/>
      <c r="AE564" s="226"/>
      <c r="AF564" s="226"/>
      <c r="AG564" s="226"/>
      <c r="AH564" s="226"/>
      <c r="AI564" s="226"/>
      <c r="AJ564" s="226"/>
      <c r="AK564" s="226"/>
      <c r="AL564" s="226"/>
      <c r="AM564" s="226"/>
      <c r="AN564" s="226"/>
      <c r="AO564" s="226"/>
    </row>
    <row r="565">
      <c r="A565" s="226"/>
      <c r="B565" s="226"/>
      <c r="C565" s="226"/>
      <c r="D565" s="226"/>
      <c r="E565" s="231"/>
      <c r="F565" s="190"/>
      <c r="G565" s="190"/>
      <c r="H565" s="190"/>
      <c r="I565" s="190"/>
      <c r="J565" s="190"/>
      <c r="K565" s="190"/>
      <c r="L565" s="190"/>
      <c r="M565" s="190"/>
      <c r="N565" s="190"/>
      <c r="O565" s="190"/>
      <c r="P565" s="190"/>
      <c r="Q565" s="190"/>
      <c r="R565" s="232"/>
      <c r="S565" s="190"/>
      <c r="T565" s="190"/>
      <c r="U565" s="226"/>
      <c r="V565" s="226"/>
      <c r="W565" s="226"/>
      <c r="X565" s="226"/>
      <c r="Y565" s="226"/>
      <c r="Z565" s="226"/>
      <c r="AA565" s="226"/>
      <c r="AB565" s="226"/>
      <c r="AC565" s="226"/>
      <c r="AD565" s="226"/>
      <c r="AE565" s="226"/>
      <c r="AF565" s="226"/>
      <c r="AG565" s="226"/>
      <c r="AH565" s="226"/>
      <c r="AI565" s="226"/>
      <c r="AJ565" s="226"/>
      <c r="AK565" s="226"/>
      <c r="AL565" s="226"/>
      <c r="AM565" s="226"/>
      <c r="AN565" s="226"/>
      <c r="AO565" s="226"/>
    </row>
    <row r="566">
      <c r="A566" s="226"/>
      <c r="B566" s="226"/>
      <c r="C566" s="226"/>
      <c r="D566" s="226"/>
      <c r="E566" s="231"/>
      <c r="F566" s="190"/>
      <c r="G566" s="190"/>
      <c r="H566" s="190"/>
      <c r="I566" s="190"/>
      <c r="J566" s="190"/>
      <c r="K566" s="190"/>
      <c r="L566" s="190"/>
      <c r="M566" s="190"/>
      <c r="N566" s="190"/>
      <c r="O566" s="190"/>
      <c r="P566" s="190"/>
      <c r="Q566" s="190"/>
      <c r="R566" s="232"/>
      <c r="S566" s="190"/>
      <c r="T566" s="190"/>
      <c r="U566" s="226"/>
      <c r="V566" s="226"/>
      <c r="W566" s="226"/>
      <c r="X566" s="226"/>
      <c r="Y566" s="226"/>
      <c r="Z566" s="226"/>
      <c r="AA566" s="226"/>
      <c r="AB566" s="226"/>
      <c r="AC566" s="226"/>
      <c r="AD566" s="226"/>
      <c r="AE566" s="226"/>
      <c r="AF566" s="226"/>
      <c r="AG566" s="226"/>
      <c r="AH566" s="226"/>
      <c r="AI566" s="226"/>
      <c r="AJ566" s="226"/>
      <c r="AK566" s="226"/>
      <c r="AL566" s="226"/>
      <c r="AM566" s="226"/>
      <c r="AN566" s="226"/>
      <c r="AO566" s="226"/>
    </row>
    <row r="567">
      <c r="A567" s="226"/>
      <c r="B567" s="226"/>
      <c r="C567" s="226"/>
      <c r="D567" s="226"/>
      <c r="E567" s="231"/>
      <c r="F567" s="190"/>
      <c r="G567" s="190"/>
      <c r="H567" s="190"/>
      <c r="I567" s="190"/>
      <c r="J567" s="190"/>
      <c r="K567" s="190"/>
      <c r="L567" s="190"/>
      <c r="M567" s="190"/>
      <c r="N567" s="190"/>
      <c r="O567" s="190"/>
      <c r="P567" s="190"/>
      <c r="Q567" s="190"/>
      <c r="R567" s="232"/>
      <c r="S567" s="190"/>
      <c r="T567" s="190"/>
      <c r="U567" s="226"/>
      <c r="V567" s="226"/>
      <c r="W567" s="226"/>
      <c r="X567" s="226"/>
      <c r="Y567" s="226"/>
      <c r="Z567" s="226"/>
      <c r="AA567" s="226"/>
      <c r="AB567" s="226"/>
      <c r="AC567" s="226"/>
      <c r="AD567" s="226"/>
      <c r="AE567" s="226"/>
      <c r="AF567" s="226"/>
      <c r="AG567" s="226"/>
      <c r="AH567" s="226"/>
      <c r="AI567" s="226"/>
      <c r="AJ567" s="226"/>
      <c r="AK567" s="226"/>
      <c r="AL567" s="226"/>
      <c r="AM567" s="226"/>
      <c r="AN567" s="226"/>
      <c r="AO567" s="226"/>
    </row>
    <row r="568">
      <c r="A568" s="226"/>
      <c r="B568" s="226"/>
      <c r="C568" s="226"/>
      <c r="D568" s="226"/>
      <c r="E568" s="231"/>
      <c r="F568" s="190"/>
      <c r="G568" s="190"/>
      <c r="H568" s="190"/>
      <c r="I568" s="190"/>
      <c r="J568" s="190"/>
      <c r="K568" s="190"/>
      <c r="L568" s="190"/>
      <c r="M568" s="190"/>
      <c r="N568" s="190"/>
      <c r="O568" s="190"/>
      <c r="P568" s="190"/>
      <c r="Q568" s="190"/>
      <c r="R568" s="232"/>
      <c r="S568" s="190"/>
      <c r="T568" s="190"/>
      <c r="U568" s="226"/>
      <c r="V568" s="226"/>
      <c r="W568" s="226"/>
      <c r="X568" s="226"/>
      <c r="Y568" s="226"/>
      <c r="Z568" s="226"/>
      <c r="AA568" s="226"/>
      <c r="AB568" s="226"/>
      <c r="AC568" s="226"/>
      <c r="AD568" s="226"/>
      <c r="AE568" s="226"/>
      <c r="AF568" s="226"/>
      <c r="AG568" s="226"/>
      <c r="AH568" s="226"/>
      <c r="AI568" s="226"/>
      <c r="AJ568" s="226"/>
      <c r="AK568" s="226"/>
      <c r="AL568" s="226"/>
      <c r="AM568" s="226"/>
      <c r="AN568" s="226"/>
      <c r="AO568" s="226"/>
    </row>
    <row r="569">
      <c r="A569" s="226"/>
      <c r="B569" s="226"/>
      <c r="C569" s="226"/>
      <c r="D569" s="226"/>
      <c r="E569" s="231"/>
      <c r="F569" s="190"/>
      <c r="G569" s="190"/>
      <c r="H569" s="190"/>
      <c r="I569" s="190"/>
      <c r="J569" s="190"/>
      <c r="K569" s="190"/>
      <c r="L569" s="190"/>
      <c r="M569" s="190"/>
      <c r="N569" s="190"/>
      <c r="O569" s="190"/>
      <c r="P569" s="190"/>
      <c r="Q569" s="190"/>
      <c r="R569" s="232"/>
      <c r="S569" s="190"/>
      <c r="T569" s="190"/>
      <c r="U569" s="226"/>
      <c r="V569" s="226"/>
      <c r="W569" s="226"/>
      <c r="X569" s="226"/>
      <c r="Y569" s="226"/>
      <c r="Z569" s="226"/>
      <c r="AA569" s="226"/>
      <c r="AB569" s="226"/>
      <c r="AC569" s="226"/>
      <c r="AD569" s="226"/>
      <c r="AE569" s="226"/>
      <c r="AF569" s="226"/>
      <c r="AG569" s="226"/>
      <c r="AH569" s="226"/>
      <c r="AI569" s="226"/>
      <c r="AJ569" s="226"/>
      <c r="AK569" s="226"/>
      <c r="AL569" s="226"/>
      <c r="AM569" s="226"/>
      <c r="AN569" s="226"/>
      <c r="AO569" s="226"/>
    </row>
    <row r="570">
      <c r="A570" s="226"/>
      <c r="B570" s="226"/>
      <c r="C570" s="226"/>
      <c r="D570" s="226"/>
      <c r="E570" s="231"/>
      <c r="F570" s="190"/>
      <c r="G570" s="190"/>
      <c r="H570" s="190"/>
      <c r="I570" s="190"/>
      <c r="J570" s="190"/>
      <c r="K570" s="190"/>
      <c r="L570" s="190"/>
      <c r="M570" s="190"/>
      <c r="N570" s="190"/>
      <c r="O570" s="190"/>
      <c r="P570" s="190"/>
      <c r="Q570" s="190"/>
      <c r="R570" s="232"/>
      <c r="S570" s="190"/>
      <c r="T570" s="190"/>
      <c r="U570" s="226"/>
      <c r="V570" s="226"/>
      <c r="W570" s="226"/>
      <c r="X570" s="226"/>
      <c r="Y570" s="226"/>
      <c r="Z570" s="226"/>
      <c r="AA570" s="226"/>
      <c r="AB570" s="226"/>
      <c r="AC570" s="226"/>
      <c r="AD570" s="226"/>
      <c r="AE570" s="226"/>
      <c r="AF570" s="226"/>
      <c r="AG570" s="226"/>
      <c r="AH570" s="226"/>
      <c r="AI570" s="226"/>
      <c r="AJ570" s="226"/>
      <c r="AK570" s="226"/>
      <c r="AL570" s="226"/>
      <c r="AM570" s="226"/>
      <c r="AN570" s="226"/>
      <c r="AO570" s="226"/>
    </row>
    <row r="571">
      <c r="A571" s="226"/>
      <c r="B571" s="226"/>
      <c r="C571" s="226"/>
      <c r="D571" s="226"/>
      <c r="E571" s="231"/>
      <c r="F571" s="190"/>
      <c r="G571" s="190"/>
      <c r="H571" s="190"/>
      <c r="I571" s="190"/>
      <c r="J571" s="190"/>
      <c r="K571" s="190"/>
      <c r="L571" s="190"/>
      <c r="M571" s="190"/>
      <c r="N571" s="190"/>
      <c r="O571" s="190"/>
      <c r="P571" s="190"/>
      <c r="Q571" s="190"/>
      <c r="R571" s="232"/>
      <c r="S571" s="190"/>
      <c r="T571" s="190"/>
      <c r="U571" s="226"/>
      <c r="V571" s="226"/>
      <c r="W571" s="226"/>
      <c r="X571" s="226"/>
      <c r="Y571" s="226"/>
      <c r="Z571" s="226"/>
      <c r="AA571" s="226"/>
      <c r="AB571" s="226"/>
      <c r="AC571" s="226"/>
      <c r="AD571" s="226"/>
      <c r="AE571" s="226"/>
      <c r="AF571" s="226"/>
      <c r="AG571" s="226"/>
      <c r="AH571" s="226"/>
      <c r="AI571" s="226"/>
      <c r="AJ571" s="226"/>
      <c r="AK571" s="226"/>
      <c r="AL571" s="226"/>
      <c r="AM571" s="226"/>
      <c r="AN571" s="226"/>
      <c r="AO571" s="226"/>
    </row>
    <row r="572">
      <c r="A572" s="226"/>
      <c r="B572" s="226"/>
      <c r="C572" s="226"/>
      <c r="D572" s="226"/>
      <c r="E572" s="231"/>
      <c r="F572" s="190"/>
      <c r="G572" s="190"/>
      <c r="H572" s="190"/>
      <c r="I572" s="190"/>
      <c r="J572" s="190"/>
      <c r="K572" s="190"/>
      <c r="L572" s="190"/>
      <c r="M572" s="190"/>
      <c r="N572" s="190"/>
      <c r="O572" s="190"/>
      <c r="P572" s="190"/>
      <c r="Q572" s="190"/>
      <c r="R572" s="232"/>
      <c r="S572" s="190"/>
      <c r="T572" s="190"/>
      <c r="U572" s="226"/>
      <c r="V572" s="226"/>
      <c r="W572" s="226"/>
      <c r="X572" s="226"/>
      <c r="Y572" s="226"/>
      <c r="Z572" s="226"/>
      <c r="AA572" s="226"/>
      <c r="AB572" s="226"/>
      <c r="AC572" s="226"/>
      <c r="AD572" s="226"/>
      <c r="AE572" s="226"/>
      <c r="AF572" s="226"/>
      <c r="AG572" s="226"/>
      <c r="AH572" s="226"/>
      <c r="AI572" s="226"/>
      <c r="AJ572" s="226"/>
      <c r="AK572" s="226"/>
      <c r="AL572" s="226"/>
      <c r="AM572" s="226"/>
      <c r="AN572" s="226"/>
      <c r="AO572" s="226"/>
    </row>
    <row r="573">
      <c r="A573" s="226"/>
      <c r="B573" s="226"/>
      <c r="C573" s="226"/>
      <c r="D573" s="226"/>
      <c r="E573" s="231"/>
      <c r="F573" s="190"/>
      <c r="G573" s="190"/>
      <c r="H573" s="190"/>
      <c r="I573" s="190"/>
      <c r="J573" s="190"/>
      <c r="K573" s="190"/>
      <c r="L573" s="190"/>
      <c r="M573" s="190"/>
      <c r="N573" s="190"/>
      <c r="O573" s="190"/>
      <c r="P573" s="190"/>
      <c r="Q573" s="190"/>
      <c r="R573" s="232"/>
      <c r="S573" s="190"/>
      <c r="T573" s="190"/>
      <c r="U573" s="226"/>
      <c r="V573" s="226"/>
      <c r="W573" s="226"/>
      <c r="X573" s="226"/>
      <c r="Y573" s="226"/>
      <c r="Z573" s="226"/>
      <c r="AA573" s="226"/>
      <c r="AB573" s="226"/>
      <c r="AC573" s="226"/>
      <c r="AD573" s="226"/>
      <c r="AE573" s="226"/>
      <c r="AF573" s="226"/>
      <c r="AG573" s="226"/>
      <c r="AH573" s="226"/>
      <c r="AI573" s="226"/>
      <c r="AJ573" s="226"/>
      <c r="AK573" s="226"/>
      <c r="AL573" s="226"/>
      <c r="AM573" s="226"/>
      <c r="AN573" s="226"/>
      <c r="AO573" s="226"/>
    </row>
    <row r="574">
      <c r="A574" s="226"/>
      <c r="B574" s="226"/>
      <c r="C574" s="226"/>
      <c r="D574" s="226"/>
      <c r="E574" s="231"/>
      <c r="F574" s="190"/>
      <c r="G574" s="190"/>
      <c r="H574" s="190"/>
      <c r="I574" s="190"/>
      <c r="J574" s="190"/>
      <c r="K574" s="190"/>
      <c r="L574" s="190"/>
      <c r="M574" s="190"/>
      <c r="N574" s="190"/>
      <c r="O574" s="190"/>
      <c r="P574" s="190"/>
      <c r="Q574" s="190"/>
      <c r="R574" s="232"/>
      <c r="S574" s="190"/>
      <c r="T574" s="190"/>
      <c r="U574" s="226"/>
      <c r="V574" s="226"/>
      <c r="W574" s="226"/>
      <c r="X574" s="226"/>
      <c r="Y574" s="226"/>
      <c r="Z574" s="226"/>
      <c r="AA574" s="226"/>
      <c r="AB574" s="226"/>
      <c r="AC574" s="226"/>
      <c r="AD574" s="226"/>
      <c r="AE574" s="226"/>
      <c r="AF574" s="226"/>
      <c r="AG574" s="226"/>
      <c r="AH574" s="226"/>
      <c r="AI574" s="226"/>
      <c r="AJ574" s="226"/>
      <c r="AK574" s="226"/>
      <c r="AL574" s="226"/>
      <c r="AM574" s="226"/>
      <c r="AN574" s="226"/>
      <c r="AO574" s="226"/>
    </row>
    <row r="575">
      <c r="A575" s="226"/>
      <c r="B575" s="226"/>
      <c r="C575" s="226"/>
      <c r="D575" s="226"/>
      <c r="E575" s="231"/>
      <c r="F575" s="190"/>
      <c r="G575" s="190"/>
      <c r="H575" s="190"/>
      <c r="I575" s="190"/>
      <c r="J575" s="190"/>
      <c r="K575" s="190"/>
      <c r="L575" s="190"/>
      <c r="M575" s="190"/>
      <c r="N575" s="190"/>
      <c r="O575" s="190"/>
      <c r="P575" s="190"/>
      <c r="Q575" s="190"/>
      <c r="R575" s="232"/>
      <c r="S575" s="190"/>
      <c r="T575" s="190"/>
      <c r="U575" s="226"/>
      <c r="V575" s="226"/>
      <c r="W575" s="226"/>
      <c r="X575" s="226"/>
      <c r="Y575" s="226"/>
      <c r="Z575" s="226"/>
      <c r="AA575" s="226"/>
      <c r="AB575" s="226"/>
      <c r="AC575" s="226"/>
      <c r="AD575" s="226"/>
      <c r="AE575" s="226"/>
      <c r="AF575" s="226"/>
      <c r="AG575" s="226"/>
      <c r="AH575" s="226"/>
      <c r="AI575" s="226"/>
      <c r="AJ575" s="226"/>
      <c r="AK575" s="226"/>
      <c r="AL575" s="226"/>
      <c r="AM575" s="226"/>
      <c r="AN575" s="226"/>
      <c r="AO575" s="226"/>
    </row>
    <row r="576">
      <c r="A576" s="226"/>
      <c r="B576" s="226"/>
      <c r="C576" s="226"/>
      <c r="D576" s="226"/>
      <c r="E576" s="231"/>
      <c r="F576" s="190"/>
      <c r="G576" s="190"/>
      <c r="H576" s="190"/>
      <c r="I576" s="190"/>
      <c r="J576" s="190"/>
      <c r="K576" s="190"/>
      <c r="L576" s="190"/>
      <c r="M576" s="190"/>
      <c r="N576" s="190"/>
      <c r="O576" s="190"/>
      <c r="P576" s="190"/>
      <c r="Q576" s="190"/>
      <c r="R576" s="232"/>
      <c r="S576" s="190"/>
      <c r="T576" s="190"/>
      <c r="U576" s="226"/>
      <c r="V576" s="226"/>
      <c r="W576" s="226"/>
      <c r="X576" s="226"/>
      <c r="Y576" s="226"/>
      <c r="Z576" s="226"/>
      <c r="AA576" s="226"/>
      <c r="AB576" s="226"/>
      <c r="AC576" s="226"/>
      <c r="AD576" s="226"/>
      <c r="AE576" s="226"/>
      <c r="AF576" s="226"/>
      <c r="AG576" s="226"/>
      <c r="AH576" s="226"/>
      <c r="AI576" s="226"/>
      <c r="AJ576" s="226"/>
      <c r="AK576" s="226"/>
      <c r="AL576" s="226"/>
      <c r="AM576" s="226"/>
      <c r="AN576" s="226"/>
      <c r="AO576" s="226"/>
    </row>
    <row r="577">
      <c r="A577" s="226"/>
      <c r="B577" s="226"/>
      <c r="C577" s="226"/>
      <c r="D577" s="226"/>
      <c r="E577" s="231"/>
      <c r="F577" s="190"/>
      <c r="G577" s="190"/>
      <c r="H577" s="190"/>
      <c r="I577" s="190"/>
      <c r="J577" s="190"/>
      <c r="K577" s="190"/>
      <c r="L577" s="190"/>
      <c r="M577" s="190"/>
      <c r="N577" s="190"/>
      <c r="O577" s="190"/>
      <c r="P577" s="190"/>
      <c r="Q577" s="190"/>
      <c r="R577" s="232"/>
      <c r="S577" s="190"/>
      <c r="T577" s="190"/>
      <c r="U577" s="226"/>
      <c r="V577" s="226"/>
      <c r="W577" s="226"/>
      <c r="X577" s="226"/>
      <c r="Y577" s="226"/>
      <c r="Z577" s="226"/>
      <c r="AA577" s="226"/>
      <c r="AB577" s="226"/>
      <c r="AC577" s="226"/>
      <c r="AD577" s="226"/>
      <c r="AE577" s="226"/>
      <c r="AF577" s="226"/>
      <c r="AG577" s="226"/>
      <c r="AH577" s="226"/>
      <c r="AI577" s="226"/>
      <c r="AJ577" s="226"/>
      <c r="AK577" s="226"/>
      <c r="AL577" s="226"/>
      <c r="AM577" s="226"/>
      <c r="AN577" s="226"/>
      <c r="AO577" s="226"/>
    </row>
    <row r="578">
      <c r="A578" s="226"/>
      <c r="B578" s="226"/>
      <c r="C578" s="226"/>
      <c r="D578" s="226"/>
      <c r="E578" s="231"/>
      <c r="F578" s="190"/>
      <c r="G578" s="190"/>
      <c r="H578" s="190"/>
      <c r="I578" s="190"/>
      <c r="J578" s="190"/>
      <c r="K578" s="190"/>
      <c r="L578" s="190"/>
      <c r="M578" s="190"/>
      <c r="N578" s="190"/>
      <c r="O578" s="190"/>
      <c r="P578" s="190"/>
      <c r="Q578" s="190"/>
      <c r="R578" s="232"/>
      <c r="S578" s="190"/>
      <c r="T578" s="190"/>
      <c r="U578" s="226"/>
      <c r="V578" s="226"/>
      <c r="W578" s="226"/>
      <c r="X578" s="226"/>
      <c r="Y578" s="226"/>
      <c r="Z578" s="226"/>
      <c r="AA578" s="226"/>
      <c r="AB578" s="226"/>
      <c r="AC578" s="226"/>
      <c r="AD578" s="226"/>
      <c r="AE578" s="226"/>
      <c r="AF578" s="226"/>
      <c r="AG578" s="226"/>
      <c r="AH578" s="226"/>
      <c r="AI578" s="226"/>
      <c r="AJ578" s="226"/>
      <c r="AK578" s="226"/>
      <c r="AL578" s="226"/>
      <c r="AM578" s="226"/>
      <c r="AN578" s="226"/>
      <c r="AO578" s="226"/>
    </row>
    <row r="579">
      <c r="A579" s="226"/>
      <c r="B579" s="226"/>
      <c r="C579" s="226"/>
      <c r="D579" s="226"/>
      <c r="E579" s="231"/>
      <c r="F579" s="190"/>
      <c r="G579" s="190"/>
      <c r="H579" s="190"/>
      <c r="I579" s="190"/>
      <c r="J579" s="190"/>
      <c r="K579" s="190"/>
      <c r="L579" s="190"/>
      <c r="M579" s="190"/>
      <c r="N579" s="190"/>
      <c r="O579" s="190"/>
      <c r="P579" s="190"/>
      <c r="Q579" s="190"/>
      <c r="R579" s="232"/>
      <c r="S579" s="190"/>
      <c r="T579" s="190"/>
      <c r="U579" s="226"/>
      <c r="V579" s="226"/>
      <c r="W579" s="226"/>
      <c r="X579" s="226"/>
      <c r="Y579" s="226"/>
      <c r="Z579" s="226"/>
      <c r="AA579" s="226"/>
      <c r="AB579" s="226"/>
      <c r="AC579" s="226"/>
      <c r="AD579" s="226"/>
      <c r="AE579" s="226"/>
      <c r="AF579" s="226"/>
      <c r="AG579" s="226"/>
      <c r="AH579" s="226"/>
      <c r="AI579" s="226"/>
      <c r="AJ579" s="226"/>
      <c r="AK579" s="226"/>
      <c r="AL579" s="226"/>
      <c r="AM579" s="226"/>
      <c r="AN579" s="226"/>
      <c r="AO579" s="226"/>
    </row>
    <row r="580">
      <c r="A580" s="226"/>
      <c r="B580" s="226"/>
      <c r="C580" s="226"/>
      <c r="D580" s="226"/>
      <c r="E580" s="231"/>
      <c r="F580" s="190"/>
      <c r="G580" s="190"/>
      <c r="H580" s="190"/>
      <c r="I580" s="190"/>
      <c r="J580" s="190"/>
      <c r="K580" s="190"/>
      <c r="L580" s="190"/>
      <c r="M580" s="190"/>
      <c r="N580" s="190"/>
      <c r="O580" s="190"/>
      <c r="P580" s="190"/>
      <c r="Q580" s="190"/>
      <c r="R580" s="232"/>
      <c r="S580" s="190"/>
      <c r="T580" s="190"/>
      <c r="U580" s="226"/>
      <c r="V580" s="226"/>
      <c r="W580" s="226"/>
      <c r="X580" s="226"/>
      <c r="Y580" s="226"/>
      <c r="Z580" s="226"/>
      <c r="AA580" s="226"/>
      <c r="AB580" s="226"/>
      <c r="AC580" s="226"/>
      <c r="AD580" s="226"/>
      <c r="AE580" s="226"/>
      <c r="AF580" s="226"/>
      <c r="AG580" s="226"/>
      <c r="AH580" s="226"/>
      <c r="AI580" s="226"/>
      <c r="AJ580" s="226"/>
      <c r="AK580" s="226"/>
      <c r="AL580" s="226"/>
      <c r="AM580" s="226"/>
      <c r="AN580" s="226"/>
      <c r="AO580" s="226"/>
    </row>
    <row r="581">
      <c r="A581" s="226"/>
      <c r="B581" s="226"/>
      <c r="C581" s="226"/>
      <c r="D581" s="226"/>
      <c r="E581" s="231"/>
      <c r="F581" s="190"/>
      <c r="G581" s="190"/>
      <c r="H581" s="190"/>
      <c r="I581" s="190"/>
      <c r="J581" s="190"/>
      <c r="K581" s="190"/>
      <c r="L581" s="190"/>
      <c r="M581" s="190"/>
      <c r="N581" s="190"/>
      <c r="O581" s="190"/>
      <c r="P581" s="190"/>
      <c r="Q581" s="190"/>
      <c r="R581" s="232"/>
      <c r="S581" s="190"/>
      <c r="T581" s="190"/>
      <c r="U581" s="226"/>
      <c r="V581" s="226"/>
      <c r="W581" s="226"/>
      <c r="X581" s="226"/>
      <c r="Y581" s="226"/>
      <c r="Z581" s="226"/>
      <c r="AA581" s="226"/>
      <c r="AB581" s="226"/>
      <c r="AC581" s="226"/>
      <c r="AD581" s="226"/>
      <c r="AE581" s="226"/>
      <c r="AF581" s="226"/>
      <c r="AG581" s="226"/>
      <c r="AH581" s="226"/>
      <c r="AI581" s="226"/>
      <c r="AJ581" s="226"/>
      <c r="AK581" s="226"/>
      <c r="AL581" s="226"/>
      <c r="AM581" s="226"/>
      <c r="AN581" s="226"/>
      <c r="AO581" s="226"/>
    </row>
    <row r="582">
      <c r="A582" s="226"/>
      <c r="B582" s="226"/>
      <c r="C582" s="226"/>
      <c r="D582" s="226"/>
      <c r="E582" s="231"/>
      <c r="F582" s="190"/>
      <c r="G582" s="190"/>
      <c r="H582" s="190"/>
      <c r="I582" s="190"/>
      <c r="J582" s="190"/>
      <c r="K582" s="190"/>
      <c r="L582" s="190"/>
      <c r="M582" s="190"/>
      <c r="N582" s="190"/>
      <c r="O582" s="190"/>
      <c r="P582" s="190"/>
      <c r="Q582" s="190"/>
      <c r="R582" s="232"/>
      <c r="S582" s="190"/>
      <c r="T582" s="190"/>
      <c r="U582" s="226"/>
      <c r="V582" s="226"/>
      <c r="W582" s="226"/>
      <c r="X582" s="226"/>
      <c r="Y582" s="226"/>
      <c r="Z582" s="226"/>
      <c r="AA582" s="226"/>
      <c r="AB582" s="226"/>
      <c r="AC582" s="226"/>
      <c r="AD582" s="226"/>
      <c r="AE582" s="226"/>
      <c r="AF582" s="226"/>
      <c r="AG582" s="226"/>
      <c r="AH582" s="226"/>
      <c r="AI582" s="226"/>
      <c r="AJ582" s="226"/>
      <c r="AK582" s="226"/>
      <c r="AL582" s="226"/>
      <c r="AM582" s="226"/>
      <c r="AN582" s="226"/>
      <c r="AO582" s="226"/>
    </row>
    <row r="583">
      <c r="A583" s="226"/>
      <c r="B583" s="226"/>
      <c r="C583" s="226"/>
      <c r="D583" s="226"/>
      <c r="E583" s="231"/>
      <c r="F583" s="190"/>
      <c r="G583" s="190"/>
      <c r="H583" s="190"/>
      <c r="I583" s="190"/>
      <c r="J583" s="190"/>
      <c r="K583" s="190"/>
      <c r="L583" s="190"/>
      <c r="M583" s="190"/>
      <c r="N583" s="190"/>
      <c r="O583" s="190"/>
      <c r="P583" s="190"/>
      <c r="Q583" s="190"/>
      <c r="R583" s="232"/>
      <c r="S583" s="190"/>
      <c r="T583" s="190"/>
      <c r="U583" s="226"/>
      <c r="V583" s="226"/>
      <c r="W583" s="226"/>
      <c r="X583" s="226"/>
      <c r="Y583" s="226"/>
      <c r="Z583" s="226"/>
      <c r="AA583" s="226"/>
      <c r="AB583" s="226"/>
      <c r="AC583" s="226"/>
      <c r="AD583" s="226"/>
      <c r="AE583" s="226"/>
      <c r="AF583" s="226"/>
      <c r="AG583" s="226"/>
      <c r="AH583" s="226"/>
      <c r="AI583" s="226"/>
      <c r="AJ583" s="226"/>
      <c r="AK583" s="226"/>
      <c r="AL583" s="226"/>
      <c r="AM583" s="226"/>
      <c r="AN583" s="226"/>
      <c r="AO583" s="226"/>
    </row>
    <row r="584">
      <c r="A584" s="226"/>
      <c r="B584" s="226"/>
      <c r="C584" s="226"/>
      <c r="D584" s="226"/>
      <c r="E584" s="231"/>
      <c r="F584" s="190"/>
      <c r="G584" s="190"/>
      <c r="H584" s="190"/>
      <c r="I584" s="190"/>
      <c r="J584" s="190"/>
      <c r="K584" s="190"/>
      <c r="L584" s="190"/>
      <c r="M584" s="190"/>
      <c r="N584" s="190"/>
      <c r="O584" s="190"/>
      <c r="P584" s="190"/>
      <c r="Q584" s="190"/>
      <c r="R584" s="232"/>
      <c r="S584" s="190"/>
      <c r="T584" s="190"/>
      <c r="U584" s="226"/>
      <c r="V584" s="226"/>
      <c r="W584" s="226"/>
      <c r="X584" s="226"/>
      <c r="Y584" s="226"/>
      <c r="Z584" s="226"/>
      <c r="AA584" s="226"/>
      <c r="AB584" s="226"/>
      <c r="AC584" s="226"/>
      <c r="AD584" s="226"/>
      <c r="AE584" s="226"/>
      <c r="AF584" s="226"/>
      <c r="AG584" s="226"/>
      <c r="AH584" s="226"/>
      <c r="AI584" s="226"/>
      <c r="AJ584" s="226"/>
      <c r="AK584" s="226"/>
      <c r="AL584" s="226"/>
      <c r="AM584" s="226"/>
      <c r="AN584" s="226"/>
      <c r="AO584" s="226"/>
    </row>
    <row r="585">
      <c r="A585" s="226"/>
      <c r="B585" s="226"/>
      <c r="C585" s="226"/>
      <c r="D585" s="226"/>
      <c r="E585" s="231"/>
      <c r="F585" s="190"/>
      <c r="G585" s="190"/>
      <c r="H585" s="190"/>
      <c r="I585" s="190"/>
      <c r="J585" s="190"/>
      <c r="K585" s="190"/>
      <c r="L585" s="190"/>
      <c r="M585" s="190"/>
      <c r="N585" s="190"/>
      <c r="O585" s="190"/>
      <c r="P585" s="190"/>
      <c r="Q585" s="190"/>
      <c r="R585" s="232"/>
      <c r="S585" s="190"/>
      <c r="T585" s="190"/>
      <c r="U585" s="226"/>
      <c r="V585" s="226"/>
      <c r="W585" s="226"/>
      <c r="X585" s="226"/>
      <c r="Y585" s="226"/>
      <c r="Z585" s="226"/>
      <c r="AA585" s="226"/>
      <c r="AB585" s="226"/>
      <c r="AC585" s="226"/>
      <c r="AD585" s="226"/>
      <c r="AE585" s="226"/>
      <c r="AF585" s="226"/>
      <c r="AG585" s="226"/>
      <c r="AH585" s="226"/>
      <c r="AI585" s="226"/>
      <c r="AJ585" s="226"/>
      <c r="AK585" s="226"/>
      <c r="AL585" s="226"/>
      <c r="AM585" s="226"/>
      <c r="AN585" s="226"/>
      <c r="AO585" s="226"/>
    </row>
    <row r="586">
      <c r="A586" s="226"/>
      <c r="B586" s="226"/>
      <c r="C586" s="226"/>
      <c r="D586" s="226"/>
      <c r="E586" s="231"/>
      <c r="F586" s="190"/>
      <c r="G586" s="190"/>
      <c r="H586" s="190"/>
      <c r="I586" s="190"/>
      <c r="J586" s="190"/>
      <c r="K586" s="190"/>
      <c r="L586" s="190"/>
      <c r="M586" s="190"/>
      <c r="N586" s="190"/>
      <c r="O586" s="190"/>
      <c r="P586" s="190"/>
      <c r="Q586" s="190"/>
      <c r="R586" s="232"/>
      <c r="S586" s="190"/>
      <c r="T586" s="190"/>
      <c r="U586" s="226"/>
      <c r="V586" s="226"/>
      <c r="W586" s="226"/>
      <c r="X586" s="226"/>
      <c r="Y586" s="226"/>
      <c r="Z586" s="226"/>
      <c r="AA586" s="226"/>
      <c r="AB586" s="226"/>
      <c r="AC586" s="226"/>
      <c r="AD586" s="226"/>
      <c r="AE586" s="226"/>
      <c r="AF586" s="226"/>
      <c r="AG586" s="226"/>
      <c r="AH586" s="226"/>
      <c r="AI586" s="226"/>
      <c r="AJ586" s="226"/>
      <c r="AK586" s="226"/>
      <c r="AL586" s="226"/>
      <c r="AM586" s="226"/>
      <c r="AN586" s="226"/>
      <c r="AO586" s="226"/>
    </row>
    <row r="587">
      <c r="A587" s="226"/>
      <c r="B587" s="226"/>
      <c r="C587" s="226"/>
      <c r="D587" s="226"/>
      <c r="E587" s="231"/>
      <c r="F587" s="190"/>
      <c r="G587" s="190"/>
      <c r="H587" s="190"/>
      <c r="I587" s="190"/>
      <c r="J587" s="190"/>
      <c r="K587" s="190"/>
      <c r="L587" s="190"/>
      <c r="M587" s="190"/>
      <c r="N587" s="190"/>
      <c r="O587" s="190"/>
      <c r="P587" s="190"/>
      <c r="Q587" s="190"/>
      <c r="R587" s="232"/>
      <c r="S587" s="190"/>
      <c r="T587" s="190"/>
      <c r="U587" s="226"/>
      <c r="V587" s="226"/>
      <c r="W587" s="226"/>
      <c r="X587" s="226"/>
      <c r="Y587" s="226"/>
      <c r="Z587" s="226"/>
      <c r="AA587" s="226"/>
      <c r="AB587" s="226"/>
      <c r="AC587" s="226"/>
      <c r="AD587" s="226"/>
      <c r="AE587" s="226"/>
      <c r="AF587" s="226"/>
      <c r="AG587" s="226"/>
      <c r="AH587" s="226"/>
      <c r="AI587" s="226"/>
      <c r="AJ587" s="226"/>
      <c r="AK587" s="226"/>
      <c r="AL587" s="226"/>
      <c r="AM587" s="226"/>
      <c r="AN587" s="226"/>
      <c r="AO587" s="226"/>
    </row>
    <row r="588">
      <c r="A588" s="226"/>
      <c r="B588" s="226"/>
      <c r="C588" s="226"/>
      <c r="D588" s="226"/>
      <c r="E588" s="231"/>
      <c r="F588" s="190"/>
      <c r="G588" s="190"/>
      <c r="H588" s="190"/>
      <c r="I588" s="190"/>
      <c r="J588" s="190"/>
      <c r="K588" s="190"/>
      <c r="L588" s="190"/>
      <c r="M588" s="190"/>
      <c r="N588" s="190"/>
      <c r="O588" s="190"/>
      <c r="P588" s="190"/>
      <c r="Q588" s="190"/>
      <c r="R588" s="232"/>
      <c r="S588" s="190"/>
      <c r="T588" s="190"/>
      <c r="U588" s="226"/>
      <c r="V588" s="226"/>
      <c r="W588" s="226"/>
      <c r="X588" s="226"/>
      <c r="Y588" s="226"/>
      <c r="Z588" s="226"/>
      <c r="AA588" s="226"/>
      <c r="AB588" s="226"/>
      <c r="AC588" s="226"/>
      <c r="AD588" s="226"/>
      <c r="AE588" s="226"/>
      <c r="AF588" s="226"/>
      <c r="AG588" s="226"/>
      <c r="AH588" s="226"/>
      <c r="AI588" s="226"/>
      <c r="AJ588" s="226"/>
      <c r="AK588" s="226"/>
      <c r="AL588" s="226"/>
      <c r="AM588" s="226"/>
      <c r="AN588" s="226"/>
      <c r="AO588" s="226"/>
    </row>
    <row r="589">
      <c r="A589" s="226"/>
      <c r="B589" s="226"/>
      <c r="C589" s="226"/>
      <c r="D589" s="226"/>
      <c r="E589" s="231"/>
      <c r="F589" s="190"/>
      <c r="G589" s="190"/>
      <c r="H589" s="190"/>
      <c r="I589" s="190"/>
      <c r="J589" s="190"/>
      <c r="K589" s="190"/>
      <c r="L589" s="190"/>
      <c r="M589" s="190"/>
      <c r="N589" s="190"/>
      <c r="O589" s="190"/>
      <c r="P589" s="190"/>
      <c r="Q589" s="190"/>
      <c r="R589" s="232"/>
      <c r="S589" s="190"/>
      <c r="T589" s="190"/>
      <c r="U589" s="226"/>
      <c r="V589" s="226"/>
      <c r="W589" s="226"/>
      <c r="X589" s="226"/>
      <c r="Y589" s="226"/>
      <c r="Z589" s="226"/>
      <c r="AA589" s="226"/>
      <c r="AB589" s="226"/>
      <c r="AC589" s="226"/>
      <c r="AD589" s="226"/>
      <c r="AE589" s="226"/>
      <c r="AF589" s="226"/>
      <c r="AG589" s="226"/>
      <c r="AH589" s="226"/>
      <c r="AI589" s="226"/>
      <c r="AJ589" s="226"/>
      <c r="AK589" s="226"/>
      <c r="AL589" s="226"/>
      <c r="AM589" s="226"/>
      <c r="AN589" s="226"/>
      <c r="AO589" s="226"/>
    </row>
    <row r="590">
      <c r="A590" s="226"/>
      <c r="B590" s="226"/>
      <c r="C590" s="226"/>
      <c r="D590" s="226"/>
      <c r="E590" s="231"/>
      <c r="F590" s="190"/>
      <c r="G590" s="190"/>
      <c r="H590" s="190"/>
      <c r="I590" s="190"/>
      <c r="J590" s="190"/>
      <c r="K590" s="190"/>
      <c r="L590" s="190"/>
      <c r="M590" s="190"/>
      <c r="N590" s="190"/>
      <c r="O590" s="190"/>
      <c r="P590" s="190"/>
      <c r="Q590" s="190"/>
      <c r="R590" s="232"/>
      <c r="S590" s="190"/>
      <c r="T590" s="190"/>
      <c r="U590" s="226"/>
      <c r="V590" s="226"/>
      <c r="W590" s="226"/>
      <c r="X590" s="226"/>
      <c r="Y590" s="226"/>
      <c r="Z590" s="226"/>
      <c r="AA590" s="226"/>
      <c r="AB590" s="226"/>
      <c r="AC590" s="226"/>
      <c r="AD590" s="226"/>
      <c r="AE590" s="226"/>
      <c r="AF590" s="226"/>
      <c r="AG590" s="226"/>
      <c r="AH590" s="226"/>
      <c r="AI590" s="226"/>
      <c r="AJ590" s="226"/>
      <c r="AK590" s="226"/>
      <c r="AL590" s="226"/>
      <c r="AM590" s="226"/>
      <c r="AN590" s="226"/>
      <c r="AO590" s="226"/>
    </row>
    <row r="591">
      <c r="A591" s="226"/>
      <c r="B591" s="226"/>
      <c r="C591" s="226"/>
      <c r="D591" s="226"/>
      <c r="E591" s="231"/>
      <c r="F591" s="190"/>
      <c r="G591" s="190"/>
      <c r="H591" s="190"/>
      <c r="I591" s="190"/>
      <c r="J591" s="190"/>
      <c r="K591" s="190"/>
      <c r="L591" s="190"/>
      <c r="M591" s="190"/>
      <c r="N591" s="190"/>
      <c r="O591" s="190"/>
      <c r="P591" s="190"/>
      <c r="Q591" s="190"/>
      <c r="R591" s="232"/>
      <c r="S591" s="190"/>
      <c r="T591" s="190"/>
      <c r="U591" s="226"/>
      <c r="V591" s="226"/>
      <c r="W591" s="226"/>
      <c r="X591" s="226"/>
      <c r="Y591" s="226"/>
      <c r="Z591" s="226"/>
      <c r="AA591" s="226"/>
      <c r="AB591" s="226"/>
      <c r="AC591" s="226"/>
      <c r="AD591" s="226"/>
      <c r="AE591" s="226"/>
      <c r="AF591" s="226"/>
      <c r="AG591" s="226"/>
      <c r="AH591" s="226"/>
      <c r="AI591" s="226"/>
      <c r="AJ591" s="226"/>
      <c r="AK591" s="226"/>
      <c r="AL591" s="226"/>
      <c r="AM591" s="226"/>
      <c r="AN591" s="226"/>
      <c r="AO591" s="226"/>
    </row>
    <row r="592">
      <c r="A592" s="226"/>
      <c r="B592" s="226"/>
      <c r="C592" s="226"/>
      <c r="D592" s="226"/>
      <c r="E592" s="231"/>
      <c r="F592" s="190"/>
      <c r="G592" s="190"/>
      <c r="H592" s="190"/>
      <c r="I592" s="190"/>
      <c r="J592" s="190"/>
      <c r="K592" s="190"/>
      <c r="L592" s="190"/>
      <c r="M592" s="190"/>
      <c r="N592" s="190"/>
      <c r="O592" s="190"/>
      <c r="P592" s="190"/>
      <c r="Q592" s="190"/>
      <c r="R592" s="232"/>
      <c r="S592" s="190"/>
      <c r="T592" s="190"/>
      <c r="U592" s="226"/>
      <c r="V592" s="226"/>
      <c r="W592" s="226"/>
      <c r="X592" s="226"/>
      <c r="Y592" s="226"/>
      <c r="Z592" s="226"/>
      <c r="AA592" s="226"/>
      <c r="AB592" s="226"/>
      <c r="AC592" s="226"/>
      <c r="AD592" s="226"/>
      <c r="AE592" s="226"/>
      <c r="AF592" s="226"/>
      <c r="AG592" s="226"/>
      <c r="AH592" s="226"/>
      <c r="AI592" s="226"/>
      <c r="AJ592" s="226"/>
      <c r="AK592" s="226"/>
      <c r="AL592" s="226"/>
      <c r="AM592" s="226"/>
      <c r="AN592" s="226"/>
      <c r="AO592" s="226"/>
    </row>
    <row r="593">
      <c r="A593" s="226"/>
      <c r="B593" s="226"/>
      <c r="C593" s="226"/>
      <c r="D593" s="226"/>
      <c r="E593" s="231"/>
      <c r="F593" s="190"/>
      <c r="G593" s="190"/>
      <c r="H593" s="190"/>
      <c r="I593" s="190"/>
      <c r="J593" s="190"/>
      <c r="K593" s="190"/>
      <c r="L593" s="190"/>
      <c r="M593" s="190"/>
      <c r="N593" s="190"/>
      <c r="O593" s="190"/>
      <c r="P593" s="190"/>
      <c r="Q593" s="190"/>
      <c r="R593" s="232"/>
      <c r="S593" s="190"/>
      <c r="T593" s="190"/>
      <c r="U593" s="226"/>
      <c r="V593" s="226"/>
      <c r="W593" s="226"/>
      <c r="X593" s="226"/>
      <c r="Y593" s="226"/>
      <c r="Z593" s="226"/>
      <c r="AA593" s="226"/>
      <c r="AB593" s="226"/>
      <c r="AC593" s="226"/>
      <c r="AD593" s="226"/>
      <c r="AE593" s="226"/>
      <c r="AF593" s="226"/>
      <c r="AG593" s="226"/>
      <c r="AH593" s="226"/>
      <c r="AI593" s="226"/>
      <c r="AJ593" s="226"/>
      <c r="AK593" s="226"/>
      <c r="AL593" s="226"/>
      <c r="AM593" s="226"/>
      <c r="AN593" s="226"/>
      <c r="AO593" s="226"/>
    </row>
    <row r="594">
      <c r="A594" s="226"/>
      <c r="B594" s="226"/>
      <c r="C594" s="226"/>
      <c r="D594" s="226"/>
      <c r="E594" s="231"/>
      <c r="F594" s="190"/>
      <c r="G594" s="190"/>
      <c r="H594" s="190"/>
      <c r="I594" s="190"/>
      <c r="J594" s="190"/>
      <c r="K594" s="190"/>
      <c r="L594" s="190"/>
      <c r="M594" s="190"/>
      <c r="N594" s="190"/>
      <c r="O594" s="190"/>
      <c r="P594" s="190"/>
      <c r="Q594" s="190"/>
      <c r="R594" s="232"/>
      <c r="S594" s="190"/>
      <c r="T594" s="190"/>
      <c r="U594" s="226"/>
      <c r="V594" s="226"/>
      <c r="W594" s="226"/>
      <c r="X594" s="226"/>
      <c r="Y594" s="226"/>
      <c r="Z594" s="226"/>
      <c r="AA594" s="226"/>
      <c r="AB594" s="226"/>
      <c r="AC594" s="226"/>
      <c r="AD594" s="226"/>
      <c r="AE594" s="226"/>
      <c r="AF594" s="226"/>
      <c r="AG594" s="226"/>
      <c r="AH594" s="226"/>
      <c r="AI594" s="226"/>
      <c r="AJ594" s="226"/>
      <c r="AK594" s="226"/>
      <c r="AL594" s="226"/>
      <c r="AM594" s="226"/>
      <c r="AN594" s="226"/>
      <c r="AO594" s="226"/>
    </row>
    <row r="595">
      <c r="A595" s="226"/>
      <c r="B595" s="226"/>
      <c r="C595" s="226"/>
      <c r="D595" s="226"/>
      <c r="E595" s="231"/>
      <c r="F595" s="190"/>
      <c r="G595" s="190"/>
      <c r="H595" s="190"/>
      <c r="I595" s="190"/>
      <c r="J595" s="190"/>
      <c r="K595" s="190"/>
      <c r="L595" s="190"/>
      <c r="M595" s="190"/>
      <c r="N595" s="190"/>
      <c r="O595" s="190"/>
      <c r="P595" s="190"/>
      <c r="Q595" s="190"/>
      <c r="R595" s="232"/>
      <c r="S595" s="190"/>
      <c r="T595" s="190"/>
      <c r="U595" s="226"/>
      <c r="V595" s="226"/>
      <c r="W595" s="226"/>
      <c r="X595" s="226"/>
      <c r="Y595" s="226"/>
      <c r="Z595" s="226"/>
      <c r="AA595" s="226"/>
      <c r="AB595" s="226"/>
      <c r="AC595" s="226"/>
      <c r="AD595" s="226"/>
      <c r="AE595" s="226"/>
      <c r="AF595" s="226"/>
      <c r="AG595" s="226"/>
      <c r="AH595" s="226"/>
      <c r="AI595" s="226"/>
      <c r="AJ595" s="226"/>
      <c r="AK595" s="226"/>
      <c r="AL595" s="226"/>
      <c r="AM595" s="226"/>
      <c r="AN595" s="226"/>
      <c r="AO595" s="226"/>
    </row>
    <row r="596">
      <c r="A596" s="226"/>
      <c r="B596" s="226"/>
      <c r="C596" s="226"/>
      <c r="D596" s="226"/>
      <c r="E596" s="231"/>
      <c r="F596" s="190"/>
      <c r="G596" s="190"/>
      <c r="H596" s="190"/>
      <c r="I596" s="190"/>
      <c r="J596" s="190"/>
      <c r="K596" s="190"/>
      <c r="L596" s="190"/>
      <c r="M596" s="190"/>
      <c r="N596" s="190"/>
      <c r="O596" s="190"/>
      <c r="P596" s="190"/>
      <c r="Q596" s="190"/>
      <c r="R596" s="232"/>
      <c r="S596" s="190"/>
      <c r="T596" s="190"/>
      <c r="U596" s="226"/>
      <c r="V596" s="226"/>
      <c r="W596" s="226"/>
      <c r="X596" s="226"/>
      <c r="Y596" s="226"/>
      <c r="Z596" s="226"/>
      <c r="AA596" s="226"/>
      <c r="AB596" s="226"/>
      <c r="AC596" s="226"/>
      <c r="AD596" s="226"/>
      <c r="AE596" s="226"/>
      <c r="AF596" s="226"/>
      <c r="AG596" s="226"/>
      <c r="AH596" s="226"/>
      <c r="AI596" s="226"/>
      <c r="AJ596" s="226"/>
      <c r="AK596" s="226"/>
      <c r="AL596" s="226"/>
      <c r="AM596" s="226"/>
      <c r="AN596" s="226"/>
      <c r="AO596" s="226"/>
    </row>
    <row r="597">
      <c r="A597" s="226"/>
      <c r="B597" s="226"/>
      <c r="C597" s="226"/>
      <c r="D597" s="226"/>
      <c r="E597" s="231"/>
      <c r="F597" s="190"/>
      <c r="G597" s="190"/>
      <c r="H597" s="190"/>
      <c r="I597" s="190"/>
      <c r="J597" s="190"/>
      <c r="K597" s="190"/>
      <c r="L597" s="190"/>
      <c r="M597" s="190"/>
      <c r="N597" s="190"/>
      <c r="O597" s="190"/>
      <c r="P597" s="190"/>
      <c r="Q597" s="190"/>
      <c r="R597" s="232"/>
      <c r="S597" s="190"/>
      <c r="T597" s="190"/>
      <c r="U597" s="226"/>
      <c r="V597" s="226"/>
      <c r="W597" s="226"/>
      <c r="X597" s="226"/>
      <c r="Y597" s="226"/>
      <c r="Z597" s="226"/>
      <c r="AA597" s="226"/>
      <c r="AB597" s="226"/>
      <c r="AC597" s="226"/>
      <c r="AD597" s="226"/>
      <c r="AE597" s="226"/>
      <c r="AF597" s="226"/>
      <c r="AG597" s="226"/>
      <c r="AH597" s="226"/>
      <c r="AI597" s="226"/>
      <c r="AJ597" s="226"/>
      <c r="AK597" s="226"/>
      <c r="AL597" s="226"/>
      <c r="AM597" s="226"/>
      <c r="AN597" s="226"/>
      <c r="AO597" s="226"/>
    </row>
    <row r="598">
      <c r="A598" s="226"/>
      <c r="B598" s="226"/>
      <c r="C598" s="226"/>
      <c r="D598" s="226"/>
      <c r="E598" s="231"/>
      <c r="F598" s="190"/>
      <c r="G598" s="190"/>
      <c r="H598" s="190"/>
      <c r="I598" s="190"/>
      <c r="J598" s="190"/>
      <c r="K598" s="190"/>
      <c r="L598" s="190"/>
      <c r="M598" s="190"/>
      <c r="N598" s="190"/>
      <c r="O598" s="190"/>
      <c r="P598" s="190"/>
      <c r="Q598" s="190"/>
      <c r="R598" s="232"/>
      <c r="S598" s="190"/>
      <c r="T598" s="190"/>
      <c r="U598" s="226"/>
      <c r="V598" s="226"/>
      <c r="W598" s="226"/>
      <c r="X598" s="226"/>
      <c r="Y598" s="226"/>
      <c r="Z598" s="226"/>
      <c r="AA598" s="226"/>
      <c r="AB598" s="226"/>
      <c r="AC598" s="226"/>
      <c r="AD598" s="226"/>
      <c r="AE598" s="226"/>
      <c r="AF598" s="226"/>
      <c r="AG598" s="226"/>
      <c r="AH598" s="226"/>
      <c r="AI598" s="226"/>
      <c r="AJ598" s="226"/>
      <c r="AK598" s="226"/>
      <c r="AL598" s="226"/>
      <c r="AM598" s="226"/>
      <c r="AN598" s="226"/>
      <c r="AO598" s="226"/>
    </row>
    <row r="599">
      <c r="A599" s="226"/>
      <c r="B599" s="226"/>
      <c r="C599" s="226"/>
      <c r="D599" s="226"/>
      <c r="E599" s="231"/>
      <c r="F599" s="190"/>
      <c r="G599" s="190"/>
      <c r="H599" s="190"/>
      <c r="I599" s="190"/>
      <c r="J599" s="190"/>
      <c r="K599" s="190"/>
      <c r="L599" s="190"/>
      <c r="M599" s="190"/>
      <c r="N599" s="190"/>
      <c r="O599" s="190"/>
      <c r="P599" s="190"/>
      <c r="Q599" s="190"/>
      <c r="R599" s="232"/>
      <c r="S599" s="190"/>
      <c r="T599" s="190"/>
      <c r="U599" s="226"/>
      <c r="V599" s="226"/>
      <c r="W599" s="226"/>
      <c r="X599" s="226"/>
      <c r="Y599" s="226"/>
      <c r="Z599" s="226"/>
      <c r="AA599" s="226"/>
      <c r="AB599" s="226"/>
      <c r="AC599" s="226"/>
      <c r="AD599" s="226"/>
      <c r="AE599" s="226"/>
      <c r="AF599" s="226"/>
      <c r="AG599" s="226"/>
      <c r="AH599" s="226"/>
      <c r="AI599" s="226"/>
      <c r="AJ599" s="226"/>
      <c r="AK599" s="226"/>
      <c r="AL599" s="226"/>
      <c r="AM599" s="226"/>
      <c r="AN599" s="226"/>
      <c r="AO599" s="226"/>
    </row>
    <row r="600">
      <c r="A600" s="226"/>
      <c r="B600" s="226"/>
      <c r="C600" s="226"/>
      <c r="D600" s="226"/>
      <c r="E600" s="231"/>
      <c r="F600" s="190"/>
      <c r="G600" s="190"/>
      <c r="H600" s="190"/>
      <c r="I600" s="190"/>
      <c r="J600" s="190"/>
      <c r="K600" s="190"/>
      <c r="L600" s="190"/>
      <c r="M600" s="190"/>
      <c r="N600" s="190"/>
      <c r="O600" s="190"/>
      <c r="P600" s="190"/>
      <c r="Q600" s="190"/>
      <c r="R600" s="232"/>
      <c r="S600" s="190"/>
      <c r="T600" s="190"/>
      <c r="U600" s="226"/>
      <c r="V600" s="226"/>
      <c r="W600" s="226"/>
      <c r="X600" s="226"/>
      <c r="Y600" s="226"/>
      <c r="Z600" s="226"/>
      <c r="AA600" s="226"/>
      <c r="AB600" s="226"/>
      <c r="AC600" s="226"/>
      <c r="AD600" s="226"/>
      <c r="AE600" s="226"/>
      <c r="AF600" s="226"/>
      <c r="AG600" s="226"/>
      <c r="AH600" s="226"/>
      <c r="AI600" s="226"/>
      <c r="AJ600" s="226"/>
      <c r="AK600" s="226"/>
      <c r="AL600" s="226"/>
      <c r="AM600" s="226"/>
      <c r="AN600" s="226"/>
      <c r="AO600" s="226"/>
    </row>
    <row r="601">
      <c r="A601" s="226"/>
      <c r="B601" s="226"/>
      <c r="C601" s="226"/>
      <c r="D601" s="226"/>
      <c r="E601" s="231"/>
      <c r="F601" s="190"/>
      <c r="G601" s="190"/>
      <c r="H601" s="190"/>
      <c r="I601" s="190"/>
      <c r="J601" s="190"/>
      <c r="K601" s="190"/>
      <c r="L601" s="190"/>
      <c r="M601" s="190"/>
      <c r="N601" s="190"/>
      <c r="O601" s="190"/>
      <c r="P601" s="190"/>
      <c r="Q601" s="190"/>
      <c r="R601" s="232"/>
      <c r="S601" s="190"/>
      <c r="T601" s="190"/>
      <c r="U601" s="226"/>
      <c r="V601" s="226"/>
      <c r="W601" s="226"/>
      <c r="X601" s="226"/>
      <c r="Y601" s="226"/>
      <c r="Z601" s="226"/>
      <c r="AA601" s="226"/>
      <c r="AB601" s="226"/>
      <c r="AC601" s="226"/>
      <c r="AD601" s="226"/>
      <c r="AE601" s="226"/>
      <c r="AF601" s="226"/>
      <c r="AG601" s="226"/>
      <c r="AH601" s="226"/>
      <c r="AI601" s="226"/>
      <c r="AJ601" s="226"/>
      <c r="AK601" s="226"/>
      <c r="AL601" s="226"/>
      <c r="AM601" s="226"/>
      <c r="AN601" s="226"/>
      <c r="AO601" s="226"/>
    </row>
    <row r="602">
      <c r="A602" s="226"/>
      <c r="B602" s="226"/>
      <c r="C602" s="226"/>
      <c r="D602" s="226"/>
      <c r="E602" s="231"/>
      <c r="F602" s="190"/>
      <c r="G602" s="190"/>
      <c r="H602" s="190"/>
      <c r="I602" s="190"/>
      <c r="J602" s="190"/>
      <c r="K602" s="190"/>
      <c r="L602" s="190"/>
      <c r="M602" s="190"/>
      <c r="N602" s="190"/>
      <c r="O602" s="190"/>
      <c r="P602" s="190"/>
      <c r="Q602" s="190"/>
      <c r="R602" s="232"/>
      <c r="S602" s="190"/>
      <c r="T602" s="190"/>
      <c r="U602" s="226"/>
      <c r="V602" s="226"/>
      <c r="W602" s="226"/>
      <c r="X602" s="226"/>
      <c r="Y602" s="226"/>
      <c r="Z602" s="226"/>
      <c r="AA602" s="226"/>
      <c r="AB602" s="226"/>
      <c r="AC602" s="226"/>
      <c r="AD602" s="226"/>
      <c r="AE602" s="226"/>
      <c r="AF602" s="226"/>
      <c r="AG602" s="226"/>
      <c r="AH602" s="226"/>
      <c r="AI602" s="226"/>
      <c r="AJ602" s="226"/>
      <c r="AK602" s="226"/>
      <c r="AL602" s="226"/>
      <c r="AM602" s="226"/>
      <c r="AN602" s="226"/>
      <c r="AO602" s="226"/>
    </row>
    <row r="603">
      <c r="A603" s="226"/>
      <c r="B603" s="226"/>
      <c r="C603" s="226"/>
      <c r="D603" s="226"/>
      <c r="E603" s="231"/>
      <c r="F603" s="190"/>
      <c r="G603" s="190"/>
      <c r="H603" s="190"/>
      <c r="I603" s="190"/>
      <c r="J603" s="190"/>
      <c r="K603" s="190"/>
      <c r="L603" s="190"/>
      <c r="M603" s="190"/>
      <c r="N603" s="190"/>
      <c r="O603" s="190"/>
      <c r="P603" s="190"/>
      <c r="Q603" s="190"/>
      <c r="R603" s="232"/>
      <c r="S603" s="190"/>
      <c r="T603" s="190"/>
      <c r="U603" s="226"/>
      <c r="V603" s="226"/>
      <c r="W603" s="226"/>
      <c r="X603" s="226"/>
      <c r="Y603" s="226"/>
      <c r="Z603" s="226"/>
      <c r="AA603" s="226"/>
      <c r="AB603" s="226"/>
      <c r="AC603" s="226"/>
      <c r="AD603" s="226"/>
      <c r="AE603" s="226"/>
      <c r="AF603" s="226"/>
      <c r="AG603" s="226"/>
      <c r="AH603" s="226"/>
      <c r="AI603" s="226"/>
      <c r="AJ603" s="226"/>
      <c r="AK603" s="226"/>
      <c r="AL603" s="226"/>
      <c r="AM603" s="226"/>
      <c r="AN603" s="226"/>
      <c r="AO603" s="226"/>
    </row>
    <row r="604">
      <c r="A604" s="226"/>
      <c r="B604" s="226"/>
      <c r="C604" s="226"/>
      <c r="D604" s="226"/>
      <c r="E604" s="231"/>
      <c r="F604" s="190"/>
      <c r="G604" s="190"/>
      <c r="H604" s="190"/>
      <c r="I604" s="190"/>
      <c r="J604" s="190"/>
      <c r="K604" s="190"/>
      <c r="L604" s="190"/>
      <c r="M604" s="190"/>
      <c r="N604" s="190"/>
      <c r="O604" s="190"/>
      <c r="P604" s="190"/>
      <c r="Q604" s="190"/>
      <c r="R604" s="232"/>
      <c r="S604" s="190"/>
      <c r="T604" s="190"/>
      <c r="U604" s="226"/>
      <c r="V604" s="226"/>
      <c r="W604" s="226"/>
      <c r="X604" s="226"/>
      <c r="Y604" s="226"/>
      <c r="Z604" s="226"/>
      <c r="AA604" s="226"/>
      <c r="AB604" s="226"/>
      <c r="AC604" s="226"/>
      <c r="AD604" s="226"/>
      <c r="AE604" s="226"/>
      <c r="AF604" s="226"/>
      <c r="AG604" s="226"/>
      <c r="AH604" s="226"/>
      <c r="AI604" s="226"/>
      <c r="AJ604" s="226"/>
      <c r="AK604" s="226"/>
      <c r="AL604" s="226"/>
      <c r="AM604" s="226"/>
      <c r="AN604" s="226"/>
      <c r="AO604" s="226"/>
    </row>
    <row r="605">
      <c r="A605" s="226"/>
      <c r="B605" s="226"/>
      <c r="C605" s="226"/>
      <c r="D605" s="226"/>
      <c r="E605" s="231"/>
      <c r="F605" s="190"/>
      <c r="G605" s="190"/>
      <c r="H605" s="190"/>
      <c r="I605" s="190"/>
      <c r="J605" s="190"/>
      <c r="K605" s="190"/>
      <c r="L605" s="190"/>
      <c r="M605" s="190"/>
      <c r="N605" s="190"/>
      <c r="O605" s="190"/>
      <c r="P605" s="190"/>
      <c r="Q605" s="190"/>
      <c r="R605" s="232"/>
      <c r="S605" s="190"/>
      <c r="T605" s="190"/>
      <c r="U605" s="226"/>
      <c r="V605" s="226"/>
      <c r="W605" s="226"/>
      <c r="X605" s="226"/>
      <c r="Y605" s="226"/>
      <c r="Z605" s="226"/>
      <c r="AA605" s="226"/>
      <c r="AB605" s="226"/>
      <c r="AC605" s="226"/>
      <c r="AD605" s="226"/>
      <c r="AE605" s="226"/>
      <c r="AF605" s="226"/>
      <c r="AG605" s="226"/>
      <c r="AH605" s="226"/>
      <c r="AI605" s="226"/>
      <c r="AJ605" s="226"/>
      <c r="AK605" s="226"/>
      <c r="AL605" s="226"/>
      <c r="AM605" s="226"/>
      <c r="AN605" s="226"/>
      <c r="AO605" s="226"/>
    </row>
    <row r="606">
      <c r="A606" s="226"/>
      <c r="B606" s="226"/>
      <c r="C606" s="226"/>
      <c r="D606" s="226"/>
      <c r="E606" s="231"/>
      <c r="F606" s="190"/>
      <c r="G606" s="190"/>
      <c r="H606" s="190"/>
      <c r="I606" s="190"/>
      <c r="J606" s="190"/>
      <c r="K606" s="190"/>
      <c r="L606" s="190"/>
      <c r="M606" s="190"/>
      <c r="N606" s="190"/>
      <c r="O606" s="190"/>
      <c r="P606" s="190"/>
      <c r="Q606" s="190"/>
      <c r="R606" s="232"/>
      <c r="S606" s="190"/>
      <c r="T606" s="190"/>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row>
    <row r="607">
      <c r="A607" s="226"/>
      <c r="B607" s="226"/>
      <c r="C607" s="226"/>
      <c r="D607" s="226"/>
      <c r="E607" s="231"/>
      <c r="F607" s="190"/>
      <c r="G607" s="190"/>
      <c r="H607" s="190"/>
      <c r="I607" s="190"/>
      <c r="J607" s="190"/>
      <c r="K607" s="190"/>
      <c r="L607" s="190"/>
      <c r="M607" s="190"/>
      <c r="N607" s="190"/>
      <c r="O607" s="190"/>
      <c r="P607" s="190"/>
      <c r="Q607" s="190"/>
      <c r="R607" s="232"/>
      <c r="S607" s="190"/>
      <c r="T607" s="190"/>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row>
    <row r="608">
      <c r="A608" s="226"/>
      <c r="B608" s="226"/>
      <c r="C608" s="226"/>
      <c r="D608" s="226"/>
      <c r="E608" s="231"/>
      <c r="F608" s="190"/>
      <c r="G608" s="190"/>
      <c r="H608" s="190"/>
      <c r="I608" s="190"/>
      <c r="J608" s="190"/>
      <c r="K608" s="190"/>
      <c r="L608" s="190"/>
      <c r="M608" s="190"/>
      <c r="N608" s="190"/>
      <c r="O608" s="190"/>
      <c r="P608" s="190"/>
      <c r="Q608" s="190"/>
      <c r="R608" s="232"/>
      <c r="S608" s="190"/>
      <c r="T608" s="190"/>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row>
    <row r="609">
      <c r="A609" s="226"/>
      <c r="B609" s="226"/>
      <c r="C609" s="226"/>
      <c r="D609" s="226"/>
      <c r="E609" s="231"/>
      <c r="F609" s="190"/>
      <c r="G609" s="190"/>
      <c r="H609" s="190"/>
      <c r="I609" s="190"/>
      <c r="J609" s="190"/>
      <c r="K609" s="190"/>
      <c r="L609" s="190"/>
      <c r="M609" s="190"/>
      <c r="N609" s="190"/>
      <c r="O609" s="190"/>
      <c r="P609" s="190"/>
      <c r="Q609" s="190"/>
      <c r="R609" s="232"/>
      <c r="S609" s="190"/>
      <c r="T609" s="190"/>
      <c r="U609" s="226"/>
      <c r="V609" s="226"/>
      <c r="W609" s="226"/>
      <c r="X609" s="226"/>
      <c r="Y609" s="226"/>
      <c r="Z609" s="226"/>
      <c r="AA609" s="226"/>
      <c r="AB609" s="226"/>
      <c r="AC609" s="226"/>
      <c r="AD609" s="226"/>
      <c r="AE609" s="226"/>
      <c r="AF609" s="226"/>
      <c r="AG609" s="226"/>
      <c r="AH609" s="226"/>
      <c r="AI609" s="226"/>
      <c r="AJ609" s="226"/>
      <c r="AK609" s="226"/>
      <c r="AL609" s="226"/>
      <c r="AM609" s="226"/>
      <c r="AN609" s="226"/>
      <c r="AO609" s="226"/>
    </row>
    <row r="610">
      <c r="A610" s="226"/>
      <c r="B610" s="226"/>
      <c r="C610" s="226"/>
      <c r="D610" s="226"/>
      <c r="E610" s="231"/>
      <c r="F610" s="190"/>
      <c r="G610" s="190"/>
      <c r="H610" s="190"/>
      <c r="I610" s="190"/>
      <c r="J610" s="190"/>
      <c r="K610" s="190"/>
      <c r="L610" s="190"/>
      <c r="M610" s="190"/>
      <c r="N610" s="190"/>
      <c r="O610" s="190"/>
      <c r="P610" s="190"/>
      <c r="Q610" s="190"/>
      <c r="R610" s="232"/>
      <c r="S610" s="190"/>
      <c r="T610" s="190"/>
      <c r="U610" s="226"/>
      <c r="V610" s="226"/>
      <c r="W610" s="226"/>
      <c r="X610" s="226"/>
      <c r="Y610" s="226"/>
      <c r="Z610" s="226"/>
      <c r="AA610" s="226"/>
      <c r="AB610" s="226"/>
      <c r="AC610" s="226"/>
      <c r="AD610" s="226"/>
      <c r="AE610" s="226"/>
      <c r="AF610" s="226"/>
      <c r="AG610" s="226"/>
      <c r="AH610" s="226"/>
      <c r="AI610" s="226"/>
      <c r="AJ610" s="226"/>
      <c r="AK610" s="226"/>
      <c r="AL610" s="226"/>
      <c r="AM610" s="226"/>
      <c r="AN610" s="226"/>
      <c r="AO610" s="226"/>
    </row>
    <row r="611">
      <c r="A611" s="226"/>
      <c r="B611" s="226"/>
      <c r="C611" s="226"/>
      <c r="D611" s="226"/>
      <c r="E611" s="231"/>
      <c r="F611" s="190"/>
      <c r="G611" s="190"/>
      <c r="H611" s="190"/>
      <c r="I611" s="190"/>
      <c r="J611" s="190"/>
      <c r="K611" s="190"/>
      <c r="L611" s="190"/>
      <c r="M611" s="190"/>
      <c r="N611" s="190"/>
      <c r="O611" s="190"/>
      <c r="P611" s="190"/>
      <c r="Q611" s="190"/>
      <c r="R611" s="232"/>
      <c r="S611" s="190"/>
      <c r="T611" s="190"/>
      <c r="U611" s="226"/>
      <c r="V611" s="226"/>
      <c r="W611" s="226"/>
      <c r="X611" s="226"/>
      <c r="Y611" s="226"/>
      <c r="Z611" s="226"/>
      <c r="AA611" s="226"/>
      <c r="AB611" s="226"/>
      <c r="AC611" s="226"/>
      <c r="AD611" s="226"/>
      <c r="AE611" s="226"/>
      <c r="AF611" s="226"/>
      <c r="AG611" s="226"/>
      <c r="AH611" s="226"/>
      <c r="AI611" s="226"/>
      <c r="AJ611" s="226"/>
      <c r="AK611" s="226"/>
      <c r="AL611" s="226"/>
      <c r="AM611" s="226"/>
      <c r="AN611" s="226"/>
      <c r="AO611" s="226"/>
    </row>
    <row r="612">
      <c r="A612" s="226"/>
      <c r="B612" s="226"/>
      <c r="C612" s="226"/>
      <c r="D612" s="226"/>
      <c r="E612" s="231"/>
      <c r="F612" s="190"/>
      <c r="G612" s="190"/>
      <c r="H612" s="190"/>
      <c r="I612" s="190"/>
      <c r="J612" s="190"/>
      <c r="K612" s="190"/>
      <c r="L612" s="190"/>
      <c r="M612" s="190"/>
      <c r="N612" s="190"/>
      <c r="O612" s="190"/>
      <c r="P612" s="190"/>
      <c r="Q612" s="190"/>
      <c r="R612" s="232"/>
      <c r="S612" s="190"/>
      <c r="T612" s="190"/>
      <c r="U612" s="226"/>
      <c r="V612" s="226"/>
      <c r="W612" s="226"/>
      <c r="X612" s="226"/>
      <c r="Y612" s="226"/>
      <c r="Z612" s="226"/>
      <c r="AA612" s="226"/>
      <c r="AB612" s="226"/>
      <c r="AC612" s="226"/>
      <c r="AD612" s="226"/>
      <c r="AE612" s="226"/>
      <c r="AF612" s="226"/>
      <c r="AG612" s="226"/>
      <c r="AH612" s="226"/>
      <c r="AI612" s="226"/>
      <c r="AJ612" s="226"/>
      <c r="AK612" s="226"/>
      <c r="AL612" s="226"/>
      <c r="AM612" s="226"/>
      <c r="AN612" s="226"/>
      <c r="AO612" s="226"/>
    </row>
    <row r="613">
      <c r="A613" s="226"/>
      <c r="B613" s="226"/>
      <c r="C613" s="226"/>
      <c r="D613" s="226"/>
      <c r="E613" s="231"/>
      <c r="F613" s="190"/>
      <c r="G613" s="190"/>
      <c r="H613" s="190"/>
      <c r="I613" s="190"/>
      <c r="J613" s="190"/>
      <c r="K613" s="190"/>
      <c r="L613" s="190"/>
      <c r="M613" s="190"/>
      <c r="N613" s="190"/>
      <c r="O613" s="190"/>
      <c r="P613" s="190"/>
      <c r="Q613" s="190"/>
      <c r="R613" s="232"/>
      <c r="S613" s="190"/>
      <c r="T613" s="190"/>
      <c r="U613" s="226"/>
      <c r="V613" s="226"/>
      <c r="W613" s="226"/>
      <c r="X613" s="226"/>
      <c r="Y613" s="226"/>
      <c r="Z613" s="226"/>
      <c r="AA613" s="226"/>
      <c r="AB613" s="226"/>
      <c r="AC613" s="226"/>
      <c r="AD613" s="226"/>
      <c r="AE613" s="226"/>
      <c r="AF613" s="226"/>
      <c r="AG613" s="226"/>
      <c r="AH613" s="226"/>
      <c r="AI613" s="226"/>
      <c r="AJ613" s="226"/>
      <c r="AK613" s="226"/>
      <c r="AL613" s="226"/>
      <c r="AM613" s="226"/>
      <c r="AN613" s="226"/>
      <c r="AO613" s="226"/>
    </row>
    <row r="614">
      <c r="A614" s="226"/>
      <c r="B614" s="226"/>
      <c r="C614" s="226"/>
      <c r="D614" s="226"/>
      <c r="E614" s="231"/>
      <c r="F614" s="190"/>
      <c r="G614" s="190"/>
      <c r="H614" s="190"/>
      <c r="I614" s="190"/>
      <c r="J614" s="190"/>
      <c r="K614" s="190"/>
      <c r="L614" s="190"/>
      <c r="M614" s="190"/>
      <c r="N614" s="190"/>
      <c r="O614" s="190"/>
      <c r="P614" s="190"/>
      <c r="Q614" s="190"/>
      <c r="R614" s="232"/>
      <c r="S614" s="190"/>
      <c r="T614" s="190"/>
      <c r="U614" s="226"/>
      <c r="V614" s="226"/>
      <c r="W614" s="226"/>
      <c r="X614" s="226"/>
      <c r="Y614" s="226"/>
      <c r="Z614" s="226"/>
      <c r="AA614" s="226"/>
      <c r="AB614" s="226"/>
      <c r="AC614" s="226"/>
      <c r="AD614" s="226"/>
      <c r="AE614" s="226"/>
      <c r="AF614" s="226"/>
      <c r="AG614" s="226"/>
      <c r="AH614" s="226"/>
      <c r="AI614" s="226"/>
      <c r="AJ614" s="226"/>
      <c r="AK614" s="226"/>
      <c r="AL614" s="226"/>
      <c r="AM614" s="226"/>
      <c r="AN614" s="226"/>
      <c r="AO614" s="226"/>
    </row>
    <row r="615">
      <c r="A615" s="226"/>
      <c r="B615" s="226"/>
      <c r="C615" s="226"/>
      <c r="D615" s="226"/>
      <c r="E615" s="231"/>
      <c r="F615" s="190"/>
      <c r="G615" s="190"/>
      <c r="H615" s="190"/>
      <c r="I615" s="190"/>
      <c r="J615" s="190"/>
      <c r="K615" s="190"/>
      <c r="L615" s="190"/>
      <c r="M615" s="190"/>
      <c r="N615" s="190"/>
      <c r="O615" s="190"/>
      <c r="P615" s="190"/>
      <c r="Q615" s="190"/>
      <c r="R615" s="232"/>
      <c r="S615" s="190"/>
      <c r="T615" s="190"/>
      <c r="U615" s="226"/>
      <c r="V615" s="226"/>
      <c r="W615" s="226"/>
      <c r="X615" s="226"/>
      <c r="Y615" s="226"/>
      <c r="Z615" s="226"/>
      <c r="AA615" s="226"/>
      <c r="AB615" s="226"/>
      <c r="AC615" s="226"/>
      <c r="AD615" s="226"/>
      <c r="AE615" s="226"/>
      <c r="AF615" s="226"/>
      <c r="AG615" s="226"/>
      <c r="AH615" s="226"/>
      <c r="AI615" s="226"/>
      <c r="AJ615" s="226"/>
      <c r="AK615" s="226"/>
      <c r="AL615" s="226"/>
      <c r="AM615" s="226"/>
      <c r="AN615" s="226"/>
      <c r="AO615" s="226"/>
    </row>
    <row r="616">
      <c r="A616" s="226"/>
      <c r="B616" s="226"/>
      <c r="C616" s="226"/>
      <c r="D616" s="226"/>
      <c r="E616" s="231"/>
      <c r="F616" s="190"/>
      <c r="G616" s="190"/>
      <c r="H616" s="190"/>
      <c r="I616" s="190"/>
      <c r="J616" s="190"/>
      <c r="K616" s="190"/>
      <c r="L616" s="190"/>
      <c r="M616" s="190"/>
      <c r="N616" s="190"/>
      <c r="O616" s="190"/>
      <c r="P616" s="190"/>
      <c r="Q616" s="190"/>
      <c r="R616" s="232"/>
      <c r="S616" s="190"/>
      <c r="T616" s="190"/>
      <c r="U616" s="226"/>
      <c r="V616" s="226"/>
      <c r="W616" s="226"/>
      <c r="X616" s="226"/>
      <c r="Y616" s="226"/>
      <c r="Z616" s="226"/>
      <c r="AA616" s="226"/>
      <c r="AB616" s="226"/>
      <c r="AC616" s="226"/>
      <c r="AD616" s="226"/>
      <c r="AE616" s="226"/>
      <c r="AF616" s="226"/>
      <c r="AG616" s="226"/>
      <c r="AH616" s="226"/>
      <c r="AI616" s="226"/>
      <c r="AJ616" s="226"/>
      <c r="AK616" s="226"/>
      <c r="AL616" s="226"/>
      <c r="AM616" s="226"/>
      <c r="AN616" s="226"/>
      <c r="AO616" s="226"/>
    </row>
    <row r="617">
      <c r="A617" s="226"/>
      <c r="B617" s="226"/>
      <c r="C617" s="226"/>
      <c r="D617" s="226"/>
      <c r="E617" s="231"/>
      <c r="F617" s="190"/>
      <c r="G617" s="190"/>
      <c r="H617" s="190"/>
      <c r="I617" s="190"/>
      <c r="J617" s="190"/>
      <c r="K617" s="190"/>
      <c r="L617" s="190"/>
      <c r="M617" s="190"/>
      <c r="N617" s="190"/>
      <c r="O617" s="190"/>
      <c r="P617" s="190"/>
      <c r="Q617" s="190"/>
      <c r="R617" s="232"/>
      <c r="S617" s="190"/>
      <c r="T617" s="190"/>
      <c r="U617" s="226"/>
      <c r="V617" s="226"/>
      <c r="W617" s="226"/>
      <c r="X617" s="226"/>
      <c r="Y617" s="226"/>
      <c r="Z617" s="226"/>
      <c r="AA617" s="226"/>
      <c r="AB617" s="226"/>
      <c r="AC617" s="226"/>
      <c r="AD617" s="226"/>
      <c r="AE617" s="226"/>
      <c r="AF617" s="226"/>
      <c r="AG617" s="226"/>
      <c r="AH617" s="226"/>
      <c r="AI617" s="226"/>
      <c r="AJ617" s="226"/>
      <c r="AK617" s="226"/>
      <c r="AL617" s="226"/>
      <c r="AM617" s="226"/>
      <c r="AN617" s="226"/>
      <c r="AO617" s="226"/>
    </row>
    <row r="618">
      <c r="A618" s="226"/>
      <c r="B618" s="226"/>
      <c r="C618" s="226"/>
      <c r="D618" s="226"/>
      <c r="E618" s="231"/>
      <c r="F618" s="190"/>
      <c r="G618" s="190"/>
      <c r="H618" s="190"/>
      <c r="I618" s="190"/>
      <c r="J618" s="190"/>
      <c r="K618" s="190"/>
      <c r="L618" s="190"/>
      <c r="M618" s="190"/>
      <c r="N618" s="190"/>
      <c r="O618" s="190"/>
      <c r="P618" s="190"/>
      <c r="Q618" s="190"/>
      <c r="R618" s="232"/>
      <c r="S618" s="190"/>
      <c r="T618" s="190"/>
      <c r="U618" s="226"/>
      <c r="V618" s="226"/>
      <c r="W618" s="226"/>
      <c r="X618" s="226"/>
      <c r="Y618" s="226"/>
      <c r="Z618" s="226"/>
      <c r="AA618" s="226"/>
      <c r="AB618" s="226"/>
      <c r="AC618" s="226"/>
      <c r="AD618" s="226"/>
      <c r="AE618" s="226"/>
      <c r="AF618" s="226"/>
      <c r="AG618" s="226"/>
      <c r="AH618" s="226"/>
      <c r="AI618" s="226"/>
      <c r="AJ618" s="226"/>
      <c r="AK618" s="226"/>
      <c r="AL618" s="226"/>
      <c r="AM618" s="226"/>
      <c r="AN618" s="226"/>
      <c r="AO618" s="226"/>
    </row>
    <row r="619">
      <c r="A619" s="226"/>
      <c r="B619" s="226"/>
      <c r="C619" s="226"/>
      <c r="D619" s="226"/>
      <c r="E619" s="231"/>
      <c r="F619" s="190"/>
      <c r="G619" s="190"/>
      <c r="H619" s="190"/>
      <c r="I619" s="190"/>
      <c r="J619" s="190"/>
      <c r="K619" s="190"/>
      <c r="L619" s="190"/>
      <c r="M619" s="190"/>
      <c r="N619" s="190"/>
      <c r="O619" s="190"/>
      <c r="P619" s="190"/>
      <c r="Q619" s="190"/>
      <c r="R619" s="232"/>
      <c r="S619" s="190"/>
      <c r="T619" s="190"/>
      <c r="U619" s="226"/>
      <c r="V619" s="226"/>
      <c r="W619" s="226"/>
      <c r="X619" s="226"/>
      <c r="Y619" s="226"/>
      <c r="Z619" s="226"/>
      <c r="AA619" s="226"/>
      <c r="AB619" s="226"/>
      <c r="AC619" s="226"/>
      <c r="AD619" s="226"/>
      <c r="AE619" s="226"/>
      <c r="AF619" s="226"/>
      <c r="AG619" s="226"/>
      <c r="AH619" s="226"/>
      <c r="AI619" s="226"/>
      <c r="AJ619" s="226"/>
      <c r="AK619" s="226"/>
      <c r="AL619" s="226"/>
      <c r="AM619" s="226"/>
      <c r="AN619" s="226"/>
      <c r="AO619" s="226"/>
    </row>
    <row r="620">
      <c r="A620" s="226"/>
      <c r="B620" s="226"/>
      <c r="C620" s="226"/>
      <c r="D620" s="226"/>
      <c r="E620" s="231"/>
      <c r="F620" s="190"/>
      <c r="G620" s="190"/>
      <c r="H620" s="190"/>
      <c r="I620" s="190"/>
      <c r="J620" s="190"/>
      <c r="K620" s="190"/>
      <c r="L620" s="190"/>
      <c r="M620" s="190"/>
      <c r="N620" s="190"/>
      <c r="O620" s="190"/>
      <c r="P620" s="190"/>
      <c r="Q620" s="190"/>
      <c r="R620" s="232"/>
      <c r="S620" s="190"/>
      <c r="T620" s="190"/>
      <c r="U620" s="226"/>
      <c r="V620" s="226"/>
      <c r="W620" s="226"/>
      <c r="X620" s="226"/>
      <c r="Y620" s="226"/>
      <c r="Z620" s="226"/>
      <c r="AA620" s="226"/>
      <c r="AB620" s="226"/>
      <c r="AC620" s="226"/>
      <c r="AD620" s="226"/>
      <c r="AE620" s="226"/>
      <c r="AF620" s="226"/>
      <c r="AG620" s="226"/>
      <c r="AH620" s="226"/>
      <c r="AI620" s="226"/>
      <c r="AJ620" s="226"/>
      <c r="AK620" s="226"/>
      <c r="AL620" s="226"/>
      <c r="AM620" s="226"/>
      <c r="AN620" s="226"/>
      <c r="AO620" s="226"/>
    </row>
    <row r="621">
      <c r="A621" s="226"/>
      <c r="B621" s="226"/>
      <c r="C621" s="226"/>
      <c r="D621" s="226"/>
      <c r="E621" s="231"/>
      <c r="F621" s="190"/>
      <c r="G621" s="190"/>
      <c r="H621" s="190"/>
      <c r="I621" s="190"/>
      <c r="J621" s="190"/>
      <c r="K621" s="190"/>
      <c r="L621" s="190"/>
      <c r="M621" s="190"/>
      <c r="N621" s="190"/>
      <c r="O621" s="190"/>
      <c r="P621" s="190"/>
      <c r="Q621" s="190"/>
      <c r="R621" s="232"/>
      <c r="S621" s="190"/>
      <c r="T621" s="190"/>
      <c r="U621" s="226"/>
      <c r="V621" s="226"/>
      <c r="W621" s="226"/>
      <c r="X621" s="226"/>
      <c r="Y621" s="226"/>
      <c r="Z621" s="226"/>
      <c r="AA621" s="226"/>
      <c r="AB621" s="226"/>
      <c r="AC621" s="226"/>
      <c r="AD621" s="226"/>
      <c r="AE621" s="226"/>
      <c r="AF621" s="226"/>
      <c r="AG621" s="226"/>
      <c r="AH621" s="226"/>
      <c r="AI621" s="226"/>
      <c r="AJ621" s="226"/>
      <c r="AK621" s="226"/>
      <c r="AL621" s="226"/>
      <c r="AM621" s="226"/>
      <c r="AN621" s="226"/>
      <c r="AO621" s="226"/>
    </row>
    <row r="622">
      <c r="A622" s="226"/>
      <c r="B622" s="226"/>
      <c r="C622" s="226"/>
      <c r="D622" s="226"/>
      <c r="E622" s="231"/>
      <c r="F622" s="190"/>
      <c r="G622" s="190"/>
      <c r="H622" s="190"/>
      <c r="I622" s="190"/>
      <c r="J622" s="190"/>
      <c r="K622" s="190"/>
      <c r="L622" s="190"/>
      <c r="M622" s="190"/>
      <c r="N622" s="190"/>
      <c r="O622" s="190"/>
      <c r="P622" s="190"/>
      <c r="Q622" s="190"/>
      <c r="R622" s="232"/>
      <c r="S622" s="190"/>
      <c r="T622" s="190"/>
      <c r="U622" s="226"/>
      <c r="V622" s="226"/>
      <c r="W622" s="226"/>
      <c r="X622" s="226"/>
      <c r="Y622" s="226"/>
      <c r="Z622" s="226"/>
      <c r="AA622" s="226"/>
      <c r="AB622" s="226"/>
      <c r="AC622" s="226"/>
      <c r="AD622" s="226"/>
      <c r="AE622" s="226"/>
      <c r="AF622" s="226"/>
      <c r="AG622" s="226"/>
      <c r="AH622" s="226"/>
      <c r="AI622" s="226"/>
      <c r="AJ622" s="226"/>
      <c r="AK622" s="226"/>
      <c r="AL622" s="226"/>
      <c r="AM622" s="226"/>
      <c r="AN622" s="226"/>
      <c r="AO622" s="226"/>
    </row>
    <row r="623">
      <c r="A623" s="226"/>
      <c r="B623" s="226"/>
      <c r="C623" s="226"/>
      <c r="D623" s="226"/>
      <c r="E623" s="231"/>
      <c r="F623" s="190"/>
      <c r="G623" s="190"/>
      <c r="H623" s="190"/>
      <c r="I623" s="190"/>
      <c r="J623" s="190"/>
      <c r="K623" s="190"/>
      <c r="L623" s="190"/>
      <c r="M623" s="190"/>
      <c r="N623" s="190"/>
      <c r="O623" s="190"/>
      <c r="P623" s="190"/>
      <c r="Q623" s="190"/>
      <c r="R623" s="232"/>
      <c r="S623" s="190"/>
      <c r="T623" s="190"/>
      <c r="U623" s="226"/>
      <c r="V623" s="226"/>
      <c r="W623" s="226"/>
      <c r="X623" s="226"/>
      <c r="Y623" s="226"/>
      <c r="Z623" s="226"/>
      <c r="AA623" s="226"/>
      <c r="AB623" s="226"/>
      <c r="AC623" s="226"/>
      <c r="AD623" s="226"/>
      <c r="AE623" s="226"/>
      <c r="AF623" s="226"/>
      <c r="AG623" s="226"/>
      <c r="AH623" s="226"/>
      <c r="AI623" s="226"/>
      <c r="AJ623" s="226"/>
      <c r="AK623" s="226"/>
      <c r="AL623" s="226"/>
      <c r="AM623" s="226"/>
      <c r="AN623" s="226"/>
      <c r="AO623" s="226"/>
    </row>
    <row r="624">
      <c r="A624" s="226"/>
      <c r="B624" s="226"/>
      <c r="C624" s="226"/>
      <c r="D624" s="226"/>
      <c r="E624" s="231"/>
      <c r="F624" s="190"/>
      <c r="G624" s="190"/>
      <c r="H624" s="190"/>
      <c r="I624" s="190"/>
      <c r="J624" s="190"/>
      <c r="K624" s="190"/>
      <c r="L624" s="190"/>
      <c r="M624" s="190"/>
      <c r="N624" s="190"/>
      <c r="O624" s="190"/>
      <c r="P624" s="190"/>
      <c r="Q624" s="190"/>
      <c r="R624" s="232"/>
      <c r="S624" s="190"/>
      <c r="T624" s="190"/>
      <c r="U624" s="226"/>
      <c r="V624" s="226"/>
      <c r="W624" s="226"/>
      <c r="X624" s="226"/>
      <c r="Y624" s="226"/>
      <c r="Z624" s="226"/>
      <c r="AA624" s="226"/>
      <c r="AB624" s="226"/>
      <c r="AC624" s="226"/>
      <c r="AD624" s="226"/>
      <c r="AE624" s="226"/>
      <c r="AF624" s="226"/>
      <c r="AG624" s="226"/>
      <c r="AH624" s="226"/>
      <c r="AI624" s="226"/>
      <c r="AJ624" s="226"/>
      <c r="AK624" s="226"/>
      <c r="AL624" s="226"/>
      <c r="AM624" s="226"/>
      <c r="AN624" s="226"/>
      <c r="AO624" s="226"/>
    </row>
    <row r="625">
      <c r="A625" s="226"/>
      <c r="B625" s="226"/>
      <c r="C625" s="226"/>
      <c r="D625" s="226"/>
      <c r="E625" s="231"/>
      <c r="F625" s="190"/>
      <c r="G625" s="190"/>
      <c r="H625" s="190"/>
      <c r="I625" s="190"/>
      <c r="J625" s="190"/>
      <c r="K625" s="190"/>
      <c r="L625" s="190"/>
      <c r="M625" s="190"/>
      <c r="N625" s="190"/>
      <c r="O625" s="190"/>
      <c r="P625" s="190"/>
      <c r="Q625" s="190"/>
      <c r="R625" s="232"/>
      <c r="S625" s="190"/>
      <c r="T625" s="190"/>
      <c r="U625" s="226"/>
      <c r="V625" s="226"/>
      <c r="W625" s="226"/>
      <c r="X625" s="226"/>
      <c r="Y625" s="226"/>
      <c r="Z625" s="226"/>
      <c r="AA625" s="226"/>
      <c r="AB625" s="226"/>
      <c r="AC625" s="226"/>
      <c r="AD625" s="226"/>
      <c r="AE625" s="226"/>
      <c r="AF625" s="226"/>
      <c r="AG625" s="226"/>
      <c r="AH625" s="226"/>
      <c r="AI625" s="226"/>
      <c r="AJ625" s="226"/>
      <c r="AK625" s="226"/>
      <c r="AL625" s="226"/>
      <c r="AM625" s="226"/>
      <c r="AN625" s="226"/>
      <c r="AO625" s="226"/>
    </row>
    <row r="626">
      <c r="A626" s="226"/>
      <c r="B626" s="226"/>
      <c r="C626" s="226"/>
      <c r="D626" s="226"/>
      <c r="E626" s="231"/>
      <c r="F626" s="190"/>
      <c r="G626" s="190"/>
      <c r="H626" s="190"/>
      <c r="I626" s="190"/>
      <c r="J626" s="190"/>
      <c r="K626" s="190"/>
      <c r="L626" s="190"/>
      <c r="M626" s="190"/>
      <c r="N626" s="190"/>
      <c r="O626" s="190"/>
      <c r="P626" s="190"/>
      <c r="Q626" s="190"/>
      <c r="R626" s="232"/>
      <c r="S626" s="190"/>
      <c r="T626" s="190"/>
      <c r="U626" s="226"/>
      <c r="V626" s="226"/>
      <c r="W626" s="226"/>
      <c r="X626" s="226"/>
      <c r="Y626" s="226"/>
      <c r="Z626" s="226"/>
      <c r="AA626" s="226"/>
      <c r="AB626" s="226"/>
      <c r="AC626" s="226"/>
      <c r="AD626" s="226"/>
      <c r="AE626" s="226"/>
      <c r="AF626" s="226"/>
      <c r="AG626" s="226"/>
      <c r="AH626" s="226"/>
      <c r="AI626" s="226"/>
      <c r="AJ626" s="226"/>
      <c r="AK626" s="226"/>
      <c r="AL626" s="226"/>
      <c r="AM626" s="226"/>
      <c r="AN626" s="226"/>
      <c r="AO626" s="226"/>
    </row>
    <row r="627">
      <c r="A627" s="226"/>
      <c r="B627" s="226"/>
      <c r="C627" s="226"/>
      <c r="D627" s="226"/>
      <c r="E627" s="231"/>
      <c r="F627" s="190"/>
      <c r="G627" s="190"/>
      <c r="H627" s="190"/>
      <c r="I627" s="190"/>
      <c r="J627" s="190"/>
      <c r="K627" s="190"/>
      <c r="L627" s="190"/>
      <c r="M627" s="190"/>
      <c r="N627" s="190"/>
      <c r="O627" s="190"/>
      <c r="P627" s="190"/>
      <c r="Q627" s="190"/>
      <c r="R627" s="232"/>
      <c r="S627" s="190"/>
      <c r="T627" s="190"/>
      <c r="U627" s="226"/>
      <c r="V627" s="226"/>
      <c r="W627" s="226"/>
      <c r="X627" s="226"/>
      <c r="Y627" s="226"/>
      <c r="Z627" s="226"/>
      <c r="AA627" s="226"/>
      <c r="AB627" s="226"/>
      <c r="AC627" s="226"/>
      <c r="AD627" s="226"/>
      <c r="AE627" s="226"/>
      <c r="AF627" s="226"/>
      <c r="AG627" s="226"/>
      <c r="AH627" s="226"/>
      <c r="AI627" s="226"/>
      <c r="AJ627" s="226"/>
      <c r="AK627" s="226"/>
      <c r="AL627" s="226"/>
      <c r="AM627" s="226"/>
      <c r="AN627" s="226"/>
      <c r="AO627" s="226"/>
    </row>
    <row r="628">
      <c r="A628" s="226"/>
      <c r="B628" s="226"/>
      <c r="C628" s="226"/>
      <c r="D628" s="226"/>
      <c r="E628" s="231"/>
      <c r="F628" s="190"/>
      <c r="G628" s="190"/>
      <c r="H628" s="190"/>
      <c r="I628" s="190"/>
      <c r="J628" s="190"/>
      <c r="K628" s="190"/>
      <c r="L628" s="190"/>
      <c r="M628" s="190"/>
      <c r="N628" s="190"/>
      <c r="O628" s="190"/>
      <c r="P628" s="190"/>
      <c r="Q628" s="190"/>
      <c r="R628" s="232"/>
      <c r="S628" s="190"/>
      <c r="T628" s="190"/>
      <c r="U628" s="226"/>
      <c r="V628" s="226"/>
      <c r="W628" s="226"/>
      <c r="X628" s="226"/>
      <c r="Y628" s="226"/>
      <c r="Z628" s="226"/>
      <c r="AA628" s="226"/>
      <c r="AB628" s="226"/>
      <c r="AC628" s="226"/>
      <c r="AD628" s="226"/>
      <c r="AE628" s="226"/>
      <c r="AF628" s="226"/>
      <c r="AG628" s="226"/>
      <c r="AH628" s="226"/>
      <c r="AI628" s="226"/>
      <c r="AJ628" s="226"/>
      <c r="AK628" s="226"/>
      <c r="AL628" s="226"/>
      <c r="AM628" s="226"/>
      <c r="AN628" s="226"/>
      <c r="AO628" s="226"/>
    </row>
    <row r="629">
      <c r="A629" s="226"/>
      <c r="B629" s="226"/>
      <c r="C629" s="226"/>
      <c r="D629" s="226"/>
      <c r="E629" s="231"/>
      <c r="F629" s="190"/>
      <c r="G629" s="190"/>
      <c r="H629" s="190"/>
      <c r="I629" s="190"/>
      <c r="J629" s="190"/>
      <c r="K629" s="190"/>
      <c r="L629" s="190"/>
      <c r="M629" s="190"/>
      <c r="N629" s="190"/>
      <c r="O629" s="190"/>
      <c r="P629" s="190"/>
      <c r="Q629" s="190"/>
      <c r="R629" s="232"/>
      <c r="S629" s="190"/>
      <c r="T629" s="190"/>
      <c r="U629" s="226"/>
      <c r="V629" s="226"/>
      <c r="W629" s="226"/>
      <c r="X629" s="226"/>
      <c r="Y629" s="226"/>
      <c r="Z629" s="226"/>
      <c r="AA629" s="226"/>
      <c r="AB629" s="226"/>
      <c r="AC629" s="226"/>
      <c r="AD629" s="226"/>
      <c r="AE629" s="226"/>
      <c r="AF629" s="226"/>
      <c r="AG629" s="226"/>
      <c r="AH629" s="226"/>
      <c r="AI629" s="226"/>
      <c r="AJ629" s="226"/>
      <c r="AK629" s="226"/>
      <c r="AL629" s="226"/>
      <c r="AM629" s="226"/>
      <c r="AN629" s="226"/>
      <c r="AO629" s="226"/>
    </row>
    <row r="630">
      <c r="A630" s="226"/>
      <c r="B630" s="226"/>
      <c r="C630" s="226"/>
      <c r="D630" s="226"/>
      <c r="E630" s="231"/>
      <c r="F630" s="190"/>
      <c r="G630" s="190"/>
      <c r="H630" s="190"/>
      <c r="I630" s="190"/>
      <c r="J630" s="190"/>
      <c r="K630" s="190"/>
      <c r="L630" s="190"/>
      <c r="M630" s="190"/>
      <c r="N630" s="190"/>
      <c r="O630" s="190"/>
      <c r="P630" s="190"/>
      <c r="Q630" s="190"/>
      <c r="R630" s="232"/>
      <c r="S630" s="190"/>
      <c r="T630" s="190"/>
      <c r="U630" s="226"/>
      <c r="V630" s="226"/>
      <c r="W630" s="226"/>
      <c r="X630" s="226"/>
      <c r="Y630" s="226"/>
      <c r="Z630" s="226"/>
      <c r="AA630" s="226"/>
      <c r="AB630" s="226"/>
      <c r="AC630" s="226"/>
      <c r="AD630" s="226"/>
      <c r="AE630" s="226"/>
      <c r="AF630" s="226"/>
      <c r="AG630" s="226"/>
      <c r="AH630" s="226"/>
      <c r="AI630" s="226"/>
      <c r="AJ630" s="226"/>
      <c r="AK630" s="226"/>
      <c r="AL630" s="226"/>
      <c r="AM630" s="226"/>
      <c r="AN630" s="226"/>
      <c r="AO630" s="226"/>
    </row>
    <row r="631">
      <c r="A631" s="226"/>
      <c r="B631" s="226"/>
      <c r="C631" s="226"/>
      <c r="D631" s="226"/>
      <c r="E631" s="231"/>
      <c r="F631" s="190"/>
      <c r="G631" s="190"/>
      <c r="H631" s="190"/>
      <c r="I631" s="190"/>
      <c r="J631" s="190"/>
      <c r="K631" s="190"/>
      <c r="L631" s="190"/>
      <c r="M631" s="190"/>
      <c r="N631" s="190"/>
      <c r="O631" s="190"/>
      <c r="P631" s="190"/>
      <c r="Q631" s="190"/>
      <c r="R631" s="232"/>
      <c r="S631" s="190"/>
      <c r="T631" s="190"/>
      <c r="U631" s="226"/>
      <c r="V631" s="226"/>
      <c r="W631" s="226"/>
      <c r="X631" s="226"/>
      <c r="Y631" s="226"/>
      <c r="Z631" s="226"/>
      <c r="AA631" s="226"/>
      <c r="AB631" s="226"/>
      <c r="AC631" s="226"/>
      <c r="AD631" s="226"/>
      <c r="AE631" s="226"/>
      <c r="AF631" s="226"/>
      <c r="AG631" s="226"/>
      <c r="AH631" s="226"/>
      <c r="AI631" s="226"/>
      <c r="AJ631" s="226"/>
      <c r="AK631" s="226"/>
      <c r="AL631" s="226"/>
      <c r="AM631" s="226"/>
      <c r="AN631" s="226"/>
      <c r="AO631" s="226"/>
    </row>
    <row r="632">
      <c r="A632" s="226"/>
      <c r="B632" s="226"/>
      <c r="C632" s="226"/>
      <c r="D632" s="226"/>
      <c r="E632" s="231"/>
      <c r="F632" s="190"/>
      <c r="G632" s="190"/>
      <c r="H632" s="190"/>
      <c r="I632" s="190"/>
      <c r="J632" s="190"/>
      <c r="K632" s="190"/>
      <c r="L632" s="190"/>
      <c r="M632" s="190"/>
      <c r="N632" s="190"/>
      <c r="O632" s="190"/>
      <c r="P632" s="190"/>
      <c r="Q632" s="190"/>
      <c r="R632" s="232"/>
      <c r="S632" s="190"/>
      <c r="T632" s="190"/>
      <c r="U632" s="226"/>
      <c r="V632" s="226"/>
      <c r="W632" s="226"/>
      <c r="X632" s="226"/>
      <c r="Y632" s="226"/>
      <c r="Z632" s="226"/>
      <c r="AA632" s="226"/>
      <c r="AB632" s="226"/>
      <c r="AC632" s="226"/>
      <c r="AD632" s="226"/>
      <c r="AE632" s="226"/>
      <c r="AF632" s="226"/>
      <c r="AG632" s="226"/>
      <c r="AH632" s="226"/>
      <c r="AI632" s="226"/>
      <c r="AJ632" s="226"/>
      <c r="AK632" s="226"/>
      <c r="AL632" s="226"/>
      <c r="AM632" s="226"/>
      <c r="AN632" s="226"/>
      <c r="AO632" s="226"/>
    </row>
    <row r="633">
      <c r="A633" s="226"/>
      <c r="B633" s="226"/>
      <c r="C633" s="226"/>
      <c r="D633" s="226"/>
      <c r="E633" s="231"/>
      <c r="F633" s="190"/>
      <c r="G633" s="190"/>
      <c r="H633" s="190"/>
      <c r="I633" s="190"/>
      <c r="J633" s="190"/>
      <c r="K633" s="190"/>
      <c r="L633" s="190"/>
      <c r="M633" s="190"/>
      <c r="N633" s="190"/>
      <c r="O633" s="190"/>
      <c r="P633" s="190"/>
      <c r="Q633" s="190"/>
      <c r="R633" s="232"/>
      <c r="S633" s="190"/>
      <c r="T633" s="190"/>
      <c r="U633" s="226"/>
      <c r="V633" s="226"/>
      <c r="W633" s="226"/>
      <c r="X633" s="226"/>
      <c r="Y633" s="226"/>
      <c r="Z633" s="226"/>
      <c r="AA633" s="226"/>
      <c r="AB633" s="226"/>
      <c r="AC633" s="226"/>
      <c r="AD633" s="226"/>
      <c r="AE633" s="226"/>
      <c r="AF633" s="226"/>
      <c r="AG633" s="226"/>
      <c r="AH633" s="226"/>
      <c r="AI633" s="226"/>
      <c r="AJ633" s="226"/>
      <c r="AK633" s="226"/>
      <c r="AL633" s="226"/>
      <c r="AM633" s="226"/>
      <c r="AN633" s="226"/>
      <c r="AO633" s="226"/>
    </row>
    <row r="634">
      <c r="A634" s="226"/>
      <c r="B634" s="226"/>
      <c r="C634" s="226"/>
      <c r="D634" s="226"/>
      <c r="E634" s="231"/>
      <c r="F634" s="190"/>
      <c r="G634" s="190"/>
      <c r="H634" s="190"/>
      <c r="I634" s="190"/>
      <c r="J634" s="190"/>
      <c r="K634" s="190"/>
      <c r="L634" s="190"/>
      <c r="M634" s="190"/>
      <c r="N634" s="190"/>
      <c r="O634" s="190"/>
      <c r="P634" s="190"/>
      <c r="Q634" s="190"/>
      <c r="R634" s="232"/>
      <c r="S634" s="190"/>
      <c r="T634" s="190"/>
      <c r="U634" s="226"/>
      <c r="V634" s="226"/>
      <c r="W634" s="226"/>
      <c r="X634" s="226"/>
      <c r="Y634" s="226"/>
      <c r="Z634" s="226"/>
      <c r="AA634" s="226"/>
      <c r="AB634" s="226"/>
      <c r="AC634" s="226"/>
      <c r="AD634" s="226"/>
      <c r="AE634" s="226"/>
      <c r="AF634" s="226"/>
      <c r="AG634" s="226"/>
      <c r="AH634" s="226"/>
      <c r="AI634" s="226"/>
      <c r="AJ634" s="226"/>
      <c r="AK634" s="226"/>
      <c r="AL634" s="226"/>
      <c r="AM634" s="226"/>
      <c r="AN634" s="226"/>
      <c r="AO634" s="226"/>
    </row>
    <row r="635">
      <c r="A635" s="226"/>
      <c r="B635" s="226"/>
      <c r="C635" s="226"/>
      <c r="D635" s="226"/>
      <c r="E635" s="231"/>
      <c r="F635" s="190"/>
      <c r="G635" s="190"/>
      <c r="H635" s="190"/>
      <c r="I635" s="190"/>
      <c r="J635" s="190"/>
      <c r="K635" s="190"/>
      <c r="L635" s="190"/>
      <c r="M635" s="190"/>
      <c r="N635" s="190"/>
      <c r="O635" s="190"/>
      <c r="P635" s="190"/>
      <c r="Q635" s="190"/>
      <c r="R635" s="232"/>
      <c r="S635" s="190"/>
      <c r="T635" s="190"/>
      <c r="U635" s="226"/>
      <c r="V635" s="226"/>
      <c r="W635" s="226"/>
      <c r="X635" s="226"/>
      <c r="Y635" s="226"/>
      <c r="Z635" s="226"/>
      <c r="AA635" s="226"/>
      <c r="AB635" s="226"/>
      <c r="AC635" s="226"/>
      <c r="AD635" s="226"/>
      <c r="AE635" s="226"/>
      <c r="AF635" s="226"/>
      <c r="AG635" s="226"/>
      <c r="AH635" s="226"/>
      <c r="AI635" s="226"/>
      <c r="AJ635" s="226"/>
      <c r="AK635" s="226"/>
      <c r="AL635" s="226"/>
      <c r="AM635" s="226"/>
      <c r="AN635" s="226"/>
      <c r="AO635" s="226"/>
    </row>
    <row r="636">
      <c r="A636" s="226"/>
      <c r="B636" s="226"/>
      <c r="C636" s="226"/>
      <c r="D636" s="226"/>
      <c r="E636" s="231"/>
      <c r="F636" s="190"/>
      <c r="G636" s="190"/>
      <c r="H636" s="190"/>
      <c r="I636" s="190"/>
      <c r="J636" s="190"/>
      <c r="K636" s="190"/>
      <c r="L636" s="190"/>
      <c r="M636" s="190"/>
      <c r="N636" s="190"/>
      <c r="O636" s="190"/>
      <c r="P636" s="190"/>
      <c r="Q636" s="190"/>
      <c r="R636" s="232"/>
      <c r="S636" s="190"/>
      <c r="T636" s="190"/>
      <c r="U636" s="226"/>
      <c r="V636" s="226"/>
      <c r="W636" s="226"/>
      <c r="X636" s="226"/>
      <c r="Y636" s="226"/>
      <c r="Z636" s="226"/>
      <c r="AA636" s="226"/>
      <c r="AB636" s="226"/>
      <c r="AC636" s="226"/>
      <c r="AD636" s="226"/>
      <c r="AE636" s="226"/>
      <c r="AF636" s="226"/>
      <c r="AG636" s="226"/>
      <c r="AH636" s="226"/>
      <c r="AI636" s="226"/>
      <c r="AJ636" s="226"/>
      <c r="AK636" s="226"/>
      <c r="AL636" s="226"/>
      <c r="AM636" s="226"/>
      <c r="AN636" s="226"/>
      <c r="AO636" s="226"/>
    </row>
    <row r="637">
      <c r="A637" s="226"/>
      <c r="B637" s="226"/>
      <c r="C637" s="226"/>
      <c r="D637" s="226"/>
      <c r="E637" s="231"/>
      <c r="F637" s="190"/>
      <c r="G637" s="190"/>
      <c r="H637" s="190"/>
      <c r="I637" s="190"/>
      <c r="J637" s="190"/>
      <c r="K637" s="190"/>
      <c r="L637" s="190"/>
      <c r="M637" s="190"/>
      <c r="N637" s="190"/>
      <c r="O637" s="190"/>
      <c r="P637" s="190"/>
      <c r="Q637" s="190"/>
      <c r="R637" s="232"/>
      <c r="S637" s="190"/>
      <c r="T637" s="190"/>
      <c r="U637" s="226"/>
      <c r="V637" s="226"/>
      <c r="W637" s="226"/>
      <c r="X637" s="226"/>
      <c r="Y637" s="226"/>
      <c r="Z637" s="226"/>
      <c r="AA637" s="226"/>
      <c r="AB637" s="226"/>
      <c r="AC637" s="226"/>
      <c r="AD637" s="226"/>
      <c r="AE637" s="226"/>
      <c r="AF637" s="226"/>
      <c r="AG637" s="226"/>
      <c r="AH637" s="226"/>
      <c r="AI637" s="226"/>
      <c r="AJ637" s="226"/>
      <c r="AK637" s="226"/>
      <c r="AL637" s="226"/>
      <c r="AM637" s="226"/>
      <c r="AN637" s="226"/>
      <c r="AO637" s="226"/>
    </row>
    <row r="638">
      <c r="A638" s="226"/>
      <c r="B638" s="226"/>
      <c r="C638" s="226"/>
      <c r="D638" s="226"/>
      <c r="E638" s="231"/>
      <c r="F638" s="190"/>
      <c r="G638" s="190"/>
      <c r="H638" s="190"/>
      <c r="I638" s="190"/>
      <c r="J638" s="190"/>
      <c r="K638" s="190"/>
      <c r="L638" s="190"/>
      <c r="M638" s="190"/>
      <c r="N638" s="190"/>
      <c r="O638" s="190"/>
      <c r="P638" s="190"/>
      <c r="Q638" s="190"/>
      <c r="R638" s="232"/>
      <c r="S638" s="190"/>
      <c r="T638" s="190"/>
      <c r="U638" s="226"/>
      <c r="V638" s="226"/>
      <c r="W638" s="226"/>
      <c r="X638" s="226"/>
      <c r="Y638" s="226"/>
      <c r="Z638" s="226"/>
      <c r="AA638" s="226"/>
      <c r="AB638" s="226"/>
      <c r="AC638" s="226"/>
      <c r="AD638" s="226"/>
      <c r="AE638" s="226"/>
      <c r="AF638" s="226"/>
      <c r="AG638" s="226"/>
      <c r="AH638" s="226"/>
      <c r="AI638" s="226"/>
      <c r="AJ638" s="226"/>
      <c r="AK638" s="226"/>
      <c r="AL638" s="226"/>
      <c r="AM638" s="226"/>
      <c r="AN638" s="226"/>
      <c r="AO638" s="226"/>
    </row>
    <row r="639">
      <c r="A639" s="226"/>
      <c r="B639" s="226"/>
      <c r="C639" s="226"/>
      <c r="D639" s="226"/>
      <c r="E639" s="231"/>
      <c r="F639" s="190"/>
      <c r="G639" s="190"/>
      <c r="H639" s="190"/>
      <c r="I639" s="190"/>
      <c r="J639" s="190"/>
      <c r="K639" s="190"/>
      <c r="L639" s="190"/>
      <c r="M639" s="190"/>
      <c r="N639" s="190"/>
      <c r="O639" s="190"/>
      <c r="P639" s="190"/>
      <c r="Q639" s="190"/>
      <c r="R639" s="232"/>
      <c r="S639" s="190"/>
      <c r="T639" s="190"/>
      <c r="U639" s="226"/>
      <c r="V639" s="226"/>
      <c r="W639" s="226"/>
      <c r="X639" s="226"/>
      <c r="Y639" s="226"/>
      <c r="Z639" s="226"/>
      <c r="AA639" s="226"/>
      <c r="AB639" s="226"/>
      <c r="AC639" s="226"/>
      <c r="AD639" s="226"/>
      <c r="AE639" s="226"/>
      <c r="AF639" s="226"/>
      <c r="AG639" s="226"/>
      <c r="AH639" s="226"/>
      <c r="AI639" s="226"/>
      <c r="AJ639" s="226"/>
      <c r="AK639" s="226"/>
      <c r="AL639" s="226"/>
      <c r="AM639" s="226"/>
      <c r="AN639" s="226"/>
      <c r="AO639" s="226"/>
    </row>
    <row r="640">
      <c r="A640" s="226"/>
      <c r="B640" s="226"/>
      <c r="C640" s="226"/>
      <c r="D640" s="226"/>
      <c r="E640" s="231"/>
      <c r="F640" s="190"/>
      <c r="G640" s="190"/>
      <c r="H640" s="190"/>
      <c r="I640" s="190"/>
      <c r="J640" s="190"/>
      <c r="K640" s="190"/>
      <c r="L640" s="190"/>
      <c r="M640" s="190"/>
      <c r="N640" s="190"/>
      <c r="O640" s="190"/>
      <c r="P640" s="190"/>
      <c r="Q640" s="190"/>
      <c r="R640" s="232"/>
      <c r="S640" s="190"/>
      <c r="T640" s="190"/>
      <c r="U640" s="226"/>
      <c r="V640" s="226"/>
      <c r="W640" s="226"/>
      <c r="X640" s="226"/>
      <c r="Y640" s="226"/>
      <c r="Z640" s="226"/>
      <c r="AA640" s="226"/>
      <c r="AB640" s="226"/>
      <c r="AC640" s="226"/>
      <c r="AD640" s="226"/>
      <c r="AE640" s="226"/>
      <c r="AF640" s="226"/>
      <c r="AG640" s="226"/>
      <c r="AH640" s="226"/>
      <c r="AI640" s="226"/>
      <c r="AJ640" s="226"/>
      <c r="AK640" s="226"/>
      <c r="AL640" s="226"/>
      <c r="AM640" s="226"/>
      <c r="AN640" s="226"/>
      <c r="AO640" s="226"/>
    </row>
    <row r="641">
      <c r="A641" s="226"/>
      <c r="B641" s="226"/>
      <c r="C641" s="226"/>
      <c r="D641" s="226"/>
      <c r="E641" s="231"/>
      <c r="F641" s="190"/>
      <c r="G641" s="190"/>
      <c r="H641" s="190"/>
      <c r="I641" s="190"/>
      <c r="J641" s="190"/>
      <c r="K641" s="190"/>
      <c r="L641" s="190"/>
      <c r="M641" s="190"/>
      <c r="N641" s="190"/>
      <c r="O641" s="190"/>
      <c r="P641" s="190"/>
      <c r="Q641" s="190"/>
      <c r="R641" s="232"/>
      <c r="S641" s="190"/>
      <c r="T641" s="190"/>
      <c r="U641" s="226"/>
      <c r="V641" s="226"/>
      <c r="W641" s="226"/>
      <c r="X641" s="226"/>
      <c r="Y641" s="226"/>
      <c r="Z641" s="226"/>
      <c r="AA641" s="226"/>
      <c r="AB641" s="226"/>
      <c r="AC641" s="226"/>
      <c r="AD641" s="226"/>
      <c r="AE641" s="226"/>
      <c r="AF641" s="226"/>
      <c r="AG641" s="226"/>
      <c r="AH641" s="226"/>
      <c r="AI641" s="226"/>
      <c r="AJ641" s="226"/>
      <c r="AK641" s="226"/>
      <c r="AL641" s="226"/>
      <c r="AM641" s="226"/>
      <c r="AN641" s="226"/>
      <c r="AO641" s="226"/>
    </row>
    <row r="642">
      <c r="A642" s="226"/>
      <c r="B642" s="226"/>
      <c r="C642" s="226"/>
      <c r="D642" s="226"/>
      <c r="E642" s="231"/>
      <c r="F642" s="190"/>
      <c r="G642" s="190"/>
      <c r="H642" s="190"/>
      <c r="I642" s="190"/>
      <c r="J642" s="190"/>
      <c r="K642" s="190"/>
      <c r="L642" s="190"/>
      <c r="M642" s="190"/>
      <c r="N642" s="190"/>
      <c r="O642" s="190"/>
      <c r="P642" s="190"/>
      <c r="Q642" s="190"/>
      <c r="R642" s="232"/>
      <c r="S642" s="190"/>
      <c r="T642" s="190"/>
      <c r="U642" s="226"/>
      <c r="V642" s="226"/>
      <c r="W642" s="226"/>
      <c r="X642" s="226"/>
      <c r="Y642" s="226"/>
      <c r="Z642" s="226"/>
      <c r="AA642" s="226"/>
      <c r="AB642" s="226"/>
      <c r="AC642" s="226"/>
      <c r="AD642" s="226"/>
      <c r="AE642" s="226"/>
      <c r="AF642" s="226"/>
      <c r="AG642" s="226"/>
      <c r="AH642" s="226"/>
      <c r="AI642" s="226"/>
      <c r="AJ642" s="226"/>
      <c r="AK642" s="226"/>
      <c r="AL642" s="226"/>
      <c r="AM642" s="226"/>
      <c r="AN642" s="226"/>
      <c r="AO642" s="226"/>
    </row>
    <row r="643">
      <c r="A643" s="226"/>
      <c r="B643" s="226"/>
      <c r="C643" s="226"/>
      <c r="D643" s="226"/>
      <c r="E643" s="231"/>
      <c r="F643" s="190"/>
      <c r="G643" s="190"/>
      <c r="H643" s="190"/>
      <c r="I643" s="190"/>
      <c r="J643" s="190"/>
      <c r="K643" s="190"/>
      <c r="L643" s="190"/>
      <c r="M643" s="190"/>
      <c r="N643" s="190"/>
      <c r="O643" s="190"/>
      <c r="P643" s="190"/>
      <c r="Q643" s="190"/>
      <c r="R643" s="232"/>
      <c r="S643" s="190"/>
      <c r="T643" s="190"/>
      <c r="U643" s="226"/>
      <c r="V643" s="226"/>
      <c r="W643" s="226"/>
      <c r="X643" s="226"/>
      <c r="Y643" s="226"/>
      <c r="Z643" s="226"/>
      <c r="AA643" s="226"/>
      <c r="AB643" s="226"/>
      <c r="AC643" s="226"/>
      <c r="AD643" s="226"/>
      <c r="AE643" s="226"/>
      <c r="AF643" s="226"/>
      <c r="AG643" s="226"/>
      <c r="AH643" s="226"/>
      <c r="AI643" s="226"/>
      <c r="AJ643" s="226"/>
      <c r="AK643" s="226"/>
      <c r="AL643" s="226"/>
      <c r="AM643" s="226"/>
      <c r="AN643" s="226"/>
      <c r="AO643" s="226"/>
    </row>
    <row r="644">
      <c r="A644" s="226"/>
      <c r="B644" s="226"/>
      <c r="C644" s="226"/>
      <c r="D644" s="226"/>
      <c r="E644" s="231"/>
      <c r="F644" s="190"/>
      <c r="G644" s="190"/>
      <c r="H644" s="190"/>
      <c r="I644" s="190"/>
      <c r="J644" s="190"/>
      <c r="K644" s="190"/>
      <c r="L644" s="190"/>
      <c r="M644" s="190"/>
      <c r="N644" s="190"/>
      <c r="O644" s="190"/>
      <c r="P644" s="190"/>
      <c r="Q644" s="190"/>
      <c r="R644" s="232"/>
      <c r="S644" s="190"/>
      <c r="T644" s="190"/>
      <c r="U644" s="226"/>
      <c r="V644" s="226"/>
      <c r="W644" s="226"/>
      <c r="X644" s="226"/>
      <c r="Y644" s="226"/>
      <c r="Z644" s="226"/>
      <c r="AA644" s="226"/>
      <c r="AB644" s="226"/>
      <c r="AC644" s="226"/>
      <c r="AD644" s="226"/>
      <c r="AE644" s="226"/>
      <c r="AF644" s="226"/>
      <c r="AG644" s="226"/>
      <c r="AH644" s="226"/>
      <c r="AI644" s="226"/>
      <c r="AJ644" s="226"/>
      <c r="AK644" s="226"/>
      <c r="AL644" s="226"/>
      <c r="AM644" s="226"/>
      <c r="AN644" s="226"/>
      <c r="AO644" s="226"/>
    </row>
    <row r="645">
      <c r="A645" s="226"/>
      <c r="B645" s="226"/>
      <c r="C645" s="226"/>
      <c r="D645" s="226"/>
      <c r="E645" s="231"/>
      <c r="F645" s="190"/>
      <c r="G645" s="190"/>
      <c r="H645" s="190"/>
      <c r="I645" s="190"/>
      <c r="J645" s="190"/>
      <c r="K645" s="190"/>
      <c r="L645" s="190"/>
      <c r="M645" s="190"/>
      <c r="N645" s="190"/>
      <c r="O645" s="190"/>
      <c r="P645" s="190"/>
      <c r="Q645" s="190"/>
      <c r="R645" s="232"/>
      <c r="S645" s="190"/>
      <c r="T645" s="190"/>
      <c r="U645" s="226"/>
      <c r="V645" s="226"/>
      <c r="W645" s="226"/>
      <c r="X645" s="226"/>
      <c r="Y645" s="226"/>
      <c r="Z645" s="226"/>
      <c r="AA645" s="226"/>
      <c r="AB645" s="226"/>
      <c r="AC645" s="226"/>
      <c r="AD645" s="226"/>
      <c r="AE645" s="226"/>
      <c r="AF645" s="226"/>
      <c r="AG645" s="226"/>
      <c r="AH645" s="226"/>
      <c r="AI645" s="226"/>
      <c r="AJ645" s="226"/>
      <c r="AK645" s="226"/>
      <c r="AL645" s="226"/>
      <c r="AM645" s="226"/>
      <c r="AN645" s="226"/>
      <c r="AO645" s="226"/>
    </row>
    <row r="646">
      <c r="A646" s="226"/>
      <c r="B646" s="226"/>
      <c r="C646" s="226"/>
      <c r="D646" s="226"/>
      <c r="E646" s="231"/>
      <c r="F646" s="190"/>
      <c r="G646" s="190"/>
      <c r="H646" s="190"/>
      <c r="I646" s="190"/>
      <c r="J646" s="190"/>
      <c r="K646" s="190"/>
      <c r="L646" s="190"/>
      <c r="M646" s="190"/>
      <c r="N646" s="190"/>
      <c r="O646" s="190"/>
      <c r="P646" s="190"/>
      <c r="Q646" s="190"/>
      <c r="R646" s="232"/>
      <c r="S646" s="190"/>
      <c r="T646" s="190"/>
      <c r="U646" s="226"/>
      <c r="V646" s="226"/>
      <c r="W646" s="226"/>
      <c r="X646" s="226"/>
      <c r="Y646" s="226"/>
      <c r="Z646" s="226"/>
      <c r="AA646" s="226"/>
      <c r="AB646" s="226"/>
      <c r="AC646" s="226"/>
      <c r="AD646" s="226"/>
      <c r="AE646" s="226"/>
      <c r="AF646" s="226"/>
      <c r="AG646" s="226"/>
      <c r="AH646" s="226"/>
      <c r="AI646" s="226"/>
      <c r="AJ646" s="226"/>
      <c r="AK646" s="226"/>
      <c r="AL646" s="226"/>
      <c r="AM646" s="226"/>
      <c r="AN646" s="226"/>
      <c r="AO646" s="226"/>
    </row>
    <row r="647">
      <c r="A647" s="226"/>
      <c r="B647" s="226"/>
      <c r="C647" s="226"/>
      <c r="D647" s="226"/>
      <c r="E647" s="231"/>
      <c r="F647" s="190"/>
      <c r="G647" s="190"/>
      <c r="H647" s="190"/>
      <c r="I647" s="190"/>
      <c r="J647" s="190"/>
      <c r="K647" s="190"/>
      <c r="L647" s="190"/>
      <c r="M647" s="190"/>
      <c r="N647" s="190"/>
      <c r="O647" s="190"/>
      <c r="P647" s="190"/>
      <c r="Q647" s="190"/>
      <c r="R647" s="232"/>
      <c r="S647" s="190"/>
      <c r="T647" s="190"/>
      <c r="U647" s="226"/>
      <c r="V647" s="226"/>
      <c r="W647" s="226"/>
      <c r="X647" s="226"/>
      <c r="Y647" s="226"/>
      <c r="Z647" s="226"/>
      <c r="AA647" s="226"/>
      <c r="AB647" s="226"/>
      <c r="AC647" s="226"/>
      <c r="AD647" s="226"/>
      <c r="AE647" s="226"/>
      <c r="AF647" s="226"/>
      <c r="AG647" s="226"/>
      <c r="AH647" s="226"/>
      <c r="AI647" s="226"/>
      <c r="AJ647" s="226"/>
      <c r="AK647" s="226"/>
      <c r="AL647" s="226"/>
      <c r="AM647" s="226"/>
      <c r="AN647" s="226"/>
      <c r="AO647" s="226"/>
    </row>
    <row r="648">
      <c r="A648" s="226"/>
      <c r="B648" s="226"/>
      <c r="C648" s="226"/>
      <c r="D648" s="226"/>
      <c r="E648" s="231"/>
      <c r="F648" s="190"/>
      <c r="G648" s="190"/>
      <c r="H648" s="190"/>
      <c r="I648" s="190"/>
      <c r="J648" s="190"/>
      <c r="K648" s="190"/>
      <c r="L648" s="190"/>
      <c r="M648" s="190"/>
      <c r="N648" s="190"/>
      <c r="O648" s="190"/>
      <c r="P648" s="190"/>
      <c r="Q648" s="190"/>
      <c r="R648" s="232"/>
      <c r="S648" s="190"/>
      <c r="T648" s="190"/>
      <c r="U648" s="226"/>
      <c r="V648" s="226"/>
      <c r="W648" s="226"/>
      <c r="X648" s="226"/>
      <c r="Y648" s="226"/>
      <c r="Z648" s="226"/>
      <c r="AA648" s="226"/>
      <c r="AB648" s="226"/>
      <c r="AC648" s="226"/>
      <c r="AD648" s="226"/>
      <c r="AE648" s="226"/>
      <c r="AF648" s="226"/>
      <c r="AG648" s="226"/>
      <c r="AH648" s="226"/>
      <c r="AI648" s="226"/>
      <c r="AJ648" s="226"/>
      <c r="AK648" s="226"/>
      <c r="AL648" s="226"/>
      <c r="AM648" s="226"/>
      <c r="AN648" s="226"/>
      <c r="AO648" s="226"/>
    </row>
    <row r="649">
      <c r="A649" s="226"/>
      <c r="B649" s="226"/>
      <c r="C649" s="226"/>
      <c r="D649" s="226"/>
      <c r="E649" s="231"/>
      <c r="F649" s="190"/>
      <c r="G649" s="190"/>
      <c r="H649" s="190"/>
      <c r="I649" s="190"/>
      <c r="J649" s="190"/>
      <c r="K649" s="190"/>
      <c r="L649" s="190"/>
      <c r="M649" s="190"/>
      <c r="N649" s="190"/>
      <c r="O649" s="190"/>
      <c r="P649" s="190"/>
      <c r="Q649" s="190"/>
      <c r="R649" s="232"/>
      <c r="S649" s="190"/>
      <c r="T649" s="190"/>
      <c r="U649" s="226"/>
      <c r="V649" s="226"/>
      <c r="W649" s="226"/>
      <c r="X649" s="226"/>
      <c r="Y649" s="226"/>
      <c r="Z649" s="226"/>
      <c r="AA649" s="226"/>
      <c r="AB649" s="226"/>
      <c r="AC649" s="226"/>
      <c r="AD649" s="226"/>
      <c r="AE649" s="226"/>
      <c r="AF649" s="226"/>
      <c r="AG649" s="226"/>
      <c r="AH649" s="226"/>
      <c r="AI649" s="226"/>
      <c r="AJ649" s="226"/>
      <c r="AK649" s="226"/>
      <c r="AL649" s="226"/>
      <c r="AM649" s="226"/>
      <c r="AN649" s="226"/>
      <c r="AO649" s="226"/>
    </row>
    <row r="650">
      <c r="A650" s="226"/>
      <c r="B650" s="226"/>
      <c r="C650" s="226"/>
      <c r="D650" s="226"/>
      <c r="E650" s="231"/>
      <c r="F650" s="190"/>
      <c r="G650" s="190"/>
      <c r="H650" s="190"/>
      <c r="I650" s="190"/>
      <c r="J650" s="190"/>
      <c r="K650" s="190"/>
      <c r="L650" s="190"/>
      <c r="M650" s="190"/>
      <c r="N650" s="190"/>
      <c r="O650" s="190"/>
      <c r="P650" s="190"/>
      <c r="Q650" s="190"/>
      <c r="R650" s="232"/>
      <c r="S650" s="190"/>
      <c r="T650" s="190"/>
      <c r="U650" s="226"/>
      <c r="V650" s="226"/>
      <c r="W650" s="226"/>
      <c r="X650" s="226"/>
      <c r="Y650" s="226"/>
      <c r="Z650" s="226"/>
      <c r="AA650" s="226"/>
      <c r="AB650" s="226"/>
      <c r="AC650" s="226"/>
      <c r="AD650" s="226"/>
      <c r="AE650" s="226"/>
      <c r="AF650" s="226"/>
      <c r="AG650" s="226"/>
      <c r="AH650" s="226"/>
      <c r="AI650" s="226"/>
      <c r="AJ650" s="226"/>
      <c r="AK650" s="226"/>
      <c r="AL650" s="226"/>
      <c r="AM650" s="226"/>
      <c r="AN650" s="226"/>
      <c r="AO650" s="226"/>
    </row>
    <row r="651">
      <c r="A651" s="226"/>
      <c r="B651" s="226"/>
      <c r="C651" s="226"/>
      <c r="D651" s="226"/>
      <c r="E651" s="231"/>
      <c r="F651" s="190"/>
      <c r="G651" s="190"/>
      <c r="H651" s="190"/>
      <c r="I651" s="190"/>
      <c r="J651" s="190"/>
      <c r="K651" s="190"/>
      <c r="L651" s="190"/>
      <c r="M651" s="190"/>
      <c r="N651" s="190"/>
      <c r="O651" s="190"/>
      <c r="P651" s="190"/>
      <c r="Q651" s="190"/>
      <c r="R651" s="232"/>
      <c r="S651" s="190"/>
      <c r="T651" s="190"/>
      <c r="U651" s="226"/>
      <c r="V651" s="226"/>
      <c r="W651" s="226"/>
      <c r="X651" s="226"/>
      <c r="Y651" s="226"/>
      <c r="Z651" s="226"/>
      <c r="AA651" s="226"/>
      <c r="AB651" s="226"/>
      <c r="AC651" s="226"/>
      <c r="AD651" s="226"/>
      <c r="AE651" s="226"/>
      <c r="AF651" s="226"/>
      <c r="AG651" s="226"/>
      <c r="AH651" s="226"/>
      <c r="AI651" s="226"/>
      <c r="AJ651" s="226"/>
      <c r="AK651" s="226"/>
      <c r="AL651" s="226"/>
      <c r="AM651" s="226"/>
      <c r="AN651" s="226"/>
      <c r="AO651" s="226"/>
    </row>
    <row r="652">
      <c r="A652" s="226"/>
      <c r="B652" s="226"/>
      <c r="C652" s="226"/>
      <c r="D652" s="226"/>
      <c r="E652" s="231"/>
      <c r="F652" s="190"/>
      <c r="G652" s="190"/>
      <c r="H652" s="190"/>
      <c r="I652" s="190"/>
      <c r="J652" s="190"/>
      <c r="K652" s="190"/>
      <c r="L652" s="190"/>
      <c r="M652" s="190"/>
      <c r="N652" s="190"/>
      <c r="O652" s="190"/>
      <c r="P652" s="190"/>
      <c r="Q652" s="190"/>
      <c r="R652" s="232"/>
      <c r="S652" s="190"/>
      <c r="T652" s="190"/>
      <c r="U652" s="226"/>
      <c r="V652" s="226"/>
      <c r="W652" s="226"/>
      <c r="X652" s="226"/>
      <c r="Y652" s="226"/>
      <c r="Z652" s="226"/>
      <c r="AA652" s="226"/>
      <c r="AB652" s="226"/>
      <c r="AC652" s="226"/>
      <c r="AD652" s="226"/>
      <c r="AE652" s="226"/>
      <c r="AF652" s="226"/>
      <c r="AG652" s="226"/>
      <c r="AH652" s="226"/>
      <c r="AI652" s="226"/>
      <c r="AJ652" s="226"/>
      <c r="AK652" s="226"/>
      <c r="AL652" s="226"/>
      <c r="AM652" s="226"/>
      <c r="AN652" s="226"/>
      <c r="AO652" s="226"/>
    </row>
    <row r="653">
      <c r="A653" s="226"/>
      <c r="B653" s="226"/>
      <c r="C653" s="226"/>
      <c r="D653" s="226"/>
      <c r="E653" s="231"/>
      <c r="F653" s="190"/>
      <c r="G653" s="190"/>
      <c r="H653" s="190"/>
      <c r="I653" s="190"/>
      <c r="J653" s="190"/>
      <c r="K653" s="190"/>
      <c r="L653" s="190"/>
      <c r="M653" s="190"/>
      <c r="N653" s="190"/>
      <c r="O653" s="190"/>
      <c r="P653" s="190"/>
      <c r="Q653" s="190"/>
      <c r="R653" s="232"/>
      <c r="S653" s="190"/>
      <c r="T653" s="190"/>
      <c r="U653" s="226"/>
      <c r="V653" s="226"/>
      <c r="W653" s="226"/>
      <c r="X653" s="226"/>
      <c r="Y653" s="226"/>
      <c r="Z653" s="226"/>
      <c r="AA653" s="226"/>
      <c r="AB653" s="226"/>
      <c r="AC653" s="226"/>
      <c r="AD653" s="226"/>
      <c r="AE653" s="226"/>
      <c r="AF653" s="226"/>
      <c r="AG653" s="226"/>
      <c r="AH653" s="226"/>
      <c r="AI653" s="226"/>
      <c r="AJ653" s="226"/>
      <c r="AK653" s="226"/>
      <c r="AL653" s="226"/>
      <c r="AM653" s="226"/>
      <c r="AN653" s="226"/>
      <c r="AO653" s="226"/>
    </row>
    <row r="654">
      <c r="A654" s="226"/>
      <c r="B654" s="226"/>
      <c r="C654" s="226"/>
      <c r="D654" s="226"/>
      <c r="E654" s="231"/>
      <c r="F654" s="190"/>
      <c r="G654" s="190"/>
      <c r="H654" s="190"/>
      <c r="I654" s="190"/>
      <c r="J654" s="190"/>
      <c r="K654" s="190"/>
      <c r="L654" s="190"/>
      <c r="M654" s="190"/>
      <c r="N654" s="190"/>
      <c r="O654" s="190"/>
      <c r="P654" s="190"/>
      <c r="Q654" s="190"/>
      <c r="R654" s="232"/>
      <c r="S654" s="190"/>
      <c r="T654" s="190"/>
      <c r="U654" s="226"/>
      <c r="V654" s="226"/>
      <c r="W654" s="226"/>
      <c r="X654" s="226"/>
      <c r="Y654" s="226"/>
      <c r="Z654" s="226"/>
      <c r="AA654" s="226"/>
      <c r="AB654" s="226"/>
      <c r="AC654" s="226"/>
      <c r="AD654" s="226"/>
      <c r="AE654" s="226"/>
      <c r="AF654" s="226"/>
      <c r="AG654" s="226"/>
      <c r="AH654" s="226"/>
      <c r="AI654" s="226"/>
      <c r="AJ654" s="226"/>
      <c r="AK654" s="226"/>
      <c r="AL654" s="226"/>
      <c r="AM654" s="226"/>
      <c r="AN654" s="226"/>
      <c r="AO654" s="226"/>
    </row>
    <row r="655">
      <c r="A655" s="226"/>
      <c r="B655" s="226"/>
      <c r="C655" s="226"/>
      <c r="D655" s="226"/>
      <c r="E655" s="231"/>
      <c r="F655" s="190"/>
      <c r="G655" s="190"/>
      <c r="H655" s="190"/>
      <c r="I655" s="190"/>
      <c r="J655" s="190"/>
      <c r="K655" s="190"/>
      <c r="L655" s="190"/>
      <c r="M655" s="190"/>
      <c r="N655" s="190"/>
      <c r="O655" s="190"/>
      <c r="P655" s="190"/>
      <c r="Q655" s="190"/>
      <c r="R655" s="232"/>
      <c r="S655" s="190"/>
      <c r="T655" s="190"/>
      <c r="U655" s="226"/>
      <c r="V655" s="226"/>
      <c r="W655" s="226"/>
      <c r="X655" s="226"/>
      <c r="Y655" s="226"/>
      <c r="Z655" s="226"/>
      <c r="AA655" s="226"/>
      <c r="AB655" s="226"/>
      <c r="AC655" s="226"/>
      <c r="AD655" s="226"/>
      <c r="AE655" s="226"/>
      <c r="AF655" s="226"/>
      <c r="AG655" s="226"/>
      <c r="AH655" s="226"/>
      <c r="AI655" s="226"/>
      <c r="AJ655" s="226"/>
      <c r="AK655" s="226"/>
      <c r="AL655" s="226"/>
      <c r="AM655" s="226"/>
      <c r="AN655" s="226"/>
      <c r="AO655" s="226"/>
    </row>
    <row r="656">
      <c r="A656" s="226"/>
      <c r="B656" s="226"/>
      <c r="C656" s="226"/>
      <c r="D656" s="226"/>
      <c r="E656" s="231"/>
      <c r="F656" s="190"/>
      <c r="G656" s="190"/>
      <c r="H656" s="190"/>
      <c r="I656" s="190"/>
      <c r="J656" s="190"/>
      <c r="K656" s="190"/>
      <c r="L656" s="190"/>
      <c r="M656" s="190"/>
      <c r="N656" s="190"/>
      <c r="O656" s="190"/>
      <c r="P656" s="190"/>
      <c r="Q656" s="190"/>
      <c r="R656" s="232"/>
      <c r="S656" s="190"/>
      <c r="T656" s="190"/>
      <c r="U656" s="226"/>
      <c r="V656" s="226"/>
      <c r="W656" s="226"/>
      <c r="X656" s="226"/>
      <c r="Y656" s="226"/>
      <c r="Z656" s="226"/>
      <c r="AA656" s="226"/>
      <c r="AB656" s="226"/>
      <c r="AC656" s="226"/>
      <c r="AD656" s="226"/>
      <c r="AE656" s="226"/>
      <c r="AF656" s="226"/>
      <c r="AG656" s="226"/>
      <c r="AH656" s="226"/>
      <c r="AI656" s="226"/>
      <c r="AJ656" s="226"/>
      <c r="AK656" s="226"/>
      <c r="AL656" s="226"/>
      <c r="AM656" s="226"/>
      <c r="AN656" s="226"/>
      <c r="AO656" s="226"/>
    </row>
    <row r="657">
      <c r="A657" s="226"/>
      <c r="B657" s="226"/>
      <c r="C657" s="226"/>
      <c r="D657" s="226"/>
      <c r="E657" s="231"/>
      <c r="F657" s="190"/>
      <c r="G657" s="190"/>
      <c r="H657" s="190"/>
      <c r="I657" s="190"/>
      <c r="J657" s="190"/>
      <c r="K657" s="190"/>
      <c r="L657" s="190"/>
      <c r="M657" s="190"/>
      <c r="N657" s="190"/>
      <c r="O657" s="190"/>
      <c r="P657" s="190"/>
      <c r="Q657" s="190"/>
      <c r="R657" s="232"/>
      <c r="S657" s="190"/>
      <c r="T657" s="190"/>
      <c r="U657" s="226"/>
      <c r="V657" s="226"/>
      <c r="W657" s="226"/>
      <c r="X657" s="226"/>
      <c r="Y657" s="226"/>
      <c r="Z657" s="226"/>
      <c r="AA657" s="226"/>
      <c r="AB657" s="226"/>
      <c r="AC657" s="226"/>
      <c r="AD657" s="226"/>
      <c r="AE657" s="226"/>
      <c r="AF657" s="226"/>
      <c r="AG657" s="226"/>
      <c r="AH657" s="226"/>
      <c r="AI657" s="226"/>
      <c r="AJ657" s="226"/>
      <c r="AK657" s="226"/>
      <c r="AL657" s="226"/>
      <c r="AM657" s="226"/>
      <c r="AN657" s="226"/>
      <c r="AO657" s="226"/>
    </row>
    <row r="658">
      <c r="A658" s="226"/>
      <c r="B658" s="226"/>
      <c r="C658" s="226"/>
      <c r="D658" s="226"/>
      <c r="E658" s="231"/>
      <c r="F658" s="190"/>
      <c r="G658" s="190"/>
      <c r="H658" s="190"/>
      <c r="I658" s="190"/>
      <c r="J658" s="190"/>
      <c r="K658" s="190"/>
      <c r="L658" s="190"/>
      <c r="M658" s="190"/>
      <c r="N658" s="190"/>
      <c r="O658" s="190"/>
      <c r="P658" s="190"/>
      <c r="Q658" s="190"/>
      <c r="R658" s="232"/>
      <c r="S658" s="190"/>
      <c r="T658" s="190"/>
      <c r="U658" s="226"/>
      <c r="V658" s="226"/>
      <c r="W658" s="226"/>
      <c r="X658" s="226"/>
      <c r="Y658" s="226"/>
      <c r="Z658" s="226"/>
      <c r="AA658" s="226"/>
      <c r="AB658" s="226"/>
      <c r="AC658" s="226"/>
      <c r="AD658" s="226"/>
      <c r="AE658" s="226"/>
      <c r="AF658" s="226"/>
      <c r="AG658" s="226"/>
      <c r="AH658" s="226"/>
      <c r="AI658" s="226"/>
      <c r="AJ658" s="226"/>
      <c r="AK658" s="226"/>
      <c r="AL658" s="226"/>
      <c r="AM658" s="226"/>
      <c r="AN658" s="226"/>
      <c r="AO658" s="226"/>
    </row>
    <row r="659">
      <c r="A659" s="226"/>
      <c r="B659" s="226"/>
      <c r="C659" s="226"/>
      <c r="D659" s="226"/>
      <c r="E659" s="231"/>
      <c r="F659" s="190"/>
      <c r="G659" s="190"/>
      <c r="H659" s="190"/>
      <c r="I659" s="190"/>
      <c r="J659" s="190"/>
      <c r="K659" s="190"/>
      <c r="L659" s="190"/>
      <c r="M659" s="190"/>
      <c r="N659" s="190"/>
      <c r="O659" s="190"/>
      <c r="P659" s="190"/>
      <c r="Q659" s="190"/>
      <c r="R659" s="232"/>
      <c r="S659" s="190"/>
      <c r="T659" s="190"/>
      <c r="U659" s="226"/>
      <c r="V659" s="226"/>
      <c r="W659" s="226"/>
      <c r="X659" s="226"/>
      <c r="Y659" s="226"/>
      <c r="Z659" s="226"/>
      <c r="AA659" s="226"/>
      <c r="AB659" s="226"/>
      <c r="AC659" s="226"/>
      <c r="AD659" s="226"/>
      <c r="AE659" s="226"/>
      <c r="AF659" s="226"/>
      <c r="AG659" s="226"/>
      <c r="AH659" s="226"/>
      <c r="AI659" s="226"/>
      <c r="AJ659" s="226"/>
      <c r="AK659" s="226"/>
      <c r="AL659" s="226"/>
      <c r="AM659" s="226"/>
      <c r="AN659" s="226"/>
      <c r="AO659" s="226"/>
    </row>
    <row r="660">
      <c r="A660" s="226"/>
      <c r="B660" s="226"/>
      <c r="C660" s="226"/>
      <c r="D660" s="226"/>
      <c r="E660" s="231"/>
      <c r="F660" s="190"/>
      <c r="G660" s="190"/>
      <c r="H660" s="190"/>
      <c r="I660" s="190"/>
      <c r="J660" s="190"/>
      <c r="K660" s="190"/>
      <c r="L660" s="190"/>
      <c r="M660" s="190"/>
      <c r="N660" s="190"/>
      <c r="O660" s="190"/>
      <c r="P660" s="190"/>
      <c r="Q660" s="190"/>
      <c r="R660" s="232"/>
      <c r="S660" s="190"/>
      <c r="T660" s="190"/>
      <c r="U660" s="226"/>
      <c r="V660" s="226"/>
      <c r="W660" s="226"/>
      <c r="X660" s="226"/>
      <c r="Y660" s="226"/>
      <c r="Z660" s="226"/>
      <c r="AA660" s="226"/>
      <c r="AB660" s="226"/>
      <c r="AC660" s="226"/>
      <c r="AD660" s="226"/>
      <c r="AE660" s="226"/>
      <c r="AF660" s="226"/>
      <c r="AG660" s="226"/>
      <c r="AH660" s="226"/>
      <c r="AI660" s="226"/>
      <c r="AJ660" s="226"/>
      <c r="AK660" s="226"/>
      <c r="AL660" s="226"/>
      <c r="AM660" s="226"/>
      <c r="AN660" s="226"/>
      <c r="AO660" s="226"/>
    </row>
    <row r="661">
      <c r="A661" s="226"/>
      <c r="B661" s="226"/>
      <c r="C661" s="226"/>
      <c r="D661" s="226"/>
      <c r="E661" s="231"/>
      <c r="F661" s="190"/>
      <c r="G661" s="190"/>
      <c r="H661" s="190"/>
      <c r="I661" s="190"/>
      <c r="J661" s="190"/>
      <c r="K661" s="190"/>
      <c r="L661" s="190"/>
      <c r="M661" s="190"/>
      <c r="N661" s="190"/>
      <c r="O661" s="190"/>
      <c r="P661" s="190"/>
      <c r="Q661" s="190"/>
      <c r="R661" s="232"/>
      <c r="S661" s="190"/>
      <c r="T661" s="190"/>
      <c r="U661" s="226"/>
      <c r="V661" s="226"/>
      <c r="W661" s="226"/>
      <c r="X661" s="226"/>
      <c r="Y661" s="226"/>
      <c r="Z661" s="226"/>
      <c r="AA661" s="226"/>
      <c r="AB661" s="226"/>
      <c r="AC661" s="226"/>
      <c r="AD661" s="226"/>
      <c r="AE661" s="226"/>
      <c r="AF661" s="226"/>
      <c r="AG661" s="226"/>
      <c r="AH661" s="226"/>
      <c r="AI661" s="226"/>
      <c r="AJ661" s="226"/>
      <c r="AK661" s="226"/>
      <c r="AL661" s="226"/>
      <c r="AM661" s="226"/>
      <c r="AN661" s="226"/>
      <c r="AO661" s="226"/>
    </row>
    <row r="662">
      <c r="A662" s="226"/>
      <c r="B662" s="226"/>
      <c r="C662" s="226"/>
      <c r="D662" s="226"/>
      <c r="E662" s="231"/>
      <c r="F662" s="190"/>
      <c r="G662" s="190"/>
      <c r="H662" s="190"/>
      <c r="I662" s="190"/>
      <c r="J662" s="190"/>
      <c r="K662" s="190"/>
      <c r="L662" s="190"/>
      <c r="M662" s="190"/>
      <c r="N662" s="190"/>
      <c r="O662" s="190"/>
      <c r="P662" s="190"/>
      <c r="Q662" s="190"/>
      <c r="R662" s="232"/>
      <c r="S662" s="190"/>
      <c r="T662" s="190"/>
      <c r="U662" s="226"/>
      <c r="V662" s="226"/>
      <c r="W662" s="226"/>
      <c r="X662" s="226"/>
      <c r="Y662" s="226"/>
      <c r="Z662" s="226"/>
      <c r="AA662" s="226"/>
      <c r="AB662" s="226"/>
      <c r="AC662" s="226"/>
      <c r="AD662" s="226"/>
      <c r="AE662" s="226"/>
      <c r="AF662" s="226"/>
      <c r="AG662" s="226"/>
      <c r="AH662" s="226"/>
      <c r="AI662" s="226"/>
      <c r="AJ662" s="226"/>
      <c r="AK662" s="226"/>
      <c r="AL662" s="226"/>
      <c r="AM662" s="226"/>
      <c r="AN662" s="226"/>
      <c r="AO662" s="226"/>
    </row>
    <row r="663">
      <c r="A663" s="226"/>
      <c r="B663" s="226"/>
      <c r="C663" s="226"/>
      <c r="D663" s="226"/>
      <c r="E663" s="231"/>
      <c r="F663" s="190"/>
      <c r="G663" s="190"/>
      <c r="H663" s="190"/>
      <c r="I663" s="190"/>
      <c r="J663" s="190"/>
      <c r="K663" s="190"/>
      <c r="L663" s="190"/>
      <c r="M663" s="190"/>
      <c r="N663" s="190"/>
      <c r="O663" s="190"/>
      <c r="P663" s="190"/>
      <c r="Q663" s="190"/>
      <c r="R663" s="232"/>
      <c r="S663" s="190"/>
      <c r="T663" s="190"/>
      <c r="U663" s="226"/>
      <c r="V663" s="226"/>
      <c r="W663" s="226"/>
      <c r="X663" s="226"/>
      <c r="Y663" s="226"/>
      <c r="Z663" s="226"/>
      <c r="AA663" s="226"/>
      <c r="AB663" s="226"/>
      <c r="AC663" s="226"/>
      <c r="AD663" s="226"/>
      <c r="AE663" s="226"/>
      <c r="AF663" s="226"/>
      <c r="AG663" s="226"/>
      <c r="AH663" s="226"/>
      <c r="AI663" s="226"/>
      <c r="AJ663" s="226"/>
      <c r="AK663" s="226"/>
      <c r="AL663" s="226"/>
      <c r="AM663" s="226"/>
      <c r="AN663" s="226"/>
      <c r="AO663" s="226"/>
    </row>
    <row r="664">
      <c r="A664" s="226"/>
      <c r="B664" s="226"/>
      <c r="C664" s="226"/>
      <c r="D664" s="226"/>
      <c r="E664" s="231"/>
      <c r="F664" s="190"/>
      <c r="G664" s="190"/>
      <c r="H664" s="190"/>
      <c r="I664" s="190"/>
      <c r="J664" s="190"/>
      <c r="K664" s="190"/>
      <c r="L664" s="190"/>
      <c r="M664" s="190"/>
      <c r="N664" s="190"/>
      <c r="O664" s="190"/>
      <c r="P664" s="190"/>
      <c r="Q664" s="190"/>
      <c r="R664" s="232"/>
      <c r="S664" s="190"/>
      <c r="T664" s="190"/>
      <c r="U664" s="226"/>
      <c r="V664" s="226"/>
      <c r="W664" s="226"/>
      <c r="X664" s="226"/>
      <c r="Y664" s="226"/>
      <c r="Z664" s="226"/>
      <c r="AA664" s="226"/>
      <c r="AB664" s="226"/>
      <c r="AC664" s="226"/>
      <c r="AD664" s="226"/>
      <c r="AE664" s="226"/>
      <c r="AF664" s="226"/>
      <c r="AG664" s="226"/>
      <c r="AH664" s="226"/>
      <c r="AI664" s="226"/>
      <c r="AJ664" s="226"/>
      <c r="AK664" s="226"/>
      <c r="AL664" s="226"/>
      <c r="AM664" s="226"/>
      <c r="AN664" s="226"/>
      <c r="AO664" s="226"/>
    </row>
    <row r="665">
      <c r="A665" s="226"/>
      <c r="B665" s="226"/>
      <c r="C665" s="226"/>
      <c r="D665" s="226"/>
      <c r="E665" s="231"/>
      <c r="F665" s="190"/>
      <c r="G665" s="190"/>
      <c r="H665" s="190"/>
      <c r="I665" s="190"/>
      <c r="J665" s="190"/>
      <c r="K665" s="190"/>
      <c r="L665" s="190"/>
      <c r="M665" s="190"/>
      <c r="N665" s="190"/>
      <c r="O665" s="190"/>
      <c r="P665" s="190"/>
      <c r="Q665" s="190"/>
      <c r="R665" s="232"/>
      <c r="S665" s="190"/>
      <c r="T665" s="190"/>
      <c r="U665" s="226"/>
      <c r="V665" s="226"/>
      <c r="W665" s="226"/>
      <c r="X665" s="226"/>
      <c r="Y665" s="226"/>
      <c r="Z665" s="226"/>
      <c r="AA665" s="226"/>
      <c r="AB665" s="226"/>
      <c r="AC665" s="226"/>
      <c r="AD665" s="226"/>
      <c r="AE665" s="226"/>
      <c r="AF665" s="226"/>
      <c r="AG665" s="226"/>
      <c r="AH665" s="226"/>
      <c r="AI665" s="226"/>
      <c r="AJ665" s="226"/>
      <c r="AK665" s="226"/>
      <c r="AL665" s="226"/>
      <c r="AM665" s="226"/>
      <c r="AN665" s="226"/>
      <c r="AO665" s="226"/>
    </row>
    <row r="666">
      <c r="A666" s="226"/>
      <c r="B666" s="226"/>
      <c r="C666" s="226"/>
      <c r="D666" s="226"/>
      <c r="E666" s="231"/>
      <c r="F666" s="190"/>
      <c r="G666" s="190"/>
      <c r="H666" s="190"/>
      <c r="I666" s="190"/>
      <c r="J666" s="190"/>
      <c r="K666" s="190"/>
      <c r="L666" s="190"/>
      <c r="M666" s="190"/>
      <c r="N666" s="190"/>
      <c r="O666" s="190"/>
      <c r="P666" s="190"/>
      <c r="Q666" s="190"/>
      <c r="R666" s="232"/>
      <c r="S666" s="190"/>
      <c r="T666" s="190"/>
      <c r="U666" s="226"/>
      <c r="V666" s="226"/>
      <c r="W666" s="226"/>
      <c r="X666" s="226"/>
      <c r="Y666" s="226"/>
      <c r="Z666" s="226"/>
      <c r="AA666" s="226"/>
      <c r="AB666" s="226"/>
      <c r="AC666" s="226"/>
      <c r="AD666" s="226"/>
      <c r="AE666" s="226"/>
      <c r="AF666" s="226"/>
      <c r="AG666" s="226"/>
      <c r="AH666" s="226"/>
      <c r="AI666" s="226"/>
      <c r="AJ666" s="226"/>
      <c r="AK666" s="226"/>
      <c r="AL666" s="226"/>
      <c r="AM666" s="226"/>
      <c r="AN666" s="226"/>
      <c r="AO666" s="226"/>
    </row>
    <row r="667">
      <c r="A667" s="226"/>
      <c r="B667" s="226"/>
      <c r="C667" s="226"/>
      <c r="D667" s="226"/>
      <c r="E667" s="231"/>
      <c r="F667" s="190"/>
      <c r="G667" s="190"/>
      <c r="H667" s="190"/>
      <c r="I667" s="190"/>
      <c r="J667" s="190"/>
      <c r="K667" s="190"/>
      <c r="L667" s="190"/>
      <c r="M667" s="190"/>
      <c r="N667" s="190"/>
      <c r="O667" s="190"/>
      <c r="P667" s="190"/>
      <c r="Q667" s="190"/>
      <c r="R667" s="232"/>
      <c r="S667" s="190"/>
      <c r="T667" s="190"/>
      <c r="U667" s="226"/>
      <c r="V667" s="226"/>
      <c r="W667" s="226"/>
      <c r="X667" s="226"/>
      <c r="Y667" s="226"/>
      <c r="Z667" s="226"/>
      <c r="AA667" s="226"/>
      <c r="AB667" s="226"/>
      <c r="AC667" s="226"/>
      <c r="AD667" s="226"/>
      <c r="AE667" s="226"/>
      <c r="AF667" s="226"/>
      <c r="AG667" s="226"/>
      <c r="AH667" s="226"/>
      <c r="AI667" s="226"/>
      <c r="AJ667" s="226"/>
      <c r="AK667" s="226"/>
      <c r="AL667" s="226"/>
      <c r="AM667" s="226"/>
      <c r="AN667" s="226"/>
      <c r="AO667" s="226"/>
    </row>
    <row r="668">
      <c r="A668" s="226"/>
      <c r="B668" s="226"/>
      <c r="C668" s="226"/>
      <c r="D668" s="226"/>
      <c r="E668" s="231"/>
      <c r="F668" s="190"/>
      <c r="G668" s="190"/>
      <c r="H668" s="190"/>
      <c r="I668" s="190"/>
      <c r="J668" s="190"/>
      <c r="K668" s="190"/>
      <c r="L668" s="190"/>
      <c r="M668" s="190"/>
      <c r="N668" s="190"/>
      <c r="O668" s="190"/>
      <c r="P668" s="190"/>
      <c r="Q668" s="190"/>
      <c r="R668" s="232"/>
      <c r="S668" s="190"/>
      <c r="T668" s="190"/>
      <c r="U668" s="226"/>
      <c r="V668" s="226"/>
      <c r="W668" s="226"/>
      <c r="X668" s="226"/>
      <c r="Y668" s="226"/>
      <c r="Z668" s="226"/>
      <c r="AA668" s="226"/>
      <c r="AB668" s="226"/>
      <c r="AC668" s="226"/>
      <c r="AD668" s="226"/>
      <c r="AE668" s="226"/>
      <c r="AF668" s="226"/>
      <c r="AG668" s="226"/>
      <c r="AH668" s="226"/>
      <c r="AI668" s="226"/>
      <c r="AJ668" s="226"/>
      <c r="AK668" s="226"/>
      <c r="AL668" s="226"/>
      <c r="AM668" s="226"/>
      <c r="AN668" s="226"/>
      <c r="AO668" s="226"/>
    </row>
    <row r="669">
      <c r="A669" s="226"/>
      <c r="B669" s="226"/>
      <c r="C669" s="226"/>
      <c r="D669" s="226"/>
      <c r="E669" s="231"/>
      <c r="F669" s="190"/>
      <c r="G669" s="190"/>
      <c r="H669" s="190"/>
      <c r="I669" s="190"/>
      <c r="J669" s="190"/>
      <c r="K669" s="190"/>
      <c r="L669" s="190"/>
      <c r="M669" s="190"/>
      <c r="N669" s="190"/>
      <c r="O669" s="190"/>
      <c r="P669" s="190"/>
      <c r="Q669" s="190"/>
      <c r="R669" s="232"/>
      <c r="S669" s="190"/>
      <c r="T669" s="190"/>
      <c r="U669" s="226"/>
      <c r="V669" s="226"/>
      <c r="W669" s="226"/>
      <c r="X669" s="226"/>
      <c r="Y669" s="226"/>
      <c r="Z669" s="226"/>
      <c r="AA669" s="226"/>
      <c r="AB669" s="226"/>
      <c r="AC669" s="226"/>
      <c r="AD669" s="226"/>
      <c r="AE669" s="226"/>
      <c r="AF669" s="226"/>
      <c r="AG669" s="226"/>
      <c r="AH669" s="226"/>
      <c r="AI669" s="226"/>
      <c r="AJ669" s="226"/>
      <c r="AK669" s="226"/>
      <c r="AL669" s="226"/>
      <c r="AM669" s="226"/>
      <c r="AN669" s="226"/>
      <c r="AO669" s="226"/>
    </row>
    <row r="670">
      <c r="A670" s="226"/>
      <c r="B670" s="226"/>
      <c r="C670" s="226"/>
      <c r="D670" s="226"/>
      <c r="E670" s="231"/>
      <c r="F670" s="190"/>
      <c r="G670" s="190"/>
      <c r="H670" s="190"/>
      <c r="I670" s="190"/>
      <c r="J670" s="190"/>
      <c r="K670" s="190"/>
      <c r="L670" s="190"/>
      <c r="M670" s="190"/>
      <c r="N670" s="190"/>
      <c r="O670" s="190"/>
      <c r="P670" s="190"/>
      <c r="Q670" s="190"/>
      <c r="R670" s="232"/>
      <c r="S670" s="190"/>
      <c r="T670" s="190"/>
      <c r="U670" s="226"/>
      <c r="V670" s="226"/>
      <c r="W670" s="226"/>
      <c r="X670" s="226"/>
      <c r="Y670" s="226"/>
      <c r="Z670" s="226"/>
      <c r="AA670" s="226"/>
      <c r="AB670" s="226"/>
      <c r="AC670" s="226"/>
      <c r="AD670" s="226"/>
      <c r="AE670" s="226"/>
      <c r="AF670" s="226"/>
      <c r="AG670" s="226"/>
      <c r="AH670" s="226"/>
      <c r="AI670" s="226"/>
      <c r="AJ670" s="226"/>
      <c r="AK670" s="226"/>
      <c r="AL670" s="226"/>
      <c r="AM670" s="226"/>
      <c r="AN670" s="226"/>
      <c r="AO670" s="226"/>
    </row>
    <row r="671">
      <c r="A671" s="226"/>
      <c r="B671" s="226"/>
      <c r="C671" s="226"/>
      <c r="D671" s="226"/>
      <c r="E671" s="231"/>
      <c r="F671" s="190"/>
      <c r="G671" s="190"/>
      <c r="H671" s="190"/>
      <c r="I671" s="190"/>
      <c r="J671" s="190"/>
      <c r="K671" s="190"/>
      <c r="L671" s="190"/>
      <c r="M671" s="190"/>
      <c r="N671" s="190"/>
      <c r="O671" s="190"/>
      <c r="P671" s="190"/>
      <c r="Q671" s="190"/>
      <c r="R671" s="232"/>
      <c r="S671" s="190"/>
      <c r="T671" s="190"/>
      <c r="U671" s="226"/>
      <c r="V671" s="226"/>
      <c r="W671" s="226"/>
      <c r="X671" s="226"/>
      <c r="Y671" s="226"/>
      <c r="Z671" s="226"/>
      <c r="AA671" s="226"/>
      <c r="AB671" s="226"/>
      <c r="AC671" s="226"/>
      <c r="AD671" s="226"/>
      <c r="AE671" s="226"/>
      <c r="AF671" s="226"/>
      <c r="AG671" s="226"/>
      <c r="AH671" s="226"/>
      <c r="AI671" s="226"/>
      <c r="AJ671" s="226"/>
      <c r="AK671" s="226"/>
      <c r="AL671" s="226"/>
      <c r="AM671" s="226"/>
      <c r="AN671" s="226"/>
      <c r="AO671" s="226"/>
    </row>
    <row r="672">
      <c r="A672" s="226"/>
      <c r="B672" s="226"/>
      <c r="C672" s="226"/>
      <c r="D672" s="226"/>
      <c r="E672" s="231"/>
      <c r="F672" s="190"/>
      <c r="G672" s="190"/>
      <c r="H672" s="190"/>
      <c r="I672" s="190"/>
      <c r="J672" s="190"/>
      <c r="K672" s="190"/>
      <c r="L672" s="190"/>
      <c r="M672" s="190"/>
      <c r="N672" s="190"/>
      <c r="O672" s="190"/>
      <c r="P672" s="190"/>
      <c r="Q672" s="190"/>
      <c r="R672" s="232"/>
      <c r="S672" s="190"/>
      <c r="T672" s="190"/>
      <c r="U672" s="226"/>
      <c r="V672" s="226"/>
      <c r="W672" s="226"/>
      <c r="X672" s="226"/>
      <c r="Y672" s="226"/>
      <c r="Z672" s="226"/>
      <c r="AA672" s="226"/>
      <c r="AB672" s="226"/>
      <c r="AC672" s="226"/>
      <c r="AD672" s="226"/>
      <c r="AE672" s="226"/>
      <c r="AF672" s="226"/>
      <c r="AG672" s="226"/>
      <c r="AH672" s="226"/>
      <c r="AI672" s="226"/>
      <c r="AJ672" s="226"/>
      <c r="AK672" s="226"/>
      <c r="AL672" s="226"/>
      <c r="AM672" s="226"/>
      <c r="AN672" s="226"/>
      <c r="AO672" s="226"/>
    </row>
    <row r="673">
      <c r="A673" s="226"/>
      <c r="B673" s="226"/>
      <c r="C673" s="226"/>
      <c r="D673" s="226"/>
      <c r="E673" s="231"/>
      <c r="F673" s="190"/>
      <c r="G673" s="190"/>
      <c r="H673" s="190"/>
      <c r="I673" s="190"/>
      <c r="J673" s="190"/>
      <c r="K673" s="190"/>
      <c r="L673" s="190"/>
      <c r="M673" s="190"/>
      <c r="N673" s="190"/>
      <c r="O673" s="190"/>
      <c r="P673" s="190"/>
      <c r="Q673" s="190"/>
      <c r="R673" s="232"/>
      <c r="S673" s="190"/>
      <c r="T673" s="190"/>
      <c r="U673" s="226"/>
      <c r="V673" s="226"/>
      <c r="W673" s="226"/>
      <c r="X673" s="226"/>
      <c r="Y673" s="226"/>
      <c r="Z673" s="226"/>
      <c r="AA673" s="226"/>
      <c r="AB673" s="226"/>
      <c r="AC673" s="226"/>
      <c r="AD673" s="226"/>
      <c r="AE673" s="226"/>
      <c r="AF673" s="226"/>
      <c r="AG673" s="226"/>
      <c r="AH673" s="226"/>
      <c r="AI673" s="226"/>
      <c r="AJ673" s="226"/>
      <c r="AK673" s="226"/>
      <c r="AL673" s="226"/>
      <c r="AM673" s="226"/>
      <c r="AN673" s="226"/>
      <c r="AO673" s="226"/>
    </row>
    <row r="674">
      <c r="A674" s="226"/>
      <c r="B674" s="226"/>
      <c r="C674" s="226"/>
      <c r="D674" s="226"/>
      <c r="E674" s="231"/>
      <c r="F674" s="190"/>
      <c r="G674" s="190"/>
      <c r="H674" s="190"/>
      <c r="I674" s="190"/>
      <c r="J674" s="190"/>
      <c r="K674" s="190"/>
      <c r="L674" s="190"/>
      <c r="M674" s="190"/>
      <c r="N674" s="190"/>
      <c r="O674" s="190"/>
      <c r="P674" s="190"/>
      <c r="Q674" s="190"/>
      <c r="R674" s="232"/>
      <c r="S674" s="190"/>
      <c r="T674" s="190"/>
      <c r="U674" s="226"/>
      <c r="V674" s="226"/>
      <c r="W674" s="226"/>
      <c r="X674" s="226"/>
      <c r="Y674" s="226"/>
      <c r="Z674" s="226"/>
      <c r="AA674" s="226"/>
      <c r="AB674" s="226"/>
      <c r="AC674" s="226"/>
      <c r="AD674" s="226"/>
      <c r="AE674" s="226"/>
      <c r="AF674" s="226"/>
      <c r="AG674" s="226"/>
      <c r="AH674" s="226"/>
      <c r="AI674" s="226"/>
      <c r="AJ674" s="226"/>
      <c r="AK674" s="226"/>
      <c r="AL674" s="226"/>
      <c r="AM674" s="226"/>
      <c r="AN674" s="226"/>
      <c r="AO674" s="226"/>
    </row>
    <row r="675">
      <c r="A675" s="226"/>
      <c r="B675" s="226"/>
      <c r="C675" s="226"/>
      <c r="D675" s="226"/>
      <c r="E675" s="231"/>
      <c r="F675" s="190"/>
      <c r="G675" s="190"/>
      <c r="H675" s="190"/>
      <c r="I675" s="190"/>
      <c r="J675" s="190"/>
      <c r="K675" s="190"/>
      <c r="L675" s="190"/>
      <c r="M675" s="190"/>
      <c r="N675" s="190"/>
      <c r="O675" s="190"/>
      <c r="P675" s="190"/>
      <c r="Q675" s="190"/>
      <c r="R675" s="232"/>
      <c r="S675" s="190"/>
      <c r="T675" s="190"/>
      <c r="U675" s="226"/>
      <c r="V675" s="226"/>
      <c r="W675" s="226"/>
      <c r="X675" s="226"/>
      <c r="Y675" s="226"/>
      <c r="Z675" s="226"/>
      <c r="AA675" s="226"/>
      <c r="AB675" s="226"/>
      <c r="AC675" s="226"/>
      <c r="AD675" s="226"/>
      <c r="AE675" s="226"/>
      <c r="AF675" s="226"/>
      <c r="AG675" s="226"/>
      <c r="AH675" s="226"/>
      <c r="AI675" s="226"/>
      <c r="AJ675" s="226"/>
      <c r="AK675" s="226"/>
      <c r="AL675" s="226"/>
      <c r="AM675" s="226"/>
      <c r="AN675" s="226"/>
      <c r="AO675" s="226"/>
    </row>
    <row r="676">
      <c r="A676" s="226"/>
      <c r="B676" s="226"/>
      <c r="C676" s="226"/>
      <c r="D676" s="226"/>
      <c r="E676" s="231"/>
      <c r="F676" s="190"/>
      <c r="G676" s="190"/>
      <c r="H676" s="190"/>
      <c r="I676" s="190"/>
      <c r="J676" s="190"/>
      <c r="K676" s="190"/>
      <c r="L676" s="190"/>
      <c r="M676" s="190"/>
      <c r="N676" s="190"/>
      <c r="O676" s="190"/>
      <c r="P676" s="190"/>
      <c r="Q676" s="190"/>
      <c r="R676" s="232"/>
      <c r="S676" s="190"/>
      <c r="T676" s="190"/>
      <c r="U676" s="226"/>
      <c r="V676" s="226"/>
      <c r="W676" s="226"/>
      <c r="X676" s="226"/>
      <c r="Y676" s="226"/>
      <c r="Z676" s="226"/>
      <c r="AA676" s="226"/>
      <c r="AB676" s="226"/>
      <c r="AC676" s="226"/>
      <c r="AD676" s="226"/>
      <c r="AE676" s="226"/>
      <c r="AF676" s="226"/>
      <c r="AG676" s="226"/>
      <c r="AH676" s="226"/>
      <c r="AI676" s="226"/>
      <c r="AJ676" s="226"/>
      <c r="AK676" s="226"/>
      <c r="AL676" s="226"/>
      <c r="AM676" s="226"/>
      <c r="AN676" s="226"/>
      <c r="AO676" s="226"/>
    </row>
    <row r="677">
      <c r="A677" s="226"/>
      <c r="B677" s="226"/>
      <c r="C677" s="226"/>
      <c r="D677" s="226"/>
      <c r="E677" s="231"/>
      <c r="F677" s="190"/>
      <c r="G677" s="190"/>
      <c r="H677" s="190"/>
      <c r="I677" s="190"/>
      <c r="J677" s="190"/>
      <c r="K677" s="190"/>
      <c r="L677" s="190"/>
      <c r="M677" s="190"/>
      <c r="N677" s="190"/>
      <c r="O677" s="190"/>
      <c r="P677" s="190"/>
      <c r="Q677" s="190"/>
      <c r="R677" s="232"/>
      <c r="S677" s="190"/>
      <c r="T677" s="190"/>
      <c r="U677" s="226"/>
      <c r="V677" s="226"/>
      <c r="W677" s="226"/>
      <c r="X677" s="226"/>
      <c r="Y677" s="226"/>
      <c r="Z677" s="226"/>
      <c r="AA677" s="226"/>
      <c r="AB677" s="226"/>
      <c r="AC677" s="226"/>
      <c r="AD677" s="226"/>
      <c r="AE677" s="226"/>
      <c r="AF677" s="226"/>
      <c r="AG677" s="226"/>
      <c r="AH677" s="226"/>
      <c r="AI677" s="226"/>
      <c r="AJ677" s="226"/>
      <c r="AK677" s="226"/>
      <c r="AL677" s="226"/>
      <c r="AM677" s="226"/>
      <c r="AN677" s="226"/>
      <c r="AO677" s="226"/>
    </row>
    <row r="678">
      <c r="A678" s="226"/>
      <c r="B678" s="226"/>
      <c r="C678" s="226"/>
      <c r="D678" s="226"/>
      <c r="E678" s="231"/>
      <c r="F678" s="190"/>
      <c r="G678" s="190"/>
      <c r="H678" s="190"/>
      <c r="I678" s="190"/>
      <c r="J678" s="190"/>
      <c r="K678" s="190"/>
      <c r="L678" s="190"/>
      <c r="M678" s="190"/>
      <c r="N678" s="190"/>
      <c r="O678" s="190"/>
      <c r="P678" s="190"/>
      <c r="Q678" s="190"/>
      <c r="R678" s="232"/>
      <c r="S678" s="190"/>
      <c r="T678" s="190"/>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row>
    <row r="679">
      <c r="A679" s="226"/>
      <c r="B679" s="226"/>
      <c r="C679" s="226"/>
      <c r="D679" s="226"/>
      <c r="E679" s="231"/>
      <c r="F679" s="190"/>
      <c r="G679" s="190"/>
      <c r="H679" s="190"/>
      <c r="I679" s="190"/>
      <c r="J679" s="190"/>
      <c r="K679" s="190"/>
      <c r="L679" s="190"/>
      <c r="M679" s="190"/>
      <c r="N679" s="190"/>
      <c r="O679" s="190"/>
      <c r="P679" s="190"/>
      <c r="Q679" s="190"/>
      <c r="R679" s="232"/>
      <c r="S679" s="190"/>
      <c r="T679" s="190"/>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row>
    <row r="680">
      <c r="A680" s="226"/>
      <c r="B680" s="226"/>
      <c r="C680" s="226"/>
      <c r="D680" s="226"/>
      <c r="E680" s="231"/>
      <c r="F680" s="190"/>
      <c r="G680" s="190"/>
      <c r="H680" s="190"/>
      <c r="I680" s="190"/>
      <c r="J680" s="190"/>
      <c r="K680" s="190"/>
      <c r="L680" s="190"/>
      <c r="M680" s="190"/>
      <c r="N680" s="190"/>
      <c r="O680" s="190"/>
      <c r="P680" s="190"/>
      <c r="Q680" s="190"/>
      <c r="R680" s="232"/>
      <c r="S680" s="190"/>
      <c r="T680" s="190"/>
      <c r="U680" s="226"/>
      <c r="V680" s="226"/>
      <c r="W680" s="226"/>
      <c r="X680" s="226"/>
      <c r="Y680" s="226"/>
      <c r="Z680" s="226"/>
      <c r="AA680" s="226"/>
      <c r="AB680" s="226"/>
      <c r="AC680" s="226"/>
      <c r="AD680" s="226"/>
      <c r="AE680" s="226"/>
      <c r="AF680" s="226"/>
      <c r="AG680" s="226"/>
      <c r="AH680" s="226"/>
      <c r="AI680" s="226"/>
      <c r="AJ680" s="226"/>
      <c r="AK680" s="226"/>
      <c r="AL680" s="226"/>
      <c r="AM680" s="226"/>
      <c r="AN680" s="226"/>
      <c r="AO680" s="226"/>
    </row>
    <row r="681">
      <c r="A681" s="226"/>
      <c r="B681" s="226"/>
      <c r="C681" s="226"/>
      <c r="D681" s="226"/>
      <c r="E681" s="231"/>
      <c r="F681" s="190"/>
      <c r="G681" s="190"/>
      <c r="H681" s="190"/>
      <c r="I681" s="190"/>
      <c r="J681" s="190"/>
      <c r="K681" s="190"/>
      <c r="L681" s="190"/>
      <c r="M681" s="190"/>
      <c r="N681" s="190"/>
      <c r="O681" s="190"/>
      <c r="P681" s="190"/>
      <c r="Q681" s="190"/>
      <c r="R681" s="232"/>
      <c r="S681" s="190"/>
      <c r="T681" s="190"/>
      <c r="U681" s="226"/>
      <c r="V681" s="226"/>
      <c r="W681" s="226"/>
      <c r="X681" s="226"/>
      <c r="Y681" s="226"/>
      <c r="Z681" s="226"/>
      <c r="AA681" s="226"/>
      <c r="AB681" s="226"/>
      <c r="AC681" s="226"/>
      <c r="AD681" s="226"/>
      <c r="AE681" s="226"/>
      <c r="AF681" s="226"/>
      <c r="AG681" s="226"/>
      <c r="AH681" s="226"/>
      <c r="AI681" s="226"/>
      <c r="AJ681" s="226"/>
      <c r="AK681" s="226"/>
      <c r="AL681" s="226"/>
      <c r="AM681" s="226"/>
      <c r="AN681" s="226"/>
      <c r="AO681" s="226"/>
    </row>
    <row r="682">
      <c r="A682" s="226"/>
      <c r="B682" s="226"/>
      <c r="C682" s="226"/>
      <c r="D682" s="226"/>
      <c r="E682" s="231"/>
      <c r="F682" s="190"/>
      <c r="G682" s="190"/>
      <c r="H682" s="190"/>
      <c r="I682" s="190"/>
      <c r="J682" s="190"/>
      <c r="K682" s="190"/>
      <c r="L682" s="190"/>
      <c r="M682" s="190"/>
      <c r="N682" s="190"/>
      <c r="O682" s="190"/>
      <c r="P682" s="190"/>
      <c r="Q682" s="190"/>
      <c r="R682" s="232"/>
      <c r="S682" s="190"/>
      <c r="T682" s="190"/>
      <c r="U682" s="226"/>
      <c r="V682" s="226"/>
      <c r="W682" s="226"/>
      <c r="X682" s="226"/>
      <c r="Y682" s="226"/>
      <c r="Z682" s="226"/>
      <c r="AA682" s="226"/>
      <c r="AB682" s="226"/>
      <c r="AC682" s="226"/>
      <c r="AD682" s="226"/>
      <c r="AE682" s="226"/>
      <c r="AF682" s="226"/>
      <c r="AG682" s="226"/>
      <c r="AH682" s="226"/>
      <c r="AI682" s="226"/>
      <c r="AJ682" s="226"/>
      <c r="AK682" s="226"/>
      <c r="AL682" s="226"/>
      <c r="AM682" s="226"/>
      <c r="AN682" s="226"/>
      <c r="AO682" s="226"/>
    </row>
    <row r="683">
      <c r="A683" s="226"/>
      <c r="B683" s="226"/>
      <c r="C683" s="226"/>
      <c r="D683" s="226"/>
      <c r="E683" s="231"/>
      <c r="F683" s="190"/>
      <c r="G683" s="190"/>
      <c r="H683" s="190"/>
      <c r="I683" s="190"/>
      <c r="J683" s="190"/>
      <c r="K683" s="190"/>
      <c r="L683" s="190"/>
      <c r="M683" s="190"/>
      <c r="N683" s="190"/>
      <c r="O683" s="190"/>
      <c r="P683" s="190"/>
      <c r="Q683" s="190"/>
      <c r="R683" s="232"/>
      <c r="S683" s="190"/>
      <c r="T683" s="190"/>
      <c r="U683" s="226"/>
      <c r="V683" s="226"/>
      <c r="W683" s="226"/>
      <c r="X683" s="226"/>
      <c r="Y683" s="226"/>
      <c r="Z683" s="226"/>
      <c r="AA683" s="226"/>
      <c r="AB683" s="226"/>
      <c r="AC683" s="226"/>
      <c r="AD683" s="226"/>
      <c r="AE683" s="226"/>
      <c r="AF683" s="226"/>
      <c r="AG683" s="226"/>
      <c r="AH683" s="226"/>
      <c r="AI683" s="226"/>
      <c r="AJ683" s="226"/>
      <c r="AK683" s="226"/>
      <c r="AL683" s="226"/>
      <c r="AM683" s="226"/>
      <c r="AN683" s="226"/>
      <c r="AO683" s="226"/>
    </row>
    <row r="684">
      <c r="A684" s="226"/>
      <c r="B684" s="226"/>
      <c r="C684" s="226"/>
      <c r="D684" s="226"/>
      <c r="E684" s="231"/>
      <c r="F684" s="190"/>
      <c r="G684" s="190"/>
      <c r="H684" s="190"/>
      <c r="I684" s="190"/>
      <c r="J684" s="190"/>
      <c r="K684" s="190"/>
      <c r="L684" s="190"/>
      <c r="M684" s="190"/>
      <c r="N684" s="190"/>
      <c r="O684" s="190"/>
      <c r="P684" s="190"/>
      <c r="Q684" s="190"/>
      <c r="R684" s="232"/>
      <c r="S684" s="190"/>
      <c r="T684" s="190"/>
      <c r="U684" s="226"/>
      <c r="V684" s="226"/>
      <c r="W684" s="226"/>
      <c r="X684" s="226"/>
      <c r="Y684" s="226"/>
      <c r="Z684" s="226"/>
      <c r="AA684" s="226"/>
      <c r="AB684" s="226"/>
      <c r="AC684" s="226"/>
      <c r="AD684" s="226"/>
      <c r="AE684" s="226"/>
      <c r="AF684" s="226"/>
      <c r="AG684" s="226"/>
      <c r="AH684" s="226"/>
      <c r="AI684" s="226"/>
      <c r="AJ684" s="226"/>
      <c r="AK684" s="226"/>
      <c r="AL684" s="226"/>
      <c r="AM684" s="226"/>
      <c r="AN684" s="226"/>
      <c r="AO684" s="226"/>
    </row>
    <row r="685">
      <c r="A685" s="226"/>
      <c r="B685" s="226"/>
      <c r="C685" s="226"/>
      <c r="D685" s="226"/>
      <c r="E685" s="231"/>
      <c r="F685" s="190"/>
      <c r="G685" s="190"/>
      <c r="H685" s="190"/>
      <c r="I685" s="190"/>
      <c r="J685" s="190"/>
      <c r="K685" s="190"/>
      <c r="L685" s="190"/>
      <c r="M685" s="190"/>
      <c r="N685" s="190"/>
      <c r="O685" s="190"/>
      <c r="P685" s="190"/>
      <c r="Q685" s="190"/>
      <c r="R685" s="232"/>
      <c r="S685" s="190"/>
      <c r="T685" s="190"/>
      <c r="U685" s="226"/>
      <c r="V685" s="226"/>
      <c r="W685" s="226"/>
      <c r="X685" s="226"/>
      <c r="Y685" s="226"/>
      <c r="Z685" s="226"/>
      <c r="AA685" s="226"/>
      <c r="AB685" s="226"/>
      <c r="AC685" s="226"/>
      <c r="AD685" s="226"/>
      <c r="AE685" s="226"/>
      <c r="AF685" s="226"/>
      <c r="AG685" s="226"/>
      <c r="AH685" s="226"/>
      <c r="AI685" s="226"/>
      <c r="AJ685" s="226"/>
      <c r="AK685" s="226"/>
      <c r="AL685" s="226"/>
      <c r="AM685" s="226"/>
      <c r="AN685" s="226"/>
      <c r="AO685" s="226"/>
    </row>
    <row r="686">
      <c r="A686" s="226"/>
      <c r="B686" s="226"/>
      <c r="C686" s="226"/>
      <c r="D686" s="226"/>
      <c r="E686" s="231"/>
      <c r="F686" s="190"/>
      <c r="G686" s="190"/>
      <c r="H686" s="190"/>
      <c r="I686" s="190"/>
      <c r="J686" s="190"/>
      <c r="K686" s="190"/>
      <c r="L686" s="190"/>
      <c r="M686" s="190"/>
      <c r="N686" s="190"/>
      <c r="O686" s="190"/>
      <c r="P686" s="190"/>
      <c r="Q686" s="190"/>
      <c r="R686" s="232"/>
      <c r="S686" s="190"/>
      <c r="T686" s="190"/>
      <c r="U686" s="226"/>
      <c r="V686" s="226"/>
      <c r="W686" s="226"/>
      <c r="X686" s="226"/>
      <c r="Y686" s="226"/>
      <c r="Z686" s="226"/>
      <c r="AA686" s="226"/>
      <c r="AB686" s="226"/>
      <c r="AC686" s="226"/>
      <c r="AD686" s="226"/>
      <c r="AE686" s="226"/>
      <c r="AF686" s="226"/>
      <c r="AG686" s="226"/>
      <c r="AH686" s="226"/>
      <c r="AI686" s="226"/>
      <c r="AJ686" s="226"/>
      <c r="AK686" s="226"/>
      <c r="AL686" s="226"/>
      <c r="AM686" s="226"/>
      <c r="AN686" s="226"/>
      <c r="AO686" s="226"/>
    </row>
    <row r="687">
      <c r="A687" s="226"/>
      <c r="B687" s="226"/>
      <c r="C687" s="226"/>
      <c r="D687" s="226"/>
      <c r="E687" s="231"/>
      <c r="F687" s="190"/>
      <c r="G687" s="190"/>
      <c r="H687" s="190"/>
      <c r="I687" s="190"/>
      <c r="J687" s="190"/>
      <c r="K687" s="190"/>
      <c r="L687" s="190"/>
      <c r="M687" s="190"/>
      <c r="N687" s="190"/>
      <c r="O687" s="190"/>
      <c r="P687" s="190"/>
      <c r="Q687" s="190"/>
      <c r="R687" s="232"/>
      <c r="S687" s="190"/>
      <c r="T687" s="190"/>
      <c r="U687" s="226"/>
      <c r="V687" s="226"/>
      <c r="W687" s="226"/>
      <c r="X687" s="226"/>
      <c r="Y687" s="226"/>
      <c r="Z687" s="226"/>
      <c r="AA687" s="226"/>
      <c r="AB687" s="226"/>
      <c r="AC687" s="226"/>
      <c r="AD687" s="226"/>
      <c r="AE687" s="226"/>
      <c r="AF687" s="226"/>
      <c r="AG687" s="226"/>
      <c r="AH687" s="226"/>
      <c r="AI687" s="226"/>
      <c r="AJ687" s="226"/>
      <c r="AK687" s="226"/>
      <c r="AL687" s="226"/>
      <c r="AM687" s="226"/>
      <c r="AN687" s="226"/>
      <c r="AO687" s="226"/>
    </row>
    <row r="688">
      <c r="A688" s="226"/>
      <c r="B688" s="226"/>
      <c r="C688" s="226"/>
      <c r="D688" s="226"/>
      <c r="E688" s="231"/>
      <c r="F688" s="190"/>
      <c r="G688" s="190"/>
      <c r="H688" s="190"/>
      <c r="I688" s="190"/>
      <c r="J688" s="190"/>
      <c r="K688" s="190"/>
      <c r="L688" s="190"/>
      <c r="M688" s="190"/>
      <c r="N688" s="190"/>
      <c r="O688" s="190"/>
      <c r="P688" s="190"/>
      <c r="Q688" s="190"/>
      <c r="R688" s="232"/>
      <c r="S688" s="190"/>
      <c r="T688" s="190"/>
      <c r="U688" s="226"/>
      <c r="V688" s="226"/>
      <c r="W688" s="226"/>
      <c r="X688" s="226"/>
      <c r="Y688" s="226"/>
      <c r="Z688" s="226"/>
      <c r="AA688" s="226"/>
      <c r="AB688" s="226"/>
      <c r="AC688" s="226"/>
      <c r="AD688" s="226"/>
      <c r="AE688" s="226"/>
      <c r="AF688" s="226"/>
      <c r="AG688" s="226"/>
      <c r="AH688" s="226"/>
      <c r="AI688" s="226"/>
      <c r="AJ688" s="226"/>
      <c r="AK688" s="226"/>
      <c r="AL688" s="226"/>
      <c r="AM688" s="226"/>
      <c r="AN688" s="226"/>
      <c r="AO688" s="226"/>
    </row>
    <row r="689">
      <c r="A689" s="226"/>
      <c r="B689" s="226"/>
      <c r="C689" s="226"/>
      <c r="D689" s="226"/>
      <c r="E689" s="231"/>
      <c r="F689" s="190"/>
      <c r="G689" s="190"/>
      <c r="H689" s="190"/>
      <c r="I689" s="190"/>
      <c r="J689" s="190"/>
      <c r="K689" s="190"/>
      <c r="L689" s="190"/>
      <c r="M689" s="190"/>
      <c r="N689" s="190"/>
      <c r="O689" s="190"/>
      <c r="P689" s="190"/>
      <c r="Q689" s="190"/>
      <c r="R689" s="232"/>
      <c r="S689" s="190"/>
      <c r="T689" s="190"/>
      <c r="U689" s="226"/>
      <c r="V689" s="226"/>
      <c r="W689" s="226"/>
      <c r="X689" s="226"/>
      <c r="Y689" s="226"/>
      <c r="Z689" s="226"/>
      <c r="AA689" s="226"/>
      <c r="AB689" s="226"/>
      <c r="AC689" s="226"/>
      <c r="AD689" s="226"/>
      <c r="AE689" s="226"/>
      <c r="AF689" s="226"/>
      <c r="AG689" s="226"/>
      <c r="AH689" s="226"/>
      <c r="AI689" s="226"/>
      <c r="AJ689" s="226"/>
      <c r="AK689" s="226"/>
      <c r="AL689" s="226"/>
      <c r="AM689" s="226"/>
      <c r="AN689" s="226"/>
      <c r="AO689" s="226"/>
    </row>
    <row r="690">
      <c r="A690" s="226"/>
      <c r="B690" s="226"/>
      <c r="C690" s="226"/>
      <c r="D690" s="226"/>
      <c r="E690" s="231"/>
      <c r="F690" s="190"/>
      <c r="G690" s="190"/>
      <c r="H690" s="190"/>
      <c r="I690" s="190"/>
      <c r="J690" s="190"/>
      <c r="K690" s="190"/>
      <c r="L690" s="190"/>
      <c r="M690" s="190"/>
      <c r="N690" s="190"/>
      <c r="O690" s="190"/>
      <c r="P690" s="190"/>
      <c r="Q690" s="190"/>
      <c r="R690" s="232"/>
      <c r="S690" s="190"/>
      <c r="T690" s="190"/>
      <c r="U690" s="226"/>
      <c r="V690" s="226"/>
      <c r="W690" s="226"/>
      <c r="X690" s="226"/>
      <c r="Y690" s="226"/>
      <c r="Z690" s="226"/>
      <c r="AA690" s="226"/>
      <c r="AB690" s="226"/>
      <c r="AC690" s="226"/>
      <c r="AD690" s="226"/>
      <c r="AE690" s="226"/>
      <c r="AF690" s="226"/>
      <c r="AG690" s="226"/>
      <c r="AH690" s="226"/>
      <c r="AI690" s="226"/>
      <c r="AJ690" s="226"/>
      <c r="AK690" s="226"/>
      <c r="AL690" s="226"/>
      <c r="AM690" s="226"/>
      <c r="AN690" s="226"/>
      <c r="AO690" s="226"/>
    </row>
    <row r="691">
      <c r="A691" s="226"/>
      <c r="B691" s="226"/>
      <c r="C691" s="226"/>
      <c r="D691" s="226"/>
      <c r="E691" s="231"/>
      <c r="F691" s="190"/>
      <c r="G691" s="190"/>
      <c r="H691" s="190"/>
      <c r="I691" s="190"/>
      <c r="J691" s="190"/>
      <c r="K691" s="190"/>
      <c r="L691" s="190"/>
      <c r="M691" s="190"/>
      <c r="N691" s="190"/>
      <c r="O691" s="190"/>
      <c r="P691" s="190"/>
      <c r="Q691" s="190"/>
      <c r="R691" s="232"/>
      <c r="S691" s="190"/>
      <c r="T691" s="190"/>
      <c r="U691" s="226"/>
      <c r="V691" s="226"/>
      <c r="W691" s="226"/>
      <c r="X691" s="226"/>
      <c r="Y691" s="226"/>
      <c r="Z691" s="226"/>
      <c r="AA691" s="226"/>
      <c r="AB691" s="226"/>
      <c r="AC691" s="226"/>
      <c r="AD691" s="226"/>
      <c r="AE691" s="226"/>
      <c r="AF691" s="226"/>
      <c r="AG691" s="226"/>
      <c r="AH691" s="226"/>
      <c r="AI691" s="226"/>
      <c r="AJ691" s="226"/>
      <c r="AK691" s="226"/>
      <c r="AL691" s="226"/>
      <c r="AM691" s="226"/>
      <c r="AN691" s="226"/>
      <c r="AO691" s="226"/>
    </row>
    <row r="692">
      <c r="A692" s="226"/>
      <c r="B692" s="226"/>
      <c r="C692" s="226"/>
      <c r="D692" s="226"/>
      <c r="E692" s="231"/>
      <c r="F692" s="190"/>
      <c r="G692" s="190"/>
      <c r="H692" s="190"/>
      <c r="I692" s="190"/>
      <c r="J692" s="190"/>
      <c r="K692" s="190"/>
      <c r="L692" s="190"/>
      <c r="M692" s="190"/>
      <c r="N692" s="190"/>
      <c r="O692" s="190"/>
      <c r="P692" s="190"/>
      <c r="Q692" s="190"/>
      <c r="R692" s="232"/>
      <c r="S692" s="190"/>
      <c r="T692" s="190"/>
      <c r="U692" s="226"/>
      <c r="V692" s="226"/>
      <c r="W692" s="226"/>
      <c r="X692" s="226"/>
      <c r="Y692" s="226"/>
      <c r="Z692" s="226"/>
      <c r="AA692" s="226"/>
      <c r="AB692" s="226"/>
      <c r="AC692" s="226"/>
      <c r="AD692" s="226"/>
      <c r="AE692" s="226"/>
      <c r="AF692" s="226"/>
      <c r="AG692" s="226"/>
      <c r="AH692" s="226"/>
      <c r="AI692" s="226"/>
      <c r="AJ692" s="226"/>
      <c r="AK692" s="226"/>
      <c r="AL692" s="226"/>
      <c r="AM692" s="226"/>
      <c r="AN692" s="226"/>
      <c r="AO692" s="226"/>
    </row>
    <row r="693">
      <c r="A693" s="226"/>
      <c r="B693" s="226"/>
      <c r="C693" s="226"/>
      <c r="D693" s="226"/>
      <c r="E693" s="231"/>
      <c r="F693" s="190"/>
      <c r="G693" s="190"/>
      <c r="H693" s="190"/>
      <c r="I693" s="190"/>
      <c r="J693" s="190"/>
      <c r="K693" s="190"/>
      <c r="L693" s="190"/>
      <c r="M693" s="190"/>
      <c r="N693" s="190"/>
      <c r="O693" s="190"/>
      <c r="P693" s="190"/>
      <c r="Q693" s="190"/>
      <c r="R693" s="232"/>
      <c r="S693" s="190"/>
      <c r="T693" s="190"/>
      <c r="U693" s="226"/>
      <c r="V693" s="226"/>
      <c r="W693" s="226"/>
      <c r="X693" s="226"/>
      <c r="Y693" s="226"/>
      <c r="Z693" s="226"/>
      <c r="AA693" s="226"/>
      <c r="AB693" s="226"/>
      <c r="AC693" s="226"/>
      <c r="AD693" s="226"/>
      <c r="AE693" s="226"/>
      <c r="AF693" s="226"/>
      <c r="AG693" s="226"/>
      <c r="AH693" s="226"/>
      <c r="AI693" s="226"/>
      <c r="AJ693" s="226"/>
      <c r="AK693" s="226"/>
      <c r="AL693" s="226"/>
      <c r="AM693" s="226"/>
      <c r="AN693" s="226"/>
      <c r="AO693" s="226"/>
    </row>
    <row r="694">
      <c r="A694" s="226"/>
      <c r="B694" s="226"/>
      <c r="C694" s="226"/>
      <c r="D694" s="226"/>
      <c r="E694" s="231"/>
      <c r="F694" s="190"/>
      <c r="G694" s="190"/>
      <c r="H694" s="190"/>
      <c r="I694" s="190"/>
      <c r="J694" s="190"/>
      <c r="K694" s="190"/>
      <c r="L694" s="190"/>
      <c r="M694" s="190"/>
      <c r="N694" s="190"/>
      <c r="O694" s="190"/>
      <c r="P694" s="190"/>
      <c r="Q694" s="190"/>
      <c r="R694" s="232"/>
      <c r="S694" s="190"/>
      <c r="T694" s="190"/>
      <c r="U694" s="226"/>
      <c r="V694" s="226"/>
      <c r="W694" s="226"/>
      <c r="X694" s="226"/>
      <c r="Y694" s="226"/>
      <c r="Z694" s="226"/>
      <c r="AA694" s="226"/>
      <c r="AB694" s="226"/>
      <c r="AC694" s="226"/>
      <c r="AD694" s="226"/>
      <c r="AE694" s="226"/>
      <c r="AF694" s="226"/>
      <c r="AG694" s="226"/>
      <c r="AH694" s="226"/>
      <c r="AI694" s="226"/>
      <c r="AJ694" s="226"/>
      <c r="AK694" s="226"/>
      <c r="AL694" s="226"/>
      <c r="AM694" s="226"/>
      <c r="AN694" s="226"/>
      <c r="AO694" s="226"/>
    </row>
    <row r="695">
      <c r="A695" s="226"/>
      <c r="B695" s="226"/>
      <c r="C695" s="226"/>
      <c r="D695" s="226"/>
      <c r="E695" s="231"/>
      <c r="F695" s="190"/>
      <c r="G695" s="190"/>
      <c r="H695" s="190"/>
      <c r="I695" s="190"/>
      <c r="J695" s="190"/>
      <c r="K695" s="190"/>
      <c r="L695" s="190"/>
      <c r="M695" s="190"/>
      <c r="N695" s="190"/>
      <c r="O695" s="190"/>
      <c r="P695" s="190"/>
      <c r="Q695" s="190"/>
      <c r="R695" s="232"/>
      <c r="S695" s="190"/>
      <c r="T695" s="190"/>
      <c r="U695" s="226"/>
      <c r="V695" s="226"/>
      <c r="W695" s="226"/>
      <c r="X695" s="226"/>
      <c r="Y695" s="226"/>
      <c r="Z695" s="226"/>
      <c r="AA695" s="226"/>
      <c r="AB695" s="226"/>
      <c r="AC695" s="226"/>
      <c r="AD695" s="226"/>
      <c r="AE695" s="226"/>
      <c r="AF695" s="226"/>
      <c r="AG695" s="226"/>
      <c r="AH695" s="226"/>
      <c r="AI695" s="226"/>
      <c r="AJ695" s="226"/>
      <c r="AK695" s="226"/>
      <c r="AL695" s="226"/>
      <c r="AM695" s="226"/>
      <c r="AN695" s="226"/>
      <c r="AO695" s="226"/>
    </row>
    <row r="696">
      <c r="A696" s="226"/>
      <c r="B696" s="226"/>
      <c r="C696" s="226"/>
      <c r="D696" s="226"/>
      <c r="E696" s="231"/>
      <c r="F696" s="190"/>
      <c r="G696" s="190"/>
      <c r="H696" s="190"/>
      <c r="I696" s="190"/>
      <c r="J696" s="190"/>
      <c r="K696" s="190"/>
      <c r="L696" s="190"/>
      <c r="M696" s="190"/>
      <c r="N696" s="190"/>
      <c r="O696" s="190"/>
      <c r="P696" s="190"/>
      <c r="Q696" s="190"/>
      <c r="R696" s="232"/>
      <c r="S696" s="190"/>
      <c r="T696" s="190"/>
      <c r="U696" s="226"/>
      <c r="V696" s="226"/>
      <c r="W696" s="226"/>
      <c r="X696" s="226"/>
      <c r="Y696" s="226"/>
      <c r="Z696" s="226"/>
      <c r="AA696" s="226"/>
      <c r="AB696" s="226"/>
      <c r="AC696" s="226"/>
      <c r="AD696" s="226"/>
      <c r="AE696" s="226"/>
      <c r="AF696" s="226"/>
      <c r="AG696" s="226"/>
      <c r="AH696" s="226"/>
      <c r="AI696" s="226"/>
      <c r="AJ696" s="226"/>
      <c r="AK696" s="226"/>
      <c r="AL696" s="226"/>
      <c r="AM696" s="226"/>
      <c r="AN696" s="226"/>
      <c r="AO696" s="226"/>
    </row>
    <row r="697">
      <c r="A697" s="226"/>
      <c r="B697" s="226"/>
      <c r="C697" s="226"/>
      <c r="D697" s="226"/>
      <c r="E697" s="231"/>
      <c r="F697" s="190"/>
      <c r="G697" s="190"/>
      <c r="H697" s="190"/>
      <c r="I697" s="190"/>
      <c r="J697" s="190"/>
      <c r="K697" s="190"/>
      <c r="L697" s="190"/>
      <c r="M697" s="190"/>
      <c r="N697" s="190"/>
      <c r="O697" s="190"/>
      <c r="P697" s="190"/>
      <c r="Q697" s="190"/>
      <c r="R697" s="232"/>
      <c r="S697" s="190"/>
      <c r="T697" s="190"/>
      <c r="U697" s="226"/>
      <c r="V697" s="226"/>
      <c r="W697" s="226"/>
      <c r="X697" s="226"/>
      <c r="Y697" s="226"/>
      <c r="Z697" s="226"/>
      <c r="AA697" s="226"/>
      <c r="AB697" s="226"/>
      <c r="AC697" s="226"/>
      <c r="AD697" s="226"/>
      <c r="AE697" s="226"/>
      <c r="AF697" s="226"/>
      <c r="AG697" s="226"/>
      <c r="AH697" s="226"/>
      <c r="AI697" s="226"/>
      <c r="AJ697" s="226"/>
      <c r="AK697" s="226"/>
      <c r="AL697" s="226"/>
      <c r="AM697" s="226"/>
      <c r="AN697" s="226"/>
      <c r="AO697" s="226"/>
    </row>
    <row r="698">
      <c r="A698" s="226"/>
      <c r="B698" s="226"/>
      <c r="C698" s="226"/>
      <c r="D698" s="226"/>
      <c r="E698" s="231"/>
      <c r="F698" s="190"/>
      <c r="G698" s="190"/>
      <c r="H698" s="190"/>
      <c r="I698" s="190"/>
      <c r="J698" s="190"/>
      <c r="K698" s="190"/>
      <c r="L698" s="190"/>
      <c r="M698" s="190"/>
      <c r="N698" s="190"/>
      <c r="O698" s="190"/>
      <c r="P698" s="190"/>
      <c r="Q698" s="190"/>
      <c r="R698" s="232"/>
      <c r="S698" s="190"/>
      <c r="T698" s="190"/>
      <c r="U698" s="226"/>
      <c r="V698" s="226"/>
      <c r="W698" s="226"/>
      <c r="X698" s="226"/>
      <c r="Y698" s="226"/>
      <c r="Z698" s="226"/>
      <c r="AA698" s="226"/>
      <c r="AB698" s="226"/>
      <c r="AC698" s="226"/>
      <c r="AD698" s="226"/>
      <c r="AE698" s="226"/>
      <c r="AF698" s="226"/>
      <c r="AG698" s="226"/>
      <c r="AH698" s="226"/>
      <c r="AI698" s="226"/>
      <c r="AJ698" s="226"/>
      <c r="AK698" s="226"/>
      <c r="AL698" s="226"/>
      <c r="AM698" s="226"/>
      <c r="AN698" s="226"/>
      <c r="AO698" s="226"/>
    </row>
    <row r="699">
      <c r="A699" s="226"/>
      <c r="B699" s="226"/>
      <c r="C699" s="226"/>
      <c r="D699" s="226"/>
      <c r="E699" s="231"/>
      <c r="F699" s="190"/>
      <c r="G699" s="190"/>
      <c r="H699" s="190"/>
      <c r="I699" s="190"/>
      <c r="J699" s="190"/>
      <c r="K699" s="190"/>
      <c r="L699" s="190"/>
      <c r="M699" s="190"/>
      <c r="N699" s="190"/>
      <c r="O699" s="190"/>
      <c r="P699" s="190"/>
      <c r="Q699" s="190"/>
      <c r="R699" s="232"/>
      <c r="S699" s="190"/>
      <c r="T699" s="190"/>
      <c r="U699" s="226"/>
      <c r="V699" s="226"/>
      <c r="W699" s="226"/>
      <c r="X699" s="226"/>
      <c r="Y699" s="226"/>
      <c r="Z699" s="226"/>
      <c r="AA699" s="226"/>
      <c r="AB699" s="226"/>
      <c r="AC699" s="226"/>
      <c r="AD699" s="226"/>
      <c r="AE699" s="226"/>
      <c r="AF699" s="226"/>
      <c r="AG699" s="226"/>
      <c r="AH699" s="226"/>
      <c r="AI699" s="226"/>
      <c r="AJ699" s="226"/>
      <c r="AK699" s="226"/>
      <c r="AL699" s="226"/>
      <c r="AM699" s="226"/>
      <c r="AN699" s="226"/>
      <c r="AO699" s="226"/>
    </row>
    <row r="700">
      <c r="A700" s="226"/>
      <c r="B700" s="226"/>
      <c r="C700" s="226"/>
      <c r="D700" s="226"/>
      <c r="E700" s="231"/>
      <c r="F700" s="190"/>
      <c r="G700" s="190"/>
      <c r="H700" s="190"/>
      <c r="I700" s="190"/>
      <c r="J700" s="190"/>
      <c r="K700" s="190"/>
      <c r="L700" s="190"/>
      <c r="M700" s="190"/>
      <c r="N700" s="190"/>
      <c r="O700" s="190"/>
      <c r="P700" s="190"/>
      <c r="Q700" s="190"/>
      <c r="R700" s="232"/>
      <c r="S700" s="190"/>
      <c r="T700" s="190"/>
      <c r="U700" s="226"/>
      <c r="V700" s="226"/>
      <c r="W700" s="226"/>
      <c r="X700" s="226"/>
      <c r="Y700" s="226"/>
      <c r="Z700" s="226"/>
      <c r="AA700" s="226"/>
      <c r="AB700" s="226"/>
      <c r="AC700" s="226"/>
      <c r="AD700" s="226"/>
      <c r="AE700" s="226"/>
      <c r="AF700" s="226"/>
      <c r="AG700" s="226"/>
      <c r="AH700" s="226"/>
      <c r="AI700" s="226"/>
      <c r="AJ700" s="226"/>
      <c r="AK700" s="226"/>
      <c r="AL700" s="226"/>
      <c r="AM700" s="226"/>
      <c r="AN700" s="226"/>
      <c r="AO700" s="226"/>
    </row>
    <row r="701">
      <c r="A701" s="226"/>
      <c r="B701" s="226"/>
      <c r="C701" s="226"/>
      <c r="D701" s="226"/>
      <c r="E701" s="231"/>
      <c r="F701" s="190"/>
      <c r="G701" s="190"/>
      <c r="H701" s="190"/>
      <c r="I701" s="190"/>
      <c r="J701" s="190"/>
      <c r="K701" s="190"/>
      <c r="L701" s="190"/>
      <c r="M701" s="190"/>
      <c r="N701" s="190"/>
      <c r="O701" s="190"/>
      <c r="P701" s="190"/>
      <c r="Q701" s="190"/>
      <c r="R701" s="232"/>
      <c r="S701" s="190"/>
      <c r="T701" s="190"/>
      <c r="U701" s="226"/>
      <c r="V701" s="226"/>
      <c r="W701" s="226"/>
      <c r="X701" s="226"/>
      <c r="Y701" s="226"/>
      <c r="Z701" s="226"/>
      <c r="AA701" s="226"/>
      <c r="AB701" s="226"/>
      <c r="AC701" s="226"/>
      <c r="AD701" s="226"/>
      <c r="AE701" s="226"/>
      <c r="AF701" s="226"/>
      <c r="AG701" s="226"/>
      <c r="AH701" s="226"/>
      <c r="AI701" s="226"/>
      <c r="AJ701" s="226"/>
      <c r="AK701" s="226"/>
      <c r="AL701" s="226"/>
      <c r="AM701" s="226"/>
      <c r="AN701" s="226"/>
      <c r="AO701" s="226"/>
    </row>
    <row r="702">
      <c r="A702" s="226"/>
      <c r="B702" s="226"/>
      <c r="C702" s="226"/>
      <c r="D702" s="226"/>
      <c r="E702" s="231"/>
      <c r="F702" s="190"/>
      <c r="G702" s="190"/>
      <c r="H702" s="190"/>
      <c r="I702" s="190"/>
      <c r="J702" s="190"/>
      <c r="K702" s="190"/>
      <c r="L702" s="190"/>
      <c r="M702" s="190"/>
      <c r="N702" s="190"/>
      <c r="O702" s="190"/>
      <c r="P702" s="190"/>
      <c r="Q702" s="190"/>
      <c r="R702" s="232"/>
      <c r="S702" s="190"/>
      <c r="T702" s="190"/>
      <c r="U702" s="226"/>
      <c r="V702" s="226"/>
      <c r="W702" s="226"/>
      <c r="X702" s="226"/>
      <c r="Y702" s="226"/>
      <c r="Z702" s="226"/>
      <c r="AA702" s="226"/>
      <c r="AB702" s="226"/>
      <c r="AC702" s="226"/>
      <c r="AD702" s="226"/>
      <c r="AE702" s="226"/>
      <c r="AF702" s="226"/>
      <c r="AG702" s="226"/>
      <c r="AH702" s="226"/>
      <c r="AI702" s="226"/>
      <c r="AJ702" s="226"/>
      <c r="AK702" s="226"/>
      <c r="AL702" s="226"/>
      <c r="AM702" s="226"/>
      <c r="AN702" s="226"/>
      <c r="AO702" s="226"/>
    </row>
    <row r="703">
      <c r="A703" s="226"/>
      <c r="B703" s="226"/>
      <c r="C703" s="226"/>
      <c r="D703" s="226"/>
      <c r="E703" s="231"/>
      <c r="F703" s="190"/>
      <c r="G703" s="190"/>
      <c r="H703" s="190"/>
      <c r="I703" s="190"/>
      <c r="J703" s="190"/>
      <c r="K703" s="190"/>
      <c r="L703" s="190"/>
      <c r="M703" s="190"/>
      <c r="N703" s="190"/>
      <c r="O703" s="190"/>
      <c r="P703" s="190"/>
      <c r="Q703" s="190"/>
      <c r="R703" s="232"/>
      <c r="S703" s="190"/>
      <c r="T703" s="190"/>
      <c r="U703" s="226"/>
      <c r="V703" s="226"/>
      <c r="W703" s="226"/>
      <c r="X703" s="226"/>
      <c r="Y703" s="226"/>
      <c r="Z703" s="226"/>
      <c r="AA703" s="226"/>
      <c r="AB703" s="226"/>
      <c r="AC703" s="226"/>
      <c r="AD703" s="226"/>
      <c r="AE703" s="226"/>
      <c r="AF703" s="226"/>
      <c r="AG703" s="226"/>
      <c r="AH703" s="226"/>
      <c r="AI703" s="226"/>
      <c r="AJ703" s="226"/>
      <c r="AK703" s="226"/>
      <c r="AL703" s="226"/>
      <c r="AM703" s="226"/>
      <c r="AN703" s="226"/>
      <c r="AO703" s="226"/>
    </row>
    <row r="704">
      <c r="A704" s="226"/>
      <c r="B704" s="226"/>
      <c r="C704" s="226"/>
      <c r="D704" s="226"/>
      <c r="E704" s="231"/>
      <c r="F704" s="190"/>
      <c r="G704" s="190"/>
      <c r="H704" s="190"/>
      <c r="I704" s="190"/>
      <c r="J704" s="190"/>
      <c r="K704" s="190"/>
      <c r="L704" s="190"/>
      <c r="M704" s="190"/>
      <c r="N704" s="190"/>
      <c r="O704" s="190"/>
      <c r="P704" s="190"/>
      <c r="Q704" s="190"/>
      <c r="R704" s="232"/>
      <c r="S704" s="190"/>
      <c r="T704" s="190"/>
      <c r="U704" s="226"/>
      <c r="V704" s="226"/>
      <c r="W704" s="226"/>
      <c r="X704" s="226"/>
      <c r="Y704" s="226"/>
      <c r="Z704" s="226"/>
      <c r="AA704" s="226"/>
      <c r="AB704" s="226"/>
      <c r="AC704" s="226"/>
      <c r="AD704" s="226"/>
      <c r="AE704" s="226"/>
      <c r="AF704" s="226"/>
      <c r="AG704" s="226"/>
      <c r="AH704" s="226"/>
      <c r="AI704" s="226"/>
      <c r="AJ704" s="226"/>
      <c r="AK704" s="226"/>
      <c r="AL704" s="226"/>
      <c r="AM704" s="226"/>
      <c r="AN704" s="226"/>
      <c r="AO704" s="226"/>
    </row>
    <row r="705">
      <c r="A705" s="226"/>
      <c r="B705" s="226"/>
      <c r="C705" s="226"/>
      <c r="D705" s="226"/>
      <c r="E705" s="231"/>
      <c r="F705" s="190"/>
      <c r="G705" s="190"/>
      <c r="H705" s="190"/>
      <c r="I705" s="190"/>
      <c r="J705" s="190"/>
      <c r="K705" s="190"/>
      <c r="L705" s="190"/>
      <c r="M705" s="190"/>
      <c r="N705" s="190"/>
      <c r="O705" s="190"/>
      <c r="P705" s="190"/>
      <c r="Q705" s="190"/>
      <c r="R705" s="232"/>
      <c r="S705" s="190"/>
      <c r="T705" s="190"/>
      <c r="U705" s="226"/>
      <c r="V705" s="226"/>
      <c r="W705" s="226"/>
      <c r="X705" s="226"/>
      <c r="Y705" s="226"/>
      <c r="Z705" s="226"/>
      <c r="AA705" s="226"/>
      <c r="AB705" s="226"/>
      <c r="AC705" s="226"/>
      <c r="AD705" s="226"/>
      <c r="AE705" s="226"/>
      <c r="AF705" s="226"/>
      <c r="AG705" s="226"/>
      <c r="AH705" s="226"/>
      <c r="AI705" s="226"/>
      <c r="AJ705" s="226"/>
      <c r="AK705" s="226"/>
      <c r="AL705" s="226"/>
      <c r="AM705" s="226"/>
      <c r="AN705" s="226"/>
      <c r="AO705" s="226"/>
    </row>
    <row r="706">
      <c r="A706" s="226"/>
      <c r="B706" s="226"/>
      <c r="C706" s="226"/>
      <c r="D706" s="226"/>
      <c r="E706" s="231"/>
      <c r="F706" s="190"/>
      <c r="G706" s="190"/>
      <c r="H706" s="190"/>
      <c r="I706" s="190"/>
      <c r="J706" s="190"/>
      <c r="K706" s="190"/>
      <c r="L706" s="190"/>
      <c r="M706" s="190"/>
      <c r="N706" s="190"/>
      <c r="O706" s="190"/>
      <c r="P706" s="190"/>
      <c r="Q706" s="190"/>
      <c r="R706" s="232"/>
      <c r="S706" s="190"/>
      <c r="T706" s="190"/>
      <c r="U706" s="226"/>
      <c r="V706" s="226"/>
      <c r="W706" s="226"/>
      <c r="X706" s="226"/>
      <c r="Y706" s="226"/>
      <c r="Z706" s="226"/>
      <c r="AA706" s="226"/>
      <c r="AB706" s="226"/>
      <c r="AC706" s="226"/>
      <c r="AD706" s="226"/>
      <c r="AE706" s="226"/>
      <c r="AF706" s="226"/>
      <c r="AG706" s="226"/>
      <c r="AH706" s="226"/>
      <c r="AI706" s="226"/>
      <c r="AJ706" s="226"/>
      <c r="AK706" s="226"/>
      <c r="AL706" s="226"/>
      <c r="AM706" s="226"/>
      <c r="AN706" s="226"/>
      <c r="AO706" s="226"/>
    </row>
    <row r="707">
      <c r="A707" s="226"/>
      <c r="B707" s="226"/>
      <c r="C707" s="226"/>
      <c r="D707" s="226"/>
      <c r="E707" s="231"/>
      <c r="F707" s="190"/>
      <c r="G707" s="190"/>
      <c r="H707" s="190"/>
      <c r="I707" s="190"/>
      <c r="J707" s="190"/>
      <c r="K707" s="190"/>
      <c r="L707" s="190"/>
      <c r="M707" s="190"/>
      <c r="N707" s="190"/>
      <c r="O707" s="190"/>
      <c r="P707" s="190"/>
      <c r="Q707" s="190"/>
      <c r="R707" s="232"/>
      <c r="S707" s="190"/>
      <c r="T707" s="190"/>
      <c r="U707" s="226"/>
      <c r="V707" s="226"/>
      <c r="W707" s="226"/>
      <c r="X707" s="226"/>
      <c r="Y707" s="226"/>
      <c r="Z707" s="226"/>
      <c r="AA707" s="226"/>
      <c r="AB707" s="226"/>
      <c r="AC707" s="226"/>
      <c r="AD707" s="226"/>
      <c r="AE707" s="226"/>
      <c r="AF707" s="226"/>
      <c r="AG707" s="226"/>
      <c r="AH707" s="226"/>
      <c r="AI707" s="226"/>
      <c r="AJ707" s="226"/>
      <c r="AK707" s="226"/>
      <c r="AL707" s="226"/>
      <c r="AM707" s="226"/>
      <c r="AN707" s="226"/>
      <c r="AO707" s="226"/>
    </row>
    <row r="708">
      <c r="A708" s="226"/>
      <c r="B708" s="226"/>
      <c r="C708" s="226"/>
      <c r="D708" s="226"/>
      <c r="E708" s="231"/>
      <c r="F708" s="190"/>
      <c r="G708" s="190"/>
      <c r="H708" s="190"/>
      <c r="I708" s="190"/>
      <c r="J708" s="190"/>
      <c r="K708" s="190"/>
      <c r="L708" s="190"/>
      <c r="M708" s="190"/>
      <c r="N708" s="190"/>
      <c r="O708" s="190"/>
      <c r="P708" s="190"/>
      <c r="Q708" s="190"/>
      <c r="R708" s="232"/>
      <c r="S708" s="190"/>
      <c r="T708" s="190"/>
      <c r="U708" s="226"/>
      <c r="V708" s="226"/>
      <c r="W708" s="226"/>
      <c r="X708" s="226"/>
      <c r="Y708" s="226"/>
      <c r="Z708" s="226"/>
      <c r="AA708" s="226"/>
      <c r="AB708" s="226"/>
      <c r="AC708" s="226"/>
      <c r="AD708" s="226"/>
      <c r="AE708" s="226"/>
      <c r="AF708" s="226"/>
      <c r="AG708" s="226"/>
      <c r="AH708" s="226"/>
      <c r="AI708" s="226"/>
      <c r="AJ708" s="226"/>
      <c r="AK708" s="226"/>
      <c r="AL708" s="226"/>
      <c r="AM708" s="226"/>
      <c r="AN708" s="226"/>
      <c r="AO708" s="226"/>
    </row>
    <row r="709">
      <c r="A709" s="226"/>
      <c r="B709" s="226"/>
      <c r="C709" s="226"/>
      <c r="D709" s="226"/>
      <c r="E709" s="231"/>
      <c r="F709" s="190"/>
      <c r="G709" s="190"/>
      <c r="H709" s="190"/>
      <c r="I709" s="190"/>
      <c r="J709" s="190"/>
      <c r="K709" s="190"/>
      <c r="L709" s="190"/>
      <c r="M709" s="190"/>
      <c r="N709" s="190"/>
      <c r="O709" s="190"/>
      <c r="P709" s="190"/>
      <c r="Q709" s="190"/>
      <c r="R709" s="232"/>
      <c r="S709" s="190"/>
      <c r="T709" s="190"/>
      <c r="U709" s="226"/>
      <c r="V709" s="226"/>
      <c r="W709" s="226"/>
      <c r="X709" s="226"/>
      <c r="Y709" s="226"/>
      <c r="Z709" s="226"/>
      <c r="AA709" s="226"/>
      <c r="AB709" s="226"/>
      <c r="AC709" s="226"/>
      <c r="AD709" s="226"/>
      <c r="AE709" s="226"/>
      <c r="AF709" s="226"/>
      <c r="AG709" s="226"/>
      <c r="AH709" s="226"/>
      <c r="AI709" s="226"/>
      <c r="AJ709" s="226"/>
      <c r="AK709" s="226"/>
      <c r="AL709" s="226"/>
      <c r="AM709" s="226"/>
      <c r="AN709" s="226"/>
      <c r="AO709" s="226"/>
    </row>
    <row r="710">
      <c r="A710" s="226"/>
      <c r="B710" s="226"/>
      <c r="C710" s="226"/>
      <c r="D710" s="226"/>
      <c r="E710" s="231"/>
      <c r="F710" s="190"/>
      <c r="G710" s="190"/>
      <c r="H710" s="190"/>
      <c r="I710" s="190"/>
      <c r="J710" s="190"/>
      <c r="K710" s="190"/>
      <c r="L710" s="190"/>
      <c r="M710" s="190"/>
      <c r="N710" s="190"/>
      <c r="O710" s="190"/>
      <c r="P710" s="190"/>
      <c r="Q710" s="190"/>
      <c r="R710" s="232"/>
      <c r="S710" s="190"/>
      <c r="T710" s="190"/>
      <c r="U710" s="226"/>
      <c r="V710" s="226"/>
      <c r="W710" s="226"/>
      <c r="X710" s="226"/>
      <c r="Y710" s="226"/>
      <c r="Z710" s="226"/>
      <c r="AA710" s="226"/>
      <c r="AB710" s="226"/>
      <c r="AC710" s="226"/>
      <c r="AD710" s="226"/>
      <c r="AE710" s="226"/>
      <c r="AF710" s="226"/>
      <c r="AG710" s="226"/>
      <c r="AH710" s="226"/>
      <c r="AI710" s="226"/>
      <c r="AJ710" s="226"/>
      <c r="AK710" s="226"/>
      <c r="AL710" s="226"/>
      <c r="AM710" s="226"/>
      <c r="AN710" s="226"/>
      <c r="AO710" s="226"/>
    </row>
    <row r="711">
      <c r="A711" s="226"/>
      <c r="B711" s="226"/>
      <c r="C711" s="226"/>
      <c r="D711" s="226"/>
      <c r="E711" s="231"/>
      <c r="F711" s="190"/>
      <c r="G711" s="190"/>
      <c r="H711" s="190"/>
      <c r="I711" s="190"/>
      <c r="J711" s="190"/>
      <c r="K711" s="190"/>
      <c r="L711" s="190"/>
      <c r="M711" s="190"/>
      <c r="N711" s="190"/>
      <c r="O711" s="190"/>
      <c r="P711" s="190"/>
      <c r="Q711" s="190"/>
      <c r="R711" s="232"/>
      <c r="S711" s="190"/>
      <c r="T711" s="190"/>
      <c r="U711" s="226"/>
      <c r="V711" s="226"/>
      <c r="W711" s="226"/>
      <c r="X711" s="226"/>
      <c r="Y711" s="226"/>
      <c r="Z711" s="226"/>
      <c r="AA711" s="226"/>
      <c r="AB711" s="226"/>
      <c r="AC711" s="226"/>
      <c r="AD711" s="226"/>
      <c r="AE711" s="226"/>
      <c r="AF711" s="226"/>
      <c r="AG711" s="226"/>
      <c r="AH711" s="226"/>
      <c r="AI711" s="226"/>
      <c r="AJ711" s="226"/>
      <c r="AK711" s="226"/>
      <c r="AL711" s="226"/>
      <c r="AM711" s="226"/>
      <c r="AN711" s="226"/>
      <c r="AO711" s="226"/>
    </row>
    <row r="712">
      <c r="A712" s="226"/>
      <c r="B712" s="226"/>
      <c r="C712" s="226"/>
      <c r="D712" s="226"/>
      <c r="E712" s="231"/>
      <c r="F712" s="190"/>
      <c r="G712" s="190"/>
      <c r="H712" s="190"/>
      <c r="I712" s="190"/>
      <c r="J712" s="190"/>
      <c r="K712" s="190"/>
      <c r="L712" s="190"/>
      <c r="M712" s="190"/>
      <c r="N712" s="190"/>
      <c r="O712" s="190"/>
      <c r="P712" s="190"/>
      <c r="Q712" s="190"/>
      <c r="R712" s="232"/>
      <c r="S712" s="190"/>
      <c r="T712" s="190"/>
      <c r="U712" s="226"/>
      <c r="V712" s="226"/>
      <c r="W712" s="226"/>
      <c r="X712" s="226"/>
      <c r="Y712" s="226"/>
      <c r="Z712" s="226"/>
      <c r="AA712" s="226"/>
      <c r="AB712" s="226"/>
      <c r="AC712" s="226"/>
      <c r="AD712" s="226"/>
      <c r="AE712" s="226"/>
      <c r="AF712" s="226"/>
      <c r="AG712" s="226"/>
      <c r="AH712" s="226"/>
      <c r="AI712" s="226"/>
      <c r="AJ712" s="226"/>
      <c r="AK712" s="226"/>
      <c r="AL712" s="226"/>
      <c r="AM712" s="226"/>
      <c r="AN712" s="226"/>
      <c r="AO712" s="226"/>
    </row>
    <row r="713">
      <c r="A713" s="226"/>
      <c r="B713" s="226"/>
      <c r="C713" s="226"/>
      <c r="D713" s="226"/>
      <c r="E713" s="231"/>
      <c r="F713" s="190"/>
      <c r="G713" s="190"/>
      <c r="H713" s="190"/>
      <c r="I713" s="190"/>
      <c r="J713" s="190"/>
      <c r="K713" s="190"/>
      <c r="L713" s="190"/>
      <c r="M713" s="190"/>
      <c r="N713" s="190"/>
      <c r="O713" s="190"/>
      <c r="P713" s="190"/>
      <c r="Q713" s="190"/>
      <c r="R713" s="232"/>
      <c r="S713" s="190"/>
      <c r="T713" s="190"/>
      <c r="U713" s="226"/>
      <c r="V713" s="226"/>
      <c r="W713" s="226"/>
      <c r="X713" s="226"/>
      <c r="Y713" s="226"/>
      <c r="Z713" s="226"/>
      <c r="AA713" s="226"/>
      <c r="AB713" s="226"/>
      <c r="AC713" s="226"/>
      <c r="AD713" s="226"/>
      <c r="AE713" s="226"/>
      <c r="AF713" s="226"/>
      <c r="AG713" s="226"/>
      <c r="AH713" s="226"/>
      <c r="AI713" s="226"/>
      <c r="AJ713" s="226"/>
      <c r="AK713" s="226"/>
      <c r="AL713" s="226"/>
      <c r="AM713" s="226"/>
      <c r="AN713" s="226"/>
      <c r="AO713" s="226"/>
    </row>
    <row r="714">
      <c r="A714" s="226"/>
      <c r="B714" s="226"/>
      <c r="C714" s="226"/>
      <c r="D714" s="226"/>
      <c r="E714" s="231"/>
      <c r="F714" s="190"/>
      <c r="G714" s="190"/>
      <c r="H714" s="190"/>
      <c r="I714" s="190"/>
      <c r="J714" s="190"/>
      <c r="K714" s="190"/>
      <c r="L714" s="190"/>
      <c r="M714" s="190"/>
      <c r="N714" s="190"/>
      <c r="O714" s="190"/>
      <c r="P714" s="190"/>
      <c r="Q714" s="190"/>
      <c r="R714" s="232"/>
      <c r="S714" s="190"/>
      <c r="T714" s="190"/>
      <c r="U714" s="226"/>
      <c r="V714" s="226"/>
      <c r="W714" s="226"/>
      <c r="X714" s="226"/>
      <c r="Y714" s="226"/>
      <c r="Z714" s="226"/>
      <c r="AA714" s="226"/>
      <c r="AB714" s="226"/>
      <c r="AC714" s="226"/>
      <c r="AD714" s="226"/>
      <c r="AE714" s="226"/>
      <c r="AF714" s="226"/>
      <c r="AG714" s="226"/>
      <c r="AH714" s="226"/>
      <c r="AI714" s="226"/>
      <c r="AJ714" s="226"/>
      <c r="AK714" s="226"/>
      <c r="AL714" s="226"/>
      <c r="AM714" s="226"/>
      <c r="AN714" s="226"/>
      <c r="AO714" s="226"/>
    </row>
    <row r="715">
      <c r="A715" s="226"/>
      <c r="B715" s="226"/>
      <c r="C715" s="226"/>
      <c r="D715" s="226"/>
      <c r="E715" s="231"/>
      <c r="F715" s="190"/>
      <c r="G715" s="190"/>
      <c r="H715" s="190"/>
      <c r="I715" s="190"/>
      <c r="J715" s="190"/>
      <c r="K715" s="190"/>
      <c r="L715" s="190"/>
      <c r="M715" s="190"/>
      <c r="N715" s="190"/>
      <c r="O715" s="190"/>
      <c r="P715" s="190"/>
      <c r="Q715" s="190"/>
      <c r="R715" s="232"/>
      <c r="S715" s="190"/>
      <c r="T715" s="190"/>
      <c r="U715" s="226"/>
      <c r="V715" s="226"/>
      <c r="W715" s="226"/>
      <c r="X715" s="226"/>
      <c r="Y715" s="226"/>
      <c r="Z715" s="226"/>
      <c r="AA715" s="226"/>
      <c r="AB715" s="226"/>
      <c r="AC715" s="226"/>
      <c r="AD715" s="226"/>
      <c r="AE715" s="226"/>
      <c r="AF715" s="226"/>
      <c r="AG715" s="226"/>
      <c r="AH715" s="226"/>
      <c r="AI715" s="226"/>
      <c r="AJ715" s="226"/>
      <c r="AK715" s="226"/>
      <c r="AL715" s="226"/>
      <c r="AM715" s="226"/>
      <c r="AN715" s="226"/>
      <c r="AO715" s="226"/>
    </row>
    <row r="716">
      <c r="A716" s="226"/>
      <c r="B716" s="226"/>
      <c r="C716" s="226"/>
      <c r="D716" s="226"/>
      <c r="E716" s="231"/>
      <c r="F716" s="190"/>
      <c r="G716" s="190"/>
      <c r="H716" s="190"/>
      <c r="I716" s="190"/>
      <c r="J716" s="190"/>
      <c r="K716" s="190"/>
      <c r="L716" s="190"/>
      <c r="M716" s="190"/>
      <c r="N716" s="190"/>
      <c r="O716" s="190"/>
      <c r="P716" s="190"/>
      <c r="Q716" s="190"/>
      <c r="R716" s="232"/>
      <c r="S716" s="190"/>
      <c r="T716" s="190"/>
      <c r="U716" s="226"/>
      <c r="V716" s="226"/>
      <c r="W716" s="226"/>
      <c r="X716" s="226"/>
      <c r="Y716" s="226"/>
      <c r="Z716" s="226"/>
      <c r="AA716" s="226"/>
      <c r="AB716" s="226"/>
      <c r="AC716" s="226"/>
      <c r="AD716" s="226"/>
      <c r="AE716" s="226"/>
      <c r="AF716" s="226"/>
      <c r="AG716" s="226"/>
      <c r="AH716" s="226"/>
      <c r="AI716" s="226"/>
      <c r="AJ716" s="226"/>
      <c r="AK716" s="226"/>
      <c r="AL716" s="226"/>
      <c r="AM716" s="226"/>
      <c r="AN716" s="226"/>
      <c r="AO716" s="226"/>
    </row>
    <row r="717">
      <c r="A717" s="226"/>
      <c r="B717" s="226"/>
      <c r="C717" s="226"/>
      <c r="D717" s="226"/>
      <c r="E717" s="231"/>
      <c r="F717" s="190"/>
      <c r="G717" s="190"/>
      <c r="H717" s="190"/>
      <c r="I717" s="190"/>
      <c r="J717" s="190"/>
      <c r="K717" s="190"/>
      <c r="L717" s="190"/>
      <c r="M717" s="190"/>
      <c r="N717" s="190"/>
      <c r="O717" s="190"/>
      <c r="P717" s="190"/>
      <c r="Q717" s="190"/>
      <c r="R717" s="232"/>
      <c r="S717" s="190"/>
      <c r="T717" s="190"/>
      <c r="U717" s="226"/>
      <c r="V717" s="226"/>
      <c r="W717" s="226"/>
      <c r="X717" s="226"/>
      <c r="Y717" s="226"/>
      <c r="Z717" s="226"/>
      <c r="AA717" s="226"/>
      <c r="AB717" s="226"/>
      <c r="AC717" s="226"/>
      <c r="AD717" s="226"/>
      <c r="AE717" s="226"/>
      <c r="AF717" s="226"/>
      <c r="AG717" s="226"/>
      <c r="AH717" s="226"/>
      <c r="AI717" s="226"/>
      <c r="AJ717" s="226"/>
      <c r="AK717" s="226"/>
      <c r="AL717" s="226"/>
      <c r="AM717" s="226"/>
      <c r="AN717" s="226"/>
      <c r="AO717" s="226"/>
    </row>
    <row r="718">
      <c r="A718" s="226"/>
      <c r="B718" s="226"/>
      <c r="C718" s="226"/>
      <c r="D718" s="226"/>
      <c r="E718" s="231"/>
      <c r="F718" s="190"/>
      <c r="G718" s="190"/>
      <c r="H718" s="190"/>
      <c r="I718" s="190"/>
      <c r="J718" s="190"/>
      <c r="K718" s="190"/>
      <c r="L718" s="190"/>
      <c r="M718" s="190"/>
      <c r="N718" s="190"/>
      <c r="O718" s="190"/>
      <c r="P718" s="190"/>
      <c r="Q718" s="190"/>
      <c r="R718" s="232"/>
      <c r="S718" s="190"/>
      <c r="T718" s="190"/>
      <c r="U718" s="226"/>
      <c r="V718" s="226"/>
      <c r="W718" s="226"/>
      <c r="X718" s="226"/>
      <c r="Y718" s="226"/>
      <c r="Z718" s="226"/>
      <c r="AA718" s="226"/>
      <c r="AB718" s="226"/>
      <c r="AC718" s="226"/>
      <c r="AD718" s="226"/>
      <c r="AE718" s="226"/>
      <c r="AF718" s="226"/>
      <c r="AG718" s="226"/>
      <c r="AH718" s="226"/>
      <c r="AI718" s="226"/>
      <c r="AJ718" s="226"/>
      <c r="AK718" s="226"/>
      <c r="AL718" s="226"/>
      <c r="AM718" s="226"/>
      <c r="AN718" s="226"/>
      <c r="AO718" s="226"/>
    </row>
    <row r="719">
      <c r="A719" s="226"/>
      <c r="B719" s="226"/>
      <c r="C719" s="226"/>
      <c r="D719" s="226"/>
      <c r="E719" s="231"/>
      <c r="F719" s="190"/>
      <c r="G719" s="190"/>
      <c r="H719" s="190"/>
      <c r="I719" s="190"/>
      <c r="J719" s="190"/>
      <c r="K719" s="190"/>
      <c r="L719" s="190"/>
      <c r="M719" s="190"/>
      <c r="N719" s="190"/>
      <c r="O719" s="190"/>
      <c r="P719" s="190"/>
      <c r="Q719" s="190"/>
      <c r="R719" s="232"/>
      <c r="S719" s="190"/>
      <c r="T719" s="190"/>
      <c r="U719" s="226"/>
      <c r="V719" s="226"/>
      <c r="W719" s="226"/>
      <c r="X719" s="226"/>
      <c r="Y719" s="226"/>
      <c r="Z719" s="226"/>
      <c r="AA719" s="226"/>
      <c r="AB719" s="226"/>
      <c r="AC719" s="226"/>
      <c r="AD719" s="226"/>
      <c r="AE719" s="226"/>
      <c r="AF719" s="226"/>
      <c r="AG719" s="226"/>
      <c r="AH719" s="226"/>
      <c r="AI719" s="226"/>
      <c r="AJ719" s="226"/>
      <c r="AK719" s="226"/>
      <c r="AL719" s="226"/>
      <c r="AM719" s="226"/>
      <c r="AN719" s="226"/>
      <c r="AO719" s="226"/>
    </row>
    <row r="720">
      <c r="A720" s="226"/>
      <c r="B720" s="226"/>
      <c r="C720" s="226"/>
      <c r="D720" s="226"/>
      <c r="E720" s="231"/>
      <c r="F720" s="190"/>
      <c r="G720" s="190"/>
      <c r="H720" s="190"/>
      <c r="I720" s="190"/>
      <c r="J720" s="190"/>
      <c r="K720" s="190"/>
      <c r="L720" s="190"/>
      <c r="M720" s="190"/>
      <c r="N720" s="190"/>
      <c r="O720" s="190"/>
      <c r="P720" s="190"/>
      <c r="Q720" s="190"/>
      <c r="R720" s="232"/>
      <c r="S720" s="190"/>
      <c r="T720" s="190"/>
      <c r="U720" s="226"/>
      <c r="V720" s="226"/>
      <c r="W720" s="226"/>
      <c r="X720" s="226"/>
      <c r="Y720" s="226"/>
      <c r="Z720" s="226"/>
      <c r="AA720" s="226"/>
      <c r="AB720" s="226"/>
      <c r="AC720" s="226"/>
      <c r="AD720" s="226"/>
      <c r="AE720" s="226"/>
      <c r="AF720" s="226"/>
      <c r="AG720" s="226"/>
      <c r="AH720" s="226"/>
      <c r="AI720" s="226"/>
      <c r="AJ720" s="226"/>
      <c r="AK720" s="226"/>
      <c r="AL720" s="226"/>
      <c r="AM720" s="226"/>
      <c r="AN720" s="226"/>
      <c r="AO720" s="226"/>
    </row>
    <row r="721">
      <c r="A721" s="226"/>
      <c r="B721" s="226"/>
      <c r="C721" s="226"/>
      <c r="D721" s="226"/>
      <c r="E721" s="231"/>
      <c r="F721" s="190"/>
      <c r="G721" s="190"/>
      <c r="H721" s="190"/>
      <c r="I721" s="190"/>
      <c r="J721" s="190"/>
      <c r="K721" s="190"/>
      <c r="L721" s="190"/>
      <c r="M721" s="190"/>
      <c r="N721" s="190"/>
      <c r="O721" s="190"/>
      <c r="P721" s="190"/>
      <c r="Q721" s="190"/>
      <c r="R721" s="232"/>
      <c r="S721" s="190"/>
      <c r="T721" s="190"/>
      <c r="U721" s="226"/>
      <c r="V721" s="226"/>
      <c r="W721" s="226"/>
      <c r="X721" s="226"/>
      <c r="Y721" s="226"/>
      <c r="Z721" s="226"/>
      <c r="AA721" s="226"/>
      <c r="AB721" s="226"/>
      <c r="AC721" s="226"/>
      <c r="AD721" s="226"/>
      <c r="AE721" s="226"/>
      <c r="AF721" s="226"/>
      <c r="AG721" s="226"/>
      <c r="AH721" s="226"/>
      <c r="AI721" s="226"/>
      <c r="AJ721" s="226"/>
      <c r="AK721" s="226"/>
      <c r="AL721" s="226"/>
      <c r="AM721" s="226"/>
      <c r="AN721" s="226"/>
      <c r="AO721" s="226"/>
    </row>
    <row r="722">
      <c r="A722" s="226"/>
      <c r="B722" s="226"/>
      <c r="C722" s="226"/>
      <c r="D722" s="226"/>
      <c r="E722" s="231"/>
      <c r="F722" s="190"/>
      <c r="G722" s="190"/>
      <c r="H722" s="190"/>
      <c r="I722" s="190"/>
      <c r="J722" s="190"/>
      <c r="K722" s="190"/>
      <c r="L722" s="190"/>
      <c r="M722" s="190"/>
      <c r="N722" s="190"/>
      <c r="O722" s="190"/>
      <c r="P722" s="190"/>
      <c r="Q722" s="190"/>
      <c r="R722" s="232"/>
      <c r="S722" s="190"/>
      <c r="T722" s="190"/>
      <c r="U722" s="226"/>
      <c r="V722" s="226"/>
      <c r="W722" s="226"/>
      <c r="X722" s="226"/>
      <c r="Y722" s="226"/>
      <c r="Z722" s="226"/>
      <c r="AA722" s="226"/>
      <c r="AB722" s="226"/>
      <c r="AC722" s="226"/>
      <c r="AD722" s="226"/>
      <c r="AE722" s="226"/>
      <c r="AF722" s="226"/>
      <c r="AG722" s="226"/>
      <c r="AH722" s="226"/>
      <c r="AI722" s="226"/>
      <c r="AJ722" s="226"/>
      <c r="AK722" s="226"/>
      <c r="AL722" s="226"/>
      <c r="AM722" s="226"/>
      <c r="AN722" s="226"/>
      <c r="AO722" s="226"/>
    </row>
    <row r="723">
      <c r="A723" s="226"/>
      <c r="B723" s="226"/>
      <c r="C723" s="226"/>
      <c r="D723" s="226"/>
      <c r="E723" s="231"/>
      <c r="F723" s="190"/>
      <c r="G723" s="190"/>
      <c r="H723" s="190"/>
      <c r="I723" s="190"/>
      <c r="J723" s="190"/>
      <c r="K723" s="190"/>
      <c r="L723" s="190"/>
      <c r="M723" s="190"/>
      <c r="N723" s="190"/>
      <c r="O723" s="190"/>
      <c r="P723" s="190"/>
      <c r="Q723" s="190"/>
      <c r="R723" s="232"/>
      <c r="S723" s="190"/>
      <c r="T723" s="190"/>
      <c r="U723" s="226"/>
      <c r="V723" s="226"/>
      <c r="W723" s="226"/>
      <c r="X723" s="226"/>
      <c r="Y723" s="226"/>
      <c r="Z723" s="226"/>
      <c r="AA723" s="226"/>
      <c r="AB723" s="226"/>
      <c r="AC723" s="226"/>
      <c r="AD723" s="226"/>
      <c r="AE723" s="226"/>
      <c r="AF723" s="226"/>
      <c r="AG723" s="226"/>
      <c r="AH723" s="226"/>
      <c r="AI723" s="226"/>
      <c r="AJ723" s="226"/>
      <c r="AK723" s="226"/>
      <c r="AL723" s="226"/>
      <c r="AM723" s="226"/>
      <c r="AN723" s="226"/>
      <c r="AO723" s="226"/>
    </row>
    <row r="724">
      <c r="A724" s="226"/>
      <c r="B724" s="226"/>
      <c r="C724" s="226"/>
      <c r="D724" s="226"/>
      <c r="E724" s="231"/>
      <c r="F724" s="190"/>
      <c r="G724" s="190"/>
      <c r="H724" s="190"/>
      <c r="I724" s="190"/>
      <c r="J724" s="190"/>
      <c r="K724" s="190"/>
      <c r="L724" s="190"/>
      <c r="M724" s="190"/>
      <c r="N724" s="190"/>
      <c r="O724" s="190"/>
      <c r="P724" s="190"/>
      <c r="Q724" s="190"/>
      <c r="R724" s="232"/>
      <c r="S724" s="190"/>
      <c r="T724" s="190"/>
      <c r="U724" s="226"/>
      <c r="V724" s="226"/>
      <c r="W724" s="226"/>
      <c r="X724" s="226"/>
      <c r="Y724" s="226"/>
      <c r="Z724" s="226"/>
      <c r="AA724" s="226"/>
      <c r="AB724" s="226"/>
      <c r="AC724" s="226"/>
      <c r="AD724" s="226"/>
      <c r="AE724" s="226"/>
      <c r="AF724" s="226"/>
      <c r="AG724" s="226"/>
      <c r="AH724" s="226"/>
      <c r="AI724" s="226"/>
      <c r="AJ724" s="226"/>
      <c r="AK724" s="226"/>
      <c r="AL724" s="226"/>
      <c r="AM724" s="226"/>
      <c r="AN724" s="226"/>
      <c r="AO724" s="226"/>
    </row>
    <row r="725">
      <c r="A725" s="226"/>
      <c r="B725" s="226"/>
      <c r="C725" s="226"/>
      <c r="D725" s="226"/>
      <c r="E725" s="231"/>
      <c r="F725" s="190"/>
      <c r="G725" s="190"/>
      <c r="H725" s="190"/>
      <c r="I725" s="190"/>
      <c r="J725" s="190"/>
      <c r="K725" s="190"/>
      <c r="L725" s="190"/>
      <c r="M725" s="190"/>
      <c r="N725" s="190"/>
      <c r="O725" s="190"/>
      <c r="P725" s="190"/>
      <c r="Q725" s="190"/>
      <c r="R725" s="232"/>
      <c r="S725" s="190"/>
      <c r="T725" s="190"/>
      <c r="U725" s="226"/>
      <c r="V725" s="226"/>
      <c r="W725" s="226"/>
      <c r="X725" s="226"/>
      <c r="Y725" s="226"/>
      <c r="Z725" s="226"/>
      <c r="AA725" s="226"/>
      <c r="AB725" s="226"/>
      <c r="AC725" s="226"/>
      <c r="AD725" s="226"/>
      <c r="AE725" s="226"/>
      <c r="AF725" s="226"/>
      <c r="AG725" s="226"/>
      <c r="AH725" s="226"/>
      <c r="AI725" s="226"/>
      <c r="AJ725" s="226"/>
      <c r="AK725" s="226"/>
      <c r="AL725" s="226"/>
      <c r="AM725" s="226"/>
      <c r="AN725" s="226"/>
      <c r="AO725" s="226"/>
    </row>
    <row r="726">
      <c r="A726" s="226"/>
      <c r="B726" s="226"/>
      <c r="C726" s="226"/>
      <c r="D726" s="226"/>
      <c r="E726" s="231"/>
      <c r="F726" s="190"/>
      <c r="G726" s="190"/>
      <c r="H726" s="190"/>
      <c r="I726" s="190"/>
      <c r="J726" s="190"/>
      <c r="K726" s="190"/>
      <c r="L726" s="190"/>
      <c r="M726" s="190"/>
      <c r="N726" s="190"/>
      <c r="O726" s="190"/>
      <c r="P726" s="190"/>
      <c r="Q726" s="190"/>
      <c r="R726" s="232"/>
      <c r="S726" s="190"/>
      <c r="T726" s="190"/>
      <c r="U726" s="226"/>
      <c r="V726" s="226"/>
      <c r="W726" s="226"/>
      <c r="X726" s="226"/>
      <c r="Y726" s="226"/>
      <c r="Z726" s="226"/>
      <c r="AA726" s="226"/>
      <c r="AB726" s="226"/>
      <c r="AC726" s="226"/>
      <c r="AD726" s="226"/>
      <c r="AE726" s="226"/>
      <c r="AF726" s="226"/>
      <c r="AG726" s="226"/>
      <c r="AH726" s="226"/>
      <c r="AI726" s="226"/>
      <c r="AJ726" s="226"/>
      <c r="AK726" s="226"/>
      <c r="AL726" s="226"/>
      <c r="AM726" s="226"/>
      <c r="AN726" s="226"/>
      <c r="AO726" s="226"/>
    </row>
    <row r="727">
      <c r="A727" s="226"/>
      <c r="B727" s="226"/>
      <c r="C727" s="226"/>
      <c r="D727" s="226"/>
      <c r="E727" s="231"/>
      <c r="F727" s="190"/>
      <c r="G727" s="190"/>
      <c r="H727" s="190"/>
      <c r="I727" s="190"/>
      <c r="J727" s="190"/>
      <c r="K727" s="190"/>
      <c r="L727" s="190"/>
      <c r="M727" s="190"/>
      <c r="N727" s="190"/>
      <c r="O727" s="190"/>
      <c r="P727" s="190"/>
      <c r="Q727" s="190"/>
      <c r="R727" s="232"/>
      <c r="S727" s="190"/>
      <c r="T727" s="190"/>
      <c r="U727" s="226"/>
      <c r="V727" s="226"/>
      <c r="W727" s="226"/>
      <c r="X727" s="226"/>
      <c r="Y727" s="226"/>
      <c r="Z727" s="226"/>
      <c r="AA727" s="226"/>
      <c r="AB727" s="226"/>
      <c r="AC727" s="226"/>
      <c r="AD727" s="226"/>
      <c r="AE727" s="226"/>
      <c r="AF727" s="226"/>
      <c r="AG727" s="226"/>
      <c r="AH727" s="226"/>
      <c r="AI727" s="226"/>
      <c r="AJ727" s="226"/>
      <c r="AK727" s="226"/>
      <c r="AL727" s="226"/>
      <c r="AM727" s="226"/>
      <c r="AN727" s="226"/>
      <c r="AO727" s="226"/>
    </row>
    <row r="728">
      <c r="A728" s="226"/>
      <c r="B728" s="226"/>
      <c r="C728" s="226"/>
      <c r="D728" s="226"/>
      <c r="E728" s="231"/>
      <c r="F728" s="190"/>
      <c r="G728" s="190"/>
      <c r="H728" s="190"/>
      <c r="I728" s="190"/>
      <c r="J728" s="190"/>
      <c r="K728" s="190"/>
      <c r="L728" s="190"/>
      <c r="M728" s="190"/>
      <c r="N728" s="190"/>
      <c r="O728" s="190"/>
      <c r="P728" s="190"/>
      <c r="Q728" s="190"/>
      <c r="R728" s="232"/>
      <c r="S728" s="190"/>
      <c r="T728" s="190"/>
      <c r="U728" s="226"/>
      <c r="V728" s="226"/>
      <c r="W728" s="226"/>
      <c r="X728" s="226"/>
      <c r="Y728" s="226"/>
      <c r="Z728" s="226"/>
      <c r="AA728" s="226"/>
      <c r="AB728" s="226"/>
      <c r="AC728" s="226"/>
      <c r="AD728" s="226"/>
      <c r="AE728" s="226"/>
      <c r="AF728" s="226"/>
      <c r="AG728" s="226"/>
      <c r="AH728" s="226"/>
      <c r="AI728" s="226"/>
      <c r="AJ728" s="226"/>
      <c r="AK728" s="226"/>
      <c r="AL728" s="226"/>
      <c r="AM728" s="226"/>
      <c r="AN728" s="226"/>
      <c r="AO728" s="226"/>
    </row>
    <row r="729">
      <c r="A729" s="226"/>
      <c r="B729" s="226"/>
      <c r="C729" s="226"/>
      <c r="D729" s="226"/>
      <c r="E729" s="231"/>
      <c r="F729" s="190"/>
      <c r="G729" s="190"/>
      <c r="H729" s="190"/>
      <c r="I729" s="190"/>
      <c r="J729" s="190"/>
      <c r="K729" s="190"/>
      <c r="L729" s="190"/>
      <c r="M729" s="190"/>
      <c r="N729" s="190"/>
      <c r="O729" s="190"/>
      <c r="P729" s="190"/>
      <c r="Q729" s="190"/>
      <c r="R729" s="232"/>
      <c r="S729" s="190"/>
      <c r="T729" s="190"/>
      <c r="U729" s="226"/>
      <c r="V729" s="226"/>
      <c r="W729" s="226"/>
      <c r="X729" s="226"/>
      <c r="Y729" s="226"/>
      <c r="Z729" s="226"/>
      <c r="AA729" s="226"/>
      <c r="AB729" s="226"/>
      <c r="AC729" s="226"/>
      <c r="AD729" s="226"/>
      <c r="AE729" s="226"/>
      <c r="AF729" s="226"/>
      <c r="AG729" s="226"/>
      <c r="AH729" s="226"/>
      <c r="AI729" s="226"/>
      <c r="AJ729" s="226"/>
      <c r="AK729" s="226"/>
      <c r="AL729" s="226"/>
      <c r="AM729" s="226"/>
      <c r="AN729" s="226"/>
      <c r="AO729" s="226"/>
    </row>
    <row r="730">
      <c r="A730" s="226"/>
      <c r="B730" s="226"/>
      <c r="C730" s="226"/>
      <c r="D730" s="226"/>
      <c r="E730" s="231"/>
      <c r="F730" s="190"/>
      <c r="G730" s="190"/>
      <c r="H730" s="190"/>
      <c r="I730" s="190"/>
      <c r="J730" s="190"/>
      <c r="K730" s="190"/>
      <c r="L730" s="190"/>
      <c r="M730" s="190"/>
      <c r="N730" s="190"/>
      <c r="O730" s="190"/>
      <c r="P730" s="190"/>
      <c r="Q730" s="190"/>
      <c r="R730" s="232"/>
      <c r="S730" s="190"/>
      <c r="T730" s="190"/>
      <c r="U730" s="226"/>
      <c r="V730" s="226"/>
      <c r="W730" s="226"/>
      <c r="X730" s="226"/>
      <c r="Y730" s="226"/>
      <c r="Z730" s="226"/>
      <c r="AA730" s="226"/>
      <c r="AB730" s="226"/>
      <c r="AC730" s="226"/>
      <c r="AD730" s="226"/>
      <c r="AE730" s="226"/>
      <c r="AF730" s="226"/>
      <c r="AG730" s="226"/>
      <c r="AH730" s="226"/>
      <c r="AI730" s="226"/>
      <c r="AJ730" s="226"/>
      <c r="AK730" s="226"/>
      <c r="AL730" s="226"/>
      <c r="AM730" s="226"/>
      <c r="AN730" s="226"/>
      <c r="AO730" s="226"/>
    </row>
    <row r="731">
      <c r="A731" s="226"/>
      <c r="B731" s="226"/>
      <c r="C731" s="226"/>
      <c r="D731" s="226"/>
      <c r="E731" s="231"/>
      <c r="F731" s="190"/>
      <c r="G731" s="190"/>
      <c r="H731" s="190"/>
      <c r="I731" s="190"/>
      <c r="J731" s="190"/>
      <c r="K731" s="190"/>
      <c r="L731" s="190"/>
      <c r="M731" s="190"/>
      <c r="N731" s="190"/>
      <c r="O731" s="190"/>
      <c r="P731" s="190"/>
      <c r="Q731" s="190"/>
      <c r="R731" s="232"/>
      <c r="S731" s="190"/>
      <c r="T731" s="190"/>
      <c r="U731" s="226"/>
      <c r="V731" s="226"/>
      <c r="W731" s="226"/>
      <c r="X731" s="226"/>
      <c r="Y731" s="226"/>
      <c r="Z731" s="226"/>
      <c r="AA731" s="226"/>
      <c r="AB731" s="226"/>
      <c r="AC731" s="226"/>
      <c r="AD731" s="226"/>
      <c r="AE731" s="226"/>
      <c r="AF731" s="226"/>
      <c r="AG731" s="226"/>
      <c r="AH731" s="226"/>
      <c r="AI731" s="226"/>
      <c r="AJ731" s="226"/>
      <c r="AK731" s="226"/>
      <c r="AL731" s="226"/>
      <c r="AM731" s="226"/>
      <c r="AN731" s="226"/>
      <c r="AO731" s="226"/>
    </row>
    <row r="732">
      <c r="A732" s="226"/>
      <c r="B732" s="226"/>
      <c r="C732" s="226"/>
      <c r="D732" s="226"/>
      <c r="E732" s="231"/>
      <c r="F732" s="190"/>
      <c r="G732" s="190"/>
      <c r="H732" s="190"/>
      <c r="I732" s="190"/>
      <c r="J732" s="190"/>
      <c r="K732" s="190"/>
      <c r="L732" s="190"/>
      <c r="M732" s="190"/>
      <c r="N732" s="190"/>
      <c r="O732" s="190"/>
      <c r="P732" s="190"/>
      <c r="Q732" s="190"/>
      <c r="R732" s="232"/>
      <c r="S732" s="190"/>
      <c r="T732" s="190"/>
      <c r="U732" s="226"/>
      <c r="V732" s="226"/>
      <c r="W732" s="226"/>
      <c r="X732" s="226"/>
      <c r="Y732" s="226"/>
      <c r="Z732" s="226"/>
      <c r="AA732" s="226"/>
      <c r="AB732" s="226"/>
      <c r="AC732" s="226"/>
      <c r="AD732" s="226"/>
      <c r="AE732" s="226"/>
      <c r="AF732" s="226"/>
      <c r="AG732" s="226"/>
      <c r="AH732" s="226"/>
      <c r="AI732" s="226"/>
      <c r="AJ732" s="226"/>
      <c r="AK732" s="226"/>
      <c r="AL732" s="226"/>
      <c r="AM732" s="226"/>
      <c r="AN732" s="226"/>
      <c r="AO732" s="226"/>
    </row>
    <row r="733">
      <c r="A733" s="226"/>
      <c r="B733" s="226"/>
      <c r="C733" s="226"/>
      <c r="D733" s="226"/>
      <c r="E733" s="231"/>
      <c r="F733" s="190"/>
      <c r="G733" s="190"/>
      <c r="H733" s="190"/>
      <c r="I733" s="190"/>
      <c r="J733" s="190"/>
      <c r="K733" s="190"/>
      <c r="L733" s="190"/>
      <c r="M733" s="190"/>
      <c r="N733" s="190"/>
      <c r="O733" s="190"/>
      <c r="P733" s="190"/>
      <c r="Q733" s="190"/>
      <c r="R733" s="232"/>
      <c r="S733" s="190"/>
      <c r="T733" s="190"/>
      <c r="U733" s="226"/>
      <c r="V733" s="226"/>
      <c r="W733" s="226"/>
      <c r="X733" s="226"/>
      <c r="Y733" s="226"/>
      <c r="Z733" s="226"/>
      <c r="AA733" s="226"/>
      <c r="AB733" s="226"/>
      <c r="AC733" s="226"/>
      <c r="AD733" s="226"/>
      <c r="AE733" s="226"/>
      <c r="AF733" s="226"/>
      <c r="AG733" s="226"/>
      <c r="AH733" s="226"/>
      <c r="AI733" s="226"/>
      <c r="AJ733" s="226"/>
      <c r="AK733" s="226"/>
      <c r="AL733" s="226"/>
      <c r="AM733" s="226"/>
      <c r="AN733" s="226"/>
      <c r="AO733" s="226"/>
    </row>
    <row r="734">
      <c r="A734" s="226"/>
      <c r="B734" s="226"/>
      <c r="C734" s="226"/>
      <c r="D734" s="226"/>
      <c r="E734" s="231"/>
      <c r="F734" s="190"/>
      <c r="G734" s="190"/>
      <c r="H734" s="190"/>
      <c r="I734" s="190"/>
      <c r="J734" s="190"/>
      <c r="K734" s="190"/>
      <c r="L734" s="190"/>
      <c r="M734" s="190"/>
      <c r="N734" s="190"/>
      <c r="O734" s="190"/>
      <c r="P734" s="190"/>
      <c r="Q734" s="190"/>
      <c r="R734" s="232"/>
      <c r="S734" s="190"/>
      <c r="T734" s="190"/>
      <c r="U734" s="226"/>
      <c r="V734" s="226"/>
      <c r="W734" s="226"/>
      <c r="X734" s="226"/>
      <c r="Y734" s="226"/>
      <c r="Z734" s="226"/>
      <c r="AA734" s="226"/>
      <c r="AB734" s="226"/>
      <c r="AC734" s="226"/>
      <c r="AD734" s="226"/>
      <c r="AE734" s="226"/>
      <c r="AF734" s="226"/>
      <c r="AG734" s="226"/>
      <c r="AH734" s="226"/>
      <c r="AI734" s="226"/>
      <c r="AJ734" s="226"/>
      <c r="AK734" s="226"/>
      <c r="AL734" s="226"/>
      <c r="AM734" s="226"/>
      <c r="AN734" s="226"/>
      <c r="AO734" s="226"/>
    </row>
    <row r="735">
      <c r="A735" s="226"/>
      <c r="B735" s="226"/>
      <c r="C735" s="226"/>
      <c r="D735" s="226"/>
      <c r="E735" s="231"/>
      <c r="F735" s="190"/>
      <c r="G735" s="190"/>
      <c r="H735" s="190"/>
      <c r="I735" s="190"/>
      <c r="J735" s="190"/>
      <c r="K735" s="190"/>
      <c r="L735" s="190"/>
      <c r="M735" s="190"/>
      <c r="N735" s="190"/>
      <c r="O735" s="190"/>
      <c r="P735" s="190"/>
      <c r="Q735" s="190"/>
      <c r="R735" s="232"/>
      <c r="S735" s="190"/>
      <c r="T735" s="190"/>
      <c r="U735" s="226"/>
      <c r="V735" s="226"/>
      <c r="W735" s="226"/>
      <c r="X735" s="226"/>
      <c r="Y735" s="226"/>
      <c r="Z735" s="226"/>
      <c r="AA735" s="226"/>
      <c r="AB735" s="226"/>
      <c r="AC735" s="226"/>
      <c r="AD735" s="226"/>
      <c r="AE735" s="226"/>
      <c r="AF735" s="226"/>
      <c r="AG735" s="226"/>
      <c r="AH735" s="226"/>
      <c r="AI735" s="226"/>
      <c r="AJ735" s="226"/>
      <c r="AK735" s="226"/>
      <c r="AL735" s="226"/>
      <c r="AM735" s="226"/>
      <c r="AN735" s="226"/>
      <c r="AO735" s="226"/>
    </row>
    <row r="736">
      <c r="A736" s="226"/>
      <c r="B736" s="226"/>
      <c r="C736" s="226"/>
      <c r="D736" s="226"/>
      <c r="E736" s="231"/>
      <c r="F736" s="190"/>
      <c r="G736" s="190"/>
      <c r="H736" s="190"/>
      <c r="I736" s="190"/>
      <c r="J736" s="190"/>
      <c r="K736" s="190"/>
      <c r="L736" s="190"/>
      <c r="M736" s="190"/>
      <c r="N736" s="190"/>
      <c r="O736" s="190"/>
      <c r="P736" s="190"/>
      <c r="Q736" s="190"/>
      <c r="R736" s="232"/>
      <c r="S736" s="190"/>
      <c r="T736" s="190"/>
      <c r="U736" s="226"/>
      <c r="V736" s="226"/>
      <c r="W736" s="226"/>
      <c r="X736" s="226"/>
      <c r="Y736" s="226"/>
      <c r="Z736" s="226"/>
      <c r="AA736" s="226"/>
      <c r="AB736" s="226"/>
      <c r="AC736" s="226"/>
      <c r="AD736" s="226"/>
      <c r="AE736" s="226"/>
      <c r="AF736" s="226"/>
      <c r="AG736" s="226"/>
      <c r="AH736" s="226"/>
      <c r="AI736" s="226"/>
      <c r="AJ736" s="226"/>
      <c r="AK736" s="226"/>
      <c r="AL736" s="226"/>
      <c r="AM736" s="226"/>
      <c r="AN736" s="226"/>
      <c r="AO736" s="226"/>
    </row>
    <row r="737">
      <c r="A737" s="226"/>
      <c r="B737" s="226"/>
      <c r="C737" s="226"/>
      <c r="D737" s="226"/>
      <c r="E737" s="231"/>
      <c r="F737" s="190"/>
      <c r="G737" s="190"/>
      <c r="H737" s="190"/>
      <c r="I737" s="190"/>
      <c r="J737" s="190"/>
      <c r="K737" s="190"/>
      <c r="L737" s="190"/>
      <c r="M737" s="190"/>
      <c r="N737" s="190"/>
      <c r="O737" s="190"/>
      <c r="P737" s="190"/>
      <c r="Q737" s="190"/>
      <c r="R737" s="232"/>
      <c r="S737" s="190"/>
      <c r="T737" s="190"/>
      <c r="U737" s="226"/>
      <c r="V737" s="226"/>
      <c r="W737" s="226"/>
      <c r="X737" s="226"/>
      <c r="Y737" s="226"/>
      <c r="Z737" s="226"/>
      <c r="AA737" s="226"/>
      <c r="AB737" s="226"/>
      <c r="AC737" s="226"/>
      <c r="AD737" s="226"/>
      <c r="AE737" s="226"/>
      <c r="AF737" s="226"/>
      <c r="AG737" s="226"/>
      <c r="AH737" s="226"/>
      <c r="AI737" s="226"/>
      <c r="AJ737" s="226"/>
      <c r="AK737" s="226"/>
      <c r="AL737" s="226"/>
      <c r="AM737" s="226"/>
      <c r="AN737" s="226"/>
      <c r="AO737" s="226"/>
    </row>
    <row r="738">
      <c r="A738" s="226"/>
      <c r="B738" s="226"/>
      <c r="C738" s="226"/>
      <c r="D738" s="226"/>
      <c r="E738" s="231"/>
      <c r="F738" s="190"/>
      <c r="G738" s="190"/>
      <c r="H738" s="190"/>
      <c r="I738" s="190"/>
      <c r="J738" s="190"/>
      <c r="K738" s="190"/>
      <c r="L738" s="190"/>
      <c r="M738" s="190"/>
      <c r="N738" s="190"/>
      <c r="O738" s="190"/>
      <c r="P738" s="190"/>
      <c r="Q738" s="190"/>
      <c r="R738" s="232"/>
      <c r="S738" s="190"/>
      <c r="T738" s="190"/>
      <c r="U738" s="226"/>
      <c r="V738" s="226"/>
      <c r="W738" s="226"/>
      <c r="X738" s="226"/>
      <c r="Y738" s="226"/>
      <c r="Z738" s="226"/>
      <c r="AA738" s="226"/>
      <c r="AB738" s="226"/>
      <c r="AC738" s="226"/>
      <c r="AD738" s="226"/>
      <c r="AE738" s="226"/>
      <c r="AF738" s="226"/>
      <c r="AG738" s="226"/>
      <c r="AH738" s="226"/>
      <c r="AI738" s="226"/>
      <c r="AJ738" s="226"/>
      <c r="AK738" s="226"/>
      <c r="AL738" s="226"/>
      <c r="AM738" s="226"/>
      <c r="AN738" s="226"/>
      <c r="AO738" s="226"/>
    </row>
    <row r="739">
      <c r="A739" s="226"/>
      <c r="B739" s="226"/>
      <c r="C739" s="226"/>
      <c r="D739" s="226"/>
      <c r="E739" s="231"/>
      <c r="F739" s="190"/>
      <c r="G739" s="190"/>
      <c r="H739" s="190"/>
      <c r="I739" s="190"/>
      <c r="J739" s="190"/>
      <c r="K739" s="190"/>
      <c r="L739" s="190"/>
      <c r="M739" s="190"/>
      <c r="N739" s="190"/>
      <c r="O739" s="190"/>
      <c r="P739" s="190"/>
      <c r="Q739" s="190"/>
      <c r="R739" s="232"/>
      <c r="S739" s="190"/>
      <c r="T739" s="190"/>
      <c r="U739" s="226"/>
      <c r="V739" s="226"/>
      <c r="W739" s="226"/>
      <c r="X739" s="226"/>
      <c r="Y739" s="226"/>
      <c r="Z739" s="226"/>
      <c r="AA739" s="226"/>
      <c r="AB739" s="226"/>
      <c r="AC739" s="226"/>
      <c r="AD739" s="226"/>
      <c r="AE739" s="226"/>
      <c r="AF739" s="226"/>
      <c r="AG739" s="226"/>
      <c r="AH739" s="226"/>
      <c r="AI739" s="226"/>
      <c r="AJ739" s="226"/>
      <c r="AK739" s="226"/>
      <c r="AL739" s="226"/>
      <c r="AM739" s="226"/>
      <c r="AN739" s="226"/>
      <c r="AO739" s="226"/>
    </row>
    <row r="740">
      <c r="A740" s="226"/>
      <c r="B740" s="226"/>
      <c r="C740" s="226"/>
      <c r="D740" s="226"/>
      <c r="E740" s="231"/>
      <c r="F740" s="190"/>
      <c r="G740" s="190"/>
      <c r="H740" s="190"/>
      <c r="I740" s="190"/>
      <c r="J740" s="190"/>
      <c r="K740" s="190"/>
      <c r="L740" s="190"/>
      <c r="M740" s="190"/>
      <c r="N740" s="190"/>
      <c r="O740" s="190"/>
      <c r="P740" s="190"/>
      <c r="Q740" s="190"/>
      <c r="R740" s="232"/>
      <c r="S740" s="190"/>
      <c r="T740" s="190"/>
      <c r="U740" s="226"/>
      <c r="V740" s="226"/>
      <c r="W740" s="226"/>
      <c r="X740" s="226"/>
      <c r="Y740" s="226"/>
      <c r="Z740" s="226"/>
      <c r="AA740" s="226"/>
      <c r="AB740" s="226"/>
      <c r="AC740" s="226"/>
      <c r="AD740" s="226"/>
      <c r="AE740" s="226"/>
      <c r="AF740" s="226"/>
      <c r="AG740" s="226"/>
      <c r="AH740" s="226"/>
      <c r="AI740" s="226"/>
      <c r="AJ740" s="226"/>
      <c r="AK740" s="226"/>
      <c r="AL740" s="226"/>
      <c r="AM740" s="226"/>
      <c r="AN740" s="226"/>
      <c r="AO740" s="226"/>
    </row>
    <row r="741">
      <c r="A741" s="226"/>
      <c r="B741" s="226"/>
      <c r="C741" s="226"/>
      <c r="D741" s="226"/>
      <c r="E741" s="231"/>
      <c r="F741" s="190"/>
      <c r="G741" s="190"/>
      <c r="H741" s="190"/>
      <c r="I741" s="190"/>
      <c r="J741" s="190"/>
      <c r="K741" s="190"/>
      <c r="L741" s="190"/>
      <c r="M741" s="190"/>
      <c r="N741" s="190"/>
      <c r="O741" s="190"/>
      <c r="P741" s="190"/>
      <c r="Q741" s="190"/>
      <c r="R741" s="232"/>
      <c r="S741" s="190"/>
      <c r="T741" s="190"/>
      <c r="U741" s="226"/>
      <c r="V741" s="226"/>
      <c r="W741" s="226"/>
      <c r="X741" s="226"/>
      <c r="Y741" s="226"/>
      <c r="Z741" s="226"/>
      <c r="AA741" s="226"/>
      <c r="AB741" s="226"/>
      <c r="AC741" s="226"/>
      <c r="AD741" s="226"/>
      <c r="AE741" s="226"/>
      <c r="AF741" s="226"/>
      <c r="AG741" s="226"/>
      <c r="AH741" s="226"/>
      <c r="AI741" s="226"/>
      <c r="AJ741" s="226"/>
      <c r="AK741" s="226"/>
      <c r="AL741" s="226"/>
      <c r="AM741" s="226"/>
      <c r="AN741" s="226"/>
      <c r="AO741" s="226"/>
    </row>
    <row r="742">
      <c r="A742" s="226"/>
      <c r="B742" s="226"/>
      <c r="C742" s="226"/>
      <c r="D742" s="226"/>
      <c r="E742" s="231"/>
      <c r="F742" s="190"/>
      <c r="G742" s="190"/>
      <c r="H742" s="190"/>
      <c r="I742" s="190"/>
      <c r="J742" s="190"/>
      <c r="K742" s="190"/>
      <c r="L742" s="190"/>
      <c r="M742" s="190"/>
      <c r="N742" s="190"/>
      <c r="O742" s="190"/>
      <c r="P742" s="190"/>
      <c r="Q742" s="190"/>
      <c r="R742" s="232"/>
      <c r="S742" s="190"/>
      <c r="T742" s="190"/>
      <c r="U742" s="226"/>
      <c r="V742" s="226"/>
      <c r="W742" s="226"/>
      <c r="X742" s="226"/>
      <c r="Y742" s="226"/>
      <c r="Z742" s="226"/>
      <c r="AA742" s="226"/>
      <c r="AB742" s="226"/>
      <c r="AC742" s="226"/>
      <c r="AD742" s="226"/>
      <c r="AE742" s="226"/>
      <c r="AF742" s="226"/>
      <c r="AG742" s="226"/>
      <c r="AH742" s="226"/>
      <c r="AI742" s="226"/>
      <c r="AJ742" s="226"/>
      <c r="AK742" s="226"/>
      <c r="AL742" s="226"/>
      <c r="AM742" s="226"/>
      <c r="AN742" s="226"/>
      <c r="AO742" s="226"/>
    </row>
    <row r="743">
      <c r="A743" s="226"/>
      <c r="B743" s="226"/>
      <c r="C743" s="226"/>
      <c r="D743" s="226"/>
      <c r="E743" s="231"/>
      <c r="F743" s="190"/>
      <c r="G743" s="190"/>
      <c r="H743" s="190"/>
      <c r="I743" s="190"/>
      <c r="J743" s="190"/>
      <c r="K743" s="190"/>
      <c r="L743" s="190"/>
      <c r="M743" s="190"/>
      <c r="N743" s="190"/>
      <c r="O743" s="190"/>
      <c r="P743" s="190"/>
      <c r="Q743" s="190"/>
      <c r="R743" s="232"/>
      <c r="S743" s="190"/>
      <c r="T743" s="190"/>
      <c r="U743" s="226"/>
      <c r="V743" s="226"/>
      <c r="W743" s="226"/>
      <c r="X743" s="226"/>
      <c r="Y743" s="226"/>
      <c r="Z743" s="226"/>
      <c r="AA743" s="226"/>
      <c r="AB743" s="226"/>
      <c r="AC743" s="226"/>
      <c r="AD743" s="226"/>
      <c r="AE743" s="226"/>
      <c r="AF743" s="226"/>
      <c r="AG743" s="226"/>
      <c r="AH743" s="226"/>
      <c r="AI743" s="226"/>
      <c r="AJ743" s="226"/>
      <c r="AK743" s="226"/>
      <c r="AL743" s="226"/>
      <c r="AM743" s="226"/>
      <c r="AN743" s="226"/>
      <c r="AO743" s="226"/>
    </row>
    <row r="744">
      <c r="A744" s="226"/>
      <c r="B744" s="226"/>
      <c r="C744" s="226"/>
      <c r="D744" s="226"/>
      <c r="E744" s="231"/>
      <c r="F744" s="190"/>
      <c r="G744" s="190"/>
      <c r="H744" s="190"/>
      <c r="I744" s="190"/>
      <c r="J744" s="190"/>
      <c r="K744" s="190"/>
      <c r="L744" s="190"/>
      <c r="M744" s="190"/>
      <c r="N744" s="190"/>
      <c r="O744" s="190"/>
      <c r="P744" s="190"/>
      <c r="Q744" s="190"/>
      <c r="R744" s="232"/>
      <c r="S744" s="190"/>
      <c r="T744" s="190"/>
      <c r="U744" s="226"/>
      <c r="V744" s="226"/>
      <c r="W744" s="226"/>
      <c r="X744" s="226"/>
      <c r="Y744" s="226"/>
      <c r="Z744" s="226"/>
      <c r="AA744" s="226"/>
      <c r="AB744" s="226"/>
      <c r="AC744" s="226"/>
      <c r="AD744" s="226"/>
      <c r="AE744" s="226"/>
      <c r="AF744" s="226"/>
      <c r="AG744" s="226"/>
      <c r="AH744" s="226"/>
      <c r="AI744" s="226"/>
      <c r="AJ744" s="226"/>
      <c r="AK744" s="226"/>
      <c r="AL744" s="226"/>
      <c r="AM744" s="226"/>
      <c r="AN744" s="226"/>
      <c r="AO744" s="226"/>
    </row>
    <row r="745">
      <c r="A745" s="226"/>
      <c r="B745" s="226"/>
      <c r="C745" s="226"/>
      <c r="D745" s="226"/>
      <c r="E745" s="231"/>
      <c r="F745" s="190"/>
      <c r="G745" s="190"/>
      <c r="H745" s="190"/>
      <c r="I745" s="190"/>
      <c r="J745" s="190"/>
      <c r="K745" s="190"/>
      <c r="L745" s="190"/>
      <c r="M745" s="190"/>
      <c r="N745" s="190"/>
      <c r="O745" s="190"/>
      <c r="P745" s="190"/>
      <c r="Q745" s="190"/>
      <c r="R745" s="232"/>
      <c r="S745" s="190"/>
      <c r="T745" s="190"/>
      <c r="U745" s="226"/>
      <c r="V745" s="226"/>
      <c r="W745" s="226"/>
      <c r="X745" s="226"/>
      <c r="Y745" s="226"/>
      <c r="Z745" s="226"/>
      <c r="AA745" s="226"/>
      <c r="AB745" s="226"/>
      <c r="AC745" s="226"/>
      <c r="AD745" s="226"/>
      <c r="AE745" s="226"/>
      <c r="AF745" s="226"/>
      <c r="AG745" s="226"/>
      <c r="AH745" s="226"/>
      <c r="AI745" s="226"/>
      <c r="AJ745" s="226"/>
      <c r="AK745" s="226"/>
      <c r="AL745" s="226"/>
      <c r="AM745" s="226"/>
      <c r="AN745" s="226"/>
      <c r="AO745" s="226"/>
    </row>
    <row r="746">
      <c r="A746" s="226"/>
      <c r="B746" s="226"/>
      <c r="C746" s="226"/>
      <c r="D746" s="226"/>
      <c r="E746" s="231"/>
      <c r="F746" s="190"/>
      <c r="G746" s="190"/>
      <c r="H746" s="190"/>
      <c r="I746" s="190"/>
      <c r="J746" s="190"/>
      <c r="K746" s="190"/>
      <c r="L746" s="190"/>
      <c r="M746" s="190"/>
      <c r="N746" s="190"/>
      <c r="O746" s="190"/>
      <c r="P746" s="190"/>
      <c r="Q746" s="190"/>
      <c r="R746" s="232"/>
      <c r="S746" s="190"/>
      <c r="T746" s="190"/>
      <c r="U746" s="226"/>
      <c r="V746" s="226"/>
      <c r="W746" s="226"/>
      <c r="X746" s="226"/>
      <c r="Y746" s="226"/>
      <c r="Z746" s="226"/>
      <c r="AA746" s="226"/>
      <c r="AB746" s="226"/>
      <c r="AC746" s="226"/>
      <c r="AD746" s="226"/>
      <c r="AE746" s="226"/>
      <c r="AF746" s="226"/>
      <c r="AG746" s="226"/>
      <c r="AH746" s="226"/>
      <c r="AI746" s="226"/>
      <c r="AJ746" s="226"/>
      <c r="AK746" s="226"/>
      <c r="AL746" s="226"/>
      <c r="AM746" s="226"/>
      <c r="AN746" s="226"/>
      <c r="AO746" s="226"/>
    </row>
    <row r="747">
      <c r="A747" s="226"/>
      <c r="B747" s="226"/>
      <c r="C747" s="226"/>
      <c r="D747" s="226"/>
      <c r="E747" s="231"/>
      <c r="F747" s="190"/>
      <c r="G747" s="190"/>
      <c r="H747" s="190"/>
      <c r="I747" s="190"/>
      <c r="J747" s="190"/>
      <c r="K747" s="190"/>
      <c r="L747" s="190"/>
      <c r="M747" s="190"/>
      <c r="N747" s="190"/>
      <c r="O747" s="190"/>
      <c r="P747" s="190"/>
      <c r="Q747" s="190"/>
      <c r="R747" s="232"/>
      <c r="S747" s="190"/>
      <c r="T747" s="190"/>
      <c r="U747" s="226"/>
      <c r="V747" s="226"/>
      <c r="W747" s="226"/>
      <c r="X747" s="226"/>
      <c r="Y747" s="226"/>
      <c r="Z747" s="226"/>
      <c r="AA747" s="226"/>
      <c r="AB747" s="226"/>
      <c r="AC747" s="226"/>
      <c r="AD747" s="226"/>
      <c r="AE747" s="226"/>
      <c r="AF747" s="226"/>
      <c r="AG747" s="226"/>
      <c r="AH747" s="226"/>
      <c r="AI747" s="226"/>
      <c r="AJ747" s="226"/>
      <c r="AK747" s="226"/>
      <c r="AL747" s="226"/>
      <c r="AM747" s="226"/>
      <c r="AN747" s="226"/>
      <c r="AO747" s="226"/>
    </row>
    <row r="748">
      <c r="A748" s="226"/>
      <c r="B748" s="226"/>
      <c r="C748" s="226"/>
      <c r="D748" s="226"/>
      <c r="E748" s="231"/>
      <c r="F748" s="190"/>
      <c r="G748" s="190"/>
      <c r="H748" s="190"/>
      <c r="I748" s="190"/>
      <c r="J748" s="190"/>
      <c r="K748" s="190"/>
      <c r="L748" s="190"/>
      <c r="M748" s="190"/>
      <c r="N748" s="190"/>
      <c r="O748" s="190"/>
      <c r="P748" s="190"/>
      <c r="Q748" s="190"/>
      <c r="R748" s="232"/>
      <c r="S748" s="190"/>
      <c r="T748" s="190"/>
      <c r="U748" s="226"/>
      <c r="V748" s="226"/>
      <c r="W748" s="226"/>
      <c r="X748" s="226"/>
      <c r="Y748" s="226"/>
      <c r="Z748" s="226"/>
      <c r="AA748" s="226"/>
      <c r="AB748" s="226"/>
      <c r="AC748" s="226"/>
      <c r="AD748" s="226"/>
      <c r="AE748" s="226"/>
      <c r="AF748" s="226"/>
      <c r="AG748" s="226"/>
      <c r="AH748" s="226"/>
      <c r="AI748" s="226"/>
      <c r="AJ748" s="226"/>
      <c r="AK748" s="226"/>
      <c r="AL748" s="226"/>
      <c r="AM748" s="226"/>
      <c r="AN748" s="226"/>
      <c r="AO748" s="226"/>
    </row>
    <row r="749">
      <c r="A749" s="226"/>
      <c r="B749" s="226"/>
      <c r="C749" s="226"/>
      <c r="D749" s="226"/>
      <c r="E749" s="231"/>
      <c r="F749" s="190"/>
      <c r="G749" s="190"/>
      <c r="H749" s="190"/>
      <c r="I749" s="190"/>
      <c r="J749" s="190"/>
      <c r="K749" s="190"/>
      <c r="L749" s="190"/>
      <c r="M749" s="190"/>
      <c r="N749" s="190"/>
      <c r="O749" s="190"/>
      <c r="P749" s="190"/>
      <c r="Q749" s="190"/>
      <c r="R749" s="232"/>
      <c r="S749" s="190"/>
      <c r="T749" s="190"/>
      <c r="U749" s="226"/>
      <c r="V749" s="226"/>
      <c r="W749" s="226"/>
      <c r="X749" s="226"/>
      <c r="Y749" s="226"/>
      <c r="Z749" s="226"/>
      <c r="AA749" s="226"/>
      <c r="AB749" s="226"/>
      <c r="AC749" s="226"/>
      <c r="AD749" s="226"/>
      <c r="AE749" s="226"/>
      <c r="AF749" s="226"/>
      <c r="AG749" s="226"/>
      <c r="AH749" s="226"/>
      <c r="AI749" s="226"/>
      <c r="AJ749" s="226"/>
      <c r="AK749" s="226"/>
      <c r="AL749" s="226"/>
      <c r="AM749" s="226"/>
      <c r="AN749" s="226"/>
      <c r="AO749" s="226"/>
    </row>
    <row r="750">
      <c r="A750" s="226"/>
      <c r="B750" s="226"/>
      <c r="C750" s="226"/>
      <c r="D750" s="226"/>
      <c r="E750" s="231"/>
      <c r="F750" s="190"/>
      <c r="G750" s="190"/>
      <c r="H750" s="190"/>
      <c r="I750" s="190"/>
      <c r="J750" s="190"/>
      <c r="K750" s="190"/>
      <c r="L750" s="190"/>
      <c r="M750" s="190"/>
      <c r="N750" s="190"/>
      <c r="O750" s="190"/>
      <c r="P750" s="190"/>
      <c r="Q750" s="190"/>
      <c r="R750" s="232"/>
      <c r="S750" s="190"/>
      <c r="T750" s="190"/>
      <c r="U750" s="226"/>
      <c r="V750" s="226"/>
      <c r="W750" s="226"/>
      <c r="X750" s="226"/>
      <c r="Y750" s="226"/>
      <c r="Z750" s="226"/>
      <c r="AA750" s="226"/>
      <c r="AB750" s="226"/>
      <c r="AC750" s="226"/>
      <c r="AD750" s="226"/>
      <c r="AE750" s="226"/>
      <c r="AF750" s="226"/>
      <c r="AG750" s="226"/>
      <c r="AH750" s="226"/>
      <c r="AI750" s="226"/>
      <c r="AJ750" s="226"/>
      <c r="AK750" s="226"/>
      <c r="AL750" s="226"/>
      <c r="AM750" s="226"/>
      <c r="AN750" s="226"/>
      <c r="AO750" s="226"/>
    </row>
    <row r="751">
      <c r="A751" s="226"/>
      <c r="B751" s="226"/>
      <c r="C751" s="226"/>
      <c r="D751" s="226"/>
      <c r="E751" s="231"/>
      <c r="F751" s="190"/>
      <c r="G751" s="190"/>
      <c r="H751" s="190"/>
      <c r="I751" s="190"/>
      <c r="J751" s="190"/>
      <c r="K751" s="190"/>
      <c r="L751" s="190"/>
      <c r="M751" s="190"/>
      <c r="N751" s="190"/>
      <c r="O751" s="190"/>
      <c r="P751" s="190"/>
      <c r="Q751" s="190"/>
      <c r="R751" s="232"/>
      <c r="S751" s="190"/>
      <c r="T751" s="190"/>
      <c r="U751" s="226"/>
      <c r="V751" s="226"/>
      <c r="W751" s="226"/>
      <c r="X751" s="226"/>
      <c r="Y751" s="226"/>
      <c r="Z751" s="226"/>
      <c r="AA751" s="226"/>
      <c r="AB751" s="226"/>
      <c r="AC751" s="226"/>
      <c r="AD751" s="226"/>
      <c r="AE751" s="226"/>
      <c r="AF751" s="226"/>
      <c r="AG751" s="226"/>
      <c r="AH751" s="226"/>
      <c r="AI751" s="226"/>
      <c r="AJ751" s="226"/>
      <c r="AK751" s="226"/>
      <c r="AL751" s="226"/>
      <c r="AM751" s="226"/>
      <c r="AN751" s="226"/>
      <c r="AO751" s="226"/>
    </row>
    <row r="752">
      <c r="A752" s="226"/>
      <c r="B752" s="226"/>
      <c r="C752" s="226"/>
      <c r="D752" s="226"/>
      <c r="E752" s="231"/>
      <c r="F752" s="190"/>
      <c r="G752" s="190"/>
      <c r="H752" s="190"/>
      <c r="I752" s="190"/>
      <c r="J752" s="190"/>
      <c r="K752" s="190"/>
      <c r="L752" s="190"/>
      <c r="M752" s="190"/>
      <c r="N752" s="190"/>
      <c r="O752" s="190"/>
      <c r="P752" s="190"/>
      <c r="Q752" s="190"/>
      <c r="R752" s="232"/>
      <c r="S752" s="190"/>
      <c r="T752" s="190"/>
      <c r="U752" s="226"/>
      <c r="V752" s="226"/>
      <c r="W752" s="226"/>
      <c r="X752" s="226"/>
      <c r="Y752" s="226"/>
      <c r="Z752" s="226"/>
      <c r="AA752" s="226"/>
      <c r="AB752" s="226"/>
      <c r="AC752" s="226"/>
      <c r="AD752" s="226"/>
      <c r="AE752" s="226"/>
      <c r="AF752" s="226"/>
      <c r="AG752" s="226"/>
      <c r="AH752" s="226"/>
      <c r="AI752" s="226"/>
      <c r="AJ752" s="226"/>
      <c r="AK752" s="226"/>
      <c r="AL752" s="226"/>
      <c r="AM752" s="226"/>
      <c r="AN752" s="226"/>
      <c r="AO752" s="226"/>
    </row>
    <row r="753">
      <c r="A753" s="226"/>
      <c r="B753" s="226"/>
      <c r="C753" s="226"/>
      <c r="D753" s="226"/>
      <c r="E753" s="231"/>
      <c r="F753" s="190"/>
      <c r="G753" s="190"/>
      <c r="H753" s="190"/>
      <c r="I753" s="190"/>
      <c r="J753" s="190"/>
      <c r="K753" s="190"/>
      <c r="L753" s="190"/>
      <c r="M753" s="190"/>
      <c r="N753" s="190"/>
      <c r="O753" s="190"/>
      <c r="P753" s="190"/>
      <c r="Q753" s="190"/>
      <c r="R753" s="232"/>
      <c r="S753" s="190"/>
      <c r="T753" s="190"/>
      <c r="U753" s="226"/>
      <c r="V753" s="226"/>
      <c r="W753" s="226"/>
      <c r="X753" s="226"/>
      <c r="Y753" s="226"/>
      <c r="Z753" s="226"/>
      <c r="AA753" s="226"/>
      <c r="AB753" s="226"/>
      <c r="AC753" s="226"/>
      <c r="AD753" s="226"/>
      <c r="AE753" s="226"/>
      <c r="AF753" s="226"/>
      <c r="AG753" s="226"/>
      <c r="AH753" s="226"/>
      <c r="AI753" s="226"/>
      <c r="AJ753" s="226"/>
      <c r="AK753" s="226"/>
      <c r="AL753" s="226"/>
      <c r="AM753" s="226"/>
      <c r="AN753" s="226"/>
      <c r="AO753" s="226"/>
    </row>
    <row r="754">
      <c r="A754" s="226"/>
      <c r="B754" s="226"/>
      <c r="C754" s="226"/>
      <c r="D754" s="226"/>
      <c r="E754" s="231"/>
      <c r="F754" s="190"/>
      <c r="G754" s="190"/>
      <c r="H754" s="190"/>
      <c r="I754" s="190"/>
      <c r="J754" s="190"/>
      <c r="K754" s="190"/>
      <c r="L754" s="190"/>
      <c r="M754" s="190"/>
      <c r="N754" s="190"/>
      <c r="O754" s="190"/>
      <c r="P754" s="190"/>
      <c r="Q754" s="190"/>
      <c r="R754" s="232"/>
      <c r="S754" s="190"/>
      <c r="T754" s="190"/>
      <c r="U754" s="226"/>
      <c r="V754" s="226"/>
      <c r="W754" s="226"/>
      <c r="X754" s="226"/>
      <c r="Y754" s="226"/>
      <c r="Z754" s="226"/>
      <c r="AA754" s="226"/>
      <c r="AB754" s="226"/>
      <c r="AC754" s="226"/>
      <c r="AD754" s="226"/>
      <c r="AE754" s="226"/>
      <c r="AF754" s="226"/>
      <c r="AG754" s="226"/>
      <c r="AH754" s="226"/>
      <c r="AI754" s="226"/>
      <c r="AJ754" s="226"/>
      <c r="AK754" s="226"/>
      <c r="AL754" s="226"/>
      <c r="AM754" s="226"/>
      <c r="AN754" s="226"/>
      <c r="AO754" s="226"/>
    </row>
    <row r="755">
      <c r="A755" s="226"/>
      <c r="B755" s="226"/>
      <c r="C755" s="226"/>
      <c r="D755" s="226"/>
      <c r="E755" s="231"/>
      <c r="F755" s="190"/>
      <c r="G755" s="190"/>
      <c r="H755" s="190"/>
      <c r="I755" s="190"/>
      <c r="J755" s="190"/>
      <c r="K755" s="190"/>
      <c r="L755" s="190"/>
      <c r="M755" s="190"/>
      <c r="N755" s="190"/>
      <c r="O755" s="190"/>
      <c r="P755" s="190"/>
      <c r="Q755" s="190"/>
      <c r="R755" s="232"/>
      <c r="S755" s="190"/>
      <c r="T755" s="190"/>
      <c r="U755" s="226"/>
      <c r="V755" s="226"/>
      <c r="W755" s="226"/>
      <c r="X755" s="226"/>
      <c r="Y755" s="226"/>
      <c r="Z755" s="226"/>
      <c r="AA755" s="226"/>
      <c r="AB755" s="226"/>
      <c r="AC755" s="226"/>
      <c r="AD755" s="226"/>
      <c r="AE755" s="226"/>
      <c r="AF755" s="226"/>
      <c r="AG755" s="226"/>
      <c r="AH755" s="226"/>
      <c r="AI755" s="226"/>
      <c r="AJ755" s="226"/>
      <c r="AK755" s="226"/>
      <c r="AL755" s="226"/>
      <c r="AM755" s="226"/>
      <c r="AN755" s="226"/>
      <c r="AO755" s="226"/>
    </row>
    <row r="756">
      <c r="A756" s="226"/>
      <c r="B756" s="226"/>
      <c r="C756" s="226"/>
      <c r="D756" s="226"/>
      <c r="E756" s="231"/>
      <c r="F756" s="190"/>
      <c r="G756" s="190"/>
      <c r="H756" s="190"/>
      <c r="I756" s="190"/>
      <c r="J756" s="190"/>
      <c r="K756" s="190"/>
      <c r="L756" s="190"/>
      <c r="M756" s="190"/>
      <c r="N756" s="190"/>
      <c r="O756" s="190"/>
      <c r="P756" s="190"/>
      <c r="Q756" s="190"/>
      <c r="R756" s="232"/>
      <c r="S756" s="190"/>
      <c r="T756" s="190"/>
      <c r="U756" s="226"/>
      <c r="V756" s="226"/>
      <c r="W756" s="226"/>
      <c r="X756" s="226"/>
      <c r="Y756" s="226"/>
      <c r="Z756" s="226"/>
      <c r="AA756" s="226"/>
      <c r="AB756" s="226"/>
      <c r="AC756" s="226"/>
      <c r="AD756" s="226"/>
      <c r="AE756" s="226"/>
      <c r="AF756" s="226"/>
      <c r="AG756" s="226"/>
      <c r="AH756" s="226"/>
      <c r="AI756" s="226"/>
      <c r="AJ756" s="226"/>
      <c r="AK756" s="226"/>
      <c r="AL756" s="226"/>
      <c r="AM756" s="226"/>
      <c r="AN756" s="226"/>
      <c r="AO756" s="226"/>
    </row>
    <row r="757">
      <c r="A757" s="226"/>
      <c r="B757" s="226"/>
      <c r="C757" s="226"/>
      <c r="D757" s="226"/>
      <c r="E757" s="231"/>
      <c r="F757" s="190"/>
      <c r="G757" s="190"/>
      <c r="H757" s="190"/>
      <c r="I757" s="190"/>
      <c r="J757" s="190"/>
      <c r="K757" s="190"/>
      <c r="L757" s="190"/>
      <c r="M757" s="190"/>
      <c r="N757" s="190"/>
      <c r="O757" s="190"/>
      <c r="P757" s="190"/>
      <c r="Q757" s="190"/>
      <c r="R757" s="232"/>
      <c r="S757" s="190"/>
      <c r="T757" s="190"/>
      <c r="U757" s="226"/>
      <c r="V757" s="226"/>
      <c r="W757" s="226"/>
      <c r="X757" s="226"/>
      <c r="Y757" s="226"/>
      <c r="Z757" s="226"/>
      <c r="AA757" s="226"/>
      <c r="AB757" s="226"/>
      <c r="AC757" s="226"/>
      <c r="AD757" s="226"/>
      <c r="AE757" s="226"/>
      <c r="AF757" s="226"/>
      <c r="AG757" s="226"/>
      <c r="AH757" s="226"/>
      <c r="AI757" s="226"/>
      <c r="AJ757" s="226"/>
      <c r="AK757" s="226"/>
      <c r="AL757" s="226"/>
      <c r="AM757" s="226"/>
      <c r="AN757" s="226"/>
      <c r="AO757" s="226"/>
    </row>
    <row r="758">
      <c r="A758" s="226"/>
      <c r="B758" s="226"/>
      <c r="C758" s="226"/>
      <c r="D758" s="226"/>
      <c r="E758" s="231"/>
      <c r="F758" s="190"/>
      <c r="G758" s="190"/>
      <c r="H758" s="190"/>
      <c r="I758" s="190"/>
      <c r="J758" s="190"/>
      <c r="K758" s="190"/>
      <c r="L758" s="190"/>
      <c r="M758" s="190"/>
      <c r="N758" s="190"/>
      <c r="O758" s="190"/>
      <c r="P758" s="190"/>
      <c r="Q758" s="190"/>
      <c r="R758" s="232"/>
      <c r="S758" s="190"/>
      <c r="T758" s="190"/>
      <c r="U758" s="226"/>
      <c r="V758" s="226"/>
      <c r="W758" s="226"/>
      <c r="X758" s="226"/>
      <c r="Y758" s="226"/>
      <c r="Z758" s="226"/>
      <c r="AA758" s="226"/>
      <c r="AB758" s="226"/>
      <c r="AC758" s="226"/>
      <c r="AD758" s="226"/>
      <c r="AE758" s="226"/>
      <c r="AF758" s="226"/>
      <c r="AG758" s="226"/>
      <c r="AH758" s="226"/>
      <c r="AI758" s="226"/>
      <c r="AJ758" s="226"/>
      <c r="AK758" s="226"/>
      <c r="AL758" s="226"/>
      <c r="AM758" s="226"/>
      <c r="AN758" s="226"/>
      <c r="AO758" s="226"/>
    </row>
    <row r="759">
      <c r="A759" s="226"/>
      <c r="B759" s="226"/>
      <c r="C759" s="226"/>
      <c r="D759" s="226"/>
      <c r="E759" s="231"/>
      <c r="F759" s="190"/>
      <c r="G759" s="190"/>
      <c r="H759" s="190"/>
      <c r="I759" s="190"/>
      <c r="J759" s="190"/>
      <c r="K759" s="190"/>
      <c r="L759" s="190"/>
      <c r="M759" s="190"/>
      <c r="N759" s="190"/>
      <c r="O759" s="190"/>
      <c r="P759" s="190"/>
      <c r="Q759" s="190"/>
      <c r="R759" s="232"/>
      <c r="S759" s="190"/>
      <c r="T759" s="190"/>
      <c r="U759" s="226"/>
      <c r="V759" s="226"/>
      <c r="W759" s="226"/>
      <c r="X759" s="226"/>
      <c r="Y759" s="226"/>
      <c r="Z759" s="226"/>
      <c r="AA759" s="226"/>
      <c r="AB759" s="226"/>
      <c r="AC759" s="226"/>
      <c r="AD759" s="226"/>
      <c r="AE759" s="226"/>
      <c r="AF759" s="226"/>
      <c r="AG759" s="226"/>
      <c r="AH759" s="226"/>
      <c r="AI759" s="226"/>
      <c r="AJ759" s="226"/>
      <c r="AK759" s="226"/>
      <c r="AL759" s="226"/>
      <c r="AM759" s="226"/>
      <c r="AN759" s="226"/>
      <c r="AO759" s="226"/>
    </row>
    <row r="760">
      <c r="A760" s="226"/>
      <c r="B760" s="226"/>
      <c r="C760" s="226"/>
      <c r="D760" s="226"/>
      <c r="E760" s="231"/>
      <c r="F760" s="190"/>
      <c r="G760" s="190"/>
      <c r="H760" s="190"/>
      <c r="I760" s="190"/>
      <c r="J760" s="190"/>
      <c r="K760" s="190"/>
      <c r="L760" s="190"/>
      <c r="M760" s="190"/>
      <c r="N760" s="190"/>
      <c r="O760" s="190"/>
      <c r="P760" s="190"/>
      <c r="Q760" s="190"/>
      <c r="R760" s="232"/>
      <c r="S760" s="190"/>
      <c r="T760" s="190"/>
      <c r="U760" s="226"/>
      <c r="V760" s="226"/>
      <c r="W760" s="226"/>
      <c r="X760" s="226"/>
      <c r="Y760" s="226"/>
      <c r="Z760" s="226"/>
      <c r="AA760" s="226"/>
      <c r="AB760" s="226"/>
      <c r="AC760" s="226"/>
      <c r="AD760" s="226"/>
      <c r="AE760" s="226"/>
      <c r="AF760" s="226"/>
      <c r="AG760" s="226"/>
      <c r="AH760" s="226"/>
      <c r="AI760" s="226"/>
      <c r="AJ760" s="226"/>
      <c r="AK760" s="226"/>
      <c r="AL760" s="226"/>
      <c r="AM760" s="226"/>
      <c r="AN760" s="226"/>
      <c r="AO760" s="226"/>
    </row>
    <row r="761">
      <c r="A761" s="226"/>
      <c r="B761" s="226"/>
      <c r="C761" s="226"/>
      <c r="D761" s="226"/>
      <c r="E761" s="231"/>
      <c r="F761" s="190"/>
      <c r="G761" s="190"/>
      <c r="H761" s="190"/>
      <c r="I761" s="190"/>
      <c r="J761" s="190"/>
      <c r="K761" s="190"/>
      <c r="L761" s="190"/>
      <c r="M761" s="190"/>
      <c r="N761" s="190"/>
      <c r="O761" s="190"/>
      <c r="P761" s="190"/>
      <c r="Q761" s="190"/>
      <c r="R761" s="232"/>
      <c r="S761" s="190"/>
      <c r="T761" s="190"/>
      <c r="U761" s="226"/>
      <c r="V761" s="226"/>
      <c r="W761" s="226"/>
      <c r="X761" s="226"/>
      <c r="Y761" s="226"/>
      <c r="Z761" s="226"/>
      <c r="AA761" s="226"/>
      <c r="AB761" s="226"/>
      <c r="AC761" s="226"/>
      <c r="AD761" s="226"/>
      <c r="AE761" s="226"/>
      <c r="AF761" s="226"/>
      <c r="AG761" s="226"/>
      <c r="AH761" s="226"/>
      <c r="AI761" s="226"/>
      <c r="AJ761" s="226"/>
      <c r="AK761" s="226"/>
      <c r="AL761" s="226"/>
      <c r="AM761" s="226"/>
      <c r="AN761" s="226"/>
      <c r="AO761" s="226"/>
    </row>
    <row r="762">
      <c r="A762" s="226"/>
      <c r="B762" s="226"/>
      <c r="C762" s="226"/>
      <c r="D762" s="226"/>
      <c r="E762" s="231"/>
      <c r="F762" s="190"/>
      <c r="G762" s="190"/>
      <c r="H762" s="190"/>
      <c r="I762" s="190"/>
      <c r="J762" s="190"/>
      <c r="K762" s="190"/>
      <c r="L762" s="190"/>
      <c r="M762" s="190"/>
      <c r="N762" s="190"/>
      <c r="O762" s="190"/>
      <c r="P762" s="190"/>
      <c r="Q762" s="190"/>
      <c r="R762" s="232"/>
      <c r="S762" s="190"/>
      <c r="T762" s="190"/>
      <c r="U762" s="226"/>
      <c r="V762" s="226"/>
      <c r="W762" s="226"/>
      <c r="X762" s="226"/>
      <c r="Y762" s="226"/>
      <c r="Z762" s="226"/>
      <c r="AA762" s="226"/>
      <c r="AB762" s="226"/>
      <c r="AC762" s="226"/>
      <c r="AD762" s="226"/>
      <c r="AE762" s="226"/>
      <c r="AF762" s="226"/>
      <c r="AG762" s="226"/>
      <c r="AH762" s="226"/>
      <c r="AI762" s="226"/>
      <c r="AJ762" s="226"/>
      <c r="AK762" s="226"/>
      <c r="AL762" s="226"/>
      <c r="AM762" s="226"/>
      <c r="AN762" s="226"/>
      <c r="AO762" s="226"/>
    </row>
    <row r="763">
      <c r="A763" s="226"/>
      <c r="B763" s="226"/>
      <c r="C763" s="226"/>
      <c r="D763" s="226"/>
      <c r="E763" s="231"/>
      <c r="F763" s="190"/>
      <c r="G763" s="190"/>
      <c r="H763" s="190"/>
      <c r="I763" s="190"/>
      <c r="J763" s="190"/>
      <c r="K763" s="190"/>
      <c r="L763" s="190"/>
      <c r="M763" s="190"/>
      <c r="N763" s="190"/>
      <c r="O763" s="190"/>
      <c r="P763" s="190"/>
      <c r="Q763" s="190"/>
      <c r="R763" s="232"/>
      <c r="S763" s="190"/>
      <c r="T763" s="190"/>
      <c r="U763" s="226"/>
      <c r="V763" s="226"/>
      <c r="W763" s="226"/>
      <c r="X763" s="226"/>
      <c r="Y763" s="226"/>
      <c r="Z763" s="226"/>
      <c r="AA763" s="226"/>
      <c r="AB763" s="226"/>
      <c r="AC763" s="226"/>
      <c r="AD763" s="226"/>
      <c r="AE763" s="226"/>
      <c r="AF763" s="226"/>
      <c r="AG763" s="226"/>
      <c r="AH763" s="226"/>
      <c r="AI763" s="226"/>
      <c r="AJ763" s="226"/>
      <c r="AK763" s="226"/>
      <c r="AL763" s="226"/>
      <c r="AM763" s="226"/>
      <c r="AN763" s="226"/>
      <c r="AO763" s="226"/>
    </row>
    <row r="764">
      <c r="A764" s="226"/>
      <c r="B764" s="226"/>
      <c r="C764" s="226"/>
      <c r="D764" s="226"/>
      <c r="E764" s="231"/>
      <c r="F764" s="190"/>
      <c r="G764" s="190"/>
      <c r="H764" s="190"/>
      <c r="I764" s="190"/>
      <c r="J764" s="190"/>
      <c r="K764" s="190"/>
      <c r="L764" s="190"/>
      <c r="M764" s="190"/>
      <c r="N764" s="190"/>
      <c r="O764" s="190"/>
      <c r="P764" s="190"/>
      <c r="Q764" s="190"/>
      <c r="R764" s="232"/>
      <c r="S764" s="190"/>
      <c r="T764" s="190"/>
      <c r="U764" s="226"/>
      <c r="V764" s="226"/>
      <c r="W764" s="226"/>
      <c r="X764" s="226"/>
      <c r="Y764" s="226"/>
      <c r="Z764" s="226"/>
      <c r="AA764" s="226"/>
      <c r="AB764" s="226"/>
      <c r="AC764" s="226"/>
      <c r="AD764" s="226"/>
      <c r="AE764" s="226"/>
      <c r="AF764" s="226"/>
      <c r="AG764" s="226"/>
      <c r="AH764" s="226"/>
      <c r="AI764" s="226"/>
      <c r="AJ764" s="226"/>
      <c r="AK764" s="226"/>
      <c r="AL764" s="226"/>
      <c r="AM764" s="226"/>
      <c r="AN764" s="226"/>
      <c r="AO764" s="226"/>
    </row>
    <row r="765">
      <c r="A765" s="226"/>
      <c r="B765" s="226"/>
      <c r="C765" s="226"/>
      <c r="D765" s="226"/>
      <c r="E765" s="231"/>
      <c r="F765" s="190"/>
      <c r="G765" s="190"/>
      <c r="H765" s="190"/>
      <c r="I765" s="190"/>
      <c r="J765" s="190"/>
      <c r="K765" s="190"/>
      <c r="L765" s="190"/>
      <c r="M765" s="190"/>
      <c r="N765" s="190"/>
      <c r="O765" s="190"/>
      <c r="P765" s="190"/>
      <c r="Q765" s="190"/>
      <c r="R765" s="232"/>
      <c r="S765" s="190"/>
      <c r="T765" s="190"/>
      <c r="U765" s="226"/>
      <c r="V765" s="226"/>
      <c r="W765" s="226"/>
      <c r="X765" s="226"/>
      <c r="Y765" s="226"/>
      <c r="Z765" s="226"/>
      <c r="AA765" s="226"/>
      <c r="AB765" s="226"/>
      <c r="AC765" s="226"/>
      <c r="AD765" s="226"/>
      <c r="AE765" s="226"/>
      <c r="AF765" s="226"/>
      <c r="AG765" s="226"/>
      <c r="AH765" s="226"/>
      <c r="AI765" s="226"/>
      <c r="AJ765" s="226"/>
      <c r="AK765" s="226"/>
      <c r="AL765" s="226"/>
      <c r="AM765" s="226"/>
      <c r="AN765" s="226"/>
      <c r="AO765" s="226"/>
    </row>
    <row r="766">
      <c r="A766" s="226"/>
      <c r="B766" s="226"/>
      <c r="C766" s="226"/>
      <c r="D766" s="226"/>
      <c r="E766" s="231"/>
      <c r="F766" s="190"/>
      <c r="G766" s="190"/>
      <c r="H766" s="190"/>
      <c r="I766" s="190"/>
      <c r="J766" s="190"/>
      <c r="K766" s="190"/>
      <c r="L766" s="190"/>
      <c r="M766" s="190"/>
      <c r="N766" s="190"/>
      <c r="O766" s="190"/>
      <c r="P766" s="190"/>
      <c r="Q766" s="190"/>
      <c r="R766" s="232"/>
      <c r="S766" s="190"/>
      <c r="T766" s="190"/>
      <c r="U766" s="226"/>
      <c r="V766" s="226"/>
      <c r="W766" s="226"/>
      <c r="X766" s="226"/>
      <c r="Y766" s="226"/>
      <c r="Z766" s="226"/>
      <c r="AA766" s="226"/>
      <c r="AB766" s="226"/>
      <c r="AC766" s="226"/>
      <c r="AD766" s="226"/>
      <c r="AE766" s="226"/>
      <c r="AF766" s="226"/>
      <c r="AG766" s="226"/>
      <c r="AH766" s="226"/>
      <c r="AI766" s="226"/>
      <c r="AJ766" s="226"/>
      <c r="AK766" s="226"/>
      <c r="AL766" s="226"/>
      <c r="AM766" s="226"/>
      <c r="AN766" s="226"/>
      <c r="AO766" s="226"/>
    </row>
    <row r="767">
      <c r="A767" s="226"/>
      <c r="B767" s="226"/>
      <c r="C767" s="226"/>
      <c r="D767" s="226"/>
      <c r="E767" s="231"/>
      <c r="F767" s="190"/>
      <c r="G767" s="190"/>
      <c r="H767" s="190"/>
      <c r="I767" s="190"/>
      <c r="J767" s="190"/>
      <c r="K767" s="190"/>
      <c r="L767" s="190"/>
      <c r="M767" s="190"/>
      <c r="N767" s="190"/>
      <c r="O767" s="190"/>
      <c r="P767" s="190"/>
      <c r="Q767" s="190"/>
      <c r="R767" s="232"/>
      <c r="S767" s="190"/>
      <c r="T767" s="190"/>
      <c r="U767" s="226"/>
      <c r="V767" s="226"/>
      <c r="W767" s="226"/>
      <c r="X767" s="226"/>
      <c r="Y767" s="226"/>
      <c r="Z767" s="226"/>
      <c r="AA767" s="226"/>
      <c r="AB767" s="226"/>
      <c r="AC767" s="226"/>
      <c r="AD767" s="226"/>
      <c r="AE767" s="226"/>
      <c r="AF767" s="226"/>
      <c r="AG767" s="226"/>
      <c r="AH767" s="226"/>
      <c r="AI767" s="226"/>
      <c r="AJ767" s="226"/>
      <c r="AK767" s="226"/>
      <c r="AL767" s="226"/>
      <c r="AM767" s="226"/>
      <c r="AN767" s="226"/>
      <c r="AO767" s="226"/>
    </row>
    <row r="768">
      <c r="A768" s="226"/>
      <c r="B768" s="226"/>
      <c r="C768" s="226"/>
      <c r="D768" s="226"/>
      <c r="E768" s="231"/>
      <c r="F768" s="190"/>
      <c r="G768" s="190"/>
      <c r="H768" s="190"/>
      <c r="I768" s="190"/>
      <c r="J768" s="190"/>
      <c r="K768" s="190"/>
      <c r="L768" s="190"/>
      <c r="M768" s="190"/>
      <c r="N768" s="190"/>
      <c r="O768" s="190"/>
      <c r="P768" s="190"/>
      <c r="Q768" s="190"/>
      <c r="R768" s="232"/>
      <c r="S768" s="190"/>
      <c r="T768" s="190"/>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row>
    <row r="769">
      <c r="A769" s="226"/>
      <c r="B769" s="226"/>
      <c r="C769" s="226"/>
      <c r="D769" s="226"/>
      <c r="E769" s="231"/>
      <c r="F769" s="190"/>
      <c r="G769" s="190"/>
      <c r="H769" s="190"/>
      <c r="I769" s="190"/>
      <c r="J769" s="190"/>
      <c r="K769" s="190"/>
      <c r="L769" s="190"/>
      <c r="M769" s="190"/>
      <c r="N769" s="190"/>
      <c r="O769" s="190"/>
      <c r="P769" s="190"/>
      <c r="Q769" s="190"/>
      <c r="R769" s="232"/>
      <c r="S769" s="190"/>
      <c r="T769" s="190"/>
      <c r="U769" s="226"/>
      <c r="V769" s="226"/>
      <c r="W769" s="226"/>
      <c r="X769" s="226"/>
      <c r="Y769" s="226"/>
      <c r="Z769" s="226"/>
      <c r="AA769" s="226"/>
      <c r="AB769" s="226"/>
      <c r="AC769" s="226"/>
      <c r="AD769" s="226"/>
      <c r="AE769" s="226"/>
      <c r="AF769" s="226"/>
      <c r="AG769" s="226"/>
      <c r="AH769" s="226"/>
      <c r="AI769" s="226"/>
      <c r="AJ769" s="226"/>
      <c r="AK769" s="226"/>
      <c r="AL769" s="226"/>
      <c r="AM769" s="226"/>
      <c r="AN769" s="226"/>
      <c r="AO769" s="226"/>
    </row>
    <row r="770">
      <c r="A770" s="226"/>
      <c r="B770" s="226"/>
      <c r="C770" s="226"/>
      <c r="D770" s="226"/>
      <c r="E770" s="231"/>
      <c r="F770" s="190"/>
      <c r="G770" s="190"/>
      <c r="H770" s="190"/>
      <c r="I770" s="190"/>
      <c r="J770" s="190"/>
      <c r="K770" s="190"/>
      <c r="L770" s="190"/>
      <c r="M770" s="190"/>
      <c r="N770" s="190"/>
      <c r="O770" s="190"/>
      <c r="P770" s="190"/>
      <c r="Q770" s="190"/>
      <c r="R770" s="232"/>
      <c r="S770" s="190"/>
      <c r="T770" s="190"/>
      <c r="U770" s="226"/>
      <c r="V770" s="226"/>
      <c r="W770" s="226"/>
      <c r="X770" s="226"/>
      <c r="Y770" s="226"/>
      <c r="Z770" s="226"/>
      <c r="AA770" s="226"/>
      <c r="AB770" s="226"/>
      <c r="AC770" s="226"/>
      <c r="AD770" s="226"/>
      <c r="AE770" s="226"/>
      <c r="AF770" s="226"/>
      <c r="AG770" s="226"/>
      <c r="AH770" s="226"/>
      <c r="AI770" s="226"/>
      <c r="AJ770" s="226"/>
      <c r="AK770" s="226"/>
      <c r="AL770" s="226"/>
      <c r="AM770" s="226"/>
      <c r="AN770" s="226"/>
      <c r="AO770" s="226"/>
    </row>
    <row r="771">
      <c r="A771" s="226"/>
      <c r="B771" s="226"/>
      <c r="C771" s="226"/>
      <c r="D771" s="226"/>
      <c r="E771" s="231"/>
      <c r="F771" s="190"/>
      <c r="G771" s="190"/>
      <c r="H771" s="190"/>
      <c r="I771" s="190"/>
      <c r="J771" s="190"/>
      <c r="K771" s="190"/>
      <c r="L771" s="190"/>
      <c r="M771" s="190"/>
      <c r="N771" s="190"/>
      <c r="O771" s="190"/>
      <c r="P771" s="190"/>
      <c r="Q771" s="190"/>
      <c r="R771" s="232"/>
      <c r="S771" s="190"/>
      <c r="T771" s="190"/>
      <c r="U771" s="226"/>
      <c r="V771" s="226"/>
      <c r="W771" s="226"/>
      <c r="X771" s="226"/>
      <c r="Y771" s="226"/>
      <c r="Z771" s="226"/>
      <c r="AA771" s="226"/>
      <c r="AB771" s="226"/>
      <c r="AC771" s="226"/>
      <c r="AD771" s="226"/>
      <c r="AE771" s="226"/>
      <c r="AF771" s="226"/>
      <c r="AG771" s="226"/>
      <c r="AH771" s="226"/>
      <c r="AI771" s="226"/>
      <c r="AJ771" s="226"/>
      <c r="AK771" s="226"/>
      <c r="AL771" s="226"/>
      <c r="AM771" s="226"/>
      <c r="AN771" s="226"/>
      <c r="AO771" s="226"/>
    </row>
    <row r="772">
      <c r="A772" s="226"/>
      <c r="B772" s="226"/>
      <c r="C772" s="226"/>
      <c r="D772" s="226"/>
      <c r="E772" s="231"/>
      <c r="F772" s="190"/>
      <c r="G772" s="190"/>
      <c r="H772" s="190"/>
      <c r="I772" s="190"/>
      <c r="J772" s="190"/>
      <c r="K772" s="190"/>
      <c r="L772" s="190"/>
      <c r="M772" s="190"/>
      <c r="N772" s="190"/>
      <c r="O772" s="190"/>
      <c r="P772" s="190"/>
      <c r="Q772" s="190"/>
      <c r="R772" s="232"/>
      <c r="S772" s="190"/>
      <c r="T772" s="190"/>
      <c r="U772" s="226"/>
      <c r="V772" s="226"/>
      <c r="W772" s="226"/>
      <c r="X772" s="226"/>
      <c r="Y772" s="226"/>
      <c r="Z772" s="226"/>
      <c r="AA772" s="226"/>
      <c r="AB772" s="226"/>
      <c r="AC772" s="226"/>
      <c r="AD772" s="226"/>
      <c r="AE772" s="226"/>
      <c r="AF772" s="226"/>
      <c r="AG772" s="226"/>
      <c r="AH772" s="226"/>
      <c r="AI772" s="226"/>
      <c r="AJ772" s="226"/>
      <c r="AK772" s="226"/>
      <c r="AL772" s="226"/>
      <c r="AM772" s="226"/>
      <c r="AN772" s="226"/>
      <c r="AO772" s="226"/>
    </row>
    <row r="773">
      <c r="A773" s="226"/>
      <c r="B773" s="226"/>
      <c r="C773" s="226"/>
      <c r="D773" s="226"/>
      <c r="E773" s="231"/>
      <c r="F773" s="190"/>
      <c r="G773" s="190"/>
      <c r="H773" s="190"/>
      <c r="I773" s="190"/>
      <c r="J773" s="190"/>
      <c r="K773" s="190"/>
      <c r="L773" s="190"/>
      <c r="M773" s="190"/>
      <c r="N773" s="190"/>
      <c r="O773" s="190"/>
      <c r="P773" s="190"/>
      <c r="Q773" s="190"/>
      <c r="R773" s="232"/>
      <c r="S773" s="190"/>
      <c r="T773" s="190"/>
      <c r="U773" s="226"/>
      <c r="V773" s="226"/>
      <c r="W773" s="226"/>
      <c r="X773" s="226"/>
      <c r="Y773" s="226"/>
      <c r="Z773" s="226"/>
      <c r="AA773" s="226"/>
      <c r="AB773" s="226"/>
      <c r="AC773" s="226"/>
      <c r="AD773" s="226"/>
      <c r="AE773" s="226"/>
      <c r="AF773" s="226"/>
      <c r="AG773" s="226"/>
      <c r="AH773" s="226"/>
      <c r="AI773" s="226"/>
      <c r="AJ773" s="226"/>
      <c r="AK773" s="226"/>
      <c r="AL773" s="226"/>
      <c r="AM773" s="226"/>
      <c r="AN773" s="226"/>
      <c r="AO773" s="226"/>
    </row>
    <row r="774">
      <c r="A774" s="226"/>
      <c r="B774" s="226"/>
      <c r="C774" s="226"/>
      <c r="D774" s="226"/>
      <c r="E774" s="231"/>
      <c r="F774" s="190"/>
      <c r="G774" s="190"/>
      <c r="H774" s="190"/>
      <c r="I774" s="190"/>
      <c r="J774" s="190"/>
      <c r="K774" s="190"/>
      <c r="L774" s="190"/>
      <c r="M774" s="190"/>
      <c r="N774" s="190"/>
      <c r="O774" s="190"/>
      <c r="P774" s="190"/>
      <c r="Q774" s="190"/>
      <c r="R774" s="232"/>
      <c r="S774" s="190"/>
      <c r="T774" s="190"/>
      <c r="U774" s="226"/>
      <c r="V774" s="226"/>
      <c r="W774" s="226"/>
      <c r="X774" s="226"/>
      <c r="Y774" s="226"/>
      <c r="Z774" s="226"/>
      <c r="AA774" s="226"/>
      <c r="AB774" s="226"/>
      <c r="AC774" s="226"/>
      <c r="AD774" s="226"/>
      <c r="AE774" s="226"/>
      <c r="AF774" s="226"/>
      <c r="AG774" s="226"/>
      <c r="AH774" s="226"/>
      <c r="AI774" s="226"/>
      <c r="AJ774" s="226"/>
      <c r="AK774" s="226"/>
      <c r="AL774" s="226"/>
      <c r="AM774" s="226"/>
      <c r="AN774" s="226"/>
      <c r="AO774" s="226"/>
    </row>
    <row r="775">
      <c r="A775" s="226"/>
      <c r="B775" s="226"/>
      <c r="C775" s="226"/>
      <c r="D775" s="226"/>
      <c r="E775" s="231"/>
      <c r="F775" s="190"/>
      <c r="G775" s="190"/>
      <c r="H775" s="190"/>
      <c r="I775" s="190"/>
      <c r="J775" s="190"/>
      <c r="K775" s="190"/>
      <c r="L775" s="190"/>
      <c r="M775" s="190"/>
      <c r="N775" s="190"/>
      <c r="O775" s="190"/>
      <c r="P775" s="190"/>
      <c r="Q775" s="190"/>
      <c r="R775" s="232"/>
      <c r="S775" s="190"/>
      <c r="T775" s="190"/>
      <c r="U775" s="226"/>
      <c r="V775" s="226"/>
      <c r="W775" s="226"/>
      <c r="X775" s="226"/>
      <c r="Y775" s="226"/>
      <c r="Z775" s="226"/>
      <c r="AA775" s="226"/>
      <c r="AB775" s="226"/>
      <c r="AC775" s="226"/>
      <c r="AD775" s="226"/>
      <c r="AE775" s="226"/>
      <c r="AF775" s="226"/>
      <c r="AG775" s="226"/>
      <c r="AH775" s="226"/>
      <c r="AI775" s="226"/>
      <c r="AJ775" s="226"/>
      <c r="AK775" s="226"/>
      <c r="AL775" s="226"/>
      <c r="AM775" s="226"/>
      <c r="AN775" s="226"/>
      <c r="AO775" s="226"/>
    </row>
    <row r="776">
      <c r="A776" s="226"/>
      <c r="B776" s="226"/>
      <c r="C776" s="226"/>
      <c r="D776" s="226"/>
      <c r="E776" s="231"/>
      <c r="F776" s="190"/>
      <c r="G776" s="190"/>
      <c r="H776" s="190"/>
      <c r="I776" s="190"/>
      <c r="J776" s="190"/>
      <c r="K776" s="190"/>
      <c r="L776" s="190"/>
      <c r="M776" s="190"/>
      <c r="N776" s="190"/>
      <c r="O776" s="190"/>
      <c r="P776" s="190"/>
      <c r="Q776" s="190"/>
      <c r="R776" s="232"/>
      <c r="S776" s="190"/>
      <c r="T776" s="190"/>
      <c r="U776" s="226"/>
      <c r="V776" s="226"/>
      <c r="W776" s="226"/>
      <c r="X776" s="226"/>
      <c r="Y776" s="226"/>
      <c r="Z776" s="226"/>
      <c r="AA776" s="226"/>
      <c r="AB776" s="226"/>
      <c r="AC776" s="226"/>
      <c r="AD776" s="226"/>
      <c r="AE776" s="226"/>
      <c r="AF776" s="226"/>
      <c r="AG776" s="226"/>
      <c r="AH776" s="226"/>
      <c r="AI776" s="226"/>
      <c r="AJ776" s="226"/>
      <c r="AK776" s="226"/>
      <c r="AL776" s="226"/>
      <c r="AM776" s="226"/>
      <c r="AN776" s="226"/>
      <c r="AO776" s="226"/>
    </row>
    <row r="777">
      <c r="A777" s="226"/>
      <c r="B777" s="226"/>
      <c r="C777" s="226"/>
      <c r="D777" s="226"/>
      <c r="E777" s="231"/>
      <c r="F777" s="190"/>
      <c r="G777" s="190"/>
      <c r="H777" s="190"/>
      <c r="I777" s="190"/>
      <c r="J777" s="190"/>
      <c r="K777" s="190"/>
      <c r="L777" s="190"/>
      <c r="M777" s="190"/>
      <c r="N777" s="190"/>
      <c r="O777" s="190"/>
      <c r="P777" s="190"/>
      <c r="Q777" s="190"/>
      <c r="R777" s="232"/>
      <c r="S777" s="190"/>
      <c r="T777" s="190"/>
      <c r="U777" s="226"/>
      <c r="V777" s="226"/>
      <c r="W777" s="226"/>
      <c r="X777" s="226"/>
      <c r="Y777" s="226"/>
      <c r="Z777" s="226"/>
      <c r="AA777" s="226"/>
      <c r="AB777" s="226"/>
      <c r="AC777" s="226"/>
      <c r="AD777" s="226"/>
      <c r="AE777" s="226"/>
      <c r="AF777" s="226"/>
      <c r="AG777" s="226"/>
      <c r="AH777" s="226"/>
      <c r="AI777" s="226"/>
      <c r="AJ777" s="226"/>
      <c r="AK777" s="226"/>
      <c r="AL777" s="226"/>
      <c r="AM777" s="226"/>
      <c r="AN777" s="226"/>
      <c r="AO777" s="226"/>
    </row>
    <row r="778">
      <c r="A778" s="226"/>
      <c r="B778" s="226"/>
      <c r="C778" s="226"/>
      <c r="D778" s="226"/>
      <c r="E778" s="231"/>
      <c r="F778" s="190"/>
      <c r="G778" s="190"/>
      <c r="H778" s="190"/>
      <c r="I778" s="190"/>
      <c r="J778" s="190"/>
      <c r="K778" s="190"/>
      <c r="L778" s="190"/>
      <c r="M778" s="190"/>
      <c r="N778" s="190"/>
      <c r="O778" s="190"/>
      <c r="P778" s="190"/>
      <c r="Q778" s="190"/>
      <c r="R778" s="232"/>
      <c r="S778" s="190"/>
      <c r="T778" s="190"/>
      <c r="U778" s="226"/>
      <c r="V778" s="226"/>
      <c r="W778" s="226"/>
      <c r="X778" s="226"/>
      <c r="Y778" s="226"/>
      <c r="Z778" s="226"/>
      <c r="AA778" s="226"/>
      <c r="AB778" s="226"/>
      <c r="AC778" s="226"/>
      <c r="AD778" s="226"/>
      <c r="AE778" s="226"/>
      <c r="AF778" s="226"/>
      <c r="AG778" s="226"/>
      <c r="AH778" s="226"/>
      <c r="AI778" s="226"/>
      <c r="AJ778" s="226"/>
      <c r="AK778" s="226"/>
      <c r="AL778" s="226"/>
      <c r="AM778" s="226"/>
      <c r="AN778" s="226"/>
      <c r="AO778" s="226"/>
    </row>
    <row r="779">
      <c r="A779" s="226"/>
      <c r="B779" s="226"/>
      <c r="C779" s="226"/>
      <c r="D779" s="226"/>
      <c r="E779" s="231"/>
      <c r="F779" s="190"/>
      <c r="G779" s="190"/>
      <c r="H779" s="190"/>
      <c r="I779" s="190"/>
      <c r="J779" s="190"/>
      <c r="K779" s="190"/>
      <c r="L779" s="190"/>
      <c r="M779" s="190"/>
      <c r="N779" s="190"/>
      <c r="O779" s="190"/>
      <c r="P779" s="190"/>
      <c r="Q779" s="190"/>
      <c r="R779" s="232"/>
      <c r="S779" s="190"/>
      <c r="T779" s="190"/>
      <c r="U779" s="226"/>
      <c r="V779" s="226"/>
      <c r="W779" s="226"/>
      <c r="X779" s="226"/>
      <c r="Y779" s="226"/>
      <c r="Z779" s="226"/>
      <c r="AA779" s="226"/>
      <c r="AB779" s="226"/>
      <c r="AC779" s="226"/>
      <c r="AD779" s="226"/>
      <c r="AE779" s="226"/>
      <c r="AF779" s="226"/>
      <c r="AG779" s="226"/>
      <c r="AH779" s="226"/>
      <c r="AI779" s="226"/>
      <c r="AJ779" s="226"/>
      <c r="AK779" s="226"/>
      <c r="AL779" s="226"/>
      <c r="AM779" s="226"/>
      <c r="AN779" s="226"/>
      <c r="AO779" s="226"/>
    </row>
    <row r="780">
      <c r="A780" s="226"/>
      <c r="B780" s="226"/>
      <c r="C780" s="226"/>
      <c r="D780" s="226"/>
      <c r="E780" s="231"/>
      <c r="F780" s="190"/>
      <c r="G780" s="190"/>
      <c r="H780" s="190"/>
      <c r="I780" s="190"/>
      <c r="J780" s="190"/>
      <c r="K780" s="190"/>
      <c r="L780" s="190"/>
      <c r="M780" s="190"/>
      <c r="N780" s="190"/>
      <c r="O780" s="190"/>
      <c r="P780" s="190"/>
      <c r="Q780" s="190"/>
      <c r="R780" s="232"/>
      <c r="S780" s="190"/>
      <c r="T780" s="190"/>
      <c r="U780" s="226"/>
      <c r="V780" s="226"/>
      <c r="W780" s="226"/>
      <c r="X780" s="226"/>
      <c r="Y780" s="226"/>
      <c r="Z780" s="226"/>
      <c r="AA780" s="226"/>
      <c r="AB780" s="226"/>
      <c r="AC780" s="226"/>
      <c r="AD780" s="226"/>
      <c r="AE780" s="226"/>
      <c r="AF780" s="226"/>
      <c r="AG780" s="226"/>
      <c r="AH780" s="226"/>
      <c r="AI780" s="226"/>
      <c r="AJ780" s="226"/>
      <c r="AK780" s="226"/>
      <c r="AL780" s="226"/>
      <c r="AM780" s="226"/>
      <c r="AN780" s="226"/>
      <c r="AO780" s="226"/>
    </row>
    <row r="781">
      <c r="A781" s="226"/>
      <c r="B781" s="226"/>
      <c r="C781" s="226"/>
      <c r="D781" s="226"/>
      <c r="E781" s="231"/>
      <c r="F781" s="190"/>
      <c r="G781" s="190"/>
      <c r="H781" s="190"/>
      <c r="I781" s="190"/>
      <c r="J781" s="190"/>
      <c r="K781" s="190"/>
      <c r="L781" s="190"/>
      <c r="M781" s="190"/>
      <c r="N781" s="190"/>
      <c r="O781" s="190"/>
      <c r="P781" s="190"/>
      <c r="Q781" s="190"/>
      <c r="R781" s="232"/>
      <c r="S781" s="190"/>
      <c r="T781" s="190"/>
      <c r="U781" s="226"/>
      <c r="V781" s="226"/>
      <c r="W781" s="226"/>
      <c r="X781" s="226"/>
      <c r="Y781" s="226"/>
      <c r="Z781" s="226"/>
      <c r="AA781" s="226"/>
      <c r="AB781" s="226"/>
      <c r="AC781" s="226"/>
      <c r="AD781" s="226"/>
      <c r="AE781" s="226"/>
      <c r="AF781" s="226"/>
      <c r="AG781" s="226"/>
      <c r="AH781" s="226"/>
      <c r="AI781" s="226"/>
      <c r="AJ781" s="226"/>
      <c r="AK781" s="226"/>
      <c r="AL781" s="226"/>
      <c r="AM781" s="226"/>
      <c r="AN781" s="226"/>
      <c r="AO781" s="226"/>
    </row>
    <row r="782">
      <c r="A782" s="226"/>
      <c r="B782" s="226"/>
      <c r="C782" s="226"/>
      <c r="D782" s="226"/>
      <c r="E782" s="231"/>
      <c r="F782" s="190"/>
      <c r="G782" s="190"/>
      <c r="H782" s="190"/>
      <c r="I782" s="190"/>
      <c r="J782" s="190"/>
      <c r="K782" s="190"/>
      <c r="L782" s="190"/>
      <c r="M782" s="190"/>
      <c r="N782" s="190"/>
      <c r="O782" s="190"/>
      <c r="P782" s="190"/>
      <c r="Q782" s="190"/>
      <c r="R782" s="232"/>
      <c r="S782" s="190"/>
      <c r="T782" s="190"/>
      <c r="U782" s="226"/>
      <c r="V782" s="226"/>
      <c r="W782" s="226"/>
      <c r="X782" s="226"/>
      <c r="Y782" s="226"/>
      <c r="Z782" s="226"/>
      <c r="AA782" s="226"/>
      <c r="AB782" s="226"/>
      <c r="AC782" s="226"/>
      <c r="AD782" s="226"/>
      <c r="AE782" s="226"/>
      <c r="AF782" s="226"/>
      <c r="AG782" s="226"/>
      <c r="AH782" s="226"/>
      <c r="AI782" s="226"/>
      <c r="AJ782" s="226"/>
      <c r="AK782" s="226"/>
      <c r="AL782" s="226"/>
      <c r="AM782" s="226"/>
      <c r="AN782" s="226"/>
      <c r="AO782" s="226"/>
    </row>
    <row r="783">
      <c r="A783" s="226"/>
      <c r="B783" s="226"/>
      <c r="C783" s="226"/>
      <c r="D783" s="226"/>
      <c r="E783" s="231"/>
      <c r="F783" s="190"/>
      <c r="G783" s="190"/>
      <c r="H783" s="190"/>
      <c r="I783" s="190"/>
      <c r="J783" s="190"/>
      <c r="K783" s="190"/>
      <c r="L783" s="190"/>
      <c r="M783" s="190"/>
      <c r="N783" s="190"/>
      <c r="O783" s="190"/>
      <c r="P783" s="190"/>
      <c r="Q783" s="190"/>
      <c r="R783" s="232"/>
      <c r="S783" s="190"/>
      <c r="T783" s="190"/>
      <c r="U783" s="226"/>
      <c r="V783" s="226"/>
      <c r="W783" s="226"/>
      <c r="X783" s="226"/>
      <c r="Y783" s="226"/>
      <c r="Z783" s="226"/>
      <c r="AA783" s="226"/>
      <c r="AB783" s="226"/>
      <c r="AC783" s="226"/>
      <c r="AD783" s="226"/>
      <c r="AE783" s="226"/>
      <c r="AF783" s="226"/>
      <c r="AG783" s="226"/>
      <c r="AH783" s="226"/>
      <c r="AI783" s="226"/>
      <c r="AJ783" s="226"/>
      <c r="AK783" s="226"/>
      <c r="AL783" s="226"/>
      <c r="AM783" s="226"/>
      <c r="AN783" s="226"/>
      <c r="AO783" s="226"/>
    </row>
    <row r="784">
      <c r="A784" s="226"/>
      <c r="B784" s="226"/>
      <c r="C784" s="226"/>
      <c r="D784" s="226"/>
      <c r="E784" s="231"/>
      <c r="F784" s="190"/>
      <c r="G784" s="190"/>
      <c r="H784" s="190"/>
      <c r="I784" s="190"/>
      <c r="J784" s="190"/>
      <c r="K784" s="190"/>
      <c r="L784" s="190"/>
      <c r="M784" s="190"/>
      <c r="N784" s="190"/>
      <c r="O784" s="190"/>
      <c r="P784" s="190"/>
      <c r="Q784" s="190"/>
      <c r="R784" s="232"/>
      <c r="S784" s="190"/>
      <c r="T784" s="190"/>
      <c r="U784" s="226"/>
      <c r="V784" s="226"/>
      <c r="W784" s="226"/>
      <c r="X784" s="226"/>
      <c r="Y784" s="226"/>
      <c r="Z784" s="226"/>
      <c r="AA784" s="226"/>
      <c r="AB784" s="226"/>
      <c r="AC784" s="226"/>
      <c r="AD784" s="226"/>
      <c r="AE784" s="226"/>
      <c r="AF784" s="226"/>
      <c r="AG784" s="226"/>
      <c r="AH784" s="226"/>
      <c r="AI784" s="226"/>
      <c r="AJ784" s="226"/>
      <c r="AK784" s="226"/>
      <c r="AL784" s="226"/>
      <c r="AM784" s="226"/>
      <c r="AN784" s="226"/>
      <c r="AO784" s="226"/>
    </row>
    <row r="785">
      <c r="A785" s="226"/>
      <c r="B785" s="226"/>
      <c r="C785" s="226"/>
      <c r="D785" s="226"/>
      <c r="E785" s="231"/>
      <c r="F785" s="190"/>
      <c r="G785" s="190"/>
      <c r="H785" s="190"/>
      <c r="I785" s="190"/>
      <c r="J785" s="190"/>
      <c r="K785" s="190"/>
      <c r="L785" s="190"/>
      <c r="M785" s="190"/>
      <c r="N785" s="190"/>
      <c r="O785" s="190"/>
      <c r="P785" s="190"/>
      <c r="Q785" s="190"/>
      <c r="R785" s="232"/>
      <c r="S785" s="190"/>
      <c r="T785" s="190"/>
      <c r="U785" s="226"/>
      <c r="V785" s="226"/>
      <c r="W785" s="226"/>
      <c r="X785" s="226"/>
      <c r="Y785" s="226"/>
      <c r="Z785" s="226"/>
      <c r="AA785" s="226"/>
      <c r="AB785" s="226"/>
      <c r="AC785" s="226"/>
      <c r="AD785" s="226"/>
      <c r="AE785" s="226"/>
      <c r="AF785" s="226"/>
      <c r="AG785" s="226"/>
      <c r="AH785" s="226"/>
      <c r="AI785" s="226"/>
      <c r="AJ785" s="226"/>
      <c r="AK785" s="226"/>
      <c r="AL785" s="226"/>
      <c r="AM785" s="226"/>
      <c r="AN785" s="226"/>
      <c r="AO785" s="226"/>
    </row>
    <row r="786">
      <c r="A786" s="226"/>
      <c r="B786" s="226"/>
      <c r="C786" s="226"/>
      <c r="D786" s="226"/>
      <c r="E786" s="231"/>
      <c r="F786" s="190"/>
      <c r="G786" s="190"/>
      <c r="H786" s="190"/>
      <c r="I786" s="190"/>
      <c r="J786" s="190"/>
      <c r="K786" s="190"/>
      <c r="L786" s="190"/>
      <c r="M786" s="190"/>
      <c r="N786" s="190"/>
      <c r="O786" s="190"/>
      <c r="P786" s="190"/>
      <c r="Q786" s="190"/>
      <c r="R786" s="232"/>
      <c r="S786" s="190"/>
      <c r="T786" s="190"/>
      <c r="U786" s="226"/>
      <c r="V786" s="226"/>
      <c r="W786" s="226"/>
      <c r="X786" s="226"/>
      <c r="Y786" s="226"/>
      <c r="Z786" s="226"/>
      <c r="AA786" s="226"/>
      <c r="AB786" s="226"/>
      <c r="AC786" s="226"/>
      <c r="AD786" s="226"/>
      <c r="AE786" s="226"/>
      <c r="AF786" s="226"/>
      <c r="AG786" s="226"/>
      <c r="AH786" s="226"/>
      <c r="AI786" s="226"/>
      <c r="AJ786" s="226"/>
      <c r="AK786" s="226"/>
      <c r="AL786" s="226"/>
      <c r="AM786" s="226"/>
      <c r="AN786" s="226"/>
      <c r="AO786" s="226"/>
    </row>
    <row r="787">
      <c r="A787" s="226"/>
      <c r="B787" s="226"/>
      <c r="C787" s="226"/>
      <c r="D787" s="226"/>
      <c r="E787" s="231"/>
      <c r="F787" s="190"/>
      <c r="G787" s="190"/>
      <c r="H787" s="190"/>
      <c r="I787" s="190"/>
      <c r="J787" s="190"/>
      <c r="K787" s="190"/>
      <c r="L787" s="190"/>
      <c r="M787" s="190"/>
      <c r="N787" s="190"/>
      <c r="O787" s="190"/>
      <c r="P787" s="190"/>
      <c r="Q787" s="190"/>
      <c r="R787" s="232"/>
      <c r="S787" s="190"/>
      <c r="T787" s="190"/>
      <c r="U787" s="226"/>
      <c r="V787" s="226"/>
      <c r="W787" s="226"/>
      <c r="X787" s="226"/>
      <c r="Y787" s="226"/>
      <c r="Z787" s="226"/>
      <c r="AA787" s="226"/>
      <c r="AB787" s="226"/>
      <c r="AC787" s="226"/>
      <c r="AD787" s="226"/>
      <c r="AE787" s="226"/>
      <c r="AF787" s="226"/>
      <c r="AG787" s="226"/>
      <c r="AH787" s="226"/>
      <c r="AI787" s="226"/>
      <c r="AJ787" s="226"/>
      <c r="AK787" s="226"/>
      <c r="AL787" s="226"/>
      <c r="AM787" s="226"/>
      <c r="AN787" s="226"/>
      <c r="AO787" s="226"/>
    </row>
    <row r="788">
      <c r="A788" s="226"/>
      <c r="B788" s="226"/>
      <c r="C788" s="226"/>
      <c r="D788" s="226"/>
      <c r="E788" s="231"/>
      <c r="F788" s="190"/>
      <c r="G788" s="190"/>
      <c r="H788" s="190"/>
      <c r="I788" s="190"/>
      <c r="J788" s="190"/>
      <c r="K788" s="190"/>
      <c r="L788" s="190"/>
      <c r="M788" s="190"/>
      <c r="N788" s="190"/>
      <c r="O788" s="190"/>
      <c r="P788" s="190"/>
      <c r="Q788" s="190"/>
      <c r="R788" s="232"/>
      <c r="S788" s="190"/>
      <c r="T788" s="190"/>
      <c r="U788" s="226"/>
      <c r="V788" s="226"/>
      <c r="W788" s="226"/>
      <c r="X788" s="226"/>
      <c r="Y788" s="226"/>
      <c r="Z788" s="226"/>
      <c r="AA788" s="226"/>
      <c r="AB788" s="226"/>
      <c r="AC788" s="226"/>
      <c r="AD788" s="226"/>
      <c r="AE788" s="226"/>
      <c r="AF788" s="226"/>
      <c r="AG788" s="226"/>
      <c r="AH788" s="226"/>
      <c r="AI788" s="226"/>
      <c r="AJ788" s="226"/>
      <c r="AK788" s="226"/>
      <c r="AL788" s="226"/>
      <c r="AM788" s="226"/>
      <c r="AN788" s="226"/>
      <c r="AO788" s="226"/>
    </row>
    <row r="789">
      <c r="A789" s="226"/>
      <c r="B789" s="226"/>
      <c r="C789" s="226"/>
      <c r="D789" s="226"/>
      <c r="E789" s="231"/>
      <c r="F789" s="190"/>
      <c r="G789" s="190"/>
      <c r="H789" s="190"/>
      <c r="I789" s="190"/>
      <c r="J789" s="190"/>
      <c r="K789" s="190"/>
      <c r="L789" s="190"/>
      <c r="M789" s="190"/>
      <c r="N789" s="190"/>
      <c r="O789" s="190"/>
      <c r="P789" s="190"/>
      <c r="Q789" s="190"/>
      <c r="R789" s="232"/>
      <c r="S789" s="190"/>
      <c r="T789" s="190"/>
      <c r="U789" s="226"/>
      <c r="V789" s="226"/>
      <c r="W789" s="226"/>
      <c r="X789" s="226"/>
      <c r="Y789" s="226"/>
      <c r="Z789" s="226"/>
      <c r="AA789" s="226"/>
      <c r="AB789" s="226"/>
      <c r="AC789" s="226"/>
      <c r="AD789" s="226"/>
      <c r="AE789" s="226"/>
      <c r="AF789" s="226"/>
      <c r="AG789" s="226"/>
      <c r="AH789" s="226"/>
      <c r="AI789" s="226"/>
      <c r="AJ789" s="226"/>
      <c r="AK789" s="226"/>
      <c r="AL789" s="226"/>
      <c r="AM789" s="226"/>
      <c r="AN789" s="226"/>
      <c r="AO789" s="226"/>
    </row>
    <row r="790">
      <c r="A790" s="226"/>
      <c r="B790" s="226"/>
      <c r="C790" s="226"/>
      <c r="D790" s="226"/>
      <c r="E790" s="231"/>
      <c r="F790" s="190"/>
      <c r="G790" s="190"/>
      <c r="H790" s="190"/>
      <c r="I790" s="190"/>
      <c r="J790" s="190"/>
      <c r="K790" s="190"/>
      <c r="L790" s="190"/>
      <c r="M790" s="190"/>
      <c r="N790" s="190"/>
      <c r="O790" s="190"/>
      <c r="P790" s="190"/>
      <c r="Q790" s="190"/>
      <c r="R790" s="232"/>
      <c r="S790" s="190"/>
      <c r="T790" s="190"/>
      <c r="U790" s="226"/>
      <c r="V790" s="226"/>
      <c r="W790" s="226"/>
      <c r="X790" s="226"/>
      <c r="Y790" s="226"/>
      <c r="Z790" s="226"/>
      <c r="AA790" s="226"/>
      <c r="AB790" s="226"/>
      <c r="AC790" s="226"/>
      <c r="AD790" s="226"/>
      <c r="AE790" s="226"/>
      <c r="AF790" s="226"/>
      <c r="AG790" s="226"/>
      <c r="AH790" s="226"/>
      <c r="AI790" s="226"/>
      <c r="AJ790" s="226"/>
      <c r="AK790" s="226"/>
      <c r="AL790" s="226"/>
      <c r="AM790" s="226"/>
      <c r="AN790" s="226"/>
      <c r="AO790" s="226"/>
    </row>
    <row r="791">
      <c r="A791" s="226"/>
      <c r="B791" s="226"/>
      <c r="C791" s="226"/>
      <c r="D791" s="226"/>
      <c r="E791" s="231"/>
      <c r="F791" s="190"/>
      <c r="G791" s="190"/>
      <c r="H791" s="190"/>
      <c r="I791" s="190"/>
      <c r="J791" s="190"/>
      <c r="K791" s="190"/>
      <c r="L791" s="190"/>
      <c r="M791" s="190"/>
      <c r="N791" s="190"/>
      <c r="O791" s="190"/>
      <c r="P791" s="190"/>
      <c r="Q791" s="190"/>
      <c r="R791" s="232"/>
      <c r="S791" s="190"/>
      <c r="T791" s="190"/>
      <c r="U791" s="226"/>
      <c r="V791" s="226"/>
      <c r="W791" s="226"/>
      <c r="X791" s="226"/>
      <c r="Y791" s="226"/>
      <c r="Z791" s="226"/>
      <c r="AA791" s="226"/>
      <c r="AB791" s="226"/>
      <c r="AC791" s="226"/>
      <c r="AD791" s="226"/>
      <c r="AE791" s="226"/>
      <c r="AF791" s="226"/>
      <c r="AG791" s="226"/>
      <c r="AH791" s="226"/>
      <c r="AI791" s="226"/>
      <c r="AJ791" s="226"/>
      <c r="AK791" s="226"/>
      <c r="AL791" s="226"/>
      <c r="AM791" s="226"/>
      <c r="AN791" s="226"/>
      <c r="AO791" s="226"/>
    </row>
    <row r="792">
      <c r="A792" s="226"/>
      <c r="B792" s="226"/>
      <c r="C792" s="226"/>
      <c r="D792" s="226"/>
      <c r="E792" s="231"/>
      <c r="F792" s="190"/>
      <c r="G792" s="190"/>
      <c r="H792" s="190"/>
      <c r="I792" s="190"/>
      <c r="J792" s="190"/>
      <c r="K792" s="190"/>
      <c r="L792" s="190"/>
      <c r="M792" s="190"/>
      <c r="N792" s="190"/>
      <c r="O792" s="190"/>
      <c r="P792" s="190"/>
      <c r="Q792" s="190"/>
      <c r="R792" s="232"/>
      <c r="S792" s="190"/>
      <c r="T792" s="190"/>
      <c r="U792" s="226"/>
      <c r="V792" s="226"/>
      <c r="W792" s="226"/>
      <c r="X792" s="226"/>
      <c r="Y792" s="226"/>
      <c r="Z792" s="226"/>
      <c r="AA792" s="226"/>
      <c r="AB792" s="226"/>
      <c r="AC792" s="226"/>
      <c r="AD792" s="226"/>
      <c r="AE792" s="226"/>
      <c r="AF792" s="226"/>
      <c r="AG792" s="226"/>
      <c r="AH792" s="226"/>
      <c r="AI792" s="226"/>
      <c r="AJ792" s="226"/>
      <c r="AK792" s="226"/>
      <c r="AL792" s="226"/>
      <c r="AM792" s="226"/>
      <c r="AN792" s="226"/>
      <c r="AO792" s="226"/>
    </row>
    <row r="793">
      <c r="A793" s="226"/>
      <c r="B793" s="226"/>
      <c r="C793" s="226"/>
      <c r="D793" s="226"/>
      <c r="E793" s="231"/>
      <c r="F793" s="190"/>
      <c r="G793" s="190"/>
      <c r="H793" s="190"/>
      <c r="I793" s="190"/>
      <c r="J793" s="190"/>
      <c r="K793" s="190"/>
      <c r="L793" s="190"/>
      <c r="M793" s="190"/>
      <c r="N793" s="190"/>
      <c r="O793" s="190"/>
      <c r="P793" s="190"/>
      <c r="Q793" s="190"/>
      <c r="R793" s="232"/>
      <c r="S793" s="190"/>
      <c r="T793" s="190"/>
      <c r="U793" s="226"/>
      <c r="V793" s="226"/>
      <c r="W793" s="226"/>
      <c r="X793" s="226"/>
      <c r="Y793" s="226"/>
      <c r="Z793" s="226"/>
      <c r="AA793" s="226"/>
      <c r="AB793" s="226"/>
      <c r="AC793" s="226"/>
      <c r="AD793" s="226"/>
      <c r="AE793" s="226"/>
      <c r="AF793" s="226"/>
      <c r="AG793" s="226"/>
      <c r="AH793" s="226"/>
      <c r="AI793" s="226"/>
      <c r="AJ793" s="226"/>
      <c r="AK793" s="226"/>
      <c r="AL793" s="226"/>
      <c r="AM793" s="226"/>
      <c r="AN793" s="226"/>
      <c r="AO793" s="226"/>
    </row>
    <row r="794">
      <c r="A794" s="226"/>
      <c r="B794" s="226"/>
      <c r="C794" s="226"/>
      <c r="D794" s="226"/>
      <c r="E794" s="231"/>
      <c r="F794" s="190"/>
      <c r="G794" s="190"/>
      <c r="H794" s="190"/>
      <c r="I794" s="190"/>
      <c r="J794" s="190"/>
      <c r="K794" s="190"/>
      <c r="L794" s="190"/>
      <c r="M794" s="190"/>
      <c r="N794" s="190"/>
      <c r="O794" s="190"/>
      <c r="P794" s="190"/>
      <c r="Q794" s="190"/>
      <c r="R794" s="232"/>
      <c r="S794" s="190"/>
      <c r="T794" s="190"/>
      <c r="U794" s="226"/>
      <c r="V794" s="226"/>
      <c r="W794" s="226"/>
      <c r="X794" s="226"/>
      <c r="Y794" s="226"/>
      <c r="Z794" s="226"/>
      <c r="AA794" s="226"/>
      <c r="AB794" s="226"/>
      <c r="AC794" s="226"/>
      <c r="AD794" s="226"/>
      <c r="AE794" s="226"/>
      <c r="AF794" s="226"/>
      <c r="AG794" s="226"/>
      <c r="AH794" s="226"/>
      <c r="AI794" s="226"/>
      <c r="AJ794" s="226"/>
      <c r="AK794" s="226"/>
      <c r="AL794" s="226"/>
      <c r="AM794" s="226"/>
      <c r="AN794" s="226"/>
      <c r="AO794" s="226"/>
    </row>
    <row r="795">
      <c r="A795" s="226"/>
      <c r="B795" s="226"/>
      <c r="C795" s="226"/>
      <c r="D795" s="226"/>
      <c r="E795" s="231"/>
      <c r="F795" s="190"/>
      <c r="G795" s="190"/>
      <c r="H795" s="190"/>
      <c r="I795" s="190"/>
      <c r="J795" s="190"/>
      <c r="K795" s="190"/>
      <c r="L795" s="190"/>
      <c r="M795" s="190"/>
      <c r="N795" s="190"/>
      <c r="O795" s="190"/>
      <c r="P795" s="190"/>
      <c r="Q795" s="190"/>
      <c r="R795" s="232"/>
      <c r="S795" s="190"/>
      <c r="T795" s="190"/>
      <c r="U795" s="226"/>
      <c r="V795" s="226"/>
      <c r="W795" s="226"/>
      <c r="X795" s="226"/>
      <c r="Y795" s="226"/>
      <c r="Z795" s="226"/>
      <c r="AA795" s="226"/>
      <c r="AB795" s="226"/>
      <c r="AC795" s="226"/>
      <c r="AD795" s="226"/>
      <c r="AE795" s="226"/>
      <c r="AF795" s="226"/>
      <c r="AG795" s="226"/>
      <c r="AH795" s="226"/>
      <c r="AI795" s="226"/>
      <c r="AJ795" s="226"/>
      <c r="AK795" s="226"/>
      <c r="AL795" s="226"/>
      <c r="AM795" s="226"/>
      <c r="AN795" s="226"/>
      <c r="AO795" s="226"/>
    </row>
    <row r="796">
      <c r="A796" s="226"/>
      <c r="B796" s="226"/>
      <c r="C796" s="226"/>
      <c r="D796" s="226"/>
      <c r="E796" s="231"/>
      <c r="F796" s="190"/>
      <c r="G796" s="190"/>
      <c r="H796" s="190"/>
      <c r="I796" s="190"/>
      <c r="J796" s="190"/>
      <c r="K796" s="190"/>
      <c r="L796" s="190"/>
      <c r="M796" s="190"/>
      <c r="N796" s="190"/>
      <c r="O796" s="190"/>
      <c r="P796" s="190"/>
      <c r="Q796" s="190"/>
      <c r="R796" s="232"/>
      <c r="S796" s="190"/>
      <c r="T796" s="190"/>
      <c r="U796" s="226"/>
      <c r="V796" s="226"/>
      <c r="W796" s="226"/>
      <c r="X796" s="226"/>
      <c r="Y796" s="226"/>
      <c r="Z796" s="226"/>
      <c r="AA796" s="226"/>
      <c r="AB796" s="226"/>
      <c r="AC796" s="226"/>
      <c r="AD796" s="226"/>
      <c r="AE796" s="226"/>
      <c r="AF796" s="226"/>
      <c r="AG796" s="226"/>
      <c r="AH796" s="226"/>
      <c r="AI796" s="226"/>
      <c r="AJ796" s="226"/>
      <c r="AK796" s="226"/>
      <c r="AL796" s="226"/>
      <c r="AM796" s="226"/>
      <c r="AN796" s="226"/>
      <c r="AO796" s="226"/>
    </row>
    <row r="797">
      <c r="A797" s="226"/>
      <c r="B797" s="226"/>
      <c r="C797" s="226"/>
      <c r="D797" s="226"/>
      <c r="E797" s="231"/>
      <c r="F797" s="190"/>
      <c r="G797" s="190"/>
      <c r="H797" s="190"/>
      <c r="I797" s="190"/>
      <c r="J797" s="190"/>
      <c r="K797" s="190"/>
      <c r="L797" s="190"/>
      <c r="M797" s="190"/>
      <c r="N797" s="190"/>
      <c r="O797" s="190"/>
      <c r="P797" s="190"/>
      <c r="Q797" s="190"/>
      <c r="R797" s="232"/>
      <c r="S797" s="190"/>
      <c r="T797" s="190"/>
      <c r="U797" s="226"/>
      <c r="V797" s="226"/>
      <c r="W797" s="226"/>
      <c r="X797" s="226"/>
      <c r="Y797" s="226"/>
      <c r="Z797" s="226"/>
      <c r="AA797" s="226"/>
      <c r="AB797" s="226"/>
      <c r="AC797" s="226"/>
      <c r="AD797" s="226"/>
      <c r="AE797" s="226"/>
      <c r="AF797" s="226"/>
      <c r="AG797" s="226"/>
      <c r="AH797" s="226"/>
      <c r="AI797" s="226"/>
      <c r="AJ797" s="226"/>
      <c r="AK797" s="226"/>
      <c r="AL797" s="226"/>
      <c r="AM797" s="226"/>
      <c r="AN797" s="226"/>
      <c r="AO797" s="226"/>
    </row>
    <row r="798">
      <c r="A798" s="226"/>
      <c r="B798" s="226"/>
      <c r="C798" s="226"/>
      <c r="D798" s="226"/>
      <c r="E798" s="231"/>
      <c r="F798" s="190"/>
      <c r="G798" s="190"/>
      <c r="H798" s="190"/>
      <c r="I798" s="190"/>
      <c r="J798" s="190"/>
      <c r="K798" s="190"/>
      <c r="L798" s="190"/>
      <c r="M798" s="190"/>
      <c r="N798" s="190"/>
      <c r="O798" s="190"/>
      <c r="P798" s="190"/>
      <c r="Q798" s="190"/>
      <c r="R798" s="232"/>
      <c r="S798" s="190"/>
      <c r="T798" s="190"/>
      <c r="U798" s="226"/>
      <c r="V798" s="226"/>
      <c r="W798" s="226"/>
      <c r="X798" s="226"/>
      <c r="Y798" s="226"/>
      <c r="Z798" s="226"/>
      <c r="AA798" s="226"/>
      <c r="AB798" s="226"/>
      <c r="AC798" s="226"/>
      <c r="AD798" s="226"/>
      <c r="AE798" s="226"/>
      <c r="AF798" s="226"/>
      <c r="AG798" s="226"/>
      <c r="AH798" s="226"/>
      <c r="AI798" s="226"/>
      <c r="AJ798" s="226"/>
      <c r="AK798" s="226"/>
      <c r="AL798" s="226"/>
      <c r="AM798" s="226"/>
      <c r="AN798" s="226"/>
      <c r="AO798" s="226"/>
    </row>
    <row r="799">
      <c r="A799" s="226"/>
      <c r="B799" s="226"/>
      <c r="C799" s="226"/>
      <c r="D799" s="226"/>
      <c r="E799" s="231"/>
      <c r="F799" s="190"/>
      <c r="G799" s="190"/>
      <c r="H799" s="190"/>
      <c r="I799" s="190"/>
      <c r="J799" s="190"/>
      <c r="K799" s="190"/>
      <c r="L799" s="190"/>
      <c r="M799" s="190"/>
      <c r="N799" s="190"/>
      <c r="O799" s="190"/>
      <c r="P799" s="190"/>
      <c r="Q799" s="190"/>
      <c r="R799" s="232"/>
      <c r="S799" s="190"/>
      <c r="T799" s="190"/>
      <c r="U799" s="226"/>
      <c r="V799" s="226"/>
      <c r="W799" s="226"/>
      <c r="X799" s="226"/>
      <c r="Y799" s="226"/>
      <c r="Z799" s="226"/>
      <c r="AA799" s="226"/>
      <c r="AB799" s="226"/>
      <c r="AC799" s="226"/>
      <c r="AD799" s="226"/>
      <c r="AE799" s="226"/>
      <c r="AF799" s="226"/>
      <c r="AG799" s="226"/>
      <c r="AH799" s="226"/>
      <c r="AI799" s="226"/>
      <c r="AJ799" s="226"/>
      <c r="AK799" s="226"/>
      <c r="AL799" s="226"/>
      <c r="AM799" s="226"/>
      <c r="AN799" s="226"/>
      <c r="AO799" s="226"/>
    </row>
    <row r="800">
      <c r="A800" s="226"/>
      <c r="B800" s="226"/>
      <c r="C800" s="226"/>
      <c r="D800" s="226"/>
      <c r="E800" s="231"/>
      <c r="F800" s="190"/>
      <c r="G800" s="190"/>
      <c r="H800" s="190"/>
      <c r="I800" s="190"/>
      <c r="J800" s="190"/>
      <c r="K800" s="190"/>
      <c r="L800" s="190"/>
      <c r="M800" s="190"/>
      <c r="N800" s="190"/>
      <c r="O800" s="190"/>
      <c r="P800" s="190"/>
      <c r="Q800" s="190"/>
      <c r="R800" s="232"/>
      <c r="S800" s="190"/>
      <c r="T800" s="190"/>
      <c r="U800" s="226"/>
      <c r="V800" s="226"/>
      <c r="W800" s="226"/>
      <c r="X800" s="226"/>
      <c r="Y800" s="226"/>
      <c r="Z800" s="226"/>
      <c r="AA800" s="226"/>
      <c r="AB800" s="226"/>
      <c r="AC800" s="226"/>
      <c r="AD800" s="226"/>
      <c r="AE800" s="226"/>
      <c r="AF800" s="226"/>
      <c r="AG800" s="226"/>
      <c r="AH800" s="226"/>
      <c r="AI800" s="226"/>
      <c r="AJ800" s="226"/>
      <c r="AK800" s="226"/>
      <c r="AL800" s="226"/>
      <c r="AM800" s="226"/>
      <c r="AN800" s="226"/>
      <c r="AO800" s="226"/>
    </row>
    <row r="801">
      <c r="A801" s="226"/>
      <c r="B801" s="226"/>
      <c r="C801" s="226"/>
      <c r="D801" s="226"/>
      <c r="E801" s="231"/>
      <c r="F801" s="190"/>
      <c r="G801" s="190"/>
      <c r="H801" s="190"/>
      <c r="I801" s="190"/>
      <c r="J801" s="190"/>
      <c r="K801" s="190"/>
      <c r="L801" s="190"/>
      <c r="M801" s="190"/>
      <c r="N801" s="190"/>
      <c r="O801" s="190"/>
      <c r="P801" s="190"/>
      <c r="Q801" s="190"/>
      <c r="R801" s="232"/>
      <c r="S801" s="190"/>
      <c r="T801" s="190"/>
      <c r="U801" s="226"/>
      <c r="V801" s="226"/>
      <c r="W801" s="226"/>
      <c r="X801" s="226"/>
      <c r="Y801" s="226"/>
      <c r="Z801" s="226"/>
      <c r="AA801" s="226"/>
      <c r="AB801" s="226"/>
      <c r="AC801" s="226"/>
      <c r="AD801" s="226"/>
      <c r="AE801" s="226"/>
      <c r="AF801" s="226"/>
      <c r="AG801" s="226"/>
      <c r="AH801" s="226"/>
      <c r="AI801" s="226"/>
      <c r="AJ801" s="226"/>
      <c r="AK801" s="226"/>
      <c r="AL801" s="226"/>
      <c r="AM801" s="226"/>
      <c r="AN801" s="226"/>
      <c r="AO801" s="226"/>
    </row>
    <row r="802">
      <c r="A802" s="226"/>
      <c r="B802" s="226"/>
      <c r="C802" s="226"/>
      <c r="D802" s="226"/>
      <c r="E802" s="231"/>
      <c r="F802" s="190"/>
      <c r="G802" s="190"/>
      <c r="H802" s="190"/>
      <c r="I802" s="190"/>
      <c r="J802" s="190"/>
      <c r="K802" s="190"/>
      <c r="L802" s="190"/>
      <c r="M802" s="190"/>
      <c r="N802" s="190"/>
      <c r="O802" s="190"/>
      <c r="P802" s="190"/>
      <c r="Q802" s="190"/>
      <c r="R802" s="232"/>
      <c r="S802" s="190"/>
      <c r="T802" s="190"/>
      <c r="U802" s="226"/>
      <c r="V802" s="226"/>
      <c r="W802" s="226"/>
      <c r="X802" s="226"/>
      <c r="Y802" s="226"/>
      <c r="Z802" s="226"/>
      <c r="AA802" s="226"/>
      <c r="AB802" s="226"/>
      <c r="AC802" s="226"/>
      <c r="AD802" s="226"/>
      <c r="AE802" s="226"/>
      <c r="AF802" s="226"/>
      <c r="AG802" s="226"/>
      <c r="AH802" s="226"/>
      <c r="AI802" s="226"/>
      <c r="AJ802" s="226"/>
      <c r="AK802" s="226"/>
      <c r="AL802" s="226"/>
      <c r="AM802" s="226"/>
      <c r="AN802" s="226"/>
      <c r="AO802" s="226"/>
    </row>
    <row r="803">
      <c r="A803" s="226"/>
      <c r="B803" s="226"/>
      <c r="C803" s="226"/>
      <c r="D803" s="226"/>
      <c r="E803" s="231"/>
      <c r="F803" s="190"/>
      <c r="G803" s="190"/>
      <c r="H803" s="190"/>
      <c r="I803" s="190"/>
      <c r="J803" s="190"/>
      <c r="K803" s="190"/>
      <c r="L803" s="190"/>
      <c r="M803" s="190"/>
      <c r="N803" s="190"/>
      <c r="O803" s="190"/>
      <c r="P803" s="190"/>
      <c r="Q803" s="190"/>
      <c r="R803" s="232"/>
      <c r="S803" s="190"/>
      <c r="T803" s="190"/>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row>
    <row r="804">
      <c r="A804" s="226"/>
      <c r="B804" s="226"/>
      <c r="C804" s="226"/>
      <c r="D804" s="226"/>
      <c r="E804" s="231"/>
      <c r="F804" s="190"/>
      <c r="G804" s="190"/>
      <c r="H804" s="190"/>
      <c r="I804" s="190"/>
      <c r="J804" s="190"/>
      <c r="K804" s="190"/>
      <c r="L804" s="190"/>
      <c r="M804" s="190"/>
      <c r="N804" s="190"/>
      <c r="O804" s="190"/>
      <c r="P804" s="190"/>
      <c r="Q804" s="190"/>
      <c r="R804" s="232"/>
      <c r="S804" s="190"/>
      <c r="T804" s="190"/>
      <c r="U804" s="226"/>
      <c r="V804" s="226"/>
      <c r="W804" s="226"/>
      <c r="X804" s="226"/>
      <c r="Y804" s="226"/>
      <c r="Z804" s="226"/>
      <c r="AA804" s="226"/>
      <c r="AB804" s="226"/>
      <c r="AC804" s="226"/>
      <c r="AD804" s="226"/>
      <c r="AE804" s="226"/>
      <c r="AF804" s="226"/>
      <c r="AG804" s="226"/>
      <c r="AH804" s="226"/>
      <c r="AI804" s="226"/>
      <c r="AJ804" s="226"/>
      <c r="AK804" s="226"/>
      <c r="AL804" s="226"/>
      <c r="AM804" s="226"/>
      <c r="AN804" s="226"/>
      <c r="AO804" s="226"/>
    </row>
    <row r="805">
      <c r="A805" s="226"/>
      <c r="B805" s="226"/>
      <c r="C805" s="226"/>
      <c r="D805" s="226"/>
      <c r="E805" s="231"/>
      <c r="F805" s="190"/>
      <c r="G805" s="190"/>
      <c r="H805" s="190"/>
      <c r="I805" s="190"/>
      <c r="J805" s="190"/>
      <c r="K805" s="190"/>
      <c r="L805" s="190"/>
      <c r="M805" s="190"/>
      <c r="N805" s="190"/>
      <c r="O805" s="190"/>
      <c r="P805" s="190"/>
      <c r="Q805" s="190"/>
      <c r="R805" s="232"/>
      <c r="S805" s="190"/>
      <c r="T805" s="190"/>
      <c r="U805" s="226"/>
      <c r="V805" s="226"/>
      <c r="W805" s="226"/>
      <c r="X805" s="226"/>
      <c r="Y805" s="226"/>
      <c r="Z805" s="226"/>
      <c r="AA805" s="226"/>
      <c r="AB805" s="226"/>
      <c r="AC805" s="226"/>
      <c r="AD805" s="226"/>
      <c r="AE805" s="226"/>
      <c r="AF805" s="226"/>
      <c r="AG805" s="226"/>
      <c r="AH805" s="226"/>
      <c r="AI805" s="226"/>
      <c r="AJ805" s="226"/>
      <c r="AK805" s="226"/>
      <c r="AL805" s="226"/>
      <c r="AM805" s="226"/>
      <c r="AN805" s="226"/>
      <c r="AO805" s="226"/>
    </row>
    <row r="806">
      <c r="A806" s="226"/>
      <c r="B806" s="226"/>
      <c r="C806" s="226"/>
      <c r="D806" s="226"/>
      <c r="E806" s="231"/>
      <c r="F806" s="190"/>
      <c r="G806" s="190"/>
      <c r="H806" s="190"/>
      <c r="I806" s="190"/>
      <c r="J806" s="190"/>
      <c r="K806" s="190"/>
      <c r="L806" s="190"/>
      <c r="M806" s="190"/>
      <c r="N806" s="190"/>
      <c r="O806" s="190"/>
      <c r="P806" s="190"/>
      <c r="Q806" s="190"/>
      <c r="R806" s="232"/>
      <c r="S806" s="190"/>
      <c r="T806" s="190"/>
      <c r="U806" s="226"/>
      <c r="V806" s="226"/>
      <c r="W806" s="226"/>
      <c r="X806" s="226"/>
      <c r="Y806" s="226"/>
      <c r="Z806" s="226"/>
      <c r="AA806" s="226"/>
      <c r="AB806" s="226"/>
      <c r="AC806" s="226"/>
      <c r="AD806" s="226"/>
      <c r="AE806" s="226"/>
      <c r="AF806" s="226"/>
      <c r="AG806" s="226"/>
      <c r="AH806" s="226"/>
      <c r="AI806" s="226"/>
      <c r="AJ806" s="226"/>
      <c r="AK806" s="226"/>
      <c r="AL806" s="226"/>
      <c r="AM806" s="226"/>
      <c r="AN806" s="226"/>
      <c r="AO806" s="226"/>
    </row>
    <row r="807">
      <c r="A807" s="226"/>
      <c r="B807" s="226"/>
      <c r="C807" s="226"/>
      <c r="D807" s="226"/>
      <c r="E807" s="231"/>
      <c r="F807" s="190"/>
      <c r="G807" s="190"/>
      <c r="H807" s="190"/>
      <c r="I807" s="190"/>
      <c r="J807" s="190"/>
      <c r="K807" s="190"/>
      <c r="L807" s="190"/>
      <c r="M807" s="190"/>
      <c r="N807" s="190"/>
      <c r="O807" s="190"/>
      <c r="P807" s="190"/>
      <c r="Q807" s="190"/>
      <c r="R807" s="232"/>
      <c r="S807" s="190"/>
      <c r="T807" s="190"/>
      <c r="U807" s="226"/>
      <c r="V807" s="226"/>
      <c r="W807" s="226"/>
      <c r="X807" s="226"/>
      <c r="Y807" s="226"/>
      <c r="Z807" s="226"/>
      <c r="AA807" s="226"/>
      <c r="AB807" s="226"/>
      <c r="AC807" s="226"/>
      <c r="AD807" s="226"/>
      <c r="AE807" s="226"/>
      <c r="AF807" s="226"/>
      <c r="AG807" s="226"/>
      <c r="AH807" s="226"/>
      <c r="AI807" s="226"/>
      <c r="AJ807" s="226"/>
      <c r="AK807" s="226"/>
      <c r="AL807" s="226"/>
      <c r="AM807" s="226"/>
      <c r="AN807" s="226"/>
      <c r="AO807" s="226"/>
    </row>
    <row r="808">
      <c r="A808" s="226"/>
      <c r="B808" s="226"/>
      <c r="C808" s="226"/>
      <c r="D808" s="226"/>
      <c r="E808" s="231"/>
      <c r="F808" s="190"/>
      <c r="G808" s="190"/>
      <c r="H808" s="190"/>
      <c r="I808" s="190"/>
      <c r="J808" s="190"/>
      <c r="K808" s="190"/>
      <c r="L808" s="190"/>
      <c r="M808" s="190"/>
      <c r="N808" s="190"/>
      <c r="O808" s="190"/>
      <c r="P808" s="190"/>
      <c r="Q808" s="190"/>
      <c r="R808" s="232"/>
      <c r="S808" s="190"/>
      <c r="T808" s="190"/>
      <c r="U808" s="226"/>
      <c r="V808" s="226"/>
      <c r="W808" s="226"/>
      <c r="X808" s="226"/>
      <c r="Y808" s="226"/>
      <c r="Z808" s="226"/>
      <c r="AA808" s="226"/>
      <c r="AB808" s="226"/>
      <c r="AC808" s="226"/>
      <c r="AD808" s="226"/>
      <c r="AE808" s="226"/>
      <c r="AF808" s="226"/>
      <c r="AG808" s="226"/>
      <c r="AH808" s="226"/>
      <c r="AI808" s="226"/>
      <c r="AJ808" s="226"/>
      <c r="AK808" s="226"/>
      <c r="AL808" s="226"/>
      <c r="AM808" s="226"/>
      <c r="AN808" s="226"/>
      <c r="AO808" s="226"/>
    </row>
    <row r="809">
      <c r="A809" s="226"/>
      <c r="B809" s="226"/>
      <c r="C809" s="226"/>
      <c r="D809" s="226"/>
      <c r="E809" s="231"/>
      <c r="F809" s="190"/>
      <c r="G809" s="190"/>
      <c r="H809" s="190"/>
      <c r="I809" s="190"/>
      <c r="J809" s="190"/>
      <c r="K809" s="190"/>
      <c r="L809" s="190"/>
      <c r="M809" s="190"/>
      <c r="N809" s="190"/>
      <c r="O809" s="190"/>
      <c r="P809" s="190"/>
      <c r="Q809" s="190"/>
      <c r="R809" s="232"/>
      <c r="S809" s="190"/>
      <c r="T809" s="190"/>
      <c r="U809" s="226"/>
      <c r="V809" s="226"/>
      <c r="W809" s="226"/>
      <c r="X809" s="226"/>
      <c r="Y809" s="226"/>
      <c r="Z809" s="226"/>
      <c r="AA809" s="226"/>
      <c r="AB809" s="226"/>
      <c r="AC809" s="226"/>
      <c r="AD809" s="226"/>
      <c r="AE809" s="226"/>
      <c r="AF809" s="226"/>
      <c r="AG809" s="226"/>
      <c r="AH809" s="226"/>
      <c r="AI809" s="226"/>
      <c r="AJ809" s="226"/>
      <c r="AK809" s="226"/>
      <c r="AL809" s="226"/>
      <c r="AM809" s="226"/>
      <c r="AN809" s="226"/>
      <c r="AO809" s="226"/>
    </row>
    <row r="810">
      <c r="A810" s="226"/>
      <c r="B810" s="226"/>
      <c r="C810" s="226"/>
      <c r="D810" s="226"/>
      <c r="E810" s="231"/>
      <c r="F810" s="190"/>
      <c r="G810" s="190"/>
      <c r="H810" s="190"/>
      <c r="I810" s="190"/>
      <c r="J810" s="190"/>
      <c r="K810" s="190"/>
      <c r="L810" s="190"/>
      <c r="M810" s="190"/>
      <c r="N810" s="190"/>
      <c r="O810" s="190"/>
      <c r="P810" s="190"/>
      <c r="Q810" s="190"/>
      <c r="R810" s="232"/>
      <c r="S810" s="190"/>
      <c r="T810" s="190"/>
      <c r="U810" s="226"/>
      <c r="V810" s="226"/>
      <c r="W810" s="226"/>
      <c r="X810" s="226"/>
      <c r="Y810" s="226"/>
      <c r="Z810" s="226"/>
      <c r="AA810" s="226"/>
      <c r="AB810" s="226"/>
      <c r="AC810" s="226"/>
      <c r="AD810" s="226"/>
      <c r="AE810" s="226"/>
      <c r="AF810" s="226"/>
      <c r="AG810" s="226"/>
      <c r="AH810" s="226"/>
      <c r="AI810" s="226"/>
      <c r="AJ810" s="226"/>
      <c r="AK810" s="226"/>
      <c r="AL810" s="226"/>
      <c r="AM810" s="226"/>
      <c r="AN810" s="226"/>
      <c r="AO810" s="226"/>
    </row>
    <row r="811">
      <c r="A811" s="226"/>
      <c r="B811" s="226"/>
      <c r="C811" s="226"/>
      <c r="D811" s="226"/>
      <c r="E811" s="231"/>
      <c r="F811" s="190"/>
      <c r="G811" s="190"/>
      <c r="H811" s="190"/>
      <c r="I811" s="190"/>
      <c r="J811" s="190"/>
      <c r="K811" s="190"/>
      <c r="L811" s="190"/>
      <c r="M811" s="190"/>
      <c r="N811" s="190"/>
      <c r="O811" s="190"/>
      <c r="P811" s="190"/>
      <c r="Q811" s="190"/>
      <c r="R811" s="232"/>
      <c r="S811" s="190"/>
      <c r="T811" s="190"/>
      <c r="U811" s="226"/>
      <c r="V811" s="226"/>
      <c r="W811" s="226"/>
      <c r="X811" s="226"/>
      <c r="Y811" s="226"/>
      <c r="Z811" s="226"/>
      <c r="AA811" s="226"/>
      <c r="AB811" s="226"/>
      <c r="AC811" s="226"/>
      <c r="AD811" s="226"/>
      <c r="AE811" s="226"/>
      <c r="AF811" s="226"/>
      <c r="AG811" s="226"/>
      <c r="AH811" s="226"/>
      <c r="AI811" s="226"/>
      <c r="AJ811" s="226"/>
      <c r="AK811" s="226"/>
      <c r="AL811" s="226"/>
      <c r="AM811" s="226"/>
      <c r="AN811" s="226"/>
      <c r="AO811" s="226"/>
    </row>
    <row r="812">
      <c r="A812" s="226"/>
      <c r="B812" s="226"/>
      <c r="C812" s="226"/>
      <c r="D812" s="226"/>
      <c r="E812" s="231"/>
      <c r="F812" s="190"/>
      <c r="G812" s="190"/>
      <c r="H812" s="190"/>
      <c r="I812" s="190"/>
      <c r="J812" s="190"/>
      <c r="K812" s="190"/>
      <c r="L812" s="190"/>
      <c r="M812" s="190"/>
      <c r="N812" s="190"/>
      <c r="O812" s="190"/>
      <c r="P812" s="190"/>
      <c r="Q812" s="190"/>
      <c r="R812" s="232"/>
      <c r="S812" s="190"/>
      <c r="T812" s="190"/>
      <c r="U812" s="226"/>
      <c r="V812" s="226"/>
      <c r="W812" s="226"/>
      <c r="X812" s="226"/>
      <c r="Y812" s="226"/>
      <c r="Z812" s="226"/>
      <c r="AA812" s="226"/>
      <c r="AB812" s="226"/>
      <c r="AC812" s="226"/>
      <c r="AD812" s="226"/>
      <c r="AE812" s="226"/>
      <c r="AF812" s="226"/>
      <c r="AG812" s="226"/>
      <c r="AH812" s="226"/>
      <c r="AI812" s="226"/>
      <c r="AJ812" s="226"/>
      <c r="AK812" s="226"/>
      <c r="AL812" s="226"/>
      <c r="AM812" s="226"/>
      <c r="AN812" s="226"/>
      <c r="AO812" s="226"/>
    </row>
    <row r="813">
      <c r="A813" s="226"/>
      <c r="B813" s="226"/>
      <c r="C813" s="226"/>
      <c r="D813" s="226"/>
      <c r="E813" s="231"/>
      <c r="F813" s="190"/>
      <c r="G813" s="190"/>
      <c r="H813" s="190"/>
      <c r="I813" s="190"/>
      <c r="J813" s="190"/>
      <c r="K813" s="190"/>
      <c r="L813" s="190"/>
      <c r="M813" s="190"/>
      <c r="N813" s="190"/>
      <c r="O813" s="190"/>
      <c r="P813" s="190"/>
      <c r="Q813" s="190"/>
      <c r="R813" s="232"/>
      <c r="S813" s="190"/>
      <c r="T813" s="190"/>
      <c r="U813" s="226"/>
      <c r="V813" s="226"/>
      <c r="W813" s="226"/>
      <c r="X813" s="226"/>
      <c r="Y813" s="226"/>
      <c r="Z813" s="226"/>
      <c r="AA813" s="226"/>
      <c r="AB813" s="226"/>
      <c r="AC813" s="226"/>
      <c r="AD813" s="226"/>
      <c r="AE813" s="226"/>
      <c r="AF813" s="226"/>
      <c r="AG813" s="226"/>
      <c r="AH813" s="226"/>
      <c r="AI813" s="226"/>
      <c r="AJ813" s="226"/>
      <c r="AK813" s="226"/>
      <c r="AL813" s="226"/>
      <c r="AM813" s="226"/>
      <c r="AN813" s="226"/>
      <c r="AO813" s="226"/>
    </row>
    <row r="814">
      <c r="A814" s="226"/>
      <c r="B814" s="226"/>
      <c r="C814" s="226"/>
      <c r="D814" s="226"/>
      <c r="E814" s="231"/>
      <c r="F814" s="190"/>
      <c r="G814" s="190"/>
      <c r="H814" s="190"/>
      <c r="I814" s="190"/>
      <c r="J814" s="190"/>
      <c r="K814" s="190"/>
      <c r="L814" s="190"/>
      <c r="M814" s="190"/>
      <c r="N814" s="190"/>
      <c r="O814" s="190"/>
      <c r="P814" s="190"/>
      <c r="Q814" s="190"/>
      <c r="R814" s="232"/>
      <c r="S814" s="190"/>
      <c r="T814" s="190"/>
      <c r="U814" s="226"/>
      <c r="V814" s="226"/>
      <c r="W814" s="226"/>
      <c r="X814" s="226"/>
      <c r="Y814" s="226"/>
      <c r="Z814" s="226"/>
      <c r="AA814" s="226"/>
      <c r="AB814" s="226"/>
      <c r="AC814" s="226"/>
      <c r="AD814" s="226"/>
      <c r="AE814" s="226"/>
      <c r="AF814" s="226"/>
      <c r="AG814" s="226"/>
      <c r="AH814" s="226"/>
      <c r="AI814" s="226"/>
      <c r="AJ814" s="226"/>
      <c r="AK814" s="226"/>
      <c r="AL814" s="226"/>
      <c r="AM814" s="226"/>
      <c r="AN814" s="226"/>
      <c r="AO814" s="226"/>
    </row>
    <row r="815">
      <c r="A815" s="226"/>
      <c r="B815" s="226"/>
      <c r="C815" s="226"/>
      <c r="D815" s="226"/>
      <c r="E815" s="231"/>
      <c r="F815" s="190"/>
      <c r="G815" s="190"/>
      <c r="H815" s="190"/>
      <c r="I815" s="190"/>
      <c r="J815" s="190"/>
      <c r="K815" s="190"/>
      <c r="L815" s="190"/>
      <c r="M815" s="190"/>
      <c r="N815" s="190"/>
      <c r="O815" s="190"/>
      <c r="P815" s="190"/>
      <c r="Q815" s="190"/>
      <c r="R815" s="232"/>
      <c r="S815" s="190"/>
      <c r="T815" s="190"/>
      <c r="U815" s="226"/>
      <c r="V815" s="226"/>
      <c r="W815" s="226"/>
      <c r="X815" s="226"/>
      <c r="Y815" s="226"/>
      <c r="Z815" s="226"/>
      <c r="AA815" s="226"/>
      <c r="AB815" s="226"/>
      <c r="AC815" s="226"/>
      <c r="AD815" s="226"/>
      <c r="AE815" s="226"/>
      <c r="AF815" s="226"/>
      <c r="AG815" s="226"/>
      <c r="AH815" s="226"/>
      <c r="AI815" s="226"/>
      <c r="AJ815" s="226"/>
      <c r="AK815" s="226"/>
      <c r="AL815" s="226"/>
      <c r="AM815" s="226"/>
      <c r="AN815" s="226"/>
      <c r="AO815" s="226"/>
    </row>
    <row r="816">
      <c r="A816" s="226"/>
      <c r="B816" s="226"/>
      <c r="C816" s="226"/>
      <c r="D816" s="226"/>
      <c r="E816" s="231"/>
      <c r="F816" s="190"/>
      <c r="G816" s="190"/>
      <c r="H816" s="190"/>
      <c r="I816" s="190"/>
      <c r="J816" s="190"/>
      <c r="K816" s="190"/>
      <c r="L816" s="190"/>
      <c r="M816" s="190"/>
      <c r="N816" s="190"/>
      <c r="O816" s="190"/>
      <c r="P816" s="190"/>
      <c r="Q816" s="190"/>
      <c r="R816" s="232"/>
      <c r="S816" s="190"/>
      <c r="T816" s="190"/>
      <c r="U816" s="226"/>
      <c r="V816" s="226"/>
      <c r="W816" s="226"/>
      <c r="X816" s="226"/>
      <c r="Y816" s="226"/>
      <c r="Z816" s="226"/>
      <c r="AA816" s="226"/>
      <c r="AB816" s="226"/>
      <c r="AC816" s="226"/>
      <c r="AD816" s="226"/>
      <c r="AE816" s="226"/>
      <c r="AF816" s="226"/>
      <c r="AG816" s="226"/>
      <c r="AH816" s="226"/>
      <c r="AI816" s="226"/>
      <c r="AJ816" s="226"/>
      <c r="AK816" s="226"/>
      <c r="AL816" s="226"/>
      <c r="AM816" s="226"/>
      <c r="AN816" s="226"/>
      <c r="AO816" s="226"/>
    </row>
    <row r="817">
      <c r="A817" s="226"/>
      <c r="B817" s="226"/>
      <c r="C817" s="226"/>
      <c r="D817" s="226"/>
      <c r="E817" s="231"/>
      <c r="F817" s="190"/>
      <c r="G817" s="190"/>
      <c r="H817" s="190"/>
      <c r="I817" s="190"/>
      <c r="J817" s="190"/>
      <c r="K817" s="190"/>
      <c r="L817" s="190"/>
      <c r="M817" s="190"/>
      <c r="N817" s="190"/>
      <c r="O817" s="190"/>
      <c r="P817" s="190"/>
      <c r="Q817" s="190"/>
      <c r="R817" s="232"/>
      <c r="S817" s="190"/>
      <c r="T817" s="190"/>
      <c r="U817" s="226"/>
      <c r="V817" s="226"/>
      <c r="W817" s="226"/>
      <c r="X817" s="226"/>
      <c r="Y817" s="226"/>
      <c r="Z817" s="226"/>
      <c r="AA817" s="226"/>
      <c r="AB817" s="226"/>
      <c r="AC817" s="226"/>
      <c r="AD817" s="226"/>
      <c r="AE817" s="226"/>
      <c r="AF817" s="226"/>
      <c r="AG817" s="226"/>
      <c r="AH817" s="226"/>
      <c r="AI817" s="226"/>
      <c r="AJ817" s="226"/>
      <c r="AK817" s="226"/>
      <c r="AL817" s="226"/>
      <c r="AM817" s="226"/>
      <c r="AN817" s="226"/>
      <c r="AO817" s="226"/>
    </row>
    <row r="818">
      <c r="A818" s="226"/>
      <c r="B818" s="226"/>
      <c r="C818" s="226"/>
      <c r="D818" s="226"/>
      <c r="E818" s="231"/>
      <c r="F818" s="190"/>
      <c r="G818" s="190"/>
      <c r="H818" s="190"/>
      <c r="I818" s="190"/>
      <c r="J818" s="190"/>
      <c r="K818" s="190"/>
      <c r="L818" s="190"/>
      <c r="M818" s="190"/>
      <c r="N818" s="190"/>
      <c r="O818" s="190"/>
      <c r="P818" s="190"/>
      <c r="Q818" s="190"/>
      <c r="R818" s="232"/>
      <c r="S818" s="190"/>
      <c r="T818" s="190"/>
      <c r="U818" s="226"/>
      <c r="V818" s="226"/>
      <c r="W818" s="226"/>
      <c r="X818" s="226"/>
      <c r="Y818" s="226"/>
      <c r="Z818" s="226"/>
      <c r="AA818" s="226"/>
      <c r="AB818" s="226"/>
      <c r="AC818" s="226"/>
      <c r="AD818" s="226"/>
      <c r="AE818" s="226"/>
      <c r="AF818" s="226"/>
      <c r="AG818" s="226"/>
      <c r="AH818" s="226"/>
      <c r="AI818" s="226"/>
      <c r="AJ818" s="226"/>
      <c r="AK818" s="226"/>
      <c r="AL818" s="226"/>
      <c r="AM818" s="226"/>
      <c r="AN818" s="226"/>
      <c r="AO818" s="226"/>
    </row>
    <row r="819">
      <c r="A819" s="226"/>
      <c r="B819" s="226"/>
      <c r="C819" s="226"/>
      <c r="D819" s="226"/>
      <c r="E819" s="231"/>
      <c r="F819" s="190"/>
      <c r="G819" s="190"/>
      <c r="H819" s="190"/>
      <c r="I819" s="190"/>
      <c r="J819" s="190"/>
      <c r="K819" s="190"/>
      <c r="L819" s="190"/>
      <c r="M819" s="190"/>
      <c r="N819" s="190"/>
      <c r="O819" s="190"/>
      <c r="P819" s="190"/>
      <c r="Q819" s="190"/>
      <c r="R819" s="232"/>
      <c r="S819" s="190"/>
      <c r="T819" s="190"/>
      <c r="U819" s="226"/>
      <c r="V819" s="226"/>
      <c r="W819" s="226"/>
      <c r="X819" s="226"/>
      <c r="Y819" s="226"/>
      <c r="Z819" s="226"/>
      <c r="AA819" s="226"/>
      <c r="AB819" s="226"/>
      <c r="AC819" s="226"/>
      <c r="AD819" s="226"/>
      <c r="AE819" s="226"/>
      <c r="AF819" s="226"/>
      <c r="AG819" s="226"/>
      <c r="AH819" s="226"/>
      <c r="AI819" s="226"/>
      <c r="AJ819" s="226"/>
      <c r="AK819" s="226"/>
      <c r="AL819" s="226"/>
      <c r="AM819" s="226"/>
      <c r="AN819" s="226"/>
      <c r="AO819" s="226"/>
    </row>
    <row r="820">
      <c r="A820" s="226"/>
      <c r="B820" s="226"/>
      <c r="C820" s="226"/>
      <c r="D820" s="226"/>
      <c r="E820" s="231"/>
      <c r="F820" s="190"/>
      <c r="G820" s="190"/>
      <c r="H820" s="190"/>
      <c r="I820" s="190"/>
      <c r="J820" s="190"/>
      <c r="K820" s="190"/>
      <c r="L820" s="190"/>
      <c r="M820" s="190"/>
      <c r="N820" s="190"/>
      <c r="O820" s="190"/>
      <c r="P820" s="190"/>
      <c r="Q820" s="190"/>
      <c r="R820" s="232"/>
      <c r="S820" s="190"/>
      <c r="T820" s="190"/>
      <c r="U820" s="226"/>
      <c r="V820" s="226"/>
      <c r="W820" s="226"/>
      <c r="X820" s="226"/>
      <c r="Y820" s="226"/>
      <c r="Z820" s="226"/>
      <c r="AA820" s="226"/>
      <c r="AB820" s="226"/>
      <c r="AC820" s="226"/>
      <c r="AD820" s="226"/>
      <c r="AE820" s="226"/>
      <c r="AF820" s="226"/>
      <c r="AG820" s="226"/>
      <c r="AH820" s="226"/>
      <c r="AI820" s="226"/>
      <c r="AJ820" s="226"/>
      <c r="AK820" s="226"/>
      <c r="AL820" s="226"/>
      <c r="AM820" s="226"/>
      <c r="AN820" s="226"/>
      <c r="AO820" s="226"/>
    </row>
    <row r="821">
      <c r="A821" s="226"/>
      <c r="B821" s="226"/>
      <c r="C821" s="226"/>
      <c r="D821" s="226"/>
      <c r="E821" s="231"/>
      <c r="F821" s="190"/>
      <c r="G821" s="190"/>
      <c r="H821" s="190"/>
      <c r="I821" s="190"/>
      <c r="J821" s="190"/>
      <c r="K821" s="190"/>
      <c r="L821" s="190"/>
      <c r="M821" s="190"/>
      <c r="N821" s="190"/>
      <c r="O821" s="190"/>
      <c r="P821" s="190"/>
      <c r="Q821" s="190"/>
      <c r="R821" s="232"/>
      <c r="S821" s="190"/>
      <c r="T821" s="190"/>
      <c r="U821" s="226"/>
      <c r="V821" s="226"/>
      <c r="W821" s="226"/>
      <c r="X821" s="226"/>
      <c r="Y821" s="226"/>
      <c r="Z821" s="226"/>
      <c r="AA821" s="226"/>
      <c r="AB821" s="226"/>
      <c r="AC821" s="226"/>
      <c r="AD821" s="226"/>
      <c r="AE821" s="226"/>
      <c r="AF821" s="226"/>
      <c r="AG821" s="226"/>
      <c r="AH821" s="226"/>
      <c r="AI821" s="226"/>
      <c r="AJ821" s="226"/>
      <c r="AK821" s="226"/>
      <c r="AL821" s="226"/>
      <c r="AM821" s="226"/>
      <c r="AN821" s="226"/>
      <c r="AO821" s="226"/>
    </row>
    <row r="822">
      <c r="A822" s="226"/>
      <c r="B822" s="226"/>
      <c r="C822" s="226"/>
      <c r="D822" s="226"/>
      <c r="E822" s="231"/>
      <c r="F822" s="190"/>
      <c r="G822" s="190"/>
      <c r="H822" s="190"/>
      <c r="I822" s="190"/>
      <c r="J822" s="190"/>
      <c r="K822" s="190"/>
      <c r="L822" s="190"/>
      <c r="M822" s="190"/>
      <c r="N822" s="190"/>
      <c r="O822" s="190"/>
      <c r="P822" s="190"/>
      <c r="Q822" s="190"/>
      <c r="R822" s="232"/>
      <c r="S822" s="190"/>
      <c r="T822" s="190"/>
      <c r="U822" s="226"/>
      <c r="V822" s="226"/>
      <c r="W822" s="226"/>
      <c r="X822" s="226"/>
      <c r="Y822" s="226"/>
      <c r="Z822" s="226"/>
      <c r="AA822" s="226"/>
      <c r="AB822" s="226"/>
      <c r="AC822" s="226"/>
      <c r="AD822" s="226"/>
      <c r="AE822" s="226"/>
      <c r="AF822" s="226"/>
      <c r="AG822" s="226"/>
      <c r="AH822" s="226"/>
      <c r="AI822" s="226"/>
      <c r="AJ822" s="226"/>
      <c r="AK822" s="226"/>
      <c r="AL822" s="226"/>
      <c r="AM822" s="226"/>
      <c r="AN822" s="226"/>
      <c r="AO822" s="226"/>
    </row>
    <row r="823">
      <c r="A823" s="226"/>
      <c r="B823" s="226"/>
      <c r="C823" s="226"/>
      <c r="D823" s="226"/>
      <c r="E823" s="231"/>
      <c r="F823" s="190"/>
      <c r="G823" s="190"/>
      <c r="H823" s="190"/>
      <c r="I823" s="190"/>
      <c r="J823" s="190"/>
      <c r="K823" s="190"/>
      <c r="L823" s="190"/>
      <c r="M823" s="190"/>
      <c r="N823" s="190"/>
      <c r="O823" s="190"/>
      <c r="P823" s="190"/>
      <c r="Q823" s="190"/>
      <c r="R823" s="232"/>
      <c r="S823" s="190"/>
      <c r="T823" s="190"/>
      <c r="U823" s="226"/>
      <c r="V823" s="226"/>
      <c r="W823" s="226"/>
      <c r="X823" s="226"/>
      <c r="Y823" s="226"/>
      <c r="Z823" s="226"/>
      <c r="AA823" s="226"/>
      <c r="AB823" s="226"/>
      <c r="AC823" s="226"/>
      <c r="AD823" s="226"/>
      <c r="AE823" s="226"/>
      <c r="AF823" s="226"/>
      <c r="AG823" s="226"/>
      <c r="AH823" s="226"/>
      <c r="AI823" s="226"/>
      <c r="AJ823" s="226"/>
      <c r="AK823" s="226"/>
      <c r="AL823" s="226"/>
      <c r="AM823" s="226"/>
      <c r="AN823" s="226"/>
      <c r="AO823" s="226"/>
    </row>
    <row r="824">
      <c r="A824" s="226"/>
      <c r="B824" s="226"/>
      <c r="C824" s="226"/>
      <c r="D824" s="226"/>
      <c r="E824" s="231"/>
      <c r="F824" s="190"/>
      <c r="G824" s="190"/>
      <c r="H824" s="190"/>
      <c r="I824" s="190"/>
      <c r="J824" s="190"/>
      <c r="K824" s="190"/>
      <c r="L824" s="190"/>
      <c r="M824" s="190"/>
      <c r="N824" s="190"/>
      <c r="O824" s="190"/>
      <c r="P824" s="190"/>
      <c r="Q824" s="190"/>
      <c r="R824" s="232"/>
      <c r="S824" s="190"/>
      <c r="T824" s="190"/>
      <c r="U824" s="226"/>
      <c r="V824" s="226"/>
      <c r="W824" s="226"/>
      <c r="X824" s="226"/>
      <c r="Y824" s="226"/>
      <c r="Z824" s="226"/>
      <c r="AA824" s="226"/>
      <c r="AB824" s="226"/>
      <c r="AC824" s="226"/>
      <c r="AD824" s="226"/>
      <c r="AE824" s="226"/>
      <c r="AF824" s="226"/>
      <c r="AG824" s="226"/>
      <c r="AH824" s="226"/>
      <c r="AI824" s="226"/>
      <c r="AJ824" s="226"/>
      <c r="AK824" s="226"/>
      <c r="AL824" s="226"/>
      <c r="AM824" s="226"/>
      <c r="AN824" s="226"/>
      <c r="AO824" s="226"/>
    </row>
    <row r="825">
      <c r="A825" s="226"/>
      <c r="B825" s="226"/>
      <c r="C825" s="226"/>
      <c r="D825" s="226"/>
      <c r="E825" s="231"/>
      <c r="F825" s="190"/>
      <c r="G825" s="190"/>
      <c r="H825" s="190"/>
      <c r="I825" s="190"/>
      <c r="J825" s="190"/>
      <c r="K825" s="190"/>
      <c r="L825" s="190"/>
      <c r="M825" s="190"/>
      <c r="N825" s="190"/>
      <c r="O825" s="190"/>
      <c r="P825" s="190"/>
      <c r="Q825" s="190"/>
      <c r="R825" s="232"/>
      <c r="S825" s="190"/>
      <c r="T825" s="190"/>
      <c r="U825" s="226"/>
      <c r="V825" s="226"/>
      <c r="W825" s="226"/>
      <c r="X825" s="226"/>
      <c r="Y825" s="226"/>
      <c r="Z825" s="226"/>
      <c r="AA825" s="226"/>
      <c r="AB825" s="226"/>
      <c r="AC825" s="226"/>
      <c r="AD825" s="226"/>
      <c r="AE825" s="226"/>
      <c r="AF825" s="226"/>
      <c r="AG825" s="226"/>
      <c r="AH825" s="226"/>
      <c r="AI825" s="226"/>
      <c r="AJ825" s="226"/>
      <c r="AK825" s="226"/>
      <c r="AL825" s="226"/>
      <c r="AM825" s="226"/>
      <c r="AN825" s="226"/>
      <c r="AO825" s="226"/>
    </row>
    <row r="826">
      <c r="A826" s="226"/>
      <c r="B826" s="226"/>
      <c r="C826" s="226"/>
      <c r="D826" s="226"/>
      <c r="E826" s="231"/>
      <c r="F826" s="190"/>
      <c r="G826" s="190"/>
      <c r="H826" s="190"/>
      <c r="I826" s="190"/>
      <c r="J826" s="190"/>
      <c r="K826" s="190"/>
      <c r="L826" s="190"/>
      <c r="M826" s="190"/>
      <c r="N826" s="190"/>
      <c r="O826" s="190"/>
      <c r="P826" s="190"/>
      <c r="Q826" s="190"/>
      <c r="R826" s="232"/>
      <c r="S826" s="190"/>
      <c r="T826" s="190"/>
      <c r="U826" s="226"/>
      <c r="V826" s="226"/>
      <c r="W826" s="226"/>
      <c r="X826" s="226"/>
      <c r="Y826" s="226"/>
      <c r="Z826" s="226"/>
      <c r="AA826" s="226"/>
      <c r="AB826" s="226"/>
      <c r="AC826" s="226"/>
      <c r="AD826" s="226"/>
      <c r="AE826" s="226"/>
      <c r="AF826" s="226"/>
      <c r="AG826" s="226"/>
      <c r="AH826" s="226"/>
      <c r="AI826" s="226"/>
      <c r="AJ826" s="226"/>
      <c r="AK826" s="226"/>
      <c r="AL826" s="226"/>
      <c r="AM826" s="226"/>
      <c r="AN826" s="226"/>
      <c r="AO826" s="226"/>
    </row>
    <row r="827">
      <c r="A827" s="226"/>
      <c r="B827" s="226"/>
      <c r="C827" s="226"/>
      <c r="D827" s="226"/>
      <c r="E827" s="231"/>
      <c r="F827" s="190"/>
      <c r="G827" s="190"/>
      <c r="H827" s="190"/>
      <c r="I827" s="190"/>
      <c r="J827" s="190"/>
      <c r="K827" s="190"/>
      <c r="L827" s="190"/>
      <c r="M827" s="190"/>
      <c r="N827" s="190"/>
      <c r="O827" s="190"/>
      <c r="P827" s="190"/>
      <c r="Q827" s="190"/>
      <c r="R827" s="232"/>
      <c r="S827" s="190"/>
      <c r="T827" s="190"/>
      <c r="U827" s="226"/>
      <c r="V827" s="226"/>
      <c r="W827" s="226"/>
      <c r="X827" s="226"/>
      <c r="Y827" s="226"/>
      <c r="Z827" s="226"/>
      <c r="AA827" s="226"/>
      <c r="AB827" s="226"/>
      <c r="AC827" s="226"/>
      <c r="AD827" s="226"/>
      <c r="AE827" s="226"/>
      <c r="AF827" s="226"/>
      <c r="AG827" s="226"/>
      <c r="AH827" s="226"/>
      <c r="AI827" s="226"/>
      <c r="AJ827" s="226"/>
      <c r="AK827" s="226"/>
      <c r="AL827" s="226"/>
      <c r="AM827" s="226"/>
      <c r="AN827" s="226"/>
      <c r="AO827" s="226"/>
    </row>
    <row r="828">
      <c r="A828" s="226"/>
      <c r="B828" s="226"/>
      <c r="C828" s="226"/>
      <c r="D828" s="226"/>
      <c r="E828" s="231"/>
      <c r="F828" s="190"/>
      <c r="G828" s="190"/>
      <c r="H828" s="190"/>
      <c r="I828" s="190"/>
      <c r="J828" s="190"/>
      <c r="K828" s="190"/>
      <c r="L828" s="190"/>
      <c r="M828" s="190"/>
      <c r="N828" s="190"/>
      <c r="O828" s="190"/>
      <c r="P828" s="190"/>
      <c r="Q828" s="190"/>
      <c r="R828" s="232"/>
      <c r="S828" s="190"/>
      <c r="T828" s="190"/>
      <c r="U828" s="226"/>
      <c r="V828" s="226"/>
      <c r="W828" s="226"/>
      <c r="X828" s="226"/>
      <c r="Y828" s="226"/>
      <c r="Z828" s="226"/>
      <c r="AA828" s="226"/>
      <c r="AB828" s="226"/>
      <c r="AC828" s="226"/>
      <c r="AD828" s="226"/>
      <c r="AE828" s="226"/>
      <c r="AF828" s="226"/>
      <c r="AG828" s="226"/>
      <c r="AH828" s="226"/>
      <c r="AI828" s="226"/>
      <c r="AJ828" s="226"/>
      <c r="AK828" s="226"/>
      <c r="AL828" s="226"/>
      <c r="AM828" s="226"/>
      <c r="AN828" s="226"/>
      <c r="AO828" s="226"/>
    </row>
    <row r="829">
      <c r="A829" s="226"/>
      <c r="B829" s="226"/>
      <c r="C829" s="226"/>
      <c r="D829" s="226"/>
      <c r="E829" s="231"/>
      <c r="F829" s="190"/>
      <c r="G829" s="190"/>
      <c r="H829" s="190"/>
      <c r="I829" s="190"/>
      <c r="J829" s="190"/>
      <c r="K829" s="190"/>
      <c r="L829" s="190"/>
      <c r="M829" s="190"/>
      <c r="N829" s="190"/>
      <c r="O829" s="190"/>
      <c r="P829" s="190"/>
      <c r="Q829" s="190"/>
      <c r="R829" s="232"/>
      <c r="S829" s="190"/>
      <c r="T829" s="190"/>
      <c r="U829" s="226"/>
      <c r="V829" s="226"/>
      <c r="W829" s="226"/>
      <c r="X829" s="226"/>
      <c r="Y829" s="226"/>
      <c r="Z829" s="226"/>
      <c r="AA829" s="226"/>
      <c r="AB829" s="226"/>
      <c r="AC829" s="226"/>
      <c r="AD829" s="226"/>
      <c r="AE829" s="226"/>
      <c r="AF829" s="226"/>
      <c r="AG829" s="226"/>
      <c r="AH829" s="226"/>
      <c r="AI829" s="226"/>
      <c r="AJ829" s="226"/>
      <c r="AK829" s="226"/>
      <c r="AL829" s="226"/>
      <c r="AM829" s="226"/>
      <c r="AN829" s="226"/>
      <c r="AO829" s="226"/>
    </row>
    <row r="830">
      <c r="A830" s="226"/>
      <c r="B830" s="226"/>
      <c r="C830" s="226"/>
      <c r="D830" s="226"/>
      <c r="E830" s="231"/>
      <c r="F830" s="190"/>
      <c r="G830" s="190"/>
      <c r="H830" s="190"/>
      <c r="I830" s="190"/>
      <c r="J830" s="190"/>
      <c r="K830" s="190"/>
      <c r="L830" s="190"/>
      <c r="M830" s="190"/>
      <c r="N830" s="190"/>
      <c r="O830" s="190"/>
      <c r="P830" s="190"/>
      <c r="Q830" s="190"/>
      <c r="R830" s="232"/>
      <c r="S830" s="190"/>
      <c r="T830" s="190"/>
      <c r="U830" s="226"/>
      <c r="V830" s="226"/>
      <c r="W830" s="226"/>
      <c r="X830" s="226"/>
      <c r="Y830" s="226"/>
      <c r="Z830" s="226"/>
      <c r="AA830" s="226"/>
      <c r="AB830" s="226"/>
      <c r="AC830" s="226"/>
      <c r="AD830" s="226"/>
      <c r="AE830" s="226"/>
      <c r="AF830" s="226"/>
      <c r="AG830" s="226"/>
      <c r="AH830" s="226"/>
      <c r="AI830" s="226"/>
      <c r="AJ830" s="226"/>
      <c r="AK830" s="226"/>
      <c r="AL830" s="226"/>
      <c r="AM830" s="226"/>
      <c r="AN830" s="226"/>
      <c r="AO830" s="226"/>
    </row>
    <row r="831">
      <c r="A831" s="226"/>
      <c r="B831" s="226"/>
      <c r="C831" s="226"/>
      <c r="D831" s="226"/>
      <c r="E831" s="231"/>
      <c r="F831" s="190"/>
      <c r="G831" s="190"/>
      <c r="H831" s="190"/>
      <c r="I831" s="190"/>
      <c r="J831" s="190"/>
      <c r="K831" s="190"/>
      <c r="L831" s="190"/>
      <c r="M831" s="190"/>
      <c r="N831" s="190"/>
      <c r="O831" s="190"/>
      <c r="P831" s="190"/>
      <c r="Q831" s="190"/>
      <c r="R831" s="232"/>
      <c r="S831" s="190"/>
      <c r="T831" s="190"/>
      <c r="U831" s="226"/>
      <c r="V831" s="226"/>
      <c r="W831" s="226"/>
      <c r="X831" s="226"/>
      <c r="Y831" s="226"/>
      <c r="Z831" s="226"/>
      <c r="AA831" s="226"/>
      <c r="AB831" s="226"/>
      <c r="AC831" s="226"/>
      <c r="AD831" s="226"/>
      <c r="AE831" s="226"/>
      <c r="AF831" s="226"/>
      <c r="AG831" s="226"/>
      <c r="AH831" s="226"/>
      <c r="AI831" s="226"/>
      <c r="AJ831" s="226"/>
      <c r="AK831" s="226"/>
      <c r="AL831" s="226"/>
      <c r="AM831" s="226"/>
      <c r="AN831" s="226"/>
      <c r="AO831" s="226"/>
    </row>
    <row r="832">
      <c r="A832" s="226"/>
      <c r="B832" s="226"/>
      <c r="C832" s="226"/>
      <c r="D832" s="226"/>
      <c r="E832" s="231"/>
      <c r="F832" s="190"/>
      <c r="G832" s="190"/>
      <c r="H832" s="190"/>
      <c r="I832" s="190"/>
      <c r="J832" s="190"/>
      <c r="K832" s="190"/>
      <c r="L832" s="190"/>
      <c r="M832" s="190"/>
      <c r="N832" s="190"/>
      <c r="O832" s="190"/>
      <c r="P832" s="190"/>
      <c r="Q832" s="190"/>
      <c r="R832" s="232"/>
      <c r="S832" s="190"/>
      <c r="T832" s="190"/>
      <c r="U832" s="226"/>
      <c r="V832" s="226"/>
      <c r="W832" s="226"/>
      <c r="X832" s="226"/>
      <c r="Y832" s="226"/>
      <c r="Z832" s="226"/>
      <c r="AA832" s="226"/>
      <c r="AB832" s="226"/>
      <c r="AC832" s="226"/>
      <c r="AD832" s="226"/>
      <c r="AE832" s="226"/>
      <c r="AF832" s="226"/>
      <c r="AG832" s="226"/>
      <c r="AH832" s="226"/>
      <c r="AI832" s="226"/>
      <c r="AJ832" s="226"/>
      <c r="AK832" s="226"/>
      <c r="AL832" s="226"/>
      <c r="AM832" s="226"/>
      <c r="AN832" s="226"/>
      <c r="AO832" s="226"/>
    </row>
    <row r="833">
      <c r="A833" s="226"/>
      <c r="B833" s="226"/>
      <c r="C833" s="226"/>
      <c r="D833" s="226"/>
      <c r="E833" s="231"/>
      <c r="F833" s="190"/>
      <c r="G833" s="190"/>
      <c r="H833" s="190"/>
      <c r="I833" s="190"/>
      <c r="J833" s="190"/>
      <c r="K833" s="190"/>
      <c r="L833" s="190"/>
      <c r="M833" s="190"/>
      <c r="N833" s="190"/>
      <c r="O833" s="190"/>
      <c r="P833" s="190"/>
      <c r="Q833" s="190"/>
      <c r="R833" s="232"/>
      <c r="S833" s="190"/>
      <c r="T833" s="190"/>
      <c r="U833" s="226"/>
      <c r="V833" s="226"/>
      <c r="W833" s="226"/>
      <c r="X833" s="226"/>
      <c r="Y833" s="226"/>
      <c r="Z833" s="226"/>
      <c r="AA833" s="226"/>
      <c r="AB833" s="226"/>
      <c r="AC833" s="226"/>
      <c r="AD833" s="226"/>
      <c r="AE833" s="226"/>
      <c r="AF833" s="226"/>
      <c r="AG833" s="226"/>
      <c r="AH833" s="226"/>
      <c r="AI833" s="226"/>
      <c r="AJ833" s="226"/>
      <c r="AK833" s="226"/>
      <c r="AL833" s="226"/>
      <c r="AM833" s="226"/>
      <c r="AN833" s="226"/>
      <c r="AO833" s="226"/>
    </row>
    <row r="834">
      <c r="A834" s="226"/>
      <c r="B834" s="226"/>
      <c r="C834" s="226"/>
      <c r="D834" s="226"/>
      <c r="E834" s="231"/>
      <c r="F834" s="190"/>
      <c r="G834" s="190"/>
      <c r="H834" s="190"/>
      <c r="I834" s="190"/>
      <c r="J834" s="190"/>
      <c r="K834" s="190"/>
      <c r="L834" s="190"/>
      <c r="M834" s="190"/>
      <c r="N834" s="190"/>
      <c r="O834" s="190"/>
      <c r="P834" s="190"/>
      <c r="Q834" s="190"/>
      <c r="R834" s="232"/>
      <c r="S834" s="190"/>
      <c r="T834" s="190"/>
      <c r="U834" s="226"/>
      <c r="V834" s="226"/>
      <c r="W834" s="226"/>
      <c r="X834" s="226"/>
      <c r="Y834" s="226"/>
      <c r="Z834" s="226"/>
      <c r="AA834" s="226"/>
      <c r="AB834" s="226"/>
      <c r="AC834" s="226"/>
      <c r="AD834" s="226"/>
      <c r="AE834" s="226"/>
      <c r="AF834" s="226"/>
      <c r="AG834" s="226"/>
      <c r="AH834" s="226"/>
      <c r="AI834" s="226"/>
      <c r="AJ834" s="226"/>
      <c r="AK834" s="226"/>
      <c r="AL834" s="226"/>
      <c r="AM834" s="226"/>
      <c r="AN834" s="226"/>
      <c r="AO834" s="226"/>
    </row>
    <row r="835">
      <c r="A835" s="226"/>
      <c r="B835" s="226"/>
      <c r="C835" s="226"/>
      <c r="D835" s="226"/>
      <c r="E835" s="231"/>
      <c r="F835" s="190"/>
      <c r="G835" s="190"/>
      <c r="H835" s="190"/>
      <c r="I835" s="190"/>
      <c r="J835" s="190"/>
      <c r="K835" s="190"/>
      <c r="L835" s="190"/>
      <c r="M835" s="190"/>
      <c r="N835" s="190"/>
      <c r="O835" s="190"/>
      <c r="P835" s="190"/>
      <c r="Q835" s="190"/>
      <c r="R835" s="232"/>
      <c r="S835" s="190"/>
      <c r="T835" s="190"/>
      <c r="U835" s="226"/>
      <c r="V835" s="226"/>
      <c r="W835" s="226"/>
      <c r="X835" s="226"/>
      <c r="Y835" s="226"/>
      <c r="Z835" s="226"/>
      <c r="AA835" s="226"/>
      <c r="AB835" s="226"/>
      <c r="AC835" s="226"/>
      <c r="AD835" s="226"/>
      <c r="AE835" s="226"/>
      <c r="AF835" s="226"/>
      <c r="AG835" s="226"/>
      <c r="AH835" s="226"/>
      <c r="AI835" s="226"/>
      <c r="AJ835" s="226"/>
      <c r="AK835" s="226"/>
      <c r="AL835" s="226"/>
      <c r="AM835" s="226"/>
      <c r="AN835" s="226"/>
      <c r="AO835" s="226"/>
    </row>
    <row r="836">
      <c r="A836" s="226"/>
      <c r="B836" s="226"/>
      <c r="C836" s="226"/>
      <c r="D836" s="226"/>
      <c r="E836" s="231"/>
      <c r="F836" s="190"/>
      <c r="G836" s="190"/>
      <c r="H836" s="190"/>
      <c r="I836" s="190"/>
      <c r="J836" s="190"/>
      <c r="K836" s="190"/>
      <c r="L836" s="190"/>
      <c r="M836" s="190"/>
      <c r="N836" s="190"/>
      <c r="O836" s="190"/>
      <c r="P836" s="190"/>
      <c r="Q836" s="190"/>
      <c r="R836" s="232"/>
      <c r="S836" s="190"/>
      <c r="T836" s="190"/>
      <c r="U836" s="226"/>
      <c r="V836" s="226"/>
      <c r="W836" s="226"/>
      <c r="X836" s="226"/>
      <c r="Y836" s="226"/>
      <c r="Z836" s="226"/>
      <c r="AA836" s="226"/>
      <c r="AB836" s="226"/>
      <c r="AC836" s="226"/>
      <c r="AD836" s="226"/>
      <c r="AE836" s="226"/>
      <c r="AF836" s="226"/>
      <c r="AG836" s="226"/>
      <c r="AH836" s="226"/>
      <c r="AI836" s="226"/>
      <c r="AJ836" s="226"/>
      <c r="AK836" s="226"/>
      <c r="AL836" s="226"/>
      <c r="AM836" s="226"/>
      <c r="AN836" s="226"/>
      <c r="AO836" s="226"/>
    </row>
    <row r="837">
      <c r="A837" s="226"/>
      <c r="B837" s="226"/>
      <c r="C837" s="226"/>
      <c r="D837" s="226"/>
      <c r="E837" s="231"/>
      <c r="F837" s="190"/>
      <c r="G837" s="190"/>
      <c r="H837" s="190"/>
      <c r="I837" s="190"/>
      <c r="J837" s="190"/>
      <c r="K837" s="190"/>
      <c r="L837" s="190"/>
      <c r="M837" s="190"/>
      <c r="N837" s="190"/>
      <c r="O837" s="190"/>
      <c r="P837" s="190"/>
      <c r="Q837" s="190"/>
      <c r="R837" s="232"/>
      <c r="S837" s="190"/>
      <c r="T837" s="190"/>
      <c r="U837" s="226"/>
      <c r="V837" s="226"/>
      <c r="W837" s="226"/>
      <c r="X837" s="226"/>
      <c r="Y837" s="226"/>
      <c r="Z837" s="226"/>
      <c r="AA837" s="226"/>
      <c r="AB837" s="226"/>
      <c r="AC837" s="226"/>
      <c r="AD837" s="226"/>
      <c r="AE837" s="226"/>
      <c r="AF837" s="226"/>
      <c r="AG837" s="226"/>
      <c r="AH837" s="226"/>
      <c r="AI837" s="226"/>
      <c r="AJ837" s="226"/>
      <c r="AK837" s="226"/>
      <c r="AL837" s="226"/>
      <c r="AM837" s="226"/>
      <c r="AN837" s="226"/>
      <c r="AO837" s="226"/>
    </row>
    <row r="838">
      <c r="A838" s="226"/>
      <c r="B838" s="226"/>
      <c r="C838" s="226"/>
      <c r="D838" s="226"/>
      <c r="E838" s="231"/>
      <c r="F838" s="190"/>
      <c r="G838" s="190"/>
      <c r="H838" s="190"/>
      <c r="I838" s="190"/>
      <c r="J838" s="190"/>
      <c r="K838" s="190"/>
      <c r="L838" s="190"/>
      <c r="M838" s="190"/>
      <c r="N838" s="190"/>
      <c r="O838" s="190"/>
      <c r="P838" s="190"/>
      <c r="Q838" s="190"/>
      <c r="R838" s="232"/>
      <c r="S838" s="190"/>
      <c r="T838" s="190"/>
      <c r="U838" s="226"/>
      <c r="V838" s="226"/>
      <c r="W838" s="226"/>
      <c r="X838" s="226"/>
      <c r="Y838" s="226"/>
      <c r="Z838" s="226"/>
      <c r="AA838" s="226"/>
      <c r="AB838" s="226"/>
      <c r="AC838" s="226"/>
      <c r="AD838" s="226"/>
      <c r="AE838" s="226"/>
      <c r="AF838" s="226"/>
      <c r="AG838" s="226"/>
      <c r="AH838" s="226"/>
      <c r="AI838" s="226"/>
      <c r="AJ838" s="226"/>
      <c r="AK838" s="226"/>
      <c r="AL838" s="226"/>
      <c r="AM838" s="226"/>
      <c r="AN838" s="226"/>
      <c r="AO838" s="226"/>
    </row>
    <row r="839">
      <c r="A839" s="226"/>
      <c r="B839" s="226"/>
      <c r="C839" s="226"/>
      <c r="D839" s="226"/>
      <c r="E839" s="231"/>
      <c r="F839" s="190"/>
      <c r="G839" s="190"/>
      <c r="H839" s="190"/>
      <c r="I839" s="190"/>
      <c r="J839" s="190"/>
      <c r="K839" s="190"/>
      <c r="L839" s="190"/>
      <c r="M839" s="190"/>
      <c r="N839" s="190"/>
      <c r="O839" s="190"/>
      <c r="P839" s="190"/>
      <c r="Q839" s="190"/>
      <c r="R839" s="232"/>
      <c r="S839" s="190"/>
      <c r="T839" s="190"/>
      <c r="U839" s="226"/>
      <c r="V839" s="226"/>
      <c r="W839" s="226"/>
      <c r="X839" s="226"/>
      <c r="Y839" s="226"/>
      <c r="Z839" s="226"/>
      <c r="AA839" s="226"/>
      <c r="AB839" s="226"/>
      <c r="AC839" s="226"/>
      <c r="AD839" s="226"/>
      <c r="AE839" s="226"/>
      <c r="AF839" s="226"/>
      <c r="AG839" s="226"/>
      <c r="AH839" s="226"/>
      <c r="AI839" s="226"/>
      <c r="AJ839" s="226"/>
      <c r="AK839" s="226"/>
      <c r="AL839" s="226"/>
      <c r="AM839" s="226"/>
      <c r="AN839" s="226"/>
      <c r="AO839" s="226"/>
    </row>
    <row r="840">
      <c r="A840" s="226"/>
      <c r="B840" s="226"/>
      <c r="C840" s="226"/>
      <c r="D840" s="226"/>
      <c r="E840" s="231"/>
      <c r="F840" s="190"/>
      <c r="G840" s="190"/>
      <c r="H840" s="190"/>
      <c r="I840" s="190"/>
      <c r="J840" s="190"/>
      <c r="K840" s="190"/>
      <c r="L840" s="190"/>
      <c r="M840" s="190"/>
      <c r="N840" s="190"/>
      <c r="O840" s="190"/>
      <c r="P840" s="190"/>
      <c r="Q840" s="190"/>
      <c r="R840" s="232"/>
      <c r="S840" s="190"/>
      <c r="T840" s="190"/>
      <c r="U840" s="226"/>
      <c r="V840" s="226"/>
      <c r="W840" s="226"/>
      <c r="X840" s="226"/>
      <c r="Y840" s="226"/>
      <c r="Z840" s="226"/>
      <c r="AA840" s="226"/>
      <c r="AB840" s="226"/>
      <c r="AC840" s="226"/>
      <c r="AD840" s="226"/>
      <c r="AE840" s="226"/>
      <c r="AF840" s="226"/>
      <c r="AG840" s="226"/>
      <c r="AH840" s="226"/>
      <c r="AI840" s="226"/>
      <c r="AJ840" s="226"/>
      <c r="AK840" s="226"/>
      <c r="AL840" s="226"/>
      <c r="AM840" s="226"/>
      <c r="AN840" s="226"/>
      <c r="AO840" s="226"/>
    </row>
    <row r="841">
      <c r="A841" s="226"/>
      <c r="B841" s="226"/>
      <c r="C841" s="226"/>
      <c r="D841" s="226"/>
      <c r="E841" s="231"/>
      <c r="F841" s="190"/>
      <c r="G841" s="190"/>
      <c r="H841" s="190"/>
      <c r="I841" s="190"/>
      <c r="J841" s="190"/>
      <c r="K841" s="190"/>
      <c r="L841" s="190"/>
      <c r="M841" s="190"/>
      <c r="N841" s="190"/>
      <c r="O841" s="190"/>
      <c r="P841" s="190"/>
      <c r="Q841" s="190"/>
      <c r="R841" s="232"/>
      <c r="S841" s="190"/>
      <c r="T841" s="190"/>
      <c r="U841" s="226"/>
      <c r="V841" s="226"/>
      <c r="W841" s="226"/>
      <c r="X841" s="226"/>
      <c r="Y841" s="226"/>
      <c r="Z841" s="226"/>
      <c r="AA841" s="226"/>
      <c r="AB841" s="226"/>
      <c r="AC841" s="226"/>
      <c r="AD841" s="226"/>
      <c r="AE841" s="226"/>
      <c r="AF841" s="226"/>
      <c r="AG841" s="226"/>
      <c r="AH841" s="226"/>
      <c r="AI841" s="226"/>
      <c r="AJ841" s="226"/>
      <c r="AK841" s="226"/>
      <c r="AL841" s="226"/>
      <c r="AM841" s="226"/>
      <c r="AN841" s="226"/>
      <c r="AO841" s="226"/>
    </row>
    <row r="842">
      <c r="A842" s="226"/>
      <c r="B842" s="226"/>
      <c r="C842" s="226"/>
      <c r="D842" s="226"/>
      <c r="E842" s="231"/>
      <c r="F842" s="190"/>
      <c r="G842" s="190"/>
      <c r="H842" s="190"/>
      <c r="I842" s="190"/>
      <c r="J842" s="190"/>
      <c r="K842" s="190"/>
      <c r="L842" s="190"/>
      <c r="M842" s="190"/>
      <c r="N842" s="190"/>
      <c r="O842" s="190"/>
      <c r="P842" s="190"/>
      <c r="Q842" s="190"/>
      <c r="R842" s="232"/>
      <c r="S842" s="190"/>
      <c r="T842" s="190"/>
      <c r="U842" s="226"/>
      <c r="V842" s="226"/>
      <c r="W842" s="226"/>
      <c r="X842" s="226"/>
      <c r="Y842" s="226"/>
      <c r="Z842" s="226"/>
      <c r="AA842" s="226"/>
      <c r="AB842" s="226"/>
      <c r="AC842" s="226"/>
      <c r="AD842" s="226"/>
      <c r="AE842" s="226"/>
      <c r="AF842" s="226"/>
      <c r="AG842" s="226"/>
      <c r="AH842" s="226"/>
      <c r="AI842" s="226"/>
      <c r="AJ842" s="226"/>
      <c r="AK842" s="226"/>
      <c r="AL842" s="226"/>
      <c r="AM842" s="226"/>
      <c r="AN842" s="226"/>
      <c r="AO842" s="226"/>
    </row>
    <row r="843">
      <c r="A843" s="226"/>
      <c r="B843" s="226"/>
      <c r="C843" s="226"/>
      <c r="D843" s="226"/>
      <c r="E843" s="231"/>
      <c r="F843" s="190"/>
      <c r="G843" s="190"/>
      <c r="H843" s="190"/>
      <c r="I843" s="190"/>
      <c r="J843" s="190"/>
      <c r="K843" s="190"/>
      <c r="L843" s="190"/>
      <c r="M843" s="190"/>
      <c r="N843" s="190"/>
      <c r="O843" s="190"/>
      <c r="P843" s="190"/>
      <c r="Q843" s="190"/>
      <c r="R843" s="232"/>
      <c r="S843" s="190"/>
      <c r="T843" s="190"/>
      <c r="U843" s="226"/>
      <c r="V843" s="226"/>
      <c r="W843" s="226"/>
      <c r="X843" s="226"/>
      <c r="Y843" s="226"/>
      <c r="Z843" s="226"/>
      <c r="AA843" s="226"/>
      <c r="AB843" s="226"/>
      <c r="AC843" s="226"/>
      <c r="AD843" s="226"/>
      <c r="AE843" s="226"/>
      <c r="AF843" s="226"/>
      <c r="AG843" s="226"/>
      <c r="AH843" s="226"/>
      <c r="AI843" s="226"/>
      <c r="AJ843" s="226"/>
      <c r="AK843" s="226"/>
      <c r="AL843" s="226"/>
      <c r="AM843" s="226"/>
      <c r="AN843" s="226"/>
      <c r="AO843" s="226"/>
    </row>
    <row r="844">
      <c r="A844" s="226"/>
      <c r="B844" s="226"/>
      <c r="C844" s="226"/>
      <c r="D844" s="226"/>
      <c r="E844" s="231"/>
      <c r="F844" s="190"/>
      <c r="G844" s="190"/>
      <c r="H844" s="190"/>
      <c r="I844" s="190"/>
      <c r="J844" s="190"/>
      <c r="K844" s="190"/>
      <c r="L844" s="190"/>
      <c r="M844" s="190"/>
      <c r="N844" s="190"/>
      <c r="O844" s="190"/>
      <c r="P844" s="190"/>
      <c r="Q844" s="190"/>
      <c r="R844" s="232"/>
      <c r="S844" s="190"/>
      <c r="T844" s="190"/>
      <c r="U844" s="226"/>
      <c r="V844" s="226"/>
      <c r="W844" s="226"/>
      <c r="X844" s="226"/>
      <c r="Y844" s="226"/>
      <c r="Z844" s="226"/>
      <c r="AA844" s="226"/>
      <c r="AB844" s="226"/>
      <c r="AC844" s="226"/>
      <c r="AD844" s="226"/>
      <c r="AE844" s="226"/>
      <c r="AF844" s="226"/>
      <c r="AG844" s="226"/>
      <c r="AH844" s="226"/>
      <c r="AI844" s="226"/>
      <c r="AJ844" s="226"/>
      <c r="AK844" s="226"/>
      <c r="AL844" s="226"/>
      <c r="AM844" s="226"/>
      <c r="AN844" s="226"/>
      <c r="AO844" s="226"/>
    </row>
    <row r="845">
      <c r="A845" s="226"/>
      <c r="B845" s="226"/>
      <c r="C845" s="226"/>
      <c r="D845" s="226"/>
      <c r="E845" s="231"/>
      <c r="F845" s="190"/>
      <c r="G845" s="190"/>
      <c r="H845" s="190"/>
      <c r="I845" s="190"/>
      <c r="J845" s="190"/>
      <c r="K845" s="190"/>
      <c r="L845" s="190"/>
      <c r="M845" s="190"/>
      <c r="N845" s="190"/>
      <c r="O845" s="190"/>
      <c r="P845" s="190"/>
      <c r="Q845" s="190"/>
      <c r="R845" s="232"/>
      <c r="S845" s="190"/>
      <c r="T845" s="190"/>
      <c r="U845" s="226"/>
      <c r="V845" s="226"/>
      <c r="W845" s="226"/>
      <c r="X845" s="226"/>
      <c r="Y845" s="226"/>
      <c r="Z845" s="226"/>
      <c r="AA845" s="226"/>
      <c r="AB845" s="226"/>
      <c r="AC845" s="226"/>
      <c r="AD845" s="226"/>
      <c r="AE845" s="226"/>
      <c r="AF845" s="226"/>
      <c r="AG845" s="226"/>
      <c r="AH845" s="226"/>
      <c r="AI845" s="226"/>
      <c r="AJ845" s="226"/>
      <c r="AK845" s="226"/>
      <c r="AL845" s="226"/>
      <c r="AM845" s="226"/>
      <c r="AN845" s="226"/>
      <c r="AO845" s="226"/>
    </row>
    <row r="846">
      <c r="A846" s="226"/>
      <c r="B846" s="226"/>
      <c r="C846" s="226"/>
      <c r="D846" s="226"/>
      <c r="E846" s="231"/>
      <c r="F846" s="190"/>
      <c r="G846" s="190"/>
      <c r="H846" s="190"/>
      <c r="I846" s="190"/>
      <c r="J846" s="190"/>
      <c r="K846" s="190"/>
      <c r="L846" s="190"/>
      <c r="M846" s="190"/>
      <c r="N846" s="190"/>
      <c r="O846" s="190"/>
      <c r="P846" s="190"/>
      <c r="Q846" s="190"/>
      <c r="R846" s="232"/>
      <c r="S846" s="190"/>
      <c r="T846" s="190"/>
      <c r="U846" s="226"/>
      <c r="V846" s="226"/>
      <c r="W846" s="226"/>
      <c r="X846" s="226"/>
      <c r="Y846" s="226"/>
      <c r="Z846" s="226"/>
      <c r="AA846" s="226"/>
      <c r="AB846" s="226"/>
      <c r="AC846" s="226"/>
      <c r="AD846" s="226"/>
      <c r="AE846" s="226"/>
      <c r="AF846" s="226"/>
      <c r="AG846" s="226"/>
      <c r="AH846" s="226"/>
      <c r="AI846" s="226"/>
      <c r="AJ846" s="226"/>
      <c r="AK846" s="226"/>
      <c r="AL846" s="226"/>
      <c r="AM846" s="226"/>
      <c r="AN846" s="226"/>
      <c r="AO846" s="226"/>
    </row>
    <row r="847">
      <c r="A847" s="226"/>
      <c r="B847" s="226"/>
      <c r="C847" s="226"/>
      <c r="D847" s="226"/>
      <c r="E847" s="231"/>
      <c r="F847" s="190"/>
      <c r="G847" s="190"/>
      <c r="H847" s="190"/>
      <c r="I847" s="190"/>
      <c r="J847" s="190"/>
      <c r="K847" s="190"/>
      <c r="L847" s="190"/>
      <c r="M847" s="190"/>
      <c r="N847" s="190"/>
      <c r="O847" s="190"/>
      <c r="P847" s="190"/>
      <c r="Q847" s="190"/>
      <c r="R847" s="232"/>
      <c r="S847" s="190"/>
      <c r="T847" s="190"/>
      <c r="U847" s="226"/>
      <c r="V847" s="226"/>
      <c r="W847" s="226"/>
      <c r="X847" s="226"/>
      <c r="Y847" s="226"/>
      <c r="Z847" s="226"/>
      <c r="AA847" s="226"/>
      <c r="AB847" s="226"/>
      <c r="AC847" s="226"/>
      <c r="AD847" s="226"/>
      <c r="AE847" s="226"/>
      <c r="AF847" s="226"/>
      <c r="AG847" s="226"/>
      <c r="AH847" s="226"/>
      <c r="AI847" s="226"/>
      <c r="AJ847" s="226"/>
      <c r="AK847" s="226"/>
      <c r="AL847" s="226"/>
      <c r="AM847" s="226"/>
      <c r="AN847" s="226"/>
      <c r="AO847" s="226"/>
    </row>
    <row r="848">
      <c r="A848" s="226"/>
      <c r="B848" s="226"/>
      <c r="C848" s="226"/>
      <c r="D848" s="226"/>
      <c r="E848" s="231"/>
      <c r="F848" s="190"/>
      <c r="G848" s="190"/>
      <c r="H848" s="190"/>
      <c r="I848" s="190"/>
      <c r="J848" s="190"/>
      <c r="K848" s="190"/>
      <c r="L848" s="190"/>
      <c r="M848" s="190"/>
      <c r="N848" s="190"/>
      <c r="O848" s="190"/>
      <c r="P848" s="190"/>
      <c r="Q848" s="190"/>
      <c r="R848" s="232"/>
      <c r="S848" s="190"/>
      <c r="T848" s="190"/>
      <c r="U848" s="226"/>
      <c r="V848" s="226"/>
      <c r="W848" s="226"/>
      <c r="X848" s="226"/>
      <c r="Y848" s="226"/>
      <c r="Z848" s="226"/>
      <c r="AA848" s="226"/>
      <c r="AB848" s="226"/>
      <c r="AC848" s="226"/>
      <c r="AD848" s="226"/>
      <c r="AE848" s="226"/>
      <c r="AF848" s="226"/>
      <c r="AG848" s="226"/>
      <c r="AH848" s="226"/>
      <c r="AI848" s="226"/>
      <c r="AJ848" s="226"/>
      <c r="AK848" s="226"/>
      <c r="AL848" s="226"/>
      <c r="AM848" s="226"/>
      <c r="AN848" s="226"/>
      <c r="AO848" s="226"/>
    </row>
    <row r="849">
      <c r="A849" s="226"/>
      <c r="B849" s="226"/>
      <c r="C849" s="226"/>
      <c r="D849" s="226"/>
      <c r="E849" s="231"/>
      <c r="F849" s="190"/>
      <c r="G849" s="190"/>
      <c r="H849" s="190"/>
      <c r="I849" s="190"/>
      <c r="J849" s="190"/>
      <c r="K849" s="190"/>
      <c r="L849" s="190"/>
      <c r="M849" s="190"/>
      <c r="N849" s="190"/>
      <c r="O849" s="190"/>
      <c r="P849" s="190"/>
      <c r="Q849" s="190"/>
      <c r="R849" s="232"/>
      <c r="S849" s="190"/>
      <c r="T849" s="190"/>
      <c r="U849" s="226"/>
      <c r="V849" s="226"/>
      <c r="W849" s="226"/>
      <c r="X849" s="226"/>
      <c r="Y849" s="226"/>
      <c r="Z849" s="226"/>
      <c r="AA849" s="226"/>
      <c r="AB849" s="226"/>
      <c r="AC849" s="226"/>
      <c r="AD849" s="226"/>
      <c r="AE849" s="226"/>
      <c r="AF849" s="226"/>
      <c r="AG849" s="226"/>
      <c r="AH849" s="226"/>
      <c r="AI849" s="226"/>
      <c r="AJ849" s="226"/>
      <c r="AK849" s="226"/>
      <c r="AL849" s="226"/>
      <c r="AM849" s="226"/>
      <c r="AN849" s="226"/>
      <c r="AO849" s="226"/>
    </row>
    <row r="850">
      <c r="A850" s="226"/>
      <c r="B850" s="226"/>
      <c r="C850" s="226"/>
      <c r="D850" s="226"/>
      <c r="E850" s="231"/>
      <c r="F850" s="190"/>
      <c r="G850" s="190"/>
      <c r="H850" s="190"/>
      <c r="I850" s="190"/>
      <c r="J850" s="190"/>
      <c r="K850" s="190"/>
      <c r="L850" s="190"/>
      <c r="M850" s="190"/>
      <c r="N850" s="190"/>
      <c r="O850" s="190"/>
      <c r="P850" s="190"/>
      <c r="Q850" s="190"/>
      <c r="R850" s="232"/>
      <c r="S850" s="190"/>
      <c r="T850" s="190"/>
      <c r="U850" s="226"/>
      <c r="V850" s="226"/>
      <c r="W850" s="226"/>
      <c r="X850" s="226"/>
      <c r="Y850" s="226"/>
      <c r="Z850" s="226"/>
      <c r="AA850" s="226"/>
      <c r="AB850" s="226"/>
      <c r="AC850" s="226"/>
      <c r="AD850" s="226"/>
      <c r="AE850" s="226"/>
      <c r="AF850" s="226"/>
      <c r="AG850" s="226"/>
      <c r="AH850" s="226"/>
      <c r="AI850" s="226"/>
      <c r="AJ850" s="226"/>
      <c r="AK850" s="226"/>
      <c r="AL850" s="226"/>
      <c r="AM850" s="226"/>
      <c r="AN850" s="226"/>
      <c r="AO850" s="226"/>
    </row>
    <row r="851">
      <c r="A851" s="226"/>
      <c r="B851" s="226"/>
      <c r="C851" s="226"/>
      <c r="D851" s="226"/>
      <c r="E851" s="231"/>
      <c r="F851" s="190"/>
      <c r="G851" s="190"/>
      <c r="H851" s="190"/>
      <c r="I851" s="190"/>
      <c r="J851" s="190"/>
      <c r="K851" s="190"/>
      <c r="L851" s="190"/>
      <c r="M851" s="190"/>
      <c r="N851" s="190"/>
      <c r="O851" s="190"/>
      <c r="P851" s="190"/>
      <c r="Q851" s="190"/>
      <c r="R851" s="232"/>
      <c r="S851" s="190"/>
      <c r="T851" s="190"/>
      <c r="U851" s="226"/>
      <c r="V851" s="226"/>
      <c r="W851" s="226"/>
      <c r="X851" s="226"/>
      <c r="Y851" s="226"/>
      <c r="Z851" s="226"/>
      <c r="AA851" s="226"/>
      <c r="AB851" s="226"/>
      <c r="AC851" s="226"/>
      <c r="AD851" s="226"/>
      <c r="AE851" s="226"/>
      <c r="AF851" s="226"/>
      <c r="AG851" s="226"/>
      <c r="AH851" s="226"/>
      <c r="AI851" s="226"/>
      <c r="AJ851" s="226"/>
      <c r="AK851" s="226"/>
      <c r="AL851" s="226"/>
      <c r="AM851" s="226"/>
      <c r="AN851" s="226"/>
      <c r="AO851" s="226"/>
    </row>
    <row r="852">
      <c r="A852" s="226"/>
      <c r="B852" s="226"/>
      <c r="C852" s="226"/>
      <c r="D852" s="226"/>
      <c r="E852" s="231"/>
      <c r="F852" s="190"/>
      <c r="G852" s="190"/>
      <c r="H852" s="190"/>
      <c r="I852" s="190"/>
      <c r="J852" s="190"/>
      <c r="K852" s="190"/>
      <c r="L852" s="190"/>
      <c r="M852" s="190"/>
      <c r="N852" s="190"/>
      <c r="O852" s="190"/>
      <c r="P852" s="190"/>
      <c r="Q852" s="190"/>
      <c r="R852" s="232"/>
      <c r="S852" s="190"/>
      <c r="T852" s="190"/>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row>
    <row r="853">
      <c r="A853" s="226"/>
      <c r="B853" s="226"/>
      <c r="C853" s="226"/>
      <c r="D853" s="226"/>
      <c r="E853" s="231"/>
      <c r="F853" s="190"/>
      <c r="G853" s="190"/>
      <c r="H853" s="190"/>
      <c r="I853" s="190"/>
      <c r="J853" s="190"/>
      <c r="K853" s="190"/>
      <c r="L853" s="190"/>
      <c r="M853" s="190"/>
      <c r="N853" s="190"/>
      <c r="O853" s="190"/>
      <c r="P853" s="190"/>
      <c r="Q853" s="190"/>
      <c r="R853" s="232"/>
      <c r="S853" s="190"/>
      <c r="T853" s="190"/>
      <c r="U853" s="226"/>
      <c r="V853" s="226"/>
      <c r="W853" s="226"/>
      <c r="X853" s="226"/>
      <c r="Y853" s="226"/>
      <c r="Z853" s="226"/>
      <c r="AA853" s="226"/>
      <c r="AB853" s="226"/>
      <c r="AC853" s="226"/>
      <c r="AD853" s="226"/>
      <c r="AE853" s="226"/>
      <c r="AF853" s="226"/>
      <c r="AG853" s="226"/>
      <c r="AH853" s="226"/>
      <c r="AI853" s="226"/>
      <c r="AJ853" s="226"/>
      <c r="AK853" s="226"/>
      <c r="AL853" s="226"/>
      <c r="AM853" s="226"/>
      <c r="AN853" s="226"/>
      <c r="AO853" s="226"/>
    </row>
    <row r="854">
      <c r="A854" s="226"/>
      <c r="B854" s="226"/>
      <c r="C854" s="226"/>
      <c r="D854" s="226"/>
      <c r="E854" s="231"/>
      <c r="F854" s="190"/>
      <c r="G854" s="190"/>
      <c r="H854" s="190"/>
      <c r="I854" s="190"/>
      <c r="J854" s="190"/>
      <c r="K854" s="190"/>
      <c r="L854" s="190"/>
      <c r="M854" s="190"/>
      <c r="N854" s="190"/>
      <c r="O854" s="190"/>
      <c r="P854" s="190"/>
      <c r="Q854" s="190"/>
      <c r="R854" s="232"/>
      <c r="S854" s="190"/>
      <c r="T854" s="190"/>
      <c r="U854" s="226"/>
      <c r="V854" s="226"/>
      <c r="W854" s="226"/>
      <c r="X854" s="226"/>
      <c r="Y854" s="226"/>
      <c r="Z854" s="226"/>
      <c r="AA854" s="226"/>
      <c r="AB854" s="226"/>
      <c r="AC854" s="226"/>
      <c r="AD854" s="226"/>
      <c r="AE854" s="226"/>
      <c r="AF854" s="226"/>
      <c r="AG854" s="226"/>
      <c r="AH854" s="226"/>
      <c r="AI854" s="226"/>
      <c r="AJ854" s="226"/>
      <c r="AK854" s="226"/>
      <c r="AL854" s="226"/>
      <c r="AM854" s="226"/>
      <c r="AN854" s="226"/>
      <c r="AO854" s="226"/>
    </row>
    <row r="855">
      <c r="A855" s="226"/>
      <c r="B855" s="226"/>
      <c r="C855" s="226"/>
      <c r="D855" s="226"/>
      <c r="E855" s="231"/>
      <c r="F855" s="190"/>
      <c r="G855" s="190"/>
      <c r="H855" s="190"/>
      <c r="I855" s="190"/>
      <c r="J855" s="190"/>
      <c r="K855" s="190"/>
      <c r="L855" s="190"/>
      <c r="M855" s="190"/>
      <c r="N855" s="190"/>
      <c r="O855" s="190"/>
      <c r="P855" s="190"/>
      <c r="Q855" s="190"/>
      <c r="R855" s="232"/>
      <c r="S855" s="190"/>
      <c r="T855" s="190"/>
      <c r="U855" s="226"/>
      <c r="V855" s="226"/>
      <c r="W855" s="226"/>
      <c r="X855" s="226"/>
      <c r="Y855" s="226"/>
      <c r="Z855" s="226"/>
      <c r="AA855" s="226"/>
      <c r="AB855" s="226"/>
      <c r="AC855" s="226"/>
      <c r="AD855" s="226"/>
      <c r="AE855" s="226"/>
      <c r="AF855" s="226"/>
      <c r="AG855" s="226"/>
      <c r="AH855" s="226"/>
      <c r="AI855" s="226"/>
      <c r="AJ855" s="226"/>
      <c r="AK855" s="226"/>
      <c r="AL855" s="226"/>
      <c r="AM855" s="226"/>
      <c r="AN855" s="226"/>
      <c r="AO855" s="226"/>
    </row>
    <row r="856">
      <c r="A856" s="226"/>
      <c r="B856" s="226"/>
      <c r="C856" s="226"/>
      <c r="D856" s="226"/>
      <c r="E856" s="231"/>
      <c r="F856" s="190"/>
      <c r="G856" s="190"/>
      <c r="H856" s="190"/>
      <c r="I856" s="190"/>
      <c r="J856" s="190"/>
      <c r="K856" s="190"/>
      <c r="L856" s="190"/>
      <c r="M856" s="190"/>
      <c r="N856" s="190"/>
      <c r="O856" s="190"/>
      <c r="P856" s="190"/>
      <c r="Q856" s="190"/>
      <c r="R856" s="232"/>
      <c r="S856" s="190"/>
      <c r="T856" s="190"/>
      <c r="U856" s="226"/>
      <c r="V856" s="226"/>
      <c r="W856" s="226"/>
      <c r="X856" s="226"/>
      <c r="Y856" s="226"/>
      <c r="Z856" s="226"/>
      <c r="AA856" s="226"/>
      <c r="AB856" s="226"/>
      <c r="AC856" s="226"/>
      <c r="AD856" s="226"/>
      <c r="AE856" s="226"/>
      <c r="AF856" s="226"/>
      <c r="AG856" s="226"/>
      <c r="AH856" s="226"/>
      <c r="AI856" s="226"/>
      <c r="AJ856" s="226"/>
      <c r="AK856" s="226"/>
      <c r="AL856" s="226"/>
      <c r="AM856" s="226"/>
      <c r="AN856" s="226"/>
      <c r="AO856" s="226"/>
    </row>
    <row r="857">
      <c r="A857" s="226"/>
      <c r="B857" s="226"/>
      <c r="C857" s="226"/>
      <c r="D857" s="226"/>
      <c r="E857" s="231"/>
      <c r="F857" s="190"/>
      <c r="G857" s="190"/>
      <c r="H857" s="190"/>
      <c r="I857" s="190"/>
      <c r="J857" s="190"/>
      <c r="K857" s="190"/>
      <c r="L857" s="190"/>
      <c r="M857" s="190"/>
      <c r="N857" s="190"/>
      <c r="O857" s="190"/>
      <c r="P857" s="190"/>
      <c r="Q857" s="190"/>
      <c r="R857" s="232"/>
      <c r="S857" s="190"/>
      <c r="T857" s="190"/>
      <c r="U857" s="226"/>
      <c r="V857" s="226"/>
      <c r="W857" s="226"/>
      <c r="X857" s="226"/>
      <c r="Y857" s="226"/>
      <c r="Z857" s="226"/>
      <c r="AA857" s="226"/>
      <c r="AB857" s="226"/>
      <c r="AC857" s="226"/>
      <c r="AD857" s="226"/>
      <c r="AE857" s="226"/>
      <c r="AF857" s="226"/>
      <c r="AG857" s="226"/>
      <c r="AH857" s="226"/>
      <c r="AI857" s="226"/>
      <c r="AJ857" s="226"/>
      <c r="AK857" s="226"/>
      <c r="AL857" s="226"/>
      <c r="AM857" s="226"/>
      <c r="AN857" s="226"/>
      <c r="AO857" s="226"/>
    </row>
    <row r="858">
      <c r="A858" s="226"/>
      <c r="B858" s="226"/>
      <c r="C858" s="226"/>
      <c r="D858" s="226"/>
      <c r="E858" s="231"/>
      <c r="F858" s="190"/>
      <c r="G858" s="190"/>
      <c r="H858" s="190"/>
      <c r="I858" s="190"/>
      <c r="J858" s="190"/>
      <c r="K858" s="190"/>
      <c r="L858" s="190"/>
      <c r="M858" s="190"/>
      <c r="N858" s="190"/>
      <c r="O858" s="190"/>
      <c r="P858" s="190"/>
      <c r="Q858" s="190"/>
      <c r="R858" s="232"/>
      <c r="S858" s="190"/>
      <c r="T858" s="190"/>
      <c r="U858" s="226"/>
      <c r="V858" s="226"/>
      <c r="W858" s="226"/>
      <c r="X858" s="226"/>
      <c r="Y858" s="226"/>
      <c r="Z858" s="226"/>
      <c r="AA858" s="226"/>
      <c r="AB858" s="226"/>
      <c r="AC858" s="226"/>
      <c r="AD858" s="226"/>
      <c r="AE858" s="226"/>
      <c r="AF858" s="226"/>
      <c r="AG858" s="226"/>
      <c r="AH858" s="226"/>
      <c r="AI858" s="226"/>
      <c r="AJ858" s="226"/>
      <c r="AK858" s="226"/>
      <c r="AL858" s="226"/>
      <c r="AM858" s="226"/>
      <c r="AN858" s="226"/>
      <c r="AO858" s="226"/>
    </row>
    <row r="859">
      <c r="A859" s="226"/>
      <c r="B859" s="226"/>
      <c r="C859" s="226"/>
      <c r="D859" s="226"/>
      <c r="E859" s="231"/>
      <c r="F859" s="190"/>
      <c r="G859" s="190"/>
      <c r="H859" s="190"/>
      <c r="I859" s="190"/>
      <c r="J859" s="190"/>
      <c r="K859" s="190"/>
      <c r="L859" s="190"/>
      <c r="M859" s="190"/>
      <c r="N859" s="190"/>
      <c r="O859" s="190"/>
      <c r="P859" s="190"/>
      <c r="Q859" s="190"/>
      <c r="R859" s="232"/>
      <c r="S859" s="190"/>
      <c r="T859" s="190"/>
      <c r="U859" s="226"/>
      <c r="V859" s="226"/>
      <c r="W859" s="226"/>
      <c r="X859" s="226"/>
      <c r="Y859" s="226"/>
      <c r="Z859" s="226"/>
      <c r="AA859" s="226"/>
      <c r="AB859" s="226"/>
      <c r="AC859" s="226"/>
      <c r="AD859" s="226"/>
      <c r="AE859" s="226"/>
      <c r="AF859" s="226"/>
      <c r="AG859" s="226"/>
      <c r="AH859" s="226"/>
      <c r="AI859" s="226"/>
      <c r="AJ859" s="226"/>
      <c r="AK859" s="226"/>
      <c r="AL859" s="226"/>
      <c r="AM859" s="226"/>
      <c r="AN859" s="226"/>
      <c r="AO859" s="226"/>
    </row>
    <row r="860">
      <c r="A860" s="226"/>
      <c r="B860" s="226"/>
      <c r="C860" s="226"/>
      <c r="D860" s="226"/>
      <c r="E860" s="231"/>
      <c r="F860" s="190"/>
      <c r="G860" s="190"/>
      <c r="H860" s="190"/>
      <c r="I860" s="190"/>
      <c r="J860" s="190"/>
      <c r="K860" s="190"/>
      <c r="L860" s="190"/>
      <c r="M860" s="190"/>
      <c r="N860" s="190"/>
      <c r="O860" s="190"/>
      <c r="P860" s="190"/>
      <c r="Q860" s="190"/>
      <c r="R860" s="232"/>
      <c r="S860" s="190"/>
      <c r="T860" s="190"/>
      <c r="U860" s="226"/>
      <c r="V860" s="226"/>
      <c r="W860" s="226"/>
      <c r="X860" s="226"/>
      <c r="Y860" s="226"/>
      <c r="Z860" s="226"/>
      <c r="AA860" s="226"/>
      <c r="AB860" s="226"/>
      <c r="AC860" s="226"/>
      <c r="AD860" s="226"/>
      <c r="AE860" s="226"/>
      <c r="AF860" s="226"/>
      <c r="AG860" s="226"/>
      <c r="AH860" s="226"/>
      <c r="AI860" s="226"/>
      <c r="AJ860" s="226"/>
      <c r="AK860" s="226"/>
      <c r="AL860" s="226"/>
      <c r="AM860" s="226"/>
      <c r="AN860" s="226"/>
      <c r="AO860" s="226"/>
    </row>
    <row r="861">
      <c r="A861" s="226"/>
      <c r="B861" s="226"/>
      <c r="C861" s="226"/>
      <c r="D861" s="226"/>
      <c r="E861" s="231"/>
      <c r="F861" s="190"/>
      <c r="G861" s="190"/>
      <c r="H861" s="190"/>
      <c r="I861" s="190"/>
      <c r="J861" s="190"/>
      <c r="K861" s="190"/>
      <c r="L861" s="190"/>
      <c r="M861" s="190"/>
      <c r="N861" s="190"/>
      <c r="O861" s="190"/>
      <c r="P861" s="190"/>
      <c r="Q861" s="190"/>
      <c r="R861" s="232"/>
      <c r="S861" s="190"/>
      <c r="T861" s="190"/>
      <c r="U861" s="226"/>
      <c r="V861" s="226"/>
      <c r="W861" s="226"/>
      <c r="X861" s="226"/>
      <c r="Y861" s="226"/>
      <c r="Z861" s="226"/>
      <c r="AA861" s="226"/>
      <c r="AB861" s="226"/>
      <c r="AC861" s="226"/>
      <c r="AD861" s="226"/>
      <c r="AE861" s="226"/>
      <c r="AF861" s="226"/>
      <c r="AG861" s="226"/>
      <c r="AH861" s="226"/>
      <c r="AI861" s="226"/>
      <c r="AJ861" s="226"/>
      <c r="AK861" s="226"/>
      <c r="AL861" s="226"/>
      <c r="AM861" s="226"/>
      <c r="AN861" s="226"/>
      <c r="AO861" s="226"/>
    </row>
    <row r="862">
      <c r="A862" s="226"/>
      <c r="B862" s="226"/>
      <c r="C862" s="226"/>
      <c r="D862" s="226"/>
      <c r="E862" s="231"/>
      <c r="F862" s="190"/>
      <c r="G862" s="190"/>
      <c r="H862" s="190"/>
      <c r="I862" s="190"/>
      <c r="J862" s="190"/>
      <c r="K862" s="190"/>
      <c r="L862" s="190"/>
      <c r="M862" s="190"/>
      <c r="N862" s="190"/>
      <c r="O862" s="190"/>
      <c r="P862" s="190"/>
      <c r="Q862" s="190"/>
      <c r="R862" s="232"/>
      <c r="S862" s="190"/>
      <c r="T862" s="190"/>
      <c r="U862" s="226"/>
      <c r="V862" s="226"/>
      <c r="W862" s="226"/>
      <c r="X862" s="226"/>
      <c r="Y862" s="226"/>
      <c r="Z862" s="226"/>
      <c r="AA862" s="226"/>
      <c r="AB862" s="226"/>
      <c r="AC862" s="226"/>
      <c r="AD862" s="226"/>
      <c r="AE862" s="226"/>
      <c r="AF862" s="226"/>
      <c r="AG862" s="226"/>
      <c r="AH862" s="226"/>
      <c r="AI862" s="226"/>
      <c r="AJ862" s="226"/>
      <c r="AK862" s="226"/>
      <c r="AL862" s="226"/>
      <c r="AM862" s="226"/>
      <c r="AN862" s="226"/>
      <c r="AO862" s="226"/>
    </row>
    <row r="863">
      <c r="A863" s="226"/>
      <c r="B863" s="226"/>
      <c r="C863" s="226"/>
      <c r="D863" s="226"/>
      <c r="E863" s="231"/>
      <c r="F863" s="190"/>
      <c r="G863" s="190"/>
      <c r="H863" s="190"/>
      <c r="I863" s="190"/>
      <c r="J863" s="190"/>
      <c r="K863" s="190"/>
      <c r="L863" s="190"/>
      <c r="M863" s="190"/>
      <c r="N863" s="190"/>
      <c r="O863" s="190"/>
      <c r="P863" s="190"/>
      <c r="Q863" s="190"/>
      <c r="R863" s="232"/>
      <c r="S863" s="190"/>
      <c r="T863" s="190"/>
      <c r="U863" s="226"/>
      <c r="V863" s="226"/>
      <c r="W863" s="226"/>
      <c r="X863" s="226"/>
      <c r="Y863" s="226"/>
      <c r="Z863" s="226"/>
      <c r="AA863" s="226"/>
      <c r="AB863" s="226"/>
      <c r="AC863" s="226"/>
      <c r="AD863" s="226"/>
      <c r="AE863" s="226"/>
      <c r="AF863" s="226"/>
      <c r="AG863" s="226"/>
      <c r="AH863" s="226"/>
      <c r="AI863" s="226"/>
      <c r="AJ863" s="226"/>
      <c r="AK863" s="226"/>
      <c r="AL863" s="226"/>
      <c r="AM863" s="226"/>
      <c r="AN863" s="226"/>
      <c r="AO863" s="226"/>
    </row>
    <row r="864">
      <c r="A864" s="226"/>
      <c r="B864" s="226"/>
      <c r="C864" s="226"/>
      <c r="D864" s="226"/>
      <c r="E864" s="231"/>
      <c r="F864" s="190"/>
      <c r="G864" s="190"/>
      <c r="H864" s="190"/>
      <c r="I864" s="190"/>
      <c r="J864" s="190"/>
      <c r="K864" s="190"/>
      <c r="L864" s="190"/>
      <c r="M864" s="190"/>
      <c r="N864" s="190"/>
      <c r="O864" s="190"/>
      <c r="P864" s="190"/>
      <c r="Q864" s="190"/>
      <c r="R864" s="232"/>
      <c r="S864" s="190"/>
      <c r="T864" s="190"/>
      <c r="U864" s="226"/>
      <c r="V864" s="226"/>
      <c r="W864" s="226"/>
      <c r="X864" s="226"/>
      <c r="Y864" s="226"/>
      <c r="Z864" s="226"/>
      <c r="AA864" s="226"/>
      <c r="AB864" s="226"/>
      <c r="AC864" s="226"/>
      <c r="AD864" s="226"/>
      <c r="AE864" s="226"/>
      <c r="AF864" s="226"/>
      <c r="AG864" s="226"/>
      <c r="AH864" s="226"/>
      <c r="AI864" s="226"/>
      <c r="AJ864" s="226"/>
      <c r="AK864" s="226"/>
      <c r="AL864" s="226"/>
      <c r="AM864" s="226"/>
      <c r="AN864" s="226"/>
      <c r="AO864" s="226"/>
    </row>
    <row r="865">
      <c r="A865" s="226"/>
      <c r="B865" s="226"/>
      <c r="C865" s="226"/>
      <c r="D865" s="226"/>
      <c r="E865" s="231"/>
      <c r="F865" s="190"/>
      <c r="G865" s="190"/>
      <c r="H865" s="190"/>
      <c r="I865" s="190"/>
      <c r="J865" s="190"/>
      <c r="K865" s="190"/>
      <c r="L865" s="190"/>
      <c r="M865" s="190"/>
      <c r="N865" s="190"/>
      <c r="O865" s="190"/>
      <c r="P865" s="190"/>
      <c r="Q865" s="190"/>
      <c r="R865" s="232"/>
      <c r="S865" s="190"/>
      <c r="T865" s="190"/>
      <c r="U865" s="226"/>
      <c r="V865" s="226"/>
      <c r="W865" s="226"/>
      <c r="X865" s="226"/>
      <c r="Y865" s="226"/>
      <c r="Z865" s="226"/>
      <c r="AA865" s="226"/>
      <c r="AB865" s="226"/>
      <c r="AC865" s="226"/>
      <c r="AD865" s="226"/>
      <c r="AE865" s="226"/>
      <c r="AF865" s="226"/>
      <c r="AG865" s="226"/>
      <c r="AH865" s="226"/>
      <c r="AI865" s="226"/>
      <c r="AJ865" s="226"/>
      <c r="AK865" s="226"/>
      <c r="AL865" s="226"/>
      <c r="AM865" s="226"/>
      <c r="AN865" s="226"/>
      <c r="AO865" s="226"/>
    </row>
    <row r="866">
      <c r="A866" s="226"/>
      <c r="B866" s="226"/>
      <c r="C866" s="226"/>
      <c r="D866" s="226"/>
      <c r="E866" s="231"/>
      <c r="F866" s="190"/>
      <c r="G866" s="190"/>
      <c r="H866" s="190"/>
      <c r="I866" s="190"/>
      <c r="J866" s="190"/>
      <c r="K866" s="190"/>
      <c r="L866" s="190"/>
      <c r="M866" s="190"/>
      <c r="N866" s="190"/>
      <c r="O866" s="190"/>
      <c r="P866" s="190"/>
      <c r="Q866" s="190"/>
      <c r="R866" s="232"/>
      <c r="S866" s="190"/>
      <c r="T866" s="190"/>
      <c r="U866" s="226"/>
      <c r="V866" s="226"/>
      <c r="W866" s="226"/>
      <c r="X866" s="226"/>
      <c r="Y866" s="226"/>
      <c r="Z866" s="226"/>
      <c r="AA866" s="226"/>
      <c r="AB866" s="226"/>
      <c r="AC866" s="226"/>
      <c r="AD866" s="226"/>
      <c r="AE866" s="226"/>
      <c r="AF866" s="226"/>
      <c r="AG866" s="226"/>
      <c r="AH866" s="226"/>
      <c r="AI866" s="226"/>
      <c r="AJ866" s="226"/>
      <c r="AK866" s="226"/>
      <c r="AL866" s="226"/>
      <c r="AM866" s="226"/>
      <c r="AN866" s="226"/>
      <c r="AO866" s="226"/>
    </row>
    <row r="867">
      <c r="A867" s="226"/>
      <c r="B867" s="226"/>
      <c r="C867" s="226"/>
      <c r="D867" s="226"/>
      <c r="E867" s="231"/>
      <c r="F867" s="190"/>
      <c r="G867" s="190"/>
      <c r="H867" s="190"/>
      <c r="I867" s="190"/>
      <c r="J867" s="190"/>
      <c r="K867" s="190"/>
      <c r="L867" s="190"/>
      <c r="M867" s="190"/>
      <c r="N867" s="190"/>
      <c r="O867" s="190"/>
      <c r="P867" s="190"/>
      <c r="Q867" s="190"/>
      <c r="R867" s="232"/>
      <c r="S867" s="190"/>
      <c r="T867" s="190"/>
      <c r="U867" s="226"/>
      <c r="V867" s="226"/>
      <c r="W867" s="226"/>
      <c r="X867" s="226"/>
      <c r="Y867" s="226"/>
      <c r="Z867" s="226"/>
      <c r="AA867" s="226"/>
      <c r="AB867" s="226"/>
      <c r="AC867" s="226"/>
      <c r="AD867" s="226"/>
      <c r="AE867" s="226"/>
      <c r="AF867" s="226"/>
      <c r="AG867" s="226"/>
      <c r="AH867" s="226"/>
      <c r="AI867" s="226"/>
      <c r="AJ867" s="226"/>
      <c r="AK867" s="226"/>
      <c r="AL867" s="226"/>
      <c r="AM867" s="226"/>
      <c r="AN867" s="226"/>
      <c r="AO867" s="226"/>
    </row>
    <row r="868">
      <c r="A868" s="226"/>
      <c r="B868" s="226"/>
      <c r="C868" s="226"/>
      <c r="D868" s="226"/>
      <c r="E868" s="231"/>
      <c r="F868" s="190"/>
      <c r="G868" s="190"/>
      <c r="H868" s="190"/>
      <c r="I868" s="190"/>
      <c r="J868" s="190"/>
      <c r="K868" s="190"/>
      <c r="L868" s="190"/>
      <c r="M868" s="190"/>
      <c r="N868" s="190"/>
      <c r="O868" s="190"/>
      <c r="P868" s="190"/>
      <c r="Q868" s="190"/>
      <c r="R868" s="232"/>
      <c r="S868" s="190"/>
      <c r="T868" s="190"/>
      <c r="U868" s="226"/>
      <c r="V868" s="226"/>
      <c r="W868" s="226"/>
      <c r="X868" s="226"/>
      <c r="Y868" s="226"/>
      <c r="Z868" s="226"/>
      <c r="AA868" s="226"/>
      <c r="AB868" s="226"/>
      <c r="AC868" s="226"/>
      <c r="AD868" s="226"/>
      <c r="AE868" s="226"/>
      <c r="AF868" s="226"/>
      <c r="AG868" s="226"/>
      <c r="AH868" s="226"/>
      <c r="AI868" s="226"/>
      <c r="AJ868" s="226"/>
      <c r="AK868" s="226"/>
      <c r="AL868" s="226"/>
      <c r="AM868" s="226"/>
      <c r="AN868" s="226"/>
      <c r="AO868" s="226"/>
    </row>
    <row r="869">
      <c r="A869" s="226"/>
      <c r="B869" s="226"/>
      <c r="C869" s="226"/>
      <c r="D869" s="226"/>
      <c r="E869" s="231"/>
      <c r="F869" s="190"/>
      <c r="G869" s="190"/>
      <c r="H869" s="190"/>
      <c r="I869" s="190"/>
      <c r="J869" s="190"/>
      <c r="K869" s="190"/>
      <c r="L869" s="190"/>
      <c r="M869" s="190"/>
      <c r="N869" s="190"/>
      <c r="O869" s="190"/>
      <c r="P869" s="190"/>
      <c r="Q869" s="190"/>
      <c r="R869" s="232"/>
      <c r="S869" s="190"/>
      <c r="T869" s="190"/>
      <c r="U869" s="226"/>
      <c r="V869" s="226"/>
      <c r="W869" s="226"/>
      <c r="X869" s="226"/>
      <c r="Y869" s="226"/>
      <c r="Z869" s="226"/>
      <c r="AA869" s="226"/>
      <c r="AB869" s="226"/>
      <c r="AC869" s="226"/>
      <c r="AD869" s="226"/>
      <c r="AE869" s="226"/>
      <c r="AF869" s="226"/>
      <c r="AG869" s="226"/>
      <c r="AH869" s="226"/>
      <c r="AI869" s="226"/>
      <c r="AJ869" s="226"/>
      <c r="AK869" s="226"/>
      <c r="AL869" s="226"/>
      <c r="AM869" s="226"/>
      <c r="AN869" s="226"/>
      <c r="AO869" s="226"/>
    </row>
    <row r="870">
      <c r="A870" s="226"/>
      <c r="B870" s="226"/>
      <c r="C870" s="226"/>
      <c r="D870" s="226"/>
      <c r="E870" s="231"/>
      <c r="F870" s="190"/>
      <c r="G870" s="190"/>
      <c r="H870" s="190"/>
      <c r="I870" s="190"/>
      <c r="J870" s="190"/>
      <c r="K870" s="190"/>
      <c r="L870" s="190"/>
      <c r="M870" s="190"/>
      <c r="N870" s="190"/>
      <c r="O870" s="190"/>
      <c r="P870" s="190"/>
      <c r="Q870" s="190"/>
      <c r="R870" s="232"/>
      <c r="S870" s="190"/>
      <c r="T870" s="190"/>
      <c r="U870" s="226"/>
      <c r="V870" s="226"/>
      <c r="W870" s="226"/>
      <c r="X870" s="226"/>
      <c r="Y870" s="226"/>
      <c r="Z870" s="226"/>
      <c r="AA870" s="226"/>
      <c r="AB870" s="226"/>
      <c r="AC870" s="226"/>
      <c r="AD870" s="226"/>
      <c r="AE870" s="226"/>
      <c r="AF870" s="226"/>
      <c r="AG870" s="226"/>
      <c r="AH870" s="226"/>
      <c r="AI870" s="226"/>
      <c r="AJ870" s="226"/>
      <c r="AK870" s="226"/>
      <c r="AL870" s="226"/>
      <c r="AM870" s="226"/>
      <c r="AN870" s="226"/>
      <c r="AO870" s="226"/>
    </row>
    <row r="871">
      <c r="A871" s="226"/>
      <c r="B871" s="226"/>
      <c r="C871" s="226"/>
      <c r="D871" s="226"/>
      <c r="E871" s="231"/>
      <c r="F871" s="190"/>
      <c r="G871" s="190"/>
      <c r="H871" s="190"/>
      <c r="I871" s="190"/>
      <c r="J871" s="190"/>
      <c r="K871" s="190"/>
      <c r="L871" s="190"/>
      <c r="M871" s="190"/>
      <c r="N871" s="190"/>
      <c r="O871" s="190"/>
      <c r="P871" s="190"/>
      <c r="Q871" s="190"/>
      <c r="R871" s="232"/>
      <c r="S871" s="190"/>
      <c r="T871" s="190"/>
      <c r="U871" s="226"/>
      <c r="V871" s="226"/>
      <c r="W871" s="226"/>
      <c r="X871" s="226"/>
      <c r="Y871" s="226"/>
      <c r="Z871" s="226"/>
      <c r="AA871" s="226"/>
      <c r="AB871" s="226"/>
      <c r="AC871" s="226"/>
      <c r="AD871" s="226"/>
      <c r="AE871" s="226"/>
      <c r="AF871" s="226"/>
      <c r="AG871" s="226"/>
      <c r="AH871" s="226"/>
      <c r="AI871" s="226"/>
      <c r="AJ871" s="226"/>
      <c r="AK871" s="226"/>
      <c r="AL871" s="226"/>
      <c r="AM871" s="226"/>
      <c r="AN871" s="226"/>
      <c r="AO871" s="226"/>
    </row>
    <row r="872">
      <c r="A872" s="226"/>
      <c r="B872" s="226"/>
      <c r="C872" s="226"/>
      <c r="D872" s="226"/>
      <c r="E872" s="231"/>
      <c r="F872" s="190"/>
      <c r="G872" s="190"/>
      <c r="H872" s="190"/>
      <c r="I872" s="190"/>
      <c r="J872" s="190"/>
      <c r="K872" s="190"/>
      <c r="L872" s="190"/>
      <c r="M872" s="190"/>
      <c r="N872" s="190"/>
      <c r="O872" s="190"/>
      <c r="P872" s="190"/>
      <c r="Q872" s="190"/>
      <c r="R872" s="232"/>
      <c r="S872" s="190"/>
      <c r="T872" s="190"/>
      <c r="U872" s="226"/>
      <c r="V872" s="226"/>
      <c r="W872" s="226"/>
      <c r="X872" s="226"/>
      <c r="Y872" s="226"/>
      <c r="Z872" s="226"/>
      <c r="AA872" s="226"/>
      <c r="AB872" s="226"/>
      <c r="AC872" s="226"/>
      <c r="AD872" s="226"/>
      <c r="AE872" s="226"/>
      <c r="AF872" s="226"/>
      <c r="AG872" s="226"/>
      <c r="AH872" s="226"/>
      <c r="AI872" s="226"/>
      <c r="AJ872" s="226"/>
      <c r="AK872" s="226"/>
      <c r="AL872" s="226"/>
      <c r="AM872" s="226"/>
      <c r="AN872" s="226"/>
      <c r="AO872" s="226"/>
    </row>
    <row r="873">
      <c r="A873" s="226"/>
      <c r="B873" s="226"/>
      <c r="C873" s="226"/>
      <c r="D873" s="226"/>
      <c r="E873" s="231"/>
      <c r="F873" s="190"/>
      <c r="G873" s="190"/>
      <c r="H873" s="190"/>
      <c r="I873" s="190"/>
      <c r="J873" s="190"/>
      <c r="K873" s="190"/>
      <c r="L873" s="190"/>
      <c r="M873" s="190"/>
      <c r="N873" s="190"/>
      <c r="O873" s="190"/>
      <c r="P873" s="190"/>
      <c r="Q873" s="190"/>
      <c r="R873" s="232"/>
      <c r="S873" s="190"/>
      <c r="T873" s="190"/>
      <c r="U873" s="226"/>
      <c r="V873" s="226"/>
      <c r="W873" s="226"/>
      <c r="X873" s="226"/>
      <c r="Y873" s="226"/>
      <c r="Z873" s="226"/>
      <c r="AA873" s="226"/>
      <c r="AB873" s="226"/>
      <c r="AC873" s="226"/>
      <c r="AD873" s="226"/>
      <c r="AE873" s="226"/>
      <c r="AF873" s="226"/>
      <c r="AG873" s="226"/>
      <c r="AH873" s="226"/>
      <c r="AI873" s="226"/>
      <c r="AJ873" s="226"/>
      <c r="AK873" s="226"/>
      <c r="AL873" s="226"/>
      <c r="AM873" s="226"/>
      <c r="AN873" s="226"/>
      <c r="AO873" s="226"/>
    </row>
    <row r="874">
      <c r="A874" s="226"/>
      <c r="B874" s="226"/>
      <c r="C874" s="226"/>
      <c r="D874" s="226"/>
      <c r="E874" s="231"/>
      <c r="F874" s="190"/>
      <c r="G874" s="190"/>
      <c r="H874" s="190"/>
      <c r="I874" s="190"/>
      <c r="J874" s="190"/>
      <c r="K874" s="190"/>
      <c r="L874" s="190"/>
      <c r="M874" s="190"/>
      <c r="N874" s="190"/>
      <c r="O874" s="190"/>
      <c r="P874" s="190"/>
      <c r="Q874" s="190"/>
      <c r="R874" s="232"/>
      <c r="S874" s="190"/>
      <c r="T874" s="190"/>
      <c r="U874" s="226"/>
      <c r="V874" s="226"/>
      <c r="W874" s="226"/>
      <c r="X874" s="226"/>
      <c r="Y874" s="226"/>
      <c r="Z874" s="226"/>
      <c r="AA874" s="226"/>
      <c r="AB874" s="226"/>
      <c r="AC874" s="226"/>
      <c r="AD874" s="226"/>
      <c r="AE874" s="226"/>
      <c r="AF874" s="226"/>
      <c r="AG874" s="226"/>
      <c r="AH874" s="226"/>
      <c r="AI874" s="226"/>
      <c r="AJ874" s="226"/>
      <c r="AK874" s="226"/>
      <c r="AL874" s="226"/>
      <c r="AM874" s="226"/>
      <c r="AN874" s="226"/>
      <c r="AO874" s="226"/>
    </row>
    <row r="875">
      <c r="A875" s="226"/>
      <c r="B875" s="226"/>
      <c r="C875" s="226"/>
      <c r="D875" s="226"/>
      <c r="E875" s="231"/>
      <c r="F875" s="190"/>
      <c r="G875" s="190"/>
      <c r="H875" s="190"/>
      <c r="I875" s="190"/>
      <c r="J875" s="190"/>
      <c r="K875" s="190"/>
      <c r="L875" s="190"/>
      <c r="M875" s="190"/>
      <c r="N875" s="190"/>
      <c r="O875" s="190"/>
      <c r="P875" s="190"/>
      <c r="Q875" s="190"/>
      <c r="R875" s="232"/>
      <c r="S875" s="190"/>
      <c r="T875" s="190"/>
      <c r="U875" s="226"/>
      <c r="V875" s="226"/>
      <c r="W875" s="226"/>
      <c r="X875" s="226"/>
      <c r="Y875" s="226"/>
      <c r="Z875" s="226"/>
      <c r="AA875" s="226"/>
      <c r="AB875" s="226"/>
      <c r="AC875" s="226"/>
      <c r="AD875" s="226"/>
      <c r="AE875" s="226"/>
      <c r="AF875" s="226"/>
      <c r="AG875" s="226"/>
      <c r="AH875" s="226"/>
      <c r="AI875" s="226"/>
      <c r="AJ875" s="226"/>
      <c r="AK875" s="226"/>
      <c r="AL875" s="226"/>
      <c r="AM875" s="226"/>
      <c r="AN875" s="226"/>
      <c r="AO875" s="226"/>
    </row>
    <row r="876">
      <c r="A876" s="226"/>
      <c r="B876" s="226"/>
      <c r="C876" s="226"/>
      <c r="D876" s="226"/>
      <c r="E876" s="231"/>
      <c r="F876" s="190"/>
      <c r="G876" s="190"/>
      <c r="H876" s="190"/>
      <c r="I876" s="190"/>
      <c r="J876" s="190"/>
      <c r="K876" s="190"/>
      <c r="L876" s="190"/>
      <c r="M876" s="190"/>
      <c r="N876" s="190"/>
      <c r="O876" s="190"/>
      <c r="P876" s="190"/>
      <c r="Q876" s="190"/>
      <c r="R876" s="232"/>
      <c r="S876" s="190"/>
      <c r="T876" s="190"/>
      <c r="U876" s="226"/>
      <c r="V876" s="226"/>
      <c r="W876" s="226"/>
      <c r="X876" s="226"/>
      <c r="Y876" s="226"/>
      <c r="Z876" s="226"/>
      <c r="AA876" s="226"/>
      <c r="AB876" s="226"/>
      <c r="AC876" s="226"/>
      <c r="AD876" s="226"/>
      <c r="AE876" s="226"/>
      <c r="AF876" s="226"/>
      <c r="AG876" s="226"/>
      <c r="AH876" s="226"/>
      <c r="AI876" s="226"/>
      <c r="AJ876" s="226"/>
      <c r="AK876" s="226"/>
      <c r="AL876" s="226"/>
      <c r="AM876" s="226"/>
      <c r="AN876" s="226"/>
      <c r="AO876" s="226"/>
    </row>
    <row r="877">
      <c r="A877" s="226"/>
      <c r="B877" s="226"/>
      <c r="C877" s="226"/>
      <c r="D877" s="226"/>
      <c r="E877" s="231"/>
      <c r="F877" s="190"/>
      <c r="G877" s="190"/>
      <c r="H877" s="190"/>
      <c r="I877" s="190"/>
      <c r="J877" s="190"/>
      <c r="K877" s="190"/>
      <c r="L877" s="190"/>
      <c r="M877" s="190"/>
      <c r="N877" s="190"/>
      <c r="O877" s="190"/>
      <c r="P877" s="190"/>
      <c r="Q877" s="190"/>
      <c r="R877" s="232"/>
      <c r="S877" s="190"/>
      <c r="T877" s="190"/>
      <c r="U877" s="226"/>
      <c r="V877" s="226"/>
      <c r="W877" s="226"/>
      <c r="X877" s="226"/>
      <c r="Y877" s="226"/>
      <c r="Z877" s="226"/>
      <c r="AA877" s="226"/>
      <c r="AB877" s="226"/>
      <c r="AC877" s="226"/>
      <c r="AD877" s="226"/>
      <c r="AE877" s="226"/>
      <c r="AF877" s="226"/>
      <c r="AG877" s="226"/>
      <c r="AH877" s="226"/>
      <c r="AI877" s="226"/>
      <c r="AJ877" s="226"/>
      <c r="AK877" s="226"/>
      <c r="AL877" s="226"/>
      <c r="AM877" s="226"/>
      <c r="AN877" s="226"/>
      <c r="AO877" s="226"/>
    </row>
    <row r="878">
      <c r="A878" s="226"/>
      <c r="B878" s="226"/>
      <c r="C878" s="226"/>
      <c r="D878" s="226"/>
      <c r="E878" s="231"/>
      <c r="F878" s="190"/>
      <c r="G878" s="190"/>
      <c r="H878" s="190"/>
      <c r="I878" s="190"/>
      <c r="J878" s="190"/>
      <c r="K878" s="190"/>
      <c r="L878" s="190"/>
      <c r="M878" s="190"/>
      <c r="N878" s="190"/>
      <c r="O878" s="190"/>
      <c r="P878" s="190"/>
      <c r="Q878" s="190"/>
      <c r="R878" s="232"/>
      <c r="S878" s="190"/>
      <c r="T878" s="190"/>
      <c r="U878" s="226"/>
      <c r="V878" s="226"/>
      <c r="W878" s="226"/>
      <c r="X878" s="226"/>
      <c r="Y878" s="226"/>
      <c r="Z878" s="226"/>
      <c r="AA878" s="226"/>
      <c r="AB878" s="226"/>
      <c r="AC878" s="226"/>
      <c r="AD878" s="226"/>
      <c r="AE878" s="226"/>
      <c r="AF878" s="226"/>
      <c r="AG878" s="226"/>
      <c r="AH878" s="226"/>
      <c r="AI878" s="226"/>
      <c r="AJ878" s="226"/>
      <c r="AK878" s="226"/>
      <c r="AL878" s="226"/>
      <c r="AM878" s="226"/>
      <c r="AN878" s="226"/>
      <c r="AO878" s="226"/>
    </row>
    <row r="879">
      <c r="A879" s="226"/>
      <c r="B879" s="226"/>
      <c r="C879" s="226"/>
      <c r="D879" s="226"/>
      <c r="E879" s="231"/>
      <c r="F879" s="190"/>
      <c r="G879" s="190"/>
      <c r="H879" s="190"/>
      <c r="I879" s="190"/>
      <c r="J879" s="190"/>
      <c r="K879" s="190"/>
      <c r="L879" s="190"/>
      <c r="M879" s="190"/>
      <c r="N879" s="190"/>
      <c r="O879" s="190"/>
      <c r="P879" s="190"/>
      <c r="Q879" s="190"/>
      <c r="R879" s="232"/>
      <c r="S879" s="190"/>
      <c r="T879" s="190"/>
      <c r="U879" s="226"/>
      <c r="V879" s="226"/>
      <c r="W879" s="226"/>
      <c r="X879" s="226"/>
      <c r="Y879" s="226"/>
      <c r="Z879" s="226"/>
      <c r="AA879" s="226"/>
      <c r="AB879" s="226"/>
      <c r="AC879" s="226"/>
      <c r="AD879" s="226"/>
      <c r="AE879" s="226"/>
      <c r="AF879" s="226"/>
      <c r="AG879" s="226"/>
      <c r="AH879" s="226"/>
      <c r="AI879" s="226"/>
      <c r="AJ879" s="226"/>
      <c r="AK879" s="226"/>
      <c r="AL879" s="226"/>
      <c r="AM879" s="226"/>
      <c r="AN879" s="226"/>
      <c r="AO879" s="226"/>
    </row>
    <row r="880">
      <c r="A880" s="226"/>
      <c r="B880" s="226"/>
      <c r="C880" s="226"/>
      <c r="D880" s="226"/>
      <c r="E880" s="231"/>
      <c r="F880" s="190"/>
      <c r="G880" s="190"/>
      <c r="H880" s="190"/>
      <c r="I880" s="190"/>
      <c r="J880" s="190"/>
      <c r="K880" s="190"/>
      <c r="L880" s="190"/>
      <c r="M880" s="190"/>
      <c r="N880" s="190"/>
      <c r="O880" s="190"/>
      <c r="P880" s="190"/>
      <c r="Q880" s="190"/>
      <c r="R880" s="232"/>
      <c r="S880" s="190"/>
      <c r="T880" s="190"/>
      <c r="U880" s="226"/>
      <c r="V880" s="226"/>
      <c r="W880" s="226"/>
      <c r="X880" s="226"/>
      <c r="Y880" s="226"/>
      <c r="Z880" s="226"/>
      <c r="AA880" s="226"/>
      <c r="AB880" s="226"/>
      <c r="AC880" s="226"/>
      <c r="AD880" s="226"/>
      <c r="AE880" s="226"/>
      <c r="AF880" s="226"/>
      <c r="AG880" s="226"/>
      <c r="AH880" s="226"/>
      <c r="AI880" s="226"/>
      <c r="AJ880" s="226"/>
      <c r="AK880" s="226"/>
      <c r="AL880" s="226"/>
      <c r="AM880" s="226"/>
      <c r="AN880" s="226"/>
      <c r="AO880" s="226"/>
    </row>
    <row r="881">
      <c r="A881" s="226"/>
      <c r="B881" s="226"/>
      <c r="C881" s="226"/>
      <c r="D881" s="226"/>
      <c r="E881" s="231"/>
      <c r="F881" s="190"/>
      <c r="G881" s="190"/>
      <c r="H881" s="190"/>
      <c r="I881" s="190"/>
      <c r="J881" s="190"/>
      <c r="K881" s="190"/>
      <c r="L881" s="190"/>
      <c r="M881" s="190"/>
      <c r="N881" s="190"/>
      <c r="O881" s="190"/>
      <c r="P881" s="190"/>
      <c r="Q881" s="190"/>
      <c r="R881" s="232"/>
      <c r="S881" s="190"/>
      <c r="T881" s="190"/>
      <c r="U881" s="226"/>
      <c r="V881" s="226"/>
      <c r="W881" s="226"/>
      <c r="X881" s="226"/>
      <c r="Y881" s="226"/>
      <c r="Z881" s="226"/>
      <c r="AA881" s="226"/>
      <c r="AB881" s="226"/>
      <c r="AC881" s="226"/>
      <c r="AD881" s="226"/>
      <c r="AE881" s="226"/>
      <c r="AF881" s="226"/>
      <c r="AG881" s="226"/>
      <c r="AH881" s="226"/>
      <c r="AI881" s="226"/>
      <c r="AJ881" s="226"/>
      <c r="AK881" s="226"/>
      <c r="AL881" s="226"/>
      <c r="AM881" s="226"/>
      <c r="AN881" s="226"/>
      <c r="AO881" s="226"/>
    </row>
    <row r="882">
      <c r="A882" s="226"/>
      <c r="B882" s="226"/>
      <c r="C882" s="226"/>
      <c r="D882" s="226"/>
      <c r="E882" s="231"/>
      <c r="F882" s="190"/>
      <c r="G882" s="190"/>
      <c r="H882" s="190"/>
      <c r="I882" s="190"/>
      <c r="J882" s="190"/>
      <c r="K882" s="190"/>
      <c r="L882" s="190"/>
      <c r="M882" s="190"/>
      <c r="N882" s="190"/>
      <c r="O882" s="190"/>
      <c r="P882" s="190"/>
      <c r="Q882" s="190"/>
      <c r="R882" s="232"/>
      <c r="S882" s="190"/>
      <c r="T882" s="190"/>
      <c r="U882" s="226"/>
      <c r="V882" s="226"/>
      <c r="W882" s="226"/>
      <c r="X882" s="226"/>
      <c r="Y882" s="226"/>
      <c r="Z882" s="226"/>
      <c r="AA882" s="226"/>
      <c r="AB882" s="226"/>
      <c r="AC882" s="226"/>
      <c r="AD882" s="226"/>
      <c r="AE882" s="226"/>
      <c r="AF882" s="226"/>
      <c r="AG882" s="226"/>
      <c r="AH882" s="226"/>
      <c r="AI882" s="226"/>
      <c r="AJ882" s="226"/>
      <c r="AK882" s="226"/>
      <c r="AL882" s="226"/>
      <c r="AM882" s="226"/>
      <c r="AN882" s="226"/>
      <c r="AO882" s="226"/>
    </row>
    <row r="883">
      <c r="A883" s="226"/>
      <c r="B883" s="226"/>
      <c r="C883" s="226"/>
      <c r="D883" s="226"/>
      <c r="E883" s="231"/>
      <c r="F883" s="190"/>
      <c r="G883" s="190"/>
      <c r="H883" s="190"/>
      <c r="I883" s="190"/>
      <c r="J883" s="190"/>
      <c r="K883" s="190"/>
      <c r="L883" s="190"/>
      <c r="M883" s="190"/>
      <c r="N883" s="190"/>
      <c r="O883" s="190"/>
      <c r="P883" s="190"/>
      <c r="Q883" s="190"/>
      <c r="R883" s="232"/>
      <c r="S883" s="190"/>
      <c r="T883" s="190"/>
      <c r="U883" s="226"/>
      <c r="V883" s="226"/>
      <c r="W883" s="226"/>
      <c r="X883" s="226"/>
      <c r="Y883" s="226"/>
      <c r="Z883" s="226"/>
      <c r="AA883" s="226"/>
      <c r="AB883" s="226"/>
      <c r="AC883" s="226"/>
      <c r="AD883" s="226"/>
      <c r="AE883" s="226"/>
      <c r="AF883" s="226"/>
      <c r="AG883" s="226"/>
      <c r="AH883" s="226"/>
      <c r="AI883" s="226"/>
      <c r="AJ883" s="226"/>
      <c r="AK883" s="226"/>
      <c r="AL883" s="226"/>
      <c r="AM883" s="226"/>
      <c r="AN883" s="226"/>
      <c r="AO883" s="226"/>
    </row>
    <row r="884">
      <c r="A884" s="226"/>
      <c r="B884" s="226"/>
      <c r="C884" s="226"/>
      <c r="D884" s="226"/>
      <c r="E884" s="231"/>
      <c r="F884" s="190"/>
      <c r="G884" s="190"/>
      <c r="H884" s="190"/>
      <c r="I884" s="190"/>
      <c r="J884" s="190"/>
      <c r="K884" s="190"/>
      <c r="L884" s="190"/>
      <c r="M884" s="190"/>
      <c r="N884" s="190"/>
      <c r="O884" s="190"/>
      <c r="P884" s="190"/>
      <c r="Q884" s="190"/>
      <c r="R884" s="232"/>
      <c r="S884" s="190"/>
      <c r="T884" s="190"/>
      <c r="U884" s="226"/>
      <c r="V884" s="226"/>
      <c r="W884" s="226"/>
      <c r="X884" s="226"/>
      <c r="Y884" s="226"/>
      <c r="Z884" s="226"/>
      <c r="AA884" s="226"/>
      <c r="AB884" s="226"/>
      <c r="AC884" s="226"/>
      <c r="AD884" s="226"/>
      <c r="AE884" s="226"/>
      <c r="AF884" s="226"/>
      <c r="AG884" s="226"/>
      <c r="AH884" s="226"/>
      <c r="AI884" s="226"/>
      <c r="AJ884" s="226"/>
      <c r="AK884" s="226"/>
      <c r="AL884" s="226"/>
      <c r="AM884" s="226"/>
      <c r="AN884" s="226"/>
      <c r="AO884" s="226"/>
    </row>
    <row r="885">
      <c r="A885" s="226"/>
      <c r="B885" s="226"/>
      <c r="C885" s="226"/>
      <c r="D885" s="226"/>
      <c r="E885" s="231"/>
      <c r="F885" s="190"/>
      <c r="G885" s="190"/>
      <c r="H885" s="190"/>
      <c r="I885" s="190"/>
      <c r="J885" s="190"/>
      <c r="K885" s="190"/>
      <c r="L885" s="190"/>
      <c r="M885" s="190"/>
      <c r="N885" s="190"/>
      <c r="O885" s="190"/>
      <c r="P885" s="190"/>
      <c r="Q885" s="190"/>
      <c r="R885" s="232"/>
      <c r="S885" s="190"/>
      <c r="T885" s="190"/>
      <c r="U885" s="226"/>
      <c r="V885" s="226"/>
      <c r="W885" s="226"/>
      <c r="X885" s="226"/>
      <c r="Y885" s="226"/>
      <c r="Z885" s="226"/>
      <c r="AA885" s="226"/>
      <c r="AB885" s="226"/>
      <c r="AC885" s="226"/>
      <c r="AD885" s="226"/>
      <c r="AE885" s="226"/>
      <c r="AF885" s="226"/>
      <c r="AG885" s="226"/>
      <c r="AH885" s="226"/>
      <c r="AI885" s="226"/>
      <c r="AJ885" s="226"/>
      <c r="AK885" s="226"/>
      <c r="AL885" s="226"/>
      <c r="AM885" s="226"/>
      <c r="AN885" s="226"/>
      <c r="AO885" s="226"/>
    </row>
    <row r="886">
      <c r="A886" s="226"/>
      <c r="B886" s="226"/>
      <c r="C886" s="226"/>
      <c r="D886" s="226"/>
      <c r="E886" s="231"/>
      <c r="F886" s="190"/>
      <c r="G886" s="190"/>
      <c r="H886" s="190"/>
      <c r="I886" s="190"/>
      <c r="J886" s="190"/>
      <c r="K886" s="190"/>
      <c r="L886" s="190"/>
      <c r="M886" s="190"/>
      <c r="N886" s="190"/>
      <c r="O886" s="190"/>
      <c r="P886" s="190"/>
      <c r="Q886" s="190"/>
      <c r="R886" s="232"/>
      <c r="S886" s="190"/>
      <c r="T886" s="190"/>
      <c r="U886" s="226"/>
      <c r="V886" s="226"/>
      <c r="W886" s="226"/>
      <c r="X886" s="226"/>
      <c r="Y886" s="226"/>
      <c r="Z886" s="226"/>
      <c r="AA886" s="226"/>
      <c r="AB886" s="226"/>
      <c r="AC886" s="226"/>
      <c r="AD886" s="226"/>
      <c r="AE886" s="226"/>
      <c r="AF886" s="226"/>
      <c r="AG886" s="226"/>
      <c r="AH886" s="226"/>
      <c r="AI886" s="226"/>
      <c r="AJ886" s="226"/>
      <c r="AK886" s="226"/>
      <c r="AL886" s="226"/>
      <c r="AM886" s="226"/>
      <c r="AN886" s="226"/>
      <c r="AO886" s="226"/>
    </row>
    <row r="887">
      <c r="A887" s="226"/>
      <c r="B887" s="226"/>
      <c r="C887" s="226"/>
      <c r="D887" s="226"/>
      <c r="E887" s="231"/>
      <c r="F887" s="190"/>
      <c r="G887" s="190"/>
      <c r="H887" s="190"/>
      <c r="I887" s="190"/>
      <c r="J887" s="190"/>
      <c r="K887" s="190"/>
      <c r="L887" s="190"/>
      <c r="M887" s="190"/>
      <c r="N887" s="190"/>
      <c r="O887" s="190"/>
      <c r="P887" s="190"/>
      <c r="Q887" s="190"/>
      <c r="R887" s="232"/>
      <c r="S887" s="190"/>
      <c r="T887" s="190"/>
      <c r="U887" s="226"/>
      <c r="V887" s="226"/>
      <c r="W887" s="226"/>
      <c r="X887" s="226"/>
      <c r="Y887" s="226"/>
      <c r="Z887" s="226"/>
      <c r="AA887" s="226"/>
      <c r="AB887" s="226"/>
      <c r="AC887" s="226"/>
      <c r="AD887" s="226"/>
      <c r="AE887" s="226"/>
      <c r="AF887" s="226"/>
      <c r="AG887" s="226"/>
      <c r="AH887" s="226"/>
      <c r="AI887" s="226"/>
      <c r="AJ887" s="226"/>
      <c r="AK887" s="226"/>
      <c r="AL887" s="226"/>
      <c r="AM887" s="226"/>
      <c r="AN887" s="226"/>
      <c r="AO887" s="226"/>
    </row>
    <row r="888">
      <c r="A888" s="226"/>
      <c r="B888" s="226"/>
      <c r="C888" s="226"/>
      <c r="D888" s="226"/>
      <c r="E888" s="231"/>
      <c r="F888" s="190"/>
      <c r="G888" s="190"/>
      <c r="H888" s="190"/>
      <c r="I888" s="190"/>
      <c r="J888" s="190"/>
      <c r="K888" s="190"/>
      <c r="L888" s="190"/>
      <c r="M888" s="190"/>
      <c r="N888" s="190"/>
      <c r="O888" s="190"/>
      <c r="P888" s="190"/>
      <c r="Q888" s="190"/>
      <c r="R888" s="232"/>
      <c r="S888" s="190"/>
      <c r="T888" s="190"/>
      <c r="U888" s="226"/>
      <c r="V888" s="226"/>
      <c r="W888" s="226"/>
      <c r="X888" s="226"/>
      <c r="Y888" s="226"/>
      <c r="Z888" s="226"/>
      <c r="AA888" s="226"/>
      <c r="AB888" s="226"/>
      <c r="AC888" s="226"/>
      <c r="AD888" s="226"/>
      <c r="AE888" s="226"/>
      <c r="AF888" s="226"/>
      <c r="AG888" s="226"/>
      <c r="AH888" s="226"/>
      <c r="AI888" s="226"/>
      <c r="AJ888" s="226"/>
      <c r="AK888" s="226"/>
      <c r="AL888" s="226"/>
      <c r="AM888" s="226"/>
      <c r="AN888" s="226"/>
      <c r="AO888" s="226"/>
    </row>
    <row r="889">
      <c r="A889" s="226"/>
      <c r="B889" s="226"/>
      <c r="C889" s="226"/>
      <c r="D889" s="226"/>
      <c r="E889" s="231"/>
      <c r="F889" s="190"/>
      <c r="G889" s="190"/>
      <c r="H889" s="190"/>
      <c r="I889" s="190"/>
      <c r="J889" s="190"/>
      <c r="K889" s="190"/>
      <c r="L889" s="190"/>
      <c r="M889" s="190"/>
      <c r="N889" s="190"/>
      <c r="O889" s="190"/>
      <c r="P889" s="190"/>
      <c r="Q889" s="190"/>
      <c r="R889" s="232"/>
      <c r="S889" s="190"/>
      <c r="T889" s="190"/>
      <c r="U889" s="226"/>
      <c r="V889" s="226"/>
      <c r="W889" s="226"/>
      <c r="X889" s="226"/>
      <c r="Y889" s="226"/>
      <c r="Z889" s="226"/>
      <c r="AA889" s="226"/>
      <c r="AB889" s="226"/>
      <c r="AC889" s="226"/>
      <c r="AD889" s="226"/>
      <c r="AE889" s="226"/>
      <c r="AF889" s="226"/>
      <c r="AG889" s="226"/>
      <c r="AH889" s="226"/>
      <c r="AI889" s="226"/>
      <c r="AJ889" s="226"/>
      <c r="AK889" s="226"/>
      <c r="AL889" s="226"/>
      <c r="AM889" s="226"/>
      <c r="AN889" s="226"/>
      <c r="AO889" s="226"/>
    </row>
    <row r="890">
      <c r="A890" s="226"/>
      <c r="B890" s="226"/>
      <c r="C890" s="226"/>
      <c r="D890" s="226"/>
      <c r="E890" s="231"/>
      <c r="F890" s="190"/>
      <c r="G890" s="190"/>
      <c r="H890" s="190"/>
      <c r="I890" s="190"/>
      <c r="J890" s="190"/>
      <c r="K890" s="190"/>
      <c r="L890" s="190"/>
      <c r="M890" s="190"/>
      <c r="N890" s="190"/>
      <c r="O890" s="190"/>
      <c r="P890" s="190"/>
      <c r="Q890" s="190"/>
      <c r="R890" s="232"/>
      <c r="S890" s="190"/>
      <c r="T890" s="190"/>
      <c r="U890" s="226"/>
      <c r="V890" s="226"/>
      <c r="W890" s="226"/>
      <c r="X890" s="226"/>
      <c r="Y890" s="226"/>
      <c r="Z890" s="226"/>
      <c r="AA890" s="226"/>
      <c r="AB890" s="226"/>
      <c r="AC890" s="226"/>
      <c r="AD890" s="226"/>
      <c r="AE890" s="226"/>
      <c r="AF890" s="226"/>
      <c r="AG890" s="226"/>
      <c r="AH890" s="226"/>
      <c r="AI890" s="226"/>
      <c r="AJ890" s="226"/>
      <c r="AK890" s="226"/>
      <c r="AL890" s="226"/>
      <c r="AM890" s="226"/>
      <c r="AN890" s="226"/>
      <c r="AO890" s="226"/>
    </row>
    <row r="891">
      <c r="A891" s="226"/>
      <c r="B891" s="226"/>
      <c r="C891" s="226"/>
      <c r="D891" s="226"/>
      <c r="E891" s="231"/>
      <c r="F891" s="190"/>
      <c r="G891" s="190"/>
      <c r="H891" s="190"/>
      <c r="I891" s="190"/>
      <c r="J891" s="190"/>
      <c r="K891" s="190"/>
      <c r="L891" s="190"/>
      <c r="M891" s="190"/>
      <c r="N891" s="190"/>
      <c r="O891" s="190"/>
      <c r="P891" s="190"/>
      <c r="Q891" s="190"/>
      <c r="R891" s="232"/>
      <c r="S891" s="190"/>
      <c r="T891" s="190"/>
      <c r="U891" s="226"/>
      <c r="V891" s="226"/>
      <c r="W891" s="226"/>
      <c r="X891" s="226"/>
      <c r="Y891" s="226"/>
      <c r="Z891" s="226"/>
      <c r="AA891" s="226"/>
      <c r="AB891" s="226"/>
      <c r="AC891" s="226"/>
      <c r="AD891" s="226"/>
      <c r="AE891" s="226"/>
      <c r="AF891" s="226"/>
      <c r="AG891" s="226"/>
      <c r="AH891" s="226"/>
      <c r="AI891" s="226"/>
      <c r="AJ891" s="226"/>
      <c r="AK891" s="226"/>
      <c r="AL891" s="226"/>
      <c r="AM891" s="226"/>
      <c r="AN891" s="226"/>
      <c r="AO891" s="226"/>
    </row>
    <row r="892">
      <c r="A892" s="226"/>
      <c r="B892" s="226"/>
      <c r="C892" s="226"/>
      <c r="D892" s="226"/>
      <c r="E892" s="231"/>
      <c r="F892" s="190"/>
      <c r="G892" s="190"/>
      <c r="H892" s="190"/>
      <c r="I892" s="190"/>
      <c r="J892" s="190"/>
      <c r="K892" s="190"/>
      <c r="L892" s="190"/>
      <c r="M892" s="190"/>
      <c r="N892" s="190"/>
      <c r="O892" s="190"/>
      <c r="P892" s="190"/>
      <c r="Q892" s="190"/>
      <c r="R892" s="232"/>
      <c r="S892" s="190"/>
      <c r="T892" s="190"/>
      <c r="U892" s="226"/>
      <c r="V892" s="226"/>
      <c r="W892" s="226"/>
      <c r="X892" s="226"/>
      <c r="Y892" s="226"/>
      <c r="Z892" s="226"/>
      <c r="AA892" s="226"/>
      <c r="AB892" s="226"/>
      <c r="AC892" s="226"/>
      <c r="AD892" s="226"/>
      <c r="AE892" s="226"/>
      <c r="AF892" s="226"/>
      <c r="AG892" s="226"/>
      <c r="AH892" s="226"/>
      <c r="AI892" s="226"/>
      <c r="AJ892" s="226"/>
      <c r="AK892" s="226"/>
      <c r="AL892" s="226"/>
      <c r="AM892" s="226"/>
      <c r="AN892" s="226"/>
      <c r="AO892" s="226"/>
    </row>
    <row r="893">
      <c r="A893" s="226"/>
      <c r="B893" s="226"/>
      <c r="C893" s="226"/>
      <c r="D893" s="226"/>
      <c r="E893" s="231"/>
      <c r="F893" s="190"/>
      <c r="G893" s="190"/>
      <c r="H893" s="190"/>
      <c r="I893" s="190"/>
      <c r="J893" s="190"/>
      <c r="K893" s="190"/>
      <c r="L893" s="190"/>
      <c r="M893" s="190"/>
      <c r="N893" s="190"/>
      <c r="O893" s="190"/>
      <c r="P893" s="190"/>
      <c r="Q893" s="190"/>
      <c r="R893" s="232"/>
      <c r="S893" s="190"/>
      <c r="T893" s="190"/>
      <c r="U893" s="226"/>
      <c r="V893" s="226"/>
      <c r="W893" s="226"/>
      <c r="X893" s="226"/>
      <c r="Y893" s="226"/>
      <c r="Z893" s="226"/>
      <c r="AA893" s="226"/>
      <c r="AB893" s="226"/>
      <c r="AC893" s="226"/>
      <c r="AD893" s="226"/>
      <c r="AE893" s="226"/>
      <c r="AF893" s="226"/>
      <c r="AG893" s="226"/>
      <c r="AH893" s="226"/>
      <c r="AI893" s="226"/>
      <c r="AJ893" s="226"/>
      <c r="AK893" s="226"/>
      <c r="AL893" s="226"/>
      <c r="AM893" s="226"/>
      <c r="AN893" s="226"/>
      <c r="AO893" s="226"/>
    </row>
    <row r="894">
      <c r="A894" s="226"/>
      <c r="B894" s="226"/>
      <c r="C894" s="226"/>
      <c r="D894" s="226"/>
      <c r="E894" s="231"/>
      <c r="F894" s="190"/>
      <c r="G894" s="190"/>
      <c r="H894" s="190"/>
      <c r="I894" s="190"/>
      <c r="J894" s="190"/>
      <c r="K894" s="190"/>
      <c r="L894" s="190"/>
      <c r="M894" s="190"/>
      <c r="N894" s="190"/>
      <c r="O894" s="190"/>
      <c r="P894" s="190"/>
      <c r="Q894" s="190"/>
      <c r="R894" s="232"/>
      <c r="S894" s="190"/>
      <c r="T894" s="190"/>
      <c r="U894" s="226"/>
      <c r="V894" s="226"/>
      <c r="W894" s="226"/>
      <c r="X894" s="226"/>
      <c r="Y894" s="226"/>
      <c r="Z894" s="226"/>
      <c r="AA894" s="226"/>
      <c r="AB894" s="226"/>
      <c r="AC894" s="226"/>
      <c r="AD894" s="226"/>
      <c r="AE894" s="226"/>
      <c r="AF894" s="226"/>
      <c r="AG894" s="226"/>
      <c r="AH894" s="226"/>
      <c r="AI894" s="226"/>
      <c r="AJ894" s="226"/>
      <c r="AK894" s="226"/>
      <c r="AL894" s="226"/>
      <c r="AM894" s="226"/>
      <c r="AN894" s="226"/>
      <c r="AO894" s="226"/>
    </row>
    <row r="895">
      <c r="A895" s="226"/>
      <c r="B895" s="226"/>
      <c r="C895" s="226"/>
      <c r="D895" s="226"/>
      <c r="E895" s="231"/>
      <c r="F895" s="190"/>
      <c r="G895" s="190"/>
      <c r="H895" s="190"/>
      <c r="I895" s="190"/>
      <c r="J895" s="190"/>
      <c r="K895" s="190"/>
      <c r="L895" s="190"/>
      <c r="M895" s="190"/>
      <c r="N895" s="190"/>
      <c r="O895" s="190"/>
      <c r="P895" s="190"/>
      <c r="Q895" s="190"/>
      <c r="R895" s="232"/>
      <c r="S895" s="190"/>
      <c r="T895" s="190"/>
      <c r="U895" s="226"/>
      <c r="V895" s="226"/>
      <c r="W895" s="226"/>
      <c r="X895" s="226"/>
      <c r="Y895" s="226"/>
      <c r="Z895" s="226"/>
      <c r="AA895" s="226"/>
      <c r="AB895" s="226"/>
      <c r="AC895" s="226"/>
      <c r="AD895" s="226"/>
      <c r="AE895" s="226"/>
      <c r="AF895" s="226"/>
      <c r="AG895" s="226"/>
      <c r="AH895" s="226"/>
      <c r="AI895" s="226"/>
      <c r="AJ895" s="226"/>
      <c r="AK895" s="226"/>
      <c r="AL895" s="226"/>
      <c r="AM895" s="226"/>
      <c r="AN895" s="226"/>
      <c r="AO895" s="226"/>
    </row>
    <row r="896">
      <c r="A896" s="226"/>
      <c r="B896" s="226"/>
      <c r="C896" s="226"/>
      <c r="D896" s="226"/>
      <c r="E896" s="231"/>
      <c r="F896" s="190"/>
      <c r="G896" s="190"/>
      <c r="H896" s="190"/>
      <c r="I896" s="190"/>
      <c r="J896" s="190"/>
      <c r="K896" s="190"/>
      <c r="L896" s="190"/>
      <c r="M896" s="190"/>
      <c r="N896" s="190"/>
      <c r="O896" s="190"/>
      <c r="P896" s="190"/>
      <c r="Q896" s="190"/>
      <c r="R896" s="232"/>
      <c r="S896" s="190"/>
      <c r="T896" s="190"/>
      <c r="U896" s="226"/>
      <c r="V896" s="226"/>
      <c r="W896" s="226"/>
      <c r="X896" s="226"/>
      <c r="Y896" s="226"/>
      <c r="Z896" s="226"/>
      <c r="AA896" s="226"/>
      <c r="AB896" s="226"/>
      <c r="AC896" s="226"/>
      <c r="AD896" s="226"/>
      <c r="AE896" s="226"/>
      <c r="AF896" s="226"/>
      <c r="AG896" s="226"/>
      <c r="AH896" s="226"/>
      <c r="AI896" s="226"/>
      <c r="AJ896" s="226"/>
      <c r="AK896" s="226"/>
      <c r="AL896" s="226"/>
      <c r="AM896" s="226"/>
      <c r="AN896" s="226"/>
      <c r="AO896" s="226"/>
    </row>
    <row r="897">
      <c r="A897" s="226"/>
      <c r="B897" s="226"/>
      <c r="C897" s="226"/>
      <c r="D897" s="226"/>
      <c r="E897" s="231"/>
      <c r="F897" s="190"/>
      <c r="G897" s="190"/>
      <c r="H897" s="190"/>
      <c r="I897" s="190"/>
      <c r="J897" s="190"/>
      <c r="K897" s="190"/>
      <c r="L897" s="190"/>
      <c r="M897" s="190"/>
      <c r="N897" s="190"/>
      <c r="O897" s="190"/>
      <c r="P897" s="190"/>
      <c r="Q897" s="190"/>
      <c r="R897" s="232"/>
      <c r="S897" s="190"/>
      <c r="T897" s="190"/>
      <c r="U897" s="226"/>
      <c r="V897" s="226"/>
      <c r="W897" s="226"/>
      <c r="X897" s="226"/>
      <c r="Y897" s="226"/>
      <c r="Z897" s="226"/>
      <c r="AA897" s="226"/>
      <c r="AB897" s="226"/>
      <c r="AC897" s="226"/>
      <c r="AD897" s="226"/>
      <c r="AE897" s="226"/>
      <c r="AF897" s="226"/>
      <c r="AG897" s="226"/>
      <c r="AH897" s="226"/>
      <c r="AI897" s="226"/>
      <c r="AJ897" s="226"/>
      <c r="AK897" s="226"/>
      <c r="AL897" s="226"/>
      <c r="AM897" s="226"/>
      <c r="AN897" s="226"/>
      <c r="AO897" s="226"/>
    </row>
    <row r="898">
      <c r="A898" s="226"/>
      <c r="B898" s="226"/>
      <c r="C898" s="226"/>
      <c r="D898" s="226"/>
      <c r="E898" s="231"/>
      <c r="F898" s="190"/>
      <c r="G898" s="190"/>
      <c r="H898" s="190"/>
      <c r="I898" s="190"/>
      <c r="J898" s="190"/>
      <c r="K898" s="190"/>
      <c r="L898" s="190"/>
      <c r="M898" s="190"/>
      <c r="N898" s="190"/>
      <c r="O898" s="190"/>
      <c r="P898" s="190"/>
      <c r="Q898" s="190"/>
      <c r="R898" s="232"/>
      <c r="S898" s="190"/>
      <c r="T898" s="190"/>
      <c r="U898" s="226"/>
      <c r="V898" s="226"/>
      <c r="W898" s="226"/>
      <c r="X898" s="226"/>
      <c r="Y898" s="226"/>
      <c r="Z898" s="226"/>
      <c r="AA898" s="226"/>
      <c r="AB898" s="226"/>
      <c r="AC898" s="226"/>
      <c r="AD898" s="226"/>
      <c r="AE898" s="226"/>
      <c r="AF898" s="226"/>
      <c r="AG898" s="226"/>
      <c r="AH898" s="226"/>
      <c r="AI898" s="226"/>
      <c r="AJ898" s="226"/>
      <c r="AK898" s="226"/>
      <c r="AL898" s="226"/>
      <c r="AM898" s="226"/>
      <c r="AN898" s="226"/>
      <c r="AO898" s="226"/>
    </row>
    <row r="899">
      <c r="A899" s="226"/>
      <c r="B899" s="226"/>
      <c r="C899" s="226"/>
      <c r="D899" s="226"/>
      <c r="E899" s="231"/>
      <c r="F899" s="190"/>
      <c r="G899" s="190"/>
      <c r="H899" s="190"/>
      <c r="I899" s="190"/>
      <c r="J899" s="190"/>
      <c r="K899" s="190"/>
      <c r="L899" s="190"/>
      <c r="M899" s="190"/>
      <c r="N899" s="190"/>
      <c r="O899" s="190"/>
      <c r="P899" s="190"/>
      <c r="Q899" s="190"/>
      <c r="R899" s="232"/>
      <c r="S899" s="190"/>
      <c r="T899" s="190"/>
      <c r="U899" s="226"/>
      <c r="V899" s="226"/>
      <c r="W899" s="226"/>
      <c r="X899" s="226"/>
      <c r="Y899" s="226"/>
      <c r="Z899" s="226"/>
      <c r="AA899" s="226"/>
      <c r="AB899" s="226"/>
      <c r="AC899" s="226"/>
      <c r="AD899" s="226"/>
      <c r="AE899" s="226"/>
      <c r="AF899" s="226"/>
      <c r="AG899" s="226"/>
      <c r="AH899" s="226"/>
      <c r="AI899" s="226"/>
      <c r="AJ899" s="226"/>
      <c r="AK899" s="226"/>
      <c r="AL899" s="226"/>
      <c r="AM899" s="226"/>
      <c r="AN899" s="226"/>
      <c r="AO899" s="226"/>
    </row>
    <row r="900">
      <c r="A900" s="226"/>
      <c r="B900" s="226"/>
      <c r="C900" s="226"/>
      <c r="D900" s="226"/>
      <c r="E900" s="231"/>
      <c r="F900" s="190"/>
      <c r="G900" s="190"/>
      <c r="H900" s="190"/>
      <c r="I900" s="190"/>
      <c r="J900" s="190"/>
      <c r="K900" s="190"/>
      <c r="L900" s="190"/>
      <c r="M900" s="190"/>
      <c r="N900" s="190"/>
      <c r="O900" s="190"/>
      <c r="P900" s="190"/>
      <c r="Q900" s="190"/>
      <c r="R900" s="232"/>
      <c r="S900" s="190"/>
      <c r="T900" s="190"/>
      <c r="U900" s="226"/>
      <c r="V900" s="226"/>
      <c r="W900" s="226"/>
      <c r="X900" s="226"/>
      <c r="Y900" s="226"/>
      <c r="Z900" s="226"/>
      <c r="AA900" s="226"/>
      <c r="AB900" s="226"/>
      <c r="AC900" s="226"/>
      <c r="AD900" s="226"/>
      <c r="AE900" s="226"/>
      <c r="AF900" s="226"/>
      <c r="AG900" s="226"/>
      <c r="AH900" s="226"/>
      <c r="AI900" s="226"/>
      <c r="AJ900" s="226"/>
      <c r="AK900" s="226"/>
      <c r="AL900" s="226"/>
      <c r="AM900" s="226"/>
      <c r="AN900" s="226"/>
      <c r="AO900" s="226"/>
    </row>
    <row r="901">
      <c r="A901" s="226"/>
      <c r="B901" s="226"/>
      <c r="C901" s="226"/>
      <c r="D901" s="226"/>
      <c r="E901" s="231"/>
      <c r="F901" s="190"/>
      <c r="G901" s="190"/>
      <c r="H901" s="190"/>
      <c r="I901" s="190"/>
      <c r="J901" s="190"/>
      <c r="K901" s="190"/>
      <c r="L901" s="190"/>
      <c r="M901" s="190"/>
      <c r="N901" s="190"/>
      <c r="O901" s="190"/>
      <c r="P901" s="190"/>
      <c r="Q901" s="190"/>
      <c r="R901" s="232"/>
      <c r="S901" s="190"/>
      <c r="T901" s="190"/>
      <c r="U901" s="226"/>
      <c r="V901" s="226"/>
      <c r="W901" s="226"/>
      <c r="X901" s="226"/>
      <c r="Y901" s="226"/>
      <c r="Z901" s="226"/>
      <c r="AA901" s="226"/>
      <c r="AB901" s="226"/>
      <c r="AC901" s="226"/>
      <c r="AD901" s="226"/>
      <c r="AE901" s="226"/>
      <c r="AF901" s="226"/>
      <c r="AG901" s="226"/>
      <c r="AH901" s="226"/>
      <c r="AI901" s="226"/>
      <c r="AJ901" s="226"/>
      <c r="AK901" s="226"/>
      <c r="AL901" s="226"/>
      <c r="AM901" s="226"/>
      <c r="AN901" s="226"/>
      <c r="AO901" s="226"/>
    </row>
    <row r="902">
      <c r="A902" s="226"/>
      <c r="B902" s="226"/>
      <c r="C902" s="226"/>
      <c r="D902" s="226"/>
      <c r="E902" s="231"/>
      <c r="F902" s="190"/>
      <c r="G902" s="190"/>
      <c r="H902" s="190"/>
      <c r="I902" s="190"/>
      <c r="J902" s="190"/>
      <c r="K902" s="190"/>
      <c r="L902" s="190"/>
      <c r="M902" s="190"/>
      <c r="N902" s="190"/>
      <c r="O902" s="190"/>
      <c r="P902" s="190"/>
      <c r="Q902" s="190"/>
      <c r="R902" s="232"/>
      <c r="S902" s="190"/>
      <c r="T902" s="190"/>
      <c r="U902" s="226"/>
      <c r="V902" s="226"/>
      <c r="W902" s="226"/>
      <c r="X902" s="226"/>
      <c r="Y902" s="226"/>
      <c r="Z902" s="226"/>
      <c r="AA902" s="226"/>
      <c r="AB902" s="226"/>
      <c r="AC902" s="226"/>
      <c r="AD902" s="226"/>
      <c r="AE902" s="226"/>
      <c r="AF902" s="226"/>
      <c r="AG902" s="226"/>
      <c r="AH902" s="226"/>
      <c r="AI902" s="226"/>
      <c r="AJ902" s="226"/>
      <c r="AK902" s="226"/>
      <c r="AL902" s="226"/>
      <c r="AM902" s="226"/>
      <c r="AN902" s="226"/>
      <c r="AO902" s="226"/>
    </row>
    <row r="903">
      <c r="A903" s="226"/>
      <c r="B903" s="226"/>
      <c r="C903" s="226"/>
      <c r="D903" s="226"/>
      <c r="E903" s="231"/>
      <c r="F903" s="190"/>
      <c r="G903" s="190"/>
      <c r="H903" s="190"/>
      <c r="I903" s="190"/>
      <c r="J903" s="190"/>
      <c r="K903" s="190"/>
      <c r="L903" s="190"/>
      <c r="M903" s="190"/>
      <c r="N903" s="190"/>
      <c r="O903" s="190"/>
      <c r="P903" s="190"/>
      <c r="Q903" s="190"/>
      <c r="R903" s="232"/>
      <c r="S903" s="190"/>
      <c r="T903" s="190"/>
      <c r="U903" s="226"/>
      <c r="V903" s="226"/>
      <c r="W903" s="226"/>
      <c r="X903" s="226"/>
      <c r="Y903" s="226"/>
      <c r="Z903" s="226"/>
      <c r="AA903" s="226"/>
      <c r="AB903" s="226"/>
      <c r="AC903" s="226"/>
      <c r="AD903" s="226"/>
      <c r="AE903" s="226"/>
      <c r="AF903" s="226"/>
      <c r="AG903" s="226"/>
      <c r="AH903" s="226"/>
      <c r="AI903" s="226"/>
      <c r="AJ903" s="226"/>
      <c r="AK903" s="226"/>
      <c r="AL903" s="226"/>
      <c r="AM903" s="226"/>
      <c r="AN903" s="226"/>
      <c r="AO903" s="226"/>
    </row>
    <row r="904">
      <c r="A904" s="226"/>
      <c r="B904" s="226"/>
      <c r="C904" s="226"/>
      <c r="D904" s="226"/>
      <c r="E904" s="231"/>
      <c r="F904" s="190"/>
      <c r="G904" s="190"/>
      <c r="H904" s="190"/>
      <c r="I904" s="190"/>
      <c r="J904" s="190"/>
      <c r="K904" s="190"/>
      <c r="L904" s="190"/>
      <c r="M904" s="190"/>
      <c r="N904" s="190"/>
      <c r="O904" s="190"/>
      <c r="P904" s="190"/>
      <c r="Q904" s="190"/>
      <c r="R904" s="232"/>
      <c r="S904" s="190"/>
      <c r="T904" s="190"/>
      <c r="U904" s="226"/>
      <c r="V904" s="226"/>
      <c r="W904" s="226"/>
      <c r="X904" s="226"/>
      <c r="Y904" s="226"/>
      <c r="Z904" s="226"/>
      <c r="AA904" s="226"/>
      <c r="AB904" s="226"/>
      <c r="AC904" s="226"/>
      <c r="AD904" s="226"/>
      <c r="AE904" s="226"/>
      <c r="AF904" s="226"/>
      <c r="AG904" s="226"/>
      <c r="AH904" s="226"/>
      <c r="AI904" s="226"/>
      <c r="AJ904" s="226"/>
      <c r="AK904" s="226"/>
      <c r="AL904" s="226"/>
      <c r="AM904" s="226"/>
      <c r="AN904" s="226"/>
      <c r="AO904" s="226"/>
    </row>
    <row r="905">
      <c r="A905" s="226"/>
      <c r="B905" s="226"/>
      <c r="C905" s="226"/>
      <c r="D905" s="226"/>
      <c r="E905" s="231"/>
      <c r="F905" s="190"/>
      <c r="G905" s="190"/>
      <c r="H905" s="190"/>
      <c r="I905" s="190"/>
      <c r="J905" s="190"/>
      <c r="K905" s="190"/>
      <c r="L905" s="190"/>
      <c r="M905" s="190"/>
      <c r="N905" s="190"/>
      <c r="O905" s="190"/>
      <c r="P905" s="190"/>
      <c r="Q905" s="190"/>
      <c r="R905" s="232"/>
      <c r="S905" s="190"/>
      <c r="T905" s="190"/>
      <c r="U905" s="226"/>
      <c r="V905" s="226"/>
      <c r="W905" s="226"/>
      <c r="X905" s="226"/>
      <c r="Y905" s="226"/>
      <c r="Z905" s="226"/>
      <c r="AA905" s="226"/>
      <c r="AB905" s="226"/>
      <c r="AC905" s="226"/>
      <c r="AD905" s="226"/>
      <c r="AE905" s="226"/>
      <c r="AF905" s="226"/>
      <c r="AG905" s="226"/>
      <c r="AH905" s="226"/>
      <c r="AI905" s="226"/>
      <c r="AJ905" s="226"/>
      <c r="AK905" s="226"/>
      <c r="AL905" s="226"/>
      <c r="AM905" s="226"/>
      <c r="AN905" s="226"/>
      <c r="AO905" s="226"/>
    </row>
    <row r="906">
      <c r="A906" s="226"/>
      <c r="B906" s="226"/>
      <c r="C906" s="226"/>
      <c r="D906" s="226"/>
      <c r="E906" s="231"/>
      <c r="F906" s="190"/>
      <c r="G906" s="190"/>
      <c r="H906" s="190"/>
      <c r="I906" s="190"/>
      <c r="J906" s="190"/>
      <c r="K906" s="190"/>
      <c r="L906" s="190"/>
      <c r="M906" s="190"/>
      <c r="N906" s="190"/>
      <c r="O906" s="190"/>
      <c r="P906" s="190"/>
      <c r="Q906" s="190"/>
      <c r="R906" s="232"/>
      <c r="S906" s="190"/>
      <c r="T906" s="190"/>
      <c r="U906" s="226"/>
      <c r="V906" s="226"/>
      <c r="W906" s="226"/>
      <c r="X906" s="226"/>
      <c r="Y906" s="226"/>
      <c r="Z906" s="226"/>
      <c r="AA906" s="226"/>
      <c r="AB906" s="226"/>
      <c r="AC906" s="226"/>
      <c r="AD906" s="226"/>
      <c r="AE906" s="226"/>
      <c r="AF906" s="226"/>
      <c r="AG906" s="226"/>
      <c r="AH906" s="226"/>
      <c r="AI906" s="226"/>
      <c r="AJ906" s="226"/>
      <c r="AK906" s="226"/>
      <c r="AL906" s="226"/>
      <c r="AM906" s="226"/>
      <c r="AN906" s="226"/>
      <c r="AO906" s="226"/>
    </row>
    <row r="907">
      <c r="A907" s="226"/>
      <c r="B907" s="226"/>
      <c r="C907" s="226"/>
      <c r="D907" s="226"/>
      <c r="E907" s="231"/>
      <c r="F907" s="190"/>
      <c r="G907" s="190"/>
      <c r="H907" s="190"/>
      <c r="I907" s="190"/>
      <c r="J907" s="190"/>
      <c r="K907" s="190"/>
      <c r="L907" s="190"/>
      <c r="M907" s="190"/>
      <c r="N907" s="190"/>
      <c r="O907" s="190"/>
      <c r="P907" s="190"/>
      <c r="Q907" s="190"/>
      <c r="R907" s="232"/>
      <c r="S907" s="190"/>
      <c r="T907" s="190"/>
      <c r="U907" s="226"/>
      <c r="V907" s="226"/>
      <c r="W907" s="226"/>
      <c r="X907" s="226"/>
      <c r="Y907" s="226"/>
      <c r="Z907" s="226"/>
      <c r="AA907" s="226"/>
      <c r="AB907" s="226"/>
      <c r="AC907" s="226"/>
      <c r="AD907" s="226"/>
      <c r="AE907" s="226"/>
      <c r="AF907" s="226"/>
      <c r="AG907" s="226"/>
      <c r="AH907" s="226"/>
      <c r="AI907" s="226"/>
      <c r="AJ907" s="226"/>
      <c r="AK907" s="226"/>
      <c r="AL907" s="226"/>
      <c r="AM907" s="226"/>
      <c r="AN907" s="226"/>
      <c r="AO907" s="226"/>
    </row>
    <row r="908">
      <c r="A908" s="226"/>
      <c r="B908" s="226"/>
      <c r="C908" s="226"/>
      <c r="D908" s="226"/>
      <c r="E908" s="231"/>
      <c r="F908" s="190"/>
      <c r="G908" s="190"/>
      <c r="H908" s="190"/>
      <c r="I908" s="190"/>
      <c r="J908" s="190"/>
      <c r="K908" s="190"/>
      <c r="L908" s="190"/>
      <c r="M908" s="190"/>
      <c r="N908" s="190"/>
      <c r="O908" s="190"/>
      <c r="P908" s="190"/>
      <c r="Q908" s="190"/>
      <c r="R908" s="232"/>
      <c r="S908" s="190"/>
      <c r="T908" s="190"/>
      <c r="U908" s="226"/>
      <c r="V908" s="226"/>
      <c r="W908" s="226"/>
      <c r="X908" s="226"/>
      <c r="Y908" s="226"/>
      <c r="Z908" s="226"/>
      <c r="AA908" s="226"/>
      <c r="AB908" s="226"/>
      <c r="AC908" s="226"/>
      <c r="AD908" s="226"/>
      <c r="AE908" s="226"/>
      <c r="AF908" s="226"/>
      <c r="AG908" s="226"/>
      <c r="AH908" s="226"/>
      <c r="AI908" s="226"/>
      <c r="AJ908" s="226"/>
      <c r="AK908" s="226"/>
      <c r="AL908" s="226"/>
      <c r="AM908" s="226"/>
      <c r="AN908" s="226"/>
      <c r="AO908" s="226"/>
    </row>
    <row r="909">
      <c r="A909" s="226"/>
      <c r="B909" s="226"/>
      <c r="C909" s="226"/>
      <c r="D909" s="226"/>
      <c r="E909" s="231"/>
      <c r="F909" s="190"/>
      <c r="G909" s="190"/>
      <c r="H909" s="190"/>
      <c r="I909" s="190"/>
      <c r="J909" s="190"/>
      <c r="K909" s="190"/>
      <c r="L909" s="190"/>
      <c r="M909" s="190"/>
      <c r="N909" s="190"/>
      <c r="O909" s="190"/>
      <c r="P909" s="190"/>
      <c r="Q909" s="190"/>
      <c r="R909" s="232"/>
      <c r="S909" s="190"/>
      <c r="T909" s="190"/>
      <c r="U909" s="226"/>
      <c r="V909" s="226"/>
      <c r="W909" s="226"/>
      <c r="X909" s="226"/>
      <c r="Y909" s="226"/>
      <c r="Z909" s="226"/>
      <c r="AA909" s="226"/>
      <c r="AB909" s="226"/>
      <c r="AC909" s="226"/>
      <c r="AD909" s="226"/>
      <c r="AE909" s="226"/>
      <c r="AF909" s="226"/>
      <c r="AG909" s="226"/>
      <c r="AH909" s="226"/>
      <c r="AI909" s="226"/>
      <c r="AJ909" s="226"/>
      <c r="AK909" s="226"/>
      <c r="AL909" s="226"/>
      <c r="AM909" s="226"/>
      <c r="AN909" s="226"/>
      <c r="AO909" s="226"/>
    </row>
    <row r="910">
      <c r="A910" s="226"/>
      <c r="B910" s="226"/>
      <c r="C910" s="226"/>
      <c r="D910" s="226"/>
      <c r="E910" s="231"/>
      <c r="F910" s="190"/>
      <c r="G910" s="190"/>
      <c r="H910" s="190"/>
      <c r="I910" s="190"/>
      <c r="J910" s="190"/>
      <c r="K910" s="190"/>
      <c r="L910" s="190"/>
      <c r="M910" s="190"/>
      <c r="N910" s="190"/>
      <c r="O910" s="190"/>
      <c r="P910" s="190"/>
      <c r="Q910" s="190"/>
      <c r="R910" s="232"/>
      <c r="S910" s="190"/>
      <c r="T910" s="190"/>
      <c r="U910" s="226"/>
      <c r="V910" s="226"/>
      <c r="W910" s="226"/>
      <c r="X910" s="226"/>
      <c r="Y910" s="226"/>
      <c r="Z910" s="226"/>
      <c r="AA910" s="226"/>
      <c r="AB910" s="226"/>
      <c r="AC910" s="226"/>
      <c r="AD910" s="226"/>
      <c r="AE910" s="226"/>
      <c r="AF910" s="226"/>
      <c r="AG910" s="226"/>
      <c r="AH910" s="226"/>
      <c r="AI910" s="226"/>
      <c r="AJ910" s="226"/>
      <c r="AK910" s="226"/>
      <c r="AL910" s="226"/>
      <c r="AM910" s="226"/>
      <c r="AN910" s="226"/>
      <c r="AO910" s="226"/>
    </row>
    <row r="911">
      <c r="A911" s="226"/>
      <c r="B911" s="226"/>
      <c r="C911" s="226"/>
      <c r="D911" s="226"/>
      <c r="E911" s="231"/>
      <c r="F911" s="190"/>
      <c r="G911" s="190"/>
      <c r="H911" s="190"/>
      <c r="I911" s="190"/>
      <c r="J911" s="190"/>
      <c r="K911" s="190"/>
      <c r="L911" s="190"/>
      <c r="M911" s="190"/>
      <c r="N911" s="190"/>
      <c r="O911" s="190"/>
      <c r="P911" s="190"/>
      <c r="Q911" s="190"/>
      <c r="R911" s="232"/>
      <c r="S911" s="190"/>
      <c r="T911" s="190"/>
      <c r="U911" s="226"/>
      <c r="V911" s="226"/>
      <c r="W911" s="226"/>
      <c r="X911" s="226"/>
      <c r="Y911" s="226"/>
      <c r="Z911" s="226"/>
      <c r="AA911" s="226"/>
      <c r="AB911" s="226"/>
      <c r="AC911" s="226"/>
      <c r="AD911" s="226"/>
      <c r="AE911" s="226"/>
      <c r="AF911" s="226"/>
      <c r="AG911" s="226"/>
      <c r="AH911" s="226"/>
      <c r="AI911" s="226"/>
      <c r="AJ911" s="226"/>
      <c r="AK911" s="226"/>
      <c r="AL911" s="226"/>
      <c r="AM911" s="226"/>
      <c r="AN911" s="226"/>
      <c r="AO911" s="226"/>
    </row>
    <row r="912">
      <c r="A912" s="226"/>
      <c r="B912" s="226"/>
      <c r="C912" s="226"/>
      <c r="D912" s="226"/>
      <c r="E912" s="231"/>
      <c r="F912" s="190"/>
      <c r="G912" s="190"/>
      <c r="H912" s="190"/>
      <c r="I912" s="190"/>
      <c r="J912" s="190"/>
      <c r="K912" s="190"/>
      <c r="L912" s="190"/>
      <c r="M912" s="190"/>
      <c r="N912" s="190"/>
      <c r="O912" s="190"/>
      <c r="P912" s="190"/>
      <c r="Q912" s="190"/>
      <c r="R912" s="232"/>
      <c r="S912" s="190"/>
      <c r="T912" s="190"/>
      <c r="U912" s="226"/>
      <c r="V912" s="226"/>
      <c r="W912" s="226"/>
      <c r="X912" s="226"/>
      <c r="Y912" s="226"/>
      <c r="Z912" s="226"/>
      <c r="AA912" s="226"/>
      <c r="AB912" s="226"/>
      <c r="AC912" s="226"/>
      <c r="AD912" s="226"/>
      <c r="AE912" s="226"/>
      <c r="AF912" s="226"/>
      <c r="AG912" s="226"/>
      <c r="AH912" s="226"/>
      <c r="AI912" s="226"/>
      <c r="AJ912" s="226"/>
      <c r="AK912" s="226"/>
      <c r="AL912" s="226"/>
      <c r="AM912" s="226"/>
      <c r="AN912" s="226"/>
      <c r="AO912" s="226"/>
    </row>
    <row r="913">
      <c r="A913" s="226"/>
      <c r="B913" s="226"/>
      <c r="C913" s="226"/>
      <c r="D913" s="226"/>
      <c r="E913" s="231"/>
      <c r="F913" s="190"/>
      <c r="G913" s="190"/>
      <c r="H913" s="190"/>
      <c r="I913" s="190"/>
      <c r="J913" s="190"/>
      <c r="K913" s="190"/>
      <c r="L913" s="190"/>
      <c r="M913" s="190"/>
      <c r="N913" s="190"/>
      <c r="O913" s="190"/>
      <c r="P913" s="190"/>
      <c r="Q913" s="190"/>
      <c r="R913" s="232"/>
      <c r="S913" s="190"/>
      <c r="T913" s="190"/>
      <c r="U913" s="226"/>
      <c r="V913" s="226"/>
      <c r="W913" s="226"/>
      <c r="X913" s="226"/>
      <c r="Y913" s="226"/>
      <c r="Z913" s="226"/>
      <c r="AA913" s="226"/>
      <c r="AB913" s="226"/>
      <c r="AC913" s="226"/>
      <c r="AD913" s="226"/>
      <c r="AE913" s="226"/>
      <c r="AF913" s="226"/>
      <c r="AG913" s="226"/>
      <c r="AH913" s="226"/>
      <c r="AI913" s="226"/>
      <c r="AJ913" s="226"/>
      <c r="AK913" s="226"/>
      <c r="AL913" s="226"/>
      <c r="AM913" s="226"/>
      <c r="AN913" s="226"/>
      <c r="AO913" s="226"/>
    </row>
    <row r="914">
      <c r="A914" s="226"/>
      <c r="B914" s="226"/>
      <c r="C914" s="226"/>
      <c r="D914" s="226"/>
      <c r="E914" s="231"/>
      <c r="F914" s="190"/>
      <c r="G914" s="190"/>
      <c r="H914" s="190"/>
      <c r="I914" s="190"/>
      <c r="J914" s="190"/>
      <c r="K914" s="190"/>
      <c r="L914" s="190"/>
      <c r="M914" s="190"/>
      <c r="N914" s="190"/>
      <c r="O914" s="190"/>
      <c r="P914" s="190"/>
      <c r="Q914" s="190"/>
      <c r="R914" s="232"/>
      <c r="S914" s="190"/>
      <c r="T914" s="190"/>
      <c r="U914" s="226"/>
      <c r="V914" s="226"/>
      <c r="W914" s="226"/>
      <c r="X914" s="226"/>
      <c r="Y914" s="226"/>
      <c r="Z914" s="226"/>
      <c r="AA914" s="226"/>
      <c r="AB914" s="226"/>
      <c r="AC914" s="226"/>
      <c r="AD914" s="226"/>
      <c r="AE914" s="226"/>
      <c r="AF914" s="226"/>
      <c r="AG914" s="226"/>
      <c r="AH914" s="226"/>
      <c r="AI914" s="226"/>
      <c r="AJ914" s="226"/>
      <c r="AK914" s="226"/>
      <c r="AL914" s="226"/>
      <c r="AM914" s="226"/>
      <c r="AN914" s="226"/>
      <c r="AO914" s="226"/>
    </row>
    <row r="915">
      <c r="A915" s="226"/>
      <c r="B915" s="226"/>
      <c r="C915" s="226"/>
      <c r="D915" s="226"/>
      <c r="E915" s="231"/>
      <c r="F915" s="190"/>
      <c r="G915" s="190"/>
      <c r="H915" s="190"/>
      <c r="I915" s="190"/>
      <c r="J915" s="190"/>
      <c r="K915" s="190"/>
      <c r="L915" s="190"/>
      <c r="M915" s="190"/>
      <c r="N915" s="190"/>
      <c r="O915" s="190"/>
      <c r="P915" s="190"/>
      <c r="Q915" s="190"/>
      <c r="R915" s="232"/>
      <c r="S915" s="190"/>
      <c r="T915" s="190"/>
      <c r="U915" s="226"/>
      <c r="V915" s="226"/>
      <c r="W915" s="226"/>
      <c r="X915" s="226"/>
      <c r="Y915" s="226"/>
      <c r="Z915" s="226"/>
      <c r="AA915" s="226"/>
      <c r="AB915" s="226"/>
      <c r="AC915" s="226"/>
      <c r="AD915" s="226"/>
      <c r="AE915" s="226"/>
      <c r="AF915" s="226"/>
      <c r="AG915" s="226"/>
      <c r="AH915" s="226"/>
      <c r="AI915" s="226"/>
      <c r="AJ915" s="226"/>
      <c r="AK915" s="226"/>
      <c r="AL915" s="226"/>
      <c r="AM915" s="226"/>
      <c r="AN915" s="226"/>
      <c r="AO915" s="226"/>
    </row>
    <row r="916">
      <c r="A916" s="226"/>
      <c r="B916" s="226"/>
      <c r="C916" s="226"/>
      <c r="D916" s="226"/>
      <c r="E916" s="231"/>
      <c r="F916" s="190"/>
      <c r="G916" s="190"/>
      <c r="H916" s="190"/>
      <c r="I916" s="190"/>
      <c r="J916" s="190"/>
      <c r="K916" s="190"/>
      <c r="L916" s="190"/>
      <c r="M916" s="190"/>
      <c r="N916" s="190"/>
      <c r="O916" s="190"/>
      <c r="P916" s="190"/>
      <c r="Q916" s="190"/>
      <c r="R916" s="232"/>
      <c r="S916" s="190"/>
      <c r="T916" s="190"/>
      <c r="U916" s="226"/>
      <c r="V916" s="226"/>
      <c r="W916" s="226"/>
      <c r="X916" s="226"/>
      <c r="Y916" s="226"/>
      <c r="Z916" s="226"/>
      <c r="AA916" s="226"/>
      <c r="AB916" s="226"/>
      <c r="AC916" s="226"/>
      <c r="AD916" s="226"/>
      <c r="AE916" s="226"/>
      <c r="AF916" s="226"/>
      <c r="AG916" s="226"/>
      <c r="AH916" s="226"/>
      <c r="AI916" s="226"/>
      <c r="AJ916" s="226"/>
      <c r="AK916" s="226"/>
      <c r="AL916" s="226"/>
      <c r="AM916" s="226"/>
      <c r="AN916" s="226"/>
      <c r="AO916" s="226"/>
    </row>
    <row r="917">
      <c r="A917" s="226"/>
      <c r="B917" s="226"/>
      <c r="C917" s="226"/>
      <c r="D917" s="226"/>
      <c r="E917" s="231"/>
      <c r="F917" s="190"/>
      <c r="G917" s="190"/>
      <c r="H917" s="190"/>
      <c r="I917" s="190"/>
      <c r="J917" s="190"/>
      <c r="K917" s="190"/>
      <c r="L917" s="190"/>
      <c r="M917" s="190"/>
      <c r="N917" s="190"/>
      <c r="O917" s="190"/>
      <c r="P917" s="190"/>
      <c r="Q917" s="190"/>
      <c r="R917" s="232"/>
      <c r="S917" s="190"/>
      <c r="T917" s="190"/>
      <c r="U917" s="226"/>
      <c r="V917" s="226"/>
      <c r="W917" s="226"/>
      <c r="X917" s="226"/>
      <c r="Y917" s="226"/>
      <c r="Z917" s="226"/>
      <c r="AA917" s="226"/>
      <c r="AB917" s="226"/>
      <c r="AC917" s="226"/>
      <c r="AD917" s="226"/>
      <c r="AE917" s="226"/>
      <c r="AF917" s="226"/>
      <c r="AG917" s="226"/>
      <c r="AH917" s="226"/>
      <c r="AI917" s="226"/>
      <c r="AJ917" s="226"/>
      <c r="AK917" s="226"/>
      <c r="AL917" s="226"/>
      <c r="AM917" s="226"/>
      <c r="AN917" s="226"/>
      <c r="AO917" s="226"/>
    </row>
    <row r="918">
      <c r="A918" s="226"/>
      <c r="B918" s="226"/>
      <c r="C918" s="226"/>
      <c r="D918" s="226"/>
      <c r="E918" s="231"/>
      <c r="F918" s="190"/>
      <c r="G918" s="190"/>
      <c r="H918" s="190"/>
      <c r="I918" s="190"/>
      <c r="J918" s="190"/>
      <c r="K918" s="190"/>
      <c r="L918" s="190"/>
      <c r="M918" s="190"/>
      <c r="N918" s="190"/>
      <c r="O918" s="190"/>
      <c r="P918" s="190"/>
      <c r="Q918" s="190"/>
      <c r="R918" s="232"/>
      <c r="S918" s="190"/>
      <c r="T918" s="190"/>
      <c r="U918" s="226"/>
      <c r="V918" s="226"/>
      <c r="W918" s="226"/>
      <c r="X918" s="226"/>
      <c r="Y918" s="226"/>
      <c r="Z918" s="226"/>
      <c r="AA918" s="226"/>
      <c r="AB918" s="226"/>
      <c r="AC918" s="226"/>
      <c r="AD918" s="226"/>
      <c r="AE918" s="226"/>
      <c r="AF918" s="226"/>
      <c r="AG918" s="226"/>
      <c r="AH918" s="226"/>
      <c r="AI918" s="226"/>
      <c r="AJ918" s="226"/>
      <c r="AK918" s="226"/>
      <c r="AL918" s="226"/>
      <c r="AM918" s="226"/>
      <c r="AN918" s="226"/>
      <c r="AO918" s="226"/>
    </row>
    <row r="919">
      <c r="A919" s="226"/>
      <c r="B919" s="226"/>
      <c r="C919" s="226"/>
      <c r="D919" s="226"/>
      <c r="E919" s="231"/>
      <c r="F919" s="190"/>
      <c r="G919" s="190"/>
      <c r="H919" s="190"/>
      <c r="I919" s="190"/>
      <c r="J919" s="190"/>
      <c r="K919" s="190"/>
      <c r="L919" s="190"/>
      <c r="M919" s="190"/>
      <c r="N919" s="190"/>
      <c r="O919" s="190"/>
      <c r="P919" s="190"/>
      <c r="Q919" s="190"/>
      <c r="R919" s="232"/>
      <c r="S919" s="190"/>
      <c r="T919" s="190"/>
      <c r="U919" s="226"/>
      <c r="V919" s="226"/>
      <c r="W919" s="226"/>
      <c r="X919" s="226"/>
      <c r="Y919" s="226"/>
      <c r="Z919" s="226"/>
      <c r="AA919" s="226"/>
      <c r="AB919" s="226"/>
      <c r="AC919" s="226"/>
      <c r="AD919" s="226"/>
      <c r="AE919" s="226"/>
      <c r="AF919" s="226"/>
      <c r="AG919" s="226"/>
      <c r="AH919" s="226"/>
      <c r="AI919" s="226"/>
      <c r="AJ919" s="226"/>
      <c r="AK919" s="226"/>
      <c r="AL919" s="226"/>
      <c r="AM919" s="226"/>
      <c r="AN919" s="226"/>
      <c r="AO919" s="226"/>
    </row>
    <row r="920">
      <c r="A920" s="226"/>
      <c r="B920" s="226"/>
      <c r="C920" s="226"/>
      <c r="D920" s="226"/>
      <c r="E920" s="231"/>
      <c r="F920" s="190"/>
      <c r="G920" s="190"/>
      <c r="H920" s="190"/>
      <c r="I920" s="190"/>
      <c r="J920" s="190"/>
      <c r="K920" s="190"/>
      <c r="L920" s="190"/>
      <c r="M920" s="190"/>
      <c r="N920" s="190"/>
      <c r="O920" s="190"/>
      <c r="P920" s="190"/>
      <c r="Q920" s="190"/>
      <c r="R920" s="232"/>
      <c r="S920" s="190"/>
      <c r="T920" s="190"/>
      <c r="U920" s="226"/>
      <c r="V920" s="226"/>
      <c r="W920" s="226"/>
      <c r="X920" s="226"/>
      <c r="Y920" s="226"/>
      <c r="Z920" s="226"/>
      <c r="AA920" s="226"/>
      <c r="AB920" s="226"/>
      <c r="AC920" s="226"/>
      <c r="AD920" s="226"/>
      <c r="AE920" s="226"/>
      <c r="AF920" s="226"/>
      <c r="AG920" s="226"/>
      <c r="AH920" s="226"/>
      <c r="AI920" s="226"/>
      <c r="AJ920" s="226"/>
      <c r="AK920" s="226"/>
      <c r="AL920" s="226"/>
      <c r="AM920" s="226"/>
      <c r="AN920" s="226"/>
      <c r="AO920" s="226"/>
    </row>
    <row r="921">
      <c r="A921" s="226"/>
      <c r="B921" s="226"/>
      <c r="C921" s="226"/>
      <c r="D921" s="226"/>
      <c r="E921" s="231"/>
      <c r="F921" s="190"/>
      <c r="G921" s="190"/>
      <c r="H921" s="190"/>
      <c r="I921" s="190"/>
      <c r="J921" s="190"/>
      <c r="K921" s="190"/>
      <c r="L921" s="190"/>
      <c r="M921" s="190"/>
      <c r="N921" s="190"/>
      <c r="O921" s="190"/>
      <c r="P921" s="190"/>
      <c r="Q921" s="190"/>
      <c r="R921" s="232"/>
      <c r="S921" s="190"/>
      <c r="T921" s="190"/>
      <c r="U921" s="226"/>
      <c r="V921" s="226"/>
      <c r="W921" s="226"/>
      <c r="X921" s="226"/>
      <c r="Y921" s="226"/>
      <c r="Z921" s="226"/>
      <c r="AA921" s="226"/>
      <c r="AB921" s="226"/>
      <c r="AC921" s="226"/>
      <c r="AD921" s="226"/>
      <c r="AE921" s="226"/>
      <c r="AF921" s="226"/>
      <c r="AG921" s="226"/>
      <c r="AH921" s="226"/>
      <c r="AI921" s="226"/>
      <c r="AJ921" s="226"/>
      <c r="AK921" s="226"/>
      <c r="AL921" s="226"/>
      <c r="AM921" s="226"/>
      <c r="AN921" s="226"/>
      <c r="AO921" s="226"/>
    </row>
    <row r="922">
      <c r="A922" s="226"/>
      <c r="B922" s="226"/>
      <c r="C922" s="226"/>
      <c r="D922" s="226"/>
      <c r="E922" s="231"/>
      <c r="F922" s="190"/>
      <c r="G922" s="190"/>
      <c r="H922" s="190"/>
      <c r="I922" s="190"/>
      <c r="J922" s="190"/>
      <c r="K922" s="190"/>
      <c r="L922" s="190"/>
      <c r="M922" s="190"/>
      <c r="N922" s="190"/>
      <c r="O922" s="190"/>
      <c r="P922" s="190"/>
      <c r="Q922" s="190"/>
      <c r="R922" s="232"/>
      <c r="S922" s="190"/>
      <c r="T922" s="190"/>
      <c r="U922" s="226"/>
      <c r="V922" s="226"/>
      <c r="W922" s="226"/>
      <c r="X922" s="226"/>
      <c r="Y922" s="226"/>
      <c r="Z922" s="226"/>
      <c r="AA922" s="226"/>
      <c r="AB922" s="226"/>
      <c r="AC922" s="226"/>
      <c r="AD922" s="226"/>
      <c r="AE922" s="226"/>
      <c r="AF922" s="226"/>
      <c r="AG922" s="226"/>
      <c r="AH922" s="226"/>
      <c r="AI922" s="226"/>
      <c r="AJ922" s="226"/>
      <c r="AK922" s="226"/>
      <c r="AL922" s="226"/>
      <c r="AM922" s="226"/>
      <c r="AN922" s="226"/>
      <c r="AO922" s="226"/>
    </row>
    <row r="923">
      <c r="A923" s="226"/>
      <c r="B923" s="226"/>
      <c r="C923" s="226"/>
      <c r="D923" s="226"/>
      <c r="E923" s="231"/>
      <c r="F923" s="190"/>
      <c r="G923" s="190"/>
      <c r="H923" s="190"/>
      <c r="I923" s="190"/>
      <c r="J923" s="190"/>
      <c r="K923" s="190"/>
      <c r="L923" s="190"/>
      <c r="M923" s="190"/>
      <c r="N923" s="190"/>
      <c r="O923" s="190"/>
      <c r="P923" s="190"/>
      <c r="Q923" s="190"/>
      <c r="R923" s="232"/>
      <c r="S923" s="190"/>
      <c r="T923" s="190"/>
      <c r="U923" s="226"/>
      <c r="V923" s="226"/>
      <c r="W923" s="226"/>
      <c r="X923" s="226"/>
      <c r="Y923" s="226"/>
      <c r="Z923" s="226"/>
      <c r="AA923" s="226"/>
      <c r="AB923" s="226"/>
      <c r="AC923" s="226"/>
      <c r="AD923" s="226"/>
      <c r="AE923" s="226"/>
      <c r="AF923" s="226"/>
      <c r="AG923" s="226"/>
      <c r="AH923" s="226"/>
      <c r="AI923" s="226"/>
      <c r="AJ923" s="226"/>
      <c r="AK923" s="226"/>
      <c r="AL923" s="226"/>
      <c r="AM923" s="226"/>
      <c r="AN923" s="226"/>
      <c r="AO923" s="226"/>
    </row>
    <row r="924">
      <c r="A924" s="226"/>
      <c r="B924" s="226"/>
      <c r="C924" s="226"/>
      <c r="D924" s="226"/>
      <c r="E924" s="231"/>
      <c r="F924" s="190"/>
      <c r="G924" s="190"/>
      <c r="H924" s="190"/>
      <c r="I924" s="190"/>
      <c r="J924" s="190"/>
      <c r="K924" s="190"/>
      <c r="L924" s="190"/>
      <c r="M924" s="190"/>
      <c r="N924" s="190"/>
      <c r="O924" s="190"/>
      <c r="P924" s="190"/>
      <c r="Q924" s="190"/>
      <c r="R924" s="232"/>
      <c r="S924" s="190"/>
      <c r="T924" s="190"/>
      <c r="U924" s="226"/>
      <c r="V924" s="226"/>
      <c r="W924" s="226"/>
      <c r="X924" s="226"/>
      <c r="Y924" s="226"/>
      <c r="Z924" s="226"/>
      <c r="AA924" s="226"/>
      <c r="AB924" s="226"/>
      <c r="AC924" s="226"/>
      <c r="AD924" s="226"/>
      <c r="AE924" s="226"/>
      <c r="AF924" s="226"/>
      <c r="AG924" s="226"/>
      <c r="AH924" s="226"/>
      <c r="AI924" s="226"/>
      <c r="AJ924" s="226"/>
      <c r="AK924" s="226"/>
      <c r="AL924" s="226"/>
      <c r="AM924" s="226"/>
      <c r="AN924" s="226"/>
      <c r="AO924" s="226"/>
    </row>
    <row r="925">
      <c r="A925" s="226"/>
      <c r="B925" s="226"/>
      <c r="C925" s="226"/>
      <c r="D925" s="226"/>
      <c r="E925" s="231"/>
      <c r="F925" s="190"/>
      <c r="G925" s="190"/>
      <c r="H925" s="190"/>
      <c r="I925" s="190"/>
      <c r="J925" s="190"/>
      <c r="K925" s="190"/>
      <c r="L925" s="190"/>
      <c r="M925" s="190"/>
      <c r="N925" s="190"/>
      <c r="O925" s="190"/>
      <c r="P925" s="190"/>
      <c r="Q925" s="190"/>
      <c r="R925" s="232"/>
      <c r="S925" s="190"/>
      <c r="T925" s="190"/>
      <c r="U925" s="226"/>
      <c r="V925" s="226"/>
      <c r="W925" s="226"/>
      <c r="X925" s="226"/>
      <c r="Y925" s="226"/>
      <c r="Z925" s="226"/>
      <c r="AA925" s="226"/>
      <c r="AB925" s="226"/>
      <c r="AC925" s="226"/>
      <c r="AD925" s="226"/>
      <c r="AE925" s="226"/>
      <c r="AF925" s="226"/>
      <c r="AG925" s="226"/>
      <c r="AH925" s="226"/>
      <c r="AI925" s="226"/>
      <c r="AJ925" s="226"/>
      <c r="AK925" s="226"/>
      <c r="AL925" s="226"/>
      <c r="AM925" s="226"/>
      <c r="AN925" s="226"/>
      <c r="AO925" s="226"/>
    </row>
    <row r="926">
      <c r="A926" s="226"/>
      <c r="B926" s="226"/>
      <c r="C926" s="226"/>
      <c r="D926" s="226"/>
      <c r="E926" s="231"/>
      <c r="F926" s="190"/>
      <c r="G926" s="190"/>
      <c r="H926" s="190"/>
      <c r="I926" s="190"/>
      <c r="J926" s="190"/>
      <c r="K926" s="190"/>
      <c r="L926" s="190"/>
      <c r="M926" s="190"/>
      <c r="N926" s="190"/>
      <c r="O926" s="190"/>
      <c r="P926" s="190"/>
      <c r="Q926" s="190"/>
      <c r="R926" s="232"/>
      <c r="S926" s="190"/>
      <c r="T926" s="190"/>
      <c r="U926" s="226"/>
      <c r="V926" s="226"/>
      <c r="W926" s="226"/>
      <c r="X926" s="226"/>
      <c r="Y926" s="226"/>
      <c r="Z926" s="226"/>
      <c r="AA926" s="226"/>
      <c r="AB926" s="226"/>
      <c r="AC926" s="226"/>
      <c r="AD926" s="226"/>
      <c r="AE926" s="226"/>
      <c r="AF926" s="226"/>
      <c r="AG926" s="226"/>
      <c r="AH926" s="226"/>
      <c r="AI926" s="226"/>
      <c r="AJ926" s="226"/>
      <c r="AK926" s="226"/>
      <c r="AL926" s="226"/>
      <c r="AM926" s="226"/>
      <c r="AN926" s="226"/>
      <c r="AO926" s="226"/>
    </row>
    <row r="927">
      <c r="A927" s="226"/>
      <c r="B927" s="226"/>
      <c r="C927" s="226"/>
      <c r="D927" s="226"/>
      <c r="E927" s="231"/>
      <c r="F927" s="190"/>
      <c r="G927" s="190"/>
      <c r="H927" s="190"/>
      <c r="I927" s="190"/>
      <c r="J927" s="190"/>
      <c r="K927" s="190"/>
      <c r="L927" s="190"/>
      <c r="M927" s="190"/>
      <c r="N927" s="190"/>
      <c r="O927" s="190"/>
      <c r="P927" s="190"/>
      <c r="Q927" s="190"/>
      <c r="R927" s="232"/>
      <c r="S927" s="190"/>
      <c r="T927" s="190"/>
      <c r="U927" s="226"/>
      <c r="V927" s="226"/>
      <c r="W927" s="226"/>
      <c r="X927" s="226"/>
      <c r="Y927" s="226"/>
      <c r="Z927" s="226"/>
      <c r="AA927" s="226"/>
      <c r="AB927" s="226"/>
      <c r="AC927" s="226"/>
      <c r="AD927" s="226"/>
      <c r="AE927" s="226"/>
      <c r="AF927" s="226"/>
      <c r="AG927" s="226"/>
      <c r="AH927" s="226"/>
      <c r="AI927" s="226"/>
      <c r="AJ927" s="226"/>
      <c r="AK927" s="226"/>
      <c r="AL927" s="226"/>
      <c r="AM927" s="226"/>
      <c r="AN927" s="226"/>
      <c r="AO927" s="226"/>
    </row>
    <row r="928">
      <c r="A928" s="226"/>
      <c r="B928" s="226"/>
      <c r="C928" s="226"/>
      <c r="D928" s="226"/>
      <c r="E928" s="231"/>
      <c r="F928" s="190"/>
      <c r="G928" s="190"/>
      <c r="H928" s="190"/>
      <c r="I928" s="190"/>
      <c r="J928" s="190"/>
      <c r="K928" s="190"/>
      <c r="L928" s="190"/>
      <c r="M928" s="190"/>
      <c r="N928" s="190"/>
      <c r="O928" s="190"/>
      <c r="P928" s="190"/>
      <c r="Q928" s="190"/>
      <c r="R928" s="232"/>
      <c r="S928" s="190"/>
      <c r="T928" s="190"/>
      <c r="U928" s="226"/>
      <c r="V928" s="226"/>
      <c r="W928" s="226"/>
      <c r="X928" s="226"/>
      <c r="Y928" s="226"/>
      <c r="Z928" s="226"/>
      <c r="AA928" s="226"/>
      <c r="AB928" s="226"/>
      <c r="AC928" s="226"/>
      <c r="AD928" s="226"/>
      <c r="AE928" s="226"/>
      <c r="AF928" s="226"/>
      <c r="AG928" s="226"/>
      <c r="AH928" s="226"/>
      <c r="AI928" s="226"/>
      <c r="AJ928" s="226"/>
      <c r="AK928" s="226"/>
      <c r="AL928" s="226"/>
      <c r="AM928" s="226"/>
      <c r="AN928" s="226"/>
      <c r="AO928" s="226"/>
    </row>
    <row r="929">
      <c r="A929" s="226"/>
      <c r="B929" s="226"/>
      <c r="C929" s="226"/>
      <c r="D929" s="226"/>
      <c r="E929" s="231"/>
      <c r="F929" s="190"/>
      <c r="G929" s="190"/>
      <c r="H929" s="190"/>
      <c r="I929" s="190"/>
      <c r="J929" s="190"/>
      <c r="K929" s="190"/>
      <c r="L929" s="190"/>
      <c r="M929" s="190"/>
      <c r="N929" s="190"/>
      <c r="O929" s="190"/>
      <c r="P929" s="190"/>
      <c r="Q929" s="190"/>
      <c r="R929" s="232"/>
      <c r="S929" s="190"/>
      <c r="T929" s="190"/>
      <c r="U929" s="226"/>
      <c r="V929" s="226"/>
      <c r="W929" s="226"/>
      <c r="X929" s="226"/>
      <c r="Y929" s="226"/>
      <c r="Z929" s="226"/>
      <c r="AA929" s="226"/>
      <c r="AB929" s="226"/>
      <c r="AC929" s="226"/>
      <c r="AD929" s="226"/>
      <c r="AE929" s="226"/>
      <c r="AF929" s="226"/>
      <c r="AG929" s="226"/>
      <c r="AH929" s="226"/>
      <c r="AI929" s="226"/>
      <c r="AJ929" s="226"/>
      <c r="AK929" s="226"/>
      <c r="AL929" s="226"/>
      <c r="AM929" s="226"/>
      <c r="AN929" s="226"/>
      <c r="AO929" s="226"/>
    </row>
    <row r="930">
      <c r="A930" s="226"/>
      <c r="B930" s="226"/>
      <c r="C930" s="226"/>
      <c r="D930" s="226"/>
      <c r="E930" s="231"/>
      <c r="F930" s="190"/>
      <c r="G930" s="190"/>
      <c r="H930" s="190"/>
      <c r="I930" s="190"/>
      <c r="J930" s="190"/>
      <c r="K930" s="190"/>
      <c r="L930" s="190"/>
      <c r="M930" s="190"/>
      <c r="N930" s="190"/>
      <c r="O930" s="190"/>
      <c r="P930" s="190"/>
      <c r="Q930" s="190"/>
      <c r="R930" s="232"/>
      <c r="S930" s="190"/>
      <c r="T930" s="190"/>
      <c r="U930" s="226"/>
      <c r="V930" s="226"/>
      <c r="W930" s="226"/>
      <c r="X930" s="226"/>
      <c r="Y930" s="226"/>
      <c r="Z930" s="226"/>
      <c r="AA930" s="226"/>
      <c r="AB930" s="226"/>
      <c r="AC930" s="226"/>
      <c r="AD930" s="226"/>
      <c r="AE930" s="226"/>
      <c r="AF930" s="226"/>
      <c r="AG930" s="226"/>
      <c r="AH930" s="226"/>
      <c r="AI930" s="226"/>
      <c r="AJ930" s="226"/>
      <c r="AK930" s="226"/>
      <c r="AL930" s="226"/>
      <c r="AM930" s="226"/>
      <c r="AN930" s="226"/>
      <c r="AO930" s="226"/>
    </row>
    <row r="931">
      <c r="A931" s="226"/>
      <c r="B931" s="226"/>
      <c r="C931" s="226"/>
      <c r="D931" s="226"/>
      <c r="E931" s="231"/>
      <c r="F931" s="190"/>
      <c r="G931" s="190"/>
      <c r="H931" s="190"/>
      <c r="I931" s="190"/>
      <c r="J931" s="190"/>
      <c r="K931" s="190"/>
      <c r="L931" s="190"/>
      <c r="M931" s="190"/>
      <c r="N931" s="190"/>
      <c r="O931" s="190"/>
      <c r="P931" s="190"/>
      <c r="Q931" s="190"/>
      <c r="R931" s="232"/>
      <c r="S931" s="190"/>
      <c r="T931" s="190"/>
      <c r="U931" s="226"/>
      <c r="V931" s="226"/>
      <c r="W931" s="226"/>
      <c r="X931" s="226"/>
      <c r="Y931" s="226"/>
      <c r="Z931" s="226"/>
      <c r="AA931" s="226"/>
      <c r="AB931" s="226"/>
      <c r="AC931" s="226"/>
      <c r="AD931" s="226"/>
      <c r="AE931" s="226"/>
      <c r="AF931" s="226"/>
      <c r="AG931" s="226"/>
      <c r="AH931" s="226"/>
      <c r="AI931" s="226"/>
      <c r="AJ931" s="226"/>
      <c r="AK931" s="226"/>
      <c r="AL931" s="226"/>
      <c r="AM931" s="226"/>
      <c r="AN931" s="226"/>
      <c r="AO931" s="226"/>
    </row>
    <row r="932">
      <c r="A932" s="226"/>
      <c r="B932" s="226"/>
      <c r="C932" s="226"/>
      <c r="D932" s="226"/>
      <c r="E932" s="231"/>
      <c r="F932" s="190"/>
      <c r="G932" s="190"/>
      <c r="H932" s="190"/>
      <c r="I932" s="190"/>
      <c r="J932" s="190"/>
      <c r="K932" s="190"/>
      <c r="L932" s="190"/>
      <c r="M932" s="190"/>
      <c r="N932" s="190"/>
      <c r="O932" s="190"/>
      <c r="P932" s="190"/>
      <c r="Q932" s="190"/>
      <c r="R932" s="232"/>
      <c r="S932" s="190"/>
      <c r="T932" s="190"/>
      <c r="U932" s="226"/>
      <c r="V932" s="226"/>
      <c r="W932" s="226"/>
      <c r="X932" s="226"/>
      <c r="Y932" s="226"/>
      <c r="Z932" s="226"/>
      <c r="AA932" s="226"/>
      <c r="AB932" s="226"/>
      <c r="AC932" s="226"/>
      <c r="AD932" s="226"/>
      <c r="AE932" s="226"/>
      <c r="AF932" s="226"/>
      <c r="AG932" s="226"/>
      <c r="AH932" s="226"/>
      <c r="AI932" s="226"/>
      <c r="AJ932" s="226"/>
      <c r="AK932" s="226"/>
      <c r="AL932" s="226"/>
      <c r="AM932" s="226"/>
      <c r="AN932" s="226"/>
      <c r="AO932" s="226"/>
    </row>
    <row r="933">
      <c r="A933" s="226"/>
      <c r="B933" s="226"/>
      <c r="C933" s="226"/>
      <c r="D933" s="226"/>
      <c r="E933" s="231"/>
      <c r="F933" s="190"/>
      <c r="G933" s="190"/>
      <c r="H933" s="190"/>
      <c r="I933" s="190"/>
      <c r="J933" s="190"/>
      <c r="K933" s="190"/>
      <c r="L933" s="190"/>
      <c r="M933" s="190"/>
      <c r="N933" s="190"/>
      <c r="O933" s="190"/>
      <c r="P933" s="190"/>
      <c r="Q933" s="190"/>
      <c r="R933" s="232"/>
      <c r="S933" s="190"/>
      <c r="T933" s="190"/>
      <c r="U933" s="226"/>
      <c r="V933" s="226"/>
      <c r="W933" s="226"/>
      <c r="X933" s="226"/>
      <c r="Y933" s="226"/>
      <c r="Z933" s="226"/>
      <c r="AA933" s="226"/>
      <c r="AB933" s="226"/>
      <c r="AC933" s="226"/>
      <c r="AD933" s="226"/>
      <c r="AE933" s="226"/>
      <c r="AF933" s="226"/>
      <c r="AG933" s="226"/>
      <c r="AH933" s="226"/>
      <c r="AI933" s="226"/>
      <c r="AJ933" s="226"/>
      <c r="AK933" s="226"/>
      <c r="AL933" s="226"/>
      <c r="AM933" s="226"/>
      <c r="AN933" s="226"/>
      <c r="AO933" s="226"/>
    </row>
    <row r="934">
      <c r="A934" s="226"/>
      <c r="B934" s="226"/>
      <c r="C934" s="226"/>
      <c r="D934" s="226"/>
      <c r="E934" s="231"/>
      <c r="F934" s="190"/>
      <c r="G934" s="190"/>
      <c r="H934" s="190"/>
      <c r="I934" s="190"/>
      <c r="J934" s="190"/>
      <c r="K934" s="190"/>
      <c r="L934" s="190"/>
      <c r="M934" s="190"/>
      <c r="N934" s="190"/>
      <c r="O934" s="190"/>
      <c r="P934" s="190"/>
      <c r="Q934" s="190"/>
      <c r="R934" s="232"/>
      <c r="S934" s="190"/>
      <c r="T934" s="190"/>
      <c r="U934" s="226"/>
      <c r="V934" s="226"/>
      <c r="W934" s="226"/>
      <c r="X934" s="226"/>
      <c r="Y934" s="226"/>
      <c r="Z934" s="226"/>
      <c r="AA934" s="226"/>
      <c r="AB934" s="226"/>
      <c r="AC934" s="226"/>
      <c r="AD934" s="226"/>
      <c r="AE934" s="226"/>
      <c r="AF934" s="226"/>
      <c r="AG934" s="226"/>
      <c r="AH934" s="226"/>
      <c r="AI934" s="226"/>
      <c r="AJ934" s="226"/>
      <c r="AK934" s="226"/>
      <c r="AL934" s="226"/>
      <c r="AM934" s="226"/>
      <c r="AN934" s="226"/>
      <c r="AO934" s="226"/>
    </row>
    <row r="935">
      <c r="A935" s="226"/>
      <c r="B935" s="226"/>
      <c r="C935" s="226"/>
      <c r="D935" s="226"/>
      <c r="E935" s="231"/>
      <c r="F935" s="190"/>
      <c r="G935" s="190"/>
      <c r="H935" s="190"/>
      <c r="I935" s="190"/>
      <c r="J935" s="190"/>
      <c r="K935" s="190"/>
      <c r="L935" s="190"/>
      <c r="M935" s="190"/>
      <c r="N935" s="190"/>
      <c r="O935" s="190"/>
      <c r="P935" s="190"/>
      <c r="Q935" s="190"/>
      <c r="R935" s="232"/>
      <c r="S935" s="190"/>
      <c r="T935" s="190"/>
      <c r="U935" s="226"/>
      <c r="V935" s="226"/>
      <c r="W935" s="226"/>
      <c r="X935" s="226"/>
      <c r="Y935" s="226"/>
      <c r="Z935" s="226"/>
      <c r="AA935" s="226"/>
      <c r="AB935" s="226"/>
      <c r="AC935" s="226"/>
      <c r="AD935" s="226"/>
      <c r="AE935" s="226"/>
      <c r="AF935" s="226"/>
      <c r="AG935" s="226"/>
      <c r="AH935" s="226"/>
      <c r="AI935" s="226"/>
      <c r="AJ935" s="226"/>
      <c r="AK935" s="226"/>
      <c r="AL935" s="226"/>
      <c r="AM935" s="226"/>
      <c r="AN935" s="226"/>
      <c r="AO935" s="226"/>
    </row>
    <row r="936">
      <c r="A936" s="226"/>
      <c r="B936" s="226"/>
      <c r="C936" s="226"/>
      <c r="D936" s="226"/>
      <c r="E936" s="231"/>
      <c r="F936" s="190"/>
      <c r="G936" s="190"/>
      <c r="H936" s="190"/>
      <c r="I936" s="190"/>
      <c r="J936" s="190"/>
      <c r="K936" s="190"/>
      <c r="L936" s="190"/>
      <c r="M936" s="190"/>
      <c r="N936" s="190"/>
      <c r="O936" s="190"/>
      <c r="P936" s="190"/>
      <c r="Q936" s="190"/>
      <c r="R936" s="232"/>
      <c r="S936" s="190"/>
      <c r="T936" s="190"/>
      <c r="U936" s="226"/>
      <c r="V936" s="226"/>
      <c r="W936" s="226"/>
      <c r="X936" s="226"/>
      <c r="Y936" s="226"/>
      <c r="Z936" s="226"/>
      <c r="AA936" s="226"/>
      <c r="AB936" s="226"/>
      <c r="AC936" s="226"/>
      <c r="AD936" s="226"/>
      <c r="AE936" s="226"/>
      <c r="AF936" s="226"/>
      <c r="AG936" s="226"/>
      <c r="AH936" s="226"/>
      <c r="AI936" s="226"/>
      <c r="AJ936" s="226"/>
      <c r="AK936" s="226"/>
      <c r="AL936" s="226"/>
      <c r="AM936" s="226"/>
      <c r="AN936" s="226"/>
      <c r="AO936" s="226"/>
    </row>
    <row r="937">
      <c r="A937" s="226"/>
      <c r="B937" s="226"/>
      <c r="C937" s="226"/>
      <c r="D937" s="226"/>
      <c r="E937" s="231"/>
      <c r="F937" s="190"/>
      <c r="G937" s="190"/>
      <c r="H937" s="190"/>
      <c r="I937" s="190"/>
      <c r="J937" s="190"/>
      <c r="K937" s="190"/>
      <c r="L937" s="190"/>
      <c r="M937" s="190"/>
      <c r="N937" s="190"/>
      <c r="O937" s="190"/>
      <c r="P937" s="190"/>
      <c r="Q937" s="190"/>
      <c r="R937" s="232"/>
      <c r="S937" s="190"/>
      <c r="T937" s="190"/>
      <c r="U937" s="226"/>
      <c r="V937" s="226"/>
      <c r="W937" s="226"/>
      <c r="X937" s="226"/>
      <c r="Y937" s="226"/>
      <c r="Z937" s="226"/>
      <c r="AA937" s="226"/>
      <c r="AB937" s="226"/>
      <c r="AC937" s="226"/>
      <c r="AD937" s="226"/>
      <c r="AE937" s="226"/>
      <c r="AF937" s="226"/>
      <c r="AG937" s="226"/>
      <c r="AH937" s="226"/>
      <c r="AI937" s="226"/>
      <c r="AJ937" s="226"/>
      <c r="AK937" s="226"/>
      <c r="AL937" s="226"/>
      <c r="AM937" s="226"/>
      <c r="AN937" s="226"/>
      <c r="AO937" s="226"/>
    </row>
    <row r="938">
      <c r="A938" s="226"/>
      <c r="B938" s="226"/>
      <c r="C938" s="226"/>
      <c r="D938" s="226"/>
      <c r="E938" s="231"/>
      <c r="F938" s="190"/>
      <c r="G938" s="190"/>
      <c r="H938" s="190"/>
      <c r="I938" s="190"/>
      <c r="J938" s="190"/>
      <c r="K938" s="190"/>
      <c r="L938" s="190"/>
      <c r="M938" s="190"/>
      <c r="N938" s="190"/>
      <c r="O938" s="190"/>
      <c r="P938" s="190"/>
      <c r="Q938" s="190"/>
      <c r="R938" s="232"/>
      <c r="S938" s="190"/>
      <c r="T938" s="190"/>
      <c r="U938" s="226"/>
      <c r="V938" s="226"/>
      <c r="W938" s="226"/>
      <c r="X938" s="226"/>
      <c r="Y938" s="226"/>
      <c r="Z938" s="226"/>
      <c r="AA938" s="226"/>
      <c r="AB938" s="226"/>
      <c r="AC938" s="226"/>
      <c r="AD938" s="226"/>
      <c r="AE938" s="226"/>
      <c r="AF938" s="226"/>
      <c r="AG938" s="226"/>
      <c r="AH938" s="226"/>
      <c r="AI938" s="226"/>
      <c r="AJ938" s="226"/>
      <c r="AK938" s="226"/>
      <c r="AL938" s="226"/>
      <c r="AM938" s="226"/>
      <c r="AN938" s="226"/>
      <c r="AO938" s="226"/>
    </row>
    <row r="939">
      <c r="A939" s="226"/>
      <c r="B939" s="226"/>
      <c r="C939" s="226"/>
      <c r="D939" s="226"/>
      <c r="E939" s="231"/>
      <c r="F939" s="190"/>
      <c r="G939" s="190"/>
      <c r="H939" s="190"/>
      <c r="I939" s="190"/>
      <c r="J939" s="190"/>
      <c r="K939" s="190"/>
      <c r="L939" s="190"/>
      <c r="M939" s="190"/>
      <c r="N939" s="190"/>
      <c r="O939" s="190"/>
      <c r="P939" s="190"/>
      <c r="Q939" s="190"/>
      <c r="R939" s="232"/>
      <c r="S939" s="190"/>
      <c r="T939" s="190"/>
      <c r="U939" s="226"/>
      <c r="V939" s="226"/>
      <c r="W939" s="226"/>
      <c r="X939" s="226"/>
      <c r="Y939" s="226"/>
      <c r="Z939" s="226"/>
      <c r="AA939" s="226"/>
      <c r="AB939" s="226"/>
      <c r="AC939" s="226"/>
      <c r="AD939" s="226"/>
      <c r="AE939" s="226"/>
      <c r="AF939" s="226"/>
      <c r="AG939" s="226"/>
      <c r="AH939" s="226"/>
      <c r="AI939" s="226"/>
      <c r="AJ939" s="226"/>
      <c r="AK939" s="226"/>
      <c r="AL939" s="226"/>
      <c r="AM939" s="226"/>
      <c r="AN939" s="226"/>
      <c r="AO939" s="226"/>
    </row>
    <row r="940">
      <c r="A940" s="226"/>
      <c r="B940" s="226"/>
      <c r="C940" s="226"/>
      <c r="D940" s="226"/>
      <c r="E940" s="231"/>
      <c r="F940" s="190"/>
      <c r="G940" s="190"/>
      <c r="H940" s="190"/>
      <c r="I940" s="190"/>
      <c r="J940" s="190"/>
      <c r="K940" s="190"/>
      <c r="L940" s="190"/>
      <c r="M940" s="190"/>
      <c r="N940" s="190"/>
      <c r="O940" s="190"/>
      <c r="P940" s="190"/>
      <c r="Q940" s="190"/>
      <c r="R940" s="232"/>
      <c r="S940" s="190"/>
      <c r="T940" s="190"/>
      <c r="U940" s="226"/>
      <c r="V940" s="226"/>
      <c r="W940" s="226"/>
      <c r="X940" s="226"/>
      <c r="Y940" s="226"/>
      <c r="Z940" s="226"/>
      <c r="AA940" s="226"/>
      <c r="AB940" s="226"/>
      <c r="AC940" s="226"/>
      <c r="AD940" s="226"/>
      <c r="AE940" s="226"/>
      <c r="AF940" s="226"/>
      <c r="AG940" s="226"/>
      <c r="AH940" s="226"/>
      <c r="AI940" s="226"/>
      <c r="AJ940" s="226"/>
      <c r="AK940" s="226"/>
      <c r="AL940" s="226"/>
      <c r="AM940" s="226"/>
      <c r="AN940" s="226"/>
      <c r="AO940" s="226"/>
    </row>
    <row r="941">
      <c r="A941" s="226"/>
      <c r="B941" s="226"/>
      <c r="C941" s="226"/>
      <c r="D941" s="226"/>
      <c r="E941" s="231"/>
      <c r="F941" s="190"/>
      <c r="G941" s="190"/>
      <c r="H941" s="190"/>
      <c r="I941" s="190"/>
      <c r="J941" s="190"/>
      <c r="K941" s="190"/>
      <c r="L941" s="190"/>
      <c r="M941" s="190"/>
      <c r="N941" s="190"/>
      <c r="O941" s="190"/>
      <c r="P941" s="190"/>
      <c r="Q941" s="190"/>
      <c r="R941" s="232"/>
      <c r="S941" s="190"/>
      <c r="T941" s="190"/>
      <c r="U941" s="226"/>
      <c r="V941" s="226"/>
      <c r="W941" s="226"/>
      <c r="X941" s="226"/>
      <c r="Y941" s="226"/>
      <c r="Z941" s="226"/>
      <c r="AA941" s="226"/>
      <c r="AB941" s="226"/>
      <c r="AC941" s="226"/>
      <c r="AD941" s="226"/>
      <c r="AE941" s="226"/>
      <c r="AF941" s="226"/>
      <c r="AG941" s="226"/>
      <c r="AH941" s="226"/>
      <c r="AI941" s="226"/>
      <c r="AJ941" s="226"/>
      <c r="AK941" s="226"/>
      <c r="AL941" s="226"/>
      <c r="AM941" s="226"/>
      <c r="AN941" s="226"/>
      <c r="AO941" s="226"/>
    </row>
    <row r="942">
      <c r="A942" s="226"/>
      <c r="B942" s="226"/>
      <c r="C942" s="226"/>
      <c r="D942" s="226"/>
      <c r="E942" s="231"/>
      <c r="F942" s="190"/>
      <c r="G942" s="190"/>
      <c r="H942" s="190"/>
      <c r="I942" s="190"/>
      <c r="J942" s="190"/>
      <c r="K942" s="190"/>
      <c r="L942" s="190"/>
      <c r="M942" s="190"/>
      <c r="N942" s="190"/>
      <c r="O942" s="190"/>
      <c r="P942" s="190"/>
      <c r="Q942" s="190"/>
      <c r="R942" s="232"/>
      <c r="S942" s="190"/>
      <c r="T942" s="190"/>
      <c r="U942" s="226"/>
      <c r="V942" s="226"/>
      <c r="W942" s="226"/>
      <c r="X942" s="226"/>
      <c r="Y942" s="226"/>
      <c r="Z942" s="226"/>
      <c r="AA942" s="226"/>
      <c r="AB942" s="226"/>
      <c r="AC942" s="226"/>
      <c r="AD942" s="226"/>
      <c r="AE942" s="226"/>
      <c r="AF942" s="226"/>
      <c r="AG942" s="226"/>
      <c r="AH942" s="226"/>
      <c r="AI942" s="226"/>
      <c r="AJ942" s="226"/>
      <c r="AK942" s="226"/>
      <c r="AL942" s="226"/>
      <c r="AM942" s="226"/>
      <c r="AN942" s="226"/>
      <c r="AO942" s="226"/>
    </row>
    <row r="943">
      <c r="A943" s="226"/>
      <c r="B943" s="226"/>
      <c r="C943" s="226"/>
      <c r="D943" s="226"/>
      <c r="E943" s="231"/>
      <c r="F943" s="190"/>
      <c r="G943" s="190"/>
      <c r="H943" s="190"/>
      <c r="I943" s="190"/>
      <c r="J943" s="190"/>
      <c r="K943" s="190"/>
      <c r="L943" s="190"/>
      <c r="M943" s="190"/>
      <c r="N943" s="190"/>
      <c r="O943" s="190"/>
      <c r="P943" s="190"/>
      <c r="Q943" s="190"/>
      <c r="R943" s="232"/>
      <c r="S943" s="190"/>
      <c r="T943" s="190"/>
      <c r="U943" s="226"/>
      <c r="V943" s="226"/>
      <c r="W943" s="226"/>
      <c r="X943" s="226"/>
      <c r="Y943" s="226"/>
      <c r="Z943" s="226"/>
      <c r="AA943" s="226"/>
      <c r="AB943" s="226"/>
      <c r="AC943" s="226"/>
      <c r="AD943" s="226"/>
      <c r="AE943" s="226"/>
      <c r="AF943" s="226"/>
      <c r="AG943" s="226"/>
      <c r="AH943" s="226"/>
      <c r="AI943" s="226"/>
      <c r="AJ943" s="226"/>
      <c r="AK943" s="226"/>
      <c r="AL943" s="226"/>
      <c r="AM943" s="226"/>
      <c r="AN943" s="226"/>
      <c r="AO943" s="226"/>
    </row>
    <row r="944">
      <c r="A944" s="226"/>
      <c r="B944" s="226"/>
      <c r="C944" s="226"/>
      <c r="D944" s="226"/>
      <c r="E944" s="231"/>
      <c r="F944" s="190"/>
      <c r="G944" s="190"/>
      <c r="H944" s="190"/>
      <c r="I944" s="190"/>
      <c r="J944" s="190"/>
      <c r="K944" s="190"/>
      <c r="L944" s="190"/>
      <c r="M944" s="190"/>
      <c r="N944" s="190"/>
      <c r="O944" s="190"/>
      <c r="P944" s="190"/>
      <c r="Q944" s="190"/>
      <c r="R944" s="232"/>
      <c r="S944" s="190"/>
      <c r="T944" s="190"/>
      <c r="U944" s="226"/>
      <c r="V944" s="226"/>
      <c r="W944" s="226"/>
      <c r="X944" s="226"/>
      <c r="Y944" s="226"/>
      <c r="Z944" s="226"/>
      <c r="AA944" s="226"/>
      <c r="AB944" s="226"/>
      <c r="AC944" s="226"/>
      <c r="AD944" s="226"/>
      <c r="AE944" s="226"/>
      <c r="AF944" s="226"/>
      <c r="AG944" s="226"/>
      <c r="AH944" s="226"/>
      <c r="AI944" s="226"/>
      <c r="AJ944" s="226"/>
      <c r="AK944" s="226"/>
      <c r="AL944" s="226"/>
      <c r="AM944" s="226"/>
      <c r="AN944" s="226"/>
      <c r="AO944" s="226"/>
    </row>
    <row r="945">
      <c r="A945" s="226"/>
      <c r="B945" s="226"/>
      <c r="C945" s="226"/>
      <c r="D945" s="226"/>
      <c r="E945" s="231"/>
      <c r="F945" s="190"/>
      <c r="G945" s="190"/>
      <c r="H945" s="190"/>
      <c r="I945" s="190"/>
      <c r="J945" s="190"/>
      <c r="K945" s="190"/>
      <c r="L945" s="190"/>
      <c r="M945" s="190"/>
      <c r="N945" s="190"/>
      <c r="O945" s="190"/>
      <c r="P945" s="190"/>
      <c r="Q945" s="190"/>
      <c r="R945" s="232"/>
      <c r="S945" s="190"/>
      <c r="T945" s="190"/>
      <c r="U945" s="226"/>
      <c r="V945" s="226"/>
      <c r="W945" s="226"/>
      <c r="X945" s="226"/>
      <c r="Y945" s="226"/>
      <c r="Z945" s="226"/>
      <c r="AA945" s="226"/>
      <c r="AB945" s="226"/>
      <c r="AC945" s="226"/>
      <c r="AD945" s="226"/>
      <c r="AE945" s="226"/>
      <c r="AF945" s="226"/>
      <c r="AG945" s="226"/>
      <c r="AH945" s="226"/>
      <c r="AI945" s="226"/>
      <c r="AJ945" s="226"/>
      <c r="AK945" s="226"/>
      <c r="AL945" s="226"/>
      <c r="AM945" s="226"/>
      <c r="AN945" s="226"/>
      <c r="AO945" s="226"/>
    </row>
    <row r="946">
      <c r="A946" s="226"/>
      <c r="B946" s="226"/>
      <c r="C946" s="226"/>
      <c r="D946" s="226"/>
      <c r="E946" s="231"/>
      <c r="F946" s="190"/>
      <c r="G946" s="226"/>
      <c r="H946" s="226"/>
      <c r="I946" s="226"/>
      <c r="J946" s="226"/>
      <c r="K946" s="226"/>
      <c r="L946" s="226"/>
      <c r="M946" s="226"/>
      <c r="N946" s="226"/>
      <c r="O946" s="226"/>
      <c r="P946" s="226"/>
      <c r="Q946" s="226"/>
      <c r="R946" s="297"/>
      <c r="S946" s="226"/>
      <c r="T946" s="226"/>
      <c r="U946" s="226"/>
      <c r="V946" s="226"/>
      <c r="W946" s="226"/>
      <c r="X946" s="226"/>
      <c r="Y946" s="226"/>
      <c r="Z946" s="226"/>
      <c r="AA946" s="226"/>
      <c r="AB946" s="226"/>
      <c r="AC946" s="226"/>
      <c r="AD946" s="226"/>
      <c r="AE946" s="226"/>
      <c r="AF946" s="226"/>
      <c r="AG946" s="226"/>
      <c r="AH946" s="226"/>
      <c r="AI946" s="226"/>
      <c r="AJ946" s="226"/>
      <c r="AK946" s="226"/>
      <c r="AL946" s="226"/>
      <c r="AM946" s="226"/>
      <c r="AN946" s="226"/>
      <c r="AO946" s="226"/>
    </row>
    <row r="947">
      <c r="A947" s="226"/>
      <c r="B947" s="226"/>
      <c r="C947" s="226"/>
      <c r="D947" s="226"/>
      <c r="E947" s="231"/>
      <c r="F947" s="190"/>
      <c r="G947" s="226"/>
      <c r="H947" s="226"/>
      <c r="I947" s="226"/>
      <c r="J947" s="226"/>
      <c r="K947" s="226"/>
      <c r="L947" s="226"/>
      <c r="M947" s="226"/>
      <c r="N947" s="226"/>
      <c r="O947" s="226"/>
      <c r="P947" s="226"/>
      <c r="Q947" s="226"/>
      <c r="R947" s="297"/>
      <c r="S947" s="226"/>
      <c r="T947" s="226"/>
      <c r="U947" s="226"/>
      <c r="V947" s="226"/>
      <c r="W947" s="226"/>
      <c r="X947" s="226"/>
      <c r="Y947" s="226"/>
      <c r="Z947" s="226"/>
      <c r="AA947" s="226"/>
      <c r="AB947" s="226"/>
      <c r="AC947" s="226"/>
      <c r="AD947" s="226"/>
      <c r="AE947" s="226"/>
      <c r="AF947" s="226"/>
      <c r="AG947" s="226"/>
      <c r="AH947" s="226"/>
      <c r="AI947" s="226"/>
      <c r="AJ947" s="226"/>
      <c r="AK947" s="226"/>
      <c r="AL947" s="226"/>
      <c r="AM947" s="226"/>
      <c r="AN947" s="226"/>
      <c r="AO947" s="226"/>
    </row>
  </sheetData>
  <autoFilter ref="$A$1:$H$16"/>
  <mergeCells count="4">
    <mergeCell ref="A1:H1"/>
    <mergeCell ref="J1:N1"/>
    <mergeCell ref="O1:S1"/>
    <mergeCell ref="T1:W1"/>
  </mergeCells>
  <hyperlinks>
    <hyperlink r:id="rId4" ref="N15"/>
  </hyperlinks>
  <printOptions gridLines="1" horizontalCentered="1"/>
  <pageMargins bottom="0.75" footer="0.0" header="0.0" left="0.7" right="0.7" top="0.75"/>
  <pageSetup cellComments="atEnd" orientation="landscape" pageOrder="overThenDown"/>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9"/>
    <col customWidth="1" min="4" max="4" width="29.86"/>
    <col customWidth="1" min="5" max="5" width="7.43"/>
    <col customWidth="1" min="6" max="6" width="8.57"/>
    <col customWidth="1" min="7" max="8" width="30.43"/>
    <col customWidth="1" min="12" max="12" width="8.29"/>
    <col customWidth="1" min="14" max="14" width="28.86"/>
    <col customWidth="1" min="19" max="19" width="21.86"/>
  </cols>
  <sheetData>
    <row r="1" ht="21.75" customHeight="1">
      <c r="A1" s="17"/>
      <c r="B1" s="300"/>
      <c r="C1" s="300"/>
      <c r="D1" s="300"/>
      <c r="E1" s="300"/>
      <c r="F1" s="301"/>
      <c r="G1" s="300"/>
      <c r="H1" s="300"/>
      <c r="I1" s="300"/>
      <c r="J1" s="302" t="s">
        <v>2</v>
      </c>
      <c r="K1" s="300"/>
      <c r="L1" s="300"/>
      <c r="M1" s="300"/>
      <c r="N1" s="300"/>
      <c r="O1" s="302" t="s">
        <v>4</v>
      </c>
      <c r="P1" s="300"/>
      <c r="Q1" s="300"/>
      <c r="R1" s="300"/>
      <c r="S1" s="302" t="s">
        <v>7</v>
      </c>
      <c r="T1" s="300"/>
      <c r="U1" s="300"/>
      <c r="V1" s="300"/>
      <c r="W1" s="300"/>
      <c r="X1" s="226"/>
      <c r="Y1" s="226"/>
      <c r="Z1" s="226"/>
      <c r="AA1" s="226"/>
      <c r="AB1" s="226"/>
      <c r="AC1" s="226"/>
      <c r="AD1" s="226"/>
      <c r="AE1" s="226"/>
      <c r="AF1" s="226"/>
      <c r="AG1" s="226"/>
      <c r="AH1" s="226"/>
      <c r="AI1" s="226"/>
      <c r="AJ1" s="226"/>
      <c r="AK1" s="226"/>
      <c r="AL1" s="226"/>
      <c r="AM1" s="226"/>
      <c r="AN1" s="226"/>
      <c r="AO1" s="226"/>
    </row>
    <row r="2" ht="21.75" customHeight="1">
      <c r="A2" s="303">
        <f>COUNTA(B3:B21)</f>
        <v>19</v>
      </c>
      <c r="B2" s="304" t="s">
        <v>13</v>
      </c>
      <c r="C2" s="304" t="s">
        <v>14</v>
      </c>
      <c r="D2" s="304" t="s">
        <v>15</v>
      </c>
      <c r="E2" s="305" t="s">
        <v>17</v>
      </c>
      <c r="F2" s="306" t="s">
        <v>23</v>
      </c>
      <c r="G2" s="256" t="s">
        <v>26</v>
      </c>
      <c r="H2" s="256" t="s">
        <v>27</v>
      </c>
      <c r="I2" s="307" t="s">
        <v>29</v>
      </c>
      <c r="J2" s="308" t="s">
        <v>31</v>
      </c>
      <c r="K2" s="308" t="s">
        <v>32</v>
      </c>
      <c r="L2" s="309" t="s">
        <v>23</v>
      </c>
      <c r="M2" s="310" t="s">
        <v>37</v>
      </c>
      <c r="N2" s="308" t="s">
        <v>39</v>
      </c>
      <c r="O2" s="308" t="s">
        <v>31</v>
      </c>
      <c r="P2" s="308" t="s">
        <v>32</v>
      </c>
      <c r="Q2" s="309" t="s">
        <v>23</v>
      </c>
      <c r="R2" s="310" t="s">
        <v>37</v>
      </c>
      <c r="S2" s="308" t="s">
        <v>39</v>
      </c>
      <c r="T2" s="308" t="s">
        <v>31</v>
      </c>
      <c r="U2" s="36" t="s">
        <v>32</v>
      </c>
      <c r="V2" s="311" t="s">
        <v>37</v>
      </c>
      <c r="W2" s="311" t="s">
        <v>45</v>
      </c>
      <c r="X2" s="226"/>
      <c r="Y2" s="226"/>
      <c r="Z2" s="226"/>
      <c r="AA2" s="226"/>
      <c r="AB2" s="226"/>
      <c r="AC2" s="226"/>
      <c r="AD2" s="226"/>
      <c r="AE2" s="226"/>
      <c r="AF2" s="226"/>
      <c r="AG2" s="226"/>
      <c r="AH2" s="226"/>
      <c r="AI2" s="226"/>
      <c r="AJ2" s="226"/>
      <c r="AK2" s="226"/>
      <c r="AL2" s="226"/>
      <c r="AM2" s="226"/>
      <c r="AN2" s="226"/>
      <c r="AO2" s="226"/>
    </row>
    <row r="3" ht="21.75" customHeight="1">
      <c r="A3" s="271">
        <v>1.0</v>
      </c>
      <c r="B3" s="269" t="s">
        <v>289</v>
      </c>
      <c r="C3" s="269" t="s">
        <v>763</v>
      </c>
      <c r="D3" s="269" t="s">
        <v>764</v>
      </c>
      <c r="E3" s="274" t="s">
        <v>148</v>
      </c>
      <c r="F3" s="264" t="b">
        <v>1</v>
      </c>
      <c r="G3" s="312" t="s">
        <v>765</v>
      </c>
      <c r="H3" s="313" t="str">
        <f t="shared" ref="H3:H5" si="1">N3</f>
        <v>natalia.okriashvili@gmail.com</v>
      </c>
      <c r="I3" s="314" t="s">
        <v>766</v>
      </c>
      <c r="J3" s="272" t="s">
        <v>767</v>
      </c>
      <c r="K3" s="312" t="s">
        <v>768</v>
      </c>
      <c r="L3" s="315" t="b">
        <v>1</v>
      </c>
      <c r="M3" s="316">
        <v>5.91223223E8</v>
      </c>
      <c r="N3" s="313" t="s">
        <v>769</v>
      </c>
      <c r="O3" s="269" t="s">
        <v>770</v>
      </c>
      <c r="P3" s="269" t="s">
        <v>763</v>
      </c>
      <c r="Q3" s="315" t="b">
        <v>1</v>
      </c>
      <c r="R3" s="316">
        <v>5.77710051E8</v>
      </c>
      <c r="S3" s="316" t="s">
        <v>771</v>
      </c>
      <c r="T3" s="269"/>
      <c r="U3" s="269"/>
      <c r="V3" s="269"/>
      <c r="W3" s="269"/>
      <c r="X3" s="226"/>
      <c r="Y3" s="226"/>
      <c r="Z3" s="226"/>
      <c r="AA3" s="226"/>
      <c r="AB3" s="226"/>
      <c r="AC3" s="226"/>
      <c r="AD3" s="226"/>
      <c r="AE3" s="226"/>
      <c r="AF3" s="226"/>
      <c r="AG3" s="226"/>
      <c r="AH3" s="226"/>
      <c r="AI3" s="226"/>
      <c r="AJ3" s="226"/>
      <c r="AK3" s="226"/>
      <c r="AL3" s="226"/>
      <c r="AM3" s="226"/>
      <c r="AN3" s="226"/>
      <c r="AO3" s="226"/>
    </row>
    <row r="4" ht="21.75" customHeight="1">
      <c r="A4" s="271">
        <v>2.0</v>
      </c>
      <c r="B4" s="269" t="s">
        <v>772</v>
      </c>
      <c r="C4" s="269" t="s">
        <v>773</v>
      </c>
      <c r="D4" s="269" t="s">
        <v>774</v>
      </c>
      <c r="E4" s="274" t="s">
        <v>148</v>
      </c>
      <c r="F4" s="264" t="b">
        <v>1</v>
      </c>
      <c r="G4" s="269" t="s">
        <v>775</v>
      </c>
      <c r="H4" s="269" t="str">
        <f t="shared" si="1"/>
        <v>akhvlediani87@gmail.com</v>
      </c>
      <c r="I4" s="314" t="s">
        <v>776</v>
      </c>
      <c r="J4" s="269" t="s">
        <v>304</v>
      </c>
      <c r="K4" s="269" t="s">
        <v>312</v>
      </c>
      <c r="L4" s="315" t="b">
        <v>1</v>
      </c>
      <c r="M4" s="316">
        <v>5.95771177E8</v>
      </c>
      <c r="N4" s="269" t="s">
        <v>777</v>
      </c>
      <c r="O4" s="269" t="s">
        <v>132</v>
      </c>
      <c r="P4" s="269" t="s">
        <v>778</v>
      </c>
      <c r="Q4" s="315" t="b">
        <v>1</v>
      </c>
      <c r="R4" s="316">
        <v>5.7777688E8</v>
      </c>
      <c r="S4" s="269" t="s">
        <v>779</v>
      </c>
      <c r="T4" s="269" t="s">
        <v>264</v>
      </c>
      <c r="U4" s="269" t="s">
        <v>312</v>
      </c>
      <c r="V4" s="269">
        <v>5.71007755E8</v>
      </c>
      <c r="W4" s="269" t="s">
        <v>311</v>
      </c>
      <c r="X4" s="226"/>
      <c r="Y4" s="226"/>
      <c r="Z4" s="226"/>
      <c r="AA4" s="226"/>
      <c r="AB4" s="226"/>
      <c r="AC4" s="226"/>
      <c r="AD4" s="226"/>
      <c r="AE4" s="226"/>
      <c r="AF4" s="226"/>
      <c r="AG4" s="226"/>
      <c r="AH4" s="226"/>
      <c r="AI4" s="226"/>
      <c r="AJ4" s="226"/>
      <c r="AK4" s="226"/>
      <c r="AL4" s="226"/>
      <c r="AM4" s="226"/>
      <c r="AN4" s="226"/>
      <c r="AO4" s="226"/>
    </row>
    <row r="5" ht="21.75" customHeight="1">
      <c r="A5" s="271">
        <v>3.0</v>
      </c>
      <c r="B5" s="269" t="s">
        <v>261</v>
      </c>
      <c r="C5" s="269" t="s">
        <v>773</v>
      </c>
      <c r="D5" s="269" t="s">
        <v>780</v>
      </c>
      <c r="E5" s="274" t="s">
        <v>148</v>
      </c>
      <c r="F5" s="264" t="b">
        <v>1</v>
      </c>
      <c r="G5" s="269" t="s">
        <v>781</v>
      </c>
      <c r="H5" s="269" t="str">
        <f t="shared" si="1"/>
        <v>akhvlediani87@gmail.com</v>
      </c>
      <c r="I5" s="314" t="s">
        <v>776</v>
      </c>
      <c r="J5" s="269" t="s">
        <v>304</v>
      </c>
      <c r="K5" s="269" t="s">
        <v>312</v>
      </c>
      <c r="L5" s="315" t="b">
        <v>1</v>
      </c>
      <c r="M5" s="316">
        <v>5.95771177E8</v>
      </c>
      <c r="N5" s="269" t="s">
        <v>777</v>
      </c>
      <c r="O5" s="269" t="s">
        <v>132</v>
      </c>
      <c r="P5" s="269" t="s">
        <v>778</v>
      </c>
      <c r="Q5" s="315" t="b">
        <v>1</v>
      </c>
      <c r="R5" s="316">
        <v>5.7777688E8</v>
      </c>
      <c r="S5" s="269" t="s">
        <v>779</v>
      </c>
      <c r="T5" s="269" t="s">
        <v>264</v>
      </c>
      <c r="U5" s="269" t="s">
        <v>312</v>
      </c>
      <c r="V5" s="269">
        <v>5.71007755E8</v>
      </c>
      <c r="W5" s="269" t="s">
        <v>311</v>
      </c>
      <c r="X5" s="226"/>
      <c r="Y5" s="226"/>
      <c r="Z5" s="226"/>
      <c r="AA5" s="226"/>
      <c r="AB5" s="226"/>
      <c r="AC5" s="226"/>
      <c r="AD5" s="226"/>
      <c r="AE5" s="226"/>
      <c r="AF5" s="226"/>
      <c r="AG5" s="226"/>
      <c r="AH5" s="226"/>
      <c r="AI5" s="226"/>
      <c r="AJ5" s="226"/>
      <c r="AK5" s="226"/>
      <c r="AL5" s="226"/>
      <c r="AM5" s="226"/>
      <c r="AN5" s="226"/>
      <c r="AO5" s="226"/>
    </row>
    <row r="6" ht="21.75" customHeight="1">
      <c r="A6" s="271">
        <v>4.0</v>
      </c>
      <c r="B6" s="273" t="s">
        <v>782</v>
      </c>
      <c r="C6" s="317" t="s">
        <v>783</v>
      </c>
      <c r="D6" s="318" t="s">
        <v>784</v>
      </c>
      <c r="E6" s="319" t="s">
        <v>148</v>
      </c>
      <c r="F6" s="320" t="b">
        <v>1</v>
      </c>
      <c r="G6" s="273" t="s">
        <v>785</v>
      </c>
      <c r="H6" s="273" t="s">
        <v>786</v>
      </c>
      <c r="I6" s="273" t="s">
        <v>787</v>
      </c>
      <c r="J6" s="273" t="s">
        <v>241</v>
      </c>
      <c r="K6" s="273" t="s">
        <v>783</v>
      </c>
      <c r="L6" s="315" t="b">
        <v>1</v>
      </c>
      <c r="M6" s="273">
        <v>5.77154418E8</v>
      </c>
      <c r="N6" s="273" t="s">
        <v>786</v>
      </c>
      <c r="O6" s="321" t="s">
        <v>788</v>
      </c>
      <c r="P6" s="322" t="s">
        <v>789</v>
      </c>
      <c r="Q6" s="315" t="b">
        <v>1</v>
      </c>
      <c r="R6" s="323">
        <v>5.55069966E8</v>
      </c>
      <c r="S6" s="324" t="s">
        <v>790</v>
      </c>
      <c r="T6" s="226"/>
      <c r="U6" s="269"/>
      <c r="V6" s="269"/>
      <c r="W6" s="269"/>
      <c r="X6" s="226"/>
      <c r="Y6" s="226"/>
      <c r="Z6" s="226"/>
      <c r="AA6" s="226"/>
      <c r="AB6" s="226"/>
      <c r="AC6" s="226"/>
      <c r="AD6" s="226"/>
      <c r="AE6" s="226"/>
      <c r="AF6" s="226"/>
      <c r="AG6" s="226"/>
      <c r="AH6" s="226"/>
      <c r="AI6" s="226"/>
      <c r="AJ6" s="226"/>
      <c r="AK6" s="226"/>
      <c r="AL6" s="226"/>
      <c r="AM6" s="226"/>
      <c r="AN6" s="226"/>
      <c r="AO6" s="226"/>
    </row>
    <row r="7" ht="21.75" customHeight="1">
      <c r="A7" s="271">
        <v>5.0</v>
      </c>
      <c r="B7" s="323" t="s">
        <v>165</v>
      </c>
      <c r="C7" s="325" t="s">
        <v>791</v>
      </c>
      <c r="D7" s="318" t="s">
        <v>792</v>
      </c>
      <c r="E7" s="326" t="s">
        <v>148</v>
      </c>
      <c r="F7" s="327" t="b">
        <v>1</v>
      </c>
      <c r="G7" s="328" t="s">
        <v>793</v>
      </c>
      <c r="H7" s="328" t="s">
        <v>794</v>
      </c>
      <c r="I7" s="323" t="s">
        <v>795</v>
      </c>
      <c r="J7" s="323" t="s">
        <v>796</v>
      </c>
      <c r="K7" s="323" t="s">
        <v>797</v>
      </c>
      <c r="L7" s="315" t="b">
        <v>1</v>
      </c>
      <c r="M7" s="328">
        <v>5.95943333E8</v>
      </c>
      <c r="N7" s="328" t="s">
        <v>794</v>
      </c>
      <c r="O7" s="323" t="s">
        <v>798</v>
      </c>
      <c r="P7" s="323" t="s">
        <v>791</v>
      </c>
      <c r="Q7" s="315" t="b">
        <v>1</v>
      </c>
      <c r="R7" s="323">
        <v>5.77943333E8</v>
      </c>
      <c r="S7" s="323" t="s">
        <v>799</v>
      </c>
      <c r="T7" s="226"/>
      <c r="U7" s="269"/>
      <c r="V7" s="269"/>
      <c r="W7" s="269"/>
      <c r="X7" s="226"/>
      <c r="Y7" s="226"/>
      <c r="Z7" s="226"/>
      <c r="AA7" s="226"/>
      <c r="AB7" s="226"/>
      <c r="AC7" s="226"/>
      <c r="AD7" s="226"/>
      <c r="AE7" s="226"/>
      <c r="AF7" s="226"/>
      <c r="AG7" s="226"/>
      <c r="AH7" s="226"/>
      <c r="AI7" s="226"/>
      <c r="AJ7" s="226"/>
      <c r="AK7" s="226"/>
      <c r="AL7" s="226"/>
      <c r="AM7" s="226"/>
      <c r="AN7" s="226"/>
      <c r="AO7" s="226"/>
    </row>
    <row r="8" ht="21.75" customHeight="1">
      <c r="A8" s="271">
        <v>6.0</v>
      </c>
      <c r="B8" s="273" t="s">
        <v>800</v>
      </c>
      <c r="C8" s="317" t="s">
        <v>801</v>
      </c>
      <c r="D8" s="318" t="s">
        <v>802</v>
      </c>
      <c r="E8" s="319" t="s">
        <v>148</v>
      </c>
      <c r="F8" s="320" t="b">
        <v>1</v>
      </c>
      <c r="G8" s="273" t="s">
        <v>803</v>
      </c>
      <c r="H8" s="273" t="s">
        <v>804</v>
      </c>
      <c r="I8" s="273" t="s">
        <v>805</v>
      </c>
      <c r="J8" s="273" t="s">
        <v>806</v>
      </c>
      <c r="K8" s="273" t="s">
        <v>807</v>
      </c>
      <c r="L8" s="315" t="b">
        <v>1</v>
      </c>
      <c r="M8" s="273">
        <v>5.97728057E8</v>
      </c>
      <c r="N8" s="273" t="s">
        <v>804</v>
      </c>
      <c r="O8" s="273" t="s">
        <v>808</v>
      </c>
      <c r="P8" s="273" t="s">
        <v>801</v>
      </c>
      <c r="Q8" s="315" t="b">
        <v>1</v>
      </c>
      <c r="R8" s="273">
        <v>5.11223302E8</v>
      </c>
      <c r="S8" s="273"/>
      <c r="T8" s="269"/>
      <c r="U8" s="269"/>
      <c r="V8" s="269"/>
      <c r="W8" s="269"/>
      <c r="X8" s="226"/>
      <c r="Y8" s="226"/>
      <c r="Z8" s="226"/>
      <c r="AA8" s="226"/>
      <c r="AB8" s="226"/>
      <c r="AC8" s="226"/>
      <c r="AD8" s="226"/>
      <c r="AE8" s="226"/>
      <c r="AF8" s="226"/>
      <c r="AG8" s="226"/>
      <c r="AH8" s="226"/>
      <c r="AI8" s="226"/>
      <c r="AJ8" s="226"/>
      <c r="AK8" s="226"/>
      <c r="AL8" s="226"/>
      <c r="AM8" s="226"/>
      <c r="AN8" s="226"/>
      <c r="AO8" s="226"/>
    </row>
    <row r="9" ht="21.75" customHeight="1">
      <c r="A9" s="271">
        <v>7.0</v>
      </c>
      <c r="B9" s="273" t="s">
        <v>809</v>
      </c>
      <c r="C9" s="317" t="s">
        <v>810</v>
      </c>
      <c r="D9" s="318" t="s">
        <v>811</v>
      </c>
      <c r="E9" s="319" t="s">
        <v>148</v>
      </c>
      <c r="F9" s="320" t="b">
        <v>1</v>
      </c>
      <c r="G9" s="273" t="s">
        <v>812</v>
      </c>
      <c r="H9" s="273" t="s">
        <v>813</v>
      </c>
      <c r="I9" s="273" t="s">
        <v>814</v>
      </c>
      <c r="J9" s="273" t="s">
        <v>815</v>
      </c>
      <c r="K9" s="273" t="s">
        <v>816</v>
      </c>
      <c r="L9" s="315" t="b">
        <v>0</v>
      </c>
      <c r="M9" s="273">
        <f> 447786651137</f>
        <v>447786651137</v>
      </c>
      <c r="N9" s="273" t="s">
        <v>813</v>
      </c>
      <c r="O9" s="273" t="s">
        <v>798</v>
      </c>
      <c r="P9" s="273" t="s">
        <v>810</v>
      </c>
      <c r="Q9" s="315" t="b">
        <v>1</v>
      </c>
      <c r="R9" s="273">
        <f> 447786651137</f>
        <v>447786651137</v>
      </c>
      <c r="S9" s="273" t="s">
        <v>817</v>
      </c>
      <c r="T9" s="269"/>
      <c r="U9" s="269"/>
      <c r="V9" s="269"/>
      <c r="W9" s="269"/>
      <c r="X9" s="226"/>
      <c r="Y9" s="226"/>
      <c r="Z9" s="226"/>
      <c r="AA9" s="226"/>
      <c r="AB9" s="226"/>
      <c r="AC9" s="226"/>
      <c r="AD9" s="226"/>
      <c r="AE9" s="226"/>
      <c r="AF9" s="226"/>
      <c r="AG9" s="226"/>
      <c r="AH9" s="226"/>
      <c r="AI9" s="226"/>
      <c r="AJ9" s="226"/>
      <c r="AK9" s="226"/>
      <c r="AL9" s="226"/>
      <c r="AM9" s="226"/>
      <c r="AN9" s="226"/>
      <c r="AO9" s="226"/>
    </row>
    <row r="10" ht="21.75" customHeight="1">
      <c r="A10" s="271">
        <v>8.0</v>
      </c>
      <c r="B10" s="273" t="s">
        <v>818</v>
      </c>
      <c r="C10" s="317" t="s">
        <v>819</v>
      </c>
      <c r="D10" s="318" t="s">
        <v>820</v>
      </c>
      <c r="E10" s="319" t="s">
        <v>64</v>
      </c>
      <c r="F10" s="320" t="b">
        <v>1</v>
      </c>
      <c r="G10" s="273" t="s">
        <v>821</v>
      </c>
      <c r="H10" s="273" t="s">
        <v>822</v>
      </c>
      <c r="I10" s="273" t="s">
        <v>823</v>
      </c>
      <c r="J10" s="273" t="s">
        <v>447</v>
      </c>
      <c r="K10" s="273" t="s">
        <v>824</v>
      </c>
      <c r="L10" s="315" t="b">
        <v>1</v>
      </c>
      <c r="M10" s="273">
        <v>5.95290955E8</v>
      </c>
      <c r="N10" s="273" t="s">
        <v>822</v>
      </c>
      <c r="O10" s="273" t="s">
        <v>809</v>
      </c>
      <c r="P10" s="273" t="s">
        <v>825</v>
      </c>
      <c r="Q10" s="315" t="b">
        <v>1</v>
      </c>
      <c r="R10" s="273">
        <v>5.51314303E8</v>
      </c>
      <c r="S10" s="273" t="s">
        <v>826</v>
      </c>
      <c r="T10" s="269"/>
      <c r="U10" s="269"/>
      <c r="V10" s="269"/>
      <c r="W10" s="269"/>
      <c r="X10" s="226"/>
      <c r="Y10" s="226"/>
      <c r="Z10" s="226"/>
      <c r="AA10" s="226"/>
      <c r="AB10" s="226"/>
      <c r="AC10" s="226"/>
      <c r="AD10" s="226"/>
      <c r="AE10" s="226"/>
      <c r="AF10" s="226"/>
      <c r="AG10" s="226"/>
      <c r="AH10" s="226"/>
      <c r="AI10" s="226"/>
      <c r="AJ10" s="226"/>
      <c r="AK10" s="226"/>
      <c r="AL10" s="226"/>
      <c r="AM10" s="226"/>
      <c r="AN10" s="226"/>
      <c r="AO10" s="226"/>
    </row>
    <row r="11" ht="21.75" customHeight="1">
      <c r="A11" s="271">
        <v>9.0</v>
      </c>
      <c r="B11" s="322" t="s">
        <v>241</v>
      </c>
      <c r="C11" s="322" t="s">
        <v>827</v>
      </c>
      <c r="D11" s="318" t="s">
        <v>828</v>
      </c>
      <c r="E11" s="329" t="s">
        <v>64</v>
      </c>
      <c r="F11" s="330" t="b">
        <v>1</v>
      </c>
      <c r="G11" s="331" t="s">
        <v>829</v>
      </c>
      <c r="H11" s="331" t="s">
        <v>830</v>
      </c>
      <c r="I11" s="331" t="s">
        <v>831</v>
      </c>
      <c r="J11" s="331" t="s">
        <v>295</v>
      </c>
      <c r="K11" s="331" t="s">
        <v>832</v>
      </c>
      <c r="L11" s="332" t="b">
        <v>1</v>
      </c>
      <c r="M11" s="331">
        <v>5.77974001E8</v>
      </c>
      <c r="N11" s="331" t="s">
        <v>830</v>
      </c>
      <c r="O11" s="331" t="s">
        <v>833</v>
      </c>
      <c r="P11" s="331" t="s">
        <v>827</v>
      </c>
      <c r="Q11" s="315" t="b">
        <v>1</v>
      </c>
      <c r="R11" s="331">
        <v>5.99184607E8</v>
      </c>
      <c r="S11" s="331" t="s">
        <v>834</v>
      </c>
      <c r="T11" s="269"/>
      <c r="U11" s="269"/>
      <c r="V11" s="269"/>
      <c r="W11" s="269"/>
      <c r="X11" s="226"/>
      <c r="Y11" s="226"/>
      <c r="Z11" s="226"/>
      <c r="AA11" s="226"/>
      <c r="AB11" s="226"/>
      <c r="AC11" s="226"/>
      <c r="AD11" s="226"/>
      <c r="AE11" s="226"/>
      <c r="AF11" s="226"/>
      <c r="AG11" s="226"/>
      <c r="AH11" s="226"/>
      <c r="AI11" s="226"/>
      <c r="AJ11" s="226"/>
      <c r="AK11" s="226"/>
      <c r="AL11" s="226"/>
      <c r="AM11" s="226"/>
      <c r="AN11" s="226"/>
      <c r="AO11" s="226"/>
    </row>
    <row r="12" ht="21.75" customHeight="1">
      <c r="A12" s="271">
        <v>10.0</v>
      </c>
      <c r="B12" s="322" t="s">
        <v>835</v>
      </c>
      <c r="C12" s="322" t="s">
        <v>836</v>
      </c>
      <c r="D12" s="318" t="s">
        <v>837</v>
      </c>
      <c r="E12" s="333" t="s">
        <v>64</v>
      </c>
      <c r="F12" s="330" t="b">
        <v>1</v>
      </c>
      <c r="G12" s="322" t="s">
        <v>838</v>
      </c>
      <c r="H12" s="322" t="s">
        <v>839</v>
      </c>
      <c r="I12" s="322" t="s">
        <v>840</v>
      </c>
      <c r="J12" s="322" t="s">
        <v>285</v>
      </c>
      <c r="K12" s="322" t="s">
        <v>832</v>
      </c>
      <c r="L12" s="332" t="b">
        <v>1</v>
      </c>
      <c r="M12" s="322">
        <v>5.9995E8</v>
      </c>
      <c r="N12" s="322" t="s">
        <v>839</v>
      </c>
      <c r="O12" s="322" t="s">
        <v>841</v>
      </c>
      <c r="P12" s="322" t="s">
        <v>836</v>
      </c>
      <c r="Q12" s="332" t="b">
        <v>0</v>
      </c>
      <c r="R12" s="273">
        <v>5.91117213E8</v>
      </c>
      <c r="S12" s="331" t="s">
        <v>842</v>
      </c>
      <c r="T12" s="269"/>
      <c r="U12" s="269"/>
      <c r="V12" s="269"/>
      <c r="W12" s="269"/>
      <c r="X12" s="226"/>
      <c r="Y12" s="226"/>
      <c r="Z12" s="226"/>
      <c r="AA12" s="226"/>
      <c r="AB12" s="226"/>
      <c r="AC12" s="226"/>
      <c r="AD12" s="226"/>
      <c r="AE12" s="226"/>
      <c r="AF12" s="226"/>
      <c r="AG12" s="226"/>
      <c r="AH12" s="226"/>
      <c r="AI12" s="226"/>
      <c r="AJ12" s="226"/>
      <c r="AK12" s="226"/>
      <c r="AL12" s="226"/>
      <c r="AM12" s="226"/>
      <c r="AN12" s="226"/>
      <c r="AO12" s="226"/>
    </row>
    <row r="13" ht="21.75" customHeight="1">
      <c r="A13" s="271">
        <v>11.0</v>
      </c>
      <c r="B13" s="322" t="s">
        <v>843</v>
      </c>
      <c r="C13" s="322" t="s">
        <v>844</v>
      </c>
      <c r="D13" s="318" t="s">
        <v>845</v>
      </c>
      <c r="E13" s="333" t="s">
        <v>64</v>
      </c>
      <c r="F13" s="330" t="b">
        <v>1</v>
      </c>
      <c r="G13" s="322" t="s">
        <v>846</v>
      </c>
      <c r="H13" s="322" t="s">
        <v>847</v>
      </c>
      <c r="I13" s="322" t="s">
        <v>848</v>
      </c>
      <c r="J13" s="322" t="s">
        <v>849</v>
      </c>
      <c r="K13" s="322" t="s">
        <v>850</v>
      </c>
      <c r="L13" s="332" t="b">
        <v>1</v>
      </c>
      <c r="M13" s="322">
        <v>5.50501458E8</v>
      </c>
      <c r="N13" s="322" t="s">
        <v>847</v>
      </c>
      <c r="O13" s="322" t="s">
        <v>851</v>
      </c>
      <c r="P13" s="322" t="s">
        <v>852</v>
      </c>
      <c r="Q13" s="332" t="b">
        <v>0</v>
      </c>
      <c r="R13" s="273">
        <v>5.50501448E8</v>
      </c>
      <c r="S13" s="331" t="s">
        <v>853</v>
      </c>
      <c r="T13" s="269"/>
      <c r="U13" s="269"/>
      <c r="V13" s="269"/>
      <c r="W13" s="269"/>
      <c r="X13" s="226"/>
      <c r="Y13" s="226"/>
      <c r="Z13" s="226"/>
      <c r="AA13" s="226"/>
      <c r="AB13" s="226"/>
      <c r="AC13" s="226"/>
      <c r="AD13" s="226"/>
      <c r="AE13" s="226"/>
      <c r="AF13" s="226"/>
      <c r="AG13" s="226"/>
      <c r="AH13" s="226"/>
      <c r="AI13" s="226"/>
      <c r="AJ13" s="226"/>
      <c r="AK13" s="226"/>
      <c r="AL13" s="226"/>
      <c r="AM13" s="226"/>
      <c r="AN13" s="226"/>
      <c r="AO13" s="226"/>
    </row>
    <row r="14" ht="21.75" customHeight="1">
      <c r="A14" s="271">
        <v>12.0</v>
      </c>
      <c r="B14" s="334" t="s">
        <v>854</v>
      </c>
      <c r="C14" s="334" t="s">
        <v>855</v>
      </c>
      <c r="D14" s="318" t="s">
        <v>856</v>
      </c>
      <c r="E14" s="335" t="s">
        <v>64</v>
      </c>
      <c r="F14" s="335" t="b">
        <v>1</v>
      </c>
      <c r="G14" s="332" t="s">
        <v>857</v>
      </c>
      <c r="H14" s="332" t="s">
        <v>858</v>
      </c>
      <c r="I14" s="332" t="s">
        <v>859</v>
      </c>
      <c r="J14" s="332" t="s">
        <v>860</v>
      </c>
      <c r="K14" s="332" t="s">
        <v>861</v>
      </c>
      <c r="L14" s="332" t="b">
        <v>1</v>
      </c>
      <c r="M14" s="332">
        <v>5.79455055E8</v>
      </c>
      <c r="N14" s="332" t="s">
        <v>858</v>
      </c>
      <c r="O14" s="332" t="s">
        <v>862</v>
      </c>
      <c r="P14" s="332" t="s">
        <v>863</v>
      </c>
      <c r="Q14" s="332"/>
      <c r="R14" s="273">
        <v>5.51114411E8</v>
      </c>
      <c r="S14" s="331" t="s">
        <v>864</v>
      </c>
      <c r="T14" s="269"/>
      <c r="U14" s="269"/>
      <c r="V14" s="269"/>
      <c r="W14" s="269"/>
      <c r="X14" s="226"/>
      <c r="Y14" s="226"/>
      <c r="Z14" s="226"/>
      <c r="AA14" s="226"/>
      <c r="AB14" s="226"/>
      <c r="AC14" s="226"/>
      <c r="AD14" s="226"/>
      <c r="AE14" s="226"/>
      <c r="AF14" s="226"/>
      <c r="AG14" s="226"/>
      <c r="AH14" s="226"/>
      <c r="AI14" s="226"/>
      <c r="AJ14" s="226"/>
      <c r="AK14" s="226"/>
      <c r="AL14" s="226"/>
      <c r="AM14" s="226"/>
      <c r="AN14" s="226"/>
      <c r="AO14" s="226"/>
    </row>
    <row r="15" ht="21.75" customHeight="1">
      <c r="A15" s="271">
        <v>13.0</v>
      </c>
      <c r="B15" s="229" t="s">
        <v>865</v>
      </c>
      <c r="C15" s="322" t="s">
        <v>866</v>
      </c>
      <c r="D15" s="318" t="s">
        <v>867</v>
      </c>
      <c r="E15" s="263" t="s">
        <v>64</v>
      </c>
      <c r="F15" s="320" t="b">
        <v>1</v>
      </c>
      <c r="G15" s="336" t="s">
        <v>868</v>
      </c>
      <c r="H15" s="336" t="s">
        <v>869</v>
      </c>
      <c r="I15" s="336" t="s">
        <v>870</v>
      </c>
      <c r="J15" s="336" t="s">
        <v>871</v>
      </c>
      <c r="K15" s="336" t="s">
        <v>872</v>
      </c>
      <c r="L15" s="332" t="b">
        <v>1</v>
      </c>
      <c r="M15" s="336">
        <v>5.99993952E8</v>
      </c>
      <c r="N15" s="336" t="s">
        <v>869</v>
      </c>
      <c r="O15" s="336" t="s">
        <v>873</v>
      </c>
      <c r="P15" s="336" t="s">
        <v>866</v>
      </c>
      <c r="Q15" s="315" t="b">
        <v>1</v>
      </c>
      <c r="R15" s="273">
        <v>5.95019609E8</v>
      </c>
      <c r="S15" s="331" t="s">
        <v>874</v>
      </c>
      <c r="T15" s="269"/>
      <c r="U15" s="269"/>
      <c r="V15" s="269"/>
      <c r="W15" s="269"/>
      <c r="X15" s="116"/>
      <c r="Y15" s="116"/>
      <c r="Z15" s="116"/>
      <c r="AA15" s="116"/>
      <c r="AB15" s="116"/>
      <c r="AC15" s="116"/>
      <c r="AD15" s="221"/>
      <c r="AE15" s="221"/>
      <c r="AF15" s="221"/>
      <c r="AG15" s="221"/>
      <c r="AH15" s="221"/>
      <c r="AI15" s="221"/>
      <c r="AJ15" s="221"/>
      <c r="AK15" s="221"/>
      <c r="AL15" s="221"/>
      <c r="AM15" s="221"/>
      <c r="AN15" s="221"/>
      <c r="AO15" s="221"/>
    </row>
    <row r="16" ht="21.75" customHeight="1">
      <c r="A16" s="271">
        <v>14.0</v>
      </c>
      <c r="B16" s="337" t="s">
        <v>875</v>
      </c>
      <c r="C16" s="337" t="s">
        <v>876</v>
      </c>
      <c r="D16" s="318" t="s">
        <v>877</v>
      </c>
      <c r="E16" s="338" t="s">
        <v>64</v>
      </c>
      <c r="F16" s="338" t="b">
        <v>1</v>
      </c>
      <c r="G16" s="318" t="s">
        <v>878</v>
      </c>
      <c r="H16" s="318" t="s">
        <v>879</v>
      </c>
      <c r="I16" s="318" t="s">
        <v>880</v>
      </c>
      <c r="J16" s="318" t="s">
        <v>881</v>
      </c>
      <c r="K16" s="318" t="s">
        <v>882</v>
      </c>
      <c r="L16" s="332" t="b">
        <v>1</v>
      </c>
      <c r="M16" s="339" t="s">
        <v>883</v>
      </c>
      <c r="N16" s="318" t="s">
        <v>879</v>
      </c>
      <c r="O16" s="318" t="s">
        <v>884</v>
      </c>
      <c r="P16" s="318" t="s">
        <v>885</v>
      </c>
      <c r="Q16" s="318" t="b">
        <v>1</v>
      </c>
      <c r="R16" s="338">
        <v>5.77598388E8</v>
      </c>
      <c r="S16" s="318" t="s">
        <v>886</v>
      </c>
      <c r="T16" s="318"/>
      <c r="U16" s="318"/>
      <c r="V16" s="318"/>
      <c r="W16" s="340"/>
      <c r="X16" s="340"/>
      <c r="Y16" s="340"/>
      <c r="Z16" s="340"/>
      <c r="AA16" s="226"/>
      <c r="AB16" s="226"/>
      <c r="AC16" s="226"/>
      <c r="AD16" s="226"/>
      <c r="AE16" s="226"/>
      <c r="AF16" s="226"/>
      <c r="AG16" s="226"/>
      <c r="AH16" s="226"/>
      <c r="AI16" s="190"/>
      <c r="AJ16" s="190"/>
      <c r="AK16" s="190"/>
      <c r="AL16" s="190"/>
      <c r="AM16" s="190"/>
      <c r="AN16" s="190"/>
      <c r="AO16" s="190"/>
    </row>
    <row r="17" ht="21.75" customHeight="1">
      <c r="A17" s="271">
        <v>15.0</v>
      </c>
      <c r="B17" s="341" t="s">
        <v>887</v>
      </c>
      <c r="C17" s="341" t="s">
        <v>888</v>
      </c>
      <c r="D17" s="318" t="s">
        <v>889</v>
      </c>
      <c r="E17" s="342" t="s">
        <v>148</v>
      </c>
      <c r="F17" s="338" t="b">
        <v>1</v>
      </c>
      <c r="G17" s="318" t="s">
        <v>890</v>
      </c>
      <c r="H17" s="318" t="s">
        <v>891</v>
      </c>
      <c r="I17" s="318" t="s">
        <v>892</v>
      </c>
      <c r="J17" s="318" t="s">
        <v>893</v>
      </c>
      <c r="K17" s="318" t="s">
        <v>894</v>
      </c>
      <c r="L17" s="332" t="b">
        <v>1</v>
      </c>
      <c r="M17" s="318">
        <v>5.11123708E8</v>
      </c>
      <c r="N17" s="318" t="s">
        <v>891</v>
      </c>
      <c r="O17" s="318" t="s">
        <v>895</v>
      </c>
      <c r="P17" s="318" t="s">
        <v>894</v>
      </c>
      <c r="Q17" s="318" t="b">
        <v>1</v>
      </c>
      <c r="R17" s="318">
        <v>5.11123708E8</v>
      </c>
      <c r="S17" s="318" t="s">
        <v>896</v>
      </c>
      <c r="T17" s="341"/>
      <c r="U17" s="318" t="s">
        <v>897</v>
      </c>
      <c r="V17" s="341"/>
      <c r="W17" s="318">
        <v>5.99516045E8</v>
      </c>
      <c r="X17" s="341"/>
      <c r="Y17" s="341"/>
      <c r="Z17" s="341"/>
      <c r="AA17" s="190"/>
      <c r="AB17" s="190"/>
      <c r="AC17" s="190"/>
      <c r="AD17" s="190"/>
      <c r="AE17" s="190"/>
      <c r="AF17" s="190"/>
      <c r="AG17" s="190"/>
      <c r="AH17" s="190"/>
      <c r="AI17" s="190"/>
      <c r="AJ17" s="190"/>
      <c r="AK17" s="190"/>
      <c r="AL17" s="190"/>
      <c r="AM17" s="190"/>
      <c r="AN17" s="190"/>
      <c r="AO17" s="190"/>
    </row>
    <row r="18" ht="21.75" customHeight="1">
      <c r="A18" s="271">
        <v>16.0</v>
      </c>
      <c r="B18" s="190" t="s">
        <v>898</v>
      </c>
      <c r="C18" s="190" t="s">
        <v>899</v>
      </c>
      <c r="D18" s="318" t="s">
        <v>900</v>
      </c>
      <c r="E18" s="342" t="s">
        <v>148</v>
      </c>
      <c r="F18" s="338" t="b">
        <v>1</v>
      </c>
      <c r="G18" s="318" t="s">
        <v>901</v>
      </c>
      <c r="H18" s="318" t="s">
        <v>902</v>
      </c>
      <c r="I18" s="318" t="s">
        <v>903</v>
      </c>
      <c r="J18" s="318" t="s">
        <v>904</v>
      </c>
      <c r="K18" s="318" t="s">
        <v>905</v>
      </c>
      <c r="L18" s="332" t="b">
        <v>1</v>
      </c>
      <c r="M18" s="318">
        <v>5.79561551E8</v>
      </c>
      <c r="N18" s="318" t="s">
        <v>902</v>
      </c>
      <c r="O18" s="318" t="s">
        <v>906</v>
      </c>
      <c r="P18" s="318" t="s">
        <v>907</v>
      </c>
      <c r="Q18" s="315" t="b">
        <v>1</v>
      </c>
      <c r="R18" s="318">
        <v>5.74071313E8</v>
      </c>
      <c r="S18" s="318" t="s">
        <v>908</v>
      </c>
      <c r="T18" s="341"/>
      <c r="U18" s="322" t="s">
        <v>909</v>
      </c>
      <c r="V18" s="190"/>
      <c r="W18" s="190"/>
      <c r="X18" s="190"/>
      <c r="Y18" s="190"/>
      <c r="Z18" s="190"/>
      <c r="AA18" s="190"/>
      <c r="AB18" s="190"/>
      <c r="AC18" s="190"/>
      <c r="AD18" s="190"/>
      <c r="AE18" s="190"/>
      <c r="AF18" s="190"/>
      <c r="AG18" s="190"/>
      <c r="AH18" s="190"/>
      <c r="AI18" s="190"/>
      <c r="AJ18" s="190"/>
      <c r="AK18" s="190"/>
      <c r="AL18" s="190"/>
      <c r="AM18" s="190"/>
      <c r="AN18" s="190"/>
      <c r="AO18" s="190"/>
    </row>
    <row r="19" ht="21.75" customHeight="1">
      <c r="A19" s="271">
        <v>17.0</v>
      </c>
      <c r="B19" s="322" t="s">
        <v>281</v>
      </c>
      <c r="C19" s="322" t="s">
        <v>910</v>
      </c>
      <c r="D19" s="318" t="s">
        <v>911</v>
      </c>
      <c r="E19" s="342" t="s">
        <v>148</v>
      </c>
      <c r="F19" s="332" t="b">
        <v>1</v>
      </c>
      <c r="G19" s="322" t="s">
        <v>912</v>
      </c>
      <c r="H19" s="322" t="s">
        <v>913</v>
      </c>
      <c r="I19" s="322" t="s">
        <v>914</v>
      </c>
      <c r="J19" s="322" t="s">
        <v>915</v>
      </c>
      <c r="K19" s="322" t="s">
        <v>916</v>
      </c>
      <c r="L19" s="332" t="b">
        <v>1</v>
      </c>
      <c r="M19" s="322">
        <v>5.10000007E8</v>
      </c>
      <c r="N19" s="343" t="s">
        <v>917</v>
      </c>
      <c r="O19" s="322" t="s">
        <v>918</v>
      </c>
      <c r="P19" s="322" t="s">
        <v>915</v>
      </c>
      <c r="Q19" s="332" t="b">
        <v>1</v>
      </c>
      <c r="R19" s="343">
        <v>5.74000007E8</v>
      </c>
      <c r="S19" s="343" t="s">
        <v>919</v>
      </c>
      <c r="T19" s="269"/>
      <c r="U19" s="269"/>
      <c r="V19" s="269"/>
      <c r="W19" s="269"/>
      <c r="X19" s="226"/>
      <c r="Y19" s="226"/>
      <c r="Z19" s="226"/>
      <c r="AA19" s="226"/>
      <c r="AB19" s="226"/>
      <c r="AC19" s="226"/>
      <c r="AD19" s="226"/>
      <c r="AE19" s="226"/>
      <c r="AF19" s="226"/>
      <c r="AG19" s="226"/>
      <c r="AH19" s="226"/>
      <c r="AI19" s="226"/>
      <c r="AJ19" s="226"/>
      <c r="AK19" s="226"/>
      <c r="AL19" s="226"/>
      <c r="AM19" s="226"/>
      <c r="AN19" s="226"/>
      <c r="AO19" s="226"/>
    </row>
    <row r="20" ht="21.75" customHeight="1">
      <c r="A20" s="271">
        <v>18.0</v>
      </c>
      <c r="B20" s="284" t="s">
        <v>920</v>
      </c>
      <c r="C20" s="284" t="s">
        <v>921</v>
      </c>
      <c r="D20" s="284" t="s">
        <v>922</v>
      </c>
      <c r="E20" s="285" t="s">
        <v>148</v>
      </c>
      <c r="F20" s="344" t="b">
        <v>1</v>
      </c>
      <c r="G20" s="284" t="s">
        <v>923</v>
      </c>
      <c r="H20" s="284" t="s">
        <v>924</v>
      </c>
      <c r="I20" s="284" t="s">
        <v>925</v>
      </c>
      <c r="J20" s="284" t="s">
        <v>926</v>
      </c>
      <c r="K20" s="284" t="s">
        <v>927</v>
      </c>
      <c r="L20" s="344" t="b">
        <v>1</v>
      </c>
      <c r="M20" s="284">
        <v>5.71246949E8</v>
      </c>
      <c r="N20" s="284" t="s">
        <v>928</v>
      </c>
      <c r="O20" s="284" t="s">
        <v>929</v>
      </c>
      <c r="P20" s="284" t="s">
        <v>930</v>
      </c>
      <c r="Q20" s="344" t="b">
        <v>1</v>
      </c>
      <c r="R20" s="292"/>
      <c r="S20" s="292"/>
      <c r="T20" s="292"/>
      <c r="U20" s="292"/>
      <c r="V20" s="292"/>
      <c r="W20" s="292"/>
      <c r="X20" s="292"/>
      <c r="Y20" s="292"/>
      <c r="Z20" s="292"/>
      <c r="AA20" s="292"/>
      <c r="AB20" s="292"/>
      <c r="AC20" s="292"/>
      <c r="AD20" s="292"/>
      <c r="AE20" s="292"/>
      <c r="AF20" s="292"/>
      <c r="AG20" s="292"/>
      <c r="AH20" s="292"/>
      <c r="AI20" s="292"/>
      <c r="AJ20" s="292"/>
      <c r="AK20" s="292"/>
      <c r="AL20" s="292"/>
      <c r="AM20" s="292"/>
      <c r="AN20" s="292"/>
      <c r="AO20" s="292"/>
    </row>
    <row r="21" ht="21.75" customHeight="1">
      <c r="A21" s="345">
        <v>19.0</v>
      </c>
      <c r="B21" s="346" t="s">
        <v>815</v>
      </c>
      <c r="C21" s="346" t="s">
        <v>299</v>
      </c>
      <c r="D21" s="346" t="s">
        <v>931</v>
      </c>
      <c r="E21" s="347" t="s">
        <v>64</v>
      </c>
      <c r="F21" s="332" t="b">
        <v>1</v>
      </c>
      <c r="G21" s="346" t="s">
        <v>932</v>
      </c>
      <c r="H21" s="346"/>
      <c r="I21" s="348" t="s">
        <v>880</v>
      </c>
      <c r="J21" s="346" t="s">
        <v>933</v>
      </c>
      <c r="K21" s="346" t="s">
        <v>305</v>
      </c>
      <c r="L21" s="332" t="b">
        <v>1</v>
      </c>
      <c r="M21" s="349">
        <v>5.9537047E8</v>
      </c>
      <c r="N21" s="346" t="s">
        <v>306</v>
      </c>
      <c r="O21" s="346" t="s">
        <v>261</v>
      </c>
      <c r="P21" s="346" t="s">
        <v>299</v>
      </c>
      <c r="Q21" s="332" t="b">
        <v>1</v>
      </c>
      <c r="R21" s="349">
        <v>5.74212277E8</v>
      </c>
      <c r="S21" s="346" t="s">
        <v>307</v>
      </c>
      <c r="T21" s="346" t="s">
        <v>308</v>
      </c>
      <c r="U21" s="346" t="s">
        <v>309</v>
      </c>
      <c r="V21" s="346">
        <v>5.77011252E8</v>
      </c>
      <c r="W21" s="346" t="s">
        <v>311</v>
      </c>
      <c r="X21" s="350"/>
      <c r="Y21" s="350"/>
      <c r="Z21" s="350"/>
      <c r="AA21" s="350"/>
      <c r="AB21" s="350"/>
      <c r="AC21" s="350"/>
      <c r="AD21" s="350"/>
      <c r="AE21" s="350"/>
      <c r="AF21" s="350"/>
      <c r="AG21" s="350"/>
      <c r="AH21" s="350"/>
      <c r="AI21" s="350"/>
      <c r="AJ21" s="350"/>
      <c r="AK21" s="350"/>
      <c r="AL21" s="350"/>
      <c r="AM21" s="350"/>
      <c r="AN21" s="350"/>
      <c r="AO21" s="350"/>
    </row>
    <row r="22" ht="21.75" customHeight="1">
      <c r="A22" s="226"/>
      <c r="B22" s="226"/>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row>
    <row r="23" ht="21.75" customHeight="1">
      <c r="A23" s="226"/>
      <c r="B23" s="229" t="s">
        <v>473</v>
      </c>
      <c r="C23" s="351" t="s">
        <v>934</v>
      </c>
      <c r="D23" s="352">
        <v>5.91223364E8</v>
      </c>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row>
    <row r="24" ht="21.75" customHeight="1">
      <c r="A24" s="226"/>
      <c r="B24" s="236" t="s">
        <v>475</v>
      </c>
      <c r="C24" s="351" t="s">
        <v>935</v>
      </c>
      <c r="D24" s="353" t="s">
        <v>936</v>
      </c>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row>
    <row r="25" ht="33.0" customHeight="1">
      <c r="A25" s="226"/>
      <c r="B25" s="239" t="s">
        <v>478</v>
      </c>
      <c r="C25" s="354" t="s">
        <v>48</v>
      </c>
      <c r="D25" s="355"/>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row>
    <row r="26" ht="21.75" customHeight="1">
      <c r="A26" s="226"/>
      <c r="B26" s="185" t="s">
        <v>480</v>
      </c>
      <c r="C26" s="226"/>
      <c r="D26" s="229"/>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row>
    <row r="27" ht="21.75" customHeight="1">
      <c r="A27" s="226"/>
      <c r="B27" s="226"/>
      <c r="C27" s="226"/>
      <c r="D27" s="226"/>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row>
    <row r="28" ht="21.75" customHeight="1">
      <c r="A28" s="226"/>
      <c r="B28" s="356" t="s">
        <v>937</v>
      </c>
      <c r="C28" s="226"/>
      <c r="D28" s="226"/>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row>
    <row r="29" ht="21.75" customHeight="1">
      <c r="E29" s="189"/>
      <c r="F29" s="190"/>
      <c r="I29" s="35"/>
      <c r="J29" s="80"/>
      <c r="K29" s="191"/>
      <c r="L29" s="35"/>
      <c r="M29" s="192"/>
      <c r="N29" s="35"/>
      <c r="O29" s="35"/>
      <c r="P29" s="35"/>
      <c r="Q29" s="35"/>
      <c r="R29" s="192"/>
      <c r="S29" s="35"/>
      <c r="T29" s="35"/>
      <c r="X29" s="56"/>
      <c r="Y29" s="56"/>
      <c r="Z29" s="56"/>
      <c r="AA29" s="56"/>
      <c r="AB29" s="56"/>
      <c r="AC29" s="56"/>
      <c r="AD29" s="56"/>
      <c r="AE29" s="56"/>
      <c r="AF29" s="56"/>
      <c r="AG29" s="56"/>
      <c r="AH29" s="56"/>
      <c r="AI29" s="56"/>
      <c r="AJ29" s="56"/>
      <c r="AK29" s="56"/>
      <c r="AL29" s="56"/>
      <c r="AM29" s="56"/>
      <c r="AN29" s="56"/>
      <c r="AO29" s="56"/>
    </row>
    <row r="30" ht="21.75" customHeight="1">
      <c r="E30" s="189"/>
      <c r="F30" s="190"/>
      <c r="I30" s="35"/>
      <c r="J30" s="80"/>
      <c r="K30" s="191"/>
      <c r="L30" s="35"/>
      <c r="M30" s="192"/>
      <c r="N30" s="35"/>
      <c r="O30" s="35"/>
      <c r="P30" s="35"/>
      <c r="Q30" s="35"/>
      <c r="R30" s="192"/>
      <c r="S30" s="35"/>
      <c r="T30" s="35"/>
      <c r="X30" s="56"/>
      <c r="Y30" s="56"/>
      <c r="Z30" s="56"/>
      <c r="AA30" s="56"/>
      <c r="AB30" s="56"/>
      <c r="AC30" s="56"/>
      <c r="AD30" s="56"/>
      <c r="AE30" s="56"/>
      <c r="AF30" s="56"/>
      <c r="AG30" s="56"/>
      <c r="AH30" s="56"/>
      <c r="AI30" s="56"/>
      <c r="AJ30" s="56"/>
      <c r="AK30" s="56"/>
      <c r="AL30" s="56"/>
      <c r="AM30" s="56"/>
      <c r="AN30" s="56"/>
      <c r="AO30" s="56"/>
    </row>
    <row r="31" ht="21.75" customHeight="1">
      <c r="E31" s="189"/>
      <c r="F31" s="190"/>
      <c r="I31" s="35"/>
      <c r="J31" s="80"/>
      <c r="K31" s="191"/>
      <c r="L31" s="35"/>
      <c r="M31" s="192"/>
      <c r="N31" s="35"/>
      <c r="O31" s="35"/>
      <c r="P31" s="35"/>
      <c r="Q31" s="35"/>
      <c r="R31" s="192"/>
      <c r="S31" s="35"/>
      <c r="T31" s="35"/>
      <c r="X31" s="56"/>
      <c r="Y31" s="56"/>
      <c r="Z31" s="56"/>
      <c r="AA31" s="56"/>
      <c r="AB31" s="56"/>
      <c r="AC31" s="56"/>
      <c r="AD31" s="56"/>
      <c r="AE31" s="56"/>
      <c r="AF31" s="56"/>
      <c r="AG31" s="56"/>
      <c r="AH31" s="56"/>
      <c r="AI31" s="56"/>
      <c r="AJ31" s="56"/>
      <c r="AK31" s="56"/>
      <c r="AL31" s="56"/>
      <c r="AM31" s="56"/>
      <c r="AN31" s="56"/>
      <c r="AO31" s="56"/>
    </row>
    <row r="32" ht="21.75" customHeight="1">
      <c r="E32" s="189"/>
      <c r="F32" s="190"/>
      <c r="I32" s="35"/>
      <c r="J32" s="80"/>
      <c r="K32" s="191"/>
      <c r="L32" s="35"/>
      <c r="M32" s="192"/>
      <c r="N32" s="35"/>
      <c r="O32" s="35"/>
      <c r="P32" s="35"/>
      <c r="Q32" s="35"/>
      <c r="R32" s="192"/>
      <c r="S32" s="35"/>
      <c r="T32" s="35"/>
      <c r="X32" s="56"/>
      <c r="Y32" s="56"/>
      <c r="Z32" s="56"/>
      <c r="AA32" s="56"/>
      <c r="AB32" s="56"/>
      <c r="AC32" s="56"/>
      <c r="AD32" s="56"/>
      <c r="AE32" s="56"/>
      <c r="AF32" s="56"/>
      <c r="AG32" s="56"/>
      <c r="AH32" s="56"/>
      <c r="AI32" s="56"/>
      <c r="AJ32" s="56"/>
      <c r="AK32" s="56"/>
      <c r="AL32" s="56"/>
      <c r="AM32" s="56"/>
      <c r="AN32" s="56"/>
      <c r="AO32" s="56"/>
    </row>
    <row r="33" ht="21.75" customHeight="1">
      <c r="E33" s="189"/>
      <c r="F33" s="190"/>
      <c r="I33" s="35"/>
      <c r="J33" s="80"/>
      <c r="K33" s="191"/>
      <c r="L33" s="35"/>
      <c r="M33" s="192"/>
      <c r="N33" s="35"/>
      <c r="O33" s="35"/>
      <c r="P33" s="35"/>
      <c r="Q33" s="35"/>
      <c r="R33" s="192"/>
      <c r="S33" s="35"/>
      <c r="T33" s="35"/>
      <c r="X33" s="56"/>
      <c r="Y33" s="56"/>
      <c r="Z33" s="56"/>
      <c r="AA33" s="56"/>
      <c r="AB33" s="56"/>
      <c r="AC33" s="56"/>
      <c r="AD33" s="56"/>
      <c r="AE33" s="56"/>
      <c r="AF33" s="56"/>
      <c r="AG33" s="56"/>
      <c r="AH33" s="56"/>
      <c r="AI33" s="56"/>
      <c r="AJ33" s="56"/>
      <c r="AK33" s="56"/>
      <c r="AL33" s="56"/>
      <c r="AM33" s="56"/>
      <c r="AN33" s="56"/>
      <c r="AO33" s="56"/>
    </row>
    <row r="34" ht="21.75" customHeight="1">
      <c r="E34" s="189"/>
      <c r="F34" s="190"/>
      <c r="I34" s="35"/>
      <c r="J34" s="80"/>
      <c r="K34" s="191"/>
      <c r="L34" s="35"/>
      <c r="M34" s="192"/>
      <c r="N34" s="35"/>
      <c r="O34" s="35"/>
      <c r="P34" s="35"/>
      <c r="Q34" s="35"/>
      <c r="R34" s="192"/>
      <c r="S34" s="35"/>
      <c r="T34" s="35"/>
      <c r="X34" s="56"/>
      <c r="Y34" s="56"/>
      <c r="Z34" s="56"/>
      <c r="AA34" s="56"/>
      <c r="AB34" s="56"/>
      <c r="AC34" s="56"/>
      <c r="AD34" s="56"/>
      <c r="AE34" s="56"/>
      <c r="AF34" s="56"/>
      <c r="AG34" s="56"/>
      <c r="AH34" s="56"/>
      <c r="AI34" s="56"/>
      <c r="AJ34" s="56"/>
      <c r="AK34" s="56"/>
      <c r="AL34" s="56"/>
      <c r="AM34" s="56"/>
      <c r="AN34" s="56"/>
      <c r="AO34" s="56"/>
    </row>
    <row r="35" ht="21.75" customHeight="1">
      <c r="A35" s="226"/>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row>
    <row r="36" ht="21.75" customHeight="1">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row>
    <row r="37" ht="21.75" customHeight="1">
      <c r="A37" s="226"/>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row>
    <row r="38" ht="21.75" customHeight="1">
      <c r="A38" s="226"/>
      <c r="B38" s="226"/>
      <c r="C38" s="226"/>
      <c r="D38" s="226"/>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row>
    <row r="39" ht="21.75" customHeight="1">
      <c r="A39" s="226"/>
      <c r="B39" s="226"/>
      <c r="C39" s="226"/>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row>
    <row r="40" ht="21.75" customHeight="1">
      <c r="A40" s="226"/>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row>
    <row r="41" ht="21.75" customHeight="1">
      <c r="A41" s="226"/>
      <c r="B41" s="226"/>
      <c r="C41" s="226"/>
      <c r="D41" s="226"/>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row>
    <row r="42" ht="21.75" customHeight="1">
      <c r="A42" s="226"/>
      <c r="B42" s="226"/>
      <c r="C42" s="226"/>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row>
    <row r="43" ht="21.75" customHeight="1">
      <c r="A43" s="226"/>
      <c r="B43" s="226"/>
      <c r="C43" s="226"/>
      <c r="D43" s="226"/>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row>
    <row r="44" ht="21.75" customHeight="1">
      <c r="A44" s="226"/>
      <c r="B44" s="226"/>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row>
    <row r="45" ht="21.75" customHeight="1">
      <c r="A45" s="226"/>
      <c r="B45" s="226"/>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row>
    <row r="46" ht="21.75" customHeight="1">
      <c r="A46" s="226"/>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row>
    <row r="47" ht="21.75" customHeight="1">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row>
    <row r="48" ht="21.75" customHeight="1">
      <c r="A48" s="226"/>
      <c r="B48" s="226"/>
      <c r="C48" s="226"/>
      <c r="D48" s="226"/>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row>
    <row r="49" ht="21.75" customHeight="1">
      <c r="A49" s="226"/>
      <c r="B49" s="226"/>
      <c r="C49" s="226"/>
      <c r="D49" s="226"/>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row>
    <row r="50" ht="21.75" customHeight="1">
      <c r="A50" s="226"/>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row>
    <row r="51" ht="21.75" customHeight="1">
      <c r="A51" s="226"/>
      <c r="B51" s="226"/>
      <c r="C51" s="226"/>
      <c r="D51" s="226"/>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row>
    <row r="52" ht="21.75" customHeight="1">
      <c r="A52" s="226"/>
      <c r="B52" s="226"/>
      <c r="C52" s="226"/>
      <c r="D52" s="226"/>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row>
    <row r="53" ht="21.75" customHeight="1">
      <c r="A53" s="226"/>
      <c r="B53" s="226"/>
      <c r="C53" s="226"/>
      <c r="D53" s="226"/>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row>
    <row r="54" ht="21.75" customHeight="1">
      <c r="A54" s="226"/>
      <c r="B54" s="226"/>
      <c r="C54" s="226"/>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row>
    <row r="55" ht="21.75" customHeight="1">
      <c r="A55" s="226"/>
      <c r="B55" s="226"/>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row>
    <row r="56" ht="21.75" customHeight="1">
      <c r="A56" s="226"/>
      <c r="B56" s="226"/>
      <c r="C56" s="226"/>
      <c r="D56" s="226"/>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row>
    <row r="57" ht="21.75" customHeight="1">
      <c r="A57" s="226"/>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row>
    <row r="58" ht="21.75" customHeight="1">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row>
    <row r="59" ht="21.75" customHeight="1">
      <c r="A59" s="226"/>
      <c r="B59" s="226"/>
      <c r="C59" s="226"/>
      <c r="D59" s="226"/>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row>
    <row r="60" ht="21.75" customHeight="1">
      <c r="A60" s="226"/>
      <c r="B60" s="226"/>
      <c r="C60" s="226"/>
      <c r="D60" s="226"/>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row>
    <row r="61" ht="21.75" customHeight="1">
      <c r="A61" s="226"/>
      <c r="B61" s="226"/>
      <c r="C61" s="226"/>
      <c r="D61" s="226"/>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row>
    <row r="62" ht="21.75" customHeight="1">
      <c r="A62" s="226"/>
      <c r="B62" s="226"/>
      <c r="C62" s="226"/>
      <c r="D62" s="226"/>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row>
    <row r="63" ht="21.75" customHeight="1">
      <c r="A63" s="226"/>
      <c r="B63" s="226"/>
      <c r="C63" s="226"/>
      <c r="D63" s="226"/>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row>
    <row r="64" ht="21.75" customHeight="1">
      <c r="A64" s="226"/>
      <c r="B64" s="226"/>
      <c r="C64" s="226"/>
      <c r="D64" s="226"/>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row>
    <row r="65" ht="21.75" customHeight="1">
      <c r="A65" s="226"/>
      <c r="B65" s="226"/>
      <c r="C65" s="226"/>
      <c r="D65" s="226"/>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row>
    <row r="66" ht="21.75" customHeight="1">
      <c r="A66" s="226"/>
      <c r="B66" s="226"/>
      <c r="C66" s="226"/>
      <c r="D66" s="226"/>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row>
    <row r="67" ht="21.75" customHeight="1">
      <c r="A67" s="226"/>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row>
    <row r="68" ht="21.75" customHeight="1">
      <c r="A68" s="226"/>
      <c r="B68" s="226"/>
      <c r="C68" s="226"/>
      <c r="D68" s="226"/>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row>
    <row r="69" ht="21.75" customHeight="1">
      <c r="A69" s="226"/>
      <c r="B69" s="226"/>
      <c r="C69" s="226"/>
      <c r="D69" s="226"/>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row>
    <row r="70" ht="21.75" customHeight="1">
      <c r="A70" s="226"/>
      <c r="B70" s="226"/>
      <c r="C70" s="226"/>
      <c r="D70" s="226"/>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row>
    <row r="71" ht="21.75" customHeight="1">
      <c r="A71" s="226"/>
      <c r="B71" s="226"/>
      <c r="C71" s="226"/>
      <c r="D71" s="226"/>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row>
    <row r="72" ht="21.75" customHeight="1">
      <c r="A72" s="226"/>
      <c r="B72" s="226"/>
      <c r="C72" s="226"/>
      <c r="D72" s="226"/>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row>
    <row r="73" ht="21.75" customHeight="1">
      <c r="A73" s="226"/>
      <c r="B73" s="226"/>
      <c r="C73" s="226"/>
      <c r="D73" s="226"/>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row>
    <row r="74" ht="21.75" customHeight="1">
      <c r="A74" s="226"/>
      <c r="B74" s="226"/>
      <c r="C74" s="226"/>
      <c r="D74" s="226"/>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row>
    <row r="75" ht="21.75" customHeight="1">
      <c r="A75" s="226"/>
      <c r="B75" s="226"/>
      <c r="C75" s="226"/>
      <c r="D75" s="226"/>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row>
    <row r="76" ht="21.75" customHeight="1">
      <c r="A76" s="226"/>
      <c r="B76" s="226"/>
      <c r="C76" s="226"/>
      <c r="D76" s="226"/>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row>
    <row r="77" ht="21.75" customHeight="1">
      <c r="A77" s="226"/>
      <c r="B77" s="226"/>
      <c r="C77" s="226"/>
      <c r="D77" s="226"/>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row>
    <row r="78" ht="21.75" customHeight="1">
      <c r="A78" s="226"/>
      <c r="B78" s="226"/>
      <c r="C78" s="226"/>
      <c r="D78" s="226"/>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row>
    <row r="79" ht="21.75" customHeight="1">
      <c r="A79" s="226"/>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row>
    <row r="80" ht="21.75" customHeight="1">
      <c r="A80" s="226"/>
      <c r="B80" s="226"/>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row>
    <row r="81" ht="21.75" customHeight="1">
      <c r="A81" s="226"/>
      <c r="B81" s="226"/>
      <c r="C81" s="226"/>
      <c r="D81" s="226"/>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row>
    <row r="82" ht="21.75" customHeight="1">
      <c r="A82" s="226"/>
      <c r="B82" s="226"/>
      <c r="C82" s="226"/>
      <c r="D82" s="226"/>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row>
    <row r="83" ht="21.75" customHeight="1">
      <c r="A83" s="226"/>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row>
    <row r="84" ht="21.75" customHeight="1">
      <c r="A84" s="226"/>
      <c r="B84" s="226"/>
      <c r="C84" s="226"/>
      <c r="D84" s="226"/>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row>
    <row r="85" ht="21.75" customHeight="1">
      <c r="A85" s="226"/>
      <c r="B85" s="226"/>
      <c r="C85" s="226"/>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row>
    <row r="86" ht="21.75" customHeight="1">
      <c r="A86" s="226"/>
      <c r="B86" s="226"/>
      <c r="C86" s="226"/>
      <c r="D86" s="226"/>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row>
    <row r="87" ht="21.75" customHeight="1">
      <c r="A87" s="226"/>
      <c r="B87" s="226"/>
      <c r="C87" s="226"/>
      <c r="D87" s="226"/>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row>
    <row r="88" ht="21.75" customHeight="1">
      <c r="A88" s="226"/>
      <c r="B88" s="226"/>
      <c r="C88" s="226"/>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row>
    <row r="89" ht="21.75" customHeight="1">
      <c r="A89" s="226"/>
      <c r="B89" s="226"/>
      <c r="C89" s="226"/>
      <c r="D89" s="226"/>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row>
    <row r="90" ht="21.75" customHeight="1">
      <c r="A90" s="226"/>
      <c r="B90" s="226"/>
      <c r="C90" s="226"/>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row>
    <row r="91" ht="21.75" customHeight="1">
      <c r="A91" s="226"/>
      <c r="B91" s="226"/>
      <c r="C91" s="226"/>
      <c r="D91" s="226"/>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row>
    <row r="92" ht="21.75" customHeight="1">
      <c r="A92" s="226"/>
      <c r="B92" s="226"/>
      <c r="C92" s="226"/>
      <c r="D92" s="226"/>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row>
    <row r="93" ht="21.75" customHeight="1">
      <c r="A93" s="226"/>
      <c r="B93" s="226"/>
      <c r="C93" s="226"/>
      <c r="D93" s="226"/>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row>
    <row r="94" ht="21.75" customHeight="1">
      <c r="A94" s="226"/>
      <c r="B94" s="226"/>
      <c r="C94" s="226"/>
      <c r="D94" s="226"/>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row>
    <row r="95" ht="21.75" customHeight="1">
      <c r="A95" s="226"/>
      <c r="B95" s="226"/>
      <c r="C95" s="226"/>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row>
    <row r="96" ht="21.75" customHeight="1">
      <c r="A96" s="226"/>
      <c r="B96" s="226"/>
      <c r="C96" s="226"/>
      <c r="D96" s="226"/>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row>
    <row r="97" ht="21.75" customHeight="1">
      <c r="A97" s="226"/>
      <c r="B97" s="226"/>
      <c r="C97" s="226"/>
      <c r="D97" s="226"/>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row>
    <row r="98" ht="21.75" customHeight="1">
      <c r="A98" s="226"/>
      <c r="B98" s="226"/>
      <c r="C98" s="226"/>
      <c r="D98" s="226"/>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row>
    <row r="99" ht="21.75" customHeight="1">
      <c r="A99" s="226"/>
      <c r="B99" s="226"/>
      <c r="C99" s="226"/>
      <c r="D99" s="226"/>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row>
    <row r="100" ht="21.75" customHeight="1">
      <c r="A100" s="226"/>
      <c r="B100" s="226"/>
      <c r="C100" s="226"/>
      <c r="D100" s="226"/>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row>
    <row r="101" ht="21.75" customHeight="1">
      <c r="A101" s="226"/>
      <c r="B101" s="226"/>
      <c r="C101" s="226"/>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row>
    <row r="102" ht="21.75" customHeight="1">
      <c r="A102" s="226"/>
      <c r="B102" s="226"/>
      <c r="C102" s="226"/>
      <c r="D102" s="226"/>
      <c r="E102" s="226"/>
      <c r="F102" s="226"/>
      <c r="G102" s="226"/>
      <c r="H102" s="226"/>
      <c r="I102" s="226"/>
      <c r="J102" s="226"/>
      <c r="K102" s="226"/>
      <c r="L102" s="226"/>
      <c r="M102" s="226"/>
      <c r="N102" s="226"/>
      <c r="O102" s="226"/>
      <c r="P102" s="226"/>
      <c r="Q102" s="226"/>
      <c r="R102" s="226"/>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row>
    <row r="103" ht="21.75" customHeight="1">
      <c r="A103" s="226"/>
      <c r="B103" s="226"/>
      <c r="C103" s="226"/>
      <c r="D103" s="226"/>
      <c r="E103" s="226"/>
      <c r="F103" s="226"/>
      <c r="G103" s="226"/>
      <c r="H103" s="226"/>
      <c r="I103" s="226"/>
      <c r="J103" s="226"/>
      <c r="K103" s="226"/>
      <c r="L103" s="226"/>
      <c r="M103" s="226"/>
      <c r="N103" s="226"/>
      <c r="O103" s="226"/>
      <c r="P103" s="226"/>
      <c r="Q103" s="226"/>
      <c r="R103" s="226"/>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row>
    <row r="104" ht="21.75" customHeight="1">
      <c r="A104" s="226"/>
      <c r="B104" s="226"/>
      <c r="C104" s="226"/>
      <c r="D104" s="226"/>
      <c r="E104" s="226"/>
      <c r="F104" s="226"/>
      <c r="G104" s="226"/>
      <c r="H104" s="226"/>
      <c r="I104" s="226"/>
      <c r="J104" s="226"/>
      <c r="K104" s="226"/>
      <c r="L104" s="226"/>
      <c r="M104" s="226"/>
      <c r="N104" s="226"/>
      <c r="O104" s="226"/>
      <c r="P104" s="226"/>
      <c r="Q104" s="226"/>
      <c r="R104" s="226"/>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row>
    <row r="105" ht="21.75" customHeight="1">
      <c r="A105" s="226"/>
      <c r="B105" s="226"/>
      <c r="C105" s="226"/>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row>
    <row r="106" ht="21.75" customHeight="1">
      <c r="A106" s="226"/>
      <c r="B106" s="226"/>
      <c r="C106" s="226"/>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row>
    <row r="107" ht="21.75" customHeight="1">
      <c r="A107" s="226"/>
      <c r="B107" s="226"/>
      <c r="C107" s="226"/>
      <c r="D107" s="226"/>
      <c r="E107" s="226"/>
      <c r="F107" s="226"/>
      <c r="G107" s="226"/>
      <c r="H107" s="226"/>
      <c r="I107" s="226"/>
      <c r="J107" s="226"/>
      <c r="K107" s="226"/>
      <c r="L107" s="226"/>
      <c r="M107" s="226"/>
      <c r="N107" s="226"/>
      <c r="O107" s="226"/>
      <c r="P107" s="226"/>
      <c r="Q107" s="226"/>
      <c r="R107" s="226"/>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row>
    <row r="108" ht="21.75" customHeight="1">
      <c r="A108" s="226"/>
      <c r="B108" s="226"/>
      <c r="C108" s="226"/>
      <c r="D108" s="226"/>
      <c r="E108" s="226"/>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row>
    <row r="109" ht="21.75" customHeight="1">
      <c r="A109" s="226"/>
      <c r="B109" s="226"/>
      <c r="C109" s="226"/>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row>
    <row r="110" ht="21.75" customHeight="1">
      <c r="A110" s="226"/>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row>
    <row r="111" ht="21.75" customHeight="1">
      <c r="A111" s="226"/>
      <c r="B111" s="226"/>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row>
    <row r="112" ht="21.75" customHeight="1">
      <c r="A112" s="226"/>
      <c r="B112" s="226"/>
      <c r="C112" s="226"/>
      <c r="D112" s="226"/>
      <c r="E112" s="226"/>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row>
    <row r="113" ht="21.75" customHeight="1">
      <c r="A113" s="226"/>
      <c r="B113" s="226"/>
      <c r="C113" s="226"/>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row>
    <row r="114" ht="21.75" customHeight="1">
      <c r="A114" s="226"/>
      <c r="B114" s="226"/>
      <c r="C114" s="226"/>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row>
    <row r="115" ht="21.75" customHeight="1">
      <c r="A115" s="226"/>
      <c r="B115" s="226"/>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row>
    <row r="116" ht="21.75" customHeight="1">
      <c r="A116" s="226"/>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row>
    <row r="117" ht="21.75" customHeight="1">
      <c r="A117" s="226"/>
      <c r="B117" s="226"/>
      <c r="C117" s="226"/>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row>
    <row r="118" ht="21.75" customHeight="1">
      <c r="A118" s="226"/>
      <c r="B118" s="226"/>
      <c r="C118" s="226"/>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row>
    <row r="119" ht="21.75" customHeight="1">
      <c r="A119" s="226"/>
      <c r="B119" s="226"/>
      <c r="C119" s="226"/>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row>
    <row r="120" ht="21.75" customHeight="1">
      <c r="A120" s="226"/>
      <c r="B120" s="226"/>
      <c r="C120" s="226"/>
      <c r="D120" s="226"/>
      <c r="E120" s="226"/>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row>
    <row r="121" ht="21.75" customHeight="1">
      <c r="A121" s="226"/>
      <c r="B121" s="226"/>
      <c r="C121" s="226"/>
      <c r="D121" s="226"/>
      <c r="E121" s="226"/>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row>
    <row r="122" ht="21.75" customHeight="1">
      <c r="A122" s="226"/>
      <c r="B122" s="226"/>
      <c r="C122" s="226"/>
      <c r="D122" s="226"/>
      <c r="E122" s="226"/>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row>
    <row r="123" ht="21.75" customHeight="1">
      <c r="A123" s="226"/>
      <c r="B123" s="226"/>
      <c r="C123" s="226"/>
      <c r="D123" s="226"/>
      <c r="E123" s="226"/>
      <c r="F123" s="226"/>
      <c r="G123" s="226"/>
      <c r="H123" s="226"/>
      <c r="I123" s="226"/>
      <c r="J123" s="226"/>
      <c r="K123" s="226"/>
      <c r="L123" s="226"/>
      <c r="M123" s="226"/>
      <c r="N123" s="226"/>
      <c r="O123" s="226"/>
      <c r="P123" s="226"/>
      <c r="Q123" s="226"/>
      <c r="R123" s="226"/>
      <c r="S123" s="226"/>
      <c r="T123" s="226"/>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row>
    <row r="124" ht="21.75" customHeight="1">
      <c r="A124" s="226"/>
      <c r="B124" s="226"/>
      <c r="C124" s="226"/>
      <c r="D124" s="226"/>
      <c r="E124" s="226"/>
      <c r="F124" s="226"/>
      <c r="G124" s="226"/>
      <c r="H124" s="226"/>
      <c r="I124" s="226"/>
      <c r="J124" s="226"/>
      <c r="K124" s="226"/>
      <c r="L124" s="226"/>
      <c r="M124" s="226"/>
      <c r="N124" s="226"/>
      <c r="O124" s="226"/>
      <c r="P124" s="226"/>
      <c r="Q124" s="226"/>
      <c r="R124" s="226"/>
      <c r="S124" s="226"/>
      <c r="T124" s="226"/>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row>
    <row r="125" ht="21.75" customHeight="1">
      <c r="A125" s="226"/>
      <c r="B125" s="226"/>
      <c r="C125" s="226"/>
      <c r="D125" s="226"/>
      <c r="E125" s="226"/>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row>
    <row r="126" ht="21.75" customHeight="1">
      <c r="A126" s="226"/>
      <c r="B126" s="226"/>
      <c r="C126" s="226"/>
      <c r="D126" s="226"/>
      <c r="E126" s="226"/>
      <c r="F126" s="226"/>
      <c r="G126" s="226"/>
      <c r="H126" s="226"/>
      <c r="I126" s="226"/>
      <c r="J126" s="226"/>
      <c r="K126" s="226"/>
      <c r="L126" s="226"/>
      <c r="M126" s="226"/>
      <c r="N126" s="226"/>
      <c r="O126" s="226"/>
      <c r="P126" s="226"/>
      <c r="Q126" s="226"/>
      <c r="R126" s="226"/>
      <c r="S126" s="226"/>
      <c r="T126" s="226"/>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row>
    <row r="127" ht="21.75" customHeight="1">
      <c r="A127" s="226"/>
      <c r="B127" s="226"/>
      <c r="C127" s="226"/>
      <c r="D127" s="226"/>
      <c r="E127" s="226"/>
      <c r="F127" s="226"/>
      <c r="G127" s="226"/>
      <c r="H127" s="226"/>
      <c r="I127" s="226"/>
      <c r="J127" s="226"/>
      <c r="K127" s="226"/>
      <c r="L127" s="226"/>
      <c r="M127" s="226"/>
      <c r="N127" s="226"/>
      <c r="O127" s="226"/>
      <c r="P127" s="226"/>
      <c r="Q127" s="226"/>
      <c r="R127" s="226"/>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row>
    <row r="128" ht="21.75" customHeight="1">
      <c r="A128" s="226"/>
      <c r="B128" s="226"/>
      <c r="C128" s="226"/>
      <c r="D128" s="226"/>
      <c r="E128" s="226"/>
      <c r="F128" s="226"/>
      <c r="G128" s="226"/>
      <c r="H128" s="226"/>
      <c r="I128" s="226"/>
      <c r="J128" s="226"/>
      <c r="K128" s="226"/>
      <c r="L128" s="226"/>
      <c r="M128" s="226"/>
      <c r="N128" s="226"/>
      <c r="O128" s="226"/>
      <c r="P128" s="226"/>
      <c r="Q128" s="226"/>
      <c r="R128" s="226"/>
      <c r="S128" s="226"/>
      <c r="T128" s="226"/>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row>
    <row r="129" ht="21.75" customHeight="1">
      <c r="A129" s="226"/>
      <c r="B129" s="226"/>
      <c r="C129" s="226"/>
      <c r="D129" s="226"/>
      <c r="E129" s="226"/>
      <c r="F129" s="226"/>
      <c r="G129" s="226"/>
      <c r="H129" s="226"/>
      <c r="I129" s="226"/>
      <c r="J129" s="226"/>
      <c r="K129" s="226"/>
      <c r="L129" s="226"/>
      <c r="M129" s="226"/>
      <c r="N129" s="226"/>
      <c r="O129" s="226"/>
      <c r="P129" s="226"/>
      <c r="Q129" s="226"/>
      <c r="R129" s="226"/>
      <c r="S129" s="226"/>
      <c r="T129" s="226"/>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row>
    <row r="130" ht="21.75" customHeight="1">
      <c r="A130" s="226"/>
      <c r="B130" s="226"/>
      <c r="C130" s="226"/>
      <c r="D130" s="226"/>
      <c r="E130" s="226"/>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row>
    <row r="131" ht="21.75" customHeight="1">
      <c r="A131" s="226"/>
      <c r="B131" s="226"/>
      <c r="C131" s="226"/>
      <c r="D131" s="226"/>
      <c r="E131" s="226"/>
      <c r="F131" s="226"/>
      <c r="G131" s="226"/>
      <c r="H131" s="226"/>
      <c r="I131" s="226"/>
      <c r="J131" s="226"/>
      <c r="K131" s="226"/>
      <c r="L131" s="226"/>
      <c r="M131" s="226"/>
      <c r="N131" s="226"/>
      <c r="O131" s="226"/>
      <c r="P131" s="226"/>
      <c r="Q131" s="226"/>
      <c r="R131" s="226"/>
      <c r="S131" s="226"/>
      <c r="T131" s="226"/>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row>
    <row r="132" ht="21.75" customHeight="1">
      <c r="A132" s="226"/>
      <c r="B132" s="226"/>
      <c r="C132" s="226"/>
      <c r="D132" s="226"/>
      <c r="E132" s="226"/>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row>
    <row r="133" ht="21.75" customHeight="1">
      <c r="A133" s="226"/>
      <c r="B133" s="226"/>
      <c r="C133" s="226"/>
      <c r="D133" s="226"/>
      <c r="E133" s="226"/>
      <c r="F133" s="226"/>
      <c r="G133" s="226"/>
      <c r="H133" s="226"/>
      <c r="I133" s="226"/>
      <c r="J133" s="226"/>
      <c r="K133" s="226"/>
      <c r="L133" s="226"/>
      <c r="M133" s="226"/>
      <c r="N133" s="226"/>
      <c r="O133" s="226"/>
      <c r="P133" s="226"/>
      <c r="Q133" s="226"/>
      <c r="R133" s="226"/>
      <c r="S133" s="226"/>
      <c r="T133" s="226"/>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row>
    <row r="134" ht="21.75" customHeight="1">
      <c r="A134" s="226"/>
      <c r="B134" s="226"/>
      <c r="C134" s="226"/>
      <c r="D134" s="226"/>
      <c r="E134" s="226"/>
      <c r="F134" s="226"/>
      <c r="G134" s="226"/>
      <c r="H134" s="226"/>
      <c r="I134" s="226"/>
      <c r="J134" s="226"/>
      <c r="K134" s="226"/>
      <c r="L134" s="226"/>
      <c r="M134" s="226"/>
      <c r="N134" s="226"/>
      <c r="O134" s="226"/>
      <c r="P134" s="226"/>
      <c r="Q134" s="226"/>
      <c r="R134" s="226"/>
      <c r="S134" s="226"/>
      <c r="T134" s="226"/>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row>
    <row r="135" ht="21.75" customHeight="1">
      <c r="A135" s="226"/>
      <c r="B135" s="226"/>
      <c r="C135" s="226"/>
      <c r="D135" s="226"/>
      <c r="E135" s="226"/>
      <c r="F135" s="226"/>
      <c r="G135" s="226"/>
      <c r="H135" s="226"/>
      <c r="I135" s="226"/>
      <c r="J135" s="226"/>
      <c r="K135" s="226"/>
      <c r="L135" s="226"/>
      <c r="M135" s="226"/>
      <c r="N135" s="226"/>
      <c r="O135" s="226"/>
      <c r="P135" s="226"/>
      <c r="Q135" s="226"/>
      <c r="R135" s="226"/>
      <c r="S135" s="226"/>
      <c r="T135" s="226"/>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row>
    <row r="136" ht="21.75" customHeight="1">
      <c r="A136" s="226"/>
      <c r="B136" s="226"/>
      <c r="C136" s="226"/>
      <c r="D136" s="226"/>
      <c r="E136" s="226"/>
      <c r="F136" s="226"/>
      <c r="G136" s="226"/>
      <c r="H136" s="226"/>
      <c r="I136" s="226"/>
      <c r="J136" s="226"/>
      <c r="K136" s="226"/>
      <c r="L136" s="226"/>
      <c r="M136" s="226"/>
      <c r="N136" s="226"/>
      <c r="O136" s="226"/>
      <c r="P136" s="226"/>
      <c r="Q136" s="226"/>
      <c r="R136" s="226"/>
      <c r="S136" s="226"/>
      <c r="T136" s="226"/>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row>
    <row r="137" ht="21.75" customHeight="1">
      <c r="A137" s="226"/>
      <c r="B137" s="226"/>
      <c r="C137" s="226"/>
      <c r="D137" s="226"/>
      <c r="E137" s="226"/>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row>
    <row r="138" ht="21.75" customHeight="1">
      <c r="A138" s="226"/>
      <c r="B138" s="226"/>
      <c r="C138" s="226"/>
      <c r="D138" s="226"/>
      <c r="E138" s="226"/>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row>
    <row r="139" ht="21.75" customHeight="1">
      <c r="A139" s="226"/>
      <c r="B139" s="226"/>
      <c r="C139" s="226"/>
      <c r="D139" s="226"/>
      <c r="E139" s="226"/>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row>
    <row r="140" ht="21.75" customHeight="1">
      <c r="A140" s="226"/>
      <c r="B140" s="226"/>
      <c r="C140" s="226"/>
      <c r="D140" s="226"/>
      <c r="E140" s="226"/>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row>
    <row r="141" ht="21.75" customHeight="1">
      <c r="A141" s="226"/>
      <c r="B141" s="226"/>
      <c r="C141" s="226"/>
      <c r="D141" s="226"/>
      <c r="E141" s="226"/>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row>
    <row r="142" ht="21.75" customHeight="1">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row>
    <row r="143" ht="21.75" customHeight="1">
      <c r="A143" s="226"/>
      <c r="B143" s="226"/>
      <c r="C143" s="226"/>
      <c r="D143" s="226"/>
      <c r="E143" s="226"/>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row>
    <row r="144" ht="21.75" customHeight="1">
      <c r="A144" s="226"/>
      <c r="B144" s="226"/>
      <c r="C144" s="226"/>
      <c r="D144" s="226"/>
      <c r="E144" s="226"/>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row>
    <row r="145" ht="21.75" customHeight="1">
      <c r="A145" s="226"/>
      <c r="B145" s="226"/>
      <c r="C145" s="226"/>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row>
    <row r="146" ht="21.75" customHeight="1">
      <c r="A146" s="226"/>
      <c r="B146" s="226"/>
      <c r="C146" s="226"/>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row>
    <row r="147" ht="21.75" customHeight="1">
      <c r="A147" s="226"/>
      <c r="B147" s="226"/>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row>
    <row r="148" ht="21.75" customHeight="1">
      <c r="A148" s="226"/>
      <c r="B148" s="226"/>
      <c r="C148" s="226"/>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row>
    <row r="149" ht="21.75" customHeight="1">
      <c r="A149" s="226"/>
      <c r="B149" s="226"/>
      <c r="C149" s="226"/>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row>
    <row r="150" ht="21.75" customHeight="1">
      <c r="A150" s="226"/>
      <c r="B150" s="226"/>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row>
    <row r="151" ht="21.75" customHeight="1">
      <c r="A151" s="226"/>
      <c r="B151" s="226"/>
      <c r="C151" s="226"/>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row>
    <row r="152" ht="21.75" customHeight="1">
      <c r="A152" s="226"/>
      <c r="B152" s="226"/>
      <c r="C152" s="226"/>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row>
    <row r="153" ht="21.75" customHeight="1">
      <c r="A153" s="226"/>
      <c r="B153" s="226"/>
      <c r="C153" s="226"/>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row>
    <row r="154" ht="21.75" customHeight="1">
      <c r="A154" s="226"/>
      <c r="B154" s="226"/>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row>
    <row r="155" ht="21.75" customHeight="1">
      <c r="A155" s="226"/>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row>
    <row r="156" ht="21.75" customHeight="1">
      <c r="A156" s="226"/>
      <c r="B156" s="226"/>
      <c r="C156" s="226"/>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row>
    <row r="157" ht="21.75" customHeight="1">
      <c r="A157" s="226"/>
      <c r="B157" s="226"/>
      <c r="C157" s="226"/>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row>
    <row r="158" ht="21.75" customHeight="1">
      <c r="A158" s="226"/>
      <c r="B158" s="226"/>
      <c r="C158" s="226"/>
      <c r="D158" s="226"/>
      <c r="E158" s="226"/>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row>
    <row r="159" ht="21.75" customHeight="1">
      <c r="A159" s="226"/>
      <c r="B159" s="226"/>
      <c r="C159" s="226"/>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row>
    <row r="160" ht="21.75" customHeight="1">
      <c r="A160" s="226"/>
      <c r="B160" s="226"/>
      <c r="C160" s="226"/>
      <c r="D160" s="226"/>
      <c r="E160" s="226"/>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row>
    <row r="161" ht="21.75" customHeight="1">
      <c r="A161" s="226"/>
      <c r="B161" s="226"/>
      <c r="C161" s="226"/>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row>
    <row r="162" ht="21.75" customHeight="1">
      <c r="A162" s="226"/>
      <c r="B162" s="226"/>
      <c r="C162" s="226"/>
      <c r="D162" s="226"/>
      <c r="E162" s="226"/>
      <c r="F162" s="226"/>
      <c r="G162" s="226"/>
      <c r="H162" s="226"/>
      <c r="I162" s="226"/>
      <c r="J162" s="226"/>
      <c r="K162" s="226"/>
      <c r="L162" s="226"/>
      <c r="M162" s="226"/>
      <c r="N162" s="226"/>
      <c r="O162" s="226"/>
      <c r="P162" s="226"/>
      <c r="Q162" s="226"/>
      <c r="R162" s="226"/>
      <c r="S162" s="226"/>
      <c r="T162" s="226"/>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row>
    <row r="163" ht="21.75" customHeight="1">
      <c r="A163" s="226"/>
      <c r="B163" s="226"/>
      <c r="C163" s="226"/>
      <c r="D163" s="226"/>
      <c r="E163" s="226"/>
      <c r="F163" s="226"/>
      <c r="G163" s="226"/>
      <c r="H163" s="226"/>
      <c r="I163" s="226"/>
      <c r="J163" s="226"/>
      <c r="K163" s="226"/>
      <c r="L163" s="226"/>
      <c r="M163" s="226"/>
      <c r="N163" s="226"/>
      <c r="O163" s="226"/>
      <c r="P163" s="226"/>
      <c r="Q163" s="226"/>
      <c r="R163" s="226"/>
      <c r="S163" s="226"/>
      <c r="T163" s="226"/>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row>
    <row r="164" ht="21.75" customHeight="1">
      <c r="A164" s="226"/>
      <c r="B164" s="226"/>
      <c r="C164" s="226"/>
      <c r="D164" s="226"/>
      <c r="E164" s="226"/>
      <c r="F164" s="226"/>
      <c r="G164" s="226"/>
      <c r="H164" s="226"/>
      <c r="I164" s="226"/>
      <c r="J164" s="226"/>
      <c r="K164" s="226"/>
      <c r="L164" s="226"/>
      <c r="M164" s="226"/>
      <c r="N164" s="226"/>
      <c r="O164" s="226"/>
      <c r="P164" s="226"/>
      <c r="Q164" s="226"/>
      <c r="R164" s="226"/>
      <c r="S164" s="226"/>
      <c r="T164" s="226"/>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row>
    <row r="165" ht="21.75" customHeight="1">
      <c r="A165" s="226"/>
      <c r="B165" s="226"/>
      <c r="C165" s="226"/>
      <c r="D165" s="226"/>
      <c r="E165" s="226"/>
      <c r="F165" s="226"/>
      <c r="G165" s="226"/>
      <c r="H165" s="226"/>
      <c r="I165" s="226"/>
      <c r="J165" s="226"/>
      <c r="K165" s="226"/>
      <c r="L165" s="226"/>
      <c r="M165" s="226"/>
      <c r="N165" s="226"/>
      <c r="O165" s="226"/>
      <c r="P165" s="226"/>
      <c r="Q165" s="226"/>
      <c r="R165" s="226"/>
      <c r="S165" s="226"/>
      <c r="T165" s="226"/>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row>
    <row r="166" ht="21.75" customHeight="1">
      <c r="A166" s="226"/>
      <c r="B166" s="226"/>
      <c r="C166" s="226"/>
      <c r="D166" s="226"/>
      <c r="E166" s="226"/>
      <c r="F166" s="226"/>
      <c r="G166" s="226"/>
      <c r="H166" s="226"/>
      <c r="I166" s="226"/>
      <c r="J166" s="226"/>
      <c r="K166" s="226"/>
      <c r="L166" s="226"/>
      <c r="M166" s="226"/>
      <c r="N166" s="226"/>
      <c r="O166" s="226"/>
      <c r="P166" s="226"/>
      <c r="Q166" s="226"/>
      <c r="R166" s="226"/>
      <c r="S166" s="226"/>
      <c r="T166" s="226"/>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row>
    <row r="167" ht="21.75" customHeight="1">
      <c r="A167" s="226"/>
      <c r="B167" s="226"/>
      <c r="C167" s="226"/>
      <c r="D167" s="226"/>
      <c r="E167" s="226"/>
      <c r="F167" s="226"/>
      <c r="G167" s="226"/>
      <c r="H167" s="226"/>
      <c r="I167" s="226"/>
      <c r="J167" s="226"/>
      <c r="K167" s="226"/>
      <c r="L167" s="226"/>
      <c r="M167" s="226"/>
      <c r="N167" s="226"/>
      <c r="O167" s="226"/>
      <c r="P167" s="226"/>
      <c r="Q167" s="226"/>
      <c r="R167" s="226"/>
      <c r="S167" s="226"/>
      <c r="T167" s="226"/>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row>
    <row r="168" ht="21.75" customHeight="1">
      <c r="A168" s="226"/>
      <c r="B168" s="226"/>
      <c r="C168" s="226"/>
      <c r="D168" s="226"/>
      <c r="E168" s="226"/>
      <c r="F168" s="226"/>
      <c r="G168" s="226"/>
      <c r="H168" s="226"/>
      <c r="I168" s="226"/>
      <c r="J168" s="226"/>
      <c r="K168" s="226"/>
      <c r="L168" s="226"/>
      <c r="M168" s="226"/>
      <c r="N168" s="226"/>
      <c r="O168" s="226"/>
      <c r="P168" s="226"/>
      <c r="Q168" s="226"/>
      <c r="R168" s="226"/>
      <c r="S168" s="226"/>
      <c r="T168" s="226"/>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row>
    <row r="169" ht="21.75" customHeight="1">
      <c r="A169" s="226"/>
      <c r="B169" s="226"/>
      <c r="C169" s="226"/>
      <c r="D169" s="226"/>
      <c r="E169" s="226"/>
      <c r="F169" s="226"/>
      <c r="G169" s="226"/>
      <c r="H169" s="226"/>
      <c r="I169" s="226"/>
      <c r="J169" s="226"/>
      <c r="K169" s="226"/>
      <c r="L169" s="226"/>
      <c r="M169" s="226"/>
      <c r="N169" s="226"/>
      <c r="O169" s="226"/>
      <c r="P169" s="226"/>
      <c r="Q169" s="226"/>
      <c r="R169" s="226"/>
      <c r="S169" s="226"/>
      <c r="T169" s="226"/>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row>
    <row r="170" ht="21.75" customHeight="1">
      <c r="A170" s="226"/>
      <c r="B170" s="226"/>
      <c r="C170" s="226"/>
      <c r="D170" s="226"/>
      <c r="E170" s="226"/>
      <c r="F170" s="226"/>
      <c r="G170" s="226"/>
      <c r="H170" s="226"/>
      <c r="I170" s="226"/>
      <c r="J170" s="226"/>
      <c r="K170" s="226"/>
      <c r="L170" s="226"/>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row>
    <row r="171" ht="21.75" customHeight="1">
      <c r="A171" s="226"/>
      <c r="B171" s="226"/>
      <c r="C171" s="226"/>
      <c r="D171" s="226"/>
      <c r="E171" s="226"/>
      <c r="F171" s="226"/>
      <c r="G171" s="226"/>
      <c r="H171" s="226"/>
      <c r="I171" s="226"/>
      <c r="J171" s="226"/>
      <c r="K171" s="226"/>
      <c r="L171" s="226"/>
      <c r="M171" s="226"/>
      <c r="N171" s="226"/>
      <c r="O171" s="226"/>
      <c r="P171" s="226"/>
      <c r="Q171" s="226"/>
      <c r="R171" s="226"/>
      <c r="S171" s="226"/>
      <c r="T171" s="226"/>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row>
    <row r="172" ht="21.75" customHeight="1">
      <c r="A172" s="226"/>
      <c r="B172" s="226"/>
      <c r="C172" s="226"/>
      <c r="D172" s="226"/>
      <c r="E172" s="226"/>
      <c r="F172" s="226"/>
      <c r="G172" s="226"/>
      <c r="H172" s="226"/>
      <c r="I172" s="226"/>
      <c r="J172" s="226"/>
      <c r="K172" s="226"/>
      <c r="L172" s="226"/>
      <c r="M172" s="226"/>
      <c r="N172" s="226"/>
      <c r="O172" s="226"/>
      <c r="P172" s="226"/>
      <c r="Q172" s="226"/>
      <c r="R172" s="226"/>
      <c r="S172" s="226"/>
      <c r="T172" s="226"/>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row>
    <row r="173" ht="21.75" customHeight="1">
      <c r="A173" s="226"/>
      <c r="B173" s="226"/>
      <c r="C173" s="226"/>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row>
    <row r="174" ht="21.75" customHeight="1">
      <c r="A174" s="226"/>
      <c r="B174" s="226"/>
      <c r="C174" s="226"/>
      <c r="D174" s="226"/>
      <c r="E174" s="226"/>
      <c r="F174" s="226"/>
      <c r="G174" s="226"/>
      <c r="H174" s="226"/>
      <c r="I174" s="226"/>
      <c r="J174" s="226"/>
      <c r="K174" s="226"/>
      <c r="L174" s="226"/>
      <c r="M174" s="226"/>
      <c r="N174" s="226"/>
      <c r="O174" s="226"/>
      <c r="P174" s="226"/>
      <c r="Q174" s="226"/>
      <c r="R174" s="226"/>
      <c r="S174" s="226"/>
      <c r="T174" s="226"/>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row>
    <row r="175" ht="21.75" customHeight="1">
      <c r="A175" s="226"/>
      <c r="B175" s="226"/>
      <c r="C175" s="226"/>
      <c r="D175" s="226"/>
      <c r="E175" s="226"/>
      <c r="F175" s="226"/>
      <c r="G175" s="226"/>
      <c r="H175" s="226"/>
      <c r="I175" s="226"/>
      <c r="J175" s="226"/>
      <c r="K175" s="226"/>
      <c r="L175" s="226"/>
      <c r="M175" s="226"/>
      <c r="N175" s="226"/>
      <c r="O175" s="226"/>
      <c r="P175" s="226"/>
      <c r="Q175" s="226"/>
      <c r="R175" s="226"/>
      <c r="S175" s="226"/>
      <c r="T175" s="226"/>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row>
    <row r="176" ht="21.75" customHeight="1">
      <c r="A176" s="226"/>
      <c r="B176" s="226"/>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row>
    <row r="177" ht="21.75" customHeight="1">
      <c r="A177" s="226"/>
      <c r="B177" s="226"/>
      <c r="C177" s="226"/>
      <c r="D177" s="226"/>
      <c r="E177" s="226"/>
      <c r="F177" s="226"/>
      <c r="G177" s="226"/>
      <c r="H177" s="226"/>
      <c r="I177" s="226"/>
      <c r="J177" s="226"/>
      <c r="K177" s="226"/>
      <c r="L177" s="226"/>
      <c r="M177" s="226"/>
      <c r="N177" s="226"/>
      <c r="O177" s="226"/>
      <c r="P177" s="226"/>
      <c r="Q177" s="226"/>
      <c r="R177" s="226"/>
      <c r="S177" s="226"/>
      <c r="T177" s="226"/>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row>
    <row r="178" ht="21.75" customHeight="1">
      <c r="A178" s="226"/>
      <c r="B178" s="226"/>
      <c r="C178" s="226"/>
      <c r="D178" s="226"/>
      <c r="E178" s="226"/>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row>
    <row r="179" ht="21.75" customHeight="1">
      <c r="A179" s="226"/>
      <c r="B179" s="226"/>
      <c r="C179" s="226"/>
      <c r="D179" s="226"/>
      <c r="E179" s="226"/>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row>
    <row r="180" ht="21.75" customHeight="1">
      <c r="A180" s="226"/>
      <c r="B180" s="226"/>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row>
    <row r="181" ht="21.75" customHeight="1">
      <c r="A181" s="226"/>
      <c r="B181" s="226"/>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row>
    <row r="182" ht="21.75" customHeight="1">
      <c r="A182" s="226"/>
      <c r="B182" s="226"/>
      <c r="C182" s="226"/>
      <c r="D182" s="226"/>
      <c r="E182" s="226"/>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row>
    <row r="183" ht="21.75" customHeight="1">
      <c r="A183" s="226"/>
      <c r="B183" s="226"/>
      <c r="C183" s="226"/>
      <c r="D183" s="226"/>
      <c r="E183" s="226"/>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row>
    <row r="184" ht="21.75" customHeight="1">
      <c r="A184" s="226"/>
      <c r="B184" s="226"/>
      <c r="C184" s="226"/>
      <c r="D184" s="226"/>
      <c r="E184" s="226"/>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row>
    <row r="185" ht="21.75" customHeight="1">
      <c r="A185" s="226"/>
      <c r="B185" s="226"/>
      <c r="C185" s="226"/>
      <c r="D185" s="226"/>
      <c r="E185" s="226"/>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row>
    <row r="186" ht="21.75" customHeight="1">
      <c r="A186" s="226"/>
      <c r="B186" s="226"/>
      <c r="C186" s="226"/>
      <c r="D186" s="226"/>
      <c r="E186" s="226"/>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row>
    <row r="187" ht="21.75" customHeight="1">
      <c r="A187" s="226"/>
      <c r="B187" s="226"/>
      <c r="C187" s="226"/>
      <c r="D187" s="226"/>
      <c r="E187" s="226"/>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row>
    <row r="188" ht="21.75" customHeight="1">
      <c r="A188" s="226"/>
      <c r="B188" s="226"/>
      <c r="C188" s="226"/>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row>
    <row r="189" ht="21.75" customHeight="1">
      <c r="A189" s="226"/>
      <c r="B189" s="226"/>
      <c r="C189" s="226"/>
      <c r="D189" s="226"/>
      <c r="E189" s="226"/>
      <c r="F189" s="226"/>
      <c r="G189" s="226"/>
      <c r="H189" s="226"/>
      <c r="I189" s="226"/>
      <c r="J189" s="226"/>
      <c r="K189" s="226"/>
      <c r="L189" s="226"/>
      <c r="M189" s="226"/>
      <c r="N189" s="226"/>
      <c r="O189" s="226"/>
      <c r="P189" s="226"/>
      <c r="Q189" s="226"/>
      <c r="R189" s="226"/>
      <c r="S189" s="226"/>
      <c r="T189" s="226"/>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row>
    <row r="190" ht="21.75" customHeight="1">
      <c r="A190" s="226"/>
      <c r="B190" s="226"/>
      <c r="C190" s="226"/>
      <c r="D190" s="226"/>
      <c r="E190" s="226"/>
      <c r="F190" s="226"/>
      <c r="G190" s="226"/>
      <c r="H190" s="226"/>
      <c r="I190" s="226"/>
      <c r="J190" s="226"/>
      <c r="K190" s="226"/>
      <c r="L190" s="226"/>
      <c r="M190" s="226"/>
      <c r="N190" s="226"/>
      <c r="O190" s="226"/>
      <c r="P190" s="226"/>
      <c r="Q190" s="226"/>
      <c r="R190" s="226"/>
      <c r="S190" s="226"/>
      <c r="T190" s="226"/>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row>
    <row r="191" ht="21.75" customHeight="1">
      <c r="A191" s="226"/>
      <c r="B191" s="226"/>
      <c r="C191" s="226"/>
      <c r="D191" s="226"/>
      <c r="E191" s="226"/>
      <c r="F191" s="226"/>
      <c r="G191" s="226"/>
      <c r="H191" s="226"/>
      <c r="I191" s="226"/>
      <c r="J191" s="226"/>
      <c r="K191" s="226"/>
      <c r="L191" s="226"/>
      <c r="M191" s="226"/>
      <c r="N191" s="226"/>
      <c r="O191" s="226"/>
      <c r="P191" s="226"/>
      <c r="Q191" s="226"/>
      <c r="R191" s="226"/>
      <c r="S191" s="226"/>
      <c r="T191" s="226"/>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row>
    <row r="192" ht="21.75" customHeight="1">
      <c r="A192" s="226"/>
      <c r="B192" s="226"/>
      <c r="C192" s="226"/>
      <c r="D192" s="226"/>
      <c r="E192" s="226"/>
      <c r="F192" s="226"/>
      <c r="G192" s="226"/>
      <c r="H192" s="226"/>
      <c r="I192" s="226"/>
      <c r="J192" s="226"/>
      <c r="K192" s="226"/>
      <c r="L192" s="226"/>
      <c r="M192" s="226"/>
      <c r="N192" s="226"/>
      <c r="O192" s="226"/>
      <c r="P192" s="226"/>
      <c r="Q192" s="226"/>
      <c r="R192" s="226"/>
      <c r="S192" s="226"/>
      <c r="T192" s="226"/>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row>
    <row r="193" ht="21.75" customHeight="1">
      <c r="A193" s="226"/>
      <c r="B193" s="226"/>
      <c r="C193" s="226"/>
      <c r="D193" s="226"/>
      <c r="E193" s="226"/>
      <c r="F193" s="226"/>
      <c r="G193" s="226"/>
      <c r="H193" s="226"/>
      <c r="I193" s="226"/>
      <c r="J193" s="226"/>
      <c r="K193" s="226"/>
      <c r="L193" s="226"/>
      <c r="M193" s="226"/>
      <c r="N193" s="226"/>
      <c r="O193" s="226"/>
      <c r="P193" s="226"/>
      <c r="Q193" s="226"/>
      <c r="R193" s="226"/>
      <c r="S193" s="226"/>
      <c r="T193" s="226"/>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row>
    <row r="194" ht="21.75" customHeight="1">
      <c r="A194" s="226"/>
      <c r="B194" s="226"/>
      <c r="C194" s="226"/>
      <c r="D194" s="226"/>
      <c r="E194" s="226"/>
      <c r="F194" s="226"/>
      <c r="G194" s="226"/>
      <c r="H194" s="226"/>
      <c r="I194" s="226"/>
      <c r="J194" s="226"/>
      <c r="K194" s="226"/>
      <c r="L194" s="226"/>
      <c r="M194" s="226"/>
      <c r="N194" s="226"/>
      <c r="O194" s="226"/>
      <c r="P194" s="226"/>
      <c r="Q194" s="226"/>
      <c r="R194" s="226"/>
      <c r="S194" s="226"/>
      <c r="T194" s="226"/>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row>
    <row r="195" ht="21.75" customHeight="1">
      <c r="A195" s="226"/>
      <c r="B195" s="226"/>
      <c r="C195" s="226"/>
      <c r="D195" s="226"/>
      <c r="E195" s="226"/>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row>
    <row r="196" ht="21.75" customHeight="1">
      <c r="A196" s="226"/>
      <c r="B196" s="226"/>
      <c r="C196" s="226"/>
      <c r="D196" s="226"/>
      <c r="E196" s="226"/>
      <c r="F196" s="226"/>
      <c r="G196" s="226"/>
      <c r="H196" s="226"/>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row>
    <row r="197" ht="21.75" customHeight="1">
      <c r="A197" s="226"/>
      <c r="B197" s="226"/>
      <c r="C197" s="226"/>
      <c r="D197" s="226"/>
      <c r="E197" s="226"/>
      <c r="F197" s="226"/>
      <c r="G197" s="226"/>
      <c r="H197" s="226"/>
      <c r="I197" s="226"/>
      <c r="J197" s="226"/>
      <c r="K197" s="226"/>
      <c r="L197" s="226"/>
      <c r="M197" s="226"/>
      <c r="N197" s="226"/>
      <c r="O197" s="226"/>
      <c r="P197" s="226"/>
      <c r="Q197" s="226"/>
      <c r="R197" s="226"/>
      <c r="S197" s="226"/>
      <c r="T197" s="226"/>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row>
    <row r="198" ht="21.75" customHeight="1">
      <c r="A198" s="226"/>
      <c r="B198" s="226"/>
      <c r="C198" s="226"/>
      <c r="D198" s="226"/>
      <c r="E198" s="226"/>
      <c r="F198" s="226"/>
      <c r="G198" s="226"/>
      <c r="H198" s="226"/>
      <c r="I198" s="226"/>
      <c r="J198" s="226"/>
      <c r="K198" s="226"/>
      <c r="L198" s="226"/>
      <c r="M198" s="226"/>
      <c r="N198" s="226"/>
      <c r="O198" s="226"/>
      <c r="P198" s="226"/>
      <c r="Q198" s="226"/>
      <c r="R198" s="226"/>
      <c r="S198" s="226"/>
      <c r="T198" s="226"/>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row>
    <row r="199" ht="21.75" customHeight="1">
      <c r="A199" s="226"/>
      <c r="B199" s="226"/>
      <c r="C199" s="226"/>
      <c r="D199" s="226"/>
      <c r="E199" s="226"/>
      <c r="F199" s="226"/>
      <c r="G199" s="226"/>
      <c r="H199" s="226"/>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row>
    <row r="200" ht="21.75" customHeight="1">
      <c r="A200" s="226"/>
      <c r="B200" s="226"/>
      <c r="C200" s="226"/>
      <c r="D200" s="226"/>
      <c r="E200" s="226"/>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row>
    <row r="201" ht="21.75" customHeight="1">
      <c r="A201" s="226"/>
      <c r="B201" s="226"/>
      <c r="C201" s="226"/>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row>
    <row r="202" ht="21.75" customHeight="1">
      <c r="A202" s="226"/>
      <c r="B202" s="226"/>
      <c r="C202" s="226"/>
      <c r="D202" s="226"/>
      <c r="E202" s="226"/>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row>
    <row r="203" ht="21.75" customHeight="1">
      <c r="A203" s="226"/>
      <c r="B203" s="226"/>
      <c r="C203" s="226"/>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row>
    <row r="204" ht="21.75" customHeight="1">
      <c r="A204" s="226"/>
      <c r="B204" s="226"/>
      <c r="C204" s="226"/>
      <c r="D204" s="226"/>
      <c r="E204" s="226"/>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row>
    <row r="205" ht="21.75" customHeight="1">
      <c r="A205" s="226"/>
      <c r="B205" s="226"/>
      <c r="C205" s="226"/>
      <c r="D205" s="226"/>
      <c r="E205" s="226"/>
      <c r="F205" s="226"/>
      <c r="G205" s="226"/>
      <c r="H205" s="226"/>
      <c r="I205" s="226"/>
      <c r="J205" s="226"/>
      <c r="K205" s="226"/>
      <c r="L205" s="226"/>
      <c r="M205" s="226"/>
      <c r="N205" s="226"/>
      <c r="O205" s="226"/>
      <c r="P205" s="226"/>
      <c r="Q205" s="226"/>
      <c r="R205" s="226"/>
      <c r="S205" s="226"/>
      <c r="T205" s="226"/>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row>
    <row r="206" ht="21.75" customHeight="1">
      <c r="A206" s="226"/>
      <c r="B206" s="226"/>
      <c r="C206" s="226"/>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row>
    <row r="207" ht="21.75" customHeight="1">
      <c r="A207" s="226"/>
      <c r="B207" s="226"/>
      <c r="C207" s="226"/>
      <c r="D207" s="226"/>
      <c r="E207" s="226"/>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row>
    <row r="208" ht="21.75" customHeight="1">
      <c r="A208" s="226"/>
      <c r="B208" s="226"/>
      <c r="C208" s="226"/>
      <c r="D208" s="226"/>
      <c r="E208" s="226"/>
      <c r="F208" s="226"/>
      <c r="G208" s="226"/>
      <c r="H208" s="226"/>
      <c r="I208" s="226"/>
      <c r="J208" s="226"/>
      <c r="K208" s="226"/>
      <c r="L208" s="226"/>
      <c r="M208" s="226"/>
      <c r="N208" s="226"/>
      <c r="O208" s="226"/>
      <c r="P208" s="226"/>
      <c r="Q208" s="226"/>
      <c r="R208" s="226"/>
      <c r="S208" s="226"/>
      <c r="T208" s="226"/>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row>
    <row r="209" ht="21.75" customHeight="1">
      <c r="A209" s="226"/>
      <c r="B209" s="226"/>
      <c r="C209" s="226"/>
      <c r="D209" s="226"/>
      <c r="E209" s="226"/>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row>
    <row r="210" ht="21.75" customHeight="1">
      <c r="A210" s="226"/>
      <c r="B210" s="226"/>
      <c r="C210" s="226"/>
      <c r="D210" s="226"/>
      <c r="E210" s="226"/>
      <c r="F210" s="226"/>
      <c r="G210" s="226"/>
      <c r="H210" s="226"/>
      <c r="I210" s="226"/>
      <c r="J210" s="226"/>
      <c r="K210" s="226"/>
      <c r="L210" s="226"/>
      <c r="M210" s="226"/>
      <c r="N210" s="226"/>
      <c r="O210" s="226"/>
      <c r="P210" s="226"/>
      <c r="Q210" s="226"/>
      <c r="R210" s="226"/>
      <c r="S210" s="226"/>
      <c r="T210" s="226"/>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row>
    <row r="211" ht="21.75" customHeight="1">
      <c r="A211" s="226"/>
      <c r="B211" s="226"/>
      <c r="C211" s="226"/>
      <c r="D211" s="226"/>
      <c r="E211" s="226"/>
      <c r="F211" s="226"/>
      <c r="G211" s="226"/>
      <c r="H211" s="226"/>
      <c r="I211" s="226"/>
      <c r="J211" s="226"/>
      <c r="K211" s="226"/>
      <c r="L211" s="226"/>
      <c r="M211" s="226"/>
      <c r="N211" s="226"/>
      <c r="O211" s="226"/>
      <c r="P211" s="226"/>
      <c r="Q211" s="226"/>
      <c r="R211" s="226"/>
      <c r="S211" s="226"/>
      <c r="T211" s="226"/>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row>
    <row r="212" ht="21.75" customHeight="1">
      <c r="A212" s="226"/>
      <c r="B212" s="226"/>
      <c r="C212" s="226"/>
      <c r="D212" s="226"/>
      <c r="E212" s="226"/>
      <c r="F212" s="226"/>
      <c r="G212" s="226"/>
      <c r="H212" s="226"/>
      <c r="I212" s="226"/>
      <c r="J212" s="226"/>
      <c r="K212" s="226"/>
      <c r="L212" s="226"/>
      <c r="M212" s="226"/>
      <c r="N212" s="226"/>
      <c r="O212" s="226"/>
      <c r="P212" s="226"/>
      <c r="Q212" s="226"/>
      <c r="R212" s="226"/>
      <c r="S212" s="226"/>
      <c r="T212" s="226"/>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row>
    <row r="213" ht="21.75" customHeight="1">
      <c r="A213" s="226"/>
      <c r="B213" s="226"/>
      <c r="C213" s="226"/>
      <c r="D213" s="226"/>
      <c r="E213" s="226"/>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row>
    <row r="214" ht="21.75" customHeight="1">
      <c r="A214" s="226"/>
      <c r="B214" s="226"/>
      <c r="C214" s="226"/>
      <c r="D214" s="226"/>
      <c r="E214" s="226"/>
      <c r="F214" s="226"/>
      <c r="G214" s="226"/>
      <c r="H214" s="226"/>
      <c r="I214" s="226"/>
      <c r="J214" s="226"/>
      <c r="K214" s="226"/>
      <c r="L214" s="226"/>
      <c r="M214" s="226"/>
      <c r="N214" s="226"/>
      <c r="O214" s="226"/>
      <c r="P214" s="226"/>
      <c r="Q214" s="226"/>
      <c r="R214" s="226"/>
      <c r="S214" s="226"/>
      <c r="T214" s="226"/>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row>
    <row r="215" ht="21.75" customHeight="1">
      <c r="A215" s="226"/>
      <c r="B215" s="226"/>
      <c r="C215" s="226"/>
      <c r="D215" s="226"/>
      <c r="E215" s="226"/>
      <c r="F215" s="226"/>
      <c r="G215" s="226"/>
      <c r="H215" s="226"/>
      <c r="I215" s="226"/>
      <c r="J215" s="226"/>
      <c r="K215" s="226"/>
      <c r="L215" s="226"/>
      <c r="M215" s="226"/>
      <c r="N215" s="226"/>
      <c r="O215" s="226"/>
      <c r="P215" s="226"/>
      <c r="Q215" s="226"/>
      <c r="R215" s="226"/>
      <c r="S215" s="226"/>
      <c r="T215" s="226"/>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row>
    <row r="216" ht="21.75" customHeight="1">
      <c r="A216" s="226"/>
      <c r="B216" s="226"/>
      <c r="C216" s="226"/>
      <c r="D216" s="226"/>
      <c r="E216" s="226"/>
      <c r="F216" s="226"/>
      <c r="G216" s="226"/>
      <c r="H216" s="226"/>
      <c r="I216" s="226"/>
      <c r="J216" s="226"/>
      <c r="K216" s="226"/>
      <c r="L216" s="226"/>
      <c r="M216" s="226"/>
      <c r="N216" s="226"/>
      <c r="O216" s="226"/>
      <c r="P216" s="226"/>
      <c r="Q216" s="226"/>
      <c r="R216" s="226"/>
      <c r="S216" s="226"/>
      <c r="T216" s="226"/>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row>
    <row r="217" ht="21.75" customHeight="1">
      <c r="A217" s="226"/>
      <c r="B217" s="226"/>
      <c r="C217" s="226"/>
      <c r="D217" s="226"/>
      <c r="E217" s="226"/>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row>
    <row r="218" ht="21.75" customHeight="1">
      <c r="A218" s="226"/>
      <c r="B218" s="226"/>
      <c r="C218" s="226"/>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row>
    <row r="219" ht="21.75" customHeight="1">
      <c r="A219" s="226"/>
      <c r="B219" s="226"/>
      <c r="C219" s="226"/>
      <c r="D219" s="226"/>
      <c r="E219" s="226"/>
      <c r="F219" s="226"/>
      <c r="G219" s="226"/>
      <c r="H219" s="226"/>
      <c r="I219" s="226"/>
      <c r="J219" s="226"/>
      <c r="K219" s="226"/>
      <c r="L219" s="226"/>
      <c r="M219" s="226"/>
      <c r="N219" s="226"/>
      <c r="O219" s="226"/>
      <c r="P219" s="226"/>
      <c r="Q219" s="226"/>
      <c r="R219" s="226"/>
      <c r="S219" s="226"/>
      <c r="T219" s="226"/>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row>
    <row r="220" ht="21.75" customHeight="1">
      <c r="A220" s="226"/>
      <c r="B220" s="226"/>
      <c r="C220" s="226"/>
      <c r="D220" s="226"/>
      <c r="E220" s="226"/>
      <c r="F220" s="226"/>
      <c r="G220" s="226"/>
      <c r="H220" s="226"/>
      <c r="I220" s="226"/>
      <c r="J220" s="226"/>
      <c r="K220" s="226"/>
      <c r="L220" s="226"/>
      <c r="M220" s="226"/>
      <c r="N220" s="226"/>
      <c r="O220" s="226"/>
      <c r="P220" s="226"/>
      <c r="Q220" s="226"/>
      <c r="R220" s="226"/>
      <c r="S220" s="226"/>
      <c r="T220" s="226"/>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row>
    <row r="221" ht="21.75" customHeight="1">
      <c r="A221" s="226"/>
      <c r="B221" s="226"/>
      <c r="C221" s="226"/>
      <c r="D221" s="226"/>
      <c r="E221" s="226"/>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row>
    <row r="222" ht="21.75" customHeight="1">
      <c r="A222" s="226"/>
      <c r="B222" s="226"/>
      <c r="C222" s="226"/>
      <c r="D222" s="226"/>
      <c r="E222" s="226"/>
      <c r="F222" s="226"/>
      <c r="G222" s="226"/>
      <c r="H222" s="226"/>
      <c r="I222" s="226"/>
      <c r="J222" s="226"/>
      <c r="K222" s="226"/>
      <c r="L222" s="226"/>
      <c r="M222" s="226"/>
      <c r="N222" s="226"/>
      <c r="O222" s="226"/>
      <c r="P222" s="226"/>
      <c r="Q222" s="226"/>
      <c r="R222" s="226"/>
      <c r="S222" s="226"/>
      <c r="T222" s="226"/>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row>
    <row r="223" ht="21.75" customHeight="1">
      <c r="A223" s="226"/>
      <c r="B223" s="226"/>
      <c r="C223" s="226"/>
      <c r="D223" s="226"/>
      <c r="E223" s="226"/>
      <c r="F223" s="226"/>
      <c r="G223" s="226"/>
      <c r="H223" s="226"/>
      <c r="I223" s="226"/>
      <c r="J223" s="226"/>
      <c r="K223" s="226"/>
      <c r="L223" s="226"/>
      <c r="M223" s="226"/>
      <c r="N223" s="226"/>
      <c r="O223" s="226"/>
      <c r="P223" s="226"/>
      <c r="Q223" s="226"/>
      <c r="R223" s="226"/>
      <c r="S223" s="226"/>
      <c r="T223" s="226"/>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row>
    <row r="224" ht="21.75" customHeight="1">
      <c r="A224" s="226"/>
      <c r="B224" s="226"/>
      <c r="C224" s="226"/>
      <c r="D224" s="226"/>
      <c r="E224" s="226"/>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row>
    <row r="225" ht="21.75" customHeight="1">
      <c r="A225" s="226"/>
      <c r="B225" s="226"/>
      <c r="C225" s="226"/>
      <c r="D225" s="226"/>
      <c r="E225" s="226"/>
      <c r="F225" s="226"/>
      <c r="G225" s="226"/>
      <c r="H225" s="226"/>
      <c r="I225" s="226"/>
      <c r="J225" s="226"/>
      <c r="K225" s="226"/>
      <c r="L225" s="226"/>
      <c r="M225" s="226"/>
      <c r="N225" s="226"/>
      <c r="O225" s="226"/>
      <c r="P225" s="226"/>
      <c r="Q225" s="226"/>
      <c r="R225" s="226"/>
      <c r="S225" s="226"/>
      <c r="T225" s="226"/>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row>
    <row r="226" ht="21.75" customHeight="1">
      <c r="A226" s="226"/>
      <c r="B226" s="226"/>
      <c r="C226" s="226"/>
      <c r="D226" s="226"/>
      <c r="E226" s="226"/>
      <c r="F226" s="226"/>
      <c r="G226" s="226"/>
      <c r="H226" s="226"/>
      <c r="I226" s="226"/>
      <c r="J226" s="226"/>
      <c r="K226" s="226"/>
      <c r="L226" s="226"/>
      <c r="M226" s="226"/>
      <c r="N226" s="226"/>
      <c r="O226" s="226"/>
      <c r="P226" s="226"/>
      <c r="Q226" s="226"/>
      <c r="R226" s="226"/>
      <c r="S226" s="226"/>
      <c r="T226" s="226"/>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row>
    <row r="227" ht="21.75" customHeight="1">
      <c r="A227" s="226"/>
      <c r="B227" s="226"/>
      <c r="C227" s="226"/>
      <c r="D227" s="226"/>
      <c r="E227" s="226"/>
      <c r="F227" s="226"/>
      <c r="G227" s="226"/>
      <c r="H227" s="226"/>
      <c r="I227" s="226"/>
      <c r="J227" s="226"/>
      <c r="K227" s="226"/>
      <c r="L227" s="226"/>
      <c r="M227" s="226"/>
      <c r="N227" s="226"/>
      <c r="O227" s="226"/>
      <c r="P227" s="226"/>
      <c r="Q227" s="226"/>
      <c r="R227" s="226"/>
      <c r="S227" s="226"/>
      <c r="T227" s="226"/>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row>
    <row r="228" ht="21.75" customHeight="1">
      <c r="A228" s="226"/>
      <c r="B228" s="226"/>
      <c r="C228" s="226"/>
      <c r="D228" s="226"/>
      <c r="E228" s="226"/>
      <c r="F228" s="226"/>
      <c r="G228" s="226"/>
      <c r="H228" s="226"/>
      <c r="I228" s="226"/>
      <c r="J228" s="226"/>
      <c r="K228" s="226"/>
      <c r="L228" s="226"/>
      <c r="M228" s="226"/>
      <c r="N228" s="226"/>
      <c r="O228" s="226"/>
      <c r="P228" s="226"/>
      <c r="Q228" s="226"/>
      <c r="R228" s="226"/>
      <c r="S228" s="226"/>
      <c r="T228" s="226"/>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row>
    <row r="229" ht="21.75" customHeight="1">
      <c r="A229" s="226"/>
      <c r="B229" s="226"/>
      <c r="C229" s="226"/>
      <c r="D229" s="226"/>
      <c r="E229" s="226"/>
      <c r="F229" s="226"/>
      <c r="G229" s="226"/>
      <c r="H229" s="226"/>
      <c r="I229" s="226"/>
      <c r="J229" s="226"/>
      <c r="K229" s="226"/>
      <c r="L229" s="226"/>
      <c r="M229" s="226"/>
      <c r="N229" s="226"/>
      <c r="O229" s="226"/>
      <c r="P229" s="226"/>
      <c r="Q229" s="226"/>
      <c r="R229" s="226"/>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row>
    <row r="230" ht="21.75" customHeight="1">
      <c r="A230" s="226"/>
      <c r="B230" s="226"/>
      <c r="C230" s="226"/>
      <c r="D230" s="226"/>
      <c r="E230" s="226"/>
      <c r="F230" s="226"/>
      <c r="G230" s="226"/>
      <c r="H230" s="226"/>
      <c r="I230" s="226"/>
      <c r="J230" s="226"/>
      <c r="K230" s="226"/>
      <c r="L230" s="226"/>
      <c r="M230" s="226"/>
      <c r="N230" s="226"/>
      <c r="O230" s="226"/>
      <c r="P230" s="226"/>
      <c r="Q230" s="226"/>
      <c r="R230" s="226"/>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row>
    <row r="231" ht="21.75" customHeight="1">
      <c r="A231" s="226"/>
      <c r="B231" s="226"/>
      <c r="C231" s="226"/>
      <c r="D231" s="226"/>
      <c r="E231" s="226"/>
      <c r="F231" s="226"/>
      <c r="G231" s="226"/>
      <c r="H231" s="226"/>
      <c r="I231" s="226"/>
      <c r="J231" s="226"/>
      <c r="K231" s="226"/>
      <c r="L231" s="226"/>
      <c r="M231" s="226"/>
      <c r="N231" s="226"/>
      <c r="O231" s="226"/>
      <c r="P231" s="226"/>
      <c r="Q231" s="226"/>
      <c r="R231" s="226"/>
      <c r="S231" s="226"/>
      <c r="T231" s="226"/>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row>
    <row r="232" ht="21.75" customHeight="1">
      <c r="A232" s="226"/>
      <c r="B232" s="226"/>
      <c r="C232" s="226"/>
      <c r="D232" s="226"/>
      <c r="E232" s="226"/>
      <c r="F232" s="226"/>
      <c r="G232" s="226"/>
      <c r="H232" s="226"/>
      <c r="I232" s="226"/>
      <c r="J232" s="226"/>
      <c r="K232" s="226"/>
      <c r="L232" s="226"/>
      <c r="M232" s="226"/>
      <c r="N232" s="226"/>
      <c r="O232" s="226"/>
      <c r="P232" s="226"/>
      <c r="Q232" s="226"/>
      <c r="R232" s="226"/>
      <c r="S232" s="226"/>
      <c r="T232" s="226"/>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row>
    <row r="233" ht="21.75" customHeight="1">
      <c r="A233" s="226"/>
      <c r="B233" s="226"/>
      <c r="C233" s="226"/>
      <c r="D233" s="226"/>
      <c r="E233" s="226"/>
      <c r="F233" s="226"/>
      <c r="G233" s="226"/>
      <c r="H233" s="226"/>
      <c r="I233" s="226"/>
      <c r="J233" s="226"/>
      <c r="K233" s="226"/>
      <c r="L233" s="226"/>
      <c r="M233" s="226"/>
      <c r="N233" s="226"/>
      <c r="O233" s="226"/>
      <c r="P233" s="226"/>
      <c r="Q233" s="226"/>
      <c r="R233" s="226"/>
      <c r="S233" s="226"/>
      <c r="T233" s="226"/>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row>
    <row r="234" ht="21.75" customHeight="1">
      <c r="A234" s="226"/>
      <c r="B234" s="226"/>
      <c r="C234" s="226"/>
      <c r="D234" s="226"/>
      <c r="E234" s="226"/>
      <c r="F234" s="226"/>
      <c r="G234" s="226"/>
      <c r="H234" s="226"/>
      <c r="I234" s="226"/>
      <c r="J234" s="226"/>
      <c r="K234" s="226"/>
      <c r="L234" s="226"/>
      <c r="M234" s="226"/>
      <c r="N234" s="226"/>
      <c r="O234" s="226"/>
      <c r="P234" s="226"/>
      <c r="Q234" s="226"/>
      <c r="R234" s="226"/>
      <c r="S234" s="226"/>
      <c r="T234" s="226"/>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row>
    <row r="235" ht="21.75" customHeight="1">
      <c r="A235" s="226"/>
      <c r="B235" s="226"/>
      <c r="C235" s="226"/>
      <c r="D235" s="226"/>
      <c r="E235" s="226"/>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row>
    <row r="236" ht="21.75" customHeight="1">
      <c r="A236" s="226"/>
      <c r="B236" s="226"/>
      <c r="C236" s="226"/>
      <c r="D236" s="226"/>
      <c r="E236" s="226"/>
      <c r="F236" s="226"/>
      <c r="G236" s="226"/>
      <c r="H236" s="226"/>
      <c r="I236" s="226"/>
      <c r="J236" s="226"/>
      <c r="K236" s="226"/>
      <c r="L236" s="226"/>
      <c r="M236" s="226"/>
      <c r="N236" s="226"/>
      <c r="O236" s="226"/>
      <c r="P236" s="226"/>
      <c r="Q236" s="226"/>
      <c r="R236" s="226"/>
      <c r="S236" s="226"/>
      <c r="T236" s="226"/>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row>
    <row r="237" ht="21.75" customHeight="1">
      <c r="A237" s="226"/>
      <c r="B237" s="226"/>
      <c r="C237" s="226"/>
      <c r="D237" s="226"/>
      <c r="E237" s="226"/>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row>
    <row r="238" ht="21.75" customHeight="1">
      <c r="A238" s="226"/>
      <c r="B238" s="226"/>
      <c r="C238" s="226"/>
      <c r="D238" s="226"/>
      <c r="E238" s="226"/>
      <c r="F238" s="226"/>
      <c r="G238" s="226"/>
      <c r="H238" s="226"/>
      <c r="I238" s="226"/>
      <c r="J238" s="226"/>
      <c r="K238" s="226"/>
      <c r="L238" s="226"/>
      <c r="M238" s="226"/>
      <c r="N238" s="226"/>
      <c r="O238" s="226"/>
      <c r="P238" s="226"/>
      <c r="Q238" s="226"/>
      <c r="R238" s="226"/>
      <c r="S238" s="226"/>
      <c r="T238" s="226"/>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row>
    <row r="239" ht="21.75" customHeight="1">
      <c r="A239" s="226"/>
      <c r="B239" s="226"/>
      <c r="C239" s="226"/>
      <c r="D239" s="226"/>
      <c r="E239" s="226"/>
      <c r="F239" s="226"/>
      <c r="G239" s="226"/>
      <c r="H239" s="226"/>
      <c r="I239" s="226"/>
      <c r="J239" s="226"/>
      <c r="K239" s="226"/>
      <c r="L239" s="226"/>
      <c r="M239" s="226"/>
      <c r="N239" s="226"/>
      <c r="O239" s="226"/>
      <c r="P239" s="226"/>
      <c r="Q239" s="226"/>
      <c r="R239" s="226"/>
      <c r="S239" s="226"/>
      <c r="T239" s="226"/>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row>
    <row r="240" ht="21.75" customHeight="1">
      <c r="A240" s="226"/>
      <c r="B240" s="226"/>
      <c r="C240" s="226"/>
      <c r="D240" s="226"/>
      <c r="E240" s="226"/>
      <c r="F240" s="226"/>
      <c r="G240" s="226"/>
      <c r="H240" s="226"/>
      <c r="I240" s="226"/>
      <c r="J240" s="226"/>
      <c r="K240" s="226"/>
      <c r="L240" s="226"/>
      <c r="M240" s="226"/>
      <c r="N240" s="226"/>
      <c r="O240" s="226"/>
      <c r="P240" s="226"/>
      <c r="Q240" s="226"/>
      <c r="R240" s="226"/>
      <c r="S240" s="226"/>
      <c r="T240" s="226"/>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row>
    <row r="241" ht="21.75" customHeight="1">
      <c r="A241" s="226"/>
      <c r="B241" s="226"/>
      <c r="C241" s="226"/>
      <c r="D241" s="226"/>
      <c r="E241" s="226"/>
      <c r="F241" s="226"/>
      <c r="G241" s="226"/>
      <c r="H241" s="226"/>
      <c r="I241" s="226"/>
      <c r="J241" s="226"/>
      <c r="K241" s="226"/>
      <c r="L241" s="226"/>
      <c r="M241" s="226"/>
      <c r="N241" s="226"/>
      <c r="O241" s="226"/>
      <c r="P241" s="226"/>
      <c r="Q241" s="226"/>
      <c r="R241" s="226"/>
      <c r="S241" s="226"/>
      <c r="T241" s="226"/>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row>
    <row r="242" ht="21.75" customHeight="1">
      <c r="A242" s="226"/>
      <c r="B242" s="226"/>
      <c r="C242" s="226"/>
      <c r="D242" s="226"/>
      <c r="E242" s="226"/>
      <c r="F242" s="226"/>
      <c r="G242" s="226"/>
      <c r="H242" s="226"/>
      <c r="I242" s="226"/>
      <c r="J242" s="226"/>
      <c r="K242" s="226"/>
      <c r="L242" s="226"/>
      <c r="M242" s="226"/>
      <c r="N242" s="226"/>
      <c r="O242" s="226"/>
      <c r="P242" s="226"/>
      <c r="Q242" s="226"/>
      <c r="R242" s="226"/>
      <c r="S242" s="226"/>
      <c r="T242" s="226"/>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row>
    <row r="243" ht="21.75" customHeight="1">
      <c r="A243" s="226"/>
      <c r="B243" s="226"/>
      <c r="C243" s="226"/>
      <c r="D243" s="226"/>
      <c r="E243" s="226"/>
      <c r="F243" s="226"/>
      <c r="G243" s="226"/>
      <c r="H243" s="226"/>
      <c r="I243" s="226"/>
      <c r="J243" s="226"/>
      <c r="K243" s="226"/>
      <c r="L243" s="226"/>
      <c r="M243" s="226"/>
      <c r="N243" s="226"/>
      <c r="O243" s="226"/>
      <c r="P243" s="226"/>
      <c r="Q243" s="226"/>
      <c r="R243" s="226"/>
      <c r="S243" s="226"/>
      <c r="T243" s="226"/>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row>
    <row r="244" ht="21.75" customHeight="1">
      <c r="A244" s="226"/>
      <c r="B244" s="226"/>
      <c r="C244" s="226"/>
      <c r="D244" s="226"/>
      <c r="E244" s="226"/>
      <c r="F244" s="226"/>
      <c r="G244" s="226"/>
      <c r="H244" s="226"/>
      <c r="I244" s="226"/>
      <c r="J244" s="226"/>
      <c r="K244" s="226"/>
      <c r="L244" s="226"/>
      <c r="M244" s="226"/>
      <c r="N244" s="226"/>
      <c r="O244" s="226"/>
      <c r="P244" s="226"/>
      <c r="Q244" s="226"/>
      <c r="R244" s="226"/>
      <c r="S244" s="226"/>
      <c r="T244" s="226"/>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row>
    <row r="245" ht="21.75" customHeight="1">
      <c r="A245" s="226"/>
      <c r="B245" s="226"/>
      <c r="C245" s="226"/>
      <c r="D245" s="226"/>
      <c r="E245" s="226"/>
      <c r="F245" s="226"/>
      <c r="G245" s="226"/>
      <c r="H245" s="226"/>
      <c r="I245" s="226"/>
      <c r="J245" s="226"/>
      <c r="K245" s="226"/>
      <c r="L245" s="226"/>
      <c r="M245" s="226"/>
      <c r="N245" s="226"/>
      <c r="O245" s="226"/>
      <c r="P245" s="226"/>
      <c r="Q245" s="226"/>
      <c r="R245" s="226"/>
      <c r="S245" s="226"/>
      <c r="T245" s="226"/>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row>
    <row r="246" ht="21.75" customHeight="1">
      <c r="A246" s="226"/>
      <c r="B246" s="226"/>
      <c r="C246" s="226"/>
      <c r="D246" s="226"/>
      <c r="E246" s="226"/>
      <c r="F246" s="226"/>
      <c r="G246" s="226"/>
      <c r="H246" s="226"/>
      <c r="I246" s="226"/>
      <c r="J246" s="226"/>
      <c r="K246" s="226"/>
      <c r="L246" s="226"/>
      <c r="M246" s="226"/>
      <c r="N246" s="226"/>
      <c r="O246" s="226"/>
      <c r="P246" s="226"/>
      <c r="Q246" s="226"/>
      <c r="R246" s="226"/>
      <c r="S246" s="226"/>
      <c r="T246" s="226"/>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row>
    <row r="247" ht="21.75" customHeight="1">
      <c r="A247" s="226"/>
      <c r="B247" s="226"/>
      <c r="C247" s="226"/>
      <c r="D247" s="226"/>
      <c r="E247" s="226"/>
      <c r="F247" s="226"/>
      <c r="G247" s="226"/>
      <c r="H247" s="226"/>
      <c r="I247" s="226"/>
      <c r="J247" s="226"/>
      <c r="K247" s="226"/>
      <c r="L247" s="226"/>
      <c r="M247" s="226"/>
      <c r="N247" s="226"/>
      <c r="O247" s="226"/>
      <c r="P247" s="226"/>
      <c r="Q247" s="226"/>
      <c r="R247" s="226"/>
      <c r="S247" s="226"/>
      <c r="T247" s="226"/>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row>
    <row r="248" ht="21.75" customHeight="1">
      <c r="A248" s="226"/>
      <c r="B248" s="226"/>
      <c r="C248" s="226"/>
      <c r="D248" s="226"/>
      <c r="E248" s="226"/>
      <c r="F248" s="226"/>
      <c r="G248" s="226"/>
      <c r="H248" s="226"/>
      <c r="I248" s="226"/>
      <c r="J248" s="226"/>
      <c r="K248" s="226"/>
      <c r="L248" s="226"/>
      <c r="M248" s="226"/>
      <c r="N248" s="226"/>
      <c r="O248" s="226"/>
      <c r="P248" s="226"/>
      <c r="Q248" s="226"/>
      <c r="R248" s="226"/>
      <c r="S248" s="226"/>
      <c r="T248" s="226"/>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row>
    <row r="249" ht="21.75" customHeight="1">
      <c r="A249" s="226"/>
      <c r="B249" s="226"/>
      <c r="C249" s="226"/>
      <c r="D249" s="226"/>
      <c r="E249" s="226"/>
      <c r="F249" s="226"/>
      <c r="G249" s="226"/>
      <c r="H249" s="226"/>
      <c r="I249" s="226"/>
      <c r="J249" s="226"/>
      <c r="K249" s="226"/>
      <c r="L249" s="226"/>
      <c r="M249" s="226"/>
      <c r="N249" s="226"/>
      <c r="O249" s="226"/>
      <c r="P249" s="226"/>
      <c r="Q249" s="226"/>
      <c r="R249" s="226"/>
      <c r="S249" s="226"/>
      <c r="T249" s="226"/>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row>
    <row r="250" ht="21.75" customHeight="1">
      <c r="A250" s="226"/>
      <c r="B250" s="226"/>
      <c r="C250" s="226"/>
      <c r="D250" s="226"/>
      <c r="E250" s="226"/>
      <c r="F250" s="226"/>
      <c r="G250" s="226"/>
      <c r="H250" s="226"/>
      <c r="I250" s="226"/>
      <c r="J250" s="226"/>
      <c r="K250" s="226"/>
      <c r="L250" s="226"/>
      <c r="M250" s="226"/>
      <c r="N250" s="226"/>
      <c r="O250" s="226"/>
      <c r="P250" s="226"/>
      <c r="Q250" s="226"/>
      <c r="R250" s="226"/>
      <c r="S250" s="226"/>
      <c r="T250" s="226"/>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row>
    <row r="251" ht="21.75" customHeight="1">
      <c r="A251" s="226"/>
      <c r="B251" s="226"/>
      <c r="C251" s="226"/>
      <c r="D251" s="226"/>
      <c r="E251" s="226"/>
      <c r="F251" s="226"/>
      <c r="G251" s="226"/>
      <c r="H251" s="226"/>
      <c r="I251" s="226"/>
      <c r="J251" s="226"/>
      <c r="K251" s="226"/>
      <c r="L251" s="226"/>
      <c r="M251" s="226"/>
      <c r="N251" s="226"/>
      <c r="O251" s="226"/>
      <c r="P251" s="226"/>
      <c r="Q251" s="226"/>
      <c r="R251" s="226"/>
      <c r="S251" s="226"/>
      <c r="T251" s="226"/>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row>
    <row r="252" ht="21.75" customHeight="1">
      <c r="A252" s="226"/>
      <c r="B252" s="226"/>
      <c r="C252" s="226"/>
      <c r="D252" s="226"/>
      <c r="E252" s="226"/>
      <c r="F252" s="226"/>
      <c r="G252" s="226"/>
      <c r="H252" s="226"/>
      <c r="I252" s="226"/>
      <c r="J252" s="226"/>
      <c r="K252" s="226"/>
      <c r="L252" s="226"/>
      <c r="M252" s="226"/>
      <c r="N252" s="226"/>
      <c r="O252" s="226"/>
      <c r="P252" s="226"/>
      <c r="Q252" s="226"/>
      <c r="R252" s="226"/>
      <c r="S252" s="226"/>
      <c r="T252" s="226"/>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row>
    <row r="253" ht="21.75" customHeight="1">
      <c r="A253" s="226"/>
      <c r="B253" s="226"/>
      <c r="C253" s="226"/>
      <c r="D253" s="226"/>
      <c r="E253" s="226"/>
      <c r="F253" s="226"/>
      <c r="G253" s="226"/>
      <c r="H253" s="226"/>
      <c r="I253" s="226"/>
      <c r="J253" s="226"/>
      <c r="K253" s="226"/>
      <c r="L253" s="226"/>
      <c r="M253" s="226"/>
      <c r="N253" s="226"/>
      <c r="O253" s="226"/>
      <c r="P253" s="226"/>
      <c r="Q253" s="226"/>
      <c r="R253" s="226"/>
      <c r="S253" s="226"/>
      <c r="T253" s="226"/>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row>
    <row r="254" ht="21.75" customHeight="1">
      <c r="A254" s="226"/>
      <c r="B254" s="226"/>
      <c r="C254" s="226"/>
      <c r="D254" s="226"/>
      <c r="E254" s="226"/>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row>
    <row r="255" ht="21.75" customHeight="1">
      <c r="A255" s="226"/>
      <c r="B255" s="226"/>
      <c r="C255" s="226"/>
      <c r="D255" s="226"/>
      <c r="E255" s="226"/>
      <c r="F255" s="226"/>
      <c r="G255" s="226"/>
      <c r="H255" s="226"/>
      <c r="I255" s="226"/>
      <c r="J255" s="226"/>
      <c r="K255" s="226"/>
      <c r="L255" s="226"/>
      <c r="M255" s="226"/>
      <c r="N255" s="226"/>
      <c r="O255" s="226"/>
      <c r="P255" s="226"/>
      <c r="Q255" s="226"/>
      <c r="R255" s="226"/>
      <c r="S255" s="226"/>
      <c r="T255" s="226"/>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row>
    <row r="256" ht="21.75" customHeight="1">
      <c r="A256" s="226"/>
      <c r="B256" s="226"/>
      <c r="C256" s="226"/>
      <c r="D256" s="226"/>
      <c r="E256" s="226"/>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row>
    <row r="257" ht="21.75" customHeight="1">
      <c r="A257" s="226"/>
      <c r="B257" s="226"/>
      <c r="C257" s="226"/>
      <c r="D257" s="226"/>
      <c r="E257" s="226"/>
      <c r="F257" s="226"/>
      <c r="G257" s="226"/>
      <c r="H257" s="226"/>
      <c r="I257" s="226"/>
      <c r="J257" s="226"/>
      <c r="K257" s="226"/>
      <c r="L257" s="226"/>
      <c r="M257" s="226"/>
      <c r="N257" s="226"/>
      <c r="O257" s="226"/>
      <c r="P257" s="226"/>
      <c r="Q257" s="226"/>
      <c r="R257" s="226"/>
      <c r="S257" s="226"/>
      <c r="T257" s="226"/>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row>
    <row r="258" ht="21.75" customHeight="1">
      <c r="A258" s="226"/>
      <c r="B258" s="226"/>
      <c r="C258" s="226"/>
      <c r="D258" s="226"/>
      <c r="E258" s="226"/>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row>
    <row r="259" ht="21.75" customHeight="1">
      <c r="A259" s="226"/>
      <c r="B259" s="226"/>
      <c r="C259" s="226"/>
      <c r="D259" s="226"/>
      <c r="E259" s="226"/>
      <c r="F259" s="226"/>
      <c r="G259" s="226"/>
      <c r="H259" s="226"/>
      <c r="I259" s="226"/>
      <c r="J259" s="226"/>
      <c r="K259" s="226"/>
      <c r="L259" s="226"/>
      <c r="M259" s="226"/>
      <c r="N259" s="226"/>
      <c r="O259" s="226"/>
      <c r="P259" s="226"/>
      <c r="Q259" s="226"/>
      <c r="R259" s="226"/>
      <c r="S259" s="226"/>
      <c r="T259" s="226"/>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row>
    <row r="260" ht="21.75" customHeight="1">
      <c r="A260" s="226"/>
      <c r="B260" s="226"/>
      <c r="C260" s="226"/>
      <c r="D260" s="226"/>
      <c r="E260" s="226"/>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row>
    <row r="261" ht="21.75" customHeight="1">
      <c r="A261" s="226"/>
      <c r="B261" s="226"/>
      <c r="C261" s="226"/>
      <c r="D261" s="226"/>
      <c r="E261" s="226"/>
      <c r="F261" s="226"/>
      <c r="G261" s="226"/>
      <c r="H261" s="226"/>
      <c r="I261" s="226"/>
      <c r="J261" s="226"/>
      <c r="K261" s="226"/>
      <c r="L261" s="226"/>
      <c r="M261" s="226"/>
      <c r="N261" s="226"/>
      <c r="O261" s="226"/>
      <c r="P261" s="226"/>
      <c r="Q261" s="226"/>
      <c r="R261" s="226"/>
      <c r="S261" s="226"/>
      <c r="T261" s="226"/>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row>
    <row r="262" ht="21.75" customHeight="1">
      <c r="A262" s="226"/>
      <c r="B262" s="226"/>
      <c r="C262" s="226"/>
      <c r="D262" s="226"/>
      <c r="E262" s="226"/>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row>
    <row r="263" ht="21.75" customHeight="1">
      <c r="A263" s="226"/>
      <c r="B263" s="226"/>
      <c r="C263" s="226"/>
      <c r="D263" s="226"/>
      <c r="E263" s="226"/>
      <c r="F263" s="226"/>
      <c r="G263" s="226"/>
      <c r="H263" s="226"/>
      <c r="I263" s="226"/>
      <c r="J263" s="226"/>
      <c r="K263" s="226"/>
      <c r="L263" s="226"/>
      <c r="M263" s="226"/>
      <c r="N263" s="226"/>
      <c r="O263" s="226"/>
      <c r="P263" s="226"/>
      <c r="Q263" s="226"/>
      <c r="R263" s="226"/>
      <c r="S263" s="226"/>
      <c r="T263" s="226"/>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row>
    <row r="264" ht="21.75" customHeight="1">
      <c r="A264" s="226"/>
      <c r="B264" s="226"/>
      <c r="C264" s="226"/>
      <c r="D264" s="226"/>
      <c r="E264" s="226"/>
      <c r="F264" s="226"/>
      <c r="G264" s="226"/>
      <c r="H264" s="226"/>
      <c r="I264" s="226"/>
      <c r="J264" s="226"/>
      <c r="K264" s="226"/>
      <c r="L264" s="226"/>
      <c r="M264" s="226"/>
      <c r="N264" s="226"/>
      <c r="O264" s="226"/>
      <c r="P264" s="226"/>
      <c r="Q264" s="226"/>
      <c r="R264" s="226"/>
      <c r="S264" s="226"/>
      <c r="T264" s="226"/>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row>
    <row r="265" ht="21.75" customHeight="1">
      <c r="A265" s="226"/>
      <c r="B265" s="226"/>
      <c r="C265" s="226"/>
      <c r="D265" s="226"/>
      <c r="E265" s="226"/>
      <c r="F265" s="226"/>
      <c r="G265" s="226"/>
      <c r="H265" s="226"/>
      <c r="I265" s="226"/>
      <c r="J265" s="226"/>
      <c r="K265" s="226"/>
      <c r="L265" s="226"/>
      <c r="M265" s="226"/>
      <c r="N265" s="226"/>
      <c r="O265" s="226"/>
      <c r="P265" s="226"/>
      <c r="Q265" s="226"/>
      <c r="R265" s="226"/>
      <c r="S265" s="226"/>
      <c r="T265" s="226"/>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row>
    <row r="266" ht="21.75" customHeight="1">
      <c r="A266" s="226"/>
      <c r="B266" s="226"/>
      <c r="C266" s="226"/>
      <c r="D266" s="226"/>
      <c r="E266" s="226"/>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row>
    <row r="267" ht="21.75" customHeight="1">
      <c r="A267" s="226"/>
      <c r="B267" s="226"/>
      <c r="C267" s="226"/>
      <c r="D267" s="226"/>
      <c r="E267" s="226"/>
      <c r="F267" s="226"/>
      <c r="G267" s="226"/>
      <c r="H267" s="226"/>
      <c r="I267" s="226"/>
      <c r="J267" s="226"/>
      <c r="K267" s="226"/>
      <c r="L267" s="226"/>
      <c r="M267" s="226"/>
      <c r="N267" s="226"/>
      <c r="O267" s="226"/>
      <c r="P267" s="226"/>
      <c r="Q267" s="226"/>
      <c r="R267" s="226"/>
      <c r="S267" s="226"/>
      <c r="T267" s="226"/>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row>
    <row r="268" ht="21.75" customHeight="1">
      <c r="A268" s="226"/>
      <c r="B268" s="226"/>
      <c r="C268" s="226"/>
      <c r="D268" s="226"/>
      <c r="E268" s="226"/>
      <c r="F268" s="226"/>
      <c r="G268" s="226"/>
      <c r="H268" s="226"/>
      <c r="I268" s="226"/>
      <c r="J268" s="226"/>
      <c r="K268" s="226"/>
      <c r="L268" s="226"/>
      <c r="M268" s="226"/>
      <c r="N268" s="226"/>
      <c r="O268" s="226"/>
      <c r="P268" s="226"/>
      <c r="Q268" s="226"/>
      <c r="R268" s="226"/>
      <c r="S268" s="226"/>
      <c r="T268" s="226"/>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row>
    <row r="269" ht="21.75" customHeight="1">
      <c r="A269" s="226"/>
      <c r="B269" s="226"/>
      <c r="C269" s="226"/>
      <c r="D269" s="226"/>
      <c r="E269" s="226"/>
      <c r="F269" s="226"/>
      <c r="G269" s="226"/>
      <c r="H269" s="226"/>
      <c r="I269" s="226"/>
      <c r="J269" s="226"/>
      <c r="K269" s="226"/>
      <c r="L269" s="226"/>
      <c r="M269" s="226"/>
      <c r="N269" s="226"/>
      <c r="O269" s="226"/>
      <c r="P269" s="226"/>
      <c r="Q269" s="226"/>
      <c r="R269" s="226"/>
      <c r="S269" s="226"/>
      <c r="T269" s="226"/>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row>
    <row r="270" ht="21.75" customHeight="1">
      <c r="A270" s="226"/>
      <c r="B270" s="226"/>
      <c r="C270" s="226"/>
      <c r="D270" s="226"/>
      <c r="E270" s="226"/>
      <c r="F270" s="226"/>
      <c r="G270" s="226"/>
      <c r="H270" s="226"/>
      <c r="I270" s="226"/>
      <c r="J270" s="226"/>
      <c r="K270" s="226"/>
      <c r="L270" s="226"/>
      <c r="M270" s="226"/>
      <c r="N270" s="226"/>
      <c r="O270" s="226"/>
      <c r="P270" s="226"/>
      <c r="Q270" s="226"/>
      <c r="R270" s="226"/>
      <c r="S270" s="226"/>
      <c r="T270" s="226"/>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row>
    <row r="271" ht="21.75" customHeight="1">
      <c r="A271" s="226"/>
      <c r="B271" s="226"/>
      <c r="C271" s="226"/>
      <c r="D271" s="226"/>
      <c r="E271" s="226"/>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row>
    <row r="272" ht="21.75" customHeight="1">
      <c r="A272" s="226"/>
      <c r="B272" s="226"/>
      <c r="C272" s="226"/>
      <c r="D272" s="226"/>
      <c r="E272" s="226"/>
      <c r="F272" s="226"/>
      <c r="G272" s="226"/>
      <c r="H272" s="226"/>
      <c r="I272" s="226"/>
      <c r="J272" s="226"/>
      <c r="K272" s="226"/>
      <c r="L272" s="226"/>
      <c r="M272" s="226"/>
      <c r="N272" s="226"/>
      <c r="O272" s="226"/>
      <c r="P272" s="226"/>
      <c r="Q272" s="226"/>
      <c r="R272" s="226"/>
      <c r="S272" s="226"/>
      <c r="T272" s="226"/>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row>
    <row r="273" ht="21.75" customHeight="1">
      <c r="A273" s="226"/>
      <c r="B273" s="226"/>
      <c r="C273" s="226"/>
      <c r="D273" s="226"/>
      <c r="E273" s="226"/>
      <c r="F273" s="226"/>
      <c r="G273" s="226"/>
      <c r="H273" s="226"/>
      <c r="I273" s="226"/>
      <c r="J273" s="226"/>
      <c r="K273" s="226"/>
      <c r="L273" s="226"/>
      <c r="M273" s="226"/>
      <c r="N273" s="226"/>
      <c r="O273" s="226"/>
      <c r="P273" s="226"/>
      <c r="Q273" s="226"/>
      <c r="R273" s="226"/>
      <c r="S273" s="226"/>
      <c r="T273" s="226"/>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row>
    <row r="274" ht="21.75" customHeight="1">
      <c r="A274" s="226"/>
      <c r="B274" s="226"/>
      <c r="C274" s="226"/>
      <c r="D274" s="226"/>
      <c r="E274" s="226"/>
      <c r="F274" s="226"/>
      <c r="G274" s="226"/>
      <c r="H274" s="226"/>
      <c r="I274" s="226"/>
      <c r="J274" s="226"/>
      <c r="K274" s="226"/>
      <c r="L274" s="226"/>
      <c r="M274" s="226"/>
      <c r="N274" s="226"/>
      <c r="O274" s="226"/>
      <c r="P274" s="226"/>
      <c r="Q274" s="226"/>
      <c r="R274" s="226"/>
      <c r="S274" s="226"/>
      <c r="T274" s="226"/>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row>
    <row r="275" ht="21.75" customHeight="1">
      <c r="A275" s="226"/>
      <c r="B275" s="226"/>
      <c r="C275" s="226"/>
      <c r="D275" s="226"/>
      <c r="E275" s="226"/>
      <c r="F275" s="226"/>
      <c r="G275" s="226"/>
      <c r="H275" s="226"/>
      <c r="I275" s="226"/>
      <c r="J275" s="226"/>
      <c r="K275" s="226"/>
      <c r="L275" s="226"/>
      <c r="M275" s="226"/>
      <c r="N275" s="226"/>
      <c r="O275" s="226"/>
      <c r="P275" s="226"/>
      <c r="Q275" s="226"/>
      <c r="R275" s="226"/>
      <c r="S275" s="226"/>
      <c r="T275" s="226"/>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row>
    <row r="276" ht="21.75" customHeight="1">
      <c r="A276" s="226"/>
      <c r="B276" s="226"/>
      <c r="C276" s="226"/>
      <c r="D276" s="226"/>
      <c r="E276" s="226"/>
      <c r="F276" s="226"/>
      <c r="G276" s="226"/>
      <c r="H276" s="226"/>
      <c r="I276" s="226"/>
      <c r="J276" s="226"/>
      <c r="K276" s="226"/>
      <c r="L276" s="226"/>
      <c r="M276" s="226"/>
      <c r="N276" s="226"/>
      <c r="O276" s="226"/>
      <c r="P276" s="226"/>
      <c r="Q276" s="226"/>
      <c r="R276" s="226"/>
      <c r="S276" s="226"/>
      <c r="T276" s="226"/>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row>
    <row r="277" ht="21.75" customHeight="1">
      <c r="A277" s="226"/>
      <c r="B277" s="226"/>
      <c r="C277" s="226"/>
      <c r="D277" s="226"/>
      <c r="E277" s="226"/>
      <c r="F277" s="226"/>
      <c r="G277" s="226"/>
      <c r="H277" s="226"/>
      <c r="I277" s="226"/>
      <c r="J277" s="226"/>
      <c r="K277" s="226"/>
      <c r="L277" s="226"/>
      <c r="M277" s="226"/>
      <c r="N277" s="226"/>
      <c r="O277" s="226"/>
      <c r="P277" s="226"/>
      <c r="Q277" s="226"/>
      <c r="R277" s="226"/>
      <c r="S277" s="226"/>
      <c r="T277" s="226"/>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row>
    <row r="278" ht="21.75" customHeight="1">
      <c r="A278" s="226"/>
      <c r="B278" s="226"/>
      <c r="C278" s="226"/>
      <c r="D278" s="226"/>
      <c r="E278" s="226"/>
      <c r="F278" s="226"/>
      <c r="G278" s="226"/>
      <c r="H278" s="226"/>
      <c r="I278" s="226"/>
      <c r="J278" s="226"/>
      <c r="K278" s="226"/>
      <c r="L278" s="226"/>
      <c r="M278" s="226"/>
      <c r="N278" s="226"/>
      <c r="O278" s="226"/>
      <c r="P278" s="226"/>
      <c r="Q278" s="226"/>
      <c r="R278" s="226"/>
      <c r="S278" s="226"/>
      <c r="T278" s="226"/>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row>
    <row r="279" ht="21.75" customHeight="1">
      <c r="A279" s="226"/>
      <c r="B279" s="226"/>
      <c r="C279" s="226"/>
      <c r="D279" s="226"/>
      <c r="E279" s="226"/>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row>
    <row r="280" ht="21.75" customHeight="1">
      <c r="A280" s="226"/>
      <c r="B280" s="226"/>
      <c r="C280" s="226"/>
      <c r="D280" s="226"/>
      <c r="E280" s="226"/>
      <c r="F280" s="226"/>
      <c r="G280" s="226"/>
      <c r="H280" s="226"/>
      <c r="I280" s="226"/>
      <c r="J280" s="226"/>
      <c r="K280" s="226"/>
      <c r="L280" s="226"/>
      <c r="M280" s="226"/>
      <c r="N280" s="226"/>
      <c r="O280" s="226"/>
      <c r="P280" s="226"/>
      <c r="Q280" s="226"/>
      <c r="R280" s="226"/>
      <c r="S280" s="226"/>
      <c r="T280" s="226"/>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row>
    <row r="281" ht="21.75" customHeight="1">
      <c r="A281" s="226"/>
      <c r="B281" s="226"/>
      <c r="C281" s="226"/>
      <c r="D281" s="226"/>
      <c r="E281" s="226"/>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row>
    <row r="282" ht="21.75" customHeight="1">
      <c r="A282" s="226"/>
      <c r="B282" s="226"/>
      <c r="C282" s="226"/>
      <c r="D282" s="226"/>
      <c r="E282" s="226"/>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row>
    <row r="283" ht="21.75" customHeight="1">
      <c r="A283" s="226"/>
      <c r="B283" s="226"/>
      <c r="C283" s="226"/>
      <c r="D283" s="226"/>
      <c r="E283" s="226"/>
      <c r="F283" s="226"/>
      <c r="G283" s="226"/>
      <c r="H283" s="226"/>
      <c r="I283" s="226"/>
      <c r="J283" s="226"/>
      <c r="K283" s="226"/>
      <c r="L283" s="226"/>
      <c r="M283" s="226"/>
      <c r="N283" s="226"/>
      <c r="O283" s="226"/>
      <c r="P283" s="226"/>
      <c r="Q283" s="226"/>
      <c r="R283" s="226"/>
      <c r="S283" s="226"/>
      <c r="T283" s="226"/>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row>
    <row r="284" ht="21.75" customHeight="1">
      <c r="A284" s="226"/>
      <c r="B284" s="226"/>
      <c r="C284" s="226"/>
      <c r="D284" s="226"/>
      <c r="E284" s="226"/>
      <c r="F284" s="226"/>
      <c r="G284" s="226"/>
      <c r="H284" s="226"/>
      <c r="I284" s="226"/>
      <c r="J284" s="226"/>
      <c r="K284" s="226"/>
      <c r="L284" s="226"/>
      <c r="M284" s="226"/>
      <c r="N284" s="226"/>
      <c r="O284" s="226"/>
      <c r="P284" s="226"/>
      <c r="Q284" s="226"/>
      <c r="R284" s="226"/>
      <c r="S284" s="226"/>
      <c r="T284" s="226"/>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row>
    <row r="285" ht="21.75" customHeight="1">
      <c r="A285" s="226"/>
      <c r="B285" s="226"/>
      <c r="C285" s="226"/>
      <c r="D285" s="226"/>
      <c r="E285" s="226"/>
      <c r="F285" s="226"/>
      <c r="G285" s="226"/>
      <c r="H285" s="226"/>
      <c r="I285" s="226"/>
      <c r="J285" s="226"/>
      <c r="K285" s="226"/>
      <c r="L285" s="226"/>
      <c r="M285" s="226"/>
      <c r="N285" s="226"/>
      <c r="O285" s="226"/>
      <c r="P285" s="226"/>
      <c r="Q285" s="226"/>
      <c r="R285" s="226"/>
      <c r="S285" s="226"/>
      <c r="T285" s="226"/>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row>
    <row r="286" ht="21.75" customHeight="1">
      <c r="A286" s="226"/>
      <c r="B286" s="226"/>
      <c r="C286" s="226"/>
      <c r="D286" s="226"/>
      <c r="E286" s="226"/>
      <c r="F286" s="226"/>
      <c r="G286" s="226"/>
      <c r="H286" s="226"/>
      <c r="I286" s="226"/>
      <c r="J286" s="226"/>
      <c r="K286" s="226"/>
      <c r="L286" s="226"/>
      <c r="M286" s="226"/>
      <c r="N286" s="226"/>
      <c r="O286" s="226"/>
      <c r="P286" s="226"/>
      <c r="Q286" s="226"/>
      <c r="R286" s="226"/>
      <c r="S286" s="226"/>
      <c r="T286" s="226"/>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row>
    <row r="287" ht="21.75" customHeight="1">
      <c r="A287" s="226"/>
      <c r="B287" s="226"/>
      <c r="C287" s="226"/>
      <c r="D287" s="226"/>
      <c r="E287" s="226"/>
      <c r="F287" s="226"/>
      <c r="G287" s="226"/>
      <c r="H287" s="226"/>
      <c r="I287" s="226"/>
      <c r="J287" s="226"/>
      <c r="K287" s="226"/>
      <c r="L287" s="226"/>
      <c r="M287" s="226"/>
      <c r="N287" s="226"/>
      <c r="O287" s="226"/>
      <c r="P287" s="226"/>
      <c r="Q287" s="226"/>
      <c r="R287" s="226"/>
      <c r="S287" s="226"/>
      <c r="T287" s="226"/>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row>
    <row r="288" ht="21.75" customHeight="1">
      <c r="A288" s="226"/>
      <c r="B288" s="226"/>
      <c r="C288" s="226"/>
      <c r="D288" s="226"/>
      <c r="E288" s="226"/>
      <c r="F288" s="226"/>
      <c r="G288" s="226"/>
      <c r="H288" s="226"/>
      <c r="I288" s="226"/>
      <c r="J288" s="226"/>
      <c r="K288" s="226"/>
      <c r="L288" s="226"/>
      <c r="M288" s="226"/>
      <c r="N288" s="226"/>
      <c r="O288" s="226"/>
      <c r="P288" s="226"/>
      <c r="Q288" s="226"/>
      <c r="R288" s="226"/>
      <c r="S288" s="226"/>
      <c r="T288" s="226"/>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row>
    <row r="289" ht="21.75" customHeight="1">
      <c r="A289" s="226"/>
      <c r="B289" s="226"/>
      <c r="C289" s="226"/>
      <c r="D289" s="226"/>
      <c r="E289" s="226"/>
      <c r="F289" s="226"/>
      <c r="G289" s="226"/>
      <c r="H289" s="226"/>
      <c r="I289" s="226"/>
      <c r="J289" s="226"/>
      <c r="K289" s="226"/>
      <c r="L289" s="226"/>
      <c r="M289" s="226"/>
      <c r="N289" s="226"/>
      <c r="O289" s="226"/>
      <c r="P289" s="226"/>
      <c r="Q289" s="226"/>
      <c r="R289" s="226"/>
      <c r="S289" s="226"/>
      <c r="T289" s="226"/>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row>
    <row r="290" ht="21.75" customHeight="1">
      <c r="A290" s="226"/>
      <c r="B290" s="226"/>
      <c r="C290" s="226"/>
      <c r="D290" s="226"/>
      <c r="E290" s="226"/>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row>
    <row r="291" ht="21.75" customHeight="1">
      <c r="A291" s="226"/>
      <c r="B291" s="226"/>
      <c r="C291" s="226"/>
      <c r="D291" s="226"/>
      <c r="E291" s="226"/>
      <c r="F291" s="226"/>
      <c r="G291" s="226"/>
      <c r="H291" s="226"/>
      <c r="I291" s="226"/>
      <c r="J291" s="226"/>
      <c r="K291" s="226"/>
      <c r="L291" s="226"/>
      <c r="M291" s="226"/>
      <c r="N291" s="226"/>
      <c r="O291" s="226"/>
      <c r="P291" s="226"/>
      <c r="Q291" s="226"/>
      <c r="R291" s="226"/>
      <c r="S291" s="226"/>
      <c r="T291" s="226"/>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row>
    <row r="292" ht="21.75" customHeight="1">
      <c r="A292" s="226"/>
      <c r="B292" s="226"/>
      <c r="C292" s="226"/>
      <c r="D292" s="226"/>
      <c r="E292" s="226"/>
      <c r="F292" s="226"/>
      <c r="G292" s="226"/>
      <c r="H292" s="226"/>
      <c r="I292" s="226"/>
      <c r="J292" s="226"/>
      <c r="K292" s="226"/>
      <c r="L292" s="226"/>
      <c r="M292" s="226"/>
      <c r="N292" s="226"/>
      <c r="O292" s="226"/>
      <c r="P292" s="226"/>
      <c r="Q292" s="226"/>
      <c r="R292" s="226"/>
      <c r="S292" s="226"/>
      <c r="T292" s="226"/>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row>
    <row r="293" ht="21.75" customHeight="1">
      <c r="A293" s="226"/>
      <c r="B293" s="226"/>
      <c r="C293" s="226"/>
      <c r="D293" s="226"/>
      <c r="E293" s="226"/>
      <c r="F293" s="226"/>
      <c r="G293" s="226"/>
      <c r="H293" s="226"/>
      <c r="I293" s="226"/>
      <c r="J293" s="226"/>
      <c r="K293" s="226"/>
      <c r="L293" s="226"/>
      <c r="M293" s="226"/>
      <c r="N293" s="226"/>
      <c r="O293" s="226"/>
      <c r="P293" s="226"/>
      <c r="Q293" s="226"/>
      <c r="R293" s="226"/>
      <c r="S293" s="226"/>
      <c r="T293" s="226"/>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row>
    <row r="294" ht="21.75" customHeight="1">
      <c r="A294" s="226"/>
      <c r="B294" s="226"/>
      <c r="C294" s="226"/>
      <c r="D294" s="226"/>
      <c r="E294" s="226"/>
      <c r="F294" s="226"/>
      <c r="G294" s="226"/>
      <c r="H294" s="226"/>
      <c r="I294" s="226"/>
      <c r="J294" s="226"/>
      <c r="K294" s="226"/>
      <c r="L294" s="226"/>
      <c r="M294" s="226"/>
      <c r="N294" s="226"/>
      <c r="O294" s="226"/>
      <c r="P294" s="226"/>
      <c r="Q294" s="226"/>
      <c r="R294" s="226"/>
      <c r="S294" s="226"/>
      <c r="T294" s="226"/>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row>
    <row r="295" ht="21.75" customHeight="1">
      <c r="A295" s="226"/>
      <c r="B295" s="226"/>
      <c r="C295" s="226"/>
      <c r="D295" s="226"/>
      <c r="E295" s="226"/>
      <c r="F295" s="226"/>
      <c r="G295" s="226"/>
      <c r="H295" s="226"/>
      <c r="I295" s="226"/>
      <c r="J295" s="226"/>
      <c r="K295" s="226"/>
      <c r="L295" s="226"/>
      <c r="M295" s="226"/>
      <c r="N295" s="226"/>
      <c r="O295" s="226"/>
      <c r="P295" s="226"/>
      <c r="Q295" s="226"/>
      <c r="R295" s="226"/>
      <c r="S295" s="226"/>
      <c r="T295" s="226"/>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row>
    <row r="296" ht="21.75" customHeight="1">
      <c r="A296" s="226"/>
      <c r="B296" s="226"/>
      <c r="C296" s="226"/>
      <c r="D296" s="226"/>
      <c r="E296" s="226"/>
      <c r="F296" s="226"/>
      <c r="G296" s="226"/>
      <c r="H296" s="226"/>
      <c r="I296" s="226"/>
      <c r="J296" s="226"/>
      <c r="K296" s="226"/>
      <c r="L296" s="226"/>
      <c r="M296" s="226"/>
      <c r="N296" s="226"/>
      <c r="O296" s="226"/>
      <c r="P296" s="226"/>
      <c r="Q296" s="226"/>
      <c r="R296" s="226"/>
      <c r="S296" s="226"/>
      <c r="T296" s="226"/>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row>
    <row r="297" ht="21.75" customHeight="1">
      <c r="A297" s="226"/>
      <c r="B297" s="226"/>
      <c r="C297" s="226"/>
      <c r="D297" s="226"/>
      <c r="E297" s="226"/>
      <c r="F297" s="226"/>
      <c r="G297" s="226"/>
      <c r="H297" s="226"/>
      <c r="I297" s="226"/>
      <c r="J297" s="226"/>
      <c r="K297" s="226"/>
      <c r="L297" s="226"/>
      <c r="M297" s="226"/>
      <c r="N297" s="226"/>
      <c r="O297" s="226"/>
      <c r="P297" s="226"/>
      <c r="Q297" s="226"/>
      <c r="R297" s="226"/>
      <c r="S297" s="226"/>
      <c r="T297" s="226"/>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row>
    <row r="298" ht="21.75" customHeight="1">
      <c r="A298" s="226"/>
      <c r="B298" s="226"/>
      <c r="C298" s="226"/>
      <c r="D298" s="226"/>
      <c r="E298" s="226"/>
      <c r="F298" s="226"/>
      <c r="G298" s="226"/>
      <c r="H298" s="226"/>
      <c r="I298" s="226"/>
      <c r="J298" s="226"/>
      <c r="K298" s="226"/>
      <c r="L298" s="226"/>
      <c r="M298" s="226"/>
      <c r="N298" s="226"/>
      <c r="O298" s="226"/>
      <c r="P298" s="226"/>
      <c r="Q298" s="226"/>
      <c r="R298" s="226"/>
      <c r="S298" s="226"/>
      <c r="T298" s="226"/>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row>
    <row r="299" ht="21.75" customHeight="1">
      <c r="A299" s="226"/>
      <c r="B299" s="226"/>
      <c r="C299" s="226"/>
      <c r="D299" s="226"/>
      <c r="E299" s="226"/>
      <c r="F299" s="226"/>
      <c r="G299" s="226"/>
      <c r="H299" s="226"/>
      <c r="I299" s="226"/>
      <c r="J299" s="226"/>
      <c r="K299" s="226"/>
      <c r="L299" s="226"/>
      <c r="M299" s="226"/>
      <c r="N299" s="226"/>
      <c r="O299" s="226"/>
      <c r="P299" s="226"/>
      <c r="Q299" s="226"/>
      <c r="R299" s="226"/>
      <c r="S299" s="226"/>
      <c r="T299" s="226"/>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row>
    <row r="300" ht="21.75" customHeight="1">
      <c r="A300" s="226"/>
      <c r="B300" s="226"/>
      <c r="C300" s="226"/>
      <c r="D300" s="226"/>
      <c r="E300" s="226"/>
      <c r="F300" s="226"/>
      <c r="G300" s="226"/>
      <c r="H300" s="226"/>
      <c r="I300" s="226"/>
      <c r="J300" s="226"/>
      <c r="K300" s="226"/>
      <c r="L300" s="226"/>
      <c r="M300" s="226"/>
      <c r="N300" s="226"/>
      <c r="O300" s="226"/>
      <c r="P300" s="226"/>
      <c r="Q300" s="226"/>
      <c r="R300" s="226"/>
      <c r="S300" s="226"/>
      <c r="T300" s="226"/>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row>
    <row r="301" ht="21.75" customHeight="1">
      <c r="A301" s="226"/>
      <c r="B301" s="226"/>
      <c r="C301" s="226"/>
      <c r="D301" s="226"/>
      <c r="E301" s="226"/>
      <c r="F301" s="226"/>
      <c r="G301" s="226"/>
      <c r="H301" s="226"/>
      <c r="I301" s="226"/>
      <c r="J301" s="226"/>
      <c r="K301" s="226"/>
      <c r="L301" s="226"/>
      <c r="M301" s="226"/>
      <c r="N301" s="226"/>
      <c r="O301" s="226"/>
      <c r="P301" s="226"/>
      <c r="Q301" s="226"/>
      <c r="R301" s="226"/>
      <c r="S301" s="226"/>
      <c r="T301" s="226"/>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row>
    <row r="302" ht="21.75" customHeight="1">
      <c r="A302" s="226"/>
      <c r="B302" s="226"/>
      <c r="C302" s="226"/>
      <c r="D302" s="226"/>
      <c r="E302" s="226"/>
      <c r="F302" s="226"/>
      <c r="G302" s="226"/>
      <c r="H302" s="226"/>
      <c r="I302" s="226"/>
      <c r="J302" s="226"/>
      <c r="K302" s="226"/>
      <c r="L302" s="226"/>
      <c r="M302" s="226"/>
      <c r="N302" s="226"/>
      <c r="O302" s="226"/>
      <c r="P302" s="226"/>
      <c r="Q302" s="226"/>
      <c r="R302" s="226"/>
      <c r="S302" s="226"/>
      <c r="T302" s="226"/>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row>
    <row r="303" ht="21.75" customHeight="1">
      <c r="A303" s="226"/>
      <c r="B303" s="226"/>
      <c r="C303" s="226"/>
      <c r="D303" s="226"/>
      <c r="E303" s="226"/>
      <c r="F303" s="226"/>
      <c r="G303" s="226"/>
      <c r="H303" s="226"/>
      <c r="I303" s="226"/>
      <c r="J303" s="226"/>
      <c r="K303" s="226"/>
      <c r="L303" s="226"/>
      <c r="M303" s="226"/>
      <c r="N303" s="226"/>
      <c r="O303" s="226"/>
      <c r="P303" s="226"/>
      <c r="Q303" s="226"/>
      <c r="R303" s="226"/>
      <c r="S303" s="226"/>
      <c r="T303" s="226"/>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row>
    <row r="304" ht="21.75" customHeight="1">
      <c r="A304" s="226"/>
      <c r="B304" s="226"/>
      <c r="C304" s="226"/>
      <c r="D304" s="226"/>
      <c r="E304" s="226"/>
      <c r="F304" s="226"/>
      <c r="G304" s="226"/>
      <c r="H304" s="226"/>
      <c r="I304" s="226"/>
      <c r="J304" s="226"/>
      <c r="K304" s="226"/>
      <c r="L304" s="226"/>
      <c r="M304" s="226"/>
      <c r="N304" s="226"/>
      <c r="O304" s="226"/>
      <c r="P304" s="226"/>
      <c r="Q304" s="226"/>
      <c r="R304" s="226"/>
      <c r="S304" s="226"/>
      <c r="T304" s="226"/>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row>
    <row r="305" ht="21.75" customHeight="1">
      <c r="A305" s="226"/>
      <c r="B305" s="226"/>
      <c r="C305" s="226"/>
      <c r="D305" s="226"/>
      <c r="E305" s="226"/>
      <c r="F305" s="226"/>
      <c r="G305" s="226"/>
      <c r="H305" s="226"/>
      <c r="I305" s="226"/>
      <c r="J305" s="226"/>
      <c r="K305" s="226"/>
      <c r="L305" s="226"/>
      <c r="M305" s="226"/>
      <c r="N305" s="226"/>
      <c r="O305" s="226"/>
      <c r="P305" s="226"/>
      <c r="Q305" s="226"/>
      <c r="R305" s="226"/>
      <c r="S305" s="226"/>
      <c r="T305" s="226"/>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row>
    <row r="306" ht="21.75" customHeight="1">
      <c r="A306" s="226"/>
      <c r="B306" s="226"/>
      <c r="C306" s="226"/>
      <c r="D306" s="226"/>
      <c r="E306" s="226"/>
      <c r="F306" s="226"/>
      <c r="G306" s="226"/>
      <c r="H306" s="226"/>
      <c r="I306" s="226"/>
      <c r="J306" s="226"/>
      <c r="K306" s="226"/>
      <c r="L306" s="226"/>
      <c r="M306" s="226"/>
      <c r="N306" s="226"/>
      <c r="O306" s="226"/>
      <c r="P306" s="226"/>
      <c r="Q306" s="226"/>
      <c r="R306" s="226"/>
      <c r="S306" s="226"/>
      <c r="T306" s="226"/>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row>
    <row r="307" ht="21.75" customHeight="1">
      <c r="A307" s="226"/>
      <c r="B307" s="226"/>
      <c r="C307" s="226"/>
      <c r="D307" s="226"/>
      <c r="E307" s="226"/>
      <c r="F307" s="226"/>
      <c r="G307" s="226"/>
      <c r="H307" s="226"/>
      <c r="I307" s="226"/>
      <c r="J307" s="226"/>
      <c r="K307" s="226"/>
      <c r="L307" s="226"/>
      <c r="M307" s="226"/>
      <c r="N307" s="226"/>
      <c r="O307" s="226"/>
      <c r="P307" s="226"/>
      <c r="Q307" s="226"/>
      <c r="R307" s="226"/>
      <c r="S307" s="226"/>
      <c r="T307" s="226"/>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row>
    <row r="308" ht="21.75" customHeight="1">
      <c r="A308" s="226"/>
      <c r="B308" s="226"/>
      <c r="C308" s="226"/>
      <c r="D308" s="226"/>
      <c r="E308" s="226"/>
      <c r="F308" s="226"/>
      <c r="G308" s="226"/>
      <c r="H308" s="226"/>
      <c r="I308" s="226"/>
      <c r="J308" s="226"/>
      <c r="K308" s="226"/>
      <c r="L308" s="226"/>
      <c r="M308" s="226"/>
      <c r="N308" s="226"/>
      <c r="O308" s="226"/>
      <c r="P308" s="226"/>
      <c r="Q308" s="226"/>
      <c r="R308" s="226"/>
      <c r="S308" s="226"/>
      <c r="T308" s="226"/>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row>
    <row r="309" ht="21.75" customHeight="1">
      <c r="A309" s="226"/>
      <c r="B309" s="226"/>
      <c r="C309" s="226"/>
      <c r="D309" s="226"/>
      <c r="E309" s="226"/>
      <c r="F309" s="226"/>
      <c r="G309" s="226"/>
      <c r="H309" s="226"/>
      <c r="I309" s="226"/>
      <c r="J309" s="226"/>
      <c r="K309" s="226"/>
      <c r="L309" s="226"/>
      <c r="M309" s="226"/>
      <c r="N309" s="226"/>
      <c r="O309" s="226"/>
      <c r="P309" s="226"/>
      <c r="Q309" s="226"/>
      <c r="R309" s="226"/>
      <c r="S309" s="226"/>
      <c r="T309" s="226"/>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row>
    <row r="310" ht="21.75" customHeight="1">
      <c r="A310" s="226"/>
      <c r="B310" s="226"/>
      <c r="C310" s="226"/>
      <c r="D310" s="226"/>
      <c r="E310" s="226"/>
      <c r="F310" s="226"/>
      <c r="G310" s="226"/>
      <c r="H310" s="226"/>
      <c r="I310" s="226"/>
      <c r="J310" s="226"/>
      <c r="K310" s="226"/>
      <c r="L310" s="226"/>
      <c r="M310" s="226"/>
      <c r="N310" s="226"/>
      <c r="O310" s="226"/>
      <c r="P310" s="226"/>
      <c r="Q310" s="226"/>
      <c r="R310" s="226"/>
      <c r="S310" s="226"/>
      <c r="T310" s="226"/>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row>
    <row r="311" ht="21.75" customHeight="1">
      <c r="A311" s="226"/>
      <c r="B311" s="226"/>
      <c r="C311" s="226"/>
      <c r="D311" s="226"/>
      <c r="E311" s="226"/>
      <c r="F311" s="226"/>
      <c r="G311" s="226"/>
      <c r="H311" s="226"/>
      <c r="I311" s="226"/>
      <c r="J311" s="226"/>
      <c r="K311" s="226"/>
      <c r="L311" s="226"/>
      <c r="M311" s="226"/>
      <c r="N311" s="226"/>
      <c r="O311" s="226"/>
      <c r="P311" s="226"/>
      <c r="Q311" s="226"/>
      <c r="R311" s="226"/>
      <c r="S311" s="226"/>
      <c r="T311" s="226"/>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row>
    <row r="312" ht="21.75" customHeight="1">
      <c r="A312" s="226"/>
      <c r="B312" s="226"/>
      <c r="C312" s="226"/>
      <c r="D312" s="226"/>
      <c r="E312" s="226"/>
      <c r="F312" s="226"/>
      <c r="G312" s="226"/>
      <c r="H312" s="226"/>
      <c r="I312" s="226"/>
      <c r="J312" s="226"/>
      <c r="K312" s="226"/>
      <c r="L312" s="226"/>
      <c r="M312" s="226"/>
      <c r="N312" s="226"/>
      <c r="O312" s="226"/>
      <c r="P312" s="226"/>
      <c r="Q312" s="226"/>
      <c r="R312" s="226"/>
      <c r="S312" s="226"/>
      <c r="T312" s="226"/>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row>
    <row r="313" ht="21.75" customHeight="1">
      <c r="A313" s="226"/>
      <c r="B313" s="226"/>
      <c r="C313" s="226"/>
      <c r="D313" s="226"/>
      <c r="E313" s="226"/>
      <c r="F313" s="226"/>
      <c r="G313" s="226"/>
      <c r="H313" s="226"/>
      <c r="I313" s="226"/>
      <c r="J313" s="226"/>
      <c r="K313" s="226"/>
      <c r="L313" s="226"/>
      <c r="M313" s="226"/>
      <c r="N313" s="226"/>
      <c r="O313" s="226"/>
      <c r="P313" s="226"/>
      <c r="Q313" s="226"/>
      <c r="R313" s="226"/>
      <c r="S313" s="226"/>
      <c r="T313" s="226"/>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row>
    <row r="314" ht="21.75" customHeight="1">
      <c r="A314" s="226"/>
      <c r="B314" s="226"/>
      <c r="C314" s="226"/>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row>
    <row r="315" ht="21.75" customHeight="1">
      <c r="A315" s="226"/>
      <c r="B315" s="226"/>
      <c r="C315" s="226"/>
      <c r="D315" s="226"/>
      <c r="E315" s="226"/>
      <c r="F315" s="226"/>
      <c r="G315" s="226"/>
      <c r="H315" s="226"/>
      <c r="I315" s="226"/>
      <c r="J315" s="226"/>
      <c r="K315" s="226"/>
      <c r="L315" s="226"/>
      <c r="M315" s="226"/>
      <c r="N315" s="226"/>
      <c r="O315" s="226"/>
      <c r="P315" s="226"/>
      <c r="Q315" s="226"/>
      <c r="R315" s="226"/>
      <c r="S315" s="226"/>
      <c r="T315" s="226"/>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row>
    <row r="316" ht="21.75" customHeight="1">
      <c r="A316" s="226"/>
      <c r="B316" s="226"/>
      <c r="C316" s="226"/>
      <c r="D316" s="226"/>
      <c r="E316" s="226"/>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row>
    <row r="317" ht="21.75" customHeight="1">
      <c r="A317" s="226"/>
      <c r="B317" s="226"/>
      <c r="C317" s="226"/>
      <c r="D317" s="226"/>
      <c r="E317" s="226"/>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row>
    <row r="318" ht="21.75" customHeight="1">
      <c r="A318" s="226"/>
      <c r="B318" s="226"/>
      <c r="C318" s="226"/>
      <c r="D318" s="226"/>
      <c r="E318" s="226"/>
      <c r="F318" s="226"/>
      <c r="G318" s="226"/>
      <c r="H318" s="226"/>
      <c r="I318" s="226"/>
      <c r="J318" s="226"/>
      <c r="K318" s="226"/>
      <c r="L318" s="226"/>
      <c r="M318" s="226"/>
      <c r="N318" s="226"/>
      <c r="O318" s="226"/>
      <c r="P318" s="226"/>
      <c r="Q318" s="226"/>
      <c r="R318" s="226"/>
      <c r="S318" s="226"/>
      <c r="T318" s="226"/>
      <c r="U318" s="226"/>
      <c r="V318" s="226"/>
      <c r="W318" s="226"/>
      <c r="X318" s="226"/>
      <c r="Y318" s="226"/>
      <c r="Z318" s="226"/>
      <c r="AA318" s="226"/>
      <c r="AB318" s="226"/>
      <c r="AC318" s="226"/>
      <c r="AD318" s="226"/>
      <c r="AE318" s="226"/>
      <c r="AF318" s="226"/>
      <c r="AG318" s="226"/>
      <c r="AH318" s="226"/>
      <c r="AI318" s="226"/>
      <c r="AJ318" s="226"/>
      <c r="AK318" s="226"/>
      <c r="AL318" s="226"/>
      <c r="AM318" s="226"/>
      <c r="AN318" s="226"/>
      <c r="AO318" s="226"/>
    </row>
    <row r="319" ht="21.75" customHeight="1">
      <c r="A319" s="226"/>
      <c r="B319" s="226"/>
      <c r="C319" s="226"/>
      <c r="D319" s="226"/>
      <c r="E319" s="226"/>
      <c r="F319" s="226"/>
      <c r="G319" s="226"/>
      <c r="H319" s="226"/>
      <c r="I319" s="226"/>
      <c r="J319" s="226"/>
      <c r="K319" s="226"/>
      <c r="L319" s="226"/>
      <c r="M319" s="226"/>
      <c r="N319" s="226"/>
      <c r="O319" s="226"/>
      <c r="P319" s="226"/>
      <c r="Q319" s="226"/>
      <c r="R319" s="226"/>
      <c r="S319" s="226"/>
      <c r="T319" s="226"/>
      <c r="U319" s="226"/>
      <c r="V319" s="226"/>
      <c r="W319" s="226"/>
      <c r="X319" s="226"/>
      <c r="Y319" s="226"/>
      <c r="Z319" s="226"/>
      <c r="AA319" s="226"/>
      <c r="AB319" s="226"/>
      <c r="AC319" s="226"/>
      <c r="AD319" s="226"/>
      <c r="AE319" s="226"/>
      <c r="AF319" s="226"/>
      <c r="AG319" s="226"/>
      <c r="AH319" s="226"/>
      <c r="AI319" s="226"/>
      <c r="AJ319" s="226"/>
      <c r="AK319" s="226"/>
      <c r="AL319" s="226"/>
      <c r="AM319" s="226"/>
      <c r="AN319" s="226"/>
      <c r="AO319" s="226"/>
    </row>
    <row r="320" ht="21.75" customHeight="1">
      <c r="A320" s="226"/>
      <c r="B320" s="226"/>
      <c r="C320" s="226"/>
      <c r="D320" s="226"/>
      <c r="E320" s="226"/>
      <c r="F320" s="226"/>
      <c r="G320" s="226"/>
      <c r="H320" s="226"/>
      <c r="I320" s="226"/>
      <c r="J320" s="226"/>
      <c r="K320" s="226"/>
      <c r="L320" s="226"/>
      <c r="M320" s="226"/>
      <c r="N320" s="226"/>
      <c r="O320" s="226"/>
      <c r="P320" s="226"/>
      <c r="Q320" s="226"/>
      <c r="R320" s="226"/>
      <c r="S320" s="226"/>
      <c r="T320" s="226"/>
      <c r="U320" s="226"/>
      <c r="V320" s="226"/>
      <c r="W320" s="226"/>
      <c r="X320" s="226"/>
      <c r="Y320" s="226"/>
      <c r="Z320" s="226"/>
      <c r="AA320" s="226"/>
      <c r="AB320" s="226"/>
      <c r="AC320" s="226"/>
      <c r="AD320" s="226"/>
      <c r="AE320" s="226"/>
      <c r="AF320" s="226"/>
      <c r="AG320" s="226"/>
      <c r="AH320" s="226"/>
      <c r="AI320" s="226"/>
      <c r="AJ320" s="226"/>
      <c r="AK320" s="226"/>
      <c r="AL320" s="226"/>
      <c r="AM320" s="226"/>
      <c r="AN320" s="226"/>
      <c r="AO320" s="226"/>
    </row>
    <row r="321" ht="21.75" customHeight="1">
      <c r="A321" s="226"/>
      <c r="B321" s="226"/>
      <c r="C321" s="226"/>
      <c r="D321" s="226"/>
      <c r="E321" s="226"/>
      <c r="F321" s="226"/>
      <c r="G321" s="226"/>
      <c r="H321" s="226"/>
      <c r="I321" s="226"/>
      <c r="J321" s="226"/>
      <c r="K321" s="226"/>
      <c r="L321" s="226"/>
      <c r="M321" s="226"/>
      <c r="N321" s="226"/>
      <c r="O321" s="226"/>
      <c r="P321" s="226"/>
      <c r="Q321" s="226"/>
      <c r="R321" s="226"/>
      <c r="S321" s="226"/>
      <c r="T321" s="226"/>
      <c r="U321" s="226"/>
      <c r="V321" s="226"/>
      <c r="W321" s="226"/>
      <c r="X321" s="226"/>
      <c r="Y321" s="226"/>
      <c r="Z321" s="226"/>
      <c r="AA321" s="226"/>
      <c r="AB321" s="226"/>
      <c r="AC321" s="226"/>
      <c r="AD321" s="226"/>
      <c r="AE321" s="226"/>
      <c r="AF321" s="226"/>
      <c r="AG321" s="226"/>
      <c r="AH321" s="226"/>
      <c r="AI321" s="226"/>
      <c r="AJ321" s="226"/>
      <c r="AK321" s="226"/>
      <c r="AL321" s="226"/>
      <c r="AM321" s="226"/>
      <c r="AN321" s="226"/>
      <c r="AO321" s="226"/>
    </row>
    <row r="322" ht="21.75" customHeight="1">
      <c r="A322" s="226"/>
      <c r="B322" s="226"/>
      <c r="C322" s="226"/>
      <c r="D322" s="226"/>
      <c r="E322" s="226"/>
      <c r="F322" s="226"/>
      <c r="G322" s="226"/>
      <c r="H322" s="226"/>
      <c r="I322" s="226"/>
      <c r="J322" s="226"/>
      <c r="K322" s="226"/>
      <c r="L322" s="226"/>
      <c r="M322" s="226"/>
      <c r="N322" s="226"/>
      <c r="O322" s="226"/>
      <c r="P322" s="226"/>
      <c r="Q322" s="226"/>
      <c r="R322" s="226"/>
      <c r="S322" s="226"/>
      <c r="T322" s="226"/>
      <c r="U322" s="226"/>
      <c r="V322" s="226"/>
      <c r="W322" s="226"/>
      <c r="X322" s="226"/>
      <c r="Y322" s="226"/>
      <c r="Z322" s="226"/>
      <c r="AA322" s="226"/>
      <c r="AB322" s="226"/>
      <c r="AC322" s="226"/>
      <c r="AD322" s="226"/>
      <c r="AE322" s="226"/>
      <c r="AF322" s="226"/>
      <c r="AG322" s="226"/>
      <c r="AH322" s="226"/>
      <c r="AI322" s="226"/>
      <c r="AJ322" s="226"/>
      <c r="AK322" s="226"/>
      <c r="AL322" s="226"/>
      <c r="AM322" s="226"/>
      <c r="AN322" s="226"/>
      <c r="AO322" s="226"/>
    </row>
    <row r="323" ht="21.75" customHeight="1">
      <c r="A323" s="226"/>
      <c r="B323" s="226"/>
      <c r="C323" s="226"/>
      <c r="D323" s="226"/>
      <c r="E323" s="226"/>
      <c r="F323" s="226"/>
      <c r="G323" s="226"/>
      <c r="H323" s="226"/>
      <c r="I323" s="226"/>
      <c r="J323" s="226"/>
      <c r="K323" s="226"/>
      <c r="L323" s="226"/>
      <c r="M323" s="226"/>
      <c r="N323" s="226"/>
      <c r="O323" s="226"/>
      <c r="P323" s="226"/>
      <c r="Q323" s="226"/>
      <c r="R323" s="226"/>
      <c r="S323" s="226"/>
      <c r="T323" s="226"/>
      <c r="U323" s="226"/>
      <c r="V323" s="226"/>
      <c r="W323" s="226"/>
      <c r="X323" s="226"/>
      <c r="Y323" s="226"/>
      <c r="Z323" s="226"/>
      <c r="AA323" s="226"/>
      <c r="AB323" s="226"/>
      <c r="AC323" s="226"/>
      <c r="AD323" s="226"/>
      <c r="AE323" s="226"/>
      <c r="AF323" s="226"/>
      <c r="AG323" s="226"/>
      <c r="AH323" s="226"/>
      <c r="AI323" s="226"/>
      <c r="AJ323" s="226"/>
      <c r="AK323" s="226"/>
      <c r="AL323" s="226"/>
      <c r="AM323" s="226"/>
      <c r="AN323" s="226"/>
      <c r="AO323" s="226"/>
    </row>
    <row r="324" ht="21.75" customHeight="1">
      <c r="A324" s="226"/>
      <c r="B324" s="226"/>
      <c r="C324" s="226"/>
      <c r="D324" s="226"/>
      <c r="E324" s="226"/>
      <c r="F324" s="226"/>
      <c r="G324" s="226"/>
      <c r="H324" s="226"/>
      <c r="I324" s="226"/>
      <c r="J324" s="226"/>
      <c r="K324" s="226"/>
      <c r="L324" s="226"/>
      <c r="M324" s="226"/>
      <c r="N324" s="226"/>
      <c r="O324" s="226"/>
      <c r="P324" s="226"/>
      <c r="Q324" s="226"/>
      <c r="R324" s="226"/>
      <c r="S324" s="226"/>
      <c r="T324" s="226"/>
      <c r="U324" s="226"/>
      <c r="V324" s="226"/>
      <c r="W324" s="226"/>
      <c r="X324" s="226"/>
      <c r="Y324" s="226"/>
      <c r="Z324" s="226"/>
      <c r="AA324" s="226"/>
      <c r="AB324" s="226"/>
      <c r="AC324" s="226"/>
      <c r="AD324" s="226"/>
      <c r="AE324" s="226"/>
      <c r="AF324" s="226"/>
      <c r="AG324" s="226"/>
      <c r="AH324" s="226"/>
      <c r="AI324" s="226"/>
      <c r="AJ324" s="226"/>
      <c r="AK324" s="226"/>
      <c r="AL324" s="226"/>
      <c r="AM324" s="226"/>
      <c r="AN324" s="226"/>
      <c r="AO324" s="226"/>
    </row>
    <row r="325" ht="21.75" customHeight="1">
      <c r="A325" s="226"/>
      <c r="B325" s="226"/>
      <c r="C325" s="226"/>
      <c r="D325" s="226"/>
      <c r="E325" s="226"/>
      <c r="F325" s="226"/>
      <c r="G325" s="226"/>
      <c r="H325" s="226"/>
      <c r="I325" s="226"/>
      <c r="J325" s="226"/>
      <c r="K325" s="226"/>
      <c r="L325" s="226"/>
      <c r="M325" s="226"/>
      <c r="N325" s="226"/>
      <c r="O325" s="226"/>
      <c r="P325" s="226"/>
      <c r="Q325" s="226"/>
      <c r="R325" s="226"/>
      <c r="S325" s="226"/>
      <c r="T325" s="226"/>
      <c r="U325" s="226"/>
      <c r="V325" s="226"/>
      <c r="W325" s="226"/>
      <c r="X325" s="226"/>
      <c r="Y325" s="226"/>
      <c r="Z325" s="226"/>
      <c r="AA325" s="226"/>
      <c r="AB325" s="226"/>
      <c r="AC325" s="226"/>
      <c r="AD325" s="226"/>
      <c r="AE325" s="226"/>
      <c r="AF325" s="226"/>
      <c r="AG325" s="226"/>
      <c r="AH325" s="226"/>
      <c r="AI325" s="226"/>
      <c r="AJ325" s="226"/>
      <c r="AK325" s="226"/>
      <c r="AL325" s="226"/>
      <c r="AM325" s="226"/>
      <c r="AN325" s="226"/>
      <c r="AO325" s="226"/>
    </row>
    <row r="326" ht="21.75" customHeight="1">
      <c r="A326" s="226"/>
      <c r="B326" s="226"/>
      <c r="C326" s="226"/>
      <c r="D326" s="226"/>
      <c r="E326" s="226"/>
      <c r="F326" s="226"/>
      <c r="G326" s="226"/>
      <c r="H326" s="226"/>
      <c r="I326" s="226"/>
      <c r="J326" s="226"/>
      <c r="K326" s="226"/>
      <c r="L326" s="226"/>
      <c r="M326" s="226"/>
      <c r="N326" s="226"/>
      <c r="O326" s="226"/>
      <c r="P326" s="226"/>
      <c r="Q326" s="226"/>
      <c r="R326" s="226"/>
      <c r="S326" s="226"/>
      <c r="T326" s="226"/>
      <c r="U326" s="226"/>
      <c r="V326" s="226"/>
      <c r="W326" s="226"/>
      <c r="X326" s="226"/>
      <c r="Y326" s="226"/>
      <c r="Z326" s="226"/>
      <c r="AA326" s="226"/>
      <c r="AB326" s="226"/>
      <c r="AC326" s="226"/>
      <c r="AD326" s="226"/>
      <c r="AE326" s="226"/>
      <c r="AF326" s="226"/>
      <c r="AG326" s="226"/>
      <c r="AH326" s="226"/>
      <c r="AI326" s="226"/>
      <c r="AJ326" s="226"/>
      <c r="AK326" s="226"/>
      <c r="AL326" s="226"/>
      <c r="AM326" s="226"/>
      <c r="AN326" s="226"/>
      <c r="AO326" s="226"/>
    </row>
    <row r="327" ht="21.75" customHeight="1">
      <c r="A327" s="226"/>
      <c r="B327" s="226"/>
      <c r="C327" s="226"/>
      <c r="D327" s="226"/>
      <c r="E327" s="226"/>
      <c r="F327" s="226"/>
      <c r="G327" s="226"/>
      <c r="H327" s="226"/>
      <c r="I327" s="226"/>
      <c r="J327" s="226"/>
      <c r="K327" s="226"/>
      <c r="L327" s="226"/>
      <c r="M327" s="226"/>
      <c r="N327" s="226"/>
      <c r="O327" s="226"/>
      <c r="P327" s="226"/>
      <c r="Q327" s="226"/>
      <c r="R327" s="226"/>
      <c r="S327" s="226"/>
      <c r="T327" s="226"/>
      <c r="U327" s="226"/>
      <c r="V327" s="226"/>
      <c r="W327" s="226"/>
      <c r="X327" s="226"/>
      <c r="Y327" s="226"/>
      <c r="Z327" s="226"/>
      <c r="AA327" s="226"/>
      <c r="AB327" s="226"/>
      <c r="AC327" s="226"/>
      <c r="AD327" s="226"/>
      <c r="AE327" s="226"/>
      <c r="AF327" s="226"/>
      <c r="AG327" s="226"/>
      <c r="AH327" s="226"/>
      <c r="AI327" s="226"/>
      <c r="AJ327" s="226"/>
      <c r="AK327" s="226"/>
      <c r="AL327" s="226"/>
      <c r="AM327" s="226"/>
      <c r="AN327" s="226"/>
      <c r="AO327" s="226"/>
    </row>
    <row r="328" ht="21.75" customHeight="1">
      <c r="A328" s="226"/>
      <c r="B328" s="226"/>
      <c r="C328" s="226"/>
      <c r="D328" s="226"/>
      <c r="E328" s="226"/>
      <c r="F328" s="226"/>
      <c r="G328" s="226"/>
      <c r="H328" s="226"/>
      <c r="I328" s="226"/>
      <c r="J328" s="226"/>
      <c r="K328" s="226"/>
      <c r="L328" s="226"/>
      <c r="M328" s="226"/>
      <c r="N328" s="226"/>
      <c r="O328" s="226"/>
      <c r="P328" s="226"/>
      <c r="Q328" s="226"/>
      <c r="R328" s="226"/>
      <c r="S328" s="226"/>
      <c r="T328" s="226"/>
      <c r="U328" s="226"/>
      <c r="V328" s="226"/>
      <c r="W328" s="226"/>
      <c r="X328" s="226"/>
      <c r="Y328" s="226"/>
      <c r="Z328" s="226"/>
      <c r="AA328" s="226"/>
      <c r="AB328" s="226"/>
      <c r="AC328" s="226"/>
      <c r="AD328" s="226"/>
      <c r="AE328" s="226"/>
      <c r="AF328" s="226"/>
      <c r="AG328" s="226"/>
      <c r="AH328" s="226"/>
      <c r="AI328" s="226"/>
      <c r="AJ328" s="226"/>
      <c r="AK328" s="226"/>
      <c r="AL328" s="226"/>
      <c r="AM328" s="226"/>
      <c r="AN328" s="226"/>
      <c r="AO328" s="226"/>
    </row>
    <row r="329" ht="21.75" customHeight="1">
      <c r="A329" s="226"/>
      <c r="B329" s="226"/>
      <c r="C329" s="226"/>
      <c r="D329" s="226"/>
      <c r="E329" s="226"/>
      <c r="F329" s="226"/>
      <c r="G329" s="226"/>
      <c r="H329" s="226"/>
      <c r="I329" s="226"/>
      <c r="J329" s="226"/>
      <c r="K329" s="226"/>
      <c r="L329" s="226"/>
      <c r="M329" s="226"/>
      <c r="N329" s="226"/>
      <c r="O329" s="226"/>
      <c r="P329" s="226"/>
      <c r="Q329" s="226"/>
      <c r="R329" s="226"/>
      <c r="S329" s="226"/>
      <c r="T329" s="226"/>
      <c r="U329" s="226"/>
      <c r="V329" s="226"/>
      <c r="W329" s="226"/>
      <c r="X329" s="226"/>
      <c r="Y329" s="226"/>
      <c r="Z329" s="226"/>
      <c r="AA329" s="226"/>
      <c r="AB329" s="226"/>
      <c r="AC329" s="226"/>
      <c r="AD329" s="226"/>
      <c r="AE329" s="226"/>
      <c r="AF329" s="226"/>
      <c r="AG329" s="226"/>
      <c r="AH329" s="226"/>
      <c r="AI329" s="226"/>
      <c r="AJ329" s="226"/>
      <c r="AK329" s="226"/>
      <c r="AL329" s="226"/>
      <c r="AM329" s="226"/>
      <c r="AN329" s="226"/>
      <c r="AO329" s="226"/>
    </row>
    <row r="330" ht="21.75" customHeight="1">
      <c r="A330" s="226"/>
      <c r="B330" s="226"/>
      <c r="C330" s="226"/>
      <c r="D330" s="226"/>
      <c r="E330" s="226"/>
      <c r="F330" s="226"/>
      <c r="G330" s="226"/>
      <c r="H330" s="226"/>
      <c r="I330" s="226"/>
      <c r="J330" s="226"/>
      <c r="K330" s="226"/>
      <c r="L330" s="226"/>
      <c r="M330" s="226"/>
      <c r="N330" s="226"/>
      <c r="O330" s="226"/>
      <c r="P330" s="226"/>
      <c r="Q330" s="226"/>
      <c r="R330" s="226"/>
      <c r="S330" s="226"/>
      <c r="T330" s="226"/>
      <c r="U330" s="226"/>
      <c r="V330" s="226"/>
      <c r="W330" s="226"/>
      <c r="X330" s="226"/>
      <c r="Y330" s="226"/>
      <c r="Z330" s="226"/>
      <c r="AA330" s="226"/>
      <c r="AB330" s="226"/>
      <c r="AC330" s="226"/>
      <c r="AD330" s="226"/>
      <c r="AE330" s="226"/>
      <c r="AF330" s="226"/>
      <c r="AG330" s="226"/>
      <c r="AH330" s="226"/>
      <c r="AI330" s="226"/>
      <c r="AJ330" s="226"/>
      <c r="AK330" s="226"/>
      <c r="AL330" s="226"/>
      <c r="AM330" s="226"/>
      <c r="AN330" s="226"/>
      <c r="AO330" s="226"/>
    </row>
    <row r="331" ht="21.75" customHeight="1">
      <c r="A331" s="226"/>
      <c r="B331" s="226"/>
      <c r="C331" s="226"/>
      <c r="D331" s="226"/>
      <c r="E331" s="226"/>
      <c r="F331" s="226"/>
      <c r="G331" s="226"/>
      <c r="H331" s="226"/>
      <c r="I331" s="226"/>
      <c r="J331" s="226"/>
      <c r="K331" s="226"/>
      <c r="L331" s="226"/>
      <c r="M331" s="226"/>
      <c r="N331" s="226"/>
      <c r="O331" s="226"/>
      <c r="P331" s="226"/>
      <c r="Q331" s="226"/>
      <c r="R331" s="226"/>
      <c r="S331" s="226"/>
      <c r="T331" s="226"/>
      <c r="U331" s="226"/>
      <c r="V331" s="226"/>
      <c r="W331" s="226"/>
      <c r="X331" s="226"/>
      <c r="Y331" s="226"/>
      <c r="Z331" s="226"/>
      <c r="AA331" s="226"/>
      <c r="AB331" s="226"/>
      <c r="AC331" s="226"/>
      <c r="AD331" s="226"/>
      <c r="AE331" s="226"/>
      <c r="AF331" s="226"/>
      <c r="AG331" s="226"/>
      <c r="AH331" s="226"/>
      <c r="AI331" s="226"/>
      <c r="AJ331" s="226"/>
      <c r="AK331" s="226"/>
      <c r="AL331" s="226"/>
      <c r="AM331" s="226"/>
      <c r="AN331" s="226"/>
      <c r="AO331" s="226"/>
    </row>
    <row r="332" ht="21.75" customHeight="1">
      <c r="A332" s="226"/>
      <c r="B332" s="226"/>
      <c r="C332" s="226"/>
      <c r="D332" s="226"/>
      <c r="E332" s="226"/>
      <c r="F332" s="226"/>
      <c r="G332" s="226"/>
      <c r="H332" s="226"/>
      <c r="I332" s="226"/>
      <c r="J332" s="226"/>
      <c r="K332" s="226"/>
      <c r="L332" s="226"/>
      <c r="M332" s="226"/>
      <c r="N332" s="226"/>
      <c r="O332" s="226"/>
      <c r="P332" s="226"/>
      <c r="Q332" s="226"/>
      <c r="R332" s="226"/>
      <c r="S332" s="226"/>
      <c r="T332" s="226"/>
      <c r="U332" s="226"/>
      <c r="V332" s="226"/>
      <c r="W332" s="226"/>
      <c r="X332" s="226"/>
      <c r="Y332" s="226"/>
      <c r="Z332" s="226"/>
      <c r="AA332" s="226"/>
      <c r="AB332" s="226"/>
      <c r="AC332" s="226"/>
      <c r="AD332" s="226"/>
      <c r="AE332" s="226"/>
      <c r="AF332" s="226"/>
      <c r="AG332" s="226"/>
      <c r="AH332" s="226"/>
      <c r="AI332" s="226"/>
      <c r="AJ332" s="226"/>
      <c r="AK332" s="226"/>
      <c r="AL332" s="226"/>
      <c r="AM332" s="226"/>
      <c r="AN332" s="226"/>
      <c r="AO332" s="226"/>
    </row>
    <row r="333" ht="21.75" customHeight="1">
      <c r="A333" s="226"/>
      <c r="B333" s="226"/>
      <c r="C333" s="226"/>
      <c r="D333" s="226"/>
      <c r="E333" s="226"/>
      <c r="F333" s="226"/>
      <c r="G333" s="226"/>
      <c r="H333" s="226"/>
      <c r="I333" s="226"/>
      <c r="J333" s="226"/>
      <c r="K333" s="226"/>
      <c r="L333" s="226"/>
      <c r="M333" s="226"/>
      <c r="N333" s="226"/>
      <c r="O333" s="226"/>
      <c r="P333" s="226"/>
      <c r="Q333" s="226"/>
      <c r="R333" s="226"/>
      <c r="S333" s="226"/>
      <c r="T333" s="226"/>
      <c r="U333" s="226"/>
      <c r="V333" s="226"/>
      <c r="W333" s="226"/>
      <c r="X333" s="226"/>
      <c r="Y333" s="226"/>
      <c r="Z333" s="226"/>
      <c r="AA333" s="226"/>
      <c r="AB333" s="226"/>
      <c r="AC333" s="226"/>
      <c r="AD333" s="226"/>
      <c r="AE333" s="226"/>
      <c r="AF333" s="226"/>
      <c r="AG333" s="226"/>
      <c r="AH333" s="226"/>
      <c r="AI333" s="226"/>
      <c r="AJ333" s="226"/>
      <c r="AK333" s="226"/>
      <c r="AL333" s="226"/>
      <c r="AM333" s="226"/>
      <c r="AN333" s="226"/>
      <c r="AO333" s="226"/>
    </row>
    <row r="334" ht="21.75" customHeight="1">
      <c r="A334" s="226"/>
      <c r="B334" s="226"/>
      <c r="C334" s="226"/>
      <c r="D334" s="226"/>
      <c r="E334" s="226"/>
      <c r="F334" s="226"/>
      <c r="G334" s="226"/>
      <c r="H334" s="226"/>
      <c r="I334" s="226"/>
      <c r="J334" s="226"/>
      <c r="K334" s="226"/>
      <c r="L334" s="226"/>
      <c r="M334" s="226"/>
      <c r="N334" s="226"/>
      <c r="O334" s="226"/>
      <c r="P334" s="226"/>
      <c r="Q334" s="226"/>
      <c r="R334" s="226"/>
      <c r="S334" s="226"/>
      <c r="T334" s="226"/>
      <c r="U334" s="226"/>
      <c r="V334" s="226"/>
      <c r="W334" s="226"/>
      <c r="X334" s="226"/>
      <c r="Y334" s="226"/>
      <c r="Z334" s="226"/>
      <c r="AA334" s="226"/>
      <c r="AB334" s="226"/>
      <c r="AC334" s="226"/>
      <c r="AD334" s="226"/>
      <c r="AE334" s="226"/>
      <c r="AF334" s="226"/>
      <c r="AG334" s="226"/>
      <c r="AH334" s="226"/>
      <c r="AI334" s="226"/>
      <c r="AJ334" s="226"/>
      <c r="AK334" s="226"/>
      <c r="AL334" s="226"/>
      <c r="AM334" s="226"/>
      <c r="AN334" s="226"/>
      <c r="AO334" s="226"/>
    </row>
    <row r="335" ht="21.75" customHeight="1">
      <c r="A335" s="226"/>
      <c r="B335" s="226"/>
      <c r="C335" s="226"/>
      <c r="D335" s="226"/>
      <c r="E335" s="226"/>
      <c r="F335" s="226"/>
      <c r="G335" s="226"/>
      <c r="H335" s="226"/>
      <c r="I335" s="226"/>
      <c r="J335" s="226"/>
      <c r="K335" s="226"/>
      <c r="L335" s="226"/>
      <c r="M335" s="226"/>
      <c r="N335" s="226"/>
      <c r="O335" s="226"/>
      <c r="P335" s="226"/>
      <c r="Q335" s="226"/>
      <c r="R335" s="226"/>
      <c r="S335" s="226"/>
      <c r="T335" s="226"/>
      <c r="U335" s="226"/>
      <c r="V335" s="226"/>
      <c r="W335" s="226"/>
      <c r="X335" s="226"/>
      <c r="Y335" s="226"/>
      <c r="Z335" s="226"/>
      <c r="AA335" s="226"/>
      <c r="AB335" s="226"/>
      <c r="AC335" s="226"/>
      <c r="AD335" s="226"/>
      <c r="AE335" s="226"/>
      <c r="AF335" s="226"/>
      <c r="AG335" s="226"/>
      <c r="AH335" s="226"/>
      <c r="AI335" s="226"/>
      <c r="AJ335" s="226"/>
      <c r="AK335" s="226"/>
      <c r="AL335" s="226"/>
      <c r="AM335" s="226"/>
      <c r="AN335" s="226"/>
      <c r="AO335" s="226"/>
    </row>
    <row r="336" ht="21.75" customHeight="1">
      <c r="A336" s="226"/>
      <c r="B336" s="226"/>
      <c r="C336" s="226"/>
      <c r="D336" s="226"/>
      <c r="E336" s="226"/>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c r="AB336" s="226"/>
      <c r="AC336" s="226"/>
      <c r="AD336" s="226"/>
      <c r="AE336" s="226"/>
      <c r="AF336" s="226"/>
      <c r="AG336" s="226"/>
      <c r="AH336" s="226"/>
      <c r="AI336" s="226"/>
      <c r="AJ336" s="226"/>
      <c r="AK336" s="226"/>
      <c r="AL336" s="226"/>
      <c r="AM336" s="226"/>
      <c r="AN336" s="226"/>
      <c r="AO336" s="226"/>
    </row>
    <row r="337" ht="21.75" customHeight="1">
      <c r="A337" s="226"/>
      <c r="B337" s="226"/>
      <c r="C337" s="226"/>
      <c r="D337" s="226"/>
      <c r="E337" s="226"/>
      <c r="F337" s="226"/>
      <c r="G337" s="226"/>
      <c r="H337" s="226"/>
      <c r="I337" s="226"/>
      <c r="J337" s="226"/>
      <c r="K337" s="226"/>
      <c r="L337" s="226"/>
      <c r="M337" s="226"/>
      <c r="N337" s="226"/>
      <c r="O337" s="226"/>
      <c r="P337" s="226"/>
      <c r="Q337" s="226"/>
      <c r="R337" s="226"/>
      <c r="S337" s="226"/>
      <c r="T337" s="226"/>
      <c r="U337" s="226"/>
      <c r="V337" s="226"/>
      <c r="W337" s="226"/>
      <c r="X337" s="226"/>
      <c r="Y337" s="226"/>
      <c r="Z337" s="226"/>
      <c r="AA337" s="226"/>
      <c r="AB337" s="226"/>
      <c r="AC337" s="226"/>
      <c r="AD337" s="226"/>
      <c r="AE337" s="226"/>
      <c r="AF337" s="226"/>
      <c r="AG337" s="226"/>
      <c r="AH337" s="226"/>
      <c r="AI337" s="226"/>
      <c r="AJ337" s="226"/>
      <c r="AK337" s="226"/>
      <c r="AL337" s="226"/>
      <c r="AM337" s="226"/>
      <c r="AN337" s="226"/>
      <c r="AO337" s="226"/>
    </row>
    <row r="338" ht="21.75" customHeight="1">
      <c r="A338" s="226"/>
      <c r="B338" s="226"/>
      <c r="C338" s="226"/>
      <c r="D338" s="226"/>
      <c r="E338" s="226"/>
      <c r="F338" s="226"/>
      <c r="G338" s="226"/>
      <c r="H338" s="226"/>
      <c r="I338" s="226"/>
      <c r="J338" s="226"/>
      <c r="K338" s="226"/>
      <c r="L338" s="226"/>
      <c r="M338" s="226"/>
      <c r="N338" s="226"/>
      <c r="O338" s="226"/>
      <c r="P338" s="226"/>
      <c r="Q338" s="226"/>
      <c r="R338" s="226"/>
      <c r="S338" s="226"/>
      <c r="T338" s="226"/>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row>
    <row r="339" ht="21.75" customHeight="1">
      <c r="A339" s="226"/>
      <c r="B339" s="226"/>
      <c r="C339" s="226"/>
      <c r="D339" s="226"/>
      <c r="E339" s="226"/>
      <c r="F339" s="226"/>
      <c r="G339" s="226"/>
      <c r="H339" s="226"/>
      <c r="I339" s="226"/>
      <c r="J339" s="226"/>
      <c r="K339" s="226"/>
      <c r="L339" s="226"/>
      <c r="M339" s="226"/>
      <c r="N339" s="226"/>
      <c r="O339" s="226"/>
      <c r="P339" s="226"/>
      <c r="Q339" s="226"/>
      <c r="R339" s="226"/>
      <c r="S339" s="226"/>
      <c r="T339" s="226"/>
      <c r="U339" s="226"/>
      <c r="V339" s="226"/>
      <c r="W339" s="226"/>
      <c r="X339" s="226"/>
      <c r="Y339" s="226"/>
      <c r="Z339" s="226"/>
      <c r="AA339" s="226"/>
      <c r="AB339" s="226"/>
      <c r="AC339" s="226"/>
      <c r="AD339" s="226"/>
      <c r="AE339" s="226"/>
      <c r="AF339" s="226"/>
      <c r="AG339" s="226"/>
      <c r="AH339" s="226"/>
      <c r="AI339" s="226"/>
      <c r="AJ339" s="226"/>
      <c r="AK339" s="226"/>
      <c r="AL339" s="226"/>
      <c r="AM339" s="226"/>
      <c r="AN339" s="226"/>
      <c r="AO339" s="226"/>
    </row>
    <row r="340" ht="21.75" customHeight="1">
      <c r="A340" s="226"/>
      <c r="B340" s="226"/>
      <c r="C340" s="226"/>
      <c r="D340" s="226"/>
      <c r="E340" s="226"/>
      <c r="F340" s="226"/>
      <c r="G340" s="226"/>
      <c r="H340" s="226"/>
      <c r="I340" s="226"/>
      <c r="J340" s="226"/>
      <c r="K340" s="226"/>
      <c r="L340" s="226"/>
      <c r="M340" s="226"/>
      <c r="N340" s="226"/>
      <c r="O340" s="226"/>
      <c r="P340" s="226"/>
      <c r="Q340" s="226"/>
      <c r="R340" s="226"/>
      <c r="S340" s="226"/>
      <c r="T340" s="226"/>
      <c r="U340" s="226"/>
      <c r="V340" s="226"/>
      <c r="W340" s="226"/>
      <c r="X340" s="226"/>
      <c r="Y340" s="226"/>
      <c r="Z340" s="226"/>
      <c r="AA340" s="226"/>
      <c r="AB340" s="226"/>
      <c r="AC340" s="226"/>
      <c r="AD340" s="226"/>
      <c r="AE340" s="226"/>
      <c r="AF340" s="226"/>
      <c r="AG340" s="226"/>
      <c r="AH340" s="226"/>
      <c r="AI340" s="226"/>
      <c r="AJ340" s="226"/>
      <c r="AK340" s="226"/>
      <c r="AL340" s="226"/>
      <c r="AM340" s="226"/>
      <c r="AN340" s="226"/>
      <c r="AO340" s="226"/>
    </row>
    <row r="341" ht="21.75" customHeight="1">
      <c r="A341" s="226"/>
      <c r="B341" s="226"/>
      <c r="C341" s="226"/>
      <c r="D341" s="226"/>
      <c r="E341" s="226"/>
      <c r="F341" s="226"/>
      <c r="G341" s="226"/>
      <c r="H341" s="226"/>
      <c r="I341" s="226"/>
      <c r="J341" s="226"/>
      <c r="K341" s="226"/>
      <c r="L341" s="226"/>
      <c r="M341" s="226"/>
      <c r="N341" s="226"/>
      <c r="O341" s="226"/>
      <c r="P341" s="226"/>
      <c r="Q341" s="226"/>
      <c r="R341" s="226"/>
      <c r="S341" s="226"/>
      <c r="T341" s="226"/>
      <c r="U341" s="226"/>
      <c r="V341" s="226"/>
      <c r="W341" s="226"/>
      <c r="X341" s="226"/>
      <c r="Y341" s="226"/>
      <c r="Z341" s="226"/>
      <c r="AA341" s="226"/>
      <c r="AB341" s="226"/>
      <c r="AC341" s="226"/>
      <c r="AD341" s="226"/>
      <c r="AE341" s="226"/>
      <c r="AF341" s="226"/>
      <c r="AG341" s="226"/>
      <c r="AH341" s="226"/>
      <c r="AI341" s="226"/>
      <c r="AJ341" s="226"/>
      <c r="AK341" s="226"/>
      <c r="AL341" s="226"/>
      <c r="AM341" s="226"/>
      <c r="AN341" s="226"/>
      <c r="AO341" s="226"/>
    </row>
    <row r="342" ht="21.75" customHeight="1">
      <c r="A342" s="226"/>
      <c r="B342" s="226"/>
      <c r="C342" s="226"/>
      <c r="D342" s="226"/>
      <c r="E342" s="226"/>
      <c r="F342" s="226"/>
      <c r="G342" s="226"/>
      <c r="H342" s="226"/>
      <c r="I342" s="226"/>
      <c r="J342" s="226"/>
      <c r="K342" s="226"/>
      <c r="L342" s="226"/>
      <c r="M342" s="226"/>
      <c r="N342" s="226"/>
      <c r="O342" s="226"/>
      <c r="P342" s="226"/>
      <c r="Q342" s="226"/>
      <c r="R342" s="226"/>
      <c r="S342" s="226"/>
      <c r="T342" s="226"/>
      <c r="U342" s="226"/>
      <c r="V342" s="226"/>
      <c r="W342" s="226"/>
      <c r="X342" s="226"/>
      <c r="Y342" s="226"/>
      <c r="Z342" s="226"/>
      <c r="AA342" s="226"/>
      <c r="AB342" s="226"/>
      <c r="AC342" s="226"/>
      <c r="AD342" s="226"/>
      <c r="AE342" s="226"/>
      <c r="AF342" s="226"/>
      <c r="AG342" s="226"/>
      <c r="AH342" s="226"/>
      <c r="AI342" s="226"/>
      <c r="AJ342" s="226"/>
      <c r="AK342" s="226"/>
      <c r="AL342" s="226"/>
      <c r="AM342" s="226"/>
      <c r="AN342" s="226"/>
      <c r="AO342" s="226"/>
    </row>
    <row r="343" ht="21.75" customHeight="1">
      <c r="A343" s="226"/>
      <c r="B343" s="226"/>
      <c r="C343" s="226"/>
      <c r="D343" s="226"/>
      <c r="E343" s="226"/>
      <c r="F343" s="226"/>
      <c r="G343" s="226"/>
      <c r="H343" s="226"/>
      <c r="I343" s="226"/>
      <c r="J343" s="226"/>
      <c r="K343" s="226"/>
      <c r="L343" s="226"/>
      <c r="M343" s="226"/>
      <c r="N343" s="226"/>
      <c r="O343" s="226"/>
      <c r="P343" s="226"/>
      <c r="Q343" s="226"/>
      <c r="R343" s="226"/>
      <c r="S343" s="226"/>
      <c r="T343" s="226"/>
      <c r="U343" s="226"/>
      <c r="V343" s="226"/>
      <c r="W343" s="226"/>
      <c r="X343" s="226"/>
      <c r="Y343" s="226"/>
      <c r="Z343" s="226"/>
      <c r="AA343" s="226"/>
      <c r="AB343" s="226"/>
      <c r="AC343" s="226"/>
      <c r="AD343" s="226"/>
      <c r="AE343" s="226"/>
      <c r="AF343" s="226"/>
      <c r="AG343" s="226"/>
      <c r="AH343" s="226"/>
      <c r="AI343" s="226"/>
      <c r="AJ343" s="226"/>
      <c r="AK343" s="226"/>
      <c r="AL343" s="226"/>
      <c r="AM343" s="226"/>
      <c r="AN343" s="226"/>
      <c r="AO343" s="226"/>
    </row>
    <row r="344" ht="21.75" customHeight="1">
      <c r="A344" s="226"/>
      <c r="B344" s="226"/>
      <c r="C344" s="226"/>
      <c r="D344" s="226"/>
      <c r="E344" s="226"/>
      <c r="F344" s="226"/>
      <c r="G344" s="226"/>
      <c r="H344" s="226"/>
      <c r="I344" s="226"/>
      <c r="J344" s="226"/>
      <c r="K344" s="226"/>
      <c r="L344" s="226"/>
      <c r="M344" s="226"/>
      <c r="N344" s="226"/>
      <c r="O344" s="226"/>
      <c r="P344" s="226"/>
      <c r="Q344" s="226"/>
      <c r="R344" s="226"/>
      <c r="S344" s="226"/>
      <c r="T344" s="226"/>
      <c r="U344" s="226"/>
      <c r="V344" s="226"/>
      <c r="W344" s="226"/>
      <c r="X344" s="226"/>
      <c r="Y344" s="226"/>
      <c r="Z344" s="226"/>
      <c r="AA344" s="226"/>
      <c r="AB344" s="226"/>
      <c r="AC344" s="226"/>
      <c r="AD344" s="226"/>
      <c r="AE344" s="226"/>
      <c r="AF344" s="226"/>
      <c r="AG344" s="226"/>
      <c r="AH344" s="226"/>
      <c r="AI344" s="226"/>
      <c r="AJ344" s="226"/>
      <c r="AK344" s="226"/>
      <c r="AL344" s="226"/>
      <c r="AM344" s="226"/>
      <c r="AN344" s="226"/>
      <c r="AO344" s="226"/>
    </row>
    <row r="345" ht="21.75" customHeight="1">
      <c r="A345" s="226"/>
      <c r="B345" s="226"/>
      <c r="C345" s="226"/>
      <c r="D345" s="226"/>
      <c r="E345" s="226"/>
      <c r="F345" s="226"/>
      <c r="G345" s="226"/>
      <c r="H345" s="226"/>
      <c r="I345" s="226"/>
      <c r="J345" s="226"/>
      <c r="K345" s="226"/>
      <c r="L345" s="226"/>
      <c r="M345" s="226"/>
      <c r="N345" s="226"/>
      <c r="O345" s="226"/>
      <c r="P345" s="226"/>
      <c r="Q345" s="226"/>
      <c r="R345" s="226"/>
      <c r="S345" s="226"/>
      <c r="T345" s="226"/>
      <c r="U345" s="226"/>
      <c r="V345" s="226"/>
      <c r="W345" s="226"/>
      <c r="X345" s="226"/>
      <c r="Y345" s="226"/>
      <c r="Z345" s="226"/>
      <c r="AA345" s="226"/>
      <c r="AB345" s="226"/>
      <c r="AC345" s="226"/>
      <c r="AD345" s="226"/>
      <c r="AE345" s="226"/>
      <c r="AF345" s="226"/>
      <c r="AG345" s="226"/>
      <c r="AH345" s="226"/>
      <c r="AI345" s="226"/>
      <c r="AJ345" s="226"/>
      <c r="AK345" s="226"/>
      <c r="AL345" s="226"/>
      <c r="AM345" s="226"/>
      <c r="AN345" s="226"/>
      <c r="AO345" s="226"/>
    </row>
    <row r="346" ht="21.75" customHeight="1">
      <c r="A346" s="226"/>
      <c r="B346" s="226"/>
      <c r="C346" s="226"/>
      <c r="D346" s="226"/>
      <c r="E346" s="226"/>
      <c r="F346" s="226"/>
      <c r="G346" s="226"/>
      <c r="H346" s="226"/>
      <c r="I346" s="226"/>
      <c r="J346" s="226"/>
      <c r="K346" s="226"/>
      <c r="L346" s="226"/>
      <c r="M346" s="226"/>
      <c r="N346" s="226"/>
      <c r="O346" s="226"/>
      <c r="P346" s="226"/>
      <c r="Q346" s="226"/>
      <c r="R346" s="226"/>
      <c r="S346" s="226"/>
      <c r="T346" s="226"/>
      <c r="U346" s="226"/>
      <c r="V346" s="226"/>
      <c r="W346" s="226"/>
      <c r="X346" s="226"/>
      <c r="Y346" s="226"/>
      <c r="Z346" s="226"/>
      <c r="AA346" s="226"/>
      <c r="AB346" s="226"/>
      <c r="AC346" s="226"/>
      <c r="AD346" s="226"/>
      <c r="AE346" s="226"/>
      <c r="AF346" s="226"/>
      <c r="AG346" s="226"/>
      <c r="AH346" s="226"/>
      <c r="AI346" s="226"/>
      <c r="AJ346" s="226"/>
      <c r="AK346" s="226"/>
      <c r="AL346" s="226"/>
      <c r="AM346" s="226"/>
      <c r="AN346" s="226"/>
      <c r="AO346" s="226"/>
    </row>
    <row r="347" ht="21.75" customHeight="1">
      <c r="A347" s="226"/>
      <c r="B347" s="226"/>
      <c r="C347" s="226"/>
      <c r="D347" s="226"/>
      <c r="E347" s="226"/>
      <c r="F347" s="226"/>
      <c r="G347" s="226"/>
      <c r="H347" s="226"/>
      <c r="I347" s="226"/>
      <c r="J347" s="226"/>
      <c r="K347" s="226"/>
      <c r="L347" s="226"/>
      <c r="M347" s="226"/>
      <c r="N347" s="226"/>
      <c r="O347" s="226"/>
      <c r="P347" s="226"/>
      <c r="Q347" s="226"/>
      <c r="R347" s="226"/>
      <c r="S347" s="226"/>
      <c r="T347" s="226"/>
      <c r="U347" s="226"/>
      <c r="V347" s="226"/>
      <c r="W347" s="226"/>
      <c r="X347" s="226"/>
      <c r="Y347" s="226"/>
      <c r="Z347" s="226"/>
      <c r="AA347" s="226"/>
      <c r="AB347" s="226"/>
      <c r="AC347" s="226"/>
      <c r="AD347" s="226"/>
      <c r="AE347" s="226"/>
      <c r="AF347" s="226"/>
      <c r="AG347" s="226"/>
      <c r="AH347" s="226"/>
      <c r="AI347" s="226"/>
      <c r="AJ347" s="226"/>
      <c r="AK347" s="226"/>
      <c r="AL347" s="226"/>
      <c r="AM347" s="226"/>
      <c r="AN347" s="226"/>
      <c r="AO347" s="226"/>
    </row>
    <row r="348" ht="21.75" customHeight="1">
      <c r="A348" s="226"/>
      <c r="B348" s="226"/>
      <c r="C348" s="226"/>
      <c r="D348" s="226"/>
      <c r="E348" s="226"/>
      <c r="F348" s="226"/>
      <c r="G348" s="226"/>
      <c r="H348" s="226"/>
      <c r="I348" s="226"/>
      <c r="J348" s="226"/>
      <c r="K348" s="226"/>
      <c r="L348" s="226"/>
      <c r="M348" s="226"/>
      <c r="N348" s="226"/>
      <c r="O348" s="226"/>
      <c r="P348" s="226"/>
      <c r="Q348" s="226"/>
      <c r="R348" s="226"/>
      <c r="S348" s="226"/>
      <c r="T348" s="226"/>
      <c r="U348" s="226"/>
      <c r="V348" s="226"/>
      <c r="W348" s="226"/>
      <c r="X348" s="226"/>
      <c r="Y348" s="226"/>
      <c r="Z348" s="226"/>
      <c r="AA348" s="226"/>
      <c r="AB348" s="226"/>
      <c r="AC348" s="226"/>
      <c r="AD348" s="226"/>
      <c r="AE348" s="226"/>
      <c r="AF348" s="226"/>
      <c r="AG348" s="226"/>
      <c r="AH348" s="226"/>
      <c r="AI348" s="226"/>
      <c r="AJ348" s="226"/>
      <c r="AK348" s="226"/>
      <c r="AL348" s="226"/>
      <c r="AM348" s="226"/>
      <c r="AN348" s="226"/>
      <c r="AO348" s="226"/>
    </row>
    <row r="349" ht="21.75" customHeight="1">
      <c r="A349" s="226"/>
      <c r="B349" s="226"/>
      <c r="C349" s="226"/>
      <c r="D349" s="226"/>
      <c r="E349" s="226"/>
      <c r="F349" s="226"/>
      <c r="G349" s="226"/>
      <c r="H349" s="226"/>
      <c r="I349" s="226"/>
      <c r="J349" s="226"/>
      <c r="K349" s="226"/>
      <c r="L349" s="226"/>
      <c r="M349" s="226"/>
      <c r="N349" s="226"/>
      <c r="O349" s="226"/>
      <c r="P349" s="226"/>
      <c r="Q349" s="226"/>
      <c r="R349" s="226"/>
      <c r="S349" s="226"/>
      <c r="T349" s="226"/>
      <c r="U349" s="226"/>
      <c r="V349" s="226"/>
      <c r="W349" s="226"/>
      <c r="X349" s="226"/>
      <c r="Y349" s="226"/>
      <c r="Z349" s="226"/>
      <c r="AA349" s="226"/>
      <c r="AB349" s="226"/>
      <c r="AC349" s="226"/>
      <c r="AD349" s="226"/>
      <c r="AE349" s="226"/>
      <c r="AF349" s="226"/>
      <c r="AG349" s="226"/>
      <c r="AH349" s="226"/>
      <c r="AI349" s="226"/>
      <c r="AJ349" s="226"/>
      <c r="AK349" s="226"/>
      <c r="AL349" s="226"/>
      <c r="AM349" s="226"/>
      <c r="AN349" s="226"/>
      <c r="AO349" s="226"/>
    </row>
    <row r="350" ht="21.75" customHeight="1">
      <c r="A350" s="226"/>
      <c r="B350" s="226"/>
      <c r="C350" s="226"/>
      <c r="D350" s="226"/>
      <c r="E350" s="226"/>
      <c r="F350" s="226"/>
      <c r="G350" s="226"/>
      <c r="H350" s="226"/>
      <c r="I350" s="226"/>
      <c r="J350" s="226"/>
      <c r="K350" s="226"/>
      <c r="L350" s="226"/>
      <c r="M350" s="226"/>
      <c r="N350" s="226"/>
      <c r="O350" s="226"/>
      <c r="P350" s="226"/>
      <c r="Q350" s="226"/>
      <c r="R350" s="226"/>
      <c r="S350" s="226"/>
      <c r="T350" s="226"/>
      <c r="U350" s="226"/>
      <c r="V350" s="226"/>
      <c r="W350" s="226"/>
      <c r="X350" s="226"/>
      <c r="Y350" s="226"/>
      <c r="Z350" s="226"/>
      <c r="AA350" s="226"/>
      <c r="AB350" s="226"/>
      <c r="AC350" s="226"/>
      <c r="AD350" s="226"/>
      <c r="AE350" s="226"/>
      <c r="AF350" s="226"/>
      <c r="AG350" s="226"/>
      <c r="AH350" s="226"/>
      <c r="AI350" s="226"/>
      <c r="AJ350" s="226"/>
      <c r="AK350" s="226"/>
      <c r="AL350" s="226"/>
      <c r="AM350" s="226"/>
      <c r="AN350" s="226"/>
      <c r="AO350" s="226"/>
    </row>
    <row r="351" ht="21.75" customHeight="1">
      <c r="A351" s="226"/>
      <c r="B351" s="226"/>
      <c r="C351" s="226"/>
      <c r="D351" s="226"/>
      <c r="E351" s="226"/>
      <c r="F351" s="226"/>
      <c r="G351" s="226"/>
      <c r="H351" s="226"/>
      <c r="I351" s="226"/>
      <c r="J351" s="226"/>
      <c r="K351" s="226"/>
      <c r="L351" s="226"/>
      <c r="M351" s="226"/>
      <c r="N351" s="226"/>
      <c r="O351" s="226"/>
      <c r="P351" s="226"/>
      <c r="Q351" s="226"/>
      <c r="R351" s="226"/>
      <c r="S351" s="226"/>
      <c r="T351" s="226"/>
      <c r="U351" s="226"/>
      <c r="V351" s="226"/>
      <c r="W351" s="226"/>
      <c r="X351" s="226"/>
      <c r="Y351" s="226"/>
      <c r="Z351" s="226"/>
      <c r="AA351" s="226"/>
      <c r="AB351" s="226"/>
      <c r="AC351" s="226"/>
      <c r="AD351" s="226"/>
      <c r="AE351" s="226"/>
      <c r="AF351" s="226"/>
      <c r="AG351" s="226"/>
      <c r="AH351" s="226"/>
      <c r="AI351" s="226"/>
      <c r="AJ351" s="226"/>
      <c r="AK351" s="226"/>
      <c r="AL351" s="226"/>
      <c r="AM351" s="226"/>
      <c r="AN351" s="226"/>
      <c r="AO351" s="226"/>
    </row>
    <row r="352" ht="21.75" customHeight="1">
      <c r="A352" s="226"/>
      <c r="B352" s="226"/>
      <c r="C352" s="226"/>
      <c r="D352" s="226"/>
      <c r="E352" s="226"/>
      <c r="F352" s="226"/>
      <c r="G352" s="226"/>
      <c r="H352" s="226"/>
      <c r="I352" s="226"/>
      <c r="J352" s="226"/>
      <c r="K352" s="226"/>
      <c r="L352" s="226"/>
      <c r="M352" s="226"/>
      <c r="N352" s="226"/>
      <c r="O352" s="226"/>
      <c r="P352" s="226"/>
      <c r="Q352" s="226"/>
      <c r="R352" s="226"/>
      <c r="S352" s="226"/>
      <c r="T352" s="226"/>
      <c r="U352" s="226"/>
      <c r="V352" s="226"/>
      <c r="W352" s="226"/>
      <c r="X352" s="226"/>
      <c r="Y352" s="226"/>
      <c r="Z352" s="226"/>
      <c r="AA352" s="226"/>
      <c r="AB352" s="226"/>
      <c r="AC352" s="226"/>
      <c r="AD352" s="226"/>
      <c r="AE352" s="226"/>
      <c r="AF352" s="226"/>
      <c r="AG352" s="226"/>
      <c r="AH352" s="226"/>
      <c r="AI352" s="226"/>
      <c r="AJ352" s="226"/>
      <c r="AK352" s="226"/>
      <c r="AL352" s="226"/>
      <c r="AM352" s="226"/>
      <c r="AN352" s="226"/>
      <c r="AO352" s="226"/>
    </row>
    <row r="353" ht="21.75" customHeight="1">
      <c r="A353" s="226"/>
      <c r="B353" s="226"/>
      <c r="C353" s="226"/>
      <c r="D353" s="226"/>
      <c r="E353" s="226"/>
      <c r="F353" s="226"/>
      <c r="G353" s="226"/>
      <c r="H353" s="226"/>
      <c r="I353" s="226"/>
      <c r="J353" s="226"/>
      <c r="K353" s="226"/>
      <c r="L353" s="226"/>
      <c r="M353" s="226"/>
      <c r="N353" s="226"/>
      <c r="O353" s="226"/>
      <c r="P353" s="226"/>
      <c r="Q353" s="226"/>
      <c r="R353" s="226"/>
      <c r="S353" s="226"/>
      <c r="T353" s="226"/>
      <c r="U353" s="226"/>
      <c r="V353" s="226"/>
      <c r="W353" s="226"/>
      <c r="X353" s="226"/>
      <c r="Y353" s="226"/>
      <c r="Z353" s="226"/>
      <c r="AA353" s="226"/>
      <c r="AB353" s="226"/>
      <c r="AC353" s="226"/>
      <c r="AD353" s="226"/>
      <c r="AE353" s="226"/>
      <c r="AF353" s="226"/>
      <c r="AG353" s="226"/>
      <c r="AH353" s="226"/>
      <c r="AI353" s="226"/>
      <c r="AJ353" s="226"/>
      <c r="AK353" s="226"/>
      <c r="AL353" s="226"/>
      <c r="AM353" s="226"/>
      <c r="AN353" s="226"/>
      <c r="AO353" s="226"/>
    </row>
    <row r="354" ht="21.75" customHeight="1">
      <c r="A354" s="226"/>
      <c r="B354" s="226"/>
      <c r="C354" s="226"/>
      <c r="D354" s="226"/>
      <c r="E354" s="226"/>
      <c r="F354" s="226"/>
      <c r="G354" s="226"/>
      <c r="H354" s="226"/>
      <c r="I354" s="226"/>
      <c r="J354" s="226"/>
      <c r="K354" s="226"/>
      <c r="L354" s="226"/>
      <c r="M354" s="226"/>
      <c r="N354" s="226"/>
      <c r="O354" s="226"/>
      <c r="P354" s="226"/>
      <c r="Q354" s="226"/>
      <c r="R354" s="226"/>
      <c r="S354" s="226"/>
      <c r="T354" s="226"/>
      <c r="U354" s="226"/>
      <c r="V354" s="226"/>
      <c r="W354" s="226"/>
      <c r="X354" s="226"/>
      <c r="Y354" s="226"/>
      <c r="Z354" s="226"/>
      <c r="AA354" s="226"/>
      <c r="AB354" s="226"/>
      <c r="AC354" s="226"/>
      <c r="AD354" s="226"/>
      <c r="AE354" s="226"/>
      <c r="AF354" s="226"/>
      <c r="AG354" s="226"/>
      <c r="AH354" s="226"/>
      <c r="AI354" s="226"/>
      <c r="AJ354" s="226"/>
      <c r="AK354" s="226"/>
      <c r="AL354" s="226"/>
      <c r="AM354" s="226"/>
      <c r="AN354" s="226"/>
      <c r="AO354" s="226"/>
    </row>
    <row r="355" ht="21.75" customHeight="1">
      <c r="A355" s="226"/>
      <c r="B355" s="226"/>
      <c r="C355" s="226"/>
      <c r="D355" s="226"/>
      <c r="E355" s="226"/>
      <c r="F355" s="226"/>
      <c r="G355" s="226"/>
      <c r="H355" s="226"/>
      <c r="I355" s="226"/>
      <c r="J355" s="226"/>
      <c r="K355" s="226"/>
      <c r="L355" s="226"/>
      <c r="M355" s="226"/>
      <c r="N355" s="226"/>
      <c r="O355" s="226"/>
      <c r="P355" s="226"/>
      <c r="Q355" s="226"/>
      <c r="R355" s="226"/>
      <c r="S355" s="226"/>
      <c r="T355" s="226"/>
      <c r="U355" s="226"/>
      <c r="V355" s="226"/>
      <c r="W355" s="226"/>
      <c r="X355" s="226"/>
      <c r="Y355" s="226"/>
      <c r="Z355" s="226"/>
      <c r="AA355" s="226"/>
      <c r="AB355" s="226"/>
      <c r="AC355" s="226"/>
      <c r="AD355" s="226"/>
      <c r="AE355" s="226"/>
      <c r="AF355" s="226"/>
      <c r="AG355" s="226"/>
      <c r="AH355" s="226"/>
      <c r="AI355" s="226"/>
      <c r="AJ355" s="226"/>
      <c r="AK355" s="226"/>
      <c r="AL355" s="226"/>
      <c r="AM355" s="226"/>
      <c r="AN355" s="226"/>
      <c r="AO355" s="226"/>
    </row>
    <row r="356" ht="21.75" customHeight="1">
      <c r="A356" s="226"/>
      <c r="B356" s="226"/>
      <c r="C356" s="226"/>
      <c r="D356" s="226"/>
      <c r="E356" s="226"/>
      <c r="F356" s="226"/>
      <c r="G356" s="226"/>
      <c r="H356" s="226"/>
      <c r="I356" s="226"/>
      <c r="J356" s="226"/>
      <c r="K356" s="226"/>
      <c r="L356" s="226"/>
      <c r="M356" s="226"/>
      <c r="N356" s="226"/>
      <c r="O356" s="226"/>
      <c r="P356" s="226"/>
      <c r="Q356" s="226"/>
      <c r="R356" s="226"/>
      <c r="S356" s="226"/>
      <c r="T356" s="226"/>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row>
    <row r="357" ht="21.75" customHeight="1">
      <c r="A357" s="226"/>
      <c r="B357" s="226"/>
      <c r="C357" s="226"/>
      <c r="D357" s="226"/>
      <c r="E357" s="226"/>
      <c r="F357" s="226"/>
      <c r="G357" s="226"/>
      <c r="H357" s="226"/>
      <c r="I357" s="226"/>
      <c r="J357" s="226"/>
      <c r="K357" s="226"/>
      <c r="L357" s="226"/>
      <c r="M357" s="226"/>
      <c r="N357" s="226"/>
      <c r="O357" s="226"/>
      <c r="P357" s="226"/>
      <c r="Q357" s="226"/>
      <c r="R357" s="226"/>
      <c r="S357" s="226"/>
      <c r="T357" s="226"/>
      <c r="U357" s="226"/>
      <c r="V357" s="226"/>
      <c r="W357" s="226"/>
      <c r="X357" s="226"/>
      <c r="Y357" s="226"/>
      <c r="Z357" s="226"/>
      <c r="AA357" s="226"/>
      <c r="AB357" s="226"/>
      <c r="AC357" s="226"/>
      <c r="AD357" s="226"/>
      <c r="AE357" s="226"/>
      <c r="AF357" s="226"/>
      <c r="AG357" s="226"/>
      <c r="AH357" s="226"/>
      <c r="AI357" s="226"/>
      <c r="AJ357" s="226"/>
      <c r="AK357" s="226"/>
      <c r="AL357" s="226"/>
      <c r="AM357" s="226"/>
      <c r="AN357" s="226"/>
      <c r="AO357" s="226"/>
    </row>
    <row r="358" ht="21.75" customHeight="1">
      <c r="A358" s="226"/>
      <c r="B358" s="226"/>
      <c r="C358" s="226"/>
      <c r="D358" s="226"/>
      <c r="E358" s="226"/>
      <c r="F358" s="226"/>
      <c r="G358" s="226"/>
      <c r="H358" s="226"/>
      <c r="I358" s="226"/>
      <c r="J358" s="226"/>
      <c r="K358" s="226"/>
      <c r="L358" s="226"/>
      <c r="M358" s="226"/>
      <c r="N358" s="226"/>
      <c r="O358" s="226"/>
      <c r="P358" s="226"/>
      <c r="Q358" s="226"/>
      <c r="R358" s="226"/>
      <c r="S358" s="226"/>
      <c r="T358" s="226"/>
      <c r="U358" s="226"/>
      <c r="V358" s="226"/>
      <c r="W358" s="226"/>
      <c r="X358" s="226"/>
      <c r="Y358" s="226"/>
      <c r="Z358" s="226"/>
      <c r="AA358" s="226"/>
      <c r="AB358" s="226"/>
      <c r="AC358" s="226"/>
      <c r="AD358" s="226"/>
      <c r="AE358" s="226"/>
      <c r="AF358" s="226"/>
      <c r="AG358" s="226"/>
      <c r="AH358" s="226"/>
      <c r="AI358" s="226"/>
      <c r="AJ358" s="226"/>
      <c r="AK358" s="226"/>
      <c r="AL358" s="226"/>
      <c r="AM358" s="226"/>
      <c r="AN358" s="226"/>
      <c r="AO358" s="226"/>
    </row>
    <row r="359" ht="21.75" customHeight="1">
      <c r="A359" s="226"/>
      <c r="B359" s="226"/>
      <c r="C359" s="226"/>
      <c r="D359" s="226"/>
      <c r="E359" s="226"/>
      <c r="F359" s="226"/>
      <c r="G359" s="226"/>
      <c r="H359" s="226"/>
      <c r="I359" s="226"/>
      <c r="J359" s="226"/>
      <c r="K359" s="226"/>
      <c r="L359" s="226"/>
      <c r="M359" s="226"/>
      <c r="N359" s="226"/>
      <c r="O359" s="226"/>
      <c r="P359" s="226"/>
      <c r="Q359" s="226"/>
      <c r="R359" s="226"/>
      <c r="S359" s="226"/>
      <c r="T359" s="226"/>
      <c r="U359" s="226"/>
      <c r="V359" s="226"/>
      <c r="W359" s="226"/>
      <c r="X359" s="226"/>
      <c r="Y359" s="226"/>
      <c r="Z359" s="226"/>
      <c r="AA359" s="226"/>
      <c r="AB359" s="226"/>
      <c r="AC359" s="226"/>
      <c r="AD359" s="226"/>
      <c r="AE359" s="226"/>
      <c r="AF359" s="226"/>
      <c r="AG359" s="226"/>
      <c r="AH359" s="226"/>
      <c r="AI359" s="226"/>
      <c r="AJ359" s="226"/>
      <c r="AK359" s="226"/>
      <c r="AL359" s="226"/>
      <c r="AM359" s="226"/>
      <c r="AN359" s="226"/>
      <c r="AO359" s="226"/>
    </row>
    <row r="360" ht="21.75" customHeight="1">
      <c r="A360" s="226"/>
      <c r="B360" s="226"/>
      <c r="C360" s="226"/>
      <c r="D360" s="226"/>
      <c r="E360" s="226"/>
      <c r="F360" s="226"/>
      <c r="G360" s="226"/>
      <c r="H360" s="226"/>
      <c r="I360" s="226"/>
      <c r="J360" s="226"/>
      <c r="K360" s="226"/>
      <c r="L360" s="226"/>
      <c r="M360" s="226"/>
      <c r="N360" s="226"/>
      <c r="O360" s="226"/>
      <c r="P360" s="226"/>
      <c r="Q360" s="226"/>
      <c r="R360" s="226"/>
      <c r="S360" s="226"/>
      <c r="T360" s="226"/>
      <c r="U360" s="226"/>
      <c r="V360" s="226"/>
      <c r="W360" s="226"/>
      <c r="X360" s="226"/>
      <c r="Y360" s="226"/>
      <c r="Z360" s="226"/>
      <c r="AA360" s="226"/>
      <c r="AB360" s="226"/>
      <c r="AC360" s="226"/>
      <c r="AD360" s="226"/>
      <c r="AE360" s="226"/>
      <c r="AF360" s="226"/>
      <c r="AG360" s="226"/>
      <c r="AH360" s="226"/>
      <c r="AI360" s="226"/>
      <c r="AJ360" s="226"/>
      <c r="AK360" s="226"/>
      <c r="AL360" s="226"/>
      <c r="AM360" s="226"/>
      <c r="AN360" s="226"/>
      <c r="AO360" s="226"/>
    </row>
    <row r="361" ht="21.75" customHeight="1">
      <c r="A361" s="226"/>
      <c r="B361" s="226"/>
      <c r="C361" s="226"/>
      <c r="D361" s="226"/>
      <c r="E361" s="226"/>
      <c r="F361" s="226"/>
      <c r="G361" s="226"/>
      <c r="H361" s="226"/>
      <c r="I361" s="226"/>
      <c r="J361" s="226"/>
      <c r="K361" s="226"/>
      <c r="L361" s="226"/>
      <c r="M361" s="226"/>
      <c r="N361" s="226"/>
      <c r="O361" s="226"/>
      <c r="P361" s="226"/>
      <c r="Q361" s="226"/>
      <c r="R361" s="226"/>
      <c r="S361" s="226"/>
      <c r="T361" s="226"/>
      <c r="U361" s="226"/>
      <c r="V361" s="226"/>
      <c r="W361" s="226"/>
      <c r="X361" s="226"/>
      <c r="Y361" s="226"/>
      <c r="Z361" s="226"/>
      <c r="AA361" s="226"/>
      <c r="AB361" s="226"/>
      <c r="AC361" s="226"/>
      <c r="AD361" s="226"/>
      <c r="AE361" s="226"/>
      <c r="AF361" s="226"/>
      <c r="AG361" s="226"/>
      <c r="AH361" s="226"/>
      <c r="AI361" s="226"/>
      <c r="AJ361" s="226"/>
      <c r="AK361" s="226"/>
      <c r="AL361" s="226"/>
      <c r="AM361" s="226"/>
      <c r="AN361" s="226"/>
      <c r="AO361" s="226"/>
    </row>
    <row r="362" ht="21.75" customHeight="1">
      <c r="A362" s="226"/>
      <c r="B362" s="226"/>
      <c r="C362" s="226"/>
      <c r="D362" s="226"/>
      <c r="E362" s="226"/>
      <c r="F362" s="226"/>
      <c r="G362" s="226"/>
      <c r="H362" s="226"/>
      <c r="I362" s="226"/>
      <c r="J362" s="226"/>
      <c r="K362" s="226"/>
      <c r="L362" s="226"/>
      <c r="M362" s="226"/>
      <c r="N362" s="226"/>
      <c r="O362" s="226"/>
      <c r="P362" s="226"/>
      <c r="Q362" s="226"/>
      <c r="R362" s="226"/>
      <c r="S362" s="226"/>
      <c r="T362" s="226"/>
      <c r="U362" s="226"/>
      <c r="V362" s="226"/>
      <c r="W362" s="226"/>
      <c r="X362" s="226"/>
      <c r="Y362" s="226"/>
      <c r="Z362" s="226"/>
      <c r="AA362" s="226"/>
      <c r="AB362" s="226"/>
      <c r="AC362" s="226"/>
      <c r="AD362" s="226"/>
      <c r="AE362" s="226"/>
      <c r="AF362" s="226"/>
      <c r="AG362" s="226"/>
      <c r="AH362" s="226"/>
      <c r="AI362" s="226"/>
      <c r="AJ362" s="226"/>
      <c r="AK362" s="226"/>
      <c r="AL362" s="226"/>
      <c r="AM362" s="226"/>
      <c r="AN362" s="226"/>
      <c r="AO362" s="226"/>
    </row>
    <row r="363" ht="21.75" customHeight="1">
      <c r="A363" s="226"/>
      <c r="B363" s="226"/>
      <c r="C363" s="226"/>
      <c r="D363" s="226"/>
      <c r="E363" s="226"/>
      <c r="F363" s="226"/>
      <c r="G363" s="226"/>
      <c r="H363" s="226"/>
      <c r="I363" s="226"/>
      <c r="J363" s="226"/>
      <c r="K363" s="226"/>
      <c r="L363" s="226"/>
      <c r="M363" s="226"/>
      <c r="N363" s="226"/>
      <c r="O363" s="226"/>
      <c r="P363" s="226"/>
      <c r="Q363" s="226"/>
      <c r="R363" s="226"/>
      <c r="S363" s="226"/>
      <c r="T363" s="226"/>
      <c r="U363" s="226"/>
      <c r="V363" s="226"/>
      <c r="W363" s="226"/>
      <c r="X363" s="226"/>
      <c r="Y363" s="226"/>
      <c r="Z363" s="226"/>
      <c r="AA363" s="226"/>
      <c r="AB363" s="226"/>
      <c r="AC363" s="226"/>
      <c r="AD363" s="226"/>
      <c r="AE363" s="226"/>
      <c r="AF363" s="226"/>
      <c r="AG363" s="226"/>
      <c r="AH363" s="226"/>
      <c r="AI363" s="226"/>
      <c r="AJ363" s="226"/>
      <c r="AK363" s="226"/>
      <c r="AL363" s="226"/>
      <c r="AM363" s="226"/>
      <c r="AN363" s="226"/>
      <c r="AO363" s="226"/>
    </row>
    <row r="364" ht="21.75" customHeight="1">
      <c r="A364" s="226"/>
      <c r="B364" s="226"/>
      <c r="C364" s="226"/>
      <c r="D364" s="226"/>
      <c r="E364" s="226"/>
      <c r="F364" s="226"/>
      <c r="G364" s="226"/>
      <c r="H364" s="226"/>
      <c r="I364" s="226"/>
      <c r="J364" s="226"/>
      <c r="K364" s="226"/>
      <c r="L364" s="226"/>
      <c r="M364" s="226"/>
      <c r="N364" s="226"/>
      <c r="O364" s="226"/>
      <c r="P364" s="226"/>
      <c r="Q364" s="226"/>
      <c r="R364" s="226"/>
      <c r="S364" s="226"/>
      <c r="T364" s="226"/>
      <c r="U364" s="226"/>
      <c r="V364" s="226"/>
      <c r="W364" s="226"/>
      <c r="X364" s="226"/>
      <c r="Y364" s="226"/>
      <c r="Z364" s="226"/>
      <c r="AA364" s="226"/>
      <c r="AB364" s="226"/>
      <c r="AC364" s="226"/>
      <c r="AD364" s="226"/>
      <c r="AE364" s="226"/>
      <c r="AF364" s="226"/>
      <c r="AG364" s="226"/>
      <c r="AH364" s="226"/>
      <c r="AI364" s="226"/>
      <c r="AJ364" s="226"/>
      <c r="AK364" s="226"/>
      <c r="AL364" s="226"/>
      <c r="AM364" s="226"/>
      <c r="AN364" s="226"/>
      <c r="AO364" s="226"/>
    </row>
    <row r="365" ht="21.75" customHeight="1">
      <c r="A365" s="226"/>
      <c r="B365" s="226"/>
      <c r="C365" s="226"/>
      <c r="D365" s="226"/>
      <c r="E365" s="226"/>
      <c r="F365" s="226"/>
      <c r="G365" s="226"/>
      <c r="H365" s="226"/>
      <c r="I365" s="226"/>
      <c r="J365" s="226"/>
      <c r="K365" s="226"/>
      <c r="L365" s="226"/>
      <c r="M365" s="226"/>
      <c r="N365" s="226"/>
      <c r="O365" s="226"/>
      <c r="P365" s="226"/>
      <c r="Q365" s="226"/>
      <c r="R365" s="226"/>
      <c r="S365" s="226"/>
      <c r="T365" s="226"/>
      <c r="U365" s="226"/>
      <c r="V365" s="226"/>
      <c r="W365" s="226"/>
      <c r="X365" s="226"/>
      <c r="Y365" s="226"/>
      <c r="Z365" s="226"/>
      <c r="AA365" s="226"/>
      <c r="AB365" s="226"/>
      <c r="AC365" s="226"/>
      <c r="AD365" s="226"/>
      <c r="AE365" s="226"/>
      <c r="AF365" s="226"/>
      <c r="AG365" s="226"/>
      <c r="AH365" s="226"/>
      <c r="AI365" s="226"/>
      <c r="AJ365" s="226"/>
      <c r="AK365" s="226"/>
      <c r="AL365" s="226"/>
      <c r="AM365" s="226"/>
      <c r="AN365" s="226"/>
      <c r="AO365" s="226"/>
    </row>
    <row r="366" ht="21.75" customHeight="1">
      <c r="A366" s="226"/>
      <c r="B366" s="226"/>
      <c r="C366" s="226"/>
      <c r="D366" s="226"/>
      <c r="E366" s="226"/>
      <c r="F366" s="226"/>
      <c r="G366" s="226"/>
      <c r="H366" s="226"/>
      <c r="I366" s="226"/>
      <c r="J366" s="226"/>
      <c r="K366" s="226"/>
      <c r="L366" s="226"/>
      <c r="M366" s="226"/>
      <c r="N366" s="226"/>
      <c r="O366" s="226"/>
      <c r="P366" s="226"/>
      <c r="Q366" s="226"/>
      <c r="R366" s="226"/>
      <c r="S366" s="226"/>
      <c r="T366" s="226"/>
      <c r="U366" s="226"/>
      <c r="V366" s="226"/>
      <c r="W366" s="226"/>
      <c r="X366" s="226"/>
      <c r="Y366" s="226"/>
      <c r="Z366" s="226"/>
      <c r="AA366" s="226"/>
      <c r="AB366" s="226"/>
      <c r="AC366" s="226"/>
      <c r="AD366" s="226"/>
      <c r="AE366" s="226"/>
      <c r="AF366" s="226"/>
      <c r="AG366" s="226"/>
      <c r="AH366" s="226"/>
      <c r="AI366" s="226"/>
      <c r="AJ366" s="226"/>
      <c r="AK366" s="226"/>
      <c r="AL366" s="226"/>
      <c r="AM366" s="226"/>
      <c r="AN366" s="226"/>
      <c r="AO366" s="226"/>
    </row>
    <row r="367" ht="21.75" customHeight="1">
      <c r="A367" s="226"/>
      <c r="B367" s="226"/>
      <c r="C367" s="226"/>
      <c r="D367" s="226"/>
      <c r="E367" s="226"/>
      <c r="F367" s="226"/>
      <c r="G367" s="226"/>
      <c r="H367" s="226"/>
      <c r="I367" s="226"/>
      <c r="J367" s="226"/>
      <c r="K367" s="226"/>
      <c r="L367" s="226"/>
      <c r="M367" s="226"/>
      <c r="N367" s="226"/>
      <c r="O367" s="226"/>
      <c r="P367" s="226"/>
      <c r="Q367" s="226"/>
      <c r="R367" s="226"/>
      <c r="S367" s="226"/>
      <c r="T367" s="226"/>
      <c r="U367" s="226"/>
      <c r="V367" s="226"/>
      <c r="W367" s="226"/>
      <c r="X367" s="226"/>
      <c r="Y367" s="226"/>
      <c r="Z367" s="226"/>
      <c r="AA367" s="226"/>
      <c r="AB367" s="226"/>
      <c r="AC367" s="226"/>
      <c r="AD367" s="226"/>
      <c r="AE367" s="226"/>
      <c r="AF367" s="226"/>
      <c r="AG367" s="226"/>
      <c r="AH367" s="226"/>
      <c r="AI367" s="226"/>
      <c r="AJ367" s="226"/>
      <c r="AK367" s="226"/>
      <c r="AL367" s="226"/>
      <c r="AM367" s="226"/>
      <c r="AN367" s="226"/>
      <c r="AO367" s="226"/>
    </row>
    <row r="368" ht="21.75" customHeight="1">
      <c r="A368" s="226"/>
      <c r="B368" s="226"/>
      <c r="C368" s="226"/>
      <c r="D368" s="226"/>
      <c r="E368" s="226"/>
      <c r="F368" s="226"/>
      <c r="G368" s="226"/>
      <c r="H368" s="226"/>
      <c r="I368" s="226"/>
      <c r="J368" s="226"/>
      <c r="K368" s="226"/>
      <c r="L368" s="226"/>
      <c r="M368" s="226"/>
      <c r="N368" s="226"/>
      <c r="O368" s="226"/>
      <c r="P368" s="226"/>
      <c r="Q368" s="226"/>
      <c r="R368" s="226"/>
      <c r="S368" s="226"/>
      <c r="T368" s="226"/>
      <c r="U368" s="226"/>
      <c r="V368" s="226"/>
      <c r="W368" s="226"/>
      <c r="X368" s="226"/>
      <c r="Y368" s="226"/>
      <c r="Z368" s="226"/>
      <c r="AA368" s="226"/>
      <c r="AB368" s="226"/>
      <c r="AC368" s="226"/>
      <c r="AD368" s="226"/>
      <c r="AE368" s="226"/>
      <c r="AF368" s="226"/>
      <c r="AG368" s="226"/>
      <c r="AH368" s="226"/>
      <c r="AI368" s="226"/>
      <c r="AJ368" s="226"/>
      <c r="AK368" s="226"/>
      <c r="AL368" s="226"/>
      <c r="AM368" s="226"/>
      <c r="AN368" s="226"/>
      <c r="AO368" s="226"/>
    </row>
    <row r="369" ht="21.75" customHeight="1">
      <c r="A369" s="226"/>
      <c r="B369" s="226"/>
      <c r="C369" s="226"/>
      <c r="D369" s="226"/>
      <c r="E369" s="226"/>
      <c r="F369" s="226"/>
      <c r="G369" s="226"/>
      <c r="H369" s="226"/>
      <c r="I369" s="226"/>
      <c r="J369" s="226"/>
      <c r="K369" s="226"/>
      <c r="L369" s="226"/>
      <c r="M369" s="226"/>
      <c r="N369" s="226"/>
      <c r="O369" s="226"/>
      <c r="P369" s="226"/>
      <c r="Q369" s="226"/>
      <c r="R369" s="226"/>
      <c r="S369" s="226"/>
      <c r="T369" s="226"/>
      <c r="U369" s="226"/>
      <c r="V369" s="226"/>
      <c r="W369" s="226"/>
      <c r="X369" s="226"/>
      <c r="Y369" s="226"/>
      <c r="Z369" s="226"/>
      <c r="AA369" s="226"/>
      <c r="AB369" s="226"/>
      <c r="AC369" s="226"/>
      <c r="AD369" s="226"/>
      <c r="AE369" s="226"/>
      <c r="AF369" s="226"/>
      <c r="AG369" s="226"/>
      <c r="AH369" s="226"/>
      <c r="AI369" s="226"/>
      <c r="AJ369" s="226"/>
      <c r="AK369" s="226"/>
      <c r="AL369" s="226"/>
      <c r="AM369" s="226"/>
      <c r="AN369" s="226"/>
      <c r="AO369" s="226"/>
    </row>
    <row r="370" ht="21.75" customHeight="1">
      <c r="A370" s="226"/>
      <c r="B370" s="226"/>
      <c r="C370" s="226"/>
      <c r="D370" s="226"/>
      <c r="E370" s="226"/>
      <c r="F370" s="226"/>
      <c r="G370" s="226"/>
      <c r="H370" s="226"/>
      <c r="I370" s="226"/>
      <c r="J370" s="226"/>
      <c r="K370" s="226"/>
      <c r="L370" s="226"/>
      <c r="M370" s="226"/>
      <c r="N370" s="226"/>
      <c r="O370" s="226"/>
      <c r="P370" s="226"/>
      <c r="Q370" s="226"/>
      <c r="R370" s="226"/>
      <c r="S370" s="226"/>
      <c r="T370" s="226"/>
      <c r="U370" s="226"/>
      <c r="V370" s="226"/>
      <c r="W370" s="226"/>
      <c r="X370" s="226"/>
      <c r="Y370" s="226"/>
      <c r="Z370" s="226"/>
      <c r="AA370" s="226"/>
      <c r="AB370" s="226"/>
      <c r="AC370" s="226"/>
      <c r="AD370" s="226"/>
      <c r="AE370" s="226"/>
      <c r="AF370" s="226"/>
      <c r="AG370" s="226"/>
      <c r="AH370" s="226"/>
      <c r="AI370" s="226"/>
      <c r="AJ370" s="226"/>
      <c r="AK370" s="226"/>
      <c r="AL370" s="226"/>
      <c r="AM370" s="226"/>
      <c r="AN370" s="226"/>
      <c r="AO370" s="226"/>
    </row>
    <row r="371" ht="21.75" customHeight="1">
      <c r="A371" s="226"/>
      <c r="B371" s="226"/>
      <c r="C371" s="226"/>
      <c r="D371" s="226"/>
      <c r="E371" s="226"/>
      <c r="F371" s="226"/>
      <c r="G371" s="226"/>
      <c r="H371" s="226"/>
      <c r="I371" s="226"/>
      <c r="J371" s="226"/>
      <c r="K371" s="226"/>
      <c r="L371" s="226"/>
      <c r="M371" s="226"/>
      <c r="N371" s="226"/>
      <c r="O371" s="226"/>
      <c r="P371" s="226"/>
      <c r="Q371" s="226"/>
      <c r="R371" s="226"/>
      <c r="S371" s="226"/>
      <c r="T371" s="226"/>
      <c r="U371" s="226"/>
      <c r="V371" s="226"/>
      <c r="W371" s="226"/>
      <c r="X371" s="226"/>
      <c r="Y371" s="226"/>
      <c r="Z371" s="226"/>
      <c r="AA371" s="226"/>
      <c r="AB371" s="226"/>
      <c r="AC371" s="226"/>
      <c r="AD371" s="226"/>
      <c r="AE371" s="226"/>
      <c r="AF371" s="226"/>
      <c r="AG371" s="226"/>
      <c r="AH371" s="226"/>
      <c r="AI371" s="226"/>
      <c r="AJ371" s="226"/>
      <c r="AK371" s="226"/>
      <c r="AL371" s="226"/>
      <c r="AM371" s="226"/>
      <c r="AN371" s="226"/>
      <c r="AO371" s="226"/>
    </row>
    <row r="372" ht="21.75" customHeight="1">
      <c r="A372" s="226"/>
      <c r="B372" s="226"/>
      <c r="C372" s="226"/>
      <c r="D372" s="226"/>
      <c r="E372" s="226"/>
      <c r="F372" s="226"/>
      <c r="G372" s="226"/>
      <c r="H372" s="226"/>
      <c r="I372" s="226"/>
      <c r="J372" s="226"/>
      <c r="K372" s="226"/>
      <c r="L372" s="226"/>
      <c r="M372" s="226"/>
      <c r="N372" s="226"/>
      <c r="O372" s="226"/>
      <c r="P372" s="226"/>
      <c r="Q372" s="226"/>
      <c r="R372" s="226"/>
      <c r="S372" s="226"/>
      <c r="T372" s="226"/>
      <c r="U372" s="226"/>
      <c r="V372" s="226"/>
      <c r="W372" s="226"/>
      <c r="X372" s="226"/>
      <c r="Y372" s="226"/>
      <c r="Z372" s="226"/>
      <c r="AA372" s="226"/>
      <c r="AB372" s="226"/>
      <c r="AC372" s="226"/>
      <c r="AD372" s="226"/>
      <c r="AE372" s="226"/>
      <c r="AF372" s="226"/>
      <c r="AG372" s="226"/>
      <c r="AH372" s="226"/>
      <c r="AI372" s="226"/>
      <c r="AJ372" s="226"/>
      <c r="AK372" s="226"/>
      <c r="AL372" s="226"/>
      <c r="AM372" s="226"/>
      <c r="AN372" s="226"/>
      <c r="AO372" s="226"/>
    </row>
    <row r="373" ht="21.75" customHeight="1">
      <c r="A373" s="226"/>
      <c r="B373" s="226"/>
      <c r="C373" s="226"/>
      <c r="D373" s="226"/>
      <c r="E373" s="226"/>
      <c r="F373" s="226"/>
      <c r="G373" s="226"/>
      <c r="H373" s="226"/>
      <c r="I373" s="226"/>
      <c r="J373" s="226"/>
      <c r="K373" s="226"/>
      <c r="L373" s="226"/>
      <c r="M373" s="226"/>
      <c r="N373" s="226"/>
      <c r="O373" s="226"/>
      <c r="P373" s="226"/>
      <c r="Q373" s="226"/>
      <c r="R373" s="226"/>
      <c r="S373" s="226"/>
      <c r="T373" s="226"/>
      <c r="U373" s="226"/>
      <c r="V373" s="226"/>
      <c r="W373" s="226"/>
      <c r="X373" s="226"/>
      <c r="Y373" s="226"/>
      <c r="Z373" s="226"/>
      <c r="AA373" s="226"/>
      <c r="AB373" s="226"/>
      <c r="AC373" s="226"/>
      <c r="AD373" s="226"/>
      <c r="AE373" s="226"/>
      <c r="AF373" s="226"/>
      <c r="AG373" s="226"/>
      <c r="AH373" s="226"/>
      <c r="AI373" s="226"/>
      <c r="AJ373" s="226"/>
      <c r="AK373" s="226"/>
      <c r="AL373" s="226"/>
      <c r="AM373" s="226"/>
      <c r="AN373" s="226"/>
      <c r="AO373" s="226"/>
    </row>
    <row r="374" ht="21.75" customHeight="1">
      <c r="A374" s="226"/>
      <c r="B374" s="226"/>
      <c r="C374" s="226"/>
      <c r="D374" s="226"/>
      <c r="E374" s="226"/>
      <c r="F374" s="226"/>
      <c r="G374" s="226"/>
      <c r="H374" s="226"/>
      <c r="I374" s="226"/>
      <c r="J374" s="226"/>
      <c r="K374" s="226"/>
      <c r="L374" s="226"/>
      <c r="M374" s="226"/>
      <c r="N374" s="226"/>
      <c r="O374" s="226"/>
      <c r="P374" s="226"/>
      <c r="Q374" s="226"/>
      <c r="R374" s="226"/>
      <c r="S374" s="226"/>
      <c r="T374" s="226"/>
      <c r="U374" s="226"/>
      <c r="V374" s="226"/>
      <c r="W374" s="226"/>
      <c r="X374" s="226"/>
      <c r="Y374" s="226"/>
      <c r="Z374" s="226"/>
      <c r="AA374" s="226"/>
      <c r="AB374" s="226"/>
      <c r="AC374" s="226"/>
      <c r="AD374" s="226"/>
      <c r="AE374" s="226"/>
      <c r="AF374" s="226"/>
      <c r="AG374" s="226"/>
      <c r="AH374" s="226"/>
      <c r="AI374" s="226"/>
      <c r="AJ374" s="226"/>
      <c r="AK374" s="226"/>
      <c r="AL374" s="226"/>
      <c r="AM374" s="226"/>
      <c r="AN374" s="226"/>
      <c r="AO374" s="226"/>
    </row>
    <row r="375" ht="21.75" customHeight="1">
      <c r="A375" s="226"/>
      <c r="B375" s="226"/>
      <c r="C375" s="226"/>
      <c r="D375" s="226"/>
      <c r="E375" s="226"/>
      <c r="F375" s="226"/>
      <c r="G375" s="226"/>
      <c r="H375" s="226"/>
      <c r="I375" s="226"/>
      <c r="J375" s="226"/>
      <c r="K375" s="226"/>
      <c r="L375" s="226"/>
      <c r="M375" s="226"/>
      <c r="N375" s="226"/>
      <c r="O375" s="226"/>
      <c r="P375" s="226"/>
      <c r="Q375" s="226"/>
      <c r="R375" s="226"/>
      <c r="S375" s="226"/>
      <c r="T375" s="226"/>
      <c r="U375" s="226"/>
      <c r="V375" s="226"/>
      <c r="W375" s="226"/>
      <c r="X375" s="226"/>
      <c r="Y375" s="226"/>
      <c r="Z375" s="226"/>
      <c r="AA375" s="226"/>
      <c r="AB375" s="226"/>
      <c r="AC375" s="226"/>
      <c r="AD375" s="226"/>
      <c r="AE375" s="226"/>
      <c r="AF375" s="226"/>
      <c r="AG375" s="226"/>
      <c r="AH375" s="226"/>
      <c r="AI375" s="226"/>
      <c r="AJ375" s="226"/>
      <c r="AK375" s="226"/>
      <c r="AL375" s="226"/>
      <c r="AM375" s="226"/>
      <c r="AN375" s="226"/>
      <c r="AO375" s="226"/>
    </row>
    <row r="376" ht="21.75" customHeight="1">
      <c r="A376" s="226"/>
      <c r="B376" s="226"/>
      <c r="C376" s="226"/>
      <c r="D376" s="226"/>
      <c r="E376" s="226"/>
      <c r="F376" s="226"/>
      <c r="G376" s="226"/>
      <c r="H376" s="226"/>
      <c r="I376" s="226"/>
      <c r="J376" s="226"/>
      <c r="K376" s="226"/>
      <c r="L376" s="226"/>
      <c r="M376" s="226"/>
      <c r="N376" s="226"/>
      <c r="O376" s="226"/>
      <c r="P376" s="226"/>
      <c r="Q376" s="226"/>
      <c r="R376" s="226"/>
      <c r="S376" s="226"/>
      <c r="T376" s="226"/>
      <c r="U376" s="226"/>
      <c r="V376" s="226"/>
      <c r="W376" s="226"/>
      <c r="X376" s="226"/>
      <c r="Y376" s="226"/>
      <c r="Z376" s="226"/>
      <c r="AA376" s="226"/>
      <c r="AB376" s="226"/>
      <c r="AC376" s="226"/>
      <c r="AD376" s="226"/>
      <c r="AE376" s="226"/>
      <c r="AF376" s="226"/>
      <c r="AG376" s="226"/>
      <c r="AH376" s="226"/>
      <c r="AI376" s="226"/>
      <c r="AJ376" s="226"/>
      <c r="AK376" s="226"/>
      <c r="AL376" s="226"/>
      <c r="AM376" s="226"/>
      <c r="AN376" s="226"/>
      <c r="AO376" s="226"/>
    </row>
    <row r="377" ht="21.75" customHeight="1">
      <c r="A377" s="226"/>
      <c r="B377" s="226"/>
      <c r="C377" s="226"/>
      <c r="D377" s="226"/>
      <c r="E377" s="226"/>
      <c r="F377" s="226"/>
      <c r="G377" s="226"/>
      <c r="H377" s="226"/>
      <c r="I377" s="226"/>
      <c r="J377" s="226"/>
      <c r="K377" s="226"/>
      <c r="L377" s="226"/>
      <c r="M377" s="226"/>
      <c r="N377" s="226"/>
      <c r="O377" s="226"/>
      <c r="P377" s="226"/>
      <c r="Q377" s="226"/>
      <c r="R377" s="226"/>
      <c r="S377" s="226"/>
      <c r="T377" s="226"/>
      <c r="U377" s="226"/>
      <c r="V377" s="226"/>
      <c r="W377" s="226"/>
      <c r="X377" s="226"/>
      <c r="Y377" s="226"/>
      <c r="Z377" s="226"/>
      <c r="AA377" s="226"/>
      <c r="AB377" s="226"/>
      <c r="AC377" s="226"/>
      <c r="AD377" s="226"/>
      <c r="AE377" s="226"/>
      <c r="AF377" s="226"/>
      <c r="AG377" s="226"/>
      <c r="AH377" s="226"/>
      <c r="AI377" s="226"/>
      <c r="AJ377" s="226"/>
      <c r="AK377" s="226"/>
      <c r="AL377" s="226"/>
      <c r="AM377" s="226"/>
      <c r="AN377" s="226"/>
      <c r="AO377" s="226"/>
    </row>
    <row r="378" ht="21.75" customHeight="1">
      <c r="A378" s="226"/>
      <c r="B378" s="226"/>
      <c r="C378" s="226"/>
      <c r="D378" s="226"/>
      <c r="E378" s="226"/>
      <c r="F378" s="226"/>
      <c r="G378" s="226"/>
      <c r="H378" s="226"/>
      <c r="I378" s="226"/>
      <c r="J378" s="226"/>
      <c r="K378" s="226"/>
      <c r="L378" s="226"/>
      <c r="M378" s="226"/>
      <c r="N378" s="226"/>
      <c r="O378" s="226"/>
      <c r="P378" s="226"/>
      <c r="Q378" s="226"/>
      <c r="R378" s="226"/>
      <c r="S378" s="226"/>
      <c r="T378" s="226"/>
      <c r="U378" s="226"/>
      <c r="V378" s="226"/>
      <c r="W378" s="226"/>
      <c r="X378" s="226"/>
      <c r="Y378" s="226"/>
      <c r="Z378" s="226"/>
      <c r="AA378" s="226"/>
      <c r="AB378" s="226"/>
      <c r="AC378" s="226"/>
      <c r="AD378" s="226"/>
      <c r="AE378" s="226"/>
      <c r="AF378" s="226"/>
      <c r="AG378" s="226"/>
      <c r="AH378" s="226"/>
      <c r="AI378" s="226"/>
      <c r="AJ378" s="226"/>
      <c r="AK378" s="226"/>
      <c r="AL378" s="226"/>
      <c r="AM378" s="226"/>
      <c r="AN378" s="226"/>
      <c r="AO378" s="226"/>
    </row>
    <row r="379" ht="21.75" customHeight="1">
      <c r="A379" s="226"/>
      <c r="B379" s="226"/>
      <c r="C379" s="226"/>
      <c r="D379" s="226"/>
      <c r="E379" s="226"/>
      <c r="F379" s="226"/>
      <c r="G379" s="226"/>
      <c r="H379" s="226"/>
      <c r="I379" s="226"/>
      <c r="J379" s="226"/>
      <c r="K379" s="226"/>
      <c r="L379" s="226"/>
      <c r="M379" s="226"/>
      <c r="N379" s="226"/>
      <c r="O379" s="226"/>
      <c r="P379" s="226"/>
      <c r="Q379" s="226"/>
      <c r="R379" s="226"/>
      <c r="S379" s="226"/>
      <c r="T379" s="226"/>
      <c r="U379" s="226"/>
      <c r="V379" s="226"/>
      <c r="W379" s="226"/>
      <c r="X379" s="226"/>
      <c r="Y379" s="226"/>
      <c r="Z379" s="226"/>
      <c r="AA379" s="226"/>
      <c r="AB379" s="226"/>
      <c r="AC379" s="226"/>
      <c r="AD379" s="226"/>
      <c r="AE379" s="226"/>
      <c r="AF379" s="226"/>
      <c r="AG379" s="226"/>
      <c r="AH379" s="226"/>
      <c r="AI379" s="226"/>
      <c r="AJ379" s="226"/>
      <c r="AK379" s="226"/>
      <c r="AL379" s="226"/>
      <c r="AM379" s="226"/>
      <c r="AN379" s="226"/>
      <c r="AO379" s="226"/>
    </row>
    <row r="380" ht="21.75" customHeight="1">
      <c r="A380" s="226"/>
      <c r="B380" s="226"/>
      <c r="C380" s="226"/>
      <c r="D380" s="226"/>
      <c r="E380" s="226"/>
      <c r="F380" s="226"/>
      <c r="G380" s="226"/>
      <c r="H380" s="226"/>
      <c r="I380" s="226"/>
      <c r="J380" s="226"/>
      <c r="K380" s="226"/>
      <c r="L380" s="226"/>
      <c r="M380" s="226"/>
      <c r="N380" s="226"/>
      <c r="O380" s="226"/>
      <c r="P380" s="226"/>
      <c r="Q380" s="226"/>
      <c r="R380" s="226"/>
      <c r="S380" s="226"/>
      <c r="T380" s="226"/>
      <c r="U380" s="226"/>
      <c r="V380" s="226"/>
      <c r="W380" s="226"/>
      <c r="X380" s="226"/>
      <c r="Y380" s="226"/>
      <c r="Z380" s="226"/>
      <c r="AA380" s="226"/>
      <c r="AB380" s="226"/>
      <c r="AC380" s="226"/>
      <c r="AD380" s="226"/>
      <c r="AE380" s="226"/>
      <c r="AF380" s="226"/>
      <c r="AG380" s="226"/>
      <c r="AH380" s="226"/>
      <c r="AI380" s="226"/>
      <c r="AJ380" s="226"/>
      <c r="AK380" s="226"/>
      <c r="AL380" s="226"/>
      <c r="AM380" s="226"/>
      <c r="AN380" s="226"/>
      <c r="AO380" s="226"/>
    </row>
    <row r="381" ht="21.75" customHeight="1">
      <c r="A381" s="226"/>
      <c r="B381" s="226"/>
      <c r="C381" s="226"/>
      <c r="D381" s="226"/>
      <c r="E381" s="226"/>
      <c r="F381" s="226"/>
      <c r="G381" s="226"/>
      <c r="H381" s="226"/>
      <c r="I381" s="226"/>
      <c r="J381" s="226"/>
      <c r="K381" s="226"/>
      <c r="L381" s="226"/>
      <c r="M381" s="226"/>
      <c r="N381" s="226"/>
      <c r="O381" s="226"/>
      <c r="P381" s="226"/>
      <c r="Q381" s="226"/>
      <c r="R381" s="226"/>
      <c r="S381" s="226"/>
      <c r="T381" s="226"/>
      <c r="U381" s="226"/>
      <c r="V381" s="226"/>
      <c r="W381" s="226"/>
      <c r="X381" s="226"/>
      <c r="Y381" s="226"/>
      <c r="Z381" s="226"/>
      <c r="AA381" s="226"/>
      <c r="AB381" s="226"/>
      <c r="AC381" s="226"/>
      <c r="AD381" s="226"/>
      <c r="AE381" s="226"/>
      <c r="AF381" s="226"/>
      <c r="AG381" s="226"/>
      <c r="AH381" s="226"/>
      <c r="AI381" s="226"/>
      <c r="AJ381" s="226"/>
      <c r="AK381" s="226"/>
      <c r="AL381" s="226"/>
      <c r="AM381" s="226"/>
      <c r="AN381" s="226"/>
      <c r="AO381" s="226"/>
    </row>
    <row r="382" ht="21.75" customHeight="1">
      <c r="A382" s="226"/>
      <c r="B382" s="226"/>
      <c r="C382" s="226"/>
      <c r="D382" s="226"/>
      <c r="E382" s="226"/>
      <c r="F382" s="226"/>
      <c r="G382" s="226"/>
      <c r="H382" s="226"/>
      <c r="I382" s="226"/>
      <c r="J382" s="226"/>
      <c r="K382" s="226"/>
      <c r="L382" s="226"/>
      <c r="M382" s="226"/>
      <c r="N382" s="226"/>
      <c r="O382" s="226"/>
      <c r="P382" s="226"/>
      <c r="Q382" s="226"/>
      <c r="R382" s="226"/>
      <c r="S382" s="226"/>
      <c r="T382" s="226"/>
      <c r="U382" s="226"/>
      <c r="V382" s="226"/>
      <c r="W382" s="226"/>
      <c r="X382" s="226"/>
      <c r="Y382" s="226"/>
      <c r="Z382" s="226"/>
      <c r="AA382" s="226"/>
      <c r="AB382" s="226"/>
      <c r="AC382" s="226"/>
      <c r="AD382" s="226"/>
      <c r="AE382" s="226"/>
      <c r="AF382" s="226"/>
      <c r="AG382" s="226"/>
      <c r="AH382" s="226"/>
      <c r="AI382" s="226"/>
      <c r="AJ382" s="226"/>
      <c r="AK382" s="226"/>
      <c r="AL382" s="226"/>
      <c r="AM382" s="226"/>
      <c r="AN382" s="226"/>
      <c r="AO382" s="226"/>
    </row>
    <row r="383" ht="21.75" customHeight="1">
      <c r="A383" s="226"/>
      <c r="B383" s="226"/>
      <c r="C383" s="226"/>
      <c r="D383" s="226"/>
      <c r="E383" s="226"/>
      <c r="F383" s="226"/>
      <c r="G383" s="226"/>
      <c r="H383" s="226"/>
      <c r="I383" s="226"/>
      <c r="J383" s="226"/>
      <c r="K383" s="226"/>
      <c r="L383" s="226"/>
      <c r="M383" s="226"/>
      <c r="N383" s="226"/>
      <c r="O383" s="226"/>
      <c r="P383" s="226"/>
      <c r="Q383" s="226"/>
      <c r="R383" s="226"/>
      <c r="S383" s="226"/>
      <c r="T383" s="226"/>
      <c r="U383" s="226"/>
      <c r="V383" s="226"/>
      <c r="W383" s="226"/>
      <c r="X383" s="226"/>
      <c r="Y383" s="226"/>
      <c r="Z383" s="226"/>
      <c r="AA383" s="226"/>
      <c r="AB383" s="226"/>
      <c r="AC383" s="226"/>
      <c r="AD383" s="226"/>
      <c r="AE383" s="226"/>
      <c r="AF383" s="226"/>
      <c r="AG383" s="226"/>
      <c r="AH383" s="226"/>
      <c r="AI383" s="226"/>
      <c r="AJ383" s="226"/>
      <c r="AK383" s="226"/>
      <c r="AL383" s="226"/>
      <c r="AM383" s="226"/>
      <c r="AN383" s="226"/>
      <c r="AO383" s="226"/>
    </row>
    <row r="384" ht="21.75" customHeight="1">
      <c r="A384" s="226"/>
      <c r="B384" s="226"/>
      <c r="C384" s="226"/>
      <c r="D384" s="226"/>
      <c r="E384" s="226"/>
      <c r="F384" s="226"/>
      <c r="G384" s="226"/>
      <c r="H384" s="226"/>
      <c r="I384" s="226"/>
      <c r="J384" s="226"/>
      <c r="K384" s="226"/>
      <c r="L384" s="226"/>
      <c r="M384" s="226"/>
      <c r="N384" s="226"/>
      <c r="O384" s="226"/>
      <c r="P384" s="226"/>
      <c r="Q384" s="226"/>
      <c r="R384" s="226"/>
      <c r="S384" s="226"/>
      <c r="T384" s="226"/>
      <c r="U384" s="226"/>
      <c r="V384" s="226"/>
      <c r="W384" s="226"/>
      <c r="X384" s="226"/>
      <c r="Y384" s="226"/>
      <c r="Z384" s="226"/>
      <c r="AA384" s="226"/>
      <c r="AB384" s="226"/>
      <c r="AC384" s="226"/>
      <c r="AD384" s="226"/>
      <c r="AE384" s="226"/>
      <c r="AF384" s="226"/>
      <c r="AG384" s="226"/>
      <c r="AH384" s="226"/>
      <c r="AI384" s="226"/>
      <c r="AJ384" s="226"/>
      <c r="AK384" s="226"/>
      <c r="AL384" s="226"/>
      <c r="AM384" s="226"/>
      <c r="AN384" s="226"/>
      <c r="AO384" s="226"/>
    </row>
    <row r="385" ht="21.75" customHeight="1">
      <c r="A385" s="226"/>
      <c r="B385" s="226"/>
      <c r="C385" s="226"/>
      <c r="D385" s="226"/>
      <c r="E385" s="226"/>
      <c r="F385" s="226"/>
      <c r="G385" s="226"/>
      <c r="H385" s="226"/>
      <c r="I385" s="226"/>
      <c r="J385" s="226"/>
      <c r="K385" s="226"/>
      <c r="L385" s="226"/>
      <c r="M385" s="226"/>
      <c r="N385" s="226"/>
      <c r="O385" s="226"/>
      <c r="P385" s="226"/>
      <c r="Q385" s="226"/>
      <c r="R385" s="226"/>
      <c r="S385" s="226"/>
      <c r="T385" s="226"/>
      <c r="U385" s="226"/>
      <c r="V385" s="226"/>
      <c r="W385" s="226"/>
      <c r="X385" s="226"/>
      <c r="Y385" s="226"/>
      <c r="Z385" s="226"/>
      <c r="AA385" s="226"/>
      <c r="AB385" s="226"/>
      <c r="AC385" s="226"/>
      <c r="AD385" s="226"/>
      <c r="AE385" s="226"/>
      <c r="AF385" s="226"/>
      <c r="AG385" s="226"/>
      <c r="AH385" s="226"/>
      <c r="AI385" s="226"/>
      <c r="AJ385" s="226"/>
      <c r="AK385" s="226"/>
      <c r="AL385" s="226"/>
      <c r="AM385" s="226"/>
      <c r="AN385" s="226"/>
      <c r="AO385" s="226"/>
    </row>
    <row r="386" ht="21.75" customHeight="1">
      <c r="A386" s="226"/>
      <c r="B386" s="226"/>
      <c r="C386" s="226"/>
      <c r="D386" s="226"/>
      <c r="E386" s="226"/>
      <c r="F386" s="226"/>
      <c r="G386" s="226"/>
      <c r="H386" s="226"/>
      <c r="I386" s="226"/>
      <c r="J386" s="226"/>
      <c r="K386" s="226"/>
      <c r="L386" s="226"/>
      <c r="M386" s="226"/>
      <c r="N386" s="226"/>
      <c r="O386" s="226"/>
      <c r="P386" s="226"/>
      <c r="Q386" s="226"/>
      <c r="R386" s="226"/>
      <c r="S386" s="226"/>
      <c r="T386" s="226"/>
      <c r="U386" s="226"/>
      <c r="V386" s="226"/>
      <c r="W386" s="226"/>
      <c r="X386" s="226"/>
      <c r="Y386" s="226"/>
      <c r="Z386" s="226"/>
      <c r="AA386" s="226"/>
      <c r="AB386" s="226"/>
      <c r="AC386" s="226"/>
      <c r="AD386" s="226"/>
      <c r="AE386" s="226"/>
      <c r="AF386" s="226"/>
      <c r="AG386" s="226"/>
      <c r="AH386" s="226"/>
      <c r="AI386" s="226"/>
      <c r="AJ386" s="226"/>
      <c r="AK386" s="226"/>
      <c r="AL386" s="226"/>
      <c r="AM386" s="226"/>
      <c r="AN386" s="226"/>
      <c r="AO386" s="226"/>
    </row>
    <row r="387" ht="21.75" customHeight="1">
      <c r="A387" s="226"/>
      <c r="B387" s="226"/>
      <c r="C387" s="226"/>
      <c r="D387" s="226"/>
      <c r="E387" s="226"/>
      <c r="F387" s="226"/>
      <c r="G387" s="226"/>
      <c r="H387" s="226"/>
      <c r="I387" s="226"/>
      <c r="J387" s="226"/>
      <c r="K387" s="226"/>
      <c r="L387" s="226"/>
      <c r="M387" s="226"/>
      <c r="N387" s="226"/>
      <c r="O387" s="226"/>
      <c r="P387" s="226"/>
      <c r="Q387" s="226"/>
      <c r="R387" s="226"/>
      <c r="S387" s="226"/>
      <c r="T387" s="226"/>
      <c r="U387" s="226"/>
      <c r="V387" s="226"/>
      <c r="W387" s="226"/>
      <c r="X387" s="226"/>
      <c r="Y387" s="226"/>
      <c r="Z387" s="226"/>
      <c r="AA387" s="226"/>
      <c r="AB387" s="226"/>
      <c r="AC387" s="226"/>
      <c r="AD387" s="226"/>
      <c r="AE387" s="226"/>
      <c r="AF387" s="226"/>
      <c r="AG387" s="226"/>
      <c r="AH387" s="226"/>
      <c r="AI387" s="226"/>
      <c r="AJ387" s="226"/>
      <c r="AK387" s="226"/>
      <c r="AL387" s="226"/>
      <c r="AM387" s="226"/>
      <c r="AN387" s="226"/>
      <c r="AO387" s="226"/>
    </row>
    <row r="388" ht="21.75" customHeight="1">
      <c r="A388" s="226"/>
      <c r="B388" s="226"/>
      <c r="C388" s="226"/>
      <c r="D388" s="226"/>
      <c r="E388" s="226"/>
      <c r="F388" s="226"/>
      <c r="G388" s="226"/>
      <c r="H388" s="226"/>
      <c r="I388" s="226"/>
      <c r="J388" s="226"/>
      <c r="K388" s="226"/>
      <c r="L388" s="226"/>
      <c r="M388" s="226"/>
      <c r="N388" s="226"/>
      <c r="O388" s="226"/>
      <c r="P388" s="226"/>
      <c r="Q388" s="226"/>
      <c r="R388" s="226"/>
      <c r="S388" s="226"/>
      <c r="T388" s="226"/>
      <c r="U388" s="226"/>
      <c r="V388" s="226"/>
      <c r="W388" s="226"/>
      <c r="X388" s="226"/>
      <c r="Y388" s="226"/>
      <c r="Z388" s="226"/>
      <c r="AA388" s="226"/>
      <c r="AB388" s="226"/>
      <c r="AC388" s="226"/>
      <c r="AD388" s="226"/>
      <c r="AE388" s="226"/>
      <c r="AF388" s="226"/>
      <c r="AG388" s="226"/>
      <c r="AH388" s="226"/>
      <c r="AI388" s="226"/>
      <c r="AJ388" s="226"/>
      <c r="AK388" s="226"/>
      <c r="AL388" s="226"/>
      <c r="AM388" s="226"/>
      <c r="AN388" s="226"/>
      <c r="AO388" s="226"/>
    </row>
    <row r="389" ht="21.75" customHeight="1">
      <c r="A389" s="226"/>
      <c r="B389" s="226"/>
      <c r="C389" s="226"/>
      <c r="D389" s="226"/>
      <c r="E389" s="226"/>
      <c r="F389" s="226"/>
      <c r="G389" s="226"/>
      <c r="H389" s="226"/>
      <c r="I389" s="226"/>
      <c r="J389" s="226"/>
      <c r="K389" s="226"/>
      <c r="L389" s="226"/>
      <c r="M389" s="226"/>
      <c r="N389" s="226"/>
      <c r="O389" s="226"/>
      <c r="P389" s="226"/>
      <c r="Q389" s="226"/>
      <c r="R389" s="226"/>
      <c r="S389" s="226"/>
      <c r="T389" s="226"/>
      <c r="U389" s="226"/>
      <c r="V389" s="226"/>
      <c r="W389" s="226"/>
      <c r="X389" s="226"/>
      <c r="Y389" s="226"/>
      <c r="Z389" s="226"/>
      <c r="AA389" s="226"/>
      <c r="AB389" s="226"/>
      <c r="AC389" s="226"/>
      <c r="AD389" s="226"/>
      <c r="AE389" s="226"/>
      <c r="AF389" s="226"/>
      <c r="AG389" s="226"/>
      <c r="AH389" s="226"/>
      <c r="AI389" s="226"/>
      <c r="AJ389" s="226"/>
      <c r="AK389" s="226"/>
      <c r="AL389" s="226"/>
      <c r="AM389" s="226"/>
      <c r="AN389" s="226"/>
      <c r="AO389" s="226"/>
    </row>
    <row r="390" ht="21.75" customHeight="1">
      <c r="A390" s="226"/>
      <c r="B390" s="226"/>
      <c r="C390" s="226"/>
      <c r="D390" s="226"/>
      <c r="E390" s="226"/>
      <c r="F390" s="226"/>
      <c r="G390" s="226"/>
      <c r="H390" s="226"/>
      <c r="I390" s="226"/>
      <c r="J390" s="226"/>
      <c r="K390" s="226"/>
      <c r="L390" s="226"/>
      <c r="M390" s="226"/>
      <c r="N390" s="226"/>
      <c r="O390" s="226"/>
      <c r="P390" s="226"/>
      <c r="Q390" s="226"/>
      <c r="R390" s="226"/>
      <c r="S390" s="226"/>
      <c r="T390" s="226"/>
      <c r="U390" s="226"/>
      <c r="V390" s="226"/>
      <c r="W390" s="226"/>
      <c r="X390" s="226"/>
      <c r="Y390" s="226"/>
      <c r="Z390" s="226"/>
      <c r="AA390" s="226"/>
      <c r="AB390" s="226"/>
      <c r="AC390" s="226"/>
      <c r="AD390" s="226"/>
      <c r="AE390" s="226"/>
      <c r="AF390" s="226"/>
      <c r="AG390" s="226"/>
      <c r="AH390" s="226"/>
      <c r="AI390" s="226"/>
      <c r="AJ390" s="226"/>
      <c r="AK390" s="226"/>
      <c r="AL390" s="226"/>
      <c r="AM390" s="226"/>
      <c r="AN390" s="226"/>
      <c r="AO390" s="226"/>
    </row>
    <row r="391" ht="21.75" customHeight="1">
      <c r="A391" s="226"/>
      <c r="B391" s="226"/>
      <c r="C391" s="226"/>
      <c r="D391" s="226"/>
      <c r="E391" s="226"/>
      <c r="F391" s="226"/>
      <c r="G391" s="226"/>
      <c r="H391" s="226"/>
      <c r="I391" s="226"/>
      <c r="J391" s="226"/>
      <c r="K391" s="226"/>
      <c r="L391" s="226"/>
      <c r="M391" s="226"/>
      <c r="N391" s="226"/>
      <c r="O391" s="226"/>
      <c r="P391" s="226"/>
      <c r="Q391" s="226"/>
      <c r="R391" s="226"/>
      <c r="S391" s="226"/>
      <c r="T391" s="226"/>
      <c r="U391" s="226"/>
      <c r="V391" s="226"/>
      <c r="W391" s="226"/>
      <c r="X391" s="226"/>
      <c r="Y391" s="226"/>
      <c r="Z391" s="226"/>
      <c r="AA391" s="226"/>
      <c r="AB391" s="226"/>
      <c r="AC391" s="226"/>
      <c r="AD391" s="226"/>
      <c r="AE391" s="226"/>
      <c r="AF391" s="226"/>
      <c r="AG391" s="226"/>
      <c r="AH391" s="226"/>
      <c r="AI391" s="226"/>
      <c r="AJ391" s="226"/>
      <c r="AK391" s="226"/>
      <c r="AL391" s="226"/>
      <c r="AM391" s="226"/>
      <c r="AN391" s="226"/>
      <c r="AO391" s="226"/>
    </row>
    <row r="392" ht="21.75" customHeight="1">
      <c r="A392" s="226"/>
      <c r="B392" s="226"/>
      <c r="C392" s="226"/>
      <c r="D392" s="226"/>
      <c r="E392" s="226"/>
      <c r="F392" s="226"/>
      <c r="G392" s="226"/>
      <c r="H392" s="226"/>
      <c r="I392" s="226"/>
      <c r="J392" s="226"/>
      <c r="K392" s="226"/>
      <c r="L392" s="226"/>
      <c r="M392" s="226"/>
      <c r="N392" s="226"/>
      <c r="O392" s="226"/>
      <c r="P392" s="226"/>
      <c r="Q392" s="226"/>
      <c r="R392" s="226"/>
      <c r="S392" s="226"/>
      <c r="T392" s="226"/>
      <c r="U392" s="226"/>
      <c r="V392" s="226"/>
      <c r="W392" s="226"/>
      <c r="X392" s="226"/>
      <c r="Y392" s="226"/>
      <c r="Z392" s="226"/>
      <c r="AA392" s="226"/>
      <c r="AB392" s="226"/>
      <c r="AC392" s="226"/>
      <c r="AD392" s="226"/>
      <c r="AE392" s="226"/>
      <c r="AF392" s="226"/>
      <c r="AG392" s="226"/>
      <c r="AH392" s="226"/>
      <c r="AI392" s="226"/>
      <c r="AJ392" s="226"/>
      <c r="AK392" s="226"/>
      <c r="AL392" s="226"/>
      <c r="AM392" s="226"/>
      <c r="AN392" s="226"/>
      <c r="AO392" s="226"/>
    </row>
    <row r="393" ht="21.75" customHeight="1">
      <c r="A393" s="226"/>
      <c r="B393" s="226"/>
      <c r="C393" s="226"/>
      <c r="D393" s="226"/>
      <c r="E393" s="226"/>
      <c r="F393" s="226"/>
      <c r="G393" s="226"/>
      <c r="H393" s="226"/>
      <c r="I393" s="226"/>
      <c r="J393" s="226"/>
      <c r="K393" s="226"/>
      <c r="L393" s="226"/>
      <c r="M393" s="226"/>
      <c r="N393" s="226"/>
      <c r="O393" s="226"/>
      <c r="P393" s="226"/>
      <c r="Q393" s="226"/>
      <c r="R393" s="226"/>
      <c r="S393" s="226"/>
      <c r="T393" s="226"/>
      <c r="U393" s="226"/>
      <c r="V393" s="226"/>
      <c r="W393" s="226"/>
      <c r="X393" s="226"/>
      <c r="Y393" s="226"/>
      <c r="Z393" s="226"/>
      <c r="AA393" s="226"/>
      <c r="AB393" s="226"/>
      <c r="AC393" s="226"/>
      <c r="AD393" s="226"/>
      <c r="AE393" s="226"/>
      <c r="AF393" s="226"/>
      <c r="AG393" s="226"/>
      <c r="AH393" s="226"/>
      <c r="AI393" s="226"/>
      <c r="AJ393" s="226"/>
      <c r="AK393" s="226"/>
      <c r="AL393" s="226"/>
      <c r="AM393" s="226"/>
      <c r="AN393" s="226"/>
      <c r="AO393" s="226"/>
    </row>
    <row r="394" ht="21.75" customHeight="1">
      <c r="A394" s="226"/>
      <c r="B394" s="226"/>
      <c r="C394" s="226"/>
      <c r="D394" s="226"/>
      <c r="E394" s="226"/>
      <c r="F394" s="226"/>
      <c r="G394" s="226"/>
      <c r="H394" s="226"/>
      <c r="I394" s="226"/>
      <c r="J394" s="226"/>
      <c r="K394" s="226"/>
      <c r="L394" s="226"/>
      <c r="M394" s="226"/>
      <c r="N394" s="226"/>
      <c r="O394" s="226"/>
      <c r="P394" s="226"/>
      <c r="Q394" s="226"/>
      <c r="R394" s="226"/>
      <c r="S394" s="226"/>
      <c r="T394" s="226"/>
      <c r="U394" s="226"/>
      <c r="V394" s="226"/>
      <c r="W394" s="226"/>
      <c r="X394" s="226"/>
      <c r="Y394" s="226"/>
      <c r="Z394" s="226"/>
      <c r="AA394" s="226"/>
      <c r="AB394" s="226"/>
      <c r="AC394" s="226"/>
      <c r="AD394" s="226"/>
      <c r="AE394" s="226"/>
      <c r="AF394" s="226"/>
      <c r="AG394" s="226"/>
      <c r="AH394" s="226"/>
      <c r="AI394" s="226"/>
      <c r="AJ394" s="226"/>
      <c r="AK394" s="226"/>
      <c r="AL394" s="226"/>
      <c r="AM394" s="226"/>
      <c r="AN394" s="226"/>
      <c r="AO394" s="226"/>
    </row>
    <row r="395" ht="21.75" customHeight="1">
      <c r="A395" s="226"/>
      <c r="B395" s="226"/>
      <c r="C395" s="226"/>
      <c r="D395" s="226"/>
      <c r="E395" s="226"/>
      <c r="F395" s="226"/>
      <c r="G395" s="226"/>
      <c r="H395" s="226"/>
      <c r="I395" s="226"/>
      <c r="J395" s="226"/>
      <c r="K395" s="226"/>
      <c r="L395" s="226"/>
      <c r="M395" s="226"/>
      <c r="N395" s="226"/>
      <c r="O395" s="226"/>
      <c r="P395" s="226"/>
      <c r="Q395" s="226"/>
      <c r="R395" s="226"/>
      <c r="S395" s="226"/>
      <c r="T395" s="226"/>
      <c r="U395" s="226"/>
      <c r="V395" s="226"/>
      <c r="W395" s="226"/>
      <c r="X395" s="226"/>
      <c r="Y395" s="226"/>
      <c r="Z395" s="226"/>
      <c r="AA395" s="226"/>
      <c r="AB395" s="226"/>
      <c r="AC395" s="226"/>
      <c r="AD395" s="226"/>
      <c r="AE395" s="226"/>
      <c r="AF395" s="226"/>
      <c r="AG395" s="226"/>
      <c r="AH395" s="226"/>
      <c r="AI395" s="226"/>
      <c r="AJ395" s="226"/>
      <c r="AK395" s="226"/>
      <c r="AL395" s="226"/>
      <c r="AM395" s="226"/>
      <c r="AN395" s="226"/>
      <c r="AO395" s="226"/>
    </row>
    <row r="396" ht="21.75" customHeight="1">
      <c r="A396" s="226"/>
      <c r="B396" s="226"/>
      <c r="C396" s="226"/>
      <c r="D396" s="226"/>
      <c r="E396" s="226"/>
      <c r="F396" s="226"/>
      <c r="G396" s="226"/>
      <c r="H396" s="226"/>
      <c r="I396" s="226"/>
      <c r="J396" s="226"/>
      <c r="K396" s="226"/>
      <c r="L396" s="226"/>
      <c r="M396" s="226"/>
      <c r="N396" s="226"/>
      <c r="O396" s="226"/>
      <c r="P396" s="226"/>
      <c r="Q396" s="226"/>
      <c r="R396" s="226"/>
      <c r="S396" s="226"/>
      <c r="T396" s="226"/>
      <c r="U396" s="226"/>
      <c r="V396" s="226"/>
      <c r="W396" s="226"/>
      <c r="X396" s="226"/>
      <c r="Y396" s="226"/>
      <c r="Z396" s="226"/>
      <c r="AA396" s="226"/>
      <c r="AB396" s="226"/>
      <c r="AC396" s="226"/>
      <c r="AD396" s="226"/>
      <c r="AE396" s="226"/>
      <c r="AF396" s="226"/>
      <c r="AG396" s="226"/>
      <c r="AH396" s="226"/>
      <c r="AI396" s="226"/>
      <c r="AJ396" s="226"/>
      <c r="AK396" s="226"/>
      <c r="AL396" s="226"/>
      <c r="AM396" s="226"/>
      <c r="AN396" s="226"/>
      <c r="AO396" s="226"/>
    </row>
    <row r="397" ht="21.75" customHeight="1">
      <c r="A397" s="226"/>
      <c r="B397" s="226"/>
      <c r="C397" s="226"/>
      <c r="D397" s="226"/>
      <c r="E397" s="226"/>
      <c r="F397" s="226"/>
      <c r="G397" s="226"/>
      <c r="H397" s="226"/>
      <c r="I397" s="226"/>
      <c r="J397" s="226"/>
      <c r="K397" s="226"/>
      <c r="L397" s="226"/>
      <c r="M397" s="226"/>
      <c r="N397" s="226"/>
      <c r="O397" s="226"/>
      <c r="P397" s="226"/>
      <c r="Q397" s="226"/>
      <c r="R397" s="226"/>
      <c r="S397" s="226"/>
      <c r="T397" s="226"/>
      <c r="U397" s="226"/>
      <c r="V397" s="226"/>
      <c r="W397" s="226"/>
      <c r="X397" s="226"/>
      <c r="Y397" s="226"/>
      <c r="Z397" s="226"/>
      <c r="AA397" s="226"/>
      <c r="AB397" s="226"/>
      <c r="AC397" s="226"/>
      <c r="AD397" s="226"/>
      <c r="AE397" s="226"/>
      <c r="AF397" s="226"/>
      <c r="AG397" s="226"/>
      <c r="AH397" s="226"/>
      <c r="AI397" s="226"/>
      <c r="AJ397" s="226"/>
      <c r="AK397" s="226"/>
      <c r="AL397" s="226"/>
      <c r="AM397" s="226"/>
      <c r="AN397" s="226"/>
      <c r="AO397" s="226"/>
    </row>
    <row r="398" ht="21.75" customHeight="1">
      <c r="A398" s="226"/>
      <c r="B398" s="226"/>
      <c r="C398" s="226"/>
      <c r="D398" s="226"/>
      <c r="E398" s="226"/>
      <c r="F398" s="226"/>
      <c r="G398" s="226"/>
      <c r="H398" s="226"/>
      <c r="I398" s="226"/>
      <c r="J398" s="226"/>
      <c r="K398" s="226"/>
      <c r="L398" s="226"/>
      <c r="M398" s="226"/>
      <c r="N398" s="226"/>
      <c r="O398" s="226"/>
      <c r="P398" s="226"/>
      <c r="Q398" s="226"/>
      <c r="R398" s="226"/>
      <c r="S398" s="226"/>
      <c r="T398" s="226"/>
      <c r="U398" s="226"/>
      <c r="V398" s="226"/>
      <c r="W398" s="226"/>
      <c r="X398" s="226"/>
      <c r="Y398" s="226"/>
      <c r="Z398" s="226"/>
      <c r="AA398" s="226"/>
      <c r="AB398" s="226"/>
      <c r="AC398" s="226"/>
      <c r="AD398" s="226"/>
      <c r="AE398" s="226"/>
      <c r="AF398" s="226"/>
      <c r="AG398" s="226"/>
      <c r="AH398" s="226"/>
      <c r="AI398" s="226"/>
      <c r="AJ398" s="226"/>
      <c r="AK398" s="226"/>
      <c r="AL398" s="226"/>
      <c r="AM398" s="226"/>
      <c r="AN398" s="226"/>
      <c r="AO398" s="226"/>
    </row>
    <row r="399" ht="21.75" customHeight="1">
      <c r="A399" s="226"/>
      <c r="B399" s="226"/>
      <c r="C399" s="226"/>
      <c r="D399" s="226"/>
      <c r="E399" s="226"/>
      <c r="F399" s="226"/>
      <c r="G399" s="226"/>
      <c r="H399" s="226"/>
      <c r="I399" s="226"/>
      <c r="J399" s="226"/>
      <c r="K399" s="226"/>
      <c r="L399" s="226"/>
      <c r="M399" s="226"/>
      <c r="N399" s="226"/>
      <c r="O399" s="226"/>
      <c r="P399" s="226"/>
      <c r="Q399" s="226"/>
      <c r="R399" s="226"/>
      <c r="S399" s="226"/>
      <c r="T399" s="226"/>
      <c r="U399" s="226"/>
      <c r="V399" s="226"/>
      <c r="W399" s="226"/>
      <c r="X399" s="226"/>
      <c r="Y399" s="226"/>
      <c r="Z399" s="226"/>
      <c r="AA399" s="226"/>
      <c r="AB399" s="226"/>
      <c r="AC399" s="226"/>
      <c r="AD399" s="226"/>
      <c r="AE399" s="226"/>
      <c r="AF399" s="226"/>
      <c r="AG399" s="226"/>
      <c r="AH399" s="226"/>
      <c r="AI399" s="226"/>
      <c r="AJ399" s="226"/>
      <c r="AK399" s="226"/>
      <c r="AL399" s="226"/>
      <c r="AM399" s="226"/>
      <c r="AN399" s="226"/>
      <c r="AO399" s="226"/>
    </row>
    <row r="400" ht="21.75" customHeight="1">
      <c r="A400" s="226"/>
      <c r="B400" s="226"/>
      <c r="C400" s="226"/>
      <c r="D400" s="226"/>
      <c r="E400" s="226"/>
      <c r="F400" s="226"/>
      <c r="G400" s="226"/>
      <c r="H400" s="226"/>
      <c r="I400" s="226"/>
      <c r="J400" s="226"/>
      <c r="K400" s="226"/>
      <c r="L400" s="226"/>
      <c r="M400" s="226"/>
      <c r="N400" s="226"/>
      <c r="O400" s="226"/>
      <c r="P400" s="226"/>
      <c r="Q400" s="226"/>
      <c r="R400" s="226"/>
      <c r="S400" s="226"/>
      <c r="T400" s="226"/>
      <c r="U400" s="226"/>
      <c r="V400" s="226"/>
      <c r="W400" s="226"/>
      <c r="X400" s="226"/>
      <c r="Y400" s="226"/>
      <c r="Z400" s="226"/>
      <c r="AA400" s="226"/>
      <c r="AB400" s="226"/>
      <c r="AC400" s="226"/>
      <c r="AD400" s="226"/>
      <c r="AE400" s="226"/>
      <c r="AF400" s="226"/>
      <c r="AG400" s="226"/>
      <c r="AH400" s="226"/>
      <c r="AI400" s="226"/>
      <c r="AJ400" s="226"/>
      <c r="AK400" s="226"/>
      <c r="AL400" s="226"/>
      <c r="AM400" s="226"/>
      <c r="AN400" s="226"/>
      <c r="AO400" s="226"/>
    </row>
    <row r="401" ht="21.75" customHeight="1">
      <c r="A401" s="226"/>
      <c r="B401" s="226"/>
      <c r="C401" s="226"/>
      <c r="D401" s="226"/>
      <c r="E401" s="226"/>
      <c r="F401" s="226"/>
      <c r="G401" s="226"/>
      <c r="H401" s="226"/>
      <c r="I401" s="226"/>
      <c r="J401" s="226"/>
      <c r="K401" s="226"/>
      <c r="L401" s="226"/>
      <c r="M401" s="226"/>
      <c r="N401" s="226"/>
      <c r="O401" s="226"/>
      <c r="P401" s="226"/>
      <c r="Q401" s="226"/>
      <c r="R401" s="226"/>
      <c r="S401" s="226"/>
      <c r="T401" s="226"/>
      <c r="U401" s="226"/>
      <c r="V401" s="226"/>
      <c r="W401" s="226"/>
      <c r="X401" s="226"/>
      <c r="Y401" s="226"/>
      <c r="Z401" s="226"/>
      <c r="AA401" s="226"/>
      <c r="AB401" s="226"/>
      <c r="AC401" s="226"/>
      <c r="AD401" s="226"/>
      <c r="AE401" s="226"/>
      <c r="AF401" s="226"/>
      <c r="AG401" s="226"/>
      <c r="AH401" s="226"/>
      <c r="AI401" s="226"/>
      <c r="AJ401" s="226"/>
      <c r="AK401" s="226"/>
      <c r="AL401" s="226"/>
      <c r="AM401" s="226"/>
      <c r="AN401" s="226"/>
      <c r="AO401" s="226"/>
    </row>
    <row r="402" ht="21.75" customHeight="1">
      <c r="A402" s="226"/>
      <c r="B402" s="226"/>
      <c r="C402" s="226"/>
      <c r="D402" s="226"/>
      <c r="E402" s="226"/>
      <c r="F402" s="226"/>
      <c r="G402" s="226"/>
      <c r="H402" s="226"/>
      <c r="I402" s="226"/>
      <c r="J402" s="226"/>
      <c r="K402" s="226"/>
      <c r="L402" s="226"/>
      <c r="M402" s="226"/>
      <c r="N402" s="226"/>
      <c r="O402" s="226"/>
      <c r="P402" s="226"/>
      <c r="Q402" s="226"/>
      <c r="R402" s="226"/>
      <c r="S402" s="226"/>
      <c r="T402" s="226"/>
      <c r="U402" s="226"/>
      <c r="V402" s="226"/>
      <c r="W402" s="226"/>
      <c r="X402" s="226"/>
      <c r="Y402" s="226"/>
      <c r="Z402" s="226"/>
      <c r="AA402" s="226"/>
      <c r="AB402" s="226"/>
      <c r="AC402" s="226"/>
      <c r="AD402" s="226"/>
      <c r="AE402" s="226"/>
      <c r="AF402" s="226"/>
      <c r="AG402" s="226"/>
      <c r="AH402" s="226"/>
      <c r="AI402" s="226"/>
      <c r="AJ402" s="226"/>
      <c r="AK402" s="226"/>
      <c r="AL402" s="226"/>
      <c r="AM402" s="226"/>
      <c r="AN402" s="226"/>
      <c r="AO402" s="226"/>
    </row>
    <row r="403" ht="21.75" customHeight="1">
      <c r="A403" s="226"/>
      <c r="B403" s="226"/>
      <c r="C403" s="226"/>
      <c r="D403" s="226"/>
      <c r="E403" s="226"/>
      <c r="F403" s="226"/>
      <c r="G403" s="226"/>
      <c r="H403" s="226"/>
      <c r="I403" s="226"/>
      <c r="J403" s="226"/>
      <c r="K403" s="226"/>
      <c r="L403" s="226"/>
      <c r="M403" s="226"/>
      <c r="N403" s="226"/>
      <c r="O403" s="226"/>
      <c r="P403" s="226"/>
      <c r="Q403" s="226"/>
      <c r="R403" s="226"/>
      <c r="S403" s="226"/>
      <c r="T403" s="226"/>
      <c r="U403" s="226"/>
      <c r="V403" s="226"/>
      <c r="W403" s="226"/>
      <c r="X403" s="226"/>
      <c r="Y403" s="226"/>
      <c r="Z403" s="226"/>
      <c r="AA403" s="226"/>
      <c r="AB403" s="226"/>
      <c r="AC403" s="226"/>
      <c r="AD403" s="226"/>
      <c r="AE403" s="226"/>
      <c r="AF403" s="226"/>
      <c r="AG403" s="226"/>
      <c r="AH403" s="226"/>
      <c r="AI403" s="226"/>
      <c r="AJ403" s="226"/>
      <c r="AK403" s="226"/>
      <c r="AL403" s="226"/>
      <c r="AM403" s="226"/>
      <c r="AN403" s="226"/>
      <c r="AO403" s="226"/>
    </row>
    <row r="404" ht="21.75" customHeight="1">
      <c r="A404" s="226"/>
      <c r="B404" s="226"/>
      <c r="C404" s="226"/>
      <c r="D404" s="226"/>
      <c r="E404" s="226"/>
      <c r="F404" s="226"/>
      <c r="G404" s="226"/>
      <c r="H404" s="226"/>
      <c r="I404" s="226"/>
      <c r="J404" s="226"/>
      <c r="K404" s="226"/>
      <c r="L404" s="226"/>
      <c r="M404" s="226"/>
      <c r="N404" s="226"/>
      <c r="O404" s="226"/>
      <c r="P404" s="226"/>
      <c r="Q404" s="226"/>
      <c r="R404" s="226"/>
      <c r="S404" s="226"/>
      <c r="T404" s="226"/>
      <c r="U404" s="226"/>
      <c r="V404" s="226"/>
      <c r="W404" s="226"/>
      <c r="X404" s="226"/>
      <c r="Y404" s="226"/>
      <c r="Z404" s="226"/>
      <c r="AA404" s="226"/>
      <c r="AB404" s="226"/>
      <c r="AC404" s="226"/>
      <c r="AD404" s="226"/>
      <c r="AE404" s="226"/>
      <c r="AF404" s="226"/>
      <c r="AG404" s="226"/>
      <c r="AH404" s="226"/>
      <c r="AI404" s="226"/>
      <c r="AJ404" s="226"/>
      <c r="AK404" s="226"/>
      <c r="AL404" s="226"/>
      <c r="AM404" s="226"/>
      <c r="AN404" s="226"/>
      <c r="AO404" s="226"/>
    </row>
    <row r="405" ht="21.75" customHeight="1">
      <c r="A405" s="226"/>
      <c r="B405" s="226"/>
      <c r="C405" s="226"/>
      <c r="D405" s="226"/>
      <c r="E405" s="226"/>
      <c r="F405" s="226"/>
      <c r="G405" s="226"/>
      <c r="H405" s="226"/>
      <c r="I405" s="226"/>
      <c r="J405" s="226"/>
      <c r="K405" s="226"/>
      <c r="L405" s="226"/>
      <c r="M405" s="226"/>
      <c r="N405" s="226"/>
      <c r="O405" s="226"/>
      <c r="P405" s="226"/>
      <c r="Q405" s="226"/>
      <c r="R405" s="226"/>
      <c r="S405" s="226"/>
      <c r="T405" s="226"/>
      <c r="U405" s="226"/>
      <c r="V405" s="226"/>
      <c r="W405" s="226"/>
      <c r="X405" s="226"/>
      <c r="Y405" s="226"/>
      <c r="Z405" s="226"/>
      <c r="AA405" s="226"/>
      <c r="AB405" s="226"/>
      <c r="AC405" s="226"/>
      <c r="AD405" s="226"/>
      <c r="AE405" s="226"/>
      <c r="AF405" s="226"/>
      <c r="AG405" s="226"/>
      <c r="AH405" s="226"/>
      <c r="AI405" s="226"/>
      <c r="AJ405" s="226"/>
      <c r="AK405" s="226"/>
      <c r="AL405" s="226"/>
      <c r="AM405" s="226"/>
      <c r="AN405" s="226"/>
      <c r="AO405" s="226"/>
    </row>
    <row r="406" ht="21.75" customHeight="1">
      <c r="A406" s="226"/>
      <c r="B406" s="226"/>
      <c r="C406" s="226"/>
      <c r="D406" s="226"/>
      <c r="E406" s="226"/>
      <c r="F406" s="226"/>
      <c r="G406" s="226"/>
      <c r="H406" s="226"/>
      <c r="I406" s="226"/>
      <c r="J406" s="226"/>
      <c r="K406" s="226"/>
      <c r="L406" s="226"/>
      <c r="M406" s="226"/>
      <c r="N406" s="226"/>
      <c r="O406" s="226"/>
      <c r="P406" s="226"/>
      <c r="Q406" s="226"/>
      <c r="R406" s="226"/>
      <c r="S406" s="226"/>
      <c r="T406" s="226"/>
      <c r="U406" s="226"/>
      <c r="V406" s="226"/>
      <c r="W406" s="226"/>
      <c r="X406" s="226"/>
      <c r="Y406" s="226"/>
      <c r="Z406" s="226"/>
      <c r="AA406" s="226"/>
      <c r="AB406" s="226"/>
      <c r="AC406" s="226"/>
      <c r="AD406" s="226"/>
      <c r="AE406" s="226"/>
      <c r="AF406" s="226"/>
      <c r="AG406" s="226"/>
      <c r="AH406" s="226"/>
      <c r="AI406" s="226"/>
      <c r="AJ406" s="226"/>
      <c r="AK406" s="226"/>
      <c r="AL406" s="226"/>
      <c r="AM406" s="226"/>
      <c r="AN406" s="226"/>
      <c r="AO406" s="226"/>
    </row>
    <row r="407" ht="21.75" customHeight="1">
      <c r="A407" s="226"/>
      <c r="B407" s="226"/>
      <c r="C407" s="226"/>
      <c r="D407" s="226"/>
      <c r="E407" s="226"/>
      <c r="F407" s="226"/>
      <c r="G407" s="226"/>
      <c r="H407" s="226"/>
      <c r="I407" s="226"/>
      <c r="J407" s="226"/>
      <c r="K407" s="226"/>
      <c r="L407" s="226"/>
      <c r="M407" s="226"/>
      <c r="N407" s="226"/>
      <c r="O407" s="226"/>
      <c r="P407" s="226"/>
      <c r="Q407" s="226"/>
      <c r="R407" s="226"/>
      <c r="S407" s="226"/>
      <c r="T407" s="226"/>
      <c r="U407" s="226"/>
      <c r="V407" s="226"/>
      <c r="W407" s="226"/>
      <c r="X407" s="226"/>
      <c r="Y407" s="226"/>
      <c r="Z407" s="226"/>
      <c r="AA407" s="226"/>
      <c r="AB407" s="226"/>
      <c r="AC407" s="226"/>
      <c r="AD407" s="226"/>
      <c r="AE407" s="226"/>
      <c r="AF407" s="226"/>
      <c r="AG407" s="226"/>
      <c r="AH407" s="226"/>
      <c r="AI407" s="226"/>
      <c r="AJ407" s="226"/>
      <c r="AK407" s="226"/>
      <c r="AL407" s="226"/>
      <c r="AM407" s="226"/>
      <c r="AN407" s="226"/>
      <c r="AO407" s="226"/>
    </row>
    <row r="408" ht="21.75" customHeight="1">
      <c r="A408" s="226"/>
      <c r="B408" s="226"/>
      <c r="C408" s="226"/>
      <c r="D408" s="226"/>
      <c r="E408" s="226"/>
      <c r="F408" s="226"/>
      <c r="G408" s="226"/>
      <c r="H408" s="226"/>
      <c r="I408" s="226"/>
      <c r="J408" s="226"/>
      <c r="K408" s="226"/>
      <c r="L408" s="226"/>
      <c r="M408" s="226"/>
      <c r="N408" s="226"/>
      <c r="O408" s="226"/>
      <c r="P408" s="226"/>
      <c r="Q408" s="226"/>
      <c r="R408" s="226"/>
      <c r="S408" s="226"/>
      <c r="T408" s="226"/>
      <c r="U408" s="226"/>
      <c r="V408" s="226"/>
      <c r="W408" s="226"/>
      <c r="X408" s="226"/>
      <c r="Y408" s="226"/>
      <c r="Z408" s="226"/>
      <c r="AA408" s="226"/>
      <c r="AB408" s="226"/>
      <c r="AC408" s="226"/>
      <c r="AD408" s="226"/>
      <c r="AE408" s="226"/>
      <c r="AF408" s="226"/>
      <c r="AG408" s="226"/>
      <c r="AH408" s="226"/>
      <c r="AI408" s="226"/>
      <c r="AJ408" s="226"/>
      <c r="AK408" s="226"/>
      <c r="AL408" s="226"/>
      <c r="AM408" s="226"/>
      <c r="AN408" s="226"/>
      <c r="AO408" s="226"/>
    </row>
    <row r="409" ht="21.75" customHeight="1">
      <c r="A409" s="226"/>
      <c r="B409" s="226"/>
      <c r="C409" s="226"/>
      <c r="D409" s="226"/>
      <c r="E409" s="226"/>
      <c r="F409" s="226"/>
      <c r="G409" s="226"/>
      <c r="H409" s="226"/>
      <c r="I409" s="226"/>
      <c r="J409" s="226"/>
      <c r="K409" s="226"/>
      <c r="L409" s="226"/>
      <c r="M409" s="226"/>
      <c r="N409" s="226"/>
      <c r="O409" s="226"/>
      <c r="P409" s="226"/>
      <c r="Q409" s="226"/>
      <c r="R409" s="226"/>
      <c r="S409" s="226"/>
      <c r="T409" s="226"/>
      <c r="U409" s="226"/>
      <c r="V409" s="226"/>
      <c r="W409" s="226"/>
      <c r="X409" s="226"/>
      <c r="Y409" s="226"/>
      <c r="Z409" s="226"/>
      <c r="AA409" s="226"/>
      <c r="AB409" s="226"/>
      <c r="AC409" s="226"/>
      <c r="AD409" s="226"/>
      <c r="AE409" s="226"/>
      <c r="AF409" s="226"/>
      <c r="AG409" s="226"/>
      <c r="AH409" s="226"/>
      <c r="AI409" s="226"/>
      <c r="AJ409" s="226"/>
      <c r="AK409" s="226"/>
      <c r="AL409" s="226"/>
      <c r="AM409" s="226"/>
      <c r="AN409" s="226"/>
      <c r="AO409" s="226"/>
    </row>
    <row r="410" ht="21.75" customHeight="1">
      <c r="A410" s="226"/>
      <c r="B410" s="226"/>
      <c r="C410" s="226"/>
      <c r="D410" s="226"/>
      <c r="E410" s="226"/>
      <c r="F410" s="226"/>
      <c r="G410" s="226"/>
      <c r="H410" s="226"/>
      <c r="I410" s="226"/>
      <c r="J410" s="226"/>
      <c r="K410" s="226"/>
      <c r="L410" s="226"/>
      <c r="M410" s="226"/>
      <c r="N410" s="226"/>
      <c r="O410" s="226"/>
      <c r="P410" s="226"/>
      <c r="Q410" s="226"/>
      <c r="R410" s="226"/>
      <c r="S410" s="226"/>
      <c r="T410" s="226"/>
      <c r="U410" s="226"/>
      <c r="V410" s="226"/>
      <c r="W410" s="226"/>
      <c r="X410" s="226"/>
      <c r="Y410" s="226"/>
      <c r="Z410" s="226"/>
      <c r="AA410" s="226"/>
      <c r="AB410" s="226"/>
      <c r="AC410" s="226"/>
      <c r="AD410" s="226"/>
      <c r="AE410" s="226"/>
      <c r="AF410" s="226"/>
      <c r="AG410" s="226"/>
      <c r="AH410" s="226"/>
      <c r="AI410" s="226"/>
      <c r="AJ410" s="226"/>
      <c r="AK410" s="226"/>
      <c r="AL410" s="226"/>
      <c r="AM410" s="226"/>
      <c r="AN410" s="226"/>
      <c r="AO410" s="226"/>
    </row>
    <row r="411" ht="21.75" customHeight="1">
      <c r="A411" s="226"/>
      <c r="B411" s="226"/>
      <c r="C411" s="226"/>
      <c r="D411" s="226"/>
      <c r="E411" s="226"/>
      <c r="F411" s="226"/>
      <c r="G411" s="226"/>
      <c r="H411" s="226"/>
      <c r="I411" s="226"/>
      <c r="J411" s="226"/>
      <c r="K411" s="226"/>
      <c r="L411" s="226"/>
      <c r="M411" s="226"/>
      <c r="N411" s="226"/>
      <c r="O411" s="226"/>
      <c r="P411" s="226"/>
      <c r="Q411" s="226"/>
      <c r="R411" s="226"/>
      <c r="S411" s="226"/>
      <c r="T411" s="226"/>
      <c r="U411" s="226"/>
      <c r="V411" s="226"/>
      <c r="W411" s="226"/>
      <c r="X411" s="226"/>
      <c r="Y411" s="226"/>
      <c r="Z411" s="226"/>
      <c r="AA411" s="226"/>
      <c r="AB411" s="226"/>
      <c r="AC411" s="226"/>
      <c r="AD411" s="226"/>
      <c r="AE411" s="226"/>
      <c r="AF411" s="226"/>
      <c r="AG411" s="226"/>
      <c r="AH411" s="226"/>
      <c r="AI411" s="226"/>
      <c r="AJ411" s="226"/>
      <c r="AK411" s="226"/>
      <c r="AL411" s="226"/>
      <c r="AM411" s="226"/>
      <c r="AN411" s="226"/>
      <c r="AO411" s="226"/>
    </row>
    <row r="412" ht="21.75" customHeight="1">
      <c r="A412" s="226"/>
      <c r="B412" s="226"/>
      <c r="C412" s="226"/>
      <c r="D412" s="226"/>
      <c r="E412" s="226"/>
      <c r="F412" s="226"/>
      <c r="G412" s="226"/>
      <c r="H412" s="226"/>
      <c r="I412" s="226"/>
      <c r="J412" s="226"/>
      <c r="K412" s="226"/>
      <c r="L412" s="226"/>
      <c r="M412" s="226"/>
      <c r="N412" s="226"/>
      <c r="O412" s="226"/>
      <c r="P412" s="226"/>
      <c r="Q412" s="226"/>
      <c r="R412" s="226"/>
      <c r="S412" s="226"/>
      <c r="T412" s="226"/>
      <c r="U412" s="226"/>
      <c r="V412" s="226"/>
      <c r="W412" s="226"/>
      <c r="X412" s="226"/>
      <c r="Y412" s="226"/>
      <c r="Z412" s="226"/>
      <c r="AA412" s="226"/>
      <c r="AB412" s="226"/>
      <c r="AC412" s="226"/>
      <c r="AD412" s="226"/>
      <c r="AE412" s="226"/>
      <c r="AF412" s="226"/>
      <c r="AG412" s="226"/>
      <c r="AH412" s="226"/>
      <c r="AI412" s="226"/>
      <c r="AJ412" s="226"/>
      <c r="AK412" s="226"/>
      <c r="AL412" s="226"/>
      <c r="AM412" s="226"/>
      <c r="AN412" s="226"/>
      <c r="AO412" s="226"/>
    </row>
    <row r="413" ht="21.75" customHeight="1">
      <c r="A413" s="226"/>
      <c r="B413" s="226"/>
      <c r="C413" s="226"/>
      <c r="D413" s="226"/>
      <c r="E413" s="226"/>
      <c r="F413" s="226"/>
      <c r="G413" s="226"/>
      <c r="H413" s="226"/>
      <c r="I413" s="226"/>
      <c r="J413" s="226"/>
      <c r="K413" s="226"/>
      <c r="L413" s="226"/>
      <c r="M413" s="226"/>
      <c r="N413" s="226"/>
      <c r="O413" s="226"/>
      <c r="P413" s="226"/>
      <c r="Q413" s="226"/>
      <c r="R413" s="226"/>
      <c r="S413" s="226"/>
      <c r="T413" s="226"/>
      <c r="U413" s="226"/>
      <c r="V413" s="226"/>
      <c r="W413" s="226"/>
      <c r="X413" s="226"/>
      <c r="Y413" s="226"/>
      <c r="Z413" s="226"/>
      <c r="AA413" s="226"/>
      <c r="AB413" s="226"/>
      <c r="AC413" s="226"/>
      <c r="AD413" s="226"/>
      <c r="AE413" s="226"/>
      <c r="AF413" s="226"/>
      <c r="AG413" s="226"/>
      <c r="AH413" s="226"/>
      <c r="AI413" s="226"/>
      <c r="AJ413" s="226"/>
      <c r="AK413" s="226"/>
      <c r="AL413" s="226"/>
      <c r="AM413" s="226"/>
      <c r="AN413" s="226"/>
      <c r="AO413" s="226"/>
    </row>
    <row r="414" ht="21.75" customHeight="1">
      <c r="A414" s="226"/>
      <c r="B414" s="226"/>
      <c r="C414" s="226"/>
      <c r="D414" s="226"/>
      <c r="E414" s="226"/>
      <c r="F414" s="226"/>
      <c r="G414" s="226"/>
      <c r="H414" s="226"/>
      <c r="I414" s="226"/>
      <c r="J414" s="226"/>
      <c r="K414" s="226"/>
      <c r="L414" s="226"/>
      <c r="M414" s="226"/>
      <c r="N414" s="226"/>
      <c r="O414" s="226"/>
      <c r="P414" s="226"/>
      <c r="Q414" s="226"/>
      <c r="R414" s="226"/>
      <c r="S414" s="226"/>
      <c r="T414" s="226"/>
      <c r="U414" s="226"/>
      <c r="V414" s="226"/>
      <c r="W414" s="226"/>
      <c r="X414" s="226"/>
      <c r="Y414" s="226"/>
      <c r="Z414" s="226"/>
      <c r="AA414" s="226"/>
      <c r="AB414" s="226"/>
      <c r="AC414" s="226"/>
      <c r="AD414" s="226"/>
      <c r="AE414" s="226"/>
      <c r="AF414" s="226"/>
      <c r="AG414" s="226"/>
      <c r="AH414" s="226"/>
      <c r="AI414" s="226"/>
      <c r="AJ414" s="226"/>
      <c r="AK414" s="226"/>
      <c r="AL414" s="226"/>
      <c r="AM414" s="226"/>
      <c r="AN414" s="226"/>
      <c r="AO414" s="226"/>
    </row>
    <row r="415" ht="21.75" customHeight="1">
      <c r="A415" s="226"/>
      <c r="B415" s="226"/>
      <c r="C415" s="226"/>
      <c r="D415" s="226"/>
      <c r="E415" s="226"/>
      <c r="F415" s="226"/>
      <c r="G415" s="226"/>
      <c r="H415" s="226"/>
      <c r="I415" s="226"/>
      <c r="J415" s="226"/>
      <c r="K415" s="226"/>
      <c r="L415" s="226"/>
      <c r="M415" s="226"/>
      <c r="N415" s="226"/>
      <c r="O415" s="226"/>
      <c r="P415" s="226"/>
      <c r="Q415" s="226"/>
      <c r="R415" s="226"/>
      <c r="S415" s="226"/>
      <c r="T415" s="226"/>
      <c r="U415" s="226"/>
      <c r="V415" s="226"/>
      <c r="W415" s="226"/>
      <c r="X415" s="226"/>
      <c r="Y415" s="226"/>
      <c r="Z415" s="226"/>
      <c r="AA415" s="226"/>
      <c r="AB415" s="226"/>
      <c r="AC415" s="226"/>
      <c r="AD415" s="226"/>
      <c r="AE415" s="226"/>
      <c r="AF415" s="226"/>
      <c r="AG415" s="226"/>
      <c r="AH415" s="226"/>
      <c r="AI415" s="226"/>
      <c r="AJ415" s="226"/>
      <c r="AK415" s="226"/>
      <c r="AL415" s="226"/>
      <c r="AM415" s="226"/>
      <c r="AN415" s="226"/>
      <c r="AO415" s="226"/>
    </row>
    <row r="416" ht="21.75" customHeight="1">
      <c r="A416" s="226"/>
      <c r="B416" s="226"/>
      <c r="C416" s="226"/>
      <c r="D416" s="226"/>
      <c r="E416" s="226"/>
      <c r="F416" s="226"/>
      <c r="G416" s="226"/>
      <c r="H416" s="226"/>
      <c r="I416" s="226"/>
      <c r="J416" s="226"/>
      <c r="K416" s="226"/>
      <c r="L416" s="226"/>
      <c r="M416" s="226"/>
      <c r="N416" s="226"/>
      <c r="O416" s="226"/>
      <c r="P416" s="226"/>
      <c r="Q416" s="226"/>
      <c r="R416" s="226"/>
      <c r="S416" s="226"/>
      <c r="T416" s="226"/>
      <c r="U416" s="226"/>
      <c r="V416" s="226"/>
      <c r="W416" s="226"/>
      <c r="X416" s="226"/>
      <c r="Y416" s="226"/>
      <c r="Z416" s="226"/>
      <c r="AA416" s="226"/>
      <c r="AB416" s="226"/>
      <c r="AC416" s="226"/>
      <c r="AD416" s="226"/>
      <c r="AE416" s="226"/>
      <c r="AF416" s="226"/>
      <c r="AG416" s="226"/>
      <c r="AH416" s="226"/>
      <c r="AI416" s="226"/>
      <c r="AJ416" s="226"/>
      <c r="AK416" s="226"/>
      <c r="AL416" s="226"/>
      <c r="AM416" s="226"/>
      <c r="AN416" s="226"/>
      <c r="AO416" s="226"/>
    </row>
    <row r="417" ht="21.75" customHeight="1">
      <c r="A417" s="226"/>
      <c r="B417" s="226"/>
      <c r="C417" s="226"/>
      <c r="D417" s="226"/>
      <c r="E417" s="226"/>
      <c r="F417" s="226"/>
      <c r="G417" s="226"/>
      <c r="H417" s="226"/>
      <c r="I417" s="226"/>
      <c r="J417" s="226"/>
      <c r="K417" s="226"/>
      <c r="L417" s="226"/>
      <c r="M417" s="226"/>
      <c r="N417" s="226"/>
      <c r="O417" s="226"/>
      <c r="P417" s="226"/>
      <c r="Q417" s="226"/>
      <c r="R417" s="226"/>
      <c r="S417" s="226"/>
      <c r="T417" s="226"/>
      <c r="U417" s="226"/>
      <c r="V417" s="226"/>
      <c r="W417" s="226"/>
      <c r="X417" s="226"/>
      <c r="Y417" s="226"/>
      <c r="Z417" s="226"/>
      <c r="AA417" s="226"/>
      <c r="AB417" s="226"/>
      <c r="AC417" s="226"/>
      <c r="AD417" s="226"/>
      <c r="AE417" s="226"/>
      <c r="AF417" s="226"/>
      <c r="AG417" s="226"/>
      <c r="AH417" s="226"/>
      <c r="AI417" s="226"/>
      <c r="AJ417" s="226"/>
      <c r="AK417" s="226"/>
      <c r="AL417" s="226"/>
      <c r="AM417" s="226"/>
      <c r="AN417" s="226"/>
      <c r="AO417" s="226"/>
    </row>
    <row r="418" ht="21.75" customHeight="1">
      <c r="A418" s="226"/>
      <c r="B418" s="226"/>
      <c r="C418" s="226"/>
      <c r="D418" s="226"/>
      <c r="E418" s="226"/>
      <c r="F418" s="226"/>
      <c r="G418" s="226"/>
      <c r="H418" s="226"/>
      <c r="I418" s="226"/>
      <c r="J418" s="226"/>
      <c r="K418" s="226"/>
      <c r="L418" s="226"/>
      <c r="M418" s="226"/>
      <c r="N418" s="226"/>
      <c r="O418" s="226"/>
      <c r="P418" s="226"/>
      <c r="Q418" s="226"/>
      <c r="R418" s="226"/>
      <c r="S418" s="226"/>
      <c r="T418" s="226"/>
      <c r="U418" s="226"/>
      <c r="V418" s="226"/>
      <c r="W418" s="226"/>
      <c r="X418" s="226"/>
      <c r="Y418" s="226"/>
      <c r="Z418" s="226"/>
      <c r="AA418" s="226"/>
      <c r="AB418" s="226"/>
      <c r="AC418" s="226"/>
      <c r="AD418" s="226"/>
      <c r="AE418" s="226"/>
      <c r="AF418" s="226"/>
      <c r="AG418" s="226"/>
      <c r="AH418" s="226"/>
      <c r="AI418" s="226"/>
      <c r="AJ418" s="226"/>
      <c r="AK418" s="226"/>
      <c r="AL418" s="226"/>
      <c r="AM418" s="226"/>
      <c r="AN418" s="226"/>
      <c r="AO418" s="226"/>
    </row>
    <row r="419" ht="21.75" customHeight="1">
      <c r="A419" s="226"/>
      <c r="B419" s="226"/>
      <c r="C419" s="226"/>
      <c r="D419" s="226"/>
      <c r="E419" s="226"/>
      <c r="F419" s="226"/>
      <c r="G419" s="226"/>
      <c r="H419" s="226"/>
      <c r="I419" s="226"/>
      <c r="J419" s="226"/>
      <c r="K419" s="226"/>
      <c r="L419" s="226"/>
      <c r="M419" s="226"/>
      <c r="N419" s="226"/>
      <c r="O419" s="226"/>
      <c r="P419" s="226"/>
      <c r="Q419" s="226"/>
      <c r="R419" s="226"/>
      <c r="S419" s="226"/>
      <c r="T419" s="226"/>
      <c r="U419" s="226"/>
      <c r="V419" s="226"/>
      <c r="W419" s="226"/>
      <c r="X419" s="226"/>
      <c r="Y419" s="226"/>
      <c r="Z419" s="226"/>
      <c r="AA419" s="226"/>
      <c r="AB419" s="226"/>
      <c r="AC419" s="226"/>
      <c r="AD419" s="226"/>
      <c r="AE419" s="226"/>
      <c r="AF419" s="226"/>
      <c r="AG419" s="226"/>
      <c r="AH419" s="226"/>
      <c r="AI419" s="226"/>
      <c r="AJ419" s="226"/>
      <c r="AK419" s="226"/>
      <c r="AL419" s="226"/>
      <c r="AM419" s="226"/>
      <c r="AN419" s="226"/>
      <c r="AO419" s="226"/>
    </row>
    <row r="420" ht="21.75" customHeight="1">
      <c r="A420" s="226"/>
      <c r="B420" s="226"/>
      <c r="C420" s="226"/>
      <c r="D420" s="226"/>
      <c r="E420" s="226"/>
      <c r="F420" s="226"/>
      <c r="G420" s="226"/>
      <c r="H420" s="226"/>
      <c r="I420" s="226"/>
      <c r="J420" s="226"/>
      <c r="K420" s="226"/>
      <c r="L420" s="226"/>
      <c r="M420" s="226"/>
      <c r="N420" s="226"/>
      <c r="O420" s="226"/>
      <c r="P420" s="226"/>
      <c r="Q420" s="226"/>
      <c r="R420" s="226"/>
      <c r="S420" s="226"/>
      <c r="T420" s="226"/>
      <c r="U420" s="226"/>
      <c r="V420" s="226"/>
      <c r="W420" s="226"/>
      <c r="X420" s="226"/>
      <c r="Y420" s="226"/>
      <c r="Z420" s="226"/>
      <c r="AA420" s="226"/>
      <c r="AB420" s="226"/>
      <c r="AC420" s="226"/>
      <c r="AD420" s="226"/>
      <c r="AE420" s="226"/>
      <c r="AF420" s="226"/>
      <c r="AG420" s="226"/>
      <c r="AH420" s="226"/>
      <c r="AI420" s="226"/>
      <c r="AJ420" s="226"/>
      <c r="AK420" s="226"/>
      <c r="AL420" s="226"/>
      <c r="AM420" s="226"/>
      <c r="AN420" s="226"/>
      <c r="AO420" s="226"/>
    </row>
    <row r="421" ht="21.75" customHeight="1">
      <c r="A421" s="226"/>
      <c r="B421" s="226"/>
      <c r="C421" s="226"/>
      <c r="D421" s="226"/>
      <c r="E421" s="226"/>
      <c r="F421" s="226"/>
      <c r="G421" s="226"/>
      <c r="H421" s="226"/>
      <c r="I421" s="226"/>
      <c r="J421" s="226"/>
      <c r="K421" s="226"/>
      <c r="L421" s="226"/>
      <c r="M421" s="226"/>
      <c r="N421" s="226"/>
      <c r="O421" s="226"/>
      <c r="P421" s="226"/>
      <c r="Q421" s="226"/>
      <c r="R421" s="226"/>
      <c r="S421" s="226"/>
      <c r="T421" s="226"/>
      <c r="U421" s="226"/>
      <c r="V421" s="226"/>
      <c r="W421" s="226"/>
      <c r="X421" s="226"/>
      <c r="Y421" s="226"/>
      <c r="Z421" s="226"/>
      <c r="AA421" s="226"/>
      <c r="AB421" s="226"/>
      <c r="AC421" s="226"/>
      <c r="AD421" s="226"/>
      <c r="AE421" s="226"/>
      <c r="AF421" s="226"/>
      <c r="AG421" s="226"/>
      <c r="AH421" s="226"/>
      <c r="AI421" s="226"/>
      <c r="AJ421" s="226"/>
      <c r="AK421" s="226"/>
      <c r="AL421" s="226"/>
      <c r="AM421" s="226"/>
      <c r="AN421" s="226"/>
      <c r="AO421" s="226"/>
    </row>
    <row r="422" ht="21.75" customHeight="1">
      <c r="A422" s="226"/>
      <c r="B422" s="226"/>
      <c r="C422" s="226"/>
      <c r="D422" s="226"/>
      <c r="E422" s="226"/>
      <c r="F422" s="226"/>
      <c r="G422" s="226"/>
      <c r="H422" s="226"/>
      <c r="I422" s="226"/>
      <c r="J422" s="226"/>
      <c r="K422" s="226"/>
      <c r="L422" s="226"/>
      <c r="M422" s="226"/>
      <c r="N422" s="226"/>
      <c r="O422" s="226"/>
      <c r="P422" s="226"/>
      <c r="Q422" s="226"/>
      <c r="R422" s="226"/>
      <c r="S422" s="226"/>
      <c r="T422" s="226"/>
      <c r="U422" s="226"/>
      <c r="V422" s="226"/>
      <c r="W422" s="226"/>
      <c r="X422" s="226"/>
      <c r="Y422" s="226"/>
      <c r="Z422" s="226"/>
      <c r="AA422" s="226"/>
      <c r="AB422" s="226"/>
      <c r="AC422" s="226"/>
      <c r="AD422" s="226"/>
      <c r="AE422" s="226"/>
      <c r="AF422" s="226"/>
      <c r="AG422" s="226"/>
      <c r="AH422" s="226"/>
      <c r="AI422" s="226"/>
      <c r="AJ422" s="226"/>
      <c r="AK422" s="226"/>
      <c r="AL422" s="226"/>
      <c r="AM422" s="226"/>
      <c r="AN422" s="226"/>
      <c r="AO422" s="226"/>
    </row>
    <row r="423" ht="21.75" customHeight="1">
      <c r="A423" s="226"/>
      <c r="B423" s="226"/>
      <c r="C423" s="226"/>
      <c r="D423" s="226"/>
      <c r="E423" s="226"/>
      <c r="F423" s="226"/>
      <c r="G423" s="226"/>
      <c r="H423" s="226"/>
      <c r="I423" s="226"/>
      <c r="J423" s="226"/>
      <c r="K423" s="226"/>
      <c r="L423" s="226"/>
      <c r="M423" s="226"/>
      <c r="N423" s="226"/>
      <c r="O423" s="226"/>
      <c r="P423" s="226"/>
      <c r="Q423" s="226"/>
      <c r="R423" s="226"/>
      <c r="S423" s="226"/>
      <c r="T423" s="226"/>
      <c r="U423" s="226"/>
      <c r="V423" s="226"/>
      <c r="W423" s="226"/>
      <c r="X423" s="226"/>
      <c r="Y423" s="226"/>
      <c r="Z423" s="226"/>
      <c r="AA423" s="226"/>
      <c r="AB423" s="226"/>
      <c r="AC423" s="226"/>
      <c r="AD423" s="226"/>
      <c r="AE423" s="226"/>
      <c r="AF423" s="226"/>
      <c r="AG423" s="226"/>
      <c r="AH423" s="226"/>
      <c r="AI423" s="226"/>
      <c r="AJ423" s="226"/>
      <c r="AK423" s="226"/>
      <c r="AL423" s="226"/>
      <c r="AM423" s="226"/>
      <c r="AN423" s="226"/>
      <c r="AO423" s="226"/>
    </row>
    <row r="424" ht="21.75" customHeight="1">
      <c r="A424" s="226"/>
      <c r="B424" s="226"/>
      <c r="C424" s="226"/>
      <c r="D424" s="226"/>
      <c r="E424" s="226"/>
      <c r="F424" s="226"/>
      <c r="G424" s="226"/>
      <c r="H424" s="226"/>
      <c r="I424" s="226"/>
      <c r="J424" s="226"/>
      <c r="K424" s="226"/>
      <c r="L424" s="226"/>
      <c r="M424" s="226"/>
      <c r="N424" s="226"/>
      <c r="O424" s="226"/>
      <c r="P424" s="226"/>
      <c r="Q424" s="226"/>
      <c r="R424" s="226"/>
      <c r="S424" s="226"/>
      <c r="T424" s="226"/>
      <c r="U424" s="226"/>
      <c r="V424" s="226"/>
      <c r="W424" s="226"/>
      <c r="X424" s="226"/>
      <c r="Y424" s="226"/>
      <c r="Z424" s="226"/>
      <c r="AA424" s="226"/>
      <c r="AB424" s="226"/>
      <c r="AC424" s="226"/>
      <c r="AD424" s="226"/>
      <c r="AE424" s="226"/>
      <c r="AF424" s="226"/>
      <c r="AG424" s="226"/>
      <c r="AH424" s="226"/>
      <c r="AI424" s="226"/>
      <c r="AJ424" s="226"/>
      <c r="AK424" s="226"/>
      <c r="AL424" s="226"/>
      <c r="AM424" s="226"/>
      <c r="AN424" s="226"/>
      <c r="AO424" s="226"/>
    </row>
    <row r="425" ht="21.75" customHeight="1">
      <c r="A425" s="226"/>
      <c r="B425" s="226"/>
      <c r="C425" s="226"/>
      <c r="D425" s="226"/>
      <c r="E425" s="226"/>
      <c r="F425" s="226"/>
      <c r="G425" s="226"/>
      <c r="H425" s="226"/>
      <c r="I425" s="226"/>
      <c r="J425" s="226"/>
      <c r="K425" s="226"/>
      <c r="L425" s="226"/>
      <c r="M425" s="226"/>
      <c r="N425" s="226"/>
      <c r="O425" s="226"/>
      <c r="P425" s="226"/>
      <c r="Q425" s="226"/>
      <c r="R425" s="226"/>
      <c r="S425" s="226"/>
      <c r="T425" s="226"/>
      <c r="U425" s="226"/>
      <c r="V425" s="226"/>
      <c r="W425" s="226"/>
      <c r="X425" s="226"/>
      <c r="Y425" s="226"/>
      <c r="Z425" s="226"/>
      <c r="AA425" s="226"/>
      <c r="AB425" s="226"/>
      <c r="AC425" s="226"/>
      <c r="AD425" s="226"/>
      <c r="AE425" s="226"/>
      <c r="AF425" s="226"/>
      <c r="AG425" s="226"/>
      <c r="AH425" s="226"/>
      <c r="AI425" s="226"/>
      <c r="AJ425" s="226"/>
      <c r="AK425" s="226"/>
      <c r="AL425" s="226"/>
      <c r="AM425" s="226"/>
      <c r="AN425" s="226"/>
      <c r="AO425" s="226"/>
    </row>
    <row r="426" ht="21.75" customHeight="1">
      <c r="A426" s="226"/>
      <c r="B426" s="226"/>
      <c r="C426" s="226"/>
      <c r="D426" s="226"/>
      <c r="E426" s="226"/>
      <c r="F426" s="226"/>
      <c r="G426" s="226"/>
      <c r="H426" s="226"/>
      <c r="I426" s="226"/>
      <c r="J426" s="226"/>
      <c r="K426" s="226"/>
      <c r="L426" s="226"/>
      <c r="M426" s="226"/>
      <c r="N426" s="226"/>
      <c r="O426" s="226"/>
      <c r="P426" s="226"/>
      <c r="Q426" s="226"/>
      <c r="R426" s="226"/>
      <c r="S426" s="226"/>
      <c r="T426" s="226"/>
      <c r="U426" s="226"/>
      <c r="V426" s="226"/>
      <c r="W426" s="226"/>
      <c r="X426" s="226"/>
      <c r="Y426" s="226"/>
      <c r="Z426" s="226"/>
      <c r="AA426" s="226"/>
      <c r="AB426" s="226"/>
      <c r="AC426" s="226"/>
      <c r="AD426" s="226"/>
      <c r="AE426" s="226"/>
      <c r="AF426" s="226"/>
      <c r="AG426" s="226"/>
      <c r="AH426" s="226"/>
      <c r="AI426" s="226"/>
      <c r="AJ426" s="226"/>
      <c r="AK426" s="226"/>
      <c r="AL426" s="226"/>
      <c r="AM426" s="226"/>
      <c r="AN426" s="226"/>
      <c r="AO426" s="226"/>
    </row>
    <row r="427" ht="21.75" customHeight="1">
      <c r="A427" s="226"/>
      <c r="B427" s="226"/>
      <c r="C427" s="226"/>
      <c r="D427" s="226"/>
      <c r="E427" s="226"/>
      <c r="F427" s="226"/>
      <c r="G427" s="226"/>
      <c r="H427" s="226"/>
      <c r="I427" s="226"/>
      <c r="J427" s="226"/>
      <c r="K427" s="226"/>
      <c r="L427" s="226"/>
      <c r="M427" s="226"/>
      <c r="N427" s="226"/>
      <c r="O427" s="226"/>
      <c r="P427" s="226"/>
      <c r="Q427" s="226"/>
      <c r="R427" s="226"/>
      <c r="S427" s="226"/>
      <c r="T427" s="226"/>
      <c r="U427" s="226"/>
      <c r="V427" s="226"/>
      <c r="W427" s="226"/>
      <c r="X427" s="226"/>
      <c r="Y427" s="226"/>
      <c r="Z427" s="226"/>
      <c r="AA427" s="226"/>
      <c r="AB427" s="226"/>
      <c r="AC427" s="226"/>
      <c r="AD427" s="226"/>
      <c r="AE427" s="226"/>
      <c r="AF427" s="226"/>
      <c r="AG427" s="226"/>
      <c r="AH427" s="226"/>
      <c r="AI427" s="226"/>
      <c r="AJ427" s="226"/>
      <c r="AK427" s="226"/>
      <c r="AL427" s="226"/>
      <c r="AM427" s="226"/>
      <c r="AN427" s="226"/>
      <c r="AO427" s="226"/>
    </row>
    <row r="428" ht="21.75" customHeight="1">
      <c r="A428" s="226"/>
      <c r="B428" s="226"/>
      <c r="C428" s="226"/>
      <c r="D428" s="226"/>
      <c r="E428" s="226"/>
      <c r="F428" s="226"/>
      <c r="G428" s="226"/>
      <c r="H428" s="226"/>
      <c r="I428" s="226"/>
      <c r="J428" s="226"/>
      <c r="K428" s="226"/>
      <c r="L428" s="226"/>
      <c r="M428" s="226"/>
      <c r="N428" s="226"/>
      <c r="O428" s="226"/>
      <c r="P428" s="226"/>
      <c r="Q428" s="226"/>
      <c r="R428" s="226"/>
      <c r="S428" s="226"/>
      <c r="T428" s="226"/>
      <c r="U428" s="226"/>
      <c r="V428" s="226"/>
      <c r="W428" s="226"/>
      <c r="X428" s="226"/>
      <c r="Y428" s="226"/>
      <c r="Z428" s="226"/>
      <c r="AA428" s="226"/>
      <c r="AB428" s="226"/>
      <c r="AC428" s="226"/>
      <c r="AD428" s="226"/>
      <c r="AE428" s="226"/>
      <c r="AF428" s="226"/>
      <c r="AG428" s="226"/>
      <c r="AH428" s="226"/>
      <c r="AI428" s="226"/>
      <c r="AJ428" s="226"/>
      <c r="AK428" s="226"/>
      <c r="AL428" s="226"/>
      <c r="AM428" s="226"/>
      <c r="AN428" s="226"/>
      <c r="AO428" s="226"/>
    </row>
    <row r="429" ht="21.75" customHeight="1">
      <c r="A429" s="226"/>
      <c r="B429" s="226"/>
      <c r="C429" s="226"/>
      <c r="D429" s="226"/>
      <c r="E429" s="226"/>
      <c r="F429" s="226"/>
      <c r="G429" s="226"/>
      <c r="H429" s="226"/>
      <c r="I429" s="226"/>
      <c r="J429" s="226"/>
      <c r="K429" s="226"/>
      <c r="L429" s="226"/>
      <c r="M429" s="226"/>
      <c r="N429" s="226"/>
      <c r="O429" s="226"/>
      <c r="P429" s="226"/>
      <c r="Q429" s="226"/>
      <c r="R429" s="226"/>
      <c r="S429" s="226"/>
      <c r="T429" s="226"/>
      <c r="U429" s="226"/>
      <c r="V429" s="226"/>
      <c r="W429" s="226"/>
      <c r="X429" s="226"/>
      <c r="Y429" s="226"/>
      <c r="Z429" s="226"/>
      <c r="AA429" s="226"/>
      <c r="AB429" s="226"/>
      <c r="AC429" s="226"/>
      <c r="AD429" s="226"/>
      <c r="AE429" s="226"/>
      <c r="AF429" s="226"/>
      <c r="AG429" s="226"/>
      <c r="AH429" s="226"/>
      <c r="AI429" s="226"/>
      <c r="AJ429" s="226"/>
      <c r="AK429" s="226"/>
      <c r="AL429" s="226"/>
      <c r="AM429" s="226"/>
      <c r="AN429" s="226"/>
      <c r="AO429" s="226"/>
    </row>
    <row r="430" ht="21.75" customHeight="1">
      <c r="A430" s="226"/>
      <c r="B430" s="226"/>
      <c r="C430" s="226"/>
      <c r="D430" s="226"/>
      <c r="E430" s="226"/>
      <c r="F430" s="226"/>
      <c r="G430" s="226"/>
      <c r="H430" s="226"/>
      <c r="I430" s="226"/>
      <c r="J430" s="226"/>
      <c r="K430" s="226"/>
      <c r="L430" s="226"/>
      <c r="M430" s="226"/>
      <c r="N430" s="226"/>
      <c r="O430" s="226"/>
      <c r="P430" s="226"/>
      <c r="Q430" s="226"/>
      <c r="R430" s="226"/>
      <c r="S430" s="226"/>
      <c r="T430" s="226"/>
      <c r="U430" s="226"/>
      <c r="V430" s="226"/>
      <c r="W430" s="226"/>
      <c r="X430" s="226"/>
      <c r="Y430" s="226"/>
      <c r="Z430" s="226"/>
      <c r="AA430" s="226"/>
      <c r="AB430" s="226"/>
      <c r="AC430" s="226"/>
      <c r="AD430" s="226"/>
      <c r="AE430" s="226"/>
      <c r="AF430" s="226"/>
      <c r="AG430" s="226"/>
      <c r="AH430" s="226"/>
      <c r="AI430" s="226"/>
      <c r="AJ430" s="226"/>
      <c r="AK430" s="226"/>
      <c r="AL430" s="226"/>
      <c r="AM430" s="226"/>
      <c r="AN430" s="226"/>
      <c r="AO430" s="226"/>
    </row>
    <row r="431" ht="21.75" customHeight="1">
      <c r="A431" s="226"/>
      <c r="B431" s="226"/>
      <c r="C431" s="226"/>
      <c r="D431" s="226"/>
      <c r="E431" s="226"/>
      <c r="F431" s="226"/>
      <c r="G431" s="226"/>
      <c r="H431" s="226"/>
      <c r="I431" s="226"/>
      <c r="J431" s="226"/>
      <c r="K431" s="226"/>
      <c r="L431" s="226"/>
      <c r="M431" s="226"/>
      <c r="N431" s="226"/>
      <c r="O431" s="226"/>
      <c r="P431" s="226"/>
      <c r="Q431" s="226"/>
      <c r="R431" s="226"/>
      <c r="S431" s="226"/>
      <c r="T431" s="226"/>
      <c r="U431" s="226"/>
      <c r="V431" s="226"/>
      <c r="W431" s="226"/>
      <c r="X431" s="226"/>
      <c r="Y431" s="226"/>
      <c r="Z431" s="226"/>
      <c r="AA431" s="226"/>
      <c r="AB431" s="226"/>
      <c r="AC431" s="226"/>
      <c r="AD431" s="226"/>
      <c r="AE431" s="226"/>
      <c r="AF431" s="226"/>
      <c r="AG431" s="226"/>
      <c r="AH431" s="226"/>
      <c r="AI431" s="226"/>
      <c r="AJ431" s="226"/>
      <c r="AK431" s="226"/>
      <c r="AL431" s="226"/>
      <c r="AM431" s="226"/>
      <c r="AN431" s="226"/>
      <c r="AO431" s="226"/>
    </row>
    <row r="432" ht="21.75" customHeight="1">
      <c r="A432" s="226"/>
      <c r="B432" s="226"/>
      <c r="C432" s="226"/>
      <c r="D432" s="226"/>
      <c r="E432" s="226"/>
      <c r="F432" s="226"/>
      <c r="G432" s="226"/>
      <c r="H432" s="226"/>
      <c r="I432" s="226"/>
      <c r="J432" s="226"/>
      <c r="K432" s="226"/>
      <c r="L432" s="226"/>
      <c r="M432" s="226"/>
      <c r="N432" s="226"/>
      <c r="O432" s="226"/>
      <c r="P432" s="226"/>
      <c r="Q432" s="226"/>
      <c r="R432" s="226"/>
      <c r="S432" s="226"/>
      <c r="T432" s="226"/>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row>
    <row r="433" ht="21.75" customHeight="1">
      <c r="A433" s="226"/>
      <c r="B433" s="226"/>
      <c r="C433" s="226"/>
      <c r="D433" s="226"/>
      <c r="E433" s="226"/>
      <c r="F433" s="226"/>
      <c r="G433" s="226"/>
      <c r="H433" s="226"/>
      <c r="I433" s="226"/>
      <c r="J433" s="226"/>
      <c r="K433" s="226"/>
      <c r="L433" s="226"/>
      <c r="M433" s="226"/>
      <c r="N433" s="226"/>
      <c r="O433" s="226"/>
      <c r="P433" s="226"/>
      <c r="Q433" s="226"/>
      <c r="R433" s="226"/>
      <c r="S433" s="226"/>
      <c r="T433" s="226"/>
      <c r="U433" s="226"/>
      <c r="V433" s="226"/>
      <c r="W433" s="226"/>
      <c r="X433" s="226"/>
      <c r="Y433" s="226"/>
      <c r="Z433" s="226"/>
      <c r="AA433" s="226"/>
      <c r="AB433" s="226"/>
      <c r="AC433" s="226"/>
      <c r="AD433" s="226"/>
      <c r="AE433" s="226"/>
      <c r="AF433" s="226"/>
      <c r="AG433" s="226"/>
      <c r="AH433" s="226"/>
      <c r="AI433" s="226"/>
      <c r="AJ433" s="226"/>
      <c r="AK433" s="226"/>
      <c r="AL433" s="226"/>
      <c r="AM433" s="226"/>
      <c r="AN433" s="226"/>
      <c r="AO433" s="226"/>
    </row>
    <row r="434" ht="21.75" customHeight="1">
      <c r="A434" s="226"/>
      <c r="B434" s="226"/>
      <c r="C434" s="226"/>
      <c r="D434" s="226"/>
      <c r="E434" s="226"/>
      <c r="F434" s="226"/>
      <c r="G434" s="226"/>
      <c r="H434" s="226"/>
      <c r="I434" s="226"/>
      <c r="J434" s="226"/>
      <c r="K434" s="226"/>
      <c r="L434" s="226"/>
      <c r="M434" s="226"/>
      <c r="N434" s="226"/>
      <c r="O434" s="226"/>
      <c r="P434" s="226"/>
      <c r="Q434" s="226"/>
      <c r="R434" s="226"/>
      <c r="S434" s="226"/>
      <c r="T434" s="226"/>
      <c r="U434" s="226"/>
      <c r="V434" s="226"/>
      <c r="W434" s="226"/>
      <c r="X434" s="226"/>
      <c r="Y434" s="226"/>
      <c r="Z434" s="226"/>
      <c r="AA434" s="226"/>
      <c r="AB434" s="226"/>
      <c r="AC434" s="226"/>
      <c r="AD434" s="226"/>
      <c r="AE434" s="226"/>
      <c r="AF434" s="226"/>
      <c r="AG434" s="226"/>
      <c r="AH434" s="226"/>
      <c r="AI434" s="226"/>
      <c r="AJ434" s="226"/>
      <c r="AK434" s="226"/>
      <c r="AL434" s="226"/>
      <c r="AM434" s="226"/>
      <c r="AN434" s="226"/>
      <c r="AO434" s="226"/>
    </row>
    <row r="435" ht="21.75" customHeight="1">
      <c r="A435" s="226"/>
      <c r="B435" s="226"/>
      <c r="C435" s="226"/>
      <c r="D435" s="226"/>
      <c r="E435" s="226"/>
      <c r="F435" s="226"/>
      <c r="G435" s="226"/>
      <c r="H435" s="226"/>
      <c r="I435" s="226"/>
      <c r="J435" s="226"/>
      <c r="K435" s="226"/>
      <c r="L435" s="226"/>
      <c r="M435" s="226"/>
      <c r="N435" s="226"/>
      <c r="O435" s="226"/>
      <c r="P435" s="226"/>
      <c r="Q435" s="226"/>
      <c r="R435" s="226"/>
      <c r="S435" s="226"/>
      <c r="T435" s="226"/>
      <c r="U435" s="226"/>
      <c r="V435" s="226"/>
      <c r="W435" s="226"/>
      <c r="X435" s="226"/>
      <c r="Y435" s="226"/>
      <c r="Z435" s="226"/>
      <c r="AA435" s="226"/>
      <c r="AB435" s="226"/>
      <c r="AC435" s="226"/>
      <c r="AD435" s="226"/>
      <c r="AE435" s="226"/>
      <c r="AF435" s="226"/>
      <c r="AG435" s="226"/>
      <c r="AH435" s="226"/>
      <c r="AI435" s="226"/>
      <c r="AJ435" s="226"/>
      <c r="AK435" s="226"/>
      <c r="AL435" s="226"/>
      <c r="AM435" s="226"/>
      <c r="AN435" s="226"/>
      <c r="AO435" s="226"/>
    </row>
    <row r="436" ht="21.75" customHeight="1">
      <c r="A436" s="226"/>
      <c r="B436" s="226"/>
      <c r="C436" s="226"/>
      <c r="D436" s="226"/>
      <c r="E436" s="226"/>
      <c r="F436" s="226"/>
      <c r="G436" s="226"/>
      <c r="H436" s="226"/>
      <c r="I436" s="226"/>
      <c r="J436" s="226"/>
      <c r="K436" s="226"/>
      <c r="L436" s="226"/>
      <c r="M436" s="226"/>
      <c r="N436" s="226"/>
      <c r="O436" s="226"/>
      <c r="P436" s="226"/>
      <c r="Q436" s="226"/>
      <c r="R436" s="226"/>
      <c r="S436" s="226"/>
      <c r="T436" s="226"/>
      <c r="U436" s="226"/>
      <c r="V436" s="226"/>
      <c r="W436" s="226"/>
      <c r="X436" s="226"/>
      <c r="Y436" s="226"/>
      <c r="Z436" s="226"/>
      <c r="AA436" s="226"/>
      <c r="AB436" s="226"/>
      <c r="AC436" s="226"/>
      <c r="AD436" s="226"/>
      <c r="AE436" s="226"/>
      <c r="AF436" s="226"/>
      <c r="AG436" s="226"/>
      <c r="AH436" s="226"/>
      <c r="AI436" s="226"/>
      <c r="AJ436" s="226"/>
      <c r="AK436" s="226"/>
      <c r="AL436" s="226"/>
      <c r="AM436" s="226"/>
      <c r="AN436" s="226"/>
      <c r="AO436" s="226"/>
    </row>
    <row r="437" ht="21.75" customHeight="1">
      <c r="A437" s="226"/>
      <c r="B437" s="226"/>
      <c r="C437" s="226"/>
      <c r="D437" s="226"/>
      <c r="E437" s="226"/>
      <c r="F437" s="226"/>
      <c r="G437" s="226"/>
      <c r="H437" s="226"/>
      <c r="I437" s="226"/>
      <c r="J437" s="226"/>
      <c r="K437" s="226"/>
      <c r="L437" s="226"/>
      <c r="M437" s="226"/>
      <c r="N437" s="226"/>
      <c r="O437" s="226"/>
      <c r="P437" s="226"/>
      <c r="Q437" s="226"/>
      <c r="R437" s="226"/>
      <c r="S437" s="226"/>
      <c r="T437" s="226"/>
      <c r="U437" s="226"/>
      <c r="V437" s="226"/>
      <c r="W437" s="226"/>
      <c r="X437" s="226"/>
      <c r="Y437" s="226"/>
      <c r="Z437" s="226"/>
      <c r="AA437" s="226"/>
      <c r="AB437" s="226"/>
      <c r="AC437" s="226"/>
      <c r="AD437" s="226"/>
      <c r="AE437" s="226"/>
      <c r="AF437" s="226"/>
      <c r="AG437" s="226"/>
      <c r="AH437" s="226"/>
      <c r="AI437" s="226"/>
      <c r="AJ437" s="226"/>
      <c r="AK437" s="226"/>
      <c r="AL437" s="226"/>
      <c r="AM437" s="226"/>
      <c r="AN437" s="226"/>
      <c r="AO437" s="226"/>
    </row>
    <row r="438" ht="21.75" customHeight="1">
      <c r="A438" s="226"/>
      <c r="B438" s="226"/>
      <c r="C438" s="226"/>
      <c r="D438" s="226"/>
      <c r="E438" s="226"/>
      <c r="F438" s="226"/>
      <c r="G438" s="226"/>
      <c r="H438" s="226"/>
      <c r="I438" s="226"/>
      <c r="J438" s="226"/>
      <c r="K438" s="226"/>
      <c r="L438" s="226"/>
      <c r="M438" s="226"/>
      <c r="N438" s="226"/>
      <c r="O438" s="226"/>
      <c r="P438" s="226"/>
      <c r="Q438" s="226"/>
      <c r="R438" s="226"/>
      <c r="S438" s="226"/>
      <c r="T438" s="226"/>
      <c r="U438" s="226"/>
      <c r="V438" s="226"/>
      <c r="W438" s="226"/>
      <c r="X438" s="226"/>
      <c r="Y438" s="226"/>
      <c r="Z438" s="226"/>
      <c r="AA438" s="226"/>
      <c r="AB438" s="226"/>
      <c r="AC438" s="226"/>
      <c r="AD438" s="226"/>
      <c r="AE438" s="226"/>
      <c r="AF438" s="226"/>
      <c r="AG438" s="226"/>
      <c r="AH438" s="226"/>
      <c r="AI438" s="226"/>
      <c r="AJ438" s="226"/>
      <c r="AK438" s="226"/>
      <c r="AL438" s="226"/>
      <c r="AM438" s="226"/>
      <c r="AN438" s="226"/>
      <c r="AO438" s="226"/>
    </row>
    <row r="439" ht="21.75" customHeight="1">
      <c r="A439" s="226"/>
      <c r="B439" s="226"/>
      <c r="C439" s="226"/>
      <c r="D439" s="226"/>
      <c r="E439" s="226"/>
      <c r="F439" s="226"/>
      <c r="G439" s="226"/>
      <c r="H439" s="226"/>
      <c r="I439" s="226"/>
      <c r="J439" s="226"/>
      <c r="K439" s="226"/>
      <c r="L439" s="226"/>
      <c r="M439" s="226"/>
      <c r="N439" s="226"/>
      <c r="O439" s="226"/>
      <c r="P439" s="226"/>
      <c r="Q439" s="226"/>
      <c r="R439" s="226"/>
      <c r="S439" s="226"/>
      <c r="T439" s="226"/>
      <c r="U439" s="226"/>
      <c r="V439" s="226"/>
      <c r="W439" s="226"/>
      <c r="X439" s="226"/>
      <c r="Y439" s="226"/>
      <c r="Z439" s="226"/>
      <c r="AA439" s="226"/>
      <c r="AB439" s="226"/>
      <c r="AC439" s="226"/>
      <c r="AD439" s="226"/>
      <c r="AE439" s="226"/>
      <c r="AF439" s="226"/>
      <c r="AG439" s="226"/>
      <c r="AH439" s="226"/>
      <c r="AI439" s="226"/>
      <c r="AJ439" s="226"/>
      <c r="AK439" s="226"/>
      <c r="AL439" s="226"/>
      <c r="AM439" s="226"/>
      <c r="AN439" s="226"/>
      <c r="AO439" s="226"/>
    </row>
    <row r="440" ht="21.75" customHeight="1">
      <c r="A440" s="226"/>
      <c r="B440" s="226"/>
      <c r="C440" s="226"/>
      <c r="D440" s="226"/>
      <c r="E440" s="226"/>
      <c r="F440" s="226"/>
      <c r="G440" s="226"/>
      <c r="H440" s="226"/>
      <c r="I440" s="226"/>
      <c r="J440" s="226"/>
      <c r="K440" s="226"/>
      <c r="L440" s="226"/>
      <c r="M440" s="226"/>
      <c r="N440" s="226"/>
      <c r="O440" s="226"/>
      <c r="P440" s="226"/>
      <c r="Q440" s="226"/>
      <c r="R440" s="226"/>
      <c r="S440" s="226"/>
      <c r="T440" s="226"/>
      <c r="U440" s="226"/>
      <c r="V440" s="226"/>
      <c r="W440" s="226"/>
      <c r="X440" s="226"/>
      <c r="Y440" s="226"/>
      <c r="Z440" s="226"/>
      <c r="AA440" s="226"/>
      <c r="AB440" s="226"/>
      <c r="AC440" s="226"/>
      <c r="AD440" s="226"/>
      <c r="AE440" s="226"/>
      <c r="AF440" s="226"/>
      <c r="AG440" s="226"/>
      <c r="AH440" s="226"/>
      <c r="AI440" s="226"/>
      <c r="AJ440" s="226"/>
      <c r="AK440" s="226"/>
      <c r="AL440" s="226"/>
      <c r="AM440" s="226"/>
      <c r="AN440" s="226"/>
      <c r="AO440" s="226"/>
    </row>
    <row r="441" ht="21.75" customHeight="1">
      <c r="A441" s="226"/>
      <c r="B441" s="226"/>
      <c r="C441" s="226"/>
      <c r="D441" s="226"/>
      <c r="E441" s="226"/>
      <c r="F441" s="226"/>
      <c r="G441" s="226"/>
      <c r="H441" s="226"/>
      <c r="I441" s="226"/>
      <c r="J441" s="226"/>
      <c r="K441" s="226"/>
      <c r="L441" s="226"/>
      <c r="M441" s="226"/>
      <c r="N441" s="226"/>
      <c r="O441" s="226"/>
      <c r="P441" s="226"/>
      <c r="Q441" s="226"/>
      <c r="R441" s="226"/>
      <c r="S441" s="226"/>
      <c r="T441" s="226"/>
      <c r="U441" s="226"/>
      <c r="V441" s="226"/>
      <c r="W441" s="226"/>
      <c r="X441" s="226"/>
      <c r="Y441" s="226"/>
      <c r="Z441" s="226"/>
      <c r="AA441" s="226"/>
      <c r="AB441" s="226"/>
      <c r="AC441" s="226"/>
      <c r="AD441" s="226"/>
      <c r="AE441" s="226"/>
      <c r="AF441" s="226"/>
      <c r="AG441" s="226"/>
      <c r="AH441" s="226"/>
      <c r="AI441" s="226"/>
      <c r="AJ441" s="226"/>
      <c r="AK441" s="226"/>
      <c r="AL441" s="226"/>
      <c r="AM441" s="226"/>
      <c r="AN441" s="226"/>
      <c r="AO441" s="226"/>
    </row>
    <row r="442" ht="21.75" customHeight="1">
      <c r="A442" s="226"/>
      <c r="B442" s="226"/>
      <c r="C442" s="226"/>
      <c r="D442" s="226"/>
      <c r="E442" s="226"/>
      <c r="F442" s="226"/>
      <c r="G442" s="226"/>
      <c r="H442" s="226"/>
      <c r="I442" s="226"/>
      <c r="J442" s="226"/>
      <c r="K442" s="226"/>
      <c r="L442" s="226"/>
      <c r="M442" s="226"/>
      <c r="N442" s="226"/>
      <c r="O442" s="226"/>
      <c r="P442" s="226"/>
      <c r="Q442" s="226"/>
      <c r="R442" s="226"/>
      <c r="S442" s="226"/>
      <c r="T442" s="226"/>
      <c r="U442" s="226"/>
      <c r="V442" s="226"/>
      <c r="W442" s="226"/>
      <c r="X442" s="226"/>
      <c r="Y442" s="226"/>
      <c r="Z442" s="226"/>
      <c r="AA442" s="226"/>
      <c r="AB442" s="226"/>
      <c r="AC442" s="226"/>
      <c r="AD442" s="226"/>
      <c r="AE442" s="226"/>
      <c r="AF442" s="226"/>
      <c r="AG442" s="226"/>
      <c r="AH442" s="226"/>
      <c r="AI442" s="226"/>
      <c r="AJ442" s="226"/>
      <c r="AK442" s="226"/>
      <c r="AL442" s="226"/>
      <c r="AM442" s="226"/>
      <c r="AN442" s="226"/>
      <c r="AO442" s="226"/>
    </row>
    <row r="443" ht="21.75" customHeight="1">
      <c r="A443" s="226"/>
      <c r="B443" s="226"/>
      <c r="C443" s="226"/>
      <c r="D443" s="226"/>
      <c r="E443" s="226"/>
      <c r="F443" s="226"/>
      <c r="G443" s="226"/>
      <c r="H443" s="226"/>
      <c r="I443" s="226"/>
      <c r="J443" s="226"/>
      <c r="K443" s="226"/>
      <c r="L443" s="226"/>
      <c r="M443" s="226"/>
      <c r="N443" s="226"/>
      <c r="O443" s="226"/>
      <c r="P443" s="226"/>
      <c r="Q443" s="226"/>
      <c r="R443" s="226"/>
      <c r="S443" s="226"/>
      <c r="T443" s="226"/>
      <c r="U443" s="226"/>
      <c r="V443" s="226"/>
      <c r="W443" s="226"/>
      <c r="X443" s="226"/>
      <c r="Y443" s="226"/>
      <c r="Z443" s="226"/>
      <c r="AA443" s="226"/>
      <c r="AB443" s="226"/>
      <c r="AC443" s="226"/>
      <c r="AD443" s="226"/>
      <c r="AE443" s="226"/>
      <c r="AF443" s="226"/>
      <c r="AG443" s="226"/>
      <c r="AH443" s="226"/>
      <c r="AI443" s="226"/>
      <c r="AJ443" s="226"/>
      <c r="AK443" s="226"/>
      <c r="AL443" s="226"/>
      <c r="AM443" s="226"/>
      <c r="AN443" s="226"/>
      <c r="AO443" s="226"/>
    </row>
    <row r="444" ht="21.75" customHeight="1">
      <c r="A444" s="226"/>
      <c r="B444" s="226"/>
      <c r="C444" s="226"/>
      <c r="D444" s="226"/>
      <c r="E444" s="226"/>
      <c r="F444" s="226"/>
      <c r="G444" s="226"/>
      <c r="H444" s="226"/>
      <c r="I444" s="226"/>
      <c r="J444" s="226"/>
      <c r="K444" s="226"/>
      <c r="L444" s="226"/>
      <c r="M444" s="226"/>
      <c r="N444" s="226"/>
      <c r="O444" s="226"/>
      <c r="P444" s="226"/>
      <c r="Q444" s="226"/>
      <c r="R444" s="226"/>
      <c r="S444" s="226"/>
      <c r="T444" s="226"/>
      <c r="U444" s="226"/>
      <c r="V444" s="226"/>
      <c r="W444" s="226"/>
      <c r="X444" s="226"/>
      <c r="Y444" s="226"/>
      <c r="Z444" s="226"/>
      <c r="AA444" s="226"/>
      <c r="AB444" s="226"/>
      <c r="AC444" s="226"/>
      <c r="AD444" s="226"/>
      <c r="AE444" s="226"/>
      <c r="AF444" s="226"/>
      <c r="AG444" s="226"/>
      <c r="AH444" s="226"/>
      <c r="AI444" s="226"/>
      <c r="AJ444" s="226"/>
      <c r="AK444" s="226"/>
      <c r="AL444" s="226"/>
      <c r="AM444" s="226"/>
      <c r="AN444" s="226"/>
      <c r="AO444" s="226"/>
    </row>
    <row r="445" ht="21.75" customHeight="1">
      <c r="A445" s="226"/>
      <c r="B445" s="226"/>
      <c r="C445" s="226"/>
      <c r="D445" s="226"/>
      <c r="E445" s="226"/>
      <c r="F445" s="226"/>
      <c r="G445" s="226"/>
      <c r="H445" s="226"/>
      <c r="I445" s="226"/>
      <c r="J445" s="226"/>
      <c r="K445" s="226"/>
      <c r="L445" s="226"/>
      <c r="M445" s="226"/>
      <c r="N445" s="226"/>
      <c r="O445" s="226"/>
      <c r="P445" s="226"/>
      <c r="Q445" s="226"/>
      <c r="R445" s="226"/>
      <c r="S445" s="226"/>
      <c r="T445" s="226"/>
      <c r="U445" s="226"/>
      <c r="V445" s="226"/>
      <c r="W445" s="226"/>
      <c r="X445" s="226"/>
      <c r="Y445" s="226"/>
      <c r="Z445" s="226"/>
      <c r="AA445" s="226"/>
      <c r="AB445" s="226"/>
      <c r="AC445" s="226"/>
      <c r="AD445" s="226"/>
      <c r="AE445" s="226"/>
      <c r="AF445" s="226"/>
      <c r="AG445" s="226"/>
      <c r="AH445" s="226"/>
      <c r="AI445" s="226"/>
      <c r="AJ445" s="226"/>
      <c r="AK445" s="226"/>
      <c r="AL445" s="226"/>
      <c r="AM445" s="226"/>
      <c r="AN445" s="226"/>
      <c r="AO445" s="226"/>
    </row>
    <row r="446" ht="21.75" customHeight="1">
      <c r="A446" s="226"/>
      <c r="B446" s="226"/>
      <c r="C446" s="226"/>
      <c r="D446" s="226"/>
      <c r="E446" s="226"/>
      <c r="F446" s="226"/>
      <c r="G446" s="226"/>
      <c r="H446" s="226"/>
      <c r="I446" s="226"/>
      <c r="J446" s="226"/>
      <c r="K446" s="226"/>
      <c r="L446" s="226"/>
      <c r="M446" s="226"/>
      <c r="N446" s="226"/>
      <c r="O446" s="226"/>
      <c r="P446" s="226"/>
      <c r="Q446" s="226"/>
      <c r="R446" s="226"/>
      <c r="S446" s="226"/>
      <c r="T446" s="226"/>
      <c r="U446" s="226"/>
      <c r="V446" s="226"/>
      <c r="W446" s="226"/>
      <c r="X446" s="226"/>
      <c r="Y446" s="226"/>
      <c r="Z446" s="226"/>
      <c r="AA446" s="226"/>
      <c r="AB446" s="226"/>
      <c r="AC446" s="226"/>
      <c r="AD446" s="226"/>
      <c r="AE446" s="226"/>
      <c r="AF446" s="226"/>
      <c r="AG446" s="226"/>
      <c r="AH446" s="226"/>
      <c r="AI446" s="226"/>
      <c r="AJ446" s="226"/>
      <c r="AK446" s="226"/>
      <c r="AL446" s="226"/>
      <c r="AM446" s="226"/>
      <c r="AN446" s="226"/>
      <c r="AO446" s="226"/>
    </row>
    <row r="447" ht="21.75" customHeight="1">
      <c r="A447" s="226"/>
      <c r="B447" s="226"/>
      <c r="C447" s="226"/>
      <c r="D447" s="226"/>
      <c r="E447" s="226"/>
      <c r="F447" s="226"/>
      <c r="G447" s="226"/>
      <c r="H447" s="226"/>
      <c r="I447" s="226"/>
      <c r="J447" s="226"/>
      <c r="K447" s="226"/>
      <c r="L447" s="226"/>
      <c r="M447" s="226"/>
      <c r="N447" s="226"/>
      <c r="O447" s="226"/>
      <c r="P447" s="226"/>
      <c r="Q447" s="226"/>
      <c r="R447" s="226"/>
      <c r="S447" s="226"/>
      <c r="T447" s="226"/>
      <c r="U447" s="226"/>
      <c r="V447" s="226"/>
      <c r="W447" s="226"/>
      <c r="X447" s="226"/>
      <c r="Y447" s="226"/>
      <c r="Z447" s="226"/>
      <c r="AA447" s="226"/>
      <c r="AB447" s="226"/>
      <c r="AC447" s="226"/>
      <c r="AD447" s="226"/>
      <c r="AE447" s="226"/>
      <c r="AF447" s="226"/>
      <c r="AG447" s="226"/>
      <c r="AH447" s="226"/>
      <c r="AI447" s="226"/>
      <c r="AJ447" s="226"/>
      <c r="AK447" s="226"/>
      <c r="AL447" s="226"/>
      <c r="AM447" s="226"/>
      <c r="AN447" s="226"/>
      <c r="AO447" s="226"/>
    </row>
    <row r="448" ht="21.75" customHeight="1">
      <c r="A448" s="226"/>
      <c r="B448" s="226"/>
      <c r="C448" s="226"/>
      <c r="D448" s="226"/>
      <c r="E448" s="226"/>
      <c r="F448" s="226"/>
      <c r="G448" s="226"/>
      <c r="H448" s="226"/>
      <c r="I448" s="226"/>
      <c r="J448" s="226"/>
      <c r="K448" s="226"/>
      <c r="L448" s="226"/>
      <c r="M448" s="226"/>
      <c r="N448" s="226"/>
      <c r="O448" s="226"/>
      <c r="P448" s="226"/>
      <c r="Q448" s="226"/>
      <c r="R448" s="226"/>
      <c r="S448" s="226"/>
      <c r="T448" s="226"/>
      <c r="U448" s="226"/>
      <c r="V448" s="226"/>
      <c r="W448" s="226"/>
      <c r="X448" s="226"/>
      <c r="Y448" s="226"/>
      <c r="Z448" s="226"/>
      <c r="AA448" s="226"/>
      <c r="AB448" s="226"/>
      <c r="AC448" s="226"/>
      <c r="AD448" s="226"/>
      <c r="AE448" s="226"/>
      <c r="AF448" s="226"/>
      <c r="AG448" s="226"/>
      <c r="AH448" s="226"/>
      <c r="AI448" s="226"/>
      <c r="AJ448" s="226"/>
      <c r="AK448" s="226"/>
      <c r="AL448" s="226"/>
      <c r="AM448" s="226"/>
      <c r="AN448" s="226"/>
      <c r="AO448" s="226"/>
    </row>
    <row r="449" ht="21.75" customHeight="1">
      <c r="A449" s="226"/>
      <c r="B449" s="226"/>
      <c r="C449" s="226"/>
      <c r="D449" s="226"/>
      <c r="E449" s="226"/>
      <c r="F449" s="226"/>
      <c r="G449" s="226"/>
      <c r="H449" s="226"/>
      <c r="I449" s="226"/>
      <c r="J449" s="226"/>
      <c r="K449" s="226"/>
      <c r="L449" s="226"/>
      <c r="M449" s="226"/>
      <c r="N449" s="226"/>
      <c r="O449" s="226"/>
      <c r="P449" s="226"/>
      <c r="Q449" s="226"/>
      <c r="R449" s="226"/>
      <c r="S449" s="226"/>
      <c r="T449" s="226"/>
      <c r="U449" s="226"/>
      <c r="V449" s="226"/>
      <c r="W449" s="226"/>
      <c r="X449" s="226"/>
      <c r="Y449" s="226"/>
      <c r="Z449" s="226"/>
      <c r="AA449" s="226"/>
      <c r="AB449" s="226"/>
      <c r="AC449" s="226"/>
      <c r="AD449" s="226"/>
      <c r="AE449" s="226"/>
      <c r="AF449" s="226"/>
      <c r="AG449" s="226"/>
      <c r="AH449" s="226"/>
      <c r="AI449" s="226"/>
      <c r="AJ449" s="226"/>
      <c r="AK449" s="226"/>
      <c r="AL449" s="226"/>
      <c r="AM449" s="226"/>
      <c r="AN449" s="226"/>
      <c r="AO449" s="226"/>
    </row>
    <row r="450" ht="21.75" customHeight="1">
      <c r="A450" s="226"/>
      <c r="B450" s="226"/>
      <c r="C450" s="226"/>
      <c r="D450" s="226"/>
      <c r="E450" s="226"/>
      <c r="F450" s="226"/>
      <c r="G450" s="226"/>
      <c r="H450" s="226"/>
      <c r="I450" s="226"/>
      <c r="J450" s="226"/>
      <c r="K450" s="226"/>
      <c r="L450" s="226"/>
      <c r="M450" s="226"/>
      <c r="N450" s="226"/>
      <c r="O450" s="226"/>
      <c r="P450" s="226"/>
      <c r="Q450" s="226"/>
      <c r="R450" s="226"/>
      <c r="S450" s="226"/>
      <c r="T450" s="226"/>
      <c r="U450" s="226"/>
      <c r="V450" s="226"/>
      <c r="W450" s="226"/>
      <c r="X450" s="226"/>
      <c r="Y450" s="226"/>
      <c r="Z450" s="226"/>
      <c r="AA450" s="226"/>
      <c r="AB450" s="226"/>
      <c r="AC450" s="226"/>
      <c r="AD450" s="226"/>
      <c r="AE450" s="226"/>
      <c r="AF450" s="226"/>
      <c r="AG450" s="226"/>
      <c r="AH450" s="226"/>
      <c r="AI450" s="226"/>
      <c r="AJ450" s="226"/>
      <c r="AK450" s="226"/>
      <c r="AL450" s="226"/>
      <c r="AM450" s="226"/>
      <c r="AN450" s="226"/>
      <c r="AO450" s="226"/>
    </row>
    <row r="451" ht="21.75" customHeight="1">
      <c r="A451" s="226"/>
      <c r="B451" s="226"/>
      <c r="C451" s="226"/>
      <c r="D451" s="226"/>
      <c r="E451" s="226"/>
      <c r="F451" s="226"/>
      <c r="G451" s="226"/>
      <c r="H451" s="226"/>
      <c r="I451" s="226"/>
      <c r="J451" s="226"/>
      <c r="K451" s="226"/>
      <c r="L451" s="226"/>
      <c r="M451" s="226"/>
      <c r="N451" s="226"/>
      <c r="O451" s="226"/>
      <c r="P451" s="226"/>
      <c r="Q451" s="226"/>
      <c r="R451" s="226"/>
      <c r="S451" s="226"/>
      <c r="T451" s="226"/>
      <c r="U451" s="226"/>
      <c r="V451" s="226"/>
      <c r="W451" s="226"/>
      <c r="X451" s="226"/>
      <c r="Y451" s="226"/>
      <c r="Z451" s="226"/>
      <c r="AA451" s="226"/>
      <c r="AB451" s="226"/>
      <c r="AC451" s="226"/>
      <c r="AD451" s="226"/>
      <c r="AE451" s="226"/>
      <c r="AF451" s="226"/>
      <c r="AG451" s="226"/>
      <c r="AH451" s="226"/>
      <c r="AI451" s="226"/>
      <c r="AJ451" s="226"/>
      <c r="AK451" s="226"/>
      <c r="AL451" s="226"/>
      <c r="AM451" s="226"/>
      <c r="AN451" s="226"/>
      <c r="AO451" s="226"/>
    </row>
    <row r="452" ht="21.75" customHeight="1">
      <c r="A452" s="226"/>
      <c r="B452" s="226"/>
      <c r="C452" s="226"/>
      <c r="D452" s="226"/>
      <c r="E452" s="226"/>
      <c r="F452" s="226"/>
      <c r="G452" s="226"/>
      <c r="H452" s="226"/>
      <c r="I452" s="226"/>
      <c r="J452" s="226"/>
      <c r="K452" s="226"/>
      <c r="L452" s="226"/>
      <c r="M452" s="226"/>
      <c r="N452" s="226"/>
      <c r="O452" s="226"/>
      <c r="P452" s="226"/>
      <c r="Q452" s="226"/>
      <c r="R452" s="226"/>
      <c r="S452" s="226"/>
      <c r="T452" s="226"/>
      <c r="U452" s="226"/>
      <c r="V452" s="226"/>
      <c r="W452" s="226"/>
      <c r="X452" s="226"/>
      <c r="Y452" s="226"/>
      <c r="Z452" s="226"/>
      <c r="AA452" s="226"/>
      <c r="AB452" s="226"/>
      <c r="AC452" s="226"/>
      <c r="AD452" s="226"/>
      <c r="AE452" s="226"/>
      <c r="AF452" s="226"/>
      <c r="AG452" s="226"/>
      <c r="AH452" s="226"/>
      <c r="AI452" s="226"/>
      <c r="AJ452" s="226"/>
      <c r="AK452" s="226"/>
      <c r="AL452" s="226"/>
      <c r="AM452" s="226"/>
      <c r="AN452" s="226"/>
      <c r="AO452" s="226"/>
    </row>
    <row r="453" ht="21.75" customHeight="1">
      <c r="A453" s="226"/>
      <c r="B453" s="226"/>
      <c r="C453" s="226"/>
      <c r="D453" s="226"/>
      <c r="E453" s="226"/>
      <c r="F453" s="226"/>
      <c r="G453" s="226"/>
      <c r="H453" s="226"/>
      <c r="I453" s="226"/>
      <c r="J453" s="226"/>
      <c r="K453" s="226"/>
      <c r="L453" s="226"/>
      <c r="M453" s="226"/>
      <c r="N453" s="226"/>
      <c r="O453" s="226"/>
      <c r="P453" s="226"/>
      <c r="Q453" s="226"/>
      <c r="R453" s="226"/>
      <c r="S453" s="226"/>
      <c r="T453" s="226"/>
      <c r="U453" s="226"/>
      <c r="V453" s="226"/>
      <c r="W453" s="226"/>
      <c r="X453" s="226"/>
      <c r="Y453" s="226"/>
      <c r="Z453" s="226"/>
      <c r="AA453" s="226"/>
      <c r="AB453" s="226"/>
      <c r="AC453" s="226"/>
      <c r="AD453" s="226"/>
      <c r="AE453" s="226"/>
      <c r="AF453" s="226"/>
      <c r="AG453" s="226"/>
      <c r="AH453" s="226"/>
      <c r="AI453" s="226"/>
      <c r="AJ453" s="226"/>
      <c r="AK453" s="226"/>
      <c r="AL453" s="226"/>
      <c r="AM453" s="226"/>
      <c r="AN453" s="226"/>
      <c r="AO453" s="226"/>
    </row>
    <row r="454" ht="21.75" customHeight="1">
      <c r="A454" s="226"/>
      <c r="B454" s="226"/>
      <c r="C454" s="226"/>
      <c r="D454" s="226"/>
      <c r="E454" s="226"/>
      <c r="F454" s="226"/>
      <c r="G454" s="226"/>
      <c r="H454" s="226"/>
      <c r="I454" s="226"/>
      <c r="J454" s="226"/>
      <c r="K454" s="226"/>
      <c r="L454" s="226"/>
      <c r="M454" s="226"/>
      <c r="N454" s="226"/>
      <c r="O454" s="226"/>
      <c r="P454" s="226"/>
      <c r="Q454" s="226"/>
      <c r="R454" s="226"/>
      <c r="S454" s="226"/>
      <c r="T454" s="226"/>
      <c r="U454" s="226"/>
      <c r="V454" s="226"/>
      <c r="W454" s="226"/>
      <c r="X454" s="226"/>
      <c r="Y454" s="226"/>
      <c r="Z454" s="226"/>
      <c r="AA454" s="226"/>
      <c r="AB454" s="226"/>
      <c r="AC454" s="226"/>
      <c r="AD454" s="226"/>
      <c r="AE454" s="226"/>
      <c r="AF454" s="226"/>
      <c r="AG454" s="226"/>
      <c r="AH454" s="226"/>
      <c r="AI454" s="226"/>
      <c r="AJ454" s="226"/>
      <c r="AK454" s="226"/>
      <c r="AL454" s="226"/>
      <c r="AM454" s="226"/>
      <c r="AN454" s="226"/>
      <c r="AO454" s="226"/>
    </row>
    <row r="455" ht="21.75" customHeight="1">
      <c r="A455" s="226"/>
      <c r="B455" s="226"/>
      <c r="C455" s="226"/>
      <c r="D455" s="226"/>
      <c r="E455" s="226"/>
      <c r="F455" s="226"/>
      <c r="G455" s="226"/>
      <c r="H455" s="226"/>
      <c r="I455" s="226"/>
      <c r="J455" s="226"/>
      <c r="K455" s="226"/>
      <c r="L455" s="226"/>
      <c r="M455" s="226"/>
      <c r="N455" s="226"/>
      <c r="O455" s="226"/>
      <c r="P455" s="226"/>
      <c r="Q455" s="226"/>
      <c r="R455" s="226"/>
      <c r="S455" s="226"/>
      <c r="T455" s="226"/>
      <c r="U455" s="226"/>
      <c r="V455" s="226"/>
      <c r="W455" s="226"/>
      <c r="X455" s="226"/>
      <c r="Y455" s="226"/>
      <c r="Z455" s="226"/>
      <c r="AA455" s="226"/>
      <c r="AB455" s="226"/>
      <c r="AC455" s="226"/>
      <c r="AD455" s="226"/>
      <c r="AE455" s="226"/>
      <c r="AF455" s="226"/>
      <c r="AG455" s="226"/>
      <c r="AH455" s="226"/>
      <c r="AI455" s="226"/>
      <c r="AJ455" s="226"/>
      <c r="AK455" s="226"/>
      <c r="AL455" s="226"/>
      <c r="AM455" s="226"/>
      <c r="AN455" s="226"/>
      <c r="AO455" s="226"/>
    </row>
    <row r="456" ht="21.75" customHeight="1">
      <c r="A456" s="226"/>
      <c r="B456" s="226"/>
      <c r="C456" s="226"/>
      <c r="D456" s="226"/>
      <c r="E456" s="226"/>
      <c r="F456" s="226"/>
      <c r="G456" s="226"/>
      <c r="H456" s="226"/>
      <c r="I456" s="226"/>
      <c r="J456" s="226"/>
      <c r="K456" s="226"/>
      <c r="L456" s="226"/>
      <c r="M456" s="226"/>
      <c r="N456" s="226"/>
      <c r="O456" s="226"/>
      <c r="P456" s="226"/>
      <c r="Q456" s="226"/>
      <c r="R456" s="226"/>
      <c r="S456" s="226"/>
      <c r="T456" s="226"/>
      <c r="U456" s="226"/>
      <c r="V456" s="226"/>
      <c r="W456" s="226"/>
      <c r="X456" s="226"/>
      <c r="Y456" s="226"/>
      <c r="Z456" s="226"/>
      <c r="AA456" s="226"/>
      <c r="AB456" s="226"/>
      <c r="AC456" s="226"/>
      <c r="AD456" s="226"/>
      <c r="AE456" s="226"/>
      <c r="AF456" s="226"/>
      <c r="AG456" s="226"/>
      <c r="AH456" s="226"/>
      <c r="AI456" s="226"/>
      <c r="AJ456" s="226"/>
      <c r="AK456" s="226"/>
      <c r="AL456" s="226"/>
      <c r="AM456" s="226"/>
      <c r="AN456" s="226"/>
      <c r="AO456" s="226"/>
    </row>
    <row r="457" ht="21.75" customHeight="1">
      <c r="A457" s="226"/>
      <c r="B457" s="226"/>
      <c r="C457" s="226"/>
      <c r="D457" s="226"/>
      <c r="E457" s="226"/>
      <c r="F457" s="226"/>
      <c r="G457" s="226"/>
      <c r="H457" s="226"/>
      <c r="I457" s="226"/>
      <c r="J457" s="226"/>
      <c r="K457" s="226"/>
      <c r="L457" s="226"/>
      <c r="M457" s="226"/>
      <c r="N457" s="226"/>
      <c r="O457" s="226"/>
      <c r="P457" s="226"/>
      <c r="Q457" s="226"/>
      <c r="R457" s="226"/>
      <c r="S457" s="226"/>
      <c r="T457" s="226"/>
      <c r="U457" s="226"/>
      <c r="V457" s="226"/>
      <c r="W457" s="226"/>
      <c r="X457" s="226"/>
      <c r="Y457" s="226"/>
      <c r="Z457" s="226"/>
      <c r="AA457" s="226"/>
      <c r="AB457" s="226"/>
      <c r="AC457" s="226"/>
      <c r="AD457" s="226"/>
      <c r="AE457" s="226"/>
      <c r="AF457" s="226"/>
      <c r="AG457" s="226"/>
      <c r="AH457" s="226"/>
      <c r="AI457" s="226"/>
      <c r="AJ457" s="226"/>
      <c r="AK457" s="226"/>
      <c r="AL457" s="226"/>
      <c r="AM457" s="226"/>
      <c r="AN457" s="226"/>
      <c r="AO457" s="226"/>
    </row>
    <row r="458" ht="21.75" customHeight="1">
      <c r="A458" s="226"/>
      <c r="B458" s="226"/>
      <c r="C458" s="226"/>
      <c r="D458" s="226"/>
      <c r="E458" s="226"/>
      <c r="F458" s="226"/>
      <c r="G458" s="226"/>
      <c r="H458" s="226"/>
      <c r="I458" s="226"/>
      <c r="J458" s="226"/>
      <c r="K458" s="226"/>
      <c r="L458" s="226"/>
      <c r="M458" s="226"/>
      <c r="N458" s="226"/>
      <c r="O458" s="226"/>
      <c r="P458" s="226"/>
      <c r="Q458" s="226"/>
      <c r="R458" s="226"/>
      <c r="S458" s="226"/>
      <c r="T458" s="226"/>
      <c r="U458" s="226"/>
      <c r="V458" s="226"/>
      <c r="W458" s="226"/>
      <c r="X458" s="226"/>
      <c r="Y458" s="226"/>
      <c r="Z458" s="226"/>
      <c r="AA458" s="226"/>
      <c r="AB458" s="226"/>
      <c r="AC458" s="226"/>
      <c r="AD458" s="226"/>
      <c r="AE458" s="226"/>
      <c r="AF458" s="226"/>
      <c r="AG458" s="226"/>
      <c r="AH458" s="226"/>
      <c r="AI458" s="226"/>
      <c r="AJ458" s="226"/>
      <c r="AK458" s="226"/>
      <c r="AL458" s="226"/>
      <c r="AM458" s="226"/>
      <c r="AN458" s="226"/>
      <c r="AO458" s="226"/>
    </row>
    <row r="459" ht="21.75" customHeight="1">
      <c r="A459" s="226"/>
      <c r="B459" s="226"/>
      <c r="C459" s="226"/>
      <c r="D459" s="226"/>
      <c r="E459" s="226"/>
      <c r="F459" s="226"/>
      <c r="G459" s="226"/>
      <c r="H459" s="226"/>
      <c r="I459" s="226"/>
      <c r="J459" s="226"/>
      <c r="K459" s="226"/>
      <c r="L459" s="226"/>
      <c r="M459" s="226"/>
      <c r="N459" s="226"/>
      <c r="O459" s="226"/>
      <c r="P459" s="226"/>
      <c r="Q459" s="226"/>
      <c r="R459" s="226"/>
      <c r="S459" s="226"/>
      <c r="T459" s="226"/>
      <c r="U459" s="226"/>
      <c r="V459" s="226"/>
      <c r="W459" s="226"/>
      <c r="X459" s="226"/>
      <c r="Y459" s="226"/>
      <c r="Z459" s="226"/>
      <c r="AA459" s="226"/>
      <c r="AB459" s="226"/>
      <c r="AC459" s="226"/>
      <c r="AD459" s="226"/>
      <c r="AE459" s="226"/>
      <c r="AF459" s="226"/>
      <c r="AG459" s="226"/>
      <c r="AH459" s="226"/>
      <c r="AI459" s="226"/>
      <c r="AJ459" s="226"/>
      <c r="AK459" s="226"/>
      <c r="AL459" s="226"/>
      <c r="AM459" s="226"/>
      <c r="AN459" s="226"/>
      <c r="AO459" s="226"/>
    </row>
    <row r="460" ht="21.75" customHeight="1">
      <c r="A460" s="226"/>
      <c r="B460" s="226"/>
      <c r="C460" s="226"/>
      <c r="D460" s="226"/>
      <c r="E460" s="226"/>
      <c r="F460" s="226"/>
      <c r="G460" s="226"/>
      <c r="H460" s="226"/>
      <c r="I460" s="226"/>
      <c r="J460" s="226"/>
      <c r="K460" s="226"/>
      <c r="L460" s="226"/>
      <c r="M460" s="226"/>
      <c r="N460" s="226"/>
      <c r="O460" s="226"/>
      <c r="P460" s="226"/>
      <c r="Q460" s="226"/>
      <c r="R460" s="226"/>
      <c r="S460" s="226"/>
      <c r="T460" s="226"/>
      <c r="U460" s="226"/>
      <c r="V460" s="226"/>
      <c r="W460" s="226"/>
      <c r="X460" s="226"/>
      <c r="Y460" s="226"/>
      <c r="Z460" s="226"/>
      <c r="AA460" s="226"/>
      <c r="AB460" s="226"/>
      <c r="AC460" s="226"/>
      <c r="AD460" s="226"/>
      <c r="AE460" s="226"/>
      <c r="AF460" s="226"/>
      <c r="AG460" s="226"/>
      <c r="AH460" s="226"/>
      <c r="AI460" s="226"/>
      <c r="AJ460" s="226"/>
      <c r="AK460" s="226"/>
      <c r="AL460" s="226"/>
      <c r="AM460" s="226"/>
      <c r="AN460" s="226"/>
      <c r="AO460" s="226"/>
    </row>
    <row r="461" ht="21.75" customHeight="1">
      <c r="A461" s="226"/>
      <c r="B461" s="226"/>
      <c r="C461" s="226"/>
      <c r="D461" s="226"/>
      <c r="E461" s="226"/>
      <c r="F461" s="226"/>
      <c r="G461" s="226"/>
      <c r="H461" s="226"/>
      <c r="I461" s="226"/>
      <c r="J461" s="226"/>
      <c r="K461" s="226"/>
      <c r="L461" s="226"/>
      <c r="M461" s="226"/>
      <c r="N461" s="226"/>
      <c r="O461" s="226"/>
      <c r="P461" s="226"/>
      <c r="Q461" s="226"/>
      <c r="R461" s="226"/>
      <c r="S461" s="226"/>
      <c r="T461" s="226"/>
      <c r="U461" s="226"/>
      <c r="V461" s="226"/>
      <c r="W461" s="226"/>
      <c r="X461" s="226"/>
      <c r="Y461" s="226"/>
      <c r="Z461" s="226"/>
      <c r="AA461" s="226"/>
      <c r="AB461" s="226"/>
      <c r="AC461" s="226"/>
      <c r="AD461" s="226"/>
      <c r="AE461" s="226"/>
      <c r="AF461" s="226"/>
      <c r="AG461" s="226"/>
      <c r="AH461" s="226"/>
      <c r="AI461" s="226"/>
      <c r="AJ461" s="226"/>
      <c r="AK461" s="226"/>
      <c r="AL461" s="226"/>
      <c r="AM461" s="226"/>
      <c r="AN461" s="226"/>
      <c r="AO461" s="226"/>
    </row>
    <row r="462" ht="21.75" customHeight="1">
      <c r="A462" s="226"/>
      <c r="B462" s="226"/>
      <c r="C462" s="226"/>
      <c r="D462" s="226"/>
      <c r="E462" s="226"/>
      <c r="F462" s="226"/>
      <c r="G462" s="226"/>
      <c r="H462" s="226"/>
      <c r="I462" s="226"/>
      <c r="J462" s="226"/>
      <c r="K462" s="226"/>
      <c r="L462" s="226"/>
      <c r="M462" s="226"/>
      <c r="N462" s="226"/>
      <c r="O462" s="226"/>
      <c r="P462" s="226"/>
      <c r="Q462" s="226"/>
      <c r="R462" s="226"/>
      <c r="S462" s="226"/>
      <c r="T462" s="226"/>
      <c r="U462" s="226"/>
      <c r="V462" s="226"/>
      <c r="W462" s="226"/>
      <c r="X462" s="226"/>
      <c r="Y462" s="226"/>
      <c r="Z462" s="226"/>
      <c r="AA462" s="226"/>
      <c r="AB462" s="226"/>
      <c r="AC462" s="226"/>
      <c r="AD462" s="226"/>
      <c r="AE462" s="226"/>
      <c r="AF462" s="226"/>
      <c r="AG462" s="226"/>
      <c r="AH462" s="226"/>
      <c r="AI462" s="226"/>
      <c r="AJ462" s="226"/>
      <c r="AK462" s="226"/>
      <c r="AL462" s="226"/>
      <c r="AM462" s="226"/>
      <c r="AN462" s="226"/>
      <c r="AO462" s="226"/>
    </row>
    <row r="463" ht="21.75" customHeight="1">
      <c r="A463" s="226"/>
      <c r="B463" s="226"/>
      <c r="C463" s="226"/>
      <c r="D463" s="226"/>
      <c r="E463" s="226"/>
      <c r="F463" s="226"/>
      <c r="G463" s="226"/>
      <c r="H463" s="226"/>
      <c r="I463" s="226"/>
      <c r="J463" s="226"/>
      <c r="K463" s="226"/>
      <c r="L463" s="226"/>
      <c r="M463" s="226"/>
      <c r="N463" s="226"/>
      <c r="O463" s="226"/>
      <c r="P463" s="226"/>
      <c r="Q463" s="226"/>
      <c r="R463" s="226"/>
      <c r="S463" s="226"/>
      <c r="T463" s="226"/>
      <c r="U463" s="226"/>
      <c r="V463" s="226"/>
      <c r="W463" s="226"/>
      <c r="X463" s="226"/>
      <c r="Y463" s="226"/>
      <c r="Z463" s="226"/>
      <c r="AA463" s="226"/>
      <c r="AB463" s="226"/>
      <c r="AC463" s="226"/>
      <c r="AD463" s="226"/>
      <c r="AE463" s="226"/>
      <c r="AF463" s="226"/>
      <c r="AG463" s="226"/>
      <c r="AH463" s="226"/>
      <c r="AI463" s="226"/>
      <c r="AJ463" s="226"/>
      <c r="AK463" s="226"/>
      <c r="AL463" s="226"/>
      <c r="AM463" s="226"/>
      <c r="AN463" s="226"/>
      <c r="AO463" s="226"/>
    </row>
    <row r="464" ht="21.75" customHeight="1">
      <c r="A464" s="226"/>
      <c r="B464" s="226"/>
      <c r="C464" s="226"/>
      <c r="D464" s="226"/>
      <c r="E464" s="226"/>
      <c r="F464" s="226"/>
      <c r="G464" s="226"/>
      <c r="H464" s="226"/>
      <c r="I464" s="226"/>
      <c r="J464" s="226"/>
      <c r="K464" s="226"/>
      <c r="L464" s="226"/>
      <c r="M464" s="226"/>
      <c r="N464" s="226"/>
      <c r="O464" s="226"/>
      <c r="P464" s="226"/>
      <c r="Q464" s="226"/>
      <c r="R464" s="226"/>
      <c r="S464" s="226"/>
      <c r="T464" s="226"/>
      <c r="U464" s="226"/>
      <c r="V464" s="226"/>
      <c r="W464" s="226"/>
      <c r="X464" s="226"/>
      <c r="Y464" s="226"/>
      <c r="Z464" s="226"/>
      <c r="AA464" s="226"/>
      <c r="AB464" s="226"/>
      <c r="AC464" s="226"/>
      <c r="AD464" s="226"/>
      <c r="AE464" s="226"/>
      <c r="AF464" s="226"/>
      <c r="AG464" s="226"/>
      <c r="AH464" s="226"/>
      <c r="AI464" s="226"/>
      <c r="AJ464" s="226"/>
      <c r="AK464" s="226"/>
      <c r="AL464" s="226"/>
      <c r="AM464" s="226"/>
      <c r="AN464" s="226"/>
      <c r="AO464" s="226"/>
    </row>
    <row r="465" ht="21.75" customHeight="1">
      <c r="A465" s="226"/>
      <c r="B465" s="226"/>
      <c r="C465" s="226"/>
      <c r="D465" s="226"/>
      <c r="E465" s="226"/>
      <c r="F465" s="226"/>
      <c r="G465" s="226"/>
      <c r="H465" s="226"/>
      <c r="I465" s="226"/>
      <c r="J465" s="226"/>
      <c r="K465" s="226"/>
      <c r="L465" s="226"/>
      <c r="M465" s="226"/>
      <c r="N465" s="226"/>
      <c r="O465" s="226"/>
      <c r="P465" s="226"/>
      <c r="Q465" s="226"/>
      <c r="R465" s="226"/>
      <c r="S465" s="226"/>
      <c r="T465" s="226"/>
      <c r="U465" s="226"/>
      <c r="V465" s="226"/>
      <c r="W465" s="226"/>
      <c r="X465" s="226"/>
      <c r="Y465" s="226"/>
      <c r="Z465" s="226"/>
      <c r="AA465" s="226"/>
      <c r="AB465" s="226"/>
      <c r="AC465" s="226"/>
      <c r="AD465" s="226"/>
      <c r="AE465" s="226"/>
      <c r="AF465" s="226"/>
      <c r="AG465" s="226"/>
      <c r="AH465" s="226"/>
      <c r="AI465" s="226"/>
      <c r="AJ465" s="226"/>
      <c r="AK465" s="226"/>
      <c r="AL465" s="226"/>
      <c r="AM465" s="226"/>
      <c r="AN465" s="226"/>
      <c r="AO465" s="226"/>
    </row>
    <row r="466" ht="21.75" customHeight="1">
      <c r="A466" s="226"/>
      <c r="B466" s="226"/>
      <c r="C466" s="226"/>
      <c r="D466" s="226"/>
      <c r="E466" s="226"/>
      <c r="F466" s="226"/>
      <c r="G466" s="226"/>
      <c r="H466" s="226"/>
      <c r="I466" s="226"/>
      <c r="J466" s="226"/>
      <c r="K466" s="226"/>
      <c r="L466" s="226"/>
      <c r="M466" s="226"/>
      <c r="N466" s="226"/>
      <c r="O466" s="226"/>
      <c r="P466" s="226"/>
      <c r="Q466" s="226"/>
      <c r="R466" s="226"/>
      <c r="S466" s="226"/>
      <c r="T466" s="226"/>
      <c r="U466" s="226"/>
      <c r="V466" s="226"/>
      <c r="W466" s="226"/>
      <c r="X466" s="226"/>
      <c r="Y466" s="226"/>
      <c r="Z466" s="226"/>
      <c r="AA466" s="226"/>
      <c r="AB466" s="226"/>
      <c r="AC466" s="226"/>
      <c r="AD466" s="226"/>
      <c r="AE466" s="226"/>
      <c r="AF466" s="226"/>
      <c r="AG466" s="226"/>
      <c r="AH466" s="226"/>
      <c r="AI466" s="226"/>
      <c r="AJ466" s="226"/>
      <c r="AK466" s="226"/>
      <c r="AL466" s="226"/>
      <c r="AM466" s="226"/>
      <c r="AN466" s="226"/>
      <c r="AO466" s="226"/>
    </row>
    <row r="467" ht="21.75" customHeight="1">
      <c r="A467" s="226"/>
      <c r="B467" s="226"/>
      <c r="C467" s="226"/>
      <c r="D467" s="226"/>
      <c r="E467" s="226"/>
      <c r="F467" s="226"/>
      <c r="G467" s="226"/>
      <c r="H467" s="226"/>
      <c r="I467" s="226"/>
      <c r="J467" s="226"/>
      <c r="K467" s="226"/>
      <c r="L467" s="226"/>
      <c r="M467" s="226"/>
      <c r="N467" s="226"/>
      <c r="O467" s="226"/>
      <c r="P467" s="226"/>
      <c r="Q467" s="226"/>
      <c r="R467" s="226"/>
      <c r="S467" s="226"/>
      <c r="T467" s="226"/>
      <c r="U467" s="226"/>
      <c r="V467" s="226"/>
      <c r="W467" s="226"/>
      <c r="X467" s="226"/>
      <c r="Y467" s="226"/>
      <c r="Z467" s="226"/>
      <c r="AA467" s="226"/>
      <c r="AB467" s="226"/>
      <c r="AC467" s="226"/>
      <c r="AD467" s="226"/>
      <c r="AE467" s="226"/>
      <c r="AF467" s="226"/>
      <c r="AG467" s="226"/>
      <c r="AH467" s="226"/>
      <c r="AI467" s="226"/>
      <c r="AJ467" s="226"/>
      <c r="AK467" s="226"/>
      <c r="AL467" s="226"/>
      <c r="AM467" s="226"/>
      <c r="AN467" s="226"/>
      <c r="AO467" s="226"/>
    </row>
    <row r="468" ht="21.75" customHeight="1">
      <c r="A468" s="226"/>
      <c r="B468" s="226"/>
      <c r="C468" s="226"/>
      <c r="D468" s="226"/>
      <c r="E468" s="226"/>
      <c r="F468" s="226"/>
      <c r="G468" s="226"/>
      <c r="H468" s="226"/>
      <c r="I468" s="226"/>
      <c r="J468" s="226"/>
      <c r="K468" s="226"/>
      <c r="L468" s="226"/>
      <c r="M468" s="226"/>
      <c r="N468" s="226"/>
      <c r="O468" s="226"/>
      <c r="P468" s="226"/>
      <c r="Q468" s="226"/>
      <c r="R468" s="226"/>
      <c r="S468" s="226"/>
      <c r="T468" s="226"/>
      <c r="U468" s="226"/>
      <c r="V468" s="226"/>
      <c r="W468" s="226"/>
      <c r="X468" s="226"/>
      <c r="Y468" s="226"/>
      <c r="Z468" s="226"/>
      <c r="AA468" s="226"/>
      <c r="AB468" s="226"/>
      <c r="AC468" s="226"/>
      <c r="AD468" s="226"/>
      <c r="AE468" s="226"/>
      <c r="AF468" s="226"/>
      <c r="AG468" s="226"/>
      <c r="AH468" s="226"/>
      <c r="AI468" s="226"/>
      <c r="AJ468" s="226"/>
      <c r="AK468" s="226"/>
      <c r="AL468" s="226"/>
      <c r="AM468" s="226"/>
      <c r="AN468" s="226"/>
      <c r="AO468" s="226"/>
    </row>
    <row r="469" ht="21.75" customHeight="1">
      <c r="A469" s="226"/>
      <c r="B469" s="226"/>
      <c r="C469" s="226"/>
      <c r="D469" s="226"/>
      <c r="E469" s="226"/>
      <c r="F469" s="226"/>
      <c r="G469" s="226"/>
      <c r="H469" s="226"/>
      <c r="I469" s="226"/>
      <c r="J469" s="226"/>
      <c r="K469" s="226"/>
      <c r="L469" s="226"/>
      <c r="M469" s="226"/>
      <c r="N469" s="226"/>
      <c r="O469" s="226"/>
      <c r="P469" s="226"/>
      <c r="Q469" s="226"/>
      <c r="R469" s="226"/>
      <c r="S469" s="226"/>
      <c r="T469" s="226"/>
      <c r="U469" s="226"/>
      <c r="V469" s="226"/>
      <c r="W469" s="226"/>
      <c r="X469" s="226"/>
      <c r="Y469" s="226"/>
      <c r="Z469" s="226"/>
      <c r="AA469" s="226"/>
      <c r="AB469" s="226"/>
      <c r="AC469" s="226"/>
      <c r="AD469" s="226"/>
      <c r="AE469" s="226"/>
      <c r="AF469" s="226"/>
      <c r="AG469" s="226"/>
      <c r="AH469" s="226"/>
      <c r="AI469" s="226"/>
      <c r="AJ469" s="226"/>
      <c r="AK469" s="226"/>
      <c r="AL469" s="226"/>
      <c r="AM469" s="226"/>
      <c r="AN469" s="226"/>
      <c r="AO469" s="226"/>
    </row>
    <row r="470" ht="21.75" customHeight="1">
      <c r="A470" s="226"/>
      <c r="B470" s="226"/>
      <c r="C470" s="226"/>
      <c r="D470" s="226"/>
      <c r="E470" s="226"/>
      <c r="F470" s="226"/>
      <c r="G470" s="226"/>
      <c r="H470" s="226"/>
      <c r="I470" s="226"/>
      <c r="J470" s="226"/>
      <c r="K470" s="226"/>
      <c r="L470" s="226"/>
      <c r="M470" s="226"/>
      <c r="N470" s="226"/>
      <c r="O470" s="226"/>
      <c r="P470" s="226"/>
      <c r="Q470" s="226"/>
      <c r="R470" s="226"/>
      <c r="S470" s="226"/>
      <c r="T470" s="226"/>
      <c r="U470" s="226"/>
      <c r="V470" s="226"/>
      <c r="W470" s="226"/>
      <c r="X470" s="226"/>
      <c r="Y470" s="226"/>
      <c r="Z470" s="226"/>
      <c r="AA470" s="226"/>
      <c r="AB470" s="226"/>
      <c r="AC470" s="226"/>
      <c r="AD470" s="226"/>
      <c r="AE470" s="226"/>
      <c r="AF470" s="226"/>
      <c r="AG470" s="226"/>
      <c r="AH470" s="226"/>
      <c r="AI470" s="226"/>
      <c r="AJ470" s="226"/>
      <c r="AK470" s="226"/>
      <c r="AL470" s="226"/>
      <c r="AM470" s="226"/>
      <c r="AN470" s="226"/>
      <c r="AO470" s="226"/>
    </row>
    <row r="471" ht="21.75" customHeight="1">
      <c r="A471" s="226"/>
      <c r="B471" s="226"/>
      <c r="C471" s="226"/>
      <c r="D471" s="226"/>
      <c r="E471" s="226"/>
      <c r="F471" s="226"/>
      <c r="G471" s="226"/>
      <c r="H471" s="226"/>
      <c r="I471" s="226"/>
      <c r="J471" s="226"/>
      <c r="K471" s="226"/>
      <c r="L471" s="226"/>
      <c r="M471" s="226"/>
      <c r="N471" s="226"/>
      <c r="O471" s="226"/>
      <c r="P471" s="226"/>
      <c r="Q471" s="226"/>
      <c r="R471" s="226"/>
      <c r="S471" s="226"/>
      <c r="T471" s="226"/>
      <c r="U471" s="226"/>
      <c r="V471" s="226"/>
      <c r="W471" s="226"/>
      <c r="X471" s="226"/>
      <c r="Y471" s="226"/>
      <c r="Z471" s="226"/>
      <c r="AA471" s="226"/>
      <c r="AB471" s="226"/>
      <c r="AC471" s="226"/>
      <c r="AD471" s="226"/>
      <c r="AE471" s="226"/>
      <c r="AF471" s="226"/>
      <c r="AG471" s="226"/>
      <c r="AH471" s="226"/>
      <c r="AI471" s="226"/>
      <c r="AJ471" s="226"/>
      <c r="AK471" s="226"/>
      <c r="AL471" s="226"/>
      <c r="AM471" s="226"/>
      <c r="AN471" s="226"/>
      <c r="AO471" s="226"/>
    </row>
    <row r="472" ht="21.75" customHeight="1">
      <c r="A472" s="226"/>
      <c r="B472" s="226"/>
      <c r="C472" s="226"/>
      <c r="D472" s="226"/>
      <c r="E472" s="226"/>
      <c r="F472" s="226"/>
      <c r="G472" s="226"/>
      <c r="H472" s="226"/>
      <c r="I472" s="226"/>
      <c r="J472" s="226"/>
      <c r="K472" s="226"/>
      <c r="L472" s="226"/>
      <c r="M472" s="226"/>
      <c r="N472" s="226"/>
      <c r="O472" s="226"/>
      <c r="P472" s="226"/>
      <c r="Q472" s="226"/>
      <c r="R472" s="226"/>
      <c r="S472" s="226"/>
      <c r="T472" s="226"/>
      <c r="U472" s="226"/>
      <c r="V472" s="226"/>
      <c r="W472" s="226"/>
      <c r="X472" s="226"/>
      <c r="Y472" s="226"/>
      <c r="Z472" s="226"/>
      <c r="AA472" s="226"/>
      <c r="AB472" s="226"/>
      <c r="AC472" s="226"/>
      <c r="AD472" s="226"/>
      <c r="AE472" s="226"/>
      <c r="AF472" s="226"/>
      <c r="AG472" s="226"/>
      <c r="AH472" s="226"/>
      <c r="AI472" s="226"/>
      <c r="AJ472" s="226"/>
      <c r="AK472" s="226"/>
      <c r="AL472" s="226"/>
      <c r="AM472" s="226"/>
      <c r="AN472" s="226"/>
      <c r="AO472" s="226"/>
    </row>
    <row r="473" ht="21.75" customHeight="1">
      <c r="A473" s="226"/>
      <c r="B473" s="226"/>
      <c r="C473" s="226"/>
      <c r="D473" s="226"/>
      <c r="E473" s="226"/>
      <c r="F473" s="226"/>
      <c r="G473" s="226"/>
      <c r="H473" s="226"/>
      <c r="I473" s="226"/>
      <c r="J473" s="226"/>
      <c r="K473" s="226"/>
      <c r="L473" s="226"/>
      <c r="M473" s="226"/>
      <c r="N473" s="226"/>
      <c r="O473" s="226"/>
      <c r="P473" s="226"/>
      <c r="Q473" s="226"/>
      <c r="R473" s="226"/>
      <c r="S473" s="226"/>
      <c r="T473" s="226"/>
      <c r="U473" s="226"/>
      <c r="V473" s="226"/>
      <c r="W473" s="226"/>
      <c r="X473" s="226"/>
      <c r="Y473" s="226"/>
      <c r="Z473" s="226"/>
      <c r="AA473" s="226"/>
      <c r="AB473" s="226"/>
      <c r="AC473" s="226"/>
      <c r="AD473" s="226"/>
      <c r="AE473" s="226"/>
      <c r="AF473" s="226"/>
      <c r="AG473" s="226"/>
      <c r="AH473" s="226"/>
      <c r="AI473" s="226"/>
      <c r="AJ473" s="226"/>
      <c r="AK473" s="226"/>
      <c r="AL473" s="226"/>
      <c r="AM473" s="226"/>
      <c r="AN473" s="226"/>
      <c r="AO473" s="226"/>
    </row>
    <row r="474" ht="21.75" customHeight="1">
      <c r="A474" s="226"/>
      <c r="B474" s="226"/>
      <c r="C474" s="226"/>
      <c r="D474" s="226"/>
      <c r="E474" s="226"/>
      <c r="F474" s="226"/>
      <c r="G474" s="226"/>
      <c r="H474" s="226"/>
      <c r="I474" s="226"/>
      <c r="J474" s="226"/>
      <c r="K474" s="226"/>
      <c r="L474" s="226"/>
      <c r="M474" s="226"/>
      <c r="N474" s="226"/>
      <c r="O474" s="226"/>
      <c r="P474" s="226"/>
      <c r="Q474" s="226"/>
      <c r="R474" s="226"/>
      <c r="S474" s="226"/>
      <c r="T474" s="226"/>
      <c r="U474" s="226"/>
      <c r="V474" s="226"/>
      <c r="W474" s="226"/>
      <c r="X474" s="226"/>
      <c r="Y474" s="226"/>
      <c r="Z474" s="226"/>
      <c r="AA474" s="226"/>
      <c r="AB474" s="226"/>
      <c r="AC474" s="226"/>
      <c r="AD474" s="226"/>
      <c r="AE474" s="226"/>
      <c r="AF474" s="226"/>
      <c r="AG474" s="226"/>
      <c r="AH474" s="226"/>
      <c r="AI474" s="226"/>
      <c r="AJ474" s="226"/>
      <c r="AK474" s="226"/>
      <c r="AL474" s="226"/>
      <c r="AM474" s="226"/>
      <c r="AN474" s="226"/>
      <c r="AO474" s="226"/>
    </row>
    <row r="475" ht="21.75" customHeight="1">
      <c r="A475" s="226"/>
      <c r="B475" s="226"/>
      <c r="C475" s="226"/>
      <c r="D475" s="226"/>
      <c r="E475" s="226"/>
      <c r="F475" s="226"/>
      <c r="G475" s="226"/>
      <c r="H475" s="226"/>
      <c r="I475" s="226"/>
      <c r="J475" s="226"/>
      <c r="K475" s="226"/>
      <c r="L475" s="226"/>
      <c r="M475" s="226"/>
      <c r="N475" s="226"/>
      <c r="O475" s="226"/>
      <c r="P475" s="226"/>
      <c r="Q475" s="226"/>
      <c r="R475" s="226"/>
      <c r="S475" s="226"/>
      <c r="T475" s="226"/>
      <c r="U475" s="226"/>
      <c r="V475" s="226"/>
      <c r="W475" s="226"/>
      <c r="X475" s="226"/>
      <c r="Y475" s="226"/>
      <c r="Z475" s="226"/>
      <c r="AA475" s="226"/>
      <c r="AB475" s="226"/>
      <c r="AC475" s="226"/>
      <c r="AD475" s="226"/>
      <c r="AE475" s="226"/>
      <c r="AF475" s="226"/>
      <c r="AG475" s="226"/>
      <c r="AH475" s="226"/>
      <c r="AI475" s="226"/>
      <c r="AJ475" s="226"/>
      <c r="AK475" s="226"/>
      <c r="AL475" s="226"/>
      <c r="AM475" s="226"/>
      <c r="AN475" s="226"/>
      <c r="AO475" s="226"/>
    </row>
    <row r="476" ht="21.75" customHeight="1">
      <c r="A476" s="226"/>
      <c r="B476" s="226"/>
      <c r="C476" s="226"/>
      <c r="D476" s="226"/>
      <c r="E476" s="226"/>
      <c r="F476" s="226"/>
      <c r="G476" s="226"/>
      <c r="H476" s="226"/>
      <c r="I476" s="226"/>
      <c r="J476" s="226"/>
      <c r="K476" s="226"/>
      <c r="L476" s="226"/>
      <c r="M476" s="226"/>
      <c r="N476" s="226"/>
      <c r="O476" s="226"/>
      <c r="P476" s="226"/>
      <c r="Q476" s="226"/>
      <c r="R476" s="226"/>
      <c r="S476" s="226"/>
      <c r="T476" s="226"/>
      <c r="U476" s="226"/>
      <c r="V476" s="226"/>
      <c r="W476" s="226"/>
      <c r="X476" s="226"/>
      <c r="Y476" s="226"/>
      <c r="Z476" s="226"/>
      <c r="AA476" s="226"/>
      <c r="AB476" s="226"/>
      <c r="AC476" s="226"/>
      <c r="AD476" s="226"/>
      <c r="AE476" s="226"/>
      <c r="AF476" s="226"/>
      <c r="AG476" s="226"/>
      <c r="AH476" s="226"/>
      <c r="AI476" s="226"/>
      <c r="AJ476" s="226"/>
      <c r="AK476" s="226"/>
      <c r="AL476" s="226"/>
      <c r="AM476" s="226"/>
      <c r="AN476" s="226"/>
      <c r="AO476" s="226"/>
    </row>
    <row r="477" ht="21.75" customHeight="1">
      <c r="A477" s="226"/>
      <c r="B477" s="226"/>
      <c r="C477" s="226"/>
      <c r="D477" s="226"/>
      <c r="E477" s="226"/>
      <c r="F477" s="226"/>
      <c r="G477" s="226"/>
      <c r="H477" s="226"/>
      <c r="I477" s="226"/>
      <c r="J477" s="226"/>
      <c r="K477" s="226"/>
      <c r="L477" s="226"/>
      <c r="M477" s="226"/>
      <c r="N477" s="226"/>
      <c r="O477" s="226"/>
      <c r="P477" s="226"/>
      <c r="Q477" s="226"/>
      <c r="R477" s="226"/>
      <c r="S477" s="226"/>
      <c r="T477" s="226"/>
      <c r="U477" s="226"/>
      <c r="V477" s="226"/>
      <c r="W477" s="226"/>
      <c r="X477" s="226"/>
      <c r="Y477" s="226"/>
      <c r="Z477" s="226"/>
      <c r="AA477" s="226"/>
      <c r="AB477" s="226"/>
      <c r="AC477" s="226"/>
      <c r="AD477" s="226"/>
      <c r="AE477" s="226"/>
      <c r="AF477" s="226"/>
      <c r="AG477" s="226"/>
      <c r="AH477" s="226"/>
      <c r="AI477" s="226"/>
      <c r="AJ477" s="226"/>
      <c r="AK477" s="226"/>
      <c r="AL477" s="226"/>
      <c r="AM477" s="226"/>
      <c r="AN477" s="226"/>
      <c r="AO477" s="226"/>
    </row>
    <row r="478" ht="21.75" customHeight="1">
      <c r="A478" s="226"/>
      <c r="B478" s="226"/>
      <c r="C478" s="226"/>
      <c r="D478" s="226"/>
      <c r="E478" s="226"/>
      <c r="F478" s="226"/>
      <c r="G478" s="226"/>
      <c r="H478" s="226"/>
      <c r="I478" s="226"/>
      <c r="J478" s="226"/>
      <c r="K478" s="226"/>
      <c r="L478" s="226"/>
      <c r="M478" s="226"/>
      <c r="N478" s="226"/>
      <c r="O478" s="226"/>
      <c r="P478" s="226"/>
      <c r="Q478" s="226"/>
      <c r="R478" s="226"/>
      <c r="S478" s="226"/>
      <c r="T478" s="226"/>
      <c r="U478" s="226"/>
      <c r="V478" s="226"/>
      <c r="W478" s="226"/>
      <c r="X478" s="226"/>
      <c r="Y478" s="226"/>
      <c r="Z478" s="226"/>
      <c r="AA478" s="226"/>
      <c r="AB478" s="226"/>
      <c r="AC478" s="226"/>
      <c r="AD478" s="226"/>
      <c r="AE478" s="226"/>
      <c r="AF478" s="226"/>
      <c r="AG478" s="226"/>
      <c r="AH478" s="226"/>
      <c r="AI478" s="226"/>
      <c r="AJ478" s="226"/>
      <c r="AK478" s="226"/>
      <c r="AL478" s="226"/>
      <c r="AM478" s="226"/>
      <c r="AN478" s="226"/>
      <c r="AO478" s="226"/>
    </row>
    <row r="479" ht="21.75" customHeight="1">
      <c r="A479" s="226"/>
      <c r="B479" s="226"/>
      <c r="C479" s="226"/>
      <c r="D479" s="226"/>
      <c r="E479" s="226"/>
      <c r="F479" s="226"/>
      <c r="G479" s="226"/>
      <c r="H479" s="226"/>
      <c r="I479" s="226"/>
      <c r="J479" s="226"/>
      <c r="K479" s="226"/>
      <c r="L479" s="226"/>
      <c r="M479" s="226"/>
      <c r="N479" s="226"/>
      <c r="O479" s="226"/>
      <c r="P479" s="226"/>
      <c r="Q479" s="226"/>
      <c r="R479" s="226"/>
      <c r="S479" s="226"/>
      <c r="T479" s="226"/>
      <c r="U479" s="226"/>
      <c r="V479" s="226"/>
      <c r="W479" s="226"/>
      <c r="X479" s="226"/>
      <c r="Y479" s="226"/>
      <c r="Z479" s="226"/>
      <c r="AA479" s="226"/>
      <c r="AB479" s="226"/>
      <c r="AC479" s="226"/>
      <c r="AD479" s="226"/>
      <c r="AE479" s="226"/>
      <c r="AF479" s="226"/>
      <c r="AG479" s="226"/>
      <c r="AH479" s="226"/>
      <c r="AI479" s="226"/>
      <c r="AJ479" s="226"/>
      <c r="AK479" s="226"/>
      <c r="AL479" s="226"/>
      <c r="AM479" s="226"/>
      <c r="AN479" s="226"/>
      <c r="AO479" s="226"/>
    </row>
    <row r="480" ht="21.75" customHeight="1">
      <c r="A480" s="226"/>
      <c r="B480" s="226"/>
      <c r="C480" s="226"/>
      <c r="D480" s="226"/>
      <c r="E480" s="226"/>
      <c r="F480" s="226"/>
      <c r="G480" s="226"/>
      <c r="H480" s="226"/>
      <c r="I480" s="226"/>
      <c r="J480" s="226"/>
      <c r="K480" s="226"/>
      <c r="L480" s="226"/>
      <c r="M480" s="226"/>
      <c r="N480" s="226"/>
      <c r="O480" s="226"/>
      <c r="P480" s="226"/>
      <c r="Q480" s="226"/>
      <c r="R480" s="226"/>
      <c r="S480" s="226"/>
      <c r="T480" s="226"/>
      <c r="U480" s="226"/>
      <c r="V480" s="226"/>
      <c r="W480" s="226"/>
      <c r="X480" s="226"/>
      <c r="Y480" s="226"/>
      <c r="Z480" s="226"/>
      <c r="AA480" s="226"/>
      <c r="AB480" s="226"/>
      <c r="AC480" s="226"/>
      <c r="AD480" s="226"/>
      <c r="AE480" s="226"/>
      <c r="AF480" s="226"/>
      <c r="AG480" s="226"/>
      <c r="AH480" s="226"/>
      <c r="AI480" s="226"/>
      <c r="AJ480" s="226"/>
      <c r="AK480" s="226"/>
      <c r="AL480" s="226"/>
      <c r="AM480" s="226"/>
      <c r="AN480" s="226"/>
      <c r="AO480" s="226"/>
    </row>
    <row r="481" ht="21.75" customHeight="1">
      <c r="A481" s="226"/>
      <c r="B481" s="226"/>
      <c r="C481" s="226"/>
      <c r="D481" s="226"/>
      <c r="E481" s="226"/>
      <c r="F481" s="226"/>
      <c r="G481" s="226"/>
      <c r="H481" s="226"/>
      <c r="I481" s="226"/>
      <c r="J481" s="226"/>
      <c r="K481" s="226"/>
      <c r="L481" s="226"/>
      <c r="M481" s="226"/>
      <c r="N481" s="226"/>
      <c r="O481" s="226"/>
      <c r="P481" s="226"/>
      <c r="Q481" s="226"/>
      <c r="R481" s="226"/>
      <c r="S481" s="226"/>
      <c r="T481" s="226"/>
      <c r="U481" s="226"/>
      <c r="V481" s="226"/>
      <c r="W481" s="226"/>
      <c r="X481" s="226"/>
      <c r="Y481" s="226"/>
      <c r="Z481" s="226"/>
      <c r="AA481" s="226"/>
      <c r="AB481" s="226"/>
      <c r="AC481" s="226"/>
      <c r="AD481" s="226"/>
      <c r="AE481" s="226"/>
      <c r="AF481" s="226"/>
      <c r="AG481" s="226"/>
      <c r="AH481" s="226"/>
      <c r="AI481" s="226"/>
      <c r="AJ481" s="226"/>
      <c r="AK481" s="226"/>
      <c r="AL481" s="226"/>
      <c r="AM481" s="226"/>
      <c r="AN481" s="226"/>
      <c r="AO481" s="226"/>
    </row>
    <row r="482" ht="21.75" customHeight="1">
      <c r="A482" s="226"/>
      <c r="B482" s="226"/>
      <c r="C482" s="226"/>
      <c r="D482" s="226"/>
      <c r="E482" s="226"/>
      <c r="F482" s="226"/>
      <c r="G482" s="226"/>
      <c r="H482" s="226"/>
      <c r="I482" s="226"/>
      <c r="J482" s="226"/>
      <c r="K482" s="226"/>
      <c r="L482" s="226"/>
      <c r="M482" s="226"/>
      <c r="N482" s="226"/>
      <c r="O482" s="226"/>
      <c r="P482" s="226"/>
      <c r="Q482" s="226"/>
      <c r="R482" s="226"/>
      <c r="S482" s="226"/>
      <c r="T482" s="226"/>
      <c r="U482" s="226"/>
      <c r="V482" s="226"/>
      <c r="W482" s="226"/>
      <c r="X482" s="226"/>
      <c r="Y482" s="226"/>
      <c r="Z482" s="226"/>
      <c r="AA482" s="226"/>
      <c r="AB482" s="226"/>
      <c r="AC482" s="226"/>
      <c r="AD482" s="226"/>
      <c r="AE482" s="226"/>
      <c r="AF482" s="226"/>
      <c r="AG482" s="226"/>
      <c r="AH482" s="226"/>
      <c r="AI482" s="226"/>
      <c r="AJ482" s="226"/>
      <c r="AK482" s="226"/>
      <c r="AL482" s="226"/>
      <c r="AM482" s="226"/>
      <c r="AN482" s="226"/>
      <c r="AO482" s="226"/>
    </row>
    <row r="483" ht="21.75" customHeight="1">
      <c r="A483" s="226"/>
      <c r="B483" s="226"/>
      <c r="C483" s="226"/>
      <c r="D483" s="226"/>
      <c r="E483" s="226"/>
      <c r="F483" s="226"/>
      <c r="G483" s="226"/>
      <c r="H483" s="226"/>
      <c r="I483" s="226"/>
      <c r="J483" s="226"/>
      <c r="K483" s="226"/>
      <c r="L483" s="226"/>
      <c r="M483" s="226"/>
      <c r="N483" s="226"/>
      <c r="O483" s="226"/>
      <c r="P483" s="226"/>
      <c r="Q483" s="226"/>
      <c r="R483" s="226"/>
      <c r="S483" s="226"/>
      <c r="T483" s="226"/>
      <c r="U483" s="226"/>
      <c r="V483" s="226"/>
      <c r="W483" s="226"/>
      <c r="X483" s="226"/>
      <c r="Y483" s="226"/>
      <c r="Z483" s="226"/>
      <c r="AA483" s="226"/>
      <c r="AB483" s="226"/>
      <c r="AC483" s="226"/>
      <c r="AD483" s="226"/>
      <c r="AE483" s="226"/>
      <c r="AF483" s="226"/>
      <c r="AG483" s="226"/>
      <c r="AH483" s="226"/>
      <c r="AI483" s="226"/>
      <c r="AJ483" s="226"/>
      <c r="AK483" s="226"/>
      <c r="AL483" s="226"/>
      <c r="AM483" s="226"/>
      <c r="AN483" s="226"/>
      <c r="AO483" s="226"/>
    </row>
    <row r="484" ht="21.75" customHeight="1">
      <c r="A484" s="226"/>
      <c r="B484" s="226"/>
      <c r="C484" s="226"/>
      <c r="D484" s="226"/>
      <c r="E484" s="226"/>
      <c r="F484" s="226"/>
      <c r="G484" s="226"/>
      <c r="H484" s="226"/>
      <c r="I484" s="226"/>
      <c r="J484" s="226"/>
      <c r="K484" s="226"/>
      <c r="L484" s="226"/>
      <c r="M484" s="226"/>
      <c r="N484" s="226"/>
      <c r="O484" s="226"/>
      <c r="P484" s="226"/>
      <c r="Q484" s="226"/>
      <c r="R484" s="226"/>
      <c r="S484" s="226"/>
      <c r="T484" s="226"/>
      <c r="U484" s="226"/>
      <c r="V484" s="226"/>
      <c r="W484" s="226"/>
      <c r="X484" s="226"/>
      <c r="Y484" s="226"/>
      <c r="Z484" s="226"/>
      <c r="AA484" s="226"/>
      <c r="AB484" s="226"/>
      <c r="AC484" s="226"/>
      <c r="AD484" s="226"/>
      <c r="AE484" s="226"/>
      <c r="AF484" s="226"/>
      <c r="AG484" s="226"/>
      <c r="AH484" s="226"/>
      <c r="AI484" s="226"/>
      <c r="AJ484" s="226"/>
      <c r="AK484" s="226"/>
      <c r="AL484" s="226"/>
      <c r="AM484" s="226"/>
      <c r="AN484" s="226"/>
      <c r="AO484" s="226"/>
    </row>
    <row r="485" ht="21.75" customHeight="1">
      <c r="A485" s="226"/>
      <c r="B485" s="226"/>
      <c r="C485" s="226"/>
      <c r="D485" s="226"/>
      <c r="E485" s="226"/>
      <c r="F485" s="226"/>
      <c r="G485" s="226"/>
      <c r="H485" s="226"/>
      <c r="I485" s="226"/>
      <c r="J485" s="226"/>
      <c r="K485" s="226"/>
      <c r="L485" s="226"/>
      <c r="M485" s="226"/>
      <c r="N485" s="226"/>
      <c r="O485" s="226"/>
      <c r="P485" s="226"/>
      <c r="Q485" s="226"/>
      <c r="R485" s="226"/>
      <c r="S485" s="226"/>
      <c r="T485" s="226"/>
      <c r="U485" s="226"/>
      <c r="V485" s="226"/>
      <c r="W485" s="226"/>
      <c r="X485" s="226"/>
      <c r="Y485" s="226"/>
      <c r="Z485" s="226"/>
      <c r="AA485" s="226"/>
      <c r="AB485" s="226"/>
      <c r="AC485" s="226"/>
      <c r="AD485" s="226"/>
      <c r="AE485" s="226"/>
      <c r="AF485" s="226"/>
      <c r="AG485" s="226"/>
      <c r="AH485" s="226"/>
      <c r="AI485" s="226"/>
      <c r="AJ485" s="226"/>
      <c r="AK485" s="226"/>
      <c r="AL485" s="226"/>
      <c r="AM485" s="226"/>
      <c r="AN485" s="226"/>
      <c r="AO485" s="226"/>
    </row>
    <row r="486" ht="21.75" customHeight="1">
      <c r="A486" s="226"/>
      <c r="B486" s="226"/>
      <c r="C486" s="226"/>
      <c r="D486" s="226"/>
      <c r="E486" s="226"/>
      <c r="F486" s="226"/>
      <c r="G486" s="226"/>
      <c r="H486" s="226"/>
      <c r="I486" s="226"/>
      <c r="J486" s="226"/>
      <c r="K486" s="226"/>
      <c r="L486" s="226"/>
      <c r="M486" s="226"/>
      <c r="N486" s="226"/>
      <c r="O486" s="226"/>
      <c r="P486" s="226"/>
      <c r="Q486" s="226"/>
      <c r="R486" s="226"/>
      <c r="S486" s="226"/>
      <c r="T486" s="226"/>
      <c r="U486" s="226"/>
      <c r="V486" s="226"/>
      <c r="W486" s="226"/>
      <c r="X486" s="226"/>
      <c r="Y486" s="226"/>
      <c r="Z486" s="226"/>
      <c r="AA486" s="226"/>
      <c r="AB486" s="226"/>
      <c r="AC486" s="226"/>
      <c r="AD486" s="226"/>
      <c r="AE486" s="226"/>
      <c r="AF486" s="226"/>
      <c r="AG486" s="226"/>
      <c r="AH486" s="226"/>
      <c r="AI486" s="226"/>
      <c r="AJ486" s="226"/>
      <c r="AK486" s="226"/>
      <c r="AL486" s="226"/>
      <c r="AM486" s="226"/>
      <c r="AN486" s="226"/>
      <c r="AO486" s="226"/>
    </row>
    <row r="487" ht="21.75" customHeight="1">
      <c r="A487" s="226"/>
      <c r="B487" s="226"/>
      <c r="C487" s="226"/>
      <c r="D487" s="226"/>
      <c r="E487" s="226"/>
      <c r="F487" s="226"/>
      <c r="G487" s="226"/>
      <c r="H487" s="226"/>
      <c r="I487" s="226"/>
      <c r="J487" s="226"/>
      <c r="K487" s="226"/>
      <c r="L487" s="226"/>
      <c r="M487" s="226"/>
      <c r="N487" s="226"/>
      <c r="O487" s="226"/>
      <c r="P487" s="226"/>
      <c r="Q487" s="226"/>
      <c r="R487" s="226"/>
      <c r="S487" s="226"/>
      <c r="T487" s="226"/>
      <c r="U487" s="226"/>
      <c r="V487" s="226"/>
      <c r="W487" s="226"/>
      <c r="X487" s="226"/>
      <c r="Y487" s="226"/>
      <c r="Z487" s="226"/>
      <c r="AA487" s="226"/>
      <c r="AB487" s="226"/>
      <c r="AC487" s="226"/>
      <c r="AD487" s="226"/>
      <c r="AE487" s="226"/>
      <c r="AF487" s="226"/>
      <c r="AG487" s="226"/>
      <c r="AH487" s="226"/>
      <c r="AI487" s="226"/>
      <c r="AJ487" s="226"/>
      <c r="AK487" s="226"/>
      <c r="AL487" s="226"/>
      <c r="AM487" s="226"/>
      <c r="AN487" s="226"/>
      <c r="AO487" s="226"/>
    </row>
    <row r="488" ht="21.75" customHeight="1">
      <c r="A488" s="226"/>
      <c r="B488" s="226"/>
      <c r="C488" s="226"/>
      <c r="D488" s="226"/>
      <c r="E488" s="226"/>
      <c r="F488" s="226"/>
      <c r="G488" s="226"/>
      <c r="H488" s="226"/>
      <c r="I488" s="226"/>
      <c r="J488" s="226"/>
      <c r="K488" s="226"/>
      <c r="L488" s="226"/>
      <c r="M488" s="226"/>
      <c r="N488" s="226"/>
      <c r="O488" s="226"/>
      <c r="P488" s="226"/>
      <c r="Q488" s="226"/>
      <c r="R488" s="226"/>
      <c r="S488" s="226"/>
      <c r="T488" s="226"/>
      <c r="U488" s="226"/>
      <c r="V488" s="226"/>
      <c r="W488" s="226"/>
      <c r="X488" s="226"/>
      <c r="Y488" s="226"/>
      <c r="Z488" s="226"/>
      <c r="AA488" s="226"/>
      <c r="AB488" s="226"/>
      <c r="AC488" s="226"/>
      <c r="AD488" s="226"/>
      <c r="AE488" s="226"/>
      <c r="AF488" s="226"/>
      <c r="AG488" s="226"/>
      <c r="AH488" s="226"/>
      <c r="AI488" s="226"/>
      <c r="AJ488" s="226"/>
      <c r="AK488" s="226"/>
      <c r="AL488" s="226"/>
      <c r="AM488" s="226"/>
      <c r="AN488" s="226"/>
      <c r="AO488" s="226"/>
    </row>
    <row r="489" ht="21.75" customHeight="1">
      <c r="A489" s="226"/>
      <c r="B489" s="226"/>
      <c r="C489" s="226"/>
      <c r="D489" s="226"/>
      <c r="E489" s="226"/>
      <c r="F489" s="226"/>
      <c r="G489" s="226"/>
      <c r="H489" s="226"/>
      <c r="I489" s="226"/>
      <c r="J489" s="226"/>
      <c r="K489" s="226"/>
      <c r="L489" s="226"/>
      <c r="M489" s="226"/>
      <c r="N489" s="226"/>
      <c r="O489" s="226"/>
      <c r="P489" s="226"/>
      <c r="Q489" s="226"/>
      <c r="R489" s="226"/>
      <c r="S489" s="226"/>
      <c r="T489" s="226"/>
      <c r="U489" s="226"/>
      <c r="V489" s="226"/>
      <c r="W489" s="226"/>
      <c r="X489" s="226"/>
      <c r="Y489" s="226"/>
      <c r="Z489" s="226"/>
      <c r="AA489" s="226"/>
      <c r="AB489" s="226"/>
      <c r="AC489" s="226"/>
      <c r="AD489" s="226"/>
      <c r="AE489" s="226"/>
      <c r="AF489" s="226"/>
      <c r="AG489" s="226"/>
      <c r="AH489" s="226"/>
      <c r="AI489" s="226"/>
      <c r="AJ489" s="226"/>
      <c r="AK489" s="226"/>
      <c r="AL489" s="226"/>
      <c r="AM489" s="226"/>
      <c r="AN489" s="226"/>
      <c r="AO489" s="226"/>
    </row>
    <row r="490" ht="21.75" customHeight="1">
      <c r="A490" s="226"/>
      <c r="B490" s="226"/>
      <c r="C490" s="226"/>
      <c r="D490" s="226"/>
      <c r="E490" s="226"/>
      <c r="F490" s="226"/>
      <c r="G490" s="226"/>
      <c r="H490" s="226"/>
      <c r="I490" s="226"/>
      <c r="J490" s="226"/>
      <c r="K490" s="226"/>
      <c r="L490" s="226"/>
      <c r="M490" s="226"/>
      <c r="N490" s="226"/>
      <c r="O490" s="226"/>
      <c r="P490" s="226"/>
      <c r="Q490" s="226"/>
      <c r="R490" s="226"/>
      <c r="S490" s="226"/>
      <c r="T490" s="226"/>
      <c r="U490" s="226"/>
      <c r="V490" s="226"/>
      <c r="W490" s="226"/>
      <c r="X490" s="226"/>
      <c r="Y490" s="226"/>
      <c r="Z490" s="226"/>
      <c r="AA490" s="226"/>
      <c r="AB490" s="226"/>
      <c r="AC490" s="226"/>
      <c r="AD490" s="226"/>
      <c r="AE490" s="226"/>
      <c r="AF490" s="226"/>
      <c r="AG490" s="226"/>
      <c r="AH490" s="226"/>
      <c r="AI490" s="226"/>
      <c r="AJ490" s="226"/>
      <c r="AK490" s="226"/>
      <c r="AL490" s="226"/>
      <c r="AM490" s="226"/>
      <c r="AN490" s="226"/>
      <c r="AO490" s="226"/>
    </row>
    <row r="491" ht="21.75" customHeight="1">
      <c r="A491" s="226"/>
      <c r="B491" s="226"/>
      <c r="C491" s="226"/>
      <c r="D491" s="226"/>
      <c r="E491" s="226"/>
      <c r="F491" s="226"/>
      <c r="G491" s="226"/>
      <c r="H491" s="226"/>
      <c r="I491" s="226"/>
      <c r="J491" s="226"/>
      <c r="K491" s="226"/>
      <c r="L491" s="226"/>
      <c r="M491" s="226"/>
      <c r="N491" s="226"/>
      <c r="O491" s="226"/>
      <c r="P491" s="226"/>
      <c r="Q491" s="226"/>
      <c r="R491" s="226"/>
      <c r="S491" s="226"/>
      <c r="T491" s="226"/>
      <c r="U491" s="226"/>
      <c r="V491" s="226"/>
      <c r="W491" s="226"/>
      <c r="X491" s="226"/>
      <c r="Y491" s="226"/>
      <c r="Z491" s="226"/>
      <c r="AA491" s="226"/>
      <c r="AB491" s="226"/>
      <c r="AC491" s="226"/>
      <c r="AD491" s="226"/>
      <c r="AE491" s="226"/>
      <c r="AF491" s="226"/>
      <c r="AG491" s="226"/>
      <c r="AH491" s="226"/>
      <c r="AI491" s="226"/>
      <c r="AJ491" s="226"/>
      <c r="AK491" s="226"/>
      <c r="AL491" s="226"/>
      <c r="AM491" s="226"/>
      <c r="AN491" s="226"/>
      <c r="AO491" s="226"/>
    </row>
    <row r="492" ht="21.75" customHeight="1">
      <c r="A492" s="226"/>
      <c r="B492" s="226"/>
      <c r="C492" s="226"/>
      <c r="D492" s="226"/>
      <c r="E492" s="226"/>
      <c r="F492" s="226"/>
      <c r="G492" s="226"/>
      <c r="H492" s="226"/>
      <c r="I492" s="226"/>
      <c r="J492" s="226"/>
      <c r="K492" s="226"/>
      <c r="L492" s="226"/>
      <c r="M492" s="226"/>
      <c r="N492" s="226"/>
      <c r="O492" s="226"/>
      <c r="P492" s="226"/>
      <c r="Q492" s="226"/>
      <c r="R492" s="226"/>
      <c r="S492" s="226"/>
      <c r="T492" s="226"/>
      <c r="U492" s="226"/>
      <c r="V492" s="226"/>
      <c r="W492" s="226"/>
      <c r="X492" s="226"/>
      <c r="Y492" s="226"/>
      <c r="Z492" s="226"/>
      <c r="AA492" s="226"/>
      <c r="AB492" s="226"/>
      <c r="AC492" s="226"/>
      <c r="AD492" s="226"/>
      <c r="AE492" s="226"/>
      <c r="AF492" s="226"/>
      <c r="AG492" s="226"/>
      <c r="AH492" s="226"/>
      <c r="AI492" s="226"/>
      <c r="AJ492" s="226"/>
      <c r="AK492" s="226"/>
      <c r="AL492" s="226"/>
      <c r="AM492" s="226"/>
      <c r="AN492" s="226"/>
      <c r="AO492" s="226"/>
    </row>
    <row r="493" ht="21.75" customHeight="1">
      <c r="A493" s="226"/>
      <c r="B493" s="226"/>
      <c r="C493" s="226"/>
      <c r="D493" s="226"/>
      <c r="E493" s="226"/>
      <c r="F493" s="226"/>
      <c r="G493" s="226"/>
      <c r="H493" s="226"/>
      <c r="I493" s="226"/>
      <c r="J493" s="226"/>
      <c r="K493" s="226"/>
      <c r="L493" s="226"/>
      <c r="M493" s="226"/>
      <c r="N493" s="226"/>
      <c r="O493" s="226"/>
      <c r="P493" s="226"/>
      <c r="Q493" s="226"/>
      <c r="R493" s="226"/>
      <c r="S493" s="226"/>
      <c r="T493" s="226"/>
      <c r="U493" s="226"/>
      <c r="V493" s="226"/>
      <c r="W493" s="226"/>
      <c r="X493" s="226"/>
      <c r="Y493" s="226"/>
      <c r="Z493" s="226"/>
      <c r="AA493" s="226"/>
      <c r="AB493" s="226"/>
      <c r="AC493" s="226"/>
      <c r="AD493" s="226"/>
      <c r="AE493" s="226"/>
      <c r="AF493" s="226"/>
      <c r="AG493" s="226"/>
      <c r="AH493" s="226"/>
      <c r="AI493" s="226"/>
      <c r="AJ493" s="226"/>
      <c r="AK493" s="226"/>
      <c r="AL493" s="226"/>
      <c r="AM493" s="226"/>
      <c r="AN493" s="226"/>
      <c r="AO493" s="226"/>
    </row>
    <row r="494" ht="21.75" customHeight="1">
      <c r="A494" s="226"/>
      <c r="B494" s="226"/>
      <c r="C494" s="226"/>
      <c r="D494" s="226"/>
      <c r="E494" s="226"/>
      <c r="F494" s="226"/>
      <c r="G494" s="226"/>
      <c r="H494" s="226"/>
      <c r="I494" s="226"/>
      <c r="J494" s="226"/>
      <c r="K494" s="226"/>
      <c r="L494" s="226"/>
      <c r="M494" s="226"/>
      <c r="N494" s="226"/>
      <c r="O494" s="226"/>
      <c r="P494" s="226"/>
      <c r="Q494" s="226"/>
      <c r="R494" s="226"/>
      <c r="S494" s="226"/>
      <c r="T494" s="226"/>
      <c r="U494" s="226"/>
      <c r="V494" s="226"/>
      <c r="W494" s="226"/>
      <c r="X494" s="226"/>
      <c r="Y494" s="226"/>
      <c r="Z494" s="226"/>
      <c r="AA494" s="226"/>
      <c r="AB494" s="226"/>
      <c r="AC494" s="226"/>
      <c r="AD494" s="226"/>
      <c r="AE494" s="226"/>
      <c r="AF494" s="226"/>
      <c r="AG494" s="226"/>
      <c r="AH494" s="226"/>
      <c r="AI494" s="226"/>
      <c r="AJ494" s="226"/>
      <c r="AK494" s="226"/>
      <c r="AL494" s="226"/>
      <c r="AM494" s="226"/>
      <c r="AN494" s="226"/>
      <c r="AO494" s="226"/>
    </row>
    <row r="495" ht="21.75" customHeight="1">
      <c r="A495" s="226"/>
      <c r="B495" s="226"/>
      <c r="C495" s="226"/>
      <c r="D495" s="226"/>
      <c r="E495" s="226"/>
      <c r="F495" s="226"/>
      <c r="G495" s="226"/>
      <c r="H495" s="226"/>
      <c r="I495" s="226"/>
      <c r="J495" s="226"/>
      <c r="K495" s="226"/>
      <c r="L495" s="226"/>
      <c r="M495" s="226"/>
      <c r="N495" s="226"/>
      <c r="O495" s="226"/>
      <c r="P495" s="226"/>
      <c r="Q495" s="226"/>
      <c r="R495" s="226"/>
      <c r="S495" s="226"/>
      <c r="T495" s="226"/>
      <c r="U495" s="226"/>
      <c r="V495" s="226"/>
      <c r="W495" s="226"/>
      <c r="X495" s="226"/>
      <c r="Y495" s="226"/>
      <c r="Z495" s="226"/>
      <c r="AA495" s="226"/>
      <c r="AB495" s="226"/>
      <c r="AC495" s="226"/>
      <c r="AD495" s="226"/>
      <c r="AE495" s="226"/>
      <c r="AF495" s="226"/>
      <c r="AG495" s="226"/>
      <c r="AH495" s="226"/>
      <c r="AI495" s="226"/>
      <c r="AJ495" s="226"/>
      <c r="AK495" s="226"/>
      <c r="AL495" s="226"/>
      <c r="AM495" s="226"/>
      <c r="AN495" s="226"/>
      <c r="AO495" s="226"/>
    </row>
    <row r="496" ht="21.75" customHeight="1">
      <c r="A496" s="226"/>
      <c r="B496" s="226"/>
      <c r="C496" s="226"/>
      <c r="D496" s="226"/>
      <c r="E496" s="226"/>
      <c r="F496" s="226"/>
      <c r="G496" s="226"/>
      <c r="H496" s="226"/>
      <c r="I496" s="226"/>
      <c r="J496" s="226"/>
      <c r="K496" s="226"/>
      <c r="L496" s="226"/>
      <c r="M496" s="226"/>
      <c r="N496" s="226"/>
      <c r="O496" s="226"/>
      <c r="P496" s="226"/>
      <c r="Q496" s="226"/>
      <c r="R496" s="226"/>
      <c r="S496" s="226"/>
      <c r="T496" s="226"/>
      <c r="U496" s="226"/>
      <c r="V496" s="226"/>
      <c r="W496" s="226"/>
      <c r="X496" s="226"/>
      <c r="Y496" s="226"/>
      <c r="Z496" s="226"/>
      <c r="AA496" s="226"/>
      <c r="AB496" s="226"/>
      <c r="AC496" s="226"/>
      <c r="AD496" s="226"/>
      <c r="AE496" s="226"/>
      <c r="AF496" s="226"/>
      <c r="AG496" s="226"/>
      <c r="AH496" s="226"/>
      <c r="AI496" s="226"/>
      <c r="AJ496" s="226"/>
      <c r="AK496" s="226"/>
      <c r="AL496" s="226"/>
      <c r="AM496" s="226"/>
      <c r="AN496" s="226"/>
      <c r="AO496" s="226"/>
    </row>
    <row r="497" ht="21.75" customHeight="1">
      <c r="A497" s="226"/>
      <c r="B497" s="226"/>
      <c r="C497" s="226"/>
      <c r="D497" s="226"/>
      <c r="E497" s="226"/>
      <c r="F497" s="226"/>
      <c r="G497" s="226"/>
      <c r="H497" s="226"/>
      <c r="I497" s="226"/>
      <c r="J497" s="226"/>
      <c r="K497" s="226"/>
      <c r="L497" s="226"/>
      <c r="M497" s="226"/>
      <c r="N497" s="226"/>
      <c r="O497" s="226"/>
      <c r="P497" s="226"/>
      <c r="Q497" s="226"/>
      <c r="R497" s="226"/>
      <c r="S497" s="226"/>
      <c r="T497" s="226"/>
      <c r="U497" s="226"/>
      <c r="V497" s="226"/>
      <c r="W497" s="226"/>
      <c r="X497" s="226"/>
      <c r="Y497" s="226"/>
      <c r="Z497" s="226"/>
      <c r="AA497" s="226"/>
      <c r="AB497" s="226"/>
      <c r="AC497" s="226"/>
      <c r="AD497" s="226"/>
      <c r="AE497" s="226"/>
      <c r="AF497" s="226"/>
      <c r="AG497" s="226"/>
      <c r="AH497" s="226"/>
      <c r="AI497" s="226"/>
      <c r="AJ497" s="226"/>
      <c r="AK497" s="226"/>
      <c r="AL497" s="226"/>
      <c r="AM497" s="226"/>
      <c r="AN497" s="226"/>
      <c r="AO497" s="226"/>
    </row>
    <row r="498" ht="21.75" customHeight="1">
      <c r="A498" s="226"/>
      <c r="B498" s="226"/>
      <c r="C498" s="226"/>
      <c r="D498" s="226"/>
      <c r="E498" s="226"/>
      <c r="F498" s="226"/>
      <c r="G498" s="226"/>
      <c r="H498" s="226"/>
      <c r="I498" s="226"/>
      <c r="J498" s="226"/>
      <c r="K498" s="226"/>
      <c r="L498" s="226"/>
      <c r="M498" s="226"/>
      <c r="N498" s="226"/>
      <c r="O498" s="226"/>
      <c r="P498" s="226"/>
      <c r="Q498" s="226"/>
      <c r="R498" s="226"/>
      <c r="S498" s="226"/>
      <c r="T498" s="226"/>
      <c r="U498" s="226"/>
      <c r="V498" s="226"/>
      <c r="W498" s="226"/>
      <c r="X498" s="226"/>
      <c r="Y498" s="226"/>
      <c r="Z498" s="226"/>
      <c r="AA498" s="226"/>
      <c r="AB498" s="226"/>
      <c r="AC498" s="226"/>
      <c r="AD498" s="226"/>
      <c r="AE498" s="226"/>
      <c r="AF498" s="226"/>
      <c r="AG498" s="226"/>
      <c r="AH498" s="226"/>
      <c r="AI498" s="226"/>
      <c r="AJ498" s="226"/>
      <c r="AK498" s="226"/>
      <c r="AL498" s="226"/>
      <c r="AM498" s="226"/>
      <c r="AN498" s="226"/>
      <c r="AO498" s="226"/>
    </row>
    <row r="499" ht="21.75" customHeight="1">
      <c r="A499" s="226"/>
      <c r="B499" s="226"/>
      <c r="C499" s="226"/>
      <c r="D499" s="226"/>
      <c r="E499" s="226"/>
      <c r="F499" s="226"/>
      <c r="G499" s="226"/>
      <c r="H499" s="226"/>
      <c r="I499" s="226"/>
      <c r="J499" s="226"/>
      <c r="K499" s="226"/>
      <c r="L499" s="226"/>
      <c r="M499" s="226"/>
      <c r="N499" s="226"/>
      <c r="O499" s="226"/>
      <c r="P499" s="226"/>
      <c r="Q499" s="226"/>
      <c r="R499" s="226"/>
      <c r="S499" s="226"/>
      <c r="T499" s="226"/>
      <c r="U499" s="226"/>
      <c r="V499" s="226"/>
      <c r="W499" s="226"/>
      <c r="X499" s="226"/>
      <c r="Y499" s="226"/>
      <c r="Z499" s="226"/>
      <c r="AA499" s="226"/>
      <c r="AB499" s="226"/>
      <c r="AC499" s="226"/>
      <c r="AD499" s="226"/>
      <c r="AE499" s="226"/>
      <c r="AF499" s="226"/>
      <c r="AG499" s="226"/>
      <c r="AH499" s="226"/>
      <c r="AI499" s="226"/>
      <c r="AJ499" s="226"/>
      <c r="AK499" s="226"/>
      <c r="AL499" s="226"/>
      <c r="AM499" s="226"/>
      <c r="AN499" s="226"/>
      <c r="AO499" s="226"/>
    </row>
    <row r="500" ht="21.75" customHeight="1">
      <c r="A500" s="226"/>
      <c r="B500" s="226"/>
      <c r="C500" s="226"/>
      <c r="D500" s="226"/>
      <c r="E500" s="226"/>
      <c r="F500" s="226"/>
      <c r="G500" s="226"/>
      <c r="H500" s="226"/>
      <c r="I500" s="226"/>
      <c r="J500" s="226"/>
      <c r="K500" s="226"/>
      <c r="L500" s="226"/>
      <c r="M500" s="226"/>
      <c r="N500" s="226"/>
      <c r="O500" s="226"/>
      <c r="P500" s="226"/>
      <c r="Q500" s="226"/>
      <c r="R500" s="226"/>
      <c r="S500" s="226"/>
      <c r="T500" s="226"/>
      <c r="U500" s="226"/>
      <c r="V500" s="226"/>
      <c r="W500" s="226"/>
      <c r="X500" s="226"/>
      <c r="Y500" s="226"/>
      <c r="Z500" s="226"/>
      <c r="AA500" s="226"/>
      <c r="AB500" s="226"/>
      <c r="AC500" s="226"/>
      <c r="AD500" s="226"/>
      <c r="AE500" s="226"/>
      <c r="AF500" s="226"/>
      <c r="AG500" s="226"/>
      <c r="AH500" s="226"/>
      <c r="AI500" s="226"/>
      <c r="AJ500" s="226"/>
      <c r="AK500" s="226"/>
      <c r="AL500" s="226"/>
      <c r="AM500" s="226"/>
      <c r="AN500" s="226"/>
      <c r="AO500" s="226"/>
    </row>
    <row r="501" ht="21.75" customHeight="1">
      <c r="A501" s="226"/>
      <c r="B501" s="226"/>
      <c r="C501" s="226"/>
      <c r="D501" s="226"/>
      <c r="E501" s="226"/>
      <c r="F501" s="226"/>
      <c r="G501" s="226"/>
      <c r="H501" s="226"/>
      <c r="I501" s="226"/>
      <c r="J501" s="226"/>
      <c r="K501" s="226"/>
      <c r="L501" s="226"/>
      <c r="M501" s="226"/>
      <c r="N501" s="226"/>
      <c r="O501" s="226"/>
      <c r="P501" s="226"/>
      <c r="Q501" s="226"/>
      <c r="R501" s="226"/>
      <c r="S501" s="226"/>
      <c r="T501" s="226"/>
      <c r="U501" s="226"/>
      <c r="V501" s="226"/>
      <c r="W501" s="226"/>
      <c r="X501" s="226"/>
      <c r="Y501" s="226"/>
      <c r="Z501" s="226"/>
      <c r="AA501" s="226"/>
      <c r="AB501" s="226"/>
      <c r="AC501" s="226"/>
      <c r="AD501" s="226"/>
      <c r="AE501" s="226"/>
      <c r="AF501" s="226"/>
      <c r="AG501" s="226"/>
      <c r="AH501" s="226"/>
      <c r="AI501" s="226"/>
      <c r="AJ501" s="226"/>
      <c r="AK501" s="226"/>
      <c r="AL501" s="226"/>
      <c r="AM501" s="226"/>
      <c r="AN501" s="226"/>
      <c r="AO501" s="226"/>
    </row>
    <row r="502" ht="21.75" customHeight="1">
      <c r="A502" s="226"/>
      <c r="B502" s="226"/>
      <c r="C502" s="226"/>
      <c r="D502" s="226"/>
      <c r="E502" s="226"/>
      <c r="F502" s="226"/>
      <c r="G502" s="226"/>
      <c r="H502" s="226"/>
      <c r="I502" s="226"/>
      <c r="J502" s="226"/>
      <c r="K502" s="226"/>
      <c r="L502" s="226"/>
      <c r="M502" s="226"/>
      <c r="N502" s="226"/>
      <c r="O502" s="226"/>
      <c r="P502" s="226"/>
      <c r="Q502" s="226"/>
      <c r="R502" s="226"/>
      <c r="S502" s="226"/>
      <c r="T502" s="226"/>
      <c r="U502" s="226"/>
      <c r="V502" s="226"/>
      <c r="W502" s="226"/>
      <c r="X502" s="226"/>
      <c r="Y502" s="226"/>
      <c r="Z502" s="226"/>
      <c r="AA502" s="226"/>
      <c r="AB502" s="226"/>
      <c r="AC502" s="226"/>
      <c r="AD502" s="226"/>
      <c r="AE502" s="226"/>
      <c r="AF502" s="226"/>
      <c r="AG502" s="226"/>
      <c r="AH502" s="226"/>
      <c r="AI502" s="226"/>
      <c r="AJ502" s="226"/>
      <c r="AK502" s="226"/>
      <c r="AL502" s="226"/>
      <c r="AM502" s="226"/>
      <c r="AN502" s="226"/>
      <c r="AO502" s="226"/>
    </row>
    <row r="503" ht="21.75" customHeight="1">
      <c r="A503" s="226"/>
      <c r="B503" s="226"/>
      <c r="C503" s="226"/>
      <c r="D503" s="226"/>
      <c r="E503" s="226"/>
      <c r="F503" s="226"/>
      <c r="G503" s="226"/>
      <c r="H503" s="226"/>
      <c r="I503" s="226"/>
      <c r="J503" s="226"/>
      <c r="K503" s="226"/>
      <c r="L503" s="226"/>
      <c r="M503" s="226"/>
      <c r="N503" s="226"/>
      <c r="O503" s="226"/>
      <c r="P503" s="226"/>
      <c r="Q503" s="226"/>
      <c r="R503" s="226"/>
      <c r="S503" s="226"/>
      <c r="T503" s="226"/>
      <c r="U503" s="226"/>
      <c r="V503" s="226"/>
      <c r="W503" s="226"/>
      <c r="X503" s="226"/>
      <c r="Y503" s="226"/>
      <c r="Z503" s="226"/>
      <c r="AA503" s="226"/>
      <c r="AB503" s="226"/>
      <c r="AC503" s="226"/>
      <c r="AD503" s="226"/>
      <c r="AE503" s="226"/>
      <c r="AF503" s="226"/>
      <c r="AG503" s="226"/>
      <c r="AH503" s="226"/>
      <c r="AI503" s="226"/>
      <c r="AJ503" s="226"/>
      <c r="AK503" s="226"/>
      <c r="AL503" s="226"/>
      <c r="AM503" s="226"/>
      <c r="AN503" s="226"/>
      <c r="AO503" s="226"/>
    </row>
    <row r="504" ht="21.75" customHeight="1">
      <c r="A504" s="226"/>
      <c r="B504" s="226"/>
      <c r="C504" s="226"/>
      <c r="D504" s="226"/>
      <c r="E504" s="226"/>
      <c r="F504" s="226"/>
      <c r="G504" s="226"/>
      <c r="H504" s="226"/>
      <c r="I504" s="226"/>
      <c r="J504" s="226"/>
      <c r="K504" s="226"/>
      <c r="L504" s="226"/>
      <c r="M504" s="226"/>
      <c r="N504" s="226"/>
      <c r="O504" s="226"/>
      <c r="P504" s="226"/>
      <c r="Q504" s="226"/>
      <c r="R504" s="226"/>
      <c r="S504" s="226"/>
      <c r="T504" s="226"/>
      <c r="U504" s="226"/>
      <c r="V504" s="226"/>
      <c r="W504" s="226"/>
      <c r="X504" s="226"/>
      <c r="Y504" s="226"/>
      <c r="Z504" s="226"/>
      <c r="AA504" s="226"/>
      <c r="AB504" s="226"/>
      <c r="AC504" s="226"/>
      <c r="AD504" s="226"/>
      <c r="AE504" s="226"/>
      <c r="AF504" s="226"/>
      <c r="AG504" s="226"/>
      <c r="AH504" s="226"/>
      <c r="AI504" s="226"/>
      <c r="AJ504" s="226"/>
      <c r="AK504" s="226"/>
      <c r="AL504" s="226"/>
      <c r="AM504" s="226"/>
      <c r="AN504" s="226"/>
      <c r="AO504" s="226"/>
    </row>
    <row r="505" ht="21.75" customHeight="1">
      <c r="A505" s="226"/>
      <c r="B505" s="226"/>
      <c r="C505" s="226"/>
      <c r="D505" s="226"/>
      <c r="E505" s="226"/>
      <c r="F505" s="226"/>
      <c r="G505" s="226"/>
      <c r="H505" s="226"/>
      <c r="I505" s="226"/>
      <c r="J505" s="226"/>
      <c r="K505" s="226"/>
      <c r="L505" s="226"/>
      <c r="M505" s="226"/>
      <c r="N505" s="226"/>
      <c r="O505" s="226"/>
      <c r="P505" s="226"/>
      <c r="Q505" s="226"/>
      <c r="R505" s="226"/>
      <c r="S505" s="226"/>
      <c r="T505" s="226"/>
      <c r="U505" s="226"/>
      <c r="V505" s="226"/>
      <c r="W505" s="226"/>
      <c r="X505" s="226"/>
      <c r="Y505" s="226"/>
      <c r="Z505" s="226"/>
      <c r="AA505" s="226"/>
      <c r="AB505" s="226"/>
      <c r="AC505" s="226"/>
      <c r="AD505" s="226"/>
      <c r="AE505" s="226"/>
      <c r="AF505" s="226"/>
      <c r="AG505" s="226"/>
      <c r="AH505" s="226"/>
      <c r="AI505" s="226"/>
      <c r="AJ505" s="226"/>
      <c r="AK505" s="226"/>
      <c r="AL505" s="226"/>
      <c r="AM505" s="226"/>
      <c r="AN505" s="226"/>
      <c r="AO505" s="226"/>
    </row>
    <row r="506" ht="21.75" customHeight="1">
      <c r="A506" s="226"/>
      <c r="B506" s="226"/>
      <c r="C506" s="226"/>
      <c r="D506" s="226"/>
      <c r="E506" s="226"/>
      <c r="F506" s="226"/>
      <c r="G506" s="226"/>
      <c r="H506" s="226"/>
      <c r="I506" s="226"/>
      <c r="J506" s="226"/>
      <c r="K506" s="226"/>
      <c r="L506" s="226"/>
      <c r="M506" s="226"/>
      <c r="N506" s="226"/>
      <c r="O506" s="226"/>
      <c r="P506" s="226"/>
      <c r="Q506" s="226"/>
      <c r="R506" s="226"/>
      <c r="S506" s="226"/>
      <c r="T506" s="226"/>
      <c r="U506" s="226"/>
      <c r="V506" s="226"/>
      <c r="W506" s="226"/>
      <c r="X506" s="226"/>
      <c r="Y506" s="226"/>
      <c r="Z506" s="226"/>
      <c r="AA506" s="226"/>
      <c r="AB506" s="226"/>
      <c r="AC506" s="226"/>
      <c r="AD506" s="226"/>
      <c r="AE506" s="226"/>
      <c r="AF506" s="226"/>
      <c r="AG506" s="226"/>
      <c r="AH506" s="226"/>
      <c r="AI506" s="226"/>
      <c r="AJ506" s="226"/>
      <c r="AK506" s="226"/>
      <c r="AL506" s="226"/>
      <c r="AM506" s="226"/>
      <c r="AN506" s="226"/>
      <c r="AO506" s="226"/>
    </row>
    <row r="507" ht="21.75" customHeight="1">
      <c r="A507" s="226"/>
      <c r="B507" s="226"/>
      <c r="C507" s="226"/>
      <c r="D507" s="226"/>
      <c r="E507" s="226"/>
      <c r="F507" s="226"/>
      <c r="G507" s="226"/>
      <c r="H507" s="226"/>
      <c r="I507" s="226"/>
      <c r="J507" s="226"/>
      <c r="K507" s="226"/>
      <c r="L507" s="226"/>
      <c r="M507" s="226"/>
      <c r="N507" s="226"/>
      <c r="O507" s="226"/>
      <c r="P507" s="226"/>
      <c r="Q507" s="226"/>
      <c r="R507" s="226"/>
      <c r="S507" s="226"/>
      <c r="T507" s="226"/>
      <c r="U507" s="226"/>
      <c r="V507" s="226"/>
      <c r="W507" s="226"/>
      <c r="X507" s="226"/>
      <c r="Y507" s="226"/>
      <c r="Z507" s="226"/>
      <c r="AA507" s="226"/>
      <c r="AB507" s="226"/>
      <c r="AC507" s="226"/>
      <c r="AD507" s="226"/>
      <c r="AE507" s="226"/>
      <c r="AF507" s="226"/>
      <c r="AG507" s="226"/>
      <c r="AH507" s="226"/>
      <c r="AI507" s="226"/>
      <c r="AJ507" s="226"/>
      <c r="AK507" s="226"/>
      <c r="AL507" s="226"/>
      <c r="AM507" s="226"/>
      <c r="AN507" s="226"/>
      <c r="AO507" s="226"/>
    </row>
    <row r="508" ht="21.75" customHeight="1">
      <c r="A508" s="226"/>
      <c r="B508" s="226"/>
      <c r="C508" s="226"/>
      <c r="D508" s="226"/>
      <c r="E508" s="226"/>
      <c r="F508" s="226"/>
      <c r="G508" s="226"/>
      <c r="H508" s="226"/>
      <c r="I508" s="226"/>
      <c r="J508" s="226"/>
      <c r="K508" s="226"/>
      <c r="L508" s="226"/>
      <c r="M508" s="226"/>
      <c r="N508" s="226"/>
      <c r="O508" s="226"/>
      <c r="P508" s="226"/>
      <c r="Q508" s="226"/>
      <c r="R508" s="226"/>
      <c r="S508" s="226"/>
      <c r="T508" s="226"/>
      <c r="U508" s="226"/>
      <c r="V508" s="226"/>
      <c r="W508" s="226"/>
      <c r="X508" s="226"/>
      <c r="Y508" s="226"/>
      <c r="Z508" s="226"/>
      <c r="AA508" s="226"/>
      <c r="AB508" s="226"/>
      <c r="AC508" s="226"/>
      <c r="AD508" s="226"/>
      <c r="AE508" s="226"/>
      <c r="AF508" s="226"/>
      <c r="AG508" s="226"/>
      <c r="AH508" s="226"/>
      <c r="AI508" s="226"/>
      <c r="AJ508" s="226"/>
      <c r="AK508" s="226"/>
      <c r="AL508" s="226"/>
      <c r="AM508" s="226"/>
      <c r="AN508" s="226"/>
      <c r="AO508" s="226"/>
    </row>
    <row r="509" ht="21.75" customHeight="1">
      <c r="A509" s="226"/>
      <c r="B509" s="226"/>
      <c r="C509" s="226"/>
      <c r="D509" s="226"/>
      <c r="E509" s="226"/>
      <c r="F509" s="226"/>
      <c r="G509" s="226"/>
      <c r="H509" s="226"/>
      <c r="I509" s="226"/>
      <c r="J509" s="226"/>
      <c r="K509" s="226"/>
      <c r="L509" s="226"/>
      <c r="M509" s="226"/>
      <c r="N509" s="226"/>
      <c r="O509" s="226"/>
      <c r="P509" s="226"/>
      <c r="Q509" s="226"/>
      <c r="R509" s="226"/>
      <c r="S509" s="226"/>
      <c r="T509" s="226"/>
      <c r="U509" s="226"/>
      <c r="V509" s="226"/>
      <c r="W509" s="226"/>
      <c r="X509" s="226"/>
      <c r="Y509" s="226"/>
      <c r="Z509" s="226"/>
      <c r="AA509" s="226"/>
      <c r="AB509" s="226"/>
      <c r="AC509" s="226"/>
      <c r="AD509" s="226"/>
      <c r="AE509" s="226"/>
      <c r="AF509" s="226"/>
      <c r="AG509" s="226"/>
      <c r="AH509" s="226"/>
      <c r="AI509" s="226"/>
      <c r="AJ509" s="226"/>
      <c r="AK509" s="226"/>
      <c r="AL509" s="226"/>
      <c r="AM509" s="226"/>
      <c r="AN509" s="226"/>
      <c r="AO509" s="226"/>
    </row>
    <row r="510" ht="21.75" customHeight="1">
      <c r="A510" s="226"/>
      <c r="B510" s="226"/>
      <c r="C510" s="226"/>
      <c r="D510" s="226"/>
      <c r="E510" s="226"/>
      <c r="F510" s="226"/>
      <c r="G510" s="226"/>
      <c r="H510" s="226"/>
      <c r="I510" s="226"/>
      <c r="J510" s="226"/>
      <c r="K510" s="226"/>
      <c r="L510" s="226"/>
      <c r="M510" s="226"/>
      <c r="N510" s="226"/>
      <c r="O510" s="226"/>
      <c r="P510" s="226"/>
      <c r="Q510" s="226"/>
      <c r="R510" s="226"/>
      <c r="S510" s="226"/>
      <c r="T510" s="226"/>
      <c r="U510" s="226"/>
      <c r="V510" s="226"/>
      <c r="W510" s="226"/>
      <c r="X510" s="226"/>
      <c r="Y510" s="226"/>
      <c r="Z510" s="226"/>
      <c r="AA510" s="226"/>
      <c r="AB510" s="226"/>
      <c r="AC510" s="226"/>
      <c r="AD510" s="226"/>
      <c r="AE510" s="226"/>
      <c r="AF510" s="226"/>
      <c r="AG510" s="226"/>
      <c r="AH510" s="226"/>
      <c r="AI510" s="226"/>
      <c r="AJ510" s="226"/>
      <c r="AK510" s="226"/>
      <c r="AL510" s="226"/>
      <c r="AM510" s="226"/>
      <c r="AN510" s="226"/>
      <c r="AO510" s="226"/>
    </row>
    <row r="511" ht="21.75" customHeight="1">
      <c r="A511" s="226"/>
      <c r="B511" s="226"/>
      <c r="C511" s="226"/>
      <c r="D511" s="226"/>
      <c r="E511" s="226"/>
      <c r="F511" s="226"/>
      <c r="G511" s="226"/>
      <c r="H511" s="226"/>
      <c r="I511" s="226"/>
      <c r="J511" s="226"/>
      <c r="K511" s="226"/>
      <c r="L511" s="226"/>
      <c r="M511" s="226"/>
      <c r="N511" s="226"/>
      <c r="O511" s="226"/>
      <c r="P511" s="226"/>
      <c r="Q511" s="226"/>
      <c r="R511" s="226"/>
      <c r="S511" s="226"/>
      <c r="T511" s="226"/>
      <c r="U511" s="226"/>
      <c r="V511" s="226"/>
      <c r="W511" s="226"/>
      <c r="X511" s="226"/>
      <c r="Y511" s="226"/>
      <c r="Z511" s="226"/>
      <c r="AA511" s="226"/>
      <c r="AB511" s="226"/>
      <c r="AC511" s="226"/>
      <c r="AD511" s="226"/>
      <c r="AE511" s="226"/>
      <c r="AF511" s="226"/>
      <c r="AG511" s="226"/>
      <c r="AH511" s="226"/>
      <c r="AI511" s="226"/>
      <c r="AJ511" s="226"/>
      <c r="AK511" s="226"/>
      <c r="AL511" s="226"/>
      <c r="AM511" s="226"/>
      <c r="AN511" s="226"/>
      <c r="AO511" s="226"/>
    </row>
    <row r="512" ht="21.75" customHeight="1">
      <c r="A512" s="226"/>
      <c r="B512" s="226"/>
      <c r="C512" s="226"/>
      <c r="D512" s="226"/>
      <c r="E512" s="226"/>
      <c r="F512" s="226"/>
      <c r="G512" s="226"/>
      <c r="H512" s="226"/>
      <c r="I512" s="226"/>
      <c r="J512" s="226"/>
      <c r="K512" s="226"/>
      <c r="L512" s="226"/>
      <c r="M512" s="226"/>
      <c r="N512" s="226"/>
      <c r="O512" s="226"/>
      <c r="P512" s="226"/>
      <c r="Q512" s="226"/>
      <c r="R512" s="226"/>
      <c r="S512" s="226"/>
      <c r="T512" s="226"/>
      <c r="U512" s="226"/>
      <c r="V512" s="226"/>
      <c r="W512" s="226"/>
      <c r="X512" s="226"/>
      <c r="Y512" s="226"/>
      <c r="Z512" s="226"/>
      <c r="AA512" s="226"/>
      <c r="AB512" s="226"/>
      <c r="AC512" s="226"/>
      <c r="AD512" s="226"/>
      <c r="AE512" s="226"/>
      <c r="AF512" s="226"/>
      <c r="AG512" s="226"/>
      <c r="AH512" s="226"/>
      <c r="AI512" s="226"/>
      <c r="AJ512" s="226"/>
      <c r="AK512" s="226"/>
      <c r="AL512" s="226"/>
      <c r="AM512" s="226"/>
      <c r="AN512" s="226"/>
      <c r="AO512" s="226"/>
    </row>
    <row r="513" ht="21.75" customHeight="1">
      <c r="A513" s="226"/>
      <c r="B513" s="226"/>
      <c r="C513" s="226"/>
      <c r="D513" s="226"/>
      <c r="E513" s="226"/>
      <c r="F513" s="226"/>
      <c r="G513" s="226"/>
      <c r="H513" s="226"/>
      <c r="I513" s="226"/>
      <c r="J513" s="226"/>
      <c r="K513" s="226"/>
      <c r="L513" s="226"/>
      <c r="M513" s="226"/>
      <c r="N513" s="226"/>
      <c r="O513" s="226"/>
      <c r="P513" s="226"/>
      <c r="Q513" s="226"/>
      <c r="R513" s="226"/>
      <c r="S513" s="226"/>
      <c r="T513" s="226"/>
      <c r="U513" s="226"/>
      <c r="V513" s="226"/>
      <c r="W513" s="226"/>
      <c r="X513" s="226"/>
      <c r="Y513" s="226"/>
      <c r="Z513" s="226"/>
      <c r="AA513" s="226"/>
      <c r="AB513" s="226"/>
      <c r="AC513" s="226"/>
      <c r="AD513" s="226"/>
      <c r="AE513" s="226"/>
      <c r="AF513" s="226"/>
      <c r="AG513" s="226"/>
      <c r="AH513" s="226"/>
      <c r="AI513" s="226"/>
      <c r="AJ513" s="226"/>
      <c r="AK513" s="226"/>
      <c r="AL513" s="226"/>
      <c r="AM513" s="226"/>
      <c r="AN513" s="226"/>
      <c r="AO513" s="226"/>
    </row>
    <row r="514" ht="21.75" customHeight="1">
      <c r="A514" s="226"/>
      <c r="B514" s="226"/>
      <c r="C514" s="226"/>
      <c r="D514" s="226"/>
      <c r="E514" s="226"/>
      <c r="F514" s="226"/>
      <c r="G514" s="226"/>
      <c r="H514" s="226"/>
      <c r="I514" s="226"/>
      <c r="J514" s="226"/>
      <c r="K514" s="226"/>
      <c r="L514" s="226"/>
      <c r="M514" s="226"/>
      <c r="N514" s="226"/>
      <c r="O514" s="226"/>
      <c r="P514" s="226"/>
      <c r="Q514" s="226"/>
      <c r="R514" s="226"/>
      <c r="S514" s="226"/>
      <c r="T514" s="226"/>
      <c r="U514" s="226"/>
      <c r="V514" s="226"/>
      <c r="W514" s="226"/>
      <c r="X514" s="226"/>
      <c r="Y514" s="226"/>
      <c r="Z514" s="226"/>
      <c r="AA514" s="226"/>
      <c r="AB514" s="226"/>
      <c r="AC514" s="226"/>
      <c r="AD514" s="226"/>
      <c r="AE514" s="226"/>
      <c r="AF514" s="226"/>
      <c r="AG514" s="226"/>
      <c r="AH514" s="226"/>
      <c r="AI514" s="226"/>
      <c r="AJ514" s="226"/>
      <c r="AK514" s="226"/>
      <c r="AL514" s="226"/>
      <c r="AM514" s="226"/>
      <c r="AN514" s="226"/>
      <c r="AO514" s="226"/>
    </row>
    <row r="515" ht="21.75" customHeight="1">
      <c r="A515" s="226"/>
      <c r="B515" s="226"/>
      <c r="C515" s="226"/>
      <c r="D515" s="226"/>
      <c r="E515" s="226"/>
      <c r="F515" s="226"/>
      <c r="G515" s="226"/>
      <c r="H515" s="226"/>
      <c r="I515" s="226"/>
      <c r="J515" s="226"/>
      <c r="K515" s="226"/>
      <c r="L515" s="226"/>
      <c r="M515" s="226"/>
      <c r="N515" s="226"/>
      <c r="O515" s="226"/>
      <c r="P515" s="226"/>
      <c r="Q515" s="226"/>
      <c r="R515" s="226"/>
      <c r="S515" s="226"/>
      <c r="T515" s="226"/>
      <c r="U515" s="226"/>
      <c r="V515" s="226"/>
      <c r="W515" s="226"/>
      <c r="X515" s="226"/>
      <c r="Y515" s="226"/>
      <c r="Z515" s="226"/>
      <c r="AA515" s="226"/>
      <c r="AB515" s="226"/>
      <c r="AC515" s="226"/>
      <c r="AD515" s="226"/>
      <c r="AE515" s="226"/>
      <c r="AF515" s="226"/>
      <c r="AG515" s="226"/>
      <c r="AH515" s="226"/>
      <c r="AI515" s="226"/>
      <c r="AJ515" s="226"/>
      <c r="AK515" s="226"/>
      <c r="AL515" s="226"/>
      <c r="AM515" s="226"/>
      <c r="AN515" s="226"/>
      <c r="AO515" s="226"/>
    </row>
    <row r="516" ht="21.75" customHeight="1">
      <c r="A516" s="226"/>
      <c r="B516" s="226"/>
      <c r="C516" s="226"/>
      <c r="D516" s="226"/>
      <c r="E516" s="226"/>
      <c r="F516" s="226"/>
      <c r="G516" s="226"/>
      <c r="H516" s="226"/>
      <c r="I516" s="226"/>
      <c r="J516" s="226"/>
      <c r="K516" s="226"/>
      <c r="L516" s="226"/>
      <c r="M516" s="226"/>
      <c r="N516" s="226"/>
      <c r="O516" s="226"/>
      <c r="P516" s="226"/>
      <c r="Q516" s="226"/>
      <c r="R516" s="226"/>
      <c r="S516" s="226"/>
      <c r="T516" s="226"/>
      <c r="U516" s="226"/>
      <c r="V516" s="226"/>
      <c r="W516" s="226"/>
      <c r="X516" s="226"/>
      <c r="Y516" s="226"/>
      <c r="Z516" s="226"/>
      <c r="AA516" s="226"/>
      <c r="AB516" s="226"/>
      <c r="AC516" s="226"/>
      <c r="AD516" s="226"/>
      <c r="AE516" s="226"/>
      <c r="AF516" s="226"/>
      <c r="AG516" s="226"/>
      <c r="AH516" s="226"/>
      <c r="AI516" s="226"/>
      <c r="AJ516" s="226"/>
      <c r="AK516" s="226"/>
      <c r="AL516" s="226"/>
      <c r="AM516" s="226"/>
      <c r="AN516" s="226"/>
      <c r="AO516" s="226"/>
    </row>
    <row r="517" ht="21.75" customHeight="1">
      <c r="A517" s="226"/>
      <c r="B517" s="226"/>
      <c r="C517" s="226"/>
      <c r="D517" s="226"/>
      <c r="E517" s="226"/>
      <c r="F517" s="226"/>
      <c r="G517" s="226"/>
      <c r="H517" s="226"/>
      <c r="I517" s="226"/>
      <c r="J517" s="226"/>
      <c r="K517" s="226"/>
      <c r="L517" s="226"/>
      <c r="M517" s="226"/>
      <c r="N517" s="226"/>
      <c r="O517" s="226"/>
      <c r="P517" s="226"/>
      <c r="Q517" s="226"/>
      <c r="R517" s="226"/>
      <c r="S517" s="226"/>
      <c r="T517" s="226"/>
      <c r="U517" s="226"/>
      <c r="V517" s="226"/>
      <c r="W517" s="226"/>
      <c r="X517" s="226"/>
      <c r="Y517" s="226"/>
      <c r="Z517" s="226"/>
      <c r="AA517" s="226"/>
      <c r="AB517" s="226"/>
      <c r="AC517" s="226"/>
      <c r="AD517" s="226"/>
      <c r="AE517" s="226"/>
      <c r="AF517" s="226"/>
      <c r="AG517" s="226"/>
      <c r="AH517" s="226"/>
      <c r="AI517" s="226"/>
      <c r="AJ517" s="226"/>
      <c r="AK517" s="226"/>
      <c r="AL517" s="226"/>
      <c r="AM517" s="226"/>
      <c r="AN517" s="226"/>
      <c r="AO517" s="226"/>
    </row>
    <row r="518" ht="21.75" customHeight="1">
      <c r="A518" s="226"/>
      <c r="B518" s="226"/>
      <c r="C518" s="226"/>
      <c r="D518" s="226"/>
      <c r="E518" s="226"/>
      <c r="F518" s="226"/>
      <c r="G518" s="226"/>
      <c r="H518" s="226"/>
      <c r="I518" s="226"/>
      <c r="J518" s="226"/>
      <c r="K518" s="226"/>
      <c r="L518" s="226"/>
      <c r="M518" s="226"/>
      <c r="N518" s="226"/>
      <c r="O518" s="226"/>
      <c r="P518" s="226"/>
      <c r="Q518" s="226"/>
      <c r="R518" s="226"/>
      <c r="S518" s="226"/>
      <c r="T518" s="226"/>
      <c r="U518" s="226"/>
      <c r="V518" s="226"/>
      <c r="W518" s="226"/>
      <c r="X518" s="226"/>
      <c r="Y518" s="226"/>
      <c r="Z518" s="226"/>
      <c r="AA518" s="226"/>
      <c r="AB518" s="226"/>
      <c r="AC518" s="226"/>
      <c r="AD518" s="226"/>
      <c r="AE518" s="226"/>
      <c r="AF518" s="226"/>
      <c r="AG518" s="226"/>
      <c r="AH518" s="226"/>
      <c r="AI518" s="226"/>
      <c r="AJ518" s="226"/>
      <c r="AK518" s="226"/>
      <c r="AL518" s="226"/>
      <c r="AM518" s="226"/>
      <c r="AN518" s="226"/>
      <c r="AO518" s="226"/>
    </row>
    <row r="519" ht="21.75" customHeight="1">
      <c r="A519" s="226"/>
      <c r="B519" s="226"/>
      <c r="C519" s="226"/>
      <c r="D519" s="226"/>
      <c r="E519" s="226"/>
      <c r="F519" s="226"/>
      <c r="G519" s="226"/>
      <c r="H519" s="226"/>
      <c r="I519" s="226"/>
      <c r="J519" s="226"/>
      <c r="K519" s="226"/>
      <c r="L519" s="226"/>
      <c r="M519" s="226"/>
      <c r="N519" s="226"/>
      <c r="O519" s="226"/>
      <c r="P519" s="226"/>
      <c r="Q519" s="226"/>
      <c r="R519" s="226"/>
      <c r="S519" s="226"/>
      <c r="T519" s="226"/>
      <c r="U519" s="226"/>
      <c r="V519" s="226"/>
      <c r="W519" s="226"/>
      <c r="X519" s="226"/>
      <c r="Y519" s="226"/>
      <c r="Z519" s="226"/>
      <c r="AA519" s="226"/>
      <c r="AB519" s="226"/>
      <c r="AC519" s="226"/>
      <c r="AD519" s="226"/>
      <c r="AE519" s="226"/>
      <c r="AF519" s="226"/>
      <c r="AG519" s="226"/>
      <c r="AH519" s="226"/>
      <c r="AI519" s="226"/>
      <c r="AJ519" s="226"/>
      <c r="AK519" s="226"/>
      <c r="AL519" s="226"/>
      <c r="AM519" s="226"/>
      <c r="AN519" s="226"/>
      <c r="AO519" s="226"/>
    </row>
    <row r="520" ht="21.75" customHeight="1">
      <c r="A520" s="226"/>
      <c r="B520" s="226"/>
      <c r="C520" s="226"/>
      <c r="D520" s="226"/>
      <c r="E520" s="226"/>
      <c r="F520" s="226"/>
      <c r="G520" s="226"/>
      <c r="H520" s="226"/>
      <c r="I520" s="226"/>
      <c r="J520" s="226"/>
      <c r="K520" s="226"/>
      <c r="L520" s="226"/>
      <c r="M520" s="226"/>
      <c r="N520" s="226"/>
      <c r="O520" s="226"/>
      <c r="P520" s="226"/>
      <c r="Q520" s="226"/>
      <c r="R520" s="226"/>
      <c r="S520" s="226"/>
      <c r="T520" s="226"/>
      <c r="U520" s="226"/>
      <c r="V520" s="226"/>
      <c r="W520" s="226"/>
      <c r="X520" s="226"/>
      <c r="Y520" s="226"/>
      <c r="Z520" s="226"/>
      <c r="AA520" s="226"/>
      <c r="AB520" s="226"/>
      <c r="AC520" s="226"/>
      <c r="AD520" s="226"/>
      <c r="AE520" s="226"/>
      <c r="AF520" s="226"/>
      <c r="AG520" s="226"/>
      <c r="AH520" s="226"/>
      <c r="AI520" s="226"/>
      <c r="AJ520" s="226"/>
      <c r="AK520" s="226"/>
      <c r="AL520" s="226"/>
      <c r="AM520" s="226"/>
      <c r="AN520" s="226"/>
      <c r="AO520" s="226"/>
    </row>
    <row r="521" ht="21.75" customHeight="1">
      <c r="A521" s="226"/>
      <c r="B521" s="226"/>
      <c r="C521" s="226"/>
      <c r="D521" s="226"/>
      <c r="E521" s="226"/>
      <c r="F521" s="226"/>
      <c r="G521" s="226"/>
      <c r="H521" s="226"/>
      <c r="I521" s="226"/>
      <c r="J521" s="226"/>
      <c r="K521" s="226"/>
      <c r="L521" s="226"/>
      <c r="M521" s="226"/>
      <c r="N521" s="226"/>
      <c r="O521" s="226"/>
      <c r="P521" s="226"/>
      <c r="Q521" s="226"/>
      <c r="R521" s="226"/>
      <c r="S521" s="226"/>
      <c r="T521" s="226"/>
      <c r="U521" s="226"/>
      <c r="V521" s="226"/>
      <c r="W521" s="226"/>
      <c r="X521" s="226"/>
      <c r="Y521" s="226"/>
      <c r="Z521" s="226"/>
      <c r="AA521" s="226"/>
      <c r="AB521" s="226"/>
      <c r="AC521" s="226"/>
      <c r="AD521" s="226"/>
      <c r="AE521" s="226"/>
      <c r="AF521" s="226"/>
      <c r="AG521" s="226"/>
      <c r="AH521" s="226"/>
      <c r="AI521" s="226"/>
      <c r="AJ521" s="226"/>
      <c r="AK521" s="226"/>
      <c r="AL521" s="226"/>
      <c r="AM521" s="226"/>
      <c r="AN521" s="226"/>
      <c r="AO521" s="226"/>
    </row>
    <row r="522" ht="21.75" customHeight="1">
      <c r="A522" s="226"/>
      <c r="B522" s="226"/>
      <c r="C522" s="226"/>
      <c r="D522" s="226"/>
      <c r="E522" s="226"/>
      <c r="F522" s="226"/>
      <c r="G522" s="226"/>
      <c r="H522" s="226"/>
      <c r="I522" s="226"/>
      <c r="J522" s="226"/>
      <c r="K522" s="226"/>
      <c r="L522" s="226"/>
      <c r="M522" s="226"/>
      <c r="N522" s="226"/>
      <c r="O522" s="226"/>
      <c r="P522" s="226"/>
      <c r="Q522" s="226"/>
      <c r="R522" s="226"/>
      <c r="S522" s="226"/>
      <c r="T522" s="226"/>
      <c r="U522" s="226"/>
      <c r="V522" s="226"/>
      <c r="W522" s="226"/>
      <c r="X522" s="226"/>
      <c r="Y522" s="226"/>
      <c r="Z522" s="226"/>
      <c r="AA522" s="226"/>
      <c r="AB522" s="226"/>
      <c r="AC522" s="226"/>
      <c r="AD522" s="226"/>
      <c r="AE522" s="226"/>
      <c r="AF522" s="226"/>
      <c r="AG522" s="226"/>
      <c r="AH522" s="226"/>
      <c r="AI522" s="226"/>
      <c r="AJ522" s="226"/>
      <c r="AK522" s="226"/>
      <c r="AL522" s="226"/>
      <c r="AM522" s="226"/>
      <c r="AN522" s="226"/>
      <c r="AO522" s="226"/>
    </row>
    <row r="523" ht="21.75" customHeight="1">
      <c r="A523" s="226"/>
      <c r="B523" s="226"/>
      <c r="C523" s="226"/>
      <c r="D523" s="226"/>
      <c r="E523" s="226"/>
      <c r="F523" s="226"/>
      <c r="G523" s="226"/>
      <c r="H523" s="226"/>
      <c r="I523" s="226"/>
      <c r="J523" s="226"/>
      <c r="K523" s="226"/>
      <c r="L523" s="226"/>
      <c r="M523" s="226"/>
      <c r="N523" s="226"/>
      <c r="O523" s="226"/>
      <c r="P523" s="226"/>
      <c r="Q523" s="226"/>
      <c r="R523" s="226"/>
      <c r="S523" s="226"/>
      <c r="T523" s="226"/>
      <c r="U523" s="226"/>
      <c r="V523" s="226"/>
      <c r="W523" s="226"/>
      <c r="X523" s="226"/>
      <c r="Y523" s="226"/>
      <c r="Z523" s="226"/>
      <c r="AA523" s="226"/>
      <c r="AB523" s="226"/>
      <c r="AC523" s="226"/>
      <c r="AD523" s="226"/>
      <c r="AE523" s="226"/>
      <c r="AF523" s="226"/>
      <c r="AG523" s="226"/>
      <c r="AH523" s="226"/>
      <c r="AI523" s="226"/>
      <c r="AJ523" s="226"/>
      <c r="AK523" s="226"/>
      <c r="AL523" s="226"/>
      <c r="AM523" s="226"/>
      <c r="AN523" s="226"/>
      <c r="AO523" s="226"/>
    </row>
    <row r="524" ht="21.75" customHeight="1">
      <c r="A524" s="226"/>
      <c r="B524" s="226"/>
      <c r="C524" s="226"/>
      <c r="D524" s="226"/>
      <c r="E524" s="226"/>
      <c r="F524" s="226"/>
      <c r="G524" s="226"/>
      <c r="H524" s="226"/>
      <c r="I524" s="226"/>
      <c r="J524" s="226"/>
      <c r="K524" s="226"/>
      <c r="L524" s="226"/>
      <c r="M524" s="226"/>
      <c r="N524" s="226"/>
      <c r="O524" s="226"/>
      <c r="P524" s="226"/>
      <c r="Q524" s="226"/>
      <c r="R524" s="226"/>
      <c r="S524" s="226"/>
      <c r="T524" s="226"/>
      <c r="U524" s="226"/>
      <c r="V524" s="226"/>
      <c r="W524" s="226"/>
      <c r="X524" s="226"/>
      <c r="Y524" s="226"/>
      <c r="Z524" s="226"/>
      <c r="AA524" s="226"/>
      <c r="AB524" s="226"/>
      <c r="AC524" s="226"/>
      <c r="AD524" s="226"/>
      <c r="AE524" s="226"/>
      <c r="AF524" s="226"/>
      <c r="AG524" s="226"/>
      <c r="AH524" s="226"/>
      <c r="AI524" s="226"/>
      <c r="AJ524" s="226"/>
      <c r="AK524" s="226"/>
      <c r="AL524" s="226"/>
      <c r="AM524" s="226"/>
      <c r="AN524" s="226"/>
      <c r="AO524" s="226"/>
    </row>
    <row r="525" ht="21.75" customHeight="1">
      <c r="A525" s="226"/>
      <c r="B525" s="226"/>
      <c r="C525" s="226"/>
      <c r="D525" s="226"/>
      <c r="E525" s="226"/>
      <c r="F525" s="226"/>
      <c r="G525" s="226"/>
      <c r="H525" s="226"/>
      <c r="I525" s="226"/>
      <c r="J525" s="226"/>
      <c r="K525" s="226"/>
      <c r="L525" s="226"/>
      <c r="M525" s="226"/>
      <c r="N525" s="226"/>
      <c r="O525" s="226"/>
      <c r="P525" s="226"/>
      <c r="Q525" s="226"/>
      <c r="R525" s="226"/>
      <c r="S525" s="226"/>
      <c r="T525" s="226"/>
      <c r="U525" s="226"/>
      <c r="V525" s="226"/>
      <c r="W525" s="226"/>
      <c r="X525" s="226"/>
      <c r="Y525" s="226"/>
      <c r="Z525" s="226"/>
      <c r="AA525" s="226"/>
      <c r="AB525" s="226"/>
      <c r="AC525" s="226"/>
      <c r="AD525" s="226"/>
      <c r="AE525" s="226"/>
      <c r="AF525" s="226"/>
      <c r="AG525" s="226"/>
      <c r="AH525" s="226"/>
      <c r="AI525" s="226"/>
      <c r="AJ525" s="226"/>
      <c r="AK525" s="226"/>
      <c r="AL525" s="226"/>
      <c r="AM525" s="226"/>
      <c r="AN525" s="226"/>
      <c r="AO525" s="226"/>
    </row>
    <row r="526" ht="21.75" customHeight="1">
      <c r="A526" s="226"/>
      <c r="B526" s="226"/>
      <c r="C526" s="226"/>
      <c r="D526" s="226"/>
      <c r="E526" s="226"/>
      <c r="F526" s="226"/>
      <c r="G526" s="226"/>
      <c r="H526" s="226"/>
      <c r="I526" s="226"/>
      <c r="J526" s="226"/>
      <c r="K526" s="226"/>
      <c r="L526" s="226"/>
      <c r="M526" s="226"/>
      <c r="N526" s="226"/>
      <c r="O526" s="226"/>
      <c r="P526" s="226"/>
      <c r="Q526" s="226"/>
      <c r="R526" s="226"/>
      <c r="S526" s="226"/>
      <c r="T526" s="226"/>
      <c r="U526" s="226"/>
      <c r="V526" s="226"/>
      <c r="W526" s="226"/>
      <c r="X526" s="226"/>
      <c r="Y526" s="226"/>
      <c r="Z526" s="226"/>
      <c r="AA526" s="226"/>
      <c r="AB526" s="226"/>
      <c r="AC526" s="226"/>
      <c r="AD526" s="226"/>
      <c r="AE526" s="226"/>
      <c r="AF526" s="226"/>
      <c r="AG526" s="226"/>
      <c r="AH526" s="226"/>
      <c r="AI526" s="226"/>
      <c r="AJ526" s="226"/>
      <c r="AK526" s="226"/>
      <c r="AL526" s="226"/>
      <c r="AM526" s="226"/>
      <c r="AN526" s="226"/>
      <c r="AO526" s="226"/>
    </row>
    <row r="527" ht="21.75" customHeight="1">
      <c r="A527" s="226"/>
      <c r="B527" s="226"/>
      <c r="C527" s="226"/>
      <c r="D527" s="226"/>
      <c r="E527" s="226"/>
      <c r="F527" s="226"/>
      <c r="G527" s="226"/>
      <c r="H527" s="226"/>
      <c r="I527" s="226"/>
      <c r="J527" s="226"/>
      <c r="K527" s="226"/>
      <c r="L527" s="226"/>
      <c r="M527" s="226"/>
      <c r="N527" s="226"/>
      <c r="O527" s="226"/>
      <c r="P527" s="226"/>
      <c r="Q527" s="226"/>
      <c r="R527" s="226"/>
      <c r="S527" s="226"/>
      <c r="T527" s="226"/>
      <c r="U527" s="226"/>
      <c r="V527" s="226"/>
      <c r="W527" s="226"/>
      <c r="X527" s="226"/>
      <c r="Y527" s="226"/>
      <c r="Z527" s="226"/>
      <c r="AA527" s="226"/>
      <c r="AB527" s="226"/>
      <c r="AC527" s="226"/>
      <c r="AD527" s="226"/>
      <c r="AE527" s="226"/>
      <c r="AF527" s="226"/>
      <c r="AG527" s="226"/>
      <c r="AH527" s="226"/>
      <c r="AI527" s="226"/>
      <c r="AJ527" s="226"/>
      <c r="AK527" s="226"/>
      <c r="AL527" s="226"/>
      <c r="AM527" s="226"/>
      <c r="AN527" s="226"/>
      <c r="AO527" s="226"/>
    </row>
    <row r="528" ht="21.75" customHeight="1">
      <c r="A528" s="226"/>
      <c r="B528" s="226"/>
      <c r="C528" s="226"/>
      <c r="D528" s="226"/>
      <c r="E528" s="226"/>
      <c r="F528" s="226"/>
      <c r="G528" s="226"/>
      <c r="H528" s="226"/>
      <c r="I528" s="226"/>
      <c r="J528" s="226"/>
      <c r="K528" s="226"/>
      <c r="L528" s="226"/>
      <c r="M528" s="226"/>
      <c r="N528" s="226"/>
      <c r="O528" s="226"/>
      <c r="P528" s="226"/>
      <c r="Q528" s="226"/>
      <c r="R528" s="226"/>
      <c r="S528" s="226"/>
      <c r="T528" s="226"/>
      <c r="U528" s="226"/>
      <c r="V528" s="226"/>
      <c r="W528" s="226"/>
      <c r="X528" s="226"/>
      <c r="Y528" s="226"/>
      <c r="Z528" s="226"/>
      <c r="AA528" s="226"/>
      <c r="AB528" s="226"/>
      <c r="AC528" s="226"/>
      <c r="AD528" s="226"/>
      <c r="AE528" s="226"/>
      <c r="AF528" s="226"/>
      <c r="AG528" s="226"/>
      <c r="AH528" s="226"/>
      <c r="AI528" s="226"/>
      <c r="AJ528" s="226"/>
      <c r="AK528" s="226"/>
      <c r="AL528" s="226"/>
      <c r="AM528" s="226"/>
      <c r="AN528" s="226"/>
      <c r="AO528" s="226"/>
    </row>
    <row r="529" ht="21.75" customHeight="1">
      <c r="A529" s="226"/>
      <c r="B529" s="226"/>
      <c r="C529" s="226"/>
      <c r="D529" s="226"/>
      <c r="E529" s="226"/>
      <c r="F529" s="226"/>
      <c r="G529" s="226"/>
      <c r="H529" s="226"/>
      <c r="I529" s="226"/>
      <c r="J529" s="226"/>
      <c r="K529" s="226"/>
      <c r="L529" s="226"/>
      <c r="M529" s="226"/>
      <c r="N529" s="226"/>
      <c r="O529" s="226"/>
      <c r="P529" s="226"/>
      <c r="Q529" s="226"/>
      <c r="R529" s="226"/>
      <c r="S529" s="226"/>
      <c r="T529" s="226"/>
      <c r="U529" s="226"/>
      <c r="V529" s="226"/>
      <c r="W529" s="226"/>
      <c r="X529" s="226"/>
      <c r="Y529" s="226"/>
      <c r="Z529" s="226"/>
      <c r="AA529" s="226"/>
      <c r="AB529" s="226"/>
      <c r="AC529" s="226"/>
      <c r="AD529" s="226"/>
      <c r="AE529" s="226"/>
      <c r="AF529" s="226"/>
      <c r="AG529" s="226"/>
      <c r="AH529" s="226"/>
      <c r="AI529" s="226"/>
      <c r="AJ529" s="226"/>
      <c r="AK529" s="226"/>
      <c r="AL529" s="226"/>
      <c r="AM529" s="226"/>
      <c r="AN529" s="226"/>
      <c r="AO529" s="226"/>
    </row>
    <row r="530" ht="21.75" customHeight="1">
      <c r="A530" s="226"/>
      <c r="B530" s="226"/>
      <c r="C530" s="226"/>
      <c r="D530" s="226"/>
      <c r="E530" s="226"/>
      <c r="F530" s="226"/>
      <c r="G530" s="226"/>
      <c r="H530" s="226"/>
      <c r="I530" s="226"/>
      <c r="J530" s="226"/>
      <c r="K530" s="226"/>
      <c r="L530" s="226"/>
      <c r="M530" s="226"/>
      <c r="N530" s="226"/>
      <c r="O530" s="226"/>
      <c r="P530" s="226"/>
      <c r="Q530" s="226"/>
      <c r="R530" s="226"/>
      <c r="S530" s="226"/>
      <c r="T530" s="226"/>
      <c r="U530" s="226"/>
      <c r="V530" s="226"/>
      <c r="W530" s="226"/>
      <c r="X530" s="226"/>
      <c r="Y530" s="226"/>
      <c r="Z530" s="226"/>
      <c r="AA530" s="226"/>
      <c r="AB530" s="226"/>
      <c r="AC530" s="226"/>
      <c r="AD530" s="226"/>
      <c r="AE530" s="226"/>
      <c r="AF530" s="226"/>
      <c r="AG530" s="226"/>
      <c r="AH530" s="226"/>
      <c r="AI530" s="226"/>
      <c r="AJ530" s="226"/>
      <c r="AK530" s="226"/>
      <c r="AL530" s="226"/>
      <c r="AM530" s="226"/>
      <c r="AN530" s="226"/>
      <c r="AO530" s="226"/>
    </row>
    <row r="531" ht="21.75" customHeight="1">
      <c r="A531" s="226"/>
      <c r="B531" s="226"/>
      <c r="C531" s="226"/>
      <c r="D531" s="226"/>
      <c r="E531" s="226"/>
      <c r="F531" s="226"/>
      <c r="G531" s="226"/>
      <c r="H531" s="226"/>
      <c r="I531" s="226"/>
      <c r="J531" s="226"/>
      <c r="K531" s="226"/>
      <c r="L531" s="226"/>
      <c r="M531" s="226"/>
      <c r="N531" s="226"/>
      <c r="O531" s="226"/>
      <c r="P531" s="226"/>
      <c r="Q531" s="226"/>
      <c r="R531" s="226"/>
      <c r="S531" s="226"/>
      <c r="T531" s="226"/>
      <c r="U531" s="226"/>
      <c r="V531" s="226"/>
      <c r="W531" s="226"/>
      <c r="X531" s="226"/>
      <c r="Y531" s="226"/>
      <c r="Z531" s="226"/>
      <c r="AA531" s="226"/>
      <c r="AB531" s="226"/>
      <c r="AC531" s="226"/>
      <c r="AD531" s="226"/>
      <c r="AE531" s="226"/>
      <c r="AF531" s="226"/>
      <c r="AG531" s="226"/>
      <c r="AH531" s="226"/>
      <c r="AI531" s="226"/>
      <c r="AJ531" s="226"/>
      <c r="AK531" s="226"/>
      <c r="AL531" s="226"/>
      <c r="AM531" s="226"/>
      <c r="AN531" s="226"/>
      <c r="AO531" s="226"/>
    </row>
    <row r="532" ht="21.75" customHeight="1">
      <c r="A532" s="226"/>
      <c r="B532" s="226"/>
      <c r="C532" s="226"/>
      <c r="D532" s="226"/>
      <c r="E532" s="226"/>
      <c r="F532" s="226"/>
      <c r="G532" s="226"/>
      <c r="H532" s="226"/>
      <c r="I532" s="226"/>
      <c r="J532" s="226"/>
      <c r="K532" s="226"/>
      <c r="L532" s="226"/>
      <c r="M532" s="226"/>
      <c r="N532" s="226"/>
      <c r="O532" s="226"/>
      <c r="P532" s="226"/>
      <c r="Q532" s="226"/>
      <c r="R532" s="226"/>
      <c r="S532" s="226"/>
      <c r="T532" s="226"/>
      <c r="U532" s="226"/>
      <c r="V532" s="226"/>
      <c r="W532" s="226"/>
      <c r="X532" s="226"/>
      <c r="Y532" s="226"/>
      <c r="Z532" s="226"/>
      <c r="AA532" s="226"/>
      <c r="AB532" s="226"/>
      <c r="AC532" s="226"/>
      <c r="AD532" s="226"/>
      <c r="AE532" s="226"/>
      <c r="AF532" s="226"/>
      <c r="AG532" s="226"/>
      <c r="AH532" s="226"/>
      <c r="AI532" s="226"/>
      <c r="AJ532" s="226"/>
      <c r="AK532" s="226"/>
      <c r="AL532" s="226"/>
      <c r="AM532" s="226"/>
      <c r="AN532" s="226"/>
      <c r="AO532" s="226"/>
    </row>
    <row r="533" ht="21.75" customHeight="1">
      <c r="A533" s="226"/>
      <c r="B533" s="226"/>
      <c r="C533" s="226"/>
      <c r="D533" s="226"/>
      <c r="E533" s="226"/>
      <c r="F533" s="226"/>
      <c r="G533" s="226"/>
      <c r="H533" s="226"/>
      <c r="I533" s="226"/>
      <c r="J533" s="226"/>
      <c r="K533" s="226"/>
      <c r="L533" s="226"/>
      <c r="M533" s="226"/>
      <c r="N533" s="226"/>
      <c r="O533" s="226"/>
      <c r="P533" s="226"/>
      <c r="Q533" s="226"/>
      <c r="R533" s="226"/>
      <c r="S533" s="226"/>
      <c r="T533" s="226"/>
      <c r="U533" s="226"/>
      <c r="V533" s="226"/>
      <c r="W533" s="226"/>
      <c r="X533" s="226"/>
      <c r="Y533" s="226"/>
      <c r="Z533" s="226"/>
      <c r="AA533" s="226"/>
      <c r="AB533" s="226"/>
      <c r="AC533" s="226"/>
      <c r="AD533" s="226"/>
      <c r="AE533" s="226"/>
      <c r="AF533" s="226"/>
      <c r="AG533" s="226"/>
      <c r="AH533" s="226"/>
      <c r="AI533" s="226"/>
      <c r="AJ533" s="226"/>
      <c r="AK533" s="226"/>
      <c r="AL533" s="226"/>
      <c r="AM533" s="226"/>
      <c r="AN533" s="226"/>
      <c r="AO533" s="226"/>
    </row>
    <row r="534" ht="21.75" customHeight="1">
      <c r="A534" s="226"/>
      <c r="B534" s="226"/>
      <c r="C534" s="226"/>
      <c r="D534" s="226"/>
      <c r="E534" s="226"/>
      <c r="F534" s="226"/>
      <c r="G534" s="226"/>
      <c r="H534" s="226"/>
      <c r="I534" s="226"/>
      <c r="J534" s="226"/>
      <c r="K534" s="226"/>
      <c r="L534" s="226"/>
      <c r="M534" s="226"/>
      <c r="N534" s="226"/>
      <c r="O534" s="226"/>
      <c r="P534" s="226"/>
      <c r="Q534" s="226"/>
      <c r="R534" s="226"/>
      <c r="S534" s="226"/>
      <c r="T534" s="226"/>
      <c r="U534" s="226"/>
      <c r="V534" s="226"/>
      <c r="W534" s="226"/>
      <c r="X534" s="226"/>
      <c r="Y534" s="226"/>
      <c r="Z534" s="226"/>
      <c r="AA534" s="226"/>
      <c r="AB534" s="226"/>
      <c r="AC534" s="226"/>
      <c r="AD534" s="226"/>
      <c r="AE534" s="226"/>
      <c r="AF534" s="226"/>
      <c r="AG534" s="226"/>
      <c r="AH534" s="226"/>
      <c r="AI534" s="226"/>
      <c r="AJ534" s="226"/>
      <c r="AK534" s="226"/>
      <c r="AL534" s="226"/>
      <c r="AM534" s="226"/>
      <c r="AN534" s="226"/>
      <c r="AO534" s="226"/>
    </row>
    <row r="535" ht="21.75" customHeight="1">
      <c r="A535" s="226"/>
      <c r="B535" s="226"/>
      <c r="C535" s="226"/>
      <c r="D535" s="226"/>
      <c r="E535" s="226"/>
      <c r="F535" s="226"/>
      <c r="G535" s="226"/>
      <c r="H535" s="226"/>
      <c r="I535" s="226"/>
      <c r="J535" s="226"/>
      <c r="K535" s="226"/>
      <c r="L535" s="226"/>
      <c r="M535" s="226"/>
      <c r="N535" s="226"/>
      <c r="O535" s="226"/>
      <c r="P535" s="226"/>
      <c r="Q535" s="226"/>
      <c r="R535" s="226"/>
      <c r="S535" s="226"/>
      <c r="T535" s="226"/>
      <c r="U535" s="226"/>
      <c r="V535" s="226"/>
      <c r="W535" s="226"/>
      <c r="X535" s="226"/>
      <c r="Y535" s="226"/>
      <c r="Z535" s="226"/>
      <c r="AA535" s="226"/>
      <c r="AB535" s="226"/>
      <c r="AC535" s="226"/>
      <c r="AD535" s="226"/>
      <c r="AE535" s="226"/>
      <c r="AF535" s="226"/>
      <c r="AG535" s="226"/>
      <c r="AH535" s="226"/>
      <c r="AI535" s="226"/>
      <c r="AJ535" s="226"/>
      <c r="AK535" s="226"/>
      <c r="AL535" s="226"/>
      <c r="AM535" s="226"/>
      <c r="AN535" s="226"/>
      <c r="AO535" s="226"/>
    </row>
    <row r="536" ht="21.75" customHeight="1">
      <c r="A536" s="226"/>
      <c r="B536" s="226"/>
      <c r="C536" s="226"/>
      <c r="D536" s="226"/>
      <c r="E536" s="226"/>
      <c r="F536" s="226"/>
      <c r="G536" s="226"/>
      <c r="H536" s="226"/>
      <c r="I536" s="226"/>
      <c r="J536" s="226"/>
      <c r="K536" s="226"/>
      <c r="L536" s="226"/>
      <c r="M536" s="226"/>
      <c r="N536" s="226"/>
      <c r="O536" s="226"/>
      <c r="P536" s="226"/>
      <c r="Q536" s="226"/>
      <c r="R536" s="226"/>
      <c r="S536" s="226"/>
      <c r="T536" s="226"/>
      <c r="U536" s="226"/>
      <c r="V536" s="226"/>
      <c r="W536" s="226"/>
      <c r="X536" s="226"/>
      <c r="Y536" s="226"/>
      <c r="Z536" s="226"/>
      <c r="AA536" s="226"/>
      <c r="AB536" s="226"/>
      <c r="AC536" s="226"/>
      <c r="AD536" s="226"/>
      <c r="AE536" s="226"/>
      <c r="AF536" s="226"/>
      <c r="AG536" s="226"/>
      <c r="AH536" s="226"/>
      <c r="AI536" s="226"/>
      <c r="AJ536" s="226"/>
      <c r="AK536" s="226"/>
      <c r="AL536" s="226"/>
      <c r="AM536" s="226"/>
      <c r="AN536" s="226"/>
      <c r="AO536" s="226"/>
    </row>
    <row r="537" ht="21.75" customHeight="1">
      <c r="A537" s="226"/>
      <c r="B537" s="226"/>
      <c r="C537" s="226"/>
      <c r="D537" s="226"/>
      <c r="E537" s="226"/>
      <c r="F537" s="226"/>
      <c r="G537" s="226"/>
      <c r="H537" s="226"/>
      <c r="I537" s="226"/>
      <c r="J537" s="226"/>
      <c r="K537" s="226"/>
      <c r="L537" s="226"/>
      <c r="M537" s="226"/>
      <c r="N537" s="226"/>
      <c r="O537" s="226"/>
      <c r="P537" s="226"/>
      <c r="Q537" s="226"/>
      <c r="R537" s="226"/>
      <c r="S537" s="226"/>
      <c r="T537" s="226"/>
      <c r="U537" s="226"/>
      <c r="V537" s="226"/>
      <c r="W537" s="226"/>
      <c r="X537" s="226"/>
      <c r="Y537" s="226"/>
      <c r="Z537" s="226"/>
      <c r="AA537" s="226"/>
      <c r="AB537" s="226"/>
      <c r="AC537" s="226"/>
      <c r="AD537" s="226"/>
      <c r="AE537" s="226"/>
      <c r="AF537" s="226"/>
      <c r="AG537" s="226"/>
      <c r="AH537" s="226"/>
      <c r="AI537" s="226"/>
      <c r="AJ537" s="226"/>
      <c r="AK537" s="226"/>
      <c r="AL537" s="226"/>
      <c r="AM537" s="226"/>
      <c r="AN537" s="226"/>
      <c r="AO537" s="226"/>
    </row>
    <row r="538" ht="21.75" customHeight="1">
      <c r="A538" s="226"/>
      <c r="B538" s="226"/>
      <c r="C538" s="226"/>
      <c r="D538" s="226"/>
      <c r="E538" s="226"/>
      <c r="F538" s="226"/>
      <c r="G538" s="226"/>
      <c r="H538" s="226"/>
      <c r="I538" s="226"/>
      <c r="J538" s="226"/>
      <c r="K538" s="226"/>
      <c r="L538" s="226"/>
      <c r="M538" s="226"/>
      <c r="N538" s="226"/>
      <c r="O538" s="226"/>
      <c r="P538" s="226"/>
      <c r="Q538" s="226"/>
      <c r="R538" s="226"/>
      <c r="S538" s="226"/>
      <c r="T538" s="226"/>
      <c r="U538" s="226"/>
      <c r="V538" s="226"/>
      <c r="W538" s="226"/>
      <c r="X538" s="226"/>
      <c r="Y538" s="226"/>
      <c r="Z538" s="226"/>
      <c r="AA538" s="226"/>
      <c r="AB538" s="226"/>
      <c r="AC538" s="226"/>
      <c r="AD538" s="226"/>
      <c r="AE538" s="226"/>
      <c r="AF538" s="226"/>
      <c r="AG538" s="226"/>
      <c r="AH538" s="226"/>
      <c r="AI538" s="226"/>
      <c r="AJ538" s="226"/>
      <c r="AK538" s="226"/>
      <c r="AL538" s="226"/>
      <c r="AM538" s="226"/>
      <c r="AN538" s="226"/>
      <c r="AO538" s="226"/>
    </row>
    <row r="539" ht="21.75" customHeight="1">
      <c r="A539" s="226"/>
      <c r="B539" s="226"/>
      <c r="C539" s="226"/>
      <c r="D539" s="226"/>
      <c r="E539" s="226"/>
      <c r="F539" s="226"/>
      <c r="G539" s="226"/>
      <c r="H539" s="226"/>
      <c r="I539" s="226"/>
      <c r="J539" s="226"/>
      <c r="K539" s="226"/>
      <c r="L539" s="226"/>
      <c r="M539" s="226"/>
      <c r="N539" s="226"/>
      <c r="O539" s="226"/>
      <c r="P539" s="226"/>
      <c r="Q539" s="226"/>
      <c r="R539" s="226"/>
      <c r="S539" s="226"/>
      <c r="T539" s="226"/>
      <c r="U539" s="226"/>
      <c r="V539" s="226"/>
      <c r="W539" s="226"/>
      <c r="X539" s="226"/>
      <c r="Y539" s="226"/>
      <c r="Z539" s="226"/>
      <c r="AA539" s="226"/>
      <c r="AB539" s="226"/>
      <c r="AC539" s="226"/>
      <c r="AD539" s="226"/>
      <c r="AE539" s="226"/>
      <c r="AF539" s="226"/>
      <c r="AG539" s="226"/>
      <c r="AH539" s="226"/>
      <c r="AI539" s="226"/>
      <c r="AJ539" s="226"/>
      <c r="AK539" s="226"/>
      <c r="AL539" s="226"/>
      <c r="AM539" s="226"/>
      <c r="AN539" s="226"/>
      <c r="AO539" s="226"/>
    </row>
    <row r="540" ht="21.75" customHeight="1">
      <c r="A540" s="226"/>
      <c r="B540" s="226"/>
      <c r="C540" s="226"/>
      <c r="D540" s="226"/>
      <c r="E540" s="226"/>
      <c r="F540" s="226"/>
      <c r="G540" s="226"/>
      <c r="H540" s="226"/>
      <c r="I540" s="226"/>
      <c r="J540" s="226"/>
      <c r="K540" s="226"/>
      <c r="L540" s="226"/>
      <c r="M540" s="226"/>
      <c r="N540" s="226"/>
      <c r="O540" s="226"/>
      <c r="P540" s="226"/>
      <c r="Q540" s="226"/>
      <c r="R540" s="226"/>
      <c r="S540" s="226"/>
      <c r="T540" s="226"/>
      <c r="U540" s="226"/>
      <c r="V540" s="226"/>
      <c r="W540" s="226"/>
      <c r="X540" s="226"/>
      <c r="Y540" s="226"/>
      <c r="Z540" s="226"/>
      <c r="AA540" s="226"/>
      <c r="AB540" s="226"/>
      <c r="AC540" s="226"/>
      <c r="AD540" s="226"/>
      <c r="AE540" s="226"/>
      <c r="AF540" s="226"/>
      <c r="AG540" s="226"/>
      <c r="AH540" s="226"/>
      <c r="AI540" s="226"/>
      <c r="AJ540" s="226"/>
      <c r="AK540" s="226"/>
      <c r="AL540" s="226"/>
      <c r="AM540" s="226"/>
      <c r="AN540" s="226"/>
      <c r="AO540" s="226"/>
    </row>
    <row r="541" ht="21.75" customHeight="1">
      <c r="A541" s="226"/>
      <c r="B541" s="226"/>
      <c r="C541" s="226"/>
      <c r="D541" s="226"/>
      <c r="E541" s="226"/>
      <c r="F541" s="226"/>
      <c r="G541" s="226"/>
      <c r="H541" s="226"/>
      <c r="I541" s="226"/>
      <c r="J541" s="226"/>
      <c r="K541" s="226"/>
      <c r="L541" s="226"/>
      <c r="M541" s="226"/>
      <c r="N541" s="226"/>
      <c r="O541" s="226"/>
      <c r="P541" s="226"/>
      <c r="Q541" s="226"/>
      <c r="R541" s="226"/>
      <c r="S541" s="226"/>
      <c r="T541" s="226"/>
      <c r="U541" s="226"/>
      <c r="V541" s="226"/>
      <c r="W541" s="226"/>
      <c r="X541" s="226"/>
      <c r="Y541" s="226"/>
      <c r="Z541" s="226"/>
      <c r="AA541" s="226"/>
      <c r="AB541" s="226"/>
      <c r="AC541" s="226"/>
      <c r="AD541" s="226"/>
      <c r="AE541" s="226"/>
      <c r="AF541" s="226"/>
      <c r="AG541" s="226"/>
      <c r="AH541" s="226"/>
      <c r="AI541" s="226"/>
      <c r="AJ541" s="226"/>
      <c r="AK541" s="226"/>
      <c r="AL541" s="226"/>
      <c r="AM541" s="226"/>
      <c r="AN541" s="226"/>
      <c r="AO541" s="226"/>
    </row>
    <row r="542" ht="21.75" customHeight="1">
      <c r="A542" s="226"/>
      <c r="B542" s="226"/>
      <c r="C542" s="226"/>
      <c r="D542" s="226"/>
      <c r="E542" s="226"/>
      <c r="F542" s="226"/>
      <c r="G542" s="226"/>
      <c r="H542" s="226"/>
      <c r="I542" s="226"/>
      <c r="J542" s="226"/>
      <c r="K542" s="226"/>
      <c r="L542" s="226"/>
      <c r="M542" s="226"/>
      <c r="N542" s="226"/>
      <c r="O542" s="226"/>
      <c r="P542" s="226"/>
      <c r="Q542" s="226"/>
      <c r="R542" s="226"/>
      <c r="S542" s="226"/>
      <c r="T542" s="226"/>
      <c r="U542" s="226"/>
      <c r="V542" s="226"/>
      <c r="W542" s="226"/>
      <c r="X542" s="226"/>
      <c r="Y542" s="226"/>
      <c r="Z542" s="226"/>
      <c r="AA542" s="226"/>
      <c r="AB542" s="226"/>
      <c r="AC542" s="226"/>
      <c r="AD542" s="226"/>
      <c r="AE542" s="226"/>
      <c r="AF542" s="226"/>
      <c r="AG542" s="226"/>
      <c r="AH542" s="226"/>
      <c r="AI542" s="226"/>
      <c r="AJ542" s="226"/>
      <c r="AK542" s="226"/>
      <c r="AL542" s="226"/>
      <c r="AM542" s="226"/>
      <c r="AN542" s="226"/>
      <c r="AO542" s="226"/>
    </row>
    <row r="543" ht="21.75" customHeight="1">
      <c r="A543" s="226"/>
      <c r="B543" s="226"/>
      <c r="C543" s="226"/>
      <c r="D543" s="226"/>
      <c r="E543" s="226"/>
      <c r="F543" s="226"/>
      <c r="G543" s="226"/>
      <c r="H543" s="226"/>
      <c r="I543" s="226"/>
      <c r="J543" s="226"/>
      <c r="K543" s="226"/>
      <c r="L543" s="226"/>
      <c r="M543" s="226"/>
      <c r="N543" s="226"/>
      <c r="O543" s="226"/>
      <c r="P543" s="226"/>
      <c r="Q543" s="226"/>
      <c r="R543" s="226"/>
      <c r="S543" s="226"/>
      <c r="T543" s="226"/>
      <c r="U543" s="226"/>
      <c r="V543" s="226"/>
      <c r="W543" s="226"/>
      <c r="X543" s="226"/>
      <c r="Y543" s="226"/>
      <c r="Z543" s="226"/>
      <c r="AA543" s="226"/>
      <c r="AB543" s="226"/>
      <c r="AC543" s="226"/>
      <c r="AD543" s="226"/>
      <c r="AE543" s="226"/>
      <c r="AF543" s="226"/>
      <c r="AG543" s="226"/>
      <c r="AH543" s="226"/>
      <c r="AI543" s="226"/>
      <c r="AJ543" s="226"/>
      <c r="AK543" s="226"/>
      <c r="AL543" s="226"/>
      <c r="AM543" s="226"/>
      <c r="AN543" s="226"/>
      <c r="AO543" s="226"/>
    </row>
    <row r="544" ht="21.75" customHeight="1">
      <c r="A544" s="226"/>
      <c r="B544" s="226"/>
      <c r="C544" s="226"/>
      <c r="D544" s="226"/>
      <c r="E544" s="226"/>
      <c r="F544" s="226"/>
      <c r="G544" s="226"/>
      <c r="H544" s="226"/>
      <c r="I544" s="226"/>
      <c r="J544" s="226"/>
      <c r="K544" s="226"/>
      <c r="L544" s="226"/>
      <c r="M544" s="226"/>
      <c r="N544" s="226"/>
      <c r="O544" s="226"/>
      <c r="P544" s="226"/>
      <c r="Q544" s="226"/>
      <c r="R544" s="226"/>
      <c r="S544" s="226"/>
      <c r="T544" s="226"/>
      <c r="U544" s="226"/>
      <c r="V544" s="226"/>
      <c r="W544" s="226"/>
      <c r="X544" s="226"/>
      <c r="Y544" s="226"/>
      <c r="Z544" s="226"/>
      <c r="AA544" s="226"/>
      <c r="AB544" s="226"/>
      <c r="AC544" s="226"/>
      <c r="AD544" s="226"/>
      <c r="AE544" s="226"/>
      <c r="AF544" s="226"/>
      <c r="AG544" s="226"/>
      <c r="AH544" s="226"/>
      <c r="AI544" s="226"/>
      <c r="AJ544" s="226"/>
      <c r="AK544" s="226"/>
      <c r="AL544" s="226"/>
      <c r="AM544" s="226"/>
      <c r="AN544" s="226"/>
      <c r="AO544" s="226"/>
    </row>
    <row r="545" ht="21.75" customHeight="1">
      <c r="A545" s="226"/>
      <c r="B545" s="226"/>
      <c r="C545" s="226"/>
      <c r="D545" s="226"/>
      <c r="E545" s="226"/>
      <c r="F545" s="226"/>
      <c r="G545" s="226"/>
      <c r="H545" s="226"/>
      <c r="I545" s="226"/>
      <c r="J545" s="226"/>
      <c r="K545" s="226"/>
      <c r="L545" s="226"/>
      <c r="M545" s="226"/>
      <c r="N545" s="226"/>
      <c r="O545" s="226"/>
      <c r="P545" s="226"/>
      <c r="Q545" s="226"/>
      <c r="R545" s="226"/>
      <c r="S545" s="226"/>
      <c r="T545" s="226"/>
      <c r="U545" s="226"/>
      <c r="V545" s="226"/>
      <c r="W545" s="226"/>
      <c r="X545" s="226"/>
      <c r="Y545" s="226"/>
      <c r="Z545" s="226"/>
      <c r="AA545" s="226"/>
      <c r="AB545" s="226"/>
      <c r="AC545" s="226"/>
      <c r="AD545" s="226"/>
      <c r="AE545" s="226"/>
      <c r="AF545" s="226"/>
      <c r="AG545" s="226"/>
      <c r="AH545" s="226"/>
      <c r="AI545" s="226"/>
      <c r="AJ545" s="226"/>
      <c r="AK545" s="226"/>
      <c r="AL545" s="226"/>
      <c r="AM545" s="226"/>
      <c r="AN545" s="226"/>
      <c r="AO545" s="226"/>
    </row>
    <row r="546" ht="21.75" customHeight="1">
      <c r="A546" s="226"/>
      <c r="B546" s="226"/>
      <c r="C546" s="226"/>
      <c r="D546" s="226"/>
      <c r="E546" s="226"/>
      <c r="F546" s="226"/>
      <c r="G546" s="226"/>
      <c r="H546" s="226"/>
      <c r="I546" s="226"/>
      <c r="J546" s="226"/>
      <c r="K546" s="226"/>
      <c r="L546" s="226"/>
      <c r="M546" s="226"/>
      <c r="N546" s="226"/>
      <c r="O546" s="226"/>
      <c r="P546" s="226"/>
      <c r="Q546" s="226"/>
      <c r="R546" s="226"/>
      <c r="S546" s="226"/>
      <c r="T546" s="226"/>
      <c r="U546" s="226"/>
      <c r="V546" s="226"/>
      <c r="W546" s="226"/>
      <c r="X546" s="226"/>
      <c r="Y546" s="226"/>
      <c r="Z546" s="226"/>
      <c r="AA546" s="226"/>
      <c r="AB546" s="226"/>
      <c r="AC546" s="226"/>
      <c r="AD546" s="226"/>
      <c r="AE546" s="226"/>
      <c r="AF546" s="226"/>
      <c r="AG546" s="226"/>
      <c r="AH546" s="226"/>
      <c r="AI546" s="226"/>
      <c r="AJ546" s="226"/>
      <c r="AK546" s="226"/>
      <c r="AL546" s="226"/>
      <c r="AM546" s="226"/>
      <c r="AN546" s="226"/>
      <c r="AO546" s="226"/>
    </row>
    <row r="547" ht="21.75" customHeight="1">
      <c r="A547" s="226"/>
      <c r="B547" s="226"/>
      <c r="C547" s="226"/>
      <c r="D547" s="226"/>
      <c r="E547" s="226"/>
      <c r="F547" s="226"/>
      <c r="G547" s="226"/>
      <c r="H547" s="226"/>
      <c r="I547" s="226"/>
      <c r="J547" s="226"/>
      <c r="K547" s="226"/>
      <c r="L547" s="226"/>
      <c r="M547" s="226"/>
      <c r="N547" s="226"/>
      <c r="O547" s="226"/>
      <c r="P547" s="226"/>
      <c r="Q547" s="226"/>
      <c r="R547" s="226"/>
      <c r="S547" s="226"/>
      <c r="T547" s="226"/>
      <c r="U547" s="226"/>
      <c r="V547" s="226"/>
      <c r="W547" s="226"/>
      <c r="X547" s="226"/>
      <c r="Y547" s="226"/>
      <c r="Z547" s="226"/>
      <c r="AA547" s="226"/>
      <c r="AB547" s="226"/>
      <c r="AC547" s="226"/>
      <c r="AD547" s="226"/>
      <c r="AE547" s="226"/>
      <c r="AF547" s="226"/>
      <c r="AG547" s="226"/>
      <c r="AH547" s="226"/>
      <c r="AI547" s="226"/>
      <c r="AJ547" s="226"/>
      <c r="AK547" s="226"/>
      <c r="AL547" s="226"/>
      <c r="AM547" s="226"/>
      <c r="AN547" s="226"/>
      <c r="AO547" s="226"/>
    </row>
    <row r="548" ht="21.75" customHeight="1">
      <c r="A548" s="226"/>
      <c r="B548" s="226"/>
      <c r="C548" s="226"/>
      <c r="D548" s="226"/>
      <c r="E548" s="226"/>
      <c r="F548" s="226"/>
      <c r="G548" s="226"/>
      <c r="H548" s="226"/>
      <c r="I548" s="226"/>
      <c r="J548" s="226"/>
      <c r="K548" s="226"/>
      <c r="L548" s="226"/>
      <c r="M548" s="226"/>
      <c r="N548" s="226"/>
      <c r="O548" s="226"/>
      <c r="P548" s="226"/>
      <c r="Q548" s="226"/>
      <c r="R548" s="226"/>
      <c r="S548" s="226"/>
      <c r="T548" s="226"/>
      <c r="U548" s="226"/>
      <c r="V548" s="226"/>
      <c r="W548" s="226"/>
      <c r="X548" s="226"/>
      <c r="Y548" s="226"/>
      <c r="Z548" s="226"/>
      <c r="AA548" s="226"/>
      <c r="AB548" s="226"/>
      <c r="AC548" s="226"/>
      <c r="AD548" s="226"/>
      <c r="AE548" s="226"/>
      <c r="AF548" s="226"/>
      <c r="AG548" s="226"/>
      <c r="AH548" s="226"/>
      <c r="AI548" s="226"/>
      <c r="AJ548" s="226"/>
      <c r="AK548" s="226"/>
      <c r="AL548" s="226"/>
      <c r="AM548" s="226"/>
      <c r="AN548" s="226"/>
      <c r="AO548" s="226"/>
    </row>
    <row r="549" ht="21.75" customHeight="1">
      <c r="A549" s="226"/>
      <c r="B549" s="226"/>
      <c r="C549" s="226"/>
      <c r="D549" s="226"/>
      <c r="E549" s="226"/>
      <c r="F549" s="226"/>
      <c r="G549" s="226"/>
      <c r="H549" s="226"/>
      <c r="I549" s="226"/>
      <c r="J549" s="226"/>
      <c r="K549" s="226"/>
      <c r="L549" s="226"/>
      <c r="M549" s="226"/>
      <c r="N549" s="226"/>
      <c r="O549" s="226"/>
      <c r="P549" s="226"/>
      <c r="Q549" s="226"/>
      <c r="R549" s="226"/>
      <c r="S549" s="226"/>
      <c r="T549" s="226"/>
      <c r="U549" s="226"/>
      <c r="V549" s="226"/>
      <c r="W549" s="226"/>
      <c r="X549" s="226"/>
      <c r="Y549" s="226"/>
      <c r="Z549" s="226"/>
      <c r="AA549" s="226"/>
      <c r="AB549" s="226"/>
      <c r="AC549" s="226"/>
      <c r="AD549" s="226"/>
      <c r="AE549" s="226"/>
      <c r="AF549" s="226"/>
      <c r="AG549" s="226"/>
      <c r="AH549" s="226"/>
      <c r="AI549" s="226"/>
      <c r="AJ549" s="226"/>
      <c r="AK549" s="226"/>
      <c r="AL549" s="226"/>
      <c r="AM549" s="226"/>
      <c r="AN549" s="226"/>
      <c r="AO549" s="226"/>
    </row>
    <row r="550" ht="21.75" customHeight="1">
      <c r="A550" s="226"/>
      <c r="B550" s="226"/>
      <c r="C550" s="226"/>
      <c r="D550" s="226"/>
      <c r="E550" s="226"/>
      <c r="F550" s="226"/>
      <c r="G550" s="226"/>
      <c r="H550" s="226"/>
      <c r="I550" s="226"/>
      <c r="J550" s="226"/>
      <c r="K550" s="226"/>
      <c r="L550" s="226"/>
      <c r="M550" s="226"/>
      <c r="N550" s="226"/>
      <c r="O550" s="226"/>
      <c r="P550" s="226"/>
      <c r="Q550" s="226"/>
      <c r="R550" s="226"/>
      <c r="S550" s="226"/>
      <c r="T550" s="226"/>
      <c r="U550" s="226"/>
      <c r="V550" s="226"/>
      <c r="W550" s="226"/>
      <c r="X550" s="226"/>
      <c r="Y550" s="226"/>
      <c r="Z550" s="226"/>
      <c r="AA550" s="226"/>
      <c r="AB550" s="226"/>
      <c r="AC550" s="226"/>
      <c r="AD550" s="226"/>
      <c r="AE550" s="226"/>
      <c r="AF550" s="226"/>
      <c r="AG550" s="226"/>
      <c r="AH550" s="226"/>
      <c r="AI550" s="226"/>
      <c r="AJ550" s="226"/>
      <c r="AK550" s="226"/>
      <c r="AL550" s="226"/>
      <c r="AM550" s="226"/>
      <c r="AN550" s="226"/>
      <c r="AO550" s="226"/>
    </row>
    <row r="551" ht="21.75" customHeight="1">
      <c r="A551" s="226"/>
      <c r="B551" s="226"/>
      <c r="C551" s="226"/>
      <c r="D551" s="226"/>
      <c r="E551" s="226"/>
      <c r="F551" s="226"/>
      <c r="G551" s="226"/>
      <c r="H551" s="226"/>
      <c r="I551" s="226"/>
      <c r="J551" s="226"/>
      <c r="K551" s="226"/>
      <c r="L551" s="226"/>
      <c r="M551" s="226"/>
      <c r="N551" s="226"/>
      <c r="O551" s="226"/>
      <c r="P551" s="226"/>
      <c r="Q551" s="226"/>
      <c r="R551" s="226"/>
      <c r="S551" s="226"/>
      <c r="T551" s="226"/>
      <c r="U551" s="226"/>
      <c r="V551" s="226"/>
      <c r="W551" s="226"/>
      <c r="X551" s="226"/>
      <c r="Y551" s="226"/>
      <c r="Z551" s="226"/>
      <c r="AA551" s="226"/>
      <c r="AB551" s="226"/>
      <c r="AC551" s="226"/>
      <c r="AD551" s="226"/>
      <c r="AE551" s="226"/>
      <c r="AF551" s="226"/>
      <c r="AG551" s="226"/>
      <c r="AH551" s="226"/>
      <c r="AI551" s="226"/>
      <c r="AJ551" s="226"/>
      <c r="AK551" s="226"/>
      <c r="AL551" s="226"/>
      <c r="AM551" s="226"/>
      <c r="AN551" s="226"/>
      <c r="AO551" s="226"/>
    </row>
    <row r="552" ht="21.75" customHeight="1">
      <c r="A552" s="226"/>
      <c r="B552" s="226"/>
      <c r="C552" s="226"/>
      <c r="D552" s="226"/>
      <c r="E552" s="226"/>
      <c r="F552" s="226"/>
      <c r="G552" s="226"/>
      <c r="H552" s="226"/>
      <c r="I552" s="226"/>
      <c r="J552" s="226"/>
      <c r="K552" s="226"/>
      <c r="L552" s="226"/>
      <c r="M552" s="226"/>
      <c r="N552" s="226"/>
      <c r="O552" s="226"/>
      <c r="P552" s="226"/>
      <c r="Q552" s="226"/>
      <c r="R552" s="226"/>
      <c r="S552" s="226"/>
      <c r="T552" s="226"/>
      <c r="U552" s="226"/>
      <c r="V552" s="226"/>
      <c r="W552" s="226"/>
      <c r="X552" s="226"/>
      <c r="Y552" s="226"/>
      <c r="Z552" s="226"/>
      <c r="AA552" s="226"/>
      <c r="AB552" s="226"/>
      <c r="AC552" s="226"/>
      <c r="AD552" s="226"/>
      <c r="AE552" s="226"/>
      <c r="AF552" s="226"/>
      <c r="AG552" s="226"/>
      <c r="AH552" s="226"/>
      <c r="AI552" s="226"/>
      <c r="AJ552" s="226"/>
      <c r="AK552" s="226"/>
      <c r="AL552" s="226"/>
      <c r="AM552" s="226"/>
      <c r="AN552" s="226"/>
      <c r="AO552" s="226"/>
    </row>
    <row r="553" ht="21.75" customHeight="1">
      <c r="A553" s="226"/>
      <c r="B553" s="226"/>
      <c r="C553" s="226"/>
      <c r="D553" s="226"/>
      <c r="E553" s="226"/>
      <c r="F553" s="226"/>
      <c r="G553" s="226"/>
      <c r="H553" s="226"/>
      <c r="I553" s="226"/>
      <c r="J553" s="226"/>
      <c r="K553" s="226"/>
      <c r="L553" s="226"/>
      <c r="M553" s="226"/>
      <c r="N553" s="226"/>
      <c r="O553" s="226"/>
      <c r="P553" s="226"/>
      <c r="Q553" s="226"/>
      <c r="R553" s="226"/>
      <c r="S553" s="226"/>
      <c r="T553" s="226"/>
      <c r="U553" s="226"/>
      <c r="V553" s="226"/>
      <c r="W553" s="226"/>
      <c r="X553" s="226"/>
      <c r="Y553" s="226"/>
      <c r="Z553" s="226"/>
      <c r="AA553" s="226"/>
      <c r="AB553" s="226"/>
      <c r="AC553" s="226"/>
      <c r="AD553" s="226"/>
      <c r="AE553" s="226"/>
      <c r="AF553" s="226"/>
      <c r="AG553" s="226"/>
      <c r="AH553" s="226"/>
      <c r="AI553" s="226"/>
      <c r="AJ553" s="226"/>
      <c r="AK553" s="226"/>
      <c r="AL553" s="226"/>
      <c r="AM553" s="226"/>
      <c r="AN553" s="226"/>
      <c r="AO553" s="226"/>
    </row>
    <row r="554" ht="21.75" customHeight="1">
      <c r="A554" s="226"/>
      <c r="B554" s="226"/>
      <c r="C554" s="226"/>
      <c r="D554" s="226"/>
      <c r="E554" s="226"/>
      <c r="F554" s="226"/>
      <c r="G554" s="226"/>
      <c r="H554" s="226"/>
      <c r="I554" s="226"/>
      <c r="J554" s="226"/>
      <c r="K554" s="226"/>
      <c r="L554" s="226"/>
      <c r="M554" s="226"/>
      <c r="N554" s="226"/>
      <c r="O554" s="226"/>
      <c r="P554" s="226"/>
      <c r="Q554" s="226"/>
      <c r="R554" s="226"/>
      <c r="S554" s="226"/>
      <c r="T554" s="226"/>
      <c r="U554" s="226"/>
      <c r="V554" s="226"/>
      <c r="W554" s="226"/>
      <c r="X554" s="226"/>
      <c r="Y554" s="226"/>
      <c r="Z554" s="226"/>
      <c r="AA554" s="226"/>
      <c r="AB554" s="226"/>
      <c r="AC554" s="226"/>
      <c r="AD554" s="226"/>
      <c r="AE554" s="226"/>
      <c r="AF554" s="226"/>
      <c r="AG554" s="226"/>
      <c r="AH554" s="226"/>
      <c r="AI554" s="226"/>
      <c r="AJ554" s="226"/>
      <c r="AK554" s="226"/>
      <c r="AL554" s="226"/>
      <c r="AM554" s="226"/>
      <c r="AN554" s="226"/>
      <c r="AO554" s="226"/>
    </row>
    <row r="555" ht="21.75" customHeight="1">
      <c r="A555" s="226"/>
      <c r="B555" s="226"/>
      <c r="C555" s="226"/>
      <c r="D555" s="226"/>
      <c r="E555" s="226"/>
      <c r="F555" s="226"/>
      <c r="G555" s="226"/>
      <c r="H555" s="226"/>
      <c r="I555" s="226"/>
      <c r="J555" s="226"/>
      <c r="K555" s="226"/>
      <c r="L555" s="226"/>
      <c r="M555" s="226"/>
      <c r="N555" s="226"/>
      <c r="O555" s="226"/>
      <c r="P555" s="226"/>
      <c r="Q555" s="226"/>
      <c r="R555" s="226"/>
      <c r="S555" s="226"/>
      <c r="T555" s="226"/>
      <c r="U555" s="226"/>
      <c r="V555" s="226"/>
      <c r="W555" s="226"/>
      <c r="X555" s="226"/>
      <c r="Y555" s="226"/>
      <c r="Z555" s="226"/>
      <c r="AA555" s="226"/>
      <c r="AB555" s="226"/>
      <c r="AC555" s="226"/>
      <c r="AD555" s="226"/>
      <c r="AE555" s="226"/>
      <c r="AF555" s="226"/>
      <c r="AG555" s="226"/>
      <c r="AH555" s="226"/>
      <c r="AI555" s="226"/>
      <c r="AJ555" s="226"/>
      <c r="AK555" s="226"/>
      <c r="AL555" s="226"/>
      <c r="AM555" s="226"/>
      <c r="AN555" s="226"/>
      <c r="AO555" s="226"/>
    </row>
    <row r="556" ht="21.75" customHeight="1">
      <c r="A556" s="226"/>
      <c r="B556" s="226"/>
      <c r="C556" s="226"/>
      <c r="D556" s="226"/>
      <c r="E556" s="226"/>
      <c r="F556" s="226"/>
      <c r="G556" s="226"/>
      <c r="H556" s="226"/>
      <c r="I556" s="226"/>
      <c r="J556" s="226"/>
      <c r="K556" s="226"/>
      <c r="L556" s="226"/>
      <c r="M556" s="226"/>
      <c r="N556" s="226"/>
      <c r="O556" s="226"/>
      <c r="P556" s="226"/>
      <c r="Q556" s="226"/>
      <c r="R556" s="226"/>
      <c r="S556" s="226"/>
      <c r="T556" s="226"/>
      <c r="U556" s="226"/>
      <c r="V556" s="226"/>
      <c r="W556" s="226"/>
      <c r="X556" s="226"/>
      <c r="Y556" s="226"/>
      <c r="Z556" s="226"/>
      <c r="AA556" s="226"/>
      <c r="AB556" s="226"/>
      <c r="AC556" s="226"/>
      <c r="AD556" s="226"/>
      <c r="AE556" s="226"/>
      <c r="AF556" s="226"/>
      <c r="AG556" s="226"/>
      <c r="AH556" s="226"/>
      <c r="AI556" s="226"/>
      <c r="AJ556" s="226"/>
      <c r="AK556" s="226"/>
      <c r="AL556" s="226"/>
      <c r="AM556" s="226"/>
      <c r="AN556" s="226"/>
      <c r="AO556" s="226"/>
    </row>
    <row r="557" ht="21.75" customHeight="1">
      <c r="A557" s="226"/>
      <c r="B557" s="226"/>
      <c r="C557" s="226"/>
      <c r="D557" s="226"/>
      <c r="E557" s="226"/>
      <c r="F557" s="226"/>
      <c r="G557" s="226"/>
      <c r="H557" s="226"/>
      <c r="I557" s="226"/>
      <c r="J557" s="226"/>
      <c r="K557" s="226"/>
      <c r="L557" s="226"/>
      <c r="M557" s="226"/>
      <c r="N557" s="226"/>
      <c r="O557" s="226"/>
      <c r="P557" s="226"/>
      <c r="Q557" s="226"/>
      <c r="R557" s="226"/>
      <c r="S557" s="226"/>
      <c r="T557" s="226"/>
      <c r="U557" s="226"/>
      <c r="V557" s="226"/>
      <c r="W557" s="226"/>
      <c r="X557" s="226"/>
      <c r="Y557" s="226"/>
      <c r="Z557" s="226"/>
      <c r="AA557" s="226"/>
      <c r="AB557" s="226"/>
      <c r="AC557" s="226"/>
      <c r="AD557" s="226"/>
      <c r="AE557" s="226"/>
      <c r="AF557" s="226"/>
      <c r="AG557" s="226"/>
      <c r="AH557" s="226"/>
      <c r="AI557" s="226"/>
      <c r="AJ557" s="226"/>
      <c r="AK557" s="226"/>
      <c r="AL557" s="226"/>
      <c r="AM557" s="226"/>
      <c r="AN557" s="226"/>
      <c r="AO557" s="226"/>
    </row>
    <row r="558" ht="21.75" customHeight="1">
      <c r="A558" s="226"/>
      <c r="B558" s="226"/>
      <c r="C558" s="226"/>
      <c r="D558" s="226"/>
      <c r="E558" s="226"/>
      <c r="F558" s="226"/>
      <c r="G558" s="226"/>
      <c r="H558" s="226"/>
      <c r="I558" s="226"/>
      <c r="J558" s="226"/>
      <c r="K558" s="226"/>
      <c r="L558" s="226"/>
      <c r="M558" s="226"/>
      <c r="N558" s="226"/>
      <c r="O558" s="226"/>
      <c r="P558" s="226"/>
      <c r="Q558" s="226"/>
      <c r="R558" s="226"/>
      <c r="S558" s="226"/>
      <c r="T558" s="226"/>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row>
    <row r="559" ht="21.75" customHeight="1">
      <c r="A559" s="226"/>
      <c r="B559" s="226"/>
      <c r="C559" s="226"/>
      <c r="D559" s="226"/>
      <c r="E559" s="226"/>
      <c r="F559" s="226"/>
      <c r="G559" s="226"/>
      <c r="H559" s="226"/>
      <c r="I559" s="226"/>
      <c r="J559" s="226"/>
      <c r="K559" s="226"/>
      <c r="L559" s="226"/>
      <c r="M559" s="226"/>
      <c r="N559" s="226"/>
      <c r="O559" s="226"/>
      <c r="P559" s="226"/>
      <c r="Q559" s="226"/>
      <c r="R559" s="226"/>
      <c r="S559" s="226"/>
      <c r="T559" s="226"/>
      <c r="U559" s="226"/>
      <c r="V559" s="226"/>
      <c r="W559" s="226"/>
      <c r="X559" s="226"/>
      <c r="Y559" s="226"/>
      <c r="Z559" s="226"/>
      <c r="AA559" s="226"/>
      <c r="AB559" s="226"/>
      <c r="AC559" s="226"/>
      <c r="AD559" s="226"/>
      <c r="AE559" s="226"/>
      <c r="AF559" s="226"/>
      <c r="AG559" s="226"/>
      <c r="AH559" s="226"/>
      <c r="AI559" s="226"/>
      <c r="AJ559" s="226"/>
      <c r="AK559" s="226"/>
      <c r="AL559" s="226"/>
      <c r="AM559" s="226"/>
      <c r="AN559" s="226"/>
      <c r="AO559" s="226"/>
    </row>
    <row r="560" ht="21.75" customHeight="1">
      <c r="A560" s="226"/>
      <c r="B560" s="226"/>
      <c r="C560" s="226"/>
      <c r="D560" s="226"/>
      <c r="E560" s="226"/>
      <c r="F560" s="226"/>
      <c r="G560" s="226"/>
      <c r="H560" s="226"/>
      <c r="I560" s="226"/>
      <c r="J560" s="226"/>
      <c r="K560" s="226"/>
      <c r="L560" s="226"/>
      <c r="M560" s="226"/>
      <c r="N560" s="226"/>
      <c r="O560" s="226"/>
      <c r="P560" s="226"/>
      <c r="Q560" s="226"/>
      <c r="R560" s="226"/>
      <c r="S560" s="226"/>
      <c r="T560" s="226"/>
      <c r="U560" s="226"/>
      <c r="V560" s="226"/>
      <c r="W560" s="226"/>
      <c r="X560" s="226"/>
      <c r="Y560" s="226"/>
      <c r="Z560" s="226"/>
      <c r="AA560" s="226"/>
      <c r="AB560" s="226"/>
      <c r="AC560" s="226"/>
      <c r="AD560" s="226"/>
      <c r="AE560" s="226"/>
      <c r="AF560" s="226"/>
      <c r="AG560" s="226"/>
      <c r="AH560" s="226"/>
      <c r="AI560" s="226"/>
      <c r="AJ560" s="226"/>
      <c r="AK560" s="226"/>
      <c r="AL560" s="226"/>
      <c r="AM560" s="226"/>
      <c r="AN560" s="226"/>
      <c r="AO560" s="226"/>
    </row>
    <row r="561" ht="21.75" customHeight="1">
      <c r="A561" s="226"/>
      <c r="B561" s="226"/>
      <c r="C561" s="226"/>
      <c r="D561" s="226"/>
      <c r="E561" s="226"/>
      <c r="F561" s="226"/>
      <c r="G561" s="226"/>
      <c r="H561" s="226"/>
      <c r="I561" s="226"/>
      <c r="J561" s="226"/>
      <c r="K561" s="226"/>
      <c r="L561" s="226"/>
      <c r="M561" s="226"/>
      <c r="N561" s="226"/>
      <c r="O561" s="226"/>
      <c r="P561" s="226"/>
      <c r="Q561" s="226"/>
      <c r="R561" s="226"/>
      <c r="S561" s="226"/>
      <c r="T561" s="226"/>
      <c r="U561" s="226"/>
      <c r="V561" s="226"/>
      <c r="W561" s="226"/>
      <c r="X561" s="226"/>
      <c r="Y561" s="226"/>
      <c r="Z561" s="226"/>
      <c r="AA561" s="226"/>
      <c r="AB561" s="226"/>
      <c r="AC561" s="226"/>
      <c r="AD561" s="226"/>
      <c r="AE561" s="226"/>
      <c r="AF561" s="226"/>
      <c r="AG561" s="226"/>
      <c r="AH561" s="226"/>
      <c r="AI561" s="226"/>
      <c r="AJ561" s="226"/>
      <c r="AK561" s="226"/>
      <c r="AL561" s="226"/>
      <c r="AM561" s="226"/>
      <c r="AN561" s="226"/>
      <c r="AO561" s="226"/>
    </row>
    <row r="562" ht="21.75" customHeight="1">
      <c r="A562" s="226"/>
      <c r="B562" s="226"/>
      <c r="C562" s="226"/>
      <c r="D562" s="226"/>
      <c r="E562" s="226"/>
      <c r="F562" s="226"/>
      <c r="G562" s="226"/>
      <c r="H562" s="226"/>
      <c r="I562" s="226"/>
      <c r="J562" s="226"/>
      <c r="K562" s="226"/>
      <c r="L562" s="226"/>
      <c r="M562" s="226"/>
      <c r="N562" s="226"/>
      <c r="O562" s="226"/>
      <c r="P562" s="226"/>
      <c r="Q562" s="226"/>
      <c r="R562" s="226"/>
      <c r="S562" s="226"/>
      <c r="T562" s="226"/>
      <c r="U562" s="226"/>
      <c r="V562" s="226"/>
      <c r="W562" s="226"/>
      <c r="X562" s="226"/>
      <c r="Y562" s="226"/>
      <c r="Z562" s="226"/>
      <c r="AA562" s="226"/>
      <c r="AB562" s="226"/>
      <c r="AC562" s="226"/>
      <c r="AD562" s="226"/>
      <c r="AE562" s="226"/>
      <c r="AF562" s="226"/>
      <c r="AG562" s="226"/>
      <c r="AH562" s="226"/>
      <c r="AI562" s="226"/>
      <c r="AJ562" s="226"/>
      <c r="AK562" s="226"/>
      <c r="AL562" s="226"/>
      <c r="AM562" s="226"/>
      <c r="AN562" s="226"/>
      <c r="AO562" s="226"/>
    </row>
    <row r="563" ht="21.75" customHeight="1">
      <c r="A563" s="226"/>
      <c r="B563" s="226"/>
      <c r="C563" s="226"/>
      <c r="D563" s="226"/>
      <c r="E563" s="226"/>
      <c r="F563" s="226"/>
      <c r="G563" s="226"/>
      <c r="H563" s="226"/>
      <c r="I563" s="226"/>
      <c r="J563" s="226"/>
      <c r="K563" s="226"/>
      <c r="L563" s="226"/>
      <c r="M563" s="226"/>
      <c r="N563" s="226"/>
      <c r="O563" s="226"/>
      <c r="P563" s="226"/>
      <c r="Q563" s="226"/>
      <c r="R563" s="226"/>
      <c r="S563" s="226"/>
      <c r="T563" s="226"/>
      <c r="U563" s="226"/>
      <c r="V563" s="226"/>
      <c r="W563" s="226"/>
      <c r="X563" s="226"/>
      <c r="Y563" s="226"/>
      <c r="Z563" s="226"/>
      <c r="AA563" s="226"/>
      <c r="AB563" s="226"/>
      <c r="AC563" s="226"/>
      <c r="AD563" s="226"/>
      <c r="AE563" s="226"/>
      <c r="AF563" s="226"/>
      <c r="AG563" s="226"/>
      <c r="AH563" s="226"/>
      <c r="AI563" s="226"/>
      <c r="AJ563" s="226"/>
      <c r="AK563" s="226"/>
      <c r="AL563" s="226"/>
      <c r="AM563" s="226"/>
      <c r="AN563" s="226"/>
      <c r="AO563" s="226"/>
    </row>
    <row r="564" ht="21.75" customHeight="1">
      <c r="A564" s="226"/>
      <c r="B564" s="226"/>
      <c r="C564" s="226"/>
      <c r="D564" s="226"/>
      <c r="E564" s="226"/>
      <c r="F564" s="226"/>
      <c r="G564" s="226"/>
      <c r="H564" s="226"/>
      <c r="I564" s="226"/>
      <c r="J564" s="226"/>
      <c r="K564" s="226"/>
      <c r="L564" s="226"/>
      <c r="M564" s="226"/>
      <c r="N564" s="226"/>
      <c r="O564" s="226"/>
      <c r="P564" s="226"/>
      <c r="Q564" s="226"/>
      <c r="R564" s="226"/>
      <c r="S564" s="226"/>
      <c r="T564" s="226"/>
      <c r="U564" s="226"/>
      <c r="V564" s="226"/>
      <c r="W564" s="226"/>
      <c r="X564" s="226"/>
      <c r="Y564" s="226"/>
      <c r="Z564" s="226"/>
      <c r="AA564" s="226"/>
      <c r="AB564" s="226"/>
      <c r="AC564" s="226"/>
      <c r="AD564" s="226"/>
      <c r="AE564" s="226"/>
      <c r="AF564" s="226"/>
      <c r="AG564" s="226"/>
      <c r="AH564" s="226"/>
      <c r="AI564" s="226"/>
      <c r="AJ564" s="226"/>
      <c r="AK564" s="226"/>
      <c r="AL564" s="226"/>
      <c r="AM564" s="226"/>
      <c r="AN564" s="226"/>
      <c r="AO564" s="226"/>
    </row>
    <row r="565" ht="21.75" customHeight="1">
      <c r="A565" s="226"/>
      <c r="B565" s="226"/>
      <c r="C565" s="226"/>
      <c r="D565" s="226"/>
      <c r="E565" s="226"/>
      <c r="F565" s="226"/>
      <c r="G565" s="226"/>
      <c r="H565" s="226"/>
      <c r="I565" s="226"/>
      <c r="J565" s="226"/>
      <c r="K565" s="226"/>
      <c r="L565" s="226"/>
      <c r="M565" s="226"/>
      <c r="N565" s="226"/>
      <c r="O565" s="226"/>
      <c r="P565" s="226"/>
      <c r="Q565" s="226"/>
      <c r="R565" s="226"/>
      <c r="S565" s="226"/>
      <c r="T565" s="226"/>
      <c r="U565" s="226"/>
      <c r="V565" s="226"/>
      <c r="W565" s="226"/>
      <c r="X565" s="226"/>
      <c r="Y565" s="226"/>
      <c r="Z565" s="226"/>
      <c r="AA565" s="226"/>
      <c r="AB565" s="226"/>
      <c r="AC565" s="226"/>
      <c r="AD565" s="226"/>
      <c r="AE565" s="226"/>
      <c r="AF565" s="226"/>
      <c r="AG565" s="226"/>
      <c r="AH565" s="226"/>
      <c r="AI565" s="226"/>
      <c r="AJ565" s="226"/>
      <c r="AK565" s="226"/>
      <c r="AL565" s="226"/>
      <c r="AM565" s="226"/>
      <c r="AN565" s="226"/>
      <c r="AO565" s="226"/>
    </row>
    <row r="566" ht="21.75" customHeight="1">
      <c r="A566" s="226"/>
      <c r="B566" s="226"/>
      <c r="C566" s="226"/>
      <c r="D566" s="226"/>
      <c r="E566" s="226"/>
      <c r="F566" s="226"/>
      <c r="G566" s="226"/>
      <c r="H566" s="226"/>
      <c r="I566" s="226"/>
      <c r="J566" s="226"/>
      <c r="K566" s="226"/>
      <c r="L566" s="226"/>
      <c r="M566" s="226"/>
      <c r="N566" s="226"/>
      <c r="O566" s="226"/>
      <c r="P566" s="226"/>
      <c r="Q566" s="226"/>
      <c r="R566" s="226"/>
      <c r="S566" s="226"/>
      <c r="T566" s="226"/>
      <c r="U566" s="226"/>
      <c r="V566" s="226"/>
      <c r="W566" s="226"/>
      <c r="X566" s="226"/>
      <c r="Y566" s="226"/>
      <c r="Z566" s="226"/>
      <c r="AA566" s="226"/>
      <c r="AB566" s="226"/>
      <c r="AC566" s="226"/>
      <c r="AD566" s="226"/>
      <c r="AE566" s="226"/>
      <c r="AF566" s="226"/>
      <c r="AG566" s="226"/>
      <c r="AH566" s="226"/>
      <c r="AI566" s="226"/>
      <c r="AJ566" s="226"/>
      <c r="AK566" s="226"/>
      <c r="AL566" s="226"/>
      <c r="AM566" s="226"/>
      <c r="AN566" s="226"/>
      <c r="AO566" s="226"/>
    </row>
    <row r="567" ht="21.75" customHeight="1">
      <c r="A567" s="226"/>
      <c r="B567" s="226"/>
      <c r="C567" s="226"/>
      <c r="D567" s="226"/>
      <c r="E567" s="226"/>
      <c r="F567" s="226"/>
      <c r="G567" s="226"/>
      <c r="H567" s="226"/>
      <c r="I567" s="226"/>
      <c r="J567" s="226"/>
      <c r="K567" s="226"/>
      <c r="L567" s="226"/>
      <c r="M567" s="226"/>
      <c r="N567" s="226"/>
      <c r="O567" s="226"/>
      <c r="P567" s="226"/>
      <c r="Q567" s="226"/>
      <c r="R567" s="226"/>
      <c r="S567" s="226"/>
      <c r="T567" s="226"/>
      <c r="U567" s="226"/>
      <c r="V567" s="226"/>
      <c r="W567" s="226"/>
      <c r="X567" s="226"/>
      <c r="Y567" s="226"/>
      <c r="Z567" s="226"/>
      <c r="AA567" s="226"/>
      <c r="AB567" s="226"/>
      <c r="AC567" s="226"/>
      <c r="AD567" s="226"/>
      <c r="AE567" s="226"/>
      <c r="AF567" s="226"/>
      <c r="AG567" s="226"/>
      <c r="AH567" s="226"/>
      <c r="AI567" s="226"/>
      <c r="AJ567" s="226"/>
      <c r="AK567" s="226"/>
      <c r="AL567" s="226"/>
      <c r="AM567" s="226"/>
      <c r="AN567" s="226"/>
      <c r="AO567" s="226"/>
    </row>
    <row r="568" ht="21.75" customHeight="1">
      <c r="A568" s="226"/>
      <c r="B568" s="226"/>
      <c r="C568" s="226"/>
      <c r="D568" s="226"/>
      <c r="E568" s="226"/>
      <c r="F568" s="226"/>
      <c r="G568" s="226"/>
      <c r="H568" s="226"/>
      <c r="I568" s="226"/>
      <c r="J568" s="226"/>
      <c r="K568" s="226"/>
      <c r="L568" s="226"/>
      <c r="M568" s="226"/>
      <c r="N568" s="226"/>
      <c r="O568" s="226"/>
      <c r="P568" s="226"/>
      <c r="Q568" s="226"/>
      <c r="R568" s="226"/>
      <c r="S568" s="226"/>
      <c r="T568" s="226"/>
      <c r="U568" s="226"/>
      <c r="V568" s="226"/>
      <c r="W568" s="226"/>
      <c r="X568" s="226"/>
      <c r="Y568" s="226"/>
      <c r="Z568" s="226"/>
      <c r="AA568" s="226"/>
      <c r="AB568" s="226"/>
      <c r="AC568" s="226"/>
      <c r="AD568" s="226"/>
      <c r="AE568" s="226"/>
      <c r="AF568" s="226"/>
      <c r="AG568" s="226"/>
      <c r="AH568" s="226"/>
      <c r="AI568" s="226"/>
      <c r="AJ568" s="226"/>
      <c r="AK568" s="226"/>
      <c r="AL568" s="226"/>
      <c r="AM568" s="226"/>
      <c r="AN568" s="226"/>
      <c r="AO568" s="226"/>
    </row>
    <row r="569" ht="21.75" customHeight="1">
      <c r="A569" s="226"/>
      <c r="B569" s="226"/>
      <c r="C569" s="226"/>
      <c r="D569" s="226"/>
      <c r="E569" s="226"/>
      <c r="F569" s="226"/>
      <c r="G569" s="226"/>
      <c r="H569" s="226"/>
      <c r="I569" s="226"/>
      <c r="J569" s="226"/>
      <c r="K569" s="226"/>
      <c r="L569" s="226"/>
      <c r="M569" s="226"/>
      <c r="N569" s="226"/>
      <c r="O569" s="226"/>
      <c r="P569" s="226"/>
      <c r="Q569" s="226"/>
      <c r="R569" s="226"/>
      <c r="S569" s="226"/>
      <c r="T569" s="226"/>
      <c r="U569" s="226"/>
      <c r="V569" s="226"/>
      <c r="W569" s="226"/>
      <c r="X569" s="226"/>
      <c r="Y569" s="226"/>
      <c r="Z569" s="226"/>
      <c r="AA569" s="226"/>
      <c r="AB569" s="226"/>
      <c r="AC569" s="226"/>
      <c r="AD569" s="226"/>
      <c r="AE569" s="226"/>
      <c r="AF569" s="226"/>
      <c r="AG569" s="226"/>
      <c r="AH569" s="226"/>
      <c r="AI569" s="226"/>
      <c r="AJ569" s="226"/>
      <c r="AK569" s="226"/>
      <c r="AL569" s="226"/>
      <c r="AM569" s="226"/>
      <c r="AN569" s="226"/>
      <c r="AO569" s="226"/>
    </row>
    <row r="570" ht="21.75" customHeight="1">
      <c r="A570" s="226"/>
      <c r="B570" s="226"/>
      <c r="C570" s="226"/>
      <c r="D570" s="226"/>
      <c r="E570" s="226"/>
      <c r="F570" s="226"/>
      <c r="G570" s="226"/>
      <c r="H570" s="226"/>
      <c r="I570" s="226"/>
      <c r="J570" s="226"/>
      <c r="K570" s="226"/>
      <c r="L570" s="226"/>
      <c r="M570" s="226"/>
      <c r="N570" s="226"/>
      <c r="O570" s="226"/>
      <c r="P570" s="226"/>
      <c r="Q570" s="226"/>
      <c r="R570" s="226"/>
      <c r="S570" s="226"/>
      <c r="T570" s="226"/>
      <c r="U570" s="226"/>
      <c r="V570" s="226"/>
      <c r="W570" s="226"/>
      <c r="X570" s="226"/>
      <c r="Y570" s="226"/>
      <c r="Z570" s="226"/>
      <c r="AA570" s="226"/>
      <c r="AB570" s="226"/>
      <c r="AC570" s="226"/>
      <c r="AD570" s="226"/>
      <c r="AE570" s="226"/>
      <c r="AF570" s="226"/>
      <c r="AG570" s="226"/>
      <c r="AH570" s="226"/>
      <c r="AI570" s="226"/>
      <c r="AJ570" s="226"/>
      <c r="AK570" s="226"/>
      <c r="AL570" s="226"/>
      <c r="AM570" s="226"/>
      <c r="AN570" s="226"/>
      <c r="AO570" s="226"/>
    </row>
    <row r="571" ht="21.75" customHeight="1">
      <c r="A571" s="226"/>
      <c r="B571" s="226"/>
      <c r="C571" s="226"/>
      <c r="D571" s="226"/>
      <c r="E571" s="226"/>
      <c r="F571" s="226"/>
      <c r="G571" s="226"/>
      <c r="H571" s="226"/>
      <c r="I571" s="226"/>
      <c r="J571" s="226"/>
      <c r="K571" s="226"/>
      <c r="L571" s="226"/>
      <c r="M571" s="226"/>
      <c r="N571" s="226"/>
      <c r="O571" s="226"/>
      <c r="P571" s="226"/>
      <c r="Q571" s="226"/>
      <c r="R571" s="226"/>
      <c r="S571" s="226"/>
      <c r="T571" s="226"/>
      <c r="U571" s="226"/>
      <c r="V571" s="226"/>
      <c r="W571" s="226"/>
      <c r="X571" s="226"/>
      <c r="Y571" s="226"/>
      <c r="Z571" s="226"/>
      <c r="AA571" s="226"/>
      <c r="AB571" s="226"/>
      <c r="AC571" s="226"/>
      <c r="AD571" s="226"/>
      <c r="AE571" s="226"/>
      <c r="AF571" s="226"/>
      <c r="AG571" s="226"/>
      <c r="AH571" s="226"/>
      <c r="AI571" s="226"/>
      <c r="AJ571" s="226"/>
      <c r="AK571" s="226"/>
      <c r="AL571" s="226"/>
      <c r="AM571" s="226"/>
      <c r="AN571" s="226"/>
      <c r="AO571" s="226"/>
    </row>
    <row r="572" ht="21.75" customHeight="1">
      <c r="A572" s="226"/>
      <c r="B572" s="226"/>
      <c r="C572" s="226"/>
      <c r="D572" s="226"/>
      <c r="E572" s="226"/>
      <c r="F572" s="226"/>
      <c r="G572" s="226"/>
      <c r="H572" s="226"/>
      <c r="I572" s="226"/>
      <c r="J572" s="226"/>
      <c r="K572" s="226"/>
      <c r="L572" s="226"/>
      <c r="M572" s="226"/>
      <c r="N572" s="226"/>
      <c r="O572" s="226"/>
      <c r="P572" s="226"/>
      <c r="Q572" s="226"/>
      <c r="R572" s="226"/>
      <c r="S572" s="226"/>
      <c r="T572" s="226"/>
      <c r="U572" s="226"/>
      <c r="V572" s="226"/>
      <c r="W572" s="226"/>
      <c r="X572" s="226"/>
      <c r="Y572" s="226"/>
      <c r="Z572" s="226"/>
      <c r="AA572" s="226"/>
      <c r="AB572" s="226"/>
      <c r="AC572" s="226"/>
      <c r="AD572" s="226"/>
      <c r="AE572" s="226"/>
      <c r="AF572" s="226"/>
      <c r="AG572" s="226"/>
      <c r="AH572" s="226"/>
      <c r="AI572" s="226"/>
      <c r="AJ572" s="226"/>
      <c r="AK572" s="226"/>
      <c r="AL572" s="226"/>
      <c r="AM572" s="226"/>
      <c r="AN572" s="226"/>
      <c r="AO572" s="226"/>
    </row>
    <row r="573" ht="21.75" customHeight="1">
      <c r="A573" s="226"/>
      <c r="B573" s="226"/>
      <c r="C573" s="226"/>
      <c r="D573" s="226"/>
      <c r="E573" s="226"/>
      <c r="F573" s="226"/>
      <c r="G573" s="226"/>
      <c r="H573" s="226"/>
      <c r="I573" s="226"/>
      <c r="J573" s="226"/>
      <c r="K573" s="226"/>
      <c r="L573" s="226"/>
      <c r="M573" s="226"/>
      <c r="N573" s="226"/>
      <c r="O573" s="226"/>
      <c r="P573" s="226"/>
      <c r="Q573" s="226"/>
      <c r="R573" s="226"/>
      <c r="S573" s="226"/>
      <c r="T573" s="226"/>
      <c r="U573" s="226"/>
      <c r="V573" s="226"/>
      <c r="W573" s="226"/>
      <c r="X573" s="226"/>
      <c r="Y573" s="226"/>
      <c r="Z573" s="226"/>
      <c r="AA573" s="226"/>
      <c r="AB573" s="226"/>
      <c r="AC573" s="226"/>
      <c r="AD573" s="226"/>
      <c r="AE573" s="226"/>
      <c r="AF573" s="226"/>
      <c r="AG573" s="226"/>
      <c r="AH573" s="226"/>
      <c r="AI573" s="226"/>
      <c r="AJ573" s="226"/>
      <c r="AK573" s="226"/>
      <c r="AL573" s="226"/>
      <c r="AM573" s="226"/>
      <c r="AN573" s="226"/>
      <c r="AO573" s="226"/>
    </row>
    <row r="574" ht="21.75" customHeight="1">
      <c r="A574" s="226"/>
      <c r="B574" s="226"/>
      <c r="C574" s="226"/>
      <c r="D574" s="226"/>
      <c r="E574" s="226"/>
      <c r="F574" s="226"/>
      <c r="G574" s="226"/>
      <c r="H574" s="226"/>
      <c r="I574" s="226"/>
      <c r="J574" s="226"/>
      <c r="K574" s="226"/>
      <c r="L574" s="226"/>
      <c r="M574" s="226"/>
      <c r="N574" s="226"/>
      <c r="O574" s="226"/>
      <c r="P574" s="226"/>
      <c r="Q574" s="226"/>
      <c r="R574" s="226"/>
      <c r="S574" s="226"/>
      <c r="T574" s="226"/>
      <c r="U574" s="226"/>
      <c r="V574" s="226"/>
      <c r="W574" s="226"/>
      <c r="X574" s="226"/>
      <c r="Y574" s="226"/>
      <c r="Z574" s="226"/>
      <c r="AA574" s="226"/>
      <c r="AB574" s="226"/>
      <c r="AC574" s="226"/>
      <c r="AD574" s="226"/>
      <c r="AE574" s="226"/>
      <c r="AF574" s="226"/>
      <c r="AG574" s="226"/>
      <c r="AH574" s="226"/>
      <c r="AI574" s="226"/>
      <c r="AJ574" s="226"/>
      <c r="AK574" s="226"/>
      <c r="AL574" s="226"/>
      <c r="AM574" s="226"/>
      <c r="AN574" s="226"/>
      <c r="AO574" s="226"/>
    </row>
    <row r="575" ht="21.75" customHeight="1">
      <c r="A575" s="226"/>
      <c r="B575" s="226"/>
      <c r="C575" s="226"/>
      <c r="D575" s="226"/>
      <c r="E575" s="226"/>
      <c r="F575" s="226"/>
      <c r="G575" s="226"/>
      <c r="H575" s="226"/>
      <c r="I575" s="226"/>
      <c r="J575" s="226"/>
      <c r="K575" s="226"/>
      <c r="L575" s="226"/>
      <c r="M575" s="226"/>
      <c r="N575" s="226"/>
      <c r="O575" s="226"/>
      <c r="P575" s="226"/>
      <c r="Q575" s="226"/>
      <c r="R575" s="226"/>
      <c r="S575" s="226"/>
      <c r="T575" s="226"/>
      <c r="U575" s="226"/>
      <c r="V575" s="226"/>
      <c r="W575" s="226"/>
      <c r="X575" s="226"/>
      <c r="Y575" s="226"/>
      <c r="Z575" s="226"/>
      <c r="AA575" s="226"/>
      <c r="AB575" s="226"/>
      <c r="AC575" s="226"/>
      <c r="AD575" s="226"/>
      <c r="AE575" s="226"/>
      <c r="AF575" s="226"/>
      <c r="AG575" s="226"/>
      <c r="AH575" s="226"/>
      <c r="AI575" s="226"/>
      <c r="AJ575" s="226"/>
      <c r="AK575" s="226"/>
      <c r="AL575" s="226"/>
      <c r="AM575" s="226"/>
      <c r="AN575" s="226"/>
      <c r="AO575" s="226"/>
    </row>
    <row r="576" ht="21.75" customHeight="1">
      <c r="A576" s="226"/>
      <c r="B576" s="226"/>
      <c r="C576" s="226"/>
      <c r="D576" s="226"/>
      <c r="E576" s="226"/>
      <c r="F576" s="226"/>
      <c r="G576" s="226"/>
      <c r="H576" s="226"/>
      <c r="I576" s="226"/>
      <c r="J576" s="226"/>
      <c r="K576" s="226"/>
      <c r="L576" s="226"/>
      <c r="M576" s="226"/>
      <c r="N576" s="226"/>
      <c r="O576" s="226"/>
      <c r="P576" s="226"/>
      <c r="Q576" s="226"/>
      <c r="R576" s="226"/>
      <c r="S576" s="226"/>
      <c r="T576" s="226"/>
      <c r="U576" s="226"/>
      <c r="V576" s="226"/>
      <c r="W576" s="226"/>
      <c r="X576" s="226"/>
      <c r="Y576" s="226"/>
      <c r="Z576" s="226"/>
      <c r="AA576" s="226"/>
      <c r="AB576" s="226"/>
      <c r="AC576" s="226"/>
      <c r="AD576" s="226"/>
      <c r="AE576" s="226"/>
      <c r="AF576" s="226"/>
      <c r="AG576" s="226"/>
      <c r="AH576" s="226"/>
      <c r="AI576" s="226"/>
      <c r="AJ576" s="226"/>
      <c r="AK576" s="226"/>
      <c r="AL576" s="226"/>
      <c r="AM576" s="226"/>
      <c r="AN576" s="226"/>
      <c r="AO576" s="226"/>
    </row>
    <row r="577" ht="21.75" customHeight="1">
      <c r="A577" s="226"/>
      <c r="B577" s="226"/>
      <c r="C577" s="226"/>
      <c r="D577" s="226"/>
      <c r="E577" s="226"/>
      <c r="F577" s="226"/>
      <c r="G577" s="226"/>
      <c r="H577" s="226"/>
      <c r="I577" s="226"/>
      <c r="J577" s="226"/>
      <c r="K577" s="226"/>
      <c r="L577" s="226"/>
      <c r="M577" s="226"/>
      <c r="N577" s="226"/>
      <c r="O577" s="226"/>
      <c r="P577" s="226"/>
      <c r="Q577" s="226"/>
      <c r="R577" s="226"/>
      <c r="S577" s="226"/>
      <c r="T577" s="226"/>
      <c r="U577" s="226"/>
      <c r="V577" s="226"/>
      <c r="W577" s="226"/>
      <c r="X577" s="226"/>
      <c r="Y577" s="226"/>
      <c r="Z577" s="226"/>
      <c r="AA577" s="226"/>
      <c r="AB577" s="226"/>
      <c r="AC577" s="226"/>
      <c r="AD577" s="226"/>
      <c r="AE577" s="226"/>
      <c r="AF577" s="226"/>
      <c r="AG577" s="226"/>
      <c r="AH577" s="226"/>
      <c r="AI577" s="226"/>
      <c r="AJ577" s="226"/>
      <c r="AK577" s="226"/>
      <c r="AL577" s="226"/>
      <c r="AM577" s="226"/>
      <c r="AN577" s="226"/>
      <c r="AO577" s="226"/>
    </row>
    <row r="578" ht="21.75" customHeight="1">
      <c r="A578" s="226"/>
      <c r="B578" s="226"/>
      <c r="C578" s="226"/>
      <c r="D578" s="226"/>
      <c r="E578" s="226"/>
      <c r="F578" s="226"/>
      <c r="G578" s="226"/>
      <c r="H578" s="226"/>
      <c r="I578" s="226"/>
      <c r="J578" s="226"/>
      <c r="K578" s="226"/>
      <c r="L578" s="226"/>
      <c r="M578" s="226"/>
      <c r="N578" s="226"/>
      <c r="O578" s="226"/>
      <c r="P578" s="226"/>
      <c r="Q578" s="226"/>
      <c r="R578" s="226"/>
      <c r="S578" s="226"/>
      <c r="T578" s="226"/>
      <c r="U578" s="226"/>
      <c r="V578" s="226"/>
      <c r="W578" s="226"/>
      <c r="X578" s="226"/>
      <c r="Y578" s="226"/>
      <c r="Z578" s="226"/>
      <c r="AA578" s="226"/>
      <c r="AB578" s="226"/>
      <c r="AC578" s="226"/>
      <c r="AD578" s="226"/>
      <c r="AE578" s="226"/>
      <c r="AF578" s="226"/>
      <c r="AG578" s="226"/>
      <c r="AH578" s="226"/>
      <c r="AI578" s="226"/>
      <c r="AJ578" s="226"/>
      <c r="AK578" s="226"/>
      <c r="AL578" s="226"/>
      <c r="AM578" s="226"/>
      <c r="AN578" s="226"/>
      <c r="AO578" s="226"/>
    </row>
    <row r="579" ht="21.75" customHeight="1">
      <c r="A579" s="226"/>
      <c r="B579" s="226"/>
      <c r="C579" s="226"/>
      <c r="D579" s="226"/>
      <c r="E579" s="226"/>
      <c r="F579" s="226"/>
      <c r="G579" s="226"/>
      <c r="H579" s="226"/>
      <c r="I579" s="226"/>
      <c r="J579" s="226"/>
      <c r="K579" s="226"/>
      <c r="L579" s="226"/>
      <c r="M579" s="226"/>
      <c r="N579" s="226"/>
      <c r="O579" s="226"/>
      <c r="P579" s="226"/>
      <c r="Q579" s="226"/>
      <c r="R579" s="226"/>
      <c r="S579" s="226"/>
      <c r="T579" s="226"/>
      <c r="U579" s="226"/>
      <c r="V579" s="226"/>
      <c r="W579" s="226"/>
      <c r="X579" s="226"/>
      <c r="Y579" s="226"/>
      <c r="Z579" s="226"/>
      <c r="AA579" s="226"/>
      <c r="AB579" s="226"/>
      <c r="AC579" s="226"/>
      <c r="AD579" s="226"/>
      <c r="AE579" s="226"/>
      <c r="AF579" s="226"/>
      <c r="AG579" s="226"/>
      <c r="AH579" s="226"/>
      <c r="AI579" s="226"/>
      <c r="AJ579" s="226"/>
      <c r="AK579" s="226"/>
      <c r="AL579" s="226"/>
      <c r="AM579" s="226"/>
      <c r="AN579" s="226"/>
      <c r="AO579" s="226"/>
    </row>
    <row r="580" ht="21.75" customHeight="1">
      <c r="A580" s="226"/>
      <c r="B580" s="226"/>
      <c r="C580" s="226"/>
      <c r="D580" s="226"/>
      <c r="E580" s="226"/>
      <c r="F580" s="226"/>
      <c r="G580" s="226"/>
      <c r="H580" s="226"/>
      <c r="I580" s="226"/>
      <c r="J580" s="226"/>
      <c r="K580" s="226"/>
      <c r="L580" s="226"/>
      <c r="M580" s="226"/>
      <c r="N580" s="226"/>
      <c r="O580" s="226"/>
      <c r="P580" s="226"/>
      <c r="Q580" s="226"/>
      <c r="R580" s="226"/>
      <c r="S580" s="226"/>
      <c r="T580" s="226"/>
      <c r="U580" s="226"/>
      <c r="V580" s="226"/>
      <c r="W580" s="226"/>
      <c r="X580" s="226"/>
      <c r="Y580" s="226"/>
      <c r="Z580" s="226"/>
      <c r="AA580" s="226"/>
      <c r="AB580" s="226"/>
      <c r="AC580" s="226"/>
      <c r="AD580" s="226"/>
      <c r="AE580" s="226"/>
      <c r="AF580" s="226"/>
      <c r="AG580" s="226"/>
      <c r="AH580" s="226"/>
      <c r="AI580" s="226"/>
      <c r="AJ580" s="226"/>
      <c r="AK580" s="226"/>
      <c r="AL580" s="226"/>
      <c r="AM580" s="226"/>
      <c r="AN580" s="226"/>
      <c r="AO580" s="226"/>
    </row>
    <row r="581" ht="21.75" customHeight="1">
      <c r="A581" s="226"/>
      <c r="B581" s="226"/>
      <c r="C581" s="226"/>
      <c r="D581" s="226"/>
      <c r="E581" s="226"/>
      <c r="F581" s="226"/>
      <c r="G581" s="226"/>
      <c r="H581" s="226"/>
      <c r="I581" s="226"/>
      <c r="J581" s="226"/>
      <c r="K581" s="226"/>
      <c r="L581" s="226"/>
      <c r="M581" s="226"/>
      <c r="N581" s="226"/>
      <c r="O581" s="226"/>
      <c r="P581" s="226"/>
      <c r="Q581" s="226"/>
      <c r="R581" s="226"/>
      <c r="S581" s="226"/>
      <c r="T581" s="226"/>
      <c r="U581" s="226"/>
      <c r="V581" s="226"/>
      <c r="W581" s="226"/>
      <c r="X581" s="226"/>
      <c r="Y581" s="226"/>
      <c r="Z581" s="226"/>
      <c r="AA581" s="226"/>
      <c r="AB581" s="226"/>
      <c r="AC581" s="226"/>
      <c r="AD581" s="226"/>
      <c r="AE581" s="226"/>
      <c r="AF581" s="226"/>
      <c r="AG581" s="226"/>
      <c r="AH581" s="226"/>
      <c r="AI581" s="226"/>
      <c r="AJ581" s="226"/>
      <c r="AK581" s="226"/>
      <c r="AL581" s="226"/>
      <c r="AM581" s="226"/>
      <c r="AN581" s="226"/>
      <c r="AO581" s="226"/>
    </row>
    <row r="582" ht="21.75" customHeight="1">
      <c r="A582" s="226"/>
      <c r="B582" s="226"/>
      <c r="C582" s="226"/>
      <c r="D582" s="226"/>
      <c r="E582" s="226"/>
      <c r="F582" s="226"/>
      <c r="G582" s="226"/>
      <c r="H582" s="226"/>
      <c r="I582" s="226"/>
      <c r="J582" s="226"/>
      <c r="K582" s="226"/>
      <c r="L582" s="226"/>
      <c r="M582" s="226"/>
      <c r="N582" s="226"/>
      <c r="O582" s="226"/>
      <c r="P582" s="226"/>
      <c r="Q582" s="226"/>
      <c r="R582" s="226"/>
      <c r="S582" s="226"/>
      <c r="T582" s="226"/>
      <c r="U582" s="226"/>
      <c r="V582" s="226"/>
      <c r="W582" s="226"/>
      <c r="X582" s="226"/>
      <c r="Y582" s="226"/>
      <c r="Z582" s="226"/>
      <c r="AA582" s="226"/>
      <c r="AB582" s="226"/>
      <c r="AC582" s="226"/>
      <c r="AD582" s="226"/>
      <c r="AE582" s="226"/>
      <c r="AF582" s="226"/>
      <c r="AG582" s="226"/>
      <c r="AH582" s="226"/>
      <c r="AI582" s="226"/>
      <c r="AJ582" s="226"/>
      <c r="AK582" s="226"/>
      <c r="AL582" s="226"/>
      <c r="AM582" s="226"/>
      <c r="AN582" s="226"/>
      <c r="AO582" s="226"/>
    </row>
    <row r="583" ht="21.75" customHeight="1">
      <c r="A583" s="226"/>
      <c r="B583" s="226"/>
      <c r="C583" s="226"/>
      <c r="D583" s="226"/>
      <c r="E583" s="226"/>
      <c r="F583" s="226"/>
      <c r="G583" s="226"/>
      <c r="H583" s="226"/>
      <c r="I583" s="226"/>
      <c r="J583" s="226"/>
      <c r="K583" s="226"/>
      <c r="L583" s="226"/>
      <c r="M583" s="226"/>
      <c r="N583" s="226"/>
      <c r="O583" s="226"/>
      <c r="P583" s="226"/>
      <c r="Q583" s="226"/>
      <c r="R583" s="226"/>
      <c r="S583" s="226"/>
      <c r="T583" s="226"/>
      <c r="U583" s="226"/>
      <c r="V583" s="226"/>
      <c r="W583" s="226"/>
      <c r="X583" s="226"/>
      <c r="Y583" s="226"/>
      <c r="Z583" s="226"/>
      <c r="AA583" s="226"/>
      <c r="AB583" s="226"/>
      <c r="AC583" s="226"/>
      <c r="AD583" s="226"/>
      <c r="AE583" s="226"/>
      <c r="AF583" s="226"/>
      <c r="AG583" s="226"/>
      <c r="AH583" s="226"/>
      <c r="AI583" s="226"/>
      <c r="AJ583" s="226"/>
      <c r="AK583" s="226"/>
      <c r="AL583" s="226"/>
      <c r="AM583" s="226"/>
      <c r="AN583" s="226"/>
      <c r="AO583" s="226"/>
    </row>
    <row r="584" ht="21.75" customHeight="1">
      <c r="A584" s="226"/>
      <c r="B584" s="226"/>
      <c r="C584" s="226"/>
      <c r="D584" s="226"/>
      <c r="E584" s="226"/>
      <c r="F584" s="226"/>
      <c r="G584" s="226"/>
      <c r="H584" s="226"/>
      <c r="I584" s="226"/>
      <c r="J584" s="226"/>
      <c r="K584" s="226"/>
      <c r="L584" s="226"/>
      <c r="M584" s="226"/>
      <c r="N584" s="226"/>
      <c r="O584" s="226"/>
      <c r="P584" s="226"/>
      <c r="Q584" s="226"/>
      <c r="R584" s="226"/>
      <c r="S584" s="226"/>
      <c r="T584" s="226"/>
      <c r="U584" s="226"/>
      <c r="V584" s="226"/>
      <c r="W584" s="226"/>
      <c r="X584" s="226"/>
      <c r="Y584" s="226"/>
      <c r="Z584" s="226"/>
      <c r="AA584" s="226"/>
      <c r="AB584" s="226"/>
      <c r="AC584" s="226"/>
      <c r="AD584" s="226"/>
      <c r="AE584" s="226"/>
      <c r="AF584" s="226"/>
      <c r="AG584" s="226"/>
      <c r="AH584" s="226"/>
      <c r="AI584" s="226"/>
      <c r="AJ584" s="226"/>
      <c r="AK584" s="226"/>
      <c r="AL584" s="226"/>
      <c r="AM584" s="226"/>
      <c r="AN584" s="226"/>
      <c r="AO584" s="226"/>
    </row>
    <row r="585" ht="21.75" customHeight="1">
      <c r="A585" s="226"/>
      <c r="B585" s="226"/>
      <c r="C585" s="226"/>
      <c r="D585" s="226"/>
      <c r="E585" s="226"/>
      <c r="F585" s="226"/>
      <c r="G585" s="226"/>
      <c r="H585" s="226"/>
      <c r="I585" s="226"/>
      <c r="J585" s="226"/>
      <c r="K585" s="226"/>
      <c r="L585" s="226"/>
      <c r="M585" s="226"/>
      <c r="N585" s="226"/>
      <c r="O585" s="226"/>
      <c r="P585" s="226"/>
      <c r="Q585" s="226"/>
      <c r="R585" s="226"/>
      <c r="S585" s="226"/>
      <c r="T585" s="226"/>
      <c r="U585" s="226"/>
      <c r="V585" s="226"/>
      <c r="W585" s="226"/>
      <c r="X585" s="226"/>
      <c r="Y585" s="226"/>
      <c r="Z585" s="226"/>
      <c r="AA585" s="226"/>
      <c r="AB585" s="226"/>
      <c r="AC585" s="226"/>
      <c r="AD585" s="226"/>
      <c r="AE585" s="226"/>
      <c r="AF585" s="226"/>
      <c r="AG585" s="226"/>
      <c r="AH585" s="226"/>
      <c r="AI585" s="226"/>
      <c r="AJ585" s="226"/>
      <c r="AK585" s="226"/>
      <c r="AL585" s="226"/>
      <c r="AM585" s="226"/>
      <c r="AN585" s="226"/>
      <c r="AO585" s="226"/>
    </row>
    <row r="586" ht="21.75" customHeight="1">
      <c r="A586" s="226"/>
      <c r="B586" s="226"/>
      <c r="C586" s="226"/>
      <c r="D586" s="226"/>
      <c r="E586" s="226"/>
      <c r="F586" s="226"/>
      <c r="G586" s="226"/>
      <c r="H586" s="226"/>
      <c r="I586" s="226"/>
      <c r="J586" s="226"/>
      <c r="K586" s="226"/>
      <c r="L586" s="226"/>
      <c r="M586" s="226"/>
      <c r="N586" s="226"/>
      <c r="O586" s="226"/>
      <c r="P586" s="226"/>
      <c r="Q586" s="226"/>
      <c r="R586" s="226"/>
      <c r="S586" s="226"/>
      <c r="T586" s="226"/>
      <c r="U586" s="226"/>
      <c r="V586" s="226"/>
      <c r="W586" s="226"/>
      <c r="X586" s="226"/>
      <c r="Y586" s="226"/>
      <c r="Z586" s="226"/>
      <c r="AA586" s="226"/>
      <c r="AB586" s="226"/>
      <c r="AC586" s="226"/>
      <c r="AD586" s="226"/>
      <c r="AE586" s="226"/>
      <c r="AF586" s="226"/>
      <c r="AG586" s="226"/>
      <c r="AH586" s="226"/>
      <c r="AI586" s="226"/>
      <c r="AJ586" s="226"/>
      <c r="AK586" s="226"/>
      <c r="AL586" s="226"/>
      <c r="AM586" s="226"/>
      <c r="AN586" s="226"/>
      <c r="AO586" s="226"/>
    </row>
    <row r="587" ht="21.75" customHeight="1">
      <c r="A587" s="226"/>
      <c r="B587" s="226"/>
      <c r="C587" s="226"/>
      <c r="D587" s="226"/>
      <c r="E587" s="226"/>
      <c r="F587" s="226"/>
      <c r="G587" s="226"/>
      <c r="H587" s="226"/>
      <c r="I587" s="226"/>
      <c r="J587" s="226"/>
      <c r="K587" s="226"/>
      <c r="L587" s="226"/>
      <c r="M587" s="226"/>
      <c r="N587" s="226"/>
      <c r="O587" s="226"/>
      <c r="P587" s="226"/>
      <c r="Q587" s="226"/>
      <c r="R587" s="226"/>
      <c r="S587" s="226"/>
      <c r="T587" s="226"/>
      <c r="U587" s="226"/>
      <c r="V587" s="226"/>
      <c r="W587" s="226"/>
      <c r="X587" s="226"/>
      <c r="Y587" s="226"/>
      <c r="Z587" s="226"/>
      <c r="AA587" s="226"/>
      <c r="AB587" s="226"/>
      <c r="AC587" s="226"/>
      <c r="AD587" s="226"/>
      <c r="AE587" s="226"/>
      <c r="AF587" s="226"/>
      <c r="AG587" s="226"/>
      <c r="AH587" s="226"/>
      <c r="AI587" s="226"/>
      <c r="AJ587" s="226"/>
      <c r="AK587" s="226"/>
      <c r="AL587" s="226"/>
      <c r="AM587" s="226"/>
      <c r="AN587" s="226"/>
      <c r="AO587" s="226"/>
    </row>
    <row r="588" ht="21.75" customHeight="1">
      <c r="A588" s="226"/>
      <c r="B588" s="226"/>
      <c r="C588" s="226"/>
      <c r="D588" s="226"/>
      <c r="E588" s="226"/>
      <c r="F588" s="226"/>
      <c r="G588" s="226"/>
      <c r="H588" s="226"/>
      <c r="I588" s="226"/>
      <c r="J588" s="226"/>
      <c r="K588" s="226"/>
      <c r="L588" s="226"/>
      <c r="M588" s="226"/>
      <c r="N588" s="226"/>
      <c r="O588" s="226"/>
      <c r="P588" s="226"/>
      <c r="Q588" s="226"/>
      <c r="R588" s="226"/>
      <c r="S588" s="226"/>
      <c r="T588" s="226"/>
      <c r="U588" s="226"/>
      <c r="V588" s="226"/>
      <c r="W588" s="226"/>
      <c r="X588" s="226"/>
      <c r="Y588" s="226"/>
      <c r="Z588" s="226"/>
      <c r="AA588" s="226"/>
      <c r="AB588" s="226"/>
      <c r="AC588" s="226"/>
      <c r="AD588" s="226"/>
      <c r="AE588" s="226"/>
      <c r="AF588" s="226"/>
      <c r="AG588" s="226"/>
      <c r="AH588" s="226"/>
      <c r="AI588" s="226"/>
      <c r="AJ588" s="226"/>
      <c r="AK588" s="226"/>
      <c r="AL588" s="226"/>
      <c r="AM588" s="226"/>
      <c r="AN588" s="226"/>
      <c r="AO588" s="226"/>
    </row>
    <row r="589" ht="21.75" customHeight="1">
      <c r="A589" s="226"/>
      <c r="B589" s="226"/>
      <c r="C589" s="226"/>
      <c r="D589" s="226"/>
      <c r="E589" s="226"/>
      <c r="F589" s="226"/>
      <c r="G589" s="226"/>
      <c r="H589" s="226"/>
      <c r="I589" s="226"/>
      <c r="J589" s="226"/>
      <c r="K589" s="226"/>
      <c r="L589" s="226"/>
      <c r="M589" s="226"/>
      <c r="N589" s="226"/>
      <c r="O589" s="226"/>
      <c r="P589" s="226"/>
      <c r="Q589" s="226"/>
      <c r="R589" s="226"/>
      <c r="S589" s="226"/>
      <c r="T589" s="226"/>
      <c r="U589" s="226"/>
      <c r="V589" s="226"/>
      <c r="W589" s="226"/>
      <c r="X589" s="226"/>
      <c r="Y589" s="226"/>
      <c r="Z589" s="226"/>
      <c r="AA589" s="226"/>
      <c r="AB589" s="226"/>
      <c r="AC589" s="226"/>
      <c r="AD589" s="226"/>
      <c r="AE589" s="226"/>
      <c r="AF589" s="226"/>
      <c r="AG589" s="226"/>
      <c r="AH589" s="226"/>
      <c r="AI589" s="226"/>
      <c r="AJ589" s="226"/>
      <c r="AK589" s="226"/>
      <c r="AL589" s="226"/>
      <c r="AM589" s="226"/>
      <c r="AN589" s="226"/>
      <c r="AO589" s="226"/>
    </row>
    <row r="590" ht="21.75" customHeight="1">
      <c r="A590" s="226"/>
      <c r="B590" s="226"/>
      <c r="C590" s="226"/>
      <c r="D590" s="226"/>
      <c r="E590" s="226"/>
      <c r="F590" s="226"/>
      <c r="G590" s="226"/>
      <c r="H590" s="226"/>
      <c r="I590" s="226"/>
      <c r="J590" s="226"/>
      <c r="K590" s="226"/>
      <c r="L590" s="226"/>
      <c r="M590" s="226"/>
      <c r="N590" s="226"/>
      <c r="O590" s="226"/>
      <c r="P590" s="226"/>
      <c r="Q590" s="226"/>
      <c r="R590" s="226"/>
      <c r="S590" s="226"/>
      <c r="T590" s="226"/>
      <c r="U590" s="226"/>
      <c r="V590" s="226"/>
      <c r="W590" s="226"/>
      <c r="X590" s="226"/>
      <c r="Y590" s="226"/>
      <c r="Z590" s="226"/>
      <c r="AA590" s="226"/>
      <c r="AB590" s="226"/>
      <c r="AC590" s="226"/>
      <c r="AD590" s="226"/>
      <c r="AE590" s="226"/>
      <c r="AF590" s="226"/>
      <c r="AG590" s="226"/>
      <c r="AH590" s="226"/>
      <c r="AI590" s="226"/>
      <c r="AJ590" s="226"/>
      <c r="AK590" s="226"/>
      <c r="AL590" s="226"/>
      <c r="AM590" s="226"/>
      <c r="AN590" s="226"/>
      <c r="AO590" s="226"/>
    </row>
    <row r="591" ht="21.75" customHeight="1">
      <c r="A591" s="226"/>
      <c r="B591" s="226"/>
      <c r="C591" s="226"/>
      <c r="D591" s="226"/>
      <c r="E591" s="226"/>
      <c r="F591" s="226"/>
      <c r="G591" s="226"/>
      <c r="H591" s="226"/>
      <c r="I591" s="226"/>
      <c r="J591" s="226"/>
      <c r="K591" s="226"/>
      <c r="L591" s="226"/>
      <c r="M591" s="226"/>
      <c r="N591" s="226"/>
      <c r="O591" s="226"/>
      <c r="P591" s="226"/>
      <c r="Q591" s="226"/>
      <c r="R591" s="226"/>
      <c r="S591" s="226"/>
      <c r="T591" s="226"/>
      <c r="U591" s="226"/>
      <c r="V591" s="226"/>
      <c r="W591" s="226"/>
      <c r="X591" s="226"/>
      <c r="Y591" s="226"/>
      <c r="Z591" s="226"/>
      <c r="AA591" s="226"/>
      <c r="AB591" s="226"/>
      <c r="AC591" s="226"/>
      <c r="AD591" s="226"/>
      <c r="AE591" s="226"/>
      <c r="AF591" s="226"/>
      <c r="AG591" s="226"/>
      <c r="AH591" s="226"/>
      <c r="AI591" s="226"/>
      <c r="AJ591" s="226"/>
      <c r="AK591" s="226"/>
      <c r="AL591" s="226"/>
      <c r="AM591" s="226"/>
      <c r="AN591" s="226"/>
      <c r="AO591" s="226"/>
    </row>
    <row r="592" ht="21.75" customHeight="1">
      <c r="A592" s="226"/>
      <c r="B592" s="226"/>
      <c r="C592" s="226"/>
      <c r="D592" s="226"/>
      <c r="E592" s="226"/>
      <c r="F592" s="226"/>
      <c r="G592" s="226"/>
      <c r="H592" s="226"/>
      <c r="I592" s="226"/>
      <c r="J592" s="226"/>
      <c r="K592" s="226"/>
      <c r="L592" s="226"/>
      <c r="M592" s="226"/>
      <c r="N592" s="226"/>
      <c r="O592" s="226"/>
      <c r="P592" s="226"/>
      <c r="Q592" s="226"/>
      <c r="R592" s="226"/>
      <c r="S592" s="226"/>
      <c r="T592" s="226"/>
      <c r="U592" s="226"/>
      <c r="V592" s="226"/>
      <c r="W592" s="226"/>
      <c r="X592" s="226"/>
      <c r="Y592" s="226"/>
      <c r="Z592" s="226"/>
      <c r="AA592" s="226"/>
      <c r="AB592" s="226"/>
      <c r="AC592" s="226"/>
      <c r="AD592" s="226"/>
      <c r="AE592" s="226"/>
      <c r="AF592" s="226"/>
      <c r="AG592" s="226"/>
      <c r="AH592" s="226"/>
      <c r="AI592" s="226"/>
      <c r="AJ592" s="226"/>
      <c r="AK592" s="226"/>
      <c r="AL592" s="226"/>
      <c r="AM592" s="226"/>
      <c r="AN592" s="226"/>
      <c r="AO592" s="226"/>
    </row>
    <row r="593" ht="21.75" customHeight="1">
      <c r="A593" s="226"/>
      <c r="B593" s="226"/>
      <c r="C593" s="226"/>
      <c r="D593" s="226"/>
      <c r="E593" s="226"/>
      <c r="F593" s="226"/>
      <c r="G593" s="226"/>
      <c r="H593" s="226"/>
      <c r="I593" s="226"/>
      <c r="J593" s="226"/>
      <c r="K593" s="226"/>
      <c r="L593" s="226"/>
      <c r="M593" s="226"/>
      <c r="N593" s="226"/>
      <c r="O593" s="226"/>
      <c r="P593" s="226"/>
      <c r="Q593" s="226"/>
      <c r="R593" s="226"/>
      <c r="S593" s="226"/>
      <c r="T593" s="226"/>
      <c r="U593" s="226"/>
      <c r="V593" s="226"/>
      <c r="W593" s="226"/>
      <c r="X593" s="226"/>
      <c r="Y593" s="226"/>
      <c r="Z593" s="226"/>
      <c r="AA593" s="226"/>
      <c r="AB593" s="226"/>
      <c r="AC593" s="226"/>
      <c r="AD593" s="226"/>
      <c r="AE593" s="226"/>
      <c r="AF593" s="226"/>
      <c r="AG593" s="226"/>
      <c r="AH593" s="226"/>
      <c r="AI593" s="226"/>
      <c r="AJ593" s="226"/>
      <c r="AK593" s="226"/>
      <c r="AL593" s="226"/>
      <c r="AM593" s="226"/>
      <c r="AN593" s="226"/>
      <c r="AO593" s="226"/>
    </row>
    <row r="594" ht="21.75" customHeight="1">
      <c r="A594" s="226"/>
      <c r="B594" s="226"/>
      <c r="C594" s="226"/>
      <c r="D594" s="226"/>
      <c r="E594" s="226"/>
      <c r="F594" s="226"/>
      <c r="G594" s="226"/>
      <c r="H594" s="226"/>
      <c r="I594" s="226"/>
      <c r="J594" s="226"/>
      <c r="K594" s="226"/>
      <c r="L594" s="226"/>
      <c r="M594" s="226"/>
      <c r="N594" s="226"/>
      <c r="O594" s="226"/>
      <c r="P594" s="226"/>
      <c r="Q594" s="226"/>
      <c r="R594" s="226"/>
      <c r="S594" s="226"/>
      <c r="T594" s="226"/>
      <c r="U594" s="226"/>
      <c r="V594" s="226"/>
      <c r="W594" s="226"/>
      <c r="X594" s="226"/>
      <c r="Y594" s="226"/>
      <c r="Z594" s="226"/>
      <c r="AA594" s="226"/>
      <c r="AB594" s="226"/>
      <c r="AC594" s="226"/>
      <c r="AD594" s="226"/>
      <c r="AE594" s="226"/>
      <c r="AF594" s="226"/>
      <c r="AG594" s="226"/>
      <c r="AH594" s="226"/>
      <c r="AI594" s="226"/>
      <c r="AJ594" s="226"/>
      <c r="AK594" s="226"/>
      <c r="AL594" s="226"/>
      <c r="AM594" s="226"/>
      <c r="AN594" s="226"/>
      <c r="AO594" s="226"/>
    </row>
    <row r="595" ht="21.75" customHeight="1">
      <c r="A595" s="226"/>
      <c r="B595" s="226"/>
      <c r="C595" s="226"/>
      <c r="D595" s="226"/>
      <c r="E595" s="226"/>
      <c r="F595" s="226"/>
      <c r="G595" s="226"/>
      <c r="H595" s="226"/>
      <c r="I595" s="226"/>
      <c r="J595" s="226"/>
      <c r="K595" s="226"/>
      <c r="L595" s="226"/>
      <c r="M595" s="226"/>
      <c r="N595" s="226"/>
      <c r="O595" s="226"/>
      <c r="P595" s="226"/>
      <c r="Q595" s="226"/>
      <c r="R595" s="226"/>
      <c r="S595" s="226"/>
      <c r="T595" s="226"/>
      <c r="U595" s="226"/>
      <c r="V595" s="226"/>
      <c r="W595" s="226"/>
      <c r="X595" s="226"/>
      <c r="Y595" s="226"/>
      <c r="Z595" s="226"/>
      <c r="AA595" s="226"/>
      <c r="AB595" s="226"/>
      <c r="AC595" s="226"/>
      <c r="AD595" s="226"/>
      <c r="AE595" s="226"/>
      <c r="AF595" s="226"/>
      <c r="AG595" s="226"/>
      <c r="AH595" s="226"/>
      <c r="AI595" s="226"/>
      <c r="AJ595" s="226"/>
      <c r="AK595" s="226"/>
      <c r="AL595" s="226"/>
      <c r="AM595" s="226"/>
      <c r="AN595" s="226"/>
      <c r="AO595" s="226"/>
    </row>
    <row r="596" ht="21.75" customHeight="1">
      <c r="A596" s="226"/>
      <c r="B596" s="226"/>
      <c r="C596" s="226"/>
      <c r="D596" s="226"/>
      <c r="E596" s="226"/>
      <c r="F596" s="226"/>
      <c r="G596" s="226"/>
      <c r="H596" s="226"/>
      <c r="I596" s="226"/>
      <c r="J596" s="226"/>
      <c r="K596" s="226"/>
      <c r="L596" s="226"/>
      <c r="M596" s="226"/>
      <c r="N596" s="226"/>
      <c r="O596" s="226"/>
      <c r="P596" s="226"/>
      <c r="Q596" s="226"/>
      <c r="R596" s="226"/>
      <c r="S596" s="226"/>
      <c r="T596" s="226"/>
      <c r="U596" s="226"/>
      <c r="V596" s="226"/>
      <c r="W596" s="226"/>
      <c r="X596" s="226"/>
      <c r="Y596" s="226"/>
      <c r="Z596" s="226"/>
      <c r="AA596" s="226"/>
      <c r="AB596" s="226"/>
      <c r="AC596" s="226"/>
      <c r="AD596" s="226"/>
      <c r="AE596" s="226"/>
      <c r="AF596" s="226"/>
      <c r="AG596" s="226"/>
      <c r="AH596" s="226"/>
      <c r="AI596" s="226"/>
      <c r="AJ596" s="226"/>
      <c r="AK596" s="226"/>
      <c r="AL596" s="226"/>
      <c r="AM596" s="226"/>
      <c r="AN596" s="226"/>
      <c r="AO596" s="226"/>
    </row>
    <row r="597" ht="21.75" customHeight="1">
      <c r="A597" s="226"/>
      <c r="B597" s="226"/>
      <c r="C597" s="226"/>
      <c r="D597" s="226"/>
      <c r="E597" s="226"/>
      <c r="F597" s="226"/>
      <c r="G597" s="226"/>
      <c r="H597" s="226"/>
      <c r="I597" s="226"/>
      <c r="J597" s="226"/>
      <c r="K597" s="226"/>
      <c r="L597" s="226"/>
      <c r="M597" s="226"/>
      <c r="N597" s="226"/>
      <c r="O597" s="226"/>
      <c r="P597" s="226"/>
      <c r="Q597" s="226"/>
      <c r="R597" s="226"/>
      <c r="S597" s="226"/>
      <c r="T597" s="226"/>
      <c r="U597" s="226"/>
      <c r="V597" s="226"/>
      <c r="W597" s="226"/>
      <c r="X597" s="226"/>
      <c r="Y597" s="226"/>
      <c r="Z597" s="226"/>
      <c r="AA597" s="226"/>
      <c r="AB597" s="226"/>
      <c r="AC597" s="226"/>
      <c r="AD597" s="226"/>
      <c r="AE597" s="226"/>
      <c r="AF597" s="226"/>
      <c r="AG597" s="226"/>
      <c r="AH597" s="226"/>
      <c r="AI597" s="226"/>
      <c r="AJ597" s="226"/>
      <c r="AK597" s="226"/>
      <c r="AL597" s="226"/>
      <c r="AM597" s="226"/>
      <c r="AN597" s="226"/>
      <c r="AO597" s="226"/>
    </row>
    <row r="598" ht="21.75" customHeight="1">
      <c r="A598" s="226"/>
      <c r="B598" s="226"/>
      <c r="C598" s="226"/>
      <c r="D598" s="226"/>
      <c r="E598" s="226"/>
      <c r="F598" s="226"/>
      <c r="G598" s="226"/>
      <c r="H598" s="226"/>
      <c r="I598" s="226"/>
      <c r="J598" s="226"/>
      <c r="K598" s="226"/>
      <c r="L598" s="226"/>
      <c r="M598" s="226"/>
      <c r="N598" s="226"/>
      <c r="O598" s="226"/>
      <c r="P598" s="226"/>
      <c r="Q598" s="226"/>
      <c r="R598" s="226"/>
      <c r="S598" s="226"/>
      <c r="T598" s="226"/>
      <c r="U598" s="226"/>
      <c r="V598" s="226"/>
      <c r="W598" s="226"/>
      <c r="X598" s="226"/>
      <c r="Y598" s="226"/>
      <c r="Z598" s="226"/>
      <c r="AA598" s="226"/>
      <c r="AB598" s="226"/>
      <c r="AC598" s="226"/>
      <c r="AD598" s="226"/>
      <c r="AE598" s="226"/>
      <c r="AF598" s="226"/>
      <c r="AG598" s="226"/>
      <c r="AH598" s="226"/>
      <c r="AI598" s="226"/>
      <c r="AJ598" s="226"/>
      <c r="AK598" s="226"/>
      <c r="AL598" s="226"/>
      <c r="AM598" s="226"/>
      <c r="AN598" s="226"/>
      <c r="AO598" s="226"/>
    </row>
    <row r="599" ht="21.75" customHeight="1">
      <c r="A599" s="226"/>
      <c r="B599" s="226"/>
      <c r="C599" s="226"/>
      <c r="D599" s="226"/>
      <c r="E599" s="226"/>
      <c r="F599" s="226"/>
      <c r="G599" s="226"/>
      <c r="H599" s="226"/>
      <c r="I599" s="226"/>
      <c r="J599" s="226"/>
      <c r="K599" s="226"/>
      <c r="L599" s="226"/>
      <c r="M599" s="226"/>
      <c r="N599" s="226"/>
      <c r="O599" s="226"/>
      <c r="P599" s="226"/>
      <c r="Q599" s="226"/>
      <c r="R599" s="226"/>
      <c r="S599" s="226"/>
      <c r="T599" s="226"/>
      <c r="U599" s="226"/>
      <c r="V599" s="226"/>
      <c r="W599" s="226"/>
      <c r="X599" s="226"/>
      <c r="Y599" s="226"/>
      <c r="Z599" s="226"/>
      <c r="AA599" s="226"/>
      <c r="AB599" s="226"/>
      <c r="AC599" s="226"/>
      <c r="AD599" s="226"/>
      <c r="AE599" s="226"/>
      <c r="AF599" s="226"/>
      <c r="AG599" s="226"/>
      <c r="AH599" s="226"/>
      <c r="AI599" s="226"/>
      <c r="AJ599" s="226"/>
      <c r="AK599" s="226"/>
      <c r="AL599" s="226"/>
      <c r="AM599" s="226"/>
      <c r="AN599" s="226"/>
      <c r="AO599" s="226"/>
    </row>
    <row r="600" ht="21.75" customHeight="1">
      <c r="A600" s="226"/>
      <c r="B600" s="226"/>
      <c r="C600" s="226"/>
      <c r="D600" s="226"/>
      <c r="E600" s="226"/>
      <c r="F600" s="226"/>
      <c r="G600" s="226"/>
      <c r="H600" s="226"/>
      <c r="I600" s="226"/>
      <c r="J600" s="226"/>
      <c r="K600" s="226"/>
      <c r="L600" s="226"/>
      <c r="M600" s="226"/>
      <c r="N600" s="226"/>
      <c r="O600" s="226"/>
      <c r="P600" s="226"/>
      <c r="Q600" s="226"/>
      <c r="R600" s="226"/>
      <c r="S600" s="226"/>
      <c r="T600" s="226"/>
      <c r="U600" s="226"/>
      <c r="V600" s="226"/>
      <c r="W600" s="226"/>
      <c r="X600" s="226"/>
      <c r="Y600" s="226"/>
      <c r="Z600" s="226"/>
      <c r="AA600" s="226"/>
      <c r="AB600" s="226"/>
      <c r="AC600" s="226"/>
      <c r="AD600" s="226"/>
      <c r="AE600" s="226"/>
      <c r="AF600" s="226"/>
      <c r="AG600" s="226"/>
      <c r="AH600" s="226"/>
      <c r="AI600" s="226"/>
      <c r="AJ600" s="226"/>
      <c r="AK600" s="226"/>
      <c r="AL600" s="226"/>
      <c r="AM600" s="226"/>
      <c r="AN600" s="226"/>
      <c r="AO600" s="226"/>
    </row>
    <row r="601" ht="21.75" customHeight="1">
      <c r="A601" s="226"/>
      <c r="B601" s="226"/>
      <c r="C601" s="226"/>
      <c r="D601" s="226"/>
      <c r="E601" s="226"/>
      <c r="F601" s="226"/>
      <c r="G601" s="226"/>
      <c r="H601" s="226"/>
      <c r="I601" s="226"/>
      <c r="J601" s="226"/>
      <c r="K601" s="226"/>
      <c r="L601" s="226"/>
      <c r="M601" s="226"/>
      <c r="N601" s="226"/>
      <c r="O601" s="226"/>
      <c r="P601" s="226"/>
      <c r="Q601" s="226"/>
      <c r="R601" s="226"/>
      <c r="S601" s="226"/>
      <c r="T601" s="226"/>
      <c r="U601" s="226"/>
      <c r="V601" s="226"/>
      <c r="W601" s="226"/>
      <c r="X601" s="226"/>
      <c r="Y601" s="226"/>
      <c r="Z601" s="226"/>
      <c r="AA601" s="226"/>
      <c r="AB601" s="226"/>
      <c r="AC601" s="226"/>
      <c r="AD601" s="226"/>
      <c r="AE601" s="226"/>
      <c r="AF601" s="226"/>
      <c r="AG601" s="226"/>
      <c r="AH601" s="226"/>
      <c r="AI601" s="226"/>
      <c r="AJ601" s="226"/>
      <c r="AK601" s="226"/>
      <c r="AL601" s="226"/>
      <c r="AM601" s="226"/>
      <c r="AN601" s="226"/>
      <c r="AO601" s="226"/>
    </row>
    <row r="602" ht="21.75" customHeight="1">
      <c r="A602" s="226"/>
      <c r="B602" s="226"/>
      <c r="C602" s="226"/>
      <c r="D602" s="226"/>
      <c r="E602" s="226"/>
      <c r="F602" s="226"/>
      <c r="G602" s="226"/>
      <c r="H602" s="226"/>
      <c r="I602" s="226"/>
      <c r="J602" s="226"/>
      <c r="K602" s="226"/>
      <c r="L602" s="226"/>
      <c r="M602" s="226"/>
      <c r="N602" s="226"/>
      <c r="O602" s="226"/>
      <c r="P602" s="226"/>
      <c r="Q602" s="226"/>
      <c r="R602" s="226"/>
      <c r="S602" s="226"/>
      <c r="T602" s="226"/>
      <c r="U602" s="226"/>
      <c r="V602" s="226"/>
      <c r="W602" s="226"/>
      <c r="X602" s="226"/>
      <c r="Y602" s="226"/>
      <c r="Z602" s="226"/>
      <c r="AA602" s="226"/>
      <c r="AB602" s="226"/>
      <c r="AC602" s="226"/>
      <c r="AD602" s="226"/>
      <c r="AE602" s="226"/>
      <c r="AF602" s="226"/>
      <c r="AG602" s="226"/>
      <c r="AH602" s="226"/>
      <c r="AI602" s="226"/>
      <c r="AJ602" s="226"/>
      <c r="AK602" s="226"/>
      <c r="AL602" s="226"/>
      <c r="AM602" s="226"/>
      <c r="AN602" s="226"/>
      <c r="AO602" s="226"/>
    </row>
    <row r="603" ht="21.75" customHeight="1">
      <c r="A603" s="226"/>
      <c r="B603" s="226"/>
      <c r="C603" s="226"/>
      <c r="D603" s="226"/>
      <c r="E603" s="226"/>
      <c r="F603" s="226"/>
      <c r="G603" s="226"/>
      <c r="H603" s="226"/>
      <c r="I603" s="226"/>
      <c r="J603" s="226"/>
      <c r="K603" s="226"/>
      <c r="L603" s="226"/>
      <c r="M603" s="226"/>
      <c r="N603" s="226"/>
      <c r="O603" s="226"/>
      <c r="P603" s="226"/>
      <c r="Q603" s="226"/>
      <c r="R603" s="226"/>
      <c r="S603" s="226"/>
      <c r="T603" s="226"/>
      <c r="U603" s="226"/>
      <c r="V603" s="226"/>
      <c r="W603" s="226"/>
      <c r="X603" s="226"/>
      <c r="Y603" s="226"/>
      <c r="Z603" s="226"/>
      <c r="AA603" s="226"/>
      <c r="AB603" s="226"/>
      <c r="AC603" s="226"/>
      <c r="AD603" s="226"/>
      <c r="AE603" s="226"/>
      <c r="AF603" s="226"/>
      <c r="AG603" s="226"/>
      <c r="AH603" s="226"/>
      <c r="AI603" s="226"/>
      <c r="AJ603" s="226"/>
      <c r="AK603" s="226"/>
      <c r="AL603" s="226"/>
      <c r="AM603" s="226"/>
      <c r="AN603" s="226"/>
      <c r="AO603" s="226"/>
    </row>
    <row r="604" ht="21.75" customHeight="1">
      <c r="A604" s="226"/>
      <c r="B604" s="226"/>
      <c r="C604" s="226"/>
      <c r="D604" s="226"/>
      <c r="E604" s="226"/>
      <c r="F604" s="226"/>
      <c r="G604" s="226"/>
      <c r="H604" s="226"/>
      <c r="I604" s="226"/>
      <c r="J604" s="226"/>
      <c r="K604" s="226"/>
      <c r="L604" s="226"/>
      <c r="M604" s="226"/>
      <c r="N604" s="226"/>
      <c r="O604" s="226"/>
      <c r="P604" s="226"/>
      <c r="Q604" s="226"/>
      <c r="R604" s="226"/>
      <c r="S604" s="226"/>
      <c r="T604" s="226"/>
      <c r="U604" s="226"/>
      <c r="V604" s="226"/>
      <c r="W604" s="226"/>
      <c r="X604" s="226"/>
      <c r="Y604" s="226"/>
      <c r="Z604" s="226"/>
      <c r="AA604" s="226"/>
      <c r="AB604" s="226"/>
      <c r="AC604" s="226"/>
      <c r="AD604" s="226"/>
      <c r="AE604" s="226"/>
      <c r="AF604" s="226"/>
      <c r="AG604" s="226"/>
      <c r="AH604" s="226"/>
      <c r="AI604" s="226"/>
      <c r="AJ604" s="226"/>
      <c r="AK604" s="226"/>
      <c r="AL604" s="226"/>
      <c r="AM604" s="226"/>
      <c r="AN604" s="226"/>
      <c r="AO604" s="226"/>
    </row>
    <row r="605" ht="21.75" customHeight="1">
      <c r="A605" s="226"/>
      <c r="B605" s="226"/>
      <c r="C605" s="226"/>
      <c r="D605" s="226"/>
      <c r="E605" s="226"/>
      <c r="F605" s="226"/>
      <c r="G605" s="226"/>
      <c r="H605" s="226"/>
      <c r="I605" s="226"/>
      <c r="J605" s="226"/>
      <c r="K605" s="226"/>
      <c r="L605" s="226"/>
      <c r="M605" s="226"/>
      <c r="N605" s="226"/>
      <c r="O605" s="226"/>
      <c r="P605" s="226"/>
      <c r="Q605" s="226"/>
      <c r="R605" s="226"/>
      <c r="S605" s="226"/>
      <c r="T605" s="226"/>
      <c r="U605" s="226"/>
      <c r="V605" s="226"/>
      <c r="W605" s="226"/>
      <c r="X605" s="226"/>
      <c r="Y605" s="226"/>
      <c r="Z605" s="226"/>
      <c r="AA605" s="226"/>
      <c r="AB605" s="226"/>
      <c r="AC605" s="226"/>
      <c r="AD605" s="226"/>
      <c r="AE605" s="226"/>
      <c r="AF605" s="226"/>
      <c r="AG605" s="226"/>
      <c r="AH605" s="226"/>
      <c r="AI605" s="226"/>
      <c r="AJ605" s="226"/>
      <c r="AK605" s="226"/>
      <c r="AL605" s="226"/>
      <c r="AM605" s="226"/>
      <c r="AN605" s="226"/>
      <c r="AO605" s="226"/>
    </row>
    <row r="606" ht="21.75" customHeight="1">
      <c r="A606" s="226"/>
      <c r="B606" s="226"/>
      <c r="C606" s="226"/>
      <c r="D606" s="226"/>
      <c r="E606" s="226"/>
      <c r="F606" s="226"/>
      <c r="G606" s="226"/>
      <c r="H606" s="226"/>
      <c r="I606" s="226"/>
      <c r="J606" s="226"/>
      <c r="K606" s="226"/>
      <c r="L606" s="226"/>
      <c r="M606" s="226"/>
      <c r="N606" s="226"/>
      <c r="O606" s="226"/>
      <c r="P606" s="226"/>
      <c r="Q606" s="226"/>
      <c r="R606" s="226"/>
      <c r="S606" s="226"/>
      <c r="T606" s="226"/>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row>
    <row r="607" ht="21.75" customHeight="1">
      <c r="A607" s="226"/>
      <c r="B607" s="226"/>
      <c r="C607" s="226"/>
      <c r="D607" s="226"/>
      <c r="E607" s="226"/>
      <c r="F607" s="226"/>
      <c r="G607" s="226"/>
      <c r="H607" s="226"/>
      <c r="I607" s="226"/>
      <c r="J607" s="226"/>
      <c r="K607" s="226"/>
      <c r="L607" s="226"/>
      <c r="M607" s="226"/>
      <c r="N607" s="226"/>
      <c r="O607" s="226"/>
      <c r="P607" s="226"/>
      <c r="Q607" s="226"/>
      <c r="R607" s="226"/>
      <c r="S607" s="226"/>
      <c r="T607" s="226"/>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row>
    <row r="608" ht="21.75" customHeight="1">
      <c r="A608" s="226"/>
      <c r="B608" s="226"/>
      <c r="C608" s="226"/>
      <c r="D608" s="226"/>
      <c r="E608" s="226"/>
      <c r="F608" s="226"/>
      <c r="G608" s="226"/>
      <c r="H608" s="226"/>
      <c r="I608" s="226"/>
      <c r="J608" s="226"/>
      <c r="K608" s="226"/>
      <c r="L608" s="226"/>
      <c r="M608" s="226"/>
      <c r="N608" s="226"/>
      <c r="O608" s="226"/>
      <c r="P608" s="226"/>
      <c r="Q608" s="226"/>
      <c r="R608" s="226"/>
      <c r="S608" s="226"/>
      <c r="T608" s="226"/>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row>
    <row r="609" ht="21.75" customHeight="1">
      <c r="A609" s="226"/>
      <c r="B609" s="226"/>
      <c r="C609" s="226"/>
      <c r="D609" s="226"/>
      <c r="E609" s="226"/>
      <c r="F609" s="226"/>
      <c r="G609" s="226"/>
      <c r="H609" s="226"/>
      <c r="I609" s="226"/>
      <c r="J609" s="226"/>
      <c r="K609" s="226"/>
      <c r="L609" s="226"/>
      <c r="M609" s="226"/>
      <c r="N609" s="226"/>
      <c r="O609" s="226"/>
      <c r="P609" s="226"/>
      <c r="Q609" s="226"/>
      <c r="R609" s="226"/>
      <c r="S609" s="226"/>
      <c r="T609" s="226"/>
      <c r="U609" s="226"/>
      <c r="V609" s="226"/>
      <c r="W609" s="226"/>
      <c r="X609" s="226"/>
      <c r="Y609" s="226"/>
      <c r="Z609" s="226"/>
      <c r="AA609" s="226"/>
      <c r="AB609" s="226"/>
      <c r="AC609" s="226"/>
      <c r="AD609" s="226"/>
      <c r="AE609" s="226"/>
      <c r="AF609" s="226"/>
      <c r="AG609" s="226"/>
      <c r="AH609" s="226"/>
      <c r="AI609" s="226"/>
      <c r="AJ609" s="226"/>
      <c r="AK609" s="226"/>
      <c r="AL609" s="226"/>
      <c r="AM609" s="226"/>
      <c r="AN609" s="226"/>
      <c r="AO609" s="226"/>
    </row>
    <row r="610" ht="21.75" customHeight="1">
      <c r="A610" s="226"/>
      <c r="B610" s="226"/>
      <c r="C610" s="226"/>
      <c r="D610" s="226"/>
      <c r="E610" s="226"/>
      <c r="F610" s="226"/>
      <c r="G610" s="226"/>
      <c r="H610" s="226"/>
      <c r="I610" s="226"/>
      <c r="J610" s="226"/>
      <c r="K610" s="226"/>
      <c r="L610" s="226"/>
      <c r="M610" s="226"/>
      <c r="N610" s="226"/>
      <c r="O610" s="226"/>
      <c r="P610" s="226"/>
      <c r="Q610" s="226"/>
      <c r="R610" s="226"/>
      <c r="S610" s="226"/>
      <c r="T610" s="226"/>
      <c r="U610" s="226"/>
      <c r="V610" s="226"/>
      <c r="W610" s="226"/>
      <c r="X610" s="226"/>
      <c r="Y610" s="226"/>
      <c r="Z610" s="226"/>
      <c r="AA610" s="226"/>
      <c r="AB610" s="226"/>
      <c r="AC610" s="226"/>
      <c r="AD610" s="226"/>
      <c r="AE610" s="226"/>
      <c r="AF610" s="226"/>
      <c r="AG610" s="226"/>
      <c r="AH610" s="226"/>
      <c r="AI610" s="226"/>
      <c r="AJ610" s="226"/>
      <c r="AK610" s="226"/>
      <c r="AL610" s="226"/>
      <c r="AM610" s="226"/>
      <c r="AN610" s="226"/>
      <c r="AO610" s="226"/>
    </row>
    <row r="611" ht="21.75" customHeight="1">
      <c r="A611" s="226"/>
      <c r="B611" s="226"/>
      <c r="C611" s="226"/>
      <c r="D611" s="226"/>
      <c r="E611" s="226"/>
      <c r="F611" s="226"/>
      <c r="G611" s="226"/>
      <c r="H611" s="226"/>
      <c r="I611" s="226"/>
      <c r="J611" s="226"/>
      <c r="K611" s="226"/>
      <c r="L611" s="226"/>
      <c r="M611" s="226"/>
      <c r="N611" s="226"/>
      <c r="O611" s="226"/>
      <c r="P611" s="226"/>
      <c r="Q611" s="226"/>
      <c r="R611" s="226"/>
      <c r="S611" s="226"/>
      <c r="T611" s="226"/>
      <c r="U611" s="226"/>
      <c r="V611" s="226"/>
      <c r="W611" s="226"/>
      <c r="X611" s="226"/>
      <c r="Y611" s="226"/>
      <c r="Z611" s="226"/>
      <c r="AA611" s="226"/>
      <c r="AB611" s="226"/>
      <c r="AC611" s="226"/>
      <c r="AD611" s="226"/>
      <c r="AE611" s="226"/>
      <c r="AF611" s="226"/>
      <c r="AG611" s="226"/>
      <c r="AH611" s="226"/>
      <c r="AI611" s="226"/>
      <c r="AJ611" s="226"/>
      <c r="AK611" s="226"/>
      <c r="AL611" s="226"/>
      <c r="AM611" s="226"/>
      <c r="AN611" s="226"/>
      <c r="AO611" s="226"/>
    </row>
    <row r="612" ht="21.75" customHeight="1">
      <c r="A612" s="226"/>
      <c r="B612" s="226"/>
      <c r="C612" s="226"/>
      <c r="D612" s="226"/>
      <c r="E612" s="226"/>
      <c r="F612" s="226"/>
      <c r="G612" s="226"/>
      <c r="H612" s="226"/>
      <c r="I612" s="226"/>
      <c r="J612" s="226"/>
      <c r="K612" s="226"/>
      <c r="L612" s="226"/>
      <c r="M612" s="226"/>
      <c r="N612" s="226"/>
      <c r="O612" s="226"/>
      <c r="P612" s="226"/>
      <c r="Q612" s="226"/>
      <c r="R612" s="226"/>
      <c r="S612" s="226"/>
      <c r="T612" s="226"/>
      <c r="U612" s="226"/>
      <c r="V612" s="226"/>
      <c r="W612" s="226"/>
      <c r="X612" s="226"/>
      <c r="Y612" s="226"/>
      <c r="Z612" s="226"/>
      <c r="AA612" s="226"/>
      <c r="AB612" s="226"/>
      <c r="AC612" s="226"/>
      <c r="AD612" s="226"/>
      <c r="AE612" s="226"/>
      <c r="AF612" s="226"/>
      <c r="AG612" s="226"/>
      <c r="AH612" s="226"/>
      <c r="AI612" s="226"/>
      <c r="AJ612" s="226"/>
      <c r="AK612" s="226"/>
      <c r="AL612" s="226"/>
      <c r="AM612" s="226"/>
      <c r="AN612" s="226"/>
      <c r="AO612" s="226"/>
    </row>
    <row r="613" ht="21.75" customHeight="1">
      <c r="A613" s="226"/>
      <c r="B613" s="226"/>
      <c r="C613" s="226"/>
      <c r="D613" s="226"/>
      <c r="E613" s="226"/>
      <c r="F613" s="226"/>
      <c r="G613" s="226"/>
      <c r="H613" s="226"/>
      <c r="I613" s="226"/>
      <c r="J613" s="226"/>
      <c r="K613" s="226"/>
      <c r="L613" s="226"/>
      <c r="M613" s="226"/>
      <c r="N613" s="226"/>
      <c r="O613" s="226"/>
      <c r="P613" s="226"/>
      <c r="Q613" s="226"/>
      <c r="R613" s="226"/>
      <c r="S613" s="226"/>
      <c r="T613" s="226"/>
      <c r="U613" s="226"/>
      <c r="V613" s="226"/>
      <c r="W613" s="226"/>
      <c r="X613" s="226"/>
      <c r="Y613" s="226"/>
      <c r="Z613" s="226"/>
      <c r="AA613" s="226"/>
      <c r="AB613" s="226"/>
      <c r="AC613" s="226"/>
      <c r="AD613" s="226"/>
      <c r="AE613" s="226"/>
      <c r="AF613" s="226"/>
      <c r="AG613" s="226"/>
      <c r="AH613" s="226"/>
      <c r="AI613" s="226"/>
      <c r="AJ613" s="226"/>
      <c r="AK613" s="226"/>
      <c r="AL613" s="226"/>
      <c r="AM613" s="226"/>
      <c r="AN613" s="226"/>
      <c r="AO613" s="226"/>
    </row>
    <row r="614" ht="21.75" customHeight="1">
      <c r="A614" s="226"/>
      <c r="B614" s="226"/>
      <c r="C614" s="226"/>
      <c r="D614" s="226"/>
      <c r="E614" s="226"/>
      <c r="F614" s="226"/>
      <c r="G614" s="226"/>
      <c r="H614" s="226"/>
      <c r="I614" s="226"/>
      <c r="J614" s="226"/>
      <c r="K614" s="226"/>
      <c r="L614" s="226"/>
      <c r="M614" s="226"/>
      <c r="N614" s="226"/>
      <c r="O614" s="226"/>
      <c r="P614" s="226"/>
      <c r="Q614" s="226"/>
      <c r="R614" s="226"/>
      <c r="S614" s="226"/>
      <c r="T614" s="226"/>
      <c r="U614" s="226"/>
      <c r="V614" s="226"/>
      <c r="W614" s="226"/>
      <c r="X614" s="226"/>
      <c r="Y614" s="226"/>
      <c r="Z614" s="226"/>
      <c r="AA614" s="226"/>
      <c r="AB614" s="226"/>
      <c r="AC614" s="226"/>
      <c r="AD614" s="226"/>
      <c r="AE614" s="226"/>
      <c r="AF614" s="226"/>
      <c r="AG614" s="226"/>
      <c r="AH614" s="226"/>
      <c r="AI614" s="226"/>
      <c r="AJ614" s="226"/>
      <c r="AK614" s="226"/>
      <c r="AL614" s="226"/>
      <c r="AM614" s="226"/>
      <c r="AN614" s="226"/>
      <c r="AO614" s="226"/>
    </row>
    <row r="615" ht="21.75" customHeight="1">
      <c r="A615" s="226"/>
      <c r="B615" s="226"/>
      <c r="C615" s="226"/>
      <c r="D615" s="226"/>
      <c r="E615" s="226"/>
      <c r="F615" s="226"/>
      <c r="G615" s="226"/>
      <c r="H615" s="226"/>
      <c r="I615" s="226"/>
      <c r="J615" s="226"/>
      <c r="K615" s="226"/>
      <c r="L615" s="226"/>
      <c r="M615" s="226"/>
      <c r="N615" s="226"/>
      <c r="O615" s="226"/>
      <c r="P615" s="226"/>
      <c r="Q615" s="226"/>
      <c r="R615" s="226"/>
      <c r="S615" s="226"/>
      <c r="T615" s="226"/>
      <c r="U615" s="226"/>
      <c r="V615" s="226"/>
      <c r="W615" s="226"/>
      <c r="X615" s="226"/>
      <c r="Y615" s="226"/>
      <c r="Z615" s="226"/>
      <c r="AA615" s="226"/>
      <c r="AB615" s="226"/>
      <c r="AC615" s="226"/>
      <c r="AD615" s="226"/>
      <c r="AE615" s="226"/>
      <c r="AF615" s="226"/>
      <c r="AG615" s="226"/>
      <c r="AH615" s="226"/>
      <c r="AI615" s="226"/>
      <c r="AJ615" s="226"/>
      <c r="AK615" s="226"/>
      <c r="AL615" s="226"/>
      <c r="AM615" s="226"/>
      <c r="AN615" s="226"/>
      <c r="AO615" s="226"/>
    </row>
    <row r="616" ht="21.75" customHeight="1">
      <c r="A616" s="226"/>
      <c r="B616" s="226"/>
      <c r="C616" s="226"/>
      <c r="D616" s="226"/>
      <c r="E616" s="226"/>
      <c r="F616" s="226"/>
      <c r="G616" s="226"/>
      <c r="H616" s="226"/>
      <c r="I616" s="226"/>
      <c r="J616" s="226"/>
      <c r="K616" s="226"/>
      <c r="L616" s="226"/>
      <c r="M616" s="226"/>
      <c r="N616" s="226"/>
      <c r="O616" s="226"/>
      <c r="P616" s="226"/>
      <c r="Q616" s="226"/>
      <c r="R616" s="226"/>
      <c r="S616" s="226"/>
      <c r="T616" s="226"/>
      <c r="U616" s="226"/>
      <c r="V616" s="226"/>
      <c r="W616" s="226"/>
      <c r="X616" s="226"/>
      <c r="Y616" s="226"/>
      <c r="Z616" s="226"/>
      <c r="AA616" s="226"/>
      <c r="AB616" s="226"/>
      <c r="AC616" s="226"/>
      <c r="AD616" s="226"/>
      <c r="AE616" s="226"/>
      <c r="AF616" s="226"/>
      <c r="AG616" s="226"/>
      <c r="AH616" s="226"/>
      <c r="AI616" s="226"/>
      <c r="AJ616" s="226"/>
      <c r="AK616" s="226"/>
      <c r="AL616" s="226"/>
      <c r="AM616" s="226"/>
      <c r="AN616" s="226"/>
      <c r="AO616" s="226"/>
    </row>
    <row r="617" ht="21.75" customHeight="1">
      <c r="A617" s="226"/>
      <c r="B617" s="226"/>
      <c r="C617" s="226"/>
      <c r="D617" s="226"/>
      <c r="E617" s="226"/>
      <c r="F617" s="226"/>
      <c r="G617" s="226"/>
      <c r="H617" s="226"/>
      <c r="I617" s="226"/>
      <c r="J617" s="226"/>
      <c r="K617" s="226"/>
      <c r="L617" s="226"/>
      <c r="M617" s="226"/>
      <c r="N617" s="226"/>
      <c r="O617" s="226"/>
      <c r="P617" s="226"/>
      <c r="Q617" s="226"/>
      <c r="R617" s="226"/>
      <c r="S617" s="226"/>
      <c r="T617" s="226"/>
      <c r="U617" s="226"/>
      <c r="V617" s="226"/>
      <c r="W617" s="226"/>
      <c r="X617" s="226"/>
      <c r="Y617" s="226"/>
      <c r="Z617" s="226"/>
      <c r="AA617" s="226"/>
      <c r="AB617" s="226"/>
      <c r="AC617" s="226"/>
      <c r="AD617" s="226"/>
      <c r="AE617" s="226"/>
      <c r="AF617" s="226"/>
      <c r="AG617" s="226"/>
      <c r="AH617" s="226"/>
      <c r="AI617" s="226"/>
      <c r="AJ617" s="226"/>
      <c r="AK617" s="226"/>
      <c r="AL617" s="226"/>
      <c r="AM617" s="226"/>
      <c r="AN617" s="226"/>
      <c r="AO617" s="226"/>
    </row>
    <row r="618" ht="21.75" customHeight="1">
      <c r="A618" s="226"/>
      <c r="B618" s="226"/>
      <c r="C618" s="226"/>
      <c r="D618" s="226"/>
      <c r="E618" s="226"/>
      <c r="F618" s="226"/>
      <c r="G618" s="226"/>
      <c r="H618" s="226"/>
      <c r="I618" s="226"/>
      <c r="J618" s="226"/>
      <c r="K618" s="226"/>
      <c r="L618" s="226"/>
      <c r="M618" s="226"/>
      <c r="N618" s="226"/>
      <c r="O618" s="226"/>
      <c r="P618" s="226"/>
      <c r="Q618" s="226"/>
      <c r="R618" s="226"/>
      <c r="S618" s="226"/>
      <c r="T618" s="226"/>
      <c r="U618" s="226"/>
      <c r="V618" s="226"/>
      <c r="W618" s="226"/>
      <c r="X618" s="226"/>
      <c r="Y618" s="226"/>
      <c r="Z618" s="226"/>
      <c r="AA618" s="226"/>
      <c r="AB618" s="226"/>
      <c r="AC618" s="226"/>
      <c r="AD618" s="226"/>
      <c r="AE618" s="226"/>
      <c r="AF618" s="226"/>
      <c r="AG618" s="226"/>
      <c r="AH618" s="226"/>
      <c r="AI618" s="226"/>
      <c r="AJ618" s="226"/>
      <c r="AK618" s="226"/>
      <c r="AL618" s="226"/>
      <c r="AM618" s="226"/>
      <c r="AN618" s="226"/>
      <c r="AO618" s="226"/>
    </row>
    <row r="619" ht="21.75" customHeight="1">
      <c r="A619" s="226"/>
      <c r="B619" s="226"/>
      <c r="C619" s="226"/>
      <c r="D619" s="226"/>
      <c r="E619" s="226"/>
      <c r="F619" s="226"/>
      <c r="G619" s="226"/>
      <c r="H619" s="226"/>
      <c r="I619" s="226"/>
      <c r="J619" s="226"/>
      <c r="K619" s="226"/>
      <c r="L619" s="226"/>
      <c r="M619" s="226"/>
      <c r="N619" s="226"/>
      <c r="O619" s="226"/>
      <c r="P619" s="226"/>
      <c r="Q619" s="226"/>
      <c r="R619" s="226"/>
      <c r="S619" s="226"/>
      <c r="T619" s="226"/>
      <c r="U619" s="226"/>
      <c r="V619" s="226"/>
      <c r="W619" s="226"/>
      <c r="X619" s="226"/>
      <c r="Y619" s="226"/>
      <c r="Z619" s="226"/>
      <c r="AA619" s="226"/>
      <c r="AB619" s="226"/>
      <c r="AC619" s="226"/>
      <c r="AD619" s="226"/>
      <c r="AE619" s="226"/>
      <c r="AF619" s="226"/>
      <c r="AG619" s="226"/>
      <c r="AH619" s="226"/>
      <c r="AI619" s="226"/>
      <c r="AJ619" s="226"/>
      <c r="AK619" s="226"/>
      <c r="AL619" s="226"/>
      <c r="AM619" s="226"/>
      <c r="AN619" s="226"/>
      <c r="AO619" s="226"/>
    </row>
    <row r="620" ht="21.75" customHeight="1">
      <c r="A620" s="226"/>
      <c r="B620" s="226"/>
      <c r="C620" s="226"/>
      <c r="D620" s="226"/>
      <c r="E620" s="226"/>
      <c r="F620" s="226"/>
      <c r="G620" s="226"/>
      <c r="H620" s="226"/>
      <c r="I620" s="226"/>
      <c r="J620" s="226"/>
      <c r="K620" s="226"/>
      <c r="L620" s="226"/>
      <c r="M620" s="226"/>
      <c r="N620" s="226"/>
      <c r="O620" s="226"/>
      <c r="P620" s="226"/>
      <c r="Q620" s="226"/>
      <c r="R620" s="226"/>
      <c r="S620" s="226"/>
      <c r="T620" s="226"/>
      <c r="U620" s="226"/>
      <c r="V620" s="226"/>
      <c r="W620" s="226"/>
      <c r="X620" s="226"/>
      <c r="Y620" s="226"/>
      <c r="Z620" s="226"/>
      <c r="AA620" s="226"/>
      <c r="AB620" s="226"/>
      <c r="AC620" s="226"/>
      <c r="AD620" s="226"/>
      <c r="AE620" s="226"/>
      <c r="AF620" s="226"/>
      <c r="AG620" s="226"/>
      <c r="AH620" s="226"/>
      <c r="AI620" s="226"/>
      <c r="AJ620" s="226"/>
      <c r="AK620" s="226"/>
      <c r="AL620" s="226"/>
      <c r="AM620" s="226"/>
      <c r="AN620" s="226"/>
      <c r="AO620" s="226"/>
    </row>
    <row r="621" ht="21.75" customHeight="1">
      <c r="A621" s="226"/>
      <c r="B621" s="226"/>
      <c r="C621" s="226"/>
      <c r="D621" s="226"/>
      <c r="E621" s="226"/>
      <c r="F621" s="226"/>
      <c r="G621" s="226"/>
      <c r="H621" s="226"/>
      <c r="I621" s="226"/>
      <c r="J621" s="226"/>
      <c r="K621" s="226"/>
      <c r="L621" s="226"/>
      <c r="M621" s="226"/>
      <c r="N621" s="226"/>
      <c r="O621" s="226"/>
      <c r="P621" s="226"/>
      <c r="Q621" s="226"/>
      <c r="R621" s="226"/>
      <c r="S621" s="226"/>
      <c r="T621" s="226"/>
      <c r="U621" s="226"/>
      <c r="V621" s="226"/>
      <c r="W621" s="226"/>
      <c r="X621" s="226"/>
      <c r="Y621" s="226"/>
      <c r="Z621" s="226"/>
      <c r="AA621" s="226"/>
      <c r="AB621" s="226"/>
      <c r="AC621" s="226"/>
      <c r="AD621" s="226"/>
      <c r="AE621" s="226"/>
      <c r="AF621" s="226"/>
      <c r="AG621" s="226"/>
      <c r="AH621" s="226"/>
      <c r="AI621" s="226"/>
      <c r="AJ621" s="226"/>
      <c r="AK621" s="226"/>
      <c r="AL621" s="226"/>
      <c r="AM621" s="226"/>
      <c r="AN621" s="226"/>
      <c r="AO621" s="226"/>
    </row>
    <row r="622" ht="21.75" customHeight="1">
      <c r="A622" s="226"/>
      <c r="B622" s="226"/>
      <c r="C622" s="226"/>
      <c r="D622" s="226"/>
      <c r="E622" s="226"/>
      <c r="F622" s="226"/>
      <c r="G622" s="226"/>
      <c r="H622" s="226"/>
      <c r="I622" s="226"/>
      <c r="J622" s="226"/>
      <c r="K622" s="226"/>
      <c r="L622" s="226"/>
      <c r="M622" s="226"/>
      <c r="N622" s="226"/>
      <c r="O622" s="226"/>
      <c r="P622" s="226"/>
      <c r="Q622" s="226"/>
      <c r="R622" s="226"/>
      <c r="S622" s="226"/>
      <c r="T622" s="226"/>
      <c r="U622" s="226"/>
      <c r="V622" s="226"/>
      <c r="W622" s="226"/>
      <c r="X622" s="226"/>
      <c r="Y622" s="226"/>
      <c r="Z622" s="226"/>
      <c r="AA622" s="226"/>
      <c r="AB622" s="226"/>
      <c r="AC622" s="226"/>
      <c r="AD622" s="226"/>
      <c r="AE622" s="226"/>
      <c r="AF622" s="226"/>
      <c r="AG622" s="226"/>
      <c r="AH622" s="226"/>
      <c r="AI622" s="226"/>
      <c r="AJ622" s="226"/>
      <c r="AK622" s="226"/>
      <c r="AL622" s="226"/>
      <c r="AM622" s="226"/>
      <c r="AN622" s="226"/>
      <c r="AO622" s="226"/>
    </row>
    <row r="623" ht="21.75" customHeight="1">
      <c r="A623" s="226"/>
      <c r="B623" s="226"/>
      <c r="C623" s="226"/>
      <c r="D623" s="226"/>
      <c r="E623" s="226"/>
      <c r="F623" s="226"/>
      <c r="G623" s="226"/>
      <c r="H623" s="226"/>
      <c r="I623" s="226"/>
      <c r="J623" s="226"/>
      <c r="K623" s="226"/>
      <c r="L623" s="226"/>
      <c r="M623" s="226"/>
      <c r="N623" s="226"/>
      <c r="O623" s="226"/>
      <c r="P623" s="226"/>
      <c r="Q623" s="226"/>
      <c r="R623" s="226"/>
      <c r="S623" s="226"/>
      <c r="T623" s="226"/>
      <c r="U623" s="226"/>
      <c r="V623" s="226"/>
      <c r="W623" s="226"/>
      <c r="X623" s="226"/>
      <c r="Y623" s="226"/>
      <c r="Z623" s="226"/>
      <c r="AA623" s="226"/>
      <c r="AB623" s="226"/>
      <c r="AC623" s="226"/>
      <c r="AD623" s="226"/>
      <c r="AE623" s="226"/>
      <c r="AF623" s="226"/>
      <c r="AG623" s="226"/>
      <c r="AH623" s="226"/>
      <c r="AI623" s="226"/>
      <c r="AJ623" s="226"/>
      <c r="AK623" s="226"/>
      <c r="AL623" s="226"/>
      <c r="AM623" s="226"/>
      <c r="AN623" s="226"/>
      <c r="AO623" s="226"/>
    </row>
    <row r="624" ht="21.75" customHeight="1">
      <c r="A624" s="226"/>
      <c r="B624" s="226"/>
      <c r="C624" s="226"/>
      <c r="D624" s="226"/>
      <c r="E624" s="226"/>
      <c r="F624" s="226"/>
      <c r="G624" s="226"/>
      <c r="H624" s="226"/>
      <c r="I624" s="226"/>
      <c r="J624" s="226"/>
      <c r="K624" s="226"/>
      <c r="L624" s="226"/>
      <c r="M624" s="226"/>
      <c r="N624" s="226"/>
      <c r="O624" s="226"/>
      <c r="P624" s="226"/>
      <c r="Q624" s="226"/>
      <c r="R624" s="226"/>
      <c r="S624" s="226"/>
      <c r="T624" s="226"/>
      <c r="U624" s="226"/>
      <c r="V624" s="226"/>
      <c r="W624" s="226"/>
      <c r="X624" s="226"/>
      <c r="Y624" s="226"/>
      <c r="Z624" s="226"/>
      <c r="AA624" s="226"/>
      <c r="AB624" s="226"/>
      <c r="AC624" s="226"/>
      <c r="AD624" s="226"/>
      <c r="AE624" s="226"/>
      <c r="AF624" s="226"/>
      <c r="AG624" s="226"/>
      <c r="AH624" s="226"/>
      <c r="AI624" s="226"/>
      <c r="AJ624" s="226"/>
      <c r="AK624" s="226"/>
      <c r="AL624" s="226"/>
      <c r="AM624" s="226"/>
      <c r="AN624" s="226"/>
      <c r="AO624" s="226"/>
    </row>
    <row r="625" ht="21.75" customHeight="1">
      <c r="A625" s="226"/>
      <c r="B625" s="226"/>
      <c r="C625" s="226"/>
      <c r="D625" s="226"/>
      <c r="E625" s="226"/>
      <c r="F625" s="226"/>
      <c r="G625" s="226"/>
      <c r="H625" s="226"/>
      <c r="I625" s="226"/>
      <c r="J625" s="226"/>
      <c r="K625" s="226"/>
      <c r="L625" s="226"/>
      <c r="M625" s="226"/>
      <c r="N625" s="226"/>
      <c r="O625" s="226"/>
      <c r="P625" s="226"/>
      <c r="Q625" s="226"/>
      <c r="R625" s="226"/>
      <c r="S625" s="226"/>
      <c r="T625" s="226"/>
      <c r="U625" s="226"/>
      <c r="V625" s="226"/>
      <c r="W625" s="226"/>
      <c r="X625" s="226"/>
      <c r="Y625" s="226"/>
      <c r="Z625" s="226"/>
      <c r="AA625" s="226"/>
      <c r="AB625" s="226"/>
      <c r="AC625" s="226"/>
      <c r="AD625" s="226"/>
      <c r="AE625" s="226"/>
      <c r="AF625" s="226"/>
      <c r="AG625" s="226"/>
      <c r="AH625" s="226"/>
      <c r="AI625" s="226"/>
      <c r="AJ625" s="226"/>
      <c r="AK625" s="226"/>
      <c r="AL625" s="226"/>
      <c r="AM625" s="226"/>
      <c r="AN625" s="226"/>
      <c r="AO625" s="226"/>
    </row>
    <row r="626" ht="21.75" customHeight="1">
      <c r="A626" s="226"/>
      <c r="B626" s="226"/>
      <c r="C626" s="226"/>
      <c r="D626" s="226"/>
      <c r="E626" s="226"/>
      <c r="F626" s="226"/>
      <c r="G626" s="226"/>
      <c r="H626" s="226"/>
      <c r="I626" s="226"/>
      <c r="J626" s="226"/>
      <c r="K626" s="226"/>
      <c r="L626" s="226"/>
      <c r="M626" s="226"/>
      <c r="N626" s="226"/>
      <c r="O626" s="226"/>
      <c r="P626" s="226"/>
      <c r="Q626" s="226"/>
      <c r="R626" s="226"/>
      <c r="S626" s="226"/>
      <c r="T626" s="226"/>
      <c r="U626" s="226"/>
      <c r="V626" s="226"/>
      <c r="W626" s="226"/>
      <c r="X626" s="226"/>
      <c r="Y626" s="226"/>
      <c r="Z626" s="226"/>
      <c r="AA626" s="226"/>
      <c r="AB626" s="226"/>
      <c r="AC626" s="226"/>
      <c r="AD626" s="226"/>
      <c r="AE626" s="226"/>
      <c r="AF626" s="226"/>
      <c r="AG626" s="226"/>
      <c r="AH626" s="226"/>
      <c r="AI626" s="226"/>
      <c r="AJ626" s="226"/>
      <c r="AK626" s="226"/>
      <c r="AL626" s="226"/>
      <c r="AM626" s="226"/>
      <c r="AN626" s="226"/>
      <c r="AO626" s="226"/>
    </row>
    <row r="627" ht="21.75" customHeight="1">
      <c r="A627" s="226"/>
      <c r="B627" s="226"/>
      <c r="C627" s="226"/>
      <c r="D627" s="226"/>
      <c r="E627" s="226"/>
      <c r="F627" s="226"/>
      <c r="G627" s="226"/>
      <c r="H627" s="226"/>
      <c r="I627" s="226"/>
      <c r="J627" s="226"/>
      <c r="K627" s="226"/>
      <c r="L627" s="226"/>
      <c r="M627" s="226"/>
      <c r="N627" s="226"/>
      <c r="O627" s="226"/>
      <c r="P627" s="226"/>
      <c r="Q627" s="226"/>
      <c r="R627" s="226"/>
      <c r="S627" s="226"/>
      <c r="T627" s="226"/>
      <c r="U627" s="226"/>
      <c r="V627" s="226"/>
      <c r="W627" s="226"/>
      <c r="X627" s="226"/>
      <c r="Y627" s="226"/>
      <c r="Z627" s="226"/>
      <c r="AA627" s="226"/>
      <c r="AB627" s="226"/>
      <c r="AC627" s="226"/>
      <c r="AD627" s="226"/>
      <c r="AE627" s="226"/>
      <c r="AF627" s="226"/>
      <c r="AG627" s="226"/>
      <c r="AH627" s="226"/>
      <c r="AI627" s="226"/>
      <c r="AJ627" s="226"/>
      <c r="AK627" s="226"/>
      <c r="AL627" s="226"/>
      <c r="AM627" s="226"/>
      <c r="AN627" s="226"/>
      <c r="AO627" s="226"/>
    </row>
    <row r="628" ht="21.75" customHeight="1">
      <c r="A628" s="226"/>
      <c r="B628" s="226"/>
      <c r="C628" s="226"/>
      <c r="D628" s="226"/>
      <c r="E628" s="226"/>
      <c r="F628" s="226"/>
      <c r="G628" s="226"/>
      <c r="H628" s="226"/>
      <c r="I628" s="226"/>
      <c r="J628" s="226"/>
      <c r="K628" s="226"/>
      <c r="L628" s="226"/>
      <c r="M628" s="226"/>
      <c r="N628" s="226"/>
      <c r="O628" s="226"/>
      <c r="P628" s="226"/>
      <c r="Q628" s="226"/>
      <c r="R628" s="226"/>
      <c r="S628" s="226"/>
      <c r="T628" s="226"/>
      <c r="U628" s="226"/>
      <c r="V628" s="226"/>
      <c r="W628" s="226"/>
      <c r="X628" s="226"/>
      <c r="Y628" s="226"/>
      <c r="Z628" s="226"/>
      <c r="AA628" s="226"/>
      <c r="AB628" s="226"/>
      <c r="AC628" s="226"/>
      <c r="AD628" s="226"/>
      <c r="AE628" s="226"/>
      <c r="AF628" s="226"/>
      <c r="AG628" s="226"/>
      <c r="AH628" s="226"/>
      <c r="AI628" s="226"/>
      <c r="AJ628" s="226"/>
      <c r="AK628" s="226"/>
      <c r="AL628" s="226"/>
      <c r="AM628" s="226"/>
      <c r="AN628" s="226"/>
      <c r="AO628" s="226"/>
    </row>
    <row r="629" ht="21.75" customHeight="1">
      <c r="A629" s="226"/>
      <c r="B629" s="226"/>
      <c r="C629" s="226"/>
      <c r="D629" s="226"/>
      <c r="E629" s="226"/>
      <c r="F629" s="226"/>
      <c r="G629" s="226"/>
      <c r="H629" s="226"/>
      <c r="I629" s="226"/>
      <c r="J629" s="226"/>
      <c r="K629" s="226"/>
      <c r="L629" s="226"/>
      <c r="M629" s="226"/>
      <c r="N629" s="226"/>
      <c r="O629" s="226"/>
      <c r="P629" s="226"/>
      <c r="Q629" s="226"/>
      <c r="R629" s="226"/>
      <c r="S629" s="226"/>
      <c r="T629" s="226"/>
      <c r="U629" s="226"/>
      <c r="V629" s="226"/>
      <c r="W629" s="226"/>
      <c r="X629" s="226"/>
      <c r="Y629" s="226"/>
      <c r="Z629" s="226"/>
      <c r="AA629" s="226"/>
      <c r="AB629" s="226"/>
      <c r="AC629" s="226"/>
      <c r="AD629" s="226"/>
      <c r="AE629" s="226"/>
      <c r="AF629" s="226"/>
      <c r="AG629" s="226"/>
      <c r="AH629" s="226"/>
      <c r="AI629" s="226"/>
      <c r="AJ629" s="226"/>
      <c r="AK629" s="226"/>
      <c r="AL629" s="226"/>
      <c r="AM629" s="226"/>
      <c r="AN629" s="226"/>
      <c r="AO629" s="226"/>
    </row>
    <row r="630" ht="21.75" customHeight="1">
      <c r="A630" s="226"/>
      <c r="B630" s="226"/>
      <c r="C630" s="226"/>
      <c r="D630" s="226"/>
      <c r="E630" s="226"/>
      <c r="F630" s="226"/>
      <c r="G630" s="226"/>
      <c r="H630" s="226"/>
      <c r="I630" s="226"/>
      <c r="J630" s="226"/>
      <c r="K630" s="226"/>
      <c r="L630" s="226"/>
      <c r="M630" s="226"/>
      <c r="N630" s="226"/>
      <c r="O630" s="226"/>
      <c r="P630" s="226"/>
      <c r="Q630" s="226"/>
      <c r="R630" s="226"/>
      <c r="S630" s="226"/>
      <c r="T630" s="226"/>
      <c r="U630" s="226"/>
      <c r="V630" s="226"/>
      <c r="W630" s="226"/>
      <c r="X630" s="226"/>
      <c r="Y630" s="226"/>
      <c r="Z630" s="226"/>
      <c r="AA630" s="226"/>
      <c r="AB630" s="226"/>
      <c r="AC630" s="226"/>
      <c r="AD630" s="226"/>
      <c r="AE630" s="226"/>
      <c r="AF630" s="226"/>
      <c r="AG630" s="226"/>
      <c r="AH630" s="226"/>
      <c r="AI630" s="226"/>
      <c r="AJ630" s="226"/>
      <c r="AK630" s="226"/>
      <c r="AL630" s="226"/>
      <c r="AM630" s="226"/>
      <c r="AN630" s="226"/>
      <c r="AO630" s="226"/>
    </row>
    <row r="631" ht="21.75" customHeight="1">
      <c r="A631" s="226"/>
      <c r="B631" s="226"/>
      <c r="C631" s="226"/>
      <c r="D631" s="226"/>
      <c r="E631" s="226"/>
      <c r="F631" s="226"/>
      <c r="G631" s="226"/>
      <c r="H631" s="226"/>
      <c r="I631" s="226"/>
      <c r="J631" s="226"/>
      <c r="K631" s="226"/>
      <c r="L631" s="226"/>
      <c r="M631" s="226"/>
      <c r="N631" s="226"/>
      <c r="O631" s="226"/>
      <c r="P631" s="226"/>
      <c r="Q631" s="226"/>
      <c r="R631" s="226"/>
      <c r="S631" s="226"/>
      <c r="T631" s="226"/>
      <c r="U631" s="226"/>
      <c r="V631" s="226"/>
      <c r="W631" s="226"/>
      <c r="X631" s="226"/>
      <c r="Y631" s="226"/>
      <c r="Z631" s="226"/>
      <c r="AA631" s="226"/>
      <c r="AB631" s="226"/>
      <c r="AC631" s="226"/>
      <c r="AD631" s="226"/>
      <c r="AE631" s="226"/>
      <c r="AF631" s="226"/>
      <c r="AG631" s="226"/>
      <c r="AH631" s="226"/>
      <c r="AI631" s="226"/>
      <c r="AJ631" s="226"/>
      <c r="AK631" s="226"/>
      <c r="AL631" s="226"/>
      <c r="AM631" s="226"/>
      <c r="AN631" s="226"/>
      <c r="AO631" s="226"/>
    </row>
    <row r="632" ht="21.75" customHeight="1">
      <c r="A632" s="226"/>
      <c r="B632" s="226"/>
      <c r="C632" s="226"/>
      <c r="D632" s="226"/>
      <c r="E632" s="226"/>
      <c r="F632" s="226"/>
      <c r="G632" s="226"/>
      <c r="H632" s="226"/>
      <c r="I632" s="226"/>
      <c r="J632" s="226"/>
      <c r="K632" s="226"/>
      <c r="L632" s="226"/>
      <c r="M632" s="226"/>
      <c r="N632" s="226"/>
      <c r="O632" s="226"/>
      <c r="P632" s="226"/>
      <c r="Q632" s="226"/>
      <c r="R632" s="226"/>
      <c r="S632" s="226"/>
      <c r="T632" s="226"/>
      <c r="U632" s="226"/>
      <c r="V632" s="226"/>
      <c r="W632" s="226"/>
      <c r="X632" s="226"/>
      <c r="Y632" s="226"/>
      <c r="Z632" s="226"/>
      <c r="AA632" s="226"/>
      <c r="AB632" s="226"/>
      <c r="AC632" s="226"/>
      <c r="AD632" s="226"/>
      <c r="AE632" s="226"/>
      <c r="AF632" s="226"/>
      <c r="AG632" s="226"/>
      <c r="AH632" s="226"/>
      <c r="AI632" s="226"/>
      <c r="AJ632" s="226"/>
      <c r="AK632" s="226"/>
      <c r="AL632" s="226"/>
      <c r="AM632" s="226"/>
      <c r="AN632" s="226"/>
      <c r="AO632" s="226"/>
    </row>
    <row r="633" ht="21.75" customHeight="1">
      <c r="A633" s="226"/>
      <c r="B633" s="226"/>
      <c r="C633" s="226"/>
      <c r="D633" s="226"/>
      <c r="E633" s="226"/>
      <c r="F633" s="226"/>
      <c r="G633" s="226"/>
      <c r="H633" s="226"/>
      <c r="I633" s="226"/>
      <c r="J633" s="226"/>
      <c r="K633" s="226"/>
      <c r="L633" s="226"/>
      <c r="M633" s="226"/>
      <c r="N633" s="226"/>
      <c r="O633" s="226"/>
      <c r="P633" s="226"/>
      <c r="Q633" s="226"/>
      <c r="R633" s="226"/>
      <c r="S633" s="226"/>
      <c r="T633" s="226"/>
      <c r="U633" s="226"/>
      <c r="V633" s="226"/>
      <c r="W633" s="226"/>
      <c r="X633" s="226"/>
      <c r="Y633" s="226"/>
      <c r="Z633" s="226"/>
      <c r="AA633" s="226"/>
      <c r="AB633" s="226"/>
      <c r="AC633" s="226"/>
      <c r="AD633" s="226"/>
      <c r="AE633" s="226"/>
      <c r="AF633" s="226"/>
      <c r="AG633" s="226"/>
      <c r="AH633" s="226"/>
      <c r="AI633" s="226"/>
      <c r="AJ633" s="226"/>
      <c r="AK633" s="226"/>
      <c r="AL633" s="226"/>
      <c r="AM633" s="226"/>
      <c r="AN633" s="226"/>
      <c r="AO633" s="226"/>
    </row>
    <row r="634" ht="21.75" customHeight="1">
      <c r="A634" s="226"/>
      <c r="B634" s="226"/>
      <c r="C634" s="226"/>
      <c r="D634" s="226"/>
      <c r="E634" s="226"/>
      <c r="F634" s="226"/>
      <c r="G634" s="226"/>
      <c r="H634" s="226"/>
      <c r="I634" s="226"/>
      <c r="J634" s="226"/>
      <c r="K634" s="226"/>
      <c r="L634" s="226"/>
      <c r="M634" s="226"/>
      <c r="N634" s="226"/>
      <c r="O634" s="226"/>
      <c r="P634" s="226"/>
      <c r="Q634" s="226"/>
      <c r="R634" s="226"/>
      <c r="S634" s="226"/>
      <c r="T634" s="226"/>
      <c r="U634" s="226"/>
      <c r="V634" s="226"/>
      <c r="W634" s="226"/>
      <c r="X634" s="226"/>
      <c r="Y634" s="226"/>
      <c r="Z634" s="226"/>
      <c r="AA634" s="226"/>
      <c r="AB634" s="226"/>
      <c r="AC634" s="226"/>
      <c r="AD634" s="226"/>
      <c r="AE634" s="226"/>
      <c r="AF634" s="226"/>
      <c r="AG634" s="226"/>
      <c r="AH634" s="226"/>
      <c r="AI634" s="226"/>
      <c r="AJ634" s="226"/>
      <c r="AK634" s="226"/>
      <c r="AL634" s="226"/>
      <c r="AM634" s="226"/>
      <c r="AN634" s="226"/>
      <c r="AO634" s="226"/>
    </row>
    <row r="635" ht="21.75" customHeight="1">
      <c r="A635" s="226"/>
      <c r="B635" s="226"/>
      <c r="C635" s="226"/>
      <c r="D635" s="226"/>
      <c r="E635" s="226"/>
      <c r="F635" s="226"/>
      <c r="G635" s="226"/>
      <c r="H635" s="226"/>
      <c r="I635" s="226"/>
      <c r="J635" s="226"/>
      <c r="K635" s="226"/>
      <c r="L635" s="226"/>
      <c r="M635" s="226"/>
      <c r="N635" s="226"/>
      <c r="O635" s="226"/>
      <c r="P635" s="226"/>
      <c r="Q635" s="226"/>
      <c r="R635" s="226"/>
      <c r="S635" s="226"/>
      <c r="T635" s="226"/>
      <c r="U635" s="226"/>
      <c r="V635" s="226"/>
      <c r="W635" s="226"/>
      <c r="X635" s="226"/>
      <c r="Y635" s="226"/>
      <c r="Z635" s="226"/>
      <c r="AA635" s="226"/>
      <c r="AB635" s="226"/>
      <c r="AC635" s="226"/>
      <c r="AD635" s="226"/>
      <c r="AE635" s="226"/>
      <c r="AF635" s="226"/>
      <c r="AG635" s="226"/>
      <c r="AH635" s="226"/>
      <c r="AI635" s="226"/>
      <c r="AJ635" s="226"/>
      <c r="AK635" s="226"/>
      <c r="AL635" s="226"/>
      <c r="AM635" s="226"/>
      <c r="AN635" s="226"/>
      <c r="AO635" s="226"/>
    </row>
    <row r="636" ht="21.75" customHeight="1">
      <c r="A636" s="226"/>
      <c r="B636" s="226"/>
      <c r="C636" s="226"/>
      <c r="D636" s="226"/>
      <c r="E636" s="226"/>
      <c r="F636" s="226"/>
      <c r="G636" s="226"/>
      <c r="H636" s="226"/>
      <c r="I636" s="226"/>
      <c r="J636" s="226"/>
      <c r="K636" s="226"/>
      <c r="L636" s="226"/>
      <c r="M636" s="226"/>
      <c r="N636" s="226"/>
      <c r="O636" s="226"/>
      <c r="P636" s="226"/>
      <c r="Q636" s="226"/>
      <c r="R636" s="226"/>
      <c r="S636" s="226"/>
      <c r="T636" s="226"/>
      <c r="U636" s="226"/>
      <c r="V636" s="226"/>
      <c r="W636" s="226"/>
      <c r="X636" s="226"/>
      <c r="Y636" s="226"/>
      <c r="Z636" s="226"/>
      <c r="AA636" s="226"/>
      <c r="AB636" s="226"/>
      <c r="AC636" s="226"/>
      <c r="AD636" s="226"/>
      <c r="AE636" s="226"/>
      <c r="AF636" s="226"/>
      <c r="AG636" s="226"/>
      <c r="AH636" s="226"/>
      <c r="AI636" s="226"/>
      <c r="AJ636" s="226"/>
      <c r="AK636" s="226"/>
      <c r="AL636" s="226"/>
      <c r="AM636" s="226"/>
      <c r="AN636" s="226"/>
      <c r="AO636" s="226"/>
    </row>
    <row r="637" ht="21.75" customHeight="1">
      <c r="A637" s="226"/>
      <c r="B637" s="226"/>
      <c r="C637" s="226"/>
      <c r="D637" s="226"/>
      <c r="E637" s="226"/>
      <c r="F637" s="226"/>
      <c r="G637" s="226"/>
      <c r="H637" s="226"/>
      <c r="I637" s="226"/>
      <c r="J637" s="226"/>
      <c r="K637" s="226"/>
      <c r="L637" s="226"/>
      <c r="M637" s="226"/>
      <c r="N637" s="226"/>
      <c r="O637" s="226"/>
      <c r="P637" s="226"/>
      <c r="Q637" s="226"/>
      <c r="R637" s="226"/>
      <c r="S637" s="226"/>
      <c r="T637" s="226"/>
      <c r="U637" s="226"/>
      <c r="V637" s="226"/>
      <c r="W637" s="226"/>
      <c r="X637" s="226"/>
      <c r="Y637" s="226"/>
      <c r="Z637" s="226"/>
      <c r="AA637" s="226"/>
      <c r="AB637" s="226"/>
      <c r="AC637" s="226"/>
      <c r="AD637" s="226"/>
      <c r="AE637" s="226"/>
      <c r="AF637" s="226"/>
      <c r="AG637" s="226"/>
      <c r="AH637" s="226"/>
      <c r="AI637" s="226"/>
      <c r="AJ637" s="226"/>
      <c r="AK637" s="226"/>
      <c r="AL637" s="226"/>
      <c r="AM637" s="226"/>
      <c r="AN637" s="226"/>
      <c r="AO637" s="226"/>
    </row>
    <row r="638" ht="21.75" customHeight="1">
      <c r="A638" s="226"/>
      <c r="B638" s="226"/>
      <c r="C638" s="226"/>
      <c r="D638" s="226"/>
      <c r="E638" s="226"/>
      <c r="F638" s="226"/>
      <c r="G638" s="226"/>
      <c r="H638" s="226"/>
      <c r="I638" s="226"/>
      <c r="J638" s="226"/>
      <c r="K638" s="226"/>
      <c r="L638" s="226"/>
      <c r="M638" s="226"/>
      <c r="N638" s="226"/>
      <c r="O638" s="226"/>
      <c r="P638" s="226"/>
      <c r="Q638" s="226"/>
      <c r="R638" s="226"/>
      <c r="S638" s="226"/>
      <c r="T638" s="226"/>
      <c r="U638" s="226"/>
      <c r="V638" s="226"/>
      <c r="W638" s="226"/>
      <c r="X638" s="226"/>
      <c r="Y638" s="226"/>
      <c r="Z638" s="226"/>
      <c r="AA638" s="226"/>
      <c r="AB638" s="226"/>
      <c r="AC638" s="226"/>
      <c r="AD638" s="226"/>
      <c r="AE638" s="226"/>
      <c r="AF638" s="226"/>
      <c r="AG638" s="226"/>
      <c r="AH638" s="226"/>
      <c r="AI638" s="226"/>
      <c r="AJ638" s="226"/>
      <c r="AK638" s="226"/>
      <c r="AL638" s="226"/>
      <c r="AM638" s="226"/>
      <c r="AN638" s="226"/>
      <c r="AO638" s="226"/>
    </row>
    <row r="639" ht="21.75" customHeight="1">
      <c r="A639" s="226"/>
      <c r="B639" s="226"/>
      <c r="C639" s="226"/>
      <c r="D639" s="226"/>
      <c r="E639" s="226"/>
      <c r="F639" s="226"/>
      <c r="G639" s="226"/>
      <c r="H639" s="226"/>
      <c r="I639" s="226"/>
      <c r="J639" s="226"/>
      <c r="K639" s="226"/>
      <c r="L639" s="226"/>
      <c r="M639" s="226"/>
      <c r="N639" s="226"/>
      <c r="O639" s="226"/>
      <c r="P639" s="226"/>
      <c r="Q639" s="226"/>
      <c r="R639" s="226"/>
      <c r="S639" s="226"/>
      <c r="T639" s="226"/>
      <c r="U639" s="226"/>
      <c r="V639" s="226"/>
      <c r="W639" s="226"/>
      <c r="X639" s="226"/>
      <c r="Y639" s="226"/>
      <c r="Z639" s="226"/>
      <c r="AA639" s="226"/>
      <c r="AB639" s="226"/>
      <c r="AC639" s="226"/>
      <c r="AD639" s="226"/>
      <c r="AE639" s="226"/>
      <c r="AF639" s="226"/>
      <c r="AG639" s="226"/>
      <c r="AH639" s="226"/>
      <c r="AI639" s="226"/>
      <c r="AJ639" s="226"/>
      <c r="AK639" s="226"/>
      <c r="AL639" s="226"/>
      <c r="AM639" s="226"/>
      <c r="AN639" s="226"/>
      <c r="AO639" s="226"/>
    </row>
    <row r="640" ht="21.75" customHeight="1">
      <c r="A640" s="226"/>
      <c r="B640" s="226"/>
      <c r="C640" s="226"/>
      <c r="D640" s="226"/>
      <c r="E640" s="226"/>
      <c r="F640" s="226"/>
      <c r="G640" s="226"/>
      <c r="H640" s="226"/>
      <c r="I640" s="226"/>
      <c r="J640" s="226"/>
      <c r="K640" s="226"/>
      <c r="L640" s="226"/>
      <c r="M640" s="226"/>
      <c r="N640" s="226"/>
      <c r="O640" s="226"/>
      <c r="P640" s="226"/>
      <c r="Q640" s="226"/>
      <c r="R640" s="226"/>
      <c r="S640" s="226"/>
      <c r="T640" s="226"/>
      <c r="U640" s="226"/>
      <c r="V640" s="226"/>
      <c r="W640" s="226"/>
      <c r="X640" s="226"/>
      <c r="Y640" s="226"/>
      <c r="Z640" s="226"/>
      <c r="AA640" s="226"/>
      <c r="AB640" s="226"/>
      <c r="AC640" s="226"/>
      <c r="AD640" s="226"/>
      <c r="AE640" s="226"/>
      <c r="AF640" s="226"/>
      <c r="AG640" s="226"/>
      <c r="AH640" s="226"/>
      <c r="AI640" s="226"/>
      <c r="AJ640" s="226"/>
      <c r="AK640" s="226"/>
      <c r="AL640" s="226"/>
      <c r="AM640" s="226"/>
      <c r="AN640" s="226"/>
      <c r="AO640" s="226"/>
    </row>
    <row r="641" ht="21.75" customHeight="1">
      <c r="A641" s="226"/>
      <c r="B641" s="226"/>
      <c r="C641" s="226"/>
      <c r="D641" s="226"/>
      <c r="E641" s="226"/>
      <c r="F641" s="226"/>
      <c r="G641" s="226"/>
      <c r="H641" s="226"/>
      <c r="I641" s="226"/>
      <c r="J641" s="226"/>
      <c r="K641" s="226"/>
      <c r="L641" s="226"/>
      <c r="M641" s="226"/>
      <c r="N641" s="226"/>
      <c r="O641" s="226"/>
      <c r="P641" s="226"/>
      <c r="Q641" s="226"/>
      <c r="R641" s="226"/>
      <c r="S641" s="226"/>
      <c r="T641" s="226"/>
      <c r="U641" s="226"/>
      <c r="V641" s="226"/>
      <c r="W641" s="226"/>
      <c r="X641" s="226"/>
      <c r="Y641" s="226"/>
      <c r="Z641" s="226"/>
      <c r="AA641" s="226"/>
      <c r="AB641" s="226"/>
      <c r="AC641" s="226"/>
      <c r="AD641" s="226"/>
      <c r="AE641" s="226"/>
      <c r="AF641" s="226"/>
      <c r="AG641" s="226"/>
      <c r="AH641" s="226"/>
      <c r="AI641" s="226"/>
      <c r="AJ641" s="226"/>
      <c r="AK641" s="226"/>
      <c r="AL641" s="226"/>
      <c r="AM641" s="226"/>
      <c r="AN641" s="226"/>
      <c r="AO641" s="226"/>
    </row>
    <row r="642" ht="21.75" customHeight="1">
      <c r="A642" s="226"/>
      <c r="B642" s="226"/>
      <c r="C642" s="226"/>
      <c r="D642" s="226"/>
      <c r="E642" s="226"/>
      <c r="F642" s="226"/>
      <c r="G642" s="226"/>
      <c r="H642" s="226"/>
      <c r="I642" s="226"/>
      <c r="J642" s="226"/>
      <c r="K642" s="226"/>
      <c r="L642" s="226"/>
      <c r="M642" s="226"/>
      <c r="N642" s="226"/>
      <c r="O642" s="226"/>
      <c r="P642" s="226"/>
      <c r="Q642" s="226"/>
      <c r="R642" s="226"/>
      <c r="S642" s="226"/>
      <c r="T642" s="226"/>
      <c r="U642" s="226"/>
      <c r="V642" s="226"/>
      <c r="W642" s="226"/>
      <c r="X642" s="226"/>
      <c r="Y642" s="226"/>
      <c r="Z642" s="226"/>
      <c r="AA642" s="226"/>
      <c r="AB642" s="226"/>
      <c r="AC642" s="226"/>
      <c r="AD642" s="226"/>
      <c r="AE642" s="226"/>
      <c r="AF642" s="226"/>
      <c r="AG642" s="226"/>
      <c r="AH642" s="226"/>
      <c r="AI642" s="226"/>
      <c r="AJ642" s="226"/>
      <c r="AK642" s="226"/>
      <c r="AL642" s="226"/>
      <c r="AM642" s="226"/>
      <c r="AN642" s="226"/>
      <c r="AO642" s="226"/>
    </row>
    <row r="643" ht="21.75" customHeight="1">
      <c r="A643" s="226"/>
      <c r="B643" s="226"/>
      <c r="C643" s="226"/>
      <c r="D643" s="226"/>
      <c r="E643" s="226"/>
      <c r="F643" s="226"/>
      <c r="G643" s="226"/>
      <c r="H643" s="226"/>
      <c r="I643" s="226"/>
      <c r="J643" s="226"/>
      <c r="K643" s="226"/>
      <c r="L643" s="226"/>
      <c r="M643" s="226"/>
      <c r="N643" s="226"/>
      <c r="O643" s="226"/>
      <c r="P643" s="226"/>
      <c r="Q643" s="226"/>
      <c r="R643" s="226"/>
      <c r="S643" s="226"/>
      <c r="T643" s="226"/>
      <c r="U643" s="226"/>
      <c r="V643" s="226"/>
      <c r="W643" s="226"/>
      <c r="X643" s="226"/>
      <c r="Y643" s="226"/>
      <c r="Z643" s="226"/>
      <c r="AA643" s="226"/>
      <c r="AB643" s="226"/>
      <c r="AC643" s="226"/>
      <c r="AD643" s="226"/>
      <c r="AE643" s="226"/>
      <c r="AF643" s="226"/>
      <c r="AG643" s="226"/>
      <c r="AH643" s="226"/>
      <c r="AI643" s="226"/>
      <c r="AJ643" s="226"/>
      <c r="AK643" s="226"/>
      <c r="AL643" s="226"/>
      <c r="AM643" s="226"/>
      <c r="AN643" s="226"/>
      <c r="AO643" s="226"/>
    </row>
    <row r="644" ht="21.75" customHeight="1">
      <c r="A644" s="226"/>
      <c r="B644" s="226"/>
      <c r="C644" s="226"/>
      <c r="D644" s="226"/>
      <c r="E644" s="226"/>
      <c r="F644" s="226"/>
      <c r="G644" s="226"/>
      <c r="H644" s="226"/>
      <c r="I644" s="226"/>
      <c r="J644" s="226"/>
      <c r="K644" s="226"/>
      <c r="L644" s="226"/>
      <c r="M644" s="226"/>
      <c r="N644" s="226"/>
      <c r="O644" s="226"/>
      <c r="P644" s="226"/>
      <c r="Q644" s="226"/>
      <c r="R644" s="226"/>
      <c r="S644" s="226"/>
      <c r="T644" s="226"/>
      <c r="U644" s="226"/>
      <c r="V644" s="226"/>
      <c r="W644" s="226"/>
      <c r="X644" s="226"/>
      <c r="Y644" s="226"/>
      <c r="Z644" s="226"/>
      <c r="AA644" s="226"/>
      <c r="AB644" s="226"/>
      <c r="AC644" s="226"/>
      <c r="AD644" s="226"/>
      <c r="AE644" s="226"/>
      <c r="AF644" s="226"/>
      <c r="AG644" s="226"/>
      <c r="AH644" s="226"/>
      <c r="AI644" s="226"/>
      <c r="AJ644" s="226"/>
      <c r="AK644" s="226"/>
      <c r="AL644" s="226"/>
      <c r="AM644" s="226"/>
      <c r="AN644" s="226"/>
      <c r="AO644" s="226"/>
    </row>
    <row r="645" ht="21.75" customHeight="1">
      <c r="A645" s="226"/>
      <c r="B645" s="226"/>
      <c r="C645" s="226"/>
      <c r="D645" s="226"/>
      <c r="E645" s="226"/>
      <c r="F645" s="226"/>
      <c r="G645" s="226"/>
      <c r="H645" s="226"/>
      <c r="I645" s="226"/>
      <c r="J645" s="226"/>
      <c r="K645" s="226"/>
      <c r="L645" s="226"/>
      <c r="M645" s="226"/>
      <c r="N645" s="226"/>
      <c r="O645" s="226"/>
      <c r="P645" s="226"/>
      <c r="Q645" s="226"/>
      <c r="R645" s="226"/>
      <c r="S645" s="226"/>
      <c r="T645" s="226"/>
      <c r="U645" s="226"/>
      <c r="V645" s="226"/>
      <c r="W645" s="226"/>
      <c r="X645" s="226"/>
      <c r="Y645" s="226"/>
      <c r="Z645" s="226"/>
      <c r="AA645" s="226"/>
      <c r="AB645" s="226"/>
      <c r="AC645" s="226"/>
      <c r="AD645" s="226"/>
      <c r="AE645" s="226"/>
      <c r="AF645" s="226"/>
      <c r="AG645" s="226"/>
      <c r="AH645" s="226"/>
      <c r="AI645" s="226"/>
      <c r="AJ645" s="226"/>
      <c r="AK645" s="226"/>
      <c r="AL645" s="226"/>
      <c r="AM645" s="226"/>
      <c r="AN645" s="226"/>
      <c r="AO645" s="226"/>
    </row>
    <row r="646" ht="21.75" customHeight="1">
      <c r="A646" s="226"/>
      <c r="B646" s="226"/>
      <c r="C646" s="226"/>
      <c r="D646" s="226"/>
      <c r="E646" s="226"/>
      <c r="F646" s="226"/>
      <c r="G646" s="226"/>
      <c r="H646" s="226"/>
      <c r="I646" s="226"/>
      <c r="J646" s="226"/>
      <c r="K646" s="226"/>
      <c r="L646" s="226"/>
      <c r="M646" s="226"/>
      <c r="N646" s="226"/>
      <c r="O646" s="226"/>
      <c r="P646" s="226"/>
      <c r="Q646" s="226"/>
      <c r="R646" s="226"/>
      <c r="S646" s="226"/>
      <c r="T646" s="226"/>
      <c r="U646" s="226"/>
      <c r="V646" s="226"/>
      <c r="W646" s="226"/>
      <c r="X646" s="226"/>
      <c r="Y646" s="226"/>
      <c r="Z646" s="226"/>
      <c r="AA646" s="226"/>
      <c r="AB646" s="226"/>
      <c r="AC646" s="226"/>
      <c r="AD646" s="226"/>
      <c r="AE646" s="226"/>
      <c r="AF646" s="226"/>
      <c r="AG646" s="226"/>
      <c r="AH646" s="226"/>
      <c r="AI646" s="226"/>
      <c r="AJ646" s="226"/>
      <c r="AK646" s="226"/>
      <c r="AL646" s="226"/>
      <c r="AM646" s="226"/>
      <c r="AN646" s="226"/>
      <c r="AO646" s="226"/>
    </row>
    <row r="647" ht="21.75" customHeight="1">
      <c r="A647" s="226"/>
      <c r="B647" s="226"/>
      <c r="C647" s="226"/>
      <c r="D647" s="226"/>
      <c r="E647" s="226"/>
      <c r="F647" s="226"/>
      <c r="G647" s="226"/>
      <c r="H647" s="226"/>
      <c r="I647" s="226"/>
      <c r="J647" s="226"/>
      <c r="K647" s="226"/>
      <c r="L647" s="226"/>
      <c r="M647" s="226"/>
      <c r="N647" s="226"/>
      <c r="O647" s="226"/>
      <c r="P647" s="226"/>
      <c r="Q647" s="226"/>
      <c r="R647" s="226"/>
      <c r="S647" s="226"/>
      <c r="T647" s="226"/>
      <c r="U647" s="226"/>
      <c r="V647" s="226"/>
      <c r="W647" s="226"/>
      <c r="X647" s="226"/>
      <c r="Y647" s="226"/>
      <c r="Z647" s="226"/>
      <c r="AA647" s="226"/>
      <c r="AB647" s="226"/>
      <c r="AC647" s="226"/>
      <c r="AD647" s="226"/>
      <c r="AE647" s="226"/>
      <c r="AF647" s="226"/>
      <c r="AG647" s="226"/>
      <c r="AH647" s="226"/>
      <c r="AI647" s="226"/>
      <c r="AJ647" s="226"/>
      <c r="AK647" s="226"/>
      <c r="AL647" s="226"/>
      <c r="AM647" s="226"/>
      <c r="AN647" s="226"/>
      <c r="AO647" s="226"/>
    </row>
    <row r="648" ht="21.75" customHeight="1">
      <c r="A648" s="226"/>
      <c r="B648" s="226"/>
      <c r="C648" s="226"/>
      <c r="D648" s="226"/>
      <c r="E648" s="226"/>
      <c r="F648" s="226"/>
      <c r="G648" s="226"/>
      <c r="H648" s="226"/>
      <c r="I648" s="226"/>
      <c r="J648" s="226"/>
      <c r="K648" s="226"/>
      <c r="L648" s="226"/>
      <c r="M648" s="226"/>
      <c r="N648" s="226"/>
      <c r="O648" s="226"/>
      <c r="P648" s="226"/>
      <c r="Q648" s="226"/>
      <c r="R648" s="226"/>
      <c r="S648" s="226"/>
      <c r="T648" s="226"/>
      <c r="U648" s="226"/>
      <c r="V648" s="226"/>
      <c r="W648" s="226"/>
      <c r="X648" s="226"/>
      <c r="Y648" s="226"/>
      <c r="Z648" s="226"/>
      <c r="AA648" s="226"/>
      <c r="AB648" s="226"/>
      <c r="AC648" s="226"/>
      <c r="AD648" s="226"/>
      <c r="AE648" s="226"/>
      <c r="AF648" s="226"/>
      <c r="AG648" s="226"/>
      <c r="AH648" s="226"/>
      <c r="AI648" s="226"/>
      <c r="AJ648" s="226"/>
      <c r="AK648" s="226"/>
      <c r="AL648" s="226"/>
      <c r="AM648" s="226"/>
      <c r="AN648" s="226"/>
      <c r="AO648" s="226"/>
    </row>
    <row r="649" ht="21.75" customHeight="1">
      <c r="A649" s="226"/>
      <c r="B649" s="226"/>
      <c r="C649" s="226"/>
      <c r="D649" s="226"/>
      <c r="E649" s="226"/>
      <c r="F649" s="226"/>
      <c r="G649" s="226"/>
      <c r="H649" s="226"/>
      <c r="I649" s="226"/>
      <c r="J649" s="226"/>
      <c r="K649" s="226"/>
      <c r="L649" s="226"/>
      <c r="M649" s="226"/>
      <c r="N649" s="226"/>
      <c r="O649" s="226"/>
      <c r="P649" s="226"/>
      <c r="Q649" s="226"/>
      <c r="R649" s="226"/>
      <c r="S649" s="226"/>
      <c r="T649" s="226"/>
      <c r="U649" s="226"/>
      <c r="V649" s="226"/>
      <c r="W649" s="226"/>
      <c r="X649" s="226"/>
      <c r="Y649" s="226"/>
      <c r="Z649" s="226"/>
      <c r="AA649" s="226"/>
      <c r="AB649" s="226"/>
      <c r="AC649" s="226"/>
      <c r="AD649" s="226"/>
      <c r="AE649" s="226"/>
      <c r="AF649" s="226"/>
      <c r="AG649" s="226"/>
      <c r="AH649" s="226"/>
      <c r="AI649" s="226"/>
      <c r="AJ649" s="226"/>
      <c r="AK649" s="226"/>
      <c r="AL649" s="226"/>
      <c r="AM649" s="226"/>
      <c r="AN649" s="226"/>
      <c r="AO649" s="226"/>
    </row>
    <row r="650" ht="21.75" customHeight="1">
      <c r="A650" s="226"/>
      <c r="B650" s="226"/>
      <c r="C650" s="226"/>
      <c r="D650" s="226"/>
      <c r="E650" s="226"/>
      <c r="F650" s="226"/>
      <c r="G650" s="226"/>
      <c r="H650" s="226"/>
      <c r="I650" s="226"/>
      <c r="J650" s="226"/>
      <c r="K650" s="226"/>
      <c r="L650" s="226"/>
      <c r="M650" s="226"/>
      <c r="N650" s="226"/>
      <c r="O650" s="226"/>
      <c r="P650" s="226"/>
      <c r="Q650" s="226"/>
      <c r="R650" s="226"/>
      <c r="S650" s="226"/>
      <c r="T650" s="226"/>
      <c r="U650" s="226"/>
      <c r="V650" s="226"/>
      <c r="W650" s="226"/>
      <c r="X650" s="226"/>
      <c r="Y650" s="226"/>
      <c r="Z650" s="226"/>
      <c r="AA650" s="226"/>
      <c r="AB650" s="226"/>
      <c r="AC650" s="226"/>
      <c r="AD650" s="226"/>
      <c r="AE650" s="226"/>
      <c r="AF650" s="226"/>
      <c r="AG650" s="226"/>
      <c r="AH650" s="226"/>
      <c r="AI650" s="226"/>
      <c r="AJ650" s="226"/>
      <c r="AK650" s="226"/>
      <c r="AL650" s="226"/>
      <c r="AM650" s="226"/>
      <c r="AN650" s="226"/>
      <c r="AO650" s="226"/>
    </row>
    <row r="651" ht="21.75" customHeight="1">
      <c r="A651" s="226"/>
      <c r="B651" s="226"/>
      <c r="C651" s="226"/>
      <c r="D651" s="226"/>
      <c r="E651" s="226"/>
      <c r="F651" s="226"/>
      <c r="G651" s="226"/>
      <c r="H651" s="226"/>
      <c r="I651" s="226"/>
      <c r="J651" s="226"/>
      <c r="K651" s="226"/>
      <c r="L651" s="226"/>
      <c r="M651" s="226"/>
      <c r="N651" s="226"/>
      <c r="O651" s="226"/>
      <c r="P651" s="226"/>
      <c r="Q651" s="226"/>
      <c r="R651" s="226"/>
      <c r="S651" s="226"/>
      <c r="T651" s="226"/>
      <c r="U651" s="226"/>
      <c r="V651" s="226"/>
      <c r="W651" s="226"/>
      <c r="X651" s="226"/>
      <c r="Y651" s="226"/>
      <c r="Z651" s="226"/>
      <c r="AA651" s="226"/>
      <c r="AB651" s="226"/>
      <c r="AC651" s="226"/>
      <c r="AD651" s="226"/>
      <c r="AE651" s="226"/>
      <c r="AF651" s="226"/>
      <c r="AG651" s="226"/>
      <c r="AH651" s="226"/>
      <c r="AI651" s="226"/>
      <c r="AJ651" s="226"/>
      <c r="AK651" s="226"/>
      <c r="AL651" s="226"/>
      <c r="AM651" s="226"/>
      <c r="AN651" s="226"/>
      <c r="AO651" s="226"/>
    </row>
    <row r="652" ht="21.75" customHeight="1">
      <c r="A652" s="226"/>
      <c r="B652" s="226"/>
      <c r="C652" s="226"/>
      <c r="D652" s="226"/>
      <c r="E652" s="226"/>
      <c r="F652" s="226"/>
      <c r="G652" s="226"/>
      <c r="H652" s="226"/>
      <c r="I652" s="226"/>
      <c r="J652" s="226"/>
      <c r="K652" s="226"/>
      <c r="L652" s="226"/>
      <c r="M652" s="226"/>
      <c r="N652" s="226"/>
      <c r="O652" s="226"/>
      <c r="P652" s="226"/>
      <c r="Q652" s="226"/>
      <c r="R652" s="226"/>
      <c r="S652" s="226"/>
      <c r="T652" s="226"/>
      <c r="U652" s="226"/>
      <c r="V652" s="226"/>
      <c r="W652" s="226"/>
      <c r="X652" s="226"/>
      <c r="Y652" s="226"/>
      <c r="Z652" s="226"/>
      <c r="AA652" s="226"/>
      <c r="AB652" s="226"/>
      <c r="AC652" s="226"/>
      <c r="AD652" s="226"/>
      <c r="AE652" s="226"/>
      <c r="AF652" s="226"/>
      <c r="AG652" s="226"/>
      <c r="AH652" s="226"/>
      <c r="AI652" s="226"/>
      <c r="AJ652" s="226"/>
      <c r="AK652" s="226"/>
      <c r="AL652" s="226"/>
      <c r="AM652" s="226"/>
      <c r="AN652" s="226"/>
      <c r="AO652" s="226"/>
    </row>
    <row r="653" ht="21.75" customHeight="1">
      <c r="A653" s="226"/>
      <c r="B653" s="226"/>
      <c r="C653" s="226"/>
      <c r="D653" s="226"/>
      <c r="E653" s="226"/>
      <c r="F653" s="226"/>
      <c r="G653" s="226"/>
      <c r="H653" s="226"/>
      <c r="I653" s="226"/>
      <c r="J653" s="226"/>
      <c r="K653" s="226"/>
      <c r="L653" s="226"/>
      <c r="M653" s="226"/>
      <c r="N653" s="226"/>
      <c r="O653" s="226"/>
      <c r="P653" s="226"/>
      <c r="Q653" s="226"/>
      <c r="R653" s="226"/>
      <c r="S653" s="226"/>
      <c r="T653" s="226"/>
      <c r="U653" s="226"/>
      <c r="V653" s="226"/>
      <c r="W653" s="226"/>
      <c r="X653" s="226"/>
      <c r="Y653" s="226"/>
      <c r="Z653" s="226"/>
      <c r="AA653" s="226"/>
      <c r="AB653" s="226"/>
      <c r="AC653" s="226"/>
      <c r="AD653" s="226"/>
      <c r="AE653" s="226"/>
      <c r="AF653" s="226"/>
      <c r="AG653" s="226"/>
      <c r="AH653" s="226"/>
      <c r="AI653" s="226"/>
      <c r="AJ653" s="226"/>
      <c r="AK653" s="226"/>
      <c r="AL653" s="226"/>
      <c r="AM653" s="226"/>
      <c r="AN653" s="226"/>
      <c r="AO653" s="226"/>
    </row>
    <row r="654" ht="21.75" customHeight="1">
      <c r="A654" s="226"/>
      <c r="B654" s="226"/>
      <c r="C654" s="226"/>
      <c r="D654" s="226"/>
      <c r="E654" s="226"/>
      <c r="F654" s="226"/>
      <c r="G654" s="226"/>
      <c r="H654" s="226"/>
      <c r="I654" s="226"/>
      <c r="J654" s="226"/>
      <c r="K654" s="226"/>
      <c r="L654" s="226"/>
      <c r="M654" s="226"/>
      <c r="N654" s="226"/>
      <c r="O654" s="226"/>
      <c r="P654" s="226"/>
      <c r="Q654" s="226"/>
      <c r="R654" s="226"/>
      <c r="S654" s="226"/>
      <c r="T654" s="226"/>
      <c r="U654" s="226"/>
      <c r="V654" s="226"/>
      <c r="W654" s="226"/>
      <c r="X654" s="226"/>
      <c r="Y654" s="226"/>
      <c r="Z654" s="226"/>
      <c r="AA654" s="226"/>
      <c r="AB654" s="226"/>
      <c r="AC654" s="226"/>
      <c r="AD654" s="226"/>
      <c r="AE654" s="226"/>
      <c r="AF654" s="226"/>
      <c r="AG654" s="226"/>
      <c r="AH654" s="226"/>
      <c r="AI654" s="226"/>
      <c r="AJ654" s="226"/>
      <c r="AK654" s="226"/>
      <c r="AL654" s="226"/>
      <c r="AM654" s="226"/>
      <c r="AN654" s="226"/>
      <c r="AO654" s="226"/>
    </row>
    <row r="655" ht="21.75" customHeight="1">
      <c r="A655" s="226"/>
      <c r="B655" s="226"/>
      <c r="C655" s="226"/>
      <c r="D655" s="226"/>
      <c r="E655" s="226"/>
      <c r="F655" s="226"/>
      <c r="G655" s="226"/>
      <c r="H655" s="226"/>
      <c r="I655" s="226"/>
      <c r="J655" s="226"/>
      <c r="K655" s="226"/>
      <c r="L655" s="226"/>
      <c r="M655" s="226"/>
      <c r="N655" s="226"/>
      <c r="O655" s="226"/>
      <c r="P655" s="226"/>
      <c r="Q655" s="226"/>
      <c r="R655" s="226"/>
      <c r="S655" s="226"/>
      <c r="T655" s="226"/>
      <c r="U655" s="226"/>
      <c r="V655" s="226"/>
      <c r="W655" s="226"/>
      <c r="X655" s="226"/>
      <c r="Y655" s="226"/>
      <c r="Z655" s="226"/>
      <c r="AA655" s="226"/>
      <c r="AB655" s="226"/>
      <c r="AC655" s="226"/>
      <c r="AD655" s="226"/>
      <c r="AE655" s="226"/>
      <c r="AF655" s="226"/>
      <c r="AG655" s="226"/>
      <c r="AH655" s="226"/>
      <c r="AI655" s="226"/>
      <c r="AJ655" s="226"/>
      <c r="AK655" s="226"/>
      <c r="AL655" s="226"/>
      <c r="AM655" s="226"/>
      <c r="AN655" s="226"/>
      <c r="AO655" s="226"/>
    </row>
    <row r="656" ht="21.75" customHeight="1">
      <c r="A656" s="226"/>
      <c r="B656" s="226"/>
      <c r="C656" s="226"/>
      <c r="D656" s="226"/>
      <c r="E656" s="226"/>
      <c r="F656" s="226"/>
      <c r="G656" s="226"/>
      <c r="H656" s="226"/>
      <c r="I656" s="226"/>
      <c r="J656" s="226"/>
      <c r="K656" s="226"/>
      <c r="L656" s="226"/>
      <c r="M656" s="226"/>
      <c r="N656" s="226"/>
      <c r="O656" s="226"/>
      <c r="P656" s="226"/>
      <c r="Q656" s="226"/>
      <c r="R656" s="226"/>
      <c r="S656" s="226"/>
      <c r="T656" s="226"/>
      <c r="U656" s="226"/>
      <c r="V656" s="226"/>
      <c r="W656" s="226"/>
      <c r="X656" s="226"/>
      <c r="Y656" s="226"/>
      <c r="Z656" s="226"/>
      <c r="AA656" s="226"/>
      <c r="AB656" s="226"/>
      <c r="AC656" s="226"/>
      <c r="AD656" s="226"/>
      <c r="AE656" s="226"/>
      <c r="AF656" s="226"/>
      <c r="AG656" s="226"/>
      <c r="AH656" s="226"/>
      <c r="AI656" s="226"/>
      <c r="AJ656" s="226"/>
      <c r="AK656" s="226"/>
      <c r="AL656" s="226"/>
      <c r="AM656" s="226"/>
      <c r="AN656" s="226"/>
      <c r="AO656" s="226"/>
    </row>
    <row r="657" ht="21.75" customHeight="1">
      <c r="A657" s="226"/>
      <c r="B657" s="226"/>
      <c r="C657" s="226"/>
      <c r="D657" s="226"/>
      <c r="E657" s="226"/>
      <c r="F657" s="226"/>
      <c r="G657" s="226"/>
      <c r="H657" s="226"/>
      <c r="I657" s="226"/>
      <c r="J657" s="226"/>
      <c r="K657" s="226"/>
      <c r="L657" s="226"/>
      <c r="M657" s="226"/>
      <c r="N657" s="226"/>
      <c r="O657" s="226"/>
      <c r="P657" s="226"/>
      <c r="Q657" s="226"/>
      <c r="R657" s="226"/>
      <c r="S657" s="226"/>
      <c r="T657" s="226"/>
      <c r="U657" s="226"/>
      <c r="V657" s="226"/>
      <c r="W657" s="226"/>
      <c r="X657" s="226"/>
      <c r="Y657" s="226"/>
      <c r="Z657" s="226"/>
      <c r="AA657" s="226"/>
      <c r="AB657" s="226"/>
      <c r="AC657" s="226"/>
      <c r="AD657" s="226"/>
      <c r="AE657" s="226"/>
      <c r="AF657" s="226"/>
      <c r="AG657" s="226"/>
      <c r="AH657" s="226"/>
      <c r="AI657" s="226"/>
      <c r="AJ657" s="226"/>
      <c r="AK657" s="226"/>
      <c r="AL657" s="226"/>
      <c r="AM657" s="226"/>
      <c r="AN657" s="226"/>
      <c r="AO657" s="226"/>
    </row>
    <row r="658" ht="21.75" customHeight="1">
      <c r="A658" s="226"/>
      <c r="B658" s="226"/>
      <c r="C658" s="226"/>
      <c r="D658" s="226"/>
      <c r="E658" s="226"/>
      <c r="F658" s="226"/>
      <c r="G658" s="226"/>
      <c r="H658" s="226"/>
      <c r="I658" s="226"/>
      <c r="J658" s="226"/>
      <c r="K658" s="226"/>
      <c r="L658" s="226"/>
      <c r="M658" s="226"/>
      <c r="N658" s="226"/>
      <c r="O658" s="226"/>
      <c r="P658" s="226"/>
      <c r="Q658" s="226"/>
      <c r="R658" s="226"/>
      <c r="S658" s="226"/>
      <c r="T658" s="226"/>
      <c r="U658" s="226"/>
      <c r="V658" s="226"/>
      <c r="W658" s="226"/>
      <c r="X658" s="226"/>
      <c r="Y658" s="226"/>
      <c r="Z658" s="226"/>
      <c r="AA658" s="226"/>
      <c r="AB658" s="226"/>
      <c r="AC658" s="226"/>
      <c r="AD658" s="226"/>
      <c r="AE658" s="226"/>
      <c r="AF658" s="226"/>
      <c r="AG658" s="226"/>
      <c r="AH658" s="226"/>
      <c r="AI658" s="226"/>
      <c r="AJ658" s="226"/>
      <c r="AK658" s="226"/>
      <c r="AL658" s="226"/>
      <c r="AM658" s="226"/>
      <c r="AN658" s="226"/>
      <c r="AO658" s="226"/>
    </row>
    <row r="659" ht="21.75" customHeight="1">
      <c r="A659" s="226"/>
      <c r="B659" s="226"/>
      <c r="C659" s="226"/>
      <c r="D659" s="226"/>
      <c r="E659" s="226"/>
      <c r="F659" s="226"/>
      <c r="G659" s="226"/>
      <c r="H659" s="226"/>
      <c r="I659" s="226"/>
      <c r="J659" s="226"/>
      <c r="K659" s="226"/>
      <c r="L659" s="226"/>
      <c r="M659" s="226"/>
      <c r="N659" s="226"/>
      <c r="O659" s="226"/>
      <c r="P659" s="226"/>
      <c r="Q659" s="226"/>
      <c r="R659" s="226"/>
      <c r="S659" s="226"/>
      <c r="T659" s="226"/>
      <c r="U659" s="226"/>
      <c r="V659" s="226"/>
      <c r="W659" s="226"/>
      <c r="X659" s="226"/>
      <c r="Y659" s="226"/>
      <c r="Z659" s="226"/>
      <c r="AA659" s="226"/>
      <c r="AB659" s="226"/>
      <c r="AC659" s="226"/>
      <c r="AD659" s="226"/>
      <c r="AE659" s="226"/>
      <c r="AF659" s="226"/>
      <c r="AG659" s="226"/>
      <c r="AH659" s="226"/>
      <c r="AI659" s="226"/>
      <c r="AJ659" s="226"/>
      <c r="AK659" s="226"/>
      <c r="AL659" s="226"/>
      <c r="AM659" s="226"/>
      <c r="AN659" s="226"/>
      <c r="AO659" s="226"/>
    </row>
    <row r="660" ht="21.75" customHeight="1">
      <c r="A660" s="226"/>
      <c r="B660" s="226"/>
      <c r="C660" s="226"/>
      <c r="D660" s="226"/>
      <c r="E660" s="226"/>
      <c r="F660" s="226"/>
      <c r="G660" s="226"/>
      <c r="H660" s="226"/>
      <c r="I660" s="226"/>
      <c r="J660" s="226"/>
      <c r="K660" s="226"/>
      <c r="L660" s="226"/>
      <c r="M660" s="226"/>
      <c r="N660" s="226"/>
      <c r="O660" s="226"/>
      <c r="P660" s="226"/>
      <c r="Q660" s="226"/>
      <c r="R660" s="226"/>
      <c r="S660" s="226"/>
      <c r="T660" s="226"/>
      <c r="U660" s="226"/>
      <c r="V660" s="226"/>
      <c r="W660" s="226"/>
      <c r="X660" s="226"/>
      <c r="Y660" s="226"/>
      <c r="Z660" s="226"/>
      <c r="AA660" s="226"/>
      <c r="AB660" s="226"/>
      <c r="AC660" s="226"/>
      <c r="AD660" s="226"/>
      <c r="AE660" s="226"/>
      <c r="AF660" s="226"/>
      <c r="AG660" s="226"/>
      <c r="AH660" s="226"/>
      <c r="AI660" s="226"/>
      <c r="AJ660" s="226"/>
      <c r="AK660" s="226"/>
      <c r="AL660" s="226"/>
      <c r="AM660" s="226"/>
      <c r="AN660" s="226"/>
      <c r="AO660" s="226"/>
    </row>
    <row r="661" ht="21.75" customHeight="1">
      <c r="A661" s="226"/>
      <c r="B661" s="226"/>
      <c r="C661" s="226"/>
      <c r="D661" s="226"/>
      <c r="E661" s="226"/>
      <c r="F661" s="226"/>
      <c r="G661" s="226"/>
      <c r="H661" s="226"/>
      <c r="I661" s="226"/>
      <c r="J661" s="226"/>
      <c r="K661" s="226"/>
      <c r="L661" s="226"/>
      <c r="M661" s="226"/>
      <c r="N661" s="226"/>
      <c r="O661" s="226"/>
      <c r="P661" s="226"/>
      <c r="Q661" s="226"/>
      <c r="R661" s="226"/>
      <c r="S661" s="226"/>
      <c r="T661" s="226"/>
      <c r="U661" s="226"/>
      <c r="V661" s="226"/>
      <c r="W661" s="226"/>
      <c r="X661" s="226"/>
      <c r="Y661" s="226"/>
      <c r="Z661" s="226"/>
      <c r="AA661" s="226"/>
      <c r="AB661" s="226"/>
      <c r="AC661" s="226"/>
      <c r="AD661" s="226"/>
      <c r="AE661" s="226"/>
      <c r="AF661" s="226"/>
      <c r="AG661" s="226"/>
      <c r="AH661" s="226"/>
      <c r="AI661" s="226"/>
      <c r="AJ661" s="226"/>
      <c r="AK661" s="226"/>
      <c r="AL661" s="226"/>
      <c r="AM661" s="226"/>
      <c r="AN661" s="226"/>
      <c r="AO661" s="226"/>
    </row>
    <row r="662" ht="21.75" customHeight="1">
      <c r="A662" s="226"/>
      <c r="B662" s="226"/>
      <c r="C662" s="226"/>
      <c r="D662" s="226"/>
      <c r="E662" s="226"/>
      <c r="F662" s="226"/>
      <c r="G662" s="226"/>
      <c r="H662" s="226"/>
      <c r="I662" s="226"/>
      <c r="J662" s="226"/>
      <c r="K662" s="226"/>
      <c r="L662" s="226"/>
      <c r="M662" s="226"/>
      <c r="N662" s="226"/>
      <c r="O662" s="226"/>
      <c r="P662" s="226"/>
      <c r="Q662" s="226"/>
      <c r="R662" s="226"/>
      <c r="S662" s="226"/>
      <c r="T662" s="226"/>
      <c r="U662" s="226"/>
      <c r="V662" s="226"/>
      <c r="W662" s="226"/>
      <c r="X662" s="226"/>
      <c r="Y662" s="226"/>
      <c r="Z662" s="226"/>
      <c r="AA662" s="226"/>
      <c r="AB662" s="226"/>
      <c r="AC662" s="226"/>
      <c r="AD662" s="226"/>
      <c r="AE662" s="226"/>
      <c r="AF662" s="226"/>
      <c r="AG662" s="226"/>
      <c r="AH662" s="226"/>
      <c r="AI662" s="226"/>
      <c r="AJ662" s="226"/>
      <c r="AK662" s="226"/>
      <c r="AL662" s="226"/>
      <c r="AM662" s="226"/>
      <c r="AN662" s="226"/>
      <c r="AO662" s="226"/>
    </row>
    <row r="663" ht="21.75" customHeight="1">
      <c r="A663" s="226"/>
      <c r="B663" s="226"/>
      <c r="C663" s="226"/>
      <c r="D663" s="226"/>
      <c r="E663" s="226"/>
      <c r="F663" s="226"/>
      <c r="G663" s="226"/>
      <c r="H663" s="226"/>
      <c r="I663" s="226"/>
      <c r="J663" s="226"/>
      <c r="K663" s="226"/>
      <c r="L663" s="226"/>
      <c r="M663" s="226"/>
      <c r="N663" s="226"/>
      <c r="O663" s="226"/>
      <c r="P663" s="226"/>
      <c r="Q663" s="226"/>
      <c r="R663" s="226"/>
      <c r="S663" s="226"/>
      <c r="T663" s="226"/>
      <c r="U663" s="226"/>
      <c r="V663" s="226"/>
      <c r="W663" s="226"/>
      <c r="X663" s="226"/>
      <c r="Y663" s="226"/>
      <c r="Z663" s="226"/>
      <c r="AA663" s="226"/>
      <c r="AB663" s="226"/>
      <c r="AC663" s="226"/>
      <c r="AD663" s="226"/>
      <c r="AE663" s="226"/>
      <c r="AF663" s="226"/>
      <c r="AG663" s="226"/>
      <c r="AH663" s="226"/>
      <c r="AI663" s="226"/>
      <c r="AJ663" s="226"/>
      <c r="AK663" s="226"/>
      <c r="AL663" s="226"/>
      <c r="AM663" s="226"/>
      <c r="AN663" s="226"/>
      <c r="AO663" s="226"/>
    </row>
    <row r="664" ht="21.75" customHeight="1">
      <c r="A664" s="226"/>
      <c r="B664" s="226"/>
      <c r="C664" s="226"/>
      <c r="D664" s="226"/>
      <c r="E664" s="226"/>
      <c r="F664" s="226"/>
      <c r="G664" s="226"/>
      <c r="H664" s="226"/>
      <c r="I664" s="226"/>
      <c r="J664" s="226"/>
      <c r="K664" s="226"/>
      <c r="L664" s="226"/>
      <c r="M664" s="226"/>
      <c r="N664" s="226"/>
      <c r="O664" s="226"/>
      <c r="P664" s="226"/>
      <c r="Q664" s="226"/>
      <c r="R664" s="226"/>
      <c r="S664" s="226"/>
      <c r="T664" s="226"/>
      <c r="U664" s="226"/>
      <c r="V664" s="226"/>
      <c r="W664" s="226"/>
      <c r="X664" s="226"/>
      <c r="Y664" s="226"/>
      <c r="Z664" s="226"/>
      <c r="AA664" s="226"/>
      <c r="AB664" s="226"/>
      <c r="AC664" s="226"/>
      <c r="AD664" s="226"/>
      <c r="AE664" s="226"/>
      <c r="AF664" s="226"/>
      <c r="AG664" s="226"/>
      <c r="AH664" s="226"/>
      <c r="AI664" s="226"/>
      <c r="AJ664" s="226"/>
      <c r="AK664" s="226"/>
      <c r="AL664" s="226"/>
      <c r="AM664" s="226"/>
      <c r="AN664" s="226"/>
      <c r="AO664" s="226"/>
    </row>
    <row r="665" ht="21.75" customHeight="1">
      <c r="A665" s="226"/>
      <c r="B665" s="226"/>
      <c r="C665" s="226"/>
      <c r="D665" s="226"/>
      <c r="E665" s="226"/>
      <c r="F665" s="226"/>
      <c r="G665" s="226"/>
      <c r="H665" s="226"/>
      <c r="I665" s="226"/>
      <c r="J665" s="226"/>
      <c r="K665" s="226"/>
      <c r="L665" s="226"/>
      <c r="M665" s="226"/>
      <c r="N665" s="226"/>
      <c r="O665" s="226"/>
      <c r="P665" s="226"/>
      <c r="Q665" s="226"/>
      <c r="R665" s="226"/>
      <c r="S665" s="226"/>
      <c r="T665" s="226"/>
      <c r="U665" s="226"/>
      <c r="V665" s="226"/>
      <c r="W665" s="226"/>
      <c r="X665" s="226"/>
      <c r="Y665" s="226"/>
      <c r="Z665" s="226"/>
      <c r="AA665" s="226"/>
      <c r="AB665" s="226"/>
      <c r="AC665" s="226"/>
      <c r="AD665" s="226"/>
      <c r="AE665" s="226"/>
      <c r="AF665" s="226"/>
      <c r="AG665" s="226"/>
      <c r="AH665" s="226"/>
      <c r="AI665" s="226"/>
      <c r="AJ665" s="226"/>
      <c r="AK665" s="226"/>
      <c r="AL665" s="226"/>
      <c r="AM665" s="226"/>
      <c r="AN665" s="226"/>
      <c r="AO665" s="226"/>
    </row>
    <row r="666" ht="21.75" customHeight="1">
      <c r="A666" s="226"/>
      <c r="B666" s="226"/>
      <c r="C666" s="226"/>
      <c r="D666" s="226"/>
      <c r="E666" s="226"/>
      <c r="F666" s="226"/>
      <c r="G666" s="226"/>
      <c r="H666" s="226"/>
      <c r="I666" s="226"/>
      <c r="J666" s="226"/>
      <c r="K666" s="226"/>
      <c r="L666" s="226"/>
      <c r="M666" s="226"/>
      <c r="N666" s="226"/>
      <c r="O666" s="226"/>
      <c r="P666" s="226"/>
      <c r="Q666" s="226"/>
      <c r="R666" s="226"/>
      <c r="S666" s="226"/>
      <c r="T666" s="226"/>
      <c r="U666" s="226"/>
      <c r="V666" s="226"/>
      <c r="W666" s="226"/>
      <c r="X666" s="226"/>
      <c r="Y666" s="226"/>
      <c r="Z666" s="226"/>
      <c r="AA666" s="226"/>
      <c r="AB666" s="226"/>
      <c r="AC666" s="226"/>
      <c r="AD666" s="226"/>
      <c r="AE666" s="226"/>
      <c r="AF666" s="226"/>
      <c r="AG666" s="226"/>
      <c r="AH666" s="226"/>
      <c r="AI666" s="226"/>
      <c r="AJ666" s="226"/>
      <c r="AK666" s="226"/>
      <c r="AL666" s="226"/>
      <c r="AM666" s="226"/>
      <c r="AN666" s="226"/>
      <c r="AO666" s="226"/>
    </row>
    <row r="667" ht="21.75" customHeight="1">
      <c r="A667" s="226"/>
      <c r="B667" s="226"/>
      <c r="C667" s="226"/>
      <c r="D667" s="226"/>
      <c r="E667" s="226"/>
      <c r="F667" s="226"/>
      <c r="G667" s="226"/>
      <c r="H667" s="226"/>
      <c r="I667" s="226"/>
      <c r="J667" s="226"/>
      <c r="K667" s="226"/>
      <c r="L667" s="226"/>
      <c r="M667" s="226"/>
      <c r="N667" s="226"/>
      <c r="O667" s="226"/>
      <c r="P667" s="226"/>
      <c r="Q667" s="226"/>
      <c r="R667" s="226"/>
      <c r="S667" s="226"/>
      <c r="T667" s="226"/>
      <c r="U667" s="226"/>
      <c r="V667" s="226"/>
      <c r="W667" s="226"/>
      <c r="X667" s="226"/>
      <c r="Y667" s="226"/>
      <c r="Z667" s="226"/>
      <c r="AA667" s="226"/>
      <c r="AB667" s="226"/>
      <c r="AC667" s="226"/>
      <c r="AD667" s="226"/>
      <c r="AE667" s="226"/>
      <c r="AF667" s="226"/>
      <c r="AG667" s="226"/>
      <c r="AH667" s="226"/>
      <c r="AI667" s="226"/>
      <c r="AJ667" s="226"/>
      <c r="AK667" s="226"/>
      <c r="AL667" s="226"/>
      <c r="AM667" s="226"/>
      <c r="AN667" s="226"/>
      <c r="AO667" s="226"/>
    </row>
    <row r="668" ht="21.75" customHeight="1">
      <c r="A668" s="226"/>
      <c r="B668" s="226"/>
      <c r="C668" s="226"/>
      <c r="D668" s="226"/>
      <c r="E668" s="226"/>
      <c r="F668" s="226"/>
      <c r="G668" s="226"/>
      <c r="H668" s="226"/>
      <c r="I668" s="226"/>
      <c r="J668" s="226"/>
      <c r="K668" s="226"/>
      <c r="L668" s="226"/>
      <c r="M668" s="226"/>
      <c r="N668" s="226"/>
      <c r="O668" s="226"/>
      <c r="P668" s="226"/>
      <c r="Q668" s="226"/>
      <c r="R668" s="226"/>
      <c r="S668" s="226"/>
      <c r="T668" s="226"/>
      <c r="U668" s="226"/>
      <c r="V668" s="226"/>
      <c r="W668" s="226"/>
      <c r="X668" s="226"/>
      <c r="Y668" s="226"/>
      <c r="Z668" s="226"/>
      <c r="AA668" s="226"/>
      <c r="AB668" s="226"/>
      <c r="AC668" s="226"/>
      <c r="AD668" s="226"/>
      <c r="AE668" s="226"/>
      <c r="AF668" s="226"/>
      <c r="AG668" s="226"/>
      <c r="AH668" s="226"/>
      <c r="AI668" s="226"/>
      <c r="AJ668" s="226"/>
      <c r="AK668" s="226"/>
      <c r="AL668" s="226"/>
      <c r="AM668" s="226"/>
      <c r="AN668" s="226"/>
      <c r="AO668" s="226"/>
    </row>
    <row r="669" ht="21.75" customHeight="1">
      <c r="A669" s="226"/>
      <c r="B669" s="226"/>
      <c r="C669" s="226"/>
      <c r="D669" s="226"/>
      <c r="E669" s="226"/>
      <c r="F669" s="226"/>
      <c r="G669" s="226"/>
      <c r="H669" s="226"/>
      <c r="I669" s="226"/>
      <c r="J669" s="226"/>
      <c r="K669" s="226"/>
      <c r="L669" s="226"/>
      <c r="M669" s="226"/>
      <c r="N669" s="226"/>
      <c r="O669" s="226"/>
      <c r="P669" s="226"/>
      <c r="Q669" s="226"/>
      <c r="R669" s="226"/>
      <c r="S669" s="226"/>
      <c r="T669" s="226"/>
      <c r="U669" s="226"/>
      <c r="V669" s="226"/>
      <c r="W669" s="226"/>
      <c r="X669" s="226"/>
      <c r="Y669" s="226"/>
      <c r="Z669" s="226"/>
      <c r="AA669" s="226"/>
      <c r="AB669" s="226"/>
      <c r="AC669" s="226"/>
      <c r="AD669" s="226"/>
      <c r="AE669" s="226"/>
      <c r="AF669" s="226"/>
      <c r="AG669" s="226"/>
      <c r="AH669" s="226"/>
      <c r="AI669" s="226"/>
      <c r="AJ669" s="226"/>
      <c r="AK669" s="226"/>
      <c r="AL669" s="226"/>
      <c r="AM669" s="226"/>
      <c r="AN669" s="226"/>
      <c r="AO669" s="226"/>
    </row>
    <row r="670" ht="21.75" customHeight="1">
      <c r="A670" s="226"/>
      <c r="B670" s="226"/>
      <c r="C670" s="226"/>
      <c r="D670" s="226"/>
      <c r="E670" s="226"/>
      <c r="F670" s="226"/>
      <c r="G670" s="226"/>
      <c r="H670" s="226"/>
      <c r="I670" s="226"/>
      <c r="J670" s="226"/>
      <c r="K670" s="226"/>
      <c r="L670" s="226"/>
      <c r="M670" s="226"/>
      <c r="N670" s="226"/>
      <c r="O670" s="226"/>
      <c r="P670" s="226"/>
      <c r="Q670" s="226"/>
      <c r="R670" s="226"/>
      <c r="S670" s="226"/>
      <c r="T670" s="226"/>
      <c r="U670" s="226"/>
      <c r="V670" s="226"/>
      <c r="W670" s="226"/>
      <c r="X670" s="226"/>
      <c r="Y670" s="226"/>
      <c r="Z670" s="226"/>
      <c r="AA670" s="226"/>
      <c r="AB670" s="226"/>
      <c r="AC670" s="226"/>
      <c r="AD670" s="226"/>
      <c r="AE670" s="226"/>
      <c r="AF670" s="226"/>
      <c r="AG670" s="226"/>
      <c r="AH670" s="226"/>
      <c r="AI670" s="226"/>
      <c r="AJ670" s="226"/>
      <c r="AK670" s="226"/>
      <c r="AL670" s="226"/>
      <c r="AM670" s="226"/>
      <c r="AN670" s="226"/>
      <c r="AO670" s="226"/>
    </row>
    <row r="671" ht="21.75" customHeight="1">
      <c r="A671" s="226"/>
      <c r="B671" s="226"/>
      <c r="C671" s="226"/>
      <c r="D671" s="226"/>
      <c r="E671" s="226"/>
      <c r="F671" s="226"/>
      <c r="G671" s="226"/>
      <c r="H671" s="226"/>
      <c r="I671" s="226"/>
      <c r="J671" s="226"/>
      <c r="K671" s="226"/>
      <c r="L671" s="226"/>
      <c r="M671" s="226"/>
      <c r="N671" s="226"/>
      <c r="O671" s="226"/>
      <c r="P671" s="226"/>
      <c r="Q671" s="226"/>
      <c r="R671" s="226"/>
      <c r="S671" s="226"/>
      <c r="T671" s="226"/>
      <c r="U671" s="226"/>
      <c r="V671" s="226"/>
      <c r="W671" s="226"/>
      <c r="X671" s="226"/>
      <c r="Y671" s="226"/>
      <c r="Z671" s="226"/>
      <c r="AA671" s="226"/>
      <c r="AB671" s="226"/>
      <c r="AC671" s="226"/>
      <c r="AD671" s="226"/>
      <c r="AE671" s="226"/>
      <c r="AF671" s="226"/>
      <c r="AG671" s="226"/>
      <c r="AH671" s="226"/>
      <c r="AI671" s="226"/>
      <c r="AJ671" s="226"/>
      <c r="AK671" s="226"/>
      <c r="AL671" s="226"/>
      <c r="AM671" s="226"/>
      <c r="AN671" s="226"/>
      <c r="AO671" s="226"/>
    </row>
    <row r="672" ht="21.75" customHeight="1">
      <c r="A672" s="226"/>
      <c r="B672" s="226"/>
      <c r="C672" s="226"/>
      <c r="D672" s="226"/>
      <c r="E672" s="226"/>
      <c r="F672" s="226"/>
      <c r="G672" s="226"/>
      <c r="H672" s="226"/>
      <c r="I672" s="226"/>
      <c r="J672" s="226"/>
      <c r="K672" s="226"/>
      <c r="L672" s="226"/>
      <c r="M672" s="226"/>
      <c r="N672" s="226"/>
      <c r="O672" s="226"/>
      <c r="P672" s="226"/>
      <c r="Q672" s="226"/>
      <c r="R672" s="226"/>
      <c r="S672" s="226"/>
      <c r="T672" s="226"/>
      <c r="U672" s="226"/>
      <c r="V672" s="226"/>
      <c r="W672" s="226"/>
      <c r="X672" s="226"/>
      <c r="Y672" s="226"/>
      <c r="Z672" s="226"/>
      <c r="AA672" s="226"/>
      <c r="AB672" s="226"/>
      <c r="AC672" s="226"/>
      <c r="AD672" s="226"/>
      <c r="AE672" s="226"/>
      <c r="AF672" s="226"/>
      <c r="AG672" s="226"/>
      <c r="AH672" s="226"/>
      <c r="AI672" s="226"/>
      <c r="AJ672" s="226"/>
      <c r="AK672" s="226"/>
      <c r="AL672" s="226"/>
      <c r="AM672" s="226"/>
      <c r="AN672" s="226"/>
      <c r="AO672" s="226"/>
    </row>
    <row r="673" ht="21.75" customHeight="1">
      <c r="A673" s="226"/>
      <c r="B673" s="226"/>
      <c r="C673" s="226"/>
      <c r="D673" s="226"/>
      <c r="E673" s="226"/>
      <c r="F673" s="226"/>
      <c r="G673" s="226"/>
      <c r="H673" s="226"/>
      <c r="I673" s="226"/>
      <c r="J673" s="226"/>
      <c r="K673" s="226"/>
      <c r="L673" s="226"/>
      <c r="M673" s="226"/>
      <c r="N673" s="226"/>
      <c r="O673" s="226"/>
      <c r="P673" s="226"/>
      <c r="Q673" s="226"/>
      <c r="R673" s="226"/>
      <c r="S673" s="226"/>
      <c r="T673" s="226"/>
      <c r="U673" s="226"/>
      <c r="V673" s="226"/>
      <c r="W673" s="226"/>
      <c r="X673" s="226"/>
      <c r="Y673" s="226"/>
      <c r="Z673" s="226"/>
      <c r="AA673" s="226"/>
      <c r="AB673" s="226"/>
      <c r="AC673" s="226"/>
      <c r="AD673" s="226"/>
      <c r="AE673" s="226"/>
      <c r="AF673" s="226"/>
      <c r="AG673" s="226"/>
      <c r="AH673" s="226"/>
      <c r="AI673" s="226"/>
      <c r="AJ673" s="226"/>
      <c r="AK673" s="226"/>
      <c r="AL673" s="226"/>
      <c r="AM673" s="226"/>
      <c r="AN673" s="226"/>
      <c r="AO673" s="226"/>
    </row>
    <row r="674" ht="21.75" customHeight="1">
      <c r="A674" s="226"/>
      <c r="B674" s="226"/>
      <c r="C674" s="226"/>
      <c r="D674" s="226"/>
      <c r="E674" s="226"/>
      <c r="F674" s="226"/>
      <c r="G674" s="226"/>
      <c r="H674" s="226"/>
      <c r="I674" s="226"/>
      <c r="J674" s="226"/>
      <c r="K674" s="226"/>
      <c r="L674" s="226"/>
      <c r="M674" s="226"/>
      <c r="N674" s="226"/>
      <c r="O674" s="226"/>
      <c r="P674" s="226"/>
      <c r="Q674" s="226"/>
      <c r="R674" s="226"/>
      <c r="S674" s="226"/>
      <c r="T674" s="226"/>
      <c r="U674" s="226"/>
      <c r="V674" s="226"/>
      <c r="W674" s="226"/>
      <c r="X674" s="226"/>
      <c r="Y674" s="226"/>
      <c r="Z674" s="226"/>
      <c r="AA674" s="226"/>
      <c r="AB674" s="226"/>
      <c r="AC674" s="226"/>
      <c r="AD674" s="226"/>
      <c r="AE674" s="226"/>
      <c r="AF674" s="226"/>
      <c r="AG674" s="226"/>
      <c r="AH674" s="226"/>
      <c r="AI674" s="226"/>
      <c r="AJ674" s="226"/>
      <c r="AK674" s="226"/>
      <c r="AL674" s="226"/>
      <c r="AM674" s="226"/>
      <c r="AN674" s="226"/>
      <c r="AO674" s="226"/>
    </row>
    <row r="675" ht="21.75" customHeight="1">
      <c r="A675" s="226"/>
      <c r="B675" s="226"/>
      <c r="C675" s="226"/>
      <c r="D675" s="226"/>
      <c r="E675" s="226"/>
      <c r="F675" s="226"/>
      <c r="G675" s="226"/>
      <c r="H675" s="226"/>
      <c r="I675" s="226"/>
      <c r="J675" s="226"/>
      <c r="K675" s="226"/>
      <c r="L675" s="226"/>
      <c r="M675" s="226"/>
      <c r="N675" s="226"/>
      <c r="O675" s="226"/>
      <c r="P675" s="226"/>
      <c r="Q675" s="226"/>
      <c r="R675" s="226"/>
      <c r="S675" s="226"/>
      <c r="T675" s="226"/>
      <c r="U675" s="226"/>
      <c r="V675" s="226"/>
      <c r="W675" s="226"/>
      <c r="X675" s="226"/>
      <c r="Y675" s="226"/>
      <c r="Z675" s="226"/>
      <c r="AA675" s="226"/>
      <c r="AB675" s="226"/>
      <c r="AC675" s="226"/>
      <c r="AD675" s="226"/>
      <c r="AE675" s="226"/>
      <c r="AF675" s="226"/>
      <c r="AG675" s="226"/>
      <c r="AH675" s="226"/>
      <c r="AI675" s="226"/>
      <c r="AJ675" s="226"/>
      <c r="AK675" s="226"/>
      <c r="AL675" s="226"/>
      <c r="AM675" s="226"/>
      <c r="AN675" s="226"/>
      <c r="AO675" s="226"/>
    </row>
    <row r="676" ht="21.75" customHeight="1">
      <c r="A676" s="226"/>
      <c r="B676" s="226"/>
      <c r="C676" s="226"/>
      <c r="D676" s="226"/>
      <c r="E676" s="226"/>
      <c r="F676" s="226"/>
      <c r="G676" s="226"/>
      <c r="H676" s="226"/>
      <c r="I676" s="226"/>
      <c r="J676" s="226"/>
      <c r="K676" s="226"/>
      <c r="L676" s="226"/>
      <c r="M676" s="226"/>
      <c r="N676" s="226"/>
      <c r="O676" s="226"/>
      <c r="P676" s="226"/>
      <c r="Q676" s="226"/>
      <c r="R676" s="226"/>
      <c r="S676" s="226"/>
      <c r="T676" s="226"/>
      <c r="U676" s="226"/>
      <c r="V676" s="226"/>
      <c r="W676" s="226"/>
      <c r="X676" s="226"/>
      <c r="Y676" s="226"/>
      <c r="Z676" s="226"/>
      <c r="AA676" s="226"/>
      <c r="AB676" s="226"/>
      <c r="AC676" s="226"/>
      <c r="AD676" s="226"/>
      <c r="AE676" s="226"/>
      <c r="AF676" s="226"/>
      <c r="AG676" s="226"/>
      <c r="AH676" s="226"/>
      <c r="AI676" s="226"/>
      <c r="AJ676" s="226"/>
      <c r="AK676" s="226"/>
      <c r="AL676" s="226"/>
      <c r="AM676" s="226"/>
      <c r="AN676" s="226"/>
      <c r="AO676" s="226"/>
    </row>
    <row r="677" ht="21.75" customHeight="1">
      <c r="A677" s="226"/>
      <c r="B677" s="226"/>
      <c r="C677" s="226"/>
      <c r="D677" s="226"/>
      <c r="E677" s="226"/>
      <c r="F677" s="226"/>
      <c r="G677" s="226"/>
      <c r="H677" s="226"/>
      <c r="I677" s="226"/>
      <c r="J677" s="226"/>
      <c r="K677" s="226"/>
      <c r="L677" s="226"/>
      <c r="M677" s="226"/>
      <c r="N677" s="226"/>
      <c r="O677" s="226"/>
      <c r="P677" s="226"/>
      <c r="Q677" s="226"/>
      <c r="R677" s="226"/>
      <c r="S677" s="226"/>
      <c r="T677" s="226"/>
      <c r="U677" s="226"/>
      <c r="V677" s="226"/>
      <c r="W677" s="226"/>
      <c r="X677" s="226"/>
      <c r="Y677" s="226"/>
      <c r="Z677" s="226"/>
      <c r="AA677" s="226"/>
      <c r="AB677" s="226"/>
      <c r="AC677" s="226"/>
      <c r="AD677" s="226"/>
      <c r="AE677" s="226"/>
      <c r="AF677" s="226"/>
      <c r="AG677" s="226"/>
      <c r="AH677" s="226"/>
      <c r="AI677" s="226"/>
      <c r="AJ677" s="226"/>
      <c r="AK677" s="226"/>
      <c r="AL677" s="226"/>
      <c r="AM677" s="226"/>
      <c r="AN677" s="226"/>
      <c r="AO677" s="226"/>
    </row>
    <row r="678" ht="21.75" customHeight="1">
      <c r="A678" s="226"/>
      <c r="B678" s="226"/>
      <c r="C678" s="226"/>
      <c r="D678" s="226"/>
      <c r="E678" s="226"/>
      <c r="F678" s="226"/>
      <c r="G678" s="226"/>
      <c r="H678" s="226"/>
      <c r="I678" s="226"/>
      <c r="J678" s="226"/>
      <c r="K678" s="226"/>
      <c r="L678" s="226"/>
      <c r="M678" s="226"/>
      <c r="N678" s="226"/>
      <c r="O678" s="226"/>
      <c r="P678" s="226"/>
      <c r="Q678" s="226"/>
      <c r="R678" s="226"/>
      <c r="S678" s="226"/>
      <c r="T678" s="226"/>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row>
    <row r="679" ht="21.75" customHeight="1">
      <c r="A679" s="226"/>
      <c r="B679" s="226"/>
      <c r="C679" s="226"/>
      <c r="D679" s="226"/>
      <c r="E679" s="226"/>
      <c r="F679" s="226"/>
      <c r="G679" s="226"/>
      <c r="H679" s="226"/>
      <c r="I679" s="226"/>
      <c r="J679" s="226"/>
      <c r="K679" s="226"/>
      <c r="L679" s="226"/>
      <c r="M679" s="226"/>
      <c r="N679" s="226"/>
      <c r="O679" s="226"/>
      <c r="P679" s="226"/>
      <c r="Q679" s="226"/>
      <c r="R679" s="226"/>
      <c r="S679" s="226"/>
      <c r="T679" s="226"/>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row>
    <row r="680" ht="21.75" customHeight="1">
      <c r="A680" s="226"/>
      <c r="B680" s="226"/>
      <c r="C680" s="226"/>
      <c r="D680" s="226"/>
      <c r="E680" s="226"/>
      <c r="F680" s="226"/>
      <c r="G680" s="226"/>
      <c r="H680" s="226"/>
      <c r="I680" s="226"/>
      <c r="J680" s="226"/>
      <c r="K680" s="226"/>
      <c r="L680" s="226"/>
      <c r="M680" s="226"/>
      <c r="N680" s="226"/>
      <c r="O680" s="226"/>
      <c r="P680" s="226"/>
      <c r="Q680" s="226"/>
      <c r="R680" s="226"/>
      <c r="S680" s="226"/>
      <c r="T680" s="226"/>
      <c r="U680" s="226"/>
      <c r="V680" s="226"/>
      <c r="W680" s="226"/>
      <c r="X680" s="226"/>
      <c r="Y680" s="226"/>
      <c r="Z680" s="226"/>
      <c r="AA680" s="226"/>
      <c r="AB680" s="226"/>
      <c r="AC680" s="226"/>
      <c r="AD680" s="226"/>
      <c r="AE680" s="226"/>
      <c r="AF680" s="226"/>
      <c r="AG680" s="226"/>
      <c r="AH680" s="226"/>
      <c r="AI680" s="226"/>
      <c r="AJ680" s="226"/>
      <c r="AK680" s="226"/>
      <c r="AL680" s="226"/>
      <c r="AM680" s="226"/>
      <c r="AN680" s="226"/>
      <c r="AO680" s="226"/>
    </row>
    <row r="681" ht="21.75" customHeight="1">
      <c r="A681" s="226"/>
      <c r="B681" s="226"/>
      <c r="C681" s="226"/>
      <c r="D681" s="226"/>
      <c r="E681" s="226"/>
      <c r="F681" s="226"/>
      <c r="G681" s="226"/>
      <c r="H681" s="226"/>
      <c r="I681" s="226"/>
      <c r="J681" s="226"/>
      <c r="K681" s="226"/>
      <c r="L681" s="226"/>
      <c r="M681" s="226"/>
      <c r="N681" s="226"/>
      <c r="O681" s="226"/>
      <c r="P681" s="226"/>
      <c r="Q681" s="226"/>
      <c r="R681" s="226"/>
      <c r="S681" s="226"/>
      <c r="T681" s="226"/>
      <c r="U681" s="226"/>
      <c r="V681" s="226"/>
      <c r="W681" s="226"/>
      <c r="X681" s="226"/>
      <c r="Y681" s="226"/>
      <c r="Z681" s="226"/>
      <c r="AA681" s="226"/>
      <c r="AB681" s="226"/>
      <c r="AC681" s="226"/>
      <c r="AD681" s="226"/>
      <c r="AE681" s="226"/>
      <c r="AF681" s="226"/>
      <c r="AG681" s="226"/>
      <c r="AH681" s="226"/>
      <c r="AI681" s="226"/>
      <c r="AJ681" s="226"/>
      <c r="AK681" s="226"/>
      <c r="AL681" s="226"/>
      <c r="AM681" s="226"/>
      <c r="AN681" s="226"/>
      <c r="AO681" s="226"/>
    </row>
    <row r="682" ht="21.75" customHeight="1">
      <c r="A682" s="226"/>
      <c r="B682" s="226"/>
      <c r="C682" s="226"/>
      <c r="D682" s="226"/>
      <c r="E682" s="226"/>
      <c r="F682" s="226"/>
      <c r="G682" s="226"/>
      <c r="H682" s="226"/>
      <c r="I682" s="226"/>
      <c r="J682" s="226"/>
      <c r="K682" s="226"/>
      <c r="L682" s="226"/>
      <c r="M682" s="226"/>
      <c r="N682" s="226"/>
      <c r="O682" s="226"/>
      <c r="P682" s="226"/>
      <c r="Q682" s="226"/>
      <c r="R682" s="226"/>
      <c r="S682" s="226"/>
      <c r="T682" s="226"/>
      <c r="U682" s="226"/>
      <c r="V682" s="226"/>
      <c r="W682" s="226"/>
      <c r="X682" s="226"/>
      <c r="Y682" s="226"/>
      <c r="Z682" s="226"/>
      <c r="AA682" s="226"/>
      <c r="AB682" s="226"/>
      <c r="AC682" s="226"/>
      <c r="AD682" s="226"/>
      <c r="AE682" s="226"/>
      <c r="AF682" s="226"/>
      <c r="AG682" s="226"/>
      <c r="AH682" s="226"/>
      <c r="AI682" s="226"/>
      <c r="AJ682" s="226"/>
      <c r="AK682" s="226"/>
      <c r="AL682" s="226"/>
      <c r="AM682" s="226"/>
      <c r="AN682" s="226"/>
      <c r="AO682" s="226"/>
    </row>
    <row r="683" ht="21.75" customHeight="1">
      <c r="A683" s="226"/>
      <c r="B683" s="226"/>
      <c r="C683" s="226"/>
      <c r="D683" s="226"/>
      <c r="E683" s="226"/>
      <c r="F683" s="226"/>
      <c r="G683" s="226"/>
      <c r="H683" s="226"/>
      <c r="I683" s="226"/>
      <c r="J683" s="226"/>
      <c r="K683" s="226"/>
      <c r="L683" s="226"/>
      <c r="M683" s="226"/>
      <c r="N683" s="226"/>
      <c r="O683" s="226"/>
      <c r="P683" s="226"/>
      <c r="Q683" s="226"/>
      <c r="R683" s="226"/>
      <c r="S683" s="226"/>
      <c r="T683" s="226"/>
      <c r="U683" s="226"/>
      <c r="V683" s="226"/>
      <c r="W683" s="226"/>
      <c r="X683" s="226"/>
      <c r="Y683" s="226"/>
      <c r="Z683" s="226"/>
      <c r="AA683" s="226"/>
      <c r="AB683" s="226"/>
      <c r="AC683" s="226"/>
      <c r="AD683" s="226"/>
      <c r="AE683" s="226"/>
      <c r="AF683" s="226"/>
      <c r="AG683" s="226"/>
      <c r="AH683" s="226"/>
      <c r="AI683" s="226"/>
      <c r="AJ683" s="226"/>
      <c r="AK683" s="226"/>
      <c r="AL683" s="226"/>
      <c r="AM683" s="226"/>
      <c r="AN683" s="226"/>
      <c r="AO683" s="226"/>
    </row>
    <row r="684" ht="21.75" customHeight="1">
      <c r="A684" s="226"/>
      <c r="B684" s="226"/>
      <c r="C684" s="226"/>
      <c r="D684" s="226"/>
      <c r="E684" s="226"/>
      <c r="F684" s="226"/>
      <c r="G684" s="226"/>
      <c r="H684" s="226"/>
      <c r="I684" s="226"/>
      <c r="J684" s="226"/>
      <c r="K684" s="226"/>
      <c r="L684" s="226"/>
      <c r="M684" s="226"/>
      <c r="N684" s="226"/>
      <c r="O684" s="226"/>
      <c r="P684" s="226"/>
      <c r="Q684" s="226"/>
      <c r="R684" s="226"/>
      <c r="S684" s="226"/>
      <c r="T684" s="226"/>
      <c r="U684" s="226"/>
      <c r="V684" s="226"/>
      <c r="W684" s="226"/>
      <c r="X684" s="226"/>
      <c r="Y684" s="226"/>
      <c r="Z684" s="226"/>
      <c r="AA684" s="226"/>
      <c r="AB684" s="226"/>
      <c r="AC684" s="226"/>
      <c r="AD684" s="226"/>
      <c r="AE684" s="226"/>
      <c r="AF684" s="226"/>
      <c r="AG684" s="226"/>
      <c r="AH684" s="226"/>
      <c r="AI684" s="226"/>
      <c r="AJ684" s="226"/>
      <c r="AK684" s="226"/>
      <c r="AL684" s="226"/>
      <c r="AM684" s="226"/>
      <c r="AN684" s="226"/>
      <c r="AO684" s="226"/>
    </row>
    <row r="685" ht="21.75" customHeight="1">
      <c r="A685" s="226"/>
      <c r="B685" s="226"/>
      <c r="C685" s="226"/>
      <c r="D685" s="226"/>
      <c r="E685" s="226"/>
      <c r="F685" s="226"/>
      <c r="G685" s="226"/>
      <c r="H685" s="226"/>
      <c r="I685" s="226"/>
      <c r="J685" s="226"/>
      <c r="K685" s="226"/>
      <c r="L685" s="226"/>
      <c r="M685" s="226"/>
      <c r="N685" s="226"/>
      <c r="O685" s="226"/>
      <c r="P685" s="226"/>
      <c r="Q685" s="226"/>
      <c r="R685" s="226"/>
      <c r="S685" s="226"/>
      <c r="T685" s="226"/>
      <c r="U685" s="226"/>
      <c r="V685" s="226"/>
      <c r="W685" s="226"/>
      <c r="X685" s="226"/>
      <c r="Y685" s="226"/>
      <c r="Z685" s="226"/>
      <c r="AA685" s="226"/>
      <c r="AB685" s="226"/>
      <c r="AC685" s="226"/>
      <c r="AD685" s="226"/>
      <c r="AE685" s="226"/>
      <c r="AF685" s="226"/>
      <c r="AG685" s="226"/>
      <c r="AH685" s="226"/>
      <c r="AI685" s="226"/>
      <c r="AJ685" s="226"/>
      <c r="AK685" s="226"/>
      <c r="AL685" s="226"/>
      <c r="AM685" s="226"/>
      <c r="AN685" s="226"/>
      <c r="AO685" s="226"/>
    </row>
    <row r="686" ht="21.75" customHeight="1">
      <c r="A686" s="226"/>
      <c r="B686" s="226"/>
      <c r="C686" s="226"/>
      <c r="D686" s="226"/>
      <c r="E686" s="226"/>
      <c r="F686" s="226"/>
      <c r="G686" s="226"/>
      <c r="H686" s="226"/>
      <c r="I686" s="226"/>
      <c r="J686" s="226"/>
      <c r="K686" s="226"/>
      <c r="L686" s="226"/>
      <c r="M686" s="226"/>
      <c r="N686" s="226"/>
      <c r="O686" s="226"/>
      <c r="P686" s="226"/>
      <c r="Q686" s="226"/>
      <c r="R686" s="226"/>
      <c r="S686" s="226"/>
      <c r="T686" s="226"/>
      <c r="U686" s="226"/>
      <c r="V686" s="226"/>
      <c r="W686" s="226"/>
      <c r="X686" s="226"/>
      <c r="Y686" s="226"/>
      <c r="Z686" s="226"/>
      <c r="AA686" s="226"/>
      <c r="AB686" s="226"/>
      <c r="AC686" s="226"/>
      <c r="AD686" s="226"/>
      <c r="AE686" s="226"/>
      <c r="AF686" s="226"/>
      <c r="AG686" s="226"/>
      <c r="AH686" s="226"/>
      <c r="AI686" s="226"/>
      <c r="AJ686" s="226"/>
      <c r="AK686" s="226"/>
      <c r="AL686" s="226"/>
      <c r="AM686" s="226"/>
      <c r="AN686" s="226"/>
      <c r="AO686" s="226"/>
    </row>
    <row r="687" ht="21.75" customHeight="1">
      <c r="A687" s="226"/>
      <c r="B687" s="226"/>
      <c r="C687" s="226"/>
      <c r="D687" s="226"/>
      <c r="E687" s="226"/>
      <c r="F687" s="226"/>
      <c r="G687" s="226"/>
      <c r="H687" s="226"/>
      <c r="I687" s="226"/>
      <c r="J687" s="226"/>
      <c r="K687" s="226"/>
      <c r="L687" s="226"/>
      <c r="M687" s="226"/>
      <c r="N687" s="226"/>
      <c r="O687" s="226"/>
      <c r="P687" s="226"/>
      <c r="Q687" s="226"/>
      <c r="R687" s="226"/>
      <c r="S687" s="226"/>
      <c r="T687" s="226"/>
      <c r="U687" s="226"/>
      <c r="V687" s="226"/>
      <c r="W687" s="226"/>
      <c r="X687" s="226"/>
      <c r="Y687" s="226"/>
      <c r="Z687" s="226"/>
      <c r="AA687" s="226"/>
      <c r="AB687" s="226"/>
      <c r="AC687" s="226"/>
      <c r="AD687" s="226"/>
      <c r="AE687" s="226"/>
      <c r="AF687" s="226"/>
      <c r="AG687" s="226"/>
      <c r="AH687" s="226"/>
      <c r="AI687" s="226"/>
      <c r="AJ687" s="226"/>
      <c r="AK687" s="226"/>
      <c r="AL687" s="226"/>
      <c r="AM687" s="226"/>
      <c r="AN687" s="226"/>
      <c r="AO687" s="226"/>
    </row>
    <row r="688" ht="21.75" customHeight="1">
      <c r="A688" s="226"/>
      <c r="B688" s="226"/>
      <c r="C688" s="226"/>
      <c r="D688" s="226"/>
      <c r="E688" s="226"/>
      <c r="F688" s="226"/>
      <c r="G688" s="226"/>
      <c r="H688" s="226"/>
      <c r="I688" s="226"/>
      <c r="J688" s="226"/>
      <c r="K688" s="226"/>
      <c r="L688" s="226"/>
      <c r="M688" s="226"/>
      <c r="N688" s="226"/>
      <c r="O688" s="226"/>
      <c r="P688" s="226"/>
      <c r="Q688" s="226"/>
      <c r="R688" s="226"/>
      <c r="S688" s="226"/>
      <c r="T688" s="226"/>
      <c r="U688" s="226"/>
      <c r="V688" s="226"/>
      <c r="W688" s="226"/>
      <c r="X688" s="226"/>
      <c r="Y688" s="226"/>
      <c r="Z688" s="226"/>
      <c r="AA688" s="226"/>
      <c r="AB688" s="226"/>
      <c r="AC688" s="226"/>
      <c r="AD688" s="226"/>
      <c r="AE688" s="226"/>
      <c r="AF688" s="226"/>
      <c r="AG688" s="226"/>
      <c r="AH688" s="226"/>
      <c r="AI688" s="226"/>
      <c r="AJ688" s="226"/>
      <c r="AK688" s="226"/>
      <c r="AL688" s="226"/>
      <c r="AM688" s="226"/>
      <c r="AN688" s="226"/>
      <c r="AO688" s="226"/>
    </row>
    <row r="689" ht="21.75" customHeight="1">
      <c r="A689" s="226"/>
      <c r="B689" s="226"/>
      <c r="C689" s="226"/>
      <c r="D689" s="226"/>
      <c r="E689" s="226"/>
      <c r="F689" s="226"/>
      <c r="G689" s="226"/>
      <c r="H689" s="226"/>
      <c r="I689" s="226"/>
      <c r="J689" s="226"/>
      <c r="K689" s="226"/>
      <c r="L689" s="226"/>
      <c r="M689" s="226"/>
      <c r="N689" s="226"/>
      <c r="O689" s="226"/>
      <c r="P689" s="226"/>
      <c r="Q689" s="226"/>
      <c r="R689" s="226"/>
      <c r="S689" s="226"/>
      <c r="T689" s="226"/>
      <c r="U689" s="226"/>
      <c r="V689" s="226"/>
      <c r="W689" s="226"/>
      <c r="X689" s="226"/>
      <c r="Y689" s="226"/>
      <c r="Z689" s="226"/>
      <c r="AA689" s="226"/>
      <c r="AB689" s="226"/>
      <c r="AC689" s="226"/>
      <c r="AD689" s="226"/>
      <c r="AE689" s="226"/>
      <c r="AF689" s="226"/>
      <c r="AG689" s="226"/>
      <c r="AH689" s="226"/>
      <c r="AI689" s="226"/>
      <c r="AJ689" s="226"/>
      <c r="AK689" s="226"/>
      <c r="AL689" s="226"/>
      <c r="AM689" s="226"/>
      <c r="AN689" s="226"/>
      <c r="AO689" s="226"/>
    </row>
    <row r="690" ht="21.75" customHeight="1">
      <c r="A690" s="226"/>
      <c r="B690" s="226"/>
      <c r="C690" s="226"/>
      <c r="D690" s="226"/>
      <c r="E690" s="226"/>
      <c r="F690" s="226"/>
      <c r="G690" s="226"/>
      <c r="H690" s="226"/>
      <c r="I690" s="226"/>
      <c r="J690" s="226"/>
      <c r="K690" s="226"/>
      <c r="L690" s="226"/>
      <c r="M690" s="226"/>
      <c r="N690" s="226"/>
      <c r="O690" s="226"/>
      <c r="P690" s="226"/>
      <c r="Q690" s="226"/>
      <c r="R690" s="226"/>
      <c r="S690" s="226"/>
      <c r="T690" s="226"/>
      <c r="U690" s="226"/>
      <c r="V690" s="226"/>
      <c r="W690" s="226"/>
      <c r="X690" s="226"/>
      <c r="Y690" s="226"/>
      <c r="Z690" s="226"/>
      <c r="AA690" s="226"/>
      <c r="AB690" s="226"/>
      <c r="AC690" s="226"/>
      <c r="AD690" s="226"/>
      <c r="AE690" s="226"/>
      <c r="AF690" s="226"/>
      <c r="AG690" s="226"/>
      <c r="AH690" s="226"/>
      <c r="AI690" s="226"/>
      <c r="AJ690" s="226"/>
      <c r="AK690" s="226"/>
      <c r="AL690" s="226"/>
      <c r="AM690" s="226"/>
      <c r="AN690" s="226"/>
      <c r="AO690" s="226"/>
    </row>
    <row r="691" ht="21.75" customHeight="1">
      <c r="A691" s="226"/>
      <c r="B691" s="226"/>
      <c r="C691" s="226"/>
      <c r="D691" s="226"/>
      <c r="E691" s="226"/>
      <c r="F691" s="226"/>
      <c r="G691" s="226"/>
      <c r="H691" s="226"/>
      <c r="I691" s="226"/>
      <c r="J691" s="226"/>
      <c r="K691" s="226"/>
      <c r="L691" s="226"/>
      <c r="M691" s="226"/>
      <c r="N691" s="226"/>
      <c r="O691" s="226"/>
      <c r="P691" s="226"/>
      <c r="Q691" s="226"/>
      <c r="R691" s="226"/>
      <c r="S691" s="226"/>
      <c r="T691" s="226"/>
      <c r="U691" s="226"/>
      <c r="V691" s="226"/>
      <c r="W691" s="226"/>
      <c r="X691" s="226"/>
      <c r="Y691" s="226"/>
      <c r="Z691" s="226"/>
      <c r="AA691" s="226"/>
      <c r="AB691" s="226"/>
      <c r="AC691" s="226"/>
      <c r="AD691" s="226"/>
      <c r="AE691" s="226"/>
      <c r="AF691" s="226"/>
      <c r="AG691" s="226"/>
      <c r="AH691" s="226"/>
      <c r="AI691" s="226"/>
      <c r="AJ691" s="226"/>
      <c r="AK691" s="226"/>
      <c r="AL691" s="226"/>
      <c r="AM691" s="226"/>
      <c r="AN691" s="226"/>
      <c r="AO691" s="226"/>
    </row>
    <row r="692" ht="21.75" customHeight="1">
      <c r="A692" s="226"/>
      <c r="B692" s="226"/>
      <c r="C692" s="226"/>
      <c r="D692" s="226"/>
      <c r="E692" s="226"/>
      <c r="F692" s="226"/>
      <c r="G692" s="226"/>
      <c r="H692" s="226"/>
      <c r="I692" s="226"/>
      <c r="J692" s="226"/>
      <c r="K692" s="226"/>
      <c r="L692" s="226"/>
      <c r="M692" s="226"/>
      <c r="N692" s="226"/>
      <c r="O692" s="226"/>
      <c r="P692" s="226"/>
      <c r="Q692" s="226"/>
      <c r="R692" s="226"/>
      <c r="S692" s="226"/>
      <c r="T692" s="226"/>
      <c r="U692" s="226"/>
      <c r="V692" s="226"/>
      <c r="W692" s="226"/>
      <c r="X692" s="226"/>
      <c r="Y692" s="226"/>
      <c r="Z692" s="226"/>
      <c r="AA692" s="226"/>
      <c r="AB692" s="226"/>
      <c r="AC692" s="226"/>
      <c r="AD692" s="226"/>
      <c r="AE692" s="226"/>
      <c r="AF692" s="226"/>
      <c r="AG692" s="226"/>
      <c r="AH692" s="226"/>
      <c r="AI692" s="226"/>
      <c r="AJ692" s="226"/>
      <c r="AK692" s="226"/>
      <c r="AL692" s="226"/>
      <c r="AM692" s="226"/>
      <c r="AN692" s="226"/>
      <c r="AO692" s="226"/>
    </row>
    <row r="693" ht="21.75" customHeight="1">
      <c r="A693" s="226"/>
      <c r="B693" s="226"/>
      <c r="C693" s="226"/>
      <c r="D693" s="226"/>
      <c r="E693" s="226"/>
      <c r="F693" s="226"/>
      <c r="G693" s="226"/>
      <c r="H693" s="226"/>
      <c r="I693" s="226"/>
      <c r="J693" s="226"/>
      <c r="K693" s="226"/>
      <c r="L693" s="226"/>
      <c r="M693" s="226"/>
      <c r="N693" s="226"/>
      <c r="O693" s="226"/>
      <c r="P693" s="226"/>
      <c r="Q693" s="226"/>
      <c r="R693" s="226"/>
      <c r="S693" s="226"/>
      <c r="T693" s="226"/>
      <c r="U693" s="226"/>
      <c r="V693" s="226"/>
      <c r="W693" s="226"/>
      <c r="X693" s="226"/>
      <c r="Y693" s="226"/>
      <c r="Z693" s="226"/>
      <c r="AA693" s="226"/>
      <c r="AB693" s="226"/>
      <c r="AC693" s="226"/>
      <c r="AD693" s="226"/>
      <c r="AE693" s="226"/>
      <c r="AF693" s="226"/>
      <c r="AG693" s="226"/>
      <c r="AH693" s="226"/>
      <c r="AI693" s="226"/>
      <c r="AJ693" s="226"/>
      <c r="AK693" s="226"/>
      <c r="AL693" s="226"/>
      <c r="AM693" s="226"/>
      <c r="AN693" s="226"/>
      <c r="AO693" s="226"/>
    </row>
    <row r="694" ht="21.75" customHeight="1">
      <c r="A694" s="226"/>
      <c r="B694" s="226"/>
      <c r="C694" s="226"/>
      <c r="D694" s="226"/>
      <c r="E694" s="226"/>
      <c r="F694" s="226"/>
      <c r="G694" s="226"/>
      <c r="H694" s="226"/>
      <c r="I694" s="226"/>
      <c r="J694" s="226"/>
      <c r="K694" s="226"/>
      <c r="L694" s="226"/>
      <c r="M694" s="226"/>
      <c r="N694" s="226"/>
      <c r="O694" s="226"/>
      <c r="P694" s="226"/>
      <c r="Q694" s="226"/>
      <c r="R694" s="226"/>
      <c r="S694" s="226"/>
      <c r="T694" s="226"/>
      <c r="U694" s="226"/>
      <c r="V694" s="226"/>
      <c r="W694" s="226"/>
      <c r="X694" s="226"/>
      <c r="Y694" s="226"/>
      <c r="Z694" s="226"/>
      <c r="AA694" s="226"/>
      <c r="AB694" s="226"/>
      <c r="AC694" s="226"/>
      <c r="AD694" s="226"/>
      <c r="AE694" s="226"/>
      <c r="AF694" s="226"/>
      <c r="AG694" s="226"/>
      <c r="AH694" s="226"/>
      <c r="AI694" s="226"/>
      <c r="AJ694" s="226"/>
      <c r="AK694" s="226"/>
      <c r="AL694" s="226"/>
      <c r="AM694" s="226"/>
      <c r="AN694" s="226"/>
      <c r="AO694" s="226"/>
    </row>
    <row r="695" ht="21.75" customHeight="1">
      <c r="A695" s="226"/>
      <c r="B695" s="226"/>
      <c r="C695" s="226"/>
      <c r="D695" s="226"/>
      <c r="E695" s="226"/>
      <c r="F695" s="226"/>
      <c r="G695" s="226"/>
      <c r="H695" s="226"/>
      <c r="I695" s="226"/>
      <c r="J695" s="226"/>
      <c r="K695" s="226"/>
      <c r="L695" s="226"/>
      <c r="M695" s="226"/>
      <c r="N695" s="226"/>
      <c r="O695" s="226"/>
      <c r="P695" s="226"/>
      <c r="Q695" s="226"/>
      <c r="R695" s="226"/>
      <c r="S695" s="226"/>
      <c r="T695" s="226"/>
      <c r="U695" s="226"/>
      <c r="V695" s="226"/>
      <c r="W695" s="226"/>
      <c r="X695" s="226"/>
      <c r="Y695" s="226"/>
      <c r="Z695" s="226"/>
      <c r="AA695" s="226"/>
      <c r="AB695" s="226"/>
      <c r="AC695" s="226"/>
      <c r="AD695" s="226"/>
      <c r="AE695" s="226"/>
      <c r="AF695" s="226"/>
      <c r="AG695" s="226"/>
      <c r="AH695" s="226"/>
      <c r="AI695" s="226"/>
      <c r="AJ695" s="226"/>
      <c r="AK695" s="226"/>
      <c r="AL695" s="226"/>
      <c r="AM695" s="226"/>
      <c r="AN695" s="226"/>
      <c r="AO695" s="226"/>
    </row>
    <row r="696" ht="21.75" customHeight="1">
      <c r="A696" s="226"/>
      <c r="B696" s="226"/>
      <c r="C696" s="226"/>
      <c r="D696" s="226"/>
      <c r="E696" s="226"/>
      <c r="F696" s="226"/>
      <c r="G696" s="226"/>
      <c r="H696" s="226"/>
      <c r="I696" s="226"/>
      <c r="J696" s="226"/>
      <c r="K696" s="226"/>
      <c r="L696" s="226"/>
      <c r="M696" s="226"/>
      <c r="N696" s="226"/>
      <c r="O696" s="226"/>
      <c r="P696" s="226"/>
      <c r="Q696" s="226"/>
      <c r="R696" s="226"/>
      <c r="S696" s="226"/>
      <c r="T696" s="226"/>
      <c r="U696" s="226"/>
      <c r="V696" s="226"/>
      <c r="W696" s="226"/>
      <c r="X696" s="226"/>
      <c r="Y696" s="226"/>
      <c r="Z696" s="226"/>
      <c r="AA696" s="226"/>
      <c r="AB696" s="226"/>
      <c r="AC696" s="226"/>
      <c r="AD696" s="226"/>
      <c r="AE696" s="226"/>
      <c r="AF696" s="226"/>
      <c r="AG696" s="226"/>
      <c r="AH696" s="226"/>
      <c r="AI696" s="226"/>
      <c r="AJ696" s="226"/>
      <c r="AK696" s="226"/>
      <c r="AL696" s="226"/>
      <c r="AM696" s="226"/>
      <c r="AN696" s="226"/>
      <c r="AO696" s="226"/>
    </row>
    <row r="697" ht="21.75" customHeight="1">
      <c r="A697" s="226"/>
      <c r="B697" s="226"/>
      <c r="C697" s="226"/>
      <c r="D697" s="226"/>
      <c r="E697" s="226"/>
      <c r="F697" s="226"/>
      <c r="G697" s="226"/>
      <c r="H697" s="226"/>
      <c r="I697" s="226"/>
      <c r="J697" s="226"/>
      <c r="K697" s="226"/>
      <c r="L697" s="226"/>
      <c r="M697" s="226"/>
      <c r="N697" s="226"/>
      <c r="O697" s="226"/>
      <c r="P697" s="226"/>
      <c r="Q697" s="226"/>
      <c r="R697" s="226"/>
      <c r="S697" s="226"/>
      <c r="T697" s="226"/>
      <c r="U697" s="226"/>
      <c r="V697" s="226"/>
      <c r="W697" s="226"/>
      <c r="X697" s="226"/>
      <c r="Y697" s="226"/>
      <c r="Z697" s="226"/>
      <c r="AA697" s="226"/>
      <c r="AB697" s="226"/>
      <c r="AC697" s="226"/>
      <c r="AD697" s="226"/>
      <c r="AE697" s="226"/>
      <c r="AF697" s="226"/>
      <c r="AG697" s="226"/>
      <c r="AH697" s="226"/>
      <c r="AI697" s="226"/>
      <c r="AJ697" s="226"/>
      <c r="AK697" s="226"/>
      <c r="AL697" s="226"/>
      <c r="AM697" s="226"/>
      <c r="AN697" s="226"/>
      <c r="AO697" s="226"/>
    </row>
    <row r="698" ht="21.75" customHeight="1">
      <c r="A698" s="226"/>
      <c r="B698" s="226"/>
      <c r="C698" s="226"/>
      <c r="D698" s="226"/>
      <c r="E698" s="226"/>
      <c r="F698" s="226"/>
      <c r="G698" s="226"/>
      <c r="H698" s="226"/>
      <c r="I698" s="226"/>
      <c r="J698" s="226"/>
      <c r="K698" s="226"/>
      <c r="L698" s="226"/>
      <c r="M698" s="226"/>
      <c r="N698" s="226"/>
      <c r="O698" s="226"/>
      <c r="P698" s="226"/>
      <c r="Q698" s="226"/>
      <c r="R698" s="226"/>
      <c r="S698" s="226"/>
      <c r="T698" s="226"/>
      <c r="U698" s="226"/>
      <c r="V698" s="226"/>
      <c r="W698" s="226"/>
      <c r="X698" s="226"/>
      <c r="Y698" s="226"/>
      <c r="Z698" s="226"/>
      <c r="AA698" s="226"/>
      <c r="AB698" s="226"/>
      <c r="AC698" s="226"/>
      <c r="AD698" s="226"/>
      <c r="AE698" s="226"/>
      <c r="AF698" s="226"/>
      <c r="AG698" s="226"/>
      <c r="AH698" s="226"/>
      <c r="AI698" s="226"/>
      <c r="AJ698" s="226"/>
      <c r="AK698" s="226"/>
      <c r="AL698" s="226"/>
      <c r="AM698" s="226"/>
      <c r="AN698" s="226"/>
      <c r="AO698" s="226"/>
    </row>
    <row r="699" ht="21.75" customHeight="1">
      <c r="A699" s="226"/>
      <c r="B699" s="226"/>
      <c r="C699" s="226"/>
      <c r="D699" s="226"/>
      <c r="E699" s="226"/>
      <c r="F699" s="226"/>
      <c r="G699" s="226"/>
      <c r="H699" s="226"/>
      <c r="I699" s="226"/>
      <c r="J699" s="226"/>
      <c r="K699" s="226"/>
      <c r="L699" s="226"/>
      <c r="M699" s="226"/>
      <c r="N699" s="226"/>
      <c r="O699" s="226"/>
      <c r="P699" s="226"/>
      <c r="Q699" s="226"/>
      <c r="R699" s="226"/>
      <c r="S699" s="226"/>
      <c r="T699" s="226"/>
      <c r="U699" s="226"/>
      <c r="V699" s="226"/>
      <c r="W699" s="226"/>
      <c r="X699" s="226"/>
      <c r="Y699" s="226"/>
      <c r="Z699" s="226"/>
      <c r="AA699" s="226"/>
      <c r="AB699" s="226"/>
      <c r="AC699" s="226"/>
      <c r="AD699" s="226"/>
      <c r="AE699" s="226"/>
      <c r="AF699" s="226"/>
      <c r="AG699" s="226"/>
      <c r="AH699" s="226"/>
      <c r="AI699" s="226"/>
      <c r="AJ699" s="226"/>
      <c r="AK699" s="226"/>
      <c r="AL699" s="226"/>
      <c r="AM699" s="226"/>
      <c r="AN699" s="226"/>
      <c r="AO699" s="226"/>
    </row>
    <row r="700" ht="21.75" customHeight="1">
      <c r="A700" s="226"/>
      <c r="B700" s="226"/>
      <c r="C700" s="226"/>
      <c r="D700" s="226"/>
      <c r="E700" s="226"/>
      <c r="F700" s="226"/>
      <c r="G700" s="226"/>
      <c r="H700" s="226"/>
      <c r="I700" s="226"/>
      <c r="J700" s="226"/>
      <c r="K700" s="226"/>
      <c r="L700" s="226"/>
      <c r="M700" s="226"/>
      <c r="N700" s="226"/>
      <c r="O700" s="226"/>
      <c r="P700" s="226"/>
      <c r="Q700" s="226"/>
      <c r="R700" s="226"/>
      <c r="S700" s="226"/>
      <c r="T700" s="226"/>
      <c r="U700" s="226"/>
      <c r="V700" s="226"/>
      <c r="W700" s="226"/>
      <c r="X700" s="226"/>
      <c r="Y700" s="226"/>
      <c r="Z700" s="226"/>
      <c r="AA700" s="226"/>
      <c r="AB700" s="226"/>
      <c r="AC700" s="226"/>
      <c r="AD700" s="226"/>
      <c r="AE700" s="226"/>
      <c r="AF700" s="226"/>
      <c r="AG700" s="226"/>
      <c r="AH700" s="226"/>
      <c r="AI700" s="226"/>
      <c r="AJ700" s="226"/>
      <c r="AK700" s="226"/>
      <c r="AL700" s="226"/>
      <c r="AM700" s="226"/>
      <c r="AN700" s="226"/>
      <c r="AO700" s="226"/>
    </row>
    <row r="701" ht="21.75" customHeight="1">
      <c r="A701" s="226"/>
      <c r="B701" s="226"/>
      <c r="C701" s="226"/>
      <c r="D701" s="226"/>
      <c r="E701" s="226"/>
      <c r="F701" s="226"/>
      <c r="G701" s="226"/>
      <c r="H701" s="226"/>
      <c r="I701" s="226"/>
      <c r="J701" s="226"/>
      <c r="K701" s="226"/>
      <c r="L701" s="226"/>
      <c r="M701" s="226"/>
      <c r="N701" s="226"/>
      <c r="O701" s="226"/>
      <c r="P701" s="226"/>
      <c r="Q701" s="226"/>
      <c r="R701" s="226"/>
      <c r="S701" s="226"/>
      <c r="T701" s="226"/>
      <c r="U701" s="226"/>
      <c r="V701" s="226"/>
      <c r="W701" s="226"/>
      <c r="X701" s="226"/>
      <c r="Y701" s="226"/>
      <c r="Z701" s="226"/>
      <c r="AA701" s="226"/>
      <c r="AB701" s="226"/>
      <c r="AC701" s="226"/>
      <c r="AD701" s="226"/>
      <c r="AE701" s="226"/>
      <c r="AF701" s="226"/>
      <c r="AG701" s="226"/>
      <c r="AH701" s="226"/>
      <c r="AI701" s="226"/>
      <c r="AJ701" s="226"/>
      <c r="AK701" s="226"/>
      <c r="AL701" s="226"/>
      <c r="AM701" s="226"/>
      <c r="AN701" s="226"/>
      <c r="AO701" s="226"/>
    </row>
    <row r="702" ht="21.75" customHeight="1">
      <c r="A702" s="226"/>
      <c r="B702" s="226"/>
      <c r="C702" s="226"/>
      <c r="D702" s="226"/>
      <c r="E702" s="226"/>
      <c r="F702" s="226"/>
      <c r="G702" s="226"/>
      <c r="H702" s="226"/>
      <c r="I702" s="226"/>
      <c r="J702" s="226"/>
      <c r="K702" s="226"/>
      <c r="L702" s="226"/>
      <c r="M702" s="226"/>
      <c r="N702" s="226"/>
      <c r="O702" s="226"/>
      <c r="P702" s="226"/>
      <c r="Q702" s="226"/>
      <c r="R702" s="226"/>
      <c r="S702" s="226"/>
      <c r="T702" s="226"/>
      <c r="U702" s="226"/>
      <c r="V702" s="226"/>
      <c r="W702" s="226"/>
      <c r="X702" s="226"/>
      <c r="Y702" s="226"/>
      <c r="Z702" s="226"/>
      <c r="AA702" s="226"/>
      <c r="AB702" s="226"/>
      <c r="AC702" s="226"/>
      <c r="AD702" s="226"/>
      <c r="AE702" s="226"/>
      <c r="AF702" s="226"/>
      <c r="AG702" s="226"/>
      <c r="AH702" s="226"/>
      <c r="AI702" s="226"/>
      <c r="AJ702" s="226"/>
      <c r="AK702" s="226"/>
      <c r="AL702" s="226"/>
      <c r="AM702" s="226"/>
      <c r="AN702" s="226"/>
      <c r="AO702" s="226"/>
    </row>
    <row r="703" ht="21.75" customHeight="1">
      <c r="A703" s="226"/>
      <c r="B703" s="226"/>
      <c r="C703" s="226"/>
      <c r="D703" s="226"/>
      <c r="E703" s="226"/>
      <c r="F703" s="226"/>
      <c r="G703" s="226"/>
      <c r="H703" s="226"/>
      <c r="I703" s="226"/>
      <c r="J703" s="226"/>
      <c r="K703" s="226"/>
      <c r="L703" s="226"/>
      <c r="M703" s="226"/>
      <c r="N703" s="226"/>
      <c r="O703" s="226"/>
      <c r="P703" s="226"/>
      <c r="Q703" s="226"/>
      <c r="R703" s="226"/>
      <c r="S703" s="226"/>
      <c r="T703" s="226"/>
      <c r="U703" s="226"/>
      <c r="V703" s="226"/>
      <c r="W703" s="226"/>
      <c r="X703" s="226"/>
      <c r="Y703" s="226"/>
      <c r="Z703" s="226"/>
      <c r="AA703" s="226"/>
      <c r="AB703" s="226"/>
      <c r="AC703" s="226"/>
      <c r="AD703" s="226"/>
      <c r="AE703" s="226"/>
      <c r="AF703" s="226"/>
      <c r="AG703" s="226"/>
      <c r="AH703" s="226"/>
      <c r="AI703" s="226"/>
      <c r="AJ703" s="226"/>
      <c r="AK703" s="226"/>
      <c r="AL703" s="226"/>
      <c r="AM703" s="226"/>
      <c r="AN703" s="226"/>
      <c r="AO703" s="226"/>
    </row>
    <row r="704" ht="21.75" customHeight="1">
      <c r="A704" s="226"/>
      <c r="B704" s="226"/>
      <c r="C704" s="226"/>
      <c r="D704" s="226"/>
      <c r="E704" s="226"/>
      <c r="F704" s="226"/>
      <c r="G704" s="226"/>
      <c r="H704" s="226"/>
      <c r="I704" s="226"/>
      <c r="J704" s="226"/>
      <c r="K704" s="226"/>
      <c r="L704" s="226"/>
      <c r="M704" s="226"/>
      <c r="N704" s="226"/>
      <c r="O704" s="226"/>
      <c r="P704" s="226"/>
      <c r="Q704" s="226"/>
      <c r="R704" s="226"/>
      <c r="S704" s="226"/>
      <c r="T704" s="226"/>
      <c r="U704" s="226"/>
      <c r="V704" s="226"/>
      <c r="W704" s="226"/>
      <c r="X704" s="226"/>
      <c r="Y704" s="226"/>
      <c r="Z704" s="226"/>
      <c r="AA704" s="226"/>
      <c r="AB704" s="226"/>
      <c r="AC704" s="226"/>
      <c r="AD704" s="226"/>
      <c r="AE704" s="226"/>
      <c r="AF704" s="226"/>
      <c r="AG704" s="226"/>
      <c r="AH704" s="226"/>
      <c r="AI704" s="226"/>
      <c r="AJ704" s="226"/>
      <c r="AK704" s="226"/>
      <c r="AL704" s="226"/>
      <c r="AM704" s="226"/>
      <c r="AN704" s="226"/>
      <c r="AO704" s="226"/>
    </row>
    <row r="705" ht="21.75" customHeight="1">
      <c r="A705" s="226"/>
      <c r="B705" s="226"/>
      <c r="C705" s="226"/>
      <c r="D705" s="226"/>
      <c r="E705" s="226"/>
      <c r="F705" s="226"/>
      <c r="G705" s="226"/>
      <c r="H705" s="226"/>
      <c r="I705" s="226"/>
      <c r="J705" s="226"/>
      <c r="K705" s="226"/>
      <c r="L705" s="226"/>
      <c r="M705" s="226"/>
      <c r="N705" s="226"/>
      <c r="O705" s="226"/>
      <c r="P705" s="226"/>
      <c r="Q705" s="226"/>
      <c r="R705" s="226"/>
      <c r="S705" s="226"/>
      <c r="T705" s="226"/>
      <c r="U705" s="226"/>
      <c r="V705" s="226"/>
      <c r="W705" s="226"/>
      <c r="X705" s="226"/>
      <c r="Y705" s="226"/>
      <c r="Z705" s="226"/>
      <c r="AA705" s="226"/>
      <c r="AB705" s="226"/>
      <c r="AC705" s="226"/>
      <c r="AD705" s="226"/>
      <c r="AE705" s="226"/>
      <c r="AF705" s="226"/>
      <c r="AG705" s="226"/>
      <c r="AH705" s="226"/>
      <c r="AI705" s="226"/>
      <c r="AJ705" s="226"/>
      <c r="AK705" s="226"/>
      <c r="AL705" s="226"/>
      <c r="AM705" s="226"/>
      <c r="AN705" s="226"/>
      <c r="AO705" s="226"/>
    </row>
    <row r="706" ht="21.75" customHeight="1">
      <c r="A706" s="226"/>
      <c r="B706" s="226"/>
      <c r="C706" s="226"/>
      <c r="D706" s="226"/>
      <c r="E706" s="226"/>
      <c r="F706" s="226"/>
      <c r="G706" s="226"/>
      <c r="H706" s="226"/>
      <c r="I706" s="226"/>
      <c r="J706" s="226"/>
      <c r="K706" s="226"/>
      <c r="L706" s="226"/>
      <c r="M706" s="226"/>
      <c r="N706" s="226"/>
      <c r="O706" s="226"/>
      <c r="P706" s="226"/>
      <c r="Q706" s="226"/>
      <c r="R706" s="226"/>
      <c r="S706" s="226"/>
      <c r="T706" s="226"/>
      <c r="U706" s="226"/>
      <c r="V706" s="226"/>
      <c r="W706" s="226"/>
      <c r="X706" s="226"/>
      <c r="Y706" s="226"/>
      <c r="Z706" s="226"/>
      <c r="AA706" s="226"/>
      <c r="AB706" s="226"/>
      <c r="AC706" s="226"/>
      <c r="AD706" s="226"/>
      <c r="AE706" s="226"/>
      <c r="AF706" s="226"/>
      <c r="AG706" s="226"/>
      <c r="AH706" s="226"/>
      <c r="AI706" s="226"/>
      <c r="AJ706" s="226"/>
      <c r="AK706" s="226"/>
      <c r="AL706" s="226"/>
      <c r="AM706" s="226"/>
      <c r="AN706" s="226"/>
      <c r="AO706" s="226"/>
    </row>
    <row r="707" ht="21.75" customHeight="1">
      <c r="A707" s="226"/>
      <c r="B707" s="226"/>
      <c r="C707" s="226"/>
      <c r="D707" s="226"/>
      <c r="E707" s="226"/>
      <c r="F707" s="226"/>
      <c r="G707" s="226"/>
      <c r="H707" s="226"/>
      <c r="I707" s="226"/>
      <c r="J707" s="226"/>
      <c r="K707" s="226"/>
      <c r="L707" s="226"/>
      <c r="M707" s="226"/>
      <c r="N707" s="226"/>
      <c r="O707" s="226"/>
      <c r="P707" s="226"/>
      <c r="Q707" s="226"/>
      <c r="R707" s="226"/>
      <c r="S707" s="226"/>
      <c r="T707" s="226"/>
      <c r="U707" s="226"/>
      <c r="V707" s="226"/>
      <c r="W707" s="226"/>
      <c r="X707" s="226"/>
      <c r="Y707" s="226"/>
      <c r="Z707" s="226"/>
      <c r="AA707" s="226"/>
      <c r="AB707" s="226"/>
      <c r="AC707" s="226"/>
      <c r="AD707" s="226"/>
      <c r="AE707" s="226"/>
      <c r="AF707" s="226"/>
      <c r="AG707" s="226"/>
      <c r="AH707" s="226"/>
      <c r="AI707" s="226"/>
      <c r="AJ707" s="226"/>
      <c r="AK707" s="226"/>
      <c r="AL707" s="226"/>
      <c r="AM707" s="226"/>
      <c r="AN707" s="226"/>
      <c r="AO707" s="226"/>
    </row>
    <row r="708" ht="21.75" customHeight="1">
      <c r="A708" s="226"/>
      <c r="B708" s="226"/>
      <c r="C708" s="226"/>
      <c r="D708" s="226"/>
      <c r="E708" s="226"/>
      <c r="F708" s="226"/>
      <c r="G708" s="226"/>
      <c r="H708" s="226"/>
      <c r="I708" s="226"/>
      <c r="J708" s="226"/>
      <c r="K708" s="226"/>
      <c r="L708" s="226"/>
      <c r="M708" s="226"/>
      <c r="N708" s="226"/>
      <c r="O708" s="226"/>
      <c r="P708" s="226"/>
      <c r="Q708" s="226"/>
      <c r="R708" s="226"/>
      <c r="S708" s="226"/>
      <c r="T708" s="226"/>
      <c r="U708" s="226"/>
      <c r="V708" s="226"/>
      <c r="W708" s="226"/>
      <c r="X708" s="226"/>
      <c r="Y708" s="226"/>
      <c r="Z708" s="226"/>
      <c r="AA708" s="226"/>
      <c r="AB708" s="226"/>
      <c r="AC708" s="226"/>
      <c r="AD708" s="226"/>
      <c r="AE708" s="226"/>
      <c r="AF708" s="226"/>
      <c r="AG708" s="226"/>
      <c r="AH708" s="226"/>
      <c r="AI708" s="226"/>
      <c r="AJ708" s="226"/>
      <c r="AK708" s="226"/>
      <c r="AL708" s="226"/>
      <c r="AM708" s="226"/>
      <c r="AN708" s="226"/>
      <c r="AO708" s="226"/>
    </row>
    <row r="709" ht="21.75" customHeight="1">
      <c r="A709" s="226"/>
      <c r="B709" s="226"/>
      <c r="C709" s="226"/>
      <c r="D709" s="226"/>
      <c r="E709" s="226"/>
      <c r="F709" s="226"/>
      <c r="G709" s="226"/>
      <c r="H709" s="226"/>
      <c r="I709" s="226"/>
      <c r="J709" s="226"/>
      <c r="K709" s="226"/>
      <c r="L709" s="226"/>
      <c r="M709" s="226"/>
      <c r="N709" s="226"/>
      <c r="O709" s="226"/>
      <c r="P709" s="226"/>
      <c r="Q709" s="226"/>
      <c r="R709" s="226"/>
      <c r="S709" s="226"/>
      <c r="T709" s="226"/>
      <c r="U709" s="226"/>
      <c r="V709" s="226"/>
      <c r="W709" s="226"/>
      <c r="X709" s="226"/>
      <c r="Y709" s="226"/>
      <c r="Z709" s="226"/>
      <c r="AA709" s="226"/>
      <c r="AB709" s="226"/>
      <c r="AC709" s="226"/>
      <c r="AD709" s="226"/>
      <c r="AE709" s="226"/>
      <c r="AF709" s="226"/>
      <c r="AG709" s="226"/>
      <c r="AH709" s="226"/>
      <c r="AI709" s="226"/>
      <c r="AJ709" s="226"/>
      <c r="AK709" s="226"/>
      <c r="AL709" s="226"/>
      <c r="AM709" s="226"/>
      <c r="AN709" s="226"/>
      <c r="AO709" s="226"/>
    </row>
    <row r="710" ht="21.75" customHeight="1">
      <c r="A710" s="226"/>
      <c r="B710" s="226"/>
      <c r="C710" s="226"/>
      <c r="D710" s="226"/>
      <c r="E710" s="226"/>
      <c r="F710" s="226"/>
      <c r="G710" s="226"/>
      <c r="H710" s="226"/>
      <c r="I710" s="226"/>
      <c r="J710" s="226"/>
      <c r="K710" s="226"/>
      <c r="L710" s="226"/>
      <c r="M710" s="226"/>
      <c r="N710" s="226"/>
      <c r="O710" s="226"/>
      <c r="P710" s="226"/>
      <c r="Q710" s="226"/>
      <c r="R710" s="226"/>
      <c r="S710" s="226"/>
      <c r="T710" s="226"/>
      <c r="U710" s="226"/>
      <c r="V710" s="226"/>
      <c r="W710" s="226"/>
      <c r="X710" s="226"/>
      <c r="Y710" s="226"/>
      <c r="Z710" s="226"/>
      <c r="AA710" s="226"/>
      <c r="AB710" s="226"/>
      <c r="AC710" s="226"/>
      <c r="AD710" s="226"/>
      <c r="AE710" s="226"/>
      <c r="AF710" s="226"/>
      <c r="AG710" s="226"/>
      <c r="AH710" s="226"/>
      <c r="AI710" s="226"/>
      <c r="AJ710" s="226"/>
      <c r="AK710" s="226"/>
      <c r="AL710" s="226"/>
      <c r="AM710" s="226"/>
      <c r="AN710" s="226"/>
      <c r="AO710" s="226"/>
    </row>
    <row r="711" ht="21.75" customHeight="1">
      <c r="A711" s="226"/>
      <c r="B711" s="226"/>
      <c r="C711" s="226"/>
      <c r="D711" s="226"/>
      <c r="E711" s="226"/>
      <c r="F711" s="226"/>
      <c r="G711" s="226"/>
      <c r="H711" s="226"/>
      <c r="I711" s="226"/>
      <c r="J711" s="226"/>
      <c r="K711" s="226"/>
      <c r="L711" s="226"/>
      <c r="M711" s="226"/>
      <c r="N711" s="226"/>
      <c r="O711" s="226"/>
      <c r="P711" s="226"/>
      <c r="Q711" s="226"/>
      <c r="R711" s="226"/>
      <c r="S711" s="226"/>
      <c r="T711" s="226"/>
      <c r="U711" s="226"/>
      <c r="V711" s="226"/>
      <c r="W711" s="226"/>
      <c r="X711" s="226"/>
      <c r="Y711" s="226"/>
      <c r="Z711" s="226"/>
      <c r="AA711" s="226"/>
      <c r="AB711" s="226"/>
      <c r="AC711" s="226"/>
      <c r="AD711" s="226"/>
      <c r="AE711" s="226"/>
      <c r="AF711" s="226"/>
      <c r="AG711" s="226"/>
      <c r="AH711" s="226"/>
      <c r="AI711" s="226"/>
      <c r="AJ711" s="226"/>
      <c r="AK711" s="226"/>
      <c r="AL711" s="226"/>
      <c r="AM711" s="226"/>
      <c r="AN711" s="226"/>
      <c r="AO711" s="226"/>
    </row>
    <row r="712" ht="21.75" customHeight="1">
      <c r="A712" s="226"/>
      <c r="B712" s="226"/>
      <c r="C712" s="226"/>
      <c r="D712" s="226"/>
      <c r="E712" s="226"/>
      <c r="F712" s="226"/>
      <c r="G712" s="226"/>
      <c r="H712" s="226"/>
      <c r="I712" s="226"/>
      <c r="J712" s="226"/>
      <c r="K712" s="226"/>
      <c r="L712" s="226"/>
      <c r="M712" s="226"/>
      <c r="N712" s="226"/>
      <c r="O712" s="226"/>
      <c r="P712" s="226"/>
      <c r="Q712" s="226"/>
      <c r="R712" s="226"/>
      <c r="S712" s="226"/>
      <c r="T712" s="226"/>
      <c r="U712" s="226"/>
      <c r="V712" s="226"/>
      <c r="W712" s="226"/>
      <c r="X712" s="226"/>
      <c r="Y712" s="226"/>
      <c r="Z712" s="226"/>
      <c r="AA712" s="226"/>
      <c r="AB712" s="226"/>
      <c r="AC712" s="226"/>
      <c r="AD712" s="226"/>
      <c r="AE712" s="226"/>
      <c r="AF712" s="226"/>
      <c r="AG712" s="226"/>
      <c r="AH712" s="226"/>
      <c r="AI712" s="226"/>
      <c r="AJ712" s="226"/>
      <c r="AK712" s="226"/>
      <c r="AL712" s="226"/>
      <c r="AM712" s="226"/>
      <c r="AN712" s="226"/>
      <c r="AO712" s="226"/>
    </row>
    <row r="713" ht="21.75" customHeight="1">
      <c r="A713" s="226"/>
      <c r="B713" s="226"/>
      <c r="C713" s="226"/>
      <c r="D713" s="226"/>
      <c r="E713" s="226"/>
      <c r="F713" s="226"/>
      <c r="G713" s="226"/>
      <c r="H713" s="226"/>
      <c r="I713" s="226"/>
      <c r="J713" s="226"/>
      <c r="K713" s="226"/>
      <c r="L713" s="226"/>
      <c r="M713" s="226"/>
      <c r="N713" s="226"/>
      <c r="O713" s="226"/>
      <c r="P713" s="226"/>
      <c r="Q713" s="226"/>
      <c r="R713" s="226"/>
      <c r="S713" s="226"/>
      <c r="T713" s="226"/>
      <c r="U713" s="226"/>
      <c r="V713" s="226"/>
      <c r="W713" s="226"/>
      <c r="X713" s="226"/>
      <c r="Y713" s="226"/>
      <c r="Z713" s="226"/>
      <c r="AA713" s="226"/>
      <c r="AB713" s="226"/>
      <c r="AC713" s="226"/>
      <c r="AD713" s="226"/>
      <c r="AE713" s="226"/>
      <c r="AF713" s="226"/>
      <c r="AG713" s="226"/>
      <c r="AH713" s="226"/>
      <c r="AI713" s="226"/>
      <c r="AJ713" s="226"/>
      <c r="AK713" s="226"/>
      <c r="AL713" s="226"/>
      <c r="AM713" s="226"/>
      <c r="AN713" s="226"/>
      <c r="AO713" s="226"/>
    </row>
    <row r="714" ht="21.75" customHeight="1">
      <c r="A714" s="226"/>
      <c r="B714" s="226"/>
      <c r="C714" s="226"/>
      <c r="D714" s="226"/>
      <c r="E714" s="226"/>
      <c r="F714" s="226"/>
      <c r="G714" s="226"/>
      <c r="H714" s="226"/>
      <c r="I714" s="226"/>
      <c r="J714" s="226"/>
      <c r="K714" s="226"/>
      <c r="L714" s="226"/>
      <c r="M714" s="226"/>
      <c r="N714" s="226"/>
      <c r="O714" s="226"/>
      <c r="P714" s="226"/>
      <c r="Q714" s="226"/>
      <c r="R714" s="226"/>
      <c r="S714" s="226"/>
      <c r="T714" s="226"/>
      <c r="U714" s="226"/>
      <c r="V714" s="226"/>
      <c r="W714" s="226"/>
      <c r="X714" s="226"/>
      <c r="Y714" s="226"/>
      <c r="Z714" s="226"/>
      <c r="AA714" s="226"/>
      <c r="AB714" s="226"/>
      <c r="AC714" s="226"/>
      <c r="AD714" s="226"/>
      <c r="AE714" s="226"/>
      <c r="AF714" s="226"/>
      <c r="AG714" s="226"/>
      <c r="AH714" s="226"/>
      <c r="AI714" s="226"/>
      <c r="AJ714" s="226"/>
      <c r="AK714" s="226"/>
      <c r="AL714" s="226"/>
      <c r="AM714" s="226"/>
      <c r="AN714" s="226"/>
      <c r="AO714" s="226"/>
    </row>
    <row r="715" ht="21.75" customHeight="1">
      <c r="A715" s="226"/>
      <c r="B715" s="226"/>
      <c r="C715" s="226"/>
      <c r="D715" s="226"/>
      <c r="E715" s="226"/>
      <c r="F715" s="226"/>
      <c r="G715" s="226"/>
      <c r="H715" s="226"/>
      <c r="I715" s="226"/>
      <c r="J715" s="226"/>
      <c r="K715" s="226"/>
      <c r="L715" s="226"/>
      <c r="M715" s="226"/>
      <c r="N715" s="226"/>
      <c r="O715" s="226"/>
      <c r="P715" s="226"/>
      <c r="Q715" s="226"/>
      <c r="R715" s="226"/>
      <c r="S715" s="226"/>
      <c r="T715" s="226"/>
      <c r="U715" s="226"/>
      <c r="V715" s="226"/>
      <c r="W715" s="226"/>
      <c r="X715" s="226"/>
      <c r="Y715" s="226"/>
      <c r="Z715" s="226"/>
      <c r="AA715" s="226"/>
      <c r="AB715" s="226"/>
      <c r="AC715" s="226"/>
      <c r="AD715" s="226"/>
      <c r="AE715" s="226"/>
      <c r="AF715" s="226"/>
      <c r="AG715" s="226"/>
      <c r="AH715" s="226"/>
      <c r="AI715" s="226"/>
      <c r="AJ715" s="226"/>
      <c r="AK715" s="226"/>
      <c r="AL715" s="226"/>
      <c r="AM715" s="226"/>
      <c r="AN715" s="226"/>
      <c r="AO715" s="226"/>
    </row>
    <row r="716" ht="21.75" customHeight="1">
      <c r="A716" s="226"/>
      <c r="B716" s="226"/>
      <c r="C716" s="226"/>
      <c r="D716" s="226"/>
      <c r="E716" s="226"/>
      <c r="F716" s="226"/>
      <c r="G716" s="226"/>
      <c r="H716" s="226"/>
      <c r="I716" s="226"/>
      <c r="J716" s="226"/>
      <c r="K716" s="226"/>
      <c r="L716" s="226"/>
      <c r="M716" s="226"/>
      <c r="N716" s="226"/>
      <c r="O716" s="226"/>
      <c r="P716" s="226"/>
      <c r="Q716" s="226"/>
      <c r="R716" s="226"/>
      <c r="S716" s="226"/>
      <c r="T716" s="226"/>
      <c r="U716" s="226"/>
      <c r="V716" s="226"/>
      <c r="W716" s="226"/>
      <c r="X716" s="226"/>
      <c r="Y716" s="226"/>
      <c r="Z716" s="226"/>
      <c r="AA716" s="226"/>
      <c r="AB716" s="226"/>
      <c r="AC716" s="226"/>
      <c r="AD716" s="226"/>
      <c r="AE716" s="226"/>
      <c r="AF716" s="226"/>
      <c r="AG716" s="226"/>
      <c r="AH716" s="226"/>
      <c r="AI716" s="226"/>
      <c r="AJ716" s="226"/>
      <c r="AK716" s="226"/>
      <c r="AL716" s="226"/>
      <c r="AM716" s="226"/>
      <c r="AN716" s="226"/>
      <c r="AO716" s="226"/>
    </row>
    <row r="717" ht="21.75" customHeight="1">
      <c r="A717" s="226"/>
      <c r="B717" s="226"/>
      <c r="C717" s="226"/>
      <c r="D717" s="226"/>
      <c r="E717" s="226"/>
      <c r="F717" s="226"/>
      <c r="G717" s="226"/>
      <c r="H717" s="226"/>
      <c r="I717" s="226"/>
      <c r="J717" s="226"/>
      <c r="K717" s="226"/>
      <c r="L717" s="226"/>
      <c r="M717" s="226"/>
      <c r="N717" s="226"/>
      <c r="O717" s="226"/>
      <c r="P717" s="226"/>
      <c r="Q717" s="226"/>
      <c r="R717" s="226"/>
      <c r="S717" s="226"/>
      <c r="T717" s="226"/>
      <c r="U717" s="226"/>
      <c r="V717" s="226"/>
      <c r="W717" s="226"/>
      <c r="X717" s="226"/>
      <c r="Y717" s="226"/>
      <c r="Z717" s="226"/>
      <c r="AA717" s="226"/>
      <c r="AB717" s="226"/>
      <c r="AC717" s="226"/>
      <c r="AD717" s="226"/>
      <c r="AE717" s="226"/>
      <c r="AF717" s="226"/>
      <c r="AG717" s="226"/>
      <c r="AH717" s="226"/>
      <c r="AI717" s="226"/>
      <c r="AJ717" s="226"/>
      <c r="AK717" s="226"/>
      <c r="AL717" s="226"/>
      <c r="AM717" s="226"/>
      <c r="AN717" s="226"/>
      <c r="AO717" s="226"/>
    </row>
    <row r="718" ht="21.75" customHeight="1">
      <c r="A718" s="226"/>
      <c r="B718" s="226"/>
      <c r="C718" s="226"/>
      <c r="D718" s="226"/>
      <c r="E718" s="226"/>
      <c r="F718" s="226"/>
      <c r="G718" s="226"/>
      <c r="H718" s="226"/>
      <c r="I718" s="226"/>
      <c r="J718" s="226"/>
      <c r="K718" s="226"/>
      <c r="L718" s="226"/>
      <c r="M718" s="226"/>
      <c r="N718" s="226"/>
      <c r="O718" s="226"/>
      <c r="P718" s="226"/>
      <c r="Q718" s="226"/>
      <c r="R718" s="226"/>
      <c r="S718" s="226"/>
      <c r="T718" s="226"/>
      <c r="U718" s="226"/>
      <c r="V718" s="226"/>
      <c r="W718" s="226"/>
      <c r="X718" s="226"/>
      <c r="Y718" s="226"/>
      <c r="Z718" s="226"/>
      <c r="AA718" s="226"/>
      <c r="AB718" s="226"/>
      <c r="AC718" s="226"/>
      <c r="AD718" s="226"/>
      <c r="AE718" s="226"/>
      <c r="AF718" s="226"/>
      <c r="AG718" s="226"/>
      <c r="AH718" s="226"/>
      <c r="AI718" s="226"/>
      <c r="AJ718" s="226"/>
      <c r="AK718" s="226"/>
      <c r="AL718" s="226"/>
      <c r="AM718" s="226"/>
      <c r="AN718" s="226"/>
      <c r="AO718" s="226"/>
    </row>
    <row r="719" ht="21.75" customHeight="1">
      <c r="A719" s="226"/>
      <c r="B719" s="226"/>
      <c r="C719" s="226"/>
      <c r="D719" s="226"/>
      <c r="E719" s="226"/>
      <c r="F719" s="226"/>
      <c r="G719" s="226"/>
      <c r="H719" s="226"/>
      <c r="I719" s="226"/>
      <c r="J719" s="226"/>
      <c r="K719" s="226"/>
      <c r="L719" s="226"/>
      <c r="M719" s="226"/>
      <c r="N719" s="226"/>
      <c r="O719" s="226"/>
      <c r="P719" s="226"/>
      <c r="Q719" s="226"/>
      <c r="R719" s="226"/>
      <c r="S719" s="226"/>
      <c r="T719" s="226"/>
      <c r="U719" s="226"/>
      <c r="V719" s="226"/>
      <c r="W719" s="226"/>
      <c r="X719" s="226"/>
      <c r="Y719" s="226"/>
      <c r="Z719" s="226"/>
      <c r="AA719" s="226"/>
      <c r="AB719" s="226"/>
      <c r="AC719" s="226"/>
      <c r="AD719" s="226"/>
      <c r="AE719" s="226"/>
      <c r="AF719" s="226"/>
      <c r="AG719" s="226"/>
      <c r="AH719" s="226"/>
      <c r="AI719" s="226"/>
      <c r="AJ719" s="226"/>
      <c r="AK719" s="226"/>
      <c r="AL719" s="226"/>
      <c r="AM719" s="226"/>
      <c r="AN719" s="226"/>
      <c r="AO719" s="226"/>
    </row>
    <row r="720" ht="21.75" customHeight="1">
      <c r="A720" s="226"/>
      <c r="B720" s="226"/>
      <c r="C720" s="226"/>
      <c r="D720" s="226"/>
      <c r="E720" s="226"/>
      <c r="F720" s="226"/>
      <c r="G720" s="226"/>
      <c r="H720" s="226"/>
      <c r="I720" s="226"/>
      <c r="J720" s="226"/>
      <c r="K720" s="226"/>
      <c r="L720" s="226"/>
      <c r="M720" s="226"/>
      <c r="N720" s="226"/>
      <c r="O720" s="226"/>
      <c r="P720" s="226"/>
      <c r="Q720" s="226"/>
      <c r="R720" s="226"/>
      <c r="S720" s="226"/>
      <c r="T720" s="226"/>
      <c r="U720" s="226"/>
      <c r="V720" s="226"/>
      <c r="W720" s="226"/>
      <c r="X720" s="226"/>
      <c r="Y720" s="226"/>
      <c r="Z720" s="226"/>
      <c r="AA720" s="226"/>
      <c r="AB720" s="226"/>
      <c r="AC720" s="226"/>
      <c r="AD720" s="226"/>
      <c r="AE720" s="226"/>
      <c r="AF720" s="226"/>
      <c r="AG720" s="226"/>
      <c r="AH720" s="226"/>
      <c r="AI720" s="226"/>
      <c r="AJ720" s="226"/>
      <c r="AK720" s="226"/>
      <c r="AL720" s="226"/>
      <c r="AM720" s="226"/>
      <c r="AN720" s="226"/>
      <c r="AO720" s="226"/>
    </row>
    <row r="721" ht="21.75" customHeight="1">
      <c r="A721" s="226"/>
      <c r="B721" s="226"/>
      <c r="C721" s="226"/>
      <c r="D721" s="226"/>
      <c r="E721" s="226"/>
      <c r="F721" s="226"/>
      <c r="G721" s="226"/>
      <c r="H721" s="226"/>
      <c r="I721" s="226"/>
      <c r="J721" s="226"/>
      <c r="K721" s="226"/>
      <c r="L721" s="226"/>
      <c r="M721" s="226"/>
      <c r="N721" s="226"/>
      <c r="O721" s="226"/>
      <c r="P721" s="226"/>
      <c r="Q721" s="226"/>
      <c r="R721" s="226"/>
      <c r="S721" s="226"/>
      <c r="T721" s="226"/>
      <c r="U721" s="226"/>
      <c r="V721" s="226"/>
      <c r="W721" s="226"/>
      <c r="X721" s="226"/>
      <c r="Y721" s="226"/>
      <c r="Z721" s="226"/>
      <c r="AA721" s="226"/>
      <c r="AB721" s="226"/>
      <c r="AC721" s="226"/>
      <c r="AD721" s="226"/>
      <c r="AE721" s="226"/>
      <c r="AF721" s="226"/>
      <c r="AG721" s="226"/>
      <c r="AH721" s="226"/>
      <c r="AI721" s="226"/>
      <c r="AJ721" s="226"/>
      <c r="AK721" s="226"/>
      <c r="AL721" s="226"/>
      <c r="AM721" s="226"/>
      <c r="AN721" s="226"/>
      <c r="AO721" s="226"/>
    </row>
    <row r="722" ht="21.75" customHeight="1">
      <c r="A722" s="226"/>
      <c r="B722" s="226"/>
      <c r="C722" s="226"/>
      <c r="D722" s="226"/>
      <c r="E722" s="226"/>
      <c r="F722" s="226"/>
      <c r="G722" s="226"/>
      <c r="H722" s="226"/>
      <c r="I722" s="226"/>
      <c r="J722" s="226"/>
      <c r="K722" s="226"/>
      <c r="L722" s="226"/>
      <c r="M722" s="226"/>
      <c r="N722" s="226"/>
      <c r="O722" s="226"/>
      <c r="P722" s="226"/>
      <c r="Q722" s="226"/>
      <c r="R722" s="226"/>
      <c r="S722" s="226"/>
      <c r="T722" s="226"/>
      <c r="U722" s="226"/>
      <c r="V722" s="226"/>
      <c r="W722" s="226"/>
      <c r="X722" s="226"/>
      <c r="Y722" s="226"/>
      <c r="Z722" s="226"/>
      <c r="AA722" s="226"/>
      <c r="AB722" s="226"/>
      <c r="AC722" s="226"/>
      <c r="AD722" s="226"/>
      <c r="AE722" s="226"/>
      <c r="AF722" s="226"/>
      <c r="AG722" s="226"/>
      <c r="AH722" s="226"/>
      <c r="AI722" s="226"/>
      <c r="AJ722" s="226"/>
      <c r="AK722" s="226"/>
      <c r="AL722" s="226"/>
      <c r="AM722" s="226"/>
      <c r="AN722" s="226"/>
      <c r="AO722" s="226"/>
    </row>
    <row r="723" ht="21.75" customHeight="1">
      <c r="A723" s="226"/>
      <c r="B723" s="226"/>
      <c r="C723" s="226"/>
      <c r="D723" s="226"/>
      <c r="E723" s="226"/>
      <c r="F723" s="226"/>
      <c r="G723" s="226"/>
      <c r="H723" s="226"/>
      <c r="I723" s="226"/>
      <c r="J723" s="226"/>
      <c r="K723" s="226"/>
      <c r="L723" s="226"/>
      <c r="M723" s="226"/>
      <c r="N723" s="226"/>
      <c r="O723" s="226"/>
      <c r="P723" s="226"/>
      <c r="Q723" s="226"/>
      <c r="R723" s="226"/>
      <c r="S723" s="226"/>
      <c r="T723" s="226"/>
      <c r="U723" s="226"/>
      <c r="V723" s="226"/>
      <c r="W723" s="226"/>
      <c r="X723" s="226"/>
      <c r="Y723" s="226"/>
      <c r="Z723" s="226"/>
      <c r="AA723" s="226"/>
      <c r="AB723" s="226"/>
      <c r="AC723" s="226"/>
      <c r="AD723" s="226"/>
      <c r="AE723" s="226"/>
      <c r="AF723" s="226"/>
      <c r="AG723" s="226"/>
      <c r="AH723" s="226"/>
      <c r="AI723" s="226"/>
      <c r="AJ723" s="226"/>
      <c r="AK723" s="226"/>
      <c r="AL723" s="226"/>
      <c r="AM723" s="226"/>
      <c r="AN723" s="226"/>
      <c r="AO723" s="226"/>
    </row>
    <row r="724" ht="21.75" customHeight="1">
      <c r="A724" s="226"/>
      <c r="B724" s="226"/>
      <c r="C724" s="226"/>
      <c r="D724" s="226"/>
      <c r="E724" s="226"/>
      <c r="F724" s="226"/>
      <c r="G724" s="226"/>
      <c r="H724" s="226"/>
      <c r="I724" s="226"/>
      <c r="J724" s="226"/>
      <c r="K724" s="226"/>
      <c r="L724" s="226"/>
      <c r="M724" s="226"/>
      <c r="N724" s="226"/>
      <c r="O724" s="226"/>
      <c r="P724" s="226"/>
      <c r="Q724" s="226"/>
      <c r="R724" s="226"/>
      <c r="S724" s="226"/>
      <c r="T724" s="226"/>
      <c r="U724" s="226"/>
      <c r="V724" s="226"/>
      <c r="W724" s="226"/>
      <c r="X724" s="226"/>
      <c r="Y724" s="226"/>
      <c r="Z724" s="226"/>
      <c r="AA724" s="226"/>
      <c r="AB724" s="226"/>
      <c r="AC724" s="226"/>
      <c r="AD724" s="226"/>
      <c r="AE724" s="226"/>
      <c r="AF724" s="226"/>
      <c r="AG724" s="226"/>
      <c r="AH724" s="226"/>
      <c r="AI724" s="226"/>
      <c r="AJ724" s="226"/>
      <c r="AK724" s="226"/>
      <c r="AL724" s="226"/>
      <c r="AM724" s="226"/>
      <c r="AN724" s="226"/>
      <c r="AO724" s="226"/>
    </row>
    <row r="725" ht="21.75" customHeight="1">
      <c r="A725" s="226"/>
      <c r="B725" s="226"/>
      <c r="C725" s="226"/>
      <c r="D725" s="226"/>
      <c r="E725" s="226"/>
      <c r="F725" s="226"/>
      <c r="G725" s="226"/>
      <c r="H725" s="226"/>
      <c r="I725" s="226"/>
      <c r="J725" s="226"/>
      <c r="K725" s="226"/>
      <c r="L725" s="226"/>
      <c r="M725" s="226"/>
      <c r="N725" s="226"/>
      <c r="O725" s="226"/>
      <c r="P725" s="226"/>
      <c r="Q725" s="226"/>
      <c r="R725" s="226"/>
      <c r="S725" s="226"/>
      <c r="T725" s="226"/>
      <c r="U725" s="226"/>
      <c r="V725" s="226"/>
      <c r="W725" s="226"/>
      <c r="X725" s="226"/>
      <c r="Y725" s="226"/>
      <c r="Z725" s="226"/>
      <c r="AA725" s="226"/>
      <c r="AB725" s="226"/>
      <c r="AC725" s="226"/>
      <c r="AD725" s="226"/>
      <c r="AE725" s="226"/>
      <c r="AF725" s="226"/>
      <c r="AG725" s="226"/>
      <c r="AH725" s="226"/>
      <c r="AI725" s="226"/>
      <c r="AJ725" s="226"/>
      <c r="AK725" s="226"/>
      <c r="AL725" s="226"/>
      <c r="AM725" s="226"/>
      <c r="AN725" s="226"/>
      <c r="AO725" s="226"/>
    </row>
    <row r="726" ht="21.75" customHeight="1">
      <c r="A726" s="226"/>
      <c r="B726" s="226"/>
      <c r="C726" s="226"/>
      <c r="D726" s="226"/>
      <c r="E726" s="226"/>
      <c r="F726" s="226"/>
      <c r="G726" s="226"/>
      <c r="H726" s="226"/>
      <c r="I726" s="226"/>
      <c r="J726" s="226"/>
      <c r="K726" s="226"/>
      <c r="L726" s="226"/>
      <c r="M726" s="226"/>
      <c r="N726" s="226"/>
      <c r="O726" s="226"/>
      <c r="P726" s="226"/>
      <c r="Q726" s="226"/>
      <c r="R726" s="226"/>
      <c r="S726" s="226"/>
      <c r="T726" s="226"/>
      <c r="U726" s="226"/>
      <c r="V726" s="226"/>
      <c r="W726" s="226"/>
      <c r="X726" s="226"/>
      <c r="Y726" s="226"/>
      <c r="Z726" s="226"/>
      <c r="AA726" s="226"/>
      <c r="AB726" s="226"/>
      <c r="AC726" s="226"/>
      <c r="AD726" s="226"/>
      <c r="AE726" s="226"/>
      <c r="AF726" s="226"/>
      <c r="AG726" s="226"/>
      <c r="AH726" s="226"/>
      <c r="AI726" s="226"/>
      <c r="AJ726" s="226"/>
      <c r="AK726" s="226"/>
      <c r="AL726" s="226"/>
      <c r="AM726" s="226"/>
      <c r="AN726" s="226"/>
      <c r="AO726" s="226"/>
    </row>
    <row r="727" ht="21.75" customHeight="1">
      <c r="A727" s="226"/>
      <c r="B727" s="226"/>
      <c r="C727" s="226"/>
      <c r="D727" s="226"/>
      <c r="E727" s="226"/>
      <c r="F727" s="226"/>
      <c r="G727" s="226"/>
      <c r="H727" s="226"/>
      <c r="I727" s="226"/>
      <c r="J727" s="226"/>
      <c r="K727" s="226"/>
      <c r="L727" s="226"/>
      <c r="M727" s="226"/>
      <c r="N727" s="226"/>
      <c r="O727" s="226"/>
      <c r="P727" s="226"/>
      <c r="Q727" s="226"/>
      <c r="R727" s="226"/>
      <c r="S727" s="226"/>
      <c r="T727" s="226"/>
      <c r="U727" s="226"/>
      <c r="V727" s="226"/>
      <c r="W727" s="226"/>
      <c r="X727" s="226"/>
      <c r="Y727" s="226"/>
      <c r="Z727" s="226"/>
      <c r="AA727" s="226"/>
      <c r="AB727" s="226"/>
      <c r="AC727" s="226"/>
      <c r="AD727" s="226"/>
      <c r="AE727" s="226"/>
      <c r="AF727" s="226"/>
      <c r="AG727" s="226"/>
      <c r="AH727" s="226"/>
      <c r="AI727" s="226"/>
      <c r="AJ727" s="226"/>
      <c r="AK727" s="226"/>
      <c r="AL727" s="226"/>
      <c r="AM727" s="226"/>
      <c r="AN727" s="226"/>
      <c r="AO727" s="226"/>
    </row>
    <row r="728" ht="21.75" customHeight="1">
      <c r="A728" s="226"/>
      <c r="B728" s="226"/>
      <c r="C728" s="226"/>
      <c r="D728" s="226"/>
      <c r="E728" s="226"/>
      <c r="F728" s="226"/>
      <c r="G728" s="226"/>
      <c r="H728" s="226"/>
      <c r="I728" s="226"/>
      <c r="J728" s="226"/>
      <c r="K728" s="226"/>
      <c r="L728" s="226"/>
      <c r="M728" s="226"/>
      <c r="N728" s="226"/>
      <c r="O728" s="226"/>
      <c r="P728" s="226"/>
      <c r="Q728" s="226"/>
      <c r="R728" s="226"/>
      <c r="S728" s="226"/>
      <c r="T728" s="226"/>
      <c r="U728" s="226"/>
      <c r="V728" s="226"/>
      <c r="W728" s="226"/>
      <c r="X728" s="226"/>
      <c r="Y728" s="226"/>
      <c r="Z728" s="226"/>
      <c r="AA728" s="226"/>
      <c r="AB728" s="226"/>
      <c r="AC728" s="226"/>
      <c r="AD728" s="226"/>
      <c r="AE728" s="226"/>
      <c r="AF728" s="226"/>
      <c r="AG728" s="226"/>
      <c r="AH728" s="226"/>
      <c r="AI728" s="226"/>
      <c r="AJ728" s="226"/>
      <c r="AK728" s="226"/>
      <c r="AL728" s="226"/>
      <c r="AM728" s="226"/>
      <c r="AN728" s="226"/>
      <c r="AO728" s="226"/>
    </row>
    <row r="729" ht="21.75" customHeight="1">
      <c r="A729" s="226"/>
      <c r="B729" s="226"/>
      <c r="C729" s="226"/>
      <c r="D729" s="226"/>
      <c r="E729" s="226"/>
      <c r="F729" s="226"/>
      <c r="G729" s="226"/>
      <c r="H729" s="226"/>
      <c r="I729" s="226"/>
      <c r="J729" s="226"/>
      <c r="K729" s="226"/>
      <c r="L729" s="226"/>
      <c r="M729" s="226"/>
      <c r="N729" s="226"/>
      <c r="O729" s="226"/>
      <c r="P729" s="226"/>
      <c r="Q729" s="226"/>
      <c r="R729" s="226"/>
      <c r="S729" s="226"/>
      <c r="T729" s="226"/>
      <c r="U729" s="226"/>
      <c r="V729" s="226"/>
      <c r="W729" s="226"/>
      <c r="X729" s="226"/>
      <c r="Y729" s="226"/>
      <c r="Z729" s="226"/>
      <c r="AA729" s="226"/>
      <c r="AB729" s="226"/>
      <c r="AC729" s="226"/>
      <c r="AD729" s="226"/>
      <c r="AE729" s="226"/>
      <c r="AF729" s="226"/>
      <c r="AG729" s="226"/>
      <c r="AH729" s="226"/>
      <c r="AI729" s="226"/>
      <c r="AJ729" s="226"/>
      <c r="AK729" s="226"/>
      <c r="AL729" s="226"/>
      <c r="AM729" s="226"/>
      <c r="AN729" s="226"/>
      <c r="AO729" s="226"/>
    </row>
    <row r="730" ht="21.75" customHeight="1">
      <c r="A730" s="226"/>
      <c r="B730" s="226"/>
      <c r="C730" s="226"/>
      <c r="D730" s="226"/>
      <c r="E730" s="226"/>
      <c r="F730" s="226"/>
      <c r="G730" s="226"/>
      <c r="H730" s="226"/>
      <c r="I730" s="226"/>
      <c r="J730" s="226"/>
      <c r="K730" s="226"/>
      <c r="L730" s="226"/>
      <c r="M730" s="226"/>
      <c r="N730" s="226"/>
      <c r="O730" s="226"/>
      <c r="P730" s="226"/>
      <c r="Q730" s="226"/>
      <c r="R730" s="226"/>
      <c r="S730" s="226"/>
      <c r="T730" s="226"/>
      <c r="U730" s="226"/>
      <c r="V730" s="226"/>
      <c r="W730" s="226"/>
      <c r="X730" s="226"/>
      <c r="Y730" s="226"/>
      <c r="Z730" s="226"/>
      <c r="AA730" s="226"/>
      <c r="AB730" s="226"/>
      <c r="AC730" s="226"/>
      <c r="AD730" s="226"/>
      <c r="AE730" s="226"/>
      <c r="AF730" s="226"/>
      <c r="AG730" s="226"/>
      <c r="AH730" s="226"/>
      <c r="AI730" s="226"/>
      <c r="AJ730" s="226"/>
      <c r="AK730" s="226"/>
      <c r="AL730" s="226"/>
      <c r="AM730" s="226"/>
      <c r="AN730" s="226"/>
      <c r="AO730" s="226"/>
    </row>
    <row r="731" ht="21.75" customHeight="1">
      <c r="A731" s="226"/>
      <c r="B731" s="226"/>
      <c r="C731" s="226"/>
      <c r="D731" s="226"/>
      <c r="E731" s="226"/>
      <c r="F731" s="226"/>
      <c r="G731" s="226"/>
      <c r="H731" s="226"/>
      <c r="I731" s="226"/>
      <c r="J731" s="226"/>
      <c r="K731" s="226"/>
      <c r="L731" s="226"/>
      <c r="M731" s="226"/>
      <c r="N731" s="226"/>
      <c r="O731" s="226"/>
      <c r="P731" s="226"/>
      <c r="Q731" s="226"/>
      <c r="R731" s="226"/>
      <c r="S731" s="226"/>
      <c r="T731" s="226"/>
      <c r="U731" s="226"/>
      <c r="V731" s="226"/>
      <c r="W731" s="226"/>
      <c r="X731" s="226"/>
      <c r="Y731" s="226"/>
      <c r="Z731" s="226"/>
      <c r="AA731" s="226"/>
      <c r="AB731" s="226"/>
      <c r="AC731" s="226"/>
      <c r="AD731" s="226"/>
      <c r="AE731" s="226"/>
      <c r="AF731" s="226"/>
      <c r="AG731" s="226"/>
      <c r="AH731" s="226"/>
      <c r="AI731" s="226"/>
      <c r="AJ731" s="226"/>
      <c r="AK731" s="226"/>
      <c r="AL731" s="226"/>
      <c r="AM731" s="226"/>
      <c r="AN731" s="226"/>
      <c r="AO731" s="226"/>
    </row>
    <row r="732" ht="21.75" customHeight="1">
      <c r="A732" s="226"/>
      <c r="B732" s="226"/>
      <c r="C732" s="226"/>
      <c r="D732" s="226"/>
      <c r="E732" s="226"/>
      <c r="F732" s="226"/>
      <c r="G732" s="226"/>
      <c r="H732" s="226"/>
      <c r="I732" s="226"/>
      <c r="J732" s="226"/>
      <c r="K732" s="226"/>
      <c r="L732" s="226"/>
      <c r="M732" s="226"/>
      <c r="N732" s="226"/>
      <c r="O732" s="226"/>
      <c r="P732" s="226"/>
      <c r="Q732" s="226"/>
      <c r="R732" s="226"/>
      <c r="S732" s="226"/>
      <c r="T732" s="226"/>
      <c r="U732" s="226"/>
      <c r="V732" s="226"/>
      <c r="W732" s="226"/>
      <c r="X732" s="226"/>
      <c r="Y732" s="226"/>
      <c r="Z732" s="226"/>
      <c r="AA732" s="226"/>
      <c r="AB732" s="226"/>
      <c r="AC732" s="226"/>
      <c r="AD732" s="226"/>
      <c r="AE732" s="226"/>
      <c r="AF732" s="226"/>
      <c r="AG732" s="226"/>
      <c r="AH732" s="226"/>
      <c r="AI732" s="226"/>
      <c r="AJ732" s="226"/>
      <c r="AK732" s="226"/>
      <c r="AL732" s="226"/>
      <c r="AM732" s="226"/>
      <c r="AN732" s="226"/>
      <c r="AO732" s="226"/>
    </row>
    <row r="733" ht="21.75" customHeight="1">
      <c r="A733" s="226"/>
      <c r="B733" s="226"/>
      <c r="C733" s="226"/>
      <c r="D733" s="226"/>
      <c r="E733" s="226"/>
      <c r="F733" s="226"/>
      <c r="G733" s="226"/>
      <c r="H733" s="226"/>
      <c r="I733" s="226"/>
      <c r="J733" s="226"/>
      <c r="K733" s="226"/>
      <c r="L733" s="226"/>
      <c r="M733" s="226"/>
      <c r="N733" s="226"/>
      <c r="O733" s="226"/>
      <c r="P733" s="226"/>
      <c r="Q733" s="226"/>
      <c r="R733" s="226"/>
      <c r="S733" s="226"/>
      <c r="T733" s="226"/>
      <c r="U733" s="226"/>
      <c r="V733" s="226"/>
      <c r="W733" s="226"/>
      <c r="X733" s="226"/>
      <c r="Y733" s="226"/>
      <c r="Z733" s="226"/>
      <c r="AA733" s="226"/>
      <c r="AB733" s="226"/>
      <c r="AC733" s="226"/>
      <c r="AD733" s="226"/>
      <c r="AE733" s="226"/>
      <c r="AF733" s="226"/>
      <c r="AG733" s="226"/>
      <c r="AH733" s="226"/>
      <c r="AI733" s="226"/>
      <c r="AJ733" s="226"/>
      <c r="AK733" s="226"/>
      <c r="AL733" s="226"/>
      <c r="AM733" s="226"/>
      <c r="AN733" s="226"/>
      <c r="AO733" s="226"/>
    </row>
    <row r="734" ht="21.75" customHeight="1">
      <c r="A734" s="226"/>
      <c r="B734" s="226"/>
      <c r="C734" s="226"/>
      <c r="D734" s="226"/>
      <c r="E734" s="226"/>
      <c r="F734" s="226"/>
      <c r="G734" s="226"/>
      <c r="H734" s="226"/>
      <c r="I734" s="226"/>
      <c r="J734" s="226"/>
      <c r="K734" s="226"/>
      <c r="L734" s="226"/>
      <c r="M734" s="226"/>
      <c r="N734" s="226"/>
      <c r="O734" s="226"/>
      <c r="P734" s="226"/>
      <c r="Q734" s="226"/>
      <c r="R734" s="226"/>
      <c r="S734" s="226"/>
      <c r="T734" s="226"/>
      <c r="U734" s="226"/>
      <c r="V734" s="226"/>
      <c r="W734" s="226"/>
      <c r="X734" s="226"/>
      <c r="Y734" s="226"/>
      <c r="Z734" s="226"/>
      <c r="AA734" s="226"/>
      <c r="AB734" s="226"/>
      <c r="AC734" s="226"/>
      <c r="AD734" s="226"/>
      <c r="AE734" s="226"/>
      <c r="AF734" s="226"/>
      <c r="AG734" s="226"/>
      <c r="AH734" s="226"/>
      <c r="AI734" s="226"/>
      <c r="AJ734" s="226"/>
      <c r="AK734" s="226"/>
      <c r="AL734" s="226"/>
      <c r="AM734" s="226"/>
      <c r="AN734" s="226"/>
      <c r="AO734" s="226"/>
    </row>
    <row r="735" ht="21.75" customHeight="1">
      <c r="A735" s="226"/>
      <c r="B735" s="226"/>
      <c r="C735" s="226"/>
      <c r="D735" s="226"/>
      <c r="E735" s="226"/>
      <c r="F735" s="226"/>
      <c r="G735" s="226"/>
      <c r="H735" s="226"/>
      <c r="I735" s="226"/>
      <c r="J735" s="226"/>
      <c r="K735" s="226"/>
      <c r="L735" s="226"/>
      <c r="M735" s="226"/>
      <c r="N735" s="226"/>
      <c r="O735" s="226"/>
      <c r="P735" s="226"/>
      <c r="Q735" s="226"/>
      <c r="R735" s="226"/>
      <c r="S735" s="226"/>
      <c r="T735" s="226"/>
      <c r="U735" s="226"/>
      <c r="V735" s="226"/>
      <c r="W735" s="226"/>
      <c r="X735" s="226"/>
      <c r="Y735" s="226"/>
      <c r="Z735" s="226"/>
      <c r="AA735" s="226"/>
      <c r="AB735" s="226"/>
      <c r="AC735" s="226"/>
      <c r="AD735" s="226"/>
      <c r="AE735" s="226"/>
      <c r="AF735" s="226"/>
      <c r="AG735" s="226"/>
      <c r="AH735" s="226"/>
      <c r="AI735" s="226"/>
      <c r="AJ735" s="226"/>
      <c r="AK735" s="226"/>
      <c r="AL735" s="226"/>
      <c r="AM735" s="226"/>
      <c r="AN735" s="226"/>
      <c r="AO735" s="226"/>
    </row>
    <row r="736" ht="21.75" customHeight="1">
      <c r="A736" s="226"/>
      <c r="B736" s="226"/>
      <c r="C736" s="226"/>
      <c r="D736" s="226"/>
      <c r="E736" s="226"/>
      <c r="F736" s="226"/>
      <c r="G736" s="226"/>
      <c r="H736" s="226"/>
      <c r="I736" s="226"/>
      <c r="J736" s="226"/>
      <c r="K736" s="226"/>
      <c r="L736" s="226"/>
      <c r="M736" s="226"/>
      <c r="N736" s="226"/>
      <c r="O736" s="226"/>
      <c r="P736" s="226"/>
      <c r="Q736" s="226"/>
      <c r="R736" s="226"/>
      <c r="S736" s="226"/>
      <c r="T736" s="226"/>
      <c r="U736" s="226"/>
      <c r="V736" s="226"/>
      <c r="W736" s="226"/>
      <c r="X736" s="226"/>
      <c r="Y736" s="226"/>
      <c r="Z736" s="226"/>
      <c r="AA736" s="226"/>
      <c r="AB736" s="226"/>
      <c r="AC736" s="226"/>
      <c r="AD736" s="226"/>
      <c r="AE736" s="226"/>
      <c r="AF736" s="226"/>
      <c r="AG736" s="226"/>
      <c r="AH736" s="226"/>
      <c r="AI736" s="226"/>
      <c r="AJ736" s="226"/>
      <c r="AK736" s="226"/>
      <c r="AL736" s="226"/>
      <c r="AM736" s="226"/>
      <c r="AN736" s="226"/>
      <c r="AO736" s="226"/>
    </row>
    <row r="737" ht="21.75" customHeight="1">
      <c r="A737" s="226"/>
      <c r="B737" s="226"/>
      <c r="C737" s="226"/>
      <c r="D737" s="226"/>
      <c r="E737" s="226"/>
      <c r="F737" s="226"/>
      <c r="G737" s="226"/>
      <c r="H737" s="226"/>
      <c r="I737" s="226"/>
      <c r="J737" s="226"/>
      <c r="K737" s="226"/>
      <c r="L737" s="226"/>
      <c r="M737" s="226"/>
      <c r="N737" s="226"/>
      <c r="O737" s="226"/>
      <c r="P737" s="226"/>
      <c r="Q737" s="226"/>
      <c r="R737" s="226"/>
      <c r="S737" s="226"/>
      <c r="T737" s="226"/>
      <c r="U737" s="226"/>
      <c r="V737" s="226"/>
      <c r="W737" s="226"/>
      <c r="X737" s="226"/>
      <c r="Y737" s="226"/>
      <c r="Z737" s="226"/>
      <c r="AA737" s="226"/>
      <c r="AB737" s="226"/>
      <c r="AC737" s="226"/>
      <c r="AD737" s="226"/>
      <c r="AE737" s="226"/>
      <c r="AF737" s="226"/>
      <c r="AG737" s="226"/>
      <c r="AH737" s="226"/>
      <c r="AI737" s="226"/>
      <c r="AJ737" s="226"/>
      <c r="AK737" s="226"/>
      <c r="AL737" s="226"/>
      <c r="AM737" s="226"/>
      <c r="AN737" s="226"/>
      <c r="AO737" s="226"/>
    </row>
    <row r="738" ht="21.75" customHeight="1">
      <c r="A738" s="226"/>
      <c r="B738" s="226"/>
      <c r="C738" s="226"/>
      <c r="D738" s="226"/>
      <c r="E738" s="226"/>
      <c r="F738" s="226"/>
      <c r="G738" s="226"/>
      <c r="H738" s="226"/>
      <c r="I738" s="226"/>
      <c r="J738" s="226"/>
      <c r="K738" s="226"/>
      <c r="L738" s="226"/>
      <c r="M738" s="226"/>
      <c r="N738" s="226"/>
      <c r="O738" s="226"/>
      <c r="P738" s="226"/>
      <c r="Q738" s="226"/>
      <c r="R738" s="226"/>
      <c r="S738" s="226"/>
      <c r="T738" s="226"/>
      <c r="U738" s="226"/>
      <c r="V738" s="226"/>
      <c r="W738" s="226"/>
      <c r="X738" s="226"/>
      <c r="Y738" s="226"/>
      <c r="Z738" s="226"/>
      <c r="AA738" s="226"/>
      <c r="AB738" s="226"/>
      <c r="AC738" s="226"/>
      <c r="AD738" s="226"/>
      <c r="AE738" s="226"/>
      <c r="AF738" s="226"/>
      <c r="AG738" s="226"/>
      <c r="AH738" s="226"/>
      <c r="AI738" s="226"/>
      <c r="AJ738" s="226"/>
      <c r="AK738" s="226"/>
      <c r="AL738" s="226"/>
      <c r="AM738" s="226"/>
      <c r="AN738" s="226"/>
      <c r="AO738" s="226"/>
    </row>
    <row r="739" ht="21.75" customHeight="1">
      <c r="A739" s="226"/>
      <c r="B739" s="226"/>
      <c r="C739" s="226"/>
      <c r="D739" s="226"/>
      <c r="E739" s="226"/>
      <c r="F739" s="226"/>
      <c r="G739" s="226"/>
      <c r="H739" s="226"/>
      <c r="I739" s="226"/>
      <c r="J739" s="226"/>
      <c r="K739" s="226"/>
      <c r="L739" s="226"/>
      <c r="M739" s="226"/>
      <c r="N739" s="226"/>
      <c r="O739" s="226"/>
      <c r="P739" s="226"/>
      <c r="Q739" s="226"/>
      <c r="R739" s="226"/>
      <c r="S739" s="226"/>
      <c r="T739" s="226"/>
      <c r="U739" s="226"/>
      <c r="V739" s="226"/>
      <c r="W739" s="226"/>
      <c r="X739" s="226"/>
      <c r="Y739" s="226"/>
      <c r="Z739" s="226"/>
      <c r="AA739" s="226"/>
      <c r="AB739" s="226"/>
      <c r="AC739" s="226"/>
      <c r="AD739" s="226"/>
      <c r="AE739" s="226"/>
      <c r="AF739" s="226"/>
      <c r="AG739" s="226"/>
      <c r="AH739" s="226"/>
      <c r="AI739" s="226"/>
      <c r="AJ739" s="226"/>
      <c r="AK739" s="226"/>
      <c r="AL739" s="226"/>
      <c r="AM739" s="226"/>
      <c r="AN739" s="226"/>
      <c r="AO739" s="226"/>
    </row>
    <row r="740" ht="21.75" customHeight="1">
      <c r="A740" s="226"/>
      <c r="B740" s="226"/>
      <c r="C740" s="226"/>
      <c r="D740" s="226"/>
      <c r="E740" s="226"/>
      <c r="F740" s="226"/>
      <c r="G740" s="226"/>
      <c r="H740" s="226"/>
      <c r="I740" s="226"/>
      <c r="J740" s="226"/>
      <c r="K740" s="226"/>
      <c r="L740" s="226"/>
      <c r="M740" s="226"/>
      <c r="N740" s="226"/>
      <c r="O740" s="226"/>
      <c r="P740" s="226"/>
      <c r="Q740" s="226"/>
      <c r="R740" s="226"/>
      <c r="S740" s="226"/>
      <c r="T740" s="226"/>
      <c r="U740" s="226"/>
      <c r="V740" s="226"/>
      <c r="W740" s="226"/>
      <c r="X740" s="226"/>
      <c r="Y740" s="226"/>
      <c r="Z740" s="226"/>
      <c r="AA740" s="226"/>
      <c r="AB740" s="226"/>
      <c r="AC740" s="226"/>
      <c r="AD740" s="226"/>
      <c r="AE740" s="226"/>
      <c r="AF740" s="226"/>
      <c r="AG740" s="226"/>
      <c r="AH740" s="226"/>
      <c r="AI740" s="226"/>
      <c r="AJ740" s="226"/>
      <c r="AK740" s="226"/>
      <c r="AL740" s="226"/>
      <c r="AM740" s="226"/>
      <c r="AN740" s="226"/>
      <c r="AO740" s="226"/>
    </row>
    <row r="741" ht="21.75" customHeight="1">
      <c r="A741" s="226"/>
      <c r="B741" s="226"/>
      <c r="C741" s="226"/>
      <c r="D741" s="226"/>
      <c r="E741" s="226"/>
      <c r="F741" s="226"/>
      <c r="G741" s="226"/>
      <c r="H741" s="226"/>
      <c r="I741" s="226"/>
      <c r="J741" s="226"/>
      <c r="K741" s="226"/>
      <c r="L741" s="226"/>
      <c r="M741" s="226"/>
      <c r="N741" s="226"/>
      <c r="O741" s="226"/>
      <c r="P741" s="226"/>
      <c r="Q741" s="226"/>
      <c r="R741" s="226"/>
      <c r="S741" s="226"/>
      <c r="T741" s="226"/>
      <c r="U741" s="226"/>
      <c r="V741" s="226"/>
      <c r="W741" s="226"/>
      <c r="X741" s="226"/>
      <c r="Y741" s="226"/>
      <c r="Z741" s="226"/>
      <c r="AA741" s="226"/>
      <c r="AB741" s="226"/>
      <c r="AC741" s="226"/>
      <c r="AD741" s="226"/>
      <c r="AE741" s="226"/>
      <c r="AF741" s="226"/>
      <c r="AG741" s="226"/>
      <c r="AH741" s="226"/>
      <c r="AI741" s="226"/>
      <c r="AJ741" s="226"/>
      <c r="AK741" s="226"/>
      <c r="AL741" s="226"/>
      <c r="AM741" s="226"/>
      <c r="AN741" s="226"/>
      <c r="AO741" s="226"/>
    </row>
    <row r="742" ht="21.75" customHeight="1">
      <c r="A742" s="226"/>
      <c r="B742" s="226"/>
      <c r="C742" s="226"/>
      <c r="D742" s="226"/>
      <c r="E742" s="226"/>
      <c r="F742" s="226"/>
      <c r="G742" s="226"/>
      <c r="H742" s="226"/>
      <c r="I742" s="226"/>
      <c r="J742" s="226"/>
      <c r="K742" s="226"/>
      <c r="L742" s="226"/>
      <c r="M742" s="226"/>
      <c r="N742" s="226"/>
      <c r="O742" s="226"/>
      <c r="P742" s="226"/>
      <c r="Q742" s="226"/>
      <c r="R742" s="226"/>
      <c r="S742" s="226"/>
      <c r="T742" s="226"/>
      <c r="U742" s="226"/>
      <c r="V742" s="226"/>
      <c r="W742" s="226"/>
      <c r="X742" s="226"/>
      <c r="Y742" s="226"/>
      <c r="Z742" s="226"/>
      <c r="AA742" s="226"/>
      <c r="AB742" s="226"/>
      <c r="AC742" s="226"/>
      <c r="AD742" s="226"/>
      <c r="AE742" s="226"/>
      <c r="AF742" s="226"/>
      <c r="AG742" s="226"/>
      <c r="AH742" s="226"/>
      <c r="AI742" s="226"/>
      <c r="AJ742" s="226"/>
      <c r="AK742" s="226"/>
      <c r="AL742" s="226"/>
      <c r="AM742" s="226"/>
      <c r="AN742" s="226"/>
      <c r="AO742" s="226"/>
    </row>
    <row r="743" ht="21.75" customHeight="1">
      <c r="A743" s="226"/>
      <c r="B743" s="226"/>
      <c r="C743" s="226"/>
      <c r="D743" s="226"/>
      <c r="E743" s="226"/>
      <c r="F743" s="226"/>
      <c r="G743" s="226"/>
      <c r="H743" s="226"/>
      <c r="I743" s="226"/>
      <c r="J743" s="226"/>
      <c r="K743" s="226"/>
      <c r="L743" s="226"/>
      <c r="M743" s="226"/>
      <c r="N743" s="226"/>
      <c r="O743" s="226"/>
      <c r="P743" s="226"/>
      <c r="Q743" s="226"/>
      <c r="R743" s="226"/>
      <c r="S743" s="226"/>
      <c r="T743" s="226"/>
      <c r="U743" s="226"/>
      <c r="V743" s="226"/>
      <c r="W743" s="226"/>
      <c r="X743" s="226"/>
      <c r="Y743" s="226"/>
      <c r="Z743" s="226"/>
      <c r="AA743" s="226"/>
      <c r="AB743" s="226"/>
      <c r="AC743" s="226"/>
      <c r="AD743" s="226"/>
      <c r="AE743" s="226"/>
      <c r="AF743" s="226"/>
      <c r="AG743" s="226"/>
      <c r="AH743" s="226"/>
      <c r="AI743" s="226"/>
      <c r="AJ743" s="226"/>
      <c r="AK743" s="226"/>
      <c r="AL743" s="226"/>
      <c r="AM743" s="226"/>
      <c r="AN743" s="226"/>
      <c r="AO743" s="226"/>
    </row>
    <row r="744" ht="21.75" customHeight="1">
      <c r="A744" s="226"/>
      <c r="B744" s="226"/>
      <c r="C744" s="226"/>
      <c r="D744" s="226"/>
      <c r="E744" s="226"/>
      <c r="F744" s="226"/>
      <c r="G744" s="226"/>
      <c r="H744" s="226"/>
      <c r="I744" s="226"/>
      <c r="J744" s="226"/>
      <c r="K744" s="226"/>
      <c r="L744" s="226"/>
      <c r="M744" s="226"/>
      <c r="N744" s="226"/>
      <c r="O744" s="226"/>
      <c r="P744" s="226"/>
      <c r="Q744" s="226"/>
      <c r="R744" s="226"/>
      <c r="S744" s="226"/>
      <c r="T744" s="226"/>
      <c r="U744" s="226"/>
      <c r="V744" s="226"/>
      <c r="W744" s="226"/>
      <c r="X744" s="226"/>
      <c r="Y744" s="226"/>
      <c r="Z744" s="226"/>
      <c r="AA744" s="226"/>
      <c r="AB744" s="226"/>
      <c r="AC744" s="226"/>
      <c r="AD744" s="226"/>
      <c r="AE744" s="226"/>
      <c r="AF744" s="226"/>
      <c r="AG744" s="226"/>
      <c r="AH744" s="226"/>
      <c r="AI744" s="226"/>
      <c r="AJ744" s="226"/>
      <c r="AK744" s="226"/>
      <c r="AL744" s="226"/>
      <c r="AM744" s="226"/>
      <c r="AN744" s="226"/>
      <c r="AO744" s="226"/>
    </row>
    <row r="745" ht="21.75" customHeight="1">
      <c r="A745" s="226"/>
      <c r="B745" s="226"/>
      <c r="C745" s="226"/>
      <c r="D745" s="226"/>
      <c r="E745" s="226"/>
      <c r="F745" s="226"/>
      <c r="G745" s="226"/>
      <c r="H745" s="226"/>
      <c r="I745" s="226"/>
      <c r="J745" s="226"/>
      <c r="K745" s="226"/>
      <c r="L745" s="226"/>
      <c r="M745" s="226"/>
      <c r="N745" s="226"/>
      <c r="O745" s="226"/>
      <c r="P745" s="226"/>
      <c r="Q745" s="226"/>
      <c r="R745" s="226"/>
      <c r="S745" s="226"/>
      <c r="T745" s="226"/>
      <c r="U745" s="226"/>
      <c r="V745" s="226"/>
      <c r="W745" s="226"/>
      <c r="X745" s="226"/>
      <c r="Y745" s="226"/>
      <c r="Z745" s="226"/>
      <c r="AA745" s="226"/>
      <c r="AB745" s="226"/>
      <c r="AC745" s="226"/>
      <c r="AD745" s="226"/>
      <c r="AE745" s="226"/>
      <c r="AF745" s="226"/>
      <c r="AG745" s="226"/>
      <c r="AH745" s="226"/>
      <c r="AI745" s="226"/>
      <c r="AJ745" s="226"/>
      <c r="AK745" s="226"/>
      <c r="AL745" s="226"/>
      <c r="AM745" s="226"/>
      <c r="AN745" s="226"/>
      <c r="AO745" s="226"/>
    </row>
    <row r="746" ht="21.75" customHeight="1">
      <c r="A746" s="226"/>
      <c r="B746" s="226"/>
      <c r="C746" s="226"/>
      <c r="D746" s="226"/>
      <c r="E746" s="226"/>
      <c r="F746" s="226"/>
      <c r="G746" s="226"/>
      <c r="H746" s="226"/>
      <c r="I746" s="226"/>
      <c r="J746" s="226"/>
      <c r="K746" s="226"/>
      <c r="L746" s="226"/>
      <c r="M746" s="226"/>
      <c r="N746" s="226"/>
      <c r="O746" s="226"/>
      <c r="P746" s="226"/>
      <c r="Q746" s="226"/>
      <c r="R746" s="226"/>
      <c r="S746" s="226"/>
      <c r="T746" s="226"/>
      <c r="U746" s="226"/>
      <c r="V746" s="226"/>
      <c r="W746" s="226"/>
      <c r="X746" s="226"/>
      <c r="Y746" s="226"/>
      <c r="Z746" s="226"/>
      <c r="AA746" s="226"/>
      <c r="AB746" s="226"/>
      <c r="AC746" s="226"/>
      <c r="AD746" s="226"/>
      <c r="AE746" s="226"/>
      <c r="AF746" s="226"/>
      <c r="AG746" s="226"/>
      <c r="AH746" s="226"/>
      <c r="AI746" s="226"/>
      <c r="AJ746" s="226"/>
      <c r="AK746" s="226"/>
      <c r="AL746" s="226"/>
      <c r="AM746" s="226"/>
      <c r="AN746" s="226"/>
      <c r="AO746" s="226"/>
    </row>
    <row r="747" ht="21.75" customHeight="1">
      <c r="A747" s="226"/>
      <c r="B747" s="226"/>
      <c r="C747" s="226"/>
      <c r="D747" s="226"/>
      <c r="E747" s="226"/>
      <c r="F747" s="226"/>
      <c r="G747" s="226"/>
      <c r="H747" s="226"/>
      <c r="I747" s="226"/>
      <c r="J747" s="226"/>
      <c r="K747" s="226"/>
      <c r="L747" s="226"/>
      <c r="M747" s="226"/>
      <c r="N747" s="226"/>
      <c r="O747" s="226"/>
      <c r="P747" s="226"/>
      <c r="Q747" s="226"/>
      <c r="R747" s="226"/>
      <c r="S747" s="226"/>
      <c r="T747" s="226"/>
      <c r="U747" s="226"/>
      <c r="V747" s="226"/>
      <c r="W747" s="226"/>
      <c r="X747" s="226"/>
      <c r="Y747" s="226"/>
      <c r="Z747" s="226"/>
      <c r="AA747" s="226"/>
      <c r="AB747" s="226"/>
      <c r="AC747" s="226"/>
      <c r="AD747" s="226"/>
      <c r="AE747" s="226"/>
      <c r="AF747" s="226"/>
      <c r="AG747" s="226"/>
      <c r="AH747" s="226"/>
      <c r="AI747" s="226"/>
      <c r="AJ747" s="226"/>
      <c r="AK747" s="226"/>
      <c r="AL747" s="226"/>
      <c r="AM747" s="226"/>
      <c r="AN747" s="226"/>
      <c r="AO747" s="226"/>
    </row>
    <row r="748" ht="21.75" customHeight="1">
      <c r="A748" s="226"/>
      <c r="B748" s="226"/>
      <c r="C748" s="226"/>
      <c r="D748" s="226"/>
      <c r="E748" s="226"/>
      <c r="F748" s="226"/>
      <c r="G748" s="226"/>
      <c r="H748" s="226"/>
      <c r="I748" s="226"/>
      <c r="J748" s="226"/>
      <c r="K748" s="226"/>
      <c r="L748" s="226"/>
      <c r="M748" s="226"/>
      <c r="N748" s="226"/>
      <c r="O748" s="226"/>
      <c r="P748" s="226"/>
      <c r="Q748" s="226"/>
      <c r="R748" s="226"/>
      <c r="S748" s="226"/>
      <c r="T748" s="226"/>
      <c r="U748" s="226"/>
      <c r="V748" s="226"/>
      <c r="W748" s="226"/>
      <c r="X748" s="226"/>
      <c r="Y748" s="226"/>
      <c r="Z748" s="226"/>
      <c r="AA748" s="226"/>
      <c r="AB748" s="226"/>
      <c r="AC748" s="226"/>
      <c r="AD748" s="226"/>
      <c r="AE748" s="226"/>
      <c r="AF748" s="226"/>
      <c r="AG748" s="226"/>
      <c r="AH748" s="226"/>
      <c r="AI748" s="226"/>
      <c r="AJ748" s="226"/>
      <c r="AK748" s="226"/>
      <c r="AL748" s="226"/>
      <c r="AM748" s="226"/>
      <c r="AN748" s="226"/>
      <c r="AO748" s="226"/>
    </row>
    <row r="749" ht="21.75" customHeight="1">
      <c r="A749" s="226"/>
      <c r="B749" s="226"/>
      <c r="C749" s="226"/>
      <c r="D749" s="226"/>
      <c r="E749" s="226"/>
      <c r="F749" s="226"/>
      <c r="G749" s="226"/>
      <c r="H749" s="226"/>
      <c r="I749" s="226"/>
      <c r="J749" s="226"/>
      <c r="K749" s="226"/>
      <c r="L749" s="226"/>
      <c r="M749" s="226"/>
      <c r="N749" s="226"/>
      <c r="O749" s="226"/>
      <c r="P749" s="226"/>
      <c r="Q749" s="226"/>
      <c r="R749" s="226"/>
      <c r="S749" s="226"/>
      <c r="T749" s="226"/>
      <c r="U749" s="226"/>
      <c r="V749" s="226"/>
      <c r="W749" s="226"/>
      <c r="X749" s="226"/>
      <c r="Y749" s="226"/>
      <c r="Z749" s="226"/>
      <c r="AA749" s="226"/>
      <c r="AB749" s="226"/>
      <c r="AC749" s="226"/>
      <c r="AD749" s="226"/>
      <c r="AE749" s="226"/>
      <c r="AF749" s="226"/>
      <c r="AG749" s="226"/>
      <c r="AH749" s="226"/>
      <c r="AI749" s="226"/>
      <c r="AJ749" s="226"/>
      <c r="AK749" s="226"/>
      <c r="AL749" s="226"/>
      <c r="AM749" s="226"/>
      <c r="AN749" s="226"/>
      <c r="AO749" s="226"/>
    </row>
    <row r="750" ht="21.75" customHeight="1">
      <c r="A750" s="226"/>
      <c r="B750" s="226"/>
      <c r="C750" s="226"/>
      <c r="D750" s="226"/>
      <c r="E750" s="226"/>
      <c r="F750" s="226"/>
      <c r="G750" s="226"/>
      <c r="H750" s="226"/>
      <c r="I750" s="226"/>
      <c r="J750" s="226"/>
      <c r="K750" s="226"/>
      <c r="L750" s="226"/>
      <c r="M750" s="226"/>
      <c r="N750" s="226"/>
      <c r="O750" s="226"/>
      <c r="P750" s="226"/>
      <c r="Q750" s="226"/>
      <c r="R750" s="226"/>
      <c r="S750" s="226"/>
      <c r="T750" s="226"/>
      <c r="U750" s="226"/>
      <c r="V750" s="226"/>
      <c r="W750" s="226"/>
      <c r="X750" s="226"/>
      <c r="Y750" s="226"/>
      <c r="Z750" s="226"/>
      <c r="AA750" s="226"/>
      <c r="AB750" s="226"/>
      <c r="AC750" s="226"/>
      <c r="AD750" s="226"/>
      <c r="AE750" s="226"/>
      <c r="AF750" s="226"/>
      <c r="AG750" s="226"/>
      <c r="AH750" s="226"/>
      <c r="AI750" s="226"/>
      <c r="AJ750" s="226"/>
      <c r="AK750" s="226"/>
      <c r="AL750" s="226"/>
      <c r="AM750" s="226"/>
      <c r="AN750" s="226"/>
      <c r="AO750" s="226"/>
    </row>
    <row r="751" ht="21.75" customHeight="1">
      <c r="A751" s="226"/>
      <c r="B751" s="226"/>
      <c r="C751" s="226"/>
      <c r="D751" s="226"/>
      <c r="E751" s="226"/>
      <c r="F751" s="226"/>
      <c r="G751" s="226"/>
      <c r="H751" s="226"/>
      <c r="I751" s="226"/>
      <c r="J751" s="226"/>
      <c r="K751" s="226"/>
      <c r="L751" s="226"/>
      <c r="M751" s="226"/>
      <c r="N751" s="226"/>
      <c r="O751" s="226"/>
      <c r="P751" s="226"/>
      <c r="Q751" s="226"/>
      <c r="R751" s="226"/>
      <c r="S751" s="226"/>
      <c r="T751" s="226"/>
      <c r="U751" s="226"/>
      <c r="V751" s="226"/>
      <c r="W751" s="226"/>
      <c r="X751" s="226"/>
      <c r="Y751" s="226"/>
      <c r="Z751" s="226"/>
      <c r="AA751" s="226"/>
      <c r="AB751" s="226"/>
      <c r="AC751" s="226"/>
      <c r="AD751" s="226"/>
      <c r="AE751" s="226"/>
      <c r="AF751" s="226"/>
      <c r="AG751" s="226"/>
      <c r="AH751" s="226"/>
      <c r="AI751" s="226"/>
      <c r="AJ751" s="226"/>
      <c r="AK751" s="226"/>
      <c r="AL751" s="226"/>
      <c r="AM751" s="226"/>
      <c r="AN751" s="226"/>
      <c r="AO751" s="226"/>
    </row>
    <row r="752" ht="21.75" customHeight="1">
      <c r="A752" s="226"/>
      <c r="B752" s="226"/>
      <c r="C752" s="226"/>
      <c r="D752" s="226"/>
      <c r="E752" s="226"/>
      <c r="F752" s="226"/>
      <c r="G752" s="226"/>
      <c r="H752" s="226"/>
      <c r="I752" s="226"/>
      <c r="J752" s="226"/>
      <c r="K752" s="226"/>
      <c r="L752" s="226"/>
      <c r="M752" s="226"/>
      <c r="N752" s="226"/>
      <c r="O752" s="226"/>
      <c r="P752" s="226"/>
      <c r="Q752" s="226"/>
      <c r="R752" s="226"/>
      <c r="S752" s="226"/>
      <c r="T752" s="226"/>
      <c r="U752" s="226"/>
      <c r="V752" s="226"/>
      <c r="W752" s="226"/>
      <c r="X752" s="226"/>
      <c r="Y752" s="226"/>
      <c r="Z752" s="226"/>
      <c r="AA752" s="226"/>
      <c r="AB752" s="226"/>
      <c r="AC752" s="226"/>
      <c r="AD752" s="226"/>
      <c r="AE752" s="226"/>
      <c r="AF752" s="226"/>
      <c r="AG752" s="226"/>
      <c r="AH752" s="226"/>
      <c r="AI752" s="226"/>
      <c r="AJ752" s="226"/>
      <c r="AK752" s="226"/>
      <c r="AL752" s="226"/>
      <c r="AM752" s="226"/>
      <c r="AN752" s="226"/>
      <c r="AO752" s="226"/>
    </row>
    <row r="753" ht="21.75" customHeight="1">
      <c r="A753" s="226"/>
      <c r="B753" s="226"/>
      <c r="C753" s="226"/>
      <c r="D753" s="226"/>
      <c r="E753" s="226"/>
      <c r="F753" s="226"/>
      <c r="G753" s="226"/>
      <c r="H753" s="226"/>
      <c r="I753" s="226"/>
      <c r="J753" s="226"/>
      <c r="K753" s="226"/>
      <c r="L753" s="226"/>
      <c r="M753" s="226"/>
      <c r="N753" s="226"/>
      <c r="O753" s="226"/>
      <c r="P753" s="226"/>
      <c r="Q753" s="226"/>
      <c r="R753" s="226"/>
      <c r="S753" s="226"/>
      <c r="T753" s="226"/>
      <c r="U753" s="226"/>
      <c r="V753" s="226"/>
      <c r="W753" s="226"/>
      <c r="X753" s="226"/>
      <c r="Y753" s="226"/>
      <c r="Z753" s="226"/>
      <c r="AA753" s="226"/>
      <c r="AB753" s="226"/>
      <c r="AC753" s="226"/>
      <c r="AD753" s="226"/>
      <c r="AE753" s="226"/>
      <c r="AF753" s="226"/>
      <c r="AG753" s="226"/>
      <c r="AH753" s="226"/>
      <c r="AI753" s="226"/>
      <c r="AJ753" s="226"/>
      <c r="AK753" s="226"/>
      <c r="AL753" s="226"/>
      <c r="AM753" s="226"/>
      <c r="AN753" s="226"/>
      <c r="AO753" s="226"/>
    </row>
    <row r="754" ht="21.75" customHeight="1">
      <c r="A754" s="226"/>
      <c r="B754" s="226"/>
      <c r="C754" s="226"/>
      <c r="D754" s="226"/>
      <c r="E754" s="226"/>
      <c r="F754" s="226"/>
      <c r="G754" s="226"/>
      <c r="H754" s="226"/>
      <c r="I754" s="226"/>
      <c r="J754" s="226"/>
      <c r="K754" s="226"/>
      <c r="L754" s="226"/>
      <c r="M754" s="226"/>
      <c r="N754" s="226"/>
      <c r="O754" s="226"/>
      <c r="P754" s="226"/>
      <c r="Q754" s="226"/>
      <c r="R754" s="226"/>
      <c r="S754" s="226"/>
      <c r="T754" s="226"/>
      <c r="U754" s="226"/>
      <c r="V754" s="226"/>
      <c r="W754" s="226"/>
      <c r="X754" s="226"/>
      <c r="Y754" s="226"/>
      <c r="Z754" s="226"/>
      <c r="AA754" s="226"/>
      <c r="AB754" s="226"/>
      <c r="AC754" s="226"/>
      <c r="AD754" s="226"/>
      <c r="AE754" s="226"/>
      <c r="AF754" s="226"/>
      <c r="AG754" s="226"/>
      <c r="AH754" s="226"/>
      <c r="AI754" s="226"/>
      <c r="AJ754" s="226"/>
      <c r="AK754" s="226"/>
      <c r="AL754" s="226"/>
      <c r="AM754" s="226"/>
      <c r="AN754" s="226"/>
      <c r="AO754" s="226"/>
    </row>
    <row r="755" ht="21.75" customHeight="1">
      <c r="A755" s="226"/>
      <c r="B755" s="226"/>
      <c r="C755" s="226"/>
      <c r="D755" s="226"/>
      <c r="E755" s="226"/>
      <c r="F755" s="226"/>
      <c r="G755" s="226"/>
      <c r="H755" s="226"/>
      <c r="I755" s="226"/>
      <c r="J755" s="226"/>
      <c r="K755" s="226"/>
      <c r="L755" s="226"/>
      <c r="M755" s="226"/>
      <c r="N755" s="226"/>
      <c r="O755" s="226"/>
      <c r="P755" s="226"/>
      <c r="Q755" s="226"/>
      <c r="R755" s="226"/>
      <c r="S755" s="226"/>
      <c r="T755" s="226"/>
      <c r="U755" s="226"/>
      <c r="V755" s="226"/>
      <c r="W755" s="226"/>
      <c r="X755" s="226"/>
      <c r="Y755" s="226"/>
      <c r="Z755" s="226"/>
      <c r="AA755" s="226"/>
      <c r="AB755" s="226"/>
      <c r="AC755" s="226"/>
      <c r="AD755" s="226"/>
      <c r="AE755" s="226"/>
      <c r="AF755" s="226"/>
      <c r="AG755" s="226"/>
      <c r="AH755" s="226"/>
      <c r="AI755" s="226"/>
      <c r="AJ755" s="226"/>
      <c r="AK755" s="226"/>
      <c r="AL755" s="226"/>
      <c r="AM755" s="226"/>
      <c r="AN755" s="226"/>
      <c r="AO755" s="226"/>
    </row>
    <row r="756" ht="21.75" customHeight="1">
      <c r="A756" s="226"/>
      <c r="B756" s="226"/>
      <c r="C756" s="226"/>
      <c r="D756" s="226"/>
      <c r="E756" s="226"/>
      <c r="F756" s="226"/>
      <c r="G756" s="226"/>
      <c r="H756" s="226"/>
      <c r="I756" s="226"/>
      <c r="J756" s="226"/>
      <c r="K756" s="226"/>
      <c r="L756" s="226"/>
      <c r="M756" s="226"/>
      <c r="N756" s="226"/>
      <c r="O756" s="226"/>
      <c r="P756" s="226"/>
      <c r="Q756" s="226"/>
      <c r="R756" s="226"/>
      <c r="S756" s="226"/>
      <c r="T756" s="226"/>
      <c r="U756" s="226"/>
      <c r="V756" s="226"/>
      <c r="W756" s="226"/>
      <c r="X756" s="226"/>
      <c r="Y756" s="226"/>
      <c r="Z756" s="226"/>
      <c r="AA756" s="226"/>
      <c r="AB756" s="226"/>
      <c r="AC756" s="226"/>
      <c r="AD756" s="226"/>
      <c r="AE756" s="226"/>
      <c r="AF756" s="226"/>
      <c r="AG756" s="226"/>
      <c r="AH756" s="226"/>
      <c r="AI756" s="226"/>
      <c r="AJ756" s="226"/>
      <c r="AK756" s="226"/>
      <c r="AL756" s="226"/>
      <c r="AM756" s="226"/>
      <c r="AN756" s="226"/>
      <c r="AO756" s="226"/>
    </row>
    <row r="757" ht="21.75" customHeight="1">
      <c r="A757" s="226"/>
      <c r="B757" s="226"/>
      <c r="C757" s="226"/>
      <c r="D757" s="226"/>
      <c r="E757" s="226"/>
      <c r="F757" s="226"/>
      <c r="G757" s="226"/>
      <c r="H757" s="226"/>
      <c r="I757" s="226"/>
      <c r="J757" s="226"/>
      <c r="K757" s="226"/>
      <c r="L757" s="226"/>
      <c r="M757" s="226"/>
      <c r="N757" s="226"/>
      <c r="O757" s="226"/>
      <c r="P757" s="226"/>
      <c r="Q757" s="226"/>
      <c r="R757" s="226"/>
      <c r="S757" s="226"/>
      <c r="T757" s="226"/>
      <c r="U757" s="226"/>
      <c r="V757" s="226"/>
      <c r="W757" s="226"/>
      <c r="X757" s="226"/>
      <c r="Y757" s="226"/>
      <c r="Z757" s="226"/>
      <c r="AA757" s="226"/>
      <c r="AB757" s="226"/>
      <c r="AC757" s="226"/>
      <c r="AD757" s="226"/>
      <c r="AE757" s="226"/>
      <c r="AF757" s="226"/>
      <c r="AG757" s="226"/>
      <c r="AH757" s="226"/>
      <c r="AI757" s="226"/>
      <c r="AJ757" s="226"/>
      <c r="AK757" s="226"/>
      <c r="AL757" s="226"/>
      <c r="AM757" s="226"/>
      <c r="AN757" s="226"/>
      <c r="AO757" s="226"/>
    </row>
    <row r="758" ht="21.75" customHeight="1">
      <c r="A758" s="226"/>
      <c r="B758" s="226"/>
      <c r="C758" s="226"/>
      <c r="D758" s="226"/>
      <c r="E758" s="226"/>
      <c r="F758" s="226"/>
      <c r="G758" s="226"/>
      <c r="H758" s="226"/>
      <c r="I758" s="226"/>
      <c r="J758" s="226"/>
      <c r="K758" s="226"/>
      <c r="L758" s="226"/>
      <c r="M758" s="226"/>
      <c r="N758" s="226"/>
      <c r="O758" s="226"/>
      <c r="P758" s="226"/>
      <c r="Q758" s="226"/>
      <c r="R758" s="226"/>
      <c r="S758" s="226"/>
      <c r="T758" s="226"/>
      <c r="U758" s="226"/>
      <c r="V758" s="226"/>
      <c r="W758" s="226"/>
      <c r="X758" s="226"/>
      <c r="Y758" s="226"/>
      <c r="Z758" s="226"/>
      <c r="AA758" s="226"/>
      <c r="AB758" s="226"/>
      <c r="AC758" s="226"/>
      <c r="AD758" s="226"/>
      <c r="AE758" s="226"/>
      <c r="AF758" s="226"/>
      <c r="AG758" s="226"/>
      <c r="AH758" s="226"/>
      <c r="AI758" s="226"/>
      <c r="AJ758" s="226"/>
      <c r="AK758" s="226"/>
      <c r="AL758" s="226"/>
      <c r="AM758" s="226"/>
      <c r="AN758" s="226"/>
      <c r="AO758" s="226"/>
    </row>
    <row r="759" ht="21.75" customHeight="1">
      <c r="A759" s="226"/>
      <c r="B759" s="226"/>
      <c r="C759" s="226"/>
      <c r="D759" s="226"/>
      <c r="E759" s="226"/>
      <c r="F759" s="226"/>
      <c r="G759" s="226"/>
      <c r="H759" s="226"/>
      <c r="I759" s="226"/>
      <c r="J759" s="226"/>
      <c r="K759" s="226"/>
      <c r="L759" s="226"/>
      <c r="M759" s="226"/>
      <c r="N759" s="226"/>
      <c r="O759" s="226"/>
      <c r="P759" s="226"/>
      <c r="Q759" s="226"/>
      <c r="R759" s="226"/>
      <c r="S759" s="226"/>
      <c r="T759" s="226"/>
      <c r="U759" s="226"/>
      <c r="V759" s="226"/>
      <c r="W759" s="226"/>
      <c r="X759" s="226"/>
      <c r="Y759" s="226"/>
      <c r="Z759" s="226"/>
      <c r="AA759" s="226"/>
      <c r="AB759" s="226"/>
      <c r="AC759" s="226"/>
      <c r="AD759" s="226"/>
      <c r="AE759" s="226"/>
      <c r="AF759" s="226"/>
      <c r="AG759" s="226"/>
      <c r="AH759" s="226"/>
      <c r="AI759" s="226"/>
      <c r="AJ759" s="226"/>
      <c r="AK759" s="226"/>
      <c r="AL759" s="226"/>
      <c r="AM759" s="226"/>
      <c r="AN759" s="226"/>
      <c r="AO759" s="226"/>
    </row>
    <row r="760" ht="21.75" customHeight="1">
      <c r="A760" s="226"/>
      <c r="B760" s="226"/>
      <c r="C760" s="226"/>
      <c r="D760" s="226"/>
      <c r="E760" s="226"/>
      <c r="F760" s="226"/>
      <c r="G760" s="226"/>
      <c r="H760" s="226"/>
      <c r="I760" s="226"/>
      <c r="J760" s="226"/>
      <c r="K760" s="226"/>
      <c r="L760" s="226"/>
      <c r="M760" s="226"/>
      <c r="N760" s="226"/>
      <c r="O760" s="226"/>
      <c r="P760" s="226"/>
      <c r="Q760" s="226"/>
      <c r="R760" s="226"/>
      <c r="S760" s="226"/>
      <c r="T760" s="226"/>
      <c r="U760" s="226"/>
      <c r="V760" s="226"/>
      <c r="W760" s="226"/>
      <c r="X760" s="226"/>
      <c r="Y760" s="226"/>
      <c r="Z760" s="226"/>
      <c r="AA760" s="226"/>
      <c r="AB760" s="226"/>
      <c r="AC760" s="226"/>
      <c r="AD760" s="226"/>
      <c r="AE760" s="226"/>
      <c r="AF760" s="226"/>
      <c r="AG760" s="226"/>
      <c r="AH760" s="226"/>
      <c r="AI760" s="226"/>
      <c r="AJ760" s="226"/>
      <c r="AK760" s="226"/>
      <c r="AL760" s="226"/>
      <c r="AM760" s="226"/>
      <c r="AN760" s="226"/>
      <c r="AO760" s="226"/>
    </row>
    <row r="761" ht="21.75" customHeight="1">
      <c r="A761" s="226"/>
      <c r="B761" s="226"/>
      <c r="C761" s="226"/>
      <c r="D761" s="226"/>
      <c r="E761" s="226"/>
      <c r="F761" s="226"/>
      <c r="G761" s="226"/>
      <c r="H761" s="226"/>
      <c r="I761" s="226"/>
      <c r="J761" s="226"/>
      <c r="K761" s="226"/>
      <c r="L761" s="226"/>
      <c r="M761" s="226"/>
      <c r="N761" s="226"/>
      <c r="O761" s="226"/>
      <c r="P761" s="226"/>
      <c r="Q761" s="226"/>
      <c r="R761" s="226"/>
      <c r="S761" s="226"/>
      <c r="T761" s="226"/>
      <c r="U761" s="226"/>
      <c r="V761" s="226"/>
      <c r="W761" s="226"/>
      <c r="X761" s="226"/>
      <c r="Y761" s="226"/>
      <c r="Z761" s="226"/>
      <c r="AA761" s="226"/>
      <c r="AB761" s="226"/>
      <c r="AC761" s="226"/>
      <c r="AD761" s="226"/>
      <c r="AE761" s="226"/>
      <c r="AF761" s="226"/>
      <c r="AG761" s="226"/>
      <c r="AH761" s="226"/>
      <c r="AI761" s="226"/>
      <c r="AJ761" s="226"/>
      <c r="AK761" s="226"/>
      <c r="AL761" s="226"/>
      <c r="AM761" s="226"/>
      <c r="AN761" s="226"/>
      <c r="AO761" s="226"/>
    </row>
    <row r="762" ht="21.75" customHeight="1">
      <c r="A762" s="226"/>
      <c r="B762" s="226"/>
      <c r="C762" s="226"/>
      <c r="D762" s="226"/>
      <c r="E762" s="226"/>
      <c r="F762" s="226"/>
      <c r="G762" s="226"/>
      <c r="H762" s="226"/>
      <c r="I762" s="226"/>
      <c r="J762" s="226"/>
      <c r="K762" s="226"/>
      <c r="L762" s="226"/>
      <c r="M762" s="226"/>
      <c r="N762" s="226"/>
      <c r="O762" s="226"/>
      <c r="P762" s="226"/>
      <c r="Q762" s="226"/>
      <c r="R762" s="226"/>
      <c r="S762" s="226"/>
      <c r="T762" s="226"/>
      <c r="U762" s="226"/>
      <c r="V762" s="226"/>
      <c r="W762" s="226"/>
      <c r="X762" s="226"/>
      <c r="Y762" s="226"/>
      <c r="Z762" s="226"/>
      <c r="AA762" s="226"/>
      <c r="AB762" s="226"/>
      <c r="AC762" s="226"/>
      <c r="AD762" s="226"/>
      <c r="AE762" s="226"/>
      <c r="AF762" s="226"/>
      <c r="AG762" s="226"/>
      <c r="AH762" s="226"/>
      <c r="AI762" s="226"/>
      <c r="AJ762" s="226"/>
      <c r="AK762" s="226"/>
      <c r="AL762" s="226"/>
      <c r="AM762" s="226"/>
      <c r="AN762" s="226"/>
      <c r="AO762" s="226"/>
    </row>
    <row r="763" ht="21.75" customHeight="1">
      <c r="A763" s="226"/>
      <c r="B763" s="226"/>
      <c r="C763" s="226"/>
      <c r="D763" s="226"/>
      <c r="E763" s="226"/>
      <c r="F763" s="226"/>
      <c r="G763" s="226"/>
      <c r="H763" s="226"/>
      <c r="I763" s="226"/>
      <c r="J763" s="226"/>
      <c r="K763" s="226"/>
      <c r="L763" s="226"/>
      <c r="M763" s="226"/>
      <c r="N763" s="226"/>
      <c r="O763" s="226"/>
      <c r="P763" s="226"/>
      <c r="Q763" s="226"/>
      <c r="R763" s="226"/>
      <c r="S763" s="226"/>
      <c r="T763" s="226"/>
      <c r="U763" s="226"/>
      <c r="V763" s="226"/>
      <c r="W763" s="226"/>
      <c r="X763" s="226"/>
      <c r="Y763" s="226"/>
      <c r="Z763" s="226"/>
      <c r="AA763" s="226"/>
      <c r="AB763" s="226"/>
      <c r="AC763" s="226"/>
      <c r="AD763" s="226"/>
      <c r="AE763" s="226"/>
      <c r="AF763" s="226"/>
      <c r="AG763" s="226"/>
      <c r="AH763" s="226"/>
      <c r="AI763" s="226"/>
      <c r="AJ763" s="226"/>
      <c r="AK763" s="226"/>
      <c r="AL763" s="226"/>
      <c r="AM763" s="226"/>
      <c r="AN763" s="226"/>
      <c r="AO763" s="226"/>
    </row>
    <row r="764" ht="21.75" customHeight="1">
      <c r="A764" s="226"/>
      <c r="B764" s="226"/>
      <c r="C764" s="226"/>
      <c r="D764" s="226"/>
      <c r="E764" s="226"/>
      <c r="F764" s="226"/>
      <c r="G764" s="226"/>
      <c r="H764" s="226"/>
      <c r="I764" s="226"/>
      <c r="J764" s="226"/>
      <c r="K764" s="226"/>
      <c r="L764" s="226"/>
      <c r="M764" s="226"/>
      <c r="N764" s="226"/>
      <c r="O764" s="226"/>
      <c r="P764" s="226"/>
      <c r="Q764" s="226"/>
      <c r="R764" s="226"/>
      <c r="S764" s="226"/>
      <c r="T764" s="226"/>
      <c r="U764" s="226"/>
      <c r="V764" s="226"/>
      <c r="W764" s="226"/>
      <c r="X764" s="226"/>
      <c r="Y764" s="226"/>
      <c r="Z764" s="226"/>
      <c r="AA764" s="226"/>
      <c r="AB764" s="226"/>
      <c r="AC764" s="226"/>
      <c r="AD764" s="226"/>
      <c r="AE764" s="226"/>
      <c r="AF764" s="226"/>
      <c r="AG764" s="226"/>
      <c r="AH764" s="226"/>
      <c r="AI764" s="226"/>
      <c r="AJ764" s="226"/>
      <c r="AK764" s="226"/>
      <c r="AL764" s="226"/>
      <c r="AM764" s="226"/>
      <c r="AN764" s="226"/>
      <c r="AO764" s="226"/>
    </row>
    <row r="765" ht="21.75" customHeight="1">
      <c r="A765" s="226"/>
      <c r="B765" s="226"/>
      <c r="C765" s="226"/>
      <c r="D765" s="226"/>
      <c r="E765" s="226"/>
      <c r="F765" s="226"/>
      <c r="G765" s="226"/>
      <c r="H765" s="226"/>
      <c r="I765" s="226"/>
      <c r="J765" s="226"/>
      <c r="K765" s="226"/>
      <c r="L765" s="226"/>
      <c r="M765" s="226"/>
      <c r="N765" s="226"/>
      <c r="O765" s="226"/>
      <c r="P765" s="226"/>
      <c r="Q765" s="226"/>
      <c r="R765" s="226"/>
      <c r="S765" s="226"/>
      <c r="T765" s="226"/>
      <c r="U765" s="226"/>
      <c r="V765" s="226"/>
      <c r="W765" s="226"/>
      <c r="X765" s="226"/>
      <c r="Y765" s="226"/>
      <c r="Z765" s="226"/>
      <c r="AA765" s="226"/>
      <c r="AB765" s="226"/>
      <c r="AC765" s="226"/>
      <c r="AD765" s="226"/>
      <c r="AE765" s="226"/>
      <c r="AF765" s="226"/>
      <c r="AG765" s="226"/>
      <c r="AH765" s="226"/>
      <c r="AI765" s="226"/>
      <c r="AJ765" s="226"/>
      <c r="AK765" s="226"/>
      <c r="AL765" s="226"/>
      <c r="AM765" s="226"/>
      <c r="AN765" s="226"/>
      <c r="AO765" s="226"/>
    </row>
    <row r="766" ht="21.75" customHeight="1">
      <c r="A766" s="226"/>
      <c r="B766" s="226"/>
      <c r="C766" s="226"/>
      <c r="D766" s="226"/>
      <c r="E766" s="226"/>
      <c r="F766" s="226"/>
      <c r="G766" s="226"/>
      <c r="H766" s="226"/>
      <c r="I766" s="226"/>
      <c r="J766" s="226"/>
      <c r="K766" s="226"/>
      <c r="L766" s="226"/>
      <c r="M766" s="226"/>
      <c r="N766" s="226"/>
      <c r="O766" s="226"/>
      <c r="P766" s="226"/>
      <c r="Q766" s="226"/>
      <c r="R766" s="226"/>
      <c r="S766" s="226"/>
      <c r="T766" s="226"/>
      <c r="U766" s="226"/>
      <c r="V766" s="226"/>
      <c r="W766" s="226"/>
      <c r="X766" s="226"/>
      <c r="Y766" s="226"/>
      <c r="Z766" s="226"/>
      <c r="AA766" s="226"/>
      <c r="AB766" s="226"/>
      <c r="AC766" s="226"/>
      <c r="AD766" s="226"/>
      <c r="AE766" s="226"/>
      <c r="AF766" s="226"/>
      <c r="AG766" s="226"/>
      <c r="AH766" s="226"/>
      <c r="AI766" s="226"/>
      <c r="AJ766" s="226"/>
      <c r="AK766" s="226"/>
      <c r="AL766" s="226"/>
      <c r="AM766" s="226"/>
      <c r="AN766" s="226"/>
      <c r="AO766" s="226"/>
    </row>
    <row r="767" ht="21.75" customHeight="1">
      <c r="A767" s="226"/>
      <c r="B767" s="226"/>
      <c r="C767" s="226"/>
      <c r="D767" s="226"/>
      <c r="E767" s="226"/>
      <c r="F767" s="226"/>
      <c r="G767" s="226"/>
      <c r="H767" s="226"/>
      <c r="I767" s="226"/>
      <c r="J767" s="226"/>
      <c r="K767" s="226"/>
      <c r="L767" s="226"/>
      <c r="M767" s="226"/>
      <c r="N767" s="226"/>
      <c r="O767" s="226"/>
      <c r="P767" s="226"/>
      <c r="Q767" s="226"/>
      <c r="R767" s="226"/>
      <c r="S767" s="226"/>
      <c r="T767" s="226"/>
      <c r="U767" s="226"/>
      <c r="V767" s="226"/>
      <c r="W767" s="226"/>
      <c r="X767" s="226"/>
      <c r="Y767" s="226"/>
      <c r="Z767" s="226"/>
      <c r="AA767" s="226"/>
      <c r="AB767" s="226"/>
      <c r="AC767" s="226"/>
      <c r="AD767" s="226"/>
      <c r="AE767" s="226"/>
      <c r="AF767" s="226"/>
      <c r="AG767" s="226"/>
      <c r="AH767" s="226"/>
      <c r="AI767" s="226"/>
      <c r="AJ767" s="226"/>
      <c r="AK767" s="226"/>
      <c r="AL767" s="226"/>
      <c r="AM767" s="226"/>
      <c r="AN767" s="226"/>
      <c r="AO767" s="226"/>
    </row>
    <row r="768" ht="21.75" customHeight="1">
      <c r="A768" s="226"/>
      <c r="B768" s="226"/>
      <c r="C768" s="226"/>
      <c r="D768" s="226"/>
      <c r="E768" s="226"/>
      <c r="F768" s="226"/>
      <c r="G768" s="226"/>
      <c r="H768" s="226"/>
      <c r="I768" s="226"/>
      <c r="J768" s="226"/>
      <c r="K768" s="226"/>
      <c r="L768" s="226"/>
      <c r="M768" s="226"/>
      <c r="N768" s="226"/>
      <c r="O768" s="226"/>
      <c r="P768" s="226"/>
      <c r="Q768" s="226"/>
      <c r="R768" s="226"/>
      <c r="S768" s="226"/>
      <c r="T768" s="226"/>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row>
    <row r="769" ht="21.75" customHeight="1">
      <c r="A769" s="226"/>
      <c r="B769" s="226"/>
      <c r="C769" s="226"/>
      <c r="D769" s="226"/>
      <c r="E769" s="226"/>
      <c r="F769" s="226"/>
      <c r="G769" s="226"/>
      <c r="H769" s="226"/>
      <c r="I769" s="226"/>
      <c r="J769" s="226"/>
      <c r="K769" s="226"/>
      <c r="L769" s="226"/>
      <c r="M769" s="226"/>
      <c r="N769" s="226"/>
      <c r="O769" s="226"/>
      <c r="P769" s="226"/>
      <c r="Q769" s="226"/>
      <c r="R769" s="226"/>
      <c r="S769" s="226"/>
      <c r="T769" s="226"/>
      <c r="U769" s="226"/>
      <c r="V769" s="226"/>
      <c r="W769" s="226"/>
      <c r="X769" s="226"/>
      <c r="Y769" s="226"/>
      <c r="Z769" s="226"/>
      <c r="AA769" s="226"/>
      <c r="AB769" s="226"/>
      <c r="AC769" s="226"/>
      <c r="AD769" s="226"/>
      <c r="AE769" s="226"/>
      <c r="AF769" s="226"/>
      <c r="AG769" s="226"/>
      <c r="AH769" s="226"/>
      <c r="AI769" s="226"/>
      <c r="AJ769" s="226"/>
      <c r="AK769" s="226"/>
      <c r="AL769" s="226"/>
      <c r="AM769" s="226"/>
      <c r="AN769" s="226"/>
      <c r="AO769" s="226"/>
    </row>
    <row r="770" ht="21.75" customHeight="1">
      <c r="A770" s="226"/>
      <c r="B770" s="226"/>
      <c r="C770" s="226"/>
      <c r="D770" s="226"/>
      <c r="E770" s="226"/>
      <c r="F770" s="226"/>
      <c r="G770" s="226"/>
      <c r="H770" s="226"/>
      <c r="I770" s="226"/>
      <c r="J770" s="226"/>
      <c r="K770" s="226"/>
      <c r="L770" s="226"/>
      <c r="M770" s="226"/>
      <c r="N770" s="226"/>
      <c r="O770" s="226"/>
      <c r="P770" s="226"/>
      <c r="Q770" s="226"/>
      <c r="R770" s="226"/>
      <c r="S770" s="226"/>
      <c r="T770" s="226"/>
      <c r="U770" s="226"/>
      <c r="V770" s="226"/>
      <c r="W770" s="226"/>
      <c r="X770" s="226"/>
      <c r="Y770" s="226"/>
      <c r="Z770" s="226"/>
      <c r="AA770" s="226"/>
      <c r="AB770" s="226"/>
      <c r="AC770" s="226"/>
      <c r="AD770" s="226"/>
      <c r="AE770" s="226"/>
      <c r="AF770" s="226"/>
      <c r="AG770" s="226"/>
      <c r="AH770" s="226"/>
      <c r="AI770" s="226"/>
      <c r="AJ770" s="226"/>
      <c r="AK770" s="226"/>
      <c r="AL770" s="226"/>
      <c r="AM770" s="226"/>
      <c r="AN770" s="226"/>
      <c r="AO770" s="226"/>
    </row>
    <row r="771" ht="21.75" customHeight="1">
      <c r="A771" s="226"/>
      <c r="B771" s="226"/>
      <c r="C771" s="226"/>
      <c r="D771" s="226"/>
      <c r="E771" s="226"/>
      <c r="F771" s="226"/>
      <c r="G771" s="226"/>
      <c r="H771" s="226"/>
      <c r="I771" s="226"/>
      <c r="J771" s="226"/>
      <c r="K771" s="226"/>
      <c r="L771" s="226"/>
      <c r="M771" s="226"/>
      <c r="N771" s="226"/>
      <c r="O771" s="226"/>
      <c r="P771" s="226"/>
      <c r="Q771" s="226"/>
      <c r="R771" s="226"/>
      <c r="S771" s="226"/>
      <c r="T771" s="226"/>
      <c r="U771" s="226"/>
      <c r="V771" s="226"/>
      <c r="W771" s="226"/>
      <c r="X771" s="226"/>
      <c r="Y771" s="226"/>
      <c r="Z771" s="226"/>
      <c r="AA771" s="226"/>
      <c r="AB771" s="226"/>
      <c r="AC771" s="226"/>
      <c r="AD771" s="226"/>
      <c r="AE771" s="226"/>
      <c r="AF771" s="226"/>
      <c r="AG771" s="226"/>
      <c r="AH771" s="226"/>
      <c r="AI771" s="226"/>
      <c r="AJ771" s="226"/>
      <c r="AK771" s="226"/>
      <c r="AL771" s="226"/>
      <c r="AM771" s="226"/>
      <c r="AN771" s="226"/>
      <c r="AO771" s="226"/>
    </row>
    <row r="772" ht="21.75" customHeight="1">
      <c r="A772" s="226"/>
      <c r="B772" s="226"/>
      <c r="C772" s="226"/>
      <c r="D772" s="226"/>
      <c r="E772" s="226"/>
      <c r="F772" s="226"/>
      <c r="G772" s="226"/>
      <c r="H772" s="226"/>
      <c r="I772" s="226"/>
      <c r="J772" s="226"/>
      <c r="K772" s="226"/>
      <c r="L772" s="226"/>
      <c r="M772" s="226"/>
      <c r="N772" s="226"/>
      <c r="O772" s="226"/>
      <c r="P772" s="226"/>
      <c r="Q772" s="226"/>
      <c r="R772" s="226"/>
      <c r="S772" s="226"/>
      <c r="T772" s="226"/>
      <c r="U772" s="226"/>
      <c r="V772" s="226"/>
      <c r="W772" s="226"/>
      <c r="X772" s="226"/>
      <c r="Y772" s="226"/>
      <c r="Z772" s="226"/>
      <c r="AA772" s="226"/>
      <c r="AB772" s="226"/>
      <c r="AC772" s="226"/>
      <c r="AD772" s="226"/>
      <c r="AE772" s="226"/>
      <c r="AF772" s="226"/>
      <c r="AG772" s="226"/>
      <c r="AH772" s="226"/>
      <c r="AI772" s="226"/>
      <c r="AJ772" s="226"/>
      <c r="AK772" s="226"/>
      <c r="AL772" s="226"/>
      <c r="AM772" s="226"/>
      <c r="AN772" s="226"/>
      <c r="AO772" s="226"/>
    </row>
    <row r="773" ht="21.75" customHeight="1">
      <c r="A773" s="226"/>
      <c r="B773" s="226"/>
      <c r="C773" s="226"/>
      <c r="D773" s="226"/>
      <c r="E773" s="226"/>
      <c r="F773" s="226"/>
      <c r="G773" s="226"/>
      <c r="H773" s="226"/>
      <c r="I773" s="226"/>
      <c r="J773" s="226"/>
      <c r="K773" s="226"/>
      <c r="L773" s="226"/>
      <c r="M773" s="226"/>
      <c r="N773" s="226"/>
      <c r="O773" s="226"/>
      <c r="P773" s="226"/>
      <c r="Q773" s="226"/>
      <c r="R773" s="226"/>
      <c r="S773" s="226"/>
      <c r="T773" s="226"/>
      <c r="U773" s="226"/>
      <c r="V773" s="226"/>
      <c r="W773" s="226"/>
      <c r="X773" s="226"/>
      <c r="Y773" s="226"/>
      <c r="Z773" s="226"/>
      <c r="AA773" s="226"/>
      <c r="AB773" s="226"/>
      <c r="AC773" s="226"/>
      <c r="AD773" s="226"/>
      <c r="AE773" s="226"/>
      <c r="AF773" s="226"/>
      <c r="AG773" s="226"/>
      <c r="AH773" s="226"/>
      <c r="AI773" s="226"/>
      <c r="AJ773" s="226"/>
      <c r="AK773" s="226"/>
      <c r="AL773" s="226"/>
      <c r="AM773" s="226"/>
      <c r="AN773" s="226"/>
      <c r="AO773" s="226"/>
    </row>
    <row r="774" ht="21.75" customHeight="1">
      <c r="A774" s="226"/>
      <c r="B774" s="226"/>
      <c r="C774" s="226"/>
      <c r="D774" s="226"/>
      <c r="E774" s="226"/>
      <c r="F774" s="226"/>
      <c r="G774" s="226"/>
      <c r="H774" s="226"/>
      <c r="I774" s="226"/>
      <c r="J774" s="226"/>
      <c r="K774" s="226"/>
      <c r="L774" s="226"/>
      <c r="M774" s="226"/>
      <c r="N774" s="226"/>
      <c r="O774" s="226"/>
      <c r="P774" s="226"/>
      <c r="Q774" s="226"/>
      <c r="R774" s="226"/>
      <c r="S774" s="226"/>
      <c r="T774" s="226"/>
      <c r="U774" s="226"/>
      <c r="V774" s="226"/>
      <c r="W774" s="226"/>
      <c r="X774" s="226"/>
      <c r="Y774" s="226"/>
      <c r="Z774" s="226"/>
      <c r="AA774" s="226"/>
      <c r="AB774" s="226"/>
      <c r="AC774" s="226"/>
      <c r="AD774" s="226"/>
      <c r="AE774" s="226"/>
      <c r="AF774" s="226"/>
      <c r="AG774" s="226"/>
      <c r="AH774" s="226"/>
      <c r="AI774" s="226"/>
      <c r="AJ774" s="226"/>
      <c r="AK774" s="226"/>
      <c r="AL774" s="226"/>
      <c r="AM774" s="226"/>
      <c r="AN774" s="226"/>
      <c r="AO774" s="226"/>
    </row>
    <row r="775" ht="21.75" customHeight="1">
      <c r="A775" s="226"/>
      <c r="B775" s="226"/>
      <c r="C775" s="226"/>
      <c r="D775" s="226"/>
      <c r="E775" s="226"/>
      <c r="F775" s="226"/>
      <c r="G775" s="226"/>
      <c r="H775" s="226"/>
      <c r="I775" s="226"/>
      <c r="J775" s="226"/>
      <c r="K775" s="226"/>
      <c r="L775" s="226"/>
      <c r="M775" s="226"/>
      <c r="N775" s="226"/>
      <c r="O775" s="226"/>
      <c r="P775" s="226"/>
      <c r="Q775" s="226"/>
      <c r="R775" s="226"/>
      <c r="S775" s="226"/>
      <c r="T775" s="226"/>
      <c r="U775" s="226"/>
      <c r="V775" s="226"/>
      <c r="W775" s="226"/>
      <c r="X775" s="226"/>
      <c r="Y775" s="226"/>
      <c r="Z775" s="226"/>
      <c r="AA775" s="226"/>
      <c r="AB775" s="226"/>
      <c r="AC775" s="226"/>
      <c r="AD775" s="226"/>
      <c r="AE775" s="226"/>
      <c r="AF775" s="226"/>
      <c r="AG775" s="226"/>
      <c r="AH775" s="226"/>
      <c r="AI775" s="226"/>
      <c r="AJ775" s="226"/>
      <c r="AK775" s="226"/>
      <c r="AL775" s="226"/>
      <c r="AM775" s="226"/>
      <c r="AN775" s="226"/>
      <c r="AO775" s="226"/>
    </row>
    <row r="776" ht="21.75" customHeight="1">
      <c r="A776" s="226"/>
      <c r="B776" s="226"/>
      <c r="C776" s="226"/>
      <c r="D776" s="226"/>
      <c r="E776" s="226"/>
      <c r="F776" s="226"/>
      <c r="G776" s="226"/>
      <c r="H776" s="226"/>
      <c r="I776" s="226"/>
      <c r="J776" s="226"/>
      <c r="K776" s="226"/>
      <c r="L776" s="226"/>
      <c r="M776" s="226"/>
      <c r="N776" s="226"/>
      <c r="O776" s="226"/>
      <c r="P776" s="226"/>
      <c r="Q776" s="226"/>
      <c r="R776" s="226"/>
      <c r="S776" s="226"/>
      <c r="T776" s="226"/>
      <c r="U776" s="226"/>
      <c r="V776" s="226"/>
      <c r="W776" s="226"/>
      <c r="X776" s="226"/>
      <c r="Y776" s="226"/>
      <c r="Z776" s="226"/>
      <c r="AA776" s="226"/>
      <c r="AB776" s="226"/>
      <c r="AC776" s="226"/>
      <c r="AD776" s="226"/>
      <c r="AE776" s="226"/>
      <c r="AF776" s="226"/>
      <c r="AG776" s="226"/>
      <c r="AH776" s="226"/>
      <c r="AI776" s="226"/>
      <c r="AJ776" s="226"/>
      <c r="AK776" s="226"/>
      <c r="AL776" s="226"/>
      <c r="AM776" s="226"/>
      <c r="AN776" s="226"/>
      <c r="AO776" s="226"/>
    </row>
    <row r="777" ht="21.75" customHeight="1">
      <c r="A777" s="226"/>
      <c r="B777" s="226"/>
      <c r="C777" s="226"/>
      <c r="D777" s="226"/>
      <c r="E777" s="226"/>
      <c r="F777" s="226"/>
      <c r="G777" s="226"/>
      <c r="H777" s="226"/>
      <c r="I777" s="226"/>
      <c r="J777" s="226"/>
      <c r="K777" s="226"/>
      <c r="L777" s="226"/>
      <c r="M777" s="226"/>
      <c r="N777" s="226"/>
      <c r="O777" s="226"/>
      <c r="P777" s="226"/>
      <c r="Q777" s="226"/>
      <c r="R777" s="226"/>
      <c r="S777" s="226"/>
      <c r="T777" s="226"/>
      <c r="U777" s="226"/>
      <c r="V777" s="226"/>
      <c r="W777" s="226"/>
      <c r="X777" s="226"/>
      <c r="Y777" s="226"/>
      <c r="Z777" s="226"/>
      <c r="AA777" s="226"/>
      <c r="AB777" s="226"/>
      <c r="AC777" s="226"/>
      <c r="AD777" s="226"/>
      <c r="AE777" s="226"/>
      <c r="AF777" s="226"/>
      <c r="AG777" s="226"/>
      <c r="AH777" s="226"/>
      <c r="AI777" s="226"/>
      <c r="AJ777" s="226"/>
      <c r="AK777" s="226"/>
      <c r="AL777" s="226"/>
      <c r="AM777" s="226"/>
      <c r="AN777" s="226"/>
      <c r="AO777" s="226"/>
    </row>
    <row r="778" ht="21.75" customHeight="1">
      <c r="A778" s="226"/>
      <c r="B778" s="226"/>
      <c r="C778" s="226"/>
      <c r="D778" s="226"/>
      <c r="E778" s="226"/>
      <c r="F778" s="226"/>
      <c r="G778" s="226"/>
      <c r="H778" s="226"/>
      <c r="I778" s="226"/>
      <c r="J778" s="226"/>
      <c r="K778" s="226"/>
      <c r="L778" s="226"/>
      <c r="M778" s="226"/>
      <c r="N778" s="226"/>
      <c r="O778" s="226"/>
      <c r="P778" s="226"/>
      <c r="Q778" s="226"/>
      <c r="R778" s="226"/>
      <c r="S778" s="226"/>
      <c r="T778" s="226"/>
      <c r="U778" s="226"/>
      <c r="V778" s="226"/>
      <c r="W778" s="226"/>
      <c r="X778" s="226"/>
      <c r="Y778" s="226"/>
      <c r="Z778" s="226"/>
      <c r="AA778" s="226"/>
      <c r="AB778" s="226"/>
      <c r="AC778" s="226"/>
      <c r="AD778" s="226"/>
      <c r="AE778" s="226"/>
      <c r="AF778" s="226"/>
      <c r="AG778" s="226"/>
      <c r="AH778" s="226"/>
      <c r="AI778" s="226"/>
      <c r="AJ778" s="226"/>
      <c r="AK778" s="226"/>
      <c r="AL778" s="226"/>
      <c r="AM778" s="226"/>
      <c r="AN778" s="226"/>
      <c r="AO778" s="226"/>
    </row>
    <row r="779" ht="21.75" customHeight="1">
      <c r="A779" s="226"/>
      <c r="B779" s="226"/>
      <c r="C779" s="226"/>
      <c r="D779" s="226"/>
      <c r="E779" s="226"/>
      <c r="F779" s="226"/>
      <c r="G779" s="226"/>
      <c r="H779" s="226"/>
      <c r="I779" s="226"/>
      <c r="J779" s="226"/>
      <c r="K779" s="226"/>
      <c r="L779" s="226"/>
      <c r="M779" s="226"/>
      <c r="N779" s="226"/>
      <c r="O779" s="226"/>
      <c r="P779" s="226"/>
      <c r="Q779" s="226"/>
      <c r="R779" s="226"/>
      <c r="S779" s="226"/>
      <c r="T779" s="226"/>
      <c r="U779" s="226"/>
      <c r="V779" s="226"/>
      <c r="W779" s="226"/>
      <c r="X779" s="226"/>
      <c r="Y779" s="226"/>
      <c r="Z779" s="226"/>
      <c r="AA779" s="226"/>
      <c r="AB779" s="226"/>
      <c r="AC779" s="226"/>
      <c r="AD779" s="226"/>
      <c r="AE779" s="226"/>
      <c r="AF779" s="226"/>
      <c r="AG779" s="226"/>
      <c r="AH779" s="226"/>
      <c r="AI779" s="226"/>
      <c r="AJ779" s="226"/>
      <c r="AK779" s="226"/>
      <c r="AL779" s="226"/>
      <c r="AM779" s="226"/>
      <c r="AN779" s="226"/>
      <c r="AO779" s="226"/>
    </row>
    <row r="780" ht="21.75" customHeight="1">
      <c r="A780" s="226"/>
      <c r="B780" s="226"/>
      <c r="C780" s="226"/>
      <c r="D780" s="226"/>
      <c r="E780" s="226"/>
      <c r="F780" s="226"/>
      <c r="G780" s="226"/>
      <c r="H780" s="226"/>
      <c r="I780" s="226"/>
      <c r="J780" s="226"/>
      <c r="K780" s="226"/>
      <c r="L780" s="226"/>
      <c r="M780" s="226"/>
      <c r="N780" s="226"/>
      <c r="O780" s="226"/>
      <c r="P780" s="226"/>
      <c r="Q780" s="226"/>
      <c r="R780" s="226"/>
      <c r="S780" s="226"/>
      <c r="T780" s="226"/>
      <c r="U780" s="226"/>
      <c r="V780" s="226"/>
      <c r="W780" s="226"/>
      <c r="X780" s="226"/>
      <c r="Y780" s="226"/>
      <c r="Z780" s="226"/>
      <c r="AA780" s="226"/>
      <c r="AB780" s="226"/>
      <c r="AC780" s="226"/>
      <c r="AD780" s="226"/>
      <c r="AE780" s="226"/>
      <c r="AF780" s="226"/>
      <c r="AG780" s="226"/>
      <c r="AH780" s="226"/>
      <c r="AI780" s="226"/>
      <c r="AJ780" s="226"/>
      <c r="AK780" s="226"/>
      <c r="AL780" s="226"/>
      <c r="AM780" s="226"/>
      <c r="AN780" s="226"/>
      <c r="AO780" s="226"/>
    </row>
    <row r="781" ht="21.75" customHeight="1">
      <c r="A781" s="226"/>
      <c r="B781" s="226"/>
      <c r="C781" s="226"/>
      <c r="D781" s="226"/>
      <c r="E781" s="226"/>
      <c r="F781" s="226"/>
      <c r="G781" s="226"/>
      <c r="H781" s="226"/>
      <c r="I781" s="226"/>
      <c r="J781" s="226"/>
      <c r="K781" s="226"/>
      <c r="L781" s="226"/>
      <c r="M781" s="226"/>
      <c r="N781" s="226"/>
      <c r="O781" s="226"/>
      <c r="P781" s="226"/>
      <c r="Q781" s="226"/>
      <c r="R781" s="226"/>
      <c r="S781" s="226"/>
      <c r="T781" s="226"/>
      <c r="U781" s="226"/>
      <c r="V781" s="226"/>
      <c r="W781" s="226"/>
      <c r="X781" s="226"/>
      <c r="Y781" s="226"/>
      <c r="Z781" s="226"/>
      <c r="AA781" s="226"/>
      <c r="AB781" s="226"/>
      <c r="AC781" s="226"/>
      <c r="AD781" s="226"/>
      <c r="AE781" s="226"/>
      <c r="AF781" s="226"/>
      <c r="AG781" s="226"/>
      <c r="AH781" s="226"/>
      <c r="AI781" s="226"/>
      <c r="AJ781" s="226"/>
      <c r="AK781" s="226"/>
      <c r="AL781" s="226"/>
      <c r="AM781" s="226"/>
      <c r="AN781" s="226"/>
      <c r="AO781" s="226"/>
    </row>
    <row r="782" ht="21.75" customHeight="1">
      <c r="A782" s="226"/>
      <c r="B782" s="226"/>
      <c r="C782" s="226"/>
      <c r="D782" s="226"/>
      <c r="E782" s="226"/>
      <c r="F782" s="226"/>
      <c r="G782" s="226"/>
      <c r="H782" s="226"/>
      <c r="I782" s="226"/>
      <c r="J782" s="226"/>
      <c r="K782" s="226"/>
      <c r="L782" s="226"/>
      <c r="M782" s="226"/>
      <c r="N782" s="226"/>
      <c r="O782" s="226"/>
      <c r="P782" s="226"/>
      <c r="Q782" s="226"/>
      <c r="R782" s="226"/>
      <c r="S782" s="226"/>
      <c r="T782" s="226"/>
      <c r="U782" s="226"/>
      <c r="V782" s="226"/>
      <c r="W782" s="226"/>
      <c r="X782" s="226"/>
      <c r="Y782" s="226"/>
      <c r="Z782" s="226"/>
      <c r="AA782" s="226"/>
      <c r="AB782" s="226"/>
      <c r="AC782" s="226"/>
      <c r="AD782" s="226"/>
      <c r="AE782" s="226"/>
      <c r="AF782" s="226"/>
      <c r="AG782" s="226"/>
      <c r="AH782" s="226"/>
      <c r="AI782" s="226"/>
      <c r="AJ782" s="226"/>
      <c r="AK782" s="226"/>
      <c r="AL782" s="226"/>
      <c r="AM782" s="226"/>
      <c r="AN782" s="226"/>
      <c r="AO782" s="226"/>
    </row>
    <row r="783" ht="21.75" customHeight="1">
      <c r="A783" s="226"/>
      <c r="B783" s="226"/>
      <c r="C783" s="226"/>
      <c r="D783" s="226"/>
      <c r="E783" s="226"/>
      <c r="F783" s="226"/>
      <c r="G783" s="226"/>
      <c r="H783" s="226"/>
      <c r="I783" s="226"/>
      <c r="J783" s="226"/>
      <c r="K783" s="226"/>
      <c r="L783" s="226"/>
      <c r="M783" s="226"/>
      <c r="N783" s="226"/>
      <c r="O783" s="226"/>
      <c r="P783" s="226"/>
      <c r="Q783" s="226"/>
      <c r="R783" s="226"/>
      <c r="S783" s="226"/>
      <c r="T783" s="226"/>
      <c r="U783" s="226"/>
      <c r="V783" s="226"/>
      <c r="W783" s="226"/>
      <c r="X783" s="226"/>
      <c r="Y783" s="226"/>
      <c r="Z783" s="226"/>
      <c r="AA783" s="226"/>
      <c r="AB783" s="226"/>
      <c r="AC783" s="226"/>
      <c r="AD783" s="226"/>
      <c r="AE783" s="226"/>
      <c r="AF783" s="226"/>
      <c r="AG783" s="226"/>
      <c r="AH783" s="226"/>
      <c r="AI783" s="226"/>
      <c r="AJ783" s="226"/>
      <c r="AK783" s="226"/>
      <c r="AL783" s="226"/>
      <c r="AM783" s="226"/>
      <c r="AN783" s="226"/>
      <c r="AO783" s="226"/>
    </row>
    <row r="784" ht="21.75" customHeight="1">
      <c r="A784" s="226"/>
      <c r="B784" s="226"/>
      <c r="C784" s="226"/>
      <c r="D784" s="226"/>
      <c r="E784" s="226"/>
      <c r="F784" s="226"/>
      <c r="G784" s="226"/>
      <c r="H784" s="226"/>
      <c r="I784" s="226"/>
      <c r="J784" s="226"/>
      <c r="K784" s="226"/>
      <c r="L784" s="226"/>
      <c r="M784" s="226"/>
      <c r="N784" s="226"/>
      <c r="O784" s="226"/>
      <c r="P784" s="226"/>
      <c r="Q784" s="226"/>
      <c r="R784" s="226"/>
      <c r="S784" s="226"/>
      <c r="T784" s="226"/>
      <c r="U784" s="226"/>
      <c r="V784" s="226"/>
      <c r="W784" s="226"/>
      <c r="X784" s="226"/>
      <c r="Y784" s="226"/>
      <c r="Z784" s="226"/>
      <c r="AA784" s="226"/>
      <c r="AB784" s="226"/>
      <c r="AC784" s="226"/>
      <c r="AD784" s="226"/>
      <c r="AE784" s="226"/>
      <c r="AF784" s="226"/>
      <c r="AG784" s="226"/>
      <c r="AH784" s="226"/>
      <c r="AI784" s="226"/>
      <c r="AJ784" s="226"/>
      <c r="AK784" s="226"/>
      <c r="AL784" s="226"/>
      <c r="AM784" s="226"/>
      <c r="AN784" s="226"/>
      <c r="AO784" s="226"/>
    </row>
    <row r="785" ht="21.75" customHeight="1">
      <c r="A785" s="226"/>
      <c r="B785" s="226"/>
      <c r="C785" s="226"/>
      <c r="D785" s="226"/>
      <c r="E785" s="226"/>
      <c r="F785" s="226"/>
      <c r="G785" s="226"/>
      <c r="H785" s="226"/>
      <c r="I785" s="226"/>
      <c r="J785" s="226"/>
      <c r="K785" s="226"/>
      <c r="L785" s="226"/>
      <c r="M785" s="226"/>
      <c r="N785" s="226"/>
      <c r="O785" s="226"/>
      <c r="P785" s="226"/>
      <c r="Q785" s="226"/>
      <c r="R785" s="226"/>
      <c r="S785" s="226"/>
      <c r="T785" s="226"/>
      <c r="U785" s="226"/>
      <c r="V785" s="226"/>
      <c r="W785" s="226"/>
      <c r="X785" s="226"/>
      <c r="Y785" s="226"/>
      <c r="Z785" s="226"/>
      <c r="AA785" s="226"/>
      <c r="AB785" s="226"/>
      <c r="AC785" s="226"/>
      <c r="AD785" s="226"/>
      <c r="AE785" s="226"/>
      <c r="AF785" s="226"/>
      <c r="AG785" s="226"/>
      <c r="AH785" s="226"/>
      <c r="AI785" s="226"/>
      <c r="AJ785" s="226"/>
      <c r="AK785" s="226"/>
      <c r="AL785" s="226"/>
      <c r="AM785" s="226"/>
      <c r="AN785" s="226"/>
      <c r="AO785" s="226"/>
    </row>
    <row r="786" ht="21.75" customHeight="1">
      <c r="A786" s="226"/>
      <c r="B786" s="226"/>
      <c r="C786" s="226"/>
      <c r="D786" s="226"/>
      <c r="E786" s="226"/>
      <c r="F786" s="226"/>
      <c r="G786" s="226"/>
      <c r="H786" s="226"/>
      <c r="I786" s="226"/>
      <c r="J786" s="226"/>
      <c r="K786" s="226"/>
      <c r="L786" s="226"/>
      <c r="M786" s="226"/>
      <c r="N786" s="226"/>
      <c r="O786" s="226"/>
      <c r="P786" s="226"/>
      <c r="Q786" s="226"/>
      <c r="R786" s="226"/>
      <c r="S786" s="226"/>
      <c r="T786" s="226"/>
      <c r="U786" s="226"/>
      <c r="V786" s="226"/>
      <c r="W786" s="226"/>
      <c r="X786" s="226"/>
      <c r="Y786" s="226"/>
      <c r="Z786" s="226"/>
      <c r="AA786" s="226"/>
      <c r="AB786" s="226"/>
      <c r="AC786" s="226"/>
      <c r="AD786" s="226"/>
      <c r="AE786" s="226"/>
      <c r="AF786" s="226"/>
      <c r="AG786" s="226"/>
      <c r="AH786" s="226"/>
      <c r="AI786" s="226"/>
      <c r="AJ786" s="226"/>
      <c r="AK786" s="226"/>
      <c r="AL786" s="226"/>
      <c r="AM786" s="226"/>
      <c r="AN786" s="226"/>
      <c r="AO786" s="226"/>
    </row>
    <row r="787" ht="21.75" customHeight="1">
      <c r="A787" s="226"/>
      <c r="B787" s="226"/>
      <c r="C787" s="226"/>
      <c r="D787" s="226"/>
      <c r="E787" s="226"/>
      <c r="F787" s="226"/>
      <c r="G787" s="226"/>
      <c r="H787" s="226"/>
      <c r="I787" s="226"/>
      <c r="J787" s="226"/>
      <c r="K787" s="226"/>
      <c r="L787" s="226"/>
      <c r="M787" s="226"/>
      <c r="N787" s="226"/>
      <c r="O787" s="226"/>
      <c r="P787" s="226"/>
      <c r="Q787" s="226"/>
      <c r="R787" s="226"/>
      <c r="S787" s="226"/>
      <c r="T787" s="226"/>
      <c r="U787" s="226"/>
      <c r="V787" s="226"/>
      <c r="W787" s="226"/>
      <c r="X787" s="226"/>
      <c r="Y787" s="226"/>
      <c r="Z787" s="226"/>
      <c r="AA787" s="226"/>
      <c r="AB787" s="226"/>
      <c r="AC787" s="226"/>
      <c r="AD787" s="226"/>
      <c r="AE787" s="226"/>
      <c r="AF787" s="226"/>
      <c r="AG787" s="226"/>
      <c r="AH787" s="226"/>
      <c r="AI787" s="226"/>
      <c r="AJ787" s="226"/>
      <c r="AK787" s="226"/>
      <c r="AL787" s="226"/>
      <c r="AM787" s="226"/>
      <c r="AN787" s="226"/>
      <c r="AO787" s="226"/>
    </row>
    <row r="788" ht="21.75" customHeight="1">
      <c r="A788" s="226"/>
      <c r="B788" s="226"/>
      <c r="C788" s="226"/>
      <c r="D788" s="226"/>
      <c r="E788" s="226"/>
      <c r="F788" s="226"/>
      <c r="G788" s="226"/>
      <c r="H788" s="226"/>
      <c r="I788" s="226"/>
      <c r="J788" s="226"/>
      <c r="K788" s="226"/>
      <c r="L788" s="226"/>
      <c r="M788" s="226"/>
      <c r="N788" s="226"/>
      <c r="O788" s="226"/>
      <c r="P788" s="226"/>
      <c r="Q788" s="226"/>
      <c r="R788" s="226"/>
      <c r="S788" s="226"/>
      <c r="T788" s="226"/>
      <c r="U788" s="226"/>
      <c r="V788" s="226"/>
      <c r="W788" s="226"/>
      <c r="X788" s="226"/>
      <c r="Y788" s="226"/>
      <c r="Z788" s="226"/>
      <c r="AA788" s="226"/>
      <c r="AB788" s="226"/>
      <c r="AC788" s="226"/>
      <c r="AD788" s="226"/>
      <c r="AE788" s="226"/>
      <c r="AF788" s="226"/>
      <c r="AG788" s="226"/>
      <c r="AH788" s="226"/>
      <c r="AI788" s="226"/>
      <c r="AJ788" s="226"/>
      <c r="AK788" s="226"/>
      <c r="AL788" s="226"/>
      <c r="AM788" s="226"/>
      <c r="AN788" s="226"/>
      <c r="AO788" s="226"/>
    </row>
    <row r="789" ht="21.75" customHeight="1">
      <c r="A789" s="226"/>
      <c r="B789" s="226"/>
      <c r="C789" s="226"/>
      <c r="D789" s="226"/>
      <c r="E789" s="226"/>
      <c r="F789" s="226"/>
      <c r="G789" s="226"/>
      <c r="H789" s="226"/>
      <c r="I789" s="226"/>
      <c r="J789" s="226"/>
      <c r="K789" s="226"/>
      <c r="L789" s="226"/>
      <c r="M789" s="226"/>
      <c r="N789" s="226"/>
      <c r="O789" s="226"/>
      <c r="P789" s="226"/>
      <c r="Q789" s="226"/>
      <c r="R789" s="226"/>
      <c r="S789" s="226"/>
      <c r="T789" s="226"/>
      <c r="U789" s="226"/>
      <c r="V789" s="226"/>
      <c r="W789" s="226"/>
      <c r="X789" s="226"/>
      <c r="Y789" s="226"/>
      <c r="Z789" s="226"/>
      <c r="AA789" s="226"/>
      <c r="AB789" s="226"/>
      <c r="AC789" s="226"/>
      <c r="AD789" s="226"/>
      <c r="AE789" s="226"/>
      <c r="AF789" s="226"/>
      <c r="AG789" s="226"/>
      <c r="AH789" s="226"/>
      <c r="AI789" s="226"/>
      <c r="AJ789" s="226"/>
      <c r="AK789" s="226"/>
      <c r="AL789" s="226"/>
      <c r="AM789" s="226"/>
      <c r="AN789" s="226"/>
      <c r="AO789" s="226"/>
    </row>
    <row r="790" ht="21.75" customHeight="1">
      <c r="A790" s="226"/>
      <c r="B790" s="226"/>
      <c r="C790" s="226"/>
      <c r="D790" s="226"/>
      <c r="E790" s="226"/>
      <c r="F790" s="226"/>
      <c r="G790" s="226"/>
      <c r="H790" s="226"/>
      <c r="I790" s="226"/>
      <c r="J790" s="226"/>
      <c r="K790" s="226"/>
      <c r="L790" s="226"/>
      <c r="M790" s="226"/>
      <c r="N790" s="226"/>
      <c r="O790" s="226"/>
      <c r="P790" s="226"/>
      <c r="Q790" s="226"/>
      <c r="R790" s="226"/>
      <c r="S790" s="226"/>
      <c r="T790" s="226"/>
      <c r="U790" s="226"/>
      <c r="V790" s="226"/>
      <c r="W790" s="226"/>
      <c r="X790" s="226"/>
      <c r="Y790" s="226"/>
      <c r="Z790" s="226"/>
      <c r="AA790" s="226"/>
      <c r="AB790" s="226"/>
      <c r="AC790" s="226"/>
      <c r="AD790" s="226"/>
      <c r="AE790" s="226"/>
      <c r="AF790" s="226"/>
      <c r="AG790" s="226"/>
      <c r="AH790" s="226"/>
      <c r="AI790" s="226"/>
      <c r="AJ790" s="226"/>
      <c r="AK790" s="226"/>
      <c r="AL790" s="226"/>
      <c r="AM790" s="226"/>
      <c r="AN790" s="226"/>
      <c r="AO790" s="226"/>
    </row>
    <row r="791" ht="21.75" customHeight="1">
      <c r="A791" s="226"/>
      <c r="B791" s="226"/>
      <c r="C791" s="226"/>
      <c r="D791" s="226"/>
      <c r="E791" s="226"/>
      <c r="F791" s="226"/>
      <c r="G791" s="226"/>
      <c r="H791" s="226"/>
      <c r="I791" s="226"/>
      <c r="J791" s="226"/>
      <c r="K791" s="226"/>
      <c r="L791" s="226"/>
      <c r="M791" s="226"/>
      <c r="N791" s="226"/>
      <c r="O791" s="226"/>
      <c r="P791" s="226"/>
      <c r="Q791" s="226"/>
      <c r="R791" s="226"/>
      <c r="S791" s="226"/>
      <c r="T791" s="226"/>
      <c r="U791" s="226"/>
      <c r="V791" s="226"/>
      <c r="W791" s="226"/>
      <c r="X791" s="226"/>
      <c r="Y791" s="226"/>
      <c r="Z791" s="226"/>
      <c r="AA791" s="226"/>
      <c r="AB791" s="226"/>
      <c r="AC791" s="226"/>
      <c r="AD791" s="226"/>
      <c r="AE791" s="226"/>
      <c r="AF791" s="226"/>
      <c r="AG791" s="226"/>
      <c r="AH791" s="226"/>
      <c r="AI791" s="226"/>
      <c r="AJ791" s="226"/>
      <c r="AK791" s="226"/>
      <c r="AL791" s="226"/>
      <c r="AM791" s="226"/>
      <c r="AN791" s="226"/>
      <c r="AO791" s="226"/>
    </row>
    <row r="792" ht="21.75" customHeight="1">
      <c r="A792" s="226"/>
      <c r="B792" s="226"/>
      <c r="C792" s="226"/>
      <c r="D792" s="226"/>
      <c r="E792" s="226"/>
      <c r="F792" s="226"/>
      <c r="G792" s="226"/>
      <c r="H792" s="226"/>
      <c r="I792" s="226"/>
      <c r="J792" s="226"/>
      <c r="K792" s="226"/>
      <c r="L792" s="226"/>
      <c r="M792" s="226"/>
      <c r="N792" s="226"/>
      <c r="O792" s="226"/>
      <c r="P792" s="226"/>
      <c r="Q792" s="226"/>
      <c r="R792" s="226"/>
      <c r="S792" s="226"/>
      <c r="T792" s="226"/>
      <c r="U792" s="226"/>
      <c r="V792" s="226"/>
      <c r="W792" s="226"/>
      <c r="X792" s="226"/>
      <c r="Y792" s="226"/>
      <c r="Z792" s="226"/>
      <c r="AA792" s="226"/>
      <c r="AB792" s="226"/>
      <c r="AC792" s="226"/>
      <c r="AD792" s="226"/>
      <c r="AE792" s="226"/>
      <c r="AF792" s="226"/>
      <c r="AG792" s="226"/>
      <c r="AH792" s="226"/>
      <c r="AI792" s="226"/>
      <c r="AJ792" s="226"/>
      <c r="AK792" s="226"/>
      <c r="AL792" s="226"/>
      <c r="AM792" s="226"/>
      <c r="AN792" s="226"/>
      <c r="AO792" s="226"/>
    </row>
    <row r="793" ht="21.75" customHeight="1">
      <c r="A793" s="226"/>
      <c r="B793" s="226"/>
      <c r="C793" s="226"/>
      <c r="D793" s="226"/>
      <c r="E793" s="226"/>
      <c r="F793" s="226"/>
      <c r="G793" s="226"/>
      <c r="H793" s="226"/>
      <c r="I793" s="226"/>
      <c r="J793" s="226"/>
      <c r="K793" s="226"/>
      <c r="L793" s="226"/>
      <c r="M793" s="226"/>
      <c r="N793" s="226"/>
      <c r="O793" s="226"/>
      <c r="P793" s="226"/>
      <c r="Q793" s="226"/>
      <c r="R793" s="226"/>
      <c r="S793" s="226"/>
      <c r="T793" s="226"/>
      <c r="U793" s="226"/>
      <c r="V793" s="226"/>
      <c r="W793" s="226"/>
      <c r="X793" s="226"/>
      <c r="Y793" s="226"/>
      <c r="Z793" s="226"/>
      <c r="AA793" s="226"/>
      <c r="AB793" s="226"/>
      <c r="AC793" s="226"/>
      <c r="AD793" s="226"/>
      <c r="AE793" s="226"/>
      <c r="AF793" s="226"/>
      <c r="AG793" s="226"/>
      <c r="AH793" s="226"/>
      <c r="AI793" s="226"/>
      <c r="AJ793" s="226"/>
      <c r="AK793" s="226"/>
      <c r="AL793" s="226"/>
      <c r="AM793" s="226"/>
      <c r="AN793" s="226"/>
      <c r="AO793" s="226"/>
    </row>
    <row r="794" ht="21.75" customHeight="1">
      <c r="A794" s="226"/>
      <c r="B794" s="226"/>
      <c r="C794" s="226"/>
      <c r="D794" s="226"/>
      <c r="E794" s="226"/>
      <c r="F794" s="226"/>
      <c r="G794" s="226"/>
      <c r="H794" s="226"/>
      <c r="I794" s="226"/>
      <c r="J794" s="226"/>
      <c r="K794" s="226"/>
      <c r="L794" s="226"/>
      <c r="M794" s="226"/>
      <c r="N794" s="226"/>
      <c r="O794" s="226"/>
      <c r="P794" s="226"/>
      <c r="Q794" s="226"/>
      <c r="R794" s="226"/>
      <c r="S794" s="226"/>
      <c r="T794" s="226"/>
      <c r="U794" s="226"/>
      <c r="V794" s="226"/>
      <c r="W794" s="226"/>
      <c r="X794" s="226"/>
      <c r="Y794" s="226"/>
      <c r="Z794" s="226"/>
      <c r="AA794" s="226"/>
      <c r="AB794" s="226"/>
      <c r="AC794" s="226"/>
      <c r="AD794" s="226"/>
      <c r="AE794" s="226"/>
      <c r="AF794" s="226"/>
      <c r="AG794" s="226"/>
      <c r="AH794" s="226"/>
      <c r="AI794" s="226"/>
      <c r="AJ794" s="226"/>
      <c r="AK794" s="226"/>
      <c r="AL794" s="226"/>
      <c r="AM794" s="226"/>
      <c r="AN794" s="226"/>
      <c r="AO794" s="226"/>
    </row>
    <row r="795" ht="21.75" customHeight="1">
      <c r="A795" s="226"/>
      <c r="B795" s="226"/>
      <c r="C795" s="226"/>
      <c r="D795" s="226"/>
      <c r="E795" s="226"/>
      <c r="F795" s="226"/>
      <c r="G795" s="226"/>
      <c r="H795" s="226"/>
      <c r="I795" s="226"/>
      <c r="J795" s="226"/>
      <c r="K795" s="226"/>
      <c r="L795" s="226"/>
      <c r="M795" s="226"/>
      <c r="N795" s="226"/>
      <c r="O795" s="226"/>
      <c r="P795" s="226"/>
      <c r="Q795" s="226"/>
      <c r="R795" s="226"/>
      <c r="S795" s="226"/>
      <c r="T795" s="226"/>
      <c r="U795" s="226"/>
      <c r="V795" s="226"/>
      <c r="W795" s="226"/>
      <c r="X795" s="226"/>
      <c r="Y795" s="226"/>
      <c r="Z795" s="226"/>
      <c r="AA795" s="226"/>
      <c r="AB795" s="226"/>
      <c r="AC795" s="226"/>
      <c r="AD795" s="226"/>
      <c r="AE795" s="226"/>
      <c r="AF795" s="226"/>
      <c r="AG795" s="226"/>
      <c r="AH795" s="226"/>
      <c r="AI795" s="226"/>
      <c r="AJ795" s="226"/>
      <c r="AK795" s="226"/>
      <c r="AL795" s="226"/>
      <c r="AM795" s="226"/>
      <c r="AN795" s="226"/>
      <c r="AO795" s="226"/>
    </row>
    <row r="796" ht="21.75" customHeight="1">
      <c r="A796" s="226"/>
      <c r="B796" s="226"/>
      <c r="C796" s="226"/>
      <c r="D796" s="226"/>
      <c r="E796" s="226"/>
      <c r="F796" s="226"/>
      <c r="G796" s="226"/>
      <c r="H796" s="226"/>
      <c r="I796" s="226"/>
      <c r="J796" s="226"/>
      <c r="K796" s="226"/>
      <c r="L796" s="226"/>
      <c r="M796" s="226"/>
      <c r="N796" s="226"/>
      <c r="O796" s="226"/>
      <c r="P796" s="226"/>
      <c r="Q796" s="226"/>
      <c r="R796" s="226"/>
      <c r="S796" s="226"/>
      <c r="T796" s="226"/>
      <c r="U796" s="226"/>
      <c r="V796" s="226"/>
      <c r="W796" s="226"/>
      <c r="X796" s="226"/>
      <c r="Y796" s="226"/>
      <c r="Z796" s="226"/>
      <c r="AA796" s="226"/>
      <c r="AB796" s="226"/>
      <c r="AC796" s="226"/>
      <c r="AD796" s="226"/>
      <c r="AE796" s="226"/>
      <c r="AF796" s="226"/>
      <c r="AG796" s="226"/>
      <c r="AH796" s="226"/>
      <c r="AI796" s="226"/>
      <c r="AJ796" s="226"/>
      <c r="AK796" s="226"/>
      <c r="AL796" s="226"/>
      <c r="AM796" s="226"/>
      <c r="AN796" s="226"/>
      <c r="AO796" s="226"/>
    </row>
    <row r="797" ht="21.75" customHeight="1">
      <c r="A797" s="226"/>
      <c r="B797" s="226"/>
      <c r="C797" s="226"/>
      <c r="D797" s="226"/>
      <c r="E797" s="226"/>
      <c r="F797" s="226"/>
      <c r="G797" s="226"/>
      <c r="H797" s="226"/>
      <c r="I797" s="226"/>
      <c r="J797" s="226"/>
      <c r="K797" s="226"/>
      <c r="L797" s="226"/>
      <c r="M797" s="226"/>
      <c r="N797" s="226"/>
      <c r="O797" s="226"/>
      <c r="P797" s="226"/>
      <c r="Q797" s="226"/>
      <c r="R797" s="226"/>
      <c r="S797" s="226"/>
      <c r="T797" s="226"/>
      <c r="U797" s="226"/>
      <c r="V797" s="226"/>
      <c r="W797" s="226"/>
      <c r="X797" s="226"/>
      <c r="Y797" s="226"/>
      <c r="Z797" s="226"/>
      <c r="AA797" s="226"/>
      <c r="AB797" s="226"/>
      <c r="AC797" s="226"/>
      <c r="AD797" s="226"/>
      <c r="AE797" s="226"/>
      <c r="AF797" s="226"/>
      <c r="AG797" s="226"/>
      <c r="AH797" s="226"/>
      <c r="AI797" s="226"/>
      <c r="AJ797" s="226"/>
      <c r="AK797" s="226"/>
      <c r="AL797" s="226"/>
      <c r="AM797" s="226"/>
      <c r="AN797" s="226"/>
      <c r="AO797" s="226"/>
    </row>
    <row r="798" ht="21.75" customHeight="1">
      <c r="A798" s="226"/>
      <c r="B798" s="226"/>
      <c r="C798" s="226"/>
      <c r="D798" s="226"/>
      <c r="E798" s="226"/>
      <c r="F798" s="226"/>
      <c r="G798" s="226"/>
      <c r="H798" s="226"/>
      <c r="I798" s="226"/>
      <c r="J798" s="226"/>
      <c r="K798" s="226"/>
      <c r="L798" s="226"/>
      <c r="M798" s="226"/>
      <c r="N798" s="226"/>
      <c r="O798" s="226"/>
      <c r="P798" s="226"/>
      <c r="Q798" s="226"/>
      <c r="R798" s="226"/>
      <c r="S798" s="226"/>
      <c r="T798" s="226"/>
      <c r="U798" s="226"/>
      <c r="V798" s="226"/>
      <c r="W798" s="226"/>
      <c r="X798" s="226"/>
      <c r="Y798" s="226"/>
      <c r="Z798" s="226"/>
      <c r="AA798" s="226"/>
      <c r="AB798" s="226"/>
      <c r="AC798" s="226"/>
      <c r="AD798" s="226"/>
      <c r="AE798" s="226"/>
      <c r="AF798" s="226"/>
      <c r="AG798" s="226"/>
      <c r="AH798" s="226"/>
      <c r="AI798" s="226"/>
      <c r="AJ798" s="226"/>
      <c r="AK798" s="226"/>
      <c r="AL798" s="226"/>
      <c r="AM798" s="226"/>
      <c r="AN798" s="226"/>
      <c r="AO798" s="226"/>
    </row>
    <row r="799" ht="21.75" customHeight="1">
      <c r="A799" s="226"/>
      <c r="B799" s="226"/>
      <c r="C799" s="226"/>
      <c r="D799" s="226"/>
      <c r="E799" s="226"/>
      <c r="F799" s="226"/>
      <c r="G799" s="226"/>
      <c r="H799" s="226"/>
      <c r="I799" s="226"/>
      <c r="J799" s="226"/>
      <c r="K799" s="226"/>
      <c r="L799" s="226"/>
      <c r="M799" s="226"/>
      <c r="N799" s="226"/>
      <c r="O799" s="226"/>
      <c r="P799" s="226"/>
      <c r="Q799" s="226"/>
      <c r="R799" s="226"/>
      <c r="S799" s="226"/>
      <c r="T799" s="226"/>
      <c r="U799" s="226"/>
      <c r="V799" s="226"/>
      <c r="W799" s="226"/>
      <c r="X799" s="226"/>
      <c r="Y799" s="226"/>
      <c r="Z799" s="226"/>
      <c r="AA799" s="226"/>
      <c r="AB799" s="226"/>
      <c r="AC799" s="226"/>
      <c r="AD799" s="226"/>
      <c r="AE799" s="226"/>
      <c r="AF799" s="226"/>
      <c r="AG799" s="226"/>
      <c r="AH799" s="226"/>
      <c r="AI799" s="226"/>
      <c r="AJ799" s="226"/>
      <c r="AK799" s="226"/>
      <c r="AL799" s="226"/>
      <c r="AM799" s="226"/>
      <c r="AN799" s="226"/>
      <c r="AO799" s="226"/>
    </row>
    <row r="800" ht="21.75" customHeight="1">
      <c r="A800" s="226"/>
      <c r="B800" s="226"/>
      <c r="C800" s="226"/>
      <c r="D800" s="226"/>
      <c r="E800" s="226"/>
      <c r="F800" s="226"/>
      <c r="G800" s="226"/>
      <c r="H800" s="226"/>
      <c r="I800" s="226"/>
      <c r="J800" s="226"/>
      <c r="K800" s="226"/>
      <c r="L800" s="226"/>
      <c r="M800" s="226"/>
      <c r="N800" s="226"/>
      <c r="O800" s="226"/>
      <c r="P800" s="226"/>
      <c r="Q800" s="226"/>
      <c r="R800" s="226"/>
      <c r="S800" s="226"/>
      <c r="T800" s="226"/>
      <c r="U800" s="226"/>
      <c r="V800" s="226"/>
      <c r="W800" s="226"/>
      <c r="X800" s="226"/>
      <c r="Y800" s="226"/>
      <c r="Z800" s="226"/>
      <c r="AA800" s="226"/>
      <c r="AB800" s="226"/>
      <c r="AC800" s="226"/>
      <c r="AD800" s="226"/>
      <c r="AE800" s="226"/>
      <c r="AF800" s="226"/>
      <c r="AG800" s="226"/>
      <c r="AH800" s="226"/>
      <c r="AI800" s="226"/>
      <c r="AJ800" s="226"/>
      <c r="AK800" s="226"/>
      <c r="AL800" s="226"/>
      <c r="AM800" s="226"/>
      <c r="AN800" s="226"/>
      <c r="AO800" s="226"/>
    </row>
    <row r="801" ht="21.75" customHeight="1">
      <c r="A801" s="226"/>
      <c r="B801" s="226"/>
      <c r="C801" s="226"/>
      <c r="D801" s="226"/>
      <c r="E801" s="226"/>
      <c r="F801" s="226"/>
      <c r="G801" s="226"/>
      <c r="H801" s="226"/>
      <c r="I801" s="226"/>
      <c r="J801" s="226"/>
      <c r="K801" s="226"/>
      <c r="L801" s="226"/>
      <c r="M801" s="226"/>
      <c r="N801" s="226"/>
      <c r="O801" s="226"/>
      <c r="P801" s="226"/>
      <c r="Q801" s="226"/>
      <c r="R801" s="226"/>
      <c r="S801" s="226"/>
      <c r="T801" s="226"/>
      <c r="U801" s="226"/>
      <c r="V801" s="226"/>
      <c r="W801" s="226"/>
      <c r="X801" s="226"/>
      <c r="Y801" s="226"/>
      <c r="Z801" s="226"/>
      <c r="AA801" s="226"/>
      <c r="AB801" s="226"/>
      <c r="AC801" s="226"/>
      <c r="AD801" s="226"/>
      <c r="AE801" s="226"/>
      <c r="AF801" s="226"/>
      <c r="AG801" s="226"/>
      <c r="AH801" s="226"/>
      <c r="AI801" s="226"/>
      <c r="AJ801" s="226"/>
      <c r="AK801" s="226"/>
      <c r="AL801" s="226"/>
      <c r="AM801" s="226"/>
      <c r="AN801" s="226"/>
      <c r="AO801" s="226"/>
    </row>
    <row r="802" ht="21.75" customHeight="1">
      <c r="A802" s="226"/>
      <c r="B802" s="226"/>
      <c r="C802" s="226"/>
      <c r="D802" s="226"/>
      <c r="E802" s="226"/>
      <c r="F802" s="226"/>
      <c r="G802" s="226"/>
      <c r="H802" s="226"/>
      <c r="I802" s="226"/>
      <c r="J802" s="226"/>
      <c r="K802" s="226"/>
      <c r="L802" s="226"/>
      <c r="M802" s="226"/>
      <c r="N802" s="226"/>
      <c r="O802" s="226"/>
      <c r="P802" s="226"/>
      <c r="Q802" s="226"/>
      <c r="R802" s="226"/>
      <c r="S802" s="226"/>
      <c r="T802" s="226"/>
      <c r="U802" s="226"/>
      <c r="V802" s="226"/>
      <c r="W802" s="226"/>
      <c r="X802" s="226"/>
      <c r="Y802" s="226"/>
      <c r="Z802" s="226"/>
      <c r="AA802" s="226"/>
      <c r="AB802" s="226"/>
      <c r="AC802" s="226"/>
      <c r="AD802" s="226"/>
      <c r="AE802" s="226"/>
      <c r="AF802" s="226"/>
      <c r="AG802" s="226"/>
      <c r="AH802" s="226"/>
      <c r="AI802" s="226"/>
      <c r="AJ802" s="226"/>
      <c r="AK802" s="226"/>
      <c r="AL802" s="226"/>
      <c r="AM802" s="226"/>
      <c r="AN802" s="226"/>
      <c r="AO802" s="226"/>
    </row>
    <row r="803" ht="21.75" customHeight="1">
      <c r="A803" s="226"/>
      <c r="B803" s="226"/>
      <c r="C803" s="226"/>
      <c r="D803" s="226"/>
      <c r="E803" s="226"/>
      <c r="F803" s="226"/>
      <c r="G803" s="226"/>
      <c r="H803" s="226"/>
      <c r="I803" s="226"/>
      <c r="J803" s="226"/>
      <c r="K803" s="226"/>
      <c r="L803" s="226"/>
      <c r="M803" s="226"/>
      <c r="N803" s="226"/>
      <c r="O803" s="226"/>
      <c r="P803" s="226"/>
      <c r="Q803" s="226"/>
      <c r="R803" s="226"/>
      <c r="S803" s="226"/>
      <c r="T803" s="226"/>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row>
    <row r="804" ht="21.75" customHeight="1">
      <c r="A804" s="226"/>
      <c r="B804" s="226"/>
      <c r="C804" s="226"/>
      <c r="D804" s="226"/>
      <c r="E804" s="226"/>
      <c r="F804" s="226"/>
      <c r="G804" s="226"/>
      <c r="H804" s="226"/>
      <c r="I804" s="226"/>
      <c r="J804" s="226"/>
      <c r="K804" s="226"/>
      <c r="L804" s="226"/>
      <c r="M804" s="226"/>
      <c r="N804" s="226"/>
      <c r="O804" s="226"/>
      <c r="P804" s="226"/>
      <c r="Q804" s="226"/>
      <c r="R804" s="226"/>
      <c r="S804" s="226"/>
      <c r="T804" s="226"/>
      <c r="U804" s="226"/>
      <c r="V804" s="226"/>
      <c r="W804" s="226"/>
      <c r="X804" s="226"/>
      <c r="Y804" s="226"/>
      <c r="Z804" s="226"/>
      <c r="AA804" s="226"/>
      <c r="AB804" s="226"/>
      <c r="AC804" s="226"/>
      <c r="AD804" s="226"/>
      <c r="AE804" s="226"/>
      <c r="AF804" s="226"/>
      <c r="AG804" s="226"/>
      <c r="AH804" s="226"/>
      <c r="AI804" s="226"/>
      <c r="AJ804" s="226"/>
      <c r="AK804" s="226"/>
      <c r="AL804" s="226"/>
      <c r="AM804" s="226"/>
      <c r="AN804" s="226"/>
      <c r="AO804" s="226"/>
    </row>
    <row r="805" ht="21.75" customHeight="1">
      <c r="A805" s="226"/>
      <c r="B805" s="226"/>
      <c r="C805" s="226"/>
      <c r="D805" s="226"/>
      <c r="E805" s="226"/>
      <c r="F805" s="226"/>
      <c r="G805" s="226"/>
      <c r="H805" s="226"/>
      <c r="I805" s="226"/>
      <c r="J805" s="226"/>
      <c r="K805" s="226"/>
      <c r="L805" s="226"/>
      <c r="M805" s="226"/>
      <c r="N805" s="226"/>
      <c r="O805" s="226"/>
      <c r="P805" s="226"/>
      <c r="Q805" s="226"/>
      <c r="R805" s="226"/>
      <c r="S805" s="226"/>
      <c r="T805" s="226"/>
      <c r="U805" s="226"/>
      <c r="V805" s="226"/>
      <c r="W805" s="226"/>
      <c r="X805" s="226"/>
      <c r="Y805" s="226"/>
      <c r="Z805" s="226"/>
      <c r="AA805" s="226"/>
      <c r="AB805" s="226"/>
      <c r="AC805" s="226"/>
      <c r="AD805" s="226"/>
      <c r="AE805" s="226"/>
      <c r="AF805" s="226"/>
      <c r="AG805" s="226"/>
      <c r="AH805" s="226"/>
      <c r="AI805" s="226"/>
      <c r="AJ805" s="226"/>
      <c r="AK805" s="226"/>
      <c r="AL805" s="226"/>
      <c r="AM805" s="226"/>
      <c r="AN805" s="226"/>
      <c r="AO805" s="226"/>
    </row>
    <row r="806" ht="21.75" customHeight="1">
      <c r="A806" s="226"/>
      <c r="B806" s="226"/>
      <c r="C806" s="226"/>
      <c r="D806" s="226"/>
      <c r="E806" s="226"/>
      <c r="F806" s="226"/>
      <c r="G806" s="226"/>
      <c r="H806" s="226"/>
      <c r="I806" s="226"/>
      <c r="J806" s="226"/>
      <c r="K806" s="226"/>
      <c r="L806" s="226"/>
      <c r="M806" s="226"/>
      <c r="N806" s="226"/>
      <c r="O806" s="226"/>
      <c r="P806" s="226"/>
      <c r="Q806" s="226"/>
      <c r="R806" s="226"/>
      <c r="S806" s="226"/>
      <c r="T806" s="226"/>
      <c r="U806" s="226"/>
      <c r="V806" s="226"/>
      <c r="W806" s="226"/>
      <c r="X806" s="226"/>
      <c r="Y806" s="226"/>
      <c r="Z806" s="226"/>
      <c r="AA806" s="226"/>
      <c r="AB806" s="226"/>
      <c r="AC806" s="226"/>
      <c r="AD806" s="226"/>
      <c r="AE806" s="226"/>
      <c r="AF806" s="226"/>
      <c r="AG806" s="226"/>
      <c r="AH806" s="226"/>
      <c r="AI806" s="226"/>
      <c r="AJ806" s="226"/>
      <c r="AK806" s="226"/>
      <c r="AL806" s="226"/>
      <c r="AM806" s="226"/>
      <c r="AN806" s="226"/>
      <c r="AO806" s="226"/>
    </row>
    <row r="807" ht="21.75" customHeight="1">
      <c r="A807" s="226"/>
      <c r="B807" s="226"/>
      <c r="C807" s="226"/>
      <c r="D807" s="226"/>
      <c r="E807" s="226"/>
      <c r="F807" s="226"/>
      <c r="G807" s="226"/>
      <c r="H807" s="226"/>
      <c r="I807" s="226"/>
      <c r="J807" s="226"/>
      <c r="K807" s="226"/>
      <c r="L807" s="226"/>
      <c r="M807" s="226"/>
      <c r="N807" s="226"/>
      <c r="O807" s="226"/>
      <c r="P807" s="226"/>
      <c r="Q807" s="226"/>
      <c r="R807" s="226"/>
      <c r="S807" s="226"/>
      <c r="T807" s="226"/>
      <c r="U807" s="226"/>
      <c r="V807" s="226"/>
      <c r="W807" s="226"/>
      <c r="X807" s="226"/>
      <c r="Y807" s="226"/>
      <c r="Z807" s="226"/>
      <c r="AA807" s="226"/>
      <c r="AB807" s="226"/>
      <c r="AC807" s="226"/>
      <c r="AD807" s="226"/>
      <c r="AE807" s="226"/>
      <c r="AF807" s="226"/>
      <c r="AG807" s="226"/>
      <c r="AH807" s="226"/>
      <c r="AI807" s="226"/>
      <c r="AJ807" s="226"/>
      <c r="AK807" s="226"/>
      <c r="AL807" s="226"/>
      <c r="AM807" s="226"/>
      <c r="AN807" s="226"/>
      <c r="AO807" s="226"/>
    </row>
    <row r="808" ht="21.75" customHeight="1">
      <c r="A808" s="226"/>
      <c r="B808" s="226"/>
      <c r="C808" s="226"/>
      <c r="D808" s="226"/>
      <c r="E808" s="226"/>
      <c r="F808" s="226"/>
      <c r="G808" s="226"/>
      <c r="H808" s="226"/>
      <c r="I808" s="226"/>
      <c r="J808" s="226"/>
      <c r="K808" s="226"/>
      <c r="L808" s="226"/>
      <c r="M808" s="226"/>
      <c r="N808" s="226"/>
      <c r="O808" s="226"/>
      <c r="P808" s="226"/>
      <c r="Q808" s="226"/>
      <c r="R808" s="226"/>
      <c r="S808" s="226"/>
      <c r="T808" s="226"/>
      <c r="U808" s="226"/>
      <c r="V808" s="226"/>
      <c r="W808" s="226"/>
      <c r="X808" s="226"/>
      <c r="Y808" s="226"/>
      <c r="Z808" s="226"/>
      <c r="AA808" s="226"/>
      <c r="AB808" s="226"/>
      <c r="AC808" s="226"/>
      <c r="AD808" s="226"/>
      <c r="AE808" s="226"/>
      <c r="AF808" s="226"/>
      <c r="AG808" s="226"/>
      <c r="AH808" s="226"/>
      <c r="AI808" s="226"/>
      <c r="AJ808" s="226"/>
      <c r="AK808" s="226"/>
      <c r="AL808" s="226"/>
      <c r="AM808" s="226"/>
      <c r="AN808" s="226"/>
      <c r="AO808" s="226"/>
    </row>
    <row r="809" ht="21.75" customHeight="1">
      <c r="A809" s="226"/>
      <c r="B809" s="226"/>
      <c r="C809" s="226"/>
      <c r="D809" s="226"/>
      <c r="E809" s="226"/>
      <c r="F809" s="226"/>
      <c r="G809" s="226"/>
      <c r="H809" s="226"/>
      <c r="I809" s="226"/>
      <c r="J809" s="226"/>
      <c r="K809" s="226"/>
      <c r="L809" s="226"/>
      <c r="M809" s="226"/>
      <c r="N809" s="226"/>
      <c r="O809" s="226"/>
      <c r="P809" s="226"/>
      <c r="Q809" s="226"/>
      <c r="R809" s="226"/>
      <c r="S809" s="226"/>
      <c r="T809" s="226"/>
      <c r="U809" s="226"/>
      <c r="V809" s="226"/>
      <c r="W809" s="226"/>
      <c r="X809" s="226"/>
      <c r="Y809" s="226"/>
      <c r="Z809" s="226"/>
      <c r="AA809" s="226"/>
      <c r="AB809" s="226"/>
      <c r="AC809" s="226"/>
      <c r="AD809" s="226"/>
      <c r="AE809" s="226"/>
      <c r="AF809" s="226"/>
      <c r="AG809" s="226"/>
      <c r="AH809" s="226"/>
      <c r="AI809" s="226"/>
      <c r="AJ809" s="226"/>
      <c r="AK809" s="226"/>
      <c r="AL809" s="226"/>
      <c r="AM809" s="226"/>
      <c r="AN809" s="226"/>
      <c r="AO809" s="226"/>
    </row>
    <row r="810" ht="21.75" customHeight="1">
      <c r="A810" s="226"/>
      <c r="B810" s="226"/>
      <c r="C810" s="226"/>
      <c r="D810" s="226"/>
      <c r="E810" s="226"/>
      <c r="F810" s="226"/>
      <c r="G810" s="226"/>
      <c r="H810" s="226"/>
      <c r="I810" s="226"/>
      <c r="J810" s="226"/>
      <c r="K810" s="226"/>
      <c r="L810" s="226"/>
      <c r="M810" s="226"/>
      <c r="N810" s="226"/>
      <c r="O810" s="226"/>
      <c r="P810" s="226"/>
      <c r="Q810" s="226"/>
      <c r="R810" s="226"/>
      <c r="S810" s="226"/>
      <c r="T810" s="226"/>
      <c r="U810" s="226"/>
      <c r="V810" s="226"/>
      <c r="W810" s="226"/>
      <c r="X810" s="226"/>
      <c r="Y810" s="226"/>
      <c r="Z810" s="226"/>
      <c r="AA810" s="226"/>
      <c r="AB810" s="226"/>
      <c r="AC810" s="226"/>
      <c r="AD810" s="226"/>
      <c r="AE810" s="226"/>
      <c r="AF810" s="226"/>
      <c r="AG810" s="226"/>
      <c r="AH810" s="226"/>
      <c r="AI810" s="226"/>
      <c r="AJ810" s="226"/>
      <c r="AK810" s="226"/>
      <c r="AL810" s="226"/>
      <c r="AM810" s="226"/>
      <c r="AN810" s="226"/>
      <c r="AO810" s="226"/>
    </row>
    <row r="811" ht="21.75" customHeight="1">
      <c r="A811" s="226"/>
      <c r="B811" s="226"/>
      <c r="C811" s="226"/>
      <c r="D811" s="226"/>
      <c r="E811" s="226"/>
      <c r="F811" s="226"/>
      <c r="G811" s="226"/>
      <c r="H811" s="226"/>
      <c r="I811" s="226"/>
      <c r="J811" s="226"/>
      <c r="K811" s="226"/>
      <c r="L811" s="226"/>
      <c r="M811" s="226"/>
      <c r="N811" s="226"/>
      <c r="O811" s="226"/>
      <c r="P811" s="226"/>
      <c r="Q811" s="226"/>
      <c r="R811" s="226"/>
      <c r="S811" s="226"/>
      <c r="T811" s="226"/>
      <c r="U811" s="226"/>
      <c r="V811" s="226"/>
      <c r="W811" s="226"/>
      <c r="X811" s="226"/>
      <c r="Y811" s="226"/>
      <c r="Z811" s="226"/>
      <c r="AA811" s="226"/>
      <c r="AB811" s="226"/>
      <c r="AC811" s="226"/>
      <c r="AD811" s="226"/>
      <c r="AE811" s="226"/>
      <c r="AF811" s="226"/>
      <c r="AG811" s="226"/>
      <c r="AH811" s="226"/>
      <c r="AI811" s="226"/>
      <c r="AJ811" s="226"/>
      <c r="AK811" s="226"/>
      <c r="AL811" s="226"/>
      <c r="AM811" s="226"/>
      <c r="AN811" s="226"/>
      <c r="AO811" s="226"/>
    </row>
    <row r="812" ht="21.75" customHeight="1">
      <c r="A812" s="226"/>
      <c r="B812" s="226"/>
      <c r="C812" s="226"/>
      <c r="D812" s="226"/>
      <c r="E812" s="226"/>
      <c r="F812" s="226"/>
      <c r="G812" s="226"/>
      <c r="H812" s="226"/>
      <c r="I812" s="226"/>
      <c r="J812" s="226"/>
      <c r="K812" s="226"/>
      <c r="L812" s="226"/>
      <c r="M812" s="226"/>
      <c r="N812" s="226"/>
      <c r="O812" s="226"/>
      <c r="P812" s="226"/>
      <c r="Q812" s="226"/>
      <c r="R812" s="226"/>
      <c r="S812" s="226"/>
      <c r="T812" s="226"/>
      <c r="U812" s="226"/>
      <c r="V812" s="226"/>
      <c r="W812" s="226"/>
      <c r="X812" s="226"/>
      <c r="Y812" s="226"/>
      <c r="Z812" s="226"/>
      <c r="AA812" s="226"/>
      <c r="AB812" s="226"/>
      <c r="AC812" s="226"/>
      <c r="AD812" s="226"/>
      <c r="AE812" s="226"/>
      <c r="AF812" s="226"/>
      <c r="AG812" s="226"/>
      <c r="AH812" s="226"/>
      <c r="AI812" s="226"/>
      <c r="AJ812" s="226"/>
      <c r="AK812" s="226"/>
      <c r="AL812" s="226"/>
      <c r="AM812" s="226"/>
      <c r="AN812" s="226"/>
      <c r="AO812" s="226"/>
    </row>
    <row r="813" ht="21.75" customHeight="1">
      <c r="A813" s="226"/>
      <c r="B813" s="226"/>
      <c r="C813" s="226"/>
      <c r="D813" s="226"/>
      <c r="E813" s="226"/>
      <c r="F813" s="226"/>
      <c r="G813" s="226"/>
      <c r="H813" s="226"/>
      <c r="I813" s="226"/>
      <c r="J813" s="226"/>
      <c r="K813" s="226"/>
      <c r="L813" s="226"/>
      <c r="M813" s="226"/>
      <c r="N813" s="226"/>
      <c r="O813" s="226"/>
      <c r="P813" s="226"/>
      <c r="Q813" s="226"/>
      <c r="R813" s="226"/>
      <c r="S813" s="226"/>
      <c r="T813" s="226"/>
      <c r="U813" s="226"/>
      <c r="V813" s="226"/>
      <c r="W813" s="226"/>
      <c r="X813" s="226"/>
      <c r="Y813" s="226"/>
      <c r="Z813" s="226"/>
      <c r="AA813" s="226"/>
      <c r="AB813" s="226"/>
      <c r="AC813" s="226"/>
      <c r="AD813" s="226"/>
      <c r="AE813" s="226"/>
      <c r="AF813" s="226"/>
      <c r="AG813" s="226"/>
      <c r="AH813" s="226"/>
      <c r="AI813" s="226"/>
      <c r="AJ813" s="226"/>
      <c r="AK813" s="226"/>
      <c r="AL813" s="226"/>
      <c r="AM813" s="226"/>
      <c r="AN813" s="226"/>
      <c r="AO813" s="226"/>
    </row>
    <row r="814" ht="21.75" customHeight="1">
      <c r="A814" s="226"/>
      <c r="B814" s="226"/>
      <c r="C814" s="226"/>
      <c r="D814" s="226"/>
      <c r="E814" s="226"/>
      <c r="F814" s="226"/>
      <c r="G814" s="226"/>
      <c r="H814" s="226"/>
      <c r="I814" s="226"/>
      <c r="J814" s="226"/>
      <c r="K814" s="226"/>
      <c r="L814" s="226"/>
      <c r="M814" s="226"/>
      <c r="N814" s="226"/>
      <c r="O814" s="226"/>
      <c r="P814" s="226"/>
      <c r="Q814" s="226"/>
      <c r="R814" s="226"/>
      <c r="S814" s="226"/>
      <c r="T814" s="226"/>
      <c r="U814" s="226"/>
      <c r="V814" s="226"/>
      <c r="W814" s="226"/>
      <c r="X814" s="226"/>
      <c r="Y814" s="226"/>
      <c r="Z814" s="226"/>
      <c r="AA814" s="226"/>
      <c r="AB814" s="226"/>
      <c r="AC814" s="226"/>
      <c r="AD814" s="226"/>
      <c r="AE814" s="226"/>
      <c r="AF814" s="226"/>
      <c r="AG814" s="226"/>
      <c r="AH814" s="226"/>
      <c r="AI814" s="226"/>
      <c r="AJ814" s="226"/>
      <c r="AK814" s="226"/>
      <c r="AL814" s="226"/>
      <c r="AM814" s="226"/>
      <c r="AN814" s="226"/>
      <c r="AO814" s="226"/>
    </row>
    <row r="815" ht="21.75" customHeight="1">
      <c r="A815" s="226"/>
      <c r="B815" s="226"/>
      <c r="C815" s="226"/>
      <c r="D815" s="226"/>
      <c r="E815" s="226"/>
      <c r="F815" s="226"/>
      <c r="G815" s="226"/>
      <c r="H815" s="226"/>
      <c r="I815" s="226"/>
      <c r="J815" s="226"/>
      <c r="K815" s="226"/>
      <c r="L815" s="226"/>
      <c r="M815" s="226"/>
      <c r="N815" s="226"/>
      <c r="O815" s="226"/>
      <c r="P815" s="226"/>
      <c r="Q815" s="226"/>
      <c r="R815" s="226"/>
      <c r="S815" s="226"/>
      <c r="T815" s="226"/>
      <c r="U815" s="226"/>
      <c r="V815" s="226"/>
      <c r="W815" s="226"/>
      <c r="X815" s="226"/>
      <c r="Y815" s="226"/>
      <c r="Z815" s="226"/>
      <c r="AA815" s="226"/>
      <c r="AB815" s="226"/>
      <c r="AC815" s="226"/>
      <c r="AD815" s="226"/>
      <c r="AE815" s="226"/>
      <c r="AF815" s="226"/>
      <c r="AG815" s="226"/>
      <c r="AH815" s="226"/>
      <c r="AI815" s="226"/>
      <c r="AJ815" s="226"/>
      <c r="AK815" s="226"/>
      <c r="AL815" s="226"/>
      <c r="AM815" s="226"/>
      <c r="AN815" s="226"/>
      <c r="AO815" s="226"/>
    </row>
    <row r="816" ht="21.75" customHeight="1">
      <c r="A816" s="226"/>
      <c r="B816" s="226"/>
      <c r="C816" s="226"/>
      <c r="D816" s="226"/>
      <c r="E816" s="226"/>
      <c r="F816" s="226"/>
      <c r="G816" s="226"/>
      <c r="H816" s="226"/>
      <c r="I816" s="226"/>
      <c r="J816" s="226"/>
      <c r="K816" s="226"/>
      <c r="L816" s="226"/>
      <c r="M816" s="226"/>
      <c r="N816" s="226"/>
      <c r="O816" s="226"/>
      <c r="P816" s="226"/>
      <c r="Q816" s="226"/>
      <c r="R816" s="226"/>
      <c r="S816" s="226"/>
      <c r="T816" s="226"/>
      <c r="U816" s="226"/>
      <c r="V816" s="226"/>
      <c r="W816" s="226"/>
      <c r="X816" s="226"/>
      <c r="Y816" s="226"/>
      <c r="Z816" s="226"/>
      <c r="AA816" s="226"/>
      <c r="AB816" s="226"/>
      <c r="AC816" s="226"/>
      <c r="AD816" s="226"/>
      <c r="AE816" s="226"/>
      <c r="AF816" s="226"/>
      <c r="AG816" s="226"/>
      <c r="AH816" s="226"/>
      <c r="AI816" s="226"/>
      <c r="AJ816" s="226"/>
      <c r="AK816" s="226"/>
      <c r="AL816" s="226"/>
      <c r="AM816" s="226"/>
      <c r="AN816" s="226"/>
      <c r="AO816" s="226"/>
    </row>
    <row r="817" ht="21.75" customHeight="1">
      <c r="A817" s="226"/>
      <c r="B817" s="226"/>
      <c r="C817" s="226"/>
      <c r="D817" s="226"/>
      <c r="E817" s="226"/>
      <c r="F817" s="226"/>
      <c r="G817" s="226"/>
      <c r="H817" s="226"/>
      <c r="I817" s="226"/>
      <c r="J817" s="226"/>
      <c r="K817" s="226"/>
      <c r="L817" s="226"/>
      <c r="M817" s="226"/>
      <c r="N817" s="226"/>
      <c r="O817" s="226"/>
      <c r="P817" s="226"/>
      <c r="Q817" s="226"/>
      <c r="R817" s="226"/>
      <c r="S817" s="226"/>
      <c r="T817" s="226"/>
      <c r="U817" s="226"/>
      <c r="V817" s="226"/>
      <c r="W817" s="226"/>
      <c r="X817" s="226"/>
      <c r="Y817" s="226"/>
      <c r="Z817" s="226"/>
      <c r="AA817" s="226"/>
      <c r="AB817" s="226"/>
      <c r="AC817" s="226"/>
      <c r="AD817" s="226"/>
      <c r="AE817" s="226"/>
      <c r="AF817" s="226"/>
      <c r="AG817" s="226"/>
      <c r="AH817" s="226"/>
      <c r="AI817" s="226"/>
      <c r="AJ817" s="226"/>
      <c r="AK817" s="226"/>
      <c r="AL817" s="226"/>
      <c r="AM817" s="226"/>
      <c r="AN817" s="226"/>
      <c r="AO817" s="226"/>
    </row>
    <row r="818" ht="21.75" customHeight="1">
      <c r="A818" s="226"/>
      <c r="B818" s="226"/>
      <c r="C818" s="226"/>
      <c r="D818" s="226"/>
      <c r="E818" s="226"/>
      <c r="F818" s="226"/>
      <c r="G818" s="226"/>
      <c r="H818" s="226"/>
      <c r="I818" s="226"/>
      <c r="J818" s="226"/>
      <c r="K818" s="226"/>
      <c r="L818" s="226"/>
      <c r="M818" s="226"/>
      <c r="N818" s="226"/>
      <c r="O818" s="226"/>
      <c r="P818" s="226"/>
      <c r="Q818" s="226"/>
      <c r="R818" s="226"/>
      <c r="S818" s="226"/>
      <c r="T818" s="226"/>
      <c r="U818" s="226"/>
      <c r="V818" s="226"/>
      <c r="W818" s="226"/>
      <c r="X818" s="226"/>
      <c r="Y818" s="226"/>
      <c r="Z818" s="226"/>
      <c r="AA818" s="226"/>
      <c r="AB818" s="226"/>
      <c r="AC818" s="226"/>
      <c r="AD818" s="226"/>
      <c r="AE818" s="226"/>
      <c r="AF818" s="226"/>
      <c r="AG818" s="226"/>
      <c r="AH818" s="226"/>
      <c r="AI818" s="226"/>
      <c r="AJ818" s="226"/>
      <c r="AK818" s="226"/>
      <c r="AL818" s="226"/>
      <c r="AM818" s="226"/>
      <c r="AN818" s="226"/>
      <c r="AO818" s="226"/>
    </row>
    <row r="819" ht="21.75" customHeight="1">
      <c r="A819" s="226"/>
      <c r="B819" s="226"/>
      <c r="C819" s="226"/>
      <c r="D819" s="226"/>
      <c r="E819" s="226"/>
      <c r="F819" s="226"/>
      <c r="G819" s="226"/>
      <c r="H819" s="226"/>
      <c r="I819" s="226"/>
      <c r="J819" s="226"/>
      <c r="K819" s="226"/>
      <c r="L819" s="226"/>
      <c r="M819" s="226"/>
      <c r="N819" s="226"/>
      <c r="O819" s="226"/>
      <c r="P819" s="226"/>
      <c r="Q819" s="226"/>
      <c r="R819" s="226"/>
      <c r="S819" s="226"/>
      <c r="T819" s="226"/>
      <c r="U819" s="226"/>
      <c r="V819" s="226"/>
      <c r="W819" s="226"/>
      <c r="X819" s="226"/>
      <c r="Y819" s="226"/>
      <c r="Z819" s="226"/>
      <c r="AA819" s="226"/>
      <c r="AB819" s="226"/>
      <c r="AC819" s="226"/>
      <c r="AD819" s="226"/>
      <c r="AE819" s="226"/>
      <c r="AF819" s="226"/>
      <c r="AG819" s="226"/>
      <c r="AH819" s="226"/>
      <c r="AI819" s="226"/>
      <c r="AJ819" s="226"/>
      <c r="AK819" s="226"/>
      <c r="AL819" s="226"/>
      <c r="AM819" s="226"/>
      <c r="AN819" s="226"/>
      <c r="AO819" s="226"/>
    </row>
    <row r="820" ht="21.75" customHeight="1">
      <c r="A820" s="226"/>
      <c r="B820" s="226"/>
      <c r="C820" s="226"/>
      <c r="D820" s="226"/>
      <c r="E820" s="226"/>
      <c r="F820" s="226"/>
      <c r="G820" s="226"/>
      <c r="H820" s="226"/>
      <c r="I820" s="226"/>
      <c r="J820" s="226"/>
      <c r="K820" s="226"/>
      <c r="L820" s="226"/>
      <c r="M820" s="226"/>
      <c r="N820" s="226"/>
      <c r="O820" s="226"/>
      <c r="P820" s="226"/>
      <c r="Q820" s="226"/>
      <c r="R820" s="226"/>
      <c r="S820" s="226"/>
      <c r="T820" s="226"/>
      <c r="U820" s="226"/>
      <c r="V820" s="226"/>
      <c r="W820" s="226"/>
      <c r="X820" s="226"/>
      <c r="Y820" s="226"/>
      <c r="Z820" s="226"/>
      <c r="AA820" s="226"/>
      <c r="AB820" s="226"/>
      <c r="AC820" s="226"/>
      <c r="AD820" s="226"/>
      <c r="AE820" s="226"/>
      <c r="AF820" s="226"/>
      <c r="AG820" s="226"/>
      <c r="AH820" s="226"/>
      <c r="AI820" s="226"/>
      <c r="AJ820" s="226"/>
      <c r="AK820" s="226"/>
      <c r="AL820" s="226"/>
      <c r="AM820" s="226"/>
      <c r="AN820" s="226"/>
      <c r="AO820" s="226"/>
    </row>
    <row r="821" ht="21.75" customHeight="1">
      <c r="A821" s="226"/>
      <c r="B821" s="226"/>
      <c r="C821" s="226"/>
      <c r="D821" s="226"/>
      <c r="E821" s="226"/>
      <c r="F821" s="226"/>
      <c r="G821" s="226"/>
      <c r="H821" s="226"/>
      <c r="I821" s="226"/>
      <c r="J821" s="226"/>
      <c r="K821" s="226"/>
      <c r="L821" s="226"/>
      <c r="M821" s="226"/>
      <c r="N821" s="226"/>
      <c r="O821" s="226"/>
      <c r="P821" s="226"/>
      <c r="Q821" s="226"/>
      <c r="R821" s="226"/>
      <c r="S821" s="226"/>
      <c r="T821" s="226"/>
      <c r="U821" s="226"/>
      <c r="V821" s="226"/>
      <c r="W821" s="226"/>
      <c r="X821" s="226"/>
      <c r="Y821" s="226"/>
      <c r="Z821" s="226"/>
      <c r="AA821" s="226"/>
      <c r="AB821" s="226"/>
      <c r="AC821" s="226"/>
      <c r="AD821" s="226"/>
      <c r="AE821" s="226"/>
      <c r="AF821" s="226"/>
      <c r="AG821" s="226"/>
      <c r="AH821" s="226"/>
      <c r="AI821" s="226"/>
      <c r="AJ821" s="226"/>
      <c r="AK821" s="226"/>
      <c r="AL821" s="226"/>
      <c r="AM821" s="226"/>
      <c r="AN821" s="226"/>
      <c r="AO821" s="226"/>
    </row>
    <row r="822" ht="21.75" customHeight="1">
      <c r="A822" s="226"/>
      <c r="B822" s="226"/>
      <c r="C822" s="226"/>
      <c r="D822" s="226"/>
      <c r="E822" s="226"/>
      <c r="F822" s="226"/>
      <c r="G822" s="226"/>
      <c r="H822" s="226"/>
      <c r="I822" s="226"/>
      <c r="J822" s="226"/>
      <c r="K822" s="226"/>
      <c r="L822" s="226"/>
      <c r="M822" s="226"/>
      <c r="N822" s="226"/>
      <c r="O822" s="226"/>
      <c r="P822" s="226"/>
      <c r="Q822" s="226"/>
      <c r="R822" s="226"/>
      <c r="S822" s="226"/>
      <c r="T822" s="226"/>
      <c r="U822" s="226"/>
      <c r="V822" s="226"/>
      <c r="W822" s="226"/>
      <c r="X822" s="226"/>
      <c r="Y822" s="226"/>
      <c r="Z822" s="226"/>
      <c r="AA822" s="226"/>
      <c r="AB822" s="226"/>
      <c r="AC822" s="226"/>
      <c r="AD822" s="226"/>
      <c r="AE822" s="226"/>
      <c r="AF822" s="226"/>
      <c r="AG822" s="226"/>
      <c r="AH822" s="226"/>
      <c r="AI822" s="226"/>
      <c r="AJ822" s="226"/>
      <c r="AK822" s="226"/>
      <c r="AL822" s="226"/>
      <c r="AM822" s="226"/>
      <c r="AN822" s="226"/>
      <c r="AO822" s="226"/>
    </row>
    <row r="823" ht="21.75" customHeight="1">
      <c r="A823" s="226"/>
      <c r="B823" s="226"/>
      <c r="C823" s="226"/>
      <c r="D823" s="226"/>
      <c r="E823" s="226"/>
      <c r="F823" s="226"/>
      <c r="G823" s="226"/>
      <c r="H823" s="226"/>
      <c r="I823" s="226"/>
      <c r="J823" s="226"/>
      <c r="K823" s="226"/>
      <c r="L823" s="226"/>
      <c r="M823" s="226"/>
      <c r="N823" s="226"/>
      <c r="O823" s="226"/>
      <c r="P823" s="226"/>
      <c r="Q823" s="226"/>
      <c r="R823" s="226"/>
      <c r="S823" s="226"/>
      <c r="T823" s="226"/>
      <c r="U823" s="226"/>
      <c r="V823" s="226"/>
      <c r="W823" s="226"/>
      <c r="X823" s="226"/>
      <c r="Y823" s="226"/>
      <c r="Z823" s="226"/>
      <c r="AA823" s="226"/>
      <c r="AB823" s="226"/>
      <c r="AC823" s="226"/>
      <c r="AD823" s="226"/>
      <c r="AE823" s="226"/>
      <c r="AF823" s="226"/>
      <c r="AG823" s="226"/>
      <c r="AH823" s="226"/>
      <c r="AI823" s="226"/>
      <c r="AJ823" s="226"/>
      <c r="AK823" s="226"/>
      <c r="AL823" s="226"/>
      <c r="AM823" s="226"/>
      <c r="AN823" s="226"/>
      <c r="AO823" s="226"/>
    </row>
    <row r="824" ht="21.75" customHeight="1">
      <c r="A824" s="226"/>
      <c r="B824" s="226"/>
      <c r="C824" s="226"/>
      <c r="D824" s="226"/>
      <c r="E824" s="226"/>
      <c r="F824" s="226"/>
      <c r="G824" s="226"/>
      <c r="H824" s="226"/>
      <c r="I824" s="226"/>
      <c r="J824" s="226"/>
      <c r="K824" s="226"/>
      <c r="L824" s="226"/>
      <c r="M824" s="226"/>
      <c r="N824" s="226"/>
      <c r="O824" s="226"/>
      <c r="P824" s="226"/>
      <c r="Q824" s="226"/>
      <c r="R824" s="226"/>
      <c r="S824" s="226"/>
      <c r="T824" s="226"/>
      <c r="U824" s="226"/>
      <c r="V824" s="226"/>
      <c r="W824" s="226"/>
      <c r="X824" s="226"/>
      <c r="Y824" s="226"/>
      <c r="Z824" s="226"/>
      <c r="AA824" s="226"/>
      <c r="AB824" s="226"/>
      <c r="AC824" s="226"/>
      <c r="AD824" s="226"/>
      <c r="AE824" s="226"/>
      <c r="AF824" s="226"/>
      <c r="AG824" s="226"/>
      <c r="AH824" s="226"/>
      <c r="AI824" s="226"/>
      <c r="AJ824" s="226"/>
      <c r="AK824" s="226"/>
      <c r="AL824" s="226"/>
      <c r="AM824" s="226"/>
      <c r="AN824" s="226"/>
      <c r="AO824" s="226"/>
    </row>
    <row r="825" ht="21.75" customHeight="1">
      <c r="A825" s="226"/>
      <c r="B825" s="226"/>
      <c r="C825" s="226"/>
      <c r="D825" s="226"/>
      <c r="E825" s="226"/>
      <c r="F825" s="226"/>
      <c r="G825" s="226"/>
      <c r="H825" s="226"/>
      <c r="I825" s="226"/>
      <c r="J825" s="226"/>
      <c r="K825" s="226"/>
      <c r="L825" s="226"/>
      <c r="M825" s="226"/>
      <c r="N825" s="226"/>
      <c r="O825" s="226"/>
      <c r="P825" s="226"/>
      <c r="Q825" s="226"/>
      <c r="R825" s="226"/>
      <c r="S825" s="226"/>
      <c r="T825" s="226"/>
      <c r="U825" s="226"/>
      <c r="V825" s="226"/>
      <c r="W825" s="226"/>
      <c r="X825" s="226"/>
      <c r="Y825" s="226"/>
      <c r="Z825" s="226"/>
      <c r="AA825" s="226"/>
      <c r="AB825" s="226"/>
      <c r="AC825" s="226"/>
      <c r="AD825" s="226"/>
      <c r="AE825" s="226"/>
      <c r="AF825" s="226"/>
      <c r="AG825" s="226"/>
      <c r="AH825" s="226"/>
      <c r="AI825" s="226"/>
      <c r="AJ825" s="226"/>
      <c r="AK825" s="226"/>
      <c r="AL825" s="226"/>
      <c r="AM825" s="226"/>
      <c r="AN825" s="226"/>
      <c r="AO825" s="226"/>
    </row>
    <row r="826" ht="21.75" customHeight="1">
      <c r="A826" s="226"/>
      <c r="B826" s="226"/>
      <c r="C826" s="226"/>
      <c r="D826" s="226"/>
      <c r="E826" s="226"/>
      <c r="F826" s="226"/>
      <c r="G826" s="226"/>
      <c r="H826" s="226"/>
      <c r="I826" s="226"/>
      <c r="J826" s="226"/>
      <c r="K826" s="226"/>
      <c r="L826" s="226"/>
      <c r="M826" s="226"/>
      <c r="N826" s="226"/>
      <c r="O826" s="226"/>
      <c r="P826" s="226"/>
      <c r="Q826" s="226"/>
      <c r="R826" s="226"/>
      <c r="S826" s="226"/>
      <c r="T826" s="226"/>
      <c r="U826" s="226"/>
      <c r="V826" s="226"/>
      <c r="W826" s="226"/>
      <c r="X826" s="226"/>
      <c r="Y826" s="226"/>
      <c r="Z826" s="226"/>
      <c r="AA826" s="226"/>
      <c r="AB826" s="226"/>
      <c r="AC826" s="226"/>
      <c r="AD826" s="226"/>
      <c r="AE826" s="226"/>
      <c r="AF826" s="226"/>
      <c r="AG826" s="226"/>
      <c r="AH826" s="226"/>
      <c r="AI826" s="226"/>
      <c r="AJ826" s="226"/>
      <c r="AK826" s="226"/>
      <c r="AL826" s="226"/>
      <c r="AM826" s="226"/>
      <c r="AN826" s="226"/>
      <c r="AO826" s="226"/>
    </row>
    <row r="827" ht="21.75" customHeight="1">
      <c r="A827" s="226"/>
      <c r="B827" s="226"/>
      <c r="C827" s="226"/>
      <c r="D827" s="226"/>
      <c r="E827" s="226"/>
      <c r="F827" s="226"/>
      <c r="G827" s="226"/>
      <c r="H827" s="226"/>
      <c r="I827" s="226"/>
      <c r="J827" s="226"/>
      <c r="K827" s="226"/>
      <c r="L827" s="226"/>
      <c r="M827" s="226"/>
      <c r="N827" s="226"/>
      <c r="O827" s="226"/>
      <c r="P827" s="226"/>
      <c r="Q827" s="226"/>
      <c r="R827" s="226"/>
      <c r="S827" s="226"/>
      <c r="T827" s="226"/>
      <c r="U827" s="226"/>
      <c r="V827" s="226"/>
      <c r="W827" s="226"/>
      <c r="X827" s="226"/>
      <c r="Y827" s="226"/>
      <c r="Z827" s="226"/>
      <c r="AA827" s="226"/>
      <c r="AB827" s="226"/>
      <c r="AC827" s="226"/>
      <c r="AD827" s="226"/>
      <c r="AE827" s="226"/>
      <c r="AF827" s="226"/>
      <c r="AG827" s="226"/>
      <c r="AH827" s="226"/>
      <c r="AI827" s="226"/>
      <c r="AJ827" s="226"/>
      <c r="AK827" s="226"/>
      <c r="AL827" s="226"/>
      <c r="AM827" s="226"/>
      <c r="AN827" s="226"/>
      <c r="AO827" s="226"/>
    </row>
    <row r="828" ht="21.75" customHeight="1">
      <c r="A828" s="226"/>
      <c r="B828" s="226"/>
      <c r="C828" s="226"/>
      <c r="D828" s="226"/>
      <c r="E828" s="226"/>
      <c r="F828" s="226"/>
      <c r="G828" s="226"/>
      <c r="H828" s="226"/>
      <c r="I828" s="226"/>
      <c r="J828" s="226"/>
      <c r="K828" s="226"/>
      <c r="L828" s="226"/>
      <c r="M828" s="226"/>
      <c r="N828" s="226"/>
      <c r="O828" s="226"/>
      <c r="P828" s="226"/>
      <c r="Q828" s="226"/>
      <c r="R828" s="226"/>
      <c r="S828" s="226"/>
      <c r="T828" s="226"/>
      <c r="U828" s="226"/>
      <c r="V828" s="226"/>
      <c r="W828" s="226"/>
      <c r="X828" s="226"/>
      <c r="Y828" s="226"/>
      <c r="Z828" s="226"/>
      <c r="AA828" s="226"/>
      <c r="AB828" s="226"/>
      <c r="AC828" s="226"/>
      <c r="AD828" s="226"/>
      <c r="AE828" s="226"/>
      <c r="AF828" s="226"/>
      <c r="AG828" s="226"/>
      <c r="AH828" s="226"/>
      <c r="AI828" s="226"/>
      <c r="AJ828" s="226"/>
      <c r="AK828" s="226"/>
      <c r="AL828" s="226"/>
      <c r="AM828" s="226"/>
      <c r="AN828" s="226"/>
      <c r="AO828" s="226"/>
    </row>
    <row r="829" ht="21.75" customHeight="1">
      <c r="A829" s="226"/>
      <c r="B829" s="226"/>
      <c r="C829" s="226"/>
      <c r="D829" s="226"/>
      <c r="E829" s="226"/>
      <c r="F829" s="226"/>
      <c r="G829" s="226"/>
      <c r="H829" s="226"/>
      <c r="I829" s="226"/>
      <c r="J829" s="226"/>
      <c r="K829" s="226"/>
      <c r="L829" s="226"/>
      <c r="M829" s="226"/>
      <c r="N829" s="226"/>
      <c r="O829" s="226"/>
      <c r="P829" s="226"/>
      <c r="Q829" s="226"/>
      <c r="R829" s="226"/>
      <c r="S829" s="226"/>
      <c r="T829" s="226"/>
      <c r="U829" s="226"/>
      <c r="V829" s="226"/>
      <c r="W829" s="226"/>
      <c r="X829" s="226"/>
      <c r="Y829" s="226"/>
      <c r="Z829" s="226"/>
      <c r="AA829" s="226"/>
      <c r="AB829" s="226"/>
      <c r="AC829" s="226"/>
      <c r="AD829" s="226"/>
      <c r="AE829" s="226"/>
      <c r="AF829" s="226"/>
      <c r="AG829" s="226"/>
      <c r="AH829" s="226"/>
      <c r="AI829" s="226"/>
      <c r="AJ829" s="226"/>
      <c r="AK829" s="226"/>
      <c r="AL829" s="226"/>
      <c r="AM829" s="226"/>
      <c r="AN829" s="226"/>
      <c r="AO829" s="226"/>
    </row>
    <row r="830" ht="21.75" customHeight="1">
      <c r="A830" s="226"/>
      <c r="B830" s="226"/>
      <c r="C830" s="226"/>
      <c r="D830" s="226"/>
      <c r="E830" s="226"/>
      <c r="F830" s="226"/>
      <c r="G830" s="226"/>
      <c r="H830" s="226"/>
      <c r="I830" s="226"/>
      <c r="J830" s="226"/>
      <c r="K830" s="226"/>
      <c r="L830" s="226"/>
      <c r="M830" s="226"/>
      <c r="N830" s="226"/>
      <c r="O830" s="226"/>
      <c r="P830" s="226"/>
      <c r="Q830" s="226"/>
      <c r="R830" s="226"/>
      <c r="S830" s="226"/>
      <c r="T830" s="226"/>
      <c r="U830" s="226"/>
      <c r="V830" s="226"/>
      <c r="W830" s="226"/>
      <c r="X830" s="226"/>
      <c r="Y830" s="226"/>
      <c r="Z830" s="226"/>
      <c r="AA830" s="226"/>
      <c r="AB830" s="226"/>
      <c r="AC830" s="226"/>
      <c r="AD830" s="226"/>
      <c r="AE830" s="226"/>
      <c r="AF830" s="226"/>
      <c r="AG830" s="226"/>
      <c r="AH830" s="226"/>
      <c r="AI830" s="226"/>
      <c r="AJ830" s="226"/>
      <c r="AK830" s="226"/>
      <c r="AL830" s="226"/>
      <c r="AM830" s="226"/>
      <c r="AN830" s="226"/>
      <c r="AO830" s="226"/>
    </row>
    <row r="831" ht="21.75" customHeight="1">
      <c r="A831" s="226"/>
      <c r="B831" s="226"/>
      <c r="C831" s="226"/>
      <c r="D831" s="226"/>
      <c r="E831" s="226"/>
      <c r="F831" s="226"/>
      <c r="G831" s="226"/>
      <c r="H831" s="226"/>
      <c r="I831" s="226"/>
      <c r="J831" s="226"/>
      <c r="K831" s="226"/>
      <c r="L831" s="226"/>
      <c r="M831" s="226"/>
      <c r="N831" s="226"/>
      <c r="O831" s="226"/>
      <c r="P831" s="226"/>
      <c r="Q831" s="226"/>
      <c r="R831" s="226"/>
      <c r="S831" s="226"/>
      <c r="T831" s="226"/>
      <c r="U831" s="226"/>
      <c r="V831" s="226"/>
      <c r="W831" s="226"/>
      <c r="X831" s="226"/>
      <c r="Y831" s="226"/>
      <c r="Z831" s="226"/>
      <c r="AA831" s="226"/>
      <c r="AB831" s="226"/>
      <c r="AC831" s="226"/>
      <c r="AD831" s="226"/>
      <c r="AE831" s="226"/>
      <c r="AF831" s="226"/>
      <c r="AG831" s="226"/>
      <c r="AH831" s="226"/>
      <c r="AI831" s="226"/>
      <c r="AJ831" s="226"/>
      <c r="AK831" s="226"/>
      <c r="AL831" s="226"/>
      <c r="AM831" s="226"/>
      <c r="AN831" s="226"/>
      <c r="AO831" s="226"/>
    </row>
    <row r="832" ht="21.75" customHeight="1">
      <c r="A832" s="226"/>
      <c r="B832" s="226"/>
      <c r="C832" s="226"/>
      <c r="D832" s="226"/>
      <c r="E832" s="226"/>
      <c r="F832" s="226"/>
      <c r="G832" s="226"/>
      <c r="H832" s="226"/>
      <c r="I832" s="226"/>
      <c r="J832" s="226"/>
      <c r="K832" s="226"/>
      <c r="L832" s="226"/>
      <c r="M832" s="226"/>
      <c r="N832" s="226"/>
      <c r="O832" s="226"/>
      <c r="P832" s="226"/>
      <c r="Q832" s="226"/>
      <c r="R832" s="226"/>
      <c r="S832" s="226"/>
      <c r="T832" s="226"/>
      <c r="U832" s="226"/>
      <c r="V832" s="226"/>
      <c r="W832" s="226"/>
      <c r="X832" s="226"/>
      <c r="Y832" s="226"/>
      <c r="Z832" s="226"/>
      <c r="AA832" s="226"/>
      <c r="AB832" s="226"/>
      <c r="AC832" s="226"/>
      <c r="AD832" s="226"/>
      <c r="AE832" s="226"/>
      <c r="AF832" s="226"/>
      <c r="AG832" s="226"/>
      <c r="AH832" s="226"/>
      <c r="AI832" s="226"/>
      <c r="AJ832" s="226"/>
      <c r="AK832" s="226"/>
      <c r="AL832" s="226"/>
      <c r="AM832" s="226"/>
      <c r="AN832" s="226"/>
      <c r="AO832" s="226"/>
    </row>
    <row r="833" ht="21.75" customHeight="1">
      <c r="A833" s="226"/>
      <c r="B833" s="226"/>
      <c r="C833" s="226"/>
      <c r="D833" s="226"/>
      <c r="E833" s="226"/>
      <c r="F833" s="226"/>
      <c r="G833" s="226"/>
      <c r="H833" s="226"/>
      <c r="I833" s="226"/>
      <c r="J833" s="226"/>
      <c r="K833" s="226"/>
      <c r="L833" s="226"/>
      <c r="M833" s="226"/>
      <c r="N833" s="226"/>
      <c r="O833" s="226"/>
      <c r="P833" s="226"/>
      <c r="Q833" s="226"/>
      <c r="R833" s="226"/>
      <c r="S833" s="226"/>
      <c r="T833" s="226"/>
      <c r="U833" s="226"/>
      <c r="V833" s="226"/>
      <c r="W833" s="226"/>
      <c r="X833" s="226"/>
      <c r="Y833" s="226"/>
      <c r="Z833" s="226"/>
      <c r="AA833" s="226"/>
      <c r="AB833" s="226"/>
      <c r="AC833" s="226"/>
      <c r="AD833" s="226"/>
      <c r="AE833" s="226"/>
      <c r="AF833" s="226"/>
      <c r="AG833" s="226"/>
      <c r="AH833" s="226"/>
      <c r="AI833" s="226"/>
      <c r="AJ833" s="226"/>
      <c r="AK833" s="226"/>
      <c r="AL833" s="226"/>
      <c r="AM833" s="226"/>
      <c r="AN833" s="226"/>
      <c r="AO833" s="226"/>
    </row>
    <row r="834" ht="21.75" customHeight="1">
      <c r="A834" s="226"/>
      <c r="B834" s="226"/>
      <c r="C834" s="226"/>
      <c r="D834" s="226"/>
      <c r="E834" s="226"/>
      <c r="F834" s="226"/>
      <c r="G834" s="226"/>
      <c r="H834" s="226"/>
      <c r="I834" s="226"/>
      <c r="J834" s="226"/>
      <c r="K834" s="226"/>
      <c r="L834" s="226"/>
      <c r="M834" s="226"/>
      <c r="N834" s="226"/>
      <c r="O834" s="226"/>
      <c r="P834" s="226"/>
      <c r="Q834" s="226"/>
      <c r="R834" s="226"/>
      <c r="S834" s="226"/>
      <c r="T834" s="226"/>
      <c r="U834" s="226"/>
      <c r="V834" s="226"/>
      <c r="W834" s="226"/>
      <c r="X834" s="226"/>
      <c r="Y834" s="226"/>
      <c r="Z834" s="226"/>
      <c r="AA834" s="226"/>
      <c r="AB834" s="226"/>
      <c r="AC834" s="226"/>
      <c r="AD834" s="226"/>
      <c r="AE834" s="226"/>
      <c r="AF834" s="226"/>
      <c r="AG834" s="226"/>
      <c r="AH834" s="226"/>
      <c r="AI834" s="226"/>
      <c r="AJ834" s="226"/>
      <c r="AK834" s="226"/>
      <c r="AL834" s="226"/>
      <c r="AM834" s="226"/>
      <c r="AN834" s="226"/>
      <c r="AO834" s="226"/>
    </row>
    <row r="835" ht="21.75" customHeight="1">
      <c r="A835" s="226"/>
      <c r="B835" s="226"/>
      <c r="C835" s="226"/>
      <c r="D835" s="226"/>
      <c r="E835" s="226"/>
      <c r="F835" s="226"/>
      <c r="G835" s="226"/>
      <c r="H835" s="226"/>
      <c r="I835" s="226"/>
      <c r="J835" s="226"/>
      <c r="K835" s="226"/>
      <c r="L835" s="226"/>
      <c r="M835" s="226"/>
      <c r="N835" s="226"/>
      <c r="O835" s="226"/>
      <c r="P835" s="226"/>
      <c r="Q835" s="226"/>
      <c r="R835" s="226"/>
      <c r="S835" s="226"/>
      <c r="T835" s="226"/>
      <c r="U835" s="226"/>
      <c r="V835" s="226"/>
      <c r="W835" s="226"/>
      <c r="X835" s="226"/>
      <c r="Y835" s="226"/>
      <c r="Z835" s="226"/>
      <c r="AA835" s="226"/>
      <c r="AB835" s="226"/>
      <c r="AC835" s="226"/>
      <c r="AD835" s="226"/>
      <c r="AE835" s="226"/>
      <c r="AF835" s="226"/>
      <c r="AG835" s="226"/>
      <c r="AH835" s="226"/>
      <c r="AI835" s="226"/>
      <c r="AJ835" s="226"/>
      <c r="AK835" s="226"/>
      <c r="AL835" s="226"/>
      <c r="AM835" s="226"/>
      <c r="AN835" s="226"/>
      <c r="AO835" s="226"/>
    </row>
    <row r="836" ht="21.75" customHeight="1">
      <c r="A836" s="226"/>
      <c r="B836" s="226"/>
      <c r="C836" s="226"/>
      <c r="D836" s="226"/>
      <c r="E836" s="226"/>
      <c r="F836" s="226"/>
      <c r="G836" s="226"/>
      <c r="H836" s="226"/>
      <c r="I836" s="226"/>
      <c r="J836" s="226"/>
      <c r="K836" s="226"/>
      <c r="L836" s="226"/>
      <c r="M836" s="226"/>
      <c r="N836" s="226"/>
      <c r="O836" s="226"/>
      <c r="P836" s="226"/>
      <c r="Q836" s="226"/>
      <c r="R836" s="226"/>
      <c r="S836" s="226"/>
      <c r="T836" s="226"/>
      <c r="U836" s="226"/>
      <c r="V836" s="226"/>
      <c r="W836" s="226"/>
      <c r="X836" s="226"/>
      <c r="Y836" s="226"/>
      <c r="Z836" s="226"/>
      <c r="AA836" s="226"/>
      <c r="AB836" s="226"/>
      <c r="AC836" s="226"/>
      <c r="AD836" s="226"/>
      <c r="AE836" s="226"/>
      <c r="AF836" s="226"/>
      <c r="AG836" s="226"/>
      <c r="AH836" s="226"/>
      <c r="AI836" s="226"/>
      <c r="AJ836" s="226"/>
      <c r="AK836" s="226"/>
      <c r="AL836" s="226"/>
      <c r="AM836" s="226"/>
      <c r="AN836" s="226"/>
      <c r="AO836" s="226"/>
    </row>
    <row r="837" ht="21.75" customHeight="1">
      <c r="A837" s="226"/>
      <c r="B837" s="226"/>
      <c r="C837" s="226"/>
      <c r="D837" s="226"/>
      <c r="E837" s="226"/>
      <c r="F837" s="226"/>
      <c r="G837" s="226"/>
      <c r="H837" s="226"/>
      <c r="I837" s="226"/>
      <c r="J837" s="226"/>
      <c r="K837" s="226"/>
      <c r="L837" s="226"/>
      <c r="M837" s="226"/>
      <c r="N837" s="226"/>
      <c r="O837" s="226"/>
      <c r="P837" s="226"/>
      <c r="Q837" s="226"/>
      <c r="R837" s="226"/>
      <c r="S837" s="226"/>
      <c r="T837" s="226"/>
      <c r="U837" s="226"/>
      <c r="V837" s="226"/>
      <c r="W837" s="226"/>
      <c r="X837" s="226"/>
      <c r="Y837" s="226"/>
      <c r="Z837" s="226"/>
      <c r="AA837" s="226"/>
      <c r="AB837" s="226"/>
      <c r="AC837" s="226"/>
      <c r="AD837" s="226"/>
      <c r="AE837" s="226"/>
      <c r="AF837" s="226"/>
      <c r="AG837" s="226"/>
      <c r="AH837" s="226"/>
      <c r="AI837" s="226"/>
      <c r="AJ837" s="226"/>
      <c r="AK837" s="226"/>
      <c r="AL837" s="226"/>
      <c r="AM837" s="226"/>
      <c r="AN837" s="226"/>
      <c r="AO837" s="226"/>
    </row>
    <row r="838" ht="21.75" customHeight="1">
      <c r="A838" s="226"/>
      <c r="B838" s="226"/>
      <c r="C838" s="226"/>
      <c r="D838" s="226"/>
      <c r="E838" s="226"/>
      <c r="F838" s="226"/>
      <c r="G838" s="226"/>
      <c r="H838" s="226"/>
      <c r="I838" s="226"/>
      <c r="J838" s="226"/>
      <c r="K838" s="226"/>
      <c r="L838" s="226"/>
      <c r="M838" s="226"/>
      <c r="N838" s="226"/>
      <c r="O838" s="226"/>
      <c r="P838" s="226"/>
      <c r="Q838" s="226"/>
      <c r="R838" s="226"/>
      <c r="S838" s="226"/>
      <c r="T838" s="226"/>
      <c r="U838" s="226"/>
      <c r="V838" s="226"/>
      <c r="W838" s="226"/>
      <c r="X838" s="226"/>
      <c r="Y838" s="226"/>
      <c r="Z838" s="226"/>
      <c r="AA838" s="226"/>
      <c r="AB838" s="226"/>
      <c r="AC838" s="226"/>
      <c r="AD838" s="226"/>
      <c r="AE838" s="226"/>
      <c r="AF838" s="226"/>
      <c r="AG838" s="226"/>
      <c r="AH838" s="226"/>
      <c r="AI838" s="226"/>
      <c r="AJ838" s="226"/>
      <c r="AK838" s="226"/>
      <c r="AL838" s="226"/>
      <c r="AM838" s="226"/>
      <c r="AN838" s="226"/>
      <c r="AO838" s="226"/>
    </row>
    <row r="839" ht="21.75" customHeight="1">
      <c r="A839" s="226"/>
      <c r="B839" s="226"/>
      <c r="C839" s="226"/>
      <c r="D839" s="226"/>
      <c r="E839" s="226"/>
      <c r="F839" s="226"/>
      <c r="G839" s="226"/>
      <c r="H839" s="226"/>
      <c r="I839" s="226"/>
      <c r="J839" s="226"/>
      <c r="K839" s="226"/>
      <c r="L839" s="226"/>
      <c r="M839" s="226"/>
      <c r="N839" s="226"/>
      <c r="O839" s="226"/>
      <c r="P839" s="226"/>
      <c r="Q839" s="226"/>
      <c r="R839" s="226"/>
      <c r="S839" s="226"/>
      <c r="T839" s="226"/>
      <c r="U839" s="226"/>
      <c r="V839" s="226"/>
      <c r="W839" s="226"/>
      <c r="X839" s="226"/>
      <c r="Y839" s="226"/>
      <c r="Z839" s="226"/>
      <c r="AA839" s="226"/>
      <c r="AB839" s="226"/>
      <c r="AC839" s="226"/>
      <c r="AD839" s="226"/>
      <c r="AE839" s="226"/>
      <c r="AF839" s="226"/>
      <c r="AG839" s="226"/>
      <c r="AH839" s="226"/>
      <c r="AI839" s="226"/>
      <c r="AJ839" s="226"/>
      <c r="AK839" s="226"/>
      <c r="AL839" s="226"/>
      <c r="AM839" s="226"/>
      <c r="AN839" s="226"/>
      <c r="AO839" s="226"/>
    </row>
    <row r="840" ht="21.75" customHeight="1">
      <c r="A840" s="226"/>
      <c r="B840" s="226"/>
      <c r="C840" s="226"/>
      <c r="D840" s="226"/>
      <c r="E840" s="226"/>
      <c r="F840" s="226"/>
      <c r="G840" s="226"/>
      <c r="H840" s="226"/>
      <c r="I840" s="226"/>
      <c r="J840" s="226"/>
      <c r="K840" s="226"/>
      <c r="L840" s="226"/>
      <c r="M840" s="226"/>
      <c r="N840" s="226"/>
      <c r="O840" s="226"/>
      <c r="P840" s="226"/>
      <c r="Q840" s="226"/>
      <c r="R840" s="226"/>
      <c r="S840" s="226"/>
      <c r="T840" s="226"/>
      <c r="U840" s="226"/>
      <c r="V840" s="226"/>
      <c r="W840" s="226"/>
      <c r="X840" s="226"/>
      <c r="Y840" s="226"/>
      <c r="Z840" s="226"/>
      <c r="AA840" s="226"/>
      <c r="AB840" s="226"/>
      <c r="AC840" s="226"/>
      <c r="AD840" s="226"/>
      <c r="AE840" s="226"/>
      <c r="AF840" s="226"/>
      <c r="AG840" s="226"/>
      <c r="AH840" s="226"/>
      <c r="AI840" s="226"/>
      <c r="AJ840" s="226"/>
      <c r="AK840" s="226"/>
      <c r="AL840" s="226"/>
      <c r="AM840" s="226"/>
      <c r="AN840" s="226"/>
      <c r="AO840" s="226"/>
    </row>
    <row r="841" ht="21.75" customHeight="1">
      <c r="A841" s="226"/>
      <c r="B841" s="226"/>
      <c r="C841" s="226"/>
      <c r="D841" s="226"/>
      <c r="E841" s="226"/>
      <c r="F841" s="226"/>
      <c r="G841" s="226"/>
      <c r="H841" s="226"/>
      <c r="I841" s="226"/>
      <c r="J841" s="226"/>
      <c r="K841" s="226"/>
      <c r="L841" s="226"/>
      <c r="M841" s="226"/>
      <c r="N841" s="226"/>
      <c r="O841" s="226"/>
      <c r="P841" s="226"/>
      <c r="Q841" s="226"/>
      <c r="R841" s="226"/>
      <c r="S841" s="226"/>
      <c r="T841" s="226"/>
      <c r="U841" s="226"/>
      <c r="V841" s="226"/>
      <c r="W841" s="226"/>
      <c r="X841" s="226"/>
      <c r="Y841" s="226"/>
      <c r="Z841" s="226"/>
      <c r="AA841" s="226"/>
      <c r="AB841" s="226"/>
      <c r="AC841" s="226"/>
      <c r="AD841" s="226"/>
      <c r="AE841" s="226"/>
      <c r="AF841" s="226"/>
      <c r="AG841" s="226"/>
      <c r="AH841" s="226"/>
      <c r="AI841" s="226"/>
      <c r="AJ841" s="226"/>
      <c r="AK841" s="226"/>
      <c r="AL841" s="226"/>
      <c r="AM841" s="226"/>
      <c r="AN841" s="226"/>
      <c r="AO841" s="226"/>
    </row>
    <row r="842" ht="21.75" customHeight="1">
      <c r="A842" s="226"/>
      <c r="B842" s="226"/>
      <c r="C842" s="226"/>
      <c r="D842" s="226"/>
      <c r="E842" s="226"/>
      <c r="F842" s="226"/>
      <c r="G842" s="226"/>
      <c r="H842" s="226"/>
      <c r="I842" s="226"/>
      <c r="J842" s="226"/>
      <c r="K842" s="226"/>
      <c r="L842" s="226"/>
      <c r="M842" s="226"/>
      <c r="N842" s="226"/>
      <c r="O842" s="226"/>
      <c r="P842" s="226"/>
      <c r="Q842" s="226"/>
      <c r="R842" s="226"/>
      <c r="S842" s="226"/>
      <c r="T842" s="226"/>
      <c r="U842" s="226"/>
      <c r="V842" s="226"/>
      <c r="W842" s="226"/>
      <c r="X842" s="226"/>
      <c r="Y842" s="226"/>
      <c r="Z842" s="226"/>
      <c r="AA842" s="226"/>
      <c r="AB842" s="226"/>
      <c r="AC842" s="226"/>
      <c r="AD842" s="226"/>
      <c r="AE842" s="226"/>
      <c r="AF842" s="226"/>
      <c r="AG842" s="226"/>
      <c r="AH842" s="226"/>
      <c r="AI842" s="226"/>
      <c r="AJ842" s="226"/>
      <c r="AK842" s="226"/>
      <c r="AL842" s="226"/>
      <c r="AM842" s="226"/>
      <c r="AN842" s="226"/>
      <c r="AO842" s="226"/>
    </row>
    <row r="843" ht="21.75" customHeight="1">
      <c r="A843" s="226"/>
      <c r="B843" s="226"/>
      <c r="C843" s="226"/>
      <c r="D843" s="226"/>
      <c r="E843" s="226"/>
      <c r="F843" s="226"/>
      <c r="G843" s="226"/>
      <c r="H843" s="226"/>
      <c r="I843" s="226"/>
      <c r="J843" s="226"/>
      <c r="K843" s="226"/>
      <c r="L843" s="226"/>
      <c r="M843" s="226"/>
      <c r="N843" s="226"/>
      <c r="O843" s="226"/>
      <c r="P843" s="226"/>
      <c r="Q843" s="226"/>
      <c r="R843" s="226"/>
      <c r="S843" s="226"/>
      <c r="T843" s="226"/>
      <c r="U843" s="226"/>
      <c r="V843" s="226"/>
      <c r="W843" s="226"/>
      <c r="X843" s="226"/>
      <c r="Y843" s="226"/>
      <c r="Z843" s="226"/>
      <c r="AA843" s="226"/>
      <c r="AB843" s="226"/>
      <c r="AC843" s="226"/>
      <c r="AD843" s="226"/>
      <c r="AE843" s="226"/>
      <c r="AF843" s="226"/>
      <c r="AG843" s="226"/>
      <c r="AH843" s="226"/>
      <c r="AI843" s="226"/>
      <c r="AJ843" s="226"/>
      <c r="AK843" s="226"/>
      <c r="AL843" s="226"/>
      <c r="AM843" s="226"/>
      <c r="AN843" s="226"/>
      <c r="AO843" s="226"/>
    </row>
    <row r="844" ht="21.75" customHeight="1">
      <c r="A844" s="226"/>
      <c r="B844" s="226"/>
      <c r="C844" s="226"/>
      <c r="D844" s="226"/>
      <c r="E844" s="226"/>
      <c r="F844" s="226"/>
      <c r="G844" s="226"/>
      <c r="H844" s="226"/>
      <c r="I844" s="226"/>
      <c r="J844" s="226"/>
      <c r="K844" s="226"/>
      <c r="L844" s="226"/>
      <c r="M844" s="226"/>
      <c r="N844" s="226"/>
      <c r="O844" s="226"/>
      <c r="P844" s="226"/>
      <c r="Q844" s="226"/>
      <c r="R844" s="226"/>
      <c r="S844" s="226"/>
      <c r="T844" s="226"/>
      <c r="U844" s="226"/>
      <c r="V844" s="226"/>
      <c r="W844" s="226"/>
      <c r="X844" s="226"/>
      <c r="Y844" s="226"/>
      <c r="Z844" s="226"/>
      <c r="AA844" s="226"/>
      <c r="AB844" s="226"/>
      <c r="AC844" s="226"/>
      <c r="AD844" s="226"/>
      <c r="AE844" s="226"/>
      <c r="AF844" s="226"/>
      <c r="AG844" s="226"/>
      <c r="AH844" s="226"/>
      <c r="AI844" s="226"/>
      <c r="AJ844" s="226"/>
      <c r="AK844" s="226"/>
      <c r="AL844" s="226"/>
      <c r="AM844" s="226"/>
      <c r="AN844" s="226"/>
      <c r="AO844" s="226"/>
    </row>
    <row r="845" ht="21.75" customHeight="1">
      <c r="A845" s="226"/>
      <c r="B845" s="226"/>
      <c r="C845" s="226"/>
      <c r="D845" s="226"/>
      <c r="E845" s="226"/>
      <c r="F845" s="226"/>
      <c r="G845" s="226"/>
      <c r="H845" s="226"/>
      <c r="I845" s="226"/>
      <c r="J845" s="226"/>
      <c r="K845" s="226"/>
      <c r="L845" s="226"/>
      <c r="M845" s="226"/>
      <c r="N845" s="226"/>
      <c r="O845" s="226"/>
      <c r="P845" s="226"/>
      <c r="Q845" s="226"/>
      <c r="R845" s="226"/>
      <c r="S845" s="226"/>
      <c r="T845" s="226"/>
      <c r="U845" s="226"/>
      <c r="V845" s="226"/>
      <c r="W845" s="226"/>
      <c r="X845" s="226"/>
      <c r="Y845" s="226"/>
      <c r="Z845" s="226"/>
      <c r="AA845" s="226"/>
      <c r="AB845" s="226"/>
      <c r="AC845" s="226"/>
      <c r="AD845" s="226"/>
      <c r="AE845" s="226"/>
      <c r="AF845" s="226"/>
      <c r="AG845" s="226"/>
      <c r="AH845" s="226"/>
      <c r="AI845" s="226"/>
      <c r="AJ845" s="226"/>
      <c r="AK845" s="226"/>
      <c r="AL845" s="226"/>
      <c r="AM845" s="226"/>
      <c r="AN845" s="226"/>
      <c r="AO845" s="226"/>
    </row>
    <row r="846" ht="21.75" customHeight="1">
      <c r="A846" s="226"/>
      <c r="B846" s="226"/>
      <c r="C846" s="226"/>
      <c r="D846" s="226"/>
      <c r="E846" s="226"/>
      <c r="F846" s="226"/>
      <c r="G846" s="226"/>
      <c r="H846" s="226"/>
      <c r="I846" s="226"/>
      <c r="J846" s="226"/>
      <c r="K846" s="226"/>
      <c r="L846" s="226"/>
      <c r="M846" s="226"/>
      <c r="N846" s="226"/>
      <c r="O846" s="226"/>
      <c r="P846" s="226"/>
      <c r="Q846" s="226"/>
      <c r="R846" s="226"/>
      <c r="S846" s="226"/>
      <c r="T846" s="226"/>
      <c r="U846" s="226"/>
      <c r="V846" s="226"/>
      <c r="W846" s="226"/>
      <c r="X846" s="226"/>
      <c r="Y846" s="226"/>
      <c r="Z846" s="226"/>
      <c r="AA846" s="226"/>
      <c r="AB846" s="226"/>
      <c r="AC846" s="226"/>
      <c r="AD846" s="226"/>
      <c r="AE846" s="226"/>
      <c r="AF846" s="226"/>
      <c r="AG846" s="226"/>
      <c r="AH846" s="226"/>
      <c r="AI846" s="226"/>
      <c r="AJ846" s="226"/>
      <c r="AK846" s="226"/>
      <c r="AL846" s="226"/>
      <c r="AM846" s="226"/>
      <c r="AN846" s="226"/>
      <c r="AO846" s="226"/>
    </row>
    <row r="847" ht="21.75" customHeight="1">
      <c r="A847" s="226"/>
      <c r="B847" s="226"/>
      <c r="C847" s="226"/>
      <c r="D847" s="226"/>
      <c r="E847" s="226"/>
      <c r="F847" s="226"/>
      <c r="G847" s="226"/>
      <c r="H847" s="226"/>
      <c r="I847" s="226"/>
      <c r="J847" s="226"/>
      <c r="K847" s="226"/>
      <c r="L847" s="226"/>
      <c r="M847" s="226"/>
      <c r="N847" s="226"/>
      <c r="O847" s="226"/>
      <c r="P847" s="226"/>
      <c r="Q847" s="226"/>
      <c r="R847" s="226"/>
      <c r="S847" s="226"/>
      <c r="T847" s="226"/>
      <c r="U847" s="226"/>
      <c r="V847" s="226"/>
      <c r="W847" s="226"/>
      <c r="X847" s="226"/>
      <c r="Y847" s="226"/>
      <c r="Z847" s="226"/>
      <c r="AA847" s="226"/>
      <c r="AB847" s="226"/>
      <c r="AC847" s="226"/>
      <c r="AD847" s="226"/>
      <c r="AE847" s="226"/>
      <c r="AF847" s="226"/>
      <c r="AG847" s="226"/>
      <c r="AH847" s="226"/>
      <c r="AI847" s="226"/>
      <c r="AJ847" s="226"/>
      <c r="AK847" s="226"/>
      <c r="AL847" s="226"/>
      <c r="AM847" s="226"/>
      <c r="AN847" s="226"/>
      <c r="AO847" s="226"/>
    </row>
    <row r="848" ht="21.75" customHeight="1">
      <c r="A848" s="226"/>
      <c r="B848" s="226"/>
      <c r="C848" s="226"/>
      <c r="D848" s="226"/>
      <c r="E848" s="226"/>
      <c r="F848" s="226"/>
      <c r="G848" s="226"/>
      <c r="H848" s="226"/>
      <c r="I848" s="226"/>
      <c r="J848" s="226"/>
      <c r="K848" s="226"/>
      <c r="L848" s="226"/>
      <c r="M848" s="226"/>
      <c r="N848" s="226"/>
      <c r="O848" s="226"/>
      <c r="P848" s="226"/>
      <c r="Q848" s="226"/>
      <c r="R848" s="226"/>
      <c r="S848" s="226"/>
      <c r="T848" s="226"/>
      <c r="U848" s="226"/>
      <c r="V848" s="226"/>
      <c r="W848" s="226"/>
      <c r="X848" s="226"/>
      <c r="Y848" s="226"/>
      <c r="Z848" s="226"/>
      <c r="AA848" s="226"/>
      <c r="AB848" s="226"/>
      <c r="AC848" s="226"/>
      <c r="AD848" s="226"/>
      <c r="AE848" s="226"/>
      <c r="AF848" s="226"/>
      <c r="AG848" s="226"/>
      <c r="AH848" s="226"/>
      <c r="AI848" s="226"/>
      <c r="AJ848" s="226"/>
      <c r="AK848" s="226"/>
      <c r="AL848" s="226"/>
      <c r="AM848" s="226"/>
      <c r="AN848" s="226"/>
      <c r="AO848" s="226"/>
    </row>
    <row r="849" ht="21.75" customHeight="1">
      <c r="A849" s="226"/>
      <c r="B849" s="226"/>
      <c r="C849" s="226"/>
      <c r="D849" s="226"/>
      <c r="E849" s="226"/>
      <c r="F849" s="226"/>
      <c r="G849" s="226"/>
      <c r="H849" s="226"/>
      <c r="I849" s="226"/>
      <c r="J849" s="226"/>
      <c r="K849" s="226"/>
      <c r="L849" s="226"/>
      <c r="M849" s="226"/>
      <c r="N849" s="226"/>
      <c r="O849" s="226"/>
      <c r="P849" s="226"/>
      <c r="Q849" s="226"/>
      <c r="R849" s="226"/>
      <c r="S849" s="226"/>
      <c r="T849" s="226"/>
      <c r="U849" s="226"/>
      <c r="V849" s="226"/>
      <c r="W849" s="226"/>
      <c r="X849" s="226"/>
      <c r="Y849" s="226"/>
      <c r="Z849" s="226"/>
      <c r="AA849" s="226"/>
      <c r="AB849" s="226"/>
      <c r="AC849" s="226"/>
      <c r="AD849" s="226"/>
      <c r="AE849" s="226"/>
      <c r="AF849" s="226"/>
      <c r="AG849" s="226"/>
      <c r="AH849" s="226"/>
      <c r="AI849" s="226"/>
      <c r="AJ849" s="226"/>
      <c r="AK849" s="226"/>
      <c r="AL849" s="226"/>
      <c r="AM849" s="226"/>
      <c r="AN849" s="226"/>
      <c r="AO849" s="226"/>
    </row>
    <row r="850" ht="21.75" customHeight="1">
      <c r="A850" s="226"/>
      <c r="B850" s="226"/>
      <c r="C850" s="226"/>
      <c r="D850" s="226"/>
      <c r="E850" s="226"/>
      <c r="F850" s="226"/>
      <c r="G850" s="226"/>
      <c r="H850" s="226"/>
      <c r="I850" s="226"/>
      <c r="J850" s="226"/>
      <c r="K850" s="226"/>
      <c r="L850" s="226"/>
      <c r="M850" s="226"/>
      <c r="N850" s="226"/>
      <c r="O850" s="226"/>
      <c r="P850" s="226"/>
      <c r="Q850" s="226"/>
      <c r="R850" s="226"/>
      <c r="S850" s="226"/>
      <c r="T850" s="226"/>
      <c r="U850" s="226"/>
      <c r="V850" s="226"/>
      <c r="W850" s="226"/>
      <c r="X850" s="226"/>
      <c r="Y850" s="226"/>
      <c r="Z850" s="226"/>
      <c r="AA850" s="226"/>
      <c r="AB850" s="226"/>
      <c r="AC850" s="226"/>
      <c r="AD850" s="226"/>
      <c r="AE850" s="226"/>
      <c r="AF850" s="226"/>
      <c r="AG850" s="226"/>
      <c r="AH850" s="226"/>
      <c r="AI850" s="226"/>
      <c r="AJ850" s="226"/>
      <c r="AK850" s="226"/>
      <c r="AL850" s="226"/>
      <c r="AM850" s="226"/>
      <c r="AN850" s="226"/>
      <c r="AO850" s="226"/>
    </row>
    <row r="851" ht="21.75" customHeight="1">
      <c r="A851" s="226"/>
      <c r="B851" s="226"/>
      <c r="C851" s="226"/>
      <c r="D851" s="226"/>
      <c r="E851" s="226"/>
      <c r="F851" s="226"/>
      <c r="G851" s="226"/>
      <c r="H851" s="226"/>
      <c r="I851" s="226"/>
      <c r="J851" s="226"/>
      <c r="K851" s="226"/>
      <c r="L851" s="226"/>
      <c r="M851" s="226"/>
      <c r="N851" s="226"/>
      <c r="O851" s="226"/>
      <c r="P851" s="226"/>
      <c r="Q851" s="226"/>
      <c r="R851" s="226"/>
      <c r="S851" s="226"/>
      <c r="T851" s="226"/>
      <c r="U851" s="226"/>
      <c r="V851" s="226"/>
      <c r="W851" s="226"/>
      <c r="X851" s="226"/>
      <c r="Y851" s="226"/>
      <c r="Z851" s="226"/>
      <c r="AA851" s="226"/>
      <c r="AB851" s="226"/>
      <c r="AC851" s="226"/>
      <c r="AD851" s="226"/>
      <c r="AE851" s="226"/>
      <c r="AF851" s="226"/>
      <c r="AG851" s="226"/>
      <c r="AH851" s="226"/>
      <c r="AI851" s="226"/>
      <c r="AJ851" s="226"/>
      <c r="AK851" s="226"/>
      <c r="AL851" s="226"/>
      <c r="AM851" s="226"/>
      <c r="AN851" s="226"/>
      <c r="AO851" s="226"/>
    </row>
    <row r="852" ht="21.75" customHeight="1">
      <c r="A852" s="226"/>
      <c r="B852" s="226"/>
      <c r="C852" s="226"/>
      <c r="D852" s="226"/>
      <c r="E852" s="226"/>
      <c r="F852" s="226"/>
      <c r="G852" s="226"/>
      <c r="H852" s="226"/>
      <c r="I852" s="226"/>
      <c r="J852" s="226"/>
      <c r="K852" s="226"/>
      <c r="L852" s="226"/>
      <c r="M852" s="226"/>
      <c r="N852" s="226"/>
      <c r="O852" s="226"/>
      <c r="P852" s="226"/>
      <c r="Q852" s="226"/>
      <c r="R852" s="226"/>
      <c r="S852" s="226"/>
      <c r="T852" s="226"/>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row>
    <row r="853" ht="21.75" customHeight="1">
      <c r="A853" s="226"/>
      <c r="B853" s="226"/>
      <c r="C853" s="226"/>
      <c r="D853" s="226"/>
      <c r="E853" s="226"/>
      <c r="F853" s="226"/>
      <c r="G853" s="226"/>
      <c r="H853" s="226"/>
      <c r="I853" s="226"/>
      <c r="J853" s="226"/>
      <c r="K853" s="226"/>
      <c r="L853" s="226"/>
      <c r="M853" s="226"/>
      <c r="N853" s="226"/>
      <c r="O853" s="226"/>
      <c r="P853" s="226"/>
      <c r="Q853" s="226"/>
      <c r="R853" s="226"/>
      <c r="S853" s="226"/>
      <c r="T853" s="226"/>
      <c r="U853" s="226"/>
      <c r="V853" s="226"/>
      <c r="W853" s="226"/>
      <c r="X853" s="226"/>
      <c r="Y853" s="226"/>
      <c r="Z853" s="226"/>
      <c r="AA853" s="226"/>
      <c r="AB853" s="226"/>
      <c r="AC853" s="226"/>
      <c r="AD853" s="226"/>
      <c r="AE853" s="226"/>
      <c r="AF853" s="226"/>
      <c r="AG853" s="226"/>
      <c r="AH853" s="226"/>
      <c r="AI853" s="226"/>
      <c r="AJ853" s="226"/>
      <c r="AK853" s="226"/>
      <c r="AL853" s="226"/>
      <c r="AM853" s="226"/>
      <c r="AN853" s="226"/>
      <c r="AO853" s="226"/>
    </row>
    <row r="854" ht="21.75" customHeight="1">
      <c r="A854" s="226"/>
      <c r="B854" s="226"/>
      <c r="C854" s="226"/>
      <c r="D854" s="226"/>
      <c r="E854" s="226"/>
      <c r="F854" s="226"/>
      <c r="G854" s="226"/>
      <c r="H854" s="226"/>
      <c r="I854" s="226"/>
      <c r="J854" s="226"/>
      <c r="K854" s="226"/>
      <c r="L854" s="226"/>
      <c r="M854" s="226"/>
      <c r="N854" s="226"/>
      <c r="O854" s="226"/>
      <c r="P854" s="226"/>
      <c r="Q854" s="226"/>
      <c r="R854" s="226"/>
      <c r="S854" s="226"/>
      <c r="T854" s="226"/>
      <c r="U854" s="226"/>
      <c r="V854" s="226"/>
      <c r="W854" s="226"/>
      <c r="X854" s="226"/>
      <c r="Y854" s="226"/>
      <c r="Z854" s="226"/>
      <c r="AA854" s="226"/>
      <c r="AB854" s="226"/>
      <c r="AC854" s="226"/>
      <c r="AD854" s="226"/>
      <c r="AE854" s="226"/>
      <c r="AF854" s="226"/>
      <c r="AG854" s="226"/>
      <c r="AH854" s="226"/>
      <c r="AI854" s="226"/>
      <c r="AJ854" s="226"/>
      <c r="AK854" s="226"/>
      <c r="AL854" s="226"/>
      <c r="AM854" s="226"/>
      <c r="AN854" s="226"/>
      <c r="AO854" s="226"/>
    </row>
    <row r="855" ht="21.75" customHeight="1">
      <c r="A855" s="226"/>
      <c r="B855" s="226"/>
      <c r="C855" s="226"/>
      <c r="D855" s="226"/>
      <c r="E855" s="226"/>
      <c r="F855" s="226"/>
      <c r="G855" s="226"/>
      <c r="H855" s="226"/>
      <c r="I855" s="226"/>
      <c r="J855" s="226"/>
      <c r="K855" s="226"/>
      <c r="L855" s="226"/>
      <c r="M855" s="226"/>
      <c r="N855" s="226"/>
      <c r="O855" s="226"/>
      <c r="P855" s="226"/>
      <c r="Q855" s="226"/>
      <c r="R855" s="226"/>
      <c r="S855" s="226"/>
      <c r="T855" s="226"/>
      <c r="U855" s="226"/>
      <c r="V855" s="226"/>
      <c r="W855" s="226"/>
      <c r="X855" s="226"/>
      <c r="Y855" s="226"/>
      <c r="Z855" s="226"/>
      <c r="AA855" s="226"/>
      <c r="AB855" s="226"/>
      <c r="AC855" s="226"/>
      <c r="AD855" s="226"/>
      <c r="AE855" s="226"/>
      <c r="AF855" s="226"/>
      <c r="AG855" s="226"/>
      <c r="AH855" s="226"/>
      <c r="AI855" s="226"/>
      <c r="AJ855" s="226"/>
      <c r="AK855" s="226"/>
      <c r="AL855" s="226"/>
      <c r="AM855" s="226"/>
      <c r="AN855" s="226"/>
      <c r="AO855" s="226"/>
    </row>
    <row r="856" ht="21.75" customHeight="1">
      <c r="A856" s="226"/>
      <c r="B856" s="226"/>
      <c r="C856" s="226"/>
      <c r="D856" s="226"/>
      <c r="E856" s="226"/>
      <c r="F856" s="226"/>
      <c r="G856" s="226"/>
      <c r="H856" s="226"/>
      <c r="I856" s="226"/>
      <c r="J856" s="226"/>
      <c r="K856" s="226"/>
      <c r="L856" s="226"/>
      <c r="M856" s="226"/>
      <c r="N856" s="226"/>
      <c r="O856" s="226"/>
      <c r="P856" s="226"/>
      <c r="Q856" s="226"/>
      <c r="R856" s="226"/>
      <c r="S856" s="226"/>
      <c r="T856" s="226"/>
      <c r="U856" s="226"/>
      <c r="V856" s="226"/>
      <c r="W856" s="226"/>
      <c r="X856" s="226"/>
      <c r="Y856" s="226"/>
      <c r="Z856" s="226"/>
      <c r="AA856" s="226"/>
      <c r="AB856" s="226"/>
      <c r="AC856" s="226"/>
      <c r="AD856" s="226"/>
      <c r="AE856" s="226"/>
      <c r="AF856" s="226"/>
      <c r="AG856" s="226"/>
      <c r="AH856" s="226"/>
      <c r="AI856" s="226"/>
      <c r="AJ856" s="226"/>
      <c r="AK856" s="226"/>
      <c r="AL856" s="226"/>
      <c r="AM856" s="226"/>
      <c r="AN856" s="226"/>
      <c r="AO856" s="226"/>
    </row>
    <row r="857" ht="21.75" customHeight="1">
      <c r="A857" s="226"/>
      <c r="B857" s="226"/>
      <c r="C857" s="226"/>
      <c r="D857" s="226"/>
      <c r="E857" s="226"/>
      <c r="F857" s="226"/>
      <c r="G857" s="226"/>
      <c r="H857" s="226"/>
      <c r="I857" s="226"/>
      <c r="J857" s="226"/>
      <c r="K857" s="226"/>
      <c r="L857" s="226"/>
      <c r="M857" s="226"/>
      <c r="N857" s="226"/>
      <c r="O857" s="226"/>
      <c r="P857" s="226"/>
      <c r="Q857" s="226"/>
      <c r="R857" s="226"/>
      <c r="S857" s="226"/>
      <c r="T857" s="226"/>
      <c r="U857" s="226"/>
      <c r="V857" s="226"/>
      <c r="W857" s="226"/>
      <c r="X857" s="226"/>
      <c r="Y857" s="226"/>
      <c r="Z857" s="226"/>
      <c r="AA857" s="226"/>
      <c r="AB857" s="226"/>
      <c r="AC857" s="226"/>
      <c r="AD857" s="226"/>
      <c r="AE857" s="226"/>
      <c r="AF857" s="226"/>
      <c r="AG857" s="226"/>
      <c r="AH857" s="226"/>
      <c r="AI857" s="226"/>
      <c r="AJ857" s="226"/>
      <c r="AK857" s="226"/>
      <c r="AL857" s="226"/>
      <c r="AM857" s="226"/>
      <c r="AN857" s="226"/>
      <c r="AO857" s="226"/>
    </row>
    <row r="858" ht="21.75" customHeight="1">
      <c r="A858" s="226"/>
      <c r="B858" s="226"/>
      <c r="C858" s="226"/>
      <c r="D858" s="226"/>
      <c r="E858" s="226"/>
      <c r="F858" s="226"/>
      <c r="G858" s="226"/>
      <c r="H858" s="226"/>
      <c r="I858" s="226"/>
      <c r="J858" s="226"/>
      <c r="K858" s="226"/>
      <c r="L858" s="226"/>
      <c r="M858" s="226"/>
      <c r="N858" s="226"/>
      <c r="O858" s="226"/>
      <c r="P858" s="226"/>
      <c r="Q858" s="226"/>
      <c r="R858" s="226"/>
      <c r="S858" s="226"/>
      <c r="T858" s="226"/>
      <c r="U858" s="226"/>
      <c r="V858" s="226"/>
      <c r="W858" s="226"/>
      <c r="X858" s="226"/>
      <c r="Y858" s="226"/>
      <c r="Z858" s="226"/>
      <c r="AA858" s="226"/>
      <c r="AB858" s="226"/>
      <c r="AC858" s="226"/>
      <c r="AD858" s="226"/>
      <c r="AE858" s="226"/>
      <c r="AF858" s="226"/>
      <c r="AG858" s="226"/>
      <c r="AH858" s="226"/>
      <c r="AI858" s="226"/>
      <c r="AJ858" s="226"/>
      <c r="AK858" s="226"/>
      <c r="AL858" s="226"/>
      <c r="AM858" s="226"/>
      <c r="AN858" s="226"/>
      <c r="AO858" s="226"/>
    </row>
    <row r="859" ht="21.75" customHeight="1">
      <c r="A859" s="226"/>
      <c r="B859" s="226"/>
      <c r="C859" s="226"/>
      <c r="D859" s="226"/>
      <c r="E859" s="226"/>
      <c r="F859" s="226"/>
      <c r="G859" s="226"/>
      <c r="H859" s="226"/>
      <c r="I859" s="226"/>
      <c r="J859" s="226"/>
      <c r="K859" s="226"/>
      <c r="L859" s="226"/>
      <c r="M859" s="226"/>
      <c r="N859" s="226"/>
      <c r="O859" s="226"/>
      <c r="P859" s="226"/>
      <c r="Q859" s="226"/>
      <c r="R859" s="226"/>
      <c r="S859" s="226"/>
      <c r="T859" s="226"/>
      <c r="U859" s="226"/>
      <c r="V859" s="226"/>
      <c r="W859" s="226"/>
      <c r="X859" s="226"/>
      <c r="Y859" s="226"/>
      <c r="Z859" s="226"/>
      <c r="AA859" s="226"/>
      <c r="AB859" s="226"/>
      <c r="AC859" s="226"/>
      <c r="AD859" s="226"/>
      <c r="AE859" s="226"/>
      <c r="AF859" s="226"/>
      <c r="AG859" s="226"/>
      <c r="AH859" s="226"/>
      <c r="AI859" s="226"/>
      <c r="AJ859" s="226"/>
      <c r="AK859" s="226"/>
      <c r="AL859" s="226"/>
      <c r="AM859" s="226"/>
      <c r="AN859" s="226"/>
      <c r="AO859" s="226"/>
    </row>
    <row r="860" ht="21.75" customHeight="1">
      <c r="A860" s="226"/>
      <c r="B860" s="226"/>
      <c r="C860" s="226"/>
      <c r="D860" s="226"/>
      <c r="E860" s="226"/>
      <c r="F860" s="226"/>
      <c r="G860" s="226"/>
      <c r="H860" s="226"/>
      <c r="I860" s="226"/>
      <c r="J860" s="226"/>
      <c r="K860" s="226"/>
      <c r="L860" s="226"/>
      <c r="M860" s="226"/>
      <c r="N860" s="226"/>
      <c r="O860" s="226"/>
      <c r="P860" s="226"/>
      <c r="Q860" s="226"/>
      <c r="R860" s="226"/>
      <c r="S860" s="226"/>
      <c r="T860" s="226"/>
      <c r="U860" s="226"/>
      <c r="V860" s="226"/>
      <c r="W860" s="226"/>
      <c r="X860" s="226"/>
      <c r="Y860" s="226"/>
      <c r="Z860" s="226"/>
      <c r="AA860" s="226"/>
      <c r="AB860" s="226"/>
      <c r="AC860" s="226"/>
      <c r="AD860" s="226"/>
      <c r="AE860" s="226"/>
      <c r="AF860" s="226"/>
      <c r="AG860" s="226"/>
      <c r="AH860" s="226"/>
      <c r="AI860" s="226"/>
      <c r="AJ860" s="226"/>
      <c r="AK860" s="226"/>
      <c r="AL860" s="226"/>
      <c r="AM860" s="226"/>
      <c r="AN860" s="226"/>
      <c r="AO860" s="226"/>
    </row>
    <row r="861" ht="21.75" customHeight="1">
      <c r="A861" s="226"/>
      <c r="B861" s="226"/>
      <c r="C861" s="226"/>
      <c r="D861" s="226"/>
      <c r="E861" s="226"/>
      <c r="F861" s="226"/>
      <c r="G861" s="226"/>
      <c r="H861" s="226"/>
      <c r="I861" s="226"/>
      <c r="J861" s="226"/>
      <c r="K861" s="226"/>
      <c r="L861" s="226"/>
      <c r="M861" s="226"/>
      <c r="N861" s="226"/>
      <c r="O861" s="226"/>
      <c r="P861" s="226"/>
      <c r="Q861" s="226"/>
      <c r="R861" s="226"/>
      <c r="S861" s="226"/>
      <c r="T861" s="226"/>
      <c r="U861" s="226"/>
      <c r="V861" s="226"/>
      <c r="W861" s="226"/>
      <c r="X861" s="226"/>
      <c r="Y861" s="226"/>
      <c r="Z861" s="226"/>
      <c r="AA861" s="226"/>
      <c r="AB861" s="226"/>
      <c r="AC861" s="226"/>
      <c r="AD861" s="226"/>
      <c r="AE861" s="226"/>
      <c r="AF861" s="226"/>
      <c r="AG861" s="226"/>
      <c r="AH861" s="226"/>
      <c r="AI861" s="226"/>
      <c r="AJ861" s="226"/>
      <c r="AK861" s="226"/>
      <c r="AL861" s="226"/>
      <c r="AM861" s="226"/>
      <c r="AN861" s="226"/>
      <c r="AO861" s="226"/>
    </row>
    <row r="862" ht="21.75" customHeight="1">
      <c r="A862" s="226"/>
      <c r="B862" s="226"/>
      <c r="C862" s="226"/>
      <c r="D862" s="226"/>
      <c r="E862" s="226"/>
      <c r="F862" s="226"/>
      <c r="G862" s="226"/>
      <c r="H862" s="226"/>
      <c r="I862" s="226"/>
      <c r="J862" s="226"/>
      <c r="K862" s="226"/>
      <c r="L862" s="226"/>
      <c r="M862" s="226"/>
      <c r="N862" s="226"/>
      <c r="O862" s="226"/>
      <c r="P862" s="226"/>
      <c r="Q862" s="226"/>
      <c r="R862" s="226"/>
      <c r="S862" s="226"/>
      <c r="T862" s="226"/>
      <c r="U862" s="226"/>
      <c r="V862" s="226"/>
      <c r="W862" s="226"/>
      <c r="X862" s="226"/>
      <c r="Y862" s="226"/>
      <c r="Z862" s="226"/>
      <c r="AA862" s="226"/>
      <c r="AB862" s="226"/>
      <c r="AC862" s="226"/>
      <c r="AD862" s="226"/>
      <c r="AE862" s="226"/>
      <c r="AF862" s="226"/>
      <c r="AG862" s="226"/>
      <c r="AH862" s="226"/>
      <c r="AI862" s="226"/>
      <c r="AJ862" s="226"/>
      <c r="AK862" s="226"/>
      <c r="AL862" s="226"/>
      <c r="AM862" s="226"/>
      <c r="AN862" s="226"/>
      <c r="AO862" s="226"/>
    </row>
    <row r="863" ht="21.75" customHeight="1">
      <c r="A863" s="226"/>
      <c r="B863" s="226"/>
      <c r="C863" s="226"/>
      <c r="D863" s="226"/>
      <c r="E863" s="226"/>
      <c r="F863" s="226"/>
      <c r="G863" s="226"/>
      <c r="H863" s="226"/>
      <c r="I863" s="226"/>
      <c r="J863" s="226"/>
      <c r="K863" s="226"/>
      <c r="L863" s="226"/>
      <c r="M863" s="226"/>
      <c r="N863" s="226"/>
      <c r="O863" s="226"/>
      <c r="P863" s="226"/>
      <c r="Q863" s="226"/>
      <c r="R863" s="226"/>
      <c r="S863" s="226"/>
      <c r="T863" s="226"/>
      <c r="U863" s="226"/>
      <c r="V863" s="226"/>
      <c r="W863" s="226"/>
      <c r="X863" s="226"/>
      <c r="Y863" s="226"/>
      <c r="Z863" s="226"/>
      <c r="AA863" s="226"/>
      <c r="AB863" s="226"/>
      <c r="AC863" s="226"/>
      <c r="AD863" s="226"/>
      <c r="AE863" s="226"/>
      <c r="AF863" s="226"/>
      <c r="AG863" s="226"/>
      <c r="AH863" s="226"/>
      <c r="AI863" s="226"/>
      <c r="AJ863" s="226"/>
      <c r="AK863" s="226"/>
      <c r="AL863" s="226"/>
      <c r="AM863" s="226"/>
      <c r="AN863" s="226"/>
      <c r="AO863" s="226"/>
    </row>
    <row r="864" ht="21.75" customHeight="1">
      <c r="A864" s="226"/>
      <c r="B864" s="226"/>
      <c r="C864" s="226"/>
      <c r="D864" s="226"/>
      <c r="E864" s="226"/>
      <c r="F864" s="226"/>
      <c r="G864" s="226"/>
      <c r="H864" s="226"/>
      <c r="I864" s="226"/>
      <c r="J864" s="226"/>
      <c r="K864" s="226"/>
      <c r="L864" s="226"/>
      <c r="M864" s="226"/>
      <c r="N864" s="226"/>
      <c r="O864" s="226"/>
      <c r="P864" s="226"/>
      <c r="Q864" s="226"/>
      <c r="R864" s="226"/>
      <c r="S864" s="226"/>
      <c r="T864" s="226"/>
      <c r="U864" s="226"/>
      <c r="V864" s="226"/>
      <c r="W864" s="226"/>
      <c r="X864" s="226"/>
      <c r="Y864" s="226"/>
      <c r="Z864" s="226"/>
      <c r="AA864" s="226"/>
      <c r="AB864" s="226"/>
      <c r="AC864" s="226"/>
      <c r="AD864" s="226"/>
      <c r="AE864" s="226"/>
      <c r="AF864" s="226"/>
      <c r="AG864" s="226"/>
      <c r="AH864" s="226"/>
      <c r="AI864" s="226"/>
      <c r="AJ864" s="226"/>
      <c r="AK864" s="226"/>
      <c r="AL864" s="226"/>
      <c r="AM864" s="226"/>
      <c r="AN864" s="226"/>
      <c r="AO864" s="226"/>
    </row>
    <row r="865" ht="21.75" customHeight="1">
      <c r="A865" s="226"/>
      <c r="B865" s="226"/>
      <c r="C865" s="226"/>
      <c r="D865" s="226"/>
      <c r="E865" s="226"/>
      <c r="F865" s="226"/>
      <c r="G865" s="226"/>
      <c r="H865" s="226"/>
      <c r="I865" s="226"/>
      <c r="J865" s="226"/>
      <c r="K865" s="226"/>
      <c r="L865" s="226"/>
      <c r="M865" s="226"/>
      <c r="N865" s="226"/>
      <c r="O865" s="226"/>
      <c r="P865" s="226"/>
      <c r="Q865" s="226"/>
      <c r="R865" s="226"/>
      <c r="S865" s="226"/>
      <c r="T865" s="226"/>
      <c r="U865" s="226"/>
      <c r="V865" s="226"/>
      <c r="W865" s="226"/>
      <c r="X865" s="226"/>
      <c r="Y865" s="226"/>
      <c r="Z865" s="226"/>
      <c r="AA865" s="226"/>
      <c r="AB865" s="226"/>
      <c r="AC865" s="226"/>
      <c r="AD865" s="226"/>
      <c r="AE865" s="226"/>
      <c r="AF865" s="226"/>
      <c r="AG865" s="226"/>
      <c r="AH865" s="226"/>
      <c r="AI865" s="226"/>
      <c r="AJ865" s="226"/>
      <c r="AK865" s="226"/>
      <c r="AL865" s="226"/>
      <c r="AM865" s="226"/>
      <c r="AN865" s="226"/>
      <c r="AO865" s="226"/>
    </row>
    <row r="866" ht="21.75" customHeight="1">
      <c r="A866" s="226"/>
      <c r="B866" s="226"/>
      <c r="C866" s="226"/>
      <c r="D866" s="226"/>
      <c r="E866" s="226"/>
      <c r="F866" s="226"/>
      <c r="G866" s="226"/>
      <c r="H866" s="226"/>
      <c r="I866" s="226"/>
      <c r="J866" s="226"/>
      <c r="K866" s="226"/>
      <c r="L866" s="226"/>
      <c r="M866" s="226"/>
      <c r="N866" s="226"/>
      <c r="O866" s="226"/>
      <c r="P866" s="226"/>
      <c r="Q866" s="226"/>
      <c r="R866" s="226"/>
      <c r="S866" s="226"/>
      <c r="T866" s="226"/>
      <c r="U866" s="226"/>
      <c r="V866" s="226"/>
      <c r="W866" s="226"/>
      <c r="X866" s="226"/>
      <c r="Y866" s="226"/>
      <c r="Z866" s="226"/>
      <c r="AA866" s="226"/>
      <c r="AB866" s="226"/>
      <c r="AC866" s="226"/>
      <c r="AD866" s="226"/>
      <c r="AE866" s="226"/>
      <c r="AF866" s="226"/>
      <c r="AG866" s="226"/>
      <c r="AH866" s="226"/>
      <c r="AI866" s="226"/>
      <c r="AJ866" s="226"/>
      <c r="AK866" s="226"/>
      <c r="AL866" s="226"/>
      <c r="AM866" s="226"/>
      <c r="AN866" s="226"/>
      <c r="AO866" s="226"/>
    </row>
    <row r="867" ht="21.75" customHeight="1">
      <c r="A867" s="226"/>
      <c r="B867" s="226"/>
      <c r="C867" s="226"/>
      <c r="D867" s="226"/>
      <c r="E867" s="226"/>
      <c r="F867" s="226"/>
      <c r="G867" s="226"/>
      <c r="H867" s="226"/>
      <c r="I867" s="226"/>
      <c r="J867" s="226"/>
      <c r="K867" s="226"/>
      <c r="L867" s="226"/>
      <c r="M867" s="226"/>
      <c r="N867" s="226"/>
      <c r="O867" s="226"/>
      <c r="P867" s="226"/>
      <c r="Q867" s="226"/>
      <c r="R867" s="226"/>
      <c r="S867" s="226"/>
      <c r="T867" s="226"/>
      <c r="U867" s="226"/>
      <c r="V867" s="226"/>
      <c r="W867" s="226"/>
      <c r="X867" s="226"/>
      <c r="Y867" s="226"/>
      <c r="Z867" s="226"/>
      <c r="AA867" s="226"/>
      <c r="AB867" s="226"/>
      <c r="AC867" s="226"/>
      <c r="AD867" s="226"/>
      <c r="AE867" s="226"/>
      <c r="AF867" s="226"/>
      <c r="AG867" s="226"/>
      <c r="AH867" s="226"/>
      <c r="AI867" s="226"/>
      <c r="AJ867" s="226"/>
      <c r="AK867" s="226"/>
      <c r="AL867" s="226"/>
      <c r="AM867" s="226"/>
      <c r="AN867" s="226"/>
      <c r="AO867" s="226"/>
    </row>
    <row r="868" ht="21.75" customHeight="1">
      <c r="A868" s="226"/>
      <c r="B868" s="226"/>
      <c r="C868" s="226"/>
      <c r="D868" s="226"/>
      <c r="E868" s="226"/>
      <c r="F868" s="226"/>
      <c r="G868" s="226"/>
      <c r="H868" s="226"/>
      <c r="I868" s="226"/>
      <c r="J868" s="226"/>
      <c r="K868" s="226"/>
      <c r="L868" s="226"/>
      <c r="M868" s="226"/>
      <c r="N868" s="226"/>
      <c r="O868" s="226"/>
      <c r="P868" s="226"/>
      <c r="Q868" s="226"/>
      <c r="R868" s="226"/>
      <c r="S868" s="226"/>
      <c r="T868" s="226"/>
      <c r="U868" s="226"/>
      <c r="V868" s="226"/>
      <c r="W868" s="226"/>
      <c r="X868" s="226"/>
      <c r="Y868" s="226"/>
      <c r="Z868" s="226"/>
      <c r="AA868" s="226"/>
      <c r="AB868" s="226"/>
      <c r="AC868" s="226"/>
      <c r="AD868" s="226"/>
      <c r="AE868" s="226"/>
      <c r="AF868" s="226"/>
      <c r="AG868" s="226"/>
      <c r="AH868" s="226"/>
      <c r="AI868" s="226"/>
      <c r="AJ868" s="226"/>
      <c r="AK868" s="226"/>
      <c r="AL868" s="226"/>
      <c r="AM868" s="226"/>
      <c r="AN868" s="226"/>
      <c r="AO868" s="226"/>
    </row>
    <row r="869" ht="21.75" customHeight="1">
      <c r="A869" s="226"/>
      <c r="B869" s="226"/>
      <c r="C869" s="226"/>
      <c r="D869" s="226"/>
      <c r="E869" s="226"/>
      <c r="F869" s="226"/>
      <c r="G869" s="226"/>
      <c r="H869" s="226"/>
      <c r="I869" s="226"/>
      <c r="J869" s="226"/>
      <c r="K869" s="226"/>
      <c r="L869" s="226"/>
      <c r="M869" s="226"/>
      <c r="N869" s="226"/>
      <c r="O869" s="226"/>
      <c r="P869" s="226"/>
      <c r="Q869" s="226"/>
      <c r="R869" s="226"/>
      <c r="S869" s="226"/>
      <c r="T869" s="226"/>
      <c r="U869" s="226"/>
      <c r="V869" s="226"/>
      <c r="W869" s="226"/>
      <c r="X869" s="226"/>
      <c r="Y869" s="226"/>
      <c r="Z869" s="226"/>
      <c r="AA869" s="226"/>
      <c r="AB869" s="226"/>
      <c r="AC869" s="226"/>
      <c r="AD869" s="226"/>
      <c r="AE869" s="226"/>
      <c r="AF869" s="226"/>
      <c r="AG869" s="226"/>
      <c r="AH869" s="226"/>
      <c r="AI869" s="226"/>
      <c r="AJ869" s="226"/>
      <c r="AK869" s="226"/>
      <c r="AL869" s="226"/>
      <c r="AM869" s="226"/>
      <c r="AN869" s="226"/>
      <c r="AO869" s="226"/>
    </row>
    <row r="870" ht="21.75" customHeight="1">
      <c r="A870" s="226"/>
      <c r="B870" s="226"/>
      <c r="C870" s="226"/>
      <c r="D870" s="226"/>
      <c r="E870" s="226"/>
      <c r="F870" s="226"/>
      <c r="G870" s="226"/>
      <c r="H870" s="226"/>
      <c r="I870" s="226"/>
      <c r="J870" s="226"/>
      <c r="K870" s="226"/>
      <c r="L870" s="226"/>
      <c r="M870" s="226"/>
      <c r="N870" s="226"/>
      <c r="O870" s="226"/>
      <c r="P870" s="226"/>
      <c r="Q870" s="226"/>
      <c r="R870" s="226"/>
      <c r="S870" s="226"/>
      <c r="T870" s="226"/>
      <c r="U870" s="226"/>
      <c r="V870" s="226"/>
      <c r="W870" s="226"/>
      <c r="X870" s="226"/>
      <c r="Y870" s="226"/>
      <c r="Z870" s="226"/>
      <c r="AA870" s="226"/>
      <c r="AB870" s="226"/>
      <c r="AC870" s="226"/>
      <c r="AD870" s="226"/>
      <c r="AE870" s="226"/>
      <c r="AF870" s="226"/>
      <c r="AG870" s="226"/>
      <c r="AH870" s="226"/>
      <c r="AI870" s="226"/>
      <c r="AJ870" s="226"/>
      <c r="AK870" s="226"/>
      <c r="AL870" s="226"/>
      <c r="AM870" s="226"/>
      <c r="AN870" s="226"/>
      <c r="AO870" s="226"/>
    </row>
    <row r="871" ht="21.75" customHeight="1">
      <c r="A871" s="226"/>
      <c r="B871" s="226"/>
      <c r="C871" s="226"/>
      <c r="D871" s="226"/>
      <c r="E871" s="226"/>
      <c r="F871" s="226"/>
      <c r="G871" s="226"/>
      <c r="H871" s="226"/>
      <c r="I871" s="226"/>
      <c r="J871" s="226"/>
      <c r="K871" s="226"/>
      <c r="L871" s="226"/>
      <c r="M871" s="226"/>
      <c r="N871" s="226"/>
      <c r="O871" s="226"/>
      <c r="P871" s="226"/>
      <c r="Q871" s="226"/>
      <c r="R871" s="226"/>
      <c r="S871" s="226"/>
      <c r="T871" s="226"/>
      <c r="U871" s="226"/>
      <c r="V871" s="226"/>
      <c r="W871" s="226"/>
      <c r="X871" s="226"/>
      <c r="Y871" s="226"/>
      <c r="Z871" s="226"/>
      <c r="AA871" s="226"/>
      <c r="AB871" s="226"/>
      <c r="AC871" s="226"/>
      <c r="AD871" s="226"/>
      <c r="AE871" s="226"/>
      <c r="AF871" s="226"/>
      <c r="AG871" s="226"/>
      <c r="AH871" s="226"/>
      <c r="AI871" s="226"/>
      <c r="AJ871" s="226"/>
      <c r="AK871" s="226"/>
      <c r="AL871" s="226"/>
      <c r="AM871" s="226"/>
      <c r="AN871" s="226"/>
      <c r="AO871" s="226"/>
    </row>
    <row r="872" ht="21.75" customHeight="1">
      <c r="A872" s="226"/>
      <c r="B872" s="226"/>
      <c r="C872" s="226"/>
      <c r="D872" s="226"/>
      <c r="E872" s="226"/>
      <c r="F872" s="226"/>
      <c r="G872" s="226"/>
      <c r="H872" s="226"/>
      <c r="I872" s="226"/>
      <c r="J872" s="226"/>
      <c r="K872" s="226"/>
      <c r="L872" s="226"/>
      <c r="M872" s="226"/>
      <c r="N872" s="226"/>
      <c r="O872" s="226"/>
      <c r="P872" s="226"/>
      <c r="Q872" s="226"/>
      <c r="R872" s="226"/>
      <c r="S872" s="226"/>
      <c r="T872" s="226"/>
      <c r="U872" s="226"/>
      <c r="V872" s="226"/>
      <c r="W872" s="226"/>
      <c r="X872" s="226"/>
      <c r="Y872" s="226"/>
      <c r="Z872" s="226"/>
      <c r="AA872" s="226"/>
      <c r="AB872" s="226"/>
      <c r="AC872" s="226"/>
      <c r="AD872" s="226"/>
      <c r="AE872" s="226"/>
      <c r="AF872" s="226"/>
      <c r="AG872" s="226"/>
      <c r="AH872" s="226"/>
      <c r="AI872" s="226"/>
      <c r="AJ872" s="226"/>
      <c r="AK872" s="226"/>
      <c r="AL872" s="226"/>
      <c r="AM872" s="226"/>
      <c r="AN872" s="226"/>
      <c r="AO872" s="226"/>
    </row>
    <row r="873" ht="21.75" customHeight="1">
      <c r="A873" s="226"/>
      <c r="B873" s="226"/>
      <c r="C873" s="226"/>
      <c r="D873" s="226"/>
      <c r="E873" s="226"/>
      <c r="F873" s="226"/>
      <c r="G873" s="226"/>
      <c r="H873" s="226"/>
      <c r="I873" s="226"/>
      <c r="J873" s="226"/>
      <c r="K873" s="226"/>
      <c r="L873" s="226"/>
      <c r="M873" s="226"/>
      <c r="N873" s="226"/>
      <c r="O873" s="226"/>
      <c r="P873" s="226"/>
      <c r="Q873" s="226"/>
      <c r="R873" s="226"/>
      <c r="S873" s="226"/>
      <c r="T873" s="226"/>
      <c r="U873" s="226"/>
      <c r="V873" s="226"/>
      <c r="W873" s="226"/>
      <c r="X873" s="226"/>
      <c r="Y873" s="226"/>
      <c r="Z873" s="226"/>
      <c r="AA873" s="226"/>
      <c r="AB873" s="226"/>
      <c r="AC873" s="226"/>
      <c r="AD873" s="226"/>
      <c r="AE873" s="226"/>
      <c r="AF873" s="226"/>
      <c r="AG873" s="226"/>
      <c r="AH873" s="226"/>
      <c r="AI873" s="226"/>
      <c r="AJ873" s="226"/>
      <c r="AK873" s="226"/>
      <c r="AL873" s="226"/>
      <c r="AM873" s="226"/>
      <c r="AN873" s="226"/>
      <c r="AO873" s="226"/>
    </row>
    <row r="874" ht="21.75" customHeight="1">
      <c r="A874" s="226"/>
      <c r="B874" s="226"/>
      <c r="C874" s="226"/>
      <c r="D874" s="226"/>
      <c r="E874" s="226"/>
      <c r="F874" s="226"/>
      <c r="G874" s="226"/>
      <c r="H874" s="226"/>
      <c r="I874" s="226"/>
      <c r="J874" s="226"/>
      <c r="K874" s="226"/>
      <c r="L874" s="226"/>
      <c r="M874" s="226"/>
      <c r="N874" s="226"/>
      <c r="O874" s="226"/>
      <c r="P874" s="226"/>
      <c r="Q874" s="226"/>
      <c r="R874" s="226"/>
      <c r="S874" s="226"/>
      <c r="T874" s="226"/>
      <c r="U874" s="226"/>
      <c r="V874" s="226"/>
      <c r="W874" s="226"/>
      <c r="X874" s="226"/>
      <c r="Y874" s="226"/>
      <c r="Z874" s="226"/>
      <c r="AA874" s="226"/>
      <c r="AB874" s="226"/>
      <c r="AC874" s="226"/>
      <c r="AD874" s="226"/>
      <c r="AE874" s="226"/>
      <c r="AF874" s="226"/>
      <c r="AG874" s="226"/>
      <c r="AH874" s="226"/>
      <c r="AI874" s="226"/>
      <c r="AJ874" s="226"/>
      <c r="AK874" s="226"/>
      <c r="AL874" s="226"/>
      <c r="AM874" s="226"/>
      <c r="AN874" s="226"/>
      <c r="AO874" s="226"/>
    </row>
    <row r="875" ht="21.75" customHeight="1">
      <c r="A875" s="226"/>
      <c r="B875" s="226"/>
      <c r="C875" s="226"/>
      <c r="D875" s="226"/>
      <c r="E875" s="226"/>
      <c r="F875" s="226"/>
      <c r="G875" s="226"/>
      <c r="H875" s="226"/>
      <c r="I875" s="226"/>
      <c r="J875" s="226"/>
      <c r="K875" s="226"/>
      <c r="L875" s="226"/>
      <c r="M875" s="226"/>
      <c r="N875" s="226"/>
      <c r="O875" s="226"/>
      <c r="P875" s="226"/>
      <c r="Q875" s="226"/>
      <c r="R875" s="226"/>
      <c r="S875" s="226"/>
      <c r="T875" s="226"/>
      <c r="U875" s="226"/>
      <c r="V875" s="226"/>
      <c r="W875" s="226"/>
      <c r="X875" s="226"/>
      <c r="Y875" s="226"/>
      <c r="Z875" s="226"/>
      <c r="AA875" s="226"/>
      <c r="AB875" s="226"/>
      <c r="AC875" s="226"/>
      <c r="AD875" s="226"/>
      <c r="AE875" s="226"/>
      <c r="AF875" s="226"/>
      <c r="AG875" s="226"/>
      <c r="AH875" s="226"/>
      <c r="AI875" s="226"/>
      <c r="AJ875" s="226"/>
      <c r="AK875" s="226"/>
      <c r="AL875" s="226"/>
      <c r="AM875" s="226"/>
      <c r="AN875" s="226"/>
      <c r="AO875" s="226"/>
    </row>
    <row r="876" ht="21.75" customHeight="1">
      <c r="A876" s="226"/>
      <c r="B876" s="226"/>
      <c r="C876" s="226"/>
      <c r="D876" s="226"/>
      <c r="E876" s="226"/>
      <c r="F876" s="226"/>
      <c r="G876" s="226"/>
      <c r="H876" s="226"/>
      <c r="I876" s="226"/>
      <c r="J876" s="226"/>
      <c r="K876" s="226"/>
      <c r="L876" s="226"/>
      <c r="M876" s="226"/>
      <c r="N876" s="226"/>
      <c r="O876" s="226"/>
      <c r="P876" s="226"/>
      <c r="Q876" s="226"/>
      <c r="R876" s="226"/>
      <c r="S876" s="226"/>
      <c r="T876" s="226"/>
      <c r="U876" s="226"/>
      <c r="V876" s="226"/>
      <c r="W876" s="226"/>
      <c r="X876" s="226"/>
      <c r="Y876" s="226"/>
      <c r="Z876" s="226"/>
      <c r="AA876" s="226"/>
      <c r="AB876" s="226"/>
      <c r="AC876" s="226"/>
      <c r="AD876" s="226"/>
      <c r="AE876" s="226"/>
      <c r="AF876" s="226"/>
      <c r="AG876" s="226"/>
      <c r="AH876" s="226"/>
      <c r="AI876" s="226"/>
      <c r="AJ876" s="226"/>
      <c r="AK876" s="226"/>
      <c r="AL876" s="226"/>
      <c r="AM876" s="226"/>
      <c r="AN876" s="226"/>
      <c r="AO876" s="226"/>
    </row>
    <row r="877" ht="21.75" customHeight="1">
      <c r="A877" s="226"/>
      <c r="B877" s="226"/>
      <c r="C877" s="226"/>
      <c r="D877" s="226"/>
      <c r="E877" s="226"/>
      <c r="F877" s="226"/>
      <c r="G877" s="226"/>
      <c r="H877" s="226"/>
      <c r="I877" s="226"/>
      <c r="J877" s="226"/>
      <c r="K877" s="226"/>
      <c r="L877" s="226"/>
      <c r="M877" s="226"/>
      <c r="N877" s="226"/>
      <c r="O877" s="226"/>
      <c r="P877" s="226"/>
      <c r="Q877" s="226"/>
      <c r="R877" s="226"/>
      <c r="S877" s="226"/>
      <c r="T877" s="226"/>
      <c r="U877" s="226"/>
      <c r="V877" s="226"/>
      <c r="W877" s="226"/>
      <c r="X877" s="226"/>
      <c r="Y877" s="226"/>
      <c r="Z877" s="226"/>
      <c r="AA877" s="226"/>
      <c r="AB877" s="226"/>
      <c r="AC877" s="226"/>
      <c r="AD877" s="226"/>
      <c r="AE877" s="226"/>
      <c r="AF877" s="226"/>
      <c r="AG877" s="226"/>
      <c r="AH877" s="226"/>
      <c r="AI877" s="226"/>
      <c r="AJ877" s="226"/>
      <c r="AK877" s="226"/>
      <c r="AL877" s="226"/>
      <c r="AM877" s="226"/>
      <c r="AN877" s="226"/>
      <c r="AO877" s="226"/>
    </row>
    <row r="878" ht="21.75" customHeight="1">
      <c r="A878" s="226"/>
      <c r="B878" s="226"/>
      <c r="C878" s="226"/>
      <c r="D878" s="226"/>
      <c r="E878" s="226"/>
      <c r="F878" s="226"/>
      <c r="G878" s="226"/>
      <c r="H878" s="226"/>
      <c r="I878" s="226"/>
      <c r="J878" s="226"/>
      <c r="K878" s="226"/>
      <c r="L878" s="226"/>
      <c r="M878" s="226"/>
      <c r="N878" s="226"/>
      <c r="O878" s="226"/>
      <c r="P878" s="226"/>
      <c r="Q878" s="226"/>
      <c r="R878" s="226"/>
      <c r="S878" s="226"/>
      <c r="T878" s="226"/>
      <c r="U878" s="226"/>
      <c r="V878" s="226"/>
      <c r="W878" s="226"/>
      <c r="X878" s="226"/>
      <c r="Y878" s="226"/>
      <c r="Z878" s="226"/>
      <c r="AA878" s="226"/>
      <c r="AB878" s="226"/>
      <c r="AC878" s="226"/>
      <c r="AD878" s="226"/>
      <c r="AE878" s="226"/>
      <c r="AF878" s="226"/>
      <c r="AG878" s="226"/>
      <c r="AH878" s="226"/>
      <c r="AI878" s="226"/>
      <c r="AJ878" s="226"/>
      <c r="AK878" s="226"/>
      <c r="AL878" s="226"/>
      <c r="AM878" s="226"/>
      <c r="AN878" s="226"/>
      <c r="AO878" s="226"/>
    </row>
    <row r="879" ht="21.75" customHeight="1">
      <c r="A879" s="226"/>
      <c r="B879" s="226"/>
      <c r="C879" s="226"/>
      <c r="D879" s="226"/>
      <c r="E879" s="226"/>
      <c r="F879" s="226"/>
      <c r="G879" s="226"/>
      <c r="H879" s="226"/>
      <c r="I879" s="226"/>
      <c r="J879" s="226"/>
      <c r="K879" s="226"/>
      <c r="L879" s="226"/>
      <c r="M879" s="226"/>
      <c r="N879" s="226"/>
      <c r="O879" s="226"/>
      <c r="P879" s="226"/>
      <c r="Q879" s="226"/>
      <c r="R879" s="226"/>
      <c r="S879" s="226"/>
      <c r="T879" s="226"/>
      <c r="U879" s="226"/>
      <c r="V879" s="226"/>
      <c r="W879" s="226"/>
      <c r="X879" s="226"/>
      <c r="Y879" s="226"/>
      <c r="Z879" s="226"/>
      <c r="AA879" s="226"/>
      <c r="AB879" s="226"/>
      <c r="AC879" s="226"/>
      <c r="AD879" s="226"/>
      <c r="AE879" s="226"/>
      <c r="AF879" s="226"/>
      <c r="AG879" s="226"/>
      <c r="AH879" s="226"/>
      <c r="AI879" s="226"/>
      <c r="AJ879" s="226"/>
      <c r="AK879" s="226"/>
      <c r="AL879" s="226"/>
      <c r="AM879" s="226"/>
      <c r="AN879" s="226"/>
      <c r="AO879" s="226"/>
    </row>
    <row r="880" ht="21.75" customHeight="1">
      <c r="A880" s="226"/>
      <c r="B880" s="226"/>
      <c r="C880" s="226"/>
      <c r="D880" s="226"/>
      <c r="E880" s="226"/>
      <c r="F880" s="226"/>
      <c r="G880" s="226"/>
      <c r="H880" s="226"/>
      <c r="I880" s="226"/>
      <c r="J880" s="226"/>
      <c r="K880" s="226"/>
      <c r="L880" s="226"/>
      <c r="M880" s="226"/>
      <c r="N880" s="226"/>
      <c r="O880" s="226"/>
      <c r="P880" s="226"/>
      <c r="Q880" s="226"/>
      <c r="R880" s="226"/>
      <c r="S880" s="226"/>
      <c r="T880" s="226"/>
      <c r="U880" s="226"/>
      <c r="V880" s="226"/>
      <c r="W880" s="226"/>
      <c r="X880" s="226"/>
      <c r="Y880" s="226"/>
      <c r="Z880" s="226"/>
      <c r="AA880" s="226"/>
      <c r="AB880" s="226"/>
      <c r="AC880" s="226"/>
      <c r="AD880" s="226"/>
      <c r="AE880" s="226"/>
      <c r="AF880" s="226"/>
      <c r="AG880" s="226"/>
      <c r="AH880" s="226"/>
      <c r="AI880" s="226"/>
      <c r="AJ880" s="226"/>
      <c r="AK880" s="226"/>
      <c r="AL880" s="226"/>
      <c r="AM880" s="226"/>
      <c r="AN880" s="226"/>
      <c r="AO880" s="226"/>
    </row>
    <row r="881" ht="21.75" customHeight="1">
      <c r="A881" s="226"/>
      <c r="B881" s="226"/>
      <c r="C881" s="226"/>
      <c r="D881" s="226"/>
      <c r="E881" s="226"/>
      <c r="F881" s="226"/>
      <c r="G881" s="226"/>
      <c r="H881" s="226"/>
      <c r="I881" s="226"/>
      <c r="J881" s="226"/>
      <c r="K881" s="226"/>
      <c r="L881" s="226"/>
      <c r="M881" s="226"/>
      <c r="N881" s="226"/>
      <c r="O881" s="226"/>
      <c r="P881" s="226"/>
      <c r="Q881" s="226"/>
      <c r="R881" s="226"/>
      <c r="S881" s="226"/>
      <c r="T881" s="226"/>
      <c r="U881" s="226"/>
      <c r="V881" s="226"/>
      <c r="W881" s="226"/>
      <c r="X881" s="226"/>
      <c r="Y881" s="226"/>
      <c r="Z881" s="226"/>
      <c r="AA881" s="226"/>
      <c r="AB881" s="226"/>
      <c r="AC881" s="226"/>
      <c r="AD881" s="226"/>
      <c r="AE881" s="226"/>
      <c r="AF881" s="226"/>
      <c r="AG881" s="226"/>
      <c r="AH881" s="226"/>
      <c r="AI881" s="226"/>
      <c r="AJ881" s="226"/>
      <c r="AK881" s="226"/>
      <c r="AL881" s="226"/>
      <c r="AM881" s="226"/>
      <c r="AN881" s="226"/>
      <c r="AO881" s="226"/>
    </row>
    <row r="882" ht="21.75" customHeight="1">
      <c r="A882" s="226"/>
      <c r="B882" s="226"/>
      <c r="C882" s="226"/>
      <c r="D882" s="226"/>
      <c r="E882" s="226"/>
      <c r="F882" s="226"/>
      <c r="G882" s="226"/>
      <c r="H882" s="226"/>
      <c r="I882" s="226"/>
      <c r="J882" s="226"/>
      <c r="K882" s="226"/>
      <c r="L882" s="226"/>
      <c r="M882" s="226"/>
      <c r="N882" s="226"/>
      <c r="O882" s="226"/>
      <c r="P882" s="226"/>
      <c r="Q882" s="226"/>
      <c r="R882" s="226"/>
      <c r="S882" s="226"/>
      <c r="T882" s="226"/>
      <c r="U882" s="226"/>
      <c r="V882" s="226"/>
      <c r="W882" s="226"/>
      <c r="X882" s="226"/>
      <c r="Y882" s="226"/>
      <c r="Z882" s="226"/>
      <c r="AA882" s="226"/>
      <c r="AB882" s="226"/>
      <c r="AC882" s="226"/>
      <c r="AD882" s="226"/>
      <c r="AE882" s="226"/>
      <c r="AF882" s="226"/>
      <c r="AG882" s="226"/>
      <c r="AH882" s="226"/>
      <c r="AI882" s="226"/>
      <c r="AJ882" s="226"/>
      <c r="AK882" s="226"/>
      <c r="AL882" s="226"/>
      <c r="AM882" s="226"/>
      <c r="AN882" s="226"/>
      <c r="AO882" s="226"/>
    </row>
    <row r="883" ht="21.75" customHeight="1">
      <c r="A883" s="226"/>
      <c r="B883" s="226"/>
      <c r="C883" s="226"/>
      <c r="D883" s="226"/>
      <c r="E883" s="226"/>
      <c r="F883" s="226"/>
      <c r="G883" s="226"/>
      <c r="H883" s="226"/>
      <c r="I883" s="226"/>
      <c r="J883" s="226"/>
      <c r="K883" s="226"/>
      <c r="L883" s="226"/>
      <c r="M883" s="226"/>
      <c r="N883" s="226"/>
      <c r="O883" s="226"/>
      <c r="P883" s="226"/>
      <c r="Q883" s="226"/>
      <c r="R883" s="226"/>
      <c r="S883" s="226"/>
      <c r="T883" s="226"/>
      <c r="U883" s="226"/>
      <c r="V883" s="226"/>
      <c r="W883" s="226"/>
      <c r="X883" s="226"/>
      <c r="Y883" s="226"/>
      <c r="Z883" s="226"/>
      <c r="AA883" s="226"/>
      <c r="AB883" s="226"/>
      <c r="AC883" s="226"/>
      <c r="AD883" s="226"/>
      <c r="AE883" s="226"/>
      <c r="AF883" s="226"/>
      <c r="AG883" s="226"/>
      <c r="AH883" s="226"/>
      <c r="AI883" s="226"/>
      <c r="AJ883" s="226"/>
      <c r="AK883" s="226"/>
      <c r="AL883" s="226"/>
      <c r="AM883" s="226"/>
      <c r="AN883" s="226"/>
      <c r="AO883" s="226"/>
    </row>
    <row r="884" ht="21.75" customHeight="1">
      <c r="A884" s="226"/>
      <c r="B884" s="226"/>
      <c r="C884" s="226"/>
      <c r="D884" s="226"/>
      <c r="E884" s="226"/>
      <c r="F884" s="226"/>
      <c r="G884" s="226"/>
      <c r="H884" s="226"/>
      <c r="I884" s="226"/>
      <c r="J884" s="226"/>
      <c r="K884" s="226"/>
      <c r="L884" s="226"/>
      <c r="M884" s="226"/>
      <c r="N884" s="226"/>
      <c r="O884" s="226"/>
      <c r="P884" s="226"/>
      <c r="Q884" s="226"/>
      <c r="R884" s="226"/>
      <c r="S884" s="226"/>
      <c r="T884" s="226"/>
      <c r="U884" s="226"/>
      <c r="V884" s="226"/>
      <c r="W884" s="226"/>
      <c r="X884" s="226"/>
      <c r="Y884" s="226"/>
      <c r="Z884" s="226"/>
      <c r="AA884" s="226"/>
      <c r="AB884" s="226"/>
      <c r="AC884" s="226"/>
      <c r="AD884" s="226"/>
      <c r="AE884" s="226"/>
      <c r="AF884" s="226"/>
      <c r="AG884" s="226"/>
      <c r="AH884" s="226"/>
      <c r="AI884" s="226"/>
      <c r="AJ884" s="226"/>
      <c r="AK884" s="226"/>
      <c r="AL884" s="226"/>
      <c r="AM884" s="226"/>
      <c r="AN884" s="226"/>
      <c r="AO884" s="226"/>
    </row>
    <row r="885" ht="21.75" customHeight="1">
      <c r="A885" s="226"/>
      <c r="B885" s="226"/>
      <c r="C885" s="226"/>
      <c r="D885" s="226"/>
      <c r="E885" s="226"/>
      <c r="F885" s="226"/>
      <c r="G885" s="226"/>
      <c r="H885" s="226"/>
      <c r="I885" s="226"/>
      <c r="J885" s="226"/>
      <c r="K885" s="226"/>
      <c r="L885" s="226"/>
      <c r="M885" s="226"/>
      <c r="N885" s="226"/>
      <c r="O885" s="226"/>
      <c r="P885" s="226"/>
      <c r="Q885" s="226"/>
      <c r="R885" s="226"/>
      <c r="S885" s="226"/>
      <c r="T885" s="226"/>
      <c r="U885" s="226"/>
      <c r="V885" s="226"/>
      <c r="W885" s="226"/>
      <c r="X885" s="226"/>
      <c r="Y885" s="226"/>
      <c r="Z885" s="226"/>
      <c r="AA885" s="226"/>
      <c r="AB885" s="226"/>
      <c r="AC885" s="226"/>
      <c r="AD885" s="226"/>
      <c r="AE885" s="226"/>
      <c r="AF885" s="226"/>
      <c r="AG885" s="226"/>
      <c r="AH885" s="226"/>
      <c r="AI885" s="226"/>
      <c r="AJ885" s="226"/>
      <c r="AK885" s="226"/>
      <c r="AL885" s="226"/>
      <c r="AM885" s="226"/>
      <c r="AN885" s="226"/>
      <c r="AO885" s="226"/>
    </row>
    <row r="886" ht="21.75" customHeight="1">
      <c r="A886" s="226"/>
      <c r="B886" s="226"/>
      <c r="C886" s="226"/>
      <c r="D886" s="226"/>
      <c r="E886" s="226"/>
      <c r="F886" s="226"/>
      <c r="G886" s="226"/>
      <c r="H886" s="226"/>
      <c r="I886" s="226"/>
      <c r="J886" s="226"/>
      <c r="K886" s="226"/>
      <c r="L886" s="226"/>
      <c r="M886" s="226"/>
      <c r="N886" s="226"/>
      <c r="O886" s="226"/>
      <c r="P886" s="226"/>
      <c r="Q886" s="226"/>
      <c r="R886" s="226"/>
      <c r="S886" s="226"/>
      <c r="T886" s="226"/>
      <c r="U886" s="226"/>
      <c r="V886" s="226"/>
      <c r="W886" s="226"/>
      <c r="X886" s="226"/>
      <c r="Y886" s="226"/>
      <c r="Z886" s="226"/>
      <c r="AA886" s="226"/>
      <c r="AB886" s="226"/>
      <c r="AC886" s="226"/>
      <c r="AD886" s="226"/>
      <c r="AE886" s="226"/>
      <c r="AF886" s="226"/>
      <c r="AG886" s="226"/>
      <c r="AH886" s="226"/>
      <c r="AI886" s="226"/>
      <c r="AJ886" s="226"/>
      <c r="AK886" s="226"/>
      <c r="AL886" s="226"/>
      <c r="AM886" s="226"/>
      <c r="AN886" s="226"/>
      <c r="AO886" s="226"/>
    </row>
    <row r="887" ht="21.75" customHeight="1">
      <c r="A887" s="226"/>
      <c r="B887" s="226"/>
      <c r="C887" s="226"/>
      <c r="D887" s="226"/>
      <c r="E887" s="226"/>
      <c r="F887" s="226"/>
      <c r="G887" s="226"/>
      <c r="H887" s="226"/>
      <c r="I887" s="226"/>
      <c r="J887" s="226"/>
      <c r="K887" s="226"/>
      <c r="L887" s="226"/>
      <c r="M887" s="226"/>
      <c r="N887" s="226"/>
      <c r="O887" s="226"/>
      <c r="P887" s="226"/>
      <c r="Q887" s="226"/>
      <c r="R887" s="226"/>
      <c r="S887" s="226"/>
      <c r="T887" s="226"/>
      <c r="U887" s="226"/>
      <c r="V887" s="226"/>
      <c r="W887" s="226"/>
      <c r="X887" s="226"/>
      <c r="Y887" s="226"/>
      <c r="Z887" s="226"/>
      <c r="AA887" s="226"/>
      <c r="AB887" s="226"/>
      <c r="AC887" s="226"/>
      <c r="AD887" s="226"/>
      <c r="AE887" s="226"/>
      <c r="AF887" s="226"/>
      <c r="AG887" s="226"/>
      <c r="AH887" s="226"/>
      <c r="AI887" s="226"/>
      <c r="AJ887" s="226"/>
      <c r="AK887" s="226"/>
      <c r="AL887" s="226"/>
      <c r="AM887" s="226"/>
      <c r="AN887" s="226"/>
      <c r="AO887" s="226"/>
    </row>
    <row r="888" ht="21.75" customHeight="1">
      <c r="A888" s="226"/>
      <c r="B888" s="226"/>
      <c r="C888" s="226"/>
      <c r="D888" s="226"/>
      <c r="E888" s="226"/>
      <c r="F888" s="226"/>
      <c r="G888" s="226"/>
      <c r="H888" s="226"/>
      <c r="I888" s="226"/>
      <c r="J888" s="226"/>
      <c r="K888" s="226"/>
      <c r="L888" s="226"/>
      <c r="M888" s="226"/>
      <c r="N888" s="226"/>
      <c r="O888" s="226"/>
      <c r="P888" s="226"/>
      <c r="Q888" s="226"/>
      <c r="R888" s="226"/>
      <c r="S888" s="226"/>
      <c r="T888" s="226"/>
      <c r="U888" s="226"/>
      <c r="V888" s="226"/>
      <c r="W888" s="226"/>
      <c r="X888" s="226"/>
      <c r="Y888" s="226"/>
      <c r="Z888" s="226"/>
      <c r="AA888" s="226"/>
      <c r="AB888" s="226"/>
      <c r="AC888" s="226"/>
      <c r="AD888" s="226"/>
      <c r="AE888" s="226"/>
      <c r="AF888" s="226"/>
      <c r="AG888" s="226"/>
      <c r="AH888" s="226"/>
      <c r="AI888" s="226"/>
      <c r="AJ888" s="226"/>
      <c r="AK888" s="226"/>
      <c r="AL888" s="226"/>
      <c r="AM888" s="226"/>
      <c r="AN888" s="226"/>
      <c r="AO888" s="226"/>
    </row>
    <row r="889" ht="21.75" customHeight="1">
      <c r="A889" s="226"/>
      <c r="B889" s="226"/>
      <c r="C889" s="226"/>
      <c r="D889" s="226"/>
      <c r="E889" s="226"/>
      <c r="F889" s="226"/>
      <c r="G889" s="226"/>
      <c r="H889" s="226"/>
      <c r="I889" s="226"/>
      <c r="J889" s="226"/>
      <c r="K889" s="226"/>
      <c r="L889" s="226"/>
      <c r="M889" s="226"/>
      <c r="N889" s="226"/>
      <c r="O889" s="226"/>
      <c r="P889" s="226"/>
      <c r="Q889" s="226"/>
      <c r="R889" s="226"/>
      <c r="S889" s="226"/>
      <c r="T889" s="226"/>
      <c r="U889" s="226"/>
      <c r="V889" s="226"/>
      <c r="W889" s="226"/>
      <c r="X889" s="226"/>
      <c r="Y889" s="226"/>
      <c r="Z889" s="226"/>
      <c r="AA889" s="226"/>
      <c r="AB889" s="226"/>
      <c r="AC889" s="226"/>
      <c r="AD889" s="226"/>
      <c r="AE889" s="226"/>
      <c r="AF889" s="226"/>
      <c r="AG889" s="226"/>
      <c r="AH889" s="226"/>
      <c r="AI889" s="226"/>
      <c r="AJ889" s="226"/>
      <c r="AK889" s="226"/>
      <c r="AL889" s="226"/>
      <c r="AM889" s="226"/>
      <c r="AN889" s="226"/>
      <c r="AO889" s="226"/>
    </row>
    <row r="890" ht="21.75" customHeight="1">
      <c r="A890" s="226"/>
      <c r="B890" s="226"/>
      <c r="C890" s="226"/>
      <c r="D890" s="226"/>
      <c r="E890" s="226"/>
      <c r="F890" s="226"/>
      <c r="G890" s="226"/>
      <c r="H890" s="226"/>
      <c r="I890" s="226"/>
      <c r="J890" s="226"/>
      <c r="K890" s="226"/>
      <c r="L890" s="226"/>
      <c r="M890" s="226"/>
      <c r="N890" s="226"/>
      <c r="O890" s="226"/>
      <c r="P890" s="226"/>
      <c r="Q890" s="226"/>
      <c r="R890" s="226"/>
      <c r="S890" s="226"/>
      <c r="T890" s="226"/>
      <c r="U890" s="226"/>
      <c r="V890" s="226"/>
      <c r="W890" s="226"/>
      <c r="X890" s="226"/>
      <c r="Y890" s="226"/>
      <c r="Z890" s="226"/>
      <c r="AA890" s="226"/>
      <c r="AB890" s="226"/>
      <c r="AC890" s="226"/>
      <c r="AD890" s="226"/>
      <c r="AE890" s="226"/>
      <c r="AF890" s="226"/>
      <c r="AG890" s="226"/>
      <c r="AH890" s="226"/>
      <c r="AI890" s="226"/>
      <c r="AJ890" s="226"/>
      <c r="AK890" s="226"/>
      <c r="AL890" s="226"/>
      <c r="AM890" s="226"/>
      <c r="AN890" s="226"/>
      <c r="AO890" s="226"/>
    </row>
    <row r="891" ht="21.75" customHeight="1">
      <c r="A891" s="226"/>
      <c r="B891" s="226"/>
      <c r="C891" s="226"/>
      <c r="D891" s="226"/>
      <c r="E891" s="226"/>
      <c r="F891" s="226"/>
      <c r="G891" s="226"/>
      <c r="H891" s="226"/>
      <c r="I891" s="226"/>
      <c r="J891" s="226"/>
      <c r="K891" s="226"/>
      <c r="L891" s="226"/>
      <c r="M891" s="226"/>
      <c r="N891" s="226"/>
      <c r="O891" s="226"/>
      <c r="P891" s="226"/>
      <c r="Q891" s="226"/>
      <c r="R891" s="226"/>
      <c r="S891" s="226"/>
      <c r="T891" s="226"/>
      <c r="U891" s="226"/>
      <c r="V891" s="226"/>
      <c r="W891" s="226"/>
      <c r="X891" s="226"/>
      <c r="Y891" s="226"/>
      <c r="Z891" s="226"/>
      <c r="AA891" s="226"/>
      <c r="AB891" s="226"/>
      <c r="AC891" s="226"/>
      <c r="AD891" s="226"/>
      <c r="AE891" s="226"/>
      <c r="AF891" s="226"/>
      <c r="AG891" s="226"/>
      <c r="AH891" s="226"/>
      <c r="AI891" s="226"/>
      <c r="AJ891" s="226"/>
      <c r="AK891" s="226"/>
      <c r="AL891" s="226"/>
      <c r="AM891" s="226"/>
      <c r="AN891" s="226"/>
      <c r="AO891" s="226"/>
    </row>
    <row r="892" ht="21.75" customHeight="1">
      <c r="A892" s="226"/>
      <c r="B892" s="226"/>
      <c r="C892" s="226"/>
      <c r="D892" s="226"/>
      <c r="E892" s="226"/>
      <c r="F892" s="226"/>
      <c r="G892" s="226"/>
      <c r="H892" s="226"/>
      <c r="I892" s="226"/>
      <c r="J892" s="226"/>
      <c r="K892" s="226"/>
      <c r="L892" s="226"/>
      <c r="M892" s="226"/>
      <c r="N892" s="226"/>
      <c r="O892" s="226"/>
      <c r="P892" s="226"/>
      <c r="Q892" s="226"/>
      <c r="R892" s="226"/>
      <c r="S892" s="226"/>
      <c r="T892" s="226"/>
      <c r="U892" s="226"/>
      <c r="V892" s="226"/>
      <c r="W892" s="226"/>
      <c r="X892" s="226"/>
      <c r="Y892" s="226"/>
      <c r="Z892" s="226"/>
      <c r="AA892" s="226"/>
      <c r="AB892" s="226"/>
      <c r="AC892" s="226"/>
      <c r="AD892" s="226"/>
      <c r="AE892" s="226"/>
      <c r="AF892" s="226"/>
      <c r="AG892" s="226"/>
      <c r="AH892" s="226"/>
      <c r="AI892" s="226"/>
      <c r="AJ892" s="226"/>
      <c r="AK892" s="226"/>
      <c r="AL892" s="226"/>
      <c r="AM892" s="226"/>
      <c r="AN892" s="226"/>
      <c r="AO892" s="226"/>
    </row>
    <row r="893" ht="21.75" customHeight="1">
      <c r="A893" s="226"/>
      <c r="B893" s="226"/>
      <c r="C893" s="226"/>
      <c r="D893" s="226"/>
      <c r="E893" s="226"/>
      <c r="F893" s="226"/>
      <c r="G893" s="226"/>
      <c r="H893" s="226"/>
      <c r="I893" s="226"/>
      <c r="J893" s="226"/>
      <c r="K893" s="226"/>
      <c r="L893" s="226"/>
      <c r="M893" s="226"/>
      <c r="N893" s="226"/>
      <c r="O893" s="226"/>
      <c r="P893" s="226"/>
      <c r="Q893" s="226"/>
      <c r="R893" s="226"/>
      <c r="S893" s="226"/>
      <c r="T893" s="226"/>
      <c r="U893" s="226"/>
      <c r="V893" s="226"/>
      <c r="W893" s="226"/>
      <c r="X893" s="226"/>
      <c r="Y893" s="226"/>
      <c r="Z893" s="226"/>
      <c r="AA893" s="226"/>
      <c r="AB893" s="226"/>
      <c r="AC893" s="226"/>
      <c r="AD893" s="226"/>
      <c r="AE893" s="226"/>
      <c r="AF893" s="226"/>
      <c r="AG893" s="226"/>
      <c r="AH893" s="226"/>
      <c r="AI893" s="226"/>
      <c r="AJ893" s="226"/>
      <c r="AK893" s="226"/>
      <c r="AL893" s="226"/>
      <c r="AM893" s="226"/>
      <c r="AN893" s="226"/>
      <c r="AO893" s="226"/>
    </row>
    <row r="894" ht="21.75" customHeight="1">
      <c r="A894" s="226"/>
      <c r="B894" s="226"/>
      <c r="C894" s="226"/>
      <c r="D894" s="226"/>
      <c r="E894" s="226"/>
      <c r="F894" s="226"/>
      <c r="G894" s="226"/>
      <c r="H894" s="226"/>
      <c r="I894" s="226"/>
      <c r="J894" s="226"/>
      <c r="K894" s="226"/>
      <c r="L894" s="226"/>
      <c r="M894" s="226"/>
      <c r="N894" s="226"/>
      <c r="O894" s="226"/>
      <c r="P894" s="226"/>
      <c r="Q894" s="226"/>
      <c r="R894" s="226"/>
      <c r="S894" s="226"/>
      <c r="T894" s="226"/>
      <c r="U894" s="226"/>
      <c r="V894" s="226"/>
      <c r="W894" s="226"/>
      <c r="X894" s="226"/>
      <c r="Y894" s="226"/>
      <c r="Z894" s="226"/>
      <c r="AA894" s="226"/>
      <c r="AB894" s="226"/>
      <c r="AC894" s="226"/>
      <c r="AD894" s="226"/>
      <c r="AE894" s="226"/>
      <c r="AF894" s="226"/>
      <c r="AG894" s="226"/>
      <c r="AH894" s="226"/>
      <c r="AI894" s="226"/>
      <c r="AJ894" s="226"/>
      <c r="AK894" s="226"/>
      <c r="AL894" s="226"/>
      <c r="AM894" s="226"/>
      <c r="AN894" s="226"/>
      <c r="AO894" s="226"/>
    </row>
    <row r="895" ht="21.75" customHeight="1">
      <c r="A895" s="226"/>
      <c r="B895" s="226"/>
      <c r="C895" s="226"/>
      <c r="D895" s="226"/>
      <c r="E895" s="226"/>
      <c r="F895" s="226"/>
      <c r="G895" s="226"/>
      <c r="H895" s="226"/>
      <c r="I895" s="226"/>
      <c r="J895" s="226"/>
      <c r="K895" s="226"/>
      <c r="L895" s="226"/>
      <c r="M895" s="226"/>
      <c r="N895" s="226"/>
      <c r="O895" s="226"/>
      <c r="P895" s="226"/>
      <c r="Q895" s="226"/>
      <c r="R895" s="226"/>
      <c r="S895" s="226"/>
      <c r="T895" s="226"/>
      <c r="U895" s="226"/>
      <c r="V895" s="226"/>
      <c r="W895" s="226"/>
      <c r="X895" s="226"/>
      <c r="Y895" s="226"/>
      <c r="Z895" s="226"/>
      <c r="AA895" s="226"/>
      <c r="AB895" s="226"/>
      <c r="AC895" s="226"/>
      <c r="AD895" s="226"/>
      <c r="AE895" s="226"/>
      <c r="AF895" s="226"/>
      <c r="AG895" s="226"/>
      <c r="AH895" s="226"/>
      <c r="AI895" s="226"/>
      <c r="AJ895" s="226"/>
      <c r="AK895" s="226"/>
      <c r="AL895" s="226"/>
      <c r="AM895" s="226"/>
      <c r="AN895" s="226"/>
      <c r="AO895" s="226"/>
    </row>
    <row r="896" ht="21.75" customHeight="1">
      <c r="A896" s="226"/>
      <c r="B896" s="226"/>
      <c r="C896" s="226"/>
      <c r="D896" s="226"/>
      <c r="E896" s="226"/>
      <c r="F896" s="226"/>
      <c r="G896" s="226"/>
      <c r="H896" s="226"/>
      <c r="I896" s="226"/>
      <c r="J896" s="226"/>
      <c r="K896" s="226"/>
      <c r="L896" s="226"/>
      <c r="M896" s="226"/>
      <c r="N896" s="226"/>
      <c r="O896" s="226"/>
      <c r="P896" s="226"/>
      <c r="Q896" s="226"/>
      <c r="R896" s="226"/>
      <c r="S896" s="226"/>
      <c r="T896" s="226"/>
      <c r="U896" s="226"/>
      <c r="V896" s="226"/>
      <c r="W896" s="226"/>
      <c r="X896" s="226"/>
      <c r="Y896" s="226"/>
      <c r="Z896" s="226"/>
      <c r="AA896" s="226"/>
      <c r="AB896" s="226"/>
      <c r="AC896" s="226"/>
      <c r="AD896" s="226"/>
      <c r="AE896" s="226"/>
      <c r="AF896" s="226"/>
      <c r="AG896" s="226"/>
      <c r="AH896" s="226"/>
      <c r="AI896" s="226"/>
      <c r="AJ896" s="226"/>
      <c r="AK896" s="226"/>
      <c r="AL896" s="226"/>
      <c r="AM896" s="226"/>
      <c r="AN896" s="226"/>
      <c r="AO896" s="226"/>
    </row>
    <row r="897" ht="21.75" customHeight="1">
      <c r="A897" s="226"/>
      <c r="B897" s="226"/>
      <c r="C897" s="226"/>
      <c r="D897" s="226"/>
      <c r="E897" s="226"/>
      <c r="F897" s="226"/>
      <c r="G897" s="226"/>
      <c r="H897" s="226"/>
      <c r="I897" s="226"/>
      <c r="J897" s="226"/>
      <c r="K897" s="226"/>
      <c r="L897" s="226"/>
      <c r="M897" s="226"/>
      <c r="N897" s="226"/>
      <c r="O897" s="226"/>
      <c r="P897" s="226"/>
      <c r="Q897" s="226"/>
      <c r="R897" s="226"/>
      <c r="S897" s="226"/>
      <c r="T897" s="226"/>
      <c r="U897" s="226"/>
      <c r="V897" s="226"/>
      <c r="W897" s="226"/>
      <c r="X897" s="226"/>
      <c r="Y897" s="226"/>
      <c r="Z897" s="226"/>
      <c r="AA897" s="226"/>
      <c r="AB897" s="226"/>
      <c r="AC897" s="226"/>
      <c r="AD897" s="226"/>
      <c r="AE897" s="226"/>
      <c r="AF897" s="226"/>
      <c r="AG897" s="226"/>
      <c r="AH897" s="226"/>
      <c r="AI897" s="226"/>
      <c r="AJ897" s="226"/>
      <c r="AK897" s="226"/>
      <c r="AL897" s="226"/>
      <c r="AM897" s="226"/>
      <c r="AN897" s="226"/>
      <c r="AO897" s="226"/>
    </row>
    <row r="898" ht="21.75" customHeight="1">
      <c r="A898" s="226"/>
      <c r="B898" s="226"/>
      <c r="C898" s="226"/>
      <c r="D898" s="226"/>
      <c r="E898" s="226"/>
      <c r="F898" s="226"/>
      <c r="G898" s="226"/>
      <c r="H898" s="226"/>
      <c r="I898" s="226"/>
      <c r="J898" s="226"/>
      <c r="K898" s="226"/>
      <c r="L898" s="226"/>
      <c r="M898" s="226"/>
      <c r="N898" s="226"/>
      <c r="O898" s="226"/>
      <c r="P898" s="226"/>
      <c r="Q898" s="226"/>
      <c r="R898" s="226"/>
      <c r="S898" s="226"/>
      <c r="T898" s="226"/>
      <c r="U898" s="226"/>
      <c r="V898" s="226"/>
      <c r="W898" s="226"/>
      <c r="X898" s="226"/>
      <c r="Y898" s="226"/>
      <c r="Z898" s="226"/>
      <c r="AA898" s="226"/>
      <c r="AB898" s="226"/>
      <c r="AC898" s="226"/>
      <c r="AD898" s="226"/>
      <c r="AE898" s="226"/>
      <c r="AF898" s="226"/>
      <c r="AG898" s="226"/>
      <c r="AH898" s="226"/>
      <c r="AI898" s="226"/>
      <c r="AJ898" s="226"/>
      <c r="AK898" s="226"/>
      <c r="AL898" s="226"/>
      <c r="AM898" s="226"/>
      <c r="AN898" s="226"/>
      <c r="AO898" s="226"/>
    </row>
    <row r="899" ht="21.75" customHeight="1">
      <c r="A899" s="226"/>
      <c r="B899" s="226"/>
      <c r="C899" s="226"/>
      <c r="D899" s="226"/>
      <c r="E899" s="226"/>
      <c r="F899" s="226"/>
      <c r="G899" s="226"/>
      <c r="H899" s="226"/>
      <c r="I899" s="226"/>
      <c r="J899" s="226"/>
      <c r="K899" s="226"/>
      <c r="L899" s="226"/>
      <c r="M899" s="226"/>
      <c r="N899" s="226"/>
      <c r="O899" s="226"/>
      <c r="P899" s="226"/>
      <c r="Q899" s="226"/>
      <c r="R899" s="226"/>
      <c r="S899" s="226"/>
      <c r="T899" s="226"/>
      <c r="U899" s="226"/>
      <c r="V899" s="226"/>
      <c r="W899" s="226"/>
      <c r="X899" s="226"/>
      <c r="Y899" s="226"/>
      <c r="Z899" s="226"/>
      <c r="AA899" s="226"/>
      <c r="AB899" s="226"/>
      <c r="AC899" s="226"/>
      <c r="AD899" s="226"/>
      <c r="AE899" s="226"/>
      <c r="AF899" s="226"/>
      <c r="AG899" s="226"/>
      <c r="AH899" s="226"/>
      <c r="AI899" s="226"/>
      <c r="AJ899" s="226"/>
      <c r="AK899" s="226"/>
      <c r="AL899" s="226"/>
      <c r="AM899" s="226"/>
      <c r="AN899" s="226"/>
      <c r="AO899" s="226"/>
    </row>
    <row r="900" ht="21.75" customHeight="1">
      <c r="A900" s="226"/>
      <c r="B900" s="226"/>
      <c r="C900" s="226"/>
      <c r="D900" s="226"/>
      <c r="E900" s="226"/>
      <c r="F900" s="226"/>
      <c r="G900" s="226"/>
      <c r="H900" s="226"/>
      <c r="I900" s="226"/>
      <c r="J900" s="226"/>
      <c r="K900" s="226"/>
      <c r="L900" s="226"/>
      <c r="M900" s="226"/>
      <c r="N900" s="226"/>
      <c r="O900" s="226"/>
      <c r="P900" s="226"/>
      <c r="Q900" s="226"/>
      <c r="R900" s="226"/>
      <c r="S900" s="226"/>
      <c r="T900" s="226"/>
      <c r="U900" s="226"/>
      <c r="V900" s="226"/>
      <c r="W900" s="226"/>
      <c r="X900" s="226"/>
      <c r="Y900" s="226"/>
      <c r="Z900" s="226"/>
      <c r="AA900" s="226"/>
      <c r="AB900" s="226"/>
      <c r="AC900" s="226"/>
      <c r="AD900" s="226"/>
      <c r="AE900" s="226"/>
      <c r="AF900" s="226"/>
      <c r="AG900" s="226"/>
      <c r="AH900" s="226"/>
      <c r="AI900" s="226"/>
      <c r="AJ900" s="226"/>
      <c r="AK900" s="226"/>
      <c r="AL900" s="226"/>
      <c r="AM900" s="226"/>
      <c r="AN900" s="226"/>
      <c r="AO900" s="226"/>
    </row>
    <row r="901" ht="21.75" customHeight="1">
      <c r="A901" s="226"/>
      <c r="B901" s="226"/>
      <c r="C901" s="226"/>
      <c r="D901" s="226"/>
      <c r="E901" s="226"/>
      <c r="F901" s="226"/>
      <c r="G901" s="226"/>
      <c r="H901" s="226"/>
      <c r="I901" s="226"/>
      <c r="J901" s="226"/>
      <c r="K901" s="226"/>
      <c r="L901" s="226"/>
      <c r="M901" s="226"/>
      <c r="N901" s="226"/>
      <c r="O901" s="226"/>
      <c r="P901" s="226"/>
      <c r="Q901" s="226"/>
      <c r="R901" s="226"/>
      <c r="S901" s="226"/>
      <c r="T901" s="226"/>
      <c r="U901" s="226"/>
      <c r="V901" s="226"/>
      <c r="W901" s="226"/>
      <c r="X901" s="226"/>
      <c r="Y901" s="226"/>
      <c r="Z901" s="226"/>
      <c r="AA901" s="226"/>
      <c r="AB901" s="226"/>
      <c r="AC901" s="226"/>
      <c r="AD901" s="226"/>
      <c r="AE901" s="226"/>
      <c r="AF901" s="226"/>
      <c r="AG901" s="226"/>
      <c r="AH901" s="226"/>
      <c r="AI901" s="226"/>
      <c r="AJ901" s="226"/>
      <c r="AK901" s="226"/>
      <c r="AL901" s="226"/>
      <c r="AM901" s="226"/>
      <c r="AN901" s="226"/>
      <c r="AO901" s="226"/>
    </row>
    <row r="902" ht="21.75" customHeight="1">
      <c r="A902" s="226"/>
      <c r="B902" s="226"/>
      <c r="C902" s="226"/>
      <c r="D902" s="226"/>
      <c r="E902" s="226"/>
      <c r="F902" s="226"/>
      <c r="G902" s="226"/>
      <c r="H902" s="226"/>
      <c r="I902" s="226"/>
      <c r="J902" s="226"/>
      <c r="K902" s="226"/>
      <c r="L902" s="226"/>
      <c r="M902" s="226"/>
      <c r="N902" s="226"/>
      <c r="O902" s="226"/>
      <c r="P902" s="226"/>
      <c r="Q902" s="226"/>
      <c r="R902" s="226"/>
      <c r="S902" s="226"/>
      <c r="T902" s="226"/>
      <c r="U902" s="226"/>
      <c r="V902" s="226"/>
      <c r="W902" s="226"/>
      <c r="X902" s="226"/>
      <c r="Y902" s="226"/>
      <c r="Z902" s="226"/>
      <c r="AA902" s="226"/>
      <c r="AB902" s="226"/>
      <c r="AC902" s="226"/>
      <c r="AD902" s="226"/>
      <c r="AE902" s="226"/>
      <c r="AF902" s="226"/>
      <c r="AG902" s="226"/>
      <c r="AH902" s="226"/>
      <c r="AI902" s="226"/>
      <c r="AJ902" s="226"/>
      <c r="AK902" s="226"/>
      <c r="AL902" s="226"/>
      <c r="AM902" s="226"/>
      <c r="AN902" s="226"/>
      <c r="AO902" s="226"/>
    </row>
    <row r="903" ht="21.75" customHeight="1">
      <c r="A903" s="226"/>
      <c r="B903" s="226"/>
      <c r="C903" s="226"/>
      <c r="D903" s="226"/>
      <c r="E903" s="226"/>
      <c r="F903" s="226"/>
      <c r="G903" s="226"/>
      <c r="H903" s="226"/>
      <c r="I903" s="226"/>
      <c r="J903" s="226"/>
      <c r="K903" s="226"/>
      <c r="L903" s="226"/>
      <c r="M903" s="226"/>
      <c r="N903" s="226"/>
      <c r="O903" s="226"/>
      <c r="P903" s="226"/>
      <c r="Q903" s="226"/>
      <c r="R903" s="226"/>
      <c r="S903" s="226"/>
      <c r="T903" s="226"/>
      <c r="U903" s="226"/>
      <c r="V903" s="226"/>
      <c r="W903" s="226"/>
      <c r="X903" s="226"/>
      <c r="Y903" s="226"/>
      <c r="Z903" s="226"/>
      <c r="AA903" s="226"/>
      <c r="AB903" s="226"/>
      <c r="AC903" s="226"/>
      <c r="AD903" s="226"/>
      <c r="AE903" s="226"/>
      <c r="AF903" s="226"/>
      <c r="AG903" s="226"/>
      <c r="AH903" s="226"/>
      <c r="AI903" s="226"/>
      <c r="AJ903" s="226"/>
      <c r="AK903" s="226"/>
      <c r="AL903" s="226"/>
      <c r="AM903" s="226"/>
      <c r="AN903" s="226"/>
      <c r="AO903" s="226"/>
    </row>
    <row r="904" ht="21.75" customHeight="1">
      <c r="A904" s="226"/>
      <c r="B904" s="226"/>
      <c r="C904" s="226"/>
      <c r="D904" s="226"/>
      <c r="E904" s="226"/>
      <c r="F904" s="226"/>
      <c r="G904" s="226"/>
      <c r="H904" s="226"/>
      <c r="I904" s="226"/>
      <c r="J904" s="226"/>
      <c r="K904" s="226"/>
      <c r="L904" s="226"/>
      <c r="M904" s="226"/>
      <c r="N904" s="226"/>
      <c r="O904" s="226"/>
      <c r="P904" s="226"/>
      <c r="Q904" s="226"/>
      <c r="R904" s="226"/>
      <c r="S904" s="226"/>
      <c r="T904" s="226"/>
      <c r="U904" s="226"/>
      <c r="V904" s="226"/>
      <c r="W904" s="226"/>
      <c r="X904" s="226"/>
      <c r="Y904" s="226"/>
      <c r="Z904" s="226"/>
      <c r="AA904" s="226"/>
      <c r="AB904" s="226"/>
      <c r="AC904" s="226"/>
      <c r="AD904" s="226"/>
      <c r="AE904" s="226"/>
      <c r="AF904" s="226"/>
      <c r="AG904" s="226"/>
      <c r="AH904" s="226"/>
      <c r="AI904" s="226"/>
      <c r="AJ904" s="226"/>
      <c r="AK904" s="226"/>
      <c r="AL904" s="226"/>
      <c r="AM904" s="226"/>
      <c r="AN904" s="226"/>
      <c r="AO904" s="226"/>
    </row>
    <row r="905" ht="21.75" customHeight="1">
      <c r="A905" s="226"/>
      <c r="B905" s="226"/>
      <c r="C905" s="226"/>
      <c r="D905" s="226"/>
      <c r="E905" s="226"/>
      <c r="F905" s="226"/>
      <c r="G905" s="226"/>
      <c r="H905" s="226"/>
      <c r="I905" s="226"/>
      <c r="J905" s="226"/>
      <c r="K905" s="226"/>
      <c r="L905" s="226"/>
      <c r="M905" s="226"/>
      <c r="N905" s="226"/>
      <c r="O905" s="226"/>
      <c r="P905" s="226"/>
      <c r="Q905" s="226"/>
      <c r="R905" s="226"/>
      <c r="S905" s="226"/>
      <c r="T905" s="226"/>
      <c r="U905" s="226"/>
      <c r="V905" s="226"/>
      <c r="W905" s="226"/>
      <c r="X905" s="226"/>
      <c r="Y905" s="226"/>
      <c r="Z905" s="226"/>
      <c r="AA905" s="226"/>
      <c r="AB905" s="226"/>
      <c r="AC905" s="226"/>
      <c r="AD905" s="226"/>
      <c r="AE905" s="226"/>
      <c r="AF905" s="226"/>
      <c r="AG905" s="226"/>
      <c r="AH905" s="226"/>
      <c r="AI905" s="226"/>
      <c r="AJ905" s="226"/>
      <c r="AK905" s="226"/>
      <c r="AL905" s="226"/>
      <c r="AM905" s="226"/>
      <c r="AN905" s="226"/>
      <c r="AO905" s="226"/>
    </row>
    <row r="906" ht="21.75" customHeight="1">
      <c r="A906" s="226"/>
      <c r="B906" s="226"/>
      <c r="C906" s="226"/>
      <c r="D906" s="226"/>
      <c r="E906" s="226"/>
      <c r="F906" s="226"/>
      <c r="G906" s="226"/>
      <c r="H906" s="226"/>
      <c r="I906" s="226"/>
      <c r="J906" s="226"/>
      <c r="K906" s="226"/>
      <c r="L906" s="226"/>
      <c r="M906" s="226"/>
      <c r="N906" s="226"/>
      <c r="O906" s="226"/>
      <c r="P906" s="226"/>
      <c r="Q906" s="226"/>
      <c r="R906" s="226"/>
      <c r="S906" s="226"/>
      <c r="T906" s="226"/>
      <c r="U906" s="226"/>
      <c r="V906" s="226"/>
      <c r="W906" s="226"/>
      <c r="X906" s="226"/>
      <c r="Y906" s="226"/>
      <c r="Z906" s="226"/>
      <c r="AA906" s="226"/>
      <c r="AB906" s="226"/>
      <c r="AC906" s="226"/>
      <c r="AD906" s="226"/>
      <c r="AE906" s="226"/>
      <c r="AF906" s="226"/>
      <c r="AG906" s="226"/>
      <c r="AH906" s="226"/>
      <c r="AI906" s="226"/>
      <c r="AJ906" s="226"/>
      <c r="AK906" s="226"/>
      <c r="AL906" s="226"/>
      <c r="AM906" s="226"/>
      <c r="AN906" s="226"/>
      <c r="AO906" s="226"/>
    </row>
    <row r="907" ht="21.75" customHeight="1">
      <c r="A907" s="226"/>
      <c r="B907" s="226"/>
      <c r="C907" s="226"/>
      <c r="D907" s="226"/>
      <c r="E907" s="226"/>
      <c r="F907" s="226"/>
      <c r="G907" s="226"/>
      <c r="H907" s="226"/>
      <c r="I907" s="226"/>
      <c r="J907" s="226"/>
      <c r="K907" s="226"/>
      <c r="L907" s="226"/>
      <c r="M907" s="226"/>
      <c r="N907" s="226"/>
      <c r="O907" s="226"/>
      <c r="P907" s="226"/>
      <c r="Q907" s="226"/>
      <c r="R907" s="226"/>
      <c r="S907" s="226"/>
      <c r="T907" s="226"/>
      <c r="U907" s="226"/>
      <c r="V907" s="226"/>
      <c r="W907" s="226"/>
      <c r="X907" s="226"/>
      <c r="Y907" s="226"/>
      <c r="Z907" s="226"/>
      <c r="AA907" s="226"/>
      <c r="AB907" s="226"/>
      <c r="AC907" s="226"/>
      <c r="AD907" s="226"/>
      <c r="AE907" s="226"/>
      <c r="AF907" s="226"/>
      <c r="AG907" s="226"/>
      <c r="AH907" s="226"/>
      <c r="AI907" s="226"/>
      <c r="AJ907" s="226"/>
      <c r="AK907" s="226"/>
      <c r="AL907" s="226"/>
      <c r="AM907" s="226"/>
      <c r="AN907" s="226"/>
      <c r="AO907" s="226"/>
    </row>
    <row r="908" ht="21.75" customHeight="1">
      <c r="A908" s="226"/>
      <c r="B908" s="226"/>
      <c r="C908" s="226"/>
      <c r="D908" s="226"/>
      <c r="E908" s="226"/>
      <c r="F908" s="226"/>
      <c r="G908" s="226"/>
      <c r="H908" s="226"/>
      <c r="I908" s="226"/>
      <c r="J908" s="226"/>
      <c r="K908" s="226"/>
      <c r="L908" s="226"/>
      <c r="M908" s="226"/>
      <c r="N908" s="226"/>
      <c r="O908" s="226"/>
      <c r="P908" s="226"/>
      <c r="Q908" s="226"/>
      <c r="R908" s="226"/>
      <c r="S908" s="226"/>
      <c r="T908" s="226"/>
      <c r="U908" s="226"/>
      <c r="V908" s="226"/>
      <c r="W908" s="226"/>
      <c r="X908" s="226"/>
      <c r="Y908" s="226"/>
      <c r="Z908" s="226"/>
      <c r="AA908" s="226"/>
      <c r="AB908" s="226"/>
      <c r="AC908" s="226"/>
      <c r="AD908" s="226"/>
      <c r="AE908" s="226"/>
      <c r="AF908" s="226"/>
      <c r="AG908" s="226"/>
      <c r="AH908" s="226"/>
      <c r="AI908" s="226"/>
      <c r="AJ908" s="226"/>
      <c r="AK908" s="226"/>
      <c r="AL908" s="226"/>
      <c r="AM908" s="226"/>
      <c r="AN908" s="226"/>
      <c r="AO908" s="226"/>
    </row>
    <row r="909" ht="21.75" customHeight="1">
      <c r="A909" s="226"/>
      <c r="B909" s="226"/>
      <c r="C909" s="226"/>
      <c r="D909" s="226"/>
      <c r="E909" s="226"/>
      <c r="F909" s="226"/>
      <c r="G909" s="226"/>
      <c r="H909" s="226"/>
      <c r="I909" s="226"/>
      <c r="J909" s="226"/>
      <c r="K909" s="226"/>
      <c r="L909" s="226"/>
      <c r="M909" s="226"/>
      <c r="N909" s="226"/>
      <c r="O909" s="226"/>
      <c r="P909" s="226"/>
      <c r="Q909" s="226"/>
      <c r="R909" s="226"/>
      <c r="S909" s="226"/>
      <c r="T909" s="226"/>
      <c r="U909" s="226"/>
      <c r="V909" s="226"/>
      <c r="W909" s="226"/>
      <c r="X909" s="226"/>
      <c r="Y909" s="226"/>
      <c r="Z909" s="226"/>
      <c r="AA909" s="226"/>
      <c r="AB909" s="226"/>
      <c r="AC909" s="226"/>
      <c r="AD909" s="226"/>
      <c r="AE909" s="226"/>
      <c r="AF909" s="226"/>
      <c r="AG909" s="226"/>
      <c r="AH909" s="226"/>
      <c r="AI909" s="226"/>
      <c r="AJ909" s="226"/>
      <c r="AK909" s="226"/>
      <c r="AL909" s="226"/>
      <c r="AM909" s="226"/>
      <c r="AN909" s="226"/>
      <c r="AO909" s="226"/>
    </row>
    <row r="910" ht="21.75" customHeight="1">
      <c r="A910" s="226"/>
      <c r="B910" s="226"/>
      <c r="C910" s="226"/>
      <c r="D910" s="226"/>
      <c r="E910" s="226"/>
      <c r="F910" s="226"/>
      <c r="G910" s="226"/>
      <c r="H910" s="226"/>
      <c r="I910" s="226"/>
      <c r="J910" s="226"/>
      <c r="K910" s="226"/>
      <c r="L910" s="226"/>
      <c r="M910" s="226"/>
      <c r="N910" s="226"/>
      <c r="O910" s="226"/>
      <c r="P910" s="226"/>
      <c r="Q910" s="226"/>
      <c r="R910" s="226"/>
      <c r="S910" s="226"/>
      <c r="T910" s="226"/>
      <c r="U910" s="226"/>
      <c r="V910" s="226"/>
      <c r="W910" s="226"/>
      <c r="X910" s="226"/>
      <c r="Y910" s="226"/>
      <c r="Z910" s="226"/>
      <c r="AA910" s="226"/>
      <c r="AB910" s="226"/>
      <c r="AC910" s="226"/>
      <c r="AD910" s="226"/>
      <c r="AE910" s="226"/>
      <c r="AF910" s="226"/>
      <c r="AG910" s="226"/>
      <c r="AH910" s="226"/>
      <c r="AI910" s="226"/>
      <c r="AJ910" s="226"/>
      <c r="AK910" s="226"/>
      <c r="AL910" s="226"/>
      <c r="AM910" s="226"/>
      <c r="AN910" s="226"/>
      <c r="AO910" s="226"/>
    </row>
    <row r="911" ht="21.75" customHeight="1">
      <c r="A911" s="226"/>
      <c r="B911" s="226"/>
      <c r="C911" s="226"/>
      <c r="D911" s="226"/>
      <c r="E911" s="226"/>
      <c r="F911" s="226"/>
      <c r="G911" s="226"/>
      <c r="H911" s="226"/>
      <c r="I911" s="226"/>
      <c r="J911" s="226"/>
      <c r="K911" s="226"/>
      <c r="L911" s="226"/>
      <c r="M911" s="226"/>
      <c r="N911" s="226"/>
      <c r="O911" s="226"/>
      <c r="P911" s="226"/>
      <c r="Q911" s="226"/>
      <c r="R911" s="226"/>
      <c r="S911" s="226"/>
      <c r="T911" s="226"/>
      <c r="U911" s="226"/>
      <c r="V911" s="226"/>
      <c r="W911" s="226"/>
      <c r="X911" s="226"/>
      <c r="Y911" s="226"/>
      <c r="Z911" s="226"/>
      <c r="AA911" s="226"/>
      <c r="AB911" s="226"/>
      <c r="AC911" s="226"/>
      <c r="AD911" s="226"/>
      <c r="AE911" s="226"/>
      <c r="AF911" s="226"/>
      <c r="AG911" s="226"/>
      <c r="AH911" s="226"/>
      <c r="AI911" s="226"/>
      <c r="AJ911" s="226"/>
      <c r="AK911" s="226"/>
      <c r="AL911" s="226"/>
      <c r="AM911" s="226"/>
      <c r="AN911" s="226"/>
      <c r="AO911" s="226"/>
    </row>
    <row r="912" ht="21.75" customHeight="1">
      <c r="A912" s="226"/>
      <c r="B912" s="226"/>
      <c r="C912" s="226"/>
      <c r="D912" s="226"/>
      <c r="E912" s="226"/>
      <c r="F912" s="226"/>
      <c r="G912" s="226"/>
      <c r="H912" s="226"/>
      <c r="I912" s="226"/>
      <c r="J912" s="226"/>
      <c r="K912" s="226"/>
      <c r="L912" s="226"/>
      <c r="M912" s="226"/>
      <c r="N912" s="226"/>
      <c r="O912" s="226"/>
      <c r="P912" s="226"/>
      <c r="Q912" s="226"/>
      <c r="R912" s="226"/>
      <c r="S912" s="226"/>
      <c r="T912" s="226"/>
      <c r="U912" s="226"/>
      <c r="V912" s="226"/>
      <c r="W912" s="226"/>
      <c r="X912" s="226"/>
      <c r="Y912" s="226"/>
      <c r="Z912" s="226"/>
      <c r="AA912" s="226"/>
      <c r="AB912" s="226"/>
      <c r="AC912" s="226"/>
      <c r="AD912" s="226"/>
      <c r="AE912" s="226"/>
      <c r="AF912" s="226"/>
      <c r="AG912" s="226"/>
      <c r="AH912" s="226"/>
      <c r="AI912" s="226"/>
      <c r="AJ912" s="226"/>
      <c r="AK912" s="226"/>
      <c r="AL912" s="226"/>
      <c r="AM912" s="226"/>
      <c r="AN912" s="226"/>
      <c r="AO912" s="226"/>
    </row>
    <row r="913" ht="21.75" customHeight="1">
      <c r="A913" s="226"/>
      <c r="B913" s="226"/>
      <c r="C913" s="226"/>
      <c r="D913" s="226"/>
      <c r="E913" s="226"/>
      <c r="F913" s="226"/>
      <c r="G913" s="226"/>
      <c r="H913" s="226"/>
      <c r="I913" s="226"/>
      <c r="J913" s="226"/>
      <c r="K913" s="226"/>
      <c r="L913" s="226"/>
      <c r="M913" s="226"/>
      <c r="N913" s="226"/>
      <c r="O913" s="226"/>
      <c r="P913" s="226"/>
      <c r="Q913" s="226"/>
      <c r="R913" s="226"/>
      <c r="S913" s="226"/>
      <c r="T913" s="226"/>
      <c r="U913" s="226"/>
      <c r="V913" s="226"/>
      <c r="W913" s="226"/>
      <c r="X913" s="226"/>
      <c r="Y913" s="226"/>
      <c r="Z913" s="226"/>
      <c r="AA913" s="226"/>
      <c r="AB913" s="226"/>
      <c r="AC913" s="226"/>
      <c r="AD913" s="226"/>
      <c r="AE913" s="226"/>
      <c r="AF913" s="226"/>
      <c r="AG913" s="226"/>
      <c r="AH913" s="226"/>
      <c r="AI913" s="226"/>
      <c r="AJ913" s="226"/>
      <c r="AK913" s="226"/>
      <c r="AL913" s="226"/>
      <c r="AM913" s="226"/>
      <c r="AN913" s="226"/>
      <c r="AO913" s="226"/>
    </row>
    <row r="914" ht="21.75" customHeight="1">
      <c r="A914" s="226"/>
      <c r="B914" s="226"/>
      <c r="C914" s="226"/>
      <c r="D914" s="226"/>
      <c r="E914" s="226"/>
      <c r="F914" s="226"/>
      <c r="G914" s="226"/>
      <c r="H914" s="226"/>
      <c r="I914" s="226"/>
      <c r="J914" s="226"/>
      <c r="K914" s="226"/>
      <c r="L914" s="226"/>
      <c r="M914" s="226"/>
      <c r="N914" s="226"/>
      <c r="O914" s="226"/>
      <c r="P914" s="226"/>
      <c r="Q914" s="226"/>
      <c r="R914" s="226"/>
      <c r="S914" s="226"/>
      <c r="T914" s="226"/>
      <c r="U914" s="226"/>
      <c r="V914" s="226"/>
      <c r="W914" s="226"/>
      <c r="X914" s="226"/>
      <c r="Y914" s="226"/>
      <c r="Z914" s="226"/>
      <c r="AA914" s="226"/>
      <c r="AB914" s="226"/>
      <c r="AC914" s="226"/>
      <c r="AD914" s="226"/>
      <c r="AE914" s="226"/>
      <c r="AF914" s="226"/>
      <c r="AG914" s="226"/>
      <c r="AH914" s="226"/>
      <c r="AI914" s="226"/>
      <c r="AJ914" s="226"/>
      <c r="AK914" s="226"/>
      <c r="AL914" s="226"/>
      <c r="AM914" s="226"/>
      <c r="AN914" s="226"/>
      <c r="AO914" s="226"/>
    </row>
    <row r="915" ht="21.75" customHeight="1">
      <c r="A915" s="226"/>
      <c r="B915" s="226"/>
      <c r="C915" s="226"/>
      <c r="D915" s="226"/>
      <c r="E915" s="226"/>
      <c r="F915" s="226"/>
      <c r="G915" s="226"/>
      <c r="H915" s="226"/>
      <c r="I915" s="226"/>
      <c r="J915" s="226"/>
      <c r="K915" s="226"/>
      <c r="L915" s="226"/>
      <c r="M915" s="226"/>
      <c r="N915" s="226"/>
      <c r="O915" s="226"/>
      <c r="P915" s="226"/>
      <c r="Q915" s="226"/>
      <c r="R915" s="226"/>
      <c r="S915" s="226"/>
      <c r="T915" s="226"/>
      <c r="U915" s="226"/>
      <c r="V915" s="226"/>
      <c r="W915" s="226"/>
      <c r="X915" s="226"/>
      <c r="Y915" s="226"/>
      <c r="Z915" s="226"/>
      <c r="AA915" s="226"/>
      <c r="AB915" s="226"/>
      <c r="AC915" s="226"/>
      <c r="AD915" s="226"/>
      <c r="AE915" s="226"/>
      <c r="AF915" s="226"/>
      <c r="AG915" s="226"/>
      <c r="AH915" s="226"/>
      <c r="AI915" s="226"/>
      <c r="AJ915" s="226"/>
      <c r="AK915" s="226"/>
      <c r="AL915" s="226"/>
      <c r="AM915" s="226"/>
      <c r="AN915" s="226"/>
      <c r="AO915" s="226"/>
    </row>
    <row r="916" ht="21.75" customHeight="1">
      <c r="A916" s="226"/>
      <c r="B916" s="226"/>
      <c r="C916" s="226"/>
      <c r="D916" s="226"/>
      <c r="E916" s="226"/>
      <c r="F916" s="226"/>
      <c r="G916" s="226"/>
      <c r="H916" s="226"/>
      <c r="I916" s="226"/>
      <c r="J916" s="226"/>
      <c r="K916" s="226"/>
      <c r="L916" s="226"/>
      <c r="M916" s="226"/>
      <c r="N916" s="226"/>
      <c r="O916" s="226"/>
      <c r="P916" s="226"/>
      <c r="Q916" s="226"/>
      <c r="R916" s="226"/>
      <c r="S916" s="226"/>
      <c r="T916" s="226"/>
      <c r="U916" s="226"/>
      <c r="V916" s="226"/>
      <c r="W916" s="226"/>
      <c r="X916" s="226"/>
      <c r="Y916" s="226"/>
      <c r="Z916" s="226"/>
      <c r="AA916" s="226"/>
      <c r="AB916" s="226"/>
      <c r="AC916" s="226"/>
      <c r="AD916" s="226"/>
      <c r="AE916" s="226"/>
      <c r="AF916" s="226"/>
      <c r="AG916" s="226"/>
      <c r="AH916" s="226"/>
      <c r="AI916" s="226"/>
      <c r="AJ916" s="226"/>
      <c r="AK916" s="226"/>
      <c r="AL916" s="226"/>
      <c r="AM916" s="226"/>
      <c r="AN916" s="226"/>
      <c r="AO916" s="226"/>
    </row>
    <row r="917" ht="21.75" customHeight="1">
      <c r="A917" s="226"/>
      <c r="B917" s="226"/>
      <c r="C917" s="226"/>
      <c r="D917" s="226"/>
      <c r="E917" s="226"/>
      <c r="F917" s="226"/>
      <c r="G917" s="226"/>
      <c r="H917" s="226"/>
      <c r="I917" s="226"/>
      <c r="J917" s="226"/>
      <c r="K917" s="226"/>
      <c r="L917" s="226"/>
      <c r="M917" s="226"/>
      <c r="N917" s="226"/>
      <c r="O917" s="226"/>
      <c r="P917" s="226"/>
      <c r="Q917" s="226"/>
      <c r="R917" s="226"/>
      <c r="S917" s="226"/>
      <c r="T917" s="226"/>
      <c r="U917" s="226"/>
      <c r="V917" s="226"/>
      <c r="W917" s="226"/>
      <c r="X917" s="226"/>
      <c r="Y917" s="226"/>
      <c r="Z917" s="226"/>
      <c r="AA917" s="226"/>
      <c r="AB917" s="226"/>
      <c r="AC917" s="226"/>
      <c r="AD917" s="226"/>
      <c r="AE917" s="226"/>
      <c r="AF917" s="226"/>
      <c r="AG917" s="226"/>
      <c r="AH917" s="226"/>
      <c r="AI917" s="226"/>
      <c r="AJ917" s="226"/>
      <c r="AK917" s="226"/>
      <c r="AL917" s="226"/>
      <c r="AM917" s="226"/>
      <c r="AN917" s="226"/>
      <c r="AO917" s="226"/>
    </row>
    <row r="918" ht="21.75" customHeight="1">
      <c r="A918" s="226"/>
      <c r="B918" s="226"/>
      <c r="C918" s="226"/>
      <c r="D918" s="226"/>
      <c r="E918" s="226"/>
      <c r="F918" s="226"/>
      <c r="G918" s="226"/>
      <c r="H918" s="226"/>
      <c r="I918" s="226"/>
      <c r="J918" s="226"/>
      <c r="K918" s="226"/>
      <c r="L918" s="226"/>
      <c r="M918" s="226"/>
      <c r="N918" s="226"/>
      <c r="O918" s="226"/>
      <c r="P918" s="226"/>
      <c r="Q918" s="226"/>
      <c r="R918" s="226"/>
      <c r="S918" s="226"/>
      <c r="T918" s="226"/>
      <c r="U918" s="226"/>
      <c r="V918" s="226"/>
      <c r="W918" s="226"/>
      <c r="X918" s="226"/>
      <c r="Y918" s="226"/>
      <c r="Z918" s="226"/>
      <c r="AA918" s="226"/>
      <c r="AB918" s="226"/>
      <c r="AC918" s="226"/>
      <c r="AD918" s="226"/>
      <c r="AE918" s="226"/>
      <c r="AF918" s="226"/>
      <c r="AG918" s="226"/>
      <c r="AH918" s="226"/>
      <c r="AI918" s="226"/>
      <c r="AJ918" s="226"/>
      <c r="AK918" s="226"/>
      <c r="AL918" s="226"/>
      <c r="AM918" s="226"/>
      <c r="AN918" s="226"/>
      <c r="AO918" s="226"/>
    </row>
    <row r="919" ht="21.75" customHeight="1">
      <c r="A919" s="226"/>
      <c r="B919" s="226"/>
      <c r="C919" s="226"/>
      <c r="D919" s="226"/>
      <c r="E919" s="226"/>
      <c r="F919" s="226"/>
      <c r="G919" s="226"/>
      <c r="H919" s="226"/>
      <c r="I919" s="226"/>
      <c r="J919" s="226"/>
      <c r="K919" s="226"/>
      <c r="L919" s="226"/>
      <c r="M919" s="226"/>
      <c r="N919" s="226"/>
      <c r="O919" s="226"/>
      <c r="P919" s="226"/>
      <c r="Q919" s="226"/>
      <c r="R919" s="226"/>
      <c r="S919" s="226"/>
      <c r="T919" s="226"/>
      <c r="U919" s="226"/>
      <c r="V919" s="226"/>
      <c r="W919" s="226"/>
      <c r="X919" s="226"/>
      <c r="Y919" s="226"/>
      <c r="Z919" s="226"/>
      <c r="AA919" s="226"/>
      <c r="AB919" s="226"/>
      <c r="AC919" s="226"/>
      <c r="AD919" s="226"/>
      <c r="AE919" s="226"/>
      <c r="AF919" s="226"/>
      <c r="AG919" s="226"/>
      <c r="AH919" s="226"/>
      <c r="AI919" s="226"/>
      <c r="AJ919" s="226"/>
      <c r="AK919" s="226"/>
      <c r="AL919" s="226"/>
      <c r="AM919" s="226"/>
      <c r="AN919" s="226"/>
      <c r="AO919" s="226"/>
    </row>
    <row r="920" ht="21.75" customHeight="1">
      <c r="A920" s="226"/>
      <c r="B920" s="226"/>
      <c r="C920" s="226"/>
      <c r="D920" s="226"/>
      <c r="E920" s="226"/>
      <c r="F920" s="226"/>
      <c r="G920" s="226"/>
      <c r="H920" s="226"/>
      <c r="I920" s="226"/>
      <c r="J920" s="226"/>
      <c r="K920" s="226"/>
      <c r="L920" s="226"/>
      <c r="M920" s="226"/>
      <c r="N920" s="226"/>
      <c r="O920" s="226"/>
      <c r="P920" s="226"/>
      <c r="Q920" s="226"/>
      <c r="R920" s="226"/>
      <c r="S920" s="226"/>
      <c r="T920" s="226"/>
      <c r="U920" s="226"/>
      <c r="V920" s="226"/>
      <c r="W920" s="226"/>
      <c r="X920" s="226"/>
      <c r="Y920" s="226"/>
      <c r="Z920" s="226"/>
      <c r="AA920" s="226"/>
      <c r="AB920" s="226"/>
      <c r="AC920" s="226"/>
      <c r="AD920" s="226"/>
      <c r="AE920" s="226"/>
      <c r="AF920" s="226"/>
      <c r="AG920" s="226"/>
      <c r="AH920" s="226"/>
      <c r="AI920" s="226"/>
      <c r="AJ920" s="226"/>
      <c r="AK920" s="226"/>
      <c r="AL920" s="226"/>
      <c r="AM920" s="226"/>
      <c r="AN920" s="226"/>
      <c r="AO920" s="226"/>
    </row>
    <row r="921" ht="21.75" customHeight="1">
      <c r="A921" s="226"/>
      <c r="B921" s="226"/>
      <c r="C921" s="226"/>
      <c r="D921" s="226"/>
      <c r="E921" s="226"/>
      <c r="F921" s="226"/>
      <c r="G921" s="226"/>
      <c r="H921" s="226"/>
      <c r="I921" s="226"/>
      <c r="J921" s="226"/>
      <c r="K921" s="226"/>
      <c r="L921" s="226"/>
      <c r="M921" s="226"/>
      <c r="N921" s="226"/>
      <c r="O921" s="226"/>
      <c r="P921" s="226"/>
      <c r="Q921" s="226"/>
      <c r="R921" s="226"/>
      <c r="S921" s="226"/>
      <c r="T921" s="226"/>
      <c r="U921" s="226"/>
      <c r="V921" s="226"/>
      <c r="W921" s="226"/>
      <c r="X921" s="226"/>
      <c r="Y921" s="226"/>
      <c r="Z921" s="226"/>
      <c r="AA921" s="226"/>
      <c r="AB921" s="226"/>
      <c r="AC921" s="226"/>
      <c r="AD921" s="226"/>
      <c r="AE921" s="226"/>
      <c r="AF921" s="226"/>
      <c r="AG921" s="226"/>
      <c r="AH921" s="226"/>
      <c r="AI921" s="226"/>
      <c r="AJ921" s="226"/>
      <c r="AK921" s="226"/>
      <c r="AL921" s="226"/>
      <c r="AM921" s="226"/>
      <c r="AN921" s="226"/>
      <c r="AO921" s="226"/>
    </row>
    <row r="922" ht="21.75" customHeight="1">
      <c r="A922" s="226"/>
      <c r="B922" s="226"/>
      <c r="C922" s="226"/>
      <c r="D922" s="226"/>
      <c r="E922" s="226"/>
      <c r="F922" s="226"/>
      <c r="G922" s="226"/>
      <c r="H922" s="226"/>
      <c r="I922" s="226"/>
      <c r="J922" s="226"/>
      <c r="K922" s="226"/>
      <c r="L922" s="226"/>
      <c r="M922" s="226"/>
      <c r="N922" s="226"/>
      <c r="O922" s="226"/>
      <c r="P922" s="226"/>
      <c r="Q922" s="226"/>
      <c r="R922" s="226"/>
      <c r="S922" s="226"/>
      <c r="T922" s="226"/>
      <c r="U922" s="226"/>
      <c r="V922" s="226"/>
      <c r="W922" s="226"/>
      <c r="X922" s="226"/>
      <c r="Y922" s="226"/>
      <c r="Z922" s="226"/>
      <c r="AA922" s="226"/>
      <c r="AB922" s="226"/>
      <c r="AC922" s="226"/>
      <c r="AD922" s="226"/>
      <c r="AE922" s="226"/>
      <c r="AF922" s="226"/>
      <c r="AG922" s="226"/>
      <c r="AH922" s="226"/>
      <c r="AI922" s="226"/>
      <c r="AJ922" s="226"/>
      <c r="AK922" s="226"/>
      <c r="AL922" s="226"/>
      <c r="AM922" s="226"/>
      <c r="AN922" s="226"/>
      <c r="AO922" s="226"/>
    </row>
    <row r="923" ht="21.75" customHeight="1">
      <c r="A923" s="226"/>
      <c r="B923" s="226"/>
      <c r="C923" s="226"/>
      <c r="D923" s="226"/>
      <c r="E923" s="226"/>
      <c r="F923" s="226"/>
      <c r="G923" s="226"/>
      <c r="H923" s="226"/>
      <c r="I923" s="226"/>
      <c r="J923" s="226"/>
      <c r="K923" s="226"/>
      <c r="L923" s="226"/>
      <c r="M923" s="226"/>
      <c r="N923" s="226"/>
      <c r="O923" s="226"/>
      <c r="P923" s="226"/>
      <c r="Q923" s="226"/>
      <c r="R923" s="226"/>
      <c r="S923" s="226"/>
      <c r="T923" s="226"/>
      <c r="U923" s="226"/>
      <c r="V923" s="226"/>
      <c r="W923" s="226"/>
      <c r="X923" s="226"/>
      <c r="Y923" s="226"/>
      <c r="Z923" s="226"/>
      <c r="AA923" s="226"/>
      <c r="AB923" s="226"/>
      <c r="AC923" s="226"/>
      <c r="AD923" s="226"/>
      <c r="AE923" s="226"/>
      <c r="AF923" s="226"/>
      <c r="AG923" s="226"/>
      <c r="AH923" s="226"/>
      <c r="AI923" s="226"/>
      <c r="AJ923" s="226"/>
      <c r="AK923" s="226"/>
      <c r="AL923" s="226"/>
      <c r="AM923" s="226"/>
      <c r="AN923" s="226"/>
      <c r="AO923" s="226"/>
    </row>
    <row r="924" ht="21.75" customHeight="1">
      <c r="A924" s="226"/>
      <c r="B924" s="226"/>
      <c r="C924" s="226"/>
      <c r="D924" s="226"/>
      <c r="E924" s="226"/>
      <c r="F924" s="226"/>
      <c r="G924" s="226"/>
      <c r="H924" s="226"/>
      <c r="I924" s="226"/>
      <c r="J924" s="226"/>
      <c r="K924" s="226"/>
      <c r="L924" s="226"/>
      <c r="M924" s="226"/>
      <c r="N924" s="226"/>
      <c r="O924" s="226"/>
      <c r="P924" s="226"/>
      <c r="Q924" s="226"/>
      <c r="R924" s="226"/>
      <c r="S924" s="226"/>
      <c r="T924" s="226"/>
      <c r="U924" s="226"/>
      <c r="V924" s="226"/>
      <c r="W924" s="226"/>
      <c r="X924" s="226"/>
      <c r="Y924" s="226"/>
      <c r="Z924" s="226"/>
      <c r="AA924" s="226"/>
      <c r="AB924" s="226"/>
      <c r="AC924" s="226"/>
      <c r="AD924" s="226"/>
      <c r="AE924" s="226"/>
      <c r="AF924" s="226"/>
      <c r="AG924" s="226"/>
      <c r="AH924" s="226"/>
      <c r="AI924" s="226"/>
      <c r="AJ924" s="226"/>
      <c r="AK924" s="226"/>
      <c r="AL924" s="226"/>
      <c r="AM924" s="226"/>
      <c r="AN924" s="226"/>
      <c r="AO924" s="226"/>
    </row>
    <row r="925" ht="21.75" customHeight="1">
      <c r="A925" s="226"/>
      <c r="B925" s="226"/>
      <c r="C925" s="226"/>
      <c r="D925" s="226"/>
      <c r="E925" s="226"/>
      <c r="F925" s="226"/>
      <c r="G925" s="226"/>
      <c r="H925" s="226"/>
      <c r="I925" s="226"/>
      <c r="J925" s="226"/>
      <c r="K925" s="226"/>
      <c r="L925" s="226"/>
      <c r="M925" s="226"/>
      <c r="N925" s="226"/>
      <c r="O925" s="226"/>
      <c r="P925" s="226"/>
      <c r="Q925" s="226"/>
      <c r="R925" s="226"/>
      <c r="S925" s="226"/>
      <c r="T925" s="226"/>
      <c r="U925" s="226"/>
      <c r="V925" s="226"/>
      <c r="W925" s="226"/>
      <c r="X925" s="226"/>
      <c r="Y925" s="226"/>
      <c r="Z925" s="226"/>
      <c r="AA925" s="226"/>
      <c r="AB925" s="226"/>
      <c r="AC925" s="226"/>
      <c r="AD925" s="226"/>
      <c r="AE925" s="226"/>
      <c r="AF925" s="226"/>
      <c r="AG925" s="226"/>
      <c r="AH925" s="226"/>
      <c r="AI925" s="226"/>
      <c r="AJ925" s="226"/>
      <c r="AK925" s="226"/>
      <c r="AL925" s="226"/>
      <c r="AM925" s="226"/>
      <c r="AN925" s="226"/>
      <c r="AO925" s="226"/>
    </row>
    <row r="926" ht="21.75" customHeight="1">
      <c r="A926" s="226"/>
      <c r="B926" s="226"/>
      <c r="C926" s="226"/>
      <c r="D926" s="226"/>
      <c r="E926" s="226"/>
      <c r="F926" s="226"/>
      <c r="G926" s="226"/>
      <c r="H926" s="226"/>
      <c r="I926" s="226"/>
      <c r="J926" s="226"/>
      <c r="K926" s="226"/>
      <c r="L926" s="226"/>
      <c r="M926" s="226"/>
      <c r="N926" s="226"/>
      <c r="O926" s="226"/>
      <c r="P926" s="226"/>
      <c r="Q926" s="226"/>
      <c r="R926" s="226"/>
      <c r="S926" s="226"/>
      <c r="T926" s="226"/>
      <c r="U926" s="226"/>
      <c r="V926" s="226"/>
      <c r="W926" s="226"/>
      <c r="X926" s="226"/>
      <c r="Y926" s="226"/>
      <c r="Z926" s="226"/>
      <c r="AA926" s="226"/>
      <c r="AB926" s="226"/>
      <c r="AC926" s="226"/>
      <c r="AD926" s="226"/>
      <c r="AE926" s="226"/>
      <c r="AF926" s="226"/>
      <c r="AG926" s="226"/>
      <c r="AH926" s="226"/>
      <c r="AI926" s="226"/>
      <c r="AJ926" s="226"/>
      <c r="AK926" s="226"/>
      <c r="AL926" s="226"/>
      <c r="AM926" s="226"/>
      <c r="AN926" s="226"/>
      <c r="AO926" s="226"/>
    </row>
    <row r="927" ht="21.75" customHeight="1">
      <c r="A927" s="226"/>
      <c r="B927" s="226"/>
      <c r="C927" s="226"/>
      <c r="D927" s="226"/>
      <c r="E927" s="226"/>
      <c r="F927" s="226"/>
      <c r="G927" s="226"/>
      <c r="H927" s="226"/>
      <c r="I927" s="226"/>
      <c r="J927" s="226"/>
      <c r="K927" s="226"/>
      <c r="L927" s="226"/>
      <c r="M927" s="226"/>
      <c r="N927" s="226"/>
      <c r="O927" s="226"/>
      <c r="P927" s="226"/>
      <c r="Q927" s="226"/>
      <c r="R927" s="226"/>
      <c r="S927" s="226"/>
      <c r="T927" s="226"/>
      <c r="U927" s="226"/>
      <c r="V927" s="226"/>
      <c r="W927" s="226"/>
      <c r="X927" s="226"/>
      <c r="Y927" s="226"/>
      <c r="Z927" s="226"/>
      <c r="AA927" s="226"/>
      <c r="AB927" s="226"/>
      <c r="AC927" s="226"/>
      <c r="AD927" s="226"/>
      <c r="AE927" s="226"/>
      <c r="AF927" s="226"/>
      <c r="AG927" s="226"/>
      <c r="AH927" s="226"/>
      <c r="AI927" s="226"/>
      <c r="AJ927" s="226"/>
      <c r="AK927" s="226"/>
      <c r="AL927" s="226"/>
      <c r="AM927" s="226"/>
      <c r="AN927" s="226"/>
      <c r="AO927" s="226"/>
    </row>
    <row r="928" ht="21.75" customHeight="1">
      <c r="A928" s="226"/>
      <c r="B928" s="226"/>
      <c r="C928" s="226"/>
      <c r="D928" s="226"/>
      <c r="E928" s="226"/>
      <c r="F928" s="226"/>
      <c r="G928" s="226"/>
      <c r="H928" s="226"/>
      <c r="I928" s="226"/>
      <c r="J928" s="226"/>
      <c r="K928" s="226"/>
      <c r="L928" s="226"/>
      <c r="M928" s="226"/>
      <c r="N928" s="226"/>
      <c r="O928" s="226"/>
      <c r="P928" s="226"/>
      <c r="Q928" s="226"/>
      <c r="R928" s="226"/>
      <c r="S928" s="226"/>
      <c r="T928" s="226"/>
      <c r="U928" s="226"/>
      <c r="V928" s="226"/>
      <c r="W928" s="226"/>
      <c r="X928" s="226"/>
      <c r="Y928" s="226"/>
      <c r="Z928" s="226"/>
      <c r="AA928" s="226"/>
      <c r="AB928" s="226"/>
      <c r="AC928" s="226"/>
      <c r="AD928" s="226"/>
      <c r="AE928" s="226"/>
      <c r="AF928" s="226"/>
      <c r="AG928" s="226"/>
      <c r="AH928" s="226"/>
      <c r="AI928" s="226"/>
      <c r="AJ928" s="226"/>
      <c r="AK928" s="226"/>
      <c r="AL928" s="226"/>
      <c r="AM928" s="226"/>
      <c r="AN928" s="226"/>
      <c r="AO928" s="226"/>
    </row>
    <row r="929" ht="21.75" customHeight="1">
      <c r="A929" s="226"/>
      <c r="B929" s="226"/>
      <c r="C929" s="226"/>
      <c r="D929" s="226"/>
      <c r="E929" s="226"/>
      <c r="F929" s="226"/>
      <c r="G929" s="226"/>
      <c r="H929" s="226"/>
      <c r="I929" s="226"/>
      <c r="J929" s="226"/>
      <c r="K929" s="226"/>
      <c r="L929" s="226"/>
      <c r="M929" s="226"/>
      <c r="N929" s="226"/>
      <c r="O929" s="226"/>
      <c r="P929" s="226"/>
      <c r="Q929" s="226"/>
      <c r="R929" s="226"/>
      <c r="S929" s="226"/>
      <c r="T929" s="226"/>
      <c r="U929" s="226"/>
      <c r="V929" s="226"/>
      <c r="W929" s="226"/>
      <c r="X929" s="226"/>
      <c r="Y929" s="226"/>
      <c r="Z929" s="226"/>
      <c r="AA929" s="226"/>
      <c r="AB929" s="226"/>
      <c r="AC929" s="226"/>
      <c r="AD929" s="226"/>
      <c r="AE929" s="226"/>
      <c r="AF929" s="226"/>
      <c r="AG929" s="226"/>
      <c r="AH929" s="226"/>
      <c r="AI929" s="226"/>
      <c r="AJ929" s="226"/>
      <c r="AK929" s="226"/>
      <c r="AL929" s="226"/>
      <c r="AM929" s="226"/>
      <c r="AN929" s="226"/>
      <c r="AO929" s="226"/>
    </row>
    <row r="930" ht="21.75" customHeight="1">
      <c r="A930" s="226"/>
      <c r="B930" s="226"/>
      <c r="C930" s="226"/>
      <c r="D930" s="226"/>
      <c r="E930" s="226"/>
      <c r="F930" s="226"/>
      <c r="G930" s="226"/>
      <c r="H930" s="226"/>
      <c r="I930" s="226"/>
      <c r="J930" s="226"/>
      <c r="K930" s="226"/>
      <c r="L930" s="226"/>
      <c r="M930" s="226"/>
      <c r="N930" s="226"/>
      <c r="O930" s="226"/>
      <c r="P930" s="226"/>
      <c r="Q930" s="226"/>
      <c r="R930" s="226"/>
      <c r="S930" s="226"/>
      <c r="T930" s="226"/>
      <c r="U930" s="226"/>
      <c r="V930" s="226"/>
      <c r="W930" s="226"/>
      <c r="X930" s="226"/>
      <c r="Y930" s="226"/>
      <c r="Z930" s="226"/>
      <c r="AA930" s="226"/>
      <c r="AB930" s="226"/>
      <c r="AC930" s="226"/>
      <c r="AD930" s="226"/>
      <c r="AE930" s="226"/>
      <c r="AF930" s="226"/>
      <c r="AG930" s="226"/>
      <c r="AH930" s="226"/>
      <c r="AI930" s="226"/>
      <c r="AJ930" s="226"/>
      <c r="AK930" s="226"/>
      <c r="AL930" s="226"/>
      <c r="AM930" s="226"/>
      <c r="AN930" s="226"/>
      <c r="AO930" s="226"/>
    </row>
    <row r="931" ht="21.75" customHeight="1">
      <c r="A931" s="226"/>
      <c r="B931" s="226"/>
      <c r="C931" s="226"/>
      <c r="D931" s="226"/>
      <c r="E931" s="226"/>
      <c r="F931" s="226"/>
      <c r="G931" s="226"/>
      <c r="H931" s="226"/>
      <c r="I931" s="226"/>
      <c r="J931" s="226"/>
      <c r="K931" s="226"/>
      <c r="L931" s="226"/>
      <c r="M931" s="226"/>
      <c r="N931" s="226"/>
      <c r="O931" s="226"/>
      <c r="P931" s="226"/>
      <c r="Q931" s="226"/>
      <c r="R931" s="226"/>
      <c r="S931" s="226"/>
      <c r="T931" s="226"/>
      <c r="U931" s="226"/>
      <c r="V931" s="226"/>
      <c r="W931" s="226"/>
      <c r="X931" s="226"/>
      <c r="Y931" s="226"/>
      <c r="Z931" s="226"/>
      <c r="AA931" s="226"/>
      <c r="AB931" s="226"/>
      <c r="AC931" s="226"/>
      <c r="AD931" s="226"/>
      <c r="AE931" s="226"/>
      <c r="AF931" s="226"/>
      <c r="AG931" s="226"/>
      <c r="AH931" s="226"/>
      <c r="AI931" s="226"/>
      <c r="AJ931" s="226"/>
      <c r="AK931" s="226"/>
      <c r="AL931" s="226"/>
      <c r="AM931" s="226"/>
      <c r="AN931" s="226"/>
      <c r="AO931" s="226"/>
    </row>
    <row r="932" ht="21.75" customHeight="1">
      <c r="A932" s="226"/>
      <c r="B932" s="226"/>
      <c r="C932" s="226"/>
      <c r="D932" s="226"/>
      <c r="E932" s="226"/>
      <c r="F932" s="226"/>
      <c r="G932" s="226"/>
      <c r="H932" s="226"/>
      <c r="I932" s="226"/>
      <c r="J932" s="226"/>
      <c r="K932" s="226"/>
      <c r="L932" s="226"/>
      <c r="M932" s="226"/>
      <c r="N932" s="226"/>
      <c r="O932" s="226"/>
      <c r="P932" s="226"/>
      <c r="Q932" s="226"/>
      <c r="R932" s="226"/>
      <c r="S932" s="226"/>
      <c r="T932" s="226"/>
      <c r="U932" s="226"/>
      <c r="V932" s="226"/>
      <c r="W932" s="226"/>
      <c r="X932" s="226"/>
      <c r="Y932" s="226"/>
      <c r="Z932" s="226"/>
      <c r="AA932" s="226"/>
      <c r="AB932" s="226"/>
      <c r="AC932" s="226"/>
      <c r="AD932" s="226"/>
      <c r="AE932" s="226"/>
      <c r="AF932" s="226"/>
      <c r="AG932" s="226"/>
      <c r="AH932" s="226"/>
      <c r="AI932" s="226"/>
      <c r="AJ932" s="226"/>
      <c r="AK932" s="226"/>
      <c r="AL932" s="226"/>
      <c r="AM932" s="226"/>
      <c r="AN932" s="226"/>
      <c r="AO932" s="226"/>
    </row>
    <row r="933" ht="21.75" customHeight="1">
      <c r="A933" s="226"/>
      <c r="B933" s="226"/>
      <c r="C933" s="226"/>
      <c r="D933" s="226"/>
      <c r="E933" s="226"/>
      <c r="F933" s="226"/>
      <c r="G933" s="226"/>
      <c r="H933" s="226"/>
      <c r="I933" s="226"/>
      <c r="J933" s="226"/>
      <c r="K933" s="226"/>
      <c r="L933" s="226"/>
      <c r="M933" s="226"/>
      <c r="N933" s="226"/>
      <c r="O933" s="226"/>
      <c r="P933" s="226"/>
      <c r="Q933" s="226"/>
      <c r="R933" s="226"/>
      <c r="S933" s="226"/>
      <c r="T933" s="226"/>
      <c r="U933" s="226"/>
      <c r="V933" s="226"/>
      <c r="W933" s="226"/>
      <c r="X933" s="226"/>
      <c r="Y933" s="226"/>
      <c r="Z933" s="226"/>
      <c r="AA933" s="226"/>
      <c r="AB933" s="226"/>
      <c r="AC933" s="226"/>
      <c r="AD933" s="226"/>
      <c r="AE933" s="226"/>
      <c r="AF933" s="226"/>
      <c r="AG933" s="226"/>
      <c r="AH933" s="226"/>
      <c r="AI933" s="226"/>
      <c r="AJ933" s="226"/>
      <c r="AK933" s="226"/>
      <c r="AL933" s="226"/>
      <c r="AM933" s="226"/>
      <c r="AN933" s="226"/>
      <c r="AO933" s="226"/>
    </row>
    <row r="934" ht="21.75" customHeight="1">
      <c r="A934" s="226"/>
      <c r="B934" s="226"/>
      <c r="C934" s="226"/>
      <c r="D934" s="226"/>
      <c r="E934" s="226"/>
      <c r="F934" s="226"/>
      <c r="G934" s="226"/>
      <c r="H934" s="226"/>
      <c r="I934" s="226"/>
      <c r="J934" s="226"/>
      <c r="K934" s="226"/>
      <c r="L934" s="226"/>
      <c r="M934" s="226"/>
      <c r="N934" s="226"/>
      <c r="O934" s="226"/>
      <c r="P934" s="226"/>
      <c r="Q934" s="226"/>
      <c r="R934" s="226"/>
      <c r="S934" s="226"/>
      <c r="T934" s="226"/>
      <c r="U934" s="226"/>
      <c r="V934" s="226"/>
      <c r="W934" s="226"/>
      <c r="X934" s="226"/>
      <c r="Y934" s="226"/>
      <c r="Z934" s="226"/>
      <c r="AA934" s="226"/>
      <c r="AB934" s="226"/>
      <c r="AC934" s="226"/>
      <c r="AD934" s="226"/>
      <c r="AE934" s="226"/>
      <c r="AF934" s="226"/>
      <c r="AG934" s="226"/>
      <c r="AH934" s="226"/>
      <c r="AI934" s="226"/>
      <c r="AJ934" s="226"/>
      <c r="AK934" s="226"/>
      <c r="AL934" s="226"/>
      <c r="AM934" s="226"/>
      <c r="AN934" s="226"/>
      <c r="AO934" s="226"/>
    </row>
    <row r="935" ht="21.75" customHeight="1">
      <c r="A935" s="226"/>
      <c r="B935" s="226"/>
      <c r="C935" s="226"/>
      <c r="D935" s="226"/>
      <c r="E935" s="226"/>
      <c r="F935" s="226"/>
      <c r="G935" s="226"/>
      <c r="H935" s="226"/>
      <c r="I935" s="226"/>
      <c r="J935" s="226"/>
      <c r="K935" s="226"/>
      <c r="L935" s="226"/>
      <c r="M935" s="226"/>
      <c r="N935" s="226"/>
      <c r="O935" s="226"/>
      <c r="P935" s="226"/>
      <c r="Q935" s="226"/>
      <c r="R935" s="226"/>
      <c r="S935" s="226"/>
      <c r="T935" s="226"/>
      <c r="U935" s="226"/>
      <c r="V935" s="226"/>
      <c r="W935" s="226"/>
      <c r="X935" s="226"/>
      <c r="Y935" s="226"/>
      <c r="Z935" s="226"/>
      <c r="AA935" s="226"/>
      <c r="AB935" s="226"/>
      <c r="AC935" s="226"/>
      <c r="AD935" s="226"/>
      <c r="AE935" s="226"/>
      <c r="AF935" s="226"/>
      <c r="AG935" s="226"/>
      <c r="AH935" s="226"/>
      <c r="AI935" s="226"/>
      <c r="AJ935" s="226"/>
      <c r="AK935" s="226"/>
      <c r="AL935" s="226"/>
      <c r="AM935" s="226"/>
      <c r="AN935" s="226"/>
      <c r="AO935" s="226"/>
    </row>
    <row r="936" ht="21.75" customHeight="1">
      <c r="A936" s="226"/>
      <c r="B936" s="226"/>
      <c r="C936" s="226"/>
      <c r="D936" s="226"/>
      <c r="E936" s="226"/>
      <c r="F936" s="226"/>
      <c r="G936" s="226"/>
      <c r="H936" s="226"/>
      <c r="I936" s="226"/>
      <c r="J936" s="226"/>
      <c r="K936" s="226"/>
      <c r="L936" s="226"/>
      <c r="M936" s="226"/>
      <c r="N936" s="226"/>
      <c r="O936" s="226"/>
      <c r="P936" s="226"/>
      <c r="Q936" s="226"/>
      <c r="R936" s="226"/>
      <c r="S936" s="226"/>
      <c r="T936" s="226"/>
      <c r="U936" s="226"/>
      <c r="V936" s="226"/>
      <c r="W936" s="226"/>
      <c r="X936" s="226"/>
      <c r="Y936" s="226"/>
      <c r="Z936" s="226"/>
      <c r="AA936" s="226"/>
      <c r="AB936" s="226"/>
      <c r="AC936" s="226"/>
      <c r="AD936" s="226"/>
      <c r="AE936" s="226"/>
      <c r="AF936" s="226"/>
      <c r="AG936" s="226"/>
      <c r="AH936" s="226"/>
      <c r="AI936" s="226"/>
      <c r="AJ936" s="226"/>
      <c r="AK936" s="226"/>
      <c r="AL936" s="226"/>
      <c r="AM936" s="226"/>
      <c r="AN936" s="226"/>
      <c r="AO936" s="226"/>
    </row>
    <row r="937" ht="21.75" customHeight="1">
      <c r="A937" s="226"/>
      <c r="B937" s="226"/>
      <c r="C937" s="226"/>
      <c r="D937" s="226"/>
      <c r="E937" s="226"/>
      <c r="F937" s="226"/>
      <c r="G937" s="226"/>
      <c r="H937" s="226"/>
      <c r="I937" s="226"/>
      <c r="J937" s="226"/>
      <c r="K937" s="226"/>
      <c r="L937" s="226"/>
      <c r="M937" s="226"/>
      <c r="N937" s="226"/>
      <c r="O937" s="226"/>
      <c r="P937" s="226"/>
      <c r="Q937" s="226"/>
      <c r="R937" s="226"/>
      <c r="S937" s="226"/>
      <c r="T937" s="226"/>
      <c r="U937" s="226"/>
      <c r="V937" s="226"/>
      <c r="W937" s="226"/>
      <c r="X937" s="226"/>
      <c r="Y937" s="226"/>
      <c r="Z937" s="226"/>
      <c r="AA937" s="226"/>
      <c r="AB937" s="226"/>
      <c r="AC937" s="226"/>
      <c r="AD937" s="226"/>
      <c r="AE937" s="226"/>
      <c r="AF937" s="226"/>
      <c r="AG937" s="226"/>
      <c r="AH937" s="226"/>
      <c r="AI937" s="226"/>
      <c r="AJ937" s="226"/>
      <c r="AK937" s="226"/>
      <c r="AL937" s="226"/>
      <c r="AM937" s="226"/>
      <c r="AN937" s="226"/>
      <c r="AO937" s="226"/>
    </row>
    <row r="938" ht="21.75" customHeight="1">
      <c r="A938" s="226"/>
      <c r="B938" s="226"/>
      <c r="C938" s="226"/>
      <c r="D938" s="226"/>
      <c r="E938" s="226"/>
      <c r="F938" s="226"/>
      <c r="G938" s="226"/>
      <c r="H938" s="226"/>
      <c r="I938" s="226"/>
      <c r="J938" s="226"/>
      <c r="K938" s="226"/>
      <c r="L938" s="226"/>
      <c r="M938" s="226"/>
      <c r="N938" s="226"/>
      <c r="O938" s="226"/>
      <c r="P938" s="226"/>
      <c r="Q938" s="226"/>
      <c r="R938" s="226"/>
      <c r="S938" s="226"/>
      <c r="T938" s="226"/>
      <c r="U938" s="226"/>
      <c r="V938" s="226"/>
      <c r="W938" s="226"/>
      <c r="X938" s="226"/>
      <c r="Y938" s="226"/>
      <c r="Z938" s="226"/>
      <c r="AA938" s="226"/>
      <c r="AB938" s="226"/>
      <c r="AC938" s="226"/>
      <c r="AD938" s="226"/>
      <c r="AE938" s="226"/>
      <c r="AF938" s="226"/>
      <c r="AG938" s="226"/>
      <c r="AH938" s="226"/>
      <c r="AI938" s="226"/>
      <c r="AJ938" s="226"/>
      <c r="AK938" s="226"/>
      <c r="AL938" s="226"/>
      <c r="AM938" s="226"/>
      <c r="AN938" s="226"/>
      <c r="AO938" s="226"/>
    </row>
    <row r="939" ht="21.75" customHeight="1">
      <c r="A939" s="226"/>
      <c r="B939" s="226"/>
      <c r="C939" s="226"/>
      <c r="D939" s="226"/>
      <c r="E939" s="226"/>
      <c r="F939" s="226"/>
      <c r="G939" s="226"/>
      <c r="H939" s="226"/>
      <c r="I939" s="226"/>
      <c r="J939" s="226"/>
      <c r="K939" s="226"/>
      <c r="L939" s="226"/>
      <c r="M939" s="226"/>
      <c r="N939" s="226"/>
      <c r="O939" s="226"/>
      <c r="P939" s="226"/>
      <c r="Q939" s="226"/>
      <c r="R939" s="226"/>
      <c r="S939" s="226"/>
      <c r="T939" s="226"/>
      <c r="U939" s="226"/>
      <c r="V939" s="226"/>
      <c r="W939" s="226"/>
      <c r="X939" s="226"/>
      <c r="Y939" s="226"/>
      <c r="Z939" s="226"/>
      <c r="AA939" s="226"/>
      <c r="AB939" s="226"/>
      <c r="AC939" s="226"/>
      <c r="AD939" s="226"/>
      <c r="AE939" s="226"/>
      <c r="AF939" s="226"/>
      <c r="AG939" s="226"/>
      <c r="AH939" s="226"/>
      <c r="AI939" s="226"/>
      <c r="AJ939" s="226"/>
      <c r="AK939" s="226"/>
      <c r="AL939" s="226"/>
      <c r="AM939" s="226"/>
      <c r="AN939" s="226"/>
      <c r="AO939" s="226"/>
    </row>
    <row r="940" ht="21.75" customHeight="1">
      <c r="A940" s="226"/>
      <c r="B940" s="226"/>
      <c r="C940" s="226"/>
      <c r="D940" s="226"/>
      <c r="E940" s="226"/>
      <c r="F940" s="226"/>
      <c r="G940" s="226"/>
      <c r="H940" s="226"/>
      <c r="I940" s="226"/>
      <c r="J940" s="226"/>
      <c r="K940" s="226"/>
      <c r="L940" s="226"/>
      <c r="M940" s="226"/>
      <c r="N940" s="226"/>
      <c r="O940" s="226"/>
      <c r="P940" s="226"/>
      <c r="Q940" s="226"/>
      <c r="R940" s="226"/>
      <c r="S940" s="226"/>
      <c r="T940" s="226"/>
      <c r="U940" s="226"/>
      <c r="V940" s="226"/>
      <c r="W940" s="226"/>
      <c r="X940" s="226"/>
      <c r="Y940" s="226"/>
      <c r="Z940" s="226"/>
      <c r="AA940" s="226"/>
      <c r="AB940" s="226"/>
      <c r="AC940" s="226"/>
      <c r="AD940" s="226"/>
      <c r="AE940" s="226"/>
      <c r="AF940" s="226"/>
      <c r="AG940" s="226"/>
      <c r="AH940" s="226"/>
      <c r="AI940" s="226"/>
      <c r="AJ940" s="226"/>
      <c r="AK940" s="226"/>
      <c r="AL940" s="226"/>
      <c r="AM940" s="226"/>
      <c r="AN940" s="226"/>
      <c r="AO940" s="226"/>
    </row>
    <row r="941" ht="21.75" customHeight="1">
      <c r="A941" s="226"/>
      <c r="B941" s="226"/>
      <c r="C941" s="226"/>
      <c r="D941" s="226"/>
      <c r="E941" s="226"/>
      <c r="F941" s="226"/>
      <c r="G941" s="226"/>
      <c r="H941" s="226"/>
      <c r="I941" s="226"/>
      <c r="J941" s="226"/>
      <c r="K941" s="226"/>
      <c r="L941" s="226"/>
      <c r="M941" s="226"/>
      <c r="N941" s="226"/>
      <c r="O941" s="226"/>
      <c r="P941" s="226"/>
      <c r="Q941" s="226"/>
      <c r="R941" s="226"/>
      <c r="S941" s="226"/>
      <c r="T941" s="226"/>
      <c r="U941" s="226"/>
      <c r="V941" s="226"/>
      <c r="W941" s="226"/>
      <c r="X941" s="226"/>
      <c r="Y941" s="226"/>
      <c r="Z941" s="226"/>
      <c r="AA941" s="226"/>
      <c r="AB941" s="226"/>
      <c r="AC941" s="226"/>
      <c r="AD941" s="226"/>
      <c r="AE941" s="226"/>
      <c r="AF941" s="226"/>
      <c r="AG941" s="226"/>
      <c r="AH941" s="226"/>
      <c r="AI941" s="226"/>
      <c r="AJ941" s="226"/>
      <c r="AK941" s="226"/>
      <c r="AL941" s="226"/>
      <c r="AM941" s="226"/>
      <c r="AN941" s="226"/>
      <c r="AO941" s="226"/>
    </row>
    <row r="942" ht="21.75" customHeight="1">
      <c r="A942" s="226"/>
      <c r="B942" s="226"/>
      <c r="C942" s="226"/>
      <c r="D942" s="226"/>
      <c r="E942" s="226"/>
      <c r="F942" s="226"/>
      <c r="G942" s="226"/>
      <c r="H942" s="226"/>
      <c r="I942" s="226"/>
      <c r="J942" s="226"/>
      <c r="K942" s="226"/>
      <c r="L942" s="226"/>
      <c r="M942" s="226"/>
      <c r="N942" s="226"/>
      <c r="O942" s="226"/>
      <c r="P942" s="226"/>
      <c r="Q942" s="226"/>
      <c r="R942" s="226"/>
      <c r="S942" s="226"/>
      <c r="T942" s="226"/>
      <c r="U942" s="226"/>
      <c r="V942" s="226"/>
      <c r="W942" s="226"/>
      <c r="X942" s="226"/>
      <c r="Y942" s="226"/>
      <c r="Z942" s="226"/>
      <c r="AA942" s="226"/>
      <c r="AB942" s="226"/>
      <c r="AC942" s="226"/>
      <c r="AD942" s="226"/>
      <c r="AE942" s="226"/>
      <c r="AF942" s="226"/>
      <c r="AG942" s="226"/>
      <c r="AH942" s="226"/>
      <c r="AI942" s="226"/>
      <c r="AJ942" s="226"/>
      <c r="AK942" s="226"/>
      <c r="AL942" s="226"/>
      <c r="AM942" s="226"/>
      <c r="AN942" s="226"/>
      <c r="AO942" s="226"/>
    </row>
    <row r="943" ht="21.75" customHeight="1">
      <c r="A943" s="226"/>
      <c r="B943" s="226"/>
      <c r="C943" s="226"/>
      <c r="D943" s="226"/>
      <c r="E943" s="226"/>
      <c r="F943" s="226"/>
      <c r="G943" s="226"/>
      <c r="H943" s="226"/>
      <c r="I943" s="226"/>
      <c r="J943" s="226"/>
      <c r="K943" s="226"/>
      <c r="L943" s="226"/>
      <c r="M943" s="226"/>
      <c r="N943" s="226"/>
      <c r="O943" s="226"/>
      <c r="P943" s="226"/>
      <c r="Q943" s="226"/>
      <c r="R943" s="226"/>
      <c r="S943" s="226"/>
      <c r="T943" s="226"/>
      <c r="U943" s="226"/>
      <c r="V943" s="226"/>
      <c r="W943" s="226"/>
      <c r="X943" s="226"/>
      <c r="Y943" s="226"/>
      <c r="Z943" s="226"/>
      <c r="AA943" s="226"/>
      <c r="AB943" s="226"/>
      <c r="AC943" s="226"/>
      <c r="AD943" s="226"/>
      <c r="AE943" s="226"/>
      <c r="AF943" s="226"/>
      <c r="AG943" s="226"/>
      <c r="AH943" s="226"/>
      <c r="AI943" s="226"/>
      <c r="AJ943" s="226"/>
      <c r="AK943" s="226"/>
      <c r="AL943" s="226"/>
      <c r="AM943" s="226"/>
      <c r="AN943" s="226"/>
      <c r="AO943" s="226"/>
    </row>
    <row r="944" ht="21.75" customHeight="1">
      <c r="A944" s="226"/>
      <c r="B944" s="226"/>
      <c r="C944" s="226"/>
      <c r="D944" s="226"/>
      <c r="E944" s="226"/>
      <c r="F944" s="226"/>
      <c r="G944" s="226"/>
      <c r="H944" s="226"/>
      <c r="I944" s="226"/>
      <c r="J944" s="226"/>
      <c r="K944" s="226"/>
      <c r="L944" s="226"/>
      <c r="M944" s="226"/>
      <c r="N944" s="226"/>
      <c r="O944" s="226"/>
      <c r="P944" s="226"/>
      <c r="Q944" s="226"/>
      <c r="R944" s="226"/>
      <c r="S944" s="226"/>
      <c r="T944" s="226"/>
      <c r="U944" s="226"/>
      <c r="V944" s="226"/>
      <c r="W944" s="226"/>
      <c r="X944" s="226"/>
      <c r="Y944" s="226"/>
      <c r="Z944" s="226"/>
      <c r="AA944" s="226"/>
      <c r="AB944" s="226"/>
      <c r="AC944" s="226"/>
      <c r="AD944" s="226"/>
      <c r="AE944" s="226"/>
      <c r="AF944" s="226"/>
      <c r="AG944" s="226"/>
      <c r="AH944" s="226"/>
      <c r="AI944" s="226"/>
      <c r="AJ944" s="226"/>
      <c r="AK944" s="226"/>
      <c r="AL944" s="226"/>
      <c r="AM944" s="226"/>
      <c r="AN944" s="226"/>
      <c r="AO944" s="226"/>
    </row>
    <row r="945" ht="21.75" customHeight="1">
      <c r="A945" s="226"/>
      <c r="B945" s="226"/>
      <c r="C945" s="226"/>
      <c r="D945" s="226"/>
      <c r="E945" s="226"/>
      <c r="F945" s="226"/>
      <c r="G945" s="226"/>
      <c r="H945" s="226"/>
      <c r="I945" s="226"/>
      <c r="J945" s="226"/>
      <c r="K945" s="226"/>
      <c r="L945" s="226"/>
      <c r="M945" s="226"/>
      <c r="N945" s="226"/>
      <c r="O945" s="226"/>
      <c r="P945" s="226"/>
      <c r="Q945" s="226"/>
      <c r="R945" s="226"/>
      <c r="S945" s="226"/>
      <c r="T945" s="226"/>
      <c r="U945" s="226"/>
      <c r="V945" s="226"/>
      <c r="W945" s="226"/>
      <c r="X945" s="226"/>
      <c r="Y945" s="226"/>
      <c r="Z945" s="226"/>
      <c r="AA945" s="226"/>
      <c r="AB945" s="226"/>
      <c r="AC945" s="226"/>
      <c r="AD945" s="226"/>
      <c r="AE945" s="226"/>
      <c r="AF945" s="226"/>
      <c r="AG945" s="226"/>
      <c r="AH945" s="226"/>
      <c r="AI945" s="226"/>
      <c r="AJ945" s="226"/>
      <c r="AK945" s="226"/>
      <c r="AL945" s="226"/>
      <c r="AM945" s="226"/>
      <c r="AN945" s="226"/>
      <c r="AO945" s="226"/>
    </row>
    <row r="946" ht="21.75" customHeight="1">
      <c r="A946" s="226"/>
      <c r="B946" s="226"/>
      <c r="C946" s="226"/>
      <c r="D946" s="226"/>
      <c r="E946" s="226"/>
      <c r="F946" s="226"/>
      <c r="G946" s="226"/>
      <c r="H946" s="226"/>
      <c r="I946" s="226"/>
      <c r="J946" s="226"/>
      <c r="K946" s="226"/>
      <c r="L946" s="226"/>
      <c r="M946" s="226"/>
      <c r="N946" s="226"/>
      <c r="O946" s="226"/>
      <c r="P946" s="226"/>
      <c r="Q946" s="226"/>
      <c r="R946" s="226"/>
      <c r="S946" s="226"/>
      <c r="T946" s="226"/>
      <c r="U946" s="226"/>
      <c r="V946" s="226"/>
      <c r="W946" s="226"/>
      <c r="X946" s="226"/>
      <c r="Y946" s="226"/>
      <c r="Z946" s="226"/>
      <c r="AA946" s="226"/>
      <c r="AB946" s="226"/>
      <c r="AC946" s="226"/>
      <c r="AD946" s="226"/>
      <c r="AE946" s="226"/>
      <c r="AF946" s="226"/>
      <c r="AG946" s="226"/>
      <c r="AH946" s="226"/>
      <c r="AI946" s="226"/>
      <c r="AJ946" s="226"/>
      <c r="AK946" s="226"/>
      <c r="AL946" s="226"/>
      <c r="AM946" s="226"/>
      <c r="AN946" s="226"/>
      <c r="AO946" s="226"/>
    </row>
    <row r="947" ht="21.75" customHeight="1">
      <c r="A947" s="226"/>
      <c r="B947" s="226"/>
      <c r="C947" s="226"/>
      <c r="D947" s="226"/>
      <c r="E947" s="226"/>
      <c r="F947" s="226"/>
      <c r="G947" s="226"/>
      <c r="H947" s="226"/>
      <c r="I947" s="226"/>
      <c r="J947" s="226"/>
      <c r="K947" s="226"/>
      <c r="L947" s="226"/>
      <c r="M947" s="226"/>
      <c r="N947" s="226"/>
      <c r="O947" s="226"/>
      <c r="P947" s="226"/>
      <c r="Q947" s="226"/>
      <c r="R947" s="226"/>
      <c r="S947" s="226"/>
      <c r="T947" s="226"/>
      <c r="U947" s="226"/>
      <c r="V947" s="226"/>
      <c r="W947" s="226"/>
      <c r="X947" s="226"/>
      <c r="Y947" s="226"/>
      <c r="Z947" s="226"/>
      <c r="AA947" s="226"/>
      <c r="AB947" s="226"/>
      <c r="AC947" s="226"/>
      <c r="AD947" s="226"/>
      <c r="AE947" s="226"/>
      <c r="AF947" s="226"/>
      <c r="AG947" s="226"/>
      <c r="AH947" s="226"/>
      <c r="AI947" s="226"/>
      <c r="AJ947" s="226"/>
      <c r="AK947" s="226"/>
      <c r="AL947" s="226"/>
      <c r="AM947" s="226"/>
      <c r="AN947" s="226"/>
      <c r="AO947" s="226"/>
    </row>
    <row r="948" ht="21.75" customHeight="1">
      <c r="A948" s="226"/>
      <c r="B948" s="226"/>
      <c r="C948" s="226"/>
      <c r="D948" s="226"/>
      <c r="E948" s="226"/>
      <c r="F948" s="226"/>
      <c r="G948" s="226"/>
      <c r="H948" s="226"/>
      <c r="I948" s="226"/>
      <c r="J948" s="226"/>
      <c r="K948" s="226"/>
      <c r="L948" s="226"/>
      <c r="M948" s="226"/>
      <c r="N948" s="226"/>
      <c r="O948" s="226"/>
      <c r="P948" s="226"/>
      <c r="Q948" s="226"/>
      <c r="R948" s="226"/>
      <c r="S948" s="226"/>
      <c r="T948" s="226"/>
      <c r="U948" s="226"/>
      <c r="V948" s="226"/>
      <c r="W948" s="226"/>
      <c r="X948" s="226"/>
      <c r="Y948" s="226"/>
      <c r="Z948" s="226"/>
      <c r="AA948" s="226"/>
      <c r="AB948" s="226"/>
      <c r="AC948" s="226"/>
      <c r="AD948" s="226"/>
      <c r="AE948" s="226"/>
      <c r="AF948" s="226"/>
      <c r="AG948" s="226"/>
      <c r="AH948" s="226"/>
      <c r="AI948" s="226"/>
      <c r="AJ948" s="226"/>
      <c r="AK948" s="226"/>
      <c r="AL948" s="226"/>
      <c r="AM948" s="226"/>
      <c r="AN948" s="226"/>
      <c r="AO948" s="226"/>
    </row>
    <row r="949" ht="21.75" customHeight="1">
      <c r="A949" s="226"/>
      <c r="B949" s="226"/>
      <c r="C949" s="226"/>
      <c r="D949" s="226"/>
      <c r="E949" s="226"/>
      <c r="F949" s="226"/>
      <c r="G949" s="226"/>
      <c r="H949" s="226"/>
      <c r="I949" s="226"/>
      <c r="J949" s="226"/>
      <c r="K949" s="226"/>
      <c r="L949" s="226"/>
      <c r="M949" s="226"/>
      <c r="N949" s="226"/>
      <c r="O949" s="226"/>
      <c r="P949" s="226"/>
      <c r="Q949" s="226"/>
      <c r="R949" s="226"/>
      <c r="S949" s="226"/>
      <c r="T949" s="226"/>
      <c r="U949" s="226"/>
      <c r="V949" s="226"/>
      <c r="W949" s="226"/>
      <c r="X949" s="226"/>
      <c r="Y949" s="226"/>
      <c r="Z949" s="226"/>
      <c r="AA949" s="226"/>
      <c r="AB949" s="226"/>
      <c r="AC949" s="226"/>
      <c r="AD949" s="226"/>
      <c r="AE949" s="226"/>
      <c r="AF949" s="226"/>
      <c r="AG949" s="226"/>
      <c r="AH949" s="226"/>
      <c r="AI949" s="226"/>
      <c r="AJ949" s="226"/>
      <c r="AK949" s="226"/>
      <c r="AL949" s="226"/>
      <c r="AM949" s="226"/>
      <c r="AN949" s="226"/>
      <c r="AO949" s="226"/>
    </row>
    <row r="950" ht="21.75" customHeight="1">
      <c r="A950" s="226"/>
      <c r="B950" s="226"/>
      <c r="C950" s="226"/>
      <c r="D950" s="226"/>
      <c r="E950" s="226"/>
      <c r="F950" s="226"/>
      <c r="G950" s="226"/>
      <c r="H950" s="226"/>
      <c r="I950" s="226"/>
      <c r="J950" s="226"/>
      <c r="K950" s="226"/>
      <c r="L950" s="226"/>
      <c r="M950" s="226"/>
      <c r="N950" s="226"/>
      <c r="O950" s="226"/>
      <c r="P950" s="226"/>
      <c r="Q950" s="226"/>
      <c r="R950" s="226"/>
      <c r="S950" s="226"/>
      <c r="T950" s="226"/>
      <c r="U950" s="226"/>
      <c r="V950" s="226"/>
      <c r="W950" s="226"/>
      <c r="X950" s="226"/>
      <c r="Y950" s="226"/>
      <c r="Z950" s="226"/>
      <c r="AA950" s="226"/>
      <c r="AB950" s="226"/>
      <c r="AC950" s="226"/>
      <c r="AD950" s="226"/>
      <c r="AE950" s="226"/>
      <c r="AF950" s="226"/>
      <c r="AG950" s="226"/>
      <c r="AH950" s="226"/>
      <c r="AI950" s="226"/>
      <c r="AJ950" s="226"/>
      <c r="AK950" s="226"/>
      <c r="AL950" s="226"/>
      <c r="AM950" s="226"/>
      <c r="AN950" s="226"/>
      <c r="AO950" s="226"/>
    </row>
    <row r="951" ht="21.75" customHeight="1">
      <c r="A951" s="226"/>
      <c r="B951" s="226"/>
      <c r="C951" s="226"/>
      <c r="D951" s="226"/>
      <c r="E951" s="226"/>
      <c r="F951" s="226"/>
      <c r="G951" s="226"/>
      <c r="H951" s="226"/>
      <c r="I951" s="226"/>
      <c r="J951" s="226"/>
      <c r="K951" s="226"/>
      <c r="L951" s="226"/>
      <c r="M951" s="226"/>
      <c r="N951" s="226"/>
      <c r="O951" s="226"/>
      <c r="P951" s="226"/>
      <c r="Q951" s="226"/>
      <c r="R951" s="226"/>
      <c r="S951" s="226"/>
      <c r="T951" s="226"/>
      <c r="U951" s="226"/>
      <c r="V951" s="226"/>
      <c r="W951" s="226"/>
      <c r="X951" s="226"/>
      <c r="Y951" s="226"/>
      <c r="Z951" s="226"/>
      <c r="AA951" s="226"/>
      <c r="AB951" s="226"/>
      <c r="AC951" s="226"/>
      <c r="AD951" s="226"/>
      <c r="AE951" s="226"/>
      <c r="AF951" s="226"/>
      <c r="AG951" s="226"/>
      <c r="AH951" s="226"/>
      <c r="AI951" s="226"/>
      <c r="AJ951" s="226"/>
      <c r="AK951" s="226"/>
      <c r="AL951" s="226"/>
      <c r="AM951" s="226"/>
      <c r="AN951" s="226"/>
      <c r="AO951" s="226"/>
    </row>
    <row r="952" ht="21.75" customHeight="1">
      <c r="A952" s="226"/>
      <c r="B952" s="226"/>
      <c r="C952" s="226"/>
      <c r="D952" s="226"/>
      <c r="E952" s="226"/>
      <c r="F952" s="226"/>
      <c r="G952" s="226"/>
      <c r="H952" s="226"/>
      <c r="I952" s="226"/>
      <c r="J952" s="226"/>
      <c r="K952" s="226"/>
      <c r="L952" s="226"/>
      <c r="M952" s="226"/>
      <c r="N952" s="226"/>
      <c r="O952" s="226"/>
      <c r="P952" s="226"/>
      <c r="Q952" s="226"/>
      <c r="R952" s="226"/>
      <c r="S952" s="226"/>
      <c r="T952" s="226"/>
      <c r="U952" s="226"/>
      <c r="V952" s="226"/>
      <c r="W952" s="226"/>
      <c r="X952" s="226"/>
      <c r="Y952" s="226"/>
      <c r="Z952" s="226"/>
      <c r="AA952" s="226"/>
      <c r="AB952" s="226"/>
      <c r="AC952" s="226"/>
      <c r="AD952" s="226"/>
      <c r="AE952" s="226"/>
      <c r="AF952" s="226"/>
      <c r="AG952" s="226"/>
      <c r="AH952" s="226"/>
      <c r="AI952" s="226"/>
      <c r="AJ952" s="226"/>
      <c r="AK952" s="226"/>
      <c r="AL952" s="226"/>
      <c r="AM952" s="226"/>
      <c r="AN952" s="226"/>
      <c r="AO952" s="226"/>
    </row>
    <row r="953" ht="21.75" customHeight="1">
      <c r="A953" s="226"/>
      <c r="B953" s="226"/>
      <c r="C953" s="226"/>
      <c r="D953" s="226"/>
      <c r="E953" s="226"/>
      <c r="F953" s="226"/>
      <c r="G953" s="226"/>
      <c r="H953" s="226"/>
      <c r="I953" s="226"/>
      <c r="J953" s="226"/>
      <c r="K953" s="226"/>
      <c r="L953" s="226"/>
      <c r="M953" s="226"/>
      <c r="N953" s="226"/>
      <c r="O953" s="226"/>
      <c r="P953" s="226"/>
      <c r="Q953" s="226"/>
      <c r="R953" s="226"/>
      <c r="S953" s="226"/>
      <c r="T953" s="226"/>
      <c r="U953" s="226"/>
      <c r="V953" s="226"/>
      <c r="W953" s="226"/>
      <c r="X953" s="226"/>
      <c r="Y953" s="226"/>
      <c r="Z953" s="226"/>
      <c r="AA953" s="226"/>
      <c r="AB953" s="226"/>
      <c r="AC953" s="226"/>
      <c r="AD953" s="226"/>
      <c r="AE953" s="226"/>
      <c r="AF953" s="226"/>
      <c r="AG953" s="226"/>
      <c r="AH953" s="226"/>
      <c r="AI953" s="226"/>
      <c r="AJ953" s="226"/>
      <c r="AK953" s="226"/>
      <c r="AL953" s="226"/>
      <c r="AM953" s="226"/>
      <c r="AN953" s="226"/>
      <c r="AO953" s="226"/>
    </row>
    <row r="954" ht="21.75" customHeight="1">
      <c r="A954" s="226"/>
      <c r="B954" s="226"/>
      <c r="C954" s="226"/>
      <c r="D954" s="226"/>
      <c r="E954" s="226"/>
      <c r="F954" s="226"/>
      <c r="G954" s="226"/>
      <c r="H954" s="226"/>
      <c r="I954" s="226"/>
      <c r="J954" s="226"/>
      <c r="K954" s="226"/>
      <c r="L954" s="226"/>
      <c r="M954" s="226"/>
      <c r="N954" s="226"/>
      <c r="O954" s="226"/>
      <c r="P954" s="226"/>
      <c r="Q954" s="226"/>
      <c r="R954" s="226"/>
      <c r="S954" s="226"/>
      <c r="T954" s="226"/>
      <c r="U954" s="226"/>
      <c r="V954" s="226"/>
      <c r="W954" s="226"/>
      <c r="X954" s="226"/>
      <c r="Y954" s="226"/>
      <c r="Z954" s="226"/>
      <c r="AA954" s="226"/>
      <c r="AB954" s="226"/>
      <c r="AC954" s="226"/>
      <c r="AD954" s="226"/>
      <c r="AE954" s="226"/>
      <c r="AF954" s="226"/>
      <c r="AG954" s="226"/>
      <c r="AH954" s="226"/>
      <c r="AI954" s="226"/>
      <c r="AJ954" s="226"/>
      <c r="AK954" s="226"/>
      <c r="AL954" s="226"/>
      <c r="AM954" s="226"/>
      <c r="AN954" s="226"/>
      <c r="AO954" s="226"/>
    </row>
    <row r="955" ht="21.75" customHeight="1">
      <c r="A955" s="226"/>
      <c r="B955" s="226"/>
      <c r="C955" s="226"/>
      <c r="D955" s="226"/>
      <c r="E955" s="226"/>
      <c r="F955" s="226"/>
      <c r="G955" s="226"/>
      <c r="H955" s="226"/>
      <c r="I955" s="226"/>
      <c r="J955" s="226"/>
      <c r="K955" s="226"/>
      <c r="L955" s="226"/>
      <c r="M955" s="226"/>
      <c r="N955" s="226"/>
      <c r="O955" s="226"/>
      <c r="P955" s="226"/>
      <c r="Q955" s="226"/>
      <c r="R955" s="226"/>
      <c r="S955" s="226"/>
      <c r="T955" s="226"/>
      <c r="U955" s="226"/>
      <c r="V955" s="226"/>
      <c r="W955" s="226"/>
      <c r="X955" s="226"/>
      <c r="Y955" s="226"/>
      <c r="Z955" s="226"/>
      <c r="AA955" s="226"/>
      <c r="AB955" s="226"/>
      <c r="AC955" s="226"/>
      <c r="AD955" s="226"/>
      <c r="AE955" s="226"/>
      <c r="AF955" s="226"/>
      <c r="AG955" s="226"/>
      <c r="AH955" s="226"/>
      <c r="AI955" s="226"/>
      <c r="AJ955" s="226"/>
      <c r="AK955" s="226"/>
      <c r="AL955" s="226"/>
      <c r="AM955" s="226"/>
      <c r="AN955" s="226"/>
      <c r="AO955" s="226"/>
    </row>
    <row r="956" ht="21.75" customHeight="1">
      <c r="A956" s="226"/>
      <c r="B956" s="226"/>
      <c r="C956" s="226"/>
      <c r="D956" s="226"/>
      <c r="E956" s="226"/>
      <c r="F956" s="226"/>
      <c r="G956" s="226"/>
      <c r="H956" s="226"/>
      <c r="I956" s="226"/>
      <c r="J956" s="226"/>
      <c r="K956" s="226"/>
      <c r="L956" s="226"/>
      <c r="M956" s="226"/>
      <c r="N956" s="226"/>
      <c r="O956" s="226"/>
      <c r="P956" s="226"/>
      <c r="Q956" s="226"/>
      <c r="R956" s="226"/>
      <c r="S956" s="226"/>
      <c r="T956" s="226"/>
      <c r="U956" s="226"/>
      <c r="V956" s="226"/>
      <c r="W956" s="226"/>
      <c r="X956" s="226"/>
      <c r="Y956" s="226"/>
      <c r="Z956" s="226"/>
      <c r="AA956" s="226"/>
      <c r="AB956" s="226"/>
      <c r="AC956" s="226"/>
      <c r="AD956" s="226"/>
      <c r="AE956" s="226"/>
      <c r="AF956" s="226"/>
      <c r="AG956" s="226"/>
      <c r="AH956" s="226"/>
      <c r="AI956" s="226"/>
      <c r="AJ956" s="226"/>
      <c r="AK956" s="226"/>
      <c r="AL956" s="226"/>
      <c r="AM956" s="226"/>
      <c r="AN956" s="226"/>
      <c r="AO956" s="226"/>
    </row>
    <row r="957" ht="21.75" customHeight="1">
      <c r="A957" s="226"/>
      <c r="B957" s="226"/>
      <c r="C957" s="226"/>
      <c r="D957" s="226"/>
      <c r="E957" s="226"/>
      <c r="F957" s="226"/>
      <c r="G957" s="226"/>
      <c r="H957" s="226"/>
      <c r="I957" s="226"/>
      <c r="J957" s="226"/>
      <c r="K957" s="226"/>
      <c r="L957" s="226"/>
      <c r="M957" s="226"/>
      <c r="N957" s="226"/>
      <c r="O957" s="226"/>
      <c r="P957" s="226"/>
      <c r="Q957" s="226"/>
      <c r="R957" s="226"/>
      <c r="S957" s="226"/>
      <c r="T957" s="226"/>
      <c r="U957" s="226"/>
      <c r="V957" s="226"/>
      <c r="W957" s="226"/>
      <c r="X957" s="226"/>
      <c r="Y957" s="226"/>
      <c r="Z957" s="226"/>
      <c r="AA957" s="226"/>
      <c r="AB957" s="226"/>
      <c r="AC957" s="226"/>
      <c r="AD957" s="226"/>
      <c r="AE957" s="226"/>
      <c r="AF957" s="226"/>
      <c r="AG957" s="226"/>
      <c r="AH957" s="226"/>
      <c r="AI957" s="226"/>
      <c r="AJ957" s="226"/>
      <c r="AK957" s="226"/>
      <c r="AL957" s="226"/>
      <c r="AM957" s="226"/>
      <c r="AN957" s="226"/>
      <c r="AO957" s="226"/>
    </row>
    <row r="958" ht="21.75" customHeight="1">
      <c r="A958" s="226"/>
      <c r="B958" s="226"/>
      <c r="C958" s="226"/>
      <c r="D958" s="226"/>
      <c r="E958" s="226"/>
      <c r="F958" s="226"/>
      <c r="G958" s="226"/>
      <c r="H958" s="226"/>
      <c r="I958" s="226"/>
      <c r="J958" s="226"/>
      <c r="K958" s="226"/>
      <c r="L958" s="226"/>
      <c r="M958" s="226"/>
      <c r="N958" s="226"/>
      <c r="O958" s="226"/>
      <c r="P958" s="226"/>
      <c r="Q958" s="226"/>
      <c r="R958" s="226"/>
      <c r="S958" s="226"/>
      <c r="T958" s="226"/>
      <c r="U958" s="226"/>
      <c r="V958" s="226"/>
      <c r="W958" s="226"/>
      <c r="X958" s="226"/>
      <c r="Y958" s="226"/>
      <c r="Z958" s="226"/>
      <c r="AA958" s="226"/>
      <c r="AB958" s="226"/>
      <c r="AC958" s="226"/>
      <c r="AD958" s="226"/>
      <c r="AE958" s="226"/>
      <c r="AF958" s="226"/>
      <c r="AG958" s="226"/>
      <c r="AH958" s="226"/>
      <c r="AI958" s="226"/>
      <c r="AJ958" s="226"/>
      <c r="AK958" s="226"/>
      <c r="AL958" s="226"/>
      <c r="AM958" s="226"/>
      <c r="AN958" s="226"/>
      <c r="AO958" s="226"/>
    </row>
    <row r="959" ht="21.75" customHeight="1">
      <c r="A959" s="226"/>
      <c r="B959" s="226"/>
      <c r="C959" s="226"/>
      <c r="D959" s="226"/>
      <c r="E959" s="226"/>
      <c r="F959" s="226"/>
      <c r="G959" s="226"/>
      <c r="H959" s="226"/>
      <c r="I959" s="226"/>
      <c r="J959" s="226"/>
      <c r="K959" s="226"/>
      <c r="L959" s="226"/>
      <c r="M959" s="226"/>
      <c r="N959" s="226"/>
      <c r="O959" s="226"/>
      <c r="P959" s="226"/>
      <c r="Q959" s="226"/>
      <c r="R959" s="226"/>
      <c r="S959" s="226"/>
      <c r="T959" s="226"/>
      <c r="U959" s="226"/>
      <c r="V959" s="226"/>
      <c r="W959" s="226"/>
      <c r="X959" s="226"/>
      <c r="Y959" s="226"/>
      <c r="Z959" s="226"/>
      <c r="AA959" s="226"/>
      <c r="AB959" s="226"/>
      <c r="AC959" s="226"/>
      <c r="AD959" s="226"/>
      <c r="AE959" s="226"/>
      <c r="AF959" s="226"/>
      <c r="AG959" s="226"/>
      <c r="AH959" s="226"/>
      <c r="AI959" s="226"/>
      <c r="AJ959" s="226"/>
      <c r="AK959" s="226"/>
      <c r="AL959" s="226"/>
      <c r="AM959" s="226"/>
      <c r="AN959" s="226"/>
      <c r="AO959" s="226"/>
    </row>
    <row r="960" ht="21.75" customHeight="1">
      <c r="A960" s="226"/>
      <c r="B960" s="226"/>
      <c r="C960" s="226"/>
      <c r="D960" s="226"/>
      <c r="E960" s="226"/>
      <c r="F960" s="226"/>
      <c r="G960" s="226"/>
      <c r="H960" s="226"/>
      <c r="I960" s="226"/>
      <c r="J960" s="226"/>
      <c r="K960" s="226"/>
      <c r="L960" s="226"/>
      <c r="M960" s="226"/>
      <c r="N960" s="226"/>
      <c r="O960" s="226"/>
      <c r="P960" s="226"/>
      <c r="Q960" s="226"/>
      <c r="R960" s="226"/>
      <c r="S960" s="226"/>
      <c r="T960" s="226"/>
      <c r="U960" s="226"/>
      <c r="V960" s="226"/>
      <c r="W960" s="226"/>
      <c r="X960" s="226"/>
      <c r="Y960" s="226"/>
      <c r="Z960" s="226"/>
      <c r="AA960" s="226"/>
      <c r="AB960" s="226"/>
      <c r="AC960" s="226"/>
      <c r="AD960" s="226"/>
      <c r="AE960" s="226"/>
      <c r="AF960" s="226"/>
      <c r="AG960" s="226"/>
      <c r="AH960" s="226"/>
      <c r="AI960" s="226"/>
      <c r="AJ960" s="226"/>
      <c r="AK960" s="226"/>
      <c r="AL960" s="226"/>
      <c r="AM960" s="226"/>
      <c r="AN960" s="226"/>
      <c r="AO960" s="226"/>
    </row>
    <row r="961" ht="21.75" customHeight="1">
      <c r="A961" s="226"/>
      <c r="B961" s="226"/>
      <c r="C961" s="226"/>
      <c r="D961" s="226"/>
      <c r="E961" s="226"/>
      <c r="F961" s="226"/>
      <c r="G961" s="226"/>
      <c r="H961" s="226"/>
      <c r="I961" s="226"/>
      <c r="J961" s="226"/>
      <c r="K961" s="226"/>
      <c r="L961" s="226"/>
      <c r="M961" s="226"/>
      <c r="N961" s="226"/>
      <c r="O961" s="226"/>
      <c r="P961" s="226"/>
      <c r="Q961" s="226"/>
      <c r="R961" s="226"/>
      <c r="S961" s="226"/>
      <c r="T961" s="226"/>
      <c r="U961" s="226"/>
      <c r="V961" s="226"/>
      <c r="W961" s="226"/>
      <c r="X961" s="226"/>
      <c r="Y961" s="226"/>
      <c r="Z961" s="226"/>
      <c r="AA961" s="226"/>
      <c r="AB961" s="226"/>
      <c r="AC961" s="226"/>
      <c r="AD961" s="226"/>
      <c r="AE961" s="226"/>
      <c r="AF961" s="226"/>
      <c r="AG961" s="226"/>
      <c r="AH961" s="226"/>
      <c r="AI961" s="226"/>
      <c r="AJ961" s="226"/>
      <c r="AK961" s="226"/>
      <c r="AL961" s="226"/>
      <c r="AM961" s="226"/>
      <c r="AN961" s="226"/>
      <c r="AO961" s="226"/>
    </row>
    <row r="962" ht="21.75" customHeight="1">
      <c r="A962" s="226"/>
      <c r="B962" s="226"/>
      <c r="C962" s="226"/>
      <c r="D962" s="226"/>
      <c r="E962" s="226"/>
      <c r="F962" s="226"/>
      <c r="G962" s="226"/>
      <c r="H962" s="226"/>
      <c r="I962" s="226"/>
      <c r="J962" s="226"/>
      <c r="K962" s="226"/>
      <c r="L962" s="226"/>
      <c r="M962" s="226"/>
      <c r="N962" s="226"/>
      <c r="O962" s="226"/>
      <c r="P962" s="226"/>
      <c r="Q962" s="226"/>
      <c r="R962" s="226"/>
      <c r="S962" s="226"/>
      <c r="T962" s="226"/>
      <c r="U962" s="226"/>
      <c r="V962" s="226"/>
      <c r="W962" s="226"/>
      <c r="X962" s="226"/>
      <c r="Y962" s="226"/>
      <c r="Z962" s="226"/>
      <c r="AA962" s="226"/>
      <c r="AB962" s="226"/>
      <c r="AC962" s="226"/>
      <c r="AD962" s="226"/>
      <c r="AE962" s="226"/>
      <c r="AF962" s="226"/>
      <c r="AG962" s="226"/>
      <c r="AH962" s="226"/>
      <c r="AI962" s="226"/>
      <c r="AJ962" s="226"/>
      <c r="AK962" s="226"/>
      <c r="AL962" s="226"/>
      <c r="AM962" s="226"/>
      <c r="AN962" s="226"/>
      <c r="AO962" s="226"/>
    </row>
    <row r="963" ht="21.75" customHeight="1">
      <c r="A963" s="226"/>
      <c r="B963" s="226"/>
      <c r="C963" s="226"/>
      <c r="D963" s="226"/>
      <c r="E963" s="226"/>
      <c r="F963" s="226"/>
      <c r="G963" s="226"/>
      <c r="H963" s="226"/>
      <c r="I963" s="226"/>
      <c r="J963" s="226"/>
      <c r="K963" s="226"/>
      <c r="L963" s="226"/>
      <c r="M963" s="226"/>
      <c r="N963" s="226"/>
      <c r="O963" s="226"/>
      <c r="P963" s="226"/>
      <c r="Q963" s="226"/>
      <c r="R963" s="226"/>
      <c r="S963" s="226"/>
      <c r="T963" s="226"/>
      <c r="U963" s="226"/>
      <c r="V963" s="226"/>
      <c r="W963" s="226"/>
      <c r="X963" s="226"/>
      <c r="Y963" s="226"/>
      <c r="Z963" s="226"/>
      <c r="AA963" s="226"/>
      <c r="AB963" s="226"/>
      <c r="AC963" s="226"/>
      <c r="AD963" s="226"/>
      <c r="AE963" s="226"/>
      <c r="AF963" s="226"/>
      <c r="AG963" s="226"/>
      <c r="AH963" s="226"/>
      <c r="AI963" s="226"/>
      <c r="AJ963" s="226"/>
      <c r="AK963" s="226"/>
      <c r="AL963" s="226"/>
      <c r="AM963" s="226"/>
      <c r="AN963" s="226"/>
      <c r="AO963" s="226"/>
    </row>
    <row r="964" ht="21.75" customHeight="1">
      <c r="A964" s="226"/>
      <c r="B964" s="226"/>
      <c r="C964" s="226"/>
      <c r="D964" s="226"/>
      <c r="E964" s="226"/>
      <c r="F964" s="226"/>
      <c r="G964" s="226"/>
      <c r="H964" s="226"/>
      <c r="I964" s="226"/>
      <c r="J964" s="226"/>
      <c r="K964" s="226"/>
      <c r="L964" s="226"/>
      <c r="M964" s="226"/>
      <c r="N964" s="226"/>
      <c r="O964" s="226"/>
      <c r="P964" s="226"/>
      <c r="Q964" s="226"/>
      <c r="R964" s="226"/>
      <c r="S964" s="226"/>
      <c r="T964" s="226"/>
      <c r="U964" s="226"/>
      <c r="V964" s="226"/>
      <c r="W964" s="226"/>
      <c r="X964" s="226"/>
      <c r="Y964" s="226"/>
      <c r="Z964" s="226"/>
      <c r="AA964" s="226"/>
      <c r="AB964" s="226"/>
      <c r="AC964" s="226"/>
      <c r="AD964" s="226"/>
      <c r="AE964" s="226"/>
      <c r="AF964" s="226"/>
      <c r="AG964" s="226"/>
      <c r="AH964" s="226"/>
      <c r="AI964" s="226"/>
      <c r="AJ964" s="226"/>
      <c r="AK964" s="226"/>
      <c r="AL964" s="226"/>
      <c r="AM964" s="226"/>
      <c r="AN964" s="226"/>
      <c r="AO964" s="226"/>
    </row>
    <row r="965" ht="21.75" customHeight="1">
      <c r="A965" s="226"/>
      <c r="B965" s="226"/>
      <c r="C965" s="226"/>
      <c r="D965" s="226"/>
      <c r="E965" s="226"/>
      <c r="F965" s="226"/>
      <c r="G965" s="226"/>
      <c r="H965" s="226"/>
      <c r="I965" s="226"/>
      <c r="J965" s="226"/>
      <c r="K965" s="226"/>
      <c r="L965" s="226"/>
      <c r="M965" s="226"/>
      <c r="N965" s="226"/>
      <c r="O965" s="226"/>
      <c r="P965" s="226"/>
      <c r="Q965" s="226"/>
      <c r="R965" s="226"/>
      <c r="S965" s="226"/>
      <c r="T965" s="226"/>
      <c r="U965" s="226"/>
      <c r="V965" s="226"/>
      <c r="W965" s="226"/>
      <c r="X965" s="226"/>
      <c r="Y965" s="226"/>
      <c r="Z965" s="226"/>
      <c r="AA965" s="226"/>
      <c r="AB965" s="226"/>
      <c r="AC965" s="226"/>
      <c r="AD965" s="226"/>
      <c r="AE965" s="226"/>
      <c r="AF965" s="226"/>
      <c r="AG965" s="226"/>
      <c r="AH965" s="226"/>
      <c r="AI965" s="226"/>
      <c r="AJ965" s="226"/>
      <c r="AK965" s="226"/>
      <c r="AL965" s="226"/>
      <c r="AM965" s="226"/>
      <c r="AN965" s="226"/>
      <c r="AO965" s="226"/>
    </row>
    <row r="966" ht="21.75" customHeight="1">
      <c r="A966" s="226"/>
      <c r="B966" s="226"/>
      <c r="C966" s="226"/>
      <c r="D966" s="226"/>
      <c r="E966" s="226"/>
      <c r="F966" s="226"/>
      <c r="G966" s="226"/>
      <c r="H966" s="226"/>
      <c r="I966" s="226"/>
      <c r="J966" s="226"/>
      <c r="K966" s="226"/>
      <c r="L966" s="226"/>
      <c r="M966" s="226"/>
      <c r="N966" s="226"/>
      <c r="O966" s="226"/>
      <c r="P966" s="226"/>
      <c r="Q966" s="226"/>
      <c r="R966" s="226"/>
      <c r="S966" s="226"/>
      <c r="T966" s="226"/>
      <c r="U966" s="226"/>
      <c r="V966" s="226"/>
      <c r="W966" s="226"/>
      <c r="X966" s="226"/>
      <c r="Y966" s="226"/>
      <c r="Z966" s="226"/>
      <c r="AA966" s="226"/>
      <c r="AB966" s="226"/>
      <c r="AC966" s="226"/>
      <c r="AD966" s="226"/>
      <c r="AE966" s="226"/>
      <c r="AF966" s="226"/>
      <c r="AG966" s="226"/>
      <c r="AH966" s="226"/>
      <c r="AI966" s="226"/>
      <c r="AJ966" s="226"/>
      <c r="AK966" s="226"/>
      <c r="AL966" s="226"/>
      <c r="AM966" s="226"/>
      <c r="AN966" s="226"/>
      <c r="AO966" s="226"/>
    </row>
    <row r="967" ht="21.75" customHeight="1">
      <c r="A967" s="226"/>
      <c r="B967" s="226"/>
      <c r="C967" s="226"/>
      <c r="D967" s="226"/>
      <c r="E967" s="226"/>
      <c r="F967" s="226"/>
      <c r="G967" s="226"/>
      <c r="H967" s="226"/>
      <c r="I967" s="226"/>
      <c r="J967" s="226"/>
      <c r="K967" s="226"/>
      <c r="L967" s="226"/>
      <c r="M967" s="226"/>
      <c r="N967" s="226"/>
      <c r="O967" s="226"/>
      <c r="P967" s="226"/>
      <c r="Q967" s="226"/>
      <c r="R967" s="226"/>
      <c r="S967" s="226"/>
      <c r="T967" s="226"/>
      <c r="U967" s="226"/>
      <c r="V967" s="226"/>
      <c r="W967" s="226"/>
      <c r="X967" s="226"/>
      <c r="Y967" s="226"/>
      <c r="Z967" s="226"/>
      <c r="AA967" s="226"/>
      <c r="AB967" s="226"/>
      <c r="AC967" s="226"/>
      <c r="AD967" s="226"/>
      <c r="AE967" s="226"/>
      <c r="AF967" s="226"/>
      <c r="AG967" s="226"/>
      <c r="AH967" s="226"/>
      <c r="AI967" s="226"/>
      <c r="AJ967" s="226"/>
      <c r="AK967" s="226"/>
      <c r="AL967" s="226"/>
      <c r="AM967" s="226"/>
      <c r="AN967" s="226"/>
      <c r="AO967" s="226"/>
    </row>
    <row r="968" ht="21.75" customHeight="1">
      <c r="A968" s="226"/>
      <c r="B968" s="226"/>
      <c r="C968" s="226"/>
      <c r="D968" s="226"/>
      <c r="E968" s="226"/>
      <c r="F968" s="226"/>
      <c r="G968" s="226"/>
      <c r="H968" s="226"/>
      <c r="I968" s="226"/>
      <c r="J968" s="226"/>
      <c r="K968" s="226"/>
      <c r="L968" s="226"/>
      <c r="M968" s="226"/>
      <c r="N968" s="226"/>
      <c r="O968" s="226"/>
      <c r="P968" s="226"/>
      <c r="Q968" s="226"/>
      <c r="R968" s="226"/>
      <c r="S968" s="226"/>
      <c r="T968" s="226"/>
      <c r="U968" s="226"/>
      <c r="V968" s="226"/>
      <c r="W968" s="226"/>
      <c r="X968" s="226"/>
      <c r="Y968" s="226"/>
      <c r="Z968" s="226"/>
      <c r="AA968" s="226"/>
      <c r="AB968" s="226"/>
      <c r="AC968" s="226"/>
      <c r="AD968" s="226"/>
      <c r="AE968" s="226"/>
      <c r="AF968" s="226"/>
      <c r="AG968" s="226"/>
      <c r="AH968" s="226"/>
      <c r="AI968" s="226"/>
      <c r="AJ968" s="226"/>
      <c r="AK968" s="226"/>
      <c r="AL968" s="226"/>
      <c r="AM968" s="226"/>
      <c r="AN968" s="226"/>
      <c r="AO968" s="226"/>
    </row>
    <row r="969" ht="21.75" customHeight="1">
      <c r="A969" s="226"/>
      <c r="B969" s="226"/>
      <c r="C969" s="226"/>
      <c r="D969" s="226"/>
      <c r="E969" s="226"/>
      <c r="F969" s="226"/>
      <c r="G969" s="226"/>
      <c r="H969" s="226"/>
      <c r="I969" s="226"/>
      <c r="J969" s="226"/>
      <c r="K969" s="226"/>
      <c r="L969" s="226"/>
      <c r="M969" s="226"/>
      <c r="N969" s="226"/>
      <c r="O969" s="226"/>
      <c r="P969" s="226"/>
      <c r="Q969" s="226"/>
      <c r="R969" s="226"/>
      <c r="S969" s="226"/>
      <c r="T969" s="226"/>
      <c r="U969" s="226"/>
      <c r="V969" s="226"/>
      <c r="W969" s="226"/>
      <c r="X969" s="226"/>
      <c r="Y969" s="226"/>
      <c r="Z969" s="226"/>
      <c r="AA969" s="226"/>
      <c r="AB969" s="226"/>
      <c r="AC969" s="226"/>
      <c r="AD969" s="226"/>
      <c r="AE969" s="226"/>
      <c r="AF969" s="226"/>
      <c r="AG969" s="226"/>
      <c r="AH969" s="226"/>
      <c r="AI969" s="226"/>
      <c r="AJ969" s="226"/>
      <c r="AK969" s="226"/>
      <c r="AL969" s="226"/>
      <c r="AM969" s="226"/>
      <c r="AN969" s="226"/>
      <c r="AO969" s="226"/>
    </row>
    <row r="970" ht="21.75" customHeight="1">
      <c r="A970" s="226"/>
      <c r="B970" s="226"/>
      <c r="C970" s="226"/>
      <c r="D970" s="226"/>
      <c r="E970" s="226"/>
      <c r="F970" s="226"/>
      <c r="G970" s="226"/>
      <c r="H970" s="226"/>
      <c r="I970" s="226"/>
      <c r="J970" s="226"/>
      <c r="K970" s="226"/>
      <c r="L970" s="226"/>
      <c r="M970" s="226"/>
      <c r="N970" s="226"/>
      <c r="O970" s="226"/>
      <c r="P970" s="226"/>
      <c r="Q970" s="226"/>
      <c r="R970" s="226"/>
      <c r="S970" s="226"/>
      <c r="T970" s="226"/>
      <c r="U970" s="226"/>
      <c r="V970" s="226"/>
      <c r="W970" s="226"/>
      <c r="X970" s="226"/>
      <c r="Y970" s="226"/>
      <c r="Z970" s="226"/>
      <c r="AA970" s="226"/>
      <c r="AB970" s="226"/>
      <c r="AC970" s="226"/>
      <c r="AD970" s="226"/>
      <c r="AE970" s="226"/>
      <c r="AF970" s="226"/>
      <c r="AG970" s="226"/>
      <c r="AH970" s="226"/>
      <c r="AI970" s="226"/>
      <c r="AJ970" s="226"/>
      <c r="AK970" s="226"/>
      <c r="AL970" s="226"/>
      <c r="AM970" s="226"/>
      <c r="AN970" s="226"/>
      <c r="AO970" s="226"/>
    </row>
    <row r="971" ht="21.75" customHeight="1">
      <c r="A971" s="226"/>
      <c r="B971" s="226"/>
      <c r="C971" s="226"/>
      <c r="D971" s="226"/>
      <c r="E971" s="226"/>
      <c r="F971" s="226"/>
      <c r="G971" s="226"/>
      <c r="H971" s="226"/>
      <c r="I971" s="226"/>
      <c r="J971" s="226"/>
      <c r="K971" s="226"/>
      <c r="L971" s="226"/>
      <c r="M971" s="226"/>
      <c r="N971" s="226"/>
      <c r="O971" s="226"/>
      <c r="P971" s="226"/>
      <c r="Q971" s="226"/>
      <c r="R971" s="226"/>
      <c r="S971" s="226"/>
      <c r="T971" s="226"/>
      <c r="U971" s="226"/>
      <c r="V971" s="226"/>
      <c r="W971" s="226"/>
      <c r="X971" s="226"/>
      <c r="Y971" s="226"/>
      <c r="Z971" s="226"/>
      <c r="AA971" s="226"/>
      <c r="AB971" s="226"/>
      <c r="AC971" s="226"/>
      <c r="AD971" s="226"/>
      <c r="AE971" s="226"/>
      <c r="AF971" s="226"/>
      <c r="AG971" s="226"/>
      <c r="AH971" s="226"/>
      <c r="AI971" s="226"/>
      <c r="AJ971" s="226"/>
      <c r="AK971" s="226"/>
      <c r="AL971" s="226"/>
      <c r="AM971" s="226"/>
      <c r="AN971" s="226"/>
      <c r="AO971" s="226"/>
    </row>
    <row r="972" ht="21.75" customHeight="1">
      <c r="A972" s="226"/>
      <c r="B972" s="226"/>
      <c r="C972" s="226"/>
      <c r="D972" s="226"/>
      <c r="E972" s="226"/>
      <c r="F972" s="226"/>
      <c r="G972" s="226"/>
      <c r="H972" s="226"/>
      <c r="I972" s="226"/>
      <c r="J972" s="226"/>
      <c r="K972" s="226"/>
      <c r="L972" s="226"/>
      <c r="M972" s="226"/>
      <c r="N972" s="226"/>
      <c r="O972" s="226"/>
      <c r="P972" s="226"/>
      <c r="Q972" s="226"/>
      <c r="R972" s="226"/>
      <c r="S972" s="226"/>
      <c r="T972" s="226"/>
      <c r="U972" s="226"/>
      <c r="V972" s="226"/>
      <c r="W972" s="226"/>
      <c r="X972" s="226"/>
      <c r="Y972" s="226"/>
      <c r="Z972" s="226"/>
      <c r="AA972" s="226"/>
      <c r="AB972" s="226"/>
      <c r="AC972" s="226"/>
      <c r="AD972" s="226"/>
      <c r="AE972" s="226"/>
      <c r="AF972" s="226"/>
      <c r="AG972" s="226"/>
      <c r="AH972" s="226"/>
      <c r="AI972" s="226"/>
      <c r="AJ972" s="226"/>
      <c r="AK972" s="226"/>
      <c r="AL972" s="226"/>
      <c r="AM972" s="226"/>
      <c r="AN972" s="226"/>
      <c r="AO972" s="226"/>
    </row>
    <row r="973" ht="21.75" customHeight="1">
      <c r="A973" s="226"/>
      <c r="B973" s="226"/>
      <c r="C973" s="226"/>
      <c r="D973" s="226"/>
      <c r="E973" s="226"/>
      <c r="F973" s="226"/>
      <c r="G973" s="226"/>
      <c r="H973" s="226"/>
      <c r="I973" s="226"/>
      <c r="J973" s="226"/>
      <c r="K973" s="226"/>
      <c r="L973" s="226"/>
      <c r="M973" s="226"/>
      <c r="N973" s="226"/>
      <c r="O973" s="226"/>
      <c r="P973" s="226"/>
      <c r="Q973" s="226"/>
      <c r="R973" s="226"/>
      <c r="S973" s="226"/>
      <c r="T973" s="226"/>
      <c r="U973" s="226"/>
      <c r="V973" s="226"/>
      <c r="W973" s="226"/>
      <c r="X973" s="226"/>
      <c r="Y973" s="226"/>
      <c r="Z973" s="226"/>
      <c r="AA973" s="226"/>
      <c r="AB973" s="226"/>
      <c r="AC973" s="226"/>
      <c r="AD973" s="226"/>
      <c r="AE973" s="226"/>
      <c r="AF973" s="226"/>
      <c r="AG973" s="226"/>
      <c r="AH973" s="226"/>
      <c r="AI973" s="226"/>
      <c r="AJ973" s="226"/>
      <c r="AK973" s="226"/>
      <c r="AL973" s="226"/>
      <c r="AM973" s="226"/>
      <c r="AN973" s="226"/>
      <c r="AO973" s="226"/>
    </row>
    <row r="974" ht="21.75" customHeight="1">
      <c r="A974" s="226"/>
      <c r="B974" s="226"/>
      <c r="C974" s="226"/>
      <c r="D974" s="226"/>
      <c r="E974" s="226"/>
      <c r="F974" s="226"/>
      <c r="G974" s="226"/>
      <c r="H974" s="226"/>
      <c r="I974" s="226"/>
      <c r="J974" s="226"/>
      <c r="K974" s="226"/>
      <c r="L974" s="226"/>
      <c r="M974" s="226"/>
      <c r="N974" s="226"/>
      <c r="O974" s="226"/>
      <c r="P974" s="226"/>
      <c r="Q974" s="226"/>
      <c r="R974" s="226"/>
      <c r="S974" s="226"/>
      <c r="T974" s="226"/>
      <c r="U974" s="226"/>
      <c r="V974" s="226"/>
      <c r="W974" s="226"/>
      <c r="X974" s="226"/>
      <c r="Y974" s="226"/>
      <c r="Z974" s="226"/>
      <c r="AA974" s="226"/>
      <c r="AB974" s="226"/>
      <c r="AC974" s="226"/>
      <c r="AD974" s="226"/>
      <c r="AE974" s="226"/>
      <c r="AF974" s="226"/>
      <c r="AG974" s="226"/>
      <c r="AH974" s="226"/>
      <c r="AI974" s="226"/>
      <c r="AJ974" s="226"/>
      <c r="AK974" s="226"/>
      <c r="AL974" s="226"/>
      <c r="AM974" s="226"/>
      <c r="AN974" s="226"/>
      <c r="AO974" s="226"/>
    </row>
    <row r="975" ht="21.75" customHeight="1">
      <c r="A975" s="226"/>
      <c r="B975" s="226"/>
      <c r="C975" s="226"/>
      <c r="D975" s="226"/>
      <c r="E975" s="226"/>
      <c r="F975" s="226"/>
      <c r="G975" s="226"/>
      <c r="H975" s="226"/>
      <c r="I975" s="226"/>
      <c r="J975" s="226"/>
      <c r="K975" s="226"/>
      <c r="L975" s="226"/>
      <c r="M975" s="226"/>
      <c r="N975" s="226"/>
      <c r="O975" s="226"/>
      <c r="P975" s="226"/>
      <c r="Q975" s="226"/>
      <c r="R975" s="226"/>
      <c r="S975" s="226"/>
      <c r="T975" s="226"/>
      <c r="U975" s="226"/>
      <c r="V975" s="226"/>
      <c r="W975" s="226"/>
      <c r="X975" s="226"/>
      <c r="Y975" s="226"/>
      <c r="Z975" s="226"/>
      <c r="AA975" s="226"/>
      <c r="AB975" s="226"/>
      <c r="AC975" s="226"/>
      <c r="AD975" s="226"/>
      <c r="AE975" s="226"/>
      <c r="AF975" s="226"/>
      <c r="AG975" s="226"/>
      <c r="AH975" s="226"/>
      <c r="AI975" s="226"/>
      <c r="AJ975" s="226"/>
      <c r="AK975" s="226"/>
      <c r="AL975" s="226"/>
      <c r="AM975" s="226"/>
      <c r="AN975" s="226"/>
      <c r="AO975" s="226"/>
    </row>
    <row r="976" ht="21.75" customHeight="1">
      <c r="A976" s="226"/>
      <c r="B976" s="226"/>
      <c r="C976" s="226"/>
      <c r="D976" s="226"/>
      <c r="E976" s="226"/>
      <c r="F976" s="226"/>
      <c r="G976" s="226"/>
      <c r="H976" s="226"/>
      <c r="I976" s="226"/>
      <c r="J976" s="226"/>
      <c r="K976" s="226"/>
      <c r="L976" s="226"/>
      <c r="M976" s="226"/>
      <c r="N976" s="226"/>
      <c r="O976" s="226"/>
      <c r="P976" s="226"/>
      <c r="Q976" s="226"/>
      <c r="R976" s="226"/>
      <c r="S976" s="226"/>
      <c r="T976" s="226"/>
      <c r="U976" s="226"/>
      <c r="V976" s="226"/>
      <c r="W976" s="226"/>
      <c r="X976" s="226"/>
      <c r="Y976" s="226"/>
      <c r="Z976" s="226"/>
      <c r="AA976" s="226"/>
      <c r="AB976" s="226"/>
      <c r="AC976" s="226"/>
      <c r="AD976" s="226"/>
      <c r="AE976" s="226"/>
      <c r="AF976" s="226"/>
      <c r="AG976" s="226"/>
      <c r="AH976" s="226"/>
      <c r="AI976" s="226"/>
      <c r="AJ976" s="226"/>
      <c r="AK976" s="226"/>
      <c r="AL976" s="226"/>
      <c r="AM976" s="226"/>
      <c r="AN976" s="226"/>
      <c r="AO976" s="226"/>
    </row>
    <row r="977" ht="21.75" customHeight="1">
      <c r="A977" s="226"/>
      <c r="B977" s="226"/>
      <c r="C977" s="226"/>
      <c r="D977" s="226"/>
      <c r="E977" s="226"/>
      <c r="F977" s="226"/>
      <c r="G977" s="226"/>
      <c r="H977" s="226"/>
      <c r="I977" s="226"/>
      <c r="J977" s="226"/>
      <c r="K977" s="226"/>
      <c r="L977" s="226"/>
      <c r="M977" s="226"/>
      <c r="N977" s="226"/>
      <c r="O977" s="226"/>
      <c r="P977" s="226"/>
      <c r="Q977" s="226"/>
      <c r="R977" s="226"/>
      <c r="S977" s="226"/>
      <c r="T977" s="226"/>
      <c r="U977" s="226"/>
      <c r="V977" s="226"/>
      <c r="W977" s="226"/>
      <c r="X977" s="226"/>
      <c r="Y977" s="226"/>
      <c r="Z977" s="226"/>
      <c r="AA977" s="226"/>
      <c r="AB977" s="226"/>
      <c r="AC977" s="226"/>
      <c r="AD977" s="226"/>
      <c r="AE977" s="226"/>
      <c r="AF977" s="226"/>
      <c r="AG977" s="226"/>
      <c r="AH977" s="226"/>
      <c r="AI977" s="226"/>
      <c r="AJ977" s="226"/>
      <c r="AK977" s="226"/>
      <c r="AL977" s="226"/>
      <c r="AM977" s="226"/>
      <c r="AN977" s="226"/>
      <c r="AO977" s="226"/>
    </row>
    <row r="978" ht="21.75" customHeight="1">
      <c r="A978" s="226"/>
      <c r="B978" s="226"/>
      <c r="C978" s="226"/>
      <c r="D978" s="226"/>
      <c r="E978" s="226"/>
      <c r="F978" s="226"/>
      <c r="G978" s="226"/>
      <c r="H978" s="226"/>
      <c r="I978" s="226"/>
      <c r="J978" s="226"/>
      <c r="K978" s="226"/>
      <c r="L978" s="226"/>
      <c r="M978" s="226"/>
      <c r="N978" s="226"/>
      <c r="O978" s="226"/>
      <c r="P978" s="226"/>
      <c r="Q978" s="226"/>
      <c r="R978" s="226"/>
      <c r="S978" s="226"/>
      <c r="T978" s="226"/>
      <c r="U978" s="226"/>
      <c r="V978" s="226"/>
      <c r="W978" s="226"/>
      <c r="X978" s="226"/>
      <c r="Y978" s="226"/>
      <c r="Z978" s="226"/>
      <c r="AA978" s="226"/>
      <c r="AB978" s="226"/>
      <c r="AC978" s="226"/>
      <c r="AD978" s="226"/>
      <c r="AE978" s="226"/>
      <c r="AF978" s="226"/>
      <c r="AG978" s="226"/>
      <c r="AH978" s="226"/>
      <c r="AI978" s="226"/>
      <c r="AJ978" s="226"/>
      <c r="AK978" s="226"/>
      <c r="AL978" s="226"/>
      <c r="AM978" s="226"/>
      <c r="AN978" s="226"/>
      <c r="AO978" s="226"/>
    </row>
    <row r="979" ht="21.75" customHeight="1">
      <c r="A979" s="226"/>
      <c r="B979" s="226"/>
      <c r="C979" s="226"/>
      <c r="D979" s="226"/>
      <c r="E979" s="226"/>
      <c r="F979" s="226"/>
      <c r="G979" s="226"/>
      <c r="H979" s="226"/>
      <c r="I979" s="226"/>
      <c r="J979" s="226"/>
      <c r="K979" s="226"/>
      <c r="L979" s="226"/>
      <c r="M979" s="226"/>
      <c r="N979" s="226"/>
      <c r="O979" s="226"/>
      <c r="P979" s="226"/>
      <c r="Q979" s="226"/>
      <c r="R979" s="226"/>
      <c r="S979" s="226"/>
      <c r="T979" s="226"/>
      <c r="U979" s="226"/>
      <c r="V979" s="226"/>
      <c r="W979" s="226"/>
      <c r="X979" s="226"/>
      <c r="Y979" s="226"/>
      <c r="Z979" s="226"/>
      <c r="AA979" s="226"/>
      <c r="AB979" s="226"/>
      <c r="AC979" s="226"/>
      <c r="AD979" s="226"/>
      <c r="AE979" s="226"/>
      <c r="AF979" s="226"/>
      <c r="AG979" s="226"/>
      <c r="AH979" s="226"/>
      <c r="AI979" s="226"/>
      <c r="AJ979" s="226"/>
      <c r="AK979" s="226"/>
      <c r="AL979" s="226"/>
      <c r="AM979" s="226"/>
      <c r="AN979" s="226"/>
      <c r="AO979" s="226"/>
    </row>
    <row r="980" ht="21.75" customHeight="1">
      <c r="A980" s="226"/>
      <c r="B980" s="226"/>
      <c r="C980" s="226"/>
      <c r="D980" s="226"/>
      <c r="E980" s="226"/>
      <c r="F980" s="226"/>
      <c r="G980" s="226"/>
      <c r="H980" s="226"/>
      <c r="I980" s="226"/>
      <c r="J980" s="226"/>
      <c r="K980" s="226"/>
      <c r="L980" s="226"/>
      <c r="M980" s="226"/>
      <c r="N980" s="226"/>
      <c r="O980" s="226"/>
      <c r="P980" s="226"/>
      <c r="Q980" s="226"/>
      <c r="R980" s="226"/>
      <c r="S980" s="226"/>
      <c r="T980" s="226"/>
      <c r="U980" s="226"/>
      <c r="V980" s="226"/>
      <c r="W980" s="226"/>
      <c r="X980" s="226"/>
      <c r="Y980" s="226"/>
      <c r="Z980" s="226"/>
      <c r="AA980" s="226"/>
      <c r="AB980" s="226"/>
      <c r="AC980" s="226"/>
      <c r="AD980" s="226"/>
      <c r="AE980" s="226"/>
      <c r="AF980" s="226"/>
      <c r="AG980" s="226"/>
      <c r="AH980" s="226"/>
      <c r="AI980" s="226"/>
      <c r="AJ980" s="226"/>
      <c r="AK980" s="226"/>
      <c r="AL980" s="226"/>
      <c r="AM980" s="226"/>
      <c r="AN980" s="226"/>
      <c r="AO980" s="226"/>
    </row>
    <row r="981" ht="21.75" customHeight="1">
      <c r="A981" s="226"/>
      <c r="B981" s="226"/>
      <c r="C981" s="226"/>
      <c r="D981" s="226"/>
      <c r="E981" s="226"/>
      <c r="F981" s="226"/>
      <c r="G981" s="226"/>
      <c r="H981" s="226"/>
      <c r="I981" s="226"/>
      <c r="J981" s="226"/>
      <c r="K981" s="226"/>
      <c r="L981" s="226"/>
      <c r="M981" s="226"/>
      <c r="N981" s="226"/>
      <c r="O981" s="226"/>
      <c r="P981" s="226"/>
      <c r="Q981" s="226"/>
      <c r="R981" s="226"/>
      <c r="S981" s="226"/>
      <c r="T981" s="226"/>
      <c r="U981" s="226"/>
      <c r="V981" s="226"/>
      <c r="W981" s="226"/>
      <c r="X981" s="226"/>
      <c r="Y981" s="226"/>
      <c r="Z981" s="226"/>
      <c r="AA981" s="226"/>
      <c r="AB981" s="226"/>
      <c r="AC981" s="226"/>
      <c r="AD981" s="226"/>
      <c r="AE981" s="226"/>
      <c r="AF981" s="226"/>
      <c r="AG981" s="226"/>
      <c r="AH981" s="226"/>
      <c r="AI981" s="226"/>
      <c r="AJ981" s="226"/>
      <c r="AK981" s="226"/>
      <c r="AL981" s="226"/>
      <c r="AM981" s="226"/>
      <c r="AN981" s="226"/>
      <c r="AO981" s="226"/>
    </row>
    <row r="982" ht="21.75" customHeight="1">
      <c r="A982" s="226"/>
      <c r="B982" s="226"/>
      <c r="C982" s="226"/>
      <c r="D982" s="226"/>
      <c r="E982" s="226"/>
      <c r="F982" s="226"/>
      <c r="G982" s="226"/>
      <c r="H982" s="226"/>
      <c r="I982" s="226"/>
      <c r="J982" s="226"/>
      <c r="K982" s="226"/>
      <c r="L982" s="226"/>
      <c r="M982" s="226"/>
      <c r="N982" s="226"/>
      <c r="O982" s="226"/>
      <c r="P982" s="226"/>
      <c r="Q982" s="226"/>
      <c r="R982" s="226"/>
      <c r="S982" s="226"/>
      <c r="T982" s="226"/>
      <c r="U982" s="226"/>
      <c r="V982" s="226"/>
      <c r="W982" s="226"/>
      <c r="X982" s="226"/>
      <c r="Y982" s="226"/>
      <c r="Z982" s="226"/>
      <c r="AA982" s="226"/>
      <c r="AB982" s="226"/>
      <c r="AC982" s="226"/>
      <c r="AD982" s="226"/>
      <c r="AE982" s="226"/>
      <c r="AF982" s="226"/>
      <c r="AG982" s="226"/>
      <c r="AH982" s="226"/>
      <c r="AI982" s="226"/>
      <c r="AJ982" s="226"/>
      <c r="AK982" s="226"/>
      <c r="AL982" s="226"/>
      <c r="AM982" s="226"/>
      <c r="AN982" s="226"/>
      <c r="AO982" s="226"/>
    </row>
    <row r="983" ht="21.75" customHeight="1">
      <c r="A983" s="226"/>
      <c r="B983" s="226"/>
      <c r="C983" s="226"/>
      <c r="D983" s="226"/>
      <c r="E983" s="226"/>
      <c r="F983" s="226"/>
      <c r="G983" s="226"/>
      <c r="H983" s="226"/>
      <c r="I983" s="226"/>
      <c r="J983" s="226"/>
      <c r="K983" s="226"/>
      <c r="L983" s="226"/>
      <c r="M983" s="226"/>
      <c r="N983" s="226"/>
      <c r="O983" s="226"/>
      <c r="P983" s="226"/>
      <c r="Q983" s="226"/>
      <c r="R983" s="226"/>
      <c r="S983" s="226"/>
      <c r="T983" s="226"/>
      <c r="U983" s="226"/>
      <c r="V983" s="226"/>
      <c r="W983" s="226"/>
      <c r="X983" s="226"/>
      <c r="Y983" s="226"/>
      <c r="Z983" s="226"/>
      <c r="AA983" s="226"/>
      <c r="AB983" s="226"/>
      <c r="AC983" s="226"/>
      <c r="AD983" s="226"/>
      <c r="AE983" s="226"/>
      <c r="AF983" s="226"/>
      <c r="AG983" s="226"/>
      <c r="AH983" s="226"/>
      <c r="AI983" s="226"/>
      <c r="AJ983" s="226"/>
      <c r="AK983" s="226"/>
      <c r="AL983" s="226"/>
      <c r="AM983" s="226"/>
      <c r="AN983" s="226"/>
      <c r="AO983" s="226"/>
    </row>
    <row r="984" ht="21.75" customHeight="1">
      <c r="A984" s="226"/>
      <c r="B984" s="226"/>
      <c r="C984" s="226"/>
      <c r="D984" s="226"/>
      <c r="E984" s="226"/>
      <c r="F984" s="226"/>
      <c r="G984" s="226"/>
      <c r="H984" s="226"/>
      <c r="I984" s="226"/>
      <c r="J984" s="226"/>
      <c r="K984" s="226"/>
      <c r="L984" s="226"/>
      <c r="M984" s="226"/>
      <c r="N984" s="226"/>
      <c r="O984" s="226"/>
      <c r="P984" s="226"/>
      <c r="Q984" s="226"/>
      <c r="R984" s="226"/>
      <c r="S984" s="226"/>
      <c r="T984" s="226"/>
      <c r="U984" s="226"/>
      <c r="V984" s="226"/>
      <c r="W984" s="226"/>
      <c r="X984" s="226"/>
      <c r="Y984" s="226"/>
      <c r="Z984" s="226"/>
      <c r="AA984" s="226"/>
      <c r="AB984" s="226"/>
      <c r="AC984" s="226"/>
      <c r="AD984" s="226"/>
      <c r="AE984" s="226"/>
      <c r="AF984" s="226"/>
      <c r="AG984" s="226"/>
      <c r="AH984" s="226"/>
      <c r="AI984" s="226"/>
      <c r="AJ984" s="226"/>
      <c r="AK984" s="226"/>
      <c r="AL984" s="226"/>
      <c r="AM984" s="226"/>
      <c r="AN984" s="226"/>
      <c r="AO984" s="226"/>
    </row>
    <row r="985" ht="21.75" customHeight="1">
      <c r="A985" s="226"/>
      <c r="B985" s="226"/>
      <c r="C985" s="226"/>
      <c r="D985" s="226"/>
      <c r="E985" s="226"/>
      <c r="F985" s="226"/>
      <c r="G985" s="226"/>
      <c r="H985" s="226"/>
      <c r="I985" s="226"/>
      <c r="J985" s="226"/>
      <c r="K985" s="226"/>
      <c r="L985" s="226"/>
      <c r="M985" s="226"/>
      <c r="N985" s="226"/>
      <c r="O985" s="226"/>
      <c r="P985" s="226"/>
      <c r="Q985" s="226"/>
      <c r="R985" s="226"/>
      <c r="S985" s="226"/>
      <c r="T985" s="226"/>
      <c r="U985" s="226"/>
      <c r="V985" s="226"/>
      <c r="W985" s="226"/>
      <c r="X985" s="226"/>
      <c r="Y985" s="226"/>
      <c r="Z985" s="226"/>
      <c r="AA985" s="226"/>
      <c r="AB985" s="226"/>
      <c r="AC985" s="226"/>
      <c r="AD985" s="226"/>
      <c r="AE985" s="226"/>
      <c r="AF985" s="226"/>
      <c r="AG985" s="226"/>
      <c r="AH985" s="226"/>
      <c r="AI985" s="226"/>
      <c r="AJ985" s="226"/>
      <c r="AK985" s="226"/>
      <c r="AL985" s="226"/>
      <c r="AM985" s="226"/>
      <c r="AN985" s="226"/>
      <c r="AO985" s="226"/>
    </row>
    <row r="986" ht="21.75" customHeight="1">
      <c r="A986" s="226"/>
      <c r="B986" s="226"/>
      <c r="C986" s="226"/>
      <c r="D986" s="226"/>
      <c r="E986" s="226"/>
      <c r="F986" s="226"/>
      <c r="G986" s="226"/>
      <c r="H986" s="226"/>
      <c r="I986" s="226"/>
      <c r="J986" s="226"/>
      <c r="K986" s="226"/>
      <c r="L986" s="226"/>
      <c r="M986" s="226"/>
      <c r="N986" s="226"/>
      <c r="O986" s="226"/>
      <c r="P986" s="226"/>
      <c r="Q986" s="226"/>
      <c r="R986" s="226"/>
      <c r="S986" s="226"/>
      <c r="T986" s="226"/>
      <c r="U986" s="226"/>
      <c r="V986" s="226"/>
      <c r="W986" s="226"/>
      <c r="X986" s="226"/>
      <c r="Y986" s="226"/>
      <c r="Z986" s="226"/>
      <c r="AA986" s="226"/>
      <c r="AB986" s="226"/>
      <c r="AC986" s="226"/>
      <c r="AD986" s="226"/>
      <c r="AE986" s="226"/>
      <c r="AF986" s="226"/>
      <c r="AG986" s="226"/>
      <c r="AH986" s="226"/>
      <c r="AI986" s="226"/>
      <c r="AJ986" s="226"/>
      <c r="AK986" s="226"/>
      <c r="AL986" s="226"/>
      <c r="AM986" s="226"/>
      <c r="AN986" s="226"/>
      <c r="AO986" s="226"/>
    </row>
    <row r="987" ht="21.75" customHeight="1">
      <c r="A987" s="226"/>
      <c r="B987" s="226"/>
      <c r="C987" s="226"/>
      <c r="D987" s="226"/>
      <c r="E987" s="226"/>
      <c r="F987" s="226"/>
      <c r="G987" s="226"/>
      <c r="H987" s="226"/>
      <c r="I987" s="226"/>
      <c r="J987" s="226"/>
      <c r="K987" s="226"/>
      <c r="L987" s="226"/>
      <c r="M987" s="226"/>
      <c r="N987" s="226"/>
      <c r="O987" s="226"/>
      <c r="P987" s="226"/>
      <c r="Q987" s="226"/>
      <c r="R987" s="226"/>
      <c r="S987" s="226"/>
      <c r="T987" s="226"/>
      <c r="U987" s="226"/>
      <c r="V987" s="226"/>
      <c r="W987" s="226"/>
      <c r="X987" s="226"/>
      <c r="Y987" s="226"/>
      <c r="Z987" s="226"/>
      <c r="AA987" s="226"/>
      <c r="AB987" s="226"/>
      <c r="AC987" s="226"/>
      <c r="AD987" s="226"/>
      <c r="AE987" s="226"/>
      <c r="AF987" s="226"/>
      <c r="AG987" s="226"/>
      <c r="AH987" s="226"/>
      <c r="AI987" s="226"/>
      <c r="AJ987" s="226"/>
      <c r="AK987" s="226"/>
      <c r="AL987" s="226"/>
      <c r="AM987" s="226"/>
      <c r="AN987" s="226"/>
      <c r="AO987" s="226"/>
    </row>
    <row r="988" ht="21.75" customHeight="1">
      <c r="A988" s="226"/>
      <c r="B988" s="226"/>
      <c r="C988" s="226"/>
      <c r="D988" s="226"/>
      <c r="E988" s="226"/>
      <c r="F988" s="226"/>
      <c r="G988" s="226"/>
      <c r="H988" s="226"/>
      <c r="I988" s="226"/>
      <c r="J988" s="226"/>
      <c r="K988" s="226"/>
      <c r="L988" s="226"/>
      <c r="M988" s="226"/>
      <c r="N988" s="226"/>
      <c r="O988" s="226"/>
      <c r="P988" s="226"/>
      <c r="Q988" s="226"/>
      <c r="R988" s="226"/>
      <c r="S988" s="226"/>
      <c r="T988" s="226"/>
      <c r="U988" s="226"/>
      <c r="V988" s="226"/>
      <c r="W988" s="226"/>
      <c r="X988" s="226"/>
      <c r="Y988" s="226"/>
      <c r="Z988" s="226"/>
      <c r="AA988" s="226"/>
      <c r="AB988" s="226"/>
      <c r="AC988" s="226"/>
      <c r="AD988" s="226"/>
      <c r="AE988" s="226"/>
      <c r="AF988" s="226"/>
      <c r="AG988" s="226"/>
      <c r="AH988" s="226"/>
      <c r="AI988" s="226"/>
      <c r="AJ988" s="226"/>
      <c r="AK988" s="226"/>
      <c r="AL988" s="226"/>
      <c r="AM988" s="226"/>
      <c r="AN988" s="226"/>
      <c r="AO988" s="226"/>
    </row>
    <row r="989" ht="21.75" customHeight="1">
      <c r="A989" s="226"/>
      <c r="B989" s="226"/>
      <c r="C989" s="226"/>
      <c r="D989" s="226"/>
      <c r="E989" s="226"/>
      <c r="F989" s="226"/>
      <c r="G989" s="226"/>
      <c r="H989" s="226"/>
      <c r="I989" s="226"/>
      <c r="J989" s="226"/>
      <c r="K989" s="226"/>
      <c r="L989" s="226"/>
      <c r="M989" s="226"/>
      <c r="N989" s="226"/>
      <c r="O989" s="226"/>
      <c r="P989" s="226"/>
      <c r="Q989" s="226"/>
      <c r="R989" s="226"/>
      <c r="S989" s="226"/>
      <c r="T989" s="226"/>
      <c r="U989" s="226"/>
      <c r="V989" s="226"/>
      <c r="W989" s="226"/>
      <c r="X989" s="226"/>
      <c r="Y989" s="226"/>
      <c r="Z989" s="226"/>
      <c r="AA989" s="226"/>
      <c r="AB989" s="226"/>
      <c r="AC989" s="226"/>
      <c r="AD989" s="226"/>
      <c r="AE989" s="226"/>
      <c r="AF989" s="226"/>
      <c r="AG989" s="226"/>
      <c r="AH989" s="226"/>
      <c r="AI989" s="226"/>
      <c r="AJ989" s="226"/>
      <c r="AK989" s="226"/>
      <c r="AL989" s="226"/>
      <c r="AM989" s="226"/>
      <c r="AN989" s="226"/>
      <c r="AO989" s="226"/>
    </row>
    <row r="990" ht="21.75" customHeight="1">
      <c r="A990" s="226"/>
      <c r="B990" s="226"/>
      <c r="C990" s="226"/>
      <c r="D990" s="226"/>
      <c r="E990" s="226"/>
      <c r="F990" s="226"/>
      <c r="G990" s="226"/>
      <c r="H990" s="226"/>
      <c r="I990" s="226"/>
      <c r="J990" s="226"/>
      <c r="K990" s="226"/>
      <c r="L990" s="226"/>
      <c r="M990" s="226"/>
      <c r="N990" s="226"/>
      <c r="O990" s="226"/>
      <c r="P990" s="226"/>
      <c r="Q990" s="226"/>
      <c r="R990" s="226"/>
      <c r="S990" s="226"/>
      <c r="T990" s="226"/>
      <c r="U990" s="226"/>
      <c r="V990" s="226"/>
      <c r="W990" s="226"/>
      <c r="X990" s="226"/>
      <c r="Y990" s="226"/>
      <c r="Z990" s="226"/>
      <c r="AA990" s="226"/>
      <c r="AB990" s="226"/>
      <c r="AC990" s="226"/>
      <c r="AD990" s="226"/>
      <c r="AE990" s="226"/>
      <c r="AF990" s="226"/>
      <c r="AG990" s="226"/>
      <c r="AH990" s="226"/>
      <c r="AI990" s="226"/>
      <c r="AJ990" s="226"/>
      <c r="AK990" s="226"/>
      <c r="AL990" s="226"/>
      <c r="AM990" s="226"/>
      <c r="AN990" s="226"/>
      <c r="AO990" s="226"/>
    </row>
    <row r="991" ht="21.75" customHeight="1">
      <c r="A991" s="226"/>
      <c r="B991" s="226"/>
      <c r="C991" s="226"/>
      <c r="D991" s="226"/>
      <c r="E991" s="226"/>
      <c r="F991" s="226"/>
      <c r="G991" s="226"/>
      <c r="H991" s="226"/>
      <c r="I991" s="226"/>
      <c r="J991" s="226"/>
      <c r="K991" s="226"/>
      <c r="L991" s="226"/>
      <c r="M991" s="226"/>
      <c r="N991" s="226"/>
      <c r="O991" s="226"/>
      <c r="P991" s="226"/>
      <c r="Q991" s="226"/>
      <c r="R991" s="226"/>
      <c r="S991" s="226"/>
      <c r="T991" s="226"/>
      <c r="U991" s="226"/>
      <c r="V991" s="226"/>
      <c r="W991" s="226"/>
      <c r="X991" s="226"/>
      <c r="Y991" s="226"/>
      <c r="Z991" s="226"/>
      <c r="AA991" s="226"/>
      <c r="AB991" s="226"/>
      <c r="AC991" s="226"/>
      <c r="AD991" s="226"/>
      <c r="AE991" s="226"/>
      <c r="AF991" s="226"/>
      <c r="AG991" s="226"/>
      <c r="AH991" s="226"/>
      <c r="AI991" s="226"/>
      <c r="AJ991" s="226"/>
      <c r="AK991" s="226"/>
      <c r="AL991" s="226"/>
      <c r="AM991" s="226"/>
      <c r="AN991" s="226"/>
      <c r="AO991" s="226"/>
    </row>
  </sheetData>
  <hyperlinks>
    <hyperlink r:id="rId4" ref="S6"/>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14"/>
    <col customWidth="1" min="4" max="4" width="25.86"/>
    <col customWidth="1" min="5" max="5" width="8.0"/>
    <col customWidth="1" min="6" max="6" width="7.57"/>
    <col customWidth="1" min="7" max="8" width="27.71"/>
    <col customWidth="1" min="12" max="12" width="8.43"/>
    <col customWidth="1" min="14" max="14" width="30.43"/>
    <col customWidth="1" min="19" max="19" width="29.14"/>
  </cols>
  <sheetData>
    <row r="1" ht="24.75" customHeight="1">
      <c r="A1" s="17" t="s">
        <v>938</v>
      </c>
      <c r="B1" s="357" t="s">
        <v>1</v>
      </c>
      <c r="C1" s="244"/>
      <c r="D1" s="244"/>
      <c r="E1" s="244"/>
      <c r="F1" s="244"/>
      <c r="G1" s="244"/>
      <c r="H1" s="244"/>
      <c r="I1" s="244"/>
      <c r="J1" s="249" t="s">
        <v>2</v>
      </c>
      <c r="K1" s="244"/>
      <c r="L1" s="244"/>
      <c r="M1" s="244"/>
      <c r="N1" s="244"/>
      <c r="O1" s="358" t="s">
        <v>4</v>
      </c>
      <c r="P1" s="244"/>
      <c r="Q1" s="244"/>
      <c r="R1" s="244"/>
      <c r="S1" s="244"/>
      <c r="T1" s="249" t="s">
        <v>7</v>
      </c>
      <c r="U1" s="244"/>
      <c r="V1" s="244"/>
      <c r="W1" s="5"/>
      <c r="X1" s="226"/>
      <c r="Y1" s="226"/>
      <c r="Z1" s="226"/>
      <c r="AA1" s="12"/>
      <c r="AB1" s="12"/>
      <c r="AC1" s="12"/>
      <c r="AD1" s="12"/>
      <c r="AE1" s="15"/>
      <c r="AF1" s="15"/>
      <c r="AG1" s="15"/>
      <c r="AH1" s="15"/>
      <c r="AI1" s="15"/>
      <c r="AJ1" s="15"/>
      <c r="AK1" s="15"/>
      <c r="AL1" s="15"/>
      <c r="AM1" s="15"/>
      <c r="AN1" s="15"/>
      <c r="AO1" s="15"/>
    </row>
    <row r="2">
      <c r="A2" s="303">
        <f>COUNTA(B3:B21)</f>
        <v>19</v>
      </c>
      <c r="B2" s="359" t="s">
        <v>13</v>
      </c>
      <c r="C2" s="359" t="s">
        <v>14</v>
      </c>
      <c r="D2" s="359" t="s">
        <v>15</v>
      </c>
      <c r="E2" s="305" t="s">
        <v>17</v>
      </c>
      <c r="F2" s="306" t="s">
        <v>23</v>
      </c>
      <c r="G2" s="256" t="s">
        <v>26</v>
      </c>
      <c r="H2" s="257" t="s">
        <v>27</v>
      </c>
      <c r="I2" s="307" t="s">
        <v>29</v>
      </c>
      <c r="J2" s="308" t="s">
        <v>31</v>
      </c>
      <c r="K2" s="308" t="s">
        <v>32</v>
      </c>
      <c r="L2" s="309" t="s">
        <v>23</v>
      </c>
      <c r="M2" s="310" t="s">
        <v>37</v>
      </c>
      <c r="N2" s="308" t="s">
        <v>39</v>
      </c>
      <c r="O2" s="308" t="s">
        <v>31</v>
      </c>
      <c r="P2" s="308" t="s">
        <v>32</v>
      </c>
      <c r="Q2" s="309" t="s">
        <v>23</v>
      </c>
      <c r="R2" s="307" t="s">
        <v>37</v>
      </c>
      <c r="S2" s="308" t="s">
        <v>39</v>
      </c>
      <c r="T2" s="308" t="s">
        <v>31</v>
      </c>
      <c r="U2" s="36" t="s">
        <v>32</v>
      </c>
      <c r="V2" s="311" t="s">
        <v>37</v>
      </c>
      <c r="W2" s="311" t="s">
        <v>45</v>
      </c>
      <c r="X2" s="360"/>
      <c r="Y2" s="360"/>
      <c r="Z2" s="360"/>
      <c r="AA2" s="360"/>
      <c r="AB2" s="360"/>
      <c r="AC2" s="360"/>
      <c r="AD2" s="360"/>
      <c r="AE2" s="360"/>
      <c r="AF2" s="360"/>
      <c r="AG2" s="360"/>
      <c r="AH2" s="360"/>
      <c r="AI2" s="360"/>
      <c r="AJ2" s="360"/>
      <c r="AK2" s="360"/>
      <c r="AL2" s="360"/>
      <c r="AM2" s="360"/>
      <c r="AN2" s="360"/>
      <c r="AO2" s="360"/>
    </row>
    <row r="3" ht="18.0" customHeight="1">
      <c r="A3" s="271">
        <v>1.0</v>
      </c>
      <c r="B3" s="361" t="s">
        <v>939</v>
      </c>
      <c r="C3" s="362" t="s">
        <v>278</v>
      </c>
      <c r="D3" s="323" t="s">
        <v>940</v>
      </c>
      <c r="E3" s="363" t="s">
        <v>64</v>
      </c>
      <c r="F3" s="264" t="b">
        <v>1</v>
      </c>
      <c r="G3" s="364" t="s">
        <v>941</v>
      </c>
      <c r="H3" s="364" t="str">
        <f t="shared" ref="H3:H15" si="1">N3</f>
        <v>meskhin89@gmail.com</v>
      </c>
      <c r="I3" s="364" t="s">
        <v>942</v>
      </c>
      <c r="J3" s="362" t="s">
        <v>285</v>
      </c>
      <c r="K3" s="362" t="s">
        <v>286</v>
      </c>
      <c r="L3" s="315" t="b">
        <v>1</v>
      </c>
      <c r="M3" s="364">
        <v>5.99292967E8</v>
      </c>
      <c r="N3" s="365" t="s">
        <v>287</v>
      </c>
      <c r="O3" s="366" t="s">
        <v>288</v>
      </c>
      <c r="P3" s="362" t="s">
        <v>278</v>
      </c>
      <c r="Q3" s="315" t="b">
        <v>1</v>
      </c>
      <c r="R3" s="363">
        <v>5.68687777E8</v>
      </c>
      <c r="S3" s="367" t="s">
        <v>943</v>
      </c>
      <c r="T3" s="368"/>
      <c r="U3" s="369"/>
      <c r="V3" s="370"/>
      <c r="W3" s="369"/>
      <c r="X3" s="369"/>
      <c r="Y3" s="369"/>
      <c r="Z3" s="371"/>
      <c r="AA3" s="372"/>
      <c r="AB3" s="373" t="s">
        <v>940</v>
      </c>
      <c r="AC3" s="116"/>
      <c r="AD3" s="116"/>
      <c r="AE3" s="116"/>
      <c r="AF3" s="116"/>
      <c r="AG3" s="116"/>
      <c r="AH3" s="116"/>
      <c r="AI3" s="116"/>
      <c r="AJ3" s="116"/>
      <c r="AK3" s="116"/>
      <c r="AL3" s="116"/>
      <c r="AM3" s="116"/>
      <c r="AN3" s="116"/>
      <c r="AO3" s="116"/>
    </row>
    <row r="4" ht="18.0" customHeight="1">
      <c r="A4" s="271">
        <v>2.0</v>
      </c>
      <c r="B4" s="361" t="s">
        <v>944</v>
      </c>
      <c r="C4" s="374" t="s">
        <v>945</v>
      </c>
      <c r="D4" s="323" t="s">
        <v>946</v>
      </c>
      <c r="E4" s="375" t="s">
        <v>148</v>
      </c>
      <c r="F4" s="264" t="b">
        <v>1</v>
      </c>
      <c r="G4" s="376" t="s">
        <v>947</v>
      </c>
      <c r="H4" s="376" t="str">
        <f t="shared" si="1"/>
        <v>takomez@gmail.com</v>
      </c>
      <c r="I4" s="364" t="s">
        <v>948</v>
      </c>
      <c r="J4" s="374" t="s">
        <v>87</v>
      </c>
      <c r="K4" s="374" t="s">
        <v>949</v>
      </c>
      <c r="L4" s="315" t="b">
        <v>1</v>
      </c>
      <c r="M4" s="376">
        <v>5.98607313E8</v>
      </c>
      <c r="N4" s="377" t="s">
        <v>950</v>
      </c>
      <c r="O4" s="378" t="s">
        <v>222</v>
      </c>
      <c r="P4" s="374" t="s">
        <v>945</v>
      </c>
      <c r="Q4" s="315" t="b">
        <v>1</v>
      </c>
      <c r="R4" s="375">
        <v>5.9836735E8</v>
      </c>
      <c r="S4" s="379" t="s">
        <v>951</v>
      </c>
      <c r="T4" s="380" t="s">
        <v>285</v>
      </c>
      <c r="U4" s="374" t="s">
        <v>952</v>
      </c>
      <c r="V4" s="375">
        <v>5.99141004E8</v>
      </c>
      <c r="W4" s="374" t="s">
        <v>221</v>
      </c>
      <c r="X4" s="381"/>
      <c r="Y4" s="382"/>
      <c r="Z4" s="383"/>
      <c r="AA4" s="384"/>
      <c r="AB4" s="373" t="s">
        <v>946</v>
      </c>
      <c r="AC4" s="116"/>
      <c r="AD4" s="116"/>
      <c r="AE4" s="116"/>
      <c r="AF4" s="116"/>
      <c r="AG4" s="116"/>
      <c r="AH4" s="116"/>
      <c r="AI4" s="116"/>
      <c r="AJ4" s="116"/>
      <c r="AK4" s="116"/>
      <c r="AL4" s="116"/>
      <c r="AM4" s="116"/>
      <c r="AN4" s="116"/>
      <c r="AO4" s="116"/>
    </row>
    <row r="5" ht="18.0" customHeight="1">
      <c r="A5" s="271">
        <v>3.0</v>
      </c>
      <c r="B5" s="361" t="s">
        <v>953</v>
      </c>
      <c r="C5" s="374" t="s">
        <v>954</v>
      </c>
      <c r="D5" s="323" t="s">
        <v>955</v>
      </c>
      <c r="E5" s="375" t="s">
        <v>64</v>
      </c>
      <c r="F5" s="264" t="b">
        <v>1</v>
      </c>
      <c r="G5" s="385" t="s">
        <v>956</v>
      </c>
      <c r="H5" s="385" t="str">
        <f t="shared" si="1"/>
        <v>ninelikhimshiashvili@gmail.com</v>
      </c>
      <c r="I5" s="386" t="s">
        <v>957</v>
      </c>
      <c r="J5" s="361" t="s">
        <v>958</v>
      </c>
      <c r="K5" s="361" t="s">
        <v>959</v>
      </c>
      <c r="L5" s="315" t="b">
        <v>1</v>
      </c>
      <c r="M5" s="387">
        <v>5.99418341E8</v>
      </c>
      <c r="N5" s="388" t="s">
        <v>960</v>
      </c>
      <c r="O5" s="389" t="s">
        <v>887</v>
      </c>
      <c r="P5" s="361" t="s">
        <v>961</v>
      </c>
      <c r="Q5" s="315" t="b">
        <v>1</v>
      </c>
      <c r="R5" s="390">
        <v>5.99033433E8</v>
      </c>
      <c r="S5" s="391" t="s">
        <v>962</v>
      </c>
      <c r="T5" s="392" t="s">
        <v>963</v>
      </c>
      <c r="U5" s="361" t="s">
        <v>961</v>
      </c>
      <c r="V5" s="361">
        <v>5.55556555E8</v>
      </c>
      <c r="W5" s="393"/>
      <c r="X5" s="361" t="s">
        <v>964</v>
      </c>
      <c r="Y5" s="393"/>
      <c r="Z5" s="394" t="s">
        <v>965</v>
      </c>
      <c r="AA5" s="15"/>
      <c r="AB5" s="395" t="s">
        <v>955</v>
      </c>
      <c r="AC5" s="116"/>
      <c r="AD5" s="116"/>
      <c r="AE5" s="116"/>
      <c r="AF5" s="116"/>
      <c r="AG5" s="116"/>
      <c r="AH5" s="116"/>
      <c r="AI5" s="116"/>
      <c r="AJ5" s="116"/>
      <c r="AK5" s="116"/>
      <c r="AL5" s="116"/>
      <c r="AM5" s="116"/>
      <c r="AN5" s="116"/>
      <c r="AO5" s="116"/>
    </row>
    <row r="6" ht="17.25" customHeight="1">
      <c r="A6" s="271">
        <v>4.0</v>
      </c>
      <c r="B6" s="361" t="s">
        <v>966</v>
      </c>
      <c r="C6" s="374" t="s">
        <v>967</v>
      </c>
      <c r="D6" s="323" t="s">
        <v>968</v>
      </c>
      <c r="E6" s="390" t="s">
        <v>64</v>
      </c>
      <c r="F6" s="264" t="b">
        <v>1</v>
      </c>
      <c r="G6" s="385" t="s">
        <v>969</v>
      </c>
      <c r="H6" s="385" t="str">
        <f t="shared" si="1"/>
        <v>Emma_x@mail.ru</v>
      </c>
      <c r="I6" s="396" t="s">
        <v>970</v>
      </c>
      <c r="J6" s="361" t="s">
        <v>971</v>
      </c>
      <c r="K6" s="361" t="s">
        <v>972</v>
      </c>
      <c r="L6" s="315" t="b">
        <v>1</v>
      </c>
      <c r="M6" s="387">
        <v>5.91990606E8</v>
      </c>
      <c r="N6" s="388" t="s">
        <v>973</v>
      </c>
      <c r="O6" s="389" t="s">
        <v>974</v>
      </c>
      <c r="P6" s="361" t="s">
        <v>975</v>
      </c>
      <c r="Q6" s="315" t="b">
        <v>1</v>
      </c>
      <c r="R6" s="390">
        <v>5.5890909E8</v>
      </c>
      <c r="S6" s="397" t="s">
        <v>976</v>
      </c>
      <c r="T6" s="398"/>
      <c r="U6" s="393"/>
      <c r="V6" s="393"/>
      <c r="W6" s="393"/>
      <c r="X6" s="393"/>
      <c r="Y6" s="393"/>
      <c r="Z6" s="15"/>
      <c r="AA6" s="15"/>
      <c r="AB6" s="395" t="s">
        <v>968</v>
      </c>
      <c r="AC6" s="226"/>
      <c r="AD6" s="226"/>
      <c r="AE6" s="226"/>
      <c r="AF6" s="226"/>
      <c r="AG6" s="226"/>
      <c r="AH6" s="226"/>
      <c r="AI6" s="226"/>
      <c r="AJ6" s="226"/>
      <c r="AK6" s="226"/>
      <c r="AL6" s="226"/>
      <c r="AM6" s="226"/>
      <c r="AN6" s="226"/>
      <c r="AO6" s="226"/>
    </row>
    <row r="7" ht="17.25" customHeight="1">
      <c r="A7" s="271">
        <v>5.0</v>
      </c>
      <c r="B7" s="361" t="s">
        <v>215</v>
      </c>
      <c r="C7" s="374" t="s">
        <v>977</v>
      </c>
      <c r="D7" s="323" t="s">
        <v>978</v>
      </c>
      <c r="E7" s="375" t="s">
        <v>148</v>
      </c>
      <c r="F7" s="264" t="b">
        <v>1</v>
      </c>
      <c r="G7" s="385" t="s">
        <v>979</v>
      </c>
      <c r="H7" s="385" t="str">
        <f t="shared" si="1"/>
        <v>Ninamdivnishvili@gmail.com</v>
      </c>
      <c r="I7" s="396" t="s">
        <v>980</v>
      </c>
      <c r="J7" s="361" t="s">
        <v>285</v>
      </c>
      <c r="K7" s="361" t="s">
        <v>981</v>
      </c>
      <c r="L7" s="315" t="b">
        <v>1</v>
      </c>
      <c r="M7" s="387">
        <v>5.99000888E8</v>
      </c>
      <c r="N7" s="388" t="s">
        <v>982</v>
      </c>
      <c r="O7" s="389" t="s">
        <v>281</v>
      </c>
      <c r="P7" s="361" t="s">
        <v>977</v>
      </c>
      <c r="Q7" s="315" t="b">
        <v>1</v>
      </c>
      <c r="R7" s="390">
        <v>5.99000999E8</v>
      </c>
      <c r="S7" s="399" t="s">
        <v>983</v>
      </c>
      <c r="T7" s="398"/>
      <c r="U7" s="393"/>
      <c r="V7" s="393"/>
      <c r="W7" s="393"/>
      <c r="X7" s="393"/>
      <c r="Y7" s="393"/>
      <c r="Z7" s="15"/>
      <c r="AA7" s="15"/>
      <c r="AB7" s="395" t="s">
        <v>978</v>
      </c>
      <c r="AC7" s="226"/>
      <c r="AD7" s="226"/>
      <c r="AE7" s="226"/>
      <c r="AF7" s="226"/>
      <c r="AG7" s="226"/>
      <c r="AH7" s="226"/>
      <c r="AI7" s="226"/>
      <c r="AJ7" s="226"/>
      <c r="AK7" s="226"/>
      <c r="AL7" s="226"/>
      <c r="AM7" s="226"/>
      <c r="AN7" s="226"/>
      <c r="AO7" s="226"/>
    </row>
    <row r="8" ht="17.25" customHeight="1">
      <c r="A8" s="271">
        <v>6.0</v>
      </c>
      <c r="B8" s="361" t="s">
        <v>310</v>
      </c>
      <c r="C8" s="374" t="s">
        <v>984</v>
      </c>
      <c r="D8" s="323" t="s">
        <v>985</v>
      </c>
      <c r="E8" s="375" t="s">
        <v>64</v>
      </c>
      <c r="F8" s="264" t="b">
        <v>1</v>
      </c>
      <c r="G8" s="376" t="s">
        <v>986</v>
      </c>
      <c r="H8" s="376" t="str">
        <f t="shared" si="1"/>
        <v>benashvilinati@yahoo.com</v>
      </c>
      <c r="I8" s="364" t="s">
        <v>987</v>
      </c>
      <c r="J8" s="374" t="s">
        <v>234</v>
      </c>
      <c r="K8" s="374" t="s">
        <v>988</v>
      </c>
      <c r="L8" s="315" t="b">
        <v>1</v>
      </c>
      <c r="M8" s="376">
        <v>5.55006009E8</v>
      </c>
      <c r="N8" s="377" t="s">
        <v>989</v>
      </c>
      <c r="O8" s="378" t="s">
        <v>990</v>
      </c>
      <c r="P8" s="374" t="s">
        <v>984</v>
      </c>
      <c r="Q8" s="315" t="b">
        <v>1</v>
      </c>
      <c r="R8" s="375">
        <v>5.99990404E8</v>
      </c>
      <c r="S8" s="379" t="s">
        <v>991</v>
      </c>
      <c r="T8" s="380" t="s">
        <v>992</v>
      </c>
      <c r="U8" s="381"/>
      <c r="V8" s="382"/>
      <c r="W8" s="381"/>
      <c r="X8" s="381"/>
      <c r="Y8" s="382"/>
      <c r="Z8" s="383"/>
      <c r="AA8" s="384"/>
      <c r="AB8" s="373" t="s">
        <v>985</v>
      </c>
      <c r="AC8" s="226"/>
      <c r="AD8" s="226"/>
      <c r="AE8" s="226"/>
      <c r="AF8" s="226"/>
      <c r="AG8" s="226"/>
      <c r="AH8" s="226"/>
      <c r="AI8" s="226"/>
      <c r="AJ8" s="226"/>
      <c r="AK8" s="226"/>
      <c r="AL8" s="226"/>
      <c r="AM8" s="226"/>
      <c r="AN8" s="226"/>
      <c r="AO8" s="226"/>
    </row>
    <row r="9" ht="17.25" customHeight="1">
      <c r="A9" s="271">
        <v>7.0</v>
      </c>
      <c r="B9" s="343" t="s">
        <v>993</v>
      </c>
      <c r="C9" s="343" t="s">
        <v>994</v>
      </c>
      <c r="D9" s="323" t="s">
        <v>995</v>
      </c>
      <c r="E9" s="400" t="s">
        <v>64</v>
      </c>
      <c r="F9" s="264" t="b">
        <v>1</v>
      </c>
      <c r="G9" s="322" t="s">
        <v>996</v>
      </c>
      <c r="H9" s="322" t="str">
        <f t="shared" si="1"/>
        <v>m.julukhidze@yahoo.com</v>
      </c>
      <c r="I9" s="401" t="s">
        <v>997</v>
      </c>
      <c r="J9" s="322" t="s">
        <v>241</v>
      </c>
      <c r="K9" s="322" t="s">
        <v>998</v>
      </c>
      <c r="L9" s="315" t="b">
        <v>1</v>
      </c>
      <c r="M9" s="402" t="s">
        <v>999</v>
      </c>
      <c r="N9" s="322" t="s">
        <v>1000</v>
      </c>
      <c r="O9" s="321" t="s">
        <v>1001</v>
      </c>
      <c r="P9" s="322" t="s">
        <v>994</v>
      </c>
      <c r="Q9" s="315" t="b">
        <v>1</v>
      </c>
      <c r="R9" s="333">
        <v>5.91776868E8</v>
      </c>
      <c r="S9" s="403" t="s">
        <v>1002</v>
      </c>
      <c r="T9" s="226"/>
      <c r="U9" s="226"/>
      <c r="V9" s="190"/>
      <c r="W9" s="190"/>
      <c r="X9" s="322"/>
      <c r="Y9" s="322"/>
      <c r="Z9" s="343"/>
      <c r="AA9" s="226"/>
      <c r="AB9" s="373" t="s">
        <v>995</v>
      </c>
      <c r="AC9" s="226"/>
      <c r="AD9" s="226"/>
      <c r="AE9" s="226"/>
      <c r="AF9" s="226"/>
      <c r="AG9" s="226"/>
      <c r="AH9" s="226"/>
      <c r="AI9" s="226"/>
      <c r="AJ9" s="226"/>
      <c r="AK9" s="226"/>
      <c r="AL9" s="226"/>
      <c r="AM9" s="226"/>
      <c r="AN9" s="226"/>
      <c r="AO9" s="226"/>
    </row>
    <row r="10" ht="17.25" customHeight="1">
      <c r="A10" s="271">
        <v>8.0</v>
      </c>
      <c r="B10" s="343" t="s">
        <v>1003</v>
      </c>
      <c r="C10" s="343" t="s">
        <v>1004</v>
      </c>
      <c r="D10" s="323" t="s">
        <v>1005</v>
      </c>
      <c r="E10" s="400" t="s">
        <v>148</v>
      </c>
      <c r="F10" s="264" t="b">
        <v>1</v>
      </c>
      <c r="G10" s="322" t="s">
        <v>1006</v>
      </c>
      <c r="H10" s="322" t="str">
        <f t="shared" si="1"/>
        <v>teajimsheladze@yahoo.com</v>
      </c>
      <c r="I10" s="401" t="s">
        <v>1007</v>
      </c>
      <c r="J10" s="322" t="s">
        <v>357</v>
      </c>
      <c r="K10" s="322" t="s">
        <v>1008</v>
      </c>
      <c r="L10" s="315" t="b">
        <v>1</v>
      </c>
      <c r="M10" s="404">
        <v>5.77776942E8</v>
      </c>
      <c r="N10" s="322" t="s">
        <v>1009</v>
      </c>
      <c r="O10" s="321" t="s">
        <v>98</v>
      </c>
      <c r="P10" s="322" t="s">
        <v>1004</v>
      </c>
      <c r="Q10" s="315" t="b">
        <v>1</v>
      </c>
      <c r="R10" s="333" t="s">
        <v>1010</v>
      </c>
      <c r="S10" s="403" t="s">
        <v>1011</v>
      </c>
      <c r="T10" s="322" t="s">
        <v>1012</v>
      </c>
      <c r="U10" s="322" t="s">
        <v>1013</v>
      </c>
      <c r="V10" s="322">
        <v>5.95050021E8</v>
      </c>
      <c r="W10" s="322" t="s">
        <v>655</v>
      </c>
      <c r="X10" s="226"/>
      <c r="Y10" s="226"/>
      <c r="Z10" s="226"/>
      <c r="AA10" s="226"/>
      <c r="AB10" s="395" t="s">
        <v>1014</v>
      </c>
      <c r="AC10" s="226"/>
      <c r="AD10" s="226"/>
      <c r="AE10" s="226"/>
      <c r="AF10" s="226"/>
      <c r="AG10" s="226"/>
      <c r="AH10" s="226"/>
      <c r="AI10" s="226"/>
      <c r="AJ10" s="226"/>
      <c r="AK10" s="226"/>
      <c r="AL10" s="226"/>
      <c r="AM10" s="226"/>
      <c r="AN10" s="226"/>
      <c r="AO10" s="226"/>
    </row>
    <row r="11" ht="17.25" customHeight="1">
      <c r="A11" s="271">
        <v>9.0</v>
      </c>
      <c r="B11" s="374" t="s">
        <v>1015</v>
      </c>
      <c r="C11" s="361" t="s">
        <v>1016</v>
      </c>
      <c r="D11" s="323" t="s">
        <v>1017</v>
      </c>
      <c r="E11" s="375" t="s">
        <v>148</v>
      </c>
      <c r="F11" s="264" t="b">
        <v>1</v>
      </c>
      <c r="G11" s="376" t="s">
        <v>1018</v>
      </c>
      <c r="H11" s="376" t="str">
        <f t="shared" si="1"/>
        <v>tamtabaramidze@yahoo.com</v>
      </c>
      <c r="I11" s="364" t="s">
        <v>1019</v>
      </c>
      <c r="J11" s="374" t="s">
        <v>501</v>
      </c>
      <c r="K11" s="374" t="s">
        <v>1020</v>
      </c>
      <c r="L11" s="315" t="b">
        <v>1</v>
      </c>
      <c r="M11" s="376">
        <v>5.93335057E8</v>
      </c>
      <c r="N11" s="377" t="s">
        <v>1021</v>
      </c>
      <c r="O11" s="378" t="s">
        <v>420</v>
      </c>
      <c r="P11" s="374" t="s">
        <v>1016</v>
      </c>
      <c r="Q11" s="315" t="b">
        <v>1</v>
      </c>
      <c r="R11" s="375">
        <v>5.99796622E8</v>
      </c>
      <c r="S11" s="379" t="s">
        <v>1022</v>
      </c>
      <c r="T11" s="380" t="s">
        <v>1023</v>
      </c>
      <c r="U11" s="374" t="s">
        <v>1016</v>
      </c>
      <c r="V11" s="375">
        <v>5.99536423E8</v>
      </c>
      <c r="W11" s="374" t="s">
        <v>105</v>
      </c>
      <c r="X11" s="405"/>
      <c r="Y11" s="406"/>
      <c r="Z11" s="406"/>
      <c r="AA11" s="384"/>
      <c r="AB11" s="395" t="s">
        <v>1017</v>
      </c>
      <c r="AC11" s="226"/>
      <c r="AD11" s="226"/>
      <c r="AE11" s="226"/>
      <c r="AF11" s="226"/>
      <c r="AG11" s="226"/>
      <c r="AH11" s="226"/>
      <c r="AI11" s="226"/>
      <c r="AJ11" s="226"/>
      <c r="AK11" s="226"/>
      <c r="AL11" s="226"/>
      <c r="AM11" s="226"/>
      <c r="AN11" s="226"/>
      <c r="AO11" s="226"/>
    </row>
    <row r="12" ht="17.25" customHeight="1">
      <c r="A12" s="271">
        <v>10.0</v>
      </c>
      <c r="B12" s="318" t="s">
        <v>1024</v>
      </c>
      <c r="C12" s="341" t="s">
        <v>1025</v>
      </c>
      <c r="D12" s="323" t="s">
        <v>1026</v>
      </c>
      <c r="E12" s="407" t="s">
        <v>64</v>
      </c>
      <c r="F12" s="264" t="b">
        <v>1</v>
      </c>
      <c r="G12" s="318" t="s">
        <v>1027</v>
      </c>
      <c r="H12" s="341" t="str">
        <f t="shared" si="1"/>
        <v>lulu.silagadze3@gmail.com</v>
      </c>
      <c r="I12" s="408" t="s">
        <v>1028</v>
      </c>
      <c r="J12" s="341" t="s">
        <v>1029</v>
      </c>
      <c r="K12" s="341" t="s">
        <v>1030</v>
      </c>
      <c r="L12" s="315" t="b">
        <v>1</v>
      </c>
      <c r="M12" s="409">
        <v>5.55737672E8</v>
      </c>
      <c r="N12" s="410" t="s">
        <v>1031</v>
      </c>
      <c r="O12" s="411" t="s">
        <v>841</v>
      </c>
      <c r="P12" s="341" t="s">
        <v>1025</v>
      </c>
      <c r="Q12" s="315" t="b">
        <v>1</v>
      </c>
      <c r="R12" s="342">
        <v>5.77557744E8</v>
      </c>
      <c r="S12" s="412" t="s">
        <v>1032</v>
      </c>
      <c r="T12" s="413" t="s">
        <v>1033</v>
      </c>
      <c r="U12" s="341" t="s">
        <v>1025</v>
      </c>
      <c r="V12" s="342">
        <v>5.77608888E8</v>
      </c>
      <c r="W12" s="341" t="s">
        <v>221</v>
      </c>
      <c r="X12" s="226"/>
      <c r="Y12" s="226"/>
      <c r="Z12" s="226"/>
      <c r="AA12" s="226"/>
      <c r="AB12" s="373" t="s">
        <v>1034</v>
      </c>
      <c r="AC12" s="226"/>
      <c r="AD12" s="226"/>
      <c r="AE12" s="226"/>
      <c r="AF12" s="226"/>
      <c r="AG12" s="226"/>
      <c r="AH12" s="226"/>
      <c r="AI12" s="226"/>
      <c r="AJ12" s="226"/>
      <c r="AK12" s="226"/>
      <c r="AL12" s="226"/>
      <c r="AM12" s="226"/>
      <c r="AN12" s="226"/>
      <c r="AO12" s="226"/>
    </row>
    <row r="13" ht="17.25" customHeight="1">
      <c r="A13" s="271">
        <v>11.0</v>
      </c>
      <c r="B13" s="414" t="s">
        <v>772</v>
      </c>
      <c r="C13" s="414" t="s">
        <v>1035</v>
      </c>
      <c r="D13" s="323" t="s">
        <v>1036</v>
      </c>
      <c r="E13" s="415" t="s">
        <v>148</v>
      </c>
      <c r="F13" s="264" t="b">
        <v>1</v>
      </c>
      <c r="G13" s="318" t="s">
        <v>1037</v>
      </c>
      <c r="H13" s="414" t="str">
        <f t="shared" si="1"/>
        <v>pavlovayanina@mail.ru</v>
      </c>
      <c r="I13" s="416" t="s">
        <v>1038</v>
      </c>
      <c r="J13" s="414" t="s">
        <v>1039</v>
      </c>
      <c r="K13" s="414" t="s">
        <v>1040</v>
      </c>
      <c r="L13" s="315" t="b">
        <v>1</v>
      </c>
      <c r="M13" s="417">
        <v>5.99095445E8</v>
      </c>
      <c r="N13" s="418" t="s">
        <v>1041</v>
      </c>
      <c r="O13" s="419" t="s">
        <v>1042</v>
      </c>
      <c r="P13" s="414" t="s">
        <v>1035</v>
      </c>
      <c r="Q13" s="315" t="b">
        <v>1</v>
      </c>
      <c r="R13" s="415">
        <v>5.44440289E8</v>
      </c>
      <c r="S13" s="420" t="s">
        <v>1043</v>
      </c>
      <c r="T13" s="421" t="s">
        <v>1044</v>
      </c>
      <c r="U13" s="341" t="s">
        <v>1045</v>
      </c>
      <c r="V13" s="422">
        <v>5.99498053E8</v>
      </c>
      <c r="W13" s="341" t="s">
        <v>221</v>
      </c>
      <c r="X13" s="341" t="s">
        <v>1046</v>
      </c>
      <c r="Y13" s="341" t="s">
        <v>221</v>
      </c>
      <c r="Z13" s="190"/>
      <c r="AA13" s="190"/>
      <c r="AB13" s="395" t="s">
        <v>1036</v>
      </c>
      <c r="AC13" s="226"/>
      <c r="AD13" s="423"/>
      <c r="AE13" s="423"/>
      <c r="AF13" s="423"/>
      <c r="AG13" s="423"/>
      <c r="AH13" s="423"/>
      <c r="AI13" s="423"/>
      <c r="AJ13" s="423"/>
      <c r="AK13" s="423"/>
      <c r="AL13" s="423"/>
      <c r="AM13" s="423"/>
      <c r="AN13" s="423"/>
      <c r="AO13" s="423"/>
    </row>
    <row r="14" ht="17.25" customHeight="1">
      <c r="A14" s="271">
        <v>12.0</v>
      </c>
      <c r="B14" s="414" t="s">
        <v>215</v>
      </c>
      <c r="C14" s="414" t="s">
        <v>1047</v>
      </c>
      <c r="D14" s="337" t="s">
        <v>1048</v>
      </c>
      <c r="E14" s="415" t="s">
        <v>148</v>
      </c>
      <c r="F14" s="264" t="b">
        <v>1</v>
      </c>
      <c r="G14" s="424" t="s">
        <v>1049</v>
      </c>
      <c r="H14" s="425" t="str">
        <f t="shared" si="1"/>
        <v>sofiachkhikvadze@gmail.com</v>
      </c>
      <c r="I14" s="416" t="s">
        <v>948</v>
      </c>
      <c r="J14" s="414" t="s">
        <v>361</v>
      </c>
      <c r="K14" s="414" t="s">
        <v>1050</v>
      </c>
      <c r="L14" s="315" t="b">
        <v>1</v>
      </c>
      <c r="M14" s="417">
        <v>5.9128141E8</v>
      </c>
      <c r="N14" s="425" t="s">
        <v>1051</v>
      </c>
      <c r="O14" s="414" t="s">
        <v>261</v>
      </c>
      <c r="P14" s="414" t="s">
        <v>1047</v>
      </c>
      <c r="Q14" s="315" t="b">
        <v>1</v>
      </c>
      <c r="R14" s="415">
        <v>5.91134499E8</v>
      </c>
      <c r="S14" s="414" t="s">
        <v>1052</v>
      </c>
      <c r="T14" s="414" t="s">
        <v>1053</v>
      </c>
      <c r="U14" s="341" t="s">
        <v>1054</v>
      </c>
      <c r="V14" s="342">
        <v>5.99415758E8</v>
      </c>
      <c r="W14" s="341" t="s">
        <v>221</v>
      </c>
      <c r="X14" s="341" t="s">
        <v>1055</v>
      </c>
      <c r="Y14" s="341"/>
      <c r="Z14" s="341"/>
      <c r="AA14" s="190"/>
      <c r="AB14" s="395" t="s">
        <v>1048</v>
      </c>
      <c r="AC14" s="226"/>
      <c r="AD14" s="226"/>
      <c r="AE14" s="226"/>
      <c r="AF14" s="226"/>
      <c r="AG14" s="226"/>
      <c r="AH14" s="226"/>
      <c r="AI14" s="226"/>
      <c r="AJ14" s="226"/>
      <c r="AK14" s="226"/>
      <c r="AL14" s="226"/>
      <c r="AM14" s="226"/>
      <c r="AN14" s="226"/>
      <c r="AO14" s="226"/>
    </row>
    <row r="15" ht="17.25" customHeight="1">
      <c r="A15" s="271">
        <v>13.0</v>
      </c>
      <c r="B15" s="414" t="s">
        <v>166</v>
      </c>
      <c r="C15" s="414" t="s">
        <v>60</v>
      </c>
      <c r="D15" s="337" t="s">
        <v>1056</v>
      </c>
      <c r="E15" s="415" t="s">
        <v>64</v>
      </c>
      <c r="F15" s="264" t="b">
        <v>1</v>
      </c>
      <c r="G15" s="318" t="s">
        <v>1057</v>
      </c>
      <c r="H15" s="414" t="str">
        <f t="shared" si="1"/>
        <v>tam.darjania@gmail.com</v>
      </c>
      <c r="I15" s="416" t="s">
        <v>903</v>
      </c>
      <c r="J15" s="414" t="s">
        <v>87</v>
      </c>
      <c r="K15" s="414" t="s">
        <v>91</v>
      </c>
      <c r="L15" s="315" t="b">
        <v>1</v>
      </c>
      <c r="M15" s="417">
        <v>5.51160164E8</v>
      </c>
      <c r="N15" s="414" t="s">
        <v>97</v>
      </c>
      <c r="O15" s="414" t="s">
        <v>1058</v>
      </c>
      <c r="P15" s="414" t="s">
        <v>60</v>
      </c>
      <c r="Q15" s="315" t="b">
        <v>1</v>
      </c>
      <c r="R15" s="415">
        <v>5.98111177E8</v>
      </c>
      <c r="S15" s="414" t="s">
        <v>1059</v>
      </c>
      <c r="T15" s="414" t="s">
        <v>744</v>
      </c>
      <c r="U15" s="341" t="s">
        <v>1060</v>
      </c>
      <c r="V15" s="422">
        <v>5.99548787E8</v>
      </c>
      <c r="W15" s="341" t="s">
        <v>221</v>
      </c>
      <c r="X15" s="341" t="s">
        <v>1061</v>
      </c>
      <c r="Y15" s="341" t="s">
        <v>105</v>
      </c>
      <c r="Z15" s="341" t="s">
        <v>1062</v>
      </c>
      <c r="AA15" s="190"/>
      <c r="AB15" s="373" t="s">
        <v>1063</v>
      </c>
      <c r="AC15" s="226"/>
      <c r="AD15" s="226"/>
      <c r="AE15" s="226"/>
      <c r="AF15" s="226"/>
      <c r="AG15" s="226"/>
      <c r="AH15" s="226"/>
      <c r="AI15" s="226"/>
      <c r="AJ15" s="226"/>
      <c r="AK15" s="226"/>
      <c r="AL15" s="226"/>
      <c r="AM15" s="226"/>
      <c r="AN15" s="226"/>
      <c r="AO15" s="226"/>
    </row>
    <row r="16" ht="17.25" customHeight="1">
      <c r="A16" s="271">
        <v>14.0</v>
      </c>
      <c r="B16" s="318" t="s">
        <v>1064</v>
      </c>
      <c r="C16" s="318" t="s">
        <v>1065</v>
      </c>
      <c r="D16" s="318" t="s">
        <v>1066</v>
      </c>
      <c r="E16" s="338" t="s">
        <v>148</v>
      </c>
      <c r="F16" s="338" t="b">
        <v>1</v>
      </c>
      <c r="G16" s="318" t="s">
        <v>1067</v>
      </c>
      <c r="H16" s="318" t="s">
        <v>1068</v>
      </c>
      <c r="I16" s="318" t="s">
        <v>1069</v>
      </c>
      <c r="J16" s="318" t="s">
        <v>1033</v>
      </c>
      <c r="K16" s="318" t="s">
        <v>1070</v>
      </c>
      <c r="L16" s="315" t="b">
        <v>1</v>
      </c>
      <c r="M16" s="426">
        <v>0.0</v>
      </c>
      <c r="N16" s="318" t="s">
        <v>1068</v>
      </c>
      <c r="O16" s="318" t="s">
        <v>1071</v>
      </c>
      <c r="P16" s="318" t="s">
        <v>1065</v>
      </c>
      <c r="Q16" s="315" t="b">
        <v>1</v>
      </c>
      <c r="R16" s="338" t="s">
        <v>992</v>
      </c>
      <c r="S16" s="318" t="s">
        <v>1072</v>
      </c>
      <c r="T16" s="318"/>
      <c r="U16" s="318"/>
      <c r="V16" s="318"/>
      <c r="W16" s="269"/>
      <c r="X16" s="340"/>
      <c r="Y16" s="340"/>
      <c r="Z16" s="340"/>
      <c r="AA16" s="226"/>
      <c r="AB16" s="190"/>
      <c r="AC16" s="226"/>
      <c r="AD16" s="226"/>
      <c r="AE16" s="226"/>
      <c r="AF16" s="226"/>
      <c r="AG16" s="226"/>
      <c r="AH16" s="226"/>
      <c r="AI16" s="226"/>
      <c r="AJ16" s="226"/>
      <c r="AK16" s="226"/>
      <c r="AL16" s="226"/>
      <c r="AM16" s="226"/>
      <c r="AN16" s="226"/>
      <c r="AO16" s="226"/>
    </row>
    <row r="17" ht="17.25" customHeight="1">
      <c r="A17" s="271">
        <v>15.0</v>
      </c>
      <c r="B17" s="337" t="s">
        <v>1073</v>
      </c>
      <c r="C17" s="337" t="s">
        <v>1074</v>
      </c>
      <c r="D17" s="318" t="s">
        <v>1075</v>
      </c>
      <c r="E17" s="338" t="s">
        <v>64</v>
      </c>
      <c r="F17" s="338" t="b">
        <v>1</v>
      </c>
      <c r="G17" s="318" t="s">
        <v>1076</v>
      </c>
      <c r="H17" s="318" t="s">
        <v>1077</v>
      </c>
      <c r="I17" s="318" t="s">
        <v>1078</v>
      </c>
      <c r="J17" s="318" t="s">
        <v>1079</v>
      </c>
      <c r="K17" s="318" t="s">
        <v>1080</v>
      </c>
      <c r="L17" s="318" t="b">
        <v>1</v>
      </c>
      <c r="M17" s="426">
        <v>5.93991769E8</v>
      </c>
      <c r="N17" s="318" t="s">
        <v>1077</v>
      </c>
      <c r="O17" s="318" t="s">
        <v>103</v>
      </c>
      <c r="P17" s="318" t="s">
        <v>1081</v>
      </c>
      <c r="Q17" s="338" t="b">
        <v>1</v>
      </c>
      <c r="R17" s="338">
        <v>5.77249988E8</v>
      </c>
      <c r="S17" s="318" t="s">
        <v>1082</v>
      </c>
      <c r="T17" s="318" t="s">
        <v>1083</v>
      </c>
      <c r="U17" s="318" t="s">
        <v>1084</v>
      </c>
      <c r="V17" s="318">
        <v>5.99022403E8</v>
      </c>
      <c r="W17" s="343" t="s">
        <v>221</v>
      </c>
      <c r="X17" s="343" t="s">
        <v>1085</v>
      </c>
      <c r="Y17" s="226"/>
      <c r="Z17" s="343" t="s">
        <v>1086</v>
      </c>
      <c r="AA17" s="226"/>
      <c r="AB17" s="343" t="s">
        <v>1087</v>
      </c>
      <c r="AC17" s="226"/>
      <c r="AD17" s="226"/>
      <c r="AE17" s="23" t="s">
        <v>1088</v>
      </c>
      <c r="AF17" s="226"/>
      <c r="AG17" s="226"/>
      <c r="AH17" s="226"/>
      <c r="AI17" s="226"/>
      <c r="AJ17" s="226"/>
      <c r="AK17" s="226"/>
      <c r="AL17" s="226"/>
      <c r="AM17" s="226"/>
      <c r="AN17" s="226"/>
      <c r="AO17" s="226"/>
    </row>
    <row r="18">
      <c r="A18" s="271">
        <v>16.0</v>
      </c>
      <c r="B18" s="337" t="s">
        <v>1089</v>
      </c>
      <c r="C18" s="337" t="s">
        <v>1050</v>
      </c>
      <c r="D18" s="337" t="s">
        <v>1090</v>
      </c>
      <c r="E18" s="407" t="s">
        <v>64</v>
      </c>
      <c r="F18" s="338" t="b">
        <v>1</v>
      </c>
      <c r="G18" s="337" t="s">
        <v>1091</v>
      </c>
      <c r="H18" s="337" t="s">
        <v>1092</v>
      </c>
      <c r="I18" s="337" t="s">
        <v>1093</v>
      </c>
      <c r="J18" s="337" t="s">
        <v>1094</v>
      </c>
      <c r="K18" s="318" t="s">
        <v>1095</v>
      </c>
      <c r="L18" s="338" t="b">
        <v>1</v>
      </c>
      <c r="M18" s="427">
        <v>5.97570604E8</v>
      </c>
      <c r="N18" s="337" t="s">
        <v>1092</v>
      </c>
      <c r="O18" s="337" t="s">
        <v>1096</v>
      </c>
      <c r="P18" s="337" t="s">
        <v>1097</v>
      </c>
      <c r="Q18" s="338" t="b">
        <v>1</v>
      </c>
      <c r="R18" s="407">
        <v>5.97570605E8</v>
      </c>
      <c r="S18" s="427" t="s">
        <v>1098</v>
      </c>
      <c r="T18" s="427" t="s">
        <v>158</v>
      </c>
      <c r="U18" s="427" t="s">
        <v>1099</v>
      </c>
      <c r="V18" s="427">
        <v>5.97330302E8</v>
      </c>
      <c r="W18" s="226"/>
      <c r="X18" s="226"/>
      <c r="Y18" s="226"/>
      <c r="Z18" s="226"/>
      <c r="AA18" s="226"/>
      <c r="AB18" s="226"/>
      <c r="AC18" s="226"/>
      <c r="AD18" s="226"/>
      <c r="AE18" s="226"/>
      <c r="AF18" s="226"/>
      <c r="AG18" s="226"/>
      <c r="AH18" s="226"/>
      <c r="AI18" s="226"/>
      <c r="AJ18" s="226"/>
      <c r="AK18" s="226"/>
      <c r="AL18" s="226"/>
      <c r="AM18" s="226"/>
      <c r="AN18" s="226"/>
      <c r="AO18" s="226"/>
    </row>
    <row r="19" ht="16.5" customHeight="1">
      <c r="A19" s="271">
        <v>17.0</v>
      </c>
      <c r="B19" s="337" t="s">
        <v>289</v>
      </c>
      <c r="C19" s="337" t="s">
        <v>1100</v>
      </c>
      <c r="D19" s="337" t="s">
        <v>1101</v>
      </c>
      <c r="E19" s="338" t="s">
        <v>148</v>
      </c>
      <c r="F19" s="338" t="b">
        <v>1</v>
      </c>
      <c r="G19" s="318" t="s">
        <v>1102</v>
      </c>
      <c r="H19" s="318" t="s">
        <v>1103</v>
      </c>
      <c r="I19" s="318" t="s">
        <v>1104</v>
      </c>
      <c r="J19" s="318" t="s">
        <v>241</v>
      </c>
      <c r="K19" s="318" t="s">
        <v>1100</v>
      </c>
      <c r="L19" s="315" t="b">
        <v>1</v>
      </c>
      <c r="M19" s="426">
        <v>5.92728833E8</v>
      </c>
      <c r="N19" s="318" t="s">
        <v>1103</v>
      </c>
      <c r="O19" s="318" t="s">
        <v>1105</v>
      </c>
      <c r="P19" s="318" t="s">
        <v>1106</v>
      </c>
      <c r="Q19" s="338" t="b">
        <v>1</v>
      </c>
      <c r="R19" s="318">
        <v>5.97455548E8</v>
      </c>
      <c r="S19" s="318" t="s">
        <v>1107</v>
      </c>
      <c r="T19" s="318" t="s">
        <v>285</v>
      </c>
      <c r="U19" s="318" t="s">
        <v>1100</v>
      </c>
      <c r="V19" s="318">
        <v>5.51701122E8</v>
      </c>
      <c r="W19" s="226"/>
      <c r="X19" s="226"/>
      <c r="Y19" s="226"/>
      <c r="Z19" s="226"/>
      <c r="AA19" s="226"/>
      <c r="AB19" s="226"/>
      <c r="AC19" s="226"/>
      <c r="AD19" s="226"/>
      <c r="AE19" s="226"/>
      <c r="AF19" s="226"/>
      <c r="AG19" s="226"/>
      <c r="AH19" s="226"/>
      <c r="AI19" s="226"/>
      <c r="AJ19" s="226"/>
      <c r="AK19" s="226"/>
      <c r="AL19" s="226"/>
      <c r="AM19" s="226"/>
      <c r="AN19" s="226"/>
      <c r="AO19" s="226"/>
    </row>
    <row r="20">
      <c r="A20" s="271">
        <v>18.0</v>
      </c>
      <c r="B20" s="343" t="s">
        <v>516</v>
      </c>
      <c r="C20" s="343" t="s">
        <v>1108</v>
      </c>
      <c r="D20" s="337" t="s">
        <v>1109</v>
      </c>
      <c r="E20" s="338" t="s">
        <v>64</v>
      </c>
      <c r="F20" s="338" t="b">
        <v>1</v>
      </c>
      <c r="G20" s="318" t="s">
        <v>1110</v>
      </c>
      <c r="H20" s="318" t="s">
        <v>1111</v>
      </c>
      <c r="I20" s="318" t="s">
        <v>1112</v>
      </c>
      <c r="J20" s="318" t="s">
        <v>1113</v>
      </c>
      <c r="K20" s="318" t="s">
        <v>1114</v>
      </c>
      <c r="L20" s="315" t="b">
        <v>1</v>
      </c>
      <c r="M20" s="426">
        <v>5.99812281E8</v>
      </c>
      <c r="N20" s="318" t="s">
        <v>1111</v>
      </c>
      <c r="O20" s="318"/>
      <c r="P20" s="318"/>
      <c r="Q20" s="318"/>
      <c r="R20" s="318"/>
      <c r="S20" s="318"/>
      <c r="T20" s="318"/>
      <c r="U20" s="343" t="s">
        <v>1115</v>
      </c>
      <c r="V20" s="343">
        <v>5.99667733E8</v>
      </c>
      <c r="W20" s="226"/>
      <c r="X20" s="226"/>
      <c r="Y20" s="226"/>
      <c r="Z20" s="226"/>
      <c r="AA20" s="226"/>
      <c r="AB20" s="226"/>
      <c r="AC20" s="226"/>
      <c r="AD20" s="226"/>
      <c r="AE20" s="226"/>
      <c r="AF20" s="226"/>
      <c r="AG20" s="226"/>
      <c r="AH20" s="226"/>
      <c r="AI20" s="226"/>
      <c r="AJ20" s="226"/>
      <c r="AK20" s="226"/>
      <c r="AL20" s="226"/>
      <c r="AM20" s="226"/>
      <c r="AN20" s="226"/>
      <c r="AO20" s="226"/>
    </row>
    <row r="21" ht="20.25" customHeight="1">
      <c r="A21" s="271">
        <v>19.0</v>
      </c>
      <c r="B21" s="322" t="s">
        <v>1116</v>
      </c>
      <c r="C21" s="322" t="s">
        <v>1117</v>
      </c>
      <c r="D21" s="190" t="s">
        <v>1118</v>
      </c>
      <c r="E21" s="342" t="s">
        <v>148</v>
      </c>
      <c r="F21" s="315" t="b">
        <v>1</v>
      </c>
      <c r="G21" s="322" t="s">
        <v>1119</v>
      </c>
      <c r="H21" s="322" t="s">
        <v>1120</v>
      </c>
      <c r="I21" s="322" t="s">
        <v>1121</v>
      </c>
      <c r="J21" s="322" t="s">
        <v>285</v>
      </c>
      <c r="K21" s="322" t="s">
        <v>1122</v>
      </c>
      <c r="L21" s="315" t="b">
        <v>1</v>
      </c>
      <c r="M21" s="404">
        <v>5.92191919E8</v>
      </c>
      <c r="N21" s="322" t="s">
        <v>1120</v>
      </c>
      <c r="O21" s="322" t="s">
        <v>1123</v>
      </c>
      <c r="P21" s="322" t="s">
        <v>1117</v>
      </c>
      <c r="Q21" s="315" t="b">
        <v>1</v>
      </c>
      <c r="R21" s="343">
        <v>5.9332626E8</v>
      </c>
      <c r="S21" s="343" t="s">
        <v>1124</v>
      </c>
      <c r="T21" s="343" t="s">
        <v>1125</v>
      </c>
      <c r="U21" s="343" t="s">
        <v>1126</v>
      </c>
      <c r="V21" s="343">
        <v>5.9911042E8</v>
      </c>
      <c r="W21" s="343" t="s">
        <v>221</v>
      </c>
      <c r="X21" s="226"/>
      <c r="Y21" s="226"/>
      <c r="Z21" s="226"/>
      <c r="AA21" s="226"/>
      <c r="AB21" s="226"/>
      <c r="AC21" s="226"/>
      <c r="AD21" s="226"/>
      <c r="AE21" s="226"/>
      <c r="AF21" s="226"/>
      <c r="AG21" s="226"/>
      <c r="AH21" s="226"/>
      <c r="AI21" s="226"/>
      <c r="AJ21" s="226"/>
      <c r="AK21" s="226"/>
      <c r="AL21" s="226"/>
      <c r="AM21" s="226"/>
      <c r="AN21" s="226"/>
      <c r="AO21" s="226"/>
    </row>
    <row r="22" ht="17.25" customHeight="1">
      <c r="A22" s="428">
        <v>20.0</v>
      </c>
      <c r="B22" s="278" t="s">
        <v>261</v>
      </c>
      <c r="C22" s="278" t="s">
        <v>630</v>
      </c>
      <c r="D22" s="429" t="s">
        <v>1127</v>
      </c>
      <c r="E22" s="430" t="s">
        <v>148</v>
      </c>
      <c r="F22" s="224" t="b">
        <v>1</v>
      </c>
      <c r="G22" s="125" t="s">
        <v>1128</v>
      </c>
      <c r="H22" s="125"/>
      <c r="I22" s="431" t="s">
        <v>1129</v>
      </c>
      <c r="J22" s="219" t="s">
        <v>166</v>
      </c>
      <c r="K22" s="219" t="s">
        <v>1130</v>
      </c>
      <c r="L22" s="224" t="b">
        <v>1</v>
      </c>
      <c r="M22" s="219">
        <v>5.77000003E8</v>
      </c>
      <c r="N22" s="219" t="s">
        <v>1131</v>
      </c>
      <c r="O22" s="219" t="s">
        <v>98</v>
      </c>
      <c r="P22" s="219" t="s">
        <v>630</v>
      </c>
      <c r="Q22" s="224" t="b">
        <v>1</v>
      </c>
      <c r="R22" s="130"/>
      <c r="S22" s="125"/>
      <c r="T22" s="211" t="s">
        <v>1132</v>
      </c>
      <c r="U22" s="125" t="s">
        <v>1133</v>
      </c>
      <c r="V22" s="125">
        <v>599.0</v>
      </c>
      <c r="W22" s="125" t="s">
        <v>221</v>
      </c>
      <c r="X22" s="226"/>
      <c r="Y22" s="226"/>
      <c r="Z22" s="226"/>
      <c r="AA22" s="226"/>
      <c r="AB22" s="190"/>
      <c r="AC22" s="226"/>
      <c r="AD22" s="226"/>
      <c r="AE22" s="226"/>
      <c r="AF22" s="226"/>
      <c r="AG22" s="226"/>
      <c r="AH22" s="226"/>
      <c r="AI22" s="226"/>
      <c r="AJ22" s="226"/>
      <c r="AK22" s="226"/>
      <c r="AL22" s="226"/>
      <c r="AM22" s="226"/>
      <c r="AN22" s="226"/>
      <c r="AO22" s="226"/>
    </row>
    <row r="23" ht="17.25" customHeight="1">
      <c r="A23" s="428">
        <v>21.0</v>
      </c>
      <c r="B23" s="227" t="s">
        <v>944</v>
      </c>
      <c r="C23" s="227" t="s">
        <v>630</v>
      </c>
      <c r="D23" s="429" t="s">
        <v>1134</v>
      </c>
      <c r="E23" s="430" t="s">
        <v>148</v>
      </c>
      <c r="F23" s="224" t="b">
        <v>1</v>
      </c>
      <c r="G23" s="219" t="s">
        <v>1135</v>
      </c>
      <c r="H23" s="219"/>
      <c r="I23" s="431" t="s">
        <v>1129</v>
      </c>
      <c r="J23" s="219" t="s">
        <v>166</v>
      </c>
      <c r="K23" s="219" t="s">
        <v>1130</v>
      </c>
      <c r="L23" s="224" t="b">
        <v>1</v>
      </c>
      <c r="M23" s="219">
        <v>5.77000003E8</v>
      </c>
      <c r="N23" s="219" t="s">
        <v>1131</v>
      </c>
      <c r="O23" s="219" t="s">
        <v>98</v>
      </c>
      <c r="P23" s="219" t="s">
        <v>630</v>
      </c>
      <c r="Q23" s="214"/>
      <c r="R23" s="211"/>
      <c r="S23" s="211"/>
      <c r="T23" s="211" t="s">
        <v>1132</v>
      </c>
      <c r="U23" s="125" t="s">
        <v>1133</v>
      </c>
      <c r="V23" s="125">
        <v>599.0</v>
      </c>
      <c r="W23" s="125" t="s">
        <v>221</v>
      </c>
      <c r="X23" s="226"/>
      <c r="Y23" s="226"/>
      <c r="Z23" s="226"/>
      <c r="AA23" s="226"/>
      <c r="AB23" s="190"/>
      <c r="AC23" s="226"/>
      <c r="AD23" s="226"/>
      <c r="AE23" s="226"/>
      <c r="AF23" s="226"/>
      <c r="AG23" s="226"/>
      <c r="AH23" s="226"/>
      <c r="AI23" s="226"/>
      <c r="AJ23" s="226"/>
      <c r="AK23" s="226"/>
      <c r="AL23" s="226"/>
      <c r="AM23" s="226"/>
      <c r="AN23" s="226"/>
      <c r="AO23" s="226"/>
    </row>
    <row r="24" ht="17.25" customHeight="1">
      <c r="A24" s="226"/>
      <c r="B24" s="343"/>
      <c r="C24" s="343"/>
      <c r="D24" s="226"/>
      <c r="E24" s="231"/>
      <c r="F24" s="226"/>
      <c r="G24" s="226"/>
      <c r="H24" s="226"/>
      <c r="I24" s="226"/>
      <c r="J24" s="226"/>
      <c r="K24" s="226"/>
      <c r="L24" s="226"/>
      <c r="M24" s="297"/>
      <c r="N24" s="226"/>
      <c r="O24" s="226"/>
      <c r="P24" s="226"/>
      <c r="Q24" s="226"/>
      <c r="R24" s="231"/>
      <c r="S24" s="226"/>
      <c r="T24" s="226"/>
      <c r="U24" s="226"/>
      <c r="V24" s="226"/>
      <c r="W24" s="226"/>
      <c r="X24" s="226"/>
      <c r="Y24" s="226"/>
      <c r="Z24" s="226"/>
      <c r="AA24" s="226"/>
      <c r="AB24" s="190"/>
      <c r="AC24" s="226"/>
      <c r="AD24" s="226"/>
      <c r="AE24" s="226"/>
      <c r="AF24" s="226"/>
      <c r="AG24" s="226"/>
      <c r="AH24" s="226"/>
      <c r="AI24" s="226"/>
      <c r="AJ24" s="226"/>
      <c r="AK24" s="226"/>
      <c r="AL24" s="226"/>
      <c r="AM24" s="226"/>
      <c r="AN24" s="226"/>
      <c r="AO24" s="226"/>
    </row>
    <row r="25" ht="17.25" customHeight="1">
      <c r="A25" s="226"/>
      <c r="B25" s="343" t="s">
        <v>1136</v>
      </c>
      <c r="C25" s="351" t="s">
        <v>1137</v>
      </c>
      <c r="D25" s="351">
        <v>5.7908476E8</v>
      </c>
      <c r="E25" s="432"/>
      <c r="F25" s="241"/>
      <c r="G25" s="226"/>
      <c r="H25" s="226"/>
      <c r="I25" s="226"/>
      <c r="J25" s="226"/>
      <c r="K25" s="226"/>
      <c r="L25" s="226"/>
      <c r="M25" s="297"/>
      <c r="N25" s="226"/>
      <c r="O25" s="226"/>
      <c r="P25" s="226"/>
      <c r="Q25" s="226"/>
      <c r="R25" s="231"/>
      <c r="S25" s="226"/>
      <c r="T25" s="226"/>
      <c r="U25" s="226"/>
      <c r="V25" s="226"/>
      <c r="W25" s="226"/>
      <c r="X25" s="226"/>
      <c r="Y25" s="226"/>
      <c r="Z25" s="226"/>
      <c r="AA25" s="226"/>
      <c r="AB25" s="190"/>
      <c r="AC25" s="226"/>
      <c r="AD25" s="226"/>
      <c r="AE25" s="226"/>
      <c r="AF25" s="226"/>
      <c r="AG25" s="226"/>
      <c r="AH25" s="226"/>
      <c r="AI25" s="226"/>
      <c r="AJ25" s="226"/>
      <c r="AK25" s="226"/>
      <c r="AL25" s="226"/>
      <c r="AM25" s="226"/>
      <c r="AN25" s="226"/>
      <c r="AO25" s="226"/>
    </row>
    <row r="26" ht="17.25" customHeight="1">
      <c r="A26" s="226"/>
      <c r="B26" s="343" t="s">
        <v>1138</v>
      </c>
      <c r="C26" s="351"/>
      <c r="D26" s="351"/>
      <c r="E26" s="432"/>
      <c r="F26" s="241"/>
      <c r="G26" s="226"/>
      <c r="H26" s="226"/>
      <c r="I26" s="226"/>
      <c r="J26" s="226"/>
      <c r="K26" s="226"/>
      <c r="L26" s="226"/>
      <c r="M26" s="297"/>
      <c r="N26" s="226"/>
      <c r="O26" s="226"/>
      <c r="P26" s="226"/>
      <c r="Q26" s="226"/>
      <c r="R26" s="231"/>
      <c r="S26" s="226"/>
      <c r="T26" s="226"/>
      <c r="U26" s="226"/>
      <c r="V26" s="226"/>
      <c r="W26" s="226"/>
      <c r="X26" s="226"/>
      <c r="Y26" s="226"/>
      <c r="Z26" s="226"/>
      <c r="AA26" s="226"/>
      <c r="AB26" s="190"/>
      <c r="AC26" s="226"/>
      <c r="AD26" s="226"/>
      <c r="AE26" s="226"/>
      <c r="AF26" s="226"/>
      <c r="AG26" s="226"/>
      <c r="AH26" s="226"/>
      <c r="AI26" s="226"/>
      <c r="AJ26" s="226"/>
      <c r="AK26" s="226"/>
      <c r="AL26" s="226"/>
      <c r="AM26" s="226"/>
      <c r="AN26" s="226"/>
      <c r="AO26" s="226"/>
    </row>
    <row r="27" ht="29.25" customHeight="1">
      <c r="A27" s="226"/>
      <c r="B27" s="239" t="s">
        <v>478</v>
      </c>
      <c r="C27" s="240" t="s">
        <v>42</v>
      </c>
      <c r="D27" s="241"/>
      <c r="E27" s="432"/>
      <c r="F27" s="241"/>
      <c r="G27" s="226"/>
      <c r="H27" s="226"/>
      <c r="I27" s="226"/>
      <c r="J27" s="226"/>
      <c r="K27" s="226"/>
      <c r="L27" s="226"/>
      <c r="M27" s="297"/>
      <c r="N27" s="226"/>
      <c r="O27" s="226"/>
      <c r="P27" s="226"/>
      <c r="Q27" s="226"/>
      <c r="R27" s="231"/>
      <c r="S27" s="226"/>
      <c r="T27" s="226"/>
      <c r="U27" s="226"/>
      <c r="V27" s="190"/>
      <c r="W27" s="190"/>
      <c r="X27" s="322"/>
      <c r="Y27" s="322"/>
      <c r="Z27" s="343"/>
      <c r="AA27" s="226"/>
      <c r="AB27" s="226"/>
      <c r="AC27" s="226"/>
      <c r="AD27" s="226"/>
      <c r="AE27" s="226"/>
      <c r="AF27" s="226"/>
      <c r="AG27" s="226"/>
      <c r="AH27" s="226"/>
      <c r="AI27" s="226"/>
      <c r="AJ27" s="226"/>
      <c r="AK27" s="226"/>
      <c r="AL27" s="226"/>
      <c r="AM27" s="226"/>
      <c r="AN27" s="226"/>
      <c r="AO27" s="226"/>
    </row>
    <row r="28">
      <c r="A28" s="226"/>
      <c r="B28" s="226"/>
      <c r="C28" s="226"/>
      <c r="D28" s="226"/>
      <c r="E28" s="231"/>
      <c r="F28" s="226"/>
      <c r="G28" s="226"/>
      <c r="H28" s="226"/>
      <c r="I28" s="226"/>
      <c r="J28" s="226"/>
      <c r="K28" s="226"/>
      <c r="L28" s="226"/>
      <c r="M28" s="297"/>
      <c r="N28" s="226"/>
      <c r="O28" s="226"/>
      <c r="P28" s="226"/>
      <c r="Q28" s="226"/>
      <c r="R28" s="231"/>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row>
    <row r="29">
      <c r="E29" s="189"/>
      <c r="F29" s="190"/>
      <c r="I29" s="35"/>
      <c r="J29" s="80"/>
      <c r="K29" s="191"/>
      <c r="L29" s="35"/>
      <c r="M29" s="192"/>
      <c r="N29" s="35"/>
      <c r="O29" s="35"/>
      <c r="P29" s="35"/>
      <c r="Q29" s="35"/>
      <c r="R29" s="192"/>
      <c r="S29" s="35"/>
      <c r="T29" s="35"/>
      <c r="X29" s="56"/>
      <c r="Y29" s="56"/>
      <c r="Z29" s="56"/>
      <c r="AA29" s="56"/>
      <c r="AB29" s="56"/>
      <c r="AC29" s="56"/>
      <c r="AD29" s="56"/>
      <c r="AE29" s="56"/>
      <c r="AF29" s="56"/>
      <c r="AG29" s="56"/>
      <c r="AH29" s="56"/>
      <c r="AI29" s="56"/>
      <c r="AJ29" s="56"/>
      <c r="AK29" s="56"/>
      <c r="AL29" s="56"/>
      <c r="AM29" s="56"/>
      <c r="AN29" s="56"/>
      <c r="AO29" s="56"/>
    </row>
    <row r="30">
      <c r="A30" s="226"/>
      <c r="B30" s="226"/>
      <c r="C30" s="226"/>
      <c r="D30" s="226"/>
      <c r="E30" s="231"/>
      <c r="F30" s="226"/>
      <c r="G30" s="226"/>
      <c r="H30" s="226"/>
      <c r="I30" s="226"/>
      <c r="J30" s="226"/>
      <c r="K30" s="226"/>
      <c r="L30" s="226"/>
      <c r="M30" s="297"/>
      <c r="N30" s="226"/>
      <c r="O30" s="226"/>
      <c r="P30" s="226"/>
      <c r="Q30" s="226"/>
      <c r="R30" s="231"/>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row>
    <row r="31">
      <c r="A31" s="226"/>
      <c r="B31" s="226"/>
      <c r="C31" s="226"/>
      <c r="D31" s="226"/>
      <c r="E31" s="231"/>
      <c r="F31" s="226"/>
      <c r="G31" s="226"/>
      <c r="H31" s="226"/>
      <c r="I31" s="226"/>
      <c r="J31" s="226"/>
      <c r="K31" s="226"/>
      <c r="L31" s="226"/>
      <c r="M31" s="297"/>
      <c r="N31" s="226"/>
      <c r="O31" s="226"/>
      <c r="P31" s="226"/>
      <c r="Q31" s="226"/>
      <c r="R31" s="231"/>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row>
    <row r="32">
      <c r="A32" s="226"/>
      <c r="B32" s="226"/>
      <c r="C32" s="226"/>
      <c r="D32" s="226"/>
      <c r="E32" s="231"/>
      <c r="F32" s="226"/>
      <c r="G32" s="226"/>
      <c r="H32" s="226"/>
      <c r="I32" s="226"/>
      <c r="J32" s="226"/>
      <c r="K32" s="226"/>
      <c r="L32" s="226"/>
      <c r="M32" s="297"/>
      <c r="N32" s="226"/>
      <c r="O32" s="226"/>
      <c r="P32" s="226"/>
      <c r="Q32" s="226"/>
      <c r="R32" s="231"/>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row>
    <row r="33">
      <c r="A33" s="226"/>
      <c r="B33" s="226"/>
      <c r="C33" s="226"/>
      <c r="D33" s="226"/>
      <c r="E33" s="231"/>
      <c r="F33" s="226"/>
      <c r="G33" s="226"/>
      <c r="H33" s="226"/>
      <c r="I33" s="226"/>
      <c r="J33" s="226"/>
      <c r="K33" s="226"/>
      <c r="L33" s="226"/>
      <c r="M33" s="297"/>
      <c r="N33" s="226"/>
      <c r="O33" s="226"/>
      <c r="P33" s="226"/>
      <c r="Q33" s="226"/>
      <c r="R33" s="231"/>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row>
    <row r="34">
      <c r="A34" s="226"/>
      <c r="B34" s="226"/>
      <c r="C34" s="226"/>
      <c r="D34" s="226"/>
      <c r="E34" s="231"/>
      <c r="F34" s="226"/>
      <c r="G34" s="226"/>
      <c r="H34" s="226"/>
      <c r="I34" s="226"/>
      <c r="J34" s="226"/>
      <c r="K34" s="226"/>
      <c r="L34" s="226"/>
      <c r="M34" s="297"/>
      <c r="N34" s="226"/>
      <c r="O34" s="226"/>
      <c r="P34" s="226"/>
      <c r="Q34" s="226"/>
      <c r="R34" s="231"/>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row>
    <row r="35">
      <c r="A35" s="226"/>
      <c r="B35" s="226"/>
      <c r="C35" s="226"/>
      <c r="D35" s="226"/>
      <c r="E35" s="231"/>
      <c r="F35" s="226"/>
      <c r="G35" s="226"/>
      <c r="H35" s="226"/>
      <c r="I35" s="226"/>
      <c r="J35" s="226"/>
      <c r="K35" s="226"/>
      <c r="L35" s="226"/>
      <c r="M35" s="297"/>
      <c r="N35" s="226"/>
      <c r="O35" s="226"/>
      <c r="P35" s="226"/>
      <c r="Q35" s="226"/>
      <c r="R35" s="231"/>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row>
    <row r="36">
      <c r="A36" s="226"/>
      <c r="B36" s="226"/>
      <c r="C36" s="226"/>
      <c r="D36" s="226"/>
      <c r="E36" s="231"/>
      <c r="F36" s="226"/>
      <c r="G36" s="226"/>
      <c r="H36" s="226"/>
      <c r="I36" s="226"/>
      <c r="J36" s="226"/>
      <c r="K36" s="226"/>
      <c r="L36" s="226"/>
      <c r="M36" s="297"/>
      <c r="N36" s="226"/>
      <c r="O36" s="226"/>
      <c r="P36" s="226"/>
      <c r="Q36" s="226"/>
      <c r="R36" s="231"/>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row>
    <row r="37">
      <c r="A37" s="226"/>
      <c r="B37" s="226"/>
      <c r="C37" s="226"/>
      <c r="D37" s="226"/>
      <c r="E37" s="231"/>
      <c r="F37" s="226"/>
      <c r="G37" s="226"/>
      <c r="H37" s="226"/>
      <c r="I37" s="226"/>
      <c r="J37" s="226"/>
      <c r="K37" s="226"/>
      <c r="L37" s="226"/>
      <c r="M37" s="297"/>
      <c r="N37" s="226"/>
      <c r="O37" s="226"/>
      <c r="P37" s="226"/>
      <c r="Q37" s="226"/>
      <c r="R37" s="231"/>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row>
    <row r="38">
      <c r="A38" s="226"/>
      <c r="B38" s="226"/>
      <c r="C38" s="226"/>
      <c r="D38" s="226"/>
      <c r="E38" s="231"/>
      <c r="F38" s="226"/>
      <c r="G38" s="226"/>
      <c r="H38" s="226"/>
      <c r="I38" s="226"/>
      <c r="J38" s="226"/>
      <c r="K38" s="226"/>
      <c r="L38" s="226"/>
      <c r="M38" s="297"/>
      <c r="N38" s="226"/>
      <c r="O38" s="226"/>
      <c r="P38" s="226"/>
      <c r="Q38" s="226"/>
      <c r="R38" s="231"/>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row>
    <row r="39">
      <c r="A39" s="226"/>
      <c r="B39" s="226"/>
      <c r="C39" s="226"/>
      <c r="D39" s="226"/>
      <c r="E39" s="231"/>
      <c r="F39" s="226"/>
      <c r="G39" s="226"/>
      <c r="H39" s="226"/>
      <c r="I39" s="226"/>
      <c r="J39" s="226"/>
      <c r="K39" s="226"/>
      <c r="L39" s="226"/>
      <c r="M39" s="297"/>
      <c r="N39" s="226"/>
      <c r="O39" s="226"/>
      <c r="P39" s="226"/>
      <c r="Q39" s="226"/>
      <c r="R39" s="231"/>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row>
    <row r="40">
      <c r="A40" s="226"/>
      <c r="B40" s="226"/>
      <c r="C40" s="226"/>
      <c r="D40" s="226"/>
      <c r="E40" s="231"/>
      <c r="F40" s="226"/>
      <c r="G40" s="226"/>
      <c r="H40" s="226"/>
      <c r="I40" s="226"/>
      <c r="J40" s="226"/>
      <c r="K40" s="226"/>
      <c r="L40" s="226"/>
      <c r="M40" s="297"/>
      <c r="N40" s="226"/>
      <c r="O40" s="226"/>
      <c r="P40" s="226"/>
      <c r="Q40" s="226"/>
      <c r="R40" s="231"/>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row>
    <row r="41">
      <c r="A41" s="226"/>
      <c r="B41" s="226"/>
      <c r="C41" s="226"/>
      <c r="D41" s="226"/>
      <c r="E41" s="231"/>
      <c r="F41" s="226"/>
      <c r="G41" s="226"/>
      <c r="H41" s="226"/>
      <c r="I41" s="226"/>
      <c r="J41" s="226"/>
      <c r="K41" s="226"/>
      <c r="L41" s="226"/>
      <c r="M41" s="297"/>
      <c r="N41" s="226"/>
      <c r="O41" s="226"/>
      <c r="P41" s="226"/>
      <c r="Q41" s="226"/>
      <c r="R41" s="231"/>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row>
    <row r="42">
      <c r="A42" s="226"/>
      <c r="B42" s="226"/>
      <c r="C42" s="226"/>
      <c r="D42" s="226"/>
      <c r="E42" s="231"/>
      <c r="F42" s="226"/>
      <c r="G42" s="226"/>
      <c r="H42" s="226"/>
      <c r="I42" s="226"/>
      <c r="J42" s="226"/>
      <c r="K42" s="226"/>
      <c r="L42" s="226"/>
      <c r="M42" s="297"/>
      <c r="N42" s="226"/>
      <c r="O42" s="226"/>
      <c r="P42" s="226"/>
      <c r="Q42" s="226"/>
      <c r="R42" s="231"/>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row>
    <row r="43">
      <c r="A43" s="226"/>
      <c r="B43" s="226"/>
      <c r="C43" s="226"/>
      <c r="D43" s="226"/>
      <c r="E43" s="231"/>
      <c r="F43" s="226"/>
      <c r="G43" s="226"/>
      <c r="H43" s="226"/>
      <c r="I43" s="226"/>
      <c r="J43" s="226"/>
      <c r="K43" s="226"/>
      <c r="L43" s="226"/>
      <c r="M43" s="297"/>
      <c r="N43" s="226"/>
      <c r="O43" s="226"/>
      <c r="P43" s="226"/>
      <c r="Q43" s="226"/>
      <c r="R43" s="231"/>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row>
    <row r="44">
      <c r="A44" s="226"/>
      <c r="B44" s="226"/>
      <c r="C44" s="226"/>
      <c r="D44" s="226"/>
      <c r="E44" s="231"/>
      <c r="F44" s="226"/>
      <c r="G44" s="226"/>
      <c r="H44" s="226"/>
      <c r="I44" s="226"/>
      <c r="J44" s="226"/>
      <c r="K44" s="226"/>
      <c r="L44" s="226"/>
      <c r="M44" s="297"/>
      <c r="N44" s="226"/>
      <c r="O44" s="226"/>
      <c r="P44" s="226"/>
      <c r="Q44" s="226"/>
      <c r="R44" s="231"/>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row>
    <row r="45">
      <c r="A45" s="226"/>
      <c r="B45" s="226"/>
      <c r="C45" s="226"/>
      <c r="D45" s="226"/>
      <c r="E45" s="231"/>
      <c r="F45" s="226"/>
      <c r="G45" s="226"/>
      <c r="H45" s="226"/>
      <c r="I45" s="226"/>
      <c r="J45" s="226"/>
      <c r="K45" s="226"/>
      <c r="L45" s="226"/>
      <c r="M45" s="297"/>
      <c r="N45" s="226"/>
      <c r="O45" s="226"/>
      <c r="P45" s="226"/>
      <c r="Q45" s="226"/>
      <c r="R45" s="231"/>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row>
    <row r="46">
      <c r="A46" s="226"/>
      <c r="B46" s="226"/>
      <c r="C46" s="226"/>
      <c r="D46" s="226"/>
      <c r="E46" s="231"/>
      <c r="F46" s="226"/>
      <c r="G46" s="226"/>
      <c r="H46" s="226"/>
      <c r="I46" s="226"/>
      <c r="J46" s="226"/>
      <c r="K46" s="226"/>
      <c r="L46" s="226"/>
      <c r="M46" s="297"/>
      <c r="N46" s="226"/>
      <c r="O46" s="226"/>
      <c r="P46" s="226"/>
      <c r="Q46" s="226"/>
      <c r="R46" s="231"/>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row>
    <row r="47">
      <c r="A47" s="226"/>
      <c r="B47" s="226"/>
      <c r="C47" s="226"/>
      <c r="D47" s="226"/>
      <c r="E47" s="231"/>
      <c r="F47" s="226"/>
      <c r="G47" s="226"/>
      <c r="H47" s="226"/>
      <c r="I47" s="226"/>
      <c r="J47" s="226"/>
      <c r="K47" s="226"/>
      <c r="L47" s="226"/>
      <c r="M47" s="297"/>
      <c r="N47" s="226"/>
      <c r="O47" s="226"/>
      <c r="P47" s="226"/>
      <c r="Q47" s="226"/>
      <c r="R47" s="231"/>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row>
    <row r="48">
      <c r="A48" s="226"/>
      <c r="B48" s="226"/>
      <c r="C48" s="226"/>
      <c r="D48" s="226"/>
      <c r="E48" s="231"/>
      <c r="F48" s="226"/>
      <c r="G48" s="226"/>
      <c r="H48" s="226"/>
      <c r="I48" s="226"/>
      <c r="J48" s="226"/>
      <c r="K48" s="226"/>
      <c r="L48" s="226"/>
      <c r="M48" s="297"/>
      <c r="N48" s="226"/>
      <c r="O48" s="226"/>
      <c r="P48" s="226"/>
      <c r="Q48" s="226"/>
      <c r="R48" s="231"/>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row>
    <row r="49">
      <c r="A49" s="226"/>
      <c r="B49" s="226"/>
      <c r="C49" s="226"/>
      <c r="D49" s="226"/>
      <c r="E49" s="231"/>
      <c r="F49" s="226"/>
      <c r="G49" s="226"/>
      <c r="H49" s="226"/>
      <c r="I49" s="226"/>
      <c r="J49" s="226"/>
      <c r="K49" s="226"/>
      <c r="L49" s="226"/>
      <c r="M49" s="297"/>
      <c r="N49" s="226"/>
      <c r="O49" s="226"/>
      <c r="P49" s="226"/>
      <c r="Q49" s="226"/>
      <c r="R49" s="231"/>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row>
    <row r="50">
      <c r="A50" s="226"/>
      <c r="B50" s="226"/>
      <c r="C50" s="226"/>
      <c r="D50" s="226"/>
      <c r="E50" s="231"/>
      <c r="F50" s="226"/>
      <c r="G50" s="226"/>
      <c r="H50" s="226"/>
      <c r="I50" s="226"/>
      <c r="J50" s="226"/>
      <c r="K50" s="226"/>
      <c r="L50" s="226"/>
      <c r="M50" s="297"/>
      <c r="N50" s="226"/>
      <c r="O50" s="226"/>
      <c r="P50" s="226"/>
      <c r="Q50" s="226"/>
      <c r="R50" s="231"/>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row>
    <row r="51">
      <c r="A51" s="226"/>
      <c r="B51" s="226"/>
      <c r="C51" s="226"/>
      <c r="D51" s="226"/>
      <c r="E51" s="231"/>
      <c r="F51" s="226"/>
      <c r="G51" s="226"/>
      <c r="H51" s="226"/>
      <c r="I51" s="226"/>
      <c r="J51" s="226"/>
      <c r="K51" s="226"/>
      <c r="L51" s="226"/>
      <c r="M51" s="297"/>
      <c r="N51" s="226"/>
      <c r="O51" s="226"/>
      <c r="P51" s="226"/>
      <c r="Q51" s="226"/>
      <c r="R51" s="231"/>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row>
    <row r="52">
      <c r="A52" s="226"/>
      <c r="B52" s="226"/>
      <c r="C52" s="226"/>
      <c r="D52" s="226"/>
      <c r="E52" s="231"/>
      <c r="F52" s="226"/>
      <c r="G52" s="226"/>
      <c r="H52" s="226"/>
      <c r="I52" s="226"/>
      <c r="J52" s="226"/>
      <c r="K52" s="226"/>
      <c r="L52" s="226"/>
      <c r="M52" s="297"/>
      <c r="N52" s="226"/>
      <c r="O52" s="226"/>
      <c r="P52" s="226"/>
      <c r="Q52" s="226"/>
      <c r="R52" s="231"/>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row>
    <row r="53">
      <c r="A53" s="226"/>
      <c r="B53" s="226"/>
      <c r="C53" s="226"/>
      <c r="D53" s="226"/>
      <c r="E53" s="231"/>
      <c r="F53" s="226"/>
      <c r="G53" s="226"/>
      <c r="H53" s="226"/>
      <c r="I53" s="226"/>
      <c r="J53" s="226"/>
      <c r="K53" s="226"/>
      <c r="L53" s="226"/>
      <c r="M53" s="297"/>
      <c r="N53" s="226"/>
      <c r="O53" s="226"/>
      <c r="P53" s="226"/>
      <c r="Q53" s="226"/>
      <c r="R53" s="231"/>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row>
    <row r="54">
      <c r="A54" s="226"/>
      <c r="B54" s="226"/>
      <c r="C54" s="226"/>
      <c r="D54" s="226"/>
      <c r="E54" s="231"/>
      <c r="F54" s="226"/>
      <c r="G54" s="226"/>
      <c r="H54" s="226"/>
      <c r="I54" s="226"/>
      <c r="J54" s="226"/>
      <c r="K54" s="226"/>
      <c r="L54" s="226"/>
      <c r="M54" s="297"/>
      <c r="N54" s="226"/>
      <c r="O54" s="226"/>
      <c r="P54" s="226"/>
      <c r="Q54" s="226"/>
      <c r="R54" s="231"/>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row>
    <row r="55">
      <c r="A55" s="226"/>
      <c r="B55" s="226"/>
      <c r="C55" s="226"/>
      <c r="D55" s="226"/>
      <c r="E55" s="231"/>
      <c r="F55" s="226"/>
      <c r="G55" s="226"/>
      <c r="H55" s="226"/>
      <c r="I55" s="226"/>
      <c r="J55" s="226"/>
      <c r="K55" s="226"/>
      <c r="L55" s="226"/>
      <c r="M55" s="297"/>
      <c r="N55" s="226"/>
      <c r="O55" s="226"/>
      <c r="P55" s="226"/>
      <c r="Q55" s="226"/>
      <c r="R55" s="231"/>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row>
    <row r="56">
      <c r="A56" s="226"/>
      <c r="B56" s="226"/>
      <c r="C56" s="226"/>
      <c r="D56" s="226"/>
      <c r="E56" s="231"/>
      <c r="F56" s="226"/>
      <c r="G56" s="226"/>
      <c r="H56" s="226"/>
      <c r="I56" s="226"/>
      <c r="J56" s="226"/>
      <c r="K56" s="226"/>
      <c r="L56" s="226"/>
      <c r="M56" s="297"/>
      <c r="N56" s="226"/>
      <c r="O56" s="226"/>
      <c r="P56" s="226"/>
      <c r="Q56" s="226"/>
      <c r="R56" s="231"/>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row>
    <row r="57">
      <c r="A57" s="226"/>
      <c r="B57" s="226"/>
      <c r="C57" s="226"/>
      <c r="D57" s="226"/>
      <c r="E57" s="231"/>
      <c r="F57" s="226"/>
      <c r="G57" s="226"/>
      <c r="H57" s="226"/>
      <c r="I57" s="226"/>
      <c r="J57" s="226"/>
      <c r="K57" s="226"/>
      <c r="L57" s="226"/>
      <c r="M57" s="297"/>
      <c r="N57" s="226"/>
      <c r="O57" s="226"/>
      <c r="P57" s="226"/>
      <c r="Q57" s="226"/>
      <c r="R57" s="231"/>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row>
    <row r="58">
      <c r="A58" s="226"/>
      <c r="B58" s="226"/>
      <c r="C58" s="226"/>
      <c r="D58" s="226"/>
      <c r="E58" s="231"/>
      <c r="F58" s="226"/>
      <c r="G58" s="226"/>
      <c r="H58" s="226"/>
      <c r="I58" s="226"/>
      <c r="J58" s="226"/>
      <c r="K58" s="226"/>
      <c r="L58" s="226"/>
      <c r="M58" s="297"/>
      <c r="N58" s="226"/>
      <c r="O58" s="226"/>
      <c r="P58" s="226"/>
      <c r="Q58" s="226"/>
      <c r="R58" s="231"/>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row>
    <row r="59">
      <c r="A59" s="226"/>
      <c r="B59" s="226"/>
      <c r="C59" s="226"/>
      <c r="D59" s="226"/>
      <c r="E59" s="231"/>
      <c r="F59" s="226"/>
      <c r="G59" s="226"/>
      <c r="H59" s="226"/>
      <c r="I59" s="226"/>
      <c r="J59" s="226"/>
      <c r="K59" s="226"/>
      <c r="L59" s="226"/>
      <c r="M59" s="297"/>
      <c r="N59" s="226"/>
      <c r="O59" s="226"/>
      <c r="P59" s="226"/>
      <c r="Q59" s="226"/>
      <c r="R59" s="231"/>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row>
    <row r="60">
      <c r="A60" s="226"/>
      <c r="B60" s="226"/>
      <c r="C60" s="226"/>
      <c r="D60" s="226"/>
      <c r="E60" s="231"/>
      <c r="F60" s="226"/>
      <c r="G60" s="226"/>
      <c r="H60" s="226"/>
      <c r="I60" s="226"/>
      <c r="J60" s="226"/>
      <c r="K60" s="226"/>
      <c r="L60" s="226"/>
      <c r="M60" s="297"/>
      <c r="N60" s="226"/>
      <c r="O60" s="226"/>
      <c r="P60" s="226"/>
      <c r="Q60" s="226"/>
      <c r="R60" s="231"/>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row>
    <row r="61">
      <c r="A61" s="226"/>
      <c r="B61" s="226"/>
      <c r="C61" s="226"/>
      <c r="D61" s="226"/>
      <c r="E61" s="231"/>
      <c r="F61" s="226"/>
      <c r="G61" s="226"/>
      <c r="H61" s="226"/>
      <c r="I61" s="226"/>
      <c r="J61" s="226"/>
      <c r="K61" s="226"/>
      <c r="L61" s="226"/>
      <c r="M61" s="297"/>
      <c r="N61" s="226"/>
      <c r="O61" s="226"/>
      <c r="P61" s="226"/>
      <c r="Q61" s="226"/>
      <c r="R61" s="231"/>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row>
    <row r="62">
      <c r="A62" s="226"/>
      <c r="B62" s="226"/>
      <c r="C62" s="226"/>
      <c r="D62" s="226"/>
      <c r="E62" s="231"/>
      <c r="F62" s="226"/>
      <c r="G62" s="226"/>
      <c r="H62" s="226"/>
      <c r="I62" s="226"/>
      <c r="J62" s="226"/>
      <c r="K62" s="226"/>
      <c r="L62" s="226"/>
      <c r="M62" s="297"/>
      <c r="N62" s="226"/>
      <c r="O62" s="226"/>
      <c r="P62" s="226"/>
      <c r="Q62" s="226"/>
      <c r="R62" s="231"/>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row>
    <row r="63">
      <c r="A63" s="226"/>
      <c r="B63" s="226"/>
      <c r="C63" s="226"/>
      <c r="D63" s="226"/>
      <c r="E63" s="231"/>
      <c r="F63" s="226"/>
      <c r="G63" s="226"/>
      <c r="H63" s="226"/>
      <c r="I63" s="226"/>
      <c r="J63" s="226"/>
      <c r="K63" s="226"/>
      <c r="L63" s="226"/>
      <c r="M63" s="297"/>
      <c r="N63" s="226"/>
      <c r="O63" s="226"/>
      <c r="P63" s="226"/>
      <c r="Q63" s="226"/>
      <c r="R63" s="231"/>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row>
    <row r="64">
      <c r="A64" s="226"/>
      <c r="B64" s="226"/>
      <c r="C64" s="226"/>
      <c r="D64" s="226"/>
      <c r="E64" s="231"/>
      <c r="F64" s="226"/>
      <c r="G64" s="226"/>
      <c r="H64" s="226"/>
      <c r="I64" s="226"/>
      <c r="J64" s="226"/>
      <c r="K64" s="226"/>
      <c r="L64" s="226"/>
      <c r="M64" s="297"/>
      <c r="N64" s="226"/>
      <c r="O64" s="226"/>
      <c r="P64" s="226"/>
      <c r="Q64" s="226"/>
      <c r="R64" s="231"/>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row>
    <row r="65">
      <c r="A65" s="226"/>
      <c r="B65" s="226"/>
      <c r="C65" s="226"/>
      <c r="D65" s="226"/>
      <c r="E65" s="231"/>
      <c r="F65" s="226"/>
      <c r="G65" s="226"/>
      <c r="H65" s="226"/>
      <c r="I65" s="226"/>
      <c r="J65" s="226"/>
      <c r="K65" s="226"/>
      <c r="L65" s="226"/>
      <c r="M65" s="297"/>
      <c r="N65" s="226"/>
      <c r="O65" s="226"/>
      <c r="P65" s="226"/>
      <c r="Q65" s="226"/>
      <c r="R65" s="231"/>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row>
    <row r="66">
      <c r="A66" s="226"/>
      <c r="B66" s="226"/>
      <c r="C66" s="226"/>
      <c r="D66" s="226"/>
      <c r="E66" s="231"/>
      <c r="F66" s="226"/>
      <c r="G66" s="226"/>
      <c r="H66" s="226"/>
      <c r="I66" s="226"/>
      <c r="J66" s="226"/>
      <c r="K66" s="226"/>
      <c r="L66" s="226"/>
      <c r="M66" s="297"/>
      <c r="N66" s="226"/>
      <c r="O66" s="226"/>
      <c r="P66" s="226"/>
      <c r="Q66" s="226"/>
      <c r="R66" s="231"/>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row>
    <row r="67">
      <c r="A67" s="226"/>
      <c r="B67" s="226"/>
      <c r="C67" s="226"/>
      <c r="D67" s="226"/>
      <c r="E67" s="231"/>
      <c r="F67" s="226"/>
      <c r="G67" s="226"/>
      <c r="H67" s="226"/>
      <c r="I67" s="226"/>
      <c r="J67" s="226"/>
      <c r="K67" s="226"/>
      <c r="L67" s="226"/>
      <c r="M67" s="297"/>
      <c r="N67" s="226"/>
      <c r="O67" s="226"/>
      <c r="P67" s="226"/>
      <c r="Q67" s="226"/>
      <c r="R67" s="231"/>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row>
    <row r="68">
      <c r="A68" s="226"/>
      <c r="B68" s="226"/>
      <c r="C68" s="226"/>
      <c r="D68" s="226"/>
      <c r="E68" s="231"/>
      <c r="F68" s="226"/>
      <c r="G68" s="226"/>
      <c r="H68" s="226"/>
      <c r="I68" s="226"/>
      <c r="J68" s="226"/>
      <c r="K68" s="226"/>
      <c r="L68" s="226"/>
      <c r="M68" s="297"/>
      <c r="N68" s="226"/>
      <c r="O68" s="226"/>
      <c r="P68" s="226"/>
      <c r="Q68" s="226"/>
      <c r="R68" s="231"/>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row>
    <row r="69">
      <c r="A69" s="226"/>
      <c r="B69" s="226"/>
      <c r="C69" s="226"/>
      <c r="D69" s="226"/>
      <c r="E69" s="231"/>
      <c r="F69" s="226"/>
      <c r="G69" s="226"/>
      <c r="H69" s="226"/>
      <c r="I69" s="226"/>
      <c r="J69" s="226"/>
      <c r="K69" s="226"/>
      <c r="L69" s="226"/>
      <c r="M69" s="297"/>
      <c r="N69" s="226"/>
      <c r="O69" s="226"/>
      <c r="P69" s="226"/>
      <c r="Q69" s="226"/>
      <c r="R69" s="231"/>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row>
    <row r="70">
      <c r="A70" s="226"/>
      <c r="B70" s="226"/>
      <c r="C70" s="226"/>
      <c r="D70" s="226"/>
      <c r="E70" s="231"/>
      <c r="F70" s="226"/>
      <c r="G70" s="226"/>
      <c r="H70" s="226"/>
      <c r="I70" s="226"/>
      <c r="J70" s="226"/>
      <c r="K70" s="226"/>
      <c r="L70" s="226"/>
      <c r="M70" s="297"/>
      <c r="N70" s="226"/>
      <c r="O70" s="226"/>
      <c r="P70" s="226"/>
      <c r="Q70" s="226"/>
      <c r="R70" s="231"/>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row>
    <row r="71">
      <c r="A71" s="226"/>
      <c r="B71" s="226"/>
      <c r="C71" s="226"/>
      <c r="D71" s="226"/>
      <c r="E71" s="231"/>
      <c r="F71" s="226"/>
      <c r="G71" s="226"/>
      <c r="H71" s="226"/>
      <c r="I71" s="226"/>
      <c r="J71" s="226"/>
      <c r="K71" s="226"/>
      <c r="L71" s="226"/>
      <c r="M71" s="297"/>
      <c r="N71" s="226"/>
      <c r="O71" s="226"/>
      <c r="P71" s="226"/>
      <c r="Q71" s="226"/>
      <c r="R71" s="231"/>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row>
    <row r="72">
      <c r="A72" s="226"/>
      <c r="B72" s="226"/>
      <c r="C72" s="226"/>
      <c r="D72" s="226"/>
      <c r="E72" s="231"/>
      <c r="F72" s="226"/>
      <c r="G72" s="226"/>
      <c r="H72" s="226"/>
      <c r="I72" s="226"/>
      <c r="J72" s="226"/>
      <c r="K72" s="226"/>
      <c r="L72" s="226"/>
      <c r="M72" s="297"/>
      <c r="N72" s="226"/>
      <c r="O72" s="226"/>
      <c r="P72" s="226"/>
      <c r="Q72" s="226"/>
      <c r="R72" s="231"/>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row>
    <row r="73">
      <c r="A73" s="226"/>
      <c r="B73" s="226"/>
      <c r="C73" s="226"/>
      <c r="D73" s="226"/>
      <c r="E73" s="231"/>
      <c r="F73" s="226"/>
      <c r="G73" s="226"/>
      <c r="H73" s="226"/>
      <c r="I73" s="226"/>
      <c r="J73" s="226"/>
      <c r="K73" s="226"/>
      <c r="L73" s="226"/>
      <c r="M73" s="297"/>
      <c r="N73" s="226"/>
      <c r="O73" s="226"/>
      <c r="P73" s="226"/>
      <c r="Q73" s="226"/>
      <c r="R73" s="231"/>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row>
    <row r="74">
      <c r="A74" s="226"/>
      <c r="B74" s="226"/>
      <c r="C74" s="226"/>
      <c r="D74" s="226"/>
      <c r="E74" s="231"/>
      <c r="F74" s="226"/>
      <c r="G74" s="226"/>
      <c r="H74" s="226"/>
      <c r="I74" s="226"/>
      <c r="J74" s="226"/>
      <c r="K74" s="226"/>
      <c r="L74" s="226"/>
      <c r="M74" s="297"/>
      <c r="N74" s="226"/>
      <c r="O74" s="226"/>
      <c r="P74" s="226"/>
      <c r="Q74" s="226"/>
      <c r="R74" s="231"/>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row>
    <row r="75">
      <c r="A75" s="226"/>
      <c r="B75" s="226"/>
      <c r="C75" s="226"/>
      <c r="D75" s="226"/>
      <c r="E75" s="231"/>
      <c r="F75" s="226"/>
      <c r="G75" s="226"/>
      <c r="H75" s="226"/>
      <c r="I75" s="226"/>
      <c r="J75" s="226"/>
      <c r="K75" s="226"/>
      <c r="L75" s="226"/>
      <c r="M75" s="297"/>
      <c r="N75" s="226"/>
      <c r="O75" s="226"/>
      <c r="P75" s="226"/>
      <c r="Q75" s="226"/>
      <c r="R75" s="231"/>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row>
    <row r="76">
      <c r="A76" s="226"/>
      <c r="B76" s="226"/>
      <c r="C76" s="226"/>
      <c r="D76" s="226"/>
      <c r="E76" s="231"/>
      <c r="F76" s="226"/>
      <c r="G76" s="226"/>
      <c r="H76" s="226"/>
      <c r="I76" s="226"/>
      <c r="J76" s="226"/>
      <c r="K76" s="226"/>
      <c r="L76" s="226"/>
      <c r="M76" s="297"/>
      <c r="N76" s="226"/>
      <c r="O76" s="226"/>
      <c r="P76" s="226"/>
      <c r="Q76" s="226"/>
      <c r="R76" s="231"/>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row>
    <row r="77">
      <c r="A77" s="226"/>
      <c r="B77" s="226"/>
      <c r="C77" s="226"/>
      <c r="D77" s="226"/>
      <c r="E77" s="231"/>
      <c r="F77" s="226"/>
      <c r="G77" s="226"/>
      <c r="H77" s="226"/>
      <c r="I77" s="226"/>
      <c r="J77" s="226"/>
      <c r="K77" s="226"/>
      <c r="L77" s="226"/>
      <c r="M77" s="297"/>
      <c r="N77" s="226"/>
      <c r="O77" s="226"/>
      <c r="P77" s="226"/>
      <c r="Q77" s="226"/>
      <c r="R77" s="231"/>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row>
    <row r="78">
      <c r="A78" s="226"/>
      <c r="B78" s="226"/>
      <c r="C78" s="226"/>
      <c r="D78" s="226"/>
      <c r="E78" s="231"/>
      <c r="F78" s="226"/>
      <c r="G78" s="226"/>
      <c r="H78" s="226"/>
      <c r="I78" s="226"/>
      <c r="J78" s="226"/>
      <c r="K78" s="226"/>
      <c r="L78" s="226"/>
      <c r="M78" s="297"/>
      <c r="N78" s="226"/>
      <c r="O78" s="226"/>
      <c r="P78" s="226"/>
      <c r="Q78" s="226"/>
      <c r="R78" s="231"/>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row>
    <row r="79">
      <c r="A79" s="226"/>
      <c r="B79" s="226"/>
      <c r="C79" s="226"/>
      <c r="D79" s="226"/>
      <c r="E79" s="231"/>
      <c r="F79" s="226"/>
      <c r="G79" s="226"/>
      <c r="H79" s="226"/>
      <c r="I79" s="226"/>
      <c r="J79" s="226"/>
      <c r="K79" s="226"/>
      <c r="L79" s="226"/>
      <c r="M79" s="297"/>
      <c r="N79" s="226"/>
      <c r="O79" s="226"/>
      <c r="P79" s="226"/>
      <c r="Q79" s="226"/>
      <c r="R79" s="231"/>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row>
    <row r="80">
      <c r="A80" s="226"/>
      <c r="B80" s="226"/>
      <c r="C80" s="226"/>
      <c r="D80" s="226"/>
      <c r="E80" s="231"/>
      <c r="F80" s="226"/>
      <c r="G80" s="226"/>
      <c r="H80" s="226"/>
      <c r="I80" s="226"/>
      <c r="J80" s="226"/>
      <c r="K80" s="226"/>
      <c r="L80" s="226"/>
      <c r="M80" s="297"/>
      <c r="N80" s="226"/>
      <c r="O80" s="226"/>
      <c r="P80" s="226"/>
      <c r="Q80" s="226"/>
      <c r="R80" s="231"/>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row>
    <row r="81">
      <c r="A81" s="226"/>
      <c r="B81" s="226"/>
      <c r="C81" s="226"/>
      <c r="D81" s="226"/>
      <c r="E81" s="231"/>
      <c r="F81" s="226"/>
      <c r="G81" s="226"/>
      <c r="H81" s="226"/>
      <c r="I81" s="226"/>
      <c r="J81" s="226"/>
      <c r="K81" s="226"/>
      <c r="L81" s="226"/>
      <c r="M81" s="297"/>
      <c r="N81" s="226"/>
      <c r="O81" s="226"/>
      <c r="P81" s="226"/>
      <c r="Q81" s="226"/>
      <c r="R81" s="231"/>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row>
    <row r="82">
      <c r="A82" s="226"/>
      <c r="B82" s="226"/>
      <c r="C82" s="226"/>
      <c r="D82" s="226"/>
      <c r="E82" s="231"/>
      <c r="F82" s="226"/>
      <c r="G82" s="226"/>
      <c r="H82" s="226"/>
      <c r="I82" s="226"/>
      <c r="J82" s="226"/>
      <c r="K82" s="226"/>
      <c r="L82" s="226"/>
      <c r="M82" s="297"/>
      <c r="N82" s="226"/>
      <c r="O82" s="226"/>
      <c r="P82" s="226"/>
      <c r="Q82" s="226"/>
      <c r="R82" s="231"/>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row>
    <row r="83">
      <c r="A83" s="226"/>
      <c r="B83" s="226"/>
      <c r="C83" s="226"/>
      <c r="D83" s="226"/>
      <c r="E83" s="231"/>
      <c r="F83" s="226"/>
      <c r="G83" s="226"/>
      <c r="H83" s="226"/>
      <c r="I83" s="226"/>
      <c r="J83" s="226"/>
      <c r="K83" s="226"/>
      <c r="L83" s="226"/>
      <c r="M83" s="297"/>
      <c r="N83" s="226"/>
      <c r="O83" s="226"/>
      <c r="P83" s="226"/>
      <c r="Q83" s="226"/>
      <c r="R83" s="231"/>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row>
    <row r="84">
      <c r="A84" s="226"/>
      <c r="B84" s="226"/>
      <c r="C84" s="226"/>
      <c r="D84" s="226"/>
      <c r="E84" s="231"/>
      <c r="F84" s="226"/>
      <c r="G84" s="226"/>
      <c r="H84" s="226"/>
      <c r="I84" s="226"/>
      <c r="J84" s="226"/>
      <c r="K84" s="226"/>
      <c r="L84" s="226"/>
      <c r="M84" s="297"/>
      <c r="N84" s="226"/>
      <c r="O84" s="226"/>
      <c r="P84" s="226"/>
      <c r="Q84" s="226"/>
      <c r="R84" s="231"/>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row>
    <row r="85">
      <c r="A85" s="226"/>
      <c r="B85" s="226"/>
      <c r="C85" s="226"/>
      <c r="D85" s="226"/>
      <c r="E85" s="231"/>
      <c r="F85" s="226"/>
      <c r="G85" s="226"/>
      <c r="H85" s="226"/>
      <c r="I85" s="226"/>
      <c r="J85" s="226"/>
      <c r="K85" s="226"/>
      <c r="L85" s="226"/>
      <c r="M85" s="297"/>
      <c r="N85" s="226"/>
      <c r="O85" s="226"/>
      <c r="P85" s="226"/>
      <c r="Q85" s="226"/>
      <c r="R85" s="231"/>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row>
    <row r="86">
      <c r="A86" s="226"/>
      <c r="B86" s="226"/>
      <c r="C86" s="226"/>
      <c r="D86" s="226"/>
      <c r="E86" s="231"/>
      <c r="F86" s="226"/>
      <c r="G86" s="226"/>
      <c r="H86" s="226"/>
      <c r="I86" s="226"/>
      <c r="J86" s="226"/>
      <c r="K86" s="226"/>
      <c r="L86" s="226"/>
      <c r="M86" s="297"/>
      <c r="N86" s="226"/>
      <c r="O86" s="226"/>
      <c r="P86" s="226"/>
      <c r="Q86" s="226"/>
      <c r="R86" s="231"/>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row>
    <row r="87">
      <c r="A87" s="226"/>
      <c r="B87" s="226"/>
      <c r="C87" s="226"/>
      <c r="D87" s="226"/>
      <c r="E87" s="231"/>
      <c r="F87" s="226"/>
      <c r="G87" s="226"/>
      <c r="H87" s="226"/>
      <c r="I87" s="226"/>
      <c r="J87" s="226"/>
      <c r="K87" s="226"/>
      <c r="L87" s="226"/>
      <c r="M87" s="297"/>
      <c r="N87" s="226"/>
      <c r="O87" s="226"/>
      <c r="P87" s="226"/>
      <c r="Q87" s="226"/>
      <c r="R87" s="231"/>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row>
    <row r="88">
      <c r="A88" s="226"/>
      <c r="B88" s="226"/>
      <c r="C88" s="226"/>
      <c r="D88" s="226"/>
      <c r="E88" s="231"/>
      <c r="F88" s="226"/>
      <c r="G88" s="226"/>
      <c r="H88" s="226"/>
      <c r="I88" s="226"/>
      <c r="J88" s="226"/>
      <c r="K88" s="226"/>
      <c r="L88" s="226"/>
      <c r="M88" s="297"/>
      <c r="N88" s="226"/>
      <c r="O88" s="226"/>
      <c r="P88" s="226"/>
      <c r="Q88" s="226"/>
      <c r="R88" s="231"/>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row>
    <row r="89">
      <c r="A89" s="226"/>
      <c r="B89" s="226"/>
      <c r="C89" s="226"/>
      <c r="D89" s="226"/>
      <c r="E89" s="231"/>
      <c r="F89" s="226"/>
      <c r="G89" s="226"/>
      <c r="H89" s="226"/>
      <c r="I89" s="226"/>
      <c r="J89" s="226"/>
      <c r="K89" s="226"/>
      <c r="L89" s="226"/>
      <c r="M89" s="297"/>
      <c r="N89" s="226"/>
      <c r="O89" s="226"/>
      <c r="P89" s="226"/>
      <c r="Q89" s="226"/>
      <c r="R89" s="231"/>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row>
    <row r="90">
      <c r="A90" s="226"/>
      <c r="B90" s="226"/>
      <c r="C90" s="226"/>
      <c r="D90" s="226"/>
      <c r="E90" s="231"/>
      <c r="F90" s="226"/>
      <c r="G90" s="226"/>
      <c r="H90" s="226"/>
      <c r="I90" s="226"/>
      <c r="J90" s="226"/>
      <c r="K90" s="226"/>
      <c r="L90" s="226"/>
      <c r="M90" s="297"/>
      <c r="N90" s="226"/>
      <c r="O90" s="226"/>
      <c r="P90" s="226"/>
      <c r="Q90" s="226"/>
      <c r="R90" s="231"/>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row>
    <row r="91">
      <c r="A91" s="226"/>
      <c r="B91" s="226"/>
      <c r="C91" s="226"/>
      <c r="D91" s="226"/>
      <c r="E91" s="231"/>
      <c r="F91" s="226"/>
      <c r="G91" s="226"/>
      <c r="H91" s="226"/>
      <c r="I91" s="226"/>
      <c r="J91" s="226"/>
      <c r="K91" s="226"/>
      <c r="L91" s="226"/>
      <c r="M91" s="297"/>
      <c r="N91" s="226"/>
      <c r="O91" s="226"/>
      <c r="P91" s="226"/>
      <c r="Q91" s="226"/>
      <c r="R91" s="231"/>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row>
    <row r="92">
      <c r="A92" s="226"/>
      <c r="B92" s="226"/>
      <c r="C92" s="226"/>
      <c r="D92" s="226"/>
      <c r="E92" s="231"/>
      <c r="F92" s="226"/>
      <c r="G92" s="226"/>
      <c r="H92" s="226"/>
      <c r="I92" s="226"/>
      <c r="J92" s="226"/>
      <c r="K92" s="226"/>
      <c r="L92" s="226"/>
      <c r="M92" s="297"/>
      <c r="N92" s="226"/>
      <c r="O92" s="226"/>
      <c r="P92" s="226"/>
      <c r="Q92" s="226"/>
      <c r="R92" s="231"/>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row>
    <row r="93">
      <c r="A93" s="226"/>
      <c r="B93" s="226"/>
      <c r="C93" s="226"/>
      <c r="D93" s="226"/>
      <c r="E93" s="231"/>
      <c r="F93" s="226"/>
      <c r="G93" s="226"/>
      <c r="H93" s="226"/>
      <c r="I93" s="226"/>
      <c r="J93" s="226"/>
      <c r="K93" s="226"/>
      <c r="L93" s="226"/>
      <c r="M93" s="297"/>
      <c r="N93" s="226"/>
      <c r="O93" s="226"/>
      <c r="P93" s="226"/>
      <c r="Q93" s="226"/>
      <c r="R93" s="231"/>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row>
    <row r="94">
      <c r="A94" s="226"/>
      <c r="B94" s="226"/>
      <c r="C94" s="226"/>
      <c r="D94" s="226"/>
      <c r="E94" s="231"/>
      <c r="F94" s="226"/>
      <c r="G94" s="226"/>
      <c r="H94" s="226"/>
      <c r="I94" s="226"/>
      <c r="J94" s="226"/>
      <c r="K94" s="226"/>
      <c r="L94" s="226"/>
      <c r="M94" s="297"/>
      <c r="N94" s="226"/>
      <c r="O94" s="226"/>
      <c r="P94" s="226"/>
      <c r="Q94" s="226"/>
      <c r="R94" s="231"/>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row>
    <row r="95">
      <c r="A95" s="226"/>
      <c r="B95" s="226"/>
      <c r="C95" s="226"/>
      <c r="D95" s="226"/>
      <c r="E95" s="231"/>
      <c r="F95" s="226"/>
      <c r="G95" s="226"/>
      <c r="H95" s="226"/>
      <c r="I95" s="226"/>
      <c r="J95" s="226"/>
      <c r="K95" s="226"/>
      <c r="L95" s="226"/>
      <c r="M95" s="297"/>
      <c r="N95" s="226"/>
      <c r="O95" s="226"/>
      <c r="P95" s="226"/>
      <c r="Q95" s="226"/>
      <c r="R95" s="231"/>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row>
    <row r="96">
      <c r="A96" s="226"/>
      <c r="B96" s="226"/>
      <c r="C96" s="226"/>
      <c r="D96" s="226"/>
      <c r="E96" s="231"/>
      <c r="F96" s="226"/>
      <c r="G96" s="226"/>
      <c r="H96" s="226"/>
      <c r="I96" s="226"/>
      <c r="J96" s="226"/>
      <c r="K96" s="226"/>
      <c r="L96" s="226"/>
      <c r="M96" s="297"/>
      <c r="N96" s="226"/>
      <c r="O96" s="226"/>
      <c r="P96" s="226"/>
      <c r="Q96" s="226"/>
      <c r="R96" s="231"/>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row>
    <row r="97">
      <c r="A97" s="226"/>
      <c r="B97" s="226"/>
      <c r="C97" s="226"/>
      <c r="D97" s="226"/>
      <c r="E97" s="231"/>
      <c r="F97" s="226"/>
      <c r="G97" s="226"/>
      <c r="H97" s="226"/>
      <c r="I97" s="226"/>
      <c r="J97" s="226"/>
      <c r="K97" s="226"/>
      <c r="L97" s="226"/>
      <c r="M97" s="297"/>
      <c r="N97" s="226"/>
      <c r="O97" s="226"/>
      <c r="P97" s="226"/>
      <c r="Q97" s="226"/>
      <c r="R97" s="231"/>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row>
    <row r="98">
      <c r="A98" s="226"/>
      <c r="B98" s="226"/>
      <c r="C98" s="226"/>
      <c r="D98" s="226"/>
      <c r="E98" s="231"/>
      <c r="F98" s="226"/>
      <c r="G98" s="226"/>
      <c r="H98" s="226"/>
      <c r="I98" s="226"/>
      <c r="J98" s="226"/>
      <c r="K98" s="226"/>
      <c r="L98" s="226"/>
      <c r="M98" s="297"/>
      <c r="N98" s="226"/>
      <c r="O98" s="226"/>
      <c r="P98" s="226"/>
      <c r="Q98" s="226"/>
      <c r="R98" s="231"/>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row>
    <row r="99">
      <c r="A99" s="226"/>
      <c r="B99" s="226"/>
      <c r="C99" s="226"/>
      <c r="D99" s="226"/>
      <c r="E99" s="231"/>
      <c r="F99" s="226"/>
      <c r="G99" s="226"/>
      <c r="H99" s="226"/>
      <c r="I99" s="226"/>
      <c r="J99" s="226"/>
      <c r="K99" s="226"/>
      <c r="L99" s="226"/>
      <c r="M99" s="297"/>
      <c r="N99" s="226"/>
      <c r="O99" s="226"/>
      <c r="P99" s="226"/>
      <c r="Q99" s="226"/>
      <c r="R99" s="231"/>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row>
    <row r="100">
      <c r="A100" s="226"/>
      <c r="B100" s="226"/>
      <c r="C100" s="226"/>
      <c r="D100" s="226"/>
      <c r="E100" s="231"/>
      <c r="F100" s="226"/>
      <c r="G100" s="226"/>
      <c r="H100" s="226"/>
      <c r="I100" s="226"/>
      <c r="J100" s="226"/>
      <c r="K100" s="226"/>
      <c r="L100" s="226"/>
      <c r="M100" s="297"/>
      <c r="N100" s="226"/>
      <c r="O100" s="226"/>
      <c r="P100" s="226"/>
      <c r="Q100" s="226"/>
      <c r="R100" s="231"/>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row>
    <row r="101">
      <c r="A101" s="226"/>
      <c r="B101" s="226"/>
      <c r="C101" s="226"/>
      <c r="D101" s="226"/>
      <c r="E101" s="231"/>
      <c r="F101" s="226"/>
      <c r="G101" s="226"/>
      <c r="H101" s="226"/>
      <c r="I101" s="226"/>
      <c r="J101" s="226"/>
      <c r="K101" s="226"/>
      <c r="L101" s="226"/>
      <c r="M101" s="297"/>
      <c r="N101" s="226"/>
      <c r="O101" s="226"/>
      <c r="P101" s="226"/>
      <c r="Q101" s="226"/>
      <c r="R101" s="231"/>
      <c r="S101" s="226"/>
      <c r="T101" s="226"/>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row>
    <row r="102">
      <c r="A102" s="226"/>
      <c r="B102" s="226"/>
      <c r="C102" s="226"/>
      <c r="D102" s="226"/>
      <c r="E102" s="231"/>
      <c r="F102" s="226"/>
      <c r="G102" s="226"/>
      <c r="H102" s="226"/>
      <c r="I102" s="226"/>
      <c r="J102" s="226"/>
      <c r="K102" s="226"/>
      <c r="L102" s="226"/>
      <c r="M102" s="297"/>
      <c r="N102" s="226"/>
      <c r="O102" s="226"/>
      <c r="P102" s="226"/>
      <c r="Q102" s="226"/>
      <c r="R102" s="231"/>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row>
    <row r="103">
      <c r="A103" s="226"/>
      <c r="B103" s="226"/>
      <c r="C103" s="226"/>
      <c r="D103" s="226"/>
      <c r="E103" s="231"/>
      <c r="F103" s="226"/>
      <c r="G103" s="226"/>
      <c r="H103" s="226"/>
      <c r="I103" s="226"/>
      <c r="J103" s="226"/>
      <c r="K103" s="226"/>
      <c r="L103" s="226"/>
      <c r="M103" s="297"/>
      <c r="N103" s="226"/>
      <c r="O103" s="226"/>
      <c r="P103" s="226"/>
      <c r="Q103" s="226"/>
      <c r="R103" s="231"/>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row>
    <row r="104">
      <c r="A104" s="226"/>
      <c r="B104" s="226"/>
      <c r="C104" s="226"/>
      <c r="D104" s="226"/>
      <c r="E104" s="231"/>
      <c r="F104" s="226"/>
      <c r="G104" s="226"/>
      <c r="H104" s="226"/>
      <c r="I104" s="226"/>
      <c r="J104" s="226"/>
      <c r="K104" s="226"/>
      <c r="L104" s="226"/>
      <c r="M104" s="297"/>
      <c r="N104" s="226"/>
      <c r="O104" s="226"/>
      <c r="P104" s="226"/>
      <c r="Q104" s="226"/>
      <c r="R104" s="231"/>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row>
    <row r="105">
      <c r="A105" s="226"/>
      <c r="B105" s="226"/>
      <c r="C105" s="226"/>
      <c r="D105" s="226"/>
      <c r="E105" s="231"/>
      <c r="F105" s="226"/>
      <c r="G105" s="226"/>
      <c r="H105" s="226"/>
      <c r="I105" s="226"/>
      <c r="J105" s="226"/>
      <c r="K105" s="226"/>
      <c r="L105" s="226"/>
      <c r="M105" s="297"/>
      <c r="N105" s="226"/>
      <c r="O105" s="226"/>
      <c r="P105" s="226"/>
      <c r="Q105" s="226"/>
      <c r="R105" s="231"/>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row>
    <row r="106">
      <c r="A106" s="226"/>
      <c r="B106" s="226"/>
      <c r="C106" s="226"/>
      <c r="D106" s="226"/>
      <c r="E106" s="231"/>
      <c r="F106" s="226"/>
      <c r="G106" s="226"/>
      <c r="H106" s="226"/>
      <c r="I106" s="226"/>
      <c r="J106" s="226"/>
      <c r="K106" s="226"/>
      <c r="L106" s="226"/>
      <c r="M106" s="297"/>
      <c r="N106" s="226"/>
      <c r="O106" s="226"/>
      <c r="P106" s="226"/>
      <c r="Q106" s="226"/>
      <c r="R106" s="231"/>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row>
    <row r="107">
      <c r="A107" s="226"/>
      <c r="B107" s="226"/>
      <c r="C107" s="226"/>
      <c r="D107" s="226"/>
      <c r="E107" s="231"/>
      <c r="F107" s="226"/>
      <c r="G107" s="226"/>
      <c r="H107" s="226"/>
      <c r="I107" s="226"/>
      <c r="J107" s="226"/>
      <c r="K107" s="226"/>
      <c r="L107" s="226"/>
      <c r="M107" s="297"/>
      <c r="N107" s="226"/>
      <c r="O107" s="226"/>
      <c r="P107" s="226"/>
      <c r="Q107" s="226"/>
      <c r="R107" s="231"/>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row>
    <row r="108">
      <c r="A108" s="226"/>
      <c r="B108" s="226"/>
      <c r="C108" s="226"/>
      <c r="D108" s="226"/>
      <c r="E108" s="231"/>
      <c r="F108" s="226"/>
      <c r="G108" s="226"/>
      <c r="H108" s="226"/>
      <c r="I108" s="226"/>
      <c r="J108" s="226"/>
      <c r="K108" s="226"/>
      <c r="L108" s="226"/>
      <c r="M108" s="297"/>
      <c r="N108" s="226"/>
      <c r="O108" s="226"/>
      <c r="P108" s="226"/>
      <c r="Q108" s="226"/>
      <c r="R108" s="231"/>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row>
    <row r="109">
      <c r="A109" s="226"/>
      <c r="B109" s="226"/>
      <c r="C109" s="226"/>
      <c r="D109" s="226"/>
      <c r="E109" s="231"/>
      <c r="F109" s="226"/>
      <c r="G109" s="226"/>
      <c r="H109" s="226"/>
      <c r="I109" s="226"/>
      <c r="J109" s="226"/>
      <c r="K109" s="226"/>
      <c r="L109" s="226"/>
      <c r="M109" s="297"/>
      <c r="N109" s="226"/>
      <c r="O109" s="226"/>
      <c r="P109" s="226"/>
      <c r="Q109" s="226"/>
      <c r="R109" s="231"/>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row>
    <row r="110">
      <c r="A110" s="226"/>
      <c r="B110" s="226"/>
      <c r="C110" s="226"/>
      <c r="D110" s="226"/>
      <c r="E110" s="231"/>
      <c r="F110" s="226"/>
      <c r="G110" s="226"/>
      <c r="H110" s="226"/>
      <c r="I110" s="226"/>
      <c r="J110" s="226"/>
      <c r="K110" s="226"/>
      <c r="L110" s="226"/>
      <c r="M110" s="297"/>
      <c r="N110" s="226"/>
      <c r="O110" s="226"/>
      <c r="P110" s="226"/>
      <c r="Q110" s="226"/>
      <c r="R110" s="231"/>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row>
    <row r="111">
      <c r="A111" s="226"/>
      <c r="B111" s="226"/>
      <c r="C111" s="226"/>
      <c r="D111" s="226"/>
      <c r="E111" s="231"/>
      <c r="F111" s="226"/>
      <c r="G111" s="226"/>
      <c r="H111" s="226"/>
      <c r="I111" s="226"/>
      <c r="J111" s="226"/>
      <c r="K111" s="226"/>
      <c r="L111" s="226"/>
      <c r="M111" s="297"/>
      <c r="N111" s="226"/>
      <c r="O111" s="226"/>
      <c r="P111" s="226"/>
      <c r="Q111" s="226"/>
      <c r="R111" s="231"/>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row>
    <row r="112">
      <c r="A112" s="226"/>
      <c r="B112" s="226"/>
      <c r="C112" s="226"/>
      <c r="D112" s="226"/>
      <c r="E112" s="231"/>
      <c r="F112" s="226"/>
      <c r="G112" s="226"/>
      <c r="H112" s="226"/>
      <c r="I112" s="226"/>
      <c r="J112" s="226"/>
      <c r="K112" s="226"/>
      <c r="L112" s="226"/>
      <c r="M112" s="297"/>
      <c r="N112" s="226"/>
      <c r="O112" s="226"/>
      <c r="P112" s="226"/>
      <c r="Q112" s="226"/>
      <c r="R112" s="231"/>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row>
    <row r="113">
      <c r="A113" s="226"/>
      <c r="B113" s="226"/>
      <c r="C113" s="226"/>
      <c r="D113" s="226"/>
      <c r="E113" s="231"/>
      <c r="F113" s="226"/>
      <c r="G113" s="226"/>
      <c r="H113" s="226"/>
      <c r="I113" s="226"/>
      <c r="J113" s="226"/>
      <c r="K113" s="226"/>
      <c r="L113" s="226"/>
      <c r="M113" s="297"/>
      <c r="N113" s="226"/>
      <c r="O113" s="226"/>
      <c r="P113" s="226"/>
      <c r="Q113" s="226"/>
      <c r="R113" s="231"/>
      <c r="S113" s="226"/>
      <c r="T113" s="226"/>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row>
    <row r="114">
      <c r="A114" s="226"/>
      <c r="B114" s="226"/>
      <c r="C114" s="226"/>
      <c r="D114" s="226"/>
      <c r="E114" s="231"/>
      <c r="F114" s="226"/>
      <c r="G114" s="226"/>
      <c r="H114" s="226"/>
      <c r="I114" s="226"/>
      <c r="J114" s="226"/>
      <c r="K114" s="226"/>
      <c r="L114" s="226"/>
      <c r="M114" s="297"/>
      <c r="N114" s="226"/>
      <c r="O114" s="226"/>
      <c r="P114" s="226"/>
      <c r="Q114" s="226"/>
      <c r="R114" s="231"/>
      <c r="S114" s="226"/>
      <c r="T114" s="226"/>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row>
    <row r="115">
      <c r="A115" s="226"/>
      <c r="B115" s="226"/>
      <c r="C115" s="226"/>
      <c r="D115" s="226"/>
      <c r="E115" s="231"/>
      <c r="F115" s="226"/>
      <c r="G115" s="226"/>
      <c r="H115" s="226"/>
      <c r="I115" s="226"/>
      <c r="J115" s="226"/>
      <c r="K115" s="226"/>
      <c r="L115" s="226"/>
      <c r="M115" s="297"/>
      <c r="N115" s="226"/>
      <c r="O115" s="226"/>
      <c r="P115" s="226"/>
      <c r="Q115" s="226"/>
      <c r="R115" s="231"/>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row>
    <row r="116">
      <c r="A116" s="226"/>
      <c r="B116" s="226"/>
      <c r="C116" s="226"/>
      <c r="D116" s="226"/>
      <c r="E116" s="231"/>
      <c r="F116" s="226"/>
      <c r="G116" s="226"/>
      <c r="H116" s="226"/>
      <c r="I116" s="226"/>
      <c r="J116" s="226"/>
      <c r="K116" s="226"/>
      <c r="L116" s="226"/>
      <c r="M116" s="297"/>
      <c r="N116" s="226"/>
      <c r="O116" s="226"/>
      <c r="P116" s="226"/>
      <c r="Q116" s="226"/>
      <c r="R116" s="231"/>
      <c r="S116" s="226"/>
      <c r="T116" s="226"/>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row>
    <row r="117">
      <c r="A117" s="226"/>
      <c r="B117" s="226"/>
      <c r="C117" s="226"/>
      <c r="D117" s="226"/>
      <c r="E117" s="231"/>
      <c r="F117" s="226"/>
      <c r="G117" s="226"/>
      <c r="H117" s="226"/>
      <c r="I117" s="226"/>
      <c r="J117" s="226"/>
      <c r="K117" s="226"/>
      <c r="L117" s="226"/>
      <c r="M117" s="297"/>
      <c r="N117" s="226"/>
      <c r="O117" s="226"/>
      <c r="P117" s="226"/>
      <c r="Q117" s="226"/>
      <c r="R117" s="231"/>
      <c r="S117" s="226"/>
      <c r="T117" s="226"/>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row>
    <row r="118">
      <c r="A118" s="226"/>
      <c r="B118" s="226"/>
      <c r="C118" s="226"/>
      <c r="D118" s="226"/>
      <c r="E118" s="231"/>
      <c r="F118" s="226"/>
      <c r="G118" s="226"/>
      <c r="H118" s="226"/>
      <c r="I118" s="226"/>
      <c r="J118" s="226"/>
      <c r="K118" s="226"/>
      <c r="L118" s="226"/>
      <c r="M118" s="297"/>
      <c r="N118" s="226"/>
      <c r="O118" s="226"/>
      <c r="P118" s="226"/>
      <c r="Q118" s="226"/>
      <c r="R118" s="231"/>
      <c r="S118" s="226"/>
      <c r="T118" s="226"/>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row>
    <row r="119">
      <c r="A119" s="226"/>
      <c r="B119" s="226"/>
      <c r="C119" s="226"/>
      <c r="D119" s="226"/>
      <c r="E119" s="231"/>
      <c r="F119" s="226"/>
      <c r="G119" s="226"/>
      <c r="H119" s="226"/>
      <c r="I119" s="226"/>
      <c r="J119" s="226"/>
      <c r="K119" s="226"/>
      <c r="L119" s="226"/>
      <c r="M119" s="297"/>
      <c r="N119" s="226"/>
      <c r="O119" s="226"/>
      <c r="P119" s="226"/>
      <c r="Q119" s="226"/>
      <c r="R119" s="231"/>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row>
    <row r="120">
      <c r="A120" s="226"/>
      <c r="B120" s="226"/>
      <c r="C120" s="226"/>
      <c r="D120" s="226"/>
      <c r="E120" s="231"/>
      <c r="F120" s="226"/>
      <c r="G120" s="226"/>
      <c r="H120" s="226"/>
      <c r="I120" s="226"/>
      <c r="J120" s="226"/>
      <c r="K120" s="226"/>
      <c r="L120" s="226"/>
      <c r="M120" s="297"/>
      <c r="N120" s="226"/>
      <c r="O120" s="226"/>
      <c r="P120" s="226"/>
      <c r="Q120" s="226"/>
      <c r="R120" s="231"/>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row>
    <row r="121">
      <c r="A121" s="226"/>
      <c r="B121" s="226"/>
      <c r="C121" s="226"/>
      <c r="D121" s="226"/>
      <c r="E121" s="231"/>
      <c r="F121" s="226"/>
      <c r="G121" s="226"/>
      <c r="H121" s="226"/>
      <c r="I121" s="226"/>
      <c r="J121" s="226"/>
      <c r="K121" s="226"/>
      <c r="L121" s="226"/>
      <c r="M121" s="297"/>
      <c r="N121" s="226"/>
      <c r="O121" s="226"/>
      <c r="P121" s="226"/>
      <c r="Q121" s="226"/>
      <c r="R121" s="231"/>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row>
    <row r="122">
      <c r="A122" s="226"/>
      <c r="B122" s="226"/>
      <c r="C122" s="226"/>
      <c r="D122" s="226"/>
      <c r="E122" s="231"/>
      <c r="F122" s="226"/>
      <c r="G122" s="226"/>
      <c r="H122" s="226"/>
      <c r="I122" s="226"/>
      <c r="J122" s="226"/>
      <c r="K122" s="226"/>
      <c r="L122" s="226"/>
      <c r="M122" s="297"/>
      <c r="N122" s="226"/>
      <c r="O122" s="226"/>
      <c r="P122" s="226"/>
      <c r="Q122" s="226"/>
      <c r="R122" s="231"/>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row>
    <row r="123">
      <c r="A123" s="226"/>
      <c r="B123" s="226"/>
      <c r="C123" s="226"/>
      <c r="D123" s="226"/>
      <c r="E123" s="231"/>
      <c r="F123" s="226"/>
      <c r="G123" s="226"/>
      <c r="H123" s="226"/>
      <c r="I123" s="226"/>
      <c r="J123" s="226"/>
      <c r="K123" s="226"/>
      <c r="L123" s="226"/>
      <c r="M123" s="297"/>
      <c r="N123" s="226"/>
      <c r="O123" s="226"/>
      <c r="P123" s="226"/>
      <c r="Q123" s="226"/>
      <c r="R123" s="231"/>
      <c r="S123" s="226"/>
      <c r="T123" s="226"/>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row>
    <row r="124">
      <c r="A124" s="226"/>
      <c r="B124" s="226"/>
      <c r="C124" s="226"/>
      <c r="D124" s="226"/>
      <c r="E124" s="231"/>
      <c r="F124" s="226"/>
      <c r="G124" s="226"/>
      <c r="H124" s="226"/>
      <c r="I124" s="226"/>
      <c r="J124" s="226"/>
      <c r="K124" s="226"/>
      <c r="L124" s="226"/>
      <c r="M124" s="297"/>
      <c r="N124" s="226"/>
      <c r="O124" s="226"/>
      <c r="P124" s="226"/>
      <c r="Q124" s="226"/>
      <c r="R124" s="231"/>
      <c r="S124" s="226"/>
      <c r="T124" s="226"/>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row>
    <row r="125">
      <c r="A125" s="226"/>
      <c r="B125" s="226"/>
      <c r="C125" s="226"/>
      <c r="D125" s="226"/>
      <c r="E125" s="231"/>
      <c r="F125" s="226"/>
      <c r="G125" s="226"/>
      <c r="H125" s="226"/>
      <c r="I125" s="226"/>
      <c r="J125" s="226"/>
      <c r="K125" s="226"/>
      <c r="L125" s="226"/>
      <c r="M125" s="297"/>
      <c r="N125" s="226"/>
      <c r="O125" s="226"/>
      <c r="P125" s="226"/>
      <c r="Q125" s="226"/>
      <c r="R125" s="231"/>
      <c r="S125" s="226"/>
      <c r="T125" s="226"/>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row>
    <row r="126">
      <c r="A126" s="226"/>
      <c r="B126" s="226"/>
      <c r="C126" s="226"/>
      <c r="D126" s="226"/>
      <c r="E126" s="231"/>
      <c r="F126" s="226"/>
      <c r="G126" s="226"/>
      <c r="H126" s="226"/>
      <c r="I126" s="226"/>
      <c r="J126" s="226"/>
      <c r="K126" s="226"/>
      <c r="L126" s="226"/>
      <c r="M126" s="297"/>
      <c r="N126" s="226"/>
      <c r="O126" s="226"/>
      <c r="P126" s="226"/>
      <c r="Q126" s="226"/>
      <c r="R126" s="231"/>
      <c r="S126" s="226"/>
      <c r="T126" s="226"/>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row>
    <row r="127">
      <c r="A127" s="226"/>
      <c r="B127" s="226"/>
      <c r="C127" s="226"/>
      <c r="D127" s="226"/>
      <c r="E127" s="231"/>
      <c r="F127" s="226"/>
      <c r="G127" s="226"/>
      <c r="H127" s="226"/>
      <c r="I127" s="226"/>
      <c r="J127" s="226"/>
      <c r="K127" s="226"/>
      <c r="L127" s="226"/>
      <c r="M127" s="297"/>
      <c r="N127" s="226"/>
      <c r="O127" s="226"/>
      <c r="P127" s="226"/>
      <c r="Q127" s="226"/>
      <c r="R127" s="231"/>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row>
    <row r="128">
      <c r="A128" s="226"/>
      <c r="B128" s="226"/>
      <c r="C128" s="226"/>
      <c r="D128" s="226"/>
      <c r="E128" s="231"/>
      <c r="F128" s="226"/>
      <c r="G128" s="226"/>
      <c r="H128" s="226"/>
      <c r="I128" s="226"/>
      <c r="J128" s="226"/>
      <c r="K128" s="226"/>
      <c r="L128" s="226"/>
      <c r="M128" s="297"/>
      <c r="N128" s="226"/>
      <c r="O128" s="226"/>
      <c r="P128" s="226"/>
      <c r="Q128" s="226"/>
      <c r="R128" s="231"/>
      <c r="S128" s="226"/>
      <c r="T128" s="226"/>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row>
    <row r="129">
      <c r="A129" s="226"/>
      <c r="B129" s="226"/>
      <c r="C129" s="226"/>
      <c r="D129" s="226"/>
      <c r="E129" s="231"/>
      <c r="F129" s="226"/>
      <c r="G129" s="226"/>
      <c r="H129" s="226"/>
      <c r="I129" s="226"/>
      <c r="J129" s="226"/>
      <c r="K129" s="226"/>
      <c r="L129" s="226"/>
      <c r="M129" s="297"/>
      <c r="N129" s="226"/>
      <c r="O129" s="226"/>
      <c r="P129" s="226"/>
      <c r="Q129" s="226"/>
      <c r="R129" s="231"/>
      <c r="S129" s="226"/>
      <c r="T129" s="226"/>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row>
    <row r="130">
      <c r="A130" s="226"/>
      <c r="B130" s="226"/>
      <c r="C130" s="226"/>
      <c r="D130" s="226"/>
      <c r="E130" s="231"/>
      <c r="F130" s="226"/>
      <c r="G130" s="226"/>
      <c r="H130" s="226"/>
      <c r="I130" s="226"/>
      <c r="J130" s="226"/>
      <c r="K130" s="226"/>
      <c r="L130" s="226"/>
      <c r="M130" s="297"/>
      <c r="N130" s="226"/>
      <c r="O130" s="226"/>
      <c r="P130" s="226"/>
      <c r="Q130" s="226"/>
      <c r="R130" s="231"/>
      <c r="S130" s="226"/>
      <c r="T130" s="226"/>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row>
    <row r="131">
      <c r="A131" s="226"/>
      <c r="B131" s="226"/>
      <c r="C131" s="226"/>
      <c r="D131" s="226"/>
      <c r="E131" s="231"/>
      <c r="F131" s="226"/>
      <c r="G131" s="226"/>
      <c r="H131" s="226"/>
      <c r="I131" s="226"/>
      <c r="J131" s="226"/>
      <c r="K131" s="226"/>
      <c r="L131" s="226"/>
      <c r="M131" s="297"/>
      <c r="N131" s="226"/>
      <c r="O131" s="226"/>
      <c r="P131" s="226"/>
      <c r="Q131" s="226"/>
      <c r="R131" s="231"/>
      <c r="S131" s="226"/>
      <c r="T131" s="226"/>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row>
    <row r="132">
      <c r="A132" s="226"/>
      <c r="B132" s="226"/>
      <c r="C132" s="226"/>
      <c r="D132" s="226"/>
      <c r="E132" s="231"/>
      <c r="F132" s="226"/>
      <c r="G132" s="226"/>
      <c r="H132" s="226"/>
      <c r="I132" s="226"/>
      <c r="J132" s="226"/>
      <c r="K132" s="226"/>
      <c r="L132" s="226"/>
      <c r="M132" s="297"/>
      <c r="N132" s="226"/>
      <c r="O132" s="226"/>
      <c r="P132" s="226"/>
      <c r="Q132" s="226"/>
      <c r="R132" s="231"/>
      <c r="S132" s="226"/>
      <c r="T132" s="226"/>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row>
    <row r="133">
      <c r="A133" s="226"/>
      <c r="B133" s="226"/>
      <c r="C133" s="226"/>
      <c r="D133" s="226"/>
      <c r="E133" s="231"/>
      <c r="F133" s="226"/>
      <c r="G133" s="226"/>
      <c r="H133" s="226"/>
      <c r="I133" s="226"/>
      <c r="J133" s="226"/>
      <c r="K133" s="226"/>
      <c r="L133" s="226"/>
      <c r="M133" s="297"/>
      <c r="N133" s="226"/>
      <c r="O133" s="226"/>
      <c r="P133" s="226"/>
      <c r="Q133" s="226"/>
      <c r="R133" s="231"/>
      <c r="S133" s="226"/>
      <c r="T133" s="226"/>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row>
    <row r="134">
      <c r="A134" s="226"/>
      <c r="B134" s="226"/>
      <c r="C134" s="226"/>
      <c r="D134" s="226"/>
      <c r="E134" s="231"/>
      <c r="F134" s="226"/>
      <c r="G134" s="226"/>
      <c r="H134" s="226"/>
      <c r="I134" s="226"/>
      <c r="J134" s="226"/>
      <c r="K134" s="226"/>
      <c r="L134" s="226"/>
      <c r="M134" s="297"/>
      <c r="N134" s="226"/>
      <c r="O134" s="226"/>
      <c r="P134" s="226"/>
      <c r="Q134" s="226"/>
      <c r="R134" s="231"/>
      <c r="S134" s="226"/>
      <c r="T134" s="226"/>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row>
    <row r="135">
      <c r="A135" s="226"/>
      <c r="B135" s="226"/>
      <c r="C135" s="226"/>
      <c r="D135" s="226"/>
      <c r="E135" s="231"/>
      <c r="F135" s="226"/>
      <c r="G135" s="226"/>
      <c r="H135" s="226"/>
      <c r="I135" s="226"/>
      <c r="J135" s="226"/>
      <c r="K135" s="226"/>
      <c r="L135" s="226"/>
      <c r="M135" s="297"/>
      <c r="N135" s="226"/>
      <c r="O135" s="226"/>
      <c r="P135" s="226"/>
      <c r="Q135" s="226"/>
      <c r="R135" s="231"/>
      <c r="S135" s="226"/>
      <c r="T135" s="226"/>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row>
    <row r="136">
      <c r="A136" s="226"/>
      <c r="B136" s="226"/>
      <c r="C136" s="226"/>
      <c r="D136" s="226"/>
      <c r="E136" s="231"/>
      <c r="F136" s="226"/>
      <c r="G136" s="226"/>
      <c r="H136" s="226"/>
      <c r="I136" s="226"/>
      <c r="J136" s="226"/>
      <c r="K136" s="226"/>
      <c r="L136" s="226"/>
      <c r="M136" s="297"/>
      <c r="N136" s="226"/>
      <c r="O136" s="226"/>
      <c r="P136" s="226"/>
      <c r="Q136" s="226"/>
      <c r="R136" s="231"/>
      <c r="S136" s="226"/>
      <c r="T136" s="226"/>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row>
    <row r="137">
      <c r="A137" s="226"/>
      <c r="B137" s="226"/>
      <c r="C137" s="226"/>
      <c r="D137" s="226"/>
      <c r="E137" s="231"/>
      <c r="F137" s="226"/>
      <c r="G137" s="226"/>
      <c r="H137" s="226"/>
      <c r="I137" s="226"/>
      <c r="J137" s="226"/>
      <c r="K137" s="226"/>
      <c r="L137" s="226"/>
      <c r="M137" s="297"/>
      <c r="N137" s="226"/>
      <c r="O137" s="226"/>
      <c r="P137" s="226"/>
      <c r="Q137" s="226"/>
      <c r="R137" s="231"/>
      <c r="S137" s="226"/>
      <c r="T137" s="226"/>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row>
    <row r="138">
      <c r="A138" s="226"/>
      <c r="B138" s="226"/>
      <c r="C138" s="226"/>
      <c r="D138" s="226"/>
      <c r="E138" s="231"/>
      <c r="F138" s="226"/>
      <c r="G138" s="226"/>
      <c r="H138" s="226"/>
      <c r="I138" s="226"/>
      <c r="J138" s="226"/>
      <c r="K138" s="226"/>
      <c r="L138" s="226"/>
      <c r="M138" s="297"/>
      <c r="N138" s="226"/>
      <c r="O138" s="226"/>
      <c r="P138" s="226"/>
      <c r="Q138" s="226"/>
      <c r="R138" s="231"/>
      <c r="S138" s="226"/>
      <c r="T138" s="226"/>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row>
    <row r="139">
      <c r="A139" s="226"/>
      <c r="B139" s="226"/>
      <c r="C139" s="226"/>
      <c r="D139" s="226"/>
      <c r="E139" s="231"/>
      <c r="F139" s="226"/>
      <c r="G139" s="226"/>
      <c r="H139" s="226"/>
      <c r="I139" s="226"/>
      <c r="J139" s="226"/>
      <c r="K139" s="226"/>
      <c r="L139" s="226"/>
      <c r="M139" s="297"/>
      <c r="N139" s="226"/>
      <c r="O139" s="226"/>
      <c r="P139" s="226"/>
      <c r="Q139" s="226"/>
      <c r="R139" s="231"/>
      <c r="S139" s="226"/>
      <c r="T139" s="226"/>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row>
    <row r="140">
      <c r="A140" s="226"/>
      <c r="B140" s="226"/>
      <c r="C140" s="226"/>
      <c r="D140" s="226"/>
      <c r="E140" s="231"/>
      <c r="F140" s="226"/>
      <c r="G140" s="226"/>
      <c r="H140" s="226"/>
      <c r="I140" s="226"/>
      <c r="J140" s="226"/>
      <c r="K140" s="226"/>
      <c r="L140" s="226"/>
      <c r="M140" s="297"/>
      <c r="N140" s="226"/>
      <c r="O140" s="226"/>
      <c r="P140" s="226"/>
      <c r="Q140" s="226"/>
      <c r="R140" s="231"/>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row>
    <row r="141">
      <c r="A141" s="226"/>
      <c r="B141" s="226"/>
      <c r="C141" s="226"/>
      <c r="D141" s="226"/>
      <c r="E141" s="231"/>
      <c r="F141" s="226"/>
      <c r="G141" s="226"/>
      <c r="H141" s="226"/>
      <c r="I141" s="226"/>
      <c r="J141" s="226"/>
      <c r="K141" s="226"/>
      <c r="L141" s="226"/>
      <c r="M141" s="297"/>
      <c r="N141" s="226"/>
      <c r="O141" s="226"/>
      <c r="P141" s="226"/>
      <c r="Q141" s="226"/>
      <c r="R141" s="231"/>
      <c r="S141" s="226"/>
      <c r="T141" s="226"/>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row>
    <row r="142">
      <c r="A142" s="226"/>
      <c r="B142" s="226"/>
      <c r="C142" s="226"/>
      <c r="D142" s="226"/>
      <c r="E142" s="231"/>
      <c r="F142" s="226"/>
      <c r="G142" s="226"/>
      <c r="H142" s="226"/>
      <c r="I142" s="226"/>
      <c r="J142" s="226"/>
      <c r="K142" s="226"/>
      <c r="L142" s="226"/>
      <c r="M142" s="297"/>
      <c r="N142" s="226"/>
      <c r="O142" s="226"/>
      <c r="P142" s="226"/>
      <c r="Q142" s="226"/>
      <c r="R142" s="231"/>
      <c r="S142" s="226"/>
      <c r="T142" s="226"/>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row>
    <row r="143">
      <c r="A143" s="226"/>
      <c r="B143" s="226"/>
      <c r="C143" s="226"/>
      <c r="D143" s="226"/>
      <c r="E143" s="231"/>
      <c r="F143" s="226"/>
      <c r="G143" s="226"/>
      <c r="H143" s="226"/>
      <c r="I143" s="226"/>
      <c r="J143" s="226"/>
      <c r="K143" s="226"/>
      <c r="L143" s="226"/>
      <c r="M143" s="297"/>
      <c r="N143" s="226"/>
      <c r="O143" s="226"/>
      <c r="P143" s="226"/>
      <c r="Q143" s="226"/>
      <c r="R143" s="231"/>
      <c r="S143" s="226"/>
      <c r="T143" s="226"/>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row>
    <row r="144">
      <c r="A144" s="226"/>
      <c r="B144" s="226"/>
      <c r="C144" s="226"/>
      <c r="D144" s="226"/>
      <c r="E144" s="231"/>
      <c r="F144" s="226"/>
      <c r="G144" s="226"/>
      <c r="H144" s="226"/>
      <c r="I144" s="226"/>
      <c r="J144" s="226"/>
      <c r="K144" s="226"/>
      <c r="L144" s="226"/>
      <c r="M144" s="297"/>
      <c r="N144" s="226"/>
      <c r="O144" s="226"/>
      <c r="P144" s="226"/>
      <c r="Q144" s="226"/>
      <c r="R144" s="231"/>
      <c r="S144" s="226"/>
      <c r="T144" s="226"/>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row>
    <row r="145">
      <c r="A145" s="226"/>
      <c r="B145" s="226"/>
      <c r="C145" s="226"/>
      <c r="D145" s="226"/>
      <c r="E145" s="231"/>
      <c r="F145" s="226"/>
      <c r="G145" s="226"/>
      <c r="H145" s="226"/>
      <c r="I145" s="226"/>
      <c r="J145" s="226"/>
      <c r="K145" s="226"/>
      <c r="L145" s="226"/>
      <c r="M145" s="297"/>
      <c r="N145" s="226"/>
      <c r="O145" s="226"/>
      <c r="P145" s="226"/>
      <c r="Q145" s="226"/>
      <c r="R145" s="231"/>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row>
    <row r="146">
      <c r="A146" s="226"/>
      <c r="B146" s="226"/>
      <c r="C146" s="226"/>
      <c r="D146" s="226"/>
      <c r="E146" s="231"/>
      <c r="F146" s="226"/>
      <c r="G146" s="226"/>
      <c r="H146" s="226"/>
      <c r="I146" s="226"/>
      <c r="J146" s="226"/>
      <c r="K146" s="226"/>
      <c r="L146" s="226"/>
      <c r="M146" s="297"/>
      <c r="N146" s="226"/>
      <c r="O146" s="226"/>
      <c r="P146" s="226"/>
      <c r="Q146" s="226"/>
      <c r="R146" s="231"/>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row>
    <row r="147">
      <c r="A147" s="226"/>
      <c r="B147" s="226"/>
      <c r="C147" s="226"/>
      <c r="D147" s="226"/>
      <c r="E147" s="231"/>
      <c r="F147" s="226"/>
      <c r="G147" s="226"/>
      <c r="H147" s="226"/>
      <c r="I147" s="226"/>
      <c r="J147" s="226"/>
      <c r="K147" s="226"/>
      <c r="L147" s="226"/>
      <c r="M147" s="297"/>
      <c r="N147" s="226"/>
      <c r="O147" s="226"/>
      <c r="P147" s="226"/>
      <c r="Q147" s="226"/>
      <c r="R147" s="231"/>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row>
    <row r="148">
      <c r="A148" s="226"/>
      <c r="B148" s="226"/>
      <c r="C148" s="226"/>
      <c r="D148" s="226"/>
      <c r="E148" s="231"/>
      <c r="F148" s="226"/>
      <c r="G148" s="226"/>
      <c r="H148" s="226"/>
      <c r="I148" s="226"/>
      <c r="J148" s="226"/>
      <c r="K148" s="226"/>
      <c r="L148" s="226"/>
      <c r="M148" s="297"/>
      <c r="N148" s="226"/>
      <c r="O148" s="226"/>
      <c r="P148" s="226"/>
      <c r="Q148" s="226"/>
      <c r="R148" s="231"/>
      <c r="S148" s="226"/>
      <c r="T148" s="226"/>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row>
    <row r="149">
      <c r="A149" s="226"/>
      <c r="B149" s="226"/>
      <c r="C149" s="226"/>
      <c r="D149" s="226"/>
      <c r="E149" s="231"/>
      <c r="F149" s="226"/>
      <c r="G149" s="226"/>
      <c r="H149" s="226"/>
      <c r="I149" s="226"/>
      <c r="J149" s="226"/>
      <c r="K149" s="226"/>
      <c r="L149" s="226"/>
      <c r="M149" s="297"/>
      <c r="N149" s="226"/>
      <c r="O149" s="226"/>
      <c r="P149" s="226"/>
      <c r="Q149" s="226"/>
      <c r="R149" s="231"/>
      <c r="S149" s="226"/>
      <c r="T149" s="226"/>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row>
    <row r="150">
      <c r="A150" s="226"/>
      <c r="B150" s="226"/>
      <c r="C150" s="226"/>
      <c r="D150" s="226"/>
      <c r="E150" s="231"/>
      <c r="F150" s="226"/>
      <c r="G150" s="226"/>
      <c r="H150" s="226"/>
      <c r="I150" s="226"/>
      <c r="J150" s="226"/>
      <c r="K150" s="226"/>
      <c r="L150" s="226"/>
      <c r="M150" s="297"/>
      <c r="N150" s="226"/>
      <c r="O150" s="226"/>
      <c r="P150" s="226"/>
      <c r="Q150" s="226"/>
      <c r="R150" s="231"/>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row>
    <row r="151">
      <c r="A151" s="226"/>
      <c r="B151" s="226"/>
      <c r="C151" s="226"/>
      <c r="D151" s="226"/>
      <c r="E151" s="231"/>
      <c r="F151" s="226"/>
      <c r="G151" s="226"/>
      <c r="H151" s="226"/>
      <c r="I151" s="226"/>
      <c r="J151" s="226"/>
      <c r="K151" s="226"/>
      <c r="L151" s="226"/>
      <c r="M151" s="297"/>
      <c r="N151" s="226"/>
      <c r="O151" s="226"/>
      <c r="P151" s="226"/>
      <c r="Q151" s="226"/>
      <c r="R151" s="231"/>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row>
    <row r="152">
      <c r="A152" s="226"/>
      <c r="B152" s="226"/>
      <c r="C152" s="226"/>
      <c r="D152" s="226"/>
      <c r="E152" s="231"/>
      <c r="F152" s="226"/>
      <c r="G152" s="226"/>
      <c r="H152" s="226"/>
      <c r="I152" s="226"/>
      <c r="J152" s="226"/>
      <c r="K152" s="226"/>
      <c r="L152" s="226"/>
      <c r="M152" s="297"/>
      <c r="N152" s="226"/>
      <c r="O152" s="226"/>
      <c r="P152" s="226"/>
      <c r="Q152" s="226"/>
      <c r="R152" s="231"/>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row>
    <row r="153">
      <c r="A153" s="226"/>
      <c r="B153" s="226"/>
      <c r="C153" s="226"/>
      <c r="D153" s="226"/>
      <c r="E153" s="231"/>
      <c r="F153" s="226"/>
      <c r="G153" s="226"/>
      <c r="H153" s="226"/>
      <c r="I153" s="226"/>
      <c r="J153" s="226"/>
      <c r="K153" s="226"/>
      <c r="L153" s="226"/>
      <c r="M153" s="297"/>
      <c r="N153" s="226"/>
      <c r="O153" s="226"/>
      <c r="P153" s="226"/>
      <c r="Q153" s="226"/>
      <c r="R153" s="231"/>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row>
    <row r="154">
      <c r="A154" s="226"/>
      <c r="B154" s="226"/>
      <c r="C154" s="226"/>
      <c r="D154" s="226"/>
      <c r="E154" s="231"/>
      <c r="F154" s="226"/>
      <c r="G154" s="226"/>
      <c r="H154" s="226"/>
      <c r="I154" s="226"/>
      <c r="J154" s="226"/>
      <c r="K154" s="226"/>
      <c r="L154" s="226"/>
      <c r="M154" s="297"/>
      <c r="N154" s="226"/>
      <c r="O154" s="226"/>
      <c r="P154" s="226"/>
      <c r="Q154" s="226"/>
      <c r="R154" s="231"/>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row>
    <row r="155">
      <c r="A155" s="226"/>
      <c r="B155" s="226"/>
      <c r="C155" s="226"/>
      <c r="D155" s="226"/>
      <c r="E155" s="231"/>
      <c r="F155" s="226"/>
      <c r="G155" s="226"/>
      <c r="H155" s="226"/>
      <c r="I155" s="226"/>
      <c r="J155" s="226"/>
      <c r="K155" s="226"/>
      <c r="L155" s="226"/>
      <c r="M155" s="297"/>
      <c r="N155" s="226"/>
      <c r="O155" s="226"/>
      <c r="P155" s="226"/>
      <c r="Q155" s="226"/>
      <c r="R155" s="231"/>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row>
    <row r="156">
      <c r="A156" s="226"/>
      <c r="B156" s="226"/>
      <c r="C156" s="226"/>
      <c r="D156" s="226"/>
      <c r="E156" s="231"/>
      <c r="F156" s="226"/>
      <c r="G156" s="226"/>
      <c r="H156" s="226"/>
      <c r="I156" s="226"/>
      <c r="J156" s="226"/>
      <c r="K156" s="226"/>
      <c r="L156" s="226"/>
      <c r="M156" s="297"/>
      <c r="N156" s="226"/>
      <c r="O156" s="226"/>
      <c r="P156" s="226"/>
      <c r="Q156" s="226"/>
      <c r="R156" s="231"/>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row>
    <row r="157">
      <c r="A157" s="226"/>
      <c r="B157" s="226"/>
      <c r="C157" s="226"/>
      <c r="D157" s="226"/>
      <c r="E157" s="231"/>
      <c r="F157" s="226"/>
      <c r="G157" s="226"/>
      <c r="H157" s="226"/>
      <c r="I157" s="226"/>
      <c r="J157" s="226"/>
      <c r="K157" s="226"/>
      <c r="L157" s="226"/>
      <c r="M157" s="297"/>
      <c r="N157" s="226"/>
      <c r="O157" s="226"/>
      <c r="P157" s="226"/>
      <c r="Q157" s="226"/>
      <c r="R157" s="231"/>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row>
    <row r="158">
      <c r="A158" s="226"/>
      <c r="B158" s="226"/>
      <c r="C158" s="226"/>
      <c r="D158" s="226"/>
      <c r="E158" s="231"/>
      <c r="F158" s="226"/>
      <c r="G158" s="226"/>
      <c r="H158" s="226"/>
      <c r="I158" s="226"/>
      <c r="J158" s="226"/>
      <c r="K158" s="226"/>
      <c r="L158" s="226"/>
      <c r="M158" s="297"/>
      <c r="N158" s="226"/>
      <c r="O158" s="226"/>
      <c r="P158" s="226"/>
      <c r="Q158" s="226"/>
      <c r="R158" s="231"/>
      <c r="S158" s="226"/>
      <c r="T158" s="226"/>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row>
    <row r="159">
      <c r="A159" s="226"/>
      <c r="B159" s="226"/>
      <c r="C159" s="226"/>
      <c r="D159" s="226"/>
      <c r="E159" s="231"/>
      <c r="F159" s="226"/>
      <c r="G159" s="226"/>
      <c r="H159" s="226"/>
      <c r="I159" s="226"/>
      <c r="J159" s="226"/>
      <c r="K159" s="226"/>
      <c r="L159" s="226"/>
      <c r="M159" s="297"/>
      <c r="N159" s="226"/>
      <c r="O159" s="226"/>
      <c r="P159" s="226"/>
      <c r="Q159" s="226"/>
      <c r="R159" s="231"/>
      <c r="S159" s="226"/>
      <c r="T159" s="226"/>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row>
    <row r="160">
      <c r="A160" s="226"/>
      <c r="B160" s="226"/>
      <c r="C160" s="226"/>
      <c r="D160" s="226"/>
      <c r="E160" s="231"/>
      <c r="F160" s="226"/>
      <c r="G160" s="226"/>
      <c r="H160" s="226"/>
      <c r="I160" s="226"/>
      <c r="J160" s="226"/>
      <c r="K160" s="226"/>
      <c r="L160" s="226"/>
      <c r="M160" s="297"/>
      <c r="N160" s="226"/>
      <c r="O160" s="226"/>
      <c r="P160" s="226"/>
      <c r="Q160" s="226"/>
      <c r="R160" s="231"/>
      <c r="S160" s="226"/>
      <c r="T160" s="226"/>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row>
    <row r="161">
      <c r="A161" s="226"/>
      <c r="B161" s="226"/>
      <c r="C161" s="226"/>
      <c r="D161" s="226"/>
      <c r="E161" s="231"/>
      <c r="F161" s="226"/>
      <c r="G161" s="226"/>
      <c r="H161" s="226"/>
      <c r="I161" s="226"/>
      <c r="J161" s="226"/>
      <c r="K161" s="226"/>
      <c r="L161" s="226"/>
      <c r="M161" s="297"/>
      <c r="N161" s="226"/>
      <c r="O161" s="226"/>
      <c r="P161" s="226"/>
      <c r="Q161" s="226"/>
      <c r="R161" s="231"/>
      <c r="S161" s="226"/>
      <c r="T161" s="226"/>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row>
    <row r="162">
      <c r="A162" s="226"/>
      <c r="B162" s="226"/>
      <c r="C162" s="226"/>
      <c r="D162" s="226"/>
      <c r="E162" s="231"/>
      <c r="F162" s="226"/>
      <c r="G162" s="226"/>
      <c r="H162" s="226"/>
      <c r="I162" s="226"/>
      <c r="J162" s="226"/>
      <c r="K162" s="226"/>
      <c r="L162" s="226"/>
      <c r="M162" s="297"/>
      <c r="N162" s="226"/>
      <c r="O162" s="226"/>
      <c r="P162" s="226"/>
      <c r="Q162" s="226"/>
      <c r="R162" s="231"/>
      <c r="S162" s="226"/>
      <c r="T162" s="226"/>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row>
    <row r="163">
      <c r="A163" s="226"/>
      <c r="B163" s="226"/>
      <c r="C163" s="226"/>
      <c r="D163" s="226"/>
      <c r="E163" s="231"/>
      <c r="F163" s="226"/>
      <c r="G163" s="226"/>
      <c r="H163" s="226"/>
      <c r="I163" s="226"/>
      <c r="J163" s="226"/>
      <c r="K163" s="226"/>
      <c r="L163" s="226"/>
      <c r="M163" s="297"/>
      <c r="N163" s="226"/>
      <c r="O163" s="226"/>
      <c r="P163" s="226"/>
      <c r="Q163" s="226"/>
      <c r="R163" s="231"/>
      <c r="S163" s="226"/>
      <c r="T163" s="226"/>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row>
    <row r="164">
      <c r="A164" s="226"/>
      <c r="B164" s="226"/>
      <c r="C164" s="226"/>
      <c r="D164" s="226"/>
      <c r="E164" s="231"/>
      <c r="F164" s="226"/>
      <c r="G164" s="226"/>
      <c r="H164" s="226"/>
      <c r="I164" s="226"/>
      <c r="J164" s="226"/>
      <c r="K164" s="226"/>
      <c r="L164" s="226"/>
      <c r="M164" s="297"/>
      <c r="N164" s="226"/>
      <c r="O164" s="226"/>
      <c r="P164" s="226"/>
      <c r="Q164" s="226"/>
      <c r="R164" s="231"/>
      <c r="S164" s="226"/>
      <c r="T164" s="226"/>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row>
    <row r="165">
      <c r="A165" s="226"/>
      <c r="B165" s="226"/>
      <c r="C165" s="226"/>
      <c r="D165" s="226"/>
      <c r="E165" s="231"/>
      <c r="F165" s="226"/>
      <c r="G165" s="226"/>
      <c r="H165" s="226"/>
      <c r="I165" s="226"/>
      <c r="J165" s="226"/>
      <c r="K165" s="226"/>
      <c r="L165" s="226"/>
      <c r="M165" s="297"/>
      <c r="N165" s="226"/>
      <c r="O165" s="226"/>
      <c r="P165" s="226"/>
      <c r="Q165" s="226"/>
      <c r="R165" s="231"/>
      <c r="S165" s="226"/>
      <c r="T165" s="226"/>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row>
    <row r="166">
      <c r="A166" s="226"/>
      <c r="B166" s="226"/>
      <c r="C166" s="226"/>
      <c r="D166" s="226"/>
      <c r="E166" s="231"/>
      <c r="F166" s="226"/>
      <c r="G166" s="226"/>
      <c r="H166" s="226"/>
      <c r="I166" s="226"/>
      <c r="J166" s="226"/>
      <c r="K166" s="226"/>
      <c r="L166" s="226"/>
      <c r="M166" s="297"/>
      <c r="N166" s="226"/>
      <c r="O166" s="226"/>
      <c r="P166" s="226"/>
      <c r="Q166" s="226"/>
      <c r="R166" s="231"/>
      <c r="S166" s="226"/>
      <c r="T166" s="226"/>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row>
    <row r="167">
      <c r="A167" s="226"/>
      <c r="B167" s="226"/>
      <c r="C167" s="226"/>
      <c r="D167" s="226"/>
      <c r="E167" s="231"/>
      <c r="F167" s="226"/>
      <c r="G167" s="226"/>
      <c r="H167" s="226"/>
      <c r="I167" s="226"/>
      <c r="J167" s="226"/>
      <c r="K167" s="226"/>
      <c r="L167" s="226"/>
      <c r="M167" s="297"/>
      <c r="N167" s="226"/>
      <c r="O167" s="226"/>
      <c r="P167" s="226"/>
      <c r="Q167" s="226"/>
      <c r="R167" s="231"/>
      <c r="S167" s="226"/>
      <c r="T167" s="226"/>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row>
    <row r="168">
      <c r="A168" s="226"/>
      <c r="B168" s="226"/>
      <c r="C168" s="226"/>
      <c r="D168" s="226"/>
      <c r="E168" s="231"/>
      <c r="F168" s="226"/>
      <c r="G168" s="226"/>
      <c r="H168" s="226"/>
      <c r="I168" s="226"/>
      <c r="J168" s="226"/>
      <c r="K168" s="226"/>
      <c r="L168" s="226"/>
      <c r="M168" s="297"/>
      <c r="N168" s="226"/>
      <c r="O168" s="226"/>
      <c r="P168" s="226"/>
      <c r="Q168" s="226"/>
      <c r="R168" s="231"/>
      <c r="S168" s="226"/>
      <c r="T168" s="226"/>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row>
    <row r="169">
      <c r="A169" s="226"/>
      <c r="B169" s="226"/>
      <c r="C169" s="226"/>
      <c r="D169" s="226"/>
      <c r="E169" s="231"/>
      <c r="F169" s="226"/>
      <c r="G169" s="226"/>
      <c r="H169" s="226"/>
      <c r="I169" s="226"/>
      <c r="J169" s="226"/>
      <c r="K169" s="226"/>
      <c r="L169" s="226"/>
      <c r="M169" s="297"/>
      <c r="N169" s="226"/>
      <c r="O169" s="226"/>
      <c r="P169" s="226"/>
      <c r="Q169" s="226"/>
      <c r="R169" s="231"/>
      <c r="S169" s="226"/>
      <c r="T169" s="226"/>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row>
    <row r="170">
      <c r="A170" s="226"/>
      <c r="B170" s="226"/>
      <c r="C170" s="226"/>
      <c r="D170" s="226"/>
      <c r="E170" s="231"/>
      <c r="F170" s="226"/>
      <c r="G170" s="226"/>
      <c r="H170" s="226"/>
      <c r="I170" s="226"/>
      <c r="J170" s="226"/>
      <c r="K170" s="226"/>
      <c r="L170" s="226"/>
      <c r="M170" s="297"/>
      <c r="N170" s="226"/>
      <c r="O170" s="226"/>
      <c r="P170" s="226"/>
      <c r="Q170" s="226"/>
      <c r="R170" s="231"/>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row>
    <row r="171">
      <c r="A171" s="226"/>
      <c r="B171" s="226"/>
      <c r="C171" s="226"/>
      <c r="D171" s="226"/>
      <c r="E171" s="231"/>
      <c r="F171" s="226"/>
      <c r="G171" s="226"/>
      <c r="H171" s="226"/>
      <c r="I171" s="226"/>
      <c r="J171" s="226"/>
      <c r="K171" s="226"/>
      <c r="L171" s="226"/>
      <c r="M171" s="297"/>
      <c r="N171" s="226"/>
      <c r="O171" s="226"/>
      <c r="P171" s="226"/>
      <c r="Q171" s="226"/>
      <c r="R171" s="231"/>
      <c r="S171" s="226"/>
      <c r="T171" s="226"/>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row>
    <row r="172">
      <c r="A172" s="226"/>
      <c r="B172" s="226"/>
      <c r="C172" s="226"/>
      <c r="D172" s="226"/>
      <c r="E172" s="231"/>
      <c r="F172" s="226"/>
      <c r="G172" s="226"/>
      <c r="H172" s="226"/>
      <c r="I172" s="226"/>
      <c r="J172" s="226"/>
      <c r="K172" s="226"/>
      <c r="L172" s="226"/>
      <c r="M172" s="297"/>
      <c r="N172" s="226"/>
      <c r="O172" s="226"/>
      <c r="P172" s="226"/>
      <c r="Q172" s="226"/>
      <c r="R172" s="231"/>
      <c r="S172" s="226"/>
      <c r="T172" s="226"/>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row>
    <row r="173">
      <c r="A173" s="226"/>
      <c r="B173" s="226"/>
      <c r="C173" s="226"/>
      <c r="D173" s="226"/>
      <c r="E173" s="231"/>
      <c r="F173" s="226"/>
      <c r="G173" s="226"/>
      <c r="H173" s="226"/>
      <c r="I173" s="226"/>
      <c r="J173" s="226"/>
      <c r="K173" s="226"/>
      <c r="L173" s="226"/>
      <c r="M173" s="297"/>
      <c r="N173" s="226"/>
      <c r="O173" s="226"/>
      <c r="P173" s="226"/>
      <c r="Q173" s="226"/>
      <c r="R173" s="231"/>
      <c r="S173" s="226"/>
      <c r="T173" s="226"/>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row>
    <row r="174">
      <c r="A174" s="226"/>
      <c r="B174" s="226"/>
      <c r="C174" s="226"/>
      <c r="D174" s="226"/>
      <c r="E174" s="231"/>
      <c r="F174" s="226"/>
      <c r="G174" s="226"/>
      <c r="H174" s="226"/>
      <c r="I174" s="226"/>
      <c r="J174" s="226"/>
      <c r="K174" s="226"/>
      <c r="L174" s="226"/>
      <c r="M174" s="297"/>
      <c r="N174" s="226"/>
      <c r="O174" s="226"/>
      <c r="P174" s="226"/>
      <c r="Q174" s="226"/>
      <c r="R174" s="231"/>
      <c r="S174" s="226"/>
      <c r="T174" s="226"/>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row>
    <row r="175">
      <c r="A175" s="226"/>
      <c r="B175" s="226"/>
      <c r="C175" s="226"/>
      <c r="D175" s="226"/>
      <c r="E175" s="231"/>
      <c r="F175" s="226"/>
      <c r="G175" s="226"/>
      <c r="H175" s="226"/>
      <c r="I175" s="226"/>
      <c r="J175" s="226"/>
      <c r="K175" s="226"/>
      <c r="L175" s="226"/>
      <c r="M175" s="297"/>
      <c r="N175" s="226"/>
      <c r="O175" s="226"/>
      <c r="P175" s="226"/>
      <c r="Q175" s="226"/>
      <c r="R175" s="231"/>
      <c r="S175" s="226"/>
      <c r="T175" s="226"/>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row>
    <row r="176">
      <c r="A176" s="226"/>
      <c r="B176" s="226"/>
      <c r="C176" s="226"/>
      <c r="D176" s="226"/>
      <c r="E176" s="231"/>
      <c r="F176" s="226"/>
      <c r="G176" s="226"/>
      <c r="H176" s="226"/>
      <c r="I176" s="226"/>
      <c r="J176" s="226"/>
      <c r="K176" s="226"/>
      <c r="L176" s="226"/>
      <c r="M176" s="297"/>
      <c r="N176" s="226"/>
      <c r="O176" s="226"/>
      <c r="P176" s="226"/>
      <c r="Q176" s="226"/>
      <c r="R176" s="231"/>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row>
    <row r="177">
      <c r="A177" s="226"/>
      <c r="B177" s="226"/>
      <c r="C177" s="226"/>
      <c r="D177" s="226"/>
      <c r="E177" s="231"/>
      <c r="F177" s="226"/>
      <c r="G177" s="226"/>
      <c r="H177" s="226"/>
      <c r="I177" s="226"/>
      <c r="J177" s="226"/>
      <c r="K177" s="226"/>
      <c r="L177" s="226"/>
      <c r="M177" s="297"/>
      <c r="N177" s="226"/>
      <c r="O177" s="226"/>
      <c r="P177" s="226"/>
      <c r="Q177" s="226"/>
      <c r="R177" s="231"/>
      <c r="S177" s="226"/>
      <c r="T177" s="226"/>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row>
    <row r="178">
      <c r="A178" s="226"/>
      <c r="B178" s="226"/>
      <c r="C178" s="226"/>
      <c r="D178" s="226"/>
      <c r="E178" s="231"/>
      <c r="F178" s="226"/>
      <c r="G178" s="226"/>
      <c r="H178" s="226"/>
      <c r="I178" s="226"/>
      <c r="J178" s="226"/>
      <c r="K178" s="226"/>
      <c r="L178" s="226"/>
      <c r="M178" s="297"/>
      <c r="N178" s="226"/>
      <c r="O178" s="226"/>
      <c r="P178" s="226"/>
      <c r="Q178" s="226"/>
      <c r="R178" s="231"/>
      <c r="S178" s="226"/>
      <c r="T178" s="226"/>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row>
    <row r="179">
      <c r="A179" s="226"/>
      <c r="B179" s="226"/>
      <c r="C179" s="226"/>
      <c r="D179" s="226"/>
      <c r="E179" s="231"/>
      <c r="F179" s="226"/>
      <c r="G179" s="226"/>
      <c r="H179" s="226"/>
      <c r="I179" s="226"/>
      <c r="J179" s="226"/>
      <c r="K179" s="226"/>
      <c r="L179" s="226"/>
      <c r="M179" s="297"/>
      <c r="N179" s="226"/>
      <c r="O179" s="226"/>
      <c r="P179" s="226"/>
      <c r="Q179" s="226"/>
      <c r="R179" s="231"/>
      <c r="S179" s="226"/>
      <c r="T179" s="226"/>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row>
    <row r="180">
      <c r="A180" s="226"/>
      <c r="B180" s="226"/>
      <c r="C180" s="226"/>
      <c r="D180" s="226"/>
      <c r="E180" s="231"/>
      <c r="F180" s="226"/>
      <c r="G180" s="226"/>
      <c r="H180" s="226"/>
      <c r="I180" s="226"/>
      <c r="J180" s="226"/>
      <c r="K180" s="226"/>
      <c r="L180" s="226"/>
      <c r="M180" s="297"/>
      <c r="N180" s="226"/>
      <c r="O180" s="226"/>
      <c r="P180" s="226"/>
      <c r="Q180" s="226"/>
      <c r="R180" s="231"/>
      <c r="S180" s="226"/>
      <c r="T180" s="226"/>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row>
    <row r="181">
      <c r="A181" s="226"/>
      <c r="B181" s="226"/>
      <c r="C181" s="226"/>
      <c r="D181" s="226"/>
      <c r="E181" s="231"/>
      <c r="F181" s="226"/>
      <c r="G181" s="226"/>
      <c r="H181" s="226"/>
      <c r="I181" s="226"/>
      <c r="J181" s="226"/>
      <c r="K181" s="226"/>
      <c r="L181" s="226"/>
      <c r="M181" s="297"/>
      <c r="N181" s="226"/>
      <c r="O181" s="226"/>
      <c r="P181" s="226"/>
      <c r="Q181" s="226"/>
      <c r="R181" s="231"/>
      <c r="S181" s="226"/>
      <c r="T181" s="226"/>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row>
    <row r="182">
      <c r="A182" s="226"/>
      <c r="B182" s="226"/>
      <c r="C182" s="226"/>
      <c r="D182" s="226"/>
      <c r="E182" s="231"/>
      <c r="F182" s="226"/>
      <c r="G182" s="226"/>
      <c r="H182" s="226"/>
      <c r="I182" s="226"/>
      <c r="J182" s="226"/>
      <c r="K182" s="226"/>
      <c r="L182" s="226"/>
      <c r="M182" s="297"/>
      <c r="N182" s="226"/>
      <c r="O182" s="226"/>
      <c r="P182" s="226"/>
      <c r="Q182" s="226"/>
      <c r="R182" s="231"/>
      <c r="S182" s="226"/>
      <c r="T182" s="226"/>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row>
    <row r="183">
      <c r="A183" s="226"/>
      <c r="B183" s="226"/>
      <c r="C183" s="226"/>
      <c r="D183" s="226"/>
      <c r="E183" s="231"/>
      <c r="F183" s="226"/>
      <c r="G183" s="226"/>
      <c r="H183" s="226"/>
      <c r="I183" s="226"/>
      <c r="J183" s="226"/>
      <c r="K183" s="226"/>
      <c r="L183" s="226"/>
      <c r="M183" s="297"/>
      <c r="N183" s="226"/>
      <c r="O183" s="226"/>
      <c r="P183" s="226"/>
      <c r="Q183" s="226"/>
      <c r="R183" s="231"/>
      <c r="S183" s="226"/>
      <c r="T183" s="226"/>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row>
    <row r="184">
      <c r="A184" s="226"/>
      <c r="B184" s="226"/>
      <c r="C184" s="226"/>
      <c r="D184" s="226"/>
      <c r="E184" s="231"/>
      <c r="F184" s="226"/>
      <c r="G184" s="226"/>
      <c r="H184" s="226"/>
      <c r="I184" s="226"/>
      <c r="J184" s="226"/>
      <c r="K184" s="226"/>
      <c r="L184" s="226"/>
      <c r="M184" s="297"/>
      <c r="N184" s="226"/>
      <c r="O184" s="226"/>
      <c r="P184" s="226"/>
      <c r="Q184" s="226"/>
      <c r="R184" s="231"/>
      <c r="S184" s="226"/>
      <c r="T184" s="226"/>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row>
    <row r="185">
      <c r="A185" s="226"/>
      <c r="B185" s="226"/>
      <c r="C185" s="226"/>
      <c r="D185" s="226"/>
      <c r="E185" s="231"/>
      <c r="F185" s="226"/>
      <c r="G185" s="226"/>
      <c r="H185" s="226"/>
      <c r="I185" s="226"/>
      <c r="J185" s="226"/>
      <c r="K185" s="226"/>
      <c r="L185" s="226"/>
      <c r="M185" s="297"/>
      <c r="N185" s="226"/>
      <c r="O185" s="226"/>
      <c r="P185" s="226"/>
      <c r="Q185" s="226"/>
      <c r="R185" s="231"/>
      <c r="S185" s="226"/>
      <c r="T185" s="226"/>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row>
    <row r="186">
      <c r="A186" s="226"/>
      <c r="B186" s="226"/>
      <c r="C186" s="226"/>
      <c r="D186" s="226"/>
      <c r="E186" s="231"/>
      <c r="F186" s="226"/>
      <c r="G186" s="226"/>
      <c r="H186" s="226"/>
      <c r="I186" s="226"/>
      <c r="J186" s="226"/>
      <c r="K186" s="226"/>
      <c r="L186" s="226"/>
      <c r="M186" s="297"/>
      <c r="N186" s="226"/>
      <c r="O186" s="226"/>
      <c r="P186" s="226"/>
      <c r="Q186" s="226"/>
      <c r="R186" s="231"/>
      <c r="S186" s="226"/>
      <c r="T186" s="226"/>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row>
    <row r="187">
      <c r="A187" s="226"/>
      <c r="B187" s="226"/>
      <c r="C187" s="226"/>
      <c r="D187" s="226"/>
      <c r="E187" s="231"/>
      <c r="F187" s="226"/>
      <c r="G187" s="226"/>
      <c r="H187" s="226"/>
      <c r="I187" s="226"/>
      <c r="J187" s="226"/>
      <c r="K187" s="226"/>
      <c r="L187" s="226"/>
      <c r="M187" s="297"/>
      <c r="N187" s="226"/>
      <c r="O187" s="226"/>
      <c r="P187" s="226"/>
      <c r="Q187" s="226"/>
      <c r="R187" s="231"/>
      <c r="S187" s="226"/>
      <c r="T187" s="226"/>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row>
    <row r="188">
      <c r="A188" s="226"/>
      <c r="B188" s="226"/>
      <c r="C188" s="226"/>
      <c r="D188" s="226"/>
      <c r="E188" s="231"/>
      <c r="F188" s="226"/>
      <c r="G188" s="226"/>
      <c r="H188" s="226"/>
      <c r="I188" s="226"/>
      <c r="J188" s="226"/>
      <c r="K188" s="226"/>
      <c r="L188" s="226"/>
      <c r="M188" s="297"/>
      <c r="N188" s="226"/>
      <c r="O188" s="226"/>
      <c r="P188" s="226"/>
      <c r="Q188" s="226"/>
      <c r="R188" s="231"/>
      <c r="S188" s="226"/>
      <c r="T188" s="226"/>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row>
    <row r="189">
      <c r="A189" s="226"/>
      <c r="B189" s="226"/>
      <c r="C189" s="226"/>
      <c r="D189" s="226"/>
      <c r="E189" s="231"/>
      <c r="F189" s="226"/>
      <c r="G189" s="226"/>
      <c r="H189" s="226"/>
      <c r="I189" s="226"/>
      <c r="J189" s="226"/>
      <c r="K189" s="226"/>
      <c r="L189" s="226"/>
      <c r="M189" s="297"/>
      <c r="N189" s="226"/>
      <c r="O189" s="226"/>
      <c r="P189" s="226"/>
      <c r="Q189" s="226"/>
      <c r="R189" s="231"/>
      <c r="S189" s="226"/>
      <c r="T189" s="226"/>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row>
    <row r="190">
      <c r="A190" s="226"/>
      <c r="B190" s="226"/>
      <c r="C190" s="226"/>
      <c r="D190" s="226"/>
      <c r="E190" s="231"/>
      <c r="F190" s="226"/>
      <c r="G190" s="226"/>
      <c r="H190" s="226"/>
      <c r="I190" s="226"/>
      <c r="J190" s="226"/>
      <c r="K190" s="226"/>
      <c r="L190" s="226"/>
      <c r="M190" s="297"/>
      <c r="N190" s="226"/>
      <c r="O190" s="226"/>
      <c r="P190" s="226"/>
      <c r="Q190" s="226"/>
      <c r="R190" s="231"/>
      <c r="S190" s="226"/>
      <c r="T190" s="226"/>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row>
    <row r="191">
      <c r="A191" s="226"/>
      <c r="B191" s="226"/>
      <c r="C191" s="226"/>
      <c r="D191" s="226"/>
      <c r="E191" s="231"/>
      <c r="F191" s="226"/>
      <c r="G191" s="226"/>
      <c r="H191" s="226"/>
      <c r="I191" s="226"/>
      <c r="J191" s="226"/>
      <c r="K191" s="226"/>
      <c r="L191" s="226"/>
      <c r="M191" s="297"/>
      <c r="N191" s="226"/>
      <c r="O191" s="226"/>
      <c r="P191" s="226"/>
      <c r="Q191" s="226"/>
      <c r="R191" s="231"/>
      <c r="S191" s="226"/>
      <c r="T191" s="226"/>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row>
    <row r="192">
      <c r="A192" s="226"/>
      <c r="B192" s="226"/>
      <c r="C192" s="226"/>
      <c r="D192" s="226"/>
      <c r="E192" s="231"/>
      <c r="F192" s="226"/>
      <c r="G192" s="226"/>
      <c r="H192" s="226"/>
      <c r="I192" s="226"/>
      <c r="J192" s="226"/>
      <c r="K192" s="226"/>
      <c r="L192" s="226"/>
      <c r="M192" s="297"/>
      <c r="N192" s="226"/>
      <c r="O192" s="226"/>
      <c r="P192" s="226"/>
      <c r="Q192" s="226"/>
      <c r="R192" s="231"/>
      <c r="S192" s="226"/>
      <c r="T192" s="226"/>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row>
    <row r="193">
      <c r="A193" s="226"/>
      <c r="B193" s="226"/>
      <c r="C193" s="226"/>
      <c r="D193" s="226"/>
      <c r="E193" s="231"/>
      <c r="F193" s="226"/>
      <c r="G193" s="226"/>
      <c r="H193" s="226"/>
      <c r="I193" s="226"/>
      <c r="J193" s="226"/>
      <c r="K193" s="226"/>
      <c r="L193" s="226"/>
      <c r="M193" s="297"/>
      <c r="N193" s="226"/>
      <c r="O193" s="226"/>
      <c r="P193" s="226"/>
      <c r="Q193" s="226"/>
      <c r="R193" s="231"/>
      <c r="S193" s="226"/>
      <c r="T193" s="226"/>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row>
    <row r="194">
      <c r="A194" s="226"/>
      <c r="B194" s="226"/>
      <c r="C194" s="226"/>
      <c r="D194" s="226"/>
      <c r="E194" s="231"/>
      <c r="F194" s="226"/>
      <c r="G194" s="226"/>
      <c r="H194" s="226"/>
      <c r="I194" s="226"/>
      <c r="J194" s="226"/>
      <c r="K194" s="226"/>
      <c r="L194" s="226"/>
      <c r="M194" s="297"/>
      <c r="N194" s="226"/>
      <c r="O194" s="226"/>
      <c r="P194" s="226"/>
      <c r="Q194" s="226"/>
      <c r="R194" s="231"/>
      <c r="S194" s="226"/>
      <c r="T194" s="226"/>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row>
    <row r="195">
      <c r="A195" s="226"/>
      <c r="B195" s="226"/>
      <c r="C195" s="226"/>
      <c r="D195" s="226"/>
      <c r="E195" s="231"/>
      <c r="F195" s="226"/>
      <c r="G195" s="226"/>
      <c r="H195" s="226"/>
      <c r="I195" s="226"/>
      <c r="J195" s="226"/>
      <c r="K195" s="226"/>
      <c r="L195" s="226"/>
      <c r="M195" s="297"/>
      <c r="N195" s="226"/>
      <c r="O195" s="226"/>
      <c r="P195" s="226"/>
      <c r="Q195" s="226"/>
      <c r="R195" s="231"/>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row>
    <row r="196">
      <c r="A196" s="226"/>
      <c r="B196" s="226"/>
      <c r="C196" s="226"/>
      <c r="D196" s="226"/>
      <c r="E196" s="231"/>
      <c r="F196" s="226"/>
      <c r="G196" s="226"/>
      <c r="H196" s="226"/>
      <c r="I196" s="226"/>
      <c r="J196" s="226"/>
      <c r="K196" s="226"/>
      <c r="L196" s="226"/>
      <c r="M196" s="297"/>
      <c r="N196" s="226"/>
      <c r="O196" s="226"/>
      <c r="P196" s="226"/>
      <c r="Q196" s="226"/>
      <c r="R196" s="231"/>
      <c r="S196" s="226"/>
      <c r="T196" s="226"/>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row>
    <row r="197">
      <c r="A197" s="226"/>
      <c r="B197" s="226"/>
      <c r="C197" s="226"/>
      <c r="D197" s="226"/>
      <c r="E197" s="231"/>
      <c r="F197" s="226"/>
      <c r="G197" s="226"/>
      <c r="H197" s="226"/>
      <c r="I197" s="226"/>
      <c r="J197" s="226"/>
      <c r="K197" s="226"/>
      <c r="L197" s="226"/>
      <c r="M197" s="297"/>
      <c r="N197" s="226"/>
      <c r="O197" s="226"/>
      <c r="P197" s="226"/>
      <c r="Q197" s="226"/>
      <c r="R197" s="231"/>
      <c r="S197" s="226"/>
      <c r="T197" s="226"/>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row>
    <row r="198">
      <c r="A198" s="226"/>
      <c r="B198" s="226"/>
      <c r="C198" s="226"/>
      <c r="D198" s="226"/>
      <c r="E198" s="231"/>
      <c r="F198" s="226"/>
      <c r="G198" s="226"/>
      <c r="H198" s="226"/>
      <c r="I198" s="226"/>
      <c r="J198" s="226"/>
      <c r="K198" s="226"/>
      <c r="L198" s="226"/>
      <c r="M198" s="297"/>
      <c r="N198" s="226"/>
      <c r="O198" s="226"/>
      <c r="P198" s="226"/>
      <c r="Q198" s="226"/>
      <c r="R198" s="231"/>
      <c r="S198" s="226"/>
      <c r="T198" s="226"/>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row>
    <row r="199">
      <c r="A199" s="226"/>
      <c r="B199" s="226"/>
      <c r="C199" s="226"/>
      <c r="D199" s="226"/>
      <c r="E199" s="231"/>
      <c r="F199" s="226"/>
      <c r="G199" s="226"/>
      <c r="H199" s="226"/>
      <c r="I199" s="226"/>
      <c r="J199" s="226"/>
      <c r="K199" s="226"/>
      <c r="L199" s="226"/>
      <c r="M199" s="297"/>
      <c r="N199" s="226"/>
      <c r="O199" s="226"/>
      <c r="P199" s="226"/>
      <c r="Q199" s="226"/>
      <c r="R199" s="231"/>
      <c r="S199" s="226"/>
      <c r="T199" s="226"/>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row>
    <row r="200">
      <c r="A200" s="226"/>
      <c r="B200" s="226"/>
      <c r="C200" s="226"/>
      <c r="D200" s="226"/>
      <c r="E200" s="231"/>
      <c r="F200" s="226"/>
      <c r="G200" s="226"/>
      <c r="H200" s="226"/>
      <c r="I200" s="226"/>
      <c r="J200" s="226"/>
      <c r="K200" s="226"/>
      <c r="L200" s="226"/>
      <c r="M200" s="297"/>
      <c r="N200" s="226"/>
      <c r="O200" s="226"/>
      <c r="P200" s="226"/>
      <c r="Q200" s="226"/>
      <c r="R200" s="231"/>
      <c r="S200" s="226"/>
      <c r="T200" s="226"/>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row>
    <row r="201">
      <c r="A201" s="226"/>
      <c r="B201" s="226"/>
      <c r="C201" s="226"/>
      <c r="D201" s="226"/>
      <c r="E201" s="231"/>
      <c r="F201" s="226"/>
      <c r="G201" s="226"/>
      <c r="H201" s="226"/>
      <c r="I201" s="226"/>
      <c r="J201" s="226"/>
      <c r="K201" s="226"/>
      <c r="L201" s="226"/>
      <c r="M201" s="297"/>
      <c r="N201" s="226"/>
      <c r="O201" s="226"/>
      <c r="P201" s="226"/>
      <c r="Q201" s="226"/>
      <c r="R201" s="231"/>
      <c r="S201" s="226"/>
      <c r="T201" s="226"/>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row>
    <row r="202">
      <c r="A202" s="226"/>
      <c r="B202" s="226"/>
      <c r="C202" s="226"/>
      <c r="D202" s="226"/>
      <c r="E202" s="231"/>
      <c r="F202" s="226"/>
      <c r="G202" s="226"/>
      <c r="H202" s="226"/>
      <c r="I202" s="226"/>
      <c r="J202" s="226"/>
      <c r="K202" s="226"/>
      <c r="L202" s="226"/>
      <c r="M202" s="297"/>
      <c r="N202" s="226"/>
      <c r="O202" s="226"/>
      <c r="P202" s="226"/>
      <c r="Q202" s="226"/>
      <c r="R202" s="231"/>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row>
    <row r="203">
      <c r="A203" s="226"/>
      <c r="B203" s="226"/>
      <c r="C203" s="226"/>
      <c r="D203" s="226"/>
      <c r="E203" s="231"/>
      <c r="F203" s="226"/>
      <c r="G203" s="226"/>
      <c r="H203" s="226"/>
      <c r="I203" s="226"/>
      <c r="J203" s="226"/>
      <c r="K203" s="226"/>
      <c r="L203" s="226"/>
      <c r="M203" s="297"/>
      <c r="N203" s="226"/>
      <c r="O203" s="226"/>
      <c r="P203" s="226"/>
      <c r="Q203" s="226"/>
      <c r="R203" s="231"/>
      <c r="S203" s="226"/>
      <c r="T203" s="226"/>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row>
    <row r="204">
      <c r="A204" s="226"/>
      <c r="B204" s="226"/>
      <c r="C204" s="226"/>
      <c r="D204" s="226"/>
      <c r="E204" s="231"/>
      <c r="F204" s="226"/>
      <c r="G204" s="226"/>
      <c r="H204" s="226"/>
      <c r="I204" s="226"/>
      <c r="J204" s="226"/>
      <c r="K204" s="226"/>
      <c r="L204" s="226"/>
      <c r="M204" s="297"/>
      <c r="N204" s="226"/>
      <c r="O204" s="226"/>
      <c r="P204" s="226"/>
      <c r="Q204" s="226"/>
      <c r="R204" s="231"/>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row>
    <row r="205">
      <c r="A205" s="226"/>
      <c r="B205" s="226"/>
      <c r="C205" s="226"/>
      <c r="D205" s="226"/>
      <c r="E205" s="231"/>
      <c r="F205" s="226"/>
      <c r="G205" s="226"/>
      <c r="H205" s="226"/>
      <c r="I205" s="226"/>
      <c r="J205" s="226"/>
      <c r="K205" s="226"/>
      <c r="L205" s="226"/>
      <c r="M205" s="297"/>
      <c r="N205" s="226"/>
      <c r="O205" s="226"/>
      <c r="P205" s="226"/>
      <c r="Q205" s="226"/>
      <c r="R205" s="231"/>
      <c r="S205" s="226"/>
      <c r="T205" s="226"/>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row>
    <row r="206">
      <c r="A206" s="226"/>
      <c r="B206" s="226"/>
      <c r="C206" s="226"/>
      <c r="D206" s="226"/>
      <c r="E206" s="231"/>
      <c r="F206" s="226"/>
      <c r="G206" s="226"/>
      <c r="H206" s="226"/>
      <c r="I206" s="226"/>
      <c r="J206" s="226"/>
      <c r="K206" s="226"/>
      <c r="L206" s="226"/>
      <c r="M206" s="297"/>
      <c r="N206" s="226"/>
      <c r="O206" s="226"/>
      <c r="P206" s="226"/>
      <c r="Q206" s="226"/>
      <c r="R206" s="231"/>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row>
    <row r="207">
      <c r="A207" s="226"/>
      <c r="B207" s="226"/>
      <c r="C207" s="226"/>
      <c r="D207" s="226"/>
      <c r="E207" s="231"/>
      <c r="F207" s="226"/>
      <c r="G207" s="226"/>
      <c r="H207" s="226"/>
      <c r="I207" s="226"/>
      <c r="J207" s="226"/>
      <c r="K207" s="226"/>
      <c r="L207" s="226"/>
      <c r="M207" s="297"/>
      <c r="N207" s="226"/>
      <c r="O207" s="226"/>
      <c r="P207" s="226"/>
      <c r="Q207" s="226"/>
      <c r="R207" s="231"/>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row>
    <row r="208">
      <c r="A208" s="226"/>
      <c r="B208" s="226"/>
      <c r="C208" s="226"/>
      <c r="D208" s="226"/>
      <c r="E208" s="231"/>
      <c r="F208" s="226"/>
      <c r="G208" s="226"/>
      <c r="H208" s="226"/>
      <c r="I208" s="226"/>
      <c r="J208" s="226"/>
      <c r="K208" s="226"/>
      <c r="L208" s="226"/>
      <c r="M208" s="297"/>
      <c r="N208" s="226"/>
      <c r="O208" s="226"/>
      <c r="P208" s="226"/>
      <c r="Q208" s="226"/>
      <c r="R208" s="231"/>
      <c r="S208" s="226"/>
      <c r="T208" s="226"/>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row>
    <row r="209">
      <c r="A209" s="226"/>
      <c r="B209" s="226"/>
      <c r="C209" s="226"/>
      <c r="D209" s="226"/>
      <c r="E209" s="231"/>
      <c r="F209" s="226"/>
      <c r="G209" s="226"/>
      <c r="H209" s="226"/>
      <c r="I209" s="226"/>
      <c r="J209" s="226"/>
      <c r="K209" s="226"/>
      <c r="L209" s="226"/>
      <c r="M209" s="297"/>
      <c r="N209" s="226"/>
      <c r="O209" s="226"/>
      <c r="P209" s="226"/>
      <c r="Q209" s="226"/>
      <c r="R209" s="231"/>
      <c r="S209" s="226"/>
      <c r="T209" s="226"/>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row>
    <row r="210">
      <c r="A210" s="226"/>
      <c r="B210" s="226"/>
      <c r="C210" s="226"/>
      <c r="D210" s="226"/>
      <c r="E210" s="231"/>
      <c r="F210" s="226"/>
      <c r="G210" s="226"/>
      <c r="H210" s="226"/>
      <c r="I210" s="226"/>
      <c r="J210" s="226"/>
      <c r="K210" s="226"/>
      <c r="L210" s="226"/>
      <c r="M210" s="297"/>
      <c r="N210" s="226"/>
      <c r="O210" s="226"/>
      <c r="P210" s="226"/>
      <c r="Q210" s="226"/>
      <c r="R210" s="231"/>
      <c r="S210" s="226"/>
      <c r="T210" s="226"/>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row>
    <row r="211">
      <c r="A211" s="226"/>
      <c r="B211" s="226"/>
      <c r="C211" s="226"/>
      <c r="D211" s="226"/>
      <c r="E211" s="231"/>
      <c r="F211" s="226"/>
      <c r="G211" s="226"/>
      <c r="H211" s="226"/>
      <c r="I211" s="226"/>
      <c r="J211" s="226"/>
      <c r="K211" s="226"/>
      <c r="L211" s="226"/>
      <c r="M211" s="297"/>
      <c r="N211" s="226"/>
      <c r="O211" s="226"/>
      <c r="P211" s="226"/>
      <c r="Q211" s="226"/>
      <c r="R211" s="231"/>
      <c r="S211" s="226"/>
      <c r="T211" s="226"/>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row>
    <row r="212">
      <c r="A212" s="226"/>
      <c r="B212" s="226"/>
      <c r="C212" s="226"/>
      <c r="D212" s="226"/>
      <c r="E212" s="231"/>
      <c r="F212" s="226"/>
      <c r="G212" s="226"/>
      <c r="H212" s="226"/>
      <c r="I212" s="226"/>
      <c r="J212" s="226"/>
      <c r="K212" s="226"/>
      <c r="L212" s="226"/>
      <c r="M212" s="297"/>
      <c r="N212" s="226"/>
      <c r="O212" s="226"/>
      <c r="P212" s="226"/>
      <c r="Q212" s="226"/>
      <c r="R212" s="231"/>
      <c r="S212" s="226"/>
      <c r="T212" s="226"/>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row>
    <row r="213">
      <c r="A213" s="226"/>
      <c r="B213" s="226"/>
      <c r="C213" s="226"/>
      <c r="D213" s="226"/>
      <c r="E213" s="231"/>
      <c r="F213" s="226"/>
      <c r="G213" s="226"/>
      <c r="H213" s="226"/>
      <c r="I213" s="226"/>
      <c r="J213" s="226"/>
      <c r="K213" s="226"/>
      <c r="L213" s="226"/>
      <c r="M213" s="297"/>
      <c r="N213" s="226"/>
      <c r="O213" s="226"/>
      <c r="P213" s="226"/>
      <c r="Q213" s="226"/>
      <c r="R213" s="231"/>
      <c r="S213" s="226"/>
      <c r="T213" s="226"/>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row>
    <row r="214">
      <c r="A214" s="226"/>
      <c r="B214" s="226"/>
      <c r="C214" s="226"/>
      <c r="D214" s="226"/>
      <c r="E214" s="231"/>
      <c r="F214" s="226"/>
      <c r="G214" s="226"/>
      <c r="H214" s="226"/>
      <c r="I214" s="226"/>
      <c r="J214" s="226"/>
      <c r="K214" s="226"/>
      <c r="L214" s="226"/>
      <c r="M214" s="297"/>
      <c r="N214" s="226"/>
      <c r="O214" s="226"/>
      <c r="P214" s="226"/>
      <c r="Q214" s="226"/>
      <c r="R214" s="231"/>
      <c r="S214" s="226"/>
      <c r="T214" s="226"/>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row>
    <row r="215">
      <c r="A215" s="226"/>
      <c r="B215" s="226"/>
      <c r="C215" s="226"/>
      <c r="D215" s="226"/>
      <c r="E215" s="231"/>
      <c r="F215" s="226"/>
      <c r="G215" s="226"/>
      <c r="H215" s="226"/>
      <c r="I215" s="226"/>
      <c r="J215" s="226"/>
      <c r="K215" s="226"/>
      <c r="L215" s="226"/>
      <c r="M215" s="297"/>
      <c r="N215" s="226"/>
      <c r="O215" s="226"/>
      <c r="P215" s="226"/>
      <c r="Q215" s="226"/>
      <c r="R215" s="231"/>
      <c r="S215" s="226"/>
      <c r="T215" s="226"/>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row>
    <row r="216">
      <c r="A216" s="226"/>
      <c r="B216" s="226"/>
      <c r="C216" s="226"/>
      <c r="D216" s="226"/>
      <c r="E216" s="231"/>
      <c r="F216" s="226"/>
      <c r="G216" s="226"/>
      <c r="H216" s="226"/>
      <c r="I216" s="226"/>
      <c r="J216" s="226"/>
      <c r="K216" s="226"/>
      <c r="L216" s="226"/>
      <c r="M216" s="297"/>
      <c r="N216" s="226"/>
      <c r="O216" s="226"/>
      <c r="P216" s="226"/>
      <c r="Q216" s="226"/>
      <c r="R216" s="231"/>
      <c r="S216" s="226"/>
      <c r="T216" s="226"/>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row>
    <row r="217">
      <c r="A217" s="226"/>
      <c r="B217" s="226"/>
      <c r="C217" s="226"/>
      <c r="D217" s="226"/>
      <c r="E217" s="231"/>
      <c r="F217" s="226"/>
      <c r="G217" s="226"/>
      <c r="H217" s="226"/>
      <c r="I217" s="226"/>
      <c r="J217" s="226"/>
      <c r="K217" s="226"/>
      <c r="L217" s="226"/>
      <c r="M217" s="297"/>
      <c r="N217" s="226"/>
      <c r="O217" s="226"/>
      <c r="P217" s="226"/>
      <c r="Q217" s="226"/>
      <c r="R217" s="231"/>
      <c r="S217" s="226"/>
      <c r="T217" s="226"/>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row>
    <row r="218">
      <c r="A218" s="226"/>
      <c r="B218" s="226"/>
      <c r="C218" s="226"/>
      <c r="D218" s="226"/>
      <c r="E218" s="231"/>
      <c r="F218" s="226"/>
      <c r="G218" s="226"/>
      <c r="H218" s="226"/>
      <c r="I218" s="226"/>
      <c r="J218" s="226"/>
      <c r="K218" s="226"/>
      <c r="L218" s="226"/>
      <c r="M218" s="297"/>
      <c r="N218" s="226"/>
      <c r="O218" s="226"/>
      <c r="P218" s="226"/>
      <c r="Q218" s="226"/>
      <c r="R218" s="231"/>
      <c r="S218" s="226"/>
      <c r="T218" s="226"/>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row>
    <row r="219">
      <c r="A219" s="226"/>
      <c r="B219" s="226"/>
      <c r="C219" s="226"/>
      <c r="D219" s="226"/>
      <c r="E219" s="231"/>
      <c r="F219" s="226"/>
      <c r="G219" s="226"/>
      <c r="H219" s="226"/>
      <c r="I219" s="226"/>
      <c r="J219" s="226"/>
      <c r="K219" s="226"/>
      <c r="L219" s="226"/>
      <c r="M219" s="297"/>
      <c r="N219" s="226"/>
      <c r="O219" s="226"/>
      <c r="P219" s="226"/>
      <c r="Q219" s="226"/>
      <c r="R219" s="231"/>
      <c r="S219" s="226"/>
      <c r="T219" s="226"/>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row>
    <row r="220">
      <c r="A220" s="226"/>
      <c r="B220" s="226"/>
      <c r="C220" s="226"/>
      <c r="D220" s="226"/>
      <c r="E220" s="231"/>
      <c r="F220" s="226"/>
      <c r="G220" s="226"/>
      <c r="H220" s="226"/>
      <c r="I220" s="226"/>
      <c r="J220" s="226"/>
      <c r="K220" s="226"/>
      <c r="L220" s="226"/>
      <c r="M220" s="297"/>
      <c r="N220" s="226"/>
      <c r="O220" s="226"/>
      <c r="P220" s="226"/>
      <c r="Q220" s="226"/>
      <c r="R220" s="231"/>
      <c r="S220" s="226"/>
      <c r="T220" s="226"/>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row>
    <row r="221">
      <c r="A221" s="226"/>
      <c r="B221" s="226"/>
      <c r="C221" s="226"/>
      <c r="D221" s="226"/>
      <c r="E221" s="231"/>
      <c r="F221" s="226"/>
      <c r="G221" s="226"/>
      <c r="H221" s="226"/>
      <c r="I221" s="226"/>
      <c r="J221" s="226"/>
      <c r="K221" s="226"/>
      <c r="L221" s="226"/>
      <c r="M221" s="297"/>
      <c r="N221" s="226"/>
      <c r="O221" s="226"/>
      <c r="P221" s="226"/>
      <c r="Q221" s="226"/>
      <c r="R221" s="231"/>
      <c r="S221" s="226"/>
      <c r="T221" s="226"/>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row>
    <row r="222">
      <c r="A222" s="226"/>
      <c r="B222" s="226"/>
      <c r="C222" s="226"/>
      <c r="D222" s="226"/>
      <c r="E222" s="231"/>
      <c r="F222" s="226"/>
      <c r="G222" s="226"/>
      <c r="H222" s="226"/>
      <c r="I222" s="226"/>
      <c r="J222" s="226"/>
      <c r="K222" s="226"/>
      <c r="L222" s="226"/>
      <c r="M222" s="297"/>
      <c r="N222" s="226"/>
      <c r="O222" s="226"/>
      <c r="P222" s="226"/>
      <c r="Q222" s="226"/>
      <c r="R222" s="231"/>
      <c r="S222" s="226"/>
      <c r="T222" s="226"/>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row>
    <row r="223">
      <c r="A223" s="226"/>
      <c r="B223" s="226"/>
      <c r="C223" s="226"/>
      <c r="D223" s="226"/>
      <c r="E223" s="231"/>
      <c r="F223" s="226"/>
      <c r="G223" s="226"/>
      <c r="H223" s="226"/>
      <c r="I223" s="226"/>
      <c r="J223" s="226"/>
      <c r="K223" s="226"/>
      <c r="L223" s="226"/>
      <c r="M223" s="297"/>
      <c r="N223" s="226"/>
      <c r="O223" s="226"/>
      <c r="P223" s="226"/>
      <c r="Q223" s="226"/>
      <c r="R223" s="231"/>
      <c r="S223" s="226"/>
      <c r="T223" s="226"/>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row>
    <row r="224">
      <c r="A224" s="226"/>
      <c r="B224" s="226"/>
      <c r="C224" s="226"/>
      <c r="D224" s="226"/>
      <c r="E224" s="231"/>
      <c r="F224" s="226"/>
      <c r="G224" s="226"/>
      <c r="H224" s="226"/>
      <c r="I224" s="226"/>
      <c r="J224" s="226"/>
      <c r="K224" s="226"/>
      <c r="L224" s="226"/>
      <c r="M224" s="297"/>
      <c r="N224" s="226"/>
      <c r="O224" s="226"/>
      <c r="P224" s="226"/>
      <c r="Q224" s="226"/>
      <c r="R224" s="231"/>
      <c r="S224" s="226"/>
      <c r="T224" s="226"/>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row>
    <row r="225">
      <c r="A225" s="226"/>
      <c r="B225" s="226"/>
      <c r="C225" s="226"/>
      <c r="D225" s="226"/>
      <c r="E225" s="231"/>
      <c r="F225" s="226"/>
      <c r="G225" s="226"/>
      <c r="H225" s="226"/>
      <c r="I225" s="226"/>
      <c r="J225" s="226"/>
      <c r="K225" s="226"/>
      <c r="L225" s="226"/>
      <c r="M225" s="297"/>
      <c r="N225" s="226"/>
      <c r="O225" s="226"/>
      <c r="P225" s="226"/>
      <c r="Q225" s="226"/>
      <c r="R225" s="231"/>
      <c r="S225" s="226"/>
      <c r="T225" s="226"/>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row>
    <row r="226">
      <c r="A226" s="226"/>
      <c r="B226" s="226"/>
      <c r="C226" s="226"/>
      <c r="D226" s="226"/>
      <c r="E226" s="231"/>
      <c r="F226" s="226"/>
      <c r="G226" s="226"/>
      <c r="H226" s="226"/>
      <c r="I226" s="226"/>
      <c r="J226" s="226"/>
      <c r="K226" s="226"/>
      <c r="L226" s="226"/>
      <c r="M226" s="297"/>
      <c r="N226" s="226"/>
      <c r="O226" s="226"/>
      <c r="P226" s="226"/>
      <c r="Q226" s="226"/>
      <c r="R226" s="231"/>
      <c r="S226" s="226"/>
      <c r="T226" s="226"/>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row>
    <row r="227">
      <c r="A227" s="226"/>
      <c r="B227" s="226"/>
      <c r="C227" s="226"/>
      <c r="D227" s="226"/>
      <c r="E227" s="231"/>
      <c r="F227" s="226"/>
      <c r="G227" s="226"/>
      <c r="H227" s="226"/>
      <c r="I227" s="226"/>
      <c r="J227" s="226"/>
      <c r="K227" s="226"/>
      <c r="L227" s="226"/>
      <c r="M227" s="297"/>
      <c r="N227" s="226"/>
      <c r="O227" s="226"/>
      <c r="P227" s="226"/>
      <c r="Q227" s="226"/>
      <c r="R227" s="231"/>
      <c r="S227" s="226"/>
      <c r="T227" s="226"/>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row>
    <row r="228">
      <c r="A228" s="226"/>
      <c r="B228" s="226"/>
      <c r="C228" s="226"/>
      <c r="D228" s="226"/>
      <c r="E228" s="231"/>
      <c r="F228" s="226"/>
      <c r="G228" s="226"/>
      <c r="H228" s="226"/>
      <c r="I228" s="226"/>
      <c r="J228" s="226"/>
      <c r="K228" s="226"/>
      <c r="L228" s="226"/>
      <c r="M228" s="297"/>
      <c r="N228" s="226"/>
      <c r="O228" s="226"/>
      <c r="P228" s="226"/>
      <c r="Q228" s="226"/>
      <c r="R228" s="231"/>
      <c r="S228" s="226"/>
      <c r="T228" s="226"/>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row>
    <row r="229">
      <c r="A229" s="226"/>
      <c r="B229" s="226"/>
      <c r="C229" s="226"/>
      <c r="D229" s="226"/>
      <c r="E229" s="231"/>
      <c r="F229" s="226"/>
      <c r="G229" s="226"/>
      <c r="H229" s="226"/>
      <c r="I229" s="226"/>
      <c r="J229" s="226"/>
      <c r="K229" s="226"/>
      <c r="L229" s="226"/>
      <c r="M229" s="297"/>
      <c r="N229" s="226"/>
      <c r="O229" s="226"/>
      <c r="P229" s="226"/>
      <c r="Q229" s="226"/>
      <c r="R229" s="231"/>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row>
    <row r="230">
      <c r="A230" s="226"/>
      <c r="B230" s="226"/>
      <c r="C230" s="226"/>
      <c r="D230" s="226"/>
      <c r="E230" s="231"/>
      <c r="F230" s="226"/>
      <c r="G230" s="226"/>
      <c r="H230" s="226"/>
      <c r="I230" s="226"/>
      <c r="J230" s="226"/>
      <c r="K230" s="226"/>
      <c r="L230" s="226"/>
      <c r="M230" s="297"/>
      <c r="N230" s="226"/>
      <c r="O230" s="226"/>
      <c r="P230" s="226"/>
      <c r="Q230" s="226"/>
      <c r="R230" s="231"/>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row>
    <row r="231">
      <c r="A231" s="226"/>
      <c r="B231" s="226"/>
      <c r="C231" s="226"/>
      <c r="D231" s="226"/>
      <c r="E231" s="231"/>
      <c r="F231" s="226"/>
      <c r="G231" s="226"/>
      <c r="H231" s="226"/>
      <c r="I231" s="226"/>
      <c r="J231" s="226"/>
      <c r="K231" s="226"/>
      <c r="L231" s="226"/>
      <c r="M231" s="297"/>
      <c r="N231" s="226"/>
      <c r="O231" s="226"/>
      <c r="P231" s="226"/>
      <c r="Q231" s="226"/>
      <c r="R231" s="231"/>
      <c r="S231" s="226"/>
      <c r="T231" s="226"/>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row>
    <row r="232">
      <c r="A232" s="226"/>
      <c r="B232" s="226"/>
      <c r="C232" s="226"/>
      <c r="D232" s="226"/>
      <c r="E232" s="231"/>
      <c r="F232" s="226"/>
      <c r="G232" s="226"/>
      <c r="H232" s="226"/>
      <c r="I232" s="226"/>
      <c r="J232" s="226"/>
      <c r="K232" s="226"/>
      <c r="L232" s="226"/>
      <c r="M232" s="297"/>
      <c r="N232" s="226"/>
      <c r="O232" s="226"/>
      <c r="P232" s="226"/>
      <c r="Q232" s="226"/>
      <c r="R232" s="231"/>
      <c r="S232" s="226"/>
      <c r="T232" s="226"/>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row>
    <row r="233">
      <c r="A233" s="226"/>
      <c r="B233" s="226"/>
      <c r="C233" s="226"/>
      <c r="D233" s="226"/>
      <c r="E233" s="231"/>
      <c r="F233" s="226"/>
      <c r="G233" s="226"/>
      <c r="H233" s="226"/>
      <c r="I233" s="226"/>
      <c r="J233" s="226"/>
      <c r="K233" s="226"/>
      <c r="L233" s="226"/>
      <c r="M233" s="297"/>
      <c r="N233" s="226"/>
      <c r="O233" s="226"/>
      <c r="P233" s="226"/>
      <c r="Q233" s="226"/>
      <c r="R233" s="231"/>
      <c r="S233" s="226"/>
      <c r="T233" s="226"/>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row>
    <row r="234">
      <c r="A234" s="226"/>
      <c r="B234" s="226"/>
      <c r="C234" s="226"/>
      <c r="D234" s="226"/>
      <c r="E234" s="231"/>
      <c r="F234" s="226"/>
      <c r="G234" s="226"/>
      <c r="H234" s="226"/>
      <c r="I234" s="226"/>
      <c r="J234" s="226"/>
      <c r="K234" s="226"/>
      <c r="L234" s="226"/>
      <c r="M234" s="297"/>
      <c r="N234" s="226"/>
      <c r="O234" s="226"/>
      <c r="P234" s="226"/>
      <c r="Q234" s="226"/>
      <c r="R234" s="231"/>
      <c r="S234" s="226"/>
      <c r="T234" s="226"/>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row>
    <row r="235">
      <c r="A235" s="226"/>
      <c r="B235" s="226"/>
      <c r="C235" s="226"/>
      <c r="D235" s="226"/>
      <c r="E235" s="231"/>
      <c r="F235" s="226"/>
      <c r="G235" s="226"/>
      <c r="H235" s="226"/>
      <c r="I235" s="226"/>
      <c r="J235" s="226"/>
      <c r="K235" s="226"/>
      <c r="L235" s="226"/>
      <c r="M235" s="297"/>
      <c r="N235" s="226"/>
      <c r="O235" s="226"/>
      <c r="P235" s="226"/>
      <c r="Q235" s="226"/>
      <c r="R235" s="231"/>
      <c r="S235" s="226"/>
      <c r="T235" s="226"/>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row>
    <row r="236">
      <c r="A236" s="226"/>
      <c r="B236" s="226"/>
      <c r="C236" s="226"/>
      <c r="D236" s="226"/>
      <c r="E236" s="231"/>
      <c r="F236" s="226"/>
      <c r="G236" s="226"/>
      <c r="H236" s="226"/>
      <c r="I236" s="226"/>
      <c r="J236" s="226"/>
      <c r="K236" s="226"/>
      <c r="L236" s="226"/>
      <c r="M236" s="297"/>
      <c r="N236" s="226"/>
      <c r="O236" s="226"/>
      <c r="P236" s="226"/>
      <c r="Q236" s="226"/>
      <c r="R236" s="231"/>
      <c r="S236" s="226"/>
      <c r="T236" s="226"/>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row>
    <row r="237">
      <c r="A237" s="226"/>
      <c r="B237" s="226"/>
      <c r="C237" s="226"/>
      <c r="D237" s="226"/>
      <c r="E237" s="231"/>
      <c r="F237" s="226"/>
      <c r="G237" s="226"/>
      <c r="H237" s="226"/>
      <c r="I237" s="226"/>
      <c r="J237" s="226"/>
      <c r="K237" s="226"/>
      <c r="L237" s="226"/>
      <c r="M237" s="297"/>
      <c r="N237" s="226"/>
      <c r="O237" s="226"/>
      <c r="P237" s="226"/>
      <c r="Q237" s="226"/>
      <c r="R237" s="231"/>
      <c r="S237" s="226"/>
      <c r="T237" s="226"/>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row>
    <row r="238">
      <c r="A238" s="226"/>
      <c r="B238" s="226"/>
      <c r="C238" s="226"/>
      <c r="D238" s="226"/>
      <c r="E238" s="231"/>
      <c r="F238" s="226"/>
      <c r="G238" s="226"/>
      <c r="H238" s="226"/>
      <c r="I238" s="226"/>
      <c r="J238" s="226"/>
      <c r="K238" s="226"/>
      <c r="L238" s="226"/>
      <c r="M238" s="297"/>
      <c r="N238" s="226"/>
      <c r="O238" s="226"/>
      <c r="P238" s="226"/>
      <c r="Q238" s="226"/>
      <c r="R238" s="231"/>
      <c r="S238" s="226"/>
      <c r="T238" s="226"/>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row>
    <row r="239">
      <c r="A239" s="226"/>
      <c r="B239" s="226"/>
      <c r="C239" s="226"/>
      <c r="D239" s="226"/>
      <c r="E239" s="231"/>
      <c r="F239" s="226"/>
      <c r="G239" s="226"/>
      <c r="H239" s="226"/>
      <c r="I239" s="226"/>
      <c r="J239" s="226"/>
      <c r="K239" s="226"/>
      <c r="L239" s="226"/>
      <c r="M239" s="297"/>
      <c r="N239" s="226"/>
      <c r="O239" s="226"/>
      <c r="P239" s="226"/>
      <c r="Q239" s="226"/>
      <c r="R239" s="231"/>
      <c r="S239" s="226"/>
      <c r="T239" s="226"/>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row>
    <row r="240">
      <c r="A240" s="226"/>
      <c r="B240" s="226"/>
      <c r="C240" s="226"/>
      <c r="D240" s="226"/>
      <c r="E240" s="231"/>
      <c r="F240" s="226"/>
      <c r="G240" s="226"/>
      <c r="H240" s="226"/>
      <c r="I240" s="226"/>
      <c r="J240" s="226"/>
      <c r="K240" s="226"/>
      <c r="L240" s="226"/>
      <c r="M240" s="297"/>
      <c r="N240" s="226"/>
      <c r="O240" s="226"/>
      <c r="P240" s="226"/>
      <c r="Q240" s="226"/>
      <c r="R240" s="231"/>
      <c r="S240" s="226"/>
      <c r="T240" s="226"/>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row>
    <row r="241">
      <c r="A241" s="226"/>
      <c r="B241" s="226"/>
      <c r="C241" s="226"/>
      <c r="D241" s="226"/>
      <c r="E241" s="231"/>
      <c r="F241" s="226"/>
      <c r="G241" s="226"/>
      <c r="H241" s="226"/>
      <c r="I241" s="226"/>
      <c r="J241" s="226"/>
      <c r="K241" s="226"/>
      <c r="L241" s="226"/>
      <c r="M241" s="297"/>
      <c r="N241" s="226"/>
      <c r="O241" s="226"/>
      <c r="P241" s="226"/>
      <c r="Q241" s="226"/>
      <c r="R241" s="231"/>
      <c r="S241" s="226"/>
      <c r="T241" s="226"/>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row>
    <row r="242">
      <c r="A242" s="226"/>
      <c r="B242" s="226"/>
      <c r="C242" s="226"/>
      <c r="D242" s="226"/>
      <c r="E242" s="231"/>
      <c r="F242" s="226"/>
      <c r="G242" s="226"/>
      <c r="H242" s="226"/>
      <c r="I242" s="226"/>
      <c r="J242" s="226"/>
      <c r="K242" s="226"/>
      <c r="L242" s="226"/>
      <c r="M242" s="297"/>
      <c r="N242" s="226"/>
      <c r="O242" s="226"/>
      <c r="P242" s="226"/>
      <c r="Q242" s="226"/>
      <c r="R242" s="231"/>
      <c r="S242" s="226"/>
      <c r="T242" s="226"/>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row>
    <row r="243">
      <c r="A243" s="226"/>
      <c r="B243" s="226"/>
      <c r="C243" s="226"/>
      <c r="D243" s="226"/>
      <c r="E243" s="231"/>
      <c r="F243" s="226"/>
      <c r="G243" s="226"/>
      <c r="H243" s="226"/>
      <c r="I243" s="226"/>
      <c r="J243" s="226"/>
      <c r="K243" s="226"/>
      <c r="L243" s="226"/>
      <c r="M243" s="297"/>
      <c r="N243" s="226"/>
      <c r="O243" s="226"/>
      <c r="P243" s="226"/>
      <c r="Q243" s="226"/>
      <c r="R243" s="231"/>
      <c r="S243" s="226"/>
      <c r="T243" s="226"/>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row>
    <row r="244">
      <c r="A244" s="226"/>
      <c r="B244" s="226"/>
      <c r="C244" s="226"/>
      <c r="D244" s="226"/>
      <c r="E244" s="231"/>
      <c r="F244" s="226"/>
      <c r="G244" s="226"/>
      <c r="H244" s="226"/>
      <c r="I244" s="226"/>
      <c r="J244" s="226"/>
      <c r="K244" s="226"/>
      <c r="L244" s="226"/>
      <c r="M244" s="297"/>
      <c r="N244" s="226"/>
      <c r="O244" s="226"/>
      <c r="P244" s="226"/>
      <c r="Q244" s="226"/>
      <c r="R244" s="231"/>
      <c r="S244" s="226"/>
      <c r="T244" s="226"/>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row>
    <row r="245">
      <c r="A245" s="226"/>
      <c r="B245" s="226"/>
      <c r="C245" s="226"/>
      <c r="D245" s="226"/>
      <c r="E245" s="231"/>
      <c r="F245" s="226"/>
      <c r="G245" s="226"/>
      <c r="H245" s="226"/>
      <c r="I245" s="226"/>
      <c r="J245" s="226"/>
      <c r="K245" s="226"/>
      <c r="L245" s="226"/>
      <c r="M245" s="297"/>
      <c r="N245" s="226"/>
      <c r="O245" s="226"/>
      <c r="P245" s="226"/>
      <c r="Q245" s="226"/>
      <c r="R245" s="231"/>
      <c r="S245" s="226"/>
      <c r="T245" s="226"/>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row>
    <row r="246">
      <c r="A246" s="226"/>
      <c r="B246" s="226"/>
      <c r="C246" s="226"/>
      <c r="D246" s="226"/>
      <c r="E246" s="231"/>
      <c r="F246" s="226"/>
      <c r="G246" s="226"/>
      <c r="H246" s="226"/>
      <c r="I246" s="226"/>
      <c r="J246" s="226"/>
      <c r="K246" s="226"/>
      <c r="L246" s="226"/>
      <c r="M246" s="297"/>
      <c r="N246" s="226"/>
      <c r="O246" s="226"/>
      <c r="P246" s="226"/>
      <c r="Q246" s="226"/>
      <c r="R246" s="231"/>
      <c r="S246" s="226"/>
      <c r="T246" s="226"/>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row>
    <row r="247">
      <c r="A247" s="226"/>
      <c r="B247" s="226"/>
      <c r="C247" s="226"/>
      <c r="D247" s="226"/>
      <c r="E247" s="231"/>
      <c r="F247" s="226"/>
      <c r="G247" s="226"/>
      <c r="H247" s="226"/>
      <c r="I247" s="226"/>
      <c r="J247" s="226"/>
      <c r="K247" s="226"/>
      <c r="L247" s="226"/>
      <c r="M247" s="297"/>
      <c r="N247" s="226"/>
      <c r="O247" s="226"/>
      <c r="P247" s="226"/>
      <c r="Q247" s="226"/>
      <c r="R247" s="231"/>
      <c r="S247" s="226"/>
      <c r="T247" s="226"/>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row>
    <row r="248">
      <c r="A248" s="226"/>
      <c r="B248" s="226"/>
      <c r="C248" s="226"/>
      <c r="D248" s="226"/>
      <c r="E248" s="231"/>
      <c r="F248" s="226"/>
      <c r="G248" s="226"/>
      <c r="H248" s="226"/>
      <c r="I248" s="226"/>
      <c r="J248" s="226"/>
      <c r="K248" s="226"/>
      <c r="L248" s="226"/>
      <c r="M248" s="297"/>
      <c r="N248" s="226"/>
      <c r="O248" s="226"/>
      <c r="P248" s="226"/>
      <c r="Q248" s="226"/>
      <c r="R248" s="231"/>
      <c r="S248" s="226"/>
      <c r="T248" s="226"/>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row>
    <row r="249">
      <c r="A249" s="226"/>
      <c r="B249" s="226"/>
      <c r="C249" s="226"/>
      <c r="D249" s="226"/>
      <c r="E249" s="231"/>
      <c r="F249" s="226"/>
      <c r="G249" s="226"/>
      <c r="H249" s="226"/>
      <c r="I249" s="226"/>
      <c r="J249" s="226"/>
      <c r="K249" s="226"/>
      <c r="L249" s="226"/>
      <c r="M249" s="297"/>
      <c r="N249" s="226"/>
      <c r="O249" s="226"/>
      <c r="P249" s="226"/>
      <c r="Q249" s="226"/>
      <c r="R249" s="231"/>
      <c r="S249" s="226"/>
      <c r="T249" s="226"/>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row>
    <row r="250">
      <c r="A250" s="226"/>
      <c r="B250" s="226"/>
      <c r="C250" s="226"/>
      <c r="D250" s="226"/>
      <c r="E250" s="231"/>
      <c r="F250" s="226"/>
      <c r="G250" s="226"/>
      <c r="H250" s="226"/>
      <c r="I250" s="226"/>
      <c r="J250" s="226"/>
      <c r="K250" s="226"/>
      <c r="L250" s="226"/>
      <c r="M250" s="297"/>
      <c r="N250" s="226"/>
      <c r="O250" s="226"/>
      <c r="P250" s="226"/>
      <c r="Q250" s="226"/>
      <c r="R250" s="231"/>
      <c r="S250" s="226"/>
      <c r="T250" s="226"/>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row>
    <row r="251">
      <c r="A251" s="226"/>
      <c r="B251" s="226"/>
      <c r="C251" s="226"/>
      <c r="D251" s="226"/>
      <c r="E251" s="231"/>
      <c r="F251" s="226"/>
      <c r="G251" s="226"/>
      <c r="H251" s="226"/>
      <c r="I251" s="226"/>
      <c r="J251" s="226"/>
      <c r="K251" s="226"/>
      <c r="L251" s="226"/>
      <c r="M251" s="297"/>
      <c r="N251" s="226"/>
      <c r="O251" s="226"/>
      <c r="P251" s="226"/>
      <c r="Q251" s="226"/>
      <c r="R251" s="231"/>
      <c r="S251" s="226"/>
      <c r="T251" s="226"/>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row>
    <row r="252">
      <c r="A252" s="226"/>
      <c r="B252" s="226"/>
      <c r="C252" s="226"/>
      <c r="D252" s="226"/>
      <c r="E252" s="231"/>
      <c r="F252" s="226"/>
      <c r="G252" s="226"/>
      <c r="H252" s="226"/>
      <c r="I252" s="226"/>
      <c r="J252" s="226"/>
      <c r="K252" s="226"/>
      <c r="L252" s="226"/>
      <c r="M252" s="297"/>
      <c r="N252" s="226"/>
      <c r="O252" s="226"/>
      <c r="P252" s="226"/>
      <c r="Q252" s="226"/>
      <c r="R252" s="231"/>
      <c r="S252" s="226"/>
      <c r="T252" s="226"/>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row>
    <row r="253">
      <c r="A253" s="226"/>
      <c r="B253" s="226"/>
      <c r="C253" s="226"/>
      <c r="D253" s="226"/>
      <c r="E253" s="231"/>
      <c r="F253" s="226"/>
      <c r="G253" s="226"/>
      <c r="H253" s="226"/>
      <c r="I253" s="226"/>
      <c r="J253" s="226"/>
      <c r="K253" s="226"/>
      <c r="L253" s="226"/>
      <c r="M253" s="297"/>
      <c r="N253" s="226"/>
      <c r="O253" s="226"/>
      <c r="P253" s="226"/>
      <c r="Q253" s="226"/>
      <c r="R253" s="231"/>
      <c r="S253" s="226"/>
      <c r="T253" s="226"/>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row>
    <row r="254">
      <c r="A254" s="226"/>
      <c r="B254" s="226"/>
      <c r="C254" s="226"/>
      <c r="D254" s="226"/>
      <c r="E254" s="231"/>
      <c r="F254" s="226"/>
      <c r="G254" s="226"/>
      <c r="H254" s="226"/>
      <c r="I254" s="226"/>
      <c r="J254" s="226"/>
      <c r="K254" s="226"/>
      <c r="L254" s="226"/>
      <c r="M254" s="297"/>
      <c r="N254" s="226"/>
      <c r="O254" s="226"/>
      <c r="P254" s="226"/>
      <c r="Q254" s="226"/>
      <c r="R254" s="231"/>
      <c r="S254" s="226"/>
      <c r="T254" s="226"/>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row>
    <row r="255">
      <c r="A255" s="226"/>
      <c r="B255" s="226"/>
      <c r="C255" s="226"/>
      <c r="D255" s="226"/>
      <c r="E255" s="231"/>
      <c r="F255" s="226"/>
      <c r="G255" s="226"/>
      <c r="H255" s="226"/>
      <c r="I255" s="226"/>
      <c r="J255" s="226"/>
      <c r="K255" s="226"/>
      <c r="L255" s="226"/>
      <c r="M255" s="297"/>
      <c r="N255" s="226"/>
      <c r="O255" s="226"/>
      <c r="P255" s="226"/>
      <c r="Q255" s="226"/>
      <c r="R255" s="231"/>
      <c r="S255" s="226"/>
      <c r="T255" s="226"/>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row>
    <row r="256">
      <c r="A256" s="226"/>
      <c r="B256" s="226"/>
      <c r="C256" s="226"/>
      <c r="D256" s="226"/>
      <c r="E256" s="231"/>
      <c r="F256" s="226"/>
      <c r="G256" s="226"/>
      <c r="H256" s="226"/>
      <c r="I256" s="226"/>
      <c r="J256" s="226"/>
      <c r="K256" s="226"/>
      <c r="L256" s="226"/>
      <c r="M256" s="297"/>
      <c r="N256" s="226"/>
      <c r="O256" s="226"/>
      <c r="P256" s="226"/>
      <c r="Q256" s="226"/>
      <c r="R256" s="231"/>
      <c r="S256" s="226"/>
      <c r="T256" s="226"/>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row>
    <row r="257">
      <c r="A257" s="226"/>
      <c r="B257" s="226"/>
      <c r="C257" s="226"/>
      <c r="D257" s="226"/>
      <c r="E257" s="231"/>
      <c r="F257" s="226"/>
      <c r="G257" s="226"/>
      <c r="H257" s="226"/>
      <c r="I257" s="226"/>
      <c r="J257" s="226"/>
      <c r="K257" s="226"/>
      <c r="L257" s="226"/>
      <c r="M257" s="297"/>
      <c r="N257" s="226"/>
      <c r="O257" s="226"/>
      <c r="P257" s="226"/>
      <c r="Q257" s="226"/>
      <c r="R257" s="231"/>
      <c r="S257" s="226"/>
      <c r="T257" s="226"/>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row>
    <row r="258">
      <c r="A258" s="226"/>
      <c r="B258" s="226"/>
      <c r="C258" s="226"/>
      <c r="D258" s="226"/>
      <c r="E258" s="231"/>
      <c r="F258" s="226"/>
      <c r="G258" s="226"/>
      <c r="H258" s="226"/>
      <c r="I258" s="226"/>
      <c r="J258" s="226"/>
      <c r="K258" s="226"/>
      <c r="L258" s="226"/>
      <c r="M258" s="297"/>
      <c r="N258" s="226"/>
      <c r="O258" s="226"/>
      <c r="P258" s="226"/>
      <c r="Q258" s="226"/>
      <c r="R258" s="231"/>
      <c r="S258" s="226"/>
      <c r="T258" s="226"/>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row>
    <row r="259">
      <c r="A259" s="226"/>
      <c r="B259" s="226"/>
      <c r="C259" s="226"/>
      <c r="D259" s="226"/>
      <c r="E259" s="231"/>
      <c r="F259" s="226"/>
      <c r="G259" s="226"/>
      <c r="H259" s="226"/>
      <c r="I259" s="226"/>
      <c r="J259" s="226"/>
      <c r="K259" s="226"/>
      <c r="L259" s="226"/>
      <c r="M259" s="297"/>
      <c r="N259" s="226"/>
      <c r="O259" s="226"/>
      <c r="P259" s="226"/>
      <c r="Q259" s="226"/>
      <c r="R259" s="231"/>
      <c r="S259" s="226"/>
      <c r="T259" s="226"/>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row>
    <row r="260">
      <c r="A260" s="226"/>
      <c r="B260" s="226"/>
      <c r="C260" s="226"/>
      <c r="D260" s="226"/>
      <c r="E260" s="231"/>
      <c r="F260" s="226"/>
      <c r="G260" s="226"/>
      <c r="H260" s="226"/>
      <c r="I260" s="226"/>
      <c r="J260" s="226"/>
      <c r="K260" s="226"/>
      <c r="L260" s="226"/>
      <c r="M260" s="297"/>
      <c r="N260" s="226"/>
      <c r="O260" s="226"/>
      <c r="P260" s="226"/>
      <c r="Q260" s="226"/>
      <c r="R260" s="231"/>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row>
    <row r="261">
      <c r="A261" s="226"/>
      <c r="B261" s="226"/>
      <c r="C261" s="226"/>
      <c r="D261" s="226"/>
      <c r="E261" s="231"/>
      <c r="F261" s="226"/>
      <c r="G261" s="226"/>
      <c r="H261" s="226"/>
      <c r="I261" s="226"/>
      <c r="J261" s="226"/>
      <c r="K261" s="226"/>
      <c r="L261" s="226"/>
      <c r="M261" s="297"/>
      <c r="N261" s="226"/>
      <c r="O261" s="226"/>
      <c r="P261" s="226"/>
      <c r="Q261" s="226"/>
      <c r="R261" s="231"/>
      <c r="S261" s="226"/>
      <c r="T261" s="226"/>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row>
    <row r="262">
      <c r="A262" s="226"/>
      <c r="B262" s="226"/>
      <c r="C262" s="226"/>
      <c r="D262" s="226"/>
      <c r="E262" s="231"/>
      <c r="F262" s="226"/>
      <c r="G262" s="226"/>
      <c r="H262" s="226"/>
      <c r="I262" s="226"/>
      <c r="J262" s="226"/>
      <c r="K262" s="226"/>
      <c r="L262" s="226"/>
      <c r="M262" s="297"/>
      <c r="N262" s="226"/>
      <c r="O262" s="226"/>
      <c r="P262" s="226"/>
      <c r="Q262" s="226"/>
      <c r="R262" s="231"/>
      <c r="S262" s="226"/>
      <c r="T262" s="226"/>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row>
    <row r="263">
      <c r="A263" s="226"/>
      <c r="B263" s="226"/>
      <c r="C263" s="226"/>
      <c r="D263" s="226"/>
      <c r="E263" s="231"/>
      <c r="F263" s="226"/>
      <c r="G263" s="226"/>
      <c r="H263" s="226"/>
      <c r="I263" s="226"/>
      <c r="J263" s="226"/>
      <c r="K263" s="226"/>
      <c r="L263" s="226"/>
      <c r="M263" s="297"/>
      <c r="N263" s="226"/>
      <c r="O263" s="226"/>
      <c r="P263" s="226"/>
      <c r="Q263" s="226"/>
      <c r="R263" s="231"/>
      <c r="S263" s="226"/>
      <c r="T263" s="226"/>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row>
    <row r="264">
      <c r="A264" s="226"/>
      <c r="B264" s="226"/>
      <c r="C264" s="226"/>
      <c r="D264" s="226"/>
      <c r="E264" s="231"/>
      <c r="F264" s="226"/>
      <c r="G264" s="226"/>
      <c r="H264" s="226"/>
      <c r="I264" s="226"/>
      <c r="J264" s="226"/>
      <c r="K264" s="226"/>
      <c r="L264" s="226"/>
      <c r="M264" s="297"/>
      <c r="N264" s="226"/>
      <c r="O264" s="226"/>
      <c r="P264" s="226"/>
      <c r="Q264" s="226"/>
      <c r="R264" s="231"/>
      <c r="S264" s="226"/>
      <c r="T264" s="226"/>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row>
    <row r="265">
      <c r="A265" s="226"/>
      <c r="B265" s="226"/>
      <c r="C265" s="226"/>
      <c r="D265" s="226"/>
      <c r="E265" s="231"/>
      <c r="F265" s="226"/>
      <c r="G265" s="226"/>
      <c r="H265" s="226"/>
      <c r="I265" s="226"/>
      <c r="J265" s="226"/>
      <c r="K265" s="226"/>
      <c r="L265" s="226"/>
      <c r="M265" s="297"/>
      <c r="N265" s="226"/>
      <c r="O265" s="226"/>
      <c r="P265" s="226"/>
      <c r="Q265" s="226"/>
      <c r="R265" s="231"/>
      <c r="S265" s="226"/>
      <c r="T265" s="226"/>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row>
    <row r="266">
      <c r="A266" s="226"/>
      <c r="B266" s="226"/>
      <c r="C266" s="226"/>
      <c r="D266" s="226"/>
      <c r="E266" s="231"/>
      <c r="F266" s="226"/>
      <c r="G266" s="226"/>
      <c r="H266" s="226"/>
      <c r="I266" s="226"/>
      <c r="J266" s="226"/>
      <c r="K266" s="226"/>
      <c r="L266" s="226"/>
      <c r="M266" s="297"/>
      <c r="N266" s="226"/>
      <c r="O266" s="226"/>
      <c r="P266" s="226"/>
      <c r="Q266" s="226"/>
      <c r="R266" s="231"/>
      <c r="S266" s="226"/>
      <c r="T266" s="226"/>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row>
    <row r="267">
      <c r="A267" s="226"/>
      <c r="B267" s="226"/>
      <c r="C267" s="226"/>
      <c r="D267" s="226"/>
      <c r="E267" s="231"/>
      <c r="F267" s="226"/>
      <c r="G267" s="226"/>
      <c r="H267" s="226"/>
      <c r="I267" s="226"/>
      <c r="J267" s="226"/>
      <c r="K267" s="226"/>
      <c r="L267" s="226"/>
      <c r="M267" s="297"/>
      <c r="N267" s="226"/>
      <c r="O267" s="226"/>
      <c r="P267" s="226"/>
      <c r="Q267" s="226"/>
      <c r="R267" s="231"/>
      <c r="S267" s="226"/>
      <c r="T267" s="226"/>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row>
    <row r="268">
      <c r="A268" s="226"/>
      <c r="B268" s="226"/>
      <c r="C268" s="226"/>
      <c r="D268" s="226"/>
      <c r="E268" s="231"/>
      <c r="F268" s="226"/>
      <c r="G268" s="226"/>
      <c r="H268" s="226"/>
      <c r="I268" s="226"/>
      <c r="J268" s="226"/>
      <c r="K268" s="226"/>
      <c r="L268" s="226"/>
      <c r="M268" s="297"/>
      <c r="N268" s="226"/>
      <c r="O268" s="226"/>
      <c r="P268" s="226"/>
      <c r="Q268" s="226"/>
      <c r="R268" s="231"/>
      <c r="S268" s="226"/>
      <c r="T268" s="226"/>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row>
    <row r="269">
      <c r="A269" s="226"/>
      <c r="B269" s="226"/>
      <c r="C269" s="226"/>
      <c r="D269" s="226"/>
      <c r="E269" s="231"/>
      <c r="F269" s="226"/>
      <c r="G269" s="226"/>
      <c r="H269" s="226"/>
      <c r="I269" s="226"/>
      <c r="J269" s="226"/>
      <c r="K269" s="226"/>
      <c r="L269" s="226"/>
      <c r="M269" s="297"/>
      <c r="N269" s="226"/>
      <c r="O269" s="226"/>
      <c r="P269" s="226"/>
      <c r="Q269" s="226"/>
      <c r="R269" s="231"/>
      <c r="S269" s="226"/>
      <c r="T269" s="226"/>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row>
    <row r="270">
      <c r="A270" s="226"/>
      <c r="B270" s="226"/>
      <c r="C270" s="226"/>
      <c r="D270" s="226"/>
      <c r="E270" s="231"/>
      <c r="F270" s="226"/>
      <c r="G270" s="226"/>
      <c r="H270" s="226"/>
      <c r="I270" s="226"/>
      <c r="J270" s="226"/>
      <c r="K270" s="226"/>
      <c r="L270" s="226"/>
      <c r="M270" s="297"/>
      <c r="N270" s="226"/>
      <c r="O270" s="226"/>
      <c r="P270" s="226"/>
      <c r="Q270" s="226"/>
      <c r="R270" s="231"/>
      <c r="S270" s="226"/>
      <c r="T270" s="226"/>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row>
    <row r="271">
      <c r="A271" s="226"/>
      <c r="B271" s="226"/>
      <c r="C271" s="226"/>
      <c r="D271" s="226"/>
      <c r="E271" s="231"/>
      <c r="F271" s="226"/>
      <c r="G271" s="226"/>
      <c r="H271" s="226"/>
      <c r="I271" s="226"/>
      <c r="J271" s="226"/>
      <c r="K271" s="226"/>
      <c r="L271" s="226"/>
      <c r="M271" s="297"/>
      <c r="N271" s="226"/>
      <c r="O271" s="226"/>
      <c r="P271" s="226"/>
      <c r="Q271" s="226"/>
      <c r="R271" s="231"/>
      <c r="S271" s="226"/>
      <c r="T271" s="226"/>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row>
    <row r="272">
      <c r="A272" s="226"/>
      <c r="B272" s="226"/>
      <c r="C272" s="226"/>
      <c r="D272" s="226"/>
      <c r="E272" s="231"/>
      <c r="F272" s="226"/>
      <c r="G272" s="226"/>
      <c r="H272" s="226"/>
      <c r="I272" s="226"/>
      <c r="J272" s="226"/>
      <c r="K272" s="226"/>
      <c r="L272" s="226"/>
      <c r="M272" s="297"/>
      <c r="N272" s="226"/>
      <c r="O272" s="226"/>
      <c r="P272" s="226"/>
      <c r="Q272" s="226"/>
      <c r="R272" s="231"/>
      <c r="S272" s="226"/>
      <c r="T272" s="226"/>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row>
    <row r="273">
      <c r="A273" s="226"/>
      <c r="B273" s="226"/>
      <c r="C273" s="226"/>
      <c r="D273" s="226"/>
      <c r="E273" s="231"/>
      <c r="F273" s="226"/>
      <c r="G273" s="226"/>
      <c r="H273" s="226"/>
      <c r="I273" s="226"/>
      <c r="J273" s="226"/>
      <c r="K273" s="226"/>
      <c r="L273" s="226"/>
      <c r="M273" s="297"/>
      <c r="N273" s="226"/>
      <c r="O273" s="226"/>
      <c r="P273" s="226"/>
      <c r="Q273" s="226"/>
      <c r="R273" s="231"/>
      <c r="S273" s="226"/>
      <c r="T273" s="226"/>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row>
    <row r="274">
      <c r="A274" s="226"/>
      <c r="B274" s="226"/>
      <c r="C274" s="226"/>
      <c r="D274" s="226"/>
      <c r="E274" s="231"/>
      <c r="F274" s="226"/>
      <c r="G274" s="226"/>
      <c r="H274" s="226"/>
      <c r="I274" s="226"/>
      <c r="J274" s="226"/>
      <c r="K274" s="226"/>
      <c r="L274" s="226"/>
      <c r="M274" s="297"/>
      <c r="N274" s="226"/>
      <c r="O274" s="226"/>
      <c r="P274" s="226"/>
      <c r="Q274" s="226"/>
      <c r="R274" s="231"/>
      <c r="S274" s="226"/>
      <c r="T274" s="226"/>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row>
    <row r="275">
      <c r="A275" s="226"/>
      <c r="B275" s="226"/>
      <c r="C275" s="226"/>
      <c r="D275" s="226"/>
      <c r="E275" s="231"/>
      <c r="F275" s="226"/>
      <c r="G275" s="226"/>
      <c r="H275" s="226"/>
      <c r="I275" s="226"/>
      <c r="J275" s="226"/>
      <c r="K275" s="226"/>
      <c r="L275" s="226"/>
      <c r="M275" s="297"/>
      <c r="N275" s="226"/>
      <c r="O275" s="226"/>
      <c r="P275" s="226"/>
      <c r="Q275" s="226"/>
      <c r="R275" s="231"/>
      <c r="S275" s="226"/>
      <c r="T275" s="226"/>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row>
    <row r="276">
      <c r="A276" s="226"/>
      <c r="B276" s="226"/>
      <c r="C276" s="226"/>
      <c r="D276" s="226"/>
      <c r="E276" s="231"/>
      <c r="F276" s="226"/>
      <c r="G276" s="226"/>
      <c r="H276" s="226"/>
      <c r="I276" s="226"/>
      <c r="J276" s="226"/>
      <c r="K276" s="226"/>
      <c r="L276" s="226"/>
      <c r="M276" s="297"/>
      <c r="N276" s="226"/>
      <c r="O276" s="226"/>
      <c r="P276" s="226"/>
      <c r="Q276" s="226"/>
      <c r="R276" s="231"/>
      <c r="S276" s="226"/>
      <c r="T276" s="226"/>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row>
    <row r="277">
      <c r="A277" s="226"/>
      <c r="B277" s="226"/>
      <c r="C277" s="226"/>
      <c r="D277" s="226"/>
      <c r="E277" s="231"/>
      <c r="F277" s="226"/>
      <c r="G277" s="226"/>
      <c r="H277" s="226"/>
      <c r="I277" s="226"/>
      <c r="J277" s="226"/>
      <c r="K277" s="226"/>
      <c r="L277" s="226"/>
      <c r="M277" s="297"/>
      <c r="N277" s="226"/>
      <c r="O277" s="226"/>
      <c r="P277" s="226"/>
      <c r="Q277" s="226"/>
      <c r="R277" s="231"/>
      <c r="S277" s="226"/>
      <c r="T277" s="226"/>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row>
    <row r="278">
      <c r="A278" s="226"/>
      <c r="B278" s="226"/>
      <c r="C278" s="226"/>
      <c r="D278" s="226"/>
      <c r="E278" s="231"/>
      <c r="F278" s="226"/>
      <c r="G278" s="226"/>
      <c r="H278" s="226"/>
      <c r="I278" s="226"/>
      <c r="J278" s="226"/>
      <c r="K278" s="226"/>
      <c r="L278" s="226"/>
      <c r="M278" s="297"/>
      <c r="N278" s="226"/>
      <c r="O278" s="226"/>
      <c r="P278" s="226"/>
      <c r="Q278" s="226"/>
      <c r="R278" s="231"/>
      <c r="S278" s="226"/>
      <c r="T278" s="226"/>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row>
    <row r="279">
      <c r="A279" s="226"/>
      <c r="B279" s="226"/>
      <c r="C279" s="226"/>
      <c r="D279" s="226"/>
      <c r="E279" s="231"/>
      <c r="F279" s="226"/>
      <c r="G279" s="226"/>
      <c r="H279" s="226"/>
      <c r="I279" s="226"/>
      <c r="J279" s="226"/>
      <c r="K279" s="226"/>
      <c r="L279" s="226"/>
      <c r="M279" s="297"/>
      <c r="N279" s="226"/>
      <c r="O279" s="226"/>
      <c r="P279" s="226"/>
      <c r="Q279" s="226"/>
      <c r="R279" s="231"/>
      <c r="S279" s="226"/>
      <c r="T279" s="226"/>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row>
    <row r="280">
      <c r="A280" s="226"/>
      <c r="B280" s="226"/>
      <c r="C280" s="226"/>
      <c r="D280" s="226"/>
      <c r="E280" s="231"/>
      <c r="F280" s="226"/>
      <c r="G280" s="226"/>
      <c r="H280" s="226"/>
      <c r="I280" s="226"/>
      <c r="J280" s="226"/>
      <c r="K280" s="226"/>
      <c r="L280" s="226"/>
      <c r="M280" s="297"/>
      <c r="N280" s="226"/>
      <c r="O280" s="226"/>
      <c r="P280" s="226"/>
      <c r="Q280" s="226"/>
      <c r="R280" s="231"/>
      <c r="S280" s="226"/>
      <c r="T280" s="226"/>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row>
    <row r="281">
      <c r="A281" s="226"/>
      <c r="B281" s="226"/>
      <c r="C281" s="226"/>
      <c r="D281" s="226"/>
      <c r="E281" s="231"/>
      <c r="F281" s="226"/>
      <c r="G281" s="226"/>
      <c r="H281" s="226"/>
      <c r="I281" s="226"/>
      <c r="J281" s="226"/>
      <c r="K281" s="226"/>
      <c r="L281" s="226"/>
      <c r="M281" s="297"/>
      <c r="N281" s="226"/>
      <c r="O281" s="226"/>
      <c r="P281" s="226"/>
      <c r="Q281" s="226"/>
      <c r="R281" s="231"/>
      <c r="S281" s="226"/>
      <c r="T281" s="226"/>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row>
    <row r="282">
      <c r="A282" s="226"/>
      <c r="B282" s="226"/>
      <c r="C282" s="226"/>
      <c r="D282" s="226"/>
      <c r="E282" s="231"/>
      <c r="F282" s="226"/>
      <c r="G282" s="226"/>
      <c r="H282" s="226"/>
      <c r="I282" s="226"/>
      <c r="J282" s="226"/>
      <c r="K282" s="226"/>
      <c r="L282" s="226"/>
      <c r="M282" s="297"/>
      <c r="N282" s="226"/>
      <c r="O282" s="226"/>
      <c r="P282" s="226"/>
      <c r="Q282" s="226"/>
      <c r="R282" s="231"/>
      <c r="S282" s="226"/>
      <c r="T282" s="226"/>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row>
    <row r="283">
      <c r="A283" s="226"/>
      <c r="B283" s="226"/>
      <c r="C283" s="226"/>
      <c r="D283" s="226"/>
      <c r="E283" s="231"/>
      <c r="F283" s="226"/>
      <c r="G283" s="226"/>
      <c r="H283" s="226"/>
      <c r="I283" s="226"/>
      <c r="J283" s="226"/>
      <c r="K283" s="226"/>
      <c r="L283" s="226"/>
      <c r="M283" s="297"/>
      <c r="N283" s="226"/>
      <c r="O283" s="226"/>
      <c r="P283" s="226"/>
      <c r="Q283" s="226"/>
      <c r="R283" s="231"/>
      <c r="S283" s="226"/>
      <c r="T283" s="226"/>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row>
    <row r="284">
      <c r="A284" s="226"/>
      <c r="B284" s="226"/>
      <c r="C284" s="226"/>
      <c r="D284" s="226"/>
      <c r="E284" s="231"/>
      <c r="F284" s="226"/>
      <c r="G284" s="226"/>
      <c r="H284" s="226"/>
      <c r="I284" s="226"/>
      <c r="J284" s="226"/>
      <c r="K284" s="226"/>
      <c r="L284" s="226"/>
      <c r="M284" s="297"/>
      <c r="N284" s="226"/>
      <c r="O284" s="226"/>
      <c r="P284" s="226"/>
      <c r="Q284" s="226"/>
      <c r="R284" s="231"/>
      <c r="S284" s="226"/>
      <c r="T284" s="226"/>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row>
    <row r="285">
      <c r="A285" s="226"/>
      <c r="B285" s="226"/>
      <c r="C285" s="226"/>
      <c r="D285" s="226"/>
      <c r="E285" s="231"/>
      <c r="F285" s="226"/>
      <c r="G285" s="226"/>
      <c r="H285" s="226"/>
      <c r="I285" s="226"/>
      <c r="J285" s="226"/>
      <c r="K285" s="226"/>
      <c r="L285" s="226"/>
      <c r="M285" s="297"/>
      <c r="N285" s="226"/>
      <c r="O285" s="226"/>
      <c r="P285" s="226"/>
      <c r="Q285" s="226"/>
      <c r="R285" s="231"/>
      <c r="S285" s="226"/>
      <c r="T285" s="226"/>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row>
    <row r="286">
      <c r="A286" s="226"/>
      <c r="B286" s="226"/>
      <c r="C286" s="226"/>
      <c r="D286" s="226"/>
      <c r="E286" s="231"/>
      <c r="F286" s="226"/>
      <c r="G286" s="226"/>
      <c r="H286" s="226"/>
      <c r="I286" s="226"/>
      <c r="J286" s="226"/>
      <c r="K286" s="226"/>
      <c r="L286" s="226"/>
      <c r="M286" s="297"/>
      <c r="N286" s="226"/>
      <c r="O286" s="226"/>
      <c r="P286" s="226"/>
      <c r="Q286" s="226"/>
      <c r="R286" s="231"/>
      <c r="S286" s="226"/>
      <c r="T286" s="226"/>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row>
    <row r="287">
      <c r="A287" s="226"/>
      <c r="B287" s="226"/>
      <c r="C287" s="226"/>
      <c r="D287" s="226"/>
      <c r="E287" s="231"/>
      <c r="F287" s="226"/>
      <c r="G287" s="226"/>
      <c r="H287" s="226"/>
      <c r="I287" s="226"/>
      <c r="J287" s="226"/>
      <c r="K287" s="226"/>
      <c r="L287" s="226"/>
      <c r="M287" s="297"/>
      <c r="N287" s="226"/>
      <c r="O287" s="226"/>
      <c r="P287" s="226"/>
      <c r="Q287" s="226"/>
      <c r="R287" s="231"/>
      <c r="S287" s="226"/>
      <c r="T287" s="226"/>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row>
    <row r="288">
      <c r="A288" s="226"/>
      <c r="B288" s="226"/>
      <c r="C288" s="226"/>
      <c r="D288" s="226"/>
      <c r="E288" s="231"/>
      <c r="F288" s="226"/>
      <c r="G288" s="226"/>
      <c r="H288" s="226"/>
      <c r="I288" s="226"/>
      <c r="J288" s="226"/>
      <c r="K288" s="226"/>
      <c r="L288" s="226"/>
      <c r="M288" s="297"/>
      <c r="N288" s="226"/>
      <c r="O288" s="226"/>
      <c r="P288" s="226"/>
      <c r="Q288" s="226"/>
      <c r="R288" s="231"/>
      <c r="S288" s="226"/>
      <c r="T288" s="226"/>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row>
    <row r="289">
      <c r="A289" s="226"/>
      <c r="B289" s="226"/>
      <c r="C289" s="226"/>
      <c r="D289" s="226"/>
      <c r="E289" s="231"/>
      <c r="F289" s="226"/>
      <c r="G289" s="226"/>
      <c r="H289" s="226"/>
      <c r="I289" s="226"/>
      <c r="J289" s="226"/>
      <c r="K289" s="226"/>
      <c r="L289" s="226"/>
      <c r="M289" s="297"/>
      <c r="N289" s="226"/>
      <c r="O289" s="226"/>
      <c r="P289" s="226"/>
      <c r="Q289" s="226"/>
      <c r="R289" s="231"/>
      <c r="S289" s="226"/>
      <c r="T289" s="226"/>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row>
    <row r="290">
      <c r="A290" s="226"/>
      <c r="B290" s="226"/>
      <c r="C290" s="226"/>
      <c r="D290" s="226"/>
      <c r="E290" s="231"/>
      <c r="F290" s="226"/>
      <c r="G290" s="226"/>
      <c r="H290" s="226"/>
      <c r="I290" s="226"/>
      <c r="J290" s="226"/>
      <c r="K290" s="226"/>
      <c r="L290" s="226"/>
      <c r="M290" s="297"/>
      <c r="N290" s="226"/>
      <c r="O290" s="226"/>
      <c r="P290" s="226"/>
      <c r="Q290" s="226"/>
      <c r="R290" s="231"/>
      <c r="S290" s="226"/>
      <c r="T290" s="226"/>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row>
    <row r="291">
      <c r="A291" s="226"/>
      <c r="B291" s="226"/>
      <c r="C291" s="226"/>
      <c r="D291" s="226"/>
      <c r="E291" s="231"/>
      <c r="F291" s="226"/>
      <c r="G291" s="226"/>
      <c r="H291" s="226"/>
      <c r="I291" s="226"/>
      <c r="J291" s="226"/>
      <c r="K291" s="226"/>
      <c r="L291" s="226"/>
      <c r="M291" s="297"/>
      <c r="N291" s="226"/>
      <c r="O291" s="226"/>
      <c r="P291" s="226"/>
      <c r="Q291" s="226"/>
      <c r="R291" s="231"/>
      <c r="S291" s="226"/>
      <c r="T291" s="226"/>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row>
    <row r="292">
      <c r="A292" s="226"/>
      <c r="B292" s="226"/>
      <c r="C292" s="226"/>
      <c r="D292" s="226"/>
      <c r="E292" s="231"/>
      <c r="F292" s="226"/>
      <c r="G292" s="226"/>
      <c r="H292" s="226"/>
      <c r="I292" s="226"/>
      <c r="J292" s="226"/>
      <c r="K292" s="226"/>
      <c r="L292" s="226"/>
      <c r="M292" s="297"/>
      <c r="N292" s="226"/>
      <c r="O292" s="226"/>
      <c r="P292" s="226"/>
      <c r="Q292" s="226"/>
      <c r="R292" s="231"/>
      <c r="S292" s="226"/>
      <c r="T292" s="226"/>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row>
    <row r="293">
      <c r="A293" s="226"/>
      <c r="B293" s="226"/>
      <c r="C293" s="226"/>
      <c r="D293" s="226"/>
      <c r="E293" s="231"/>
      <c r="F293" s="226"/>
      <c r="G293" s="226"/>
      <c r="H293" s="226"/>
      <c r="I293" s="226"/>
      <c r="J293" s="226"/>
      <c r="K293" s="226"/>
      <c r="L293" s="226"/>
      <c r="M293" s="297"/>
      <c r="N293" s="226"/>
      <c r="O293" s="226"/>
      <c r="P293" s="226"/>
      <c r="Q293" s="226"/>
      <c r="R293" s="231"/>
      <c r="S293" s="226"/>
      <c r="T293" s="226"/>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row>
    <row r="294">
      <c r="A294" s="226"/>
      <c r="B294" s="226"/>
      <c r="C294" s="226"/>
      <c r="D294" s="226"/>
      <c r="E294" s="231"/>
      <c r="F294" s="226"/>
      <c r="G294" s="226"/>
      <c r="H294" s="226"/>
      <c r="I294" s="226"/>
      <c r="J294" s="226"/>
      <c r="K294" s="226"/>
      <c r="L294" s="226"/>
      <c r="M294" s="297"/>
      <c r="N294" s="226"/>
      <c r="O294" s="226"/>
      <c r="P294" s="226"/>
      <c r="Q294" s="226"/>
      <c r="R294" s="231"/>
      <c r="S294" s="226"/>
      <c r="T294" s="226"/>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row>
    <row r="295">
      <c r="A295" s="226"/>
      <c r="B295" s="226"/>
      <c r="C295" s="226"/>
      <c r="D295" s="226"/>
      <c r="E295" s="231"/>
      <c r="F295" s="226"/>
      <c r="G295" s="226"/>
      <c r="H295" s="226"/>
      <c r="I295" s="226"/>
      <c r="J295" s="226"/>
      <c r="K295" s="226"/>
      <c r="L295" s="226"/>
      <c r="M295" s="297"/>
      <c r="N295" s="226"/>
      <c r="O295" s="226"/>
      <c r="P295" s="226"/>
      <c r="Q295" s="226"/>
      <c r="R295" s="231"/>
      <c r="S295" s="226"/>
      <c r="T295" s="226"/>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row>
    <row r="296">
      <c r="A296" s="226"/>
      <c r="B296" s="226"/>
      <c r="C296" s="226"/>
      <c r="D296" s="226"/>
      <c r="E296" s="231"/>
      <c r="F296" s="226"/>
      <c r="G296" s="226"/>
      <c r="H296" s="226"/>
      <c r="I296" s="226"/>
      <c r="J296" s="226"/>
      <c r="K296" s="226"/>
      <c r="L296" s="226"/>
      <c r="M296" s="297"/>
      <c r="N296" s="226"/>
      <c r="O296" s="226"/>
      <c r="P296" s="226"/>
      <c r="Q296" s="226"/>
      <c r="R296" s="231"/>
      <c r="S296" s="226"/>
      <c r="T296" s="226"/>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row>
    <row r="297">
      <c r="A297" s="226"/>
      <c r="B297" s="226"/>
      <c r="C297" s="226"/>
      <c r="D297" s="226"/>
      <c r="E297" s="231"/>
      <c r="F297" s="226"/>
      <c r="G297" s="226"/>
      <c r="H297" s="226"/>
      <c r="I297" s="226"/>
      <c r="J297" s="226"/>
      <c r="K297" s="226"/>
      <c r="L297" s="226"/>
      <c r="M297" s="297"/>
      <c r="N297" s="226"/>
      <c r="O297" s="226"/>
      <c r="P297" s="226"/>
      <c r="Q297" s="226"/>
      <c r="R297" s="231"/>
      <c r="S297" s="226"/>
      <c r="T297" s="226"/>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row>
    <row r="298">
      <c r="A298" s="226"/>
      <c r="B298" s="226"/>
      <c r="C298" s="226"/>
      <c r="D298" s="226"/>
      <c r="E298" s="231"/>
      <c r="F298" s="226"/>
      <c r="G298" s="226"/>
      <c r="H298" s="226"/>
      <c r="I298" s="226"/>
      <c r="J298" s="226"/>
      <c r="K298" s="226"/>
      <c r="L298" s="226"/>
      <c r="M298" s="297"/>
      <c r="N298" s="226"/>
      <c r="O298" s="226"/>
      <c r="P298" s="226"/>
      <c r="Q298" s="226"/>
      <c r="R298" s="231"/>
      <c r="S298" s="226"/>
      <c r="T298" s="226"/>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row>
    <row r="299">
      <c r="A299" s="226"/>
      <c r="B299" s="226"/>
      <c r="C299" s="226"/>
      <c r="D299" s="226"/>
      <c r="E299" s="231"/>
      <c r="F299" s="226"/>
      <c r="G299" s="226"/>
      <c r="H299" s="226"/>
      <c r="I299" s="226"/>
      <c r="J299" s="226"/>
      <c r="K299" s="226"/>
      <c r="L299" s="226"/>
      <c r="M299" s="297"/>
      <c r="N299" s="226"/>
      <c r="O299" s="226"/>
      <c r="P299" s="226"/>
      <c r="Q299" s="226"/>
      <c r="R299" s="231"/>
      <c r="S299" s="226"/>
      <c r="T299" s="226"/>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row>
    <row r="300">
      <c r="A300" s="226"/>
      <c r="B300" s="226"/>
      <c r="C300" s="226"/>
      <c r="D300" s="226"/>
      <c r="E300" s="231"/>
      <c r="F300" s="226"/>
      <c r="G300" s="226"/>
      <c r="H300" s="226"/>
      <c r="I300" s="226"/>
      <c r="J300" s="226"/>
      <c r="K300" s="226"/>
      <c r="L300" s="226"/>
      <c r="M300" s="297"/>
      <c r="N300" s="226"/>
      <c r="O300" s="226"/>
      <c r="P300" s="226"/>
      <c r="Q300" s="226"/>
      <c r="R300" s="231"/>
      <c r="S300" s="226"/>
      <c r="T300" s="226"/>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row>
    <row r="301">
      <c r="A301" s="226"/>
      <c r="B301" s="226"/>
      <c r="C301" s="226"/>
      <c r="D301" s="226"/>
      <c r="E301" s="231"/>
      <c r="F301" s="226"/>
      <c r="G301" s="226"/>
      <c r="H301" s="226"/>
      <c r="I301" s="226"/>
      <c r="J301" s="226"/>
      <c r="K301" s="226"/>
      <c r="L301" s="226"/>
      <c r="M301" s="297"/>
      <c r="N301" s="226"/>
      <c r="O301" s="226"/>
      <c r="P301" s="226"/>
      <c r="Q301" s="226"/>
      <c r="R301" s="231"/>
      <c r="S301" s="226"/>
      <c r="T301" s="226"/>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row>
    <row r="302">
      <c r="A302" s="226"/>
      <c r="B302" s="226"/>
      <c r="C302" s="226"/>
      <c r="D302" s="226"/>
      <c r="E302" s="231"/>
      <c r="F302" s="226"/>
      <c r="G302" s="226"/>
      <c r="H302" s="226"/>
      <c r="I302" s="226"/>
      <c r="J302" s="226"/>
      <c r="K302" s="226"/>
      <c r="L302" s="226"/>
      <c r="M302" s="297"/>
      <c r="N302" s="226"/>
      <c r="O302" s="226"/>
      <c r="P302" s="226"/>
      <c r="Q302" s="226"/>
      <c r="R302" s="231"/>
      <c r="S302" s="226"/>
      <c r="T302" s="226"/>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row>
    <row r="303">
      <c r="A303" s="226"/>
      <c r="B303" s="226"/>
      <c r="C303" s="226"/>
      <c r="D303" s="226"/>
      <c r="E303" s="231"/>
      <c r="F303" s="226"/>
      <c r="G303" s="226"/>
      <c r="H303" s="226"/>
      <c r="I303" s="226"/>
      <c r="J303" s="226"/>
      <c r="K303" s="226"/>
      <c r="L303" s="226"/>
      <c r="M303" s="297"/>
      <c r="N303" s="226"/>
      <c r="O303" s="226"/>
      <c r="P303" s="226"/>
      <c r="Q303" s="226"/>
      <c r="R303" s="231"/>
      <c r="S303" s="226"/>
      <c r="T303" s="226"/>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row>
    <row r="304">
      <c r="A304" s="226"/>
      <c r="B304" s="226"/>
      <c r="C304" s="226"/>
      <c r="D304" s="226"/>
      <c r="E304" s="231"/>
      <c r="F304" s="226"/>
      <c r="G304" s="226"/>
      <c r="H304" s="226"/>
      <c r="I304" s="226"/>
      <c r="J304" s="226"/>
      <c r="K304" s="226"/>
      <c r="L304" s="226"/>
      <c r="M304" s="297"/>
      <c r="N304" s="226"/>
      <c r="O304" s="226"/>
      <c r="P304" s="226"/>
      <c r="Q304" s="226"/>
      <c r="R304" s="231"/>
      <c r="S304" s="226"/>
      <c r="T304" s="226"/>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row>
    <row r="305">
      <c r="A305" s="226"/>
      <c r="B305" s="226"/>
      <c r="C305" s="226"/>
      <c r="D305" s="226"/>
      <c r="E305" s="231"/>
      <c r="F305" s="226"/>
      <c r="G305" s="226"/>
      <c r="H305" s="226"/>
      <c r="I305" s="226"/>
      <c r="J305" s="226"/>
      <c r="K305" s="226"/>
      <c r="L305" s="226"/>
      <c r="M305" s="297"/>
      <c r="N305" s="226"/>
      <c r="O305" s="226"/>
      <c r="P305" s="226"/>
      <c r="Q305" s="226"/>
      <c r="R305" s="231"/>
      <c r="S305" s="226"/>
      <c r="T305" s="226"/>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row>
    <row r="306">
      <c r="A306" s="226"/>
      <c r="B306" s="226"/>
      <c r="C306" s="226"/>
      <c r="D306" s="226"/>
      <c r="E306" s="231"/>
      <c r="F306" s="226"/>
      <c r="G306" s="226"/>
      <c r="H306" s="226"/>
      <c r="I306" s="226"/>
      <c r="J306" s="226"/>
      <c r="K306" s="226"/>
      <c r="L306" s="226"/>
      <c r="M306" s="297"/>
      <c r="N306" s="226"/>
      <c r="O306" s="226"/>
      <c r="P306" s="226"/>
      <c r="Q306" s="226"/>
      <c r="R306" s="231"/>
      <c r="S306" s="226"/>
      <c r="T306" s="226"/>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row>
    <row r="307">
      <c r="A307" s="226"/>
      <c r="B307" s="226"/>
      <c r="C307" s="226"/>
      <c r="D307" s="226"/>
      <c r="E307" s="231"/>
      <c r="F307" s="226"/>
      <c r="G307" s="226"/>
      <c r="H307" s="226"/>
      <c r="I307" s="226"/>
      <c r="J307" s="226"/>
      <c r="K307" s="226"/>
      <c r="L307" s="226"/>
      <c r="M307" s="297"/>
      <c r="N307" s="226"/>
      <c r="O307" s="226"/>
      <c r="P307" s="226"/>
      <c r="Q307" s="226"/>
      <c r="R307" s="231"/>
      <c r="S307" s="226"/>
      <c r="T307" s="226"/>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row>
    <row r="308">
      <c r="A308" s="226"/>
      <c r="B308" s="226"/>
      <c r="C308" s="226"/>
      <c r="D308" s="226"/>
      <c r="E308" s="231"/>
      <c r="F308" s="226"/>
      <c r="G308" s="226"/>
      <c r="H308" s="226"/>
      <c r="I308" s="226"/>
      <c r="J308" s="226"/>
      <c r="K308" s="226"/>
      <c r="L308" s="226"/>
      <c r="M308" s="297"/>
      <c r="N308" s="226"/>
      <c r="O308" s="226"/>
      <c r="P308" s="226"/>
      <c r="Q308" s="226"/>
      <c r="R308" s="231"/>
      <c r="S308" s="226"/>
      <c r="T308" s="226"/>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row>
    <row r="309">
      <c r="A309" s="226"/>
      <c r="B309" s="226"/>
      <c r="C309" s="226"/>
      <c r="D309" s="226"/>
      <c r="E309" s="231"/>
      <c r="F309" s="226"/>
      <c r="G309" s="226"/>
      <c r="H309" s="226"/>
      <c r="I309" s="226"/>
      <c r="J309" s="226"/>
      <c r="K309" s="226"/>
      <c r="L309" s="226"/>
      <c r="M309" s="297"/>
      <c r="N309" s="226"/>
      <c r="O309" s="226"/>
      <c r="P309" s="226"/>
      <c r="Q309" s="226"/>
      <c r="R309" s="231"/>
      <c r="S309" s="226"/>
      <c r="T309" s="226"/>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row>
    <row r="310">
      <c r="A310" s="226"/>
      <c r="B310" s="226"/>
      <c r="C310" s="226"/>
      <c r="D310" s="226"/>
      <c r="E310" s="231"/>
      <c r="F310" s="226"/>
      <c r="G310" s="226"/>
      <c r="H310" s="226"/>
      <c r="I310" s="226"/>
      <c r="J310" s="226"/>
      <c r="K310" s="226"/>
      <c r="L310" s="226"/>
      <c r="M310" s="297"/>
      <c r="N310" s="226"/>
      <c r="O310" s="226"/>
      <c r="P310" s="226"/>
      <c r="Q310" s="226"/>
      <c r="R310" s="231"/>
      <c r="S310" s="226"/>
      <c r="T310" s="226"/>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row>
    <row r="311">
      <c r="A311" s="226"/>
      <c r="B311" s="226"/>
      <c r="C311" s="226"/>
      <c r="D311" s="226"/>
      <c r="E311" s="231"/>
      <c r="F311" s="226"/>
      <c r="G311" s="226"/>
      <c r="H311" s="226"/>
      <c r="I311" s="226"/>
      <c r="J311" s="226"/>
      <c r="K311" s="226"/>
      <c r="L311" s="226"/>
      <c r="M311" s="297"/>
      <c r="N311" s="226"/>
      <c r="O311" s="226"/>
      <c r="P311" s="226"/>
      <c r="Q311" s="226"/>
      <c r="R311" s="231"/>
      <c r="S311" s="226"/>
      <c r="T311" s="226"/>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row>
    <row r="312">
      <c r="A312" s="226"/>
      <c r="B312" s="226"/>
      <c r="C312" s="226"/>
      <c r="D312" s="226"/>
      <c r="E312" s="231"/>
      <c r="F312" s="226"/>
      <c r="G312" s="226"/>
      <c r="H312" s="226"/>
      <c r="I312" s="226"/>
      <c r="J312" s="226"/>
      <c r="K312" s="226"/>
      <c r="L312" s="226"/>
      <c r="M312" s="297"/>
      <c r="N312" s="226"/>
      <c r="O312" s="226"/>
      <c r="P312" s="226"/>
      <c r="Q312" s="226"/>
      <c r="R312" s="231"/>
      <c r="S312" s="226"/>
      <c r="T312" s="226"/>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row>
    <row r="313">
      <c r="A313" s="226"/>
      <c r="B313" s="226"/>
      <c r="C313" s="226"/>
      <c r="D313" s="226"/>
      <c r="E313" s="231"/>
      <c r="F313" s="226"/>
      <c r="G313" s="226"/>
      <c r="H313" s="226"/>
      <c r="I313" s="226"/>
      <c r="J313" s="226"/>
      <c r="K313" s="226"/>
      <c r="L313" s="226"/>
      <c r="M313" s="297"/>
      <c r="N313" s="226"/>
      <c r="O313" s="226"/>
      <c r="P313" s="226"/>
      <c r="Q313" s="226"/>
      <c r="R313" s="231"/>
      <c r="S313" s="226"/>
      <c r="T313" s="226"/>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row>
    <row r="314">
      <c r="A314" s="226"/>
      <c r="B314" s="226"/>
      <c r="C314" s="226"/>
      <c r="D314" s="226"/>
      <c r="E314" s="231"/>
      <c r="F314" s="226"/>
      <c r="G314" s="226"/>
      <c r="H314" s="226"/>
      <c r="I314" s="226"/>
      <c r="J314" s="226"/>
      <c r="K314" s="226"/>
      <c r="L314" s="226"/>
      <c r="M314" s="297"/>
      <c r="N314" s="226"/>
      <c r="O314" s="226"/>
      <c r="P314" s="226"/>
      <c r="Q314" s="226"/>
      <c r="R314" s="231"/>
      <c r="S314" s="226"/>
      <c r="T314" s="226"/>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row>
    <row r="315">
      <c r="A315" s="226"/>
      <c r="B315" s="226"/>
      <c r="C315" s="226"/>
      <c r="D315" s="226"/>
      <c r="E315" s="231"/>
      <c r="F315" s="226"/>
      <c r="G315" s="226"/>
      <c r="H315" s="226"/>
      <c r="I315" s="226"/>
      <c r="J315" s="226"/>
      <c r="K315" s="226"/>
      <c r="L315" s="226"/>
      <c r="M315" s="297"/>
      <c r="N315" s="226"/>
      <c r="O315" s="226"/>
      <c r="P315" s="226"/>
      <c r="Q315" s="226"/>
      <c r="R315" s="231"/>
      <c r="S315" s="226"/>
      <c r="T315" s="226"/>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row>
    <row r="316">
      <c r="A316" s="226"/>
      <c r="B316" s="226"/>
      <c r="C316" s="226"/>
      <c r="D316" s="226"/>
      <c r="E316" s="231"/>
      <c r="F316" s="226"/>
      <c r="G316" s="226"/>
      <c r="H316" s="226"/>
      <c r="I316" s="226"/>
      <c r="J316" s="226"/>
      <c r="K316" s="226"/>
      <c r="L316" s="226"/>
      <c r="M316" s="297"/>
      <c r="N316" s="226"/>
      <c r="O316" s="226"/>
      <c r="P316" s="226"/>
      <c r="Q316" s="226"/>
      <c r="R316" s="231"/>
      <c r="S316" s="226"/>
      <c r="T316" s="226"/>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row>
    <row r="317">
      <c r="A317" s="226"/>
      <c r="B317" s="226"/>
      <c r="C317" s="226"/>
      <c r="D317" s="226"/>
      <c r="E317" s="231"/>
      <c r="F317" s="226"/>
      <c r="G317" s="226"/>
      <c r="H317" s="226"/>
      <c r="I317" s="226"/>
      <c r="J317" s="226"/>
      <c r="K317" s="226"/>
      <c r="L317" s="226"/>
      <c r="M317" s="297"/>
      <c r="N317" s="226"/>
      <c r="O317" s="226"/>
      <c r="P317" s="226"/>
      <c r="Q317" s="226"/>
      <c r="R317" s="231"/>
      <c r="S317" s="226"/>
      <c r="T317" s="226"/>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row>
    <row r="318">
      <c r="A318" s="226"/>
      <c r="B318" s="226"/>
      <c r="C318" s="226"/>
      <c r="D318" s="226"/>
      <c r="E318" s="231"/>
      <c r="F318" s="226"/>
      <c r="G318" s="226"/>
      <c r="H318" s="226"/>
      <c r="I318" s="226"/>
      <c r="J318" s="226"/>
      <c r="K318" s="226"/>
      <c r="L318" s="226"/>
      <c r="M318" s="297"/>
      <c r="N318" s="226"/>
      <c r="O318" s="226"/>
      <c r="P318" s="226"/>
      <c r="Q318" s="226"/>
      <c r="R318" s="231"/>
      <c r="S318" s="226"/>
      <c r="T318" s="226"/>
      <c r="U318" s="226"/>
      <c r="V318" s="226"/>
      <c r="W318" s="226"/>
      <c r="X318" s="226"/>
      <c r="Y318" s="226"/>
      <c r="Z318" s="226"/>
      <c r="AA318" s="226"/>
      <c r="AB318" s="226"/>
      <c r="AC318" s="226"/>
      <c r="AD318" s="226"/>
      <c r="AE318" s="226"/>
      <c r="AF318" s="226"/>
      <c r="AG318" s="226"/>
      <c r="AH318" s="226"/>
      <c r="AI318" s="226"/>
      <c r="AJ318" s="226"/>
      <c r="AK318" s="226"/>
      <c r="AL318" s="226"/>
      <c r="AM318" s="226"/>
      <c r="AN318" s="226"/>
      <c r="AO318" s="226"/>
    </row>
    <row r="319">
      <c r="A319" s="226"/>
      <c r="B319" s="226"/>
      <c r="C319" s="226"/>
      <c r="D319" s="226"/>
      <c r="E319" s="231"/>
      <c r="F319" s="226"/>
      <c r="G319" s="226"/>
      <c r="H319" s="226"/>
      <c r="I319" s="226"/>
      <c r="J319" s="226"/>
      <c r="K319" s="226"/>
      <c r="L319" s="226"/>
      <c r="M319" s="297"/>
      <c r="N319" s="226"/>
      <c r="O319" s="226"/>
      <c r="P319" s="226"/>
      <c r="Q319" s="226"/>
      <c r="R319" s="231"/>
      <c r="S319" s="226"/>
      <c r="T319" s="226"/>
      <c r="U319" s="226"/>
      <c r="V319" s="226"/>
      <c r="W319" s="226"/>
      <c r="X319" s="226"/>
      <c r="Y319" s="226"/>
      <c r="Z319" s="226"/>
      <c r="AA319" s="226"/>
      <c r="AB319" s="226"/>
      <c r="AC319" s="226"/>
      <c r="AD319" s="226"/>
      <c r="AE319" s="226"/>
      <c r="AF319" s="226"/>
      <c r="AG319" s="226"/>
      <c r="AH319" s="226"/>
      <c r="AI319" s="226"/>
      <c r="AJ319" s="226"/>
      <c r="AK319" s="226"/>
      <c r="AL319" s="226"/>
      <c r="AM319" s="226"/>
      <c r="AN319" s="226"/>
      <c r="AO319" s="226"/>
    </row>
    <row r="320">
      <c r="A320" s="226"/>
      <c r="B320" s="226"/>
      <c r="C320" s="226"/>
      <c r="D320" s="226"/>
      <c r="E320" s="231"/>
      <c r="F320" s="226"/>
      <c r="G320" s="226"/>
      <c r="H320" s="226"/>
      <c r="I320" s="226"/>
      <c r="J320" s="226"/>
      <c r="K320" s="226"/>
      <c r="L320" s="226"/>
      <c r="M320" s="297"/>
      <c r="N320" s="226"/>
      <c r="O320" s="226"/>
      <c r="P320" s="226"/>
      <c r="Q320" s="226"/>
      <c r="R320" s="231"/>
      <c r="S320" s="226"/>
      <c r="T320" s="226"/>
      <c r="U320" s="226"/>
      <c r="V320" s="226"/>
      <c r="W320" s="226"/>
      <c r="X320" s="226"/>
      <c r="Y320" s="226"/>
      <c r="Z320" s="226"/>
      <c r="AA320" s="226"/>
      <c r="AB320" s="226"/>
      <c r="AC320" s="226"/>
      <c r="AD320" s="226"/>
      <c r="AE320" s="226"/>
      <c r="AF320" s="226"/>
      <c r="AG320" s="226"/>
      <c r="AH320" s="226"/>
      <c r="AI320" s="226"/>
      <c r="AJ320" s="226"/>
      <c r="AK320" s="226"/>
      <c r="AL320" s="226"/>
      <c r="AM320" s="226"/>
      <c r="AN320" s="226"/>
      <c r="AO320" s="226"/>
    </row>
    <row r="321">
      <c r="A321" s="226"/>
      <c r="B321" s="226"/>
      <c r="C321" s="226"/>
      <c r="D321" s="226"/>
      <c r="E321" s="231"/>
      <c r="F321" s="226"/>
      <c r="G321" s="226"/>
      <c r="H321" s="226"/>
      <c r="I321" s="226"/>
      <c r="J321" s="226"/>
      <c r="K321" s="226"/>
      <c r="L321" s="226"/>
      <c r="M321" s="297"/>
      <c r="N321" s="226"/>
      <c r="O321" s="226"/>
      <c r="P321" s="226"/>
      <c r="Q321" s="226"/>
      <c r="R321" s="231"/>
      <c r="S321" s="226"/>
      <c r="T321" s="226"/>
      <c r="U321" s="226"/>
      <c r="V321" s="226"/>
      <c r="W321" s="226"/>
      <c r="X321" s="226"/>
      <c r="Y321" s="226"/>
      <c r="Z321" s="226"/>
      <c r="AA321" s="226"/>
      <c r="AB321" s="226"/>
      <c r="AC321" s="226"/>
      <c r="AD321" s="226"/>
      <c r="AE321" s="226"/>
      <c r="AF321" s="226"/>
      <c r="AG321" s="226"/>
      <c r="AH321" s="226"/>
      <c r="AI321" s="226"/>
      <c r="AJ321" s="226"/>
      <c r="AK321" s="226"/>
      <c r="AL321" s="226"/>
      <c r="AM321" s="226"/>
      <c r="AN321" s="226"/>
      <c r="AO321" s="226"/>
    </row>
    <row r="322">
      <c r="A322" s="226"/>
      <c r="B322" s="226"/>
      <c r="C322" s="226"/>
      <c r="D322" s="226"/>
      <c r="E322" s="231"/>
      <c r="F322" s="226"/>
      <c r="G322" s="226"/>
      <c r="H322" s="226"/>
      <c r="I322" s="226"/>
      <c r="J322" s="226"/>
      <c r="K322" s="226"/>
      <c r="L322" s="226"/>
      <c r="M322" s="297"/>
      <c r="N322" s="226"/>
      <c r="O322" s="226"/>
      <c r="P322" s="226"/>
      <c r="Q322" s="226"/>
      <c r="R322" s="231"/>
      <c r="S322" s="226"/>
      <c r="T322" s="226"/>
      <c r="U322" s="226"/>
      <c r="V322" s="226"/>
      <c r="W322" s="226"/>
      <c r="X322" s="226"/>
      <c r="Y322" s="226"/>
      <c r="Z322" s="226"/>
      <c r="AA322" s="226"/>
      <c r="AB322" s="226"/>
      <c r="AC322" s="226"/>
      <c r="AD322" s="226"/>
      <c r="AE322" s="226"/>
      <c r="AF322" s="226"/>
      <c r="AG322" s="226"/>
      <c r="AH322" s="226"/>
      <c r="AI322" s="226"/>
      <c r="AJ322" s="226"/>
      <c r="AK322" s="226"/>
      <c r="AL322" s="226"/>
      <c r="AM322" s="226"/>
      <c r="AN322" s="226"/>
      <c r="AO322" s="226"/>
    </row>
    <row r="323">
      <c r="A323" s="226"/>
      <c r="B323" s="226"/>
      <c r="C323" s="226"/>
      <c r="D323" s="226"/>
      <c r="E323" s="231"/>
      <c r="F323" s="226"/>
      <c r="G323" s="226"/>
      <c r="H323" s="226"/>
      <c r="I323" s="226"/>
      <c r="J323" s="226"/>
      <c r="K323" s="226"/>
      <c r="L323" s="226"/>
      <c r="M323" s="297"/>
      <c r="N323" s="226"/>
      <c r="O323" s="226"/>
      <c r="P323" s="226"/>
      <c r="Q323" s="226"/>
      <c r="R323" s="231"/>
      <c r="S323" s="226"/>
      <c r="T323" s="226"/>
      <c r="U323" s="226"/>
      <c r="V323" s="226"/>
      <c r="W323" s="226"/>
      <c r="X323" s="226"/>
      <c r="Y323" s="226"/>
      <c r="Z323" s="226"/>
      <c r="AA323" s="226"/>
      <c r="AB323" s="226"/>
      <c r="AC323" s="226"/>
      <c r="AD323" s="226"/>
      <c r="AE323" s="226"/>
      <c r="AF323" s="226"/>
      <c r="AG323" s="226"/>
      <c r="AH323" s="226"/>
      <c r="AI323" s="226"/>
      <c r="AJ323" s="226"/>
      <c r="AK323" s="226"/>
      <c r="AL323" s="226"/>
      <c r="AM323" s="226"/>
      <c r="AN323" s="226"/>
      <c r="AO323" s="226"/>
    </row>
    <row r="324">
      <c r="A324" s="226"/>
      <c r="B324" s="226"/>
      <c r="C324" s="226"/>
      <c r="D324" s="226"/>
      <c r="E324" s="231"/>
      <c r="F324" s="226"/>
      <c r="G324" s="226"/>
      <c r="H324" s="226"/>
      <c r="I324" s="226"/>
      <c r="J324" s="226"/>
      <c r="K324" s="226"/>
      <c r="L324" s="226"/>
      <c r="M324" s="297"/>
      <c r="N324" s="226"/>
      <c r="O324" s="226"/>
      <c r="P324" s="226"/>
      <c r="Q324" s="226"/>
      <c r="R324" s="231"/>
      <c r="S324" s="226"/>
      <c r="T324" s="226"/>
      <c r="U324" s="226"/>
      <c r="V324" s="226"/>
      <c r="W324" s="226"/>
      <c r="X324" s="226"/>
      <c r="Y324" s="226"/>
      <c r="Z324" s="226"/>
      <c r="AA324" s="226"/>
      <c r="AB324" s="226"/>
      <c r="AC324" s="226"/>
      <c r="AD324" s="226"/>
      <c r="AE324" s="226"/>
      <c r="AF324" s="226"/>
      <c r="AG324" s="226"/>
      <c r="AH324" s="226"/>
      <c r="AI324" s="226"/>
      <c r="AJ324" s="226"/>
      <c r="AK324" s="226"/>
      <c r="AL324" s="226"/>
      <c r="AM324" s="226"/>
      <c r="AN324" s="226"/>
      <c r="AO324" s="226"/>
    </row>
    <row r="325">
      <c r="A325" s="226"/>
      <c r="B325" s="226"/>
      <c r="C325" s="226"/>
      <c r="D325" s="226"/>
      <c r="E325" s="231"/>
      <c r="F325" s="226"/>
      <c r="G325" s="226"/>
      <c r="H325" s="226"/>
      <c r="I325" s="226"/>
      <c r="J325" s="226"/>
      <c r="K325" s="226"/>
      <c r="L325" s="226"/>
      <c r="M325" s="297"/>
      <c r="N325" s="226"/>
      <c r="O325" s="226"/>
      <c r="P325" s="226"/>
      <c r="Q325" s="226"/>
      <c r="R325" s="231"/>
      <c r="S325" s="226"/>
      <c r="T325" s="226"/>
      <c r="U325" s="226"/>
      <c r="V325" s="226"/>
      <c r="W325" s="226"/>
      <c r="X325" s="226"/>
      <c r="Y325" s="226"/>
      <c r="Z325" s="226"/>
      <c r="AA325" s="226"/>
      <c r="AB325" s="226"/>
      <c r="AC325" s="226"/>
      <c r="AD325" s="226"/>
      <c r="AE325" s="226"/>
      <c r="AF325" s="226"/>
      <c r="AG325" s="226"/>
      <c r="AH325" s="226"/>
      <c r="AI325" s="226"/>
      <c r="AJ325" s="226"/>
      <c r="AK325" s="226"/>
      <c r="AL325" s="226"/>
      <c r="AM325" s="226"/>
      <c r="AN325" s="226"/>
      <c r="AO325" s="226"/>
    </row>
    <row r="326">
      <c r="A326" s="226"/>
      <c r="B326" s="226"/>
      <c r="C326" s="226"/>
      <c r="D326" s="226"/>
      <c r="E326" s="231"/>
      <c r="F326" s="226"/>
      <c r="G326" s="226"/>
      <c r="H326" s="226"/>
      <c r="I326" s="226"/>
      <c r="J326" s="226"/>
      <c r="K326" s="226"/>
      <c r="L326" s="226"/>
      <c r="M326" s="297"/>
      <c r="N326" s="226"/>
      <c r="O326" s="226"/>
      <c r="P326" s="226"/>
      <c r="Q326" s="226"/>
      <c r="R326" s="231"/>
      <c r="S326" s="226"/>
      <c r="T326" s="226"/>
      <c r="U326" s="226"/>
      <c r="V326" s="226"/>
      <c r="W326" s="226"/>
      <c r="X326" s="226"/>
      <c r="Y326" s="226"/>
      <c r="Z326" s="226"/>
      <c r="AA326" s="226"/>
      <c r="AB326" s="226"/>
      <c r="AC326" s="226"/>
      <c r="AD326" s="226"/>
      <c r="AE326" s="226"/>
      <c r="AF326" s="226"/>
      <c r="AG326" s="226"/>
      <c r="AH326" s="226"/>
      <c r="AI326" s="226"/>
      <c r="AJ326" s="226"/>
      <c r="AK326" s="226"/>
      <c r="AL326" s="226"/>
      <c r="AM326" s="226"/>
      <c r="AN326" s="226"/>
      <c r="AO326" s="226"/>
    </row>
    <row r="327">
      <c r="A327" s="226"/>
      <c r="B327" s="226"/>
      <c r="C327" s="226"/>
      <c r="D327" s="226"/>
      <c r="E327" s="231"/>
      <c r="F327" s="226"/>
      <c r="G327" s="226"/>
      <c r="H327" s="226"/>
      <c r="I327" s="226"/>
      <c r="J327" s="226"/>
      <c r="K327" s="226"/>
      <c r="L327" s="226"/>
      <c r="M327" s="297"/>
      <c r="N327" s="226"/>
      <c r="O327" s="226"/>
      <c r="P327" s="226"/>
      <c r="Q327" s="226"/>
      <c r="R327" s="231"/>
      <c r="S327" s="226"/>
      <c r="T327" s="226"/>
      <c r="U327" s="226"/>
      <c r="V327" s="226"/>
      <c r="W327" s="226"/>
      <c r="X327" s="226"/>
      <c r="Y327" s="226"/>
      <c r="Z327" s="226"/>
      <c r="AA327" s="226"/>
      <c r="AB327" s="226"/>
      <c r="AC327" s="226"/>
      <c r="AD327" s="226"/>
      <c r="AE327" s="226"/>
      <c r="AF327" s="226"/>
      <c r="AG327" s="226"/>
      <c r="AH327" s="226"/>
      <c r="AI327" s="226"/>
      <c r="AJ327" s="226"/>
      <c r="AK327" s="226"/>
      <c r="AL327" s="226"/>
      <c r="AM327" s="226"/>
      <c r="AN327" s="226"/>
      <c r="AO327" s="226"/>
    </row>
    <row r="328">
      <c r="A328" s="226"/>
      <c r="B328" s="226"/>
      <c r="C328" s="226"/>
      <c r="D328" s="226"/>
      <c r="E328" s="231"/>
      <c r="F328" s="226"/>
      <c r="G328" s="226"/>
      <c r="H328" s="226"/>
      <c r="I328" s="226"/>
      <c r="J328" s="226"/>
      <c r="K328" s="226"/>
      <c r="L328" s="226"/>
      <c r="M328" s="297"/>
      <c r="N328" s="226"/>
      <c r="O328" s="226"/>
      <c r="P328" s="226"/>
      <c r="Q328" s="226"/>
      <c r="R328" s="231"/>
      <c r="S328" s="226"/>
      <c r="T328" s="226"/>
      <c r="U328" s="226"/>
      <c r="V328" s="226"/>
      <c r="W328" s="226"/>
      <c r="X328" s="226"/>
      <c r="Y328" s="226"/>
      <c r="Z328" s="226"/>
      <c r="AA328" s="226"/>
      <c r="AB328" s="226"/>
      <c r="AC328" s="226"/>
      <c r="AD328" s="226"/>
      <c r="AE328" s="226"/>
      <c r="AF328" s="226"/>
      <c r="AG328" s="226"/>
      <c r="AH328" s="226"/>
      <c r="AI328" s="226"/>
      <c r="AJ328" s="226"/>
      <c r="AK328" s="226"/>
      <c r="AL328" s="226"/>
      <c r="AM328" s="226"/>
      <c r="AN328" s="226"/>
      <c r="AO328" s="226"/>
    </row>
    <row r="329">
      <c r="A329" s="226"/>
      <c r="B329" s="226"/>
      <c r="C329" s="226"/>
      <c r="D329" s="226"/>
      <c r="E329" s="231"/>
      <c r="F329" s="226"/>
      <c r="G329" s="226"/>
      <c r="H329" s="226"/>
      <c r="I329" s="226"/>
      <c r="J329" s="226"/>
      <c r="K329" s="226"/>
      <c r="L329" s="226"/>
      <c r="M329" s="297"/>
      <c r="N329" s="226"/>
      <c r="O329" s="226"/>
      <c r="P329" s="226"/>
      <c r="Q329" s="226"/>
      <c r="R329" s="231"/>
      <c r="S329" s="226"/>
      <c r="T329" s="226"/>
      <c r="U329" s="226"/>
      <c r="V329" s="226"/>
      <c r="W329" s="226"/>
      <c r="X329" s="226"/>
      <c r="Y329" s="226"/>
      <c r="Z329" s="226"/>
      <c r="AA329" s="226"/>
      <c r="AB329" s="226"/>
      <c r="AC329" s="226"/>
      <c r="AD329" s="226"/>
      <c r="AE329" s="226"/>
      <c r="AF329" s="226"/>
      <c r="AG329" s="226"/>
      <c r="AH329" s="226"/>
      <c r="AI329" s="226"/>
      <c r="AJ329" s="226"/>
      <c r="AK329" s="226"/>
      <c r="AL329" s="226"/>
      <c r="AM329" s="226"/>
      <c r="AN329" s="226"/>
      <c r="AO329" s="226"/>
    </row>
    <row r="330">
      <c r="A330" s="226"/>
      <c r="B330" s="226"/>
      <c r="C330" s="226"/>
      <c r="D330" s="226"/>
      <c r="E330" s="231"/>
      <c r="F330" s="226"/>
      <c r="G330" s="226"/>
      <c r="H330" s="226"/>
      <c r="I330" s="226"/>
      <c r="J330" s="226"/>
      <c r="K330" s="226"/>
      <c r="L330" s="226"/>
      <c r="M330" s="297"/>
      <c r="N330" s="226"/>
      <c r="O330" s="226"/>
      <c r="P330" s="226"/>
      <c r="Q330" s="226"/>
      <c r="R330" s="231"/>
      <c r="S330" s="226"/>
      <c r="T330" s="226"/>
      <c r="U330" s="226"/>
      <c r="V330" s="226"/>
      <c r="W330" s="226"/>
      <c r="X330" s="226"/>
      <c r="Y330" s="226"/>
      <c r="Z330" s="226"/>
      <c r="AA330" s="226"/>
      <c r="AB330" s="226"/>
      <c r="AC330" s="226"/>
      <c r="AD330" s="226"/>
      <c r="AE330" s="226"/>
      <c r="AF330" s="226"/>
      <c r="AG330" s="226"/>
      <c r="AH330" s="226"/>
      <c r="AI330" s="226"/>
      <c r="AJ330" s="226"/>
      <c r="AK330" s="226"/>
      <c r="AL330" s="226"/>
      <c r="AM330" s="226"/>
      <c r="AN330" s="226"/>
      <c r="AO330" s="226"/>
    </row>
    <row r="331">
      <c r="A331" s="226"/>
      <c r="B331" s="226"/>
      <c r="C331" s="226"/>
      <c r="D331" s="226"/>
      <c r="E331" s="231"/>
      <c r="F331" s="226"/>
      <c r="G331" s="226"/>
      <c r="H331" s="226"/>
      <c r="I331" s="226"/>
      <c r="J331" s="226"/>
      <c r="K331" s="226"/>
      <c r="L331" s="226"/>
      <c r="M331" s="297"/>
      <c r="N331" s="226"/>
      <c r="O331" s="226"/>
      <c r="P331" s="226"/>
      <c r="Q331" s="226"/>
      <c r="R331" s="231"/>
      <c r="S331" s="226"/>
      <c r="T331" s="226"/>
      <c r="U331" s="226"/>
      <c r="V331" s="226"/>
      <c r="W331" s="226"/>
      <c r="X331" s="226"/>
      <c r="Y331" s="226"/>
      <c r="Z331" s="226"/>
      <c r="AA331" s="226"/>
      <c r="AB331" s="226"/>
      <c r="AC331" s="226"/>
      <c r="AD331" s="226"/>
      <c r="AE331" s="226"/>
      <c r="AF331" s="226"/>
      <c r="AG331" s="226"/>
      <c r="AH331" s="226"/>
      <c r="AI331" s="226"/>
      <c r="AJ331" s="226"/>
      <c r="AK331" s="226"/>
      <c r="AL331" s="226"/>
      <c r="AM331" s="226"/>
      <c r="AN331" s="226"/>
      <c r="AO331" s="226"/>
    </row>
    <row r="332">
      <c r="A332" s="226"/>
      <c r="B332" s="226"/>
      <c r="C332" s="226"/>
      <c r="D332" s="226"/>
      <c r="E332" s="231"/>
      <c r="F332" s="226"/>
      <c r="G332" s="226"/>
      <c r="H332" s="226"/>
      <c r="I332" s="226"/>
      <c r="J332" s="226"/>
      <c r="K332" s="226"/>
      <c r="L332" s="226"/>
      <c r="M332" s="297"/>
      <c r="N332" s="226"/>
      <c r="O332" s="226"/>
      <c r="P332" s="226"/>
      <c r="Q332" s="226"/>
      <c r="R332" s="231"/>
      <c r="S332" s="226"/>
      <c r="T332" s="226"/>
      <c r="U332" s="226"/>
      <c r="V332" s="226"/>
      <c r="W332" s="226"/>
      <c r="X332" s="226"/>
      <c r="Y332" s="226"/>
      <c r="Z332" s="226"/>
      <c r="AA332" s="226"/>
      <c r="AB332" s="226"/>
      <c r="AC332" s="226"/>
      <c r="AD332" s="226"/>
      <c r="AE332" s="226"/>
      <c r="AF332" s="226"/>
      <c r="AG332" s="226"/>
      <c r="AH332" s="226"/>
      <c r="AI332" s="226"/>
      <c r="AJ332" s="226"/>
      <c r="AK332" s="226"/>
      <c r="AL332" s="226"/>
      <c r="AM332" s="226"/>
      <c r="AN332" s="226"/>
      <c r="AO332" s="226"/>
    </row>
    <row r="333">
      <c r="A333" s="226"/>
      <c r="B333" s="226"/>
      <c r="C333" s="226"/>
      <c r="D333" s="226"/>
      <c r="E333" s="231"/>
      <c r="F333" s="226"/>
      <c r="G333" s="226"/>
      <c r="H333" s="226"/>
      <c r="I333" s="226"/>
      <c r="J333" s="226"/>
      <c r="K333" s="226"/>
      <c r="L333" s="226"/>
      <c r="M333" s="297"/>
      <c r="N333" s="226"/>
      <c r="O333" s="226"/>
      <c r="P333" s="226"/>
      <c r="Q333" s="226"/>
      <c r="R333" s="231"/>
      <c r="S333" s="226"/>
      <c r="T333" s="226"/>
      <c r="U333" s="226"/>
      <c r="V333" s="226"/>
      <c r="W333" s="226"/>
      <c r="X333" s="226"/>
      <c r="Y333" s="226"/>
      <c r="Z333" s="226"/>
      <c r="AA333" s="226"/>
      <c r="AB333" s="226"/>
      <c r="AC333" s="226"/>
      <c r="AD333" s="226"/>
      <c r="AE333" s="226"/>
      <c r="AF333" s="226"/>
      <c r="AG333" s="226"/>
      <c r="AH333" s="226"/>
      <c r="AI333" s="226"/>
      <c r="AJ333" s="226"/>
      <c r="AK333" s="226"/>
      <c r="AL333" s="226"/>
      <c r="AM333" s="226"/>
      <c r="AN333" s="226"/>
      <c r="AO333" s="226"/>
    </row>
    <row r="334">
      <c r="A334" s="226"/>
      <c r="B334" s="226"/>
      <c r="C334" s="226"/>
      <c r="D334" s="226"/>
      <c r="E334" s="231"/>
      <c r="F334" s="226"/>
      <c r="G334" s="226"/>
      <c r="H334" s="226"/>
      <c r="I334" s="226"/>
      <c r="J334" s="226"/>
      <c r="K334" s="226"/>
      <c r="L334" s="226"/>
      <c r="M334" s="297"/>
      <c r="N334" s="226"/>
      <c r="O334" s="226"/>
      <c r="P334" s="226"/>
      <c r="Q334" s="226"/>
      <c r="R334" s="231"/>
      <c r="S334" s="226"/>
      <c r="T334" s="226"/>
      <c r="U334" s="226"/>
      <c r="V334" s="226"/>
      <c r="W334" s="226"/>
      <c r="X334" s="226"/>
      <c r="Y334" s="226"/>
      <c r="Z334" s="226"/>
      <c r="AA334" s="226"/>
      <c r="AB334" s="226"/>
      <c r="AC334" s="226"/>
      <c r="AD334" s="226"/>
      <c r="AE334" s="226"/>
      <c r="AF334" s="226"/>
      <c r="AG334" s="226"/>
      <c r="AH334" s="226"/>
      <c r="AI334" s="226"/>
      <c r="AJ334" s="226"/>
      <c r="AK334" s="226"/>
      <c r="AL334" s="226"/>
      <c r="AM334" s="226"/>
      <c r="AN334" s="226"/>
      <c r="AO334" s="226"/>
    </row>
    <row r="335">
      <c r="A335" s="226"/>
      <c r="B335" s="226"/>
      <c r="C335" s="226"/>
      <c r="D335" s="226"/>
      <c r="E335" s="231"/>
      <c r="F335" s="226"/>
      <c r="G335" s="226"/>
      <c r="H335" s="226"/>
      <c r="I335" s="226"/>
      <c r="J335" s="226"/>
      <c r="K335" s="226"/>
      <c r="L335" s="226"/>
      <c r="M335" s="297"/>
      <c r="N335" s="226"/>
      <c r="O335" s="226"/>
      <c r="P335" s="226"/>
      <c r="Q335" s="226"/>
      <c r="R335" s="231"/>
      <c r="S335" s="226"/>
      <c r="T335" s="226"/>
      <c r="U335" s="226"/>
      <c r="V335" s="226"/>
      <c r="W335" s="226"/>
      <c r="X335" s="226"/>
      <c r="Y335" s="226"/>
      <c r="Z335" s="226"/>
      <c r="AA335" s="226"/>
      <c r="AB335" s="226"/>
      <c r="AC335" s="226"/>
      <c r="AD335" s="226"/>
      <c r="AE335" s="226"/>
      <c r="AF335" s="226"/>
      <c r="AG335" s="226"/>
      <c r="AH335" s="226"/>
      <c r="AI335" s="226"/>
      <c r="AJ335" s="226"/>
      <c r="AK335" s="226"/>
      <c r="AL335" s="226"/>
      <c r="AM335" s="226"/>
      <c r="AN335" s="226"/>
      <c r="AO335" s="226"/>
    </row>
    <row r="336">
      <c r="A336" s="226"/>
      <c r="B336" s="226"/>
      <c r="C336" s="226"/>
      <c r="D336" s="226"/>
      <c r="E336" s="231"/>
      <c r="F336" s="226"/>
      <c r="G336" s="226"/>
      <c r="H336" s="226"/>
      <c r="I336" s="226"/>
      <c r="J336" s="226"/>
      <c r="K336" s="226"/>
      <c r="L336" s="226"/>
      <c r="M336" s="297"/>
      <c r="N336" s="226"/>
      <c r="O336" s="226"/>
      <c r="P336" s="226"/>
      <c r="Q336" s="226"/>
      <c r="R336" s="231"/>
      <c r="S336" s="226"/>
      <c r="T336" s="226"/>
      <c r="U336" s="226"/>
      <c r="V336" s="226"/>
      <c r="W336" s="226"/>
      <c r="X336" s="226"/>
      <c r="Y336" s="226"/>
      <c r="Z336" s="226"/>
      <c r="AA336" s="226"/>
      <c r="AB336" s="226"/>
      <c r="AC336" s="226"/>
      <c r="AD336" s="226"/>
      <c r="AE336" s="226"/>
      <c r="AF336" s="226"/>
      <c r="AG336" s="226"/>
      <c r="AH336" s="226"/>
      <c r="AI336" s="226"/>
      <c r="AJ336" s="226"/>
      <c r="AK336" s="226"/>
      <c r="AL336" s="226"/>
      <c r="AM336" s="226"/>
      <c r="AN336" s="226"/>
      <c r="AO336" s="226"/>
    </row>
    <row r="337">
      <c r="A337" s="226"/>
      <c r="B337" s="226"/>
      <c r="C337" s="226"/>
      <c r="D337" s="226"/>
      <c r="E337" s="231"/>
      <c r="F337" s="226"/>
      <c r="G337" s="226"/>
      <c r="H337" s="226"/>
      <c r="I337" s="226"/>
      <c r="J337" s="226"/>
      <c r="K337" s="226"/>
      <c r="L337" s="226"/>
      <c r="M337" s="297"/>
      <c r="N337" s="226"/>
      <c r="O337" s="226"/>
      <c r="P337" s="226"/>
      <c r="Q337" s="226"/>
      <c r="R337" s="231"/>
      <c r="S337" s="226"/>
      <c r="T337" s="226"/>
      <c r="U337" s="226"/>
      <c r="V337" s="226"/>
      <c r="W337" s="226"/>
      <c r="X337" s="226"/>
      <c r="Y337" s="226"/>
      <c r="Z337" s="226"/>
      <c r="AA337" s="226"/>
      <c r="AB337" s="226"/>
      <c r="AC337" s="226"/>
      <c r="AD337" s="226"/>
      <c r="AE337" s="226"/>
      <c r="AF337" s="226"/>
      <c r="AG337" s="226"/>
      <c r="AH337" s="226"/>
      <c r="AI337" s="226"/>
      <c r="AJ337" s="226"/>
      <c r="AK337" s="226"/>
      <c r="AL337" s="226"/>
      <c r="AM337" s="226"/>
      <c r="AN337" s="226"/>
      <c r="AO337" s="226"/>
    </row>
    <row r="338">
      <c r="A338" s="226"/>
      <c r="B338" s="226"/>
      <c r="C338" s="226"/>
      <c r="D338" s="226"/>
      <c r="E338" s="231"/>
      <c r="F338" s="226"/>
      <c r="G338" s="226"/>
      <c r="H338" s="226"/>
      <c r="I338" s="226"/>
      <c r="J338" s="226"/>
      <c r="K338" s="226"/>
      <c r="L338" s="226"/>
      <c r="M338" s="297"/>
      <c r="N338" s="226"/>
      <c r="O338" s="226"/>
      <c r="P338" s="226"/>
      <c r="Q338" s="226"/>
      <c r="R338" s="231"/>
      <c r="S338" s="226"/>
      <c r="T338" s="226"/>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row>
    <row r="339">
      <c r="A339" s="226"/>
      <c r="B339" s="226"/>
      <c r="C339" s="226"/>
      <c r="D339" s="226"/>
      <c r="E339" s="231"/>
      <c r="F339" s="226"/>
      <c r="G339" s="226"/>
      <c r="H339" s="226"/>
      <c r="I339" s="226"/>
      <c r="J339" s="226"/>
      <c r="K339" s="226"/>
      <c r="L339" s="226"/>
      <c r="M339" s="297"/>
      <c r="N339" s="226"/>
      <c r="O339" s="226"/>
      <c r="P339" s="226"/>
      <c r="Q339" s="226"/>
      <c r="R339" s="231"/>
      <c r="S339" s="226"/>
      <c r="T339" s="226"/>
      <c r="U339" s="226"/>
      <c r="V339" s="226"/>
      <c r="W339" s="226"/>
      <c r="X339" s="226"/>
      <c r="Y339" s="226"/>
      <c r="Z339" s="226"/>
      <c r="AA339" s="226"/>
      <c r="AB339" s="226"/>
      <c r="AC339" s="226"/>
      <c r="AD339" s="226"/>
      <c r="AE339" s="226"/>
      <c r="AF339" s="226"/>
      <c r="AG339" s="226"/>
      <c r="AH339" s="226"/>
      <c r="AI339" s="226"/>
      <c r="AJ339" s="226"/>
      <c r="AK339" s="226"/>
      <c r="AL339" s="226"/>
      <c r="AM339" s="226"/>
      <c r="AN339" s="226"/>
      <c r="AO339" s="226"/>
    </row>
    <row r="340">
      <c r="A340" s="226"/>
      <c r="B340" s="226"/>
      <c r="C340" s="226"/>
      <c r="D340" s="226"/>
      <c r="E340" s="231"/>
      <c r="F340" s="226"/>
      <c r="G340" s="226"/>
      <c r="H340" s="226"/>
      <c r="I340" s="226"/>
      <c r="J340" s="226"/>
      <c r="K340" s="226"/>
      <c r="L340" s="226"/>
      <c r="M340" s="297"/>
      <c r="N340" s="226"/>
      <c r="O340" s="226"/>
      <c r="P340" s="226"/>
      <c r="Q340" s="226"/>
      <c r="R340" s="231"/>
      <c r="S340" s="226"/>
      <c r="T340" s="226"/>
      <c r="U340" s="226"/>
      <c r="V340" s="226"/>
      <c r="W340" s="226"/>
      <c r="X340" s="226"/>
      <c r="Y340" s="226"/>
      <c r="Z340" s="226"/>
      <c r="AA340" s="226"/>
      <c r="AB340" s="226"/>
      <c r="AC340" s="226"/>
      <c r="AD340" s="226"/>
      <c r="AE340" s="226"/>
      <c r="AF340" s="226"/>
      <c r="AG340" s="226"/>
      <c r="AH340" s="226"/>
      <c r="AI340" s="226"/>
      <c r="AJ340" s="226"/>
      <c r="AK340" s="226"/>
      <c r="AL340" s="226"/>
      <c r="AM340" s="226"/>
      <c r="AN340" s="226"/>
      <c r="AO340" s="226"/>
    </row>
    <row r="341">
      <c r="A341" s="226"/>
      <c r="B341" s="226"/>
      <c r="C341" s="226"/>
      <c r="D341" s="226"/>
      <c r="E341" s="231"/>
      <c r="F341" s="226"/>
      <c r="G341" s="226"/>
      <c r="H341" s="226"/>
      <c r="I341" s="226"/>
      <c r="J341" s="226"/>
      <c r="K341" s="226"/>
      <c r="L341" s="226"/>
      <c r="M341" s="297"/>
      <c r="N341" s="226"/>
      <c r="O341" s="226"/>
      <c r="P341" s="226"/>
      <c r="Q341" s="226"/>
      <c r="R341" s="231"/>
      <c r="S341" s="226"/>
      <c r="T341" s="226"/>
      <c r="U341" s="226"/>
      <c r="V341" s="226"/>
      <c r="W341" s="226"/>
      <c r="X341" s="226"/>
      <c r="Y341" s="226"/>
      <c r="Z341" s="226"/>
      <c r="AA341" s="226"/>
      <c r="AB341" s="226"/>
      <c r="AC341" s="226"/>
      <c r="AD341" s="226"/>
      <c r="AE341" s="226"/>
      <c r="AF341" s="226"/>
      <c r="AG341" s="226"/>
      <c r="AH341" s="226"/>
      <c r="AI341" s="226"/>
      <c r="AJ341" s="226"/>
      <c r="AK341" s="226"/>
      <c r="AL341" s="226"/>
      <c r="AM341" s="226"/>
      <c r="AN341" s="226"/>
      <c r="AO341" s="226"/>
    </row>
    <row r="342">
      <c r="A342" s="226"/>
      <c r="B342" s="226"/>
      <c r="C342" s="226"/>
      <c r="D342" s="226"/>
      <c r="E342" s="231"/>
      <c r="F342" s="226"/>
      <c r="G342" s="226"/>
      <c r="H342" s="226"/>
      <c r="I342" s="226"/>
      <c r="J342" s="226"/>
      <c r="K342" s="226"/>
      <c r="L342" s="226"/>
      <c r="M342" s="297"/>
      <c r="N342" s="226"/>
      <c r="O342" s="226"/>
      <c r="P342" s="226"/>
      <c r="Q342" s="226"/>
      <c r="R342" s="231"/>
      <c r="S342" s="226"/>
      <c r="T342" s="226"/>
      <c r="U342" s="226"/>
      <c r="V342" s="226"/>
      <c r="W342" s="226"/>
      <c r="X342" s="226"/>
      <c r="Y342" s="226"/>
      <c r="Z342" s="226"/>
      <c r="AA342" s="226"/>
      <c r="AB342" s="226"/>
      <c r="AC342" s="226"/>
      <c r="AD342" s="226"/>
      <c r="AE342" s="226"/>
      <c r="AF342" s="226"/>
      <c r="AG342" s="226"/>
      <c r="AH342" s="226"/>
      <c r="AI342" s="226"/>
      <c r="AJ342" s="226"/>
      <c r="AK342" s="226"/>
      <c r="AL342" s="226"/>
      <c r="AM342" s="226"/>
      <c r="AN342" s="226"/>
      <c r="AO342" s="226"/>
    </row>
    <row r="343">
      <c r="A343" s="226"/>
      <c r="B343" s="226"/>
      <c r="C343" s="226"/>
      <c r="D343" s="226"/>
      <c r="E343" s="231"/>
      <c r="F343" s="226"/>
      <c r="G343" s="226"/>
      <c r="H343" s="226"/>
      <c r="I343" s="226"/>
      <c r="J343" s="226"/>
      <c r="K343" s="226"/>
      <c r="L343" s="226"/>
      <c r="M343" s="297"/>
      <c r="N343" s="226"/>
      <c r="O343" s="226"/>
      <c r="P343" s="226"/>
      <c r="Q343" s="226"/>
      <c r="R343" s="231"/>
      <c r="S343" s="226"/>
      <c r="T343" s="226"/>
      <c r="U343" s="226"/>
      <c r="V343" s="226"/>
      <c r="W343" s="226"/>
      <c r="X343" s="226"/>
      <c r="Y343" s="226"/>
      <c r="Z343" s="226"/>
      <c r="AA343" s="226"/>
      <c r="AB343" s="226"/>
      <c r="AC343" s="226"/>
      <c r="AD343" s="226"/>
      <c r="AE343" s="226"/>
      <c r="AF343" s="226"/>
      <c r="AG343" s="226"/>
      <c r="AH343" s="226"/>
      <c r="AI343" s="226"/>
      <c r="AJ343" s="226"/>
      <c r="AK343" s="226"/>
      <c r="AL343" s="226"/>
      <c r="AM343" s="226"/>
      <c r="AN343" s="226"/>
      <c r="AO343" s="226"/>
    </row>
    <row r="344">
      <c r="A344" s="226"/>
      <c r="B344" s="226"/>
      <c r="C344" s="226"/>
      <c r="D344" s="226"/>
      <c r="E344" s="231"/>
      <c r="F344" s="226"/>
      <c r="G344" s="226"/>
      <c r="H344" s="226"/>
      <c r="I344" s="226"/>
      <c r="J344" s="226"/>
      <c r="K344" s="226"/>
      <c r="L344" s="226"/>
      <c r="M344" s="297"/>
      <c r="N344" s="226"/>
      <c r="O344" s="226"/>
      <c r="P344" s="226"/>
      <c r="Q344" s="226"/>
      <c r="R344" s="231"/>
      <c r="S344" s="226"/>
      <c r="T344" s="226"/>
      <c r="U344" s="226"/>
      <c r="V344" s="226"/>
      <c r="W344" s="226"/>
      <c r="X344" s="226"/>
      <c r="Y344" s="226"/>
      <c r="Z344" s="226"/>
      <c r="AA344" s="226"/>
      <c r="AB344" s="226"/>
      <c r="AC344" s="226"/>
      <c r="AD344" s="226"/>
      <c r="AE344" s="226"/>
      <c r="AF344" s="226"/>
      <c r="AG344" s="226"/>
      <c r="AH344" s="226"/>
      <c r="AI344" s="226"/>
      <c r="AJ344" s="226"/>
      <c r="AK344" s="226"/>
      <c r="AL344" s="226"/>
      <c r="AM344" s="226"/>
      <c r="AN344" s="226"/>
      <c r="AO344" s="226"/>
    </row>
    <row r="345">
      <c r="A345" s="226"/>
      <c r="B345" s="226"/>
      <c r="C345" s="226"/>
      <c r="D345" s="226"/>
      <c r="E345" s="231"/>
      <c r="F345" s="226"/>
      <c r="G345" s="226"/>
      <c r="H345" s="226"/>
      <c r="I345" s="226"/>
      <c r="J345" s="226"/>
      <c r="K345" s="226"/>
      <c r="L345" s="226"/>
      <c r="M345" s="297"/>
      <c r="N345" s="226"/>
      <c r="O345" s="226"/>
      <c r="P345" s="226"/>
      <c r="Q345" s="226"/>
      <c r="R345" s="231"/>
      <c r="S345" s="226"/>
      <c r="T345" s="226"/>
      <c r="U345" s="226"/>
      <c r="V345" s="226"/>
      <c r="W345" s="226"/>
      <c r="X345" s="226"/>
      <c r="Y345" s="226"/>
      <c r="Z345" s="226"/>
      <c r="AA345" s="226"/>
      <c r="AB345" s="226"/>
      <c r="AC345" s="226"/>
      <c r="AD345" s="226"/>
      <c r="AE345" s="226"/>
      <c r="AF345" s="226"/>
      <c r="AG345" s="226"/>
      <c r="AH345" s="226"/>
      <c r="AI345" s="226"/>
      <c r="AJ345" s="226"/>
      <c r="AK345" s="226"/>
      <c r="AL345" s="226"/>
      <c r="AM345" s="226"/>
      <c r="AN345" s="226"/>
      <c r="AO345" s="226"/>
    </row>
    <row r="346">
      <c r="A346" s="226"/>
      <c r="B346" s="226"/>
      <c r="C346" s="226"/>
      <c r="D346" s="226"/>
      <c r="E346" s="231"/>
      <c r="F346" s="226"/>
      <c r="G346" s="226"/>
      <c r="H346" s="226"/>
      <c r="I346" s="226"/>
      <c r="J346" s="226"/>
      <c r="K346" s="226"/>
      <c r="L346" s="226"/>
      <c r="M346" s="297"/>
      <c r="N346" s="226"/>
      <c r="O346" s="226"/>
      <c r="P346" s="226"/>
      <c r="Q346" s="226"/>
      <c r="R346" s="231"/>
      <c r="S346" s="226"/>
      <c r="T346" s="226"/>
      <c r="U346" s="226"/>
      <c r="V346" s="226"/>
      <c r="W346" s="226"/>
      <c r="X346" s="226"/>
      <c r="Y346" s="226"/>
      <c r="Z346" s="226"/>
      <c r="AA346" s="226"/>
      <c r="AB346" s="226"/>
      <c r="AC346" s="226"/>
      <c r="AD346" s="226"/>
      <c r="AE346" s="226"/>
      <c r="AF346" s="226"/>
      <c r="AG346" s="226"/>
      <c r="AH346" s="226"/>
      <c r="AI346" s="226"/>
      <c r="AJ346" s="226"/>
      <c r="AK346" s="226"/>
      <c r="AL346" s="226"/>
      <c r="AM346" s="226"/>
      <c r="AN346" s="226"/>
      <c r="AO346" s="226"/>
    </row>
    <row r="347">
      <c r="A347" s="226"/>
      <c r="B347" s="226"/>
      <c r="C347" s="226"/>
      <c r="D347" s="226"/>
      <c r="E347" s="231"/>
      <c r="F347" s="226"/>
      <c r="G347" s="226"/>
      <c r="H347" s="226"/>
      <c r="I347" s="226"/>
      <c r="J347" s="226"/>
      <c r="K347" s="226"/>
      <c r="L347" s="226"/>
      <c r="M347" s="297"/>
      <c r="N347" s="226"/>
      <c r="O347" s="226"/>
      <c r="P347" s="226"/>
      <c r="Q347" s="226"/>
      <c r="R347" s="231"/>
      <c r="S347" s="226"/>
      <c r="T347" s="226"/>
      <c r="U347" s="226"/>
      <c r="V347" s="226"/>
      <c r="W347" s="226"/>
      <c r="X347" s="226"/>
      <c r="Y347" s="226"/>
      <c r="Z347" s="226"/>
      <c r="AA347" s="226"/>
      <c r="AB347" s="226"/>
      <c r="AC347" s="226"/>
      <c r="AD347" s="226"/>
      <c r="AE347" s="226"/>
      <c r="AF347" s="226"/>
      <c r="AG347" s="226"/>
      <c r="AH347" s="226"/>
      <c r="AI347" s="226"/>
      <c r="AJ347" s="226"/>
      <c r="AK347" s="226"/>
      <c r="AL347" s="226"/>
      <c r="AM347" s="226"/>
      <c r="AN347" s="226"/>
      <c r="AO347" s="226"/>
    </row>
    <row r="348">
      <c r="A348" s="226"/>
      <c r="B348" s="226"/>
      <c r="C348" s="226"/>
      <c r="D348" s="226"/>
      <c r="E348" s="231"/>
      <c r="F348" s="226"/>
      <c r="G348" s="226"/>
      <c r="H348" s="226"/>
      <c r="I348" s="226"/>
      <c r="J348" s="226"/>
      <c r="K348" s="226"/>
      <c r="L348" s="226"/>
      <c r="M348" s="297"/>
      <c r="N348" s="226"/>
      <c r="O348" s="226"/>
      <c r="P348" s="226"/>
      <c r="Q348" s="226"/>
      <c r="R348" s="231"/>
      <c r="S348" s="226"/>
      <c r="T348" s="226"/>
      <c r="U348" s="226"/>
      <c r="V348" s="226"/>
      <c r="W348" s="226"/>
      <c r="X348" s="226"/>
      <c r="Y348" s="226"/>
      <c r="Z348" s="226"/>
      <c r="AA348" s="226"/>
      <c r="AB348" s="226"/>
      <c r="AC348" s="226"/>
      <c r="AD348" s="226"/>
      <c r="AE348" s="226"/>
      <c r="AF348" s="226"/>
      <c r="AG348" s="226"/>
      <c r="AH348" s="226"/>
      <c r="AI348" s="226"/>
      <c r="AJ348" s="226"/>
      <c r="AK348" s="226"/>
      <c r="AL348" s="226"/>
      <c r="AM348" s="226"/>
      <c r="AN348" s="226"/>
      <c r="AO348" s="226"/>
    </row>
    <row r="349">
      <c r="A349" s="226"/>
      <c r="B349" s="226"/>
      <c r="C349" s="226"/>
      <c r="D349" s="226"/>
      <c r="E349" s="231"/>
      <c r="F349" s="226"/>
      <c r="G349" s="226"/>
      <c r="H349" s="226"/>
      <c r="I349" s="226"/>
      <c r="J349" s="226"/>
      <c r="K349" s="226"/>
      <c r="L349" s="226"/>
      <c r="M349" s="297"/>
      <c r="N349" s="226"/>
      <c r="O349" s="226"/>
      <c r="P349" s="226"/>
      <c r="Q349" s="226"/>
      <c r="R349" s="231"/>
      <c r="S349" s="226"/>
      <c r="T349" s="226"/>
      <c r="U349" s="226"/>
      <c r="V349" s="226"/>
      <c r="W349" s="226"/>
      <c r="X349" s="226"/>
      <c r="Y349" s="226"/>
      <c r="Z349" s="226"/>
      <c r="AA349" s="226"/>
      <c r="AB349" s="226"/>
      <c r="AC349" s="226"/>
      <c r="AD349" s="226"/>
      <c r="AE349" s="226"/>
      <c r="AF349" s="226"/>
      <c r="AG349" s="226"/>
      <c r="AH349" s="226"/>
      <c r="AI349" s="226"/>
      <c r="AJ349" s="226"/>
      <c r="AK349" s="226"/>
      <c r="AL349" s="226"/>
      <c r="AM349" s="226"/>
      <c r="AN349" s="226"/>
      <c r="AO349" s="226"/>
    </row>
    <row r="350">
      <c r="A350" s="226"/>
      <c r="B350" s="226"/>
      <c r="C350" s="226"/>
      <c r="D350" s="226"/>
      <c r="E350" s="231"/>
      <c r="F350" s="226"/>
      <c r="G350" s="226"/>
      <c r="H350" s="226"/>
      <c r="I350" s="226"/>
      <c r="J350" s="226"/>
      <c r="K350" s="226"/>
      <c r="L350" s="226"/>
      <c r="M350" s="297"/>
      <c r="N350" s="226"/>
      <c r="O350" s="226"/>
      <c r="P350" s="226"/>
      <c r="Q350" s="226"/>
      <c r="R350" s="231"/>
      <c r="S350" s="226"/>
      <c r="T350" s="226"/>
      <c r="U350" s="226"/>
      <c r="V350" s="226"/>
      <c r="W350" s="226"/>
      <c r="X350" s="226"/>
      <c r="Y350" s="226"/>
      <c r="Z350" s="226"/>
      <c r="AA350" s="226"/>
      <c r="AB350" s="226"/>
      <c r="AC350" s="226"/>
      <c r="AD350" s="226"/>
      <c r="AE350" s="226"/>
      <c r="AF350" s="226"/>
      <c r="AG350" s="226"/>
      <c r="AH350" s="226"/>
      <c r="AI350" s="226"/>
      <c r="AJ350" s="226"/>
      <c r="AK350" s="226"/>
      <c r="AL350" s="226"/>
      <c r="AM350" s="226"/>
      <c r="AN350" s="226"/>
      <c r="AO350" s="226"/>
    </row>
    <row r="351">
      <c r="A351" s="226"/>
      <c r="B351" s="226"/>
      <c r="C351" s="226"/>
      <c r="D351" s="226"/>
      <c r="E351" s="231"/>
      <c r="F351" s="226"/>
      <c r="G351" s="226"/>
      <c r="H351" s="226"/>
      <c r="I351" s="226"/>
      <c r="J351" s="226"/>
      <c r="K351" s="226"/>
      <c r="L351" s="226"/>
      <c r="M351" s="297"/>
      <c r="N351" s="226"/>
      <c r="O351" s="226"/>
      <c r="P351" s="226"/>
      <c r="Q351" s="226"/>
      <c r="R351" s="231"/>
      <c r="S351" s="226"/>
      <c r="T351" s="226"/>
      <c r="U351" s="226"/>
      <c r="V351" s="226"/>
      <c r="W351" s="226"/>
      <c r="X351" s="226"/>
      <c r="Y351" s="226"/>
      <c r="Z351" s="226"/>
      <c r="AA351" s="226"/>
      <c r="AB351" s="226"/>
      <c r="AC351" s="226"/>
      <c r="AD351" s="226"/>
      <c r="AE351" s="226"/>
      <c r="AF351" s="226"/>
      <c r="AG351" s="226"/>
      <c r="AH351" s="226"/>
      <c r="AI351" s="226"/>
      <c r="AJ351" s="226"/>
      <c r="AK351" s="226"/>
      <c r="AL351" s="226"/>
      <c r="AM351" s="226"/>
      <c r="AN351" s="226"/>
      <c r="AO351" s="226"/>
    </row>
    <row r="352">
      <c r="A352" s="226"/>
      <c r="B352" s="226"/>
      <c r="C352" s="226"/>
      <c r="D352" s="226"/>
      <c r="E352" s="231"/>
      <c r="F352" s="226"/>
      <c r="G352" s="226"/>
      <c r="H352" s="226"/>
      <c r="I352" s="226"/>
      <c r="J352" s="226"/>
      <c r="K352" s="226"/>
      <c r="L352" s="226"/>
      <c r="M352" s="297"/>
      <c r="N352" s="226"/>
      <c r="O352" s="226"/>
      <c r="P352" s="226"/>
      <c r="Q352" s="226"/>
      <c r="R352" s="231"/>
      <c r="S352" s="226"/>
      <c r="T352" s="226"/>
      <c r="U352" s="226"/>
      <c r="V352" s="226"/>
      <c r="W352" s="226"/>
      <c r="X352" s="226"/>
      <c r="Y352" s="226"/>
      <c r="Z352" s="226"/>
      <c r="AA352" s="226"/>
      <c r="AB352" s="226"/>
      <c r="AC352" s="226"/>
      <c r="AD352" s="226"/>
      <c r="AE352" s="226"/>
      <c r="AF352" s="226"/>
      <c r="AG352" s="226"/>
      <c r="AH352" s="226"/>
      <c r="AI352" s="226"/>
      <c r="AJ352" s="226"/>
      <c r="AK352" s="226"/>
      <c r="AL352" s="226"/>
      <c r="AM352" s="226"/>
      <c r="AN352" s="226"/>
      <c r="AO352" s="226"/>
    </row>
    <row r="353">
      <c r="A353" s="226"/>
      <c r="B353" s="226"/>
      <c r="C353" s="226"/>
      <c r="D353" s="226"/>
      <c r="E353" s="231"/>
      <c r="F353" s="226"/>
      <c r="G353" s="226"/>
      <c r="H353" s="226"/>
      <c r="I353" s="226"/>
      <c r="J353" s="226"/>
      <c r="K353" s="226"/>
      <c r="L353" s="226"/>
      <c r="M353" s="297"/>
      <c r="N353" s="226"/>
      <c r="O353" s="226"/>
      <c r="P353" s="226"/>
      <c r="Q353" s="226"/>
      <c r="R353" s="231"/>
      <c r="S353" s="226"/>
      <c r="T353" s="226"/>
      <c r="U353" s="226"/>
      <c r="V353" s="226"/>
      <c r="W353" s="226"/>
      <c r="X353" s="226"/>
      <c r="Y353" s="226"/>
      <c r="Z353" s="226"/>
      <c r="AA353" s="226"/>
      <c r="AB353" s="226"/>
      <c r="AC353" s="226"/>
      <c r="AD353" s="226"/>
      <c r="AE353" s="226"/>
      <c r="AF353" s="226"/>
      <c r="AG353" s="226"/>
      <c r="AH353" s="226"/>
      <c r="AI353" s="226"/>
      <c r="AJ353" s="226"/>
      <c r="AK353" s="226"/>
      <c r="AL353" s="226"/>
      <c r="AM353" s="226"/>
      <c r="AN353" s="226"/>
      <c r="AO353" s="226"/>
    </row>
    <row r="354">
      <c r="A354" s="226"/>
      <c r="B354" s="226"/>
      <c r="C354" s="226"/>
      <c r="D354" s="226"/>
      <c r="E354" s="231"/>
      <c r="F354" s="226"/>
      <c r="G354" s="226"/>
      <c r="H354" s="226"/>
      <c r="I354" s="226"/>
      <c r="J354" s="226"/>
      <c r="K354" s="226"/>
      <c r="L354" s="226"/>
      <c r="M354" s="297"/>
      <c r="N354" s="226"/>
      <c r="O354" s="226"/>
      <c r="P354" s="226"/>
      <c r="Q354" s="226"/>
      <c r="R354" s="231"/>
      <c r="S354" s="226"/>
      <c r="T354" s="226"/>
      <c r="U354" s="226"/>
      <c r="V354" s="226"/>
      <c r="W354" s="226"/>
      <c r="X354" s="226"/>
      <c r="Y354" s="226"/>
      <c r="Z354" s="226"/>
      <c r="AA354" s="226"/>
      <c r="AB354" s="226"/>
      <c r="AC354" s="226"/>
      <c r="AD354" s="226"/>
      <c r="AE354" s="226"/>
      <c r="AF354" s="226"/>
      <c r="AG354" s="226"/>
      <c r="AH354" s="226"/>
      <c r="AI354" s="226"/>
      <c r="AJ354" s="226"/>
      <c r="AK354" s="226"/>
      <c r="AL354" s="226"/>
      <c r="AM354" s="226"/>
      <c r="AN354" s="226"/>
      <c r="AO354" s="226"/>
    </row>
    <row r="355">
      <c r="A355" s="226"/>
      <c r="B355" s="226"/>
      <c r="C355" s="226"/>
      <c r="D355" s="226"/>
      <c r="E355" s="231"/>
      <c r="F355" s="226"/>
      <c r="G355" s="226"/>
      <c r="H355" s="226"/>
      <c r="I355" s="226"/>
      <c r="J355" s="226"/>
      <c r="K355" s="226"/>
      <c r="L355" s="226"/>
      <c r="M355" s="297"/>
      <c r="N355" s="226"/>
      <c r="O355" s="226"/>
      <c r="P355" s="226"/>
      <c r="Q355" s="226"/>
      <c r="R355" s="231"/>
      <c r="S355" s="226"/>
      <c r="T355" s="226"/>
      <c r="U355" s="226"/>
      <c r="V355" s="226"/>
      <c r="W355" s="226"/>
      <c r="X355" s="226"/>
      <c r="Y355" s="226"/>
      <c r="Z355" s="226"/>
      <c r="AA355" s="226"/>
      <c r="AB355" s="226"/>
      <c r="AC355" s="226"/>
      <c r="AD355" s="226"/>
      <c r="AE355" s="226"/>
      <c r="AF355" s="226"/>
      <c r="AG355" s="226"/>
      <c r="AH355" s="226"/>
      <c r="AI355" s="226"/>
      <c r="AJ355" s="226"/>
      <c r="AK355" s="226"/>
      <c r="AL355" s="226"/>
      <c r="AM355" s="226"/>
      <c r="AN355" s="226"/>
      <c r="AO355" s="226"/>
    </row>
    <row r="356">
      <c r="A356" s="226"/>
      <c r="B356" s="226"/>
      <c r="C356" s="226"/>
      <c r="D356" s="226"/>
      <c r="E356" s="231"/>
      <c r="F356" s="226"/>
      <c r="G356" s="226"/>
      <c r="H356" s="226"/>
      <c r="I356" s="226"/>
      <c r="J356" s="226"/>
      <c r="K356" s="226"/>
      <c r="L356" s="226"/>
      <c r="M356" s="297"/>
      <c r="N356" s="226"/>
      <c r="O356" s="226"/>
      <c r="P356" s="226"/>
      <c r="Q356" s="226"/>
      <c r="R356" s="231"/>
      <c r="S356" s="226"/>
      <c r="T356" s="226"/>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row>
    <row r="357">
      <c r="A357" s="226"/>
      <c r="B357" s="226"/>
      <c r="C357" s="226"/>
      <c r="D357" s="226"/>
      <c r="E357" s="231"/>
      <c r="F357" s="226"/>
      <c r="G357" s="226"/>
      <c r="H357" s="226"/>
      <c r="I357" s="226"/>
      <c r="J357" s="226"/>
      <c r="K357" s="226"/>
      <c r="L357" s="226"/>
      <c r="M357" s="297"/>
      <c r="N357" s="226"/>
      <c r="O357" s="226"/>
      <c r="P357" s="226"/>
      <c r="Q357" s="226"/>
      <c r="R357" s="231"/>
      <c r="S357" s="226"/>
      <c r="T357" s="226"/>
      <c r="U357" s="226"/>
      <c r="V357" s="226"/>
      <c r="W357" s="226"/>
      <c r="X357" s="226"/>
      <c r="Y357" s="226"/>
      <c r="Z357" s="226"/>
      <c r="AA357" s="226"/>
      <c r="AB357" s="226"/>
      <c r="AC357" s="226"/>
      <c r="AD357" s="226"/>
      <c r="AE357" s="226"/>
      <c r="AF357" s="226"/>
      <c r="AG357" s="226"/>
      <c r="AH357" s="226"/>
      <c r="AI357" s="226"/>
      <c r="AJ357" s="226"/>
      <c r="AK357" s="226"/>
      <c r="AL357" s="226"/>
      <c r="AM357" s="226"/>
      <c r="AN357" s="226"/>
      <c r="AO357" s="226"/>
    </row>
    <row r="358">
      <c r="A358" s="226"/>
      <c r="B358" s="226"/>
      <c r="C358" s="226"/>
      <c r="D358" s="226"/>
      <c r="E358" s="231"/>
      <c r="F358" s="226"/>
      <c r="G358" s="226"/>
      <c r="H358" s="226"/>
      <c r="I358" s="226"/>
      <c r="J358" s="226"/>
      <c r="K358" s="226"/>
      <c r="L358" s="226"/>
      <c r="M358" s="297"/>
      <c r="N358" s="226"/>
      <c r="O358" s="226"/>
      <c r="P358" s="226"/>
      <c r="Q358" s="226"/>
      <c r="R358" s="231"/>
      <c r="S358" s="226"/>
      <c r="T358" s="226"/>
      <c r="U358" s="226"/>
      <c r="V358" s="226"/>
      <c r="W358" s="226"/>
      <c r="X358" s="226"/>
      <c r="Y358" s="226"/>
      <c r="Z358" s="226"/>
      <c r="AA358" s="226"/>
      <c r="AB358" s="226"/>
      <c r="AC358" s="226"/>
      <c r="AD358" s="226"/>
      <c r="AE358" s="226"/>
      <c r="AF358" s="226"/>
      <c r="AG358" s="226"/>
      <c r="AH358" s="226"/>
      <c r="AI358" s="226"/>
      <c r="AJ358" s="226"/>
      <c r="AK358" s="226"/>
      <c r="AL358" s="226"/>
      <c r="AM358" s="226"/>
      <c r="AN358" s="226"/>
      <c r="AO358" s="226"/>
    </row>
    <row r="359">
      <c r="A359" s="226"/>
      <c r="B359" s="226"/>
      <c r="C359" s="226"/>
      <c r="D359" s="226"/>
      <c r="E359" s="231"/>
      <c r="F359" s="226"/>
      <c r="G359" s="226"/>
      <c r="H359" s="226"/>
      <c r="I359" s="226"/>
      <c r="J359" s="226"/>
      <c r="K359" s="226"/>
      <c r="L359" s="226"/>
      <c r="M359" s="297"/>
      <c r="N359" s="226"/>
      <c r="O359" s="226"/>
      <c r="P359" s="226"/>
      <c r="Q359" s="226"/>
      <c r="R359" s="231"/>
      <c r="S359" s="226"/>
      <c r="T359" s="226"/>
      <c r="U359" s="226"/>
      <c r="V359" s="226"/>
      <c r="W359" s="226"/>
      <c r="X359" s="226"/>
      <c r="Y359" s="226"/>
      <c r="Z359" s="226"/>
      <c r="AA359" s="226"/>
      <c r="AB359" s="226"/>
      <c r="AC359" s="226"/>
      <c r="AD359" s="226"/>
      <c r="AE359" s="226"/>
      <c r="AF359" s="226"/>
      <c r="AG359" s="226"/>
      <c r="AH359" s="226"/>
      <c r="AI359" s="226"/>
      <c r="AJ359" s="226"/>
      <c r="AK359" s="226"/>
      <c r="AL359" s="226"/>
      <c r="AM359" s="226"/>
      <c r="AN359" s="226"/>
      <c r="AO359" s="226"/>
    </row>
    <row r="360">
      <c r="A360" s="226"/>
      <c r="B360" s="226"/>
      <c r="C360" s="226"/>
      <c r="D360" s="226"/>
      <c r="E360" s="231"/>
      <c r="F360" s="226"/>
      <c r="G360" s="226"/>
      <c r="H360" s="226"/>
      <c r="I360" s="226"/>
      <c r="J360" s="226"/>
      <c r="K360" s="226"/>
      <c r="L360" s="226"/>
      <c r="M360" s="297"/>
      <c r="N360" s="226"/>
      <c r="O360" s="226"/>
      <c r="P360" s="226"/>
      <c r="Q360" s="226"/>
      <c r="R360" s="231"/>
      <c r="S360" s="226"/>
      <c r="T360" s="226"/>
      <c r="U360" s="226"/>
      <c r="V360" s="226"/>
      <c r="W360" s="226"/>
      <c r="X360" s="226"/>
      <c r="Y360" s="226"/>
      <c r="Z360" s="226"/>
      <c r="AA360" s="226"/>
      <c r="AB360" s="226"/>
      <c r="AC360" s="226"/>
      <c r="AD360" s="226"/>
      <c r="AE360" s="226"/>
      <c r="AF360" s="226"/>
      <c r="AG360" s="226"/>
      <c r="AH360" s="226"/>
      <c r="AI360" s="226"/>
      <c r="AJ360" s="226"/>
      <c r="AK360" s="226"/>
      <c r="AL360" s="226"/>
      <c r="AM360" s="226"/>
      <c r="AN360" s="226"/>
      <c r="AO360" s="226"/>
    </row>
    <row r="361">
      <c r="A361" s="226"/>
      <c r="B361" s="226"/>
      <c r="C361" s="226"/>
      <c r="D361" s="226"/>
      <c r="E361" s="231"/>
      <c r="F361" s="226"/>
      <c r="G361" s="226"/>
      <c r="H361" s="226"/>
      <c r="I361" s="226"/>
      <c r="J361" s="226"/>
      <c r="K361" s="226"/>
      <c r="L361" s="226"/>
      <c r="M361" s="297"/>
      <c r="N361" s="226"/>
      <c r="O361" s="226"/>
      <c r="P361" s="226"/>
      <c r="Q361" s="226"/>
      <c r="R361" s="231"/>
      <c r="S361" s="226"/>
      <c r="T361" s="226"/>
      <c r="U361" s="226"/>
      <c r="V361" s="226"/>
      <c r="W361" s="226"/>
      <c r="X361" s="226"/>
      <c r="Y361" s="226"/>
      <c r="Z361" s="226"/>
      <c r="AA361" s="226"/>
      <c r="AB361" s="226"/>
      <c r="AC361" s="226"/>
      <c r="AD361" s="226"/>
      <c r="AE361" s="226"/>
      <c r="AF361" s="226"/>
      <c r="AG361" s="226"/>
      <c r="AH361" s="226"/>
      <c r="AI361" s="226"/>
      <c r="AJ361" s="226"/>
      <c r="AK361" s="226"/>
      <c r="AL361" s="226"/>
      <c r="AM361" s="226"/>
      <c r="AN361" s="226"/>
      <c r="AO361" s="226"/>
    </row>
    <row r="362">
      <c r="A362" s="226"/>
      <c r="B362" s="226"/>
      <c r="C362" s="226"/>
      <c r="D362" s="226"/>
      <c r="E362" s="231"/>
      <c r="F362" s="226"/>
      <c r="G362" s="226"/>
      <c r="H362" s="226"/>
      <c r="I362" s="226"/>
      <c r="J362" s="226"/>
      <c r="K362" s="226"/>
      <c r="L362" s="226"/>
      <c r="M362" s="297"/>
      <c r="N362" s="226"/>
      <c r="O362" s="226"/>
      <c r="P362" s="226"/>
      <c r="Q362" s="226"/>
      <c r="R362" s="231"/>
      <c r="S362" s="226"/>
      <c r="T362" s="226"/>
      <c r="U362" s="226"/>
      <c r="V362" s="226"/>
      <c r="W362" s="226"/>
      <c r="X362" s="226"/>
      <c r="Y362" s="226"/>
      <c r="Z362" s="226"/>
      <c r="AA362" s="226"/>
      <c r="AB362" s="226"/>
      <c r="AC362" s="226"/>
      <c r="AD362" s="226"/>
      <c r="AE362" s="226"/>
      <c r="AF362" s="226"/>
      <c r="AG362" s="226"/>
      <c r="AH362" s="226"/>
      <c r="AI362" s="226"/>
      <c r="AJ362" s="226"/>
      <c r="AK362" s="226"/>
      <c r="AL362" s="226"/>
      <c r="AM362" s="226"/>
      <c r="AN362" s="226"/>
      <c r="AO362" s="226"/>
    </row>
    <row r="363">
      <c r="A363" s="226"/>
      <c r="B363" s="226"/>
      <c r="C363" s="226"/>
      <c r="D363" s="226"/>
      <c r="E363" s="231"/>
      <c r="F363" s="226"/>
      <c r="G363" s="226"/>
      <c r="H363" s="226"/>
      <c r="I363" s="226"/>
      <c r="J363" s="226"/>
      <c r="K363" s="226"/>
      <c r="L363" s="226"/>
      <c r="M363" s="297"/>
      <c r="N363" s="226"/>
      <c r="O363" s="226"/>
      <c r="P363" s="226"/>
      <c r="Q363" s="226"/>
      <c r="R363" s="231"/>
      <c r="S363" s="226"/>
      <c r="T363" s="226"/>
      <c r="U363" s="226"/>
      <c r="V363" s="226"/>
      <c r="W363" s="226"/>
      <c r="X363" s="226"/>
      <c r="Y363" s="226"/>
      <c r="Z363" s="226"/>
      <c r="AA363" s="226"/>
      <c r="AB363" s="226"/>
      <c r="AC363" s="226"/>
      <c r="AD363" s="226"/>
      <c r="AE363" s="226"/>
      <c r="AF363" s="226"/>
      <c r="AG363" s="226"/>
      <c r="AH363" s="226"/>
      <c r="AI363" s="226"/>
      <c r="AJ363" s="226"/>
      <c r="AK363" s="226"/>
      <c r="AL363" s="226"/>
      <c r="AM363" s="226"/>
      <c r="AN363" s="226"/>
      <c r="AO363" s="226"/>
    </row>
    <row r="364">
      <c r="A364" s="226"/>
      <c r="B364" s="226"/>
      <c r="C364" s="226"/>
      <c r="D364" s="226"/>
      <c r="E364" s="231"/>
      <c r="F364" s="226"/>
      <c r="G364" s="226"/>
      <c r="H364" s="226"/>
      <c r="I364" s="226"/>
      <c r="J364" s="226"/>
      <c r="K364" s="226"/>
      <c r="L364" s="226"/>
      <c r="M364" s="297"/>
      <c r="N364" s="226"/>
      <c r="O364" s="226"/>
      <c r="P364" s="226"/>
      <c r="Q364" s="226"/>
      <c r="R364" s="231"/>
      <c r="S364" s="226"/>
      <c r="T364" s="226"/>
      <c r="U364" s="226"/>
      <c r="V364" s="226"/>
      <c r="W364" s="226"/>
      <c r="X364" s="226"/>
      <c r="Y364" s="226"/>
      <c r="Z364" s="226"/>
      <c r="AA364" s="226"/>
      <c r="AB364" s="226"/>
      <c r="AC364" s="226"/>
      <c r="AD364" s="226"/>
      <c r="AE364" s="226"/>
      <c r="AF364" s="226"/>
      <c r="AG364" s="226"/>
      <c r="AH364" s="226"/>
      <c r="AI364" s="226"/>
      <c r="AJ364" s="226"/>
      <c r="AK364" s="226"/>
      <c r="AL364" s="226"/>
      <c r="AM364" s="226"/>
      <c r="AN364" s="226"/>
      <c r="AO364" s="226"/>
    </row>
    <row r="365">
      <c r="A365" s="226"/>
      <c r="B365" s="226"/>
      <c r="C365" s="226"/>
      <c r="D365" s="226"/>
      <c r="E365" s="231"/>
      <c r="F365" s="226"/>
      <c r="G365" s="226"/>
      <c r="H365" s="226"/>
      <c r="I365" s="226"/>
      <c r="J365" s="226"/>
      <c r="K365" s="226"/>
      <c r="L365" s="226"/>
      <c r="M365" s="297"/>
      <c r="N365" s="226"/>
      <c r="O365" s="226"/>
      <c r="P365" s="226"/>
      <c r="Q365" s="226"/>
      <c r="R365" s="231"/>
      <c r="S365" s="226"/>
      <c r="T365" s="226"/>
      <c r="U365" s="226"/>
      <c r="V365" s="226"/>
      <c r="W365" s="226"/>
      <c r="X365" s="226"/>
      <c r="Y365" s="226"/>
      <c r="Z365" s="226"/>
      <c r="AA365" s="226"/>
      <c r="AB365" s="226"/>
      <c r="AC365" s="226"/>
      <c r="AD365" s="226"/>
      <c r="AE365" s="226"/>
      <c r="AF365" s="226"/>
      <c r="AG365" s="226"/>
      <c r="AH365" s="226"/>
      <c r="AI365" s="226"/>
      <c r="AJ365" s="226"/>
      <c r="AK365" s="226"/>
      <c r="AL365" s="226"/>
      <c r="AM365" s="226"/>
      <c r="AN365" s="226"/>
      <c r="AO365" s="226"/>
    </row>
    <row r="366">
      <c r="A366" s="226"/>
      <c r="B366" s="226"/>
      <c r="C366" s="226"/>
      <c r="D366" s="226"/>
      <c r="E366" s="231"/>
      <c r="F366" s="226"/>
      <c r="G366" s="226"/>
      <c r="H366" s="226"/>
      <c r="I366" s="226"/>
      <c r="J366" s="226"/>
      <c r="K366" s="226"/>
      <c r="L366" s="226"/>
      <c r="M366" s="297"/>
      <c r="N366" s="226"/>
      <c r="O366" s="226"/>
      <c r="P366" s="226"/>
      <c r="Q366" s="226"/>
      <c r="R366" s="231"/>
      <c r="S366" s="226"/>
      <c r="T366" s="226"/>
      <c r="U366" s="226"/>
      <c r="V366" s="226"/>
      <c r="W366" s="226"/>
      <c r="X366" s="226"/>
      <c r="Y366" s="226"/>
      <c r="Z366" s="226"/>
      <c r="AA366" s="226"/>
      <c r="AB366" s="226"/>
      <c r="AC366" s="226"/>
      <c r="AD366" s="226"/>
      <c r="AE366" s="226"/>
      <c r="AF366" s="226"/>
      <c r="AG366" s="226"/>
      <c r="AH366" s="226"/>
      <c r="AI366" s="226"/>
      <c r="AJ366" s="226"/>
      <c r="AK366" s="226"/>
      <c r="AL366" s="226"/>
      <c r="AM366" s="226"/>
      <c r="AN366" s="226"/>
      <c r="AO366" s="226"/>
    </row>
    <row r="367">
      <c r="A367" s="226"/>
      <c r="B367" s="226"/>
      <c r="C367" s="226"/>
      <c r="D367" s="226"/>
      <c r="E367" s="231"/>
      <c r="F367" s="226"/>
      <c r="G367" s="226"/>
      <c r="H367" s="226"/>
      <c r="I367" s="226"/>
      <c r="J367" s="226"/>
      <c r="K367" s="226"/>
      <c r="L367" s="226"/>
      <c r="M367" s="297"/>
      <c r="N367" s="226"/>
      <c r="O367" s="226"/>
      <c r="P367" s="226"/>
      <c r="Q367" s="226"/>
      <c r="R367" s="231"/>
      <c r="S367" s="226"/>
      <c r="T367" s="226"/>
      <c r="U367" s="226"/>
      <c r="V367" s="226"/>
      <c r="W367" s="226"/>
      <c r="X367" s="226"/>
      <c r="Y367" s="226"/>
      <c r="Z367" s="226"/>
      <c r="AA367" s="226"/>
      <c r="AB367" s="226"/>
      <c r="AC367" s="226"/>
      <c r="AD367" s="226"/>
      <c r="AE367" s="226"/>
      <c r="AF367" s="226"/>
      <c r="AG367" s="226"/>
      <c r="AH367" s="226"/>
      <c r="AI367" s="226"/>
      <c r="AJ367" s="226"/>
      <c r="AK367" s="226"/>
      <c r="AL367" s="226"/>
      <c r="AM367" s="226"/>
      <c r="AN367" s="226"/>
      <c r="AO367" s="226"/>
    </row>
    <row r="368">
      <c r="A368" s="226"/>
      <c r="B368" s="226"/>
      <c r="C368" s="226"/>
      <c r="D368" s="226"/>
      <c r="E368" s="231"/>
      <c r="F368" s="226"/>
      <c r="G368" s="226"/>
      <c r="H368" s="226"/>
      <c r="I368" s="226"/>
      <c r="J368" s="226"/>
      <c r="K368" s="226"/>
      <c r="L368" s="226"/>
      <c r="M368" s="297"/>
      <c r="N368" s="226"/>
      <c r="O368" s="226"/>
      <c r="P368" s="226"/>
      <c r="Q368" s="226"/>
      <c r="R368" s="231"/>
      <c r="S368" s="226"/>
      <c r="T368" s="226"/>
      <c r="U368" s="226"/>
      <c r="V368" s="226"/>
      <c r="W368" s="226"/>
      <c r="X368" s="226"/>
      <c r="Y368" s="226"/>
      <c r="Z368" s="226"/>
      <c r="AA368" s="226"/>
      <c r="AB368" s="226"/>
      <c r="AC368" s="226"/>
      <c r="AD368" s="226"/>
      <c r="AE368" s="226"/>
      <c r="AF368" s="226"/>
      <c r="AG368" s="226"/>
      <c r="AH368" s="226"/>
      <c r="AI368" s="226"/>
      <c r="AJ368" s="226"/>
      <c r="AK368" s="226"/>
      <c r="AL368" s="226"/>
      <c r="AM368" s="226"/>
      <c r="AN368" s="226"/>
      <c r="AO368" s="226"/>
    </row>
    <row r="369">
      <c r="A369" s="226"/>
      <c r="B369" s="226"/>
      <c r="C369" s="226"/>
      <c r="D369" s="226"/>
      <c r="E369" s="231"/>
      <c r="F369" s="226"/>
      <c r="G369" s="226"/>
      <c r="H369" s="226"/>
      <c r="I369" s="226"/>
      <c r="J369" s="226"/>
      <c r="K369" s="226"/>
      <c r="L369" s="226"/>
      <c r="M369" s="297"/>
      <c r="N369" s="226"/>
      <c r="O369" s="226"/>
      <c r="P369" s="226"/>
      <c r="Q369" s="226"/>
      <c r="R369" s="231"/>
      <c r="S369" s="226"/>
      <c r="T369" s="226"/>
      <c r="U369" s="226"/>
      <c r="V369" s="226"/>
      <c r="W369" s="226"/>
      <c r="X369" s="226"/>
      <c r="Y369" s="226"/>
      <c r="Z369" s="226"/>
      <c r="AA369" s="226"/>
      <c r="AB369" s="226"/>
      <c r="AC369" s="226"/>
      <c r="AD369" s="226"/>
      <c r="AE369" s="226"/>
      <c r="AF369" s="226"/>
      <c r="AG369" s="226"/>
      <c r="AH369" s="226"/>
      <c r="AI369" s="226"/>
      <c r="AJ369" s="226"/>
      <c r="AK369" s="226"/>
      <c r="AL369" s="226"/>
      <c r="AM369" s="226"/>
      <c r="AN369" s="226"/>
      <c r="AO369" s="226"/>
    </row>
    <row r="370">
      <c r="A370" s="226"/>
      <c r="B370" s="226"/>
      <c r="C370" s="226"/>
      <c r="D370" s="226"/>
      <c r="E370" s="231"/>
      <c r="F370" s="226"/>
      <c r="G370" s="226"/>
      <c r="H370" s="226"/>
      <c r="I370" s="226"/>
      <c r="J370" s="226"/>
      <c r="K370" s="226"/>
      <c r="L370" s="226"/>
      <c r="M370" s="297"/>
      <c r="N370" s="226"/>
      <c r="O370" s="226"/>
      <c r="P370" s="226"/>
      <c r="Q370" s="226"/>
      <c r="R370" s="231"/>
      <c r="S370" s="226"/>
      <c r="T370" s="226"/>
      <c r="U370" s="226"/>
      <c r="V370" s="226"/>
      <c r="W370" s="226"/>
      <c r="X370" s="226"/>
      <c r="Y370" s="226"/>
      <c r="Z370" s="226"/>
      <c r="AA370" s="226"/>
      <c r="AB370" s="226"/>
      <c r="AC370" s="226"/>
      <c r="AD370" s="226"/>
      <c r="AE370" s="226"/>
      <c r="AF370" s="226"/>
      <c r="AG370" s="226"/>
      <c r="AH370" s="226"/>
      <c r="AI370" s="226"/>
      <c r="AJ370" s="226"/>
      <c r="AK370" s="226"/>
      <c r="AL370" s="226"/>
      <c r="AM370" s="226"/>
      <c r="AN370" s="226"/>
      <c r="AO370" s="226"/>
    </row>
    <row r="371">
      <c r="A371" s="226"/>
      <c r="B371" s="226"/>
      <c r="C371" s="226"/>
      <c r="D371" s="226"/>
      <c r="E371" s="231"/>
      <c r="F371" s="226"/>
      <c r="G371" s="226"/>
      <c r="H371" s="226"/>
      <c r="I371" s="226"/>
      <c r="J371" s="226"/>
      <c r="K371" s="226"/>
      <c r="L371" s="226"/>
      <c r="M371" s="297"/>
      <c r="N371" s="226"/>
      <c r="O371" s="226"/>
      <c r="P371" s="226"/>
      <c r="Q371" s="226"/>
      <c r="R371" s="231"/>
      <c r="S371" s="226"/>
      <c r="T371" s="226"/>
      <c r="U371" s="226"/>
      <c r="V371" s="226"/>
      <c r="W371" s="226"/>
      <c r="X371" s="226"/>
      <c r="Y371" s="226"/>
      <c r="Z371" s="226"/>
      <c r="AA371" s="226"/>
      <c r="AB371" s="226"/>
      <c r="AC371" s="226"/>
      <c r="AD371" s="226"/>
      <c r="AE371" s="226"/>
      <c r="AF371" s="226"/>
      <c r="AG371" s="226"/>
      <c r="AH371" s="226"/>
      <c r="AI371" s="226"/>
      <c r="AJ371" s="226"/>
      <c r="AK371" s="226"/>
      <c r="AL371" s="226"/>
      <c r="AM371" s="226"/>
      <c r="AN371" s="226"/>
      <c r="AO371" s="226"/>
    </row>
    <row r="372">
      <c r="A372" s="226"/>
      <c r="B372" s="226"/>
      <c r="C372" s="226"/>
      <c r="D372" s="226"/>
      <c r="E372" s="231"/>
      <c r="F372" s="226"/>
      <c r="G372" s="226"/>
      <c r="H372" s="226"/>
      <c r="I372" s="226"/>
      <c r="J372" s="226"/>
      <c r="K372" s="226"/>
      <c r="L372" s="226"/>
      <c r="M372" s="297"/>
      <c r="N372" s="226"/>
      <c r="O372" s="226"/>
      <c r="P372" s="226"/>
      <c r="Q372" s="226"/>
      <c r="R372" s="231"/>
      <c r="S372" s="226"/>
      <c r="T372" s="226"/>
      <c r="U372" s="226"/>
      <c r="V372" s="226"/>
      <c r="W372" s="226"/>
      <c r="X372" s="226"/>
      <c r="Y372" s="226"/>
      <c r="Z372" s="226"/>
      <c r="AA372" s="226"/>
      <c r="AB372" s="226"/>
      <c r="AC372" s="226"/>
      <c r="AD372" s="226"/>
      <c r="AE372" s="226"/>
      <c r="AF372" s="226"/>
      <c r="AG372" s="226"/>
      <c r="AH372" s="226"/>
      <c r="AI372" s="226"/>
      <c r="AJ372" s="226"/>
      <c r="AK372" s="226"/>
      <c r="AL372" s="226"/>
      <c r="AM372" s="226"/>
      <c r="AN372" s="226"/>
      <c r="AO372" s="226"/>
    </row>
    <row r="373">
      <c r="A373" s="226"/>
      <c r="B373" s="226"/>
      <c r="C373" s="226"/>
      <c r="D373" s="226"/>
      <c r="E373" s="231"/>
      <c r="F373" s="226"/>
      <c r="G373" s="226"/>
      <c r="H373" s="226"/>
      <c r="I373" s="226"/>
      <c r="J373" s="226"/>
      <c r="K373" s="226"/>
      <c r="L373" s="226"/>
      <c r="M373" s="297"/>
      <c r="N373" s="226"/>
      <c r="O373" s="226"/>
      <c r="P373" s="226"/>
      <c r="Q373" s="226"/>
      <c r="R373" s="231"/>
      <c r="S373" s="226"/>
      <c r="T373" s="226"/>
      <c r="U373" s="226"/>
      <c r="V373" s="226"/>
      <c r="W373" s="226"/>
      <c r="X373" s="226"/>
      <c r="Y373" s="226"/>
      <c r="Z373" s="226"/>
      <c r="AA373" s="226"/>
      <c r="AB373" s="226"/>
      <c r="AC373" s="226"/>
      <c r="AD373" s="226"/>
      <c r="AE373" s="226"/>
      <c r="AF373" s="226"/>
      <c r="AG373" s="226"/>
      <c r="AH373" s="226"/>
      <c r="AI373" s="226"/>
      <c r="AJ373" s="226"/>
      <c r="AK373" s="226"/>
      <c r="AL373" s="226"/>
      <c r="AM373" s="226"/>
      <c r="AN373" s="226"/>
      <c r="AO373" s="226"/>
    </row>
    <row r="374">
      <c r="A374" s="226"/>
      <c r="B374" s="226"/>
      <c r="C374" s="226"/>
      <c r="D374" s="226"/>
      <c r="E374" s="231"/>
      <c r="F374" s="226"/>
      <c r="G374" s="226"/>
      <c r="H374" s="226"/>
      <c r="I374" s="226"/>
      <c r="J374" s="226"/>
      <c r="K374" s="226"/>
      <c r="L374" s="226"/>
      <c r="M374" s="297"/>
      <c r="N374" s="226"/>
      <c r="O374" s="226"/>
      <c r="P374" s="226"/>
      <c r="Q374" s="226"/>
      <c r="R374" s="231"/>
      <c r="S374" s="226"/>
      <c r="T374" s="226"/>
      <c r="U374" s="226"/>
      <c r="V374" s="226"/>
      <c r="W374" s="226"/>
      <c r="X374" s="226"/>
      <c r="Y374" s="226"/>
      <c r="Z374" s="226"/>
      <c r="AA374" s="226"/>
      <c r="AB374" s="226"/>
      <c r="AC374" s="226"/>
      <c r="AD374" s="226"/>
      <c r="AE374" s="226"/>
      <c r="AF374" s="226"/>
      <c r="AG374" s="226"/>
      <c r="AH374" s="226"/>
      <c r="AI374" s="226"/>
      <c r="AJ374" s="226"/>
      <c r="AK374" s="226"/>
      <c r="AL374" s="226"/>
      <c r="AM374" s="226"/>
      <c r="AN374" s="226"/>
      <c r="AO374" s="226"/>
    </row>
    <row r="375">
      <c r="A375" s="226"/>
      <c r="B375" s="226"/>
      <c r="C375" s="226"/>
      <c r="D375" s="226"/>
      <c r="E375" s="231"/>
      <c r="F375" s="226"/>
      <c r="G375" s="226"/>
      <c r="H375" s="226"/>
      <c r="I375" s="226"/>
      <c r="J375" s="226"/>
      <c r="K375" s="226"/>
      <c r="L375" s="226"/>
      <c r="M375" s="297"/>
      <c r="N375" s="226"/>
      <c r="O375" s="226"/>
      <c r="P375" s="226"/>
      <c r="Q375" s="226"/>
      <c r="R375" s="231"/>
      <c r="S375" s="226"/>
      <c r="T375" s="226"/>
      <c r="U375" s="226"/>
      <c r="V375" s="226"/>
      <c r="W375" s="226"/>
      <c r="X375" s="226"/>
      <c r="Y375" s="226"/>
      <c r="Z375" s="226"/>
      <c r="AA375" s="226"/>
      <c r="AB375" s="226"/>
      <c r="AC375" s="226"/>
      <c r="AD375" s="226"/>
      <c r="AE375" s="226"/>
      <c r="AF375" s="226"/>
      <c r="AG375" s="226"/>
      <c r="AH375" s="226"/>
      <c r="AI375" s="226"/>
      <c r="AJ375" s="226"/>
      <c r="AK375" s="226"/>
      <c r="AL375" s="226"/>
      <c r="AM375" s="226"/>
      <c r="AN375" s="226"/>
      <c r="AO375" s="226"/>
    </row>
    <row r="376">
      <c r="A376" s="226"/>
      <c r="B376" s="226"/>
      <c r="C376" s="226"/>
      <c r="D376" s="226"/>
      <c r="E376" s="231"/>
      <c r="F376" s="226"/>
      <c r="G376" s="226"/>
      <c r="H376" s="226"/>
      <c r="I376" s="226"/>
      <c r="J376" s="226"/>
      <c r="K376" s="226"/>
      <c r="L376" s="226"/>
      <c r="M376" s="297"/>
      <c r="N376" s="226"/>
      <c r="O376" s="226"/>
      <c r="P376" s="226"/>
      <c r="Q376" s="226"/>
      <c r="R376" s="231"/>
      <c r="S376" s="226"/>
      <c r="T376" s="226"/>
      <c r="U376" s="226"/>
      <c r="V376" s="226"/>
      <c r="W376" s="226"/>
      <c r="X376" s="226"/>
      <c r="Y376" s="226"/>
      <c r="Z376" s="226"/>
      <c r="AA376" s="226"/>
      <c r="AB376" s="226"/>
      <c r="AC376" s="226"/>
      <c r="AD376" s="226"/>
      <c r="AE376" s="226"/>
      <c r="AF376" s="226"/>
      <c r="AG376" s="226"/>
      <c r="AH376" s="226"/>
      <c r="AI376" s="226"/>
      <c r="AJ376" s="226"/>
      <c r="AK376" s="226"/>
      <c r="AL376" s="226"/>
      <c r="AM376" s="226"/>
      <c r="AN376" s="226"/>
      <c r="AO376" s="226"/>
    </row>
    <row r="377">
      <c r="A377" s="226"/>
      <c r="B377" s="226"/>
      <c r="C377" s="226"/>
      <c r="D377" s="226"/>
      <c r="E377" s="231"/>
      <c r="F377" s="226"/>
      <c r="G377" s="226"/>
      <c r="H377" s="226"/>
      <c r="I377" s="226"/>
      <c r="J377" s="226"/>
      <c r="K377" s="226"/>
      <c r="L377" s="226"/>
      <c r="M377" s="297"/>
      <c r="N377" s="226"/>
      <c r="O377" s="226"/>
      <c r="P377" s="226"/>
      <c r="Q377" s="226"/>
      <c r="R377" s="231"/>
      <c r="S377" s="226"/>
      <c r="T377" s="226"/>
      <c r="U377" s="226"/>
      <c r="V377" s="226"/>
      <c r="W377" s="226"/>
      <c r="X377" s="226"/>
      <c r="Y377" s="226"/>
      <c r="Z377" s="226"/>
      <c r="AA377" s="226"/>
      <c r="AB377" s="226"/>
      <c r="AC377" s="226"/>
      <c r="AD377" s="226"/>
      <c r="AE377" s="226"/>
      <c r="AF377" s="226"/>
      <c r="AG377" s="226"/>
      <c r="AH377" s="226"/>
      <c r="AI377" s="226"/>
      <c r="AJ377" s="226"/>
      <c r="AK377" s="226"/>
      <c r="AL377" s="226"/>
      <c r="AM377" s="226"/>
      <c r="AN377" s="226"/>
      <c r="AO377" s="226"/>
    </row>
    <row r="378">
      <c r="A378" s="226"/>
      <c r="B378" s="226"/>
      <c r="C378" s="226"/>
      <c r="D378" s="226"/>
      <c r="E378" s="231"/>
      <c r="F378" s="226"/>
      <c r="G378" s="226"/>
      <c r="H378" s="226"/>
      <c r="I378" s="226"/>
      <c r="J378" s="226"/>
      <c r="K378" s="226"/>
      <c r="L378" s="226"/>
      <c r="M378" s="297"/>
      <c r="N378" s="226"/>
      <c r="O378" s="226"/>
      <c r="P378" s="226"/>
      <c r="Q378" s="226"/>
      <c r="R378" s="231"/>
      <c r="S378" s="226"/>
      <c r="T378" s="226"/>
      <c r="U378" s="226"/>
      <c r="V378" s="226"/>
      <c r="W378" s="226"/>
      <c r="X378" s="226"/>
      <c r="Y378" s="226"/>
      <c r="Z378" s="226"/>
      <c r="AA378" s="226"/>
      <c r="AB378" s="226"/>
      <c r="AC378" s="226"/>
      <c r="AD378" s="226"/>
      <c r="AE378" s="226"/>
      <c r="AF378" s="226"/>
      <c r="AG378" s="226"/>
      <c r="AH378" s="226"/>
      <c r="AI378" s="226"/>
      <c r="AJ378" s="226"/>
      <c r="AK378" s="226"/>
      <c r="AL378" s="226"/>
      <c r="AM378" s="226"/>
      <c r="AN378" s="226"/>
      <c r="AO378" s="226"/>
    </row>
    <row r="379">
      <c r="A379" s="226"/>
      <c r="B379" s="226"/>
      <c r="C379" s="226"/>
      <c r="D379" s="226"/>
      <c r="E379" s="231"/>
      <c r="F379" s="226"/>
      <c r="G379" s="226"/>
      <c r="H379" s="226"/>
      <c r="I379" s="226"/>
      <c r="J379" s="226"/>
      <c r="K379" s="226"/>
      <c r="L379" s="226"/>
      <c r="M379" s="297"/>
      <c r="N379" s="226"/>
      <c r="O379" s="226"/>
      <c r="P379" s="226"/>
      <c r="Q379" s="226"/>
      <c r="R379" s="231"/>
      <c r="S379" s="226"/>
      <c r="T379" s="226"/>
      <c r="U379" s="226"/>
      <c r="V379" s="226"/>
      <c r="W379" s="226"/>
      <c r="X379" s="226"/>
      <c r="Y379" s="226"/>
      <c r="Z379" s="226"/>
      <c r="AA379" s="226"/>
      <c r="AB379" s="226"/>
      <c r="AC379" s="226"/>
      <c r="AD379" s="226"/>
      <c r="AE379" s="226"/>
      <c r="AF379" s="226"/>
      <c r="AG379" s="226"/>
      <c r="AH379" s="226"/>
      <c r="AI379" s="226"/>
      <c r="AJ379" s="226"/>
      <c r="AK379" s="226"/>
      <c r="AL379" s="226"/>
      <c r="AM379" s="226"/>
      <c r="AN379" s="226"/>
      <c r="AO379" s="226"/>
    </row>
    <row r="380">
      <c r="A380" s="226"/>
      <c r="B380" s="226"/>
      <c r="C380" s="226"/>
      <c r="D380" s="226"/>
      <c r="E380" s="231"/>
      <c r="F380" s="226"/>
      <c r="G380" s="226"/>
      <c r="H380" s="226"/>
      <c r="I380" s="226"/>
      <c r="J380" s="226"/>
      <c r="K380" s="226"/>
      <c r="L380" s="226"/>
      <c r="M380" s="297"/>
      <c r="N380" s="226"/>
      <c r="O380" s="226"/>
      <c r="P380" s="226"/>
      <c r="Q380" s="226"/>
      <c r="R380" s="231"/>
      <c r="S380" s="226"/>
      <c r="T380" s="226"/>
      <c r="U380" s="226"/>
      <c r="V380" s="226"/>
      <c r="W380" s="226"/>
      <c r="X380" s="226"/>
      <c r="Y380" s="226"/>
      <c r="Z380" s="226"/>
      <c r="AA380" s="226"/>
      <c r="AB380" s="226"/>
      <c r="AC380" s="226"/>
      <c r="AD380" s="226"/>
      <c r="AE380" s="226"/>
      <c r="AF380" s="226"/>
      <c r="AG380" s="226"/>
      <c r="AH380" s="226"/>
      <c r="AI380" s="226"/>
      <c r="AJ380" s="226"/>
      <c r="AK380" s="226"/>
      <c r="AL380" s="226"/>
      <c r="AM380" s="226"/>
      <c r="AN380" s="226"/>
      <c r="AO380" s="226"/>
    </row>
    <row r="381">
      <c r="A381" s="226"/>
      <c r="B381" s="226"/>
      <c r="C381" s="226"/>
      <c r="D381" s="226"/>
      <c r="E381" s="231"/>
      <c r="F381" s="226"/>
      <c r="G381" s="226"/>
      <c r="H381" s="226"/>
      <c r="I381" s="226"/>
      <c r="J381" s="226"/>
      <c r="K381" s="226"/>
      <c r="L381" s="226"/>
      <c r="M381" s="297"/>
      <c r="N381" s="226"/>
      <c r="O381" s="226"/>
      <c r="P381" s="226"/>
      <c r="Q381" s="226"/>
      <c r="R381" s="231"/>
      <c r="S381" s="226"/>
      <c r="T381" s="226"/>
      <c r="U381" s="226"/>
      <c r="V381" s="226"/>
      <c r="W381" s="226"/>
      <c r="X381" s="226"/>
      <c r="Y381" s="226"/>
      <c r="Z381" s="226"/>
      <c r="AA381" s="226"/>
      <c r="AB381" s="226"/>
      <c r="AC381" s="226"/>
      <c r="AD381" s="226"/>
      <c r="AE381" s="226"/>
      <c r="AF381" s="226"/>
      <c r="AG381" s="226"/>
      <c r="AH381" s="226"/>
      <c r="AI381" s="226"/>
      <c r="AJ381" s="226"/>
      <c r="AK381" s="226"/>
      <c r="AL381" s="226"/>
      <c r="AM381" s="226"/>
      <c r="AN381" s="226"/>
      <c r="AO381" s="226"/>
    </row>
    <row r="382">
      <c r="A382" s="226"/>
      <c r="B382" s="226"/>
      <c r="C382" s="226"/>
      <c r="D382" s="226"/>
      <c r="E382" s="231"/>
      <c r="F382" s="226"/>
      <c r="G382" s="226"/>
      <c r="H382" s="226"/>
      <c r="I382" s="226"/>
      <c r="J382" s="226"/>
      <c r="K382" s="226"/>
      <c r="L382" s="226"/>
      <c r="M382" s="297"/>
      <c r="N382" s="226"/>
      <c r="O382" s="226"/>
      <c r="P382" s="226"/>
      <c r="Q382" s="226"/>
      <c r="R382" s="231"/>
      <c r="S382" s="226"/>
      <c r="T382" s="226"/>
      <c r="U382" s="226"/>
      <c r="V382" s="226"/>
      <c r="W382" s="226"/>
      <c r="X382" s="226"/>
      <c r="Y382" s="226"/>
      <c r="Z382" s="226"/>
      <c r="AA382" s="226"/>
      <c r="AB382" s="226"/>
      <c r="AC382" s="226"/>
      <c r="AD382" s="226"/>
      <c r="AE382" s="226"/>
      <c r="AF382" s="226"/>
      <c r="AG382" s="226"/>
      <c r="AH382" s="226"/>
      <c r="AI382" s="226"/>
      <c r="AJ382" s="226"/>
      <c r="AK382" s="226"/>
      <c r="AL382" s="226"/>
      <c r="AM382" s="226"/>
      <c r="AN382" s="226"/>
      <c r="AO382" s="226"/>
    </row>
    <row r="383">
      <c r="A383" s="226"/>
      <c r="B383" s="226"/>
      <c r="C383" s="226"/>
      <c r="D383" s="226"/>
      <c r="E383" s="231"/>
      <c r="F383" s="226"/>
      <c r="G383" s="226"/>
      <c r="H383" s="226"/>
      <c r="I383" s="226"/>
      <c r="J383" s="226"/>
      <c r="K383" s="226"/>
      <c r="L383" s="226"/>
      <c r="M383" s="297"/>
      <c r="N383" s="226"/>
      <c r="O383" s="226"/>
      <c r="P383" s="226"/>
      <c r="Q383" s="226"/>
      <c r="R383" s="231"/>
      <c r="S383" s="226"/>
      <c r="T383" s="226"/>
      <c r="U383" s="226"/>
      <c r="V383" s="226"/>
      <c r="W383" s="226"/>
      <c r="X383" s="226"/>
      <c r="Y383" s="226"/>
      <c r="Z383" s="226"/>
      <c r="AA383" s="226"/>
      <c r="AB383" s="226"/>
      <c r="AC383" s="226"/>
      <c r="AD383" s="226"/>
      <c r="AE383" s="226"/>
      <c r="AF383" s="226"/>
      <c r="AG383" s="226"/>
      <c r="AH383" s="226"/>
      <c r="AI383" s="226"/>
      <c r="AJ383" s="226"/>
      <c r="AK383" s="226"/>
      <c r="AL383" s="226"/>
      <c r="AM383" s="226"/>
      <c r="AN383" s="226"/>
      <c r="AO383" s="226"/>
    </row>
    <row r="384">
      <c r="A384" s="226"/>
      <c r="B384" s="226"/>
      <c r="C384" s="226"/>
      <c r="D384" s="226"/>
      <c r="E384" s="231"/>
      <c r="F384" s="226"/>
      <c r="G384" s="226"/>
      <c r="H384" s="226"/>
      <c r="I384" s="226"/>
      <c r="J384" s="226"/>
      <c r="K384" s="226"/>
      <c r="L384" s="226"/>
      <c r="M384" s="297"/>
      <c r="N384" s="226"/>
      <c r="O384" s="226"/>
      <c r="P384" s="226"/>
      <c r="Q384" s="226"/>
      <c r="R384" s="231"/>
      <c r="S384" s="226"/>
      <c r="T384" s="226"/>
      <c r="U384" s="226"/>
      <c r="V384" s="226"/>
      <c r="W384" s="226"/>
      <c r="X384" s="226"/>
      <c r="Y384" s="226"/>
      <c r="Z384" s="226"/>
      <c r="AA384" s="226"/>
      <c r="AB384" s="226"/>
      <c r="AC384" s="226"/>
      <c r="AD384" s="226"/>
      <c r="AE384" s="226"/>
      <c r="AF384" s="226"/>
      <c r="AG384" s="226"/>
      <c r="AH384" s="226"/>
      <c r="AI384" s="226"/>
      <c r="AJ384" s="226"/>
      <c r="AK384" s="226"/>
      <c r="AL384" s="226"/>
      <c r="AM384" s="226"/>
      <c r="AN384" s="226"/>
      <c r="AO384" s="226"/>
    </row>
    <row r="385">
      <c r="A385" s="226"/>
      <c r="B385" s="226"/>
      <c r="C385" s="226"/>
      <c r="D385" s="226"/>
      <c r="E385" s="231"/>
      <c r="F385" s="226"/>
      <c r="G385" s="226"/>
      <c r="H385" s="226"/>
      <c r="I385" s="226"/>
      <c r="J385" s="226"/>
      <c r="K385" s="226"/>
      <c r="L385" s="226"/>
      <c r="M385" s="297"/>
      <c r="N385" s="226"/>
      <c r="O385" s="226"/>
      <c r="P385" s="226"/>
      <c r="Q385" s="226"/>
      <c r="R385" s="231"/>
      <c r="S385" s="226"/>
      <c r="T385" s="226"/>
      <c r="U385" s="226"/>
      <c r="V385" s="226"/>
      <c r="W385" s="226"/>
      <c r="X385" s="226"/>
      <c r="Y385" s="226"/>
      <c r="Z385" s="226"/>
      <c r="AA385" s="226"/>
      <c r="AB385" s="226"/>
      <c r="AC385" s="226"/>
      <c r="AD385" s="226"/>
      <c r="AE385" s="226"/>
      <c r="AF385" s="226"/>
      <c r="AG385" s="226"/>
      <c r="AH385" s="226"/>
      <c r="AI385" s="226"/>
      <c r="AJ385" s="226"/>
      <c r="AK385" s="226"/>
      <c r="AL385" s="226"/>
      <c r="AM385" s="226"/>
      <c r="AN385" s="226"/>
      <c r="AO385" s="226"/>
    </row>
    <row r="386">
      <c r="A386" s="226"/>
      <c r="B386" s="226"/>
      <c r="C386" s="226"/>
      <c r="D386" s="226"/>
      <c r="E386" s="231"/>
      <c r="F386" s="226"/>
      <c r="G386" s="226"/>
      <c r="H386" s="226"/>
      <c r="I386" s="226"/>
      <c r="J386" s="226"/>
      <c r="K386" s="226"/>
      <c r="L386" s="226"/>
      <c r="M386" s="297"/>
      <c r="N386" s="226"/>
      <c r="O386" s="226"/>
      <c r="P386" s="226"/>
      <c r="Q386" s="226"/>
      <c r="R386" s="231"/>
      <c r="S386" s="226"/>
      <c r="T386" s="226"/>
      <c r="U386" s="226"/>
      <c r="V386" s="226"/>
      <c r="W386" s="226"/>
      <c r="X386" s="226"/>
      <c r="Y386" s="226"/>
      <c r="Z386" s="226"/>
      <c r="AA386" s="226"/>
      <c r="AB386" s="226"/>
      <c r="AC386" s="226"/>
      <c r="AD386" s="226"/>
      <c r="AE386" s="226"/>
      <c r="AF386" s="226"/>
      <c r="AG386" s="226"/>
      <c r="AH386" s="226"/>
      <c r="AI386" s="226"/>
      <c r="AJ386" s="226"/>
      <c r="AK386" s="226"/>
      <c r="AL386" s="226"/>
      <c r="AM386" s="226"/>
      <c r="AN386" s="226"/>
      <c r="AO386" s="226"/>
    </row>
    <row r="387">
      <c r="A387" s="226"/>
      <c r="B387" s="226"/>
      <c r="C387" s="226"/>
      <c r="D387" s="226"/>
      <c r="E387" s="231"/>
      <c r="F387" s="226"/>
      <c r="G387" s="226"/>
      <c r="H387" s="226"/>
      <c r="I387" s="226"/>
      <c r="J387" s="226"/>
      <c r="K387" s="226"/>
      <c r="L387" s="226"/>
      <c r="M387" s="297"/>
      <c r="N387" s="226"/>
      <c r="O387" s="226"/>
      <c r="P387" s="226"/>
      <c r="Q387" s="226"/>
      <c r="R387" s="231"/>
      <c r="S387" s="226"/>
      <c r="T387" s="226"/>
      <c r="U387" s="226"/>
      <c r="V387" s="226"/>
      <c r="W387" s="226"/>
      <c r="X387" s="226"/>
      <c r="Y387" s="226"/>
      <c r="Z387" s="226"/>
      <c r="AA387" s="226"/>
      <c r="AB387" s="226"/>
      <c r="AC387" s="226"/>
      <c r="AD387" s="226"/>
      <c r="AE387" s="226"/>
      <c r="AF387" s="226"/>
      <c r="AG387" s="226"/>
      <c r="AH387" s="226"/>
      <c r="AI387" s="226"/>
      <c r="AJ387" s="226"/>
      <c r="AK387" s="226"/>
      <c r="AL387" s="226"/>
      <c r="AM387" s="226"/>
      <c r="AN387" s="226"/>
      <c r="AO387" s="226"/>
    </row>
    <row r="388">
      <c r="A388" s="226"/>
      <c r="B388" s="226"/>
      <c r="C388" s="226"/>
      <c r="D388" s="226"/>
      <c r="E388" s="231"/>
      <c r="F388" s="226"/>
      <c r="G388" s="226"/>
      <c r="H388" s="226"/>
      <c r="I388" s="226"/>
      <c r="J388" s="226"/>
      <c r="K388" s="226"/>
      <c r="L388" s="226"/>
      <c r="M388" s="297"/>
      <c r="N388" s="226"/>
      <c r="O388" s="226"/>
      <c r="P388" s="226"/>
      <c r="Q388" s="226"/>
      <c r="R388" s="231"/>
      <c r="S388" s="226"/>
      <c r="T388" s="226"/>
      <c r="U388" s="226"/>
      <c r="V388" s="226"/>
      <c r="W388" s="226"/>
      <c r="X388" s="226"/>
      <c r="Y388" s="226"/>
      <c r="Z388" s="226"/>
      <c r="AA388" s="226"/>
      <c r="AB388" s="226"/>
      <c r="AC388" s="226"/>
      <c r="AD388" s="226"/>
      <c r="AE388" s="226"/>
      <c r="AF388" s="226"/>
      <c r="AG388" s="226"/>
      <c r="AH388" s="226"/>
      <c r="AI388" s="226"/>
      <c r="AJ388" s="226"/>
      <c r="AK388" s="226"/>
      <c r="AL388" s="226"/>
      <c r="AM388" s="226"/>
      <c r="AN388" s="226"/>
      <c r="AO388" s="226"/>
    </row>
    <row r="389">
      <c r="A389" s="226"/>
      <c r="B389" s="226"/>
      <c r="C389" s="226"/>
      <c r="D389" s="226"/>
      <c r="E389" s="231"/>
      <c r="F389" s="226"/>
      <c r="G389" s="226"/>
      <c r="H389" s="226"/>
      <c r="I389" s="226"/>
      <c r="J389" s="226"/>
      <c r="K389" s="226"/>
      <c r="L389" s="226"/>
      <c r="M389" s="297"/>
      <c r="N389" s="226"/>
      <c r="O389" s="226"/>
      <c r="P389" s="226"/>
      <c r="Q389" s="226"/>
      <c r="R389" s="231"/>
      <c r="S389" s="226"/>
      <c r="T389" s="226"/>
      <c r="U389" s="226"/>
      <c r="V389" s="226"/>
      <c r="W389" s="226"/>
      <c r="X389" s="226"/>
      <c r="Y389" s="226"/>
      <c r="Z389" s="226"/>
      <c r="AA389" s="226"/>
      <c r="AB389" s="226"/>
      <c r="AC389" s="226"/>
      <c r="AD389" s="226"/>
      <c r="AE389" s="226"/>
      <c r="AF389" s="226"/>
      <c r="AG389" s="226"/>
      <c r="AH389" s="226"/>
      <c r="AI389" s="226"/>
      <c r="AJ389" s="226"/>
      <c r="AK389" s="226"/>
      <c r="AL389" s="226"/>
      <c r="AM389" s="226"/>
      <c r="AN389" s="226"/>
      <c r="AO389" s="226"/>
    </row>
    <row r="390">
      <c r="A390" s="226"/>
      <c r="B390" s="226"/>
      <c r="C390" s="226"/>
      <c r="D390" s="226"/>
      <c r="E390" s="231"/>
      <c r="F390" s="226"/>
      <c r="G390" s="226"/>
      <c r="H390" s="226"/>
      <c r="I390" s="226"/>
      <c r="J390" s="226"/>
      <c r="K390" s="226"/>
      <c r="L390" s="226"/>
      <c r="M390" s="297"/>
      <c r="N390" s="226"/>
      <c r="O390" s="226"/>
      <c r="P390" s="226"/>
      <c r="Q390" s="226"/>
      <c r="R390" s="231"/>
      <c r="S390" s="226"/>
      <c r="T390" s="226"/>
      <c r="U390" s="226"/>
      <c r="V390" s="226"/>
      <c r="W390" s="226"/>
      <c r="X390" s="226"/>
      <c r="Y390" s="226"/>
      <c r="Z390" s="226"/>
      <c r="AA390" s="226"/>
      <c r="AB390" s="226"/>
      <c r="AC390" s="226"/>
      <c r="AD390" s="226"/>
      <c r="AE390" s="226"/>
      <c r="AF390" s="226"/>
      <c r="AG390" s="226"/>
      <c r="AH390" s="226"/>
      <c r="AI390" s="226"/>
      <c r="AJ390" s="226"/>
      <c r="AK390" s="226"/>
      <c r="AL390" s="226"/>
      <c r="AM390" s="226"/>
      <c r="AN390" s="226"/>
      <c r="AO390" s="226"/>
    </row>
    <row r="391">
      <c r="A391" s="226"/>
      <c r="B391" s="226"/>
      <c r="C391" s="226"/>
      <c r="D391" s="226"/>
      <c r="E391" s="231"/>
      <c r="F391" s="226"/>
      <c r="G391" s="226"/>
      <c r="H391" s="226"/>
      <c r="I391" s="226"/>
      <c r="J391" s="226"/>
      <c r="K391" s="226"/>
      <c r="L391" s="226"/>
      <c r="M391" s="297"/>
      <c r="N391" s="226"/>
      <c r="O391" s="226"/>
      <c r="P391" s="226"/>
      <c r="Q391" s="226"/>
      <c r="R391" s="231"/>
      <c r="S391" s="226"/>
      <c r="T391" s="226"/>
      <c r="U391" s="226"/>
      <c r="V391" s="226"/>
      <c r="W391" s="226"/>
      <c r="X391" s="226"/>
      <c r="Y391" s="226"/>
      <c r="Z391" s="226"/>
      <c r="AA391" s="226"/>
      <c r="AB391" s="226"/>
      <c r="AC391" s="226"/>
      <c r="AD391" s="226"/>
      <c r="AE391" s="226"/>
      <c r="AF391" s="226"/>
      <c r="AG391" s="226"/>
      <c r="AH391" s="226"/>
      <c r="AI391" s="226"/>
      <c r="AJ391" s="226"/>
      <c r="AK391" s="226"/>
      <c r="AL391" s="226"/>
      <c r="AM391" s="226"/>
      <c r="AN391" s="226"/>
      <c r="AO391" s="226"/>
    </row>
    <row r="392">
      <c r="A392" s="226"/>
      <c r="B392" s="226"/>
      <c r="C392" s="226"/>
      <c r="D392" s="226"/>
      <c r="E392" s="231"/>
      <c r="F392" s="226"/>
      <c r="G392" s="226"/>
      <c r="H392" s="226"/>
      <c r="I392" s="226"/>
      <c r="J392" s="226"/>
      <c r="K392" s="226"/>
      <c r="L392" s="226"/>
      <c r="M392" s="297"/>
      <c r="N392" s="226"/>
      <c r="O392" s="226"/>
      <c r="P392" s="226"/>
      <c r="Q392" s="226"/>
      <c r="R392" s="231"/>
      <c r="S392" s="226"/>
      <c r="T392" s="226"/>
      <c r="U392" s="226"/>
      <c r="V392" s="226"/>
      <c r="W392" s="226"/>
      <c r="X392" s="226"/>
      <c r="Y392" s="226"/>
      <c r="Z392" s="226"/>
      <c r="AA392" s="226"/>
      <c r="AB392" s="226"/>
      <c r="AC392" s="226"/>
      <c r="AD392" s="226"/>
      <c r="AE392" s="226"/>
      <c r="AF392" s="226"/>
      <c r="AG392" s="226"/>
      <c r="AH392" s="226"/>
      <c r="AI392" s="226"/>
      <c r="AJ392" s="226"/>
      <c r="AK392" s="226"/>
      <c r="AL392" s="226"/>
      <c r="AM392" s="226"/>
      <c r="AN392" s="226"/>
      <c r="AO392" s="226"/>
    </row>
    <row r="393">
      <c r="A393" s="226"/>
      <c r="B393" s="226"/>
      <c r="C393" s="226"/>
      <c r="D393" s="226"/>
      <c r="E393" s="231"/>
      <c r="F393" s="226"/>
      <c r="G393" s="226"/>
      <c r="H393" s="226"/>
      <c r="I393" s="226"/>
      <c r="J393" s="226"/>
      <c r="K393" s="226"/>
      <c r="L393" s="226"/>
      <c r="M393" s="297"/>
      <c r="N393" s="226"/>
      <c r="O393" s="226"/>
      <c r="P393" s="226"/>
      <c r="Q393" s="226"/>
      <c r="R393" s="231"/>
      <c r="S393" s="226"/>
      <c r="T393" s="226"/>
      <c r="U393" s="226"/>
      <c r="V393" s="226"/>
      <c r="W393" s="226"/>
      <c r="X393" s="226"/>
      <c r="Y393" s="226"/>
      <c r="Z393" s="226"/>
      <c r="AA393" s="226"/>
      <c r="AB393" s="226"/>
      <c r="AC393" s="226"/>
      <c r="AD393" s="226"/>
      <c r="AE393" s="226"/>
      <c r="AF393" s="226"/>
      <c r="AG393" s="226"/>
      <c r="AH393" s="226"/>
      <c r="AI393" s="226"/>
      <c r="AJ393" s="226"/>
      <c r="AK393" s="226"/>
      <c r="AL393" s="226"/>
      <c r="AM393" s="226"/>
      <c r="AN393" s="226"/>
      <c r="AO393" s="226"/>
    </row>
    <row r="394">
      <c r="A394" s="226"/>
      <c r="B394" s="226"/>
      <c r="C394" s="226"/>
      <c r="D394" s="226"/>
      <c r="E394" s="231"/>
      <c r="F394" s="226"/>
      <c r="G394" s="226"/>
      <c r="H394" s="226"/>
      <c r="I394" s="226"/>
      <c r="J394" s="226"/>
      <c r="K394" s="226"/>
      <c r="L394" s="226"/>
      <c r="M394" s="297"/>
      <c r="N394" s="226"/>
      <c r="O394" s="226"/>
      <c r="P394" s="226"/>
      <c r="Q394" s="226"/>
      <c r="R394" s="231"/>
      <c r="S394" s="226"/>
      <c r="T394" s="226"/>
      <c r="U394" s="226"/>
      <c r="V394" s="226"/>
      <c r="W394" s="226"/>
      <c r="X394" s="226"/>
      <c r="Y394" s="226"/>
      <c r="Z394" s="226"/>
      <c r="AA394" s="226"/>
      <c r="AB394" s="226"/>
      <c r="AC394" s="226"/>
      <c r="AD394" s="226"/>
      <c r="AE394" s="226"/>
      <c r="AF394" s="226"/>
      <c r="AG394" s="226"/>
      <c r="AH394" s="226"/>
      <c r="AI394" s="226"/>
      <c r="AJ394" s="226"/>
      <c r="AK394" s="226"/>
      <c r="AL394" s="226"/>
      <c r="AM394" s="226"/>
      <c r="AN394" s="226"/>
      <c r="AO394" s="226"/>
    </row>
    <row r="395">
      <c r="A395" s="226"/>
      <c r="B395" s="226"/>
      <c r="C395" s="226"/>
      <c r="D395" s="226"/>
      <c r="E395" s="231"/>
      <c r="F395" s="226"/>
      <c r="G395" s="226"/>
      <c r="H395" s="226"/>
      <c r="I395" s="226"/>
      <c r="J395" s="226"/>
      <c r="K395" s="226"/>
      <c r="L395" s="226"/>
      <c r="M395" s="297"/>
      <c r="N395" s="226"/>
      <c r="O395" s="226"/>
      <c r="P395" s="226"/>
      <c r="Q395" s="226"/>
      <c r="R395" s="231"/>
      <c r="S395" s="226"/>
      <c r="T395" s="226"/>
      <c r="U395" s="226"/>
      <c r="V395" s="226"/>
      <c r="W395" s="226"/>
      <c r="X395" s="226"/>
      <c r="Y395" s="226"/>
      <c r="Z395" s="226"/>
      <c r="AA395" s="226"/>
      <c r="AB395" s="226"/>
      <c r="AC395" s="226"/>
      <c r="AD395" s="226"/>
      <c r="AE395" s="226"/>
      <c r="AF395" s="226"/>
      <c r="AG395" s="226"/>
      <c r="AH395" s="226"/>
      <c r="AI395" s="226"/>
      <c r="AJ395" s="226"/>
      <c r="AK395" s="226"/>
      <c r="AL395" s="226"/>
      <c r="AM395" s="226"/>
      <c r="AN395" s="226"/>
      <c r="AO395" s="226"/>
    </row>
    <row r="396">
      <c r="A396" s="226"/>
      <c r="B396" s="226"/>
      <c r="C396" s="226"/>
      <c r="D396" s="226"/>
      <c r="E396" s="231"/>
      <c r="F396" s="226"/>
      <c r="G396" s="226"/>
      <c r="H396" s="226"/>
      <c r="I396" s="226"/>
      <c r="J396" s="226"/>
      <c r="K396" s="226"/>
      <c r="L396" s="226"/>
      <c r="M396" s="297"/>
      <c r="N396" s="226"/>
      <c r="O396" s="226"/>
      <c r="P396" s="226"/>
      <c r="Q396" s="226"/>
      <c r="R396" s="231"/>
      <c r="S396" s="226"/>
      <c r="T396" s="226"/>
      <c r="U396" s="226"/>
      <c r="V396" s="226"/>
      <c r="W396" s="226"/>
      <c r="X396" s="226"/>
      <c r="Y396" s="226"/>
      <c r="Z396" s="226"/>
      <c r="AA396" s="226"/>
      <c r="AB396" s="226"/>
      <c r="AC396" s="226"/>
      <c r="AD396" s="226"/>
      <c r="AE396" s="226"/>
      <c r="AF396" s="226"/>
      <c r="AG396" s="226"/>
      <c r="AH396" s="226"/>
      <c r="AI396" s="226"/>
      <c r="AJ396" s="226"/>
      <c r="AK396" s="226"/>
      <c r="AL396" s="226"/>
      <c r="AM396" s="226"/>
      <c r="AN396" s="226"/>
      <c r="AO396" s="226"/>
    </row>
    <row r="397">
      <c r="A397" s="226"/>
      <c r="B397" s="226"/>
      <c r="C397" s="226"/>
      <c r="D397" s="226"/>
      <c r="E397" s="231"/>
      <c r="F397" s="226"/>
      <c r="G397" s="226"/>
      <c r="H397" s="226"/>
      <c r="I397" s="226"/>
      <c r="J397" s="226"/>
      <c r="K397" s="226"/>
      <c r="L397" s="226"/>
      <c r="M397" s="297"/>
      <c r="N397" s="226"/>
      <c r="O397" s="226"/>
      <c r="P397" s="226"/>
      <c r="Q397" s="226"/>
      <c r="R397" s="231"/>
      <c r="S397" s="226"/>
      <c r="T397" s="226"/>
      <c r="U397" s="226"/>
      <c r="V397" s="226"/>
      <c r="W397" s="226"/>
      <c r="X397" s="226"/>
      <c r="Y397" s="226"/>
      <c r="Z397" s="226"/>
      <c r="AA397" s="226"/>
      <c r="AB397" s="226"/>
      <c r="AC397" s="226"/>
      <c r="AD397" s="226"/>
      <c r="AE397" s="226"/>
      <c r="AF397" s="226"/>
      <c r="AG397" s="226"/>
      <c r="AH397" s="226"/>
      <c r="AI397" s="226"/>
      <c r="AJ397" s="226"/>
      <c r="AK397" s="226"/>
      <c r="AL397" s="226"/>
      <c r="AM397" s="226"/>
      <c r="AN397" s="226"/>
      <c r="AO397" s="226"/>
    </row>
    <row r="398">
      <c r="A398" s="226"/>
      <c r="B398" s="226"/>
      <c r="C398" s="226"/>
      <c r="D398" s="226"/>
      <c r="E398" s="231"/>
      <c r="F398" s="226"/>
      <c r="G398" s="226"/>
      <c r="H398" s="226"/>
      <c r="I398" s="226"/>
      <c r="J398" s="226"/>
      <c r="K398" s="226"/>
      <c r="L398" s="226"/>
      <c r="M398" s="297"/>
      <c r="N398" s="226"/>
      <c r="O398" s="226"/>
      <c r="P398" s="226"/>
      <c r="Q398" s="226"/>
      <c r="R398" s="231"/>
      <c r="S398" s="226"/>
      <c r="T398" s="226"/>
      <c r="U398" s="226"/>
      <c r="V398" s="226"/>
      <c r="W398" s="226"/>
      <c r="X398" s="226"/>
      <c r="Y398" s="226"/>
      <c r="Z398" s="226"/>
      <c r="AA398" s="226"/>
      <c r="AB398" s="226"/>
      <c r="AC398" s="226"/>
      <c r="AD398" s="226"/>
      <c r="AE398" s="226"/>
      <c r="AF398" s="226"/>
      <c r="AG398" s="226"/>
      <c r="AH398" s="226"/>
      <c r="AI398" s="226"/>
      <c r="AJ398" s="226"/>
      <c r="AK398" s="226"/>
      <c r="AL398" s="226"/>
      <c r="AM398" s="226"/>
      <c r="AN398" s="226"/>
      <c r="AO398" s="226"/>
    </row>
    <row r="399">
      <c r="A399" s="226"/>
      <c r="B399" s="226"/>
      <c r="C399" s="226"/>
      <c r="D399" s="226"/>
      <c r="E399" s="231"/>
      <c r="F399" s="226"/>
      <c r="G399" s="226"/>
      <c r="H399" s="226"/>
      <c r="I399" s="226"/>
      <c r="J399" s="226"/>
      <c r="K399" s="226"/>
      <c r="L399" s="226"/>
      <c r="M399" s="297"/>
      <c r="N399" s="226"/>
      <c r="O399" s="226"/>
      <c r="P399" s="226"/>
      <c r="Q399" s="226"/>
      <c r="R399" s="231"/>
      <c r="S399" s="226"/>
      <c r="T399" s="226"/>
      <c r="U399" s="226"/>
      <c r="V399" s="226"/>
      <c r="W399" s="226"/>
      <c r="X399" s="226"/>
      <c r="Y399" s="226"/>
      <c r="Z399" s="226"/>
      <c r="AA399" s="226"/>
      <c r="AB399" s="226"/>
      <c r="AC399" s="226"/>
      <c r="AD399" s="226"/>
      <c r="AE399" s="226"/>
      <c r="AF399" s="226"/>
      <c r="AG399" s="226"/>
      <c r="AH399" s="226"/>
      <c r="AI399" s="226"/>
      <c r="AJ399" s="226"/>
      <c r="AK399" s="226"/>
      <c r="AL399" s="226"/>
      <c r="AM399" s="226"/>
      <c r="AN399" s="226"/>
      <c r="AO399" s="226"/>
    </row>
    <row r="400">
      <c r="A400" s="226"/>
      <c r="B400" s="226"/>
      <c r="C400" s="226"/>
      <c r="D400" s="226"/>
      <c r="E400" s="231"/>
      <c r="F400" s="226"/>
      <c r="G400" s="226"/>
      <c r="H400" s="226"/>
      <c r="I400" s="226"/>
      <c r="J400" s="226"/>
      <c r="K400" s="226"/>
      <c r="L400" s="226"/>
      <c r="M400" s="297"/>
      <c r="N400" s="226"/>
      <c r="O400" s="226"/>
      <c r="P400" s="226"/>
      <c r="Q400" s="226"/>
      <c r="R400" s="231"/>
      <c r="S400" s="226"/>
      <c r="T400" s="226"/>
      <c r="U400" s="226"/>
      <c r="V400" s="226"/>
      <c r="W400" s="226"/>
      <c r="X400" s="226"/>
      <c r="Y400" s="226"/>
      <c r="Z400" s="226"/>
      <c r="AA400" s="226"/>
      <c r="AB400" s="226"/>
      <c r="AC400" s="226"/>
      <c r="AD400" s="226"/>
      <c r="AE400" s="226"/>
      <c r="AF400" s="226"/>
      <c r="AG400" s="226"/>
      <c r="AH400" s="226"/>
      <c r="AI400" s="226"/>
      <c r="AJ400" s="226"/>
      <c r="AK400" s="226"/>
      <c r="AL400" s="226"/>
      <c r="AM400" s="226"/>
      <c r="AN400" s="226"/>
      <c r="AO400" s="226"/>
    </row>
    <row r="401">
      <c r="A401" s="226"/>
      <c r="B401" s="226"/>
      <c r="C401" s="226"/>
      <c r="D401" s="226"/>
      <c r="E401" s="231"/>
      <c r="F401" s="226"/>
      <c r="G401" s="226"/>
      <c r="H401" s="226"/>
      <c r="I401" s="226"/>
      <c r="J401" s="226"/>
      <c r="K401" s="226"/>
      <c r="L401" s="226"/>
      <c r="M401" s="297"/>
      <c r="N401" s="226"/>
      <c r="O401" s="226"/>
      <c r="P401" s="226"/>
      <c r="Q401" s="226"/>
      <c r="R401" s="231"/>
      <c r="S401" s="226"/>
      <c r="T401" s="226"/>
      <c r="U401" s="226"/>
      <c r="V401" s="226"/>
      <c r="W401" s="226"/>
      <c r="X401" s="226"/>
      <c r="Y401" s="226"/>
      <c r="Z401" s="226"/>
      <c r="AA401" s="226"/>
      <c r="AB401" s="226"/>
      <c r="AC401" s="226"/>
      <c r="AD401" s="226"/>
      <c r="AE401" s="226"/>
      <c r="AF401" s="226"/>
      <c r="AG401" s="226"/>
      <c r="AH401" s="226"/>
      <c r="AI401" s="226"/>
      <c r="AJ401" s="226"/>
      <c r="AK401" s="226"/>
      <c r="AL401" s="226"/>
      <c r="AM401" s="226"/>
      <c r="AN401" s="226"/>
      <c r="AO401" s="226"/>
    </row>
    <row r="402">
      <c r="A402" s="226"/>
      <c r="B402" s="226"/>
      <c r="C402" s="226"/>
      <c r="D402" s="226"/>
      <c r="E402" s="231"/>
      <c r="F402" s="226"/>
      <c r="G402" s="226"/>
      <c r="H402" s="226"/>
      <c r="I402" s="226"/>
      <c r="J402" s="226"/>
      <c r="K402" s="226"/>
      <c r="L402" s="226"/>
      <c r="M402" s="297"/>
      <c r="N402" s="226"/>
      <c r="O402" s="226"/>
      <c r="P402" s="226"/>
      <c r="Q402" s="226"/>
      <c r="R402" s="231"/>
      <c r="S402" s="226"/>
      <c r="T402" s="226"/>
      <c r="U402" s="226"/>
      <c r="V402" s="226"/>
      <c r="W402" s="226"/>
      <c r="X402" s="226"/>
      <c r="Y402" s="226"/>
      <c r="Z402" s="226"/>
      <c r="AA402" s="226"/>
      <c r="AB402" s="226"/>
      <c r="AC402" s="226"/>
      <c r="AD402" s="226"/>
      <c r="AE402" s="226"/>
      <c r="AF402" s="226"/>
      <c r="AG402" s="226"/>
      <c r="AH402" s="226"/>
      <c r="AI402" s="226"/>
      <c r="AJ402" s="226"/>
      <c r="AK402" s="226"/>
      <c r="AL402" s="226"/>
      <c r="AM402" s="226"/>
      <c r="AN402" s="226"/>
      <c r="AO402" s="226"/>
    </row>
    <row r="403">
      <c r="A403" s="226"/>
      <c r="B403" s="226"/>
      <c r="C403" s="226"/>
      <c r="D403" s="226"/>
      <c r="E403" s="231"/>
      <c r="F403" s="226"/>
      <c r="G403" s="226"/>
      <c r="H403" s="226"/>
      <c r="I403" s="226"/>
      <c r="J403" s="226"/>
      <c r="K403" s="226"/>
      <c r="L403" s="226"/>
      <c r="M403" s="297"/>
      <c r="N403" s="226"/>
      <c r="O403" s="226"/>
      <c r="P403" s="226"/>
      <c r="Q403" s="226"/>
      <c r="R403" s="231"/>
      <c r="S403" s="226"/>
      <c r="T403" s="226"/>
      <c r="U403" s="226"/>
      <c r="V403" s="226"/>
      <c r="W403" s="226"/>
      <c r="X403" s="226"/>
      <c r="Y403" s="226"/>
      <c r="Z403" s="226"/>
      <c r="AA403" s="226"/>
      <c r="AB403" s="226"/>
      <c r="AC403" s="226"/>
      <c r="AD403" s="226"/>
      <c r="AE403" s="226"/>
      <c r="AF403" s="226"/>
      <c r="AG403" s="226"/>
      <c r="AH403" s="226"/>
      <c r="AI403" s="226"/>
      <c r="AJ403" s="226"/>
      <c r="AK403" s="226"/>
      <c r="AL403" s="226"/>
      <c r="AM403" s="226"/>
      <c r="AN403" s="226"/>
      <c r="AO403" s="226"/>
    </row>
    <row r="404">
      <c r="A404" s="226"/>
      <c r="B404" s="226"/>
      <c r="C404" s="226"/>
      <c r="D404" s="226"/>
      <c r="E404" s="231"/>
      <c r="F404" s="226"/>
      <c r="G404" s="226"/>
      <c r="H404" s="226"/>
      <c r="I404" s="226"/>
      <c r="J404" s="226"/>
      <c r="K404" s="226"/>
      <c r="L404" s="226"/>
      <c r="M404" s="297"/>
      <c r="N404" s="226"/>
      <c r="O404" s="226"/>
      <c r="P404" s="226"/>
      <c r="Q404" s="226"/>
      <c r="R404" s="231"/>
      <c r="S404" s="226"/>
      <c r="T404" s="226"/>
      <c r="U404" s="226"/>
      <c r="V404" s="226"/>
      <c r="W404" s="226"/>
      <c r="X404" s="226"/>
      <c r="Y404" s="226"/>
      <c r="Z404" s="226"/>
      <c r="AA404" s="226"/>
      <c r="AB404" s="226"/>
      <c r="AC404" s="226"/>
      <c r="AD404" s="226"/>
      <c r="AE404" s="226"/>
      <c r="AF404" s="226"/>
      <c r="AG404" s="226"/>
      <c r="AH404" s="226"/>
      <c r="AI404" s="226"/>
      <c r="AJ404" s="226"/>
      <c r="AK404" s="226"/>
      <c r="AL404" s="226"/>
      <c r="AM404" s="226"/>
      <c r="AN404" s="226"/>
      <c r="AO404" s="226"/>
    </row>
    <row r="405">
      <c r="A405" s="226"/>
      <c r="B405" s="226"/>
      <c r="C405" s="226"/>
      <c r="D405" s="226"/>
      <c r="E405" s="231"/>
      <c r="F405" s="226"/>
      <c r="G405" s="226"/>
      <c r="H405" s="226"/>
      <c r="I405" s="226"/>
      <c r="J405" s="226"/>
      <c r="K405" s="226"/>
      <c r="L405" s="226"/>
      <c r="M405" s="297"/>
      <c r="N405" s="226"/>
      <c r="O405" s="226"/>
      <c r="P405" s="226"/>
      <c r="Q405" s="226"/>
      <c r="R405" s="231"/>
      <c r="S405" s="226"/>
      <c r="T405" s="226"/>
      <c r="U405" s="226"/>
      <c r="V405" s="226"/>
      <c r="W405" s="226"/>
      <c r="X405" s="226"/>
      <c r="Y405" s="226"/>
      <c r="Z405" s="226"/>
      <c r="AA405" s="226"/>
      <c r="AB405" s="226"/>
      <c r="AC405" s="226"/>
      <c r="AD405" s="226"/>
      <c r="AE405" s="226"/>
      <c r="AF405" s="226"/>
      <c r="AG405" s="226"/>
      <c r="AH405" s="226"/>
      <c r="AI405" s="226"/>
      <c r="AJ405" s="226"/>
      <c r="AK405" s="226"/>
      <c r="AL405" s="226"/>
      <c r="AM405" s="226"/>
      <c r="AN405" s="226"/>
      <c r="AO405" s="226"/>
    </row>
    <row r="406">
      <c r="A406" s="226"/>
      <c r="B406" s="226"/>
      <c r="C406" s="226"/>
      <c r="D406" s="226"/>
      <c r="E406" s="231"/>
      <c r="F406" s="226"/>
      <c r="G406" s="226"/>
      <c r="H406" s="226"/>
      <c r="I406" s="226"/>
      <c r="J406" s="226"/>
      <c r="K406" s="226"/>
      <c r="L406" s="226"/>
      <c r="M406" s="297"/>
      <c r="N406" s="226"/>
      <c r="O406" s="226"/>
      <c r="P406" s="226"/>
      <c r="Q406" s="226"/>
      <c r="R406" s="231"/>
      <c r="S406" s="226"/>
      <c r="T406" s="226"/>
      <c r="U406" s="226"/>
      <c r="V406" s="226"/>
      <c r="W406" s="226"/>
      <c r="X406" s="226"/>
      <c r="Y406" s="226"/>
      <c r="Z406" s="226"/>
      <c r="AA406" s="226"/>
      <c r="AB406" s="226"/>
      <c r="AC406" s="226"/>
      <c r="AD406" s="226"/>
      <c r="AE406" s="226"/>
      <c r="AF406" s="226"/>
      <c r="AG406" s="226"/>
      <c r="AH406" s="226"/>
      <c r="AI406" s="226"/>
      <c r="AJ406" s="226"/>
      <c r="AK406" s="226"/>
      <c r="AL406" s="226"/>
      <c r="AM406" s="226"/>
      <c r="AN406" s="226"/>
      <c r="AO406" s="226"/>
    </row>
    <row r="407">
      <c r="A407" s="226"/>
      <c r="B407" s="226"/>
      <c r="C407" s="226"/>
      <c r="D407" s="226"/>
      <c r="E407" s="231"/>
      <c r="F407" s="226"/>
      <c r="G407" s="226"/>
      <c r="H407" s="226"/>
      <c r="I407" s="226"/>
      <c r="J407" s="226"/>
      <c r="K407" s="226"/>
      <c r="L407" s="226"/>
      <c r="M407" s="297"/>
      <c r="N407" s="226"/>
      <c r="O407" s="226"/>
      <c r="P407" s="226"/>
      <c r="Q407" s="226"/>
      <c r="R407" s="231"/>
      <c r="S407" s="226"/>
      <c r="T407" s="226"/>
      <c r="U407" s="226"/>
      <c r="V407" s="226"/>
      <c r="W407" s="226"/>
      <c r="X407" s="226"/>
      <c r="Y407" s="226"/>
      <c r="Z407" s="226"/>
      <c r="AA407" s="226"/>
      <c r="AB407" s="226"/>
      <c r="AC407" s="226"/>
      <c r="AD407" s="226"/>
      <c r="AE407" s="226"/>
      <c r="AF407" s="226"/>
      <c r="AG407" s="226"/>
      <c r="AH407" s="226"/>
      <c r="AI407" s="226"/>
      <c r="AJ407" s="226"/>
      <c r="AK407" s="226"/>
      <c r="AL407" s="226"/>
      <c r="AM407" s="226"/>
      <c r="AN407" s="226"/>
      <c r="AO407" s="226"/>
    </row>
    <row r="408">
      <c r="A408" s="226"/>
      <c r="B408" s="226"/>
      <c r="C408" s="226"/>
      <c r="D408" s="226"/>
      <c r="E408" s="231"/>
      <c r="F408" s="226"/>
      <c r="G408" s="226"/>
      <c r="H408" s="226"/>
      <c r="I408" s="226"/>
      <c r="J408" s="226"/>
      <c r="K408" s="226"/>
      <c r="L408" s="226"/>
      <c r="M408" s="297"/>
      <c r="N408" s="226"/>
      <c r="O408" s="226"/>
      <c r="P408" s="226"/>
      <c r="Q408" s="226"/>
      <c r="R408" s="231"/>
      <c r="S408" s="226"/>
      <c r="T408" s="226"/>
      <c r="U408" s="226"/>
      <c r="V408" s="226"/>
      <c r="W408" s="226"/>
      <c r="X408" s="226"/>
      <c r="Y408" s="226"/>
      <c r="Z408" s="226"/>
      <c r="AA408" s="226"/>
      <c r="AB408" s="226"/>
      <c r="AC408" s="226"/>
      <c r="AD408" s="226"/>
      <c r="AE408" s="226"/>
      <c r="AF408" s="226"/>
      <c r="AG408" s="226"/>
      <c r="AH408" s="226"/>
      <c r="AI408" s="226"/>
      <c r="AJ408" s="226"/>
      <c r="AK408" s="226"/>
      <c r="AL408" s="226"/>
      <c r="AM408" s="226"/>
      <c r="AN408" s="226"/>
      <c r="AO408" s="226"/>
    </row>
    <row r="409">
      <c r="A409" s="226"/>
      <c r="B409" s="226"/>
      <c r="C409" s="226"/>
      <c r="D409" s="226"/>
      <c r="E409" s="231"/>
      <c r="F409" s="226"/>
      <c r="G409" s="226"/>
      <c r="H409" s="226"/>
      <c r="I409" s="226"/>
      <c r="J409" s="226"/>
      <c r="K409" s="226"/>
      <c r="L409" s="226"/>
      <c r="M409" s="297"/>
      <c r="N409" s="226"/>
      <c r="O409" s="226"/>
      <c r="P409" s="226"/>
      <c r="Q409" s="226"/>
      <c r="R409" s="231"/>
      <c r="S409" s="226"/>
      <c r="T409" s="226"/>
      <c r="U409" s="226"/>
      <c r="V409" s="226"/>
      <c r="W409" s="226"/>
      <c r="X409" s="226"/>
      <c r="Y409" s="226"/>
      <c r="Z409" s="226"/>
      <c r="AA409" s="226"/>
      <c r="AB409" s="226"/>
      <c r="AC409" s="226"/>
      <c r="AD409" s="226"/>
      <c r="AE409" s="226"/>
      <c r="AF409" s="226"/>
      <c r="AG409" s="226"/>
      <c r="AH409" s="226"/>
      <c r="AI409" s="226"/>
      <c r="AJ409" s="226"/>
      <c r="AK409" s="226"/>
      <c r="AL409" s="226"/>
      <c r="AM409" s="226"/>
      <c r="AN409" s="226"/>
      <c r="AO409" s="226"/>
    </row>
    <row r="410">
      <c r="A410" s="226"/>
      <c r="B410" s="226"/>
      <c r="C410" s="226"/>
      <c r="D410" s="226"/>
      <c r="E410" s="231"/>
      <c r="F410" s="226"/>
      <c r="G410" s="226"/>
      <c r="H410" s="226"/>
      <c r="I410" s="226"/>
      <c r="J410" s="226"/>
      <c r="K410" s="226"/>
      <c r="L410" s="226"/>
      <c r="M410" s="297"/>
      <c r="N410" s="226"/>
      <c r="O410" s="226"/>
      <c r="P410" s="226"/>
      <c r="Q410" s="226"/>
      <c r="R410" s="231"/>
      <c r="S410" s="226"/>
      <c r="T410" s="226"/>
      <c r="U410" s="226"/>
      <c r="V410" s="226"/>
      <c r="W410" s="226"/>
      <c r="X410" s="226"/>
      <c r="Y410" s="226"/>
      <c r="Z410" s="226"/>
      <c r="AA410" s="226"/>
      <c r="AB410" s="226"/>
      <c r="AC410" s="226"/>
      <c r="AD410" s="226"/>
      <c r="AE410" s="226"/>
      <c r="AF410" s="226"/>
      <c r="AG410" s="226"/>
      <c r="AH410" s="226"/>
      <c r="AI410" s="226"/>
      <c r="AJ410" s="226"/>
      <c r="AK410" s="226"/>
      <c r="AL410" s="226"/>
      <c r="AM410" s="226"/>
      <c r="AN410" s="226"/>
      <c r="AO410" s="226"/>
    </row>
    <row r="411">
      <c r="A411" s="226"/>
      <c r="B411" s="226"/>
      <c r="C411" s="226"/>
      <c r="D411" s="226"/>
      <c r="E411" s="231"/>
      <c r="F411" s="226"/>
      <c r="G411" s="226"/>
      <c r="H411" s="226"/>
      <c r="I411" s="226"/>
      <c r="J411" s="226"/>
      <c r="K411" s="226"/>
      <c r="L411" s="226"/>
      <c r="M411" s="297"/>
      <c r="N411" s="226"/>
      <c r="O411" s="226"/>
      <c r="P411" s="226"/>
      <c r="Q411" s="226"/>
      <c r="R411" s="231"/>
      <c r="S411" s="226"/>
      <c r="T411" s="226"/>
      <c r="U411" s="226"/>
      <c r="V411" s="226"/>
      <c r="W411" s="226"/>
      <c r="X411" s="226"/>
      <c r="Y411" s="226"/>
      <c r="Z411" s="226"/>
      <c r="AA411" s="226"/>
      <c r="AB411" s="226"/>
      <c r="AC411" s="226"/>
      <c r="AD411" s="226"/>
      <c r="AE411" s="226"/>
      <c r="AF411" s="226"/>
      <c r="AG411" s="226"/>
      <c r="AH411" s="226"/>
      <c r="AI411" s="226"/>
      <c r="AJ411" s="226"/>
      <c r="AK411" s="226"/>
      <c r="AL411" s="226"/>
      <c r="AM411" s="226"/>
      <c r="AN411" s="226"/>
      <c r="AO411" s="226"/>
    </row>
    <row r="412">
      <c r="A412" s="226"/>
      <c r="B412" s="226"/>
      <c r="C412" s="226"/>
      <c r="D412" s="226"/>
      <c r="E412" s="231"/>
      <c r="F412" s="226"/>
      <c r="G412" s="226"/>
      <c r="H412" s="226"/>
      <c r="I412" s="226"/>
      <c r="J412" s="226"/>
      <c r="K412" s="226"/>
      <c r="L412" s="226"/>
      <c r="M412" s="297"/>
      <c r="N412" s="226"/>
      <c r="O412" s="226"/>
      <c r="P412" s="226"/>
      <c r="Q412" s="226"/>
      <c r="R412" s="231"/>
      <c r="S412" s="226"/>
      <c r="T412" s="226"/>
      <c r="U412" s="226"/>
      <c r="V412" s="226"/>
      <c r="W412" s="226"/>
      <c r="X412" s="226"/>
      <c r="Y412" s="226"/>
      <c r="Z412" s="226"/>
      <c r="AA412" s="226"/>
      <c r="AB412" s="226"/>
      <c r="AC412" s="226"/>
      <c r="AD412" s="226"/>
      <c r="AE412" s="226"/>
      <c r="AF412" s="226"/>
      <c r="AG412" s="226"/>
      <c r="AH412" s="226"/>
      <c r="AI412" s="226"/>
      <c r="AJ412" s="226"/>
      <c r="AK412" s="226"/>
      <c r="AL412" s="226"/>
      <c r="AM412" s="226"/>
      <c r="AN412" s="226"/>
      <c r="AO412" s="226"/>
    </row>
    <row r="413">
      <c r="A413" s="226"/>
      <c r="B413" s="226"/>
      <c r="C413" s="226"/>
      <c r="D413" s="226"/>
      <c r="E413" s="231"/>
      <c r="F413" s="226"/>
      <c r="G413" s="226"/>
      <c r="H413" s="226"/>
      <c r="I413" s="226"/>
      <c r="J413" s="226"/>
      <c r="K413" s="226"/>
      <c r="L413" s="226"/>
      <c r="M413" s="297"/>
      <c r="N413" s="226"/>
      <c r="O413" s="226"/>
      <c r="P413" s="226"/>
      <c r="Q413" s="226"/>
      <c r="R413" s="231"/>
      <c r="S413" s="226"/>
      <c r="T413" s="226"/>
      <c r="U413" s="226"/>
      <c r="V413" s="226"/>
      <c r="W413" s="226"/>
      <c r="X413" s="226"/>
      <c r="Y413" s="226"/>
      <c r="Z413" s="226"/>
      <c r="AA413" s="226"/>
      <c r="AB413" s="226"/>
      <c r="AC413" s="226"/>
      <c r="AD413" s="226"/>
      <c r="AE413" s="226"/>
      <c r="AF413" s="226"/>
      <c r="AG413" s="226"/>
      <c r="AH413" s="226"/>
      <c r="AI413" s="226"/>
      <c r="AJ413" s="226"/>
      <c r="AK413" s="226"/>
      <c r="AL413" s="226"/>
      <c r="AM413" s="226"/>
      <c r="AN413" s="226"/>
      <c r="AO413" s="226"/>
    </row>
    <row r="414">
      <c r="A414" s="226"/>
      <c r="B414" s="226"/>
      <c r="C414" s="226"/>
      <c r="D414" s="226"/>
      <c r="E414" s="231"/>
      <c r="F414" s="226"/>
      <c r="G414" s="226"/>
      <c r="H414" s="226"/>
      <c r="I414" s="226"/>
      <c r="J414" s="226"/>
      <c r="K414" s="226"/>
      <c r="L414" s="226"/>
      <c r="M414" s="297"/>
      <c r="N414" s="226"/>
      <c r="O414" s="226"/>
      <c r="P414" s="226"/>
      <c r="Q414" s="226"/>
      <c r="R414" s="231"/>
      <c r="S414" s="226"/>
      <c r="T414" s="226"/>
      <c r="U414" s="226"/>
      <c r="V414" s="226"/>
      <c r="W414" s="226"/>
      <c r="X414" s="226"/>
      <c r="Y414" s="226"/>
      <c r="Z414" s="226"/>
      <c r="AA414" s="226"/>
      <c r="AB414" s="226"/>
      <c r="AC414" s="226"/>
      <c r="AD414" s="226"/>
      <c r="AE414" s="226"/>
      <c r="AF414" s="226"/>
      <c r="AG414" s="226"/>
      <c r="AH414" s="226"/>
      <c r="AI414" s="226"/>
      <c r="AJ414" s="226"/>
      <c r="AK414" s="226"/>
      <c r="AL414" s="226"/>
      <c r="AM414" s="226"/>
      <c r="AN414" s="226"/>
      <c r="AO414" s="226"/>
    </row>
    <row r="415">
      <c r="A415" s="226"/>
      <c r="B415" s="226"/>
      <c r="C415" s="226"/>
      <c r="D415" s="226"/>
      <c r="E415" s="231"/>
      <c r="F415" s="226"/>
      <c r="G415" s="226"/>
      <c r="H415" s="226"/>
      <c r="I415" s="226"/>
      <c r="J415" s="226"/>
      <c r="K415" s="226"/>
      <c r="L415" s="226"/>
      <c r="M415" s="297"/>
      <c r="N415" s="226"/>
      <c r="O415" s="226"/>
      <c r="P415" s="226"/>
      <c r="Q415" s="226"/>
      <c r="R415" s="231"/>
      <c r="S415" s="226"/>
      <c r="T415" s="226"/>
      <c r="U415" s="226"/>
      <c r="V415" s="226"/>
      <c r="W415" s="226"/>
      <c r="X415" s="226"/>
      <c r="Y415" s="226"/>
      <c r="Z415" s="226"/>
      <c r="AA415" s="226"/>
      <c r="AB415" s="226"/>
      <c r="AC415" s="226"/>
      <c r="AD415" s="226"/>
      <c r="AE415" s="226"/>
      <c r="AF415" s="226"/>
      <c r="AG415" s="226"/>
      <c r="AH415" s="226"/>
      <c r="AI415" s="226"/>
      <c r="AJ415" s="226"/>
      <c r="AK415" s="226"/>
      <c r="AL415" s="226"/>
      <c r="AM415" s="226"/>
      <c r="AN415" s="226"/>
      <c r="AO415" s="226"/>
    </row>
    <row r="416">
      <c r="A416" s="226"/>
      <c r="B416" s="226"/>
      <c r="C416" s="226"/>
      <c r="D416" s="226"/>
      <c r="E416" s="231"/>
      <c r="F416" s="226"/>
      <c r="G416" s="226"/>
      <c r="H416" s="226"/>
      <c r="I416" s="226"/>
      <c r="J416" s="226"/>
      <c r="K416" s="226"/>
      <c r="L416" s="226"/>
      <c r="M416" s="297"/>
      <c r="N416" s="226"/>
      <c r="O416" s="226"/>
      <c r="P416" s="226"/>
      <c r="Q416" s="226"/>
      <c r="R416" s="231"/>
      <c r="S416" s="226"/>
      <c r="T416" s="226"/>
      <c r="U416" s="226"/>
      <c r="V416" s="226"/>
      <c r="W416" s="226"/>
      <c r="X416" s="226"/>
      <c r="Y416" s="226"/>
      <c r="Z416" s="226"/>
      <c r="AA416" s="226"/>
      <c r="AB416" s="226"/>
      <c r="AC416" s="226"/>
      <c r="AD416" s="226"/>
      <c r="AE416" s="226"/>
      <c r="AF416" s="226"/>
      <c r="AG416" s="226"/>
      <c r="AH416" s="226"/>
      <c r="AI416" s="226"/>
      <c r="AJ416" s="226"/>
      <c r="AK416" s="226"/>
      <c r="AL416" s="226"/>
      <c r="AM416" s="226"/>
      <c r="AN416" s="226"/>
      <c r="AO416" s="226"/>
    </row>
    <row r="417">
      <c r="A417" s="226"/>
      <c r="B417" s="226"/>
      <c r="C417" s="226"/>
      <c r="D417" s="226"/>
      <c r="E417" s="231"/>
      <c r="F417" s="226"/>
      <c r="G417" s="226"/>
      <c r="H417" s="226"/>
      <c r="I417" s="226"/>
      <c r="J417" s="226"/>
      <c r="K417" s="226"/>
      <c r="L417" s="226"/>
      <c r="M417" s="297"/>
      <c r="N417" s="226"/>
      <c r="O417" s="226"/>
      <c r="P417" s="226"/>
      <c r="Q417" s="226"/>
      <c r="R417" s="231"/>
      <c r="S417" s="226"/>
      <c r="T417" s="226"/>
      <c r="U417" s="226"/>
      <c r="V417" s="226"/>
      <c r="W417" s="226"/>
      <c r="X417" s="226"/>
      <c r="Y417" s="226"/>
      <c r="Z417" s="226"/>
      <c r="AA417" s="226"/>
      <c r="AB417" s="226"/>
      <c r="AC417" s="226"/>
      <c r="AD417" s="226"/>
      <c r="AE417" s="226"/>
      <c r="AF417" s="226"/>
      <c r="AG417" s="226"/>
      <c r="AH417" s="226"/>
      <c r="AI417" s="226"/>
      <c r="AJ417" s="226"/>
      <c r="AK417" s="226"/>
      <c r="AL417" s="226"/>
      <c r="AM417" s="226"/>
      <c r="AN417" s="226"/>
      <c r="AO417" s="226"/>
    </row>
    <row r="418">
      <c r="A418" s="226"/>
      <c r="B418" s="226"/>
      <c r="C418" s="226"/>
      <c r="D418" s="226"/>
      <c r="E418" s="231"/>
      <c r="F418" s="226"/>
      <c r="G418" s="226"/>
      <c r="H418" s="226"/>
      <c r="I418" s="226"/>
      <c r="J418" s="226"/>
      <c r="K418" s="226"/>
      <c r="L418" s="226"/>
      <c r="M418" s="297"/>
      <c r="N418" s="226"/>
      <c r="O418" s="226"/>
      <c r="P418" s="226"/>
      <c r="Q418" s="226"/>
      <c r="R418" s="231"/>
      <c r="S418" s="226"/>
      <c r="T418" s="226"/>
      <c r="U418" s="226"/>
      <c r="V418" s="226"/>
      <c r="W418" s="226"/>
      <c r="X418" s="226"/>
      <c r="Y418" s="226"/>
      <c r="Z418" s="226"/>
      <c r="AA418" s="226"/>
      <c r="AB418" s="226"/>
      <c r="AC418" s="226"/>
      <c r="AD418" s="226"/>
      <c r="AE418" s="226"/>
      <c r="AF418" s="226"/>
      <c r="AG418" s="226"/>
      <c r="AH418" s="226"/>
      <c r="AI418" s="226"/>
      <c r="AJ418" s="226"/>
      <c r="AK418" s="226"/>
      <c r="AL418" s="226"/>
      <c r="AM418" s="226"/>
      <c r="AN418" s="226"/>
      <c r="AO418" s="226"/>
    </row>
    <row r="419">
      <c r="A419" s="226"/>
      <c r="B419" s="226"/>
      <c r="C419" s="226"/>
      <c r="D419" s="226"/>
      <c r="E419" s="231"/>
      <c r="F419" s="226"/>
      <c r="G419" s="226"/>
      <c r="H419" s="226"/>
      <c r="I419" s="226"/>
      <c r="J419" s="226"/>
      <c r="K419" s="226"/>
      <c r="L419" s="226"/>
      <c r="M419" s="297"/>
      <c r="N419" s="226"/>
      <c r="O419" s="226"/>
      <c r="P419" s="226"/>
      <c r="Q419" s="226"/>
      <c r="R419" s="231"/>
      <c r="S419" s="226"/>
      <c r="T419" s="226"/>
      <c r="U419" s="226"/>
      <c r="V419" s="226"/>
      <c r="W419" s="226"/>
      <c r="X419" s="226"/>
      <c r="Y419" s="226"/>
      <c r="Z419" s="226"/>
      <c r="AA419" s="226"/>
      <c r="AB419" s="226"/>
      <c r="AC419" s="226"/>
      <c r="AD419" s="226"/>
      <c r="AE419" s="226"/>
      <c r="AF419" s="226"/>
      <c r="AG419" s="226"/>
      <c r="AH419" s="226"/>
      <c r="AI419" s="226"/>
      <c r="AJ419" s="226"/>
      <c r="AK419" s="226"/>
      <c r="AL419" s="226"/>
      <c r="AM419" s="226"/>
      <c r="AN419" s="226"/>
      <c r="AO419" s="226"/>
    </row>
    <row r="420">
      <c r="A420" s="226"/>
      <c r="B420" s="226"/>
      <c r="C420" s="226"/>
      <c r="D420" s="226"/>
      <c r="E420" s="231"/>
      <c r="F420" s="226"/>
      <c r="G420" s="226"/>
      <c r="H420" s="226"/>
      <c r="I420" s="226"/>
      <c r="J420" s="226"/>
      <c r="K420" s="226"/>
      <c r="L420" s="226"/>
      <c r="M420" s="297"/>
      <c r="N420" s="226"/>
      <c r="O420" s="226"/>
      <c r="P420" s="226"/>
      <c r="Q420" s="226"/>
      <c r="R420" s="231"/>
      <c r="S420" s="226"/>
      <c r="T420" s="226"/>
      <c r="U420" s="226"/>
      <c r="V420" s="226"/>
      <c r="W420" s="226"/>
      <c r="X420" s="226"/>
      <c r="Y420" s="226"/>
      <c r="Z420" s="226"/>
      <c r="AA420" s="226"/>
      <c r="AB420" s="226"/>
      <c r="AC420" s="226"/>
      <c r="AD420" s="226"/>
      <c r="AE420" s="226"/>
      <c r="AF420" s="226"/>
      <c r="AG420" s="226"/>
      <c r="AH420" s="226"/>
      <c r="AI420" s="226"/>
      <c r="AJ420" s="226"/>
      <c r="AK420" s="226"/>
      <c r="AL420" s="226"/>
      <c r="AM420" s="226"/>
      <c r="AN420" s="226"/>
      <c r="AO420" s="226"/>
    </row>
    <row r="421">
      <c r="A421" s="226"/>
      <c r="B421" s="226"/>
      <c r="C421" s="226"/>
      <c r="D421" s="226"/>
      <c r="E421" s="231"/>
      <c r="F421" s="226"/>
      <c r="G421" s="226"/>
      <c r="H421" s="226"/>
      <c r="I421" s="226"/>
      <c r="J421" s="226"/>
      <c r="K421" s="226"/>
      <c r="L421" s="226"/>
      <c r="M421" s="297"/>
      <c r="N421" s="226"/>
      <c r="O421" s="226"/>
      <c r="P421" s="226"/>
      <c r="Q421" s="226"/>
      <c r="R421" s="231"/>
      <c r="S421" s="226"/>
      <c r="T421" s="226"/>
      <c r="U421" s="226"/>
      <c r="V421" s="226"/>
      <c r="W421" s="226"/>
      <c r="X421" s="226"/>
      <c r="Y421" s="226"/>
      <c r="Z421" s="226"/>
      <c r="AA421" s="226"/>
      <c r="AB421" s="226"/>
      <c r="AC421" s="226"/>
      <c r="AD421" s="226"/>
      <c r="AE421" s="226"/>
      <c r="AF421" s="226"/>
      <c r="AG421" s="226"/>
      <c r="AH421" s="226"/>
      <c r="AI421" s="226"/>
      <c r="AJ421" s="226"/>
      <c r="AK421" s="226"/>
      <c r="AL421" s="226"/>
      <c r="AM421" s="226"/>
      <c r="AN421" s="226"/>
      <c r="AO421" s="226"/>
    </row>
    <row r="422">
      <c r="A422" s="226"/>
      <c r="B422" s="226"/>
      <c r="C422" s="226"/>
      <c r="D422" s="226"/>
      <c r="E422" s="231"/>
      <c r="F422" s="226"/>
      <c r="G422" s="226"/>
      <c r="H422" s="226"/>
      <c r="I422" s="226"/>
      <c r="J422" s="226"/>
      <c r="K422" s="226"/>
      <c r="L422" s="226"/>
      <c r="M422" s="297"/>
      <c r="N422" s="226"/>
      <c r="O422" s="226"/>
      <c r="P422" s="226"/>
      <c r="Q422" s="226"/>
      <c r="R422" s="231"/>
      <c r="S422" s="226"/>
      <c r="T422" s="226"/>
      <c r="U422" s="226"/>
      <c r="V422" s="226"/>
      <c r="W422" s="226"/>
      <c r="X422" s="226"/>
      <c r="Y422" s="226"/>
      <c r="Z422" s="226"/>
      <c r="AA422" s="226"/>
      <c r="AB422" s="226"/>
      <c r="AC422" s="226"/>
      <c r="AD422" s="226"/>
      <c r="AE422" s="226"/>
      <c r="AF422" s="226"/>
      <c r="AG422" s="226"/>
      <c r="AH422" s="226"/>
      <c r="AI422" s="226"/>
      <c r="AJ422" s="226"/>
      <c r="AK422" s="226"/>
      <c r="AL422" s="226"/>
      <c r="AM422" s="226"/>
      <c r="AN422" s="226"/>
      <c r="AO422" s="226"/>
    </row>
    <row r="423">
      <c r="A423" s="226"/>
      <c r="B423" s="226"/>
      <c r="C423" s="226"/>
      <c r="D423" s="226"/>
      <c r="E423" s="231"/>
      <c r="F423" s="226"/>
      <c r="G423" s="226"/>
      <c r="H423" s="226"/>
      <c r="I423" s="226"/>
      <c r="J423" s="226"/>
      <c r="K423" s="226"/>
      <c r="L423" s="226"/>
      <c r="M423" s="297"/>
      <c r="N423" s="226"/>
      <c r="O423" s="226"/>
      <c r="P423" s="226"/>
      <c r="Q423" s="226"/>
      <c r="R423" s="231"/>
      <c r="S423" s="226"/>
      <c r="T423" s="226"/>
      <c r="U423" s="226"/>
      <c r="V423" s="226"/>
      <c r="W423" s="226"/>
      <c r="X423" s="226"/>
      <c r="Y423" s="226"/>
      <c r="Z423" s="226"/>
      <c r="AA423" s="226"/>
      <c r="AB423" s="226"/>
      <c r="AC423" s="226"/>
      <c r="AD423" s="226"/>
      <c r="AE423" s="226"/>
      <c r="AF423" s="226"/>
      <c r="AG423" s="226"/>
      <c r="AH423" s="226"/>
      <c r="AI423" s="226"/>
      <c r="AJ423" s="226"/>
      <c r="AK423" s="226"/>
      <c r="AL423" s="226"/>
      <c r="AM423" s="226"/>
      <c r="AN423" s="226"/>
      <c r="AO423" s="226"/>
    </row>
    <row r="424">
      <c r="A424" s="226"/>
      <c r="B424" s="226"/>
      <c r="C424" s="226"/>
      <c r="D424" s="226"/>
      <c r="E424" s="231"/>
      <c r="F424" s="226"/>
      <c r="G424" s="226"/>
      <c r="H424" s="226"/>
      <c r="I424" s="226"/>
      <c r="J424" s="226"/>
      <c r="K424" s="226"/>
      <c r="L424" s="226"/>
      <c r="M424" s="297"/>
      <c r="N424" s="226"/>
      <c r="O424" s="226"/>
      <c r="P424" s="226"/>
      <c r="Q424" s="226"/>
      <c r="R424" s="231"/>
      <c r="S424" s="226"/>
      <c r="T424" s="226"/>
      <c r="U424" s="226"/>
      <c r="V424" s="226"/>
      <c r="W424" s="226"/>
      <c r="X424" s="226"/>
      <c r="Y424" s="226"/>
      <c r="Z424" s="226"/>
      <c r="AA424" s="226"/>
      <c r="AB424" s="226"/>
      <c r="AC424" s="226"/>
      <c r="AD424" s="226"/>
      <c r="AE424" s="226"/>
      <c r="AF424" s="226"/>
      <c r="AG424" s="226"/>
      <c r="AH424" s="226"/>
      <c r="AI424" s="226"/>
      <c r="AJ424" s="226"/>
      <c r="AK424" s="226"/>
      <c r="AL424" s="226"/>
      <c r="AM424" s="226"/>
      <c r="AN424" s="226"/>
      <c r="AO424" s="226"/>
    </row>
    <row r="425">
      <c r="A425" s="226"/>
      <c r="B425" s="226"/>
      <c r="C425" s="226"/>
      <c r="D425" s="226"/>
      <c r="E425" s="231"/>
      <c r="F425" s="226"/>
      <c r="G425" s="226"/>
      <c r="H425" s="226"/>
      <c r="I425" s="226"/>
      <c r="J425" s="226"/>
      <c r="K425" s="226"/>
      <c r="L425" s="226"/>
      <c r="M425" s="297"/>
      <c r="N425" s="226"/>
      <c r="O425" s="226"/>
      <c r="P425" s="226"/>
      <c r="Q425" s="226"/>
      <c r="R425" s="231"/>
      <c r="S425" s="226"/>
      <c r="T425" s="226"/>
      <c r="U425" s="226"/>
      <c r="V425" s="226"/>
      <c r="W425" s="226"/>
      <c r="X425" s="226"/>
      <c r="Y425" s="226"/>
      <c r="Z425" s="226"/>
      <c r="AA425" s="226"/>
      <c r="AB425" s="226"/>
      <c r="AC425" s="226"/>
      <c r="AD425" s="226"/>
      <c r="AE425" s="226"/>
      <c r="AF425" s="226"/>
      <c r="AG425" s="226"/>
      <c r="AH425" s="226"/>
      <c r="AI425" s="226"/>
      <c r="AJ425" s="226"/>
      <c r="AK425" s="226"/>
      <c r="AL425" s="226"/>
      <c r="AM425" s="226"/>
      <c r="AN425" s="226"/>
      <c r="AO425" s="226"/>
    </row>
    <row r="426">
      <c r="A426" s="226"/>
      <c r="B426" s="226"/>
      <c r="C426" s="226"/>
      <c r="D426" s="226"/>
      <c r="E426" s="231"/>
      <c r="F426" s="226"/>
      <c r="G426" s="226"/>
      <c r="H426" s="226"/>
      <c r="I426" s="226"/>
      <c r="J426" s="226"/>
      <c r="K426" s="226"/>
      <c r="L426" s="226"/>
      <c r="M426" s="297"/>
      <c r="N426" s="226"/>
      <c r="O426" s="226"/>
      <c r="P426" s="226"/>
      <c r="Q426" s="226"/>
      <c r="R426" s="231"/>
      <c r="S426" s="226"/>
      <c r="T426" s="226"/>
      <c r="U426" s="226"/>
      <c r="V426" s="226"/>
      <c r="W426" s="226"/>
      <c r="X426" s="226"/>
      <c r="Y426" s="226"/>
      <c r="Z426" s="226"/>
      <c r="AA426" s="226"/>
      <c r="AB426" s="226"/>
      <c r="AC426" s="226"/>
      <c r="AD426" s="226"/>
      <c r="AE426" s="226"/>
      <c r="AF426" s="226"/>
      <c r="AG426" s="226"/>
      <c r="AH426" s="226"/>
      <c r="AI426" s="226"/>
      <c r="AJ426" s="226"/>
      <c r="AK426" s="226"/>
      <c r="AL426" s="226"/>
      <c r="AM426" s="226"/>
      <c r="AN426" s="226"/>
      <c r="AO426" s="226"/>
    </row>
    <row r="427">
      <c r="A427" s="226"/>
      <c r="B427" s="226"/>
      <c r="C427" s="226"/>
      <c r="D427" s="226"/>
      <c r="E427" s="231"/>
      <c r="F427" s="226"/>
      <c r="G427" s="226"/>
      <c r="H427" s="226"/>
      <c r="I427" s="226"/>
      <c r="J427" s="226"/>
      <c r="K427" s="226"/>
      <c r="L427" s="226"/>
      <c r="M427" s="297"/>
      <c r="N427" s="226"/>
      <c r="O427" s="226"/>
      <c r="P427" s="226"/>
      <c r="Q427" s="226"/>
      <c r="R427" s="231"/>
      <c r="S427" s="226"/>
      <c r="T427" s="226"/>
      <c r="U427" s="226"/>
      <c r="V427" s="226"/>
      <c r="W427" s="226"/>
      <c r="X427" s="226"/>
      <c r="Y427" s="226"/>
      <c r="Z427" s="226"/>
      <c r="AA427" s="226"/>
      <c r="AB427" s="226"/>
      <c r="AC427" s="226"/>
      <c r="AD427" s="226"/>
      <c r="AE427" s="226"/>
      <c r="AF427" s="226"/>
      <c r="AG427" s="226"/>
      <c r="AH427" s="226"/>
      <c r="AI427" s="226"/>
      <c r="AJ427" s="226"/>
      <c r="AK427" s="226"/>
      <c r="AL427" s="226"/>
      <c r="AM427" s="226"/>
      <c r="AN427" s="226"/>
      <c r="AO427" s="226"/>
    </row>
    <row r="428">
      <c r="A428" s="226"/>
      <c r="B428" s="226"/>
      <c r="C428" s="226"/>
      <c r="D428" s="226"/>
      <c r="E428" s="231"/>
      <c r="F428" s="226"/>
      <c r="G428" s="226"/>
      <c r="H428" s="226"/>
      <c r="I428" s="226"/>
      <c r="J428" s="226"/>
      <c r="K428" s="226"/>
      <c r="L428" s="226"/>
      <c r="M428" s="297"/>
      <c r="N428" s="226"/>
      <c r="O428" s="226"/>
      <c r="P428" s="226"/>
      <c r="Q428" s="226"/>
      <c r="R428" s="231"/>
      <c r="S428" s="226"/>
      <c r="T428" s="226"/>
      <c r="U428" s="226"/>
      <c r="V428" s="226"/>
      <c r="W428" s="226"/>
      <c r="X428" s="226"/>
      <c r="Y428" s="226"/>
      <c r="Z428" s="226"/>
      <c r="AA428" s="226"/>
      <c r="AB428" s="226"/>
      <c r="AC428" s="226"/>
      <c r="AD428" s="226"/>
      <c r="AE428" s="226"/>
      <c r="AF428" s="226"/>
      <c r="AG428" s="226"/>
      <c r="AH428" s="226"/>
      <c r="AI428" s="226"/>
      <c r="AJ428" s="226"/>
      <c r="AK428" s="226"/>
      <c r="AL428" s="226"/>
      <c r="AM428" s="226"/>
      <c r="AN428" s="226"/>
      <c r="AO428" s="226"/>
    </row>
    <row r="429">
      <c r="A429" s="226"/>
      <c r="B429" s="226"/>
      <c r="C429" s="226"/>
      <c r="D429" s="226"/>
      <c r="E429" s="231"/>
      <c r="F429" s="226"/>
      <c r="G429" s="226"/>
      <c r="H429" s="226"/>
      <c r="I429" s="226"/>
      <c r="J429" s="226"/>
      <c r="K429" s="226"/>
      <c r="L429" s="226"/>
      <c r="M429" s="297"/>
      <c r="N429" s="226"/>
      <c r="O429" s="226"/>
      <c r="P429" s="226"/>
      <c r="Q429" s="226"/>
      <c r="R429" s="231"/>
      <c r="S429" s="226"/>
      <c r="T429" s="226"/>
      <c r="U429" s="226"/>
      <c r="V429" s="226"/>
      <c r="W429" s="226"/>
      <c r="X429" s="226"/>
      <c r="Y429" s="226"/>
      <c r="Z429" s="226"/>
      <c r="AA429" s="226"/>
      <c r="AB429" s="226"/>
      <c r="AC429" s="226"/>
      <c r="AD429" s="226"/>
      <c r="AE429" s="226"/>
      <c r="AF429" s="226"/>
      <c r="AG429" s="226"/>
      <c r="AH429" s="226"/>
      <c r="AI429" s="226"/>
      <c r="AJ429" s="226"/>
      <c r="AK429" s="226"/>
      <c r="AL429" s="226"/>
      <c r="AM429" s="226"/>
      <c r="AN429" s="226"/>
      <c r="AO429" s="226"/>
    </row>
    <row r="430">
      <c r="A430" s="226"/>
      <c r="B430" s="226"/>
      <c r="C430" s="226"/>
      <c r="D430" s="226"/>
      <c r="E430" s="231"/>
      <c r="F430" s="226"/>
      <c r="G430" s="226"/>
      <c r="H430" s="226"/>
      <c r="I430" s="226"/>
      <c r="J430" s="226"/>
      <c r="K430" s="226"/>
      <c r="L430" s="226"/>
      <c r="M430" s="297"/>
      <c r="N430" s="226"/>
      <c r="O430" s="226"/>
      <c r="P430" s="226"/>
      <c r="Q430" s="226"/>
      <c r="R430" s="231"/>
      <c r="S430" s="226"/>
      <c r="T430" s="226"/>
      <c r="U430" s="226"/>
      <c r="V430" s="226"/>
      <c r="W430" s="226"/>
      <c r="X430" s="226"/>
      <c r="Y430" s="226"/>
      <c r="Z430" s="226"/>
      <c r="AA430" s="226"/>
      <c r="AB430" s="226"/>
      <c r="AC430" s="226"/>
      <c r="AD430" s="226"/>
      <c r="AE430" s="226"/>
      <c r="AF430" s="226"/>
      <c r="AG430" s="226"/>
      <c r="AH430" s="226"/>
      <c r="AI430" s="226"/>
      <c r="AJ430" s="226"/>
      <c r="AK430" s="226"/>
      <c r="AL430" s="226"/>
      <c r="AM430" s="226"/>
      <c r="AN430" s="226"/>
      <c r="AO430" s="226"/>
    </row>
    <row r="431">
      <c r="A431" s="226"/>
      <c r="B431" s="226"/>
      <c r="C431" s="226"/>
      <c r="D431" s="226"/>
      <c r="E431" s="231"/>
      <c r="F431" s="226"/>
      <c r="G431" s="226"/>
      <c r="H431" s="226"/>
      <c r="I431" s="226"/>
      <c r="J431" s="226"/>
      <c r="K431" s="226"/>
      <c r="L431" s="226"/>
      <c r="M431" s="297"/>
      <c r="N431" s="226"/>
      <c r="O431" s="226"/>
      <c r="P431" s="226"/>
      <c r="Q431" s="226"/>
      <c r="R431" s="231"/>
      <c r="S431" s="226"/>
      <c r="T431" s="226"/>
      <c r="U431" s="226"/>
      <c r="V431" s="226"/>
      <c r="W431" s="226"/>
      <c r="X431" s="226"/>
      <c r="Y431" s="226"/>
      <c r="Z431" s="226"/>
      <c r="AA431" s="226"/>
      <c r="AB431" s="226"/>
      <c r="AC431" s="226"/>
      <c r="AD431" s="226"/>
      <c r="AE431" s="226"/>
      <c r="AF431" s="226"/>
      <c r="AG431" s="226"/>
      <c r="AH431" s="226"/>
      <c r="AI431" s="226"/>
      <c r="AJ431" s="226"/>
      <c r="AK431" s="226"/>
      <c r="AL431" s="226"/>
      <c r="AM431" s="226"/>
      <c r="AN431" s="226"/>
      <c r="AO431" s="226"/>
    </row>
    <row r="432">
      <c r="A432" s="226"/>
      <c r="B432" s="226"/>
      <c r="C432" s="226"/>
      <c r="D432" s="226"/>
      <c r="E432" s="231"/>
      <c r="F432" s="226"/>
      <c r="G432" s="226"/>
      <c r="H432" s="226"/>
      <c r="I432" s="226"/>
      <c r="J432" s="226"/>
      <c r="K432" s="226"/>
      <c r="L432" s="226"/>
      <c r="M432" s="297"/>
      <c r="N432" s="226"/>
      <c r="O432" s="226"/>
      <c r="P432" s="226"/>
      <c r="Q432" s="226"/>
      <c r="R432" s="231"/>
      <c r="S432" s="226"/>
      <c r="T432" s="226"/>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row>
    <row r="433">
      <c r="A433" s="226"/>
      <c r="B433" s="226"/>
      <c r="C433" s="226"/>
      <c r="D433" s="226"/>
      <c r="E433" s="231"/>
      <c r="F433" s="226"/>
      <c r="G433" s="226"/>
      <c r="H433" s="226"/>
      <c r="I433" s="226"/>
      <c r="J433" s="226"/>
      <c r="K433" s="226"/>
      <c r="L433" s="226"/>
      <c r="M433" s="297"/>
      <c r="N433" s="226"/>
      <c r="O433" s="226"/>
      <c r="P433" s="226"/>
      <c r="Q433" s="226"/>
      <c r="R433" s="231"/>
      <c r="S433" s="226"/>
      <c r="T433" s="226"/>
      <c r="U433" s="226"/>
      <c r="V433" s="226"/>
      <c r="W433" s="226"/>
      <c r="X433" s="226"/>
      <c r="Y433" s="226"/>
      <c r="Z433" s="226"/>
      <c r="AA433" s="226"/>
      <c r="AB433" s="226"/>
      <c r="AC433" s="226"/>
      <c r="AD433" s="226"/>
      <c r="AE433" s="226"/>
      <c r="AF433" s="226"/>
      <c r="AG433" s="226"/>
      <c r="AH433" s="226"/>
      <c r="AI433" s="226"/>
      <c r="AJ433" s="226"/>
      <c r="AK433" s="226"/>
      <c r="AL433" s="226"/>
      <c r="AM433" s="226"/>
      <c r="AN433" s="226"/>
      <c r="AO433" s="226"/>
    </row>
    <row r="434">
      <c r="A434" s="226"/>
      <c r="B434" s="226"/>
      <c r="C434" s="226"/>
      <c r="D434" s="226"/>
      <c r="E434" s="231"/>
      <c r="F434" s="226"/>
      <c r="G434" s="226"/>
      <c r="H434" s="226"/>
      <c r="I434" s="226"/>
      <c r="J434" s="226"/>
      <c r="K434" s="226"/>
      <c r="L434" s="226"/>
      <c r="M434" s="297"/>
      <c r="N434" s="226"/>
      <c r="O434" s="226"/>
      <c r="P434" s="226"/>
      <c r="Q434" s="226"/>
      <c r="R434" s="231"/>
      <c r="S434" s="226"/>
      <c r="T434" s="226"/>
      <c r="U434" s="226"/>
      <c r="V434" s="226"/>
      <c r="W434" s="226"/>
      <c r="X434" s="226"/>
      <c r="Y434" s="226"/>
      <c r="Z434" s="226"/>
      <c r="AA434" s="226"/>
      <c r="AB434" s="226"/>
      <c r="AC434" s="226"/>
      <c r="AD434" s="226"/>
      <c r="AE434" s="226"/>
      <c r="AF434" s="226"/>
      <c r="AG434" s="226"/>
      <c r="AH434" s="226"/>
      <c r="AI434" s="226"/>
      <c r="AJ434" s="226"/>
      <c r="AK434" s="226"/>
      <c r="AL434" s="226"/>
      <c r="AM434" s="226"/>
      <c r="AN434" s="226"/>
      <c r="AO434" s="226"/>
    </row>
    <row r="435">
      <c r="A435" s="226"/>
      <c r="B435" s="226"/>
      <c r="C435" s="226"/>
      <c r="D435" s="226"/>
      <c r="E435" s="231"/>
      <c r="F435" s="226"/>
      <c r="G435" s="226"/>
      <c r="H435" s="226"/>
      <c r="I435" s="226"/>
      <c r="J435" s="226"/>
      <c r="K435" s="226"/>
      <c r="L435" s="226"/>
      <c r="M435" s="297"/>
      <c r="N435" s="226"/>
      <c r="O435" s="226"/>
      <c r="P435" s="226"/>
      <c r="Q435" s="226"/>
      <c r="R435" s="231"/>
      <c r="S435" s="226"/>
      <c r="T435" s="226"/>
      <c r="U435" s="226"/>
      <c r="V435" s="226"/>
      <c r="W435" s="226"/>
      <c r="X435" s="226"/>
      <c r="Y435" s="226"/>
      <c r="Z435" s="226"/>
      <c r="AA435" s="226"/>
      <c r="AB435" s="226"/>
      <c r="AC435" s="226"/>
      <c r="AD435" s="226"/>
      <c r="AE435" s="226"/>
      <c r="AF435" s="226"/>
      <c r="AG435" s="226"/>
      <c r="AH435" s="226"/>
      <c r="AI435" s="226"/>
      <c r="AJ435" s="226"/>
      <c r="AK435" s="226"/>
      <c r="AL435" s="226"/>
      <c r="AM435" s="226"/>
      <c r="AN435" s="226"/>
      <c r="AO435" s="226"/>
    </row>
    <row r="436">
      <c r="A436" s="226"/>
      <c r="B436" s="226"/>
      <c r="C436" s="226"/>
      <c r="D436" s="226"/>
      <c r="E436" s="231"/>
      <c r="F436" s="226"/>
      <c r="G436" s="226"/>
      <c r="H436" s="226"/>
      <c r="I436" s="226"/>
      <c r="J436" s="226"/>
      <c r="K436" s="226"/>
      <c r="L436" s="226"/>
      <c r="M436" s="297"/>
      <c r="N436" s="226"/>
      <c r="O436" s="226"/>
      <c r="P436" s="226"/>
      <c r="Q436" s="226"/>
      <c r="R436" s="231"/>
      <c r="S436" s="226"/>
      <c r="T436" s="226"/>
      <c r="U436" s="226"/>
      <c r="V436" s="226"/>
      <c r="W436" s="226"/>
      <c r="X436" s="226"/>
      <c r="Y436" s="226"/>
      <c r="Z436" s="226"/>
      <c r="AA436" s="226"/>
      <c r="AB436" s="226"/>
      <c r="AC436" s="226"/>
      <c r="AD436" s="226"/>
      <c r="AE436" s="226"/>
      <c r="AF436" s="226"/>
      <c r="AG436" s="226"/>
      <c r="AH436" s="226"/>
      <c r="AI436" s="226"/>
      <c r="AJ436" s="226"/>
      <c r="AK436" s="226"/>
      <c r="AL436" s="226"/>
      <c r="AM436" s="226"/>
      <c r="AN436" s="226"/>
      <c r="AO436" s="226"/>
    </row>
    <row r="437">
      <c r="A437" s="226"/>
      <c r="B437" s="226"/>
      <c r="C437" s="226"/>
      <c r="D437" s="226"/>
      <c r="E437" s="231"/>
      <c r="F437" s="226"/>
      <c r="G437" s="226"/>
      <c r="H437" s="226"/>
      <c r="I437" s="226"/>
      <c r="J437" s="226"/>
      <c r="K437" s="226"/>
      <c r="L437" s="226"/>
      <c r="M437" s="297"/>
      <c r="N437" s="226"/>
      <c r="O437" s="226"/>
      <c r="P437" s="226"/>
      <c r="Q437" s="226"/>
      <c r="R437" s="231"/>
      <c r="S437" s="226"/>
      <c r="T437" s="226"/>
      <c r="U437" s="226"/>
      <c r="V437" s="226"/>
      <c r="W437" s="226"/>
      <c r="X437" s="226"/>
      <c r="Y437" s="226"/>
      <c r="Z437" s="226"/>
      <c r="AA437" s="226"/>
      <c r="AB437" s="226"/>
      <c r="AC437" s="226"/>
      <c r="AD437" s="226"/>
      <c r="AE437" s="226"/>
      <c r="AF437" s="226"/>
      <c r="AG437" s="226"/>
      <c r="AH437" s="226"/>
      <c r="AI437" s="226"/>
      <c r="AJ437" s="226"/>
      <c r="AK437" s="226"/>
      <c r="AL437" s="226"/>
      <c r="AM437" s="226"/>
      <c r="AN437" s="226"/>
      <c r="AO437" s="226"/>
    </row>
    <row r="438">
      <c r="A438" s="226"/>
      <c r="B438" s="226"/>
      <c r="C438" s="226"/>
      <c r="D438" s="226"/>
      <c r="E438" s="231"/>
      <c r="F438" s="226"/>
      <c r="G438" s="226"/>
      <c r="H438" s="226"/>
      <c r="I438" s="226"/>
      <c r="J438" s="226"/>
      <c r="K438" s="226"/>
      <c r="L438" s="226"/>
      <c r="M438" s="297"/>
      <c r="N438" s="226"/>
      <c r="O438" s="226"/>
      <c r="P438" s="226"/>
      <c r="Q438" s="226"/>
      <c r="R438" s="231"/>
      <c r="S438" s="226"/>
      <c r="T438" s="226"/>
      <c r="U438" s="226"/>
      <c r="V438" s="226"/>
      <c r="W438" s="226"/>
      <c r="X438" s="226"/>
      <c r="Y438" s="226"/>
      <c r="Z438" s="226"/>
      <c r="AA438" s="226"/>
      <c r="AB438" s="226"/>
      <c r="AC438" s="226"/>
      <c r="AD438" s="226"/>
      <c r="AE438" s="226"/>
      <c r="AF438" s="226"/>
      <c r="AG438" s="226"/>
      <c r="AH438" s="226"/>
      <c r="AI438" s="226"/>
      <c r="AJ438" s="226"/>
      <c r="AK438" s="226"/>
      <c r="AL438" s="226"/>
      <c r="AM438" s="226"/>
      <c r="AN438" s="226"/>
      <c r="AO438" s="226"/>
    </row>
    <row r="439">
      <c r="A439" s="226"/>
      <c r="B439" s="226"/>
      <c r="C439" s="226"/>
      <c r="D439" s="226"/>
      <c r="E439" s="231"/>
      <c r="F439" s="226"/>
      <c r="G439" s="226"/>
      <c r="H439" s="226"/>
      <c r="I439" s="226"/>
      <c r="J439" s="226"/>
      <c r="K439" s="226"/>
      <c r="L439" s="226"/>
      <c r="M439" s="297"/>
      <c r="N439" s="226"/>
      <c r="O439" s="226"/>
      <c r="P439" s="226"/>
      <c r="Q439" s="226"/>
      <c r="R439" s="231"/>
      <c r="S439" s="226"/>
      <c r="T439" s="226"/>
      <c r="U439" s="226"/>
      <c r="V439" s="226"/>
      <c r="W439" s="226"/>
      <c r="X439" s="226"/>
      <c r="Y439" s="226"/>
      <c r="Z439" s="226"/>
      <c r="AA439" s="226"/>
      <c r="AB439" s="226"/>
      <c r="AC439" s="226"/>
      <c r="AD439" s="226"/>
      <c r="AE439" s="226"/>
      <c r="AF439" s="226"/>
      <c r="AG439" s="226"/>
      <c r="AH439" s="226"/>
      <c r="AI439" s="226"/>
      <c r="AJ439" s="226"/>
      <c r="AK439" s="226"/>
      <c r="AL439" s="226"/>
      <c r="AM439" s="226"/>
      <c r="AN439" s="226"/>
      <c r="AO439" s="226"/>
    </row>
    <row r="440">
      <c r="A440" s="226"/>
      <c r="B440" s="226"/>
      <c r="C440" s="226"/>
      <c r="D440" s="226"/>
      <c r="E440" s="231"/>
      <c r="F440" s="226"/>
      <c r="G440" s="226"/>
      <c r="H440" s="226"/>
      <c r="I440" s="226"/>
      <c r="J440" s="226"/>
      <c r="K440" s="226"/>
      <c r="L440" s="226"/>
      <c r="M440" s="297"/>
      <c r="N440" s="226"/>
      <c r="O440" s="226"/>
      <c r="P440" s="226"/>
      <c r="Q440" s="226"/>
      <c r="R440" s="231"/>
      <c r="S440" s="226"/>
      <c r="T440" s="226"/>
      <c r="U440" s="226"/>
      <c r="V440" s="226"/>
      <c r="W440" s="226"/>
      <c r="X440" s="226"/>
      <c r="Y440" s="226"/>
      <c r="Z440" s="226"/>
      <c r="AA440" s="226"/>
      <c r="AB440" s="226"/>
      <c r="AC440" s="226"/>
      <c r="AD440" s="226"/>
      <c r="AE440" s="226"/>
      <c r="AF440" s="226"/>
      <c r="AG440" s="226"/>
      <c r="AH440" s="226"/>
      <c r="AI440" s="226"/>
      <c r="AJ440" s="226"/>
      <c r="AK440" s="226"/>
      <c r="AL440" s="226"/>
      <c r="AM440" s="226"/>
      <c r="AN440" s="226"/>
      <c r="AO440" s="226"/>
    </row>
    <row r="441">
      <c r="A441" s="226"/>
      <c r="B441" s="226"/>
      <c r="C441" s="226"/>
      <c r="D441" s="226"/>
      <c r="E441" s="231"/>
      <c r="F441" s="226"/>
      <c r="G441" s="226"/>
      <c r="H441" s="226"/>
      <c r="I441" s="226"/>
      <c r="J441" s="226"/>
      <c r="K441" s="226"/>
      <c r="L441" s="226"/>
      <c r="M441" s="297"/>
      <c r="N441" s="226"/>
      <c r="O441" s="226"/>
      <c r="P441" s="226"/>
      <c r="Q441" s="226"/>
      <c r="R441" s="231"/>
      <c r="S441" s="226"/>
      <c r="T441" s="226"/>
      <c r="U441" s="226"/>
      <c r="V441" s="226"/>
      <c r="W441" s="226"/>
      <c r="X441" s="226"/>
      <c r="Y441" s="226"/>
      <c r="Z441" s="226"/>
      <c r="AA441" s="226"/>
      <c r="AB441" s="226"/>
      <c r="AC441" s="226"/>
      <c r="AD441" s="226"/>
      <c r="AE441" s="226"/>
      <c r="AF441" s="226"/>
      <c r="AG441" s="226"/>
      <c r="AH441" s="226"/>
      <c r="AI441" s="226"/>
      <c r="AJ441" s="226"/>
      <c r="AK441" s="226"/>
      <c r="AL441" s="226"/>
      <c r="AM441" s="226"/>
      <c r="AN441" s="226"/>
      <c r="AO441" s="226"/>
    </row>
    <row r="442">
      <c r="A442" s="226"/>
      <c r="B442" s="226"/>
      <c r="C442" s="226"/>
      <c r="D442" s="226"/>
      <c r="E442" s="231"/>
      <c r="F442" s="226"/>
      <c r="G442" s="226"/>
      <c r="H442" s="226"/>
      <c r="I442" s="226"/>
      <c r="J442" s="226"/>
      <c r="K442" s="226"/>
      <c r="L442" s="226"/>
      <c r="M442" s="297"/>
      <c r="N442" s="226"/>
      <c r="O442" s="226"/>
      <c r="P442" s="226"/>
      <c r="Q442" s="226"/>
      <c r="R442" s="231"/>
      <c r="S442" s="226"/>
      <c r="T442" s="226"/>
      <c r="U442" s="226"/>
      <c r="V442" s="226"/>
      <c r="W442" s="226"/>
      <c r="X442" s="226"/>
      <c r="Y442" s="226"/>
      <c r="Z442" s="226"/>
      <c r="AA442" s="226"/>
      <c r="AB442" s="226"/>
      <c r="AC442" s="226"/>
      <c r="AD442" s="226"/>
      <c r="AE442" s="226"/>
      <c r="AF442" s="226"/>
      <c r="AG442" s="226"/>
      <c r="AH442" s="226"/>
      <c r="AI442" s="226"/>
      <c r="AJ442" s="226"/>
      <c r="AK442" s="226"/>
      <c r="AL442" s="226"/>
      <c r="AM442" s="226"/>
      <c r="AN442" s="226"/>
      <c r="AO442" s="226"/>
    </row>
    <row r="443">
      <c r="A443" s="226"/>
      <c r="B443" s="226"/>
      <c r="C443" s="226"/>
      <c r="D443" s="226"/>
      <c r="E443" s="231"/>
      <c r="F443" s="226"/>
      <c r="G443" s="226"/>
      <c r="H443" s="226"/>
      <c r="I443" s="226"/>
      <c r="J443" s="226"/>
      <c r="K443" s="226"/>
      <c r="L443" s="226"/>
      <c r="M443" s="297"/>
      <c r="N443" s="226"/>
      <c r="O443" s="226"/>
      <c r="P443" s="226"/>
      <c r="Q443" s="226"/>
      <c r="R443" s="231"/>
      <c r="S443" s="226"/>
      <c r="T443" s="226"/>
      <c r="U443" s="226"/>
      <c r="V443" s="226"/>
      <c r="W443" s="226"/>
      <c r="X443" s="226"/>
      <c r="Y443" s="226"/>
      <c r="Z443" s="226"/>
      <c r="AA443" s="226"/>
      <c r="AB443" s="226"/>
      <c r="AC443" s="226"/>
      <c r="AD443" s="226"/>
      <c r="AE443" s="226"/>
      <c r="AF443" s="226"/>
      <c r="AG443" s="226"/>
      <c r="AH443" s="226"/>
      <c r="AI443" s="226"/>
      <c r="AJ443" s="226"/>
      <c r="AK443" s="226"/>
      <c r="AL443" s="226"/>
      <c r="AM443" s="226"/>
      <c r="AN443" s="226"/>
      <c r="AO443" s="226"/>
    </row>
    <row r="444">
      <c r="A444" s="226"/>
      <c r="B444" s="226"/>
      <c r="C444" s="226"/>
      <c r="D444" s="226"/>
      <c r="E444" s="231"/>
      <c r="F444" s="226"/>
      <c r="G444" s="226"/>
      <c r="H444" s="226"/>
      <c r="I444" s="226"/>
      <c r="J444" s="226"/>
      <c r="K444" s="226"/>
      <c r="L444" s="226"/>
      <c r="M444" s="297"/>
      <c r="N444" s="226"/>
      <c r="O444" s="226"/>
      <c r="P444" s="226"/>
      <c r="Q444" s="226"/>
      <c r="R444" s="231"/>
      <c r="S444" s="226"/>
      <c r="T444" s="226"/>
      <c r="U444" s="226"/>
      <c r="V444" s="226"/>
      <c r="W444" s="226"/>
      <c r="X444" s="226"/>
      <c r="Y444" s="226"/>
      <c r="Z444" s="226"/>
      <c r="AA444" s="226"/>
      <c r="AB444" s="226"/>
      <c r="AC444" s="226"/>
      <c r="AD444" s="226"/>
      <c r="AE444" s="226"/>
      <c r="AF444" s="226"/>
      <c r="AG444" s="226"/>
      <c r="AH444" s="226"/>
      <c r="AI444" s="226"/>
      <c r="AJ444" s="226"/>
      <c r="AK444" s="226"/>
      <c r="AL444" s="226"/>
      <c r="AM444" s="226"/>
      <c r="AN444" s="226"/>
      <c r="AO444" s="226"/>
    </row>
    <row r="445">
      <c r="A445" s="226"/>
      <c r="B445" s="226"/>
      <c r="C445" s="226"/>
      <c r="D445" s="226"/>
      <c r="E445" s="231"/>
      <c r="F445" s="226"/>
      <c r="G445" s="226"/>
      <c r="H445" s="226"/>
      <c r="I445" s="226"/>
      <c r="J445" s="226"/>
      <c r="K445" s="226"/>
      <c r="L445" s="226"/>
      <c r="M445" s="297"/>
      <c r="N445" s="226"/>
      <c r="O445" s="226"/>
      <c r="P445" s="226"/>
      <c r="Q445" s="226"/>
      <c r="R445" s="231"/>
      <c r="S445" s="226"/>
      <c r="T445" s="226"/>
      <c r="U445" s="226"/>
      <c r="V445" s="226"/>
      <c r="W445" s="226"/>
      <c r="X445" s="226"/>
      <c r="Y445" s="226"/>
      <c r="Z445" s="226"/>
      <c r="AA445" s="226"/>
      <c r="AB445" s="226"/>
      <c r="AC445" s="226"/>
      <c r="AD445" s="226"/>
      <c r="AE445" s="226"/>
      <c r="AF445" s="226"/>
      <c r="AG445" s="226"/>
      <c r="AH445" s="226"/>
      <c r="AI445" s="226"/>
      <c r="AJ445" s="226"/>
      <c r="AK445" s="226"/>
      <c r="AL445" s="226"/>
      <c r="AM445" s="226"/>
      <c r="AN445" s="226"/>
      <c r="AO445" s="226"/>
    </row>
    <row r="446">
      <c r="A446" s="226"/>
      <c r="B446" s="226"/>
      <c r="C446" s="226"/>
      <c r="D446" s="226"/>
      <c r="E446" s="231"/>
      <c r="F446" s="226"/>
      <c r="G446" s="226"/>
      <c r="H446" s="226"/>
      <c r="I446" s="226"/>
      <c r="J446" s="226"/>
      <c r="K446" s="226"/>
      <c r="L446" s="226"/>
      <c r="M446" s="297"/>
      <c r="N446" s="226"/>
      <c r="O446" s="226"/>
      <c r="P446" s="226"/>
      <c r="Q446" s="226"/>
      <c r="R446" s="231"/>
      <c r="S446" s="226"/>
      <c r="T446" s="226"/>
      <c r="U446" s="226"/>
      <c r="V446" s="226"/>
      <c r="W446" s="226"/>
      <c r="X446" s="226"/>
      <c r="Y446" s="226"/>
      <c r="Z446" s="226"/>
      <c r="AA446" s="226"/>
      <c r="AB446" s="226"/>
      <c r="AC446" s="226"/>
      <c r="AD446" s="226"/>
      <c r="AE446" s="226"/>
      <c r="AF446" s="226"/>
      <c r="AG446" s="226"/>
      <c r="AH446" s="226"/>
      <c r="AI446" s="226"/>
      <c r="AJ446" s="226"/>
      <c r="AK446" s="226"/>
      <c r="AL446" s="226"/>
      <c r="AM446" s="226"/>
      <c r="AN446" s="226"/>
      <c r="AO446" s="226"/>
    </row>
    <row r="447">
      <c r="A447" s="226"/>
      <c r="B447" s="226"/>
      <c r="C447" s="226"/>
      <c r="D447" s="226"/>
      <c r="E447" s="231"/>
      <c r="F447" s="226"/>
      <c r="G447" s="226"/>
      <c r="H447" s="226"/>
      <c r="I447" s="226"/>
      <c r="J447" s="226"/>
      <c r="K447" s="226"/>
      <c r="L447" s="226"/>
      <c r="M447" s="297"/>
      <c r="N447" s="226"/>
      <c r="O447" s="226"/>
      <c r="P447" s="226"/>
      <c r="Q447" s="226"/>
      <c r="R447" s="231"/>
      <c r="S447" s="226"/>
      <c r="T447" s="226"/>
      <c r="U447" s="226"/>
      <c r="V447" s="226"/>
      <c r="W447" s="226"/>
      <c r="X447" s="226"/>
      <c r="Y447" s="226"/>
      <c r="Z447" s="226"/>
      <c r="AA447" s="226"/>
      <c r="AB447" s="226"/>
      <c r="AC447" s="226"/>
      <c r="AD447" s="226"/>
      <c r="AE447" s="226"/>
      <c r="AF447" s="226"/>
      <c r="AG447" s="226"/>
      <c r="AH447" s="226"/>
      <c r="AI447" s="226"/>
      <c r="AJ447" s="226"/>
      <c r="AK447" s="226"/>
      <c r="AL447" s="226"/>
      <c r="AM447" s="226"/>
      <c r="AN447" s="226"/>
      <c r="AO447" s="226"/>
    </row>
    <row r="448">
      <c r="A448" s="226"/>
      <c r="B448" s="226"/>
      <c r="C448" s="226"/>
      <c r="D448" s="226"/>
      <c r="E448" s="231"/>
      <c r="F448" s="226"/>
      <c r="G448" s="226"/>
      <c r="H448" s="226"/>
      <c r="I448" s="226"/>
      <c r="J448" s="226"/>
      <c r="K448" s="226"/>
      <c r="L448" s="226"/>
      <c r="M448" s="297"/>
      <c r="N448" s="226"/>
      <c r="O448" s="226"/>
      <c r="P448" s="226"/>
      <c r="Q448" s="226"/>
      <c r="R448" s="231"/>
      <c r="S448" s="226"/>
      <c r="T448" s="226"/>
      <c r="U448" s="226"/>
      <c r="V448" s="226"/>
      <c r="W448" s="226"/>
      <c r="X448" s="226"/>
      <c r="Y448" s="226"/>
      <c r="Z448" s="226"/>
      <c r="AA448" s="226"/>
      <c r="AB448" s="226"/>
      <c r="AC448" s="226"/>
      <c r="AD448" s="226"/>
      <c r="AE448" s="226"/>
      <c r="AF448" s="226"/>
      <c r="AG448" s="226"/>
      <c r="AH448" s="226"/>
      <c r="AI448" s="226"/>
      <c r="AJ448" s="226"/>
      <c r="AK448" s="226"/>
      <c r="AL448" s="226"/>
      <c r="AM448" s="226"/>
      <c r="AN448" s="226"/>
      <c r="AO448" s="226"/>
    </row>
    <row r="449">
      <c r="A449" s="226"/>
      <c r="B449" s="226"/>
      <c r="C449" s="226"/>
      <c r="D449" s="226"/>
      <c r="E449" s="231"/>
      <c r="F449" s="226"/>
      <c r="G449" s="226"/>
      <c r="H449" s="226"/>
      <c r="I449" s="226"/>
      <c r="J449" s="226"/>
      <c r="K449" s="226"/>
      <c r="L449" s="226"/>
      <c r="M449" s="297"/>
      <c r="N449" s="226"/>
      <c r="O449" s="226"/>
      <c r="P449" s="226"/>
      <c r="Q449" s="226"/>
      <c r="R449" s="231"/>
      <c r="S449" s="226"/>
      <c r="T449" s="226"/>
      <c r="U449" s="226"/>
      <c r="V449" s="226"/>
      <c r="W449" s="226"/>
      <c r="X449" s="226"/>
      <c r="Y449" s="226"/>
      <c r="Z449" s="226"/>
      <c r="AA449" s="226"/>
      <c r="AB449" s="226"/>
      <c r="AC449" s="226"/>
      <c r="AD449" s="226"/>
      <c r="AE449" s="226"/>
      <c r="AF449" s="226"/>
      <c r="AG449" s="226"/>
      <c r="AH449" s="226"/>
      <c r="AI449" s="226"/>
      <c r="AJ449" s="226"/>
      <c r="AK449" s="226"/>
      <c r="AL449" s="226"/>
      <c r="AM449" s="226"/>
      <c r="AN449" s="226"/>
      <c r="AO449" s="226"/>
    </row>
    <row r="450">
      <c r="A450" s="226"/>
      <c r="B450" s="226"/>
      <c r="C450" s="226"/>
      <c r="D450" s="226"/>
      <c r="E450" s="231"/>
      <c r="F450" s="226"/>
      <c r="G450" s="226"/>
      <c r="H450" s="226"/>
      <c r="I450" s="226"/>
      <c r="J450" s="226"/>
      <c r="K450" s="226"/>
      <c r="L450" s="226"/>
      <c r="M450" s="297"/>
      <c r="N450" s="226"/>
      <c r="O450" s="226"/>
      <c r="P450" s="226"/>
      <c r="Q450" s="226"/>
      <c r="R450" s="231"/>
      <c r="S450" s="226"/>
      <c r="T450" s="226"/>
      <c r="U450" s="226"/>
      <c r="V450" s="226"/>
      <c r="W450" s="226"/>
      <c r="X450" s="226"/>
      <c r="Y450" s="226"/>
      <c r="Z450" s="226"/>
      <c r="AA450" s="226"/>
      <c r="AB450" s="226"/>
      <c r="AC450" s="226"/>
      <c r="AD450" s="226"/>
      <c r="AE450" s="226"/>
      <c r="AF450" s="226"/>
      <c r="AG450" s="226"/>
      <c r="AH450" s="226"/>
      <c r="AI450" s="226"/>
      <c r="AJ450" s="226"/>
      <c r="AK450" s="226"/>
      <c r="AL450" s="226"/>
      <c r="AM450" s="226"/>
      <c r="AN450" s="226"/>
      <c r="AO450" s="226"/>
    </row>
    <row r="451">
      <c r="A451" s="226"/>
      <c r="B451" s="226"/>
      <c r="C451" s="226"/>
      <c r="D451" s="226"/>
      <c r="E451" s="231"/>
      <c r="F451" s="226"/>
      <c r="G451" s="226"/>
      <c r="H451" s="226"/>
      <c r="I451" s="226"/>
      <c r="J451" s="226"/>
      <c r="K451" s="226"/>
      <c r="L451" s="226"/>
      <c r="M451" s="297"/>
      <c r="N451" s="226"/>
      <c r="O451" s="226"/>
      <c r="P451" s="226"/>
      <c r="Q451" s="226"/>
      <c r="R451" s="231"/>
      <c r="S451" s="226"/>
      <c r="T451" s="226"/>
      <c r="U451" s="226"/>
      <c r="V451" s="226"/>
      <c r="W451" s="226"/>
      <c r="X451" s="226"/>
      <c r="Y451" s="226"/>
      <c r="Z451" s="226"/>
      <c r="AA451" s="226"/>
      <c r="AB451" s="226"/>
      <c r="AC451" s="226"/>
      <c r="AD451" s="226"/>
      <c r="AE451" s="226"/>
      <c r="AF451" s="226"/>
      <c r="AG451" s="226"/>
      <c r="AH451" s="226"/>
      <c r="AI451" s="226"/>
      <c r="AJ451" s="226"/>
      <c r="AK451" s="226"/>
      <c r="AL451" s="226"/>
      <c r="AM451" s="226"/>
      <c r="AN451" s="226"/>
      <c r="AO451" s="226"/>
    </row>
    <row r="452">
      <c r="A452" s="226"/>
      <c r="B452" s="226"/>
      <c r="C452" s="226"/>
      <c r="D452" s="226"/>
      <c r="E452" s="231"/>
      <c r="F452" s="226"/>
      <c r="G452" s="226"/>
      <c r="H452" s="226"/>
      <c r="I452" s="226"/>
      <c r="J452" s="226"/>
      <c r="K452" s="226"/>
      <c r="L452" s="226"/>
      <c r="M452" s="297"/>
      <c r="N452" s="226"/>
      <c r="O452" s="226"/>
      <c r="P452" s="226"/>
      <c r="Q452" s="226"/>
      <c r="R452" s="231"/>
      <c r="S452" s="226"/>
      <c r="T452" s="226"/>
      <c r="U452" s="226"/>
      <c r="V452" s="226"/>
      <c r="W452" s="226"/>
      <c r="X452" s="226"/>
      <c r="Y452" s="226"/>
      <c r="Z452" s="226"/>
      <c r="AA452" s="226"/>
      <c r="AB452" s="226"/>
      <c r="AC452" s="226"/>
      <c r="AD452" s="226"/>
      <c r="AE452" s="226"/>
      <c r="AF452" s="226"/>
      <c r="AG452" s="226"/>
      <c r="AH452" s="226"/>
      <c r="AI452" s="226"/>
      <c r="AJ452" s="226"/>
      <c r="AK452" s="226"/>
      <c r="AL452" s="226"/>
      <c r="AM452" s="226"/>
      <c r="AN452" s="226"/>
      <c r="AO452" s="226"/>
    </row>
    <row r="453">
      <c r="A453" s="226"/>
      <c r="B453" s="226"/>
      <c r="C453" s="226"/>
      <c r="D453" s="226"/>
      <c r="E453" s="231"/>
      <c r="F453" s="226"/>
      <c r="G453" s="226"/>
      <c r="H453" s="226"/>
      <c r="I453" s="226"/>
      <c r="J453" s="226"/>
      <c r="K453" s="226"/>
      <c r="L453" s="226"/>
      <c r="M453" s="297"/>
      <c r="N453" s="226"/>
      <c r="O453" s="226"/>
      <c r="P453" s="226"/>
      <c r="Q453" s="226"/>
      <c r="R453" s="231"/>
      <c r="S453" s="226"/>
      <c r="T453" s="226"/>
      <c r="U453" s="226"/>
      <c r="V453" s="226"/>
      <c r="W453" s="226"/>
      <c r="X453" s="226"/>
      <c r="Y453" s="226"/>
      <c r="Z453" s="226"/>
      <c r="AA453" s="226"/>
      <c r="AB453" s="226"/>
      <c r="AC453" s="226"/>
      <c r="AD453" s="226"/>
      <c r="AE453" s="226"/>
      <c r="AF453" s="226"/>
      <c r="AG453" s="226"/>
      <c r="AH453" s="226"/>
      <c r="AI453" s="226"/>
      <c r="AJ453" s="226"/>
      <c r="AK453" s="226"/>
      <c r="AL453" s="226"/>
      <c r="AM453" s="226"/>
      <c r="AN453" s="226"/>
      <c r="AO453" s="226"/>
    </row>
    <row r="454">
      <c r="A454" s="226"/>
      <c r="B454" s="226"/>
      <c r="C454" s="226"/>
      <c r="D454" s="226"/>
      <c r="E454" s="231"/>
      <c r="F454" s="226"/>
      <c r="G454" s="226"/>
      <c r="H454" s="226"/>
      <c r="I454" s="226"/>
      <c r="J454" s="226"/>
      <c r="K454" s="226"/>
      <c r="L454" s="226"/>
      <c r="M454" s="297"/>
      <c r="N454" s="226"/>
      <c r="O454" s="226"/>
      <c r="P454" s="226"/>
      <c r="Q454" s="226"/>
      <c r="R454" s="231"/>
      <c r="S454" s="226"/>
      <c r="T454" s="226"/>
      <c r="U454" s="226"/>
      <c r="V454" s="226"/>
      <c r="W454" s="226"/>
      <c r="X454" s="226"/>
      <c r="Y454" s="226"/>
      <c r="Z454" s="226"/>
      <c r="AA454" s="226"/>
      <c r="AB454" s="226"/>
      <c r="AC454" s="226"/>
      <c r="AD454" s="226"/>
      <c r="AE454" s="226"/>
      <c r="AF454" s="226"/>
      <c r="AG454" s="226"/>
      <c r="AH454" s="226"/>
      <c r="AI454" s="226"/>
      <c r="AJ454" s="226"/>
      <c r="AK454" s="226"/>
      <c r="AL454" s="226"/>
      <c r="AM454" s="226"/>
      <c r="AN454" s="226"/>
      <c r="AO454" s="226"/>
    </row>
    <row r="455">
      <c r="A455" s="226"/>
      <c r="B455" s="226"/>
      <c r="C455" s="226"/>
      <c r="D455" s="226"/>
      <c r="E455" s="231"/>
      <c r="F455" s="226"/>
      <c r="G455" s="226"/>
      <c r="H455" s="226"/>
      <c r="I455" s="226"/>
      <c r="J455" s="226"/>
      <c r="K455" s="226"/>
      <c r="L455" s="226"/>
      <c r="M455" s="297"/>
      <c r="N455" s="226"/>
      <c r="O455" s="226"/>
      <c r="P455" s="226"/>
      <c r="Q455" s="226"/>
      <c r="R455" s="231"/>
      <c r="S455" s="226"/>
      <c r="T455" s="226"/>
      <c r="U455" s="226"/>
      <c r="V455" s="226"/>
      <c r="W455" s="226"/>
      <c r="X455" s="226"/>
      <c r="Y455" s="226"/>
      <c r="Z455" s="226"/>
      <c r="AA455" s="226"/>
      <c r="AB455" s="226"/>
      <c r="AC455" s="226"/>
      <c r="AD455" s="226"/>
      <c r="AE455" s="226"/>
      <c r="AF455" s="226"/>
      <c r="AG455" s="226"/>
      <c r="AH455" s="226"/>
      <c r="AI455" s="226"/>
      <c r="AJ455" s="226"/>
      <c r="AK455" s="226"/>
      <c r="AL455" s="226"/>
      <c r="AM455" s="226"/>
      <c r="AN455" s="226"/>
      <c r="AO455" s="226"/>
    </row>
    <row r="456">
      <c r="A456" s="226"/>
      <c r="B456" s="226"/>
      <c r="C456" s="226"/>
      <c r="D456" s="226"/>
      <c r="E456" s="231"/>
      <c r="F456" s="226"/>
      <c r="G456" s="226"/>
      <c r="H456" s="226"/>
      <c r="I456" s="226"/>
      <c r="J456" s="226"/>
      <c r="K456" s="226"/>
      <c r="L456" s="226"/>
      <c r="M456" s="297"/>
      <c r="N456" s="226"/>
      <c r="O456" s="226"/>
      <c r="P456" s="226"/>
      <c r="Q456" s="226"/>
      <c r="R456" s="231"/>
      <c r="S456" s="226"/>
      <c r="T456" s="226"/>
      <c r="U456" s="226"/>
      <c r="V456" s="226"/>
      <c r="W456" s="226"/>
      <c r="X456" s="226"/>
      <c r="Y456" s="226"/>
      <c r="Z456" s="226"/>
      <c r="AA456" s="226"/>
      <c r="AB456" s="226"/>
      <c r="AC456" s="226"/>
      <c r="AD456" s="226"/>
      <c r="AE456" s="226"/>
      <c r="AF456" s="226"/>
      <c r="AG456" s="226"/>
      <c r="AH456" s="226"/>
      <c r="AI456" s="226"/>
      <c r="AJ456" s="226"/>
      <c r="AK456" s="226"/>
      <c r="AL456" s="226"/>
      <c r="AM456" s="226"/>
      <c r="AN456" s="226"/>
      <c r="AO456" s="226"/>
    </row>
    <row r="457">
      <c r="A457" s="226"/>
      <c r="B457" s="226"/>
      <c r="C457" s="226"/>
      <c r="D457" s="226"/>
      <c r="E457" s="231"/>
      <c r="F457" s="226"/>
      <c r="G457" s="226"/>
      <c r="H457" s="226"/>
      <c r="I457" s="226"/>
      <c r="J457" s="226"/>
      <c r="K457" s="226"/>
      <c r="L457" s="226"/>
      <c r="M457" s="297"/>
      <c r="N457" s="226"/>
      <c r="O457" s="226"/>
      <c r="P457" s="226"/>
      <c r="Q457" s="226"/>
      <c r="R457" s="231"/>
      <c r="S457" s="226"/>
      <c r="T457" s="226"/>
      <c r="U457" s="226"/>
      <c r="V457" s="226"/>
      <c r="W457" s="226"/>
      <c r="X457" s="226"/>
      <c r="Y457" s="226"/>
      <c r="Z457" s="226"/>
      <c r="AA457" s="226"/>
      <c r="AB457" s="226"/>
      <c r="AC457" s="226"/>
      <c r="AD457" s="226"/>
      <c r="AE457" s="226"/>
      <c r="AF457" s="226"/>
      <c r="AG457" s="226"/>
      <c r="AH457" s="226"/>
      <c r="AI457" s="226"/>
      <c r="AJ457" s="226"/>
      <c r="AK457" s="226"/>
      <c r="AL457" s="226"/>
      <c r="AM457" s="226"/>
      <c r="AN457" s="226"/>
      <c r="AO457" s="226"/>
    </row>
    <row r="458">
      <c r="A458" s="226"/>
      <c r="B458" s="226"/>
      <c r="C458" s="226"/>
      <c r="D458" s="226"/>
      <c r="E458" s="231"/>
      <c r="F458" s="226"/>
      <c r="G458" s="226"/>
      <c r="H458" s="226"/>
      <c r="I458" s="226"/>
      <c r="J458" s="226"/>
      <c r="K458" s="226"/>
      <c r="L458" s="226"/>
      <c r="M458" s="297"/>
      <c r="N458" s="226"/>
      <c r="O458" s="226"/>
      <c r="P458" s="226"/>
      <c r="Q458" s="226"/>
      <c r="R458" s="231"/>
      <c r="S458" s="226"/>
      <c r="T458" s="226"/>
      <c r="U458" s="226"/>
      <c r="V458" s="226"/>
      <c r="W458" s="226"/>
      <c r="X458" s="226"/>
      <c r="Y458" s="226"/>
      <c r="Z458" s="226"/>
      <c r="AA458" s="226"/>
      <c r="AB458" s="226"/>
      <c r="AC458" s="226"/>
      <c r="AD458" s="226"/>
      <c r="AE458" s="226"/>
      <c r="AF458" s="226"/>
      <c r="AG458" s="226"/>
      <c r="AH458" s="226"/>
      <c r="AI458" s="226"/>
      <c r="AJ458" s="226"/>
      <c r="AK458" s="226"/>
      <c r="AL458" s="226"/>
      <c r="AM458" s="226"/>
      <c r="AN458" s="226"/>
      <c r="AO458" s="226"/>
    </row>
    <row r="459">
      <c r="A459" s="226"/>
      <c r="B459" s="226"/>
      <c r="C459" s="226"/>
      <c r="D459" s="226"/>
      <c r="E459" s="231"/>
      <c r="F459" s="226"/>
      <c r="G459" s="226"/>
      <c r="H459" s="226"/>
      <c r="I459" s="226"/>
      <c r="J459" s="226"/>
      <c r="K459" s="226"/>
      <c r="L459" s="226"/>
      <c r="M459" s="297"/>
      <c r="N459" s="226"/>
      <c r="O459" s="226"/>
      <c r="P459" s="226"/>
      <c r="Q459" s="226"/>
      <c r="R459" s="231"/>
      <c r="S459" s="226"/>
      <c r="T459" s="226"/>
      <c r="U459" s="226"/>
      <c r="V459" s="226"/>
      <c r="W459" s="226"/>
      <c r="X459" s="226"/>
      <c r="Y459" s="226"/>
      <c r="Z459" s="226"/>
      <c r="AA459" s="226"/>
      <c r="AB459" s="226"/>
      <c r="AC459" s="226"/>
      <c r="AD459" s="226"/>
      <c r="AE459" s="226"/>
      <c r="AF459" s="226"/>
      <c r="AG459" s="226"/>
      <c r="AH459" s="226"/>
      <c r="AI459" s="226"/>
      <c r="AJ459" s="226"/>
      <c r="AK459" s="226"/>
      <c r="AL459" s="226"/>
      <c r="AM459" s="226"/>
      <c r="AN459" s="226"/>
      <c r="AO459" s="226"/>
    </row>
    <row r="460">
      <c r="A460" s="226"/>
      <c r="B460" s="226"/>
      <c r="C460" s="226"/>
      <c r="D460" s="226"/>
      <c r="E460" s="231"/>
      <c r="F460" s="226"/>
      <c r="G460" s="226"/>
      <c r="H460" s="226"/>
      <c r="I460" s="226"/>
      <c r="J460" s="226"/>
      <c r="K460" s="226"/>
      <c r="L460" s="226"/>
      <c r="M460" s="297"/>
      <c r="N460" s="226"/>
      <c r="O460" s="226"/>
      <c r="P460" s="226"/>
      <c r="Q460" s="226"/>
      <c r="R460" s="231"/>
      <c r="S460" s="226"/>
      <c r="T460" s="226"/>
      <c r="U460" s="226"/>
      <c r="V460" s="226"/>
      <c r="W460" s="226"/>
      <c r="X460" s="226"/>
      <c r="Y460" s="226"/>
      <c r="Z460" s="226"/>
      <c r="AA460" s="226"/>
      <c r="AB460" s="226"/>
      <c r="AC460" s="226"/>
      <c r="AD460" s="226"/>
      <c r="AE460" s="226"/>
      <c r="AF460" s="226"/>
      <c r="AG460" s="226"/>
      <c r="AH460" s="226"/>
      <c r="AI460" s="226"/>
      <c r="AJ460" s="226"/>
      <c r="AK460" s="226"/>
      <c r="AL460" s="226"/>
      <c r="AM460" s="226"/>
      <c r="AN460" s="226"/>
      <c r="AO460" s="226"/>
    </row>
    <row r="461">
      <c r="A461" s="226"/>
      <c r="B461" s="226"/>
      <c r="C461" s="226"/>
      <c r="D461" s="226"/>
      <c r="E461" s="231"/>
      <c r="F461" s="226"/>
      <c r="G461" s="226"/>
      <c r="H461" s="226"/>
      <c r="I461" s="226"/>
      <c r="J461" s="226"/>
      <c r="K461" s="226"/>
      <c r="L461" s="226"/>
      <c r="M461" s="297"/>
      <c r="N461" s="226"/>
      <c r="O461" s="226"/>
      <c r="P461" s="226"/>
      <c r="Q461" s="226"/>
      <c r="R461" s="231"/>
      <c r="S461" s="226"/>
      <c r="T461" s="226"/>
      <c r="U461" s="226"/>
      <c r="V461" s="226"/>
      <c r="W461" s="226"/>
      <c r="X461" s="226"/>
      <c r="Y461" s="226"/>
      <c r="Z461" s="226"/>
      <c r="AA461" s="226"/>
      <c r="AB461" s="226"/>
      <c r="AC461" s="226"/>
      <c r="AD461" s="226"/>
      <c r="AE461" s="226"/>
      <c r="AF461" s="226"/>
      <c r="AG461" s="226"/>
      <c r="AH461" s="226"/>
      <c r="AI461" s="226"/>
      <c r="AJ461" s="226"/>
      <c r="AK461" s="226"/>
      <c r="AL461" s="226"/>
      <c r="AM461" s="226"/>
      <c r="AN461" s="226"/>
      <c r="AO461" s="226"/>
    </row>
    <row r="462">
      <c r="A462" s="226"/>
      <c r="B462" s="226"/>
      <c r="C462" s="226"/>
      <c r="D462" s="226"/>
      <c r="E462" s="231"/>
      <c r="F462" s="226"/>
      <c r="G462" s="226"/>
      <c r="H462" s="226"/>
      <c r="I462" s="226"/>
      <c r="J462" s="226"/>
      <c r="K462" s="226"/>
      <c r="L462" s="226"/>
      <c r="M462" s="297"/>
      <c r="N462" s="226"/>
      <c r="O462" s="226"/>
      <c r="P462" s="226"/>
      <c r="Q462" s="226"/>
      <c r="R462" s="231"/>
      <c r="S462" s="226"/>
      <c r="T462" s="226"/>
      <c r="U462" s="226"/>
      <c r="V462" s="226"/>
      <c r="W462" s="226"/>
      <c r="X462" s="226"/>
      <c r="Y462" s="226"/>
      <c r="Z462" s="226"/>
      <c r="AA462" s="226"/>
      <c r="AB462" s="226"/>
      <c r="AC462" s="226"/>
      <c r="AD462" s="226"/>
      <c r="AE462" s="226"/>
      <c r="AF462" s="226"/>
      <c r="AG462" s="226"/>
      <c r="AH462" s="226"/>
      <c r="AI462" s="226"/>
      <c r="AJ462" s="226"/>
      <c r="AK462" s="226"/>
      <c r="AL462" s="226"/>
      <c r="AM462" s="226"/>
      <c r="AN462" s="226"/>
      <c r="AO462" s="226"/>
    </row>
    <row r="463">
      <c r="A463" s="226"/>
      <c r="B463" s="226"/>
      <c r="C463" s="226"/>
      <c r="D463" s="226"/>
      <c r="E463" s="231"/>
      <c r="F463" s="226"/>
      <c r="G463" s="226"/>
      <c r="H463" s="226"/>
      <c r="I463" s="226"/>
      <c r="J463" s="226"/>
      <c r="K463" s="226"/>
      <c r="L463" s="226"/>
      <c r="M463" s="297"/>
      <c r="N463" s="226"/>
      <c r="O463" s="226"/>
      <c r="P463" s="226"/>
      <c r="Q463" s="226"/>
      <c r="R463" s="231"/>
      <c r="S463" s="226"/>
      <c r="T463" s="226"/>
      <c r="U463" s="226"/>
      <c r="V463" s="226"/>
      <c r="W463" s="226"/>
      <c r="X463" s="226"/>
      <c r="Y463" s="226"/>
      <c r="Z463" s="226"/>
      <c r="AA463" s="226"/>
      <c r="AB463" s="226"/>
      <c r="AC463" s="226"/>
      <c r="AD463" s="226"/>
      <c r="AE463" s="226"/>
      <c r="AF463" s="226"/>
      <c r="AG463" s="226"/>
      <c r="AH463" s="226"/>
      <c r="AI463" s="226"/>
      <c r="AJ463" s="226"/>
      <c r="AK463" s="226"/>
      <c r="AL463" s="226"/>
      <c r="AM463" s="226"/>
      <c r="AN463" s="226"/>
      <c r="AO463" s="226"/>
    </row>
    <row r="464">
      <c r="A464" s="226"/>
      <c r="B464" s="226"/>
      <c r="C464" s="226"/>
      <c r="D464" s="226"/>
      <c r="E464" s="231"/>
      <c r="F464" s="226"/>
      <c r="G464" s="226"/>
      <c r="H464" s="226"/>
      <c r="I464" s="226"/>
      <c r="J464" s="226"/>
      <c r="K464" s="226"/>
      <c r="L464" s="226"/>
      <c r="M464" s="297"/>
      <c r="N464" s="226"/>
      <c r="O464" s="226"/>
      <c r="P464" s="226"/>
      <c r="Q464" s="226"/>
      <c r="R464" s="231"/>
      <c r="S464" s="226"/>
      <c r="T464" s="226"/>
      <c r="U464" s="226"/>
      <c r="V464" s="226"/>
      <c r="W464" s="226"/>
      <c r="X464" s="226"/>
      <c r="Y464" s="226"/>
      <c r="Z464" s="226"/>
      <c r="AA464" s="226"/>
      <c r="AB464" s="226"/>
      <c r="AC464" s="226"/>
      <c r="AD464" s="226"/>
      <c r="AE464" s="226"/>
      <c r="AF464" s="226"/>
      <c r="AG464" s="226"/>
      <c r="AH464" s="226"/>
      <c r="AI464" s="226"/>
      <c r="AJ464" s="226"/>
      <c r="AK464" s="226"/>
      <c r="AL464" s="226"/>
      <c r="AM464" s="226"/>
      <c r="AN464" s="226"/>
      <c r="AO464" s="226"/>
    </row>
    <row r="465">
      <c r="A465" s="226"/>
      <c r="B465" s="226"/>
      <c r="C465" s="226"/>
      <c r="D465" s="226"/>
      <c r="E465" s="231"/>
      <c r="F465" s="226"/>
      <c r="G465" s="226"/>
      <c r="H465" s="226"/>
      <c r="I465" s="226"/>
      <c r="J465" s="226"/>
      <c r="K465" s="226"/>
      <c r="L465" s="226"/>
      <c r="M465" s="297"/>
      <c r="N465" s="226"/>
      <c r="O465" s="226"/>
      <c r="P465" s="226"/>
      <c r="Q465" s="226"/>
      <c r="R465" s="231"/>
      <c r="S465" s="226"/>
      <c r="T465" s="226"/>
      <c r="U465" s="226"/>
      <c r="V465" s="226"/>
      <c r="W465" s="226"/>
      <c r="X465" s="226"/>
      <c r="Y465" s="226"/>
      <c r="Z465" s="226"/>
      <c r="AA465" s="226"/>
      <c r="AB465" s="226"/>
      <c r="AC465" s="226"/>
      <c r="AD465" s="226"/>
      <c r="AE465" s="226"/>
      <c r="AF465" s="226"/>
      <c r="AG465" s="226"/>
      <c r="AH465" s="226"/>
      <c r="AI465" s="226"/>
      <c r="AJ465" s="226"/>
      <c r="AK465" s="226"/>
      <c r="AL465" s="226"/>
      <c r="AM465" s="226"/>
      <c r="AN465" s="226"/>
      <c r="AO465" s="226"/>
    </row>
    <row r="466">
      <c r="A466" s="226"/>
      <c r="B466" s="226"/>
      <c r="C466" s="226"/>
      <c r="D466" s="226"/>
      <c r="E466" s="231"/>
      <c r="F466" s="226"/>
      <c r="G466" s="226"/>
      <c r="H466" s="226"/>
      <c r="I466" s="226"/>
      <c r="J466" s="226"/>
      <c r="K466" s="226"/>
      <c r="L466" s="226"/>
      <c r="M466" s="297"/>
      <c r="N466" s="226"/>
      <c r="O466" s="226"/>
      <c r="P466" s="226"/>
      <c r="Q466" s="226"/>
      <c r="R466" s="231"/>
      <c r="S466" s="226"/>
      <c r="T466" s="226"/>
      <c r="U466" s="226"/>
      <c r="V466" s="226"/>
      <c r="W466" s="226"/>
      <c r="X466" s="226"/>
      <c r="Y466" s="226"/>
      <c r="Z466" s="226"/>
      <c r="AA466" s="226"/>
      <c r="AB466" s="226"/>
      <c r="AC466" s="226"/>
      <c r="AD466" s="226"/>
      <c r="AE466" s="226"/>
      <c r="AF466" s="226"/>
      <c r="AG466" s="226"/>
      <c r="AH466" s="226"/>
      <c r="AI466" s="226"/>
      <c r="AJ466" s="226"/>
      <c r="AK466" s="226"/>
      <c r="AL466" s="226"/>
      <c r="AM466" s="226"/>
      <c r="AN466" s="226"/>
      <c r="AO466" s="226"/>
    </row>
    <row r="467">
      <c r="A467" s="226"/>
      <c r="B467" s="226"/>
      <c r="C467" s="226"/>
      <c r="D467" s="226"/>
      <c r="E467" s="231"/>
      <c r="F467" s="226"/>
      <c r="G467" s="226"/>
      <c r="H467" s="226"/>
      <c r="I467" s="226"/>
      <c r="J467" s="226"/>
      <c r="K467" s="226"/>
      <c r="L467" s="226"/>
      <c r="M467" s="297"/>
      <c r="N467" s="226"/>
      <c r="O467" s="226"/>
      <c r="P467" s="226"/>
      <c r="Q467" s="226"/>
      <c r="R467" s="231"/>
      <c r="S467" s="226"/>
      <c r="T467" s="226"/>
      <c r="U467" s="226"/>
      <c r="V467" s="226"/>
      <c r="W467" s="226"/>
      <c r="X467" s="226"/>
      <c r="Y467" s="226"/>
      <c r="Z467" s="226"/>
      <c r="AA467" s="226"/>
      <c r="AB467" s="226"/>
      <c r="AC467" s="226"/>
      <c r="AD467" s="226"/>
      <c r="AE467" s="226"/>
      <c r="AF467" s="226"/>
      <c r="AG467" s="226"/>
      <c r="AH467" s="226"/>
      <c r="AI467" s="226"/>
      <c r="AJ467" s="226"/>
      <c r="AK467" s="226"/>
      <c r="AL467" s="226"/>
      <c r="AM467" s="226"/>
      <c r="AN467" s="226"/>
      <c r="AO467" s="226"/>
    </row>
    <row r="468">
      <c r="A468" s="226"/>
      <c r="B468" s="226"/>
      <c r="C468" s="226"/>
      <c r="D468" s="226"/>
      <c r="E468" s="231"/>
      <c r="F468" s="226"/>
      <c r="G468" s="226"/>
      <c r="H468" s="226"/>
      <c r="I468" s="226"/>
      <c r="J468" s="226"/>
      <c r="K468" s="226"/>
      <c r="L468" s="226"/>
      <c r="M468" s="297"/>
      <c r="N468" s="226"/>
      <c r="O468" s="226"/>
      <c r="P468" s="226"/>
      <c r="Q468" s="226"/>
      <c r="R468" s="231"/>
      <c r="S468" s="226"/>
      <c r="T468" s="226"/>
      <c r="U468" s="226"/>
      <c r="V468" s="226"/>
      <c r="W468" s="226"/>
      <c r="X468" s="226"/>
      <c r="Y468" s="226"/>
      <c r="Z468" s="226"/>
      <c r="AA468" s="226"/>
      <c r="AB468" s="226"/>
      <c r="AC468" s="226"/>
      <c r="AD468" s="226"/>
      <c r="AE468" s="226"/>
      <c r="AF468" s="226"/>
      <c r="AG468" s="226"/>
      <c r="AH468" s="226"/>
      <c r="AI468" s="226"/>
      <c r="AJ468" s="226"/>
      <c r="AK468" s="226"/>
      <c r="AL468" s="226"/>
      <c r="AM468" s="226"/>
      <c r="AN468" s="226"/>
      <c r="AO468" s="226"/>
    </row>
    <row r="469">
      <c r="A469" s="226"/>
      <c r="B469" s="226"/>
      <c r="C469" s="226"/>
      <c r="D469" s="226"/>
      <c r="E469" s="231"/>
      <c r="F469" s="226"/>
      <c r="G469" s="226"/>
      <c r="H469" s="226"/>
      <c r="I469" s="226"/>
      <c r="J469" s="226"/>
      <c r="K469" s="226"/>
      <c r="L469" s="226"/>
      <c r="M469" s="297"/>
      <c r="N469" s="226"/>
      <c r="O469" s="226"/>
      <c r="P469" s="226"/>
      <c r="Q469" s="226"/>
      <c r="R469" s="231"/>
      <c r="S469" s="226"/>
      <c r="T469" s="226"/>
      <c r="U469" s="226"/>
      <c r="V469" s="226"/>
      <c r="W469" s="226"/>
      <c r="X469" s="226"/>
      <c r="Y469" s="226"/>
      <c r="Z469" s="226"/>
      <c r="AA469" s="226"/>
      <c r="AB469" s="226"/>
      <c r="AC469" s="226"/>
      <c r="AD469" s="226"/>
      <c r="AE469" s="226"/>
      <c r="AF469" s="226"/>
      <c r="AG469" s="226"/>
      <c r="AH469" s="226"/>
      <c r="AI469" s="226"/>
      <c r="AJ469" s="226"/>
      <c r="AK469" s="226"/>
      <c r="AL469" s="226"/>
      <c r="AM469" s="226"/>
      <c r="AN469" s="226"/>
      <c r="AO469" s="226"/>
    </row>
    <row r="470">
      <c r="A470" s="226"/>
      <c r="B470" s="226"/>
      <c r="C470" s="226"/>
      <c r="D470" s="226"/>
      <c r="E470" s="231"/>
      <c r="F470" s="226"/>
      <c r="G470" s="226"/>
      <c r="H470" s="226"/>
      <c r="I470" s="226"/>
      <c r="J470" s="226"/>
      <c r="K470" s="226"/>
      <c r="L470" s="226"/>
      <c r="M470" s="297"/>
      <c r="N470" s="226"/>
      <c r="O470" s="226"/>
      <c r="P470" s="226"/>
      <c r="Q470" s="226"/>
      <c r="R470" s="231"/>
      <c r="S470" s="226"/>
      <c r="T470" s="226"/>
      <c r="U470" s="226"/>
      <c r="V470" s="226"/>
      <c r="W470" s="226"/>
      <c r="X470" s="226"/>
      <c r="Y470" s="226"/>
      <c r="Z470" s="226"/>
      <c r="AA470" s="226"/>
      <c r="AB470" s="226"/>
      <c r="AC470" s="226"/>
      <c r="AD470" s="226"/>
      <c r="AE470" s="226"/>
      <c r="AF470" s="226"/>
      <c r="AG470" s="226"/>
      <c r="AH470" s="226"/>
      <c r="AI470" s="226"/>
      <c r="AJ470" s="226"/>
      <c r="AK470" s="226"/>
      <c r="AL470" s="226"/>
      <c r="AM470" s="226"/>
      <c r="AN470" s="226"/>
      <c r="AO470" s="226"/>
    </row>
    <row r="471">
      <c r="A471" s="226"/>
      <c r="B471" s="226"/>
      <c r="C471" s="226"/>
      <c r="D471" s="226"/>
      <c r="E471" s="231"/>
      <c r="F471" s="226"/>
      <c r="G471" s="226"/>
      <c r="H471" s="226"/>
      <c r="I471" s="226"/>
      <c r="J471" s="226"/>
      <c r="K471" s="226"/>
      <c r="L471" s="226"/>
      <c r="M471" s="297"/>
      <c r="N471" s="226"/>
      <c r="O471" s="226"/>
      <c r="P471" s="226"/>
      <c r="Q471" s="226"/>
      <c r="R471" s="231"/>
      <c r="S471" s="226"/>
      <c r="T471" s="226"/>
      <c r="U471" s="226"/>
      <c r="V471" s="226"/>
      <c r="W471" s="226"/>
      <c r="X471" s="226"/>
      <c r="Y471" s="226"/>
      <c r="Z471" s="226"/>
      <c r="AA471" s="226"/>
      <c r="AB471" s="226"/>
      <c r="AC471" s="226"/>
      <c r="AD471" s="226"/>
      <c r="AE471" s="226"/>
      <c r="AF471" s="226"/>
      <c r="AG471" s="226"/>
      <c r="AH471" s="226"/>
      <c r="AI471" s="226"/>
      <c r="AJ471" s="226"/>
      <c r="AK471" s="226"/>
      <c r="AL471" s="226"/>
      <c r="AM471" s="226"/>
      <c r="AN471" s="226"/>
      <c r="AO471" s="226"/>
    </row>
    <row r="472">
      <c r="A472" s="226"/>
      <c r="B472" s="226"/>
      <c r="C472" s="226"/>
      <c r="D472" s="226"/>
      <c r="E472" s="231"/>
      <c r="F472" s="226"/>
      <c r="G472" s="226"/>
      <c r="H472" s="226"/>
      <c r="I472" s="226"/>
      <c r="J472" s="226"/>
      <c r="K472" s="226"/>
      <c r="L472" s="226"/>
      <c r="M472" s="297"/>
      <c r="N472" s="226"/>
      <c r="O472" s="226"/>
      <c r="P472" s="226"/>
      <c r="Q472" s="226"/>
      <c r="R472" s="231"/>
      <c r="S472" s="226"/>
      <c r="T472" s="226"/>
      <c r="U472" s="226"/>
      <c r="V472" s="226"/>
      <c r="W472" s="226"/>
      <c r="X472" s="226"/>
      <c r="Y472" s="226"/>
      <c r="Z472" s="226"/>
      <c r="AA472" s="226"/>
      <c r="AB472" s="226"/>
      <c r="AC472" s="226"/>
      <c r="AD472" s="226"/>
      <c r="AE472" s="226"/>
      <c r="AF472" s="226"/>
      <c r="AG472" s="226"/>
      <c r="AH472" s="226"/>
      <c r="AI472" s="226"/>
      <c r="AJ472" s="226"/>
      <c r="AK472" s="226"/>
      <c r="AL472" s="226"/>
      <c r="AM472" s="226"/>
      <c r="AN472" s="226"/>
      <c r="AO472" s="226"/>
    </row>
    <row r="473">
      <c r="A473" s="226"/>
      <c r="B473" s="226"/>
      <c r="C473" s="226"/>
      <c r="D473" s="226"/>
      <c r="E473" s="231"/>
      <c r="F473" s="226"/>
      <c r="G473" s="226"/>
      <c r="H473" s="226"/>
      <c r="I473" s="226"/>
      <c r="J473" s="226"/>
      <c r="K473" s="226"/>
      <c r="L473" s="226"/>
      <c r="M473" s="297"/>
      <c r="N473" s="226"/>
      <c r="O473" s="226"/>
      <c r="P473" s="226"/>
      <c r="Q473" s="226"/>
      <c r="R473" s="231"/>
      <c r="S473" s="226"/>
      <c r="T473" s="226"/>
      <c r="U473" s="226"/>
      <c r="V473" s="226"/>
      <c r="W473" s="226"/>
      <c r="X473" s="226"/>
      <c r="Y473" s="226"/>
      <c r="Z473" s="226"/>
      <c r="AA473" s="226"/>
      <c r="AB473" s="226"/>
      <c r="AC473" s="226"/>
      <c r="AD473" s="226"/>
      <c r="AE473" s="226"/>
      <c r="AF473" s="226"/>
      <c r="AG473" s="226"/>
      <c r="AH473" s="226"/>
      <c r="AI473" s="226"/>
      <c r="AJ473" s="226"/>
      <c r="AK473" s="226"/>
      <c r="AL473" s="226"/>
      <c r="AM473" s="226"/>
      <c r="AN473" s="226"/>
      <c r="AO473" s="226"/>
    </row>
    <row r="474">
      <c r="A474" s="226"/>
      <c r="B474" s="226"/>
      <c r="C474" s="226"/>
      <c r="D474" s="226"/>
      <c r="E474" s="231"/>
      <c r="F474" s="226"/>
      <c r="G474" s="226"/>
      <c r="H474" s="226"/>
      <c r="I474" s="226"/>
      <c r="J474" s="226"/>
      <c r="K474" s="226"/>
      <c r="L474" s="226"/>
      <c r="M474" s="297"/>
      <c r="N474" s="226"/>
      <c r="O474" s="226"/>
      <c r="P474" s="226"/>
      <c r="Q474" s="226"/>
      <c r="R474" s="231"/>
      <c r="S474" s="226"/>
      <c r="T474" s="226"/>
      <c r="U474" s="226"/>
      <c r="V474" s="226"/>
      <c r="W474" s="226"/>
      <c r="X474" s="226"/>
      <c r="Y474" s="226"/>
      <c r="Z474" s="226"/>
      <c r="AA474" s="226"/>
      <c r="AB474" s="226"/>
      <c r="AC474" s="226"/>
      <c r="AD474" s="226"/>
      <c r="AE474" s="226"/>
      <c r="AF474" s="226"/>
      <c r="AG474" s="226"/>
      <c r="AH474" s="226"/>
      <c r="AI474" s="226"/>
      <c r="AJ474" s="226"/>
      <c r="AK474" s="226"/>
      <c r="AL474" s="226"/>
      <c r="AM474" s="226"/>
      <c r="AN474" s="226"/>
      <c r="AO474" s="226"/>
    </row>
    <row r="475">
      <c r="A475" s="226"/>
      <c r="B475" s="226"/>
      <c r="C475" s="226"/>
      <c r="D475" s="226"/>
      <c r="E475" s="231"/>
      <c r="F475" s="226"/>
      <c r="G475" s="226"/>
      <c r="H475" s="226"/>
      <c r="I475" s="226"/>
      <c r="J475" s="226"/>
      <c r="K475" s="226"/>
      <c r="L475" s="226"/>
      <c r="M475" s="297"/>
      <c r="N475" s="226"/>
      <c r="O475" s="226"/>
      <c r="P475" s="226"/>
      <c r="Q475" s="226"/>
      <c r="R475" s="231"/>
      <c r="S475" s="226"/>
      <c r="T475" s="226"/>
      <c r="U475" s="226"/>
      <c r="V475" s="226"/>
      <c r="W475" s="226"/>
      <c r="X475" s="226"/>
      <c r="Y475" s="226"/>
      <c r="Z475" s="226"/>
      <c r="AA475" s="226"/>
      <c r="AB475" s="226"/>
      <c r="AC475" s="226"/>
      <c r="AD475" s="226"/>
      <c r="AE475" s="226"/>
      <c r="AF475" s="226"/>
      <c r="AG475" s="226"/>
      <c r="AH475" s="226"/>
      <c r="AI475" s="226"/>
      <c r="AJ475" s="226"/>
      <c r="AK475" s="226"/>
      <c r="AL475" s="226"/>
      <c r="AM475" s="226"/>
      <c r="AN475" s="226"/>
      <c r="AO475" s="226"/>
    </row>
    <row r="476">
      <c r="A476" s="226"/>
      <c r="B476" s="226"/>
      <c r="C476" s="226"/>
      <c r="D476" s="226"/>
      <c r="E476" s="231"/>
      <c r="F476" s="226"/>
      <c r="G476" s="226"/>
      <c r="H476" s="226"/>
      <c r="I476" s="226"/>
      <c r="J476" s="226"/>
      <c r="K476" s="226"/>
      <c r="L476" s="226"/>
      <c r="M476" s="297"/>
      <c r="N476" s="226"/>
      <c r="O476" s="226"/>
      <c r="P476" s="226"/>
      <c r="Q476" s="226"/>
      <c r="R476" s="231"/>
      <c r="S476" s="226"/>
      <c r="T476" s="226"/>
      <c r="U476" s="226"/>
      <c r="V476" s="226"/>
      <c r="W476" s="226"/>
      <c r="X476" s="226"/>
      <c r="Y476" s="226"/>
      <c r="Z476" s="226"/>
      <c r="AA476" s="226"/>
      <c r="AB476" s="226"/>
      <c r="AC476" s="226"/>
      <c r="AD476" s="226"/>
      <c r="AE476" s="226"/>
      <c r="AF476" s="226"/>
      <c r="AG476" s="226"/>
      <c r="AH476" s="226"/>
      <c r="AI476" s="226"/>
      <c r="AJ476" s="226"/>
      <c r="AK476" s="226"/>
      <c r="AL476" s="226"/>
      <c r="AM476" s="226"/>
      <c r="AN476" s="226"/>
      <c r="AO476" s="226"/>
    </row>
    <row r="477">
      <c r="A477" s="226"/>
      <c r="B477" s="226"/>
      <c r="C477" s="226"/>
      <c r="D477" s="226"/>
      <c r="E477" s="231"/>
      <c r="F477" s="226"/>
      <c r="G477" s="226"/>
      <c r="H477" s="226"/>
      <c r="I477" s="226"/>
      <c r="J477" s="226"/>
      <c r="K477" s="226"/>
      <c r="L477" s="226"/>
      <c r="M477" s="297"/>
      <c r="N477" s="226"/>
      <c r="O477" s="226"/>
      <c r="P477" s="226"/>
      <c r="Q477" s="226"/>
      <c r="R477" s="231"/>
      <c r="S477" s="226"/>
      <c r="T477" s="226"/>
      <c r="U477" s="226"/>
      <c r="V477" s="226"/>
      <c r="W477" s="226"/>
      <c r="X477" s="226"/>
      <c r="Y477" s="226"/>
      <c r="Z477" s="226"/>
      <c r="AA477" s="226"/>
      <c r="AB477" s="226"/>
      <c r="AC477" s="226"/>
      <c r="AD477" s="226"/>
      <c r="AE477" s="226"/>
      <c r="AF477" s="226"/>
      <c r="AG477" s="226"/>
      <c r="AH477" s="226"/>
      <c r="AI477" s="226"/>
      <c r="AJ477" s="226"/>
      <c r="AK477" s="226"/>
      <c r="AL477" s="226"/>
      <c r="AM477" s="226"/>
      <c r="AN477" s="226"/>
      <c r="AO477" s="226"/>
    </row>
    <row r="478">
      <c r="A478" s="226"/>
      <c r="B478" s="226"/>
      <c r="C478" s="226"/>
      <c r="D478" s="226"/>
      <c r="E478" s="231"/>
      <c r="F478" s="226"/>
      <c r="G478" s="226"/>
      <c r="H478" s="226"/>
      <c r="I478" s="226"/>
      <c r="J478" s="226"/>
      <c r="K478" s="226"/>
      <c r="L478" s="226"/>
      <c r="M478" s="297"/>
      <c r="N478" s="226"/>
      <c r="O478" s="226"/>
      <c r="P478" s="226"/>
      <c r="Q478" s="226"/>
      <c r="R478" s="231"/>
      <c r="S478" s="226"/>
      <c r="T478" s="226"/>
      <c r="U478" s="226"/>
      <c r="V478" s="226"/>
      <c r="W478" s="226"/>
      <c r="X478" s="226"/>
      <c r="Y478" s="226"/>
      <c r="Z478" s="226"/>
      <c r="AA478" s="226"/>
      <c r="AB478" s="226"/>
      <c r="AC478" s="226"/>
      <c r="AD478" s="226"/>
      <c r="AE478" s="226"/>
      <c r="AF478" s="226"/>
      <c r="AG478" s="226"/>
      <c r="AH478" s="226"/>
      <c r="AI478" s="226"/>
      <c r="AJ478" s="226"/>
      <c r="AK478" s="226"/>
      <c r="AL478" s="226"/>
      <c r="AM478" s="226"/>
      <c r="AN478" s="226"/>
      <c r="AO478" s="226"/>
    </row>
    <row r="479">
      <c r="A479" s="226"/>
      <c r="B479" s="226"/>
      <c r="C479" s="226"/>
      <c r="D479" s="226"/>
      <c r="E479" s="231"/>
      <c r="F479" s="226"/>
      <c r="G479" s="226"/>
      <c r="H479" s="226"/>
      <c r="I479" s="226"/>
      <c r="J479" s="226"/>
      <c r="K479" s="226"/>
      <c r="L479" s="226"/>
      <c r="M479" s="297"/>
      <c r="N479" s="226"/>
      <c r="O479" s="226"/>
      <c r="P479" s="226"/>
      <c r="Q479" s="226"/>
      <c r="R479" s="231"/>
      <c r="S479" s="226"/>
      <c r="T479" s="226"/>
      <c r="U479" s="226"/>
      <c r="V479" s="226"/>
      <c r="W479" s="226"/>
      <c r="X479" s="226"/>
      <c r="Y479" s="226"/>
      <c r="Z479" s="226"/>
      <c r="AA479" s="226"/>
      <c r="AB479" s="226"/>
      <c r="AC479" s="226"/>
      <c r="AD479" s="226"/>
      <c r="AE479" s="226"/>
      <c r="AF479" s="226"/>
      <c r="AG479" s="226"/>
      <c r="AH479" s="226"/>
      <c r="AI479" s="226"/>
      <c r="AJ479" s="226"/>
      <c r="AK479" s="226"/>
      <c r="AL479" s="226"/>
      <c r="AM479" s="226"/>
      <c r="AN479" s="226"/>
      <c r="AO479" s="226"/>
    </row>
    <row r="480">
      <c r="A480" s="226"/>
      <c r="B480" s="226"/>
      <c r="C480" s="226"/>
      <c r="D480" s="226"/>
      <c r="E480" s="231"/>
      <c r="F480" s="226"/>
      <c r="G480" s="226"/>
      <c r="H480" s="226"/>
      <c r="I480" s="226"/>
      <c r="J480" s="226"/>
      <c r="K480" s="226"/>
      <c r="L480" s="226"/>
      <c r="M480" s="297"/>
      <c r="N480" s="226"/>
      <c r="O480" s="226"/>
      <c r="P480" s="226"/>
      <c r="Q480" s="226"/>
      <c r="R480" s="231"/>
      <c r="S480" s="226"/>
      <c r="T480" s="226"/>
      <c r="U480" s="226"/>
      <c r="V480" s="226"/>
      <c r="W480" s="226"/>
      <c r="X480" s="226"/>
      <c r="Y480" s="226"/>
      <c r="Z480" s="226"/>
      <c r="AA480" s="226"/>
      <c r="AB480" s="226"/>
      <c r="AC480" s="226"/>
      <c r="AD480" s="226"/>
      <c r="AE480" s="226"/>
      <c r="AF480" s="226"/>
      <c r="AG480" s="226"/>
      <c r="AH480" s="226"/>
      <c r="AI480" s="226"/>
      <c r="AJ480" s="226"/>
      <c r="AK480" s="226"/>
      <c r="AL480" s="226"/>
      <c r="AM480" s="226"/>
      <c r="AN480" s="226"/>
      <c r="AO480" s="226"/>
    </row>
    <row r="481">
      <c r="A481" s="226"/>
      <c r="B481" s="226"/>
      <c r="C481" s="226"/>
      <c r="D481" s="226"/>
      <c r="E481" s="231"/>
      <c r="F481" s="226"/>
      <c r="G481" s="226"/>
      <c r="H481" s="226"/>
      <c r="I481" s="226"/>
      <c r="J481" s="226"/>
      <c r="K481" s="226"/>
      <c r="L481" s="226"/>
      <c r="M481" s="297"/>
      <c r="N481" s="226"/>
      <c r="O481" s="226"/>
      <c r="P481" s="226"/>
      <c r="Q481" s="226"/>
      <c r="R481" s="231"/>
      <c r="S481" s="226"/>
      <c r="T481" s="226"/>
      <c r="U481" s="226"/>
      <c r="V481" s="226"/>
      <c r="W481" s="226"/>
      <c r="X481" s="226"/>
      <c r="Y481" s="226"/>
      <c r="Z481" s="226"/>
      <c r="AA481" s="226"/>
      <c r="AB481" s="226"/>
      <c r="AC481" s="226"/>
      <c r="AD481" s="226"/>
      <c r="AE481" s="226"/>
      <c r="AF481" s="226"/>
      <c r="AG481" s="226"/>
      <c r="AH481" s="226"/>
      <c r="AI481" s="226"/>
      <c r="AJ481" s="226"/>
      <c r="AK481" s="226"/>
      <c r="AL481" s="226"/>
      <c r="AM481" s="226"/>
      <c r="AN481" s="226"/>
      <c r="AO481" s="226"/>
    </row>
    <row r="482">
      <c r="A482" s="226"/>
      <c r="B482" s="226"/>
      <c r="C482" s="226"/>
      <c r="D482" s="226"/>
      <c r="E482" s="231"/>
      <c r="F482" s="226"/>
      <c r="G482" s="226"/>
      <c r="H482" s="226"/>
      <c r="I482" s="226"/>
      <c r="J482" s="226"/>
      <c r="K482" s="226"/>
      <c r="L482" s="226"/>
      <c r="M482" s="297"/>
      <c r="N482" s="226"/>
      <c r="O482" s="226"/>
      <c r="P482" s="226"/>
      <c r="Q482" s="226"/>
      <c r="R482" s="231"/>
      <c r="S482" s="226"/>
      <c r="T482" s="226"/>
      <c r="U482" s="226"/>
      <c r="V482" s="226"/>
      <c r="W482" s="226"/>
      <c r="X482" s="226"/>
      <c r="Y482" s="226"/>
      <c r="Z482" s="226"/>
      <c r="AA482" s="226"/>
      <c r="AB482" s="226"/>
      <c r="AC482" s="226"/>
      <c r="AD482" s="226"/>
      <c r="AE482" s="226"/>
      <c r="AF482" s="226"/>
      <c r="AG482" s="226"/>
      <c r="AH482" s="226"/>
      <c r="AI482" s="226"/>
      <c r="AJ482" s="226"/>
      <c r="AK482" s="226"/>
      <c r="AL482" s="226"/>
      <c r="AM482" s="226"/>
      <c r="AN482" s="226"/>
      <c r="AO482" s="226"/>
    </row>
    <row r="483">
      <c r="A483" s="226"/>
      <c r="B483" s="226"/>
      <c r="C483" s="226"/>
      <c r="D483" s="226"/>
      <c r="E483" s="231"/>
      <c r="F483" s="226"/>
      <c r="G483" s="226"/>
      <c r="H483" s="226"/>
      <c r="I483" s="226"/>
      <c r="J483" s="226"/>
      <c r="K483" s="226"/>
      <c r="L483" s="226"/>
      <c r="M483" s="297"/>
      <c r="N483" s="226"/>
      <c r="O483" s="226"/>
      <c r="P483" s="226"/>
      <c r="Q483" s="226"/>
      <c r="R483" s="231"/>
      <c r="S483" s="226"/>
      <c r="T483" s="226"/>
      <c r="U483" s="226"/>
      <c r="V483" s="226"/>
      <c r="W483" s="226"/>
      <c r="X483" s="226"/>
      <c r="Y483" s="226"/>
      <c r="Z483" s="226"/>
      <c r="AA483" s="226"/>
      <c r="AB483" s="226"/>
      <c r="AC483" s="226"/>
      <c r="AD483" s="226"/>
      <c r="AE483" s="226"/>
      <c r="AF483" s="226"/>
      <c r="AG483" s="226"/>
      <c r="AH483" s="226"/>
      <c r="AI483" s="226"/>
      <c r="AJ483" s="226"/>
      <c r="AK483" s="226"/>
      <c r="AL483" s="226"/>
      <c r="AM483" s="226"/>
      <c r="AN483" s="226"/>
      <c r="AO483" s="226"/>
    </row>
    <row r="484">
      <c r="A484" s="226"/>
      <c r="B484" s="226"/>
      <c r="C484" s="226"/>
      <c r="D484" s="226"/>
      <c r="E484" s="231"/>
      <c r="F484" s="226"/>
      <c r="G484" s="226"/>
      <c r="H484" s="226"/>
      <c r="I484" s="226"/>
      <c r="J484" s="226"/>
      <c r="K484" s="226"/>
      <c r="L484" s="226"/>
      <c r="M484" s="297"/>
      <c r="N484" s="226"/>
      <c r="O484" s="226"/>
      <c r="P484" s="226"/>
      <c r="Q484" s="226"/>
      <c r="R484" s="231"/>
      <c r="S484" s="226"/>
      <c r="T484" s="226"/>
      <c r="U484" s="226"/>
      <c r="V484" s="226"/>
      <c r="W484" s="226"/>
      <c r="X484" s="226"/>
      <c r="Y484" s="226"/>
      <c r="Z484" s="226"/>
      <c r="AA484" s="226"/>
      <c r="AB484" s="226"/>
      <c r="AC484" s="226"/>
      <c r="AD484" s="226"/>
      <c r="AE484" s="226"/>
      <c r="AF484" s="226"/>
      <c r="AG484" s="226"/>
      <c r="AH484" s="226"/>
      <c r="AI484" s="226"/>
      <c r="AJ484" s="226"/>
      <c r="AK484" s="226"/>
      <c r="AL484" s="226"/>
      <c r="AM484" s="226"/>
      <c r="AN484" s="226"/>
      <c r="AO484" s="226"/>
    </row>
    <row r="485">
      <c r="A485" s="226"/>
      <c r="B485" s="226"/>
      <c r="C485" s="226"/>
      <c r="D485" s="226"/>
      <c r="E485" s="231"/>
      <c r="F485" s="226"/>
      <c r="G485" s="226"/>
      <c r="H485" s="226"/>
      <c r="I485" s="226"/>
      <c r="J485" s="226"/>
      <c r="K485" s="226"/>
      <c r="L485" s="226"/>
      <c r="M485" s="297"/>
      <c r="N485" s="226"/>
      <c r="O485" s="226"/>
      <c r="P485" s="226"/>
      <c r="Q485" s="226"/>
      <c r="R485" s="231"/>
      <c r="S485" s="226"/>
      <c r="T485" s="226"/>
      <c r="U485" s="226"/>
      <c r="V485" s="226"/>
      <c r="W485" s="226"/>
      <c r="X485" s="226"/>
      <c r="Y485" s="226"/>
      <c r="Z485" s="226"/>
      <c r="AA485" s="226"/>
      <c r="AB485" s="226"/>
      <c r="AC485" s="226"/>
      <c r="AD485" s="226"/>
      <c r="AE485" s="226"/>
      <c r="AF485" s="226"/>
      <c r="AG485" s="226"/>
      <c r="AH485" s="226"/>
      <c r="AI485" s="226"/>
      <c r="AJ485" s="226"/>
      <c r="AK485" s="226"/>
      <c r="AL485" s="226"/>
      <c r="AM485" s="226"/>
      <c r="AN485" s="226"/>
      <c r="AO485" s="226"/>
    </row>
    <row r="486">
      <c r="A486" s="226"/>
      <c r="B486" s="226"/>
      <c r="C486" s="226"/>
      <c r="D486" s="226"/>
      <c r="E486" s="231"/>
      <c r="F486" s="226"/>
      <c r="G486" s="226"/>
      <c r="H486" s="226"/>
      <c r="I486" s="226"/>
      <c r="J486" s="226"/>
      <c r="K486" s="226"/>
      <c r="L486" s="226"/>
      <c r="M486" s="297"/>
      <c r="N486" s="226"/>
      <c r="O486" s="226"/>
      <c r="P486" s="226"/>
      <c r="Q486" s="226"/>
      <c r="R486" s="231"/>
      <c r="S486" s="226"/>
      <c r="T486" s="226"/>
      <c r="U486" s="226"/>
      <c r="V486" s="226"/>
      <c r="W486" s="226"/>
      <c r="X486" s="226"/>
      <c r="Y486" s="226"/>
      <c r="Z486" s="226"/>
      <c r="AA486" s="226"/>
      <c r="AB486" s="226"/>
      <c r="AC486" s="226"/>
      <c r="AD486" s="226"/>
      <c r="AE486" s="226"/>
      <c r="AF486" s="226"/>
      <c r="AG486" s="226"/>
      <c r="AH486" s="226"/>
      <c r="AI486" s="226"/>
      <c r="AJ486" s="226"/>
      <c r="AK486" s="226"/>
      <c r="AL486" s="226"/>
      <c r="AM486" s="226"/>
      <c r="AN486" s="226"/>
      <c r="AO486" s="226"/>
    </row>
    <row r="487">
      <c r="A487" s="226"/>
      <c r="B487" s="226"/>
      <c r="C487" s="226"/>
      <c r="D487" s="226"/>
      <c r="E487" s="231"/>
      <c r="F487" s="226"/>
      <c r="G487" s="226"/>
      <c r="H487" s="226"/>
      <c r="I487" s="226"/>
      <c r="J487" s="226"/>
      <c r="K487" s="226"/>
      <c r="L487" s="226"/>
      <c r="M487" s="297"/>
      <c r="N487" s="226"/>
      <c r="O487" s="226"/>
      <c r="P487" s="226"/>
      <c r="Q487" s="226"/>
      <c r="R487" s="231"/>
      <c r="S487" s="226"/>
      <c r="T487" s="226"/>
      <c r="U487" s="226"/>
      <c r="V487" s="226"/>
      <c r="W487" s="226"/>
      <c r="X487" s="226"/>
      <c r="Y487" s="226"/>
      <c r="Z487" s="226"/>
      <c r="AA487" s="226"/>
      <c r="AB487" s="226"/>
      <c r="AC487" s="226"/>
      <c r="AD487" s="226"/>
      <c r="AE487" s="226"/>
      <c r="AF487" s="226"/>
      <c r="AG487" s="226"/>
      <c r="AH487" s="226"/>
      <c r="AI487" s="226"/>
      <c r="AJ487" s="226"/>
      <c r="AK487" s="226"/>
      <c r="AL487" s="226"/>
      <c r="AM487" s="226"/>
      <c r="AN487" s="226"/>
      <c r="AO487" s="226"/>
    </row>
    <row r="488">
      <c r="A488" s="226"/>
      <c r="B488" s="226"/>
      <c r="C488" s="226"/>
      <c r="D488" s="226"/>
      <c r="E488" s="231"/>
      <c r="F488" s="226"/>
      <c r="G488" s="226"/>
      <c r="H488" s="226"/>
      <c r="I488" s="226"/>
      <c r="J488" s="226"/>
      <c r="K488" s="226"/>
      <c r="L488" s="226"/>
      <c r="M488" s="297"/>
      <c r="N488" s="226"/>
      <c r="O488" s="226"/>
      <c r="P488" s="226"/>
      <c r="Q488" s="226"/>
      <c r="R488" s="231"/>
      <c r="S488" s="226"/>
      <c r="T488" s="226"/>
      <c r="U488" s="226"/>
      <c r="V488" s="226"/>
      <c r="W488" s="226"/>
      <c r="X488" s="226"/>
      <c r="Y488" s="226"/>
      <c r="Z488" s="226"/>
      <c r="AA488" s="226"/>
      <c r="AB488" s="226"/>
      <c r="AC488" s="226"/>
      <c r="AD488" s="226"/>
      <c r="AE488" s="226"/>
      <c r="AF488" s="226"/>
      <c r="AG488" s="226"/>
      <c r="AH488" s="226"/>
      <c r="AI488" s="226"/>
      <c r="AJ488" s="226"/>
      <c r="AK488" s="226"/>
      <c r="AL488" s="226"/>
      <c r="AM488" s="226"/>
      <c r="AN488" s="226"/>
      <c r="AO488" s="226"/>
    </row>
    <row r="489">
      <c r="A489" s="226"/>
      <c r="B489" s="226"/>
      <c r="C489" s="226"/>
      <c r="D489" s="226"/>
      <c r="E489" s="231"/>
      <c r="F489" s="226"/>
      <c r="G489" s="226"/>
      <c r="H489" s="226"/>
      <c r="I489" s="226"/>
      <c r="J489" s="226"/>
      <c r="K489" s="226"/>
      <c r="L489" s="226"/>
      <c r="M489" s="297"/>
      <c r="N489" s="226"/>
      <c r="O489" s="226"/>
      <c r="P489" s="226"/>
      <c r="Q489" s="226"/>
      <c r="R489" s="231"/>
      <c r="S489" s="226"/>
      <c r="T489" s="226"/>
      <c r="U489" s="226"/>
      <c r="V489" s="226"/>
      <c r="W489" s="226"/>
      <c r="X489" s="226"/>
      <c r="Y489" s="226"/>
      <c r="Z489" s="226"/>
      <c r="AA489" s="226"/>
      <c r="AB489" s="226"/>
      <c r="AC489" s="226"/>
      <c r="AD489" s="226"/>
      <c r="AE489" s="226"/>
      <c r="AF489" s="226"/>
      <c r="AG489" s="226"/>
      <c r="AH489" s="226"/>
      <c r="AI489" s="226"/>
      <c r="AJ489" s="226"/>
      <c r="AK489" s="226"/>
      <c r="AL489" s="226"/>
      <c r="AM489" s="226"/>
      <c r="AN489" s="226"/>
      <c r="AO489" s="226"/>
    </row>
    <row r="490">
      <c r="A490" s="226"/>
      <c r="B490" s="226"/>
      <c r="C490" s="226"/>
      <c r="D490" s="226"/>
      <c r="E490" s="231"/>
      <c r="F490" s="226"/>
      <c r="G490" s="226"/>
      <c r="H490" s="226"/>
      <c r="I490" s="226"/>
      <c r="J490" s="226"/>
      <c r="K490" s="226"/>
      <c r="L490" s="226"/>
      <c r="M490" s="297"/>
      <c r="N490" s="226"/>
      <c r="O490" s="226"/>
      <c r="P490" s="226"/>
      <c r="Q490" s="226"/>
      <c r="R490" s="231"/>
      <c r="S490" s="226"/>
      <c r="T490" s="226"/>
      <c r="U490" s="226"/>
      <c r="V490" s="226"/>
      <c r="W490" s="226"/>
      <c r="X490" s="226"/>
      <c r="Y490" s="226"/>
      <c r="Z490" s="226"/>
      <c r="AA490" s="226"/>
      <c r="AB490" s="226"/>
      <c r="AC490" s="226"/>
      <c r="AD490" s="226"/>
      <c r="AE490" s="226"/>
      <c r="AF490" s="226"/>
      <c r="AG490" s="226"/>
      <c r="AH490" s="226"/>
      <c r="AI490" s="226"/>
      <c r="AJ490" s="226"/>
      <c r="AK490" s="226"/>
      <c r="AL490" s="226"/>
      <c r="AM490" s="226"/>
      <c r="AN490" s="226"/>
      <c r="AO490" s="226"/>
    </row>
    <row r="491">
      <c r="A491" s="226"/>
      <c r="B491" s="226"/>
      <c r="C491" s="226"/>
      <c r="D491" s="226"/>
      <c r="E491" s="231"/>
      <c r="F491" s="226"/>
      <c r="G491" s="226"/>
      <c r="H491" s="226"/>
      <c r="I491" s="226"/>
      <c r="J491" s="226"/>
      <c r="K491" s="226"/>
      <c r="L491" s="226"/>
      <c r="M491" s="297"/>
      <c r="N491" s="226"/>
      <c r="O491" s="226"/>
      <c r="P491" s="226"/>
      <c r="Q491" s="226"/>
      <c r="R491" s="231"/>
      <c r="S491" s="226"/>
      <c r="T491" s="226"/>
      <c r="U491" s="226"/>
      <c r="V491" s="226"/>
      <c r="W491" s="226"/>
      <c r="X491" s="226"/>
      <c r="Y491" s="226"/>
      <c r="Z491" s="226"/>
      <c r="AA491" s="226"/>
      <c r="AB491" s="226"/>
      <c r="AC491" s="226"/>
      <c r="AD491" s="226"/>
      <c r="AE491" s="226"/>
      <c r="AF491" s="226"/>
      <c r="AG491" s="226"/>
      <c r="AH491" s="226"/>
      <c r="AI491" s="226"/>
      <c r="AJ491" s="226"/>
      <c r="AK491" s="226"/>
      <c r="AL491" s="226"/>
      <c r="AM491" s="226"/>
      <c r="AN491" s="226"/>
      <c r="AO491" s="226"/>
    </row>
    <row r="492">
      <c r="A492" s="226"/>
      <c r="B492" s="226"/>
      <c r="C492" s="226"/>
      <c r="D492" s="226"/>
      <c r="E492" s="231"/>
      <c r="F492" s="226"/>
      <c r="G492" s="226"/>
      <c r="H492" s="226"/>
      <c r="I492" s="226"/>
      <c r="J492" s="226"/>
      <c r="K492" s="226"/>
      <c r="L492" s="226"/>
      <c r="M492" s="297"/>
      <c r="N492" s="226"/>
      <c r="O492" s="226"/>
      <c r="P492" s="226"/>
      <c r="Q492" s="226"/>
      <c r="R492" s="231"/>
      <c r="S492" s="226"/>
      <c r="T492" s="226"/>
      <c r="U492" s="226"/>
      <c r="V492" s="226"/>
      <c r="W492" s="226"/>
      <c r="X492" s="226"/>
      <c r="Y492" s="226"/>
      <c r="Z492" s="226"/>
      <c r="AA492" s="226"/>
      <c r="AB492" s="226"/>
      <c r="AC492" s="226"/>
      <c r="AD492" s="226"/>
      <c r="AE492" s="226"/>
      <c r="AF492" s="226"/>
      <c r="AG492" s="226"/>
      <c r="AH492" s="226"/>
      <c r="AI492" s="226"/>
      <c r="AJ492" s="226"/>
      <c r="AK492" s="226"/>
      <c r="AL492" s="226"/>
      <c r="AM492" s="226"/>
      <c r="AN492" s="226"/>
      <c r="AO492" s="226"/>
    </row>
    <row r="493">
      <c r="A493" s="226"/>
      <c r="B493" s="226"/>
      <c r="C493" s="226"/>
      <c r="D493" s="226"/>
      <c r="E493" s="231"/>
      <c r="F493" s="226"/>
      <c r="G493" s="226"/>
      <c r="H493" s="226"/>
      <c r="I493" s="226"/>
      <c r="J493" s="226"/>
      <c r="K493" s="226"/>
      <c r="L493" s="226"/>
      <c r="M493" s="297"/>
      <c r="N493" s="226"/>
      <c r="O493" s="226"/>
      <c r="P493" s="226"/>
      <c r="Q493" s="226"/>
      <c r="R493" s="231"/>
      <c r="S493" s="226"/>
      <c r="T493" s="226"/>
      <c r="U493" s="226"/>
      <c r="V493" s="226"/>
      <c r="W493" s="226"/>
      <c r="X493" s="226"/>
      <c r="Y493" s="226"/>
      <c r="Z493" s="226"/>
      <c r="AA493" s="226"/>
      <c r="AB493" s="226"/>
      <c r="AC493" s="226"/>
      <c r="AD493" s="226"/>
      <c r="AE493" s="226"/>
      <c r="AF493" s="226"/>
      <c r="AG493" s="226"/>
      <c r="AH493" s="226"/>
      <c r="AI493" s="226"/>
      <c r="AJ493" s="226"/>
      <c r="AK493" s="226"/>
      <c r="AL493" s="226"/>
      <c r="AM493" s="226"/>
      <c r="AN493" s="226"/>
      <c r="AO493" s="226"/>
    </row>
    <row r="494">
      <c r="A494" s="226"/>
      <c r="B494" s="226"/>
      <c r="C494" s="226"/>
      <c r="D494" s="226"/>
      <c r="E494" s="231"/>
      <c r="F494" s="226"/>
      <c r="G494" s="226"/>
      <c r="H494" s="226"/>
      <c r="I494" s="226"/>
      <c r="J494" s="226"/>
      <c r="K494" s="226"/>
      <c r="L494" s="226"/>
      <c r="M494" s="297"/>
      <c r="N494" s="226"/>
      <c r="O494" s="226"/>
      <c r="P494" s="226"/>
      <c r="Q494" s="226"/>
      <c r="R494" s="231"/>
      <c r="S494" s="226"/>
      <c r="T494" s="226"/>
      <c r="U494" s="226"/>
      <c r="V494" s="226"/>
      <c r="W494" s="226"/>
      <c r="X494" s="226"/>
      <c r="Y494" s="226"/>
      <c r="Z494" s="226"/>
      <c r="AA494" s="226"/>
      <c r="AB494" s="226"/>
      <c r="AC494" s="226"/>
      <c r="AD494" s="226"/>
      <c r="AE494" s="226"/>
      <c r="AF494" s="226"/>
      <c r="AG494" s="226"/>
      <c r="AH494" s="226"/>
      <c r="AI494" s="226"/>
      <c r="AJ494" s="226"/>
      <c r="AK494" s="226"/>
      <c r="AL494" s="226"/>
      <c r="AM494" s="226"/>
      <c r="AN494" s="226"/>
      <c r="AO494" s="226"/>
    </row>
    <row r="495">
      <c r="A495" s="226"/>
      <c r="B495" s="226"/>
      <c r="C495" s="226"/>
      <c r="D495" s="226"/>
      <c r="E495" s="231"/>
      <c r="F495" s="226"/>
      <c r="G495" s="226"/>
      <c r="H495" s="226"/>
      <c r="I495" s="226"/>
      <c r="J495" s="226"/>
      <c r="K495" s="226"/>
      <c r="L495" s="226"/>
      <c r="M495" s="297"/>
      <c r="N495" s="226"/>
      <c r="O495" s="226"/>
      <c r="P495" s="226"/>
      <c r="Q495" s="226"/>
      <c r="R495" s="231"/>
      <c r="S495" s="226"/>
      <c r="T495" s="226"/>
      <c r="U495" s="226"/>
      <c r="V495" s="226"/>
      <c r="W495" s="226"/>
      <c r="X495" s="226"/>
      <c r="Y495" s="226"/>
      <c r="Z495" s="226"/>
      <c r="AA495" s="226"/>
      <c r="AB495" s="226"/>
      <c r="AC495" s="226"/>
      <c r="AD495" s="226"/>
      <c r="AE495" s="226"/>
      <c r="AF495" s="226"/>
      <c r="AG495" s="226"/>
      <c r="AH495" s="226"/>
      <c r="AI495" s="226"/>
      <c r="AJ495" s="226"/>
      <c r="AK495" s="226"/>
      <c r="AL495" s="226"/>
      <c r="AM495" s="226"/>
      <c r="AN495" s="226"/>
      <c r="AO495" s="226"/>
    </row>
    <row r="496">
      <c r="A496" s="226"/>
      <c r="B496" s="226"/>
      <c r="C496" s="226"/>
      <c r="D496" s="226"/>
      <c r="E496" s="231"/>
      <c r="F496" s="226"/>
      <c r="G496" s="226"/>
      <c r="H496" s="226"/>
      <c r="I496" s="226"/>
      <c r="J496" s="226"/>
      <c r="K496" s="226"/>
      <c r="L496" s="226"/>
      <c r="M496" s="297"/>
      <c r="N496" s="226"/>
      <c r="O496" s="226"/>
      <c r="P496" s="226"/>
      <c r="Q496" s="226"/>
      <c r="R496" s="231"/>
      <c r="S496" s="226"/>
      <c r="T496" s="226"/>
      <c r="U496" s="226"/>
      <c r="V496" s="226"/>
      <c r="W496" s="226"/>
      <c r="X496" s="226"/>
      <c r="Y496" s="226"/>
      <c r="Z496" s="226"/>
      <c r="AA496" s="226"/>
      <c r="AB496" s="226"/>
      <c r="AC496" s="226"/>
      <c r="AD496" s="226"/>
      <c r="AE496" s="226"/>
      <c r="AF496" s="226"/>
      <c r="AG496" s="226"/>
      <c r="AH496" s="226"/>
      <c r="AI496" s="226"/>
      <c r="AJ496" s="226"/>
      <c r="AK496" s="226"/>
      <c r="AL496" s="226"/>
      <c r="AM496" s="226"/>
      <c r="AN496" s="226"/>
      <c r="AO496" s="226"/>
    </row>
    <row r="497">
      <c r="A497" s="226"/>
      <c r="B497" s="226"/>
      <c r="C497" s="226"/>
      <c r="D497" s="226"/>
      <c r="E497" s="231"/>
      <c r="F497" s="226"/>
      <c r="G497" s="226"/>
      <c r="H497" s="226"/>
      <c r="I497" s="226"/>
      <c r="J497" s="226"/>
      <c r="K497" s="226"/>
      <c r="L497" s="226"/>
      <c r="M497" s="297"/>
      <c r="N497" s="226"/>
      <c r="O497" s="226"/>
      <c r="P497" s="226"/>
      <c r="Q497" s="226"/>
      <c r="R497" s="231"/>
      <c r="S497" s="226"/>
      <c r="T497" s="226"/>
      <c r="U497" s="226"/>
      <c r="V497" s="226"/>
      <c r="W497" s="226"/>
      <c r="X497" s="226"/>
      <c r="Y497" s="226"/>
      <c r="Z497" s="226"/>
      <c r="AA497" s="226"/>
      <c r="AB497" s="226"/>
      <c r="AC497" s="226"/>
      <c r="AD497" s="226"/>
      <c r="AE497" s="226"/>
      <c r="AF497" s="226"/>
      <c r="AG497" s="226"/>
      <c r="AH497" s="226"/>
      <c r="AI497" s="226"/>
      <c r="AJ497" s="226"/>
      <c r="AK497" s="226"/>
      <c r="AL497" s="226"/>
      <c r="AM497" s="226"/>
      <c r="AN497" s="226"/>
      <c r="AO497" s="226"/>
    </row>
    <row r="498">
      <c r="A498" s="226"/>
      <c r="B498" s="226"/>
      <c r="C498" s="226"/>
      <c r="D498" s="226"/>
      <c r="E498" s="231"/>
      <c r="F498" s="226"/>
      <c r="G498" s="226"/>
      <c r="H498" s="226"/>
      <c r="I498" s="226"/>
      <c r="J498" s="226"/>
      <c r="K498" s="226"/>
      <c r="L498" s="226"/>
      <c r="M498" s="297"/>
      <c r="N498" s="226"/>
      <c r="O498" s="226"/>
      <c r="P498" s="226"/>
      <c r="Q498" s="226"/>
      <c r="R498" s="231"/>
      <c r="S498" s="226"/>
      <c r="T498" s="226"/>
      <c r="U498" s="226"/>
      <c r="V498" s="226"/>
      <c r="W498" s="226"/>
      <c r="X498" s="226"/>
      <c r="Y498" s="226"/>
      <c r="Z498" s="226"/>
      <c r="AA498" s="226"/>
      <c r="AB498" s="226"/>
      <c r="AC498" s="226"/>
      <c r="AD498" s="226"/>
      <c r="AE498" s="226"/>
      <c r="AF498" s="226"/>
      <c r="AG498" s="226"/>
      <c r="AH498" s="226"/>
      <c r="AI498" s="226"/>
      <c r="AJ498" s="226"/>
      <c r="AK498" s="226"/>
      <c r="AL498" s="226"/>
      <c r="AM498" s="226"/>
      <c r="AN498" s="226"/>
      <c r="AO498" s="226"/>
    </row>
    <row r="499">
      <c r="A499" s="226"/>
      <c r="B499" s="226"/>
      <c r="C499" s="226"/>
      <c r="D499" s="226"/>
      <c r="E499" s="231"/>
      <c r="F499" s="226"/>
      <c r="G499" s="226"/>
      <c r="H499" s="226"/>
      <c r="I499" s="226"/>
      <c r="J499" s="226"/>
      <c r="K499" s="226"/>
      <c r="L499" s="226"/>
      <c r="M499" s="297"/>
      <c r="N499" s="226"/>
      <c r="O499" s="226"/>
      <c r="P499" s="226"/>
      <c r="Q499" s="226"/>
      <c r="R499" s="231"/>
      <c r="S499" s="226"/>
      <c r="T499" s="226"/>
      <c r="U499" s="226"/>
      <c r="V499" s="226"/>
      <c r="W499" s="226"/>
      <c r="X499" s="226"/>
      <c r="Y499" s="226"/>
      <c r="Z499" s="226"/>
      <c r="AA499" s="226"/>
      <c r="AB499" s="226"/>
      <c r="AC499" s="226"/>
      <c r="AD499" s="226"/>
      <c r="AE499" s="226"/>
      <c r="AF499" s="226"/>
      <c r="AG499" s="226"/>
      <c r="AH499" s="226"/>
      <c r="AI499" s="226"/>
      <c r="AJ499" s="226"/>
      <c r="AK499" s="226"/>
      <c r="AL499" s="226"/>
      <c r="AM499" s="226"/>
      <c r="AN499" s="226"/>
      <c r="AO499" s="226"/>
    </row>
    <row r="500">
      <c r="A500" s="226"/>
      <c r="B500" s="226"/>
      <c r="C500" s="226"/>
      <c r="D500" s="226"/>
      <c r="E500" s="231"/>
      <c r="F500" s="226"/>
      <c r="G500" s="226"/>
      <c r="H500" s="226"/>
      <c r="I500" s="226"/>
      <c r="J500" s="226"/>
      <c r="K500" s="226"/>
      <c r="L500" s="226"/>
      <c r="M500" s="297"/>
      <c r="N500" s="226"/>
      <c r="O500" s="226"/>
      <c r="P500" s="226"/>
      <c r="Q500" s="226"/>
      <c r="R500" s="231"/>
      <c r="S500" s="226"/>
      <c r="T500" s="226"/>
      <c r="U500" s="226"/>
      <c r="V500" s="226"/>
      <c r="W500" s="226"/>
      <c r="X500" s="226"/>
      <c r="Y500" s="226"/>
      <c r="Z500" s="226"/>
      <c r="AA500" s="226"/>
      <c r="AB500" s="226"/>
      <c r="AC500" s="226"/>
      <c r="AD500" s="226"/>
      <c r="AE500" s="226"/>
      <c r="AF500" s="226"/>
      <c r="AG500" s="226"/>
      <c r="AH500" s="226"/>
      <c r="AI500" s="226"/>
      <c r="AJ500" s="226"/>
      <c r="AK500" s="226"/>
      <c r="AL500" s="226"/>
      <c r="AM500" s="226"/>
      <c r="AN500" s="226"/>
      <c r="AO500" s="226"/>
    </row>
    <row r="501">
      <c r="A501" s="226"/>
      <c r="B501" s="226"/>
      <c r="C501" s="226"/>
      <c r="D501" s="226"/>
      <c r="E501" s="231"/>
      <c r="F501" s="226"/>
      <c r="G501" s="226"/>
      <c r="H501" s="226"/>
      <c r="I501" s="226"/>
      <c r="J501" s="226"/>
      <c r="K501" s="226"/>
      <c r="L501" s="226"/>
      <c r="M501" s="297"/>
      <c r="N501" s="226"/>
      <c r="O501" s="226"/>
      <c r="P501" s="226"/>
      <c r="Q501" s="226"/>
      <c r="R501" s="231"/>
      <c r="S501" s="226"/>
      <c r="T501" s="226"/>
      <c r="U501" s="226"/>
      <c r="V501" s="226"/>
      <c r="W501" s="226"/>
      <c r="X501" s="226"/>
      <c r="Y501" s="226"/>
      <c r="Z501" s="226"/>
      <c r="AA501" s="226"/>
      <c r="AB501" s="226"/>
      <c r="AC501" s="226"/>
      <c r="AD501" s="226"/>
      <c r="AE501" s="226"/>
      <c r="AF501" s="226"/>
      <c r="AG501" s="226"/>
      <c r="AH501" s="226"/>
      <c r="AI501" s="226"/>
      <c r="AJ501" s="226"/>
      <c r="AK501" s="226"/>
      <c r="AL501" s="226"/>
      <c r="AM501" s="226"/>
      <c r="AN501" s="226"/>
      <c r="AO501" s="226"/>
    </row>
    <row r="502">
      <c r="A502" s="226"/>
      <c r="B502" s="226"/>
      <c r="C502" s="226"/>
      <c r="D502" s="226"/>
      <c r="E502" s="231"/>
      <c r="F502" s="226"/>
      <c r="G502" s="226"/>
      <c r="H502" s="226"/>
      <c r="I502" s="226"/>
      <c r="J502" s="226"/>
      <c r="K502" s="226"/>
      <c r="L502" s="226"/>
      <c r="M502" s="297"/>
      <c r="N502" s="226"/>
      <c r="O502" s="226"/>
      <c r="P502" s="226"/>
      <c r="Q502" s="226"/>
      <c r="R502" s="231"/>
      <c r="S502" s="226"/>
      <c r="T502" s="226"/>
      <c r="U502" s="226"/>
      <c r="V502" s="226"/>
      <c r="W502" s="226"/>
      <c r="X502" s="226"/>
      <c r="Y502" s="226"/>
      <c r="Z502" s="226"/>
      <c r="AA502" s="226"/>
      <c r="AB502" s="226"/>
      <c r="AC502" s="226"/>
      <c r="AD502" s="226"/>
      <c r="AE502" s="226"/>
      <c r="AF502" s="226"/>
      <c r="AG502" s="226"/>
      <c r="AH502" s="226"/>
      <c r="AI502" s="226"/>
      <c r="AJ502" s="226"/>
      <c r="AK502" s="226"/>
      <c r="AL502" s="226"/>
      <c r="AM502" s="226"/>
      <c r="AN502" s="226"/>
      <c r="AO502" s="226"/>
    </row>
    <row r="503">
      <c r="A503" s="226"/>
      <c r="B503" s="226"/>
      <c r="C503" s="226"/>
      <c r="D503" s="226"/>
      <c r="E503" s="231"/>
      <c r="F503" s="226"/>
      <c r="G503" s="226"/>
      <c r="H503" s="226"/>
      <c r="I503" s="226"/>
      <c r="J503" s="226"/>
      <c r="K503" s="226"/>
      <c r="L503" s="226"/>
      <c r="M503" s="297"/>
      <c r="N503" s="226"/>
      <c r="O503" s="226"/>
      <c r="P503" s="226"/>
      <c r="Q503" s="226"/>
      <c r="R503" s="231"/>
      <c r="S503" s="226"/>
      <c r="T503" s="226"/>
      <c r="U503" s="226"/>
      <c r="V503" s="226"/>
      <c r="W503" s="226"/>
      <c r="X503" s="226"/>
      <c r="Y503" s="226"/>
      <c r="Z503" s="226"/>
      <c r="AA503" s="226"/>
      <c r="AB503" s="226"/>
      <c r="AC503" s="226"/>
      <c r="AD503" s="226"/>
      <c r="AE503" s="226"/>
      <c r="AF503" s="226"/>
      <c r="AG503" s="226"/>
      <c r="AH503" s="226"/>
      <c r="AI503" s="226"/>
      <c r="AJ503" s="226"/>
      <c r="AK503" s="226"/>
      <c r="AL503" s="226"/>
      <c r="AM503" s="226"/>
      <c r="AN503" s="226"/>
      <c r="AO503" s="226"/>
    </row>
    <row r="504">
      <c r="A504" s="226"/>
      <c r="B504" s="226"/>
      <c r="C504" s="226"/>
      <c r="D504" s="226"/>
      <c r="E504" s="231"/>
      <c r="F504" s="226"/>
      <c r="G504" s="226"/>
      <c r="H504" s="226"/>
      <c r="I504" s="226"/>
      <c r="J504" s="226"/>
      <c r="K504" s="226"/>
      <c r="L504" s="226"/>
      <c r="M504" s="297"/>
      <c r="N504" s="226"/>
      <c r="O504" s="226"/>
      <c r="P504" s="226"/>
      <c r="Q504" s="226"/>
      <c r="R504" s="231"/>
      <c r="S504" s="226"/>
      <c r="T504" s="226"/>
      <c r="U504" s="226"/>
      <c r="V504" s="226"/>
      <c r="W504" s="226"/>
      <c r="X504" s="226"/>
      <c r="Y504" s="226"/>
      <c r="Z504" s="226"/>
      <c r="AA504" s="226"/>
      <c r="AB504" s="226"/>
      <c r="AC504" s="226"/>
      <c r="AD504" s="226"/>
      <c r="AE504" s="226"/>
      <c r="AF504" s="226"/>
      <c r="AG504" s="226"/>
      <c r="AH504" s="226"/>
      <c r="AI504" s="226"/>
      <c r="AJ504" s="226"/>
      <c r="AK504" s="226"/>
      <c r="AL504" s="226"/>
      <c r="AM504" s="226"/>
      <c r="AN504" s="226"/>
      <c r="AO504" s="226"/>
    </row>
    <row r="505">
      <c r="A505" s="226"/>
      <c r="B505" s="226"/>
      <c r="C505" s="226"/>
      <c r="D505" s="226"/>
      <c r="E505" s="231"/>
      <c r="F505" s="226"/>
      <c r="G505" s="226"/>
      <c r="H505" s="226"/>
      <c r="I505" s="226"/>
      <c r="J505" s="226"/>
      <c r="K505" s="226"/>
      <c r="L505" s="226"/>
      <c r="M505" s="297"/>
      <c r="N505" s="226"/>
      <c r="O505" s="226"/>
      <c r="P505" s="226"/>
      <c r="Q505" s="226"/>
      <c r="R505" s="231"/>
      <c r="S505" s="226"/>
      <c r="T505" s="226"/>
      <c r="U505" s="226"/>
      <c r="V505" s="226"/>
      <c r="W505" s="226"/>
      <c r="X505" s="226"/>
      <c r="Y505" s="226"/>
      <c r="Z505" s="226"/>
      <c r="AA505" s="226"/>
      <c r="AB505" s="226"/>
      <c r="AC505" s="226"/>
      <c r="AD505" s="226"/>
      <c r="AE505" s="226"/>
      <c r="AF505" s="226"/>
      <c r="AG505" s="226"/>
      <c r="AH505" s="226"/>
      <c r="AI505" s="226"/>
      <c r="AJ505" s="226"/>
      <c r="AK505" s="226"/>
      <c r="AL505" s="226"/>
      <c r="AM505" s="226"/>
      <c r="AN505" s="226"/>
      <c r="AO505" s="226"/>
    </row>
    <row r="506">
      <c r="A506" s="226"/>
      <c r="B506" s="226"/>
      <c r="C506" s="226"/>
      <c r="D506" s="226"/>
      <c r="E506" s="231"/>
      <c r="F506" s="226"/>
      <c r="G506" s="226"/>
      <c r="H506" s="226"/>
      <c r="I506" s="226"/>
      <c r="J506" s="226"/>
      <c r="K506" s="226"/>
      <c r="L506" s="226"/>
      <c r="M506" s="297"/>
      <c r="N506" s="226"/>
      <c r="O506" s="226"/>
      <c r="P506" s="226"/>
      <c r="Q506" s="226"/>
      <c r="R506" s="231"/>
      <c r="S506" s="226"/>
      <c r="T506" s="226"/>
      <c r="U506" s="226"/>
      <c r="V506" s="226"/>
      <c r="W506" s="226"/>
      <c r="X506" s="226"/>
      <c r="Y506" s="226"/>
      <c r="Z506" s="226"/>
      <c r="AA506" s="226"/>
      <c r="AB506" s="226"/>
      <c r="AC506" s="226"/>
      <c r="AD506" s="226"/>
      <c r="AE506" s="226"/>
      <c r="AF506" s="226"/>
      <c r="AG506" s="226"/>
      <c r="AH506" s="226"/>
      <c r="AI506" s="226"/>
      <c r="AJ506" s="226"/>
      <c r="AK506" s="226"/>
      <c r="AL506" s="226"/>
      <c r="AM506" s="226"/>
      <c r="AN506" s="226"/>
      <c r="AO506" s="226"/>
    </row>
    <row r="507">
      <c r="A507" s="226"/>
      <c r="B507" s="226"/>
      <c r="C507" s="226"/>
      <c r="D507" s="226"/>
      <c r="E507" s="231"/>
      <c r="F507" s="226"/>
      <c r="G507" s="226"/>
      <c r="H507" s="226"/>
      <c r="I507" s="226"/>
      <c r="J507" s="226"/>
      <c r="K507" s="226"/>
      <c r="L507" s="226"/>
      <c r="M507" s="297"/>
      <c r="N507" s="226"/>
      <c r="O507" s="226"/>
      <c r="P507" s="226"/>
      <c r="Q507" s="226"/>
      <c r="R507" s="231"/>
      <c r="S507" s="226"/>
      <c r="T507" s="226"/>
      <c r="U507" s="226"/>
      <c r="V507" s="226"/>
      <c r="W507" s="226"/>
      <c r="X507" s="226"/>
      <c r="Y507" s="226"/>
      <c r="Z507" s="226"/>
      <c r="AA507" s="226"/>
      <c r="AB507" s="226"/>
      <c r="AC507" s="226"/>
      <c r="AD507" s="226"/>
      <c r="AE507" s="226"/>
      <c r="AF507" s="226"/>
      <c r="AG507" s="226"/>
      <c r="AH507" s="226"/>
      <c r="AI507" s="226"/>
      <c r="AJ507" s="226"/>
      <c r="AK507" s="226"/>
      <c r="AL507" s="226"/>
      <c r="AM507" s="226"/>
      <c r="AN507" s="226"/>
      <c r="AO507" s="226"/>
    </row>
    <row r="508">
      <c r="A508" s="226"/>
      <c r="B508" s="226"/>
      <c r="C508" s="226"/>
      <c r="D508" s="226"/>
      <c r="E508" s="231"/>
      <c r="F508" s="226"/>
      <c r="G508" s="226"/>
      <c r="H508" s="226"/>
      <c r="I508" s="226"/>
      <c r="J508" s="226"/>
      <c r="K508" s="226"/>
      <c r="L508" s="226"/>
      <c r="M508" s="297"/>
      <c r="N508" s="226"/>
      <c r="O508" s="226"/>
      <c r="P508" s="226"/>
      <c r="Q508" s="226"/>
      <c r="R508" s="231"/>
      <c r="S508" s="226"/>
      <c r="T508" s="226"/>
      <c r="U508" s="226"/>
      <c r="V508" s="226"/>
      <c r="W508" s="226"/>
      <c r="X508" s="226"/>
      <c r="Y508" s="226"/>
      <c r="Z508" s="226"/>
      <c r="AA508" s="226"/>
      <c r="AB508" s="226"/>
      <c r="AC508" s="226"/>
      <c r="AD508" s="226"/>
      <c r="AE508" s="226"/>
      <c r="AF508" s="226"/>
      <c r="AG508" s="226"/>
      <c r="AH508" s="226"/>
      <c r="AI508" s="226"/>
      <c r="AJ508" s="226"/>
      <c r="AK508" s="226"/>
      <c r="AL508" s="226"/>
      <c r="AM508" s="226"/>
      <c r="AN508" s="226"/>
      <c r="AO508" s="226"/>
    </row>
    <row r="509">
      <c r="A509" s="226"/>
      <c r="B509" s="226"/>
      <c r="C509" s="226"/>
      <c r="D509" s="226"/>
      <c r="E509" s="231"/>
      <c r="F509" s="226"/>
      <c r="G509" s="226"/>
      <c r="H509" s="226"/>
      <c r="I509" s="226"/>
      <c r="J509" s="226"/>
      <c r="K509" s="226"/>
      <c r="L509" s="226"/>
      <c r="M509" s="297"/>
      <c r="N509" s="226"/>
      <c r="O509" s="226"/>
      <c r="P509" s="226"/>
      <c r="Q509" s="226"/>
      <c r="R509" s="231"/>
      <c r="S509" s="226"/>
      <c r="T509" s="226"/>
      <c r="U509" s="226"/>
      <c r="V509" s="226"/>
      <c r="W509" s="226"/>
      <c r="X509" s="226"/>
      <c r="Y509" s="226"/>
      <c r="Z509" s="226"/>
      <c r="AA509" s="226"/>
      <c r="AB509" s="226"/>
      <c r="AC509" s="226"/>
      <c r="AD509" s="226"/>
      <c r="AE509" s="226"/>
      <c r="AF509" s="226"/>
      <c r="AG509" s="226"/>
      <c r="AH509" s="226"/>
      <c r="AI509" s="226"/>
      <c r="AJ509" s="226"/>
      <c r="AK509" s="226"/>
      <c r="AL509" s="226"/>
      <c r="AM509" s="226"/>
      <c r="AN509" s="226"/>
      <c r="AO509" s="226"/>
    </row>
    <row r="510">
      <c r="A510" s="226"/>
      <c r="B510" s="226"/>
      <c r="C510" s="226"/>
      <c r="D510" s="226"/>
      <c r="E510" s="231"/>
      <c r="F510" s="226"/>
      <c r="G510" s="226"/>
      <c r="H510" s="226"/>
      <c r="I510" s="226"/>
      <c r="J510" s="226"/>
      <c r="K510" s="226"/>
      <c r="L510" s="226"/>
      <c r="M510" s="297"/>
      <c r="N510" s="226"/>
      <c r="O510" s="226"/>
      <c r="P510" s="226"/>
      <c r="Q510" s="226"/>
      <c r="R510" s="231"/>
      <c r="S510" s="226"/>
      <c r="T510" s="226"/>
      <c r="U510" s="226"/>
      <c r="V510" s="226"/>
      <c r="W510" s="226"/>
      <c r="X510" s="226"/>
      <c r="Y510" s="226"/>
      <c r="Z510" s="226"/>
      <c r="AA510" s="226"/>
      <c r="AB510" s="226"/>
      <c r="AC510" s="226"/>
      <c r="AD510" s="226"/>
      <c r="AE510" s="226"/>
      <c r="AF510" s="226"/>
      <c r="AG510" s="226"/>
      <c r="AH510" s="226"/>
      <c r="AI510" s="226"/>
      <c r="AJ510" s="226"/>
      <c r="AK510" s="226"/>
      <c r="AL510" s="226"/>
      <c r="AM510" s="226"/>
      <c r="AN510" s="226"/>
      <c r="AO510" s="226"/>
    </row>
    <row r="511">
      <c r="A511" s="226"/>
      <c r="B511" s="226"/>
      <c r="C511" s="226"/>
      <c r="D511" s="226"/>
      <c r="E511" s="231"/>
      <c r="F511" s="226"/>
      <c r="G511" s="226"/>
      <c r="H511" s="226"/>
      <c r="I511" s="226"/>
      <c r="J511" s="226"/>
      <c r="K511" s="226"/>
      <c r="L511" s="226"/>
      <c r="M511" s="297"/>
      <c r="N511" s="226"/>
      <c r="O511" s="226"/>
      <c r="P511" s="226"/>
      <c r="Q511" s="226"/>
      <c r="R511" s="231"/>
      <c r="S511" s="226"/>
      <c r="T511" s="226"/>
      <c r="U511" s="226"/>
      <c r="V511" s="226"/>
      <c r="W511" s="226"/>
      <c r="X511" s="226"/>
      <c r="Y511" s="226"/>
      <c r="Z511" s="226"/>
      <c r="AA511" s="226"/>
      <c r="AB511" s="226"/>
      <c r="AC511" s="226"/>
      <c r="AD511" s="226"/>
      <c r="AE511" s="226"/>
      <c r="AF511" s="226"/>
      <c r="AG511" s="226"/>
      <c r="AH511" s="226"/>
      <c r="AI511" s="226"/>
      <c r="AJ511" s="226"/>
      <c r="AK511" s="226"/>
      <c r="AL511" s="226"/>
      <c r="AM511" s="226"/>
      <c r="AN511" s="226"/>
      <c r="AO511" s="226"/>
    </row>
    <row r="512">
      <c r="A512" s="226"/>
      <c r="B512" s="226"/>
      <c r="C512" s="226"/>
      <c r="D512" s="226"/>
      <c r="E512" s="231"/>
      <c r="F512" s="226"/>
      <c r="G512" s="226"/>
      <c r="H512" s="226"/>
      <c r="I512" s="226"/>
      <c r="J512" s="226"/>
      <c r="K512" s="226"/>
      <c r="L512" s="226"/>
      <c r="M512" s="297"/>
      <c r="N512" s="226"/>
      <c r="O512" s="226"/>
      <c r="P512" s="226"/>
      <c r="Q512" s="226"/>
      <c r="R512" s="231"/>
      <c r="S512" s="226"/>
      <c r="T512" s="226"/>
      <c r="U512" s="226"/>
      <c r="V512" s="226"/>
      <c r="W512" s="226"/>
      <c r="X512" s="226"/>
      <c r="Y512" s="226"/>
      <c r="Z512" s="226"/>
      <c r="AA512" s="226"/>
      <c r="AB512" s="226"/>
      <c r="AC512" s="226"/>
      <c r="AD512" s="226"/>
      <c r="AE512" s="226"/>
      <c r="AF512" s="226"/>
      <c r="AG512" s="226"/>
      <c r="AH512" s="226"/>
      <c r="AI512" s="226"/>
      <c r="AJ512" s="226"/>
      <c r="AK512" s="226"/>
      <c r="AL512" s="226"/>
      <c r="AM512" s="226"/>
      <c r="AN512" s="226"/>
      <c r="AO512" s="226"/>
    </row>
    <row r="513">
      <c r="A513" s="226"/>
      <c r="B513" s="226"/>
      <c r="C513" s="226"/>
      <c r="D513" s="226"/>
      <c r="E513" s="231"/>
      <c r="F513" s="226"/>
      <c r="G513" s="226"/>
      <c r="H513" s="226"/>
      <c r="I513" s="226"/>
      <c r="J513" s="226"/>
      <c r="K513" s="226"/>
      <c r="L513" s="226"/>
      <c r="M513" s="297"/>
      <c r="N513" s="226"/>
      <c r="O513" s="226"/>
      <c r="P513" s="226"/>
      <c r="Q513" s="226"/>
      <c r="R513" s="231"/>
      <c r="S513" s="226"/>
      <c r="T513" s="226"/>
      <c r="U513" s="226"/>
      <c r="V513" s="226"/>
      <c r="W513" s="226"/>
      <c r="X513" s="226"/>
      <c r="Y513" s="226"/>
      <c r="Z513" s="226"/>
      <c r="AA513" s="226"/>
      <c r="AB513" s="226"/>
      <c r="AC513" s="226"/>
      <c r="AD513" s="226"/>
      <c r="AE513" s="226"/>
      <c r="AF513" s="226"/>
      <c r="AG513" s="226"/>
      <c r="AH513" s="226"/>
      <c r="AI513" s="226"/>
      <c r="AJ513" s="226"/>
      <c r="AK513" s="226"/>
      <c r="AL513" s="226"/>
      <c r="AM513" s="226"/>
      <c r="AN513" s="226"/>
      <c r="AO513" s="226"/>
    </row>
    <row r="514">
      <c r="A514" s="226"/>
      <c r="B514" s="226"/>
      <c r="C514" s="226"/>
      <c r="D514" s="226"/>
      <c r="E514" s="231"/>
      <c r="F514" s="226"/>
      <c r="G514" s="226"/>
      <c r="H514" s="226"/>
      <c r="I514" s="226"/>
      <c r="J514" s="226"/>
      <c r="K514" s="226"/>
      <c r="L514" s="226"/>
      <c r="M514" s="297"/>
      <c r="N514" s="226"/>
      <c r="O514" s="226"/>
      <c r="P514" s="226"/>
      <c r="Q514" s="226"/>
      <c r="R514" s="231"/>
      <c r="S514" s="226"/>
      <c r="T514" s="226"/>
      <c r="U514" s="226"/>
      <c r="V514" s="226"/>
      <c r="W514" s="226"/>
      <c r="X514" s="226"/>
      <c r="Y514" s="226"/>
      <c r="Z514" s="226"/>
      <c r="AA514" s="226"/>
      <c r="AB514" s="226"/>
      <c r="AC514" s="226"/>
      <c r="AD514" s="226"/>
      <c r="AE514" s="226"/>
      <c r="AF514" s="226"/>
      <c r="AG514" s="226"/>
      <c r="AH514" s="226"/>
      <c r="AI514" s="226"/>
      <c r="AJ514" s="226"/>
      <c r="AK514" s="226"/>
      <c r="AL514" s="226"/>
      <c r="AM514" s="226"/>
      <c r="AN514" s="226"/>
      <c r="AO514" s="226"/>
    </row>
    <row r="515">
      <c r="A515" s="226"/>
      <c r="B515" s="226"/>
      <c r="C515" s="226"/>
      <c r="D515" s="226"/>
      <c r="E515" s="231"/>
      <c r="F515" s="226"/>
      <c r="G515" s="226"/>
      <c r="H515" s="226"/>
      <c r="I515" s="226"/>
      <c r="J515" s="226"/>
      <c r="K515" s="226"/>
      <c r="L515" s="226"/>
      <c r="M515" s="297"/>
      <c r="N515" s="226"/>
      <c r="O515" s="226"/>
      <c r="P515" s="226"/>
      <c r="Q515" s="226"/>
      <c r="R515" s="231"/>
      <c r="S515" s="226"/>
      <c r="T515" s="226"/>
      <c r="U515" s="226"/>
      <c r="V515" s="226"/>
      <c r="W515" s="226"/>
      <c r="X515" s="226"/>
      <c r="Y515" s="226"/>
      <c r="Z515" s="226"/>
      <c r="AA515" s="226"/>
      <c r="AB515" s="226"/>
      <c r="AC515" s="226"/>
      <c r="AD515" s="226"/>
      <c r="AE515" s="226"/>
      <c r="AF515" s="226"/>
      <c r="AG515" s="226"/>
      <c r="AH515" s="226"/>
      <c r="AI515" s="226"/>
      <c r="AJ515" s="226"/>
      <c r="AK515" s="226"/>
      <c r="AL515" s="226"/>
      <c r="AM515" s="226"/>
      <c r="AN515" s="226"/>
      <c r="AO515" s="226"/>
    </row>
    <row r="516">
      <c r="A516" s="226"/>
      <c r="B516" s="226"/>
      <c r="C516" s="226"/>
      <c r="D516" s="226"/>
      <c r="E516" s="231"/>
      <c r="F516" s="226"/>
      <c r="G516" s="226"/>
      <c r="H516" s="226"/>
      <c r="I516" s="226"/>
      <c r="J516" s="226"/>
      <c r="K516" s="226"/>
      <c r="L516" s="226"/>
      <c r="M516" s="297"/>
      <c r="N516" s="226"/>
      <c r="O516" s="226"/>
      <c r="P516" s="226"/>
      <c r="Q516" s="226"/>
      <c r="R516" s="231"/>
      <c r="S516" s="226"/>
      <c r="T516" s="226"/>
      <c r="U516" s="226"/>
      <c r="V516" s="226"/>
      <c r="W516" s="226"/>
      <c r="X516" s="226"/>
      <c r="Y516" s="226"/>
      <c r="Z516" s="226"/>
      <c r="AA516" s="226"/>
      <c r="AB516" s="226"/>
      <c r="AC516" s="226"/>
      <c r="AD516" s="226"/>
      <c r="AE516" s="226"/>
      <c r="AF516" s="226"/>
      <c r="AG516" s="226"/>
      <c r="AH516" s="226"/>
      <c r="AI516" s="226"/>
      <c r="AJ516" s="226"/>
      <c r="AK516" s="226"/>
      <c r="AL516" s="226"/>
      <c r="AM516" s="226"/>
      <c r="AN516" s="226"/>
      <c r="AO516" s="226"/>
    </row>
    <row r="517">
      <c r="A517" s="226"/>
      <c r="B517" s="226"/>
      <c r="C517" s="226"/>
      <c r="D517" s="226"/>
      <c r="E517" s="231"/>
      <c r="F517" s="226"/>
      <c r="G517" s="226"/>
      <c r="H517" s="226"/>
      <c r="I517" s="226"/>
      <c r="J517" s="226"/>
      <c r="K517" s="226"/>
      <c r="L517" s="226"/>
      <c r="M517" s="297"/>
      <c r="N517" s="226"/>
      <c r="O517" s="226"/>
      <c r="P517" s="226"/>
      <c r="Q517" s="226"/>
      <c r="R517" s="231"/>
      <c r="S517" s="226"/>
      <c r="T517" s="226"/>
      <c r="U517" s="226"/>
      <c r="V517" s="226"/>
      <c r="W517" s="226"/>
      <c r="X517" s="226"/>
      <c r="Y517" s="226"/>
      <c r="Z517" s="226"/>
      <c r="AA517" s="226"/>
      <c r="AB517" s="226"/>
      <c r="AC517" s="226"/>
      <c r="AD517" s="226"/>
      <c r="AE517" s="226"/>
      <c r="AF517" s="226"/>
      <c r="AG517" s="226"/>
      <c r="AH517" s="226"/>
      <c r="AI517" s="226"/>
      <c r="AJ517" s="226"/>
      <c r="AK517" s="226"/>
      <c r="AL517" s="226"/>
      <c r="AM517" s="226"/>
      <c r="AN517" s="226"/>
      <c r="AO517" s="226"/>
    </row>
    <row r="518">
      <c r="A518" s="226"/>
      <c r="B518" s="226"/>
      <c r="C518" s="226"/>
      <c r="D518" s="226"/>
      <c r="E518" s="231"/>
      <c r="F518" s="226"/>
      <c r="G518" s="226"/>
      <c r="H518" s="226"/>
      <c r="I518" s="226"/>
      <c r="J518" s="226"/>
      <c r="K518" s="226"/>
      <c r="L518" s="226"/>
      <c r="M518" s="297"/>
      <c r="N518" s="226"/>
      <c r="O518" s="226"/>
      <c r="P518" s="226"/>
      <c r="Q518" s="226"/>
      <c r="R518" s="231"/>
      <c r="S518" s="226"/>
      <c r="T518" s="226"/>
      <c r="U518" s="226"/>
      <c r="V518" s="226"/>
      <c r="W518" s="226"/>
      <c r="X518" s="226"/>
      <c r="Y518" s="226"/>
      <c r="Z518" s="226"/>
      <c r="AA518" s="226"/>
      <c r="AB518" s="226"/>
      <c r="AC518" s="226"/>
      <c r="AD518" s="226"/>
      <c r="AE518" s="226"/>
      <c r="AF518" s="226"/>
      <c r="AG518" s="226"/>
      <c r="AH518" s="226"/>
      <c r="AI518" s="226"/>
      <c r="AJ518" s="226"/>
      <c r="AK518" s="226"/>
      <c r="AL518" s="226"/>
      <c r="AM518" s="226"/>
      <c r="AN518" s="226"/>
      <c r="AO518" s="226"/>
    </row>
    <row r="519">
      <c r="A519" s="226"/>
      <c r="B519" s="226"/>
      <c r="C519" s="226"/>
      <c r="D519" s="226"/>
      <c r="E519" s="231"/>
      <c r="F519" s="226"/>
      <c r="G519" s="226"/>
      <c r="H519" s="226"/>
      <c r="I519" s="226"/>
      <c r="J519" s="226"/>
      <c r="K519" s="226"/>
      <c r="L519" s="226"/>
      <c r="M519" s="297"/>
      <c r="N519" s="226"/>
      <c r="O519" s="226"/>
      <c r="P519" s="226"/>
      <c r="Q519" s="226"/>
      <c r="R519" s="231"/>
      <c r="S519" s="226"/>
      <c r="T519" s="226"/>
      <c r="U519" s="226"/>
      <c r="V519" s="226"/>
      <c r="W519" s="226"/>
      <c r="X519" s="226"/>
      <c r="Y519" s="226"/>
      <c r="Z519" s="226"/>
      <c r="AA519" s="226"/>
      <c r="AB519" s="226"/>
      <c r="AC519" s="226"/>
      <c r="AD519" s="226"/>
      <c r="AE519" s="226"/>
      <c r="AF519" s="226"/>
      <c r="AG519" s="226"/>
      <c r="AH519" s="226"/>
      <c r="AI519" s="226"/>
      <c r="AJ519" s="226"/>
      <c r="AK519" s="226"/>
      <c r="AL519" s="226"/>
      <c r="AM519" s="226"/>
      <c r="AN519" s="226"/>
      <c r="AO519" s="226"/>
    </row>
    <row r="520">
      <c r="A520" s="226"/>
      <c r="B520" s="226"/>
      <c r="C520" s="226"/>
      <c r="D520" s="226"/>
      <c r="E520" s="231"/>
      <c r="F520" s="226"/>
      <c r="G520" s="226"/>
      <c r="H520" s="226"/>
      <c r="I520" s="226"/>
      <c r="J520" s="226"/>
      <c r="K520" s="226"/>
      <c r="L520" s="226"/>
      <c r="M520" s="297"/>
      <c r="N520" s="226"/>
      <c r="O520" s="226"/>
      <c r="P520" s="226"/>
      <c r="Q520" s="226"/>
      <c r="R520" s="231"/>
      <c r="S520" s="226"/>
      <c r="T520" s="226"/>
      <c r="U520" s="226"/>
      <c r="V520" s="226"/>
      <c r="W520" s="226"/>
      <c r="X520" s="226"/>
      <c r="Y520" s="226"/>
      <c r="Z520" s="226"/>
      <c r="AA520" s="226"/>
      <c r="AB520" s="226"/>
      <c r="AC520" s="226"/>
      <c r="AD520" s="226"/>
      <c r="AE520" s="226"/>
      <c r="AF520" s="226"/>
      <c r="AG520" s="226"/>
      <c r="AH520" s="226"/>
      <c r="AI520" s="226"/>
      <c r="AJ520" s="226"/>
      <c r="AK520" s="226"/>
      <c r="AL520" s="226"/>
      <c r="AM520" s="226"/>
      <c r="AN520" s="226"/>
      <c r="AO520" s="226"/>
    </row>
    <row r="521">
      <c r="A521" s="226"/>
      <c r="B521" s="226"/>
      <c r="C521" s="226"/>
      <c r="D521" s="226"/>
      <c r="E521" s="231"/>
      <c r="F521" s="226"/>
      <c r="G521" s="226"/>
      <c r="H521" s="226"/>
      <c r="I521" s="226"/>
      <c r="J521" s="226"/>
      <c r="K521" s="226"/>
      <c r="L521" s="226"/>
      <c r="M521" s="297"/>
      <c r="N521" s="226"/>
      <c r="O521" s="226"/>
      <c r="P521" s="226"/>
      <c r="Q521" s="226"/>
      <c r="R521" s="231"/>
      <c r="S521" s="226"/>
      <c r="T521" s="226"/>
      <c r="U521" s="226"/>
      <c r="V521" s="226"/>
      <c r="W521" s="226"/>
      <c r="X521" s="226"/>
      <c r="Y521" s="226"/>
      <c r="Z521" s="226"/>
      <c r="AA521" s="226"/>
      <c r="AB521" s="226"/>
      <c r="AC521" s="226"/>
      <c r="AD521" s="226"/>
      <c r="AE521" s="226"/>
      <c r="AF521" s="226"/>
      <c r="AG521" s="226"/>
      <c r="AH521" s="226"/>
      <c r="AI521" s="226"/>
      <c r="AJ521" s="226"/>
      <c r="AK521" s="226"/>
      <c r="AL521" s="226"/>
      <c r="AM521" s="226"/>
      <c r="AN521" s="226"/>
      <c r="AO521" s="226"/>
    </row>
    <row r="522">
      <c r="A522" s="226"/>
      <c r="B522" s="226"/>
      <c r="C522" s="226"/>
      <c r="D522" s="226"/>
      <c r="E522" s="231"/>
      <c r="F522" s="226"/>
      <c r="G522" s="226"/>
      <c r="H522" s="226"/>
      <c r="I522" s="226"/>
      <c r="J522" s="226"/>
      <c r="K522" s="226"/>
      <c r="L522" s="226"/>
      <c r="M522" s="297"/>
      <c r="N522" s="226"/>
      <c r="O522" s="226"/>
      <c r="P522" s="226"/>
      <c r="Q522" s="226"/>
      <c r="R522" s="231"/>
      <c r="S522" s="226"/>
      <c r="T522" s="226"/>
      <c r="U522" s="226"/>
      <c r="V522" s="226"/>
      <c r="W522" s="226"/>
      <c r="X522" s="226"/>
      <c r="Y522" s="226"/>
      <c r="Z522" s="226"/>
      <c r="AA522" s="226"/>
      <c r="AB522" s="226"/>
      <c r="AC522" s="226"/>
      <c r="AD522" s="226"/>
      <c r="AE522" s="226"/>
      <c r="AF522" s="226"/>
      <c r="AG522" s="226"/>
      <c r="AH522" s="226"/>
      <c r="AI522" s="226"/>
      <c r="AJ522" s="226"/>
      <c r="AK522" s="226"/>
      <c r="AL522" s="226"/>
      <c r="AM522" s="226"/>
      <c r="AN522" s="226"/>
      <c r="AO522" s="226"/>
    </row>
    <row r="523">
      <c r="A523" s="226"/>
      <c r="B523" s="226"/>
      <c r="C523" s="226"/>
      <c r="D523" s="226"/>
      <c r="E523" s="231"/>
      <c r="F523" s="226"/>
      <c r="G523" s="226"/>
      <c r="H523" s="226"/>
      <c r="I523" s="226"/>
      <c r="J523" s="226"/>
      <c r="K523" s="226"/>
      <c r="L523" s="226"/>
      <c r="M523" s="297"/>
      <c r="N523" s="226"/>
      <c r="O523" s="226"/>
      <c r="P523" s="226"/>
      <c r="Q523" s="226"/>
      <c r="R523" s="231"/>
      <c r="S523" s="226"/>
      <c r="T523" s="226"/>
      <c r="U523" s="226"/>
      <c r="V523" s="226"/>
      <c r="W523" s="226"/>
      <c r="X523" s="226"/>
      <c r="Y523" s="226"/>
      <c r="Z523" s="226"/>
      <c r="AA523" s="226"/>
      <c r="AB523" s="226"/>
      <c r="AC523" s="226"/>
      <c r="AD523" s="226"/>
      <c r="AE523" s="226"/>
      <c r="AF523" s="226"/>
      <c r="AG523" s="226"/>
      <c r="AH523" s="226"/>
      <c r="AI523" s="226"/>
      <c r="AJ523" s="226"/>
      <c r="AK523" s="226"/>
      <c r="AL523" s="226"/>
      <c r="AM523" s="226"/>
      <c r="AN523" s="226"/>
      <c r="AO523" s="226"/>
    </row>
    <row r="524">
      <c r="A524" s="226"/>
      <c r="B524" s="226"/>
      <c r="C524" s="226"/>
      <c r="D524" s="226"/>
      <c r="E524" s="231"/>
      <c r="F524" s="226"/>
      <c r="G524" s="226"/>
      <c r="H524" s="226"/>
      <c r="I524" s="226"/>
      <c r="J524" s="226"/>
      <c r="K524" s="226"/>
      <c r="L524" s="226"/>
      <c r="M524" s="297"/>
      <c r="N524" s="226"/>
      <c r="O524" s="226"/>
      <c r="P524" s="226"/>
      <c r="Q524" s="226"/>
      <c r="R524" s="231"/>
      <c r="S524" s="226"/>
      <c r="T524" s="226"/>
      <c r="U524" s="226"/>
      <c r="V524" s="226"/>
      <c r="W524" s="226"/>
      <c r="X524" s="226"/>
      <c r="Y524" s="226"/>
      <c r="Z524" s="226"/>
      <c r="AA524" s="226"/>
      <c r="AB524" s="226"/>
      <c r="AC524" s="226"/>
      <c r="AD524" s="226"/>
      <c r="AE524" s="226"/>
      <c r="AF524" s="226"/>
      <c r="AG524" s="226"/>
      <c r="AH524" s="226"/>
      <c r="AI524" s="226"/>
      <c r="AJ524" s="226"/>
      <c r="AK524" s="226"/>
      <c r="AL524" s="226"/>
      <c r="AM524" s="226"/>
      <c r="AN524" s="226"/>
      <c r="AO524" s="226"/>
    </row>
    <row r="525">
      <c r="A525" s="226"/>
      <c r="B525" s="226"/>
      <c r="C525" s="226"/>
      <c r="D525" s="226"/>
      <c r="E525" s="231"/>
      <c r="F525" s="226"/>
      <c r="G525" s="226"/>
      <c r="H525" s="226"/>
      <c r="I525" s="226"/>
      <c r="J525" s="226"/>
      <c r="K525" s="226"/>
      <c r="L525" s="226"/>
      <c r="M525" s="297"/>
      <c r="N525" s="226"/>
      <c r="O525" s="226"/>
      <c r="P525" s="226"/>
      <c r="Q525" s="226"/>
      <c r="R525" s="231"/>
      <c r="S525" s="226"/>
      <c r="T525" s="226"/>
      <c r="U525" s="226"/>
      <c r="V525" s="226"/>
      <c r="W525" s="226"/>
      <c r="X525" s="226"/>
      <c r="Y525" s="226"/>
      <c r="Z525" s="226"/>
      <c r="AA525" s="226"/>
      <c r="AB525" s="226"/>
      <c r="AC525" s="226"/>
      <c r="AD525" s="226"/>
      <c r="AE525" s="226"/>
      <c r="AF525" s="226"/>
      <c r="AG525" s="226"/>
      <c r="AH525" s="226"/>
      <c r="AI525" s="226"/>
      <c r="AJ525" s="226"/>
      <c r="AK525" s="226"/>
      <c r="AL525" s="226"/>
      <c r="AM525" s="226"/>
      <c r="AN525" s="226"/>
      <c r="AO525" s="226"/>
    </row>
    <row r="526">
      <c r="A526" s="226"/>
      <c r="B526" s="226"/>
      <c r="C526" s="226"/>
      <c r="D526" s="226"/>
      <c r="E526" s="231"/>
      <c r="F526" s="226"/>
      <c r="G526" s="226"/>
      <c r="H526" s="226"/>
      <c r="I526" s="226"/>
      <c r="J526" s="226"/>
      <c r="K526" s="226"/>
      <c r="L526" s="226"/>
      <c r="M526" s="297"/>
      <c r="N526" s="226"/>
      <c r="O526" s="226"/>
      <c r="P526" s="226"/>
      <c r="Q526" s="226"/>
      <c r="R526" s="231"/>
      <c r="S526" s="226"/>
      <c r="T526" s="226"/>
      <c r="U526" s="226"/>
      <c r="V526" s="226"/>
      <c r="W526" s="226"/>
      <c r="X526" s="226"/>
      <c r="Y526" s="226"/>
      <c r="Z526" s="226"/>
      <c r="AA526" s="226"/>
      <c r="AB526" s="226"/>
      <c r="AC526" s="226"/>
      <c r="AD526" s="226"/>
      <c r="AE526" s="226"/>
      <c r="AF526" s="226"/>
      <c r="AG526" s="226"/>
      <c r="AH526" s="226"/>
      <c r="AI526" s="226"/>
      <c r="AJ526" s="226"/>
      <c r="AK526" s="226"/>
      <c r="AL526" s="226"/>
      <c r="AM526" s="226"/>
      <c r="AN526" s="226"/>
      <c r="AO526" s="226"/>
    </row>
    <row r="527">
      <c r="A527" s="226"/>
      <c r="B527" s="226"/>
      <c r="C527" s="226"/>
      <c r="D527" s="226"/>
      <c r="E527" s="231"/>
      <c r="F527" s="226"/>
      <c r="G527" s="226"/>
      <c r="H527" s="226"/>
      <c r="I527" s="226"/>
      <c r="J527" s="226"/>
      <c r="K527" s="226"/>
      <c r="L527" s="226"/>
      <c r="M527" s="297"/>
      <c r="N527" s="226"/>
      <c r="O527" s="226"/>
      <c r="P527" s="226"/>
      <c r="Q527" s="226"/>
      <c r="R527" s="231"/>
      <c r="S527" s="226"/>
      <c r="T527" s="226"/>
      <c r="U527" s="226"/>
      <c r="V527" s="226"/>
      <c r="W527" s="226"/>
      <c r="X527" s="226"/>
      <c r="Y527" s="226"/>
      <c r="Z527" s="226"/>
      <c r="AA527" s="226"/>
      <c r="AB527" s="226"/>
      <c r="AC527" s="226"/>
      <c r="AD527" s="226"/>
      <c r="AE527" s="226"/>
      <c r="AF527" s="226"/>
      <c r="AG527" s="226"/>
      <c r="AH527" s="226"/>
      <c r="AI527" s="226"/>
      <c r="AJ527" s="226"/>
      <c r="AK527" s="226"/>
      <c r="AL527" s="226"/>
      <c r="AM527" s="226"/>
      <c r="AN527" s="226"/>
      <c r="AO527" s="226"/>
    </row>
    <row r="528">
      <c r="A528" s="226"/>
      <c r="B528" s="226"/>
      <c r="C528" s="226"/>
      <c r="D528" s="226"/>
      <c r="E528" s="231"/>
      <c r="F528" s="226"/>
      <c r="G528" s="226"/>
      <c r="H528" s="226"/>
      <c r="I528" s="226"/>
      <c r="J528" s="226"/>
      <c r="K528" s="226"/>
      <c r="L528" s="226"/>
      <c r="M528" s="297"/>
      <c r="N528" s="226"/>
      <c r="O528" s="226"/>
      <c r="P528" s="226"/>
      <c r="Q528" s="226"/>
      <c r="R528" s="231"/>
      <c r="S528" s="226"/>
      <c r="T528" s="226"/>
      <c r="U528" s="226"/>
      <c r="V528" s="226"/>
      <c r="W528" s="226"/>
      <c r="X528" s="226"/>
      <c r="Y528" s="226"/>
      <c r="Z528" s="226"/>
      <c r="AA528" s="226"/>
      <c r="AB528" s="226"/>
      <c r="AC528" s="226"/>
      <c r="AD528" s="226"/>
      <c r="AE528" s="226"/>
      <c r="AF528" s="226"/>
      <c r="AG528" s="226"/>
      <c r="AH528" s="226"/>
      <c r="AI528" s="226"/>
      <c r="AJ528" s="226"/>
      <c r="AK528" s="226"/>
      <c r="AL528" s="226"/>
      <c r="AM528" s="226"/>
      <c r="AN528" s="226"/>
      <c r="AO528" s="226"/>
    </row>
    <row r="529">
      <c r="A529" s="226"/>
      <c r="B529" s="226"/>
      <c r="C529" s="226"/>
      <c r="D529" s="226"/>
      <c r="E529" s="231"/>
      <c r="F529" s="226"/>
      <c r="G529" s="226"/>
      <c r="H529" s="226"/>
      <c r="I529" s="226"/>
      <c r="J529" s="226"/>
      <c r="K529" s="226"/>
      <c r="L529" s="226"/>
      <c r="M529" s="297"/>
      <c r="N529" s="226"/>
      <c r="O529" s="226"/>
      <c r="P529" s="226"/>
      <c r="Q529" s="226"/>
      <c r="R529" s="231"/>
      <c r="S529" s="226"/>
      <c r="T529" s="226"/>
      <c r="U529" s="226"/>
      <c r="V529" s="226"/>
      <c r="W529" s="226"/>
      <c r="X529" s="226"/>
      <c r="Y529" s="226"/>
      <c r="Z529" s="226"/>
      <c r="AA529" s="226"/>
      <c r="AB529" s="226"/>
      <c r="AC529" s="226"/>
      <c r="AD529" s="226"/>
      <c r="AE529" s="226"/>
      <c r="AF529" s="226"/>
      <c r="AG529" s="226"/>
      <c r="AH529" s="226"/>
      <c r="AI529" s="226"/>
      <c r="AJ529" s="226"/>
      <c r="AK529" s="226"/>
      <c r="AL529" s="226"/>
      <c r="AM529" s="226"/>
      <c r="AN529" s="226"/>
      <c r="AO529" s="226"/>
    </row>
    <row r="530">
      <c r="A530" s="226"/>
      <c r="B530" s="226"/>
      <c r="C530" s="226"/>
      <c r="D530" s="226"/>
      <c r="E530" s="231"/>
      <c r="F530" s="226"/>
      <c r="G530" s="226"/>
      <c r="H530" s="226"/>
      <c r="I530" s="226"/>
      <c r="J530" s="226"/>
      <c r="K530" s="226"/>
      <c r="L530" s="226"/>
      <c r="M530" s="297"/>
      <c r="N530" s="226"/>
      <c r="O530" s="226"/>
      <c r="P530" s="226"/>
      <c r="Q530" s="226"/>
      <c r="R530" s="231"/>
      <c r="S530" s="226"/>
      <c r="T530" s="226"/>
      <c r="U530" s="226"/>
      <c r="V530" s="226"/>
      <c r="W530" s="226"/>
      <c r="X530" s="226"/>
      <c r="Y530" s="226"/>
      <c r="Z530" s="226"/>
      <c r="AA530" s="226"/>
      <c r="AB530" s="226"/>
      <c r="AC530" s="226"/>
      <c r="AD530" s="226"/>
      <c r="AE530" s="226"/>
      <c r="AF530" s="226"/>
      <c r="AG530" s="226"/>
      <c r="AH530" s="226"/>
      <c r="AI530" s="226"/>
      <c r="AJ530" s="226"/>
      <c r="AK530" s="226"/>
      <c r="AL530" s="226"/>
      <c r="AM530" s="226"/>
      <c r="AN530" s="226"/>
      <c r="AO530" s="226"/>
    </row>
    <row r="531">
      <c r="A531" s="226"/>
      <c r="B531" s="226"/>
      <c r="C531" s="226"/>
      <c r="D531" s="226"/>
      <c r="E531" s="231"/>
      <c r="F531" s="226"/>
      <c r="G531" s="226"/>
      <c r="H531" s="226"/>
      <c r="I531" s="226"/>
      <c r="J531" s="226"/>
      <c r="K531" s="226"/>
      <c r="L531" s="226"/>
      <c r="M531" s="297"/>
      <c r="N531" s="226"/>
      <c r="O531" s="226"/>
      <c r="P531" s="226"/>
      <c r="Q531" s="226"/>
      <c r="R531" s="231"/>
      <c r="S531" s="226"/>
      <c r="T531" s="226"/>
      <c r="U531" s="226"/>
      <c r="V531" s="226"/>
      <c r="W531" s="226"/>
      <c r="X531" s="226"/>
      <c r="Y531" s="226"/>
      <c r="Z531" s="226"/>
      <c r="AA531" s="226"/>
      <c r="AB531" s="226"/>
      <c r="AC531" s="226"/>
      <c r="AD531" s="226"/>
      <c r="AE531" s="226"/>
      <c r="AF531" s="226"/>
      <c r="AG531" s="226"/>
      <c r="AH531" s="226"/>
      <c r="AI531" s="226"/>
      <c r="AJ531" s="226"/>
      <c r="AK531" s="226"/>
      <c r="AL531" s="226"/>
      <c r="AM531" s="226"/>
      <c r="AN531" s="226"/>
      <c r="AO531" s="226"/>
    </row>
    <row r="532">
      <c r="A532" s="226"/>
      <c r="B532" s="226"/>
      <c r="C532" s="226"/>
      <c r="D532" s="226"/>
      <c r="E532" s="231"/>
      <c r="F532" s="226"/>
      <c r="G532" s="226"/>
      <c r="H532" s="226"/>
      <c r="I532" s="226"/>
      <c r="J532" s="226"/>
      <c r="K532" s="226"/>
      <c r="L532" s="226"/>
      <c r="M532" s="297"/>
      <c r="N532" s="226"/>
      <c r="O532" s="226"/>
      <c r="P532" s="226"/>
      <c r="Q532" s="226"/>
      <c r="R532" s="231"/>
      <c r="S532" s="226"/>
      <c r="T532" s="226"/>
      <c r="U532" s="226"/>
      <c r="V532" s="226"/>
      <c r="W532" s="226"/>
      <c r="X532" s="226"/>
      <c r="Y532" s="226"/>
      <c r="Z532" s="226"/>
      <c r="AA532" s="226"/>
      <c r="AB532" s="226"/>
      <c r="AC532" s="226"/>
      <c r="AD532" s="226"/>
      <c r="AE532" s="226"/>
      <c r="AF532" s="226"/>
      <c r="AG532" s="226"/>
      <c r="AH532" s="226"/>
      <c r="AI532" s="226"/>
      <c r="AJ532" s="226"/>
      <c r="AK532" s="226"/>
      <c r="AL532" s="226"/>
      <c r="AM532" s="226"/>
      <c r="AN532" s="226"/>
      <c r="AO532" s="226"/>
    </row>
    <row r="533">
      <c r="A533" s="226"/>
      <c r="B533" s="226"/>
      <c r="C533" s="226"/>
      <c r="D533" s="226"/>
      <c r="E533" s="231"/>
      <c r="F533" s="226"/>
      <c r="G533" s="226"/>
      <c r="H533" s="226"/>
      <c r="I533" s="226"/>
      <c r="J533" s="226"/>
      <c r="K533" s="226"/>
      <c r="L533" s="226"/>
      <c r="M533" s="297"/>
      <c r="N533" s="226"/>
      <c r="O533" s="226"/>
      <c r="P533" s="226"/>
      <c r="Q533" s="226"/>
      <c r="R533" s="231"/>
      <c r="S533" s="226"/>
      <c r="T533" s="226"/>
      <c r="U533" s="226"/>
      <c r="V533" s="226"/>
      <c r="W533" s="226"/>
      <c r="X533" s="226"/>
      <c r="Y533" s="226"/>
      <c r="Z533" s="226"/>
      <c r="AA533" s="226"/>
      <c r="AB533" s="226"/>
      <c r="AC533" s="226"/>
      <c r="AD533" s="226"/>
      <c r="AE533" s="226"/>
      <c r="AF533" s="226"/>
      <c r="AG533" s="226"/>
      <c r="AH533" s="226"/>
      <c r="AI533" s="226"/>
      <c r="AJ533" s="226"/>
      <c r="AK533" s="226"/>
      <c r="AL533" s="226"/>
      <c r="AM533" s="226"/>
      <c r="AN533" s="226"/>
      <c r="AO533" s="226"/>
    </row>
    <row r="534">
      <c r="A534" s="226"/>
      <c r="B534" s="226"/>
      <c r="C534" s="226"/>
      <c r="D534" s="226"/>
      <c r="E534" s="231"/>
      <c r="F534" s="226"/>
      <c r="G534" s="226"/>
      <c r="H534" s="226"/>
      <c r="I534" s="226"/>
      <c r="J534" s="226"/>
      <c r="K534" s="226"/>
      <c r="L534" s="226"/>
      <c r="M534" s="297"/>
      <c r="N534" s="226"/>
      <c r="O534" s="226"/>
      <c r="P534" s="226"/>
      <c r="Q534" s="226"/>
      <c r="R534" s="231"/>
      <c r="S534" s="226"/>
      <c r="T534" s="226"/>
      <c r="U534" s="226"/>
      <c r="V534" s="226"/>
      <c r="W534" s="226"/>
      <c r="X534" s="226"/>
      <c r="Y534" s="226"/>
      <c r="Z534" s="226"/>
      <c r="AA534" s="226"/>
      <c r="AB534" s="226"/>
      <c r="AC534" s="226"/>
      <c r="AD534" s="226"/>
      <c r="AE534" s="226"/>
      <c r="AF534" s="226"/>
      <c r="AG534" s="226"/>
      <c r="AH534" s="226"/>
      <c r="AI534" s="226"/>
      <c r="AJ534" s="226"/>
      <c r="AK534" s="226"/>
      <c r="AL534" s="226"/>
      <c r="AM534" s="226"/>
      <c r="AN534" s="226"/>
      <c r="AO534" s="226"/>
    </row>
    <row r="535">
      <c r="A535" s="226"/>
      <c r="B535" s="226"/>
      <c r="C535" s="226"/>
      <c r="D535" s="226"/>
      <c r="E535" s="231"/>
      <c r="F535" s="226"/>
      <c r="G535" s="226"/>
      <c r="H535" s="226"/>
      <c r="I535" s="226"/>
      <c r="J535" s="226"/>
      <c r="K535" s="226"/>
      <c r="L535" s="226"/>
      <c r="M535" s="297"/>
      <c r="N535" s="226"/>
      <c r="O535" s="226"/>
      <c r="P535" s="226"/>
      <c r="Q535" s="226"/>
      <c r="R535" s="231"/>
      <c r="S535" s="226"/>
      <c r="T535" s="226"/>
      <c r="U535" s="226"/>
      <c r="V535" s="226"/>
      <c r="W535" s="226"/>
      <c r="X535" s="226"/>
      <c r="Y535" s="226"/>
      <c r="Z535" s="226"/>
      <c r="AA535" s="226"/>
      <c r="AB535" s="226"/>
      <c r="AC535" s="226"/>
      <c r="AD535" s="226"/>
      <c r="AE535" s="226"/>
      <c r="AF535" s="226"/>
      <c r="AG535" s="226"/>
      <c r="AH535" s="226"/>
      <c r="AI535" s="226"/>
      <c r="AJ535" s="226"/>
      <c r="AK535" s="226"/>
      <c r="AL535" s="226"/>
      <c r="AM535" s="226"/>
      <c r="AN535" s="226"/>
      <c r="AO535" s="226"/>
    </row>
    <row r="536">
      <c r="A536" s="226"/>
      <c r="B536" s="226"/>
      <c r="C536" s="226"/>
      <c r="D536" s="226"/>
      <c r="E536" s="231"/>
      <c r="F536" s="226"/>
      <c r="G536" s="226"/>
      <c r="H536" s="226"/>
      <c r="I536" s="226"/>
      <c r="J536" s="226"/>
      <c r="K536" s="226"/>
      <c r="L536" s="226"/>
      <c r="M536" s="297"/>
      <c r="N536" s="226"/>
      <c r="O536" s="226"/>
      <c r="P536" s="226"/>
      <c r="Q536" s="226"/>
      <c r="R536" s="231"/>
      <c r="S536" s="226"/>
      <c r="T536" s="226"/>
      <c r="U536" s="226"/>
      <c r="V536" s="226"/>
      <c r="W536" s="226"/>
      <c r="X536" s="226"/>
      <c r="Y536" s="226"/>
      <c r="Z536" s="226"/>
      <c r="AA536" s="226"/>
      <c r="AB536" s="226"/>
      <c r="AC536" s="226"/>
      <c r="AD536" s="226"/>
      <c r="AE536" s="226"/>
      <c r="AF536" s="226"/>
      <c r="AG536" s="226"/>
      <c r="AH536" s="226"/>
      <c r="AI536" s="226"/>
      <c r="AJ536" s="226"/>
      <c r="AK536" s="226"/>
      <c r="AL536" s="226"/>
      <c r="AM536" s="226"/>
      <c r="AN536" s="226"/>
      <c r="AO536" s="226"/>
    </row>
    <row r="537">
      <c r="A537" s="226"/>
      <c r="B537" s="226"/>
      <c r="C537" s="226"/>
      <c r="D537" s="226"/>
      <c r="E537" s="231"/>
      <c r="F537" s="226"/>
      <c r="G537" s="226"/>
      <c r="H537" s="226"/>
      <c r="I537" s="226"/>
      <c r="J537" s="226"/>
      <c r="K537" s="226"/>
      <c r="L537" s="226"/>
      <c r="M537" s="297"/>
      <c r="N537" s="226"/>
      <c r="O537" s="226"/>
      <c r="P537" s="226"/>
      <c r="Q537" s="226"/>
      <c r="R537" s="231"/>
      <c r="S537" s="226"/>
      <c r="T537" s="226"/>
      <c r="U537" s="226"/>
      <c r="V537" s="226"/>
      <c r="W537" s="226"/>
      <c r="X537" s="226"/>
      <c r="Y537" s="226"/>
      <c r="Z537" s="226"/>
      <c r="AA537" s="226"/>
      <c r="AB537" s="226"/>
      <c r="AC537" s="226"/>
      <c r="AD537" s="226"/>
      <c r="AE537" s="226"/>
      <c r="AF537" s="226"/>
      <c r="AG537" s="226"/>
      <c r="AH537" s="226"/>
      <c r="AI537" s="226"/>
      <c r="AJ537" s="226"/>
      <c r="AK537" s="226"/>
      <c r="AL537" s="226"/>
      <c r="AM537" s="226"/>
      <c r="AN537" s="226"/>
      <c r="AO537" s="226"/>
    </row>
    <row r="538">
      <c r="A538" s="226"/>
      <c r="B538" s="226"/>
      <c r="C538" s="226"/>
      <c r="D538" s="226"/>
      <c r="E538" s="231"/>
      <c r="F538" s="226"/>
      <c r="G538" s="226"/>
      <c r="H538" s="226"/>
      <c r="I538" s="226"/>
      <c r="J538" s="226"/>
      <c r="K538" s="226"/>
      <c r="L538" s="226"/>
      <c r="M538" s="297"/>
      <c r="N538" s="226"/>
      <c r="O538" s="226"/>
      <c r="P538" s="226"/>
      <c r="Q538" s="226"/>
      <c r="R538" s="231"/>
      <c r="S538" s="226"/>
      <c r="T538" s="226"/>
      <c r="U538" s="226"/>
      <c r="V538" s="226"/>
      <c r="W538" s="226"/>
      <c r="X538" s="226"/>
      <c r="Y538" s="226"/>
      <c r="Z538" s="226"/>
      <c r="AA538" s="226"/>
      <c r="AB538" s="226"/>
      <c r="AC538" s="226"/>
      <c r="AD538" s="226"/>
      <c r="AE538" s="226"/>
      <c r="AF538" s="226"/>
      <c r="AG538" s="226"/>
      <c r="AH538" s="226"/>
      <c r="AI538" s="226"/>
      <c r="AJ538" s="226"/>
      <c r="AK538" s="226"/>
      <c r="AL538" s="226"/>
      <c r="AM538" s="226"/>
      <c r="AN538" s="226"/>
      <c r="AO538" s="226"/>
    </row>
    <row r="539">
      <c r="A539" s="226"/>
      <c r="B539" s="226"/>
      <c r="C539" s="226"/>
      <c r="D539" s="226"/>
      <c r="E539" s="231"/>
      <c r="F539" s="226"/>
      <c r="G539" s="226"/>
      <c r="H539" s="226"/>
      <c r="I539" s="226"/>
      <c r="J539" s="226"/>
      <c r="K539" s="226"/>
      <c r="L539" s="226"/>
      <c r="M539" s="297"/>
      <c r="N539" s="226"/>
      <c r="O539" s="226"/>
      <c r="P539" s="226"/>
      <c r="Q539" s="226"/>
      <c r="R539" s="231"/>
      <c r="S539" s="226"/>
      <c r="T539" s="226"/>
      <c r="U539" s="226"/>
      <c r="V539" s="226"/>
      <c r="W539" s="226"/>
      <c r="X539" s="226"/>
      <c r="Y539" s="226"/>
      <c r="Z539" s="226"/>
      <c r="AA539" s="226"/>
      <c r="AB539" s="226"/>
      <c r="AC539" s="226"/>
      <c r="AD539" s="226"/>
      <c r="AE539" s="226"/>
      <c r="AF539" s="226"/>
      <c r="AG539" s="226"/>
      <c r="AH539" s="226"/>
      <c r="AI539" s="226"/>
      <c r="AJ539" s="226"/>
      <c r="AK539" s="226"/>
      <c r="AL539" s="226"/>
      <c r="AM539" s="226"/>
      <c r="AN539" s="226"/>
      <c r="AO539" s="226"/>
    </row>
    <row r="540">
      <c r="A540" s="226"/>
      <c r="B540" s="226"/>
      <c r="C540" s="226"/>
      <c r="D540" s="226"/>
      <c r="E540" s="231"/>
      <c r="F540" s="226"/>
      <c r="G540" s="226"/>
      <c r="H540" s="226"/>
      <c r="I540" s="226"/>
      <c r="J540" s="226"/>
      <c r="K540" s="226"/>
      <c r="L540" s="226"/>
      <c r="M540" s="297"/>
      <c r="N540" s="226"/>
      <c r="O540" s="226"/>
      <c r="P540" s="226"/>
      <c r="Q540" s="226"/>
      <c r="R540" s="231"/>
      <c r="S540" s="226"/>
      <c r="T540" s="226"/>
      <c r="U540" s="226"/>
      <c r="V540" s="226"/>
      <c r="W540" s="226"/>
      <c r="X540" s="226"/>
      <c r="Y540" s="226"/>
      <c r="Z540" s="226"/>
      <c r="AA540" s="226"/>
      <c r="AB540" s="226"/>
      <c r="AC540" s="226"/>
      <c r="AD540" s="226"/>
      <c r="AE540" s="226"/>
      <c r="AF540" s="226"/>
      <c r="AG540" s="226"/>
      <c r="AH540" s="226"/>
      <c r="AI540" s="226"/>
      <c r="AJ540" s="226"/>
      <c r="AK540" s="226"/>
      <c r="AL540" s="226"/>
      <c r="AM540" s="226"/>
      <c r="AN540" s="226"/>
      <c r="AO540" s="226"/>
    </row>
    <row r="541">
      <c r="A541" s="226"/>
      <c r="B541" s="226"/>
      <c r="C541" s="226"/>
      <c r="D541" s="226"/>
      <c r="E541" s="231"/>
      <c r="F541" s="226"/>
      <c r="G541" s="226"/>
      <c r="H541" s="226"/>
      <c r="I541" s="226"/>
      <c r="J541" s="226"/>
      <c r="K541" s="226"/>
      <c r="L541" s="226"/>
      <c r="M541" s="297"/>
      <c r="N541" s="226"/>
      <c r="O541" s="226"/>
      <c r="P541" s="226"/>
      <c r="Q541" s="226"/>
      <c r="R541" s="231"/>
      <c r="S541" s="226"/>
      <c r="T541" s="226"/>
      <c r="U541" s="226"/>
      <c r="V541" s="226"/>
      <c r="W541" s="226"/>
      <c r="X541" s="226"/>
      <c r="Y541" s="226"/>
      <c r="Z541" s="226"/>
      <c r="AA541" s="226"/>
      <c r="AB541" s="226"/>
      <c r="AC541" s="226"/>
      <c r="AD541" s="226"/>
      <c r="AE541" s="226"/>
      <c r="AF541" s="226"/>
      <c r="AG541" s="226"/>
      <c r="AH541" s="226"/>
      <c r="AI541" s="226"/>
      <c r="AJ541" s="226"/>
      <c r="AK541" s="226"/>
      <c r="AL541" s="226"/>
      <c r="AM541" s="226"/>
      <c r="AN541" s="226"/>
      <c r="AO541" s="226"/>
    </row>
    <row r="542">
      <c r="A542" s="226"/>
      <c r="B542" s="226"/>
      <c r="C542" s="226"/>
      <c r="D542" s="226"/>
      <c r="E542" s="231"/>
      <c r="F542" s="226"/>
      <c r="G542" s="226"/>
      <c r="H542" s="226"/>
      <c r="I542" s="226"/>
      <c r="J542" s="226"/>
      <c r="K542" s="226"/>
      <c r="L542" s="226"/>
      <c r="M542" s="297"/>
      <c r="N542" s="226"/>
      <c r="O542" s="226"/>
      <c r="P542" s="226"/>
      <c r="Q542" s="226"/>
      <c r="R542" s="231"/>
      <c r="S542" s="226"/>
      <c r="T542" s="226"/>
      <c r="U542" s="226"/>
      <c r="V542" s="226"/>
      <c r="W542" s="226"/>
      <c r="X542" s="226"/>
      <c r="Y542" s="226"/>
      <c r="Z542" s="226"/>
      <c r="AA542" s="226"/>
      <c r="AB542" s="226"/>
      <c r="AC542" s="226"/>
      <c r="AD542" s="226"/>
      <c r="AE542" s="226"/>
      <c r="AF542" s="226"/>
      <c r="AG542" s="226"/>
      <c r="AH542" s="226"/>
      <c r="AI542" s="226"/>
      <c r="AJ542" s="226"/>
      <c r="AK542" s="226"/>
      <c r="AL542" s="226"/>
      <c r="AM542" s="226"/>
      <c r="AN542" s="226"/>
      <c r="AO542" s="226"/>
    </row>
    <row r="543">
      <c r="A543" s="226"/>
      <c r="B543" s="226"/>
      <c r="C543" s="226"/>
      <c r="D543" s="226"/>
      <c r="E543" s="231"/>
      <c r="F543" s="226"/>
      <c r="G543" s="226"/>
      <c r="H543" s="226"/>
      <c r="I543" s="226"/>
      <c r="J543" s="226"/>
      <c r="K543" s="226"/>
      <c r="L543" s="226"/>
      <c r="M543" s="297"/>
      <c r="N543" s="226"/>
      <c r="O543" s="226"/>
      <c r="P543" s="226"/>
      <c r="Q543" s="226"/>
      <c r="R543" s="231"/>
      <c r="S543" s="226"/>
      <c r="T543" s="226"/>
      <c r="U543" s="226"/>
      <c r="V543" s="226"/>
      <c r="W543" s="226"/>
      <c r="X543" s="226"/>
      <c r="Y543" s="226"/>
      <c r="Z543" s="226"/>
      <c r="AA543" s="226"/>
      <c r="AB543" s="226"/>
      <c r="AC543" s="226"/>
      <c r="AD543" s="226"/>
      <c r="AE543" s="226"/>
      <c r="AF543" s="226"/>
      <c r="AG543" s="226"/>
      <c r="AH543" s="226"/>
      <c r="AI543" s="226"/>
      <c r="AJ543" s="226"/>
      <c r="AK543" s="226"/>
      <c r="AL543" s="226"/>
      <c r="AM543" s="226"/>
      <c r="AN543" s="226"/>
      <c r="AO543" s="226"/>
    </row>
    <row r="544">
      <c r="A544" s="226"/>
      <c r="B544" s="226"/>
      <c r="C544" s="226"/>
      <c r="D544" s="226"/>
      <c r="E544" s="231"/>
      <c r="F544" s="226"/>
      <c r="G544" s="226"/>
      <c r="H544" s="226"/>
      <c r="I544" s="226"/>
      <c r="J544" s="226"/>
      <c r="K544" s="226"/>
      <c r="L544" s="226"/>
      <c r="M544" s="297"/>
      <c r="N544" s="226"/>
      <c r="O544" s="226"/>
      <c r="P544" s="226"/>
      <c r="Q544" s="226"/>
      <c r="R544" s="231"/>
      <c r="S544" s="226"/>
      <c r="T544" s="226"/>
      <c r="U544" s="226"/>
      <c r="V544" s="226"/>
      <c r="W544" s="226"/>
      <c r="X544" s="226"/>
      <c r="Y544" s="226"/>
      <c r="Z544" s="226"/>
      <c r="AA544" s="226"/>
      <c r="AB544" s="226"/>
      <c r="AC544" s="226"/>
      <c r="AD544" s="226"/>
      <c r="AE544" s="226"/>
      <c r="AF544" s="226"/>
      <c r="AG544" s="226"/>
      <c r="AH544" s="226"/>
      <c r="AI544" s="226"/>
      <c r="AJ544" s="226"/>
      <c r="AK544" s="226"/>
      <c r="AL544" s="226"/>
      <c r="AM544" s="226"/>
      <c r="AN544" s="226"/>
      <c r="AO544" s="226"/>
    </row>
    <row r="545">
      <c r="A545" s="226"/>
      <c r="B545" s="226"/>
      <c r="C545" s="226"/>
      <c r="D545" s="226"/>
      <c r="E545" s="231"/>
      <c r="F545" s="226"/>
      <c r="G545" s="226"/>
      <c r="H545" s="226"/>
      <c r="I545" s="226"/>
      <c r="J545" s="226"/>
      <c r="K545" s="226"/>
      <c r="L545" s="226"/>
      <c r="M545" s="297"/>
      <c r="N545" s="226"/>
      <c r="O545" s="226"/>
      <c r="P545" s="226"/>
      <c r="Q545" s="226"/>
      <c r="R545" s="231"/>
      <c r="S545" s="226"/>
      <c r="T545" s="226"/>
      <c r="U545" s="226"/>
      <c r="V545" s="226"/>
      <c r="W545" s="226"/>
      <c r="X545" s="226"/>
      <c r="Y545" s="226"/>
      <c r="Z545" s="226"/>
      <c r="AA545" s="226"/>
      <c r="AB545" s="226"/>
      <c r="AC545" s="226"/>
      <c r="AD545" s="226"/>
      <c r="AE545" s="226"/>
      <c r="AF545" s="226"/>
      <c r="AG545" s="226"/>
      <c r="AH545" s="226"/>
      <c r="AI545" s="226"/>
      <c r="AJ545" s="226"/>
      <c r="AK545" s="226"/>
      <c r="AL545" s="226"/>
      <c r="AM545" s="226"/>
      <c r="AN545" s="226"/>
      <c r="AO545" s="226"/>
    </row>
    <row r="546">
      <c r="A546" s="226"/>
      <c r="B546" s="226"/>
      <c r="C546" s="226"/>
      <c r="D546" s="226"/>
      <c r="E546" s="231"/>
      <c r="F546" s="226"/>
      <c r="G546" s="226"/>
      <c r="H546" s="226"/>
      <c r="I546" s="226"/>
      <c r="J546" s="226"/>
      <c r="K546" s="226"/>
      <c r="L546" s="226"/>
      <c r="M546" s="297"/>
      <c r="N546" s="226"/>
      <c r="O546" s="226"/>
      <c r="P546" s="226"/>
      <c r="Q546" s="226"/>
      <c r="R546" s="231"/>
      <c r="S546" s="226"/>
      <c r="T546" s="226"/>
      <c r="U546" s="226"/>
      <c r="V546" s="226"/>
      <c r="W546" s="226"/>
      <c r="X546" s="226"/>
      <c r="Y546" s="226"/>
      <c r="Z546" s="226"/>
      <c r="AA546" s="226"/>
      <c r="AB546" s="226"/>
      <c r="AC546" s="226"/>
      <c r="AD546" s="226"/>
      <c r="AE546" s="226"/>
      <c r="AF546" s="226"/>
      <c r="AG546" s="226"/>
      <c r="AH546" s="226"/>
      <c r="AI546" s="226"/>
      <c r="AJ546" s="226"/>
      <c r="AK546" s="226"/>
      <c r="AL546" s="226"/>
      <c r="AM546" s="226"/>
      <c r="AN546" s="226"/>
      <c r="AO546" s="226"/>
    </row>
    <row r="547">
      <c r="A547" s="226"/>
      <c r="B547" s="226"/>
      <c r="C547" s="226"/>
      <c r="D547" s="226"/>
      <c r="E547" s="231"/>
      <c r="F547" s="226"/>
      <c r="G547" s="226"/>
      <c r="H547" s="226"/>
      <c r="I547" s="226"/>
      <c r="J547" s="226"/>
      <c r="K547" s="226"/>
      <c r="L547" s="226"/>
      <c r="M547" s="297"/>
      <c r="N547" s="226"/>
      <c r="O547" s="226"/>
      <c r="P547" s="226"/>
      <c r="Q547" s="226"/>
      <c r="R547" s="231"/>
      <c r="S547" s="226"/>
      <c r="T547" s="226"/>
      <c r="U547" s="226"/>
      <c r="V547" s="226"/>
      <c r="W547" s="226"/>
      <c r="X547" s="226"/>
      <c r="Y547" s="226"/>
      <c r="Z547" s="226"/>
      <c r="AA547" s="226"/>
      <c r="AB547" s="226"/>
      <c r="AC547" s="226"/>
      <c r="AD547" s="226"/>
      <c r="AE547" s="226"/>
      <c r="AF547" s="226"/>
      <c r="AG547" s="226"/>
      <c r="AH547" s="226"/>
      <c r="AI547" s="226"/>
      <c r="AJ547" s="226"/>
      <c r="AK547" s="226"/>
      <c r="AL547" s="226"/>
      <c r="AM547" s="226"/>
      <c r="AN547" s="226"/>
      <c r="AO547" s="226"/>
    </row>
    <row r="548">
      <c r="A548" s="226"/>
      <c r="B548" s="226"/>
      <c r="C548" s="226"/>
      <c r="D548" s="226"/>
      <c r="E548" s="231"/>
      <c r="F548" s="226"/>
      <c r="G548" s="226"/>
      <c r="H548" s="226"/>
      <c r="I548" s="226"/>
      <c r="J548" s="226"/>
      <c r="K548" s="226"/>
      <c r="L548" s="226"/>
      <c r="M548" s="297"/>
      <c r="N548" s="226"/>
      <c r="O548" s="226"/>
      <c r="P548" s="226"/>
      <c r="Q548" s="226"/>
      <c r="R548" s="231"/>
      <c r="S548" s="226"/>
      <c r="T548" s="226"/>
      <c r="U548" s="226"/>
      <c r="V548" s="226"/>
      <c r="W548" s="226"/>
      <c r="X548" s="226"/>
      <c r="Y548" s="226"/>
      <c r="Z548" s="226"/>
      <c r="AA548" s="226"/>
      <c r="AB548" s="226"/>
      <c r="AC548" s="226"/>
      <c r="AD548" s="226"/>
      <c r="AE548" s="226"/>
      <c r="AF548" s="226"/>
      <c r="AG548" s="226"/>
      <c r="AH548" s="226"/>
      <c r="AI548" s="226"/>
      <c r="AJ548" s="226"/>
      <c r="AK548" s="226"/>
      <c r="AL548" s="226"/>
      <c r="AM548" s="226"/>
      <c r="AN548" s="226"/>
      <c r="AO548" s="226"/>
    </row>
    <row r="549">
      <c r="A549" s="226"/>
      <c r="B549" s="226"/>
      <c r="C549" s="226"/>
      <c r="D549" s="226"/>
      <c r="E549" s="231"/>
      <c r="F549" s="226"/>
      <c r="G549" s="226"/>
      <c r="H549" s="226"/>
      <c r="I549" s="226"/>
      <c r="J549" s="226"/>
      <c r="K549" s="226"/>
      <c r="L549" s="226"/>
      <c r="M549" s="297"/>
      <c r="N549" s="226"/>
      <c r="O549" s="226"/>
      <c r="P549" s="226"/>
      <c r="Q549" s="226"/>
      <c r="R549" s="231"/>
      <c r="S549" s="226"/>
      <c r="T549" s="226"/>
      <c r="U549" s="226"/>
      <c r="V549" s="226"/>
      <c r="W549" s="226"/>
      <c r="X549" s="226"/>
      <c r="Y549" s="226"/>
      <c r="Z549" s="226"/>
      <c r="AA549" s="226"/>
      <c r="AB549" s="226"/>
      <c r="AC549" s="226"/>
      <c r="AD549" s="226"/>
      <c r="AE549" s="226"/>
      <c r="AF549" s="226"/>
      <c r="AG549" s="226"/>
      <c r="AH549" s="226"/>
      <c r="AI549" s="226"/>
      <c r="AJ549" s="226"/>
      <c r="AK549" s="226"/>
      <c r="AL549" s="226"/>
      <c r="AM549" s="226"/>
      <c r="AN549" s="226"/>
      <c r="AO549" s="226"/>
    </row>
    <row r="550">
      <c r="A550" s="226"/>
      <c r="B550" s="226"/>
      <c r="C550" s="226"/>
      <c r="D550" s="226"/>
      <c r="E550" s="231"/>
      <c r="F550" s="226"/>
      <c r="G550" s="226"/>
      <c r="H550" s="226"/>
      <c r="I550" s="226"/>
      <c r="J550" s="226"/>
      <c r="K550" s="226"/>
      <c r="L550" s="226"/>
      <c r="M550" s="297"/>
      <c r="N550" s="226"/>
      <c r="O550" s="226"/>
      <c r="P550" s="226"/>
      <c r="Q550" s="226"/>
      <c r="R550" s="231"/>
      <c r="S550" s="226"/>
      <c r="T550" s="226"/>
      <c r="U550" s="226"/>
      <c r="V550" s="226"/>
      <c r="W550" s="226"/>
      <c r="X550" s="226"/>
      <c r="Y550" s="226"/>
      <c r="Z550" s="226"/>
      <c r="AA550" s="226"/>
      <c r="AB550" s="226"/>
      <c r="AC550" s="226"/>
      <c r="AD550" s="226"/>
      <c r="AE550" s="226"/>
      <c r="AF550" s="226"/>
      <c r="AG550" s="226"/>
      <c r="AH550" s="226"/>
      <c r="AI550" s="226"/>
      <c r="AJ550" s="226"/>
      <c r="AK550" s="226"/>
      <c r="AL550" s="226"/>
      <c r="AM550" s="226"/>
      <c r="AN550" s="226"/>
      <c r="AO550" s="226"/>
    </row>
    <row r="551">
      <c r="A551" s="226"/>
      <c r="B551" s="226"/>
      <c r="C551" s="226"/>
      <c r="D551" s="226"/>
      <c r="E551" s="231"/>
      <c r="F551" s="226"/>
      <c r="G551" s="226"/>
      <c r="H551" s="226"/>
      <c r="I551" s="226"/>
      <c r="J551" s="226"/>
      <c r="K551" s="226"/>
      <c r="L551" s="226"/>
      <c r="M551" s="297"/>
      <c r="N551" s="226"/>
      <c r="O551" s="226"/>
      <c r="P551" s="226"/>
      <c r="Q551" s="226"/>
      <c r="R551" s="231"/>
      <c r="S551" s="226"/>
      <c r="T551" s="226"/>
      <c r="U551" s="226"/>
      <c r="V551" s="226"/>
      <c r="W551" s="226"/>
      <c r="X551" s="226"/>
      <c r="Y551" s="226"/>
      <c r="Z551" s="226"/>
      <c r="AA551" s="226"/>
      <c r="AB551" s="226"/>
      <c r="AC551" s="226"/>
      <c r="AD551" s="226"/>
      <c r="AE551" s="226"/>
      <c r="AF551" s="226"/>
      <c r="AG551" s="226"/>
      <c r="AH551" s="226"/>
      <c r="AI551" s="226"/>
      <c r="AJ551" s="226"/>
      <c r="AK551" s="226"/>
      <c r="AL551" s="226"/>
      <c r="AM551" s="226"/>
      <c r="AN551" s="226"/>
      <c r="AO551" s="226"/>
    </row>
    <row r="552">
      <c r="A552" s="226"/>
      <c r="B552" s="226"/>
      <c r="C552" s="226"/>
      <c r="D552" s="226"/>
      <c r="E552" s="231"/>
      <c r="F552" s="226"/>
      <c r="G552" s="226"/>
      <c r="H552" s="226"/>
      <c r="I552" s="226"/>
      <c r="J552" s="226"/>
      <c r="K552" s="226"/>
      <c r="L552" s="226"/>
      <c r="M552" s="297"/>
      <c r="N552" s="226"/>
      <c r="O552" s="226"/>
      <c r="P552" s="226"/>
      <c r="Q552" s="226"/>
      <c r="R552" s="231"/>
      <c r="S552" s="226"/>
      <c r="T552" s="226"/>
      <c r="U552" s="226"/>
      <c r="V552" s="226"/>
      <c r="W552" s="226"/>
      <c r="X552" s="226"/>
      <c r="Y552" s="226"/>
      <c r="Z552" s="226"/>
      <c r="AA552" s="226"/>
      <c r="AB552" s="226"/>
      <c r="AC552" s="226"/>
      <c r="AD552" s="226"/>
      <c r="AE552" s="226"/>
      <c r="AF552" s="226"/>
      <c r="AG552" s="226"/>
      <c r="AH552" s="226"/>
      <c r="AI552" s="226"/>
      <c r="AJ552" s="226"/>
      <c r="AK552" s="226"/>
      <c r="AL552" s="226"/>
      <c r="AM552" s="226"/>
      <c r="AN552" s="226"/>
      <c r="AO552" s="226"/>
    </row>
    <row r="553">
      <c r="A553" s="226"/>
      <c r="B553" s="226"/>
      <c r="C553" s="226"/>
      <c r="D553" s="226"/>
      <c r="E553" s="231"/>
      <c r="F553" s="226"/>
      <c r="G553" s="226"/>
      <c r="H553" s="226"/>
      <c r="I553" s="226"/>
      <c r="J553" s="226"/>
      <c r="K553" s="226"/>
      <c r="L553" s="226"/>
      <c r="M553" s="297"/>
      <c r="N553" s="226"/>
      <c r="O553" s="226"/>
      <c r="P553" s="226"/>
      <c r="Q553" s="226"/>
      <c r="R553" s="231"/>
      <c r="S553" s="226"/>
      <c r="T553" s="226"/>
      <c r="U553" s="226"/>
      <c r="V553" s="226"/>
      <c r="W553" s="226"/>
      <c r="X553" s="226"/>
      <c r="Y553" s="226"/>
      <c r="Z553" s="226"/>
      <c r="AA553" s="226"/>
      <c r="AB553" s="226"/>
      <c r="AC553" s="226"/>
      <c r="AD553" s="226"/>
      <c r="AE553" s="226"/>
      <c r="AF553" s="226"/>
      <c r="AG553" s="226"/>
      <c r="AH553" s="226"/>
      <c r="AI553" s="226"/>
      <c r="AJ553" s="226"/>
      <c r="AK553" s="226"/>
      <c r="AL553" s="226"/>
      <c r="AM553" s="226"/>
      <c r="AN553" s="226"/>
      <c r="AO553" s="226"/>
    </row>
    <row r="554">
      <c r="A554" s="226"/>
      <c r="B554" s="226"/>
      <c r="C554" s="226"/>
      <c r="D554" s="226"/>
      <c r="E554" s="231"/>
      <c r="F554" s="226"/>
      <c r="G554" s="226"/>
      <c r="H554" s="226"/>
      <c r="I554" s="226"/>
      <c r="J554" s="226"/>
      <c r="K554" s="226"/>
      <c r="L554" s="226"/>
      <c r="M554" s="297"/>
      <c r="N554" s="226"/>
      <c r="O554" s="226"/>
      <c r="P554" s="226"/>
      <c r="Q554" s="226"/>
      <c r="R554" s="231"/>
      <c r="S554" s="226"/>
      <c r="T554" s="226"/>
      <c r="U554" s="226"/>
      <c r="V554" s="226"/>
      <c r="W554" s="226"/>
      <c r="X554" s="226"/>
      <c r="Y554" s="226"/>
      <c r="Z554" s="226"/>
      <c r="AA554" s="226"/>
      <c r="AB554" s="226"/>
      <c r="AC554" s="226"/>
      <c r="AD554" s="226"/>
      <c r="AE554" s="226"/>
      <c r="AF554" s="226"/>
      <c r="AG554" s="226"/>
      <c r="AH554" s="226"/>
      <c r="AI554" s="226"/>
      <c r="AJ554" s="226"/>
      <c r="AK554" s="226"/>
      <c r="AL554" s="226"/>
      <c r="AM554" s="226"/>
      <c r="AN554" s="226"/>
      <c r="AO554" s="226"/>
    </row>
    <row r="555">
      <c r="A555" s="226"/>
      <c r="B555" s="226"/>
      <c r="C555" s="226"/>
      <c r="D555" s="226"/>
      <c r="E555" s="231"/>
      <c r="F555" s="226"/>
      <c r="G555" s="226"/>
      <c r="H555" s="226"/>
      <c r="I555" s="226"/>
      <c r="J555" s="226"/>
      <c r="K555" s="226"/>
      <c r="L555" s="226"/>
      <c r="M555" s="297"/>
      <c r="N555" s="226"/>
      <c r="O555" s="226"/>
      <c r="P555" s="226"/>
      <c r="Q555" s="226"/>
      <c r="R555" s="231"/>
      <c r="S555" s="226"/>
      <c r="T555" s="226"/>
      <c r="U555" s="226"/>
      <c r="V555" s="226"/>
      <c r="W555" s="226"/>
      <c r="X555" s="226"/>
      <c r="Y555" s="226"/>
      <c r="Z555" s="226"/>
      <c r="AA555" s="226"/>
      <c r="AB555" s="226"/>
      <c r="AC555" s="226"/>
      <c r="AD555" s="226"/>
      <c r="AE555" s="226"/>
      <c r="AF555" s="226"/>
      <c r="AG555" s="226"/>
      <c r="AH555" s="226"/>
      <c r="AI555" s="226"/>
      <c r="AJ555" s="226"/>
      <c r="AK555" s="226"/>
      <c r="AL555" s="226"/>
      <c r="AM555" s="226"/>
      <c r="AN555" s="226"/>
      <c r="AO555" s="226"/>
    </row>
    <row r="556">
      <c r="A556" s="226"/>
      <c r="B556" s="226"/>
      <c r="C556" s="226"/>
      <c r="D556" s="226"/>
      <c r="E556" s="231"/>
      <c r="F556" s="226"/>
      <c r="G556" s="226"/>
      <c r="H556" s="226"/>
      <c r="I556" s="226"/>
      <c r="J556" s="226"/>
      <c r="K556" s="226"/>
      <c r="L556" s="226"/>
      <c r="M556" s="297"/>
      <c r="N556" s="226"/>
      <c r="O556" s="226"/>
      <c r="P556" s="226"/>
      <c r="Q556" s="226"/>
      <c r="R556" s="231"/>
      <c r="S556" s="226"/>
      <c r="T556" s="226"/>
      <c r="U556" s="226"/>
      <c r="V556" s="226"/>
      <c r="W556" s="226"/>
      <c r="X556" s="226"/>
      <c r="Y556" s="226"/>
      <c r="Z556" s="226"/>
      <c r="AA556" s="226"/>
      <c r="AB556" s="226"/>
      <c r="AC556" s="226"/>
      <c r="AD556" s="226"/>
      <c r="AE556" s="226"/>
      <c r="AF556" s="226"/>
      <c r="AG556" s="226"/>
      <c r="AH556" s="226"/>
      <c r="AI556" s="226"/>
      <c r="AJ556" s="226"/>
      <c r="AK556" s="226"/>
      <c r="AL556" s="226"/>
      <c r="AM556" s="226"/>
      <c r="AN556" s="226"/>
      <c r="AO556" s="226"/>
    </row>
    <row r="557">
      <c r="A557" s="226"/>
      <c r="B557" s="226"/>
      <c r="C557" s="226"/>
      <c r="D557" s="226"/>
      <c r="E557" s="231"/>
      <c r="F557" s="226"/>
      <c r="G557" s="226"/>
      <c r="H557" s="226"/>
      <c r="I557" s="226"/>
      <c r="J557" s="226"/>
      <c r="K557" s="226"/>
      <c r="L557" s="226"/>
      <c r="M557" s="297"/>
      <c r="N557" s="226"/>
      <c r="O557" s="226"/>
      <c r="P557" s="226"/>
      <c r="Q557" s="226"/>
      <c r="R557" s="231"/>
      <c r="S557" s="226"/>
      <c r="T557" s="226"/>
      <c r="U557" s="226"/>
      <c r="V557" s="226"/>
      <c r="W557" s="226"/>
      <c r="X557" s="226"/>
      <c r="Y557" s="226"/>
      <c r="Z557" s="226"/>
      <c r="AA557" s="226"/>
      <c r="AB557" s="226"/>
      <c r="AC557" s="226"/>
      <c r="AD557" s="226"/>
      <c r="AE557" s="226"/>
      <c r="AF557" s="226"/>
      <c r="AG557" s="226"/>
      <c r="AH557" s="226"/>
      <c r="AI557" s="226"/>
      <c r="AJ557" s="226"/>
      <c r="AK557" s="226"/>
      <c r="AL557" s="226"/>
      <c r="AM557" s="226"/>
      <c r="AN557" s="226"/>
      <c r="AO557" s="226"/>
    </row>
    <row r="558">
      <c r="A558" s="226"/>
      <c r="B558" s="226"/>
      <c r="C558" s="226"/>
      <c r="D558" s="226"/>
      <c r="E558" s="231"/>
      <c r="F558" s="226"/>
      <c r="G558" s="226"/>
      <c r="H558" s="226"/>
      <c r="I558" s="226"/>
      <c r="J558" s="226"/>
      <c r="K558" s="226"/>
      <c r="L558" s="226"/>
      <c r="M558" s="297"/>
      <c r="N558" s="226"/>
      <c r="O558" s="226"/>
      <c r="P558" s="226"/>
      <c r="Q558" s="226"/>
      <c r="R558" s="231"/>
      <c r="S558" s="226"/>
      <c r="T558" s="226"/>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row>
    <row r="559">
      <c r="A559" s="226"/>
      <c r="B559" s="226"/>
      <c r="C559" s="226"/>
      <c r="D559" s="226"/>
      <c r="E559" s="231"/>
      <c r="F559" s="226"/>
      <c r="G559" s="226"/>
      <c r="H559" s="226"/>
      <c r="I559" s="226"/>
      <c r="J559" s="226"/>
      <c r="K559" s="226"/>
      <c r="L559" s="226"/>
      <c r="M559" s="297"/>
      <c r="N559" s="226"/>
      <c r="O559" s="226"/>
      <c r="P559" s="226"/>
      <c r="Q559" s="226"/>
      <c r="R559" s="231"/>
      <c r="S559" s="226"/>
      <c r="T559" s="226"/>
      <c r="U559" s="226"/>
      <c r="V559" s="226"/>
      <c r="W559" s="226"/>
      <c r="X559" s="226"/>
      <c r="Y559" s="226"/>
      <c r="Z559" s="226"/>
      <c r="AA559" s="226"/>
      <c r="AB559" s="226"/>
      <c r="AC559" s="226"/>
      <c r="AD559" s="226"/>
      <c r="AE559" s="226"/>
      <c r="AF559" s="226"/>
      <c r="AG559" s="226"/>
      <c r="AH559" s="226"/>
      <c r="AI559" s="226"/>
      <c r="AJ559" s="226"/>
      <c r="AK559" s="226"/>
      <c r="AL559" s="226"/>
      <c r="AM559" s="226"/>
      <c r="AN559" s="226"/>
      <c r="AO559" s="226"/>
    </row>
    <row r="560">
      <c r="A560" s="226"/>
      <c r="B560" s="226"/>
      <c r="C560" s="226"/>
      <c r="D560" s="226"/>
      <c r="E560" s="231"/>
      <c r="F560" s="226"/>
      <c r="G560" s="226"/>
      <c r="H560" s="226"/>
      <c r="I560" s="226"/>
      <c r="J560" s="226"/>
      <c r="K560" s="226"/>
      <c r="L560" s="226"/>
      <c r="M560" s="297"/>
      <c r="N560" s="226"/>
      <c r="O560" s="226"/>
      <c r="P560" s="226"/>
      <c r="Q560" s="226"/>
      <c r="R560" s="231"/>
      <c r="S560" s="226"/>
      <c r="T560" s="226"/>
      <c r="U560" s="226"/>
      <c r="V560" s="226"/>
      <c r="W560" s="226"/>
      <c r="X560" s="226"/>
      <c r="Y560" s="226"/>
      <c r="Z560" s="226"/>
      <c r="AA560" s="226"/>
      <c r="AB560" s="226"/>
      <c r="AC560" s="226"/>
      <c r="AD560" s="226"/>
      <c r="AE560" s="226"/>
      <c r="AF560" s="226"/>
      <c r="AG560" s="226"/>
      <c r="AH560" s="226"/>
      <c r="AI560" s="226"/>
      <c r="AJ560" s="226"/>
      <c r="AK560" s="226"/>
      <c r="AL560" s="226"/>
      <c r="AM560" s="226"/>
      <c r="AN560" s="226"/>
      <c r="AO560" s="226"/>
    </row>
    <row r="561">
      <c r="A561" s="226"/>
      <c r="B561" s="226"/>
      <c r="C561" s="226"/>
      <c r="D561" s="226"/>
      <c r="E561" s="231"/>
      <c r="F561" s="226"/>
      <c r="G561" s="226"/>
      <c r="H561" s="226"/>
      <c r="I561" s="226"/>
      <c r="J561" s="226"/>
      <c r="K561" s="226"/>
      <c r="L561" s="226"/>
      <c r="M561" s="297"/>
      <c r="N561" s="226"/>
      <c r="O561" s="226"/>
      <c r="P561" s="226"/>
      <c r="Q561" s="226"/>
      <c r="R561" s="231"/>
      <c r="S561" s="226"/>
      <c r="T561" s="226"/>
      <c r="U561" s="226"/>
      <c r="V561" s="226"/>
      <c r="W561" s="226"/>
      <c r="X561" s="226"/>
      <c r="Y561" s="226"/>
      <c r="Z561" s="226"/>
      <c r="AA561" s="226"/>
      <c r="AB561" s="226"/>
      <c r="AC561" s="226"/>
      <c r="AD561" s="226"/>
      <c r="AE561" s="226"/>
      <c r="AF561" s="226"/>
      <c r="AG561" s="226"/>
      <c r="AH561" s="226"/>
      <c r="AI561" s="226"/>
      <c r="AJ561" s="226"/>
      <c r="AK561" s="226"/>
      <c r="AL561" s="226"/>
      <c r="AM561" s="226"/>
      <c r="AN561" s="226"/>
      <c r="AO561" s="226"/>
    </row>
    <row r="562">
      <c r="A562" s="226"/>
      <c r="B562" s="226"/>
      <c r="C562" s="226"/>
      <c r="D562" s="226"/>
      <c r="E562" s="231"/>
      <c r="F562" s="226"/>
      <c r="G562" s="226"/>
      <c r="H562" s="226"/>
      <c r="I562" s="226"/>
      <c r="J562" s="226"/>
      <c r="K562" s="226"/>
      <c r="L562" s="226"/>
      <c r="M562" s="297"/>
      <c r="N562" s="226"/>
      <c r="O562" s="226"/>
      <c r="P562" s="226"/>
      <c r="Q562" s="226"/>
      <c r="R562" s="231"/>
      <c r="S562" s="226"/>
      <c r="T562" s="226"/>
      <c r="U562" s="226"/>
      <c r="V562" s="226"/>
      <c r="W562" s="226"/>
      <c r="X562" s="226"/>
      <c r="Y562" s="226"/>
      <c r="Z562" s="226"/>
      <c r="AA562" s="226"/>
      <c r="AB562" s="226"/>
      <c r="AC562" s="226"/>
      <c r="AD562" s="226"/>
      <c r="AE562" s="226"/>
      <c r="AF562" s="226"/>
      <c r="AG562" s="226"/>
      <c r="AH562" s="226"/>
      <c r="AI562" s="226"/>
      <c r="AJ562" s="226"/>
      <c r="AK562" s="226"/>
      <c r="AL562" s="226"/>
      <c r="AM562" s="226"/>
      <c r="AN562" s="226"/>
      <c r="AO562" s="226"/>
    </row>
    <row r="563">
      <c r="A563" s="226"/>
      <c r="B563" s="226"/>
      <c r="C563" s="226"/>
      <c r="D563" s="226"/>
      <c r="E563" s="231"/>
      <c r="F563" s="226"/>
      <c r="G563" s="226"/>
      <c r="H563" s="226"/>
      <c r="I563" s="226"/>
      <c r="J563" s="226"/>
      <c r="K563" s="226"/>
      <c r="L563" s="226"/>
      <c r="M563" s="297"/>
      <c r="N563" s="226"/>
      <c r="O563" s="226"/>
      <c r="P563" s="226"/>
      <c r="Q563" s="226"/>
      <c r="R563" s="231"/>
      <c r="S563" s="226"/>
      <c r="T563" s="226"/>
      <c r="U563" s="226"/>
      <c r="V563" s="226"/>
      <c r="W563" s="226"/>
      <c r="X563" s="226"/>
      <c r="Y563" s="226"/>
      <c r="Z563" s="226"/>
      <c r="AA563" s="226"/>
      <c r="AB563" s="226"/>
      <c r="AC563" s="226"/>
      <c r="AD563" s="226"/>
      <c r="AE563" s="226"/>
      <c r="AF563" s="226"/>
      <c r="AG563" s="226"/>
      <c r="AH563" s="226"/>
      <c r="AI563" s="226"/>
      <c r="AJ563" s="226"/>
      <c r="AK563" s="226"/>
      <c r="AL563" s="226"/>
      <c r="AM563" s="226"/>
      <c r="AN563" s="226"/>
      <c r="AO563" s="226"/>
    </row>
    <row r="564">
      <c r="A564" s="226"/>
      <c r="B564" s="226"/>
      <c r="C564" s="226"/>
      <c r="D564" s="226"/>
      <c r="E564" s="231"/>
      <c r="F564" s="226"/>
      <c r="G564" s="226"/>
      <c r="H564" s="226"/>
      <c r="I564" s="226"/>
      <c r="J564" s="226"/>
      <c r="K564" s="226"/>
      <c r="L564" s="226"/>
      <c r="M564" s="297"/>
      <c r="N564" s="226"/>
      <c r="O564" s="226"/>
      <c r="P564" s="226"/>
      <c r="Q564" s="226"/>
      <c r="R564" s="231"/>
      <c r="S564" s="226"/>
      <c r="T564" s="226"/>
      <c r="U564" s="226"/>
      <c r="V564" s="226"/>
      <c r="W564" s="226"/>
      <c r="X564" s="226"/>
      <c r="Y564" s="226"/>
      <c r="Z564" s="226"/>
      <c r="AA564" s="226"/>
      <c r="AB564" s="226"/>
      <c r="AC564" s="226"/>
      <c r="AD564" s="226"/>
      <c r="AE564" s="226"/>
      <c r="AF564" s="226"/>
      <c r="AG564" s="226"/>
      <c r="AH564" s="226"/>
      <c r="AI564" s="226"/>
      <c r="AJ564" s="226"/>
      <c r="AK564" s="226"/>
      <c r="AL564" s="226"/>
      <c r="AM564" s="226"/>
      <c r="AN564" s="226"/>
      <c r="AO564" s="226"/>
    </row>
    <row r="565">
      <c r="A565" s="226"/>
      <c r="B565" s="226"/>
      <c r="C565" s="226"/>
      <c r="D565" s="226"/>
      <c r="E565" s="231"/>
      <c r="F565" s="226"/>
      <c r="G565" s="226"/>
      <c r="H565" s="226"/>
      <c r="I565" s="226"/>
      <c r="J565" s="226"/>
      <c r="K565" s="226"/>
      <c r="L565" s="226"/>
      <c r="M565" s="297"/>
      <c r="N565" s="226"/>
      <c r="O565" s="226"/>
      <c r="P565" s="226"/>
      <c r="Q565" s="226"/>
      <c r="R565" s="231"/>
      <c r="S565" s="226"/>
      <c r="T565" s="226"/>
      <c r="U565" s="226"/>
      <c r="V565" s="226"/>
      <c r="W565" s="226"/>
      <c r="X565" s="226"/>
      <c r="Y565" s="226"/>
      <c r="Z565" s="226"/>
      <c r="AA565" s="226"/>
      <c r="AB565" s="226"/>
      <c r="AC565" s="226"/>
      <c r="AD565" s="226"/>
      <c r="AE565" s="226"/>
      <c r="AF565" s="226"/>
      <c r="AG565" s="226"/>
      <c r="AH565" s="226"/>
      <c r="AI565" s="226"/>
      <c r="AJ565" s="226"/>
      <c r="AK565" s="226"/>
      <c r="AL565" s="226"/>
      <c r="AM565" s="226"/>
      <c r="AN565" s="226"/>
      <c r="AO565" s="226"/>
    </row>
    <row r="566">
      <c r="A566" s="226"/>
      <c r="B566" s="226"/>
      <c r="C566" s="226"/>
      <c r="D566" s="226"/>
      <c r="E566" s="231"/>
      <c r="F566" s="226"/>
      <c r="G566" s="226"/>
      <c r="H566" s="226"/>
      <c r="I566" s="226"/>
      <c r="J566" s="226"/>
      <c r="K566" s="226"/>
      <c r="L566" s="226"/>
      <c r="M566" s="297"/>
      <c r="N566" s="226"/>
      <c r="O566" s="226"/>
      <c r="P566" s="226"/>
      <c r="Q566" s="226"/>
      <c r="R566" s="231"/>
      <c r="S566" s="226"/>
      <c r="T566" s="226"/>
      <c r="U566" s="226"/>
      <c r="V566" s="226"/>
      <c r="W566" s="226"/>
      <c r="X566" s="226"/>
      <c r="Y566" s="226"/>
      <c r="Z566" s="226"/>
      <c r="AA566" s="226"/>
      <c r="AB566" s="226"/>
      <c r="AC566" s="226"/>
      <c r="AD566" s="226"/>
      <c r="AE566" s="226"/>
      <c r="AF566" s="226"/>
      <c r="AG566" s="226"/>
      <c r="AH566" s="226"/>
      <c r="AI566" s="226"/>
      <c r="AJ566" s="226"/>
      <c r="AK566" s="226"/>
      <c r="AL566" s="226"/>
      <c r="AM566" s="226"/>
      <c r="AN566" s="226"/>
      <c r="AO566" s="226"/>
    </row>
    <row r="567">
      <c r="A567" s="226"/>
      <c r="B567" s="226"/>
      <c r="C567" s="226"/>
      <c r="D567" s="226"/>
      <c r="E567" s="231"/>
      <c r="F567" s="226"/>
      <c r="G567" s="226"/>
      <c r="H567" s="226"/>
      <c r="I567" s="226"/>
      <c r="J567" s="226"/>
      <c r="K567" s="226"/>
      <c r="L567" s="226"/>
      <c r="M567" s="297"/>
      <c r="N567" s="226"/>
      <c r="O567" s="226"/>
      <c r="P567" s="226"/>
      <c r="Q567" s="226"/>
      <c r="R567" s="231"/>
      <c r="S567" s="226"/>
      <c r="T567" s="226"/>
      <c r="U567" s="226"/>
      <c r="V567" s="226"/>
      <c r="W567" s="226"/>
      <c r="X567" s="226"/>
      <c r="Y567" s="226"/>
      <c r="Z567" s="226"/>
      <c r="AA567" s="226"/>
      <c r="AB567" s="226"/>
      <c r="AC567" s="226"/>
      <c r="AD567" s="226"/>
      <c r="AE567" s="226"/>
      <c r="AF567" s="226"/>
      <c r="AG567" s="226"/>
      <c r="AH567" s="226"/>
      <c r="AI567" s="226"/>
      <c r="AJ567" s="226"/>
      <c r="AK567" s="226"/>
      <c r="AL567" s="226"/>
      <c r="AM567" s="226"/>
      <c r="AN567" s="226"/>
      <c r="AO567" s="226"/>
    </row>
    <row r="568">
      <c r="A568" s="226"/>
      <c r="B568" s="226"/>
      <c r="C568" s="226"/>
      <c r="D568" s="226"/>
      <c r="E568" s="231"/>
      <c r="F568" s="226"/>
      <c r="G568" s="226"/>
      <c r="H568" s="226"/>
      <c r="I568" s="226"/>
      <c r="J568" s="226"/>
      <c r="K568" s="226"/>
      <c r="L568" s="226"/>
      <c r="M568" s="297"/>
      <c r="N568" s="226"/>
      <c r="O568" s="226"/>
      <c r="P568" s="226"/>
      <c r="Q568" s="226"/>
      <c r="R568" s="231"/>
      <c r="S568" s="226"/>
      <c r="T568" s="226"/>
      <c r="U568" s="226"/>
      <c r="V568" s="226"/>
      <c r="W568" s="226"/>
      <c r="X568" s="226"/>
      <c r="Y568" s="226"/>
      <c r="Z568" s="226"/>
      <c r="AA568" s="226"/>
      <c r="AB568" s="226"/>
      <c r="AC568" s="226"/>
      <c r="AD568" s="226"/>
      <c r="AE568" s="226"/>
      <c r="AF568" s="226"/>
      <c r="AG568" s="226"/>
      <c r="AH568" s="226"/>
      <c r="AI568" s="226"/>
      <c r="AJ568" s="226"/>
      <c r="AK568" s="226"/>
      <c r="AL568" s="226"/>
      <c r="AM568" s="226"/>
      <c r="AN568" s="226"/>
      <c r="AO568" s="226"/>
    </row>
    <row r="569">
      <c r="A569" s="226"/>
      <c r="B569" s="226"/>
      <c r="C569" s="226"/>
      <c r="D569" s="226"/>
      <c r="E569" s="231"/>
      <c r="F569" s="226"/>
      <c r="G569" s="226"/>
      <c r="H569" s="226"/>
      <c r="I569" s="226"/>
      <c r="J569" s="226"/>
      <c r="K569" s="226"/>
      <c r="L569" s="226"/>
      <c r="M569" s="297"/>
      <c r="N569" s="226"/>
      <c r="O569" s="226"/>
      <c r="P569" s="226"/>
      <c r="Q569" s="226"/>
      <c r="R569" s="231"/>
      <c r="S569" s="226"/>
      <c r="T569" s="226"/>
      <c r="U569" s="226"/>
      <c r="V569" s="226"/>
      <c r="W569" s="226"/>
      <c r="X569" s="226"/>
      <c r="Y569" s="226"/>
      <c r="Z569" s="226"/>
      <c r="AA569" s="226"/>
      <c r="AB569" s="226"/>
      <c r="AC569" s="226"/>
      <c r="AD569" s="226"/>
      <c r="AE569" s="226"/>
      <c r="AF569" s="226"/>
      <c r="AG569" s="226"/>
      <c r="AH569" s="226"/>
      <c r="AI569" s="226"/>
      <c r="AJ569" s="226"/>
      <c r="AK569" s="226"/>
      <c r="AL569" s="226"/>
      <c r="AM569" s="226"/>
      <c r="AN569" s="226"/>
      <c r="AO569" s="226"/>
    </row>
    <row r="570">
      <c r="A570" s="226"/>
      <c r="B570" s="226"/>
      <c r="C570" s="226"/>
      <c r="D570" s="226"/>
      <c r="E570" s="231"/>
      <c r="F570" s="226"/>
      <c r="G570" s="226"/>
      <c r="H570" s="226"/>
      <c r="I570" s="226"/>
      <c r="J570" s="226"/>
      <c r="K570" s="226"/>
      <c r="L570" s="226"/>
      <c r="M570" s="297"/>
      <c r="N570" s="226"/>
      <c r="O570" s="226"/>
      <c r="P570" s="226"/>
      <c r="Q570" s="226"/>
      <c r="R570" s="231"/>
      <c r="S570" s="226"/>
      <c r="T570" s="226"/>
      <c r="U570" s="226"/>
      <c r="V570" s="226"/>
      <c r="W570" s="226"/>
      <c r="X570" s="226"/>
      <c r="Y570" s="226"/>
      <c r="Z570" s="226"/>
      <c r="AA570" s="226"/>
      <c r="AB570" s="226"/>
      <c r="AC570" s="226"/>
      <c r="AD570" s="226"/>
      <c r="AE570" s="226"/>
      <c r="AF570" s="226"/>
      <c r="AG570" s="226"/>
      <c r="AH570" s="226"/>
      <c r="AI570" s="226"/>
      <c r="AJ570" s="226"/>
      <c r="AK570" s="226"/>
      <c r="AL570" s="226"/>
      <c r="AM570" s="226"/>
      <c r="AN570" s="226"/>
      <c r="AO570" s="226"/>
    </row>
    <row r="571">
      <c r="A571" s="226"/>
      <c r="B571" s="226"/>
      <c r="C571" s="226"/>
      <c r="D571" s="226"/>
      <c r="E571" s="231"/>
      <c r="F571" s="226"/>
      <c r="G571" s="226"/>
      <c r="H571" s="226"/>
      <c r="I571" s="226"/>
      <c r="J571" s="226"/>
      <c r="K571" s="226"/>
      <c r="L571" s="226"/>
      <c r="M571" s="297"/>
      <c r="N571" s="226"/>
      <c r="O571" s="226"/>
      <c r="P571" s="226"/>
      <c r="Q571" s="226"/>
      <c r="R571" s="231"/>
      <c r="S571" s="226"/>
      <c r="T571" s="226"/>
      <c r="U571" s="226"/>
      <c r="V571" s="226"/>
      <c r="W571" s="226"/>
      <c r="X571" s="226"/>
      <c r="Y571" s="226"/>
      <c r="Z571" s="226"/>
      <c r="AA571" s="226"/>
      <c r="AB571" s="226"/>
      <c r="AC571" s="226"/>
      <c r="AD571" s="226"/>
      <c r="AE571" s="226"/>
      <c r="AF571" s="226"/>
      <c r="AG571" s="226"/>
      <c r="AH571" s="226"/>
      <c r="AI571" s="226"/>
      <c r="AJ571" s="226"/>
      <c r="AK571" s="226"/>
      <c r="AL571" s="226"/>
      <c r="AM571" s="226"/>
      <c r="AN571" s="226"/>
      <c r="AO571" s="226"/>
    </row>
    <row r="572">
      <c r="A572" s="226"/>
      <c r="B572" s="226"/>
      <c r="C572" s="226"/>
      <c r="D572" s="226"/>
      <c r="E572" s="231"/>
      <c r="F572" s="226"/>
      <c r="G572" s="226"/>
      <c r="H572" s="226"/>
      <c r="I572" s="226"/>
      <c r="J572" s="226"/>
      <c r="K572" s="226"/>
      <c r="L572" s="226"/>
      <c r="M572" s="297"/>
      <c r="N572" s="226"/>
      <c r="O572" s="226"/>
      <c r="P572" s="226"/>
      <c r="Q572" s="226"/>
      <c r="R572" s="231"/>
      <c r="S572" s="226"/>
      <c r="T572" s="226"/>
      <c r="U572" s="226"/>
      <c r="V572" s="226"/>
      <c r="W572" s="226"/>
      <c r="X572" s="226"/>
      <c r="Y572" s="226"/>
      <c r="Z572" s="226"/>
      <c r="AA572" s="226"/>
      <c r="AB572" s="226"/>
      <c r="AC572" s="226"/>
      <c r="AD572" s="226"/>
      <c r="AE572" s="226"/>
      <c r="AF572" s="226"/>
      <c r="AG572" s="226"/>
      <c r="AH572" s="226"/>
      <c r="AI572" s="226"/>
      <c r="AJ572" s="226"/>
      <c r="AK572" s="226"/>
      <c r="AL572" s="226"/>
      <c r="AM572" s="226"/>
      <c r="AN572" s="226"/>
      <c r="AO572" s="226"/>
    </row>
    <row r="573">
      <c r="A573" s="226"/>
      <c r="B573" s="226"/>
      <c r="C573" s="226"/>
      <c r="D573" s="226"/>
      <c r="E573" s="231"/>
      <c r="F573" s="226"/>
      <c r="G573" s="226"/>
      <c r="H573" s="226"/>
      <c r="I573" s="226"/>
      <c r="J573" s="226"/>
      <c r="K573" s="226"/>
      <c r="L573" s="226"/>
      <c r="M573" s="297"/>
      <c r="N573" s="226"/>
      <c r="O573" s="226"/>
      <c r="P573" s="226"/>
      <c r="Q573" s="226"/>
      <c r="R573" s="231"/>
      <c r="S573" s="226"/>
      <c r="T573" s="226"/>
      <c r="U573" s="226"/>
      <c r="V573" s="226"/>
      <c r="W573" s="226"/>
      <c r="X573" s="226"/>
      <c r="Y573" s="226"/>
      <c r="Z573" s="226"/>
      <c r="AA573" s="226"/>
      <c r="AB573" s="226"/>
      <c r="AC573" s="226"/>
      <c r="AD573" s="226"/>
      <c r="AE573" s="226"/>
      <c r="AF573" s="226"/>
      <c r="AG573" s="226"/>
      <c r="AH573" s="226"/>
      <c r="AI573" s="226"/>
      <c r="AJ573" s="226"/>
      <c r="AK573" s="226"/>
      <c r="AL573" s="226"/>
      <c r="AM573" s="226"/>
      <c r="AN573" s="226"/>
      <c r="AO573" s="226"/>
    </row>
    <row r="574">
      <c r="A574" s="226"/>
      <c r="B574" s="226"/>
      <c r="C574" s="226"/>
      <c r="D574" s="226"/>
      <c r="E574" s="231"/>
      <c r="F574" s="226"/>
      <c r="G574" s="226"/>
      <c r="H574" s="226"/>
      <c r="I574" s="226"/>
      <c r="J574" s="226"/>
      <c r="K574" s="226"/>
      <c r="L574" s="226"/>
      <c r="M574" s="297"/>
      <c r="N574" s="226"/>
      <c r="O574" s="226"/>
      <c r="P574" s="226"/>
      <c r="Q574" s="226"/>
      <c r="R574" s="231"/>
      <c r="S574" s="226"/>
      <c r="T574" s="226"/>
      <c r="U574" s="226"/>
      <c r="V574" s="226"/>
      <c r="W574" s="226"/>
      <c r="X574" s="226"/>
      <c r="Y574" s="226"/>
      <c r="Z574" s="226"/>
      <c r="AA574" s="226"/>
      <c r="AB574" s="226"/>
      <c r="AC574" s="226"/>
      <c r="AD574" s="226"/>
      <c r="AE574" s="226"/>
      <c r="AF574" s="226"/>
      <c r="AG574" s="226"/>
      <c r="AH574" s="226"/>
      <c r="AI574" s="226"/>
      <c r="AJ574" s="226"/>
      <c r="AK574" s="226"/>
      <c r="AL574" s="226"/>
      <c r="AM574" s="226"/>
      <c r="AN574" s="226"/>
      <c r="AO574" s="226"/>
    </row>
    <row r="575">
      <c r="A575" s="226"/>
      <c r="B575" s="226"/>
      <c r="C575" s="226"/>
      <c r="D575" s="226"/>
      <c r="E575" s="231"/>
      <c r="F575" s="226"/>
      <c r="G575" s="226"/>
      <c r="H575" s="226"/>
      <c r="I575" s="226"/>
      <c r="J575" s="226"/>
      <c r="K575" s="226"/>
      <c r="L575" s="226"/>
      <c r="M575" s="297"/>
      <c r="N575" s="226"/>
      <c r="O575" s="226"/>
      <c r="P575" s="226"/>
      <c r="Q575" s="226"/>
      <c r="R575" s="231"/>
      <c r="S575" s="226"/>
      <c r="T575" s="226"/>
      <c r="U575" s="226"/>
      <c r="V575" s="226"/>
      <c r="W575" s="226"/>
      <c r="X575" s="226"/>
      <c r="Y575" s="226"/>
      <c r="Z575" s="226"/>
      <c r="AA575" s="226"/>
      <c r="AB575" s="226"/>
      <c r="AC575" s="226"/>
      <c r="AD575" s="226"/>
      <c r="AE575" s="226"/>
      <c r="AF575" s="226"/>
      <c r="AG575" s="226"/>
      <c r="AH575" s="226"/>
      <c r="AI575" s="226"/>
      <c r="AJ575" s="226"/>
      <c r="AK575" s="226"/>
      <c r="AL575" s="226"/>
      <c r="AM575" s="226"/>
      <c r="AN575" s="226"/>
      <c r="AO575" s="226"/>
    </row>
    <row r="576">
      <c r="A576" s="226"/>
      <c r="B576" s="226"/>
      <c r="C576" s="226"/>
      <c r="D576" s="226"/>
      <c r="E576" s="231"/>
      <c r="F576" s="226"/>
      <c r="G576" s="226"/>
      <c r="H576" s="226"/>
      <c r="I576" s="226"/>
      <c r="J576" s="226"/>
      <c r="K576" s="226"/>
      <c r="L576" s="226"/>
      <c r="M576" s="297"/>
      <c r="N576" s="226"/>
      <c r="O576" s="226"/>
      <c r="P576" s="226"/>
      <c r="Q576" s="226"/>
      <c r="R576" s="231"/>
      <c r="S576" s="226"/>
      <c r="T576" s="226"/>
      <c r="U576" s="226"/>
      <c r="V576" s="226"/>
      <c r="W576" s="226"/>
      <c r="X576" s="226"/>
      <c r="Y576" s="226"/>
      <c r="Z576" s="226"/>
      <c r="AA576" s="226"/>
      <c r="AB576" s="226"/>
      <c r="AC576" s="226"/>
      <c r="AD576" s="226"/>
      <c r="AE576" s="226"/>
      <c r="AF576" s="226"/>
      <c r="AG576" s="226"/>
      <c r="AH576" s="226"/>
      <c r="AI576" s="226"/>
      <c r="AJ576" s="226"/>
      <c r="AK576" s="226"/>
      <c r="AL576" s="226"/>
      <c r="AM576" s="226"/>
      <c r="AN576" s="226"/>
      <c r="AO576" s="226"/>
    </row>
    <row r="577">
      <c r="A577" s="226"/>
      <c r="B577" s="226"/>
      <c r="C577" s="226"/>
      <c r="D577" s="226"/>
      <c r="E577" s="231"/>
      <c r="F577" s="226"/>
      <c r="G577" s="226"/>
      <c r="H577" s="226"/>
      <c r="I577" s="226"/>
      <c r="J577" s="226"/>
      <c r="K577" s="226"/>
      <c r="L577" s="226"/>
      <c r="M577" s="297"/>
      <c r="N577" s="226"/>
      <c r="O577" s="226"/>
      <c r="P577" s="226"/>
      <c r="Q577" s="226"/>
      <c r="R577" s="231"/>
      <c r="S577" s="226"/>
      <c r="T577" s="226"/>
      <c r="U577" s="226"/>
      <c r="V577" s="226"/>
      <c r="W577" s="226"/>
      <c r="X577" s="226"/>
      <c r="Y577" s="226"/>
      <c r="Z577" s="226"/>
      <c r="AA577" s="226"/>
      <c r="AB577" s="226"/>
      <c r="AC577" s="226"/>
      <c r="AD577" s="226"/>
      <c r="AE577" s="226"/>
      <c r="AF577" s="226"/>
      <c r="AG577" s="226"/>
      <c r="AH577" s="226"/>
      <c r="AI577" s="226"/>
      <c r="AJ577" s="226"/>
      <c r="AK577" s="226"/>
      <c r="AL577" s="226"/>
      <c r="AM577" s="226"/>
      <c r="AN577" s="226"/>
      <c r="AO577" s="226"/>
    </row>
    <row r="578">
      <c r="A578" s="226"/>
      <c r="B578" s="226"/>
      <c r="C578" s="226"/>
      <c r="D578" s="226"/>
      <c r="E578" s="231"/>
      <c r="F578" s="226"/>
      <c r="G578" s="226"/>
      <c r="H578" s="226"/>
      <c r="I578" s="226"/>
      <c r="J578" s="226"/>
      <c r="K578" s="226"/>
      <c r="L578" s="226"/>
      <c r="M578" s="297"/>
      <c r="N578" s="226"/>
      <c r="O578" s="226"/>
      <c r="P578" s="226"/>
      <c r="Q578" s="226"/>
      <c r="R578" s="231"/>
      <c r="S578" s="226"/>
      <c r="T578" s="226"/>
      <c r="U578" s="226"/>
      <c r="V578" s="226"/>
      <c r="W578" s="226"/>
      <c r="X578" s="226"/>
      <c r="Y578" s="226"/>
      <c r="Z578" s="226"/>
      <c r="AA578" s="226"/>
      <c r="AB578" s="226"/>
      <c r="AC578" s="226"/>
      <c r="AD578" s="226"/>
      <c r="AE578" s="226"/>
      <c r="AF578" s="226"/>
      <c r="AG578" s="226"/>
      <c r="AH578" s="226"/>
      <c r="AI578" s="226"/>
      <c r="AJ578" s="226"/>
      <c r="AK578" s="226"/>
      <c r="AL578" s="226"/>
      <c r="AM578" s="226"/>
      <c r="AN578" s="226"/>
      <c r="AO578" s="226"/>
    </row>
    <row r="579">
      <c r="A579" s="226"/>
      <c r="B579" s="226"/>
      <c r="C579" s="226"/>
      <c r="D579" s="226"/>
      <c r="E579" s="231"/>
      <c r="F579" s="226"/>
      <c r="G579" s="226"/>
      <c r="H579" s="226"/>
      <c r="I579" s="226"/>
      <c r="J579" s="226"/>
      <c r="K579" s="226"/>
      <c r="L579" s="226"/>
      <c r="M579" s="297"/>
      <c r="N579" s="226"/>
      <c r="O579" s="226"/>
      <c r="P579" s="226"/>
      <c r="Q579" s="226"/>
      <c r="R579" s="231"/>
      <c r="S579" s="226"/>
      <c r="T579" s="226"/>
      <c r="U579" s="226"/>
      <c r="V579" s="226"/>
      <c r="W579" s="226"/>
      <c r="X579" s="226"/>
      <c r="Y579" s="226"/>
      <c r="Z579" s="226"/>
      <c r="AA579" s="226"/>
      <c r="AB579" s="226"/>
      <c r="AC579" s="226"/>
      <c r="AD579" s="226"/>
      <c r="AE579" s="226"/>
      <c r="AF579" s="226"/>
      <c r="AG579" s="226"/>
      <c r="AH579" s="226"/>
      <c r="AI579" s="226"/>
      <c r="AJ579" s="226"/>
      <c r="AK579" s="226"/>
      <c r="AL579" s="226"/>
      <c r="AM579" s="226"/>
      <c r="AN579" s="226"/>
      <c r="AO579" s="226"/>
    </row>
    <row r="580">
      <c r="A580" s="226"/>
      <c r="B580" s="226"/>
      <c r="C580" s="226"/>
      <c r="D580" s="226"/>
      <c r="E580" s="231"/>
      <c r="F580" s="226"/>
      <c r="G580" s="226"/>
      <c r="H580" s="226"/>
      <c r="I580" s="226"/>
      <c r="J580" s="226"/>
      <c r="K580" s="226"/>
      <c r="L580" s="226"/>
      <c r="M580" s="297"/>
      <c r="N580" s="226"/>
      <c r="O580" s="226"/>
      <c r="P580" s="226"/>
      <c r="Q580" s="226"/>
      <c r="R580" s="231"/>
      <c r="S580" s="226"/>
      <c r="T580" s="226"/>
      <c r="U580" s="226"/>
      <c r="V580" s="226"/>
      <c r="W580" s="226"/>
      <c r="X580" s="226"/>
      <c r="Y580" s="226"/>
      <c r="Z580" s="226"/>
      <c r="AA580" s="226"/>
      <c r="AB580" s="226"/>
      <c r="AC580" s="226"/>
      <c r="AD580" s="226"/>
      <c r="AE580" s="226"/>
      <c r="AF580" s="226"/>
      <c r="AG580" s="226"/>
      <c r="AH580" s="226"/>
      <c r="AI580" s="226"/>
      <c r="AJ580" s="226"/>
      <c r="AK580" s="226"/>
      <c r="AL580" s="226"/>
      <c r="AM580" s="226"/>
      <c r="AN580" s="226"/>
      <c r="AO580" s="226"/>
    </row>
    <row r="581">
      <c r="A581" s="226"/>
      <c r="B581" s="226"/>
      <c r="C581" s="226"/>
      <c r="D581" s="226"/>
      <c r="E581" s="231"/>
      <c r="F581" s="226"/>
      <c r="G581" s="226"/>
      <c r="H581" s="226"/>
      <c r="I581" s="226"/>
      <c r="J581" s="226"/>
      <c r="K581" s="226"/>
      <c r="L581" s="226"/>
      <c r="M581" s="297"/>
      <c r="N581" s="226"/>
      <c r="O581" s="226"/>
      <c r="P581" s="226"/>
      <c r="Q581" s="226"/>
      <c r="R581" s="231"/>
      <c r="S581" s="226"/>
      <c r="T581" s="226"/>
      <c r="U581" s="226"/>
      <c r="V581" s="226"/>
      <c r="W581" s="226"/>
      <c r="X581" s="226"/>
      <c r="Y581" s="226"/>
      <c r="Z581" s="226"/>
      <c r="AA581" s="226"/>
      <c r="AB581" s="226"/>
      <c r="AC581" s="226"/>
      <c r="AD581" s="226"/>
      <c r="AE581" s="226"/>
      <c r="AF581" s="226"/>
      <c r="AG581" s="226"/>
      <c r="AH581" s="226"/>
      <c r="AI581" s="226"/>
      <c r="AJ581" s="226"/>
      <c r="AK581" s="226"/>
      <c r="AL581" s="226"/>
      <c r="AM581" s="226"/>
      <c r="AN581" s="226"/>
      <c r="AO581" s="226"/>
    </row>
    <row r="582">
      <c r="A582" s="226"/>
      <c r="B582" s="226"/>
      <c r="C582" s="226"/>
      <c r="D582" s="226"/>
      <c r="E582" s="231"/>
      <c r="F582" s="226"/>
      <c r="G582" s="226"/>
      <c r="H582" s="226"/>
      <c r="I582" s="226"/>
      <c r="J582" s="226"/>
      <c r="K582" s="226"/>
      <c r="L582" s="226"/>
      <c r="M582" s="297"/>
      <c r="N582" s="226"/>
      <c r="O582" s="226"/>
      <c r="P582" s="226"/>
      <c r="Q582" s="226"/>
      <c r="R582" s="231"/>
      <c r="S582" s="226"/>
      <c r="T582" s="226"/>
      <c r="U582" s="226"/>
      <c r="V582" s="226"/>
      <c r="W582" s="226"/>
      <c r="X582" s="226"/>
      <c r="Y582" s="226"/>
      <c r="Z582" s="226"/>
      <c r="AA582" s="226"/>
      <c r="AB582" s="226"/>
      <c r="AC582" s="226"/>
      <c r="AD582" s="226"/>
      <c r="AE582" s="226"/>
      <c r="AF582" s="226"/>
      <c r="AG582" s="226"/>
      <c r="AH582" s="226"/>
      <c r="AI582" s="226"/>
      <c r="AJ582" s="226"/>
      <c r="AK582" s="226"/>
      <c r="AL582" s="226"/>
      <c r="AM582" s="226"/>
      <c r="AN582" s="226"/>
      <c r="AO582" s="226"/>
    </row>
    <row r="583">
      <c r="A583" s="226"/>
      <c r="B583" s="226"/>
      <c r="C583" s="226"/>
      <c r="D583" s="226"/>
      <c r="E583" s="231"/>
      <c r="F583" s="226"/>
      <c r="G583" s="226"/>
      <c r="H583" s="226"/>
      <c r="I583" s="226"/>
      <c r="J583" s="226"/>
      <c r="K583" s="226"/>
      <c r="L583" s="226"/>
      <c r="M583" s="297"/>
      <c r="N583" s="226"/>
      <c r="O583" s="226"/>
      <c r="P583" s="226"/>
      <c r="Q583" s="226"/>
      <c r="R583" s="231"/>
      <c r="S583" s="226"/>
      <c r="T583" s="226"/>
      <c r="U583" s="226"/>
      <c r="V583" s="226"/>
      <c r="W583" s="226"/>
      <c r="X583" s="226"/>
      <c r="Y583" s="226"/>
      <c r="Z583" s="226"/>
      <c r="AA583" s="226"/>
      <c r="AB583" s="226"/>
      <c r="AC583" s="226"/>
      <c r="AD583" s="226"/>
      <c r="AE583" s="226"/>
      <c r="AF583" s="226"/>
      <c r="AG583" s="226"/>
      <c r="AH583" s="226"/>
      <c r="AI583" s="226"/>
      <c r="AJ583" s="226"/>
      <c r="AK583" s="226"/>
      <c r="AL583" s="226"/>
      <c r="AM583" s="226"/>
      <c r="AN583" s="226"/>
      <c r="AO583" s="226"/>
    </row>
    <row r="584">
      <c r="A584" s="226"/>
      <c r="B584" s="226"/>
      <c r="C584" s="226"/>
      <c r="D584" s="226"/>
      <c r="E584" s="231"/>
      <c r="F584" s="226"/>
      <c r="G584" s="226"/>
      <c r="H584" s="226"/>
      <c r="I584" s="226"/>
      <c r="J584" s="226"/>
      <c r="K584" s="226"/>
      <c r="L584" s="226"/>
      <c r="M584" s="297"/>
      <c r="N584" s="226"/>
      <c r="O584" s="226"/>
      <c r="P584" s="226"/>
      <c r="Q584" s="226"/>
      <c r="R584" s="231"/>
      <c r="S584" s="226"/>
      <c r="T584" s="226"/>
      <c r="U584" s="226"/>
      <c r="V584" s="226"/>
      <c r="W584" s="226"/>
      <c r="X584" s="226"/>
      <c r="Y584" s="226"/>
      <c r="Z584" s="226"/>
      <c r="AA584" s="226"/>
      <c r="AB584" s="226"/>
      <c r="AC584" s="226"/>
      <c r="AD584" s="226"/>
      <c r="AE584" s="226"/>
      <c r="AF584" s="226"/>
      <c r="AG584" s="226"/>
      <c r="AH584" s="226"/>
      <c r="AI584" s="226"/>
      <c r="AJ584" s="226"/>
      <c r="AK584" s="226"/>
      <c r="AL584" s="226"/>
      <c r="AM584" s="226"/>
      <c r="AN584" s="226"/>
      <c r="AO584" s="226"/>
    </row>
    <row r="585">
      <c r="A585" s="226"/>
      <c r="B585" s="226"/>
      <c r="C585" s="226"/>
      <c r="D585" s="226"/>
      <c r="E585" s="231"/>
      <c r="F585" s="226"/>
      <c r="G585" s="226"/>
      <c r="H585" s="226"/>
      <c r="I585" s="226"/>
      <c r="J585" s="226"/>
      <c r="K585" s="226"/>
      <c r="L585" s="226"/>
      <c r="M585" s="297"/>
      <c r="N585" s="226"/>
      <c r="O585" s="226"/>
      <c r="P585" s="226"/>
      <c r="Q585" s="226"/>
      <c r="R585" s="231"/>
      <c r="S585" s="226"/>
      <c r="T585" s="226"/>
      <c r="U585" s="226"/>
      <c r="V585" s="226"/>
      <c r="W585" s="226"/>
      <c r="X585" s="226"/>
      <c r="Y585" s="226"/>
      <c r="Z585" s="226"/>
      <c r="AA585" s="226"/>
      <c r="AB585" s="226"/>
      <c r="AC585" s="226"/>
      <c r="AD585" s="226"/>
      <c r="AE585" s="226"/>
      <c r="AF585" s="226"/>
      <c r="AG585" s="226"/>
      <c r="AH585" s="226"/>
      <c r="AI585" s="226"/>
      <c r="AJ585" s="226"/>
      <c r="AK585" s="226"/>
      <c r="AL585" s="226"/>
      <c r="AM585" s="226"/>
      <c r="AN585" s="226"/>
      <c r="AO585" s="226"/>
    </row>
    <row r="586">
      <c r="A586" s="226"/>
      <c r="B586" s="226"/>
      <c r="C586" s="226"/>
      <c r="D586" s="226"/>
      <c r="E586" s="231"/>
      <c r="F586" s="226"/>
      <c r="G586" s="226"/>
      <c r="H586" s="226"/>
      <c r="I586" s="226"/>
      <c r="J586" s="226"/>
      <c r="K586" s="226"/>
      <c r="L586" s="226"/>
      <c r="M586" s="297"/>
      <c r="N586" s="226"/>
      <c r="O586" s="226"/>
      <c r="P586" s="226"/>
      <c r="Q586" s="226"/>
      <c r="R586" s="231"/>
      <c r="S586" s="226"/>
      <c r="T586" s="226"/>
      <c r="U586" s="226"/>
      <c r="V586" s="226"/>
      <c r="W586" s="226"/>
      <c r="X586" s="226"/>
      <c r="Y586" s="226"/>
      <c r="Z586" s="226"/>
      <c r="AA586" s="226"/>
      <c r="AB586" s="226"/>
      <c r="AC586" s="226"/>
      <c r="AD586" s="226"/>
      <c r="AE586" s="226"/>
      <c r="AF586" s="226"/>
      <c r="AG586" s="226"/>
      <c r="AH586" s="226"/>
      <c r="AI586" s="226"/>
      <c r="AJ586" s="226"/>
      <c r="AK586" s="226"/>
      <c r="AL586" s="226"/>
      <c r="AM586" s="226"/>
      <c r="AN586" s="226"/>
      <c r="AO586" s="226"/>
    </row>
    <row r="587">
      <c r="A587" s="226"/>
      <c r="B587" s="226"/>
      <c r="C587" s="226"/>
      <c r="D587" s="226"/>
      <c r="E587" s="231"/>
      <c r="F587" s="226"/>
      <c r="G587" s="226"/>
      <c r="H587" s="226"/>
      <c r="I587" s="226"/>
      <c r="J587" s="226"/>
      <c r="K587" s="226"/>
      <c r="L587" s="226"/>
      <c r="M587" s="297"/>
      <c r="N587" s="226"/>
      <c r="O587" s="226"/>
      <c r="P587" s="226"/>
      <c r="Q587" s="226"/>
      <c r="R587" s="231"/>
      <c r="S587" s="226"/>
      <c r="T587" s="226"/>
      <c r="U587" s="226"/>
      <c r="V587" s="226"/>
      <c r="W587" s="226"/>
      <c r="X587" s="226"/>
      <c r="Y587" s="226"/>
      <c r="Z587" s="226"/>
      <c r="AA587" s="226"/>
      <c r="AB587" s="226"/>
      <c r="AC587" s="226"/>
      <c r="AD587" s="226"/>
      <c r="AE587" s="226"/>
      <c r="AF587" s="226"/>
      <c r="AG587" s="226"/>
      <c r="AH587" s="226"/>
      <c r="AI587" s="226"/>
      <c r="AJ587" s="226"/>
      <c r="AK587" s="226"/>
      <c r="AL587" s="226"/>
      <c r="AM587" s="226"/>
      <c r="AN587" s="226"/>
      <c r="AO587" s="226"/>
    </row>
    <row r="588">
      <c r="A588" s="226"/>
      <c r="B588" s="226"/>
      <c r="C588" s="226"/>
      <c r="D588" s="226"/>
      <c r="E588" s="231"/>
      <c r="F588" s="226"/>
      <c r="G588" s="226"/>
      <c r="H588" s="226"/>
      <c r="I588" s="226"/>
      <c r="J588" s="226"/>
      <c r="K588" s="226"/>
      <c r="L588" s="226"/>
      <c r="M588" s="297"/>
      <c r="N588" s="226"/>
      <c r="O588" s="226"/>
      <c r="P588" s="226"/>
      <c r="Q588" s="226"/>
      <c r="R588" s="231"/>
      <c r="S588" s="226"/>
      <c r="T588" s="226"/>
      <c r="U588" s="226"/>
      <c r="V588" s="226"/>
      <c r="W588" s="226"/>
      <c r="X588" s="226"/>
      <c r="Y588" s="226"/>
      <c r="Z588" s="226"/>
      <c r="AA588" s="226"/>
      <c r="AB588" s="226"/>
      <c r="AC588" s="226"/>
      <c r="AD588" s="226"/>
      <c r="AE588" s="226"/>
      <c r="AF588" s="226"/>
      <c r="AG588" s="226"/>
      <c r="AH588" s="226"/>
      <c r="AI588" s="226"/>
      <c r="AJ588" s="226"/>
      <c r="AK588" s="226"/>
      <c r="AL588" s="226"/>
      <c r="AM588" s="226"/>
      <c r="AN588" s="226"/>
      <c r="AO588" s="226"/>
    </row>
    <row r="589">
      <c r="A589" s="226"/>
      <c r="B589" s="226"/>
      <c r="C589" s="226"/>
      <c r="D589" s="226"/>
      <c r="E589" s="231"/>
      <c r="F589" s="226"/>
      <c r="G589" s="226"/>
      <c r="H589" s="226"/>
      <c r="I589" s="226"/>
      <c r="J589" s="226"/>
      <c r="K589" s="226"/>
      <c r="L589" s="226"/>
      <c r="M589" s="297"/>
      <c r="N589" s="226"/>
      <c r="O589" s="226"/>
      <c r="P589" s="226"/>
      <c r="Q589" s="226"/>
      <c r="R589" s="231"/>
      <c r="S589" s="226"/>
      <c r="T589" s="226"/>
      <c r="U589" s="226"/>
      <c r="V589" s="226"/>
      <c r="W589" s="226"/>
      <c r="X589" s="226"/>
      <c r="Y589" s="226"/>
      <c r="Z589" s="226"/>
      <c r="AA589" s="226"/>
      <c r="AB589" s="226"/>
      <c r="AC589" s="226"/>
      <c r="AD589" s="226"/>
      <c r="AE589" s="226"/>
      <c r="AF589" s="226"/>
      <c r="AG589" s="226"/>
      <c r="AH589" s="226"/>
      <c r="AI589" s="226"/>
      <c r="AJ589" s="226"/>
      <c r="AK589" s="226"/>
      <c r="AL589" s="226"/>
      <c r="AM589" s="226"/>
      <c r="AN589" s="226"/>
      <c r="AO589" s="226"/>
    </row>
    <row r="590">
      <c r="A590" s="226"/>
      <c r="B590" s="226"/>
      <c r="C590" s="226"/>
      <c r="D590" s="226"/>
      <c r="E590" s="231"/>
      <c r="F590" s="226"/>
      <c r="G590" s="226"/>
      <c r="H590" s="226"/>
      <c r="I590" s="226"/>
      <c r="J590" s="226"/>
      <c r="K590" s="226"/>
      <c r="L590" s="226"/>
      <c r="M590" s="297"/>
      <c r="N590" s="226"/>
      <c r="O590" s="226"/>
      <c r="P590" s="226"/>
      <c r="Q590" s="226"/>
      <c r="R590" s="231"/>
      <c r="S590" s="226"/>
      <c r="T590" s="226"/>
      <c r="U590" s="226"/>
      <c r="V590" s="226"/>
      <c r="W590" s="226"/>
      <c r="X590" s="226"/>
      <c r="Y590" s="226"/>
      <c r="Z590" s="226"/>
      <c r="AA590" s="226"/>
      <c r="AB590" s="226"/>
      <c r="AC590" s="226"/>
      <c r="AD590" s="226"/>
      <c r="AE590" s="226"/>
      <c r="AF590" s="226"/>
      <c r="AG590" s="226"/>
      <c r="AH590" s="226"/>
      <c r="AI590" s="226"/>
      <c r="AJ590" s="226"/>
      <c r="AK590" s="226"/>
      <c r="AL590" s="226"/>
      <c r="AM590" s="226"/>
      <c r="AN590" s="226"/>
      <c r="AO590" s="226"/>
    </row>
    <row r="591">
      <c r="A591" s="226"/>
      <c r="B591" s="226"/>
      <c r="C591" s="226"/>
      <c r="D591" s="226"/>
      <c r="E591" s="231"/>
      <c r="F591" s="226"/>
      <c r="G591" s="226"/>
      <c r="H591" s="226"/>
      <c r="I591" s="226"/>
      <c r="J591" s="226"/>
      <c r="K591" s="226"/>
      <c r="L591" s="226"/>
      <c r="M591" s="297"/>
      <c r="N591" s="226"/>
      <c r="O591" s="226"/>
      <c r="P591" s="226"/>
      <c r="Q591" s="226"/>
      <c r="R591" s="231"/>
      <c r="S591" s="226"/>
      <c r="T591" s="226"/>
      <c r="U591" s="226"/>
      <c r="V591" s="226"/>
      <c r="W591" s="226"/>
      <c r="X591" s="226"/>
      <c r="Y591" s="226"/>
      <c r="Z591" s="226"/>
      <c r="AA591" s="226"/>
      <c r="AB591" s="226"/>
      <c r="AC591" s="226"/>
      <c r="AD591" s="226"/>
      <c r="AE591" s="226"/>
      <c r="AF591" s="226"/>
      <c r="AG591" s="226"/>
      <c r="AH591" s="226"/>
      <c r="AI591" s="226"/>
      <c r="AJ591" s="226"/>
      <c r="AK591" s="226"/>
      <c r="AL591" s="226"/>
      <c r="AM591" s="226"/>
      <c r="AN591" s="226"/>
      <c r="AO591" s="226"/>
    </row>
    <row r="592">
      <c r="A592" s="226"/>
      <c r="B592" s="226"/>
      <c r="C592" s="226"/>
      <c r="D592" s="226"/>
      <c r="E592" s="231"/>
      <c r="F592" s="226"/>
      <c r="G592" s="226"/>
      <c r="H592" s="226"/>
      <c r="I592" s="226"/>
      <c r="J592" s="226"/>
      <c r="K592" s="226"/>
      <c r="L592" s="226"/>
      <c r="M592" s="297"/>
      <c r="N592" s="226"/>
      <c r="O592" s="226"/>
      <c r="P592" s="226"/>
      <c r="Q592" s="226"/>
      <c r="R592" s="231"/>
      <c r="S592" s="226"/>
      <c r="T592" s="226"/>
      <c r="U592" s="226"/>
      <c r="V592" s="226"/>
      <c r="W592" s="226"/>
      <c r="X592" s="226"/>
      <c r="Y592" s="226"/>
      <c r="Z592" s="226"/>
      <c r="AA592" s="226"/>
      <c r="AB592" s="226"/>
      <c r="AC592" s="226"/>
      <c r="AD592" s="226"/>
      <c r="AE592" s="226"/>
      <c r="AF592" s="226"/>
      <c r="AG592" s="226"/>
      <c r="AH592" s="226"/>
      <c r="AI592" s="226"/>
      <c r="AJ592" s="226"/>
      <c r="AK592" s="226"/>
      <c r="AL592" s="226"/>
      <c r="AM592" s="226"/>
      <c r="AN592" s="226"/>
      <c r="AO592" s="226"/>
    </row>
    <row r="593">
      <c r="A593" s="226"/>
      <c r="B593" s="226"/>
      <c r="C593" s="226"/>
      <c r="D593" s="226"/>
      <c r="E593" s="231"/>
      <c r="F593" s="226"/>
      <c r="G593" s="226"/>
      <c r="H593" s="226"/>
      <c r="I593" s="226"/>
      <c r="J593" s="226"/>
      <c r="K593" s="226"/>
      <c r="L593" s="226"/>
      <c r="M593" s="297"/>
      <c r="N593" s="226"/>
      <c r="O593" s="226"/>
      <c r="P593" s="226"/>
      <c r="Q593" s="226"/>
      <c r="R593" s="231"/>
      <c r="S593" s="226"/>
      <c r="T593" s="226"/>
      <c r="U593" s="226"/>
      <c r="V593" s="226"/>
      <c r="W593" s="226"/>
      <c r="X593" s="226"/>
      <c r="Y593" s="226"/>
      <c r="Z593" s="226"/>
      <c r="AA593" s="226"/>
      <c r="AB593" s="226"/>
      <c r="AC593" s="226"/>
      <c r="AD593" s="226"/>
      <c r="AE593" s="226"/>
      <c r="AF593" s="226"/>
      <c r="AG593" s="226"/>
      <c r="AH593" s="226"/>
      <c r="AI593" s="226"/>
      <c r="AJ593" s="226"/>
      <c r="AK593" s="226"/>
      <c r="AL593" s="226"/>
      <c r="AM593" s="226"/>
      <c r="AN593" s="226"/>
      <c r="AO593" s="226"/>
    </row>
    <row r="594">
      <c r="A594" s="226"/>
      <c r="B594" s="226"/>
      <c r="C594" s="226"/>
      <c r="D594" s="226"/>
      <c r="E594" s="231"/>
      <c r="F594" s="226"/>
      <c r="G594" s="226"/>
      <c r="H594" s="226"/>
      <c r="I594" s="226"/>
      <c r="J594" s="226"/>
      <c r="K594" s="226"/>
      <c r="L594" s="226"/>
      <c r="M594" s="297"/>
      <c r="N594" s="226"/>
      <c r="O594" s="226"/>
      <c r="P594" s="226"/>
      <c r="Q594" s="226"/>
      <c r="R594" s="231"/>
      <c r="S594" s="226"/>
      <c r="T594" s="226"/>
      <c r="U594" s="226"/>
      <c r="V594" s="226"/>
      <c r="W594" s="226"/>
      <c r="X594" s="226"/>
      <c r="Y594" s="226"/>
      <c r="Z594" s="226"/>
      <c r="AA594" s="226"/>
      <c r="AB594" s="226"/>
      <c r="AC594" s="226"/>
      <c r="AD594" s="226"/>
      <c r="AE594" s="226"/>
      <c r="AF594" s="226"/>
      <c r="AG594" s="226"/>
      <c r="AH594" s="226"/>
      <c r="AI594" s="226"/>
      <c r="AJ594" s="226"/>
      <c r="AK594" s="226"/>
      <c r="AL594" s="226"/>
      <c r="AM594" s="226"/>
      <c r="AN594" s="226"/>
      <c r="AO594" s="226"/>
    </row>
    <row r="595">
      <c r="A595" s="226"/>
      <c r="B595" s="226"/>
      <c r="C595" s="226"/>
      <c r="D595" s="226"/>
      <c r="E595" s="231"/>
      <c r="F595" s="226"/>
      <c r="G595" s="226"/>
      <c r="H595" s="226"/>
      <c r="I595" s="226"/>
      <c r="J595" s="226"/>
      <c r="K595" s="226"/>
      <c r="L595" s="226"/>
      <c r="M595" s="297"/>
      <c r="N595" s="226"/>
      <c r="O595" s="226"/>
      <c r="P595" s="226"/>
      <c r="Q595" s="226"/>
      <c r="R595" s="231"/>
      <c r="S595" s="226"/>
      <c r="T595" s="226"/>
      <c r="U595" s="226"/>
      <c r="V595" s="226"/>
      <c r="W595" s="226"/>
      <c r="X595" s="226"/>
      <c r="Y595" s="226"/>
      <c r="Z595" s="226"/>
      <c r="AA595" s="226"/>
      <c r="AB595" s="226"/>
      <c r="AC595" s="226"/>
      <c r="AD595" s="226"/>
      <c r="AE595" s="226"/>
      <c r="AF595" s="226"/>
      <c r="AG595" s="226"/>
      <c r="AH595" s="226"/>
      <c r="AI595" s="226"/>
      <c r="AJ595" s="226"/>
      <c r="AK595" s="226"/>
      <c r="AL595" s="226"/>
      <c r="AM595" s="226"/>
      <c r="AN595" s="226"/>
      <c r="AO595" s="226"/>
    </row>
    <row r="596">
      <c r="A596" s="226"/>
      <c r="B596" s="226"/>
      <c r="C596" s="226"/>
      <c r="D596" s="226"/>
      <c r="E596" s="231"/>
      <c r="F596" s="226"/>
      <c r="G596" s="226"/>
      <c r="H596" s="226"/>
      <c r="I596" s="226"/>
      <c r="J596" s="226"/>
      <c r="K596" s="226"/>
      <c r="L596" s="226"/>
      <c r="M596" s="297"/>
      <c r="N596" s="226"/>
      <c r="O596" s="226"/>
      <c r="P596" s="226"/>
      <c r="Q596" s="226"/>
      <c r="R596" s="231"/>
      <c r="S596" s="226"/>
      <c r="T596" s="226"/>
      <c r="U596" s="226"/>
      <c r="V596" s="226"/>
      <c r="W596" s="226"/>
      <c r="X596" s="226"/>
      <c r="Y596" s="226"/>
      <c r="Z596" s="226"/>
      <c r="AA596" s="226"/>
      <c r="AB596" s="226"/>
      <c r="AC596" s="226"/>
      <c r="AD596" s="226"/>
      <c r="AE596" s="226"/>
      <c r="AF596" s="226"/>
      <c r="AG596" s="226"/>
      <c r="AH596" s="226"/>
      <c r="AI596" s="226"/>
      <c r="AJ596" s="226"/>
      <c r="AK596" s="226"/>
      <c r="AL596" s="226"/>
      <c r="AM596" s="226"/>
      <c r="AN596" s="226"/>
      <c r="AO596" s="226"/>
    </row>
    <row r="597">
      <c r="A597" s="226"/>
      <c r="B597" s="226"/>
      <c r="C597" s="226"/>
      <c r="D597" s="226"/>
      <c r="E597" s="231"/>
      <c r="F597" s="226"/>
      <c r="G597" s="226"/>
      <c r="H597" s="226"/>
      <c r="I597" s="226"/>
      <c r="J597" s="226"/>
      <c r="K597" s="226"/>
      <c r="L597" s="226"/>
      <c r="M597" s="297"/>
      <c r="N597" s="226"/>
      <c r="O597" s="226"/>
      <c r="P597" s="226"/>
      <c r="Q597" s="226"/>
      <c r="R597" s="231"/>
      <c r="S597" s="226"/>
      <c r="T597" s="226"/>
      <c r="U597" s="226"/>
      <c r="V597" s="226"/>
      <c r="W597" s="226"/>
      <c r="X597" s="226"/>
      <c r="Y597" s="226"/>
      <c r="Z597" s="226"/>
      <c r="AA597" s="226"/>
      <c r="AB597" s="226"/>
      <c r="AC597" s="226"/>
      <c r="AD597" s="226"/>
      <c r="AE597" s="226"/>
      <c r="AF597" s="226"/>
      <c r="AG597" s="226"/>
      <c r="AH597" s="226"/>
      <c r="AI597" s="226"/>
      <c r="AJ597" s="226"/>
      <c r="AK597" s="226"/>
      <c r="AL597" s="226"/>
      <c r="AM597" s="226"/>
      <c r="AN597" s="226"/>
      <c r="AO597" s="226"/>
    </row>
    <row r="598">
      <c r="A598" s="226"/>
      <c r="B598" s="226"/>
      <c r="C598" s="226"/>
      <c r="D598" s="226"/>
      <c r="E598" s="231"/>
      <c r="F598" s="226"/>
      <c r="G598" s="226"/>
      <c r="H598" s="226"/>
      <c r="I598" s="226"/>
      <c r="J598" s="226"/>
      <c r="K598" s="226"/>
      <c r="L598" s="226"/>
      <c r="M598" s="297"/>
      <c r="N598" s="226"/>
      <c r="O598" s="226"/>
      <c r="P598" s="226"/>
      <c r="Q598" s="226"/>
      <c r="R598" s="231"/>
      <c r="S598" s="226"/>
      <c r="T598" s="226"/>
      <c r="U598" s="226"/>
      <c r="V598" s="226"/>
      <c r="W598" s="226"/>
      <c r="X598" s="226"/>
      <c r="Y598" s="226"/>
      <c r="Z598" s="226"/>
      <c r="AA598" s="226"/>
      <c r="AB598" s="226"/>
      <c r="AC598" s="226"/>
      <c r="AD598" s="226"/>
      <c r="AE598" s="226"/>
      <c r="AF598" s="226"/>
      <c r="AG598" s="226"/>
      <c r="AH598" s="226"/>
      <c r="AI598" s="226"/>
      <c r="AJ598" s="226"/>
      <c r="AK598" s="226"/>
      <c r="AL598" s="226"/>
      <c r="AM598" s="226"/>
      <c r="AN598" s="226"/>
      <c r="AO598" s="226"/>
    </row>
    <row r="599">
      <c r="A599" s="226"/>
      <c r="B599" s="226"/>
      <c r="C599" s="226"/>
      <c r="D599" s="226"/>
      <c r="E599" s="231"/>
      <c r="F599" s="226"/>
      <c r="G599" s="226"/>
      <c r="H599" s="226"/>
      <c r="I599" s="226"/>
      <c r="J599" s="226"/>
      <c r="K599" s="226"/>
      <c r="L599" s="226"/>
      <c r="M599" s="297"/>
      <c r="N599" s="226"/>
      <c r="O599" s="226"/>
      <c r="P599" s="226"/>
      <c r="Q599" s="226"/>
      <c r="R599" s="231"/>
      <c r="S599" s="226"/>
      <c r="T599" s="226"/>
      <c r="U599" s="226"/>
      <c r="V599" s="226"/>
      <c r="W599" s="226"/>
      <c r="X599" s="226"/>
      <c r="Y599" s="226"/>
      <c r="Z599" s="226"/>
      <c r="AA599" s="226"/>
      <c r="AB599" s="226"/>
      <c r="AC599" s="226"/>
      <c r="AD599" s="226"/>
      <c r="AE599" s="226"/>
      <c r="AF599" s="226"/>
      <c r="AG599" s="226"/>
      <c r="AH599" s="226"/>
      <c r="AI599" s="226"/>
      <c r="AJ599" s="226"/>
      <c r="AK599" s="226"/>
      <c r="AL599" s="226"/>
      <c r="AM599" s="226"/>
      <c r="AN599" s="226"/>
      <c r="AO599" s="226"/>
    </row>
    <row r="600">
      <c r="A600" s="226"/>
      <c r="B600" s="226"/>
      <c r="C600" s="226"/>
      <c r="D600" s="226"/>
      <c r="E600" s="231"/>
      <c r="F600" s="226"/>
      <c r="G600" s="226"/>
      <c r="H600" s="226"/>
      <c r="I600" s="226"/>
      <c r="J600" s="226"/>
      <c r="K600" s="226"/>
      <c r="L600" s="226"/>
      <c r="M600" s="297"/>
      <c r="N600" s="226"/>
      <c r="O600" s="226"/>
      <c r="P600" s="226"/>
      <c r="Q600" s="226"/>
      <c r="R600" s="231"/>
      <c r="S600" s="226"/>
      <c r="T600" s="226"/>
      <c r="U600" s="226"/>
      <c r="V600" s="226"/>
      <c r="W600" s="226"/>
      <c r="X600" s="226"/>
      <c r="Y600" s="226"/>
      <c r="Z600" s="226"/>
      <c r="AA600" s="226"/>
      <c r="AB600" s="226"/>
      <c r="AC600" s="226"/>
      <c r="AD600" s="226"/>
      <c r="AE600" s="226"/>
      <c r="AF600" s="226"/>
      <c r="AG600" s="226"/>
      <c r="AH600" s="226"/>
      <c r="AI600" s="226"/>
      <c r="AJ600" s="226"/>
      <c r="AK600" s="226"/>
      <c r="AL600" s="226"/>
      <c r="AM600" s="226"/>
      <c r="AN600" s="226"/>
      <c r="AO600" s="226"/>
    </row>
    <row r="601">
      <c r="A601" s="226"/>
      <c r="B601" s="226"/>
      <c r="C601" s="226"/>
      <c r="D601" s="226"/>
      <c r="E601" s="231"/>
      <c r="F601" s="226"/>
      <c r="G601" s="226"/>
      <c r="H601" s="226"/>
      <c r="I601" s="226"/>
      <c r="J601" s="226"/>
      <c r="K601" s="226"/>
      <c r="L601" s="226"/>
      <c r="M601" s="297"/>
      <c r="N601" s="226"/>
      <c r="O601" s="226"/>
      <c r="P601" s="226"/>
      <c r="Q601" s="226"/>
      <c r="R601" s="231"/>
      <c r="S601" s="226"/>
      <c r="T601" s="226"/>
      <c r="U601" s="226"/>
      <c r="V601" s="226"/>
      <c r="W601" s="226"/>
      <c r="X601" s="226"/>
      <c r="Y601" s="226"/>
      <c r="Z601" s="226"/>
      <c r="AA601" s="226"/>
      <c r="AB601" s="226"/>
      <c r="AC601" s="226"/>
      <c r="AD601" s="226"/>
      <c r="AE601" s="226"/>
      <c r="AF601" s="226"/>
      <c r="AG601" s="226"/>
      <c r="AH601" s="226"/>
      <c r="AI601" s="226"/>
      <c r="AJ601" s="226"/>
      <c r="AK601" s="226"/>
      <c r="AL601" s="226"/>
      <c r="AM601" s="226"/>
      <c r="AN601" s="226"/>
      <c r="AO601" s="226"/>
    </row>
    <row r="602">
      <c r="A602" s="226"/>
      <c r="B602" s="226"/>
      <c r="C602" s="226"/>
      <c r="D602" s="226"/>
      <c r="E602" s="231"/>
      <c r="F602" s="226"/>
      <c r="G602" s="226"/>
      <c r="H602" s="226"/>
      <c r="I602" s="226"/>
      <c r="J602" s="226"/>
      <c r="K602" s="226"/>
      <c r="L602" s="226"/>
      <c r="M602" s="297"/>
      <c r="N602" s="226"/>
      <c r="O602" s="226"/>
      <c r="P602" s="226"/>
      <c r="Q602" s="226"/>
      <c r="R602" s="231"/>
      <c r="S602" s="226"/>
      <c r="T602" s="226"/>
      <c r="U602" s="226"/>
      <c r="V602" s="226"/>
      <c r="W602" s="226"/>
      <c r="X602" s="226"/>
      <c r="Y602" s="226"/>
      <c r="Z602" s="226"/>
      <c r="AA602" s="226"/>
      <c r="AB602" s="226"/>
      <c r="AC602" s="226"/>
      <c r="AD602" s="226"/>
      <c r="AE602" s="226"/>
      <c r="AF602" s="226"/>
      <c r="AG602" s="226"/>
      <c r="AH602" s="226"/>
      <c r="AI602" s="226"/>
      <c r="AJ602" s="226"/>
      <c r="AK602" s="226"/>
      <c r="AL602" s="226"/>
      <c r="AM602" s="226"/>
      <c r="AN602" s="226"/>
      <c r="AO602" s="226"/>
    </row>
    <row r="603">
      <c r="A603" s="226"/>
      <c r="B603" s="226"/>
      <c r="C603" s="226"/>
      <c r="D603" s="226"/>
      <c r="E603" s="231"/>
      <c r="F603" s="226"/>
      <c r="G603" s="226"/>
      <c r="H603" s="226"/>
      <c r="I603" s="226"/>
      <c r="J603" s="226"/>
      <c r="K603" s="226"/>
      <c r="L603" s="226"/>
      <c r="M603" s="297"/>
      <c r="N603" s="226"/>
      <c r="O603" s="226"/>
      <c r="P603" s="226"/>
      <c r="Q603" s="226"/>
      <c r="R603" s="231"/>
      <c r="S603" s="226"/>
      <c r="T603" s="226"/>
      <c r="U603" s="226"/>
      <c r="V603" s="226"/>
      <c r="W603" s="226"/>
      <c r="X603" s="226"/>
      <c r="Y603" s="226"/>
      <c r="Z603" s="226"/>
      <c r="AA603" s="226"/>
      <c r="AB603" s="226"/>
      <c r="AC603" s="226"/>
      <c r="AD603" s="226"/>
      <c r="AE603" s="226"/>
      <c r="AF603" s="226"/>
      <c r="AG603" s="226"/>
      <c r="AH603" s="226"/>
      <c r="AI603" s="226"/>
      <c r="AJ603" s="226"/>
      <c r="AK603" s="226"/>
      <c r="AL603" s="226"/>
      <c r="AM603" s="226"/>
      <c r="AN603" s="226"/>
      <c r="AO603" s="226"/>
    </row>
    <row r="604">
      <c r="A604" s="226"/>
      <c r="B604" s="226"/>
      <c r="C604" s="226"/>
      <c r="D604" s="226"/>
      <c r="E604" s="231"/>
      <c r="F604" s="226"/>
      <c r="G604" s="226"/>
      <c r="H604" s="226"/>
      <c r="I604" s="226"/>
      <c r="J604" s="226"/>
      <c r="K604" s="226"/>
      <c r="L604" s="226"/>
      <c r="M604" s="297"/>
      <c r="N604" s="226"/>
      <c r="O604" s="226"/>
      <c r="P604" s="226"/>
      <c r="Q604" s="226"/>
      <c r="R604" s="231"/>
      <c r="S604" s="226"/>
      <c r="T604" s="226"/>
      <c r="U604" s="226"/>
      <c r="V604" s="226"/>
      <c r="W604" s="226"/>
      <c r="X604" s="226"/>
      <c r="Y604" s="226"/>
      <c r="Z604" s="226"/>
      <c r="AA604" s="226"/>
      <c r="AB604" s="226"/>
      <c r="AC604" s="226"/>
      <c r="AD604" s="226"/>
      <c r="AE604" s="226"/>
      <c r="AF604" s="226"/>
      <c r="AG604" s="226"/>
      <c r="AH604" s="226"/>
      <c r="AI604" s="226"/>
      <c r="AJ604" s="226"/>
      <c r="AK604" s="226"/>
      <c r="AL604" s="226"/>
      <c r="AM604" s="226"/>
      <c r="AN604" s="226"/>
      <c r="AO604" s="226"/>
    </row>
    <row r="605">
      <c r="A605" s="226"/>
      <c r="B605" s="226"/>
      <c r="C605" s="226"/>
      <c r="D605" s="226"/>
      <c r="E605" s="231"/>
      <c r="F605" s="226"/>
      <c r="G605" s="226"/>
      <c r="H605" s="226"/>
      <c r="I605" s="226"/>
      <c r="J605" s="226"/>
      <c r="K605" s="226"/>
      <c r="L605" s="226"/>
      <c r="M605" s="297"/>
      <c r="N605" s="226"/>
      <c r="O605" s="226"/>
      <c r="P605" s="226"/>
      <c r="Q605" s="226"/>
      <c r="R605" s="231"/>
      <c r="S605" s="226"/>
      <c r="T605" s="226"/>
      <c r="U605" s="226"/>
      <c r="V605" s="226"/>
      <c r="W605" s="226"/>
      <c r="X605" s="226"/>
      <c r="Y605" s="226"/>
      <c r="Z605" s="226"/>
      <c r="AA605" s="226"/>
      <c r="AB605" s="226"/>
      <c r="AC605" s="226"/>
      <c r="AD605" s="226"/>
      <c r="AE605" s="226"/>
      <c r="AF605" s="226"/>
      <c r="AG605" s="226"/>
      <c r="AH605" s="226"/>
      <c r="AI605" s="226"/>
      <c r="AJ605" s="226"/>
      <c r="AK605" s="226"/>
      <c r="AL605" s="226"/>
      <c r="AM605" s="226"/>
      <c r="AN605" s="226"/>
      <c r="AO605" s="226"/>
    </row>
    <row r="606">
      <c r="A606" s="226"/>
      <c r="B606" s="226"/>
      <c r="C606" s="226"/>
      <c r="D606" s="226"/>
      <c r="E606" s="231"/>
      <c r="F606" s="226"/>
      <c r="G606" s="226"/>
      <c r="H606" s="226"/>
      <c r="I606" s="226"/>
      <c r="J606" s="226"/>
      <c r="K606" s="226"/>
      <c r="L606" s="226"/>
      <c r="M606" s="297"/>
      <c r="N606" s="226"/>
      <c r="O606" s="226"/>
      <c r="P606" s="226"/>
      <c r="Q606" s="226"/>
      <c r="R606" s="231"/>
      <c r="S606" s="226"/>
      <c r="T606" s="226"/>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row>
    <row r="607">
      <c r="A607" s="226"/>
      <c r="B607" s="226"/>
      <c r="C607" s="226"/>
      <c r="D607" s="226"/>
      <c r="E607" s="231"/>
      <c r="F607" s="226"/>
      <c r="G607" s="226"/>
      <c r="H607" s="226"/>
      <c r="I607" s="226"/>
      <c r="J607" s="226"/>
      <c r="K607" s="226"/>
      <c r="L607" s="226"/>
      <c r="M607" s="297"/>
      <c r="N607" s="226"/>
      <c r="O607" s="226"/>
      <c r="P607" s="226"/>
      <c r="Q607" s="226"/>
      <c r="R607" s="231"/>
      <c r="S607" s="226"/>
      <c r="T607" s="226"/>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row>
    <row r="608">
      <c r="A608" s="226"/>
      <c r="B608" s="226"/>
      <c r="C608" s="226"/>
      <c r="D608" s="226"/>
      <c r="E608" s="231"/>
      <c r="F608" s="226"/>
      <c r="G608" s="226"/>
      <c r="H608" s="226"/>
      <c r="I608" s="226"/>
      <c r="J608" s="226"/>
      <c r="K608" s="226"/>
      <c r="L608" s="226"/>
      <c r="M608" s="297"/>
      <c r="N608" s="226"/>
      <c r="O608" s="226"/>
      <c r="P608" s="226"/>
      <c r="Q608" s="226"/>
      <c r="R608" s="231"/>
      <c r="S608" s="226"/>
      <c r="T608" s="226"/>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row>
    <row r="609">
      <c r="A609" s="226"/>
      <c r="B609" s="226"/>
      <c r="C609" s="226"/>
      <c r="D609" s="226"/>
      <c r="E609" s="231"/>
      <c r="F609" s="226"/>
      <c r="G609" s="226"/>
      <c r="H609" s="226"/>
      <c r="I609" s="226"/>
      <c r="J609" s="226"/>
      <c r="K609" s="226"/>
      <c r="L609" s="226"/>
      <c r="M609" s="297"/>
      <c r="N609" s="226"/>
      <c r="O609" s="226"/>
      <c r="P609" s="226"/>
      <c r="Q609" s="226"/>
      <c r="R609" s="231"/>
      <c r="S609" s="226"/>
      <c r="T609" s="226"/>
      <c r="U609" s="226"/>
      <c r="V609" s="226"/>
      <c r="W609" s="226"/>
      <c r="X609" s="226"/>
      <c r="Y609" s="226"/>
      <c r="Z609" s="226"/>
      <c r="AA609" s="226"/>
      <c r="AB609" s="226"/>
      <c r="AC609" s="226"/>
      <c r="AD609" s="226"/>
      <c r="AE609" s="226"/>
      <c r="AF609" s="226"/>
      <c r="AG609" s="226"/>
      <c r="AH609" s="226"/>
      <c r="AI609" s="226"/>
      <c r="AJ609" s="226"/>
      <c r="AK609" s="226"/>
      <c r="AL609" s="226"/>
      <c r="AM609" s="226"/>
      <c r="AN609" s="226"/>
      <c r="AO609" s="226"/>
    </row>
    <row r="610">
      <c r="A610" s="226"/>
      <c r="B610" s="226"/>
      <c r="C610" s="226"/>
      <c r="D610" s="226"/>
      <c r="E610" s="231"/>
      <c r="F610" s="226"/>
      <c r="G610" s="226"/>
      <c r="H610" s="226"/>
      <c r="I610" s="226"/>
      <c r="J610" s="226"/>
      <c r="K610" s="226"/>
      <c r="L610" s="226"/>
      <c r="M610" s="297"/>
      <c r="N610" s="226"/>
      <c r="O610" s="226"/>
      <c r="P610" s="226"/>
      <c r="Q610" s="226"/>
      <c r="R610" s="231"/>
      <c r="S610" s="226"/>
      <c r="T610" s="226"/>
      <c r="U610" s="226"/>
      <c r="V610" s="226"/>
      <c r="W610" s="226"/>
      <c r="X610" s="226"/>
      <c r="Y610" s="226"/>
      <c r="Z610" s="226"/>
      <c r="AA610" s="226"/>
      <c r="AB610" s="226"/>
      <c r="AC610" s="226"/>
      <c r="AD610" s="226"/>
      <c r="AE610" s="226"/>
      <c r="AF610" s="226"/>
      <c r="AG610" s="226"/>
      <c r="AH610" s="226"/>
      <c r="AI610" s="226"/>
      <c r="AJ610" s="226"/>
      <c r="AK610" s="226"/>
      <c r="AL610" s="226"/>
      <c r="AM610" s="226"/>
      <c r="AN610" s="226"/>
      <c r="AO610" s="226"/>
    </row>
    <row r="611">
      <c r="A611" s="226"/>
      <c r="B611" s="226"/>
      <c r="C611" s="226"/>
      <c r="D611" s="226"/>
      <c r="E611" s="231"/>
      <c r="F611" s="226"/>
      <c r="G611" s="226"/>
      <c r="H611" s="226"/>
      <c r="I611" s="226"/>
      <c r="J611" s="226"/>
      <c r="K611" s="226"/>
      <c r="L611" s="226"/>
      <c r="M611" s="297"/>
      <c r="N611" s="226"/>
      <c r="O611" s="226"/>
      <c r="P611" s="226"/>
      <c r="Q611" s="226"/>
      <c r="R611" s="231"/>
      <c r="S611" s="226"/>
      <c r="T611" s="226"/>
      <c r="U611" s="226"/>
      <c r="V611" s="226"/>
      <c r="W611" s="226"/>
      <c r="X611" s="226"/>
      <c r="Y611" s="226"/>
      <c r="Z611" s="226"/>
      <c r="AA611" s="226"/>
      <c r="AB611" s="226"/>
      <c r="AC611" s="226"/>
      <c r="AD611" s="226"/>
      <c r="AE611" s="226"/>
      <c r="AF611" s="226"/>
      <c r="AG611" s="226"/>
      <c r="AH611" s="226"/>
      <c r="AI611" s="226"/>
      <c r="AJ611" s="226"/>
      <c r="AK611" s="226"/>
      <c r="AL611" s="226"/>
      <c r="AM611" s="226"/>
      <c r="AN611" s="226"/>
      <c r="AO611" s="226"/>
    </row>
    <row r="612">
      <c r="A612" s="226"/>
      <c r="B612" s="226"/>
      <c r="C612" s="226"/>
      <c r="D612" s="226"/>
      <c r="E612" s="231"/>
      <c r="F612" s="226"/>
      <c r="G612" s="226"/>
      <c r="H612" s="226"/>
      <c r="I612" s="226"/>
      <c r="J612" s="226"/>
      <c r="K612" s="226"/>
      <c r="L612" s="226"/>
      <c r="M612" s="297"/>
      <c r="N612" s="226"/>
      <c r="O612" s="226"/>
      <c r="P612" s="226"/>
      <c r="Q612" s="226"/>
      <c r="R612" s="231"/>
      <c r="S612" s="226"/>
      <c r="T612" s="226"/>
      <c r="U612" s="226"/>
      <c r="V612" s="226"/>
      <c r="W612" s="226"/>
      <c r="X612" s="226"/>
      <c r="Y612" s="226"/>
      <c r="Z612" s="226"/>
      <c r="AA612" s="226"/>
      <c r="AB612" s="226"/>
      <c r="AC612" s="226"/>
      <c r="AD612" s="226"/>
      <c r="AE612" s="226"/>
      <c r="AF612" s="226"/>
      <c r="AG612" s="226"/>
      <c r="AH612" s="226"/>
      <c r="AI612" s="226"/>
      <c r="AJ612" s="226"/>
      <c r="AK612" s="226"/>
      <c r="AL612" s="226"/>
      <c r="AM612" s="226"/>
      <c r="AN612" s="226"/>
      <c r="AO612" s="226"/>
    </row>
    <row r="613">
      <c r="A613" s="226"/>
      <c r="B613" s="226"/>
      <c r="C613" s="226"/>
      <c r="D613" s="226"/>
      <c r="E613" s="231"/>
      <c r="F613" s="226"/>
      <c r="G613" s="226"/>
      <c r="H613" s="226"/>
      <c r="I613" s="226"/>
      <c r="J613" s="226"/>
      <c r="K613" s="226"/>
      <c r="L613" s="226"/>
      <c r="M613" s="297"/>
      <c r="N613" s="226"/>
      <c r="O613" s="226"/>
      <c r="P613" s="226"/>
      <c r="Q613" s="226"/>
      <c r="R613" s="231"/>
      <c r="S613" s="226"/>
      <c r="T613" s="226"/>
      <c r="U613" s="226"/>
      <c r="V613" s="226"/>
      <c r="W613" s="226"/>
      <c r="X613" s="226"/>
      <c r="Y613" s="226"/>
      <c r="Z613" s="226"/>
      <c r="AA613" s="226"/>
      <c r="AB613" s="226"/>
      <c r="AC613" s="226"/>
      <c r="AD613" s="226"/>
      <c r="AE613" s="226"/>
      <c r="AF613" s="226"/>
      <c r="AG613" s="226"/>
      <c r="AH613" s="226"/>
      <c r="AI613" s="226"/>
      <c r="AJ613" s="226"/>
      <c r="AK613" s="226"/>
      <c r="AL613" s="226"/>
      <c r="AM613" s="226"/>
      <c r="AN613" s="226"/>
      <c r="AO613" s="226"/>
    </row>
    <row r="614">
      <c r="A614" s="226"/>
      <c r="B614" s="226"/>
      <c r="C614" s="226"/>
      <c r="D614" s="226"/>
      <c r="E614" s="231"/>
      <c r="F614" s="226"/>
      <c r="G614" s="226"/>
      <c r="H614" s="226"/>
      <c r="I614" s="226"/>
      <c r="J614" s="226"/>
      <c r="K614" s="226"/>
      <c r="L614" s="226"/>
      <c r="M614" s="297"/>
      <c r="N614" s="226"/>
      <c r="O614" s="226"/>
      <c r="P614" s="226"/>
      <c r="Q614" s="226"/>
      <c r="R614" s="231"/>
      <c r="S614" s="226"/>
      <c r="T614" s="226"/>
      <c r="U614" s="226"/>
      <c r="V614" s="226"/>
      <c r="W614" s="226"/>
      <c r="X614" s="226"/>
      <c r="Y614" s="226"/>
      <c r="Z614" s="226"/>
      <c r="AA614" s="226"/>
      <c r="AB614" s="226"/>
      <c r="AC614" s="226"/>
      <c r="AD614" s="226"/>
      <c r="AE614" s="226"/>
      <c r="AF614" s="226"/>
      <c r="AG614" s="226"/>
      <c r="AH614" s="226"/>
      <c r="AI614" s="226"/>
      <c r="AJ614" s="226"/>
      <c r="AK614" s="226"/>
      <c r="AL614" s="226"/>
      <c r="AM614" s="226"/>
      <c r="AN614" s="226"/>
      <c r="AO614" s="226"/>
    </row>
    <row r="615">
      <c r="A615" s="226"/>
      <c r="B615" s="226"/>
      <c r="C615" s="226"/>
      <c r="D615" s="226"/>
      <c r="E615" s="231"/>
      <c r="F615" s="226"/>
      <c r="G615" s="226"/>
      <c r="H615" s="226"/>
      <c r="I615" s="226"/>
      <c r="J615" s="226"/>
      <c r="K615" s="226"/>
      <c r="L615" s="226"/>
      <c r="M615" s="297"/>
      <c r="N615" s="226"/>
      <c r="O615" s="226"/>
      <c r="P615" s="226"/>
      <c r="Q615" s="226"/>
      <c r="R615" s="231"/>
      <c r="S615" s="226"/>
      <c r="T615" s="226"/>
      <c r="U615" s="226"/>
      <c r="V615" s="226"/>
      <c r="W615" s="226"/>
      <c r="X615" s="226"/>
      <c r="Y615" s="226"/>
      <c r="Z615" s="226"/>
      <c r="AA615" s="226"/>
      <c r="AB615" s="226"/>
      <c r="AC615" s="226"/>
      <c r="AD615" s="226"/>
      <c r="AE615" s="226"/>
      <c r="AF615" s="226"/>
      <c r="AG615" s="226"/>
      <c r="AH615" s="226"/>
      <c r="AI615" s="226"/>
      <c r="AJ615" s="226"/>
      <c r="AK615" s="226"/>
      <c r="AL615" s="226"/>
      <c r="AM615" s="226"/>
      <c r="AN615" s="226"/>
      <c r="AO615" s="226"/>
    </row>
    <row r="616">
      <c r="A616" s="226"/>
      <c r="B616" s="226"/>
      <c r="C616" s="226"/>
      <c r="D616" s="226"/>
      <c r="E616" s="231"/>
      <c r="F616" s="226"/>
      <c r="G616" s="226"/>
      <c r="H616" s="226"/>
      <c r="I616" s="226"/>
      <c r="J616" s="226"/>
      <c r="K616" s="226"/>
      <c r="L616" s="226"/>
      <c r="M616" s="297"/>
      <c r="N616" s="226"/>
      <c r="O616" s="226"/>
      <c r="P616" s="226"/>
      <c r="Q616" s="226"/>
      <c r="R616" s="231"/>
      <c r="S616" s="226"/>
      <c r="T616" s="226"/>
      <c r="U616" s="226"/>
      <c r="V616" s="226"/>
      <c r="W616" s="226"/>
      <c r="X616" s="226"/>
      <c r="Y616" s="226"/>
      <c r="Z616" s="226"/>
      <c r="AA616" s="226"/>
      <c r="AB616" s="226"/>
      <c r="AC616" s="226"/>
      <c r="AD616" s="226"/>
      <c r="AE616" s="226"/>
      <c r="AF616" s="226"/>
      <c r="AG616" s="226"/>
      <c r="AH616" s="226"/>
      <c r="AI616" s="226"/>
      <c r="AJ616" s="226"/>
      <c r="AK616" s="226"/>
      <c r="AL616" s="226"/>
      <c r="AM616" s="226"/>
      <c r="AN616" s="226"/>
      <c r="AO616" s="226"/>
    </row>
    <row r="617">
      <c r="A617" s="226"/>
      <c r="B617" s="226"/>
      <c r="C617" s="226"/>
      <c r="D617" s="226"/>
      <c r="E617" s="231"/>
      <c r="F617" s="226"/>
      <c r="G617" s="226"/>
      <c r="H617" s="226"/>
      <c r="I617" s="226"/>
      <c r="J617" s="226"/>
      <c r="K617" s="226"/>
      <c r="L617" s="226"/>
      <c r="M617" s="297"/>
      <c r="N617" s="226"/>
      <c r="O617" s="226"/>
      <c r="P617" s="226"/>
      <c r="Q617" s="226"/>
      <c r="R617" s="231"/>
      <c r="S617" s="226"/>
      <c r="T617" s="226"/>
      <c r="U617" s="226"/>
      <c r="V617" s="226"/>
      <c r="W617" s="226"/>
      <c r="X617" s="226"/>
      <c r="Y617" s="226"/>
      <c r="Z617" s="226"/>
      <c r="AA617" s="226"/>
      <c r="AB617" s="226"/>
      <c r="AC617" s="226"/>
      <c r="AD617" s="226"/>
      <c r="AE617" s="226"/>
      <c r="AF617" s="226"/>
      <c r="AG617" s="226"/>
      <c r="AH617" s="226"/>
      <c r="AI617" s="226"/>
      <c r="AJ617" s="226"/>
      <c r="AK617" s="226"/>
      <c r="AL617" s="226"/>
      <c r="AM617" s="226"/>
      <c r="AN617" s="226"/>
      <c r="AO617" s="226"/>
    </row>
    <row r="618">
      <c r="A618" s="226"/>
      <c r="B618" s="226"/>
      <c r="C618" s="226"/>
      <c r="D618" s="226"/>
      <c r="E618" s="231"/>
      <c r="F618" s="226"/>
      <c r="G618" s="226"/>
      <c r="H618" s="226"/>
      <c r="I618" s="226"/>
      <c r="J618" s="226"/>
      <c r="K618" s="226"/>
      <c r="L618" s="226"/>
      <c r="M618" s="297"/>
      <c r="N618" s="226"/>
      <c r="O618" s="226"/>
      <c r="P618" s="226"/>
      <c r="Q618" s="226"/>
      <c r="R618" s="231"/>
      <c r="S618" s="226"/>
      <c r="T618" s="226"/>
      <c r="U618" s="226"/>
      <c r="V618" s="226"/>
      <c r="W618" s="226"/>
      <c r="X618" s="226"/>
      <c r="Y618" s="226"/>
      <c r="Z618" s="226"/>
      <c r="AA618" s="226"/>
      <c r="AB618" s="226"/>
      <c r="AC618" s="226"/>
      <c r="AD618" s="226"/>
      <c r="AE618" s="226"/>
      <c r="AF618" s="226"/>
      <c r="AG618" s="226"/>
      <c r="AH618" s="226"/>
      <c r="AI618" s="226"/>
      <c r="AJ618" s="226"/>
      <c r="AK618" s="226"/>
      <c r="AL618" s="226"/>
      <c r="AM618" s="226"/>
      <c r="AN618" s="226"/>
      <c r="AO618" s="226"/>
    </row>
    <row r="619">
      <c r="A619" s="226"/>
      <c r="B619" s="226"/>
      <c r="C619" s="226"/>
      <c r="D619" s="226"/>
      <c r="E619" s="231"/>
      <c r="F619" s="226"/>
      <c r="G619" s="226"/>
      <c r="H619" s="226"/>
      <c r="I619" s="226"/>
      <c r="J619" s="226"/>
      <c r="K619" s="226"/>
      <c r="L619" s="226"/>
      <c r="M619" s="297"/>
      <c r="N619" s="226"/>
      <c r="O619" s="226"/>
      <c r="P619" s="226"/>
      <c r="Q619" s="226"/>
      <c r="R619" s="231"/>
      <c r="S619" s="226"/>
      <c r="T619" s="226"/>
      <c r="U619" s="226"/>
      <c r="V619" s="226"/>
      <c r="W619" s="226"/>
      <c r="X619" s="226"/>
      <c r="Y619" s="226"/>
      <c r="Z619" s="226"/>
      <c r="AA619" s="226"/>
      <c r="AB619" s="226"/>
      <c r="AC619" s="226"/>
      <c r="AD619" s="226"/>
      <c r="AE619" s="226"/>
      <c r="AF619" s="226"/>
      <c r="AG619" s="226"/>
      <c r="AH619" s="226"/>
      <c r="AI619" s="226"/>
      <c r="AJ619" s="226"/>
      <c r="AK619" s="226"/>
      <c r="AL619" s="226"/>
      <c r="AM619" s="226"/>
      <c r="AN619" s="226"/>
      <c r="AO619" s="226"/>
    </row>
    <row r="620">
      <c r="A620" s="226"/>
      <c r="B620" s="226"/>
      <c r="C620" s="226"/>
      <c r="D620" s="226"/>
      <c r="E620" s="231"/>
      <c r="F620" s="226"/>
      <c r="G620" s="226"/>
      <c r="H620" s="226"/>
      <c r="I620" s="226"/>
      <c r="J620" s="226"/>
      <c r="K620" s="226"/>
      <c r="L620" s="226"/>
      <c r="M620" s="297"/>
      <c r="N620" s="226"/>
      <c r="O620" s="226"/>
      <c r="P620" s="226"/>
      <c r="Q620" s="226"/>
      <c r="R620" s="231"/>
      <c r="S620" s="226"/>
      <c r="T620" s="226"/>
      <c r="U620" s="226"/>
      <c r="V620" s="226"/>
      <c r="W620" s="226"/>
      <c r="X620" s="226"/>
      <c r="Y620" s="226"/>
      <c r="Z620" s="226"/>
      <c r="AA620" s="226"/>
      <c r="AB620" s="226"/>
      <c r="AC620" s="226"/>
      <c r="AD620" s="226"/>
      <c r="AE620" s="226"/>
      <c r="AF620" s="226"/>
      <c r="AG620" s="226"/>
      <c r="AH620" s="226"/>
      <c r="AI620" s="226"/>
      <c r="AJ620" s="226"/>
      <c r="AK620" s="226"/>
      <c r="AL620" s="226"/>
      <c r="AM620" s="226"/>
      <c r="AN620" s="226"/>
      <c r="AO620" s="226"/>
    </row>
    <row r="621">
      <c r="A621" s="226"/>
      <c r="B621" s="226"/>
      <c r="C621" s="226"/>
      <c r="D621" s="226"/>
      <c r="E621" s="231"/>
      <c r="F621" s="226"/>
      <c r="G621" s="226"/>
      <c r="H621" s="226"/>
      <c r="I621" s="226"/>
      <c r="J621" s="226"/>
      <c r="K621" s="226"/>
      <c r="L621" s="226"/>
      <c r="M621" s="297"/>
      <c r="N621" s="226"/>
      <c r="O621" s="226"/>
      <c r="P621" s="226"/>
      <c r="Q621" s="226"/>
      <c r="R621" s="231"/>
      <c r="S621" s="226"/>
      <c r="T621" s="226"/>
      <c r="U621" s="226"/>
      <c r="V621" s="226"/>
      <c r="W621" s="226"/>
      <c r="X621" s="226"/>
      <c r="Y621" s="226"/>
      <c r="Z621" s="226"/>
      <c r="AA621" s="226"/>
      <c r="AB621" s="226"/>
      <c r="AC621" s="226"/>
      <c r="AD621" s="226"/>
      <c r="AE621" s="226"/>
      <c r="AF621" s="226"/>
      <c r="AG621" s="226"/>
      <c r="AH621" s="226"/>
      <c r="AI621" s="226"/>
      <c r="AJ621" s="226"/>
      <c r="AK621" s="226"/>
      <c r="AL621" s="226"/>
      <c r="AM621" s="226"/>
      <c r="AN621" s="226"/>
      <c r="AO621" s="226"/>
    </row>
    <row r="622">
      <c r="A622" s="226"/>
      <c r="B622" s="226"/>
      <c r="C622" s="226"/>
      <c r="D622" s="226"/>
      <c r="E622" s="231"/>
      <c r="F622" s="226"/>
      <c r="G622" s="226"/>
      <c r="H622" s="226"/>
      <c r="I622" s="226"/>
      <c r="J622" s="226"/>
      <c r="K622" s="226"/>
      <c r="L622" s="226"/>
      <c r="M622" s="297"/>
      <c r="N622" s="226"/>
      <c r="O622" s="226"/>
      <c r="P622" s="226"/>
      <c r="Q622" s="226"/>
      <c r="R622" s="231"/>
      <c r="S622" s="226"/>
      <c r="T622" s="226"/>
      <c r="U622" s="226"/>
      <c r="V622" s="226"/>
      <c r="W622" s="226"/>
      <c r="X622" s="226"/>
      <c r="Y622" s="226"/>
      <c r="Z622" s="226"/>
      <c r="AA622" s="226"/>
      <c r="AB622" s="226"/>
      <c r="AC622" s="226"/>
      <c r="AD622" s="226"/>
      <c r="AE622" s="226"/>
      <c r="AF622" s="226"/>
      <c r="AG622" s="226"/>
      <c r="AH622" s="226"/>
      <c r="AI622" s="226"/>
      <c r="AJ622" s="226"/>
      <c r="AK622" s="226"/>
      <c r="AL622" s="226"/>
      <c r="AM622" s="226"/>
      <c r="AN622" s="226"/>
      <c r="AO622" s="226"/>
    </row>
    <row r="623">
      <c r="A623" s="226"/>
      <c r="B623" s="226"/>
      <c r="C623" s="226"/>
      <c r="D623" s="226"/>
      <c r="E623" s="231"/>
      <c r="F623" s="226"/>
      <c r="G623" s="226"/>
      <c r="H623" s="226"/>
      <c r="I623" s="226"/>
      <c r="J623" s="226"/>
      <c r="K623" s="226"/>
      <c r="L623" s="226"/>
      <c r="M623" s="297"/>
      <c r="N623" s="226"/>
      <c r="O623" s="226"/>
      <c r="P623" s="226"/>
      <c r="Q623" s="226"/>
      <c r="R623" s="231"/>
      <c r="S623" s="226"/>
      <c r="T623" s="226"/>
      <c r="U623" s="226"/>
      <c r="V623" s="226"/>
      <c r="W623" s="226"/>
      <c r="X623" s="226"/>
      <c r="Y623" s="226"/>
      <c r="Z623" s="226"/>
      <c r="AA623" s="226"/>
      <c r="AB623" s="226"/>
      <c r="AC623" s="226"/>
      <c r="AD623" s="226"/>
      <c r="AE623" s="226"/>
      <c r="AF623" s="226"/>
      <c r="AG623" s="226"/>
      <c r="AH623" s="226"/>
      <c r="AI623" s="226"/>
      <c r="AJ623" s="226"/>
      <c r="AK623" s="226"/>
      <c r="AL623" s="226"/>
      <c r="AM623" s="226"/>
      <c r="AN623" s="226"/>
      <c r="AO623" s="226"/>
    </row>
    <row r="624">
      <c r="A624" s="226"/>
      <c r="B624" s="226"/>
      <c r="C624" s="226"/>
      <c r="D624" s="226"/>
      <c r="E624" s="231"/>
      <c r="F624" s="226"/>
      <c r="G624" s="226"/>
      <c r="H624" s="226"/>
      <c r="I624" s="226"/>
      <c r="J624" s="226"/>
      <c r="K624" s="226"/>
      <c r="L624" s="226"/>
      <c r="M624" s="297"/>
      <c r="N624" s="226"/>
      <c r="O624" s="226"/>
      <c r="P624" s="226"/>
      <c r="Q624" s="226"/>
      <c r="R624" s="231"/>
      <c r="S624" s="226"/>
      <c r="T624" s="226"/>
      <c r="U624" s="226"/>
      <c r="V624" s="226"/>
      <c r="W624" s="226"/>
      <c r="X624" s="226"/>
      <c r="Y624" s="226"/>
      <c r="Z624" s="226"/>
      <c r="AA624" s="226"/>
      <c r="AB624" s="226"/>
      <c r="AC624" s="226"/>
      <c r="AD624" s="226"/>
      <c r="AE624" s="226"/>
      <c r="AF624" s="226"/>
      <c r="AG624" s="226"/>
      <c r="AH624" s="226"/>
      <c r="AI624" s="226"/>
      <c r="AJ624" s="226"/>
      <c r="AK624" s="226"/>
      <c r="AL624" s="226"/>
      <c r="AM624" s="226"/>
      <c r="AN624" s="226"/>
      <c r="AO624" s="226"/>
    </row>
    <row r="625">
      <c r="A625" s="226"/>
      <c r="B625" s="226"/>
      <c r="C625" s="226"/>
      <c r="D625" s="226"/>
      <c r="E625" s="231"/>
      <c r="F625" s="226"/>
      <c r="G625" s="226"/>
      <c r="H625" s="226"/>
      <c r="I625" s="226"/>
      <c r="J625" s="226"/>
      <c r="K625" s="226"/>
      <c r="L625" s="226"/>
      <c r="M625" s="297"/>
      <c r="N625" s="226"/>
      <c r="O625" s="226"/>
      <c r="P625" s="226"/>
      <c r="Q625" s="226"/>
      <c r="R625" s="231"/>
      <c r="S625" s="226"/>
      <c r="T625" s="226"/>
      <c r="U625" s="226"/>
      <c r="V625" s="226"/>
      <c r="W625" s="226"/>
      <c r="X625" s="226"/>
      <c r="Y625" s="226"/>
      <c r="Z625" s="226"/>
      <c r="AA625" s="226"/>
      <c r="AB625" s="226"/>
      <c r="AC625" s="226"/>
      <c r="AD625" s="226"/>
      <c r="AE625" s="226"/>
      <c r="AF625" s="226"/>
      <c r="AG625" s="226"/>
      <c r="AH625" s="226"/>
      <c r="AI625" s="226"/>
      <c r="AJ625" s="226"/>
      <c r="AK625" s="226"/>
      <c r="AL625" s="226"/>
      <c r="AM625" s="226"/>
      <c r="AN625" s="226"/>
      <c r="AO625" s="226"/>
    </row>
    <row r="626">
      <c r="A626" s="226"/>
      <c r="B626" s="226"/>
      <c r="C626" s="226"/>
      <c r="D626" s="226"/>
      <c r="E626" s="231"/>
      <c r="F626" s="226"/>
      <c r="G626" s="226"/>
      <c r="H626" s="226"/>
      <c r="I626" s="226"/>
      <c r="J626" s="226"/>
      <c r="K626" s="226"/>
      <c r="L626" s="226"/>
      <c r="M626" s="297"/>
      <c r="N626" s="226"/>
      <c r="O626" s="226"/>
      <c r="P626" s="226"/>
      <c r="Q626" s="226"/>
      <c r="R626" s="231"/>
      <c r="S626" s="226"/>
      <c r="T626" s="226"/>
      <c r="U626" s="226"/>
      <c r="V626" s="226"/>
      <c r="W626" s="226"/>
      <c r="X626" s="226"/>
      <c r="Y626" s="226"/>
      <c r="Z626" s="226"/>
      <c r="AA626" s="226"/>
      <c r="AB626" s="226"/>
      <c r="AC626" s="226"/>
      <c r="AD626" s="226"/>
      <c r="AE626" s="226"/>
      <c r="AF626" s="226"/>
      <c r="AG626" s="226"/>
      <c r="AH626" s="226"/>
      <c r="AI626" s="226"/>
      <c r="AJ626" s="226"/>
      <c r="AK626" s="226"/>
      <c r="AL626" s="226"/>
      <c r="AM626" s="226"/>
      <c r="AN626" s="226"/>
      <c r="AO626" s="226"/>
    </row>
    <row r="627">
      <c r="A627" s="226"/>
      <c r="B627" s="226"/>
      <c r="C627" s="226"/>
      <c r="D627" s="226"/>
      <c r="E627" s="231"/>
      <c r="F627" s="226"/>
      <c r="G627" s="226"/>
      <c r="H627" s="226"/>
      <c r="I627" s="226"/>
      <c r="J627" s="226"/>
      <c r="K627" s="226"/>
      <c r="L627" s="226"/>
      <c r="M627" s="297"/>
      <c r="N627" s="226"/>
      <c r="O627" s="226"/>
      <c r="P627" s="226"/>
      <c r="Q627" s="226"/>
      <c r="R627" s="231"/>
      <c r="S627" s="226"/>
      <c r="T627" s="226"/>
      <c r="U627" s="226"/>
      <c r="V627" s="226"/>
      <c r="W627" s="226"/>
      <c r="X627" s="226"/>
      <c r="Y627" s="226"/>
      <c r="Z627" s="226"/>
      <c r="AA627" s="226"/>
      <c r="AB627" s="226"/>
      <c r="AC627" s="226"/>
      <c r="AD627" s="226"/>
      <c r="AE627" s="226"/>
      <c r="AF627" s="226"/>
      <c r="AG627" s="226"/>
      <c r="AH627" s="226"/>
      <c r="AI627" s="226"/>
      <c r="AJ627" s="226"/>
      <c r="AK627" s="226"/>
      <c r="AL627" s="226"/>
      <c r="AM627" s="226"/>
      <c r="AN627" s="226"/>
      <c r="AO627" s="226"/>
    </row>
    <row r="628">
      <c r="A628" s="226"/>
      <c r="B628" s="226"/>
      <c r="C628" s="226"/>
      <c r="D628" s="226"/>
      <c r="E628" s="231"/>
      <c r="F628" s="226"/>
      <c r="G628" s="226"/>
      <c r="H628" s="226"/>
      <c r="I628" s="226"/>
      <c r="J628" s="226"/>
      <c r="K628" s="226"/>
      <c r="L628" s="226"/>
      <c r="M628" s="297"/>
      <c r="N628" s="226"/>
      <c r="O628" s="226"/>
      <c r="P628" s="226"/>
      <c r="Q628" s="226"/>
      <c r="R628" s="231"/>
      <c r="S628" s="226"/>
      <c r="T628" s="226"/>
      <c r="U628" s="226"/>
      <c r="V628" s="226"/>
      <c r="W628" s="226"/>
      <c r="X628" s="226"/>
      <c r="Y628" s="226"/>
      <c r="Z628" s="226"/>
      <c r="AA628" s="226"/>
      <c r="AB628" s="226"/>
      <c r="AC628" s="226"/>
      <c r="AD628" s="226"/>
      <c r="AE628" s="226"/>
      <c r="AF628" s="226"/>
      <c r="AG628" s="226"/>
      <c r="AH628" s="226"/>
      <c r="AI628" s="226"/>
      <c r="AJ628" s="226"/>
      <c r="AK628" s="226"/>
      <c r="AL628" s="226"/>
      <c r="AM628" s="226"/>
      <c r="AN628" s="226"/>
      <c r="AO628" s="226"/>
    </row>
    <row r="629">
      <c r="A629" s="226"/>
      <c r="B629" s="226"/>
      <c r="C629" s="226"/>
      <c r="D629" s="226"/>
      <c r="E629" s="231"/>
      <c r="F629" s="226"/>
      <c r="G629" s="226"/>
      <c r="H629" s="226"/>
      <c r="I629" s="226"/>
      <c r="J629" s="226"/>
      <c r="K629" s="226"/>
      <c r="L629" s="226"/>
      <c r="M629" s="297"/>
      <c r="N629" s="226"/>
      <c r="O629" s="226"/>
      <c r="P629" s="226"/>
      <c r="Q629" s="226"/>
      <c r="R629" s="231"/>
      <c r="S629" s="226"/>
      <c r="T629" s="226"/>
      <c r="U629" s="226"/>
      <c r="V629" s="226"/>
      <c r="W629" s="226"/>
      <c r="X629" s="226"/>
      <c r="Y629" s="226"/>
      <c r="Z629" s="226"/>
      <c r="AA629" s="226"/>
      <c r="AB629" s="226"/>
      <c r="AC629" s="226"/>
      <c r="AD629" s="226"/>
      <c r="AE629" s="226"/>
      <c r="AF629" s="226"/>
      <c r="AG629" s="226"/>
      <c r="AH629" s="226"/>
      <c r="AI629" s="226"/>
      <c r="AJ629" s="226"/>
      <c r="AK629" s="226"/>
      <c r="AL629" s="226"/>
      <c r="AM629" s="226"/>
      <c r="AN629" s="226"/>
      <c r="AO629" s="226"/>
    </row>
    <row r="630">
      <c r="A630" s="226"/>
      <c r="B630" s="226"/>
      <c r="C630" s="226"/>
      <c r="D630" s="226"/>
      <c r="E630" s="231"/>
      <c r="F630" s="226"/>
      <c r="G630" s="226"/>
      <c r="H630" s="226"/>
      <c r="I630" s="226"/>
      <c r="J630" s="226"/>
      <c r="K630" s="226"/>
      <c r="L630" s="226"/>
      <c r="M630" s="297"/>
      <c r="N630" s="226"/>
      <c r="O630" s="226"/>
      <c r="P630" s="226"/>
      <c r="Q630" s="226"/>
      <c r="R630" s="231"/>
      <c r="S630" s="226"/>
      <c r="T630" s="226"/>
      <c r="U630" s="226"/>
      <c r="V630" s="226"/>
      <c r="W630" s="226"/>
      <c r="X630" s="226"/>
      <c r="Y630" s="226"/>
      <c r="Z630" s="226"/>
      <c r="AA630" s="226"/>
      <c r="AB630" s="226"/>
      <c r="AC630" s="226"/>
      <c r="AD630" s="226"/>
      <c r="AE630" s="226"/>
      <c r="AF630" s="226"/>
      <c r="AG630" s="226"/>
      <c r="AH630" s="226"/>
      <c r="AI630" s="226"/>
      <c r="AJ630" s="226"/>
      <c r="AK630" s="226"/>
      <c r="AL630" s="226"/>
      <c r="AM630" s="226"/>
      <c r="AN630" s="226"/>
      <c r="AO630" s="226"/>
    </row>
    <row r="631">
      <c r="A631" s="226"/>
      <c r="B631" s="226"/>
      <c r="C631" s="226"/>
      <c r="D631" s="226"/>
      <c r="E631" s="231"/>
      <c r="F631" s="226"/>
      <c r="G631" s="226"/>
      <c r="H631" s="226"/>
      <c r="I631" s="226"/>
      <c r="J631" s="226"/>
      <c r="K631" s="226"/>
      <c r="L631" s="226"/>
      <c r="M631" s="297"/>
      <c r="N631" s="226"/>
      <c r="O631" s="226"/>
      <c r="P631" s="226"/>
      <c r="Q631" s="226"/>
      <c r="R631" s="231"/>
      <c r="S631" s="226"/>
      <c r="T631" s="226"/>
      <c r="U631" s="226"/>
      <c r="V631" s="226"/>
      <c r="W631" s="226"/>
      <c r="X631" s="226"/>
      <c r="Y631" s="226"/>
      <c r="Z631" s="226"/>
      <c r="AA631" s="226"/>
      <c r="AB631" s="226"/>
      <c r="AC631" s="226"/>
      <c r="AD631" s="226"/>
      <c r="AE631" s="226"/>
      <c r="AF631" s="226"/>
      <c r="AG631" s="226"/>
      <c r="AH631" s="226"/>
      <c r="AI631" s="226"/>
      <c r="AJ631" s="226"/>
      <c r="AK631" s="226"/>
      <c r="AL631" s="226"/>
      <c r="AM631" s="226"/>
      <c r="AN631" s="226"/>
      <c r="AO631" s="226"/>
    </row>
    <row r="632">
      <c r="A632" s="226"/>
      <c r="B632" s="226"/>
      <c r="C632" s="226"/>
      <c r="D632" s="226"/>
      <c r="E632" s="231"/>
      <c r="F632" s="226"/>
      <c r="G632" s="226"/>
      <c r="H632" s="226"/>
      <c r="I632" s="226"/>
      <c r="J632" s="226"/>
      <c r="K632" s="226"/>
      <c r="L632" s="226"/>
      <c r="M632" s="297"/>
      <c r="N632" s="226"/>
      <c r="O632" s="226"/>
      <c r="P632" s="226"/>
      <c r="Q632" s="226"/>
      <c r="R632" s="231"/>
      <c r="S632" s="226"/>
      <c r="T632" s="226"/>
      <c r="U632" s="226"/>
      <c r="V632" s="226"/>
      <c r="W632" s="226"/>
      <c r="X632" s="226"/>
      <c r="Y632" s="226"/>
      <c r="Z632" s="226"/>
      <c r="AA632" s="226"/>
      <c r="AB632" s="226"/>
      <c r="AC632" s="226"/>
      <c r="AD632" s="226"/>
      <c r="AE632" s="226"/>
      <c r="AF632" s="226"/>
      <c r="AG632" s="226"/>
      <c r="AH632" s="226"/>
      <c r="AI632" s="226"/>
      <c r="AJ632" s="226"/>
      <c r="AK632" s="226"/>
      <c r="AL632" s="226"/>
      <c r="AM632" s="226"/>
      <c r="AN632" s="226"/>
      <c r="AO632" s="226"/>
    </row>
    <row r="633">
      <c r="A633" s="226"/>
      <c r="B633" s="226"/>
      <c r="C633" s="226"/>
      <c r="D633" s="226"/>
      <c r="E633" s="231"/>
      <c r="F633" s="226"/>
      <c r="G633" s="226"/>
      <c r="H633" s="226"/>
      <c r="I633" s="226"/>
      <c r="J633" s="226"/>
      <c r="K633" s="226"/>
      <c r="L633" s="226"/>
      <c r="M633" s="297"/>
      <c r="N633" s="226"/>
      <c r="O633" s="226"/>
      <c r="P633" s="226"/>
      <c r="Q633" s="226"/>
      <c r="R633" s="231"/>
      <c r="S633" s="226"/>
      <c r="T633" s="226"/>
      <c r="U633" s="226"/>
      <c r="V633" s="226"/>
      <c r="W633" s="226"/>
      <c r="X633" s="226"/>
      <c r="Y633" s="226"/>
      <c r="Z633" s="226"/>
      <c r="AA633" s="226"/>
      <c r="AB633" s="226"/>
      <c r="AC633" s="226"/>
      <c r="AD633" s="226"/>
      <c r="AE633" s="226"/>
      <c r="AF633" s="226"/>
      <c r="AG633" s="226"/>
      <c r="AH633" s="226"/>
      <c r="AI633" s="226"/>
      <c r="AJ633" s="226"/>
      <c r="AK633" s="226"/>
      <c r="AL633" s="226"/>
      <c r="AM633" s="226"/>
      <c r="AN633" s="226"/>
      <c r="AO633" s="226"/>
    </row>
    <row r="634">
      <c r="A634" s="226"/>
      <c r="B634" s="226"/>
      <c r="C634" s="226"/>
      <c r="D634" s="226"/>
      <c r="E634" s="231"/>
      <c r="F634" s="226"/>
      <c r="G634" s="226"/>
      <c r="H634" s="226"/>
      <c r="I634" s="226"/>
      <c r="J634" s="226"/>
      <c r="K634" s="226"/>
      <c r="L634" s="226"/>
      <c r="M634" s="297"/>
      <c r="N634" s="226"/>
      <c r="O634" s="226"/>
      <c r="P634" s="226"/>
      <c r="Q634" s="226"/>
      <c r="R634" s="231"/>
      <c r="S634" s="226"/>
      <c r="T634" s="226"/>
      <c r="U634" s="226"/>
      <c r="V634" s="226"/>
      <c r="W634" s="226"/>
      <c r="X634" s="226"/>
      <c r="Y634" s="226"/>
      <c r="Z634" s="226"/>
      <c r="AA634" s="226"/>
      <c r="AB634" s="226"/>
      <c r="AC634" s="226"/>
      <c r="AD634" s="226"/>
      <c r="AE634" s="226"/>
      <c r="AF634" s="226"/>
      <c r="AG634" s="226"/>
      <c r="AH634" s="226"/>
      <c r="AI634" s="226"/>
      <c r="AJ634" s="226"/>
      <c r="AK634" s="226"/>
      <c r="AL634" s="226"/>
      <c r="AM634" s="226"/>
      <c r="AN634" s="226"/>
      <c r="AO634" s="226"/>
    </row>
    <row r="635">
      <c r="A635" s="226"/>
      <c r="B635" s="226"/>
      <c r="C635" s="226"/>
      <c r="D635" s="226"/>
      <c r="E635" s="231"/>
      <c r="F635" s="226"/>
      <c r="G635" s="226"/>
      <c r="H635" s="226"/>
      <c r="I635" s="226"/>
      <c r="J635" s="226"/>
      <c r="K635" s="226"/>
      <c r="L635" s="226"/>
      <c r="M635" s="297"/>
      <c r="N635" s="226"/>
      <c r="O635" s="226"/>
      <c r="P635" s="226"/>
      <c r="Q635" s="226"/>
      <c r="R635" s="231"/>
      <c r="S635" s="226"/>
      <c r="T635" s="226"/>
      <c r="U635" s="226"/>
      <c r="V635" s="226"/>
      <c r="W635" s="226"/>
      <c r="X635" s="226"/>
      <c r="Y635" s="226"/>
      <c r="Z635" s="226"/>
      <c r="AA635" s="226"/>
      <c r="AB635" s="226"/>
      <c r="AC635" s="226"/>
      <c r="AD635" s="226"/>
      <c r="AE635" s="226"/>
      <c r="AF635" s="226"/>
      <c r="AG635" s="226"/>
      <c r="AH635" s="226"/>
      <c r="AI635" s="226"/>
      <c r="AJ635" s="226"/>
      <c r="AK635" s="226"/>
      <c r="AL635" s="226"/>
      <c r="AM635" s="226"/>
      <c r="AN635" s="226"/>
      <c r="AO635" s="226"/>
    </row>
    <row r="636">
      <c r="A636" s="226"/>
      <c r="B636" s="226"/>
      <c r="C636" s="226"/>
      <c r="D636" s="226"/>
      <c r="E636" s="231"/>
      <c r="F636" s="226"/>
      <c r="G636" s="226"/>
      <c r="H636" s="226"/>
      <c r="I636" s="226"/>
      <c r="J636" s="226"/>
      <c r="K636" s="226"/>
      <c r="L636" s="226"/>
      <c r="M636" s="297"/>
      <c r="N636" s="226"/>
      <c r="O636" s="226"/>
      <c r="P636" s="226"/>
      <c r="Q636" s="226"/>
      <c r="R636" s="231"/>
      <c r="S636" s="226"/>
      <c r="T636" s="226"/>
      <c r="U636" s="226"/>
      <c r="V636" s="226"/>
      <c r="W636" s="226"/>
      <c r="X636" s="226"/>
      <c r="Y636" s="226"/>
      <c r="Z636" s="226"/>
      <c r="AA636" s="226"/>
      <c r="AB636" s="226"/>
      <c r="AC636" s="226"/>
      <c r="AD636" s="226"/>
      <c r="AE636" s="226"/>
      <c r="AF636" s="226"/>
      <c r="AG636" s="226"/>
      <c r="AH636" s="226"/>
      <c r="AI636" s="226"/>
      <c r="AJ636" s="226"/>
      <c r="AK636" s="226"/>
      <c r="AL636" s="226"/>
      <c r="AM636" s="226"/>
      <c r="AN636" s="226"/>
      <c r="AO636" s="226"/>
    </row>
    <row r="637">
      <c r="A637" s="226"/>
      <c r="B637" s="226"/>
      <c r="C637" s="226"/>
      <c r="D637" s="226"/>
      <c r="E637" s="231"/>
      <c r="F637" s="226"/>
      <c r="G637" s="226"/>
      <c r="H637" s="226"/>
      <c r="I637" s="226"/>
      <c r="J637" s="226"/>
      <c r="K637" s="226"/>
      <c r="L637" s="226"/>
      <c r="M637" s="297"/>
      <c r="N637" s="226"/>
      <c r="O637" s="226"/>
      <c r="P637" s="226"/>
      <c r="Q637" s="226"/>
      <c r="R637" s="231"/>
      <c r="S637" s="226"/>
      <c r="T637" s="226"/>
      <c r="U637" s="226"/>
      <c r="V637" s="226"/>
      <c r="W637" s="226"/>
      <c r="X637" s="226"/>
      <c r="Y637" s="226"/>
      <c r="Z637" s="226"/>
      <c r="AA637" s="226"/>
      <c r="AB637" s="226"/>
      <c r="AC637" s="226"/>
      <c r="AD637" s="226"/>
      <c r="AE637" s="226"/>
      <c r="AF637" s="226"/>
      <c r="AG637" s="226"/>
      <c r="AH637" s="226"/>
      <c r="AI637" s="226"/>
      <c r="AJ637" s="226"/>
      <c r="AK637" s="226"/>
      <c r="AL637" s="226"/>
      <c r="AM637" s="226"/>
      <c r="AN637" s="226"/>
      <c r="AO637" s="226"/>
    </row>
    <row r="638">
      <c r="A638" s="226"/>
      <c r="B638" s="226"/>
      <c r="C638" s="226"/>
      <c r="D638" s="226"/>
      <c r="E638" s="231"/>
      <c r="F638" s="226"/>
      <c r="G638" s="226"/>
      <c r="H638" s="226"/>
      <c r="I638" s="226"/>
      <c r="J638" s="226"/>
      <c r="K638" s="226"/>
      <c r="L638" s="226"/>
      <c r="M638" s="297"/>
      <c r="N638" s="226"/>
      <c r="O638" s="226"/>
      <c r="P638" s="226"/>
      <c r="Q638" s="226"/>
      <c r="R638" s="231"/>
      <c r="S638" s="226"/>
      <c r="T638" s="226"/>
      <c r="U638" s="226"/>
      <c r="V638" s="226"/>
      <c r="W638" s="226"/>
      <c r="X638" s="226"/>
      <c r="Y638" s="226"/>
      <c r="Z638" s="226"/>
      <c r="AA638" s="226"/>
      <c r="AB638" s="226"/>
      <c r="AC638" s="226"/>
      <c r="AD638" s="226"/>
      <c r="AE638" s="226"/>
      <c r="AF638" s="226"/>
      <c r="AG638" s="226"/>
      <c r="AH638" s="226"/>
      <c r="AI638" s="226"/>
      <c r="AJ638" s="226"/>
      <c r="AK638" s="226"/>
      <c r="AL638" s="226"/>
      <c r="AM638" s="226"/>
      <c r="AN638" s="226"/>
      <c r="AO638" s="226"/>
    </row>
    <row r="639">
      <c r="A639" s="226"/>
      <c r="B639" s="226"/>
      <c r="C639" s="226"/>
      <c r="D639" s="226"/>
      <c r="E639" s="231"/>
      <c r="F639" s="226"/>
      <c r="G639" s="226"/>
      <c r="H639" s="226"/>
      <c r="I639" s="226"/>
      <c r="J639" s="226"/>
      <c r="K639" s="226"/>
      <c r="L639" s="226"/>
      <c r="M639" s="297"/>
      <c r="N639" s="226"/>
      <c r="O639" s="226"/>
      <c r="P639" s="226"/>
      <c r="Q639" s="226"/>
      <c r="R639" s="231"/>
      <c r="S639" s="226"/>
      <c r="T639" s="226"/>
      <c r="U639" s="226"/>
      <c r="V639" s="226"/>
      <c r="W639" s="226"/>
      <c r="X639" s="226"/>
      <c r="Y639" s="226"/>
      <c r="Z639" s="226"/>
      <c r="AA639" s="226"/>
      <c r="AB639" s="226"/>
      <c r="AC639" s="226"/>
      <c r="AD639" s="226"/>
      <c r="AE639" s="226"/>
      <c r="AF639" s="226"/>
      <c r="AG639" s="226"/>
      <c r="AH639" s="226"/>
      <c r="AI639" s="226"/>
      <c r="AJ639" s="226"/>
      <c r="AK639" s="226"/>
      <c r="AL639" s="226"/>
      <c r="AM639" s="226"/>
      <c r="AN639" s="226"/>
      <c r="AO639" s="226"/>
    </row>
    <row r="640">
      <c r="A640" s="226"/>
      <c r="B640" s="226"/>
      <c r="C640" s="226"/>
      <c r="D640" s="226"/>
      <c r="E640" s="231"/>
      <c r="F640" s="226"/>
      <c r="G640" s="226"/>
      <c r="H640" s="226"/>
      <c r="I640" s="226"/>
      <c r="J640" s="226"/>
      <c r="K640" s="226"/>
      <c r="L640" s="226"/>
      <c r="M640" s="297"/>
      <c r="N640" s="226"/>
      <c r="O640" s="226"/>
      <c r="P640" s="226"/>
      <c r="Q640" s="226"/>
      <c r="R640" s="231"/>
      <c r="S640" s="226"/>
      <c r="T640" s="226"/>
      <c r="U640" s="226"/>
      <c r="V640" s="226"/>
      <c r="W640" s="226"/>
      <c r="X640" s="226"/>
      <c r="Y640" s="226"/>
      <c r="Z640" s="226"/>
      <c r="AA640" s="226"/>
      <c r="AB640" s="226"/>
      <c r="AC640" s="226"/>
      <c r="AD640" s="226"/>
      <c r="AE640" s="226"/>
      <c r="AF640" s="226"/>
      <c r="AG640" s="226"/>
      <c r="AH640" s="226"/>
      <c r="AI640" s="226"/>
      <c r="AJ640" s="226"/>
      <c r="AK640" s="226"/>
      <c r="AL640" s="226"/>
      <c r="AM640" s="226"/>
      <c r="AN640" s="226"/>
      <c r="AO640" s="226"/>
    </row>
    <row r="641">
      <c r="A641" s="226"/>
      <c r="B641" s="226"/>
      <c r="C641" s="226"/>
      <c r="D641" s="226"/>
      <c r="E641" s="231"/>
      <c r="F641" s="226"/>
      <c r="G641" s="226"/>
      <c r="H641" s="226"/>
      <c r="I641" s="226"/>
      <c r="J641" s="226"/>
      <c r="K641" s="226"/>
      <c r="L641" s="226"/>
      <c r="M641" s="297"/>
      <c r="N641" s="226"/>
      <c r="O641" s="226"/>
      <c r="P641" s="226"/>
      <c r="Q641" s="226"/>
      <c r="R641" s="231"/>
      <c r="S641" s="226"/>
      <c r="T641" s="226"/>
      <c r="U641" s="226"/>
      <c r="V641" s="226"/>
      <c r="W641" s="226"/>
      <c r="X641" s="226"/>
      <c r="Y641" s="226"/>
      <c r="Z641" s="226"/>
      <c r="AA641" s="226"/>
      <c r="AB641" s="226"/>
      <c r="AC641" s="226"/>
      <c r="AD641" s="226"/>
      <c r="AE641" s="226"/>
      <c r="AF641" s="226"/>
      <c r="AG641" s="226"/>
      <c r="AH641" s="226"/>
      <c r="AI641" s="226"/>
      <c r="AJ641" s="226"/>
      <c r="AK641" s="226"/>
      <c r="AL641" s="226"/>
      <c r="AM641" s="226"/>
      <c r="AN641" s="226"/>
      <c r="AO641" s="226"/>
    </row>
    <row r="642">
      <c r="A642" s="226"/>
      <c r="B642" s="226"/>
      <c r="C642" s="226"/>
      <c r="D642" s="226"/>
      <c r="E642" s="231"/>
      <c r="F642" s="226"/>
      <c r="G642" s="226"/>
      <c r="H642" s="226"/>
      <c r="I642" s="226"/>
      <c r="J642" s="226"/>
      <c r="K642" s="226"/>
      <c r="L642" s="226"/>
      <c r="M642" s="297"/>
      <c r="N642" s="226"/>
      <c r="O642" s="226"/>
      <c r="P642" s="226"/>
      <c r="Q642" s="226"/>
      <c r="R642" s="231"/>
      <c r="S642" s="226"/>
      <c r="T642" s="226"/>
      <c r="U642" s="226"/>
      <c r="V642" s="226"/>
      <c r="W642" s="226"/>
      <c r="X642" s="226"/>
      <c r="Y642" s="226"/>
      <c r="Z642" s="226"/>
      <c r="AA642" s="226"/>
      <c r="AB642" s="226"/>
      <c r="AC642" s="226"/>
      <c r="AD642" s="226"/>
      <c r="AE642" s="226"/>
      <c r="AF642" s="226"/>
      <c r="AG642" s="226"/>
      <c r="AH642" s="226"/>
      <c r="AI642" s="226"/>
      <c r="AJ642" s="226"/>
      <c r="AK642" s="226"/>
      <c r="AL642" s="226"/>
      <c r="AM642" s="226"/>
      <c r="AN642" s="226"/>
      <c r="AO642" s="226"/>
    </row>
    <row r="643">
      <c r="A643" s="226"/>
      <c r="B643" s="226"/>
      <c r="C643" s="226"/>
      <c r="D643" s="226"/>
      <c r="E643" s="231"/>
      <c r="F643" s="226"/>
      <c r="G643" s="226"/>
      <c r="H643" s="226"/>
      <c r="I643" s="226"/>
      <c r="J643" s="226"/>
      <c r="K643" s="226"/>
      <c r="L643" s="226"/>
      <c r="M643" s="297"/>
      <c r="N643" s="226"/>
      <c r="O643" s="226"/>
      <c r="P643" s="226"/>
      <c r="Q643" s="226"/>
      <c r="R643" s="231"/>
      <c r="S643" s="226"/>
      <c r="T643" s="226"/>
      <c r="U643" s="226"/>
      <c r="V643" s="226"/>
      <c r="W643" s="226"/>
      <c r="X643" s="226"/>
      <c r="Y643" s="226"/>
      <c r="Z643" s="226"/>
      <c r="AA643" s="226"/>
      <c r="AB643" s="226"/>
      <c r="AC643" s="226"/>
      <c r="AD643" s="226"/>
      <c r="AE643" s="226"/>
      <c r="AF643" s="226"/>
      <c r="AG643" s="226"/>
      <c r="AH643" s="226"/>
      <c r="AI643" s="226"/>
      <c r="AJ643" s="226"/>
      <c r="AK643" s="226"/>
      <c r="AL643" s="226"/>
      <c r="AM643" s="226"/>
      <c r="AN643" s="226"/>
      <c r="AO643" s="226"/>
    </row>
    <row r="644">
      <c r="A644" s="226"/>
      <c r="B644" s="226"/>
      <c r="C644" s="226"/>
      <c r="D644" s="226"/>
      <c r="E644" s="231"/>
      <c r="F644" s="226"/>
      <c r="G644" s="226"/>
      <c r="H644" s="226"/>
      <c r="I644" s="226"/>
      <c r="J644" s="226"/>
      <c r="K644" s="226"/>
      <c r="L644" s="226"/>
      <c r="M644" s="297"/>
      <c r="N644" s="226"/>
      <c r="O644" s="226"/>
      <c r="P644" s="226"/>
      <c r="Q644" s="226"/>
      <c r="R644" s="231"/>
      <c r="S644" s="226"/>
      <c r="T644" s="226"/>
      <c r="U644" s="226"/>
      <c r="V644" s="226"/>
      <c r="W644" s="226"/>
      <c r="X644" s="226"/>
      <c r="Y644" s="226"/>
      <c r="Z644" s="226"/>
      <c r="AA644" s="226"/>
      <c r="AB644" s="226"/>
      <c r="AC644" s="226"/>
      <c r="AD644" s="226"/>
      <c r="AE644" s="226"/>
      <c r="AF644" s="226"/>
      <c r="AG644" s="226"/>
      <c r="AH644" s="226"/>
      <c r="AI644" s="226"/>
      <c r="AJ644" s="226"/>
      <c r="AK644" s="226"/>
      <c r="AL644" s="226"/>
      <c r="AM644" s="226"/>
      <c r="AN644" s="226"/>
      <c r="AO644" s="226"/>
    </row>
    <row r="645">
      <c r="A645" s="226"/>
      <c r="B645" s="226"/>
      <c r="C645" s="226"/>
      <c r="D645" s="226"/>
      <c r="E645" s="231"/>
      <c r="F645" s="226"/>
      <c r="G645" s="226"/>
      <c r="H645" s="226"/>
      <c r="I645" s="226"/>
      <c r="J645" s="226"/>
      <c r="K645" s="226"/>
      <c r="L645" s="226"/>
      <c r="M645" s="297"/>
      <c r="N645" s="226"/>
      <c r="O645" s="226"/>
      <c r="P645" s="226"/>
      <c r="Q645" s="226"/>
      <c r="R645" s="231"/>
      <c r="S645" s="226"/>
      <c r="T645" s="226"/>
      <c r="U645" s="226"/>
      <c r="V645" s="226"/>
      <c r="W645" s="226"/>
      <c r="X645" s="226"/>
      <c r="Y645" s="226"/>
      <c r="Z645" s="226"/>
      <c r="AA645" s="226"/>
      <c r="AB645" s="226"/>
      <c r="AC645" s="226"/>
      <c r="AD645" s="226"/>
      <c r="AE645" s="226"/>
      <c r="AF645" s="226"/>
      <c r="AG645" s="226"/>
      <c r="AH645" s="226"/>
      <c r="AI645" s="226"/>
      <c r="AJ645" s="226"/>
      <c r="AK645" s="226"/>
      <c r="AL645" s="226"/>
      <c r="AM645" s="226"/>
      <c r="AN645" s="226"/>
      <c r="AO645" s="226"/>
    </row>
    <row r="646">
      <c r="A646" s="226"/>
      <c r="B646" s="226"/>
      <c r="C646" s="226"/>
      <c r="D646" s="226"/>
      <c r="E646" s="231"/>
      <c r="F646" s="226"/>
      <c r="G646" s="226"/>
      <c r="H646" s="226"/>
      <c r="I646" s="226"/>
      <c r="J646" s="226"/>
      <c r="K646" s="226"/>
      <c r="L646" s="226"/>
      <c r="M646" s="297"/>
      <c r="N646" s="226"/>
      <c r="O646" s="226"/>
      <c r="P646" s="226"/>
      <c r="Q646" s="226"/>
      <c r="R646" s="231"/>
      <c r="S646" s="226"/>
      <c r="T646" s="226"/>
      <c r="U646" s="226"/>
      <c r="V646" s="226"/>
      <c r="W646" s="226"/>
      <c r="X646" s="226"/>
      <c r="Y646" s="226"/>
      <c r="Z646" s="226"/>
      <c r="AA646" s="226"/>
      <c r="AB646" s="226"/>
      <c r="AC646" s="226"/>
      <c r="AD646" s="226"/>
      <c r="AE646" s="226"/>
      <c r="AF646" s="226"/>
      <c r="AG646" s="226"/>
      <c r="AH646" s="226"/>
      <c r="AI646" s="226"/>
      <c r="AJ646" s="226"/>
      <c r="AK646" s="226"/>
      <c r="AL646" s="226"/>
      <c r="AM646" s="226"/>
      <c r="AN646" s="226"/>
      <c r="AO646" s="226"/>
    </row>
    <row r="647">
      <c r="A647" s="226"/>
      <c r="B647" s="226"/>
      <c r="C647" s="226"/>
      <c r="D647" s="226"/>
      <c r="E647" s="231"/>
      <c r="F647" s="226"/>
      <c r="G647" s="226"/>
      <c r="H647" s="226"/>
      <c r="I647" s="226"/>
      <c r="J647" s="226"/>
      <c r="K647" s="226"/>
      <c r="L647" s="226"/>
      <c r="M647" s="297"/>
      <c r="N647" s="226"/>
      <c r="O647" s="226"/>
      <c r="P647" s="226"/>
      <c r="Q647" s="226"/>
      <c r="R647" s="231"/>
      <c r="S647" s="226"/>
      <c r="T647" s="226"/>
      <c r="U647" s="226"/>
      <c r="V647" s="226"/>
      <c r="W647" s="226"/>
      <c r="X647" s="226"/>
      <c r="Y647" s="226"/>
      <c r="Z647" s="226"/>
      <c r="AA647" s="226"/>
      <c r="AB647" s="226"/>
      <c r="AC647" s="226"/>
      <c r="AD647" s="226"/>
      <c r="AE647" s="226"/>
      <c r="AF647" s="226"/>
      <c r="AG647" s="226"/>
      <c r="AH647" s="226"/>
      <c r="AI647" s="226"/>
      <c r="AJ647" s="226"/>
      <c r="AK647" s="226"/>
      <c r="AL647" s="226"/>
      <c r="AM647" s="226"/>
      <c r="AN647" s="226"/>
      <c r="AO647" s="226"/>
    </row>
    <row r="648">
      <c r="A648" s="226"/>
      <c r="B648" s="226"/>
      <c r="C648" s="226"/>
      <c r="D648" s="226"/>
      <c r="E648" s="231"/>
      <c r="F648" s="226"/>
      <c r="G648" s="226"/>
      <c r="H648" s="226"/>
      <c r="I648" s="226"/>
      <c r="J648" s="226"/>
      <c r="K648" s="226"/>
      <c r="L648" s="226"/>
      <c r="M648" s="297"/>
      <c r="N648" s="226"/>
      <c r="O648" s="226"/>
      <c r="P648" s="226"/>
      <c r="Q648" s="226"/>
      <c r="R648" s="231"/>
      <c r="S648" s="226"/>
      <c r="T648" s="226"/>
      <c r="U648" s="226"/>
      <c r="V648" s="226"/>
      <c r="W648" s="226"/>
      <c r="X648" s="226"/>
      <c r="Y648" s="226"/>
      <c r="Z648" s="226"/>
      <c r="AA648" s="226"/>
      <c r="AB648" s="226"/>
      <c r="AC648" s="226"/>
      <c r="AD648" s="226"/>
      <c r="AE648" s="226"/>
      <c r="AF648" s="226"/>
      <c r="AG648" s="226"/>
      <c r="AH648" s="226"/>
      <c r="AI648" s="226"/>
      <c r="AJ648" s="226"/>
      <c r="AK648" s="226"/>
      <c r="AL648" s="226"/>
      <c r="AM648" s="226"/>
      <c r="AN648" s="226"/>
      <c r="AO648" s="226"/>
    </row>
    <row r="649">
      <c r="A649" s="226"/>
      <c r="B649" s="226"/>
      <c r="C649" s="226"/>
      <c r="D649" s="226"/>
      <c r="E649" s="231"/>
      <c r="F649" s="226"/>
      <c r="G649" s="226"/>
      <c r="H649" s="226"/>
      <c r="I649" s="226"/>
      <c r="J649" s="226"/>
      <c r="K649" s="226"/>
      <c r="L649" s="226"/>
      <c r="M649" s="297"/>
      <c r="N649" s="226"/>
      <c r="O649" s="226"/>
      <c r="P649" s="226"/>
      <c r="Q649" s="226"/>
      <c r="R649" s="231"/>
      <c r="S649" s="226"/>
      <c r="T649" s="226"/>
      <c r="U649" s="226"/>
      <c r="V649" s="226"/>
      <c r="W649" s="226"/>
      <c r="X649" s="226"/>
      <c r="Y649" s="226"/>
      <c r="Z649" s="226"/>
      <c r="AA649" s="226"/>
      <c r="AB649" s="226"/>
      <c r="AC649" s="226"/>
      <c r="AD649" s="226"/>
      <c r="AE649" s="226"/>
      <c r="AF649" s="226"/>
      <c r="AG649" s="226"/>
      <c r="AH649" s="226"/>
      <c r="AI649" s="226"/>
      <c r="AJ649" s="226"/>
      <c r="AK649" s="226"/>
      <c r="AL649" s="226"/>
      <c r="AM649" s="226"/>
      <c r="AN649" s="226"/>
      <c r="AO649" s="226"/>
    </row>
    <row r="650">
      <c r="A650" s="226"/>
      <c r="B650" s="226"/>
      <c r="C650" s="226"/>
      <c r="D650" s="226"/>
      <c r="E650" s="231"/>
      <c r="F650" s="226"/>
      <c r="G650" s="226"/>
      <c r="H650" s="226"/>
      <c r="I650" s="226"/>
      <c r="J650" s="226"/>
      <c r="K650" s="226"/>
      <c r="L650" s="226"/>
      <c r="M650" s="297"/>
      <c r="N650" s="226"/>
      <c r="O650" s="226"/>
      <c r="P650" s="226"/>
      <c r="Q650" s="226"/>
      <c r="R650" s="231"/>
      <c r="S650" s="226"/>
      <c r="T650" s="226"/>
      <c r="U650" s="226"/>
      <c r="V650" s="226"/>
      <c r="W650" s="226"/>
      <c r="X650" s="226"/>
      <c r="Y650" s="226"/>
      <c r="Z650" s="226"/>
      <c r="AA650" s="226"/>
      <c r="AB650" s="226"/>
      <c r="AC650" s="226"/>
      <c r="AD650" s="226"/>
      <c r="AE650" s="226"/>
      <c r="AF650" s="226"/>
      <c r="AG650" s="226"/>
      <c r="AH650" s="226"/>
      <c r="AI650" s="226"/>
      <c r="AJ650" s="226"/>
      <c r="AK650" s="226"/>
      <c r="AL650" s="226"/>
      <c r="AM650" s="226"/>
      <c r="AN650" s="226"/>
      <c r="AO650" s="226"/>
    </row>
    <row r="651">
      <c r="A651" s="226"/>
      <c r="B651" s="226"/>
      <c r="C651" s="226"/>
      <c r="D651" s="226"/>
      <c r="E651" s="231"/>
      <c r="F651" s="226"/>
      <c r="G651" s="226"/>
      <c r="H651" s="226"/>
      <c r="I651" s="226"/>
      <c r="J651" s="226"/>
      <c r="K651" s="226"/>
      <c r="L651" s="226"/>
      <c r="M651" s="297"/>
      <c r="N651" s="226"/>
      <c r="O651" s="226"/>
      <c r="P651" s="226"/>
      <c r="Q651" s="226"/>
      <c r="R651" s="231"/>
      <c r="S651" s="226"/>
      <c r="T651" s="226"/>
      <c r="U651" s="226"/>
      <c r="V651" s="226"/>
      <c r="W651" s="226"/>
      <c r="X651" s="226"/>
      <c r="Y651" s="226"/>
      <c r="Z651" s="226"/>
      <c r="AA651" s="226"/>
      <c r="AB651" s="226"/>
      <c r="AC651" s="226"/>
      <c r="AD651" s="226"/>
      <c r="AE651" s="226"/>
      <c r="AF651" s="226"/>
      <c r="AG651" s="226"/>
      <c r="AH651" s="226"/>
      <c r="AI651" s="226"/>
      <c r="AJ651" s="226"/>
      <c r="AK651" s="226"/>
      <c r="AL651" s="226"/>
      <c r="AM651" s="226"/>
      <c r="AN651" s="226"/>
      <c r="AO651" s="226"/>
    </row>
    <row r="652">
      <c r="A652" s="226"/>
      <c r="B652" s="226"/>
      <c r="C652" s="226"/>
      <c r="D652" s="226"/>
      <c r="E652" s="231"/>
      <c r="F652" s="226"/>
      <c r="G652" s="226"/>
      <c r="H652" s="226"/>
      <c r="I652" s="226"/>
      <c r="J652" s="226"/>
      <c r="K652" s="226"/>
      <c r="L652" s="226"/>
      <c r="M652" s="297"/>
      <c r="N652" s="226"/>
      <c r="O652" s="226"/>
      <c r="P652" s="226"/>
      <c r="Q652" s="226"/>
      <c r="R652" s="231"/>
      <c r="S652" s="226"/>
      <c r="T652" s="226"/>
      <c r="U652" s="226"/>
      <c r="V652" s="226"/>
      <c r="W652" s="226"/>
      <c r="X652" s="226"/>
      <c r="Y652" s="226"/>
      <c r="Z652" s="226"/>
      <c r="AA652" s="226"/>
      <c r="AB652" s="226"/>
      <c r="AC652" s="226"/>
      <c r="AD652" s="226"/>
      <c r="AE652" s="226"/>
      <c r="AF652" s="226"/>
      <c r="AG652" s="226"/>
      <c r="AH652" s="226"/>
      <c r="AI652" s="226"/>
      <c r="AJ652" s="226"/>
      <c r="AK652" s="226"/>
      <c r="AL652" s="226"/>
      <c r="AM652" s="226"/>
      <c r="AN652" s="226"/>
      <c r="AO652" s="226"/>
    </row>
    <row r="653">
      <c r="A653" s="226"/>
      <c r="B653" s="226"/>
      <c r="C653" s="226"/>
      <c r="D653" s="226"/>
      <c r="E653" s="231"/>
      <c r="F653" s="226"/>
      <c r="G653" s="226"/>
      <c r="H653" s="226"/>
      <c r="I653" s="226"/>
      <c r="J653" s="226"/>
      <c r="K653" s="226"/>
      <c r="L653" s="226"/>
      <c r="M653" s="297"/>
      <c r="N653" s="226"/>
      <c r="O653" s="226"/>
      <c r="P653" s="226"/>
      <c r="Q653" s="226"/>
      <c r="R653" s="231"/>
      <c r="S653" s="226"/>
      <c r="T653" s="226"/>
      <c r="U653" s="226"/>
      <c r="V653" s="226"/>
      <c r="W653" s="226"/>
      <c r="X653" s="226"/>
      <c r="Y653" s="226"/>
      <c r="Z653" s="226"/>
      <c r="AA653" s="226"/>
      <c r="AB653" s="226"/>
      <c r="AC653" s="226"/>
      <c r="AD653" s="226"/>
      <c r="AE653" s="226"/>
      <c r="AF653" s="226"/>
      <c r="AG653" s="226"/>
      <c r="AH653" s="226"/>
      <c r="AI653" s="226"/>
      <c r="AJ653" s="226"/>
      <c r="AK653" s="226"/>
      <c r="AL653" s="226"/>
      <c r="AM653" s="226"/>
      <c r="AN653" s="226"/>
      <c r="AO653" s="226"/>
    </row>
    <row r="654">
      <c r="A654" s="226"/>
      <c r="B654" s="226"/>
      <c r="C654" s="226"/>
      <c r="D654" s="226"/>
      <c r="E654" s="231"/>
      <c r="F654" s="226"/>
      <c r="G654" s="226"/>
      <c r="H654" s="226"/>
      <c r="I654" s="226"/>
      <c r="J654" s="226"/>
      <c r="K654" s="226"/>
      <c r="L654" s="226"/>
      <c r="M654" s="297"/>
      <c r="N654" s="226"/>
      <c r="O654" s="226"/>
      <c r="P654" s="226"/>
      <c r="Q654" s="226"/>
      <c r="R654" s="231"/>
      <c r="S654" s="226"/>
      <c r="T654" s="226"/>
      <c r="U654" s="226"/>
      <c r="V654" s="226"/>
      <c r="W654" s="226"/>
      <c r="X654" s="226"/>
      <c r="Y654" s="226"/>
      <c r="Z654" s="226"/>
      <c r="AA654" s="226"/>
      <c r="AB654" s="226"/>
      <c r="AC654" s="226"/>
      <c r="AD654" s="226"/>
      <c r="AE654" s="226"/>
      <c r="AF654" s="226"/>
      <c r="AG654" s="226"/>
      <c r="AH654" s="226"/>
      <c r="AI654" s="226"/>
      <c r="AJ654" s="226"/>
      <c r="AK654" s="226"/>
      <c r="AL654" s="226"/>
      <c r="AM654" s="226"/>
      <c r="AN654" s="226"/>
      <c r="AO654" s="226"/>
    </row>
    <row r="655">
      <c r="A655" s="226"/>
      <c r="B655" s="226"/>
      <c r="C655" s="226"/>
      <c r="D655" s="226"/>
      <c r="E655" s="231"/>
      <c r="F655" s="226"/>
      <c r="G655" s="226"/>
      <c r="H655" s="226"/>
      <c r="I655" s="226"/>
      <c r="J655" s="226"/>
      <c r="K655" s="226"/>
      <c r="L655" s="226"/>
      <c r="M655" s="297"/>
      <c r="N655" s="226"/>
      <c r="O655" s="226"/>
      <c r="P655" s="226"/>
      <c r="Q655" s="226"/>
      <c r="R655" s="231"/>
      <c r="S655" s="226"/>
      <c r="T655" s="226"/>
      <c r="U655" s="226"/>
      <c r="V655" s="226"/>
      <c r="W655" s="226"/>
      <c r="X655" s="226"/>
      <c r="Y655" s="226"/>
      <c r="Z655" s="226"/>
      <c r="AA655" s="226"/>
      <c r="AB655" s="226"/>
      <c r="AC655" s="226"/>
      <c r="AD655" s="226"/>
      <c r="AE655" s="226"/>
      <c r="AF655" s="226"/>
      <c r="AG655" s="226"/>
      <c r="AH655" s="226"/>
      <c r="AI655" s="226"/>
      <c r="AJ655" s="226"/>
      <c r="AK655" s="226"/>
      <c r="AL655" s="226"/>
      <c r="AM655" s="226"/>
      <c r="AN655" s="226"/>
      <c r="AO655" s="226"/>
    </row>
    <row r="656">
      <c r="A656" s="226"/>
      <c r="B656" s="226"/>
      <c r="C656" s="226"/>
      <c r="D656" s="226"/>
      <c r="E656" s="231"/>
      <c r="F656" s="226"/>
      <c r="G656" s="226"/>
      <c r="H656" s="226"/>
      <c r="I656" s="226"/>
      <c r="J656" s="226"/>
      <c r="K656" s="226"/>
      <c r="L656" s="226"/>
      <c r="M656" s="297"/>
      <c r="N656" s="226"/>
      <c r="O656" s="226"/>
      <c r="P656" s="226"/>
      <c r="Q656" s="226"/>
      <c r="R656" s="231"/>
      <c r="S656" s="226"/>
      <c r="T656" s="226"/>
      <c r="U656" s="226"/>
      <c r="V656" s="226"/>
      <c r="W656" s="226"/>
      <c r="X656" s="226"/>
      <c r="Y656" s="226"/>
      <c r="Z656" s="226"/>
      <c r="AA656" s="226"/>
      <c r="AB656" s="226"/>
      <c r="AC656" s="226"/>
      <c r="AD656" s="226"/>
      <c r="AE656" s="226"/>
      <c r="AF656" s="226"/>
      <c r="AG656" s="226"/>
      <c r="AH656" s="226"/>
      <c r="AI656" s="226"/>
      <c r="AJ656" s="226"/>
      <c r="AK656" s="226"/>
      <c r="AL656" s="226"/>
      <c r="AM656" s="226"/>
      <c r="AN656" s="226"/>
      <c r="AO656" s="226"/>
    </row>
    <row r="657">
      <c r="A657" s="226"/>
      <c r="B657" s="226"/>
      <c r="C657" s="226"/>
      <c r="D657" s="226"/>
      <c r="E657" s="231"/>
      <c r="F657" s="226"/>
      <c r="G657" s="226"/>
      <c r="H657" s="226"/>
      <c r="I657" s="226"/>
      <c r="J657" s="226"/>
      <c r="K657" s="226"/>
      <c r="L657" s="226"/>
      <c r="M657" s="297"/>
      <c r="N657" s="226"/>
      <c r="O657" s="226"/>
      <c r="P657" s="226"/>
      <c r="Q657" s="226"/>
      <c r="R657" s="231"/>
      <c r="S657" s="226"/>
      <c r="T657" s="226"/>
      <c r="U657" s="226"/>
      <c r="V657" s="226"/>
      <c r="W657" s="226"/>
      <c r="X657" s="226"/>
      <c r="Y657" s="226"/>
      <c r="Z657" s="226"/>
      <c r="AA657" s="226"/>
      <c r="AB657" s="226"/>
      <c r="AC657" s="226"/>
      <c r="AD657" s="226"/>
      <c r="AE657" s="226"/>
      <c r="AF657" s="226"/>
      <c r="AG657" s="226"/>
      <c r="AH657" s="226"/>
      <c r="AI657" s="226"/>
      <c r="AJ657" s="226"/>
      <c r="AK657" s="226"/>
      <c r="AL657" s="226"/>
      <c r="AM657" s="226"/>
      <c r="AN657" s="226"/>
      <c r="AO657" s="226"/>
    </row>
    <row r="658">
      <c r="A658" s="226"/>
      <c r="B658" s="226"/>
      <c r="C658" s="226"/>
      <c r="D658" s="226"/>
      <c r="E658" s="231"/>
      <c r="F658" s="226"/>
      <c r="G658" s="226"/>
      <c r="H658" s="226"/>
      <c r="I658" s="226"/>
      <c r="J658" s="226"/>
      <c r="K658" s="226"/>
      <c r="L658" s="226"/>
      <c r="M658" s="297"/>
      <c r="N658" s="226"/>
      <c r="O658" s="226"/>
      <c r="P658" s="226"/>
      <c r="Q658" s="226"/>
      <c r="R658" s="231"/>
      <c r="S658" s="226"/>
      <c r="T658" s="226"/>
      <c r="U658" s="226"/>
      <c r="V658" s="226"/>
      <c r="W658" s="226"/>
      <c r="X658" s="226"/>
      <c r="Y658" s="226"/>
      <c r="Z658" s="226"/>
      <c r="AA658" s="226"/>
      <c r="AB658" s="226"/>
      <c r="AC658" s="226"/>
      <c r="AD658" s="226"/>
      <c r="AE658" s="226"/>
      <c r="AF658" s="226"/>
      <c r="AG658" s="226"/>
      <c r="AH658" s="226"/>
      <c r="AI658" s="226"/>
      <c r="AJ658" s="226"/>
      <c r="AK658" s="226"/>
      <c r="AL658" s="226"/>
      <c r="AM658" s="226"/>
      <c r="AN658" s="226"/>
      <c r="AO658" s="226"/>
    </row>
    <row r="659">
      <c r="A659" s="226"/>
      <c r="B659" s="226"/>
      <c r="C659" s="226"/>
      <c r="D659" s="226"/>
      <c r="E659" s="231"/>
      <c r="F659" s="226"/>
      <c r="G659" s="226"/>
      <c r="H659" s="226"/>
      <c r="I659" s="226"/>
      <c r="J659" s="226"/>
      <c r="K659" s="226"/>
      <c r="L659" s="226"/>
      <c r="M659" s="297"/>
      <c r="N659" s="226"/>
      <c r="O659" s="226"/>
      <c r="P659" s="226"/>
      <c r="Q659" s="226"/>
      <c r="R659" s="231"/>
      <c r="S659" s="226"/>
      <c r="T659" s="226"/>
      <c r="U659" s="226"/>
      <c r="V659" s="226"/>
      <c r="W659" s="226"/>
      <c r="X659" s="226"/>
      <c r="Y659" s="226"/>
      <c r="Z659" s="226"/>
      <c r="AA659" s="226"/>
      <c r="AB659" s="226"/>
      <c r="AC659" s="226"/>
      <c r="AD659" s="226"/>
      <c r="AE659" s="226"/>
      <c r="AF659" s="226"/>
      <c r="AG659" s="226"/>
      <c r="AH659" s="226"/>
      <c r="AI659" s="226"/>
      <c r="AJ659" s="226"/>
      <c r="AK659" s="226"/>
      <c r="AL659" s="226"/>
      <c r="AM659" s="226"/>
      <c r="AN659" s="226"/>
      <c r="AO659" s="226"/>
    </row>
    <row r="660">
      <c r="A660" s="226"/>
      <c r="B660" s="226"/>
      <c r="C660" s="226"/>
      <c r="D660" s="226"/>
      <c r="E660" s="231"/>
      <c r="F660" s="226"/>
      <c r="G660" s="226"/>
      <c r="H660" s="226"/>
      <c r="I660" s="226"/>
      <c r="J660" s="226"/>
      <c r="K660" s="226"/>
      <c r="L660" s="226"/>
      <c r="M660" s="297"/>
      <c r="N660" s="226"/>
      <c r="O660" s="226"/>
      <c r="P660" s="226"/>
      <c r="Q660" s="226"/>
      <c r="R660" s="231"/>
      <c r="S660" s="226"/>
      <c r="T660" s="226"/>
      <c r="U660" s="226"/>
      <c r="V660" s="226"/>
      <c r="W660" s="226"/>
      <c r="X660" s="226"/>
      <c r="Y660" s="226"/>
      <c r="Z660" s="226"/>
      <c r="AA660" s="226"/>
      <c r="AB660" s="226"/>
      <c r="AC660" s="226"/>
      <c r="AD660" s="226"/>
      <c r="AE660" s="226"/>
      <c r="AF660" s="226"/>
      <c r="AG660" s="226"/>
      <c r="AH660" s="226"/>
      <c r="AI660" s="226"/>
      <c r="AJ660" s="226"/>
      <c r="AK660" s="226"/>
      <c r="AL660" s="226"/>
      <c r="AM660" s="226"/>
      <c r="AN660" s="226"/>
      <c r="AO660" s="226"/>
    </row>
    <row r="661">
      <c r="A661" s="226"/>
      <c r="B661" s="226"/>
      <c r="C661" s="226"/>
      <c r="D661" s="226"/>
      <c r="E661" s="231"/>
      <c r="F661" s="226"/>
      <c r="G661" s="226"/>
      <c r="H661" s="226"/>
      <c r="I661" s="226"/>
      <c r="J661" s="226"/>
      <c r="K661" s="226"/>
      <c r="L661" s="226"/>
      <c r="M661" s="297"/>
      <c r="N661" s="226"/>
      <c r="O661" s="226"/>
      <c r="P661" s="226"/>
      <c r="Q661" s="226"/>
      <c r="R661" s="231"/>
      <c r="S661" s="226"/>
      <c r="T661" s="226"/>
      <c r="U661" s="226"/>
      <c r="V661" s="226"/>
      <c r="W661" s="226"/>
      <c r="X661" s="226"/>
      <c r="Y661" s="226"/>
      <c r="Z661" s="226"/>
      <c r="AA661" s="226"/>
      <c r="AB661" s="226"/>
      <c r="AC661" s="226"/>
      <c r="AD661" s="226"/>
      <c r="AE661" s="226"/>
      <c r="AF661" s="226"/>
      <c r="AG661" s="226"/>
      <c r="AH661" s="226"/>
      <c r="AI661" s="226"/>
      <c r="AJ661" s="226"/>
      <c r="AK661" s="226"/>
      <c r="AL661" s="226"/>
      <c r="AM661" s="226"/>
      <c r="AN661" s="226"/>
      <c r="AO661" s="226"/>
    </row>
    <row r="662">
      <c r="A662" s="226"/>
      <c r="B662" s="226"/>
      <c r="C662" s="226"/>
      <c r="D662" s="226"/>
      <c r="E662" s="231"/>
      <c r="F662" s="226"/>
      <c r="G662" s="226"/>
      <c r="H662" s="226"/>
      <c r="I662" s="226"/>
      <c r="J662" s="226"/>
      <c r="K662" s="226"/>
      <c r="L662" s="226"/>
      <c r="M662" s="297"/>
      <c r="N662" s="226"/>
      <c r="O662" s="226"/>
      <c r="P662" s="226"/>
      <c r="Q662" s="226"/>
      <c r="R662" s="231"/>
      <c r="S662" s="226"/>
      <c r="T662" s="226"/>
      <c r="U662" s="226"/>
      <c r="V662" s="226"/>
      <c r="W662" s="226"/>
      <c r="X662" s="226"/>
      <c r="Y662" s="226"/>
      <c r="Z662" s="226"/>
      <c r="AA662" s="226"/>
      <c r="AB662" s="226"/>
      <c r="AC662" s="226"/>
      <c r="AD662" s="226"/>
      <c r="AE662" s="226"/>
      <c r="AF662" s="226"/>
      <c r="AG662" s="226"/>
      <c r="AH662" s="226"/>
      <c r="AI662" s="226"/>
      <c r="AJ662" s="226"/>
      <c r="AK662" s="226"/>
      <c r="AL662" s="226"/>
      <c r="AM662" s="226"/>
      <c r="AN662" s="226"/>
      <c r="AO662" s="226"/>
    </row>
    <row r="663">
      <c r="A663" s="226"/>
      <c r="B663" s="226"/>
      <c r="C663" s="226"/>
      <c r="D663" s="226"/>
      <c r="E663" s="231"/>
      <c r="F663" s="226"/>
      <c r="G663" s="226"/>
      <c r="H663" s="226"/>
      <c r="I663" s="226"/>
      <c r="J663" s="226"/>
      <c r="K663" s="226"/>
      <c r="L663" s="226"/>
      <c r="M663" s="297"/>
      <c r="N663" s="226"/>
      <c r="O663" s="226"/>
      <c r="P663" s="226"/>
      <c r="Q663" s="226"/>
      <c r="R663" s="231"/>
      <c r="S663" s="226"/>
      <c r="T663" s="226"/>
      <c r="U663" s="226"/>
      <c r="V663" s="226"/>
      <c r="W663" s="226"/>
      <c r="X663" s="226"/>
      <c r="Y663" s="226"/>
      <c r="Z663" s="226"/>
      <c r="AA663" s="226"/>
      <c r="AB663" s="226"/>
      <c r="AC663" s="226"/>
      <c r="AD663" s="226"/>
      <c r="AE663" s="226"/>
      <c r="AF663" s="226"/>
      <c r="AG663" s="226"/>
      <c r="AH663" s="226"/>
      <c r="AI663" s="226"/>
      <c r="AJ663" s="226"/>
      <c r="AK663" s="226"/>
      <c r="AL663" s="226"/>
      <c r="AM663" s="226"/>
      <c r="AN663" s="226"/>
      <c r="AO663" s="226"/>
    </row>
    <row r="664">
      <c r="A664" s="226"/>
      <c r="B664" s="226"/>
      <c r="C664" s="226"/>
      <c r="D664" s="226"/>
      <c r="E664" s="231"/>
      <c r="F664" s="226"/>
      <c r="G664" s="226"/>
      <c r="H664" s="226"/>
      <c r="I664" s="226"/>
      <c r="J664" s="226"/>
      <c r="K664" s="226"/>
      <c r="L664" s="226"/>
      <c r="M664" s="297"/>
      <c r="N664" s="226"/>
      <c r="O664" s="226"/>
      <c r="P664" s="226"/>
      <c r="Q664" s="226"/>
      <c r="R664" s="231"/>
      <c r="S664" s="226"/>
      <c r="T664" s="226"/>
      <c r="U664" s="226"/>
      <c r="V664" s="226"/>
      <c r="W664" s="226"/>
      <c r="X664" s="226"/>
      <c r="Y664" s="226"/>
      <c r="Z664" s="226"/>
      <c r="AA664" s="226"/>
      <c r="AB664" s="226"/>
      <c r="AC664" s="226"/>
      <c r="AD664" s="226"/>
      <c r="AE664" s="226"/>
      <c r="AF664" s="226"/>
      <c r="AG664" s="226"/>
      <c r="AH664" s="226"/>
      <c r="AI664" s="226"/>
      <c r="AJ664" s="226"/>
      <c r="AK664" s="226"/>
      <c r="AL664" s="226"/>
      <c r="AM664" s="226"/>
      <c r="AN664" s="226"/>
      <c r="AO664" s="226"/>
    </row>
    <row r="665">
      <c r="A665" s="226"/>
      <c r="B665" s="226"/>
      <c r="C665" s="226"/>
      <c r="D665" s="226"/>
      <c r="E665" s="231"/>
      <c r="F665" s="226"/>
      <c r="G665" s="226"/>
      <c r="H665" s="226"/>
      <c r="I665" s="226"/>
      <c r="J665" s="226"/>
      <c r="K665" s="226"/>
      <c r="L665" s="226"/>
      <c r="M665" s="297"/>
      <c r="N665" s="226"/>
      <c r="O665" s="226"/>
      <c r="P665" s="226"/>
      <c r="Q665" s="226"/>
      <c r="R665" s="231"/>
      <c r="S665" s="226"/>
      <c r="T665" s="226"/>
      <c r="U665" s="226"/>
      <c r="V665" s="226"/>
      <c r="W665" s="226"/>
      <c r="X665" s="226"/>
      <c r="Y665" s="226"/>
      <c r="Z665" s="226"/>
      <c r="AA665" s="226"/>
      <c r="AB665" s="226"/>
      <c r="AC665" s="226"/>
      <c r="AD665" s="226"/>
      <c r="AE665" s="226"/>
      <c r="AF665" s="226"/>
      <c r="AG665" s="226"/>
      <c r="AH665" s="226"/>
      <c r="AI665" s="226"/>
      <c r="AJ665" s="226"/>
      <c r="AK665" s="226"/>
      <c r="AL665" s="226"/>
      <c r="AM665" s="226"/>
      <c r="AN665" s="226"/>
      <c r="AO665" s="226"/>
    </row>
    <row r="666">
      <c r="A666" s="226"/>
      <c r="B666" s="226"/>
      <c r="C666" s="226"/>
      <c r="D666" s="226"/>
      <c r="E666" s="231"/>
      <c r="F666" s="226"/>
      <c r="G666" s="226"/>
      <c r="H666" s="226"/>
      <c r="I666" s="226"/>
      <c r="J666" s="226"/>
      <c r="K666" s="226"/>
      <c r="L666" s="226"/>
      <c r="M666" s="297"/>
      <c r="N666" s="226"/>
      <c r="O666" s="226"/>
      <c r="P666" s="226"/>
      <c r="Q666" s="226"/>
      <c r="R666" s="231"/>
      <c r="S666" s="226"/>
      <c r="T666" s="226"/>
      <c r="U666" s="226"/>
      <c r="V666" s="226"/>
      <c r="W666" s="226"/>
      <c r="X666" s="226"/>
      <c r="Y666" s="226"/>
      <c r="Z666" s="226"/>
      <c r="AA666" s="226"/>
      <c r="AB666" s="226"/>
      <c r="AC666" s="226"/>
      <c r="AD666" s="226"/>
      <c r="AE666" s="226"/>
      <c r="AF666" s="226"/>
      <c r="AG666" s="226"/>
      <c r="AH666" s="226"/>
      <c r="AI666" s="226"/>
      <c r="AJ666" s="226"/>
      <c r="AK666" s="226"/>
      <c r="AL666" s="226"/>
      <c r="AM666" s="226"/>
      <c r="AN666" s="226"/>
      <c r="AO666" s="226"/>
    </row>
    <row r="667">
      <c r="A667" s="226"/>
      <c r="B667" s="226"/>
      <c r="C667" s="226"/>
      <c r="D667" s="226"/>
      <c r="E667" s="231"/>
      <c r="F667" s="226"/>
      <c r="G667" s="226"/>
      <c r="H667" s="226"/>
      <c r="I667" s="226"/>
      <c r="J667" s="226"/>
      <c r="K667" s="226"/>
      <c r="L667" s="226"/>
      <c r="M667" s="297"/>
      <c r="N667" s="226"/>
      <c r="O667" s="226"/>
      <c r="P667" s="226"/>
      <c r="Q667" s="226"/>
      <c r="R667" s="231"/>
      <c r="S667" s="226"/>
      <c r="T667" s="226"/>
      <c r="U667" s="226"/>
      <c r="V667" s="226"/>
      <c r="W667" s="226"/>
      <c r="X667" s="226"/>
      <c r="Y667" s="226"/>
      <c r="Z667" s="226"/>
      <c r="AA667" s="226"/>
      <c r="AB667" s="226"/>
      <c r="AC667" s="226"/>
      <c r="AD667" s="226"/>
      <c r="AE667" s="226"/>
      <c r="AF667" s="226"/>
      <c r="AG667" s="226"/>
      <c r="AH667" s="226"/>
      <c r="AI667" s="226"/>
      <c r="AJ667" s="226"/>
      <c r="AK667" s="226"/>
      <c r="AL667" s="226"/>
      <c r="AM667" s="226"/>
      <c r="AN667" s="226"/>
      <c r="AO667" s="226"/>
    </row>
    <row r="668">
      <c r="A668" s="226"/>
      <c r="B668" s="226"/>
      <c r="C668" s="226"/>
      <c r="D668" s="226"/>
      <c r="E668" s="231"/>
      <c r="F668" s="226"/>
      <c r="G668" s="226"/>
      <c r="H668" s="226"/>
      <c r="I668" s="226"/>
      <c r="J668" s="226"/>
      <c r="K668" s="226"/>
      <c r="L668" s="226"/>
      <c r="M668" s="297"/>
      <c r="N668" s="226"/>
      <c r="O668" s="226"/>
      <c r="P668" s="226"/>
      <c r="Q668" s="226"/>
      <c r="R668" s="231"/>
      <c r="S668" s="226"/>
      <c r="T668" s="226"/>
      <c r="U668" s="226"/>
      <c r="V668" s="226"/>
      <c r="W668" s="226"/>
      <c r="X668" s="226"/>
      <c r="Y668" s="226"/>
      <c r="Z668" s="226"/>
      <c r="AA668" s="226"/>
      <c r="AB668" s="226"/>
      <c r="AC668" s="226"/>
      <c r="AD668" s="226"/>
      <c r="AE668" s="226"/>
      <c r="AF668" s="226"/>
      <c r="AG668" s="226"/>
      <c r="AH668" s="226"/>
      <c r="AI668" s="226"/>
      <c r="AJ668" s="226"/>
      <c r="AK668" s="226"/>
      <c r="AL668" s="226"/>
      <c r="AM668" s="226"/>
      <c r="AN668" s="226"/>
      <c r="AO668" s="226"/>
    </row>
    <row r="669">
      <c r="A669" s="226"/>
      <c r="B669" s="226"/>
      <c r="C669" s="226"/>
      <c r="D669" s="226"/>
      <c r="E669" s="231"/>
      <c r="F669" s="226"/>
      <c r="G669" s="226"/>
      <c r="H669" s="226"/>
      <c r="I669" s="226"/>
      <c r="J669" s="226"/>
      <c r="K669" s="226"/>
      <c r="L669" s="226"/>
      <c r="M669" s="297"/>
      <c r="N669" s="226"/>
      <c r="O669" s="226"/>
      <c r="P669" s="226"/>
      <c r="Q669" s="226"/>
      <c r="R669" s="231"/>
      <c r="S669" s="226"/>
      <c r="T669" s="226"/>
      <c r="U669" s="226"/>
      <c r="V669" s="226"/>
      <c r="W669" s="226"/>
      <c r="X669" s="226"/>
      <c r="Y669" s="226"/>
      <c r="Z669" s="226"/>
      <c r="AA669" s="226"/>
      <c r="AB669" s="226"/>
      <c r="AC669" s="226"/>
      <c r="AD669" s="226"/>
      <c r="AE669" s="226"/>
      <c r="AF669" s="226"/>
      <c r="AG669" s="226"/>
      <c r="AH669" s="226"/>
      <c r="AI669" s="226"/>
      <c r="AJ669" s="226"/>
      <c r="AK669" s="226"/>
      <c r="AL669" s="226"/>
      <c r="AM669" s="226"/>
      <c r="AN669" s="226"/>
      <c r="AO669" s="226"/>
    </row>
    <row r="670">
      <c r="A670" s="226"/>
      <c r="B670" s="226"/>
      <c r="C670" s="226"/>
      <c r="D670" s="226"/>
      <c r="E670" s="231"/>
      <c r="F670" s="226"/>
      <c r="G670" s="226"/>
      <c r="H670" s="226"/>
      <c r="I670" s="226"/>
      <c r="J670" s="226"/>
      <c r="K670" s="226"/>
      <c r="L670" s="226"/>
      <c r="M670" s="297"/>
      <c r="N670" s="226"/>
      <c r="O670" s="226"/>
      <c r="P670" s="226"/>
      <c r="Q670" s="226"/>
      <c r="R670" s="231"/>
      <c r="S670" s="226"/>
      <c r="T670" s="226"/>
      <c r="U670" s="226"/>
      <c r="V670" s="226"/>
      <c r="W670" s="226"/>
      <c r="X670" s="226"/>
      <c r="Y670" s="226"/>
      <c r="Z670" s="226"/>
      <c r="AA670" s="226"/>
      <c r="AB670" s="226"/>
      <c r="AC670" s="226"/>
      <c r="AD670" s="226"/>
      <c r="AE670" s="226"/>
      <c r="AF670" s="226"/>
      <c r="AG670" s="226"/>
      <c r="AH670" s="226"/>
      <c r="AI670" s="226"/>
      <c r="AJ670" s="226"/>
      <c r="AK670" s="226"/>
      <c r="AL670" s="226"/>
      <c r="AM670" s="226"/>
      <c r="AN670" s="226"/>
      <c r="AO670" s="226"/>
    </row>
    <row r="671">
      <c r="A671" s="226"/>
      <c r="B671" s="226"/>
      <c r="C671" s="226"/>
      <c r="D671" s="226"/>
      <c r="E671" s="231"/>
      <c r="F671" s="226"/>
      <c r="G671" s="226"/>
      <c r="H671" s="226"/>
      <c r="I671" s="226"/>
      <c r="J671" s="226"/>
      <c r="K671" s="226"/>
      <c r="L671" s="226"/>
      <c r="M671" s="297"/>
      <c r="N671" s="226"/>
      <c r="O671" s="226"/>
      <c r="P671" s="226"/>
      <c r="Q671" s="226"/>
      <c r="R671" s="231"/>
      <c r="S671" s="226"/>
      <c r="T671" s="226"/>
      <c r="U671" s="226"/>
      <c r="V671" s="226"/>
      <c r="W671" s="226"/>
      <c r="X671" s="226"/>
      <c r="Y671" s="226"/>
      <c r="Z671" s="226"/>
      <c r="AA671" s="226"/>
      <c r="AB671" s="226"/>
      <c r="AC671" s="226"/>
      <c r="AD671" s="226"/>
      <c r="AE671" s="226"/>
      <c r="AF671" s="226"/>
      <c r="AG671" s="226"/>
      <c r="AH671" s="226"/>
      <c r="AI671" s="226"/>
      <c r="AJ671" s="226"/>
      <c r="AK671" s="226"/>
      <c r="AL671" s="226"/>
      <c r="AM671" s="226"/>
      <c r="AN671" s="226"/>
      <c r="AO671" s="226"/>
    </row>
    <row r="672">
      <c r="A672" s="226"/>
      <c r="B672" s="226"/>
      <c r="C672" s="226"/>
      <c r="D672" s="226"/>
      <c r="E672" s="231"/>
      <c r="F672" s="226"/>
      <c r="G672" s="226"/>
      <c r="H672" s="226"/>
      <c r="I672" s="226"/>
      <c r="J672" s="226"/>
      <c r="K672" s="226"/>
      <c r="L672" s="226"/>
      <c r="M672" s="297"/>
      <c r="N672" s="226"/>
      <c r="O672" s="226"/>
      <c r="P672" s="226"/>
      <c r="Q672" s="226"/>
      <c r="R672" s="231"/>
      <c r="S672" s="226"/>
      <c r="T672" s="226"/>
      <c r="U672" s="226"/>
      <c r="V672" s="226"/>
      <c r="W672" s="226"/>
      <c r="X672" s="226"/>
      <c r="Y672" s="226"/>
      <c r="Z672" s="226"/>
      <c r="AA672" s="226"/>
      <c r="AB672" s="226"/>
      <c r="AC672" s="226"/>
      <c r="AD672" s="226"/>
      <c r="AE672" s="226"/>
      <c r="AF672" s="226"/>
      <c r="AG672" s="226"/>
      <c r="AH672" s="226"/>
      <c r="AI672" s="226"/>
      <c r="AJ672" s="226"/>
      <c r="AK672" s="226"/>
      <c r="AL672" s="226"/>
      <c r="AM672" s="226"/>
      <c r="AN672" s="226"/>
      <c r="AO672" s="226"/>
    </row>
    <row r="673">
      <c r="A673" s="226"/>
      <c r="B673" s="226"/>
      <c r="C673" s="226"/>
      <c r="D673" s="226"/>
      <c r="E673" s="231"/>
      <c r="F673" s="226"/>
      <c r="G673" s="226"/>
      <c r="H673" s="226"/>
      <c r="I673" s="226"/>
      <c r="J673" s="226"/>
      <c r="K673" s="226"/>
      <c r="L673" s="226"/>
      <c r="M673" s="297"/>
      <c r="N673" s="226"/>
      <c r="O673" s="226"/>
      <c r="P673" s="226"/>
      <c r="Q673" s="226"/>
      <c r="R673" s="231"/>
      <c r="S673" s="226"/>
      <c r="T673" s="226"/>
      <c r="U673" s="226"/>
      <c r="V673" s="226"/>
      <c r="W673" s="226"/>
      <c r="X673" s="226"/>
      <c r="Y673" s="226"/>
      <c r="Z673" s="226"/>
      <c r="AA673" s="226"/>
      <c r="AB673" s="226"/>
      <c r="AC673" s="226"/>
      <c r="AD673" s="226"/>
      <c r="AE673" s="226"/>
      <c r="AF673" s="226"/>
      <c r="AG673" s="226"/>
      <c r="AH673" s="226"/>
      <c r="AI673" s="226"/>
      <c r="AJ673" s="226"/>
      <c r="AK673" s="226"/>
      <c r="AL673" s="226"/>
      <c r="AM673" s="226"/>
      <c r="AN673" s="226"/>
      <c r="AO673" s="226"/>
    </row>
    <row r="674">
      <c r="A674" s="226"/>
      <c r="B674" s="226"/>
      <c r="C674" s="226"/>
      <c r="D674" s="226"/>
      <c r="E674" s="231"/>
      <c r="F674" s="226"/>
      <c r="G674" s="226"/>
      <c r="H674" s="226"/>
      <c r="I674" s="226"/>
      <c r="J674" s="226"/>
      <c r="K674" s="226"/>
      <c r="L674" s="226"/>
      <c r="M674" s="297"/>
      <c r="N674" s="226"/>
      <c r="O674" s="226"/>
      <c r="P674" s="226"/>
      <c r="Q674" s="226"/>
      <c r="R674" s="231"/>
      <c r="S674" s="226"/>
      <c r="T674" s="226"/>
      <c r="U674" s="226"/>
      <c r="V674" s="226"/>
      <c r="W674" s="226"/>
      <c r="X674" s="226"/>
      <c r="Y674" s="226"/>
      <c r="Z674" s="226"/>
      <c r="AA674" s="226"/>
      <c r="AB674" s="226"/>
      <c r="AC674" s="226"/>
      <c r="AD674" s="226"/>
      <c r="AE674" s="226"/>
      <c r="AF674" s="226"/>
      <c r="AG674" s="226"/>
      <c r="AH674" s="226"/>
      <c r="AI674" s="226"/>
      <c r="AJ674" s="226"/>
      <c r="AK674" s="226"/>
      <c r="AL674" s="226"/>
      <c r="AM674" s="226"/>
      <c r="AN674" s="226"/>
      <c r="AO674" s="226"/>
    </row>
    <row r="675">
      <c r="A675" s="226"/>
      <c r="B675" s="226"/>
      <c r="C675" s="226"/>
      <c r="D675" s="226"/>
      <c r="E675" s="231"/>
      <c r="F675" s="226"/>
      <c r="G675" s="226"/>
      <c r="H675" s="226"/>
      <c r="I675" s="226"/>
      <c r="J675" s="226"/>
      <c r="K675" s="226"/>
      <c r="L675" s="226"/>
      <c r="M675" s="297"/>
      <c r="N675" s="226"/>
      <c r="O675" s="226"/>
      <c r="P675" s="226"/>
      <c r="Q675" s="226"/>
      <c r="R675" s="231"/>
      <c r="S675" s="226"/>
      <c r="T675" s="226"/>
      <c r="U675" s="226"/>
      <c r="V675" s="226"/>
      <c r="W675" s="226"/>
      <c r="X675" s="226"/>
      <c r="Y675" s="226"/>
      <c r="Z675" s="226"/>
      <c r="AA675" s="226"/>
      <c r="AB675" s="226"/>
      <c r="AC675" s="226"/>
      <c r="AD675" s="226"/>
      <c r="AE675" s="226"/>
      <c r="AF675" s="226"/>
      <c r="AG675" s="226"/>
      <c r="AH675" s="226"/>
      <c r="AI675" s="226"/>
      <c r="AJ675" s="226"/>
      <c r="AK675" s="226"/>
      <c r="AL675" s="226"/>
      <c r="AM675" s="226"/>
      <c r="AN675" s="226"/>
      <c r="AO675" s="226"/>
    </row>
    <row r="676">
      <c r="A676" s="226"/>
      <c r="B676" s="226"/>
      <c r="C676" s="226"/>
      <c r="D676" s="226"/>
      <c r="E676" s="231"/>
      <c r="F676" s="226"/>
      <c r="G676" s="226"/>
      <c r="H676" s="226"/>
      <c r="I676" s="226"/>
      <c r="J676" s="226"/>
      <c r="K676" s="226"/>
      <c r="L676" s="226"/>
      <c r="M676" s="297"/>
      <c r="N676" s="226"/>
      <c r="O676" s="226"/>
      <c r="P676" s="226"/>
      <c r="Q676" s="226"/>
      <c r="R676" s="231"/>
      <c r="S676" s="226"/>
      <c r="T676" s="226"/>
      <c r="U676" s="226"/>
      <c r="V676" s="226"/>
      <c r="W676" s="226"/>
      <c r="X676" s="226"/>
      <c r="Y676" s="226"/>
      <c r="Z676" s="226"/>
      <c r="AA676" s="226"/>
      <c r="AB676" s="226"/>
      <c r="AC676" s="226"/>
      <c r="AD676" s="226"/>
      <c r="AE676" s="226"/>
      <c r="AF676" s="226"/>
      <c r="AG676" s="226"/>
      <c r="AH676" s="226"/>
      <c r="AI676" s="226"/>
      <c r="AJ676" s="226"/>
      <c r="AK676" s="226"/>
      <c r="AL676" s="226"/>
      <c r="AM676" s="226"/>
      <c r="AN676" s="226"/>
      <c r="AO676" s="226"/>
    </row>
    <row r="677">
      <c r="A677" s="226"/>
      <c r="B677" s="226"/>
      <c r="C677" s="226"/>
      <c r="D677" s="226"/>
      <c r="E677" s="231"/>
      <c r="F677" s="226"/>
      <c r="G677" s="226"/>
      <c r="H677" s="226"/>
      <c r="I677" s="226"/>
      <c r="J677" s="226"/>
      <c r="K677" s="226"/>
      <c r="L677" s="226"/>
      <c r="M677" s="297"/>
      <c r="N677" s="226"/>
      <c r="O677" s="226"/>
      <c r="P677" s="226"/>
      <c r="Q677" s="226"/>
      <c r="R677" s="231"/>
      <c r="S677" s="226"/>
      <c r="T677" s="226"/>
      <c r="U677" s="226"/>
      <c r="V677" s="226"/>
      <c r="W677" s="226"/>
      <c r="X677" s="226"/>
      <c r="Y677" s="226"/>
      <c r="Z677" s="226"/>
      <c r="AA677" s="226"/>
      <c r="AB677" s="226"/>
      <c r="AC677" s="226"/>
      <c r="AD677" s="226"/>
      <c r="AE677" s="226"/>
      <c r="AF677" s="226"/>
      <c r="AG677" s="226"/>
      <c r="AH677" s="226"/>
      <c r="AI677" s="226"/>
      <c r="AJ677" s="226"/>
      <c r="AK677" s="226"/>
      <c r="AL677" s="226"/>
      <c r="AM677" s="226"/>
      <c r="AN677" s="226"/>
      <c r="AO677" s="226"/>
    </row>
    <row r="678">
      <c r="A678" s="226"/>
      <c r="B678" s="226"/>
      <c r="C678" s="226"/>
      <c r="D678" s="226"/>
      <c r="E678" s="231"/>
      <c r="F678" s="226"/>
      <c r="G678" s="226"/>
      <c r="H678" s="226"/>
      <c r="I678" s="226"/>
      <c r="J678" s="226"/>
      <c r="K678" s="226"/>
      <c r="L678" s="226"/>
      <c r="M678" s="297"/>
      <c r="N678" s="226"/>
      <c r="O678" s="226"/>
      <c r="P678" s="226"/>
      <c r="Q678" s="226"/>
      <c r="R678" s="231"/>
      <c r="S678" s="226"/>
      <c r="T678" s="226"/>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row>
    <row r="679">
      <c r="A679" s="226"/>
      <c r="B679" s="226"/>
      <c r="C679" s="226"/>
      <c r="D679" s="226"/>
      <c r="E679" s="231"/>
      <c r="F679" s="226"/>
      <c r="G679" s="226"/>
      <c r="H679" s="226"/>
      <c r="I679" s="226"/>
      <c r="J679" s="226"/>
      <c r="K679" s="226"/>
      <c r="L679" s="226"/>
      <c r="M679" s="297"/>
      <c r="N679" s="226"/>
      <c r="O679" s="226"/>
      <c r="P679" s="226"/>
      <c r="Q679" s="226"/>
      <c r="R679" s="231"/>
      <c r="S679" s="226"/>
      <c r="T679" s="226"/>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row>
    <row r="680">
      <c r="A680" s="226"/>
      <c r="B680" s="226"/>
      <c r="C680" s="226"/>
      <c r="D680" s="226"/>
      <c r="E680" s="231"/>
      <c r="F680" s="226"/>
      <c r="G680" s="226"/>
      <c r="H680" s="226"/>
      <c r="I680" s="226"/>
      <c r="J680" s="226"/>
      <c r="K680" s="226"/>
      <c r="L680" s="226"/>
      <c r="M680" s="297"/>
      <c r="N680" s="226"/>
      <c r="O680" s="226"/>
      <c r="P680" s="226"/>
      <c r="Q680" s="226"/>
      <c r="R680" s="231"/>
      <c r="S680" s="226"/>
      <c r="T680" s="226"/>
      <c r="U680" s="226"/>
      <c r="V680" s="226"/>
      <c r="W680" s="226"/>
      <c r="X680" s="226"/>
      <c r="Y680" s="226"/>
      <c r="Z680" s="226"/>
      <c r="AA680" s="226"/>
      <c r="AB680" s="226"/>
      <c r="AC680" s="226"/>
      <c r="AD680" s="226"/>
      <c r="AE680" s="226"/>
      <c r="AF680" s="226"/>
      <c r="AG680" s="226"/>
      <c r="AH680" s="226"/>
      <c r="AI680" s="226"/>
      <c r="AJ680" s="226"/>
      <c r="AK680" s="226"/>
      <c r="AL680" s="226"/>
      <c r="AM680" s="226"/>
      <c r="AN680" s="226"/>
      <c r="AO680" s="226"/>
    </row>
    <row r="681">
      <c r="A681" s="226"/>
      <c r="B681" s="226"/>
      <c r="C681" s="226"/>
      <c r="D681" s="226"/>
      <c r="E681" s="231"/>
      <c r="F681" s="226"/>
      <c r="G681" s="226"/>
      <c r="H681" s="226"/>
      <c r="I681" s="226"/>
      <c r="J681" s="226"/>
      <c r="K681" s="226"/>
      <c r="L681" s="226"/>
      <c r="M681" s="297"/>
      <c r="N681" s="226"/>
      <c r="O681" s="226"/>
      <c r="P681" s="226"/>
      <c r="Q681" s="226"/>
      <c r="R681" s="231"/>
      <c r="S681" s="226"/>
      <c r="T681" s="226"/>
      <c r="U681" s="226"/>
      <c r="V681" s="226"/>
      <c r="W681" s="226"/>
      <c r="X681" s="226"/>
      <c r="Y681" s="226"/>
      <c r="Z681" s="226"/>
      <c r="AA681" s="226"/>
      <c r="AB681" s="226"/>
      <c r="AC681" s="226"/>
      <c r="AD681" s="226"/>
      <c r="AE681" s="226"/>
      <c r="AF681" s="226"/>
      <c r="AG681" s="226"/>
      <c r="AH681" s="226"/>
      <c r="AI681" s="226"/>
      <c r="AJ681" s="226"/>
      <c r="AK681" s="226"/>
      <c r="AL681" s="226"/>
      <c r="AM681" s="226"/>
      <c r="AN681" s="226"/>
      <c r="AO681" s="226"/>
    </row>
    <row r="682">
      <c r="A682" s="226"/>
      <c r="B682" s="226"/>
      <c r="C682" s="226"/>
      <c r="D682" s="226"/>
      <c r="E682" s="231"/>
      <c r="F682" s="226"/>
      <c r="G682" s="226"/>
      <c r="H682" s="226"/>
      <c r="I682" s="226"/>
      <c r="J682" s="226"/>
      <c r="K682" s="226"/>
      <c r="L682" s="226"/>
      <c r="M682" s="297"/>
      <c r="N682" s="226"/>
      <c r="O682" s="226"/>
      <c r="P682" s="226"/>
      <c r="Q682" s="226"/>
      <c r="R682" s="231"/>
      <c r="S682" s="226"/>
      <c r="T682" s="226"/>
      <c r="U682" s="226"/>
      <c r="V682" s="226"/>
      <c r="W682" s="226"/>
      <c r="X682" s="226"/>
      <c r="Y682" s="226"/>
      <c r="Z682" s="226"/>
      <c r="AA682" s="226"/>
      <c r="AB682" s="226"/>
      <c r="AC682" s="226"/>
      <c r="AD682" s="226"/>
      <c r="AE682" s="226"/>
      <c r="AF682" s="226"/>
      <c r="AG682" s="226"/>
      <c r="AH682" s="226"/>
      <c r="AI682" s="226"/>
      <c r="AJ682" s="226"/>
      <c r="AK682" s="226"/>
      <c r="AL682" s="226"/>
      <c r="AM682" s="226"/>
      <c r="AN682" s="226"/>
      <c r="AO682" s="226"/>
    </row>
    <row r="683">
      <c r="A683" s="226"/>
      <c r="B683" s="226"/>
      <c r="C683" s="226"/>
      <c r="D683" s="226"/>
      <c r="E683" s="231"/>
      <c r="F683" s="226"/>
      <c r="G683" s="226"/>
      <c r="H683" s="226"/>
      <c r="I683" s="226"/>
      <c r="J683" s="226"/>
      <c r="K683" s="226"/>
      <c r="L683" s="226"/>
      <c r="M683" s="297"/>
      <c r="N683" s="226"/>
      <c r="O683" s="226"/>
      <c r="P683" s="226"/>
      <c r="Q683" s="226"/>
      <c r="R683" s="231"/>
      <c r="S683" s="226"/>
      <c r="T683" s="226"/>
      <c r="U683" s="226"/>
      <c r="V683" s="226"/>
      <c r="W683" s="226"/>
      <c r="X683" s="226"/>
      <c r="Y683" s="226"/>
      <c r="Z683" s="226"/>
      <c r="AA683" s="226"/>
      <c r="AB683" s="226"/>
      <c r="AC683" s="226"/>
      <c r="AD683" s="226"/>
      <c r="AE683" s="226"/>
      <c r="AF683" s="226"/>
      <c r="AG683" s="226"/>
      <c r="AH683" s="226"/>
      <c r="AI683" s="226"/>
      <c r="AJ683" s="226"/>
      <c r="AK683" s="226"/>
      <c r="AL683" s="226"/>
      <c r="AM683" s="226"/>
      <c r="AN683" s="226"/>
      <c r="AO683" s="226"/>
    </row>
    <row r="684">
      <c r="A684" s="226"/>
      <c r="B684" s="226"/>
      <c r="C684" s="226"/>
      <c r="D684" s="226"/>
      <c r="E684" s="231"/>
      <c r="F684" s="226"/>
      <c r="G684" s="226"/>
      <c r="H684" s="226"/>
      <c r="I684" s="226"/>
      <c r="J684" s="226"/>
      <c r="K684" s="226"/>
      <c r="L684" s="226"/>
      <c r="M684" s="297"/>
      <c r="N684" s="226"/>
      <c r="O684" s="226"/>
      <c r="P684" s="226"/>
      <c r="Q684" s="226"/>
      <c r="R684" s="231"/>
      <c r="S684" s="226"/>
      <c r="T684" s="226"/>
      <c r="U684" s="226"/>
      <c r="V684" s="226"/>
      <c r="W684" s="226"/>
      <c r="X684" s="226"/>
      <c r="Y684" s="226"/>
      <c r="Z684" s="226"/>
      <c r="AA684" s="226"/>
      <c r="AB684" s="226"/>
      <c r="AC684" s="226"/>
      <c r="AD684" s="226"/>
      <c r="AE684" s="226"/>
      <c r="AF684" s="226"/>
      <c r="AG684" s="226"/>
      <c r="AH684" s="226"/>
      <c r="AI684" s="226"/>
      <c r="AJ684" s="226"/>
      <c r="AK684" s="226"/>
      <c r="AL684" s="226"/>
      <c r="AM684" s="226"/>
      <c r="AN684" s="226"/>
      <c r="AO684" s="226"/>
    </row>
    <row r="685">
      <c r="A685" s="226"/>
      <c r="B685" s="226"/>
      <c r="C685" s="226"/>
      <c r="D685" s="226"/>
      <c r="E685" s="231"/>
      <c r="F685" s="226"/>
      <c r="G685" s="226"/>
      <c r="H685" s="226"/>
      <c r="I685" s="226"/>
      <c r="J685" s="226"/>
      <c r="K685" s="226"/>
      <c r="L685" s="226"/>
      <c r="M685" s="297"/>
      <c r="N685" s="226"/>
      <c r="O685" s="226"/>
      <c r="P685" s="226"/>
      <c r="Q685" s="226"/>
      <c r="R685" s="231"/>
      <c r="S685" s="226"/>
      <c r="T685" s="226"/>
      <c r="U685" s="226"/>
      <c r="V685" s="226"/>
      <c r="W685" s="226"/>
      <c r="X685" s="226"/>
      <c r="Y685" s="226"/>
      <c r="Z685" s="226"/>
      <c r="AA685" s="226"/>
      <c r="AB685" s="226"/>
      <c r="AC685" s="226"/>
      <c r="AD685" s="226"/>
      <c r="AE685" s="226"/>
      <c r="AF685" s="226"/>
      <c r="AG685" s="226"/>
      <c r="AH685" s="226"/>
      <c r="AI685" s="226"/>
      <c r="AJ685" s="226"/>
      <c r="AK685" s="226"/>
      <c r="AL685" s="226"/>
      <c r="AM685" s="226"/>
      <c r="AN685" s="226"/>
      <c r="AO685" s="226"/>
    </row>
    <row r="686">
      <c r="A686" s="226"/>
      <c r="B686" s="226"/>
      <c r="C686" s="226"/>
      <c r="D686" s="226"/>
      <c r="E686" s="231"/>
      <c r="F686" s="226"/>
      <c r="G686" s="226"/>
      <c r="H686" s="226"/>
      <c r="I686" s="226"/>
      <c r="J686" s="226"/>
      <c r="K686" s="226"/>
      <c r="L686" s="226"/>
      <c r="M686" s="297"/>
      <c r="N686" s="226"/>
      <c r="O686" s="226"/>
      <c r="P686" s="226"/>
      <c r="Q686" s="226"/>
      <c r="R686" s="231"/>
      <c r="S686" s="226"/>
      <c r="T686" s="226"/>
      <c r="U686" s="226"/>
      <c r="V686" s="226"/>
      <c r="W686" s="226"/>
      <c r="X686" s="226"/>
      <c r="Y686" s="226"/>
      <c r="Z686" s="226"/>
      <c r="AA686" s="226"/>
      <c r="AB686" s="226"/>
      <c r="AC686" s="226"/>
      <c r="AD686" s="226"/>
      <c r="AE686" s="226"/>
      <c r="AF686" s="226"/>
      <c r="AG686" s="226"/>
      <c r="AH686" s="226"/>
      <c r="AI686" s="226"/>
      <c r="AJ686" s="226"/>
      <c r="AK686" s="226"/>
      <c r="AL686" s="226"/>
      <c r="AM686" s="226"/>
      <c r="AN686" s="226"/>
      <c r="AO686" s="226"/>
    </row>
    <row r="687">
      <c r="A687" s="226"/>
      <c r="B687" s="226"/>
      <c r="C687" s="226"/>
      <c r="D687" s="226"/>
      <c r="E687" s="231"/>
      <c r="F687" s="226"/>
      <c r="G687" s="226"/>
      <c r="H687" s="226"/>
      <c r="I687" s="226"/>
      <c r="J687" s="226"/>
      <c r="K687" s="226"/>
      <c r="L687" s="226"/>
      <c r="M687" s="297"/>
      <c r="N687" s="226"/>
      <c r="O687" s="226"/>
      <c r="P687" s="226"/>
      <c r="Q687" s="226"/>
      <c r="R687" s="231"/>
      <c r="S687" s="226"/>
      <c r="T687" s="226"/>
      <c r="U687" s="226"/>
      <c r="V687" s="226"/>
      <c r="W687" s="226"/>
      <c r="X687" s="226"/>
      <c r="Y687" s="226"/>
      <c r="Z687" s="226"/>
      <c r="AA687" s="226"/>
      <c r="AB687" s="226"/>
      <c r="AC687" s="226"/>
      <c r="AD687" s="226"/>
      <c r="AE687" s="226"/>
      <c r="AF687" s="226"/>
      <c r="AG687" s="226"/>
      <c r="AH687" s="226"/>
      <c r="AI687" s="226"/>
      <c r="AJ687" s="226"/>
      <c r="AK687" s="226"/>
      <c r="AL687" s="226"/>
      <c r="AM687" s="226"/>
      <c r="AN687" s="226"/>
      <c r="AO687" s="226"/>
    </row>
    <row r="688">
      <c r="A688" s="226"/>
      <c r="B688" s="226"/>
      <c r="C688" s="226"/>
      <c r="D688" s="226"/>
      <c r="E688" s="231"/>
      <c r="F688" s="226"/>
      <c r="G688" s="226"/>
      <c r="H688" s="226"/>
      <c r="I688" s="226"/>
      <c r="J688" s="226"/>
      <c r="K688" s="226"/>
      <c r="L688" s="226"/>
      <c r="M688" s="297"/>
      <c r="N688" s="226"/>
      <c r="O688" s="226"/>
      <c r="P688" s="226"/>
      <c r="Q688" s="226"/>
      <c r="R688" s="231"/>
      <c r="S688" s="226"/>
      <c r="T688" s="226"/>
      <c r="U688" s="226"/>
      <c r="V688" s="226"/>
      <c r="W688" s="226"/>
      <c r="X688" s="226"/>
      <c r="Y688" s="226"/>
      <c r="Z688" s="226"/>
      <c r="AA688" s="226"/>
      <c r="AB688" s="226"/>
      <c r="AC688" s="226"/>
      <c r="AD688" s="226"/>
      <c r="AE688" s="226"/>
      <c r="AF688" s="226"/>
      <c r="AG688" s="226"/>
      <c r="AH688" s="226"/>
      <c r="AI688" s="226"/>
      <c r="AJ688" s="226"/>
      <c r="AK688" s="226"/>
      <c r="AL688" s="226"/>
      <c r="AM688" s="226"/>
      <c r="AN688" s="226"/>
      <c r="AO688" s="226"/>
    </row>
    <row r="689">
      <c r="A689" s="226"/>
      <c r="B689" s="226"/>
      <c r="C689" s="226"/>
      <c r="D689" s="226"/>
      <c r="E689" s="231"/>
      <c r="F689" s="226"/>
      <c r="G689" s="226"/>
      <c r="H689" s="226"/>
      <c r="I689" s="226"/>
      <c r="J689" s="226"/>
      <c r="K689" s="226"/>
      <c r="L689" s="226"/>
      <c r="M689" s="297"/>
      <c r="N689" s="226"/>
      <c r="O689" s="226"/>
      <c r="P689" s="226"/>
      <c r="Q689" s="226"/>
      <c r="R689" s="231"/>
      <c r="S689" s="226"/>
      <c r="T689" s="226"/>
      <c r="U689" s="226"/>
      <c r="V689" s="226"/>
      <c r="W689" s="226"/>
      <c r="X689" s="226"/>
      <c r="Y689" s="226"/>
      <c r="Z689" s="226"/>
      <c r="AA689" s="226"/>
      <c r="AB689" s="226"/>
      <c r="AC689" s="226"/>
      <c r="AD689" s="226"/>
      <c r="AE689" s="226"/>
      <c r="AF689" s="226"/>
      <c r="AG689" s="226"/>
      <c r="AH689" s="226"/>
      <c r="AI689" s="226"/>
      <c r="AJ689" s="226"/>
      <c r="AK689" s="226"/>
      <c r="AL689" s="226"/>
      <c r="AM689" s="226"/>
      <c r="AN689" s="226"/>
      <c r="AO689" s="226"/>
    </row>
    <row r="690">
      <c r="A690" s="226"/>
      <c r="B690" s="226"/>
      <c r="C690" s="226"/>
      <c r="D690" s="226"/>
      <c r="E690" s="231"/>
      <c r="F690" s="226"/>
      <c r="G690" s="226"/>
      <c r="H690" s="226"/>
      <c r="I690" s="226"/>
      <c r="J690" s="226"/>
      <c r="K690" s="226"/>
      <c r="L690" s="226"/>
      <c r="M690" s="297"/>
      <c r="N690" s="226"/>
      <c r="O690" s="226"/>
      <c r="P690" s="226"/>
      <c r="Q690" s="226"/>
      <c r="R690" s="231"/>
      <c r="S690" s="226"/>
      <c r="T690" s="226"/>
      <c r="U690" s="226"/>
      <c r="V690" s="226"/>
      <c r="W690" s="226"/>
      <c r="X690" s="226"/>
      <c r="Y690" s="226"/>
      <c r="Z690" s="226"/>
      <c r="AA690" s="226"/>
      <c r="AB690" s="226"/>
      <c r="AC690" s="226"/>
      <c r="AD690" s="226"/>
      <c r="AE690" s="226"/>
      <c r="AF690" s="226"/>
      <c r="AG690" s="226"/>
      <c r="AH690" s="226"/>
      <c r="AI690" s="226"/>
      <c r="AJ690" s="226"/>
      <c r="AK690" s="226"/>
      <c r="AL690" s="226"/>
      <c r="AM690" s="226"/>
      <c r="AN690" s="226"/>
      <c r="AO690" s="226"/>
    </row>
    <row r="691">
      <c r="A691" s="226"/>
      <c r="B691" s="226"/>
      <c r="C691" s="226"/>
      <c r="D691" s="226"/>
      <c r="E691" s="231"/>
      <c r="F691" s="226"/>
      <c r="G691" s="226"/>
      <c r="H691" s="226"/>
      <c r="I691" s="226"/>
      <c r="J691" s="226"/>
      <c r="K691" s="226"/>
      <c r="L691" s="226"/>
      <c r="M691" s="297"/>
      <c r="N691" s="226"/>
      <c r="O691" s="226"/>
      <c r="P691" s="226"/>
      <c r="Q691" s="226"/>
      <c r="R691" s="231"/>
      <c r="S691" s="226"/>
      <c r="T691" s="226"/>
      <c r="U691" s="226"/>
      <c r="V691" s="226"/>
      <c r="W691" s="226"/>
      <c r="X691" s="226"/>
      <c r="Y691" s="226"/>
      <c r="Z691" s="226"/>
      <c r="AA691" s="226"/>
      <c r="AB691" s="226"/>
      <c r="AC691" s="226"/>
      <c r="AD691" s="226"/>
      <c r="AE691" s="226"/>
      <c r="AF691" s="226"/>
      <c r="AG691" s="226"/>
      <c r="AH691" s="226"/>
      <c r="AI691" s="226"/>
      <c r="AJ691" s="226"/>
      <c r="AK691" s="226"/>
      <c r="AL691" s="226"/>
      <c r="AM691" s="226"/>
      <c r="AN691" s="226"/>
      <c r="AO691" s="226"/>
    </row>
    <row r="692">
      <c r="A692" s="226"/>
      <c r="B692" s="226"/>
      <c r="C692" s="226"/>
      <c r="D692" s="226"/>
      <c r="E692" s="231"/>
      <c r="F692" s="226"/>
      <c r="G692" s="226"/>
      <c r="H692" s="226"/>
      <c r="I692" s="226"/>
      <c r="J692" s="226"/>
      <c r="K692" s="226"/>
      <c r="L692" s="226"/>
      <c r="M692" s="297"/>
      <c r="N692" s="226"/>
      <c r="O692" s="226"/>
      <c r="P692" s="226"/>
      <c r="Q692" s="226"/>
      <c r="R692" s="231"/>
      <c r="S692" s="226"/>
      <c r="T692" s="226"/>
      <c r="U692" s="226"/>
      <c r="V692" s="226"/>
      <c r="W692" s="226"/>
      <c r="X692" s="226"/>
      <c r="Y692" s="226"/>
      <c r="Z692" s="226"/>
      <c r="AA692" s="226"/>
      <c r="AB692" s="226"/>
      <c r="AC692" s="226"/>
      <c r="AD692" s="226"/>
      <c r="AE692" s="226"/>
      <c r="AF692" s="226"/>
      <c r="AG692" s="226"/>
      <c r="AH692" s="226"/>
      <c r="AI692" s="226"/>
      <c r="AJ692" s="226"/>
      <c r="AK692" s="226"/>
      <c r="AL692" s="226"/>
      <c r="AM692" s="226"/>
      <c r="AN692" s="226"/>
      <c r="AO692" s="226"/>
    </row>
    <row r="693">
      <c r="A693" s="226"/>
      <c r="B693" s="226"/>
      <c r="C693" s="226"/>
      <c r="D693" s="226"/>
      <c r="E693" s="231"/>
      <c r="F693" s="226"/>
      <c r="G693" s="226"/>
      <c r="H693" s="226"/>
      <c r="I693" s="226"/>
      <c r="J693" s="226"/>
      <c r="K693" s="226"/>
      <c r="L693" s="226"/>
      <c r="M693" s="297"/>
      <c r="N693" s="226"/>
      <c r="O693" s="226"/>
      <c r="P693" s="226"/>
      <c r="Q693" s="226"/>
      <c r="R693" s="231"/>
      <c r="S693" s="226"/>
      <c r="T693" s="226"/>
      <c r="U693" s="226"/>
      <c r="V693" s="226"/>
      <c r="W693" s="226"/>
      <c r="X693" s="226"/>
      <c r="Y693" s="226"/>
      <c r="Z693" s="226"/>
      <c r="AA693" s="226"/>
      <c r="AB693" s="226"/>
      <c r="AC693" s="226"/>
      <c r="AD693" s="226"/>
      <c r="AE693" s="226"/>
      <c r="AF693" s="226"/>
      <c r="AG693" s="226"/>
      <c r="AH693" s="226"/>
      <c r="AI693" s="226"/>
      <c r="AJ693" s="226"/>
      <c r="AK693" s="226"/>
      <c r="AL693" s="226"/>
      <c r="AM693" s="226"/>
      <c r="AN693" s="226"/>
      <c r="AO693" s="226"/>
    </row>
    <row r="694">
      <c r="A694" s="226"/>
      <c r="B694" s="226"/>
      <c r="C694" s="226"/>
      <c r="D694" s="226"/>
      <c r="E694" s="231"/>
      <c r="F694" s="226"/>
      <c r="G694" s="226"/>
      <c r="H694" s="226"/>
      <c r="I694" s="226"/>
      <c r="J694" s="226"/>
      <c r="K694" s="226"/>
      <c r="L694" s="226"/>
      <c r="M694" s="297"/>
      <c r="N694" s="226"/>
      <c r="O694" s="226"/>
      <c r="P694" s="226"/>
      <c r="Q694" s="226"/>
      <c r="R694" s="231"/>
      <c r="S694" s="226"/>
      <c r="T694" s="226"/>
      <c r="U694" s="226"/>
      <c r="V694" s="226"/>
      <c r="W694" s="226"/>
      <c r="X694" s="226"/>
      <c r="Y694" s="226"/>
      <c r="Z694" s="226"/>
      <c r="AA694" s="226"/>
      <c r="AB694" s="226"/>
      <c r="AC694" s="226"/>
      <c r="AD694" s="226"/>
      <c r="AE694" s="226"/>
      <c r="AF694" s="226"/>
      <c r="AG694" s="226"/>
      <c r="AH694" s="226"/>
      <c r="AI694" s="226"/>
      <c r="AJ694" s="226"/>
      <c r="AK694" s="226"/>
      <c r="AL694" s="226"/>
      <c r="AM694" s="226"/>
      <c r="AN694" s="226"/>
      <c r="AO694" s="226"/>
    </row>
    <row r="695">
      <c r="A695" s="226"/>
      <c r="B695" s="226"/>
      <c r="C695" s="226"/>
      <c r="D695" s="226"/>
      <c r="E695" s="231"/>
      <c r="F695" s="226"/>
      <c r="G695" s="226"/>
      <c r="H695" s="226"/>
      <c r="I695" s="226"/>
      <c r="J695" s="226"/>
      <c r="K695" s="226"/>
      <c r="L695" s="226"/>
      <c r="M695" s="297"/>
      <c r="N695" s="226"/>
      <c r="O695" s="226"/>
      <c r="P695" s="226"/>
      <c r="Q695" s="226"/>
      <c r="R695" s="231"/>
      <c r="S695" s="226"/>
      <c r="T695" s="226"/>
      <c r="U695" s="226"/>
      <c r="V695" s="226"/>
      <c r="W695" s="226"/>
      <c r="X695" s="226"/>
      <c r="Y695" s="226"/>
      <c r="Z695" s="226"/>
      <c r="AA695" s="226"/>
      <c r="AB695" s="226"/>
      <c r="AC695" s="226"/>
      <c r="AD695" s="226"/>
      <c r="AE695" s="226"/>
      <c r="AF695" s="226"/>
      <c r="AG695" s="226"/>
      <c r="AH695" s="226"/>
      <c r="AI695" s="226"/>
      <c r="AJ695" s="226"/>
      <c r="AK695" s="226"/>
      <c r="AL695" s="226"/>
      <c r="AM695" s="226"/>
      <c r="AN695" s="226"/>
      <c r="AO695" s="226"/>
    </row>
    <row r="696">
      <c r="A696" s="226"/>
      <c r="B696" s="226"/>
      <c r="C696" s="226"/>
      <c r="D696" s="226"/>
      <c r="E696" s="231"/>
      <c r="F696" s="226"/>
      <c r="G696" s="226"/>
      <c r="H696" s="226"/>
      <c r="I696" s="226"/>
      <c r="J696" s="226"/>
      <c r="K696" s="226"/>
      <c r="L696" s="226"/>
      <c r="M696" s="297"/>
      <c r="N696" s="226"/>
      <c r="O696" s="226"/>
      <c r="P696" s="226"/>
      <c r="Q696" s="226"/>
      <c r="R696" s="231"/>
      <c r="S696" s="226"/>
      <c r="T696" s="226"/>
      <c r="U696" s="226"/>
      <c r="V696" s="226"/>
      <c r="W696" s="226"/>
      <c r="X696" s="226"/>
      <c r="Y696" s="226"/>
      <c r="Z696" s="226"/>
      <c r="AA696" s="226"/>
      <c r="AB696" s="226"/>
      <c r="AC696" s="226"/>
      <c r="AD696" s="226"/>
      <c r="AE696" s="226"/>
      <c r="AF696" s="226"/>
      <c r="AG696" s="226"/>
      <c r="AH696" s="226"/>
      <c r="AI696" s="226"/>
      <c r="AJ696" s="226"/>
      <c r="AK696" s="226"/>
      <c r="AL696" s="226"/>
      <c r="AM696" s="226"/>
      <c r="AN696" s="226"/>
      <c r="AO696" s="226"/>
    </row>
    <row r="697">
      <c r="A697" s="226"/>
      <c r="B697" s="226"/>
      <c r="C697" s="226"/>
      <c r="D697" s="226"/>
      <c r="E697" s="231"/>
      <c r="F697" s="226"/>
      <c r="G697" s="226"/>
      <c r="H697" s="226"/>
      <c r="I697" s="226"/>
      <c r="J697" s="226"/>
      <c r="K697" s="226"/>
      <c r="L697" s="226"/>
      <c r="M697" s="297"/>
      <c r="N697" s="226"/>
      <c r="O697" s="226"/>
      <c r="P697" s="226"/>
      <c r="Q697" s="226"/>
      <c r="R697" s="231"/>
      <c r="S697" s="226"/>
      <c r="T697" s="226"/>
      <c r="U697" s="226"/>
      <c r="V697" s="226"/>
      <c r="W697" s="226"/>
      <c r="X697" s="226"/>
      <c r="Y697" s="226"/>
      <c r="Z697" s="226"/>
      <c r="AA697" s="226"/>
      <c r="AB697" s="226"/>
      <c r="AC697" s="226"/>
      <c r="AD697" s="226"/>
      <c r="AE697" s="226"/>
      <c r="AF697" s="226"/>
      <c r="AG697" s="226"/>
      <c r="AH697" s="226"/>
      <c r="AI697" s="226"/>
      <c r="AJ697" s="226"/>
      <c r="AK697" s="226"/>
      <c r="AL697" s="226"/>
      <c r="AM697" s="226"/>
      <c r="AN697" s="226"/>
      <c r="AO697" s="226"/>
    </row>
    <row r="698">
      <c r="A698" s="226"/>
      <c r="B698" s="226"/>
      <c r="C698" s="226"/>
      <c r="D698" s="226"/>
      <c r="E698" s="231"/>
      <c r="F698" s="226"/>
      <c r="G698" s="226"/>
      <c r="H698" s="226"/>
      <c r="I698" s="226"/>
      <c r="J698" s="226"/>
      <c r="K698" s="226"/>
      <c r="L698" s="226"/>
      <c r="M698" s="297"/>
      <c r="N698" s="226"/>
      <c r="O698" s="226"/>
      <c r="P698" s="226"/>
      <c r="Q698" s="226"/>
      <c r="R698" s="231"/>
      <c r="S698" s="226"/>
      <c r="T698" s="226"/>
      <c r="U698" s="226"/>
      <c r="V698" s="226"/>
      <c r="W698" s="226"/>
      <c r="X698" s="226"/>
      <c r="Y698" s="226"/>
      <c r="Z698" s="226"/>
      <c r="AA698" s="226"/>
      <c r="AB698" s="226"/>
      <c r="AC698" s="226"/>
      <c r="AD698" s="226"/>
      <c r="AE698" s="226"/>
      <c r="AF698" s="226"/>
      <c r="AG698" s="226"/>
      <c r="AH698" s="226"/>
      <c r="AI698" s="226"/>
      <c r="AJ698" s="226"/>
      <c r="AK698" s="226"/>
      <c r="AL698" s="226"/>
      <c r="AM698" s="226"/>
      <c r="AN698" s="226"/>
      <c r="AO698" s="226"/>
    </row>
    <row r="699">
      <c r="A699" s="226"/>
      <c r="B699" s="226"/>
      <c r="C699" s="226"/>
      <c r="D699" s="226"/>
      <c r="E699" s="231"/>
      <c r="F699" s="226"/>
      <c r="G699" s="226"/>
      <c r="H699" s="226"/>
      <c r="I699" s="226"/>
      <c r="J699" s="226"/>
      <c r="K699" s="226"/>
      <c r="L699" s="226"/>
      <c r="M699" s="297"/>
      <c r="N699" s="226"/>
      <c r="O699" s="226"/>
      <c r="P699" s="226"/>
      <c r="Q699" s="226"/>
      <c r="R699" s="231"/>
      <c r="S699" s="226"/>
      <c r="T699" s="226"/>
      <c r="U699" s="226"/>
      <c r="V699" s="226"/>
      <c r="W699" s="226"/>
      <c r="X699" s="226"/>
      <c r="Y699" s="226"/>
      <c r="Z699" s="226"/>
      <c r="AA699" s="226"/>
      <c r="AB699" s="226"/>
      <c r="AC699" s="226"/>
      <c r="AD699" s="226"/>
      <c r="AE699" s="226"/>
      <c r="AF699" s="226"/>
      <c r="AG699" s="226"/>
      <c r="AH699" s="226"/>
      <c r="AI699" s="226"/>
      <c r="AJ699" s="226"/>
      <c r="AK699" s="226"/>
      <c r="AL699" s="226"/>
      <c r="AM699" s="226"/>
      <c r="AN699" s="226"/>
      <c r="AO699" s="226"/>
    </row>
    <row r="700">
      <c r="A700" s="226"/>
      <c r="B700" s="226"/>
      <c r="C700" s="226"/>
      <c r="D700" s="226"/>
      <c r="E700" s="231"/>
      <c r="F700" s="226"/>
      <c r="G700" s="226"/>
      <c r="H700" s="226"/>
      <c r="I700" s="226"/>
      <c r="J700" s="226"/>
      <c r="K700" s="226"/>
      <c r="L700" s="226"/>
      <c r="M700" s="297"/>
      <c r="N700" s="226"/>
      <c r="O700" s="226"/>
      <c r="P700" s="226"/>
      <c r="Q700" s="226"/>
      <c r="R700" s="231"/>
      <c r="S700" s="226"/>
      <c r="T700" s="226"/>
      <c r="U700" s="226"/>
      <c r="V700" s="226"/>
      <c r="W700" s="226"/>
      <c r="X700" s="226"/>
      <c r="Y700" s="226"/>
      <c r="Z700" s="226"/>
      <c r="AA700" s="226"/>
      <c r="AB700" s="226"/>
      <c r="AC700" s="226"/>
      <c r="AD700" s="226"/>
      <c r="AE700" s="226"/>
      <c r="AF700" s="226"/>
      <c r="AG700" s="226"/>
      <c r="AH700" s="226"/>
      <c r="AI700" s="226"/>
      <c r="AJ700" s="226"/>
      <c r="AK700" s="226"/>
      <c r="AL700" s="226"/>
      <c r="AM700" s="226"/>
      <c r="AN700" s="226"/>
      <c r="AO700" s="226"/>
    </row>
    <row r="701">
      <c r="A701" s="226"/>
      <c r="B701" s="226"/>
      <c r="C701" s="226"/>
      <c r="D701" s="226"/>
      <c r="E701" s="231"/>
      <c r="F701" s="226"/>
      <c r="G701" s="226"/>
      <c r="H701" s="226"/>
      <c r="I701" s="226"/>
      <c r="J701" s="226"/>
      <c r="K701" s="226"/>
      <c r="L701" s="226"/>
      <c r="M701" s="297"/>
      <c r="N701" s="226"/>
      <c r="O701" s="226"/>
      <c r="P701" s="226"/>
      <c r="Q701" s="226"/>
      <c r="R701" s="231"/>
      <c r="S701" s="226"/>
      <c r="T701" s="226"/>
      <c r="U701" s="226"/>
      <c r="V701" s="226"/>
      <c r="W701" s="226"/>
      <c r="X701" s="226"/>
      <c r="Y701" s="226"/>
      <c r="Z701" s="226"/>
      <c r="AA701" s="226"/>
      <c r="AB701" s="226"/>
      <c r="AC701" s="226"/>
      <c r="AD701" s="226"/>
      <c r="AE701" s="226"/>
      <c r="AF701" s="226"/>
      <c r="AG701" s="226"/>
      <c r="AH701" s="226"/>
      <c r="AI701" s="226"/>
      <c r="AJ701" s="226"/>
      <c r="AK701" s="226"/>
      <c r="AL701" s="226"/>
      <c r="AM701" s="226"/>
      <c r="AN701" s="226"/>
      <c r="AO701" s="226"/>
    </row>
    <row r="702">
      <c r="A702" s="226"/>
      <c r="B702" s="226"/>
      <c r="C702" s="226"/>
      <c r="D702" s="226"/>
      <c r="E702" s="231"/>
      <c r="F702" s="226"/>
      <c r="G702" s="226"/>
      <c r="H702" s="226"/>
      <c r="I702" s="226"/>
      <c r="J702" s="226"/>
      <c r="K702" s="226"/>
      <c r="L702" s="226"/>
      <c r="M702" s="297"/>
      <c r="N702" s="226"/>
      <c r="O702" s="226"/>
      <c r="P702" s="226"/>
      <c r="Q702" s="226"/>
      <c r="R702" s="231"/>
      <c r="S702" s="226"/>
      <c r="T702" s="226"/>
      <c r="U702" s="226"/>
      <c r="V702" s="226"/>
      <c r="W702" s="226"/>
      <c r="X702" s="226"/>
      <c r="Y702" s="226"/>
      <c r="Z702" s="226"/>
      <c r="AA702" s="226"/>
      <c r="AB702" s="226"/>
      <c r="AC702" s="226"/>
      <c r="AD702" s="226"/>
      <c r="AE702" s="226"/>
      <c r="AF702" s="226"/>
      <c r="AG702" s="226"/>
      <c r="AH702" s="226"/>
      <c r="AI702" s="226"/>
      <c r="AJ702" s="226"/>
      <c r="AK702" s="226"/>
      <c r="AL702" s="226"/>
      <c r="AM702" s="226"/>
      <c r="AN702" s="226"/>
      <c r="AO702" s="226"/>
    </row>
    <row r="703">
      <c r="A703" s="226"/>
      <c r="B703" s="226"/>
      <c r="C703" s="226"/>
      <c r="D703" s="226"/>
      <c r="E703" s="231"/>
      <c r="F703" s="226"/>
      <c r="G703" s="226"/>
      <c r="H703" s="226"/>
      <c r="I703" s="226"/>
      <c r="J703" s="226"/>
      <c r="K703" s="226"/>
      <c r="L703" s="226"/>
      <c r="M703" s="297"/>
      <c r="N703" s="226"/>
      <c r="O703" s="226"/>
      <c r="P703" s="226"/>
      <c r="Q703" s="226"/>
      <c r="R703" s="231"/>
      <c r="S703" s="226"/>
      <c r="T703" s="226"/>
      <c r="U703" s="226"/>
      <c r="V703" s="226"/>
      <c r="W703" s="226"/>
      <c r="X703" s="226"/>
      <c r="Y703" s="226"/>
      <c r="Z703" s="226"/>
      <c r="AA703" s="226"/>
      <c r="AB703" s="226"/>
      <c r="AC703" s="226"/>
      <c r="AD703" s="226"/>
      <c r="AE703" s="226"/>
      <c r="AF703" s="226"/>
      <c r="AG703" s="226"/>
      <c r="AH703" s="226"/>
      <c r="AI703" s="226"/>
      <c r="AJ703" s="226"/>
      <c r="AK703" s="226"/>
      <c r="AL703" s="226"/>
      <c r="AM703" s="226"/>
      <c r="AN703" s="226"/>
      <c r="AO703" s="226"/>
    </row>
    <row r="704">
      <c r="A704" s="226"/>
      <c r="B704" s="226"/>
      <c r="C704" s="226"/>
      <c r="D704" s="226"/>
      <c r="E704" s="231"/>
      <c r="F704" s="226"/>
      <c r="G704" s="226"/>
      <c r="H704" s="226"/>
      <c r="I704" s="226"/>
      <c r="J704" s="226"/>
      <c r="K704" s="226"/>
      <c r="L704" s="226"/>
      <c r="M704" s="297"/>
      <c r="N704" s="226"/>
      <c r="O704" s="226"/>
      <c r="P704" s="226"/>
      <c r="Q704" s="226"/>
      <c r="R704" s="231"/>
      <c r="S704" s="226"/>
      <c r="T704" s="226"/>
      <c r="U704" s="226"/>
      <c r="V704" s="226"/>
      <c r="W704" s="226"/>
      <c r="X704" s="226"/>
      <c r="Y704" s="226"/>
      <c r="Z704" s="226"/>
      <c r="AA704" s="226"/>
      <c r="AB704" s="226"/>
      <c r="AC704" s="226"/>
      <c r="AD704" s="226"/>
      <c r="AE704" s="226"/>
      <c r="AF704" s="226"/>
      <c r="AG704" s="226"/>
      <c r="AH704" s="226"/>
      <c r="AI704" s="226"/>
      <c r="AJ704" s="226"/>
      <c r="AK704" s="226"/>
      <c r="AL704" s="226"/>
      <c r="AM704" s="226"/>
      <c r="AN704" s="226"/>
      <c r="AO704" s="226"/>
    </row>
    <row r="705">
      <c r="A705" s="226"/>
      <c r="B705" s="226"/>
      <c r="C705" s="226"/>
      <c r="D705" s="226"/>
      <c r="E705" s="231"/>
      <c r="F705" s="226"/>
      <c r="G705" s="226"/>
      <c r="H705" s="226"/>
      <c r="I705" s="226"/>
      <c r="J705" s="226"/>
      <c r="K705" s="226"/>
      <c r="L705" s="226"/>
      <c r="M705" s="297"/>
      <c r="N705" s="226"/>
      <c r="O705" s="226"/>
      <c r="P705" s="226"/>
      <c r="Q705" s="226"/>
      <c r="R705" s="231"/>
      <c r="S705" s="226"/>
      <c r="T705" s="226"/>
      <c r="U705" s="226"/>
      <c r="V705" s="226"/>
      <c r="W705" s="226"/>
      <c r="X705" s="226"/>
      <c r="Y705" s="226"/>
      <c r="Z705" s="226"/>
      <c r="AA705" s="226"/>
      <c r="AB705" s="226"/>
      <c r="AC705" s="226"/>
      <c r="AD705" s="226"/>
      <c r="AE705" s="226"/>
      <c r="AF705" s="226"/>
      <c r="AG705" s="226"/>
      <c r="AH705" s="226"/>
      <c r="AI705" s="226"/>
      <c r="AJ705" s="226"/>
      <c r="AK705" s="226"/>
      <c r="AL705" s="226"/>
      <c r="AM705" s="226"/>
      <c r="AN705" s="226"/>
      <c r="AO705" s="226"/>
    </row>
    <row r="706">
      <c r="A706" s="226"/>
      <c r="B706" s="226"/>
      <c r="C706" s="226"/>
      <c r="D706" s="226"/>
      <c r="E706" s="231"/>
      <c r="F706" s="226"/>
      <c r="G706" s="226"/>
      <c r="H706" s="226"/>
      <c r="I706" s="226"/>
      <c r="J706" s="226"/>
      <c r="K706" s="226"/>
      <c r="L706" s="226"/>
      <c r="M706" s="297"/>
      <c r="N706" s="226"/>
      <c r="O706" s="226"/>
      <c r="P706" s="226"/>
      <c r="Q706" s="226"/>
      <c r="R706" s="231"/>
      <c r="S706" s="226"/>
      <c r="T706" s="226"/>
      <c r="U706" s="226"/>
      <c r="V706" s="226"/>
      <c r="W706" s="226"/>
      <c r="X706" s="226"/>
      <c r="Y706" s="226"/>
      <c r="Z706" s="226"/>
      <c r="AA706" s="226"/>
      <c r="AB706" s="226"/>
      <c r="AC706" s="226"/>
      <c r="AD706" s="226"/>
      <c r="AE706" s="226"/>
      <c r="AF706" s="226"/>
      <c r="AG706" s="226"/>
      <c r="AH706" s="226"/>
      <c r="AI706" s="226"/>
      <c r="AJ706" s="226"/>
      <c r="AK706" s="226"/>
      <c r="AL706" s="226"/>
      <c r="AM706" s="226"/>
      <c r="AN706" s="226"/>
      <c r="AO706" s="226"/>
    </row>
    <row r="707">
      <c r="A707" s="226"/>
      <c r="B707" s="226"/>
      <c r="C707" s="226"/>
      <c r="D707" s="226"/>
      <c r="E707" s="231"/>
      <c r="F707" s="226"/>
      <c r="G707" s="226"/>
      <c r="H707" s="226"/>
      <c r="I707" s="226"/>
      <c r="J707" s="226"/>
      <c r="K707" s="226"/>
      <c r="L707" s="226"/>
      <c r="M707" s="297"/>
      <c r="N707" s="226"/>
      <c r="O707" s="226"/>
      <c r="P707" s="226"/>
      <c r="Q707" s="226"/>
      <c r="R707" s="231"/>
      <c r="S707" s="226"/>
      <c r="T707" s="226"/>
      <c r="U707" s="226"/>
      <c r="V707" s="226"/>
      <c r="W707" s="226"/>
      <c r="X707" s="226"/>
      <c r="Y707" s="226"/>
      <c r="Z707" s="226"/>
      <c r="AA707" s="226"/>
      <c r="AB707" s="226"/>
      <c r="AC707" s="226"/>
      <c r="AD707" s="226"/>
      <c r="AE707" s="226"/>
      <c r="AF707" s="226"/>
      <c r="AG707" s="226"/>
      <c r="AH707" s="226"/>
      <c r="AI707" s="226"/>
      <c r="AJ707" s="226"/>
      <c r="AK707" s="226"/>
      <c r="AL707" s="226"/>
      <c r="AM707" s="226"/>
      <c r="AN707" s="226"/>
      <c r="AO707" s="226"/>
    </row>
    <row r="708">
      <c r="A708" s="226"/>
      <c r="B708" s="226"/>
      <c r="C708" s="226"/>
      <c r="D708" s="226"/>
      <c r="E708" s="231"/>
      <c r="F708" s="226"/>
      <c r="G708" s="226"/>
      <c r="H708" s="226"/>
      <c r="I708" s="226"/>
      <c r="J708" s="226"/>
      <c r="K708" s="226"/>
      <c r="L708" s="226"/>
      <c r="M708" s="297"/>
      <c r="N708" s="226"/>
      <c r="O708" s="226"/>
      <c r="P708" s="226"/>
      <c r="Q708" s="226"/>
      <c r="R708" s="231"/>
      <c r="S708" s="226"/>
      <c r="T708" s="226"/>
      <c r="U708" s="226"/>
      <c r="V708" s="226"/>
      <c r="W708" s="226"/>
      <c r="X708" s="226"/>
      <c r="Y708" s="226"/>
      <c r="Z708" s="226"/>
      <c r="AA708" s="226"/>
      <c r="AB708" s="226"/>
      <c r="AC708" s="226"/>
      <c r="AD708" s="226"/>
      <c r="AE708" s="226"/>
      <c r="AF708" s="226"/>
      <c r="AG708" s="226"/>
      <c r="AH708" s="226"/>
      <c r="AI708" s="226"/>
      <c r="AJ708" s="226"/>
      <c r="AK708" s="226"/>
      <c r="AL708" s="226"/>
      <c r="AM708" s="226"/>
      <c r="AN708" s="226"/>
      <c r="AO708" s="226"/>
    </row>
    <row r="709">
      <c r="A709" s="226"/>
      <c r="B709" s="226"/>
      <c r="C709" s="226"/>
      <c r="D709" s="226"/>
      <c r="E709" s="231"/>
      <c r="F709" s="226"/>
      <c r="G709" s="226"/>
      <c r="H709" s="226"/>
      <c r="I709" s="226"/>
      <c r="J709" s="226"/>
      <c r="K709" s="226"/>
      <c r="L709" s="226"/>
      <c r="M709" s="297"/>
      <c r="N709" s="226"/>
      <c r="O709" s="226"/>
      <c r="P709" s="226"/>
      <c r="Q709" s="226"/>
      <c r="R709" s="231"/>
      <c r="S709" s="226"/>
      <c r="T709" s="226"/>
      <c r="U709" s="226"/>
      <c r="V709" s="226"/>
      <c r="W709" s="226"/>
      <c r="X709" s="226"/>
      <c r="Y709" s="226"/>
      <c r="Z709" s="226"/>
      <c r="AA709" s="226"/>
      <c r="AB709" s="226"/>
      <c r="AC709" s="226"/>
      <c r="AD709" s="226"/>
      <c r="AE709" s="226"/>
      <c r="AF709" s="226"/>
      <c r="AG709" s="226"/>
      <c r="AH709" s="226"/>
      <c r="AI709" s="226"/>
      <c r="AJ709" s="226"/>
      <c r="AK709" s="226"/>
      <c r="AL709" s="226"/>
      <c r="AM709" s="226"/>
      <c r="AN709" s="226"/>
      <c r="AO709" s="226"/>
    </row>
    <row r="710">
      <c r="A710" s="226"/>
      <c r="B710" s="226"/>
      <c r="C710" s="226"/>
      <c r="D710" s="226"/>
      <c r="E710" s="231"/>
      <c r="F710" s="226"/>
      <c r="G710" s="226"/>
      <c r="H710" s="226"/>
      <c r="I710" s="226"/>
      <c r="J710" s="226"/>
      <c r="K710" s="226"/>
      <c r="L710" s="226"/>
      <c r="M710" s="297"/>
      <c r="N710" s="226"/>
      <c r="O710" s="226"/>
      <c r="P710" s="226"/>
      <c r="Q710" s="226"/>
      <c r="R710" s="231"/>
      <c r="S710" s="226"/>
      <c r="T710" s="226"/>
      <c r="U710" s="226"/>
      <c r="V710" s="226"/>
      <c r="W710" s="226"/>
      <c r="X710" s="226"/>
      <c r="Y710" s="226"/>
      <c r="Z710" s="226"/>
      <c r="AA710" s="226"/>
      <c r="AB710" s="226"/>
      <c r="AC710" s="226"/>
      <c r="AD710" s="226"/>
      <c r="AE710" s="226"/>
      <c r="AF710" s="226"/>
      <c r="AG710" s="226"/>
      <c r="AH710" s="226"/>
      <c r="AI710" s="226"/>
      <c r="AJ710" s="226"/>
      <c r="AK710" s="226"/>
      <c r="AL710" s="226"/>
      <c r="AM710" s="226"/>
      <c r="AN710" s="226"/>
      <c r="AO710" s="226"/>
    </row>
    <row r="711">
      <c r="A711" s="226"/>
      <c r="B711" s="226"/>
      <c r="C711" s="226"/>
      <c r="D711" s="226"/>
      <c r="E711" s="231"/>
      <c r="F711" s="226"/>
      <c r="G711" s="226"/>
      <c r="H711" s="226"/>
      <c r="I711" s="226"/>
      <c r="J711" s="226"/>
      <c r="K711" s="226"/>
      <c r="L711" s="226"/>
      <c r="M711" s="297"/>
      <c r="N711" s="226"/>
      <c r="O711" s="226"/>
      <c r="P711" s="226"/>
      <c r="Q711" s="226"/>
      <c r="R711" s="231"/>
      <c r="S711" s="226"/>
      <c r="T711" s="226"/>
      <c r="U711" s="226"/>
      <c r="V711" s="226"/>
      <c r="W711" s="226"/>
      <c r="X711" s="226"/>
      <c r="Y711" s="226"/>
      <c r="Z711" s="226"/>
      <c r="AA711" s="226"/>
      <c r="AB711" s="226"/>
      <c r="AC711" s="226"/>
      <c r="AD711" s="226"/>
      <c r="AE711" s="226"/>
      <c r="AF711" s="226"/>
      <c r="AG711" s="226"/>
      <c r="AH711" s="226"/>
      <c r="AI711" s="226"/>
      <c r="AJ711" s="226"/>
      <c r="AK711" s="226"/>
      <c r="AL711" s="226"/>
      <c r="AM711" s="226"/>
      <c r="AN711" s="226"/>
      <c r="AO711" s="226"/>
    </row>
    <row r="712">
      <c r="A712" s="226"/>
      <c r="B712" s="226"/>
      <c r="C712" s="226"/>
      <c r="D712" s="226"/>
      <c r="E712" s="231"/>
      <c r="F712" s="226"/>
      <c r="G712" s="226"/>
      <c r="H712" s="226"/>
      <c r="I712" s="226"/>
      <c r="J712" s="226"/>
      <c r="K712" s="226"/>
      <c r="L712" s="226"/>
      <c r="M712" s="297"/>
      <c r="N712" s="226"/>
      <c r="O712" s="226"/>
      <c r="P712" s="226"/>
      <c r="Q712" s="226"/>
      <c r="R712" s="231"/>
      <c r="S712" s="226"/>
      <c r="T712" s="226"/>
      <c r="U712" s="226"/>
      <c r="V712" s="226"/>
      <c r="W712" s="226"/>
      <c r="X712" s="226"/>
      <c r="Y712" s="226"/>
      <c r="Z712" s="226"/>
      <c r="AA712" s="226"/>
      <c r="AB712" s="226"/>
      <c r="AC712" s="226"/>
      <c r="AD712" s="226"/>
      <c r="AE712" s="226"/>
      <c r="AF712" s="226"/>
      <c r="AG712" s="226"/>
      <c r="AH712" s="226"/>
      <c r="AI712" s="226"/>
      <c r="AJ712" s="226"/>
      <c r="AK712" s="226"/>
      <c r="AL712" s="226"/>
      <c r="AM712" s="226"/>
      <c r="AN712" s="226"/>
      <c r="AO712" s="226"/>
    </row>
    <row r="713">
      <c r="A713" s="226"/>
      <c r="B713" s="226"/>
      <c r="C713" s="226"/>
      <c r="D713" s="226"/>
      <c r="E713" s="231"/>
      <c r="F713" s="226"/>
      <c r="G713" s="226"/>
      <c r="H713" s="226"/>
      <c r="I713" s="226"/>
      <c r="J713" s="226"/>
      <c r="K713" s="226"/>
      <c r="L713" s="226"/>
      <c r="M713" s="297"/>
      <c r="N713" s="226"/>
      <c r="O713" s="226"/>
      <c r="P713" s="226"/>
      <c r="Q713" s="226"/>
      <c r="R713" s="231"/>
      <c r="S713" s="226"/>
      <c r="T713" s="226"/>
      <c r="U713" s="226"/>
      <c r="V713" s="226"/>
      <c r="W713" s="226"/>
      <c r="X713" s="226"/>
      <c r="Y713" s="226"/>
      <c r="Z713" s="226"/>
      <c r="AA713" s="226"/>
      <c r="AB713" s="226"/>
      <c r="AC713" s="226"/>
      <c r="AD713" s="226"/>
      <c r="AE713" s="226"/>
      <c r="AF713" s="226"/>
      <c r="AG713" s="226"/>
      <c r="AH713" s="226"/>
      <c r="AI713" s="226"/>
      <c r="AJ713" s="226"/>
      <c r="AK713" s="226"/>
      <c r="AL713" s="226"/>
      <c r="AM713" s="226"/>
      <c r="AN713" s="226"/>
      <c r="AO713" s="226"/>
    </row>
    <row r="714">
      <c r="A714" s="226"/>
      <c r="B714" s="226"/>
      <c r="C714" s="226"/>
      <c r="D714" s="226"/>
      <c r="E714" s="231"/>
      <c r="F714" s="226"/>
      <c r="G714" s="226"/>
      <c r="H714" s="226"/>
      <c r="I714" s="226"/>
      <c r="J714" s="226"/>
      <c r="K714" s="226"/>
      <c r="L714" s="226"/>
      <c r="M714" s="297"/>
      <c r="N714" s="226"/>
      <c r="O714" s="226"/>
      <c r="P714" s="226"/>
      <c r="Q714" s="226"/>
      <c r="R714" s="231"/>
      <c r="S714" s="226"/>
      <c r="T714" s="226"/>
      <c r="U714" s="226"/>
      <c r="V714" s="226"/>
      <c r="W714" s="226"/>
      <c r="X714" s="226"/>
      <c r="Y714" s="226"/>
      <c r="Z714" s="226"/>
      <c r="AA714" s="226"/>
      <c r="AB714" s="226"/>
      <c r="AC714" s="226"/>
      <c r="AD714" s="226"/>
      <c r="AE714" s="226"/>
      <c r="AF714" s="226"/>
      <c r="AG714" s="226"/>
      <c r="AH714" s="226"/>
      <c r="AI714" s="226"/>
      <c r="AJ714" s="226"/>
      <c r="AK714" s="226"/>
      <c r="AL714" s="226"/>
      <c r="AM714" s="226"/>
      <c r="AN714" s="226"/>
      <c r="AO714" s="226"/>
    </row>
    <row r="715">
      <c r="A715" s="226"/>
      <c r="B715" s="226"/>
      <c r="C715" s="226"/>
      <c r="D715" s="226"/>
      <c r="E715" s="231"/>
      <c r="F715" s="226"/>
      <c r="G715" s="226"/>
      <c r="H715" s="226"/>
      <c r="I715" s="226"/>
      <c r="J715" s="226"/>
      <c r="K715" s="226"/>
      <c r="L715" s="226"/>
      <c r="M715" s="297"/>
      <c r="N715" s="226"/>
      <c r="O715" s="226"/>
      <c r="P715" s="226"/>
      <c r="Q715" s="226"/>
      <c r="R715" s="231"/>
      <c r="S715" s="226"/>
      <c r="T715" s="226"/>
      <c r="U715" s="226"/>
      <c r="V715" s="226"/>
      <c r="W715" s="226"/>
      <c r="X715" s="226"/>
      <c r="Y715" s="226"/>
      <c r="Z715" s="226"/>
      <c r="AA715" s="226"/>
      <c r="AB715" s="226"/>
      <c r="AC715" s="226"/>
      <c r="AD715" s="226"/>
      <c r="AE715" s="226"/>
      <c r="AF715" s="226"/>
      <c r="AG715" s="226"/>
      <c r="AH715" s="226"/>
      <c r="AI715" s="226"/>
      <c r="AJ715" s="226"/>
      <c r="AK715" s="226"/>
      <c r="AL715" s="226"/>
      <c r="AM715" s="226"/>
      <c r="AN715" s="226"/>
      <c r="AO715" s="226"/>
    </row>
    <row r="716">
      <c r="A716" s="226"/>
      <c r="B716" s="226"/>
      <c r="C716" s="226"/>
      <c r="D716" s="226"/>
      <c r="E716" s="231"/>
      <c r="F716" s="226"/>
      <c r="G716" s="226"/>
      <c r="H716" s="226"/>
      <c r="I716" s="226"/>
      <c r="J716" s="226"/>
      <c r="K716" s="226"/>
      <c r="L716" s="226"/>
      <c r="M716" s="297"/>
      <c r="N716" s="226"/>
      <c r="O716" s="226"/>
      <c r="P716" s="226"/>
      <c r="Q716" s="226"/>
      <c r="R716" s="231"/>
      <c r="S716" s="226"/>
      <c r="T716" s="226"/>
      <c r="U716" s="226"/>
      <c r="V716" s="226"/>
      <c r="W716" s="226"/>
      <c r="X716" s="226"/>
      <c r="Y716" s="226"/>
      <c r="Z716" s="226"/>
      <c r="AA716" s="226"/>
      <c r="AB716" s="226"/>
      <c r="AC716" s="226"/>
      <c r="AD716" s="226"/>
      <c r="AE716" s="226"/>
      <c r="AF716" s="226"/>
      <c r="AG716" s="226"/>
      <c r="AH716" s="226"/>
      <c r="AI716" s="226"/>
      <c r="AJ716" s="226"/>
      <c r="AK716" s="226"/>
      <c r="AL716" s="226"/>
      <c r="AM716" s="226"/>
      <c r="AN716" s="226"/>
      <c r="AO716" s="226"/>
    </row>
    <row r="717">
      <c r="A717" s="226"/>
      <c r="B717" s="226"/>
      <c r="C717" s="226"/>
      <c r="D717" s="226"/>
      <c r="E717" s="231"/>
      <c r="F717" s="226"/>
      <c r="G717" s="226"/>
      <c r="H717" s="226"/>
      <c r="I717" s="226"/>
      <c r="J717" s="226"/>
      <c r="K717" s="226"/>
      <c r="L717" s="226"/>
      <c r="M717" s="297"/>
      <c r="N717" s="226"/>
      <c r="O717" s="226"/>
      <c r="P717" s="226"/>
      <c r="Q717" s="226"/>
      <c r="R717" s="231"/>
      <c r="S717" s="226"/>
      <c r="T717" s="226"/>
      <c r="U717" s="226"/>
      <c r="V717" s="226"/>
      <c r="W717" s="226"/>
      <c r="X717" s="226"/>
      <c r="Y717" s="226"/>
      <c r="Z717" s="226"/>
      <c r="AA717" s="226"/>
      <c r="AB717" s="226"/>
      <c r="AC717" s="226"/>
      <c r="AD717" s="226"/>
      <c r="AE717" s="226"/>
      <c r="AF717" s="226"/>
      <c r="AG717" s="226"/>
      <c r="AH717" s="226"/>
      <c r="AI717" s="226"/>
      <c r="AJ717" s="226"/>
      <c r="AK717" s="226"/>
      <c r="AL717" s="226"/>
      <c r="AM717" s="226"/>
      <c r="AN717" s="226"/>
      <c r="AO717" s="226"/>
    </row>
    <row r="718">
      <c r="A718" s="226"/>
      <c r="B718" s="226"/>
      <c r="C718" s="226"/>
      <c r="D718" s="226"/>
      <c r="E718" s="231"/>
      <c r="F718" s="226"/>
      <c r="G718" s="226"/>
      <c r="H718" s="226"/>
      <c r="I718" s="226"/>
      <c r="J718" s="226"/>
      <c r="K718" s="226"/>
      <c r="L718" s="226"/>
      <c r="M718" s="297"/>
      <c r="N718" s="226"/>
      <c r="O718" s="226"/>
      <c r="P718" s="226"/>
      <c r="Q718" s="226"/>
      <c r="R718" s="231"/>
      <c r="S718" s="226"/>
      <c r="T718" s="226"/>
      <c r="U718" s="226"/>
      <c r="V718" s="226"/>
      <c r="W718" s="226"/>
      <c r="X718" s="226"/>
      <c r="Y718" s="226"/>
      <c r="Z718" s="226"/>
      <c r="AA718" s="226"/>
      <c r="AB718" s="226"/>
      <c r="AC718" s="226"/>
      <c r="AD718" s="226"/>
      <c r="AE718" s="226"/>
      <c r="AF718" s="226"/>
      <c r="AG718" s="226"/>
      <c r="AH718" s="226"/>
      <c r="AI718" s="226"/>
      <c r="AJ718" s="226"/>
      <c r="AK718" s="226"/>
      <c r="AL718" s="226"/>
      <c r="AM718" s="226"/>
      <c r="AN718" s="226"/>
      <c r="AO718" s="226"/>
    </row>
    <row r="719">
      <c r="A719" s="226"/>
      <c r="B719" s="226"/>
      <c r="C719" s="226"/>
      <c r="D719" s="226"/>
      <c r="E719" s="231"/>
      <c r="F719" s="226"/>
      <c r="G719" s="226"/>
      <c r="H719" s="226"/>
      <c r="I719" s="226"/>
      <c r="J719" s="226"/>
      <c r="K719" s="226"/>
      <c r="L719" s="226"/>
      <c r="M719" s="297"/>
      <c r="N719" s="226"/>
      <c r="O719" s="226"/>
      <c r="P719" s="226"/>
      <c r="Q719" s="226"/>
      <c r="R719" s="231"/>
      <c r="S719" s="226"/>
      <c r="T719" s="226"/>
      <c r="U719" s="226"/>
      <c r="V719" s="226"/>
      <c r="W719" s="226"/>
      <c r="X719" s="226"/>
      <c r="Y719" s="226"/>
      <c r="Z719" s="226"/>
      <c r="AA719" s="226"/>
      <c r="AB719" s="226"/>
      <c r="AC719" s="226"/>
      <c r="AD719" s="226"/>
      <c r="AE719" s="226"/>
      <c r="AF719" s="226"/>
      <c r="AG719" s="226"/>
      <c r="AH719" s="226"/>
      <c r="AI719" s="226"/>
      <c r="AJ719" s="226"/>
      <c r="AK719" s="226"/>
      <c r="AL719" s="226"/>
      <c r="AM719" s="226"/>
      <c r="AN719" s="226"/>
      <c r="AO719" s="226"/>
    </row>
    <row r="720">
      <c r="A720" s="226"/>
      <c r="B720" s="226"/>
      <c r="C720" s="226"/>
      <c r="D720" s="226"/>
      <c r="E720" s="231"/>
      <c r="F720" s="226"/>
      <c r="G720" s="226"/>
      <c r="H720" s="226"/>
      <c r="I720" s="226"/>
      <c r="J720" s="226"/>
      <c r="K720" s="226"/>
      <c r="L720" s="226"/>
      <c r="M720" s="297"/>
      <c r="N720" s="226"/>
      <c r="O720" s="226"/>
      <c r="P720" s="226"/>
      <c r="Q720" s="226"/>
      <c r="R720" s="231"/>
      <c r="S720" s="226"/>
      <c r="T720" s="226"/>
      <c r="U720" s="226"/>
      <c r="V720" s="226"/>
      <c r="W720" s="226"/>
      <c r="X720" s="226"/>
      <c r="Y720" s="226"/>
      <c r="Z720" s="226"/>
      <c r="AA720" s="226"/>
      <c r="AB720" s="226"/>
      <c r="AC720" s="226"/>
      <c r="AD720" s="226"/>
      <c r="AE720" s="226"/>
      <c r="AF720" s="226"/>
      <c r="AG720" s="226"/>
      <c r="AH720" s="226"/>
      <c r="AI720" s="226"/>
      <c r="AJ720" s="226"/>
      <c r="AK720" s="226"/>
      <c r="AL720" s="226"/>
      <c r="AM720" s="226"/>
      <c r="AN720" s="226"/>
      <c r="AO720" s="226"/>
    </row>
    <row r="721">
      <c r="A721" s="226"/>
      <c r="B721" s="226"/>
      <c r="C721" s="226"/>
      <c r="D721" s="226"/>
      <c r="E721" s="231"/>
      <c r="F721" s="226"/>
      <c r="G721" s="226"/>
      <c r="H721" s="226"/>
      <c r="I721" s="226"/>
      <c r="J721" s="226"/>
      <c r="K721" s="226"/>
      <c r="L721" s="226"/>
      <c r="M721" s="297"/>
      <c r="N721" s="226"/>
      <c r="O721" s="226"/>
      <c r="P721" s="226"/>
      <c r="Q721" s="226"/>
      <c r="R721" s="231"/>
      <c r="S721" s="226"/>
      <c r="T721" s="226"/>
      <c r="U721" s="226"/>
      <c r="V721" s="226"/>
      <c r="W721" s="226"/>
      <c r="X721" s="226"/>
      <c r="Y721" s="226"/>
      <c r="Z721" s="226"/>
      <c r="AA721" s="226"/>
      <c r="AB721" s="226"/>
      <c r="AC721" s="226"/>
      <c r="AD721" s="226"/>
      <c r="AE721" s="226"/>
      <c r="AF721" s="226"/>
      <c r="AG721" s="226"/>
      <c r="AH721" s="226"/>
      <c r="AI721" s="226"/>
      <c r="AJ721" s="226"/>
      <c r="AK721" s="226"/>
      <c r="AL721" s="226"/>
      <c r="AM721" s="226"/>
      <c r="AN721" s="226"/>
      <c r="AO721" s="226"/>
    </row>
    <row r="722">
      <c r="A722" s="226"/>
      <c r="B722" s="226"/>
      <c r="C722" s="226"/>
      <c r="D722" s="226"/>
      <c r="E722" s="231"/>
      <c r="F722" s="226"/>
      <c r="G722" s="226"/>
      <c r="H722" s="226"/>
      <c r="I722" s="226"/>
      <c r="J722" s="226"/>
      <c r="K722" s="226"/>
      <c r="L722" s="226"/>
      <c r="M722" s="297"/>
      <c r="N722" s="226"/>
      <c r="O722" s="226"/>
      <c r="P722" s="226"/>
      <c r="Q722" s="226"/>
      <c r="R722" s="231"/>
      <c r="S722" s="226"/>
      <c r="T722" s="226"/>
      <c r="U722" s="226"/>
      <c r="V722" s="226"/>
      <c r="W722" s="226"/>
      <c r="X722" s="226"/>
      <c r="Y722" s="226"/>
      <c r="Z722" s="226"/>
      <c r="AA722" s="226"/>
      <c r="AB722" s="226"/>
      <c r="AC722" s="226"/>
      <c r="AD722" s="226"/>
      <c r="AE722" s="226"/>
      <c r="AF722" s="226"/>
      <c r="AG722" s="226"/>
      <c r="AH722" s="226"/>
      <c r="AI722" s="226"/>
      <c r="AJ722" s="226"/>
      <c r="AK722" s="226"/>
      <c r="AL722" s="226"/>
      <c r="AM722" s="226"/>
      <c r="AN722" s="226"/>
      <c r="AO722" s="226"/>
    </row>
    <row r="723">
      <c r="A723" s="226"/>
      <c r="B723" s="226"/>
      <c r="C723" s="226"/>
      <c r="D723" s="226"/>
      <c r="E723" s="231"/>
      <c r="F723" s="226"/>
      <c r="G723" s="226"/>
      <c r="H723" s="226"/>
      <c r="I723" s="226"/>
      <c r="J723" s="226"/>
      <c r="K723" s="226"/>
      <c r="L723" s="226"/>
      <c r="M723" s="297"/>
      <c r="N723" s="226"/>
      <c r="O723" s="226"/>
      <c r="P723" s="226"/>
      <c r="Q723" s="226"/>
      <c r="R723" s="231"/>
      <c r="S723" s="226"/>
      <c r="T723" s="226"/>
      <c r="U723" s="226"/>
      <c r="V723" s="226"/>
      <c r="W723" s="226"/>
      <c r="X723" s="226"/>
      <c r="Y723" s="226"/>
      <c r="Z723" s="226"/>
      <c r="AA723" s="226"/>
      <c r="AB723" s="226"/>
      <c r="AC723" s="226"/>
      <c r="AD723" s="226"/>
      <c r="AE723" s="226"/>
      <c r="AF723" s="226"/>
      <c r="AG723" s="226"/>
      <c r="AH723" s="226"/>
      <c r="AI723" s="226"/>
      <c r="AJ723" s="226"/>
      <c r="AK723" s="226"/>
      <c r="AL723" s="226"/>
      <c r="AM723" s="226"/>
      <c r="AN723" s="226"/>
      <c r="AO723" s="226"/>
    </row>
    <row r="724">
      <c r="A724" s="226"/>
      <c r="B724" s="226"/>
      <c r="C724" s="226"/>
      <c r="D724" s="226"/>
      <c r="E724" s="231"/>
      <c r="F724" s="226"/>
      <c r="G724" s="226"/>
      <c r="H724" s="226"/>
      <c r="I724" s="226"/>
      <c r="J724" s="226"/>
      <c r="K724" s="226"/>
      <c r="L724" s="226"/>
      <c r="M724" s="297"/>
      <c r="N724" s="226"/>
      <c r="O724" s="226"/>
      <c r="P724" s="226"/>
      <c r="Q724" s="226"/>
      <c r="R724" s="231"/>
      <c r="S724" s="226"/>
      <c r="T724" s="226"/>
      <c r="U724" s="226"/>
      <c r="V724" s="226"/>
      <c r="W724" s="226"/>
      <c r="X724" s="226"/>
      <c r="Y724" s="226"/>
      <c r="Z724" s="226"/>
      <c r="AA724" s="226"/>
      <c r="AB724" s="226"/>
      <c r="AC724" s="226"/>
      <c r="AD724" s="226"/>
      <c r="AE724" s="226"/>
      <c r="AF724" s="226"/>
      <c r="AG724" s="226"/>
      <c r="AH724" s="226"/>
      <c r="AI724" s="226"/>
      <c r="AJ724" s="226"/>
      <c r="AK724" s="226"/>
      <c r="AL724" s="226"/>
      <c r="AM724" s="226"/>
      <c r="AN724" s="226"/>
      <c r="AO724" s="226"/>
    </row>
    <row r="725">
      <c r="A725" s="226"/>
      <c r="B725" s="226"/>
      <c r="C725" s="226"/>
      <c r="D725" s="226"/>
      <c r="E725" s="231"/>
      <c r="F725" s="226"/>
      <c r="G725" s="226"/>
      <c r="H725" s="226"/>
      <c r="I725" s="226"/>
      <c r="J725" s="226"/>
      <c r="K725" s="226"/>
      <c r="L725" s="226"/>
      <c r="M725" s="297"/>
      <c r="N725" s="226"/>
      <c r="O725" s="226"/>
      <c r="P725" s="226"/>
      <c r="Q725" s="226"/>
      <c r="R725" s="231"/>
      <c r="S725" s="226"/>
      <c r="T725" s="226"/>
      <c r="U725" s="226"/>
      <c r="V725" s="226"/>
      <c r="W725" s="226"/>
      <c r="X725" s="226"/>
      <c r="Y725" s="226"/>
      <c r="Z725" s="226"/>
      <c r="AA725" s="226"/>
      <c r="AB725" s="226"/>
      <c r="AC725" s="226"/>
      <c r="AD725" s="226"/>
      <c r="AE725" s="226"/>
      <c r="AF725" s="226"/>
      <c r="AG725" s="226"/>
      <c r="AH725" s="226"/>
      <c r="AI725" s="226"/>
      <c r="AJ725" s="226"/>
      <c r="AK725" s="226"/>
      <c r="AL725" s="226"/>
      <c r="AM725" s="226"/>
      <c r="AN725" s="226"/>
      <c r="AO725" s="226"/>
    </row>
    <row r="726">
      <c r="A726" s="226"/>
      <c r="B726" s="226"/>
      <c r="C726" s="226"/>
      <c r="D726" s="226"/>
      <c r="E726" s="231"/>
      <c r="F726" s="226"/>
      <c r="G726" s="226"/>
      <c r="H726" s="226"/>
      <c r="I726" s="226"/>
      <c r="J726" s="226"/>
      <c r="K726" s="226"/>
      <c r="L726" s="226"/>
      <c r="M726" s="297"/>
      <c r="N726" s="226"/>
      <c r="O726" s="226"/>
      <c r="P726" s="226"/>
      <c r="Q726" s="226"/>
      <c r="R726" s="231"/>
      <c r="S726" s="226"/>
      <c r="T726" s="226"/>
      <c r="U726" s="226"/>
      <c r="V726" s="226"/>
      <c r="W726" s="226"/>
      <c r="X726" s="226"/>
      <c r="Y726" s="226"/>
      <c r="Z726" s="226"/>
      <c r="AA726" s="226"/>
      <c r="AB726" s="226"/>
      <c r="AC726" s="226"/>
      <c r="AD726" s="226"/>
      <c r="AE726" s="226"/>
      <c r="AF726" s="226"/>
      <c r="AG726" s="226"/>
      <c r="AH726" s="226"/>
      <c r="AI726" s="226"/>
      <c r="AJ726" s="226"/>
      <c r="AK726" s="226"/>
      <c r="AL726" s="226"/>
      <c r="AM726" s="226"/>
      <c r="AN726" s="226"/>
      <c r="AO726" s="226"/>
    </row>
    <row r="727">
      <c r="A727" s="226"/>
      <c r="B727" s="226"/>
      <c r="C727" s="226"/>
      <c r="D727" s="226"/>
      <c r="E727" s="231"/>
      <c r="F727" s="226"/>
      <c r="G727" s="226"/>
      <c r="H727" s="226"/>
      <c r="I727" s="226"/>
      <c r="J727" s="226"/>
      <c r="K727" s="226"/>
      <c r="L727" s="226"/>
      <c r="M727" s="297"/>
      <c r="N727" s="226"/>
      <c r="O727" s="226"/>
      <c r="P727" s="226"/>
      <c r="Q727" s="226"/>
      <c r="R727" s="231"/>
      <c r="S727" s="226"/>
      <c r="T727" s="226"/>
      <c r="U727" s="226"/>
      <c r="V727" s="226"/>
      <c r="W727" s="226"/>
      <c r="X727" s="226"/>
      <c r="Y727" s="226"/>
      <c r="Z727" s="226"/>
      <c r="AA727" s="226"/>
      <c r="AB727" s="226"/>
      <c r="AC727" s="226"/>
      <c r="AD727" s="226"/>
      <c r="AE727" s="226"/>
      <c r="AF727" s="226"/>
      <c r="AG727" s="226"/>
      <c r="AH727" s="226"/>
      <c r="AI727" s="226"/>
      <c r="AJ727" s="226"/>
      <c r="AK727" s="226"/>
      <c r="AL727" s="226"/>
      <c r="AM727" s="226"/>
      <c r="AN727" s="226"/>
      <c r="AO727" s="226"/>
    </row>
    <row r="728">
      <c r="A728" s="226"/>
      <c r="B728" s="226"/>
      <c r="C728" s="226"/>
      <c r="D728" s="226"/>
      <c r="E728" s="231"/>
      <c r="F728" s="226"/>
      <c r="G728" s="226"/>
      <c r="H728" s="226"/>
      <c r="I728" s="226"/>
      <c r="J728" s="226"/>
      <c r="K728" s="226"/>
      <c r="L728" s="226"/>
      <c r="M728" s="297"/>
      <c r="N728" s="226"/>
      <c r="O728" s="226"/>
      <c r="P728" s="226"/>
      <c r="Q728" s="226"/>
      <c r="R728" s="231"/>
      <c r="S728" s="226"/>
      <c r="T728" s="226"/>
      <c r="U728" s="226"/>
      <c r="V728" s="226"/>
      <c r="W728" s="226"/>
      <c r="X728" s="226"/>
      <c r="Y728" s="226"/>
      <c r="Z728" s="226"/>
      <c r="AA728" s="226"/>
      <c r="AB728" s="226"/>
      <c r="AC728" s="226"/>
      <c r="AD728" s="226"/>
      <c r="AE728" s="226"/>
      <c r="AF728" s="226"/>
      <c r="AG728" s="226"/>
      <c r="AH728" s="226"/>
      <c r="AI728" s="226"/>
      <c r="AJ728" s="226"/>
      <c r="AK728" s="226"/>
      <c r="AL728" s="226"/>
      <c r="AM728" s="226"/>
      <c r="AN728" s="226"/>
      <c r="AO728" s="226"/>
    </row>
    <row r="729">
      <c r="A729" s="226"/>
      <c r="B729" s="226"/>
      <c r="C729" s="226"/>
      <c r="D729" s="226"/>
      <c r="E729" s="231"/>
      <c r="F729" s="226"/>
      <c r="G729" s="226"/>
      <c r="H729" s="226"/>
      <c r="I729" s="226"/>
      <c r="J729" s="226"/>
      <c r="K729" s="226"/>
      <c r="L729" s="226"/>
      <c r="M729" s="297"/>
      <c r="N729" s="226"/>
      <c r="O729" s="226"/>
      <c r="P729" s="226"/>
      <c r="Q729" s="226"/>
      <c r="R729" s="231"/>
      <c r="S729" s="226"/>
      <c r="T729" s="226"/>
      <c r="U729" s="226"/>
      <c r="V729" s="226"/>
      <c r="W729" s="226"/>
      <c r="X729" s="226"/>
      <c r="Y729" s="226"/>
      <c r="Z729" s="226"/>
      <c r="AA729" s="226"/>
      <c r="AB729" s="226"/>
      <c r="AC729" s="226"/>
      <c r="AD729" s="226"/>
      <c r="AE729" s="226"/>
      <c r="AF729" s="226"/>
      <c r="AG729" s="226"/>
      <c r="AH729" s="226"/>
      <c r="AI729" s="226"/>
      <c r="AJ729" s="226"/>
      <c r="AK729" s="226"/>
      <c r="AL729" s="226"/>
      <c r="AM729" s="226"/>
      <c r="AN729" s="226"/>
      <c r="AO729" s="226"/>
    </row>
    <row r="730">
      <c r="A730" s="226"/>
      <c r="B730" s="226"/>
      <c r="C730" s="226"/>
      <c r="D730" s="226"/>
      <c r="E730" s="231"/>
      <c r="F730" s="226"/>
      <c r="G730" s="226"/>
      <c r="H730" s="226"/>
      <c r="I730" s="226"/>
      <c r="J730" s="226"/>
      <c r="K730" s="226"/>
      <c r="L730" s="226"/>
      <c r="M730" s="297"/>
      <c r="N730" s="226"/>
      <c r="O730" s="226"/>
      <c r="P730" s="226"/>
      <c r="Q730" s="226"/>
      <c r="R730" s="231"/>
      <c r="S730" s="226"/>
      <c r="T730" s="226"/>
      <c r="U730" s="226"/>
      <c r="V730" s="226"/>
      <c r="W730" s="226"/>
      <c r="X730" s="226"/>
      <c r="Y730" s="226"/>
      <c r="Z730" s="226"/>
      <c r="AA730" s="226"/>
      <c r="AB730" s="226"/>
      <c r="AC730" s="226"/>
      <c r="AD730" s="226"/>
      <c r="AE730" s="226"/>
      <c r="AF730" s="226"/>
      <c r="AG730" s="226"/>
      <c r="AH730" s="226"/>
      <c r="AI730" s="226"/>
      <c r="AJ730" s="226"/>
      <c r="AK730" s="226"/>
      <c r="AL730" s="226"/>
      <c r="AM730" s="226"/>
      <c r="AN730" s="226"/>
      <c r="AO730" s="226"/>
    </row>
    <row r="731">
      <c r="A731" s="226"/>
      <c r="B731" s="226"/>
      <c r="C731" s="226"/>
      <c r="D731" s="226"/>
      <c r="E731" s="231"/>
      <c r="F731" s="226"/>
      <c r="G731" s="226"/>
      <c r="H731" s="226"/>
      <c r="I731" s="226"/>
      <c r="J731" s="226"/>
      <c r="K731" s="226"/>
      <c r="L731" s="226"/>
      <c r="M731" s="297"/>
      <c r="N731" s="226"/>
      <c r="O731" s="226"/>
      <c r="P731" s="226"/>
      <c r="Q731" s="226"/>
      <c r="R731" s="231"/>
      <c r="S731" s="226"/>
      <c r="T731" s="226"/>
      <c r="U731" s="226"/>
      <c r="V731" s="226"/>
      <c r="W731" s="226"/>
      <c r="X731" s="226"/>
      <c r="Y731" s="226"/>
      <c r="Z731" s="226"/>
      <c r="AA731" s="226"/>
      <c r="AB731" s="226"/>
      <c r="AC731" s="226"/>
      <c r="AD731" s="226"/>
      <c r="AE731" s="226"/>
      <c r="AF731" s="226"/>
      <c r="AG731" s="226"/>
      <c r="AH731" s="226"/>
      <c r="AI731" s="226"/>
      <c r="AJ731" s="226"/>
      <c r="AK731" s="226"/>
      <c r="AL731" s="226"/>
      <c r="AM731" s="226"/>
      <c r="AN731" s="226"/>
      <c r="AO731" s="226"/>
    </row>
    <row r="732">
      <c r="A732" s="226"/>
      <c r="B732" s="226"/>
      <c r="C732" s="226"/>
      <c r="D732" s="226"/>
      <c r="E732" s="231"/>
      <c r="F732" s="226"/>
      <c r="G732" s="226"/>
      <c r="H732" s="226"/>
      <c r="I732" s="226"/>
      <c r="J732" s="226"/>
      <c r="K732" s="226"/>
      <c r="L732" s="226"/>
      <c r="M732" s="297"/>
      <c r="N732" s="226"/>
      <c r="O732" s="226"/>
      <c r="P732" s="226"/>
      <c r="Q732" s="226"/>
      <c r="R732" s="231"/>
      <c r="S732" s="226"/>
      <c r="T732" s="226"/>
      <c r="U732" s="226"/>
      <c r="V732" s="226"/>
      <c r="W732" s="226"/>
      <c r="X732" s="226"/>
      <c r="Y732" s="226"/>
      <c r="Z732" s="226"/>
      <c r="AA732" s="226"/>
      <c r="AB732" s="226"/>
      <c r="AC732" s="226"/>
      <c r="AD732" s="226"/>
      <c r="AE732" s="226"/>
      <c r="AF732" s="226"/>
      <c r="AG732" s="226"/>
      <c r="AH732" s="226"/>
      <c r="AI732" s="226"/>
      <c r="AJ732" s="226"/>
      <c r="AK732" s="226"/>
      <c r="AL732" s="226"/>
      <c r="AM732" s="226"/>
      <c r="AN732" s="226"/>
      <c r="AO732" s="226"/>
    </row>
    <row r="733">
      <c r="A733" s="226"/>
      <c r="B733" s="226"/>
      <c r="C733" s="226"/>
      <c r="D733" s="226"/>
      <c r="E733" s="231"/>
      <c r="F733" s="226"/>
      <c r="G733" s="226"/>
      <c r="H733" s="226"/>
      <c r="I733" s="226"/>
      <c r="J733" s="226"/>
      <c r="K733" s="226"/>
      <c r="L733" s="226"/>
      <c r="M733" s="297"/>
      <c r="N733" s="226"/>
      <c r="O733" s="226"/>
      <c r="P733" s="226"/>
      <c r="Q733" s="226"/>
      <c r="R733" s="231"/>
      <c r="S733" s="226"/>
      <c r="T733" s="226"/>
      <c r="U733" s="226"/>
      <c r="V733" s="226"/>
      <c r="W733" s="226"/>
      <c r="X733" s="226"/>
      <c r="Y733" s="226"/>
      <c r="Z733" s="226"/>
      <c r="AA733" s="226"/>
      <c r="AB733" s="226"/>
      <c r="AC733" s="226"/>
      <c r="AD733" s="226"/>
      <c r="AE733" s="226"/>
      <c r="AF733" s="226"/>
      <c r="AG733" s="226"/>
      <c r="AH733" s="226"/>
      <c r="AI733" s="226"/>
      <c r="AJ733" s="226"/>
      <c r="AK733" s="226"/>
      <c r="AL733" s="226"/>
      <c r="AM733" s="226"/>
      <c r="AN733" s="226"/>
      <c r="AO733" s="226"/>
    </row>
    <row r="734">
      <c r="A734" s="226"/>
      <c r="B734" s="226"/>
      <c r="C734" s="226"/>
      <c r="D734" s="226"/>
      <c r="E734" s="231"/>
      <c r="F734" s="226"/>
      <c r="G734" s="226"/>
      <c r="H734" s="226"/>
      <c r="I734" s="226"/>
      <c r="J734" s="226"/>
      <c r="K734" s="226"/>
      <c r="L734" s="226"/>
      <c r="M734" s="297"/>
      <c r="N734" s="226"/>
      <c r="O734" s="226"/>
      <c r="P734" s="226"/>
      <c r="Q734" s="226"/>
      <c r="R734" s="231"/>
      <c r="S734" s="226"/>
      <c r="T734" s="226"/>
      <c r="U734" s="226"/>
      <c r="V734" s="226"/>
      <c r="W734" s="226"/>
      <c r="X734" s="226"/>
      <c r="Y734" s="226"/>
      <c r="Z734" s="226"/>
      <c r="AA734" s="226"/>
      <c r="AB734" s="226"/>
      <c r="AC734" s="226"/>
      <c r="AD734" s="226"/>
      <c r="AE734" s="226"/>
      <c r="AF734" s="226"/>
      <c r="AG734" s="226"/>
      <c r="AH734" s="226"/>
      <c r="AI734" s="226"/>
      <c r="AJ734" s="226"/>
      <c r="AK734" s="226"/>
      <c r="AL734" s="226"/>
      <c r="AM734" s="226"/>
      <c r="AN734" s="226"/>
      <c r="AO734" s="226"/>
    </row>
    <row r="735">
      <c r="A735" s="226"/>
      <c r="B735" s="226"/>
      <c r="C735" s="226"/>
      <c r="D735" s="226"/>
      <c r="E735" s="231"/>
      <c r="F735" s="226"/>
      <c r="G735" s="226"/>
      <c r="H735" s="226"/>
      <c r="I735" s="226"/>
      <c r="J735" s="226"/>
      <c r="K735" s="226"/>
      <c r="L735" s="226"/>
      <c r="M735" s="297"/>
      <c r="N735" s="226"/>
      <c r="O735" s="226"/>
      <c r="P735" s="226"/>
      <c r="Q735" s="226"/>
      <c r="R735" s="231"/>
      <c r="S735" s="226"/>
      <c r="T735" s="226"/>
      <c r="U735" s="226"/>
      <c r="V735" s="226"/>
      <c r="W735" s="226"/>
      <c r="X735" s="226"/>
      <c r="Y735" s="226"/>
      <c r="Z735" s="226"/>
      <c r="AA735" s="226"/>
      <c r="AB735" s="226"/>
      <c r="AC735" s="226"/>
      <c r="AD735" s="226"/>
      <c r="AE735" s="226"/>
      <c r="AF735" s="226"/>
      <c r="AG735" s="226"/>
      <c r="AH735" s="226"/>
      <c r="AI735" s="226"/>
      <c r="AJ735" s="226"/>
      <c r="AK735" s="226"/>
      <c r="AL735" s="226"/>
      <c r="AM735" s="226"/>
      <c r="AN735" s="226"/>
      <c r="AO735" s="226"/>
    </row>
    <row r="736">
      <c r="A736" s="226"/>
      <c r="B736" s="226"/>
      <c r="C736" s="226"/>
      <c r="D736" s="226"/>
      <c r="E736" s="231"/>
      <c r="F736" s="226"/>
      <c r="G736" s="226"/>
      <c r="H736" s="226"/>
      <c r="I736" s="226"/>
      <c r="J736" s="226"/>
      <c r="K736" s="226"/>
      <c r="L736" s="226"/>
      <c r="M736" s="297"/>
      <c r="N736" s="226"/>
      <c r="O736" s="226"/>
      <c r="P736" s="226"/>
      <c r="Q736" s="226"/>
      <c r="R736" s="231"/>
      <c r="S736" s="226"/>
      <c r="T736" s="226"/>
      <c r="U736" s="226"/>
      <c r="V736" s="226"/>
      <c r="W736" s="226"/>
      <c r="X736" s="226"/>
      <c r="Y736" s="226"/>
      <c r="Z736" s="226"/>
      <c r="AA736" s="226"/>
      <c r="AB736" s="226"/>
      <c r="AC736" s="226"/>
      <c r="AD736" s="226"/>
      <c r="AE736" s="226"/>
      <c r="AF736" s="226"/>
      <c r="AG736" s="226"/>
      <c r="AH736" s="226"/>
      <c r="AI736" s="226"/>
      <c r="AJ736" s="226"/>
      <c r="AK736" s="226"/>
      <c r="AL736" s="226"/>
      <c r="AM736" s="226"/>
      <c r="AN736" s="226"/>
      <c r="AO736" s="226"/>
    </row>
    <row r="737">
      <c r="A737" s="226"/>
      <c r="B737" s="226"/>
      <c r="C737" s="226"/>
      <c r="D737" s="226"/>
      <c r="E737" s="231"/>
      <c r="F737" s="226"/>
      <c r="G737" s="226"/>
      <c r="H737" s="226"/>
      <c r="I737" s="226"/>
      <c r="J737" s="226"/>
      <c r="K737" s="226"/>
      <c r="L737" s="226"/>
      <c r="M737" s="297"/>
      <c r="N737" s="226"/>
      <c r="O737" s="226"/>
      <c r="P737" s="226"/>
      <c r="Q737" s="226"/>
      <c r="R737" s="231"/>
      <c r="S737" s="226"/>
      <c r="T737" s="226"/>
      <c r="U737" s="226"/>
      <c r="V737" s="226"/>
      <c r="W737" s="226"/>
      <c r="X737" s="226"/>
      <c r="Y737" s="226"/>
      <c r="Z737" s="226"/>
      <c r="AA737" s="226"/>
      <c r="AB737" s="226"/>
      <c r="AC737" s="226"/>
      <c r="AD737" s="226"/>
      <c r="AE737" s="226"/>
      <c r="AF737" s="226"/>
      <c r="AG737" s="226"/>
      <c r="AH737" s="226"/>
      <c r="AI737" s="226"/>
      <c r="AJ737" s="226"/>
      <c r="AK737" s="226"/>
      <c r="AL737" s="226"/>
      <c r="AM737" s="226"/>
      <c r="AN737" s="226"/>
      <c r="AO737" s="226"/>
    </row>
    <row r="738">
      <c r="A738" s="226"/>
      <c r="B738" s="226"/>
      <c r="C738" s="226"/>
      <c r="D738" s="226"/>
      <c r="E738" s="231"/>
      <c r="F738" s="226"/>
      <c r="G738" s="226"/>
      <c r="H738" s="226"/>
      <c r="I738" s="226"/>
      <c r="J738" s="226"/>
      <c r="K738" s="226"/>
      <c r="L738" s="226"/>
      <c r="M738" s="297"/>
      <c r="N738" s="226"/>
      <c r="O738" s="226"/>
      <c r="P738" s="226"/>
      <c r="Q738" s="226"/>
      <c r="R738" s="231"/>
      <c r="S738" s="226"/>
      <c r="T738" s="226"/>
      <c r="U738" s="226"/>
      <c r="V738" s="226"/>
      <c r="W738" s="226"/>
      <c r="X738" s="226"/>
      <c r="Y738" s="226"/>
      <c r="Z738" s="226"/>
      <c r="AA738" s="226"/>
      <c r="AB738" s="226"/>
      <c r="AC738" s="226"/>
      <c r="AD738" s="226"/>
      <c r="AE738" s="226"/>
      <c r="AF738" s="226"/>
      <c r="AG738" s="226"/>
      <c r="AH738" s="226"/>
      <c r="AI738" s="226"/>
      <c r="AJ738" s="226"/>
      <c r="AK738" s="226"/>
      <c r="AL738" s="226"/>
      <c r="AM738" s="226"/>
      <c r="AN738" s="226"/>
      <c r="AO738" s="226"/>
    </row>
    <row r="739">
      <c r="A739" s="226"/>
      <c r="B739" s="226"/>
      <c r="C739" s="226"/>
      <c r="D739" s="226"/>
      <c r="E739" s="231"/>
      <c r="F739" s="226"/>
      <c r="G739" s="226"/>
      <c r="H739" s="226"/>
      <c r="I739" s="226"/>
      <c r="J739" s="226"/>
      <c r="K739" s="226"/>
      <c r="L739" s="226"/>
      <c r="M739" s="297"/>
      <c r="N739" s="226"/>
      <c r="O739" s="226"/>
      <c r="P739" s="226"/>
      <c r="Q739" s="226"/>
      <c r="R739" s="231"/>
      <c r="S739" s="226"/>
      <c r="T739" s="226"/>
      <c r="U739" s="226"/>
      <c r="V739" s="226"/>
      <c r="W739" s="226"/>
      <c r="X739" s="226"/>
      <c r="Y739" s="226"/>
      <c r="Z739" s="226"/>
      <c r="AA739" s="226"/>
      <c r="AB739" s="226"/>
      <c r="AC739" s="226"/>
      <c r="AD739" s="226"/>
      <c r="AE739" s="226"/>
      <c r="AF739" s="226"/>
      <c r="AG739" s="226"/>
      <c r="AH739" s="226"/>
      <c r="AI739" s="226"/>
      <c r="AJ739" s="226"/>
      <c r="AK739" s="226"/>
      <c r="AL739" s="226"/>
      <c r="AM739" s="226"/>
      <c r="AN739" s="226"/>
      <c r="AO739" s="226"/>
    </row>
    <row r="740">
      <c r="A740" s="226"/>
      <c r="B740" s="226"/>
      <c r="C740" s="226"/>
      <c r="D740" s="226"/>
      <c r="E740" s="231"/>
      <c r="F740" s="226"/>
      <c r="G740" s="226"/>
      <c r="H740" s="226"/>
      <c r="I740" s="226"/>
      <c r="J740" s="226"/>
      <c r="K740" s="226"/>
      <c r="L740" s="226"/>
      <c r="M740" s="297"/>
      <c r="N740" s="226"/>
      <c r="O740" s="226"/>
      <c r="P740" s="226"/>
      <c r="Q740" s="226"/>
      <c r="R740" s="231"/>
      <c r="S740" s="226"/>
      <c r="T740" s="226"/>
      <c r="U740" s="226"/>
      <c r="V740" s="226"/>
      <c r="W740" s="226"/>
      <c r="X740" s="226"/>
      <c r="Y740" s="226"/>
      <c r="Z740" s="226"/>
      <c r="AA740" s="226"/>
      <c r="AB740" s="226"/>
      <c r="AC740" s="226"/>
      <c r="AD740" s="226"/>
      <c r="AE740" s="226"/>
      <c r="AF740" s="226"/>
      <c r="AG740" s="226"/>
      <c r="AH740" s="226"/>
      <c r="AI740" s="226"/>
      <c r="AJ740" s="226"/>
      <c r="AK740" s="226"/>
      <c r="AL740" s="226"/>
      <c r="AM740" s="226"/>
      <c r="AN740" s="226"/>
      <c r="AO740" s="226"/>
    </row>
    <row r="741">
      <c r="A741" s="226"/>
      <c r="B741" s="226"/>
      <c r="C741" s="226"/>
      <c r="D741" s="226"/>
      <c r="E741" s="231"/>
      <c r="F741" s="226"/>
      <c r="G741" s="226"/>
      <c r="H741" s="226"/>
      <c r="I741" s="226"/>
      <c r="J741" s="226"/>
      <c r="K741" s="226"/>
      <c r="L741" s="226"/>
      <c r="M741" s="297"/>
      <c r="N741" s="226"/>
      <c r="O741" s="226"/>
      <c r="P741" s="226"/>
      <c r="Q741" s="226"/>
      <c r="R741" s="231"/>
      <c r="S741" s="226"/>
      <c r="T741" s="226"/>
      <c r="U741" s="226"/>
      <c r="V741" s="226"/>
      <c r="W741" s="226"/>
      <c r="X741" s="226"/>
      <c r="Y741" s="226"/>
      <c r="Z741" s="226"/>
      <c r="AA741" s="226"/>
      <c r="AB741" s="226"/>
      <c r="AC741" s="226"/>
      <c r="AD741" s="226"/>
      <c r="AE741" s="226"/>
      <c r="AF741" s="226"/>
      <c r="AG741" s="226"/>
      <c r="AH741" s="226"/>
      <c r="AI741" s="226"/>
      <c r="AJ741" s="226"/>
      <c r="AK741" s="226"/>
      <c r="AL741" s="226"/>
      <c r="AM741" s="226"/>
      <c r="AN741" s="226"/>
      <c r="AO741" s="226"/>
    </row>
    <row r="742">
      <c r="A742" s="226"/>
      <c r="B742" s="226"/>
      <c r="C742" s="226"/>
      <c r="D742" s="226"/>
      <c r="E742" s="231"/>
      <c r="F742" s="226"/>
      <c r="G742" s="226"/>
      <c r="H742" s="226"/>
      <c r="I742" s="226"/>
      <c r="J742" s="226"/>
      <c r="K742" s="226"/>
      <c r="L742" s="226"/>
      <c r="M742" s="297"/>
      <c r="N742" s="226"/>
      <c r="O742" s="226"/>
      <c r="P742" s="226"/>
      <c r="Q742" s="226"/>
      <c r="R742" s="231"/>
      <c r="S742" s="226"/>
      <c r="T742" s="226"/>
      <c r="U742" s="226"/>
      <c r="V742" s="226"/>
      <c r="W742" s="226"/>
      <c r="X742" s="226"/>
      <c r="Y742" s="226"/>
      <c r="Z742" s="226"/>
      <c r="AA742" s="226"/>
      <c r="AB742" s="226"/>
      <c r="AC742" s="226"/>
      <c r="AD742" s="226"/>
      <c r="AE742" s="226"/>
      <c r="AF742" s="226"/>
      <c r="AG742" s="226"/>
      <c r="AH742" s="226"/>
      <c r="AI742" s="226"/>
      <c r="AJ742" s="226"/>
      <c r="AK742" s="226"/>
      <c r="AL742" s="226"/>
      <c r="AM742" s="226"/>
      <c r="AN742" s="226"/>
      <c r="AO742" s="226"/>
    </row>
    <row r="743">
      <c r="A743" s="226"/>
      <c r="B743" s="226"/>
      <c r="C743" s="226"/>
      <c r="D743" s="226"/>
      <c r="E743" s="231"/>
      <c r="F743" s="226"/>
      <c r="G743" s="226"/>
      <c r="H743" s="226"/>
      <c r="I743" s="226"/>
      <c r="J743" s="226"/>
      <c r="K743" s="226"/>
      <c r="L743" s="226"/>
      <c r="M743" s="297"/>
      <c r="N743" s="226"/>
      <c r="O743" s="226"/>
      <c r="P743" s="226"/>
      <c r="Q743" s="226"/>
      <c r="R743" s="231"/>
      <c r="S743" s="226"/>
      <c r="T743" s="226"/>
      <c r="U743" s="226"/>
      <c r="V743" s="226"/>
      <c r="W743" s="226"/>
      <c r="X743" s="226"/>
      <c r="Y743" s="226"/>
      <c r="Z743" s="226"/>
      <c r="AA743" s="226"/>
      <c r="AB743" s="226"/>
      <c r="AC743" s="226"/>
      <c r="AD743" s="226"/>
      <c r="AE743" s="226"/>
      <c r="AF743" s="226"/>
      <c r="AG743" s="226"/>
      <c r="AH743" s="226"/>
      <c r="AI743" s="226"/>
      <c r="AJ743" s="226"/>
      <c r="AK743" s="226"/>
      <c r="AL743" s="226"/>
      <c r="AM743" s="226"/>
      <c r="AN743" s="226"/>
      <c r="AO743" s="226"/>
    </row>
    <row r="744">
      <c r="A744" s="226"/>
      <c r="B744" s="226"/>
      <c r="C744" s="226"/>
      <c r="D744" s="226"/>
      <c r="E744" s="231"/>
      <c r="F744" s="226"/>
      <c r="G744" s="226"/>
      <c r="H744" s="226"/>
      <c r="I744" s="226"/>
      <c r="J744" s="226"/>
      <c r="K744" s="226"/>
      <c r="L744" s="226"/>
      <c r="M744" s="297"/>
      <c r="N744" s="226"/>
      <c r="O744" s="226"/>
      <c r="P744" s="226"/>
      <c r="Q744" s="226"/>
      <c r="R744" s="231"/>
      <c r="S744" s="226"/>
      <c r="T744" s="226"/>
      <c r="U744" s="226"/>
      <c r="V744" s="226"/>
      <c r="W744" s="226"/>
      <c r="X744" s="226"/>
      <c r="Y744" s="226"/>
      <c r="Z744" s="226"/>
      <c r="AA744" s="226"/>
      <c r="AB744" s="226"/>
      <c r="AC744" s="226"/>
      <c r="AD744" s="226"/>
      <c r="AE744" s="226"/>
      <c r="AF744" s="226"/>
      <c r="AG744" s="226"/>
      <c r="AH744" s="226"/>
      <c r="AI744" s="226"/>
      <c r="AJ744" s="226"/>
      <c r="AK744" s="226"/>
      <c r="AL744" s="226"/>
      <c r="AM744" s="226"/>
      <c r="AN744" s="226"/>
      <c r="AO744" s="226"/>
    </row>
    <row r="745">
      <c r="A745" s="226"/>
      <c r="B745" s="226"/>
      <c r="C745" s="226"/>
      <c r="D745" s="226"/>
      <c r="E745" s="231"/>
      <c r="F745" s="226"/>
      <c r="G745" s="226"/>
      <c r="H745" s="226"/>
      <c r="I745" s="226"/>
      <c r="J745" s="226"/>
      <c r="K745" s="226"/>
      <c r="L745" s="226"/>
      <c r="M745" s="297"/>
      <c r="N745" s="226"/>
      <c r="O745" s="226"/>
      <c r="P745" s="226"/>
      <c r="Q745" s="226"/>
      <c r="R745" s="231"/>
      <c r="S745" s="226"/>
      <c r="T745" s="226"/>
      <c r="U745" s="226"/>
      <c r="V745" s="226"/>
      <c r="W745" s="226"/>
      <c r="X745" s="226"/>
      <c r="Y745" s="226"/>
      <c r="Z745" s="226"/>
      <c r="AA745" s="226"/>
      <c r="AB745" s="226"/>
      <c r="AC745" s="226"/>
      <c r="AD745" s="226"/>
      <c r="AE745" s="226"/>
      <c r="AF745" s="226"/>
      <c r="AG745" s="226"/>
      <c r="AH745" s="226"/>
      <c r="AI745" s="226"/>
      <c r="AJ745" s="226"/>
      <c r="AK745" s="226"/>
      <c r="AL745" s="226"/>
      <c r="AM745" s="226"/>
      <c r="AN745" s="226"/>
      <c r="AO745" s="226"/>
    </row>
    <row r="746">
      <c r="A746" s="226"/>
      <c r="B746" s="226"/>
      <c r="C746" s="226"/>
      <c r="D746" s="226"/>
      <c r="E746" s="231"/>
      <c r="F746" s="226"/>
      <c r="G746" s="226"/>
      <c r="H746" s="226"/>
      <c r="I746" s="226"/>
      <c r="J746" s="226"/>
      <c r="K746" s="226"/>
      <c r="L746" s="226"/>
      <c r="M746" s="297"/>
      <c r="N746" s="226"/>
      <c r="O746" s="226"/>
      <c r="P746" s="226"/>
      <c r="Q746" s="226"/>
      <c r="R746" s="231"/>
      <c r="S746" s="226"/>
      <c r="T746" s="226"/>
      <c r="U746" s="226"/>
      <c r="V746" s="226"/>
      <c r="W746" s="226"/>
      <c r="X746" s="226"/>
      <c r="Y746" s="226"/>
      <c r="Z746" s="226"/>
      <c r="AA746" s="226"/>
      <c r="AB746" s="226"/>
      <c r="AC746" s="226"/>
      <c r="AD746" s="226"/>
      <c r="AE746" s="226"/>
      <c r="AF746" s="226"/>
      <c r="AG746" s="226"/>
      <c r="AH746" s="226"/>
      <c r="AI746" s="226"/>
      <c r="AJ746" s="226"/>
      <c r="AK746" s="226"/>
      <c r="AL746" s="226"/>
      <c r="AM746" s="226"/>
      <c r="AN746" s="226"/>
      <c r="AO746" s="226"/>
    </row>
    <row r="747">
      <c r="A747" s="226"/>
      <c r="B747" s="226"/>
      <c r="C747" s="226"/>
      <c r="D747" s="226"/>
      <c r="E747" s="231"/>
      <c r="F747" s="226"/>
      <c r="G747" s="226"/>
      <c r="H747" s="226"/>
      <c r="I747" s="226"/>
      <c r="J747" s="226"/>
      <c r="K747" s="226"/>
      <c r="L747" s="226"/>
      <c r="M747" s="297"/>
      <c r="N747" s="226"/>
      <c r="O747" s="226"/>
      <c r="P747" s="226"/>
      <c r="Q747" s="226"/>
      <c r="R747" s="231"/>
      <c r="S747" s="226"/>
      <c r="T747" s="226"/>
      <c r="U747" s="226"/>
      <c r="V747" s="226"/>
      <c r="W747" s="226"/>
      <c r="X747" s="226"/>
      <c r="Y747" s="226"/>
      <c r="Z747" s="226"/>
      <c r="AA747" s="226"/>
      <c r="AB747" s="226"/>
      <c r="AC747" s="226"/>
      <c r="AD747" s="226"/>
      <c r="AE747" s="226"/>
      <c r="AF747" s="226"/>
      <c r="AG747" s="226"/>
      <c r="AH747" s="226"/>
      <c r="AI747" s="226"/>
      <c r="AJ747" s="226"/>
      <c r="AK747" s="226"/>
      <c r="AL747" s="226"/>
      <c r="AM747" s="226"/>
      <c r="AN747" s="226"/>
      <c r="AO747" s="226"/>
    </row>
    <row r="748">
      <c r="A748" s="226"/>
      <c r="B748" s="226"/>
      <c r="C748" s="226"/>
      <c r="D748" s="226"/>
      <c r="E748" s="231"/>
      <c r="F748" s="226"/>
      <c r="G748" s="226"/>
      <c r="H748" s="226"/>
      <c r="I748" s="226"/>
      <c r="J748" s="226"/>
      <c r="K748" s="226"/>
      <c r="L748" s="226"/>
      <c r="M748" s="297"/>
      <c r="N748" s="226"/>
      <c r="O748" s="226"/>
      <c r="P748" s="226"/>
      <c r="Q748" s="226"/>
      <c r="R748" s="231"/>
      <c r="S748" s="226"/>
      <c r="T748" s="226"/>
      <c r="U748" s="226"/>
      <c r="V748" s="226"/>
      <c r="W748" s="226"/>
      <c r="X748" s="226"/>
      <c r="Y748" s="226"/>
      <c r="Z748" s="226"/>
      <c r="AA748" s="226"/>
      <c r="AB748" s="226"/>
      <c r="AC748" s="226"/>
      <c r="AD748" s="226"/>
      <c r="AE748" s="226"/>
      <c r="AF748" s="226"/>
      <c r="AG748" s="226"/>
      <c r="AH748" s="226"/>
      <c r="AI748" s="226"/>
      <c r="AJ748" s="226"/>
      <c r="AK748" s="226"/>
      <c r="AL748" s="226"/>
      <c r="AM748" s="226"/>
      <c r="AN748" s="226"/>
      <c r="AO748" s="226"/>
    </row>
    <row r="749">
      <c r="A749" s="226"/>
      <c r="B749" s="226"/>
      <c r="C749" s="226"/>
      <c r="D749" s="226"/>
      <c r="E749" s="231"/>
      <c r="F749" s="226"/>
      <c r="G749" s="226"/>
      <c r="H749" s="226"/>
      <c r="I749" s="226"/>
      <c r="J749" s="226"/>
      <c r="K749" s="226"/>
      <c r="L749" s="226"/>
      <c r="M749" s="297"/>
      <c r="N749" s="226"/>
      <c r="O749" s="226"/>
      <c r="P749" s="226"/>
      <c r="Q749" s="226"/>
      <c r="R749" s="231"/>
      <c r="S749" s="226"/>
      <c r="T749" s="226"/>
      <c r="U749" s="226"/>
      <c r="V749" s="226"/>
      <c r="W749" s="226"/>
      <c r="X749" s="226"/>
      <c r="Y749" s="226"/>
      <c r="Z749" s="226"/>
      <c r="AA749" s="226"/>
      <c r="AB749" s="226"/>
      <c r="AC749" s="226"/>
      <c r="AD749" s="226"/>
      <c r="AE749" s="226"/>
      <c r="AF749" s="226"/>
      <c r="AG749" s="226"/>
      <c r="AH749" s="226"/>
      <c r="AI749" s="226"/>
      <c r="AJ749" s="226"/>
      <c r="AK749" s="226"/>
      <c r="AL749" s="226"/>
      <c r="AM749" s="226"/>
      <c r="AN749" s="226"/>
      <c r="AO749" s="226"/>
    </row>
    <row r="750">
      <c r="A750" s="226"/>
      <c r="B750" s="226"/>
      <c r="C750" s="226"/>
      <c r="D750" s="226"/>
      <c r="E750" s="231"/>
      <c r="F750" s="226"/>
      <c r="G750" s="226"/>
      <c r="H750" s="226"/>
      <c r="I750" s="226"/>
      <c r="J750" s="226"/>
      <c r="K750" s="226"/>
      <c r="L750" s="226"/>
      <c r="M750" s="297"/>
      <c r="N750" s="226"/>
      <c r="O750" s="226"/>
      <c r="P750" s="226"/>
      <c r="Q750" s="226"/>
      <c r="R750" s="231"/>
      <c r="S750" s="226"/>
      <c r="T750" s="226"/>
      <c r="U750" s="226"/>
      <c r="V750" s="226"/>
      <c r="W750" s="226"/>
      <c r="X750" s="226"/>
      <c r="Y750" s="226"/>
      <c r="Z750" s="226"/>
      <c r="AA750" s="226"/>
      <c r="AB750" s="226"/>
      <c r="AC750" s="226"/>
      <c r="AD750" s="226"/>
      <c r="AE750" s="226"/>
      <c r="AF750" s="226"/>
      <c r="AG750" s="226"/>
      <c r="AH750" s="226"/>
      <c r="AI750" s="226"/>
      <c r="AJ750" s="226"/>
      <c r="AK750" s="226"/>
      <c r="AL750" s="226"/>
      <c r="AM750" s="226"/>
      <c r="AN750" s="226"/>
      <c r="AO750" s="226"/>
    </row>
    <row r="751">
      <c r="A751" s="226"/>
      <c r="B751" s="226"/>
      <c r="C751" s="226"/>
      <c r="D751" s="226"/>
      <c r="E751" s="231"/>
      <c r="F751" s="226"/>
      <c r="G751" s="226"/>
      <c r="H751" s="226"/>
      <c r="I751" s="226"/>
      <c r="J751" s="226"/>
      <c r="K751" s="226"/>
      <c r="L751" s="226"/>
      <c r="M751" s="297"/>
      <c r="N751" s="226"/>
      <c r="O751" s="226"/>
      <c r="P751" s="226"/>
      <c r="Q751" s="226"/>
      <c r="R751" s="231"/>
      <c r="S751" s="226"/>
      <c r="T751" s="226"/>
      <c r="U751" s="226"/>
      <c r="V751" s="226"/>
      <c r="W751" s="226"/>
      <c r="X751" s="226"/>
      <c r="Y751" s="226"/>
      <c r="Z751" s="226"/>
      <c r="AA751" s="226"/>
      <c r="AB751" s="226"/>
      <c r="AC751" s="226"/>
      <c r="AD751" s="226"/>
      <c r="AE751" s="226"/>
      <c r="AF751" s="226"/>
      <c r="AG751" s="226"/>
      <c r="AH751" s="226"/>
      <c r="AI751" s="226"/>
      <c r="AJ751" s="226"/>
      <c r="AK751" s="226"/>
      <c r="AL751" s="226"/>
      <c r="AM751" s="226"/>
      <c r="AN751" s="226"/>
      <c r="AO751" s="226"/>
    </row>
    <row r="752">
      <c r="A752" s="226"/>
      <c r="B752" s="226"/>
      <c r="C752" s="226"/>
      <c r="D752" s="226"/>
      <c r="E752" s="231"/>
      <c r="F752" s="226"/>
      <c r="G752" s="226"/>
      <c r="H752" s="226"/>
      <c r="I752" s="226"/>
      <c r="J752" s="226"/>
      <c r="K752" s="226"/>
      <c r="L752" s="226"/>
      <c r="M752" s="297"/>
      <c r="N752" s="226"/>
      <c r="O752" s="226"/>
      <c r="P752" s="226"/>
      <c r="Q752" s="226"/>
      <c r="R752" s="231"/>
      <c r="S752" s="226"/>
      <c r="T752" s="226"/>
      <c r="U752" s="226"/>
      <c r="V752" s="226"/>
      <c r="W752" s="226"/>
      <c r="X752" s="226"/>
      <c r="Y752" s="226"/>
      <c r="Z752" s="226"/>
      <c r="AA752" s="226"/>
      <c r="AB752" s="226"/>
      <c r="AC752" s="226"/>
      <c r="AD752" s="226"/>
      <c r="AE752" s="226"/>
      <c r="AF752" s="226"/>
      <c r="AG752" s="226"/>
      <c r="AH752" s="226"/>
      <c r="AI752" s="226"/>
      <c r="AJ752" s="226"/>
      <c r="AK752" s="226"/>
      <c r="AL752" s="226"/>
      <c r="AM752" s="226"/>
      <c r="AN752" s="226"/>
      <c r="AO752" s="226"/>
    </row>
    <row r="753">
      <c r="A753" s="226"/>
      <c r="B753" s="226"/>
      <c r="C753" s="226"/>
      <c r="D753" s="226"/>
      <c r="E753" s="231"/>
      <c r="F753" s="226"/>
      <c r="G753" s="226"/>
      <c r="H753" s="226"/>
      <c r="I753" s="226"/>
      <c r="J753" s="226"/>
      <c r="K753" s="226"/>
      <c r="L753" s="226"/>
      <c r="M753" s="297"/>
      <c r="N753" s="226"/>
      <c r="O753" s="226"/>
      <c r="P753" s="226"/>
      <c r="Q753" s="226"/>
      <c r="R753" s="231"/>
      <c r="S753" s="226"/>
      <c r="T753" s="226"/>
      <c r="U753" s="226"/>
      <c r="V753" s="226"/>
      <c r="W753" s="226"/>
      <c r="X753" s="226"/>
      <c r="Y753" s="226"/>
      <c r="Z753" s="226"/>
      <c r="AA753" s="226"/>
      <c r="AB753" s="226"/>
      <c r="AC753" s="226"/>
      <c r="AD753" s="226"/>
      <c r="AE753" s="226"/>
      <c r="AF753" s="226"/>
      <c r="AG753" s="226"/>
      <c r="AH753" s="226"/>
      <c r="AI753" s="226"/>
      <c r="AJ753" s="226"/>
      <c r="AK753" s="226"/>
      <c r="AL753" s="226"/>
      <c r="AM753" s="226"/>
      <c r="AN753" s="226"/>
      <c r="AO753" s="226"/>
    </row>
    <row r="754">
      <c r="A754" s="226"/>
      <c r="B754" s="226"/>
      <c r="C754" s="226"/>
      <c r="D754" s="226"/>
      <c r="E754" s="231"/>
      <c r="F754" s="226"/>
      <c r="G754" s="226"/>
      <c r="H754" s="226"/>
      <c r="I754" s="226"/>
      <c r="J754" s="226"/>
      <c r="K754" s="226"/>
      <c r="L754" s="226"/>
      <c r="M754" s="297"/>
      <c r="N754" s="226"/>
      <c r="O754" s="226"/>
      <c r="P754" s="226"/>
      <c r="Q754" s="226"/>
      <c r="R754" s="231"/>
      <c r="S754" s="226"/>
      <c r="T754" s="226"/>
      <c r="U754" s="226"/>
      <c r="V754" s="226"/>
      <c r="W754" s="226"/>
      <c r="X754" s="226"/>
      <c r="Y754" s="226"/>
      <c r="Z754" s="226"/>
      <c r="AA754" s="226"/>
      <c r="AB754" s="226"/>
      <c r="AC754" s="226"/>
      <c r="AD754" s="226"/>
      <c r="AE754" s="226"/>
      <c r="AF754" s="226"/>
      <c r="AG754" s="226"/>
      <c r="AH754" s="226"/>
      <c r="AI754" s="226"/>
      <c r="AJ754" s="226"/>
      <c r="AK754" s="226"/>
      <c r="AL754" s="226"/>
      <c r="AM754" s="226"/>
      <c r="AN754" s="226"/>
      <c r="AO754" s="226"/>
    </row>
    <row r="755">
      <c r="A755" s="226"/>
      <c r="B755" s="226"/>
      <c r="C755" s="226"/>
      <c r="D755" s="226"/>
      <c r="E755" s="231"/>
      <c r="F755" s="226"/>
      <c r="G755" s="226"/>
      <c r="H755" s="226"/>
      <c r="I755" s="226"/>
      <c r="J755" s="226"/>
      <c r="K755" s="226"/>
      <c r="L755" s="226"/>
      <c r="M755" s="297"/>
      <c r="N755" s="226"/>
      <c r="O755" s="226"/>
      <c r="P755" s="226"/>
      <c r="Q755" s="226"/>
      <c r="R755" s="231"/>
      <c r="S755" s="226"/>
      <c r="T755" s="226"/>
      <c r="U755" s="226"/>
      <c r="V755" s="226"/>
      <c r="W755" s="226"/>
      <c r="X755" s="226"/>
      <c r="Y755" s="226"/>
      <c r="Z755" s="226"/>
      <c r="AA755" s="226"/>
      <c r="AB755" s="226"/>
      <c r="AC755" s="226"/>
      <c r="AD755" s="226"/>
      <c r="AE755" s="226"/>
      <c r="AF755" s="226"/>
      <c r="AG755" s="226"/>
      <c r="AH755" s="226"/>
      <c r="AI755" s="226"/>
      <c r="AJ755" s="226"/>
      <c r="AK755" s="226"/>
      <c r="AL755" s="226"/>
      <c r="AM755" s="226"/>
      <c r="AN755" s="226"/>
      <c r="AO755" s="226"/>
    </row>
    <row r="756">
      <c r="A756" s="226"/>
      <c r="B756" s="226"/>
      <c r="C756" s="226"/>
      <c r="D756" s="226"/>
      <c r="E756" s="231"/>
      <c r="F756" s="226"/>
      <c r="G756" s="226"/>
      <c r="H756" s="226"/>
      <c r="I756" s="226"/>
      <c r="J756" s="226"/>
      <c r="K756" s="226"/>
      <c r="L756" s="226"/>
      <c r="M756" s="297"/>
      <c r="N756" s="226"/>
      <c r="O756" s="226"/>
      <c r="P756" s="226"/>
      <c r="Q756" s="226"/>
      <c r="R756" s="231"/>
      <c r="S756" s="226"/>
      <c r="T756" s="226"/>
      <c r="U756" s="226"/>
      <c r="V756" s="226"/>
      <c r="W756" s="226"/>
      <c r="X756" s="226"/>
      <c r="Y756" s="226"/>
      <c r="Z756" s="226"/>
      <c r="AA756" s="226"/>
      <c r="AB756" s="226"/>
      <c r="AC756" s="226"/>
      <c r="AD756" s="226"/>
      <c r="AE756" s="226"/>
      <c r="AF756" s="226"/>
      <c r="AG756" s="226"/>
      <c r="AH756" s="226"/>
      <c r="AI756" s="226"/>
      <c r="AJ756" s="226"/>
      <c r="AK756" s="226"/>
      <c r="AL756" s="226"/>
      <c r="AM756" s="226"/>
      <c r="AN756" s="226"/>
      <c r="AO756" s="226"/>
    </row>
    <row r="757">
      <c r="A757" s="226"/>
      <c r="B757" s="226"/>
      <c r="C757" s="226"/>
      <c r="D757" s="226"/>
      <c r="E757" s="231"/>
      <c r="F757" s="226"/>
      <c r="G757" s="226"/>
      <c r="H757" s="226"/>
      <c r="I757" s="226"/>
      <c r="J757" s="226"/>
      <c r="K757" s="226"/>
      <c r="L757" s="226"/>
      <c r="M757" s="297"/>
      <c r="N757" s="226"/>
      <c r="O757" s="226"/>
      <c r="P757" s="226"/>
      <c r="Q757" s="226"/>
      <c r="R757" s="231"/>
      <c r="S757" s="226"/>
      <c r="T757" s="226"/>
      <c r="U757" s="226"/>
      <c r="V757" s="226"/>
      <c r="W757" s="226"/>
      <c r="X757" s="226"/>
      <c r="Y757" s="226"/>
      <c r="Z757" s="226"/>
      <c r="AA757" s="226"/>
      <c r="AB757" s="226"/>
      <c r="AC757" s="226"/>
      <c r="AD757" s="226"/>
      <c r="AE757" s="226"/>
      <c r="AF757" s="226"/>
      <c r="AG757" s="226"/>
      <c r="AH757" s="226"/>
      <c r="AI757" s="226"/>
      <c r="AJ757" s="226"/>
      <c r="AK757" s="226"/>
      <c r="AL757" s="226"/>
      <c r="AM757" s="226"/>
      <c r="AN757" s="226"/>
      <c r="AO757" s="226"/>
    </row>
    <row r="758">
      <c r="A758" s="226"/>
      <c r="B758" s="226"/>
      <c r="C758" s="226"/>
      <c r="D758" s="226"/>
      <c r="E758" s="231"/>
      <c r="F758" s="226"/>
      <c r="G758" s="226"/>
      <c r="H758" s="226"/>
      <c r="I758" s="226"/>
      <c r="J758" s="226"/>
      <c r="K758" s="226"/>
      <c r="L758" s="226"/>
      <c r="M758" s="297"/>
      <c r="N758" s="226"/>
      <c r="O758" s="226"/>
      <c r="P758" s="226"/>
      <c r="Q758" s="226"/>
      <c r="R758" s="231"/>
      <c r="S758" s="226"/>
      <c r="T758" s="226"/>
      <c r="U758" s="226"/>
      <c r="V758" s="226"/>
      <c r="W758" s="226"/>
      <c r="X758" s="226"/>
      <c r="Y758" s="226"/>
      <c r="Z758" s="226"/>
      <c r="AA758" s="226"/>
      <c r="AB758" s="226"/>
      <c r="AC758" s="226"/>
      <c r="AD758" s="226"/>
      <c r="AE758" s="226"/>
      <c r="AF758" s="226"/>
      <c r="AG758" s="226"/>
      <c r="AH758" s="226"/>
      <c r="AI758" s="226"/>
      <c r="AJ758" s="226"/>
      <c r="AK758" s="226"/>
      <c r="AL758" s="226"/>
      <c r="AM758" s="226"/>
      <c r="AN758" s="226"/>
      <c r="AO758" s="226"/>
    </row>
    <row r="759">
      <c r="A759" s="226"/>
      <c r="B759" s="226"/>
      <c r="C759" s="226"/>
      <c r="D759" s="226"/>
      <c r="E759" s="231"/>
      <c r="F759" s="226"/>
      <c r="G759" s="226"/>
      <c r="H759" s="226"/>
      <c r="I759" s="226"/>
      <c r="J759" s="226"/>
      <c r="K759" s="226"/>
      <c r="L759" s="226"/>
      <c r="M759" s="297"/>
      <c r="N759" s="226"/>
      <c r="O759" s="226"/>
      <c r="P759" s="226"/>
      <c r="Q759" s="226"/>
      <c r="R759" s="231"/>
      <c r="S759" s="226"/>
      <c r="T759" s="226"/>
      <c r="U759" s="226"/>
      <c r="V759" s="226"/>
      <c r="W759" s="226"/>
      <c r="X759" s="226"/>
      <c r="Y759" s="226"/>
      <c r="Z759" s="226"/>
      <c r="AA759" s="226"/>
      <c r="AB759" s="226"/>
      <c r="AC759" s="226"/>
      <c r="AD759" s="226"/>
      <c r="AE759" s="226"/>
      <c r="AF759" s="226"/>
      <c r="AG759" s="226"/>
      <c r="AH759" s="226"/>
      <c r="AI759" s="226"/>
      <c r="AJ759" s="226"/>
      <c r="AK759" s="226"/>
      <c r="AL759" s="226"/>
      <c r="AM759" s="226"/>
      <c r="AN759" s="226"/>
      <c r="AO759" s="226"/>
    </row>
    <row r="760">
      <c r="A760" s="226"/>
      <c r="B760" s="226"/>
      <c r="C760" s="226"/>
      <c r="D760" s="226"/>
      <c r="E760" s="231"/>
      <c r="F760" s="226"/>
      <c r="G760" s="226"/>
      <c r="H760" s="226"/>
      <c r="I760" s="226"/>
      <c r="J760" s="226"/>
      <c r="K760" s="226"/>
      <c r="L760" s="226"/>
      <c r="M760" s="297"/>
      <c r="N760" s="226"/>
      <c r="O760" s="226"/>
      <c r="P760" s="226"/>
      <c r="Q760" s="226"/>
      <c r="R760" s="231"/>
      <c r="S760" s="226"/>
      <c r="T760" s="226"/>
      <c r="U760" s="226"/>
      <c r="V760" s="226"/>
      <c r="W760" s="226"/>
      <c r="X760" s="226"/>
      <c r="Y760" s="226"/>
      <c r="Z760" s="226"/>
      <c r="AA760" s="226"/>
      <c r="AB760" s="226"/>
      <c r="AC760" s="226"/>
      <c r="AD760" s="226"/>
      <c r="AE760" s="226"/>
      <c r="AF760" s="226"/>
      <c r="AG760" s="226"/>
      <c r="AH760" s="226"/>
      <c r="AI760" s="226"/>
      <c r="AJ760" s="226"/>
      <c r="AK760" s="226"/>
      <c r="AL760" s="226"/>
      <c r="AM760" s="226"/>
      <c r="AN760" s="226"/>
      <c r="AO760" s="226"/>
    </row>
    <row r="761">
      <c r="A761" s="226"/>
      <c r="B761" s="226"/>
      <c r="C761" s="226"/>
      <c r="D761" s="226"/>
      <c r="E761" s="231"/>
      <c r="F761" s="226"/>
      <c r="G761" s="226"/>
      <c r="H761" s="226"/>
      <c r="I761" s="226"/>
      <c r="J761" s="226"/>
      <c r="K761" s="226"/>
      <c r="L761" s="226"/>
      <c r="M761" s="297"/>
      <c r="N761" s="226"/>
      <c r="O761" s="226"/>
      <c r="P761" s="226"/>
      <c r="Q761" s="226"/>
      <c r="R761" s="231"/>
      <c r="S761" s="226"/>
      <c r="T761" s="226"/>
      <c r="U761" s="226"/>
      <c r="V761" s="226"/>
      <c r="W761" s="226"/>
      <c r="X761" s="226"/>
      <c r="Y761" s="226"/>
      <c r="Z761" s="226"/>
      <c r="AA761" s="226"/>
      <c r="AB761" s="226"/>
      <c r="AC761" s="226"/>
      <c r="AD761" s="226"/>
      <c r="AE761" s="226"/>
      <c r="AF761" s="226"/>
      <c r="AG761" s="226"/>
      <c r="AH761" s="226"/>
      <c r="AI761" s="226"/>
      <c r="AJ761" s="226"/>
      <c r="AK761" s="226"/>
      <c r="AL761" s="226"/>
      <c r="AM761" s="226"/>
      <c r="AN761" s="226"/>
      <c r="AO761" s="226"/>
    </row>
    <row r="762">
      <c r="A762" s="226"/>
      <c r="B762" s="226"/>
      <c r="C762" s="226"/>
      <c r="D762" s="226"/>
      <c r="E762" s="231"/>
      <c r="F762" s="226"/>
      <c r="G762" s="226"/>
      <c r="H762" s="226"/>
      <c r="I762" s="226"/>
      <c r="J762" s="226"/>
      <c r="K762" s="226"/>
      <c r="L762" s="226"/>
      <c r="M762" s="297"/>
      <c r="N762" s="226"/>
      <c r="O762" s="226"/>
      <c r="P762" s="226"/>
      <c r="Q762" s="226"/>
      <c r="R762" s="231"/>
      <c r="S762" s="226"/>
      <c r="T762" s="226"/>
      <c r="U762" s="226"/>
      <c r="V762" s="226"/>
      <c r="W762" s="226"/>
      <c r="X762" s="226"/>
      <c r="Y762" s="226"/>
      <c r="Z762" s="226"/>
      <c r="AA762" s="226"/>
      <c r="AB762" s="226"/>
      <c r="AC762" s="226"/>
      <c r="AD762" s="226"/>
      <c r="AE762" s="226"/>
      <c r="AF762" s="226"/>
      <c r="AG762" s="226"/>
      <c r="AH762" s="226"/>
      <c r="AI762" s="226"/>
      <c r="AJ762" s="226"/>
      <c r="AK762" s="226"/>
      <c r="AL762" s="226"/>
      <c r="AM762" s="226"/>
      <c r="AN762" s="226"/>
      <c r="AO762" s="226"/>
    </row>
    <row r="763">
      <c r="A763" s="226"/>
      <c r="B763" s="226"/>
      <c r="C763" s="226"/>
      <c r="D763" s="226"/>
      <c r="E763" s="231"/>
      <c r="F763" s="226"/>
      <c r="G763" s="226"/>
      <c r="H763" s="226"/>
      <c r="I763" s="226"/>
      <c r="J763" s="226"/>
      <c r="K763" s="226"/>
      <c r="L763" s="226"/>
      <c r="M763" s="297"/>
      <c r="N763" s="226"/>
      <c r="O763" s="226"/>
      <c r="P763" s="226"/>
      <c r="Q763" s="226"/>
      <c r="R763" s="231"/>
      <c r="S763" s="226"/>
      <c r="T763" s="226"/>
      <c r="U763" s="226"/>
      <c r="V763" s="226"/>
      <c r="W763" s="226"/>
      <c r="X763" s="226"/>
      <c r="Y763" s="226"/>
      <c r="Z763" s="226"/>
      <c r="AA763" s="226"/>
      <c r="AB763" s="226"/>
      <c r="AC763" s="226"/>
      <c r="AD763" s="226"/>
      <c r="AE763" s="226"/>
      <c r="AF763" s="226"/>
      <c r="AG763" s="226"/>
      <c r="AH763" s="226"/>
      <c r="AI763" s="226"/>
      <c r="AJ763" s="226"/>
      <c r="AK763" s="226"/>
      <c r="AL763" s="226"/>
      <c r="AM763" s="226"/>
      <c r="AN763" s="226"/>
      <c r="AO763" s="226"/>
    </row>
    <row r="764">
      <c r="A764" s="226"/>
      <c r="B764" s="226"/>
      <c r="C764" s="226"/>
      <c r="D764" s="226"/>
      <c r="E764" s="231"/>
      <c r="F764" s="226"/>
      <c r="G764" s="226"/>
      <c r="H764" s="226"/>
      <c r="I764" s="226"/>
      <c r="J764" s="226"/>
      <c r="K764" s="226"/>
      <c r="L764" s="226"/>
      <c r="M764" s="297"/>
      <c r="N764" s="226"/>
      <c r="O764" s="226"/>
      <c r="P764" s="226"/>
      <c r="Q764" s="226"/>
      <c r="R764" s="231"/>
      <c r="S764" s="226"/>
      <c r="T764" s="226"/>
      <c r="U764" s="226"/>
      <c r="V764" s="226"/>
      <c r="W764" s="226"/>
      <c r="X764" s="226"/>
      <c r="Y764" s="226"/>
      <c r="Z764" s="226"/>
      <c r="AA764" s="226"/>
      <c r="AB764" s="226"/>
      <c r="AC764" s="226"/>
      <c r="AD764" s="226"/>
      <c r="AE764" s="226"/>
      <c r="AF764" s="226"/>
      <c r="AG764" s="226"/>
      <c r="AH764" s="226"/>
      <c r="AI764" s="226"/>
      <c r="AJ764" s="226"/>
      <c r="AK764" s="226"/>
      <c r="AL764" s="226"/>
      <c r="AM764" s="226"/>
      <c r="AN764" s="226"/>
      <c r="AO764" s="226"/>
    </row>
    <row r="765">
      <c r="A765" s="226"/>
      <c r="B765" s="226"/>
      <c r="C765" s="226"/>
      <c r="D765" s="226"/>
      <c r="E765" s="231"/>
      <c r="F765" s="226"/>
      <c r="G765" s="226"/>
      <c r="H765" s="226"/>
      <c r="I765" s="226"/>
      <c r="J765" s="226"/>
      <c r="K765" s="226"/>
      <c r="L765" s="226"/>
      <c r="M765" s="297"/>
      <c r="N765" s="226"/>
      <c r="O765" s="226"/>
      <c r="P765" s="226"/>
      <c r="Q765" s="226"/>
      <c r="R765" s="231"/>
      <c r="S765" s="226"/>
      <c r="T765" s="226"/>
      <c r="U765" s="226"/>
      <c r="V765" s="226"/>
      <c r="W765" s="226"/>
      <c r="X765" s="226"/>
      <c r="Y765" s="226"/>
      <c r="Z765" s="226"/>
      <c r="AA765" s="226"/>
      <c r="AB765" s="226"/>
      <c r="AC765" s="226"/>
      <c r="AD765" s="226"/>
      <c r="AE765" s="226"/>
      <c r="AF765" s="226"/>
      <c r="AG765" s="226"/>
      <c r="AH765" s="226"/>
      <c r="AI765" s="226"/>
      <c r="AJ765" s="226"/>
      <c r="AK765" s="226"/>
      <c r="AL765" s="226"/>
      <c r="AM765" s="226"/>
      <c r="AN765" s="226"/>
      <c r="AO765" s="226"/>
    </row>
    <row r="766">
      <c r="A766" s="226"/>
      <c r="B766" s="226"/>
      <c r="C766" s="226"/>
      <c r="D766" s="226"/>
      <c r="E766" s="231"/>
      <c r="F766" s="226"/>
      <c r="G766" s="226"/>
      <c r="H766" s="226"/>
      <c r="I766" s="226"/>
      <c r="J766" s="226"/>
      <c r="K766" s="226"/>
      <c r="L766" s="226"/>
      <c r="M766" s="297"/>
      <c r="N766" s="226"/>
      <c r="O766" s="226"/>
      <c r="P766" s="226"/>
      <c r="Q766" s="226"/>
      <c r="R766" s="231"/>
      <c r="S766" s="226"/>
      <c r="T766" s="226"/>
      <c r="U766" s="226"/>
      <c r="V766" s="226"/>
      <c r="W766" s="226"/>
      <c r="X766" s="226"/>
      <c r="Y766" s="226"/>
      <c r="Z766" s="226"/>
      <c r="AA766" s="226"/>
      <c r="AB766" s="226"/>
      <c r="AC766" s="226"/>
      <c r="AD766" s="226"/>
      <c r="AE766" s="226"/>
      <c r="AF766" s="226"/>
      <c r="AG766" s="226"/>
      <c r="AH766" s="226"/>
      <c r="AI766" s="226"/>
      <c r="AJ766" s="226"/>
      <c r="AK766" s="226"/>
      <c r="AL766" s="226"/>
      <c r="AM766" s="226"/>
      <c r="AN766" s="226"/>
      <c r="AO766" s="226"/>
    </row>
    <row r="767">
      <c r="A767" s="226"/>
      <c r="B767" s="226"/>
      <c r="C767" s="226"/>
      <c r="D767" s="226"/>
      <c r="E767" s="231"/>
      <c r="F767" s="226"/>
      <c r="G767" s="226"/>
      <c r="H767" s="226"/>
      <c r="I767" s="226"/>
      <c r="J767" s="226"/>
      <c r="K767" s="226"/>
      <c r="L767" s="226"/>
      <c r="M767" s="297"/>
      <c r="N767" s="226"/>
      <c r="O767" s="226"/>
      <c r="P767" s="226"/>
      <c r="Q767" s="226"/>
      <c r="R767" s="231"/>
      <c r="S767" s="226"/>
      <c r="T767" s="226"/>
      <c r="U767" s="226"/>
      <c r="V767" s="226"/>
      <c r="W767" s="226"/>
      <c r="X767" s="226"/>
      <c r="Y767" s="226"/>
      <c r="Z767" s="226"/>
      <c r="AA767" s="226"/>
      <c r="AB767" s="226"/>
      <c r="AC767" s="226"/>
      <c r="AD767" s="226"/>
      <c r="AE767" s="226"/>
      <c r="AF767" s="226"/>
      <c r="AG767" s="226"/>
      <c r="AH767" s="226"/>
      <c r="AI767" s="226"/>
      <c r="AJ767" s="226"/>
      <c r="AK767" s="226"/>
      <c r="AL767" s="226"/>
      <c r="AM767" s="226"/>
      <c r="AN767" s="226"/>
      <c r="AO767" s="226"/>
    </row>
    <row r="768">
      <c r="A768" s="226"/>
      <c r="B768" s="226"/>
      <c r="C768" s="226"/>
      <c r="D768" s="226"/>
      <c r="E768" s="231"/>
      <c r="F768" s="226"/>
      <c r="G768" s="226"/>
      <c r="H768" s="226"/>
      <c r="I768" s="226"/>
      <c r="J768" s="226"/>
      <c r="K768" s="226"/>
      <c r="L768" s="226"/>
      <c r="M768" s="297"/>
      <c r="N768" s="226"/>
      <c r="O768" s="226"/>
      <c r="P768" s="226"/>
      <c r="Q768" s="226"/>
      <c r="R768" s="231"/>
      <c r="S768" s="226"/>
      <c r="T768" s="226"/>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row>
    <row r="769">
      <c r="A769" s="226"/>
      <c r="B769" s="226"/>
      <c r="C769" s="226"/>
      <c r="D769" s="226"/>
      <c r="E769" s="231"/>
      <c r="F769" s="226"/>
      <c r="G769" s="226"/>
      <c r="H769" s="226"/>
      <c r="I769" s="226"/>
      <c r="J769" s="226"/>
      <c r="K769" s="226"/>
      <c r="L769" s="226"/>
      <c r="M769" s="297"/>
      <c r="N769" s="226"/>
      <c r="O769" s="226"/>
      <c r="P769" s="226"/>
      <c r="Q769" s="226"/>
      <c r="R769" s="231"/>
      <c r="S769" s="226"/>
      <c r="T769" s="226"/>
      <c r="U769" s="226"/>
      <c r="V769" s="226"/>
      <c r="W769" s="226"/>
      <c r="X769" s="226"/>
      <c r="Y769" s="226"/>
      <c r="Z769" s="226"/>
      <c r="AA769" s="226"/>
      <c r="AB769" s="226"/>
      <c r="AC769" s="226"/>
      <c r="AD769" s="226"/>
      <c r="AE769" s="226"/>
      <c r="AF769" s="226"/>
      <c r="AG769" s="226"/>
      <c r="AH769" s="226"/>
      <c r="AI769" s="226"/>
      <c r="AJ769" s="226"/>
      <c r="AK769" s="226"/>
      <c r="AL769" s="226"/>
      <c r="AM769" s="226"/>
      <c r="AN769" s="226"/>
      <c r="AO769" s="226"/>
    </row>
    <row r="770">
      <c r="A770" s="226"/>
      <c r="B770" s="226"/>
      <c r="C770" s="226"/>
      <c r="D770" s="226"/>
      <c r="E770" s="231"/>
      <c r="F770" s="226"/>
      <c r="G770" s="226"/>
      <c r="H770" s="226"/>
      <c r="I770" s="226"/>
      <c r="J770" s="226"/>
      <c r="K770" s="226"/>
      <c r="L770" s="226"/>
      <c r="M770" s="297"/>
      <c r="N770" s="226"/>
      <c r="O770" s="226"/>
      <c r="P770" s="226"/>
      <c r="Q770" s="226"/>
      <c r="R770" s="231"/>
      <c r="S770" s="226"/>
      <c r="T770" s="226"/>
      <c r="U770" s="226"/>
      <c r="V770" s="226"/>
      <c r="W770" s="226"/>
      <c r="X770" s="226"/>
      <c r="Y770" s="226"/>
      <c r="Z770" s="226"/>
      <c r="AA770" s="226"/>
      <c r="AB770" s="226"/>
      <c r="AC770" s="226"/>
      <c r="AD770" s="226"/>
      <c r="AE770" s="226"/>
      <c r="AF770" s="226"/>
      <c r="AG770" s="226"/>
      <c r="AH770" s="226"/>
      <c r="AI770" s="226"/>
      <c r="AJ770" s="226"/>
      <c r="AK770" s="226"/>
      <c r="AL770" s="226"/>
      <c r="AM770" s="226"/>
      <c r="AN770" s="226"/>
      <c r="AO770" s="226"/>
    </row>
    <row r="771">
      <c r="A771" s="226"/>
      <c r="B771" s="226"/>
      <c r="C771" s="226"/>
      <c r="D771" s="226"/>
      <c r="E771" s="231"/>
      <c r="F771" s="226"/>
      <c r="G771" s="226"/>
      <c r="H771" s="226"/>
      <c r="I771" s="226"/>
      <c r="J771" s="226"/>
      <c r="K771" s="226"/>
      <c r="L771" s="226"/>
      <c r="M771" s="297"/>
      <c r="N771" s="226"/>
      <c r="O771" s="226"/>
      <c r="P771" s="226"/>
      <c r="Q771" s="226"/>
      <c r="R771" s="231"/>
      <c r="S771" s="226"/>
      <c r="T771" s="226"/>
      <c r="U771" s="226"/>
      <c r="V771" s="226"/>
      <c r="W771" s="226"/>
      <c r="X771" s="226"/>
      <c r="Y771" s="226"/>
      <c r="Z771" s="226"/>
      <c r="AA771" s="226"/>
      <c r="AB771" s="226"/>
      <c r="AC771" s="226"/>
      <c r="AD771" s="226"/>
      <c r="AE771" s="226"/>
      <c r="AF771" s="226"/>
      <c r="AG771" s="226"/>
      <c r="AH771" s="226"/>
      <c r="AI771" s="226"/>
      <c r="AJ771" s="226"/>
      <c r="AK771" s="226"/>
      <c r="AL771" s="226"/>
      <c r="AM771" s="226"/>
      <c r="AN771" s="226"/>
      <c r="AO771" s="226"/>
    </row>
    <row r="772">
      <c r="A772" s="226"/>
      <c r="B772" s="226"/>
      <c r="C772" s="226"/>
      <c r="D772" s="226"/>
      <c r="E772" s="231"/>
      <c r="F772" s="226"/>
      <c r="G772" s="226"/>
      <c r="H772" s="226"/>
      <c r="I772" s="226"/>
      <c r="J772" s="226"/>
      <c r="K772" s="226"/>
      <c r="L772" s="226"/>
      <c r="M772" s="297"/>
      <c r="N772" s="226"/>
      <c r="O772" s="226"/>
      <c r="P772" s="226"/>
      <c r="Q772" s="226"/>
      <c r="R772" s="231"/>
      <c r="S772" s="226"/>
      <c r="T772" s="226"/>
      <c r="U772" s="226"/>
      <c r="V772" s="226"/>
      <c r="W772" s="226"/>
      <c r="X772" s="226"/>
      <c r="Y772" s="226"/>
      <c r="Z772" s="226"/>
      <c r="AA772" s="226"/>
      <c r="AB772" s="226"/>
      <c r="AC772" s="226"/>
      <c r="AD772" s="226"/>
      <c r="AE772" s="226"/>
      <c r="AF772" s="226"/>
      <c r="AG772" s="226"/>
      <c r="AH772" s="226"/>
      <c r="AI772" s="226"/>
      <c r="AJ772" s="226"/>
      <c r="AK772" s="226"/>
      <c r="AL772" s="226"/>
      <c r="AM772" s="226"/>
      <c r="AN772" s="226"/>
      <c r="AO772" s="226"/>
    </row>
    <row r="773">
      <c r="A773" s="226"/>
      <c r="B773" s="226"/>
      <c r="C773" s="226"/>
      <c r="D773" s="226"/>
      <c r="E773" s="231"/>
      <c r="F773" s="226"/>
      <c r="G773" s="226"/>
      <c r="H773" s="226"/>
      <c r="I773" s="226"/>
      <c r="J773" s="226"/>
      <c r="K773" s="226"/>
      <c r="L773" s="226"/>
      <c r="M773" s="297"/>
      <c r="N773" s="226"/>
      <c r="O773" s="226"/>
      <c r="P773" s="226"/>
      <c r="Q773" s="226"/>
      <c r="R773" s="231"/>
      <c r="S773" s="226"/>
      <c r="T773" s="226"/>
      <c r="U773" s="226"/>
      <c r="V773" s="226"/>
      <c r="W773" s="226"/>
      <c r="X773" s="226"/>
      <c r="Y773" s="226"/>
      <c r="Z773" s="226"/>
      <c r="AA773" s="226"/>
      <c r="AB773" s="226"/>
      <c r="AC773" s="226"/>
      <c r="AD773" s="226"/>
      <c r="AE773" s="226"/>
      <c r="AF773" s="226"/>
      <c r="AG773" s="226"/>
      <c r="AH773" s="226"/>
      <c r="AI773" s="226"/>
      <c r="AJ773" s="226"/>
      <c r="AK773" s="226"/>
      <c r="AL773" s="226"/>
      <c r="AM773" s="226"/>
      <c r="AN773" s="226"/>
      <c r="AO773" s="226"/>
    </row>
    <row r="774">
      <c r="A774" s="226"/>
      <c r="B774" s="226"/>
      <c r="C774" s="226"/>
      <c r="D774" s="226"/>
      <c r="E774" s="231"/>
      <c r="F774" s="226"/>
      <c r="G774" s="226"/>
      <c r="H774" s="226"/>
      <c r="I774" s="226"/>
      <c r="J774" s="226"/>
      <c r="K774" s="226"/>
      <c r="L774" s="226"/>
      <c r="M774" s="297"/>
      <c r="N774" s="226"/>
      <c r="O774" s="226"/>
      <c r="P774" s="226"/>
      <c r="Q774" s="226"/>
      <c r="R774" s="231"/>
      <c r="S774" s="226"/>
      <c r="T774" s="226"/>
      <c r="U774" s="226"/>
      <c r="V774" s="226"/>
      <c r="W774" s="226"/>
      <c r="X774" s="226"/>
      <c r="Y774" s="226"/>
      <c r="Z774" s="226"/>
      <c r="AA774" s="226"/>
      <c r="AB774" s="226"/>
      <c r="AC774" s="226"/>
      <c r="AD774" s="226"/>
      <c r="AE774" s="226"/>
      <c r="AF774" s="226"/>
      <c r="AG774" s="226"/>
      <c r="AH774" s="226"/>
      <c r="AI774" s="226"/>
      <c r="AJ774" s="226"/>
      <c r="AK774" s="226"/>
      <c r="AL774" s="226"/>
      <c r="AM774" s="226"/>
      <c r="AN774" s="226"/>
      <c r="AO774" s="226"/>
    </row>
    <row r="775">
      <c r="A775" s="226"/>
      <c r="B775" s="226"/>
      <c r="C775" s="226"/>
      <c r="D775" s="226"/>
      <c r="E775" s="231"/>
      <c r="F775" s="226"/>
      <c r="G775" s="226"/>
      <c r="H775" s="226"/>
      <c r="I775" s="226"/>
      <c r="J775" s="226"/>
      <c r="K775" s="226"/>
      <c r="L775" s="226"/>
      <c r="M775" s="297"/>
      <c r="N775" s="226"/>
      <c r="O775" s="226"/>
      <c r="P775" s="226"/>
      <c r="Q775" s="226"/>
      <c r="R775" s="231"/>
      <c r="S775" s="226"/>
      <c r="T775" s="226"/>
      <c r="U775" s="226"/>
      <c r="V775" s="226"/>
      <c r="W775" s="226"/>
      <c r="X775" s="226"/>
      <c r="Y775" s="226"/>
      <c r="Z775" s="226"/>
      <c r="AA775" s="226"/>
      <c r="AB775" s="226"/>
      <c r="AC775" s="226"/>
      <c r="AD775" s="226"/>
      <c r="AE775" s="226"/>
      <c r="AF775" s="226"/>
      <c r="AG775" s="226"/>
      <c r="AH775" s="226"/>
      <c r="AI775" s="226"/>
      <c r="AJ775" s="226"/>
      <c r="AK775" s="226"/>
      <c r="AL775" s="226"/>
      <c r="AM775" s="226"/>
      <c r="AN775" s="226"/>
      <c r="AO775" s="226"/>
    </row>
    <row r="776">
      <c r="A776" s="226"/>
      <c r="B776" s="226"/>
      <c r="C776" s="226"/>
      <c r="D776" s="226"/>
      <c r="E776" s="231"/>
      <c r="F776" s="226"/>
      <c r="G776" s="226"/>
      <c r="H776" s="226"/>
      <c r="I776" s="226"/>
      <c r="J776" s="226"/>
      <c r="K776" s="226"/>
      <c r="L776" s="226"/>
      <c r="M776" s="297"/>
      <c r="N776" s="226"/>
      <c r="O776" s="226"/>
      <c r="P776" s="226"/>
      <c r="Q776" s="226"/>
      <c r="R776" s="231"/>
      <c r="S776" s="226"/>
      <c r="T776" s="226"/>
      <c r="U776" s="226"/>
      <c r="V776" s="226"/>
      <c r="W776" s="226"/>
      <c r="X776" s="226"/>
      <c r="Y776" s="226"/>
      <c r="Z776" s="226"/>
      <c r="AA776" s="226"/>
      <c r="AB776" s="226"/>
      <c r="AC776" s="226"/>
      <c r="AD776" s="226"/>
      <c r="AE776" s="226"/>
      <c r="AF776" s="226"/>
      <c r="AG776" s="226"/>
      <c r="AH776" s="226"/>
      <c r="AI776" s="226"/>
      <c r="AJ776" s="226"/>
      <c r="AK776" s="226"/>
      <c r="AL776" s="226"/>
      <c r="AM776" s="226"/>
      <c r="AN776" s="226"/>
      <c r="AO776" s="226"/>
    </row>
    <row r="777">
      <c r="A777" s="226"/>
      <c r="B777" s="226"/>
      <c r="C777" s="226"/>
      <c r="D777" s="226"/>
      <c r="E777" s="231"/>
      <c r="F777" s="226"/>
      <c r="G777" s="226"/>
      <c r="H777" s="226"/>
      <c r="I777" s="226"/>
      <c r="J777" s="226"/>
      <c r="K777" s="226"/>
      <c r="L777" s="226"/>
      <c r="M777" s="297"/>
      <c r="N777" s="226"/>
      <c r="O777" s="226"/>
      <c r="P777" s="226"/>
      <c r="Q777" s="226"/>
      <c r="R777" s="231"/>
      <c r="S777" s="226"/>
      <c r="T777" s="226"/>
      <c r="U777" s="226"/>
      <c r="V777" s="226"/>
      <c r="W777" s="226"/>
      <c r="X777" s="226"/>
      <c r="Y777" s="226"/>
      <c r="Z777" s="226"/>
      <c r="AA777" s="226"/>
      <c r="AB777" s="226"/>
      <c r="AC777" s="226"/>
      <c r="AD777" s="226"/>
      <c r="AE777" s="226"/>
      <c r="AF777" s="226"/>
      <c r="AG777" s="226"/>
      <c r="AH777" s="226"/>
      <c r="AI777" s="226"/>
      <c r="AJ777" s="226"/>
      <c r="AK777" s="226"/>
      <c r="AL777" s="226"/>
      <c r="AM777" s="226"/>
      <c r="AN777" s="226"/>
      <c r="AO777" s="226"/>
    </row>
    <row r="778">
      <c r="A778" s="226"/>
      <c r="B778" s="226"/>
      <c r="C778" s="226"/>
      <c r="D778" s="226"/>
      <c r="E778" s="231"/>
      <c r="F778" s="226"/>
      <c r="G778" s="226"/>
      <c r="H778" s="226"/>
      <c r="I778" s="226"/>
      <c r="J778" s="226"/>
      <c r="K778" s="226"/>
      <c r="L778" s="226"/>
      <c r="M778" s="297"/>
      <c r="N778" s="226"/>
      <c r="O778" s="226"/>
      <c r="P778" s="226"/>
      <c r="Q778" s="226"/>
      <c r="R778" s="231"/>
      <c r="S778" s="226"/>
      <c r="T778" s="226"/>
      <c r="U778" s="226"/>
      <c r="V778" s="226"/>
      <c r="W778" s="226"/>
      <c r="X778" s="226"/>
      <c r="Y778" s="226"/>
      <c r="Z778" s="226"/>
      <c r="AA778" s="226"/>
      <c r="AB778" s="226"/>
      <c r="AC778" s="226"/>
      <c r="AD778" s="226"/>
      <c r="AE778" s="226"/>
      <c r="AF778" s="226"/>
      <c r="AG778" s="226"/>
      <c r="AH778" s="226"/>
      <c r="AI778" s="226"/>
      <c r="AJ778" s="226"/>
      <c r="AK778" s="226"/>
      <c r="AL778" s="226"/>
      <c r="AM778" s="226"/>
      <c r="AN778" s="226"/>
      <c r="AO778" s="226"/>
    </row>
    <row r="779">
      <c r="A779" s="226"/>
      <c r="B779" s="226"/>
      <c r="C779" s="226"/>
      <c r="D779" s="226"/>
      <c r="E779" s="231"/>
      <c r="F779" s="226"/>
      <c r="G779" s="226"/>
      <c r="H779" s="226"/>
      <c r="I779" s="226"/>
      <c r="J779" s="226"/>
      <c r="K779" s="226"/>
      <c r="L779" s="226"/>
      <c r="M779" s="297"/>
      <c r="N779" s="226"/>
      <c r="O779" s="226"/>
      <c r="P779" s="226"/>
      <c r="Q779" s="226"/>
      <c r="R779" s="231"/>
      <c r="S779" s="226"/>
      <c r="T779" s="226"/>
      <c r="U779" s="226"/>
      <c r="V779" s="226"/>
      <c r="W779" s="226"/>
      <c r="X779" s="226"/>
      <c r="Y779" s="226"/>
      <c r="Z779" s="226"/>
      <c r="AA779" s="226"/>
      <c r="AB779" s="226"/>
      <c r="AC779" s="226"/>
      <c r="AD779" s="226"/>
      <c r="AE779" s="226"/>
      <c r="AF779" s="226"/>
      <c r="AG779" s="226"/>
      <c r="AH779" s="226"/>
      <c r="AI779" s="226"/>
      <c r="AJ779" s="226"/>
      <c r="AK779" s="226"/>
      <c r="AL779" s="226"/>
      <c r="AM779" s="226"/>
      <c r="AN779" s="226"/>
      <c r="AO779" s="226"/>
    </row>
    <row r="780">
      <c r="A780" s="226"/>
      <c r="B780" s="226"/>
      <c r="C780" s="226"/>
      <c r="D780" s="226"/>
      <c r="E780" s="231"/>
      <c r="F780" s="226"/>
      <c r="G780" s="226"/>
      <c r="H780" s="226"/>
      <c r="I780" s="226"/>
      <c r="J780" s="226"/>
      <c r="K780" s="226"/>
      <c r="L780" s="226"/>
      <c r="M780" s="297"/>
      <c r="N780" s="226"/>
      <c r="O780" s="226"/>
      <c r="P780" s="226"/>
      <c r="Q780" s="226"/>
      <c r="R780" s="231"/>
      <c r="S780" s="226"/>
      <c r="T780" s="226"/>
      <c r="U780" s="226"/>
      <c r="V780" s="226"/>
      <c r="W780" s="226"/>
      <c r="X780" s="226"/>
      <c r="Y780" s="226"/>
      <c r="Z780" s="226"/>
      <c r="AA780" s="226"/>
      <c r="AB780" s="226"/>
      <c r="AC780" s="226"/>
      <c r="AD780" s="226"/>
      <c r="AE780" s="226"/>
      <c r="AF780" s="226"/>
      <c r="AG780" s="226"/>
      <c r="AH780" s="226"/>
      <c r="AI780" s="226"/>
      <c r="AJ780" s="226"/>
      <c r="AK780" s="226"/>
      <c r="AL780" s="226"/>
      <c r="AM780" s="226"/>
      <c r="AN780" s="226"/>
      <c r="AO780" s="226"/>
    </row>
    <row r="781">
      <c r="A781" s="226"/>
      <c r="B781" s="226"/>
      <c r="C781" s="226"/>
      <c r="D781" s="226"/>
      <c r="E781" s="231"/>
      <c r="F781" s="226"/>
      <c r="G781" s="226"/>
      <c r="H781" s="226"/>
      <c r="I781" s="226"/>
      <c r="J781" s="226"/>
      <c r="K781" s="226"/>
      <c r="L781" s="226"/>
      <c r="M781" s="297"/>
      <c r="N781" s="226"/>
      <c r="O781" s="226"/>
      <c r="P781" s="226"/>
      <c r="Q781" s="226"/>
      <c r="R781" s="231"/>
      <c r="S781" s="226"/>
      <c r="T781" s="226"/>
      <c r="U781" s="226"/>
      <c r="V781" s="226"/>
      <c r="W781" s="226"/>
      <c r="X781" s="226"/>
      <c r="Y781" s="226"/>
      <c r="Z781" s="226"/>
      <c r="AA781" s="226"/>
      <c r="AB781" s="226"/>
      <c r="AC781" s="226"/>
      <c r="AD781" s="226"/>
      <c r="AE781" s="226"/>
      <c r="AF781" s="226"/>
      <c r="AG781" s="226"/>
      <c r="AH781" s="226"/>
      <c r="AI781" s="226"/>
      <c r="AJ781" s="226"/>
      <c r="AK781" s="226"/>
      <c r="AL781" s="226"/>
      <c r="AM781" s="226"/>
      <c r="AN781" s="226"/>
      <c r="AO781" s="226"/>
    </row>
    <row r="782">
      <c r="A782" s="226"/>
      <c r="B782" s="226"/>
      <c r="C782" s="226"/>
      <c r="D782" s="226"/>
      <c r="E782" s="231"/>
      <c r="F782" s="226"/>
      <c r="G782" s="226"/>
      <c r="H782" s="226"/>
      <c r="I782" s="226"/>
      <c r="J782" s="226"/>
      <c r="K782" s="226"/>
      <c r="L782" s="226"/>
      <c r="M782" s="297"/>
      <c r="N782" s="226"/>
      <c r="O782" s="226"/>
      <c r="P782" s="226"/>
      <c r="Q782" s="226"/>
      <c r="R782" s="231"/>
      <c r="S782" s="226"/>
      <c r="T782" s="226"/>
      <c r="U782" s="226"/>
      <c r="V782" s="226"/>
      <c r="W782" s="226"/>
      <c r="X782" s="226"/>
      <c r="Y782" s="226"/>
      <c r="Z782" s="226"/>
      <c r="AA782" s="226"/>
      <c r="AB782" s="226"/>
      <c r="AC782" s="226"/>
      <c r="AD782" s="226"/>
      <c r="AE782" s="226"/>
      <c r="AF782" s="226"/>
      <c r="AG782" s="226"/>
      <c r="AH782" s="226"/>
      <c r="AI782" s="226"/>
      <c r="AJ782" s="226"/>
      <c r="AK782" s="226"/>
      <c r="AL782" s="226"/>
      <c r="AM782" s="226"/>
      <c r="AN782" s="226"/>
      <c r="AO782" s="226"/>
    </row>
    <row r="783">
      <c r="A783" s="226"/>
      <c r="B783" s="226"/>
      <c r="C783" s="226"/>
      <c r="D783" s="226"/>
      <c r="E783" s="231"/>
      <c r="F783" s="226"/>
      <c r="G783" s="226"/>
      <c r="H783" s="226"/>
      <c r="I783" s="226"/>
      <c r="J783" s="226"/>
      <c r="K783" s="226"/>
      <c r="L783" s="226"/>
      <c r="M783" s="297"/>
      <c r="N783" s="226"/>
      <c r="O783" s="226"/>
      <c r="P783" s="226"/>
      <c r="Q783" s="226"/>
      <c r="R783" s="231"/>
      <c r="S783" s="226"/>
      <c r="T783" s="226"/>
      <c r="U783" s="226"/>
      <c r="V783" s="226"/>
      <c r="W783" s="226"/>
      <c r="X783" s="226"/>
      <c r="Y783" s="226"/>
      <c r="Z783" s="226"/>
      <c r="AA783" s="226"/>
      <c r="AB783" s="226"/>
      <c r="AC783" s="226"/>
      <c r="AD783" s="226"/>
      <c r="AE783" s="226"/>
      <c r="AF783" s="226"/>
      <c r="AG783" s="226"/>
      <c r="AH783" s="226"/>
      <c r="AI783" s="226"/>
      <c r="AJ783" s="226"/>
      <c r="AK783" s="226"/>
      <c r="AL783" s="226"/>
      <c r="AM783" s="226"/>
      <c r="AN783" s="226"/>
      <c r="AO783" s="226"/>
    </row>
    <row r="784">
      <c r="A784" s="226"/>
      <c r="B784" s="226"/>
      <c r="C784" s="226"/>
      <c r="D784" s="226"/>
      <c r="E784" s="231"/>
      <c r="F784" s="226"/>
      <c r="G784" s="226"/>
      <c r="H784" s="226"/>
      <c r="I784" s="226"/>
      <c r="J784" s="226"/>
      <c r="K784" s="226"/>
      <c r="L784" s="226"/>
      <c r="M784" s="297"/>
      <c r="N784" s="226"/>
      <c r="O784" s="226"/>
      <c r="P784" s="226"/>
      <c r="Q784" s="226"/>
      <c r="R784" s="231"/>
      <c r="S784" s="226"/>
      <c r="T784" s="226"/>
      <c r="U784" s="226"/>
      <c r="V784" s="226"/>
      <c r="W784" s="226"/>
      <c r="X784" s="226"/>
      <c r="Y784" s="226"/>
      <c r="Z784" s="226"/>
      <c r="AA784" s="226"/>
      <c r="AB784" s="226"/>
      <c r="AC784" s="226"/>
      <c r="AD784" s="226"/>
      <c r="AE784" s="226"/>
      <c r="AF784" s="226"/>
      <c r="AG784" s="226"/>
      <c r="AH784" s="226"/>
      <c r="AI784" s="226"/>
      <c r="AJ784" s="226"/>
      <c r="AK784" s="226"/>
      <c r="AL784" s="226"/>
      <c r="AM784" s="226"/>
      <c r="AN784" s="226"/>
      <c r="AO784" s="226"/>
    </row>
    <row r="785">
      <c r="A785" s="226"/>
      <c r="B785" s="226"/>
      <c r="C785" s="226"/>
      <c r="D785" s="226"/>
      <c r="E785" s="231"/>
      <c r="F785" s="226"/>
      <c r="G785" s="226"/>
      <c r="H785" s="226"/>
      <c r="I785" s="226"/>
      <c r="J785" s="226"/>
      <c r="K785" s="226"/>
      <c r="L785" s="226"/>
      <c r="M785" s="297"/>
      <c r="N785" s="226"/>
      <c r="O785" s="226"/>
      <c r="P785" s="226"/>
      <c r="Q785" s="226"/>
      <c r="R785" s="231"/>
      <c r="S785" s="226"/>
      <c r="T785" s="226"/>
      <c r="U785" s="226"/>
      <c r="V785" s="226"/>
      <c r="W785" s="226"/>
      <c r="X785" s="226"/>
      <c r="Y785" s="226"/>
      <c r="Z785" s="226"/>
      <c r="AA785" s="226"/>
      <c r="AB785" s="226"/>
      <c r="AC785" s="226"/>
      <c r="AD785" s="226"/>
      <c r="AE785" s="226"/>
      <c r="AF785" s="226"/>
      <c r="AG785" s="226"/>
      <c r="AH785" s="226"/>
      <c r="AI785" s="226"/>
      <c r="AJ785" s="226"/>
      <c r="AK785" s="226"/>
      <c r="AL785" s="226"/>
      <c r="AM785" s="226"/>
      <c r="AN785" s="226"/>
      <c r="AO785" s="226"/>
    </row>
    <row r="786">
      <c r="A786" s="226"/>
      <c r="B786" s="226"/>
      <c r="C786" s="226"/>
      <c r="D786" s="226"/>
      <c r="E786" s="231"/>
      <c r="F786" s="226"/>
      <c r="G786" s="226"/>
      <c r="H786" s="226"/>
      <c r="I786" s="226"/>
      <c r="J786" s="226"/>
      <c r="K786" s="226"/>
      <c r="L786" s="226"/>
      <c r="M786" s="297"/>
      <c r="N786" s="226"/>
      <c r="O786" s="226"/>
      <c r="P786" s="226"/>
      <c r="Q786" s="226"/>
      <c r="R786" s="231"/>
      <c r="S786" s="226"/>
      <c r="T786" s="226"/>
      <c r="U786" s="226"/>
      <c r="V786" s="226"/>
      <c r="W786" s="226"/>
      <c r="X786" s="226"/>
      <c r="Y786" s="226"/>
      <c r="Z786" s="226"/>
      <c r="AA786" s="226"/>
      <c r="AB786" s="226"/>
      <c r="AC786" s="226"/>
      <c r="AD786" s="226"/>
      <c r="AE786" s="226"/>
      <c r="AF786" s="226"/>
      <c r="AG786" s="226"/>
      <c r="AH786" s="226"/>
      <c r="AI786" s="226"/>
      <c r="AJ786" s="226"/>
      <c r="AK786" s="226"/>
      <c r="AL786" s="226"/>
      <c r="AM786" s="226"/>
      <c r="AN786" s="226"/>
      <c r="AO786" s="226"/>
    </row>
    <row r="787">
      <c r="A787" s="226"/>
      <c r="B787" s="226"/>
      <c r="C787" s="226"/>
      <c r="D787" s="226"/>
      <c r="E787" s="231"/>
      <c r="F787" s="226"/>
      <c r="G787" s="226"/>
      <c r="H787" s="226"/>
      <c r="I787" s="226"/>
      <c r="J787" s="226"/>
      <c r="K787" s="226"/>
      <c r="L787" s="226"/>
      <c r="M787" s="297"/>
      <c r="N787" s="226"/>
      <c r="O787" s="226"/>
      <c r="P787" s="226"/>
      <c r="Q787" s="226"/>
      <c r="R787" s="231"/>
      <c r="S787" s="226"/>
      <c r="T787" s="226"/>
      <c r="U787" s="226"/>
      <c r="V787" s="226"/>
      <c r="W787" s="226"/>
      <c r="X787" s="226"/>
      <c r="Y787" s="226"/>
      <c r="Z787" s="226"/>
      <c r="AA787" s="226"/>
      <c r="AB787" s="226"/>
      <c r="AC787" s="226"/>
      <c r="AD787" s="226"/>
      <c r="AE787" s="226"/>
      <c r="AF787" s="226"/>
      <c r="AG787" s="226"/>
      <c r="AH787" s="226"/>
      <c r="AI787" s="226"/>
      <c r="AJ787" s="226"/>
      <c r="AK787" s="226"/>
      <c r="AL787" s="226"/>
      <c r="AM787" s="226"/>
      <c r="AN787" s="226"/>
      <c r="AO787" s="226"/>
    </row>
    <row r="788">
      <c r="A788" s="226"/>
      <c r="B788" s="226"/>
      <c r="C788" s="226"/>
      <c r="D788" s="226"/>
      <c r="E788" s="231"/>
      <c r="F788" s="226"/>
      <c r="G788" s="226"/>
      <c r="H788" s="226"/>
      <c r="I788" s="226"/>
      <c r="J788" s="226"/>
      <c r="K788" s="226"/>
      <c r="L788" s="226"/>
      <c r="M788" s="297"/>
      <c r="N788" s="226"/>
      <c r="O788" s="226"/>
      <c r="P788" s="226"/>
      <c r="Q788" s="226"/>
      <c r="R788" s="231"/>
      <c r="S788" s="226"/>
      <c r="T788" s="226"/>
      <c r="U788" s="226"/>
      <c r="V788" s="226"/>
      <c r="W788" s="226"/>
      <c r="X788" s="226"/>
      <c r="Y788" s="226"/>
      <c r="Z788" s="226"/>
      <c r="AA788" s="226"/>
      <c r="AB788" s="226"/>
      <c r="AC788" s="226"/>
      <c r="AD788" s="226"/>
      <c r="AE788" s="226"/>
      <c r="AF788" s="226"/>
      <c r="AG788" s="226"/>
      <c r="AH788" s="226"/>
      <c r="AI788" s="226"/>
      <c r="AJ788" s="226"/>
      <c r="AK788" s="226"/>
      <c r="AL788" s="226"/>
      <c r="AM788" s="226"/>
      <c r="AN788" s="226"/>
      <c r="AO788" s="226"/>
    </row>
    <row r="789">
      <c r="A789" s="226"/>
      <c r="B789" s="226"/>
      <c r="C789" s="226"/>
      <c r="D789" s="226"/>
      <c r="E789" s="231"/>
      <c r="F789" s="226"/>
      <c r="G789" s="226"/>
      <c r="H789" s="226"/>
      <c r="I789" s="226"/>
      <c r="J789" s="226"/>
      <c r="K789" s="226"/>
      <c r="L789" s="226"/>
      <c r="M789" s="297"/>
      <c r="N789" s="226"/>
      <c r="O789" s="226"/>
      <c r="P789" s="226"/>
      <c r="Q789" s="226"/>
      <c r="R789" s="231"/>
      <c r="S789" s="226"/>
      <c r="T789" s="226"/>
      <c r="U789" s="226"/>
      <c r="V789" s="226"/>
      <c r="W789" s="226"/>
      <c r="X789" s="226"/>
      <c r="Y789" s="226"/>
      <c r="Z789" s="226"/>
      <c r="AA789" s="226"/>
      <c r="AB789" s="226"/>
      <c r="AC789" s="226"/>
      <c r="AD789" s="226"/>
      <c r="AE789" s="226"/>
      <c r="AF789" s="226"/>
      <c r="AG789" s="226"/>
      <c r="AH789" s="226"/>
      <c r="AI789" s="226"/>
      <c r="AJ789" s="226"/>
      <c r="AK789" s="226"/>
      <c r="AL789" s="226"/>
      <c r="AM789" s="226"/>
      <c r="AN789" s="226"/>
      <c r="AO789" s="226"/>
    </row>
    <row r="790">
      <c r="A790" s="226"/>
      <c r="B790" s="226"/>
      <c r="C790" s="226"/>
      <c r="D790" s="226"/>
      <c r="E790" s="231"/>
      <c r="F790" s="226"/>
      <c r="G790" s="226"/>
      <c r="H790" s="226"/>
      <c r="I790" s="226"/>
      <c r="J790" s="226"/>
      <c r="K790" s="226"/>
      <c r="L790" s="226"/>
      <c r="M790" s="297"/>
      <c r="N790" s="226"/>
      <c r="O790" s="226"/>
      <c r="P790" s="226"/>
      <c r="Q790" s="226"/>
      <c r="R790" s="231"/>
      <c r="S790" s="226"/>
      <c r="T790" s="226"/>
      <c r="U790" s="226"/>
      <c r="V790" s="226"/>
      <c r="W790" s="226"/>
      <c r="X790" s="226"/>
      <c r="Y790" s="226"/>
      <c r="Z790" s="226"/>
      <c r="AA790" s="226"/>
      <c r="AB790" s="226"/>
      <c r="AC790" s="226"/>
      <c r="AD790" s="226"/>
      <c r="AE790" s="226"/>
      <c r="AF790" s="226"/>
      <c r="AG790" s="226"/>
      <c r="AH790" s="226"/>
      <c r="AI790" s="226"/>
      <c r="AJ790" s="226"/>
      <c r="AK790" s="226"/>
      <c r="AL790" s="226"/>
      <c r="AM790" s="226"/>
      <c r="AN790" s="226"/>
      <c r="AO790" s="226"/>
    </row>
    <row r="791">
      <c r="A791" s="226"/>
      <c r="B791" s="226"/>
      <c r="C791" s="226"/>
      <c r="D791" s="226"/>
      <c r="E791" s="231"/>
      <c r="F791" s="226"/>
      <c r="G791" s="226"/>
      <c r="H791" s="226"/>
      <c r="I791" s="226"/>
      <c r="J791" s="226"/>
      <c r="K791" s="226"/>
      <c r="L791" s="226"/>
      <c r="M791" s="297"/>
      <c r="N791" s="226"/>
      <c r="O791" s="226"/>
      <c r="P791" s="226"/>
      <c r="Q791" s="226"/>
      <c r="R791" s="231"/>
      <c r="S791" s="226"/>
      <c r="T791" s="226"/>
      <c r="U791" s="226"/>
      <c r="V791" s="226"/>
      <c r="W791" s="226"/>
      <c r="X791" s="226"/>
      <c r="Y791" s="226"/>
      <c r="Z791" s="226"/>
      <c r="AA791" s="226"/>
      <c r="AB791" s="226"/>
      <c r="AC791" s="226"/>
      <c r="AD791" s="226"/>
      <c r="AE791" s="226"/>
      <c r="AF791" s="226"/>
      <c r="AG791" s="226"/>
      <c r="AH791" s="226"/>
      <c r="AI791" s="226"/>
      <c r="AJ791" s="226"/>
      <c r="AK791" s="226"/>
      <c r="AL791" s="226"/>
      <c r="AM791" s="226"/>
      <c r="AN791" s="226"/>
      <c r="AO791" s="226"/>
    </row>
    <row r="792">
      <c r="A792" s="226"/>
      <c r="B792" s="226"/>
      <c r="C792" s="226"/>
      <c r="D792" s="226"/>
      <c r="E792" s="231"/>
      <c r="F792" s="226"/>
      <c r="G792" s="226"/>
      <c r="H792" s="226"/>
      <c r="I792" s="226"/>
      <c r="J792" s="226"/>
      <c r="K792" s="226"/>
      <c r="L792" s="226"/>
      <c r="M792" s="297"/>
      <c r="N792" s="226"/>
      <c r="O792" s="226"/>
      <c r="P792" s="226"/>
      <c r="Q792" s="226"/>
      <c r="R792" s="231"/>
      <c r="S792" s="226"/>
      <c r="T792" s="226"/>
      <c r="U792" s="226"/>
      <c r="V792" s="226"/>
      <c r="W792" s="226"/>
      <c r="X792" s="226"/>
      <c r="Y792" s="226"/>
      <c r="Z792" s="226"/>
      <c r="AA792" s="226"/>
      <c r="AB792" s="226"/>
      <c r="AC792" s="226"/>
      <c r="AD792" s="226"/>
      <c r="AE792" s="226"/>
      <c r="AF792" s="226"/>
      <c r="AG792" s="226"/>
      <c r="AH792" s="226"/>
      <c r="AI792" s="226"/>
      <c r="AJ792" s="226"/>
      <c r="AK792" s="226"/>
      <c r="AL792" s="226"/>
      <c r="AM792" s="226"/>
      <c r="AN792" s="226"/>
      <c r="AO792" s="226"/>
    </row>
    <row r="793">
      <c r="A793" s="226"/>
      <c r="B793" s="226"/>
      <c r="C793" s="226"/>
      <c r="D793" s="226"/>
      <c r="E793" s="231"/>
      <c r="F793" s="226"/>
      <c r="G793" s="226"/>
      <c r="H793" s="226"/>
      <c r="I793" s="226"/>
      <c r="J793" s="226"/>
      <c r="K793" s="226"/>
      <c r="L793" s="226"/>
      <c r="M793" s="297"/>
      <c r="N793" s="226"/>
      <c r="O793" s="226"/>
      <c r="P793" s="226"/>
      <c r="Q793" s="226"/>
      <c r="R793" s="231"/>
      <c r="S793" s="226"/>
      <c r="T793" s="226"/>
      <c r="U793" s="226"/>
      <c r="V793" s="226"/>
      <c r="W793" s="226"/>
      <c r="X793" s="226"/>
      <c r="Y793" s="226"/>
      <c r="Z793" s="226"/>
      <c r="AA793" s="226"/>
      <c r="AB793" s="226"/>
      <c r="AC793" s="226"/>
      <c r="AD793" s="226"/>
      <c r="AE793" s="226"/>
      <c r="AF793" s="226"/>
      <c r="AG793" s="226"/>
      <c r="AH793" s="226"/>
      <c r="AI793" s="226"/>
      <c r="AJ793" s="226"/>
      <c r="AK793" s="226"/>
      <c r="AL793" s="226"/>
      <c r="AM793" s="226"/>
      <c r="AN793" s="226"/>
      <c r="AO793" s="226"/>
    </row>
    <row r="794">
      <c r="A794" s="226"/>
      <c r="B794" s="226"/>
      <c r="C794" s="226"/>
      <c r="D794" s="226"/>
      <c r="E794" s="231"/>
      <c r="F794" s="226"/>
      <c r="G794" s="226"/>
      <c r="H794" s="226"/>
      <c r="I794" s="226"/>
      <c r="J794" s="226"/>
      <c r="K794" s="226"/>
      <c r="L794" s="226"/>
      <c r="M794" s="297"/>
      <c r="N794" s="226"/>
      <c r="O794" s="226"/>
      <c r="P794" s="226"/>
      <c r="Q794" s="226"/>
      <c r="R794" s="231"/>
      <c r="S794" s="226"/>
      <c r="T794" s="226"/>
      <c r="U794" s="226"/>
      <c r="V794" s="226"/>
      <c r="W794" s="226"/>
      <c r="X794" s="226"/>
      <c r="Y794" s="226"/>
      <c r="Z794" s="226"/>
      <c r="AA794" s="226"/>
      <c r="AB794" s="226"/>
      <c r="AC794" s="226"/>
      <c r="AD794" s="226"/>
      <c r="AE794" s="226"/>
      <c r="AF794" s="226"/>
      <c r="AG794" s="226"/>
      <c r="AH794" s="226"/>
      <c r="AI794" s="226"/>
      <c r="AJ794" s="226"/>
      <c r="AK794" s="226"/>
      <c r="AL794" s="226"/>
      <c r="AM794" s="226"/>
      <c r="AN794" s="226"/>
      <c r="AO794" s="226"/>
    </row>
    <row r="795">
      <c r="A795" s="226"/>
      <c r="B795" s="226"/>
      <c r="C795" s="226"/>
      <c r="D795" s="226"/>
      <c r="E795" s="231"/>
      <c r="F795" s="226"/>
      <c r="G795" s="226"/>
      <c r="H795" s="226"/>
      <c r="I795" s="226"/>
      <c r="J795" s="226"/>
      <c r="K795" s="226"/>
      <c r="L795" s="226"/>
      <c r="M795" s="297"/>
      <c r="N795" s="226"/>
      <c r="O795" s="226"/>
      <c r="P795" s="226"/>
      <c r="Q795" s="226"/>
      <c r="R795" s="231"/>
      <c r="S795" s="226"/>
      <c r="T795" s="226"/>
      <c r="U795" s="226"/>
      <c r="V795" s="226"/>
      <c r="W795" s="226"/>
      <c r="X795" s="226"/>
      <c r="Y795" s="226"/>
      <c r="Z795" s="226"/>
      <c r="AA795" s="226"/>
      <c r="AB795" s="226"/>
      <c r="AC795" s="226"/>
      <c r="AD795" s="226"/>
      <c r="AE795" s="226"/>
      <c r="AF795" s="226"/>
      <c r="AG795" s="226"/>
      <c r="AH795" s="226"/>
      <c r="AI795" s="226"/>
      <c r="AJ795" s="226"/>
      <c r="AK795" s="226"/>
      <c r="AL795" s="226"/>
      <c r="AM795" s="226"/>
      <c r="AN795" s="226"/>
      <c r="AO795" s="226"/>
    </row>
    <row r="796">
      <c r="A796" s="226"/>
      <c r="B796" s="226"/>
      <c r="C796" s="226"/>
      <c r="D796" s="226"/>
      <c r="E796" s="231"/>
      <c r="F796" s="226"/>
      <c r="G796" s="226"/>
      <c r="H796" s="226"/>
      <c r="I796" s="226"/>
      <c r="J796" s="226"/>
      <c r="K796" s="226"/>
      <c r="L796" s="226"/>
      <c r="M796" s="297"/>
      <c r="N796" s="226"/>
      <c r="O796" s="226"/>
      <c r="P796" s="226"/>
      <c r="Q796" s="226"/>
      <c r="R796" s="231"/>
      <c r="S796" s="226"/>
      <c r="T796" s="226"/>
      <c r="U796" s="226"/>
      <c r="V796" s="226"/>
      <c r="W796" s="226"/>
      <c r="X796" s="226"/>
      <c r="Y796" s="226"/>
      <c r="Z796" s="226"/>
      <c r="AA796" s="226"/>
      <c r="AB796" s="226"/>
      <c r="AC796" s="226"/>
      <c r="AD796" s="226"/>
      <c r="AE796" s="226"/>
      <c r="AF796" s="226"/>
      <c r="AG796" s="226"/>
      <c r="AH796" s="226"/>
      <c r="AI796" s="226"/>
      <c r="AJ796" s="226"/>
      <c r="AK796" s="226"/>
      <c r="AL796" s="226"/>
      <c r="AM796" s="226"/>
      <c r="AN796" s="226"/>
      <c r="AO796" s="226"/>
    </row>
    <row r="797">
      <c r="A797" s="226"/>
      <c r="B797" s="226"/>
      <c r="C797" s="226"/>
      <c r="D797" s="226"/>
      <c r="E797" s="231"/>
      <c r="F797" s="226"/>
      <c r="G797" s="226"/>
      <c r="H797" s="226"/>
      <c r="I797" s="226"/>
      <c r="J797" s="226"/>
      <c r="K797" s="226"/>
      <c r="L797" s="226"/>
      <c r="M797" s="297"/>
      <c r="N797" s="226"/>
      <c r="O797" s="226"/>
      <c r="P797" s="226"/>
      <c r="Q797" s="226"/>
      <c r="R797" s="231"/>
      <c r="S797" s="226"/>
      <c r="T797" s="226"/>
      <c r="U797" s="226"/>
      <c r="V797" s="226"/>
      <c r="W797" s="226"/>
      <c r="X797" s="226"/>
      <c r="Y797" s="226"/>
      <c r="Z797" s="226"/>
      <c r="AA797" s="226"/>
      <c r="AB797" s="226"/>
      <c r="AC797" s="226"/>
      <c r="AD797" s="226"/>
      <c r="AE797" s="226"/>
      <c r="AF797" s="226"/>
      <c r="AG797" s="226"/>
      <c r="AH797" s="226"/>
      <c r="AI797" s="226"/>
      <c r="AJ797" s="226"/>
      <c r="AK797" s="226"/>
      <c r="AL797" s="226"/>
      <c r="AM797" s="226"/>
      <c r="AN797" s="226"/>
      <c r="AO797" s="226"/>
    </row>
    <row r="798">
      <c r="A798" s="226"/>
      <c r="B798" s="226"/>
      <c r="C798" s="226"/>
      <c r="D798" s="226"/>
      <c r="E798" s="231"/>
      <c r="F798" s="226"/>
      <c r="G798" s="226"/>
      <c r="H798" s="226"/>
      <c r="I798" s="226"/>
      <c r="J798" s="226"/>
      <c r="K798" s="226"/>
      <c r="L798" s="226"/>
      <c r="M798" s="297"/>
      <c r="N798" s="226"/>
      <c r="O798" s="226"/>
      <c r="P798" s="226"/>
      <c r="Q798" s="226"/>
      <c r="R798" s="231"/>
      <c r="S798" s="226"/>
      <c r="T798" s="226"/>
      <c r="U798" s="226"/>
      <c r="V798" s="226"/>
      <c r="W798" s="226"/>
      <c r="X798" s="226"/>
      <c r="Y798" s="226"/>
      <c r="Z798" s="226"/>
      <c r="AA798" s="226"/>
      <c r="AB798" s="226"/>
      <c r="AC798" s="226"/>
      <c r="AD798" s="226"/>
      <c r="AE798" s="226"/>
      <c r="AF798" s="226"/>
      <c r="AG798" s="226"/>
      <c r="AH798" s="226"/>
      <c r="AI798" s="226"/>
      <c r="AJ798" s="226"/>
      <c r="AK798" s="226"/>
      <c r="AL798" s="226"/>
      <c r="AM798" s="226"/>
      <c r="AN798" s="226"/>
      <c r="AO798" s="226"/>
    </row>
    <row r="799">
      <c r="A799" s="226"/>
      <c r="B799" s="226"/>
      <c r="C799" s="226"/>
      <c r="D799" s="226"/>
      <c r="E799" s="231"/>
      <c r="F799" s="226"/>
      <c r="G799" s="226"/>
      <c r="H799" s="226"/>
      <c r="I799" s="226"/>
      <c r="J799" s="226"/>
      <c r="K799" s="226"/>
      <c r="L799" s="226"/>
      <c r="M799" s="297"/>
      <c r="N799" s="226"/>
      <c r="O799" s="226"/>
      <c r="P799" s="226"/>
      <c r="Q799" s="226"/>
      <c r="R799" s="231"/>
      <c r="S799" s="226"/>
      <c r="T799" s="226"/>
      <c r="U799" s="226"/>
      <c r="V799" s="226"/>
      <c r="W799" s="226"/>
      <c r="X799" s="226"/>
      <c r="Y799" s="226"/>
      <c r="Z799" s="226"/>
      <c r="AA799" s="226"/>
      <c r="AB799" s="226"/>
      <c r="AC799" s="226"/>
      <c r="AD799" s="226"/>
      <c r="AE799" s="226"/>
      <c r="AF799" s="226"/>
      <c r="AG799" s="226"/>
      <c r="AH799" s="226"/>
      <c r="AI799" s="226"/>
      <c r="AJ799" s="226"/>
      <c r="AK799" s="226"/>
      <c r="AL799" s="226"/>
      <c r="AM799" s="226"/>
      <c r="AN799" s="226"/>
      <c r="AO799" s="226"/>
    </row>
    <row r="800">
      <c r="A800" s="226"/>
      <c r="B800" s="226"/>
      <c r="C800" s="226"/>
      <c r="D800" s="226"/>
      <c r="E800" s="231"/>
      <c r="F800" s="226"/>
      <c r="G800" s="226"/>
      <c r="H800" s="226"/>
      <c r="I800" s="226"/>
      <c r="J800" s="226"/>
      <c r="K800" s="226"/>
      <c r="L800" s="226"/>
      <c r="M800" s="297"/>
      <c r="N800" s="226"/>
      <c r="O800" s="226"/>
      <c r="P800" s="226"/>
      <c r="Q800" s="226"/>
      <c r="R800" s="231"/>
      <c r="S800" s="226"/>
      <c r="T800" s="226"/>
      <c r="U800" s="226"/>
      <c r="V800" s="226"/>
      <c r="W800" s="226"/>
      <c r="X800" s="226"/>
      <c r="Y800" s="226"/>
      <c r="Z800" s="226"/>
      <c r="AA800" s="226"/>
      <c r="AB800" s="226"/>
      <c r="AC800" s="226"/>
      <c r="AD800" s="226"/>
      <c r="AE800" s="226"/>
      <c r="AF800" s="226"/>
      <c r="AG800" s="226"/>
      <c r="AH800" s="226"/>
      <c r="AI800" s="226"/>
      <c r="AJ800" s="226"/>
      <c r="AK800" s="226"/>
      <c r="AL800" s="226"/>
      <c r="AM800" s="226"/>
      <c r="AN800" s="226"/>
      <c r="AO800" s="226"/>
    </row>
    <row r="801">
      <c r="A801" s="226"/>
      <c r="B801" s="226"/>
      <c r="C801" s="226"/>
      <c r="D801" s="226"/>
      <c r="E801" s="231"/>
      <c r="F801" s="226"/>
      <c r="G801" s="226"/>
      <c r="H801" s="226"/>
      <c r="I801" s="226"/>
      <c r="J801" s="226"/>
      <c r="K801" s="226"/>
      <c r="L801" s="226"/>
      <c r="M801" s="297"/>
      <c r="N801" s="226"/>
      <c r="O801" s="226"/>
      <c r="P801" s="226"/>
      <c r="Q801" s="226"/>
      <c r="R801" s="231"/>
      <c r="S801" s="226"/>
      <c r="T801" s="226"/>
      <c r="U801" s="226"/>
      <c r="V801" s="226"/>
      <c r="W801" s="226"/>
      <c r="X801" s="226"/>
      <c r="Y801" s="226"/>
      <c r="Z801" s="226"/>
      <c r="AA801" s="226"/>
      <c r="AB801" s="226"/>
      <c r="AC801" s="226"/>
      <c r="AD801" s="226"/>
      <c r="AE801" s="226"/>
      <c r="AF801" s="226"/>
      <c r="AG801" s="226"/>
      <c r="AH801" s="226"/>
      <c r="AI801" s="226"/>
      <c r="AJ801" s="226"/>
      <c r="AK801" s="226"/>
      <c r="AL801" s="226"/>
      <c r="AM801" s="226"/>
      <c r="AN801" s="226"/>
      <c r="AO801" s="226"/>
    </row>
    <row r="802">
      <c r="A802" s="226"/>
      <c r="B802" s="226"/>
      <c r="C802" s="226"/>
      <c r="D802" s="226"/>
      <c r="E802" s="231"/>
      <c r="F802" s="226"/>
      <c r="G802" s="226"/>
      <c r="H802" s="226"/>
      <c r="I802" s="226"/>
      <c r="J802" s="226"/>
      <c r="K802" s="226"/>
      <c r="L802" s="226"/>
      <c r="M802" s="297"/>
      <c r="N802" s="226"/>
      <c r="O802" s="226"/>
      <c r="P802" s="226"/>
      <c r="Q802" s="226"/>
      <c r="R802" s="231"/>
      <c r="S802" s="226"/>
      <c r="T802" s="226"/>
      <c r="U802" s="226"/>
      <c r="V802" s="226"/>
      <c r="W802" s="226"/>
      <c r="X802" s="226"/>
      <c r="Y802" s="226"/>
      <c r="Z802" s="226"/>
      <c r="AA802" s="226"/>
      <c r="AB802" s="226"/>
      <c r="AC802" s="226"/>
      <c r="AD802" s="226"/>
      <c r="AE802" s="226"/>
      <c r="AF802" s="226"/>
      <c r="AG802" s="226"/>
      <c r="AH802" s="226"/>
      <c r="AI802" s="226"/>
      <c r="AJ802" s="226"/>
      <c r="AK802" s="226"/>
      <c r="AL802" s="226"/>
      <c r="AM802" s="226"/>
      <c r="AN802" s="226"/>
      <c r="AO802" s="226"/>
    </row>
    <row r="803">
      <c r="A803" s="226"/>
      <c r="B803" s="226"/>
      <c r="C803" s="226"/>
      <c r="D803" s="226"/>
      <c r="E803" s="231"/>
      <c r="F803" s="226"/>
      <c r="G803" s="226"/>
      <c r="H803" s="226"/>
      <c r="I803" s="226"/>
      <c r="J803" s="226"/>
      <c r="K803" s="226"/>
      <c r="L803" s="226"/>
      <c r="M803" s="297"/>
      <c r="N803" s="226"/>
      <c r="O803" s="226"/>
      <c r="P803" s="226"/>
      <c r="Q803" s="226"/>
      <c r="R803" s="231"/>
      <c r="S803" s="226"/>
      <c r="T803" s="226"/>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row>
    <row r="804">
      <c r="A804" s="226"/>
      <c r="B804" s="226"/>
      <c r="C804" s="226"/>
      <c r="D804" s="226"/>
      <c r="E804" s="231"/>
      <c r="F804" s="226"/>
      <c r="G804" s="226"/>
      <c r="H804" s="226"/>
      <c r="I804" s="226"/>
      <c r="J804" s="226"/>
      <c r="K804" s="226"/>
      <c r="L804" s="226"/>
      <c r="M804" s="297"/>
      <c r="N804" s="226"/>
      <c r="O804" s="226"/>
      <c r="P804" s="226"/>
      <c r="Q804" s="226"/>
      <c r="R804" s="231"/>
      <c r="S804" s="226"/>
      <c r="T804" s="226"/>
      <c r="U804" s="226"/>
      <c r="V804" s="226"/>
      <c r="W804" s="226"/>
      <c r="X804" s="226"/>
      <c r="Y804" s="226"/>
      <c r="Z804" s="226"/>
      <c r="AA804" s="226"/>
      <c r="AB804" s="226"/>
      <c r="AC804" s="226"/>
      <c r="AD804" s="226"/>
      <c r="AE804" s="226"/>
      <c r="AF804" s="226"/>
      <c r="AG804" s="226"/>
      <c r="AH804" s="226"/>
      <c r="AI804" s="226"/>
      <c r="AJ804" s="226"/>
      <c r="AK804" s="226"/>
      <c r="AL804" s="226"/>
      <c r="AM804" s="226"/>
      <c r="AN804" s="226"/>
      <c r="AO804" s="226"/>
    </row>
    <row r="805">
      <c r="A805" s="226"/>
      <c r="B805" s="226"/>
      <c r="C805" s="226"/>
      <c r="D805" s="226"/>
      <c r="E805" s="231"/>
      <c r="F805" s="226"/>
      <c r="G805" s="226"/>
      <c r="H805" s="226"/>
      <c r="I805" s="226"/>
      <c r="J805" s="226"/>
      <c r="K805" s="226"/>
      <c r="L805" s="226"/>
      <c r="M805" s="297"/>
      <c r="N805" s="226"/>
      <c r="O805" s="226"/>
      <c r="P805" s="226"/>
      <c r="Q805" s="226"/>
      <c r="R805" s="231"/>
      <c r="S805" s="226"/>
      <c r="T805" s="226"/>
      <c r="U805" s="226"/>
      <c r="V805" s="226"/>
      <c r="W805" s="226"/>
      <c r="X805" s="226"/>
      <c r="Y805" s="226"/>
      <c r="Z805" s="226"/>
      <c r="AA805" s="226"/>
      <c r="AB805" s="226"/>
      <c r="AC805" s="226"/>
      <c r="AD805" s="226"/>
      <c r="AE805" s="226"/>
      <c r="AF805" s="226"/>
      <c r="AG805" s="226"/>
      <c r="AH805" s="226"/>
      <c r="AI805" s="226"/>
      <c r="AJ805" s="226"/>
      <c r="AK805" s="226"/>
      <c r="AL805" s="226"/>
      <c r="AM805" s="226"/>
      <c r="AN805" s="226"/>
      <c r="AO805" s="226"/>
    </row>
    <row r="806">
      <c r="A806" s="226"/>
      <c r="B806" s="226"/>
      <c r="C806" s="226"/>
      <c r="D806" s="226"/>
      <c r="E806" s="231"/>
      <c r="F806" s="226"/>
      <c r="G806" s="226"/>
      <c r="H806" s="226"/>
      <c r="I806" s="226"/>
      <c r="J806" s="226"/>
      <c r="K806" s="226"/>
      <c r="L806" s="226"/>
      <c r="M806" s="297"/>
      <c r="N806" s="226"/>
      <c r="O806" s="226"/>
      <c r="P806" s="226"/>
      <c r="Q806" s="226"/>
      <c r="R806" s="231"/>
      <c r="S806" s="226"/>
      <c r="T806" s="226"/>
      <c r="U806" s="226"/>
      <c r="V806" s="226"/>
      <c r="W806" s="226"/>
      <c r="X806" s="226"/>
      <c r="Y806" s="226"/>
      <c r="Z806" s="226"/>
      <c r="AA806" s="226"/>
      <c r="AB806" s="226"/>
      <c r="AC806" s="226"/>
      <c r="AD806" s="226"/>
      <c r="AE806" s="226"/>
      <c r="AF806" s="226"/>
      <c r="AG806" s="226"/>
      <c r="AH806" s="226"/>
      <c r="AI806" s="226"/>
      <c r="AJ806" s="226"/>
      <c r="AK806" s="226"/>
      <c r="AL806" s="226"/>
      <c r="AM806" s="226"/>
      <c r="AN806" s="226"/>
      <c r="AO806" s="226"/>
    </row>
    <row r="807">
      <c r="A807" s="226"/>
      <c r="B807" s="226"/>
      <c r="C807" s="226"/>
      <c r="D807" s="226"/>
      <c r="E807" s="231"/>
      <c r="F807" s="226"/>
      <c r="G807" s="226"/>
      <c r="H807" s="226"/>
      <c r="I807" s="226"/>
      <c r="J807" s="226"/>
      <c r="K807" s="226"/>
      <c r="L807" s="226"/>
      <c r="M807" s="297"/>
      <c r="N807" s="226"/>
      <c r="O807" s="226"/>
      <c r="P807" s="226"/>
      <c r="Q807" s="226"/>
      <c r="R807" s="231"/>
      <c r="S807" s="226"/>
      <c r="T807" s="226"/>
      <c r="U807" s="226"/>
      <c r="V807" s="226"/>
      <c r="W807" s="226"/>
      <c r="X807" s="226"/>
      <c r="Y807" s="226"/>
      <c r="Z807" s="226"/>
      <c r="AA807" s="226"/>
      <c r="AB807" s="226"/>
      <c r="AC807" s="226"/>
      <c r="AD807" s="226"/>
      <c r="AE807" s="226"/>
      <c r="AF807" s="226"/>
      <c r="AG807" s="226"/>
      <c r="AH807" s="226"/>
      <c r="AI807" s="226"/>
      <c r="AJ807" s="226"/>
      <c r="AK807" s="226"/>
      <c r="AL807" s="226"/>
      <c r="AM807" s="226"/>
      <c r="AN807" s="226"/>
      <c r="AO807" s="226"/>
    </row>
    <row r="808">
      <c r="A808" s="226"/>
      <c r="B808" s="226"/>
      <c r="C808" s="226"/>
      <c r="D808" s="226"/>
      <c r="E808" s="231"/>
      <c r="F808" s="226"/>
      <c r="G808" s="226"/>
      <c r="H808" s="226"/>
      <c r="I808" s="226"/>
      <c r="J808" s="226"/>
      <c r="K808" s="226"/>
      <c r="L808" s="226"/>
      <c r="M808" s="297"/>
      <c r="N808" s="226"/>
      <c r="O808" s="226"/>
      <c r="P808" s="226"/>
      <c r="Q808" s="226"/>
      <c r="R808" s="231"/>
      <c r="S808" s="226"/>
      <c r="T808" s="226"/>
      <c r="U808" s="226"/>
      <c r="V808" s="226"/>
      <c r="W808" s="226"/>
      <c r="X808" s="226"/>
      <c r="Y808" s="226"/>
      <c r="Z808" s="226"/>
      <c r="AA808" s="226"/>
      <c r="AB808" s="226"/>
      <c r="AC808" s="226"/>
      <c r="AD808" s="226"/>
      <c r="AE808" s="226"/>
      <c r="AF808" s="226"/>
      <c r="AG808" s="226"/>
      <c r="AH808" s="226"/>
      <c r="AI808" s="226"/>
      <c r="AJ808" s="226"/>
      <c r="AK808" s="226"/>
      <c r="AL808" s="226"/>
      <c r="AM808" s="226"/>
      <c r="AN808" s="226"/>
      <c r="AO808" s="226"/>
    </row>
    <row r="809">
      <c r="A809" s="226"/>
      <c r="B809" s="226"/>
      <c r="C809" s="226"/>
      <c r="D809" s="226"/>
      <c r="E809" s="231"/>
      <c r="F809" s="226"/>
      <c r="G809" s="226"/>
      <c r="H809" s="226"/>
      <c r="I809" s="226"/>
      <c r="J809" s="226"/>
      <c r="K809" s="226"/>
      <c r="L809" s="226"/>
      <c r="M809" s="297"/>
      <c r="N809" s="226"/>
      <c r="O809" s="226"/>
      <c r="P809" s="226"/>
      <c r="Q809" s="226"/>
      <c r="R809" s="231"/>
      <c r="S809" s="226"/>
      <c r="T809" s="226"/>
      <c r="U809" s="226"/>
      <c r="V809" s="226"/>
      <c r="W809" s="226"/>
      <c r="X809" s="226"/>
      <c r="Y809" s="226"/>
      <c r="Z809" s="226"/>
      <c r="AA809" s="226"/>
      <c r="AB809" s="226"/>
      <c r="AC809" s="226"/>
      <c r="AD809" s="226"/>
      <c r="AE809" s="226"/>
      <c r="AF809" s="226"/>
      <c r="AG809" s="226"/>
      <c r="AH809" s="226"/>
      <c r="AI809" s="226"/>
      <c r="AJ809" s="226"/>
      <c r="AK809" s="226"/>
      <c r="AL809" s="226"/>
      <c r="AM809" s="226"/>
      <c r="AN809" s="226"/>
      <c r="AO809" s="226"/>
    </row>
    <row r="810">
      <c r="A810" s="226"/>
      <c r="B810" s="226"/>
      <c r="C810" s="226"/>
      <c r="D810" s="226"/>
      <c r="E810" s="231"/>
      <c r="F810" s="226"/>
      <c r="G810" s="226"/>
      <c r="H810" s="226"/>
      <c r="I810" s="226"/>
      <c r="J810" s="226"/>
      <c r="K810" s="226"/>
      <c r="L810" s="226"/>
      <c r="M810" s="297"/>
      <c r="N810" s="226"/>
      <c r="O810" s="226"/>
      <c r="P810" s="226"/>
      <c r="Q810" s="226"/>
      <c r="R810" s="231"/>
      <c r="S810" s="226"/>
      <c r="T810" s="226"/>
      <c r="U810" s="226"/>
      <c r="V810" s="226"/>
      <c r="W810" s="226"/>
      <c r="X810" s="226"/>
      <c r="Y810" s="226"/>
      <c r="Z810" s="226"/>
      <c r="AA810" s="226"/>
      <c r="AB810" s="226"/>
      <c r="AC810" s="226"/>
      <c r="AD810" s="226"/>
      <c r="AE810" s="226"/>
      <c r="AF810" s="226"/>
      <c r="AG810" s="226"/>
      <c r="AH810" s="226"/>
      <c r="AI810" s="226"/>
      <c r="AJ810" s="226"/>
      <c r="AK810" s="226"/>
      <c r="AL810" s="226"/>
      <c r="AM810" s="226"/>
      <c r="AN810" s="226"/>
      <c r="AO810" s="226"/>
    </row>
    <row r="811">
      <c r="A811" s="226"/>
      <c r="B811" s="226"/>
      <c r="C811" s="226"/>
      <c r="D811" s="226"/>
      <c r="E811" s="231"/>
      <c r="F811" s="226"/>
      <c r="G811" s="226"/>
      <c r="H811" s="226"/>
      <c r="I811" s="226"/>
      <c r="J811" s="226"/>
      <c r="K811" s="226"/>
      <c r="L811" s="226"/>
      <c r="M811" s="297"/>
      <c r="N811" s="226"/>
      <c r="O811" s="226"/>
      <c r="P811" s="226"/>
      <c r="Q811" s="226"/>
      <c r="R811" s="231"/>
      <c r="S811" s="226"/>
      <c r="T811" s="226"/>
      <c r="U811" s="226"/>
      <c r="V811" s="226"/>
      <c r="W811" s="226"/>
      <c r="X811" s="226"/>
      <c r="Y811" s="226"/>
      <c r="Z811" s="226"/>
      <c r="AA811" s="226"/>
      <c r="AB811" s="226"/>
      <c r="AC811" s="226"/>
      <c r="AD811" s="226"/>
      <c r="AE811" s="226"/>
      <c r="AF811" s="226"/>
      <c r="AG811" s="226"/>
      <c r="AH811" s="226"/>
      <c r="AI811" s="226"/>
      <c r="AJ811" s="226"/>
      <c r="AK811" s="226"/>
      <c r="AL811" s="226"/>
      <c r="AM811" s="226"/>
      <c r="AN811" s="226"/>
      <c r="AO811" s="226"/>
    </row>
    <row r="812">
      <c r="A812" s="226"/>
      <c r="B812" s="226"/>
      <c r="C812" s="226"/>
      <c r="D812" s="226"/>
      <c r="E812" s="231"/>
      <c r="F812" s="226"/>
      <c r="G812" s="226"/>
      <c r="H812" s="226"/>
      <c r="I812" s="226"/>
      <c r="J812" s="226"/>
      <c r="K812" s="226"/>
      <c r="L812" s="226"/>
      <c r="M812" s="297"/>
      <c r="N812" s="226"/>
      <c r="O812" s="226"/>
      <c r="P812" s="226"/>
      <c r="Q812" s="226"/>
      <c r="R812" s="231"/>
      <c r="S812" s="226"/>
      <c r="T812" s="226"/>
      <c r="U812" s="226"/>
      <c r="V812" s="226"/>
      <c r="W812" s="226"/>
      <c r="X812" s="226"/>
      <c r="Y812" s="226"/>
      <c r="Z812" s="226"/>
      <c r="AA812" s="226"/>
      <c r="AB812" s="226"/>
      <c r="AC812" s="226"/>
      <c r="AD812" s="226"/>
      <c r="AE812" s="226"/>
      <c r="AF812" s="226"/>
      <c r="AG812" s="226"/>
      <c r="AH812" s="226"/>
      <c r="AI812" s="226"/>
      <c r="AJ812" s="226"/>
      <c r="AK812" s="226"/>
      <c r="AL812" s="226"/>
      <c r="AM812" s="226"/>
      <c r="AN812" s="226"/>
      <c r="AO812" s="226"/>
    </row>
    <row r="813">
      <c r="A813" s="226"/>
      <c r="B813" s="226"/>
      <c r="C813" s="226"/>
      <c r="D813" s="226"/>
      <c r="E813" s="231"/>
      <c r="F813" s="226"/>
      <c r="G813" s="226"/>
      <c r="H813" s="226"/>
      <c r="I813" s="226"/>
      <c r="J813" s="226"/>
      <c r="K813" s="226"/>
      <c r="L813" s="226"/>
      <c r="M813" s="297"/>
      <c r="N813" s="226"/>
      <c r="O813" s="226"/>
      <c r="P813" s="226"/>
      <c r="Q813" s="226"/>
      <c r="R813" s="231"/>
      <c r="S813" s="226"/>
      <c r="T813" s="226"/>
      <c r="U813" s="226"/>
      <c r="V813" s="226"/>
      <c r="W813" s="226"/>
      <c r="X813" s="226"/>
      <c r="Y813" s="226"/>
      <c r="Z813" s="226"/>
      <c r="AA813" s="226"/>
      <c r="AB813" s="226"/>
      <c r="AC813" s="226"/>
      <c r="AD813" s="226"/>
      <c r="AE813" s="226"/>
      <c r="AF813" s="226"/>
      <c r="AG813" s="226"/>
      <c r="AH813" s="226"/>
      <c r="AI813" s="226"/>
      <c r="AJ813" s="226"/>
      <c r="AK813" s="226"/>
      <c r="AL813" s="226"/>
      <c r="AM813" s="226"/>
      <c r="AN813" s="226"/>
      <c r="AO813" s="226"/>
    </row>
    <row r="814">
      <c r="A814" s="226"/>
      <c r="B814" s="226"/>
      <c r="C814" s="226"/>
      <c r="D814" s="226"/>
      <c r="E814" s="231"/>
      <c r="F814" s="226"/>
      <c r="G814" s="226"/>
      <c r="H814" s="226"/>
      <c r="I814" s="226"/>
      <c r="J814" s="226"/>
      <c r="K814" s="226"/>
      <c r="L814" s="226"/>
      <c r="M814" s="297"/>
      <c r="N814" s="226"/>
      <c r="O814" s="226"/>
      <c r="P814" s="226"/>
      <c r="Q814" s="226"/>
      <c r="R814" s="231"/>
      <c r="S814" s="226"/>
      <c r="T814" s="226"/>
      <c r="U814" s="226"/>
      <c r="V814" s="226"/>
      <c r="W814" s="226"/>
      <c r="X814" s="226"/>
      <c r="Y814" s="226"/>
      <c r="Z814" s="226"/>
      <c r="AA814" s="226"/>
      <c r="AB814" s="226"/>
      <c r="AC814" s="226"/>
      <c r="AD814" s="226"/>
      <c r="AE814" s="226"/>
      <c r="AF814" s="226"/>
      <c r="AG814" s="226"/>
      <c r="AH814" s="226"/>
      <c r="AI814" s="226"/>
      <c r="AJ814" s="226"/>
      <c r="AK814" s="226"/>
      <c r="AL814" s="226"/>
      <c r="AM814" s="226"/>
      <c r="AN814" s="226"/>
      <c r="AO814" s="226"/>
    </row>
    <row r="815">
      <c r="A815" s="226"/>
      <c r="B815" s="226"/>
      <c r="C815" s="226"/>
      <c r="D815" s="226"/>
      <c r="E815" s="231"/>
      <c r="F815" s="226"/>
      <c r="G815" s="226"/>
      <c r="H815" s="226"/>
      <c r="I815" s="226"/>
      <c r="J815" s="226"/>
      <c r="K815" s="226"/>
      <c r="L815" s="226"/>
      <c r="M815" s="297"/>
      <c r="N815" s="226"/>
      <c r="O815" s="226"/>
      <c r="P815" s="226"/>
      <c r="Q815" s="226"/>
      <c r="R815" s="231"/>
      <c r="S815" s="226"/>
      <c r="T815" s="226"/>
      <c r="U815" s="226"/>
      <c r="V815" s="226"/>
      <c r="W815" s="226"/>
      <c r="X815" s="226"/>
      <c r="Y815" s="226"/>
      <c r="Z815" s="226"/>
      <c r="AA815" s="226"/>
      <c r="AB815" s="226"/>
      <c r="AC815" s="226"/>
      <c r="AD815" s="226"/>
      <c r="AE815" s="226"/>
      <c r="AF815" s="226"/>
      <c r="AG815" s="226"/>
      <c r="AH815" s="226"/>
      <c r="AI815" s="226"/>
      <c r="AJ815" s="226"/>
      <c r="AK815" s="226"/>
      <c r="AL815" s="226"/>
      <c r="AM815" s="226"/>
      <c r="AN815" s="226"/>
      <c r="AO815" s="226"/>
    </row>
    <row r="816">
      <c r="A816" s="226"/>
      <c r="B816" s="226"/>
      <c r="C816" s="226"/>
      <c r="D816" s="226"/>
      <c r="E816" s="231"/>
      <c r="F816" s="226"/>
      <c r="G816" s="226"/>
      <c r="H816" s="226"/>
      <c r="I816" s="226"/>
      <c r="J816" s="226"/>
      <c r="K816" s="226"/>
      <c r="L816" s="226"/>
      <c r="M816" s="297"/>
      <c r="N816" s="226"/>
      <c r="O816" s="226"/>
      <c r="P816" s="226"/>
      <c r="Q816" s="226"/>
      <c r="R816" s="231"/>
      <c r="S816" s="226"/>
      <c r="T816" s="226"/>
      <c r="U816" s="226"/>
      <c r="V816" s="226"/>
      <c r="W816" s="226"/>
      <c r="X816" s="226"/>
      <c r="Y816" s="226"/>
      <c r="Z816" s="226"/>
      <c r="AA816" s="226"/>
      <c r="AB816" s="226"/>
      <c r="AC816" s="226"/>
      <c r="AD816" s="226"/>
      <c r="AE816" s="226"/>
      <c r="AF816" s="226"/>
      <c r="AG816" s="226"/>
      <c r="AH816" s="226"/>
      <c r="AI816" s="226"/>
      <c r="AJ816" s="226"/>
      <c r="AK816" s="226"/>
      <c r="AL816" s="226"/>
      <c r="AM816" s="226"/>
      <c r="AN816" s="226"/>
      <c r="AO816" s="226"/>
    </row>
    <row r="817">
      <c r="A817" s="226"/>
      <c r="B817" s="226"/>
      <c r="C817" s="226"/>
      <c r="D817" s="226"/>
      <c r="E817" s="231"/>
      <c r="F817" s="226"/>
      <c r="G817" s="226"/>
      <c r="H817" s="226"/>
      <c r="I817" s="226"/>
      <c r="J817" s="226"/>
      <c r="K817" s="226"/>
      <c r="L817" s="226"/>
      <c r="M817" s="297"/>
      <c r="N817" s="226"/>
      <c r="O817" s="226"/>
      <c r="P817" s="226"/>
      <c r="Q817" s="226"/>
      <c r="R817" s="231"/>
      <c r="S817" s="226"/>
      <c r="T817" s="226"/>
      <c r="U817" s="226"/>
      <c r="V817" s="226"/>
      <c r="W817" s="226"/>
      <c r="X817" s="226"/>
      <c r="Y817" s="226"/>
      <c r="Z817" s="226"/>
      <c r="AA817" s="226"/>
      <c r="AB817" s="226"/>
      <c r="AC817" s="226"/>
      <c r="AD817" s="226"/>
      <c r="AE817" s="226"/>
      <c r="AF817" s="226"/>
      <c r="AG817" s="226"/>
      <c r="AH817" s="226"/>
      <c r="AI817" s="226"/>
      <c r="AJ817" s="226"/>
      <c r="AK817" s="226"/>
      <c r="AL817" s="226"/>
      <c r="AM817" s="226"/>
      <c r="AN817" s="226"/>
      <c r="AO817" s="226"/>
    </row>
    <row r="818">
      <c r="A818" s="226"/>
      <c r="B818" s="226"/>
      <c r="C818" s="226"/>
      <c r="D818" s="226"/>
      <c r="E818" s="231"/>
      <c r="F818" s="226"/>
      <c r="G818" s="226"/>
      <c r="H818" s="226"/>
      <c r="I818" s="226"/>
      <c r="J818" s="226"/>
      <c r="K818" s="226"/>
      <c r="L818" s="226"/>
      <c r="M818" s="297"/>
      <c r="N818" s="226"/>
      <c r="O818" s="226"/>
      <c r="P818" s="226"/>
      <c r="Q818" s="226"/>
      <c r="R818" s="231"/>
      <c r="S818" s="226"/>
      <c r="T818" s="226"/>
      <c r="U818" s="226"/>
      <c r="V818" s="226"/>
      <c r="W818" s="226"/>
      <c r="X818" s="226"/>
      <c r="Y818" s="226"/>
      <c r="Z818" s="226"/>
      <c r="AA818" s="226"/>
      <c r="AB818" s="226"/>
      <c r="AC818" s="226"/>
      <c r="AD818" s="226"/>
      <c r="AE818" s="226"/>
      <c r="AF818" s="226"/>
      <c r="AG818" s="226"/>
      <c r="AH818" s="226"/>
      <c r="AI818" s="226"/>
      <c r="AJ818" s="226"/>
      <c r="AK818" s="226"/>
      <c r="AL818" s="226"/>
      <c r="AM818" s="226"/>
      <c r="AN818" s="226"/>
      <c r="AO818" s="226"/>
    </row>
    <row r="819">
      <c r="A819" s="226"/>
      <c r="B819" s="226"/>
      <c r="C819" s="226"/>
      <c r="D819" s="226"/>
      <c r="E819" s="231"/>
      <c r="F819" s="226"/>
      <c r="G819" s="226"/>
      <c r="H819" s="226"/>
      <c r="I819" s="226"/>
      <c r="J819" s="226"/>
      <c r="K819" s="226"/>
      <c r="L819" s="226"/>
      <c r="M819" s="297"/>
      <c r="N819" s="226"/>
      <c r="O819" s="226"/>
      <c r="P819" s="226"/>
      <c r="Q819" s="226"/>
      <c r="R819" s="231"/>
      <c r="S819" s="226"/>
      <c r="T819" s="226"/>
      <c r="U819" s="226"/>
      <c r="V819" s="226"/>
      <c r="W819" s="226"/>
      <c r="X819" s="226"/>
      <c r="Y819" s="226"/>
      <c r="Z819" s="226"/>
      <c r="AA819" s="226"/>
      <c r="AB819" s="226"/>
      <c r="AC819" s="226"/>
      <c r="AD819" s="226"/>
      <c r="AE819" s="226"/>
      <c r="AF819" s="226"/>
      <c r="AG819" s="226"/>
      <c r="AH819" s="226"/>
      <c r="AI819" s="226"/>
      <c r="AJ819" s="226"/>
      <c r="AK819" s="226"/>
      <c r="AL819" s="226"/>
      <c r="AM819" s="226"/>
      <c r="AN819" s="226"/>
      <c r="AO819" s="226"/>
    </row>
    <row r="820">
      <c r="A820" s="226"/>
      <c r="B820" s="226"/>
      <c r="C820" s="226"/>
      <c r="D820" s="226"/>
      <c r="E820" s="231"/>
      <c r="F820" s="226"/>
      <c r="G820" s="226"/>
      <c r="H820" s="226"/>
      <c r="I820" s="226"/>
      <c r="J820" s="226"/>
      <c r="K820" s="226"/>
      <c r="L820" s="226"/>
      <c r="M820" s="297"/>
      <c r="N820" s="226"/>
      <c r="O820" s="226"/>
      <c r="P820" s="226"/>
      <c r="Q820" s="226"/>
      <c r="R820" s="231"/>
      <c r="S820" s="226"/>
      <c r="T820" s="226"/>
      <c r="U820" s="226"/>
      <c r="V820" s="226"/>
      <c r="W820" s="226"/>
      <c r="X820" s="226"/>
      <c r="Y820" s="226"/>
      <c r="Z820" s="226"/>
      <c r="AA820" s="226"/>
      <c r="AB820" s="226"/>
      <c r="AC820" s="226"/>
      <c r="AD820" s="226"/>
      <c r="AE820" s="226"/>
      <c r="AF820" s="226"/>
      <c r="AG820" s="226"/>
      <c r="AH820" s="226"/>
      <c r="AI820" s="226"/>
      <c r="AJ820" s="226"/>
      <c r="AK820" s="226"/>
      <c r="AL820" s="226"/>
      <c r="AM820" s="226"/>
      <c r="AN820" s="226"/>
      <c r="AO820" s="226"/>
    </row>
    <row r="821">
      <c r="A821" s="226"/>
      <c r="B821" s="226"/>
      <c r="C821" s="226"/>
      <c r="D821" s="226"/>
      <c r="E821" s="231"/>
      <c r="F821" s="226"/>
      <c r="G821" s="226"/>
      <c r="H821" s="226"/>
      <c r="I821" s="226"/>
      <c r="J821" s="226"/>
      <c r="K821" s="226"/>
      <c r="L821" s="226"/>
      <c r="M821" s="297"/>
      <c r="N821" s="226"/>
      <c r="O821" s="226"/>
      <c r="P821" s="226"/>
      <c r="Q821" s="226"/>
      <c r="R821" s="231"/>
      <c r="S821" s="226"/>
      <c r="T821" s="226"/>
      <c r="U821" s="226"/>
      <c r="V821" s="226"/>
      <c r="W821" s="226"/>
      <c r="X821" s="226"/>
      <c r="Y821" s="226"/>
      <c r="Z821" s="226"/>
      <c r="AA821" s="226"/>
      <c r="AB821" s="226"/>
      <c r="AC821" s="226"/>
      <c r="AD821" s="226"/>
      <c r="AE821" s="226"/>
      <c r="AF821" s="226"/>
      <c r="AG821" s="226"/>
      <c r="AH821" s="226"/>
      <c r="AI821" s="226"/>
      <c r="AJ821" s="226"/>
      <c r="AK821" s="226"/>
      <c r="AL821" s="226"/>
      <c r="AM821" s="226"/>
      <c r="AN821" s="226"/>
      <c r="AO821" s="226"/>
    </row>
    <row r="822">
      <c r="A822" s="226"/>
      <c r="B822" s="226"/>
      <c r="C822" s="226"/>
      <c r="D822" s="226"/>
      <c r="E822" s="231"/>
      <c r="F822" s="226"/>
      <c r="G822" s="226"/>
      <c r="H822" s="226"/>
      <c r="I822" s="226"/>
      <c r="J822" s="226"/>
      <c r="K822" s="226"/>
      <c r="L822" s="226"/>
      <c r="M822" s="297"/>
      <c r="N822" s="226"/>
      <c r="O822" s="226"/>
      <c r="P822" s="226"/>
      <c r="Q822" s="226"/>
      <c r="R822" s="231"/>
      <c r="S822" s="226"/>
      <c r="T822" s="226"/>
      <c r="U822" s="226"/>
      <c r="V822" s="226"/>
      <c r="W822" s="226"/>
      <c r="X822" s="226"/>
      <c r="Y822" s="226"/>
      <c r="Z822" s="226"/>
      <c r="AA822" s="226"/>
      <c r="AB822" s="226"/>
      <c r="AC822" s="226"/>
      <c r="AD822" s="226"/>
      <c r="AE822" s="226"/>
      <c r="AF822" s="226"/>
      <c r="AG822" s="226"/>
      <c r="AH822" s="226"/>
      <c r="AI822" s="226"/>
      <c r="AJ822" s="226"/>
      <c r="AK822" s="226"/>
      <c r="AL822" s="226"/>
      <c r="AM822" s="226"/>
      <c r="AN822" s="226"/>
      <c r="AO822" s="226"/>
    </row>
    <row r="823">
      <c r="A823" s="226"/>
      <c r="B823" s="226"/>
      <c r="C823" s="226"/>
      <c r="D823" s="226"/>
      <c r="E823" s="231"/>
      <c r="F823" s="226"/>
      <c r="G823" s="226"/>
      <c r="H823" s="226"/>
      <c r="I823" s="226"/>
      <c r="J823" s="226"/>
      <c r="K823" s="226"/>
      <c r="L823" s="226"/>
      <c r="M823" s="297"/>
      <c r="N823" s="226"/>
      <c r="O823" s="226"/>
      <c r="P823" s="226"/>
      <c r="Q823" s="226"/>
      <c r="R823" s="231"/>
      <c r="S823" s="226"/>
      <c r="T823" s="226"/>
      <c r="U823" s="226"/>
      <c r="V823" s="226"/>
      <c r="W823" s="226"/>
      <c r="X823" s="226"/>
      <c r="Y823" s="226"/>
      <c r="Z823" s="226"/>
      <c r="AA823" s="226"/>
      <c r="AB823" s="226"/>
      <c r="AC823" s="226"/>
      <c r="AD823" s="226"/>
      <c r="AE823" s="226"/>
      <c r="AF823" s="226"/>
      <c r="AG823" s="226"/>
      <c r="AH823" s="226"/>
      <c r="AI823" s="226"/>
      <c r="AJ823" s="226"/>
      <c r="AK823" s="226"/>
      <c r="AL823" s="226"/>
      <c r="AM823" s="226"/>
      <c r="AN823" s="226"/>
      <c r="AO823" s="226"/>
    </row>
    <row r="824">
      <c r="A824" s="226"/>
      <c r="B824" s="226"/>
      <c r="C824" s="226"/>
      <c r="D824" s="226"/>
      <c r="E824" s="231"/>
      <c r="F824" s="226"/>
      <c r="G824" s="226"/>
      <c r="H824" s="226"/>
      <c r="I824" s="226"/>
      <c r="J824" s="226"/>
      <c r="K824" s="226"/>
      <c r="L824" s="226"/>
      <c r="M824" s="297"/>
      <c r="N824" s="226"/>
      <c r="O824" s="226"/>
      <c r="P824" s="226"/>
      <c r="Q824" s="226"/>
      <c r="R824" s="231"/>
      <c r="S824" s="226"/>
      <c r="T824" s="226"/>
      <c r="U824" s="226"/>
      <c r="V824" s="226"/>
      <c r="W824" s="226"/>
      <c r="X824" s="226"/>
      <c r="Y824" s="226"/>
      <c r="Z824" s="226"/>
      <c r="AA824" s="226"/>
      <c r="AB824" s="226"/>
      <c r="AC824" s="226"/>
      <c r="AD824" s="226"/>
      <c r="AE824" s="226"/>
      <c r="AF824" s="226"/>
      <c r="AG824" s="226"/>
      <c r="AH824" s="226"/>
      <c r="AI824" s="226"/>
      <c r="AJ824" s="226"/>
      <c r="AK824" s="226"/>
      <c r="AL824" s="226"/>
      <c r="AM824" s="226"/>
      <c r="AN824" s="226"/>
      <c r="AO824" s="226"/>
    </row>
    <row r="825">
      <c r="A825" s="226"/>
      <c r="B825" s="226"/>
      <c r="C825" s="226"/>
      <c r="D825" s="226"/>
      <c r="E825" s="231"/>
      <c r="F825" s="226"/>
      <c r="G825" s="226"/>
      <c r="H825" s="226"/>
      <c r="I825" s="226"/>
      <c r="J825" s="226"/>
      <c r="K825" s="226"/>
      <c r="L825" s="226"/>
      <c r="M825" s="297"/>
      <c r="N825" s="226"/>
      <c r="O825" s="226"/>
      <c r="P825" s="226"/>
      <c r="Q825" s="226"/>
      <c r="R825" s="231"/>
      <c r="S825" s="226"/>
      <c r="T825" s="226"/>
      <c r="U825" s="226"/>
      <c r="V825" s="226"/>
      <c r="W825" s="226"/>
      <c r="X825" s="226"/>
      <c r="Y825" s="226"/>
      <c r="Z825" s="226"/>
      <c r="AA825" s="226"/>
      <c r="AB825" s="226"/>
      <c r="AC825" s="226"/>
      <c r="AD825" s="226"/>
      <c r="AE825" s="226"/>
      <c r="AF825" s="226"/>
      <c r="AG825" s="226"/>
      <c r="AH825" s="226"/>
      <c r="AI825" s="226"/>
      <c r="AJ825" s="226"/>
      <c r="AK825" s="226"/>
      <c r="AL825" s="226"/>
      <c r="AM825" s="226"/>
      <c r="AN825" s="226"/>
      <c r="AO825" s="226"/>
    </row>
    <row r="826">
      <c r="A826" s="226"/>
      <c r="B826" s="226"/>
      <c r="C826" s="226"/>
      <c r="D826" s="226"/>
      <c r="E826" s="231"/>
      <c r="F826" s="226"/>
      <c r="G826" s="226"/>
      <c r="H826" s="226"/>
      <c r="I826" s="226"/>
      <c r="J826" s="226"/>
      <c r="K826" s="226"/>
      <c r="L826" s="226"/>
      <c r="M826" s="297"/>
      <c r="N826" s="226"/>
      <c r="O826" s="226"/>
      <c r="P826" s="226"/>
      <c r="Q826" s="226"/>
      <c r="R826" s="231"/>
      <c r="S826" s="226"/>
      <c r="T826" s="226"/>
      <c r="U826" s="226"/>
      <c r="V826" s="226"/>
      <c r="W826" s="226"/>
      <c r="X826" s="226"/>
      <c r="Y826" s="226"/>
      <c r="Z826" s="226"/>
      <c r="AA826" s="226"/>
      <c r="AB826" s="226"/>
      <c r="AC826" s="226"/>
      <c r="AD826" s="226"/>
      <c r="AE826" s="226"/>
      <c r="AF826" s="226"/>
      <c r="AG826" s="226"/>
      <c r="AH826" s="226"/>
      <c r="AI826" s="226"/>
      <c r="AJ826" s="226"/>
      <c r="AK826" s="226"/>
      <c r="AL826" s="226"/>
      <c r="AM826" s="226"/>
      <c r="AN826" s="226"/>
      <c r="AO826" s="226"/>
    </row>
    <row r="827">
      <c r="A827" s="226"/>
      <c r="B827" s="226"/>
      <c r="C827" s="226"/>
      <c r="D827" s="226"/>
      <c r="E827" s="231"/>
      <c r="F827" s="226"/>
      <c r="G827" s="226"/>
      <c r="H827" s="226"/>
      <c r="I827" s="226"/>
      <c r="J827" s="226"/>
      <c r="K827" s="226"/>
      <c r="L827" s="226"/>
      <c r="M827" s="297"/>
      <c r="N827" s="226"/>
      <c r="O827" s="226"/>
      <c r="P827" s="226"/>
      <c r="Q827" s="226"/>
      <c r="R827" s="231"/>
      <c r="S827" s="226"/>
      <c r="T827" s="226"/>
      <c r="U827" s="226"/>
      <c r="V827" s="226"/>
      <c r="W827" s="226"/>
      <c r="X827" s="226"/>
      <c r="Y827" s="226"/>
      <c r="Z827" s="226"/>
      <c r="AA827" s="226"/>
      <c r="AB827" s="226"/>
      <c r="AC827" s="226"/>
      <c r="AD827" s="226"/>
      <c r="AE827" s="226"/>
      <c r="AF827" s="226"/>
      <c r="AG827" s="226"/>
      <c r="AH827" s="226"/>
      <c r="AI827" s="226"/>
      <c r="AJ827" s="226"/>
      <c r="AK827" s="226"/>
      <c r="AL827" s="226"/>
      <c r="AM827" s="226"/>
      <c r="AN827" s="226"/>
      <c r="AO827" s="226"/>
    </row>
    <row r="828">
      <c r="A828" s="226"/>
      <c r="B828" s="226"/>
      <c r="C828" s="226"/>
      <c r="D828" s="226"/>
      <c r="E828" s="231"/>
      <c r="F828" s="226"/>
      <c r="G828" s="226"/>
      <c r="H828" s="226"/>
      <c r="I828" s="226"/>
      <c r="J828" s="226"/>
      <c r="K828" s="226"/>
      <c r="L828" s="226"/>
      <c r="M828" s="297"/>
      <c r="N828" s="226"/>
      <c r="O828" s="226"/>
      <c r="P828" s="226"/>
      <c r="Q828" s="226"/>
      <c r="R828" s="231"/>
      <c r="S828" s="226"/>
      <c r="T828" s="226"/>
      <c r="U828" s="226"/>
      <c r="V828" s="226"/>
      <c r="W828" s="226"/>
      <c r="X828" s="226"/>
      <c r="Y828" s="226"/>
      <c r="Z828" s="226"/>
      <c r="AA828" s="226"/>
      <c r="AB828" s="226"/>
      <c r="AC828" s="226"/>
      <c r="AD828" s="226"/>
      <c r="AE828" s="226"/>
      <c r="AF828" s="226"/>
      <c r="AG828" s="226"/>
      <c r="AH828" s="226"/>
      <c r="AI828" s="226"/>
      <c r="AJ828" s="226"/>
      <c r="AK828" s="226"/>
      <c r="AL828" s="226"/>
      <c r="AM828" s="226"/>
      <c r="AN828" s="226"/>
      <c r="AO828" s="226"/>
    </row>
    <row r="829">
      <c r="A829" s="226"/>
      <c r="B829" s="226"/>
      <c r="C829" s="226"/>
      <c r="D829" s="226"/>
      <c r="E829" s="231"/>
      <c r="F829" s="226"/>
      <c r="G829" s="226"/>
      <c r="H829" s="226"/>
      <c r="I829" s="226"/>
      <c r="J829" s="226"/>
      <c r="K829" s="226"/>
      <c r="L829" s="226"/>
      <c r="M829" s="297"/>
      <c r="N829" s="226"/>
      <c r="O829" s="226"/>
      <c r="P829" s="226"/>
      <c r="Q829" s="226"/>
      <c r="R829" s="231"/>
      <c r="S829" s="226"/>
      <c r="T829" s="226"/>
      <c r="U829" s="226"/>
      <c r="V829" s="226"/>
      <c r="W829" s="226"/>
      <c r="X829" s="226"/>
      <c r="Y829" s="226"/>
      <c r="Z829" s="226"/>
      <c r="AA829" s="226"/>
      <c r="AB829" s="226"/>
      <c r="AC829" s="226"/>
      <c r="AD829" s="226"/>
      <c r="AE829" s="226"/>
      <c r="AF829" s="226"/>
      <c r="AG829" s="226"/>
      <c r="AH829" s="226"/>
      <c r="AI829" s="226"/>
      <c r="AJ829" s="226"/>
      <c r="AK829" s="226"/>
      <c r="AL829" s="226"/>
      <c r="AM829" s="226"/>
      <c r="AN829" s="226"/>
      <c r="AO829" s="226"/>
    </row>
    <row r="830">
      <c r="A830" s="226"/>
      <c r="B830" s="226"/>
      <c r="C830" s="226"/>
      <c r="D830" s="226"/>
      <c r="E830" s="231"/>
      <c r="F830" s="226"/>
      <c r="G830" s="226"/>
      <c r="H830" s="226"/>
      <c r="I830" s="226"/>
      <c r="J830" s="226"/>
      <c r="K830" s="226"/>
      <c r="L830" s="226"/>
      <c r="M830" s="297"/>
      <c r="N830" s="226"/>
      <c r="O830" s="226"/>
      <c r="P830" s="226"/>
      <c r="Q830" s="226"/>
      <c r="R830" s="231"/>
      <c r="S830" s="226"/>
      <c r="T830" s="226"/>
      <c r="U830" s="226"/>
      <c r="V830" s="226"/>
      <c r="W830" s="226"/>
      <c r="X830" s="226"/>
      <c r="Y830" s="226"/>
      <c r="Z830" s="226"/>
      <c r="AA830" s="226"/>
      <c r="AB830" s="226"/>
      <c r="AC830" s="226"/>
      <c r="AD830" s="226"/>
      <c r="AE830" s="226"/>
      <c r="AF830" s="226"/>
      <c r="AG830" s="226"/>
      <c r="AH830" s="226"/>
      <c r="AI830" s="226"/>
      <c r="AJ830" s="226"/>
      <c r="AK830" s="226"/>
      <c r="AL830" s="226"/>
      <c r="AM830" s="226"/>
      <c r="AN830" s="226"/>
      <c r="AO830" s="226"/>
    </row>
    <row r="831">
      <c r="A831" s="226"/>
      <c r="B831" s="226"/>
      <c r="C831" s="226"/>
      <c r="D831" s="226"/>
      <c r="E831" s="231"/>
      <c r="F831" s="226"/>
      <c r="G831" s="226"/>
      <c r="H831" s="226"/>
      <c r="I831" s="226"/>
      <c r="J831" s="226"/>
      <c r="K831" s="226"/>
      <c r="L831" s="226"/>
      <c r="M831" s="297"/>
      <c r="N831" s="226"/>
      <c r="O831" s="226"/>
      <c r="P831" s="226"/>
      <c r="Q831" s="226"/>
      <c r="R831" s="231"/>
      <c r="S831" s="226"/>
      <c r="T831" s="226"/>
      <c r="U831" s="226"/>
      <c r="V831" s="226"/>
      <c r="W831" s="226"/>
      <c r="X831" s="226"/>
      <c r="Y831" s="226"/>
      <c r="Z831" s="226"/>
      <c r="AA831" s="226"/>
      <c r="AB831" s="226"/>
      <c r="AC831" s="226"/>
      <c r="AD831" s="226"/>
      <c r="AE831" s="226"/>
      <c r="AF831" s="226"/>
      <c r="AG831" s="226"/>
      <c r="AH831" s="226"/>
      <c r="AI831" s="226"/>
      <c r="AJ831" s="226"/>
      <c r="AK831" s="226"/>
      <c r="AL831" s="226"/>
      <c r="AM831" s="226"/>
      <c r="AN831" s="226"/>
      <c r="AO831" s="226"/>
    </row>
    <row r="832">
      <c r="A832" s="226"/>
      <c r="B832" s="226"/>
      <c r="C832" s="226"/>
      <c r="D832" s="226"/>
      <c r="E832" s="231"/>
      <c r="F832" s="226"/>
      <c r="G832" s="226"/>
      <c r="H832" s="226"/>
      <c r="I832" s="226"/>
      <c r="J832" s="226"/>
      <c r="K832" s="226"/>
      <c r="L832" s="226"/>
      <c r="M832" s="297"/>
      <c r="N832" s="226"/>
      <c r="O832" s="226"/>
      <c r="P832" s="226"/>
      <c r="Q832" s="226"/>
      <c r="R832" s="231"/>
      <c r="S832" s="226"/>
      <c r="T832" s="226"/>
      <c r="U832" s="226"/>
      <c r="V832" s="226"/>
      <c r="W832" s="226"/>
      <c r="X832" s="226"/>
      <c r="Y832" s="226"/>
      <c r="Z832" s="226"/>
      <c r="AA832" s="226"/>
      <c r="AB832" s="226"/>
      <c r="AC832" s="226"/>
      <c r="AD832" s="226"/>
      <c r="AE832" s="226"/>
      <c r="AF832" s="226"/>
      <c r="AG832" s="226"/>
      <c r="AH832" s="226"/>
      <c r="AI832" s="226"/>
      <c r="AJ832" s="226"/>
      <c r="AK832" s="226"/>
      <c r="AL832" s="226"/>
      <c r="AM832" s="226"/>
      <c r="AN832" s="226"/>
      <c r="AO832" s="226"/>
    </row>
    <row r="833">
      <c r="A833" s="226"/>
      <c r="B833" s="226"/>
      <c r="C833" s="226"/>
      <c r="D833" s="226"/>
      <c r="E833" s="231"/>
      <c r="F833" s="226"/>
      <c r="G833" s="226"/>
      <c r="H833" s="226"/>
      <c r="I833" s="226"/>
      <c r="J833" s="226"/>
      <c r="K833" s="226"/>
      <c r="L833" s="226"/>
      <c r="M833" s="297"/>
      <c r="N833" s="226"/>
      <c r="O833" s="226"/>
      <c r="P833" s="226"/>
      <c r="Q833" s="226"/>
      <c r="R833" s="231"/>
      <c r="S833" s="226"/>
      <c r="T833" s="226"/>
      <c r="U833" s="226"/>
      <c r="V833" s="226"/>
      <c r="W833" s="226"/>
      <c r="X833" s="226"/>
      <c r="Y833" s="226"/>
      <c r="Z833" s="226"/>
      <c r="AA833" s="226"/>
      <c r="AB833" s="226"/>
      <c r="AC833" s="226"/>
      <c r="AD833" s="226"/>
      <c r="AE833" s="226"/>
      <c r="AF833" s="226"/>
      <c r="AG833" s="226"/>
      <c r="AH833" s="226"/>
      <c r="AI833" s="226"/>
      <c r="AJ833" s="226"/>
      <c r="AK833" s="226"/>
      <c r="AL833" s="226"/>
      <c r="AM833" s="226"/>
      <c r="AN833" s="226"/>
      <c r="AO833" s="226"/>
    </row>
    <row r="834">
      <c r="A834" s="226"/>
      <c r="B834" s="226"/>
      <c r="C834" s="226"/>
      <c r="D834" s="226"/>
      <c r="E834" s="231"/>
      <c r="F834" s="226"/>
      <c r="G834" s="226"/>
      <c r="H834" s="226"/>
      <c r="I834" s="226"/>
      <c r="J834" s="226"/>
      <c r="K834" s="226"/>
      <c r="L834" s="226"/>
      <c r="M834" s="297"/>
      <c r="N834" s="226"/>
      <c r="O834" s="226"/>
      <c r="P834" s="226"/>
      <c r="Q834" s="226"/>
      <c r="R834" s="231"/>
      <c r="S834" s="226"/>
      <c r="T834" s="226"/>
      <c r="U834" s="226"/>
      <c r="V834" s="226"/>
      <c r="W834" s="226"/>
      <c r="X834" s="226"/>
      <c r="Y834" s="226"/>
      <c r="Z834" s="226"/>
      <c r="AA834" s="226"/>
      <c r="AB834" s="226"/>
      <c r="AC834" s="226"/>
      <c r="AD834" s="226"/>
      <c r="AE834" s="226"/>
      <c r="AF834" s="226"/>
      <c r="AG834" s="226"/>
      <c r="AH834" s="226"/>
      <c r="AI834" s="226"/>
      <c r="AJ834" s="226"/>
      <c r="AK834" s="226"/>
      <c r="AL834" s="226"/>
      <c r="AM834" s="226"/>
      <c r="AN834" s="226"/>
      <c r="AO834" s="226"/>
    </row>
    <row r="835">
      <c r="A835" s="226"/>
      <c r="B835" s="226"/>
      <c r="C835" s="226"/>
      <c r="D835" s="226"/>
      <c r="E835" s="231"/>
      <c r="F835" s="226"/>
      <c r="G835" s="226"/>
      <c r="H835" s="226"/>
      <c r="I835" s="226"/>
      <c r="J835" s="226"/>
      <c r="K835" s="226"/>
      <c r="L835" s="226"/>
      <c r="M835" s="297"/>
      <c r="N835" s="226"/>
      <c r="O835" s="226"/>
      <c r="P835" s="226"/>
      <c r="Q835" s="226"/>
      <c r="R835" s="231"/>
      <c r="S835" s="226"/>
      <c r="T835" s="226"/>
      <c r="U835" s="226"/>
      <c r="V835" s="226"/>
      <c r="W835" s="226"/>
      <c r="X835" s="226"/>
      <c r="Y835" s="226"/>
      <c r="Z835" s="226"/>
      <c r="AA835" s="226"/>
      <c r="AB835" s="226"/>
      <c r="AC835" s="226"/>
      <c r="AD835" s="226"/>
      <c r="AE835" s="226"/>
      <c r="AF835" s="226"/>
      <c r="AG835" s="226"/>
      <c r="AH835" s="226"/>
      <c r="AI835" s="226"/>
      <c r="AJ835" s="226"/>
      <c r="AK835" s="226"/>
      <c r="AL835" s="226"/>
      <c r="AM835" s="226"/>
      <c r="AN835" s="226"/>
      <c r="AO835" s="226"/>
    </row>
    <row r="836">
      <c r="A836" s="226"/>
      <c r="B836" s="226"/>
      <c r="C836" s="226"/>
      <c r="D836" s="226"/>
      <c r="E836" s="231"/>
      <c r="F836" s="226"/>
      <c r="G836" s="226"/>
      <c r="H836" s="226"/>
      <c r="I836" s="226"/>
      <c r="J836" s="226"/>
      <c r="K836" s="226"/>
      <c r="L836" s="226"/>
      <c r="M836" s="297"/>
      <c r="N836" s="226"/>
      <c r="O836" s="226"/>
      <c r="P836" s="226"/>
      <c r="Q836" s="226"/>
      <c r="R836" s="231"/>
      <c r="S836" s="226"/>
      <c r="T836" s="226"/>
      <c r="U836" s="226"/>
      <c r="V836" s="226"/>
      <c r="W836" s="226"/>
      <c r="X836" s="226"/>
      <c r="Y836" s="226"/>
      <c r="Z836" s="226"/>
      <c r="AA836" s="226"/>
      <c r="AB836" s="226"/>
      <c r="AC836" s="226"/>
      <c r="AD836" s="226"/>
      <c r="AE836" s="226"/>
      <c r="AF836" s="226"/>
      <c r="AG836" s="226"/>
      <c r="AH836" s="226"/>
      <c r="AI836" s="226"/>
      <c r="AJ836" s="226"/>
      <c r="AK836" s="226"/>
      <c r="AL836" s="226"/>
      <c r="AM836" s="226"/>
      <c r="AN836" s="226"/>
      <c r="AO836" s="226"/>
    </row>
    <row r="837">
      <c r="A837" s="226"/>
      <c r="B837" s="226"/>
      <c r="C837" s="226"/>
      <c r="D837" s="226"/>
      <c r="E837" s="231"/>
      <c r="F837" s="226"/>
      <c r="G837" s="226"/>
      <c r="H837" s="226"/>
      <c r="I837" s="226"/>
      <c r="J837" s="226"/>
      <c r="K837" s="226"/>
      <c r="L837" s="226"/>
      <c r="M837" s="297"/>
      <c r="N837" s="226"/>
      <c r="O837" s="226"/>
      <c r="P837" s="226"/>
      <c r="Q837" s="226"/>
      <c r="R837" s="231"/>
      <c r="S837" s="226"/>
      <c r="T837" s="226"/>
      <c r="U837" s="226"/>
      <c r="V837" s="226"/>
      <c r="W837" s="226"/>
      <c r="X837" s="226"/>
      <c r="Y837" s="226"/>
      <c r="Z837" s="226"/>
      <c r="AA837" s="226"/>
      <c r="AB837" s="226"/>
      <c r="AC837" s="226"/>
      <c r="AD837" s="226"/>
      <c r="AE837" s="226"/>
      <c r="AF837" s="226"/>
      <c r="AG837" s="226"/>
      <c r="AH837" s="226"/>
      <c r="AI837" s="226"/>
      <c r="AJ837" s="226"/>
      <c r="AK837" s="226"/>
      <c r="AL837" s="226"/>
      <c r="AM837" s="226"/>
      <c r="AN837" s="226"/>
      <c r="AO837" s="226"/>
    </row>
    <row r="838">
      <c r="A838" s="226"/>
      <c r="B838" s="226"/>
      <c r="C838" s="226"/>
      <c r="D838" s="226"/>
      <c r="E838" s="231"/>
      <c r="F838" s="226"/>
      <c r="G838" s="226"/>
      <c r="H838" s="226"/>
      <c r="I838" s="226"/>
      <c r="J838" s="226"/>
      <c r="K838" s="226"/>
      <c r="L838" s="226"/>
      <c r="M838" s="297"/>
      <c r="N838" s="226"/>
      <c r="O838" s="226"/>
      <c r="P838" s="226"/>
      <c r="Q838" s="226"/>
      <c r="R838" s="231"/>
      <c r="S838" s="226"/>
      <c r="T838" s="226"/>
      <c r="U838" s="226"/>
      <c r="V838" s="226"/>
      <c r="W838" s="226"/>
      <c r="X838" s="226"/>
      <c r="Y838" s="226"/>
      <c r="Z838" s="226"/>
      <c r="AA838" s="226"/>
      <c r="AB838" s="226"/>
      <c r="AC838" s="226"/>
      <c r="AD838" s="226"/>
      <c r="AE838" s="226"/>
      <c r="AF838" s="226"/>
      <c r="AG838" s="226"/>
      <c r="AH838" s="226"/>
      <c r="AI838" s="226"/>
      <c r="AJ838" s="226"/>
      <c r="AK838" s="226"/>
      <c r="AL838" s="226"/>
      <c r="AM838" s="226"/>
      <c r="AN838" s="226"/>
      <c r="AO838" s="226"/>
    </row>
    <row r="839">
      <c r="A839" s="226"/>
      <c r="B839" s="226"/>
      <c r="C839" s="226"/>
      <c r="D839" s="226"/>
      <c r="E839" s="231"/>
      <c r="F839" s="226"/>
      <c r="G839" s="226"/>
      <c r="H839" s="226"/>
      <c r="I839" s="226"/>
      <c r="J839" s="226"/>
      <c r="K839" s="226"/>
      <c r="L839" s="226"/>
      <c r="M839" s="297"/>
      <c r="N839" s="226"/>
      <c r="O839" s="226"/>
      <c r="P839" s="226"/>
      <c r="Q839" s="226"/>
      <c r="R839" s="231"/>
      <c r="S839" s="226"/>
      <c r="T839" s="226"/>
      <c r="U839" s="226"/>
      <c r="V839" s="226"/>
      <c r="W839" s="226"/>
      <c r="X839" s="226"/>
      <c r="Y839" s="226"/>
      <c r="Z839" s="226"/>
      <c r="AA839" s="226"/>
      <c r="AB839" s="226"/>
      <c r="AC839" s="226"/>
      <c r="AD839" s="226"/>
      <c r="AE839" s="226"/>
      <c r="AF839" s="226"/>
      <c r="AG839" s="226"/>
      <c r="AH839" s="226"/>
      <c r="AI839" s="226"/>
      <c r="AJ839" s="226"/>
      <c r="AK839" s="226"/>
      <c r="AL839" s="226"/>
      <c r="AM839" s="226"/>
      <c r="AN839" s="226"/>
      <c r="AO839" s="226"/>
    </row>
    <row r="840">
      <c r="A840" s="226"/>
      <c r="B840" s="226"/>
      <c r="C840" s="226"/>
      <c r="D840" s="226"/>
      <c r="E840" s="231"/>
      <c r="F840" s="226"/>
      <c r="G840" s="226"/>
      <c r="H840" s="226"/>
      <c r="I840" s="226"/>
      <c r="J840" s="226"/>
      <c r="K840" s="226"/>
      <c r="L840" s="226"/>
      <c r="M840" s="297"/>
      <c r="N840" s="226"/>
      <c r="O840" s="226"/>
      <c r="P840" s="226"/>
      <c r="Q840" s="226"/>
      <c r="R840" s="231"/>
      <c r="S840" s="226"/>
      <c r="T840" s="226"/>
      <c r="U840" s="226"/>
      <c r="V840" s="226"/>
      <c r="W840" s="226"/>
      <c r="X840" s="226"/>
      <c r="Y840" s="226"/>
      <c r="Z840" s="226"/>
      <c r="AA840" s="226"/>
      <c r="AB840" s="226"/>
      <c r="AC840" s="226"/>
      <c r="AD840" s="226"/>
      <c r="AE840" s="226"/>
      <c r="AF840" s="226"/>
      <c r="AG840" s="226"/>
      <c r="AH840" s="226"/>
      <c r="AI840" s="226"/>
      <c r="AJ840" s="226"/>
      <c r="AK840" s="226"/>
      <c r="AL840" s="226"/>
      <c r="AM840" s="226"/>
      <c r="AN840" s="226"/>
      <c r="AO840" s="226"/>
    </row>
    <row r="841">
      <c r="A841" s="226"/>
      <c r="B841" s="226"/>
      <c r="C841" s="226"/>
      <c r="D841" s="226"/>
      <c r="E841" s="231"/>
      <c r="F841" s="226"/>
      <c r="G841" s="226"/>
      <c r="H841" s="226"/>
      <c r="I841" s="226"/>
      <c r="J841" s="226"/>
      <c r="K841" s="226"/>
      <c r="L841" s="226"/>
      <c r="M841" s="297"/>
      <c r="N841" s="226"/>
      <c r="O841" s="226"/>
      <c r="P841" s="226"/>
      <c r="Q841" s="226"/>
      <c r="R841" s="231"/>
      <c r="S841" s="226"/>
      <c r="T841" s="226"/>
      <c r="U841" s="226"/>
      <c r="V841" s="226"/>
      <c r="W841" s="226"/>
      <c r="X841" s="226"/>
      <c r="Y841" s="226"/>
      <c r="Z841" s="226"/>
      <c r="AA841" s="226"/>
      <c r="AB841" s="226"/>
      <c r="AC841" s="226"/>
      <c r="AD841" s="226"/>
      <c r="AE841" s="226"/>
      <c r="AF841" s="226"/>
      <c r="AG841" s="226"/>
      <c r="AH841" s="226"/>
      <c r="AI841" s="226"/>
      <c r="AJ841" s="226"/>
      <c r="AK841" s="226"/>
      <c r="AL841" s="226"/>
      <c r="AM841" s="226"/>
      <c r="AN841" s="226"/>
      <c r="AO841" s="226"/>
    </row>
    <row r="842">
      <c r="A842" s="226"/>
      <c r="B842" s="226"/>
      <c r="C842" s="226"/>
      <c r="D842" s="226"/>
      <c r="E842" s="231"/>
      <c r="F842" s="226"/>
      <c r="G842" s="226"/>
      <c r="H842" s="226"/>
      <c r="I842" s="226"/>
      <c r="J842" s="226"/>
      <c r="K842" s="226"/>
      <c r="L842" s="226"/>
      <c r="M842" s="297"/>
      <c r="N842" s="226"/>
      <c r="O842" s="226"/>
      <c r="P842" s="226"/>
      <c r="Q842" s="226"/>
      <c r="R842" s="231"/>
      <c r="S842" s="226"/>
      <c r="T842" s="226"/>
      <c r="U842" s="226"/>
      <c r="V842" s="226"/>
      <c r="W842" s="226"/>
      <c r="X842" s="226"/>
      <c r="Y842" s="226"/>
      <c r="Z842" s="226"/>
      <c r="AA842" s="226"/>
      <c r="AB842" s="226"/>
      <c r="AC842" s="226"/>
      <c r="AD842" s="226"/>
      <c r="AE842" s="226"/>
      <c r="AF842" s="226"/>
      <c r="AG842" s="226"/>
      <c r="AH842" s="226"/>
      <c r="AI842" s="226"/>
      <c r="AJ842" s="226"/>
      <c r="AK842" s="226"/>
      <c r="AL842" s="226"/>
      <c r="AM842" s="226"/>
      <c r="AN842" s="226"/>
      <c r="AO842" s="226"/>
    </row>
    <row r="843">
      <c r="A843" s="226"/>
      <c r="B843" s="226"/>
      <c r="C843" s="226"/>
      <c r="D843" s="226"/>
      <c r="E843" s="231"/>
      <c r="F843" s="226"/>
      <c r="G843" s="226"/>
      <c r="H843" s="226"/>
      <c r="I843" s="226"/>
      <c r="J843" s="226"/>
      <c r="K843" s="226"/>
      <c r="L843" s="226"/>
      <c r="M843" s="297"/>
      <c r="N843" s="226"/>
      <c r="O843" s="226"/>
      <c r="P843" s="226"/>
      <c r="Q843" s="226"/>
      <c r="R843" s="231"/>
      <c r="S843" s="226"/>
      <c r="T843" s="226"/>
      <c r="U843" s="226"/>
      <c r="V843" s="226"/>
      <c r="W843" s="226"/>
      <c r="X843" s="226"/>
      <c r="Y843" s="226"/>
      <c r="Z843" s="226"/>
      <c r="AA843" s="226"/>
      <c r="AB843" s="226"/>
      <c r="AC843" s="226"/>
      <c r="AD843" s="226"/>
      <c r="AE843" s="226"/>
      <c r="AF843" s="226"/>
      <c r="AG843" s="226"/>
      <c r="AH843" s="226"/>
      <c r="AI843" s="226"/>
      <c r="AJ843" s="226"/>
      <c r="AK843" s="226"/>
      <c r="AL843" s="226"/>
      <c r="AM843" s="226"/>
      <c r="AN843" s="226"/>
      <c r="AO843" s="226"/>
    </row>
    <row r="844">
      <c r="A844" s="226"/>
      <c r="B844" s="226"/>
      <c r="C844" s="226"/>
      <c r="D844" s="226"/>
      <c r="E844" s="231"/>
      <c r="F844" s="226"/>
      <c r="G844" s="226"/>
      <c r="H844" s="226"/>
      <c r="I844" s="226"/>
      <c r="J844" s="226"/>
      <c r="K844" s="226"/>
      <c r="L844" s="226"/>
      <c r="M844" s="297"/>
      <c r="N844" s="226"/>
      <c r="O844" s="226"/>
      <c r="P844" s="226"/>
      <c r="Q844" s="226"/>
      <c r="R844" s="231"/>
      <c r="S844" s="226"/>
      <c r="T844" s="226"/>
      <c r="U844" s="226"/>
      <c r="V844" s="226"/>
      <c r="W844" s="226"/>
      <c r="X844" s="226"/>
      <c r="Y844" s="226"/>
      <c r="Z844" s="226"/>
      <c r="AA844" s="226"/>
      <c r="AB844" s="226"/>
      <c r="AC844" s="226"/>
      <c r="AD844" s="226"/>
      <c r="AE844" s="226"/>
      <c r="AF844" s="226"/>
      <c r="AG844" s="226"/>
      <c r="AH844" s="226"/>
      <c r="AI844" s="226"/>
      <c r="AJ844" s="226"/>
      <c r="AK844" s="226"/>
      <c r="AL844" s="226"/>
      <c r="AM844" s="226"/>
      <c r="AN844" s="226"/>
      <c r="AO844" s="226"/>
    </row>
    <row r="845">
      <c r="A845" s="226"/>
      <c r="B845" s="226"/>
      <c r="C845" s="226"/>
      <c r="D845" s="226"/>
      <c r="E845" s="231"/>
      <c r="F845" s="226"/>
      <c r="G845" s="226"/>
      <c r="H845" s="226"/>
      <c r="I845" s="226"/>
      <c r="J845" s="226"/>
      <c r="K845" s="226"/>
      <c r="L845" s="226"/>
      <c r="M845" s="297"/>
      <c r="N845" s="226"/>
      <c r="O845" s="226"/>
      <c r="P845" s="226"/>
      <c r="Q845" s="226"/>
      <c r="R845" s="231"/>
      <c r="S845" s="226"/>
      <c r="T845" s="226"/>
      <c r="U845" s="226"/>
      <c r="V845" s="226"/>
      <c r="W845" s="226"/>
      <c r="X845" s="226"/>
      <c r="Y845" s="226"/>
      <c r="Z845" s="226"/>
      <c r="AA845" s="226"/>
      <c r="AB845" s="226"/>
      <c r="AC845" s="226"/>
      <c r="AD845" s="226"/>
      <c r="AE845" s="226"/>
      <c r="AF845" s="226"/>
      <c r="AG845" s="226"/>
      <c r="AH845" s="226"/>
      <c r="AI845" s="226"/>
      <c r="AJ845" s="226"/>
      <c r="AK845" s="226"/>
      <c r="AL845" s="226"/>
      <c r="AM845" s="226"/>
      <c r="AN845" s="226"/>
      <c r="AO845" s="226"/>
    </row>
    <row r="846">
      <c r="A846" s="226"/>
      <c r="B846" s="226"/>
      <c r="C846" s="226"/>
      <c r="D846" s="226"/>
      <c r="E846" s="231"/>
      <c r="F846" s="226"/>
      <c r="G846" s="226"/>
      <c r="H846" s="226"/>
      <c r="I846" s="226"/>
      <c r="J846" s="226"/>
      <c r="K846" s="226"/>
      <c r="L846" s="226"/>
      <c r="M846" s="297"/>
      <c r="N846" s="226"/>
      <c r="O846" s="226"/>
      <c r="P846" s="226"/>
      <c r="Q846" s="226"/>
      <c r="R846" s="231"/>
      <c r="S846" s="226"/>
      <c r="T846" s="226"/>
      <c r="U846" s="226"/>
      <c r="V846" s="226"/>
      <c r="W846" s="226"/>
      <c r="X846" s="226"/>
      <c r="Y846" s="226"/>
      <c r="Z846" s="226"/>
      <c r="AA846" s="226"/>
      <c r="AB846" s="226"/>
      <c r="AC846" s="226"/>
      <c r="AD846" s="226"/>
      <c r="AE846" s="226"/>
      <c r="AF846" s="226"/>
      <c r="AG846" s="226"/>
      <c r="AH846" s="226"/>
      <c r="AI846" s="226"/>
      <c r="AJ846" s="226"/>
      <c r="AK846" s="226"/>
      <c r="AL846" s="226"/>
      <c r="AM846" s="226"/>
      <c r="AN846" s="226"/>
      <c r="AO846" s="226"/>
    </row>
    <row r="847">
      <c r="A847" s="226"/>
      <c r="B847" s="226"/>
      <c r="C847" s="226"/>
      <c r="D847" s="226"/>
      <c r="E847" s="231"/>
      <c r="F847" s="226"/>
      <c r="G847" s="226"/>
      <c r="H847" s="226"/>
      <c r="I847" s="226"/>
      <c r="J847" s="226"/>
      <c r="K847" s="226"/>
      <c r="L847" s="226"/>
      <c r="M847" s="297"/>
      <c r="N847" s="226"/>
      <c r="O847" s="226"/>
      <c r="P847" s="226"/>
      <c r="Q847" s="226"/>
      <c r="R847" s="231"/>
      <c r="S847" s="226"/>
      <c r="T847" s="226"/>
      <c r="U847" s="226"/>
      <c r="V847" s="226"/>
      <c r="W847" s="226"/>
      <c r="X847" s="226"/>
      <c r="Y847" s="226"/>
      <c r="Z847" s="226"/>
      <c r="AA847" s="226"/>
      <c r="AB847" s="226"/>
      <c r="AC847" s="226"/>
      <c r="AD847" s="226"/>
      <c r="AE847" s="226"/>
      <c r="AF847" s="226"/>
      <c r="AG847" s="226"/>
      <c r="AH847" s="226"/>
      <c r="AI847" s="226"/>
      <c r="AJ847" s="226"/>
      <c r="AK847" s="226"/>
      <c r="AL847" s="226"/>
      <c r="AM847" s="226"/>
      <c r="AN847" s="226"/>
      <c r="AO847" s="226"/>
    </row>
    <row r="848">
      <c r="A848" s="226"/>
      <c r="B848" s="226"/>
      <c r="C848" s="226"/>
      <c r="D848" s="226"/>
      <c r="E848" s="231"/>
      <c r="F848" s="226"/>
      <c r="G848" s="226"/>
      <c r="H848" s="226"/>
      <c r="I848" s="226"/>
      <c r="J848" s="226"/>
      <c r="K848" s="226"/>
      <c r="L848" s="226"/>
      <c r="M848" s="297"/>
      <c r="N848" s="226"/>
      <c r="O848" s="226"/>
      <c r="P848" s="226"/>
      <c r="Q848" s="226"/>
      <c r="R848" s="231"/>
      <c r="S848" s="226"/>
      <c r="T848" s="226"/>
      <c r="U848" s="226"/>
      <c r="V848" s="226"/>
      <c r="W848" s="226"/>
      <c r="X848" s="226"/>
      <c r="Y848" s="226"/>
      <c r="Z848" s="226"/>
      <c r="AA848" s="226"/>
      <c r="AB848" s="226"/>
      <c r="AC848" s="226"/>
      <c r="AD848" s="226"/>
      <c r="AE848" s="226"/>
      <c r="AF848" s="226"/>
      <c r="AG848" s="226"/>
      <c r="AH848" s="226"/>
      <c r="AI848" s="226"/>
      <c r="AJ848" s="226"/>
      <c r="AK848" s="226"/>
      <c r="AL848" s="226"/>
      <c r="AM848" s="226"/>
      <c r="AN848" s="226"/>
      <c r="AO848" s="226"/>
    </row>
    <row r="849">
      <c r="A849" s="226"/>
      <c r="B849" s="226"/>
      <c r="C849" s="226"/>
      <c r="D849" s="226"/>
      <c r="E849" s="231"/>
      <c r="F849" s="226"/>
      <c r="G849" s="226"/>
      <c r="H849" s="226"/>
      <c r="I849" s="226"/>
      <c r="J849" s="226"/>
      <c r="K849" s="226"/>
      <c r="L849" s="226"/>
      <c r="M849" s="297"/>
      <c r="N849" s="226"/>
      <c r="O849" s="226"/>
      <c r="P849" s="226"/>
      <c r="Q849" s="226"/>
      <c r="R849" s="231"/>
      <c r="S849" s="226"/>
      <c r="T849" s="226"/>
      <c r="U849" s="226"/>
      <c r="V849" s="226"/>
      <c r="W849" s="226"/>
      <c r="X849" s="226"/>
      <c r="Y849" s="226"/>
      <c r="Z849" s="226"/>
      <c r="AA849" s="226"/>
      <c r="AB849" s="226"/>
      <c r="AC849" s="226"/>
      <c r="AD849" s="226"/>
      <c r="AE849" s="226"/>
      <c r="AF849" s="226"/>
      <c r="AG849" s="226"/>
      <c r="AH849" s="226"/>
      <c r="AI849" s="226"/>
      <c r="AJ849" s="226"/>
      <c r="AK849" s="226"/>
      <c r="AL849" s="226"/>
      <c r="AM849" s="226"/>
      <c r="AN849" s="226"/>
      <c r="AO849" s="226"/>
    </row>
    <row r="850">
      <c r="A850" s="226"/>
      <c r="B850" s="226"/>
      <c r="C850" s="226"/>
      <c r="D850" s="226"/>
      <c r="E850" s="231"/>
      <c r="F850" s="226"/>
      <c r="G850" s="226"/>
      <c r="H850" s="226"/>
      <c r="I850" s="226"/>
      <c r="J850" s="226"/>
      <c r="K850" s="226"/>
      <c r="L850" s="226"/>
      <c r="M850" s="297"/>
      <c r="N850" s="226"/>
      <c r="O850" s="226"/>
      <c r="P850" s="226"/>
      <c r="Q850" s="226"/>
      <c r="R850" s="231"/>
      <c r="S850" s="226"/>
      <c r="T850" s="226"/>
      <c r="U850" s="226"/>
      <c r="V850" s="226"/>
      <c r="W850" s="226"/>
      <c r="X850" s="226"/>
      <c r="Y850" s="226"/>
      <c r="Z850" s="226"/>
      <c r="AA850" s="226"/>
      <c r="AB850" s="226"/>
      <c r="AC850" s="226"/>
      <c r="AD850" s="226"/>
      <c r="AE850" s="226"/>
      <c r="AF850" s="226"/>
      <c r="AG850" s="226"/>
      <c r="AH850" s="226"/>
      <c r="AI850" s="226"/>
      <c r="AJ850" s="226"/>
      <c r="AK850" s="226"/>
      <c r="AL850" s="226"/>
      <c r="AM850" s="226"/>
      <c r="AN850" s="226"/>
      <c r="AO850" s="226"/>
    </row>
    <row r="851">
      <c r="A851" s="226"/>
      <c r="B851" s="226"/>
      <c r="C851" s="226"/>
      <c r="D851" s="226"/>
      <c r="E851" s="231"/>
      <c r="F851" s="226"/>
      <c r="G851" s="226"/>
      <c r="H851" s="226"/>
      <c r="I851" s="226"/>
      <c r="J851" s="226"/>
      <c r="K851" s="226"/>
      <c r="L851" s="226"/>
      <c r="M851" s="297"/>
      <c r="N851" s="226"/>
      <c r="O851" s="226"/>
      <c r="P851" s="226"/>
      <c r="Q851" s="226"/>
      <c r="R851" s="231"/>
      <c r="S851" s="226"/>
      <c r="T851" s="226"/>
      <c r="U851" s="226"/>
      <c r="V851" s="226"/>
      <c r="W851" s="226"/>
      <c r="X851" s="226"/>
      <c r="Y851" s="226"/>
      <c r="Z851" s="226"/>
      <c r="AA851" s="226"/>
      <c r="AB851" s="226"/>
      <c r="AC851" s="226"/>
      <c r="AD851" s="226"/>
      <c r="AE851" s="226"/>
      <c r="AF851" s="226"/>
      <c r="AG851" s="226"/>
      <c r="AH851" s="226"/>
      <c r="AI851" s="226"/>
      <c r="AJ851" s="226"/>
      <c r="AK851" s="226"/>
      <c r="AL851" s="226"/>
      <c r="AM851" s="226"/>
      <c r="AN851" s="226"/>
      <c r="AO851" s="226"/>
    </row>
    <row r="852">
      <c r="A852" s="226"/>
      <c r="B852" s="226"/>
      <c r="C852" s="226"/>
      <c r="D852" s="226"/>
      <c r="E852" s="231"/>
      <c r="F852" s="226"/>
      <c r="G852" s="226"/>
      <c r="H852" s="226"/>
      <c r="I852" s="226"/>
      <c r="J852" s="226"/>
      <c r="K852" s="226"/>
      <c r="L852" s="226"/>
      <c r="M852" s="297"/>
      <c r="N852" s="226"/>
      <c r="O852" s="226"/>
      <c r="P852" s="226"/>
      <c r="Q852" s="226"/>
      <c r="R852" s="231"/>
      <c r="S852" s="226"/>
      <c r="T852" s="226"/>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row>
    <row r="853">
      <c r="A853" s="226"/>
      <c r="B853" s="226"/>
      <c r="C853" s="226"/>
      <c r="D853" s="226"/>
      <c r="E853" s="231"/>
      <c r="F853" s="226"/>
      <c r="G853" s="226"/>
      <c r="H853" s="226"/>
      <c r="I853" s="226"/>
      <c r="J853" s="226"/>
      <c r="K853" s="226"/>
      <c r="L853" s="226"/>
      <c r="M853" s="297"/>
      <c r="N853" s="226"/>
      <c r="O853" s="226"/>
      <c r="P853" s="226"/>
      <c r="Q853" s="226"/>
      <c r="R853" s="231"/>
      <c r="S853" s="226"/>
      <c r="T853" s="226"/>
      <c r="U853" s="226"/>
      <c r="V853" s="226"/>
      <c r="W853" s="226"/>
      <c r="X853" s="226"/>
      <c r="Y853" s="226"/>
      <c r="Z853" s="226"/>
      <c r="AA853" s="226"/>
      <c r="AB853" s="226"/>
      <c r="AC853" s="226"/>
      <c r="AD853" s="226"/>
      <c r="AE853" s="226"/>
      <c r="AF853" s="226"/>
      <c r="AG853" s="226"/>
      <c r="AH853" s="226"/>
      <c r="AI853" s="226"/>
      <c r="AJ853" s="226"/>
      <c r="AK853" s="226"/>
      <c r="AL853" s="226"/>
      <c r="AM853" s="226"/>
      <c r="AN853" s="226"/>
      <c r="AO853" s="226"/>
    </row>
    <row r="854">
      <c r="A854" s="226"/>
      <c r="B854" s="226"/>
      <c r="C854" s="226"/>
      <c r="D854" s="226"/>
      <c r="E854" s="231"/>
      <c r="F854" s="226"/>
      <c r="G854" s="226"/>
      <c r="H854" s="226"/>
      <c r="I854" s="226"/>
      <c r="J854" s="226"/>
      <c r="K854" s="226"/>
      <c r="L854" s="226"/>
      <c r="M854" s="297"/>
      <c r="N854" s="226"/>
      <c r="O854" s="226"/>
      <c r="P854" s="226"/>
      <c r="Q854" s="226"/>
      <c r="R854" s="231"/>
      <c r="S854" s="226"/>
      <c r="T854" s="226"/>
      <c r="U854" s="226"/>
      <c r="V854" s="226"/>
      <c r="W854" s="226"/>
      <c r="X854" s="226"/>
      <c r="Y854" s="226"/>
      <c r="Z854" s="226"/>
      <c r="AA854" s="226"/>
      <c r="AB854" s="226"/>
      <c r="AC854" s="226"/>
      <c r="AD854" s="226"/>
      <c r="AE854" s="226"/>
      <c r="AF854" s="226"/>
      <c r="AG854" s="226"/>
      <c r="AH854" s="226"/>
      <c r="AI854" s="226"/>
      <c r="AJ854" s="226"/>
      <c r="AK854" s="226"/>
      <c r="AL854" s="226"/>
      <c r="AM854" s="226"/>
      <c r="AN854" s="226"/>
      <c r="AO854" s="226"/>
    </row>
    <row r="855">
      <c r="A855" s="226"/>
      <c r="B855" s="226"/>
      <c r="C855" s="226"/>
      <c r="D855" s="226"/>
      <c r="E855" s="231"/>
      <c r="F855" s="226"/>
      <c r="G855" s="226"/>
      <c r="H855" s="226"/>
      <c r="I855" s="226"/>
      <c r="J855" s="226"/>
      <c r="K855" s="226"/>
      <c r="L855" s="226"/>
      <c r="M855" s="297"/>
      <c r="N855" s="226"/>
      <c r="O855" s="226"/>
      <c r="P855" s="226"/>
      <c r="Q855" s="226"/>
      <c r="R855" s="231"/>
      <c r="S855" s="226"/>
      <c r="T855" s="226"/>
      <c r="U855" s="226"/>
      <c r="V855" s="226"/>
      <c r="W855" s="226"/>
      <c r="X855" s="226"/>
      <c r="Y855" s="226"/>
      <c r="Z855" s="226"/>
      <c r="AA855" s="226"/>
      <c r="AB855" s="226"/>
      <c r="AC855" s="226"/>
      <c r="AD855" s="226"/>
      <c r="AE855" s="226"/>
      <c r="AF855" s="226"/>
      <c r="AG855" s="226"/>
      <c r="AH855" s="226"/>
      <c r="AI855" s="226"/>
      <c r="AJ855" s="226"/>
      <c r="AK855" s="226"/>
      <c r="AL855" s="226"/>
      <c r="AM855" s="226"/>
      <c r="AN855" s="226"/>
      <c r="AO855" s="226"/>
    </row>
    <row r="856">
      <c r="A856" s="226"/>
      <c r="B856" s="226"/>
      <c r="C856" s="226"/>
      <c r="D856" s="226"/>
      <c r="E856" s="231"/>
      <c r="F856" s="226"/>
      <c r="G856" s="226"/>
      <c r="H856" s="226"/>
      <c r="I856" s="226"/>
      <c r="J856" s="226"/>
      <c r="K856" s="226"/>
      <c r="L856" s="226"/>
      <c r="M856" s="297"/>
      <c r="N856" s="226"/>
      <c r="O856" s="226"/>
      <c r="P856" s="226"/>
      <c r="Q856" s="226"/>
      <c r="R856" s="231"/>
      <c r="S856" s="226"/>
      <c r="T856" s="226"/>
      <c r="U856" s="226"/>
      <c r="V856" s="226"/>
      <c r="W856" s="226"/>
      <c r="X856" s="226"/>
      <c r="Y856" s="226"/>
      <c r="Z856" s="226"/>
      <c r="AA856" s="226"/>
      <c r="AB856" s="226"/>
      <c r="AC856" s="226"/>
      <c r="AD856" s="226"/>
      <c r="AE856" s="226"/>
      <c r="AF856" s="226"/>
      <c r="AG856" s="226"/>
      <c r="AH856" s="226"/>
      <c r="AI856" s="226"/>
      <c r="AJ856" s="226"/>
      <c r="AK856" s="226"/>
      <c r="AL856" s="226"/>
      <c r="AM856" s="226"/>
      <c r="AN856" s="226"/>
      <c r="AO856" s="226"/>
    </row>
    <row r="857">
      <c r="A857" s="226"/>
      <c r="B857" s="226"/>
      <c r="C857" s="226"/>
      <c r="D857" s="226"/>
      <c r="E857" s="231"/>
      <c r="F857" s="226"/>
      <c r="G857" s="226"/>
      <c r="H857" s="226"/>
      <c r="I857" s="226"/>
      <c r="J857" s="226"/>
      <c r="K857" s="226"/>
      <c r="L857" s="226"/>
      <c r="M857" s="297"/>
      <c r="N857" s="226"/>
      <c r="O857" s="226"/>
      <c r="P857" s="226"/>
      <c r="Q857" s="226"/>
      <c r="R857" s="231"/>
      <c r="S857" s="226"/>
      <c r="T857" s="226"/>
      <c r="U857" s="226"/>
      <c r="V857" s="226"/>
      <c r="W857" s="226"/>
      <c r="X857" s="226"/>
      <c r="Y857" s="226"/>
      <c r="Z857" s="226"/>
      <c r="AA857" s="226"/>
      <c r="AB857" s="226"/>
      <c r="AC857" s="226"/>
      <c r="AD857" s="226"/>
      <c r="AE857" s="226"/>
      <c r="AF857" s="226"/>
      <c r="AG857" s="226"/>
      <c r="AH857" s="226"/>
      <c r="AI857" s="226"/>
      <c r="AJ857" s="226"/>
      <c r="AK857" s="226"/>
      <c r="AL857" s="226"/>
      <c r="AM857" s="226"/>
      <c r="AN857" s="226"/>
      <c r="AO857" s="226"/>
    </row>
    <row r="858">
      <c r="A858" s="226"/>
      <c r="B858" s="226"/>
      <c r="C858" s="226"/>
      <c r="D858" s="226"/>
      <c r="E858" s="231"/>
      <c r="F858" s="226"/>
      <c r="G858" s="226"/>
      <c r="H858" s="226"/>
      <c r="I858" s="226"/>
      <c r="J858" s="226"/>
      <c r="K858" s="226"/>
      <c r="L858" s="226"/>
      <c r="M858" s="297"/>
      <c r="N858" s="226"/>
      <c r="O858" s="226"/>
      <c r="P858" s="226"/>
      <c r="Q858" s="226"/>
      <c r="R858" s="231"/>
      <c r="S858" s="226"/>
      <c r="T858" s="226"/>
      <c r="U858" s="226"/>
      <c r="V858" s="226"/>
      <c r="W858" s="226"/>
      <c r="X858" s="226"/>
      <c r="Y858" s="226"/>
      <c r="Z858" s="226"/>
      <c r="AA858" s="226"/>
      <c r="AB858" s="226"/>
      <c r="AC858" s="226"/>
      <c r="AD858" s="226"/>
      <c r="AE858" s="226"/>
      <c r="AF858" s="226"/>
      <c r="AG858" s="226"/>
      <c r="AH858" s="226"/>
      <c r="AI858" s="226"/>
      <c r="AJ858" s="226"/>
      <c r="AK858" s="226"/>
      <c r="AL858" s="226"/>
      <c r="AM858" s="226"/>
      <c r="AN858" s="226"/>
      <c r="AO858" s="226"/>
    </row>
    <row r="859">
      <c r="A859" s="226"/>
      <c r="B859" s="226"/>
      <c r="C859" s="226"/>
      <c r="D859" s="226"/>
      <c r="E859" s="231"/>
      <c r="F859" s="226"/>
      <c r="G859" s="226"/>
      <c r="H859" s="226"/>
      <c r="I859" s="226"/>
      <c r="J859" s="226"/>
      <c r="K859" s="226"/>
      <c r="L859" s="226"/>
      <c r="M859" s="297"/>
      <c r="N859" s="226"/>
      <c r="O859" s="226"/>
      <c r="P859" s="226"/>
      <c r="Q859" s="226"/>
      <c r="R859" s="231"/>
      <c r="S859" s="226"/>
      <c r="T859" s="226"/>
      <c r="U859" s="226"/>
      <c r="V859" s="226"/>
      <c r="W859" s="226"/>
      <c r="X859" s="226"/>
      <c r="Y859" s="226"/>
      <c r="Z859" s="226"/>
      <c r="AA859" s="226"/>
      <c r="AB859" s="226"/>
      <c r="AC859" s="226"/>
      <c r="AD859" s="226"/>
      <c r="AE859" s="226"/>
      <c r="AF859" s="226"/>
      <c r="AG859" s="226"/>
      <c r="AH859" s="226"/>
      <c r="AI859" s="226"/>
      <c r="AJ859" s="226"/>
      <c r="AK859" s="226"/>
      <c r="AL859" s="226"/>
      <c r="AM859" s="226"/>
      <c r="AN859" s="226"/>
      <c r="AO859" s="226"/>
    </row>
    <row r="860">
      <c r="A860" s="226"/>
      <c r="B860" s="226"/>
      <c r="C860" s="226"/>
      <c r="D860" s="226"/>
      <c r="E860" s="231"/>
      <c r="F860" s="226"/>
      <c r="G860" s="226"/>
      <c r="H860" s="226"/>
      <c r="I860" s="226"/>
      <c r="J860" s="226"/>
      <c r="K860" s="226"/>
      <c r="L860" s="226"/>
      <c r="M860" s="297"/>
      <c r="N860" s="226"/>
      <c r="O860" s="226"/>
      <c r="P860" s="226"/>
      <c r="Q860" s="226"/>
      <c r="R860" s="231"/>
      <c r="S860" s="226"/>
      <c r="T860" s="226"/>
      <c r="U860" s="226"/>
      <c r="V860" s="226"/>
      <c r="W860" s="226"/>
      <c r="X860" s="226"/>
      <c r="Y860" s="226"/>
      <c r="Z860" s="226"/>
      <c r="AA860" s="226"/>
      <c r="AB860" s="226"/>
      <c r="AC860" s="226"/>
      <c r="AD860" s="226"/>
      <c r="AE860" s="226"/>
      <c r="AF860" s="226"/>
      <c r="AG860" s="226"/>
      <c r="AH860" s="226"/>
      <c r="AI860" s="226"/>
      <c r="AJ860" s="226"/>
      <c r="AK860" s="226"/>
      <c r="AL860" s="226"/>
      <c r="AM860" s="226"/>
      <c r="AN860" s="226"/>
      <c r="AO860" s="226"/>
    </row>
    <row r="861">
      <c r="A861" s="226"/>
      <c r="B861" s="226"/>
      <c r="C861" s="226"/>
      <c r="D861" s="226"/>
      <c r="E861" s="231"/>
      <c r="F861" s="226"/>
      <c r="G861" s="226"/>
      <c r="H861" s="226"/>
      <c r="I861" s="226"/>
      <c r="J861" s="226"/>
      <c r="K861" s="226"/>
      <c r="L861" s="226"/>
      <c r="M861" s="297"/>
      <c r="N861" s="226"/>
      <c r="O861" s="226"/>
      <c r="P861" s="226"/>
      <c r="Q861" s="226"/>
      <c r="R861" s="231"/>
      <c r="S861" s="226"/>
      <c r="T861" s="226"/>
      <c r="U861" s="226"/>
      <c r="V861" s="226"/>
      <c r="W861" s="226"/>
      <c r="X861" s="226"/>
      <c r="Y861" s="226"/>
      <c r="Z861" s="226"/>
      <c r="AA861" s="226"/>
      <c r="AB861" s="226"/>
      <c r="AC861" s="226"/>
      <c r="AD861" s="226"/>
      <c r="AE861" s="226"/>
      <c r="AF861" s="226"/>
      <c r="AG861" s="226"/>
      <c r="AH861" s="226"/>
      <c r="AI861" s="226"/>
      <c r="AJ861" s="226"/>
      <c r="AK861" s="226"/>
      <c r="AL861" s="226"/>
      <c r="AM861" s="226"/>
      <c r="AN861" s="226"/>
      <c r="AO861" s="226"/>
    </row>
    <row r="862">
      <c r="A862" s="226"/>
      <c r="B862" s="226"/>
      <c r="C862" s="226"/>
      <c r="D862" s="226"/>
      <c r="E862" s="231"/>
      <c r="F862" s="226"/>
      <c r="G862" s="226"/>
      <c r="H862" s="226"/>
      <c r="I862" s="226"/>
      <c r="J862" s="226"/>
      <c r="K862" s="226"/>
      <c r="L862" s="226"/>
      <c r="M862" s="297"/>
      <c r="N862" s="226"/>
      <c r="O862" s="226"/>
      <c r="P862" s="226"/>
      <c r="Q862" s="226"/>
      <c r="R862" s="231"/>
      <c r="S862" s="226"/>
      <c r="T862" s="226"/>
      <c r="U862" s="226"/>
      <c r="V862" s="226"/>
      <c r="W862" s="226"/>
      <c r="X862" s="226"/>
      <c r="Y862" s="226"/>
      <c r="Z862" s="226"/>
      <c r="AA862" s="226"/>
      <c r="AB862" s="226"/>
      <c r="AC862" s="226"/>
      <c r="AD862" s="226"/>
      <c r="AE862" s="226"/>
      <c r="AF862" s="226"/>
      <c r="AG862" s="226"/>
      <c r="AH862" s="226"/>
      <c r="AI862" s="226"/>
      <c r="AJ862" s="226"/>
      <c r="AK862" s="226"/>
      <c r="AL862" s="226"/>
      <c r="AM862" s="226"/>
      <c r="AN862" s="226"/>
      <c r="AO862" s="226"/>
    </row>
    <row r="863">
      <c r="A863" s="226"/>
      <c r="B863" s="226"/>
      <c r="C863" s="226"/>
      <c r="D863" s="226"/>
      <c r="E863" s="231"/>
      <c r="F863" s="226"/>
      <c r="G863" s="226"/>
      <c r="H863" s="226"/>
      <c r="I863" s="226"/>
      <c r="J863" s="226"/>
      <c r="K863" s="226"/>
      <c r="L863" s="226"/>
      <c r="M863" s="297"/>
      <c r="N863" s="226"/>
      <c r="O863" s="226"/>
      <c r="P863" s="226"/>
      <c r="Q863" s="226"/>
      <c r="R863" s="231"/>
      <c r="S863" s="226"/>
      <c r="T863" s="226"/>
      <c r="U863" s="226"/>
      <c r="V863" s="226"/>
      <c r="W863" s="226"/>
      <c r="X863" s="226"/>
      <c r="Y863" s="226"/>
      <c r="Z863" s="226"/>
      <c r="AA863" s="226"/>
      <c r="AB863" s="226"/>
      <c r="AC863" s="226"/>
      <c r="AD863" s="226"/>
      <c r="AE863" s="226"/>
      <c r="AF863" s="226"/>
      <c r="AG863" s="226"/>
      <c r="AH863" s="226"/>
      <c r="AI863" s="226"/>
      <c r="AJ863" s="226"/>
      <c r="AK863" s="226"/>
      <c r="AL863" s="226"/>
      <c r="AM863" s="226"/>
      <c r="AN863" s="226"/>
      <c r="AO863" s="226"/>
    </row>
    <row r="864">
      <c r="A864" s="226"/>
      <c r="B864" s="226"/>
      <c r="C864" s="226"/>
      <c r="D864" s="226"/>
      <c r="E864" s="231"/>
      <c r="F864" s="226"/>
      <c r="G864" s="226"/>
      <c r="H864" s="226"/>
      <c r="I864" s="226"/>
      <c r="J864" s="226"/>
      <c r="K864" s="226"/>
      <c r="L864" s="226"/>
      <c r="M864" s="297"/>
      <c r="N864" s="226"/>
      <c r="O864" s="226"/>
      <c r="P864" s="226"/>
      <c r="Q864" s="226"/>
      <c r="R864" s="231"/>
      <c r="S864" s="226"/>
      <c r="T864" s="226"/>
      <c r="U864" s="226"/>
      <c r="V864" s="226"/>
      <c r="W864" s="226"/>
      <c r="X864" s="226"/>
      <c r="Y864" s="226"/>
      <c r="Z864" s="226"/>
      <c r="AA864" s="226"/>
      <c r="AB864" s="226"/>
      <c r="AC864" s="226"/>
      <c r="AD864" s="226"/>
      <c r="AE864" s="226"/>
      <c r="AF864" s="226"/>
      <c r="AG864" s="226"/>
      <c r="AH864" s="226"/>
      <c r="AI864" s="226"/>
      <c r="AJ864" s="226"/>
      <c r="AK864" s="226"/>
      <c r="AL864" s="226"/>
      <c r="AM864" s="226"/>
      <c r="AN864" s="226"/>
      <c r="AO864" s="226"/>
    </row>
    <row r="865">
      <c r="A865" s="226"/>
      <c r="B865" s="226"/>
      <c r="C865" s="226"/>
      <c r="D865" s="226"/>
      <c r="E865" s="231"/>
      <c r="F865" s="226"/>
      <c r="G865" s="226"/>
      <c r="H865" s="226"/>
      <c r="I865" s="226"/>
      <c r="J865" s="226"/>
      <c r="K865" s="226"/>
      <c r="L865" s="226"/>
      <c r="M865" s="297"/>
      <c r="N865" s="226"/>
      <c r="O865" s="226"/>
      <c r="P865" s="226"/>
      <c r="Q865" s="226"/>
      <c r="R865" s="231"/>
      <c r="S865" s="226"/>
      <c r="T865" s="226"/>
      <c r="U865" s="226"/>
      <c r="V865" s="226"/>
      <c r="W865" s="226"/>
      <c r="X865" s="226"/>
      <c r="Y865" s="226"/>
      <c r="Z865" s="226"/>
      <c r="AA865" s="226"/>
      <c r="AB865" s="226"/>
      <c r="AC865" s="226"/>
      <c r="AD865" s="226"/>
      <c r="AE865" s="226"/>
      <c r="AF865" s="226"/>
      <c r="AG865" s="226"/>
      <c r="AH865" s="226"/>
      <c r="AI865" s="226"/>
      <c r="AJ865" s="226"/>
      <c r="AK865" s="226"/>
      <c r="AL865" s="226"/>
      <c r="AM865" s="226"/>
      <c r="AN865" s="226"/>
      <c r="AO865" s="226"/>
    </row>
    <row r="866">
      <c r="A866" s="226"/>
      <c r="B866" s="226"/>
      <c r="C866" s="226"/>
      <c r="D866" s="226"/>
      <c r="E866" s="231"/>
      <c r="F866" s="226"/>
      <c r="G866" s="226"/>
      <c r="H866" s="226"/>
      <c r="I866" s="226"/>
      <c r="J866" s="226"/>
      <c r="K866" s="226"/>
      <c r="L866" s="226"/>
      <c r="M866" s="297"/>
      <c r="N866" s="226"/>
      <c r="O866" s="226"/>
      <c r="P866" s="226"/>
      <c r="Q866" s="226"/>
      <c r="R866" s="231"/>
      <c r="S866" s="226"/>
      <c r="T866" s="226"/>
      <c r="U866" s="226"/>
      <c r="V866" s="226"/>
      <c r="W866" s="226"/>
      <c r="X866" s="226"/>
      <c r="Y866" s="226"/>
      <c r="Z866" s="226"/>
      <c r="AA866" s="226"/>
      <c r="AB866" s="226"/>
      <c r="AC866" s="226"/>
      <c r="AD866" s="226"/>
      <c r="AE866" s="226"/>
      <c r="AF866" s="226"/>
      <c r="AG866" s="226"/>
      <c r="AH866" s="226"/>
      <c r="AI866" s="226"/>
      <c r="AJ866" s="226"/>
      <c r="AK866" s="226"/>
      <c r="AL866" s="226"/>
      <c r="AM866" s="226"/>
      <c r="AN866" s="226"/>
      <c r="AO866" s="226"/>
    </row>
    <row r="867">
      <c r="A867" s="226"/>
      <c r="B867" s="226"/>
      <c r="C867" s="226"/>
      <c r="D867" s="226"/>
      <c r="E867" s="231"/>
      <c r="F867" s="226"/>
      <c r="G867" s="226"/>
      <c r="H867" s="226"/>
      <c r="I867" s="226"/>
      <c r="J867" s="226"/>
      <c r="K867" s="226"/>
      <c r="L867" s="226"/>
      <c r="M867" s="297"/>
      <c r="N867" s="226"/>
      <c r="O867" s="226"/>
      <c r="P867" s="226"/>
      <c r="Q867" s="226"/>
      <c r="R867" s="231"/>
      <c r="S867" s="226"/>
      <c r="T867" s="226"/>
      <c r="U867" s="226"/>
      <c r="V867" s="226"/>
      <c r="W867" s="226"/>
      <c r="X867" s="226"/>
      <c r="Y867" s="226"/>
      <c r="Z867" s="226"/>
      <c r="AA867" s="226"/>
      <c r="AB867" s="226"/>
      <c r="AC867" s="226"/>
      <c r="AD867" s="226"/>
      <c r="AE867" s="226"/>
      <c r="AF867" s="226"/>
      <c r="AG867" s="226"/>
      <c r="AH867" s="226"/>
      <c r="AI867" s="226"/>
      <c r="AJ867" s="226"/>
      <c r="AK867" s="226"/>
      <c r="AL867" s="226"/>
      <c r="AM867" s="226"/>
      <c r="AN867" s="226"/>
      <c r="AO867" s="226"/>
    </row>
    <row r="868">
      <c r="A868" s="226"/>
      <c r="B868" s="226"/>
      <c r="C868" s="226"/>
      <c r="D868" s="226"/>
      <c r="E868" s="231"/>
      <c r="F868" s="226"/>
      <c r="G868" s="226"/>
      <c r="H868" s="226"/>
      <c r="I868" s="226"/>
      <c r="J868" s="226"/>
      <c r="K868" s="226"/>
      <c r="L868" s="226"/>
      <c r="M868" s="297"/>
      <c r="N868" s="226"/>
      <c r="O868" s="226"/>
      <c r="P868" s="226"/>
      <c r="Q868" s="226"/>
      <c r="R868" s="231"/>
      <c r="S868" s="226"/>
      <c r="T868" s="226"/>
      <c r="U868" s="226"/>
      <c r="V868" s="226"/>
      <c r="W868" s="226"/>
      <c r="X868" s="226"/>
      <c r="Y868" s="226"/>
      <c r="Z868" s="226"/>
      <c r="AA868" s="226"/>
      <c r="AB868" s="226"/>
      <c r="AC868" s="226"/>
      <c r="AD868" s="226"/>
      <c r="AE868" s="226"/>
      <c r="AF868" s="226"/>
      <c r="AG868" s="226"/>
      <c r="AH868" s="226"/>
      <c r="AI868" s="226"/>
      <c r="AJ868" s="226"/>
      <c r="AK868" s="226"/>
      <c r="AL868" s="226"/>
      <c r="AM868" s="226"/>
      <c r="AN868" s="226"/>
      <c r="AO868" s="226"/>
    </row>
    <row r="869">
      <c r="A869" s="226"/>
      <c r="B869" s="226"/>
      <c r="C869" s="226"/>
      <c r="D869" s="226"/>
      <c r="E869" s="231"/>
      <c r="F869" s="226"/>
      <c r="G869" s="226"/>
      <c r="H869" s="226"/>
      <c r="I869" s="226"/>
      <c r="J869" s="226"/>
      <c r="K869" s="226"/>
      <c r="L869" s="226"/>
      <c r="M869" s="297"/>
      <c r="N869" s="226"/>
      <c r="O869" s="226"/>
      <c r="P869" s="226"/>
      <c r="Q869" s="226"/>
      <c r="R869" s="231"/>
      <c r="S869" s="226"/>
      <c r="T869" s="226"/>
      <c r="U869" s="226"/>
      <c r="V869" s="226"/>
      <c r="W869" s="226"/>
      <c r="X869" s="226"/>
      <c r="Y869" s="226"/>
      <c r="Z869" s="226"/>
      <c r="AA869" s="226"/>
      <c r="AB869" s="226"/>
      <c r="AC869" s="226"/>
      <c r="AD869" s="226"/>
      <c r="AE869" s="226"/>
      <c r="AF869" s="226"/>
      <c r="AG869" s="226"/>
      <c r="AH869" s="226"/>
      <c r="AI869" s="226"/>
      <c r="AJ869" s="226"/>
      <c r="AK869" s="226"/>
      <c r="AL869" s="226"/>
      <c r="AM869" s="226"/>
      <c r="AN869" s="226"/>
      <c r="AO869" s="226"/>
    </row>
    <row r="870">
      <c r="A870" s="226"/>
      <c r="B870" s="226"/>
      <c r="C870" s="226"/>
      <c r="D870" s="226"/>
      <c r="E870" s="231"/>
      <c r="F870" s="226"/>
      <c r="G870" s="226"/>
      <c r="H870" s="226"/>
      <c r="I870" s="226"/>
      <c r="J870" s="226"/>
      <c r="K870" s="226"/>
      <c r="L870" s="226"/>
      <c r="M870" s="297"/>
      <c r="N870" s="226"/>
      <c r="O870" s="226"/>
      <c r="P870" s="226"/>
      <c r="Q870" s="226"/>
      <c r="R870" s="231"/>
      <c r="S870" s="226"/>
      <c r="T870" s="226"/>
      <c r="U870" s="226"/>
      <c r="V870" s="226"/>
      <c r="W870" s="226"/>
      <c r="X870" s="226"/>
      <c r="Y870" s="226"/>
      <c r="Z870" s="226"/>
      <c r="AA870" s="226"/>
      <c r="AB870" s="226"/>
      <c r="AC870" s="226"/>
      <c r="AD870" s="226"/>
      <c r="AE870" s="226"/>
      <c r="AF870" s="226"/>
      <c r="AG870" s="226"/>
      <c r="AH870" s="226"/>
      <c r="AI870" s="226"/>
      <c r="AJ870" s="226"/>
      <c r="AK870" s="226"/>
      <c r="AL870" s="226"/>
      <c r="AM870" s="226"/>
      <c r="AN870" s="226"/>
      <c r="AO870" s="226"/>
    </row>
    <row r="871">
      <c r="A871" s="226"/>
      <c r="B871" s="226"/>
      <c r="C871" s="226"/>
      <c r="D871" s="226"/>
      <c r="E871" s="231"/>
      <c r="F871" s="226"/>
      <c r="G871" s="226"/>
      <c r="H871" s="226"/>
      <c r="I871" s="226"/>
      <c r="J871" s="226"/>
      <c r="K871" s="226"/>
      <c r="L871" s="226"/>
      <c r="M871" s="297"/>
      <c r="N871" s="226"/>
      <c r="O871" s="226"/>
      <c r="P871" s="226"/>
      <c r="Q871" s="226"/>
      <c r="R871" s="231"/>
      <c r="S871" s="226"/>
      <c r="T871" s="226"/>
      <c r="U871" s="226"/>
      <c r="V871" s="226"/>
      <c r="W871" s="226"/>
      <c r="X871" s="226"/>
      <c r="Y871" s="226"/>
      <c r="Z871" s="226"/>
      <c r="AA871" s="226"/>
      <c r="AB871" s="226"/>
      <c r="AC871" s="226"/>
      <c r="AD871" s="226"/>
      <c r="AE871" s="226"/>
      <c r="AF871" s="226"/>
      <c r="AG871" s="226"/>
      <c r="AH871" s="226"/>
      <c r="AI871" s="226"/>
      <c r="AJ871" s="226"/>
      <c r="AK871" s="226"/>
      <c r="AL871" s="226"/>
      <c r="AM871" s="226"/>
      <c r="AN871" s="226"/>
      <c r="AO871" s="226"/>
    </row>
    <row r="872">
      <c r="A872" s="226"/>
      <c r="B872" s="226"/>
      <c r="C872" s="226"/>
      <c r="D872" s="226"/>
      <c r="E872" s="231"/>
      <c r="F872" s="226"/>
      <c r="G872" s="226"/>
      <c r="H872" s="226"/>
      <c r="I872" s="226"/>
      <c r="J872" s="226"/>
      <c r="K872" s="226"/>
      <c r="L872" s="226"/>
      <c r="M872" s="297"/>
      <c r="N872" s="226"/>
      <c r="O872" s="226"/>
      <c r="P872" s="226"/>
      <c r="Q872" s="226"/>
      <c r="R872" s="231"/>
      <c r="S872" s="226"/>
      <c r="T872" s="226"/>
      <c r="U872" s="226"/>
      <c r="V872" s="226"/>
      <c r="W872" s="226"/>
      <c r="X872" s="226"/>
      <c r="Y872" s="226"/>
      <c r="Z872" s="226"/>
      <c r="AA872" s="226"/>
      <c r="AB872" s="226"/>
      <c r="AC872" s="226"/>
      <c r="AD872" s="226"/>
      <c r="AE872" s="226"/>
      <c r="AF872" s="226"/>
      <c r="AG872" s="226"/>
      <c r="AH872" s="226"/>
      <c r="AI872" s="226"/>
      <c r="AJ872" s="226"/>
      <c r="AK872" s="226"/>
      <c r="AL872" s="226"/>
      <c r="AM872" s="226"/>
      <c r="AN872" s="226"/>
      <c r="AO872" s="226"/>
    </row>
    <row r="873">
      <c r="A873" s="226"/>
      <c r="B873" s="226"/>
      <c r="C873" s="226"/>
      <c r="D873" s="226"/>
      <c r="E873" s="231"/>
      <c r="F873" s="226"/>
      <c r="G873" s="226"/>
      <c r="H873" s="226"/>
      <c r="I873" s="226"/>
      <c r="J873" s="226"/>
      <c r="K873" s="226"/>
      <c r="L873" s="226"/>
      <c r="M873" s="297"/>
      <c r="N873" s="226"/>
      <c r="O873" s="226"/>
      <c r="P873" s="226"/>
      <c r="Q873" s="226"/>
      <c r="R873" s="231"/>
      <c r="S873" s="226"/>
      <c r="T873" s="226"/>
      <c r="U873" s="226"/>
      <c r="V873" s="226"/>
      <c r="W873" s="226"/>
      <c r="X873" s="226"/>
      <c r="Y873" s="226"/>
      <c r="Z873" s="226"/>
      <c r="AA873" s="226"/>
      <c r="AB873" s="226"/>
      <c r="AC873" s="226"/>
      <c r="AD873" s="226"/>
      <c r="AE873" s="226"/>
      <c r="AF873" s="226"/>
      <c r="AG873" s="226"/>
      <c r="AH873" s="226"/>
      <c r="AI873" s="226"/>
      <c r="AJ873" s="226"/>
      <c r="AK873" s="226"/>
      <c r="AL873" s="226"/>
      <c r="AM873" s="226"/>
      <c r="AN873" s="226"/>
      <c r="AO873" s="226"/>
    </row>
    <row r="874">
      <c r="A874" s="226"/>
      <c r="B874" s="226"/>
      <c r="C874" s="226"/>
      <c r="D874" s="226"/>
      <c r="E874" s="231"/>
      <c r="F874" s="226"/>
      <c r="G874" s="226"/>
      <c r="H874" s="226"/>
      <c r="I874" s="226"/>
      <c r="J874" s="226"/>
      <c r="K874" s="226"/>
      <c r="L874" s="226"/>
      <c r="M874" s="297"/>
      <c r="N874" s="226"/>
      <c r="O874" s="226"/>
      <c r="P874" s="226"/>
      <c r="Q874" s="226"/>
      <c r="R874" s="231"/>
      <c r="S874" s="226"/>
      <c r="T874" s="226"/>
      <c r="U874" s="226"/>
      <c r="V874" s="226"/>
      <c r="W874" s="226"/>
      <c r="X874" s="226"/>
      <c r="Y874" s="226"/>
      <c r="Z874" s="226"/>
      <c r="AA874" s="226"/>
      <c r="AB874" s="226"/>
      <c r="AC874" s="226"/>
      <c r="AD874" s="226"/>
      <c r="AE874" s="226"/>
      <c r="AF874" s="226"/>
      <c r="AG874" s="226"/>
      <c r="AH874" s="226"/>
      <c r="AI874" s="226"/>
      <c r="AJ874" s="226"/>
      <c r="AK874" s="226"/>
      <c r="AL874" s="226"/>
      <c r="AM874" s="226"/>
      <c r="AN874" s="226"/>
      <c r="AO874" s="226"/>
    </row>
    <row r="875">
      <c r="A875" s="226"/>
      <c r="B875" s="226"/>
      <c r="C875" s="226"/>
      <c r="D875" s="226"/>
      <c r="E875" s="231"/>
      <c r="F875" s="226"/>
      <c r="G875" s="226"/>
      <c r="H875" s="226"/>
      <c r="I875" s="226"/>
      <c r="J875" s="226"/>
      <c r="K875" s="226"/>
      <c r="L875" s="226"/>
      <c r="M875" s="297"/>
      <c r="N875" s="226"/>
      <c r="O875" s="226"/>
      <c r="P875" s="226"/>
      <c r="Q875" s="226"/>
      <c r="R875" s="231"/>
      <c r="S875" s="226"/>
      <c r="T875" s="226"/>
      <c r="U875" s="226"/>
      <c r="V875" s="226"/>
      <c r="W875" s="226"/>
      <c r="X875" s="226"/>
      <c r="Y875" s="226"/>
      <c r="Z875" s="226"/>
      <c r="AA875" s="226"/>
      <c r="AB875" s="226"/>
      <c r="AC875" s="226"/>
      <c r="AD875" s="226"/>
      <c r="AE875" s="226"/>
      <c r="AF875" s="226"/>
      <c r="AG875" s="226"/>
      <c r="AH875" s="226"/>
      <c r="AI875" s="226"/>
      <c r="AJ875" s="226"/>
      <c r="AK875" s="226"/>
      <c r="AL875" s="226"/>
      <c r="AM875" s="226"/>
      <c r="AN875" s="226"/>
      <c r="AO875" s="226"/>
    </row>
    <row r="876">
      <c r="A876" s="226"/>
      <c r="B876" s="226"/>
      <c r="C876" s="226"/>
      <c r="D876" s="226"/>
      <c r="E876" s="231"/>
      <c r="F876" s="226"/>
      <c r="G876" s="226"/>
      <c r="H876" s="226"/>
      <c r="I876" s="226"/>
      <c r="J876" s="226"/>
      <c r="K876" s="226"/>
      <c r="L876" s="226"/>
      <c r="M876" s="297"/>
      <c r="N876" s="226"/>
      <c r="O876" s="226"/>
      <c r="P876" s="226"/>
      <c r="Q876" s="226"/>
      <c r="R876" s="231"/>
      <c r="S876" s="226"/>
      <c r="T876" s="226"/>
      <c r="U876" s="226"/>
      <c r="V876" s="226"/>
      <c r="W876" s="226"/>
      <c r="X876" s="226"/>
      <c r="Y876" s="226"/>
      <c r="Z876" s="226"/>
      <c r="AA876" s="226"/>
      <c r="AB876" s="226"/>
      <c r="AC876" s="226"/>
      <c r="AD876" s="226"/>
      <c r="AE876" s="226"/>
      <c r="AF876" s="226"/>
      <c r="AG876" s="226"/>
      <c r="AH876" s="226"/>
      <c r="AI876" s="226"/>
      <c r="AJ876" s="226"/>
      <c r="AK876" s="226"/>
      <c r="AL876" s="226"/>
      <c r="AM876" s="226"/>
      <c r="AN876" s="226"/>
      <c r="AO876" s="226"/>
    </row>
    <row r="877">
      <c r="A877" s="226"/>
      <c r="B877" s="226"/>
      <c r="C877" s="226"/>
      <c r="D877" s="226"/>
      <c r="E877" s="231"/>
      <c r="F877" s="226"/>
      <c r="G877" s="226"/>
      <c r="H877" s="226"/>
      <c r="I877" s="226"/>
      <c r="J877" s="226"/>
      <c r="K877" s="226"/>
      <c r="L877" s="226"/>
      <c r="M877" s="297"/>
      <c r="N877" s="226"/>
      <c r="O877" s="226"/>
      <c r="P877" s="226"/>
      <c r="Q877" s="226"/>
      <c r="R877" s="231"/>
      <c r="S877" s="226"/>
      <c r="T877" s="226"/>
      <c r="U877" s="226"/>
      <c r="V877" s="226"/>
      <c r="W877" s="226"/>
      <c r="X877" s="226"/>
      <c r="Y877" s="226"/>
      <c r="Z877" s="226"/>
      <c r="AA877" s="226"/>
      <c r="AB877" s="226"/>
      <c r="AC877" s="226"/>
      <c r="AD877" s="226"/>
      <c r="AE877" s="226"/>
      <c r="AF877" s="226"/>
      <c r="AG877" s="226"/>
      <c r="AH877" s="226"/>
      <c r="AI877" s="226"/>
      <c r="AJ877" s="226"/>
      <c r="AK877" s="226"/>
      <c r="AL877" s="226"/>
      <c r="AM877" s="226"/>
      <c r="AN877" s="226"/>
      <c r="AO877" s="226"/>
    </row>
    <row r="878">
      <c r="A878" s="226"/>
      <c r="B878" s="226"/>
      <c r="C878" s="226"/>
      <c r="D878" s="226"/>
      <c r="E878" s="231"/>
      <c r="F878" s="226"/>
      <c r="G878" s="226"/>
      <c r="H878" s="226"/>
      <c r="I878" s="226"/>
      <c r="J878" s="226"/>
      <c r="K878" s="226"/>
      <c r="L878" s="226"/>
      <c r="M878" s="297"/>
      <c r="N878" s="226"/>
      <c r="O878" s="226"/>
      <c r="P878" s="226"/>
      <c r="Q878" s="226"/>
      <c r="R878" s="231"/>
      <c r="S878" s="226"/>
      <c r="T878" s="226"/>
      <c r="U878" s="226"/>
      <c r="V878" s="226"/>
      <c r="W878" s="226"/>
      <c r="X878" s="226"/>
      <c r="Y878" s="226"/>
      <c r="Z878" s="226"/>
      <c r="AA878" s="226"/>
      <c r="AB878" s="226"/>
      <c r="AC878" s="226"/>
      <c r="AD878" s="226"/>
      <c r="AE878" s="226"/>
      <c r="AF878" s="226"/>
      <c r="AG878" s="226"/>
      <c r="AH878" s="226"/>
      <c r="AI878" s="226"/>
      <c r="AJ878" s="226"/>
      <c r="AK878" s="226"/>
      <c r="AL878" s="226"/>
      <c r="AM878" s="226"/>
      <c r="AN878" s="226"/>
      <c r="AO878" s="226"/>
    </row>
    <row r="879">
      <c r="A879" s="226"/>
      <c r="B879" s="226"/>
      <c r="C879" s="226"/>
      <c r="D879" s="226"/>
      <c r="E879" s="231"/>
      <c r="F879" s="226"/>
      <c r="G879" s="226"/>
      <c r="H879" s="226"/>
      <c r="I879" s="226"/>
      <c r="J879" s="226"/>
      <c r="K879" s="226"/>
      <c r="L879" s="226"/>
      <c r="M879" s="297"/>
      <c r="N879" s="226"/>
      <c r="O879" s="226"/>
      <c r="P879" s="226"/>
      <c r="Q879" s="226"/>
      <c r="R879" s="231"/>
      <c r="S879" s="226"/>
      <c r="T879" s="226"/>
      <c r="U879" s="226"/>
      <c r="V879" s="226"/>
      <c r="W879" s="226"/>
      <c r="X879" s="226"/>
      <c r="Y879" s="226"/>
      <c r="Z879" s="226"/>
      <c r="AA879" s="226"/>
      <c r="AB879" s="226"/>
      <c r="AC879" s="226"/>
      <c r="AD879" s="226"/>
      <c r="AE879" s="226"/>
      <c r="AF879" s="226"/>
      <c r="AG879" s="226"/>
      <c r="AH879" s="226"/>
      <c r="AI879" s="226"/>
      <c r="AJ879" s="226"/>
      <c r="AK879" s="226"/>
      <c r="AL879" s="226"/>
      <c r="AM879" s="226"/>
      <c r="AN879" s="226"/>
      <c r="AO879" s="226"/>
    </row>
    <row r="880">
      <c r="A880" s="226"/>
      <c r="B880" s="226"/>
      <c r="C880" s="226"/>
      <c r="D880" s="226"/>
      <c r="E880" s="231"/>
      <c r="F880" s="226"/>
      <c r="G880" s="226"/>
      <c r="H880" s="226"/>
      <c r="I880" s="226"/>
      <c r="J880" s="226"/>
      <c r="K880" s="226"/>
      <c r="L880" s="226"/>
      <c r="M880" s="297"/>
      <c r="N880" s="226"/>
      <c r="O880" s="226"/>
      <c r="P880" s="226"/>
      <c r="Q880" s="226"/>
      <c r="R880" s="231"/>
      <c r="S880" s="226"/>
      <c r="T880" s="226"/>
      <c r="U880" s="226"/>
      <c r="V880" s="226"/>
      <c r="W880" s="226"/>
      <c r="X880" s="226"/>
      <c r="Y880" s="226"/>
      <c r="Z880" s="226"/>
      <c r="AA880" s="226"/>
      <c r="AB880" s="226"/>
      <c r="AC880" s="226"/>
      <c r="AD880" s="226"/>
      <c r="AE880" s="226"/>
      <c r="AF880" s="226"/>
      <c r="AG880" s="226"/>
      <c r="AH880" s="226"/>
      <c r="AI880" s="226"/>
      <c r="AJ880" s="226"/>
      <c r="AK880" s="226"/>
      <c r="AL880" s="226"/>
      <c r="AM880" s="226"/>
      <c r="AN880" s="226"/>
      <c r="AO880" s="226"/>
    </row>
    <row r="881">
      <c r="A881" s="226"/>
      <c r="B881" s="226"/>
      <c r="C881" s="226"/>
      <c r="D881" s="226"/>
      <c r="E881" s="231"/>
      <c r="F881" s="226"/>
      <c r="G881" s="226"/>
      <c r="H881" s="226"/>
      <c r="I881" s="226"/>
      <c r="J881" s="226"/>
      <c r="K881" s="226"/>
      <c r="L881" s="226"/>
      <c r="M881" s="297"/>
      <c r="N881" s="226"/>
      <c r="O881" s="226"/>
      <c r="P881" s="226"/>
      <c r="Q881" s="226"/>
      <c r="R881" s="231"/>
      <c r="S881" s="226"/>
      <c r="T881" s="226"/>
      <c r="U881" s="226"/>
      <c r="V881" s="226"/>
      <c r="W881" s="226"/>
      <c r="X881" s="226"/>
      <c r="Y881" s="226"/>
      <c r="Z881" s="226"/>
      <c r="AA881" s="226"/>
      <c r="AB881" s="226"/>
      <c r="AC881" s="226"/>
      <c r="AD881" s="226"/>
      <c r="AE881" s="226"/>
      <c r="AF881" s="226"/>
      <c r="AG881" s="226"/>
      <c r="AH881" s="226"/>
      <c r="AI881" s="226"/>
      <c r="AJ881" s="226"/>
      <c r="AK881" s="226"/>
      <c r="AL881" s="226"/>
      <c r="AM881" s="226"/>
      <c r="AN881" s="226"/>
      <c r="AO881" s="226"/>
    </row>
    <row r="882">
      <c r="A882" s="226"/>
      <c r="B882" s="226"/>
      <c r="C882" s="226"/>
      <c r="D882" s="226"/>
      <c r="E882" s="231"/>
      <c r="F882" s="226"/>
      <c r="G882" s="226"/>
      <c r="H882" s="226"/>
      <c r="I882" s="226"/>
      <c r="J882" s="226"/>
      <c r="K882" s="226"/>
      <c r="L882" s="226"/>
      <c r="M882" s="297"/>
      <c r="N882" s="226"/>
      <c r="O882" s="226"/>
      <c r="P882" s="226"/>
      <c r="Q882" s="226"/>
      <c r="R882" s="231"/>
      <c r="S882" s="226"/>
      <c r="T882" s="226"/>
      <c r="U882" s="226"/>
      <c r="V882" s="226"/>
      <c r="W882" s="226"/>
      <c r="X882" s="226"/>
      <c r="Y882" s="226"/>
      <c r="Z882" s="226"/>
      <c r="AA882" s="226"/>
      <c r="AB882" s="226"/>
      <c r="AC882" s="226"/>
      <c r="AD882" s="226"/>
      <c r="AE882" s="226"/>
      <c r="AF882" s="226"/>
      <c r="AG882" s="226"/>
      <c r="AH882" s="226"/>
      <c r="AI882" s="226"/>
      <c r="AJ882" s="226"/>
      <c r="AK882" s="226"/>
      <c r="AL882" s="226"/>
      <c r="AM882" s="226"/>
      <c r="AN882" s="226"/>
      <c r="AO882" s="226"/>
    </row>
    <row r="883">
      <c r="A883" s="226"/>
      <c r="B883" s="226"/>
      <c r="C883" s="226"/>
      <c r="D883" s="226"/>
      <c r="E883" s="231"/>
      <c r="F883" s="226"/>
      <c r="G883" s="226"/>
      <c r="H883" s="226"/>
      <c r="I883" s="226"/>
      <c r="J883" s="226"/>
      <c r="K883" s="226"/>
      <c r="L883" s="226"/>
      <c r="M883" s="297"/>
      <c r="N883" s="226"/>
      <c r="O883" s="226"/>
      <c r="P883" s="226"/>
      <c r="Q883" s="226"/>
      <c r="R883" s="231"/>
      <c r="S883" s="226"/>
      <c r="T883" s="226"/>
      <c r="U883" s="226"/>
      <c r="V883" s="226"/>
      <c r="W883" s="226"/>
      <c r="X883" s="226"/>
      <c r="Y883" s="226"/>
      <c r="Z883" s="226"/>
      <c r="AA883" s="226"/>
      <c r="AB883" s="226"/>
      <c r="AC883" s="226"/>
      <c r="AD883" s="226"/>
      <c r="AE883" s="226"/>
      <c r="AF883" s="226"/>
      <c r="AG883" s="226"/>
      <c r="AH883" s="226"/>
      <c r="AI883" s="226"/>
      <c r="AJ883" s="226"/>
      <c r="AK883" s="226"/>
      <c r="AL883" s="226"/>
      <c r="AM883" s="226"/>
      <c r="AN883" s="226"/>
      <c r="AO883" s="226"/>
    </row>
    <row r="884">
      <c r="A884" s="226"/>
      <c r="B884" s="226"/>
      <c r="C884" s="226"/>
      <c r="D884" s="226"/>
      <c r="E884" s="231"/>
      <c r="F884" s="226"/>
      <c r="G884" s="226"/>
      <c r="H884" s="226"/>
      <c r="I884" s="226"/>
      <c r="J884" s="226"/>
      <c r="K884" s="226"/>
      <c r="L884" s="226"/>
      <c r="M884" s="297"/>
      <c r="N884" s="226"/>
      <c r="O884" s="226"/>
      <c r="P884" s="226"/>
      <c r="Q884" s="226"/>
      <c r="R884" s="231"/>
      <c r="S884" s="226"/>
      <c r="T884" s="226"/>
      <c r="U884" s="226"/>
      <c r="V884" s="226"/>
      <c r="W884" s="226"/>
      <c r="X884" s="226"/>
      <c r="Y884" s="226"/>
      <c r="Z884" s="226"/>
      <c r="AA884" s="226"/>
      <c r="AB884" s="226"/>
      <c r="AC884" s="226"/>
      <c r="AD884" s="226"/>
      <c r="AE884" s="226"/>
      <c r="AF884" s="226"/>
      <c r="AG884" s="226"/>
      <c r="AH884" s="226"/>
      <c r="AI884" s="226"/>
      <c r="AJ884" s="226"/>
      <c r="AK884" s="226"/>
      <c r="AL884" s="226"/>
      <c r="AM884" s="226"/>
      <c r="AN884" s="226"/>
      <c r="AO884" s="226"/>
    </row>
    <row r="885">
      <c r="A885" s="226"/>
      <c r="B885" s="226"/>
      <c r="C885" s="226"/>
      <c r="D885" s="226"/>
      <c r="E885" s="231"/>
      <c r="F885" s="226"/>
      <c r="G885" s="226"/>
      <c r="H885" s="226"/>
      <c r="I885" s="226"/>
      <c r="J885" s="226"/>
      <c r="K885" s="226"/>
      <c r="L885" s="226"/>
      <c r="M885" s="297"/>
      <c r="N885" s="226"/>
      <c r="O885" s="226"/>
      <c r="P885" s="226"/>
      <c r="Q885" s="226"/>
      <c r="R885" s="231"/>
      <c r="S885" s="226"/>
      <c r="T885" s="226"/>
      <c r="U885" s="226"/>
      <c r="V885" s="226"/>
      <c r="W885" s="226"/>
      <c r="X885" s="226"/>
      <c r="Y885" s="226"/>
      <c r="Z885" s="226"/>
      <c r="AA885" s="226"/>
      <c r="AB885" s="226"/>
      <c r="AC885" s="226"/>
      <c r="AD885" s="226"/>
      <c r="AE885" s="226"/>
      <c r="AF885" s="226"/>
      <c r="AG885" s="226"/>
      <c r="AH885" s="226"/>
      <c r="AI885" s="226"/>
      <c r="AJ885" s="226"/>
      <c r="AK885" s="226"/>
      <c r="AL885" s="226"/>
      <c r="AM885" s="226"/>
      <c r="AN885" s="226"/>
      <c r="AO885" s="226"/>
    </row>
    <row r="886">
      <c r="A886" s="226"/>
      <c r="B886" s="226"/>
      <c r="C886" s="226"/>
      <c r="D886" s="226"/>
      <c r="E886" s="231"/>
      <c r="F886" s="226"/>
      <c r="G886" s="226"/>
      <c r="H886" s="226"/>
      <c r="I886" s="226"/>
      <c r="J886" s="226"/>
      <c r="K886" s="226"/>
      <c r="L886" s="226"/>
      <c r="M886" s="297"/>
      <c r="N886" s="226"/>
      <c r="O886" s="226"/>
      <c r="P886" s="226"/>
      <c r="Q886" s="226"/>
      <c r="R886" s="231"/>
      <c r="S886" s="226"/>
      <c r="T886" s="226"/>
      <c r="U886" s="226"/>
      <c r="V886" s="226"/>
      <c r="W886" s="226"/>
      <c r="X886" s="226"/>
      <c r="Y886" s="226"/>
      <c r="Z886" s="226"/>
      <c r="AA886" s="226"/>
      <c r="AB886" s="226"/>
      <c r="AC886" s="226"/>
      <c r="AD886" s="226"/>
      <c r="AE886" s="226"/>
      <c r="AF886" s="226"/>
      <c r="AG886" s="226"/>
      <c r="AH886" s="226"/>
      <c r="AI886" s="226"/>
      <c r="AJ886" s="226"/>
      <c r="AK886" s="226"/>
      <c r="AL886" s="226"/>
      <c r="AM886" s="226"/>
      <c r="AN886" s="226"/>
      <c r="AO886" s="226"/>
    </row>
    <row r="887">
      <c r="A887" s="226"/>
      <c r="B887" s="226"/>
      <c r="C887" s="226"/>
      <c r="D887" s="226"/>
      <c r="E887" s="231"/>
      <c r="F887" s="226"/>
      <c r="G887" s="226"/>
      <c r="H887" s="226"/>
      <c r="I887" s="226"/>
      <c r="J887" s="226"/>
      <c r="K887" s="226"/>
      <c r="L887" s="226"/>
      <c r="M887" s="297"/>
      <c r="N887" s="226"/>
      <c r="O887" s="226"/>
      <c r="P887" s="226"/>
      <c r="Q887" s="226"/>
      <c r="R887" s="231"/>
      <c r="S887" s="226"/>
      <c r="T887" s="226"/>
      <c r="U887" s="226"/>
      <c r="V887" s="226"/>
      <c r="W887" s="226"/>
      <c r="X887" s="226"/>
      <c r="Y887" s="226"/>
      <c r="Z887" s="226"/>
      <c r="AA887" s="226"/>
      <c r="AB887" s="226"/>
      <c r="AC887" s="226"/>
      <c r="AD887" s="226"/>
      <c r="AE887" s="226"/>
      <c r="AF887" s="226"/>
      <c r="AG887" s="226"/>
      <c r="AH887" s="226"/>
      <c r="AI887" s="226"/>
      <c r="AJ887" s="226"/>
      <c r="AK887" s="226"/>
      <c r="AL887" s="226"/>
      <c r="AM887" s="226"/>
      <c r="AN887" s="226"/>
      <c r="AO887" s="226"/>
    </row>
    <row r="888">
      <c r="A888" s="226"/>
      <c r="B888" s="226"/>
      <c r="C888" s="226"/>
      <c r="D888" s="226"/>
      <c r="E888" s="231"/>
      <c r="F888" s="226"/>
      <c r="G888" s="226"/>
      <c r="H888" s="226"/>
      <c r="I888" s="226"/>
      <c r="J888" s="226"/>
      <c r="K888" s="226"/>
      <c r="L888" s="226"/>
      <c r="M888" s="297"/>
      <c r="N888" s="226"/>
      <c r="O888" s="226"/>
      <c r="P888" s="226"/>
      <c r="Q888" s="226"/>
      <c r="R888" s="231"/>
      <c r="S888" s="226"/>
      <c r="T888" s="226"/>
      <c r="U888" s="226"/>
      <c r="V888" s="226"/>
      <c r="W888" s="226"/>
      <c r="X888" s="226"/>
      <c r="Y888" s="226"/>
      <c r="Z888" s="226"/>
      <c r="AA888" s="226"/>
      <c r="AB888" s="226"/>
      <c r="AC888" s="226"/>
      <c r="AD888" s="226"/>
      <c r="AE888" s="226"/>
      <c r="AF888" s="226"/>
      <c r="AG888" s="226"/>
      <c r="AH888" s="226"/>
      <c r="AI888" s="226"/>
      <c r="AJ888" s="226"/>
      <c r="AK888" s="226"/>
      <c r="AL888" s="226"/>
      <c r="AM888" s="226"/>
      <c r="AN888" s="226"/>
      <c r="AO888" s="226"/>
    </row>
    <row r="889">
      <c r="A889" s="226"/>
      <c r="B889" s="226"/>
      <c r="C889" s="226"/>
      <c r="D889" s="226"/>
      <c r="E889" s="231"/>
      <c r="F889" s="226"/>
      <c r="G889" s="226"/>
      <c r="H889" s="226"/>
      <c r="I889" s="226"/>
      <c r="J889" s="226"/>
      <c r="K889" s="226"/>
      <c r="L889" s="226"/>
      <c r="M889" s="297"/>
      <c r="N889" s="226"/>
      <c r="O889" s="226"/>
      <c r="P889" s="226"/>
      <c r="Q889" s="226"/>
      <c r="R889" s="231"/>
      <c r="S889" s="226"/>
      <c r="T889" s="226"/>
      <c r="U889" s="226"/>
      <c r="V889" s="226"/>
      <c r="W889" s="226"/>
      <c r="X889" s="226"/>
      <c r="Y889" s="226"/>
      <c r="Z889" s="226"/>
      <c r="AA889" s="226"/>
      <c r="AB889" s="226"/>
      <c r="AC889" s="226"/>
      <c r="AD889" s="226"/>
      <c r="AE889" s="226"/>
      <c r="AF889" s="226"/>
      <c r="AG889" s="226"/>
      <c r="AH889" s="226"/>
      <c r="AI889" s="226"/>
      <c r="AJ889" s="226"/>
      <c r="AK889" s="226"/>
      <c r="AL889" s="226"/>
      <c r="AM889" s="226"/>
      <c r="AN889" s="226"/>
      <c r="AO889" s="226"/>
    </row>
    <row r="890">
      <c r="A890" s="226"/>
      <c r="B890" s="226"/>
      <c r="C890" s="226"/>
      <c r="D890" s="226"/>
      <c r="E890" s="231"/>
      <c r="F890" s="226"/>
      <c r="G890" s="226"/>
      <c r="H890" s="226"/>
      <c r="I890" s="226"/>
      <c r="J890" s="226"/>
      <c r="K890" s="226"/>
      <c r="L890" s="226"/>
      <c r="M890" s="297"/>
      <c r="N890" s="226"/>
      <c r="O890" s="226"/>
      <c r="P890" s="226"/>
      <c r="Q890" s="226"/>
      <c r="R890" s="231"/>
      <c r="S890" s="226"/>
      <c r="T890" s="226"/>
      <c r="U890" s="226"/>
      <c r="V890" s="226"/>
      <c r="W890" s="226"/>
      <c r="X890" s="226"/>
      <c r="Y890" s="226"/>
      <c r="Z890" s="226"/>
      <c r="AA890" s="226"/>
      <c r="AB890" s="226"/>
      <c r="AC890" s="226"/>
      <c r="AD890" s="226"/>
      <c r="AE890" s="226"/>
      <c r="AF890" s="226"/>
      <c r="AG890" s="226"/>
      <c r="AH890" s="226"/>
      <c r="AI890" s="226"/>
      <c r="AJ890" s="226"/>
      <c r="AK890" s="226"/>
      <c r="AL890" s="226"/>
      <c r="AM890" s="226"/>
      <c r="AN890" s="226"/>
      <c r="AO890" s="226"/>
    </row>
    <row r="891">
      <c r="A891" s="226"/>
      <c r="B891" s="226"/>
      <c r="C891" s="226"/>
      <c r="D891" s="226"/>
      <c r="E891" s="231"/>
      <c r="F891" s="226"/>
      <c r="G891" s="226"/>
      <c r="H891" s="226"/>
      <c r="I891" s="226"/>
      <c r="J891" s="226"/>
      <c r="K891" s="226"/>
      <c r="L891" s="226"/>
      <c r="M891" s="297"/>
      <c r="N891" s="226"/>
      <c r="O891" s="226"/>
      <c r="P891" s="226"/>
      <c r="Q891" s="226"/>
      <c r="R891" s="231"/>
      <c r="S891" s="226"/>
      <c r="T891" s="226"/>
      <c r="U891" s="226"/>
      <c r="V891" s="226"/>
      <c r="W891" s="226"/>
      <c r="X891" s="226"/>
      <c r="Y891" s="226"/>
      <c r="Z891" s="226"/>
      <c r="AA891" s="226"/>
      <c r="AB891" s="226"/>
      <c r="AC891" s="226"/>
      <c r="AD891" s="226"/>
      <c r="AE891" s="226"/>
      <c r="AF891" s="226"/>
      <c r="AG891" s="226"/>
      <c r="AH891" s="226"/>
      <c r="AI891" s="226"/>
      <c r="AJ891" s="226"/>
      <c r="AK891" s="226"/>
      <c r="AL891" s="226"/>
      <c r="AM891" s="226"/>
      <c r="AN891" s="226"/>
      <c r="AO891" s="226"/>
    </row>
    <row r="892">
      <c r="A892" s="226"/>
      <c r="B892" s="226"/>
      <c r="C892" s="226"/>
      <c r="D892" s="226"/>
      <c r="E892" s="231"/>
      <c r="F892" s="226"/>
      <c r="G892" s="226"/>
      <c r="H892" s="226"/>
      <c r="I892" s="226"/>
      <c r="J892" s="226"/>
      <c r="K892" s="226"/>
      <c r="L892" s="226"/>
      <c r="M892" s="297"/>
      <c r="N892" s="226"/>
      <c r="O892" s="226"/>
      <c r="P892" s="226"/>
      <c r="Q892" s="226"/>
      <c r="R892" s="231"/>
      <c r="S892" s="226"/>
      <c r="T892" s="226"/>
      <c r="U892" s="226"/>
      <c r="V892" s="226"/>
      <c r="W892" s="226"/>
      <c r="X892" s="226"/>
      <c r="Y892" s="226"/>
      <c r="Z892" s="226"/>
      <c r="AA892" s="226"/>
      <c r="AB892" s="226"/>
      <c r="AC892" s="226"/>
      <c r="AD892" s="226"/>
      <c r="AE892" s="226"/>
      <c r="AF892" s="226"/>
      <c r="AG892" s="226"/>
      <c r="AH892" s="226"/>
      <c r="AI892" s="226"/>
      <c r="AJ892" s="226"/>
      <c r="AK892" s="226"/>
      <c r="AL892" s="226"/>
      <c r="AM892" s="226"/>
      <c r="AN892" s="226"/>
      <c r="AO892" s="226"/>
    </row>
    <row r="893">
      <c r="A893" s="226"/>
      <c r="B893" s="226"/>
      <c r="C893" s="226"/>
      <c r="D893" s="226"/>
      <c r="E893" s="231"/>
      <c r="F893" s="226"/>
      <c r="G893" s="226"/>
      <c r="H893" s="226"/>
      <c r="I893" s="226"/>
      <c r="J893" s="226"/>
      <c r="K893" s="226"/>
      <c r="L893" s="226"/>
      <c r="M893" s="297"/>
      <c r="N893" s="226"/>
      <c r="O893" s="226"/>
      <c r="P893" s="226"/>
      <c r="Q893" s="226"/>
      <c r="R893" s="231"/>
      <c r="S893" s="226"/>
      <c r="T893" s="226"/>
      <c r="U893" s="226"/>
      <c r="V893" s="226"/>
      <c r="W893" s="226"/>
      <c r="X893" s="226"/>
      <c r="Y893" s="226"/>
      <c r="Z893" s="226"/>
      <c r="AA893" s="226"/>
      <c r="AB893" s="226"/>
      <c r="AC893" s="226"/>
      <c r="AD893" s="226"/>
      <c r="AE893" s="226"/>
      <c r="AF893" s="226"/>
      <c r="AG893" s="226"/>
      <c r="AH893" s="226"/>
      <c r="AI893" s="226"/>
      <c r="AJ893" s="226"/>
      <c r="AK893" s="226"/>
      <c r="AL893" s="226"/>
      <c r="AM893" s="226"/>
      <c r="AN893" s="226"/>
      <c r="AO893" s="226"/>
    </row>
    <row r="894">
      <c r="A894" s="226"/>
      <c r="B894" s="226"/>
      <c r="C894" s="226"/>
      <c r="D894" s="226"/>
      <c r="E894" s="231"/>
      <c r="F894" s="226"/>
      <c r="G894" s="226"/>
      <c r="H894" s="226"/>
      <c r="I894" s="226"/>
      <c r="J894" s="226"/>
      <c r="K894" s="226"/>
      <c r="L894" s="226"/>
      <c r="M894" s="297"/>
      <c r="N894" s="226"/>
      <c r="O894" s="226"/>
      <c r="P894" s="226"/>
      <c r="Q894" s="226"/>
      <c r="R894" s="231"/>
      <c r="S894" s="226"/>
      <c r="T894" s="226"/>
      <c r="U894" s="226"/>
      <c r="V894" s="226"/>
      <c r="W894" s="226"/>
      <c r="X894" s="226"/>
      <c r="Y894" s="226"/>
      <c r="Z894" s="226"/>
      <c r="AA894" s="226"/>
      <c r="AB894" s="226"/>
      <c r="AC894" s="226"/>
      <c r="AD894" s="226"/>
      <c r="AE894" s="226"/>
      <c r="AF894" s="226"/>
      <c r="AG894" s="226"/>
      <c r="AH894" s="226"/>
      <c r="AI894" s="226"/>
      <c r="AJ894" s="226"/>
      <c r="AK894" s="226"/>
      <c r="AL894" s="226"/>
      <c r="AM894" s="226"/>
      <c r="AN894" s="226"/>
      <c r="AO894" s="226"/>
    </row>
    <row r="895">
      <c r="A895" s="226"/>
      <c r="B895" s="226"/>
      <c r="C895" s="226"/>
      <c r="D895" s="226"/>
      <c r="E895" s="231"/>
      <c r="F895" s="226"/>
      <c r="G895" s="226"/>
      <c r="H895" s="226"/>
      <c r="I895" s="226"/>
      <c r="J895" s="226"/>
      <c r="K895" s="226"/>
      <c r="L895" s="226"/>
      <c r="M895" s="297"/>
      <c r="N895" s="226"/>
      <c r="O895" s="226"/>
      <c r="P895" s="226"/>
      <c r="Q895" s="226"/>
      <c r="R895" s="231"/>
      <c r="S895" s="226"/>
      <c r="T895" s="226"/>
      <c r="U895" s="226"/>
      <c r="V895" s="226"/>
      <c r="W895" s="226"/>
      <c r="X895" s="226"/>
      <c r="Y895" s="226"/>
      <c r="Z895" s="226"/>
      <c r="AA895" s="226"/>
      <c r="AB895" s="226"/>
      <c r="AC895" s="226"/>
      <c r="AD895" s="226"/>
      <c r="AE895" s="226"/>
      <c r="AF895" s="226"/>
      <c r="AG895" s="226"/>
      <c r="AH895" s="226"/>
      <c r="AI895" s="226"/>
      <c r="AJ895" s="226"/>
      <c r="AK895" s="226"/>
      <c r="AL895" s="226"/>
      <c r="AM895" s="226"/>
      <c r="AN895" s="226"/>
      <c r="AO895" s="226"/>
    </row>
    <row r="896">
      <c r="A896" s="226"/>
      <c r="B896" s="226"/>
      <c r="C896" s="226"/>
      <c r="D896" s="226"/>
      <c r="E896" s="231"/>
      <c r="F896" s="226"/>
      <c r="G896" s="226"/>
      <c r="H896" s="226"/>
      <c r="I896" s="226"/>
      <c r="J896" s="226"/>
      <c r="K896" s="226"/>
      <c r="L896" s="226"/>
      <c r="M896" s="297"/>
      <c r="N896" s="226"/>
      <c r="O896" s="226"/>
      <c r="P896" s="226"/>
      <c r="Q896" s="226"/>
      <c r="R896" s="231"/>
      <c r="S896" s="226"/>
      <c r="T896" s="226"/>
      <c r="U896" s="226"/>
      <c r="V896" s="226"/>
      <c r="W896" s="226"/>
      <c r="X896" s="226"/>
      <c r="Y896" s="226"/>
      <c r="Z896" s="226"/>
      <c r="AA896" s="226"/>
      <c r="AB896" s="226"/>
      <c r="AC896" s="226"/>
      <c r="AD896" s="226"/>
      <c r="AE896" s="226"/>
      <c r="AF896" s="226"/>
      <c r="AG896" s="226"/>
      <c r="AH896" s="226"/>
      <c r="AI896" s="226"/>
      <c r="AJ896" s="226"/>
      <c r="AK896" s="226"/>
      <c r="AL896" s="226"/>
      <c r="AM896" s="226"/>
      <c r="AN896" s="226"/>
      <c r="AO896" s="226"/>
    </row>
    <row r="897">
      <c r="A897" s="226"/>
      <c r="B897" s="226"/>
      <c r="C897" s="226"/>
      <c r="D897" s="226"/>
      <c r="E897" s="231"/>
      <c r="F897" s="226"/>
      <c r="G897" s="226"/>
      <c r="H897" s="226"/>
      <c r="I897" s="226"/>
      <c r="J897" s="226"/>
      <c r="K897" s="226"/>
      <c r="L897" s="226"/>
      <c r="M897" s="297"/>
      <c r="N897" s="226"/>
      <c r="O897" s="226"/>
      <c r="P897" s="226"/>
      <c r="Q897" s="226"/>
      <c r="R897" s="231"/>
      <c r="S897" s="226"/>
      <c r="T897" s="226"/>
      <c r="U897" s="226"/>
      <c r="V897" s="226"/>
      <c r="W897" s="226"/>
      <c r="X897" s="226"/>
      <c r="Y897" s="226"/>
      <c r="Z897" s="226"/>
      <c r="AA897" s="226"/>
      <c r="AB897" s="226"/>
      <c r="AC897" s="226"/>
      <c r="AD897" s="226"/>
      <c r="AE897" s="226"/>
      <c r="AF897" s="226"/>
      <c r="AG897" s="226"/>
      <c r="AH897" s="226"/>
      <c r="AI897" s="226"/>
      <c r="AJ897" s="226"/>
      <c r="AK897" s="226"/>
      <c r="AL897" s="226"/>
      <c r="AM897" s="226"/>
      <c r="AN897" s="226"/>
      <c r="AO897" s="226"/>
    </row>
    <row r="898">
      <c r="A898" s="226"/>
      <c r="B898" s="226"/>
      <c r="C898" s="226"/>
      <c r="D898" s="226"/>
      <c r="E898" s="231"/>
      <c r="F898" s="226"/>
      <c r="G898" s="226"/>
      <c r="H898" s="226"/>
      <c r="I898" s="226"/>
      <c r="J898" s="226"/>
      <c r="K898" s="226"/>
      <c r="L898" s="226"/>
      <c r="M898" s="297"/>
      <c r="N898" s="226"/>
      <c r="O898" s="226"/>
      <c r="P898" s="226"/>
      <c r="Q898" s="226"/>
      <c r="R898" s="231"/>
      <c r="S898" s="226"/>
      <c r="T898" s="226"/>
      <c r="U898" s="226"/>
      <c r="V898" s="226"/>
      <c r="W898" s="226"/>
      <c r="X898" s="226"/>
      <c r="Y898" s="226"/>
      <c r="Z898" s="226"/>
      <c r="AA898" s="226"/>
      <c r="AB898" s="226"/>
      <c r="AC898" s="226"/>
      <c r="AD898" s="226"/>
      <c r="AE898" s="226"/>
      <c r="AF898" s="226"/>
      <c r="AG898" s="226"/>
      <c r="AH898" s="226"/>
      <c r="AI898" s="226"/>
      <c r="AJ898" s="226"/>
      <c r="AK898" s="226"/>
      <c r="AL898" s="226"/>
      <c r="AM898" s="226"/>
      <c r="AN898" s="226"/>
      <c r="AO898" s="226"/>
    </row>
    <row r="899">
      <c r="A899" s="226"/>
      <c r="B899" s="226"/>
      <c r="C899" s="226"/>
      <c r="D899" s="226"/>
      <c r="E899" s="231"/>
      <c r="F899" s="226"/>
      <c r="G899" s="226"/>
      <c r="H899" s="226"/>
      <c r="I899" s="226"/>
      <c r="J899" s="226"/>
      <c r="K899" s="226"/>
      <c r="L899" s="226"/>
      <c r="M899" s="297"/>
      <c r="N899" s="226"/>
      <c r="O899" s="226"/>
      <c r="P899" s="226"/>
      <c r="Q899" s="226"/>
      <c r="R899" s="231"/>
      <c r="S899" s="226"/>
      <c r="T899" s="226"/>
      <c r="U899" s="226"/>
      <c r="V899" s="226"/>
      <c r="W899" s="226"/>
      <c r="X899" s="226"/>
      <c r="Y899" s="226"/>
      <c r="Z899" s="226"/>
      <c r="AA899" s="226"/>
      <c r="AB899" s="226"/>
      <c r="AC899" s="226"/>
      <c r="AD899" s="226"/>
      <c r="AE899" s="226"/>
      <c r="AF899" s="226"/>
      <c r="AG899" s="226"/>
      <c r="AH899" s="226"/>
      <c r="AI899" s="226"/>
      <c r="AJ899" s="226"/>
      <c r="AK899" s="226"/>
      <c r="AL899" s="226"/>
      <c r="AM899" s="226"/>
      <c r="AN899" s="226"/>
      <c r="AO899" s="226"/>
    </row>
    <row r="900">
      <c r="A900" s="226"/>
      <c r="B900" s="226"/>
      <c r="C900" s="226"/>
      <c r="D900" s="226"/>
      <c r="E900" s="231"/>
      <c r="F900" s="226"/>
      <c r="G900" s="226"/>
      <c r="H900" s="226"/>
      <c r="I900" s="226"/>
      <c r="J900" s="226"/>
      <c r="K900" s="226"/>
      <c r="L900" s="226"/>
      <c r="M900" s="297"/>
      <c r="N900" s="226"/>
      <c r="O900" s="226"/>
      <c r="P900" s="226"/>
      <c r="Q900" s="226"/>
      <c r="R900" s="231"/>
      <c r="S900" s="226"/>
      <c r="T900" s="226"/>
      <c r="U900" s="226"/>
      <c r="V900" s="226"/>
      <c r="W900" s="226"/>
      <c r="X900" s="226"/>
      <c r="Y900" s="226"/>
      <c r="Z900" s="226"/>
      <c r="AA900" s="226"/>
      <c r="AB900" s="226"/>
      <c r="AC900" s="226"/>
      <c r="AD900" s="226"/>
      <c r="AE900" s="226"/>
      <c r="AF900" s="226"/>
      <c r="AG900" s="226"/>
      <c r="AH900" s="226"/>
      <c r="AI900" s="226"/>
      <c r="AJ900" s="226"/>
      <c r="AK900" s="226"/>
      <c r="AL900" s="226"/>
      <c r="AM900" s="226"/>
      <c r="AN900" s="226"/>
      <c r="AO900" s="226"/>
    </row>
    <row r="901">
      <c r="A901" s="226"/>
      <c r="B901" s="226"/>
      <c r="C901" s="226"/>
      <c r="D901" s="226"/>
      <c r="E901" s="231"/>
      <c r="F901" s="226"/>
      <c r="G901" s="226"/>
      <c r="H901" s="226"/>
      <c r="I901" s="226"/>
      <c r="J901" s="226"/>
      <c r="K901" s="226"/>
      <c r="L901" s="226"/>
      <c r="M901" s="297"/>
      <c r="N901" s="226"/>
      <c r="O901" s="226"/>
      <c r="P901" s="226"/>
      <c r="Q901" s="226"/>
      <c r="R901" s="231"/>
      <c r="S901" s="226"/>
      <c r="T901" s="226"/>
      <c r="U901" s="226"/>
      <c r="V901" s="226"/>
      <c r="W901" s="226"/>
      <c r="X901" s="226"/>
      <c r="Y901" s="226"/>
      <c r="Z901" s="226"/>
      <c r="AA901" s="226"/>
      <c r="AB901" s="226"/>
      <c r="AC901" s="226"/>
      <c r="AD901" s="226"/>
      <c r="AE901" s="226"/>
      <c r="AF901" s="226"/>
      <c r="AG901" s="226"/>
      <c r="AH901" s="226"/>
      <c r="AI901" s="226"/>
      <c r="AJ901" s="226"/>
      <c r="AK901" s="226"/>
      <c r="AL901" s="226"/>
      <c r="AM901" s="226"/>
      <c r="AN901" s="226"/>
      <c r="AO901" s="226"/>
    </row>
    <row r="902">
      <c r="A902" s="226"/>
      <c r="B902" s="226"/>
      <c r="C902" s="226"/>
      <c r="D902" s="226"/>
      <c r="E902" s="231"/>
      <c r="F902" s="226"/>
      <c r="G902" s="226"/>
      <c r="H902" s="226"/>
      <c r="I902" s="226"/>
      <c r="J902" s="226"/>
      <c r="K902" s="226"/>
      <c r="L902" s="226"/>
      <c r="M902" s="297"/>
      <c r="N902" s="226"/>
      <c r="O902" s="226"/>
      <c r="P902" s="226"/>
      <c r="Q902" s="226"/>
      <c r="R902" s="231"/>
      <c r="S902" s="226"/>
      <c r="T902" s="226"/>
      <c r="U902" s="226"/>
      <c r="V902" s="226"/>
      <c r="W902" s="226"/>
      <c r="X902" s="226"/>
      <c r="Y902" s="226"/>
      <c r="Z902" s="226"/>
      <c r="AA902" s="226"/>
      <c r="AB902" s="226"/>
      <c r="AC902" s="226"/>
      <c r="AD902" s="226"/>
      <c r="AE902" s="226"/>
      <c r="AF902" s="226"/>
      <c r="AG902" s="226"/>
      <c r="AH902" s="226"/>
      <c r="AI902" s="226"/>
      <c r="AJ902" s="226"/>
      <c r="AK902" s="226"/>
      <c r="AL902" s="226"/>
      <c r="AM902" s="226"/>
      <c r="AN902" s="226"/>
      <c r="AO902" s="226"/>
    </row>
    <row r="903">
      <c r="A903" s="226"/>
      <c r="B903" s="226"/>
      <c r="C903" s="226"/>
      <c r="D903" s="226"/>
      <c r="E903" s="231"/>
      <c r="F903" s="226"/>
      <c r="G903" s="226"/>
      <c r="H903" s="226"/>
      <c r="I903" s="226"/>
      <c r="J903" s="226"/>
      <c r="K903" s="226"/>
      <c r="L903" s="226"/>
      <c r="M903" s="297"/>
      <c r="N903" s="226"/>
      <c r="O903" s="226"/>
      <c r="P903" s="226"/>
      <c r="Q903" s="226"/>
      <c r="R903" s="231"/>
      <c r="S903" s="226"/>
      <c r="T903" s="226"/>
      <c r="U903" s="226"/>
      <c r="V903" s="226"/>
      <c r="W903" s="226"/>
      <c r="X903" s="226"/>
      <c r="Y903" s="226"/>
      <c r="Z903" s="226"/>
      <c r="AA903" s="226"/>
      <c r="AB903" s="226"/>
      <c r="AC903" s="226"/>
      <c r="AD903" s="226"/>
      <c r="AE903" s="226"/>
      <c r="AF903" s="226"/>
      <c r="AG903" s="226"/>
      <c r="AH903" s="226"/>
      <c r="AI903" s="226"/>
      <c r="AJ903" s="226"/>
      <c r="AK903" s="226"/>
      <c r="AL903" s="226"/>
      <c r="AM903" s="226"/>
      <c r="AN903" s="226"/>
      <c r="AO903" s="226"/>
    </row>
    <row r="904">
      <c r="A904" s="226"/>
      <c r="B904" s="226"/>
      <c r="C904" s="226"/>
      <c r="D904" s="226"/>
      <c r="E904" s="231"/>
      <c r="F904" s="226"/>
      <c r="G904" s="226"/>
      <c r="H904" s="226"/>
      <c r="I904" s="226"/>
      <c r="J904" s="226"/>
      <c r="K904" s="226"/>
      <c r="L904" s="226"/>
      <c r="M904" s="297"/>
      <c r="N904" s="226"/>
      <c r="O904" s="226"/>
      <c r="P904" s="226"/>
      <c r="Q904" s="226"/>
      <c r="R904" s="231"/>
      <c r="S904" s="226"/>
      <c r="T904" s="226"/>
      <c r="U904" s="226"/>
      <c r="V904" s="226"/>
      <c r="W904" s="226"/>
      <c r="X904" s="226"/>
      <c r="Y904" s="226"/>
      <c r="Z904" s="226"/>
      <c r="AA904" s="226"/>
      <c r="AB904" s="226"/>
      <c r="AC904" s="226"/>
      <c r="AD904" s="226"/>
      <c r="AE904" s="226"/>
      <c r="AF904" s="226"/>
      <c r="AG904" s="226"/>
      <c r="AH904" s="226"/>
      <c r="AI904" s="226"/>
      <c r="AJ904" s="226"/>
      <c r="AK904" s="226"/>
      <c r="AL904" s="226"/>
      <c r="AM904" s="226"/>
      <c r="AN904" s="226"/>
      <c r="AO904" s="226"/>
    </row>
    <row r="905">
      <c r="A905" s="226"/>
      <c r="B905" s="226"/>
      <c r="C905" s="226"/>
      <c r="D905" s="226"/>
      <c r="E905" s="231"/>
      <c r="F905" s="226"/>
      <c r="G905" s="226"/>
      <c r="H905" s="226"/>
      <c r="I905" s="226"/>
      <c r="J905" s="226"/>
      <c r="K905" s="226"/>
      <c r="L905" s="226"/>
      <c r="M905" s="297"/>
      <c r="N905" s="226"/>
      <c r="O905" s="226"/>
      <c r="P905" s="226"/>
      <c r="Q905" s="226"/>
      <c r="R905" s="231"/>
      <c r="S905" s="226"/>
      <c r="T905" s="226"/>
      <c r="U905" s="226"/>
      <c r="V905" s="226"/>
      <c r="W905" s="226"/>
      <c r="X905" s="226"/>
      <c r="Y905" s="226"/>
      <c r="Z905" s="226"/>
      <c r="AA905" s="226"/>
      <c r="AB905" s="226"/>
      <c r="AC905" s="226"/>
      <c r="AD905" s="226"/>
      <c r="AE905" s="226"/>
      <c r="AF905" s="226"/>
      <c r="AG905" s="226"/>
      <c r="AH905" s="226"/>
      <c r="AI905" s="226"/>
      <c r="AJ905" s="226"/>
      <c r="AK905" s="226"/>
      <c r="AL905" s="226"/>
      <c r="AM905" s="226"/>
      <c r="AN905" s="226"/>
      <c r="AO905" s="226"/>
    </row>
    <row r="906">
      <c r="A906" s="226"/>
      <c r="B906" s="226"/>
      <c r="C906" s="226"/>
      <c r="D906" s="226"/>
      <c r="E906" s="231"/>
      <c r="F906" s="226"/>
      <c r="G906" s="226"/>
      <c r="H906" s="226"/>
      <c r="I906" s="226"/>
      <c r="J906" s="226"/>
      <c r="K906" s="226"/>
      <c r="L906" s="226"/>
      <c r="M906" s="297"/>
      <c r="N906" s="226"/>
      <c r="O906" s="226"/>
      <c r="P906" s="226"/>
      <c r="Q906" s="226"/>
      <c r="R906" s="231"/>
      <c r="S906" s="226"/>
      <c r="T906" s="226"/>
      <c r="U906" s="226"/>
      <c r="V906" s="226"/>
      <c r="W906" s="226"/>
      <c r="X906" s="226"/>
      <c r="Y906" s="226"/>
      <c r="Z906" s="226"/>
      <c r="AA906" s="226"/>
      <c r="AB906" s="226"/>
      <c r="AC906" s="226"/>
      <c r="AD906" s="226"/>
      <c r="AE906" s="226"/>
      <c r="AF906" s="226"/>
      <c r="AG906" s="226"/>
      <c r="AH906" s="226"/>
      <c r="AI906" s="226"/>
      <c r="AJ906" s="226"/>
      <c r="AK906" s="226"/>
      <c r="AL906" s="226"/>
      <c r="AM906" s="226"/>
      <c r="AN906" s="226"/>
      <c r="AO906" s="226"/>
    </row>
    <row r="907">
      <c r="A907" s="226"/>
      <c r="B907" s="226"/>
      <c r="C907" s="226"/>
      <c r="D907" s="226"/>
      <c r="E907" s="231"/>
      <c r="F907" s="226"/>
      <c r="G907" s="226"/>
      <c r="H907" s="226"/>
      <c r="I907" s="226"/>
      <c r="J907" s="226"/>
      <c r="K907" s="226"/>
      <c r="L907" s="226"/>
      <c r="M907" s="297"/>
      <c r="N907" s="226"/>
      <c r="O907" s="226"/>
      <c r="P907" s="226"/>
      <c r="Q907" s="226"/>
      <c r="R907" s="231"/>
      <c r="S907" s="226"/>
      <c r="T907" s="226"/>
      <c r="U907" s="226"/>
      <c r="V907" s="226"/>
      <c r="W907" s="226"/>
      <c r="X907" s="226"/>
      <c r="Y907" s="226"/>
      <c r="Z907" s="226"/>
      <c r="AA907" s="226"/>
      <c r="AB907" s="226"/>
      <c r="AC907" s="226"/>
      <c r="AD907" s="226"/>
      <c r="AE907" s="226"/>
      <c r="AF907" s="226"/>
      <c r="AG907" s="226"/>
      <c r="AH907" s="226"/>
      <c r="AI907" s="226"/>
      <c r="AJ907" s="226"/>
      <c r="AK907" s="226"/>
      <c r="AL907" s="226"/>
      <c r="AM907" s="226"/>
      <c r="AN907" s="226"/>
      <c r="AO907" s="226"/>
    </row>
    <row r="908">
      <c r="A908" s="226"/>
      <c r="B908" s="226"/>
      <c r="C908" s="226"/>
      <c r="D908" s="226"/>
      <c r="E908" s="231"/>
      <c r="F908" s="226"/>
      <c r="G908" s="226"/>
      <c r="H908" s="226"/>
      <c r="I908" s="226"/>
      <c r="J908" s="226"/>
      <c r="K908" s="226"/>
      <c r="L908" s="226"/>
      <c r="M908" s="297"/>
      <c r="N908" s="226"/>
      <c r="O908" s="226"/>
      <c r="P908" s="226"/>
      <c r="Q908" s="226"/>
      <c r="R908" s="231"/>
      <c r="S908" s="226"/>
      <c r="T908" s="226"/>
      <c r="U908" s="226"/>
      <c r="V908" s="226"/>
      <c r="W908" s="226"/>
      <c r="X908" s="226"/>
      <c r="Y908" s="226"/>
      <c r="Z908" s="226"/>
      <c r="AA908" s="226"/>
      <c r="AB908" s="226"/>
      <c r="AC908" s="226"/>
      <c r="AD908" s="226"/>
      <c r="AE908" s="226"/>
      <c r="AF908" s="226"/>
      <c r="AG908" s="226"/>
      <c r="AH908" s="226"/>
      <c r="AI908" s="226"/>
      <c r="AJ908" s="226"/>
      <c r="AK908" s="226"/>
      <c r="AL908" s="226"/>
      <c r="AM908" s="226"/>
      <c r="AN908" s="226"/>
      <c r="AO908" s="226"/>
    </row>
    <row r="909">
      <c r="A909" s="226"/>
      <c r="B909" s="226"/>
      <c r="C909" s="226"/>
      <c r="D909" s="226"/>
      <c r="E909" s="231"/>
      <c r="F909" s="226"/>
      <c r="G909" s="226"/>
      <c r="H909" s="226"/>
      <c r="I909" s="226"/>
      <c r="J909" s="226"/>
      <c r="K909" s="226"/>
      <c r="L909" s="226"/>
      <c r="M909" s="297"/>
      <c r="N909" s="226"/>
      <c r="O909" s="226"/>
      <c r="P909" s="226"/>
      <c r="Q909" s="226"/>
      <c r="R909" s="231"/>
      <c r="S909" s="226"/>
      <c r="T909" s="226"/>
      <c r="U909" s="226"/>
      <c r="V909" s="226"/>
      <c r="W909" s="226"/>
      <c r="X909" s="226"/>
      <c r="Y909" s="226"/>
      <c r="Z909" s="226"/>
      <c r="AA909" s="226"/>
      <c r="AB909" s="226"/>
      <c r="AC909" s="226"/>
      <c r="AD909" s="226"/>
      <c r="AE909" s="226"/>
      <c r="AF909" s="226"/>
      <c r="AG909" s="226"/>
      <c r="AH909" s="226"/>
      <c r="AI909" s="226"/>
      <c r="AJ909" s="226"/>
      <c r="AK909" s="226"/>
      <c r="AL909" s="226"/>
      <c r="AM909" s="226"/>
      <c r="AN909" s="226"/>
      <c r="AO909" s="226"/>
    </row>
    <row r="910">
      <c r="A910" s="226"/>
      <c r="B910" s="226"/>
      <c r="C910" s="226"/>
      <c r="D910" s="226"/>
      <c r="E910" s="231"/>
      <c r="F910" s="226"/>
      <c r="G910" s="226"/>
      <c r="H910" s="226"/>
      <c r="I910" s="226"/>
      <c r="J910" s="226"/>
      <c r="K910" s="226"/>
      <c r="L910" s="226"/>
      <c r="M910" s="297"/>
      <c r="N910" s="226"/>
      <c r="O910" s="226"/>
      <c r="P910" s="226"/>
      <c r="Q910" s="226"/>
      <c r="R910" s="231"/>
      <c r="S910" s="226"/>
      <c r="T910" s="226"/>
      <c r="U910" s="226"/>
      <c r="V910" s="226"/>
      <c r="W910" s="226"/>
      <c r="X910" s="226"/>
      <c r="Y910" s="226"/>
      <c r="Z910" s="226"/>
      <c r="AA910" s="226"/>
      <c r="AB910" s="226"/>
      <c r="AC910" s="226"/>
      <c r="AD910" s="226"/>
      <c r="AE910" s="226"/>
      <c r="AF910" s="226"/>
      <c r="AG910" s="226"/>
      <c r="AH910" s="226"/>
      <c r="AI910" s="226"/>
      <c r="AJ910" s="226"/>
      <c r="AK910" s="226"/>
      <c r="AL910" s="226"/>
      <c r="AM910" s="226"/>
      <c r="AN910" s="226"/>
      <c r="AO910" s="226"/>
    </row>
    <row r="911">
      <c r="A911" s="226"/>
      <c r="B911" s="226"/>
      <c r="C911" s="226"/>
      <c r="D911" s="226"/>
      <c r="E911" s="231"/>
      <c r="F911" s="226"/>
      <c r="G911" s="226"/>
      <c r="H911" s="226"/>
      <c r="I911" s="226"/>
      <c r="J911" s="226"/>
      <c r="K911" s="226"/>
      <c r="L911" s="226"/>
      <c r="M911" s="297"/>
      <c r="N911" s="226"/>
      <c r="O911" s="226"/>
      <c r="P911" s="226"/>
      <c r="Q911" s="226"/>
      <c r="R911" s="231"/>
      <c r="S911" s="226"/>
      <c r="T911" s="226"/>
      <c r="U911" s="226"/>
      <c r="V911" s="226"/>
      <c r="W911" s="226"/>
      <c r="X911" s="226"/>
      <c r="Y911" s="226"/>
      <c r="Z911" s="226"/>
      <c r="AA911" s="226"/>
      <c r="AB911" s="226"/>
      <c r="AC911" s="226"/>
      <c r="AD911" s="226"/>
      <c r="AE911" s="226"/>
      <c r="AF911" s="226"/>
      <c r="AG911" s="226"/>
      <c r="AH911" s="226"/>
      <c r="AI911" s="226"/>
      <c r="AJ911" s="226"/>
      <c r="AK911" s="226"/>
      <c r="AL911" s="226"/>
      <c r="AM911" s="226"/>
      <c r="AN911" s="226"/>
      <c r="AO911" s="226"/>
    </row>
    <row r="912">
      <c r="A912" s="226"/>
      <c r="B912" s="226"/>
      <c r="C912" s="226"/>
      <c r="D912" s="226"/>
      <c r="E912" s="231"/>
      <c r="F912" s="226"/>
      <c r="G912" s="226"/>
      <c r="H912" s="226"/>
      <c r="I912" s="226"/>
      <c r="J912" s="226"/>
      <c r="K912" s="226"/>
      <c r="L912" s="226"/>
      <c r="M912" s="297"/>
      <c r="N912" s="226"/>
      <c r="O912" s="226"/>
      <c r="P912" s="226"/>
      <c r="Q912" s="226"/>
      <c r="R912" s="231"/>
      <c r="S912" s="226"/>
      <c r="T912" s="226"/>
      <c r="U912" s="226"/>
      <c r="V912" s="226"/>
      <c r="W912" s="226"/>
      <c r="X912" s="226"/>
      <c r="Y912" s="226"/>
      <c r="Z912" s="226"/>
      <c r="AA912" s="226"/>
      <c r="AB912" s="226"/>
      <c r="AC912" s="226"/>
      <c r="AD912" s="226"/>
      <c r="AE912" s="226"/>
      <c r="AF912" s="226"/>
      <c r="AG912" s="226"/>
      <c r="AH912" s="226"/>
      <c r="AI912" s="226"/>
      <c r="AJ912" s="226"/>
      <c r="AK912" s="226"/>
      <c r="AL912" s="226"/>
      <c r="AM912" s="226"/>
      <c r="AN912" s="226"/>
      <c r="AO912" s="226"/>
    </row>
    <row r="913">
      <c r="A913" s="226"/>
      <c r="B913" s="226"/>
      <c r="C913" s="226"/>
      <c r="D913" s="226"/>
      <c r="E913" s="231"/>
      <c r="F913" s="226"/>
      <c r="G913" s="226"/>
      <c r="H913" s="226"/>
      <c r="I913" s="226"/>
      <c r="J913" s="226"/>
      <c r="K913" s="226"/>
      <c r="L913" s="226"/>
      <c r="M913" s="297"/>
      <c r="N913" s="226"/>
      <c r="O913" s="226"/>
      <c r="P913" s="226"/>
      <c r="Q913" s="226"/>
      <c r="R913" s="231"/>
      <c r="S913" s="226"/>
      <c r="T913" s="226"/>
      <c r="U913" s="226"/>
      <c r="V913" s="226"/>
      <c r="W913" s="226"/>
      <c r="X913" s="226"/>
      <c r="Y913" s="226"/>
      <c r="Z913" s="226"/>
      <c r="AA913" s="226"/>
      <c r="AB913" s="226"/>
      <c r="AC913" s="226"/>
      <c r="AD913" s="226"/>
      <c r="AE913" s="226"/>
      <c r="AF913" s="226"/>
      <c r="AG913" s="226"/>
      <c r="AH913" s="226"/>
      <c r="AI913" s="226"/>
      <c r="AJ913" s="226"/>
      <c r="AK913" s="226"/>
      <c r="AL913" s="226"/>
      <c r="AM913" s="226"/>
      <c r="AN913" s="226"/>
      <c r="AO913" s="226"/>
    </row>
    <row r="914">
      <c r="A914" s="226"/>
      <c r="B914" s="226"/>
      <c r="C914" s="226"/>
      <c r="D914" s="226"/>
      <c r="E914" s="231"/>
      <c r="F914" s="226"/>
      <c r="G914" s="226"/>
      <c r="H914" s="226"/>
      <c r="I914" s="226"/>
      <c r="J914" s="226"/>
      <c r="K914" s="226"/>
      <c r="L914" s="226"/>
      <c r="M914" s="297"/>
      <c r="N914" s="226"/>
      <c r="O914" s="226"/>
      <c r="P914" s="226"/>
      <c r="Q914" s="226"/>
      <c r="R914" s="231"/>
      <c r="S914" s="226"/>
      <c r="T914" s="226"/>
      <c r="U914" s="226"/>
      <c r="V914" s="226"/>
      <c r="W914" s="226"/>
      <c r="X914" s="226"/>
      <c r="Y914" s="226"/>
      <c r="Z914" s="226"/>
      <c r="AA914" s="226"/>
      <c r="AB914" s="226"/>
      <c r="AC914" s="226"/>
      <c r="AD914" s="226"/>
      <c r="AE914" s="226"/>
      <c r="AF914" s="226"/>
      <c r="AG914" s="226"/>
      <c r="AH914" s="226"/>
      <c r="AI914" s="226"/>
      <c r="AJ914" s="226"/>
      <c r="AK914" s="226"/>
      <c r="AL914" s="226"/>
      <c r="AM914" s="226"/>
      <c r="AN914" s="226"/>
      <c r="AO914" s="226"/>
    </row>
    <row r="915">
      <c r="A915" s="226"/>
      <c r="B915" s="226"/>
      <c r="C915" s="226"/>
      <c r="D915" s="226"/>
      <c r="E915" s="231"/>
      <c r="F915" s="226"/>
      <c r="G915" s="226"/>
      <c r="H915" s="226"/>
      <c r="I915" s="226"/>
      <c r="J915" s="226"/>
      <c r="K915" s="226"/>
      <c r="L915" s="226"/>
      <c r="M915" s="297"/>
      <c r="N915" s="226"/>
      <c r="O915" s="226"/>
      <c r="P915" s="226"/>
      <c r="Q915" s="226"/>
      <c r="R915" s="231"/>
      <c r="S915" s="226"/>
      <c r="T915" s="226"/>
      <c r="U915" s="226"/>
      <c r="V915" s="226"/>
      <c r="W915" s="226"/>
      <c r="X915" s="226"/>
      <c r="Y915" s="226"/>
      <c r="Z915" s="226"/>
      <c r="AA915" s="226"/>
      <c r="AB915" s="226"/>
      <c r="AC915" s="226"/>
      <c r="AD915" s="226"/>
      <c r="AE915" s="226"/>
      <c r="AF915" s="226"/>
      <c r="AG915" s="226"/>
      <c r="AH915" s="226"/>
      <c r="AI915" s="226"/>
      <c r="AJ915" s="226"/>
      <c r="AK915" s="226"/>
      <c r="AL915" s="226"/>
      <c r="AM915" s="226"/>
      <c r="AN915" s="226"/>
      <c r="AO915" s="226"/>
    </row>
    <row r="916">
      <c r="A916" s="226"/>
      <c r="B916" s="226"/>
      <c r="C916" s="226"/>
      <c r="D916" s="226"/>
      <c r="E916" s="231"/>
      <c r="F916" s="226"/>
      <c r="G916" s="226"/>
      <c r="H916" s="226"/>
      <c r="I916" s="226"/>
      <c r="J916" s="226"/>
      <c r="K916" s="226"/>
      <c r="L916" s="226"/>
      <c r="M916" s="297"/>
      <c r="N916" s="226"/>
      <c r="O916" s="226"/>
      <c r="P916" s="226"/>
      <c r="Q916" s="226"/>
      <c r="R916" s="231"/>
      <c r="S916" s="226"/>
      <c r="T916" s="226"/>
      <c r="U916" s="226"/>
      <c r="V916" s="226"/>
      <c r="W916" s="226"/>
      <c r="X916" s="226"/>
      <c r="Y916" s="226"/>
      <c r="Z916" s="226"/>
      <c r="AA916" s="226"/>
      <c r="AB916" s="226"/>
      <c r="AC916" s="226"/>
      <c r="AD916" s="226"/>
      <c r="AE916" s="226"/>
      <c r="AF916" s="226"/>
      <c r="AG916" s="226"/>
      <c r="AH916" s="226"/>
      <c r="AI916" s="226"/>
      <c r="AJ916" s="226"/>
      <c r="AK916" s="226"/>
      <c r="AL916" s="226"/>
      <c r="AM916" s="226"/>
      <c r="AN916" s="226"/>
      <c r="AO916" s="226"/>
    </row>
    <row r="917">
      <c r="A917" s="226"/>
      <c r="B917" s="226"/>
      <c r="C917" s="226"/>
      <c r="D917" s="226"/>
      <c r="E917" s="231"/>
      <c r="F917" s="226"/>
      <c r="G917" s="226"/>
      <c r="H917" s="226"/>
      <c r="I917" s="226"/>
      <c r="J917" s="226"/>
      <c r="K917" s="226"/>
      <c r="L917" s="226"/>
      <c r="M917" s="297"/>
      <c r="N917" s="226"/>
      <c r="O917" s="226"/>
      <c r="P917" s="226"/>
      <c r="Q917" s="226"/>
      <c r="R917" s="231"/>
      <c r="S917" s="226"/>
      <c r="T917" s="226"/>
      <c r="U917" s="226"/>
      <c r="V917" s="226"/>
      <c r="W917" s="226"/>
      <c r="X917" s="226"/>
      <c r="Y917" s="226"/>
      <c r="Z917" s="226"/>
      <c r="AA917" s="226"/>
      <c r="AB917" s="226"/>
      <c r="AC917" s="226"/>
      <c r="AD917" s="226"/>
      <c r="AE917" s="226"/>
      <c r="AF917" s="226"/>
      <c r="AG917" s="226"/>
      <c r="AH917" s="226"/>
      <c r="AI917" s="226"/>
      <c r="AJ917" s="226"/>
      <c r="AK917" s="226"/>
      <c r="AL917" s="226"/>
      <c r="AM917" s="226"/>
      <c r="AN917" s="226"/>
      <c r="AO917" s="226"/>
    </row>
    <row r="918">
      <c r="A918" s="226"/>
      <c r="B918" s="226"/>
      <c r="C918" s="226"/>
      <c r="D918" s="226"/>
      <c r="E918" s="231"/>
      <c r="F918" s="226"/>
      <c r="G918" s="226"/>
      <c r="H918" s="226"/>
      <c r="I918" s="226"/>
      <c r="J918" s="226"/>
      <c r="K918" s="226"/>
      <c r="L918" s="226"/>
      <c r="M918" s="297"/>
      <c r="N918" s="226"/>
      <c r="O918" s="226"/>
      <c r="P918" s="226"/>
      <c r="Q918" s="226"/>
      <c r="R918" s="231"/>
      <c r="S918" s="226"/>
      <c r="T918" s="226"/>
      <c r="U918" s="226"/>
      <c r="V918" s="226"/>
      <c r="W918" s="226"/>
      <c r="X918" s="226"/>
      <c r="Y918" s="226"/>
      <c r="Z918" s="226"/>
      <c r="AA918" s="226"/>
      <c r="AB918" s="226"/>
      <c r="AC918" s="226"/>
      <c r="AD918" s="226"/>
      <c r="AE918" s="226"/>
      <c r="AF918" s="226"/>
      <c r="AG918" s="226"/>
      <c r="AH918" s="226"/>
      <c r="AI918" s="226"/>
      <c r="AJ918" s="226"/>
      <c r="AK918" s="226"/>
      <c r="AL918" s="226"/>
      <c r="AM918" s="226"/>
      <c r="AN918" s="226"/>
      <c r="AO918" s="226"/>
    </row>
    <row r="919">
      <c r="A919" s="226"/>
      <c r="B919" s="226"/>
      <c r="C919" s="226"/>
      <c r="D919" s="226"/>
      <c r="E919" s="231"/>
      <c r="F919" s="226"/>
      <c r="G919" s="226"/>
      <c r="H919" s="226"/>
      <c r="I919" s="226"/>
      <c r="J919" s="226"/>
      <c r="K919" s="226"/>
      <c r="L919" s="226"/>
      <c r="M919" s="297"/>
      <c r="N919" s="226"/>
      <c r="O919" s="226"/>
      <c r="P919" s="226"/>
      <c r="Q919" s="226"/>
      <c r="R919" s="231"/>
      <c r="S919" s="226"/>
      <c r="T919" s="226"/>
      <c r="U919" s="226"/>
      <c r="V919" s="226"/>
      <c r="W919" s="226"/>
      <c r="X919" s="226"/>
      <c r="Y919" s="226"/>
      <c r="Z919" s="226"/>
      <c r="AA919" s="226"/>
      <c r="AB919" s="226"/>
      <c r="AC919" s="226"/>
      <c r="AD919" s="226"/>
      <c r="AE919" s="226"/>
      <c r="AF919" s="226"/>
      <c r="AG919" s="226"/>
      <c r="AH919" s="226"/>
      <c r="AI919" s="226"/>
      <c r="AJ919" s="226"/>
      <c r="AK919" s="226"/>
      <c r="AL919" s="226"/>
      <c r="AM919" s="226"/>
      <c r="AN919" s="226"/>
      <c r="AO919" s="226"/>
    </row>
    <row r="920">
      <c r="A920" s="226"/>
      <c r="B920" s="226"/>
      <c r="C920" s="226"/>
      <c r="D920" s="226"/>
      <c r="E920" s="231"/>
      <c r="F920" s="226"/>
      <c r="G920" s="226"/>
      <c r="H920" s="226"/>
      <c r="I920" s="226"/>
      <c r="J920" s="226"/>
      <c r="K920" s="226"/>
      <c r="L920" s="226"/>
      <c r="M920" s="297"/>
      <c r="N920" s="226"/>
      <c r="O920" s="226"/>
      <c r="P920" s="226"/>
      <c r="Q920" s="226"/>
      <c r="R920" s="231"/>
      <c r="S920" s="226"/>
      <c r="T920" s="226"/>
      <c r="U920" s="226"/>
      <c r="V920" s="226"/>
      <c r="W920" s="226"/>
      <c r="X920" s="226"/>
      <c r="Y920" s="226"/>
      <c r="Z920" s="226"/>
      <c r="AA920" s="226"/>
      <c r="AB920" s="226"/>
      <c r="AC920" s="226"/>
      <c r="AD920" s="226"/>
      <c r="AE920" s="226"/>
      <c r="AF920" s="226"/>
      <c r="AG920" s="226"/>
      <c r="AH920" s="226"/>
      <c r="AI920" s="226"/>
      <c r="AJ920" s="226"/>
      <c r="AK920" s="226"/>
      <c r="AL920" s="226"/>
      <c r="AM920" s="226"/>
      <c r="AN920" s="226"/>
      <c r="AO920" s="226"/>
    </row>
    <row r="921">
      <c r="A921" s="226"/>
      <c r="B921" s="226"/>
      <c r="C921" s="226"/>
      <c r="D921" s="226"/>
      <c r="E921" s="231"/>
      <c r="F921" s="226"/>
      <c r="G921" s="226"/>
      <c r="H921" s="226"/>
      <c r="I921" s="226"/>
      <c r="J921" s="226"/>
      <c r="K921" s="226"/>
      <c r="L921" s="226"/>
      <c r="M921" s="297"/>
      <c r="N921" s="226"/>
      <c r="O921" s="226"/>
      <c r="P921" s="226"/>
      <c r="Q921" s="226"/>
      <c r="R921" s="231"/>
      <c r="S921" s="226"/>
      <c r="T921" s="226"/>
      <c r="U921" s="226"/>
      <c r="V921" s="226"/>
      <c r="W921" s="226"/>
      <c r="X921" s="226"/>
      <c r="Y921" s="226"/>
      <c r="Z921" s="226"/>
      <c r="AA921" s="226"/>
      <c r="AB921" s="226"/>
      <c r="AC921" s="226"/>
      <c r="AD921" s="226"/>
      <c r="AE921" s="226"/>
      <c r="AF921" s="226"/>
      <c r="AG921" s="226"/>
      <c r="AH921" s="226"/>
      <c r="AI921" s="226"/>
      <c r="AJ921" s="226"/>
      <c r="AK921" s="226"/>
      <c r="AL921" s="226"/>
      <c r="AM921" s="226"/>
      <c r="AN921" s="226"/>
      <c r="AO921" s="226"/>
    </row>
    <row r="922">
      <c r="A922" s="226"/>
      <c r="B922" s="226"/>
      <c r="C922" s="226"/>
      <c r="D922" s="226"/>
      <c r="E922" s="231"/>
      <c r="F922" s="226"/>
      <c r="G922" s="226"/>
      <c r="H922" s="226"/>
      <c r="I922" s="226"/>
      <c r="J922" s="226"/>
      <c r="K922" s="226"/>
      <c r="L922" s="226"/>
      <c r="M922" s="297"/>
      <c r="N922" s="226"/>
      <c r="O922" s="226"/>
      <c r="P922" s="226"/>
      <c r="Q922" s="226"/>
      <c r="R922" s="231"/>
      <c r="S922" s="226"/>
      <c r="T922" s="226"/>
      <c r="U922" s="226"/>
      <c r="V922" s="226"/>
      <c r="W922" s="226"/>
      <c r="X922" s="226"/>
      <c r="Y922" s="226"/>
      <c r="Z922" s="226"/>
      <c r="AA922" s="226"/>
      <c r="AB922" s="226"/>
      <c r="AC922" s="226"/>
      <c r="AD922" s="226"/>
      <c r="AE922" s="226"/>
      <c r="AF922" s="226"/>
      <c r="AG922" s="226"/>
      <c r="AH922" s="226"/>
      <c r="AI922" s="226"/>
      <c r="AJ922" s="226"/>
      <c r="AK922" s="226"/>
      <c r="AL922" s="226"/>
      <c r="AM922" s="226"/>
      <c r="AN922" s="226"/>
      <c r="AO922" s="226"/>
    </row>
    <row r="923">
      <c r="A923" s="226"/>
      <c r="B923" s="226"/>
      <c r="C923" s="226"/>
      <c r="D923" s="226"/>
      <c r="E923" s="231"/>
      <c r="F923" s="226"/>
      <c r="G923" s="226"/>
      <c r="H923" s="226"/>
      <c r="I923" s="226"/>
      <c r="J923" s="226"/>
      <c r="K923" s="226"/>
      <c r="L923" s="226"/>
      <c r="M923" s="297"/>
      <c r="N923" s="226"/>
      <c r="O923" s="226"/>
      <c r="P923" s="226"/>
      <c r="Q923" s="226"/>
      <c r="R923" s="231"/>
      <c r="S923" s="226"/>
      <c r="T923" s="226"/>
      <c r="U923" s="226"/>
      <c r="V923" s="226"/>
      <c r="W923" s="226"/>
      <c r="X923" s="226"/>
      <c r="Y923" s="226"/>
      <c r="Z923" s="226"/>
      <c r="AA923" s="226"/>
      <c r="AB923" s="226"/>
      <c r="AC923" s="226"/>
      <c r="AD923" s="226"/>
      <c r="AE923" s="226"/>
      <c r="AF923" s="226"/>
      <c r="AG923" s="226"/>
      <c r="AH923" s="226"/>
      <c r="AI923" s="226"/>
      <c r="AJ923" s="226"/>
      <c r="AK923" s="226"/>
      <c r="AL923" s="226"/>
      <c r="AM923" s="226"/>
      <c r="AN923" s="226"/>
      <c r="AO923" s="226"/>
    </row>
    <row r="924">
      <c r="A924" s="226"/>
      <c r="B924" s="226"/>
      <c r="C924" s="226"/>
      <c r="D924" s="226"/>
      <c r="E924" s="231"/>
      <c r="F924" s="226"/>
      <c r="G924" s="226"/>
      <c r="H924" s="226"/>
      <c r="I924" s="226"/>
      <c r="J924" s="226"/>
      <c r="K924" s="226"/>
      <c r="L924" s="226"/>
      <c r="M924" s="297"/>
      <c r="N924" s="226"/>
      <c r="O924" s="226"/>
      <c r="P924" s="226"/>
      <c r="Q924" s="226"/>
      <c r="R924" s="231"/>
      <c r="S924" s="226"/>
      <c r="T924" s="226"/>
      <c r="U924" s="226"/>
      <c r="V924" s="226"/>
      <c r="W924" s="226"/>
      <c r="X924" s="226"/>
      <c r="Y924" s="226"/>
      <c r="Z924" s="226"/>
      <c r="AA924" s="226"/>
      <c r="AB924" s="226"/>
      <c r="AC924" s="226"/>
      <c r="AD924" s="226"/>
      <c r="AE924" s="226"/>
      <c r="AF924" s="226"/>
      <c r="AG924" s="226"/>
      <c r="AH924" s="226"/>
      <c r="AI924" s="226"/>
      <c r="AJ924" s="226"/>
      <c r="AK924" s="226"/>
      <c r="AL924" s="226"/>
      <c r="AM924" s="226"/>
      <c r="AN924" s="226"/>
      <c r="AO924" s="226"/>
    </row>
    <row r="925">
      <c r="A925" s="226"/>
      <c r="B925" s="226"/>
      <c r="C925" s="226"/>
      <c r="D925" s="226"/>
      <c r="E925" s="231"/>
      <c r="F925" s="226"/>
      <c r="G925" s="226"/>
      <c r="H925" s="226"/>
      <c r="I925" s="226"/>
      <c r="J925" s="226"/>
      <c r="K925" s="226"/>
      <c r="L925" s="226"/>
      <c r="M925" s="297"/>
      <c r="N925" s="226"/>
      <c r="O925" s="226"/>
      <c r="P925" s="226"/>
      <c r="Q925" s="226"/>
      <c r="R925" s="231"/>
      <c r="S925" s="226"/>
      <c r="T925" s="226"/>
      <c r="U925" s="226"/>
      <c r="V925" s="226"/>
      <c r="W925" s="226"/>
      <c r="X925" s="226"/>
      <c r="Y925" s="226"/>
      <c r="Z925" s="226"/>
      <c r="AA925" s="226"/>
      <c r="AB925" s="226"/>
      <c r="AC925" s="226"/>
      <c r="AD925" s="226"/>
      <c r="AE925" s="226"/>
      <c r="AF925" s="226"/>
      <c r="AG925" s="226"/>
      <c r="AH925" s="226"/>
      <c r="AI925" s="226"/>
      <c r="AJ925" s="226"/>
      <c r="AK925" s="226"/>
      <c r="AL925" s="226"/>
      <c r="AM925" s="226"/>
      <c r="AN925" s="226"/>
      <c r="AO925" s="226"/>
    </row>
    <row r="926">
      <c r="A926" s="226"/>
      <c r="B926" s="226"/>
      <c r="C926" s="226"/>
      <c r="D926" s="226"/>
      <c r="E926" s="231"/>
      <c r="F926" s="226"/>
      <c r="G926" s="226"/>
      <c r="H926" s="226"/>
      <c r="I926" s="226"/>
      <c r="J926" s="226"/>
      <c r="K926" s="226"/>
      <c r="L926" s="226"/>
      <c r="M926" s="297"/>
      <c r="N926" s="226"/>
      <c r="O926" s="226"/>
      <c r="P926" s="226"/>
      <c r="Q926" s="226"/>
      <c r="R926" s="231"/>
      <c r="S926" s="226"/>
      <c r="T926" s="226"/>
      <c r="U926" s="226"/>
      <c r="V926" s="226"/>
      <c r="W926" s="226"/>
      <c r="X926" s="226"/>
      <c r="Y926" s="226"/>
      <c r="Z926" s="226"/>
      <c r="AA926" s="226"/>
      <c r="AB926" s="226"/>
      <c r="AC926" s="226"/>
      <c r="AD926" s="226"/>
      <c r="AE926" s="226"/>
      <c r="AF926" s="226"/>
      <c r="AG926" s="226"/>
      <c r="AH926" s="226"/>
      <c r="AI926" s="226"/>
      <c r="AJ926" s="226"/>
      <c r="AK926" s="226"/>
      <c r="AL926" s="226"/>
      <c r="AM926" s="226"/>
      <c r="AN926" s="226"/>
      <c r="AO926" s="226"/>
    </row>
    <row r="927">
      <c r="A927" s="226"/>
      <c r="B927" s="226"/>
      <c r="C927" s="226"/>
      <c r="D927" s="226"/>
      <c r="E927" s="231"/>
      <c r="F927" s="226"/>
      <c r="G927" s="226"/>
      <c r="H927" s="226"/>
      <c r="I927" s="226"/>
      <c r="J927" s="226"/>
      <c r="K927" s="226"/>
      <c r="L927" s="226"/>
      <c r="M927" s="297"/>
      <c r="N927" s="226"/>
      <c r="O927" s="226"/>
      <c r="P927" s="226"/>
      <c r="Q927" s="226"/>
      <c r="R927" s="231"/>
      <c r="S927" s="226"/>
      <c r="T927" s="226"/>
      <c r="U927" s="226"/>
      <c r="V927" s="226"/>
      <c r="W927" s="226"/>
      <c r="X927" s="226"/>
      <c r="Y927" s="226"/>
      <c r="Z927" s="226"/>
      <c r="AA927" s="226"/>
      <c r="AB927" s="226"/>
      <c r="AC927" s="226"/>
      <c r="AD927" s="226"/>
      <c r="AE927" s="226"/>
      <c r="AF927" s="226"/>
      <c r="AG927" s="226"/>
      <c r="AH927" s="226"/>
      <c r="AI927" s="226"/>
      <c r="AJ927" s="226"/>
      <c r="AK927" s="226"/>
      <c r="AL927" s="226"/>
      <c r="AM927" s="226"/>
      <c r="AN927" s="226"/>
      <c r="AO927" s="226"/>
    </row>
    <row r="928">
      <c r="A928" s="226"/>
      <c r="B928" s="226"/>
      <c r="C928" s="226"/>
      <c r="D928" s="226"/>
      <c r="E928" s="231"/>
      <c r="F928" s="226"/>
      <c r="G928" s="226"/>
      <c r="H928" s="226"/>
      <c r="I928" s="226"/>
      <c r="J928" s="226"/>
      <c r="K928" s="226"/>
      <c r="L928" s="226"/>
      <c r="M928" s="297"/>
      <c r="N928" s="226"/>
      <c r="O928" s="226"/>
      <c r="P928" s="226"/>
      <c r="Q928" s="226"/>
      <c r="R928" s="231"/>
      <c r="S928" s="226"/>
      <c r="T928" s="226"/>
      <c r="U928" s="226"/>
      <c r="V928" s="226"/>
      <c r="W928" s="226"/>
      <c r="X928" s="226"/>
      <c r="Y928" s="226"/>
      <c r="Z928" s="226"/>
      <c r="AA928" s="226"/>
      <c r="AB928" s="226"/>
      <c r="AC928" s="226"/>
      <c r="AD928" s="226"/>
      <c r="AE928" s="226"/>
      <c r="AF928" s="226"/>
      <c r="AG928" s="226"/>
      <c r="AH928" s="226"/>
      <c r="AI928" s="226"/>
      <c r="AJ928" s="226"/>
      <c r="AK928" s="226"/>
      <c r="AL928" s="226"/>
      <c r="AM928" s="226"/>
      <c r="AN928" s="226"/>
      <c r="AO928" s="226"/>
    </row>
    <row r="929">
      <c r="A929" s="226"/>
      <c r="B929" s="226"/>
      <c r="C929" s="226"/>
      <c r="D929" s="226"/>
      <c r="E929" s="231"/>
      <c r="F929" s="226"/>
      <c r="G929" s="226"/>
      <c r="H929" s="226"/>
      <c r="I929" s="226"/>
      <c r="J929" s="226"/>
      <c r="K929" s="226"/>
      <c r="L929" s="226"/>
      <c r="M929" s="297"/>
      <c r="N929" s="226"/>
      <c r="O929" s="226"/>
      <c r="P929" s="226"/>
      <c r="Q929" s="226"/>
      <c r="R929" s="231"/>
      <c r="S929" s="226"/>
      <c r="T929" s="226"/>
      <c r="U929" s="226"/>
      <c r="V929" s="226"/>
      <c r="W929" s="226"/>
      <c r="X929" s="226"/>
      <c r="Y929" s="226"/>
      <c r="Z929" s="226"/>
      <c r="AA929" s="226"/>
      <c r="AB929" s="226"/>
      <c r="AC929" s="226"/>
      <c r="AD929" s="226"/>
      <c r="AE929" s="226"/>
      <c r="AF929" s="226"/>
      <c r="AG929" s="226"/>
      <c r="AH929" s="226"/>
      <c r="AI929" s="226"/>
      <c r="AJ929" s="226"/>
      <c r="AK929" s="226"/>
      <c r="AL929" s="226"/>
      <c r="AM929" s="226"/>
      <c r="AN929" s="226"/>
      <c r="AO929" s="226"/>
    </row>
    <row r="930">
      <c r="A930" s="226"/>
      <c r="B930" s="226"/>
      <c r="C930" s="226"/>
      <c r="D930" s="226"/>
      <c r="E930" s="231"/>
      <c r="F930" s="226"/>
      <c r="G930" s="226"/>
      <c r="H930" s="226"/>
      <c r="I930" s="226"/>
      <c r="J930" s="226"/>
      <c r="K930" s="226"/>
      <c r="L930" s="226"/>
      <c r="M930" s="297"/>
      <c r="N930" s="226"/>
      <c r="O930" s="226"/>
      <c r="P930" s="226"/>
      <c r="Q930" s="226"/>
      <c r="R930" s="231"/>
      <c r="S930" s="226"/>
      <c r="T930" s="226"/>
      <c r="U930" s="226"/>
      <c r="V930" s="226"/>
      <c r="W930" s="226"/>
      <c r="X930" s="226"/>
      <c r="Y930" s="226"/>
      <c r="Z930" s="226"/>
      <c r="AA930" s="226"/>
      <c r="AB930" s="226"/>
      <c r="AC930" s="226"/>
      <c r="AD930" s="226"/>
      <c r="AE930" s="226"/>
      <c r="AF930" s="226"/>
      <c r="AG930" s="226"/>
      <c r="AH930" s="226"/>
      <c r="AI930" s="226"/>
      <c r="AJ930" s="226"/>
      <c r="AK930" s="226"/>
      <c r="AL930" s="226"/>
      <c r="AM930" s="226"/>
      <c r="AN930" s="226"/>
      <c r="AO930" s="226"/>
    </row>
    <row r="931">
      <c r="A931" s="226"/>
      <c r="B931" s="226"/>
      <c r="C931" s="226"/>
      <c r="D931" s="226"/>
      <c r="E931" s="231"/>
      <c r="F931" s="226"/>
      <c r="G931" s="226"/>
      <c r="H931" s="226"/>
      <c r="I931" s="226"/>
      <c r="J931" s="226"/>
      <c r="K931" s="226"/>
      <c r="L931" s="226"/>
      <c r="M931" s="297"/>
      <c r="N931" s="226"/>
      <c r="O931" s="226"/>
      <c r="P931" s="226"/>
      <c r="Q931" s="226"/>
      <c r="R931" s="231"/>
      <c r="S931" s="226"/>
      <c r="T931" s="226"/>
      <c r="U931" s="226"/>
      <c r="V931" s="226"/>
      <c r="W931" s="226"/>
      <c r="X931" s="226"/>
      <c r="Y931" s="226"/>
      <c r="Z931" s="226"/>
      <c r="AA931" s="226"/>
      <c r="AB931" s="226"/>
      <c r="AC931" s="226"/>
      <c r="AD931" s="226"/>
      <c r="AE931" s="226"/>
      <c r="AF931" s="226"/>
      <c r="AG931" s="226"/>
      <c r="AH931" s="226"/>
      <c r="AI931" s="226"/>
      <c r="AJ931" s="226"/>
      <c r="AK931" s="226"/>
      <c r="AL931" s="226"/>
      <c r="AM931" s="226"/>
      <c r="AN931" s="226"/>
      <c r="AO931" s="226"/>
    </row>
    <row r="932">
      <c r="A932" s="226"/>
      <c r="B932" s="226"/>
      <c r="C932" s="226"/>
      <c r="D932" s="226"/>
      <c r="E932" s="231"/>
      <c r="F932" s="226"/>
      <c r="G932" s="226"/>
      <c r="H932" s="226"/>
      <c r="I932" s="226"/>
      <c r="J932" s="226"/>
      <c r="K932" s="226"/>
      <c r="L932" s="226"/>
      <c r="M932" s="297"/>
      <c r="N932" s="226"/>
      <c r="O932" s="226"/>
      <c r="P932" s="226"/>
      <c r="Q932" s="226"/>
      <c r="R932" s="231"/>
      <c r="S932" s="226"/>
      <c r="T932" s="226"/>
      <c r="U932" s="226"/>
      <c r="V932" s="226"/>
      <c r="W932" s="226"/>
      <c r="X932" s="226"/>
      <c r="Y932" s="226"/>
      <c r="Z932" s="226"/>
      <c r="AA932" s="226"/>
      <c r="AB932" s="226"/>
      <c r="AC932" s="226"/>
      <c r="AD932" s="226"/>
      <c r="AE932" s="226"/>
      <c r="AF932" s="226"/>
      <c r="AG932" s="226"/>
      <c r="AH932" s="226"/>
      <c r="AI932" s="226"/>
      <c r="AJ932" s="226"/>
      <c r="AK932" s="226"/>
      <c r="AL932" s="226"/>
      <c r="AM932" s="226"/>
      <c r="AN932" s="226"/>
      <c r="AO932" s="226"/>
    </row>
    <row r="933">
      <c r="A933" s="226"/>
      <c r="B933" s="226"/>
      <c r="C933" s="226"/>
      <c r="D933" s="226"/>
      <c r="E933" s="231"/>
      <c r="F933" s="226"/>
      <c r="G933" s="226"/>
      <c r="H933" s="226"/>
      <c r="I933" s="226"/>
      <c r="J933" s="226"/>
      <c r="K933" s="226"/>
      <c r="L933" s="226"/>
      <c r="M933" s="297"/>
      <c r="N933" s="226"/>
      <c r="O933" s="226"/>
      <c r="P933" s="226"/>
      <c r="Q933" s="226"/>
      <c r="R933" s="231"/>
      <c r="S933" s="226"/>
      <c r="T933" s="226"/>
      <c r="U933" s="226"/>
      <c r="V933" s="226"/>
      <c r="W933" s="226"/>
      <c r="X933" s="226"/>
      <c r="Y933" s="226"/>
      <c r="Z933" s="226"/>
      <c r="AA933" s="226"/>
      <c r="AB933" s="226"/>
      <c r="AC933" s="226"/>
      <c r="AD933" s="226"/>
      <c r="AE933" s="226"/>
      <c r="AF933" s="226"/>
      <c r="AG933" s="226"/>
      <c r="AH933" s="226"/>
      <c r="AI933" s="226"/>
      <c r="AJ933" s="226"/>
      <c r="AK933" s="226"/>
      <c r="AL933" s="226"/>
      <c r="AM933" s="226"/>
      <c r="AN933" s="226"/>
      <c r="AO933" s="226"/>
    </row>
    <row r="934">
      <c r="A934" s="226"/>
      <c r="B934" s="226"/>
      <c r="C934" s="226"/>
      <c r="D934" s="226"/>
      <c r="E934" s="231"/>
      <c r="F934" s="226"/>
      <c r="G934" s="226"/>
      <c r="H934" s="226"/>
      <c r="I934" s="226"/>
      <c r="J934" s="226"/>
      <c r="K934" s="226"/>
      <c r="L934" s="226"/>
      <c r="M934" s="297"/>
      <c r="N934" s="226"/>
      <c r="O934" s="226"/>
      <c r="P934" s="226"/>
      <c r="Q934" s="226"/>
      <c r="R934" s="231"/>
      <c r="S934" s="226"/>
      <c r="T934" s="226"/>
      <c r="U934" s="226"/>
      <c r="V934" s="226"/>
      <c r="W934" s="226"/>
      <c r="X934" s="226"/>
      <c r="Y934" s="226"/>
      <c r="Z934" s="226"/>
      <c r="AA934" s="226"/>
      <c r="AB934" s="226"/>
      <c r="AC934" s="226"/>
      <c r="AD934" s="226"/>
      <c r="AE934" s="226"/>
      <c r="AF934" s="226"/>
      <c r="AG934" s="226"/>
      <c r="AH934" s="226"/>
      <c r="AI934" s="226"/>
      <c r="AJ934" s="226"/>
      <c r="AK934" s="226"/>
      <c r="AL934" s="226"/>
      <c r="AM934" s="226"/>
      <c r="AN934" s="226"/>
      <c r="AO934" s="226"/>
    </row>
    <row r="935">
      <c r="A935" s="226"/>
      <c r="B935" s="226"/>
      <c r="C935" s="226"/>
      <c r="D935" s="226"/>
      <c r="E935" s="231"/>
      <c r="F935" s="226"/>
      <c r="G935" s="226"/>
      <c r="H935" s="226"/>
      <c r="I935" s="226"/>
      <c r="J935" s="226"/>
      <c r="K935" s="226"/>
      <c r="L935" s="226"/>
      <c r="M935" s="297"/>
      <c r="N935" s="226"/>
      <c r="O935" s="226"/>
      <c r="P935" s="226"/>
      <c r="Q935" s="226"/>
      <c r="R935" s="231"/>
      <c r="S935" s="226"/>
      <c r="T935" s="226"/>
      <c r="U935" s="226"/>
      <c r="V935" s="226"/>
      <c r="W935" s="226"/>
      <c r="X935" s="226"/>
      <c r="Y935" s="226"/>
      <c r="Z935" s="226"/>
      <c r="AA935" s="226"/>
      <c r="AB935" s="226"/>
      <c r="AC935" s="226"/>
      <c r="AD935" s="226"/>
      <c r="AE935" s="226"/>
      <c r="AF935" s="226"/>
      <c r="AG935" s="226"/>
      <c r="AH935" s="226"/>
      <c r="AI935" s="226"/>
      <c r="AJ935" s="226"/>
      <c r="AK935" s="226"/>
      <c r="AL935" s="226"/>
      <c r="AM935" s="226"/>
      <c r="AN935" s="226"/>
      <c r="AO935" s="226"/>
    </row>
    <row r="936">
      <c r="A936" s="226"/>
      <c r="B936" s="226"/>
      <c r="C936" s="226"/>
      <c r="D936" s="226"/>
      <c r="E936" s="231"/>
      <c r="F936" s="226"/>
      <c r="G936" s="226"/>
      <c r="H936" s="226"/>
      <c r="I936" s="226"/>
      <c r="J936" s="226"/>
      <c r="K936" s="226"/>
      <c r="L936" s="226"/>
      <c r="M936" s="297"/>
      <c r="N936" s="226"/>
      <c r="O936" s="226"/>
      <c r="P936" s="226"/>
      <c r="Q936" s="226"/>
      <c r="R936" s="231"/>
      <c r="S936" s="226"/>
      <c r="T936" s="226"/>
      <c r="U936" s="226"/>
      <c r="V936" s="226"/>
      <c r="W936" s="226"/>
      <c r="X936" s="226"/>
      <c r="Y936" s="226"/>
      <c r="Z936" s="226"/>
      <c r="AA936" s="226"/>
      <c r="AB936" s="226"/>
      <c r="AC936" s="226"/>
      <c r="AD936" s="226"/>
      <c r="AE936" s="226"/>
      <c r="AF936" s="226"/>
      <c r="AG936" s="226"/>
      <c r="AH936" s="226"/>
      <c r="AI936" s="226"/>
      <c r="AJ936" s="226"/>
      <c r="AK936" s="226"/>
      <c r="AL936" s="226"/>
      <c r="AM936" s="226"/>
      <c r="AN936" s="226"/>
      <c r="AO936" s="226"/>
    </row>
    <row r="937">
      <c r="A937" s="226"/>
      <c r="B937" s="226"/>
      <c r="C937" s="226"/>
      <c r="D937" s="226"/>
      <c r="E937" s="231"/>
      <c r="F937" s="226"/>
      <c r="G937" s="226"/>
      <c r="H937" s="226"/>
      <c r="I937" s="226"/>
      <c r="J937" s="226"/>
      <c r="K937" s="226"/>
      <c r="L937" s="226"/>
      <c r="M937" s="297"/>
      <c r="N937" s="226"/>
      <c r="O937" s="226"/>
      <c r="P937" s="226"/>
      <c r="Q937" s="226"/>
      <c r="R937" s="231"/>
      <c r="S937" s="226"/>
      <c r="T937" s="226"/>
      <c r="U937" s="226"/>
      <c r="V937" s="226"/>
      <c r="W937" s="226"/>
      <c r="X937" s="226"/>
      <c r="Y937" s="226"/>
      <c r="Z937" s="226"/>
      <c r="AA937" s="226"/>
      <c r="AB937" s="226"/>
      <c r="AC937" s="226"/>
      <c r="AD937" s="226"/>
      <c r="AE937" s="226"/>
      <c r="AF937" s="226"/>
      <c r="AG937" s="226"/>
      <c r="AH937" s="226"/>
      <c r="AI937" s="226"/>
      <c r="AJ937" s="226"/>
      <c r="AK937" s="226"/>
      <c r="AL937" s="226"/>
      <c r="AM937" s="226"/>
      <c r="AN937" s="226"/>
      <c r="AO937" s="226"/>
    </row>
    <row r="938">
      <c r="A938" s="226"/>
      <c r="B938" s="226"/>
      <c r="C938" s="226"/>
      <c r="D938" s="226"/>
      <c r="E938" s="231"/>
      <c r="F938" s="226"/>
      <c r="G938" s="226"/>
      <c r="H938" s="226"/>
      <c r="I938" s="226"/>
      <c r="J938" s="226"/>
      <c r="K938" s="226"/>
      <c r="L938" s="226"/>
      <c r="M938" s="297"/>
      <c r="N938" s="226"/>
      <c r="O938" s="226"/>
      <c r="P938" s="226"/>
      <c r="Q938" s="226"/>
      <c r="R938" s="231"/>
      <c r="S938" s="226"/>
      <c r="T938" s="226"/>
      <c r="U938" s="226"/>
      <c r="V938" s="226"/>
      <c r="W938" s="226"/>
      <c r="X938" s="226"/>
      <c r="Y938" s="226"/>
      <c r="Z938" s="226"/>
      <c r="AA938" s="226"/>
      <c r="AB938" s="226"/>
      <c r="AC938" s="226"/>
      <c r="AD938" s="226"/>
      <c r="AE938" s="226"/>
      <c r="AF938" s="226"/>
      <c r="AG938" s="226"/>
      <c r="AH938" s="226"/>
      <c r="AI938" s="226"/>
      <c r="AJ938" s="226"/>
      <c r="AK938" s="226"/>
      <c r="AL938" s="226"/>
      <c r="AM938" s="226"/>
      <c r="AN938" s="226"/>
      <c r="AO938" s="226"/>
    </row>
    <row r="939">
      <c r="A939" s="226"/>
      <c r="B939" s="226"/>
      <c r="C939" s="226"/>
      <c r="D939" s="226"/>
      <c r="E939" s="231"/>
      <c r="F939" s="226"/>
      <c r="G939" s="226"/>
      <c r="H939" s="226"/>
      <c r="I939" s="226"/>
      <c r="J939" s="226"/>
      <c r="K939" s="226"/>
      <c r="L939" s="226"/>
      <c r="M939" s="297"/>
      <c r="N939" s="226"/>
      <c r="O939" s="226"/>
      <c r="P939" s="226"/>
      <c r="Q939" s="226"/>
      <c r="R939" s="231"/>
      <c r="S939" s="226"/>
      <c r="T939" s="226"/>
      <c r="U939" s="226"/>
      <c r="V939" s="226"/>
      <c r="W939" s="226"/>
      <c r="X939" s="226"/>
      <c r="Y939" s="226"/>
      <c r="Z939" s="226"/>
      <c r="AA939" s="226"/>
      <c r="AB939" s="226"/>
      <c r="AC939" s="226"/>
      <c r="AD939" s="226"/>
      <c r="AE939" s="226"/>
      <c r="AF939" s="226"/>
      <c r="AG939" s="226"/>
      <c r="AH939" s="226"/>
      <c r="AI939" s="226"/>
      <c r="AJ939" s="226"/>
      <c r="AK939" s="226"/>
      <c r="AL939" s="226"/>
      <c r="AM939" s="226"/>
      <c r="AN939" s="226"/>
      <c r="AO939" s="226"/>
    </row>
    <row r="940">
      <c r="A940" s="226"/>
      <c r="B940" s="226"/>
      <c r="C940" s="226"/>
      <c r="D940" s="226"/>
      <c r="E940" s="231"/>
      <c r="F940" s="226"/>
      <c r="G940" s="226"/>
      <c r="H940" s="226"/>
      <c r="I940" s="226"/>
      <c r="J940" s="226"/>
      <c r="K940" s="226"/>
      <c r="L940" s="226"/>
      <c r="M940" s="297"/>
      <c r="N940" s="226"/>
      <c r="O940" s="226"/>
      <c r="P940" s="226"/>
      <c r="Q940" s="226"/>
      <c r="R940" s="231"/>
      <c r="S940" s="226"/>
      <c r="T940" s="226"/>
      <c r="U940" s="226"/>
      <c r="V940" s="226"/>
      <c r="W940" s="226"/>
      <c r="X940" s="226"/>
      <c r="Y940" s="226"/>
      <c r="Z940" s="226"/>
      <c r="AA940" s="226"/>
      <c r="AB940" s="226"/>
      <c r="AC940" s="226"/>
      <c r="AD940" s="226"/>
      <c r="AE940" s="226"/>
      <c r="AF940" s="226"/>
      <c r="AG940" s="226"/>
      <c r="AH940" s="226"/>
      <c r="AI940" s="226"/>
      <c r="AJ940" s="226"/>
      <c r="AK940" s="226"/>
      <c r="AL940" s="226"/>
      <c r="AM940" s="226"/>
      <c r="AN940" s="226"/>
      <c r="AO940" s="226"/>
    </row>
    <row r="941">
      <c r="A941" s="226"/>
      <c r="B941" s="226"/>
      <c r="C941" s="226"/>
      <c r="D941" s="226"/>
      <c r="E941" s="231"/>
      <c r="F941" s="226"/>
      <c r="G941" s="226"/>
      <c r="H941" s="226"/>
      <c r="I941" s="226"/>
      <c r="J941" s="226"/>
      <c r="K941" s="226"/>
      <c r="L941" s="226"/>
      <c r="M941" s="297"/>
      <c r="N941" s="226"/>
      <c r="O941" s="226"/>
      <c r="P941" s="226"/>
      <c r="Q941" s="226"/>
      <c r="R941" s="231"/>
      <c r="S941" s="226"/>
      <c r="T941" s="226"/>
      <c r="U941" s="226"/>
      <c r="V941" s="226"/>
      <c r="W941" s="226"/>
      <c r="X941" s="226"/>
      <c r="Y941" s="226"/>
      <c r="Z941" s="226"/>
      <c r="AA941" s="226"/>
      <c r="AB941" s="226"/>
      <c r="AC941" s="226"/>
      <c r="AD941" s="226"/>
      <c r="AE941" s="226"/>
      <c r="AF941" s="226"/>
      <c r="AG941" s="226"/>
      <c r="AH941" s="226"/>
      <c r="AI941" s="226"/>
      <c r="AJ941" s="226"/>
      <c r="AK941" s="226"/>
      <c r="AL941" s="226"/>
      <c r="AM941" s="226"/>
      <c r="AN941" s="226"/>
      <c r="AO941" s="226"/>
    </row>
    <row r="942">
      <c r="A942" s="226"/>
      <c r="B942" s="226"/>
      <c r="C942" s="226"/>
      <c r="D942" s="226"/>
      <c r="E942" s="231"/>
      <c r="F942" s="226"/>
      <c r="G942" s="226"/>
      <c r="H942" s="226"/>
      <c r="I942" s="226"/>
      <c r="J942" s="226"/>
      <c r="K942" s="226"/>
      <c r="L942" s="226"/>
      <c r="M942" s="297"/>
      <c r="N942" s="226"/>
      <c r="O942" s="226"/>
      <c r="P942" s="226"/>
      <c r="Q942" s="226"/>
      <c r="R942" s="231"/>
      <c r="S942" s="226"/>
      <c r="T942" s="226"/>
      <c r="U942" s="226"/>
      <c r="V942" s="226"/>
      <c r="W942" s="226"/>
      <c r="X942" s="226"/>
      <c r="Y942" s="226"/>
      <c r="Z942" s="226"/>
      <c r="AA942" s="226"/>
      <c r="AB942" s="226"/>
      <c r="AC942" s="226"/>
      <c r="AD942" s="226"/>
      <c r="AE942" s="226"/>
      <c r="AF942" s="226"/>
      <c r="AG942" s="226"/>
      <c r="AH942" s="226"/>
      <c r="AI942" s="226"/>
      <c r="AJ942" s="226"/>
      <c r="AK942" s="226"/>
      <c r="AL942" s="226"/>
      <c r="AM942" s="226"/>
      <c r="AN942" s="226"/>
      <c r="AO942" s="226"/>
    </row>
    <row r="943">
      <c r="A943" s="226"/>
      <c r="B943" s="226"/>
      <c r="C943" s="226"/>
      <c r="D943" s="226"/>
      <c r="E943" s="231"/>
      <c r="F943" s="226"/>
      <c r="G943" s="226"/>
      <c r="H943" s="226"/>
      <c r="I943" s="226"/>
      <c r="J943" s="226"/>
      <c r="K943" s="226"/>
      <c r="L943" s="226"/>
      <c r="M943" s="297"/>
      <c r="N943" s="226"/>
      <c r="O943" s="226"/>
      <c r="P943" s="226"/>
      <c r="Q943" s="226"/>
      <c r="R943" s="231"/>
      <c r="S943" s="226"/>
      <c r="T943" s="226"/>
      <c r="U943" s="226"/>
      <c r="V943" s="226"/>
      <c r="W943" s="226"/>
      <c r="X943" s="226"/>
      <c r="Y943" s="226"/>
      <c r="Z943" s="226"/>
      <c r="AA943" s="226"/>
      <c r="AB943" s="226"/>
      <c r="AC943" s="226"/>
      <c r="AD943" s="226"/>
      <c r="AE943" s="226"/>
      <c r="AF943" s="226"/>
      <c r="AG943" s="226"/>
      <c r="AH943" s="226"/>
      <c r="AI943" s="226"/>
      <c r="AJ943" s="226"/>
      <c r="AK943" s="226"/>
      <c r="AL943" s="226"/>
      <c r="AM943" s="226"/>
      <c r="AN943" s="226"/>
      <c r="AO943" s="226"/>
    </row>
    <row r="944">
      <c r="A944" s="226"/>
      <c r="B944" s="226"/>
      <c r="C944" s="226"/>
      <c r="D944" s="226"/>
      <c r="E944" s="231"/>
      <c r="F944" s="226"/>
      <c r="G944" s="226"/>
      <c r="H944" s="226"/>
      <c r="I944" s="226"/>
      <c r="J944" s="226"/>
      <c r="K944" s="226"/>
      <c r="L944" s="226"/>
      <c r="M944" s="297"/>
      <c r="N944" s="226"/>
      <c r="O944" s="226"/>
      <c r="P944" s="226"/>
      <c r="Q944" s="226"/>
      <c r="R944" s="231"/>
      <c r="S944" s="226"/>
      <c r="T944" s="226"/>
      <c r="U944" s="226"/>
      <c r="V944" s="226"/>
      <c r="W944" s="226"/>
      <c r="X944" s="226"/>
      <c r="Y944" s="226"/>
      <c r="Z944" s="226"/>
      <c r="AA944" s="226"/>
      <c r="AB944" s="226"/>
      <c r="AC944" s="226"/>
      <c r="AD944" s="226"/>
      <c r="AE944" s="226"/>
      <c r="AF944" s="226"/>
      <c r="AG944" s="226"/>
      <c r="AH944" s="226"/>
      <c r="AI944" s="226"/>
      <c r="AJ944" s="226"/>
      <c r="AK944" s="226"/>
      <c r="AL944" s="226"/>
      <c r="AM944" s="226"/>
      <c r="AN944" s="226"/>
      <c r="AO944" s="226"/>
    </row>
    <row r="945">
      <c r="A945" s="226"/>
      <c r="B945" s="226"/>
      <c r="C945" s="226"/>
      <c r="D945" s="226"/>
      <c r="E945" s="231"/>
      <c r="F945" s="226"/>
      <c r="G945" s="226"/>
      <c r="H945" s="226"/>
      <c r="I945" s="226"/>
      <c r="J945" s="226"/>
      <c r="K945" s="226"/>
      <c r="L945" s="226"/>
      <c r="M945" s="297"/>
      <c r="N945" s="226"/>
      <c r="O945" s="226"/>
      <c r="P945" s="226"/>
      <c r="Q945" s="226"/>
      <c r="R945" s="231"/>
      <c r="S945" s="226"/>
      <c r="T945" s="226"/>
      <c r="U945" s="226"/>
      <c r="V945" s="226"/>
      <c r="W945" s="226"/>
      <c r="X945" s="226"/>
      <c r="Y945" s="226"/>
      <c r="Z945" s="226"/>
      <c r="AA945" s="226"/>
      <c r="AB945" s="226"/>
      <c r="AC945" s="226"/>
      <c r="AD945" s="226"/>
      <c r="AE945" s="226"/>
      <c r="AF945" s="226"/>
      <c r="AG945" s="226"/>
      <c r="AH945" s="226"/>
      <c r="AI945" s="226"/>
      <c r="AJ945" s="226"/>
      <c r="AK945" s="226"/>
      <c r="AL945" s="226"/>
      <c r="AM945" s="226"/>
      <c r="AN945" s="226"/>
      <c r="AO945" s="226"/>
    </row>
    <row r="946">
      <c r="A946" s="226"/>
      <c r="B946" s="226"/>
      <c r="C946" s="226"/>
      <c r="D946" s="226"/>
      <c r="E946" s="231"/>
      <c r="F946" s="226"/>
      <c r="G946" s="226"/>
      <c r="H946" s="226"/>
      <c r="I946" s="226"/>
      <c r="J946" s="226"/>
      <c r="K946" s="226"/>
      <c r="L946" s="226"/>
      <c r="M946" s="297"/>
      <c r="N946" s="226"/>
      <c r="O946" s="226"/>
      <c r="P946" s="226"/>
      <c r="Q946" s="226"/>
      <c r="R946" s="231"/>
      <c r="S946" s="226"/>
      <c r="T946" s="226"/>
      <c r="U946" s="226"/>
      <c r="V946" s="226"/>
      <c r="W946" s="226"/>
      <c r="X946" s="226"/>
      <c r="Y946" s="226"/>
      <c r="Z946" s="226"/>
      <c r="AA946" s="226"/>
      <c r="AB946" s="226"/>
      <c r="AC946" s="226"/>
      <c r="AD946" s="226"/>
      <c r="AE946" s="226"/>
      <c r="AF946" s="226"/>
      <c r="AG946" s="226"/>
      <c r="AH946" s="226"/>
      <c r="AI946" s="226"/>
      <c r="AJ946" s="226"/>
      <c r="AK946" s="226"/>
      <c r="AL946" s="226"/>
      <c r="AM946" s="226"/>
      <c r="AN946" s="226"/>
      <c r="AO946" s="226"/>
    </row>
    <row r="947">
      <c r="A947" s="226"/>
      <c r="B947" s="226"/>
      <c r="C947" s="226"/>
      <c r="D947" s="226"/>
      <c r="E947" s="231"/>
      <c r="F947" s="226"/>
      <c r="G947" s="226"/>
      <c r="H947" s="226"/>
      <c r="I947" s="226"/>
      <c r="J947" s="226"/>
      <c r="K947" s="226"/>
      <c r="L947" s="226"/>
      <c r="M947" s="297"/>
      <c r="N947" s="226"/>
      <c r="O947" s="226"/>
      <c r="P947" s="226"/>
      <c r="Q947" s="226"/>
      <c r="R947" s="231"/>
      <c r="S947" s="226"/>
      <c r="T947" s="226"/>
      <c r="U947" s="226"/>
      <c r="V947" s="226"/>
      <c r="W947" s="226"/>
      <c r="X947" s="226"/>
      <c r="Y947" s="226"/>
      <c r="Z947" s="226"/>
      <c r="AA947" s="226"/>
      <c r="AB947" s="226"/>
      <c r="AC947" s="226"/>
      <c r="AD947" s="226"/>
      <c r="AE947" s="226"/>
      <c r="AF947" s="226"/>
      <c r="AG947" s="226"/>
      <c r="AH947" s="226"/>
      <c r="AI947" s="226"/>
      <c r="AJ947" s="226"/>
      <c r="AK947" s="226"/>
      <c r="AL947" s="226"/>
      <c r="AM947" s="226"/>
      <c r="AN947" s="226"/>
      <c r="AO947" s="226"/>
    </row>
    <row r="948">
      <c r="A948" s="226"/>
      <c r="B948" s="226"/>
      <c r="C948" s="226"/>
      <c r="D948" s="226"/>
      <c r="E948" s="231"/>
      <c r="F948" s="226"/>
      <c r="G948" s="226"/>
      <c r="H948" s="226"/>
      <c r="I948" s="226"/>
      <c r="J948" s="226"/>
      <c r="K948" s="226"/>
      <c r="L948" s="226"/>
      <c r="M948" s="297"/>
      <c r="N948" s="226"/>
      <c r="O948" s="226"/>
      <c r="P948" s="226"/>
      <c r="Q948" s="226"/>
      <c r="R948" s="231"/>
      <c r="S948" s="226"/>
      <c r="T948" s="226"/>
      <c r="U948" s="226"/>
      <c r="V948" s="226"/>
      <c r="W948" s="226"/>
      <c r="X948" s="226"/>
      <c r="Y948" s="226"/>
      <c r="Z948" s="226"/>
      <c r="AA948" s="226"/>
      <c r="AB948" s="226"/>
      <c r="AC948" s="226"/>
      <c r="AD948" s="226"/>
      <c r="AE948" s="226"/>
      <c r="AF948" s="226"/>
      <c r="AG948" s="226"/>
      <c r="AH948" s="226"/>
      <c r="AI948" s="226"/>
      <c r="AJ948" s="226"/>
      <c r="AK948" s="226"/>
      <c r="AL948" s="226"/>
      <c r="AM948" s="226"/>
      <c r="AN948" s="226"/>
      <c r="AO948" s="226"/>
    </row>
    <row r="949">
      <c r="A949" s="226"/>
      <c r="B949" s="226"/>
      <c r="C949" s="226"/>
      <c r="D949" s="226"/>
      <c r="E949" s="231"/>
      <c r="F949" s="226"/>
      <c r="G949" s="226"/>
      <c r="H949" s="226"/>
      <c r="I949" s="226"/>
      <c r="J949" s="226"/>
      <c r="K949" s="226"/>
      <c r="L949" s="226"/>
      <c r="M949" s="297"/>
      <c r="N949" s="226"/>
      <c r="O949" s="226"/>
      <c r="P949" s="226"/>
      <c r="Q949" s="226"/>
      <c r="R949" s="231"/>
      <c r="S949" s="226"/>
      <c r="T949" s="226"/>
      <c r="U949" s="226"/>
      <c r="V949" s="226"/>
      <c r="W949" s="226"/>
      <c r="X949" s="226"/>
      <c r="Y949" s="226"/>
      <c r="Z949" s="226"/>
      <c r="AA949" s="226"/>
      <c r="AB949" s="226"/>
      <c r="AC949" s="226"/>
      <c r="AD949" s="226"/>
      <c r="AE949" s="226"/>
      <c r="AF949" s="226"/>
      <c r="AG949" s="226"/>
      <c r="AH949" s="226"/>
      <c r="AI949" s="226"/>
      <c r="AJ949" s="226"/>
      <c r="AK949" s="226"/>
      <c r="AL949" s="226"/>
      <c r="AM949" s="226"/>
      <c r="AN949" s="226"/>
      <c r="AO949" s="226"/>
    </row>
    <row r="950">
      <c r="A950" s="226"/>
      <c r="B950" s="226"/>
      <c r="C950" s="226"/>
      <c r="D950" s="226"/>
      <c r="E950" s="231"/>
      <c r="F950" s="226"/>
      <c r="G950" s="226"/>
      <c r="H950" s="226"/>
      <c r="I950" s="226"/>
      <c r="J950" s="226"/>
      <c r="K950" s="226"/>
      <c r="L950" s="226"/>
      <c r="M950" s="297"/>
      <c r="N950" s="226"/>
      <c r="O950" s="226"/>
      <c r="P950" s="226"/>
      <c r="Q950" s="226"/>
      <c r="R950" s="231"/>
      <c r="S950" s="226"/>
      <c r="T950" s="226"/>
      <c r="U950" s="226"/>
      <c r="V950" s="226"/>
      <c r="W950" s="226"/>
      <c r="X950" s="226"/>
      <c r="Y950" s="226"/>
      <c r="Z950" s="226"/>
      <c r="AA950" s="226"/>
      <c r="AB950" s="226"/>
      <c r="AC950" s="226"/>
      <c r="AD950" s="226"/>
      <c r="AE950" s="226"/>
      <c r="AF950" s="226"/>
      <c r="AG950" s="226"/>
      <c r="AH950" s="226"/>
      <c r="AI950" s="226"/>
      <c r="AJ950" s="226"/>
      <c r="AK950" s="226"/>
      <c r="AL950" s="226"/>
      <c r="AM950" s="226"/>
      <c r="AN950" s="226"/>
      <c r="AO950" s="226"/>
    </row>
    <row r="951">
      <c r="A951" s="226"/>
      <c r="B951" s="226"/>
      <c r="C951" s="226"/>
      <c r="D951" s="226"/>
      <c r="E951" s="231"/>
      <c r="F951" s="226"/>
      <c r="G951" s="226"/>
      <c r="H951" s="226"/>
      <c r="I951" s="226"/>
      <c r="J951" s="226"/>
      <c r="K951" s="226"/>
      <c r="L951" s="226"/>
      <c r="M951" s="297"/>
      <c r="N951" s="226"/>
      <c r="O951" s="226"/>
      <c r="P951" s="226"/>
      <c r="Q951" s="226"/>
      <c r="R951" s="231"/>
      <c r="S951" s="226"/>
      <c r="T951" s="226"/>
      <c r="U951" s="226"/>
      <c r="V951" s="226"/>
      <c r="W951" s="226"/>
      <c r="X951" s="226"/>
      <c r="Y951" s="226"/>
      <c r="Z951" s="226"/>
      <c r="AA951" s="226"/>
      <c r="AB951" s="226"/>
      <c r="AC951" s="226"/>
      <c r="AD951" s="226"/>
      <c r="AE951" s="226"/>
      <c r="AF951" s="226"/>
      <c r="AG951" s="226"/>
      <c r="AH951" s="226"/>
      <c r="AI951" s="226"/>
      <c r="AJ951" s="226"/>
      <c r="AK951" s="226"/>
      <c r="AL951" s="226"/>
      <c r="AM951" s="226"/>
      <c r="AN951" s="226"/>
      <c r="AO951" s="226"/>
    </row>
    <row r="952">
      <c r="A952" s="226"/>
      <c r="B952" s="226"/>
      <c r="C952" s="226"/>
      <c r="D952" s="226"/>
      <c r="E952" s="231"/>
      <c r="F952" s="226"/>
      <c r="G952" s="226"/>
      <c r="H952" s="226"/>
      <c r="I952" s="226"/>
      <c r="J952" s="226"/>
      <c r="K952" s="226"/>
      <c r="L952" s="226"/>
      <c r="M952" s="297"/>
      <c r="N952" s="226"/>
      <c r="O952" s="226"/>
      <c r="P952" s="226"/>
      <c r="Q952" s="226"/>
      <c r="R952" s="231"/>
      <c r="S952" s="226"/>
      <c r="T952" s="226"/>
      <c r="U952" s="226"/>
      <c r="V952" s="226"/>
      <c r="W952" s="226"/>
      <c r="X952" s="226"/>
      <c r="Y952" s="226"/>
      <c r="Z952" s="226"/>
      <c r="AA952" s="226"/>
      <c r="AB952" s="226"/>
      <c r="AC952" s="226"/>
      <c r="AD952" s="226"/>
      <c r="AE952" s="226"/>
      <c r="AF952" s="226"/>
      <c r="AG952" s="226"/>
      <c r="AH952" s="226"/>
      <c r="AI952" s="226"/>
      <c r="AJ952" s="226"/>
      <c r="AK952" s="226"/>
      <c r="AL952" s="226"/>
      <c r="AM952" s="226"/>
      <c r="AN952" s="226"/>
      <c r="AO952" s="226"/>
    </row>
    <row r="953">
      <c r="A953" s="226"/>
      <c r="B953" s="226"/>
      <c r="C953" s="226"/>
      <c r="D953" s="226"/>
      <c r="E953" s="231"/>
      <c r="F953" s="226"/>
      <c r="G953" s="226"/>
      <c r="H953" s="226"/>
      <c r="I953" s="226"/>
      <c r="J953" s="226"/>
      <c r="K953" s="226"/>
      <c r="L953" s="226"/>
      <c r="M953" s="297"/>
      <c r="N953" s="226"/>
      <c r="O953" s="226"/>
      <c r="P953" s="226"/>
      <c r="Q953" s="226"/>
      <c r="R953" s="231"/>
      <c r="S953" s="226"/>
      <c r="T953" s="226"/>
      <c r="U953" s="226"/>
      <c r="V953" s="226"/>
      <c r="W953" s="226"/>
      <c r="X953" s="226"/>
      <c r="Y953" s="226"/>
      <c r="Z953" s="226"/>
      <c r="AA953" s="226"/>
      <c r="AB953" s="226"/>
      <c r="AC953" s="226"/>
      <c r="AD953" s="226"/>
      <c r="AE953" s="226"/>
      <c r="AF953" s="226"/>
      <c r="AG953" s="226"/>
      <c r="AH953" s="226"/>
      <c r="AI953" s="226"/>
      <c r="AJ953" s="226"/>
      <c r="AK953" s="226"/>
      <c r="AL953" s="226"/>
      <c r="AM953" s="226"/>
      <c r="AN953" s="226"/>
      <c r="AO953" s="226"/>
    </row>
    <row r="954">
      <c r="A954" s="226"/>
      <c r="B954" s="226"/>
      <c r="C954" s="226"/>
      <c r="D954" s="226"/>
      <c r="E954" s="231"/>
      <c r="F954" s="226"/>
      <c r="G954" s="226"/>
      <c r="H954" s="226"/>
      <c r="I954" s="226"/>
      <c r="J954" s="226"/>
      <c r="K954" s="226"/>
      <c r="L954" s="226"/>
      <c r="M954" s="297"/>
      <c r="N954" s="226"/>
      <c r="O954" s="226"/>
      <c r="P954" s="226"/>
      <c r="Q954" s="226"/>
      <c r="R954" s="231"/>
      <c r="S954" s="226"/>
      <c r="T954" s="226"/>
      <c r="U954" s="226"/>
      <c r="V954" s="226"/>
      <c r="W954" s="226"/>
      <c r="X954" s="226"/>
      <c r="Y954" s="226"/>
      <c r="Z954" s="226"/>
      <c r="AA954" s="226"/>
      <c r="AB954" s="226"/>
      <c r="AC954" s="226"/>
      <c r="AD954" s="226"/>
      <c r="AE954" s="226"/>
      <c r="AF954" s="226"/>
      <c r="AG954" s="226"/>
      <c r="AH954" s="226"/>
      <c r="AI954" s="226"/>
      <c r="AJ954" s="226"/>
      <c r="AK954" s="226"/>
      <c r="AL954" s="226"/>
      <c r="AM954" s="226"/>
      <c r="AN954" s="226"/>
      <c r="AO954" s="226"/>
    </row>
    <row r="955">
      <c r="A955" s="226"/>
      <c r="B955" s="226"/>
      <c r="C955" s="226"/>
      <c r="D955" s="226"/>
      <c r="E955" s="231"/>
      <c r="F955" s="226"/>
      <c r="G955" s="226"/>
      <c r="H955" s="226"/>
      <c r="I955" s="226"/>
      <c r="J955" s="226"/>
      <c r="K955" s="226"/>
      <c r="L955" s="226"/>
      <c r="M955" s="297"/>
      <c r="N955" s="226"/>
      <c r="O955" s="226"/>
      <c r="P955" s="226"/>
      <c r="Q955" s="226"/>
      <c r="R955" s="231"/>
      <c r="S955" s="226"/>
      <c r="T955" s="226"/>
      <c r="U955" s="226"/>
      <c r="V955" s="226"/>
      <c r="W955" s="226"/>
      <c r="X955" s="226"/>
      <c r="Y955" s="226"/>
      <c r="Z955" s="226"/>
      <c r="AA955" s="226"/>
      <c r="AB955" s="226"/>
      <c r="AC955" s="226"/>
      <c r="AD955" s="226"/>
      <c r="AE955" s="226"/>
      <c r="AF955" s="226"/>
      <c r="AG955" s="226"/>
      <c r="AH955" s="226"/>
      <c r="AI955" s="226"/>
      <c r="AJ955" s="226"/>
      <c r="AK955" s="226"/>
      <c r="AL955" s="226"/>
      <c r="AM955" s="226"/>
      <c r="AN955" s="226"/>
      <c r="AO955" s="226"/>
    </row>
    <row r="956">
      <c r="A956" s="226"/>
      <c r="B956" s="226"/>
      <c r="C956" s="226"/>
      <c r="D956" s="226"/>
      <c r="E956" s="231"/>
      <c r="F956" s="226"/>
      <c r="G956" s="226"/>
      <c r="H956" s="226"/>
      <c r="I956" s="226"/>
      <c r="J956" s="226"/>
      <c r="K956" s="226"/>
      <c r="L956" s="226"/>
      <c r="M956" s="297"/>
      <c r="N956" s="226"/>
      <c r="O956" s="226"/>
      <c r="P956" s="226"/>
      <c r="Q956" s="226"/>
      <c r="R956" s="231"/>
      <c r="S956" s="226"/>
      <c r="T956" s="226"/>
      <c r="U956" s="226"/>
      <c r="V956" s="226"/>
      <c r="W956" s="226"/>
      <c r="X956" s="226"/>
      <c r="Y956" s="226"/>
      <c r="Z956" s="226"/>
      <c r="AA956" s="226"/>
      <c r="AB956" s="226"/>
      <c r="AC956" s="226"/>
      <c r="AD956" s="226"/>
      <c r="AE956" s="226"/>
      <c r="AF956" s="226"/>
      <c r="AG956" s="226"/>
      <c r="AH956" s="226"/>
      <c r="AI956" s="226"/>
      <c r="AJ956" s="226"/>
      <c r="AK956" s="226"/>
      <c r="AL956" s="226"/>
      <c r="AM956" s="226"/>
      <c r="AN956" s="226"/>
      <c r="AO956" s="226"/>
    </row>
    <row r="957">
      <c r="A957" s="226"/>
      <c r="B957" s="226"/>
      <c r="C957" s="226"/>
      <c r="D957" s="226"/>
      <c r="E957" s="231"/>
      <c r="F957" s="226"/>
      <c r="G957" s="226"/>
      <c r="H957" s="226"/>
      <c r="I957" s="226"/>
      <c r="J957" s="226"/>
      <c r="K957" s="226"/>
      <c r="L957" s="226"/>
      <c r="M957" s="297"/>
      <c r="N957" s="226"/>
      <c r="O957" s="226"/>
      <c r="P957" s="226"/>
      <c r="Q957" s="226"/>
      <c r="R957" s="231"/>
      <c r="S957" s="226"/>
      <c r="T957" s="226"/>
      <c r="U957" s="226"/>
      <c r="V957" s="226"/>
      <c r="W957" s="226"/>
      <c r="X957" s="226"/>
      <c r="Y957" s="226"/>
      <c r="Z957" s="226"/>
      <c r="AA957" s="226"/>
      <c r="AB957" s="226"/>
      <c r="AC957" s="226"/>
      <c r="AD957" s="226"/>
      <c r="AE957" s="226"/>
      <c r="AF957" s="226"/>
      <c r="AG957" s="226"/>
      <c r="AH957" s="226"/>
      <c r="AI957" s="226"/>
      <c r="AJ957" s="226"/>
      <c r="AK957" s="226"/>
      <c r="AL957" s="226"/>
      <c r="AM957" s="226"/>
      <c r="AN957" s="226"/>
      <c r="AO957" s="226"/>
    </row>
    <row r="958">
      <c r="A958" s="226"/>
      <c r="B958" s="226"/>
      <c r="C958" s="226"/>
      <c r="D958" s="226"/>
      <c r="E958" s="231"/>
      <c r="F958" s="226"/>
      <c r="G958" s="226"/>
      <c r="H958" s="226"/>
      <c r="I958" s="226"/>
      <c r="J958" s="226"/>
      <c r="K958" s="226"/>
      <c r="L958" s="226"/>
      <c r="M958" s="297"/>
      <c r="N958" s="226"/>
      <c r="O958" s="226"/>
      <c r="P958" s="226"/>
      <c r="Q958" s="226"/>
      <c r="R958" s="231"/>
      <c r="S958" s="226"/>
      <c r="T958" s="226"/>
      <c r="U958" s="226"/>
      <c r="V958" s="226"/>
      <c r="W958" s="226"/>
      <c r="X958" s="226"/>
      <c r="Y958" s="226"/>
      <c r="Z958" s="226"/>
      <c r="AA958" s="226"/>
      <c r="AB958" s="226"/>
      <c r="AC958" s="226"/>
      <c r="AD958" s="226"/>
      <c r="AE958" s="226"/>
      <c r="AF958" s="226"/>
      <c r="AG958" s="226"/>
      <c r="AH958" s="226"/>
      <c r="AI958" s="226"/>
      <c r="AJ958" s="226"/>
      <c r="AK958" s="226"/>
      <c r="AL958" s="226"/>
      <c r="AM958" s="226"/>
      <c r="AN958" s="226"/>
      <c r="AO958" s="226"/>
    </row>
    <row r="959">
      <c r="A959" s="226"/>
      <c r="B959" s="226"/>
      <c r="C959" s="226"/>
      <c r="D959" s="226"/>
      <c r="E959" s="231"/>
      <c r="F959" s="226"/>
      <c r="G959" s="226"/>
      <c r="H959" s="226"/>
      <c r="I959" s="226"/>
      <c r="J959" s="226"/>
      <c r="K959" s="226"/>
      <c r="L959" s="226"/>
      <c r="M959" s="297"/>
      <c r="N959" s="226"/>
      <c r="O959" s="226"/>
      <c r="P959" s="226"/>
      <c r="Q959" s="226"/>
      <c r="R959" s="231"/>
      <c r="S959" s="226"/>
      <c r="T959" s="226"/>
      <c r="U959" s="226"/>
      <c r="V959" s="226"/>
      <c r="W959" s="226"/>
      <c r="X959" s="226"/>
      <c r="Y959" s="226"/>
      <c r="Z959" s="226"/>
      <c r="AA959" s="226"/>
      <c r="AB959" s="226"/>
      <c r="AC959" s="226"/>
      <c r="AD959" s="226"/>
      <c r="AE959" s="226"/>
      <c r="AF959" s="226"/>
      <c r="AG959" s="226"/>
      <c r="AH959" s="226"/>
      <c r="AI959" s="226"/>
      <c r="AJ959" s="226"/>
      <c r="AK959" s="226"/>
      <c r="AL959" s="226"/>
      <c r="AM959" s="226"/>
      <c r="AN959" s="226"/>
      <c r="AO959" s="226"/>
    </row>
    <row r="960">
      <c r="A960" s="226"/>
      <c r="B960" s="226"/>
      <c r="C960" s="226"/>
      <c r="D960" s="226"/>
      <c r="E960" s="231"/>
      <c r="F960" s="226"/>
      <c r="G960" s="226"/>
      <c r="H960" s="226"/>
      <c r="I960" s="226"/>
      <c r="J960" s="226"/>
      <c r="K960" s="226"/>
      <c r="L960" s="226"/>
      <c r="M960" s="297"/>
      <c r="N960" s="226"/>
      <c r="O960" s="226"/>
      <c r="P960" s="226"/>
      <c r="Q960" s="226"/>
      <c r="R960" s="231"/>
      <c r="S960" s="226"/>
      <c r="T960" s="226"/>
      <c r="U960" s="226"/>
      <c r="V960" s="226"/>
      <c r="W960" s="226"/>
      <c r="X960" s="226"/>
      <c r="Y960" s="226"/>
      <c r="Z960" s="226"/>
      <c r="AA960" s="226"/>
      <c r="AB960" s="226"/>
      <c r="AC960" s="226"/>
      <c r="AD960" s="226"/>
      <c r="AE960" s="226"/>
      <c r="AF960" s="226"/>
      <c r="AG960" s="226"/>
      <c r="AH960" s="226"/>
      <c r="AI960" s="226"/>
      <c r="AJ960" s="226"/>
      <c r="AK960" s="226"/>
      <c r="AL960" s="226"/>
      <c r="AM960" s="226"/>
      <c r="AN960" s="226"/>
      <c r="AO960" s="226"/>
    </row>
    <row r="961">
      <c r="A961" s="226"/>
      <c r="B961" s="226"/>
      <c r="C961" s="226"/>
      <c r="D961" s="226"/>
      <c r="E961" s="231"/>
      <c r="F961" s="226"/>
      <c r="G961" s="226"/>
      <c r="H961" s="226"/>
      <c r="I961" s="226"/>
      <c r="J961" s="226"/>
      <c r="K961" s="226"/>
      <c r="L961" s="226"/>
      <c r="M961" s="297"/>
      <c r="N961" s="226"/>
      <c r="O961" s="226"/>
      <c r="P961" s="226"/>
      <c r="Q961" s="226"/>
      <c r="R961" s="231"/>
      <c r="S961" s="226"/>
      <c r="T961" s="226"/>
      <c r="U961" s="226"/>
      <c r="V961" s="226"/>
      <c r="W961" s="226"/>
      <c r="X961" s="226"/>
      <c r="Y961" s="226"/>
      <c r="Z961" s="226"/>
      <c r="AA961" s="226"/>
      <c r="AB961" s="226"/>
      <c r="AC961" s="226"/>
      <c r="AD961" s="226"/>
      <c r="AE961" s="226"/>
      <c r="AF961" s="226"/>
      <c r="AG961" s="226"/>
      <c r="AH961" s="226"/>
      <c r="AI961" s="226"/>
      <c r="AJ961" s="226"/>
      <c r="AK961" s="226"/>
      <c r="AL961" s="226"/>
      <c r="AM961" s="226"/>
      <c r="AN961" s="226"/>
      <c r="AO961" s="226"/>
    </row>
    <row r="962">
      <c r="A962" s="226"/>
      <c r="B962" s="226"/>
      <c r="C962" s="226"/>
      <c r="D962" s="226"/>
      <c r="E962" s="231"/>
      <c r="F962" s="226"/>
      <c r="G962" s="226"/>
      <c r="H962" s="226"/>
      <c r="I962" s="226"/>
      <c r="J962" s="226"/>
      <c r="K962" s="226"/>
      <c r="L962" s="226"/>
      <c r="M962" s="297"/>
      <c r="N962" s="226"/>
      <c r="O962" s="226"/>
      <c r="P962" s="226"/>
      <c r="Q962" s="226"/>
      <c r="R962" s="231"/>
      <c r="S962" s="226"/>
      <c r="T962" s="226"/>
      <c r="U962" s="226"/>
      <c r="V962" s="226"/>
      <c r="W962" s="226"/>
      <c r="X962" s="226"/>
      <c r="Y962" s="226"/>
      <c r="Z962" s="226"/>
      <c r="AA962" s="226"/>
      <c r="AB962" s="226"/>
      <c r="AC962" s="226"/>
      <c r="AD962" s="226"/>
      <c r="AE962" s="226"/>
      <c r="AF962" s="226"/>
      <c r="AG962" s="226"/>
      <c r="AH962" s="226"/>
      <c r="AI962" s="226"/>
      <c r="AJ962" s="226"/>
      <c r="AK962" s="226"/>
      <c r="AL962" s="226"/>
      <c r="AM962" s="226"/>
      <c r="AN962" s="226"/>
      <c r="AO962" s="226"/>
    </row>
    <row r="963">
      <c r="A963" s="226"/>
      <c r="B963" s="226"/>
      <c r="C963" s="226"/>
      <c r="D963" s="226"/>
      <c r="E963" s="231"/>
      <c r="F963" s="226"/>
      <c r="G963" s="226"/>
      <c r="H963" s="226"/>
      <c r="I963" s="226"/>
      <c r="J963" s="226"/>
      <c r="K963" s="226"/>
      <c r="L963" s="226"/>
      <c r="M963" s="297"/>
      <c r="N963" s="226"/>
      <c r="O963" s="226"/>
      <c r="P963" s="226"/>
      <c r="Q963" s="226"/>
      <c r="R963" s="231"/>
      <c r="S963" s="226"/>
      <c r="T963" s="226"/>
      <c r="U963" s="226"/>
      <c r="V963" s="226"/>
      <c r="W963" s="226"/>
      <c r="X963" s="226"/>
      <c r="Y963" s="226"/>
      <c r="Z963" s="226"/>
      <c r="AA963" s="226"/>
      <c r="AB963" s="226"/>
      <c r="AC963" s="226"/>
      <c r="AD963" s="226"/>
      <c r="AE963" s="226"/>
      <c r="AF963" s="226"/>
      <c r="AG963" s="226"/>
      <c r="AH963" s="226"/>
      <c r="AI963" s="226"/>
      <c r="AJ963" s="226"/>
      <c r="AK963" s="226"/>
      <c r="AL963" s="226"/>
      <c r="AM963" s="226"/>
      <c r="AN963" s="226"/>
      <c r="AO963" s="226"/>
    </row>
    <row r="964">
      <c r="A964" s="226"/>
      <c r="B964" s="226"/>
      <c r="C964" s="226"/>
      <c r="D964" s="226"/>
      <c r="E964" s="231"/>
      <c r="F964" s="226"/>
      <c r="G964" s="226"/>
      <c r="H964" s="226"/>
      <c r="I964" s="226"/>
      <c r="J964" s="226"/>
      <c r="K964" s="226"/>
      <c r="L964" s="226"/>
      <c r="M964" s="297"/>
      <c r="N964" s="226"/>
      <c r="O964" s="226"/>
      <c r="P964" s="226"/>
      <c r="Q964" s="226"/>
      <c r="R964" s="231"/>
      <c r="S964" s="226"/>
      <c r="T964" s="226"/>
      <c r="U964" s="226"/>
      <c r="V964" s="226"/>
      <c r="W964" s="226"/>
      <c r="X964" s="226"/>
      <c r="Y964" s="226"/>
      <c r="Z964" s="226"/>
      <c r="AA964" s="226"/>
      <c r="AB964" s="226"/>
      <c r="AC964" s="226"/>
      <c r="AD964" s="226"/>
      <c r="AE964" s="226"/>
      <c r="AF964" s="226"/>
      <c r="AG964" s="226"/>
      <c r="AH964" s="226"/>
      <c r="AI964" s="226"/>
      <c r="AJ964" s="226"/>
      <c r="AK964" s="226"/>
      <c r="AL964" s="226"/>
      <c r="AM964" s="226"/>
      <c r="AN964" s="226"/>
      <c r="AO964" s="226"/>
    </row>
  </sheetData>
  <mergeCells count="4">
    <mergeCell ref="B1:I1"/>
    <mergeCell ref="J1:N1"/>
    <mergeCell ref="O1:S1"/>
    <mergeCell ref="T1:W1"/>
  </mergeCells>
  <hyperlinks>
    <hyperlink r:id="rId1" ref="S3"/>
    <hyperlink r:id="rId2" ref="N14"/>
  </hyperlinks>
  <printOptions gridLines="1" horizontalCentered="1"/>
  <pageMargins bottom="0.75" footer="0.0" header="0.0" left="0.7" right="0.7" top="0.75"/>
  <pageSetup fitToHeight="0" cellComments="atEnd" orientation="landscape"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9"/>
    <col customWidth="1" min="4" max="4" width="23.71"/>
    <col customWidth="1" min="5" max="5" width="5.71"/>
    <col customWidth="1" min="6" max="6" width="8.43"/>
    <col customWidth="1" min="7" max="7" width="25.14"/>
    <col customWidth="1" hidden="1" min="8" max="8" width="25.14"/>
    <col customWidth="1" min="12" max="12" width="8.29"/>
    <col customWidth="1" min="14" max="14" width="28.86"/>
    <col customWidth="1" min="19" max="19" width="27.29"/>
  </cols>
  <sheetData>
    <row r="1" ht="30.0" customHeight="1">
      <c r="A1" s="433"/>
      <c r="B1" s="434"/>
      <c r="C1" s="434"/>
      <c r="D1" s="434"/>
      <c r="E1" s="434"/>
      <c r="F1" s="435"/>
      <c r="G1" s="434"/>
      <c r="H1" s="434"/>
      <c r="I1" s="434"/>
      <c r="J1" s="436" t="s">
        <v>2</v>
      </c>
      <c r="K1" s="434"/>
      <c r="L1" s="434"/>
      <c r="M1" s="434"/>
      <c r="N1" s="434"/>
      <c r="O1" s="436" t="s">
        <v>4</v>
      </c>
      <c r="P1" s="434"/>
      <c r="Q1" s="434"/>
      <c r="R1" s="434"/>
      <c r="S1" s="436" t="s">
        <v>7</v>
      </c>
      <c r="T1" s="434"/>
      <c r="U1" s="434"/>
      <c r="V1" s="434"/>
      <c r="W1" s="434"/>
      <c r="X1" s="226"/>
      <c r="Y1" s="226"/>
      <c r="Z1" s="226"/>
      <c r="AA1" s="226"/>
      <c r="AB1" s="226"/>
      <c r="AC1" s="226"/>
      <c r="AD1" s="226"/>
      <c r="AE1" s="226"/>
      <c r="AF1" s="226"/>
      <c r="AG1" s="226"/>
      <c r="AH1" s="226"/>
      <c r="AI1" s="226"/>
      <c r="AJ1" s="226"/>
      <c r="AK1" s="226"/>
      <c r="AL1" s="226"/>
      <c r="AM1" s="226"/>
      <c r="AN1" s="226"/>
      <c r="AO1" s="226"/>
    </row>
    <row r="2" ht="21.75" customHeight="1">
      <c r="A2" s="437">
        <f>COUNTA(B3:B14)</f>
        <v>12</v>
      </c>
      <c r="B2" s="55" t="s">
        <v>13</v>
      </c>
      <c r="C2" s="55" t="s">
        <v>14</v>
      </c>
      <c r="D2" s="55" t="s">
        <v>15</v>
      </c>
      <c r="E2" s="204" t="s">
        <v>17</v>
      </c>
      <c r="F2" s="59" t="s">
        <v>23</v>
      </c>
      <c r="G2" s="61" t="s">
        <v>26</v>
      </c>
      <c r="H2" s="61" t="s">
        <v>27</v>
      </c>
      <c r="I2" s="64" t="s">
        <v>29</v>
      </c>
      <c r="J2" s="67" t="s">
        <v>31</v>
      </c>
      <c r="K2" s="67" t="s">
        <v>32</v>
      </c>
      <c r="L2" s="69" t="s">
        <v>23</v>
      </c>
      <c r="M2" s="71" t="s">
        <v>37</v>
      </c>
      <c r="N2" s="67" t="s">
        <v>39</v>
      </c>
      <c r="O2" s="67" t="s">
        <v>31</v>
      </c>
      <c r="P2" s="67" t="s">
        <v>32</v>
      </c>
      <c r="Q2" s="69" t="s">
        <v>23</v>
      </c>
      <c r="R2" s="71" t="s">
        <v>37</v>
      </c>
      <c r="S2" s="67" t="s">
        <v>39</v>
      </c>
      <c r="T2" s="67" t="s">
        <v>31</v>
      </c>
      <c r="U2" s="67" t="s">
        <v>32</v>
      </c>
      <c r="V2" s="67" t="s">
        <v>37</v>
      </c>
      <c r="W2" s="67" t="s">
        <v>45</v>
      </c>
      <c r="X2" s="226"/>
      <c r="Y2" s="226"/>
      <c r="Z2" s="226"/>
      <c r="AA2" s="226"/>
      <c r="AB2" s="226"/>
      <c r="AC2" s="226"/>
      <c r="AD2" s="226"/>
      <c r="AE2" s="226"/>
      <c r="AF2" s="226"/>
      <c r="AG2" s="226"/>
      <c r="AH2" s="226"/>
      <c r="AI2" s="226"/>
      <c r="AJ2" s="226"/>
      <c r="AK2" s="226"/>
      <c r="AL2" s="226"/>
      <c r="AM2" s="226"/>
      <c r="AN2" s="226"/>
      <c r="AO2" s="226"/>
    </row>
    <row r="3" ht="21.75" customHeight="1">
      <c r="A3" s="72">
        <v>1.0</v>
      </c>
      <c r="B3" s="278" t="s">
        <v>1139</v>
      </c>
      <c r="C3" s="278" t="s">
        <v>444</v>
      </c>
      <c r="D3" s="438" t="s">
        <v>1140</v>
      </c>
      <c r="E3" s="430" t="s">
        <v>148</v>
      </c>
      <c r="F3" s="224" t="b">
        <v>1</v>
      </c>
      <c r="G3" s="128" t="s">
        <v>1141</v>
      </c>
      <c r="H3" s="216"/>
      <c r="I3" s="431" t="s">
        <v>1142</v>
      </c>
      <c r="J3" s="125" t="s">
        <v>447</v>
      </c>
      <c r="K3" s="128" t="s">
        <v>448</v>
      </c>
      <c r="L3" s="224" t="b">
        <v>1</v>
      </c>
      <c r="M3" s="130">
        <v>5.58777544E8</v>
      </c>
      <c r="N3" s="128" t="s">
        <v>1143</v>
      </c>
      <c r="O3" s="125" t="s">
        <v>450</v>
      </c>
      <c r="P3" s="125" t="s">
        <v>444</v>
      </c>
      <c r="Q3" s="224" t="b">
        <v>1</v>
      </c>
      <c r="R3" s="130">
        <v>5.939519E8</v>
      </c>
      <c r="S3" s="130" t="s">
        <v>451</v>
      </c>
      <c r="T3" s="125" t="s">
        <v>160</v>
      </c>
      <c r="U3" s="125" t="s">
        <v>452</v>
      </c>
      <c r="V3" s="125">
        <v>5.71004152E8</v>
      </c>
      <c r="W3" s="125" t="s">
        <v>221</v>
      </c>
      <c r="X3" s="226"/>
      <c r="Y3" s="226"/>
      <c r="Z3" s="226"/>
      <c r="AA3" s="226"/>
      <c r="AB3" s="226"/>
      <c r="AC3" s="226"/>
      <c r="AD3" s="226"/>
      <c r="AE3" s="226"/>
      <c r="AF3" s="226"/>
      <c r="AG3" s="226"/>
      <c r="AH3" s="226"/>
      <c r="AI3" s="226"/>
      <c r="AJ3" s="226"/>
      <c r="AK3" s="226"/>
      <c r="AL3" s="226"/>
      <c r="AM3" s="226"/>
      <c r="AN3" s="226"/>
      <c r="AO3" s="226"/>
    </row>
    <row r="4" ht="21.75" customHeight="1">
      <c r="A4" s="72">
        <v>3.0</v>
      </c>
      <c r="B4" s="278" t="s">
        <v>261</v>
      </c>
      <c r="C4" s="278" t="s">
        <v>630</v>
      </c>
      <c r="D4" s="438" t="s">
        <v>1127</v>
      </c>
      <c r="E4" s="430" t="s">
        <v>148</v>
      </c>
      <c r="F4" s="224" t="b">
        <v>1</v>
      </c>
      <c r="G4" s="125" t="s">
        <v>1128</v>
      </c>
      <c r="H4" s="125"/>
      <c r="I4" s="431" t="s">
        <v>1129</v>
      </c>
      <c r="J4" s="219" t="s">
        <v>166</v>
      </c>
      <c r="K4" s="219" t="s">
        <v>1130</v>
      </c>
      <c r="L4" s="224" t="b">
        <v>1</v>
      </c>
      <c r="M4" s="219">
        <v>5.77000003E8</v>
      </c>
      <c r="N4" s="219" t="s">
        <v>1131</v>
      </c>
      <c r="O4" s="219" t="s">
        <v>98</v>
      </c>
      <c r="P4" s="219" t="s">
        <v>630</v>
      </c>
      <c r="Q4" s="224" t="b">
        <v>1</v>
      </c>
      <c r="R4" s="130"/>
      <c r="S4" s="125"/>
      <c r="T4" s="211" t="s">
        <v>1132</v>
      </c>
      <c r="U4" s="125" t="s">
        <v>1133</v>
      </c>
      <c r="V4" s="125">
        <v>599.0</v>
      </c>
      <c r="W4" s="125" t="s">
        <v>221</v>
      </c>
      <c r="X4" s="226"/>
      <c r="Y4" s="226"/>
      <c r="Z4" s="226"/>
      <c r="AA4" s="226"/>
      <c r="AB4" s="226"/>
      <c r="AC4" s="226"/>
      <c r="AD4" s="226"/>
      <c r="AE4" s="226"/>
      <c r="AF4" s="226"/>
      <c r="AG4" s="226"/>
      <c r="AH4" s="226"/>
      <c r="AI4" s="226"/>
      <c r="AJ4" s="226"/>
      <c r="AK4" s="226"/>
      <c r="AL4" s="226"/>
      <c r="AM4" s="226"/>
      <c r="AN4" s="226"/>
      <c r="AO4" s="226"/>
    </row>
    <row r="5" ht="21.75" customHeight="1">
      <c r="A5" s="72">
        <v>4.0</v>
      </c>
      <c r="B5" s="227" t="s">
        <v>944</v>
      </c>
      <c r="C5" s="227" t="s">
        <v>630</v>
      </c>
      <c r="D5" s="438" t="s">
        <v>1134</v>
      </c>
      <c r="E5" s="430" t="s">
        <v>148</v>
      </c>
      <c r="F5" s="224" t="b">
        <v>1</v>
      </c>
      <c r="G5" s="219" t="s">
        <v>1135</v>
      </c>
      <c r="H5" s="219"/>
      <c r="I5" s="431" t="s">
        <v>1129</v>
      </c>
      <c r="J5" s="219" t="s">
        <v>166</v>
      </c>
      <c r="K5" s="219" t="s">
        <v>1130</v>
      </c>
      <c r="L5" s="224" t="b">
        <v>1</v>
      </c>
      <c r="M5" s="219">
        <v>5.77000003E8</v>
      </c>
      <c r="N5" s="219" t="s">
        <v>1131</v>
      </c>
      <c r="O5" s="219" t="s">
        <v>98</v>
      </c>
      <c r="P5" s="219" t="s">
        <v>630</v>
      </c>
      <c r="Q5" s="214"/>
      <c r="R5" s="211"/>
      <c r="S5" s="211"/>
      <c r="T5" s="211" t="s">
        <v>1132</v>
      </c>
      <c r="U5" s="125" t="s">
        <v>1133</v>
      </c>
      <c r="V5" s="125">
        <v>599.0</v>
      </c>
      <c r="W5" s="125" t="s">
        <v>221</v>
      </c>
      <c r="X5" s="226"/>
      <c r="Y5" s="226"/>
      <c r="Z5" s="226"/>
      <c r="AA5" s="226"/>
      <c r="AB5" s="226"/>
      <c r="AC5" s="226"/>
      <c r="AD5" s="226"/>
      <c r="AE5" s="226"/>
      <c r="AF5" s="226"/>
      <c r="AG5" s="226"/>
      <c r="AH5" s="226"/>
      <c r="AI5" s="226"/>
      <c r="AJ5" s="226"/>
      <c r="AK5" s="226"/>
      <c r="AL5" s="226"/>
      <c r="AM5" s="226"/>
      <c r="AN5" s="226"/>
      <c r="AO5" s="226"/>
    </row>
    <row r="6" ht="21.75" customHeight="1">
      <c r="A6" s="72">
        <v>5.0</v>
      </c>
      <c r="B6" s="276" t="s">
        <v>1003</v>
      </c>
      <c r="C6" s="276" t="s">
        <v>1144</v>
      </c>
      <c r="D6" s="278" t="s">
        <v>1145</v>
      </c>
      <c r="E6" s="430" t="s">
        <v>148</v>
      </c>
      <c r="F6" s="224" t="b">
        <v>1</v>
      </c>
      <c r="G6" s="211" t="s">
        <v>1146</v>
      </c>
      <c r="H6" s="211"/>
      <c r="I6" s="431" t="s">
        <v>1147</v>
      </c>
      <c r="J6" s="211" t="s">
        <v>257</v>
      </c>
      <c r="K6" s="211" t="s">
        <v>1148</v>
      </c>
      <c r="L6" s="224" t="b">
        <v>1</v>
      </c>
      <c r="M6" s="211">
        <v>5.51191928E8</v>
      </c>
      <c r="N6" s="211" t="s">
        <v>1149</v>
      </c>
      <c r="O6" s="211" t="s">
        <v>1150</v>
      </c>
      <c r="P6" s="211" t="s">
        <v>1144</v>
      </c>
      <c r="Q6" s="214"/>
      <c r="R6" s="211"/>
      <c r="S6" s="211"/>
      <c r="T6" s="211" t="s">
        <v>1151</v>
      </c>
      <c r="U6" s="125" t="s">
        <v>1152</v>
      </c>
      <c r="V6" s="125">
        <v>5.99057102E8</v>
      </c>
      <c r="W6" s="125" t="s">
        <v>221</v>
      </c>
      <c r="X6" s="226"/>
      <c r="Y6" s="226"/>
      <c r="Z6" s="226"/>
      <c r="AA6" s="226"/>
      <c r="AB6" s="226"/>
      <c r="AC6" s="226"/>
      <c r="AD6" s="226"/>
      <c r="AE6" s="226"/>
      <c r="AF6" s="226"/>
      <c r="AG6" s="226"/>
      <c r="AH6" s="226"/>
      <c r="AI6" s="226"/>
      <c r="AJ6" s="226"/>
      <c r="AK6" s="226"/>
      <c r="AL6" s="226"/>
      <c r="AM6" s="226"/>
      <c r="AN6" s="226"/>
      <c r="AO6" s="226"/>
    </row>
    <row r="7" ht="21.75" customHeight="1">
      <c r="A7" s="72">
        <v>6.0</v>
      </c>
      <c r="B7" s="227" t="s">
        <v>87</v>
      </c>
      <c r="C7" s="227" t="s">
        <v>1054</v>
      </c>
      <c r="D7" s="278" t="s">
        <v>1153</v>
      </c>
      <c r="E7" s="430" t="s">
        <v>64</v>
      </c>
      <c r="F7" s="224" t="b">
        <v>1</v>
      </c>
      <c r="G7" s="219" t="s">
        <v>1154</v>
      </c>
      <c r="H7" s="219"/>
      <c r="I7" s="439" t="s">
        <v>1155</v>
      </c>
      <c r="J7" s="219" t="s">
        <v>1156</v>
      </c>
      <c r="K7" s="219" t="s">
        <v>1157</v>
      </c>
      <c r="L7" s="224" t="b">
        <v>1</v>
      </c>
      <c r="M7" s="219">
        <v>5.77300098E8</v>
      </c>
      <c r="N7" s="219" t="s">
        <v>1158</v>
      </c>
      <c r="O7" s="219" t="s">
        <v>1159</v>
      </c>
      <c r="P7" s="219" t="s">
        <v>1054</v>
      </c>
      <c r="Q7" s="214"/>
      <c r="R7" s="219">
        <v>5.77300097E8</v>
      </c>
      <c r="S7" s="219"/>
      <c r="T7" s="125" t="s">
        <v>160</v>
      </c>
      <c r="U7" s="125" t="s">
        <v>1160</v>
      </c>
      <c r="V7" s="125">
        <v>5.91927392E8</v>
      </c>
      <c r="W7" s="125" t="s">
        <v>221</v>
      </c>
      <c r="X7" s="226"/>
      <c r="Y7" s="226"/>
      <c r="Z7" s="226"/>
      <c r="AA7" s="226"/>
      <c r="AB7" s="226"/>
      <c r="AC7" s="226"/>
      <c r="AD7" s="226"/>
      <c r="AE7" s="226"/>
      <c r="AF7" s="226"/>
      <c r="AG7" s="226"/>
      <c r="AH7" s="226"/>
      <c r="AI7" s="226"/>
      <c r="AJ7" s="226"/>
      <c r="AK7" s="226"/>
      <c r="AL7" s="226"/>
      <c r="AM7" s="226"/>
      <c r="AN7" s="226"/>
      <c r="AO7" s="226"/>
    </row>
    <row r="8" ht="21.75" customHeight="1">
      <c r="A8" s="72">
        <v>7.0</v>
      </c>
      <c r="B8" s="276" t="s">
        <v>188</v>
      </c>
      <c r="C8" s="276" t="s">
        <v>650</v>
      </c>
      <c r="D8" s="438" t="s">
        <v>1161</v>
      </c>
      <c r="E8" s="440" t="s">
        <v>148</v>
      </c>
      <c r="F8" s="441" t="b">
        <v>1</v>
      </c>
      <c r="G8" s="276" t="s">
        <v>1162</v>
      </c>
      <c r="H8" s="276" t="s">
        <v>1163</v>
      </c>
      <c r="I8" s="442" t="s">
        <v>1164</v>
      </c>
      <c r="J8" s="276" t="s">
        <v>87</v>
      </c>
      <c r="K8" s="276" t="s">
        <v>1165</v>
      </c>
      <c r="L8" s="441" t="b">
        <v>1</v>
      </c>
      <c r="M8" s="276">
        <v>5.99906064E8</v>
      </c>
      <c r="N8" s="276" t="s">
        <v>1163</v>
      </c>
      <c r="O8" s="276" t="s">
        <v>1166</v>
      </c>
      <c r="P8" s="276" t="s">
        <v>1167</v>
      </c>
      <c r="Q8" s="224" t="b">
        <v>1</v>
      </c>
      <c r="R8" s="276">
        <v>5.93200364E8</v>
      </c>
      <c r="S8" s="227" t="s">
        <v>1168</v>
      </c>
      <c r="T8" s="278" t="s">
        <v>1169</v>
      </c>
      <c r="U8" s="278" t="s">
        <v>1169</v>
      </c>
      <c r="V8" s="278">
        <v>5.96111001E8</v>
      </c>
      <c r="W8" s="278" t="s">
        <v>105</v>
      </c>
      <c r="X8" s="292"/>
      <c r="Y8" s="292"/>
      <c r="Z8" s="292"/>
      <c r="AA8" s="292"/>
      <c r="AB8" s="292"/>
      <c r="AC8" s="292"/>
      <c r="AD8" s="292"/>
      <c r="AE8" s="292"/>
      <c r="AF8" s="292"/>
      <c r="AG8" s="292"/>
      <c r="AH8" s="292"/>
      <c r="AI8" s="292"/>
      <c r="AJ8" s="292"/>
      <c r="AK8" s="292"/>
      <c r="AL8" s="292"/>
      <c r="AM8" s="292"/>
      <c r="AN8" s="292"/>
      <c r="AO8" s="292"/>
    </row>
    <row r="9" ht="21.75" customHeight="1">
      <c r="A9" s="72">
        <v>9.0</v>
      </c>
      <c r="B9" s="276" t="s">
        <v>953</v>
      </c>
      <c r="C9" s="276" t="s">
        <v>1170</v>
      </c>
      <c r="D9" s="278" t="s">
        <v>1171</v>
      </c>
      <c r="E9" s="440" t="s">
        <v>64</v>
      </c>
      <c r="F9" s="441" t="b">
        <v>1</v>
      </c>
      <c r="G9" s="276" t="s">
        <v>1172</v>
      </c>
      <c r="H9" s="276" t="s">
        <v>1173</v>
      </c>
      <c r="I9" s="443" t="s">
        <v>1174</v>
      </c>
      <c r="J9" s="276" t="s">
        <v>1175</v>
      </c>
      <c r="K9" s="276" t="s">
        <v>1176</v>
      </c>
      <c r="L9" s="441" t="b">
        <v>1</v>
      </c>
      <c r="M9" s="276">
        <v>5.99500272E8</v>
      </c>
      <c r="N9" s="276" t="s">
        <v>1173</v>
      </c>
      <c r="O9" s="276" t="s">
        <v>268</v>
      </c>
      <c r="P9" s="276" t="s">
        <v>1170</v>
      </c>
      <c r="Q9" s="224" t="b">
        <v>1</v>
      </c>
      <c r="R9" s="276">
        <v>5.99790272E8</v>
      </c>
      <c r="S9" s="227" t="s">
        <v>1177</v>
      </c>
      <c r="T9" s="278"/>
      <c r="U9" s="278"/>
      <c r="V9" s="278"/>
      <c r="W9" s="278"/>
      <c r="X9" s="292"/>
      <c r="Y9" s="292"/>
      <c r="Z9" s="292"/>
      <c r="AA9" s="292"/>
      <c r="AB9" s="292"/>
      <c r="AC9" s="292"/>
      <c r="AD9" s="292"/>
      <c r="AE9" s="292"/>
      <c r="AF9" s="292"/>
      <c r="AG9" s="292"/>
      <c r="AH9" s="292"/>
      <c r="AI9" s="292"/>
      <c r="AJ9" s="292"/>
      <c r="AK9" s="292"/>
      <c r="AL9" s="292"/>
      <c r="AM9" s="292"/>
      <c r="AN9" s="292"/>
      <c r="AO9" s="292"/>
    </row>
    <row r="10" ht="21.75" customHeight="1">
      <c r="A10" s="72">
        <v>8.0</v>
      </c>
      <c r="B10" s="276" t="s">
        <v>538</v>
      </c>
      <c r="C10" s="276" t="s">
        <v>1178</v>
      </c>
      <c r="D10" s="438" t="s">
        <v>1179</v>
      </c>
      <c r="E10" s="430" t="s">
        <v>64</v>
      </c>
      <c r="F10" s="441" t="b">
        <v>1</v>
      </c>
      <c r="G10" s="211" t="s">
        <v>1180</v>
      </c>
      <c r="H10" s="211"/>
      <c r="I10" s="431" t="s">
        <v>1181</v>
      </c>
      <c r="J10" s="211" t="s">
        <v>285</v>
      </c>
      <c r="K10" s="211" t="s">
        <v>1178</v>
      </c>
      <c r="L10" s="441" t="b">
        <v>1</v>
      </c>
      <c r="M10" s="211">
        <v>5.55166078E8</v>
      </c>
      <c r="N10" s="211" t="s">
        <v>1182</v>
      </c>
      <c r="O10" s="211" t="s">
        <v>1183</v>
      </c>
      <c r="P10" s="211" t="s">
        <v>1178</v>
      </c>
      <c r="Q10" s="224" t="b">
        <v>1</v>
      </c>
      <c r="R10" s="211">
        <v>5.77286131E8</v>
      </c>
      <c r="S10" s="219" t="s">
        <v>1184</v>
      </c>
      <c r="T10" s="125"/>
      <c r="U10" s="125"/>
      <c r="V10" s="125"/>
      <c r="W10" s="125"/>
      <c r="X10" s="226"/>
      <c r="Y10" s="226"/>
      <c r="Z10" s="226"/>
      <c r="AA10" s="226"/>
      <c r="AB10" s="226"/>
      <c r="AC10" s="226"/>
      <c r="AD10" s="226"/>
      <c r="AE10" s="226"/>
      <c r="AF10" s="226"/>
      <c r="AG10" s="226"/>
      <c r="AH10" s="226"/>
      <c r="AI10" s="226"/>
      <c r="AJ10" s="226"/>
      <c r="AK10" s="226"/>
      <c r="AL10" s="226"/>
      <c r="AM10" s="226"/>
      <c r="AN10" s="226"/>
      <c r="AO10" s="226"/>
    </row>
    <row r="11" ht="21.75" customHeight="1">
      <c r="A11" s="72">
        <v>10.0</v>
      </c>
      <c r="B11" s="276" t="s">
        <v>424</v>
      </c>
      <c r="C11" s="276" t="s">
        <v>783</v>
      </c>
      <c r="D11" s="278" t="s">
        <v>1185</v>
      </c>
      <c r="E11" s="440" t="s">
        <v>64</v>
      </c>
      <c r="F11" s="441" t="b">
        <v>1</v>
      </c>
      <c r="G11" s="276" t="s">
        <v>1186</v>
      </c>
      <c r="H11" s="276" t="s">
        <v>1187</v>
      </c>
      <c r="I11" s="443" t="s">
        <v>795</v>
      </c>
      <c r="J11" s="276" t="s">
        <v>361</v>
      </c>
      <c r="K11" s="276" t="s">
        <v>1188</v>
      </c>
      <c r="L11" s="441" t="b">
        <v>1</v>
      </c>
      <c r="M11" s="276">
        <v>5.9339303E8</v>
      </c>
      <c r="N11" s="276" t="s">
        <v>1187</v>
      </c>
      <c r="O11" s="276" t="s">
        <v>1189</v>
      </c>
      <c r="P11" s="276" t="s">
        <v>783</v>
      </c>
      <c r="Q11" s="441" t="b">
        <v>1</v>
      </c>
      <c r="R11" s="276">
        <v>5.99737352E8</v>
      </c>
      <c r="S11" s="276" t="s">
        <v>1190</v>
      </c>
      <c r="T11" s="278" t="s">
        <v>1191</v>
      </c>
      <c r="U11" s="278" t="s">
        <v>1192</v>
      </c>
      <c r="V11" s="278">
        <v>5.77400893E8</v>
      </c>
      <c r="W11" s="278" t="s">
        <v>221</v>
      </c>
      <c r="X11" s="292"/>
      <c r="Y11" s="292"/>
      <c r="Z11" s="292"/>
      <c r="AA11" s="292"/>
      <c r="AB11" s="292"/>
      <c r="AC11" s="292"/>
      <c r="AD11" s="292"/>
      <c r="AE11" s="292"/>
      <c r="AF11" s="292"/>
      <c r="AG11" s="292"/>
      <c r="AH11" s="292"/>
      <c r="AI11" s="292"/>
      <c r="AJ11" s="292"/>
      <c r="AK11" s="292"/>
      <c r="AL11" s="292"/>
      <c r="AM11" s="292"/>
      <c r="AN11" s="292"/>
      <c r="AO11" s="292"/>
    </row>
    <row r="12" ht="21.75" customHeight="1">
      <c r="A12" s="72">
        <v>11.0</v>
      </c>
      <c r="B12" s="276" t="s">
        <v>1193</v>
      </c>
      <c r="C12" s="276" t="s">
        <v>1194</v>
      </c>
      <c r="D12" s="438" t="s">
        <v>1195</v>
      </c>
      <c r="E12" s="430" t="s">
        <v>64</v>
      </c>
      <c r="F12" s="224" t="b">
        <v>1</v>
      </c>
      <c r="G12" s="211" t="s">
        <v>1196</v>
      </c>
      <c r="H12" s="211"/>
      <c r="I12" s="444" t="s">
        <v>1197</v>
      </c>
      <c r="J12" s="211" t="s">
        <v>1198</v>
      </c>
      <c r="K12" s="211" t="s">
        <v>1199</v>
      </c>
      <c r="L12" s="224" t="b">
        <v>1</v>
      </c>
      <c r="M12" s="211">
        <v>5.57769475E8</v>
      </c>
      <c r="N12" s="211" t="s">
        <v>1200</v>
      </c>
      <c r="O12" s="211" t="s">
        <v>132</v>
      </c>
      <c r="P12" s="211" t="s">
        <v>1194</v>
      </c>
      <c r="Q12" s="441" t="b">
        <v>1</v>
      </c>
      <c r="R12" s="211">
        <v>5.74884414E8</v>
      </c>
      <c r="S12" s="219" t="s">
        <v>1201</v>
      </c>
      <c r="T12" s="125" t="s">
        <v>1202</v>
      </c>
      <c r="U12" s="125" t="s">
        <v>1203</v>
      </c>
      <c r="V12" s="125">
        <v>5.93777779E8</v>
      </c>
      <c r="W12" s="125" t="s">
        <v>105</v>
      </c>
      <c r="X12" s="226"/>
      <c r="Y12" s="226"/>
      <c r="Z12" s="226"/>
      <c r="AA12" s="226"/>
      <c r="AB12" s="226"/>
      <c r="AC12" s="226"/>
      <c r="AD12" s="226"/>
      <c r="AE12" s="226"/>
      <c r="AF12" s="226"/>
      <c r="AG12" s="226"/>
      <c r="AH12" s="226"/>
      <c r="AI12" s="226"/>
      <c r="AJ12" s="226"/>
      <c r="AK12" s="226"/>
      <c r="AL12" s="226"/>
      <c r="AM12" s="226"/>
      <c r="AN12" s="226"/>
      <c r="AO12" s="226"/>
    </row>
    <row r="13" ht="21.75" customHeight="1">
      <c r="A13" s="72">
        <v>12.0</v>
      </c>
      <c r="B13" s="276" t="s">
        <v>1204</v>
      </c>
      <c r="C13" s="276" t="s">
        <v>704</v>
      </c>
      <c r="D13" s="438" t="s">
        <v>1205</v>
      </c>
      <c r="E13" s="445" t="s">
        <v>148</v>
      </c>
      <c r="F13" s="224" t="b">
        <v>1</v>
      </c>
      <c r="G13" s="211" t="s">
        <v>1206</v>
      </c>
      <c r="H13" s="211"/>
      <c r="I13" s="446" t="s">
        <v>1207</v>
      </c>
      <c r="J13" s="211" t="s">
        <v>708</v>
      </c>
      <c r="K13" s="211" t="s">
        <v>709</v>
      </c>
      <c r="L13" s="224" t="b">
        <v>1</v>
      </c>
      <c r="M13" s="211">
        <v>5.55216886E8</v>
      </c>
      <c r="N13" s="211" t="s">
        <v>710</v>
      </c>
      <c r="O13" s="211" t="s">
        <v>459</v>
      </c>
      <c r="P13" s="211" t="s">
        <v>704</v>
      </c>
      <c r="Q13" s="224" t="b">
        <v>1</v>
      </c>
      <c r="R13" s="211">
        <v>5.55236776E8</v>
      </c>
      <c r="S13" s="219" t="s">
        <v>712</v>
      </c>
      <c r="T13" s="125" t="s">
        <v>308</v>
      </c>
      <c r="U13" s="125" t="s">
        <v>1095</v>
      </c>
      <c r="V13" s="125">
        <v>5.95302656E8</v>
      </c>
      <c r="W13" s="125" t="s">
        <v>221</v>
      </c>
      <c r="X13" s="226"/>
      <c r="Y13" s="226"/>
      <c r="Z13" s="226"/>
      <c r="AA13" s="226"/>
      <c r="AB13" s="226"/>
      <c r="AC13" s="226"/>
      <c r="AD13" s="226"/>
      <c r="AE13" s="226"/>
      <c r="AF13" s="226"/>
      <c r="AG13" s="226"/>
      <c r="AH13" s="226"/>
      <c r="AI13" s="226"/>
      <c r="AJ13" s="226"/>
      <c r="AK13" s="226"/>
      <c r="AL13" s="226"/>
      <c r="AM13" s="226"/>
      <c r="AN13" s="226"/>
      <c r="AO13" s="226"/>
    </row>
    <row r="14" ht="21.75" customHeight="1">
      <c r="A14" s="72">
        <v>13.0</v>
      </c>
      <c r="B14" s="276" t="s">
        <v>98</v>
      </c>
      <c r="C14" s="276" t="s">
        <v>1208</v>
      </c>
      <c r="D14" s="438" t="s">
        <v>1209</v>
      </c>
      <c r="E14" s="441" t="s">
        <v>148</v>
      </c>
      <c r="F14" s="441" t="b">
        <v>1</v>
      </c>
      <c r="G14" s="276" t="s">
        <v>1210</v>
      </c>
      <c r="H14" s="276"/>
      <c r="I14" s="441" t="s">
        <v>1211</v>
      </c>
      <c r="J14" s="276" t="s">
        <v>241</v>
      </c>
      <c r="K14" s="276" t="s">
        <v>1212</v>
      </c>
      <c r="L14" s="224" t="b">
        <v>1</v>
      </c>
      <c r="M14" s="276">
        <v>5.99844588E8</v>
      </c>
      <c r="N14" s="276" t="s">
        <v>1213</v>
      </c>
      <c r="O14" s="276" t="s">
        <v>98</v>
      </c>
      <c r="P14" s="276" t="s">
        <v>1208</v>
      </c>
      <c r="Q14" s="224" t="b">
        <v>1</v>
      </c>
      <c r="R14" s="276">
        <v>5.99770112E8</v>
      </c>
      <c r="S14" s="227" t="s">
        <v>1214</v>
      </c>
      <c r="T14" s="278"/>
      <c r="U14" s="278"/>
      <c r="V14" s="278"/>
      <c r="W14" s="278"/>
      <c r="X14" s="221"/>
      <c r="Y14" s="221"/>
      <c r="Z14" s="221"/>
      <c r="AA14" s="221"/>
      <c r="AB14" s="221"/>
      <c r="AC14" s="221"/>
      <c r="AD14" s="221"/>
      <c r="AE14" s="221"/>
      <c r="AF14" s="221"/>
      <c r="AG14" s="221"/>
      <c r="AH14" s="221"/>
      <c r="AI14" s="221"/>
      <c r="AJ14" s="221"/>
      <c r="AK14" s="221"/>
      <c r="AL14" s="221"/>
      <c r="AM14" s="221"/>
      <c r="AN14" s="221"/>
      <c r="AO14" s="221"/>
    </row>
    <row r="15" ht="21.75" customHeight="1">
      <c r="A15" s="293">
        <v>14.0</v>
      </c>
      <c r="B15" s="447" t="s">
        <v>645</v>
      </c>
      <c r="C15" s="447" t="s">
        <v>1215</v>
      </c>
      <c r="D15" s="447" t="s">
        <v>1216</v>
      </c>
      <c r="E15" s="440" t="s">
        <v>64</v>
      </c>
      <c r="F15" s="224" t="b">
        <v>1</v>
      </c>
      <c r="G15" s="447" t="s">
        <v>1217</v>
      </c>
      <c r="H15" s="448"/>
      <c r="I15" s="449" t="s">
        <v>1218</v>
      </c>
      <c r="J15" s="447" t="s">
        <v>1219</v>
      </c>
      <c r="K15" s="447" t="s">
        <v>1220</v>
      </c>
      <c r="L15" s="224" t="b">
        <v>1</v>
      </c>
      <c r="M15" s="447">
        <v>5.93121223E8</v>
      </c>
      <c r="N15" s="447" t="s">
        <v>1221</v>
      </c>
      <c r="O15" s="447" t="s">
        <v>428</v>
      </c>
      <c r="P15" s="447" t="s">
        <v>1215</v>
      </c>
      <c r="Q15" s="224" t="b">
        <v>1</v>
      </c>
      <c r="R15" s="447">
        <v>5.91902601E8</v>
      </c>
      <c r="S15" s="447" t="s">
        <v>1222</v>
      </c>
      <c r="T15" s="447" t="s">
        <v>1223</v>
      </c>
      <c r="U15" s="447" t="s">
        <v>1224</v>
      </c>
      <c r="V15" s="447">
        <v>5.77975006E8</v>
      </c>
      <c r="W15" s="447" t="s">
        <v>221</v>
      </c>
      <c r="X15" s="448"/>
      <c r="Y15" s="448"/>
      <c r="Z15" s="448"/>
      <c r="AA15" s="448"/>
      <c r="AB15" s="448"/>
      <c r="AC15" s="448"/>
      <c r="AD15" s="448"/>
      <c r="AE15" s="448"/>
      <c r="AF15" s="448"/>
      <c r="AG15" s="448"/>
      <c r="AH15" s="448"/>
      <c r="AI15" s="448"/>
      <c r="AJ15" s="448"/>
      <c r="AK15" s="448"/>
      <c r="AL15" s="448"/>
      <c r="AM15" s="448"/>
      <c r="AN15" s="448"/>
      <c r="AO15" s="448"/>
    </row>
    <row r="16" ht="21.75" customHeight="1">
      <c r="A16" s="293">
        <v>15.0</v>
      </c>
      <c r="B16" s="447" t="s">
        <v>1225</v>
      </c>
      <c r="C16" s="447" t="s">
        <v>1226</v>
      </c>
      <c r="D16" s="447" t="s">
        <v>937</v>
      </c>
      <c r="E16" s="450" t="s">
        <v>148</v>
      </c>
      <c r="F16" s="448"/>
      <c r="G16" s="447" t="s">
        <v>1227</v>
      </c>
      <c r="H16" s="448"/>
      <c r="I16" s="449"/>
      <c r="J16" s="451" t="s">
        <v>285</v>
      </c>
      <c r="K16" s="451" t="s">
        <v>1228</v>
      </c>
      <c r="L16" s="448"/>
      <c r="M16" s="452" t="s">
        <v>1229</v>
      </c>
      <c r="N16" s="453" t="s">
        <v>1230</v>
      </c>
      <c r="O16" s="451" t="s">
        <v>1231</v>
      </c>
      <c r="P16" s="447" t="s">
        <v>1226</v>
      </c>
      <c r="Q16" s="448"/>
      <c r="R16" s="454" t="s">
        <v>1232</v>
      </c>
      <c r="S16" s="454" t="s">
        <v>1233</v>
      </c>
      <c r="T16" s="447"/>
      <c r="U16" s="447"/>
      <c r="V16" s="447"/>
      <c r="W16" s="447"/>
      <c r="X16" s="448"/>
      <c r="Y16" s="448"/>
      <c r="Z16" s="448"/>
      <c r="AA16" s="448"/>
      <c r="AB16" s="448"/>
      <c r="AC16" s="448"/>
      <c r="AD16" s="448"/>
      <c r="AE16" s="448"/>
      <c r="AF16" s="448"/>
      <c r="AG16" s="448"/>
      <c r="AH16" s="448"/>
      <c r="AI16" s="448"/>
      <c r="AJ16" s="448"/>
      <c r="AK16" s="448"/>
      <c r="AL16" s="448"/>
      <c r="AM16" s="448"/>
      <c r="AN16" s="448"/>
      <c r="AO16" s="448"/>
    </row>
    <row r="17" ht="21.75" customHeight="1">
      <c r="A17" s="455"/>
      <c r="B17" s="456"/>
      <c r="C17" s="456"/>
      <c r="D17" s="456"/>
      <c r="E17" s="457"/>
      <c r="F17" s="458"/>
      <c r="G17" s="456"/>
      <c r="H17" s="458"/>
      <c r="I17" s="459"/>
      <c r="J17" s="456"/>
      <c r="K17" s="456"/>
      <c r="L17" s="458"/>
      <c r="M17" s="456"/>
      <c r="N17" s="456"/>
      <c r="O17" s="456"/>
      <c r="P17" s="456"/>
      <c r="Q17" s="458"/>
      <c r="R17" s="456"/>
      <c r="S17" s="456"/>
      <c r="T17" s="456"/>
      <c r="U17" s="456"/>
      <c r="V17" s="456"/>
      <c r="W17" s="456"/>
      <c r="X17" s="458"/>
      <c r="Y17" s="458"/>
      <c r="Z17" s="458"/>
      <c r="AA17" s="458"/>
      <c r="AB17" s="458"/>
      <c r="AC17" s="458"/>
      <c r="AD17" s="458"/>
      <c r="AE17" s="458"/>
      <c r="AF17" s="458"/>
      <c r="AG17" s="458"/>
      <c r="AH17" s="458"/>
      <c r="AI17" s="458"/>
      <c r="AJ17" s="458"/>
      <c r="AK17" s="458"/>
      <c r="AL17" s="458"/>
      <c r="AM17" s="458"/>
      <c r="AN17" s="458"/>
      <c r="AO17" s="458"/>
    </row>
    <row r="18" ht="21.75" customHeight="1">
      <c r="A18" s="226"/>
      <c r="B18" s="229" t="s">
        <v>473</v>
      </c>
      <c r="C18" s="351" t="s">
        <v>1234</v>
      </c>
      <c r="D18" s="352">
        <v>5.79159951E8</v>
      </c>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row>
    <row r="19" ht="21.75" customHeight="1">
      <c r="A19" s="226"/>
      <c r="B19" s="236" t="s">
        <v>475</v>
      </c>
      <c r="C19" s="351"/>
      <c r="D19" s="353"/>
      <c r="E19" s="226"/>
      <c r="F19" s="226"/>
      <c r="G19" s="226"/>
      <c r="H19" s="226"/>
      <c r="I19" s="226"/>
      <c r="J19" s="226"/>
      <c r="K19" s="226"/>
      <c r="L19" s="226"/>
      <c r="M19" s="226"/>
      <c r="N19" s="343" t="s">
        <v>919</v>
      </c>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row>
    <row r="20" ht="33.0" customHeight="1">
      <c r="A20" s="226"/>
      <c r="B20" s="239" t="s">
        <v>478</v>
      </c>
      <c r="C20" s="354" t="s">
        <v>1131</v>
      </c>
      <c r="D20" s="355"/>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row>
    <row r="21" ht="21.75" customHeight="1">
      <c r="A21" s="226"/>
      <c r="B21" s="185" t="s">
        <v>480</v>
      </c>
      <c r="C21" s="226"/>
      <c r="D21" s="229"/>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row>
    <row r="22" ht="21.75" customHeight="1">
      <c r="A22" s="226"/>
      <c r="B22" s="226"/>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row>
    <row r="23" ht="21.75" customHeight="1">
      <c r="A23" s="226"/>
      <c r="B23" s="226"/>
      <c r="C23" s="226"/>
      <c r="D23" s="226"/>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row>
    <row r="24" ht="21.75" customHeight="1">
      <c r="E24" s="189"/>
      <c r="F24" s="190"/>
      <c r="I24" s="35"/>
      <c r="J24" s="80"/>
      <c r="K24" s="191"/>
      <c r="L24" s="35"/>
      <c r="M24" s="192"/>
      <c r="N24" s="35"/>
      <c r="O24" s="35"/>
      <c r="P24" s="35"/>
      <c r="Q24" s="35"/>
      <c r="R24" s="192"/>
      <c r="S24" s="35"/>
      <c r="T24" s="35"/>
      <c r="X24" s="56"/>
      <c r="Y24" s="56"/>
      <c r="Z24" s="56"/>
      <c r="AA24" s="56"/>
      <c r="AB24" s="56"/>
      <c r="AC24" s="56"/>
      <c r="AD24" s="56"/>
      <c r="AE24" s="56"/>
      <c r="AF24" s="56"/>
      <c r="AG24" s="56"/>
      <c r="AH24" s="56"/>
      <c r="AI24" s="56"/>
      <c r="AJ24" s="56"/>
      <c r="AK24" s="56"/>
      <c r="AL24" s="56"/>
      <c r="AM24" s="56"/>
      <c r="AN24" s="56"/>
      <c r="AO24" s="56"/>
    </row>
    <row r="25" ht="21.75" customHeight="1">
      <c r="E25" s="189"/>
      <c r="F25" s="190"/>
      <c r="I25" s="35"/>
      <c r="J25" s="80"/>
      <c r="K25" s="191"/>
      <c r="L25" s="35"/>
      <c r="M25" s="192"/>
      <c r="N25" s="35"/>
      <c r="O25" s="35"/>
      <c r="P25" s="35"/>
      <c r="Q25" s="35"/>
      <c r="R25" s="192"/>
      <c r="S25" s="35"/>
      <c r="T25" s="35"/>
      <c r="X25" s="56"/>
      <c r="Y25" s="56"/>
      <c r="Z25" s="56"/>
      <c r="AA25" s="56"/>
      <c r="AB25" s="56"/>
      <c r="AC25" s="56"/>
      <c r="AD25" s="56"/>
      <c r="AE25" s="56"/>
      <c r="AF25" s="56"/>
      <c r="AG25" s="56"/>
      <c r="AH25" s="56"/>
      <c r="AI25" s="56"/>
      <c r="AJ25" s="56"/>
      <c r="AK25" s="56"/>
      <c r="AL25" s="56"/>
      <c r="AM25" s="56"/>
      <c r="AN25" s="56"/>
      <c r="AO25" s="56"/>
    </row>
    <row r="26" ht="21.75" customHeight="1">
      <c r="E26" s="189"/>
      <c r="F26" s="190"/>
      <c r="I26" s="35"/>
      <c r="J26" s="80"/>
      <c r="K26" s="191"/>
      <c r="L26" s="35"/>
      <c r="M26" s="192"/>
      <c r="N26" s="35"/>
      <c r="O26" s="35"/>
      <c r="P26" s="35"/>
      <c r="Q26" s="35"/>
      <c r="R26" s="192"/>
      <c r="S26" s="35"/>
      <c r="T26" s="35"/>
      <c r="X26" s="56"/>
      <c r="Y26" s="56"/>
      <c r="Z26" s="56"/>
      <c r="AA26" s="56"/>
      <c r="AB26" s="56"/>
      <c r="AC26" s="56"/>
      <c r="AD26" s="56"/>
      <c r="AE26" s="56"/>
      <c r="AF26" s="56"/>
      <c r="AG26" s="56"/>
      <c r="AH26" s="56"/>
      <c r="AI26" s="56"/>
      <c r="AJ26" s="56"/>
      <c r="AK26" s="56"/>
      <c r="AL26" s="56"/>
      <c r="AM26" s="56"/>
      <c r="AN26" s="56"/>
      <c r="AO26" s="56"/>
    </row>
    <row r="27" ht="21.75" customHeight="1">
      <c r="E27" s="189"/>
      <c r="F27" s="190"/>
      <c r="I27" s="35"/>
      <c r="J27" s="80"/>
      <c r="K27" s="191"/>
      <c r="L27" s="35"/>
      <c r="M27" s="192"/>
      <c r="N27" s="35"/>
      <c r="O27" s="35"/>
      <c r="P27" s="35"/>
      <c r="Q27" s="35"/>
      <c r="R27" s="192"/>
      <c r="S27" s="35"/>
      <c r="T27" s="35"/>
      <c r="X27" s="56"/>
      <c r="Y27" s="56"/>
      <c r="Z27" s="56"/>
      <c r="AA27" s="56"/>
      <c r="AB27" s="56"/>
      <c r="AC27" s="56"/>
      <c r="AD27" s="56"/>
      <c r="AE27" s="56"/>
      <c r="AF27" s="56"/>
      <c r="AG27" s="56"/>
      <c r="AH27" s="56"/>
      <c r="AI27" s="56"/>
      <c r="AJ27" s="56"/>
      <c r="AK27" s="56"/>
      <c r="AL27" s="56"/>
      <c r="AM27" s="56"/>
      <c r="AN27" s="56"/>
      <c r="AO27" s="56"/>
    </row>
    <row r="28" ht="21.75" customHeight="1">
      <c r="E28" s="189"/>
      <c r="F28" s="190"/>
      <c r="I28" s="35"/>
      <c r="J28" s="80"/>
      <c r="K28" s="191"/>
      <c r="L28" s="35"/>
      <c r="M28" s="192"/>
      <c r="N28" s="35"/>
      <c r="O28" s="35"/>
      <c r="P28" s="35"/>
      <c r="Q28" s="35"/>
      <c r="R28" s="192"/>
      <c r="S28" s="35"/>
      <c r="T28" s="35"/>
      <c r="X28" s="56"/>
      <c r="Y28" s="56"/>
      <c r="Z28" s="56"/>
      <c r="AA28" s="56"/>
      <c r="AB28" s="56"/>
      <c r="AC28" s="56"/>
      <c r="AD28" s="56"/>
      <c r="AE28" s="56"/>
      <c r="AF28" s="56"/>
      <c r="AG28" s="56"/>
      <c r="AH28" s="56"/>
      <c r="AI28" s="56"/>
      <c r="AJ28" s="56"/>
      <c r="AK28" s="56"/>
      <c r="AL28" s="56"/>
      <c r="AM28" s="56"/>
      <c r="AN28" s="56"/>
      <c r="AO28" s="56"/>
    </row>
    <row r="29" ht="21.75" customHeight="1">
      <c r="E29" s="189"/>
      <c r="F29" s="190"/>
      <c r="I29" s="35"/>
      <c r="J29" s="80"/>
      <c r="K29" s="191"/>
      <c r="L29" s="35"/>
      <c r="M29" s="192"/>
      <c r="N29" s="35"/>
      <c r="O29" s="35"/>
      <c r="P29" s="35"/>
      <c r="Q29" s="35"/>
      <c r="R29" s="192"/>
      <c r="S29" s="35"/>
      <c r="T29" s="35"/>
      <c r="X29" s="56"/>
      <c r="Y29" s="56"/>
      <c r="Z29" s="56"/>
      <c r="AA29" s="56"/>
      <c r="AB29" s="56"/>
      <c r="AC29" s="56"/>
      <c r="AD29" s="56"/>
      <c r="AE29" s="56"/>
      <c r="AF29" s="56"/>
      <c r="AG29" s="56"/>
      <c r="AH29" s="56"/>
      <c r="AI29" s="56"/>
      <c r="AJ29" s="56"/>
      <c r="AK29" s="56"/>
      <c r="AL29" s="56"/>
      <c r="AM29" s="56"/>
      <c r="AN29" s="56"/>
      <c r="AO29" s="56"/>
    </row>
    <row r="30" ht="21.75" customHeight="1">
      <c r="A30" s="226"/>
      <c r="B30" s="226"/>
      <c r="C30" s="226"/>
      <c r="D30" s="226"/>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row>
    <row r="31" ht="21.75" customHeight="1">
      <c r="A31" s="226"/>
      <c r="B31" s="226"/>
      <c r="C31" s="226"/>
      <c r="D31" s="226"/>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row>
    <row r="32" ht="21.75" customHeight="1">
      <c r="A32" s="226"/>
      <c r="B32" s="226"/>
      <c r="C32" s="226"/>
      <c r="D32" s="226"/>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row>
    <row r="33" ht="21.75" customHeight="1">
      <c r="A33" s="226"/>
      <c r="B33" s="226"/>
      <c r="C33" s="226"/>
      <c r="D33" s="226"/>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row>
    <row r="34" ht="21.75" customHeight="1">
      <c r="A34" s="226"/>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row>
    <row r="35" ht="21.75" customHeight="1">
      <c r="A35" s="226"/>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row>
    <row r="36" ht="21.75" customHeight="1">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row>
    <row r="37" ht="21.75" customHeight="1">
      <c r="A37" s="226"/>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row>
    <row r="38" ht="21.75" customHeight="1">
      <c r="A38" s="226"/>
      <c r="B38" s="226"/>
      <c r="C38" s="226"/>
      <c r="D38" s="226"/>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row>
    <row r="39" ht="21.75" customHeight="1">
      <c r="A39" s="226"/>
      <c r="B39" s="226"/>
      <c r="C39" s="226"/>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row>
    <row r="40" ht="21.75" customHeight="1">
      <c r="A40" s="226"/>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row>
    <row r="41" ht="21.75" customHeight="1">
      <c r="A41" s="226"/>
      <c r="B41" s="226"/>
      <c r="C41" s="226"/>
      <c r="D41" s="226"/>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row>
    <row r="42" ht="21.75" customHeight="1">
      <c r="A42" s="226"/>
      <c r="B42" s="226"/>
      <c r="C42" s="226"/>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row>
    <row r="43" ht="21.75" customHeight="1">
      <c r="A43" s="226"/>
      <c r="B43" s="226"/>
      <c r="C43" s="226"/>
      <c r="D43" s="226"/>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row>
    <row r="44" ht="21.75" customHeight="1">
      <c r="A44" s="226"/>
      <c r="B44" s="226"/>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row>
    <row r="45" ht="21.75" customHeight="1">
      <c r="A45" s="226"/>
      <c r="B45" s="226"/>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row>
    <row r="46" ht="21.75" customHeight="1">
      <c r="A46" s="226"/>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row>
    <row r="47" ht="21.75" customHeight="1">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row>
    <row r="48" ht="21.75" customHeight="1">
      <c r="A48" s="226"/>
      <c r="B48" s="226"/>
      <c r="C48" s="226"/>
      <c r="D48" s="226"/>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row>
    <row r="49" ht="21.75" customHeight="1">
      <c r="A49" s="226"/>
      <c r="B49" s="226"/>
      <c r="C49" s="226"/>
      <c r="D49" s="226"/>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row>
    <row r="50" ht="21.75" customHeight="1">
      <c r="A50" s="226"/>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row>
    <row r="51" ht="21.75" customHeight="1">
      <c r="A51" s="226"/>
      <c r="B51" s="226"/>
      <c r="C51" s="226"/>
      <c r="D51" s="226"/>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row>
    <row r="52" ht="21.75" customHeight="1">
      <c r="A52" s="226"/>
      <c r="B52" s="226"/>
      <c r="C52" s="226"/>
      <c r="D52" s="226"/>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row>
    <row r="53" ht="21.75" customHeight="1">
      <c r="A53" s="226"/>
      <c r="B53" s="226"/>
      <c r="C53" s="226"/>
      <c r="D53" s="226"/>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row>
    <row r="54" ht="21.75" customHeight="1">
      <c r="A54" s="226"/>
      <c r="B54" s="226"/>
      <c r="C54" s="226"/>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row>
    <row r="55" ht="21.75" customHeight="1">
      <c r="A55" s="226"/>
      <c r="B55" s="226"/>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row>
    <row r="56" ht="21.75" customHeight="1">
      <c r="A56" s="226"/>
      <c r="B56" s="226"/>
      <c r="C56" s="226"/>
      <c r="D56" s="226"/>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row>
    <row r="57" ht="21.75" customHeight="1">
      <c r="A57" s="226"/>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row>
    <row r="58" ht="21.75" customHeight="1">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row>
    <row r="59" ht="21.75" customHeight="1">
      <c r="A59" s="226"/>
      <c r="B59" s="226"/>
      <c r="C59" s="226"/>
      <c r="D59" s="226"/>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row>
    <row r="60" ht="21.75" customHeight="1">
      <c r="A60" s="226"/>
      <c r="B60" s="226"/>
      <c r="C60" s="226"/>
      <c r="D60" s="226"/>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row>
    <row r="61" ht="21.75" customHeight="1">
      <c r="A61" s="226"/>
      <c r="B61" s="226"/>
      <c r="C61" s="226"/>
      <c r="D61" s="226"/>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row>
    <row r="62" ht="21.75" customHeight="1">
      <c r="A62" s="226"/>
      <c r="B62" s="226"/>
      <c r="C62" s="226"/>
      <c r="D62" s="226"/>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row>
    <row r="63" ht="21.75" customHeight="1">
      <c r="A63" s="226"/>
      <c r="B63" s="226"/>
      <c r="C63" s="226"/>
      <c r="D63" s="226"/>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row>
    <row r="64" ht="21.75" customHeight="1">
      <c r="A64" s="226"/>
      <c r="B64" s="226"/>
      <c r="C64" s="226"/>
      <c r="D64" s="226"/>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row>
    <row r="65" ht="21.75" customHeight="1">
      <c r="A65" s="226"/>
      <c r="B65" s="226"/>
      <c r="C65" s="226"/>
      <c r="D65" s="226"/>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row>
    <row r="66" ht="21.75" customHeight="1">
      <c r="A66" s="226"/>
      <c r="B66" s="226"/>
      <c r="C66" s="226"/>
      <c r="D66" s="226"/>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row>
    <row r="67" ht="21.75" customHeight="1">
      <c r="A67" s="226"/>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row>
    <row r="68" ht="21.75" customHeight="1">
      <c r="A68" s="226"/>
      <c r="B68" s="226"/>
      <c r="C68" s="226"/>
      <c r="D68" s="226"/>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row>
    <row r="69" ht="21.75" customHeight="1">
      <c r="A69" s="226"/>
      <c r="B69" s="226"/>
      <c r="C69" s="226"/>
      <c r="D69" s="226"/>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row>
    <row r="70" ht="21.75" customHeight="1">
      <c r="A70" s="226"/>
      <c r="B70" s="226"/>
      <c r="C70" s="226"/>
      <c r="D70" s="226"/>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row>
    <row r="71" ht="21.75" customHeight="1">
      <c r="A71" s="226"/>
      <c r="B71" s="226"/>
      <c r="C71" s="226"/>
      <c r="D71" s="226"/>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row>
    <row r="72" ht="21.75" customHeight="1">
      <c r="A72" s="226"/>
      <c r="B72" s="226"/>
      <c r="C72" s="226"/>
      <c r="D72" s="226"/>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row>
    <row r="73" ht="21.75" customHeight="1">
      <c r="A73" s="226"/>
      <c r="B73" s="226"/>
      <c r="C73" s="226"/>
      <c r="D73" s="226"/>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row>
    <row r="74" ht="21.75" customHeight="1">
      <c r="A74" s="226"/>
      <c r="B74" s="226"/>
      <c r="C74" s="226"/>
      <c r="D74" s="226"/>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row>
    <row r="75" ht="21.75" customHeight="1">
      <c r="A75" s="226"/>
      <c r="B75" s="226"/>
      <c r="C75" s="226"/>
      <c r="D75" s="226"/>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row>
    <row r="76" ht="21.75" customHeight="1">
      <c r="A76" s="226"/>
      <c r="B76" s="226"/>
      <c r="C76" s="226"/>
      <c r="D76" s="226"/>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row>
    <row r="77" ht="21.75" customHeight="1">
      <c r="A77" s="226"/>
      <c r="B77" s="226"/>
      <c r="C77" s="226"/>
      <c r="D77" s="226"/>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row>
    <row r="78" ht="21.75" customHeight="1">
      <c r="A78" s="226"/>
      <c r="B78" s="226"/>
      <c r="C78" s="226"/>
      <c r="D78" s="226"/>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row>
    <row r="79" ht="21.75" customHeight="1">
      <c r="A79" s="226"/>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row>
    <row r="80" ht="21.75" customHeight="1">
      <c r="A80" s="226"/>
      <c r="B80" s="226"/>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row>
    <row r="81" ht="21.75" customHeight="1">
      <c r="A81" s="226"/>
      <c r="B81" s="226"/>
      <c r="C81" s="226"/>
      <c r="D81" s="226"/>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row>
    <row r="82" ht="21.75" customHeight="1">
      <c r="A82" s="226"/>
      <c r="B82" s="226"/>
      <c r="C82" s="226"/>
      <c r="D82" s="226"/>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row>
    <row r="83" ht="21.75" customHeight="1">
      <c r="A83" s="226"/>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row>
    <row r="84" ht="21.75" customHeight="1">
      <c r="A84" s="226"/>
      <c r="B84" s="226"/>
      <c r="C84" s="226"/>
      <c r="D84" s="226"/>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row>
    <row r="85" ht="21.75" customHeight="1">
      <c r="A85" s="226"/>
      <c r="B85" s="226"/>
      <c r="C85" s="226"/>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row>
    <row r="86" ht="21.75" customHeight="1">
      <c r="A86" s="226"/>
      <c r="B86" s="226"/>
      <c r="C86" s="226"/>
      <c r="D86" s="226"/>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row>
    <row r="87" ht="21.75" customHeight="1">
      <c r="A87" s="226"/>
      <c r="B87" s="226"/>
      <c r="C87" s="226"/>
      <c r="D87" s="226"/>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row>
    <row r="88" ht="21.75" customHeight="1">
      <c r="A88" s="226"/>
      <c r="B88" s="226"/>
      <c r="C88" s="226"/>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row>
    <row r="89" ht="21.75" customHeight="1">
      <c r="A89" s="226"/>
      <c r="B89" s="226"/>
      <c r="C89" s="226"/>
      <c r="D89" s="226"/>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row>
    <row r="90" ht="21.75" customHeight="1">
      <c r="A90" s="226"/>
      <c r="B90" s="226"/>
      <c r="C90" s="226"/>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row>
    <row r="91" ht="21.75" customHeight="1">
      <c r="A91" s="226"/>
      <c r="B91" s="226"/>
      <c r="C91" s="226"/>
      <c r="D91" s="226"/>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row>
    <row r="92" ht="21.75" customHeight="1">
      <c r="A92" s="226"/>
      <c r="B92" s="226"/>
      <c r="C92" s="226"/>
      <c r="D92" s="226"/>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row>
    <row r="93" ht="21.75" customHeight="1">
      <c r="A93" s="226"/>
      <c r="B93" s="226"/>
      <c r="C93" s="226"/>
      <c r="D93" s="226"/>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row>
    <row r="94" ht="21.75" customHeight="1">
      <c r="A94" s="226"/>
      <c r="B94" s="226"/>
      <c r="C94" s="226"/>
      <c r="D94" s="226"/>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row>
    <row r="95" ht="21.75" customHeight="1">
      <c r="A95" s="226"/>
      <c r="B95" s="226"/>
      <c r="C95" s="226"/>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row>
    <row r="96" ht="21.75" customHeight="1">
      <c r="A96" s="226"/>
      <c r="B96" s="226"/>
      <c r="C96" s="226"/>
      <c r="D96" s="226"/>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row>
    <row r="97" ht="21.75" customHeight="1">
      <c r="A97" s="226"/>
      <c r="B97" s="226"/>
      <c r="C97" s="226"/>
      <c r="D97" s="226"/>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row>
    <row r="98" ht="21.75" customHeight="1">
      <c r="A98" s="226"/>
      <c r="B98" s="226"/>
      <c r="C98" s="226"/>
      <c r="D98" s="226"/>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row>
    <row r="99" ht="21.75" customHeight="1">
      <c r="A99" s="226"/>
      <c r="B99" s="226"/>
      <c r="C99" s="226"/>
      <c r="D99" s="226"/>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row>
    <row r="100" ht="21.75" customHeight="1">
      <c r="A100" s="226"/>
      <c r="B100" s="226"/>
      <c r="C100" s="226"/>
      <c r="D100" s="226"/>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row>
    <row r="101" ht="21.75" customHeight="1">
      <c r="A101" s="226"/>
      <c r="B101" s="226"/>
      <c r="C101" s="226"/>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row>
    <row r="102" ht="21.75" customHeight="1">
      <c r="A102" s="226"/>
      <c r="B102" s="226"/>
      <c r="C102" s="226"/>
      <c r="D102" s="226"/>
      <c r="E102" s="226"/>
      <c r="F102" s="226"/>
      <c r="G102" s="226"/>
      <c r="H102" s="226"/>
      <c r="I102" s="226"/>
      <c r="J102" s="226"/>
      <c r="K102" s="226"/>
      <c r="L102" s="226"/>
      <c r="M102" s="226"/>
      <c r="N102" s="226"/>
      <c r="O102" s="226"/>
      <c r="P102" s="226"/>
      <c r="Q102" s="226"/>
      <c r="R102" s="226"/>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row>
    <row r="103" ht="21.75" customHeight="1">
      <c r="A103" s="226"/>
      <c r="B103" s="226"/>
      <c r="C103" s="226"/>
      <c r="D103" s="226"/>
      <c r="E103" s="226"/>
      <c r="F103" s="226"/>
      <c r="G103" s="226"/>
      <c r="H103" s="226"/>
      <c r="I103" s="226"/>
      <c r="J103" s="226"/>
      <c r="K103" s="226"/>
      <c r="L103" s="226"/>
      <c r="M103" s="226"/>
      <c r="N103" s="226"/>
      <c r="O103" s="226"/>
      <c r="P103" s="226"/>
      <c r="Q103" s="226"/>
      <c r="R103" s="226"/>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row>
    <row r="104" ht="21.75" customHeight="1">
      <c r="A104" s="226"/>
      <c r="B104" s="226"/>
      <c r="C104" s="226"/>
      <c r="D104" s="226"/>
      <c r="E104" s="226"/>
      <c r="F104" s="226"/>
      <c r="G104" s="226"/>
      <c r="H104" s="226"/>
      <c r="I104" s="226"/>
      <c r="J104" s="226"/>
      <c r="K104" s="226"/>
      <c r="L104" s="226"/>
      <c r="M104" s="226"/>
      <c r="N104" s="226"/>
      <c r="O104" s="226"/>
      <c r="P104" s="226"/>
      <c r="Q104" s="226"/>
      <c r="R104" s="226"/>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row>
    <row r="105" ht="21.75" customHeight="1">
      <c r="A105" s="226"/>
      <c r="B105" s="226"/>
      <c r="C105" s="226"/>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row>
    <row r="106" ht="21.75" customHeight="1">
      <c r="A106" s="226"/>
      <c r="B106" s="226"/>
      <c r="C106" s="226"/>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row>
    <row r="107" ht="21.75" customHeight="1">
      <c r="A107" s="226"/>
      <c r="B107" s="226"/>
      <c r="C107" s="226"/>
      <c r="D107" s="226"/>
      <c r="E107" s="226"/>
      <c r="F107" s="226"/>
      <c r="G107" s="226"/>
      <c r="H107" s="226"/>
      <c r="I107" s="226"/>
      <c r="J107" s="226"/>
      <c r="K107" s="226"/>
      <c r="L107" s="226"/>
      <c r="M107" s="226"/>
      <c r="N107" s="226"/>
      <c r="O107" s="226"/>
      <c r="P107" s="226"/>
      <c r="Q107" s="226"/>
      <c r="R107" s="226"/>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row>
    <row r="108" ht="21.75" customHeight="1">
      <c r="A108" s="226"/>
      <c r="B108" s="226"/>
      <c r="C108" s="226"/>
      <c r="D108" s="226"/>
      <c r="E108" s="226"/>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row>
    <row r="109" ht="21.75" customHeight="1">
      <c r="A109" s="226"/>
      <c r="B109" s="226"/>
      <c r="C109" s="226"/>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row>
    <row r="110" ht="21.75" customHeight="1">
      <c r="A110" s="226"/>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row>
    <row r="111" ht="21.75" customHeight="1">
      <c r="A111" s="226"/>
      <c r="B111" s="226"/>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row>
    <row r="112" ht="21.75" customHeight="1">
      <c r="A112" s="226"/>
      <c r="B112" s="226"/>
      <c r="C112" s="226"/>
      <c r="D112" s="226"/>
      <c r="E112" s="226"/>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row>
    <row r="113" ht="21.75" customHeight="1">
      <c r="A113" s="226"/>
      <c r="B113" s="226"/>
      <c r="C113" s="226"/>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row>
    <row r="114" ht="21.75" customHeight="1">
      <c r="A114" s="226"/>
      <c r="B114" s="226"/>
      <c r="C114" s="226"/>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row>
    <row r="115" ht="21.75" customHeight="1">
      <c r="A115" s="226"/>
      <c r="B115" s="226"/>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row>
    <row r="116" ht="21.75" customHeight="1">
      <c r="A116" s="226"/>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row>
    <row r="117" ht="21.75" customHeight="1">
      <c r="A117" s="226"/>
      <c r="B117" s="226"/>
      <c r="C117" s="226"/>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row>
    <row r="118" ht="21.75" customHeight="1">
      <c r="A118" s="226"/>
      <c r="B118" s="226"/>
      <c r="C118" s="226"/>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row>
    <row r="119" ht="21.75" customHeight="1">
      <c r="A119" s="226"/>
      <c r="B119" s="226"/>
      <c r="C119" s="226"/>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row>
    <row r="120" ht="21.75" customHeight="1">
      <c r="A120" s="226"/>
      <c r="B120" s="226"/>
      <c r="C120" s="226"/>
      <c r="D120" s="226"/>
      <c r="E120" s="226"/>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row>
    <row r="121" ht="21.75" customHeight="1">
      <c r="A121" s="226"/>
      <c r="B121" s="226"/>
      <c r="C121" s="226"/>
      <c r="D121" s="226"/>
      <c r="E121" s="226"/>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row>
    <row r="122" ht="21.75" customHeight="1">
      <c r="A122" s="226"/>
      <c r="B122" s="226"/>
      <c r="C122" s="226"/>
      <c r="D122" s="226"/>
      <c r="E122" s="226"/>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row>
    <row r="123" ht="21.75" customHeight="1">
      <c r="A123" s="226"/>
      <c r="B123" s="226"/>
      <c r="C123" s="226"/>
      <c r="D123" s="226"/>
      <c r="E123" s="226"/>
      <c r="F123" s="226"/>
      <c r="G123" s="226"/>
      <c r="H123" s="226"/>
      <c r="I123" s="226"/>
      <c r="J123" s="226"/>
      <c r="K123" s="226"/>
      <c r="L123" s="226"/>
      <c r="M123" s="226"/>
      <c r="N123" s="226"/>
      <c r="O123" s="226"/>
      <c r="P123" s="226"/>
      <c r="Q123" s="226"/>
      <c r="R123" s="226"/>
      <c r="S123" s="226"/>
      <c r="T123" s="226"/>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row>
    <row r="124" ht="21.75" customHeight="1">
      <c r="A124" s="226"/>
      <c r="B124" s="226"/>
      <c r="C124" s="226"/>
      <c r="D124" s="226"/>
      <c r="E124" s="226"/>
      <c r="F124" s="226"/>
      <c r="G124" s="226"/>
      <c r="H124" s="226"/>
      <c r="I124" s="226"/>
      <c r="J124" s="226"/>
      <c r="K124" s="226"/>
      <c r="L124" s="226"/>
      <c r="M124" s="226"/>
      <c r="N124" s="226"/>
      <c r="O124" s="226"/>
      <c r="P124" s="226"/>
      <c r="Q124" s="226"/>
      <c r="R124" s="226"/>
      <c r="S124" s="226"/>
      <c r="T124" s="226"/>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row>
    <row r="125" ht="21.75" customHeight="1">
      <c r="A125" s="226"/>
      <c r="B125" s="226"/>
      <c r="C125" s="226"/>
      <c r="D125" s="226"/>
      <c r="E125" s="226"/>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row>
    <row r="126" ht="21.75" customHeight="1">
      <c r="A126" s="226"/>
      <c r="B126" s="226"/>
      <c r="C126" s="226"/>
      <c r="D126" s="226"/>
      <c r="E126" s="226"/>
      <c r="F126" s="226"/>
      <c r="G126" s="226"/>
      <c r="H126" s="226"/>
      <c r="I126" s="226"/>
      <c r="J126" s="226"/>
      <c r="K126" s="226"/>
      <c r="L126" s="226"/>
      <c r="M126" s="226"/>
      <c r="N126" s="226"/>
      <c r="O126" s="226"/>
      <c r="P126" s="226"/>
      <c r="Q126" s="226"/>
      <c r="R126" s="226"/>
      <c r="S126" s="226"/>
      <c r="T126" s="226"/>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row>
    <row r="127" ht="21.75" customHeight="1">
      <c r="A127" s="226"/>
      <c r="B127" s="226"/>
      <c r="C127" s="226"/>
      <c r="D127" s="226"/>
      <c r="E127" s="226"/>
      <c r="F127" s="226"/>
      <c r="G127" s="226"/>
      <c r="H127" s="226"/>
      <c r="I127" s="226"/>
      <c r="J127" s="226"/>
      <c r="K127" s="226"/>
      <c r="L127" s="226"/>
      <c r="M127" s="226"/>
      <c r="N127" s="226"/>
      <c r="O127" s="226"/>
      <c r="P127" s="226"/>
      <c r="Q127" s="226"/>
      <c r="R127" s="226"/>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row>
    <row r="128" ht="21.75" customHeight="1">
      <c r="A128" s="226"/>
      <c r="B128" s="226"/>
      <c r="C128" s="226"/>
      <c r="D128" s="226"/>
      <c r="E128" s="226"/>
      <c r="F128" s="226"/>
      <c r="G128" s="226"/>
      <c r="H128" s="226"/>
      <c r="I128" s="226"/>
      <c r="J128" s="226"/>
      <c r="K128" s="226"/>
      <c r="L128" s="226"/>
      <c r="M128" s="226"/>
      <c r="N128" s="226"/>
      <c r="O128" s="226"/>
      <c r="P128" s="226"/>
      <c r="Q128" s="226"/>
      <c r="R128" s="226"/>
      <c r="S128" s="226"/>
      <c r="T128" s="226"/>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row>
    <row r="129" ht="21.75" customHeight="1">
      <c r="A129" s="226"/>
      <c r="B129" s="226"/>
      <c r="C129" s="226"/>
      <c r="D129" s="226"/>
      <c r="E129" s="226"/>
      <c r="F129" s="226"/>
      <c r="G129" s="226"/>
      <c r="H129" s="226"/>
      <c r="I129" s="226"/>
      <c r="J129" s="226"/>
      <c r="K129" s="226"/>
      <c r="L129" s="226"/>
      <c r="M129" s="226"/>
      <c r="N129" s="226"/>
      <c r="O129" s="226"/>
      <c r="P129" s="226"/>
      <c r="Q129" s="226"/>
      <c r="R129" s="226"/>
      <c r="S129" s="226"/>
      <c r="T129" s="226"/>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row>
    <row r="130" ht="21.75" customHeight="1">
      <c r="A130" s="226"/>
      <c r="B130" s="226"/>
      <c r="C130" s="226"/>
      <c r="D130" s="226"/>
      <c r="E130" s="226"/>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row>
    <row r="131" ht="21.75" customHeight="1">
      <c r="A131" s="226"/>
      <c r="B131" s="226"/>
      <c r="C131" s="226"/>
      <c r="D131" s="226"/>
      <c r="E131" s="226"/>
      <c r="F131" s="226"/>
      <c r="G131" s="226"/>
      <c r="H131" s="226"/>
      <c r="I131" s="226"/>
      <c r="J131" s="226"/>
      <c r="K131" s="226"/>
      <c r="L131" s="226"/>
      <c r="M131" s="226"/>
      <c r="N131" s="226"/>
      <c r="O131" s="226"/>
      <c r="P131" s="226"/>
      <c r="Q131" s="226"/>
      <c r="R131" s="226"/>
      <c r="S131" s="226"/>
      <c r="T131" s="226"/>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row>
    <row r="132" ht="21.75" customHeight="1">
      <c r="A132" s="226"/>
      <c r="B132" s="226"/>
      <c r="C132" s="226"/>
      <c r="D132" s="226"/>
      <c r="E132" s="226"/>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row>
    <row r="133" ht="21.75" customHeight="1">
      <c r="A133" s="226"/>
      <c r="B133" s="226"/>
      <c r="C133" s="226"/>
      <c r="D133" s="226"/>
      <c r="E133" s="226"/>
      <c r="F133" s="226"/>
      <c r="G133" s="226"/>
      <c r="H133" s="226"/>
      <c r="I133" s="226"/>
      <c r="J133" s="226"/>
      <c r="K133" s="226"/>
      <c r="L133" s="226"/>
      <c r="M133" s="226"/>
      <c r="N133" s="226"/>
      <c r="O133" s="226"/>
      <c r="P133" s="226"/>
      <c r="Q133" s="226"/>
      <c r="R133" s="226"/>
      <c r="S133" s="226"/>
      <c r="T133" s="226"/>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row>
    <row r="134" ht="21.75" customHeight="1">
      <c r="A134" s="226"/>
      <c r="B134" s="226"/>
      <c r="C134" s="226"/>
      <c r="D134" s="226"/>
      <c r="E134" s="226"/>
      <c r="F134" s="226"/>
      <c r="G134" s="226"/>
      <c r="H134" s="226"/>
      <c r="I134" s="226"/>
      <c r="J134" s="226"/>
      <c r="K134" s="226"/>
      <c r="L134" s="226"/>
      <c r="M134" s="226"/>
      <c r="N134" s="226"/>
      <c r="O134" s="226"/>
      <c r="P134" s="226"/>
      <c r="Q134" s="226"/>
      <c r="R134" s="226"/>
      <c r="S134" s="226"/>
      <c r="T134" s="226"/>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row>
    <row r="135" ht="21.75" customHeight="1">
      <c r="A135" s="226"/>
      <c r="B135" s="226"/>
      <c r="C135" s="226"/>
      <c r="D135" s="226"/>
      <c r="E135" s="226"/>
      <c r="F135" s="226"/>
      <c r="G135" s="226"/>
      <c r="H135" s="226"/>
      <c r="I135" s="226"/>
      <c r="J135" s="226"/>
      <c r="K135" s="226"/>
      <c r="L135" s="226"/>
      <c r="M135" s="226"/>
      <c r="N135" s="226"/>
      <c r="O135" s="226"/>
      <c r="P135" s="226"/>
      <c r="Q135" s="226"/>
      <c r="R135" s="226"/>
      <c r="S135" s="226"/>
      <c r="T135" s="226"/>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row>
    <row r="136" ht="21.75" customHeight="1">
      <c r="A136" s="226"/>
      <c r="B136" s="226"/>
      <c r="C136" s="226"/>
      <c r="D136" s="226"/>
      <c r="E136" s="226"/>
      <c r="F136" s="226"/>
      <c r="G136" s="226"/>
      <c r="H136" s="226"/>
      <c r="I136" s="226"/>
      <c r="J136" s="226"/>
      <c r="K136" s="226"/>
      <c r="L136" s="226"/>
      <c r="M136" s="226"/>
      <c r="N136" s="226"/>
      <c r="O136" s="226"/>
      <c r="P136" s="226"/>
      <c r="Q136" s="226"/>
      <c r="R136" s="226"/>
      <c r="S136" s="226"/>
      <c r="T136" s="226"/>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row>
    <row r="137" ht="21.75" customHeight="1">
      <c r="A137" s="226"/>
      <c r="B137" s="226"/>
      <c r="C137" s="226"/>
      <c r="D137" s="226"/>
      <c r="E137" s="226"/>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row>
    <row r="138" ht="21.75" customHeight="1">
      <c r="A138" s="226"/>
      <c r="B138" s="226"/>
      <c r="C138" s="226"/>
      <c r="D138" s="226"/>
      <c r="E138" s="226"/>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row>
    <row r="139" ht="21.75" customHeight="1">
      <c r="A139" s="226"/>
      <c r="B139" s="226"/>
      <c r="C139" s="226"/>
      <c r="D139" s="226"/>
      <c r="E139" s="226"/>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row>
    <row r="140" ht="21.75" customHeight="1">
      <c r="A140" s="226"/>
      <c r="B140" s="226"/>
      <c r="C140" s="226"/>
      <c r="D140" s="226"/>
      <c r="E140" s="226"/>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row>
    <row r="141" ht="21.75" customHeight="1">
      <c r="A141" s="226"/>
      <c r="B141" s="226"/>
      <c r="C141" s="226"/>
      <c r="D141" s="226"/>
      <c r="E141" s="226"/>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row>
    <row r="142" ht="21.75" customHeight="1">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row>
    <row r="143" ht="21.75" customHeight="1">
      <c r="A143" s="226"/>
      <c r="B143" s="226"/>
      <c r="C143" s="226"/>
      <c r="D143" s="226"/>
      <c r="E143" s="226"/>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row>
    <row r="144" ht="21.75" customHeight="1">
      <c r="A144" s="226"/>
      <c r="B144" s="226"/>
      <c r="C144" s="226"/>
      <c r="D144" s="226"/>
      <c r="E144" s="226"/>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row>
    <row r="145" ht="21.75" customHeight="1">
      <c r="A145" s="226"/>
      <c r="B145" s="226"/>
      <c r="C145" s="226"/>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row>
    <row r="146" ht="21.75" customHeight="1">
      <c r="A146" s="226"/>
      <c r="B146" s="226"/>
      <c r="C146" s="226"/>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row>
    <row r="147" ht="21.75" customHeight="1">
      <c r="A147" s="226"/>
      <c r="B147" s="226"/>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row>
    <row r="148" ht="21.75" customHeight="1">
      <c r="A148" s="226"/>
      <c r="B148" s="226"/>
      <c r="C148" s="226"/>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row>
    <row r="149" ht="21.75" customHeight="1">
      <c r="A149" s="226"/>
      <c r="B149" s="226"/>
      <c r="C149" s="226"/>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row>
    <row r="150" ht="21.75" customHeight="1">
      <c r="A150" s="226"/>
      <c r="B150" s="226"/>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row>
    <row r="151" ht="21.75" customHeight="1">
      <c r="A151" s="226"/>
      <c r="B151" s="226"/>
      <c r="C151" s="226"/>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row>
    <row r="152" ht="21.75" customHeight="1">
      <c r="A152" s="226"/>
      <c r="B152" s="226"/>
      <c r="C152" s="226"/>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row>
    <row r="153" ht="21.75" customHeight="1">
      <c r="A153" s="226"/>
      <c r="B153" s="226"/>
      <c r="C153" s="226"/>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row>
    <row r="154" ht="21.75" customHeight="1">
      <c r="A154" s="226"/>
      <c r="B154" s="226"/>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row>
    <row r="155" ht="21.75" customHeight="1">
      <c r="A155" s="226"/>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row>
    <row r="156" ht="21.75" customHeight="1">
      <c r="A156" s="226"/>
      <c r="B156" s="226"/>
      <c r="C156" s="226"/>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row>
    <row r="157" ht="21.75" customHeight="1">
      <c r="A157" s="226"/>
      <c r="B157" s="226"/>
      <c r="C157" s="226"/>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row>
    <row r="158" ht="21.75" customHeight="1">
      <c r="A158" s="226"/>
      <c r="B158" s="226"/>
      <c r="C158" s="226"/>
      <c r="D158" s="226"/>
      <c r="E158" s="226"/>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row>
    <row r="159" ht="21.75" customHeight="1">
      <c r="A159" s="226"/>
      <c r="B159" s="226"/>
      <c r="C159" s="226"/>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row>
    <row r="160" ht="21.75" customHeight="1">
      <c r="A160" s="226"/>
      <c r="B160" s="226"/>
      <c r="C160" s="226"/>
      <c r="D160" s="226"/>
      <c r="E160" s="226"/>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row>
    <row r="161" ht="21.75" customHeight="1">
      <c r="A161" s="226"/>
      <c r="B161" s="226"/>
      <c r="C161" s="226"/>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row>
    <row r="162" ht="21.75" customHeight="1">
      <c r="A162" s="226"/>
      <c r="B162" s="226"/>
      <c r="C162" s="226"/>
      <c r="D162" s="226"/>
      <c r="E162" s="226"/>
      <c r="F162" s="226"/>
      <c r="G162" s="226"/>
      <c r="H162" s="226"/>
      <c r="I162" s="226"/>
      <c r="J162" s="226"/>
      <c r="K162" s="226"/>
      <c r="L162" s="226"/>
      <c r="M162" s="226"/>
      <c r="N162" s="226"/>
      <c r="O162" s="226"/>
      <c r="P162" s="226"/>
      <c r="Q162" s="226"/>
      <c r="R162" s="226"/>
      <c r="S162" s="226"/>
      <c r="T162" s="226"/>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row>
    <row r="163" ht="21.75" customHeight="1">
      <c r="A163" s="226"/>
      <c r="B163" s="226"/>
      <c r="C163" s="226"/>
      <c r="D163" s="226"/>
      <c r="E163" s="226"/>
      <c r="F163" s="226"/>
      <c r="G163" s="226"/>
      <c r="H163" s="226"/>
      <c r="I163" s="226"/>
      <c r="J163" s="226"/>
      <c r="K163" s="226"/>
      <c r="L163" s="226"/>
      <c r="M163" s="226"/>
      <c r="N163" s="226"/>
      <c r="O163" s="226"/>
      <c r="P163" s="226"/>
      <c r="Q163" s="226"/>
      <c r="R163" s="226"/>
      <c r="S163" s="226"/>
      <c r="T163" s="226"/>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row>
    <row r="164" ht="21.75" customHeight="1">
      <c r="A164" s="226"/>
      <c r="B164" s="226"/>
      <c r="C164" s="226"/>
      <c r="D164" s="226"/>
      <c r="E164" s="226"/>
      <c r="F164" s="226"/>
      <c r="G164" s="226"/>
      <c r="H164" s="226"/>
      <c r="I164" s="226"/>
      <c r="J164" s="226"/>
      <c r="K164" s="226"/>
      <c r="L164" s="226"/>
      <c r="M164" s="226"/>
      <c r="N164" s="226"/>
      <c r="O164" s="226"/>
      <c r="P164" s="226"/>
      <c r="Q164" s="226"/>
      <c r="R164" s="226"/>
      <c r="S164" s="226"/>
      <c r="T164" s="226"/>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row>
    <row r="165" ht="21.75" customHeight="1">
      <c r="A165" s="226"/>
      <c r="B165" s="226"/>
      <c r="C165" s="226"/>
      <c r="D165" s="226"/>
      <c r="E165" s="226"/>
      <c r="F165" s="226"/>
      <c r="G165" s="226"/>
      <c r="H165" s="226"/>
      <c r="I165" s="226"/>
      <c r="J165" s="226"/>
      <c r="K165" s="226"/>
      <c r="L165" s="226"/>
      <c r="M165" s="226"/>
      <c r="N165" s="226"/>
      <c r="O165" s="226"/>
      <c r="P165" s="226"/>
      <c r="Q165" s="226"/>
      <c r="R165" s="226"/>
      <c r="S165" s="226"/>
      <c r="T165" s="226"/>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row>
    <row r="166" ht="21.75" customHeight="1">
      <c r="A166" s="226"/>
      <c r="B166" s="226"/>
      <c r="C166" s="226"/>
      <c r="D166" s="226"/>
      <c r="E166" s="226"/>
      <c r="F166" s="226"/>
      <c r="G166" s="226"/>
      <c r="H166" s="226"/>
      <c r="I166" s="226"/>
      <c r="J166" s="226"/>
      <c r="K166" s="226"/>
      <c r="L166" s="226"/>
      <c r="M166" s="226"/>
      <c r="N166" s="226"/>
      <c r="O166" s="226"/>
      <c r="P166" s="226"/>
      <c r="Q166" s="226"/>
      <c r="R166" s="226"/>
      <c r="S166" s="226"/>
      <c r="T166" s="226"/>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row>
    <row r="167" ht="21.75" customHeight="1">
      <c r="A167" s="226"/>
      <c r="B167" s="226"/>
      <c r="C167" s="226"/>
      <c r="D167" s="226"/>
      <c r="E167" s="226"/>
      <c r="F167" s="226"/>
      <c r="G167" s="226"/>
      <c r="H167" s="226"/>
      <c r="I167" s="226"/>
      <c r="J167" s="226"/>
      <c r="K167" s="226"/>
      <c r="L167" s="226"/>
      <c r="M167" s="226"/>
      <c r="N167" s="226"/>
      <c r="O167" s="226"/>
      <c r="P167" s="226"/>
      <c r="Q167" s="226"/>
      <c r="R167" s="226"/>
      <c r="S167" s="226"/>
      <c r="T167" s="226"/>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row>
    <row r="168" ht="21.75" customHeight="1">
      <c r="A168" s="226"/>
      <c r="B168" s="226"/>
      <c r="C168" s="226"/>
      <c r="D168" s="226"/>
      <c r="E168" s="226"/>
      <c r="F168" s="226"/>
      <c r="G168" s="226"/>
      <c r="H168" s="226"/>
      <c r="I168" s="226"/>
      <c r="J168" s="226"/>
      <c r="K168" s="226"/>
      <c r="L168" s="226"/>
      <c r="M168" s="226"/>
      <c r="N168" s="226"/>
      <c r="O168" s="226"/>
      <c r="P168" s="226"/>
      <c r="Q168" s="226"/>
      <c r="R168" s="226"/>
      <c r="S168" s="226"/>
      <c r="T168" s="226"/>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row>
    <row r="169" ht="21.75" customHeight="1">
      <c r="A169" s="226"/>
      <c r="B169" s="226"/>
      <c r="C169" s="226"/>
      <c r="D169" s="226"/>
      <c r="E169" s="226"/>
      <c r="F169" s="226"/>
      <c r="G169" s="226"/>
      <c r="H169" s="226"/>
      <c r="I169" s="226"/>
      <c r="J169" s="226"/>
      <c r="K169" s="226"/>
      <c r="L169" s="226"/>
      <c r="M169" s="226"/>
      <c r="N169" s="226"/>
      <c r="O169" s="226"/>
      <c r="P169" s="226"/>
      <c r="Q169" s="226"/>
      <c r="R169" s="226"/>
      <c r="S169" s="226"/>
      <c r="T169" s="226"/>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row>
    <row r="170" ht="21.75" customHeight="1">
      <c r="A170" s="226"/>
      <c r="B170" s="226"/>
      <c r="C170" s="226"/>
      <c r="D170" s="226"/>
      <c r="E170" s="226"/>
      <c r="F170" s="226"/>
      <c r="G170" s="226"/>
      <c r="H170" s="226"/>
      <c r="I170" s="226"/>
      <c r="J170" s="226"/>
      <c r="K170" s="226"/>
      <c r="L170" s="226"/>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row>
    <row r="171" ht="21.75" customHeight="1">
      <c r="A171" s="226"/>
      <c r="B171" s="226"/>
      <c r="C171" s="226"/>
      <c r="D171" s="226"/>
      <c r="E171" s="226"/>
      <c r="F171" s="226"/>
      <c r="G171" s="226"/>
      <c r="H171" s="226"/>
      <c r="I171" s="226"/>
      <c r="J171" s="226"/>
      <c r="K171" s="226"/>
      <c r="L171" s="226"/>
      <c r="M171" s="226"/>
      <c r="N171" s="226"/>
      <c r="O171" s="226"/>
      <c r="P171" s="226"/>
      <c r="Q171" s="226"/>
      <c r="R171" s="226"/>
      <c r="S171" s="226"/>
      <c r="T171" s="226"/>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row>
    <row r="172" ht="21.75" customHeight="1">
      <c r="A172" s="226"/>
      <c r="B172" s="226"/>
      <c r="C172" s="226"/>
      <c r="D172" s="226"/>
      <c r="E172" s="226"/>
      <c r="F172" s="226"/>
      <c r="G172" s="226"/>
      <c r="H172" s="226"/>
      <c r="I172" s="226"/>
      <c r="J172" s="226"/>
      <c r="K172" s="226"/>
      <c r="L172" s="226"/>
      <c r="M172" s="226"/>
      <c r="N172" s="226"/>
      <c r="O172" s="226"/>
      <c r="P172" s="226"/>
      <c r="Q172" s="226"/>
      <c r="R172" s="226"/>
      <c r="S172" s="226"/>
      <c r="T172" s="226"/>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row>
    <row r="173" ht="21.75" customHeight="1">
      <c r="A173" s="226"/>
      <c r="B173" s="226"/>
      <c r="C173" s="226"/>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row>
    <row r="174" ht="21.75" customHeight="1">
      <c r="A174" s="226"/>
      <c r="B174" s="226"/>
      <c r="C174" s="226"/>
      <c r="D174" s="226"/>
      <c r="E174" s="226"/>
      <c r="F174" s="226"/>
      <c r="G174" s="226"/>
      <c r="H174" s="226"/>
      <c r="I174" s="226"/>
      <c r="J174" s="226"/>
      <c r="K174" s="226"/>
      <c r="L174" s="226"/>
      <c r="M174" s="226"/>
      <c r="N174" s="226"/>
      <c r="O174" s="226"/>
      <c r="P174" s="226"/>
      <c r="Q174" s="226"/>
      <c r="R174" s="226"/>
      <c r="S174" s="226"/>
      <c r="T174" s="226"/>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row>
    <row r="175" ht="21.75" customHeight="1">
      <c r="A175" s="226"/>
      <c r="B175" s="226"/>
      <c r="C175" s="226"/>
      <c r="D175" s="226"/>
      <c r="E175" s="226"/>
      <c r="F175" s="226"/>
      <c r="G175" s="226"/>
      <c r="H175" s="226"/>
      <c r="I175" s="226"/>
      <c r="J175" s="226"/>
      <c r="K175" s="226"/>
      <c r="L175" s="226"/>
      <c r="M175" s="226"/>
      <c r="N175" s="226"/>
      <c r="O175" s="226"/>
      <c r="P175" s="226"/>
      <c r="Q175" s="226"/>
      <c r="R175" s="226"/>
      <c r="S175" s="226"/>
      <c r="T175" s="226"/>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row>
    <row r="176" ht="21.75" customHeight="1">
      <c r="A176" s="226"/>
      <c r="B176" s="226"/>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row>
    <row r="177" ht="21.75" customHeight="1">
      <c r="A177" s="226"/>
      <c r="B177" s="226"/>
      <c r="C177" s="226"/>
      <c r="D177" s="226"/>
      <c r="E177" s="226"/>
      <c r="F177" s="226"/>
      <c r="G177" s="226"/>
      <c r="H177" s="226"/>
      <c r="I177" s="226"/>
      <c r="J177" s="226"/>
      <c r="K177" s="226"/>
      <c r="L177" s="226"/>
      <c r="M177" s="226"/>
      <c r="N177" s="226"/>
      <c r="O177" s="226"/>
      <c r="P177" s="226"/>
      <c r="Q177" s="226"/>
      <c r="R177" s="226"/>
      <c r="S177" s="226"/>
      <c r="T177" s="226"/>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row>
    <row r="178" ht="21.75" customHeight="1">
      <c r="A178" s="226"/>
      <c r="B178" s="226"/>
      <c r="C178" s="226"/>
      <c r="D178" s="226"/>
      <c r="E178" s="226"/>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row>
    <row r="179" ht="21.75" customHeight="1">
      <c r="A179" s="226"/>
      <c r="B179" s="226"/>
      <c r="C179" s="226"/>
      <c r="D179" s="226"/>
      <c r="E179" s="226"/>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row>
    <row r="180" ht="21.75" customHeight="1">
      <c r="A180" s="226"/>
      <c r="B180" s="226"/>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row>
    <row r="181" ht="21.75" customHeight="1">
      <c r="A181" s="226"/>
      <c r="B181" s="226"/>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row>
    <row r="182" ht="21.75" customHeight="1">
      <c r="A182" s="226"/>
      <c r="B182" s="226"/>
      <c r="C182" s="226"/>
      <c r="D182" s="226"/>
      <c r="E182" s="226"/>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row>
    <row r="183" ht="21.75" customHeight="1">
      <c r="A183" s="226"/>
      <c r="B183" s="226"/>
      <c r="C183" s="226"/>
      <c r="D183" s="226"/>
      <c r="E183" s="226"/>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row>
    <row r="184" ht="21.75" customHeight="1">
      <c r="A184" s="226"/>
      <c r="B184" s="226"/>
      <c r="C184" s="226"/>
      <c r="D184" s="226"/>
      <c r="E184" s="226"/>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row>
    <row r="185" ht="21.75" customHeight="1">
      <c r="A185" s="226"/>
      <c r="B185" s="226"/>
      <c r="C185" s="226"/>
      <c r="D185" s="226"/>
      <c r="E185" s="226"/>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row>
    <row r="186" ht="21.75" customHeight="1">
      <c r="A186" s="226"/>
      <c r="B186" s="226"/>
      <c r="C186" s="226"/>
      <c r="D186" s="226"/>
      <c r="E186" s="226"/>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row>
    <row r="187" ht="21.75" customHeight="1">
      <c r="A187" s="226"/>
      <c r="B187" s="226"/>
      <c r="C187" s="226"/>
      <c r="D187" s="226"/>
      <c r="E187" s="226"/>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row>
    <row r="188" ht="21.75" customHeight="1">
      <c r="A188" s="226"/>
      <c r="B188" s="226"/>
      <c r="C188" s="226"/>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row>
    <row r="189" ht="21.75" customHeight="1">
      <c r="A189" s="226"/>
      <c r="B189" s="226"/>
      <c r="C189" s="226"/>
      <c r="D189" s="226"/>
      <c r="E189" s="226"/>
      <c r="F189" s="226"/>
      <c r="G189" s="226"/>
      <c r="H189" s="226"/>
      <c r="I189" s="226"/>
      <c r="J189" s="226"/>
      <c r="K189" s="226"/>
      <c r="L189" s="226"/>
      <c r="M189" s="226"/>
      <c r="N189" s="226"/>
      <c r="O189" s="226"/>
      <c r="P189" s="226"/>
      <c r="Q189" s="226"/>
      <c r="R189" s="226"/>
      <c r="S189" s="226"/>
      <c r="T189" s="226"/>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row>
    <row r="190" ht="21.75" customHeight="1">
      <c r="A190" s="226"/>
      <c r="B190" s="226"/>
      <c r="C190" s="226"/>
      <c r="D190" s="226"/>
      <c r="E190" s="226"/>
      <c r="F190" s="226"/>
      <c r="G190" s="226"/>
      <c r="H190" s="226"/>
      <c r="I190" s="226"/>
      <c r="J190" s="226"/>
      <c r="K190" s="226"/>
      <c r="L190" s="226"/>
      <c r="M190" s="226"/>
      <c r="N190" s="226"/>
      <c r="O190" s="226"/>
      <c r="P190" s="226"/>
      <c r="Q190" s="226"/>
      <c r="R190" s="226"/>
      <c r="S190" s="226"/>
      <c r="T190" s="226"/>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row>
    <row r="191" ht="21.75" customHeight="1">
      <c r="A191" s="226"/>
      <c r="B191" s="226"/>
      <c r="C191" s="226"/>
      <c r="D191" s="226"/>
      <c r="E191" s="226"/>
      <c r="F191" s="226"/>
      <c r="G191" s="226"/>
      <c r="H191" s="226"/>
      <c r="I191" s="226"/>
      <c r="J191" s="226"/>
      <c r="K191" s="226"/>
      <c r="L191" s="226"/>
      <c r="M191" s="226"/>
      <c r="N191" s="226"/>
      <c r="O191" s="226"/>
      <c r="P191" s="226"/>
      <c r="Q191" s="226"/>
      <c r="R191" s="226"/>
      <c r="S191" s="226"/>
      <c r="T191" s="226"/>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row>
    <row r="192" ht="21.75" customHeight="1">
      <c r="A192" s="226"/>
      <c r="B192" s="226"/>
      <c r="C192" s="226"/>
      <c r="D192" s="226"/>
      <c r="E192" s="226"/>
      <c r="F192" s="226"/>
      <c r="G192" s="226"/>
      <c r="H192" s="226"/>
      <c r="I192" s="226"/>
      <c r="J192" s="226"/>
      <c r="K192" s="226"/>
      <c r="L192" s="226"/>
      <c r="M192" s="226"/>
      <c r="N192" s="226"/>
      <c r="O192" s="226"/>
      <c r="P192" s="226"/>
      <c r="Q192" s="226"/>
      <c r="R192" s="226"/>
      <c r="S192" s="226"/>
      <c r="T192" s="226"/>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row>
    <row r="193" ht="21.75" customHeight="1">
      <c r="A193" s="226"/>
      <c r="B193" s="226"/>
      <c r="C193" s="226"/>
      <c r="D193" s="226"/>
      <c r="E193" s="226"/>
      <c r="F193" s="226"/>
      <c r="G193" s="226"/>
      <c r="H193" s="226"/>
      <c r="I193" s="226"/>
      <c r="J193" s="226"/>
      <c r="K193" s="226"/>
      <c r="L193" s="226"/>
      <c r="M193" s="226"/>
      <c r="N193" s="226"/>
      <c r="O193" s="226"/>
      <c r="P193" s="226"/>
      <c r="Q193" s="226"/>
      <c r="R193" s="226"/>
      <c r="S193" s="226"/>
      <c r="T193" s="226"/>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row>
    <row r="194" ht="21.75" customHeight="1">
      <c r="A194" s="226"/>
      <c r="B194" s="226"/>
      <c r="C194" s="226"/>
      <c r="D194" s="226"/>
      <c r="E194" s="226"/>
      <c r="F194" s="226"/>
      <c r="G194" s="226"/>
      <c r="H194" s="226"/>
      <c r="I194" s="226"/>
      <c r="J194" s="226"/>
      <c r="K194" s="226"/>
      <c r="L194" s="226"/>
      <c r="M194" s="226"/>
      <c r="N194" s="226"/>
      <c r="O194" s="226"/>
      <c r="P194" s="226"/>
      <c r="Q194" s="226"/>
      <c r="R194" s="226"/>
      <c r="S194" s="226"/>
      <c r="T194" s="226"/>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row>
    <row r="195" ht="21.75" customHeight="1">
      <c r="A195" s="226"/>
      <c r="B195" s="226"/>
      <c r="C195" s="226"/>
      <c r="D195" s="226"/>
      <c r="E195" s="226"/>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row>
    <row r="196" ht="21.75" customHeight="1">
      <c r="A196" s="226"/>
      <c r="B196" s="226"/>
      <c r="C196" s="226"/>
      <c r="D196" s="226"/>
      <c r="E196" s="226"/>
      <c r="F196" s="226"/>
      <c r="G196" s="226"/>
      <c r="H196" s="226"/>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row>
    <row r="197" ht="21.75" customHeight="1">
      <c r="A197" s="226"/>
      <c r="B197" s="226"/>
      <c r="C197" s="226"/>
      <c r="D197" s="226"/>
      <c r="E197" s="226"/>
      <c r="F197" s="226"/>
      <c r="G197" s="226"/>
      <c r="H197" s="226"/>
      <c r="I197" s="226"/>
      <c r="J197" s="226"/>
      <c r="K197" s="226"/>
      <c r="L197" s="226"/>
      <c r="M197" s="226"/>
      <c r="N197" s="226"/>
      <c r="O197" s="226"/>
      <c r="P197" s="226"/>
      <c r="Q197" s="226"/>
      <c r="R197" s="226"/>
      <c r="S197" s="226"/>
      <c r="T197" s="226"/>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row>
    <row r="198" ht="21.75" customHeight="1">
      <c r="A198" s="226"/>
      <c r="B198" s="226"/>
      <c r="C198" s="226"/>
      <c r="D198" s="226"/>
      <c r="E198" s="226"/>
      <c r="F198" s="226"/>
      <c r="G198" s="226"/>
      <c r="H198" s="226"/>
      <c r="I198" s="226"/>
      <c r="J198" s="226"/>
      <c r="K198" s="226"/>
      <c r="L198" s="226"/>
      <c r="M198" s="226"/>
      <c r="N198" s="226"/>
      <c r="O198" s="226"/>
      <c r="P198" s="226"/>
      <c r="Q198" s="226"/>
      <c r="R198" s="226"/>
      <c r="S198" s="226"/>
      <c r="T198" s="226"/>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row>
    <row r="199" ht="21.75" customHeight="1">
      <c r="A199" s="226"/>
      <c r="B199" s="226"/>
      <c r="C199" s="226"/>
      <c r="D199" s="226"/>
      <c r="E199" s="226"/>
      <c r="F199" s="226"/>
      <c r="G199" s="226"/>
      <c r="H199" s="226"/>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row>
    <row r="200" ht="21.75" customHeight="1">
      <c r="A200" s="226"/>
      <c r="B200" s="226"/>
      <c r="C200" s="226"/>
      <c r="D200" s="226"/>
      <c r="E200" s="226"/>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row>
    <row r="201" ht="21.75" customHeight="1">
      <c r="A201" s="226"/>
      <c r="B201" s="226"/>
      <c r="C201" s="226"/>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row>
    <row r="202" ht="21.75" customHeight="1">
      <c r="A202" s="226"/>
      <c r="B202" s="226"/>
      <c r="C202" s="226"/>
      <c r="D202" s="226"/>
      <c r="E202" s="226"/>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row>
    <row r="203" ht="21.75" customHeight="1">
      <c r="A203" s="226"/>
      <c r="B203" s="226"/>
      <c r="C203" s="226"/>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row>
    <row r="204" ht="21.75" customHeight="1">
      <c r="A204" s="226"/>
      <c r="B204" s="226"/>
      <c r="C204" s="226"/>
      <c r="D204" s="226"/>
      <c r="E204" s="226"/>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row>
    <row r="205" ht="21.75" customHeight="1">
      <c r="A205" s="226"/>
      <c r="B205" s="226"/>
      <c r="C205" s="226"/>
      <c r="D205" s="226"/>
      <c r="E205" s="226"/>
      <c r="F205" s="226"/>
      <c r="G205" s="226"/>
      <c r="H205" s="226"/>
      <c r="I205" s="226"/>
      <c r="J205" s="226"/>
      <c r="K205" s="226"/>
      <c r="L205" s="226"/>
      <c r="M205" s="226"/>
      <c r="N205" s="226"/>
      <c r="O205" s="226"/>
      <c r="P205" s="226"/>
      <c r="Q205" s="226"/>
      <c r="R205" s="226"/>
      <c r="S205" s="226"/>
      <c r="T205" s="226"/>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row>
    <row r="206" ht="21.75" customHeight="1">
      <c r="A206" s="226"/>
      <c r="B206" s="226"/>
      <c r="C206" s="226"/>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row>
    <row r="207" ht="21.75" customHeight="1">
      <c r="A207" s="226"/>
      <c r="B207" s="226"/>
      <c r="C207" s="226"/>
      <c r="D207" s="226"/>
      <c r="E207" s="226"/>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row>
    <row r="208" ht="21.75" customHeight="1">
      <c r="A208" s="226"/>
      <c r="B208" s="226"/>
      <c r="C208" s="226"/>
      <c r="D208" s="226"/>
      <c r="E208" s="226"/>
      <c r="F208" s="226"/>
      <c r="G208" s="226"/>
      <c r="H208" s="226"/>
      <c r="I208" s="226"/>
      <c r="J208" s="226"/>
      <c r="K208" s="226"/>
      <c r="L208" s="226"/>
      <c r="M208" s="226"/>
      <c r="N208" s="226"/>
      <c r="O208" s="226"/>
      <c r="P208" s="226"/>
      <c r="Q208" s="226"/>
      <c r="R208" s="226"/>
      <c r="S208" s="226"/>
      <c r="T208" s="226"/>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row>
    <row r="209" ht="21.75" customHeight="1">
      <c r="A209" s="226"/>
      <c r="B209" s="226"/>
      <c r="C209" s="226"/>
      <c r="D209" s="226"/>
      <c r="E209" s="226"/>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row>
    <row r="210" ht="21.75" customHeight="1">
      <c r="A210" s="226"/>
      <c r="B210" s="226"/>
      <c r="C210" s="226"/>
      <c r="D210" s="226"/>
      <c r="E210" s="226"/>
      <c r="F210" s="226"/>
      <c r="G210" s="226"/>
      <c r="H210" s="226"/>
      <c r="I210" s="226"/>
      <c r="J210" s="226"/>
      <c r="K210" s="226"/>
      <c r="L210" s="226"/>
      <c r="M210" s="226"/>
      <c r="N210" s="226"/>
      <c r="O210" s="226"/>
      <c r="P210" s="226"/>
      <c r="Q210" s="226"/>
      <c r="R210" s="226"/>
      <c r="S210" s="226"/>
      <c r="T210" s="226"/>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row>
    <row r="211" ht="21.75" customHeight="1">
      <c r="A211" s="226"/>
      <c r="B211" s="226"/>
      <c r="C211" s="226"/>
      <c r="D211" s="226"/>
      <c r="E211" s="226"/>
      <c r="F211" s="226"/>
      <c r="G211" s="226"/>
      <c r="H211" s="226"/>
      <c r="I211" s="226"/>
      <c r="J211" s="226"/>
      <c r="K211" s="226"/>
      <c r="L211" s="226"/>
      <c r="M211" s="226"/>
      <c r="N211" s="226"/>
      <c r="O211" s="226"/>
      <c r="P211" s="226"/>
      <c r="Q211" s="226"/>
      <c r="R211" s="226"/>
      <c r="S211" s="226"/>
      <c r="T211" s="226"/>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row>
    <row r="212" ht="21.75" customHeight="1">
      <c r="A212" s="226"/>
      <c r="B212" s="226"/>
      <c r="C212" s="226"/>
      <c r="D212" s="226"/>
      <c r="E212" s="226"/>
      <c r="F212" s="226"/>
      <c r="G212" s="226"/>
      <c r="H212" s="226"/>
      <c r="I212" s="226"/>
      <c r="J212" s="226"/>
      <c r="K212" s="226"/>
      <c r="L212" s="226"/>
      <c r="M212" s="226"/>
      <c r="N212" s="226"/>
      <c r="O212" s="226"/>
      <c r="P212" s="226"/>
      <c r="Q212" s="226"/>
      <c r="R212" s="226"/>
      <c r="S212" s="226"/>
      <c r="T212" s="226"/>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row>
    <row r="213" ht="21.75" customHeight="1">
      <c r="A213" s="226"/>
      <c r="B213" s="226"/>
      <c r="C213" s="226"/>
      <c r="D213" s="226"/>
      <c r="E213" s="226"/>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row>
    <row r="214" ht="21.75" customHeight="1">
      <c r="A214" s="226"/>
      <c r="B214" s="226"/>
      <c r="C214" s="226"/>
      <c r="D214" s="226"/>
      <c r="E214" s="226"/>
      <c r="F214" s="226"/>
      <c r="G214" s="226"/>
      <c r="H214" s="226"/>
      <c r="I214" s="226"/>
      <c r="J214" s="226"/>
      <c r="K214" s="226"/>
      <c r="L214" s="226"/>
      <c r="M214" s="226"/>
      <c r="N214" s="226"/>
      <c r="O214" s="226"/>
      <c r="P214" s="226"/>
      <c r="Q214" s="226"/>
      <c r="R214" s="226"/>
      <c r="S214" s="226"/>
      <c r="T214" s="226"/>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row>
    <row r="215" ht="21.75" customHeight="1">
      <c r="A215" s="226"/>
      <c r="B215" s="226"/>
      <c r="C215" s="226"/>
      <c r="D215" s="226"/>
      <c r="E215" s="226"/>
      <c r="F215" s="226"/>
      <c r="G215" s="226"/>
      <c r="H215" s="226"/>
      <c r="I215" s="226"/>
      <c r="J215" s="226"/>
      <c r="K215" s="226"/>
      <c r="L215" s="226"/>
      <c r="M215" s="226"/>
      <c r="N215" s="226"/>
      <c r="O215" s="226"/>
      <c r="P215" s="226"/>
      <c r="Q215" s="226"/>
      <c r="R215" s="226"/>
      <c r="S215" s="226"/>
      <c r="T215" s="226"/>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row>
    <row r="216" ht="21.75" customHeight="1">
      <c r="A216" s="226"/>
      <c r="B216" s="226"/>
      <c r="C216" s="226"/>
      <c r="D216" s="226"/>
      <c r="E216" s="226"/>
      <c r="F216" s="226"/>
      <c r="G216" s="226"/>
      <c r="H216" s="226"/>
      <c r="I216" s="226"/>
      <c r="J216" s="226"/>
      <c r="K216" s="226"/>
      <c r="L216" s="226"/>
      <c r="M216" s="226"/>
      <c r="N216" s="226"/>
      <c r="O216" s="226"/>
      <c r="P216" s="226"/>
      <c r="Q216" s="226"/>
      <c r="R216" s="226"/>
      <c r="S216" s="226"/>
      <c r="T216" s="226"/>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row>
    <row r="217" ht="21.75" customHeight="1">
      <c r="A217" s="226"/>
      <c r="B217" s="226"/>
      <c r="C217" s="226"/>
      <c r="D217" s="226"/>
      <c r="E217" s="226"/>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row>
    <row r="218" ht="21.75" customHeight="1">
      <c r="A218" s="226"/>
      <c r="B218" s="226"/>
      <c r="C218" s="226"/>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row>
    <row r="219" ht="21.75" customHeight="1">
      <c r="A219" s="226"/>
      <c r="B219" s="226"/>
      <c r="C219" s="226"/>
      <c r="D219" s="226"/>
      <c r="E219" s="226"/>
      <c r="F219" s="226"/>
      <c r="G219" s="226"/>
      <c r="H219" s="226"/>
      <c r="I219" s="226"/>
      <c r="J219" s="226"/>
      <c r="K219" s="226"/>
      <c r="L219" s="226"/>
      <c r="M219" s="226"/>
      <c r="N219" s="226"/>
      <c r="O219" s="226"/>
      <c r="P219" s="226"/>
      <c r="Q219" s="226"/>
      <c r="R219" s="226"/>
      <c r="S219" s="226"/>
      <c r="T219" s="226"/>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row>
    <row r="220" ht="21.75" customHeight="1">
      <c r="A220" s="226"/>
      <c r="B220" s="226"/>
      <c r="C220" s="226"/>
      <c r="D220" s="226"/>
      <c r="E220" s="226"/>
      <c r="F220" s="226"/>
      <c r="G220" s="226"/>
      <c r="H220" s="226"/>
      <c r="I220" s="226"/>
      <c r="J220" s="226"/>
      <c r="K220" s="226"/>
      <c r="L220" s="226"/>
      <c r="M220" s="226"/>
      <c r="N220" s="226"/>
      <c r="O220" s="226"/>
      <c r="P220" s="226"/>
      <c r="Q220" s="226"/>
      <c r="R220" s="226"/>
      <c r="S220" s="226"/>
      <c r="T220" s="226"/>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row>
    <row r="221" ht="21.75" customHeight="1">
      <c r="A221" s="226"/>
      <c r="B221" s="226"/>
      <c r="C221" s="226"/>
      <c r="D221" s="226"/>
      <c r="E221" s="226"/>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row>
    <row r="222" ht="21.75" customHeight="1">
      <c r="A222" s="226"/>
      <c r="B222" s="226"/>
      <c r="C222" s="226"/>
      <c r="D222" s="226"/>
      <c r="E222" s="226"/>
      <c r="F222" s="226"/>
      <c r="G222" s="226"/>
      <c r="H222" s="226"/>
      <c r="I222" s="226"/>
      <c r="J222" s="226"/>
      <c r="K222" s="226"/>
      <c r="L222" s="226"/>
      <c r="M222" s="226"/>
      <c r="N222" s="226"/>
      <c r="O222" s="226"/>
      <c r="P222" s="226"/>
      <c r="Q222" s="226"/>
      <c r="R222" s="226"/>
      <c r="S222" s="226"/>
      <c r="T222" s="226"/>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row>
    <row r="223" ht="21.75" customHeight="1">
      <c r="A223" s="226"/>
      <c r="B223" s="226"/>
      <c r="C223" s="226"/>
      <c r="D223" s="226"/>
      <c r="E223" s="226"/>
      <c r="F223" s="226"/>
      <c r="G223" s="226"/>
      <c r="H223" s="226"/>
      <c r="I223" s="226"/>
      <c r="J223" s="226"/>
      <c r="K223" s="226"/>
      <c r="L223" s="226"/>
      <c r="M223" s="226"/>
      <c r="N223" s="226"/>
      <c r="O223" s="226"/>
      <c r="P223" s="226"/>
      <c r="Q223" s="226"/>
      <c r="R223" s="226"/>
      <c r="S223" s="226"/>
      <c r="T223" s="226"/>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row>
    <row r="224" ht="21.75" customHeight="1">
      <c r="A224" s="226"/>
      <c r="B224" s="226"/>
      <c r="C224" s="226"/>
      <c r="D224" s="226"/>
      <c r="E224" s="226"/>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row>
    <row r="225" ht="21.75" customHeight="1">
      <c r="A225" s="226"/>
      <c r="B225" s="226"/>
      <c r="C225" s="226"/>
      <c r="D225" s="226"/>
      <c r="E225" s="226"/>
      <c r="F225" s="226"/>
      <c r="G225" s="226"/>
      <c r="H225" s="226"/>
      <c r="I225" s="226"/>
      <c r="J225" s="226"/>
      <c r="K225" s="226"/>
      <c r="L225" s="226"/>
      <c r="M225" s="226"/>
      <c r="N225" s="226"/>
      <c r="O225" s="226"/>
      <c r="P225" s="226"/>
      <c r="Q225" s="226"/>
      <c r="R225" s="226"/>
      <c r="S225" s="226"/>
      <c r="T225" s="226"/>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row>
    <row r="226" ht="21.75" customHeight="1">
      <c r="A226" s="226"/>
      <c r="B226" s="226"/>
      <c r="C226" s="226"/>
      <c r="D226" s="226"/>
      <c r="E226" s="226"/>
      <c r="F226" s="226"/>
      <c r="G226" s="226"/>
      <c r="H226" s="226"/>
      <c r="I226" s="226"/>
      <c r="J226" s="226"/>
      <c r="K226" s="226"/>
      <c r="L226" s="226"/>
      <c r="M226" s="226"/>
      <c r="N226" s="226"/>
      <c r="O226" s="226"/>
      <c r="P226" s="226"/>
      <c r="Q226" s="226"/>
      <c r="R226" s="226"/>
      <c r="S226" s="226"/>
      <c r="T226" s="226"/>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row>
    <row r="227" ht="21.75" customHeight="1">
      <c r="A227" s="226"/>
      <c r="B227" s="226"/>
      <c r="C227" s="226"/>
      <c r="D227" s="226"/>
      <c r="E227" s="226"/>
      <c r="F227" s="226"/>
      <c r="G227" s="226"/>
      <c r="H227" s="226"/>
      <c r="I227" s="226"/>
      <c r="J227" s="226"/>
      <c r="K227" s="226"/>
      <c r="L227" s="226"/>
      <c r="M227" s="226"/>
      <c r="N227" s="226"/>
      <c r="O227" s="226"/>
      <c r="P227" s="226"/>
      <c r="Q227" s="226"/>
      <c r="R227" s="226"/>
      <c r="S227" s="226"/>
      <c r="T227" s="226"/>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row>
    <row r="228" ht="21.75" customHeight="1">
      <c r="A228" s="226"/>
      <c r="B228" s="226"/>
      <c r="C228" s="226"/>
      <c r="D228" s="226"/>
      <c r="E228" s="226"/>
      <c r="F228" s="226"/>
      <c r="G228" s="226"/>
      <c r="H228" s="226"/>
      <c r="I228" s="226"/>
      <c r="J228" s="226"/>
      <c r="K228" s="226"/>
      <c r="L228" s="226"/>
      <c r="M228" s="226"/>
      <c r="N228" s="226"/>
      <c r="O228" s="226"/>
      <c r="P228" s="226"/>
      <c r="Q228" s="226"/>
      <c r="R228" s="226"/>
      <c r="S228" s="226"/>
      <c r="T228" s="226"/>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row>
    <row r="229" ht="21.75" customHeight="1">
      <c r="A229" s="226"/>
      <c r="B229" s="226"/>
      <c r="C229" s="226"/>
      <c r="D229" s="226"/>
      <c r="E229" s="226"/>
      <c r="F229" s="226"/>
      <c r="G229" s="226"/>
      <c r="H229" s="226"/>
      <c r="I229" s="226"/>
      <c r="J229" s="226"/>
      <c r="K229" s="226"/>
      <c r="L229" s="226"/>
      <c r="M229" s="226"/>
      <c r="N229" s="226"/>
      <c r="O229" s="226"/>
      <c r="P229" s="226"/>
      <c r="Q229" s="226"/>
      <c r="R229" s="226"/>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row>
    <row r="230" ht="21.75" customHeight="1">
      <c r="A230" s="226"/>
      <c r="B230" s="226"/>
      <c r="C230" s="226"/>
      <c r="D230" s="226"/>
      <c r="E230" s="226"/>
      <c r="F230" s="226"/>
      <c r="G230" s="226"/>
      <c r="H230" s="226"/>
      <c r="I230" s="226"/>
      <c r="J230" s="226"/>
      <c r="K230" s="226"/>
      <c r="L230" s="226"/>
      <c r="M230" s="226"/>
      <c r="N230" s="226"/>
      <c r="O230" s="226"/>
      <c r="P230" s="226"/>
      <c r="Q230" s="226"/>
      <c r="R230" s="226"/>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row>
    <row r="231" ht="21.75" customHeight="1">
      <c r="A231" s="226"/>
      <c r="B231" s="226"/>
      <c r="C231" s="226"/>
      <c r="D231" s="226"/>
      <c r="E231" s="226"/>
      <c r="F231" s="226"/>
      <c r="G231" s="226"/>
      <c r="H231" s="226"/>
      <c r="I231" s="226"/>
      <c r="J231" s="226"/>
      <c r="K231" s="226"/>
      <c r="L231" s="226"/>
      <c r="M231" s="226"/>
      <c r="N231" s="226"/>
      <c r="O231" s="226"/>
      <c r="P231" s="226"/>
      <c r="Q231" s="226"/>
      <c r="R231" s="226"/>
      <c r="S231" s="226"/>
      <c r="T231" s="226"/>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row>
    <row r="232" ht="21.75" customHeight="1">
      <c r="A232" s="226"/>
      <c r="B232" s="226"/>
      <c r="C232" s="226"/>
      <c r="D232" s="226"/>
      <c r="E232" s="226"/>
      <c r="F232" s="226"/>
      <c r="G232" s="226"/>
      <c r="H232" s="226"/>
      <c r="I232" s="226"/>
      <c r="J232" s="226"/>
      <c r="K232" s="226"/>
      <c r="L232" s="226"/>
      <c r="M232" s="226"/>
      <c r="N232" s="226"/>
      <c r="O232" s="226"/>
      <c r="P232" s="226"/>
      <c r="Q232" s="226"/>
      <c r="R232" s="226"/>
      <c r="S232" s="226"/>
      <c r="T232" s="226"/>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row>
    <row r="233" ht="21.75" customHeight="1">
      <c r="A233" s="226"/>
      <c r="B233" s="226"/>
      <c r="C233" s="226"/>
      <c r="D233" s="226"/>
      <c r="E233" s="226"/>
      <c r="F233" s="226"/>
      <c r="G233" s="226"/>
      <c r="H233" s="226"/>
      <c r="I233" s="226"/>
      <c r="J233" s="226"/>
      <c r="K233" s="226"/>
      <c r="L233" s="226"/>
      <c r="M233" s="226"/>
      <c r="N233" s="226"/>
      <c r="O233" s="226"/>
      <c r="P233" s="226"/>
      <c r="Q233" s="226"/>
      <c r="R233" s="226"/>
      <c r="S233" s="226"/>
      <c r="T233" s="226"/>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row>
    <row r="234" ht="21.75" customHeight="1">
      <c r="A234" s="226"/>
      <c r="B234" s="226"/>
      <c r="C234" s="226"/>
      <c r="D234" s="226"/>
      <c r="E234" s="226"/>
      <c r="F234" s="226"/>
      <c r="G234" s="226"/>
      <c r="H234" s="226"/>
      <c r="I234" s="226"/>
      <c r="J234" s="226"/>
      <c r="K234" s="226"/>
      <c r="L234" s="226"/>
      <c r="M234" s="226"/>
      <c r="N234" s="226"/>
      <c r="O234" s="226"/>
      <c r="P234" s="226"/>
      <c r="Q234" s="226"/>
      <c r="R234" s="226"/>
      <c r="S234" s="226"/>
      <c r="T234" s="226"/>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row>
    <row r="235" ht="21.75" customHeight="1">
      <c r="A235" s="226"/>
      <c r="B235" s="226"/>
      <c r="C235" s="226"/>
      <c r="D235" s="226"/>
      <c r="E235" s="226"/>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row>
    <row r="236" ht="21.75" customHeight="1">
      <c r="A236" s="226"/>
      <c r="B236" s="226"/>
      <c r="C236" s="226"/>
      <c r="D236" s="226"/>
      <c r="E236" s="226"/>
      <c r="F236" s="226"/>
      <c r="G236" s="226"/>
      <c r="H236" s="226"/>
      <c r="I236" s="226"/>
      <c r="J236" s="226"/>
      <c r="K236" s="226"/>
      <c r="L236" s="226"/>
      <c r="M236" s="226"/>
      <c r="N236" s="226"/>
      <c r="O236" s="226"/>
      <c r="P236" s="226"/>
      <c r="Q236" s="226"/>
      <c r="R236" s="226"/>
      <c r="S236" s="226"/>
      <c r="T236" s="226"/>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row>
    <row r="237" ht="21.75" customHeight="1">
      <c r="A237" s="226"/>
      <c r="B237" s="226"/>
      <c r="C237" s="226"/>
      <c r="D237" s="226"/>
      <c r="E237" s="226"/>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row>
    <row r="238" ht="21.75" customHeight="1">
      <c r="A238" s="226"/>
      <c r="B238" s="226"/>
      <c r="C238" s="226"/>
      <c r="D238" s="226"/>
      <c r="E238" s="226"/>
      <c r="F238" s="226"/>
      <c r="G238" s="226"/>
      <c r="H238" s="226"/>
      <c r="I238" s="226"/>
      <c r="J238" s="226"/>
      <c r="K238" s="226"/>
      <c r="L238" s="226"/>
      <c r="M238" s="226"/>
      <c r="N238" s="226"/>
      <c r="O238" s="226"/>
      <c r="P238" s="226"/>
      <c r="Q238" s="226"/>
      <c r="R238" s="226"/>
      <c r="S238" s="226"/>
      <c r="T238" s="226"/>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row>
    <row r="239" ht="21.75" customHeight="1">
      <c r="A239" s="226"/>
      <c r="B239" s="226"/>
      <c r="C239" s="226"/>
      <c r="D239" s="226"/>
      <c r="E239" s="226"/>
      <c r="F239" s="226"/>
      <c r="G239" s="226"/>
      <c r="H239" s="226"/>
      <c r="I239" s="226"/>
      <c r="J239" s="226"/>
      <c r="K239" s="226"/>
      <c r="L239" s="226"/>
      <c r="M239" s="226"/>
      <c r="N239" s="226"/>
      <c r="O239" s="226"/>
      <c r="P239" s="226"/>
      <c r="Q239" s="226"/>
      <c r="R239" s="226"/>
      <c r="S239" s="226"/>
      <c r="T239" s="226"/>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row>
    <row r="240" ht="21.75" customHeight="1">
      <c r="A240" s="226"/>
      <c r="B240" s="226"/>
      <c r="C240" s="226"/>
      <c r="D240" s="226"/>
      <c r="E240" s="226"/>
      <c r="F240" s="226"/>
      <c r="G240" s="226"/>
      <c r="H240" s="226"/>
      <c r="I240" s="226"/>
      <c r="J240" s="226"/>
      <c r="K240" s="226"/>
      <c r="L240" s="226"/>
      <c r="M240" s="226"/>
      <c r="N240" s="226"/>
      <c r="O240" s="226"/>
      <c r="P240" s="226"/>
      <c r="Q240" s="226"/>
      <c r="R240" s="226"/>
      <c r="S240" s="226"/>
      <c r="T240" s="226"/>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row>
    <row r="241" ht="21.75" customHeight="1">
      <c r="A241" s="226"/>
      <c r="B241" s="226"/>
      <c r="C241" s="226"/>
      <c r="D241" s="226"/>
      <c r="E241" s="226"/>
      <c r="F241" s="226"/>
      <c r="G241" s="226"/>
      <c r="H241" s="226"/>
      <c r="I241" s="226"/>
      <c r="J241" s="226"/>
      <c r="K241" s="226"/>
      <c r="L241" s="226"/>
      <c r="M241" s="226"/>
      <c r="N241" s="226"/>
      <c r="O241" s="226"/>
      <c r="P241" s="226"/>
      <c r="Q241" s="226"/>
      <c r="R241" s="226"/>
      <c r="S241" s="226"/>
      <c r="T241" s="226"/>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row>
    <row r="242" ht="21.75" customHeight="1">
      <c r="A242" s="226"/>
      <c r="B242" s="226"/>
      <c r="C242" s="226"/>
      <c r="D242" s="226"/>
      <c r="E242" s="226"/>
      <c r="F242" s="226"/>
      <c r="G242" s="226"/>
      <c r="H242" s="226"/>
      <c r="I242" s="226"/>
      <c r="J242" s="226"/>
      <c r="K242" s="226"/>
      <c r="L242" s="226"/>
      <c r="M242" s="226"/>
      <c r="N242" s="226"/>
      <c r="O242" s="226"/>
      <c r="P242" s="226"/>
      <c r="Q242" s="226"/>
      <c r="R242" s="226"/>
      <c r="S242" s="226"/>
      <c r="T242" s="226"/>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row>
    <row r="243" ht="21.75" customHeight="1">
      <c r="A243" s="226"/>
      <c r="B243" s="226"/>
      <c r="C243" s="226"/>
      <c r="D243" s="226"/>
      <c r="E243" s="226"/>
      <c r="F243" s="226"/>
      <c r="G243" s="226"/>
      <c r="H243" s="226"/>
      <c r="I243" s="226"/>
      <c r="J243" s="226"/>
      <c r="K243" s="226"/>
      <c r="L243" s="226"/>
      <c r="M243" s="226"/>
      <c r="N243" s="226"/>
      <c r="O243" s="226"/>
      <c r="P243" s="226"/>
      <c r="Q243" s="226"/>
      <c r="R243" s="226"/>
      <c r="S243" s="226"/>
      <c r="T243" s="226"/>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row>
    <row r="244" ht="21.75" customHeight="1">
      <c r="A244" s="226"/>
      <c r="B244" s="226"/>
      <c r="C244" s="226"/>
      <c r="D244" s="226"/>
      <c r="E244" s="226"/>
      <c r="F244" s="226"/>
      <c r="G244" s="226"/>
      <c r="H244" s="226"/>
      <c r="I244" s="226"/>
      <c r="J244" s="226"/>
      <c r="K244" s="226"/>
      <c r="L244" s="226"/>
      <c r="M244" s="226"/>
      <c r="N244" s="226"/>
      <c r="O244" s="226"/>
      <c r="P244" s="226"/>
      <c r="Q244" s="226"/>
      <c r="R244" s="226"/>
      <c r="S244" s="226"/>
      <c r="T244" s="226"/>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row>
    <row r="245" ht="21.75" customHeight="1">
      <c r="A245" s="226"/>
      <c r="B245" s="226"/>
      <c r="C245" s="226"/>
      <c r="D245" s="226"/>
      <c r="E245" s="226"/>
      <c r="F245" s="226"/>
      <c r="G245" s="226"/>
      <c r="H245" s="226"/>
      <c r="I245" s="226"/>
      <c r="J245" s="226"/>
      <c r="K245" s="226"/>
      <c r="L245" s="226"/>
      <c r="M245" s="226"/>
      <c r="N245" s="226"/>
      <c r="O245" s="226"/>
      <c r="P245" s="226"/>
      <c r="Q245" s="226"/>
      <c r="R245" s="226"/>
      <c r="S245" s="226"/>
      <c r="T245" s="226"/>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row>
    <row r="246" ht="21.75" customHeight="1">
      <c r="A246" s="226"/>
      <c r="B246" s="226"/>
      <c r="C246" s="226"/>
      <c r="D246" s="226"/>
      <c r="E246" s="226"/>
      <c r="F246" s="226"/>
      <c r="G246" s="226"/>
      <c r="H246" s="226"/>
      <c r="I246" s="226"/>
      <c r="J246" s="226"/>
      <c r="K246" s="226"/>
      <c r="L246" s="226"/>
      <c r="M246" s="226"/>
      <c r="N246" s="226"/>
      <c r="O246" s="226"/>
      <c r="P246" s="226"/>
      <c r="Q246" s="226"/>
      <c r="R246" s="226"/>
      <c r="S246" s="226"/>
      <c r="T246" s="226"/>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row>
    <row r="247" ht="21.75" customHeight="1">
      <c r="A247" s="226"/>
      <c r="B247" s="226"/>
      <c r="C247" s="226"/>
      <c r="D247" s="226"/>
      <c r="E247" s="226"/>
      <c r="F247" s="226"/>
      <c r="G247" s="226"/>
      <c r="H247" s="226"/>
      <c r="I247" s="226"/>
      <c r="J247" s="226"/>
      <c r="K247" s="226"/>
      <c r="L247" s="226"/>
      <c r="M247" s="226"/>
      <c r="N247" s="226"/>
      <c r="O247" s="226"/>
      <c r="P247" s="226"/>
      <c r="Q247" s="226"/>
      <c r="R247" s="226"/>
      <c r="S247" s="226"/>
      <c r="T247" s="226"/>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row>
    <row r="248" ht="21.75" customHeight="1">
      <c r="A248" s="226"/>
      <c r="B248" s="226"/>
      <c r="C248" s="226"/>
      <c r="D248" s="226"/>
      <c r="E248" s="226"/>
      <c r="F248" s="226"/>
      <c r="G248" s="226"/>
      <c r="H248" s="226"/>
      <c r="I248" s="226"/>
      <c r="J248" s="226"/>
      <c r="K248" s="226"/>
      <c r="L248" s="226"/>
      <c r="M248" s="226"/>
      <c r="N248" s="226"/>
      <c r="O248" s="226"/>
      <c r="P248" s="226"/>
      <c r="Q248" s="226"/>
      <c r="R248" s="226"/>
      <c r="S248" s="226"/>
      <c r="T248" s="226"/>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row>
    <row r="249" ht="21.75" customHeight="1">
      <c r="A249" s="226"/>
      <c r="B249" s="226"/>
      <c r="C249" s="226"/>
      <c r="D249" s="226"/>
      <c r="E249" s="226"/>
      <c r="F249" s="226"/>
      <c r="G249" s="226"/>
      <c r="H249" s="226"/>
      <c r="I249" s="226"/>
      <c r="J249" s="226"/>
      <c r="K249" s="226"/>
      <c r="L249" s="226"/>
      <c r="M249" s="226"/>
      <c r="N249" s="226"/>
      <c r="O249" s="226"/>
      <c r="P249" s="226"/>
      <c r="Q249" s="226"/>
      <c r="R249" s="226"/>
      <c r="S249" s="226"/>
      <c r="T249" s="226"/>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row>
    <row r="250" ht="21.75" customHeight="1">
      <c r="A250" s="226"/>
      <c r="B250" s="226"/>
      <c r="C250" s="226"/>
      <c r="D250" s="226"/>
      <c r="E250" s="226"/>
      <c r="F250" s="226"/>
      <c r="G250" s="226"/>
      <c r="H250" s="226"/>
      <c r="I250" s="226"/>
      <c r="J250" s="226"/>
      <c r="K250" s="226"/>
      <c r="L250" s="226"/>
      <c r="M250" s="226"/>
      <c r="N250" s="226"/>
      <c r="O250" s="226"/>
      <c r="P250" s="226"/>
      <c r="Q250" s="226"/>
      <c r="R250" s="226"/>
      <c r="S250" s="226"/>
      <c r="T250" s="226"/>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row>
    <row r="251" ht="21.75" customHeight="1">
      <c r="A251" s="226"/>
      <c r="B251" s="226"/>
      <c r="C251" s="226"/>
      <c r="D251" s="226"/>
      <c r="E251" s="226"/>
      <c r="F251" s="226"/>
      <c r="G251" s="226"/>
      <c r="H251" s="226"/>
      <c r="I251" s="226"/>
      <c r="J251" s="226"/>
      <c r="K251" s="226"/>
      <c r="L251" s="226"/>
      <c r="M251" s="226"/>
      <c r="N251" s="226"/>
      <c r="O251" s="226"/>
      <c r="P251" s="226"/>
      <c r="Q251" s="226"/>
      <c r="R251" s="226"/>
      <c r="S251" s="226"/>
      <c r="T251" s="226"/>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row>
    <row r="252" ht="21.75" customHeight="1">
      <c r="A252" s="226"/>
      <c r="B252" s="226"/>
      <c r="C252" s="226"/>
      <c r="D252" s="226"/>
      <c r="E252" s="226"/>
      <c r="F252" s="226"/>
      <c r="G252" s="226"/>
      <c r="H252" s="226"/>
      <c r="I252" s="226"/>
      <c r="J252" s="226"/>
      <c r="K252" s="226"/>
      <c r="L252" s="226"/>
      <c r="M252" s="226"/>
      <c r="N252" s="226"/>
      <c r="O252" s="226"/>
      <c r="P252" s="226"/>
      <c r="Q252" s="226"/>
      <c r="R252" s="226"/>
      <c r="S252" s="226"/>
      <c r="T252" s="226"/>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row>
    <row r="253" ht="21.75" customHeight="1">
      <c r="A253" s="226"/>
      <c r="B253" s="226"/>
      <c r="C253" s="226"/>
      <c r="D253" s="226"/>
      <c r="E253" s="226"/>
      <c r="F253" s="226"/>
      <c r="G253" s="226"/>
      <c r="H253" s="226"/>
      <c r="I253" s="226"/>
      <c r="J253" s="226"/>
      <c r="K253" s="226"/>
      <c r="L253" s="226"/>
      <c r="M253" s="226"/>
      <c r="N253" s="226"/>
      <c r="O253" s="226"/>
      <c r="P253" s="226"/>
      <c r="Q253" s="226"/>
      <c r="R253" s="226"/>
      <c r="S253" s="226"/>
      <c r="T253" s="226"/>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row>
    <row r="254" ht="21.75" customHeight="1">
      <c r="A254" s="226"/>
      <c r="B254" s="226"/>
      <c r="C254" s="226"/>
      <c r="D254" s="226"/>
      <c r="E254" s="226"/>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row>
    <row r="255" ht="21.75" customHeight="1">
      <c r="A255" s="226"/>
      <c r="B255" s="226"/>
      <c r="C255" s="226"/>
      <c r="D255" s="226"/>
      <c r="E255" s="226"/>
      <c r="F255" s="226"/>
      <c r="G255" s="226"/>
      <c r="H255" s="226"/>
      <c r="I255" s="226"/>
      <c r="J255" s="226"/>
      <c r="K255" s="226"/>
      <c r="L255" s="226"/>
      <c r="M255" s="226"/>
      <c r="N255" s="226"/>
      <c r="O255" s="226"/>
      <c r="P255" s="226"/>
      <c r="Q255" s="226"/>
      <c r="R255" s="226"/>
      <c r="S255" s="226"/>
      <c r="T255" s="226"/>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row>
    <row r="256" ht="21.75" customHeight="1">
      <c r="A256" s="226"/>
      <c r="B256" s="226"/>
      <c r="C256" s="226"/>
      <c r="D256" s="226"/>
      <c r="E256" s="226"/>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row>
    <row r="257" ht="21.75" customHeight="1">
      <c r="A257" s="226"/>
      <c r="B257" s="226"/>
      <c r="C257" s="226"/>
      <c r="D257" s="226"/>
      <c r="E257" s="226"/>
      <c r="F257" s="226"/>
      <c r="G257" s="226"/>
      <c r="H257" s="226"/>
      <c r="I257" s="226"/>
      <c r="J257" s="226"/>
      <c r="K257" s="226"/>
      <c r="L257" s="226"/>
      <c r="M257" s="226"/>
      <c r="N257" s="226"/>
      <c r="O257" s="226"/>
      <c r="P257" s="226"/>
      <c r="Q257" s="226"/>
      <c r="R257" s="226"/>
      <c r="S257" s="226"/>
      <c r="T257" s="226"/>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row>
    <row r="258" ht="21.75" customHeight="1">
      <c r="A258" s="226"/>
      <c r="B258" s="226"/>
      <c r="C258" s="226"/>
      <c r="D258" s="226"/>
      <c r="E258" s="226"/>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row>
    <row r="259" ht="21.75" customHeight="1">
      <c r="A259" s="226"/>
      <c r="B259" s="226"/>
      <c r="C259" s="226"/>
      <c r="D259" s="226"/>
      <c r="E259" s="226"/>
      <c r="F259" s="226"/>
      <c r="G259" s="226"/>
      <c r="H259" s="226"/>
      <c r="I259" s="226"/>
      <c r="J259" s="226"/>
      <c r="K259" s="226"/>
      <c r="L259" s="226"/>
      <c r="M259" s="226"/>
      <c r="N259" s="226"/>
      <c r="O259" s="226"/>
      <c r="P259" s="226"/>
      <c r="Q259" s="226"/>
      <c r="R259" s="226"/>
      <c r="S259" s="226"/>
      <c r="T259" s="226"/>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row>
    <row r="260" ht="21.75" customHeight="1">
      <c r="A260" s="226"/>
      <c r="B260" s="226"/>
      <c r="C260" s="226"/>
      <c r="D260" s="226"/>
      <c r="E260" s="226"/>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row>
    <row r="261" ht="21.75" customHeight="1">
      <c r="A261" s="226"/>
      <c r="B261" s="226"/>
      <c r="C261" s="226"/>
      <c r="D261" s="226"/>
      <c r="E261" s="226"/>
      <c r="F261" s="226"/>
      <c r="G261" s="226"/>
      <c r="H261" s="226"/>
      <c r="I261" s="226"/>
      <c r="J261" s="226"/>
      <c r="K261" s="226"/>
      <c r="L261" s="226"/>
      <c r="M261" s="226"/>
      <c r="N261" s="226"/>
      <c r="O261" s="226"/>
      <c r="P261" s="226"/>
      <c r="Q261" s="226"/>
      <c r="R261" s="226"/>
      <c r="S261" s="226"/>
      <c r="T261" s="226"/>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row>
    <row r="262" ht="21.75" customHeight="1">
      <c r="A262" s="226"/>
      <c r="B262" s="226"/>
      <c r="C262" s="226"/>
      <c r="D262" s="226"/>
      <c r="E262" s="226"/>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row>
    <row r="263" ht="21.75" customHeight="1">
      <c r="A263" s="226"/>
      <c r="B263" s="226"/>
      <c r="C263" s="226"/>
      <c r="D263" s="226"/>
      <c r="E263" s="226"/>
      <c r="F263" s="226"/>
      <c r="G263" s="226"/>
      <c r="H263" s="226"/>
      <c r="I263" s="226"/>
      <c r="J263" s="226"/>
      <c r="K263" s="226"/>
      <c r="L263" s="226"/>
      <c r="M263" s="226"/>
      <c r="N263" s="226"/>
      <c r="O263" s="226"/>
      <c r="P263" s="226"/>
      <c r="Q263" s="226"/>
      <c r="R263" s="226"/>
      <c r="S263" s="226"/>
      <c r="T263" s="226"/>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row>
    <row r="264" ht="21.75" customHeight="1">
      <c r="A264" s="226"/>
      <c r="B264" s="226"/>
      <c r="C264" s="226"/>
      <c r="D264" s="226"/>
      <c r="E264" s="226"/>
      <c r="F264" s="226"/>
      <c r="G264" s="226"/>
      <c r="H264" s="226"/>
      <c r="I264" s="226"/>
      <c r="J264" s="226"/>
      <c r="K264" s="226"/>
      <c r="L264" s="226"/>
      <c r="M264" s="226"/>
      <c r="N264" s="226"/>
      <c r="O264" s="226"/>
      <c r="P264" s="226"/>
      <c r="Q264" s="226"/>
      <c r="R264" s="226"/>
      <c r="S264" s="226"/>
      <c r="T264" s="226"/>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row>
    <row r="265" ht="21.75" customHeight="1">
      <c r="A265" s="226"/>
      <c r="B265" s="226"/>
      <c r="C265" s="226"/>
      <c r="D265" s="226"/>
      <c r="E265" s="226"/>
      <c r="F265" s="226"/>
      <c r="G265" s="226"/>
      <c r="H265" s="226"/>
      <c r="I265" s="226"/>
      <c r="J265" s="226"/>
      <c r="K265" s="226"/>
      <c r="L265" s="226"/>
      <c r="M265" s="226"/>
      <c r="N265" s="226"/>
      <c r="O265" s="226"/>
      <c r="P265" s="226"/>
      <c r="Q265" s="226"/>
      <c r="R265" s="226"/>
      <c r="S265" s="226"/>
      <c r="T265" s="226"/>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row>
    <row r="266" ht="21.75" customHeight="1">
      <c r="A266" s="226"/>
      <c r="B266" s="226"/>
      <c r="C266" s="226"/>
      <c r="D266" s="226"/>
      <c r="E266" s="226"/>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row>
    <row r="267" ht="21.75" customHeight="1">
      <c r="A267" s="226"/>
      <c r="B267" s="226"/>
      <c r="C267" s="226"/>
      <c r="D267" s="226"/>
      <c r="E267" s="226"/>
      <c r="F267" s="226"/>
      <c r="G267" s="226"/>
      <c r="H267" s="226"/>
      <c r="I267" s="226"/>
      <c r="J267" s="226"/>
      <c r="K267" s="226"/>
      <c r="L267" s="226"/>
      <c r="M267" s="226"/>
      <c r="N267" s="226"/>
      <c r="O267" s="226"/>
      <c r="P267" s="226"/>
      <c r="Q267" s="226"/>
      <c r="R267" s="226"/>
      <c r="S267" s="226"/>
      <c r="T267" s="226"/>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row>
    <row r="268" ht="21.75" customHeight="1">
      <c r="A268" s="226"/>
      <c r="B268" s="226"/>
      <c r="C268" s="226"/>
      <c r="D268" s="226"/>
      <c r="E268" s="226"/>
      <c r="F268" s="226"/>
      <c r="G268" s="226"/>
      <c r="H268" s="226"/>
      <c r="I268" s="226"/>
      <c r="J268" s="226"/>
      <c r="K268" s="226"/>
      <c r="L268" s="226"/>
      <c r="M268" s="226"/>
      <c r="N268" s="226"/>
      <c r="O268" s="226"/>
      <c r="P268" s="226"/>
      <c r="Q268" s="226"/>
      <c r="R268" s="226"/>
      <c r="S268" s="226"/>
      <c r="T268" s="226"/>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row>
    <row r="269" ht="21.75" customHeight="1">
      <c r="A269" s="226"/>
      <c r="B269" s="226"/>
      <c r="C269" s="226"/>
      <c r="D269" s="226"/>
      <c r="E269" s="226"/>
      <c r="F269" s="226"/>
      <c r="G269" s="226"/>
      <c r="H269" s="226"/>
      <c r="I269" s="226"/>
      <c r="J269" s="226"/>
      <c r="K269" s="226"/>
      <c r="L269" s="226"/>
      <c r="M269" s="226"/>
      <c r="N269" s="226"/>
      <c r="O269" s="226"/>
      <c r="P269" s="226"/>
      <c r="Q269" s="226"/>
      <c r="R269" s="226"/>
      <c r="S269" s="226"/>
      <c r="T269" s="226"/>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row>
    <row r="270" ht="21.75" customHeight="1">
      <c r="A270" s="226"/>
      <c r="B270" s="226"/>
      <c r="C270" s="226"/>
      <c r="D270" s="226"/>
      <c r="E270" s="226"/>
      <c r="F270" s="226"/>
      <c r="G270" s="226"/>
      <c r="H270" s="226"/>
      <c r="I270" s="226"/>
      <c r="J270" s="226"/>
      <c r="K270" s="226"/>
      <c r="L270" s="226"/>
      <c r="M270" s="226"/>
      <c r="N270" s="226"/>
      <c r="O270" s="226"/>
      <c r="P270" s="226"/>
      <c r="Q270" s="226"/>
      <c r="R270" s="226"/>
      <c r="S270" s="226"/>
      <c r="T270" s="226"/>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row>
    <row r="271" ht="21.75" customHeight="1">
      <c r="A271" s="226"/>
      <c r="B271" s="226"/>
      <c r="C271" s="226"/>
      <c r="D271" s="226"/>
      <c r="E271" s="226"/>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row>
    <row r="272" ht="21.75" customHeight="1">
      <c r="A272" s="226"/>
      <c r="B272" s="226"/>
      <c r="C272" s="226"/>
      <c r="D272" s="226"/>
      <c r="E272" s="226"/>
      <c r="F272" s="226"/>
      <c r="G272" s="226"/>
      <c r="H272" s="226"/>
      <c r="I272" s="226"/>
      <c r="J272" s="226"/>
      <c r="K272" s="226"/>
      <c r="L272" s="226"/>
      <c r="M272" s="226"/>
      <c r="N272" s="226"/>
      <c r="O272" s="226"/>
      <c r="P272" s="226"/>
      <c r="Q272" s="226"/>
      <c r="R272" s="226"/>
      <c r="S272" s="226"/>
      <c r="T272" s="226"/>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row>
    <row r="273" ht="21.75" customHeight="1">
      <c r="A273" s="226"/>
      <c r="B273" s="226"/>
      <c r="C273" s="226"/>
      <c r="D273" s="226"/>
      <c r="E273" s="226"/>
      <c r="F273" s="226"/>
      <c r="G273" s="226"/>
      <c r="H273" s="226"/>
      <c r="I273" s="226"/>
      <c r="J273" s="226"/>
      <c r="K273" s="226"/>
      <c r="L273" s="226"/>
      <c r="M273" s="226"/>
      <c r="N273" s="226"/>
      <c r="O273" s="226"/>
      <c r="P273" s="226"/>
      <c r="Q273" s="226"/>
      <c r="R273" s="226"/>
      <c r="S273" s="226"/>
      <c r="T273" s="226"/>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row>
    <row r="274" ht="21.75" customHeight="1">
      <c r="A274" s="226"/>
      <c r="B274" s="226"/>
      <c r="C274" s="226"/>
      <c r="D274" s="226"/>
      <c r="E274" s="226"/>
      <c r="F274" s="226"/>
      <c r="G274" s="226"/>
      <c r="H274" s="226"/>
      <c r="I274" s="226"/>
      <c r="J274" s="226"/>
      <c r="K274" s="226"/>
      <c r="L274" s="226"/>
      <c r="M274" s="226"/>
      <c r="N274" s="226"/>
      <c r="O274" s="226"/>
      <c r="P274" s="226"/>
      <c r="Q274" s="226"/>
      <c r="R274" s="226"/>
      <c r="S274" s="226"/>
      <c r="T274" s="226"/>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row>
    <row r="275" ht="21.75" customHeight="1">
      <c r="A275" s="226"/>
      <c r="B275" s="226"/>
      <c r="C275" s="226"/>
      <c r="D275" s="226"/>
      <c r="E275" s="226"/>
      <c r="F275" s="226"/>
      <c r="G275" s="226"/>
      <c r="H275" s="226"/>
      <c r="I275" s="226"/>
      <c r="J275" s="226"/>
      <c r="K275" s="226"/>
      <c r="L275" s="226"/>
      <c r="M275" s="226"/>
      <c r="N275" s="226"/>
      <c r="O275" s="226"/>
      <c r="P275" s="226"/>
      <c r="Q275" s="226"/>
      <c r="R275" s="226"/>
      <c r="S275" s="226"/>
      <c r="T275" s="226"/>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row>
    <row r="276" ht="21.75" customHeight="1">
      <c r="A276" s="226"/>
      <c r="B276" s="226"/>
      <c r="C276" s="226"/>
      <c r="D276" s="226"/>
      <c r="E276" s="226"/>
      <c r="F276" s="226"/>
      <c r="G276" s="226"/>
      <c r="H276" s="226"/>
      <c r="I276" s="226"/>
      <c r="J276" s="226"/>
      <c r="K276" s="226"/>
      <c r="L276" s="226"/>
      <c r="M276" s="226"/>
      <c r="N276" s="226"/>
      <c r="O276" s="226"/>
      <c r="P276" s="226"/>
      <c r="Q276" s="226"/>
      <c r="R276" s="226"/>
      <c r="S276" s="226"/>
      <c r="T276" s="226"/>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row>
    <row r="277" ht="21.75" customHeight="1">
      <c r="A277" s="226"/>
      <c r="B277" s="226"/>
      <c r="C277" s="226"/>
      <c r="D277" s="226"/>
      <c r="E277" s="226"/>
      <c r="F277" s="226"/>
      <c r="G277" s="226"/>
      <c r="H277" s="226"/>
      <c r="I277" s="226"/>
      <c r="J277" s="226"/>
      <c r="K277" s="226"/>
      <c r="L277" s="226"/>
      <c r="M277" s="226"/>
      <c r="N277" s="226"/>
      <c r="O277" s="226"/>
      <c r="P277" s="226"/>
      <c r="Q277" s="226"/>
      <c r="R277" s="226"/>
      <c r="S277" s="226"/>
      <c r="T277" s="226"/>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row>
    <row r="278" ht="21.75" customHeight="1">
      <c r="A278" s="226"/>
      <c r="B278" s="226"/>
      <c r="C278" s="226"/>
      <c r="D278" s="226"/>
      <c r="E278" s="226"/>
      <c r="F278" s="226"/>
      <c r="G278" s="226"/>
      <c r="H278" s="226"/>
      <c r="I278" s="226"/>
      <c r="J278" s="226"/>
      <c r="K278" s="226"/>
      <c r="L278" s="226"/>
      <c r="M278" s="226"/>
      <c r="N278" s="226"/>
      <c r="O278" s="226"/>
      <c r="P278" s="226"/>
      <c r="Q278" s="226"/>
      <c r="R278" s="226"/>
      <c r="S278" s="226"/>
      <c r="T278" s="226"/>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row>
    <row r="279" ht="21.75" customHeight="1">
      <c r="A279" s="226"/>
      <c r="B279" s="226"/>
      <c r="C279" s="226"/>
      <c r="D279" s="226"/>
      <c r="E279" s="226"/>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row>
    <row r="280" ht="21.75" customHeight="1">
      <c r="A280" s="226"/>
      <c r="B280" s="226"/>
      <c r="C280" s="226"/>
      <c r="D280" s="226"/>
      <c r="E280" s="226"/>
      <c r="F280" s="226"/>
      <c r="G280" s="226"/>
      <c r="H280" s="226"/>
      <c r="I280" s="226"/>
      <c r="J280" s="226"/>
      <c r="K280" s="226"/>
      <c r="L280" s="226"/>
      <c r="M280" s="226"/>
      <c r="N280" s="226"/>
      <c r="O280" s="226"/>
      <c r="P280" s="226"/>
      <c r="Q280" s="226"/>
      <c r="R280" s="226"/>
      <c r="S280" s="226"/>
      <c r="T280" s="226"/>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row>
    <row r="281" ht="21.75" customHeight="1">
      <c r="A281" s="226"/>
      <c r="B281" s="226"/>
      <c r="C281" s="226"/>
      <c r="D281" s="226"/>
      <c r="E281" s="226"/>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row>
    <row r="282" ht="21.75" customHeight="1">
      <c r="A282" s="226"/>
      <c r="B282" s="226"/>
      <c r="C282" s="226"/>
      <c r="D282" s="226"/>
      <c r="E282" s="226"/>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row>
    <row r="283" ht="21.75" customHeight="1">
      <c r="A283" s="226"/>
      <c r="B283" s="226"/>
      <c r="C283" s="226"/>
      <c r="D283" s="226"/>
      <c r="E283" s="226"/>
      <c r="F283" s="226"/>
      <c r="G283" s="226"/>
      <c r="H283" s="226"/>
      <c r="I283" s="226"/>
      <c r="J283" s="226"/>
      <c r="K283" s="226"/>
      <c r="L283" s="226"/>
      <c r="M283" s="226"/>
      <c r="N283" s="226"/>
      <c r="O283" s="226"/>
      <c r="P283" s="226"/>
      <c r="Q283" s="226"/>
      <c r="R283" s="226"/>
      <c r="S283" s="226"/>
      <c r="T283" s="226"/>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row>
    <row r="284" ht="21.75" customHeight="1">
      <c r="A284" s="226"/>
      <c r="B284" s="226"/>
      <c r="C284" s="226"/>
      <c r="D284" s="226"/>
      <c r="E284" s="226"/>
      <c r="F284" s="226"/>
      <c r="G284" s="226"/>
      <c r="H284" s="226"/>
      <c r="I284" s="226"/>
      <c r="J284" s="226"/>
      <c r="K284" s="226"/>
      <c r="L284" s="226"/>
      <c r="M284" s="226"/>
      <c r="N284" s="226"/>
      <c r="O284" s="226"/>
      <c r="P284" s="226"/>
      <c r="Q284" s="226"/>
      <c r="R284" s="226"/>
      <c r="S284" s="226"/>
      <c r="T284" s="226"/>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row>
    <row r="285" ht="21.75" customHeight="1">
      <c r="A285" s="226"/>
      <c r="B285" s="226"/>
      <c r="C285" s="226"/>
      <c r="D285" s="226"/>
      <c r="E285" s="226"/>
      <c r="F285" s="226"/>
      <c r="G285" s="226"/>
      <c r="H285" s="226"/>
      <c r="I285" s="226"/>
      <c r="J285" s="226"/>
      <c r="K285" s="226"/>
      <c r="L285" s="226"/>
      <c r="M285" s="226"/>
      <c r="N285" s="226"/>
      <c r="O285" s="226"/>
      <c r="P285" s="226"/>
      <c r="Q285" s="226"/>
      <c r="R285" s="226"/>
      <c r="S285" s="226"/>
      <c r="T285" s="226"/>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row>
    <row r="286" ht="21.75" customHeight="1">
      <c r="A286" s="226"/>
      <c r="B286" s="226"/>
      <c r="C286" s="226"/>
      <c r="D286" s="226"/>
      <c r="E286" s="226"/>
      <c r="F286" s="226"/>
      <c r="G286" s="226"/>
      <c r="H286" s="226"/>
      <c r="I286" s="226"/>
      <c r="J286" s="226"/>
      <c r="K286" s="226"/>
      <c r="L286" s="226"/>
      <c r="M286" s="226"/>
      <c r="N286" s="226"/>
      <c r="O286" s="226"/>
      <c r="P286" s="226"/>
      <c r="Q286" s="226"/>
      <c r="R286" s="226"/>
      <c r="S286" s="226"/>
      <c r="T286" s="226"/>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row>
    <row r="287" ht="21.75" customHeight="1">
      <c r="A287" s="226"/>
      <c r="B287" s="226"/>
      <c r="C287" s="226"/>
      <c r="D287" s="226"/>
      <c r="E287" s="226"/>
      <c r="F287" s="226"/>
      <c r="G287" s="226"/>
      <c r="H287" s="226"/>
      <c r="I287" s="226"/>
      <c r="J287" s="226"/>
      <c r="K287" s="226"/>
      <c r="L287" s="226"/>
      <c r="M287" s="226"/>
      <c r="N287" s="226"/>
      <c r="O287" s="226"/>
      <c r="P287" s="226"/>
      <c r="Q287" s="226"/>
      <c r="R287" s="226"/>
      <c r="S287" s="226"/>
      <c r="T287" s="226"/>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row>
    <row r="288" ht="21.75" customHeight="1">
      <c r="A288" s="226"/>
      <c r="B288" s="226"/>
      <c r="C288" s="226"/>
      <c r="D288" s="226"/>
      <c r="E288" s="226"/>
      <c r="F288" s="226"/>
      <c r="G288" s="226"/>
      <c r="H288" s="226"/>
      <c r="I288" s="226"/>
      <c r="J288" s="226"/>
      <c r="K288" s="226"/>
      <c r="L288" s="226"/>
      <c r="M288" s="226"/>
      <c r="N288" s="226"/>
      <c r="O288" s="226"/>
      <c r="P288" s="226"/>
      <c r="Q288" s="226"/>
      <c r="R288" s="226"/>
      <c r="S288" s="226"/>
      <c r="T288" s="226"/>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row>
    <row r="289" ht="21.75" customHeight="1">
      <c r="A289" s="226"/>
      <c r="B289" s="226"/>
      <c r="C289" s="226"/>
      <c r="D289" s="226"/>
      <c r="E289" s="226"/>
      <c r="F289" s="226"/>
      <c r="G289" s="226"/>
      <c r="H289" s="226"/>
      <c r="I289" s="226"/>
      <c r="J289" s="226"/>
      <c r="K289" s="226"/>
      <c r="L289" s="226"/>
      <c r="M289" s="226"/>
      <c r="N289" s="226"/>
      <c r="O289" s="226"/>
      <c r="P289" s="226"/>
      <c r="Q289" s="226"/>
      <c r="R289" s="226"/>
      <c r="S289" s="226"/>
      <c r="T289" s="226"/>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row>
    <row r="290" ht="21.75" customHeight="1">
      <c r="A290" s="226"/>
      <c r="B290" s="226"/>
      <c r="C290" s="226"/>
      <c r="D290" s="226"/>
      <c r="E290" s="226"/>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row>
    <row r="291" ht="21.75" customHeight="1">
      <c r="A291" s="226"/>
      <c r="B291" s="226"/>
      <c r="C291" s="226"/>
      <c r="D291" s="226"/>
      <c r="E291" s="226"/>
      <c r="F291" s="226"/>
      <c r="G291" s="226"/>
      <c r="H291" s="226"/>
      <c r="I291" s="226"/>
      <c r="J291" s="226"/>
      <c r="K291" s="226"/>
      <c r="L291" s="226"/>
      <c r="M291" s="226"/>
      <c r="N291" s="226"/>
      <c r="O291" s="226"/>
      <c r="P291" s="226"/>
      <c r="Q291" s="226"/>
      <c r="R291" s="226"/>
      <c r="S291" s="226"/>
      <c r="T291" s="226"/>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row>
    <row r="292" ht="21.75" customHeight="1">
      <c r="A292" s="226"/>
      <c r="B292" s="226"/>
      <c r="C292" s="226"/>
      <c r="D292" s="226"/>
      <c r="E292" s="226"/>
      <c r="F292" s="226"/>
      <c r="G292" s="226"/>
      <c r="H292" s="226"/>
      <c r="I292" s="226"/>
      <c r="J292" s="226"/>
      <c r="K292" s="226"/>
      <c r="L292" s="226"/>
      <c r="M292" s="226"/>
      <c r="N292" s="226"/>
      <c r="O292" s="226"/>
      <c r="P292" s="226"/>
      <c r="Q292" s="226"/>
      <c r="R292" s="226"/>
      <c r="S292" s="226"/>
      <c r="T292" s="226"/>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row>
    <row r="293" ht="21.75" customHeight="1">
      <c r="A293" s="226"/>
      <c r="B293" s="226"/>
      <c r="C293" s="226"/>
      <c r="D293" s="226"/>
      <c r="E293" s="226"/>
      <c r="F293" s="226"/>
      <c r="G293" s="226"/>
      <c r="H293" s="226"/>
      <c r="I293" s="226"/>
      <c r="J293" s="226"/>
      <c r="K293" s="226"/>
      <c r="L293" s="226"/>
      <c r="M293" s="226"/>
      <c r="N293" s="226"/>
      <c r="O293" s="226"/>
      <c r="P293" s="226"/>
      <c r="Q293" s="226"/>
      <c r="R293" s="226"/>
      <c r="S293" s="226"/>
      <c r="T293" s="226"/>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row>
    <row r="294" ht="21.75" customHeight="1">
      <c r="A294" s="226"/>
      <c r="B294" s="226"/>
      <c r="C294" s="226"/>
      <c r="D294" s="226"/>
      <c r="E294" s="226"/>
      <c r="F294" s="226"/>
      <c r="G294" s="226"/>
      <c r="H294" s="226"/>
      <c r="I294" s="226"/>
      <c r="J294" s="226"/>
      <c r="K294" s="226"/>
      <c r="L294" s="226"/>
      <c r="M294" s="226"/>
      <c r="N294" s="226"/>
      <c r="O294" s="226"/>
      <c r="P294" s="226"/>
      <c r="Q294" s="226"/>
      <c r="R294" s="226"/>
      <c r="S294" s="226"/>
      <c r="T294" s="226"/>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row>
    <row r="295" ht="21.75" customHeight="1">
      <c r="A295" s="226"/>
      <c r="B295" s="226"/>
      <c r="C295" s="226"/>
      <c r="D295" s="226"/>
      <c r="E295" s="226"/>
      <c r="F295" s="226"/>
      <c r="G295" s="226"/>
      <c r="H295" s="226"/>
      <c r="I295" s="226"/>
      <c r="J295" s="226"/>
      <c r="K295" s="226"/>
      <c r="L295" s="226"/>
      <c r="M295" s="226"/>
      <c r="N295" s="226"/>
      <c r="O295" s="226"/>
      <c r="P295" s="226"/>
      <c r="Q295" s="226"/>
      <c r="R295" s="226"/>
      <c r="S295" s="226"/>
      <c r="T295" s="226"/>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row>
    <row r="296" ht="21.75" customHeight="1">
      <c r="A296" s="226"/>
      <c r="B296" s="226"/>
      <c r="C296" s="226"/>
      <c r="D296" s="226"/>
      <c r="E296" s="226"/>
      <c r="F296" s="226"/>
      <c r="G296" s="226"/>
      <c r="H296" s="226"/>
      <c r="I296" s="226"/>
      <c r="J296" s="226"/>
      <c r="K296" s="226"/>
      <c r="L296" s="226"/>
      <c r="M296" s="226"/>
      <c r="N296" s="226"/>
      <c r="O296" s="226"/>
      <c r="P296" s="226"/>
      <c r="Q296" s="226"/>
      <c r="R296" s="226"/>
      <c r="S296" s="226"/>
      <c r="T296" s="226"/>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row>
    <row r="297" ht="21.75" customHeight="1">
      <c r="A297" s="226"/>
      <c r="B297" s="226"/>
      <c r="C297" s="226"/>
      <c r="D297" s="226"/>
      <c r="E297" s="226"/>
      <c r="F297" s="226"/>
      <c r="G297" s="226"/>
      <c r="H297" s="226"/>
      <c r="I297" s="226"/>
      <c r="J297" s="226"/>
      <c r="K297" s="226"/>
      <c r="L297" s="226"/>
      <c r="M297" s="226"/>
      <c r="N297" s="226"/>
      <c r="O297" s="226"/>
      <c r="P297" s="226"/>
      <c r="Q297" s="226"/>
      <c r="R297" s="226"/>
      <c r="S297" s="226"/>
      <c r="T297" s="226"/>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row>
    <row r="298" ht="21.75" customHeight="1">
      <c r="A298" s="226"/>
      <c r="B298" s="226"/>
      <c r="C298" s="226"/>
      <c r="D298" s="226"/>
      <c r="E298" s="226"/>
      <c r="F298" s="226"/>
      <c r="G298" s="226"/>
      <c r="H298" s="226"/>
      <c r="I298" s="226"/>
      <c r="J298" s="226"/>
      <c r="K298" s="226"/>
      <c r="L298" s="226"/>
      <c r="M298" s="226"/>
      <c r="N298" s="226"/>
      <c r="O298" s="226"/>
      <c r="P298" s="226"/>
      <c r="Q298" s="226"/>
      <c r="R298" s="226"/>
      <c r="S298" s="226"/>
      <c r="T298" s="226"/>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row>
    <row r="299" ht="21.75" customHeight="1">
      <c r="A299" s="226"/>
      <c r="B299" s="226"/>
      <c r="C299" s="226"/>
      <c r="D299" s="226"/>
      <c r="E299" s="226"/>
      <c r="F299" s="226"/>
      <c r="G299" s="226"/>
      <c r="H299" s="226"/>
      <c r="I299" s="226"/>
      <c r="J299" s="226"/>
      <c r="K299" s="226"/>
      <c r="L299" s="226"/>
      <c r="M299" s="226"/>
      <c r="N299" s="226"/>
      <c r="O299" s="226"/>
      <c r="P299" s="226"/>
      <c r="Q299" s="226"/>
      <c r="R299" s="226"/>
      <c r="S299" s="226"/>
      <c r="T299" s="226"/>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row>
    <row r="300" ht="21.75" customHeight="1">
      <c r="A300" s="226"/>
      <c r="B300" s="226"/>
      <c r="C300" s="226"/>
      <c r="D300" s="226"/>
      <c r="E300" s="226"/>
      <c r="F300" s="226"/>
      <c r="G300" s="226"/>
      <c r="H300" s="226"/>
      <c r="I300" s="226"/>
      <c r="J300" s="226"/>
      <c r="K300" s="226"/>
      <c r="L300" s="226"/>
      <c r="M300" s="226"/>
      <c r="N300" s="226"/>
      <c r="O300" s="226"/>
      <c r="P300" s="226"/>
      <c r="Q300" s="226"/>
      <c r="R300" s="226"/>
      <c r="S300" s="226"/>
      <c r="T300" s="226"/>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row>
    <row r="301" ht="21.75" customHeight="1">
      <c r="A301" s="226"/>
      <c r="B301" s="226"/>
      <c r="C301" s="226"/>
      <c r="D301" s="226"/>
      <c r="E301" s="226"/>
      <c r="F301" s="226"/>
      <c r="G301" s="226"/>
      <c r="H301" s="226"/>
      <c r="I301" s="226"/>
      <c r="J301" s="226"/>
      <c r="K301" s="226"/>
      <c r="L301" s="226"/>
      <c r="M301" s="226"/>
      <c r="N301" s="226"/>
      <c r="O301" s="226"/>
      <c r="P301" s="226"/>
      <c r="Q301" s="226"/>
      <c r="R301" s="226"/>
      <c r="S301" s="226"/>
      <c r="T301" s="226"/>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row>
    <row r="302" ht="21.75" customHeight="1">
      <c r="A302" s="226"/>
      <c r="B302" s="226"/>
      <c r="C302" s="226"/>
      <c r="D302" s="226"/>
      <c r="E302" s="226"/>
      <c r="F302" s="226"/>
      <c r="G302" s="226"/>
      <c r="H302" s="226"/>
      <c r="I302" s="226"/>
      <c r="J302" s="226"/>
      <c r="K302" s="226"/>
      <c r="L302" s="226"/>
      <c r="M302" s="226"/>
      <c r="N302" s="226"/>
      <c r="O302" s="226"/>
      <c r="P302" s="226"/>
      <c r="Q302" s="226"/>
      <c r="R302" s="226"/>
      <c r="S302" s="226"/>
      <c r="T302" s="226"/>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row>
    <row r="303" ht="21.75" customHeight="1">
      <c r="A303" s="226"/>
      <c r="B303" s="226"/>
      <c r="C303" s="226"/>
      <c r="D303" s="226"/>
      <c r="E303" s="226"/>
      <c r="F303" s="226"/>
      <c r="G303" s="226"/>
      <c r="H303" s="226"/>
      <c r="I303" s="226"/>
      <c r="J303" s="226"/>
      <c r="K303" s="226"/>
      <c r="L303" s="226"/>
      <c r="M303" s="226"/>
      <c r="N303" s="226"/>
      <c r="O303" s="226"/>
      <c r="P303" s="226"/>
      <c r="Q303" s="226"/>
      <c r="R303" s="226"/>
      <c r="S303" s="226"/>
      <c r="T303" s="226"/>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row>
    <row r="304" ht="21.75" customHeight="1">
      <c r="A304" s="226"/>
      <c r="B304" s="226"/>
      <c r="C304" s="226"/>
      <c r="D304" s="226"/>
      <c r="E304" s="226"/>
      <c r="F304" s="226"/>
      <c r="G304" s="226"/>
      <c r="H304" s="226"/>
      <c r="I304" s="226"/>
      <c r="J304" s="226"/>
      <c r="K304" s="226"/>
      <c r="L304" s="226"/>
      <c r="M304" s="226"/>
      <c r="N304" s="226"/>
      <c r="O304" s="226"/>
      <c r="P304" s="226"/>
      <c r="Q304" s="226"/>
      <c r="R304" s="226"/>
      <c r="S304" s="226"/>
      <c r="T304" s="226"/>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row>
    <row r="305" ht="21.75" customHeight="1">
      <c r="A305" s="226"/>
      <c r="B305" s="226"/>
      <c r="C305" s="226"/>
      <c r="D305" s="226"/>
      <c r="E305" s="226"/>
      <c r="F305" s="226"/>
      <c r="G305" s="226"/>
      <c r="H305" s="226"/>
      <c r="I305" s="226"/>
      <c r="J305" s="226"/>
      <c r="K305" s="226"/>
      <c r="L305" s="226"/>
      <c r="M305" s="226"/>
      <c r="N305" s="226"/>
      <c r="O305" s="226"/>
      <c r="P305" s="226"/>
      <c r="Q305" s="226"/>
      <c r="R305" s="226"/>
      <c r="S305" s="226"/>
      <c r="T305" s="226"/>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row>
    <row r="306" ht="21.75" customHeight="1">
      <c r="A306" s="226"/>
      <c r="B306" s="226"/>
      <c r="C306" s="226"/>
      <c r="D306" s="226"/>
      <c r="E306" s="226"/>
      <c r="F306" s="226"/>
      <c r="G306" s="226"/>
      <c r="H306" s="226"/>
      <c r="I306" s="226"/>
      <c r="J306" s="226"/>
      <c r="K306" s="226"/>
      <c r="L306" s="226"/>
      <c r="M306" s="226"/>
      <c r="N306" s="226"/>
      <c r="O306" s="226"/>
      <c r="P306" s="226"/>
      <c r="Q306" s="226"/>
      <c r="R306" s="226"/>
      <c r="S306" s="226"/>
      <c r="T306" s="226"/>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row>
    <row r="307" ht="21.75" customHeight="1">
      <c r="A307" s="226"/>
      <c r="B307" s="226"/>
      <c r="C307" s="226"/>
      <c r="D307" s="226"/>
      <c r="E307" s="226"/>
      <c r="F307" s="226"/>
      <c r="G307" s="226"/>
      <c r="H307" s="226"/>
      <c r="I307" s="226"/>
      <c r="J307" s="226"/>
      <c r="K307" s="226"/>
      <c r="L307" s="226"/>
      <c r="M307" s="226"/>
      <c r="N307" s="226"/>
      <c r="O307" s="226"/>
      <c r="P307" s="226"/>
      <c r="Q307" s="226"/>
      <c r="R307" s="226"/>
      <c r="S307" s="226"/>
      <c r="T307" s="226"/>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row>
    <row r="308" ht="21.75" customHeight="1">
      <c r="A308" s="226"/>
      <c r="B308" s="226"/>
      <c r="C308" s="226"/>
      <c r="D308" s="226"/>
      <c r="E308" s="226"/>
      <c r="F308" s="226"/>
      <c r="G308" s="226"/>
      <c r="H308" s="226"/>
      <c r="I308" s="226"/>
      <c r="J308" s="226"/>
      <c r="K308" s="226"/>
      <c r="L308" s="226"/>
      <c r="M308" s="226"/>
      <c r="N308" s="226"/>
      <c r="O308" s="226"/>
      <c r="P308" s="226"/>
      <c r="Q308" s="226"/>
      <c r="R308" s="226"/>
      <c r="S308" s="226"/>
      <c r="T308" s="226"/>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row>
    <row r="309" ht="21.75" customHeight="1">
      <c r="A309" s="226"/>
      <c r="B309" s="226"/>
      <c r="C309" s="226"/>
      <c r="D309" s="226"/>
      <c r="E309" s="226"/>
      <c r="F309" s="226"/>
      <c r="G309" s="226"/>
      <c r="H309" s="226"/>
      <c r="I309" s="226"/>
      <c r="J309" s="226"/>
      <c r="K309" s="226"/>
      <c r="L309" s="226"/>
      <c r="M309" s="226"/>
      <c r="N309" s="226"/>
      <c r="O309" s="226"/>
      <c r="P309" s="226"/>
      <c r="Q309" s="226"/>
      <c r="R309" s="226"/>
      <c r="S309" s="226"/>
      <c r="T309" s="226"/>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row>
    <row r="310" ht="21.75" customHeight="1">
      <c r="A310" s="226"/>
      <c r="B310" s="226"/>
      <c r="C310" s="226"/>
      <c r="D310" s="226"/>
      <c r="E310" s="226"/>
      <c r="F310" s="226"/>
      <c r="G310" s="226"/>
      <c r="H310" s="226"/>
      <c r="I310" s="226"/>
      <c r="J310" s="226"/>
      <c r="K310" s="226"/>
      <c r="L310" s="226"/>
      <c r="M310" s="226"/>
      <c r="N310" s="226"/>
      <c r="O310" s="226"/>
      <c r="P310" s="226"/>
      <c r="Q310" s="226"/>
      <c r="R310" s="226"/>
      <c r="S310" s="226"/>
      <c r="T310" s="226"/>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row>
    <row r="311" ht="21.75" customHeight="1">
      <c r="A311" s="226"/>
      <c r="B311" s="226"/>
      <c r="C311" s="226"/>
      <c r="D311" s="226"/>
      <c r="E311" s="226"/>
      <c r="F311" s="226"/>
      <c r="G311" s="226"/>
      <c r="H311" s="226"/>
      <c r="I311" s="226"/>
      <c r="J311" s="226"/>
      <c r="K311" s="226"/>
      <c r="L311" s="226"/>
      <c r="M311" s="226"/>
      <c r="N311" s="226"/>
      <c r="O311" s="226"/>
      <c r="P311" s="226"/>
      <c r="Q311" s="226"/>
      <c r="R311" s="226"/>
      <c r="S311" s="226"/>
      <c r="T311" s="226"/>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row>
    <row r="312" ht="21.75" customHeight="1">
      <c r="A312" s="226"/>
      <c r="B312" s="226"/>
      <c r="C312" s="226"/>
      <c r="D312" s="226"/>
      <c r="E312" s="226"/>
      <c r="F312" s="226"/>
      <c r="G312" s="226"/>
      <c r="H312" s="226"/>
      <c r="I312" s="226"/>
      <c r="J312" s="226"/>
      <c r="K312" s="226"/>
      <c r="L312" s="226"/>
      <c r="M312" s="226"/>
      <c r="N312" s="226"/>
      <c r="O312" s="226"/>
      <c r="P312" s="226"/>
      <c r="Q312" s="226"/>
      <c r="R312" s="226"/>
      <c r="S312" s="226"/>
      <c r="T312" s="226"/>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row>
    <row r="313" ht="21.75" customHeight="1">
      <c r="A313" s="226"/>
      <c r="B313" s="226"/>
      <c r="C313" s="226"/>
      <c r="D313" s="226"/>
      <c r="E313" s="226"/>
      <c r="F313" s="226"/>
      <c r="G313" s="226"/>
      <c r="H313" s="226"/>
      <c r="I313" s="226"/>
      <c r="J313" s="226"/>
      <c r="K313" s="226"/>
      <c r="L313" s="226"/>
      <c r="M313" s="226"/>
      <c r="N313" s="226"/>
      <c r="O313" s="226"/>
      <c r="P313" s="226"/>
      <c r="Q313" s="226"/>
      <c r="R313" s="226"/>
      <c r="S313" s="226"/>
      <c r="T313" s="226"/>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row>
    <row r="314" ht="21.75" customHeight="1">
      <c r="A314" s="226"/>
      <c r="B314" s="226"/>
      <c r="C314" s="226"/>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row>
    <row r="315" ht="21.75" customHeight="1">
      <c r="A315" s="226"/>
      <c r="B315" s="226"/>
      <c r="C315" s="226"/>
      <c r="D315" s="226"/>
      <c r="E315" s="226"/>
      <c r="F315" s="226"/>
      <c r="G315" s="226"/>
      <c r="H315" s="226"/>
      <c r="I315" s="226"/>
      <c r="J315" s="226"/>
      <c r="K315" s="226"/>
      <c r="L315" s="226"/>
      <c r="M315" s="226"/>
      <c r="N315" s="226"/>
      <c r="O315" s="226"/>
      <c r="P315" s="226"/>
      <c r="Q315" s="226"/>
      <c r="R315" s="226"/>
      <c r="S315" s="226"/>
      <c r="T315" s="226"/>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row>
    <row r="316" ht="21.75" customHeight="1">
      <c r="A316" s="226"/>
      <c r="B316" s="226"/>
      <c r="C316" s="226"/>
      <c r="D316" s="226"/>
      <c r="E316" s="226"/>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row>
    <row r="317" ht="21.75" customHeight="1">
      <c r="A317" s="226"/>
      <c r="B317" s="226"/>
      <c r="C317" s="226"/>
      <c r="D317" s="226"/>
      <c r="E317" s="226"/>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row>
    <row r="318" ht="21.75" customHeight="1">
      <c r="A318" s="226"/>
      <c r="B318" s="226"/>
      <c r="C318" s="226"/>
      <c r="D318" s="226"/>
      <c r="E318" s="226"/>
      <c r="F318" s="226"/>
      <c r="G318" s="226"/>
      <c r="H318" s="226"/>
      <c r="I318" s="226"/>
      <c r="J318" s="226"/>
      <c r="K318" s="226"/>
      <c r="L318" s="226"/>
      <c r="M318" s="226"/>
      <c r="N318" s="226"/>
      <c r="O318" s="226"/>
      <c r="P318" s="226"/>
      <c r="Q318" s="226"/>
      <c r="R318" s="226"/>
      <c r="S318" s="226"/>
      <c r="T318" s="226"/>
      <c r="U318" s="226"/>
      <c r="V318" s="226"/>
      <c r="W318" s="226"/>
      <c r="X318" s="226"/>
      <c r="Y318" s="226"/>
      <c r="Z318" s="226"/>
      <c r="AA318" s="226"/>
      <c r="AB318" s="226"/>
      <c r="AC318" s="226"/>
      <c r="AD318" s="226"/>
      <c r="AE318" s="226"/>
      <c r="AF318" s="226"/>
      <c r="AG318" s="226"/>
      <c r="AH318" s="226"/>
      <c r="AI318" s="226"/>
      <c r="AJ318" s="226"/>
      <c r="AK318" s="226"/>
      <c r="AL318" s="226"/>
      <c r="AM318" s="226"/>
      <c r="AN318" s="226"/>
      <c r="AO318" s="226"/>
    </row>
    <row r="319" ht="21.75" customHeight="1">
      <c r="A319" s="226"/>
      <c r="B319" s="226"/>
      <c r="C319" s="226"/>
      <c r="D319" s="226"/>
      <c r="E319" s="226"/>
      <c r="F319" s="226"/>
      <c r="G319" s="226"/>
      <c r="H319" s="226"/>
      <c r="I319" s="226"/>
      <c r="J319" s="226"/>
      <c r="K319" s="226"/>
      <c r="L319" s="226"/>
      <c r="M319" s="226"/>
      <c r="N319" s="226"/>
      <c r="O319" s="226"/>
      <c r="P319" s="226"/>
      <c r="Q319" s="226"/>
      <c r="R319" s="226"/>
      <c r="S319" s="226"/>
      <c r="T319" s="226"/>
      <c r="U319" s="226"/>
      <c r="V319" s="226"/>
      <c r="W319" s="226"/>
      <c r="X319" s="226"/>
      <c r="Y319" s="226"/>
      <c r="Z319" s="226"/>
      <c r="AA319" s="226"/>
      <c r="AB319" s="226"/>
      <c r="AC319" s="226"/>
      <c r="AD319" s="226"/>
      <c r="AE319" s="226"/>
      <c r="AF319" s="226"/>
      <c r="AG319" s="226"/>
      <c r="AH319" s="226"/>
      <c r="AI319" s="226"/>
      <c r="AJ319" s="226"/>
      <c r="AK319" s="226"/>
      <c r="AL319" s="226"/>
      <c r="AM319" s="226"/>
      <c r="AN319" s="226"/>
      <c r="AO319" s="226"/>
    </row>
    <row r="320" ht="21.75" customHeight="1">
      <c r="A320" s="226"/>
      <c r="B320" s="226"/>
      <c r="C320" s="226"/>
      <c r="D320" s="226"/>
      <c r="E320" s="226"/>
      <c r="F320" s="226"/>
      <c r="G320" s="226"/>
      <c r="H320" s="226"/>
      <c r="I320" s="226"/>
      <c r="J320" s="226"/>
      <c r="K320" s="226"/>
      <c r="L320" s="226"/>
      <c r="M320" s="226"/>
      <c r="N320" s="226"/>
      <c r="O320" s="226"/>
      <c r="P320" s="226"/>
      <c r="Q320" s="226"/>
      <c r="R320" s="226"/>
      <c r="S320" s="226"/>
      <c r="T320" s="226"/>
      <c r="U320" s="226"/>
      <c r="V320" s="226"/>
      <c r="W320" s="226"/>
      <c r="X320" s="226"/>
      <c r="Y320" s="226"/>
      <c r="Z320" s="226"/>
      <c r="AA320" s="226"/>
      <c r="AB320" s="226"/>
      <c r="AC320" s="226"/>
      <c r="AD320" s="226"/>
      <c r="AE320" s="226"/>
      <c r="AF320" s="226"/>
      <c r="AG320" s="226"/>
      <c r="AH320" s="226"/>
      <c r="AI320" s="226"/>
      <c r="AJ320" s="226"/>
      <c r="AK320" s="226"/>
      <c r="AL320" s="226"/>
      <c r="AM320" s="226"/>
      <c r="AN320" s="226"/>
      <c r="AO320" s="226"/>
    </row>
    <row r="321" ht="21.75" customHeight="1">
      <c r="A321" s="226"/>
      <c r="B321" s="226"/>
      <c r="C321" s="226"/>
      <c r="D321" s="226"/>
      <c r="E321" s="226"/>
      <c r="F321" s="226"/>
      <c r="G321" s="226"/>
      <c r="H321" s="226"/>
      <c r="I321" s="226"/>
      <c r="J321" s="226"/>
      <c r="K321" s="226"/>
      <c r="L321" s="226"/>
      <c r="M321" s="226"/>
      <c r="N321" s="226"/>
      <c r="O321" s="226"/>
      <c r="P321" s="226"/>
      <c r="Q321" s="226"/>
      <c r="R321" s="226"/>
      <c r="S321" s="226"/>
      <c r="T321" s="226"/>
      <c r="U321" s="226"/>
      <c r="V321" s="226"/>
      <c r="W321" s="226"/>
      <c r="X321" s="226"/>
      <c r="Y321" s="226"/>
      <c r="Z321" s="226"/>
      <c r="AA321" s="226"/>
      <c r="AB321" s="226"/>
      <c r="AC321" s="226"/>
      <c r="AD321" s="226"/>
      <c r="AE321" s="226"/>
      <c r="AF321" s="226"/>
      <c r="AG321" s="226"/>
      <c r="AH321" s="226"/>
      <c r="AI321" s="226"/>
      <c r="AJ321" s="226"/>
      <c r="AK321" s="226"/>
      <c r="AL321" s="226"/>
      <c r="AM321" s="226"/>
      <c r="AN321" s="226"/>
      <c r="AO321" s="226"/>
    </row>
    <row r="322" ht="21.75" customHeight="1">
      <c r="A322" s="226"/>
      <c r="B322" s="226"/>
      <c r="C322" s="226"/>
      <c r="D322" s="226"/>
      <c r="E322" s="226"/>
      <c r="F322" s="226"/>
      <c r="G322" s="226"/>
      <c r="H322" s="226"/>
      <c r="I322" s="226"/>
      <c r="J322" s="226"/>
      <c r="K322" s="226"/>
      <c r="L322" s="226"/>
      <c r="M322" s="226"/>
      <c r="N322" s="226"/>
      <c r="O322" s="226"/>
      <c r="P322" s="226"/>
      <c r="Q322" s="226"/>
      <c r="R322" s="226"/>
      <c r="S322" s="226"/>
      <c r="T322" s="226"/>
      <c r="U322" s="226"/>
      <c r="V322" s="226"/>
      <c r="W322" s="226"/>
      <c r="X322" s="226"/>
      <c r="Y322" s="226"/>
      <c r="Z322" s="226"/>
      <c r="AA322" s="226"/>
      <c r="AB322" s="226"/>
      <c r="AC322" s="226"/>
      <c r="AD322" s="226"/>
      <c r="AE322" s="226"/>
      <c r="AF322" s="226"/>
      <c r="AG322" s="226"/>
      <c r="AH322" s="226"/>
      <c r="AI322" s="226"/>
      <c r="AJ322" s="226"/>
      <c r="AK322" s="226"/>
      <c r="AL322" s="226"/>
      <c r="AM322" s="226"/>
      <c r="AN322" s="226"/>
      <c r="AO322" s="226"/>
    </row>
    <row r="323" ht="21.75" customHeight="1">
      <c r="A323" s="226"/>
      <c r="B323" s="226"/>
      <c r="C323" s="226"/>
      <c r="D323" s="226"/>
      <c r="E323" s="226"/>
      <c r="F323" s="226"/>
      <c r="G323" s="226"/>
      <c r="H323" s="226"/>
      <c r="I323" s="226"/>
      <c r="J323" s="226"/>
      <c r="K323" s="226"/>
      <c r="L323" s="226"/>
      <c r="M323" s="226"/>
      <c r="N323" s="226"/>
      <c r="O323" s="226"/>
      <c r="P323" s="226"/>
      <c r="Q323" s="226"/>
      <c r="R323" s="226"/>
      <c r="S323" s="226"/>
      <c r="T323" s="226"/>
      <c r="U323" s="226"/>
      <c r="V323" s="226"/>
      <c r="W323" s="226"/>
      <c r="X323" s="226"/>
      <c r="Y323" s="226"/>
      <c r="Z323" s="226"/>
      <c r="AA323" s="226"/>
      <c r="AB323" s="226"/>
      <c r="AC323" s="226"/>
      <c r="AD323" s="226"/>
      <c r="AE323" s="226"/>
      <c r="AF323" s="226"/>
      <c r="AG323" s="226"/>
      <c r="AH323" s="226"/>
      <c r="AI323" s="226"/>
      <c r="AJ323" s="226"/>
      <c r="AK323" s="226"/>
      <c r="AL323" s="226"/>
      <c r="AM323" s="226"/>
      <c r="AN323" s="226"/>
      <c r="AO323" s="226"/>
    </row>
    <row r="324" ht="21.75" customHeight="1">
      <c r="A324" s="226"/>
      <c r="B324" s="226"/>
      <c r="C324" s="226"/>
      <c r="D324" s="226"/>
      <c r="E324" s="226"/>
      <c r="F324" s="226"/>
      <c r="G324" s="226"/>
      <c r="H324" s="226"/>
      <c r="I324" s="226"/>
      <c r="J324" s="226"/>
      <c r="K324" s="226"/>
      <c r="L324" s="226"/>
      <c r="M324" s="226"/>
      <c r="N324" s="226"/>
      <c r="O324" s="226"/>
      <c r="P324" s="226"/>
      <c r="Q324" s="226"/>
      <c r="R324" s="226"/>
      <c r="S324" s="226"/>
      <c r="T324" s="226"/>
      <c r="U324" s="226"/>
      <c r="V324" s="226"/>
      <c r="W324" s="226"/>
      <c r="X324" s="226"/>
      <c r="Y324" s="226"/>
      <c r="Z324" s="226"/>
      <c r="AA324" s="226"/>
      <c r="AB324" s="226"/>
      <c r="AC324" s="226"/>
      <c r="AD324" s="226"/>
      <c r="AE324" s="226"/>
      <c r="AF324" s="226"/>
      <c r="AG324" s="226"/>
      <c r="AH324" s="226"/>
      <c r="AI324" s="226"/>
      <c r="AJ324" s="226"/>
      <c r="AK324" s="226"/>
      <c r="AL324" s="226"/>
      <c r="AM324" s="226"/>
      <c r="AN324" s="226"/>
      <c r="AO324" s="226"/>
    </row>
    <row r="325" ht="21.75" customHeight="1">
      <c r="A325" s="226"/>
      <c r="B325" s="226"/>
      <c r="C325" s="226"/>
      <c r="D325" s="226"/>
      <c r="E325" s="226"/>
      <c r="F325" s="226"/>
      <c r="G325" s="226"/>
      <c r="H325" s="226"/>
      <c r="I325" s="226"/>
      <c r="J325" s="226"/>
      <c r="K325" s="226"/>
      <c r="L325" s="226"/>
      <c r="M325" s="226"/>
      <c r="N325" s="226"/>
      <c r="O325" s="226"/>
      <c r="P325" s="226"/>
      <c r="Q325" s="226"/>
      <c r="R325" s="226"/>
      <c r="S325" s="226"/>
      <c r="T325" s="226"/>
      <c r="U325" s="226"/>
      <c r="V325" s="226"/>
      <c r="W325" s="226"/>
      <c r="X325" s="226"/>
      <c r="Y325" s="226"/>
      <c r="Z325" s="226"/>
      <c r="AA325" s="226"/>
      <c r="AB325" s="226"/>
      <c r="AC325" s="226"/>
      <c r="AD325" s="226"/>
      <c r="AE325" s="226"/>
      <c r="AF325" s="226"/>
      <c r="AG325" s="226"/>
      <c r="AH325" s="226"/>
      <c r="AI325" s="226"/>
      <c r="AJ325" s="226"/>
      <c r="AK325" s="226"/>
      <c r="AL325" s="226"/>
      <c r="AM325" s="226"/>
      <c r="AN325" s="226"/>
      <c r="AO325" s="226"/>
    </row>
    <row r="326" ht="21.75" customHeight="1">
      <c r="A326" s="226"/>
      <c r="B326" s="226"/>
      <c r="C326" s="226"/>
      <c r="D326" s="226"/>
      <c r="E326" s="226"/>
      <c r="F326" s="226"/>
      <c r="G326" s="226"/>
      <c r="H326" s="226"/>
      <c r="I326" s="226"/>
      <c r="J326" s="226"/>
      <c r="K326" s="226"/>
      <c r="L326" s="226"/>
      <c r="M326" s="226"/>
      <c r="N326" s="226"/>
      <c r="O326" s="226"/>
      <c r="P326" s="226"/>
      <c r="Q326" s="226"/>
      <c r="R326" s="226"/>
      <c r="S326" s="226"/>
      <c r="T326" s="226"/>
      <c r="U326" s="226"/>
      <c r="V326" s="226"/>
      <c r="W326" s="226"/>
      <c r="X326" s="226"/>
      <c r="Y326" s="226"/>
      <c r="Z326" s="226"/>
      <c r="AA326" s="226"/>
      <c r="AB326" s="226"/>
      <c r="AC326" s="226"/>
      <c r="AD326" s="226"/>
      <c r="AE326" s="226"/>
      <c r="AF326" s="226"/>
      <c r="AG326" s="226"/>
      <c r="AH326" s="226"/>
      <c r="AI326" s="226"/>
      <c r="AJ326" s="226"/>
      <c r="AK326" s="226"/>
      <c r="AL326" s="226"/>
      <c r="AM326" s="226"/>
      <c r="AN326" s="226"/>
      <c r="AO326" s="226"/>
    </row>
    <row r="327" ht="21.75" customHeight="1">
      <c r="A327" s="226"/>
      <c r="B327" s="226"/>
      <c r="C327" s="226"/>
      <c r="D327" s="226"/>
      <c r="E327" s="226"/>
      <c r="F327" s="226"/>
      <c r="G327" s="226"/>
      <c r="H327" s="226"/>
      <c r="I327" s="226"/>
      <c r="J327" s="226"/>
      <c r="K327" s="226"/>
      <c r="L327" s="226"/>
      <c r="M327" s="226"/>
      <c r="N327" s="226"/>
      <c r="O327" s="226"/>
      <c r="P327" s="226"/>
      <c r="Q327" s="226"/>
      <c r="R327" s="226"/>
      <c r="S327" s="226"/>
      <c r="T327" s="226"/>
      <c r="U327" s="226"/>
      <c r="V327" s="226"/>
      <c r="W327" s="226"/>
      <c r="X327" s="226"/>
      <c r="Y327" s="226"/>
      <c r="Z327" s="226"/>
      <c r="AA327" s="226"/>
      <c r="AB327" s="226"/>
      <c r="AC327" s="226"/>
      <c r="AD327" s="226"/>
      <c r="AE327" s="226"/>
      <c r="AF327" s="226"/>
      <c r="AG327" s="226"/>
      <c r="AH327" s="226"/>
      <c r="AI327" s="226"/>
      <c r="AJ327" s="226"/>
      <c r="AK327" s="226"/>
      <c r="AL327" s="226"/>
      <c r="AM327" s="226"/>
      <c r="AN327" s="226"/>
      <c r="AO327" s="226"/>
    </row>
    <row r="328" ht="21.75" customHeight="1">
      <c r="A328" s="226"/>
      <c r="B328" s="226"/>
      <c r="C328" s="226"/>
      <c r="D328" s="226"/>
      <c r="E328" s="226"/>
      <c r="F328" s="226"/>
      <c r="G328" s="226"/>
      <c r="H328" s="226"/>
      <c r="I328" s="226"/>
      <c r="J328" s="226"/>
      <c r="K328" s="226"/>
      <c r="L328" s="226"/>
      <c r="M328" s="226"/>
      <c r="N328" s="226"/>
      <c r="O328" s="226"/>
      <c r="P328" s="226"/>
      <c r="Q328" s="226"/>
      <c r="R328" s="226"/>
      <c r="S328" s="226"/>
      <c r="T328" s="226"/>
      <c r="U328" s="226"/>
      <c r="V328" s="226"/>
      <c r="W328" s="226"/>
      <c r="X328" s="226"/>
      <c r="Y328" s="226"/>
      <c r="Z328" s="226"/>
      <c r="AA328" s="226"/>
      <c r="AB328" s="226"/>
      <c r="AC328" s="226"/>
      <c r="AD328" s="226"/>
      <c r="AE328" s="226"/>
      <c r="AF328" s="226"/>
      <c r="AG328" s="226"/>
      <c r="AH328" s="226"/>
      <c r="AI328" s="226"/>
      <c r="AJ328" s="226"/>
      <c r="AK328" s="226"/>
      <c r="AL328" s="226"/>
      <c r="AM328" s="226"/>
      <c r="AN328" s="226"/>
      <c r="AO328" s="226"/>
    </row>
    <row r="329" ht="21.75" customHeight="1">
      <c r="A329" s="226"/>
      <c r="B329" s="226"/>
      <c r="C329" s="226"/>
      <c r="D329" s="226"/>
      <c r="E329" s="226"/>
      <c r="F329" s="226"/>
      <c r="G329" s="226"/>
      <c r="H329" s="226"/>
      <c r="I329" s="226"/>
      <c r="J329" s="226"/>
      <c r="K329" s="226"/>
      <c r="L329" s="226"/>
      <c r="M329" s="226"/>
      <c r="N329" s="226"/>
      <c r="O329" s="226"/>
      <c r="P329" s="226"/>
      <c r="Q329" s="226"/>
      <c r="R329" s="226"/>
      <c r="S329" s="226"/>
      <c r="T329" s="226"/>
      <c r="U329" s="226"/>
      <c r="V329" s="226"/>
      <c r="W329" s="226"/>
      <c r="X329" s="226"/>
      <c r="Y329" s="226"/>
      <c r="Z329" s="226"/>
      <c r="AA329" s="226"/>
      <c r="AB329" s="226"/>
      <c r="AC329" s="226"/>
      <c r="AD329" s="226"/>
      <c r="AE329" s="226"/>
      <c r="AF329" s="226"/>
      <c r="AG329" s="226"/>
      <c r="AH329" s="226"/>
      <c r="AI329" s="226"/>
      <c r="AJ329" s="226"/>
      <c r="AK329" s="226"/>
      <c r="AL329" s="226"/>
      <c r="AM329" s="226"/>
      <c r="AN329" s="226"/>
      <c r="AO329" s="226"/>
    </row>
    <row r="330" ht="21.75" customHeight="1">
      <c r="A330" s="226"/>
      <c r="B330" s="226"/>
      <c r="C330" s="226"/>
      <c r="D330" s="226"/>
      <c r="E330" s="226"/>
      <c r="F330" s="226"/>
      <c r="G330" s="226"/>
      <c r="H330" s="226"/>
      <c r="I330" s="226"/>
      <c r="J330" s="226"/>
      <c r="K330" s="226"/>
      <c r="L330" s="226"/>
      <c r="M330" s="226"/>
      <c r="N330" s="226"/>
      <c r="O330" s="226"/>
      <c r="P330" s="226"/>
      <c r="Q330" s="226"/>
      <c r="R330" s="226"/>
      <c r="S330" s="226"/>
      <c r="T330" s="226"/>
      <c r="U330" s="226"/>
      <c r="V330" s="226"/>
      <c r="W330" s="226"/>
      <c r="X330" s="226"/>
      <c r="Y330" s="226"/>
      <c r="Z330" s="226"/>
      <c r="AA330" s="226"/>
      <c r="AB330" s="226"/>
      <c r="AC330" s="226"/>
      <c r="AD330" s="226"/>
      <c r="AE330" s="226"/>
      <c r="AF330" s="226"/>
      <c r="AG330" s="226"/>
      <c r="AH330" s="226"/>
      <c r="AI330" s="226"/>
      <c r="AJ330" s="226"/>
      <c r="AK330" s="226"/>
      <c r="AL330" s="226"/>
      <c r="AM330" s="226"/>
      <c r="AN330" s="226"/>
      <c r="AO330" s="226"/>
    </row>
    <row r="331" ht="21.75" customHeight="1">
      <c r="A331" s="226"/>
      <c r="B331" s="226"/>
      <c r="C331" s="226"/>
      <c r="D331" s="226"/>
      <c r="E331" s="226"/>
      <c r="F331" s="226"/>
      <c r="G331" s="226"/>
      <c r="H331" s="226"/>
      <c r="I331" s="226"/>
      <c r="J331" s="226"/>
      <c r="K331" s="226"/>
      <c r="L331" s="226"/>
      <c r="M331" s="226"/>
      <c r="N331" s="226"/>
      <c r="O331" s="226"/>
      <c r="P331" s="226"/>
      <c r="Q331" s="226"/>
      <c r="R331" s="226"/>
      <c r="S331" s="226"/>
      <c r="T331" s="226"/>
      <c r="U331" s="226"/>
      <c r="V331" s="226"/>
      <c r="W331" s="226"/>
      <c r="X331" s="226"/>
      <c r="Y331" s="226"/>
      <c r="Z331" s="226"/>
      <c r="AA331" s="226"/>
      <c r="AB331" s="226"/>
      <c r="AC331" s="226"/>
      <c r="AD331" s="226"/>
      <c r="AE331" s="226"/>
      <c r="AF331" s="226"/>
      <c r="AG331" s="226"/>
      <c r="AH331" s="226"/>
      <c r="AI331" s="226"/>
      <c r="AJ331" s="226"/>
      <c r="AK331" s="226"/>
      <c r="AL331" s="226"/>
      <c r="AM331" s="226"/>
      <c r="AN331" s="226"/>
      <c r="AO331" s="226"/>
    </row>
    <row r="332" ht="21.75" customHeight="1">
      <c r="A332" s="226"/>
      <c r="B332" s="226"/>
      <c r="C332" s="226"/>
      <c r="D332" s="226"/>
      <c r="E332" s="226"/>
      <c r="F332" s="226"/>
      <c r="G332" s="226"/>
      <c r="H332" s="226"/>
      <c r="I332" s="226"/>
      <c r="J332" s="226"/>
      <c r="K332" s="226"/>
      <c r="L332" s="226"/>
      <c r="M332" s="226"/>
      <c r="N332" s="226"/>
      <c r="O332" s="226"/>
      <c r="P332" s="226"/>
      <c r="Q332" s="226"/>
      <c r="R332" s="226"/>
      <c r="S332" s="226"/>
      <c r="T332" s="226"/>
      <c r="U332" s="226"/>
      <c r="V332" s="226"/>
      <c r="W332" s="226"/>
      <c r="X332" s="226"/>
      <c r="Y332" s="226"/>
      <c r="Z332" s="226"/>
      <c r="AA332" s="226"/>
      <c r="AB332" s="226"/>
      <c r="AC332" s="226"/>
      <c r="AD332" s="226"/>
      <c r="AE332" s="226"/>
      <c r="AF332" s="226"/>
      <c r="AG332" s="226"/>
      <c r="AH332" s="226"/>
      <c r="AI332" s="226"/>
      <c r="AJ332" s="226"/>
      <c r="AK332" s="226"/>
      <c r="AL332" s="226"/>
      <c r="AM332" s="226"/>
      <c r="AN332" s="226"/>
      <c r="AO332" s="226"/>
    </row>
    <row r="333" ht="21.75" customHeight="1">
      <c r="A333" s="226"/>
      <c r="B333" s="226"/>
      <c r="C333" s="226"/>
      <c r="D333" s="226"/>
      <c r="E333" s="226"/>
      <c r="F333" s="226"/>
      <c r="G333" s="226"/>
      <c r="H333" s="226"/>
      <c r="I333" s="226"/>
      <c r="J333" s="226"/>
      <c r="K333" s="226"/>
      <c r="L333" s="226"/>
      <c r="M333" s="226"/>
      <c r="N333" s="226"/>
      <c r="O333" s="226"/>
      <c r="P333" s="226"/>
      <c r="Q333" s="226"/>
      <c r="R333" s="226"/>
      <c r="S333" s="226"/>
      <c r="T333" s="226"/>
      <c r="U333" s="226"/>
      <c r="V333" s="226"/>
      <c r="W333" s="226"/>
      <c r="X333" s="226"/>
      <c r="Y333" s="226"/>
      <c r="Z333" s="226"/>
      <c r="AA333" s="226"/>
      <c r="AB333" s="226"/>
      <c r="AC333" s="226"/>
      <c r="AD333" s="226"/>
      <c r="AE333" s="226"/>
      <c r="AF333" s="226"/>
      <c r="AG333" s="226"/>
      <c r="AH333" s="226"/>
      <c r="AI333" s="226"/>
      <c r="AJ333" s="226"/>
      <c r="AK333" s="226"/>
      <c r="AL333" s="226"/>
      <c r="AM333" s="226"/>
      <c r="AN333" s="226"/>
      <c r="AO333" s="226"/>
    </row>
    <row r="334" ht="21.75" customHeight="1">
      <c r="A334" s="226"/>
      <c r="B334" s="226"/>
      <c r="C334" s="226"/>
      <c r="D334" s="226"/>
      <c r="E334" s="226"/>
      <c r="F334" s="226"/>
      <c r="G334" s="226"/>
      <c r="H334" s="226"/>
      <c r="I334" s="226"/>
      <c r="J334" s="226"/>
      <c r="K334" s="226"/>
      <c r="L334" s="226"/>
      <c r="M334" s="226"/>
      <c r="N334" s="226"/>
      <c r="O334" s="226"/>
      <c r="P334" s="226"/>
      <c r="Q334" s="226"/>
      <c r="R334" s="226"/>
      <c r="S334" s="226"/>
      <c r="T334" s="226"/>
      <c r="U334" s="226"/>
      <c r="V334" s="226"/>
      <c r="W334" s="226"/>
      <c r="X334" s="226"/>
      <c r="Y334" s="226"/>
      <c r="Z334" s="226"/>
      <c r="AA334" s="226"/>
      <c r="AB334" s="226"/>
      <c r="AC334" s="226"/>
      <c r="AD334" s="226"/>
      <c r="AE334" s="226"/>
      <c r="AF334" s="226"/>
      <c r="AG334" s="226"/>
      <c r="AH334" s="226"/>
      <c r="AI334" s="226"/>
      <c r="AJ334" s="226"/>
      <c r="AK334" s="226"/>
      <c r="AL334" s="226"/>
      <c r="AM334" s="226"/>
      <c r="AN334" s="226"/>
      <c r="AO334" s="226"/>
    </row>
    <row r="335" ht="21.75" customHeight="1">
      <c r="A335" s="226"/>
      <c r="B335" s="226"/>
      <c r="C335" s="226"/>
      <c r="D335" s="226"/>
      <c r="E335" s="226"/>
      <c r="F335" s="226"/>
      <c r="G335" s="226"/>
      <c r="H335" s="226"/>
      <c r="I335" s="226"/>
      <c r="J335" s="226"/>
      <c r="K335" s="226"/>
      <c r="L335" s="226"/>
      <c r="M335" s="226"/>
      <c r="N335" s="226"/>
      <c r="O335" s="226"/>
      <c r="P335" s="226"/>
      <c r="Q335" s="226"/>
      <c r="R335" s="226"/>
      <c r="S335" s="226"/>
      <c r="T335" s="226"/>
      <c r="U335" s="226"/>
      <c r="V335" s="226"/>
      <c r="W335" s="226"/>
      <c r="X335" s="226"/>
      <c r="Y335" s="226"/>
      <c r="Z335" s="226"/>
      <c r="AA335" s="226"/>
      <c r="AB335" s="226"/>
      <c r="AC335" s="226"/>
      <c r="AD335" s="226"/>
      <c r="AE335" s="226"/>
      <c r="AF335" s="226"/>
      <c r="AG335" s="226"/>
      <c r="AH335" s="226"/>
      <c r="AI335" s="226"/>
      <c r="AJ335" s="226"/>
      <c r="AK335" s="226"/>
      <c r="AL335" s="226"/>
      <c r="AM335" s="226"/>
      <c r="AN335" s="226"/>
      <c r="AO335" s="226"/>
    </row>
    <row r="336" ht="21.75" customHeight="1">
      <c r="A336" s="226"/>
      <c r="B336" s="226"/>
      <c r="C336" s="226"/>
      <c r="D336" s="226"/>
      <c r="E336" s="226"/>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c r="AB336" s="226"/>
      <c r="AC336" s="226"/>
      <c r="AD336" s="226"/>
      <c r="AE336" s="226"/>
      <c r="AF336" s="226"/>
      <c r="AG336" s="226"/>
      <c r="AH336" s="226"/>
      <c r="AI336" s="226"/>
      <c r="AJ336" s="226"/>
      <c r="AK336" s="226"/>
      <c r="AL336" s="226"/>
      <c r="AM336" s="226"/>
      <c r="AN336" s="226"/>
      <c r="AO336" s="226"/>
    </row>
    <row r="337" ht="21.75" customHeight="1">
      <c r="A337" s="226"/>
      <c r="B337" s="226"/>
      <c r="C337" s="226"/>
      <c r="D337" s="226"/>
      <c r="E337" s="226"/>
      <c r="F337" s="226"/>
      <c r="G337" s="226"/>
      <c r="H337" s="226"/>
      <c r="I337" s="226"/>
      <c r="J337" s="226"/>
      <c r="K337" s="226"/>
      <c r="L337" s="226"/>
      <c r="M337" s="226"/>
      <c r="N337" s="226"/>
      <c r="O337" s="226"/>
      <c r="P337" s="226"/>
      <c r="Q337" s="226"/>
      <c r="R337" s="226"/>
      <c r="S337" s="226"/>
      <c r="T337" s="226"/>
      <c r="U337" s="226"/>
      <c r="V337" s="226"/>
      <c r="W337" s="226"/>
      <c r="X337" s="226"/>
      <c r="Y337" s="226"/>
      <c r="Z337" s="226"/>
      <c r="AA337" s="226"/>
      <c r="AB337" s="226"/>
      <c r="AC337" s="226"/>
      <c r="AD337" s="226"/>
      <c r="AE337" s="226"/>
      <c r="AF337" s="226"/>
      <c r="AG337" s="226"/>
      <c r="AH337" s="226"/>
      <c r="AI337" s="226"/>
      <c r="AJ337" s="226"/>
      <c r="AK337" s="226"/>
      <c r="AL337" s="226"/>
      <c r="AM337" s="226"/>
      <c r="AN337" s="226"/>
      <c r="AO337" s="226"/>
    </row>
    <row r="338" ht="21.75" customHeight="1">
      <c r="A338" s="226"/>
      <c r="B338" s="226"/>
      <c r="C338" s="226"/>
      <c r="D338" s="226"/>
      <c r="E338" s="226"/>
      <c r="F338" s="226"/>
      <c r="G338" s="226"/>
      <c r="H338" s="226"/>
      <c r="I338" s="226"/>
      <c r="J338" s="226"/>
      <c r="K338" s="226"/>
      <c r="L338" s="226"/>
      <c r="M338" s="226"/>
      <c r="N338" s="226"/>
      <c r="O338" s="226"/>
      <c r="P338" s="226"/>
      <c r="Q338" s="226"/>
      <c r="R338" s="226"/>
      <c r="S338" s="226"/>
      <c r="T338" s="226"/>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row>
    <row r="339" ht="21.75" customHeight="1">
      <c r="A339" s="226"/>
      <c r="B339" s="226"/>
      <c r="C339" s="226"/>
      <c r="D339" s="226"/>
      <c r="E339" s="226"/>
      <c r="F339" s="226"/>
      <c r="G339" s="226"/>
      <c r="H339" s="226"/>
      <c r="I339" s="226"/>
      <c r="J339" s="226"/>
      <c r="K339" s="226"/>
      <c r="L339" s="226"/>
      <c r="M339" s="226"/>
      <c r="N339" s="226"/>
      <c r="O339" s="226"/>
      <c r="P339" s="226"/>
      <c r="Q339" s="226"/>
      <c r="R339" s="226"/>
      <c r="S339" s="226"/>
      <c r="T339" s="226"/>
      <c r="U339" s="226"/>
      <c r="V339" s="226"/>
      <c r="W339" s="226"/>
      <c r="X339" s="226"/>
      <c r="Y339" s="226"/>
      <c r="Z339" s="226"/>
      <c r="AA339" s="226"/>
      <c r="AB339" s="226"/>
      <c r="AC339" s="226"/>
      <c r="AD339" s="226"/>
      <c r="AE339" s="226"/>
      <c r="AF339" s="226"/>
      <c r="AG339" s="226"/>
      <c r="AH339" s="226"/>
      <c r="AI339" s="226"/>
      <c r="AJ339" s="226"/>
      <c r="AK339" s="226"/>
      <c r="AL339" s="226"/>
      <c r="AM339" s="226"/>
      <c r="AN339" s="226"/>
      <c r="AO339" s="226"/>
    </row>
    <row r="340" ht="21.75" customHeight="1">
      <c r="A340" s="226"/>
      <c r="B340" s="226"/>
      <c r="C340" s="226"/>
      <c r="D340" s="226"/>
      <c r="E340" s="226"/>
      <c r="F340" s="226"/>
      <c r="G340" s="226"/>
      <c r="H340" s="226"/>
      <c r="I340" s="226"/>
      <c r="J340" s="226"/>
      <c r="K340" s="226"/>
      <c r="L340" s="226"/>
      <c r="M340" s="226"/>
      <c r="N340" s="226"/>
      <c r="O340" s="226"/>
      <c r="P340" s="226"/>
      <c r="Q340" s="226"/>
      <c r="R340" s="226"/>
      <c r="S340" s="226"/>
      <c r="T340" s="226"/>
      <c r="U340" s="226"/>
      <c r="V340" s="226"/>
      <c r="W340" s="226"/>
      <c r="X340" s="226"/>
      <c r="Y340" s="226"/>
      <c r="Z340" s="226"/>
      <c r="AA340" s="226"/>
      <c r="AB340" s="226"/>
      <c r="AC340" s="226"/>
      <c r="AD340" s="226"/>
      <c r="AE340" s="226"/>
      <c r="AF340" s="226"/>
      <c r="AG340" s="226"/>
      <c r="AH340" s="226"/>
      <c r="AI340" s="226"/>
      <c r="AJ340" s="226"/>
      <c r="AK340" s="226"/>
      <c r="AL340" s="226"/>
      <c r="AM340" s="226"/>
      <c r="AN340" s="226"/>
      <c r="AO340" s="226"/>
    </row>
    <row r="341" ht="21.75" customHeight="1">
      <c r="A341" s="226"/>
      <c r="B341" s="226"/>
      <c r="C341" s="226"/>
      <c r="D341" s="226"/>
      <c r="E341" s="226"/>
      <c r="F341" s="226"/>
      <c r="G341" s="226"/>
      <c r="H341" s="226"/>
      <c r="I341" s="226"/>
      <c r="J341" s="226"/>
      <c r="K341" s="226"/>
      <c r="L341" s="226"/>
      <c r="M341" s="226"/>
      <c r="N341" s="226"/>
      <c r="O341" s="226"/>
      <c r="P341" s="226"/>
      <c r="Q341" s="226"/>
      <c r="R341" s="226"/>
      <c r="S341" s="226"/>
      <c r="T341" s="226"/>
      <c r="U341" s="226"/>
      <c r="V341" s="226"/>
      <c r="W341" s="226"/>
      <c r="X341" s="226"/>
      <c r="Y341" s="226"/>
      <c r="Z341" s="226"/>
      <c r="AA341" s="226"/>
      <c r="AB341" s="226"/>
      <c r="AC341" s="226"/>
      <c r="AD341" s="226"/>
      <c r="AE341" s="226"/>
      <c r="AF341" s="226"/>
      <c r="AG341" s="226"/>
      <c r="AH341" s="226"/>
      <c r="AI341" s="226"/>
      <c r="AJ341" s="226"/>
      <c r="AK341" s="226"/>
      <c r="AL341" s="226"/>
      <c r="AM341" s="226"/>
      <c r="AN341" s="226"/>
      <c r="AO341" s="226"/>
    </row>
    <row r="342" ht="21.75" customHeight="1">
      <c r="A342" s="226"/>
      <c r="B342" s="226"/>
      <c r="C342" s="226"/>
      <c r="D342" s="226"/>
      <c r="E342" s="226"/>
      <c r="F342" s="226"/>
      <c r="G342" s="226"/>
      <c r="H342" s="226"/>
      <c r="I342" s="226"/>
      <c r="J342" s="226"/>
      <c r="K342" s="226"/>
      <c r="L342" s="226"/>
      <c r="M342" s="226"/>
      <c r="N342" s="226"/>
      <c r="O342" s="226"/>
      <c r="P342" s="226"/>
      <c r="Q342" s="226"/>
      <c r="R342" s="226"/>
      <c r="S342" s="226"/>
      <c r="T342" s="226"/>
      <c r="U342" s="226"/>
      <c r="V342" s="226"/>
      <c r="W342" s="226"/>
      <c r="X342" s="226"/>
      <c r="Y342" s="226"/>
      <c r="Z342" s="226"/>
      <c r="AA342" s="226"/>
      <c r="AB342" s="226"/>
      <c r="AC342" s="226"/>
      <c r="AD342" s="226"/>
      <c r="AE342" s="226"/>
      <c r="AF342" s="226"/>
      <c r="AG342" s="226"/>
      <c r="AH342" s="226"/>
      <c r="AI342" s="226"/>
      <c r="AJ342" s="226"/>
      <c r="AK342" s="226"/>
      <c r="AL342" s="226"/>
      <c r="AM342" s="226"/>
      <c r="AN342" s="226"/>
      <c r="AO342" s="226"/>
    </row>
    <row r="343" ht="21.75" customHeight="1">
      <c r="A343" s="226"/>
      <c r="B343" s="226"/>
      <c r="C343" s="226"/>
      <c r="D343" s="226"/>
      <c r="E343" s="226"/>
      <c r="F343" s="226"/>
      <c r="G343" s="226"/>
      <c r="H343" s="226"/>
      <c r="I343" s="226"/>
      <c r="J343" s="226"/>
      <c r="K343" s="226"/>
      <c r="L343" s="226"/>
      <c r="M343" s="226"/>
      <c r="N343" s="226"/>
      <c r="O343" s="226"/>
      <c r="P343" s="226"/>
      <c r="Q343" s="226"/>
      <c r="R343" s="226"/>
      <c r="S343" s="226"/>
      <c r="T343" s="226"/>
      <c r="U343" s="226"/>
      <c r="V343" s="226"/>
      <c r="W343" s="226"/>
      <c r="X343" s="226"/>
      <c r="Y343" s="226"/>
      <c r="Z343" s="226"/>
      <c r="AA343" s="226"/>
      <c r="AB343" s="226"/>
      <c r="AC343" s="226"/>
      <c r="AD343" s="226"/>
      <c r="AE343" s="226"/>
      <c r="AF343" s="226"/>
      <c r="AG343" s="226"/>
      <c r="AH343" s="226"/>
      <c r="AI343" s="226"/>
      <c r="AJ343" s="226"/>
      <c r="AK343" s="226"/>
      <c r="AL343" s="226"/>
      <c r="AM343" s="226"/>
      <c r="AN343" s="226"/>
      <c r="AO343" s="226"/>
    </row>
    <row r="344" ht="21.75" customHeight="1">
      <c r="A344" s="226"/>
      <c r="B344" s="226"/>
      <c r="C344" s="226"/>
      <c r="D344" s="226"/>
      <c r="E344" s="226"/>
      <c r="F344" s="226"/>
      <c r="G344" s="226"/>
      <c r="H344" s="226"/>
      <c r="I344" s="226"/>
      <c r="J344" s="226"/>
      <c r="K344" s="226"/>
      <c r="L344" s="226"/>
      <c r="M344" s="226"/>
      <c r="N344" s="226"/>
      <c r="O344" s="226"/>
      <c r="P344" s="226"/>
      <c r="Q344" s="226"/>
      <c r="R344" s="226"/>
      <c r="S344" s="226"/>
      <c r="T344" s="226"/>
      <c r="U344" s="226"/>
      <c r="V344" s="226"/>
      <c r="W344" s="226"/>
      <c r="X344" s="226"/>
      <c r="Y344" s="226"/>
      <c r="Z344" s="226"/>
      <c r="AA344" s="226"/>
      <c r="AB344" s="226"/>
      <c r="AC344" s="226"/>
      <c r="AD344" s="226"/>
      <c r="AE344" s="226"/>
      <c r="AF344" s="226"/>
      <c r="AG344" s="226"/>
      <c r="AH344" s="226"/>
      <c r="AI344" s="226"/>
      <c r="AJ344" s="226"/>
      <c r="AK344" s="226"/>
      <c r="AL344" s="226"/>
      <c r="AM344" s="226"/>
      <c r="AN344" s="226"/>
      <c r="AO344" s="226"/>
    </row>
    <row r="345" ht="21.75" customHeight="1">
      <c r="A345" s="226"/>
      <c r="B345" s="226"/>
      <c r="C345" s="226"/>
      <c r="D345" s="226"/>
      <c r="E345" s="226"/>
      <c r="F345" s="226"/>
      <c r="G345" s="226"/>
      <c r="H345" s="226"/>
      <c r="I345" s="226"/>
      <c r="J345" s="226"/>
      <c r="K345" s="226"/>
      <c r="L345" s="226"/>
      <c r="M345" s="226"/>
      <c r="N345" s="226"/>
      <c r="O345" s="226"/>
      <c r="P345" s="226"/>
      <c r="Q345" s="226"/>
      <c r="R345" s="226"/>
      <c r="S345" s="226"/>
      <c r="T345" s="226"/>
      <c r="U345" s="226"/>
      <c r="V345" s="226"/>
      <c r="W345" s="226"/>
      <c r="X345" s="226"/>
      <c r="Y345" s="226"/>
      <c r="Z345" s="226"/>
      <c r="AA345" s="226"/>
      <c r="AB345" s="226"/>
      <c r="AC345" s="226"/>
      <c r="AD345" s="226"/>
      <c r="AE345" s="226"/>
      <c r="AF345" s="226"/>
      <c r="AG345" s="226"/>
      <c r="AH345" s="226"/>
      <c r="AI345" s="226"/>
      <c r="AJ345" s="226"/>
      <c r="AK345" s="226"/>
      <c r="AL345" s="226"/>
      <c r="AM345" s="226"/>
      <c r="AN345" s="226"/>
      <c r="AO345" s="226"/>
    </row>
    <row r="346" ht="21.75" customHeight="1">
      <c r="A346" s="226"/>
      <c r="B346" s="226"/>
      <c r="C346" s="226"/>
      <c r="D346" s="226"/>
      <c r="E346" s="226"/>
      <c r="F346" s="226"/>
      <c r="G346" s="226"/>
      <c r="H346" s="226"/>
      <c r="I346" s="226"/>
      <c r="J346" s="226"/>
      <c r="K346" s="226"/>
      <c r="L346" s="226"/>
      <c r="M346" s="226"/>
      <c r="N346" s="226"/>
      <c r="O346" s="226"/>
      <c r="P346" s="226"/>
      <c r="Q346" s="226"/>
      <c r="R346" s="226"/>
      <c r="S346" s="226"/>
      <c r="T346" s="226"/>
      <c r="U346" s="226"/>
      <c r="V346" s="226"/>
      <c r="W346" s="226"/>
      <c r="X346" s="226"/>
      <c r="Y346" s="226"/>
      <c r="Z346" s="226"/>
      <c r="AA346" s="226"/>
      <c r="AB346" s="226"/>
      <c r="AC346" s="226"/>
      <c r="AD346" s="226"/>
      <c r="AE346" s="226"/>
      <c r="AF346" s="226"/>
      <c r="AG346" s="226"/>
      <c r="AH346" s="226"/>
      <c r="AI346" s="226"/>
      <c r="AJ346" s="226"/>
      <c r="AK346" s="226"/>
      <c r="AL346" s="226"/>
      <c r="AM346" s="226"/>
      <c r="AN346" s="226"/>
      <c r="AO346" s="226"/>
    </row>
    <row r="347" ht="21.75" customHeight="1">
      <c r="A347" s="226"/>
      <c r="B347" s="226"/>
      <c r="C347" s="226"/>
      <c r="D347" s="226"/>
      <c r="E347" s="226"/>
      <c r="F347" s="226"/>
      <c r="G347" s="226"/>
      <c r="H347" s="226"/>
      <c r="I347" s="226"/>
      <c r="J347" s="226"/>
      <c r="K347" s="226"/>
      <c r="L347" s="226"/>
      <c r="M347" s="226"/>
      <c r="N347" s="226"/>
      <c r="O347" s="226"/>
      <c r="P347" s="226"/>
      <c r="Q347" s="226"/>
      <c r="R347" s="226"/>
      <c r="S347" s="226"/>
      <c r="T347" s="226"/>
      <c r="U347" s="226"/>
      <c r="V347" s="226"/>
      <c r="W347" s="226"/>
      <c r="X347" s="226"/>
      <c r="Y347" s="226"/>
      <c r="Z347" s="226"/>
      <c r="AA347" s="226"/>
      <c r="AB347" s="226"/>
      <c r="AC347" s="226"/>
      <c r="AD347" s="226"/>
      <c r="AE347" s="226"/>
      <c r="AF347" s="226"/>
      <c r="AG347" s="226"/>
      <c r="AH347" s="226"/>
      <c r="AI347" s="226"/>
      <c r="AJ347" s="226"/>
      <c r="AK347" s="226"/>
      <c r="AL347" s="226"/>
      <c r="AM347" s="226"/>
      <c r="AN347" s="226"/>
      <c r="AO347" s="226"/>
    </row>
    <row r="348" ht="21.75" customHeight="1">
      <c r="A348" s="226"/>
      <c r="B348" s="226"/>
      <c r="C348" s="226"/>
      <c r="D348" s="226"/>
      <c r="E348" s="226"/>
      <c r="F348" s="226"/>
      <c r="G348" s="226"/>
      <c r="H348" s="226"/>
      <c r="I348" s="226"/>
      <c r="J348" s="226"/>
      <c r="K348" s="226"/>
      <c r="L348" s="226"/>
      <c r="M348" s="226"/>
      <c r="N348" s="226"/>
      <c r="O348" s="226"/>
      <c r="P348" s="226"/>
      <c r="Q348" s="226"/>
      <c r="R348" s="226"/>
      <c r="S348" s="226"/>
      <c r="T348" s="226"/>
      <c r="U348" s="226"/>
      <c r="V348" s="226"/>
      <c r="W348" s="226"/>
      <c r="X348" s="226"/>
      <c r="Y348" s="226"/>
      <c r="Z348" s="226"/>
      <c r="AA348" s="226"/>
      <c r="AB348" s="226"/>
      <c r="AC348" s="226"/>
      <c r="AD348" s="226"/>
      <c r="AE348" s="226"/>
      <c r="AF348" s="226"/>
      <c r="AG348" s="226"/>
      <c r="AH348" s="226"/>
      <c r="AI348" s="226"/>
      <c r="AJ348" s="226"/>
      <c r="AK348" s="226"/>
      <c r="AL348" s="226"/>
      <c r="AM348" s="226"/>
      <c r="AN348" s="226"/>
      <c r="AO348" s="226"/>
    </row>
    <row r="349" ht="21.75" customHeight="1">
      <c r="A349" s="226"/>
      <c r="B349" s="226"/>
      <c r="C349" s="226"/>
      <c r="D349" s="226"/>
      <c r="E349" s="226"/>
      <c r="F349" s="226"/>
      <c r="G349" s="226"/>
      <c r="H349" s="226"/>
      <c r="I349" s="226"/>
      <c r="J349" s="226"/>
      <c r="K349" s="226"/>
      <c r="L349" s="226"/>
      <c r="M349" s="226"/>
      <c r="N349" s="226"/>
      <c r="O349" s="226"/>
      <c r="P349" s="226"/>
      <c r="Q349" s="226"/>
      <c r="R349" s="226"/>
      <c r="S349" s="226"/>
      <c r="T349" s="226"/>
      <c r="U349" s="226"/>
      <c r="V349" s="226"/>
      <c r="W349" s="226"/>
      <c r="X349" s="226"/>
      <c r="Y349" s="226"/>
      <c r="Z349" s="226"/>
      <c r="AA349" s="226"/>
      <c r="AB349" s="226"/>
      <c r="AC349" s="226"/>
      <c r="AD349" s="226"/>
      <c r="AE349" s="226"/>
      <c r="AF349" s="226"/>
      <c r="AG349" s="226"/>
      <c r="AH349" s="226"/>
      <c r="AI349" s="226"/>
      <c r="AJ349" s="226"/>
      <c r="AK349" s="226"/>
      <c r="AL349" s="226"/>
      <c r="AM349" s="226"/>
      <c r="AN349" s="226"/>
      <c r="AO349" s="226"/>
    </row>
    <row r="350" ht="21.75" customHeight="1">
      <c r="A350" s="226"/>
      <c r="B350" s="226"/>
      <c r="C350" s="226"/>
      <c r="D350" s="226"/>
      <c r="E350" s="226"/>
      <c r="F350" s="226"/>
      <c r="G350" s="226"/>
      <c r="H350" s="226"/>
      <c r="I350" s="226"/>
      <c r="J350" s="226"/>
      <c r="K350" s="226"/>
      <c r="L350" s="226"/>
      <c r="M350" s="226"/>
      <c r="N350" s="226"/>
      <c r="O350" s="226"/>
      <c r="P350" s="226"/>
      <c r="Q350" s="226"/>
      <c r="R350" s="226"/>
      <c r="S350" s="226"/>
      <c r="T350" s="226"/>
      <c r="U350" s="226"/>
      <c r="V350" s="226"/>
      <c r="W350" s="226"/>
      <c r="X350" s="226"/>
      <c r="Y350" s="226"/>
      <c r="Z350" s="226"/>
      <c r="AA350" s="226"/>
      <c r="AB350" s="226"/>
      <c r="AC350" s="226"/>
      <c r="AD350" s="226"/>
      <c r="AE350" s="226"/>
      <c r="AF350" s="226"/>
      <c r="AG350" s="226"/>
      <c r="AH350" s="226"/>
      <c r="AI350" s="226"/>
      <c r="AJ350" s="226"/>
      <c r="AK350" s="226"/>
      <c r="AL350" s="226"/>
      <c r="AM350" s="226"/>
      <c r="AN350" s="226"/>
      <c r="AO350" s="226"/>
    </row>
    <row r="351" ht="21.75" customHeight="1">
      <c r="A351" s="226"/>
      <c r="B351" s="226"/>
      <c r="C351" s="226"/>
      <c r="D351" s="226"/>
      <c r="E351" s="226"/>
      <c r="F351" s="226"/>
      <c r="G351" s="226"/>
      <c r="H351" s="226"/>
      <c r="I351" s="226"/>
      <c r="J351" s="226"/>
      <c r="K351" s="226"/>
      <c r="L351" s="226"/>
      <c r="M351" s="226"/>
      <c r="N351" s="226"/>
      <c r="O351" s="226"/>
      <c r="P351" s="226"/>
      <c r="Q351" s="226"/>
      <c r="R351" s="226"/>
      <c r="S351" s="226"/>
      <c r="T351" s="226"/>
      <c r="U351" s="226"/>
      <c r="V351" s="226"/>
      <c r="W351" s="226"/>
      <c r="X351" s="226"/>
      <c r="Y351" s="226"/>
      <c r="Z351" s="226"/>
      <c r="AA351" s="226"/>
      <c r="AB351" s="226"/>
      <c r="AC351" s="226"/>
      <c r="AD351" s="226"/>
      <c r="AE351" s="226"/>
      <c r="AF351" s="226"/>
      <c r="AG351" s="226"/>
      <c r="AH351" s="226"/>
      <c r="AI351" s="226"/>
      <c r="AJ351" s="226"/>
      <c r="AK351" s="226"/>
      <c r="AL351" s="226"/>
      <c r="AM351" s="226"/>
      <c r="AN351" s="226"/>
      <c r="AO351" s="226"/>
    </row>
    <row r="352" ht="21.75" customHeight="1">
      <c r="A352" s="226"/>
      <c r="B352" s="226"/>
      <c r="C352" s="226"/>
      <c r="D352" s="226"/>
      <c r="E352" s="226"/>
      <c r="F352" s="226"/>
      <c r="G352" s="226"/>
      <c r="H352" s="226"/>
      <c r="I352" s="226"/>
      <c r="J352" s="226"/>
      <c r="K352" s="226"/>
      <c r="L352" s="226"/>
      <c r="M352" s="226"/>
      <c r="N352" s="226"/>
      <c r="O352" s="226"/>
      <c r="P352" s="226"/>
      <c r="Q352" s="226"/>
      <c r="R352" s="226"/>
      <c r="S352" s="226"/>
      <c r="T352" s="226"/>
      <c r="U352" s="226"/>
      <c r="V352" s="226"/>
      <c r="W352" s="226"/>
      <c r="X352" s="226"/>
      <c r="Y352" s="226"/>
      <c r="Z352" s="226"/>
      <c r="AA352" s="226"/>
      <c r="AB352" s="226"/>
      <c r="AC352" s="226"/>
      <c r="AD352" s="226"/>
      <c r="AE352" s="226"/>
      <c r="AF352" s="226"/>
      <c r="AG352" s="226"/>
      <c r="AH352" s="226"/>
      <c r="AI352" s="226"/>
      <c r="AJ352" s="226"/>
      <c r="AK352" s="226"/>
      <c r="AL352" s="226"/>
      <c r="AM352" s="226"/>
      <c r="AN352" s="226"/>
      <c r="AO352" s="226"/>
    </row>
    <row r="353" ht="21.75" customHeight="1">
      <c r="A353" s="226"/>
      <c r="B353" s="226"/>
      <c r="C353" s="226"/>
      <c r="D353" s="226"/>
      <c r="E353" s="226"/>
      <c r="F353" s="226"/>
      <c r="G353" s="226"/>
      <c r="H353" s="226"/>
      <c r="I353" s="226"/>
      <c r="J353" s="226"/>
      <c r="K353" s="226"/>
      <c r="L353" s="226"/>
      <c r="M353" s="226"/>
      <c r="N353" s="226"/>
      <c r="O353" s="226"/>
      <c r="P353" s="226"/>
      <c r="Q353" s="226"/>
      <c r="R353" s="226"/>
      <c r="S353" s="226"/>
      <c r="T353" s="226"/>
      <c r="U353" s="226"/>
      <c r="V353" s="226"/>
      <c r="W353" s="226"/>
      <c r="X353" s="226"/>
      <c r="Y353" s="226"/>
      <c r="Z353" s="226"/>
      <c r="AA353" s="226"/>
      <c r="AB353" s="226"/>
      <c r="AC353" s="226"/>
      <c r="AD353" s="226"/>
      <c r="AE353" s="226"/>
      <c r="AF353" s="226"/>
      <c r="AG353" s="226"/>
      <c r="AH353" s="226"/>
      <c r="AI353" s="226"/>
      <c r="AJ353" s="226"/>
      <c r="AK353" s="226"/>
      <c r="AL353" s="226"/>
      <c r="AM353" s="226"/>
      <c r="AN353" s="226"/>
      <c r="AO353" s="226"/>
    </row>
    <row r="354" ht="21.75" customHeight="1">
      <c r="A354" s="226"/>
      <c r="B354" s="226"/>
      <c r="C354" s="226"/>
      <c r="D354" s="226"/>
      <c r="E354" s="226"/>
      <c r="F354" s="226"/>
      <c r="G354" s="226"/>
      <c r="H354" s="226"/>
      <c r="I354" s="226"/>
      <c r="J354" s="226"/>
      <c r="K354" s="226"/>
      <c r="L354" s="226"/>
      <c r="M354" s="226"/>
      <c r="N354" s="226"/>
      <c r="O354" s="226"/>
      <c r="P354" s="226"/>
      <c r="Q354" s="226"/>
      <c r="R354" s="226"/>
      <c r="S354" s="226"/>
      <c r="T354" s="226"/>
      <c r="U354" s="226"/>
      <c r="V354" s="226"/>
      <c r="W354" s="226"/>
      <c r="X354" s="226"/>
      <c r="Y354" s="226"/>
      <c r="Z354" s="226"/>
      <c r="AA354" s="226"/>
      <c r="AB354" s="226"/>
      <c r="AC354" s="226"/>
      <c r="AD354" s="226"/>
      <c r="AE354" s="226"/>
      <c r="AF354" s="226"/>
      <c r="AG354" s="226"/>
      <c r="AH354" s="226"/>
      <c r="AI354" s="226"/>
      <c r="AJ354" s="226"/>
      <c r="AK354" s="226"/>
      <c r="AL354" s="226"/>
      <c r="AM354" s="226"/>
      <c r="AN354" s="226"/>
      <c r="AO354" s="226"/>
    </row>
    <row r="355" ht="21.75" customHeight="1">
      <c r="A355" s="226"/>
      <c r="B355" s="226"/>
      <c r="C355" s="226"/>
      <c r="D355" s="226"/>
      <c r="E355" s="226"/>
      <c r="F355" s="226"/>
      <c r="G355" s="226"/>
      <c r="H355" s="226"/>
      <c r="I355" s="226"/>
      <c r="J355" s="226"/>
      <c r="K355" s="226"/>
      <c r="L355" s="226"/>
      <c r="M355" s="226"/>
      <c r="N355" s="226"/>
      <c r="O355" s="226"/>
      <c r="P355" s="226"/>
      <c r="Q355" s="226"/>
      <c r="R355" s="226"/>
      <c r="S355" s="226"/>
      <c r="T355" s="226"/>
      <c r="U355" s="226"/>
      <c r="V355" s="226"/>
      <c r="W355" s="226"/>
      <c r="X355" s="226"/>
      <c r="Y355" s="226"/>
      <c r="Z355" s="226"/>
      <c r="AA355" s="226"/>
      <c r="AB355" s="226"/>
      <c r="AC355" s="226"/>
      <c r="AD355" s="226"/>
      <c r="AE355" s="226"/>
      <c r="AF355" s="226"/>
      <c r="AG355" s="226"/>
      <c r="AH355" s="226"/>
      <c r="AI355" s="226"/>
      <c r="AJ355" s="226"/>
      <c r="AK355" s="226"/>
      <c r="AL355" s="226"/>
      <c r="AM355" s="226"/>
      <c r="AN355" s="226"/>
      <c r="AO355" s="226"/>
    </row>
    <row r="356" ht="21.75" customHeight="1">
      <c r="A356" s="226"/>
      <c r="B356" s="226"/>
      <c r="C356" s="226"/>
      <c r="D356" s="226"/>
      <c r="E356" s="226"/>
      <c r="F356" s="226"/>
      <c r="G356" s="226"/>
      <c r="H356" s="226"/>
      <c r="I356" s="226"/>
      <c r="J356" s="226"/>
      <c r="K356" s="226"/>
      <c r="L356" s="226"/>
      <c r="M356" s="226"/>
      <c r="N356" s="226"/>
      <c r="O356" s="226"/>
      <c r="P356" s="226"/>
      <c r="Q356" s="226"/>
      <c r="R356" s="226"/>
      <c r="S356" s="226"/>
      <c r="T356" s="226"/>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row>
    <row r="357" ht="21.75" customHeight="1">
      <c r="A357" s="226"/>
      <c r="B357" s="226"/>
      <c r="C357" s="226"/>
      <c r="D357" s="226"/>
      <c r="E357" s="226"/>
      <c r="F357" s="226"/>
      <c r="G357" s="226"/>
      <c r="H357" s="226"/>
      <c r="I357" s="226"/>
      <c r="J357" s="226"/>
      <c r="K357" s="226"/>
      <c r="L357" s="226"/>
      <c r="M357" s="226"/>
      <c r="N357" s="226"/>
      <c r="O357" s="226"/>
      <c r="P357" s="226"/>
      <c r="Q357" s="226"/>
      <c r="R357" s="226"/>
      <c r="S357" s="226"/>
      <c r="T357" s="226"/>
      <c r="U357" s="226"/>
      <c r="V357" s="226"/>
      <c r="W357" s="226"/>
      <c r="X357" s="226"/>
      <c r="Y357" s="226"/>
      <c r="Z357" s="226"/>
      <c r="AA357" s="226"/>
      <c r="AB357" s="226"/>
      <c r="AC357" s="226"/>
      <c r="AD357" s="226"/>
      <c r="AE357" s="226"/>
      <c r="AF357" s="226"/>
      <c r="AG357" s="226"/>
      <c r="AH357" s="226"/>
      <c r="AI357" s="226"/>
      <c r="AJ357" s="226"/>
      <c r="AK357" s="226"/>
      <c r="AL357" s="226"/>
      <c r="AM357" s="226"/>
      <c r="AN357" s="226"/>
      <c r="AO357" s="226"/>
    </row>
    <row r="358" ht="21.75" customHeight="1">
      <c r="A358" s="226"/>
      <c r="B358" s="226"/>
      <c r="C358" s="226"/>
      <c r="D358" s="226"/>
      <c r="E358" s="226"/>
      <c r="F358" s="226"/>
      <c r="G358" s="226"/>
      <c r="H358" s="226"/>
      <c r="I358" s="226"/>
      <c r="J358" s="226"/>
      <c r="K358" s="226"/>
      <c r="L358" s="226"/>
      <c r="M358" s="226"/>
      <c r="N358" s="226"/>
      <c r="O358" s="226"/>
      <c r="P358" s="226"/>
      <c r="Q358" s="226"/>
      <c r="R358" s="226"/>
      <c r="S358" s="226"/>
      <c r="T358" s="226"/>
      <c r="U358" s="226"/>
      <c r="V358" s="226"/>
      <c r="W358" s="226"/>
      <c r="X358" s="226"/>
      <c r="Y358" s="226"/>
      <c r="Z358" s="226"/>
      <c r="AA358" s="226"/>
      <c r="AB358" s="226"/>
      <c r="AC358" s="226"/>
      <c r="AD358" s="226"/>
      <c r="AE358" s="226"/>
      <c r="AF358" s="226"/>
      <c r="AG358" s="226"/>
      <c r="AH358" s="226"/>
      <c r="AI358" s="226"/>
      <c r="AJ358" s="226"/>
      <c r="AK358" s="226"/>
      <c r="AL358" s="226"/>
      <c r="AM358" s="226"/>
      <c r="AN358" s="226"/>
      <c r="AO358" s="226"/>
    </row>
    <row r="359" ht="21.75" customHeight="1">
      <c r="A359" s="226"/>
      <c r="B359" s="226"/>
      <c r="C359" s="226"/>
      <c r="D359" s="226"/>
      <c r="E359" s="226"/>
      <c r="F359" s="226"/>
      <c r="G359" s="226"/>
      <c r="H359" s="226"/>
      <c r="I359" s="226"/>
      <c r="J359" s="226"/>
      <c r="K359" s="226"/>
      <c r="L359" s="226"/>
      <c r="M359" s="226"/>
      <c r="N359" s="226"/>
      <c r="O359" s="226"/>
      <c r="P359" s="226"/>
      <c r="Q359" s="226"/>
      <c r="R359" s="226"/>
      <c r="S359" s="226"/>
      <c r="T359" s="226"/>
      <c r="U359" s="226"/>
      <c r="V359" s="226"/>
      <c r="W359" s="226"/>
      <c r="X359" s="226"/>
      <c r="Y359" s="226"/>
      <c r="Z359" s="226"/>
      <c r="AA359" s="226"/>
      <c r="AB359" s="226"/>
      <c r="AC359" s="226"/>
      <c r="AD359" s="226"/>
      <c r="AE359" s="226"/>
      <c r="AF359" s="226"/>
      <c r="AG359" s="226"/>
      <c r="AH359" s="226"/>
      <c r="AI359" s="226"/>
      <c r="AJ359" s="226"/>
      <c r="AK359" s="226"/>
      <c r="AL359" s="226"/>
      <c r="AM359" s="226"/>
      <c r="AN359" s="226"/>
      <c r="AO359" s="226"/>
    </row>
    <row r="360" ht="21.75" customHeight="1">
      <c r="A360" s="226"/>
      <c r="B360" s="226"/>
      <c r="C360" s="226"/>
      <c r="D360" s="226"/>
      <c r="E360" s="226"/>
      <c r="F360" s="226"/>
      <c r="G360" s="226"/>
      <c r="H360" s="226"/>
      <c r="I360" s="226"/>
      <c r="J360" s="226"/>
      <c r="K360" s="226"/>
      <c r="L360" s="226"/>
      <c r="M360" s="226"/>
      <c r="N360" s="226"/>
      <c r="O360" s="226"/>
      <c r="P360" s="226"/>
      <c r="Q360" s="226"/>
      <c r="R360" s="226"/>
      <c r="S360" s="226"/>
      <c r="T360" s="226"/>
      <c r="U360" s="226"/>
      <c r="V360" s="226"/>
      <c r="W360" s="226"/>
      <c r="X360" s="226"/>
      <c r="Y360" s="226"/>
      <c r="Z360" s="226"/>
      <c r="AA360" s="226"/>
      <c r="AB360" s="226"/>
      <c r="AC360" s="226"/>
      <c r="AD360" s="226"/>
      <c r="AE360" s="226"/>
      <c r="AF360" s="226"/>
      <c r="AG360" s="226"/>
      <c r="AH360" s="226"/>
      <c r="AI360" s="226"/>
      <c r="AJ360" s="226"/>
      <c r="AK360" s="226"/>
      <c r="AL360" s="226"/>
      <c r="AM360" s="226"/>
      <c r="AN360" s="226"/>
      <c r="AO360" s="226"/>
    </row>
    <row r="361" ht="21.75" customHeight="1">
      <c r="A361" s="226"/>
      <c r="B361" s="226"/>
      <c r="C361" s="226"/>
      <c r="D361" s="226"/>
      <c r="E361" s="226"/>
      <c r="F361" s="226"/>
      <c r="G361" s="226"/>
      <c r="H361" s="226"/>
      <c r="I361" s="226"/>
      <c r="J361" s="226"/>
      <c r="K361" s="226"/>
      <c r="L361" s="226"/>
      <c r="M361" s="226"/>
      <c r="N361" s="226"/>
      <c r="O361" s="226"/>
      <c r="P361" s="226"/>
      <c r="Q361" s="226"/>
      <c r="R361" s="226"/>
      <c r="S361" s="226"/>
      <c r="T361" s="226"/>
      <c r="U361" s="226"/>
      <c r="V361" s="226"/>
      <c r="W361" s="226"/>
      <c r="X361" s="226"/>
      <c r="Y361" s="226"/>
      <c r="Z361" s="226"/>
      <c r="AA361" s="226"/>
      <c r="AB361" s="226"/>
      <c r="AC361" s="226"/>
      <c r="AD361" s="226"/>
      <c r="AE361" s="226"/>
      <c r="AF361" s="226"/>
      <c r="AG361" s="226"/>
      <c r="AH361" s="226"/>
      <c r="AI361" s="226"/>
      <c r="AJ361" s="226"/>
      <c r="AK361" s="226"/>
      <c r="AL361" s="226"/>
      <c r="AM361" s="226"/>
      <c r="AN361" s="226"/>
      <c r="AO361" s="226"/>
    </row>
    <row r="362" ht="21.75" customHeight="1">
      <c r="A362" s="226"/>
      <c r="B362" s="226"/>
      <c r="C362" s="226"/>
      <c r="D362" s="226"/>
      <c r="E362" s="226"/>
      <c r="F362" s="226"/>
      <c r="G362" s="226"/>
      <c r="H362" s="226"/>
      <c r="I362" s="226"/>
      <c r="J362" s="226"/>
      <c r="K362" s="226"/>
      <c r="L362" s="226"/>
      <c r="M362" s="226"/>
      <c r="N362" s="226"/>
      <c r="O362" s="226"/>
      <c r="P362" s="226"/>
      <c r="Q362" s="226"/>
      <c r="R362" s="226"/>
      <c r="S362" s="226"/>
      <c r="T362" s="226"/>
      <c r="U362" s="226"/>
      <c r="V362" s="226"/>
      <c r="W362" s="226"/>
      <c r="X362" s="226"/>
      <c r="Y362" s="226"/>
      <c r="Z362" s="226"/>
      <c r="AA362" s="226"/>
      <c r="AB362" s="226"/>
      <c r="AC362" s="226"/>
      <c r="AD362" s="226"/>
      <c r="AE362" s="226"/>
      <c r="AF362" s="226"/>
      <c r="AG362" s="226"/>
      <c r="AH362" s="226"/>
      <c r="AI362" s="226"/>
      <c r="AJ362" s="226"/>
      <c r="AK362" s="226"/>
      <c r="AL362" s="226"/>
      <c r="AM362" s="226"/>
      <c r="AN362" s="226"/>
      <c r="AO362" s="226"/>
    </row>
    <row r="363" ht="21.75" customHeight="1">
      <c r="A363" s="226"/>
      <c r="B363" s="226"/>
      <c r="C363" s="226"/>
      <c r="D363" s="226"/>
      <c r="E363" s="226"/>
      <c r="F363" s="226"/>
      <c r="G363" s="226"/>
      <c r="H363" s="226"/>
      <c r="I363" s="226"/>
      <c r="J363" s="226"/>
      <c r="K363" s="226"/>
      <c r="L363" s="226"/>
      <c r="M363" s="226"/>
      <c r="N363" s="226"/>
      <c r="O363" s="226"/>
      <c r="P363" s="226"/>
      <c r="Q363" s="226"/>
      <c r="R363" s="226"/>
      <c r="S363" s="226"/>
      <c r="T363" s="226"/>
      <c r="U363" s="226"/>
      <c r="V363" s="226"/>
      <c r="W363" s="226"/>
      <c r="X363" s="226"/>
      <c r="Y363" s="226"/>
      <c r="Z363" s="226"/>
      <c r="AA363" s="226"/>
      <c r="AB363" s="226"/>
      <c r="AC363" s="226"/>
      <c r="AD363" s="226"/>
      <c r="AE363" s="226"/>
      <c r="AF363" s="226"/>
      <c r="AG363" s="226"/>
      <c r="AH363" s="226"/>
      <c r="AI363" s="226"/>
      <c r="AJ363" s="226"/>
      <c r="AK363" s="226"/>
      <c r="AL363" s="226"/>
      <c r="AM363" s="226"/>
      <c r="AN363" s="226"/>
      <c r="AO363" s="226"/>
    </row>
    <row r="364" ht="21.75" customHeight="1">
      <c r="A364" s="226"/>
      <c r="B364" s="226"/>
      <c r="C364" s="226"/>
      <c r="D364" s="226"/>
      <c r="E364" s="226"/>
      <c r="F364" s="226"/>
      <c r="G364" s="226"/>
      <c r="H364" s="226"/>
      <c r="I364" s="226"/>
      <c r="J364" s="226"/>
      <c r="K364" s="226"/>
      <c r="L364" s="226"/>
      <c r="M364" s="226"/>
      <c r="N364" s="226"/>
      <c r="O364" s="226"/>
      <c r="P364" s="226"/>
      <c r="Q364" s="226"/>
      <c r="R364" s="226"/>
      <c r="S364" s="226"/>
      <c r="T364" s="226"/>
      <c r="U364" s="226"/>
      <c r="V364" s="226"/>
      <c r="W364" s="226"/>
      <c r="X364" s="226"/>
      <c r="Y364" s="226"/>
      <c r="Z364" s="226"/>
      <c r="AA364" s="226"/>
      <c r="AB364" s="226"/>
      <c r="AC364" s="226"/>
      <c r="AD364" s="226"/>
      <c r="AE364" s="226"/>
      <c r="AF364" s="226"/>
      <c r="AG364" s="226"/>
      <c r="AH364" s="226"/>
      <c r="AI364" s="226"/>
      <c r="AJ364" s="226"/>
      <c r="AK364" s="226"/>
      <c r="AL364" s="226"/>
      <c r="AM364" s="226"/>
      <c r="AN364" s="226"/>
      <c r="AO364" s="226"/>
    </row>
    <row r="365" ht="21.75" customHeight="1">
      <c r="A365" s="226"/>
      <c r="B365" s="226"/>
      <c r="C365" s="226"/>
      <c r="D365" s="226"/>
      <c r="E365" s="226"/>
      <c r="F365" s="226"/>
      <c r="G365" s="226"/>
      <c r="H365" s="226"/>
      <c r="I365" s="226"/>
      <c r="J365" s="226"/>
      <c r="K365" s="226"/>
      <c r="L365" s="226"/>
      <c r="M365" s="226"/>
      <c r="N365" s="226"/>
      <c r="O365" s="226"/>
      <c r="P365" s="226"/>
      <c r="Q365" s="226"/>
      <c r="R365" s="226"/>
      <c r="S365" s="226"/>
      <c r="T365" s="226"/>
      <c r="U365" s="226"/>
      <c r="V365" s="226"/>
      <c r="W365" s="226"/>
      <c r="X365" s="226"/>
      <c r="Y365" s="226"/>
      <c r="Z365" s="226"/>
      <c r="AA365" s="226"/>
      <c r="AB365" s="226"/>
      <c r="AC365" s="226"/>
      <c r="AD365" s="226"/>
      <c r="AE365" s="226"/>
      <c r="AF365" s="226"/>
      <c r="AG365" s="226"/>
      <c r="AH365" s="226"/>
      <c r="AI365" s="226"/>
      <c r="AJ365" s="226"/>
      <c r="AK365" s="226"/>
      <c r="AL365" s="226"/>
      <c r="AM365" s="226"/>
      <c r="AN365" s="226"/>
      <c r="AO365" s="226"/>
    </row>
    <row r="366" ht="21.75" customHeight="1">
      <c r="A366" s="226"/>
      <c r="B366" s="226"/>
      <c r="C366" s="226"/>
      <c r="D366" s="226"/>
      <c r="E366" s="226"/>
      <c r="F366" s="226"/>
      <c r="G366" s="226"/>
      <c r="H366" s="226"/>
      <c r="I366" s="226"/>
      <c r="J366" s="226"/>
      <c r="K366" s="226"/>
      <c r="L366" s="226"/>
      <c r="M366" s="226"/>
      <c r="N366" s="226"/>
      <c r="O366" s="226"/>
      <c r="P366" s="226"/>
      <c r="Q366" s="226"/>
      <c r="R366" s="226"/>
      <c r="S366" s="226"/>
      <c r="T366" s="226"/>
      <c r="U366" s="226"/>
      <c r="V366" s="226"/>
      <c r="W366" s="226"/>
      <c r="X366" s="226"/>
      <c r="Y366" s="226"/>
      <c r="Z366" s="226"/>
      <c r="AA366" s="226"/>
      <c r="AB366" s="226"/>
      <c r="AC366" s="226"/>
      <c r="AD366" s="226"/>
      <c r="AE366" s="226"/>
      <c r="AF366" s="226"/>
      <c r="AG366" s="226"/>
      <c r="AH366" s="226"/>
      <c r="AI366" s="226"/>
      <c r="AJ366" s="226"/>
      <c r="AK366" s="226"/>
      <c r="AL366" s="226"/>
      <c r="AM366" s="226"/>
      <c r="AN366" s="226"/>
      <c r="AO366" s="226"/>
    </row>
    <row r="367" ht="21.75" customHeight="1">
      <c r="A367" s="226"/>
      <c r="B367" s="226"/>
      <c r="C367" s="226"/>
      <c r="D367" s="226"/>
      <c r="E367" s="226"/>
      <c r="F367" s="226"/>
      <c r="G367" s="226"/>
      <c r="H367" s="226"/>
      <c r="I367" s="226"/>
      <c r="J367" s="226"/>
      <c r="K367" s="226"/>
      <c r="L367" s="226"/>
      <c r="M367" s="226"/>
      <c r="N367" s="226"/>
      <c r="O367" s="226"/>
      <c r="P367" s="226"/>
      <c r="Q367" s="226"/>
      <c r="R367" s="226"/>
      <c r="S367" s="226"/>
      <c r="T367" s="226"/>
      <c r="U367" s="226"/>
      <c r="V367" s="226"/>
      <c r="W367" s="226"/>
      <c r="X367" s="226"/>
      <c r="Y367" s="226"/>
      <c r="Z367" s="226"/>
      <c r="AA367" s="226"/>
      <c r="AB367" s="226"/>
      <c r="AC367" s="226"/>
      <c r="AD367" s="226"/>
      <c r="AE367" s="226"/>
      <c r="AF367" s="226"/>
      <c r="AG367" s="226"/>
      <c r="AH367" s="226"/>
      <c r="AI367" s="226"/>
      <c r="AJ367" s="226"/>
      <c r="AK367" s="226"/>
      <c r="AL367" s="226"/>
      <c r="AM367" s="226"/>
      <c r="AN367" s="226"/>
      <c r="AO367" s="226"/>
    </row>
    <row r="368" ht="21.75" customHeight="1">
      <c r="A368" s="226"/>
      <c r="B368" s="226"/>
      <c r="C368" s="226"/>
      <c r="D368" s="226"/>
      <c r="E368" s="226"/>
      <c r="F368" s="226"/>
      <c r="G368" s="226"/>
      <c r="H368" s="226"/>
      <c r="I368" s="226"/>
      <c r="J368" s="226"/>
      <c r="K368" s="226"/>
      <c r="L368" s="226"/>
      <c r="M368" s="226"/>
      <c r="N368" s="226"/>
      <c r="O368" s="226"/>
      <c r="P368" s="226"/>
      <c r="Q368" s="226"/>
      <c r="R368" s="226"/>
      <c r="S368" s="226"/>
      <c r="T368" s="226"/>
      <c r="U368" s="226"/>
      <c r="V368" s="226"/>
      <c r="W368" s="226"/>
      <c r="X368" s="226"/>
      <c r="Y368" s="226"/>
      <c r="Z368" s="226"/>
      <c r="AA368" s="226"/>
      <c r="AB368" s="226"/>
      <c r="AC368" s="226"/>
      <c r="AD368" s="226"/>
      <c r="AE368" s="226"/>
      <c r="AF368" s="226"/>
      <c r="AG368" s="226"/>
      <c r="AH368" s="226"/>
      <c r="AI368" s="226"/>
      <c r="AJ368" s="226"/>
      <c r="AK368" s="226"/>
      <c r="AL368" s="226"/>
      <c r="AM368" s="226"/>
      <c r="AN368" s="226"/>
      <c r="AO368" s="226"/>
    </row>
    <row r="369" ht="21.75" customHeight="1">
      <c r="A369" s="226"/>
      <c r="B369" s="226"/>
      <c r="C369" s="226"/>
      <c r="D369" s="226"/>
      <c r="E369" s="226"/>
      <c r="F369" s="226"/>
      <c r="G369" s="226"/>
      <c r="H369" s="226"/>
      <c r="I369" s="226"/>
      <c r="J369" s="226"/>
      <c r="K369" s="226"/>
      <c r="L369" s="226"/>
      <c r="M369" s="226"/>
      <c r="N369" s="226"/>
      <c r="O369" s="226"/>
      <c r="P369" s="226"/>
      <c r="Q369" s="226"/>
      <c r="R369" s="226"/>
      <c r="S369" s="226"/>
      <c r="T369" s="226"/>
      <c r="U369" s="226"/>
      <c r="V369" s="226"/>
      <c r="W369" s="226"/>
      <c r="X369" s="226"/>
      <c r="Y369" s="226"/>
      <c r="Z369" s="226"/>
      <c r="AA369" s="226"/>
      <c r="AB369" s="226"/>
      <c r="AC369" s="226"/>
      <c r="AD369" s="226"/>
      <c r="AE369" s="226"/>
      <c r="AF369" s="226"/>
      <c r="AG369" s="226"/>
      <c r="AH369" s="226"/>
      <c r="AI369" s="226"/>
      <c r="AJ369" s="226"/>
      <c r="AK369" s="226"/>
      <c r="AL369" s="226"/>
      <c r="AM369" s="226"/>
      <c r="AN369" s="226"/>
      <c r="AO369" s="226"/>
    </row>
    <row r="370" ht="21.75" customHeight="1">
      <c r="A370" s="226"/>
      <c r="B370" s="226"/>
      <c r="C370" s="226"/>
      <c r="D370" s="226"/>
      <c r="E370" s="226"/>
      <c r="F370" s="226"/>
      <c r="G370" s="226"/>
      <c r="H370" s="226"/>
      <c r="I370" s="226"/>
      <c r="J370" s="226"/>
      <c r="K370" s="226"/>
      <c r="L370" s="226"/>
      <c r="M370" s="226"/>
      <c r="N370" s="226"/>
      <c r="O370" s="226"/>
      <c r="P370" s="226"/>
      <c r="Q370" s="226"/>
      <c r="R370" s="226"/>
      <c r="S370" s="226"/>
      <c r="T370" s="226"/>
      <c r="U370" s="226"/>
      <c r="V370" s="226"/>
      <c r="W370" s="226"/>
      <c r="X370" s="226"/>
      <c r="Y370" s="226"/>
      <c r="Z370" s="226"/>
      <c r="AA370" s="226"/>
      <c r="AB370" s="226"/>
      <c r="AC370" s="226"/>
      <c r="AD370" s="226"/>
      <c r="AE370" s="226"/>
      <c r="AF370" s="226"/>
      <c r="AG370" s="226"/>
      <c r="AH370" s="226"/>
      <c r="AI370" s="226"/>
      <c r="AJ370" s="226"/>
      <c r="AK370" s="226"/>
      <c r="AL370" s="226"/>
      <c r="AM370" s="226"/>
      <c r="AN370" s="226"/>
      <c r="AO370" s="226"/>
    </row>
    <row r="371" ht="21.75" customHeight="1">
      <c r="A371" s="226"/>
      <c r="B371" s="226"/>
      <c r="C371" s="226"/>
      <c r="D371" s="226"/>
      <c r="E371" s="226"/>
      <c r="F371" s="226"/>
      <c r="G371" s="226"/>
      <c r="H371" s="226"/>
      <c r="I371" s="226"/>
      <c r="J371" s="226"/>
      <c r="K371" s="226"/>
      <c r="L371" s="226"/>
      <c r="M371" s="226"/>
      <c r="N371" s="226"/>
      <c r="O371" s="226"/>
      <c r="P371" s="226"/>
      <c r="Q371" s="226"/>
      <c r="R371" s="226"/>
      <c r="S371" s="226"/>
      <c r="T371" s="226"/>
      <c r="U371" s="226"/>
      <c r="V371" s="226"/>
      <c r="W371" s="226"/>
      <c r="X371" s="226"/>
      <c r="Y371" s="226"/>
      <c r="Z371" s="226"/>
      <c r="AA371" s="226"/>
      <c r="AB371" s="226"/>
      <c r="AC371" s="226"/>
      <c r="AD371" s="226"/>
      <c r="AE371" s="226"/>
      <c r="AF371" s="226"/>
      <c r="AG371" s="226"/>
      <c r="AH371" s="226"/>
      <c r="AI371" s="226"/>
      <c r="AJ371" s="226"/>
      <c r="AK371" s="226"/>
      <c r="AL371" s="226"/>
      <c r="AM371" s="226"/>
      <c r="AN371" s="226"/>
      <c r="AO371" s="226"/>
    </row>
    <row r="372" ht="21.75" customHeight="1">
      <c r="A372" s="226"/>
      <c r="B372" s="226"/>
      <c r="C372" s="226"/>
      <c r="D372" s="226"/>
      <c r="E372" s="226"/>
      <c r="F372" s="226"/>
      <c r="G372" s="226"/>
      <c r="H372" s="226"/>
      <c r="I372" s="226"/>
      <c r="J372" s="226"/>
      <c r="K372" s="226"/>
      <c r="L372" s="226"/>
      <c r="M372" s="226"/>
      <c r="N372" s="226"/>
      <c r="O372" s="226"/>
      <c r="P372" s="226"/>
      <c r="Q372" s="226"/>
      <c r="R372" s="226"/>
      <c r="S372" s="226"/>
      <c r="T372" s="226"/>
      <c r="U372" s="226"/>
      <c r="V372" s="226"/>
      <c r="W372" s="226"/>
      <c r="X372" s="226"/>
      <c r="Y372" s="226"/>
      <c r="Z372" s="226"/>
      <c r="AA372" s="226"/>
      <c r="AB372" s="226"/>
      <c r="AC372" s="226"/>
      <c r="AD372" s="226"/>
      <c r="AE372" s="226"/>
      <c r="AF372" s="226"/>
      <c r="AG372" s="226"/>
      <c r="AH372" s="226"/>
      <c r="AI372" s="226"/>
      <c r="AJ372" s="226"/>
      <c r="AK372" s="226"/>
      <c r="AL372" s="226"/>
      <c r="AM372" s="226"/>
      <c r="AN372" s="226"/>
      <c r="AO372" s="226"/>
    </row>
    <row r="373" ht="21.75" customHeight="1">
      <c r="A373" s="226"/>
      <c r="B373" s="226"/>
      <c r="C373" s="226"/>
      <c r="D373" s="226"/>
      <c r="E373" s="226"/>
      <c r="F373" s="226"/>
      <c r="G373" s="226"/>
      <c r="H373" s="226"/>
      <c r="I373" s="226"/>
      <c r="J373" s="226"/>
      <c r="K373" s="226"/>
      <c r="L373" s="226"/>
      <c r="M373" s="226"/>
      <c r="N373" s="226"/>
      <c r="O373" s="226"/>
      <c r="P373" s="226"/>
      <c r="Q373" s="226"/>
      <c r="R373" s="226"/>
      <c r="S373" s="226"/>
      <c r="T373" s="226"/>
      <c r="U373" s="226"/>
      <c r="V373" s="226"/>
      <c r="W373" s="226"/>
      <c r="X373" s="226"/>
      <c r="Y373" s="226"/>
      <c r="Z373" s="226"/>
      <c r="AA373" s="226"/>
      <c r="AB373" s="226"/>
      <c r="AC373" s="226"/>
      <c r="AD373" s="226"/>
      <c r="AE373" s="226"/>
      <c r="AF373" s="226"/>
      <c r="AG373" s="226"/>
      <c r="AH373" s="226"/>
      <c r="AI373" s="226"/>
      <c r="AJ373" s="226"/>
      <c r="AK373" s="226"/>
      <c r="AL373" s="226"/>
      <c r="AM373" s="226"/>
      <c r="AN373" s="226"/>
      <c r="AO373" s="226"/>
    </row>
    <row r="374" ht="21.75" customHeight="1">
      <c r="A374" s="226"/>
      <c r="B374" s="226"/>
      <c r="C374" s="226"/>
      <c r="D374" s="226"/>
      <c r="E374" s="226"/>
      <c r="F374" s="226"/>
      <c r="G374" s="226"/>
      <c r="H374" s="226"/>
      <c r="I374" s="226"/>
      <c r="J374" s="226"/>
      <c r="K374" s="226"/>
      <c r="L374" s="226"/>
      <c r="M374" s="226"/>
      <c r="N374" s="226"/>
      <c r="O374" s="226"/>
      <c r="P374" s="226"/>
      <c r="Q374" s="226"/>
      <c r="R374" s="226"/>
      <c r="S374" s="226"/>
      <c r="T374" s="226"/>
      <c r="U374" s="226"/>
      <c r="V374" s="226"/>
      <c r="W374" s="226"/>
      <c r="X374" s="226"/>
      <c r="Y374" s="226"/>
      <c r="Z374" s="226"/>
      <c r="AA374" s="226"/>
      <c r="AB374" s="226"/>
      <c r="AC374" s="226"/>
      <c r="AD374" s="226"/>
      <c r="AE374" s="226"/>
      <c r="AF374" s="226"/>
      <c r="AG374" s="226"/>
      <c r="AH374" s="226"/>
      <c r="AI374" s="226"/>
      <c r="AJ374" s="226"/>
      <c r="AK374" s="226"/>
      <c r="AL374" s="226"/>
      <c r="AM374" s="226"/>
      <c r="AN374" s="226"/>
      <c r="AO374" s="226"/>
    </row>
    <row r="375" ht="21.75" customHeight="1">
      <c r="A375" s="226"/>
      <c r="B375" s="226"/>
      <c r="C375" s="226"/>
      <c r="D375" s="226"/>
      <c r="E375" s="226"/>
      <c r="F375" s="226"/>
      <c r="G375" s="226"/>
      <c r="H375" s="226"/>
      <c r="I375" s="226"/>
      <c r="J375" s="226"/>
      <c r="K375" s="226"/>
      <c r="L375" s="226"/>
      <c r="M375" s="226"/>
      <c r="N375" s="226"/>
      <c r="O375" s="226"/>
      <c r="P375" s="226"/>
      <c r="Q375" s="226"/>
      <c r="R375" s="226"/>
      <c r="S375" s="226"/>
      <c r="T375" s="226"/>
      <c r="U375" s="226"/>
      <c r="V375" s="226"/>
      <c r="W375" s="226"/>
      <c r="X375" s="226"/>
      <c r="Y375" s="226"/>
      <c r="Z375" s="226"/>
      <c r="AA375" s="226"/>
      <c r="AB375" s="226"/>
      <c r="AC375" s="226"/>
      <c r="AD375" s="226"/>
      <c r="AE375" s="226"/>
      <c r="AF375" s="226"/>
      <c r="AG375" s="226"/>
      <c r="AH375" s="226"/>
      <c r="AI375" s="226"/>
      <c r="AJ375" s="226"/>
      <c r="AK375" s="226"/>
      <c r="AL375" s="226"/>
      <c r="AM375" s="226"/>
      <c r="AN375" s="226"/>
      <c r="AO375" s="226"/>
    </row>
    <row r="376" ht="21.75" customHeight="1">
      <c r="A376" s="226"/>
      <c r="B376" s="226"/>
      <c r="C376" s="226"/>
      <c r="D376" s="226"/>
      <c r="E376" s="226"/>
      <c r="F376" s="226"/>
      <c r="G376" s="226"/>
      <c r="H376" s="226"/>
      <c r="I376" s="226"/>
      <c r="J376" s="226"/>
      <c r="K376" s="226"/>
      <c r="L376" s="226"/>
      <c r="M376" s="226"/>
      <c r="N376" s="226"/>
      <c r="O376" s="226"/>
      <c r="P376" s="226"/>
      <c r="Q376" s="226"/>
      <c r="R376" s="226"/>
      <c r="S376" s="226"/>
      <c r="T376" s="226"/>
      <c r="U376" s="226"/>
      <c r="V376" s="226"/>
      <c r="W376" s="226"/>
      <c r="X376" s="226"/>
      <c r="Y376" s="226"/>
      <c r="Z376" s="226"/>
      <c r="AA376" s="226"/>
      <c r="AB376" s="226"/>
      <c r="AC376" s="226"/>
      <c r="AD376" s="226"/>
      <c r="AE376" s="226"/>
      <c r="AF376" s="226"/>
      <c r="AG376" s="226"/>
      <c r="AH376" s="226"/>
      <c r="AI376" s="226"/>
      <c r="AJ376" s="226"/>
      <c r="AK376" s="226"/>
      <c r="AL376" s="226"/>
      <c r="AM376" s="226"/>
      <c r="AN376" s="226"/>
      <c r="AO376" s="226"/>
    </row>
    <row r="377" ht="21.75" customHeight="1">
      <c r="A377" s="226"/>
      <c r="B377" s="226"/>
      <c r="C377" s="226"/>
      <c r="D377" s="226"/>
      <c r="E377" s="226"/>
      <c r="F377" s="226"/>
      <c r="G377" s="226"/>
      <c r="H377" s="226"/>
      <c r="I377" s="226"/>
      <c r="J377" s="226"/>
      <c r="K377" s="226"/>
      <c r="L377" s="226"/>
      <c r="M377" s="226"/>
      <c r="N377" s="226"/>
      <c r="O377" s="226"/>
      <c r="P377" s="226"/>
      <c r="Q377" s="226"/>
      <c r="R377" s="226"/>
      <c r="S377" s="226"/>
      <c r="T377" s="226"/>
      <c r="U377" s="226"/>
      <c r="V377" s="226"/>
      <c r="W377" s="226"/>
      <c r="X377" s="226"/>
      <c r="Y377" s="226"/>
      <c r="Z377" s="226"/>
      <c r="AA377" s="226"/>
      <c r="AB377" s="226"/>
      <c r="AC377" s="226"/>
      <c r="AD377" s="226"/>
      <c r="AE377" s="226"/>
      <c r="AF377" s="226"/>
      <c r="AG377" s="226"/>
      <c r="AH377" s="226"/>
      <c r="AI377" s="226"/>
      <c r="AJ377" s="226"/>
      <c r="AK377" s="226"/>
      <c r="AL377" s="226"/>
      <c r="AM377" s="226"/>
      <c r="AN377" s="226"/>
      <c r="AO377" s="226"/>
    </row>
    <row r="378" ht="21.75" customHeight="1">
      <c r="A378" s="226"/>
      <c r="B378" s="226"/>
      <c r="C378" s="226"/>
      <c r="D378" s="226"/>
      <c r="E378" s="226"/>
      <c r="F378" s="226"/>
      <c r="G378" s="226"/>
      <c r="H378" s="226"/>
      <c r="I378" s="226"/>
      <c r="J378" s="226"/>
      <c r="K378" s="226"/>
      <c r="L378" s="226"/>
      <c r="M378" s="226"/>
      <c r="N378" s="226"/>
      <c r="O378" s="226"/>
      <c r="P378" s="226"/>
      <c r="Q378" s="226"/>
      <c r="R378" s="226"/>
      <c r="S378" s="226"/>
      <c r="T378" s="226"/>
      <c r="U378" s="226"/>
      <c r="V378" s="226"/>
      <c r="W378" s="226"/>
      <c r="X378" s="226"/>
      <c r="Y378" s="226"/>
      <c r="Z378" s="226"/>
      <c r="AA378" s="226"/>
      <c r="AB378" s="226"/>
      <c r="AC378" s="226"/>
      <c r="AD378" s="226"/>
      <c r="AE378" s="226"/>
      <c r="AF378" s="226"/>
      <c r="AG378" s="226"/>
      <c r="AH378" s="226"/>
      <c r="AI378" s="226"/>
      <c r="AJ378" s="226"/>
      <c r="AK378" s="226"/>
      <c r="AL378" s="226"/>
      <c r="AM378" s="226"/>
      <c r="AN378" s="226"/>
      <c r="AO378" s="226"/>
    </row>
    <row r="379" ht="21.75" customHeight="1">
      <c r="A379" s="226"/>
      <c r="B379" s="226"/>
      <c r="C379" s="226"/>
      <c r="D379" s="226"/>
      <c r="E379" s="226"/>
      <c r="F379" s="226"/>
      <c r="G379" s="226"/>
      <c r="H379" s="226"/>
      <c r="I379" s="226"/>
      <c r="J379" s="226"/>
      <c r="K379" s="226"/>
      <c r="L379" s="226"/>
      <c r="M379" s="226"/>
      <c r="N379" s="226"/>
      <c r="O379" s="226"/>
      <c r="P379" s="226"/>
      <c r="Q379" s="226"/>
      <c r="R379" s="226"/>
      <c r="S379" s="226"/>
      <c r="T379" s="226"/>
      <c r="U379" s="226"/>
      <c r="V379" s="226"/>
      <c r="W379" s="226"/>
      <c r="X379" s="226"/>
      <c r="Y379" s="226"/>
      <c r="Z379" s="226"/>
      <c r="AA379" s="226"/>
      <c r="AB379" s="226"/>
      <c r="AC379" s="226"/>
      <c r="AD379" s="226"/>
      <c r="AE379" s="226"/>
      <c r="AF379" s="226"/>
      <c r="AG379" s="226"/>
      <c r="AH379" s="226"/>
      <c r="AI379" s="226"/>
      <c r="AJ379" s="226"/>
      <c r="AK379" s="226"/>
      <c r="AL379" s="226"/>
      <c r="AM379" s="226"/>
      <c r="AN379" s="226"/>
      <c r="AO379" s="226"/>
    </row>
    <row r="380" ht="21.75" customHeight="1">
      <c r="A380" s="226"/>
      <c r="B380" s="226"/>
      <c r="C380" s="226"/>
      <c r="D380" s="226"/>
      <c r="E380" s="226"/>
      <c r="F380" s="226"/>
      <c r="G380" s="226"/>
      <c r="H380" s="226"/>
      <c r="I380" s="226"/>
      <c r="J380" s="226"/>
      <c r="K380" s="226"/>
      <c r="L380" s="226"/>
      <c r="M380" s="226"/>
      <c r="N380" s="226"/>
      <c r="O380" s="226"/>
      <c r="P380" s="226"/>
      <c r="Q380" s="226"/>
      <c r="R380" s="226"/>
      <c r="S380" s="226"/>
      <c r="T380" s="226"/>
      <c r="U380" s="226"/>
      <c r="V380" s="226"/>
      <c r="W380" s="226"/>
      <c r="X380" s="226"/>
      <c r="Y380" s="226"/>
      <c r="Z380" s="226"/>
      <c r="AA380" s="226"/>
      <c r="AB380" s="226"/>
      <c r="AC380" s="226"/>
      <c r="AD380" s="226"/>
      <c r="AE380" s="226"/>
      <c r="AF380" s="226"/>
      <c r="AG380" s="226"/>
      <c r="AH380" s="226"/>
      <c r="AI380" s="226"/>
      <c r="AJ380" s="226"/>
      <c r="AK380" s="226"/>
      <c r="AL380" s="226"/>
      <c r="AM380" s="226"/>
      <c r="AN380" s="226"/>
      <c r="AO380" s="226"/>
    </row>
    <row r="381" ht="21.75" customHeight="1">
      <c r="A381" s="226"/>
      <c r="B381" s="226"/>
      <c r="C381" s="226"/>
      <c r="D381" s="226"/>
      <c r="E381" s="226"/>
      <c r="F381" s="226"/>
      <c r="G381" s="226"/>
      <c r="H381" s="226"/>
      <c r="I381" s="226"/>
      <c r="J381" s="226"/>
      <c r="K381" s="226"/>
      <c r="L381" s="226"/>
      <c r="M381" s="226"/>
      <c r="N381" s="226"/>
      <c r="O381" s="226"/>
      <c r="P381" s="226"/>
      <c r="Q381" s="226"/>
      <c r="R381" s="226"/>
      <c r="S381" s="226"/>
      <c r="T381" s="226"/>
      <c r="U381" s="226"/>
      <c r="V381" s="226"/>
      <c r="W381" s="226"/>
      <c r="X381" s="226"/>
      <c r="Y381" s="226"/>
      <c r="Z381" s="226"/>
      <c r="AA381" s="226"/>
      <c r="AB381" s="226"/>
      <c r="AC381" s="226"/>
      <c r="AD381" s="226"/>
      <c r="AE381" s="226"/>
      <c r="AF381" s="226"/>
      <c r="AG381" s="226"/>
      <c r="AH381" s="226"/>
      <c r="AI381" s="226"/>
      <c r="AJ381" s="226"/>
      <c r="AK381" s="226"/>
      <c r="AL381" s="226"/>
      <c r="AM381" s="226"/>
      <c r="AN381" s="226"/>
      <c r="AO381" s="226"/>
    </row>
    <row r="382" ht="21.75" customHeight="1">
      <c r="A382" s="226"/>
      <c r="B382" s="226"/>
      <c r="C382" s="226"/>
      <c r="D382" s="226"/>
      <c r="E382" s="226"/>
      <c r="F382" s="226"/>
      <c r="G382" s="226"/>
      <c r="H382" s="226"/>
      <c r="I382" s="226"/>
      <c r="J382" s="226"/>
      <c r="K382" s="226"/>
      <c r="L382" s="226"/>
      <c r="M382" s="226"/>
      <c r="N382" s="226"/>
      <c r="O382" s="226"/>
      <c r="P382" s="226"/>
      <c r="Q382" s="226"/>
      <c r="R382" s="226"/>
      <c r="S382" s="226"/>
      <c r="T382" s="226"/>
      <c r="U382" s="226"/>
      <c r="V382" s="226"/>
      <c r="W382" s="226"/>
      <c r="X382" s="226"/>
      <c r="Y382" s="226"/>
      <c r="Z382" s="226"/>
      <c r="AA382" s="226"/>
      <c r="AB382" s="226"/>
      <c r="AC382" s="226"/>
      <c r="AD382" s="226"/>
      <c r="AE382" s="226"/>
      <c r="AF382" s="226"/>
      <c r="AG382" s="226"/>
      <c r="AH382" s="226"/>
      <c r="AI382" s="226"/>
      <c r="AJ382" s="226"/>
      <c r="AK382" s="226"/>
      <c r="AL382" s="226"/>
      <c r="AM382" s="226"/>
      <c r="AN382" s="226"/>
      <c r="AO382" s="226"/>
    </row>
    <row r="383" ht="21.75" customHeight="1">
      <c r="A383" s="226"/>
      <c r="B383" s="226"/>
      <c r="C383" s="226"/>
      <c r="D383" s="226"/>
      <c r="E383" s="226"/>
      <c r="F383" s="226"/>
      <c r="G383" s="226"/>
      <c r="H383" s="226"/>
      <c r="I383" s="226"/>
      <c r="J383" s="226"/>
      <c r="K383" s="226"/>
      <c r="L383" s="226"/>
      <c r="M383" s="226"/>
      <c r="N383" s="226"/>
      <c r="O383" s="226"/>
      <c r="P383" s="226"/>
      <c r="Q383" s="226"/>
      <c r="R383" s="226"/>
      <c r="S383" s="226"/>
      <c r="T383" s="226"/>
      <c r="U383" s="226"/>
      <c r="V383" s="226"/>
      <c r="W383" s="226"/>
      <c r="X383" s="226"/>
      <c r="Y383" s="226"/>
      <c r="Z383" s="226"/>
      <c r="AA383" s="226"/>
      <c r="AB383" s="226"/>
      <c r="AC383" s="226"/>
      <c r="AD383" s="226"/>
      <c r="AE383" s="226"/>
      <c r="AF383" s="226"/>
      <c r="AG383" s="226"/>
      <c r="AH383" s="226"/>
      <c r="AI383" s="226"/>
      <c r="AJ383" s="226"/>
      <c r="AK383" s="226"/>
      <c r="AL383" s="226"/>
      <c r="AM383" s="226"/>
      <c r="AN383" s="226"/>
      <c r="AO383" s="226"/>
    </row>
    <row r="384" ht="21.75" customHeight="1">
      <c r="A384" s="226"/>
      <c r="B384" s="226"/>
      <c r="C384" s="226"/>
      <c r="D384" s="226"/>
      <c r="E384" s="226"/>
      <c r="F384" s="226"/>
      <c r="G384" s="226"/>
      <c r="H384" s="226"/>
      <c r="I384" s="226"/>
      <c r="J384" s="226"/>
      <c r="K384" s="226"/>
      <c r="L384" s="226"/>
      <c r="M384" s="226"/>
      <c r="N384" s="226"/>
      <c r="O384" s="226"/>
      <c r="P384" s="226"/>
      <c r="Q384" s="226"/>
      <c r="R384" s="226"/>
      <c r="S384" s="226"/>
      <c r="T384" s="226"/>
      <c r="U384" s="226"/>
      <c r="V384" s="226"/>
      <c r="W384" s="226"/>
      <c r="X384" s="226"/>
      <c r="Y384" s="226"/>
      <c r="Z384" s="226"/>
      <c r="AA384" s="226"/>
      <c r="AB384" s="226"/>
      <c r="AC384" s="226"/>
      <c r="AD384" s="226"/>
      <c r="AE384" s="226"/>
      <c r="AF384" s="226"/>
      <c r="AG384" s="226"/>
      <c r="AH384" s="226"/>
      <c r="AI384" s="226"/>
      <c r="AJ384" s="226"/>
      <c r="AK384" s="226"/>
      <c r="AL384" s="226"/>
      <c r="AM384" s="226"/>
      <c r="AN384" s="226"/>
      <c r="AO384" s="226"/>
    </row>
    <row r="385" ht="21.75" customHeight="1">
      <c r="A385" s="226"/>
      <c r="B385" s="226"/>
      <c r="C385" s="226"/>
      <c r="D385" s="226"/>
      <c r="E385" s="226"/>
      <c r="F385" s="226"/>
      <c r="G385" s="226"/>
      <c r="H385" s="226"/>
      <c r="I385" s="226"/>
      <c r="J385" s="226"/>
      <c r="K385" s="226"/>
      <c r="L385" s="226"/>
      <c r="M385" s="226"/>
      <c r="N385" s="226"/>
      <c r="O385" s="226"/>
      <c r="P385" s="226"/>
      <c r="Q385" s="226"/>
      <c r="R385" s="226"/>
      <c r="S385" s="226"/>
      <c r="T385" s="226"/>
      <c r="U385" s="226"/>
      <c r="V385" s="226"/>
      <c r="W385" s="226"/>
      <c r="X385" s="226"/>
      <c r="Y385" s="226"/>
      <c r="Z385" s="226"/>
      <c r="AA385" s="226"/>
      <c r="AB385" s="226"/>
      <c r="AC385" s="226"/>
      <c r="AD385" s="226"/>
      <c r="AE385" s="226"/>
      <c r="AF385" s="226"/>
      <c r="AG385" s="226"/>
      <c r="AH385" s="226"/>
      <c r="AI385" s="226"/>
      <c r="AJ385" s="226"/>
      <c r="AK385" s="226"/>
      <c r="AL385" s="226"/>
      <c r="AM385" s="226"/>
      <c r="AN385" s="226"/>
      <c r="AO385" s="226"/>
    </row>
    <row r="386" ht="21.75" customHeight="1">
      <c r="A386" s="226"/>
      <c r="B386" s="226"/>
      <c r="C386" s="226"/>
      <c r="D386" s="226"/>
      <c r="E386" s="226"/>
      <c r="F386" s="226"/>
      <c r="G386" s="226"/>
      <c r="H386" s="226"/>
      <c r="I386" s="226"/>
      <c r="J386" s="226"/>
      <c r="K386" s="226"/>
      <c r="L386" s="226"/>
      <c r="M386" s="226"/>
      <c r="N386" s="226"/>
      <c r="O386" s="226"/>
      <c r="P386" s="226"/>
      <c r="Q386" s="226"/>
      <c r="R386" s="226"/>
      <c r="S386" s="226"/>
      <c r="T386" s="226"/>
      <c r="U386" s="226"/>
      <c r="V386" s="226"/>
      <c r="W386" s="226"/>
      <c r="X386" s="226"/>
      <c r="Y386" s="226"/>
      <c r="Z386" s="226"/>
      <c r="AA386" s="226"/>
      <c r="AB386" s="226"/>
      <c r="AC386" s="226"/>
      <c r="AD386" s="226"/>
      <c r="AE386" s="226"/>
      <c r="AF386" s="226"/>
      <c r="AG386" s="226"/>
      <c r="AH386" s="226"/>
      <c r="AI386" s="226"/>
      <c r="AJ386" s="226"/>
      <c r="AK386" s="226"/>
      <c r="AL386" s="226"/>
      <c r="AM386" s="226"/>
      <c r="AN386" s="226"/>
      <c r="AO386" s="226"/>
    </row>
    <row r="387" ht="21.75" customHeight="1">
      <c r="A387" s="226"/>
      <c r="B387" s="226"/>
      <c r="C387" s="226"/>
      <c r="D387" s="226"/>
      <c r="E387" s="226"/>
      <c r="F387" s="226"/>
      <c r="G387" s="226"/>
      <c r="H387" s="226"/>
      <c r="I387" s="226"/>
      <c r="J387" s="226"/>
      <c r="K387" s="226"/>
      <c r="L387" s="226"/>
      <c r="M387" s="226"/>
      <c r="N387" s="226"/>
      <c r="O387" s="226"/>
      <c r="P387" s="226"/>
      <c r="Q387" s="226"/>
      <c r="R387" s="226"/>
      <c r="S387" s="226"/>
      <c r="T387" s="226"/>
      <c r="U387" s="226"/>
      <c r="V387" s="226"/>
      <c r="W387" s="226"/>
      <c r="X387" s="226"/>
      <c r="Y387" s="226"/>
      <c r="Z387" s="226"/>
      <c r="AA387" s="226"/>
      <c r="AB387" s="226"/>
      <c r="AC387" s="226"/>
      <c r="AD387" s="226"/>
      <c r="AE387" s="226"/>
      <c r="AF387" s="226"/>
      <c r="AG387" s="226"/>
      <c r="AH387" s="226"/>
      <c r="AI387" s="226"/>
      <c r="AJ387" s="226"/>
      <c r="AK387" s="226"/>
      <c r="AL387" s="226"/>
      <c r="AM387" s="226"/>
      <c r="AN387" s="226"/>
      <c r="AO387" s="226"/>
    </row>
    <row r="388" ht="21.75" customHeight="1">
      <c r="A388" s="226"/>
      <c r="B388" s="226"/>
      <c r="C388" s="226"/>
      <c r="D388" s="226"/>
      <c r="E388" s="226"/>
      <c r="F388" s="226"/>
      <c r="G388" s="226"/>
      <c r="H388" s="226"/>
      <c r="I388" s="226"/>
      <c r="J388" s="226"/>
      <c r="K388" s="226"/>
      <c r="L388" s="226"/>
      <c r="M388" s="226"/>
      <c r="N388" s="226"/>
      <c r="O388" s="226"/>
      <c r="P388" s="226"/>
      <c r="Q388" s="226"/>
      <c r="R388" s="226"/>
      <c r="S388" s="226"/>
      <c r="T388" s="226"/>
      <c r="U388" s="226"/>
      <c r="V388" s="226"/>
      <c r="W388" s="226"/>
      <c r="X388" s="226"/>
      <c r="Y388" s="226"/>
      <c r="Z388" s="226"/>
      <c r="AA388" s="226"/>
      <c r="AB388" s="226"/>
      <c r="AC388" s="226"/>
      <c r="AD388" s="226"/>
      <c r="AE388" s="226"/>
      <c r="AF388" s="226"/>
      <c r="AG388" s="226"/>
      <c r="AH388" s="226"/>
      <c r="AI388" s="226"/>
      <c r="AJ388" s="226"/>
      <c r="AK388" s="226"/>
      <c r="AL388" s="226"/>
      <c r="AM388" s="226"/>
      <c r="AN388" s="226"/>
      <c r="AO388" s="226"/>
    </row>
    <row r="389" ht="21.75" customHeight="1">
      <c r="A389" s="226"/>
      <c r="B389" s="226"/>
      <c r="C389" s="226"/>
      <c r="D389" s="226"/>
      <c r="E389" s="226"/>
      <c r="F389" s="226"/>
      <c r="G389" s="226"/>
      <c r="H389" s="226"/>
      <c r="I389" s="226"/>
      <c r="J389" s="226"/>
      <c r="K389" s="226"/>
      <c r="L389" s="226"/>
      <c r="M389" s="226"/>
      <c r="N389" s="226"/>
      <c r="O389" s="226"/>
      <c r="P389" s="226"/>
      <c r="Q389" s="226"/>
      <c r="R389" s="226"/>
      <c r="S389" s="226"/>
      <c r="T389" s="226"/>
      <c r="U389" s="226"/>
      <c r="V389" s="226"/>
      <c r="W389" s="226"/>
      <c r="X389" s="226"/>
      <c r="Y389" s="226"/>
      <c r="Z389" s="226"/>
      <c r="AA389" s="226"/>
      <c r="AB389" s="226"/>
      <c r="AC389" s="226"/>
      <c r="AD389" s="226"/>
      <c r="AE389" s="226"/>
      <c r="AF389" s="226"/>
      <c r="AG389" s="226"/>
      <c r="AH389" s="226"/>
      <c r="AI389" s="226"/>
      <c r="AJ389" s="226"/>
      <c r="AK389" s="226"/>
      <c r="AL389" s="226"/>
      <c r="AM389" s="226"/>
      <c r="AN389" s="226"/>
      <c r="AO389" s="226"/>
    </row>
    <row r="390" ht="21.75" customHeight="1">
      <c r="A390" s="226"/>
      <c r="B390" s="226"/>
      <c r="C390" s="226"/>
      <c r="D390" s="226"/>
      <c r="E390" s="226"/>
      <c r="F390" s="226"/>
      <c r="G390" s="226"/>
      <c r="H390" s="226"/>
      <c r="I390" s="226"/>
      <c r="J390" s="226"/>
      <c r="K390" s="226"/>
      <c r="L390" s="226"/>
      <c r="M390" s="226"/>
      <c r="N390" s="226"/>
      <c r="O390" s="226"/>
      <c r="P390" s="226"/>
      <c r="Q390" s="226"/>
      <c r="R390" s="226"/>
      <c r="S390" s="226"/>
      <c r="T390" s="226"/>
      <c r="U390" s="226"/>
      <c r="V390" s="226"/>
      <c r="W390" s="226"/>
      <c r="X390" s="226"/>
      <c r="Y390" s="226"/>
      <c r="Z390" s="226"/>
      <c r="AA390" s="226"/>
      <c r="AB390" s="226"/>
      <c r="AC390" s="226"/>
      <c r="AD390" s="226"/>
      <c r="AE390" s="226"/>
      <c r="AF390" s="226"/>
      <c r="AG390" s="226"/>
      <c r="AH390" s="226"/>
      <c r="AI390" s="226"/>
      <c r="AJ390" s="226"/>
      <c r="AK390" s="226"/>
      <c r="AL390" s="226"/>
      <c r="AM390" s="226"/>
      <c r="AN390" s="226"/>
      <c r="AO390" s="226"/>
    </row>
    <row r="391" ht="21.75" customHeight="1">
      <c r="A391" s="226"/>
      <c r="B391" s="226"/>
      <c r="C391" s="226"/>
      <c r="D391" s="226"/>
      <c r="E391" s="226"/>
      <c r="F391" s="226"/>
      <c r="G391" s="226"/>
      <c r="H391" s="226"/>
      <c r="I391" s="226"/>
      <c r="J391" s="226"/>
      <c r="K391" s="226"/>
      <c r="L391" s="226"/>
      <c r="M391" s="226"/>
      <c r="N391" s="226"/>
      <c r="O391" s="226"/>
      <c r="P391" s="226"/>
      <c r="Q391" s="226"/>
      <c r="R391" s="226"/>
      <c r="S391" s="226"/>
      <c r="T391" s="226"/>
      <c r="U391" s="226"/>
      <c r="V391" s="226"/>
      <c r="W391" s="226"/>
      <c r="X391" s="226"/>
      <c r="Y391" s="226"/>
      <c r="Z391" s="226"/>
      <c r="AA391" s="226"/>
      <c r="AB391" s="226"/>
      <c r="AC391" s="226"/>
      <c r="AD391" s="226"/>
      <c r="AE391" s="226"/>
      <c r="AF391" s="226"/>
      <c r="AG391" s="226"/>
      <c r="AH391" s="226"/>
      <c r="AI391" s="226"/>
      <c r="AJ391" s="226"/>
      <c r="AK391" s="226"/>
      <c r="AL391" s="226"/>
      <c r="AM391" s="226"/>
      <c r="AN391" s="226"/>
      <c r="AO391" s="226"/>
    </row>
    <row r="392" ht="21.75" customHeight="1">
      <c r="A392" s="226"/>
      <c r="B392" s="226"/>
      <c r="C392" s="226"/>
      <c r="D392" s="226"/>
      <c r="E392" s="226"/>
      <c r="F392" s="226"/>
      <c r="G392" s="226"/>
      <c r="H392" s="226"/>
      <c r="I392" s="226"/>
      <c r="J392" s="226"/>
      <c r="K392" s="226"/>
      <c r="L392" s="226"/>
      <c r="M392" s="226"/>
      <c r="N392" s="226"/>
      <c r="O392" s="226"/>
      <c r="P392" s="226"/>
      <c r="Q392" s="226"/>
      <c r="R392" s="226"/>
      <c r="S392" s="226"/>
      <c r="T392" s="226"/>
      <c r="U392" s="226"/>
      <c r="V392" s="226"/>
      <c r="W392" s="226"/>
      <c r="X392" s="226"/>
      <c r="Y392" s="226"/>
      <c r="Z392" s="226"/>
      <c r="AA392" s="226"/>
      <c r="AB392" s="226"/>
      <c r="AC392" s="226"/>
      <c r="AD392" s="226"/>
      <c r="AE392" s="226"/>
      <c r="AF392" s="226"/>
      <c r="AG392" s="226"/>
      <c r="AH392" s="226"/>
      <c r="AI392" s="226"/>
      <c r="AJ392" s="226"/>
      <c r="AK392" s="226"/>
      <c r="AL392" s="226"/>
      <c r="AM392" s="226"/>
      <c r="AN392" s="226"/>
      <c r="AO392" s="226"/>
    </row>
    <row r="393" ht="21.75" customHeight="1">
      <c r="A393" s="226"/>
      <c r="B393" s="226"/>
      <c r="C393" s="226"/>
      <c r="D393" s="226"/>
      <c r="E393" s="226"/>
      <c r="F393" s="226"/>
      <c r="G393" s="226"/>
      <c r="H393" s="226"/>
      <c r="I393" s="226"/>
      <c r="J393" s="226"/>
      <c r="K393" s="226"/>
      <c r="L393" s="226"/>
      <c r="M393" s="226"/>
      <c r="N393" s="226"/>
      <c r="O393" s="226"/>
      <c r="P393" s="226"/>
      <c r="Q393" s="226"/>
      <c r="R393" s="226"/>
      <c r="S393" s="226"/>
      <c r="T393" s="226"/>
      <c r="U393" s="226"/>
      <c r="V393" s="226"/>
      <c r="W393" s="226"/>
      <c r="X393" s="226"/>
      <c r="Y393" s="226"/>
      <c r="Z393" s="226"/>
      <c r="AA393" s="226"/>
      <c r="AB393" s="226"/>
      <c r="AC393" s="226"/>
      <c r="AD393" s="226"/>
      <c r="AE393" s="226"/>
      <c r="AF393" s="226"/>
      <c r="AG393" s="226"/>
      <c r="AH393" s="226"/>
      <c r="AI393" s="226"/>
      <c r="AJ393" s="226"/>
      <c r="AK393" s="226"/>
      <c r="AL393" s="226"/>
      <c r="AM393" s="226"/>
      <c r="AN393" s="226"/>
      <c r="AO393" s="226"/>
    </row>
    <row r="394" ht="21.75" customHeight="1">
      <c r="A394" s="226"/>
      <c r="B394" s="226"/>
      <c r="C394" s="226"/>
      <c r="D394" s="226"/>
      <c r="E394" s="226"/>
      <c r="F394" s="226"/>
      <c r="G394" s="226"/>
      <c r="H394" s="226"/>
      <c r="I394" s="226"/>
      <c r="J394" s="226"/>
      <c r="K394" s="226"/>
      <c r="L394" s="226"/>
      <c r="M394" s="226"/>
      <c r="N394" s="226"/>
      <c r="O394" s="226"/>
      <c r="P394" s="226"/>
      <c r="Q394" s="226"/>
      <c r="R394" s="226"/>
      <c r="S394" s="226"/>
      <c r="T394" s="226"/>
      <c r="U394" s="226"/>
      <c r="V394" s="226"/>
      <c r="W394" s="226"/>
      <c r="X394" s="226"/>
      <c r="Y394" s="226"/>
      <c r="Z394" s="226"/>
      <c r="AA394" s="226"/>
      <c r="AB394" s="226"/>
      <c r="AC394" s="226"/>
      <c r="AD394" s="226"/>
      <c r="AE394" s="226"/>
      <c r="AF394" s="226"/>
      <c r="AG394" s="226"/>
      <c r="AH394" s="226"/>
      <c r="AI394" s="226"/>
      <c r="AJ394" s="226"/>
      <c r="AK394" s="226"/>
      <c r="AL394" s="226"/>
      <c r="AM394" s="226"/>
      <c r="AN394" s="226"/>
      <c r="AO394" s="226"/>
    </row>
    <row r="395" ht="21.75" customHeight="1">
      <c r="A395" s="226"/>
      <c r="B395" s="226"/>
      <c r="C395" s="226"/>
      <c r="D395" s="226"/>
      <c r="E395" s="226"/>
      <c r="F395" s="226"/>
      <c r="G395" s="226"/>
      <c r="H395" s="226"/>
      <c r="I395" s="226"/>
      <c r="J395" s="226"/>
      <c r="K395" s="226"/>
      <c r="L395" s="226"/>
      <c r="M395" s="226"/>
      <c r="N395" s="226"/>
      <c r="O395" s="226"/>
      <c r="P395" s="226"/>
      <c r="Q395" s="226"/>
      <c r="R395" s="226"/>
      <c r="S395" s="226"/>
      <c r="T395" s="226"/>
      <c r="U395" s="226"/>
      <c r="V395" s="226"/>
      <c r="W395" s="226"/>
      <c r="X395" s="226"/>
      <c r="Y395" s="226"/>
      <c r="Z395" s="226"/>
      <c r="AA395" s="226"/>
      <c r="AB395" s="226"/>
      <c r="AC395" s="226"/>
      <c r="AD395" s="226"/>
      <c r="AE395" s="226"/>
      <c r="AF395" s="226"/>
      <c r="AG395" s="226"/>
      <c r="AH395" s="226"/>
      <c r="AI395" s="226"/>
      <c r="AJ395" s="226"/>
      <c r="AK395" s="226"/>
      <c r="AL395" s="226"/>
      <c r="AM395" s="226"/>
      <c r="AN395" s="226"/>
      <c r="AO395" s="226"/>
    </row>
    <row r="396" ht="21.75" customHeight="1">
      <c r="A396" s="226"/>
      <c r="B396" s="226"/>
      <c r="C396" s="226"/>
      <c r="D396" s="226"/>
      <c r="E396" s="226"/>
      <c r="F396" s="226"/>
      <c r="G396" s="226"/>
      <c r="H396" s="226"/>
      <c r="I396" s="226"/>
      <c r="J396" s="226"/>
      <c r="K396" s="226"/>
      <c r="L396" s="226"/>
      <c r="M396" s="226"/>
      <c r="N396" s="226"/>
      <c r="O396" s="226"/>
      <c r="P396" s="226"/>
      <c r="Q396" s="226"/>
      <c r="R396" s="226"/>
      <c r="S396" s="226"/>
      <c r="T396" s="226"/>
      <c r="U396" s="226"/>
      <c r="V396" s="226"/>
      <c r="W396" s="226"/>
      <c r="X396" s="226"/>
      <c r="Y396" s="226"/>
      <c r="Z396" s="226"/>
      <c r="AA396" s="226"/>
      <c r="AB396" s="226"/>
      <c r="AC396" s="226"/>
      <c r="AD396" s="226"/>
      <c r="AE396" s="226"/>
      <c r="AF396" s="226"/>
      <c r="AG396" s="226"/>
      <c r="AH396" s="226"/>
      <c r="AI396" s="226"/>
      <c r="AJ396" s="226"/>
      <c r="AK396" s="226"/>
      <c r="AL396" s="226"/>
      <c r="AM396" s="226"/>
      <c r="AN396" s="226"/>
      <c r="AO396" s="226"/>
    </row>
    <row r="397" ht="21.75" customHeight="1">
      <c r="A397" s="226"/>
      <c r="B397" s="226"/>
      <c r="C397" s="226"/>
      <c r="D397" s="226"/>
      <c r="E397" s="226"/>
      <c r="F397" s="226"/>
      <c r="G397" s="226"/>
      <c r="H397" s="226"/>
      <c r="I397" s="226"/>
      <c r="J397" s="226"/>
      <c r="K397" s="226"/>
      <c r="L397" s="226"/>
      <c r="M397" s="226"/>
      <c r="N397" s="226"/>
      <c r="O397" s="226"/>
      <c r="P397" s="226"/>
      <c r="Q397" s="226"/>
      <c r="R397" s="226"/>
      <c r="S397" s="226"/>
      <c r="T397" s="226"/>
      <c r="U397" s="226"/>
      <c r="V397" s="226"/>
      <c r="W397" s="226"/>
      <c r="X397" s="226"/>
      <c r="Y397" s="226"/>
      <c r="Z397" s="226"/>
      <c r="AA397" s="226"/>
      <c r="AB397" s="226"/>
      <c r="AC397" s="226"/>
      <c r="AD397" s="226"/>
      <c r="AE397" s="226"/>
      <c r="AF397" s="226"/>
      <c r="AG397" s="226"/>
      <c r="AH397" s="226"/>
      <c r="AI397" s="226"/>
      <c r="AJ397" s="226"/>
      <c r="AK397" s="226"/>
      <c r="AL397" s="226"/>
      <c r="AM397" s="226"/>
      <c r="AN397" s="226"/>
      <c r="AO397" s="226"/>
    </row>
    <row r="398" ht="21.75" customHeight="1">
      <c r="A398" s="226"/>
      <c r="B398" s="226"/>
      <c r="C398" s="226"/>
      <c r="D398" s="226"/>
      <c r="E398" s="226"/>
      <c r="F398" s="226"/>
      <c r="G398" s="226"/>
      <c r="H398" s="226"/>
      <c r="I398" s="226"/>
      <c r="J398" s="226"/>
      <c r="K398" s="226"/>
      <c r="L398" s="226"/>
      <c r="M398" s="226"/>
      <c r="N398" s="226"/>
      <c r="O398" s="226"/>
      <c r="P398" s="226"/>
      <c r="Q398" s="226"/>
      <c r="R398" s="226"/>
      <c r="S398" s="226"/>
      <c r="T398" s="226"/>
      <c r="U398" s="226"/>
      <c r="V398" s="226"/>
      <c r="W398" s="226"/>
      <c r="X398" s="226"/>
      <c r="Y398" s="226"/>
      <c r="Z398" s="226"/>
      <c r="AA398" s="226"/>
      <c r="AB398" s="226"/>
      <c r="AC398" s="226"/>
      <c r="AD398" s="226"/>
      <c r="AE398" s="226"/>
      <c r="AF398" s="226"/>
      <c r="AG398" s="226"/>
      <c r="AH398" s="226"/>
      <c r="AI398" s="226"/>
      <c r="AJ398" s="226"/>
      <c r="AK398" s="226"/>
      <c r="AL398" s="226"/>
      <c r="AM398" s="226"/>
      <c r="AN398" s="226"/>
      <c r="AO398" s="226"/>
    </row>
    <row r="399" ht="21.75" customHeight="1">
      <c r="A399" s="226"/>
      <c r="B399" s="226"/>
      <c r="C399" s="226"/>
      <c r="D399" s="226"/>
      <c r="E399" s="226"/>
      <c r="F399" s="226"/>
      <c r="G399" s="226"/>
      <c r="H399" s="226"/>
      <c r="I399" s="226"/>
      <c r="J399" s="226"/>
      <c r="K399" s="226"/>
      <c r="L399" s="226"/>
      <c r="M399" s="226"/>
      <c r="N399" s="226"/>
      <c r="O399" s="226"/>
      <c r="P399" s="226"/>
      <c r="Q399" s="226"/>
      <c r="R399" s="226"/>
      <c r="S399" s="226"/>
      <c r="T399" s="226"/>
      <c r="U399" s="226"/>
      <c r="V399" s="226"/>
      <c r="W399" s="226"/>
      <c r="X399" s="226"/>
      <c r="Y399" s="226"/>
      <c r="Z399" s="226"/>
      <c r="AA399" s="226"/>
      <c r="AB399" s="226"/>
      <c r="AC399" s="226"/>
      <c r="AD399" s="226"/>
      <c r="AE399" s="226"/>
      <c r="AF399" s="226"/>
      <c r="AG399" s="226"/>
      <c r="AH399" s="226"/>
      <c r="AI399" s="226"/>
      <c r="AJ399" s="226"/>
      <c r="AK399" s="226"/>
      <c r="AL399" s="226"/>
      <c r="AM399" s="226"/>
      <c r="AN399" s="226"/>
      <c r="AO399" s="226"/>
    </row>
    <row r="400" ht="21.75" customHeight="1">
      <c r="A400" s="226"/>
      <c r="B400" s="226"/>
      <c r="C400" s="226"/>
      <c r="D400" s="226"/>
      <c r="E400" s="226"/>
      <c r="F400" s="226"/>
      <c r="G400" s="226"/>
      <c r="H400" s="226"/>
      <c r="I400" s="226"/>
      <c r="J400" s="226"/>
      <c r="K400" s="226"/>
      <c r="L400" s="226"/>
      <c r="M400" s="226"/>
      <c r="N400" s="226"/>
      <c r="O400" s="226"/>
      <c r="P400" s="226"/>
      <c r="Q400" s="226"/>
      <c r="R400" s="226"/>
      <c r="S400" s="226"/>
      <c r="T400" s="226"/>
      <c r="U400" s="226"/>
      <c r="V400" s="226"/>
      <c r="W400" s="226"/>
      <c r="X400" s="226"/>
      <c r="Y400" s="226"/>
      <c r="Z400" s="226"/>
      <c r="AA400" s="226"/>
      <c r="AB400" s="226"/>
      <c r="AC400" s="226"/>
      <c r="AD400" s="226"/>
      <c r="AE400" s="226"/>
      <c r="AF400" s="226"/>
      <c r="AG400" s="226"/>
      <c r="AH400" s="226"/>
      <c r="AI400" s="226"/>
      <c r="AJ400" s="226"/>
      <c r="AK400" s="226"/>
      <c r="AL400" s="226"/>
      <c r="AM400" s="226"/>
      <c r="AN400" s="226"/>
      <c r="AO400" s="226"/>
    </row>
    <row r="401" ht="21.75" customHeight="1">
      <c r="A401" s="226"/>
      <c r="B401" s="226"/>
      <c r="C401" s="226"/>
      <c r="D401" s="226"/>
      <c r="E401" s="226"/>
      <c r="F401" s="226"/>
      <c r="G401" s="226"/>
      <c r="H401" s="226"/>
      <c r="I401" s="226"/>
      <c r="J401" s="226"/>
      <c r="K401" s="226"/>
      <c r="L401" s="226"/>
      <c r="M401" s="226"/>
      <c r="N401" s="226"/>
      <c r="O401" s="226"/>
      <c r="P401" s="226"/>
      <c r="Q401" s="226"/>
      <c r="R401" s="226"/>
      <c r="S401" s="226"/>
      <c r="T401" s="226"/>
      <c r="U401" s="226"/>
      <c r="V401" s="226"/>
      <c r="W401" s="226"/>
      <c r="X401" s="226"/>
      <c r="Y401" s="226"/>
      <c r="Z401" s="226"/>
      <c r="AA401" s="226"/>
      <c r="AB401" s="226"/>
      <c r="AC401" s="226"/>
      <c r="AD401" s="226"/>
      <c r="AE401" s="226"/>
      <c r="AF401" s="226"/>
      <c r="AG401" s="226"/>
      <c r="AH401" s="226"/>
      <c r="AI401" s="226"/>
      <c r="AJ401" s="226"/>
      <c r="AK401" s="226"/>
      <c r="AL401" s="226"/>
      <c r="AM401" s="226"/>
      <c r="AN401" s="226"/>
      <c r="AO401" s="226"/>
    </row>
    <row r="402" ht="21.75" customHeight="1">
      <c r="A402" s="226"/>
      <c r="B402" s="226"/>
      <c r="C402" s="226"/>
      <c r="D402" s="226"/>
      <c r="E402" s="226"/>
      <c r="F402" s="226"/>
      <c r="G402" s="226"/>
      <c r="H402" s="226"/>
      <c r="I402" s="226"/>
      <c r="J402" s="226"/>
      <c r="K402" s="226"/>
      <c r="L402" s="226"/>
      <c r="M402" s="226"/>
      <c r="N402" s="226"/>
      <c r="O402" s="226"/>
      <c r="P402" s="226"/>
      <c r="Q402" s="226"/>
      <c r="R402" s="226"/>
      <c r="S402" s="226"/>
      <c r="T402" s="226"/>
      <c r="U402" s="226"/>
      <c r="V402" s="226"/>
      <c r="W402" s="226"/>
      <c r="X402" s="226"/>
      <c r="Y402" s="226"/>
      <c r="Z402" s="226"/>
      <c r="AA402" s="226"/>
      <c r="AB402" s="226"/>
      <c r="AC402" s="226"/>
      <c r="AD402" s="226"/>
      <c r="AE402" s="226"/>
      <c r="AF402" s="226"/>
      <c r="AG402" s="226"/>
      <c r="AH402" s="226"/>
      <c r="AI402" s="226"/>
      <c r="AJ402" s="226"/>
      <c r="AK402" s="226"/>
      <c r="AL402" s="226"/>
      <c r="AM402" s="226"/>
      <c r="AN402" s="226"/>
      <c r="AO402" s="226"/>
    </row>
    <row r="403" ht="21.75" customHeight="1">
      <c r="A403" s="226"/>
      <c r="B403" s="226"/>
      <c r="C403" s="226"/>
      <c r="D403" s="226"/>
      <c r="E403" s="226"/>
      <c r="F403" s="226"/>
      <c r="G403" s="226"/>
      <c r="H403" s="226"/>
      <c r="I403" s="226"/>
      <c r="J403" s="226"/>
      <c r="K403" s="226"/>
      <c r="L403" s="226"/>
      <c r="M403" s="226"/>
      <c r="N403" s="226"/>
      <c r="O403" s="226"/>
      <c r="P403" s="226"/>
      <c r="Q403" s="226"/>
      <c r="R403" s="226"/>
      <c r="S403" s="226"/>
      <c r="T403" s="226"/>
      <c r="U403" s="226"/>
      <c r="V403" s="226"/>
      <c r="W403" s="226"/>
      <c r="X403" s="226"/>
      <c r="Y403" s="226"/>
      <c r="Z403" s="226"/>
      <c r="AA403" s="226"/>
      <c r="AB403" s="226"/>
      <c r="AC403" s="226"/>
      <c r="AD403" s="226"/>
      <c r="AE403" s="226"/>
      <c r="AF403" s="226"/>
      <c r="AG403" s="226"/>
      <c r="AH403" s="226"/>
      <c r="AI403" s="226"/>
      <c r="AJ403" s="226"/>
      <c r="AK403" s="226"/>
      <c r="AL403" s="226"/>
      <c r="AM403" s="226"/>
      <c r="AN403" s="226"/>
      <c r="AO403" s="226"/>
    </row>
    <row r="404" ht="21.75" customHeight="1">
      <c r="A404" s="226"/>
      <c r="B404" s="226"/>
      <c r="C404" s="226"/>
      <c r="D404" s="226"/>
      <c r="E404" s="226"/>
      <c r="F404" s="226"/>
      <c r="G404" s="226"/>
      <c r="H404" s="226"/>
      <c r="I404" s="226"/>
      <c r="J404" s="226"/>
      <c r="K404" s="226"/>
      <c r="L404" s="226"/>
      <c r="M404" s="226"/>
      <c r="N404" s="226"/>
      <c r="O404" s="226"/>
      <c r="P404" s="226"/>
      <c r="Q404" s="226"/>
      <c r="R404" s="226"/>
      <c r="S404" s="226"/>
      <c r="T404" s="226"/>
      <c r="U404" s="226"/>
      <c r="V404" s="226"/>
      <c r="W404" s="226"/>
      <c r="X404" s="226"/>
      <c r="Y404" s="226"/>
      <c r="Z404" s="226"/>
      <c r="AA404" s="226"/>
      <c r="AB404" s="226"/>
      <c r="AC404" s="226"/>
      <c r="AD404" s="226"/>
      <c r="AE404" s="226"/>
      <c r="AF404" s="226"/>
      <c r="AG404" s="226"/>
      <c r="AH404" s="226"/>
      <c r="AI404" s="226"/>
      <c r="AJ404" s="226"/>
      <c r="AK404" s="226"/>
      <c r="AL404" s="226"/>
      <c r="AM404" s="226"/>
      <c r="AN404" s="226"/>
      <c r="AO404" s="226"/>
    </row>
    <row r="405" ht="21.75" customHeight="1">
      <c r="A405" s="226"/>
      <c r="B405" s="226"/>
      <c r="C405" s="226"/>
      <c r="D405" s="226"/>
      <c r="E405" s="226"/>
      <c r="F405" s="226"/>
      <c r="G405" s="226"/>
      <c r="H405" s="226"/>
      <c r="I405" s="226"/>
      <c r="J405" s="226"/>
      <c r="K405" s="226"/>
      <c r="L405" s="226"/>
      <c r="M405" s="226"/>
      <c r="N405" s="226"/>
      <c r="O405" s="226"/>
      <c r="P405" s="226"/>
      <c r="Q405" s="226"/>
      <c r="R405" s="226"/>
      <c r="S405" s="226"/>
      <c r="T405" s="226"/>
      <c r="U405" s="226"/>
      <c r="V405" s="226"/>
      <c r="W405" s="226"/>
      <c r="X405" s="226"/>
      <c r="Y405" s="226"/>
      <c r="Z405" s="226"/>
      <c r="AA405" s="226"/>
      <c r="AB405" s="226"/>
      <c r="AC405" s="226"/>
      <c r="AD405" s="226"/>
      <c r="AE405" s="226"/>
      <c r="AF405" s="226"/>
      <c r="AG405" s="226"/>
      <c r="AH405" s="226"/>
      <c r="AI405" s="226"/>
      <c r="AJ405" s="226"/>
      <c r="AK405" s="226"/>
      <c r="AL405" s="226"/>
      <c r="AM405" s="226"/>
      <c r="AN405" s="226"/>
      <c r="AO405" s="226"/>
    </row>
    <row r="406" ht="21.75" customHeight="1">
      <c r="A406" s="226"/>
      <c r="B406" s="226"/>
      <c r="C406" s="226"/>
      <c r="D406" s="226"/>
      <c r="E406" s="226"/>
      <c r="F406" s="226"/>
      <c r="G406" s="226"/>
      <c r="H406" s="226"/>
      <c r="I406" s="226"/>
      <c r="J406" s="226"/>
      <c r="K406" s="226"/>
      <c r="L406" s="226"/>
      <c r="M406" s="226"/>
      <c r="N406" s="226"/>
      <c r="O406" s="226"/>
      <c r="P406" s="226"/>
      <c r="Q406" s="226"/>
      <c r="R406" s="226"/>
      <c r="S406" s="226"/>
      <c r="T406" s="226"/>
      <c r="U406" s="226"/>
      <c r="V406" s="226"/>
      <c r="W406" s="226"/>
      <c r="X406" s="226"/>
      <c r="Y406" s="226"/>
      <c r="Z406" s="226"/>
      <c r="AA406" s="226"/>
      <c r="AB406" s="226"/>
      <c r="AC406" s="226"/>
      <c r="AD406" s="226"/>
      <c r="AE406" s="226"/>
      <c r="AF406" s="226"/>
      <c r="AG406" s="226"/>
      <c r="AH406" s="226"/>
      <c r="AI406" s="226"/>
      <c r="AJ406" s="226"/>
      <c r="AK406" s="226"/>
      <c r="AL406" s="226"/>
      <c r="AM406" s="226"/>
      <c r="AN406" s="226"/>
      <c r="AO406" s="226"/>
    </row>
    <row r="407" ht="21.75" customHeight="1">
      <c r="A407" s="226"/>
      <c r="B407" s="226"/>
      <c r="C407" s="226"/>
      <c r="D407" s="226"/>
      <c r="E407" s="226"/>
      <c r="F407" s="226"/>
      <c r="G407" s="226"/>
      <c r="H407" s="226"/>
      <c r="I407" s="226"/>
      <c r="J407" s="226"/>
      <c r="K407" s="226"/>
      <c r="L407" s="226"/>
      <c r="M407" s="226"/>
      <c r="N407" s="226"/>
      <c r="O407" s="226"/>
      <c r="P407" s="226"/>
      <c r="Q407" s="226"/>
      <c r="R407" s="226"/>
      <c r="S407" s="226"/>
      <c r="T407" s="226"/>
      <c r="U407" s="226"/>
      <c r="V407" s="226"/>
      <c r="W407" s="226"/>
      <c r="X407" s="226"/>
      <c r="Y407" s="226"/>
      <c r="Z407" s="226"/>
      <c r="AA407" s="226"/>
      <c r="AB407" s="226"/>
      <c r="AC407" s="226"/>
      <c r="AD407" s="226"/>
      <c r="AE407" s="226"/>
      <c r="AF407" s="226"/>
      <c r="AG407" s="226"/>
      <c r="AH407" s="226"/>
      <c r="AI407" s="226"/>
      <c r="AJ407" s="226"/>
      <c r="AK407" s="226"/>
      <c r="AL407" s="226"/>
      <c r="AM407" s="226"/>
      <c r="AN407" s="226"/>
      <c r="AO407" s="226"/>
    </row>
    <row r="408" ht="21.75" customHeight="1">
      <c r="A408" s="226"/>
      <c r="B408" s="226"/>
      <c r="C408" s="226"/>
      <c r="D408" s="226"/>
      <c r="E408" s="226"/>
      <c r="F408" s="226"/>
      <c r="G408" s="226"/>
      <c r="H408" s="226"/>
      <c r="I408" s="226"/>
      <c r="J408" s="226"/>
      <c r="K408" s="226"/>
      <c r="L408" s="226"/>
      <c r="M408" s="226"/>
      <c r="N408" s="226"/>
      <c r="O408" s="226"/>
      <c r="P408" s="226"/>
      <c r="Q408" s="226"/>
      <c r="R408" s="226"/>
      <c r="S408" s="226"/>
      <c r="T408" s="226"/>
      <c r="U408" s="226"/>
      <c r="V408" s="226"/>
      <c r="W408" s="226"/>
      <c r="X408" s="226"/>
      <c r="Y408" s="226"/>
      <c r="Z408" s="226"/>
      <c r="AA408" s="226"/>
      <c r="AB408" s="226"/>
      <c r="AC408" s="226"/>
      <c r="AD408" s="226"/>
      <c r="AE408" s="226"/>
      <c r="AF408" s="226"/>
      <c r="AG408" s="226"/>
      <c r="AH408" s="226"/>
      <c r="AI408" s="226"/>
      <c r="AJ408" s="226"/>
      <c r="AK408" s="226"/>
      <c r="AL408" s="226"/>
      <c r="AM408" s="226"/>
      <c r="AN408" s="226"/>
      <c r="AO408" s="226"/>
    </row>
    <row r="409" ht="21.75" customHeight="1">
      <c r="A409" s="226"/>
      <c r="B409" s="226"/>
      <c r="C409" s="226"/>
      <c r="D409" s="226"/>
      <c r="E409" s="226"/>
      <c r="F409" s="226"/>
      <c r="G409" s="226"/>
      <c r="H409" s="226"/>
      <c r="I409" s="226"/>
      <c r="J409" s="226"/>
      <c r="K409" s="226"/>
      <c r="L409" s="226"/>
      <c r="M409" s="226"/>
      <c r="N409" s="226"/>
      <c r="O409" s="226"/>
      <c r="P409" s="226"/>
      <c r="Q409" s="226"/>
      <c r="R409" s="226"/>
      <c r="S409" s="226"/>
      <c r="T409" s="226"/>
      <c r="U409" s="226"/>
      <c r="V409" s="226"/>
      <c r="W409" s="226"/>
      <c r="X409" s="226"/>
      <c r="Y409" s="226"/>
      <c r="Z409" s="226"/>
      <c r="AA409" s="226"/>
      <c r="AB409" s="226"/>
      <c r="AC409" s="226"/>
      <c r="AD409" s="226"/>
      <c r="AE409" s="226"/>
      <c r="AF409" s="226"/>
      <c r="AG409" s="226"/>
      <c r="AH409" s="226"/>
      <c r="AI409" s="226"/>
      <c r="AJ409" s="226"/>
      <c r="AK409" s="226"/>
      <c r="AL409" s="226"/>
      <c r="AM409" s="226"/>
      <c r="AN409" s="226"/>
      <c r="AO409" s="226"/>
    </row>
    <row r="410" ht="21.75" customHeight="1">
      <c r="A410" s="226"/>
      <c r="B410" s="226"/>
      <c r="C410" s="226"/>
      <c r="D410" s="226"/>
      <c r="E410" s="226"/>
      <c r="F410" s="226"/>
      <c r="G410" s="226"/>
      <c r="H410" s="226"/>
      <c r="I410" s="226"/>
      <c r="J410" s="226"/>
      <c r="K410" s="226"/>
      <c r="L410" s="226"/>
      <c r="M410" s="226"/>
      <c r="N410" s="226"/>
      <c r="O410" s="226"/>
      <c r="P410" s="226"/>
      <c r="Q410" s="226"/>
      <c r="R410" s="226"/>
      <c r="S410" s="226"/>
      <c r="T410" s="226"/>
      <c r="U410" s="226"/>
      <c r="V410" s="226"/>
      <c r="W410" s="226"/>
      <c r="X410" s="226"/>
      <c r="Y410" s="226"/>
      <c r="Z410" s="226"/>
      <c r="AA410" s="226"/>
      <c r="AB410" s="226"/>
      <c r="AC410" s="226"/>
      <c r="AD410" s="226"/>
      <c r="AE410" s="226"/>
      <c r="AF410" s="226"/>
      <c r="AG410" s="226"/>
      <c r="AH410" s="226"/>
      <c r="AI410" s="226"/>
      <c r="AJ410" s="226"/>
      <c r="AK410" s="226"/>
      <c r="AL410" s="226"/>
      <c r="AM410" s="226"/>
      <c r="AN410" s="226"/>
      <c r="AO410" s="226"/>
    </row>
    <row r="411" ht="21.75" customHeight="1">
      <c r="A411" s="226"/>
      <c r="B411" s="226"/>
      <c r="C411" s="226"/>
      <c r="D411" s="226"/>
      <c r="E411" s="226"/>
      <c r="F411" s="226"/>
      <c r="G411" s="226"/>
      <c r="H411" s="226"/>
      <c r="I411" s="226"/>
      <c r="J411" s="226"/>
      <c r="K411" s="226"/>
      <c r="L411" s="226"/>
      <c r="M411" s="226"/>
      <c r="N411" s="226"/>
      <c r="O411" s="226"/>
      <c r="P411" s="226"/>
      <c r="Q411" s="226"/>
      <c r="R411" s="226"/>
      <c r="S411" s="226"/>
      <c r="T411" s="226"/>
      <c r="U411" s="226"/>
      <c r="V411" s="226"/>
      <c r="W411" s="226"/>
      <c r="X411" s="226"/>
      <c r="Y411" s="226"/>
      <c r="Z411" s="226"/>
      <c r="AA411" s="226"/>
      <c r="AB411" s="226"/>
      <c r="AC411" s="226"/>
      <c r="AD411" s="226"/>
      <c r="AE411" s="226"/>
      <c r="AF411" s="226"/>
      <c r="AG411" s="226"/>
      <c r="AH411" s="226"/>
      <c r="AI411" s="226"/>
      <c r="AJ411" s="226"/>
      <c r="AK411" s="226"/>
      <c r="AL411" s="226"/>
      <c r="AM411" s="226"/>
      <c r="AN411" s="226"/>
      <c r="AO411" s="226"/>
    </row>
    <row r="412" ht="21.75" customHeight="1">
      <c r="A412" s="226"/>
      <c r="B412" s="226"/>
      <c r="C412" s="226"/>
      <c r="D412" s="226"/>
      <c r="E412" s="226"/>
      <c r="F412" s="226"/>
      <c r="G412" s="226"/>
      <c r="H412" s="226"/>
      <c r="I412" s="226"/>
      <c r="J412" s="226"/>
      <c r="K412" s="226"/>
      <c r="L412" s="226"/>
      <c r="M412" s="226"/>
      <c r="N412" s="226"/>
      <c r="O412" s="226"/>
      <c r="P412" s="226"/>
      <c r="Q412" s="226"/>
      <c r="R412" s="226"/>
      <c r="S412" s="226"/>
      <c r="T412" s="226"/>
      <c r="U412" s="226"/>
      <c r="V412" s="226"/>
      <c r="W412" s="226"/>
      <c r="X412" s="226"/>
      <c r="Y412" s="226"/>
      <c r="Z412" s="226"/>
      <c r="AA412" s="226"/>
      <c r="AB412" s="226"/>
      <c r="AC412" s="226"/>
      <c r="AD412" s="226"/>
      <c r="AE412" s="226"/>
      <c r="AF412" s="226"/>
      <c r="AG412" s="226"/>
      <c r="AH412" s="226"/>
      <c r="AI412" s="226"/>
      <c r="AJ412" s="226"/>
      <c r="AK412" s="226"/>
      <c r="AL412" s="226"/>
      <c r="AM412" s="226"/>
      <c r="AN412" s="226"/>
      <c r="AO412" s="226"/>
    </row>
    <row r="413" ht="21.75" customHeight="1">
      <c r="A413" s="226"/>
      <c r="B413" s="226"/>
      <c r="C413" s="226"/>
      <c r="D413" s="226"/>
      <c r="E413" s="226"/>
      <c r="F413" s="226"/>
      <c r="G413" s="226"/>
      <c r="H413" s="226"/>
      <c r="I413" s="226"/>
      <c r="J413" s="226"/>
      <c r="K413" s="226"/>
      <c r="L413" s="226"/>
      <c r="M413" s="226"/>
      <c r="N413" s="226"/>
      <c r="O413" s="226"/>
      <c r="P413" s="226"/>
      <c r="Q413" s="226"/>
      <c r="R413" s="226"/>
      <c r="S413" s="226"/>
      <c r="T413" s="226"/>
      <c r="U413" s="226"/>
      <c r="V413" s="226"/>
      <c r="W413" s="226"/>
      <c r="X413" s="226"/>
      <c r="Y413" s="226"/>
      <c r="Z413" s="226"/>
      <c r="AA413" s="226"/>
      <c r="AB413" s="226"/>
      <c r="AC413" s="226"/>
      <c r="AD413" s="226"/>
      <c r="AE413" s="226"/>
      <c r="AF413" s="226"/>
      <c r="AG413" s="226"/>
      <c r="AH413" s="226"/>
      <c r="AI413" s="226"/>
      <c r="AJ413" s="226"/>
      <c r="AK413" s="226"/>
      <c r="AL413" s="226"/>
      <c r="AM413" s="226"/>
      <c r="AN413" s="226"/>
      <c r="AO413" s="226"/>
    </row>
    <row r="414" ht="21.75" customHeight="1">
      <c r="A414" s="226"/>
      <c r="B414" s="226"/>
      <c r="C414" s="226"/>
      <c r="D414" s="226"/>
      <c r="E414" s="226"/>
      <c r="F414" s="226"/>
      <c r="G414" s="226"/>
      <c r="H414" s="226"/>
      <c r="I414" s="226"/>
      <c r="J414" s="226"/>
      <c r="K414" s="226"/>
      <c r="L414" s="226"/>
      <c r="M414" s="226"/>
      <c r="N414" s="226"/>
      <c r="O414" s="226"/>
      <c r="P414" s="226"/>
      <c r="Q414" s="226"/>
      <c r="R414" s="226"/>
      <c r="S414" s="226"/>
      <c r="T414" s="226"/>
      <c r="U414" s="226"/>
      <c r="V414" s="226"/>
      <c r="W414" s="226"/>
      <c r="X414" s="226"/>
      <c r="Y414" s="226"/>
      <c r="Z414" s="226"/>
      <c r="AA414" s="226"/>
      <c r="AB414" s="226"/>
      <c r="AC414" s="226"/>
      <c r="AD414" s="226"/>
      <c r="AE414" s="226"/>
      <c r="AF414" s="226"/>
      <c r="AG414" s="226"/>
      <c r="AH414" s="226"/>
      <c r="AI414" s="226"/>
      <c r="AJ414" s="226"/>
      <c r="AK414" s="226"/>
      <c r="AL414" s="226"/>
      <c r="AM414" s="226"/>
      <c r="AN414" s="226"/>
      <c r="AO414" s="226"/>
    </row>
    <row r="415" ht="21.75" customHeight="1">
      <c r="A415" s="226"/>
      <c r="B415" s="226"/>
      <c r="C415" s="226"/>
      <c r="D415" s="226"/>
      <c r="E415" s="226"/>
      <c r="F415" s="226"/>
      <c r="G415" s="226"/>
      <c r="H415" s="226"/>
      <c r="I415" s="226"/>
      <c r="J415" s="226"/>
      <c r="K415" s="226"/>
      <c r="L415" s="226"/>
      <c r="M415" s="226"/>
      <c r="N415" s="226"/>
      <c r="O415" s="226"/>
      <c r="P415" s="226"/>
      <c r="Q415" s="226"/>
      <c r="R415" s="226"/>
      <c r="S415" s="226"/>
      <c r="T415" s="226"/>
      <c r="U415" s="226"/>
      <c r="V415" s="226"/>
      <c r="W415" s="226"/>
      <c r="X415" s="226"/>
      <c r="Y415" s="226"/>
      <c r="Z415" s="226"/>
      <c r="AA415" s="226"/>
      <c r="AB415" s="226"/>
      <c r="AC415" s="226"/>
      <c r="AD415" s="226"/>
      <c r="AE415" s="226"/>
      <c r="AF415" s="226"/>
      <c r="AG415" s="226"/>
      <c r="AH415" s="226"/>
      <c r="AI415" s="226"/>
      <c r="AJ415" s="226"/>
      <c r="AK415" s="226"/>
      <c r="AL415" s="226"/>
      <c r="AM415" s="226"/>
      <c r="AN415" s="226"/>
      <c r="AO415" s="226"/>
    </row>
    <row r="416" ht="21.75" customHeight="1">
      <c r="A416" s="226"/>
      <c r="B416" s="226"/>
      <c r="C416" s="226"/>
      <c r="D416" s="226"/>
      <c r="E416" s="226"/>
      <c r="F416" s="226"/>
      <c r="G416" s="226"/>
      <c r="H416" s="226"/>
      <c r="I416" s="226"/>
      <c r="J416" s="226"/>
      <c r="K416" s="226"/>
      <c r="L416" s="226"/>
      <c r="M416" s="226"/>
      <c r="N416" s="226"/>
      <c r="O416" s="226"/>
      <c r="P416" s="226"/>
      <c r="Q416" s="226"/>
      <c r="R416" s="226"/>
      <c r="S416" s="226"/>
      <c r="T416" s="226"/>
      <c r="U416" s="226"/>
      <c r="V416" s="226"/>
      <c r="W416" s="226"/>
      <c r="X416" s="226"/>
      <c r="Y416" s="226"/>
      <c r="Z416" s="226"/>
      <c r="AA416" s="226"/>
      <c r="AB416" s="226"/>
      <c r="AC416" s="226"/>
      <c r="AD416" s="226"/>
      <c r="AE416" s="226"/>
      <c r="AF416" s="226"/>
      <c r="AG416" s="226"/>
      <c r="AH416" s="226"/>
      <c r="AI416" s="226"/>
      <c r="AJ416" s="226"/>
      <c r="AK416" s="226"/>
      <c r="AL416" s="226"/>
      <c r="AM416" s="226"/>
      <c r="AN416" s="226"/>
      <c r="AO416" s="226"/>
    </row>
    <row r="417" ht="21.75" customHeight="1">
      <c r="A417" s="226"/>
      <c r="B417" s="226"/>
      <c r="C417" s="226"/>
      <c r="D417" s="226"/>
      <c r="E417" s="226"/>
      <c r="F417" s="226"/>
      <c r="G417" s="226"/>
      <c r="H417" s="226"/>
      <c r="I417" s="226"/>
      <c r="J417" s="226"/>
      <c r="K417" s="226"/>
      <c r="L417" s="226"/>
      <c r="M417" s="226"/>
      <c r="N417" s="226"/>
      <c r="O417" s="226"/>
      <c r="P417" s="226"/>
      <c r="Q417" s="226"/>
      <c r="R417" s="226"/>
      <c r="S417" s="226"/>
      <c r="T417" s="226"/>
      <c r="U417" s="226"/>
      <c r="V417" s="226"/>
      <c r="W417" s="226"/>
      <c r="X417" s="226"/>
      <c r="Y417" s="226"/>
      <c r="Z417" s="226"/>
      <c r="AA417" s="226"/>
      <c r="AB417" s="226"/>
      <c r="AC417" s="226"/>
      <c r="AD417" s="226"/>
      <c r="AE417" s="226"/>
      <c r="AF417" s="226"/>
      <c r="AG417" s="226"/>
      <c r="AH417" s="226"/>
      <c r="AI417" s="226"/>
      <c r="AJ417" s="226"/>
      <c r="AK417" s="226"/>
      <c r="AL417" s="226"/>
      <c r="AM417" s="226"/>
      <c r="AN417" s="226"/>
      <c r="AO417" s="226"/>
    </row>
    <row r="418" ht="21.75" customHeight="1">
      <c r="A418" s="226"/>
      <c r="B418" s="226"/>
      <c r="C418" s="226"/>
      <c r="D418" s="226"/>
      <c r="E418" s="226"/>
      <c r="F418" s="226"/>
      <c r="G418" s="226"/>
      <c r="H418" s="226"/>
      <c r="I418" s="226"/>
      <c r="J418" s="226"/>
      <c r="K418" s="226"/>
      <c r="L418" s="226"/>
      <c r="M418" s="226"/>
      <c r="N418" s="226"/>
      <c r="O418" s="226"/>
      <c r="P418" s="226"/>
      <c r="Q418" s="226"/>
      <c r="R418" s="226"/>
      <c r="S418" s="226"/>
      <c r="T418" s="226"/>
      <c r="U418" s="226"/>
      <c r="V418" s="226"/>
      <c r="W418" s="226"/>
      <c r="X418" s="226"/>
      <c r="Y418" s="226"/>
      <c r="Z418" s="226"/>
      <c r="AA418" s="226"/>
      <c r="AB418" s="226"/>
      <c r="AC418" s="226"/>
      <c r="AD418" s="226"/>
      <c r="AE418" s="226"/>
      <c r="AF418" s="226"/>
      <c r="AG418" s="226"/>
      <c r="AH418" s="226"/>
      <c r="AI418" s="226"/>
      <c r="AJ418" s="226"/>
      <c r="AK418" s="226"/>
      <c r="AL418" s="226"/>
      <c r="AM418" s="226"/>
      <c r="AN418" s="226"/>
      <c r="AO418" s="226"/>
    </row>
    <row r="419" ht="21.75" customHeight="1">
      <c r="A419" s="226"/>
      <c r="B419" s="226"/>
      <c r="C419" s="226"/>
      <c r="D419" s="226"/>
      <c r="E419" s="226"/>
      <c r="F419" s="226"/>
      <c r="G419" s="226"/>
      <c r="H419" s="226"/>
      <c r="I419" s="226"/>
      <c r="J419" s="226"/>
      <c r="K419" s="226"/>
      <c r="L419" s="226"/>
      <c r="M419" s="226"/>
      <c r="N419" s="226"/>
      <c r="O419" s="226"/>
      <c r="P419" s="226"/>
      <c r="Q419" s="226"/>
      <c r="R419" s="226"/>
      <c r="S419" s="226"/>
      <c r="T419" s="226"/>
      <c r="U419" s="226"/>
      <c r="V419" s="226"/>
      <c r="W419" s="226"/>
      <c r="X419" s="226"/>
      <c r="Y419" s="226"/>
      <c r="Z419" s="226"/>
      <c r="AA419" s="226"/>
      <c r="AB419" s="226"/>
      <c r="AC419" s="226"/>
      <c r="AD419" s="226"/>
      <c r="AE419" s="226"/>
      <c r="AF419" s="226"/>
      <c r="AG419" s="226"/>
      <c r="AH419" s="226"/>
      <c r="AI419" s="226"/>
      <c r="AJ419" s="226"/>
      <c r="AK419" s="226"/>
      <c r="AL419" s="226"/>
      <c r="AM419" s="226"/>
      <c r="AN419" s="226"/>
      <c r="AO419" s="226"/>
    </row>
    <row r="420" ht="21.75" customHeight="1">
      <c r="A420" s="226"/>
      <c r="B420" s="226"/>
      <c r="C420" s="226"/>
      <c r="D420" s="226"/>
      <c r="E420" s="226"/>
      <c r="F420" s="226"/>
      <c r="G420" s="226"/>
      <c r="H420" s="226"/>
      <c r="I420" s="226"/>
      <c r="J420" s="226"/>
      <c r="K420" s="226"/>
      <c r="L420" s="226"/>
      <c r="M420" s="226"/>
      <c r="N420" s="226"/>
      <c r="O420" s="226"/>
      <c r="P420" s="226"/>
      <c r="Q420" s="226"/>
      <c r="R420" s="226"/>
      <c r="S420" s="226"/>
      <c r="T420" s="226"/>
      <c r="U420" s="226"/>
      <c r="V420" s="226"/>
      <c r="W420" s="226"/>
      <c r="X420" s="226"/>
      <c r="Y420" s="226"/>
      <c r="Z420" s="226"/>
      <c r="AA420" s="226"/>
      <c r="AB420" s="226"/>
      <c r="AC420" s="226"/>
      <c r="AD420" s="226"/>
      <c r="AE420" s="226"/>
      <c r="AF420" s="226"/>
      <c r="AG420" s="226"/>
      <c r="AH420" s="226"/>
      <c r="AI420" s="226"/>
      <c r="AJ420" s="226"/>
      <c r="AK420" s="226"/>
      <c r="AL420" s="226"/>
      <c r="AM420" s="226"/>
      <c r="AN420" s="226"/>
      <c r="AO420" s="226"/>
    </row>
    <row r="421" ht="21.75" customHeight="1">
      <c r="A421" s="226"/>
      <c r="B421" s="226"/>
      <c r="C421" s="226"/>
      <c r="D421" s="226"/>
      <c r="E421" s="226"/>
      <c r="F421" s="226"/>
      <c r="G421" s="226"/>
      <c r="H421" s="226"/>
      <c r="I421" s="226"/>
      <c r="J421" s="226"/>
      <c r="K421" s="226"/>
      <c r="L421" s="226"/>
      <c r="M421" s="226"/>
      <c r="N421" s="226"/>
      <c r="O421" s="226"/>
      <c r="P421" s="226"/>
      <c r="Q421" s="226"/>
      <c r="R421" s="226"/>
      <c r="S421" s="226"/>
      <c r="T421" s="226"/>
      <c r="U421" s="226"/>
      <c r="V421" s="226"/>
      <c r="W421" s="226"/>
      <c r="X421" s="226"/>
      <c r="Y421" s="226"/>
      <c r="Z421" s="226"/>
      <c r="AA421" s="226"/>
      <c r="AB421" s="226"/>
      <c r="AC421" s="226"/>
      <c r="AD421" s="226"/>
      <c r="AE421" s="226"/>
      <c r="AF421" s="226"/>
      <c r="AG421" s="226"/>
      <c r="AH421" s="226"/>
      <c r="AI421" s="226"/>
      <c r="AJ421" s="226"/>
      <c r="AK421" s="226"/>
      <c r="AL421" s="226"/>
      <c r="AM421" s="226"/>
      <c r="AN421" s="226"/>
      <c r="AO421" s="226"/>
    </row>
    <row r="422" ht="21.75" customHeight="1">
      <c r="A422" s="226"/>
      <c r="B422" s="226"/>
      <c r="C422" s="226"/>
      <c r="D422" s="226"/>
      <c r="E422" s="226"/>
      <c r="F422" s="226"/>
      <c r="G422" s="226"/>
      <c r="H422" s="226"/>
      <c r="I422" s="226"/>
      <c r="J422" s="226"/>
      <c r="K422" s="226"/>
      <c r="L422" s="226"/>
      <c r="M422" s="226"/>
      <c r="N422" s="226"/>
      <c r="O422" s="226"/>
      <c r="P422" s="226"/>
      <c r="Q422" s="226"/>
      <c r="R422" s="226"/>
      <c r="S422" s="226"/>
      <c r="T422" s="226"/>
      <c r="U422" s="226"/>
      <c r="V422" s="226"/>
      <c r="W422" s="226"/>
      <c r="X422" s="226"/>
      <c r="Y422" s="226"/>
      <c r="Z422" s="226"/>
      <c r="AA422" s="226"/>
      <c r="AB422" s="226"/>
      <c r="AC422" s="226"/>
      <c r="AD422" s="226"/>
      <c r="AE422" s="226"/>
      <c r="AF422" s="226"/>
      <c r="AG422" s="226"/>
      <c r="AH422" s="226"/>
      <c r="AI422" s="226"/>
      <c r="AJ422" s="226"/>
      <c r="AK422" s="226"/>
      <c r="AL422" s="226"/>
      <c r="AM422" s="226"/>
      <c r="AN422" s="226"/>
      <c r="AO422" s="226"/>
    </row>
    <row r="423" ht="21.75" customHeight="1">
      <c r="A423" s="226"/>
      <c r="B423" s="226"/>
      <c r="C423" s="226"/>
      <c r="D423" s="226"/>
      <c r="E423" s="226"/>
      <c r="F423" s="226"/>
      <c r="G423" s="226"/>
      <c r="H423" s="226"/>
      <c r="I423" s="226"/>
      <c r="J423" s="226"/>
      <c r="K423" s="226"/>
      <c r="L423" s="226"/>
      <c r="M423" s="226"/>
      <c r="N423" s="226"/>
      <c r="O423" s="226"/>
      <c r="P423" s="226"/>
      <c r="Q423" s="226"/>
      <c r="R423" s="226"/>
      <c r="S423" s="226"/>
      <c r="T423" s="226"/>
      <c r="U423" s="226"/>
      <c r="V423" s="226"/>
      <c r="W423" s="226"/>
      <c r="X423" s="226"/>
      <c r="Y423" s="226"/>
      <c r="Z423" s="226"/>
      <c r="AA423" s="226"/>
      <c r="AB423" s="226"/>
      <c r="AC423" s="226"/>
      <c r="AD423" s="226"/>
      <c r="AE423" s="226"/>
      <c r="AF423" s="226"/>
      <c r="AG423" s="226"/>
      <c r="AH423" s="226"/>
      <c r="AI423" s="226"/>
      <c r="AJ423" s="226"/>
      <c r="AK423" s="226"/>
      <c r="AL423" s="226"/>
      <c r="AM423" s="226"/>
      <c r="AN423" s="226"/>
      <c r="AO423" s="226"/>
    </row>
    <row r="424" ht="21.75" customHeight="1">
      <c r="A424" s="226"/>
      <c r="B424" s="226"/>
      <c r="C424" s="226"/>
      <c r="D424" s="226"/>
      <c r="E424" s="226"/>
      <c r="F424" s="226"/>
      <c r="G424" s="226"/>
      <c r="H424" s="226"/>
      <c r="I424" s="226"/>
      <c r="J424" s="226"/>
      <c r="K424" s="226"/>
      <c r="L424" s="226"/>
      <c r="M424" s="226"/>
      <c r="N424" s="226"/>
      <c r="O424" s="226"/>
      <c r="P424" s="226"/>
      <c r="Q424" s="226"/>
      <c r="R424" s="226"/>
      <c r="S424" s="226"/>
      <c r="T424" s="226"/>
      <c r="U424" s="226"/>
      <c r="V424" s="226"/>
      <c r="W424" s="226"/>
      <c r="X424" s="226"/>
      <c r="Y424" s="226"/>
      <c r="Z424" s="226"/>
      <c r="AA424" s="226"/>
      <c r="AB424" s="226"/>
      <c r="AC424" s="226"/>
      <c r="AD424" s="226"/>
      <c r="AE424" s="226"/>
      <c r="AF424" s="226"/>
      <c r="AG424" s="226"/>
      <c r="AH424" s="226"/>
      <c r="AI424" s="226"/>
      <c r="AJ424" s="226"/>
      <c r="AK424" s="226"/>
      <c r="AL424" s="226"/>
      <c r="AM424" s="226"/>
      <c r="AN424" s="226"/>
      <c r="AO424" s="226"/>
    </row>
    <row r="425" ht="21.75" customHeight="1">
      <c r="A425" s="226"/>
      <c r="B425" s="226"/>
      <c r="C425" s="226"/>
      <c r="D425" s="226"/>
      <c r="E425" s="226"/>
      <c r="F425" s="226"/>
      <c r="G425" s="226"/>
      <c r="H425" s="226"/>
      <c r="I425" s="226"/>
      <c r="J425" s="226"/>
      <c r="K425" s="226"/>
      <c r="L425" s="226"/>
      <c r="M425" s="226"/>
      <c r="N425" s="226"/>
      <c r="O425" s="226"/>
      <c r="P425" s="226"/>
      <c r="Q425" s="226"/>
      <c r="R425" s="226"/>
      <c r="S425" s="226"/>
      <c r="T425" s="226"/>
      <c r="U425" s="226"/>
      <c r="V425" s="226"/>
      <c r="W425" s="226"/>
      <c r="X425" s="226"/>
      <c r="Y425" s="226"/>
      <c r="Z425" s="226"/>
      <c r="AA425" s="226"/>
      <c r="AB425" s="226"/>
      <c r="AC425" s="226"/>
      <c r="AD425" s="226"/>
      <c r="AE425" s="226"/>
      <c r="AF425" s="226"/>
      <c r="AG425" s="226"/>
      <c r="AH425" s="226"/>
      <c r="AI425" s="226"/>
      <c r="AJ425" s="226"/>
      <c r="AK425" s="226"/>
      <c r="AL425" s="226"/>
      <c r="AM425" s="226"/>
      <c r="AN425" s="226"/>
      <c r="AO425" s="226"/>
    </row>
    <row r="426" ht="21.75" customHeight="1">
      <c r="A426" s="226"/>
      <c r="B426" s="226"/>
      <c r="C426" s="226"/>
      <c r="D426" s="226"/>
      <c r="E426" s="226"/>
      <c r="F426" s="226"/>
      <c r="G426" s="226"/>
      <c r="H426" s="226"/>
      <c r="I426" s="226"/>
      <c r="J426" s="226"/>
      <c r="K426" s="226"/>
      <c r="L426" s="226"/>
      <c r="M426" s="226"/>
      <c r="N426" s="226"/>
      <c r="O426" s="226"/>
      <c r="P426" s="226"/>
      <c r="Q426" s="226"/>
      <c r="R426" s="226"/>
      <c r="S426" s="226"/>
      <c r="T426" s="226"/>
      <c r="U426" s="226"/>
      <c r="V426" s="226"/>
      <c r="W426" s="226"/>
      <c r="X426" s="226"/>
      <c r="Y426" s="226"/>
      <c r="Z426" s="226"/>
      <c r="AA426" s="226"/>
      <c r="AB426" s="226"/>
      <c r="AC426" s="226"/>
      <c r="AD426" s="226"/>
      <c r="AE426" s="226"/>
      <c r="AF426" s="226"/>
      <c r="AG426" s="226"/>
      <c r="AH426" s="226"/>
      <c r="AI426" s="226"/>
      <c r="AJ426" s="226"/>
      <c r="AK426" s="226"/>
      <c r="AL426" s="226"/>
      <c r="AM426" s="226"/>
      <c r="AN426" s="226"/>
      <c r="AO426" s="226"/>
    </row>
    <row r="427" ht="21.75" customHeight="1">
      <c r="A427" s="226"/>
      <c r="B427" s="226"/>
      <c r="C427" s="226"/>
      <c r="D427" s="226"/>
      <c r="E427" s="226"/>
      <c r="F427" s="226"/>
      <c r="G427" s="226"/>
      <c r="H427" s="226"/>
      <c r="I427" s="226"/>
      <c r="J427" s="226"/>
      <c r="K427" s="226"/>
      <c r="L427" s="226"/>
      <c r="M427" s="226"/>
      <c r="N427" s="226"/>
      <c r="O427" s="226"/>
      <c r="P427" s="226"/>
      <c r="Q427" s="226"/>
      <c r="R427" s="226"/>
      <c r="S427" s="226"/>
      <c r="T427" s="226"/>
      <c r="U427" s="226"/>
      <c r="V427" s="226"/>
      <c r="W427" s="226"/>
      <c r="X427" s="226"/>
      <c r="Y427" s="226"/>
      <c r="Z427" s="226"/>
      <c r="AA427" s="226"/>
      <c r="AB427" s="226"/>
      <c r="AC427" s="226"/>
      <c r="AD427" s="226"/>
      <c r="AE427" s="226"/>
      <c r="AF427" s="226"/>
      <c r="AG427" s="226"/>
      <c r="AH427" s="226"/>
      <c r="AI427" s="226"/>
      <c r="AJ427" s="226"/>
      <c r="AK427" s="226"/>
      <c r="AL427" s="226"/>
      <c r="AM427" s="226"/>
      <c r="AN427" s="226"/>
      <c r="AO427" s="226"/>
    </row>
    <row r="428" ht="21.75" customHeight="1">
      <c r="A428" s="226"/>
      <c r="B428" s="226"/>
      <c r="C428" s="226"/>
      <c r="D428" s="226"/>
      <c r="E428" s="226"/>
      <c r="F428" s="226"/>
      <c r="G428" s="226"/>
      <c r="H428" s="226"/>
      <c r="I428" s="226"/>
      <c r="J428" s="226"/>
      <c r="K428" s="226"/>
      <c r="L428" s="226"/>
      <c r="M428" s="226"/>
      <c r="N428" s="226"/>
      <c r="O428" s="226"/>
      <c r="P428" s="226"/>
      <c r="Q428" s="226"/>
      <c r="R428" s="226"/>
      <c r="S428" s="226"/>
      <c r="T428" s="226"/>
      <c r="U428" s="226"/>
      <c r="V428" s="226"/>
      <c r="W428" s="226"/>
      <c r="X428" s="226"/>
      <c r="Y428" s="226"/>
      <c r="Z428" s="226"/>
      <c r="AA428" s="226"/>
      <c r="AB428" s="226"/>
      <c r="AC428" s="226"/>
      <c r="AD428" s="226"/>
      <c r="AE428" s="226"/>
      <c r="AF428" s="226"/>
      <c r="AG428" s="226"/>
      <c r="AH428" s="226"/>
      <c r="AI428" s="226"/>
      <c r="AJ428" s="226"/>
      <c r="AK428" s="226"/>
      <c r="AL428" s="226"/>
      <c r="AM428" s="226"/>
      <c r="AN428" s="226"/>
      <c r="AO428" s="226"/>
    </row>
    <row r="429" ht="21.75" customHeight="1">
      <c r="A429" s="226"/>
      <c r="B429" s="226"/>
      <c r="C429" s="226"/>
      <c r="D429" s="226"/>
      <c r="E429" s="226"/>
      <c r="F429" s="226"/>
      <c r="G429" s="226"/>
      <c r="H429" s="226"/>
      <c r="I429" s="226"/>
      <c r="J429" s="226"/>
      <c r="K429" s="226"/>
      <c r="L429" s="226"/>
      <c r="M429" s="226"/>
      <c r="N429" s="226"/>
      <c r="O429" s="226"/>
      <c r="P429" s="226"/>
      <c r="Q429" s="226"/>
      <c r="R429" s="226"/>
      <c r="S429" s="226"/>
      <c r="T429" s="226"/>
      <c r="U429" s="226"/>
      <c r="V429" s="226"/>
      <c r="W429" s="226"/>
      <c r="X429" s="226"/>
      <c r="Y429" s="226"/>
      <c r="Z429" s="226"/>
      <c r="AA429" s="226"/>
      <c r="AB429" s="226"/>
      <c r="AC429" s="226"/>
      <c r="AD429" s="226"/>
      <c r="AE429" s="226"/>
      <c r="AF429" s="226"/>
      <c r="AG429" s="226"/>
      <c r="AH429" s="226"/>
      <c r="AI429" s="226"/>
      <c r="AJ429" s="226"/>
      <c r="AK429" s="226"/>
      <c r="AL429" s="226"/>
      <c r="AM429" s="226"/>
      <c r="AN429" s="226"/>
      <c r="AO429" s="226"/>
    </row>
    <row r="430" ht="21.75" customHeight="1">
      <c r="A430" s="226"/>
      <c r="B430" s="226"/>
      <c r="C430" s="226"/>
      <c r="D430" s="226"/>
      <c r="E430" s="226"/>
      <c r="F430" s="226"/>
      <c r="G430" s="226"/>
      <c r="H430" s="226"/>
      <c r="I430" s="226"/>
      <c r="J430" s="226"/>
      <c r="K430" s="226"/>
      <c r="L430" s="226"/>
      <c r="M430" s="226"/>
      <c r="N430" s="226"/>
      <c r="O430" s="226"/>
      <c r="P430" s="226"/>
      <c r="Q430" s="226"/>
      <c r="R430" s="226"/>
      <c r="S430" s="226"/>
      <c r="T430" s="226"/>
      <c r="U430" s="226"/>
      <c r="V430" s="226"/>
      <c r="W430" s="226"/>
      <c r="X430" s="226"/>
      <c r="Y430" s="226"/>
      <c r="Z430" s="226"/>
      <c r="AA430" s="226"/>
      <c r="AB430" s="226"/>
      <c r="AC430" s="226"/>
      <c r="AD430" s="226"/>
      <c r="AE430" s="226"/>
      <c r="AF430" s="226"/>
      <c r="AG430" s="226"/>
      <c r="AH430" s="226"/>
      <c r="AI430" s="226"/>
      <c r="AJ430" s="226"/>
      <c r="AK430" s="226"/>
      <c r="AL430" s="226"/>
      <c r="AM430" s="226"/>
      <c r="AN430" s="226"/>
      <c r="AO430" s="226"/>
    </row>
    <row r="431" ht="21.75" customHeight="1">
      <c r="A431" s="226"/>
      <c r="B431" s="226"/>
      <c r="C431" s="226"/>
      <c r="D431" s="226"/>
      <c r="E431" s="226"/>
      <c r="F431" s="226"/>
      <c r="G431" s="226"/>
      <c r="H431" s="226"/>
      <c r="I431" s="226"/>
      <c r="J431" s="226"/>
      <c r="K431" s="226"/>
      <c r="L431" s="226"/>
      <c r="M431" s="226"/>
      <c r="N431" s="226"/>
      <c r="O431" s="226"/>
      <c r="P431" s="226"/>
      <c r="Q431" s="226"/>
      <c r="R431" s="226"/>
      <c r="S431" s="226"/>
      <c r="T431" s="226"/>
      <c r="U431" s="226"/>
      <c r="V431" s="226"/>
      <c r="W431" s="226"/>
      <c r="X431" s="226"/>
      <c r="Y431" s="226"/>
      <c r="Z431" s="226"/>
      <c r="AA431" s="226"/>
      <c r="AB431" s="226"/>
      <c r="AC431" s="226"/>
      <c r="AD431" s="226"/>
      <c r="AE431" s="226"/>
      <c r="AF431" s="226"/>
      <c r="AG431" s="226"/>
      <c r="AH431" s="226"/>
      <c r="AI431" s="226"/>
      <c r="AJ431" s="226"/>
      <c r="AK431" s="226"/>
      <c r="AL431" s="226"/>
      <c r="AM431" s="226"/>
      <c r="AN431" s="226"/>
      <c r="AO431" s="226"/>
    </row>
    <row r="432" ht="21.75" customHeight="1">
      <c r="A432" s="226"/>
      <c r="B432" s="226"/>
      <c r="C432" s="226"/>
      <c r="D432" s="226"/>
      <c r="E432" s="226"/>
      <c r="F432" s="226"/>
      <c r="G432" s="226"/>
      <c r="H432" s="226"/>
      <c r="I432" s="226"/>
      <c r="J432" s="226"/>
      <c r="K432" s="226"/>
      <c r="L432" s="226"/>
      <c r="M432" s="226"/>
      <c r="N432" s="226"/>
      <c r="O432" s="226"/>
      <c r="P432" s="226"/>
      <c r="Q432" s="226"/>
      <c r="R432" s="226"/>
      <c r="S432" s="226"/>
      <c r="T432" s="226"/>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row>
    <row r="433" ht="21.75" customHeight="1">
      <c r="A433" s="226"/>
      <c r="B433" s="226"/>
      <c r="C433" s="226"/>
      <c r="D433" s="226"/>
      <c r="E433" s="226"/>
      <c r="F433" s="226"/>
      <c r="G433" s="226"/>
      <c r="H433" s="226"/>
      <c r="I433" s="226"/>
      <c r="J433" s="226"/>
      <c r="K433" s="226"/>
      <c r="L433" s="226"/>
      <c r="M433" s="226"/>
      <c r="N433" s="226"/>
      <c r="O433" s="226"/>
      <c r="P433" s="226"/>
      <c r="Q433" s="226"/>
      <c r="R433" s="226"/>
      <c r="S433" s="226"/>
      <c r="T433" s="226"/>
      <c r="U433" s="226"/>
      <c r="V433" s="226"/>
      <c r="W433" s="226"/>
      <c r="X433" s="226"/>
      <c r="Y433" s="226"/>
      <c r="Z433" s="226"/>
      <c r="AA433" s="226"/>
      <c r="AB433" s="226"/>
      <c r="AC433" s="226"/>
      <c r="AD433" s="226"/>
      <c r="AE433" s="226"/>
      <c r="AF433" s="226"/>
      <c r="AG433" s="226"/>
      <c r="AH433" s="226"/>
      <c r="AI433" s="226"/>
      <c r="AJ433" s="226"/>
      <c r="AK433" s="226"/>
      <c r="AL433" s="226"/>
      <c r="AM433" s="226"/>
      <c r="AN433" s="226"/>
      <c r="AO433" s="226"/>
    </row>
    <row r="434" ht="21.75" customHeight="1">
      <c r="A434" s="226"/>
      <c r="B434" s="226"/>
      <c r="C434" s="226"/>
      <c r="D434" s="226"/>
      <c r="E434" s="226"/>
      <c r="F434" s="226"/>
      <c r="G434" s="226"/>
      <c r="H434" s="226"/>
      <c r="I434" s="226"/>
      <c r="J434" s="226"/>
      <c r="K434" s="226"/>
      <c r="L434" s="226"/>
      <c r="M434" s="226"/>
      <c r="N434" s="226"/>
      <c r="O434" s="226"/>
      <c r="P434" s="226"/>
      <c r="Q434" s="226"/>
      <c r="R434" s="226"/>
      <c r="S434" s="226"/>
      <c r="T434" s="226"/>
      <c r="U434" s="226"/>
      <c r="V434" s="226"/>
      <c r="W434" s="226"/>
      <c r="X434" s="226"/>
      <c r="Y434" s="226"/>
      <c r="Z434" s="226"/>
      <c r="AA434" s="226"/>
      <c r="AB434" s="226"/>
      <c r="AC434" s="226"/>
      <c r="AD434" s="226"/>
      <c r="AE434" s="226"/>
      <c r="AF434" s="226"/>
      <c r="AG434" s="226"/>
      <c r="AH434" s="226"/>
      <c r="AI434" s="226"/>
      <c r="AJ434" s="226"/>
      <c r="AK434" s="226"/>
      <c r="AL434" s="226"/>
      <c r="AM434" s="226"/>
      <c r="AN434" s="226"/>
      <c r="AO434" s="226"/>
    </row>
    <row r="435" ht="21.75" customHeight="1">
      <c r="A435" s="226"/>
      <c r="B435" s="226"/>
      <c r="C435" s="226"/>
      <c r="D435" s="226"/>
      <c r="E435" s="226"/>
      <c r="F435" s="226"/>
      <c r="G435" s="226"/>
      <c r="H435" s="226"/>
      <c r="I435" s="226"/>
      <c r="J435" s="226"/>
      <c r="K435" s="226"/>
      <c r="L435" s="226"/>
      <c r="M435" s="226"/>
      <c r="N435" s="226"/>
      <c r="O435" s="226"/>
      <c r="P435" s="226"/>
      <c r="Q435" s="226"/>
      <c r="R435" s="226"/>
      <c r="S435" s="226"/>
      <c r="T435" s="226"/>
      <c r="U435" s="226"/>
      <c r="V435" s="226"/>
      <c r="W435" s="226"/>
      <c r="X435" s="226"/>
      <c r="Y435" s="226"/>
      <c r="Z435" s="226"/>
      <c r="AA435" s="226"/>
      <c r="AB435" s="226"/>
      <c r="AC435" s="226"/>
      <c r="AD435" s="226"/>
      <c r="AE435" s="226"/>
      <c r="AF435" s="226"/>
      <c r="AG435" s="226"/>
      <c r="AH435" s="226"/>
      <c r="AI435" s="226"/>
      <c r="AJ435" s="226"/>
      <c r="AK435" s="226"/>
      <c r="AL435" s="226"/>
      <c r="AM435" s="226"/>
      <c r="AN435" s="226"/>
      <c r="AO435" s="226"/>
    </row>
    <row r="436" ht="21.75" customHeight="1">
      <c r="A436" s="226"/>
      <c r="B436" s="226"/>
      <c r="C436" s="226"/>
      <c r="D436" s="226"/>
      <c r="E436" s="226"/>
      <c r="F436" s="226"/>
      <c r="G436" s="226"/>
      <c r="H436" s="226"/>
      <c r="I436" s="226"/>
      <c r="J436" s="226"/>
      <c r="K436" s="226"/>
      <c r="L436" s="226"/>
      <c r="M436" s="226"/>
      <c r="N436" s="226"/>
      <c r="O436" s="226"/>
      <c r="P436" s="226"/>
      <c r="Q436" s="226"/>
      <c r="R436" s="226"/>
      <c r="S436" s="226"/>
      <c r="T436" s="226"/>
      <c r="U436" s="226"/>
      <c r="V436" s="226"/>
      <c r="W436" s="226"/>
      <c r="X436" s="226"/>
      <c r="Y436" s="226"/>
      <c r="Z436" s="226"/>
      <c r="AA436" s="226"/>
      <c r="AB436" s="226"/>
      <c r="AC436" s="226"/>
      <c r="AD436" s="226"/>
      <c r="AE436" s="226"/>
      <c r="AF436" s="226"/>
      <c r="AG436" s="226"/>
      <c r="AH436" s="226"/>
      <c r="AI436" s="226"/>
      <c r="AJ436" s="226"/>
      <c r="AK436" s="226"/>
      <c r="AL436" s="226"/>
      <c r="AM436" s="226"/>
      <c r="AN436" s="226"/>
      <c r="AO436" s="226"/>
    </row>
    <row r="437" ht="21.75" customHeight="1">
      <c r="A437" s="226"/>
      <c r="B437" s="226"/>
      <c r="C437" s="226"/>
      <c r="D437" s="226"/>
      <c r="E437" s="226"/>
      <c r="F437" s="226"/>
      <c r="G437" s="226"/>
      <c r="H437" s="226"/>
      <c r="I437" s="226"/>
      <c r="J437" s="226"/>
      <c r="K437" s="226"/>
      <c r="L437" s="226"/>
      <c r="M437" s="226"/>
      <c r="N437" s="226"/>
      <c r="O437" s="226"/>
      <c r="P437" s="226"/>
      <c r="Q437" s="226"/>
      <c r="R437" s="226"/>
      <c r="S437" s="226"/>
      <c r="T437" s="226"/>
      <c r="U437" s="226"/>
      <c r="V437" s="226"/>
      <c r="W437" s="226"/>
      <c r="X437" s="226"/>
      <c r="Y437" s="226"/>
      <c r="Z437" s="226"/>
      <c r="AA437" s="226"/>
      <c r="AB437" s="226"/>
      <c r="AC437" s="226"/>
      <c r="AD437" s="226"/>
      <c r="AE437" s="226"/>
      <c r="AF437" s="226"/>
      <c r="AG437" s="226"/>
      <c r="AH437" s="226"/>
      <c r="AI437" s="226"/>
      <c r="AJ437" s="226"/>
      <c r="AK437" s="226"/>
      <c r="AL437" s="226"/>
      <c r="AM437" s="226"/>
      <c r="AN437" s="226"/>
      <c r="AO437" s="226"/>
    </row>
    <row r="438" ht="21.75" customHeight="1">
      <c r="A438" s="226"/>
      <c r="B438" s="226"/>
      <c r="C438" s="226"/>
      <c r="D438" s="226"/>
      <c r="E438" s="226"/>
      <c r="F438" s="226"/>
      <c r="G438" s="226"/>
      <c r="H438" s="226"/>
      <c r="I438" s="226"/>
      <c r="J438" s="226"/>
      <c r="K438" s="226"/>
      <c r="L438" s="226"/>
      <c r="M438" s="226"/>
      <c r="N438" s="226"/>
      <c r="O438" s="226"/>
      <c r="P438" s="226"/>
      <c r="Q438" s="226"/>
      <c r="R438" s="226"/>
      <c r="S438" s="226"/>
      <c r="T438" s="226"/>
      <c r="U438" s="226"/>
      <c r="V438" s="226"/>
      <c r="W438" s="226"/>
      <c r="X438" s="226"/>
      <c r="Y438" s="226"/>
      <c r="Z438" s="226"/>
      <c r="AA438" s="226"/>
      <c r="AB438" s="226"/>
      <c r="AC438" s="226"/>
      <c r="AD438" s="226"/>
      <c r="AE438" s="226"/>
      <c r="AF438" s="226"/>
      <c r="AG438" s="226"/>
      <c r="AH438" s="226"/>
      <c r="AI438" s="226"/>
      <c r="AJ438" s="226"/>
      <c r="AK438" s="226"/>
      <c r="AL438" s="226"/>
      <c r="AM438" s="226"/>
      <c r="AN438" s="226"/>
      <c r="AO438" s="226"/>
    </row>
    <row r="439" ht="21.75" customHeight="1">
      <c r="A439" s="226"/>
      <c r="B439" s="226"/>
      <c r="C439" s="226"/>
      <c r="D439" s="226"/>
      <c r="E439" s="226"/>
      <c r="F439" s="226"/>
      <c r="G439" s="226"/>
      <c r="H439" s="226"/>
      <c r="I439" s="226"/>
      <c r="J439" s="226"/>
      <c r="K439" s="226"/>
      <c r="L439" s="226"/>
      <c r="M439" s="226"/>
      <c r="N439" s="226"/>
      <c r="O439" s="226"/>
      <c r="P439" s="226"/>
      <c r="Q439" s="226"/>
      <c r="R439" s="226"/>
      <c r="S439" s="226"/>
      <c r="T439" s="226"/>
      <c r="U439" s="226"/>
      <c r="V439" s="226"/>
      <c r="W439" s="226"/>
      <c r="X439" s="226"/>
      <c r="Y439" s="226"/>
      <c r="Z439" s="226"/>
      <c r="AA439" s="226"/>
      <c r="AB439" s="226"/>
      <c r="AC439" s="226"/>
      <c r="AD439" s="226"/>
      <c r="AE439" s="226"/>
      <c r="AF439" s="226"/>
      <c r="AG439" s="226"/>
      <c r="AH439" s="226"/>
      <c r="AI439" s="226"/>
      <c r="AJ439" s="226"/>
      <c r="AK439" s="226"/>
      <c r="AL439" s="226"/>
      <c r="AM439" s="226"/>
      <c r="AN439" s="226"/>
      <c r="AO439" s="226"/>
    </row>
    <row r="440" ht="21.75" customHeight="1">
      <c r="A440" s="226"/>
      <c r="B440" s="226"/>
      <c r="C440" s="226"/>
      <c r="D440" s="226"/>
      <c r="E440" s="226"/>
      <c r="F440" s="226"/>
      <c r="G440" s="226"/>
      <c r="H440" s="226"/>
      <c r="I440" s="226"/>
      <c r="J440" s="226"/>
      <c r="K440" s="226"/>
      <c r="L440" s="226"/>
      <c r="M440" s="226"/>
      <c r="N440" s="226"/>
      <c r="O440" s="226"/>
      <c r="P440" s="226"/>
      <c r="Q440" s="226"/>
      <c r="R440" s="226"/>
      <c r="S440" s="226"/>
      <c r="T440" s="226"/>
      <c r="U440" s="226"/>
      <c r="V440" s="226"/>
      <c r="W440" s="226"/>
      <c r="X440" s="226"/>
      <c r="Y440" s="226"/>
      <c r="Z440" s="226"/>
      <c r="AA440" s="226"/>
      <c r="AB440" s="226"/>
      <c r="AC440" s="226"/>
      <c r="AD440" s="226"/>
      <c r="AE440" s="226"/>
      <c r="AF440" s="226"/>
      <c r="AG440" s="226"/>
      <c r="AH440" s="226"/>
      <c r="AI440" s="226"/>
      <c r="AJ440" s="226"/>
      <c r="AK440" s="226"/>
      <c r="AL440" s="226"/>
      <c r="AM440" s="226"/>
      <c r="AN440" s="226"/>
      <c r="AO440" s="226"/>
    </row>
    <row r="441" ht="21.75" customHeight="1">
      <c r="A441" s="226"/>
      <c r="B441" s="226"/>
      <c r="C441" s="226"/>
      <c r="D441" s="226"/>
      <c r="E441" s="226"/>
      <c r="F441" s="226"/>
      <c r="G441" s="226"/>
      <c r="H441" s="226"/>
      <c r="I441" s="226"/>
      <c r="J441" s="226"/>
      <c r="K441" s="226"/>
      <c r="L441" s="226"/>
      <c r="M441" s="226"/>
      <c r="N441" s="226"/>
      <c r="O441" s="226"/>
      <c r="P441" s="226"/>
      <c r="Q441" s="226"/>
      <c r="R441" s="226"/>
      <c r="S441" s="226"/>
      <c r="T441" s="226"/>
      <c r="U441" s="226"/>
      <c r="V441" s="226"/>
      <c r="W441" s="226"/>
      <c r="X441" s="226"/>
      <c r="Y441" s="226"/>
      <c r="Z441" s="226"/>
      <c r="AA441" s="226"/>
      <c r="AB441" s="226"/>
      <c r="AC441" s="226"/>
      <c r="AD441" s="226"/>
      <c r="AE441" s="226"/>
      <c r="AF441" s="226"/>
      <c r="AG441" s="226"/>
      <c r="AH441" s="226"/>
      <c r="AI441" s="226"/>
      <c r="AJ441" s="226"/>
      <c r="AK441" s="226"/>
      <c r="AL441" s="226"/>
      <c r="AM441" s="226"/>
      <c r="AN441" s="226"/>
      <c r="AO441" s="226"/>
    </row>
    <row r="442" ht="21.75" customHeight="1">
      <c r="A442" s="226"/>
      <c r="B442" s="226"/>
      <c r="C442" s="226"/>
      <c r="D442" s="226"/>
      <c r="E442" s="226"/>
      <c r="F442" s="226"/>
      <c r="G442" s="226"/>
      <c r="H442" s="226"/>
      <c r="I442" s="226"/>
      <c r="J442" s="226"/>
      <c r="K442" s="226"/>
      <c r="L442" s="226"/>
      <c r="M442" s="226"/>
      <c r="N442" s="226"/>
      <c r="O442" s="226"/>
      <c r="P442" s="226"/>
      <c r="Q442" s="226"/>
      <c r="R442" s="226"/>
      <c r="S442" s="226"/>
      <c r="T442" s="226"/>
      <c r="U442" s="226"/>
      <c r="V442" s="226"/>
      <c r="W442" s="226"/>
      <c r="X442" s="226"/>
      <c r="Y442" s="226"/>
      <c r="Z442" s="226"/>
      <c r="AA442" s="226"/>
      <c r="AB442" s="226"/>
      <c r="AC442" s="226"/>
      <c r="AD442" s="226"/>
      <c r="AE442" s="226"/>
      <c r="AF442" s="226"/>
      <c r="AG442" s="226"/>
      <c r="AH442" s="226"/>
      <c r="AI442" s="226"/>
      <c r="AJ442" s="226"/>
      <c r="AK442" s="226"/>
      <c r="AL442" s="226"/>
      <c r="AM442" s="226"/>
      <c r="AN442" s="226"/>
      <c r="AO442" s="226"/>
    </row>
    <row r="443" ht="21.75" customHeight="1">
      <c r="A443" s="226"/>
      <c r="B443" s="226"/>
      <c r="C443" s="226"/>
      <c r="D443" s="226"/>
      <c r="E443" s="226"/>
      <c r="F443" s="226"/>
      <c r="G443" s="226"/>
      <c r="H443" s="226"/>
      <c r="I443" s="226"/>
      <c r="J443" s="226"/>
      <c r="K443" s="226"/>
      <c r="L443" s="226"/>
      <c r="M443" s="226"/>
      <c r="N443" s="226"/>
      <c r="O443" s="226"/>
      <c r="P443" s="226"/>
      <c r="Q443" s="226"/>
      <c r="R443" s="226"/>
      <c r="S443" s="226"/>
      <c r="T443" s="226"/>
      <c r="U443" s="226"/>
      <c r="V443" s="226"/>
      <c r="W443" s="226"/>
      <c r="X443" s="226"/>
      <c r="Y443" s="226"/>
      <c r="Z443" s="226"/>
      <c r="AA443" s="226"/>
      <c r="AB443" s="226"/>
      <c r="AC443" s="226"/>
      <c r="AD443" s="226"/>
      <c r="AE443" s="226"/>
      <c r="AF443" s="226"/>
      <c r="AG443" s="226"/>
      <c r="AH443" s="226"/>
      <c r="AI443" s="226"/>
      <c r="AJ443" s="226"/>
      <c r="AK443" s="226"/>
      <c r="AL443" s="226"/>
      <c r="AM443" s="226"/>
      <c r="AN443" s="226"/>
      <c r="AO443" s="226"/>
    </row>
    <row r="444" ht="21.75" customHeight="1">
      <c r="A444" s="226"/>
      <c r="B444" s="226"/>
      <c r="C444" s="226"/>
      <c r="D444" s="226"/>
      <c r="E444" s="226"/>
      <c r="F444" s="226"/>
      <c r="G444" s="226"/>
      <c r="H444" s="226"/>
      <c r="I444" s="226"/>
      <c r="J444" s="226"/>
      <c r="K444" s="226"/>
      <c r="L444" s="226"/>
      <c r="M444" s="226"/>
      <c r="N444" s="226"/>
      <c r="O444" s="226"/>
      <c r="P444" s="226"/>
      <c r="Q444" s="226"/>
      <c r="R444" s="226"/>
      <c r="S444" s="226"/>
      <c r="T444" s="226"/>
      <c r="U444" s="226"/>
      <c r="V444" s="226"/>
      <c r="W444" s="226"/>
      <c r="X444" s="226"/>
      <c r="Y444" s="226"/>
      <c r="Z444" s="226"/>
      <c r="AA444" s="226"/>
      <c r="AB444" s="226"/>
      <c r="AC444" s="226"/>
      <c r="AD444" s="226"/>
      <c r="AE444" s="226"/>
      <c r="AF444" s="226"/>
      <c r="AG444" s="226"/>
      <c r="AH444" s="226"/>
      <c r="AI444" s="226"/>
      <c r="AJ444" s="226"/>
      <c r="AK444" s="226"/>
      <c r="AL444" s="226"/>
      <c r="AM444" s="226"/>
      <c r="AN444" s="226"/>
      <c r="AO444" s="226"/>
    </row>
    <row r="445" ht="21.75" customHeight="1">
      <c r="A445" s="226"/>
      <c r="B445" s="226"/>
      <c r="C445" s="226"/>
      <c r="D445" s="226"/>
      <c r="E445" s="226"/>
      <c r="F445" s="226"/>
      <c r="G445" s="226"/>
      <c r="H445" s="226"/>
      <c r="I445" s="226"/>
      <c r="J445" s="226"/>
      <c r="K445" s="226"/>
      <c r="L445" s="226"/>
      <c r="M445" s="226"/>
      <c r="N445" s="226"/>
      <c r="O445" s="226"/>
      <c r="P445" s="226"/>
      <c r="Q445" s="226"/>
      <c r="R445" s="226"/>
      <c r="S445" s="226"/>
      <c r="T445" s="226"/>
      <c r="U445" s="226"/>
      <c r="V445" s="226"/>
      <c r="W445" s="226"/>
      <c r="X445" s="226"/>
      <c r="Y445" s="226"/>
      <c r="Z445" s="226"/>
      <c r="AA445" s="226"/>
      <c r="AB445" s="226"/>
      <c r="AC445" s="226"/>
      <c r="AD445" s="226"/>
      <c r="AE445" s="226"/>
      <c r="AF445" s="226"/>
      <c r="AG445" s="226"/>
      <c r="AH445" s="226"/>
      <c r="AI445" s="226"/>
      <c r="AJ445" s="226"/>
      <c r="AK445" s="226"/>
      <c r="AL445" s="226"/>
      <c r="AM445" s="226"/>
      <c r="AN445" s="226"/>
      <c r="AO445" s="226"/>
    </row>
    <row r="446" ht="21.75" customHeight="1">
      <c r="A446" s="226"/>
      <c r="B446" s="226"/>
      <c r="C446" s="226"/>
      <c r="D446" s="226"/>
      <c r="E446" s="226"/>
      <c r="F446" s="226"/>
      <c r="G446" s="226"/>
      <c r="H446" s="226"/>
      <c r="I446" s="226"/>
      <c r="J446" s="226"/>
      <c r="K446" s="226"/>
      <c r="L446" s="226"/>
      <c r="M446" s="226"/>
      <c r="N446" s="226"/>
      <c r="O446" s="226"/>
      <c r="P446" s="226"/>
      <c r="Q446" s="226"/>
      <c r="R446" s="226"/>
      <c r="S446" s="226"/>
      <c r="T446" s="226"/>
      <c r="U446" s="226"/>
      <c r="V446" s="226"/>
      <c r="W446" s="226"/>
      <c r="X446" s="226"/>
      <c r="Y446" s="226"/>
      <c r="Z446" s="226"/>
      <c r="AA446" s="226"/>
      <c r="AB446" s="226"/>
      <c r="AC446" s="226"/>
      <c r="AD446" s="226"/>
      <c r="AE446" s="226"/>
      <c r="AF446" s="226"/>
      <c r="AG446" s="226"/>
      <c r="AH446" s="226"/>
      <c r="AI446" s="226"/>
      <c r="AJ446" s="226"/>
      <c r="AK446" s="226"/>
      <c r="AL446" s="226"/>
      <c r="AM446" s="226"/>
      <c r="AN446" s="226"/>
      <c r="AO446" s="226"/>
    </row>
    <row r="447" ht="21.75" customHeight="1">
      <c r="A447" s="226"/>
      <c r="B447" s="226"/>
      <c r="C447" s="226"/>
      <c r="D447" s="226"/>
      <c r="E447" s="226"/>
      <c r="F447" s="226"/>
      <c r="G447" s="226"/>
      <c r="H447" s="226"/>
      <c r="I447" s="226"/>
      <c r="J447" s="226"/>
      <c r="K447" s="226"/>
      <c r="L447" s="226"/>
      <c r="M447" s="226"/>
      <c r="N447" s="226"/>
      <c r="O447" s="226"/>
      <c r="P447" s="226"/>
      <c r="Q447" s="226"/>
      <c r="R447" s="226"/>
      <c r="S447" s="226"/>
      <c r="T447" s="226"/>
      <c r="U447" s="226"/>
      <c r="V447" s="226"/>
      <c r="W447" s="226"/>
      <c r="X447" s="226"/>
      <c r="Y447" s="226"/>
      <c r="Z447" s="226"/>
      <c r="AA447" s="226"/>
      <c r="AB447" s="226"/>
      <c r="AC447" s="226"/>
      <c r="AD447" s="226"/>
      <c r="AE447" s="226"/>
      <c r="AF447" s="226"/>
      <c r="AG447" s="226"/>
      <c r="AH447" s="226"/>
      <c r="AI447" s="226"/>
      <c r="AJ447" s="226"/>
      <c r="AK447" s="226"/>
      <c r="AL447" s="226"/>
      <c r="AM447" s="226"/>
      <c r="AN447" s="226"/>
      <c r="AO447" s="226"/>
    </row>
    <row r="448" ht="21.75" customHeight="1">
      <c r="A448" s="226"/>
      <c r="B448" s="226"/>
      <c r="C448" s="226"/>
      <c r="D448" s="226"/>
      <c r="E448" s="226"/>
      <c r="F448" s="226"/>
      <c r="G448" s="226"/>
      <c r="H448" s="226"/>
      <c r="I448" s="226"/>
      <c r="J448" s="226"/>
      <c r="K448" s="226"/>
      <c r="L448" s="226"/>
      <c r="M448" s="226"/>
      <c r="N448" s="226"/>
      <c r="O448" s="226"/>
      <c r="P448" s="226"/>
      <c r="Q448" s="226"/>
      <c r="R448" s="226"/>
      <c r="S448" s="226"/>
      <c r="T448" s="226"/>
      <c r="U448" s="226"/>
      <c r="V448" s="226"/>
      <c r="W448" s="226"/>
      <c r="X448" s="226"/>
      <c r="Y448" s="226"/>
      <c r="Z448" s="226"/>
      <c r="AA448" s="226"/>
      <c r="AB448" s="226"/>
      <c r="AC448" s="226"/>
      <c r="AD448" s="226"/>
      <c r="AE448" s="226"/>
      <c r="AF448" s="226"/>
      <c r="AG448" s="226"/>
      <c r="AH448" s="226"/>
      <c r="AI448" s="226"/>
      <c r="AJ448" s="226"/>
      <c r="AK448" s="226"/>
      <c r="AL448" s="226"/>
      <c r="AM448" s="226"/>
      <c r="AN448" s="226"/>
      <c r="AO448" s="226"/>
    </row>
    <row r="449" ht="21.75" customHeight="1">
      <c r="A449" s="226"/>
      <c r="B449" s="226"/>
      <c r="C449" s="226"/>
      <c r="D449" s="226"/>
      <c r="E449" s="226"/>
      <c r="F449" s="226"/>
      <c r="G449" s="226"/>
      <c r="H449" s="226"/>
      <c r="I449" s="226"/>
      <c r="J449" s="226"/>
      <c r="K449" s="226"/>
      <c r="L449" s="226"/>
      <c r="M449" s="226"/>
      <c r="N449" s="226"/>
      <c r="O449" s="226"/>
      <c r="P449" s="226"/>
      <c r="Q449" s="226"/>
      <c r="R449" s="226"/>
      <c r="S449" s="226"/>
      <c r="T449" s="226"/>
      <c r="U449" s="226"/>
      <c r="V449" s="226"/>
      <c r="W449" s="226"/>
      <c r="X449" s="226"/>
      <c r="Y449" s="226"/>
      <c r="Z449" s="226"/>
      <c r="AA449" s="226"/>
      <c r="AB449" s="226"/>
      <c r="AC449" s="226"/>
      <c r="AD449" s="226"/>
      <c r="AE449" s="226"/>
      <c r="AF449" s="226"/>
      <c r="AG449" s="226"/>
      <c r="AH449" s="226"/>
      <c r="AI449" s="226"/>
      <c r="AJ449" s="226"/>
      <c r="AK449" s="226"/>
      <c r="AL449" s="226"/>
      <c r="AM449" s="226"/>
      <c r="AN449" s="226"/>
      <c r="AO449" s="226"/>
    </row>
    <row r="450" ht="21.75" customHeight="1">
      <c r="A450" s="226"/>
      <c r="B450" s="226"/>
      <c r="C450" s="226"/>
      <c r="D450" s="226"/>
      <c r="E450" s="226"/>
      <c r="F450" s="226"/>
      <c r="G450" s="226"/>
      <c r="H450" s="226"/>
      <c r="I450" s="226"/>
      <c r="J450" s="226"/>
      <c r="K450" s="226"/>
      <c r="L450" s="226"/>
      <c r="M450" s="226"/>
      <c r="N450" s="226"/>
      <c r="O450" s="226"/>
      <c r="P450" s="226"/>
      <c r="Q450" s="226"/>
      <c r="R450" s="226"/>
      <c r="S450" s="226"/>
      <c r="T450" s="226"/>
      <c r="U450" s="226"/>
      <c r="V450" s="226"/>
      <c r="W450" s="226"/>
      <c r="X450" s="226"/>
      <c r="Y450" s="226"/>
      <c r="Z450" s="226"/>
      <c r="AA450" s="226"/>
      <c r="AB450" s="226"/>
      <c r="AC450" s="226"/>
      <c r="AD450" s="226"/>
      <c r="AE450" s="226"/>
      <c r="AF450" s="226"/>
      <c r="AG450" s="226"/>
      <c r="AH450" s="226"/>
      <c r="AI450" s="226"/>
      <c r="AJ450" s="226"/>
      <c r="AK450" s="226"/>
      <c r="AL450" s="226"/>
      <c r="AM450" s="226"/>
      <c r="AN450" s="226"/>
      <c r="AO450" s="226"/>
    </row>
    <row r="451" ht="21.75" customHeight="1">
      <c r="A451" s="226"/>
      <c r="B451" s="226"/>
      <c r="C451" s="226"/>
      <c r="D451" s="226"/>
      <c r="E451" s="226"/>
      <c r="F451" s="226"/>
      <c r="G451" s="226"/>
      <c r="H451" s="226"/>
      <c r="I451" s="226"/>
      <c r="J451" s="226"/>
      <c r="K451" s="226"/>
      <c r="L451" s="226"/>
      <c r="M451" s="226"/>
      <c r="N451" s="226"/>
      <c r="O451" s="226"/>
      <c r="P451" s="226"/>
      <c r="Q451" s="226"/>
      <c r="R451" s="226"/>
      <c r="S451" s="226"/>
      <c r="T451" s="226"/>
      <c r="U451" s="226"/>
      <c r="V451" s="226"/>
      <c r="W451" s="226"/>
      <c r="X451" s="226"/>
      <c r="Y451" s="226"/>
      <c r="Z451" s="226"/>
      <c r="AA451" s="226"/>
      <c r="AB451" s="226"/>
      <c r="AC451" s="226"/>
      <c r="AD451" s="226"/>
      <c r="AE451" s="226"/>
      <c r="AF451" s="226"/>
      <c r="AG451" s="226"/>
      <c r="AH451" s="226"/>
      <c r="AI451" s="226"/>
      <c r="AJ451" s="226"/>
      <c r="AK451" s="226"/>
      <c r="AL451" s="226"/>
      <c r="AM451" s="226"/>
      <c r="AN451" s="226"/>
      <c r="AO451" s="226"/>
    </row>
    <row r="452" ht="21.75" customHeight="1">
      <c r="A452" s="226"/>
      <c r="B452" s="226"/>
      <c r="C452" s="226"/>
      <c r="D452" s="226"/>
      <c r="E452" s="226"/>
      <c r="F452" s="226"/>
      <c r="G452" s="226"/>
      <c r="H452" s="226"/>
      <c r="I452" s="226"/>
      <c r="J452" s="226"/>
      <c r="K452" s="226"/>
      <c r="L452" s="226"/>
      <c r="M452" s="226"/>
      <c r="N452" s="226"/>
      <c r="O452" s="226"/>
      <c r="P452" s="226"/>
      <c r="Q452" s="226"/>
      <c r="R452" s="226"/>
      <c r="S452" s="226"/>
      <c r="T452" s="226"/>
      <c r="U452" s="226"/>
      <c r="V452" s="226"/>
      <c r="W452" s="226"/>
      <c r="X452" s="226"/>
      <c r="Y452" s="226"/>
      <c r="Z452" s="226"/>
      <c r="AA452" s="226"/>
      <c r="AB452" s="226"/>
      <c r="AC452" s="226"/>
      <c r="AD452" s="226"/>
      <c r="AE452" s="226"/>
      <c r="AF452" s="226"/>
      <c r="AG452" s="226"/>
      <c r="AH452" s="226"/>
      <c r="AI452" s="226"/>
      <c r="AJ452" s="226"/>
      <c r="AK452" s="226"/>
      <c r="AL452" s="226"/>
      <c r="AM452" s="226"/>
      <c r="AN452" s="226"/>
      <c r="AO452" s="226"/>
    </row>
    <row r="453" ht="21.75" customHeight="1">
      <c r="A453" s="226"/>
      <c r="B453" s="226"/>
      <c r="C453" s="226"/>
      <c r="D453" s="226"/>
      <c r="E453" s="226"/>
      <c r="F453" s="226"/>
      <c r="G453" s="226"/>
      <c r="H453" s="226"/>
      <c r="I453" s="226"/>
      <c r="J453" s="226"/>
      <c r="K453" s="226"/>
      <c r="L453" s="226"/>
      <c r="M453" s="226"/>
      <c r="N453" s="226"/>
      <c r="O453" s="226"/>
      <c r="P453" s="226"/>
      <c r="Q453" s="226"/>
      <c r="R453" s="226"/>
      <c r="S453" s="226"/>
      <c r="T453" s="226"/>
      <c r="U453" s="226"/>
      <c r="V453" s="226"/>
      <c r="W453" s="226"/>
      <c r="X453" s="226"/>
      <c r="Y453" s="226"/>
      <c r="Z453" s="226"/>
      <c r="AA453" s="226"/>
      <c r="AB453" s="226"/>
      <c r="AC453" s="226"/>
      <c r="AD453" s="226"/>
      <c r="AE453" s="226"/>
      <c r="AF453" s="226"/>
      <c r="AG453" s="226"/>
      <c r="AH453" s="226"/>
      <c r="AI453" s="226"/>
      <c r="AJ453" s="226"/>
      <c r="AK453" s="226"/>
      <c r="AL453" s="226"/>
      <c r="AM453" s="226"/>
      <c r="AN453" s="226"/>
      <c r="AO453" s="226"/>
    </row>
    <row r="454" ht="21.75" customHeight="1">
      <c r="A454" s="226"/>
      <c r="B454" s="226"/>
      <c r="C454" s="226"/>
      <c r="D454" s="226"/>
      <c r="E454" s="226"/>
      <c r="F454" s="226"/>
      <c r="G454" s="226"/>
      <c r="H454" s="226"/>
      <c r="I454" s="226"/>
      <c r="J454" s="226"/>
      <c r="K454" s="226"/>
      <c r="L454" s="226"/>
      <c r="M454" s="226"/>
      <c r="N454" s="226"/>
      <c r="O454" s="226"/>
      <c r="P454" s="226"/>
      <c r="Q454" s="226"/>
      <c r="R454" s="226"/>
      <c r="S454" s="226"/>
      <c r="T454" s="226"/>
      <c r="U454" s="226"/>
      <c r="V454" s="226"/>
      <c r="W454" s="226"/>
      <c r="X454" s="226"/>
      <c r="Y454" s="226"/>
      <c r="Z454" s="226"/>
      <c r="AA454" s="226"/>
      <c r="AB454" s="226"/>
      <c r="AC454" s="226"/>
      <c r="AD454" s="226"/>
      <c r="AE454" s="226"/>
      <c r="AF454" s="226"/>
      <c r="AG454" s="226"/>
      <c r="AH454" s="226"/>
      <c r="AI454" s="226"/>
      <c r="AJ454" s="226"/>
      <c r="AK454" s="226"/>
      <c r="AL454" s="226"/>
      <c r="AM454" s="226"/>
      <c r="AN454" s="226"/>
      <c r="AO454" s="226"/>
    </row>
    <row r="455" ht="21.75" customHeight="1">
      <c r="A455" s="226"/>
      <c r="B455" s="226"/>
      <c r="C455" s="226"/>
      <c r="D455" s="226"/>
      <c r="E455" s="226"/>
      <c r="F455" s="226"/>
      <c r="G455" s="226"/>
      <c r="H455" s="226"/>
      <c r="I455" s="226"/>
      <c r="J455" s="226"/>
      <c r="K455" s="226"/>
      <c r="L455" s="226"/>
      <c r="M455" s="226"/>
      <c r="N455" s="226"/>
      <c r="O455" s="226"/>
      <c r="P455" s="226"/>
      <c r="Q455" s="226"/>
      <c r="R455" s="226"/>
      <c r="S455" s="226"/>
      <c r="T455" s="226"/>
      <c r="U455" s="226"/>
      <c r="V455" s="226"/>
      <c r="W455" s="226"/>
      <c r="X455" s="226"/>
      <c r="Y455" s="226"/>
      <c r="Z455" s="226"/>
      <c r="AA455" s="226"/>
      <c r="AB455" s="226"/>
      <c r="AC455" s="226"/>
      <c r="AD455" s="226"/>
      <c r="AE455" s="226"/>
      <c r="AF455" s="226"/>
      <c r="AG455" s="226"/>
      <c r="AH455" s="226"/>
      <c r="AI455" s="226"/>
      <c r="AJ455" s="226"/>
      <c r="AK455" s="226"/>
      <c r="AL455" s="226"/>
      <c r="AM455" s="226"/>
      <c r="AN455" s="226"/>
      <c r="AO455" s="226"/>
    </row>
    <row r="456" ht="21.75" customHeight="1">
      <c r="A456" s="226"/>
      <c r="B456" s="226"/>
      <c r="C456" s="226"/>
      <c r="D456" s="226"/>
      <c r="E456" s="226"/>
      <c r="F456" s="226"/>
      <c r="G456" s="226"/>
      <c r="H456" s="226"/>
      <c r="I456" s="226"/>
      <c r="J456" s="226"/>
      <c r="K456" s="226"/>
      <c r="L456" s="226"/>
      <c r="M456" s="226"/>
      <c r="N456" s="226"/>
      <c r="O456" s="226"/>
      <c r="P456" s="226"/>
      <c r="Q456" s="226"/>
      <c r="R456" s="226"/>
      <c r="S456" s="226"/>
      <c r="T456" s="226"/>
      <c r="U456" s="226"/>
      <c r="V456" s="226"/>
      <c r="W456" s="226"/>
      <c r="X456" s="226"/>
      <c r="Y456" s="226"/>
      <c r="Z456" s="226"/>
      <c r="AA456" s="226"/>
      <c r="AB456" s="226"/>
      <c r="AC456" s="226"/>
      <c r="AD456" s="226"/>
      <c r="AE456" s="226"/>
      <c r="AF456" s="226"/>
      <c r="AG456" s="226"/>
      <c r="AH456" s="226"/>
      <c r="AI456" s="226"/>
      <c r="AJ456" s="226"/>
      <c r="AK456" s="226"/>
      <c r="AL456" s="226"/>
      <c r="AM456" s="226"/>
      <c r="AN456" s="226"/>
      <c r="AO456" s="226"/>
    </row>
    <row r="457" ht="21.75" customHeight="1">
      <c r="A457" s="226"/>
      <c r="B457" s="226"/>
      <c r="C457" s="226"/>
      <c r="D457" s="226"/>
      <c r="E457" s="226"/>
      <c r="F457" s="226"/>
      <c r="G457" s="226"/>
      <c r="H457" s="226"/>
      <c r="I457" s="226"/>
      <c r="J457" s="226"/>
      <c r="K457" s="226"/>
      <c r="L457" s="226"/>
      <c r="M457" s="226"/>
      <c r="N457" s="226"/>
      <c r="O457" s="226"/>
      <c r="P457" s="226"/>
      <c r="Q457" s="226"/>
      <c r="R457" s="226"/>
      <c r="S457" s="226"/>
      <c r="T457" s="226"/>
      <c r="U457" s="226"/>
      <c r="V457" s="226"/>
      <c r="W457" s="226"/>
      <c r="X457" s="226"/>
      <c r="Y457" s="226"/>
      <c r="Z457" s="226"/>
      <c r="AA457" s="226"/>
      <c r="AB457" s="226"/>
      <c r="AC457" s="226"/>
      <c r="AD457" s="226"/>
      <c r="AE457" s="226"/>
      <c r="AF457" s="226"/>
      <c r="AG457" s="226"/>
      <c r="AH457" s="226"/>
      <c r="AI457" s="226"/>
      <c r="AJ457" s="226"/>
      <c r="AK457" s="226"/>
      <c r="AL457" s="226"/>
      <c r="AM457" s="226"/>
      <c r="AN457" s="226"/>
      <c r="AO457" s="226"/>
    </row>
    <row r="458" ht="21.75" customHeight="1">
      <c r="A458" s="226"/>
      <c r="B458" s="226"/>
      <c r="C458" s="226"/>
      <c r="D458" s="226"/>
      <c r="E458" s="226"/>
      <c r="F458" s="226"/>
      <c r="G458" s="226"/>
      <c r="H458" s="226"/>
      <c r="I458" s="226"/>
      <c r="J458" s="226"/>
      <c r="K458" s="226"/>
      <c r="L458" s="226"/>
      <c r="M458" s="226"/>
      <c r="N458" s="226"/>
      <c r="O458" s="226"/>
      <c r="P458" s="226"/>
      <c r="Q458" s="226"/>
      <c r="R458" s="226"/>
      <c r="S458" s="226"/>
      <c r="T458" s="226"/>
      <c r="U458" s="226"/>
      <c r="V458" s="226"/>
      <c r="W458" s="226"/>
      <c r="X458" s="226"/>
      <c r="Y458" s="226"/>
      <c r="Z458" s="226"/>
      <c r="AA458" s="226"/>
      <c r="AB458" s="226"/>
      <c r="AC458" s="226"/>
      <c r="AD458" s="226"/>
      <c r="AE458" s="226"/>
      <c r="AF458" s="226"/>
      <c r="AG458" s="226"/>
      <c r="AH458" s="226"/>
      <c r="AI458" s="226"/>
      <c r="AJ458" s="226"/>
      <c r="AK458" s="226"/>
      <c r="AL458" s="226"/>
      <c r="AM458" s="226"/>
      <c r="AN458" s="226"/>
      <c r="AO458" s="226"/>
    </row>
    <row r="459" ht="21.75" customHeight="1">
      <c r="A459" s="226"/>
      <c r="B459" s="226"/>
      <c r="C459" s="226"/>
      <c r="D459" s="226"/>
      <c r="E459" s="226"/>
      <c r="F459" s="226"/>
      <c r="G459" s="226"/>
      <c r="H459" s="226"/>
      <c r="I459" s="226"/>
      <c r="J459" s="226"/>
      <c r="K459" s="226"/>
      <c r="L459" s="226"/>
      <c r="M459" s="226"/>
      <c r="N459" s="226"/>
      <c r="O459" s="226"/>
      <c r="P459" s="226"/>
      <c r="Q459" s="226"/>
      <c r="R459" s="226"/>
      <c r="S459" s="226"/>
      <c r="T459" s="226"/>
      <c r="U459" s="226"/>
      <c r="V459" s="226"/>
      <c r="W459" s="226"/>
      <c r="X459" s="226"/>
      <c r="Y459" s="226"/>
      <c r="Z459" s="226"/>
      <c r="AA459" s="226"/>
      <c r="AB459" s="226"/>
      <c r="AC459" s="226"/>
      <c r="AD459" s="226"/>
      <c r="AE459" s="226"/>
      <c r="AF459" s="226"/>
      <c r="AG459" s="226"/>
      <c r="AH459" s="226"/>
      <c r="AI459" s="226"/>
      <c r="AJ459" s="226"/>
      <c r="AK459" s="226"/>
      <c r="AL459" s="226"/>
      <c r="AM459" s="226"/>
      <c r="AN459" s="226"/>
      <c r="AO459" s="226"/>
    </row>
    <row r="460" ht="21.75" customHeight="1">
      <c r="A460" s="226"/>
      <c r="B460" s="226"/>
      <c r="C460" s="226"/>
      <c r="D460" s="226"/>
      <c r="E460" s="226"/>
      <c r="F460" s="226"/>
      <c r="G460" s="226"/>
      <c r="H460" s="226"/>
      <c r="I460" s="226"/>
      <c r="J460" s="226"/>
      <c r="K460" s="226"/>
      <c r="L460" s="226"/>
      <c r="M460" s="226"/>
      <c r="N460" s="226"/>
      <c r="O460" s="226"/>
      <c r="P460" s="226"/>
      <c r="Q460" s="226"/>
      <c r="R460" s="226"/>
      <c r="S460" s="226"/>
      <c r="T460" s="226"/>
      <c r="U460" s="226"/>
      <c r="V460" s="226"/>
      <c r="W460" s="226"/>
      <c r="X460" s="226"/>
      <c r="Y460" s="226"/>
      <c r="Z460" s="226"/>
      <c r="AA460" s="226"/>
      <c r="AB460" s="226"/>
      <c r="AC460" s="226"/>
      <c r="AD460" s="226"/>
      <c r="AE460" s="226"/>
      <c r="AF460" s="226"/>
      <c r="AG460" s="226"/>
      <c r="AH460" s="226"/>
      <c r="AI460" s="226"/>
      <c r="AJ460" s="226"/>
      <c r="AK460" s="226"/>
      <c r="AL460" s="226"/>
      <c r="AM460" s="226"/>
      <c r="AN460" s="226"/>
      <c r="AO460" s="226"/>
    </row>
    <row r="461" ht="21.75" customHeight="1">
      <c r="A461" s="226"/>
      <c r="B461" s="226"/>
      <c r="C461" s="226"/>
      <c r="D461" s="226"/>
      <c r="E461" s="226"/>
      <c r="F461" s="226"/>
      <c r="G461" s="226"/>
      <c r="H461" s="226"/>
      <c r="I461" s="226"/>
      <c r="J461" s="226"/>
      <c r="K461" s="226"/>
      <c r="L461" s="226"/>
      <c r="M461" s="226"/>
      <c r="N461" s="226"/>
      <c r="O461" s="226"/>
      <c r="P461" s="226"/>
      <c r="Q461" s="226"/>
      <c r="R461" s="226"/>
      <c r="S461" s="226"/>
      <c r="T461" s="226"/>
      <c r="U461" s="226"/>
      <c r="V461" s="226"/>
      <c r="W461" s="226"/>
      <c r="X461" s="226"/>
      <c r="Y461" s="226"/>
      <c r="Z461" s="226"/>
      <c r="AA461" s="226"/>
      <c r="AB461" s="226"/>
      <c r="AC461" s="226"/>
      <c r="AD461" s="226"/>
      <c r="AE461" s="226"/>
      <c r="AF461" s="226"/>
      <c r="AG461" s="226"/>
      <c r="AH461" s="226"/>
      <c r="AI461" s="226"/>
      <c r="AJ461" s="226"/>
      <c r="AK461" s="226"/>
      <c r="AL461" s="226"/>
      <c r="AM461" s="226"/>
      <c r="AN461" s="226"/>
      <c r="AO461" s="226"/>
    </row>
    <row r="462" ht="21.75" customHeight="1">
      <c r="A462" s="226"/>
      <c r="B462" s="226"/>
      <c r="C462" s="226"/>
      <c r="D462" s="226"/>
      <c r="E462" s="226"/>
      <c r="F462" s="226"/>
      <c r="G462" s="226"/>
      <c r="H462" s="226"/>
      <c r="I462" s="226"/>
      <c r="J462" s="226"/>
      <c r="K462" s="226"/>
      <c r="L462" s="226"/>
      <c r="M462" s="226"/>
      <c r="N462" s="226"/>
      <c r="O462" s="226"/>
      <c r="P462" s="226"/>
      <c r="Q462" s="226"/>
      <c r="R462" s="226"/>
      <c r="S462" s="226"/>
      <c r="T462" s="226"/>
      <c r="U462" s="226"/>
      <c r="V462" s="226"/>
      <c r="W462" s="226"/>
      <c r="X462" s="226"/>
      <c r="Y462" s="226"/>
      <c r="Z462" s="226"/>
      <c r="AA462" s="226"/>
      <c r="AB462" s="226"/>
      <c r="AC462" s="226"/>
      <c r="AD462" s="226"/>
      <c r="AE462" s="226"/>
      <c r="AF462" s="226"/>
      <c r="AG462" s="226"/>
      <c r="AH462" s="226"/>
      <c r="AI462" s="226"/>
      <c r="AJ462" s="226"/>
      <c r="AK462" s="226"/>
      <c r="AL462" s="226"/>
      <c r="AM462" s="226"/>
      <c r="AN462" s="226"/>
      <c r="AO462" s="226"/>
    </row>
    <row r="463" ht="21.75" customHeight="1">
      <c r="A463" s="226"/>
      <c r="B463" s="226"/>
      <c r="C463" s="226"/>
      <c r="D463" s="226"/>
      <c r="E463" s="226"/>
      <c r="F463" s="226"/>
      <c r="G463" s="226"/>
      <c r="H463" s="226"/>
      <c r="I463" s="226"/>
      <c r="J463" s="226"/>
      <c r="K463" s="226"/>
      <c r="L463" s="226"/>
      <c r="M463" s="226"/>
      <c r="N463" s="226"/>
      <c r="O463" s="226"/>
      <c r="P463" s="226"/>
      <c r="Q463" s="226"/>
      <c r="R463" s="226"/>
      <c r="S463" s="226"/>
      <c r="T463" s="226"/>
      <c r="U463" s="226"/>
      <c r="V463" s="226"/>
      <c r="W463" s="226"/>
      <c r="X463" s="226"/>
      <c r="Y463" s="226"/>
      <c r="Z463" s="226"/>
      <c r="AA463" s="226"/>
      <c r="AB463" s="226"/>
      <c r="AC463" s="226"/>
      <c r="AD463" s="226"/>
      <c r="AE463" s="226"/>
      <c r="AF463" s="226"/>
      <c r="AG463" s="226"/>
      <c r="AH463" s="226"/>
      <c r="AI463" s="226"/>
      <c r="AJ463" s="226"/>
      <c r="AK463" s="226"/>
      <c r="AL463" s="226"/>
      <c r="AM463" s="226"/>
      <c r="AN463" s="226"/>
      <c r="AO463" s="226"/>
    </row>
    <row r="464" ht="21.75" customHeight="1">
      <c r="A464" s="226"/>
      <c r="B464" s="226"/>
      <c r="C464" s="226"/>
      <c r="D464" s="226"/>
      <c r="E464" s="226"/>
      <c r="F464" s="226"/>
      <c r="G464" s="226"/>
      <c r="H464" s="226"/>
      <c r="I464" s="226"/>
      <c r="J464" s="226"/>
      <c r="K464" s="226"/>
      <c r="L464" s="226"/>
      <c r="M464" s="226"/>
      <c r="N464" s="226"/>
      <c r="O464" s="226"/>
      <c r="P464" s="226"/>
      <c r="Q464" s="226"/>
      <c r="R464" s="226"/>
      <c r="S464" s="226"/>
      <c r="T464" s="226"/>
      <c r="U464" s="226"/>
      <c r="V464" s="226"/>
      <c r="W464" s="226"/>
      <c r="X464" s="226"/>
      <c r="Y464" s="226"/>
      <c r="Z464" s="226"/>
      <c r="AA464" s="226"/>
      <c r="AB464" s="226"/>
      <c r="AC464" s="226"/>
      <c r="AD464" s="226"/>
      <c r="AE464" s="226"/>
      <c r="AF464" s="226"/>
      <c r="AG464" s="226"/>
      <c r="AH464" s="226"/>
      <c r="AI464" s="226"/>
      <c r="AJ464" s="226"/>
      <c r="AK464" s="226"/>
      <c r="AL464" s="226"/>
      <c r="AM464" s="226"/>
      <c r="AN464" s="226"/>
      <c r="AO464" s="226"/>
    </row>
    <row r="465" ht="21.75" customHeight="1">
      <c r="A465" s="226"/>
      <c r="B465" s="226"/>
      <c r="C465" s="226"/>
      <c r="D465" s="226"/>
      <c r="E465" s="226"/>
      <c r="F465" s="226"/>
      <c r="G465" s="226"/>
      <c r="H465" s="226"/>
      <c r="I465" s="226"/>
      <c r="J465" s="226"/>
      <c r="K465" s="226"/>
      <c r="L465" s="226"/>
      <c r="M465" s="226"/>
      <c r="N465" s="226"/>
      <c r="O465" s="226"/>
      <c r="P465" s="226"/>
      <c r="Q465" s="226"/>
      <c r="R465" s="226"/>
      <c r="S465" s="226"/>
      <c r="T465" s="226"/>
      <c r="U465" s="226"/>
      <c r="V465" s="226"/>
      <c r="W465" s="226"/>
      <c r="X465" s="226"/>
      <c r="Y465" s="226"/>
      <c r="Z465" s="226"/>
      <c r="AA465" s="226"/>
      <c r="AB465" s="226"/>
      <c r="AC465" s="226"/>
      <c r="AD465" s="226"/>
      <c r="AE465" s="226"/>
      <c r="AF465" s="226"/>
      <c r="AG465" s="226"/>
      <c r="AH465" s="226"/>
      <c r="AI465" s="226"/>
      <c r="AJ465" s="226"/>
      <c r="AK465" s="226"/>
      <c r="AL465" s="226"/>
      <c r="AM465" s="226"/>
      <c r="AN465" s="226"/>
      <c r="AO465" s="226"/>
    </row>
    <row r="466" ht="21.75" customHeight="1">
      <c r="A466" s="226"/>
      <c r="B466" s="226"/>
      <c r="C466" s="226"/>
      <c r="D466" s="226"/>
      <c r="E466" s="226"/>
      <c r="F466" s="226"/>
      <c r="G466" s="226"/>
      <c r="H466" s="226"/>
      <c r="I466" s="226"/>
      <c r="J466" s="226"/>
      <c r="K466" s="226"/>
      <c r="L466" s="226"/>
      <c r="M466" s="226"/>
      <c r="N466" s="226"/>
      <c r="O466" s="226"/>
      <c r="P466" s="226"/>
      <c r="Q466" s="226"/>
      <c r="R466" s="226"/>
      <c r="S466" s="226"/>
      <c r="T466" s="226"/>
      <c r="U466" s="226"/>
      <c r="V466" s="226"/>
      <c r="W466" s="226"/>
      <c r="X466" s="226"/>
      <c r="Y466" s="226"/>
      <c r="Z466" s="226"/>
      <c r="AA466" s="226"/>
      <c r="AB466" s="226"/>
      <c r="AC466" s="226"/>
      <c r="AD466" s="226"/>
      <c r="AE466" s="226"/>
      <c r="AF466" s="226"/>
      <c r="AG466" s="226"/>
      <c r="AH466" s="226"/>
      <c r="AI466" s="226"/>
      <c r="AJ466" s="226"/>
      <c r="AK466" s="226"/>
      <c r="AL466" s="226"/>
      <c r="AM466" s="226"/>
      <c r="AN466" s="226"/>
      <c r="AO466" s="226"/>
    </row>
    <row r="467" ht="21.75" customHeight="1">
      <c r="A467" s="226"/>
      <c r="B467" s="226"/>
      <c r="C467" s="226"/>
      <c r="D467" s="226"/>
      <c r="E467" s="226"/>
      <c r="F467" s="226"/>
      <c r="G467" s="226"/>
      <c r="H467" s="226"/>
      <c r="I467" s="226"/>
      <c r="J467" s="226"/>
      <c r="K467" s="226"/>
      <c r="L467" s="226"/>
      <c r="M467" s="226"/>
      <c r="N467" s="226"/>
      <c r="O467" s="226"/>
      <c r="P467" s="226"/>
      <c r="Q467" s="226"/>
      <c r="R467" s="226"/>
      <c r="S467" s="226"/>
      <c r="T467" s="226"/>
      <c r="U467" s="226"/>
      <c r="V467" s="226"/>
      <c r="W467" s="226"/>
      <c r="X467" s="226"/>
      <c r="Y467" s="226"/>
      <c r="Z467" s="226"/>
      <c r="AA467" s="226"/>
      <c r="AB467" s="226"/>
      <c r="AC467" s="226"/>
      <c r="AD467" s="226"/>
      <c r="AE467" s="226"/>
      <c r="AF467" s="226"/>
      <c r="AG467" s="226"/>
      <c r="AH467" s="226"/>
      <c r="AI467" s="226"/>
      <c r="AJ467" s="226"/>
      <c r="AK467" s="226"/>
      <c r="AL467" s="226"/>
      <c r="AM467" s="226"/>
      <c r="AN467" s="226"/>
      <c r="AO467" s="226"/>
    </row>
    <row r="468" ht="21.75" customHeight="1">
      <c r="A468" s="226"/>
      <c r="B468" s="226"/>
      <c r="C468" s="226"/>
      <c r="D468" s="226"/>
      <c r="E468" s="226"/>
      <c r="F468" s="226"/>
      <c r="G468" s="226"/>
      <c r="H468" s="226"/>
      <c r="I468" s="226"/>
      <c r="J468" s="226"/>
      <c r="K468" s="226"/>
      <c r="L468" s="226"/>
      <c r="M468" s="226"/>
      <c r="N468" s="226"/>
      <c r="O468" s="226"/>
      <c r="P468" s="226"/>
      <c r="Q468" s="226"/>
      <c r="R468" s="226"/>
      <c r="S468" s="226"/>
      <c r="T468" s="226"/>
      <c r="U468" s="226"/>
      <c r="V468" s="226"/>
      <c r="W468" s="226"/>
      <c r="X468" s="226"/>
      <c r="Y468" s="226"/>
      <c r="Z468" s="226"/>
      <c r="AA468" s="226"/>
      <c r="AB468" s="226"/>
      <c r="AC468" s="226"/>
      <c r="AD468" s="226"/>
      <c r="AE468" s="226"/>
      <c r="AF468" s="226"/>
      <c r="AG468" s="226"/>
      <c r="AH468" s="226"/>
      <c r="AI468" s="226"/>
      <c r="AJ468" s="226"/>
      <c r="AK468" s="226"/>
      <c r="AL468" s="226"/>
      <c r="AM468" s="226"/>
      <c r="AN468" s="226"/>
      <c r="AO468" s="226"/>
    </row>
    <row r="469" ht="21.75" customHeight="1">
      <c r="A469" s="226"/>
      <c r="B469" s="226"/>
      <c r="C469" s="226"/>
      <c r="D469" s="226"/>
      <c r="E469" s="226"/>
      <c r="F469" s="226"/>
      <c r="G469" s="226"/>
      <c r="H469" s="226"/>
      <c r="I469" s="226"/>
      <c r="J469" s="226"/>
      <c r="K469" s="226"/>
      <c r="L469" s="226"/>
      <c r="M469" s="226"/>
      <c r="N469" s="226"/>
      <c r="O469" s="226"/>
      <c r="P469" s="226"/>
      <c r="Q469" s="226"/>
      <c r="R469" s="226"/>
      <c r="S469" s="226"/>
      <c r="T469" s="226"/>
      <c r="U469" s="226"/>
      <c r="V469" s="226"/>
      <c r="W469" s="226"/>
      <c r="X469" s="226"/>
      <c r="Y469" s="226"/>
      <c r="Z469" s="226"/>
      <c r="AA469" s="226"/>
      <c r="AB469" s="226"/>
      <c r="AC469" s="226"/>
      <c r="AD469" s="226"/>
      <c r="AE469" s="226"/>
      <c r="AF469" s="226"/>
      <c r="AG469" s="226"/>
      <c r="AH469" s="226"/>
      <c r="AI469" s="226"/>
      <c r="AJ469" s="226"/>
      <c r="AK469" s="226"/>
      <c r="AL469" s="226"/>
      <c r="AM469" s="226"/>
      <c r="AN469" s="226"/>
      <c r="AO469" s="226"/>
    </row>
    <row r="470" ht="21.75" customHeight="1">
      <c r="A470" s="226"/>
      <c r="B470" s="226"/>
      <c r="C470" s="226"/>
      <c r="D470" s="226"/>
      <c r="E470" s="226"/>
      <c r="F470" s="226"/>
      <c r="G470" s="226"/>
      <c r="H470" s="226"/>
      <c r="I470" s="226"/>
      <c r="J470" s="226"/>
      <c r="K470" s="226"/>
      <c r="L470" s="226"/>
      <c r="M470" s="226"/>
      <c r="N470" s="226"/>
      <c r="O470" s="226"/>
      <c r="P470" s="226"/>
      <c r="Q470" s="226"/>
      <c r="R470" s="226"/>
      <c r="S470" s="226"/>
      <c r="T470" s="226"/>
      <c r="U470" s="226"/>
      <c r="V470" s="226"/>
      <c r="W470" s="226"/>
      <c r="X470" s="226"/>
      <c r="Y470" s="226"/>
      <c r="Z470" s="226"/>
      <c r="AA470" s="226"/>
      <c r="AB470" s="226"/>
      <c r="AC470" s="226"/>
      <c r="AD470" s="226"/>
      <c r="AE470" s="226"/>
      <c r="AF470" s="226"/>
      <c r="AG470" s="226"/>
      <c r="AH470" s="226"/>
      <c r="AI470" s="226"/>
      <c r="AJ470" s="226"/>
      <c r="AK470" s="226"/>
      <c r="AL470" s="226"/>
      <c r="AM470" s="226"/>
      <c r="AN470" s="226"/>
      <c r="AO470" s="226"/>
    </row>
    <row r="471" ht="21.75" customHeight="1">
      <c r="A471" s="226"/>
      <c r="B471" s="226"/>
      <c r="C471" s="226"/>
      <c r="D471" s="226"/>
      <c r="E471" s="226"/>
      <c r="F471" s="226"/>
      <c r="G471" s="226"/>
      <c r="H471" s="226"/>
      <c r="I471" s="226"/>
      <c r="J471" s="226"/>
      <c r="K471" s="226"/>
      <c r="L471" s="226"/>
      <c r="M471" s="226"/>
      <c r="N471" s="226"/>
      <c r="O471" s="226"/>
      <c r="P471" s="226"/>
      <c r="Q471" s="226"/>
      <c r="R471" s="226"/>
      <c r="S471" s="226"/>
      <c r="T471" s="226"/>
      <c r="U471" s="226"/>
      <c r="V471" s="226"/>
      <c r="W471" s="226"/>
      <c r="X471" s="226"/>
      <c r="Y471" s="226"/>
      <c r="Z471" s="226"/>
      <c r="AA471" s="226"/>
      <c r="AB471" s="226"/>
      <c r="AC471" s="226"/>
      <c r="AD471" s="226"/>
      <c r="AE471" s="226"/>
      <c r="AF471" s="226"/>
      <c r="AG471" s="226"/>
      <c r="AH471" s="226"/>
      <c r="AI471" s="226"/>
      <c r="AJ471" s="226"/>
      <c r="AK471" s="226"/>
      <c r="AL471" s="226"/>
      <c r="AM471" s="226"/>
      <c r="AN471" s="226"/>
      <c r="AO471" s="226"/>
    </row>
    <row r="472" ht="21.75" customHeight="1">
      <c r="A472" s="226"/>
      <c r="B472" s="226"/>
      <c r="C472" s="226"/>
      <c r="D472" s="226"/>
      <c r="E472" s="226"/>
      <c r="F472" s="226"/>
      <c r="G472" s="226"/>
      <c r="H472" s="226"/>
      <c r="I472" s="226"/>
      <c r="J472" s="226"/>
      <c r="K472" s="226"/>
      <c r="L472" s="226"/>
      <c r="M472" s="226"/>
      <c r="N472" s="226"/>
      <c r="O472" s="226"/>
      <c r="P472" s="226"/>
      <c r="Q472" s="226"/>
      <c r="R472" s="226"/>
      <c r="S472" s="226"/>
      <c r="T472" s="226"/>
      <c r="U472" s="226"/>
      <c r="V472" s="226"/>
      <c r="W472" s="226"/>
      <c r="X472" s="226"/>
      <c r="Y472" s="226"/>
      <c r="Z472" s="226"/>
      <c r="AA472" s="226"/>
      <c r="AB472" s="226"/>
      <c r="AC472" s="226"/>
      <c r="AD472" s="226"/>
      <c r="AE472" s="226"/>
      <c r="AF472" s="226"/>
      <c r="AG472" s="226"/>
      <c r="AH472" s="226"/>
      <c r="AI472" s="226"/>
      <c r="AJ472" s="226"/>
      <c r="AK472" s="226"/>
      <c r="AL472" s="226"/>
      <c r="AM472" s="226"/>
      <c r="AN472" s="226"/>
      <c r="AO472" s="226"/>
    </row>
    <row r="473" ht="21.75" customHeight="1">
      <c r="A473" s="226"/>
      <c r="B473" s="226"/>
      <c r="C473" s="226"/>
      <c r="D473" s="226"/>
      <c r="E473" s="226"/>
      <c r="F473" s="226"/>
      <c r="G473" s="226"/>
      <c r="H473" s="226"/>
      <c r="I473" s="226"/>
      <c r="J473" s="226"/>
      <c r="K473" s="226"/>
      <c r="L473" s="226"/>
      <c r="M473" s="226"/>
      <c r="N473" s="226"/>
      <c r="O473" s="226"/>
      <c r="P473" s="226"/>
      <c r="Q473" s="226"/>
      <c r="R473" s="226"/>
      <c r="S473" s="226"/>
      <c r="T473" s="226"/>
      <c r="U473" s="226"/>
      <c r="V473" s="226"/>
      <c r="W473" s="226"/>
      <c r="X473" s="226"/>
      <c r="Y473" s="226"/>
      <c r="Z473" s="226"/>
      <c r="AA473" s="226"/>
      <c r="AB473" s="226"/>
      <c r="AC473" s="226"/>
      <c r="AD473" s="226"/>
      <c r="AE473" s="226"/>
      <c r="AF473" s="226"/>
      <c r="AG473" s="226"/>
      <c r="AH473" s="226"/>
      <c r="AI473" s="226"/>
      <c r="AJ473" s="226"/>
      <c r="AK473" s="226"/>
      <c r="AL473" s="226"/>
      <c r="AM473" s="226"/>
      <c r="AN473" s="226"/>
      <c r="AO473" s="226"/>
    </row>
    <row r="474" ht="21.75" customHeight="1">
      <c r="A474" s="226"/>
      <c r="B474" s="226"/>
      <c r="C474" s="226"/>
      <c r="D474" s="226"/>
      <c r="E474" s="226"/>
      <c r="F474" s="226"/>
      <c r="G474" s="226"/>
      <c r="H474" s="226"/>
      <c r="I474" s="226"/>
      <c r="J474" s="226"/>
      <c r="K474" s="226"/>
      <c r="L474" s="226"/>
      <c r="M474" s="226"/>
      <c r="N474" s="226"/>
      <c r="O474" s="226"/>
      <c r="P474" s="226"/>
      <c r="Q474" s="226"/>
      <c r="R474" s="226"/>
      <c r="S474" s="226"/>
      <c r="T474" s="226"/>
      <c r="U474" s="226"/>
      <c r="V474" s="226"/>
      <c r="W474" s="226"/>
      <c r="X474" s="226"/>
      <c r="Y474" s="226"/>
      <c r="Z474" s="226"/>
      <c r="AA474" s="226"/>
      <c r="AB474" s="226"/>
      <c r="AC474" s="226"/>
      <c r="AD474" s="226"/>
      <c r="AE474" s="226"/>
      <c r="AF474" s="226"/>
      <c r="AG474" s="226"/>
      <c r="AH474" s="226"/>
      <c r="AI474" s="226"/>
      <c r="AJ474" s="226"/>
      <c r="AK474" s="226"/>
      <c r="AL474" s="226"/>
      <c r="AM474" s="226"/>
      <c r="AN474" s="226"/>
      <c r="AO474" s="226"/>
    </row>
    <row r="475" ht="21.75" customHeight="1">
      <c r="A475" s="226"/>
      <c r="B475" s="226"/>
      <c r="C475" s="226"/>
      <c r="D475" s="226"/>
      <c r="E475" s="226"/>
      <c r="F475" s="226"/>
      <c r="G475" s="226"/>
      <c r="H475" s="226"/>
      <c r="I475" s="226"/>
      <c r="J475" s="226"/>
      <c r="K475" s="226"/>
      <c r="L475" s="226"/>
      <c r="M475" s="226"/>
      <c r="N475" s="226"/>
      <c r="O475" s="226"/>
      <c r="P475" s="226"/>
      <c r="Q475" s="226"/>
      <c r="R475" s="226"/>
      <c r="S475" s="226"/>
      <c r="T475" s="226"/>
      <c r="U475" s="226"/>
      <c r="V475" s="226"/>
      <c r="W475" s="226"/>
      <c r="X475" s="226"/>
      <c r="Y475" s="226"/>
      <c r="Z475" s="226"/>
      <c r="AA475" s="226"/>
      <c r="AB475" s="226"/>
      <c r="AC475" s="226"/>
      <c r="AD475" s="226"/>
      <c r="AE475" s="226"/>
      <c r="AF475" s="226"/>
      <c r="AG475" s="226"/>
      <c r="AH475" s="226"/>
      <c r="AI475" s="226"/>
      <c r="AJ475" s="226"/>
      <c r="AK475" s="226"/>
      <c r="AL475" s="226"/>
      <c r="AM475" s="226"/>
      <c r="AN475" s="226"/>
      <c r="AO475" s="226"/>
    </row>
    <row r="476" ht="21.75" customHeight="1">
      <c r="A476" s="226"/>
      <c r="B476" s="226"/>
      <c r="C476" s="226"/>
      <c r="D476" s="226"/>
      <c r="E476" s="226"/>
      <c r="F476" s="226"/>
      <c r="G476" s="226"/>
      <c r="H476" s="226"/>
      <c r="I476" s="226"/>
      <c r="J476" s="226"/>
      <c r="K476" s="226"/>
      <c r="L476" s="226"/>
      <c r="M476" s="226"/>
      <c r="N476" s="226"/>
      <c r="O476" s="226"/>
      <c r="P476" s="226"/>
      <c r="Q476" s="226"/>
      <c r="R476" s="226"/>
      <c r="S476" s="226"/>
      <c r="T476" s="226"/>
      <c r="U476" s="226"/>
      <c r="V476" s="226"/>
      <c r="W476" s="226"/>
      <c r="X476" s="226"/>
      <c r="Y476" s="226"/>
      <c r="Z476" s="226"/>
      <c r="AA476" s="226"/>
      <c r="AB476" s="226"/>
      <c r="AC476" s="226"/>
      <c r="AD476" s="226"/>
      <c r="AE476" s="226"/>
      <c r="AF476" s="226"/>
      <c r="AG476" s="226"/>
      <c r="AH476" s="226"/>
      <c r="AI476" s="226"/>
      <c r="AJ476" s="226"/>
      <c r="AK476" s="226"/>
      <c r="AL476" s="226"/>
      <c r="AM476" s="226"/>
      <c r="AN476" s="226"/>
      <c r="AO476" s="226"/>
    </row>
    <row r="477" ht="21.75" customHeight="1">
      <c r="A477" s="226"/>
      <c r="B477" s="226"/>
      <c r="C477" s="226"/>
      <c r="D477" s="226"/>
      <c r="E477" s="226"/>
      <c r="F477" s="226"/>
      <c r="G477" s="226"/>
      <c r="H477" s="226"/>
      <c r="I477" s="226"/>
      <c r="J477" s="226"/>
      <c r="K477" s="226"/>
      <c r="L477" s="226"/>
      <c r="M477" s="226"/>
      <c r="N477" s="226"/>
      <c r="O477" s="226"/>
      <c r="P477" s="226"/>
      <c r="Q477" s="226"/>
      <c r="R477" s="226"/>
      <c r="S477" s="226"/>
      <c r="T477" s="226"/>
      <c r="U477" s="226"/>
      <c r="V477" s="226"/>
      <c r="W477" s="226"/>
      <c r="X477" s="226"/>
      <c r="Y477" s="226"/>
      <c r="Z477" s="226"/>
      <c r="AA477" s="226"/>
      <c r="AB477" s="226"/>
      <c r="AC477" s="226"/>
      <c r="AD477" s="226"/>
      <c r="AE477" s="226"/>
      <c r="AF477" s="226"/>
      <c r="AG477" s="226"/>
      <c r="AH477" s="226"/>
      <c r="AI477" s="226"/>
      <c r="AJ477" s="226"/>
      <c r="AK477" s="226"/>
      <c r="AL477" s="226"/>
      <c r="AM477" s="226"/>
      <c r="AN477" s="226"/>
      <c r="AO477" s="226"/>
    </row>
    <row r="478" ht="21.75" customHeight="1">
      <c r="A478" s="226"/>
      <c r="B478" s="226"/>
      <c r="C478" s="226"/>
      <c r="D478" s="226"/>
      <c r="E478" s="226"/>
      <c r="F478" s="226"/>
      <c r="G478" s="226"/>
      <c r="H478" s="226"/>
      <c r="I478" s="226"/>
      <c r="J478" s="226"/>
      <c r="K478" s="226"/>
      <c r="L478" s="226"/>
      <c r="M478" s="226"/>
      <c r="N478" s="226"/>
      <c r="O478" s="226"/>
      <c r="P478" s="226"/>
      <c r="Q478" s="226"/>
      <c r="R478" s="226"/>
      <c r="S478" s="226"/>
      <c r="T478" s="226"/>
      <c r="U478" s="226"/>
      <c r="V478" s="226"/>
      <c r="W478" s="226"/>
      <c r="X478" s="226"/>
      <c r="Y478" s="226"/>
      <c r="Z478" s="226"/>
      <c r="AA478" s="226"/>
      <c r="AB478" s="226"/>
      <c r="AC478" s="226"/>
      <c r="AD478" s="226"/>
      <c r="AE478" s="226"/>
      <c r="AF478" s="226"/>
      <c r="AG478" s="226"/>
      <c r="AH478" s="226"/>
      <c r="AI478" s="226"/>
      <c r="AJ478" s="226"/>
      <c r="AK478" s="226"/>
      <c r="AL478" s="226"/>
      <c r="AM478" s="226"/>
      <c r="AN478" s="226"/>
      <c r="AO478" s="226"/>
    </row>
    <row r="479" ht="21.75" customHeight="1">
      <c r="A479" s="226"/>
      <c r="B479" s="226"/>
      <c r="C479" s="226"/>
      <c r="D479" s="226"/>
      <c r="E479" s="226"/>
      <c r="F479" s="226"/>
      <c r="G479" s="226"/>
      <c r="H479" s="226"/>
      <c r="I479" s="226"/>
      <c r="J479" s="226"/>
      <c r="K479" s="226"/>
      <c r="L479" s="226"/>
      <c r="M479" s="226"/>
      <c r="N479" s="226"/>
      <c r="O479" s="226"/>
      <c r="P479" s="226"/>
      <c r="Q479" s="226"/>
      <c r="R479" s="226"/>
      <c r="S479" s="226"/>
      <c r="T479" s="226"/>
      <c r="U479" s="226"/>
      <c r="V479" s="226"/>
      <c r="W479" s="226"/>
      <c r="X479" s="226"/>
      <c r="Y479" s="226"/>
      <c r="Z479" s="226"/>
      <c r="AA479" s="226"/>
      <c r="AB479" s="226"/>
      <c r="AC479" s="226"/>
      <c r="AD479" s="226"/>
      <c r="AE479" s="226"/>
      <c r="AF479" s="226"/>
      <c r="AG479" s="226"/>
      <c r="AH479" s="226"/>
      <c r="AI479" s="226"/>
      <c r="AJ479" s="226"/>
      <c r="AK479" s="226"/>
      <c r="AL479" s="226"/>
      <c r="AM479" s="226"/>
      <c r="AN479" s="226"/>
      <c r="AO479" s="226"/>
    </row>
    <row r="480" ht="21.75" customHeight="1">
      <c r="A480" s="226"/>
      <c r="B480" s="226"/>
      <c r="C480" s="226"/>
      <c r="D480" s="226"/>
      <c r="E480" s="226"/>
      <c r="F480" s="226"/>
      <c r="G480" s="226"/>
      <c r="H480" s="226"/>
      <c r="I480" s="226"/>
      <c r="J480" s="226"/>
      <c r="K480" s="226"/>
      <c r="L480" s="226"/>
      <c r="M480" s="226"/>
      <c r="N480" s="226"/>
      <c r="O480" s="226"/>
      <c r="P480" s="226"/>
      <c r="Q480" s="226"/>
      <c r="R480" s="226"/>
      <c r="S480" s="226"/>
      <c r="T480" s="226"/>
      <c r="U480" s="226"/>
      <c r="V480" s="226"/>
      <c r="W480" s="226"/>
      <c r="X480" s="226"/>
      <c r="Y480" s="226"/>
      <c r="Z480" s="226"/>
      <c r="AA480" s="226"/>
      <c r="AB480" s="226"/>
      <c r="AC480" s="226"/>
      <c r="AD480" s="226"/>
      <c r="AE480" s="226"/>
      <c r="AF480" s="226"/>
      <c r="AG480" s="226"/>
      <c r="AH480" s="226"/>
      <c r="AI480" s="226"/>
      <c r="AJ480" s="226"/>
      <c r="AK480" s="226"/>
      <c r="AL480" s="226"/>
      <c r="AM480" s="226"/>
      <c r="AN480" s="226"/>
      <c r="AO480" s="226"/>
    </row>
    <row r="481" ht="21.75" customHeight="1">
      <c r="A481" s="226"/>
      <c r="B481" s="226"/>
      <c r="C481" s="226"/>
      <c r="D481" s="226"/>
      <c r="E481" s="226"/>
      <c r="F481" s="226"/>
      <c r="G481" s="226"/>
      <c r="H481" s="226"/>
      <c r="I481" s="226"/>
      <c r="J481" s="226"/>
      <c r="K481" s="226"/>
      <c r="L481" s="226"/>
      <c r="M481" s="226"/>
      <c r="N481" s="226"/>
      <c r="O481" s="226"/>
      <c r="P481" s="226"/>
      <c r="Q481" s="226"/>
      <c r="R481" s="226"/>
      <c r="S481" s="226"/>
      <c r="T481" s="226"/>
      <c r="U481" s="226"/>
      <c r="V481" s="226"/>
      <c r="W481" s="226"/>
      <c r="X481" s="226"/>
      <c r="Y481" s="226"/>
      <c r="Z481" s="226"/>
      <c r="AA481" s="226"/>
      <c r="AB481" s="226"/>
      <c r="AC481" s="226"/>
      <c r="AD481" s="226"/>
      <c r="AE481" s="226"/>
      <c r="AF481" s="226"/>
      <c r="AG481" s="226"/>
      <c r="AH481" s="226"/>
      <c r="AI481" s="226"/>
      <c r="AJ481" s="226"/>
      <c r="AK481" s="226"/>
      <c r="AL481" s="226"/>
      <c r="AM481" s="226"/>
      <c r="AN481" s="226"/>
      <c r="AO481" s="226"/>
    </row>
    <row r="482" ht="21.75" customHeight="1">
      <c r="A482" s="226"/>
      <c r="B482" s="226"/>
      <c r="C482" s="226"/>
      <c r="D482" s="226"/>
      <c r="E482" s="226"/>
      <c r="F482" s="226"/>
      <c r="G482" s="226"/>
      <c r="H482" s="226"/>
      <c r="I482" s="226"/>
      <c r="J482" s="226"/>
      <c r="K482" s="226"/>
      <c r="L482" s="226"/>
      <c r="M482" s="226"/>
      <c r="N482" s="226"/>
      <c r="O482" s="226"/>
      <c r="P482" s="226"/>
      <c r="Q482" s="226"/>
      <c r="R482" s="226"/>
      <c r="S482" s="226"/>
      <c r="T482" s="226"/>
      <c r="U482" s="226"/>
      <c r="V482" s="226"/>
      <c r="W482" s="226"/>
      <c r="X482" s="226"/>
      <c r="Y482" s="226"/>
      <c r="Z482" s="226"/>
      <c r="AA482" s="226"/>
      <c r="AB482" s="226"/>
      <c r="AC482" s="226"/>
      <c r="AD482" s="226"/>
      <c r="AE482" s="226"/>
      <c r="AF482" s="226"/>
      <c r="AG482" s="226"/>
      <c r="AH482" s="226"/>
      <c r="AI482" s="226"/>
      <c r="AJ482" s="226"/>
      <c r="AK482" s="226"/>
      <c r="AL482" s="226"/>
      <c r="AM482" s="226"/>
      <c r="AN482" s="226"/>
      <c r="AO482" s="226"/>
    </row>
    <row r="483" ht="21.75" customHeight="1">
      <c r="A483" s="226"/>
      <c r="B483" s="226"/>
      <c r="C483" s="226"/>
      <c r="D483" s="226"/>
      <c r="E483" s="226"/>
      <c r="F483" s="226"/>
      <c r="G483" s="226"/>
      <c r="H483" s="226"/>
      <c r="I483" s="226"/>
      <c r="J483" s="226"/>
      <c r="K483" s="226"/>
      <c r="L483" s="226"/>
      <c r="M483" s="226"/>
      <c r="N483" s="226"/>
      <c r="O483" s="226"/>
      <c r="P483" s="226"/>
      <c r="Q483" s="226"/>
      <c r="R483" s="226"/>
      <c r="S483" s="226"/>
      <c r="T483" s="226"/>
      <c r="U483" s="226"/>
      <c r="V483" s="226"/>
      <c r="W483" s="226"/>
      <c r="X483" s="226"/>
      <c r="Y483" s="226"/>
      <c r="Z483" s="226"/>
      <c r="AA483" s="226"/>
      <c r="AB483" s="226"/>
      <c r="AC483" s="226"/>
      <c r="AD483" s="226"/>
      <c r="AE483" s="226"/>
      <c r="AF483" s="226"/>
      <c r="AG483" s="226"/>
      <c r="AH483" s="226"/>
      <c r="AI483" s="226"/>
      <c r="AJ483" s="226"/>
      <c r="AK483" s="226"/>
      <c r="AL483" s="226"/>
      <c r="AM483" s="226"/>
      <c r="AN483" s="226"/>
      <c r="AO483" s="226"/>
    </row>
    <row r="484" ht="21.75" customHeight="1">
      <c r="A484" s="226"/>
      <c r="B484" s="226"/>
      <c r="C484" s="226"/>
      <c r="D484" s="226"/>
      <c r="E484" s="226"/>
      <c r="F484" s="226"/>
      <c r="G484" s="226"/>
      <c r="H484" s="226"/>
      <c r="I484" s="226"/>
      <c r="J484" s="226"/>
      <c r="K484" s="226"/>
      <c r="L484" s="226"/>
      <c r="M484" s="226"/>
      <c r="N484" s="226"/>
      <c r="O484" s="226"/>
      <c r="P484" s="226"/>
      <c r="Q484" s="226"/>
      <c r="R484" s="226"/>
      <c r="S484" s="226"/>
      <c r="T484" s="226"/>
      <c r="U484" s="226"/>
      <c r="V484" s="226"/>
      <c r="W484" s="226"/>
      <c r="X484" s="226"/>
      <c r="Y484" s="226"/>
      <c r="Z484" s="226"/>
      <c r="AA484" s="226"/>
      <c r="AB484" s="226"/>
      <c r="AC484" s="226"/>
      <c r="AD484" s="226"/>
      <c r="AE484" s="226"/>
      <c r="AF484" s="226"/>
      <c r="AG484" s="226"/>
      <c r="AH484" s="226"/>
      <c r="AI484" s="226"/>
      <c r="AJ484" s="226"/>
      <c r="AK484" s="226"/>
      <c r="AL484" s="226"/>
      <c r="AM484" s="226"/>
      <c r="AN484" s="226"/>
      <c r="AO484" s="226"/>
    </row>
    <row r="485" ht="21.75" customHeight="1">
      <c r="A485" s="226"/>
      <c r="B485" s="226"/>
      <c r="C485" s="226"/>
      <c r="D485" s="226"/>
      <c r="E485" s="226"/>
      <c r="F485" s="226"/>
      <c r="G485" s="226"/>
      <c r="H485" s="226"/>
      <c r="I485" s="226"/>
      <c r="J485" s="226"/>
      <c r="K485" s="226"/>
      <c r="L485" s="226"/>
      <c r="M485" s="226"/>
      <c r="N485" s="226"/>
      <c r="O485" s="226"/>
      <c r="P485" s="226"/>
      <c r="Q485" s="226"/>
      <c r="R485" s="226"/>
      <c r="S485" s="226"/>
      <c r="T485" s="226"/>
      <c r="U485" s="226"/>
      <c r="V485" s="226"/>
      <c r="W485" s="226"/>
      <c r="X485" s="226"/>
      <c r="Y485" s="226"/>
      <c r="Z485" s="226"/>
      <c r="AA485" s="226"/>
      <c r="AB485" s="226"/>
      <c r="AC485" s="226"/>
      <c r="AD485" s="226"/>
      <c r="AE485" s="226"/>
      <c r="AF485" s="226"/>
      <c r="AG485" s="226"/>
      <c r="AH485" s="226"/>
      <c r="AI485" s="226"/>
      <c r="AJ485" s="226"/>
      <c r="AK485" s="226"/>
      <c r="AL485" s="226"/>
      <c r="AM485" s="226"/>
      <c r="AN485" s="226"/>
      <c r="AO485" s="226"/>
    </row>
    <row r="486" ht="21.75" customHeight="1">
      <c r="A486" s="226"/>
      <c r="B486" s="226"/>
      <c r="C486" s="226"/>
      <c r="D486" s="226"/>
      <c r="E486" s="226"/>
      <c r="F486" s="226"/>
      <c r="G486" s="226"/>
      <c r="H486" s="226"/>
      <c r="I486" s="226"/>
      <c r="J486" s="226"/>
      <c r="K486" s="226"/>
      <c r="L486" s="226"/>
      <c r="M486" s="226"/>
      <c r="N486" s="226"/>
      <c r="O486" s="226"/>
      <c r="P486" s="226"/>
      <c r="Q486" s="226"/>
      <c r="R486" s="226"/>
      <c r="S486" s="226"/>
      <c r="T486" s="226"/>
      <c r="U486" s="226"/>
      <c r="V486" s="226"/>
      <c r="W486" s="226"/>
      <c r="X486" s="226"/>
      <c r="Y486" s="226"/>
      <c r="Z486" s="226"/>
      <c r="AA486" s="226"/>
      <c r="AB486" s="226"/>
      <c r="AC486" s="226"/>
      <c r="AD486" s="226"/>
      <c r="AE486" s="226"/>
      <c r="AF486" s="226"/>
      <c r="AG486" s="226"/>
      <c r="AH486" s="226"/>
      <c r="AI486" s="226"/>
      <c r="AJ486" s="226"/>
      <c r="AK486" s="226"/>
      <c r="AL486" s="226"/>
      <c r="AM486" s="226"/>
      <c r="AN486" s="226"/>
      <c r="AO486" s="226"/>
    </row>
    <row r="487" ht="21.75" customHeight="1">
      <c r="A487" s="226"/>
      <c r="B487" s="226"/>
      <c r="C487" s="226"/>
      <c r="D487" s="226"/>
      <c r="E487" s="226"/>
      <c r="F487" s="226"/>
      <c r="G487" s="226"/>
      <c r="H487" s="226"/>
      <c r="I487" s="226"/>
      <c r="J487" s="226"/>
      <c r="K487" s="226"/>
      <c r="L487" s="226"/>
      <c r="M487" s="226"/>
      <c r="N487" s="226"/>
      <c r="O487" s="226"/>
      <c r="P487" s="226"/>
      <c r="Q487" s="226"/>
      <c r="R487" s="226"/>
      <c r="S487" s="226"/>
      <c r="T487" s="226"/>
      <c r="U487" s="226"/>
      <c r="V487" s="226"/>
      <c r="W487" s="226"/>
      <c r="X487" s="226"/>
      <c r="Y487" s="226"/>
      <c r="Z487" s="226"/>
      <c r="AA487" s="226"/>
      <c r="AB487" s="226"/>
      <c r="AC487" s="226"/>
      <c r="AD487" s="226"/>
      <c r="AE487" s="226"/>
      <c r="AF487" s="226"/>
      <c r="AG487" s="226"/>
      <c r="AH487" s="226"/>
      <c r="AI487" s="226"/>
      <c r="AJ487" s="226"/>
      <c r="AK487" s="226"/>
      <c r="AL487" s="226"/>
      <c r="AM487" s="226"/>
      <c r="AN487" s="226"/>
      <c r="AO487" s="226"/>
    </row>
    <row r="488" ht="21.75" customHeight="1">
      <c r="A488" s="226"/>
      <c r="B488" s="226"/>
      <c r="C488" s="226"/>
      <c r="D488" s="226"/>
      <c r="E488" s="226"/>
      <c r="F488" s="226"/>
      <c r="G488" s="226"/>
      <c r="H488" s="226"/>
      <c r="I488" s="226"/>
      <c r="J488" s="226"/>
      <c r="K488" s="226"/>
      <c r="L488" s="226"/>
      <c r="M488" s="226"/>
      <c r="N488" s="226"/>
      <c r="O488" s="226"/>
      <c r="P488" s="226"/>
      <c r="Q488" s="226"/>
      <c r="R488" s="226"/>
      <c r="S488" s="226"/>
      <c r="T488" s="226"/>
      <c r="U488" s="226"/>
      <c r="V488" s="226"/>
      <c r="W488" s="226"/>
      <c r="X488" s="226"/>
      <c r="Y488" s="226"/>
      <c r="Z488" s="226"/>
      <c r="AA488" s="226"/>
      <c r="AB488" s="226"/>
      <c r="AC488" s="226"/>
      <c r="AD488" s="226"/>
      <c r="AE488" s="226"/>
      <c r="AF488" s="226"/>
      <c r="AG488" s="226"/>
      <c r="AH488" s="226"/>
      <c r="AI488" s="226"/>
      <c r="AJ488" s="226"/>
      <c r="AK488" s="226"/>
      <c r="AL488" s="226"/>
      <c r="AM488" s="226"/>
      <c r="AN488" s="226"/>
      <c r="AO488" s="226"/>
    </row>
    <row r="489" ht="21.75" customHeight="1">
      <c r="A489" s="226"/>
      <c r="B489" s="226"/>
      <c r="C489" s="226"/>
      <c r="D489" s="226"/>
      <c r="E489" s="226"/>
      <c r="F489" s="226"/>
      <c r="G489" s="226"/>
      <c r="H489" s="226"/>
      <c r="I489" s="226"/>
      <c r="J489" s="226"/>
      <c r="K489" s="226"/>
      <c r="L489" s="226"/>
      <c r="M489" s="226"/>
      <c r="N489" s="226"/>
      <c r="O489" s="226"/>
      <c r="P489" s="226"/>
      <c r="Q489" s="226"/>
      <c r="R489" s="226"/>
      <c r="S489" s="226"/>
      <c r="T489" s="226"/>
      <c r="U489" s="226"/>
      <c r="V489" s="226"/>
      <c r="W489" s="226"/>
      <c r="X489" s="226"/>
      <c r="Y489" s="226"/>
      <c r="Z489" s="226"/>
      <c r="AA489" s="226"/>
      <c r="AB489" s="226"/>
      <c r="AC489" s="226"/>
      <c r="AD489" s="226"/>
      <c r="AE489" s="226"/>
      <c r="AF489" s="226"/>
      <c r="AG489" s="226"/>
      <c r="AH489" s="226"/>
      <c r="AI489" s="226"/>
      <c r="AJ489" s="226"/>
      <c r="AK489" s="226"/>
      <c r="AL489" s="226"/>
      <c r="AM489" s="226"/>
      <c r="AN489" s="226"/>
      <c r="AO489" s="226"/>
    </row>
    <row r="490" ht="21.75" customHeight="1">
      <c r="A490" s="226"/>
      <c r="B490" s="226"/>
      <c r="C490" s="226"/>
      <c r="D490" s="226"/>
      <c r="E490" s="226"/>
      <c r="F490" s="226"/>
      <c r="G490" s="226"/>
      <c r="H490" s="226"/>
      <c r="I490" s="226"/>
      <c r="J490" s="226"/>
      <c r="K490" s="226"/>
      <c r="L490" s="226"/>
      <c r="M490" s="226"/>
      <c r="N490" s="226"/>
      <c r="O490" s="226"/>
      <c r="P490" s="226"/>
      <c r="Q490" s="226"/>
      <c r="R490" s="226"/>
      <c r="S490" s="226"/>
      <c r="T490" s="226"/>
      <c r="U490" s="226"/>
      <c r="V490" s="226"/>
      <c r="W490" s="226"/>
      <c r="X490" s="226"/>
      <c r="Y490" s="226"/>
      <c r="Z490" s="226"/>
      <c r="AA490" s="226"/>
      <c r="AB490" s="226"/>
      <c r="AC490" s="226"/>
      <c r="AD490" s="226"/>
      <c r="AE490" s="226"/>
      <c r="AF490" s="226"/>
      <c r="AG490" s="226"/>
      <c r="AH490" s="226"/>
      <c r="AI490" s="226"/>
      <c r="AJ490" s="226"/>
      <c r="AK490" s="226"/>
      <c r="AL490" s="226"/>
      <c r="AM490" s="226"/>
      <c r="AN490" s="226"/>
      <c r="AO490" s="226"/>
    </row>
    <row r="491" ht="21.75" customHeight="1">
      <c r="A491" s="226"/>
      <c r="B491" s="226"/>
      <c r="C491" s="226"/>
      <c r="D491" s="226"/>
      <c r="E491" s="226"/>
      <c r="F491" s="226"/>
      <c r="G491" s="226"/>
      <c r="H491" s="226"/>
      <c r="I491" s="226"/>
      <c r="J491" s="226"/>
      <c r="K491" s="226"/>
      <c r="L491" s="226"/>
      <c r="M491" s="226"/>
      <c r="N491" s="226"/>
      <c r="O491" s="226"/>
      <c r="P491" s="226"/>
      <c r="Q491" s="226"/>
      <c r="R491" s="226"/>
      <c r="S491" s="226"/>
      <c r="T491" s="226"/>
      <c r="U491" s="226"/>
      <c r="V491" s="226"/>
      <c r="W491" s="226"/>
      <c r="X491" s="226"/>
      <c r="Y491" s="226"/>
      <c r="Z491" s="226"/>
      <c r="AA491" s="226"/>
      <c r="AB491" s="226"/>
      <c r="AC491" s="226"/>
      <c r="AD491" s="226"/>
      <c r="AE491" s="226"/>
      <c r="AF491" s="226"/>
      <c r="AG491" s="226"/>
      <c r="AH491" s="226"/>
      <c r="AI491" s="226"/>
      <c r="AJ491" s="226"/>
      <c r="AK491" s="226"/>
      <c r="AL491" s="226"/>
      <c r="AM491" s="226"/>
      <c r="AN491" s="226"/>
      <c r="AO491" s="226"/>
    </row>
    <row r="492" ht="21.75" customHeight="1">
      <c r="A492" s="226"/>
      <c r="B492" s="226"/>
      <c r="C492" s="226"/>
      <c r="D492" s="226"/>
      <c r="E492" s="226"/>
      <c r="F492" s="226"/>
      <c r="G492" s="226"/>
      <c r="H492" s="226"/>
      <c r="I492" s="226"/>
      <c r="J492" s="226"/>
      <c r="K492" s="226"/>
      <c r="L492" s="226"/>
      <c r="M492" s="226"/>
      <c r="N492" s="226"/>
      <c r="O492" s="226"/>
      <c r="P492" s="226"/>
      <c r="Q492" s="226"/>
      <c r="R492" s="226"/>
      <c r="S492" s="226"/>
      <c r="T492" s="226"/>
      <c r="U492" s="226"/>
      <c r="V492" s="226"/>
      <c r="W492" s="226"/>
      <c r="X492" s="226"/>
      <c r="Y492" s="226"/>
      <c r="Z492" s="226"/>
      <c r="AA492" s="226"/>
      <c r="AB492" s="226"/>
      <c r="AC492" s="226"/>
      <c r="AD492" s="226"/>
      <c r="AE492" s="226"/>
      <c r="AF492" s="226"/>
      <c r="AG492" s="226"/>
      <c r="AH492" s="226"/>
      <c r="AI492" s="226"/>
      <c r="AJ492" s="226"/>
      <c r="AK492" s="226"/>
      <c r="AL492" s="226"/>
      <c r="AM492" s="226"/>
      <c r="AN492" s="226"/>
      <c r="AO492" s="226"/>
    </row>
    <row r="493" ht="21.75" customHeight="1">
      <c r="A493" s="226"/>
      <c r="B493" s="226"/>
      <c r="C493" s="226"/>
      <c r="D493" s="226"/>
      <c r="E493" s="226"/>
      <c r="F493" s="226"/>
      <c r="G493" s="226"/>
      <c r="H493" s="226"/>
      <c r="I493" s="226"/>
      <c r="J493" s="226"/>
      <c r="K493" s="226"/>
      <c r="L493" s="226"/>
      <c r="M493" s="226"/>
      <c r="N493" s="226"/>
      <c r="O493" s="226"/>
      <c r="P493" s="226"/>
      <c r="Q493" s="226"/>
      <c r="R493" s="226"/>
      <c r="S493" s="226"/>
      <c r="T493" s="226"/>
      <c r="U493" s="226"/>
      <c r="V493" s="226"/>
      <c r="W493" s="226"/>
      <c r="X493" s="226"/>
      <c r="Y493" s="226"/>
      <c r="Z493" s="226"/>
      <c r="AA493" s="226"/>
      <c r="AB493" s="226"/>
      <c r="AC493" s="226"/>
      <c r="AD493" s="226"/>
      <c r="AE493" s="226"/>
      <c r="AF493" s="226"/>
      <c r="AG493" s="226"/>
      <c r="AH493" s="226"/>
      <c r="AI493" s="226"/>
      <c r="AJ493" s="226"/>
      <c r="AK493" s="226"/>
      <c r="AL493" s="226"/>
      <c r="AM493" s="226"/>
      <c r="AN493" s="226"/>
      <c r="AO493" s="226"/>
    </row>
    <row r="494" ht="21.75" customHeight="1">
      <c r="A494" s="226"/>
      <c r="B494" s="226"/>
      <c r="C494" s="226"/>
      <c r="D494" s="226"/>
      <c r="E494" s="226"/>
      <c r="F494" s="226"/>
      <c r="G494" s="226"/>
      <c r="H494" s="226"/>
      <c r="I494" s="226"/>
      <c r="J494" s="226"/>
      <c r="K494" s="226"/>
      <c r="L494" s="226"/>
      <c r="M494" s="226"/>
      <c r="N494" s="226"/>
      <c r="O494" s="226"/>
      <c r="P494" s="226"/>
      <c r="Q494" s="226"/>
      <c r="R494" s="226"/>
      <c r="S494" s="226"/>
      <c r="T494" s="226"/>
      <c r="U494" s="226"/>
      <c r="V494" s="226"/>
      <c r="W494" s="226"/>
      <c r="X494" s="226"/>
      <c r="Y494" s="226"/>
      <c r="Z494" s="226"/>
      <c r="AA494" s="226"/>
      <c r="AB494" s="226"/>
      <c r="AC494" s="226"/>
      <c r="AD494" s="226"/>
      <c r="AE494" s="226"/>
      <c r="AF494" s="226"/>
      <c r="AG494" s="226"/>
      <c r="AH494" s="226"/>
      <c r="AI494" s="226"/>
      <c r="AJ494" s="226"/>
      <c r="AK494" s="226"/>
      <c r="AL494" s="226"/>
      <c r="AM494" s="226"/>
      <c r="AN494" s="226"/>
      <c r="AO494" s="226"/>
    </row>
    <row r="495" ht="21.75" customHeight="1">
      <c r="A495" s="226"/>
      <c r="B495" s="226"/>
      <c r="C495" s="226"/>
      <c r="D495" s="226"/>
      <c r="E495" s="226"/>
      <c r="F495" s="226"/>
      <c r="G495" s="226"/>
      <c r="H495" s="226"/>
      <c r="I495" s="226"/>
      <c r="J495" s="226"/>
      <c r="K495" s="226"/>
      <c r="L495" s="226"/>
      <c r="M495" s="226"/>
      <c r="N495" s="226"/>
      <c r="O495" s="226"/>
      <c r="P495" s="226"/>
      <c r="Q495" s="226"/>
      <c r="R495" s="226"/>
      <c r="S495" s="226"/>
      <c r="T495" s="226"/>
      <c r="U495" s="226"/>
      <c r="V495" s="226"/>
      <c r="W495" s="226"/>
      <c r="X495" s="226"/>
      <c r="Y495" s="226"/>
      <c r="Z495" s="226"/>
      <c r="AA495" s="226"/>
      <c r="AB495" s="226"/>
      <c r="AC495" s="226"/>
      <c r="AD495" s="226"/>
      <c r="AE495" s="226"/>
      <c r="AF495" s="226"/>
      <c r="AG495" s="226"/>
      <c r="AH495" s="226"/>
      <c r="AI495" s="226"/>
      <c r="AJ495" s="226"/>
      <c r="AK495" s="226"/>
      <c r="AL495" s="226"/>
      <c r="AM495" s="226"/>
      <c r="AN495" s="226"/>
      <c r="AO495" s="226"/>
    </row>
    <row r="496" ht="21.75" customHeight="1">
      <c r="A496" s="226"/>
      <c r="B496" s="226"/>
      <c r="C496" s="226"/>
      <c r="D496" s="226"/>
      <c r="E496" s="226"/>
      <c r="F496" s="226"/>
      <c r="G496" s="226"/>
      <c r="H496" s="226"/>
      <c r="I496" s="226"/>
      <c r="J496" s="226"/>
      <c r="K496" s="226"/>
      <c r="L496" s="226"/>
      <c r="M496" s="226"/>
      <c r="N496" s="226"/>
      <c r="O496" s="226"/>
      <c r="P496" s="226"/>
      <c r="Q496" s="226"/>
      <c r="R496" s="226"/>
      <c r="S496" s="226"/>
      <c r="T496" s="226"/>
      <c r="U496" s="226"/>
      <c r="V496" s="226"/>
      <c r="W496" s="226"/>
      <c r="X496" s="226"/>
      <c r="Y496" s="226"/>
      <c r="Z496" s="226"/>
      <c r="AA496" s="226"/>
      <c r="AB496" s="226"/>
      <c r="AC496" s="226"/>
      <c r="AD496" s="226"/>
      <c r="AE496" s="226"/>
      <c r="AF496" s="226"/>
      <c r="AG496" s="226"/>
      <c r="AH496" s="226"/>
      <c r="AI496" s="226"/>
      <c r="AJ496" s="226"/>
      <c r="AK496" s="226"/>
      <c r="AL496" s="226"/>
      <c r="AM496" s="226"/>
      <c r="AN496" s="226"/>
      <c r="AO496" s="226"/>
    </row>
    <row r="497" ht="21.75" customHeight="1">
      <c r="A497" s="226"/>
      <c r="B497" s="226"/>
      <c r="C497" s="226"/>
      <c r="D497" s="226"/>
      <c r="E497" s="226"/>
      <c r="F497" s="226"/>
      <c r="G497" s="226"/>
      <c r="H497" s="226"/>
      <c r="I497" s="226"/>
      <c r="J497" s="226"/>
      <c r="K497" s="226"/>
      <c r="L497" s="226"/>
      <c r="M497" s="226"/>
      <c r="N497" s="226"/>
      <c r="O497" s="226"/>
      <c r="P497" s="226"/>
      <c r="Q497" s="226"/>
      <c r="R497" s="226"/>
      <c r="S497" s="226"/>
      <c r="T497" s="226"/>
      <c r="U497" s="226"/>
      <c r="V497" s="226"/>
      <c r="W497" s="226"/>
      <c r="X497" s="226"/>
      <c r="Y497" s="226"/>
      <c r="Z497" s="226"/>
      <c r="AA497" s="226"/>
      <c r="AB497" s="226"/>
      <c r="AC497" s="226"/>
      <c r="AD497" s="226"/>
      <c r="AE497" s="226"/>
      <c r="AF497" s="226"/>
      <c r="AG497" s="226"/>
      <c r="AH497" s="226"/>
      <c r="AI497" s="226"/>
      <c r="AJ497" s="226"/>
      <c r="AK497" s="226"/>
      <c r="AL497" s="226"/>
      <c r="AM497" s="226"/>
      <c r="AN497" s="226"/>
      <c r="AO497" s="226"/>
    </row>
    <row r="498" ht="21.75" customHeight="1">
      <c r="A498" s="226"/>
      <c r="B498" s="226"/>
      <c r="C498" s="226"/>
      <c r="D498" s="226"/>
      <c r="E498" s="226"/>
      <c r="F498" s="226"/>
      <c r="G498" s="226"/>
      <c r="H498" s="226"/>
      <c r="I498" s="226"/>
      <c r="J498" s="226"/>
      <c r="K498" s="226"/>
      <c r="L498" s="226"/>
      <c r="M498" s="226"/>
      <c r="N498" s="226"/>
      <c r="O498" s="226"/>
      <c r="P498" s="226"/>
      <c r="Q498" s="226"/>
      <c r="R498" s="226"/>
      <c r="S498" s="226"/>
      <c r="T498" s="226"/>
      <c r="U498" s="226"/>
      <c r="V498" s="226"/>
      <c r="W498" s="226"/>
      <c r="X498" s="226"/>
      <c r="Y498" s="226"/>
      <c r="Z498" s="226"/>
      <c r="AA498" s="226"/>
      <c r="AB498" s="226"/>
      <c r="AC498" s="226"/>
      <c r="AD498" s="226"/>
      <c r="AE498" s="226"/>
      <c r="AF498" s="226"/>
      <c r="AG498" s="226"/>
      <c r="AH498" s="226"/>
      <c r="AI498" s="226"/>
      <c r="AJ498" s="226"/>
      <c r="AK498" s="226"/>
      <c r="AL498" s="226"/>
      <c r="AM498" s="226"/>
      <c r="AN498" s="226"/>
      <c r="AO498" s="226"/>
    </row>
    <row r="499" ht="21.75" customHeight="1">
      <c r="A499" s="226"/>
      <c r="B499" s="226"/>
      <c r="C499" s="226"/>
      <c r="D499" s="226"/>
      <c r="E499" s="226"/>
      <c r="F499" s="226"/>
      <c r="G499" s="226"/>
      <c r="H499" s="226"/>
      <c r="I499" s="226"/>
      <c r="J499" s="226"/>
      <c r="K499" s="226"/>
      <c r="L499" s="226"/>
      <c r="M499" s="226"/>
      <c r="N499" s="226"/>
      <c r="O499" s="226"/>
      <c r="P499" s="226"/>
      <c r="Q499" s="226"/>
      <c r="R499" s="226"/>
      <c r="S499" s="226"/>
      <c r="T499" s="226"/>
      <c r="U499" s="226"/>
      <c r="V499" s="226"/>
      <c r="W499" s="226"/>
      <c r="X499" s="226"/>
      <c r="Y499" s="226"/>
      <c r="Z499" s="226"/>
      <c r="AA499" s="226"/>
      <c r="AB499" s="226"/>
      <c r="AC499" s="226"/>
      <c r="AD499" s="226"/>
      <c r="AE499" s="226"/>
      <c r="AF499" s="226"/>
      <c r="AG499" s="226"/>
      <c r="AH499" s="226"/>
      <c r="AI499" s="226"/>
      <c r="AJ499" s="226"/>
      <c r="AK499" s="226"/>
      <c r="AL499" s="226"/>
      <c r="AM499" s="226"/>
      <c r="AN499" s="226"/>
      <c r="AO499" s="226"/>
    </row>
    <row r="500" ht="21.75" customHeight="1">
      <c r="A500" s="226"/>
      <c r="B500" s="226"/>
      <c r="C500" s="226"/>
      <c r="D500" s="226"/>
      <c r="E500" s="226"/>
      <c r="F500" s="226"/>
      <c r="G500" s="226"/>
      <c r="H500" s="226"/>
      <c r="I500" s="226"/>
      <c r="J500" s="226"/>
      <c r="K500" s="226"/>
      <c r="L500" s="226"/>
      <c r="M500" s="226"/>
      <c r="N500" s="226"/>
      <c r="O500" s="226"/>
      <c r="P500" s="226"/>
      <c r="Q500" s="226"/>
      <c r="R500" s="226"/>
      <c r="S500" s="226"/>
      <c r="T500" s="226"/>
      <c r="U500" s="226"/>
      <c r="V500" s="226"/>
      <c r="W500" s="226"/>
      <c r="X500" s="226"/>
      <c r="Y500" s="226"/>
      <c r="Z500" s="226"/>
      <c r="AA500" s="226"/>
      <c r="AB500" s="226"/>
      <c r="AC500" s="226"/>
      <c r="AD500" s="226"/>
      <c r="AE500" s="226"/>
      <c r="AF500" s="226"/>
      <c r="AG500" s="226"/>
      <c r="AH500" s="226"/>
      <c r="AI500" s="226"/>
      <c r="AJ500" s="226"/>
      <c r="AK500" s="226"/>
      <c r="AL500" s="226"/>
      <c r="AM500" s="226"/>
      <c r="AN500" s="226"/>
      <c r="AO500" s="226"/>
    </row>
    <row r="501" ht="21.75" customHeight="1">
      <c r="A501" s="226"/>
      <c r="B501" s="226"/>
      <c r="C501" s="226"/>
      <c r="D501" s="226"/>
      <c r="E501" s="226"/>
      <c r="F501" s="226"/>
      <c r="G501" s="226"/>
      <c r="H501" s="226"/>
      <c r="I501" s="226"/>
      <c r="J501" s="226"/>
      <c r="K501" s="226"/>
      <c r="L501" s="226"/>
      <c r="M501" s="226"/>
      <c r="N501" s="226"/>
      <c r="O501" s="226"/>
      <c r="P501" s="226"/>
      <c r="Q501" s="226"/>
      <c r="R501" s="226"/>
      <c r="S501" s="226"/>
      <c r="T501" s="226"/>
      <c r="U501" s="226"/>
      <c r="V501" s="226"/>
      <c r="W501" s="226"/>
      <c r="X501" s="226"/>
      <c r="Y501" s="226"/>
      <c r="Z501" s="226"/>
      <c r="AA501" s="226"/>
      <c r="AB501" s="226"/>
      <c r="AC501" s="226"/>
      <c r="AD501" s="226"/>
      <c r="AE501" s="226"/>
      <c r="AF501" s="226"/>
      <c r="AG501" s="226"/>
      <c r="AH501" s="226"/>
      <c r="AI501" s="226"/>
      <c r="AJ501" s="226"/>
      <c r="AK501" s="226"/>
      <c r="AL501" s="226"/>
      <c r="AM501" s="226"/>
      <c r="AN501" s="226"/>
      <c r="AO501" s="226"/>
    </row>
    <row r="502" ht="21.75" customHeight="1">
      <c r="A502" s="226"/>
      <c r="B502" s="226"/>
      <c r="C502" s="226"/>
      <c r="D502" s="226"/>
      <c r="E502" s="226"/>
      <c r="F502" s="226"/>
      <c r="G502" s="226"/>
      <c r="H502" s="226"/>
      <c r="I502" s="226"/>
      <c r="J502" s="226"/>
      <c r="K502" s="226"/>
      <c r="L502" s="226"/>
      <c r="M502" s="226"/>
      <c r="N502" s="226"/>
      <c r="O502" s="226"/>
      <c r="P502" s="226"/>
      <c r="Q502" s="226"/>
      <c r="R502" s="226"/>
      <c r="S502" s="226"/>
      <c r="T502" s="226"/>
      <c r="U502" s="226"/>
      <c r="V502" s="226"/>
      <c r="W502" s="226"/>
      <c r="X502" s="226"/>
      <c r="Y502" s="226"/>
      <c r="Z502" s="226"/>
      <c r="AA502" s="226"/>
      <c r="AB502" s="226"/>
      <c r="AC502" s="226"/>
      <c r="AD502" s="226"/>
      <c r="AE502" s="226"/>
      <c r="AF502" s="226"/>
      <c r="AG502" s="226"/>
      <c r="AH502" s="226"/>
      <c r="AI502" s="226"/>
      <c r="AJ502" s="226"/>
      <c r="AK502" s="226"/>
      <c r="AL502" s="226"/>
      <c r="AM502" s="226"/>
      <c r="AN502" s="226"/>
      <c r="AO502" s="226"/>
    </row>
    <row r="503" ht="21.75" customHeight="1">
      <c r="A503" s="226"/>
      <c r="B503" s="226"/>
      <c r="C503" s="226"/>
      <c r="D503" s="226"/>
      <c r="E503" s="226"/>
      <c r="F503" s="226"/>
      <c r="G503" s="226"/>
      <c r="H503" s="226"/>
      <c r="I503" s="226"/>
      <c r="J503" s="226"/>
      <c r="K503" s="226"/>
      <c r="L503" s="226"/>
      <c r="M503" s="226"/>
      <c r="N503" s="226"/>
      <c r="O503" s="226"/>
      <c r="P503" s="226"/>
      <c r="Q503" s="226"/>
      <c r="R503" s="226"/>
      <c r="S503" s="226"/>
      <c r="T503" s="226"/>
      <c r="U503" s="226"/>
      <c r="V503" s="226"/>
      <c r="W503" s="226"/>
      <c r="X503" s="226"/>
      <c r="Y503" s="226"/>
      <c r="Z503" s="226"/>
      <c r="AA503" s="226"/>
      <c r="AB503" s="226"/>
      <c r="AC503" s="226"/>
      <c r="AD503" s="226"/>
      <c r="AE503" s="226"/>
      <c r="AF503" s="226"/>
      <c r="AG503" s="226"/>
      <c r="AH503" s="226"/>
      <c r="AI503" s="226"/>
      <c r="AJ503" s="226"/>
      <c r="AK503" s="226"/>
      <c r="AL503" s="226"/>
      <c r="AM503" s="226"/>
      <c r="AN503" s="226"/>
      <c r="AO503" s="226"/>
    </row>
    <row r="504" ht="21.75" customHeight="1">
      <c r="A504" s="226"/>
      <c r="B504" s="226"/>
      <c r="C504" s="226"/>
      <c r="D504" s="226"/>
      <c r="E504" s="226"/>
      <c r="F504" s="226"/>
      <c r="G504" s="226"/>
      <c r="H504" s="226"/>
      <c r="I504" s="226"/>
      <c r="J504" s="226"/>
      <c r="K504" s="226"/>
      <c r="L504" s="226"/>
      <c r="M504" s="226"/>
      <c r="N504" s="226"/>
      <c r="O504" s="226"/>
      <c r="P504" s="226"/>
      <c r="Q504" s="226"/>
      <c r="R504" s="226"/>
      <c r="S504" s="226"/>
      <c r="T504" s="226"/>
      <c r="U504" s="226"/>
      <c r="V504" s="226"/>
      <c r="W504" s="226"/>
      <c r="X504" s="226"/>
      <c r="Y504" s="226"/>
      <c r="Z504" s="226"/>
      <c r="AA504" s="226"/>
      <c r="AB504" s="226"/>
      <c r="AC504" s="226"/>
      <c r="AD504" s="226"/>
      <c r="AE504" s="226"/>
      <c r="AF504" s="226"/>
      <c r="AG504" s="226"/>
      <c r="AH504" s="226"/>
      <c r="AI504" s="226"/>
      <c r="AJ504" s="226"/>
      <c r="AK504" s="226"/>
      <c r="AL504" s="226"/>
      <c r="AM504" s="226"/>
      <c r="AN504" s="226"/>
      <c r="AO504" s="226"/>
    </row>
    <row r="505" ht="21.75" customHeight="1">
      <c r="A505" s="226"/>
      <c r="B505" s="226"/>
      <c r="C505" s="226"/>
      <c r="D505" s="226"/>
      <c r="E505" s="226"/>
      <c r="F505" s="226"/>
      <c r="G505" s="226"/>
      <c r="H505" s="226"/>
      <c r="I505" s="226"/>
      <c r="J505" s="226"/>
      <c r="K505" s="226"/>
      <c r="L505" s="226"/>
      <c r="M505" s="226"/>
      <c r="N505" s="226"/>
      <c r="O505" s="226"/>
      <c r="P505" s="226"/>
      <c r="Q505" s="226"/>
      <c r="R505" s="226"/>
      <c r="S505" s="226"/>
      <c r="T505" s="226"/>
      <c r="U505" s="226"/>
      <c r="V505" s="226"/>
      <c r="W505" s="226"/>
      <c r="X505" s="226"/>
      <c r="Y505" s="226"/>
      <c r="Z505" s="226"/>
      <c r="AA505" s="226"/>
      <c r="AB505" s="226"/>
      <c r="AC505" s="226"/>
      <c r="AD505" s="226"/>
      <c r="AE505" s="226"/>
      <c r="AF505" s="226"/>
      <c r="AG505" s="226"/>
      <c r="AH505" s="226"/>
      <c r="AI505" s="226"/>
      <c r="AJ505" s="226"/>
      <c r="AK505" s="226"/>
      <c r="AL505" s="226"/>
      <c r="AM505" s="226"/>
      <c r="AN505" s="226"/>
      <c r="AO505" s="226"/>
    </row>
    <row r="506" ht="21.75" customHeight="1">
      <c r="A506" s="226"/>
      <c r="B506" s="226"/>
      <c r="C506" s="226"/>
      <c r="D506" s="226"/>
      <c r="E506" s="226"/>
      <c r="F506" s="226"/>
      <c r="G506" s="226"/>
      <c r="H506" s="226"/>
      <c r="I506" s="226"/>
      <c r="J506" s="226"/>
      <c r="K506" s="226"/>
      <c r="L506" s="226"/>
      <c r="M506" s="226"/>
      <c r="N506" s="226"/>
      <c r="O506" s="226"/>
      <c r="P506" s="226"/>
      <c r="Q506" s="226"/>
      <c r="R506" s="226"/>
      <c r="S506" s="226"/>
      <c r="T506" s="226"/>
      <c r="U506" s="226"/>
      <c r="V506" s="226"/>
      <c r="W506" s="226"/>
      <c r="X506" s="226"/>
      <c r="Y506" s="226"/>
      <c r="Z506" s="226"/>
      <c r="AA506" s="226"/>
      <c r="AB506" s="226"/>
      <c r="AC506" s="226"/>
      <c r="AD506" s="226"/>
      <c r="AE506" s="226"/>
      <c r="AF506" s="226"/>
      <c r="AG506" s="226"/>
      <c r="AH506" s="226"/>
      <c r="AI506" s="226"/>
      <c r="AJ506" s="226"/>
      <c r="AK506" s="226"/>
      <c r="AL506" s="226"/>
      <c r="AM506" s="226"/>
      <c r="AN506" s="226"/>
      <c r="AO506" s="226"/>
    </row>
    <row r="507" ht="21.75" customHeight="1">
      <c r="A507" s="226"/>
      <c r="B507" s="226"/>
      <c r="C507" s="226"/>
      <c r="D507" s="226"/>
      <c r="E507" s="226"/>
      <c r="F507" s="226"/>
      <c r="G507" s="226"/>
      <c r="H507" s="226"/>
      <c r="I507" s="226"/>
      <c r="J507" s="226"/>
      <c r="K507" s="226"/>
      <c r="L507" s="226"/>
      <c r="M507" s="226"/>
      <c r="N507" s="226"/>
      <c r="O507" s="226"/>
      <c r="P507" s="226"/>
      <c r="Q507" s="226"/>
      <c r="R507" s="226"/>
      <c r="S507" s="226"/>
      <c r="T507" s="226"/>
      <c r="U507" s="226"/>
      <c r="V507" s="226"/>
      <c r="W507" s="226"/>
      <c r="X507" s="226"/>
      <c r="Y507" s="226"/>
      <c r="Z507" s="226"/>
      <c r="AA507" s="226"/>
      <c r="AB507" s="226"/>
      <c r="AC507" s="226"/>
      <c r="AD507" s="226"/>
      <c r="AE507" s="226"/>
      <c r="AF507" s="226"/>
      <c r="AG507" s="226"/>
      <c r="AH507" s="226"/>
      <c r="AI507" s="226"/>
      <c r="AJ507" s="226"/>
      <c r="AK507" s="226"/>
      <c r="AL507" s="226"/>
      <c r="AM507" s="226"/>
      <c r="AN507" s="226"/>
      <c r="AO507" s="226"/>
    </row>
    <row r="508" ht="21.75" customHeight="1">
      <c r="A508" s="226"/>
      <c r="B508" s="226"/>
      <c r="C508" s="226"/>
      <c r="D508" s="226"/>
      <c r="E508" s="226"/>
      <c r="F508" s="226"/>
      <c r="G508" s="226"/>
      <c r="H508" s="226"/>
      <c r="I508" s="226"/>
      <c r="J508" s="226"/>
      <c r="K508" s="226"/>
      <c r="L508" s="226"/>
      <c r="M508" s="226"/>
      <c r="N508" s="226"/>
      <c r="O508" s="226"/>
      <c r="P508" s="226"/>
      <c r="Q508" s="226"/>
      <c r="R508" s="226"/>
      <c r="S508" s="226"/>
      <c r="T508" s="226"/>
      <c r="U508" s="226"/>
      <c r="V508" s="226"/>
      <c r="W508" s="226"/>
      <c r="X508" s="226"/>
      <c r="Y508" s="226"/>
      <c r="Z508" s="226"/>
      <c r="AA508" s="226"/>
      <c r="AB508" s="226"/>
      <c r="AC508" s="226"/>
      <c r="AD508" s="226"/>
      <c r="AE508" s="226"/>
      <c r="AF508" s="226"/>
      <c r="AG508" s="226"/>
      <c r="AH508" s="226"/>
      <c r="AI508" s="226"/>
      <c r="AJ508" s="226"/>
      <c r="AK508" s="226"/>
      <c r="AL508" s="226"/>
      <c r="AM508" s="226"/>
      <c r="AN508" s="226"/>
      <c r="AO508" s="226"/>
    </row>
    <row r="509" ht="21.75" customHeight="1">
      <c r="A509" s="226"/>
      <c r="B509" s="226"/>
      <c r="C509" s="226"/>
      <c r="D509" s="226"/>
      <c r="E509" s="226"/>
      <c r="F509" s="226"/>
      <c r="G509" s="226"/>
      <c r="H509" s="226"/>
      <c r="I509" s="226"/>
      <c r="J509" s="226"/>
      <c r="K509" s="226"/>
      <c r="L509" s="226"/>
      <c r="M509" s="226"/>
      <c r="N509" s="226"/>
      <c r="O509" s="226"/>
      <c r="P509" s="226"/>
      <c r="Q509" s="226"/>
      <c r="R509" s="226"/>
      <c r="S509" s="226"/>
      <c r="T509" s="226"/>
      <c r="U509" s="226"/>
      <c r="V509" s="226"/>
      <c r="W509" s="226"/>
      <c r="X509" s="226"/>
      <c r="Y509" s="226"/>
      <c r="Z509" s="226"/>
      <c r="AA509" s="226"/>
      <c r="AB509" s="226"/>
      <c r="AC509" s="226"/>
      <c r="AD509" s="226"/>
      <c r="AE509" s="226"/>
      <c r="AF509" s="226"/>
      <c r="AG509" s="226"/>
      <c r="AH509" s="226"/>
      <c r="AI509" s="226"/>
      <c r="AJ509" s="226"/>
      <c r="AK509" s="226"/>
      <c r="AL509" s="226"/>
      <c r="AM509" s="226"/>
      <c r="AN509" s="226"/>
      <c r="AO509" s="226"/>
    </row>
    <row r="510" ht="21.75" customHeight="1">
      <c r="A510" s="226"/>
      <c r="B510" s="226"/>
      <c r="C510" s="226"/>
      <c r="D510" s="226"/>
      <c r="E510" s="226"/>
      <c r="F510" s="226"/>
      <c r="G510" s="226"/>
      <c r="H510" s="226"/>
      <c r="I510" s="226"/>
      <c r="J510" s="226"/>
      <c r="K510" s="226"/>
      <c r="L510" s="226"/>
      <c r="M510" s="226"/>
      <c r="N510" s="226"/>
      <c r="O510" s="226"/>
      <c r="P510" s="226"/>
      <c r="Q510" s="226"/>
      <c r="R510" s="226"/>
      <c r="S510" s="226"/>
      <c r="T510" s="226"/>
      <c r="U510" s="226"/>
      <c r="V510" s="226"/>
      <c r="W510" s="226"/>
      <c r="X510" s="226"/>
      <c r="Y510" s="226"/>
      <c r="Z510" s="226"/>
      <c r="AA510" s="226"/>
      <c r="AB510" s="226"/>
      <c r="AC510" s="226"/>
      <c r="AD510" s="226"/>
      <c r="AE510" s="226"/>
      <c r="AF510" s="226"/>
      <c r="AG510" s="226"/>
      <c r="AH510" s="226"/>
      <c r="AI510" s="226"/>
      <c r="AJ510" s="226"/>
      <c r="AK510" s="226"/>
      <c r="AL510" s="226"/>
      <c r="AM510" s="226"/>
      <c r="AN510" s="226"/>
      <c r="AO510" s="226"/>
    </row>
    <row r="511" ht="21.75" customHeight="1">
      <c r="A511" s="226"/>
      <c r="B511" s="226"/>
      <c r="C511" s="226"/>
      <c r="D511" s="226"/>
      <c r="E511" s="226"/>
      <c r="F511" s="226"/>
      <c r="G511" s="226"/>
      <c r="H511" s="226"/>
      <c r="I511" s="226"/>
      <c r="J511" s="226"/>
      <c r="K511" s="226"/>
      <c r="L511" s="226"/>
      <c r="M511" s="226"/>
      <c r="N511" s="226"/>
      <c r="O511" s="226"/>
      <c r="P511" s="226"/>
      <c r="Q511" s="226"/>
      <c r="R511" s="226"/>
      <c r="S511" s="226"/>
      <c r="T511" s="226"/>
      <c r="U511" s="226"/>
      <c r="V511" s="226"/>
      <c r="W511" s="226"/>
      <c r="X511" s="226"/>
      <c r="Y511" s="226"/>
      <c r="Z511" s="226"/>
      <c r="AA511" s="226"/>
      <c r="AB511" s="226"/>
      <c r="AC511" s="226"/>
      <c r="AD511" s="226"/>
      <c r="AE511" s="226"/>
      <c r="AF511" s="226"/>
      <c r="AG511" s="226"/>
      <c r="AH511" s="226"/>
      <c r="AI511" s="226"/>
      <c r="AJ511" s="226"/>
      <c r="AK511" s="226"/>
      <c r="AL511" s="226"/>
      <c r="AM511" s="226"/>
      <c r="AN511" s="226"/>
      <c r="AO511" s="226"/>
    </row>
    <row r="512" ht="21.75" customHeight="1">
      <c r="A512" s="226"/>
      <c r="B512" s="226"/>
      <c r="C512" s="226"/>
      <c r="D512" s="226"/>
      <c r="E512" s="226"/>
      <c r="F512" s="226"/>
      <c r="G512" s="226"/>
      <c r="H512" s="226"/>
      <c r="I512" s="226"/>
      <c r="J512" s="226"/>
      <c r="K512" s="226"/>
      <c r="L512" s="226"/>
      <c r="M512" s="226"/>
      <c r="N512" s="226"/>
      <c r="O512" s="226"/>
      <c r="P512" s="226"/>
      <c r="Q512" s="226"/>
      <c r="R512" s="226"/>
      <c r="S512" s="226"/>
      <c r="T512" s="226"/>
      <c r="U512" s="226"/>
      <c r="V512" s="226"/>
      <c r="W512" s="226"/>
      <c r="X512" s="226"/>
      <c r="Y512" s="226"/>
      <c r="Z512" s="226"/>
      <c r="AA512" s="226"/>
      <c r="AB512" s="226"/>
      <c r="AC512" s="226"/>
      <c r="AD512" s="226"/>
      <c r="AE512" s="226"/>
      <c r="AF512" s="226"/>
      <c r="AG512" s="226"/>
      <c r="AH512" s="226"/>
      <c r="AI512" s="226"/>
      <c r="AJ512" s="226"/>
      <c r="AK512" s="226"/>
      <c r="AL512" s="226"/>
      <c r="AM512" s="226"/>
      <c r="AN512" s="226"/>
      <c r="AO512" s="226"/>
    </row>
    <row r="513" ht="21.75" customHeight="1">
      <c r="A513" s="226"/>
      <c r="B513" s="226"/>
      <c r="C513" s="226"/>
      <c r="D513" s="226"/>
      <c r="E513" s="226"/>
      <c r="F513" s="226"/>
      <c r="G513" s="226"/>
      <c r="H513" s="226"/>
      <c r="I513" s="226"/>
      <c r="J513" s="226"/>
      <c r="K513" s="226"/>
      <c r="L513" s="226"/>
      <c r="M513" s="226"/>
      <c r="N513" s="226"/>
      <c r="O513" s="226"/>
      <c r="P513" s="226"/>
      <c r="Q513" s="226"/>
      <c r="R513" s="226"/>
      <c r="S513" s="226"/>
      <c r="T513" s="226"/>
      <c r="U513" s="226"/>
      <c r="V513" s="226"/>
      <c r="W513" s="226"/>
      <c r="X513" s="226"/>
      <c r="Y513" s="226"/>
      <c r="Z513" s="226"/>
      <c r="AA513" s="226"/>
      <c r="AB513" s="226"/>
      <c r="AC513" s="226"/>
      <c r="AD513" s="226"/>
      <c r="AE513" s="226"/>
      <c r="AF513" s="226"/>
      <c r="AG513" s="226"/>
      <c r="AH513" s="226"/>
      <c r="AI513" s="226"/>
      <c r="AJ513" s="226"/>
      <c r="AK513" s="226"/>
      <c r="AL513" s="226"/>
      <c r="AM513" s="226"/>
      <c r="AN513" s="226"/>
      <c r="AO513" s="226"/>
    </row>
    <row r="514" ht="21.75" customHeight="1">
      <c r="A514" s="226"/>
      <c r="B514" s="226"/>
      <c r="C514" s="226"/>
      <c r="D514" s="226"/>
      <c r="E514" s="226"/>
      <c r="F514" s="226"/>
      <c r="G514" s="226"/>
      <c r="H514" s="226"/>
      <c r="I514" s="226"/>
      <c r="J514" s="226"/>
      <c r="K514" s="226"/>
      <c r="L514" s="226"/>
      <c r="M514" s="226"/>
      <c r="N514" s="226"/>
      <c r="O514" s="226"/>
      <c r="P514" s="226"/>
      <c r="Q514" s="226"/>
      <c r="R514" s="226"/>
      <c r="S514" s="226"/>
      <c r="T514" s="226"/>
      <c r="U514" s="226"/>
      <c r="V514" s="226"/>
      <c r="W514" s="226"/>
      <c r="X514" s="226"/>
      <c r="Y514" s="226"/>
      <c r="Z514" s="226"/>
      <c r="AA514" s="226"/>
      <c r="AB514" s="226"/>
      <c r="AC514" s="226"/>
      <c r="AD514" s="226"/>
      <c r="AE514" s="226"/>
      <c r="AF514" s="226"/>
      <c r="AG514" s="226"/>
      <c r="AH514" s="226"/>
      <c r="AI514" s="226"/>
      <c r="AJ514" s="226"/>
      <c r="AK514" s="226"/>
      <c r="AL514" s="226"/>
      <c r="AM514" s="226"/>
      <c r="AN514" s="226"/>
      <c r="AO514" s="226"/>
    </row>
    <row r="515" ht="21.75" customHeight="1">
      <c r="A515" s="226"/>
      <c r="B515" s="226"/>
      <c r="C515" s="226"/>
      <c r="D515" s="226"/>
      <c r="E515" s="226"/>
      <c r="F515" s="226"/>
      <c r="G515" s="226"/>
      <c r="H515" s="226"/>
      <c r="I515" s="226"/>
      <c r="J515" s="226"/>
      <c r="K515" s="226"/>
      <c r="L515" s="226"/>
      <c r="M515" s="226"/>
      <c r="N515" s="226"/>
      <c r="O515" s="226"/>
      <c r="P515" s="226"/>
      <c r="Q515" s="226"/>
      <c r="R515" s="226"/>
      <c r="S515" s="226"/>
      <c r="T515" s="226"/>
      <c r="U515" s="226"/>
      <c r="V515" s="226"/>
      <c r="W515" s="226"/>
      <c r="X515" s="226"/>
      <c r="Y515" s="226"/>
      <c r="Z515" s="226"/>
      <c r="AA515" s="226"/>
      <c r="AB515" s="226"/>
      <c r="AC515" s="226"/>
      <c r="AD515" s="226"/>
      <c r="AE515" s="226"/>
      <c r="AF515" s="226"/>
      <c r="AG515" s="226"/>
      <c r="AH515" s="226"/>
      <c r="AI515" s="226"/>
      <c r="AJ515" s="226"/>
      <c r="AK515" s="226"/>
      <c r="AL515" s="226"/>
      <c r="AM515" s="226"/>
      <c r="AN515" s="226"/>
      <c r="AO515" s="226"/>
    </row>
    <row r="516" ht="21.75" customHeight="1">
      <c r="A516" s="226"/>
      <c r="B516" s="226"/>
      <c r="C516" s="226"/>
      <c r="D516" s="226"/>
      <c r="E516" s="226"/>
      <c r="F516" s="226"/>
      <c r="G516" s="226"/>
      <c r="H516" s="226"/>
      <c r="I516" s="226"/>
      <c r="J516" s="226"/>
      <c r="K516" s="226"/>
      <c r="L516" s="226"/>
      <c r="M516" s="226"/>
      <c r="N516" s="226"/>
      <c r="O516" s="226"/>
      <c r="P516" s="226"/>
      <c r="Q516" s="226"/>
      <c r="R516" s="226"/>
      <c r="S516" s="226"/>
      <c r="T516" s="226"/>
      <c r="U516" s="226"/>
      <c r="V516" s="226"/>
      <c r="W516" s="226"/>
      <c r="X516" s="226"/>
      <c r="Y516" s="226"/>
      <c r="Z516" s="226"/>
      <c r="AA516" s="226"/>
      <c r="AB516" s="226"/>
      <c r="AC516" s="226"/>
      <c r="AD516" s="226"/>
      <c r="AE516" s="226"/>
      <c r="AF516" s="226"/>
      <c r="AG516" s="226"/>
      <c r="AH516" s="226"/>
      <c r="AI516" s="226"/>
      <c r="AJ516" s="226"/>
      <c r="AK516" s="226"/>
      <c r="AL516" s="226"/>
      <c r="AM516" s="226"/>
      <c r="AN516" s="226"/>
      <c r="AO516" s="226"/>
    </row>
    <row r="517" ht="21.75" customHeight="1">
      <c r="A517" s="226"/>
      <c r="B517" s="226"/>
      <c r="C517" s="226"/>
      <c r="D517" s="226"/>
      <c r="E517" s="226"/>
      <c r="F517" s="226"/>
      <c r="G517" s="226"/>
      <c r="H517" s="226"/>
      <c r="I517" s="226"/>
      <c r="J517" s="226"/>
      <c r="K517" s="226"/>
      <c r="L517" s="226"/>
      <c r="M517" s="226"/>
      <c r="N517" s="226"/>
      <c r="O517" s="226"/>
      <c r="P517" s="226"/>
      <c r="Q517" s="226"/>
      <c r="R517" s="226"/>
      <c r="S517" s="226"/>
      <c r="T517" s="226"/>
      <c r="U517" s="226"/>
      <c r="V517" s="226"/>
      <c r="W517" s="226"/>
      <c r="X517" s="226"/>
      <c r="Y517" s="226"/>
      <c r="Z517" s="226"/>
      <c r="AA517" s="226"/>
      <c r="AB517" s="226"/>
      <c r="AC517" s="226"/>
      <c r="AD517" s="226"/>
      <c r="AE517" s="226"/>
      <c r="AF517" s="226"/>
      <c r="AG517" s="226"/>
      <c r="AH517" s="226"/>
      <c r="AI517" s="226"/>
      <c r="AJ517" s="226"/>
      <c r="AK517" s="226"/>
      <c r="AL517" s="226"/>
      <c r="AM517" s="226"/>
      <c r="AN517" s="226"/>
      <c r="AO517" s="226"/>
    </row>
    <row r="518" ht="21.75" customHeight="1">
      <c r="A518" s="226"/>
      <c r="B518" s="226"/>
      <c r="C518" s="226"/>
      <c r="D518" s="226"/>
      <c r="E518" s="226"/>
      <c r="F518" s="226"/>
      <c r="G518" s="226"/>
      <c r="H518" s="226"/>
      <c r="I518" s="226"/>
      <c r="J518" s="226"/>
      <c r="K518" s="226"/>
      <c r="L518" s="226"/>
      <c r="M518" s="226"/>
      <c r="N518" s="226"/>
      <c r="O518" s="226"/>
      <c r="P518" s="226"/>
      <c r="Q518" s="226"/>
      <c r="R518" s="226"/>
      <c r="S518" s="226"/>
      <c r="T518" s="226"/>
      <c r="U518" s="226"/>
      <c r="V518" s="226"/>
      <c r="W518" s="226"/>
      <c r="X518" s="226"/>
      <c r="Y518" s="226"/>
      <c r="Z518" s="226"/>
      <c r="AA518" s="226"/>
      <c r="AB518" s="226"/>
      <c r="AC518" s="226"/>
      <c r="AD518" s="226"/>
      <c r="AE518" s="226"/>
      <c r="AF518" s="226"/>
      <c r="AG518" s="226"/>
      <c r="AH518" s="226"/>
      <c r="AI518" s="226"/>
      <c r="AJ518" s="226"/>
      <c r="AK518" s="226"/>
      <c r="AL518" s="226"/>
      <c r="AM518" s="226"/>
      <c r="AN518" s="226"/>
      <c r="AO518" s="226"/>
    </row>
    <row r="519" ht="21.75" customHeight="1">
      <c r="A519" s="226"/>
      <c r="B519" s="226"/>
      <c r="C519" s="226"/>
      <c r="D519" s="226"/>
      <c r="E519" s="226"/>
      <c r="F519" s="226"/>
      <c r="G519" s="226"/>
      <c r="H519" s="226"/>
      <c r="I519" s="226"/>
      <c r="J519" s="226"/>
      <c r="K519" s="226"/>
      <c r="L519" s="226"/>
      <c r="M519" s="226"/>
      <c r="N519" s="226"/>
      <c r="O519" s="226"/>
      <c r="P519" s="226"/>
      <c r="Q519" s="226"/>
      <c r="R519" s="226"/>
      <c r="S519" s="226"/>
      <c r="T519" s="226"/>
      <c r="U519" s="226"/>
      <c r="V519" s="226"/>
      <c r="W519" s="226"/>
      <c r="X519" s="226"/>
      <c r="Y519" s="226"/>
      <c r="Z519" s="226"/>
      <c r="AA519" s="226"/>
      <c r="AB519" s="226"/>
      <c r="AC519" s="226"/>
      <c r="AD519" s="226"/>
      <c r="AE519" s="226"/>
      <c r="AF519" s="226"/>
      <c r="AG519" s="226"/>
      <c r="AH519" s="226"/>
      <c r="AI519" s="226"/>
      <c r="AJ519" s="226"/>
      <c r="AK519" s="226"/>
      <c r="AL519" s="226"/>
      <c r="AM519" s="226"/>
      <c r="AN519" s="226"/>
      <c r="AO519" s="226"/>
    </row>
    <row r="520" ht="21.75" customHeight="1">
      <c r="A520" s="226"/>
      <c r="B520" s="226"/>
      <c r="C520" s="226"/>
      <c r="D520" s="226"/>
      <c r="E520" s="226"/>
      <c r="F520" s="226"/>
      <c r="G520" s="226"/>
      <c r="H520" s="226"/>
      <c r="I520" s="226"/>
      <c r="J520" s="226"/>
      <c r="K520" s="226"/>
      <c r="L520" s="226"/>
      <c r="M520" s="226"/>
      <c r="N520" s="226"/>
      <c r="O520" s="226"/>
      <c r="P520" s="226"/>
      <c r="Q520" s="226"/>
      <c r="R520" s="226"/>
      <c r="S520" s="226"/>
      <c r="T520" s="226"/>
      <c r="U520" s="226"/>
      <c r="V520" s="226"/>
      <c r="W520" s="226"/>
      <c r="X520" s="226"/>
      <c r="Y520" s="226"/>
      <c r="Z520" s="226"/>
      <c r="AA520" s="226"/>
      <c r="AB520" s="226"/>
      <c r="AC520" s="226"/>
      <c r="AD520" s="226"/>
      <c r="AE520" s="226"/>
      <c r="AF520" s="226"/>
      <c r="AG520" s="226"/>
      <c r="AH520" s="226"/>
      <c r="AI520" s="226"/>
      <c r="AJ520" s="226"/>
      <c r="AK520" s="226"/>
      <c r="AL520" s="226"/>
      <c r="AM520" s="226"/>
      <c r="AN520" s="226"/>
      <c r="AO520" s="226"/>
    </row>
    <row r="521" ht="21.75" customHeight="1">
      <c r="A521" s="226"/>
      <c r="B521" s="226"/>
      <c r="C521" s="226"/>
      <c r="D521" s="226"/>
      <c r="E521" s="226"/>
      <c r="F521" s="226"/>
      <c r="G521" s="226"/>
      <c r="H521" s="226"/>
      <c r="I521" s="226"/>
      <c r="J521" s="226"/>
      <c r="K521" s="226"/>
      <c r="L521" s="226"/>
      <c r="M521" s="226"/>
      <c r="N521" s="226"/>
      <c r="O521" s="226"/>
      <c r="P521" s="226"/>
      <c r="Q521" s="226"/>
      <c r="R521" s="226"/>
      <c r="S521" s="226"/>
      <c r="T521" s="226"/>
      <c r="U521" s="226"/>
      <c r="V521" s="226"/>
      <c r="W521" s="226"/>
      <c r="X521" s="226"/>
      <c r="Y521" s="226"/>
      <c r="Z521" s="226"/>
      <c r="AA521" s="226"/>
      <c r="AB521" s="226"/>
      <c r="AC521" s="226"/>
      <c r="AD521" s="226"/>
      <c r="AE521" s="226"/>
      <c r="AF521" s="226"/>
      <c r="AG521" s="226"/>
      <c r="AH521" s="226"/>
      <c r="AI521" s="226"/>
      <c r="AJ521" s="226"/>
      <c r="AK521" s="226"/>
      <c r="AL521" s="226"/>
      <c r="AM521" s="226"/>
      <c r="AN521" s="226"/>
      <c r="AO521" s="226"/>
    </row>
    <row r="522" ht="21.75" customHeight="1">
      <c r="A522" s="226"/>
      <c r="B522" s="226"/>
      <c r="C522" s="226"/>
      <c r="D522" s="226"/>
      <c r="E522" s="226"/>
      <c r="F522" s="226"/>
      <c r="G522" s="226"/>
      <c r="H522" s="226"/>
      <c r="I522" s="226"/>
      <c r="J522" s="226"/>
      <c r="K522" s="226"/>
      <c r="L522" s="226"/>
      <c r="M522" s="226"/>
      <c r="N522" s="226"/>
      <c r="O522" s="226"/>
      <c r="P522" s="226"/>
      <c r="Q522" s="226"/>
      <c r="R522" s="226"/>
      <c r="S522" s="226"/>
      <c r="T522" s="226"/>
      <c r="U522" s="226"/>
      <c r="V522" s="226"/>
      <c r="W522" s="226"/>
      <c r="X522" s="226"/>
      <c r="Y522" s="226"/>
      <c r="Z522" s="226"/>
      <c r="AA522" s="226"/>
      <c r="AB522" s="226"/>
      <c r="AC522" s="226"/>
      <c r="AD522" s="226"/>
      <c r="AE522" s="226"/>
      <c r="AF522" s="226"/>
      <c r="AG522" s="226"/>
      <c r="AH522" s="226"/>
      <c r="AI522" s="226"/>
      <c r="AJ522" s="226"/>
      <c r="AK522" s="226"/>
      <c r="AL522" s="226"/>
      <c r="AM522" s="226"/>
      <c r="AN522" s="226"/>
      <c r="AO522" s="226"/>
    </row>
    <row r="523" ht="21.75" customHeight="1">
      <c r="A523" s="226"/>
      <c r="B523" s="226"/>
      <c r="C523" s="226"/>
      <c r="D523" s="226"/>
      <c r="E523" s="226"/>
      <c r="F523" s="226"/>
      <c r="G523" s="226"/>
      <c r="H523" s="226"/>
      <c r="I523" s="226"/>
      <c r="J523" s="226"/>
      <c r="K523" s="226"/>
      <c r="L523" s="226"/>
      <c r="M523" s="226"/>
      <c r="N523" s="226"/>
      <c r="O523" s="226"/>
      <c r="P523" s="226"/>
      <c r="Q523" s="226"/>
      <c r="R523" s="226"/>
      <c r="S523" s="226"/>
      <c r="T523" s="226"/>
      <c r="U523" s="226"/>
      <c r="V523" s="226"/>
      <c r="W523" s="226"/>
      <c r="X523" s="226"/>
      <c r="Y523" s="226"/>
      <c r="Z523" s="226"/>
      <c r="AA523" s="226"/>
      <c r="AB523" s="226"/>
      <c r="AC523" s="226"/>
      <c r="AD523" s="226"/>
      <c r="AE523" s="226"/>
      <c r="AF523" s="226"/>
      <c r="AG523" s="226"/>
      <c r="AH523" s="226"/>
      <c r="AI523" s="226"/>
      <c r="AJ523" s="226"/>
      <c r="AK523" s="226"/>
      <c r="AL523" s="226"/>
      <c r="AM523" s="226"/>
      <c r="AN523" s="226"/>
      <c r="AO523" s="226"/>
    </row>
    <row r="524" ht="21.75" customHeight="1">
      <c r="A524" s="226"/>
      <c r="B524" s="226"/>
      <c r="C524" s="226"/>
      <c r="D524" s="226"/>
      <c r="E524" s="226"/>
      <c r="F524" s="226"/>
      <c r="G524" s="226"/>
      <c r="H524" s="226"/>
      <c r="I524" s="226"/>
      <c r="J524" s="226"/>
      <c r="K524" s="226"/>
      <c r="L524" s="226"/>
      <c r="M524" s="226"/>
      <c r="N524" s="226"/>
      <c r="O524" s="226"/>
      <c r="P524" s="226"/>
      <c r="Q524" s="226"/>
      <c r="R524" s="226"/>
      <c r="S524" s="226"/>
      <c r="T524" s="226"/>
      <c r="U524" s="226"/>
      <c r="V524" s="226"/>
      <c r="W524" s="226"/>
      <c r="X524" s="226"/>
      <c r="Y524" s="226"/>
      <c r="Z524" s="226"/>
      <c r="AA524" s="226"/>
      <c r="AB524" s="226"/>
      <c r="AC524" s="226"/>
      <c r="AD524" s="226"/>
      <c r="AE524" s="226"/>
      <c r="AF524" s="226"/>
      <c r="AG524" s="226"/>
      <c r="AH524" s="226"/>
      <c r="AI524" s="226"/>
      <c r="AJ524" s="226"/>
      <c r="AK524" s="226"/>
      <c r="AL524" s="226"/>
      <c r="AM524" s="226"/>
      <c r="AN524" s="226"/>
      <c r="AO524" s="226"/>
    </row>
    <row r="525" ht="21.75" customHeight="1">
      <c r="A525" s="226"/>
      <c r="B525" s="226"/>
      <c r="C525" s="226"/>
      <c r="D525" s="226"/>
      <c r="E525" s="226"/>
      <c r="F525" s="226"/>
      <c r="G525" s="226"/>
      <c r="H525" s="226"/>
      <c r="I525" s="226"/>
      <c r="J525" s="226"/>
      <c r="K525" s="226"/>
      <c r="L525" s="226"/>
      <c r="M525" s="226"/>
      <c r="N525" s="226"/>
      <c r="O525" s="226"/>
      <c r="P525" s="226"/>
      <c r="Q525" s="226"/>
      <c r="R525" s="226"/>
      <c r="S525" s="226"/>
      <c r="T525" s="226"/>
      <c r="U525" s="226"/>
      <c r="V525" s="226"/>
      <c r="W525" s="226"/>
      <c r="X525" s="226"/>
      <c r="Y525" s="226"/>
      <c r="Z525" s="226"/>
      <c r="AA525" s="226"/>
      <c r="AB525" s="226"/>
      <c r="AC525" s="226"/>
      <c r="AD525" s="226"/>
      <c r="AE525" s="226"/>
      <c r="AF525" s="226"/>
      <c r="AG525" s="226"/>
      <c r="AH525" s="226"/>
      <c r="AI525" s="226"/>
      <c r="AJ525" s="226"/>
      <c r="AK525" s="226"/>
      <c r="AL525" s="226"/>
      <c r="AM525" s="226"/>
      <c r="AN525" s="226"/>
      <c r="AO525" s="226"/>
    </row>
    <row r="526" ht="21.75" customHeight="1">
      <c r="A526" s="226"/>
      <c r="B526" s="226"/>
      <c r="C526" s="226"/>
      <c r="D526" s="226"/>
      <c r="E526" s="226"/>
      <c r="F526" s="226"/>
      <c r="G526" s="226"/>
      <c r="H526" s="226"/>
      <c r="I526" s="226"/>
      <c r="J526" s="226"/>
      <c r="K526" s="226"/>
      <c r="L526" s="226"/>
      <c r="M526" s="226"/>
      <c r="N526" s="226"/>
      <c r="O526" s="226"/>
      <c r="P526" s="226"/>
      <c r="Q526" s="226"/>
      <c r="R526" s="226"/>
      <c r="S526" s="226"/>
      <c r="T526" s="226"/>
      <c r="U526" s="226"/>
      <c r="V526" s="226"/>
      <c r="W526" s="226"/>
      <c r="X526" s="226"/>
      <c r="Y526" s="226"/>
      <c r="Z526" s="226"/>
      <c r="AA526" s="226"/>
      <c r="AB526" s="226"/>
      <c r="AC526" s="226"/>
      <c r="AD526" s="226"/>
      <c r="AE526" s="226"/>
      <c r="AF526" s="226"/>
      <c r="AG526" s="226"/>
      <c r="AH526" s="226"/>
      <c r="AI526" s="226"/>
      <c r="AJ526" s="226"/>
      <c r="AK526" s="226"/>
      <c r="AL526" s="226"/>
      <c r="AM526" s="226"/>
      <c r="AN526" s="226"/>
      <c r="AO526" s="226"/>
    </row>
    <row r="527" ht="21.75" customHeight="1">
      <c r="A527" s="226"/>
      <c r="B527" s="226"/>
      <c r="C527" s="226"/>
      <c r="D527" s="226"/>
      <c r="E527" s="226"/>
      <c r="F527" s="226"/>
      <c r="G527" s="226"/>
      <c r="H527" s="226"/>
      <c r="I527" s="226"/>
      <c r="J527" s="226"/>
      <c r="K527" s="226"/>
      <c r="L527" s="226"/>
      <c r="M527" s="226"/>
      <c r="N527" s="226"/>
      <c r="O527" s="226"/>
      <c r="P527" s="226"/>
      <c r="Q527" s="226"/>
      <c r="R527" s="226"/>
      <c r="S527" s="226"/>
      <c r="T527" s="226"/>
      <c r="U527" s="226"/>
      <c r="V527" s="226"/>
      <c r="W527" s="226"/>
      <c r="X527" s="226"/>
      <c r="Y527" s="226"/>
      <c r="Z527" s="226"/>
      <c r="AA527" s="226"/>
      <c r="AB527" s="226"/>
      <c r="AC527" s="226"/>
      <c r="AD527" s="226"/>
      <c r="AE527" s="226"/>
      <c r="AF527" s="226"/>
      <c r="AG527" s="226"/>
      <c r="AH527" s="226"/>
      <c r="AI527" s="226"/>
      <c r="AJ527" s="226"/>
      <c r="AK527" s="226"/>
      <c r="AL527" s="226"/>
      <c r="AM527" s="226"/>
      <c r="AN527" s="226"/>
      <c r="AO527" s="226"/>
    </row>
    <row r="528" ht="21.75" customHeight="1">
      <c r="A528" s="226"/>
      <c r="B528" s="226"/>
      <c r="C528" s="226"/>
      <c r="D528" s="226"/>
      <c r="E528" s="226"/>
      <c r="F528" s="226"/>
      <c r="G528" s="226"/>
      <c r="H528" s="226"/>
      <c r="I528" s="226"/>
      <c r="J528" s="226"/>
      <c r="K528" s="226"/>
      <c r="L528" s="226"/>
      <c r="M528" s="226"/>
      <c r="N528" s="226"/>
      <c r="O528" s="226"/>
      <c r="P528" s="226"/>
      <c r="Q528" s="226"/>
      <c r="R528" s="226"/>
      <c r="S528" s="226"/>
      <c r="T528" s="226"/>
      <c r="U528" s="226"/>
      <c r="V528" s="226"/>
      <c r="W528" s="226"/>
      <c r="X528" s="226"/>
      <c r="Y528" s="226"/>
      <c r="Z528" s="226"/>
      <c r="AA528" s="226"/>
      <c r="AB528" s="226"/>
      <c r="AC528" s="226"/>
      <c r="AD528" s="226"/>
      <c r="AE528" s="226"/>
      <c r="AF528" s="226"/>
      <c r="AG528" s="226"/>
      <c r="AH528" s="226"/>
      <c r="AI528" s="226"/>
      <c r="AJ528" s="226"/>
      <c r="AK528" s="226"/>
      <c r="AL528" s="226"/>
      <c r="AM528" s="226"/>
      <c r="AN528" s="226"/>
      <c r="AO528" s="226"/>
    </row>
    <row r="529" ht="21.75" customHeight="1">
      <c r="A529" s="226"/>
      <c r="B529" s="226"/>
      <c r="C529" s="226"/>
      <c r="D529" s="226"/>
      <c r="E529" s="226"/>
      <c r="F529" s="226"/>
      <c r="G529" s="226"/>
      <c r="H529" s="226"/>
      <c r="I529" s="226"/>
      <c r="J529" s="226"/>
      <c r="K529" s="226"/>
      <c r="L529" s="226"/>
      <c r="M529" s="226"/>
      <c r="N529" s="226"/>
      <c r="O529" s="226"/>
      <c r="P529" s="226"/>
      <c r="Q529" s="226"/>
      <c r="R529" s="226"/>
      <c r="S529" s="226"/>
      <c r="T529" s="226"/>
      <c r="U529" s="226"/>
      <c r="V529" s="226"/>
      <c r="W529" s="226"/>
      <c r="X529" s="226"/>
      <c r="Y529" s="226"/>
      <c r="Z529" s="226"/>
      <c r="AA529" s="226"/>
      <c r="AB529" s="226"/>
      <c r="AC529" s="226"/>
      <c r="AD529" s="226"/>
      <c r="AE529" s="226"/>
      <c r="AF529" s="226"/>
      <c r="AG529" s="226"/>
      <c r="AH529" s="226"/>
      <c r="AI529" s="226"/>
      <c r="AJ529" s="226"/>
      <c r="AK529" s="226"/>
      <c r="AL529" s="226"/>
      <c r="AM529" s="226"/>
      <c r="AN529" s="226"/>
      <c r="AO529" s="226"/>
    </row>
    <row r="530" ht="21.75" customHeight="1">
      <c r="A530" s="226"/>
      <c r="B530" s="226"/>
      <c r="C530" s="226"/>
      <c r="D530" s="226"/>
      <c r="E530" s="226"/>
      <c r="F530" s="226"/>
      <c r="G530" s="226"/>
      <c r="H530" s="226"/>
      <c r="I530" s="226"/>
      <c r="J530" s="226"/>
      <c r="K530" s="226"/>
      <c r="L530" s="226"/>
      <c r="M530" s="226"/>
      <c r="N530" s="226"/>
      <c r="O530" s="226"/>
      <c r="P530" s="226"/>
      <c r="Q530" s="226"/>
      <c r="R530" s="226"/>
      <c r="S530" s="226"/>
      <c r="T530" s="226"/>
      <c r="U530" s="226"/>
      <c r="V530" s="226"/>
      <c r="W530" s="226"/>
      <c r="X530" s="226"/>
      <c r="Y530" s="226"/>
      <c r="Z530" s="226"/>
      <c r="AA530" s="226"/>
      <c r="AB530" s="226"/>
      <c r="AC530" s="226"/>
      <c r="AD530" s="226"/>
      <c r="AE530" s="226"/>
      <c r="AF530" s="226"/>
      <c r="AG530" s="226"/>
      <c r="AH530" s="226"/>
      <c r="AI530" s="226"/>
      <c r="AJ530" s="226"/>
      <c r="AK530" s="226"/>
      <c r="AL530" s="226"/>
      <c r="AM530" s="226"/>
      <c r="AN530" s="226"/>
      <c r="AO530" s="226"/>
    </row>
    <row r="531" ht="21.75" customHeight="1">
      <c r="A531" s="226"/>
      <c r="B531" s="226"/>
      <c r="C531" s="226"/>
      <c r="D531" s="226"/>
      <c r="E531" s="226"/>
      <c r="F531" s="226"/>
      <c r="G531" s="226"/>
      <c r="H531" s="226"/>
      <c r="I531" s="226"/>
      <c r="J531" s="226"/>
      <c r="K531" s="226"/>
      <c r="L531" s="226"/>
      <c r="M531" s="226"/>
      <c r="N531" s="226"/>
      <c r="O531" s="226"/>
      <c r="P531" s="226"/>
      <c r="Q531" s="226"/>
      <c r="R531" s="226"/>
      <c r="S531" s="226"/>
      <c r="T531" s="226"/>
      <c r="U531" s="226"/>
      <c r="V531" s="226"/>
      <c r="W531" s="226"/>
      <c r="X531" s="226"/>
      <c r="Y531" s="226"/>
      <c r="Z531" s="226"/>
      <c r="AA531" s="226"/>
      <c r="AB531" s="226"/>
      <c r="AC531" s="226"/>
      <c r="AD531" s="226"/>
      <c r="AE531" s="226"/>
      <c r="AF531" s="226"/>
      <c r="AG531" s="226"/>
      <c r="AH531" s="226"/>
      <c r="AI531" s="226"/>
      <c r="AJ531" s="226"/>
      <c r="AK531" s="226"/>
      <c r="AL531" s="226"/>
      <c r="AM531" s="226"/>
      <c r="AN531" s="226"/>
      <c r="AO531" s="226"/>
    </row>
    <row r="532" ht="21.75" customHeight="1">
      <c r="A532" s="226"/>
      <c r="B532" s="226"/>
      <c r="C532" s="226"/>
      <c r="D532" s="226"/>
      <c r="E532" s="226"/>
      <c r="F532" s="226"/>
      <c r="G532" s="226"/>
      <c r="H532" s="226"/>
      <c r="I532" s="226"/>
      <c r="J532" s="226"/>
      <c r="K532" s="226"/>
      <c r="L532" s="226"/>
      <c r="M532" s="226"/>
      <c r="N532" s="226"/>
      <c r="O532" s="226"/>
      <c r="P532" s="226"/>
      <c r="Q532" s="226"/>
      <c r="R532" s="226"/>
      <c r="S532" s="226"/>
      <c r="T532" s="226"/>
      <c r="U532" s="226"/>
      <c r="V532" s="226"/>
      <c r="W532" s="226"/>
      <c r="X532" s="226"/>
      <c r="Y532" s="226"/>
      <c r="Z532" s="226"/>
      <c r="AA532" s="226"/>
      <c r="AB532" s="226"/>
      <c r="AC532" s="226"/>
      <c r="AD532" s="226"/>
      <c r="AE532" s="226"/>
      <c r="AF532" s="226"/>
      <c r="AG532" s="226"/>
      <c r="AH532" s="226"/>
      <c r="AI532" s="226"/>
      <c r="AJ532" s="226"/>
      <c r="AK532" s="226"/>
      <c r="AL532" s="226"/>
      <c r="AM532" s="226"/>
      <c r="AN532" s="226"/>
      <c r="AO532" s="226"/>
    </row>
    <row r="533" ht="21.75" customHeight="1">
      <c r="A533" s="226"/>
      <c r="B533" s="226"/>
      <c r="C533" s="226"/>
      <c r="D533" s="226"/>
      <c r="E533" s="226"/>
      <c r="F533" s="226"/>
      <c r="G533" s="226"/>
      <c r="H533" s="226"/>
      <c r="I533" s="226"/>
      <c r="J533" s="226"/>
      <c r="K533" s="226"/>
      <c r="L533" s="226"/>
      <c r="M533" s="226"/>
      <c r="N533" s="226"/>
      <c r="O533" s="226"/>
      <c r="P533" s="226"/>
      <c r="Q533" s="226"/>
      <c r="R533" s="226"/>
      <c r="S533" s="226"/>
      <c r="T533" s="226"/>
      <c r="U533" s="226"/>
      <c r="V533" s="226"/>
      <c r="W533" s="226"/>
      <c r="X533" s="226"/>
      <c r="Y533" s="226"/>
      <c r="Z533" s="226"/>
      <c r="AA533" s="226"/>
      <c r="AB533" s="226"/>
      <c r="AC533" s="226"/>
      <c r="AD533" s="226"/>
      <c r="AE533" s="226"/>
      <c r="AF533" s="226"/>
      <c r="AG533" s="226"/>
      <c r="AH533" s="226"/>
      <c r="AI533" s="226"/>
      <c r="AJ533" s="226"/>
      <c r="AK533" s="226"/>
      <c r="AL533" s="226"/>
      <c r="AM533" s="226"/>
      <c r="AN533" s="226"/>
      <c r="AO533" s="226"/>
    </row>
    <row r="534" ht="21.75" customHeight="1">
      <c r="A534" s="226"/>
      <c r="B534" s="226"/>
      <c r="C534" s="226"/>
      <c r="D534" s="226"/>
      <c r="E534" s="226"/>
      <c r="F534" s="226"/>
      <c r="G534" s="226"/>
      <c r="H534" s="226"/>
      <c r="I534" s="226"/>
      <c r="J534" s="226"/>
      <c r="K534" s="226"/>
      <c r="L534" s="226"/>
      <c r="M534" s="226"/>
      <c r="N534" s="226"/>
      <c r="O534" s="226"/>
      <c r="P534" s="226"/>
      <c r="Q534" s="226"/>
      <c r="R534" s="226"/>
      <c r="S534" s="226"/>
      <c r="T534" s="226"/>
      <c r="U534" s="226"/>
      <c r="V534" s="226"/>
      <c r="W534" s="226"/>
      <c r="X534" s="226"/>
      <c r="Y534" s="226"/>
      <c r="Z534" s="226"/>
      <c r="AA534" s="226"/>
      <c r="AB534" s="226"/>
      <c r="AC534" s="226"/>
      <c r="AD534" s="226"/>
      <c r="AE534" s="226"/>
      <c r="AF534" s="226"/>
      <c r="AG534" s="226"/>
      <c r="AH534" s="226"/>
      <c r="AI534" s="226"/>
      <c r="AJ534" s="226"/>
      <c r="AK534" s="226"/>
      <c r="AL534" s="226"/>
      <c r="AM534" s="226"/>
      <c r="AN534" s="226"/>
      <c r="AO534" s="226"/>
    </row>
    <row r="535" ht="21.75" customHeight="1">
      <c r="A535" s="226"/>
      <c r="B535" s="226"/>
      <c r="C535" s="226"/>
      <c r="D535" s="226"/>
      <c r="E535" s="226"/>
      <c r="F535" s="226"/>
      <c r="G535" s="226"/>
      <c r="H535" s="226"/>
      <c r="I535" s="226"/>
      <c r="J535" s="226"/>
      <c r="K535" s="226"/>
      <c r="L535" s="226"/>
      <c r="M535" s="226"/>
      <c r="N535" s="226"/>
      <c r="O535" s="226"/>
      <c r="P535" s="226"/>
      <c r="Q535" s="226"/>
      <c r="R535" s="226"/>
      <c r="S535" s="226"/>
      <c r="T535" s="226"/>
      <c r="U535" s="226"/>
      <c r="V535" s="226"/>
      <c r="W535" s="226"/>
      <c r="X535" s="226"/>
      <c r="Y535" s="226"/>
      <c r="Z535" s="226"/>
      <c r="AA535" s="226"/>
      <c r="AB535" s="226"/>
      <c r="AC535" s="226"/>
      <c r="AD535" s="226"/>
      <c r="AE535" s="226"/>
      <c r="AF535" s="226"/>
      <c r="AG535" s="226"/>
      <c r="AH535" s="226"/>
      <c r="AI535" s="226"/>
      <c r="AJ535" s="226"/>
      <c r="AK535" s="226"/>
      <c r="AL535" s="226"/>
      <c r="AM535" s="226"/>
      <c r="AN535" s="226"/>
      <c r="AO535" s="226"/>
    </row>
    <row r="536" ht="21.75" customHeight="1">
      <c r="A536" s="226"/>
      <c r="B536" s="226"/>
      <c r="C536" s="226"/>
      <c r="D536" s="226"/>
      <c r="E536" s="226"/>
      <c r="F536" s="226"/>
      <c r="G536" s="226"/>
      <c r="H536" s="226"/>
      <c r="I536" s="226"/>
      <c r="J536" s="226"/>
      <c r="K536" s="226"/>
      <c r="L536" s="226"/>
      <c r="M536" s="226"/>
      <c r="N536" s="226"/>
      <c r="O536" s="226"/>
      <c r="P536" s="226"/>
      <c r="Q536" s="226"/>
      <c r="R536" s="226"/>
      <c r="S536" s="226"/>
      <c r="T536" s="226"/>
      <c r="U536" s="226"/>
      <c r="V536" s="226"/>
      <c r="W536" s="226"/>
      <c r="X536" s="226"/>
      <c r="Y536" s="226"/>
      <c r="Z536" s="226"/>
      <c r="AA536" s="226"/>
      <c r="AB536" s="226"/>
      <c r="AC536" s="226"/>
      <c r="AD536" s="226"/>
      <c r="AE536" s="226"/>
      <c r="AF536" s="226"/>
      <c r="AG536" s="226"/>
      <c r="AH536" s="226"/>
      <c r="AI536" s="226"/>
      <c r="AJ536" s="226"/>
      <c r="AK536" s="226"/>
      <c r="AL536" s="226"/>
      <c r="AM536" s="226"/>
      <c r="AN536" s="226"/>
      <c r="AO536" s="226"/>
    </row>
    <row r="537" ht="21.75" customHeight="1">
      <c r="A537" s="226"/>
      <c r="B537" s="226"/>
      <c r="C537" s="226"/>
      <c r="D537" s="226"/>
      <c r="E537" s="226"/>
      <c r="F537" s="226"/>
      <c r="G537" s="226"/>
      <c r="H537" s="226"/>
      <c r="I537" s="226"/>
      <c r="J537" s="226"/>
      <c r="K537" s="226"/>
      <c r="L537" s="226"/>
      <c r="M537" s="226"/>
      <c r="N537" s="226"/>
      <c r="O537" s="226"/>
      <c r="P537" s="226"/>
      <c r="Q537" s="226"/>
      <c r="R537" s="226"/>
      <c r="S537" s="226"/>
      <c r="T537" s="226"/>
      <c r="U537" s="226"/>
      <c r="V537" s="226"/>
      <c r="W537" s="226"/>
      <c r="X537" s="226"/>
      <c r="Y537" s="226"/>
      <c r="Z537" s="226"/>
      <c r="AA537" s="226"/>
      <c r="AB537" s="226"/>
      <c r="AC537" s="226"/>
      <c r="AD537" s="226"/>
      <c r="AE537" s="226"/>
      <c r="AF537" s="226"/>
      <c r="AG537" s="226"/>
      <c r="AH537" s="226"/>
      <c r="AI537" s="226"/>
      <c r="AJ537" s="226"/>
      <c r="AK537" s="226"/>
      <c r="AL537" s="226"/>
      <c r="AM537" s="226"/>
      <c r="AN537" s="226"/>
      <c r="AO537" s="226"/>
    </row>
    <row r="538" ht="21.75" customHeight="1">
      <c r="A538" s="226"/>
      <c r="B538" s="226"/>
      <c r="C538" s="226"/>
      <c r="D538" s="226"/>
      <c r="E538" s="226"/>
      <c r="F538" s="226"/>
      <c r="G538" s="226"/>
      <c r="H538" s="226"/>
      <c r="I538" s="226"/>
      <c r="J538" s="226"/>
      <c r="K538" s="226"/>
      <c r="L538" s="226"/>
      <c r="M538" s="226"/>
      <c r="N538" s="226"/>
      <c r="O538" s="226"/>
      <c r="P538" s="226"/>
      <c r="Q538" s="226"/>
      <c r="R538" s="226"/>
      <c r="S538" s="226"/>
      <c r="T538" s="226"/>
      <c r="U538" s="226"/>
      <c r="V538" s="226"/>
      <c r="W538" s="226"/>
      <c r="X538" s="226"/>
      <c r="Y538" s="226"/>
      <c r="Z538" s="226"/>
      <c r="AA538" s="226"/>
      <c r="AB538" s="226"/>
      <c r="AC538" s="226"/>
      <c r="AD538" s="226"/>
      <c r="AE538" s="226"/>
      <c r="AF538" s="226"/>
      <c r="AG538" s="226"/>
      <c r="AH538" s="226"/>
      <c r="AI538" s="226"/>
      <c r="AJ538" s="226"/>
      <c r="AK538" s="226"/>
      <c r="AL538" s="226"/>
      <c r="AM538" s="226"/>
      <c r="AN538" s="226"/>
      <c r="AO538" s="226"/>
    </row>
    <row r="539" ht="21.75" customHeight="1">
      <c r="A539" s="226"/>
      <c r="B539" s="226"/>
      <c r="C539" s="226"/>
      <c r="D539" s="226"/>
      <c r="E539" s="226"/>
      <c r="F539" s="226"/>
      <c r="G539" s="226"/>
      <c r="H539" s="226"/>
      <c r="I539" s="226"/>
      <c r="J539" s="226"/>
      <c r="K539" s="226"/>
      <c r="L539" s="226"/>
      <c r="M539" s="226"/>
      <c r="N539" s="226"/>
      <c r="O539" s="226"/>
      <c r="P539" s="226"/>
      <c r="Q539" s="226"/>
      <c r="R539" s="226"/>
      <c r="S539" s="226"/>
      <c r="T539" s="226"/>
      <c r="U539" s="226"/>
      <c r="V539" s="226"/>
      <c r="W539" s="226"/>
      <c r="X539" s="226"/>
      <c r="Y539" s="226"/>
      <c r="Z539" s="226"/>
      <c r="AA539" s="226"/>
      <c r="AB539" s="226"/>
      <c r="AC539" s="226"/>
      <c r="AD539" s="226"/>
      <c r="AE539" s="226"/>
      <c r="AF539" s="226"/>
      <c r="AG539" s="226"/>
      <c r="AH539" s="226"/>
      <c r="AI539" s="226"/>
      <c r="AJ539" s="226"/>
      <c r="AK539" s="226"/>
      <c r="AL539" s="226"/>
      <c r="AM539" s="226"/>
      <c r="AN539" s="226"/>
      <c r="AO539" s="226"/>
    </row>
    <row r="540" ht="21.75" customHeight="1">
      <c r="A540" s="226"/>
      <c r="B540" s="226"/>
      <c r="C540" s="226"/>
      <c r="D540" s="226"/>
      <c r="E540" s="226"/>
      <c r="F540" s="226"/>
      <c r="G540" s="226"/>
      <c r="H540" s="226"/>
      <c r="I540" s="226"/>
      <c r="J540" s="226"/>
      <c r="K540" s="226"/>
      <c r="L540" s="226"/>
      <c r="M540" s="226"/>
      <c r="N540" s="226"/>
      <c r="O540" s="226"/>
      <c r="P540" s="226"/>
      <c r="Q540" s="226"/>
      <c r="R540" s="226"/>
      <c r="S540" s="226"/>
      <c r="T540" s="226"/>
      <c r="U540" s="226"/>
      <c r="V540" s="226"/>
      <c r="W540" s="226"/>
      <c r="X540" s="226"/>
      <c r="Y540" s="226"/>
      <c r="Z540" s="226"/>
      <c r="AA540" s="226"/>
      <c r="AB540" s="226"/>
      <c r="AC540" s="226"/>
      <c r="AD540" s="226"/>
      <c r="AE540" s="226"/>
      <c r="AF540" s="226"/>
      <c r="AG540" s="226"/>
      <c r="AH540" s="226"/>
      <c r="AI540" s="226"/>
      <c r="AJ540" s="226"/>
      <c r="AK540" s="226"/>
      <c r="AL540" s="226"/>
      <c r="AM540" s="226"/>
      <c r="AN540" s="226"/>
      <c r="AO540" s="226"/>
    </row>
    <row r="541" ht="21.75" customHeight="1">
      <c r="A541" s="226"/>
      <c r="B541" s="226"/>
      <c r="C541" s="226"/>
      <c r="D541" s="226"/>
      <c r="E541" s="226"/>
      <c r="F541" s="226"/>
      <c r="G541" s="226"/>
      <c r="H541" s="226"/>
      <c r="I541" s="226"/>
      <c r="J541" s="226"/>
      <c r="K541" s="226"/>
      <c r="L541" s="226"/>
      <c r="M541" s="226"/>
      <c r="N541" s="226"/>
      <c r="O541" s="226"/>
      <c r="P541" s="226"/>
      <c r="Q541" s="226"/>
      <c r="R541" s="226"/>
      <c r="S541" s="226"/>
      <c r="T541" s="226"/>
      <c r="U541" s="226"/>
      <c r="V541" s="226"/>
      <c r="W541" s="226"/>
      <c r="X541" s="226"/>
      <c r="Y541" s="226"/>
      <c r="Z541" s="226"/>
      <c r="AA541" s="226"/>
      <c r="AB541" s="226"/>
      <c r="AC541" s="226"/>
      <c r="AD541" s="226"/>
      <c r="AE541" s="226"/>
      <c r="AF541" s="226"/>
      <c r="AG541" s="226"/>
      <c r="AH541" s="226"/>
      <c r="AI541" s="226"/>
      <c r="AJ541" s="226"/>
      <c r="AK541" s="226"/>
      <c r="AL541" s="226"/>
      <c r="AM541" s="226"/>
      <c r="AN541" s="226"/>
      <c r="AO541" s="226"/>
    </row>
    <row r="542" ht="21.75" customHeight="1">
      <c r="A542" s="226"/>
      <c r="B542" s="226"/>
      <c r="C542" s="226"/>
      <c r="D542" s="226"/>
      <c r="E542" s="226"/>
      <c r="F542" s="226"/>
      <c r="G542" s="226"/>
      <c r="H542" s="226"/>
      <c r="I542" s="226"/>
      <c r="J542" s="226"/>
      <c r="K542" s="226"/>
      <c r="L542" s="226"/>
      <c r="M542" s="226"/>
      <c r="N542" s="226"/>
      <c r="O542" s="226"/>
      <c r="P542" s="226"/>
      <c r="Q542" s="226"/>
      <c r="R542" s="226"/>
      <c r="S542" s="226"/>
      <c r="T542" s="226"/>
      <c r="U542" s="226"/>
      <c r="V542" s="226"/>
      <c r="W542" s="226"/>
      <c r="X542" s="226"/>
      <c r="Y542" s="226"/>
      <c r="Z542" s="226"/>
      <c r="AA542" s="226"/>
      <c r="AB542" s="226"/>
      <c r="AC542" s="226"/>
      <c r="AD542" s="226"/>
      <c r="AE542" s="226"/>
      <c r="AF542" s="226"/>
      <c r="AG542" s="226"/>
      <c r="AH542" s="226"/>
      <c r="AI542" s="226"/>
      <c r="AJ542" s="226"/>
      <c r="AK542" s="226"/>
      <c r="AL542" s="226"/>
      <c r="AM542" s="226"/>
      <c r="AN542" s="226"/>
      <c r="AO542" s="226"/>
    </row>
    <row r="543" ht="21.75" customHeight="1">
      <c r="A543" s="226"/>
      <c r="B543" s="226"/>
      <c r="C543" s="226"/>
      <c r="D543" s="226"/>
      <c r="E543" s="226"/>
      <c r="F543" s="226"/>
      <c r="G543" s="226"/>
      <c r="H543" s="226"/>
      <c r="I543" s="226"/>
      <c r="J543" s="226"/>
      <c r="K543" s="226"/>
      <c r="L543" s="226"/>
      <c r="M543" s="226"/>
      <c r="N543" s="226"/>
      <c r="O543" s="226"/>
      <c r="P543" s="226"/>
      <c r="Q543" s="226"/>
      <c r="R543" s="226"/>
      <c r="S543" s="226"/>
      <c r="T543" s="226"/>
      <c r="U543" s="226"/>
      <c r="V543" s="226"/>
      <c r="W543" s="226"/>
      <c r="X543" s="226"/>
      <c r="Y543" s="226"/>
      <c r="Z543" s="226"/>
      <c r="AA543" s="226"/>
      <c r="AB543" s="226"/>
      <c r="AC543" s="226"/>
      <c r="AD543" s="226"/>
      <c r="AE543" s="226"/>
      <c r="AF543" s="226"/>
      <c r="AG543" s="226"/>
      <c r="AH543" s="226"/>
      <c r="AI543" s="226"/>
      <c r="AJ543" s="226"/>
      <c r="AK543" s="226"/>
      <c r="AL543" s="226"/>
      <c r="AM543" s="226"/>
      <c r="AN543" s="226"/>
      <c r="AO543" s="226"/>
    </row>
    <row r="544" ht="21.75" customHeight="1">
      <c r="A544" s="226"/>
      <c r="B544" s="226"/>
      <c r="C544" s="226"/>
      <c r="D544" s="226"/>
      <c r="E544" s="226"/>
      <c r="F544" s="226"/>
      <c r="G544" s="226"/>
      <c r="H544" s="226"/>
      <c r="I544" s="226"/>
      <c r="J544" s="226"/>
      <c r="K544" s="226"/>
      <c r="L544" s="226"/>
      <c r="M544" s="226"/>
      <c r="N544" s="226"/>
      <c r="O544" s="226"/>
      <c r="P544" s="226"/>
      <c r="Q544" s="226"/>
      <c r="R544" s="226"/>
      <c r="S544" s="226"/>
      <c r="T544" s="226"/>
      <c r="U544" s="226"/>
      <c r="V544" s="226"/>
      <c r="W544" s="226"/>
      <c r="X544" s="226"/>
      <c r="Y544" s="226"/>
      <c r="Z544" s="226"/>
      <c r="AA544" s="226"/>
      <c r="AB544" s="226"/>
      <c r="AC544" s="226"/>
      <c r="AD544" s="226"/>
      <c r="AE544" s="226"/>
      <c r="AF544" s="226"/>
      <c r="AG544" s="226"/>
      <c r="AH544" s="226"/>
      <c r="AI544" s="226"/>
      <c r="AJ544" s="226"/>
      <c r="AK544" s="226"/>
      <c r="AL544" s="226"/>
      <c r="AM544" s="226"/>
      <c r="AN544" s="226"/>
      <c r="AO544" s="226"/>
    </row>
    <row r="545" ht="21.75" customHeight="1">
      <c r="A545" s="226"/>
      <c r="B545" s="226"/>
      <c r="C545" s="226"/>
      <c r="D545" s="226"/>
      <c r="E545" s="226"/>
      <c r="F545" s="226"/>
      <c r="G545" s="226"/>
      <c r="H545" s="226"/>
      <c r="I545" s="226"/>
      <c r="J545" s="226"/>
      <c r="K545" s="226"/>
      <c r="L545" s="226"/>
      <c r="M545" s="226"/>
      <c r="N545" s="226"/>
      <c r="O545" s="226"/>
      <c r="P545" s="226"/>
      <c r="Q545" s="226"/>
      <c r="R545" s="226"/>
      <c r="S545" s="226"/>
      <c r="T545" s="226"/>
      <c r="U545" s="226"/>
      <c r="V545" s="226"/>
      <c r="W545" s="226"/>
      <c r="X545" s="226"/>
      <c r="Y545" s="226"/>
      <c r="Z545" s="226"/>
      <c r="AA545" s="226"/>
      <c r="AB545" s="226"/>
      <c r="AC545" s="226"/>
      <c r="AD545" s="226"/>
      <c r="AE545" s="226"/>
      <c r="AF545" s="226"/>
      <c r="AG545" s="226"/>
      <c r="AH545" s="226"/>
      <c r="AI545" s="226"/>
      <c r="AJ545" s="226"/>
      <c r="AK545" s="226"/>
      <c r="AL545" s="226"/>
      <c r="AM545" s="226"/>
      <c r="AN545" s="226"/>
      <c r="AO545" s="226"/>
    </row>
    <row r="546" ht="21.75" customHeight="1">
      <c r="A546" s="226"/>
      <c r="B546" s="226"/>
      <c r="C546" s="226"/>
      <c r="D546" s="226"/>
      <c r="E546" s="226"/>
      <c r="F546" s="226"/>
      <c r="G546" s="226"/>
      <c r="H546" s="226"/>
      <c r="I546" s="226"/>
      <c r="J546" s="226"/>
      <c r="K546" s="226"/>
      <c r="L546" s="226"/>
      <c r="M546" s="226"/>
      <c r="N546" s="226"/>
      <c r="O546" s="226"/>
      <c r="P546" s="226"/>
      <c r="Q546" s="226"/>
      <c r="R546" s="226"/>
      <c r="S546" s="226"/>
      <c r="T546" s="226"/>
      <c r="U546" s="226"/>
      <c r="V546" s="226"/>
      <c r="W546" s="226"/>
      <c r="X546" s="226"/>
      <c r="Y546" s="226"/>
      <c r="Z546" s="226"/>
      <c r="AA546" s="226"/>
      <c r="AB546" s="226"/>
      <c r="AC546" s="226"/>
      <c r="AD546" s="226"/>
      <c r="AE546" s="226"/>
      <c r="AF546" s="226"/>
      <c r="AG546" s="226"/>
      <c r="AH546" s="226"/>
      <c r="AI546" s="226"/>
      <c r="AJ546" s="226"/>
      <c r="AK546" s="226"/>
      <c r="AL546" s="226"/>
      <c r="AM546" s="226"/>
      <c r="AN546" s="226"/>
      <c r="AO546" s="226"/>
    </row>
    <row r="547" ht="21.75" customHeight="1">
      <c r="A547" s="226"/>
      <c r="B547" s="226"/>
      <c r="C547" s="226"/>
      <c r="D547" s="226"/>
      <c r="E547" s="226"/>
      <c r="F547" s="226"/>
      <c r="G547" s="226"/>
      <c r="H547" s="226"/>
      <c r="I547" s="226"/>
      <c r="J547" s="226"/>
      <c r="K547" s="226"/>
      <c r="L547" s="226"/>
      <c r="M547" s="226"/>
      <c r="N547" s="226"/>
      <c r="O547" s="226"/>
      <c r="P547" s="226"/>
      <c r="Q547" s="226"/>
      <c r="R547" s="226"/>
      <c r="S547" s="226"/>
      <c r="T547" s="226"/>
      <c r="U547" s="226"/>
      <c r="V547" s="226"/>
      <c r="W547" s="226"/>
      <c r="X547" s="226"/>
      <c r="Y547" s="226"/>
      <c r="Z547" s="226"/>
      <c r="AA547" s="226"/>
      <c r="AB547" s="226"/>
      <c r="AC547" s="226"/>
      <c r="AD547" s="226"/>
      <c r="AE547" s="226"/>
      <c r="AF547" s="226"/>
      <c r="AG547" s="226"/>
      <c r="AH547" s="226"/>
      <c r="AI547" s="226"/>
      <c r="AJ547" s="226"/>
      <c r="AK547" s="226"/>
      <c r="AL547" s="226"/>
      <c r="AM547" s="226"/>
      <c r="AN547" s="226"/>
      <c r="AO547" s="226"/>
    </row>
    <row r="548" ht="21.75" customHeight="1">
      <c r="A548" s="226"/>
      <c r="B548" s="226"/>
      <c r="C548" s="226"/>
      <c r="D548" s="226"/>
      <c r="E548" s="226"/>
      <c r="F548" s="226"/>
      <c r="G548" s="226"/>
      <c r="H548" s="226"/>
      <c r="I548" s="226"/>
      <c r="J548" s="226"/>
      <c r="K548" s="226"/>
      <c r="L548" s="226"/>
      <c r="M548" s="226"/>
      <c r="N548" s="226"/>
      <c r="O548" s="226"/>
      <c r="P548" s="226"/>
      <c r="Q548" s="226"/>
      <c r="R548" s="226"/>
      <c r="S548" s="226"/>
      <c r="T548" s="226"/>
      <c r="U548" s="226"/>
      <c r="V548" s="226"/>
      <c r="W548" s="226"/>
      <c r="X548" s="226"/>
      <c r="Y548" s="226"/>
      <c r="Z548" s="226"/>
      <c r="AA548" s="226"/>
      <c r="AB548" s="226"/>
      <c r="AC548" s="226"/>
      <c r="AD548" s="226"/>
      <c r="AE548" s="226"/>
      <c r="AF548" s="226"/>
      <c r="AG548" s="226"/>
      <c r="AH548" s="226"/>
      <c r="AI548" s="226"/>
      <c r="AJ548" s="226"/>
      <c r="AK548" s="226"/>
      <c r="AL548" s="226"/>
      <c r="AM548" s="226"/>
      <c r="AN548" s="226"/>
      <c r="AO548" s="226"/>
    </row>
    <row r="549" ht="21.75" customHeight="1">
      <c r="A549" s="226"/>
      <c r="B549" s="226"/>
      <c r="C549" s="226"/>
      <c r="D549" s="226"/>
      <c r="E549" s="226"/>
      <c r="F549" s="226"/>
      <c r="G549" s="226"/>
      <c r="H549" s="226"/>
      <c r="I549" s="226"/>
      <c r="J549" s="226"/>
      <c r="K549" s="226"/>
      <c r="L549" s="226"/>
      <c r="M549" s="226"/>
      <c r="N549" s="226"/>
      <c r="O549" s="226"/>
      <c r="P549" s="226"/>
      <c r="Q549" s="226"/>
      <c r="R549" s="226"/>
      <c r="S549" s="226"/>
      <c r="T549" s="226"/>
      <c r="U549" s="226"/>
      <c r="V549" s="226"/>
      <c r="W549" s="226"/>
      <c r="X549" s="226"/>
      <c r="Y549" s="226"/>
      <c r="Z549" s="226"/>
      <c r="AA549" s="226"/>
      <c r="AB549" s="226"/>
      <c r="AC549" s="226"/>
      <c r="AD549" s="226"/>
      <c r="AE549" s="226"/>
      <c r="AF549" s="226"/>
      <c r="AG549" s="226"/>
      <c r="AH549" s="226"/>
      <c r="AI549" s="226"/>
      <c r="AJ549" s="226"/>
      <c r="AK549" s="226"/>
      <c r="AL549" s="226"/>
      <c r="AM549" s="226"/>
      <c r="AN549" s="226"/>
      <c r="AO549" s="226"/>
    </row>
    <row r="550" ht="21.75" customHeight="1">
      <c r="A550" s="226"/>
      <c r="B550" s="226"/>
      <c r="C550" s="226"/>
      <c r="D550" s="226"/>
      <c r="E550" s="226"/>
      <c r="F550" s="226"/>
      <c r="G550" s="226"/>
      <c r="H550" s="226"/>
      <c r="I550" s="226"/>
      <c r="J550" s="226"/>
      <c r="K550" s="226"/>
      <c r="L550" s="226"/>
      <c r="M550" s="226"/>
      <c r="N550" s="226"/>
      <c r="O550" s="226"/>
      <c r="P550" s="226"/>
      <c r="Q550" s="226"/>
      <c r="R550" s="226"/>
      <c r="S550" s="226"/>
      <c r="T550" s="226"/>
      <c r="U550" s="226"/>
      <c r="V550" s="226"/>
      <c r="W550" s="226"/>
      <c r="X550" s="226"/>
      <c r="Y550" s="226"/>
      <c r="Z550" s="226"/>
      <c r="AA550" s="226"/>
      <c r="AB550" s="226"/>
      <c r="AC550" s="226"/>
      <c r="AD550" s="226"/>
      <c r="AE550" s="226"/>
      <c r="AF550" s="226"/>
      <c r="AG550" s="226"/>
      <c r="AH550" s="226"/>
      <c r="AI550" s="226"/>
      <c r="AJ550" s="226"/>
      <c r="AK550" s="226"/>
      <c r="AL550" s="226"/>
      <c r="AM550" s="226"/>
      <c r="AN550" s="226"/>
      <c r="AO550" s="226"/>
    </row>
    <row r="551" ht="21.75" customHeight="1">
      <c r="A551" s="226"/>
      <c r="B551" s="226"/>
      <c r="C551" s="226"/>
      <c r="D551" s="226"/>
      <c r="E551" s="226"/>
      <c r="F551" s="226"/>
      <c r="G551" s="226"/>
      <c r="H551" s="226"/>
      <c r="I551" s="226"/>
      <c r="J551" s="226"/>
      <c r="K551" s="226"/>
      <c r="L551" s="226"/>
      <c r="M551" s="226"/>
      <c r="N551" s="226"/>
      <c r="O551" s="226"/>
      <c r="P551" s="226"/>
      <c r="Q551" s="226"/>
      <c r="R551" s="226"/>
      <c r="S551" s="226"/>
      <c r="T551" s="226"/>
      <c r="U551" s="226"/>
      <c r="V551" s="226"/>
      <c r="W551" s="226"/>
      <c r="X551" s="226"/>
      <c r="Y551" s="226"/>
      <c r="Z551" s="226"/>
      <c r="AA551" s="226"/>
      <c r="AB551" s="226"/>
      <c r="AC551" s="226"/>
      <c r="AD551" s="226"/>
      <c r="AE551" s="226"/>
      <c r="AF551" s="226"/>
      <c r="AG551" s="226"/>
      <c r="AH551" s="226"/>
      <c r="AI551" s="226"/>
      <c r="AJ551" s="226"/>
      <c r="AK551" s="226"/>
      <c r="AL551" s="226"/>
      <c r="AM551" s="226"/>
      <c r="AN551" s="226"/>
      <c r="AO551" s="226"/>
    </row>
    <row r="552" ht="21.75" customHeight="1">
      <c r="A552" s="226"/>
      <c r="B552" s="226"/>
      <c r="C552" s="226"/>
      <c r="D552" s="226"/>
      <c r="E552" s="226"/>
      <c r="F552" s="226"/>
      <c r="G552" s="226"/>
      <c r="H552" s="226"/>
      <c r="I552" s="226"/>
      <c r="J552" s="226"/>
      <c r="K552" s="226"/>
      <c r="L552" s="226"/>
      <c r="M552" s="226"/>
      <c r="N552" s="226"/>
      <c r="O552" s="226"/>
      <c r="P552" s="226"/>
      <c r="Q552" s="226"/>
      <c r="R552" s="226"/>
      <c r="S552" s="226"/>
      <c r="T552" s="226"/>
      <c r="U552" s="226"/>
      <c r="V552" s="226"/>
      <c r="W552" s="226"/>
      <c r="X552" s="226"/>
      <c r="Y552" s="226"/>
      <c r="Z552" s="226"/>
      <c r="AA552" s="226"/>
      <c r="AB552" s="226"/>
      <c r="AC552" s="226"/>
      <c r="AD552" s="226"/>
      <c r="AE552" s="226"/>
      <c r="AF552" s="226"/>
      <c r="AG552" s="226"/>
      <c r="AH552" s="226"/>
      <c r="AI552" s="226"/>
      <c r="AJ552" s="226"/>
      <c r="AK552" s="226"/>
      <c r="AL552" s="226"/>
      <c r="AM552" s="226"/>
      <c r="AN552" s="226"/>
      <c r="AO552" s="226"/>
    </row>
    <row r="553" ht="21.75" customHeight="1">
      <c r="A553" s="226"/>
      <c r="B553" s="226"/>
      <c r="C553" s="226"/>
      <c r="D553" s="226"/>
      <c r="E553" s="226"/>
      <c r="F553" s="226"/>
      <c r="G553" s="226"/>
      <c r="H553" s="226"/>
      <c r="I553" s="226"/>
      <c r="J553" s="226"/>
      <c r="K553" s="226"/>
      <c r="L553" s="226"/>
      <c r="M553" s="226"/>
      <c r="N553" s="226"/>
      <c r="O553" s="226"/>
      <c r="P553" s="226"/>
      <c r="Q553" s="226"/>
      <c r="R553" s="226"/>
      <c r="S553" s="226"/>
      <c r="T553" s="226"/>
      <c r="U553" s="226"/>
      <c r="V553" s="226"/>
      <c r="W553" s="226"/>
      <c r="X553" s="226"/>
      <c r="Y553" s="226"/>
      <c r="Z553" s="226"/>
      <c r="AA553" s="226"/>
      <c r="AB553" s="226"/>
      <c r="AC553" s="226"/>
      <c r="AD553" s="226"/>
      <c r="AE553" s="226"/>
      <c r="AF553" s="226"/>
      <c r="AG553" s="226"/>
      <c r="AH553" s="226"/>
      <c r="AI553" s="226"/>
      <c r="AJ553" s="226"/>
      <c r="AK553" s="226"/>
      <c r="AL553" s="226"/>
      <c r="AM553" s="226"/>
      <c r="AN553" s="226"/>
      <c r="AO553" s="226"/>
    </row>
    <row r="554" ht="21.75" customHeight="1">
      <c r="A554" s="226"/>
      <c r="B554" s="226"/>
      <c r="C554" s="226"/>
      <c r="D554" s="226"/>
      <c r="E554" s="226"/>
      <c r="F554" s="226"/>
      <c r="G554" s="226"/>
      <c r="H554" s="226"/>
      <c r="I554" s="226"/>
      <c r="J554" s="226"/>
      <c r="K554" s="226"/>
      <c r="L554" s="226"/>
      <c r="M554" s="226"/>
      <c r="N554" s="226"/>
      <c r="O554" s="226"/>
      <c r="P554" s="226"/>
      <c r="Q554" s="226"/>
      <c r="R554" s="226"/>
      <c r="S554" s="226"/>
      <c r="T554" s="226"/>
      <c r="U554" s="226"/>
      <c r="V554" s="226"/>
      <c r="W554" s="226"/>
      <c r="X554" s="226"/>
      <c r="Y554" s="226"/>
      <c r="Z554" s="226"/>
      <c r="AA554" s="226"/>
      <c r="AB554" s="226"/>
      <c r="AC554" s="226"/>
      <c r="AD554" s="226"/>
      <c r="AE554" s="226"/>
      <c r="AF554" s="226"/>
      <c r="AG554" s="226"/>
      <c r="AH554" s="226"/>
      <c r="AI554" s="226"/>
      <c r="AJ554" s="226"/>
      <c r="AK554" s="226"/>
      <c r="AL554" s="226"/>
      <c r="AM554" s="226"/>
      <c r="AN554" s="226"/>
      <c r="AO554" s="226"/>
    </row>
    <row r="555" ht="21.75" customHeight="1">
      <c r="A555" s="226"/>
      <c r="B555" s="226"/>
      <c r="C555" s="226"/>
      <c r="D555" s="226"/>
      <c r="E555" s="226"/>
      <c r="F555" s="226"/>
      <c r="G555" s="226"/>
      <c r="H555" s="226"/>
      <c r="I555" s="226"/>
      <c r="J555" s="226"/>
      <c r="K555" s="226"/>
      <c r="L555" s="226"/>
      <c r="M555" s="226"/>
      <c r="N555" s="226"/>
      <c r="O555" s="226"/>
      <c r="P555" s="226"/>
      <c r="Q555" s="226"/>
      <c r="R555" s="226"/>
      <c r="S555" s="226"/>
      <c r="T555" s="226"/>
      <c r="U555" s="226"/>
      <c r="V555" s="226"/>
      <c r="W555" s="226"/>
      <c r="X555" s="226"/>
      <c r="Y555" s="226"/>
      <c r="Z555" s="226"/>
      <c r="AA555" s="226"/>
      <c r="AB555" s="226"/>
      <c r="AC555" s="226"/>
      <c r="AD555" s="226"/>
      <c r="AE555" s="226"/>
      <c r="AF555" s="226"/>
      <c r="AG555" s="226"/>
      <c r="AH555" s="226"/>
      <c r="AI555" s="226"/>
      <c r="AJ555" s="226"/>
      <c r="AK555" s="226"/>
      <c r="AL555" s="226"/>
      <c r="AM555" s="226"/>
      <c r="AN555" s="226"/>
      <c r="AO555" s="226"/>
    </row>
    <row r="556" ht="21.75" customHeight="1">
      <c r="A556" s="226"/>
      <c r="B556" s="226"/>
      <c r="C556" s="226"/>
      <c r="D556" s="226"/>
      <c r="E556" s="226"/>
      <c r="F556" s="226"/>
      <c r="G556" s="226"/>
      <c r="H556" s="226"/>
      <c r="I556" s="226"/>
      <c r="J556" s="226"/>
      <c r="K556" s="226"/>
      <c r="L556" s="226"/>
      <c r="M556" s="226"/>
      <c r="N556" s="226"/>
      <c r="O556" s="226"/>
      <c r="P556" s="226"/>
      <c r="Q556" s="226"/>
      <c r="R556" s="226"/>
      <c r="S556" s="226"/>
      <c r="T556" s="226"/>
      <c r="U556" s="226"/>
      <c r="V556" s="226"/>
      <c r="W556" s="226"/>
      <c r="X556" s="226"/>
      <c r="Y556" s="226"/>
      <c r="Z556" s="226"/>
      <c r="AA556" s="226"/>
      <c r="AB556" s="226"/>
      <c r="AC556" s="226"/>
      <c r="AD556" s="226"/>
      <c r="AE556" s="226"/>
      <c r="AF556" s="226"/>
      <c r="AG556" s="226"/>
      <c r="AH556" s="226"/>
      <c r="AI556" s="226"/>
      <c r="AJ556" s="226"/>
      <c r="AK556" s="226"/>
      <c r="AL556" s="226"/>
      <c r="AM556" s="226"/>
      <c r="AN556" s="226"/>
      <c r="AO556" s="226"/>
    </row>
    <row r="557" ht="21.75" customHeight="1">
      <c r="A557" s="226"/>
      <c r="B557" s="226"/>
      <c r="C557" s="226"/>
      <c r="D557" s="226"/>
      <c r="E557" s="226"/>
      <c r="F557" s="226"/>
      <c r="G557" s="226"/>
      <c r="H557" s="226"/>
      <c r="I557" s="226"/>
      <c r="J557" s="226"/>
      <c r="K557" s="226"/>
      <c r="L557" s="226"/>
      <c r="M557" s="226"/>
      <c r="N557" s="226"/>
      <c r="O557" s="226"/>
      <c r="P557" s="226"/>
      <c r="Q557" s="226"/>
      <c r="R557" s="226"/>
      <c r="S557" s="226"/>
      <c r="T557" s="226"/>
      <c r="U557" s="226"/>
      <c r="V557" s="226"/>
      <c r="W557" s="226"/>
      <c r="X557" s="226"/>
      <c r="Y557" s="226"/>
      <c r="Z557" s="226"/>
      <c r="AA557" s="226"/>
      <c r="AB557" s="226"/>
      <c r="AC557" s="226"/>
      <c r="AD557" s="226"/>
      <c r="AE557" s="226"/>
      <c r="AF557" s="226"/>
      <c r="AG557" s="226"/>
      <c r="AH557" s="226"/>
      <c r="AI557" s="226"/>
      <c r="AJ557" s="226"/>
      <c r="AK557" s="226"/>
      <c r="AL557" s="226"/>
      <c r="AM557" s="226"/>
      <c r="AN557" s="226"/>
      <c r="AO557" s="226"/>
    </row>
    <row r="558" ht="21.75" customHeight="1">
      <c r="A558" s="226"/>
      <c r="B558" s="226"/>
      <c r="C558" s="226"/>
      <c r="D558" s="226"/>
      <c r="E558" s="226"/>
      <c r="F558" s="226"/>
      <c r="G558" s="226"/>
      <c r="H558" s="226"/>
      <c r="I558" s="226"/>
      <c r="J558" s="226"/>
      <c r="K558" s="226"/>
      <c r="L558" s="226"/>
      <c r="M558" s="226"/>
      <c r="N558" s="226"/>
      <c r="O558" s="226"/>
      <c r="P558" s="226"/>
      <c r="Q558" s="226"/>
      <c r="R558" s="226"/>
      <c r="S558" s="226"/>
      <c r="T558" s="226"/>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row>
    <row r="559" ht="21.75" customHeight="1">
      <c r="A559" s="226"/>
      <c r="B559" s="226"/>
      <c r="C559" s="226"/>
      <c r="D559" s="226"/>
      <c r="E559" s="226"/>
      <c r="F559" s="226"/>
      <c r="G559" s="226"/>
      <c r="H559" s="226"/>
      <c r="I559" s="226"/>
      <c r="J559" s="226"/>
      <c r="K559" s="226"/>
      <c r="L559" s="226"/>
      <c r="M559" s="226"/>
      <c r="N559" s="226"/>
      <c r="O559" s="226"/>
      <c r="P559" s="226"/>
      <c r="Q559" s="226"/>
      <c r="R559" s="226"/>
      <c r="S559" s="226"/>
      <c r="T559" s="226"/>
      <c r="U559" s="226"/>
      <c r="V559" s="226"/>
      <c r="W559" s="226"/>
      <c r="X559" s="226"/>
      <c r="Y559" s="226"/>
      <c r="Z559" s="226"/>
      <c r="AA559" s="226"/>
      <c r="AB559" s="226"/>
      <c r="AC559" s="226"/>
      <c r="AD559" s="226"/>
      <c r="AE559" s="226"/>
      <c r="AF559" s="226"/>
      <c r="AG559" s="226"/>
      <c r="AH559" s="226"/>
      <c r="AI559" s="226"/>
      <c r="AJ559" s="226"/>
      <c r="AK559" s="226"/>
      <c r="AL559" s="226"/>
      <c r="AM559" s="226"/>
      <c r="AN559" s="226"/>
      <c r="AO559" s="226"/>
    </row>
    <row r="560" ht="21.75" customHeight="1">
      <c r="A560" s="226"/>
      <c r="B560" s="226"/>
      <c r="C560" s="226"/>
      <c r="D560" s="226"/>
      <c r="E560" s="226"/>
      <c r="F560" s="226"/>
      <c r="G560" s="226"/>
      <c r="H560" s="226"/>
      <c r="I560" s="226"/>
      <c r="J560" s="226"/>
      <c r="K560" s="226"/>
      <c r="L560" s="226"/>
      <c r="M560" s="226"/>
      <c r="N560" s="226"/>
      <c r="O560" s="226"/>
      <c r="P560" s="226"/>
      <c r="Q560" s="226"/>
      <c r="R560" s="226"/>
      <c r="S560" s="226"/>
      <c r="T560" s="226"/>
      <c r="U560" s="226"/>
      <c r="V560" s="226"/>
      <c r="W560" s="226"/>
      <c r="X560" s="226"/>
      <c r="Y560" s="226"/>
      <c r="Z560" s="226"/>
      <c r="AA560" s="226"/>
      <c r="AB560" s="226"/>
      <c r="AC560" s="226"/>
      <c r="AD560" s="226"/>
      <c r="AE560" s="226"/>
      <c r="AF560" s="226"/>
      <c r="AG560" s="226"/>
      <c r="AH560" s="226"/>
      <c r="AI560" s="226"/>
      <c r="AJ560" s="226"/>
      <c r="AK560" s="226"/>
      <c r="AL560" s="226"/>
      <c r="AM560" s="226"/>
      <c r="AN560" s="226"/>
      <c r="AO560" s="226"/>
    </row>
    <row r="561" ht="21.75" customHeight="1">
      <c r="A561" s="226"/>
      <c r="B561" s="226"/>
      <c r="C561" s="226"/>
      <c r="D561" s="226"/>
      <c r="E561" s="226"/>
      <c r="F561" s="226"/>
      <c r="G561" s="226"/>
      <c r="H561" s="226"/>
      <c r="I561" s="226"/>
      <c r="J561" s="226"/>
      <c r="K561" s="226"/>
      <c r="L561" s="226"/>
      <c r="M561" s="226"/>
      <c r="N561" s="226"/>
      <c r="O561" s="226"/>
      <c r="P561" s="226"/>
      <c r="Q561" s="226"/>
      <c r="R561" s="226"/>
      <c r="S561" s="226"/>
      <c r="T561" s="226"/>
      <c r="U561" s="226"/>
      <c r="V561" s="226"/>
      <c r="W561" s="226"/>
      <c r="X561" s="226"/>
      <c r="Y561" s="226"/>
      <c r="Z561" s="226"/>
      <c r="AA561" s="226"/>
      <c r="AB561" s="226"/>
      <c r="AC561" s="226"/>
      <c r="AD561" s="226"/>
      <c r="AE561" s="226"/>
      <c r="AF561" s="226"/>
      <c r="AG561" s="226"/>
      <c r="AH561" s="226"/>
      <c r="AI561" s="226"/>
      <c r="AJ561" s="226"/>
      <c r="AK561" s="226"/>
      <c r="AL561" s="226"/>
      <c r="AM561" s="226"/>
      <c r="AN561" s="226"/>
      <c r="AO561" s="226"/>
    </row>
    <row r="562" ht="21.75" customHeight="1">
      <c r="A562" s="226"/>
      <c r="B562" s="226"/>
      <c r="C562" s="226"/>
      <c r="D562" s="226"/>
      <c r="E562" s="226"/>
      <c r="F562" s="226"/>
      <c r="G562" s="226"/>
      <c r="H562" s="226"/>
      <c r="I562" s="226"/>
      <c r="J562" s="226"/>
      <c r="K562" s="226"/>
      <c r="L562" s="226"/>
      <c r="M562" s="226"/>
      <c r="N562" s="226"/>
      <c r="O562" s="226"/>
      <c r="P562" s="226"/>
      <c r="Q562" s="226"/>
      <c r="R562" s="226"/>
      <c r="S562" s="226"/>
      <c r="T562" s="226"/>
      <c r="U562" s="226"/>
      <c r="V562" s="226"/>
      <c r="W562" s="226"/>
      <c r="X562" s="226"/>
      <c r="Y562" s="226"/>
      <c r="Z562" s="226"/>
      <c r="AA562" s="226"/>
      <c r="AB562" s="226"/>
      <c r="AC562" s="226"/>
      <c r="AD562" s="226"/>
      <c r="AE562" s="226"/>
      <c r="AF562" s="226"/>
      <c r="AG562" s="226"/>
      <c r="AH562" s="226"/>
      <c r="AI562" s="226"/>
      <c r="AJ562" s="226"/>
      <c r="AK562" s="226"/>
      <c r="AL562" s="226"/>
      <c r="AM562" s="226"/>
      <c r="AN562" s="226"/>
      <c r="AO562" s="226"/>
    </row>
    <row r="563" ht="21.75" customHeight="1">
      <c r="A563" s="226"/>
      <c r="B563" s="226"/>
      <c r="C563" s="226"/>
      <c r="D563" s="226"/>
      <c r="E563" s="226"/>
      <c r="F563" s="226"/>
      <c r="G563" s="226"/>
      <c r="H563" s="226"/>
      <c r="I563" s="226"/>
      <c r="J563" s="226"/>
      <c r="K563" s="226"/>
      <c r="L563" s="226"/>
      <c r="M563" s="226"/>
      <c r="N563" s="226"/>
      <c r="O563" s="226"/>
      <c r="P563" s="226"/>
      <c r="Q563" s="226"/>
      <c r="R563" s="226"/>
      <c r="S563" s="226"/>
      <c r="T563" s="226"/>
      <c r="U563" s="226"/>
      <c r="V563" s="226"/>
      <c r="W563" s="226"/>
      <c r="X563" s="226"/>
      <c r="Y563" s="226"/>
      <c r="Z563" s="226"/>
      <c r="AA563" s="226"/>
      <c r="AB563" s="226"/>
      <c r="AC563" s="226"/>
      <c r="AD563" s="226"/>
      <c r="AE563" s="226"/>
      <c r="AF563" s="226"/>
      <c r="AG563" s="226"/>
      <c r="AH563" s="226"/>
      <c r="AI563" s="226"/>
      <c r="AJ563" s="226"/>
      <c r="AK563" s="226"/>
      <c r="AL563" s="226"/>
      <c r="AM563" s="226"/>
      <c r="AN563" s="226"/>
      <c r="AO563" s="226"/>
    </row>
    <row r="564" ht="21.75" customHeight="1">
      <c r="A564" s="226"/>
      <c r="B564" s="226"/>
      <c r="C564" s="226"/>
      <c r="D564" s="226"/>
      <c r="E564" s="226"/>
      <c r="F564" s="226"/>
      <c r="G564" s="226"/>
      <c r="H564" s="226"/>
      <c r="I564" s="226"/>
      <c r="J564" s="226"/>
      <c r="K564" s="226"/>
      <c r="L564" s="226"/>
      <c r="M564" s="226"/>
      <c r="N564" s="226"/>
      <c r="O564" s="226"/>
      <c r="P564" s="226"/>
      <c r="Q564" s="226"/>
      <c r="R564" s="226"/>
      <c r="S564" s="226"/>
      <c r="T564" s="226"/>
      <c r="U564" s="226"/>
      <c r="V564" s="226"/>
      <c r="W564" s="226"/>
      <c r="X564" s="226"/>
      <c r="Y564" s="226"/>
      <c r="Z564" s="226"/>
      <c r="AA564" s="226"/>
      <c r="AB564" s="226"/>
      <c r="AC564" s="226"/>
      <c r="AD564" s="226"/>
      <c r="AE564" s="226"/>
      <c r="AF564" s="226"/>
      <c r="AG564" s="226"/>
      <c r="AH564" s="226"/>
      <c r="AI564" s="226"/>
      <c r="AJ564" s="226"/>
      <c r="AK564" s="226"/>
      <c r="AL564" s="226"/>
      <c r="AM564" s="226"/>
      <c r="AN564" s="226"/>
      <c r="AO564" s="226"/>
    </row>
    <row r="565" ht="21.75" customHeight="1">
      <c r="A565" s="226"/>
      <c r="B565" s="226"/>
      <c r="C565" s="226"/>
      <c r="D565" s="226"/>
      <c r="E565" s="226"/>
      <c r="F565" s="226"/>
      <c r="G565" s="226"/>
      <c r="H565" s="226"/>
      <c r="I565" s="226"/>
      <c r="J565" s="226"/>
      <c r="K565" s="226"/>
      <c r="L565" s="226"/>
      <c r="M565" s="226"/>
      <c r="N565" s="226"/>
      <c r="O565" s="226"/>
      <c r="P565" s="226"/>
      <c r="Q565" s="226"/>
      <c r="R565" s="226"/>
      <c r="S565" s="226"/>
      <c r="T565" s="226"/>
      <c r="U565" s="226"/>
      <c r="V565" s="226"/>
      <c r="W565" s="226"/>
      <c r="X565" s="226"/>
      <c r="Y565" s="226"/>
      <c r="Z565" s="226"/>
      <c r="AA565" s="226"/>
      <c r="AB565" s="226"/>
      <c r="AC565" s="226"/>
      <c r="AD565" s="226"/>
      <c r="AE565" s="226"/>
      <c r="AF565" s="226"/>
      <c r="AG565" s="226"/>
      <c r="AH565" s="226"/>
      <c r="AI565" s="226"/>
      <c r="AJ565" s="226"/>
      <c r="AK565" s="226"/>
      <c r="AL565" s="226"/>
      <c r="AM565" s="226"/>
      <c r="AN565" s="226"/>
      <c r="AO565" s="226"/>
    </row>
    <row r="566" ht="21.75" customHeight="1">
      <c r="A566" s="226"/>
      <c r="B566" s="226"/>
      <c r="C566" s="226"/>
      <c r="D566" s="226"/>
      <c r="E566" s="226"/>
      <c r="F566" s="226"/>
      <c r="G566" s="226"/>
      <c r="H566" s="226"/>
      <c r="I566" s="226"/>
      <c r="J566" s="226"/>
      <c r="K566" s="226"/>
      <c r="L566" s="226"/>
      <c r="M566" s="226"/>
      <c r="N566" s="226"/>
      <c r="O566" s="226"/>
      <c r="P566" s="226"/>
      <c r="Q566" s="226"/>
      <c r="R566" s="226"/>
      <c r="S566" s="226"/>
      <c r="T566" s="226"/>
      <c r="U566" s="226"/>
      <c r="V566" s="226"/>
      <c r="W566" s="226"/>
      <c r="X566" s="226"/>
      <c r="Y566" s="226"/>
      <c r="Z566" s="226"/>
      <c r="AA566" s="226"/>
      <c r="AB566" s="226"/>
      <c r="AC566" s="226"/>
      <c r="AD566" s="226"/>
      <c r="AE566" s="226"/>
      <c r="AF566" s="226"/>
      <c r="AG566" s="226"/>
      <c r="AH566" s="226"/>
      <c r="AI566" s="226"/>
      <c r="AJ566" s="226"/>
      <c r="AK566" s="226"/>
      <c r="AL566" s="226"/>
      <c r="AM566" s="226"/>
      <c r="AN566" s="226"/>
      <c r="AO566" s="226"/>
    </row>
    <row r="567" ht="21.75" customHeight="1">
      <c r="A567" s="226"/>
      <c r="B567" s="226"/>
      <c r="C567" s="226"/>
      <c r="D567" s="226"/>
      <c r="E567" s="226"/>
      <c r="F567" s="226"/>
      <c r="G567" s="226"/>
      <c r="H567" s="226"/>
      <c r="I567" s="226"/>
      <c r="J567" s="226"/>
      <c r="K567" s="226"/>
      <c r="L567" s="226"/>
      <c r="M567" s="226"/>
      <c r="N567" s="226"/>
      <c r="O567" s="226"/>
      <c r="P567" s="226"/>
      <c r="Q567" s="226"/>
      <c r="R567" s="226"/>
      <c r="S567" s="226"/>
      <c r="T567" s="226"/>
      <c r="U567" s="226"/>
      <c r="V567" s="226"/>
      <c r="W567" s="226"/>
      <c r="X567" s="226"/>
      <c r="Y567" s="226"/>
      <c r="Z567" s="226"/>
      <c r="AA567" s="226"/>
      <c r="AB567" s="226"/>
      <c r="AC567" s="226"/>
      <c r="AD567" s="226"/>
      <c r="AE567" s="226"/>
      <c r="AF567" s="226"/>
      <c r="AG567" s="226"/>
      <c r="AH567" s="226"/>
      <c r="AI567" s="226"/>
      <c r="AJ567" s="226"/>
      <c r="AK567" s="226"/>
      <c r="AL567" s="226"/>
      <c r="AM567" s="226"/>
      <c r="AN567" s="226"/>
      <c r="AO567" s="226"/>
    </row>
    <row r="568" ht="21.75" customHeight="1">
      <c r="A568" s="226"/>
      <c r="B568" s="226"/>
      <c r="C568" s="226"/>
      <c r="D568" s="226"/>
      <c r="E568" s="226"/>
      <c r="F568" s="226"/>
      <c r="G568" s="226"/>
      <c r="H568" s="226"/>
      <c r="I568" s="226"/>
      <c r="J568" s="226"/>
      <c r="K568" s="226"/>
      <c r="L568" s="226"/>
      <c r="M568" s="226"/>
      <c r="N568" s="226"/>
      <c r="O568" s="226"/>
      <c r="P568" s="226"/>
      <c r="Q568" s="226"/>
      <c r="R568" s="226"/>
      <c r="S568" s="226"/>
      <c r="T568" s="226"/>
      <c r="U568" s="226"/>
      <c r="V568" s="226"/>
      <c r="W568" s="226"/>
      <c r="X568" s="226"/>
      <c r="Y568" s="226"/>
      <c r="Z568" s="226"/>
      <c r="AA568" s="226"/>
      <c r="AB568" s="226"/>
      <c r="AC568" s="226"/>
      <c r="AD568" s="226"/>
      <c r="AE568" s="226"/>
      <c r="AF568" s="226"/>
      <c r="AG568" s="226"/>
      <c r="AH568" s="226"/>
      <c r="AI568" s="226"/>
      <c r="AJ568" s="226"/>
      <c r="AK568" s="226"/>
      <c r="AL568" s="226"/>
      <c r="AM568" s="226"/>
      <c r="AN568" s="226"/>
      <c r="AO568" s="226"/>
    </row>
    <row r="569" ht="21.75" customHeight="1">
      <c r="A569" s="226"/>
      <c r="B569" s="226"/>
      <c r="C569" s="226"/>
      <c r="D569" s="226"/>
      <c r="E569" s="226"/>
      <c r="F569" s="226"/>
      <c r="G569" s="226"/>
      <c r="H569" s="226"/>
      <c r="I569" s="226"/>
      <c r="J569" s="226"/>
      <c r="K569" s="226"/>
      <c r="L569" s="226"/>
      <c r="M569" s="226"/>
      <c r="N569" s="226"/>
      <c r="O569" s="226"/>
      <c r="P569" s="226"/>
      <c r="Q569" s="226"/>
      <c r="R569" s="226"/>
      <c r="S569" s="226"/>
      <c r="T569" s="226"/>
      <c r="U569" s="226"/>
      <c r="V569" s="226"/>
      <c r="W569" s="226"/>
      <c r="X569" s="226"/>
      <c r="Y569" s="226"/>
      <c r="Z569" s="226"/>
      <c r="AA569" s="226"/>
      <c r="AB569" s="226"/>
      <c r="AC569" s="226"/>
      <c r="AD569" s="226"/>
      <c r="AE569" s="226"/>
      <c r="AF569" s="226"/>
      <c r="AG569" s="226"/>
      <c r="AH569" s="226"/>
      <c r="AI569" s="226"/>
      <c r="AJ569" s="226"/>
      <c r="AK569" s="226"/>
      <c r="AL569" s="226"/>
      <c r="AM569" s="226"/>
      <c r="AN569" s="226"/>
      <c r="AO569" s="226"/>
    </row>
    <row r="570" ht="21.75" customHeight="1">
      <c r="A570" s="226"/>
      <c r="B570" s="226"/>
      <c r="C570" s="226"/>
      <c r="D570" s="226"/>
      <c r="E570" s="226"/>
      <c r="F570" s="226"/>
      <c r="G570" s="226"/>
      <c r="H570" s="226"/>
      <c r="I570" s="226"/>
      <c r="J570" s="226"/>
      <c r="K570" s="226"/>
      <c r="L570" s="226"/>
      <c r="M570" s="226"/>
      <c r="N570" s="226"/>
      <c r="O570" s="226"/>
      <c r="P570" s="226"/>
      <c r="Q570" s="226"/>
      <c r="R570" s="226"/>
      <c r="S570" s="226"/>
      <c r="T570" s="226"/>
      <c r="U570" s="226"/>
      <c r="V570" s="226"/>
      <c r="W570" s="226"/>
      <c r="X570" s="226"/>
      <c r="Y570" s="226"/>
      <c r="Z570" s="226"/>
      <c r="AA570" s="226"/>
      <c r="AB570" s="226"/>
      <c r="AC570" s="226"/>
      <c r="AD570" s="226"/>
      <c r="AE570" s="226"/>
      <c r="AF570" s="226"/>
      <c r="AG570" s="226"/>
      <c r="AH570" s="226"/>
      <c r="AI570" s="226"/>
      <c r="AJ570" s="226"/>
      <c r="AK570" s="226"/>
      <c r="AL570" s="226"/>
      <c r="AM570" s="226"/>
      <c r="AN570" s="226"/>
      <c r="AO570" s="226"/>
    </row>
    <row r="571" ht="21.75" customHeight="1">
      <c r="A571" s="226"/>
      <c r="B571" s="226"/>
      <c r="C571" s="226"/>
      <c r="D571" s="226"/>
      <c r="E571" s="226"/>
      <c r="F571" s="226"/>
      <c r="G571" s="226"/>
      <c r="H571" s="226"/>
      <c r="I571" s="226"/>
      <c r="J571" s="226"/>
      <c r="K571" s="226"/>
      <c r="L571" s="226"/>
      <c r="M571" s="226"/>
      <c r="N571" s="226"/>
      <c r="O571" s="226"/>
      <c r="P571" s="226"/>
      <c r="Q571" s="226"/>
      <c r="R571" s="226"/>
      <c r="S571" s="226"/>
      <c r="T571" s="226"/>
      <c r="U571" s="226"/>
      <c r="V571" s="226"/>
      <c r="W571" s="226"/>
      <c r="X571" s="226"/>
      <c r="Y571" s="226"/>
      <c r="Z571" s="226"/>
      <c r="AA571" s="226"/>
      <c r="AB571" s="226"/>
      <c r="AC571" s="226"/>
      <c r="AD571" s="226"/>
      <c r="AE571" s="226"/>
      <c r="AF571" s="226"/>
      <c r="AG571" s="226"/>
      <c r="AH571" s="226"/>
      <c r="AI571" s="226"/>
      <c r="AJ571" s="226"/>
      <c r="AK571" s="226"/>
      <c r="AL571" s="226"/>
      <c r="AM571" s="226"/>
      <c r="AN571" s="226"/>
      <c r="AO571" s="226"/>
    </row>
    <row r="572" ht="21.75" customHeight="1">
      <c r="A572" s="226"/>
      <c r="B572" s="226"/>
      <c r="C572" s="226"/>
      <c r="D572" s="226"/>
      <c r="E572" s="226"/>
      <c r="F572" s="226"/>
      <c r="G572" s="226"/>
      <c r="H572" s="226"/>
      <c r="I572" s="226"/>
      <c r="J572" s="226"/>
      <c r="K572" s="226"/>
      <c r="L572" s="226"/>
      <c r="M572" s="226"/>
      <c r="N572" s="226"/>
      <c r="O572" s="226"/>
      <c r="P572" s="226"/>
      <c r="Q572" s="226"/>
      <c r="R572" s="226"/>
      <c r="S572" s="226"/>
      <c r="T572" s="226"/>
      <c r="U572" s="226"/>
      <c r="V572" s="226"/>
      <c r="W572" s="226"/>
      <c r="X572" s="226"/>
      <c r="Y572" s="226"/>
      <c r="Z572" s="226"/>
      <c r="AA572" s="226"/>
      <c r="AB572" s="226"/>
      <c r="AC572" s="226"/>
      <c r="AD572" s="226"/>
      <c r="AE572" s="226"/>
      <c r="AF572" s="226"/>
      <c r="AG572" s="226"/>
      <c r="AH572" s="226"/>
      <c r="AI572" s="226"/>
      <c r="AJ572" s="226"/>
      <c r="AK572" s="226"/>
      <c r="AL572" s="226"/>
      <c r="AM572" s="226"/>
      <c r="AN572" s="226"/>
      <c r="AO572" s="226"/>
    </row>
    <row r="573" ht="21.75" customHeight="1">
      <c r="A573" s="226"/>
      <c r="B573" s="226"/>
      <c r="C573" s="226"/>
      <c r="D573" s="226"/>
      <c r="E573" s="226"/>
      <c r="F573" s="226"/>
      <c r="G573" s="226"/>
      <c r="H573" s="226"/>
      <c r="I573" s="226"/>
      <c r="J573" s="226"/>
      <c r="K573" s="226"/>
      <c r="L573" s="226"/>
      <c r="M573" s="226"/>
      <c r="N573" s="226"/>
      <c r="O573" s="226"/>
      <c r="P573" s="226"/>
      <c r="Q573" s="226"/>
      <c r="R573" s="226"/>
      <c r="S573" s="226"/>
      <c r="T573" s="226"/>
      <c r="U573" s="226"/>
      <c r="V573" s="226"/>
      <c r="W573" s="226"/>
      <c r="X573" s="226"/>
      <c r="Y573" s="226"/>
      <c r="Z573" s="226"/>
      <c r="AA573" s="226"/>
      <c r="AB573" s="226"/>
      <c r="AC573" s="226"/>
      <c r="AD573" s="226"/>
      <c r="AE573" s="226"/>
      <c r="AF573" s="226"/>
      <c r="AG573" s="226"/>
      <c r="AH573" s="226"/>
      <c r="AI573" s="226"/>
      <c r="AJ573" s="226"/>
      <c r="AK573" s="226"/>
      <c r="AL573" s="226"/>
      <c r="AM573" s="226"/>
      <c r="AN573" s="226"/>
      <c r="AO573" s="226"/>
    </row>
    <row r="574" ht="21.75" customHeight="1">
      <c r="A574" s="226"/>
      <c r="B574" s="226"/>
      <c r="C574" s="226"/>
      <c r="D574" s="226"/>
      <c r="E574" s="226"/>
      <c r="F574" s="226"/>
      <c r="G574" s="226"/>
      <c r="H574" s="226"/>
      <c r="I574" s="226"/>
      <c r="J574" s="226"/>
      <c r="K574" s="226"/>
      <c r="L574" s="226"/>
      <c r="M574" s="226"/>
      <c r="N574" s="226"/>
      <c r="O574" s="226"/>
      <c r="P574" s="226"/>
      <c r="Q574" s="226"/>
      <c r="R574" s="226"/>
      <c r="S574" s="226"/>
      <c r="T574" s="226"/>
      <c r="U574" s="226"/>
      <c r="V574" s="226"/>
      <c r="W574" s="226"/>
      <c r="X574" s="226"/>
      <c r="Y574" s="226"/>
      <c r="Z574" s="226"/>
      <c r="AA574" s="226"/>
      <c r="AB574" s="226"/>
      <c r="AC574" s="226"/>
      <c r="AD574" s="226"/>
      <c r="AE574" s="226"/>
      <c r="AF574" s="226"/>
      <c r="AG574" s="226"/>
      <c r="AH574" s="226"/>
      <c r="AI574" s="226"/>
      <c r="AJ574" s="226"/>
      <c r="AK574" s="226"/>
      <c r="AL574" s="226"/>
      <c r="AM574" s="226"/>
      <c r="AN574" s="226"/>
      <c r="AO574" s="226"/>
    </row>
    <row r="575" ht="21.75" customHeight="1">
      <c r="A575" s="226"/>
      <c r="B575" s="226"/>
      <c r="C575" s="226"/>
      <c r="D575" s="226"/>
      <c r="E575" s="226"/>
      <c r="F575" s="226"/>
      <c r="G575" s="226"/>
      <c r="H575" s="226"/>
      <c r="I575" s="226"/>
      <c r="J575" s="226"/>
      <c r="K575" s="226"/>
      <c r="L575" s="226"/>
      <c r="M575" s="226"/>
      <c r="N575" s="226"/>
      <c r="O575" s="226"/>
      <c r="P575" s="226"/>
      <c r="Q575" s="226"/>
      <c r="R575" s="226"/>
      <c r="S575" s="226"/>
      <c r="T575" s="226"/>
      <c r="U575" s="226"/>
      <c r="V575" s="226"/>
      <c r="W575" s="226"/>
      <c r="X575" s="226"/>
      <c r="Y575" s="226"/>
      <c r="Z575" s="226"/>
      <c r="AA575" s="226"/>
      <c r="AB575" s="226"/>
      <c r="AC575" s="226"/>
      <c r="AD575" s="226"/>
      <c r="AE575" s="226"/>
      <c r="AF575" s="226"/>
      <c r="AG575" s="226"/>
      <c r="AH575" s="226"/>
      <c r="AI575" s="226"/>
      <c r="AJ575" s="226"/>
      <c r="AK575" s="226"/>
      <c r="AL575" s="226"/>
      <c r="AM575" s="226"/>
      <c r="AN575" s="226"/>
      <c r="AO575" s="226"/>
    </row>
    <row r="576" ht="21.75" customHeight="1">
      <c r="A576" s="226"/>
      <c r="B576" s="226"/>
      <c r="C576" s="226"/>
      <c r="D576" s="226"/>
      <c r="E576" s="226"/>
      <c r="F576" s="226"/>
      <c r="G576" s="226"/>
      <c r="H576" s="226"/>
      <c r="I576" s="226"/>
      <c r="J576" s="226"/>
      <c r="K576" s="226"/>
      <c r="L576" s="226"/>
      <c r="M576" s="226"/>
      <c r="N576" s="226"/>
      <c r="O576" s="226"/>
      <c r="P576" s="226"/>
      <c r="Q576" s="226"/>
      <c r="R576" s="226"/>
      <c r="S576" s="226"/>
      <c r="T576" s="226"/>
      <c r="U576" s="226"/>
      <c r="V576" s="226"/>
      <c r="W576" s="226"/>
      <c r="X576" s="226"/>
      <c r="Y576" s="226"/>
      <c r="Z576" s="226"/>
      <c r="AA576" s="226"/>
      <c r="AB576" s="226"/>
      <c r="AC576" s="226"/>
      <c r="AD576" s="226"/>
      <c r="AE576" s="226"/>
      <c r="AF576" s="226"/>
      <c r="AG576" s="226"/>
      <c r="AH576" s="226"/>
      <c r="AI576" s="226"/>
      <c r="AJ576" s="226"/>
      <c r="AK576" s="226"/>
      <c r="AL576" s="226"/>
      <c r="AM576" s="226"/>
      <c r="AN576" s="226"/>
      <c r="AO576" s="226"/>
    </row>
    <row r="577" ht="21.75" customHeight="1">
      <c r="A577" s="226"/>
      <c r="B577" s="226"/>
      <c r="C577" s="226"/>
      <c r="D577" s="226"/>
      <c r="E577" s="226"/>
      <c r="F577" s="226"/>
      <c r="G577" s="226"/>
      <c r="H577" s="226"/>
      <c r="I577" s="226"/>
      <c r="J577" s="226"/>
      <c r="K577" s="226"/>
      <c r="L577" s="226"/>
      <c r="M577" s="226"/>
      <c r="N577" s="226"/>
      <c r="O577" s="226"/>
      <c r="P577" s="226"/>
      <c r="Q577" s="226"/>
      <c r="R577" s="226"/>
      <c r="S577" s="226"/>
      <c r="T577" s="226"/>
      <c r="U577" s="226"/>
      <c r="V577" s="226"/>
      <c r="W577" s="226"/>
      <c r="X577" s="226"/>
      <c r="Y577" s="226"/>
      <c r="Z577" s="226"/>
      <c r="AA577" s="226"/>
      <c r="AB577" s="226"/>
      <c r="AC577" s="226"/>
      <c r="AD577" s="226"/>
      <c r="AE577" s="226"/>
      <c r="AF577" s="226"/>
      <c r="AG577" s="226"/>
      <c r="AH577" s="226"/>
      <c r="AI577" s="226"/>
      <c r="AJ577" s="226"/>
      <c r="AK577" s="226"/>
      <c r="AL577" s="226"/>
      <c r="AM577" s="226"/>
      <c r="AN577" s="226"/>
      <c r="AO577" s="226"/>
    </row>
    <row r="578" ht="21.75" customHeight="1">
      <c r="A578" s="226"/>
      <c r="B578" s="226"/>
      <c r="C578" s="226"/>
      <c r="D578" s="226"/>
      <c r="E578" s="226"/>
      <c r="F578" s="226"/>
      <c r="G578" s="226"/>
      <c r="H578" s="226"/>
      <c r="I578" s="226"/>
      <c r="J578" s="226"/>
      <c r="K578" s="226"/>
      <c r="L578" s="226"/>
      <c r="M578" s="226"/>
      <c r="N578" s="226"/>
      <c r="O578" s="226"/>
      <c r="P578" s="226"/>
      <c r="Q578" s="226"/>
      <c r="R578" s="226"/>
      <c r="S578" s="226"/>
      <c r="T578" s="226"/>
      <c r="U578" s="226"/>
      <c r="V578" s="226"/>
      <c r="W578" s="226"/>
      <c r="X578" s="226"/>
      <c r="Y578" s="226"/>
      <c r="Z578" s="226"/>
      <c r="AA578" s="226"/>
      <c r="AB578" s="226"/>
      <c r="AC578" s="226"/>
      <c r="AD578" s="226"/>
      <c r="AE578" s="226"/>
      <c r="AF578" s="226"/>
      <c r="AG578" s="226"/>
      <c r="AH578" s="226"/>
      <c r="AI578" s="226"/>
      <c r="AJ578" s="226"/>
      <c r="AK578" s="226"/>
      <c r="AL578" s="226"/>
      <c r="AM578" s="226"/>
      <c r="AN578" s="226"/>
      <c r="AO578" s="226"/>
    </row>
    <row r="579" ht="21.75" customHeight="1">
      <c r="A579" s="226"/>
      <c r="B579" s="226"/>
      <c r="C579" s="226"/>
      <c r="D579" s="226"/>
      <c r="E579" s="226"/>
      <c r="F579" s="226"/>
      <c r="G579" s="226"/>
      <c r="H579" s="226"/>
      <c r="I579" s="226"/>
      <c r="J579" s="226"/>
      <c r="K579" s="226"/>
      <c r="L579" s="226"/>
      <c r="M579" s="226"/>
      <c r="N579" s="226"/>
      <c r="O579" s="226"/>
      <c r="P579" s="226"/>
      <c r="Q579" s="226"/>
      <c r="R579" s="226"/>
      <c r="S579" s="226"/>
      <c r="T579" s="226"/>
      <c r="U579" s="226"/>
      <c r="V579" s="226"/>
      <c r="W579" s="226"/>
      <c r="X579" s="226"/>
      <c r="Y579" s="226"/>
      <c r="Z579" s="226"/>
      <c r="AA579" s="226"/>
      <c r="AB579" s="226"/>
      <c r="AC579" s="226"/>
      <c r="AD579" s="226"/>
      <c r="AE579" s="226"/>
      <c r="AF579" s="226"/>
      <c r="AG579" s="226"/>
      <c r="AH579" s="226"/>
      <c r="AI579" s="226"/>
      <c r="AJ579" s="226"/>
      <c r="AK579" s="226"/>
      <c r="AL579" s="226"/>
      <c r="AM579" s="226"/>
      <c r="AN579" s="226"/>
      <c r="AO579" s="226"/>
    </row>
    <row r="580" ht="21.75" customHeight="1">
      <c r="A580" s="226"/>
      <c r="B580" s="226"/>
      <c r="C580" s="226"/>
      <c r="D580" s="226"/>
      <c r="E580" s="226"/>
      <c r="F580" s="226"/>
      <c r="G580" s="226"/>
      <c r="H580" s="226"/>
      <c r="I580" s="226"/>
      <c r="J580" s="226"/>
      <c r="K580" s="226"/>
      <c r="L580" s="226"/>
      <c r="M580" s="226"/>
      <c r="N580" s="226"/>
      <c r="O580" s="226"/>
      <c r="P580" s="226"/>
      <c r="Q580" s="226"/>
      <c r="R580" s="226"/>
      <c r="S580" s="226"/>
      <c r="T580" s="226"/>
      <c r="U580" s="226"/>
      <c r="V580" s="226"/>
      <c r="W580" s="226"/>
      <c r="X580" s="226"/>
      <c r="Y580" s="226"/>
      <c r="Z580" s="226"/>
      <c r="AA580" s="226"/>
      <c r="AB580" s="226"/>
      <c r="AC580" s="226"/>
      <c r="AD580" s="226"/>
      <c r="AE580" s="226"/>
      <c r="AF580" s="226"/>
      <c r="AG580" s="226"/>
      <c r="AH580" s="226"/>
      <c r="AI580" s="226"/>
      <c r="AJ580" s="226"/>
      <c r="AK580" s="226"/>
      <c r="AL580" s="226"/>
      <c r="AM580" s="226"/>
      <c r="AN580" s="226"/>
      <c r="AO580" s="226"/>
    </row>
    <row r="581" ht="21.75" customHeight="1">
      <c r="A581" s="226"/>
      <c r="B581" s="226"/>
      <c r="C581" s="226"/>
      <c r="D581" s="226"/>
      <c r="E581" s="226"/>
      <c r="F581" s="226"/>
      <c r="G581" s="226"/>
      <c r="H581" s="226"/>
      <c r="I581" s="226"/>
      <c r="J581" s="226"/>
      <c r="K581" s="226"/>
      <c r="L581" s="226"/>
      <c r="M581" s="226"/>
      <c r="N581" s="226"/>
      <c r="O581" s="226"/>
      <c r="P581" s="226"/>
      <c r="Q581" s="226"/>
      <c r="R581" s="226"/>
      <c r="S581" s="226"/>
      <c r="T581" s="226"/>
      <c r="U581" s="226"/>
      <c r="V581" s="226"/>
      <c r="W581" s="226"/>
      <c r="X581" s="226"/>
      <c r="Y581" s="226"/>
      <c r="Z581" s="226"/>
      <c r="AA581" s="226"/>
      <c r="AB581" s="226"/>
      <c r="AC581" s="226"/>
      <c r="AD581" s="226"/>
      <c r="AE581" s="226"/>
      <c r="AF581" s="226"/>
      <c r="AG581" s="226"/>
      <c r="AH581" s="226"/>
      <c r="AI581" s="226"/>
      <c r="AJ581" s="226"/>
      <c r="AK581" s="226"/>
      <c r="AL581" s="226"/>
      <c r="AM581" s="226"/>
      <c r="AN581" s="226"/>
      <c r="AO581" s="226"/>
    </row>
    <row r="582" ht="21.75" customHeight="1">
      <c r="A582" s="226"/>
      <c r="B582" s="226"/>
      <c r="C582" s="226"/>
      <c r="D582" s="226"/>
      <c r="E582" s="226"/>
      <c r="F582" s="226"/>
      <c r="G582" s="226"/>
      <c r="H582" s="226"/>
      <c r="I582" s="226"/>
      <c r="J582" s="226"/>
      <c r="K582" s="226"/>
      <c r="L582" s="226"/>
      <c r="M582" s="226"/>
      <c r="N582" s="226"/>
      <c r="O582" s="226"/>
      <c r="P582" s="226"/>
      <c r="Q582" s="226"/>
      <c r="R582" s="226"/>
      <c r="S582" s="226"/>
      <c r="T582" s="226"/>
      <c r="U582" s="226"/>
      <c r="V582" s="226"/>
      <c r="W582" s="226"/>
      <c r="X582" s="226"/>
      <c r="Y582" s="226"/>
      <c r="Z582" s="226"/>
      <c r="AA582" s="226"/>
      <c r="AB582" s="226"/>
      <c r="AC582" s="226"/>
      <c r="AD582" s="226"/>
      <c r="AE582" s="226"/>
      <c r="AF582" s="226"/>
      <c r="AG582" s="226"/>
      <c r="AH582" s="226"/>
      <c r="AI582" s="226"/>
      <c r="AJ582" s="226"/>
      <c r="AK582" s="226"/>
      <c r="AL582" s="226"/>
      <c r="AM582" s="226"/>
      <c r="AN582" s="226"/>
      <c r="AO582" s="226"/>
    </row>
    <row r="583" ht="21.75" customHeight="1">
      <c r="A583" s="226"/>
      <c r="B583" s="226"/>
      <c r="C583" s="226"/>
      <c r="D583" s="226"/>
      <c r="E583" s="226"/>
      <c r="F583" s="226"/>
      <c r="G583" s="226"/>
      <c r="H583" s="226"/>
      <c r="I583" s="226"/>
      <c r="J583" s="226"/>
      <c r="K583" s="226"/>
      <c r="L583" s="226"/>
      <c r="M583" s="226"/>
      <c r="N583" s="226"/>
      <c r="O583" s="226"/>
      <c r="P583" s="226"/>
      <c r="Q583" s="226"/>
      <c r="R583" s="226"/>
      <c r="S583" s="226"/>
      <c r="T583" s="226"/>
      <c r="U583" s="226"/>
      <c r="V583" s="226"/>
      <c r="W583" s="226"/>
      <c r="X583" s="226"/>
      <c r="Y583" s="226"/>
      <c r="Z583" s="226"/>
      <c r="AA583" s="226"/>
      <c r="AB583" s="226"/>
      <c r="AC583" s="226"/>
      <c r="AD583" s="226"/>
      <c r="AE583" s="226"/>
      <c r="AF583" s="226"/>
      <c r="AG583" s="226"/>
      <c r="AH583" s="226"/>
      <c r="AI583" s="226"/>
      <c r="AJ583" s="226"/>
      <c r="AK583" s="226"/>
      <c r="AL583" s="226"/>
      <c r="AM583" s="226"/>
      <c r="AN583" s="226"/>
      <c r="AO583" s="226"/>
    </row>
    <row r="584" ht="21.75" customHeight="1">
      <c r="A584" s="226"/>
      <c r="B584" s="226"/>
      <c r="C584" s="226"/>
      <c r="D584" s="226"/>
      <c r="E584" s="226"/>
      <c r="F584" s="226"/>
      <c r="G584" s="226"/>
      <c r="H584" s="226"/>
      <c r="I584" s="226"/>
      <c r="J584" s="226"/>
      <c r="K584" s="226"/>
      <c r="L584" s="226"/>
      <c r="M584" s="226"/>
      <c r="N584" s="226"/>
      <c r="O584" s="226"/>
      <c r="P584" s="226"/>
      <c r="Q584" s="226"/>
      <c r="R584" s="226"/>
      <c r="S584" s="226"/>
      <c r="T584" s="226"/>
      <c r="U584" s="226"/>
      <c r="V584" s="226"/>
      <c r="W584" s="226"/>
      <c r="X584" s="226"/>
      <c r="Y584" s="226"/>
      <c r="Z584" s="226"/>
      <c r="AA584" s="226"/>
      <c r="AB584" s="226"/>
      <c r="AC584" s="226"/>
      <c r="AD584" s="226"/>
      <c r="AE584" s="226"/>
      <c r="AF584" s="226"/>
      <c r="AG584" s="226"/>
      <c r="AH584" s="226"/>
      <c r="AI584" s="226"/>
      <c r="AJ584" s="226"/>
      <c r="AK584" s="226"/>
      <c r="AL584" s="226"/>
      <c r="AM584" s="226"/>
      <c r="AN584" s="226"/>
      <c r="AO584" s="226"/>
    </row>
    <row r="585" ht="21.75" customHeight="1">
      <c r="A585" s="226"/>
      <c r="B585" s="226"/>
      <c r="C585" s="226"/>
      <c r="D585" s="226"/>
      <c r="E585" s="226"/>
      <c r="F585" s="226"/>
      <c r="G585" s="226"/>
      <c r="H585" s="226"/>
      <c r="I585" s="226"/>
      <c r="J585" s="226"/>
      <c r="K585" s="226"/>
      <c r="L585" s="226"/>
      <c r="M585" s="226"/>
      <c r="N585" s="226"/>
      <c r="O585" s="226"/>
      <c r="P585" s="226"/>
      <c r="Q585" s="226"/>
      <c r="R585" s="226"/>
      <c r="S585" s="226"/>
      <c r="T585" s="226"/>
      <c r="U585" s="226"/>
      <c r="V585" s="226"/>
      <c r="W585" s="226"/>
      <c r="X585" s="226"/>
      <c r="Y585" s="226"/>
      <c r="Z585" s="226"/>
      <c r="AA585" s="226"/>
      <c r="AB585" s="226"/>
      <c r="AC585" s="226"/>
      <c r="AD585" s="226"/>
      <c r="AE585" s="226"/>
      <c r="AF585" s="226"/>
      <c r="AG585" s="226"/>
      <c r="AH585" s="226"/>
      <c r="AI585" s="226"/>
      <c r="AJ585" s="226"/>
      <c r="AK585" s="226"/>
      <c r="AL585" s="226"/>
      <c r="AM585" s="226"/>
      <c r="AN585" s="226"/>
      <c r="AO585" s="226"/>
    </row>
    <row r="586" ht="21.75" customHeight="1">
      <c r="A586" s="226"/>
      <c r="B586" s="226"/>
      <c r="C586" s="226"/>
      <c r="D586" s="226"/>
      <c r="E586" s="226"/>
      <c r="F586" s="226"/>
      <c r="G586" s="226"/>
      <c r="H586" s="226"/>
      <c r="I586" s="226"/>
      <c r="J586" s="226"/>
      <c r="K586" s="226"/>
      <c r="L586" s="226"/>
      <c r="M586" s="226"/>
      <c r="N586" s="226"/>
      <c r="O586" s="226"/>
      <c r="P586" s="226"/>
      <c r="Q586" s="226"/>
      <c r="R586" s="226"/>
      <c r="S586" s="226"/>
      <c r="T586" s="226"/>
      <c r="U586" s="226"/>
      <c r="V586" s="226"/>
      <c r="W586" s="226"/>
      <c r="X586" s="226"/>
      <c r="Y586" s="226"/>
      <c r="Z586" s="226"/>
      <c r="AA586" s="226"/>
      <c r="AB586" s="226"/>
      <c r="AC586" s="226"/>
      <c r="AD586" s="226"/>
      <c r="AE586" s="226"/>
      <c r="AF586" s="226"/>
      <c r="AG586" s="226"/>
      <c r="AH586" s="226"/>
      <c r="AI586" s="226"/>
      <c r="AJ586" s="226"/>
      <c r="AK586" s="226"/>
      <c r="AL586" s="226"/>
      <c r="AM586" s="226"/>
      <c r="AN586" s="226"/>
      <c r="AO586" s="226"/>
    </row>
    <row r="587" ht="21.75" customHeight="1">
      <c r="A587" s="226"/>
      <c r="B587" s="226"/>
      <c r="C587" s="226"/>
      <c r="D587" s="226"/>
      <c r="E587" s="226"/>
      <c r="F587" s="226"/>
      <c r="G587" s="226"/>
      <c r="H587" s="226"/>
      <c r="I587" s="226"/>
      <c r="J587" s="226"/>
      <c r="K587" s="226"/>
      <c r="L587" s="226"/>
      <c r="M587" s="226"/>
      <c r="N587" s="226"/>
      <c r="O587" s="226"/>
      <c r="P587" s="226"/>
      <c r="Q587" s="226"/>
      <c r="R587" s="226"/>
      <c r="S587" s="226"/>
      <c r="T587" s="226"/>
      <c r="U587" s="226"/>
      <c r="V587" s="226"/>
      <c r="W587" s="226"/>
      <c r="X587" s="226"/>
      <c r="Y587" s="226"/>
      <c r="Z587" s="226"/>
      <c r="AA587" s="226"/>
      <c r="AB587" s="226"/>
      <c r="AC587" s="226"/>
      <c r="AD587" s="226"/>
      <c r="AE587" s="226"/>
      <c r="AF587" s="226"/>
      <c r="AG587" s="226"/>
      <c r="AH587" s="226"/>
      <c r="AI587" s="226"/>
      <c r="AJ587" s="226"/>
      <c r="AK587" s="226"/>
      <c r="AL587" s="226"/>
      <c r="AM587" s="226"/>
      <c r="AN587" s="226"/>
      <c r="AO587" s="226"/>
    </row>
    <row r="588" ht="21.75" customHeight="1">
      <c r="A588" s="226"/>
      <c r="B588" s="226"/>
      <c r="C588" s="226"/>
      <c r="D588" s="226"/>
      <c r="E588" s="226"/>
      <c r="F588" s="226"/>
      <c r="G588" s="226"/>
      <c r="H588" s="226"/>
      <c r="I588" s="226"/>
      <c r="J588" s="226"/>
      <c r="K588" s="226"/>
      <c r="L588" s="226"/>
      <c r="M588" s="226"/>
      <c r="N588" s="226"/>
      <c r="O588" s="226"/>
      <c r="P588" s="226"/>
      <c r="Q588" s="226"/>
      <c r="R588" s="226"/>
      <c r="S588" s="226"/>
      <c r="T588" s="226"/>
      <c r="U588" s="226"/>
      <c r="V588" s="226"/>
      <c r="W588" s="226"/>
      <c r="X588" s="226"/>
      <c r="Y588" s="226"/>
      <c r="Z588" s="226"/>
      <c r="AA588" s="226"/>
      <c r="AB588" s="226"/>
      <c r="AC588" s="226"/>
      <c r="AD588" s="226"/>
      <c r="AE588" s="226"/>
      <c r="AF588" s="226"/>
      <c r="AG588" s="226"/>
      <c r="AH588" s="226"/>
      <c r="AI588" s="226"/>
      <c r="AJ588" s="226"/>
      <c r="AK588" s="226"/>
      <c r="AL588" s="226"/>
      <c r="AM588" s="226"/>
      <c r="AN588" s="226"/>
      <c r="AO588" s="226"/>
    </row>
    <row r="589" ht="21.75" customHeight="1">
      <c r="A589" s="226"/>
      <c r="B589" s="226"/>
      <c r="C589" s="226"/>
      <c r="D589" s="226"/>
      <c r="E589" s="226"/>
      <c r="F589" s="226"/>
      <c r="G589" s="226"/>
      <c r="H589" s="226"/>
      <c r="I589" s="226"/>
      <c r="J589" s="226"/>
      <c r="K589" s="226"/>
      <c r="L589" s="226"/>
      <c r="M589" s="226"/>
      <c r="N589" s="226"/>
      <c r="O589" s="226"/>
      <c r="P589" s="226"/>
      <c r="Q589" s="226"/>
      <c r="R589" s="226"/>
      <c r="S589" s="226"/>
      <c r="T589" s="226"/>
      <c r="U589" s="226"/>
      <c r="V589" s="226"/>
      <c r="W589" s="226"/>
      <c r="X589" s="226"/>
      <c r="Y589" s="226"/>
      <c r="Z589" s="226"/>
      <c r="AA589" s="226"/>
      <c r="AB589" s="226"/>
      <c r="AC589" s="226"/>
      <c r="AD589" s="226"/>
      <c r="AE589" s="226"/>
      <c r="AF589" s="226"/>
      <c r="AG589" s="226"/>
      <c r="AH589" s="226"/>
      <c r="AI589" s="226"/>
      <c r="AJ589" s="226"/>
      <c r="AK589" s="226"/>
      <c r="AL589" s="226"/>
      <c r="AM589" s="226"/>
      <c r="AN589" s="226"/>
      <c r="AO589" s="226"/>
    </row>
    <row r="590" ht="21.75" customHeight="1">
      <c r="A590" s="226"/>
      <c r="B590" s="226"/>
      <c r="C590" s="226"/>
      <c r="D590" s="226"/>
      <c r="E590" s="226"/>
      <c r="F590" s="226"/>
      <c r="G590" s="226"/>
      <c r="H590" s="226"/>
      <c r="I590" s="226"/>
      <c r="J590" s="226"/>
      <c r="K590" s="226"/>
      <c r="L590" s="226"/>
      <c r="M590" s="226"/>
      <c r="N590" s="226"/>
      <c r="O590" s="226"/>
      <c r="P590" s="226"/>
      <c r="Q590" s="226"/>
      <c r="R590" s="226"/>
      <c r="S590" s="226"/>
      <c r="T590" s="226"/>
      <c r="U590" s="226"/>
      <c r="V590" s="226"/>
      <c r="W590" s="226"/>
      <c r="X590" s="226"/>
      <c r="Y590" s="226"/>
      <c r="Z590" s="226"/>
      <c r="AA590" s="226"/>
      <c r="AB590" s="226"/>
      <c r="AC590" s="226"/>
      <c r="AD590" s="226"/>
      <c r="AE590" s="226"/>
      <c r="AF590" s="226"/>
      <c r="AG590" s="226"/>
      <c r="AH590" s="226"/>
      <c r="AI590" s="226"/>
      <c r="AJ590" s="226"/>
      <c r="AK590" s="226"/>
      <c r="AL590" s="226"/>
      <c r="AM590" s="226"/>
      <c r="AN590" s="226"/>
      <c r="AO590" s="226"/>
    </row>
    <row r="591" ht="21.75" customHeight="1">
      <c r="A591" s="226"/>
      <c r="B591" s="226"/>
      <c r="C591" s="226"/>
      <c r="D591" s="226"/>
      <c r="E591" s="226"/>
      <c r="F591" s="226"/>
      <c r="G591" s="226"/>
      <c r="H591" s="226"/>
      <c r="I591" s="226"/>
      <c r="J591" s="226"/>
      <c r="K591" s="226"/>
      <c r="L591" s="226"/>
      <c r="M591" s="226"/>
      <c r="N591" s="226"/>
      <c r="O591" s="226"/>
      <c r="P591" s="226"/>
      <c r="Q591" s="226"/>
      <c r="R591" s="226"/>
      <c r="S591" s="226"/>
      <c r="T591" s="226"/>
      <c r="U591" s="226"/>
      <c r="V591" s="226"/>
      <c r="W591" s="226"/>
      <c r="X591" s="226"/>
      <c r="Y591" s="226"/>
      <c r="Z591" s="226"/>
      <c r="AA591" s="226"/>
      <c r="AB591" s="226"/>
      <c r="AC591" s="226"/>
      <c r="AD591" s="226"/>
      <c r="AE591" s="226"/>
      <c r="AF591" s="226"/>
      <c r="AG591" s="226"/>
      <c r="AH591" s="226"/>
      <c r="AI591" s="226"/>
      <c r="AJ591" s="226"/>
      <c r="AK591" s="226"/>
      <c r="AL591" s="226"/>
      <c r="AM591" s="226"/>
      <c r="AN591" s="226"/>
      <c r="AO591" s="226"/>
    </row>
    <row r="592" ht="21.75" customHeight="1">
      <c r="A592" s="226"/>
      <c r="B592" s="226"/>
      <c r="C592" s="226"/>
      <c r="D592" s="226"/>
      <c r="E592" s="226"/>
      <c r="F592" s="226"/>
      <c r="G592" s="226"/>
      <c r="H592" s="226"/>
      <c r="I592" s="226"/>
      <c r="J592" s="226"/>
      <c r="K592" s="226"/>
      <c r="L592" s="226"/>
      <c r="M592" s="226"/>
      <c r="N592" s="226"/>
      <c r="O592" s="226"/>
      <c r="P592" s="226"/>
      <c r="Q592" s="226"/>
      <c r="R592" s="226"/>
      <c r="S592" s="226"/>
      <c r="T592" s="226"/>
      <c r="U592" s="226"/>
      <c r="V592" s="226"/>
      <c r="W592" s="226"/>
      <c r="X592" s="226"/>
      <c r="Y592" s="226"/>
      <c r="Z592" s="226"/>
      <c r="AA592" s="226"/>
      <c r="AB592" s="226"/>
      <c r="AC592" s="226"/>
      <c r="AD592" s="226"/>
      <c r="AE592" s="226"/>
      <c r="AF592" s="226"/>
      <c r="AG592" s="226"/>
      <c r="AH592" s="226"/>
      <c r="AI592" s="226"/>
      <c r="AJ592" s="226"/>
      <c r="AK592" s="226"/>
      <c r="AL592" s="226"/>
      <c r="AM592" s="226"/>
      <c r="AN592" s="226"/>
      <c r="AO592" s="226"/>
    </row>
    <row r="593" ht="21.75" customHeight="1">
      <c r="A593" s="226"/>
      <c r="B593" s="226"/>
      <c r="C593" s="226"/>
      <c r="D593" s="226"/>
      <c r="E593" s="226"/>
      <c r="F593" s="226"/>
      <c r="G593" s="226"/>
      <c r="H593" s="226"/>
      <c r="I593" s="226"/>
      <c r="J593" s="226"/>
      <c r="K593" s="226"/>
      <c r="L593" s="226"/>
      <c r="M593" s="226"/>
      <c r="N593" s="226"/>
      <c r="O593" s="226"/>
      <c r="P593" s="226"/>
      <c r="Q593" s="226"/>
      <c r="R593" s="226"/>
      <c r="S593" s="226"/>
      <c r="T593" s="226"/>
      <c r="U593" s="226"/>
      <c r="V593" s="226"/>
      <c r="W593" s="226"/>
      <c r="X593" s="226"/>
      <c r="Y593" s="226"/>
      <c r="Z593" s="226"/>
      <c r="AA593" s="226"/>
      <c r="AB593" s="226"/>
      <c r="AC593" s="226"/>
      <c r="AD593" s="226"/>
      <c r="AE593" s="226"/>
      <c r="AF593" s="226"/>
      <c r="AG593" s="226"/>
      <c r="AH593" s="226"/>
      <c r="AI593" s="226"/>
      <c r="AJ593" s="226"/>
      <c r="AK593" s="226"/>
      <c r="AL593" s="226"/>
      <c r="AM593" s="226"/>
      <c r="AN593" s="226"/>
      <c r="AO593" s="226"/>
    </row>
    <row r="594" ht="21.75" customHeight="1">
      <c r="A594" s="226"/>
      <c r="B594" s="226"/>
      <c r="C594" s="226"/>
      <c r="D594" s="226"/>
      <c r="E594" s="226"/>
      <c r="F594" s="226"/>
      <c r="G594" s="226"/>
      <c r="H594" s="226"/>
      <c r="I594" s="226"/>
      <c r="J594" s="226"/>
      <c r="K594" s="226"/>
      <c r="L594" s="226"/>
      <c r="M594" s="226"/>
      <c r="N594" s="226"/>
      <c r="O594" s="226"/>
      <c r="P594" s="226"/>
      <c r="Q594" s="226"/>
      <c r="R594" s="226"/>
      <c r="S594" s="226"/>
      <c r="T594" s="226"/>
      <c r="U594" s="226"/>
      <c r="V594" s="226"/>
      <c r="W594" s="226"/>
      <c r="X594" s="226"/>
      <c r="Y594" s="226"/>
      <c r="Z594" s="226"/>
      <c r="AA594" s="226"/>
      <c r="AB594" s="226"/>
      <c r="AC594" s="226"/>
      <c r="AD594" s="226"/>
      <c r="AE594" s="226"/>
      <c r="AF594" s="226"/>
      <c r="AG594" s="226"/>
      <c r="AH594" s="226"/>
      <c r="AI594" s="226"/>
      <c r="AJ594" s="226"/>
      <c r="AK594" s="226"/>
      <c r="AL594" s="226"/>
      <c r="AM594" s="226"/>
      <c r="AN594" s="226"/>
      <c r="AO594" s="226"/>
    </row>
    <row r="595" ht="21.75" customHeight="1">
      <c r="A595" s="226"/>
      <c r="B595" s="226"/>
      <c r="C595" s="226"/>
      <c r="D595" s="226"/>
      <c r="E595" s="226"/>
      <c r="F595" s="226"/>
      <c r="G595" s="226"/>
      <c r="H595" s="226"/>
      <c r="I595" s="226"/>
      <c r="J595" s="226"/>
      <c r="K595" s="226"/>
      <c r="L595" s="226"/>
      <c r="M595" s="226"/>
      <c r="N595" s="226"/>
      <c r="O595" s="226"/>
      <c r="P595" s="226"/>
      <c r="Q595" s="226"/>
      <c r="R595" s="226"/>
      <c r="S595" s="226"/>
      <c r="T595" s="226"/>
      <c r="U595" s="226"/>
      <c r="V595" s="226"/>
      <c r="W595" s="226"/>
      <c r="X595" s="226"/>
      <c r="Y595" s="226"/>
      <c r="Z595" s="226"/>
      <c r="AA595" s="226"/>
      <c r="AB595" s="226"/>
      <c r="AC595" s="226"/>
      <c r="AD595" s="226"/>
      <c r="AE595" s="226"/>
      <c r="AF595" s="226"/>
      <c r="AG595" s="226"/>
      <c r="AH595" s="226"/>
      <c r="AI595" s="226"/>
      <c r="AJ595" s="226"/>
      <c r="AK595" s="226"/>
      <c r="AL595" s="226"/>
      <c r="AM595" s="226"/>
      <c r="AN595" s="226"/>
      <c r="AO595" s="226"/>
    </row>
    <row r="596" ht="21.75" customHeight="1">
      <c r="A596" s="226"/>
      <c r="B596" s="226"/>
      <c r="C596" s="226"/>
      <c r="D596" s="226"/>
      <c r="E596" s="226"/>
      <c r="F596" s="226"/>
      <c r="G596" s="226"/>
      <c r="H596" s="226"/>
      <c r="I596" s="226"/>
      <c r="J596" s="226"/>
      <c r="K596" s="226"/>
      <c r="L596" s="226"/>
      <c r="M596" s="226"/>
      <c r="N596" s="226"/>
      <c r="O596" s="226"/>
      <c r="P596" s="226"/>
      <c r="Q596" s="226"/>
      <c r="R596" s="226"/>
      <c r="S596" s="226"/>
      <c r="T596" s="226"/>
      <c r="U596" s="226"/>
      <c r="V596" s="226"/>
      <c r="W596" s="226"/>
      <c r="X596" s="226"/>
      <c r="Y596" s="226"/>
      <c r="Z596" s="226"/>
      <c r="AA596" s="226"/>
      <c r="AB596" s="226"/>
      <c r="AC596" s="226"/>
      <c r="AD596" s="226"/>
      <c r="AE596" s="226"/>
      <c r="AF596" s="226"/>
      <c r="AG596" s="226"/>
      <c r="AH596" s="226"/>
      <c r="AI596" s="226"/>
      <c r="AJ596" s="226"/>
      <c r="AK596" s="226"/>
      <c r="AL596" s="226"/>
      <c r="AM596" s="226"/>
      <c r="AN596" s="226"/>
      <c r="AO596" s="226"/>
    </row>
    <row r="597" ht="21.75" customHeight="1">
      <c r="A597" s="226"/>
      <c r="B597" s="226"/>
      <c r="C597" s="226"/>
      <c r="D597" s="226"/>
      <c r="E597" s="226"/>
      <c r="F597" s="226"/>
      <c r="G597" s="226"/>
      <c r="H597" s="226"/>
      <c r="I597" s="226"/>
      <c r="J597" s="226"/>
      <c r="K597" s="226"/>
      <c r="L597" s="226"/>
      <c r="M597" s="226"/>
      <c r="N597" s="226"/>
      <c r="O597" s="226"/>
      <c r="P597" s="226"/>
      <c r="Q597" s="226"/>
      <c r="R597" s="226"/>
      <c r="S597" s="226"/>
      <c r="T597" s="226"/>
      <c r="U597" s="226"/>
      <c r="V597" s="226"/>
      <c r="W597" s="226"/>
      <c r="X597" s="226"/>
      <c r="Y597" s="226"/>
      <c r="Z597" s="226"/>
      <c r="AA597" s="226"/>
      <c r="AB597" s="226"/>
      <c r="AC597" s="226"/>
      <c r="AD597" s="226"/>
      <c r="AE597" s="226"/>
      <c r="AF597" s="226"/>
      <c r="AG597" s="226"/>
      <c r="AH597" s="226"/>
      <c r="AI597" s="226"/>
      <c r="AJ597" s="226"/>
      <c r="AK597" s="226"/>
      <c r="AL597" s="226"/>
      <c r="AM597" s="226"/>
      <c r="AN597" s="226"/>
      <c r="AO597" s="226"/>
    </row>
    <row r="598" ht="21.75" customHeight="1">
      <c r="A598" s="226"/>
      <c r="B598" s="226"/>
      <c r="C598" s="226"/>
      <c r="D598" s="226"/>
      <c r="E598" s="226"/>
      <c r="F598" s="226"/>
      <c r="G598" s="226"/>
      <c r="H598" s="226"/>
      <c r="I598" s="226"/>
      <c r="J598" s="226"/>
      <c r="K598" s="226"/>
      <c r="L598" s="226"/>
      <c r="M598" s="226"/>
      <c r="N598" s="226"/>
      <c r="O598" s="226"/>
      <c r="P598" s="226"/>
      <c r="Q598" s="226"/>
      <c r="R598" s="226"/>
      <c r="S598" s="226"/>
      <c r="T598" s="226"/>
      <c r="U598" s="226"/>
      <c r="V598" s="226"/>
      <c r="W598" s="226"/>
      <c r="X598" s="226"/>
      <c r="Y598" s="226"/>
      <c r="Z598" s="226"/>
      <c r="AA598" s="226"/>
      <c r="AB598" s="226"/>
      <c r="AC598" s="226"/>
      <c r="AD598" s="226"/>
      <c r="AE598" s="226"/>
      <c r="AF598" s="226"/>
      <c r="AG598" s="226"/>
      <c r="AH598" s="226"/>
      <c r="AI598" s="226"/>
      <c r="AJ598" s="226"/>
      <c r="AK598" s="226"/>
      <c r="AL598" s="226"/>
      <c r="AM598" s="226"/>
      <c r="AN598" s="226"/>
      <c r="AO598" s="226"/>
    </row>
    <row r="599" ht="21.75" customHeight="1">
      <c r="A599" s="226"/>
      <c r="B599" s="226"/>
      <c r="C599" s="226"/>
      <c r="D599" s="226"/>
      <c r="E599" s="226"/>
      <c r="F599" s="226"/>
      <c r="G599" s="226"/>
      <c r="H599" s="226"/>
      <c r="I599" s="226"/>
      <c r="J599" s="226"/>
      <c r="K599" s="226"/>
      <c r="L599" s="226"/>
      <c r="M599" s="226"/>
      <c r="N599" s="226"/>
      <c r="O599" s="226"/>
      <c r="P599" s="226"/>
      <c r="Q599" s="226"/>
      <c r="R599" s="226"/>
      <c r="S599" s="226"/>
      <c r="T599" s="226"/>
      <c r="U599" s="226"/>
      <c r="V599" s="226"/>
      <c r="W599" s="226"/>
      <c r="X599" s="226"/>
      <c r="Y599" s="226"/>
      <c r="Z599" s="226"/>
      <c r="AA599" s="226"/>
      <c r="AB599" s="226"/>
      <c r="AC599" s="226"/>
      <c r="AD599" s="226"/>
      <c r="AE599" s="226"/>
      <c r="AF599" s="226"/>
      <c r="AG599" s="226"/>
      <c r="AH599" s="226"/>
      <c r="AI599" s="226"/>
      <c r="AJ599" s="226"/>
      <c r="AK599" s="226"/>
      <c r="AL599" s="226"/>
      <c r="AM599" s="226"/>
      <c r="AN599" s="226"/>
      <c r="AO599" s="226"/>
    </row>
    <row r="600" ht="21.75" customHeight="1">
      <c r="A600" s="226"/>
      <c r="B600" s="226"/>
      <c r="C600" s="226"/>
      <c r="D600" s="226"/>
      <c r="E600" s="226"/>
      <c r="F600" s="226"/>
      <c r="G600" s="226"/>
      <c r="H600" s="226"/>
      <c r="I600" s="226"/>
      <c r="J600" s="226"/>
      <c r="K600" s="226"/>
      <c r="L600" s="226"/>
      <c r="M600" s="226"/>
      <c r="N600" s="226"/>
      <c r="O600" s="226"/>
      <c r="P600" s="226"/>
      <c r="Q600" s="226"/>
      <c r="R600" s="226"/>
      <c r="S600" s="226"/>
      <c r="T600" s="226"/>
      <c r="U600" s="226"/>
      <c r="V600" s="226"/>
      <c r="W600" s="226"/>
      <c r="X600" s="226"/>
      <c r="Y600" s="226"/>
      <c r="Z600" s="226"/>
      <c r="AA600" s="226"/>
      <c r="AB600" s="226"/>
      <c r="AC600" s="226"/>
      <c r="AD600" s="226"/>
      <c r="AE600" s="226"/>
      <c r="AF600" s="226"/>
      <c r="AG600" s="226"/>
      <c r="AH600" s="226"/>
      <c r="AI600" s="226"/>
      <c r="AJ600" s="226"/>
      <c r="AK600" s="226"/>
      <c r="AL600" s="226"/>
      <c r="AM600" s="226"/>
      <c r="AN600" s="226"/>
      <c r="AO600" s="226"/>
    </row>
    <row r="601" ht="21.75" customHeight="1">
      <c r="A601" s="226"/>
      <c r="B601" s="226"/>
      <c r="C601" s="226"/>
      <c r="D601" s="226"/>
      <c r="E601" s="226"/>
      <c r="F601" s="226"/>
      <c r="G601" s="226"/>
      <c r="H601" s="226"/>
      <c r="I601" s="226"/>
      <c r="J601" s="226"/>
      <c r="K601" s="226"/>
      <c r="L601" s="226"/>
      <c r="M601" s="226"/>
      <c r="N601" s="226"/>
      <c r="O601" s="226"/>
      <c r="P601" s="226"/>
      <c r="Q601" s="226"/>
      <c r="R601" s="226"/>
      <c r="S601" s="226"/>
      <c r="T601" s="226"/>
      <c r="U601" s="226"/>
      <c r="V601" s="226"/>
      <c r="W601" s="226"/>
      <c r="X601" s="226"/>
      <c r="Y601" s="226"/>
      <c r="Z601" s="226"/>
      <c r="AA601" s="226"/>
      <c r="AB601" s="226"/>
      <c r="AC601" s="226"/>
      <c r="AD601" s="226"/>
      <c r="AE601" s="226"/>
      <c r="AF601" s="226"/>
      <c r="AG601" s="226"/>
      <c r="AH601" s="226"/>
      <c r="AI601" s="226"/>
      <c r="AJ601" s="226"/>
      <c r="AK601" s="226"/>
      <c r="AL601" s="226"/>
      <c r="AM601" s="226"/>
      <c r="AN601" s="226"/>
      <c r="AO601" s="226"/>
    </row>
    <row r="602" ht="21.75" customHeight="1">
      <c r="A602" s="226"/>
      <c r="B602" s="226"/>
      <c r="C602" s="226"/>
      <c r="D602" s="226"/>
      <c r="E602" s="226"/>
      <c r="F602" s="226"/>
      <c r="G602" s="226"/>
      <c r="H602" s="226"/>
      <c r="I602" s="226"/>
      <c r="J602" s="226"/>
      <c r="K602" s="226"/>
      <c r="L602" s="226"/>
      <c r="M602" s="226"/>
      <c r="N602" s="226"/>
      <c r="O602" s="226"/>
      <c r="P602" s="226"/>
      <c r="Q602" s="226"/>
      <c r="R602" s="226"/>
      <c r="S602" s="226"/>
      <c r="T602" s="226"/>
      <c r="U602" s="226"/>
      <c r="V602" s="226"/>
      <c r="W602" s="226"/>
      <c r="X602" s="226"/>
      <c r="Y602" s="226"/>
      <c r="Z602" s="226"/>
      <c r="AA602" s="226"/>
      <c r="AB602" s="226"/>
      <c r="AC602" s="226"/>
      <c r="AD602" s="226"/>
      <c r="AE602" s="226"/>
      <c r="AF602" s="226"/>
      <c r="AG602" s="226"/>
      <c r="AH602" s="226"/>
      <c r="AI602" s="226"/>
      <c r="AJ602" s="226"/>
      <c r="AK602" s="226"/>
      <c r="AL602" s="226"/>
      <c r="AM602" s="226"/>
      <c r="AN602" s="226"/>
      <c r="AO602" s="226"/>
    </row>
    <row r="603" ht="21.75" customHeight="1">
      <c r="A603" s="226"/>
      <c r="B603" s="226"/>
      <c r="C603" s="226"/>
      <c r="D603" s="226"/>
      <c r="E603" s="226"/>
      <c r="F603" s="226"/>
      <c r="G603" s="226"/>
      <c r="H603" s="226"/>
      <c r="I603" s="226"/>
      <c r="J603" s="226"/>
      <c r="K603" s="226"/>
      <c r="L603" s="226"/>
      <c r="M603" s="226"/>
      <c r="N603" s="226"/>
      <c r="O603" s="226"/>
      <c r="P603" s="226"/>
      <c r="Q603" s="226"/>
      <c r="R603" s="226"/>
      <c r="S603" s="226"/>
      <c r="T603" s="226"/>
      <c r="U603" s="226"/>
      <c r="V603" s="226"/>
      <c r="W603" s="226"/>
      <c r="X603" s="226"/>
      <c r="Y603" s="226"/>
      <c r="Z603" s="226"/>
      <c r="AA603" s="226"/>
      <c r="AB603" s="226"/>
      <c r="AC603" s="226"/>
      <c r="AD603" s="226"/>
      <c r="AE603" s="226"/>
      <c r="AF603" s="226"/>
      <c r="AG603" s="226"/>
      <c r="AH603" s="226"/>
      <c r="AI603" s="226"/>
      <c r="AJ603" s="226"/>
      <c r="AK603" s="226"/>
      <c r="AL603" s="226"/>
      <c r="AM603" s="226"/>
      <c r="AN603" s="226"/>
      <c r="AO603" s="226"/>
    </row>
    <row r="604" ht="21.75" customHeight="1">
      <c r="A604" s="226"/>
      <c r="B604" s="226"/>
      <c r="C604" s="226"/>
      <c r="D604" s="226"/>
      <c r="E604" s="226"/>
      <c r="F604" s="226"/>
      <c r="G604" s="226"/>
      <c r="H604" s="226"/>
      <c r="I604" s="226"/>
      <c r="J604" s="226"/>
      <c r="K604" s="226"/>
      <c r="L604" s="226"/>
      <c r="M604" s="226"/>
      <c r="N604" s="226"/>
      <c r="O604" s="226"/>
      <c r="P604" s="226"/>
      <c r="Q604" s="226"/>
      <c r="R604" s="226"/>
      <c r="S604" s="226"/>
      <c r="T604" s="226"/>
      <c r="U604" s="226"/>
      <c r="V604" s="226"/>
      <c r="W604" s="226"/>
      <c r="X604" s="226"/>
      <c r="Y604" s="226"/>
      <c r="Z604" s="226"/>
      <c r="AA604" s="226"/>
      <c r="AB604" s="226"/>
      <c r="AC604" s="226"/>
      <c r="AD604" s="226"/>
      <c r="AE604" s="226"/>
      <c r="AF604" s="226"/>
      <c r="AG604" s="226"/>
      <c r="AH604" s="226"/>
      <c r="AI604" s="226"/>
      <c r="AJ604" s="226"/>
      <c r="AK604" s="226"/>
      <c r="AL604" s="226"/>
      <c r="AM604" s="226"/>
      <c r="AN604" s="226"/>
      <c r="AO604" s="226"/>
    </row>
    <row r="605" ht="21.75" customHeight="1">
      <c r="A605" s="226"/>
      <c r="B605" s="226"/>
      <c r="C605" s="226"/>
      <c r="D605" s="226"/>
      <c r="E605" s="226"/>
      <c r="F605" s="226"/>
      <c r="G605" s="226"/>
      <c r="H605" s="226"/>
      <c r="I605" s="226"/>
      <c r="J605" s="226"/>
      <c r="K605" s="226"/>
      <c r="L605" s="226"/>
      <c r="M605" s="226"/>
      <c r="N605" s="226"/>
      <c r="O605" s="226"/>
      <c r="P605" s="226"/>
      <c r="Q605" s="226"/>
      <c r="R605" s="226"/>
      <c r="S605" s="226"/>
      <c r="T605" s="226"/>
      <c r="U605" s="226"/>
      <c r="V605" s="226"/>
      <c r="W605" s="226"/>
      <c r="X605" s="226"/>
      <c r="Y605" s="226"/>
      <c r="Z605" s="226"/>
      <c r="AA605" s="226"/>
      <c r="AB605" s="226"/>
      <c r="AC605" s="226"/>
      <c r="AD605" s="226"/>
      <c r="AE605" s="226"/>
      <c r="AF605" s="226"/>
      <c r="AG605" s="226"/>
      <c r="AH605" s="226"/>
      <c r="AI605" s="226"/>
      <c r="AJ605" s="226"/>
      <c r="AK605" s="226"/>
      <c r="AL605" s="226"/>
      <c r="AM605" s="226"/>
      <c r="AN605" s="226"/>
      <c r="AO605" s="226"/>
    </row>
    <row r="606" ht="21.75" customHeight="1">
      <c r="A606" s="226"/>
      <c r="B606" s="226"/>
      <c r="C606" s="226"/>
      <c r="D606" s="226"/>
      <c r="E606" s="226"/>
      <c r="F606" s="226"/>
      <c r="G606" s="226"/>
      <c r="H606" s="226"/>
      <c r="I606" s="226"/>
      <c r="J606" s="226"/>
      <c r="K606" s="226"/>
      <c r="L606" s="226"/>
      <c r="M606" s="226"/>
      <c r="N606" s="226"/>
      <c r="O606" s="226"/>
      <c r="P606" s="226"/>
      <c r="Q606" s="226"/>
      <c r="R606" s="226"/>
      <c r="S606" s="226"/>
      <c r="T606" s="226"/>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row>
    <row r="607" ht="21.75" customHeight="1">
      <c r="A607" s="226"/>
      <c r="B607" s="226"/>
      <c r="C607" s="226"/>
      <c r="D607" s="226"/>
      <c r="E607" s="226"/>
      <c r="F607" s="226"/>
      <c r="G607" s="226"/>
      <c r="H607" s="226"/>
      <c r="I607" s="226"/>
      <c r="J607" s="226"/>
      <c r="K607" s="226"/>
      <c r="L607" s="226"/>
      <c r="M607" s="226"/>
      <c r="N607" s="226"/>
      <c r="O607" s="226"/>
      <c r="P607" s="226"/>
      <c r="Q607" s="226"/>
      <c r="R607" s="226"/>
      <c r="S607" s="226"/>
      <c r="T607" s="226"/>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row>
    <row r="608" ht="21.75" customHeight="1">
      <c r="A608" s="226"/>
      <c r="B608" s="226"/>
      <c r="C608" s="226"/>
      <c r="D608" s="226"/>
      <c r="E608" s="226"/>
      <c r="F608" s="226"/>
      <c r="G608" s="226"/>
      <c r="H608" s="226"/>
      <c r="I608" s="226"/>
      <c r="J608" s="226"/>
      <c r="K608" s="226"/>
      <c r="L608" s="226"/>
      <c r="M608" s="226"/>
      <c r="N608" s="226"/>
      <c r="O608" s="226"/>
      <c r="P608" s="226"/>
      <c r="Q608" s="226"/>
      <c r="R608" s="226"/>
      <c r="S608" s="226"/>
      <c r="T608" s="226"/>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row>
    <row r="609" ht="21.75" customHeight="1">
      <c r="A609" s="226"/>
      <c r="B609" s="226"/>
      <c r="C609" s="226"/>
      <c r="D609" s="226"/>
      <c r="E609" s="226"/>
      <c r="F609" s="226"/>
      <c r="G609" s="226"/>
      <c r="H609" s="226"/>
      <c r="I609" s="226"/>
      <c r="J609" s="226"/>
      <c r="K609" s="226"/>
      <c r="L609" s="226"/>
      <c r="M609" s="226"/>
      <c r="N609" s="226"/>
      <c r="O609" s="226"/>
      <c r="P609" s="226"/>
      <c r="Q609" s="226"/>
      <c r="R609" s="226"/>
      <c r="S609" s="226"/>
      <c r="T609" s="226"/>
      <c r="U609" s="226"/>
      <c r="V609" s="226"/>
      <c r="W609" s="226"/>
      <c r="X609" s="226"/>
      <c r="Y609" s="226"/>
      <c r="Z609" s="226"/>
      <c r="AA609" s="226"/>
      <c r="AB609" s="226"/>
      <c r="AC609" s="226"/>
      <c r="AD609" s="226"/>
      <c r="AE609" s="226"/>
      <c r="AF609" s="226"/>
      <c r="AG609" s="226"/>
      <c r="AH609" s="226"/>
      <c r="AI609" s="226"/>
      <c r="AJ609" s="226"/>
      <c r="AK609" s="226"/>
      <c r="AL609" s="226"/>
      <c r="AM609" s="226"/>
      <c r="AN609" s="226"/>
      <c r="AO609" s="226"/>
    </row>
    <row r="610" ht="21.75" customHeight="1">
      <c r="A610" s="226"/>
      <c r="B610" s="226"/>
      <c r="C610" s="226"/>
      <c r="D610" s="226"/>
      <c r="E610" s="226"/>
      <c r="F610" s="226"/>
      <c r="G610" s="226"/>
      <c r="H610" s="226"/>
      <c r="I610" s="226"/>
      <c r="J610" s="226"/>
      <c r="K610" s="226"/>
      <c r="L610" s="226"/>
      <c r="M610" s="226"/>
      <c r="N610" s="226"/>
      <c r="O610" s="226"/>
      <c r="P610" s="226"/>
      <c r="Q610" s="226"/>
      <c r="R610" s="226"/>
      <c r="S610" s="226"/>
      <c r="T610" s="226"/>
      <c r="U610" s="226"/>
      <c r="V610" s="226"/>
      <c r="W610" s="226"/>
      <c r="X610" s="226"/>
      <c r="Y610" s="226"/>
      <c r="Z610" s="226"/>
      <c r="AA610" s="226"/>
      <c r="AB610" s="226"/>
      <c r="AC610" s="226"/>
      <c r="AD610" s="226"/>
      <c r="AE610" s="226"/>
      <c r="AF610" s="226"/>
      <c r="AG610" s="226"/>
      <c r="AH610" s="226"/>
      <c r="AI610" s="226"/>
      <c r="AJ610" s="226"/>
      <c r="AK610" s="226"/>
      <c r="AL610" s="226"/>
      <c r="AM610" s="226"/>
      <c r="AN610" s="226"/>
      <c r="AO610" s="226"/>
    </row>
    <row r="611" ht="21.75" customHeight="1">
      <c r="A611" s="226"/>
      <c r="B611" s="226"/>
      <c r="C611" s="226"/>
      <c r="D611" s="226"/>
      <c r="E611" s="226"/>
      <c r="F611" s="226"/>
      <c r="G611" s="226"/>
      <c r="H611" s="226"/>
      <c r="I611" s="226"/>
      <c r="J611" s="226"/>
      <c r="K611" s="226"/>
      <c r="L611" s="226"/>
      <c r="M611" s="226"/>
      <c r="N611" s="226"/>
      <c r="O611" s="226"/>
      <c r="P611" s="226"/>
      <c r="Q611" s="226"/>
      <c r="R611" s="226"/>
      <c r="S611" s="226"/>
      <c r="T611" s="226"/>
      <c r="U611" s="226"/>
      <c r="V611" s="226"/>
      <c r="W611" s="226"/>
      <c r="X611" s="226"/>
      <c r="Y611" s="226"/>
      <c r="Z611" s="226"/>
      <c r="AA611" s="226"/>
      <c r="AB611" s="226"/>
      <c r="AC611" s="226"/>
      <c r="AD611" s="226"/>
      <c r="AE611" s="226"/>
      <c r="AF611" s="226"/>
      <c r="AG611" s="226"/>
      <c r="AH611" s="226"/>
      <c r="AI611" s="226"/>
      <c r="AJ611" s="226"/>
      <c r="AK611" s="226"/>
      <c r="AL611" s="226"/>
      <c r="AM611" s="226"/>
      <c r="AN611" s="226"/>
      <c r="AO611" s="226"/>
    </row>
    <row r="612" ht="21.75" customHeight="1">
      <c r="A612" s="226"/>
      <c r="B612" s="226"/>
      <c r="C612" s="226"/>
      <c r="D612" s="226"/>
      <c r="E612" s="226"/>
      <c r="F612" s="226"/>
      <c r="G612" s="226"/>
      <c r="H612" s="226"/>
      <c r="I612" s="226"/>
      <c r="J612" s="226"/>
      <c r="K612" s="226"/>
      <c r="L612" s="226"/>
      <c r="M612" s="226"/>
      <c r="N612" s="226"/>
      <c r="O612" s="226"/>
      <c r="P612" s="226"/>
      <c r="Q612" s="226"/>
      <c r="R612" s="226"/>
      <c r="S612" s="226"/>
      <c r="T612" s="226"/>
      <c r="U612" s="226"/>
      <c r="V612" s="226"/>
      <c r="W612" s="226"/>
      <c r="X612" s="226"/>
      <c r="Y612" s="226"/>
      <c r="Z612" s="226"/>
      <c r="AA612" s="226"/>
      <c r="AB612" s="226"/>
      <c r="AC612" s="226"/>
      <c r="AD612" s="226"/>
      <c r="AE612" s="226"/>
      <c r="AF612" s="226"/>
      <c r="AG612" s="226"/>
      <c r="AH612" s="226"/>
      <c r="AI612" s="226"/>
      <c r="AJ612" s="226"/>
      <c r="AK612" s="226"/>
      <c r="AL612" s="226"/>
      <c r="AM612" s="226"/>
      <c r="AN612" s="226"/>
      <c r="AO612" s="226"/>
    </row>
    <row r="613" ht="21.75" customHeight="1">
      <c r="A613" s="226"/>
      <c r="B613" s="226"/>
      <c r="C613" s="226"/>
      <c r="D613" s="226"/>
      <c r="E613" s="226"/>
      <c r="F613" s="226"/>
      <c r="G613" s="226"/>
      <c r="H613" s="226"/>
      <c r="I613" s="226"/>
      <c r="J613" s="226"/>
      <c r="K613" s="226"/>
      <c r="L613" s="226"/>
      <c r="M613" s="226"/>
      <c r="N613" s="226"/>
      <c r="O613" s="226"/>
      <c r="P613" s="226"/>
      <c r="Q613" s="226"/>
      <c r="R613" s="226"/>
      <c r="S613" s="226"/>
      <c r="T613" s="226"/>
      <c r="U613" s="226"/>
      <c r="V613" s="226"/>
      <c r="W613" s="226"/>
      <c r="X613" s="226"/>
      <c r="Y613" s="226"/>
      <c r="Z613" s="226"/>
      <c r="AA613" s="226"/>
      <c r="AB613" s="226"/>
      <c r="AC613" s="226"/>
      <c r="AD613" s="226"/>
      <c r="AE613" s="226"/>
      <c r="AF613" s="226"/>
      <c r="AG613" s="226"/>
      <c r="AH613" s="226"/>
      <c r="AI613" s="226"/>
      <c r="AJ613" s="226"/>
      <c r="AK613" s="226"/>
      <c r="AL613" s="226"/>
      <c r="AM613" s="226"/>
      <c r="AN613" s="226"/>
      <c r="AO613" s="226"/>
    </row>
    <row r="614" ht="21.75" customHeight="1">
      <c r="A614" s="226"/>
      <c r="B614" s="226"/>
      <c r="C614" s="226"/>
      <c r="D614" s="226"/>
      <c r="E614" s="226"/>
      <c r="F614" s="226"/>
      <c r="G614" s="226"/>
      <c r="H614" s="226"/>
      <c r="I614" s="226"/>
      <c r="J614" s="226"/>
      <c r="K614" s="226"/>
      <c r="L614" s="226"/>
      <c r="M614" s="226"/>
      <c r="N614" s="226"/>
      <c r="O614" s="226"/>
      <c r="P614" s="226"/>
      <c r="Q614" s="226"/>
      <c r="R614" s="226"/>
      <c r="S614" s="226"/>
      <c r="T614" s="226"/>
      <c r="U614" s="226"/>
      <c r="V614" s="226"/>
      <c r="W614" s="226"/>
      <c r="X614" s="226"/>
      <c r="Y614" s="226"/>
      <c r="Z614" s="226"/>
      <c r="AA614" s="226"/>
      <c r="AB614" s="226"/>
      <c r="AC614" s="226"/>
      <c r="AD614" s="226"/>
      <c r="AE614" s="226"/>
      <c r="AF614" s="226"/>
      <c r="AG614" s="226"/>
      <c r="AH614" s="226"/>
      <c r="AI614" s="226"/>
      <c r="AJ614" s="226"/>
      <c r="AK614" s="226"/>
      <c r="AL614" s="226"/>
      <c r="AM614" s="226"/>
      <c r="AN614" s="226"/>
      <c r="AO614" s="226"/>
    </row>
    <row r="615" ht="21.75" customHeight="1">
      <c r="A615" s="226"/>
      <c r="B615" s="226"/>
      <c r="C615" s="226"/>
      <c r="D615" s="226"/>
      <c r="E615" s="226"/>
      <c r="F615" s="226"/>
      <c r="G615" s="226"/>
      <c r="H615" s="226"/>
      <c r="I615" s="226"/>
      <c r="J615" s="226"/>
      <c r="K615" s="226"/>
      <c r="L615" s="226"/>
      <c r="M615" s="226"/>
      <c r="N615" s="226"/>
      <c r="O615" s="226"/>
      <c r="P615" s="226"/>
      <c r="Q615" s="226"/>
      <c r="R615" s="226"/>
      <c r="S615" s="226"/>
      <c r="T615" s="226"/>
      <c r="U615" s="226"/>
      <c r="V615" s="226"/>
      <c r="W615" s="226"/>
      <c r="X615" s="226"/>
      <c r="Y615" s="226"/>
      <c r="Z615" s="226"/>
      <c r="AA615" s="226"/>
      <c r="AB615" s="226"/>
      <c r="AC615" s="226"/>
      <c r="AD615" s="226"/>
      <c r="AE615" s="226"/>
      <c r="AF615" s="226"/>
      <c r="AG615" s="226"/>
      <c r="AH615" s="226"/>
      <c r="AI615" s="226"/>
      <c r="AJ615" s="226"/>
      <c r="AK615" s="226"/>
      <c r="AL615" s="226"/>
      <c r="AM615" s="226"/>
      <c r="AN615" s="226"/>
      <c r="AO615" s="226"/>
    </row>
    <row r="616" ht="21.75" customHeight="1">
      <c r="A616" s="226"/>
      <c r="B616" s="226"/>
      <c r="C616" s="226"/>
      <c r="D616" s="226"/>
      <c r="E616" s="226"/>
      <c r="F616" s="226"/>
      <c r="G616" s="226"/>
      <c r="H616" s="226"/>
      <c r="I616" s="226"/>
      <c r="J616" s="226"/>
      <c r="K616" s="226"/>
      <c r="L616" s="226"/>
      <c r="M616" s="226"/>
      <c r="N616" s="226"/>
      <c r="O616" s="226"/>
      <c r="P616" s="226"/>
      <c r="Q616" s="226"/>
      <c r="R616" s="226"/>
      <c r="S616" s="226"/>
      <c r="T616" s="226"/>
      <c r="U616" s="226"/>
      <c r="V616" s="226"/>
      <c r="W616" s="226"/>
      <c r="X616" s="226"/>
      <c r="Y616" s="226"/>
      <c r="Z616" s="226"/>
      <c r="AA616" s="226"/>
      <c r="AB616" s="226"/>
      <c r="AC616" s="226"/>
      <c r="AD616" s="226"/>
      <c r="AE616" s="226"/>
      <c r="AF616" s="226"/>
      <c r="AG616" s="226"/>
      <c r="AH616" s="226"/>
      <c r="AI616" s="226"/>
      <c r="AJ616" s="226"/>
      <c r="AK616" s="226"/>
      <c r="AL616" s="226"/>
      <c r="AM616" s="226"/>
      <c r="AN616" s="226"/>
      <c r="AO616" s="226"/>
    </row>
    <row r="617" ht="21.75" customHeight="1">
      <c r="A617" s="226"/>
      <c r="B617" s="226"/>
      <c r="C617" s="226"/>
      <c r="D617" s="226"/>
      <c r="E617" s="226"/>
      <c r="F617" s="226"/>
      <c r="G617" s="226"/>
      <c r="H617" s="226"/>
      <c r="I617" s="226"/>
      <c r="J617" s="226"/>
      <c r="K617" s="226"/>
      <c r="L617" s="226"/>
      <c r="M617" s="226"/>
      <c r="N617" s="226"/>
      <c r="O617" s="226"/>
      <c r="P617" s="226"/>
      <c r="Q617" s="226"/>
      <c r="R617" s="226"/>
      <c r="S617" s="226"/>
      <c r="T617" s="226"/>
      <c r="U617" s="226"/>
      <c r="V617" s="226"/>
      <c r="W617" s="226"/>
      <c r="X617" s="226"/>
      <c r="Y617" s="226"/>
      <c r="Z617" s="226"/>
      <c r="AA617" s="226"/>
      <c r="AB617" s="226"/>
      <c r="AC617" s="226"/>
      <c r="AD617" s="226"/>
      <c r="AE617" s="226"/>
      <c r="AF617" s="226"/>
      <c r="AG617" s="226"/>
      <c r="AH617" s="226"/>
      <c r="AI617" s="226"/>
      <c r="AJ617" s="226"/>
      <c r="AK617" s="226"/>
      <c r="AL617" s="226"/>
      <c r="AM617" s="226"/>
      <c r="AN617" s="226"/>
      <c r="AO617" s="226"/>
    </row>
    <row r="618" ht="21.75" customHeight="1">
      <c r="A618" s="226"/>
      <c r="B618" s="226"/>
      <c r="C618" s="226"/>
      <c r="D618" s="226"/>
      <c r="E618" s="226"/>
      <c r="F618" s="226"/>
      <c r="G618" s="226"/>
      <c r="H618" s="226"/>
      <c r="I618" s="226"/>
      <c r="J618" s="226"/>
      <c r="K618" s="226"/>
      <c r="L618" s="226"/>
      <c r="M618" s="226"/>
      <c r="N618" s="226"/>
      <c r="O618" s="226"/>
      <c r="P618" s="226"/>
      <c r="Q618" s="226"/>
      <c r="R618" s="226"/>
      <c r="S618" s="226"/>
      <c r="T618" s="226"/>
      <c r="U618" s="226"/>
      <c r="V618" s="226"/>
      <c r="W618" s="226"/>
      <c r="X618" s="226"/>
      <c r="Y618" s="226"/>
      <c r="Z618" s="226"/>
      <c r="AA618" s="226"/>
      <c r="AB618" s="226"/>
      <c r="AC618" s="226"/>
      <c r="AD618" s="226"/>
      <c r="AE618" s="226"/>
      <c r="AF618" s="226"/>
      <c r="AG618" s="226"/>
      <c r="AH618" s="226"/>
      <c r="AI618" s="226"/>
      <c r="AJ618" s="226"/>
      <c r="AK618" s="226"/>
      <c r="AL618" s="226"/>
      <c r="AM618" s="226"/>
      <c r="AN618" s="226"/>
      <c r="AO618" s="226"/>
    </row>
    <row r="619" ht="21.75" customHeight="1">
      <c r="A619" s="226"/>
      <c r="B619" s="226"/>
      <c r="C619" s="226"/>
      <c r="D619" s="226"/>
      <c r="E619" s="226"/>
      <c r="F619" s="226"/>
      <c r="G619" s="226"/>
      <c r="H619" s="226"/>
      <c r="I619" s="226"/>
      <c r="J619" s="226"/>
      <c r="K619" s="226"/>
      <c r="L619" s="226"/>
      <c r="M619" s="226"/>
      <c r="N619" s="226"/>
      <c r="O619" s="226"/>
      <c r="P619" s="226"/>
      <c r="Q619" s="226"/>
      <c r="R619" s="226"/>
      <c r="S619" s="226"/>
      <c r="T619" s="226"/>
      <c r="U619" s="226"/>
      <c r="V619" s="226"/>
      <c r="W619" s="226"/>
      <c r="X619" s="226"/>
      <c r="Y619" s="226"/>
      <c r="Z619" s="226"/>
      <c r="AA619" s="226"/>
      <c r="AB619" s="226"/>
      <c r="AC619" s="226"/>
      <c r="AD619" s="226"/>
      <c r="AE619" s="226"/>
      <c r="AF619" s="226"/>
      <c r="AG619" s="226"/>
      <c r="AH619" s="226"/>
      <c r="AI619" s="226"/>
      <c r="AJ619" s="226"/>
      <c r="AK619" s="226"/>
      <c r="AL619" s="226"/>
      <c r="AM619" s="226"/>
      <c r="AN619" s="226"/>
      <c r="AO619" s="226"/>
    </row>
    <row r="620" ht="21.75" customHeight="1">
      <c r="A620" s="226"/>
      <c r="B620" s="226"/>
      <c r="C620" s="226"/>
      <c r="D620" s="226"/>
      <c r="E620" s="226"/>
      <c r="F620" s="226"/>
      <c r="G620" s="226"/>
      <c r="H620" s="226"/>
      <c r="I620" s="226"/>
      <c r="J620" s="226"/>
      <c r="K620" s="226"/>
      <c r="L620" s="226"/>
      <c r="M620" s="226"/>
      <c r="N620" s="226"/>
      <c r="O620" s="226"/>
      <c r="P620" s="226"/>
      <c r="Q620" s="226"/>
      <c r="R620" s="226"/>
      <c r="S620" s="226"/>
      <c r="T620" s="226"/>
      <c r="U620" s="226"/>
      <c r="V620" s="226"/>
      <c r="W620" s="226"/>
      <c r="X620" s="226"/>
      <c r="Y620" s="226"/>
      <c r="Z620" s="226"/>
      <c r="AA620" s="226"/>
      <c r="AB620" s="226"/>
      <c r="AC620" s="226"/>
      <c r="AD620" s="226"/>
      <c r="AE620" s="226"/>
      <c r="AF620" s="226"/>
      <c r="AG620" s="226"/>
      <c r="AH620" s="226"/>
      <c r="AI620" s="226"/>
      <c r="AJ620" s="226"/>
      <c r="AK620" s="226"/>
      <c r="AL620" s="226"/>
      <c r="AM620" s="226"/>
      <c r="AN620" s="226"/>
      <c r="AO620" s="226"/>
    </row>
    <row r="621" ht="21.75" customHeight="1">
      <c r="A621" s="226"/>
      <c r="B621" s="226"/>
      <c r="C621" s="226"/>
      <c r="D621" s="226"/>
      <c r="E621" s="226"/>
      <c r="F621" s="226"/>
      <c r="G621" s="226"/>
      <c r="H621" s="226"/>
      <c r="I621" s="226"/>
      <c r="J621" s="226"/>
      <c r="K621" s="226"/>
      <c r="L621" s="226"/>
      <c r="M621" s="226"/>
      <c r="N621" s="226"/>
      <c r="O621" s="226"/>
      <c r="P621" s="226"/>
      <c r="Q621" s="226"/>
      <c r="R621" s="226"/>
      <c r="S621" s="226"/>
      <c r="T621" s="226"/>
      <c r="U621" s="226"/>
      <c r="V621" s="226"/>
      <c r="W621" s="226"/>
      <c r="X621" s="226"/>
      <c r="Y621" s="226"/>
      <c r="Z621" s="226"/>
      <c r="AA621" s="226"/>
      <c r="AB621" s="226"/>
      <c r="AC621" s="226"/>
      <c r="AD621" s="226"/>
      <c r="AE621" s="226"/>
      <c r="AF621" s="226"/>
      <c r="AG621" s="226"/>
      <c r="AH621" s="226"/>
      <c r="AI621" s="226"/>
      <c r="AJ621" s="226"/>
      <c r="AK621" s="226"/>
      <c r="AL621" s="226"/>
      <c r="AM621" s="226"/>
      <c r="AN621" s="226"/>
      <c r="AO621" s="226"/>
    </row>
    <row r="622" ht="21.75" customHeight="1">
      <c r="A622" s="226"/>
      <c r="B622" s="226"/>
      <c r="C622" s="226"/>
      <c r="D622" s="226"/>
      <c r="E622" s="226"/>
      <c r="F622" s="226"/>
      <c r="G622" s="226"/>
      <c r="H622" s="226"/>
      <c r="I622" s="226"/>
      <c r="J622" s="226"/>
      <c r="K622" s="226"/>
      <c r="L622" s="226"/>
      <c r="M622" s="226"/>
      <c r="N622" s="226"/>
      <c r="O622" s="226"/>
      <c r="P622" s="226"/>
      <c r="Q622" s="226"/>
      <c r="R622" s="226"/>
      <c r="S622" s="226"/>
      <c r="T622" s="226"/>
      <c r="U622" s="226"/>
      <c r="V622" s="226"/>
      <c r="W622" s="226"/>
      <c r="X622" s="226"/>
      <c r="Y622" s="226"/>
      <c r="Z622" s="226"/>
      <c r="AA622" s="226"/>
      <c r="AB622" s="226"/>
      <c r="AC622" s="226"/>
      <c r="AD622" s="226"/>
      <c r="AE622" s="226"/>
      <c r="AF622" s="226"/>
      <c r="AG622" s="226"/>
      <c r="AH622" s="226"/>
      <c r="AI622" s="226"/>
      <c r="AJ622" s="226"/>
      <c r="AK622" s="226"/>
      <c r="AL622" s="226"/>
      <c r="AM622" s="226"/>
      <c r="AN622" s="226"/>
      <c r="AO622" s="226"/>
    </row>
    <row r="623" ht="21.75" customHeight="1">
      <c r="A623" s="226"/>
      <c r="B623" s="226"/>
      <c r="C623" s="226"/>
      <c r="D623" s="226"/>
      <c r="E623" s="226"/>
      <c r="F623" s="226"/>
      <c r="G623" s="226"/>
      <c r="H623" s="226"/>
      <c r="I623" s="226"/>
      <c r="J623" s="226"/>
      <c r="K623" s="226"/>
      <c r="L623" s="226"/>
      <c r="M623" s="226"/>
      <c r="N623" s="226"/>
      <c r="O623" s="226"/>
      <c r="P623" s="226"/>
      <c r="Q623" s="226"/>
      <c r="R623" s="226"/>
      <c r="S623" s="226"/>
      <c r="T623" s="226"/>
      <c r="U623" s="226"/>
      <c r="V623" s="226"/>
      <c r="W623" s="226"/>
      <c r="X623" s="226"/>
      <c r="Y623" s="226"/>
      <c r="Z623" s="226"/>
      <c r="AA623" s="226"/>
      <c r="AB623" s="226"/>
      <c r="AC623" s="226"/>
      <c r="AD623" s="226"/>
      <c r="AE623" s="226"/>
      <c r="AF623" s="226"/>
      <c r="AG623" s="226"/>
      <c r="AH623" s="226"/>
      <c r="AI623" s="226"/>
      <c r="AJ623" s="226"/>
      <c r="AK623" s="226"/>
      <c r="AL623" s="226"/>
      <c r="AM623" s="226"/>
      <c r="AN623" s="226"/>
      <c r="AO623" s="226"/>
    </row>
    <row r="624" ht="21.75" customHeight="1">
      <c r="A624" s="226"/>
      <c r="B624" s="226"/>
      <c r="C624" s="226"/>
      <c r="D624" s="226"/>
      <c r="E624" s="226"/>
      <c r="F624" s="226"/>
      <c r="G624" s="226"/>
      <c r="H624" s="226"/>
      <c r="I624" s="226"/>
      <c r="J624" s="226"/>
      <c r="K624" s="226"/>
      <c r="L624" s="226"/>
      <c r="M624" s="226"/>
      <c r="N624" s="226"/>
      <c r="O624" s="226"/>
      <c r="P624" s="226"/>
      <c r="Q624" s="226"/>
      <c r="R624" s="226"/>
      <c r="S624" s="226"/>
      <c r="T624" s="226"/>
      <c r="U624" s="226"/>
      <c r="V624" s="226"/>
      <c r="W624" s="226"/>
      <c r="X624" s="226"/>
      <c r="Y624" s="226"/>
      <c r="Z624" s="226"/>
      <c r="AA624" s="226"/>
      <c r="AB624" s="226"/>
      <c r="AC624" s="226"/>
      <c r="AD624" s="226"/>
      <c r="AE624" s="226"/>
      <c r="AF624" s="226"/>
      <c r="AG624" s="226"/>
      <c r="AH624" s="226"/>
      <c r="AI624" s="226"/>
      <c r="AJ624" s="226"/>
      <c r="AK624" s="226"/>
      <c r="AL624" s="226"/>
      <c r="AM624" s="226"/>
      <c r="AN624" s="226"/>
      <c r="AO624" s="226"/>
    </row>
    <row r="625" ht="21.75" customHeight="1">
      <c r="A625" s="226"/>
      <c r="B625" s="226"/>
      <c r="C625" s="226"/>
      <c r="D625" s="226"/>
      <c r="E625" s="226"/>
      <c r="F625" s="226"/>
      <c r="G625" s="226"/>
      <c r="H625" s="226"/>
      <c r="I625" s="226"/>
      <c r="J625" s="226"/>
      <c r="K625" s="226"/>
      <c r="L625" s="226"/>
      <c r="M625" s="226"/>
      <c r="N625" s="226"/>
      <c r="O625" s="226"/>
      <c r="P625" s="226"/>
      <c r="Q625" s="226"/>
      <c r="R625" s="226"/>
      <c r="S625" s="226"/>
      <c r="T625" s="226"/>
      <c r="U625" s="226"/>
      <c r="V625" s="226"/>
      <c r="W625" s="226"/>
      <c r="X625" s="226"/>
      <c r="Y625" s="226"/>
      <c r="Z625" s="226"/>
      <c r="AA625" s="226"/>
      <c r="AB625" s="226"/>
      <c r="AC625" s="226"/>
      <c r="AD625" s="226"/>
      <c r="AE625" s="226"/>
      <c r="AF625" s="226"/>
      <c r="AG625" s="226"/>
      <c r="AH625" s="226"/>
      <c r="AI625" s="226"/>
      <c r="AJ625" s="226"/>
      <c r="AK625" s="226"/>
      <c r="AL625" s="226"/>
      <c r="AM625" s="226"/>
      <c r="AN625" s="226"/>
      <c r="AO625" s="226"/>
    </row>
    <row r="626" ht="21.75" customHeight="1">
      <c r="A626" s="226"/>
      <c r="B626" s="226"/>
      <c r="C626" s="226"/>
      <c r="D626" s="226"/>
      <c r="E626" s="226"/>
      <c r="F626" s="226"/>
      <c r="G626" s="226"/>
      <c r="H626" s="226"/>
      <c r="I626" s="226"/>
      <c r="J626" s="226"/>
      <c r="K626" s="226"/>
      <c r="L626" s="226"/>
      <c r="M626" s="226"/>
      <c r="N626" s="226"/>
      <c r="O626" s="226"/>
      <c r="P626" s="226"/>
      <c r="Q626" s="226"/>
      <c r="R626" s="226"/>
      <c r="S626" s="226"/>
      <c r="T626" s="226"/>
      <c r="U626" s="226"/>
      <c r="V626" s="226"/>
      <c r="W626" s="226"/>
      <c r="X626" s="226"/>
      <c r="Y626" s="226"/>
      <c r="Z626" s="226"/>
      <c r="AA626" s="226"/>
      <c r="AB626" s="226"/>
      <c r="AC626" s="226"/>
      <c r="AD626" s="226"/>
      <c r="AE626" s="226"/>
      <c r="AF626" s="226"/>
      <c r="AG626" s="226"/>
      <c r="AH626" s="226"/>
      <c r="AI626" s="226"/>
      <c r="AJ626" s="226"/>
      <c r="AK626" s="226"/>
      <c r="AL626" s="226"/>
      <c r="AM626" s="226"/>
      <c r="AN626" s="226"/>
      <c r="AO626" s="226"/>
    </row>
    <row r="627" ht="21.75" customHeight="1">
      <c r="A627" s="226"/>
      <c r="B627" s="226"/>
      <c r="C627" s="226"/>
      <c r="D627" s="226"/>
      <c r="E627" s="226"/>
      <c r="F627" s="226"/>
      <c r="G627" s="226"/>
      <c r="H627" s="226"/>
      <c r="I627" s="226"/>
      <c r="J627" s="226"/>
      <c r="K627" s="226"/>
      <c r="L627" s="226"/>
      <c r="M627" s="226"/>
      <c r="N627" s="226"/>
      <c r="O627" s="226"/>
      <c r="P627" s="226"/>
      <c r="Q627" s="226"/>
      <c r="R627" s="226"/>
      <c r="S627" s="226"/>
      <c r="T627" s="226"/>
      <c r="U627" s="226"/>
      <c r="V627" s="226"/>
      <c r="W627" s="226"/>
      <c r="X627" s="226"/>
      <c r="Y627" s="226"/>
      <c r="Z627" s="226"/>
      <c r="AA627" s="226"/>
      <c r="AB627" s="226"/>
      <c r="AC627" s="226"/>
      <c r="AD627" s="226"/>
      <c r="AE627" s="226"/>
      <c r="AF627" s="226"/>
      <c r="AG627" s="226"/>
      <c r="AH627" s="226"/>
      <c r="AI627" s="226"/>
      <c r="AJ627" s="226"/>
      <c r="AK627" s="226"/>
      <c r="AL627" s="226"/>
      <c r="AM627" s="226"/>
      <c r="AN627" s="226"/>
      <c r="AO627" s="226"/>
    </row>
    <row r="628" ht="21.75" customHeight="1">
      <c r="A628" s="226"/>
      <c r="B628" s="226"/>
      <c r="C628" s="226"/>
      <c r="D628" s="226"/>
      <c r="E628" s="226"/>
      <c r="F628" s="226"/>
      <c r="G628" s="226"/>
      <c r="H628" s="226"/>
      <c r="I628" s="226"/>
      <c r="J628" s="226"/>
      <c r="K628" s="226"/>
      <c r="L628" s="226"/>
      <c r="M628" s="226"/>
      <c r="N628" s="226"/>
      <c r="O628" s="226"/>
      <c r="P628" s="226"/>
      <c r="Q628" s="226"/>
      <c r="R628" s="226"/>
      <c r="S628" s="226"/>
      <c r="T628" s="226"/>
      <c r="U628" s="226"/>
      <c r="V628" s="226"/>
      <c r="W628" s="226"/>
      <c r="X628" s="226"/>
      <c r="Y628" s="226"/>
      <c r="Z628" s="226"/>
      <c r="AA628" s="226"/>
      <c r="AB628" s="226"/>
      <c r="AC628" s="226"/>
      <c r="AD628" s="226"/>
      <c r="AE628" s="226"/>
      <c r="AF628" s="226"/>
      <c r="AG628" s="226"/>
      <c r="AH628" s="226"/>
      <c r="AI628" s="226"/>
      <c r="AJ628" s="226"/>
      <c r="AK628" s="226"/>
      <c r="AL628" s="226"/>
      <c r="AM628" s="226"/>
      <c r="AN628" s="226"/>
      <c r="AO628" s="226"/>
    </row>
    <row r="629" ht="21.75" customHeight="1">
      <c r="A629" s="226"/>
      <c r="B629" s="226"/>
      <c r="C629" s="226"/>
      <c r="D629" s="226"/>
      <c r="E629" s="226"/>
      <c r="F629" s="226"/>
      <c r="G629" s="226"/>
      <c r="H629" s="226"/>
      <c r="I629" s="226"/>
      <c r="J629" s="226"/>
      <c r="K629" s="226"/>
      <c r="L629" s="226"/>
      <c r="M629" s="226"/>
      <c r="N629" s="226"/>
      <c r="O629" s="226"/>
      <c r="P629" s="226"/>
      <c r="Q629" s="226"/>
      <c r="R629" s="226"/>
      <c r="S629" s="226"/>
      <c r="T629" s="226"/>
      <c r="U629" s="226"/>
      <c r="V629" s="226"/>
      <c r="W629" s="226"/>
      <c r="X629" s="226"/>
      <c r="Y629" s="226"/>
      <c r="Z629" s="226"/>
      <c r="AA629" s="226"/>
      <c r="AB629" s="226"/>
      <c r="AC629" s="226"/>
      <c r="AD629" s="226"/>
      <c r="AE629" s="226"/>
      <c r="AF629" s="226"/>
      <c r="AG629" s="226"/>
      <c r="AH629" s="226"/>
      <c r="AI629" s="226"/>
      <c r="AJ629" s="226"/>
      <c r="AK629" s="226"/>
      <c r="AL629" s="226"/>
      <c r="AM629" s="226"/>
      <c r="AN629" s="226"/>
      <c r="AO629" s="226"/>
    </row>
    <row r="630" ht="21.75" customHeight="1">
      <c r="A630" s="226"/>
      <c r="B630" s="226"/>
      <c r="C630" s="226"/>
      <c r="D630" s="226"/>
      <c r="E630" s="226"/>
      <c r="F630" s="226"/>
      <c r="G630" s="226"/>
      <c r="H630" s="226"/>
      <c r="I630" s="226"/>
      <c r="J630" s="226"/>
      <c r="K630" s="226"/>
      <c r="L630" s="226"/>
      <c r="M630" s="226"/>
      <c r="N630" s="226"/>
      <c r="O630" s="226"/>
      <c r="P630" s="226"/>
      <c r="Q630" s="226"/>
      <c r="R630" s="226"/>
      <c r="S630" s="226"/>
      <c r="T630" s="226"/>
      <c r="U630" s="226"/>
      <c r="V630" s="226"/>
      <c r="W630" s="226"/>
      <c r="X630" s="226"/>
      <c r="Y630" s="226"/>
      <c r="Z630" s="226"/>
      <c r="AA630" s="226"/>
      <c r="AB630" s="226"/>
      <c r="AC630" s="226"/>
      <c r="AD630" s="226"/>
      <c r="AE630" s="226"/>
      <c r="AF630" s="226"/>
      <c r="AG630" s="226"/>
      <c r="AH630" s="226"/>
      <c r="AI630" s="226"/>
      <c r="AJ630" s="226"/>
      <c r="AK630" s="226"/>
      <c r="AL630" s="226"/>
      <c r="AM630" s="226"/>
      <c r="AN630" s="226"/>
      <c r="AO630" s="226"/>
    </row>
    <row r="631" ht="21.75" customHeight="1">
      <c r="A631" s="226"/>
      <c r="B631" s="226"/>
      <c r="C631" s="226"/>
      <c r="D631" s="226"/>
      <c r="E631" s="226"/>
      <c r="F631" s="226"/>
      <c r="G631" s="226"/>
      <c r="H631" s="226"/>
      <c r="I631" s="226"/>
      <c r="J631" s="226"/>
      <c r="K631" s="226"/>
      <c r="L631" s="226"/>
      <c r="M631" s="226"/>
      <c r="N631" s="226"/>
      <c r="O631" s="226"/>
      <c r="P631" s="226"/>
      <c r="Q631" s="226"/>
      <c r="R631" s="226"/>
      <c r="S631" s="226"/>
      <c r="T631" s="226"/>
      <c r="U631" s="226"/>
      <c r="V631" s="226"/>
      <c r="W631" s="226"/>
      <c r="X631" s="226"/>
      <c r="Y631" s="226"/>
      <c r="Z631" s="226"/>
      <c r="AA631" s="226"/>
      <c r="AB631" s="226"/>
      <c r="AC631" s="226"/>
      <c r="AD631" s="226"/>
      <c r="AE631" s="226"/>
      <c r="AF631" s="226"/>
      <c r="AG631" s="226"/>
      <c r="AH631" s="226"/>
      <c r="AI631" s="226"/>
      <c r="AJ631" s="226"/>
      <c r="AK631" s="226"/>
      <c r="AL631" s="226"/>
      <c r="AM631" s="226"/>
      <c r="AN631" s="226"/>
      <c r="AO631" s="226"/>
    </row>
    <row r="632" ht="21.75" customHeight="1">
      <c r="A632" s="226"/>
      <c r="B632" s="226"/>
      <c r="C632" s="226"/>
      <c r="D632" s="226"/>
      <c r="E632" s="226"/>
      <c r="F632" s="226"/>
      <c r="G632" s="226"/>
      <c r="H632" s="226"/>
      <c r="I632" s="226"/>
      <c r="J632" s="226"/>
      <c r="K632" s="226"/>
      <c r="L632" s="226"/>
      <c r="M632" s="226"/>
      <c r="N632" s="226"/>
      <c r="O632" s="226"/>
      <c r="P632" s="226"/>
      <c r="Q632" s="226"/>
      <c r="R632" s="226"/>
      <c r="S632" s="226"/>
      <c r="T632" s="226"/>
      <c r="U632" s="226"/>
      <c r="V632" s="226"/>
      <c r="W632" s="226"/>
      <c r="X632" s="226"/>
      <c r="Y632" s="226"/>
      <c r="Z632" s="226"/>
      <c r="AA632" s="226"/>
      <c r="AB632" s="226"/>
      <c r="AC632" s="226"/>
      <c r="AD632" s="226"/>
      <c r="AE632" s="226"/>
      <c r="AF632" s="226"/>
      <c r="AG632" s="226"/>
      <c r="AH632" s="226"/>
      <c r="AI632" s="226"/>
      <c r="AJ632" s="226"/>
      <c r="AK632" s="226"/>
      <c r="AL632" s="226"/>
      <c r="AM632" s="226"/>
      <c r="AN632" s="226"/>
      <c r="AO632" s="226"/>
    </row>
    <row r="633" ht="21.75" customHeight="1">
      <c r="A633" s="226"/>
      <c r="B633" s="226"/>
      <c r="C633" s="226"/>
      <c r="D633" s="226"/>
      <c r="E633" s="226"/>
      <c r="F633" s="226"/>
      <c r="G633" s="226"/>
      <c r="H633" s="226"/>
      <c r="I633" s="226"/>
      <c r="J633" s="226"/>
      <c r="K633" s="226"/>
      <c r="L633" s="226"/>
      <c r="M633" s="226"/>
      <c r="N633" s="226"/>
      <c r="O633" s="226"/>
      <c r="P633" s="226"/>
      <c r="Q633" s="226"/>
      <c r="R633" s="226"/>
      <c r="S633" s="226"/>
      <c r="T633" s="226"/>
      <c r="U633" s="226"/>
      <c r="V633" s="226"/>
      <c r="W633" s="226"/>
      <c r="X633" s="226"/>
      <c r="Y633" s="226"/>
      <c r="Z633" s="226"/>
      <c r="AA633" s="226"/>
      <c r="AB633" s="226"/>
      <c r="AC633" s="226"/>
      <c r="AD633" s="226"/>
      <c r="AE633" s="226"/>
      <c r="AF633" s="226"/>
      <c r="AG633" s="226"/>
      <c r="AH633" s="226"/>
      <c r="AI633" s="226"/>
      <c r="AJ633" s="226"/>
      <c r="AK633" s="226"/>
      <c r="AL633" s="226"/>
      <c r="AM633" s="226"/>
      <c r="AN633" s="226"/>
      <c r="AO633" s="226"/>
    </row>
    <row r="634" ht="21.75" customHeight="1">
      <c r="A634" s="226"/>
      <c r="B634" s="226"/>
      <c r="C634" s="226"/>
      <c r="D634" s="226"/>
      <c r="E634" s="226"/>
      <c r="F634" s="226"/>
      <c r="G634" s="226"/>
      <c r="H634" s="226"/>
      <c r="I634" s="226"/>
      <c r="J634" s="226"/>
      <c r="K634" s="226"/>
      <c r="L634" s="226"/>
      <c r="M634" s="226"/>
      <c r="N634" s="226"/>
      <c r="O634" s="226"/>
      <c r="P634" s="226"/>
      <c r="Q634" s="226"/>
      <c r="R634" s="226"/>
      <c r="S634" s="226"/>
      <c r="T634" s="226"/>
      <c r="U634" s="226"/>
      <c r="V634" s="226"/>
      <c r="W634" s="226"/>
      <c r="X634" s="226"/>
      <c r="Y634" s="226"/>
      <c r="Z634" s="226"/>
      <c r="AA634" s="226"/>
      <c r="AB634" s="226"/>
      <c r="AC634" s="226"/>
      <c r="AD634" s="226"/>
      <c r="AE634" s="226"/>
      <c r="AF634" s="226"/>
      <c r="AG634" s="226"/>
      <c r="AH634" s="226"/>
      <c r="AI634" s="226"/>
      <c r="AJ634" s="226"/>
      <c r="AK634" s="226"/>
      <c r="AL634" s="226"/>
      <c r="AM634" s="226"/>
      <c r="AN634" s="226"/>
      <c r="AO634" s="226"/>
    </row>
    <row r="635" ht="21.75" customHeight="1">
      <c r="A635" s="226"/>
      <c r="B635" s="226"/>
      <c r="C635" s="226"/>
      <c r="D635" s="226"/>
      <c r="E635" s="226"/>
      <c r="F635" s="226"/>
      <c r="G635" s="226"/>
      <c r="H635" s="226"/>
      <c r="I635" s="226"/>
      <c r="J635" s="226"/>
      <c r="K635" s="226"/>
      <c r="L635" s="226"/>
      <c r="M635" s="226"/>
      <c r="N635" s="226"/>
      <c r="O635" s="226"/>
      <c r="P635" s="226"/>
      <c r="Q635" s="226"/>
      <c r="R635" s="226"/>
      <c r="S635" s="226"/>
      <c r="T635" s="226"/>
      <c r="U635" s="226"/>
      <c r="V635" s="226"/>
      <c r="W635" s="226"/>
      <c r="X635" s="226"/>
      <c r="Y635" s="226"/>
      <c r="Z635" s="226"/>
      <c r="AA635" s="226"/>
      <c r="AB635" s="226"/>
      <c r="AC635" s="226"/>
      <c r="AD635" s="226"/>
      <c r="AE635" s="226"/>
      <c r="AF635" s="226"/>
      <c r="AG635" s="226"/>
      <c r="AH635" s="226"/>
      <c r="AI635" s="226"/>
      <c r="AJ635" s="226"/>
      <c r="AK635" s="226"/>
      <c r="AL635" s="226"/>
      <c r="AM635" s="226"/>
      <c r="AN635" s="226"/>
      <c r="AO635" s="226"/>
    </row>
    <row r="636" ht="21.75" customHeight="1">
      <c r="A636" s="226"/>
      <c r="B636" s="226"/>
      <c r="C636" s="226"/>
      <c r="D636" s="226"/>
      <c r="E636" s="226"/>
      <c r="F636" s="226"/>
      <c r="G636" s="226"/>
      <c r="H636" s="226"/>
      <c r="I636" s="226"/>
      <c r="J636" s="226"/>
      <c r="K636" s="226"/>
      <c r="L636" s="226"/>
      <c r="M636" s="226"/>
      <c r="N636" s="226"/>
      <c r="O636" s="226"/>
      <c r="P636" s="226"/>
      <c r="Q636" s="226"/>
      <c r="R636" s="226"/>
      <c r="S636" s="226"/>
      <c r="T636" s="226"/>
      <c r="U636" s="226"/>
      <c r="V636" s="226"/>
      <c r="W636" s="226"/>
      <c r="X636" s="226"/>
      <c r="Y636" s="226"/>
      <c r="Z636" s="226"/>
      <c r="AA636" s="226"/>
      <c r="AB636" s="226"/>
      <c r="AC636" s="226"/>
      <c r="AD636" s="226"/>
      <c r="AE636" s="226"/>
      <c r="AF636" s="226"/>
      <c r="AG636" s="226"/>
      <c r="AH636" s="226"/>
      <c r="AI636" s="226"/>
      <c r="AJ636" s="226"/>
      <c r="AK636" s="226"/>
      <c r="AL636" s="226"/>
      <c r="AM636" s="226"/>
      <c r="AN636" s="226"/>
      <c r="AO636" s="226"/>
    </row>
    <row r="637" ht="21.75" customHeight="1">
      <c r="A637" s="226"/>
      <c r="B637" s="226"/>
      <c r="C637" s="226"/>
      <c r="D637" s="226"/>
      <c r="E637" s="226"/>
      <c r="F637" s="226"/>
      <c r="G637" s="226"/>
      <c r="H637" s="226"/>
      <c r="I637" s="226"/>
      <c r="J637" s="226"/>
      <c r="K637" s="226"/>
      <c r="L637" s="226"/>
      <c r="M637" s="226"/>
      <c r="N637" s="226"/>
      <c r="O637" s="226"/>
      <c r="P637" s="226"/>
      <c r="Q637" s="226"/>
      <c r="R637" s="226"/>
      <c r="S637" s="226"/>
      <c r="T637" s="226"/>
      <c r="U637" s="226"/>
      <c r="V637" s="226"/>
      <c r="W637" s="226"/>
      <c r="X637" s="226"/>
      <c r="Y637" s="226"/>
      <c r="Z637" s="226"/>
      <c r="AA637" s="226"/>
      <c r="AB637" s="226"/>
      <c r="AC637" s="226"/>
      <c r="AD637" s="226"/>
      <c r="AE637" s="226"/>
      <c r="AF637" s="226"/>
      <c r="AG637" s="226"/>
      <c r="AH637" s="226"/>
      <c r="AI637" s="226"/>
      <c r="AJ637" s="226"/>
      <c r="AK637" s="226"/>
      <c r="AL637" s="226"/>
      <c r="AM637" s="226"/>
      <c r="AN637" s="226"/>
      <c r="AO637" s="226"/>
    </row>
    <row r="638" ht="21.75" customHeight="1">
      <c r="A638" s="226"/>
      <c r="B638" s="226"/>
      <c r="C638" s="226"/>
      <c r="D638" s="226"/>
      <c r="E638" s="226"/>
      <c r="F638" s="226"/>
      <c r="G638" s="226"/>
      <c r="H638" s="226"/>
      <c r="I638" s="226"/>
      <c r="J638" s="226"/>
      <c r="K638" s="226"/>
      <c r="L638" s="226"/>
      <c r="M638" s="226"/>
      <c r="N638" s="226"/>
      <c r="O638" s="226"/>
      <c r="P638" s="226"/>
      <c r="Q638" s="226"/>
      <c r="R638" s="226"/>
      <c r="S638" s="226"/>
      <c r="T638" s="226"/>
      <c r="U638" s="226"/>
      <c r="V638" s="226"/>
      <c r="W638" s="226"/>
      <c r="X638" s="226"/>
      <c r="Y638" s="226"/>
      <c r="Z638" s="226"/>
      <c r="AA638" s="226"/>
      <c r="AB638" s="226"/>
      <c r="AC638" s="226"/>
      <c r="AD638" s="226"/>
      <c r="AE638" s="226"/>
      <c r="AF638" s="226"/>
      <c r="AG638" s="226"/>
      <c r="AH638" s="226"/>
      <c r="AI638" s="226"/>
      <c r="AJ638" s="226"/>
      <c r="AK638" s="226"/>
      <c r="AL638" s="226"/>
      <c r="AM638" s="226"/>
      <c r="AN638" s="226"/>
      <c r="AO638" s="226"/>
    </row>
    <row r="639" ht="21.75" customHeight="1">
      <c r="A639" s="226"/>
      <c r="B639" s="226"/>
      <c r="C639" s="226"/>
      <c r="D639" s="226"/>
      <c r="E639" s="226"/>
      <c r="F639" s="226"/>
      <c r="G639" s="226"/>
      <c r="H639" s="226"/>
      <c r="I639" s="226"/>
      <c r="J639" s="226"/>
      <c r="K639" s="226"/>
      <c r="L639" s="226"/>
      <c r="M639" s="226"/>
      <c r="N639" s="226"/>
      <c r="O639" s="226"/>
      <c r="P639" s="226"/>
      <c r="Q639" s="226"/>
      <c r="R639" s="226"/>
      <c r="S639" s="226"/>
      <c r="T639" s="226"/>
      <c r="U639" s="226"/>
      <c r="V639" s="226"/>
      <c r="W639" s="226"/>
      <c r="X639" s="226"/>
      <c r="Y639" s="226"/>
      <c r="Z639" s="226"/>
      <c r="AA639" s="226"/>
      <c r="AB639" s="226"/>
      <c r="AC639" s="226"/>
      <c r="AD639" s="226"/>
      <c r="AE639" s="226"/>
      <c r="AF639" s="226"/>
      <c r="AG639" s="226"/>
      <c r="AH639" s="226"/>
      <c r="AI639" s="226"/>
      <c r="AJ639" s="226"/>
      <c r="AK639" s="226"/>
      <c r="AL639" s="226"/>
      <c r="AM639" s="226"/>
      <c r="AN639" s="226"/>
      <c r="AO639" s="226"/>
    </row>
    <row r="640" ht="21.75" customHeight="1">
      <c r="A640" s="226"/>
      <c r="B640" s="226"/>
      <c r="C640" s="226"/>
      <c r="D640" s="226"/>
      <c r="E640" s="226"/>
      <c r="F640" s="226"/>
      <c r="G640" s="226"/>
      <c r="H640" s="226"/>
      <c r="I640" s="226"/>
      <c r="J640" s="226"/>
      <c r="K640" s="226"/>
      <c r="L640" s="226"/>
      <c r="M640" s="226"/>
      <c r="N640" s="226"/>
      <c r="O640" s="226"/>
      <c r="P640" s="226"/>
      <c r="Q640" s="226"/>
      <c r="R640" s="226"/>
      <c r="S640" s="226"/>
      <c r="T640" s="226"/>
      <c r="U640" s="226"/>
      <c r="V640" s="226"/>
      <c r="W640" s="226"/>
      <c r="X640" s="226"/>
      <c r="Y640" s="226"/>
      <c r="Z640" s="226"/>
      <c r="AA640" s="226"/>
      <c r="AB640" s="226"/>
      <c r="AC640" s="226"/>
      <c r="AD640" s="226"/>
      <c r="AE640" s="226"/>
      <c r="AF640" s="226"/>
      <c r="AG640" s="226"/>
      <c r="AH640" s="226"/>
      <c r="AI640" s="226"/>
      <c r="AJ640" s="226"/>
      <c r="AK640" s="226"/>
      <c r="AL640" s="226"/>
      <c r="AM640" s="226"/>
      <c r="AN640" s="226"/>
      <c r="AO640" s="226"/>
    </row>
    <row r="641" ht="21.75" customHeight="1">
      <c r="A641" s="226"/>
      <c r="B641" s="226"/>
      <c r="C641" s="226"/>
      <c r="D641" s="226"/>
      <c r="E641" s="226"/>
      <c r="F641" s="226"/>
      <c r="G641" s="226"/>
      <c r="H641" s="226"/>
      <c r="I641" s="226"/>
      <c r="J641" s="226"/>
      <c r="K641" s="226"/>
      <c r="L641" s="226"/>
      <c r="M641" s="226"/>
      <c r="N641" s="226"/>
      <c r="O641" s="226"/>
      <c r="P641" s="226"/>
      <c r="Q641" s="226"/>
      <c r="R641" s="226"/>
      <c r="S641" s="226"/>
      <c r="T641" s="226"/>
      <c r="U641" s="226"/>
      <c r="V641" s="226"/>
      <c r="W641" s="226"/>
      <c r="X641" s="226"/>
      <c r="Y641" s="226"/>
      <c r="Z641" s="226"/>
      <c r="AA641" s="226"/>
      <c r="AB641" s="226"/>
      <c r="AC641" s="226"/>
      <c r="AD641" s="226"/>
      <c r="AE641" s="226"/>
      <c r="AF641" s="226"/>
      <c r="AG641" s="226"/>
      <c r="AH641" s="226"/>
      <c r="AI641" s="226"/>
      <c r="AJ641" s="226"/>
      <c r="AK641" s="226"/>
      <c r="AL641" s="226"/>
      <c r="AM641" s="226"/>
      <c r="AN641" s="226"/>
      <c r="AO641" s="226"/>
    </row>
    <row r="642" ht="21.75" customHeight="1">
      <c r="A642" s="226"/>
      <c r="B642" s="226"/>
      <c r="C642" s="226"/>
      <c r="D642" s="226"/>
      <c r="E642" s="226"/>
      <c r="F642" s="226"/>
      <c r="G642" s="226"/>
      <c r="H642" s="226"/>
      <c r="I642" s="226"/>
      <c r="J642" s="226"/>
      <c r="K642" s="226"/>
      <c r="L642" s="226"/>
      <c r="M642" s="226"/>
      <c r="N642" s="226"/>
      <c r="O642" s="226"/>
      <c r="P642" s="226"/>
      <c r="Q642" s="226"/>
      <c r="R642" s="226"/>
      <c r="S642" s="226"/>
      <c r="T642" s="226"/>
      <c r="U642" s="226"/>
      <c r="V642" s="226"/>
      <c r="W642" s="226"/>
      <c r="X642" s="226"/>
      <c r="Y642" s="226"/>
      <c r="Z642" s="226"/>
      <c r="AA642" s="226"/>
      <c r="AB642" s="226"/>
      <c r="AC642" s="226"/>
      <c r="AD642" s="226"/>
      <c r="AE642" s="226"/>
      <c r="AF642" s="226"/>
      <c r="AG642" s="226"/>
      <c r="AH642" s="226"/>
      <c r="AI642" s="226"/>
      <c r="AJ642" s="226"/>
      <c r="AK642" s="226"/>
      <c r="AL642" s="226"/>
      <c r="AM642" s="226"/>
      <c r="AN642" s="226"/>
      <c r="AO642" s="226"/>
    </row>
    <row r="643" ht="21.75" customHeight="1">
      <c r="A643" s="226"/>
      <c r="B643" s="226"/>
      <c r="C643" s="226"/>
      <c r="D643" s="226"/>
      <c r="E643" s="226"/>
      <c r="F643" s="226"/>
      <c r="G643" s="226"/>
      <c r="H643" s="226"/>
      <c r="I643" s="226"/>
      <c r="J643" s="226"/>
      <c r="K643" s="226"/>
      <c r="L643" s="226"/>
      <c r="M643" s="226"/>
      <c r="N643" s="226"/>
      <c r="O643" s="226"/>
      <c r="P643" s="226"/>
      <c r="Q643" s="226"/>
      <c r="R643" s="226"/>
      <c r="S643" s="226"/>
      <c r="T643" s="226"/>
      <c r="U643" s="226"/>
      <c r="V643" s="226"/>
      <c r="W643" s="226"/>
      <c r="X643" s="226"/>
      <c r="Y643" s="226"/>
      <c r="Z643" s="226"/>
      <c r="AA643" s="226"/>
      <c r="AB643" s="226"/>
      <c r="AC643" s="226"/>
      <c r="AD643" s="226"/>
      <c r="AE643" s="226"/>
      <c r="AF643" s="226"/>
      <c r="AG643" s="226"/>
      <c r="AH643" s="226"/>
      <c r="AI643" s="226"/>
      <c r="AJ643" s="226"/>
      <c r="AK643" s="226"/>
      <c r="AL643" s="226"/>
      <c r="AM643" s="226"/>
      <c r="AN643" s="226"/>
      <c r="AO643" s="226"/>
    </row>
    <row r="644" ht="21.75" customHeight="1">
      <c r="A644" s="226"/>
      <c r="B644" s="226"/>
      <c r="C644" s="226"/>
      <c r="D644" s="226"/>
      <c r="E644" s="226"/>
      <c r="F644" s="226"/>
      <c r="G644" s="226"/>
      <c r="H644" s="226"/>
      <c r="I644" s="226"/>
      <c r="J644" s="226"/>
      <c r="K644" s="226"/>
      <c r="L644" s="226"/>
      <c r="M644" s="226"/>
      <c r="N644" s="226"/>
      <c r="O644" s="226"/>
      <c r="P644" s="226"/>
      <c r="Q644" s="226"/>
      <c r="R644" s="226"/>
      <c r="S644" s="226"/>
      <c r="T644" s="226"/>
      <c r="U644" s="226"/>
      <c r="V644" s="226"/>
      <c r="W644" s="226"/>
      <c r="X644" s="226"/>
      <c r="Y644" s="226"/>
      <c r="Z644" s="226"/>
      <c r="AA644" s="226"/>
      <c r="AB644" s="226"/>
      <c r="AC644" s="226"/>
      <c r="AD644" s="226"/>
      <c r="AE644" s="226"/>
      <c r="AF644" s="226"/>
      <c r="AG644" s="226"/>
      <c r="AH644" s="226"/>
      <c r="AI644" s="226"/>
      <c r="AJ644" s="226"/>
      <c r="AK644" s="226"/>
      <c r="AL644" s="226"/>
      <c r="AM644" s="226"/>
      <c r="AN644" s="226"/>
      <c r="AO644" s="226"/>
    </row>
    <row r="645" ht="21.75" customHeight="1">
      <c r="A645" s="226"/>
      <c r="B645" s="226"/>
      <c r="C645" s="226"/>
      <c r="D645" s="226"/>
      <c r="E645" s="226"/>
      <c r="F645" s="226"/>
      <c r="G645" s="226"/>
      <c r="H645" s="226"/>
      <c r="I645" s="226"/>
      <c r="J645" s="226"/>
      <c r="K645" s="226"/>
      <c r="L645" s="226"/>
      <c r="M645" s="226"/>
      <c r="N645" s="226"/>
      <c r="O645" s="226"/>
      <c r="P645" s="226"/>
      <c r="Q645" s="226"/>
      <c r="R645" s="226"/>
      <c r="S645" s="226"/>
      <c r="T645" s="226"/>
      <c r="U645" s="226"/>
      <c r="V645" s="226"/>
      <c r="W645" s="226"/>
      <c r="X645" s="226"/>
      <c r="Y645" s="226"/>
      <c r="Z645" s="226"/>
      <c r="AA645" s="226"/>
      <c r="AB645" s="226"/>
      <c r="AC645" s="226"/>
      <c r="AD645" s="226"/>
      <c r="AE645" s="226"/>
      <c r="AF645" s="226"/>
      <c r="AG645" s="226"/>
      <c r="AH645" s="226"/>
      <c r="AI645" s="226"/>
      <c r="AJ645" s="226"/>
      <c r="AK645" s="226"/>
      <c r="AL645" s="226"/>
      <c r="AM645" s="226"/>
      <c r="AN645" s="226"/>
      <c r="AO645" s="226"/>
    </row>
    <row r="646" ht="21.75" customHeight="1">
      <c r="A646" s="226"/>
      <c r="B646" s="226"/>
      <c r="C646" s="226"/>
      <c r="D646" s="226"/>
      <c r="E646" s="226"/>
      <c r="F646" s="226"/>
      <c r="G646" s="226"/>
      <c r="H646" s="226"/>
      <c r="I646" s="226"/>
      <c r="J646" s="226"/>
      <c r="K646" s="226"/>
      <c r="L646" s="226"/>
      <c r="M646" s="226"/>
      <c r="N646" s="226"/>
      <c r="O646" s="226"/>
      <c r="P646" s="226"/>
      <c r="Q646" s="226"/>
      <c r="R646" s="226"/>
      <c r="S646" s="226"/>
      <c r="T646" s="226"/>
      <c r="U646" s="226"/>
      <c r="V646" s="226"/>
      <c r="W646" s="226"/>
      <c r="X646" s="226"/>
      <c r="Y646" s="226"/>
      <c r="Z646" s="226"/>
      <c r="AA646" s="226"/>
      <c r="AB646" s="226"/>
      <c r="AC646" s="226"/>
      <c r="AD646" s="226"/>
      <c r="AE646" s="226"/>
      <c r="AF646" s="226"/>
      <c r="AG646" s="226"/>
      <c r="AH646" s="226"/>
      <c r="AI646" s="226"/>
      <c r="AJ646" s="226"/>
      <c r="AK646" s="226"/>
      <c r="AL646" s="226"/>
      <c r="AM646" s="226"/>
      <c r="AN646" s="226"/>
      <c r="AO646" s="226"/>
    </row>
    <row r="647" ht="21.75" customHeight="1">
      <c r="A647" s="226"/>
      <c r="B647" s="226"/>
      <c r="C647" s="226"/>
      <c r="D647" s="226"/>
      <c r="E647" s="226"/>
      <c r="F647" s="226"/>
      <c r="G647" s="226"/>
      <c r="H647" s="226"/>
      <c r="I647" s="226"/>
      <c r="J647" s="226"/>
      <c r="K647" s="226"/>
      <c r="L647" s="226"/>
      <c r="M647" s="226"/>
      <c r="N647" s="226"/>
      <c r="O647" s="226"/>
      <c r="P647" s="226"/>
      <c r="Q647" s="226"/>
      <c r="R647" s="226"/>
      <c r="S647" s="226"/>
      <c r="T647" s="226"/>
      <c r="U647" s="226"/>
      <c r="V647" s="226"/>
      <c r="W647" s="226"/>
      <c r="X647" s="226"/>
      <c r="Y647" s="226"/>
      <c r="Z647" s="226"/>
      <c r="AA647" s="226"/>
      <c r="AB647" s="226"/>
      <c r="AC647" s="226"/>
      <c r="AD647" s="226"/>
      <c r="AE647" s="226"/>
      <c r="AF647" s="226"/>
      <c r="AG647" s="226"/>
      <c r="AH647" s="226"/>
      <c r="AI647" s="226"/>
      <c r="AJ647" s="226"/>
      <c r="AK647" s="226"/>
      <c r="AL647" s="226"/>
      <c r="AM647" s="226"/>
      <c r="AN647" s="226"/>
      <c r="AO647" s="226"/>
    </row>
    <row r="648" ht="21.75" customHeight="1">
      <c r="A648" s="226"/>
      <c r="B648" s="226"/>
      <c r="C648" s="226"/>
      <c r="D648" s="226"/>
      <c r="E648" s="226"/>
      <c r="F648" s="226"/>
      <c r="G648" s="226"/>
      <c r="H648" s="226"/>
      <c r="I648" s="226"/>
      <c r="J648" s="226"/>
      <c r="K648" s="226"/>
      <c r="L648" s="226"/>
      <c r="M648" s="226"/>
      <c r="N648" s="226"/>
      <c r="O648" s="226"/>
      <c r="P648" s="226"/>
      <c r="Q648" s="226"/>
      <c r="R648" s="226"/>
      <c r="S648" s="226"/>
      <c r="T648" s="226"/>
      <c r="U648" s="226"/>
      <c r="V648" s="226"/>
      <c r="W648" s="226"/>
      <c r="X648" s="226"/>
      <c r="Y648" s="226"/>
      <c r="Z648" s="226"/>
      <c r="AA648" s="226"/>
      <c r="AB648" s="226"/>
      <c r="AC648" s="226"/>
      <c r="AD648" s="226"/>
      <c r="AE648" s="226"/>
      <c r="AF648" s="226"/>
      <c r="AG648" s="226"/>
      <c r="AH648" s="226"/>
      <c r="AI648" s="226"/>
      <c r="AJ648" s="226"/>
      <c r="AK648" s="226"/>
      <c r="AL648" s="226"/>
      <c r="AM648" s="226"/>
      <c r="AN648" s="226"/>
      <c r="AO648" s="226"/>
    </row>
    <row r="649" ht="21.75" customHeight="1">
      <c r="A649" s="226"/>
      <c r="B649" s="226"/>
      <c r="C649" s="226"/>
      <c r="D649" s="226"/>
      <c r="E649" s="226"/>
      <c r="F649" s="226"/>
      <c r="G649" s="226"/>
      <c r="H649" s="226"/>
      <c r="I649" s="226"/>
      <c r="J649" s="226"/>
      <c r="K649" s="226"/>
      <c r="L649" s="226"/>
      <c r="M649" s="226"/>
      <c r="N649" s="226"/>
      <c r="O649" s="226"/>
      <c r="P649" s="226"/>
      <c r="Q649" s="226"/>
      <c r="R649" s="226"/>
      <c r="S649" s="226"/>
      <c r="T649" s="226"/>
      <c r="U649" s="226"/>
      <c r="V649" s="226"/>
      <c r="W649" s="226"/>
      <c r="X649" s="226"/>
      <c r="Y649" s="226"/>
      <c r="Z649" s="226"/>
      <c r="AA649" s="226"/>
      <c r="AB649" s="226"/>
      <c r="AC649" s="226"/>
      <c r="AD649" s="226"/>
      <c r="AE649" s="226"/>
      <c r="AF649" s="226"/>
      <c r="AG649" s="226"/>
      <c r="AH649" s="226"/>
      <c r="AI649" s="226"/>
      <c r="AJ649" s="226"/>
      <c r="AK649" s="226"/>
      <c r="AL649" s="226"/>
      <c r="AM649" s="226"/>
      <c r="AN649" s="226"/>
      <c r="AO649" s="226"/>
    </row>
    <row r="650" ht="21.75" customHeight="1">
      <c r="A650" s="226"/>
      <c r="B650" s="226"/>
      <c r="C650" s="226"/>
      <c r="D650" s="226"/>
      <c r="E650" s="226"/>
      <c r="F650" s="226"/>
      <c r="G650" s="226"/>
      <c r="H650" s="226"/>
      <c r="I650" s="226"/>
      <c r="J650" s="226"/>
      <c r="K650" s="226"/>
      <c r="L650" s="226"/>
      <c r="M650" s="226"/>
      <c r="N650" s="226"/>
      <c r="O650" s="226"/>
      <c r="P650" s="226"/>
      <c r="Q650" s="226"/>
      <c r="R650" s="226"/>
      <c r="S650" s="226"/>
      <c r="T650" s="226"/>
      <c r="U650" s="226"/>
      <c r="V650" s="226"/>
      <c r="W650" s="226"/>
      <c r="X650" s="226"/>
      <c r="Y650" s="226"/>
      <c r="Z650" s="226"/>
      <c r="AA650" s="226"/>
      <c r="AB650" s="226"/>
      <c r="AC650" s="226"/>
      <c r="AD650" s="226"/>
      <c r="AE650" s="226"/>
      <c r="AF650" s="226"/>
      <c r="AG650" s="226"/>
      <c r="AH650" s="226"/>
      <c r="AI650" s="226"/>
      <c r="AJ650" s="226"/>
      <c r="AK650" s="226"/>
      <c r="AL650" s="226"/>
      <c r="AM650" s="226"/>
      <c r="AN650" s="226"/>
      <c r="AO650" s="226"/>
    </row>
    <row r="651" ht="21.75" customHeight="1">
      <c r="A651" s="226"/>
      <c r="B651" s="226"/>
      <c r="C651" s="226"/>
      <c r="D651" s="226"/>
      <c r="E651" s="226"/>
      <c r="F651" s="226"/>
      <c r="G651" s="226"/>
      <c r="H651" s="226"/>
      <c r="I651" s="226"/>
      <c r="J651" s="226"/>
      <c r="K651" s="226"/>
      <c r="L651" s="226"/>
      <c r="M651" s="226"/>
      <c r="N651" s="226"/>
      <c r="O651" s="226"/>
      <c r="P651" s="226"/>
      <c r="Q651" s="226"/>
      <c r="R651" s="226"/>
      <c r="S651" s="226"/>
      <c r="T651" s="226"/>
      <c r="U651" s="226"/>
      <c r="V651" s="226"/>
      <c r="W651" s="226"/>
      <c r="X651" s="226"/>
      <c r="Y651" s="226"/>
      <c r="Z651" s="226"/>
      <c r="AA651" s="226"/>
      <c r="AB651" s="226"/>
      <c r="AC651" s="226"/>
      <c r="AD651" s="226"/>
      <c r="AE651" s="226"/>
      <c r="AF651" s="226"/>
      <c r="AG651" s="226"/>
      <c r="AH651" s="226"/>
      <c r="AI651" s="226"/>
      <c r="AJ651" s="226"/>
      <c r="AK651" s="226"/>
      <c r="AL651" s="226"/>
      <c r="AM651" s="226"/>
      <c r="AN651" s="226"/>
      <c r="AO651" s="226"/>
    </row>
    <row r="652" ht="21.75" customHeight="1">
      <c r="A652" s="226"/>
      <c r="B652" s="226"/>
      <c r="C652" s="226"/>
      <c r="D652" s="226"/>
      <c r="E652" s="226"/>
      <c r="F652" s="226"/>
      <c r="G652" s="226"/>
      <c r="H652" s="226"/>
      <c r="I652" s="226"/>
      <c r="J652" s="226"/>
      <c r="K652" s="226"/>
      <c r="L652" s="226"/>
      <c r="M652" s="226"/>
      <c r="N652" s="226"/>
      <c r="O652" s="226"/>
      <c r="P652" s="226"/>
      <c r="Q652" s="226"/>
      <c r="R652" s="226"/>
      <c r="S652" s="226"/>
      <c r="T652" s="226"/>
      <c r="U652" s="226"/>
      <c r="V652" s="226"/>
      <c r="W652" s="226"/>
      <c r="X652" s="226"/>
      <c r="Y652" s="226"/>
      <c r="Z652" s="226"/>
      <c r="AA652" s="226"/>
      <c r="AB652" s="226"/>
      <c r="AC652" s="226"/>
      <c r="AD652" s="226"/>
      <c r="AE652" s="226"/>
      <c r="AF652" s="226"/>
      <c r="AG652" s="226"/>
      <c r="AH652" s="226"/>
      <c r="AI652" s="226"/>
      <c r="AJ652" s="226"/>
      <c r="AK652" s="226"/>
      <c r="AL652" s="226"/>
      <c r="AM652" s="226"/>
      <c r="AN652" s="226"/>
      <c r="AO652" s="226"/>
    </row>
    <row r="653" ht="21.75" customHeight="1">
      <c r="A653" s="226"/>
      <c r="B653" s="226"/>
      <c r="C653" s="226"/>
      <c r="D653" s="226"/>
      <c r="E653" s="226"/>
      <c r="F653" s="226"/>
      <c r="G653" s="226"/>
      <c r="H653" s="226"/>
      <c r="I653" s="226"/>
      <c r="J653" s="226"/>
      <c r="K653" s="226"/>
      <c r="L653" s="226"/>
      <c r="M653" s="226"/>
      <c r="N653" s="226"/>
      <c r="O653" s="226"/>
      <c r="P653" s="226"/>
      <c r="Q653" s="226"/>
      <c r="R653" s="226"/>
      <c r="S653" s="226"/>
      <c r="T653" s="226"/>
      <c r="U653" s="226"/>
      <c r="V653" s="226"/>
      <c r="W653" s="226"/>
      <c r="X653" s="226"/>
      <c r="Y653" s="226"/>
      <c r="Z653" s="226"/>
      <c r="AA653" s="226"/>
      <c r="AB653" s="226"/>
      <c r="AC653" s="226"/>
      <c r="AD653" s="226"/>
      <c r="AE653" s="226"/>
      <c r="AF653" s="226"/>
      <c r="AG653" s="226"/>
      <c r="AH653" s="226"/>
      <c r="AI653" s="226"/>
      <c r="AJ653" s="226"/>
      <c r="AK653" s="226"/>
      <c r="AL653" s="226"/>
      <c r="AM653" s="226"/>
      <c r="AN653" s="226"/>
      <c r="AO653" s="226"/>
    </row>
    <row r="654" ht="21.75" customHeight="1">
      <c r="A654" s="226"/>
      <c r="B654" s="226"/>
      <c r="C654" s="226"/>
      <c r="D654" s="226"/>
      <c r="E654" s="226"/>
      <c r="F654" s="226"/>
      <c r="G654" s="226"/>
      <c r="H654" s="226"/>
      <c r="I654" s="226"/>
      <c r="J654" s="226"/>
      <c r="K654" s="226"/>
      <c r="L654" s="226"/>
      <c r="M654" s="226"/>
      <c r="N654" s="226"/>
      <c r="O654" s="226"/>
      <c r="P654" s="226"/>
      <c r="Q654" s="226"/>
      <c r="R654" s="226"/>
      <c r="S654" s="226"/>
      <c r="T654" s="226"/>
      <c r="U654" s="226"/>
      <c r="V654" s="226"/>
      <c r="W654" s="226"/>
      <c r="X654" s="226"/>
      <c r="Y654" s="226"/>
      <c r="Z654" s="226"/>
      <c r="AA654" s="226"/>
      <c r="AB654" s="226"/>
      <c r="AC654" s="226"/>
      <c r="AD654" s="226"/>
      <c r="AE654" s="226"/>
      <c r="AF654" s="226"/>
      <c r="AG654" s="226"/>
      <c r="AH654" s="226"/>
      <c r="AI654" s="226"/>
      <c r="AJ654" s="226"/>
      <c r="AK654" s="226"/>
      <c r="AL654" s="226"/>
      <c r="AM654" s="226"/>
      <c r="AN654" s="226"/>
      <c r="AO654" s="226"/>
    </row>
    <row r="655" ht="21.75" customHeight="1">
      <c r="A655" s="226"/>
      <c r="B655" s="226"/>
      <c r="C655" s="226"/>
      <c r="D655" s="226"/>
      <c r="E655" s="226"/>
      <c r="F655" s="226"/>
      <c r="G655" s="226"/>
      <c r="H655" s="226"/>
      <c r="I655" s="226"/>
      <c r="J655" s="226"/>
      <c r="K655" s="226"/>
      <c r="L655" s="226"/>
      <c r="M655" s="226"/>
      <c r="N655" s="226"/>
      <c r="O655" s="226"/>
      <c r="P655" s="226"/>
      <c r="Q655" s="226"/>
      <c r="R655" s="226"/>
      <c r="S655" s="226"/>
      <c r="T655" s="226"/>
      <c r="U655" s="226"/>
      <c r="V655" s="226"/>
      <c r="W655" s="226"/>
      <c r="X655" s="226"/>
      <c r="Y655" s="226"/>
      <c r="Z655" s="226"/>
      <c r="AA655" s="226"/>
      <c r="AB655" s="226"/>
      <c r="AC655" s="226"/>
      <c r="AD655" s="226"/>
      <c r="AE655" s="226"/>
      <c r="AF655" s="226"/>
      <c r="AG655" s="226"/>
      <c r="AH655" s="226"/>
      <c r="AI655" s="226"/>
      <c r="AJ655" s="226"/>
      <c r="AK655" s="226"/>
      <c r="AL655" s="226"/>
      <c r="AM655" s="226"/>
      <c r="AN655" s="226"/>
      <c r="AO655" s="226"/>
    </row>
    <row r="656" ht="21.75" customHeight="1">
      <c r="A656" s="226"/>
      <c r="B656" s="226"/>
      <c r="C656" s="226"/>
      <c r="D656" s="226"/>
      <c r="E656" s="226"/>
      <c r="F656" s="226"/>
      <c r="G656" s="226"/>
      <c r="H656" s="226"/>
      <c r="I656" s="226"/>
      <c r="J656" s="226"/>
      <c r="K656" s="226"/>
      <c r="L656" s="226"/>
      <c r="M656" s="226"/>
      <c r="N656" s="226"/>
      <c r="O656" s="226"/>
      <c r="P656" s="226"/>
      <c r="Q656" s="226"/>
      <c r="R656" s="226"/>
      <c r="S656" s="226"/>
      <c r="T656" s="226"/>
      <c r="U656" s="226"/>
      <c r="V656" s="226"/>
      <c r="W656" s="226"/>
      <c r="X656" s="226"/>
      <c r="Y656" s="226"/>
      <c r="Z656" s="226"/>
      <c r="AA656" s="226"/>
      <c r="AB656" s="226"/>
      <c r="AC656" s="226"/>
      <c r="AD656" s="226"/>
      <c r="AE656" s="226"/>
      <c r="AF656" s="226"/>
      <c r="AG656" s="226"/>
      <c r="AH656" s="226"/>
      <c r="AI656" s="226"/>
      <c r="AJ656" s="226"/>
      <c r="AK656" s="226"/>
      <c r="AL656" s="226"/>
      <c r="AM656" s="226"/>
      <c r="AN656" s="226"/>
      <c r="AO656" s="226"/>
    </row>
    <row r="657" ht="21.75" customHeight="1">
      <c r="A657" s="226"/>
      <c r="B657" s="226"/>
      <c r="C657" s="226"/>
      <c r="D657" s="226"/>
      <c r="E657" s="226"/>
      <c r="F657" s="226"/>
      <c r="G657" s="226"/>
      <c r="H657" s="226"/>
      <c r="I657" s="226"/>
      <c r="J657" s="226"/>
      <c r="K657" s="226"/>
      <c r="L657" s="226"/>
      <c r="M657" s="226"/>
      <c r="N657" s="226"/>
      <c r="O657" s="226"/>
      <c r="P657" s="226"/>
      <c r="Q657" s="226"/>
      <c r="R657" s="226"/>
      <c r="S657" s="226"/>
      <c r="T657" s="226"/>
      <c r="U657" s="226"/>
      <c r="V657" s="226"/>
      <c r="W657" s="226"/>
      <c r="X657" s="226"/>
      <c r="Y657" s="226"/>
      <c r="Z657" s="226"/>
      <c r="AA657" s="226"/>
      <c r="AB657" s="226"/>
      <c r="AC657" s="226"/>
      <c r="AD657" s="226"/>
      <c r="AE657" s="226"/>
      <c r="AF657" s="226"/>
      <c r="AG657" s="226"/>
      <c r="AH657" s="226"/>
      <c r="AI657" s="226"/>
      <c r="AJ657" s="226"/>
      <c r="AK657" s="226"/>
      <c r="AL657" s="226"/>
      <c r="AM657" s="226"/>
      <c r="AN657" s="226"/>
      <c r="AO657" s="226"/>
    </row>
    <row r="658" ht="21.75" customHeight="1">
      <c r="A658" s="226"/>
      <c r="B658" s="226"/>
      <c r="C658" s="226"/>
      <c r="D658" s="226"/>
      <c r="E658" s="226"/>
      <c r="F658" s="226"/>
      <c r="G658" s="226"/>
      <c r="H658" s="226"/>
      <c r="I658" s="226"/>
      <c r="J658" s="226"/>
      <c r="K658" s="226"/>
      <c r="L658" s="226"/>
      <c r="M658" s="226"/>
      <c r="N658" s="226"/>
      <c r="O658" s="226"/>
      <c r="P658" s="226"/>
      <c r="Q658" s="226"/>
      <c r="R658" s="226"/>
      <c r="S658" s="226"/>
      <c r="T658" s="226"/>
      <c r="U658" s="226"/>
      <c r="V658" s="226"/>
      <c r="W658" s="226"/>
      <c r="X658" s="226"/>
      <c r="Y658" s="226"/>
      <c r="Z658" s="226"/>
      <c r="AA658" s="226"/>
      <c r="AB658" s="226"/>
      <c r="AC658" s="226"/>
      <c r="AD658" s="226"/>
      <c r="AE658" s="226"/>
      <c r="AF658" s="226"/>
      <c r="AG658" s="226"/>
      <c r="AH658" s="226"/>
      <c r="AI658" s="226"/>
      <c r="AJ658" s="226"/>
      <c r="AK658" s="226"/>
      <c r="AL658" s="226"/>
      <c r="AM658" s="226"/>
      <c r="AN658" s="226"/>
      <c r="AO658" s="226"/>
    </row>
    <row r="659" ht="21.75" customHeight="1">
      <c r="A659" s="226"/>
      <c r="B659" s="226"/>
      <c r="C659" s="226"/>
      <c r="D659" s="226"/>
      <c r="E659" s="226"/>
      <c r="F659" s="226"/>
      <c r="G659" s="226"/>
      <c r="H659" s="226"/>
      <c r="I659" s="226"/>
      <c r="J659" s="226"/>
      <c r="K659" s="226"/>
      <c r="L659" s="226"/>
      <c r="M659" s="226"/>
      <c r="N659" s="226"/>
      <c r="O659" s="226"/>
      <c r="P659" s="226"/>
      <c r="Q659" s="226"/>
      <c r="R659" s="226"/>
      <c r="S659" s="226"/>
      <c r="T659" s="226"/>
      <c r="U659" s="226"/>
      <c r="V659" s="226"/>
      <c r="W659" s="226"/>
      <c r="X659" s="226"/>
      <c r="Y659" s="226"/>
      <c r="Z659" s="226"/>
      <c r="AA659" s="226"/>
      <c r="AB659" s="226"/>
      <c r="AC659" s="226"/>
      <c r="AD659" s="226"/>
      <c r="AE659" s="226"/>
      <c r="AF659" s="226"/>
      <c r="AG659" s="226"/>
      <c r="AH659" s="226"/>
      <c r="AI659" s="226"/>
      <c r="AJ659" s="226"/>
      <c r="AK659" s="226"/>
      <c r="AL659" s="226"/>
      <c r="AM659" s="226"/>
      <c r="AN659" s="226"/>
      <c r="AO659" s="226"/>
    </row>
    <row r="660" ht="21.75" customHeight="1">
      <c r="A660" s="226"/>
      <c r="B660" s="226"/>
      <c r="C660" s="226"/>
      <c r="D660" s="226"/>
      <c r="E660" s="226"/>
      <c r="F660" s="226"/>
      <c r="G660" s="226"/>
      <c r="H660" s="226"/>
      <c r="I660" s="226"/>
      <c r="J660" s="226"/>
      <c r="K660" s="226"/>
      <c r="L660" s="226"/>
      <c r="M660" s="226"/>
      <c r="N660" s="226"/>
      <c r="O660" s="226"/>
      <c r="P660" s="226"/>
      <c r="Q660" s="226"/>
      <c r="R660" s="226"/>
      <c r="S660" s="226"/>
      <c r="T660" s="226"/>
      <c r="U660" s="226"/>
      <c r="V660" s="226"/>
      <c r="W660" s="226"/>
      <c r="X660" s="226"/>
      <c r="Y660" s="226"/>
      <c r="Z660" s="226"/>
      <c r="AA660" s="226"/>
      <c r="AB660" s="226"/>
      <c r="AC660" s="226"/>
      <c r="AD660" s="226"/>
      <c r="AE660" s="226"/>
      <c r="AF660" s="226"/>
      <c r="AG660" s="226"/>
      <c r="AH660" s="226"/>
      <c r="AI660" s="226"/>
      <c r="AJ660" s="226"/>
      <c r="AK660" s="226"/>
      <c r="AL660" s="226"/>
      <c r="AM660" s="226"/>
      <c r="AN660" s="226"/>
      <c r="AO660" s="226"/>
    </row>
    <row r="661" ht="21.75" customHeight="1">
      <c r="A661" s="226"/>
      <c r="B661" s="226"/>
      <c r="C661" s="226"/>
      <c r="D661" s="226"/>
      <c r="E661" s="226"/>
      <c r="F661" s="226"/>
      <c r="G661" s="226"/>
      <c r="H661" s="226"/>
      <c r="I661" s="226"/>
      <c r="J661" s="226"/>
      <c r="K661" s="226"/>
      <c r="L661" s="226"/>
      <c r="M661" s="226"/>
      <c r="N661" s="226"/>
      <c r="O661" s="226"/>
      <c r="P661" s="226"/>
      <c r="Q661" s="226"/>
      <c r="R661" s="226"/>
      <c r="S661" s="226"/>
      <c r="T661" s="226"/>
      <c r="U661" s="226"/>
      <c r="V661" s="226"/>
      <c r="W661" s="226"/>
      <c r="X661" s="226"/>
      <c r="Y661" s="226"/>
      <c r="Z661" s="226"/>
      <c r="AA661" s="226"/>
      <c r="AB661" s="226"/>
      <c r="AC661" s="226"/>
      <c r="AD661" s="226"/>
      <c r="AE661" s="226"/>
      <c r="AF661" s="226"/>
      <c r="AG661" s="226"/>
      <c r="AH661" s="226"/>
      <c r="AI661" s="226"/>
      <c r="AJ661" s="226"/>
      <c r="AK661" s="226"/>
      <c r="AL661" s="226"/>
      <c r="AM661" s="226"/>
      <c r="AN661" s="226"/>
      <c r="AO661" s="226"/>
    </row>
    <row r="662" ht="21.75" customHeight="1">
      <c r="A662" s="226"/>
      <c r="B662" s="226"/>
      <c r="C662" s="226"/>
      <c r="D662" s="226"/>
      <c r="E662" s="226"/>
      <c r="F662" s="226"/>
      <c r="G662" s="226"/>
      <c r="H662" s="226"/>
      <c r="I662" s="226"/>
      <c r="J662" s="226"/>
      <c r="K662" s="226"/>
      <c r="L662" s="226"/>
      <c r="M662" s="226"/>
      <c r="N662" s="226"/>
      <c r="O662" s="226"/>
      <c r="P662" s="226"/>
      <c r="Q662" s="226"/>
      <c r="R662" s="226"/>
      <c r="S662" s="226"/>
      <c r="T662" s="226"/>
      <c r="U662" s="226"/>
      <c r="V662" s="226"/>
      <c r="W662" s="226"/>
      <c r="X662" s="226"/>
      <c r="Y662" s="226"/>
      <c r="Z662" s="226"/>
      <c r="AA662" s="226"/>
      <c r="AB662" s="226"/>
      <c r="AC662" s="226"/>
      <c r="AD662" s="226"/>
      <c r="AE662" s="226"/>
      <c r="AF662" s="226"/>
      <c r="AG662" s="226"/>
      <c r="AH662" s="226"/>
      <c r="AI662" s="226"/>
      <c r="AJ662" s="226"/>
      <c r="AK662" s="226"/>
      <c r="AL662" s="226"/>
      <c r="AM662" s="226"/>
      <c r="AN662" s="226"/>
      <c r="AO662" s="226"/>
    </row>
    <row r="663" ht="21.75" customHeight="1">
      <c r="A663" s="226"/>
      <c r="B663" s="226"/>
      <c r="C663" s="226"/>
      <c r="D663" s="226"/>
      <c r="E663" s="226"/>
      <c r="F663" s="226"/>
      <c r="G663" s="226"/>
      <c r="H663" s="226"/>
      <c r="I663" s="226"/>
      <c r="J663" s="226"/>
      <c r="K663" s="226"/>
      <c r="L663" s="226"/>
      <c r="M663" s="226"/>
      <c r="N663" s="226"/>
      <c r="O663" s="226"/>
      <c r="P663" s="226"/>
      <c r="Q663" s="226"/>
      <c r="R663" s="226"/>
      <c r="S663" s="226"/>
      <c r="T663" s="226"/>
      <c r="U663" s="226"/>
      <c r="V663" s="226"/>
      <c r="W663" s="226"/>
      <c r="X663" s="226"/>
      <c r="Y663" s="226"/>
      <c r="Z663" s="226"/>
      <c r="AA663" s="226"/>
      <c r="AB663" s="226"/>
      <c r="AC663" s="226"/>
      <c r="AD663" s="226"/>
      <c r="AE663" s="226"/>
      <c r="AF663" s="226"/>
      <c r="AG663" s="226"/>
      <c r="AH663" s="226"/>
      <c r="AI663" s="226"/>
      <c r="AJ663" s="226"/>
      <c r="AK663" s="226"/>
      <c r="AL663" s="226"/>
      <c r="AM663" s="226"/>
      <c r="AN663" s="226"/>
      <c r="AO663" s="226"/>
    </row>
    <row r="664" ht="21.75" customHeight="1">
      <c r="A664" s="226"/>
      <c r="B664" s="226"/>
      <c r="C664" s="226"/>
      <c r="D664" s="226"/>
      <c r="E664" s="226"/>
      <c r="F664" s="226"/>
      <c r="G664" s="226"/>
      <c r="H664" s="226"/>
      <c r="I664" s="226"/>
      <c r="J664" s="226"/>
      <c r="K664" s="226"/>
      <c r="L664" s="226"/>
      <c r="M664" s="226"/>
      <c r="N664" s="226"/>
      <c r="O664" s="226"/>
      <c r="P664" s="226"/>
      <c r="Q664" s="226"/>
      <c r="R664" s="226"/>
      <c r="S664" s="226"/>
      <c r="T664" s="226"/>
      <c r="U664" s="226"/>
      <c r="V664" s="226"/>
      <c r="W664" s="226"/>
      <c r="X664" s="226"/>
      <c r="Y664" s="226"/>
      <c r="Z664" s="226"/>
      <c r="AA664" s="226"/>
      <c r="AB664" s="226"/>
      <c r="AC664" s="226"/>
      <c r="AD664" s="226"/>
      <c r="AE664" s="226"/>
      <c r="AF664" s="226"/>
      <c r="AG664" s="226"/>
      <c r="AH664" s="226"/>
      <c r="AI664" s="226"/>
      <c r="AJ664" s="226"/>
      <c r="AK664" s="226"/>
      <c r="AL664" s="226"/>
      <c r="AM664" s="226"/>
      <c r="AN664" s="226"/>
      <c r="AO664" s="226"/>
    </row>
    <row r="665" ht="21.75" customHeight="1">
      <c r="A665" s="226"/>
      <c r="B665" s="226"/>
      <c r="C665" s="226"/>
      <c r="D665" s="226"/>
      <c r="E665" s="226"/>
      <c r="F665" s="226"/>
      <c r="G665" s="226"/>
      <c r="H665" s="226"/>
      <c r="I665" s="226"/>
      <c r="J665" s="226"/>
      <c r="K665" s="226"/>
      <c r="L665" s="226"/>
      <c r="M665" s="226"/>
      <c r="N665" s="226"/>
      <c r="O665" s="226"/>
      <c r="P665" s="226"/>
      <c r="Q665" s="226"/>
      <c r="R665" s="226"/>
      <c r="S665" s="226"/>
      <c r="T665" s="226"/>
      <c r="U665" s="226"/>
      <c r="V665" s="226"/>
      <c r="W665" s="226"/>
      <c r="X665" s="226"/>
      <c r="Y665" s="226"/>
      <c r="Z665" s="226"/>
      <c r="AA665" s="226"/>
      <c r="AB665" s="226"/>
      <c r="AC665" s="226"/>
      <c r="AD665" s="226"/>
      <c r="AE665" s="226"/>
      <c r="AF665" s="226"/>
      <c r="AG665" s="226"/>
      <c r="AH665" s="226"/>
      <c r="AI665" s="226"/>
      <c r="AJ665" s="226"/>
      <c r="AK665" s="226"/>
      <c r="AL665" s="226"/>
      <c r="AM665" s="226"/>
      <c r="AN665" s="226"/>
      <c r="AO665" s="226"/>
    </row>
    <row r="666" ht="21.75" customHeight="1">
      <c r="A666" s="226"/>
      <c r="B666" s="226"/>
      <c r="C666" s="226"/>
      <c r="D666" s="226"/>
      <c r="E666" s="226"/>
      <c r="F666" s="226"/>
      <c r="G666" s="226"/>
      <c r="H666" s="226"/>
      <c r="I666" s="226"/>
      <c r="J666" s="226"/>
      <c r="K666" s="226"/>
      <c r="L666" s="226"/>
      <c r="M666" s="226"/>
      <c r="N666" s="226"/>
      <c r="O666" s="226"/>
      <c r="P666" s="226"/>
      <c r="Q666" s="226"/>
      <c r="R666" s="226"/>
      <c r="S666" s="226"/>
      <c r="T666" s="226"/>
      <c r="U666" s="226"/>
      <c r="V666" s="226"/>
      <c r="W666" s="226"/>
      <c r="X666" s="226"/>
      <c r="Y666" s="226"/>
      <c r="Z666" s="226"/>
      <c r="AA666" s="226"/>
      <c r="AB666" s="226"/>
      <c r="AC666" s="226"/>
      <c r="AD666" s="226"/>
      <c r="AE666" s="226"/>
      <c r="AF666" s="226"/>
      <c r="AG666" s="226"/>
      <c r="AH666" s="226"/>
      <c r="AI666" s="226"/>
      <c r="AJ666" s="226"/>
      <c r="AK666" s="226"/>
      <c r="AL666" s="226"/>
      <c r="AM666" s="226"/>
      <c r="AN666" s="226"/>
      <c r="AO666" s="226"/>
    </row>
    <row r="667" ht="21.75" customHeight="1">
      <c r="A667" s="226"/>
      <c r="B667" s="226"/>
      <c r="C667" s="226"/>
      <c r="D667" s="226"/>
      <c r="E667" s="226"/>
      <c r="F667" s="226"/>
      <c r="G667" s="226"/>
      <c r="H667" s="226"/>
      <c r="I667" s="226"/>
      <c r="J667" s="226"/>
      <c r="K667" s="226"/>
      <c r="L667" s="226"/>
      <c r="M667" s="226"/>
      <c r="N667" s="226"/>
      <c r="O667" s="226"/>
      <c r="P667" s="226"/>
      <c r="Q667" s="226"/>
      <c r="R667" s="226"/>
      <c r="S667" s="226"/>
      <c r="T667" s="226"/>
      <c r="U667" s="226"/>
      <c r="V667" s="226"/>
      <c r="W667" s="226"/>
      <c r="X667" s="226"/>
      <c r="Y667" s="226"/>
      <c r="Z667" s="226"/>
      <c r="AA667" s="226"/>
      <c r="AB667" s="226"/>
      <c r="AC667" s="226"/>
      <c r="AD667" s="226"/>
      <c r="AE667" s="226"/>
      <c r="AF667" s="226"/>
      <c r="AG667" s="226"/>
      <c r="AH667" s="226"/>
      <c r="AI667" s="226"/>
      <c r="AJ667" s="226"/>
      <c r="AK667" s="226"/>
      <c r="AL667" s="226"/>
      <c r="AM667" s="226"/>
      <c r="AN667" s="226"/>
      <c r="AO667" s="226"/>
    </row>
    <row r="668" ht="21.75" customHeight="1">
      <c r="A668" s="226"/>
      <c r="B668" s="226"/>
      <c r="C668" s="226"/>
      <c r="D668" s="226"/>
      <c r="E668" s="226"/>
      <c r="F668" s="226"/>
      <c r="G668" s="226"/>
      <c r="H668" s="226"/>
      <c r="I668" s="226"/>
      <c r="J668" s="226"/>
      <c r="K668" s="226"/>
      <c r="L668" s="226"/>
      <c r="M668" s="226"/>
      <c r="N668" s="226"/>
      <c r="O668" s="226"/>
      <c r="P668" s="226"/>
      <c r="Q668" s="226"/>
      <c r="R668" s="226"/>
      <c r="S668" s="226"/>
      <c r="T668" s="226"/>
      <c r="U668" s="226"/>
      <c r="V668" s="226"/>
      <c r="W668" s="226"/>
      <c r="X668" s="226"/>
      <c r="Y668" s="226"/>
      <c r="Z668" s="226"/>
      <c r="AA668" s="226"/>
      <c r="AB668" s="226"/>
      <c r="AC668" s="226"/>
      <c r="AD668" s="226"/>
      <c r="AE668" s="226"/>
      <c r="AF668" s="226"/>
      <c r="AG668" s="226"/>
      <c r="AH668" s="226"/>
      <c r="AI668" s="226"/>
      <c r="AJ668" s="226"/>
      <c r="AK668" s="226"/>
      <c r="AL668" s="226"/>
      <c r="AM668" s="226"/>
      <c r="AN668" s="226"/>
      <c r="AO668" s="226"/>
    </row>
    <row r="669" ht="21.75" customHeight="1">
      <c r="A669" s="226"/>
      <c r="B669" s="226"/>
      <c r="C669" s="226"/>
      <c r="D669" s="226"/>
      <c r="E669" s="226"/>
      <c r="F669" s="226"/>
      <c r="G669" s="226"/>
      <c r="H669" s="226"/>
      <c r="I669" s="226"/>
      <c r="J669" s="226"/>
      <c r="K669" s="226"/>
      <c r="L669" s="226"/>
      <c r="M669" s="226"/>
      <c r="N669" s="226"/>
      <c r="O669" s="226"/>
      <c r="P669" s="226"/>
      <c r="Q669" s="226"/>
      <c r="R669" s="226"/>
      <c r="S669" s="226"/>
      <c r="T669" s="226"/>
      <c r="U669" s="226"/>
      <c r="V669" s="226"/>
      <c r="W669" s="226"/>
      <c r="X669" s="226"/>
      <c r="Y669" s="226"/>
      <c r="Z669" s="226"/>
      <c r="AA669" s="226"/>
      <c r="AB669" s="226"/>
      <c r="AC669" s="226"/>
      <c r="AD669" s="226"/>
      <c r="AE669" s="226"/>
      <c r="AF669" s="226"/>
      <c r="AG669" s="226"/>
      <c r="AH669" s="226"/>
      <c r="AI669" s="226"/>
      <c r="AJ669" s="226"/>
      <c r="AK669" s="226"/>
      <c r="AL669" s="226"/>
      <c r="AM669" s="226"/>
      <c r="AN669" s="226"/>
      <c r="AO669" s="226"/>
    </row>
    <row r="670" ht="21.75" customHeight="1">
      <c r="A670" s="226"/>
      <c r="B670" s="226"/>
      <c r="C670" s="226"/>
      <c r="D670" s="226"/>
      <c r="E670" s="226"/>
      <c r="F670" s="226"/>
      <c r="G670" s="226"/>
      <c r="H670" s="226"/>
      <c r="I670" s="226"/>
      <c r="J670" s="226"/>
      <c r="K670" s="226"/>
      <c r="L670" s="226"/>
      <c r="M670" s="226"/>
      <c r="N670" s="226"/>
      <c r="O670" s="226"/>
      <c r="P670" s="226"/>
      <c r="Q670" s="226"/>
      <c r="R670" s="226"/>
      <c r="S670" s="226"/>
      <c r="T670" s="226"/>
      <c r="U670" s="226"/>
      <c r="V670" s="226"/>
      <c r="W670" s="226"/>
      <c r="X670" s="226"/>
      <c r="Y670" s="226"/>
      <c r="Z670" s="226"/>
      <c r="AA670" s="226"/>
      <c r="AB670" s="226"/>
      <c r="AC670" s="226"/>
      <c r="AD670" s="226"/>
      <c r="AE670" s="226"/>
      <c r="AF670" s="226"/>
      <c r="AG670" s="226"/>
      <c r="AH670" s="226"/>
      <c r="AI670" s="226"/>
      <c r="AJ670" s="226"/>
      <c r="AK670" s="226"/>
      <c r="AL670" s="226"/>
      <c r="AM670" s="226"/>
      <c r="AN670" s="226"/>
      <c r="AO670" s="226"/>
    </row>
    <row r="671" ht="21.75" customHeight="1">
      <c r="A671" s="226"/>
      <c r="B671" s="226"/>
      <c r="C671" s="226"/>
      <c r="D671" s="226"/>
      <c r="E671" s="226"/>
      <c r="F671" s="226"/>
      <c r="G671" s="226"/>
      <c r="H671" s="226"/>
      <c r="I671" s="226"/>
      <c r="J671" s="226"/>
      <c r="K671" s="226"/>
      <c r="L671" s="226"/>
      <c r="M671" s="226"/>
      <c r="N671" s="226"/>
      <c r="O671" s="226"/>
      <c r="P671" s="226"/>
      <c r="Q671" s="226"/>
      <c r="R671" s="226"/>
      <c r="S671" s="226"/>
      <c r="T671" s="226"/>
      <c r="U671" s="226"/>
      <c r="V671" s="226"/>
      <c r="W671" s="226"/>
      <c r="X671" s="226"/>
      <c r="Y671" s="226"/>
      <c r="Z671" s="226"/>
      <c r="AA671" s="226"/>
      <c r="AB671" s="226"/>
      <c r="AC671" s="226"/>
      <c r="AD671" s="226"/>
      <c r="AE671" s="226"/>
      <c r="AF671" s="226"/>
      <c r="AG671" s="226"/>
      <c r="AH671" s="226"/>
      <c r="AI671" s="226"/>
      <c r="AJ671" s="226"/>
      <c r="AK671" s="226"/>
      <c r="AL671" s="226"/>
      <c r="AM671" s="226"/>
      <c r="AN671" s="226"/>
      <c r="AO671" s="226"/>
    </row>
    <row r="672" ht="21.75" customHeight="1">
      <c r="A672" s="226"/>
      <c r="B672" s="226"/>
      <c r="C672" s="226"/>
      <c r="D672" s="226"/>
      <c r="E672" s="226"/>
      <c r="F672" s="226"/>
      <c r="G672" s="226"/>
      <c r="H672" s="226"/>
      <c r="I672" s="226"/>
      <c r="J672" s="226"/>
      <c r="K672" s="226"/>
      <c r="L672" s="226"/>
      <c r="M672" s="226"/>
      <c r="N672" s="226"/>
      <c r="O672" s="226"/>
      <c r="P672" s="226"/>
      <c r="Q672" s="226"/>
      <c r="R672" s="226"/>
      <c r="S672" s="226"/>
      <c r="T672" s="226"/>
      <c r="U672" s="226"/>
      <c r="V672" s="226"/>
      <c r="W672" s="226"/>
      <c r="X672" s="226"/>
      <c r="Y672" s="226"/>
      <c r="Z672" s="226"/>
      <c r="AA672" s="226"/>
      <c r="AB672" s="226"/>
      <c r="AC672" s="226"/>
      <c r="AD672" s="226"/>
      <c r="AE672" s="226"/>
      <c r="AF672" s="226"/>
      <c r="AG672" s="226"/>
      <c r="AH672" s="226"/>
      <c r="AI672" s="226"/>
      <c r="AJ672" s="226"/>
      <c r="AK672" s="226"/>
      <c r="AL672" s="226"/>
      <c r="AM672" s="226"/>
      <c r="AN672" s="226"/>
      <c r="AO672" s="226"/>
    </row>
    <row r="673" ht="21.75" customHeight="1">
      <c r="A673" s="226"/>
      <c r="B673" s="226"/>
      <c r="C673" s="226"/>
      <c r="D673" s="226"/>
      <c r="E673" s="226"/>
      <c r="F673" s="226"/>
      <c r="G673" s="226"/>
      <c r="H673" s="226"/>
      <c r="I673" s="226"/>
      <c r="J673" s="226"/>
      <c r="K673" s="226"/>
      <c r="L673" s="226"/>
      <c r="M673" s="226"/>
      <c r="N673" s="226"/>
      <c r="O673" s="226"/>
      <c r="P673" s="226"/>
      <c r="Q673" s="226"/>
      <c r="R673" s="226"/>
      <c r="S673" s="226"/>
      <c r="T673" s="226"/>
      <c r="U673" s="226"/>
      <c r="V673" s="226"/>
      <c r="W673" s="226"/>
      <c r="X673" s="226"/>
      <c r="Y673" s="226"/>
      <c r="Z673" s="226"/>
      <c r="AA673" s="226"/>
      <c r="AB673" s="226"/>
      <c r="AC673" s="226"/>
      <c r="AD673" s="226"/>
      <c r="AE673" s="226"/>
      <c r="AF673" s="226"/>
      <c r="AG673" s="226"/>
      <c r="AH673" s="226"/>
      <c r="AI673" s="226"/>
      <c r="AJ673" s="226"/>
      <c r="AK673" s="226"/>
      <c r="AL673" s="226"/>
      <c r="AM673" s="226"/>
      <c r="AN673" s="226"/>
      <c r="AO673" s="226"/>
    </row>
    <row r="674" ht="21.75" customHeight="1">
      <c r="A674" s="226"/>
      <c r="B674" s="226"/>
      <c r="C674" s="226"/>
      <c r="D674" s="226"/>
      <c r="E674" s="226"/>
      <c r="F674" s="226"/>
      <c r="G674" s="226"/>
      <c r="H674" s="226"/>
      <c r="I674" s="226"/>
      <c r="J674" s="226"/>
      <c r="K674" s="226"/>
      <c r="L674" s="226"/>
      <c r="M674" s="226"/>
      <c r="N674" s="226"/>
      <c r="O674" s="226"/>
      <c r="P674" s="226"/>
      <c r="Q674" s="226"/>
      <c r="R674" s="226"/>
      <c r="S674" s="226"/>
      <c r="T674" s="226"/>
      <c r="U674" s="226"/>
      <c r="V674" s="226"/>
      <c r="W674" s="226"/>
      <c r="X674" s="226"/>
      <c r="Y674" s="226"/>
      <c r="Z674" s="226"/>
      <c r="AA674" s="226"/>
      <c r="AB674" s="226"/>
      <c r="AC674" s="226"/>
      <c r="AD674" s="226"/>
      <c r="AE674" s="226"/>
      <c r="AF674" s="226"/>
      <c r="AG674" s="226"/>
      <c r="AH674" s="226"/>
      <c r="AI674" s="226"/>
      <c r="AJ674" s="226"/>
      <c r="AK674" s="226"/>
      <c r="AL674" s="226"/>
      <c r="AM674" s="226"/>
      <c r="AN674" s="226"/>
      <c r="AO674" s="226"/>
    </row>
    <row r="675" ht="21.75" customHeight="1">
      <c r="A675" s="226"/>
      <c r="B675" s="226"/>
      <c r="C675" s="226"/>
      <c r="D675" s="226"/>
      <c r="E675" s="226"/>
      <c r="F675" s="226"/>
      <c r="G675" s="226"/>
      <c r="H675" s="226"/>
      <c r="I675" s="226"/>
      <c r="J675" s="226"/>
      <c r="K675" s="226"/>
      <c r="L675" s="226"/>
      <c r="M675" s="226"/>
      <c r="N675" s="226"/>
      <c r="O675" s="226"/>
      <c r="P675" s="226"/>
      <c r="Q675" s="226"/>
      <c r="R675" s="226"/>
      <c r="S675" s="226"/>
      <c r="T675" s="226"/>
      <c r="U675" s="226"/>
      <c r="V675" s="226"/>
      <c r="W675" s="226"/>
      <c r="X675" s="226"/>
      <c r="Y675" s="226"/>
      <c r="Z675" s="226"/>
      <c r="AA675" s="226"/>
      <c r="AB675" s="226"/>
      <c r="AC675" s="226"/>
      <c r="AD675" s="226"/>
      <c r="AE675" s="226"/>
      <c r="AF675" s="226"/>
      <c r="AG675" s="226"/>
      <c r="AH675" s="226"/>
      <c r="AI675" s="226"/>
      <c r="AJ675" s="226"/>
      <c r="AK675" s="226"/>
      <c r="AL675" s="226"/>
      <c r="AM675" s="226"/>
      <c r="AN675" s="226"/>
      <c r="AO675" s="226"/>
    </row>
    <row r="676" ht="21.75" customHeight="1">
      <c r="A676" s="226"/>
      <c r="B676" s="226"/>
      <c r="C676" s="226"/>
      <c r="D676" s="226"/>
      <c r="E676" s="226"/>
      <c r="F676" s="226"/>
      <c r="G676" s="226"/>
      <c r="H676" s="226"/>
      <c r="I676" s="226"/>
      <c r="J676" s="226"/>
      <c r="K676" s="226"/>
      <c r="L676" s="226"/>
      <c r="M676" s="226"/>
      <c r="N676" s="226"/>
      <c r="O676" s="226"/>
      <c r="P676" s="226"/>
      <c r="Q676" s="226"/>
      <c r="R676" s="226"/>
      <c r="S676" s="226"/>
      <c r="T676" s="226"/>
      <c r="U676" s="226"/>
      <c r="V676" s="226"/>
      <c r="W676" s="226"/>
      <c r="X676" s="226"/>
      <c r="Y676" s="226"/>
      <c r="Z676" s="226"/>
      <c r="AA676" s="226"/>
      <c r="AB676" s="226"/>
      <c r="AC676" s="226"/>
      <c r="AD676" s="226"/>
      <c r="AE676" s="226"/>
      <c r="AF676" s="226"/>
      <c r="AG676" s="226"/>
      <c r="AH676" s="226"/>
      <c r="AI676" s="226"/>
      <c r="AJ676" s="226"/>
      <c r="AK676" s="226"/>
      <c r="AL676" s="226"/>
      <c r="AM676" s="226"/>
      <c r="AN676" s="226"/>
      <c r="AO676" s="226"/>
    </row>
    <row r="677" ht="21.75" customHeight="1">
      <c r="A677" s="226"/>
      <c r="B677" s="226"/>
      <c r="C677" s="226"/>
      <c r="D677" s="226"/>
      <c r="E677" s="226"/>
      <c r="F677" s="226"/>
      <c r="G677" s="226"/>
      <c r="H677" s="226"/>
      <c r="I677" s="226"/>
      <c r="J677" s="226"/>
      <c r="K677" s="226"/>
      <c r="L677" s="226"/>
      <c r="M677" s="226"/>
      <c r="N677" s="226"/>
      <c r="O677" s="226"/>
      <c r="P677" s="226"/>
      <c r="Q677" s="226"/>
      <c r="R677" s="226"/>
      <c r="S677" s="226"/>
      <c r="T677" s="226"/>
      <c r="U677" s="226"/>
      <c r="V677" s="226"/>
      <c r="W677" s="226"/>
      <c r="X677" s="226"/>
      <c r="Y677" s="226"/>
      <c r="Z677" s="226"/>
      <c r="AA677" s="226"/>
      <c r="AB677" s="226"/>
      <c r="AC677" s="226"/>
      <c r="AD677" s="226"/>
      <c r="AE677" s="226"/>
      <c r="AF677" s="226"/>
      <c r="AG677" s="226"/>
      <c r="AH677" s="226"/>
      <c r="AI677" s="226"/>
      <c r="AJ677" s="226"/>
      <c r="AK677" s="226"/>
      <c r="AL677" s="226"/>
      <c r="AM677" s="226"/>
      <c r="AN677" s="226"/>
      <c r="AO677" s="226"/>
    </row>
    <row r="678" ht="21.75" customHeight="1">
      <c r="A678" s="226"/>
      <c r="B678" s="226"/>
      <c r="C678" s="226"/>
      <c r="D678" s="226"/>
      <c r="E678" s="226"/>
      <c r="F678" s="226"/>
      <c r="G678" s="226"/>
      <c r="H678" s="226"/>
      <c r="I678" s="226"/>
      <c r="J678" s="226"/>
      <c r="K678" s="226"/>
      <c r="L678" s="226"/>
      <c r="M678" s="226"/>
      <c r="N678" s="226"/>
      <c r="O678" s="226"/>
      <c r="P678" s="226"/>
      <c r="Q678" s="226"/>
      <c r="R678" s="226"/>
      <c r="S678" s="226"/>
      <c r="T678" s="226"/>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row>
    <row r="679" ht="21.75" customHeight="1">
      <c r="A679" s="226"/>
      <c r="B679" s="226"/>
      <c r="C679" s="226"/>
      <c r="D679" s="226"/>
      <c r="E679" s="226"/>
      <c r="F679" s="226"/>
      <c r="G679" s="226"/>
      <c r="H679" s="226"/>
      <c r="I679" s="226"/>
      <c r="J679" s="226"/>
      <c r="K679" s="226"/>
      <c r="L679" s="226"/>
      <c r="M679" s="226"/>
      <c r="N679" s="226"/>
      <c r="O679" s="226"/>
      <c r="P679" s="226"/>
      <c r="Q679" s="226"/>
      <c r="R679" s="226"/>
      <c r="S679" s="226"/>
      <c r="T679" s="226"/>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row>
    <row r="680" ht="21.75" customHeight="1">
      <c r="A680" s="226"/>
      <c r="B680" s="226"/>
      <c r="C680" s="226"/>
      <c r="D680" s="226"/>
      <c r="E680" s="226"/>
      <c r="F680" s="226"/>
      <c r="G680" s="226"/>
      <c r="H680" s="226"/>
      <c r="I680" s="226"/>
      <c r="J680" s="226"/>
      <c r="K680" s="226"/>
      <c r="L680" s="226"/>
      <c r="M680" s="226"/>
      <c r="N680" s="226"/>
      <c r="O680" s="226"/>
      <c r="P680" s="226"/>
      <c r="Q680" s="226"/>
      <c r="R680" s="226"/>
      <c r="S680" s="226"/>
      <c r="T680" s="226"/>
      <c r="U680" s="226"/>
      <c r="V680" s="226"/>
      <c r="W680" s="226"/>
      <c r="X680" s="226"/>
      <c r="Y680" s="226"/>
      <c r="Z680" s="226"/>
      <c r="AA680" s="226"/>
      <c r="AB680" s="226"/>
      <c r="AC680" s="226"/>
      <c r="AD680" s="226"/>
      <c r="AE680" s="226"/>
      <c r="AF680" s="226"/>
      <c r="AG680" s="226"/>
      <c r="AH680" s="226"/>
      <c r="AI680" s="226"/>
      <c r="AJ680" s="226"/>
      <c r="AK680" s="226"/>
      <c r="AL680" s="226"/>
      <c r="AM680" s="226"/>
      <c r="AN680" s="226"/>
      <c r="AO680" s="226"/>
    </row>
    <row r="681" ht="21.75" customHeight="1">
      <c r="A681" s="226"/>
      <c r="B681" s="226"/>
      <c r="C681" s="226"/>
      <c r="D681" s="226"/>
      <c r="E681" s="226"/>
      <c r="F681" s="226"/>
      <c r="G681" s="226"/>
      <c r="H681" s="226"/>
      <c r="I681" s="226"/>
      <c r="J681" s="226"/>
      <c r="K681" s="226"/>
      <c r="L681" s="226"/>
      <c r="M681" s="226"/>
      <c r="N681" s="226"/>
      <c r="O681" s="226"/>
      <c r="P681" s="226"/>
      <c r="Q681" s="226"/>
      <c r="R681" s="226"/>
      <c r="S681" s="226"/>
      <c r="T681" s="226"/>
      <c r="U681" s="226"/>
      <c r="V681" s="226"/>
      <c r="W681" s="226"/>
      <c r="X681" s="226"/>
      <c r="Y681" s="226"/>
      <c r="Z681" s="226"/>
      <c r="AA681" s="226"/>
      <c r="AB681" s="226"/>
      <c r="AC681" s="226"/>
      <c r="AD681" s="226"/>
      <c r="AE681" s="226"/>
      <c r="AF681" s="226"/>
      <c r="AG681" s="226"/>
      <c r="AH681" s="226"/>
      <c r="AI681" s="226"/>
      <c r="AJ681" s="226"/>
      <c r="AK681" s="226"/>
      <c r="AL681" s="226"/>
      <c r="AM681" s="226"/>
      <c r="AN681" s="226"/>
      <c r="AO681" s="226"/>
    </row>
    <row r="682" ht="21.75" customHeight="1">
      <c r="A682" s="226"/>
      <c r="B682" s="226"/>
      <c r="C682" s="226"/>
      <c r="D682" s="226"/>
      <c r="E682" s="226"/>
      <c r="F682" s="226"/>
      <c r="G682" s="226"/>
      <c r="H682" s="226"/>
      <c r="I682" s="226"/>
      <c r="J682" s="226"/>
      <c r="K682" s="226"/>
      <c r="L682" s="226"/>
      <c r="M682" s="226"/>
      <c r="N682" s="226"/>
      <c r="O682" s="226"/>
      <c r="P682" s="226"/>
      <c r="Q682" s="226"/>
      <c r="R682" s="226"/>
      <c r="S682" s="226"/>
      <c r="T682" s="226"/>
      <c r="U682" s="226"/>
      <c r="V682" s="226"/>
      <c r="W682" s="226"/>
      <c r="X682" s="226"/>
      <c r="Y682" s="226"/>
      <c r="Z682" s="226"/>
      <c r="AA682" s="226"/>
      <c r="AB682" s="226"/>
      <c r="AC682" s="226"/>
      <c r="AD682" s="226"/>
      <c r="AE682" s="226"/>
      <c r="AF682" s="226"/>
      <c r="AG682" s="226"/>
      <c r="AH682" s="226"/>
      <c r="AI682" s="226"/>
      <c r="AJ682" s="226"/>
      <c r="AK682" s="226"/>
      <c r="AL682" s="226"/>
      <c r="AM682" s="226"/>
      <c r="AN682" s="226"/>
      <c r="AO682" s="226"/>
    </row>
    <row r="683" ht="21.75" customHeight="1">
      <c r="A683" s="226"/>
      <c r="B683" s="226"/>
      <c r="C683" s="226"/>
      <c r="D683" s="226"/>
      <c r="E683" s="226"/>
      <c r="F683" s="226"/>
      <c r="G683" s="226"/>
      <c r="H683" s="226"/>
      <c r="I683" s="226"/>
      <c r="J683" s="226"/>
      <c r="K683" s="226"/>
      <c r="L683" s="226"/>
      <c r="M683" s="226"/>
      <c r="N683" s="226"/>
      <c r="O683" s="226"/>
      <c r="P683" s="226"/>
      <c r="Q683" s="226"/>
      <c r="R683" s="226"/>
      <c r="S683" s="226"/>
      <c r="T683" s="226"/>
      <c r="U683" s="226"/>
      <c r="V683" s="226"/>
      <c r="W683" s="226"/>
      <c r="X683" s="226"/>
      <c r="Y683" s="226"/>
      <c r="Z683" s="226"/>
      <c r="AA683" s="226"/>
      <c r="AB683" s="226"/>
      <c r="AC683" s="226"/>
      <c r="AD683" s="226"/>
      <c r="AE683" s="226"/>
      <c r="AF683" s="226"/>
      <c r="AG683" s="226"/>
      <c r="AH683" s="226"/>
      <c r="AI683" s="226"/>
      <c r="AJ683" s="226"/>
      <c r="AK683" s="226"/>
      <c r="AL683" s="226"/>
      <c r="AM683" s="226"/>
      <c r="AN683" s="226"/>
      <c r="AO683" s="226"/>
    </row>
    <row r="684" ht="21.75" customHeight="1">
      <c r="A684" s="226"/>
      <c r="B684" s="226"/>
      <c r="C684" s="226"/>
      <c r="D684" s="226"/>
      <c r="E684" s="226"/>
      <c r="F684" s="226"/>
      <c r="G684" s="226"/>
      <c r="H684" s="226"/>
      <c r="I684" s="226"/>
      <c r="J684" s="226"/>
      <c r="K684" s="226"/>
      <c r="L684" s="226"/>
      <c r="M684" s="226"/>
      <c r="N684" s="226"/>
      <c r="O684" s="226"/>
      <c r="P684" s="226"/>
      <c r="Q684" s="226"/>
      <c r="R684" s="226"/>
      <c r="S684" s="226"/>
      <c r="T684" s="226"/>
      <c r="U684" s="226"/>
      <c r="V684" s="226"/>
      <c r="W684" s="226"/>
      <c r="X684" s="226"/>
      <c r="Y684" s="226"/>
      <c r="Z684" s="226"/>
      <c r="AA684" s="226"/>
      <c r="AB684" s="226"/>
      <c r="AC684" s="226"/>
      <c r="AD684" s="226"/>
      <c r="AE684" s="226"/>
      <c r="AF684" s="226"/>
      <c r="AG684" s="226"/>
      <c r="AH684" s="226"/>
      <c r="AI684" s="226"/>
      <c r="AJ684" s="226"/>
      <c r="AK684" s="226"/>
      <c r="AL684" s="226"/>
      <c r="AM684" s="226"/>
      <c r="AN684" s="226"/>
      <c r="AO684" s="226"/>
    </row>
    <row r="685" ht="21.75" customHeight="1">
      <c r="A685" s="226"/>
      <c r="B685" s="226"/>
      <c r="C685" s="226"/>
      <c r="D685" s="226"/>
      <c r="E685" s="226"/>
      <c r="F685" s="226"/>
      <c r="G685" s="226"/>
      <c r="H685" s="226"/>
      <c r="I685" s="226"/>
      <c r="J685" s="226"/>
      <c r="K685" s="226"/>
      <c r="L685" s="226"/>
      <c r="M685" s="226"/>
      <c r="N685" s="226"/>
      <c r="O685" s="226"/>
      <c r="P685" s="226"/>
      <c r="Q685" s="226"/>
      <c r="R685" s="226"/>
      <c r="S685" s="226"/>
      <c r="T685" s="226"/>
      <c r="U685" s="226"/>
      <c r="V685" s="226"/>
      <c r="W685" s="226"/>
      <c r="X685" s="226"/>
      <c r="Y685" s="226"/>
      <c r="Z685" s="226"/>
      <c r="AA685" s="226"/>
      <c r="AB685" s="226"/>
      <c r="AC685" s="226"/>
      <c r="AD685" s="226"/>
      <c r="AE685" s="226"/>
      <c r="AF685" s="226"/>
      <c r="AG685" s="226"/>
      <c r="AH685" s="226"/>
      <c r="AI685" s="226"/>
      <c r="AJ685" s="226"/>
      <c r="AK685" s="226"/>
      <c r="AL685" s="226"/>
      <c r="AM685" s="226"/>
      <c r="AN685" s="226"/>
      <c r="AO685" s="226"/>
    </row>
    <row r="686" ht="21.75" customHeight="1">
      <c r="A686" s="226"/>
      <c r="B686" s="226"/>
      <c r="C686" s="226"/>
      <c r="D686" s="226"/>
      <c r="E686" s="226"/>
      <c r="F686" s="226"/>
      <c r="G686" s="226"/>
      <c r="H686" s="226"/>
      <c r="I686" s="226"/>
      <c r="J686" s="226"/>
      <c r="K686" s="226"/>
      <c r="L686" s="226"/>
      <c r="M686" s="226"/>
      <c r="N686" s="226"/>
      <c r="O686" s="226"/>
      <c r="P686" s="226"/>
      <c r="Q686" s="226"/>
      <c r="R686" s="226"/>
      <c r="S686" s="226"/>
      <c r="T686" s="226"/>
      <c r="U686" s="226"/>
      <c r="V686" s="226"/>
      <c r="W686" s="226"/>
      <c r="X686" s="226"/>
      <c r="Y686" s="226"/>
      <c r="Z686" s="226"/>
      <c r="AA686" s="226"/>
      <c r="AB686" s="226"/>
      <c r="AC686" s="226"/>
      <c r="AD686" s="226"/>
      <c r="AE686" s="226"/>
      <c r="AF686" s="226"/>
      <c r="AG686" s="226"/>
      <c r="AH686" s="226"/>
      <c r="AI686" s="226"/>
      <c r="AJ686" s="226"/>
      <c r="AK686" s="226"/>
      <c r="AL686" s="226"/>
      <c r="AM686" s="226"/>
      <c r="AN686" s="226"/>
      <c r="AO686" s="226"/>
    </row>
    <row r="687" ht="21.75" customHeight="1">
      <c r="A687" s="226"/>
      <c r="B687" s="226"/>
      <c r="C687" s="226"/>
      <c r="D687" s="226"/>
      <c r="E687" s="226"/>
      <c r="F687" s="226"/>
      <c r="G687" s="226"/>
      <c r="H687" s="226"/>
      <c r="I687" s="226"/>
      <c r="J687" s="226"/>
      <c r="K687" s="226"/>
      <c r="L687" s="226"/>
      <c r="M687" s="226"/>
      <c r="N687" s="226"/>
      <c r="O687" s="226"/>
      <c r="P687" s="226"/>
      <c r="Q687" s="226"/>
      <c r="R687" s="226"/>
      <c r="S687" s="226"/>
      <c r="T687" s="226"/>
      <c r="U687" s="226"/>
      <c r="V687" s="226"/>
      <c r="W687" s="226"/>
      <c r="X687" s="226"/>
      <c r="Y687" s="226"/>
      <c r="Z687" s="226"/>
      <c r="AA687" s="226"/>
      <c r="AB687" s="226"/>
      <c r="AC687" s="226"/>
      <c r="AD687" s="226"/>
      <c r="AE687" s="226"/>
      <c r="AF687" s="226"/>
      <c r="AG687" s="226"/>
      <c r="AH687" s="226"/>
      <c r="AI687" s="226"/>
      <c r="AJ687" s="226"/>
      <c r="AK687" s="226"/>
      <c r="AL687" s="226"/>
      <c r="AM687" s="226"/>
      <c r="AN687" s="226"/>
      <c r="AO687" s="226"/>
    </row>
    <row r="688" ht="21.75" customHeight="1">
      <c r="A688" s="226"/>
      <c r="B688" s="226"/>
      <c r="C688" s="226"/>
      <c r="D688" s="226"/>
      <c r="E688" s="226"/>
      <c r="F688" s="226"/>
      <c r="G688" s="226"/>
      <c r="H688" s="226"/>
      <c r="I688" s="226"/>
      <c r="J688" s="226"/>
      <c r="K688" s="226"/>
      <c r="L688" s="226"/>
      <c r="M688" s="226"/>
      <c r="N688" s="226"/>
      <c r="O688" s="226"/>
      <c r="P688" s="226"/>
      <c r="Q688" s="226"/>
      <c r="R688" s="226"/>
      <c r="S688" s="226"/>
      <c r="T688" s="226"/>
      <c r="U688" s="226"/>
      <c r="V688" s="226"/>
      <c r="W688" s="226"/>
      <c r="X688" s="226"/>
      <c r="Y688" s="226"/>
      <c r="Z688" s="226"/>
      <c r="AA688" s="226"/>
      <c r="AB688" s="226"/>
      <c r="AC688" s="226"/>
      <c r="AD688" s="226"/>
      <c r="AE688" s="226"/>
      <c r="AF688" s="226"/>
      <c r="AG688" s="226"/>
      <c r="AH688" s="226"/>
      <c r="AI688" s="226"/>
      <c r="AJ688" s="226"/>
      <c r="AK688" s="226"/>
      <c r="AL688" s="226"/>
      <c r="AM688" s="226"/>
      <c r="AN688" s="226"/>
      <c r="AO688" s="226"/>
    </row>
    <row r="689" ht="21.75" customHeight="1">
      <c r="A689" s="226"/>
      <c r="B689" s="226"/>
      <c r="C689" s="226"/>
      <c r="D689" s="226"/>
      <c r="E689" s="226"/>
      <c r="F689" s="226"/>
      <c r="G689" s="226"/>
      <c r="H689" s="226"/>
      <c r="I689" s="226"/>
      <c r="J689" s="226"/>
      <c r="K689" s="226"/>
      <c r="L689" s="226"/>
      <c r="M689" s="226"/>
      <c r="N689" s="226"/>
      <c r="O689" s="226"/>
      <c r="P689" s="226"/>
      <c r="Q689" s="226"/>
      <c r="R689" s="226"/>
      <c r="S689" s="226"/>
      <c r="T689" s="226"/>
      <c r="U689" s="226"/>
      <c r="V689" s="226"/>
      <c r="W689" s="226"/>
      <c r="X689" s="226"/>
      <c r="Y689" s="226"/>
      <c r="Z689" s="226"/>
      <c r="AA689" s="226"/>
      <c r="AB689" s="226"/>
      <c r="AC689" s="226"/>
      <c r="AD689" s="226"/>
      <c r="AE689" s="226"/>
      <c r="AF689" s="226"/>
      <c r="AG689" s="226"/>
      <c r="AH689" s="226"/>
      <c r="AI689" s="226"/>
      <c r="AJ689" s="226"/>
      <c r="AK689" s="226"/>
      <c r="AL689" s="226"/>
      <c r="AM689" s="226"/>
      <c r="AN689" s="226"/>
      <c r="AO689" s="226"/>
    </row>
    <row r="690" ht="21.75" customHeight="1">
      <c r="A690" s="226"/>
      <c r="B690" s="226"/>
      <c r="C690" s="226"/>
      <c r="D690" s="226"/>
      <c r="E690" s="226"/>
      <c r="F690" s="226"/>
      <c r="G690" s="226"/>
      <c r="H690" s="226"/>
      <c r="I690" s="226"/>
      <c r="J690" s="226"/>
      <c r="K690" s="226"/>
      <c r="L690" s="226"/>
      <c r="M690" s="226"/>
      <c r="N690" s="226"/>
      <c r="O690" s="226"/>
      <c r="P690" s="226"/>
      <c r="Q690" s="226"/>
      <c r="R690" s="226"/>
      <c r="S690" s="226"/>
      <c r="T690" s="226"/>
      <c r="U690" s="226"/>
      <c r="V690" s="226"/>
      <c r="W690" s="226"/>
      <c r="X690" s="226"/>
      <c r="Y690" s="226"/>
      <c r="Z690" s="226"/>
      <c r="AA690" s="226"/>
      <c r="AB690" s="226"/>
      <c r="AC690" s="226"/>
      <c r="AD690" s="226"/>
      <c r="AE690" s="226"/>
      <c r="AF690" s="226"/>
      <c r="AG690" s="226"/>
      <c r="AH690" s="226"/>
      <c r="AI690" s="226"/>
      <c r="AJ690" s="226"/>
      <c r="AK690" s="226"/>
      <c r="AL690" s="226"/>
      <c r="AM690" s="226"/>
      <c r="AN690" s="226"/>
      <c r="AO690" s="226"/>
    </row>
    <row r="691" ht="21.75" customHeight="1">
      <c r="A691" s="226"/>
      <c r="B691" s="226"/>
      <c r="C691" s="226"/>
      <c r="D691" s="226"/>
      <c r="E691" s="226"/>
      <c r="F691" s="226"/>
      <c r="G691" s="226"/>
      <c r="H691" s="226"/>
      <c r="I691" s="226"/>
      <c r="J691" s="226"/>
      <c r="K691" s="226"/>
      <c r="L691" s="226"/>
      <c r="M691" s="226"/>
      <c r="N691" s="226"/>
      <c r="O691" s="226"/>
      <c r="P691" s="226"/>
      <c r="Q691" s="226"/>
      <c r="R691" s="226"/>
      <c r="S691" s="226"/>
      <c r="T691" s="226"/>
      <c r="U691" s="226"/>
      <c r="V691" s="226"/>
      <c r="W691" s="226"/>
      <c r="X691" s="226"/>
      <c r="Y691" s="226"/>
      <c r="Z691" s="226"/>
      <c r="AA691" s="226"/>
      <c r="AB691" s="226"/>
      <c r="AC691" s="226"/>
      <c r="AD691" s="226"/>
      <c r="AE691" s="226"/>
      <c r="AF691" s="226"/>
      <c r="AG691" s="226"/>
      <c r="AH691" s="226"/>
      <c r="AI691" s="226"/>
      <c r="AJ691" s="226"/>
      <c r="AK691" s="226"/>
      <c r="AL691" s="226"/>
      <c r="AM691" s="226"/>
      <c r="AN691" s="226"/>
      <c r="AO691" s="226"/>
    </row>
    <row r="692" ht="21.75" customHeight="1">
      <c r="A692" s="226"/>
      <c r="B692" s="226"/>
      <c r="C692" s="226"/>
      <c r="D692" s="226"/>
      <c r="E692" s="226"/>
      <c r="F692" s="226"/>
      <c r="G692" s="226"/>
      <c r="H692" s="226"/>
      <c r="I692" s="226"/>
      <c r="J692" s="226"/>
      <c r="K692" s="226"/>
      <c r="L692" s="226"/>
      <c r="M692" s="226"/>
      <c r="N692" s="226"/>
      <c r="O692" s="226"/>
      <c r="P692" s="226"/>
      <c r="Q692" s="226"/>
      <c r="R692" s="226"/>
      <c r="S692" s="226"/>
      <c r="T692" s="226"/>
      <c r="U692" s="226"/>
      <c r="V692" s="226"/>
      <c r="W692" s="226"/>
      <c r="X692" s="226"/>
      <c r="Y692" s="226"/>
      <c r="Z692" s="226"/>
      <c r="AA692" s="226"/>
      <c r="AB692" s="226"/>
      <c r="AC692" s="226"/>
      <c r="AD692" s="226"/>
      <c r="AE692" s="226"/>
      <c r="AF692" s="226"/>
      <c r="AG692" s="226"/>
      <c r="AH692" s="226"/>
      <c r="AI692" s="226"/>
      <c r="AJ692" s="226"/>
      <c r="AK692" s="226"/>
      <c r="AL692" s="226"/>
      <c r="AM692" s="226"/>
      <c r="AN692" s="226"/>
      <c r="AO692" s="226"/>
    </row>
    <row r="693" ht="21.75" customHeight="1">
      <c r="A693" s="226"/>
      <c r="B693" s="226"/>
      <c r="C693" s="226"/>
      <c r="D693" s="226"/>
      <c r="E693" s="226"/>
      <c r="F693" s="226"/>
      <c r="G693" s="226"/>
      <c r="H693" s="226"/>
      <c r="I693" s="226"/>
      <c r="J693" s="226"/>
      <c r="K693" s="226"/>
      <c r="L693" s="226"/>
      <c r="M693" s="226"/>
      <c r="N693" s="226"/>
      <c r="O693" s="226"/>
      <c r="P693" s="226"/>
      <c r="Q693" s="226"/>
      <c r="R693" s="226"/>
      <c r="S693" s="226"/>
      <c r="T693" s="226"/>
      <c r="U693" s="226"/>
      <c r="V693" s="226"/>
      <c r="W693" s="226"/>
      <c r="X693" s="226"/>
      <c r="Y693" s="226"/>
      <c r="Z693" s="226"/>
      <c r="AA693" s="226"/>
      <c r="AB693" s="226"/>
      <c r="AC693" s="226"/>
      <c r="AD693" s="226"/>
      <c r="AE693" s="226"/>
      <c r="AF693" s="226"/>
      <c r="AG693" s="226"/>
      <c r="AH693" s="226"/>
      <c r="AI693" s="226"/>
      <c r="AJ693" s="226"/>
      <c r="AK693" s="226"/>
      <c r="AL693" s="226"/>
      <c r="AM693" s="226"/>
      <c r="AN693" s="226"/>
      <c r="AO693" s="226"/>
    </row>
    <row r="694" ht="21.75" customHeight="1">
      <c r="A694" s="226"/>
      <c r="B694" s="226"/>
      <c r="C694" s="226"/>
      <c r="D694" s="226"/>
      <c r="E694" s="226"/>
      <c r="F694" s="226"/>
      <c r="G694" s="226"/>
      <c r="H694" s="226"/>
      <c r="I694" s="226"/>
      <c r="J694" s="226"/>
      <c r="K694" s="226"/>
      <c r="L694" s="226"/>
      <c r="M694" s="226"/>
      <c r="N694" s="226"/>
      <c r="O694" s="226"/>
      <c r="P694" s="226"/>
      <c r="Q694" s="226"/>
      <c r="R694" s="226"/>
      <c r="S694" s="226"/>
      <c r="T694" s="226"/>
      <c r="U694" s="226"/>
      <c r="V694" s="226"/>
      <c r="W694" s="226"/>
      <c r="X694" s="226"/>
      <c r="Y694" s="226"/>
      <c r="Z694" s="226"/>
      <c r="AA694" s="226"/>
      <c r="AB694" s="226"/>
      <c r="AC694" s="226"/>
      <c r="AD694" s="226"/>
      <c r="AE694" s="226"/>
      <c r="AF694" s="226"/>
      <c r="AG694" s="226"/>
      <c r="AH694" s="226"/>
      <c r="AI694" s="226"/>
      <c r="AJ694" s="226"/>
      <c r="AK694" s="226"/>
      <c r="AL694" s="226"/>
      <c r="AM694" s="226"/>
      <c r="AN694" s="226"/>
      <c r="AO694" s="226"/>
    </row>
    <row r="695" ht="21.75" customHeight="1">
      <c r="A695" s="226"/>
      <c r="B695" s="226"/>
      <c r="C695" s="226"/>
      <c r="D695" s="226"/>
      <c r="E695" s="226"/>
      <c r="F695" s="226"/>
      <c r="G695" s="226"/>
      <c r="H695" s="226"/>
      <c r="I695" s="226"/>
      <c r="J695" s="226"/>
      <c r="K695" s="226"/>
      <c r="L695" s="226"/>
      <c r="M695" s="226"/>
      <c r="N695" s="226"/>
      <c r="O695" s="226"/>
      <c r="P695" s="226"/>
      <c r="Q695" s="226"/>
      <c r="R695" s="226"/>
      <c r="S695" s="226"/>
      <c r="T695" s="226"/>
      <c r="U695" s="226"/>
      <c r="V695" s="226"/>
      <c r="W695" s="226"/>
      <c r="X695" s="226"/>
      <c r="Y695" s="226"/>
      <c r="Z695" s="226"/>
      <c r="AA695" s="226"/>
      <c r="AB695" s="226"/>
      <c r="AC695" s="226"/>
      <c r="AD695" s="226"/>
      <c r="AE695" s="226"/>
      <c r="AF695" s="226"/>
      <c r="AG695" s="226"/>
      <c r="AH695" s="226"/>
      <c r="AI695" s="226"/>
      <c r="AJ695" s="226"/>
      <c r="AK695" s="226"/>
      <c r="AL695" s="226"/>
      <c r="AM695" s="226"/>
      <c r="AN695" s="226"/>
      <c r="AO695" s="226"/>
    </row>
    <row r="696" ht="21.75" customHeight="1">
      <c r="A696" s="226"/>
      <c r="B696" s="226"/>
      <c r="C696" s="226"/>
      <c r="D696" s="226"/>
      <c r="E696" s="226"/>
      <c r="F696" s="226"/>
      <c r="G696" s="226"/>
      <c r="H696" s="226"/>
      <c r="I696" s="226"/>
      <c r="J696" s="226"/>
      <c r="K696" s="226"/>
      <c r="L696" s="226"/>
      <c r="M696" s="226"/>
      <c r="N696" s="226"/>
      <c r="O696" s="226"/>
      <c r="P696" s="226"/>
      <c r="Q696" s="226"/>
      <c r="R696" s="226"/>
      <c r="S696" s="226"/>
      <c r="T696" s="226"/>
      <c r="U696" s="226"/>
      <c r="V696" s="226"/>
      <c r="W696" s="226"/>
      <c r="X696" s="226"/>
      <c r="Y696" s="226"/>
      <c r="Z696" s="226"/>
      <c r="AA696" s="226"/>
      <c r="AB696" s="226"/>
      <c r="AC696" s="226"/>
      <c r="AD696" s="226"/>
      <c r="AE696" s="226"/>
      <c r="AF696" s="226"/>
      <c r="AG696" s="226"/>
      <c r="AH696" s="226"/>
      <c r="AI696" s="226"/>
      <c r="AJ696" s="226"/>
      <c r="AK696" s="226"/>
      <c r="AL696" s="226"/>
      <c r="AM696" s="226"/>
      <c r="AN696" s="226"/>
      <c r="AO696" s="226"/>
    </row>
    <row r="697" ht="21.75" customHeight="1">
      <c r="A697" s="226"/>
      <c r="B697" s="226"/>
      <c r="C697" s="226"/>
      <c r="D697" s="226"/>
      <c r="E697" s="226"/>
      <c r="F697" s="226"/>
      <c r="G697" s="226"/>
      <c r="H697" s="226"/>
      <c r="I697" s="226"/>
      <c r="J697" s="226"/>
      <c r="K697" s="226"/>
      <c r="L697" s="226"/>
      <c r="M697" s="226"/>
      <c r="N697" s="226"/>
      <c r="O697" s="226"/>
      <c r="P697" s="226"/>
      <c r="Q697" s="226"/>
      <c r="R697" s="226"/>
      <c r="S697" s="226"/>
      <c r="T697" s="226"/>
      <c r="U697" s="226"/>
      <c r="V697" s="226"/>
      <c r="W697" s="226"/>
      <c r="X697" s="226"/>
      <c r="Y697" s="226"/>
      <c r="Z697" s="226"/>
      <c r="AA697" s="226"/>
      <c r="AB697" s="226"/>
      <c r="AC697" s="226"/>
      <c r="AD697" s="226"/>
      <c r="AE697" s="226"/>
      <c r="AF697" s="226"/>
      <c r="AG697" s="226"/>
      <c r="AH697" s="226"/>
      <c r="AI697" s="226"/>
      <c r="AJ697" s="226"/>
      <c r="AK697" s="226"/>
      <c r="AL697" s="226"/>
      <c r="AM697" s="226"/>
      <c r="AN697" s="226"/>
      <c r="AO697" s="226"/>
    </row>
    <row r="698" ht="21.75" customHeight="1">
      <c r="A698" s="226"/>
      <c r="B698" s="226"/>
      <c r="C698" s="226"/>
      <c r="D698" s="226"/>
      <c r="E698" s="226"/>
      <c r="F698" s="226"/>
      <c r="G698" s="226"/>
      <c r="H698" s="226"/>
      <c r="I698" s="226"/>
      <c r="J698" s="226"/>
      <c r="K698" s="226"/>
      <c r="L698" s="226"/>
      <c r="M698" s="226"/>
      <c r="N698" s="226"/>
      <c r="O698" s="226"/>
      <c r="P698" s="226"/>
      <c r="Q698" s="226"/>
      <c r="R698" s="226"/>
      <c r="S698" s="226"/>
      <c r="T698" s="226"/>
      <c r="U698" s="226"/>
      <c r="V698" s="226"/>
      <c r="W698" s="226"/>
      <c r="X698" s="226"/>
      <c r="Y698" s="226"/>
      <c r="Z698" s="226"/>
      <c r="AA698" s="226"/>
      <c r="AB698" s="226"/>
      <c r="AC698" s="226"/>
      <c r="AD698" s="226"/>
      <c r="AE698" s="226"/>
      <c r="AF698" s="226"/>
      <c r="AG698" s="226"/>
      <c r="AH698" s="226"/>
      <c r="AI698" s="226"/>
      <c r="AJ698" s="226"/>
      <c r="AK698" s="226"/>
      <c r="AL698" s="226"/>
      <c r="AM698" s="226"/>
      <c r="AN698" s="226"/>
      <c r="AO698" s="226"/>
    </row>
    <row r="699" ht="21.75" customHeight="1">
      <c r="A699" s="226"/>
      <c r="B699" s="226"/>
      <c r="C699" s="226"/>
      <c r="D699" s="226"/>
      <c r="E699" s="226"/>
      <c r="F699" s="226"/>
      <c r="G699" s="226"/>
      <c r="H699" s="226"/>
      <c r="I699" s="226"/>
      <c r="J699" s="226"/>
      <c r="K699" s="226"/>
      <c r="L699" s="226"/>
      <c r="M699" s="226"/>
      <c r="N699" s="226"/>
      <c r="O699" s="226"/>
      <c r="P699" s="226"/>
      <c r="Q699" s="226"/>
      <c r="R699" s="226"/>
      <c r="S699" s="226"/>
      <c r="T699" s="226"/>
      <c r="U699" s="226"/>
      <c r="V699" s="226"/>
      <c r="W699" s="226"/>
      <c r="X699" s="226"/>
      <c r="Y699" s="226"/>
      <c r="Z699" s="226"/>
      <c r="AA699" s="226"/>
      <c r="AB699" s="226"/>
      <c r="AC699" s="226"/>
      <c r="AD699" s="226"/>
      <c r="AE699" s="226"/>
      <c r="AF699" s="226"/>
      <c r="AG699" s="226"/>
      <c r="AH699" s="226"/>
      <c r="AI699" s="226"/>
      <c r="AJ699" s="226"/>
      <c r="AK699" s="226"/>
      <c r="AL699" s="226"/>
      <c r="AM699" s="226"/>
      <c r="AN699" s="226"/>
      <c r="AO699" s="226"/>
    </row>
    <row r="700" ht="21.75" customHeight="1">
      <c r="A700" s="226"/>
      <c r="B700" s="226"/>
      <c r="C700" s="226"/>
      <c r="D700" s="226"/>
      <c r="E700" s="226"/>
      <c r="F700" s="226"/>
      <c r="G700" s="226"/>
      <c r="H700" s="226"/>
      <c r="I700" s="226"/>
      <c r="J700" s="226"/>
      <c r="K700" s="226"/>
      <c r="L700" s="226"/>
      <c r="M700" s="226"/>
      <c r="N700" s="226"/>
      <c r="O700" s="226"/>
      <c r="P700" s="226"/>
      <c r="Q700" s="226"/>
      <c r="R700" s="226"/>
      <c r="S700" s="226"/>
      <c r="T700" s="226"/>
      <c r="U700" s="226"/>
      <c r="V700" s="226"/>
      <c r="W700" s="226"/>
      <c r="X700" s="226"/>
      <c r="Y700" s="226"/>
      <c r="Z700" s="226"/>
      <c r="AA700" s="226"/>
      <c r="AB700" s="226"/>
      <c r="AC700" s="226"/>
      <c r="AD700" s="226"/>
      <c r="AE700" s="226"/>
      <c r="AF700" s="226"/>
      <c r="AG700" s="226"/>
      <c r="AH700" s="226"/>
      <c r="AI700" s="226"/>
      <c r="AJ700" s="226"/>
      <c r="AK700" s="226"/>
      <c r="AL700" s="226"/>
      <c r="AM700" s="226"/>
      <c r="AN700" s="226"/>
      <c r="AO700" s="226"/>
    </row>
    <row r="701" ht="21.75" customHeight="1">
      <c r="A701" s="226"/>
      <c r="B701" s="226"/>
      <c r="C701" s="226"/>
      <c r="D701" s="226"/>
      <c r="E701" s="226"/>
      <c r="F701" s="226"/>
      <c r="G701" s="226"/>
      <c r="H701" s="226"/>
      <c r="I701" s="226"/>
      <c r="J701" s="226"/>
      <c r="K701" s="226"/>
      <c r="L701" s="226"/>
      <c r="M701" s="226"/>
      <c r="N701" s="226"/>
      <c r="O701" s="226"/>
      <c r="P701" s="226"/>
      <c r="Q701" s="226"/>
      <c r="R701" s="226"/>
      <c r="S701" s="226"/>
      <c r="T701" s="226"/>
      <c r="U701" s="226"/>
      <c r="V701" s="226"/>
      <c r="W701" s="226"/>
      <c r="X701" s="226"/>
      <c r="Y701" s="226"/>
      <c r="Z701" s="226"/>
      <c r="AA701" s="226"/>
      <c r="AB701" s="226"/>
      <c r="AC701" s="226"/>
      <c r="AD701" s="226"/>
      <c r="AE701" s="226"/>
      <c r="AF701" s="226"/>
      <c r="AG701" s="226"/>
      <c r="AH701" s="226"/>
      <c r="AI701" s="226"/>
      <c r="AJ701" s="226"/>
      <c r="AK701" s="226"/>
      <c r="AL701" s="226"/>
      <c r="AM701" s="226"/>
      <c r="AN701" s="226"/>
      <c r="AO701" s="226"/>
    </row>
    <row r="702" ht="21.75" customHeight="1">
      <c r="A702" s="226"/>
      <c r="B702" s="226"/>
      <c r="C702" s="226"/>
      <c r="D702" s="226"/>
      <c r="E702" s="226"/>
      <c r="F702" s="226"/>
      <c r="G702" s="226"/>
      <c r="H702" s="226"/>
      <c r="I702" s="226"/>
      <c r="J702" s="226"/>
      <c r="K702" s="226"/>
      <c r="L702" s="226"/>
      <c r="M702" s="226"/>
      <c r="N702" s="226"/>
      <c r="O702" s="226"/>
      <c r="P702" s="226"/>
      <c r="Q702" s="226"/>
      <c r="R702" s="226"/>
      <c r="S702" s="226"/>
      <c r="T702" s="226"/>
      <c r="U702" s="226"/>
      <c r="V702" s="226"/>
      <c r="W702" s="226"/>
      <c r="X702" s="226"/>
      <c r="Y702" s="226"/>
      <c r="Z702" s="226"/>
      <c r="AA702" s="226"/>
      <c r="AB702" s="226"/>
      <c r="AC702" s="226"/>
      <c r="AD702" s="226"/>
      <c r="AE702" s="226"/>
      <c r="AF702" s="226"/>
      <c r="AG702" s="226"/>
      <c r="AH702" s="226"/>
      <c r="AI702" s="226"/>
      <c r="AJ702" s="226"/>
      <c r="AK702" s="226"/>
      <c r="AL702" s="226"/>
      <c r="AM702" s="226"/>
      <c r="AN702" s="226"/>
      <c r="AO702" s="226"/>
    </row>
    <row r="703" ht="21.75" customHeight="1">
      <c r="A703" s="226"/>
      <c r="B703" s="226"/>
      <c r="C703" s="226"/>
      <c r="D703" s="226"/>
      <c r="E703" s="226"/>
      <c r="F703" s="226"/>
      <c r="G703" s="226"/>
      <c r="H703" s="226"/>
      <c r="I703" s="226"/>
      <c r="J703" s="226"/>
      <c r="K703" s="226"/>
      <c r="L703" s="226"/>
      <c r="M703" s="226"/>
      <c r="N703" s="226"/>
      <c r="O703" s="226"/>
      <c r="P703" s="226"/>
      <c r="Q703" s="226"/>
      <c r="R703" s="226"/>
      <c r="S703" s="226"/>
      <c r="T703" s="226"/>
      <c r="U703" s="226"/>
      <c r="V703" s="226"/>
      <c r="W703" s="226"/>
      <c r="X703" s="226"/>
      <c r="Y703" s="226"/>
      <c r="Z703" s="226"/>
      <c r="AA703" s="226"/>
      <c r="AB703" s="226"/>
      <c r="AC703" s="226"/>
      <c r="AD703" s="226"/>
      <c r="AE703" s="226"/>
      <c r="AF703" s="226"/>
      <c r="AG703" s="226"/>
      <c r="AH703" s="226"/>
      <c r="AI703" s="226"/>
      <c r="AJ703" s="226"/>
      <c r="AK703" s="226"/>
      <c r="AL703" s="226"/>
      <c r="AM703" s="226"/>
      <c r="AN703" s="226"/>
      <c r="AO703" s="226"/>
    </row>
    <row r="704" ht="21.75" customHeight="1">
      <c r="A704" s="226"/>
      <c r="B704" s="226"/>
      <c r="C704" s="226"/>
      <c r="D704" s="226"/>
      <c r="E704" s="226"/>
      <c r="F704" s="226"/>
      <c r="G704" s="226"/>
      <c r="H704" s="226"/>
      <c r="I704" s="226"/>
      <c r="J704" s="226"/>
      <c r="K704" s="226"/>
      <c r="L704" s="226"/>
      <c r="M704" s="226"/>
      <c r="N704" s="226"/>
      <c r="O704" s="226"/>
      <c r="P704" s="226"/>
      <c r="Q704" s="226"/>
      <c r="R704" s="226"/>
      <c r="S704" s="226"/>
      <c r="T704" s="226"/>
      <c r="U704" s="226"/>
      <c r="V704" s="226"/>
      <c r="W704" s="226"/>
      <c r="X704" s="226"/>
      <c r="Y704" s="226"/>
      <c r="Z704" s="226"/>
      <c r="AA704" s="226"/>
      <c r="AB704" s="226"/>
      <c r="AC704" s="226"/>
      <c r="AD704" s="226"/>
      <c r="AE704" s="226"/>
      <c r="AF704" s="226"/>
      <c r="AG704" s="226"/>
      <c r="AH704" s="226"/>
      <c r="AI704" s="226"/>
      <c r="AJ704" s="226"/>
      <c r="AK704" s="226"/>
      <c r="AL704" s="226"/>
      <c r="AM704" s="226"/>
      <c r="AN704" s="226"/>
      <c r="AO704" s="226"/>
    </row>
    <row r="705" ht="21.75" customHeight="1">
      <c r="A705" s="226"/>
      <c r="B705" s="226"/>
      <c r="C705" s="226"/>
      <c r="D705" s="226"/>
      <c r="E705" s="226"/>
      <c r="F705" s="226"/>
      <c r="G705" s="226"/>
      <c r="H705" s="226"/>
      <c r="I705" s="226"/>
      <c r="J705" s="226"/>
      <c r="K705" s="226"/>
      <c r="L705" s="226"/>
      <c r="M705" s="226"/>
      <c r="N705" s="226"/>
      <c r="O705" s="226"/>
      <c r="P705" s="226"/>
      <c r="Q705" s="226"/>
      <c r="R705" s="226"/>
      <c r="S705" s="226"/>
      <c r="T705" s="226"/>
      <c r="U705" s="226"/>
      <c r="V705" s="226"/>
      <c r="W705" s="226"/>
      <c r="X705" s="226"/>
      <c r="Y705" s="226"/>
      <c r="Z705" s="226"/>
      <c r="AA705" s="226"/>
      <c r="AB705" s="226"/>
      <c r="AC705" s="226"/>
      <c r="AD705" s="226"/>
      <c r="AE705" s="226"/>
      <c r="AF705" s="226"/>
      <c r="AG705" s="226"/>
      <c r="AH705" s="226"/>
      <c r="AI705" s="226"/>
      <c r="AJ705" s="226"/>
      <c r="AK705" s="226"/>
      <c r="AL705" s="226"/>
      <c r="AM705" s="226"/>
      <c r="AN705" s="226"/>
      <c r="AO705" s="226"/>
    </row>
    <row r="706" ht="21.75" customHeight="1">
      <c r="A706" s="226"/>
      <c r="B706" s="226"/>
      <c r="C706" s="226"/>
      <c r="D706" s="226"/>
      <c r="E706" s="226"/>
      <c r="F706" s="226"/>
      <c r="G706" s="226"/>
      <c r="H706" s="226"/>
      <c r="I706" s="226"/>
      <c r="J706" s="226"/>
      <c r="K706" s="226"/>
      <c r="L706" s="226"/>
      <c r="M706" s="226"/>
      <c r="N706" s="226"/>
      <c r="O706" s="226"/>
      <c r="P706" s="226"/>
      <c r="Q706" s="226"/>
      <c r="R706" s="226"/>
      <c r="S706" s="226"/>
      <c r="T706" s="226"/>
      <c r="U706" s="226"/>
      <c r="V706" s="226"/>
      <c r="W706" s="226"/>
      <c r="X706" s="226"/>
      <c r="Y706" s="226"/>
      <c r="Z706" s="226"/>
      <c r="AA706" s="226"/>
      <c r="AB706" s="226"/>
      <c r="AC706" s="226"/>
      <c r="AD706" s="226"/>
      <c r="AE706" s="226"/>
      <c r="AF706" s="226"/>
      <c r="AG706" s="226"/>
      <c r="AH706" s="226"/>
      <c r="AI706" s="226"/>
      <c r="AJ706" s="226"/>
      <c r="AK706" s="226"/>
      <c r="AL706" s="226"/>
      <c r="AM706" s="226"/>
      <c r="AN706" s="226"/>
      <c r="AO706" s="226"/>
    </row>
    <row r="707" ht="21.75" customHeight="1">
      <c r="A707" s="226"/>
      <c r="B707" s="226"/>
      <c r="C707" s="226"/>
      <c r="D707" s="226"/>
      <c r="E707" s="226"/>
      <c r="F707" s="226"/>
      <c r="G707" s="226"/>
      <c r="H707" s="226"/>
      <c r="I707" s="226"/>
      <c r="J707" s="226"/>
      <c r="K707" s="226"/>
      <c r="L707" s="226"/>
      <c r="M707" s="226"/>
      <c r="N707" s="226"/>
      <c r="O707" s="226"/>
      <c r="P707" s="226"/>
      <c r="Q707" s="226"/>
      <c r="R707" s="226"/>
      <c r="S707" s="226"/>
      <c r="T707" s="226"/>
      <c r="U707" s="226"/>
      <c r="V707" s="226"/>
      <c r="W707" s="226"/>
      <c r="X707" s="226"/>
      <c r="Y707" s="226"/>
      <c r="Z707" s="226"/>
      <c r="AA707" s="226"/>
      <c r="AB707" s="226"/>
      <c r="AC707" s="226"/>
      <c r="AD707" s="226"/>
      <c r="AE707" s="226"/>
      <c r="AF707" s="226"/>
      <c r="AG707" s="226"/>
      <c r="AH707" s="226"/>
      <c r="AI707" s="226"/>
      <c r="AJ707" s="226"/>
      <c r="AK707" s="226"/>
      <c r="AL707" s="226"/>
      <c r="AM707" s="226"/>
      <c r="AN707" s="226"/>
      <c r="AO707" s="226"/>
    </row>
    <row r="708" ht="21.75" customHeight="1">
      <c r="A708" s="226"/>
      <c r="B708" s="226"/>
      <c r="C708" s="226"/>
      <c r="D708" s="226"/>
      <c r="E708" s="226"/>
      <c r="F708" s="226"/>
      <c r="G708" s="226"/>
      <c r="H708" s="226"/>
      <c r="I708" s="226"/>
      <c r="J708" s="226"/>
      <c r="K708" s="226"/>
      <c r="L708" s="226"/>
      <c r="M708" s="226"/>
      <c r="N708" s="226"/>
      <c r="O708" s="226"/>
      <c r="P708" s="226"/>
      <c r="Q708" s="226"/>
      <c r="R708" s="226"/>
      <c r="S708" s="226"/>
      <c r="T708" s="226"/>
      <c r="U708" s="226"/>
      <c r="V708" s="226"/>
      <c r="W708" s="226"/>
      <c r="X708" s="226"/>
      <c r="Y708" s="226"/>
      <c r="Z708" s="226"/>
      <c r="AA708" s="226"/>
      <c r="AB708" s="226"/>
      <c r="AC708" s="226"/>
      <c r="AD708" s="226"/>
      <c r="AE708" s="226"/>
      <c r="AF708" s="226"/>
      <c r="AG708" s="226"/>
      <c r="AH708" s="226"/>
      <c r="AI708" s="226"/>
      <c r="AJ708" s="226"/>
      <c r="AK708" s="226"/>
      <c r="AL708" s="226"/>
      <c r="AM708" s="226"/>
      <c r="AN708" s="226"/>
      <c r="AO708" s="226"/>
    </row>
    <row r="709" ht="21.75" customHeight="1">
      <c r="A709" s="226"/>
      <c r="B709" s="226"/>
      <c r="C709" s="226"/>
      <c r="D709" s="226"/>
      <c r="E709" s="226"/>
      <c r="F709" s="226"/>
      <c r="G709" s="226"/>
      <c r="H709" s="226"/>
      <c r="I709" s="226"/>
      <c r="J709" s="226"/>
      <c r="K709" s="226"/>
      <c r="L709" s="226"/>
      <c r="M709" s="226"/>
      <c r="N709" s="226"/>
      <c r="O709" s="226"/>
      <c r="P709" s="226"/>
      <c r="Q709" s="226"/>
      <c r="R709" s="226"/>
      <c r="S709" s="226"/>
      <c r="T709" s="226"/>
      <c r="U709" s="226"/>
      <c r="V709" s="226"/>
      <c r="W709" s="226"/>
      <c r="X709" s="226"/>
      <c r="Y709" s="226"/>
      <c r="Z709" s="226"/>
      <c r="AA709" s="226"/>
      <c r="AB709" s="226"/>
      <c r="AC709" s="226"/>
      <c r="AD709" s="226"/>
      <c r="AE709" s="226"/>
      <c r="AF709" s="226"/>
      <c r="AG709" s="226"/>
      <c r="AH709" s="226"/>
      <c r="AI709" s="226"/>
      <c r="AJ709" s="226"/>
      <c r="AK709" s="226"/>
      <c r="AL709" s="226"/>
      <c r="AM709" s="226"/>
      <c r="AN709" s="226"/>
      <c r="AO709" s="226"/>
    </row>
    <row r="710" ht="21.75" customHeight="1">
      <c r="A710" s="226"/>
      <c r="B710" s="226"/>
      <c r="C710" s="226"/>
      <c r="D710" s="226"/>
      <c r="E710" s="226"/>
      <c r="F710" s="226"/>
      <c r="G710" s="226"/>
      <c r="H710" s="226"/>
      <c r="I710" s="226"/>
      <c r="J710" s="226"/>
      <c r="K710" s="226"/>
      <c r="L710" s="226"/>
      <c r="M710" s="226"/>
      <c r="N710" s="226"/>
      <c r="O710" s="226"/>
      <c r="P710" s="226"/>
      <c r="Q710" s="226"/>
      <c r="R710" s="226"/>
      <c r="S710" s="226"/>
      <c r="T710" s="226"/>
      <c r="U710" s="226"/>
      <c r="V710" s="226"/>
      <c r="W710" s="226"/>
      <c r="X710" s="226"/>
      <c r="Y710" s="226"/>
      <c r="Z710" s="226"/>
      <c r="AA710" s="226"/>
      <c r="AB710" s="226"/>
      <c r="AC710" s="226"/>
      <c r="AD710" s="226"/>
      <c r="AE710" s="226"/>
      <c r="AF710" s="226"/>
      <c r="AG710" s="226"/>
      <c r="AH710" s="226"/>
      <c r="AI710" s="226"/>
      <c r="AJ710" s="226"/>
      <c r="AK710" s="226"/>
      <c r="AL710" s="226"/>
      <c r="AM710" s="226"/>
      <c r="AN710" s="226"/>
      <c r="AO710" s="226"/>
    </row>
    <row r="711" ht="21.75" customHeight="1">
      <c r="A711" s="226"/>
      <c r="B711" s="226"/>
      <c r="C711" s="226"/>
      <c r="D711" s="226"/>
      <c r="E711" s="226"/>
      <c r="F711" s="226"/>
      <c r="G711" s="226"/>
      <c r="H711" s="226"/>
      <c r="I711" s="226"/>
      <c r="J711" s="226"/>
      <c r="K711" s="226"/>
      <c r="L711" s="226"/>
      <c r="M711" s="226"/>
      <c r="N711" s="226"/>
      <c r="O711" s="226"/>
      <c r="P711" s="226"/>
      <c r="Q711" s="226"/>
      <c r="R711" s="226"/>
      <c r="S711" s="226"/>
      <c r="T711" s="226"/>
      <c r="U711" s="226"/>
      <c r="V711" s="226"/>
      <c r="W711" s="226"/>
      <c r="X711" s="226"/>
      <c r="Y711" s="226"/>
      <c r="Z711" s="226"/>
      <c r="AA711" s="226"/>
      <c r="AB711" s="226"/>
      <c r="AC711" s="226"/>
      <c r="AD711" s="226"/>
      <c r="AE711" s="226"/>
      <c r="AF711" s="226"/>
      <c r="AG711" s="226"/>
      <c r="AH711" s="226"/>
      <c r="AI711" s="226"/>
      <c r="AJ711" s="226"/>
      <c r="AK711" s="226"/>
      <c r="AL711" s="226"/>
      <c r="AM711" s="226"/>
      <c r="AN711" s="226"/>
      <c r="AO711" s="226"/>
    </row>
    <row r="712" ht="21.75" customHeight="1">
      <c r="A712" s="226"/>
      <c r="B712" s="226"/>
      <c r="C712" s="226"/>
      <c r="D712" s="226"/>
      <c r="E712" s="226"/>
      <c r="F712" s="226"/>
      <c r="G712" s="226"/>
      <c r="H712" s="226"/>
      <c r="I712" s="226"/>
      <c r="J712" s="226"/>
      <c r="K712" s="226"/>
      <c r="L712" s="226"/>
      <c r="M712" s="226"/>
      <c r="N712" s="226"/>
      <c r="O712" s="226"/>
      <c r="P712" s="226"/>
      <c r="Q712" s="226"/>
      <c r="R712" s="226"/>
      <c r="S712" s="226"/>
      <c r="T712" s="226"/>
      <c r="U712" s="226"/>
      <c r="V712" s="226"/>
      <c r="W712" s="226"/>
      <c r="X712" s="226"/>
      <c r="Y712" s="226"/>
      <c r="Z712" s="226"/>
      <c r="AA712" s="226"/>
      <c r="AB712" s="226"/>
      <c r="AC712" s="226"/>
      <c r="AD712" s="226"/>
      <c r="AE712" s="226"/>
      <c r="AF712" s="226"/>
      <c r="AG712" s="226"/>
      <c r="AH712" s="226"/>
      <c r="AI712" s="226"/>
      <c r="AJ712" s="226"/>
      <c r="AK712" s="226"/>
      <c r="AL712" s="226"/>
      <c r="AM712" s="226"/>
      <c r="AN712" s="226"/>
      <c r="AO712" s="226"/>
    </row>
    <row r="713" ht="21.75" customHeight="1">
      <c r="A713" s="226"/>
      <c r="B713" s="226"/>
      <c r="C713" s="226"/>
      <c r="D713" s="226"/>
      <c r="E713" s="226"/>
      <c r="F713" s="226"/>
      <c r="G713" s="226"/>
      <c r="H713" s="226"/>
      <c r="I713" s="226"/>
      <c r="J713" s="226"/>
      <c r="K713" s="226"/>
      <c r="L713" s="226"/>
      <c r="M713" s="226"/>
      <c r="N713" s="226"/>
      <c r="O713" s="226"/>
      <c r="P713" s="226"/>
      <c r="Q713" s="226"/>
      <c r="R713" s="226"/>
      <c r="S713" s="226"/>
      <c r="T713" s="226"/>
      <c r="U713" s="226"/>
      <c r="V713" s="226"/>
      <c r="W713" s="226"/>
      <c r="X713" s="226"/>
      <c r="Y713" s="226"/>
      <c r="Z713" s="226"/>
      <c r="AA713" s="226"/>
      <c r="AB713" s="226"/>
      <c r="AC713" s="226"/>
      <c r="AD713" s="226"/>
      <c r="AE713" s="226"/>
      <c r="AF713" s="226"/>
      <c r="AG713" s="226"/>
      <c r="AH713" s="226"/>
      <c r="AI713" s="226"/>
      <c r="AJ713" s="226"/>
      <c r="AK713" s="226"/>
      <c r="AL713" s="226"/>
      <c r="AM713" s="226"/>
      <c r="AN713" s="226"/>
      <c r="AO713" s="226"/>
    </row>
    <row r="714" ht="21.75" customHeight="1">
      <c r="A714" s="226"/>
      <c r="B714" s="226"/>
      <c r="C714" s="226"/>
      <c r="D714" s="226"/>
      <c r="E714" s="226"/>
      <c r="F714" s="226"/>
      <c r="G714" s="226"/>
      <c r="H714" s="226"/>
      <c r="I714" s="226"/>
      <c r="J714" s="226"/>
      <c r="K714" s="226"/>
      <c r="L714" s="226"/>
      <c r="M714" s="226"/>
      <c r="N714" s="226"/>
      <c r="O714" s="226"/>
      <c r="P714" s="226"/>
      <c r="Q714" s="226"/>
      <c r="R714" s="226"/>
      <c r="S714" s="226"/>
      <c r="T714" s="226"/>
      <c r="U714" s="226"/>
      <c r="V714" s="226"/>
      <c r="W714" s="226"/>
      <c r="X714" s="226"/>
      <c r="Y714" s="226"/>
      <c r="Z714" s="226"/>
      <c r="AA714" s="226"/>
      <c r="AB714" s="226"/>
      <c r="AC714" s="226"/>
      <c r="AD714" s="226"/>
      <c r="AE714" s="226"/>
      <c r="AF714" s="226"/>
      <c r="AG714" s="226"/>
      <c r="AH714" s="226"/>
      <c r="AI714" s="226"/>
      <c r="AJ714" s="226"/>
      <c r="AK714" s="226"/>
      <c r="AL714" s="226"/>
      <c r="AM714" s="226"/>
      <c r="AN714" s="226"/>
      <c r="AO714" s="226"/>
    </row>
    <row r="715" ht="21.75" customHeight="1">
      <c r="A715" s="226"/>
      <c r="B715" s="226"/>
      <c r="C715" s="226"/>
      <c r="D715" s="226"/>
      <c r="E715" s="226"/>
      <c r="F715" s="226"/>
      <c r="G715" s="226"/>
      <c r="H715" s="226"/>
      <c r="I715" s="226"/>
      <c r="J715" s="226"/>
      <c r="K715" s="226"/>
      <c r="L715" s="226"/>
      <c r="M715" s="226"/>
      <c r="N715" s="226"/>
      <c r="O715" s="226"/>
      <c r="P715" s="226"/>
      <c r="Q715" s="226"/>
      <c r="R715" s="226"/>
      <c r="S715" s="226"/>
      <c r="T715" s="226"/>
      <c r="U715" s="226"/>
      <c r="V715" s="226"/>
      <c r="W715" s="226"/>
      <c r="X715" s="226"/>
      <c r="Y715" s="226"/>
      <c r="Z715" s="226"/>
      <c r="AA715" s="226"/>
      <c r="AB715" s="226"/>
      <c r="AC715" s="226"/>
      <c r="AD715" s="226"/>
      <c r="AE715" s="226"/>
      <c r="AF715" s="226"/>
      <c r="AG715" s="226"/>
      <c r="AH715" s="226"/>
      <c r="AI715" s="226"/>
      <c r="AJ715" s="226"/>
      <c r="AK715" s="226"/>
      <c r="AL715" s="226"/>
      <c r="AM715" s="226"/>
      <c r="AN715" s="226"/>
      <c r="AO715" s="226"/>
    </row>
    <row r="716" ht="21.75" customHeight="1">
      <c r="A716" s="226"/>
      <c r="B716" s="226"/>
      <c r="C716" s="226"/>
      <c r="D716" s="226"/>
      <c r="E716" s="226"/>
      <c r="F716" s="226"/>
      <c r="G716" s="226"/>
      <c r="H716" s="226"/>
      <c r="I716" s="226"/>
      <c r="J716" s="226"/>
      <c r="K716" s="226"/>
      <c r="L716" s="226"/>
      <c r="M716" s="226"/>
      <c r="N716" s="226"/>
      <c r="O716" s="226"/>
      <c r="P716" s="226"/>
      <c r="Q716" s="226"/>
      <c r="R716" s="226"/>
      <c r="S716" s="226"/>
      <c r="T716" s="226"/>
      <c r="U716" s="226"/>
      <c r="V716" s="226"/>
      <c r="W716" s="226"/>
      <c r="X716" s="226"/>
      <c r="Y716" s="226"/>
      <c r="Z716" s="226"/>
      <c r="AA716" s="226"/>
      <c r="AB716" s="226"/>
      <c r="AC716" s="226"/>
      <c r="AD716" s="226"/>
      <c r="AE716" s="226"/>
      <c r="AF716" s="226"/>
      <c r="AG716" s="226"/>
      <c r="AH716" s="226"/>
      <c r="AI716" s="226"/>
      <c r="AJ716" s="226"/>
      <c r="AK716" s="226"/>
      <c r="AL716" s="226"/>
      <c r="AM716" s="226"/>
      <c r="AN716" s="226"/>
      <c r="AO716" s="226"/>
    </row>
    <row r="717" ht="21.75" customHeight="1">
      <c r="A717" s="226"/>
      <c r="B717" s="226"/>
      <c r="C717" s="226"/>
      <c r="D717" s="226"/>
      <c r="E717" s="226"/>
      <c r="F717" s="226"/>
      <c r="G717" s="226"/>
      <c r="H717" s="226"/>
      <c r="I717" s="226"/>
      <c r="J717" s="226"/>
      <c r="K717" s="226"/>
      <c r="L717" s="226"/>
      <c r="M717" s="226"/>
      <c r="N717" s="226"/>
      <c r="O717" s="226"/>
      <c r="P717" s="226"/>
      <c r="Q717" s="226"/>
      <c r="R717" s="226"/>
      <c r="S717" s="226"/>
      <c r="T717" s="226"/>
      <c r="U717" s="226"/>
      <c r="V717" s="226"/>
      <c r="W717" s="226"/>
      <c r="X717" s="226"/>
      <c r="Y717" s="226"/>
      <c r="Z717" s="226"/>
      <c r="AA717" s="226"/>
      <c r="AB717" s="226"/>
      <c r="AC717" s="226"/>
      <c r="AD717" s="226"/>
      <c r="AE717" s="226"/>
      <c r="AF717" s="226"/>
      <c r="AG717" s="226"/>
      <c r="AH717" s="226"/>
      <c r="AI717" s="226"/>
      <c r="AJ717" s="226"/>
      <c r="AK717" s="226"/>
      <c r="AL717" s="226"/>
      <c r="AM717" s="226"/>
      <c r="AN717" s="226"/>
      <c r="AO717" s="226"/>
    </row>
    <row r="718" ht="21.75" customHeight="1">
      <c r="A718" s="226"/>
      <c r="B718" s="226"/>
      <c r="C718" s="226"/>
      <c r="D718" s="226"/>
      <c r="E718" s="226"/>
      <c r="F718" s="226"/>
      <c r="G718" s="226"/>
      <c r="H718" s="226"/>
      <c r="I718" s="226"/>
      <c r="J718" s="226"/>
      <c r="K718" s="226"/>
      <c r="L718" s="226"/>
      <c r="M718" s="226"/>
      <c r="N718" s="226"/>
      <c r="O718" s="226"/>
      <c r="P718" s="226"/>
      <c r="Q718" s="226"/>
      <c r="R718" s="226"/>
      <c r="S718" s="226"/>
      <c r="T718" s="226"/>
      <c r="U718" s="226"/>
      <c r="V718" s="226"/>
      <c r="W718" s="226"/>
      <c r="X718" s="226"/>
      <c r="Y718" s="226"/>
      <c r="Z718" s="226"/>
      <c r="AA718" s="226"/>
      <c r="AB718" s="226"/>
      <c r="AC718" s="226"/>
      <c r="AD718" s="226"/>
      <c r="AE718" s="226"/>
      <c r="AF718" s="226"/>
      <c r="AG718" s="226"/>
      <c r="AH718" s="226"/>
      <c r="AI718" s="226"/>
      <c r="AJ718" s="226"/>
      <c r="AK718" s="226"/>
      <c r="AL718" s="226"/>
      <c r="AM718" s="226"/>
      <c r="AN718" s="226"/>
      <c r="AO718" s="226"/>
    </row>
    <row r="719" ht="21.75" customHeight="1">
      <c r="A719" s="226"/>
      <c r="B719" s="226"/>
      <c r="C719" s="226"/>
      <c r="D719" s="226"/>
      <c r="E719" s="226"/>
      <c r="F719" s="226"/>
      <c r="G719" s="226"/>
      <c r="H719" s="226"/>
      <c r="I719" s="226"/>
      <c r="J719" s="226"/>
      <c r="K719" s="226"/>
      <c r="L719" s="226"/>
      <c r="M719" s="226"/>
      <c r="N719" s="226"/>
      <c r="O719" s="226"/>
      <c r="P719" s="226"/>
      <c r="Q719" s="226"/>
      <c r="R719" s="226"/>
      <c r="S719" s="226"/>
      <c r="T719" s="226"/>
      <c r="U719" s="226"/>
      <c r="V719" s="226"/>
      <c r="W719" s="226"/>
      <c r="X719" s="226"/>
      <c r="Y719" s="226"/>
      <c r="Z719" s="226"/>
      <c r="AA719" s="226"/>
      <c r="AB719" s="226"/>
      <c r="AC719" s="226"/>
      <c r="AD719" s="226"/>
      <c r="AE719" s="226"/>
      <c r="AF719" s="226"/>
      <c r="AG719" s="226"/>
      <c r="AH719" s="226"/>
      <c r="AI719" s="226"/>
      <c r="AJ719" s="226"/>
      <c r="AK719" s="226"/>
      <c r="AL719" s="226"/>
      <c r="AM719" s="226"/>
      <c r="AN719" s="226"/>
      <c r="AO719" s="226"/>
    </row>
    <row r="720" ht="21.75" customHeight="1">
      <c r="A720" s="226"/>
      <c r="B720" s="226"/>
      <c r="C720" s="226"/>
      <c r="D720" s="226"/>
      <c r="E720" s="226"/>
      <c r="F720" s="226"/>
      <c r="G720" s="226"/>
      <c r="H720" s="226"/>
      <c r="I720" s="226"/>
      <c r="J720" s="226"/>
      <c r="K720" s="226"/>
      <c r="L720" s="226"/>
      <c r="M720" s="226"/>
      <c r="N720" s="226"/>
      <c r="O720" s="226"/>
      <c r="P720" s="226"/>
      <c r="Q720" s="226"/>
      <c r="R720" s="226"/>
      <c r="S720" s="226"/>
      <c r="T720" s="226"/>
      <c r="U720" s="226"/>
      <c r="V720" s="226"/>
      <c r="W720" s="226"/>
      <c r="X720" s="226"/>
      <c r="Y720" s="226"/>
      <c r="Z720" s="226"/>
      <c r="AA720" s="226"/>
      <c r="AB720" s="226"/>
      <c r="AC720" s="226"/>
      <c r="AD720" s="226"/>
      <c r="AE720" s="226"/>
      <c r="AF720" s="226"/>
      <c r="AG720" s="226"/>
      <c r="AH720" s="226"/>
      <c r="AI720" s="226"/>
      <c r="AJ720" s="226"/>
      <c r="AK720" s="226"/>
      <c r="AL720" s="226"/>
      <c r="AM720" s="226"/>
      <c r="AN720" s="226"/>
      <c r="AO720" s="226"/>
    </row>
    <row r="721" ht="21.75" customHeight="1">
      <c r="A721" s="226"/>
      <c r="B721" s="226"/>
      <c r="C721" s="226"/>
      <c r="D721" s="226"/>
      <c r="E721" s="226"/>
      <c r="F721" s="226"/>
      <c r="G721" s="226"/>
      <c r="H721" s="226"/>
      <c r="I721" s="226"/>
      <c r="J721" s="226"/>
      <c r="K721" s="226"/>
      <c r="L721" s="226"/>
      <c r="M721" s="226"/>
      <c r="N721" s="226"/>
      <c r="O721" s="226"/>
      <c r="P721" s="226"/>
      <c r="Q721" s="226"/>
      <c r="R721" s="226"/>
      <c r="S721" s="226"/>
      <c r="T721" s="226"/>
      <c r="U721" s="226"/>
      <c r="V721" s="226"/>
      <c r="W721" s="226"/>
      <c r="X721" s="226"/>
      <c r="Y721" s="226"/>
      <c r="Z721" s="226"/>
      <c r="AA721" s="226"/>
      <c r="AB721" s="226"/>
      <c r="AC721" s="226"/>
      <c r="AD721" s="226"/>
      <c r="AE721" s="226"/>
      <c r="AF721" s="226"/>
      <c r="AG721" s="226"/>
      <c r="AH721" s="226"/>
      <c r="AI721" s="226"/>
      <c r="AJ721" s="226"/>
      <c r="AK721" s="226"/>
      <c r="AL721" s="226"/>
      <c r="AM721" s="226"/>
      <c r="AN721" s="226"/>
      <c r="AO721" s="226"/>
    </row>
    <row r="722" ht="21.75" customHeight="1">
      <c r="A722" s="226"/>
      <c r="B722" s="226"/>
      <c r="C722" s="226"/>
      <c r="D722" s="226"/>
      <c r="E722" s="226"/>
      <c r="F722" s="226"/>
      <c r="G722" s="226"/>
      <c r="H722" s="226"/>
      <c r="I722" s="226"/>
      <c r="J722" s="226"/>
      <c r="K722" s="226"/>
      <c r="L722" s="226"/>
      <c r="M722" s="226"/>
      <c r="N722" s="226"/>
      <c r="O722" s="226"/>
      <c r="P722" s="226"/>
      <c r="Q722" s="226"/>
      <c r="R722" s="226"/>
      <c r="S722" s="226"/>
      <c r="T722" s="226"/>
      <c r="U722" s="226"/>
      <c r="V722" s="226"/>
      <c r="W722" s="226"/>
      <c r="X722" s="226"/>
      <c r="Y722" s="226"/>
      <c r="Z722" s="226"/>
      <c r="AA722" s="226"/>
      <c r="AB722" s="226"/>
      <c r="AC722" s="226"/>
      <c r="AD722" s="226"/>
      <c r="AE722" s="226"/>
      <c r="AF722" s="226"/>
      <c r="AG722" s="226"/>
      <c r="AH722" s="226"/>
      <c r="AI722" s="226"/>
      <c r="AJ722" s="226"/>
      <c r="AK722" s="226"/>
      <c r="AL722" s="226"/>
      <c r="AM722" s="226"/>
      <c r="AN722" s="226"/>
      <c r="AO722" s="226"/>
    </row>
    <row r="723" ht="21.75" customHeight="1">
      <c r="A723" s="226"/>
      <c r="B723" s="226"/>
      <c r="C723" s="226"/>
      <c r="D723" s="226"/>
      <c r="E723" s="226"/>
      <c r="F723" s="226"/>
      <c r="G723" s="226"/>
      <c r="H723" s="226"/>
      <c r="I723" s="226"/>
      <c r="J723" s="226"/>
      <c r="K723" s="226"/>
      <c r="L723" s="226"/>
      <c r="M723" s="226"/>
      <c r="N723" s="226"/>
      <c r="O723" s="226"/>
      <c r="P723" s="226"/>
      <c r="Q723" s="226"/>
      <c r="R723" s="226"/>
      <c r="S723" s="226"/>
      <c r="T723" s="226"/>
      <c r="U723" s="226"/>
      <c r="V723" s="226"/>
      <c r="W723" s="226"/>
      <c r="X723" s="226"/>
      <c r="Y723" s="226"/>
      <c r="Z723" s="226"/>
      <c r="AA723" s="226"/>
      <c r="AB723" s="226"/>
      <c r="AC723" s="226"/>
      <c r="AD723" s="226"/>
      <c r="AE723" s="226"/>
      <c r="AF723" s="226"/>
      <c r="AG723" s="226"/>
      <c r="AH723" s="226"/>
      <c r="AI723" s="226"/>
      <c r="AJ723" s="226"/>
      <c r="AK723" s="226"/>
      <c r="AL723" s="226"/>
      <c r="AM723" s="226"/>
      <c r="AN723" s="226"/>
      <c r="AO723" s="226"/>
    </row>
    <row r="724" ht="21.75" customHeight="1">
      <c r="A724" s="226"/>
      <c r="B724" s="226"/>
      <c r="C724" s="226"/>
      <c r="D724" s="226"/>
      <c r="E724" s="226"/>
      <c r="F724" s="226"/>
      <c r="G724" s="226"/>
      <c r="H724" s="226"/>
      <c r="I724" s="226"/>
      <c r="J724" s="226"/>
      <c r="K724" s="226"/>
      <c r="L724" s="226"/>
      <c r="M724" s="226"/>
      <c r="N724" s="226"/>
      <c r="O724" s="226"/>
      <c r="P724" s="226"/>
      <c r="Q724" s="226"/>
      <c r="R724" s="226"/>
      <c r="S724" s="226"/>
      <c r="T724" s="226"/>
      <c r="U724" s="226"/>
      <c r="V724" s="226"/>
      <c r="W724" s="226"/>
      <c r="X724" s="226"/>
      <c r="Y724" s="226"/>
      <c r="Z724" s="226"/>
      <c r="AA724" s="226"/>
      <c r="AB724" s="226"/>
      <c r="AC724" s="226"/>
      <c r="AD724" s="226"/>
      <c r="AE724" s="226"/>
      <c r="AF724" s="226"/>
      <c r="AG724" s="226"/>
      <c r="AH724" s="226"/>
      <c r="AI724" s="226"/>
      <c r="AJ724" s="226"/>
      <c r="AK724" s="226"/>
      <c r="AL724" s="226"/>
      <c r="AM724" s="226"/>
      <c r="AN724" s="226"/>
      <c r="AO724" s="226"/>
    </row>
    <row r="725" ht="21.75" customHeight="1">
      <c r="A725" s="226"/>
      <c r="B725" s="226"/>
      <c r="C725" s="226"/>
      <c r="D725" s="226"/>
      <c r="E725" s="226"/>
      <c r="F725" s="226"/>
      <c r="G725" s="226"/>
      <c r="H725" s="226"/>
      <c r="I725" s="226"/>
      <c r="J725" s="226"/>
      <c r="K725" s="226"/>
      <c r="L725" s="226"/>
      <c r="M725" s="226"/>
      <c r="N725" s="226"/>
      <c r="O725" s="226"/>
      <c r="P725" s="226"/>
      <c r="Q725" s="226"/>
      <c r="R725" s="226"/>
      <c r="S725" s="226"/>
      <c r="T725" s="226"/>
      <c r="U725" s="226"/>
      <c r="V725" s="226"/>
      <c r="W725" s="226"/>
      <c r="X725" s="226"/>
      <c r="Y725" s="226"/>
      <c r="Z725" s="226"/>
      <c r="AA725" s="226"/>
      <c r="AB725" s="226"/>
      <c r="AC725" s="226"/>
      <c r="AD725" s="226"/>
      <c r="AE725" s="226"/>
      <c r="AF725" s="226"/>
      <c r="AG725" s="226"/>
      <c r="AH725" s="226"/>
      <c r="AI725" s="226"/>
      <c r="AJ725" s="226"/>
      <c r="AK725" s="226"/>
      <c r="AL725" s="226"/>
      <c r="AM725" s="226"/>
      <c r="AN725" s="226"/>
      <c r="AO725" s="226"/>
    </row>
    <row r="726" ht="21.75" customHeight="1">
      <c r="A726" s="226"/>
      <c r="B726" s="226"/>
      <c r="C726" s="226"/>
      <c r="D726" s="226"/>
      <c r="E726" s="226"/>
      <c r="F726" s="226"/>
      <c r="G726" s="226"/>
      <c r="H726" s="226"/>
      <c r="I726" s="226"/>
      <c r="J726" s="226"/>
      <c r="K726" s="226"/>
      <c r="L726" s="226"/>
      <c r="M726" s="226"/>
      <c r="N726" s="226"/>
      <c r="O726" s="226"/>
      <c r="P726" s="226"/>
      <c r="Q726" s="226"/>
      <c r="R726" s="226"/>
      <c r="S726" s="226"/>
      <c r="T726" s="226"/>
      <c r="U726" s="226"/>
      <c r="V726" s="226"/>
      <c r="W726" s="226"/>
      <c r="X726" s="226"/>
      <c r="Y726" s="226"/>
      <c r="Z726" s="226"/>
      <c r="AA726" s="226"/>
      <c r="AB726" s="226"/>
      <c r="AC726" s="226"/>
      <c r="AD726" s="226"/>
      <c r="AE726" s="226"/>
      <c r="AF726" s="226"/>
      <c r="AG726" s="226"/>
      <c r="AH726" s="226"/>
      <c r="AI726" s="226"/>
      <c r="AJ726" s="226"/>
      <c r="AK726" s="226"/>
      <c r="AL726" s="226"/>
      <c r="AM726" s="226"/>
      <c r="AN726" s="226"/>
      <c r="AO726" s="226"/>
    </row>
    <row r="727" ht="21.75" customHeight="1">
      <c r="A727" s="226"/>
      <c r="B727" s="226"/>
      <c r="C727" s="226"/>
      <c r="D727" s="226"/>
      <c r="E727" s="226"/>
      <c r="F727" s="226"/>
      <c r="G727" s="226"/>
      <c r="H727" s="226"/>
      <c r="I727" s="226"/>
      <c r="J727" s="226"/>
      <c r="K727" s="226"/>
      <c r="L727" s="226"/>
      <c r="M727" s="226"/>
      <c r="N727" s="226"/>
      <c r="O727" s="226"/>
      <c r="P727" s="226"/>
      <c r="Q727" s="226"/>
      <c r="R727" s="226"/>
      <c r="S727" s="226"/>
      <c r="T727" s="226"/>
      <c r="U727" s="226"/>
      <c r="V727" s="226"/>
      <c r="W727" s="226"/>
      <c r="X727" s="226"/>
      <c r="Y727" s="226"/>
      <c r="Z727" s="226"/>
      <c r="AA727" s="226"/>
      <c r="AB727" s="226"/>
      <c r="AC727" s="226"/>
      <c r="AD727" s="226"/>
      <c r="AE727" s="226"/>
      <c r="AF727" s="226"/>
      <c r="AG727" s="226"/>
      <c r="AH727" s="226"/>
      <c r="AI727" s="226"/>
      <c r="AJ727" s="226"/>
      <c r="AK727" s="226"/>
      <c r="AL727" s="226"/>
      <c r="AM727" s="226"/>
      <c r="AN727" s="226"/>
      <c r="AO727" s="226"/>
    </row>
    <row r="728" ht="21.75" customHeight="1">
      <c r="A728" s="226"/>
      <c r="B728" s="226"/>
      <c r="C728" s="226"/>
      <c r="D728" s="226"/>
      <c r="E728" s="226"/>
      <c r="F728" s="226"/>
      <c r="G728" s="226"/>
      <c r="H728" s="226"/>
      <c r="I728" s="226"/>
      <c r="J728" s="226"/>
      <c r="K728" s="226"/>
      <c r="L728" s="226"/>
      <c r="M728" s="226"/>
      <c r="N728" s="226"/>
      <c r="O728" s="226"/>
      <c r="P728" s="226"/>
      <c r="Q728" s="226"/>
      <c r="R728" s="226"/>
      <c r="S728" s="226"/>
      <c r="T728" s="226"/>
      <c r="U728" s="226"/>
      <c r="V728" s="226"/>
      <c r="W728" s="226"/>
      <c r="X728" s="226"/>
      <c r="Y728" s="226"/>
      <c r="Z728" s="226"/>
      <c r="AA728" s="226"/>
      <c r="AB728" s="226"/>
      <c r="AC728" s="226"/>
      <c r="AD728" s="226"/>
      <c r="AE728" s="226"/>
      <c r="AF728" s="226"/>
      <c r="AG728" s="226"/>
      <c r="AH728" s="226"/>
      <c r="AI728" s="226"/>
      <c r="AJ728" s="226"/>
      <c r="AK728" s="226"/>
      <c r="AL728" s="226"/>
      <c r="AM728" s="226"/>
      <c r="AN728" s="226"/>
      <c r="AO728" s="226"/>
    </row>
    <row r="729" ht="21.75" customHeight="1">
      <c r="A729" s="226"/>
      <c r="B729" s="226"/>
      <c r="C729" s="226"/>
      <c r="D729" s="226"/>
      <c r="E729" s="226"/>
      <c r="F729" s="226"/>
      <c r="G729" s="226"/>
      <c r="H729" s="226"/>
      <c r="I729" s="226"/>
      <c r="J729" s="226"/>
      <c r="K729" s="226"/>
      <c r="L729" s="226"/>
      <c r="M729" s="226"/>
      <c r="N729" s="226"/>
      <c r="O729" s="226"/>
      <c r="P729" s="226"/>
      <c r="Q729" s="226"/>
      <c r="R729" s="226"/>
      <c r="S729" s="226"/>
      <c r="T729" s="226"/>
      <c r="U729" s="226"/>
      <c r="V729" s="226"/>
      <c r="W729" s="226"/>
      <c r="X729" s="226"/>
      <c r="Y729" s="226"/>
      <c r="Z729" s="226"/>
      <c r="AA729" s="226"/>
      <c r="AB729" s="226"/>
      <c r="AC729" s="226"/>
      <c r="AD729" s="226"/>
      <c r="AE729" s="226"/>
      <c r="AF729" s="226"/>
      <c r="AG729" s="226"/>
      <c r="AH729" s="226"/>
      <c r="AI729" s="226"/>
      <c r="AJ729" s="226"/>
      <c r="AK729" s="226"/>
      <c r="AL729" s="226"/>
      <c r="AM729" s="226"/>
      <c r="AN729" s="226"/>
      <c r="AO729" s="226"/>
    </row>
    <row r="730" ht="21.75" customHeight="1">
      <c r="A730" s="226"/>
      <c r="B730" s="226"/>
      <c r="C730" s="226"/>
      <c r="D730" s="226"/>
      <c r="E730" s="226"/>
      <c r="F730" s="226"/>
      <c r="G730" s="226"/>
      <c r="H730" s="226"/>
      <c r="I730" s="226"/>
      <c r="J730" s="226"/>
      <c r="K730" s="226"/>
      <c r="L730" s="226"/>
      <c r="M730" s="226"/>
      <c r="N730" s="226"/>
      <c r="O730" s="226"/>
      <c r="P730" s="226"/>
      <c r="Q730" s="226"/>
      <c r="R730" s="226"/>
      <c r="S730" s="226"/>
      <c r="T730" s="226"/>
      <c r="U730" s="226"/>
      <c r="V730" s="226"/>
      <c r="W730" s="226"/>
      <c r="X730" s="226"/>
      <c r="Y730" s="226"/>
      <c r="Z730" s="226"/>
      <c r="AA730" s="226"/>
      <c r="AB730" s="226"/>
      <c r="AC730" s="226"/>
      <c r="AD730" s="226"/>
      <c r="AE730" s="226"/>
      <c r="AF730" s="226"/>
      <c r="AG730" s="226"/>
      <c r="AH730" s="226"/>
      <c r="AI730" s="226"/>
      <c r="AJ730" s="226"/>
      <c r="AK730" s="226"/>
      <c r="AL730" s="226"/>
      <c r="AM730" s="226"/>
      <c r="AN730" s="226"/>
      <c r="AO730" s="226"/>
    </row>
    <row r="731" ht="21.75" customHeight="1">
      <c r="A731" s="226"/>
      <c r="B731" s="226"/>
      <c r="C731" s="226"/>
      <c r="D731" s="226"/>
      <c r="E731" s="226"/>
      <c r="F731" s="226"/>
      <c r="G731" s="226"/>
      <c r="H731" s="226"/>
      <c r="I731" s="226"/>
      <c r="J731" s="226"/>
      <c r="K731" s="226"/>
      <c r="L731" s="226"/>
      <c r="M731" s="226"/>
      <c r="N731" s="226"/>
      <c r="O731" s="226"/>
      <c r="P731" s="226"/>
      <c r="Q731" s="226"/>
      <c r="R731" s="226"/>
      <c r="S731" s="226"/>
      <c r="T731" s="226"/>
      <c r="U731" s="226"/>
      <c r="V731" s="226"/>
      <c r="W731" s="226"/>
      <c r="X731" s="226"/>
      <c r="Y731" s="226"/>
      <c r="Z731" s="226"/>
      <c r="AA731" s="226"/>
      <c r="AB731" s="226"/>
      <c r="AC731" s="226"/>
      <c r="AD731" s="226"/>
      <c r="AE731" s="226"/>
      <c r="AF731" s="226"/>
      <c r="AG731" s="226"/>
      <c r="AH731" s="226"/>
      <c r="AI731" s="226"/>
      <c r="AJ731" s="226"/>
      <c r="AK731" s="226"/>
      <c r="AL731" s="226"/>
      <c r="AM731" s="226"/>
      <c r="AN731" s="226"/>
      <c r="AO731" s="226"/>
    </row>
    <row r="732" ht="21.75" customHeight="1">
      <c r="A732" s="226"/>
      <c r="B732" s="226"/>
      <c r="C732" s="226"/>
      <c r="D732" s="226"/>
      <c r="E732" s="226"/>
      <c r="F732" s="226"/>
      <c r="G732" s="226"/>
      <c r="H732" s="226"/>
      <c r="I732" s="226"/>
      <c r="J732" s="226"/>
      <c r="K732" s="226"/>
      <c r="L732" s="226"/>
      <c r="M732" s="226"/>
      <c r="N732" s="226"/>
      <c r="O732" s="226"/>
      <c r="P732" s="226"/>
      <c r="Q732" s="226"/>
      <c r="R732" s="226"/>
      <c r="S732" s="226"/>
      <c r="T732" s="226"/>
      <c r="U732" s="226"/>
      <c r="V732" s="226"/>
      <c r="W732" s="226"/>
      <c r="X732" s="226"/>
      <c r="Y732" s="226"/>
      <c r="Z732" s="226"/>
      <c r="AA732" s="226"/>
      <c r="AB732" s="226"/>
      <c r="AC732" s="226"/>
      <c r="AD732" s="226"/>
      <c r="AE732" s="226"/>
      <c r="AF732" s="226"/>
      <c r="AG732" s="226"/>
      <c r="AH732" s="226"/>
      <c r="AI732" s="226"/>
      <c r="AJ732" s="226"/>
      <c r="AK732" s="226"/>
      <c r="AL732" s="226"/>
      <c r="AM732" s="226"/>
      <c r="AN732" s="226"/>
      <c r="AO732" s="226"/>
    </row>
    <row r="733" ht="21.75" customHeight="1">
      <c r="A733" s="226"/>
      <c r="B733" s="226"/>
      <c r="C733" s="226"/>
      <c r="D733" s="226"/>
      <c r="E733" s="226"/>
      <c r="F733" s="226"/>
      <c r="G733" s="226"/>
      <c r="H733" s="226"/>
      <c r="I733" s="226"/>
      <c r="J733" s="226"/>
      <c r="K733" s="226"/>
      <c r="L733" s="226"/>
      <c r="M733" s="226"/>
      <c r="N733" s="226"/>
      <c r="O733" s="226"/>
      <c r="P733" s="226"/>
      <c r="Q733" s="226"/>
      <c r="R733" s="226"/>
      <c r="S733" s="226"/>
      <c r="T733" s="226"/>
      <c r="U733" s="226"/>
      <c r="V733" s="226"/>
      <c r="W733" s="226"/>
      <c r="X733" s="226"/>
      <c r="Y733" s="226"/>
      <c r="Z733" s="226"/>
      <c r="AA733" s="226"/>
      <c r="AB733" s="226"/>
      <c r="AC733" s="226"/>
      <c r="AD733" s="226"/>
      <c r="AE733" s="226"/>
      <c r="AF733" s="226"/>
      <c r="AG733" s="226"/>
      <c r="AH733" s="226"/>
      <c r="AI733" s="226"/>
      <c r="AJ733" s="226"/>
      <c r="AK733" s="226"/>
      <c r="AL733" s="226"/>
      <c r="AM733" s="226"/>
      <c r="AN733" s="226"/>
      <c r="AO733" s="226"/>
    </row>
    <row r="734" ht="21.75" customHeight="1">
      <c r="A734" s="226"/>
      <c r="B734" s="226"/>
      <c r="C734" s="226"/>
      <c r="D734" s="226"/>
      <c r="E734" s="226"/>
      <c r="F734" s="226"/>
      <c r="G734" s="226"/>
      <c r="H734" s="226"/>
      <c r="I734" s="226"/>
      <c r="J734" s="226"/>
      <c r="K734" s="226"/>
      <c r="L734" s="226"/>
      <c r="M734" s="226"/>
      <c r="N734" s="226"/>
      <c r="O734" s="226"/>
      <c r="P734" s="226"/>
      <c r="Q734" s="226"/>
      <c r="R734" s="226"/>
      <c r="S734" s="226"/>
      <c r="T734" s="226"/>
      <c r="U734" s="226"/>
      <c r="V734" s="226"/>
      <c r="W734" s="226"/>
      <c r="X734" s="226"/>
      <c r="Y734" s="226"/>
      <c r="Z734" s="226"/>
      <c r="AA734" s="226"/>
      <c r="AB734" s="226"/>
      <c r="AC734" s="226"/>
      <c r="AD734" s="226"/>
      <c r="AE734" s="226"/>
      <c r="AF734" s="226"/>
      <c r="AG734" s="226"/>
      <c r="AH734" s="226"/>
      <c r="AI734" s="226"/>
      <c r="AJ734" s="226"/>
      <c r="AK734" s="226"/>
      <c r="AL734" s="226"/>
      <c r="AM734" s="226"/>
      <c r="AN734" s="226"/>
      <c r="AO734" s="226"/>
    </row>
    <row r="735" ht="21.75" customHeight="1">
      <c r="A735" s="226"/>
      <c r="B735" s="226"/>
      <c r="C735" s="226"/>
      <c r="D735" s="226"/>
      <c r="E735" s="226"/>
      <c r="F735" s="226"/>
      <c r="G735" s="226"/>
      <c r="H735" s="226"/>
      <c r="I735" s="226"/>
      <c r="J735" s="226"/>
      <c r="K735" s="226"/>
      <c r="L735" s="226"/>
      <c r="M735" s="226"/>
      <c r="N735" s="226"/>
      <c r="O735" s="226"/>
      <c r="P735" s="226"/>
      <c r="Q735" s="226"/>
      <c r="R735" s="226"/>
      <c r="S735" s="226"/>
      <c r="T735" s="226"/>
      <c r="U735" s="226"/>
      <c r="V735" s="226"/>
      <c r="W735" s="226"/>
      <c r="X735" s="226"/>
      <c r="Y735" s="226"/>
      <c r="Z735" s="226"/>
      <c r="AA735" s="226"/>
      <c r="AB735" s="226"/>
      <c r="AC735" s="226"/>
      <c r="AD735" s="226"/>
      <c r="AE735" s="226"/>
      <c r="AF735" s="226"/>
      <c r="AG735" s="226"/>
      <c r="AH735" s="226"/>
      <c r="AI735" s="226"/>
      <c r="AJ735" s="226"/>
      <c r="AK735" s="226"/>
      <c r="AL735" s="226"/>
      <c r="AM735" s="226"/>
      <c r="AN735" s="226"/>
      <c r="AO735" s="226"/>
    </row>
    <row r="736" ht="21.75" customHeight="1">
      <c r="A736" s="226"/>
      <c r="B736" s="226"/>
      <c r="C736" s="226"/>
      <c r="D736" s="226"/>
      <c r="E736" s="226"/>
      <c r="F736" s="226"/>
      <c r="G736" s="226"/>
      <c r="H736" s="226"/>
      <c r="I736" s="226"/>
      <c r="J736" s="226"/>
      <c r="K736" s="226"/>
      <c r="L736" s="226"/>
      <c r="M736" s="226"/>
      <c r="N736" s="226"/>
      <c r="O736" s="226"/>
      <c r="P736" s="226"/>
      <c r="Q736" s="226"/>
      <c r="R736" s="226"/>
      <c r="S736" s="226"/>
      <c r="T736" s="226"/>
      <c r="U736" s="226"/>
      <c r="V736" s="226"/>
      <c r="W736" s="226"/>
      <c r="X736" s="226"/>
      <c r="Y736" s="226"/>
      <c r="Z736" s="226"/>
      <c r="AA736" s="226"/>
      <c r="AB736" s="226"/>
      <c r="AC736" s="226"/>
      <c r="AD736" s="226"/>
      <c r="AE736" s="226"/>
      <c r="AF736" s="226"/>
      <c r="AG736" s="226"/>
      <c r="AH736" s="226"/>
      <c r="AI736" s="226"/>
      <c r="AJ736" s="226"/>
      <c r="AK736" s="226"/>
      <c r="AL736" s="226"/>
      <c r="AM736" s="226"/>
      <c r="AN736" s="226"/>
      <c r="AO736" s="226"/>
    </row>
    <row r="737" ht="21.75" customHeight="1">
      <c r="A737" s="226"/>
      <c r="B737" s="226"/>
      <c r="C737" s="226"/>
      <c r="D737" s="226"/>
      <c r="E737" s="226"/>
      <c r="F737" s="226"/>
      <c r="G737" s="226"/>
      <c r="H737" s="226"/>
      <c r="I737" s="226"/>
      <c r="J737" s="226"/>
      <c r="K737" s="226"/>
      <c r="L737" s="226"/>
      <c r="M737" s="226"/>
      <c r="N737" s="226"/>
      <c r="O737" s="226"/>
      <c r="P737" s="226"/>
      <c r="Q737" s="226"/>
      <c r="R737" s="226"/>
      <c r="S737" s="226"/>
      <c r="T737" s="226"/>
      <c r="U737" s="226"/>
      <c r="V737" s="226"/>
      <c r="W737" s="226"/>
      <c r="X737" s="226"/>
      <c r="Y737" s="226"/>
      <c r="Z737" s="226"/>
      <c r="AA737" s="226"/>
      <c r="AB737" s="226"/>
      <c r="AC737" s="226"/>
      <c r="AD737" s="226"/>
      <c r="AE737" s="226"/>
      <c r="AF737" s="226"/>
      <c r="AG737" s="226"/>
      <c r="AH737" s="226"/>
      <c r="AI737" s="226"/>
      <c r="AJ737" s="226"/>
      <c r="AK737" s="226"/>
      <c r="AL737" s="226"/>
      <c r="AM737" s="226"/>
      <c r="AN737" s="226"/>
      <c r="AO737" s="226"/>
    </row>
    <row r="738" ht="21.75" customHeight="1">
      <c r="A738" s="226"/>
      <c r="B738" s="226"/>
      <c r="C738" s="226"/>
      <c r="D738" s="226"/>
      <c r="E738" s="226"/>
      <c r="F738" s="226"/>
      <c r="G738" s="226"/>
      <c r="H738" s="226"/>
      <c r="I738" s="226"/>
      <c r="J738" s="226"/>
      <c r="K738" s="226"/>
      <c r="L738" s="226"/>
      <c r="M738" s="226"/>
      <c r="N738" s="226"/>
      <c r="O738" s="226"/>
      <c r="P738" s="226"/>
      <c r="Q738" s="226"/>
      <c r="R738" s="226"/>
      <c r="S738" s="226"/>
      <c r="T738" s="226"/>
      <c r="U738" s="226"/>
      <c r="V738" s="226"/>
      <c r="W738" s="226"/>
      <c r="X738" s="226"/>
      <c r="Y738" s="226"/>
      <c r="Z738" s="226"/>
      <c r="AA738" s="226"/>
      <c r="AB738" s="226"/>
      <c r="AC738" s="226"/>
      <c r="AD738" s="226"/>
      <c r="AE738" s="226"/>
      <c r="AF738" s="226"/>
      <c r="AG738" s="226"/>
      <c r="AH738" s="226"/>
      <c r="AI738" s="226"/>
      <c r="AJ738" s="226"/>
      <c r="AK738" s="226"/>
      <c r="AL738" s="226"/>
      <c r="AM738" s="226"/>
      <c r="AN738" s="226"/>
      <c r="AO738" s="226"/>
    </row>
    <row r="739" ht="21.75" customHeight="1">
      <c r="A739" s="226"/>
      <c r="B739" s="226"/>
      <c r="C739" s="226"/>
      <c r="D739" s="226"/>
      <c r="E739" s="226"/>
      <c r="F739" s="226"/>
      <c r="G739" s="226"/>
      <c r="H739" s="226"/>
      <c r="I739" s="226"/>
      <c r="J739" s="226"/>
      <c r="K739" s="226"/>
      <c r="L739" s="226"/>
      <c r="M739" s="226"/>
      <c r="N739" s="226"/>
      <c r="O739" s="226"/>
      <c r="P739" s="226"/>
      <c r="Q739" s="226"/>
      <c r="R739" s="226"/>
      <c r="S739" s="226"/>
      <c r="T739" s="226"/>
      <c r="U739" s="226"/>
      <c r="V739" s="226"/>
      <c r="W739" s="226"/>
      <c r="X739" s="226"/>
      <c r="Y739" s="226"/>
      <c r="Z739" s="226"/>
      <c r="AA739" s="226"/>
      <c r="AB739" s="226"/>
      <c r="AC739" s="226"/>
      <c r="AD739" s="226"/>
      <c r="AE739" s="226"/>
      <c r="AF739" s="226"/>
      <c r="AG739" s="226"/>
      <c r="AH739" s="226"/>
      <c r="AI739" s="226"/>
      <c r="AJ739" s="226"/>
      <c r="AK739" s="226"/>
      <c r="AL739" s="226"/>
      <c r="AM739" s="226"/>
      <c r="AN739" s="226"/>
      <c r="AO739" s="226"/>
    </row>
    <row r="740" ht="21.75" customHeight="1">
      <c r="A740" s="226"/>
      <c r="B740" s="226"/>
      <c r="C740" s="226"/>
      <c r="D740" s="226"/>
      <c r="E740" s="226"/>
      <c r="F740" s="226"/>
      <c r="G740" s="226"/>
      <c r="H740" s="226"/>
      <c r="I740" s="226"/>
      <c r="J740" s="226"/>
      <c r="K740" s="226"/>
      <c r="L740" s="226"/>
      <c r="M740" s="226"/>
      <c r="N740" s="226"/>
      <c r="O740" s="226"/>
      <c r="P740" s="226"/>
      <c r="Q740" s="226"/>
      <c r="R740" s="226"/>
      <c r="S740" s="226"/>
      <c r="T740" s="226"/>
      <c r="U740" s="226"/>
      <c r="V740" s="226"/>
      <c r="W740" s="226"/>
      <c r="X740" s="226"/>
      <c r="Y740" s="226"/>
      <c r="Z740" s="226"/>
      <c r="AA740" s="226"/>
      <c r="AB740" s="226"/>
      <c r="AC740" s="226"/>
      <c r="AD740" s="226"/>
      <c r="AE740" s="226"/>
      <c r="AF740" s="226"/>
      <c r="AG740" s="226"/>
      <c r="AH740" s="226"/>
      <c r="AI740" s="226"/>
      <c r="AJ740" s="226"/>
      <c r="AK740" s="226"/>
      <c r="AL740" s="226"/>
      <c r="AM740" s="226"/>
      <c r="AN740" s="226"/>
      <c r="AO740" s="226"/>
    </row>
    <row r="741" ht="21.75" customHeight="1">
      <c r="A741" s="226"/>
      <c r="B741" s="226"/>
      <c r="C741" s="226"/>
      <c r="D741" s="226"/>
      <c r="E741" s="226"/>
      <c r="F741" s="226"/>
      <c r="G741" s="226"/>
      <c r="H741" s="226"/>
      <c r="I741" s="226"/>
      <c r="J741" s="226"/>
      <c r="K741" s="226"/>
      <c r="L741" s="226"/>
      <c r="M741" s="226"/>
      <c r="N741" s="226"/>
      <c r="O741" s="226"/>
      <c r="P741" s="226"/>
      <c r="Q741" s="226"/>
      <c r="R741" s="226"/>
      <c r="S741" s="226"/>
      <c r="T741" s="226"/>
      <c r="U741" s="226"/>
      <c r="V741" s="226"/>
      <c r="W741" s="226"/>
      <c r="X741" s="226"/>
      <c r="Y741" s="226"/>
      <c r="Z741" s="226"/>
      <c r="AA741" s="226"/>
      <c r="AB741" s="226"/>
      <c r="AC741" s="226"/>
      <c r="AD741" s="226"/>
      <c r="AE741" s="226"/>
      <c r="AF741" s="226"/>
      <c r="AG741" s="226"/>
      <c r="AH741" s="226"/>
      <c r="AI741" s="226"/>
      <c r="AJ741" s="226"/>
      <c r="AK741" s="226"/>
      <c r="AL741" s="226"/>
      <c r="AM741" s="226"/>
      <c r="AN741" s="226"/>
      <c r="AO741" s="226"/>
    </row>
    <row r="742" ht="21.75" customHeight="1">
      <c r="A742" s="226"/>
      <c r="B742" s="226"/>
      <c r="C742" s="226"/>
      <c r="D742" s="226"/>
      <c r="E742" s="226"/>
      <c r="F742" s="226"/>
      <c r="G742" s="226"/>
      <c r="H742" s="226"/>
      <c r="I742" s="226"/>
      <c r="J742" s="226"/>
      <c r="K742" s="226"/>
      <c r="L742" s="226"/>
      <c r="M742" s="226"/>
      <c r="N742" s="226"/>
      <c r="O742" s="226"/>
      <c r="P742" s="226"/>
      <c r="Q742" s="226"/>
      <c r="R742" s="226"/>
      <c r="S742" s="226"/>
      <c r="T742" s="226"/>
      <c r="U742" s="226"/>
      <c r="V742" s="226"/>
      <c r="W742" s="226"/>
      <c r="X742" s="226"/>
      <c r="Y742" s="226"/>
      <c r="Z742" s="226"/>
      <c r="AA742" s="226"/>
      <c r="AB742" s="226"/>
      <c r="AC742" s="226"/>
      <c r="AD742" s="226"/>
      <c r="AE742" s="226"/>
      <c r="AF742" s="226"/>
      <c r="AG742" s="226"/>
      <c r="AH742" s="226"/>
      <c r="AI742" s="226"/>
      <c r="AJ742" s="226"/>
      <c r="AK742" s="226"/>
      <c r="AL742" s="226"/>
      <c r="AM742" s="226"/>
      <c r="AN742" s="226"/>
      <c r="AO742" s="226"/>
    </row>
    <row r="743" ht="21.75" customHeight="1">
      <c r="A743" s="226"/>
      <c r="B743" s="226"/>
      <c r="C743" s="226"/>
      <c r="D743" s="226"/>
      <c r="E743" s="226"/>
      <c r="F743" s="226"/>
      <c r="G743" s="226"/>
      <c r="H743" s="226"/>
      <c r="I743" s="226"/>
      <c r="J743" s="226"/>
      <c r="K743" s="226"/>
      <c r="L743" s="226"/>
      <c r="M743" s="226"/>
      <c r="N743" s="226"/>
      <c r="O743" s="226"/>
      <c r="P743" s="226"/>
      <c r="Q743" s="226"/>
      <c r="R743" s="226"/>
      <c r="S743" s="226"/>
      <c r="T743" s="226"/>
      <c r="U743" s="226"/>
      <c r="V743" s="226"/>
      <c r="W743" s="226"/>
      <c r="X743" s="226"/>
      <c r="Y743" s="226"/>
      <c r="Z743" s="226"/>
      <c r="AA743" s="226"/>
      <c r="AB743" s="226"/>
      <c r="AC743" s="226"/>
      <c r="AD743" s="226"/>
      <c r="AE743" s="226"/>
      <c r="AF743" s="226"/>
      <c r="AG743" s="226"/>
      <c r="AH743" s="226"/>
      <c r="AI743" s="226"/>
      <c r="AJ743" s="226"/>
      <c r="AK743" s="226"/>
      <c r="AL743" s="226"/>
      <c r="AM743" s="226"/>
      <c r="AN743" s="226"/>
      <c r="AO743" s="226"/>
    </row>
    <row r="744" ht="21.75" customHeight="1">
      <c r="A744" s="226"/>
      <c r="B744" s="226"/>
      <c r="C744" s="226"/>
      <c r="D744" s="226"/>
      <c r="E744" s="226"/>
      <c r="F744" s="226"/>
      <c r="G744" s="226"/>
      <c r="H744" s="226"/>
      <c r="I744" s="226"/>
      <c r="J744" s="226"/>
      <c r="K744" s="226"/>
      <c r="L744" s="226"/>
      <c r="M744" s="226"/>
      <c r="N744" s="226"/>
      <c r="O744" s="226"/>
      <c r="P744" s="226"/>
      <c r="Q744" s="226"/>
      <c r="R744" s="226"/>
      <c r="S744" s="226"/>
      <c r="T744" s="226"/>
      <c r="U744" s="226"/>
      <c r="V744" s="226"/>
      <c r="W744" s="226"/>
      <c r="X744" s="226"/>
      <c r="Y744" s="226"/>
      <c r="Z744" s="226"/>
      <c r="AA744" s="226"/>
      <c r="AB744" s="226"/>
      <c r="AC744" s="226"/>
      <c r="AD744" s="226"/>
      <c r="AE744" s="226"/>
      <c r="AF744" s="226"/>
      <c r="AG744" s="226"/>
      <c r="AH744" s="226"/>
      <c r="AI744" s="226"/>
      <c r="AJ744" s="226"/>
      <c r="AK744" s="226"/>
      <c r="AL744" s="226"/>
      <c r="AM744" s="226"/>
      <c r="AN744" s="226"/>
      <c r="AO744" s="226"/>
    </row>
    <row r="745" ht="21.75" customHeight="1">
      <c r="A745" s="226"/>
      <c r="B745" s="226"/>
      <c r="C745" s="226"/>
      <c r="D745" s="226"/>
      <c r="E745" s="226"/>
      <c r="F745" s="226"/>
      <c r="G745" s="226"/>
      <c r="H745" s="226"/>
      <c r="I745" s="226"/>
      <c r="J745" s="226"/>
      <c r="K745" s="226"/>
      <c r="L745" s="226"/>
      <c r="M745" s="226"/>
      <c r="N745" s="226"/>
      <c r="O745" s="226"/>
      <c r="P745" s="226"/>
      <c r="Q745" s="226"/>
      <c r="R745" s="226"/>
      <c r="S745" s="226"/>
      <c r="T745" s="226"/>
      <c r="U745" s="226"/>
      <c r="V745" s="226"/>
      <c r="W745" s="226"/>
      <c r="X745" s="226"/>
      <c r="Y745" s="226"/>
      <c r="Z745" s="226"/>
      <c r="AA745" s="226"/>
      <c r="AB745" s="226"/>
      <c r="AC745" s="226"/>
      <c r="AD745" s="226"/>
      <c r="AE745" s="226"/>
      <c r="AF745" s="226"/>
      <c r="AG745" s="226"/>
      <c r="AH745" s="226"/>
      <c r="AI745" s="226"/>
      <c r="AJ745" s="226"/>
      <c r="AK745" s="226"/>
      <c r="AL745" s="226"/>
      <c r="AM745" s="226"/>
      <c r="AN745" s="226"/>
      <c r="AO745" s="226"/>
    </row>
    <row r="746" ht="21.75" customHeight="1">
      <c r="A746" s="226"/>
      <c r="B746" s="226"/>
      <c r="C746" s="226"/>
      <c r="D746" s="226"/>
      <c r="E746" s="226"/>
      <c r="F746" s="226"/>
      <c r="G746" s="226"/>
      <c r="H746" s="226"/>
      <c r="I746" s="226"/>
      <c r="J746" s="226"/>
      <c r="K746" s="226"/>
      <c r="L746" s="226"/>
      <c r="M746" s="226"/>
      <c r="N746" s="226"/>
      <c r="O746" s="226"/>
      <c r="P746" s="226"/>
      <c r="Q746" s="226"/>
      <c r="R746" s="226"/>
      <c r="S746" s="226"/>
      <c r="T746" s="226"/>
      <c r="U746" s="226"/>
      <c r="V746" s="226"/>
      <c r="W746" s="226"/>
      <c r="X746" s="226"/>
      <c r="Y746" s="226"/>
      <c r="Z746" s="226"/>
      <c r="AA746" s="226"/>
      <c r="AB746" s="226"/>
      <c r="AC746" s="226"/>
      <c r="AD746" s="226"/>
      <c r="AE746" s="226"/>
      <c r="AF746" s="226"/>
      <c r="AG746" s="226"/>
      <c r="AH746" s="226"/>
      <c r="AI746" s="226"/>
      <c r="AJ746" s="226"/>
      <c r="AK746" s="226"/>
      <c r="AL746" s="226"/>
      <c r="AM746" s="226"/>
      <c r="AN746" s="226"/>
      <c r="AO746" s="226"/>
    </row>
    <row r="747" ht="21.75" customHeight="1">
      <c r="A747" s="226"/>
      <c r="B747" s="226"/>
      <c r="C747" s="226"/>
      <c r="D747" s="226"/>
      <c r="E747" s="226"/>
      <c r="F747" s="226"/>
      <c r="G747" s="226"/>
      <c r="H747" s="226"/>
      <c r="I747" s="226"/>
      <c r="J747" s="226"/>
      <c r="K747" s="226"/>
      <c r="L747" s="226"/>
      <c r="M747" s="226"/>
      <c r="N747" s="226"/>
      <c r="O747" s="226"/>
      <c r="P747" s="226"/>
      <c r="Q747" s="226"/>
      <c r="R747" s="226"/>
      <c r="S747" s="226"/>
      <c r="T747" s="226"/>
      <c r="U747" s="226"/>
      <c r="V747" s="226"/>
      <c r="W747" s="226"/>
      <c r="X747" s="226"/>
      <c r="Y747" s="226"/>
      <c r="Z747" s="226"/>
      <c r="AA747" s="226"/>
      <c r="AB747" s="226"/>
      <c r="AC747" s="226"/>
      <c r="AD747" s="226"/>
      <c r="AE747" s="226"/>
      <c r="AF747" s="226"/>
      <c r="AG747" s="226"/>
      <c r="AH747" s="226"/>
      <c r="AI747" s="226"/>
      <c r="AJ747" s="226"/>
      <c r="AK747" s="226"/>
      <c r="AL747" s="226"/>
      <c r="AM747" s="226"/>
      <c r="AN747" s="226"/>
      <c r="AO747" s="226"/>
    </row>
    <row r="748" ht="21.75" customHeight="1">
      <c r="A748" s="226"/>
      <c r="B748" s="226"/>
      <c r="C748" s="226"/>
      <c r="D748" s="226"/>
      <c r="E748" s="226"/>
      <c r="F748" s="226"/>
      <c r="G748" s="226"/>
      <c r="H748" s="226"/>
      <c r="I748" s="226"/>
      <c r="J748" s="226"/>
      <c r="K748" s="226"/>
      <c r="L748" s="226"/>
      <c r="M748" s="226"/>
      <c r="N748" s="226"/>
      <c r="O748" s="226"/>
      <c r="P748" s="226"/>
      <c r="Q748" s="226"/>
      <c r="R748" s="226"/>
      <c r="S748" s="226"/>
      <c r="T748" s="226"/>
      <c r="U748" s="226"/>
      <c r="V748" s="226"/>
      <c r="W748" s="226"/>
      <c r="X748" s="226"/>
      <c r="Y748" s="226"/>
      <c r="Z748" s="226"/>
      <c r="AA748" s="226"/>
      <c r="AB748" s="226"/>
      <c r="AC748" s="226"/>
      <c r="AD748" s="226"/>
      <c r="AE748" s="226"/>
      <c r="AF748" s="226"/>
      <c r="AG748" s="226"/>
      <c r="AH748" s="226"/>
      <c r="AI748" s="226"/>
      <c r="AJ748" s="226"/>
      <c r="AK748" s="226"/>
      <c r="AL748" s="226"/>
      <c r="AM748" s="226"/>
      <c r="AN748" s="226"/>
      <c r="AO748" s="226"/>
    </row>
    <row r="749" ht="21.75" customHeight="1">
      <c r="A749" s="226"/>
      <c r="B749" s="226"/>
      <c r="C749" s="226"/>
      <c r="D749" s="226"/>
      <c r="E749" s="226"/>
      <c r="F749" s="226"/>
      <c r="G749" s="226"/>
      <c r="H749" s="226"/>
      <c r="I749" s="226"/>
      <c r="J749" s="226"/>
      <c r="K749" s="226"/>
      <c r="L749" s="226"/>
      <c r="M749" s="226"/>
      <c r="N749" s="226"/>
      <c r="O749" s="226"/>
      <c r="P749" s="226"/>
      <c r="Q749" s="226"/>
      <c r="R749" s="226"/>
      <c r="S749" s="226"/>
      <c r="T749" s="226"/>
      <c r="U749" s="226"/>
      <c r="V749" s="226"/>
      <c r="W749" s="226"/>
      <c r="X749" s="226"/>
      <c r="Y749" s="226"/>
      <c r="Z749" s="226"/>
      <c r="AA749" s="226"/>
      <c r="AB749" s="226"/>
      <c r="AC749" s="226"/>
      <c r="AD749" s="226"/>
      <c r="AE749" s="226"/>
      <c r="AF749" s="226"/>
      <c r="AG749" s="226"/>
      <c r="AH749" s="226"/>
      <c r="AI749" s="226"/>
      <c r="AJ749" s="226"/>
      <c r="AK749" s="226"/>
      <c r="AL749" s="226"/>
      <c r="AM749" s="226"/>
      <c r="AN749" s="226"/>
      <c r="AO749" s="226"/>
    </row>
    <row r="750" ht="21.75" customHeight="1">
      <c r="A750" s="226"/>
      <c r="B750" s="226"/>
      <c r="C750" s="226"/>
      <c r="D750" s="226"/>
      <c r="E750" s="226"/>
      <c r="F750" s="226"/>
      <c r="G750" s="226"/>
      <c r="H750" s="226"/>
      <c r="I750" s="226"/>
      <c r="J750" s="226"/>
      <c r="K750" s="226"/>
      <c r="L750" s="226"/>
      <c r="M750" s="226"/>
      <c r="N750" s="226"/>
      <c r="O750" s="226"/>
      <c r="P750" s="226"/>
      <c r="Q750" s="226"/>
      <c r="R750" s="226"/>
      <c r="S750" s="226"/>
      <c r="T750" s="226"/>
      <c r="U750" s="226"/>
      <c r="V750" s="226"/>
      <c r="W750" s="226"/>
      <c r="X750" s="226"/>
      <c r="Y750" s="226"/>
      <c r="Z750" s="226"/>
      <c r="AA750" s="226"/>
      <c r="AB750" s="226"/>
      <c r="AC750" s="226"/>
      <c r="AD750" s="226"/>
      <c r="AE750" s="226"/>
      <c r="AF750" s="226"/>
      <c r="AG750" s="226"/>
      <c r="AH750" s="226"/>
      <c r="AI750" s="226"/>
      <c r="AJ750" s="226"/>
      <c r="AK750" s="226"/>
      <c r="AL750" s="226"/>
      <c r="AM750" s="226"/>
      <c r="AN750" s="226"/>
      <c r="AO750" s="226"/>
    </row>
    <row r="751" ht="21.75" customHeight="1">
      <c r="A751" s="226"/>
      <c r="B751" s="226"/>
      <c r="C751" s="226"/>
      <c r="D751" s="226"/>
      <c r="E751" s="226"/>
      <c r="F751" s="226"/>
      <c r="G751" s="226"/>
      <c r="H751" s="226"/>
      <c r="I751" s="226"/>
      <c r="J751" s="226"/>
      <c r="K751" s="226"/>
      <c r="L751" s="226"/>
      <c r="M751" s="226"/>
      <c r="N751" s="226"/>
      <c r="O751" s="226"/>
      <c r="P751" s="226"/>
      <c r="Q751" s="226"/>
      <c r="R751" s="226"/>
      <c r="S751" s="226"/>
      <c r="T751" s="226"/>
      <c r="U751" s="226"/>
      <c r="V751" s="226"/>
      <c r="W751" s="226"/>
      <c r="X751" s="226"/>
      <c r="Y751" s="226"/>
      <c r="Z751" s="226"/>
      <c r="AA751" s="226"/>
      <c r="AB751" s="226"/>
      <c r="AC751" s="226"/>
      <c r="AD751" s="226"/>
      <c r="AE751" s="226"/>
      <c r="AF751" s="226"/>
      <c r="AG751" s="226"/>
      <c r="AH751" s="226"/>
      <c r="AI751" s="226"/>
      <c r="AJ751" s="226"/>
      <c r="AK751" s="226"/>
      <c r="AL751" s="226"/>
      <c r="AM751" s="226"/>
      <c r="AN751" s="226"/>
      <c r="AO751" s="226"/>
    </row>
    <row r="752" ht="21.75" customHeight="1">
      <c r="A752" s="226"/>
      <c r="B752" s="226"/>
      <c r="C752" s="226"/>
      <c r="D752" s="226"/>
      <c r="E752" s="226"/>
      <c r="F752" s="226"/>
      <c r="G752" s="226"/>
      <c r="H752" s="226"/>
      <c r="I752" s="226"/>
      <c r="J752" s="226"/>
      <c r="K752" s="226"/>
      <c r="L752" s="226"/>
      <c r="M752" s="226"/>
      <c r="N752" s="226"/>
      <c r="O752" s="226"/>
      <c r="P752" s="226"/>
      <c r="Q752" s="226"/>
      <c r="R752" s="226"/>
      <c r="S752" s="226"/>
      <c r="T752" s="226"/>
      <c r="U752" s="226"/>
      <c r="V752" s="226"/>
      <c r="W752" s="226"/>
      <c r="X752" s="226"/>
      <c r="Y752" s="226"/>
      <c r="Z752" s="226"/>
      <c r="AA752" s="226"/>
      <c r="AB752" s="226"/>
      <c r="AC752" s="226"/>
      <c r="AD752" s="226"/>
      <c r="AE752" s="226"/>
      <c r="AF752" s="226"/>
      <c r="AG752" s="226"/>
      <c r="AH752" s="226"/>
      <c r="AI752" s="226"/>
      <c r="AJ752" s="226"/>
      <c r="AK752" s="226"/>
      <c r="AL752" s="226"/>
      <c r="AM752" s="226"/>
      <c r="AN752" s="226"/>
      <c r="AO752" s="226"/>
    </row>
    <row r="753" ht="21.75" customHeight="1">
      <c r="A753" s="226"/>
      <c r="B753" s="226"/>
      <c r="C753" s="226"/>
      <c r="D753" s="226"/>
      <c r="E753" s="226"/>
      <c r="F753" s="226"/>
      <c r="G753" s="226"/>
      <c r="H753" s="226"/>
      <c r="I753" s="226"/>
      <c r="J753" s="226"/>
      <c r="K753" s="226"/>
      <c r="L753" s="226"/>
      <c r="M753" s="226"/>
      <c r="N753" s="226"/>
      <c r="O753" s="226"/>
      <c r="P753" s="226"/>
      <c r="Q753" s="226"/>
      <c r="R753" s="226"/>
      <c r="S753" s="226"/>
      <c r="T753" s="226"/>
      <c r="U753" s="226"/>
      <c r="V753" s="226"/>
      <c r="W753" s="226"/>
      <c r="X753" s="226"/>
      <c r="Y753" s="226"/>
      <c r="Z753" s="226"/>
      <c r="AA753" s="226"/>
      <c r="AB753" s="226"/>
      <c r="AC753" s="226"/>
      <c r="AD753" s="226"/>
      <c r="AE753" s="226"/>
      <c r="AF753" s="226"/>
      <c r="AG753" s="226"/>
      <c r="AH753" s="226"/>
      <c r="AI753" s="226"/>
      <c r="AJ753" s="226"/>
      <c r="AK753" s="226"/>
      <c r="AL753" s="226"/>
      <c r="AM753" s="226"/>
      <c r="AN753" s="226"/>
      <c r="AO753" s="226"/>
    </row>
    <row r="754" ht="21.75" customHeight="1">
      <c r="A754" s="226"/>
      <c r="B754" s="226"/>
      <c r="C754" s="226"/>
      <c r="D754" s="226"/>
      <c r="E754" s="226"/>
      <c r="F754" s="226"/>
      <c r="G754" s="226"/>
      <c r="H754" s="226"/>
      <c r="I754" s="226"/>
      <c r="J754" s="226"/>
      <c r="K754" s="226"/>
      <c r="L754" s="226"/>
      <c r="M754" s="226"/>
      <c r="N754" s="226"/>
      <c r="O754" s="226"/>
      <c r="P754" s="226"/>
      <c r="Q754" s="226"/>
      <c r="R754" s="226"/>
      <c r="S754" s="226"/>
      <c r="T754" s="226"/>
      <c r="U754" s="226"/>
      <c r="V754" s="226"/>
      <c r="W754" s="226"/>
      <c r="X754" s="226"/>
      <c r="Y754" s="226"/>
      <c r="Z754" s="226"/>
      <c r="AA754" s="226"/>
      <c r="AB754" s="226"/>
      <c r="AC754" s="226"/>
      <c r="AD754" s="226"/>
      <c r="AE754" s="226"/>
      <c r="AF754" s="226"/>
      <c r="AG754" s="226"/>
      <c r="AH754" s="226"/>
      <c r="AI754" s="226"/>
      <c r="AJ754" s="226"/>
      <c r="AK754" s="226"/>
      <c r="AL754" s="226"/>
      <c r="AM754" s="226"/>
      <c r="AN754" s="226"/>
      <c r="AO754" s="226"/>
    </row>
    <row r="755" ht="21.75" customHeight="1">
      <c r="A755" s="226"/>
      <c r="B755" s="226"/>
      <c r="C755" s="226"/>
      <c r="D755" s="226"/>
      <c r="E755" s="226"/>
      <c r="F755" s="226"/>
      <c r="G755" s="226"/>
      <c r="H755" s="226"/>
      <c r="I755" s="226"/>
      <c r="J755" s="226"/>
      <c r="K755" s="226"/>
      <c r="L755" s="226"/>
      <c r="M755" s="226"/>
      <c r="N755" s="226"/>
      <c r="O755" s="226"/>
      <c r="P755" s="226"/>
      <c r="Q755" s="226"/>
      <c r="R755" s="226"/>
      <c r="S755" s="226"/>
      <c r="T755" s="226"/>
      <c r="U755" s="226"/>
      <c r="V755" s="226"/>
      <c r="W755" s="226"/>
      <c r="X755" s="226"/>
      <c r="Y755" s="226"/>
      <c r="Z755" s="226"/>
      <c r="AA755" s="226"/>
      <c r="AB755" s="226"/>
      <c r="AC755" s="226"/>
      <c r="AD755" s="226"/>
      <c r="AE755" s="226"/>
      <c r="AF755" s="226"/>
      <c r="AG755" s="226"/>
      <c r="AH755" s="226"/>
      <c r="AI755" s="226"/>
      <c r="AJ755" s="226"/>
      <c r="AK755" s="226"/>
      <c r="AL755" s="226"/>
      <c r="AM755" s="226"/>
      <c r="AN755" s="226"/>
      <c r="AO755" s="226"/>
    </row>
    <row r="756" ht="21.75" customHeight="1">
      <c r="A756" s="226"/>
      <c r="B756" s="226"/>
      <c r="C756" s="226"/>
      <c r="D756" s="226"/>
      <c r="E756" s="226"/>
      <c r="F756" s="226"/>
      <c r="G756" s="226"/>
      <c r="H756" s="226"/>
      <c r="I756" s="226"/>
      <c r="J756" s="226"/>
      <c r="K756" s="226"/>
      <c r="L756" s="226"/>
      <c r="M756" s="226"/>
      <c r="N756" s="226"/>
      <c r="O756" s="226"/>
      <c r="P756" s="226"/>
      <c r="Q756" s="226"/>
      <c r="R756" s="226"/>
      <c r="S756" s="226"/>
      <c r="T756" s="226"/>
      <c r="U756" s="226"/>
      <c r="V756" s="226"/>
      <c r="W756" s="226"/>
      <c r="X756" s="226"/>
      <c r="Y756" s="226"/>
      <c r="Z756" s="226"/>
      <c r="AA756" s="226"/>
      <c r="AB756" s="226"/>
      <c r="AC756" s="226"/>
      <c r="AD756" s="226"/>
      <c r="AE756" s="226"/>
      <c r="AF756" s="226"/>
      <c r="AG756" s="226"/>
      <c r="AH756" s="226"/>
      <c r="AI756" s="226"/>
      <c r="AJ756" s="226"/>
      <c r="AK756" s="226"/>
      <c r="AL756" s="226"/>
      <c r="AM756" s="226"/>
      <c r="AN756" s="226"/>
      <c r="AO756" s="226"/>
    </row>
    <row r="757" ht="21.75" customHeight="1">
      <c r="A757" s="226"/>
      <c r="B757" s="226"/>
      <c r="C757" s="226"/>
      <c r="D757" s="226"/>
      <c r="E757" s="226"/>
      <c r="F757" s="226"/>
      <c r="G757" s="226"/>
      <c r="H757" s="226"/>
      <c r="I757" s="226"/>
      <c r="J757" s="226"/>
      <c r="K757" s="226"/>
      <c r="L757" s="226"/>
      <c r="M757" s="226"/>
      <c r="N757" s="226"/>
      <c r="O757" s="226"/>
      <c r="P757" s="226"/>
      <c r="Q757" s="226"/>
      <c r="R757" s="226"/>
      <c r="S757" s="226"/>
      <c r="T757" s="226"/>
      <c r="U757" s="226"/>
      <c r="V757" s="226"/>
      <c r="W757" s="226"/>
      <c r="X757" s="226"/>
      <c r="Y757" s="226"/>
      <c r="Z757" s="226"/>
      <c r="AA757" s="226"/>
      <c r="AB757" s="226"/>
      <c r="AC757" s="226"/>
      <c r="AD757" s="226"/>
      <c r="AE757" s="226"/>
      <c r="AF757" s="226"/>
      <c r="AG757" s="226"/>
      <c r="AH757" s="226"/>
      <c r="AI757" s="226"/>
      <c r="AJ757" s="226"/>
      <c r="AK757" s="226"/>
      <c r="AL757" s="226"/>
      <c r="AM757" s="226"/>
      <c r="AN757" s="226"/>
      <c r="AO757" s="226"/>
    </row>
    <row r="758" ht="21.75" customHeight="1">
      <c r="A758" s="226"/>
      <c r="B758" s="226"/>
      <c r="C758" s="226"/>
      <c r="D758" s="226"/>
      <c r="E758" s="226"/>
      <c r="F758" s="226"/>
      <c r="G758" s="226"/>
      <c r="H758" s="226"/>
      <c r="I758" s="226"/>
      <c r="J758" s="226"/>
      <c r="K758" s="226"/>
      <c r="L758" s="226"/>
      <c r="M758" s="226"/>
      <c r="N758" s="226"/>
      <c r="O758" s="226"/>
      <c r="P758" s="226"/>
      <c r="Q758" s="226"/>
      <c r="R758" s="226"/>
      <c r="S758" s="226"/>
      <c r="T758" s="226"/>
      <c r="U758" s="226"/>
      <c r="V758" s="226"/>
      <c r="W758" s="226"/>
      <c r="X758" s="226"/>
      <c r="Y758" s="226"/>
      <c r="Z758" s="226"/>
      <c r="AA758" s="226"/>
      <c r="AB758" s="226"/>
      <c r="AC758" s="226"/>
      <c r="AD758" s="226"/>
      <c r="AE758" s="226"/>
      <c r="AF758" s="226"/>
      <c r="AG758" s="226"/>
      <c r="AH758" s="226"/>
      <c r="AI758" s="226"/>
      <c r="AJ758" s="226"/>
      <c r="AK758" s="226"/>
      <c r="AL758" s="226"/>
      <c r="AM758" s="226"/>
      <c r="AN758" s="226"/>
      <c r="AO758" s="226"/>
    </row>
    <row r="759" ht="21.75" customHeight="1">
      <c r="A759" s="226"/>
      <c r="B759" s="226"/>
      <c r="C759" s="226"/>
      <c r="D759" s="226"/>
      <c r="E759" s="226"/>
      <c r="F759" s="226"/>
      <c r="G759" s="226"/>
      <c r="H759" s="226"/>
      <c r="I759" s="226"/>
      <c r="J759" s="226"/>
      <c r="K759" s="226"/>
      <c r="L759" s="226"/>
      <c r="M759" s="226"/>
      <c r="N759" s="226"/>
      <c r="O759" s="226"/>
      <c r="P759" s="226"/>
      <c r="Q759" s="226"/>
      <c r="R759" s="226"/>
      <c r="S759" s="226"/>
      <c r="T759" s="226"/>
      <c r="U759" s="226"/>
      <c r="V759" s="226"/>
      <c r="W759" s="226"/>
      <c r="X759" s="226"/>
      <c r="Y759" s="226"/>
      <c r="Z759" s="226"/>
      <c r="AA759" s="226"/>
      <c r="AB759" s="226"/>
      <c r="AC759" s="226"/>
      <c r="AD759" s="226"/>
      <c r="AE759" s="226"/>
      <c r="AF759" s="226"/>
      <c r="AG759" s="226"/>
      <c r="AH759" s="226"/>
      <c r="AI759" s="226"/>
      <c r="AJ759" s="226"/>
      <c r="AK759" s="226"/>
      <c r="AL759" s="226"/>
      <c r="AM759" s="226"/>
      <c r="AN759" s="226"/>
      <c r="AO759" s="226"/>
    </row>
    <row r="760" ht="21.75" customHeight="1">
      <c r="A760" s="226"/>
      <c r="B760" s="226"/>
      <c r="C760" s="226"/>
      <c r="D760" s="226"/>
      <c r="E760" s="226"/>
      <c r="F760" s="226"/>
      <c r="G760" s="226"/>
      <c r="H760" s="226"/>
      <c r="I760" s="226"/>
      <c r="J760" s="226"/>
      <c r="K760" s="226"/>
      <c r="L760" s="226"/>
      <c r="M760" s="226"/>
      <c r="N760" s="226"/>
      <c r="O760" s="226"/>
      <c r="P760" s="226"/>
      <c r="Q760" s="226"/>
      <c r="R760" s="226"/>
      <c r="S760" s="226"/>
      <c r="T760" s="226"/>
      <c r="U760" s="226"/>
      <c r="V760" s="226"/>
      <c r="W760" s="226"/>
      <c r="X760" s="226"/>
      <c r="Y760" s="226"/>
      <c r="Z760" s="226"/>
      <c r="AA760" s="226"/>
      <c r="AB760" s="226"/>
      <c r="AC760" s="226"/>
      <c r="AD760" s="226"/>
      <c r="AE760" s="226"/>
      <c r="AF760" s="226"/>
      <c r="AG760" s="226"/>
      <c r="AH760" s="226"/>
      <c r="AI760" s="226"/>
      <c r="AJ760" s="226"/>
      <c r="AK760" s="226"/>
      <c r="AL760" s="226"/>
      <c r="AM760" s="226"/>
      <c r="AN760" s="226"/>
      <c r="AO760" s="226"/>
    </row>
    <row r="761" ht="21.75" customHeight="1">
      <c r="A761" s="226"/>
      <c r="B761" s="226"/>
      <c r="C761" s="226"/>
      <c r="D761" s="226"/>
      <c r="E761" s="226"/>
      <c r="F761" s="226"/>
      <c r="G761" s="226"/>
      <c r="H761" s="226"/>
      <c r="I761" s="226"/>
      <c r="J761" s="226"/>
      <c r="K761" s="226"/>
      <c r="L761" s="226"/>
      <c r="M761" s="226"/>
      <c r="N761" s="226"/>
      <c r="O761" s="226"/>
      <c r="P761" s="226"/>
      <c r="Q761" s="226"/>
      <c r="R761" s="226"/>
      <c r="S761" s="226"/>
      <c r="T761" s="226"/>
      <c r="U761" s="226"/>
      <c r="V761" s="226"/>
      <c r="W761" s="226"/>
      <c r="X761" s="226"/>
      <c r="Y761" s="226"/>
      <c r="Z761" s="226"/>
      <c r="AA761" s="226"/>
      <c r="AB761" s="226"/>
      <c r="AC761" s="226"/>
      <c r="AD761" s="226"/>
      <c r="AE761" s="226"/>
      <c r="AF761" s="226"/>
      <c r="AG761" s="226"/>
      <c r="AH761" s="226"/>
      <c r="AI761" s="226"/>
      <c r="AJ761" s="226"/>
      <c r="AK761" s="226"/>
      <c r="AL761" s="226"/>
      <c r="AM761" s="226"/>
      <c r="AN761" s="226"/>
      <c r="AO761" s="226"/>
    </row>
    <row r="762" ht="21.75" customHeight="1">
      <c r="A762" s="226"/>
      <c r="B762" s="226"/>
      <c r="C762" s="226"/>
      <c r="D762" s="226"/>
      <c r="E762" s="226"/>
      <c r="F762" s="226"/>
      <c r="G762" s="226"/>
      <c r="H762" s="226"/>
      <c r="I762" s="226"/>
      <c r="J762" s="226"/>
      <c r="K762" s="226"/>
      <c r="L762" s="226"/>
      <c r="M762" s="226"/>
      <c r="N762" s="226"/>
      <c r="O762" s="226"/>
      <c r="P762" s="226"/>
      <c r="Q762" s="226"/>
      <c r="R762" s="226"/>
      <c r="S762" s="226"/>
      <c r="T762" s="226"/>
      <c r="U762" s="226"/>
      <c r="V762" s="226"/>
      <c r="W762" s="226"/>
      <c r="X762" s="226"/>
      <c r="Y762" s="226"/>
      <c r="Z762" s="226"/>
      <c r="AA762" s="226"/>
      <c r="AB762" s="226"/>
      <c r="AC762" s="226"/>
      <c r="AD762" s="226"/>
      <c r="AE762" s="226"/>
      <c r="AF762" s="226"/>
      <c r="AG762" s="226"/>
      <c r="AH762" s="226"/>
      <c r="AI762" s="226"/>
      <c r="AJ762" s="226"/>
      <c r="AK762" s="226"/>
      <c r="AL762" s="226"/>
      <c r="AM762" s="226"/>
      <c r="AN762" s="226"/>
      <c r="AO762" s="226"/>
    </row>
    <row r="763" ht="21.75" customHeight="1">
      <c r="A763" s="226"/>
      <c r="B763" s="226"/>
      <c r="C763" s="226"/>
      <c r="D763" s="226"/>
      <c r="E763" s="226"/>
      <c r="F763" s="226"/>
      <c r="G763" s="226"/>
      <c r="H763" s="226"/>
      <c r="I763" s="226"/>
      <c r="J763" s="226"/>
      <c r="K763" s="226"/>
      <c r="L763" s="226"/>
      <c r="M763" s="226"/>
      <c r="N763" s="226"/>
      <c r="O763" s="226"/>
      <c r="P763" s="226"/>
      <c r="Q763" s="226"/>
      <c r="R763" s="226"/>
      <c r="S763" s="226"/>
      <c r="T763" s="226"/>
      <c r="U763" s="226"/>
      <c r="V763" s="226"/>
      <c r="W763" s="226"/>
      <c r="X763" s="226"/>
      <c r="Y763" s="226"/>
      <c r="Z763" s="226"/>
      <c r="AA763" s="226"/>
      <c r="AB763" s="226"/>
      <c r="AC763" s="226"/>
      <c r="AD763" s="226"/>
      <c r="AE763" s="226"/>
      <c r="AF763" s="226"/>
      <c r="AG763" s="226"/>
      <c r="AH763" s="226"/>
      <c r="AI763" s="226"/>
      <c r="AJ763" s="226"/>
      <c r="AK763" s="226"/>
      <c r="AL763" s="226"/>
      <c r="AM763" s="226"/>
      <c r="AN763" s="226"/>
      <c r="AO763" s="226"/>
    </row>
    <row r="764" ht="21.75" customHeight="1">
      <c r="A764" s="226"/>
      <c r="B764" s="226"/>
      <c r="C764" s="226"/>
      <c r="D764" s="226"/>
      <c r="E764" s="226"/>
      <c r="F764" s="226"/>
      <c r="G764" s="226"/>
      <c r="H764" s="226"/>
      <c r="I764" s="226"/>
      <c r="J764" s="226"/>
      <c r="K764" s="226"/>
      <c r="L764" s="226"/>
      <c r="M764" s="226"/>
      <c r="N764" s="226"/>
      <c r="O764" s="226"/>
      <c r="P764" s="226"/>
      <c r="Q764" s="226"/>
      <c r="R764" s="226"/>
      <c r="S764" s="226"/>
      <c r="T764" s="226"/>
      <c r="U764" s="226"/>
      <c r="V764" s="226"/>
      <c r="W764" s="226"/>
      <c r="X764" s="226"/>
      <c r="Y764" s="226"/>
      <c r="Z764" s="226"/>
      <c r="AA764" s="226"/>
      <c r="AB764" s="226"/>
      <c r="AC764" s="226"/>
      <c r="AD764" s="226"/>
      <c r="AE764" s="226"/>
      <c r="AF764" s="226"/>
      <c r="AG764" s="226"/>
      <c r="AH764" s="226"/>
      <c r="AI764" s="226"/>
      <c r="AJ764" s="226"/>
      <c r="AK764" s="226"/>
      <c r="AL764" s="226"/>
      <c r="AM764" s="226"/>
      <c r="AN764" s="226"/>
      <c r="AO764" s="226"/>
    </row>
    <row r="765" ht="21.75" customHeight="1">
      <c r="A765" s="226"/>
      <c r="B765" s="226"/>
      <c r="C765" s="226"/>
      <c r="D765" s="226"/>
      <c r="E765" s="226"/>
      <c r="F765" s="226"/>
      <c r="G765" s="226"/>
      <c r="H765" s="226"/>
      <c r="I765" s="226"/>
      <c r="J765" s="226"/>
      <c r="K765" s="226"/>
      <c r="L765" s="226"/>
      <c r="M765" s="226"/>
      <c r="N765" s="226"/>
      <c r="O765" s="226"/>
      <c r="P765" s="226"/>
      <c r="Q765" s="226"/>
      <c r="R765" s="226"/>
      <c r="S765" s="226"/>
      <c r="T765" s="226"/>
      <c r="U765" s="226"/>
      <c r="V765" s="226"/>
      <c r="W765" s="226"/>
      <c r="X765" s="226"/>
      <c r="Y765" s="226"/>
      <c r="Z765" s="226"/>
      <c r="AA765" s="226"/>
      <c r="AB765" s="226"/>
      <c r="AC765" s="226"/>
      <c r="AD765" s="226"/>
      <c r="AE765" s="226"/>
      <c r="AF765" s="226"/>
      <c r="AG765" s="226"/>
      <c r="AH765" s="226"/>
      <c r="AI765" s="226"/>
      <c r="AJ765" s="226"/>
      <c r="AK765" s="226"/>
      <c r="AL765" s="226"/>
      <c r="AM765" s="226"/>
      <c r="AN765" s="226"/>
      <c r="AO765" s="226"/>
    </row>
    <row r="766" ht="21.75" customHeight="1">
      <c r="A766" s="226"/>
      <c r="B766" s="226"/>
      <c r="C766" s="226"/>
      <c r="D766" s="226"/>
      <c r="E766" s="226"/>
      <c r="F766" s="226"/>
      <c r="G766" s="226"/>
      <c r="H766" s="226"/>
      <c r="I766" s="226"/>
      <c r="J766" s="226"/>
      <c r="K766" s="226"/>
      <c r="L766" s="226"/>
      <c r="M766" s="226"/>
      <c r="N766" s="226"/>
      <c r="O766" s="226"/>
      <c r="P766" s="226"/>
      <c r="Q766" s="226"/>
      <c r="R766" s="226"/>
      <c r="S766" s="226"/>
      <c r="T766" s="226"/>
      <c r="U766" s="226"/>
      <c r="V766" s="226"/>
      <c r="W766" s="226"/>
      <c r="X766" s="226"/>
      <c r="Y766" s="226"/>
      <c r="Z766" s="226"/>
      <c r="AA766" s="226"/>
      <c r="AB766" s="226"/>
      <c r="AC766" s="226"/>
      <c r="AD766" s="226"/>
      <c r="AE766" s="226"/>
      <c r="AF766" s="226"/>
      <c r="AG766" s="226"/>
      <c r="AH766" s="226"/>
      <c r="AI766" s="226"/>
      <c r="AJ766" s="226"/>
      <c r="AK766" s="226"/>
      <c r="AL766" s="226"/>
      <c r="AM766" s="226"/>
      <c r="AN766" s="226"/>
      <c r="AO766" s="226"/>
    </row>
    <row r="767" ht="21.75" customHeight="1">
      <c r="A767" s="226"/>
      <c r="B767" s="226"/>
      <c r="C767" s="226"/>
      <c r="D767" s="226"/>
      <c r="E767" s="226"/>
      <c r="F767" s="226"/>
      <c r="G767" s="226"/>
      <c r="H767" s="226"/>
      <c r="I767" s="226"/>
      <c r="J767" s="226"/>
      <c r="K767" s="226"/>
      <c r="L767" s="226"/>
      <c r="M767" s="226"/>
      <c r="N767" s="226"/>
      <c r="O767" s="226"/>
      <c r="P767" s="226"/>
      <c r="Q767" s="226"/>
      <c r="R767" s="226"/>
      <c r="S767" s="226"/>
      <c r="T767" s="226"/>
      <c r="U767" s="226"/>
      <c r="V767" s="226"/>
      <c r="W767" s="226"/>
      <c r="X767" s="226"/>
      <c r="Y767" s="226"/>
      <c r="Z767" s="226"/>
      <c r="AA767" s="226"/>
      <c r="AB767" s="226"/>
      <c r="AC767" s="226"/>
      <c r="AD767" s="226"/>
      <c r="AE767" s="226"/>
      <c r="AF767" s="226"/>
      <c r="AG767" s="226"/>
      <c r="AH767" s="226"/>
      <c r="AI767" s="226"/>
      <c r="AJ767" s="226"/>
      <c r="AK767" s="226"/>
      <c r="AL767" s="226"/>
      <c r="AM767" s="226"/>
      <c r="AN767" s="226"/>
      <c r="AO767" s="226"/>
    </row>
    <row r="768" ht="21.75" customHeight="1">
      <c r="A768" s="226"/>
      <c r="B768" s="226"/>
      <c r="C768" s="226"/>
      <c r="D768" s="226"/>
      <c r="E768" s="226"/>
      <c r="F768" s="226"/>
      <c r="G768" s="226"/>
      <c r="H768" s="226"/>
      <c r="I768" s="226"/>
      <c r="J768" s="226"/>
      <c r="K768" s="226"/>
      <c r="L768" s="226"/>
      <c r="M768" s="226"/>
      <c r="N768" s="226"/>
      <c r="O768" s="226"/>
      <c r="P768" s="226"/>
      <c r="Q768" s="226"/>
      <c r="R768" s="226"/>
      <c r="S768" s="226"/>
      <c r="T768" s="226"/>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row>
    <row r="769" ht="21.75" customHeight="1">
      <c r="A769" s="226"/>
      <c r="B769" s="226"/>
      <c r="C769" s="226"/>
      <c r="D769" s="226"/>
      <c r="E769" s="226"/>
      <c r="F769" s="226"/>
      <c r="G769" s="226"/>
      <c r="H769" s="226"/>
      <c r="I769" s="226"/>
      <c r="J769" s="226"/>
      <c r="K769" s="226"/>
      <c r="L769" s="226"/>
      <c r="M769" s="226"/>
      <c r="N769" s="226"/>
      <c r="O769" s="226"/>
      <c r="P769" s="226"/>
      <c r="Q769" s="226"/>
      <c r="R769" s="226"/>
      <c r="S769" s="226"/>
      <c r="T769" s="226"/>
      <c r="U769" s="226"/>
      <c r="V769" s="226"/>
      <c r="W769" s="226"/>
      <c r="X769" s="226"/>
      <c r="Y769" s="226"/>
      <c r="Z769" s="226"/>
      <c r="AA769" s="226"/>
      <c r="AB769" s="226"/>
      <c r="AC769" s="226"/>
      <c r="AD769" s="226"/>
      <c r="AE769" s="226"/>
      <c r="AF769" s="226"/>
      <c r="AG769" s="226"/>
      <c r="AH769" s="226"/>
      <c r="AI769" s="226"/>
      <c r="AJ769" s="226"/>
      <c r="AK769" s="226"/>
      <c r="AL769" s="226"/>
      <c r="AM769" s="226"/>
      <c r="AN769" s="226"/>
      <c r="AO769" s="226"/>
    </row>
    <row r="770" ht="21.75" customHeight="1">
      <c r="A770" s="226"/>
      <c r="B770" s="226"/>
      <c r="C770" s="226"/>
      <c r="D770" s="226"/>
      <c r="E770" s="226"/>
      <c r="F770" s="226"/>
      <c r="G770" s="226"/>
      <c r="H770" s="226"/>
      <c r="I770" s="226"/>
      <c r="J770" s="226"/>
      <c r="K770" s="226"/>
      <c r="L770" s="226"/>
      <c r="M770" s="226"/>
      <c r="N770" s="226"/>
      <c r="O770" s="226"/>
      <c r="P770" s="226"/>
      <c r="Q770" s="226"/>
      <c r="R770" s="226"/>
      <c r="S770" s="226"/>
      <c r="T770" s="226"/>
      <c r="U770" s="226"/>
      <c r="V770" s="226"/>
      <c r="W770" s="226"/>
      <c r="X770" s="226"/>
      <c r="Y770" s="226"/>
      <c r="Z770" s="226"/>
      <c r="AA770" s="226"/>
      <c r="AB770" s="226"/>
      <c r="AC770" s="226"/>
      <c r="AD770" s="226"/>
      <c r="AE770" s="226"/>
      <c r="AF770" s="226"/>
      <c r="AG770" s="226"/>
      <c r="AH770" s="226"/>
      <c r="AI770" s="226"/>
      <c r="AJ770" s="226"/>
      <c r="AK770" s="226"/>
      <c r="AL770" s="226"/>
      <c r="AM770" s="226"/>
      <c r="AN770" s="226"/>
      <c r="AO770" s="226"/>
    </row>
    <row r="771" ht="21.75" customHeight="1">
      <c r="A771" s="226"/>
      <c r="B771" s="226"/>
      <c r="C771" s="226"/>
      <c r="D771" s="226"/>
      <c r="E771" s="226"/>
      <c r="F771" s="226"/>
      <c r="G771" s="226"/>
      <c r="H771" s="226"/>
      <c r="I771" s="226"/>
      <c r="J771" s="226"/>
      <c r="K771" s="226"/>
      <c r="L771" s="226"/>
      <c r="M771" s="226"/>
      <c r="N771" s="226"/>
      <c r="O771" s="226"/>
      <c r="P771" s="226"/>
      <c r="Q771" s="226"/>
      <c r="R771" s="226"/>
      <c r="S771" s="226"/>
      <c r="T771" s="226"/>
      <c r="U771" s="226"/>
      <c r="V771" s="226"/>
      <c r="W771" s="226"/>
      <c r="X771" s="226"/>
      <c r="Y771" s="226"/>
      <c r="Z771" s="226"/>
      <c r="AA771" s="226"/>
      <c r="AB771" s="226"/>
      <c r="AC771" s="226"/>
      <c r="AD771" s="226"/>
      <c r="AE771" s="226"/>
      <c r="AF771" s="226"/>
      <c r="AG771" s="226"/>
      <c r="AH771" s="226"/>
      <c r="AI771" s="226"/>
      <c r="AJ771" s="226"/>
      <c r="AK771" s="226"/>
      <c r="AL771" s="226"/>
      <c r="AM771" s="226"/>
      <c r="AN771" s="226"/>
      <c r="AO771" s="226"/>
    </row>
    <row r="772" ht="21.75" customHeight="1">
      <c r="A772" s="226"/>
      <c r="B772" s="226"/>
      <c r="C772" s="226"/>
      <c r="D772" s="226"/>
      <c r="E772" s="226"/>
      <c r="F772" s="226"/>
      <c r="G772" s="226"/>
      <c r="H772" s="226"/>
      <c r="I772" s="226"/>
      <c r="J772" s="226"/>
      <c r="K772" s="226"/>
      <c r="L772" s="226"/>
      <c r="M772" s="226"/>
      <c r="N772" s="226"/>
      <c r="O772" s="226"/>
      <c r="P772" s="226"/>
      <c r="Q772" s="226"/>
      <c r="R772" s="226"/>
      <c r="S772" s="226"/>
      <c r="T772" s="226"/>
      <c r="U772" s="226"/>
      <c r="V772" s="226"/>
      <c r="W772" s="226"/>
      <c r="X772" s="226"/>
      <c r="Y772" s="226"/>
      <c r="Z772" s="226"/>
      <c r="AA772" s="226"/>
      <c r="AB772" s="226"/>
      <c r="AC772" s="226"/>
      <c r="AD772" s="226"/>
      <c r="AE772" s="226"/>
      <c r="AF772" s="226"/>
      <c r="AG772" s="226"/>
      <c r="AH772" s="226"/>
      <c r="AI772" s="226"/>
      <c r="AJ772" s="226"/>
      <c r="AK772" s="226"/>
      <c r="AL772" s="226"/>
      <c r="AM772" s="226"/>
      <c r="AN772" s="226"/>
      <c r="AO772" s="226"/>
    </row>
    <row r="773" ht="21.75" customHeight="1">
      <c r="A773" s="226"/>
      <c r="B773" s="226"/>
      <c r="C773" s="226"/>
      <c r="D773" s="226"/>
      <c r="E773" s="226"/>
      <c r="F773" s="226"/>
      <c r="G773" s="226"/>
      <c r="H773" s="226"/>
      <c r="I773" s="226"/>
      <c r="J773" s="226"/>
      <c r="K773" s="226"/>
      <c r="L773" s="226"/>
      <c r="M773" s="226"/>
      <c r="N773" s="226"/>
      <c r="O773" s="226"/>
      <c r="P773" s="226"/>
      <c r="Q773" s="226"/>
      <c r="R773" s="226"/>
      <c r="S773" s="226"/>
      <c r="T773" s="226"/>
      <c r="U773" s="226"/>
      <c r="V773" s="226"/>
      <c r="W773" s="226"/>
      <c r="X773" s="226"/>
      <c r="Y773" s="226"/>
      <c r="Z773" s="226"/>
      <c r="AA773" s="226"/>
      <c r="AB773" s="226"/>
      <c r="AC773" s="226"/>
      <c r="AD773" s="226"/>
      <c r="AE773" s="226"/>
      <c r="AF773" s="226"/>
      <c r="AG773" s="226"/>
      <c r="AH773" s="226"/>
      <c r="AI773" s="226"/>
      <c r="AJ773" s="226"/>
      <c r="AK773" s="226"/>
      <c r="AL773" s="226"/>
      <c r="AM773" s="226"/>
      <c r="AN773" s="226"/>
      <c r="AO773" s="226"/>
    </row>
    <row r="774" ht="21.75" customHeight="1">
      <c r="A774" s="226"/>
      <c r="B774" s="226"/>
      <c r="C774" s="226"/>
      <c r="D774" s="226"/>
      <c r="E774" s="226"/>
      <c r="F774" s="226"/>
      <c r="G774" s="226"/>
      <c r="H774" s="226"/>
      <c r="I774" s="226"/>
      <c r="J774" s="226"/>
      <c r="K774" s="226"/>
      <c r="L774" s="226"/>
      <c r="M774" s="226"/>
      <c r="N774" s="226"/>
      <c r="O774" s="226"/>
      <c r="P774" s="226"/>
      <c r="Q774" s="226"/>
      <c r="R774" s="226"/>
      <c r="S774" s="226"/>
      <c r="T774" s="226"/>
      <c r="U774" s="226"/>
      <c r="V774" s="226"/>
      <c r="W774" s="226"/>
      <c r="X774" s="226"/>
      <c r="Y774" s="226"/>
      <c r="Z774" s="226"/>
      <c r="AA774" s="226"/>
      <c r="AB774" s="226"/>
      <c r="AC774" s="226"/>
      <c r="AD774" s="226"/>
      <c r="AE774" s="226"/>
      <c r="AF774" s="226"/>
      <c r="AG774" s="226"/>
      <c r="AH774" s="226"/>
      <c r="AI774" s="226"/>
      <c r="AJ774" s="226"/>
      <c r="AK774" s="226"/>
      <c r="AL774" s="226"/>
      <c r="AM774" s="226"/>
      <c r="AN774" s="226"/>
      <c r="AO774" s="226"/>
    </row>
    <row r="775" ht="21.75" customHeight="1">
      <c r="A775" s="226"/>
      <c r="B775" s="226"/>
      <c r="C775" s="226"/>
      <c r="D775" s="226"/>
      <c r="E775" s="226"/>
      <c r="F775" s="226"/>
      <c r="G775" s="226"/>
      <c r="H775" s="226"/>
      <c r="I775" s="226"/>
      <c r="J775" s="226"/>
      <c r="K775" s="226"/>
      <c r="L775" s="226"/>
      <c r="M775" s="226"/>
      <c r="N775" s="226"/>
      <c r="O775" s="226"/>
      <c r="P775" s="226"/>
      <c r="Q775" s="226"/>
      <c r="R775" s="226"/>
      <c r="S775" s="226"/>
      <c r="T775" s="226"/>
      <c r="U775" s="226"/>
      <c r="V775" s="226"/>
      <c r="W775" s="226"/>
      <c r="X775" s="226"/>
      <c r="Y775" s="226"/>
      <c r="Z775" s="226"/>
      <c r="AA775" s="226"/>
      <c r="AB775" s="226"/>
      <c r="AC775" s="226"/>
      <c r="AD775" s="226"/>
      <c r="AE775" s="226"/>
      <c r="AF775" s="226"/>
      <c r="AG775" s="226"/>
      <c r="AH775" s="226"/>
      <c r="AI775" s="226"/>
      <c r="AJ775" s="226"/>
      <c r="AK775" s="226"/>
      <c r="AL775" s="226"/>
      <c r="AM775" s="226"/>
      <c r="AN775" s="226"/>
      <c r="AO775" s="226"/>
    </row>
    <row r="776" ht="21.75" customHeight="1">
      <c r="A776" s="226"/>
      <c r="B776" s="226"/>
      <c r="C776" s="226"/>
      <c r="D776" s="226"/>
      <c r="E776" s="226"/>
      <c r="F776" s="226"/>
      <c r="G776" s="226"/>
      <c r="H776" s="226"/>
      <c r="I776" s="226"/>
      <c r="J776" s="226"/>
      <c r="K776" s="226"/>
      <c r="L776" s="226"/>
      <c r="M776" s="226"/>
      <c r="N776" s="226"/>
      <c r="O776" s="226"/>
      <c r="P776" s="226"/>
      <c r="Q776" s="226"/>
      <c r="R776" s="226"/>
      <c r="S776" s="226"/>
      <c r="T776" s="226"/>
      <c r="U776" s="226"/>
      <c r="V776" s="226"/>
      <c r="W776" s="226"/>
      <c r="X776" s="226"/>
      <c r="Y776" s="226"/>
      <c r="Z776" s="226"/>
      <c r="AA776" s="226"/>
      <c r="AB776" s="226"/>
      <c r="AC776" s="226"/>
      <c r="AD776" s="226"/>
      <c r="AE776" s="226"/>
      <c r="AF776" s="226"/>
      <c r="AG776" s="226"/>
      <c r="AH776" s="226"/>
      <c r="AI776" s="226"/>
      <c r="AJ776" s="226"/>
      <c r="AK776" s="226"/>
      <c r="AL776" s="226"/>
      <c r="AM776" s="226"/>
      <c r="AN776" s="226"/>
      <c r="AO776" s="226"/>
    </row>
    <row r="777" ht="21.75" customHeight="1">
      <c r="A777" s="226"/>
      <c r="B777" s="226"/>
      <c r="C777" s="226"/>
      <c r="D777" s="226"/>
      <c r="E777" s="226"/>
      <c r="F777" s="226"/>
      <c r="G777" s="226"/>
      <c r="H777" s="226"/>
      <c r="I777" s="226"/>
      <c r="J777" s="226"/>
      <c r="K777" s="226"/>
      <c r="L777" s="226"/>
      <c r="M777" s="226"/>
      <c r="N777" s="226"/>
      <c r="O777" s="226"/>
      <c r="P777" s="226"/>
      <c r="Q777" s="226"/>
      <c r="R777" s="226"/>
      <c r="S777" s="226"/>
      <c r="T777" s="226"/>
      <c r="U777" s="226"/>
      <c r="V777" s="226"/>
      <c r="W777" s="226"/>
      <c r="X777" s="226"/>
      <c r="Y777" s="226"/>
      <c r="Z777" s="226"/>
      <c r="AA777" s="226"/>
      <c r="AB777" s="226"/>
      <c r="AC777" s="226"/>
      <c r="AD777" s="226"/>
      <c r="AE777" s="226"/>
      <c r="AF777" s="226"/>
      <c r="AG777" s="226"/>
      <c r="AH777" s="226"/>
      <c r="AI777" s="226"/>
      <c r="AJ777" s="226"/>
      <c r="AK777" s="226"/>
      <c r="AL777" s="226"/>
      <c r="AM777" s="226"/>
      <c r="AN777" s="226"/>
      <c r="AO777" s="226"/>
    </row>
    <row r="778" ht="21.75" customHeight="1">
      <c r="A778" s="226"/>
      <c r="B778" s="226"/>
      <c r="C778" s="226"/>
      <c r="D778" s="226"/>
      <c r="E778" s="226"/>
      <c r="F778" s="226"/>
      <c r="G778" s="226"/>
      <c r="H778" s="226"/>
      <c r="I778" s="226"/>
      <c r="J778" s="226"/>
      <c r="K778" s="226"/>
      <c r="L778" s="226"/>
      <c r="M778" s="226"/>
      <c r="N778" s="226"/>
      <c r="O778" s="226"/>
      <c r="P778" s="226"/>
      <c r="Q778" s="226"/>
      <c r="R778" s="226"/>
      <c r="S778" s="226"/>
      <c r="T778" s="226"/>
      <c r="U778" s="226"/>
      <c r="V778" s="226"/>
      <c r="W778" s="226"/>
      <c r="X778" s="226"/>
      <c r="Y778" s="226"/>
      <c r="Z778" s="226"/>
      <c r="AA778" s="226"/>
      <c r="AB778" s="226"/>
      <c r="AC778" s="226"/>
      <c r="AD778" s="226"/>
      <c r="AE778" s="226"/>
      <c r="AF778" s="226"/>
      <c r="AG778" s="226"/>
      <c r="AH778" s="226"/>
      <c r="AI778" s="226"/>
      <c r="AJ778" s="226"/>
      <c r="AK778" s="226"/>
      <c r="AL778" s="226"/>
      <c r="AM778" s="226"/>
      <c r="AN778" s="226"/>
      <c r="AO778" s="226"/>
    </row>
    <row r="779" ht="21.75" customHeight="1">
      <c r="A779" s="226"/>
      <c r="B779" s="226"/>
      <c r="C779" s="226"/>
      <c r="D779" s="226"/>
      <c r="E779" s="226"/>
      <c r="F779" s="226"/>
      <c r="G779" s="226"/>
      <c r="H779" s="226"/>
      <c r="I779" s="226"/>
      <c r="J779" s="226"/>
      <c r="K779" s="226"/>
      <c r="L779" s="226"/>
      <c r="M779" s="226"/>
      <c r="N779" s="226"/>
      <c r="O779" s="226"/>
      <c r="P779" s="226"/>
      <c r="Q779" s="226"/>
      <c r="R779" s="226"/>
      <c r="S779" s="226"/>
      <c r="T779" s="226"/>
      <c r="U779" s="226"/>
      <c r="V779" s="226"/>
      <c r="W779" s="226"/>
      <c r="X779" s="226"/>
      <c r="Y779" s="226"/>
      <c r="Z779" s="226"/>
      <c r="AA779" s="226"/>
      <c r="AB779" s="226"/>
      <c r="AC779" s="226"/>
      <c r="AD779" s="226"/>
      <c r="AE779" s="226"/>
      <c r="AF779" s="226"/>
      <c r="AG779" s="226"/>
      <c r="AH779" s="226"/>
      <c r="AI779" s="226"/>
      <c r="AJ779" s="226"/>
      <c r="AK779" s="226"/>
      <c r="AL779" s="226"/>
      <c r="AM779" s="226"/>
      <c r="AN779" s="226"/>
      <c r="AO779" s="226"/>
    </row>
    <row r="780" ht="21.75" customHeight="1">
      <c r="A780" s="226"/>
      <c r="B780" s="226"/>
      <c r="C780" s="226"/>
      <c r="D780" s="226"/>
      <c r="E780" s="226"/>
      <c r="F780" s="226"/>
      <c r="G780" s="226"/>
      <c r="H780" s="226"/>
      <c r="I780" s="226"/>
      <c r="J780" s="226"/>
      <c r="K780" s="226"/>
      <c r="L780" s="226"/>
      <c r="M780" s="226"/>
      <c r="N780" s="226"/>
      <c r="O780" s="226"/>
      <c r="P780" s="226"/>
      <c r="Q780" s="226"/>
      <c r="R780" s="226"/>
      <c r="S780" s="226"/>
      <c r="T780" s="226"/>
      <c r="U780" s="226"/>
      <c r="V780" s="226"/>
      <c r="W780" s="226"/>
      <c r="X780" s="226"/>
      <c r="Y780" s="226"/>
      <c r="Z780" s="226"/>
      <c r="AA780" s="226"/>
      <c r="AB780" s="226"/>
      <c r="AC780" s="226"/>
      <c r="AD780" s="226"/>
      <c r="AE780" s="226"/>
      <c r="AF780" s="226"/>
      <c r="AG780" s="226"/>
      <c r="AH780" s="226"/>
      <c r="AI780" s="226"/>
      <c r="AJ780" s="226"/>
      <c r="AK780" s="226"/>
      <c r="AL780" s="226"/>
      <c r="AM780" s="226"/>
      <c r="AN780" s="226"/>
      <c r="AO780" s="226"/>
    </row>
    <row r="781" ht="21.75" customHeight="1">
      <c r="A781" s="226"/>
      <c r="B781" s="226"/>
      <c r="C781" s="226"/>
      <c r="D781" s="226"/>
      <c r="E781" s="226"/>
      <c r="F781" s="226"/>
      <c r="G781" s="226"/>
      <c r="H781" s="226"/>
      <c r="I781" s="226"/>
      <c r="J781" s="226"/>
      <c r="K781" s="226"/>
      <c r="L781" s="226"/>
      <c r="M781" s="226"/>
      <c r="N781" s="226"/>
      <c r="O781" s="226"/>
      <c r="P781" s="226"/>
      <c r="Q781" s="226"/>
      <c r="R781" s="226"/>
      <c r="S781" s="226"/>
      <c r="T781" s="226"/>
      <c r="U781" s="226"/>
      <c r="V781" s="226"/>
      <c r="W781" s="226"/>
      <c r="X781" s="226"/>
      <c r="Y781" s="226"/>
      <c r="Z781" s="226"/>
      <c r="AA781" s="226"/>
      <c r="AB781" s="226"/>
      <c r="AC781" s="226"/>
      <c r="AD781" s="226"/>
      <c r="AE781" s="226"/>
      <c r="AF781" s="226"/>
      <c r="AG781" s="226"/>
      <c r="AH781" s="226"/>
      <c r="AI781" s="226"/>
      <c r="AJ781" s="226"/>
      <c r="AK781" s="226"/>
      <c r="AL781" s="226"/>
      <c r="AM781" s="226"/>
      <c r="AN781" s="226"/>
      <c r="AO781" s="226"/>
    </row>
    <row r="782" ht="21.75" customHeight="1">
      <c r="A782" s="226"/>
      <c r="B782" s="226"/>
      <c r="C782" s="226"/>
      <c r="D782" s="226"/>
      <c r="E782" s="226"/>
      <c r="F782" s="226"/>
      <c r="G782" s="226"/>
      <c r="H782" s="226"/>
      <c r="I782" s="226"/>
      <c r="J782" s="226"/>
      <c r="K782" s="226"/>
      <c r="L782" s="226"/>
      <c r="M782" s="226"/>
      <c r="N782" s="226"/>
      <c r="O782" s="226"/>
      <c r="P782" s="226"/>
      <c r="Q782" s="226"/>
      <c r="R782" s="226"/>
      <c r="S782" s="226"/>
      <c r="T782" s="226"/>
      <c r="U782" s="226"/>
      <c r="V782" s="226"/>
      <c r="W782" s="226"/>
      <c r="X782" s="226"/>
      <c r="Y782" s="226"/>
      <c r="Z782" s="226"/>
      <c r="AA782" s="226"/>
      <c r="AB782" s="226"/>
      <c r="AC782" s="226"/>
      <c r="AD782" s="226"/>
      <c r="AE782" s="226"/>
      <c r="AF782" s="226"/>
      <c r="AG782" s="226"/>
      <c r="AH782" s="226"/>
      <c r="AI782" s="226"/>
      <c r="AJ782" s="226"/>
      <c r="AK782" s="226"/>
      <c r="AL782" s="226"/>
      <c r="AM782" s="226"/>
      <c r="AN782" s="226"/>
      <c r="AO782" s="226"/>
    </row>
    <row r="783" ht="21.75" customHeight="1">
      <c r="A783" s="226"/>
      <c r="B783" s="226"/>
      <c r="C783" s="226"/>
      <c r="D783" s="226"/>
      <c r="E783" s="226"/>
      <c r="F783" s="226"/>
      <c r="G783" s="226"/>
      <c r="H783" s="226"/>
      <c r="I783" s="226"/>
      <c r="J783" s="226"/>
      <c r="K783" s="226"/>
      <c r="L783" s="226"/>
      <c r="M783" s="226"/>
      <c r="N783" s="226"/>
      <c r="O783" s="226"/>
      <c r="P783" s="226"/>
      <c r="Q783" s="226"/>
      <c r="R783" s="226"/>
      <c r="S783" s="226"/>
      <c r="T783" s="226"/>
      <c r="U783" s="226"/>
      <c r="V783" s="226"/>
      <c r="W783" s="226"/>
      <c r="X783" s="226"/>
      <c r="Y783" s="226"/>
      <c r="Z783" s="226"/>
      <c r="AA783" s="226"/>
      <c r="AB783" s="226"/>
      <c r="AC783" s="226"/>
      <c r="AD783" s="226"/>
      <c r="AE783" s="226"/>
      <c r="AF783" s="226"/>
      <c r="AG783" s="226"/>
      <c r="AH783" s="226"/>
      <c r="AI783" s="226"/>
      <c r="AJ783" s="226"/>
      <c r="AK783" s="226"/>
      <c r="AL783" s="226"/>
      <c r="AM783" s="226"/>
      <c r="AN783" s="226"/>
      <c r="AO783" s="226"/>
    </row>
    <row r="784" ht="21.75" customHeight="1">
      <c r="A784" s="226"/>
      <c r="B784" s="226"/>
      <c r="C784" s="226"/>
      <c r="D784" s="226"/>
      <c r="E784" s="226"/>
      <c r="F784" s="226"/>
      <c r="G784" s="226"/>
      <c r="H784" s="226"/>
      <c r="I784" s="226"/>
      <c r="J784" s="226"/>
      <c r="K784" s="226"/>
      <c r="L784" s="226"/>
      <c r="M784" s="226"/>
      <c r="N784" s="226"/>
      <c r="O784" s="226"/>
      <c r="P784" s="226"/>
      <c r="Q784" s="226"/>
      <c r="R784" s="226"/>
      <c r="S784" s="226"/>
      <c r="T784" s="226"/>
      <c r="U784" s="226"/>
      <c r="V784" s="226"/>
      <c r="W784" s="226"/>
      <c r="X784" s="226"/>
      <c r="Y784" s="226"/>
      <c r="Z784" s="226"/>
      <c r="AA784" s="226"/>
      <c r="AB784" s="226"/>
      <c r="AC784" s="226"/>
      <c r="AD784" s="226"/>
      <c r="AE784" s="226"/>
      <c r="AF784" s="226"/>
      <c r="AG784" s="226"/>
      <c r="AH784" s="226"/>
      <c r="AI784" s="226"/>
      <c r="AJ784" s="226"/>
      <c r="AK784" s="226"/>
      <c r="AL784" s="226"/>
      <c r="AM784" s="226"/>
      <c r="AN784" s="226"/>
      <c r="AO784" s="226"/>
    </row>
    <row r="785" ht="21.75" customHeight="1">
      <c r="A785" s="226"/>
      <c r="B785" s="226"/>
      <c r="C785" s="226"/>
      <c r="D785" s="226"/>
      <c r="E785" s="226"/>
      <c r="F785" s="226"/>
      <c r="G785" s="226"/>
      <c r="H785" s="226"/>
      <c r="I785" s="226"/>
      <c r="J785" s="226"/>
      <c r="K785" s="226"/>
      <c r="L785" s="226"/>
      <c r="M785" s="226"/>
      <c r="N785" s="226"/>
      <c r="O785" s="226"/>
      <c r="P785" s="226"/>
      <c r="Q785" s="226"/>
      <c r="R785" s="226"/>
      <c r="S785" s="226"/>
      <c r="T785" s="226"/>
      <c r="U785" s="226"/>
      <c r="V785" s="226"/>
      <c r="W785" s="226"/>
      <c r="X785" s="226"/>
      <c r="Y785" s="226"/>
      <c r="Z785" s="226"/>
      <c r="AA785" s="226"/>
      <c r="AB785" s="226"/>
      <c r="AC785" s="226"/>
      <c r="AD785" s="226"/>
      <c r="AE785" s="226"/>
      <c r="AF785" s="226"/>
      <c r="AG785" s="226"/>
      <c r="AH785" s="226"/>
      <c r="AI785" s="226"/>
      <c r="AJ785" s="226"/>
      <c r="AK785" s="226"/>
      <c r="AL785" s="226"/>
      <c r="AM785" s="226"/>
      <c r="AN785" s="226"/>
      <c r="AO785" s="226"/>
    </row>
    <row r="786" ht="21.75" customHeight="1">
      <c r="A786" s="226"/>
      <c r="B786" s="226"/>
      <c r="C786" s="226"/>
      <c r="D786" s="226"/>
      <c r="E786" s="226"/>
      <c r="F786" s="226"/>
      <c r="G786" s="226"/>
      <c r="H786" s="226"/>
      <c r="I786" s="226"/>
      <c r="J786" s="226"/>
      <c r="K786" s="226"/>
      <c r="L786" s="226"/>
      <c r="M786" s="226"/>
      <c r="N786" s="226"/>
      <c r="O786" s="226"/>
      <c r="P786" s="226"/>
      <c r="Q786" s="226"/>
      <c r="R786" s="226"/>
      <c r="S786" s="226"/>
      <c r="T786" s="226"/>
      <c r="U786" s="226"/>
      <c r="V786" s="226"/>
      <c r="W786" s="226"/>
      <c r="X786" s="226"/>
      <c r="Y786" s="226"/>
      <c r="Z786" s="226"/>
      <c r="AA786" s="226"/>
      <c r="AB786" s="226"/>
      <c r="AC786" s="226"/>
      <c r="AD786" s="226"/>
      <c r="AE786" s="226"/>
      <c r="AF786" s="226"/>
      <c r="AG786" s="226"/>
      <c r="AH786" s="226"/>
      <c r="AI786" s="226"/>
      <c r="AJ786" s="226"/>
      <c r="AK786" s="226"/>
      <c r="AL786" s="226"/>
      <c r="AM786" s="226"/>
      <c r="AN786" s="226"/>
      <c r="AO786" s="226"/>
    </row>
    <row r="787" ht="21.75" customHeight="1">
      <c r="A787" s="226"/>
      <c r="B787" s="226"/>
      <c r="C787" s="226"/>
      <c r="D787" s="226"/>
      <c r="E787" s="226"/>
      <c r="F787" s="226"/>
      <c r="G787" s="226"/>
      <c r="H787" s="226"/>
      <c r="I787" s="226"/>
      <c r="J787" s="226"/>
      <c r="K787" s="226"/>
      <c r="L787" s="226"/>
      <c r="M787" s="226"/>
      <c r="N787" s="226"/>
      <c r="O787" s="226"/>
      <c r="P787" s="226"/>
      <c r="Q787" s="226"/>
      <c r="R787" s="226"/>
      <c r="S787" s="226"/>
      <c r="T787" s="226"/>
      <c r="U787" s="226"/>
      <c r="V787" s="226"/>
      <c r="W787" s="226"/>
      <c r="X787" s="226"/>
      <c r="Y787" s="226"/>
      <c r="Z787" s="226"/>
      <c r="AA787" s="226"/>
      <c r="AB787" s="226"/>
      <c r="AC787" s="226"/>
      <c r="AD787" s="226"/>
      <c r="AE787" s="226"/>
      <c r="AF787" s="226"/>
      <c r="AG787" s="226"/>
      <c r="AH787" s="226"/>
      <c r="AI787" s="226"/>
      <c r="AJ787" s="226"/>
      <c r="AK787" s="226"/>
      <c r="AL787" s="226"/>
      <c r="AM787" s="226"/>
      <c r="AN787" s="226"/>
      <c r="AO787" s="226"/>
    </row>
    <row r="788" ht="21.75" customHeight="1">
      <c r="A788" s="226"/>
      <c r="B788" s="226"/>
      <c r="C788" s="226"/>
      <c r="D788" s="226"/>
      <c r="E788" s="226"/>
      <c r="F788" s="226"/>
      <c r="G788" s="226"/>
      <c r="H788" s="226"/>
      <c r="I788" s="226"/>
      <c r="J788" s="226"/>
      <c r="K788" s="226"/>
      <c r="L788" s="226"/>
      <c r="M788" s="226"/>
      <c r="N788" s="226"/>
      <c r="O788" s="226"/>
      <c r="P788" s="226"/>
      <c r="Q788" s="226"/>
      <c r="R788" s="226"/>
      <c r="S788" s="226"/>
      <c r="T788" s="226"/>
      <c r="U788" s="226"/>
      <c r="V788" s="226"/>
      <c r="W788" s="226"/>
      <c r="X788" s="226"/>
      <c r="Y788" s="226"/>
      <c r="Z788" s="226"/>
      <c r="AA788" s="226"/>
      <c r="AB788" s="226"/>
      <c r="AC788" s="226"/>
      <c r="AD788" s="226"/>
      <c r="AE788" s="226"/>
      <c r="AF788" s="226"/>
      <c r="AG788" s="226"/>
      <c r="AH788" s="226"/>
      <c r="AI788" s="226"/>
      <c r="AJ788" s="226"/>
      <c r="AK788" s="226"/>
      <c r="AL788" s="226"/>
      <c r="AM788" s="226"/>
      <c r="AN788" s="226"/>
      <c r="AO788" s="226"/>
    </row>
    <row r="789" ht="21.75" customHeight="1">
      <c r="A789" s="226"/>
      <c r="B789" s="226"/>
      <c r="C789" s="226"/>
      <c r="D789" s="226"/>
      <c r="E789" s="226"/>
      <c r="F789" s="226"/>
      <c r="G789" s="226"/>
      <c r="H789" s="226"/>
      <c r="I789" s="226"/>
      <c r="J789" s="226"/>
      <c r="K789" s="226"/>
      <c r="L789" s="226"/>
      <c r="M789" s="226"/>
      <c r="N789" s="226"/>
      <c r="O789" s="226"/>
      <c r="P789" s="226"/>
      <c r="Q789" s="226"/>
      <c r="R789" s="226"/>
      <c r="S789" s="226"/>
      <c r="T789" s="226"/>
      <c r="U789" s="226"/>
      <c r="V789" s="226"/>
      <c r="W789" s="226"/>
      <c r="X789" s="226"/>
      <c r="Y789" s="226"/>
      <c r="Z789" s="226"/>
      <c r="AA789" s="226"/>
      <c r="AB789" s="226"/>
      <c r="AC789" s="226"/>
      <c r="AD789" s="226"/>
      <c r="AE789" s="226"/>
      <c r="AF789" s="226"/>
      <c r="AG789" s="226"/>
      <c r="AH789" s="226"/>
      <c r="AI789" s="226"/>
      <c r="AJ789" s="226"/>
      <c r="AK789" s="226"/>
      <c r="AL789" s="226"/>
      <c r="AM789" s="226"/>
      <c r="AN789" s="226"/>
      <c r="AO789" s="226"/>
    </row>
    <row r="790" ht="21.75" customHeight="1">
      <c r="A790" s="226"/>
      <c r="B790" s="226"/>
      <c r="C790" s="226"/>
      <c r="D790" s="226"/>
      <c r="E790" s="226"/>
      <c r="F790" s="226"/>
      <c r="G790" s="226"/>
      <c r="H790" s="226"/>
      <c r="I790" s="226"/>
      <c r="J790" s="226"/>
      <c r="K790" s="226"/>
      <c r="L790" s="226"/>
      <c r="M790" s="226"/>
      <c r="N790" s="226"/>
      <c r="O790" s="226"/>
      <c r="P790" s="226"/>
      <c r="Q790" s="226"/>
      <c r="R790" s="226"/>
      <c r="S790" s="226"/>
      <c r="T790" s="226"/>
      <c r="U790" s="226"/>
      <c r="V790" s="226"/>
      <c r="W790" s="226"/>
      <c r="X790" s="226"/>
      <c r="Y790" s="226"/>
      <c r="Z790" s="226"/>
      <c r="AA790" s="226"/>
      <c r="AB790" s="226"/>
      <c r="AC790" s="226"/>
      <c r="AD790" s="226"/>
      <c r="AE790" s="226"/>
      <c r="AF790" s="226"/>
      <c r="AG790" s="226"/>
      <c r="AH790" s="226"/>
      <c r="AI790" s="226"/>
      <c r="AJ790" s="226"/>
      <c r="AK790" s="226"/>
      <c r="AL790" s="226"/>
      <c r="AM790" s="226"/>
      <c r="AN790" s="226"/>
      <c r="AO790" s="226"/>
    </row>
    <row r="791" ht="21.75" customHeight="1">
      <c r="A791" s="226"/>
      <c r="B791" s="226"/>
      <c r="C791" s="226"/>
      <c r="D791" s="226"/>
      <c r="E791" s="226"/>
      <c r="F791" s="226"/>
      <c r="G791" s="226"/>
      <c r="H791" s="226"/>
      <c r="I791" s="226"/>
      <c r="J791" s="226"/>
      <c r="K791" s="226"/>
      <c r="L791" s="226"/>
      <c r="M791" s="226"/>
      <c r="N791" s="226"/>
      <c r="O791" s="226"/>
      <c r="P791" s="226"/>
      <c r="Q791" s="226"/>
      <c r="R791" s="226"/>
      <c r="S791" s="226"/>
      <c r="T791" s="226"/>
      <c r="U791" s="226"/>
      <c r="V791" s="226"/>
      <c r="W791" s="226"/>
      <c r="X791" s="226"/>
      <c r="Y791" s="226"/>
      <c r="Z791" s="226"/>
      <c r="AA791" s="226"/>
      <c r="AB791" s="226"/>
      <c r="AC791" s="226"/>
      <c r="AD791" s="226"/>
      <c r="AE791" s="226"/>
      <c r="AF791" s="226"/>
      <c r="AG791" s="226"/>
      <c r="AH791" s="226"/>
      <c r="AI791" s="226"/>
      <c r="AJ791" s="226"/>
      <c r="AK791" s="226"/>
      <c r="AL791" s="226"/>
      <c r="AM791" s="226"/>
      <c r="AN791" s="226"/>
      <c r="AO791" s="226"/>
    </row>
    <row r="792" ht="21.75" customHeight="1">
      <c r="A792" s="226"/>
      <c r="B792" s="226"/>
      <c r="C792" s="226"/>
      <c r="D792" s="226"/>
      <c r="E792" s="226"/>
      <c r="F792" s="226"/>
      <c r="G792" s="226"/>
      <c r="H792" s="226"/>
      <c r="I792" s="226"/>
      <c r="J792" s="226"/>
      <c r="K792" s="226"/>
      <c r="L792" s="226"/>
      <c r="M792" s="226"/>
      <c r="N792" s="226"/>
      <c r="O792" s="226"/>
      <c r="P792" s="226"/>
      <c r="Q792" s="226"/>
      <c r="R792" s="226"/>
      <c r="S792" s="226"/>
      <c r="T792" s="226"/>
      <c r="U792" s="226"/>
      <c r="V792" s="226"/>
      <c r="W792" s="226"/>
      <c r="X792" s="226"/>
      <c r="Y792" s="226"/>
      <c r="Z792" s="226"/>
      <c r="AA792" s="226"/>
      <c r="AB792" s="226"/>
      <c r="AC792" s="226"/>
      <c r="AD792" s="226"/>
      <c r="AE792" s="226"/>
      <c r="AF792" s="226"/>
      <c r="AG792" s="226"/>
      <c r="AH792" s="226"/>
      <c r="AI792" s="226"/>
      <c r="AJ792" s="226"/>
      <c r="AK792" s="226"/>
      <c r="AL792" s="226"/>
      <c r="AM792" s="226"/>
      <c r="AN792" s="226"/>
      <c r="AO792" s="226"/>
    </row>
    <row r="793" ht="21.75" customHeight="1">
      <c r="A793" s="226"/>
      <c r="B793" s="226"/>
      <c r="C793" s="226"/>
      <c r="D793" s="226"/>
      <c r="E793" s="226"/>
      <c r="F793" s="226"/>
      <c r="G793" s="226"/>
      <c r="H793" s="226"/>
      <c r="I793" s="226"/>
      <c r="J793" s="226"/>
      <c r="K793" s="226"/>
      <c r="L793" s="226"/>
      <c r="M793" s="226"/>
      <c r="N793" s="226"/>
      <c r="O793" s="226"/>
      <c r="P793" s="226"/>
      <c r="Q793" s="226"/>
      <c r="R793" s="226"/>
      <c r="S793" s="226"/>
      <c r="T793" s="226"/>
      <c r="U793" s="226"/>
      <c r="V793" s="226"/>
      <c r="W793" s="226"/>
      <c r="X793" s="226"/>
      <c r="Y793" s="226"/>
      <c r="Z793" s="226"/>
      <c r="AA793" s="226"/>
      <c r="AB793" s="226"/>
      <c r="AC793" s="226"/>
      <c r="AD793" s="226"/>
      <c r="AE793" s="226"/>
      <c r="AF793" s="226"/>
      <c r="AG793" s="226"/>
      <c r="AH793" s="226"/>
      <c r="AI793" s="226"/>
      <c r="AJ793" s="226"/>
      <c r="AK793" s="226"/>
      <c r="AL793" s="226"/>
      <c r="AM793" s="226"/>
      <c r="AN793" s="226"/>
      <c r="AO793" s="226"/>
    </row>
    <row r="794" ht="21.75" customHeight="1">
      <c r="A794" s="226"/>
      <c r="B794" s="226"/>
      <c r="C794" s="226"/>
      <c r="D794" s="226"/>
      <c r="E794" s="226"/>
      <c r="F794" s="226"/>
      <c r="G794" s="226"/>
      <c r="H794" s="226"/>
      <c r="I794" s="226"/>
      <c r="J794" s="226"/>
      <c r="K794" s="226"/>
      <c r="L794" s="226"/>
      <c r="M794" s="226"/>
      <c r="N794" s="226"/>
      <c r="O794" s="226"/>
      <c r="P794" s="226"/>
      <c r="Q794" s="226"/>
      <c r="R794" s="226"/>
      <c r="S794" s="226"/>
      <c r="T794" s="226"/>
      <c r="U794" s="226"/>
      <c r="V794" s="226"/>
      <c r="W794" s="226"/>
      <c r="X794" s="226"/>
      <c r="Y794" s="226"/>
      <c r="Z794" s="226"/>
      <c r="AA794" s="226"/>
      <c r="AB794" s="226"/>
      <c r="AC794" s="226"/>
      <c r="AD794" s="226"/>
      <c r="AE794" s="226"/>
      <c r="AF794" s="226"/>
      <c r="AG794" s="226"/>
      <c r="AH794" s="226"/>
      <c r="AI794" s="226"/>
      <c r="AJ794" s="226"/>
      <c r="AK794" s="226"/>
      <c r="AL794" s="226"/>
      <c r="AM794" s="226"/>
      <c r="AN794" s="226"/>
      <c r="AO794" s="226"/>
    </row>
    <row r="795" ht="21.75" customHeight="1">
      <c r="A795" s="226"/>
      <c r="B795" s="226"/>
      <c r="C795" s="226"/>
      <c r="D795" s="226"/>
      <c r="E795" s="226"/>
      <c r="F795" s="226"/>
      <c r="G795" s="226"/>
      <c r="H795" s="226"/>
      <c r="I795" s="226"/>
      <c r="J795" s="226"/>
      <c r="K795" s="226"/>
      <c r="L795" s="226"/>
      <c r="M795" s="226"/>
      <c r="N795" s="226"/>
      <c r="O795" s="226"/>
      <c r="P795" s="226"/>
      <c r="Q795" s="226"/>
      <c r="R795" s="226"/>
      <c r="S795" s="226"/>
      <c r="T795" s="226"/>
      <c r="U795" s="226"/>
      <c r="V795" s="226"/>
      <c r="W795" s="226"/>
      <c r="X795" s="226"/>
      <c r="Y795" s="226"/>
      <c r="Z795" s="226"/>
      <c r="AA795" s="226"/>
      <c r="AB795" s="226"/>
      <c r="AC795" s="226"/>
      <c r="AD795" s="226"/>
      <c r="AE795" s="226"/>
      <c r="AF795" s="226"/>
      <c r="AG795" s="226"/>
      <c r="AH795" s="226"/>
      <c r="AI795" s="226"/>
      <c r="AJ795" s="226"/>
      <c r="AK795" s="226"/>
      <c r="AL795" s="226"/>
      <c r="AM795" s="226"/>
      <c r="AN795" s="226"/>
      <c r="AO795" s="226"/>
    </row>
    <row r="796" ht="21.75" customHeight="1">
      <c r="A796" s="226"/>
      <c r="B796" s="226"/>
      <c r="C796" s="226"/>
      <c r="D796" s="226"/>
      <c r="E796" s="226"/>
      <c r="F796" s="226"/>
      <c r="G796" s="226"/>
      <c r="H796" s="226"/>
      <c r="I796" s="226"/>
      <c r="J796" s="226"/>
      <c r="K796" s="226"/>
      <c r="L796" s="226"/>
      <c r="M796" s="226"/>
      <c r="N796" s="226"/>
      <c r="O796" s="226"/>
      <c r="P796" s="226"/>
      <c r="Q796" s="226"/>
      <c r="R796" s="226"/>
      <c r="S796" s="226"/>
      <c r="T796" s="226"/>
      <c r="U796" s="226"/>
      <c r="V796" s="226"/>
      <c r="W796" s="226"/>
      <c r="X796" s="226"/>
      <c r="Y796" s="226"/>
      <c r="Z796" s="226"/>
      <c r="AA796" s="226"/>
      <c r="AB796" s="226"/>
      <c r="AC796" s="226"/>
      <c r="AD796" s="226"/>
      <c r="AE796" s="226"/>
      <c r="AF796" s="226"/>
      <c r="AG796" s="226"/>
      <c r="AH796" s="226"/>
      <c r="AI796" s="226"/>
      <c r="AJ796" s="226"/>
      <c r="AK796" s="226"/>
      <c r="AL796" s="226"/>
      <c r="AM796" s="226"/>
      <c r="AN796" s="226"/>
      <c r="AO796" s="226"/>
    </row>
    <row r="797" ht="21.75" customHeight="1">
      <c r="A797" s="226"/>
      <c r="B797" s="226"/>
      <c r="C797" s="226"/>
      <c r="D797" s="226"/>
      <c r="E797" s="226"/>
      <c r="F797" s="226"/>
      <c r="G797" s="226"/>
      <c r="H797" s="226"/>
      <c r="I797" s="226"/>
      <c r="J797" s="226"/>
      <c r="K797" s="226"/>
      <c r="L797" s="226"/>
      <c r="M797" s="226"/>
      <c r="N797" s="226"/>
      <c r="O797" s="226"/>
      <c r="P797" s="226"/>
      <c r="Q797" s="226"/>
      <c r="R797" s="226"/>
      <c r="S797" s="226"/>
      <c r="T797" s="226"/>
      <c r="U797" s="226"/>
      <c r="V797" s="226"/>
      <c r="W797" s="226"/>
      <c r="X797" s="226"/>
      <c r="Y797" s="226"/>
      <c r="Z797" s="226"/>
      <c r="AA797" s="226"/>
      <c r="AB797" s="226"/>
      <c r="AC797" s="226"/>
      <c r="AD797" s="226"/>
      <c r="AE797" s="226"/>
      <c r="AF797" s="226"/>
      <c r="AG797" s="226"/>
      <c r="AH797" s="226"/>
      <c r="AI797" s="226"/>
      <c r="AJ797" s="226"/>
      <c r="AK797" s="226"/>
      <c r="AL797" s="226"/>
      <c r="AM797" s="226"/>
      <c r="AN797" s="226"/>
      <c r="AO797" s="226"/>
    </row>
    <row r="798" ht="21.75" customHeight="1">
      <c r="A798" s="226"/>
      <c r="B798" s="226"/>
      <c r="C798" s="226"/>
      <c r="D798" s="226"/>
      <c r="E798" s="226"/>
      <c r="F798" s="226"/>
      <c r="G798" s="226"/>
      <c r="H798" s="226"/>
      <c r="I798" s="226"/>
      <c r="J798" s="226"/>
      <c r="K798" s="226"/>
      <c r="L798" s="226"/>
      <c r="M798" s="226"/>
      <c r="N798" s="226"/>
      <c r="O798" s="226"/>
      <c r="P798" s="226"/>
      <c r="Q798" s="226"/>
      <c r="R798" s="226"/>
      <c r="S798" s="226"/>
      <c r="T798" s="226"/>
      <c r="U798" s="226"/>
      <c r="V798" s="226"/>
      <c r="W798" s="226"/>
      <c r="X798" s="226"/>
      <c r="Y798" s="226"/>
      <c r="Z798" s="226"/>
      <c r="AA798" s="226"/>
      <c r="AB798" s="226"/>
      <c r="AC798" s="226"/>
      <c r="AD798" s="226"/>
      <c r="AE798" s="226"/>
      <c r="AF798" s="226"/>
      <c r="AG798" s="226"/>
      <c r="AH798" s="226"/>
      <c r="AI798" s="226"/>
      <c r="AJ798" s="226"/>
      <c r="AK798" s="226"/>
      <c r="AL798" s="226"/>
      <c r="AM798" s="226"/>
      <c r="AN798" s="226"/>
      <c r="AO798" s="226"/>
    </row>
    <row r="799" ht="21.75" customHeight="1">
      <c r="A799" s="226"/>
      <c r="B799" s="226"/>
      <c r="C799" s="226"/>
      <c r="D799" s="226"/>
      <c r="E799" s="226"/>
      <c r="F799" s="226"/>
      <c r="G799" s="226"/>
      <c r="H799" s="226"/>
      <c r="I799" s="226"/>
      <c r="J799" s="226"/>
      <c r="K799" s="226"/>
      <c r="L799" s="226"/>
      <c r="M799" s="226"/>
      <c r="N799" s="226"/>
      <c r="O799" s="226"/>
      <c r="P799" s="226"/>
      <c r="Q799" s="226"/>
      <c r="R799" s="226"/>
      <c r="S799" s="226"/>
      <c r="T799" s="226"/>
      <c r="U799" s="226"/>
      <c r="V799" s="226"/>
      <c r="W799" s="226"/>
      <c r="X799" s="226"/>
      <c r="Y799" s="226"/>
      <c r="Z799" s="226"/>
      <c r="AA799" s="226"/>
      <c r="AB799" s="226"/>
      <c r="AC799" s="226"/>
      <c r="AD799" s="226"/>
      <c r="AE799" s="226"/>
      <c r="AF799" s="226"/>
      <c r="AG799" s="226"/>
      <c r="AH799" s="226"/>
      <c r="AI799" s="226"/>
      <c r="AJ799" s="226"/>
      <c r="AK799" s="226"/>
      <c r="AL799" s="226"/>
      <c r="AM799" s="226"/>
      <c r="AN799" s="226"/>
      <c r="AO799" s="226"/>
    </row>
    <row r="800" ht="21.75" customHeight="1">
      <c r="A800" s="226"/>
      <c r="B800" s="226"/>
      <c r="C800" s="226"/>
      <c r="D800" s="226"/>
      <c r="E800" s="226"/>
      <c r="F800" s="226"/>
      <c r="G800" s="226"/>
      <c r="H800" s="226"/>
      <c r="I800" s="226"/>
      <c r="J800" s="226"/>
      <c r="K800" s="226"/>
      <c r="L800" s="226"/>
      <c r="M800" s="226"/>
      <c r="N800" s="226"/>
      <c r="O800" s="226"/>
      <c r="P800" s="226"/>
      <c r="Q800" s="226"/>
      <c r="R800" s="226"/>
      <c r="S800" s="226"/>
      <c r="T800" s="226"/>
      <c r="U800" s="226"/>
      <c r="V800" s="226"/>
      <c r="W800" s="226"/>
      <c r="X800" s="226"/>
      <c r="Y800" s="226"/>
      <c r="Z800" s="226"/>
      <c r="AA800" s="226"/>
      <c r="AB800" s="226"/>
      <c r="AC800" s="226"/>
      <c r="AD800" s="226"/>
      <c r="AE800" s="226"/>
      <c r="AF800" s="226"/>
      <c r="AG800" s="226"/>
      <c r="AH800" s="226"/>
      <c r="AI800" s="226"/>
      <c r="AJ800" s="226"/>
      <c r="AK800" s="226"/>
      <c r="AL800" s="226"/>
      <c r="AM800" s="226"/>
      <c r="AN800" s="226"/>
      <c r="AO800" s="226"/>
    </row>
    <row r="801" ht="21.75" customHeight="1">
      <c r="A801" s="226"/>
      <c r="B801" s="226"/>
      <c r="C801" s="226"/>
      <c r="D801" s="226"/>
      <c r="E801" s="226"/>
      <c r="F801" s="226"/>
      <c r="G801" s="226"/>
      <c r="H801" s="226"/>
      <c r="I801" s="226"/>
      <c r="J801" s="226"/>
      <c r="K801" s="226"/>
      <c r="L801" s="226"/>
      <c r="M801" s="226"/>
      <c r="N801" s="226"/>
      <c r="O801" s="226"/>
      <c r="P801" s="226"/>
      <c r="Q801" s="226"/>
      <c r="R801" s="226"/>
      <c r="S801" s="226"/>
      <c r="T801" s="226"/>
      <c r="U801" s="226"/>
      <c r="V801" s="226"/>
      <c r="W801" s="226"/>
      <c r="X801" s="226"/>
      <c r="Y801" s="226"/>
      <c r="Z801" s="226"/>
      <c r="AA801" s="226"/>
      <c r="AB801" s="226"/>
      <c r="AC801" s="226"/>
      <c r="AD801" s="226"/>
      <c r="AE801" s="226"/>
      <c r="AF801" s="226"/>
      <c r="AG801" s="226"/>
      <c r="AH801" s="226"/>
      <c r="AI801" s="226"/>
      <c r="AJ801" s="226"/>
      <c r="AK801" s="226"/>
      <c r="AL801" s="226"/>
      <c r="AM801" s="226"/>
      <c r="AN801" s="226"/>
      <c r="AO801" s="226"/>
    </row>
    <row r="802" ht="21.75" customHeight="1">
      <c r="A802" s="226"/>
      <c r="B802" s="226"/>
      <c r="C802" s="226"/>
      <c r="D802" s="226"/>
      <c r="E802" s="226"/>
      <c r="F802" s="226"/>
      <c r="G802" s="226"/>
      <c r="H802" s="226"/>
      <c r="I802" s="226"/>
      <c r="J802" s="226"/>
      <c r="K802" s="226"/>
      <c r="L802" s="226"/>
      <c r="M802" s="226"/>
      <c r="N802" s="226"/>
      <c r="O802" s="226"/>
      <c r="P802" s="226"/>
      <c r="Q802" s="226"/>
      <c r="R802" s="226"/>
      <c r="S802" s="226"/>
      <c r="T802" s="226"/>
      <c r="U802" s="226"/>
      <c r="V802" s="226"/>
      <c r="W802" s="226"/>
      <c r="X802" s="226"/>
      <c r="Y802" s="226"/>
      <c r="Z802" s="226"/>
      <c r="AA802" s="226"/>
      <c r="AB802" s="226"/>
      <c r="AC802" s="226"/>
      <c r="AD802" s="226"/>
      <c r="AE802" s="226"/>
      <c r="AF802" s="226"/>
      <c r="AG802" s="226"/>
      <c r="AH802" s="226"/>
      <c r="AI802" s="226"/>
      <c r="AJ802" s="226"/>
      <c r="AK802" s="226"/>
      <c r="AL802" s="226"/>
      <c r="AM802" s="226"/>
      <c r="AN802" s="226"/>
      <c r="AO802" s="226"/>
    </row>
    <row r="803" ht="21.75" customHeight="1">
      <c r="A803" s="226"/>
      <c r="B803" s="226"/>
      <c r="C803" s="226"/>
      <c r="D803" s="226"/>
      <c r="E803" s="226"/>
      <c r="F803" s="226"/>
      <c r="G803" s="226"/>
      <c r="H803" s="226"/>
      <c r="I803" s="226"/>
      <c r="J803" s="226"/>
      <c r="K803" s="226"/>
      <c r="L803" s="226"/>
      <c r="M803" s="226"/>
      <c r="N803" s="226"/>
      <c r="O803" s="226"/>
      <c r="P803" s="226"/>
      <c r="Q803" s="226"/>
      <c r="R803" s="226"/>
      <c r="S803" s="226"/>
      <c r="T803" s="226"/>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row>
    <row r="804" ht="21.75" customHeight="1">
      <c r="A804" s="226"/>
      <c r="B804" s="226"/>
      <c r="C804" s="226"/>
      <c r="D804" s="226"/>
      <c r="E804" s="226"/>
      <c r="F804" s="226"/>
      <c r="G804" s="226"/>
      <c r="H804" s="226"/>
      <c r="I804" s="226"/>
      <c r="J804" s="226"/>
      <c r="K804" s="226"/>
      <c r="L804" s="226"/>
      <c r="M804" s="226"/>
      <c r="N804" s="226"/>
      <c r="O804" s="226"/>
      <c r="P804" s="226"/>
      <c r="Q804" s="226"/>
      <c r="R804" s="226"/>
      <c r="S804" s="226"/>
      <c r="T804" s="226"/>
      <c r="U804" s="226"/>
      <c r="V804" s="226"/>
      <c r="W804" s="226"/>
      <c r="X804" s="226"/>
      <c r="Y804" s="226"/>
      <c r="Z804" s="226"/>
      <c r="AA804" s="226"/>
      <c r="AB804" s="226"/>
      <c r="AC804" s="226"/>
      <c r="AD804" s="226"/>
      <c r="AE804" s="226"/>
      <c r="AF804" s="226"/>
      <c r="AG804" s="226"/>
      <c r="AH804" s="226"/>
      <c r="AI804" s="226"/>
      <c r="AJ804" s="226"/>
      <c r="AK804" s="226"/>
      <c r="AL804" s="226"/>
      <c r="AM804" s="226"/>
      <c r="AN804" s="226"/>
      <c r="AO804" s="226"/>
    </row>
    <row r="805" ht="21.75" customHeight="1">
      <c r="A805" s="226"/>
      <c r="B805" s="226"/>
      <c r="C805" s="226"/>
      <c r="D805" s="226"/>
      <c r="E805" s="226"/>
      <c r="F805" s="226"/>
      <c r="G805" s="226"/>
      <c r="H805" s="226"/>
      <c r="I805" s="226"/>
      <c r="J805" s="226"/>
      <c r="K805" s="226"/>
      <c r="L805" s="226"/>
      <c r="M805" s="226"/>
      <c r="N805" s="226"/>
      <c r="O805" s="226"/>
      <c r="P805" s="226"/>
      <c r="Q805" s="226"/>
      <c r="R805" s="226"/>
      <c r="S805" s="226"/>
      <c r="T805" s="226"/>
      <c r="U805" s="226"/>
      <c r="V805" s="226"/>
      <c r="W805" s="226"/>
      <c r="X805" s="226"/>
      <c r="Y805" s="226"/>
      <c r="Z805" s="226"/>
      <c r="AA805" s="226"/>
      <c r="AB805" s="226"/>
      <c r="AC805" s="226"/>
      <c r="AD805" s="226"/>
      <c r="AE805" s="226"/>
      <c r="AF805" s="226"/>
      <c r="AG805" s="226"/>
      <c r="AH805" s="226"/>
      <c r="AI805" s="226"/>
      <c r="AJ805" s="226"/>
      <c r="AK805" s="226"/>
      <c r="AL805" s="226"/>
      <c r="AM805" s="226"/>
      <c r="AN805" s="226"/>
      <c r="AO805" s="226"/>
    </row>
    <row r="806" ht="21.75" customHeight="1">
      <c r="A806" s="226"/>
      <c r="B806" s="226"/>
      <c r="C806" s="226"/>
      <c r="D806" s="226"/>
      <c r="E806" s="226"/>
      <c r="F806" s="226"/>
      <c r="G806" s="226"/>
      <c r="H806" s="226"/>
      <c r="I806" s="226"/>
      <c r="J806" s="226"/>
      <c r="K806" s="226"/>
      <c r="L806" s="226"/>
      <c r="M806" s="226"/>
      <c r="N806" s="226"/>
      <c r="O806" s="226"/>
      <c r="P806" s="226"/>
      <c r="Q806" s="226"/>
      <c r="R806" s="226"/>
      <c r="S806" s="226"/>
      <c r="T806" s="226"/>
      <c r="U806" s="226"/>
      <c r="V806" s="226"/>
      <c r="W806" s="226"/>
      <c r="X806" s="226"/>
      <c r="Y806" s="226"/>
      <c r="Z806" s="226"/>
      <c r="AA806" s="226"/>
      <c r="AB806" s="226"/>
      <c r="AC806" s="226"/>
      <c r="AD806" s="226"/>
      <c r="AE806" s="226"/>
      <c r="AF806" s="226"/>
      <c r="AG806" s="226"/>
      <c r="AH806" s="226"/>
      <c r="AI806" s="226"/>
      <c r="AJ806" s="226"/>
      <c r="AK806" s="226"/>
      <c r="AL806" s="226"/>
      <c r="AM806" s="226"/>
      <c r="AN806" s="226"/>
      <c r="AO806" s="226"/>
    </row>
    <row r="807" ht="21.75" customHeight="1">
      <c r="A807" s="226"/>
      <c r="B807" s="226"/>
      <c r="C807" s="226"/>
      <c r="D807" s="226"/>
      <c r="E807" s="226"/>
      <c r="F807" s="226"/>
      <c r="G807" s="226"/>
      <c r="H807" s="226"/>
      <c r="I807" s="226"/>
      <c r="J807" s="226"/>
      <c r="K807" s="226"/>
      <c r="L807" s="226"/>
      <c r="M807" s="226"/>
      <c r="N807" s="226"/>
      <c r="O807" s="226"/>
      <c r="P807" s="226"/>
      <c r="Q807" s="226"/>
      <c r="R807" s="226"/>
      <c r="S807" s="226"/>
      <c r="T807" s="226"/>
      <c r="U807" s="226"/>
      <c r="V807" s="226"/>
      <c r="W807" s="226"/>
      <c r="X807" s="226"/>
      <c r="Y807" s="226"/>
      <c r="Z807" s="226"/>
      <c r="AA807" s="226"/>
      <c r="AB807" s="226"/>
      <c r="AC807" s="226"/>
      <c r="AD807" s="226"/>
      <c r="AE807" s="226"/>
      <c r="AF807" s="226"/>
      <c r="AG807" s="226"/>
      <c r="AH807" s="226"/>
      <c r="AI807" s="226"/>
      <c r="AJ807" s="226"/>
      <c r="AK807" s="226"/>
      <c r="AL807" s="226"/>
      <c r="AM807" s="226"/>
      <c r="AN807" s="226"/>
      <c r="AO807" s="226"/>
    </row>
    <row r="808" ht="21.75" customHeight="1">
      <c r="A808" s="226"/>
      <c r="B808" s="226"/>
      <c r="C808" s="226"/>
      <c r="D808" s="226"/>
      <c r="E808" s="226"/>
      <c r="F808" s="226"/>
      <c r="G808" s="226"/>
      <c r="H808" s="226"/>
      <c r="I808" s="226"/>
      <c r="J808" s="226"/>
      <c r="K808" s="226"/>
      <c r="L808" s="226"/>
      <c r="M808" s="226"/>
      <c r="N808" s="226"/>
      <c r="O808" s="226"/>
      <c r="P808" s="226"/>
      <c r="Q808" s="226"/>
      <c r="R808" s="226"/>
      <c r="S808" s="226"/>
      <c r="T808" s="226"/>
      <c r="U808" s="226"/>
      <c r="V808" s="226"/>
      <c r="W808" s="226"/>
      <c r="X808" s="226"/>
      <c r="Y808" s="226"/>
      <c r="Z808" s="226"/>
      <c r="AA808" s="226"/>
      <c r="AB808" s="226"/>
      <c r="AC808" s="226"/>
      <c r="AD808" s="226"/>
      <c r="AE808" s="226"/>
      <c r="AF808" s="226"/>
      <c r="AG808" s="226"/>
      <c r="AH808" s="226"/>
      <c r="AI808" s="226"/>
      <c r="AJ808" s="226"/>
      <c r="AK808" s="226"/>
      <c r="AL808" s="226"/>
      <c r="AM808" s="226"/>
      <c r="AN808" s="226"/>
      <c r="AO808" s="226"/>
    </row>
    <row r="809" ht="21.75" customHeight="1">
      <c r="A809" s="226"/>
      <c r="B809" s="226"/>
      <c r="C809" s="226"/>
      <c r="D809" s="226"/>
      <c r="E809" s="226"/>
      <c r="F809" s="226"/>
      <c r="G809" s="226"/>
      <c r="H809" s="226"/>
      <c r="I809" s="226"/>
      <c r="J809" s="226"/>
      <c r="K809" s="226"/>
      <c r="L809" s="226"/>
      <c r="M809" s="226"/>
      <c r="N809" s="226"/>
      <c r="O809" s="226"/>
      <c r="P809" s="226"/>
      <c r="Q809" s="226"/>
      <c r="R809" s="226"/>
      <c r="S809" s="226"/>
      <c r="T809" s="226"/>
      <c r="U809" s="226"/>
      <c r="V809" s="226"/>
      <c r="W809" s="226"/>
      <c r="X809" s="226"/>
      <c r="Y809" s="226"/>
      <c r="Z809" s="226"/>
      <c r="AA809" s="226"/>
      <c r="AB809" s="226"/>
      <c r="AC809" s="226"/>
      <c r="AD809" s="226"/>
      <c r="AE809" s="226"/>
      <c r="AF809" s="226"/>
      <c r="AG809" s="226"/>
      <c r="AH809" s="226"/>
      <c r="AI809" s="226"/>
      <c r="AJ809" s="226"/>
      <c r="AK809" s="226"/>
      <c r="AL809" s="226"/>
      <c r="AM809" s="226"/>
      <c r="AN809" s="226"/>
      <c r="AO809" s="226"/>
    </row>
    <row r="810" ht="21.75" customHeight="1">
      <c r="A810" s="226"/>
      <c r="B810" s="226"/>
      <c r="C810" s="226"/>
      <c r="D810" s="226"/>
      <c r="E810" s="226"/>
      <c r="F810" s="226"/>
      <c r="G810" s="226"/>
      <c r="H810" s="226"/>
      <c r="I810" s="226"/>
      <c r="J810" s="226"/>
      <c r="K810" s="226"/>
      <c r="L810" s="226"/>
      <c r="M810" s="226"/>
      <c r="N810" s="226"/>
      <c r="O810" s="226"/>
      <c r="P810" s="226"/>
      <c r="Q810" s="226"/>
      <c r="R810" s="226"/>
      <c r="S810" s="226"/>
      <c r="T810" s="226"/>
      <c r="U810" s="226"/>
      <c r="V810" s="226"/>
      <c r="W810" s="226"/>
      <c r="X810" s="226"/>
      <c r="Y810" s="226"/>
      <c r="Z810" s="226"/>
      <c r="AA810" s="226"/>
      <c r="AB810" s="226"/>
      <c r="AC810" s="226"/>
      <c r="AD810" s="226"/>
      <c r="AE810" s="226"/>
      <c r="AF810" s="226"/>
      <c r="AG810" s="226"/>
      <c r="AH810" s="226"/>
      <c r="AI810" s="226"/>
      <c r="AJ810" s="226"/>
      <c r="AK810" s="226"/>
      <c r="AL810" s="226"/>
      <c r="AM810" s="226"/>
      <c r="AN810" s="226"/>
      <c r="AO810" s="226"/>
    </row>
    <row r="811" ht="21.75" customHeight="1">
      <c r="A811" s="226"/>
      <c r="B811" s="226"/>
      <c r="C811" s="226"/>
      <c r="D811" s="226"/>
      <c r="E811" s="226"/>
      <c r="F811" s="226"/>
      <c r="G811" s="226"/>
      <c r="H811" s="226"/>
      <c r="I811" s="226"/>
      <c r="J811" s="226"/>
      <c r="K811" s="226"/>
      <c r="L811" s="226"/>
      <c r="M811" s="226"/>
      <c r="N811" s="226"/>
      <c r="O811" s="226"/>
      <c r="P811" s="226"/>
      <c r="Q811" s="226"/>
      <c r="R811" s="226"/>
      <c r="S811" s="226"/>
      <c r="T811" s="226"/>
      <c r="U811" s="226"/>
      <c r="V811" s="226"/>
      <c r="W811" s="226"/>
      <c r="X811" s="226"/>
      <c r="Y811" s="226"/>
      <c r="Z811" s="226"/>
      <c r="AA811" s="226"/>
      <c r="AB811" s="226"/>
      <c r="AC811" s="226"/>
      <c r="AD811" s="226"/>
      <c r="AE811" s="226"/>
      <c r="AF811" s="226"/>
      <c r="AG811" s="226"/>
      <c r="AH811" s="226"/>
      <c r="AI811" s="226"/>
      <c r="AJ811" s="226"/>
      <c r="AK811" s="226"/>
      <c r="AL811" s="226"/>
      <c r="AM811" s="226"/>
      <c r="AN811" s="226"/>
      <c r="AO811" s="226"/>
    </row>
    <row r="812" ht="21.75" customHeight="1">
      <c r="A812" s="226"/>
      <c r="B812" s="226"/>
      <c r="C812" s="226"/>
      <c r="D812" s="226"/>
      <c r="E812" s="226"/>
      <c r="F812" s="226"/>
      <c r="G812" s="226"/>
      <c r="H812" s="226"/>
      <c r="I812" s="226"/>
      <c r="J812" s="226"/>
      <c r="K812" s="226"/>
      <c r="L812" s="226"/>
      <c r="M812" s="226"/>
      <c r="N812" s="226"/>
      <c r="O812" s="226"/>
      <c r="P812" s="226"/>
      <c r="Q812" s="226"/>
      <c r="R812" s="226"/>
      <c r="S812" s="226"/>
      <c r="T812" s="226"/>
      <c r="U812" s="226"/>
      <c r="V812" s="226"/>
      <c r="W812" s="226"/>
      <c r="X812" s="226"/>
      <c r="Y812" s="226"/>
      <c r="Z812" s="226"/>
      <c r="AA812" s="226"/>
      <c r="AB812" s="226"/>
      <c r="AC812" s="226"/>
      <c r="AD812" s="226"/>
      <c r="AE812" s="226"/>
      <c r="AF812" s="226"/>
      <c r="AG812" s="226"/>
      <c r="AH812" s="226"/>
      <c r="AI812" s="226"/>
      <c r="AJ812" s="226"/>
      <c r="AK812" s="226"/>
      <c r="AL812" s="226"/>
      <c r="AM812" s="226"/>
      <c r="AN812" s="226"/>
      <c r="AO812" s="226"/>
    </row>
    <row r="813" ht="21.75" customHeight="1">
      <c r="A813" s="226"/>
      <c r="B813" s="226"/>
      <c r="C813" s="226"/>
      <c r="D813" s="226"/>
      <c r="E813" s="226"/>
      <c r="F813" s="226"/>
      <c r="G813" s="226"/>
      <c r="H813" s="226"/>
      <c r="I813" s="226"/>
      <c r="J813" s="226"/>
      <c r="K813" s="226"/>
      <c r="L813" s="226"/>
      <c r="M813" s="226"/>
      <c r="N813" s="226"/>
      <c r="O813" s="226"/>
      <c r="P813" s="226"/>
      <c r="Q813" s="226"/>
      <c r="R813" s="226"/>
      <c r="S813" s="226"/>
      <c r="T813" s="226"/>
      <c r="U813" s="226"/>
      <c r="V813" s="226"/>
      <c r="W813" s="226"/>
      <c r="X813" s="226"/>
      <c r="Y813" s="226"/>
      <c r="Z813" s="226"/>
      <c r="AA813" s="226"/>
      <c r="AB813" s="226"/>
      <c r="AC813" s="226"/>
      <c r="AD813" s="226"/>
      <c r="AE813" s="226"/>
      <c r="AF813" s="226"/>
      <c r="AG813" s="226"/>
      <c r="AH813" s="226"/>
      <c r="AI813" s="226"/>
      <c r="AJ813" s="226"/>
      <c r="AK813" s="226"/>
      <c r="AL813" s="226"/>
      <c r="AM813" s="226"/>
      <c r="AN813" s="226"/>
      <c r="AO813" s="226"/>
    </row>
    <row r="814" ht="21.75" customHeight="1">
      <c r="A814" s="226"/>
      <c r="B814" s="226"/>
      <c r="C814" s="226"/>
      <c r="D814" s="226"/>
      <c r="E814" s="226"/>
      <c r="F814" s="226"/>
      <c r="G814" s="226"/>
      <c r="H814" s="226"/>
      <c r="I814" s="226"/>
      <c r="J814" s="226"/>
      <c r="K814" s="226"/>
      <c r="L814" s="226"/>
      <c r="M814" s="226"/>
      <c r="N814" s="226"/>
      <c r="O814" s="226"/>
      <c r="P814" s="226"/>
      <c r="Q814" s="226"/>
      <c r="R814" s="226"/>
      <c r="S814" s="226"/>
      <c r="T814" s="226"/>
      <c r="U814" s="226"/>
      <c r="V814" s="226"/>
      <c r="W814" s="226"/>
      <c r="X814" s="226"/>
      <c r="Y814" s="226"/>
      <c r="Z814" s="226"/>
      <c r="AA814" s="226"/>
      <c r="AB814" s="226"/>
      <c r="AC814" s="226"/>
      <c r="AD814" s="226"/>
      <c r="AE814" s="226"/>
      <c r="AF814" s="226"/>
      <c r="AG814" s="226"/>
      <c r="AH814" s="226"/>
      <c r="AI814" s="226"/>
      <c r="AJ814" s="226"/>
      <c r="AK814" s="226"/>
      <c r="AL814" s="226"/>
      <c r="AM814" s="226"/>
      <c r="AN814" s="226"/>
      <c r="AO814" s="226"/>
    </row>
    <row r="815" ht="21.75" customHeight="1">
      <c r="A815" s="226"/>
      <c r="B815" s="226"/>
      <c r="C815" s="226"/>
      <c r="D815" s="226"/>
      <c r="E815" s="226"/>
      <c r="F815" s="226"/>
      <c r="G815" s="226"/>
      <c r="H815" s="226"/>
      <c r="I815" s="226"/>
      <c r="J815" s="226"/>
      <c r="K815" s="226"/>
      <c r="L815" s="226"/>
      <c r="M815" s="226"/>
      <c r="N815" s="226"/>
      <c r="O815" s="226"/>
      <c r="P815" s="226"/>
      <c r="Q815" s="226"/>
      <c r="R815" s="226"/>
      <c r="S815" s="226"/>
      <c r="T815" s="226"/>
      <c r="U815" s="226"/>
      <c r="V815" s="226"/>
      <c r="W815" s="226"/>
      <c r="X815" s="226"/>
      <c r="Y815" s="226"/>
      <c r="Z815" s="226"/>
      <c r="AA815" s="226"/>
      <c r="AB815" s="226"/>
      <c r="AC815" s="226"/>
      <c r="AD815" s="226"/>
      <c r="AE815" s="226"/>
      <c r="AF815" s="226"/>
      <c r="AG815" s="226"/>
      <c r="AH815" s="226"/>
      <c r="AI815" s="226"/>
      <c r="AJ815" s="226"/>
      <c r="AK815" s="226"/>
      <c r="AL815" s="226"/>
      <c r="AM815" s="226"/>
      <c r="AN815" s="226"/>
      <c r="AO815" s="226"/>
    </row>
    <row r="816" ht="21.75" customHeight="1">
      <c r="A816" s="226"/>
      <c r="B816" s="226"/>
      <c r="C816" s="226"/>
      <c r="D816" s="226"/>
      <c r="E816" s="226"/>
      <c r="F816" s="226"/>
      <c r="G816" s="226"/>
      <c r="H816" s="226"/>
      <c r="I816" s="226"/>
      <c r="J816" s="226"/>
      <c r="K816" s="226"/>
      <c r="L816" s="226"/>
      <c r="M816" s="226"/>
      <c r="N816" s="226"/>
      <c r="O816" s="226"/>
      <c r="P816" s="226"/>
      <c r="Q816" s="226"/>
      <c r="R816" s="226"/>
      <c r="S816" s="226"/>
      <c r="T816" s="226"/>
      <c r="U816" s="226"/>
      <c r="V816" s="226"/>
      <c r="W816" s="226"/>
      <c r="X816" s="226"/>
      <c r="Y816" s="226"/>
      <c r="Z816" s="226"/>
      <c r="AA816" s="226"/>
      <c r="AB816" s="226"/>
      <c r="AC816" s="226"/>
      <c r="AD816" s="226"/>
      <c r="AE816" s="226"/>
      <c r="AF816" s="226"/>
      <c r="AG816" s="226"/>
      <c r="AH816" s="226"/>
      <c r="AI816" s="226"/>
      <c r="AJ816" s="226"/>
      <c r="AK816" s="226"/>
      <c r="AL816" s="226"/>
      <c r="AM816" s="226"/>
      <c r="AN816" s="226"/>
      <c r="AO816" s="226"/>
    </row>
    <row r="817" ht="21.75" customHeight="1">
      <c r="A817" s="226"/>
      <c r="B817" s="226"/>
      <c r="C817" s="226"/>
      <c r="D817" s="226"/>
      <c r="E817" s="226"/>
      <c r="F817" s="226"/>
      <c r="G817" s="226"/>
      <c r="H817" s="226"/>
      <c r="I817" s="226"/>
      <c r="J817" s="226"/>
      <c r="K817" s="226"/>
      <c r="L817" s="226"/>
      <c r="M817" s="226"/>
      <c r="N817" s="226"/>
      <c r="O817" s="226"/>
      <c r="P817" s="226"/>
      <c r="Q817" s="226"/>
      <c r="R817" s="226"/>
      <c r="S817" s="226"/>
      <c r="T817" s="226"/>
      <c r="U817" s="226"/>
      <c r="V817" s="226"/>
      <c r="W817" s="226"/>
      <c r="X817" s="226"/>
      <c r="Y817" s="226"/>
      <c r="Z817" s="226"/>
      <c r="AA817" s="226"/>
      <c r="AB817" s="226"/>
      <c r="AC817" s="226"/>
      <c r="AD817" s="226"/>
      <c r="AE817" s="226"/>
      <c r="AF817" s="226"/>
      <c r="AG817" s="226"/>
      <c r="AH817" s="226"/>
      <c r="AI817" s="226"/>
      <c r="AJ817" s="226"/>
      <c r="AK817" s="226"/>
      <c r="AL817" s="226"/>
      <c r="AM817" s="226"/>
      <c r="AN817" s="226"/>
      <c r="AO817" s="226"/>
    </row>
    <row r="818" ht="21.75" customHeight="1">
      <c r="A818" s="226"/>
      <c r="B818" s="226"/>
      <c r="C818" s="226"/>
      <c r="D818" s="226"/>
      <c r="E818" s="226"/>
      <c r="F818" s="226"/>
      <c r="G818" s="226"/>
      <c r="H818" s="226"/>
      <c r="I818" s="226"/>
      <c r="J818" s="226"/>
      <c r="K818" s="226"/>
      <c r="L818" s="226"/>
      <c r="M818" s="226"/>
      <c r="N818" s="226"/>
      <c r="O818" s="226"/>
      <c r="P818" s="226"/>
      <c r="Q818" s="226"/>
      <c r="R818" s="226"/>
      <c r="S818" s="226"/>
      <c r="T818" s="226"/>
      <c r="U818" s="226"/>
      <c r="V818" s="226"/>
      <c r="W818" s="226"/>
      <c r="X818" s="226"/>
      <c r="Y818" s="226"/>
      <c r="Z818" s="226"/>
      <c r="AA818" s="226"/>
      <c r="AB818" s="226"/>
      <c r="AC818" s="226"/>
      <c r="AD818" s="226"/>
      <c r="AE818" s="226"/>
      <c r="AF818" s="226"/>
      <c r="AG818" s="226"/>
      <c r="AH818" s="226"/>
      <c r="AI818" s="226"/>
      <c r="AJ818" s="226"/>
      <c r="AK818" s="226"/>
      <c r="AL818" s="226"/>
      <c r="AM818" s="226"/>
      <c r="AN818" s="226"/>
      <c r="AO818" s="226"/>
    </row>
    <row r="819" ht="21.75" customHeight="1">
      <c r="A819" s="226"/>
      <c r="B819" s="226"/>
      <c r="C819" s="226"/>
      <c r="D819" s="226"/>
      <c r="E819" s="226"/>
      <c r="F819" s="226"/>
      <c r="G819" s="226"/>
      <c r="H819" s="226"/>
      <c r="I819" s="226"/>
      <c r="J819" s="226"/>
      <c r="K819" s="226"/>
      <c r="L819" s="226"/>
      <c r="M819" s="226"/>
      <c r="N819" s="226"/>
      <c r="O819" s="226"/>
      <c r="P819" s="226"/>
      <c r="Q819" s="226"/>
      <c r="R819" s="226"/>
      <c r="S819" s="226"/>
      <c r="T819" s="226"/>
      <c r="U819" s="226"/>
      <c r="V819" s="226"/>
      <c r="W819" s="226"/>
      <c r="X819" s="226"/>
      <c r="Y819" s="226"/>
      <c r="Z819" s="226"/>
      <c r="AA819" s="226"/>
      <c r="AB819" s="226"/>
      <c r="AC819" s="226"/>
      <c r="AD819" s="226"/>
      <c r="AE819" s="226"/>
      <c r="AF819" s="226"/>
      <c r="AG819" s="226"/>
      <c r="AH819" s="226"/>
      <c r="AI819" s="226"/>
      <c r="AJ819" s="226"/>
      <c r="AK819" s="226"/>
      <c r="AL819" s="226"/>
      <c r="AM819" s="226"/>
      <c r="AN819" s="226"/>
      <c r="AO819" s="226"/>
    </row>
    <row r="820" ht="21.75" customHeight="1">
      <c r="A820" s="226"/>
      <c r="B820" s="226"/>
      <c r="C820" s="226"/>
      <c r="D820" s="226"/>
      <c r="E820" s="226"/>
      <c r="F820" s="226"/>
      <c r="G820" s="226"/>
      <c r="H820" s="226"/>
      <c r="I820" s="226"/>
      <c r="J820" s="226"/>
      <c r="K820" s="226"/>
      <c r="L820" s="226"/>
      <c r="M820" s="226"/>
      <c r="N820" s="226"/>
      <c r="O820" s="226"/>
      <c r="P820" s="226"/>
      <c r="Q820" s="226"/>
      <c r="R820" s="226"/>
      <c r="S820" s="226"/>
      <c r="T820" s="226"/>
      <c r="U820" s="226"/>
      <c r="V820" s="226"/>
      <c r="W820" s="226"/>
      <c r="X820" s="226"/>
      <c r="Y820" s="226"/>
      <c r="Z820" s="226"/>
      <c r="AA820" s="226"/>
      <c r="AB820" s="226"/>
      <c r="AC820" s="226"/>
      <c r="AD820" s="226"/>
      <c r="AE820" s="226"/>
      <c r="AF820" s="226"/>
      <c r="AG820" s="226"/>
      <c r="AH820" s="226"/>
      <c r="AI820" s="226"/>
      <c r="AJ820" s="226"/>
      <c r="AK820" s="226"/>
      <c r="AL820" s="226"/>
      <c r="AM820" s="226"/>
      <c r="AN820" s="226"/>
      <c r="AO820" s="226"/>
    </row>
    <row r="821" ht="21.75" customHeight="1">
      <c r="A821" s="226"/>
      <c r="B821" s="226"/>
      <c r="C821" s="226"/>
      <c r="D821" s="226"/>
      <c r="E821" s="226"/>
      <c r="F821" s="226"/>
      <c r="G821" s="226"/>
      <c r="H821" s="226"/>
      <c r="I821" s="226"/>
      <c r="J821" s="226"/>
      <c r="K821" s="226"/>
      <c r="L821" s="226"/>
      <c r="M821" s="226"/>
      <c r="N821" s="226"/>
      <c r="O821" s="226"/>
      <c r="P821" s="226"/>
      <c r="Q821" s="226"/>
      <c r="R821" s="226"/>
      <c r="S821" s="226"/>
      <c r="T821" s="226"/>
      <c r="U821" s="226"/>
      <c r="V821" s="226"/>
      <c r="W821" s="226"/>
      <c r="X821" s="226"/>
      <c r="Y821" s="226"/>
      <c r="Z821" s="226"/>
      <c r="AA821" s="226"/>
      <c r="AB821" s="226"/>
      <c r="AC821" s="226"/>
      <c r="AD821" s="226"/>
      <c r="AE821" s="226"/>
      <c r="AF821" s="226"/>
      <c r="AG821" s="226"/>
      <c r="AH821" s="226"/>
      <c r="AI821" s="226"/>
      <c r="AJ821" s="226"/>
      <c r="AK821" s="226"/>
      <c r="AL821" s="226"/>
      <c r="AM821" s="226"/>
      <c r="AN821" s="226"/>
      <c r="AO821" s="226"/>
    </row>
    <row r="822" ht="21.75" customHeight="1">
      <c r="A822" s="226"/>
      <c r="B822" s="226"/>
      <c r="C822" s="226"/>
      <c r="D822" s="226"/>
      <c r="E822" s="226"/>
      <c r="F822" s="226"/>
      <c r="G822" s="226"/>
      <c r="H822" s="226"/>
      <c r="I822" s="226"/>
      <c r="J822" s="226"/>
      <c r="K822" s="226"/>
      <c r="L822" s="226"/>
      <c r="M822" s="226"/>
      <c r="N822" s="226"/>
      <c r="O822" s="226"/>
      <c r="P822" s="226"/>
      <c r="Q822" s="226"/>
      <c r="R822" s="226"/>
      <c r="S822" s="226"/>
      <c r="T822" s="226"/>
      <c r="U822" s="226"/>
      <c r="V822" s="226"/>
      <c r="W822" s="226"/>
      <c r="X822" s="226"/>
      <c r="Y822" s="226"/>
      <c r="Z822" s="226"/>
      <c r="AA822" s="226"/>
      <c r="AB822" s="226"/>
      <c r="AC822" s="226"/>
      <c r="AD822" s="226"/>
      <c r="AE822" s="226"/>
      <c r="AF822" s="226"/>
      <c r="AG822" s="226"/>
      <c r="AH822" s="226"/>
      <c r="AI822" s="226"/>
      <c r="AJ822" s="226"/>
      <c r="AK822" s="226"/>
      <c r="AL822" s="226"/>
      <c r="AM822" s="226"/>
      <c r="AN822" s="226"/>
      <c r="AO822" s="226"/>
    </row>
    <row r="823" ht="21.75" customHeight="1">
      <c r="A823" s="226"/>
      <c r="B823" s="226"/>
      <c r="C823" s="226"/>
      <c r="D823" s="226"/>
      <c r="E823" s="226"/>
      <c r="F823" s="226"/>
      <c r="G823" s="226"/>
      <c r="H823" s="226"/>
      <c r="I823" s="226"/>
      <c r="J823" s="226"/>
      <c r="K823" s="226"/>
      <c r="L823" s="226"/>
      <c r="M823" s="226"/>
      <c r="N823" s="226"/>
      <c r="O823" s="226"/>
      <c r="P823" s="226"/>
      <c r="Q823" s="226"/>
      <c r="R823" s="226"/>
      <c r="S823" s="226"/>
      <c r="T823" s="226"/>
      <c r="U823" s="226"/>
      <c r="V823" s="226"/>
      <c r="W823" s="226"/>
      <c r="X823" s="226"/>
      <c r="Y823" s="226"/>
      <c r="Z823" s="226"/>
      <c r="AA823" s="226"/>
      <c r="AB823" s="226"/>
      <c r="AC823" s="226"/>
      <c r="AD823" s="226"/>
      <c r="AE823" s="226"/>
      <c r="AF823" s="226"/>
      <c r="AG823" s="226"/>
      <c r="AH823" s="226"/>
      <c r="AI823" s="226"/>
      <c r="AJ823" s="226"/>
      <c r="AK823" s="226"/>
      <c r="AL823" s="226"/>
      <c r="AM823" s="226"/>
      <c r="AN823" s="226"/>
      <c r="AO823" s="226"/>
    </row>
    <row r="824" ht="21.75" customHeight="1">
      <c r="A824" s="226"/>
      <c r="B824" s="226"/>
      <c r="C824" s="226"/>
      <c r="D824" s="226"/>
      <c r="E824" s="226"/>
      <c r="F824" s="226"/>
      <c r="G824" s="226"/>
      <c r="H824" s="226"/>
      <c r="I824" s="226"/>
      <c r="J824" s="226"/>
      <c r="K824" s="226"/>
      <c r="L824" s="226"/>
      <c r="M824" s="226"/>
      <c r="N824" s="226"/>
      <c r="O824" s="226"/>
      <c r="P824" s="226"/>
      <c r="Q824" s="226"/>
      <c r="R824" s="226"/>
      <c r="S824" s="226"/>
      <c r="T824" s="226"/>
      <c r="U824" s="226"/>
      <c r="V824" s="226"/>
      <c r="W824" s="226"/>
      <c r="X824" s="226"/>
      <c r="Y824" s="226"/>
      <c r="Z824" s="226"/>
      <c r="AA824" s="226"/>
      <c r="AB824" s="226"/>
      <c r="AC824" s="226"/>
      <c r="AD824" s="226"/>
      <c r="AE824" s="226"/>
      <c r="AF824" s="226"/>
      <c r="AG824" s="226"/>
      <c r="AH824" s="226"/>
      <c r="AI824" s="226"/>
      <c r="AJ824" s="226"/>
      <c r="AK824" s="226"/>
      <c r="AL824" s="226"/>
      <c r="AM824" s="226"/>
      <c r="AN824" s="226"/>
      <c r="AO824" s="226"/>
    </row>
    <row r="825" ht="21.75" customHeight="1">
      <c r="A825" s="226"/>
      <c r="B825" s="226"/>
      <c r="C825" s="226"/>
      <c r="D825" s="226"/>
      <c r="E825" s="226"/>
      <c r="F825" s="226"/>
      <c r="G825" s="226"/>
      <c r="H825" s="226"/>
      <c r="I825" s="226"/>
      <c r="J825" s="226"/>
      <c r="K825" s="226"/>
      <c r="L825" s="226"/>
      <c r="M825" s="226"/>
      <c r="N825" s="226"/>
      <c r="O825" s="226"/>
      <c r="P825" s="226"/>
      <c r="Q825" s="226"/>
      <c r="R825" s="226"/>
      <c r="S825" s="226"/>
      <c r="T825" s="226"/>
      <c r="U825" s="226"/>
      <c r="V825" s="226"/>
      <c r="W825" s="226"/>
      <c r="X825" s="226"/>
      <c r="Y825" s="226"/>
      <c r="Z825" s="226"/>
      <c r="AA825" s="226"/>
      <c r="AB825" s="226"/>
      <c r="AC825" s="226"/>
      <c r="AD825" s="226"/>
      <c r="AE825" s="226"/>
      <c r="AF825" s="226"/>
      <c r="AG825" s="226"/>
      <c r="AH825" s="226"/>
      <c r="AI825" s="226"/>
      <c r="AJ825" s="226"/>
      <c r="AK825" s="226"/>
      <c r="AL825" s="226"/>
      <c r="AM825" s="226"/>
      <c r="AN825" s="226"/>
      <c r="AO825" s="226"/>
    </row>
    <row r="826" ht="21.75" customHeight="1">
      <c r="A826" s="226"/>
      <c r="B826" s="226"/>
      <c r="C826" s="226"/>
      <c r="D826" s="226"/>
      <c r="E826" s="226"/>
      <c r="F826" s="226"/>
      <c r="G826" s="226"/>
      <c r="H826" s="226"/>
      <c r="I826" s="226"/>
      <c r="J826" s="226"/>
      <c r="K826" s="226"/>
      <c r="L826" s="226"/>
      <c r="M826" s="226"/>
      <c r="N826" s="226"/>
      <c r="O826" s="226"/>
      <c r="P826" s="226"/>
      <c r="Q826" s="226"/>
      <c r="R826" s="226"/>
      <c r="S826" s="226"/>
      <c r="T826" s="226"/>
      <c r="U826" s="226"/>
      <c r="V826" s="226"/>
      <c r="W826" s="226"/>
      <c r="X826" s="226"/>
      <c r="Y826" s="226"/>
      <c r="Z826" s="226"/>
      <c r="AA826" s="226"/>
      <c r="AB826" s="226"/>
      <c r="AC826" s="226"/>
      <c r="AD826" s="226"/>
      <c r="AE826" s="226"/>
      <c r="AF826" s="226"/>
      <c r="AG826" s="226"/>
      <c r="AH826" s="226"/>
      <c r="AI826" s="226"/>
      <c r="AJ826" s="226"/>
      <c r="AK826" s="226"/>
      <c r="AL826" s="226"/>
      <c r="AM826" s="226"/>
      <c r="AN826" s="226"/>
      <c r="AO826" s="226"/>
    </row>
    <row r="827" ht="21.75" customHeight="1">
      <c r="A827" s="226"/>
      <c r="B827" s="226"/>
      <c r="C827" s="226"/>
      <c r="D827" s="226"/>
      <c r="E827" s="226"/>
      <c r="F827" s="226"/>
      <c r="G827" s="226"/>
      <c r="H827" s="226"/>
      <c r="I827" s="226"/>
      <c r="J827" s="226"/>
      <c r="K827" s="226"/>
      <c r="L827" s="226"/>
      <c r="M827" s="226"/>
      <c r="N827" s="226"/>
      <c r="O827" s="226"/>
      <c r="P827" s="226"/>
      <c r="Q827" s="226"/>
      <c r="R827" s="226"/>
      <c r="S827" s="226"/>
      <c r="T827" s="226"/>
      <c r="U827" s="226"/>
      <c r="V827" s="226"/>
      <c r="W827" s="226"/>
      <c r="X827" s="226"/>
      <c r="Y827" s="226"/>
      <c r="Z827" s="226"/>
      <c r="AA827" s="226"/>
      <c r="AB827" s="226"/>
      <c r="AC827" s="226"/>
      <c r="AD827" s="226"/>
      <c r="AE827" s="226"/>
      <c r="AF827" s="226"/>
      <c r="AG827" s="226"/>
      <c r="AH827" s="226"/>
      <c r="AI827" s="226"/>
      <c r="AJ827" s="226"/>
      <c r="AK827" s="226"/>
      <c r="AL827" s="226"/>
      <c r="AM827" s="226"/>
      <c r="AN827" s="226"/>
      <c r="AO827" s="226"/>
    </row>
    <row r="828" ht="21.75" customHeight="1">
      <c r="A828" s="226"/>
      <c r="B828" s="226"/>
      <c r="C828" s="226"/>
      <c r="D828" s="226"/>
      <c r="E828" s="226"/>
      <c r="F828" s="226"/>
      <c r="G828" s="226"/>
      <c r="H828" s="226"/>
      <c r="I828" s="226"/>
      <c r="J828" s="226"/>
      <c r="K828" s="226"/>
      <c r="L828" s="226"/>
      <c r="M828" s="226"/>
      <c r="N828" s="226"/>
      <c r="O828" s="226"/>
      <c r="P828" s="226"/>
      <c r="Q828" s="226"/>
      <c r="R828" s="226"/>
      <c r="S828" s="226"/>
      <c r="T828" s="226"/>
      <c r="U828" s="226"/>
      <c r="V828" s="226"/>
      <c r="W828" s="226"/>
      <c r="X828" s="226"/>
      <c r="Y828" s="226"/>
      <c r="Z828" s="226"/>
      <c r="AA828" s="226"/>
      <c r="AB828" s="226"/>
      <c r="AC828" s="226"/>
      <c r="AD828" s="226"/>
      <c r="AE828" s="226"/>
      <c r="AF828" s="226"/>
      <c r="AG828" s="226"/>
      <c r="AH828" s="226"/>
      <c r="AI828" s="226"/>
      <c r="AJ828" s="226"/>
      <c r="AK828" s="226"/>
      <c r="AL828" s="226"/>
      <c r="AM828" s="226"/>
      <c r="AN828" s="226"/>
      <c r="AO828" s="226"/>
    </row>
    <row r="829" ht="21.75" customHeight="1">
      <c r="A829" s="226"/>
      <c r="B829" s="226"/>
      <c r="C829" s="226"/>
      <c r="D829" s="226"/>
      <c r="E829" s="226"/>
      <c r="F829" s="226"/>
      <c r="G829" s="226"/>
      <c r="H829" s="226"/>
      <c r="I829" s="226"/>
      <c r="J829" s="226"/>
      <c r="K829" s="226"/>
      <c r="L829" s="226"/>
      <c r="M829" s="226"/>
      <c r="N829" s="226"/>
      <c r="O829" s="226"/>
      <c r="P829" s="226"/>
      <c r="Q829" s="226"/>
      <c r="R829" s="226"/>
      <c r="S829" s="226"/>
      <c r="T829" s="226"/>
      <c r="U829" s="226"/>
      <c r="V829" s="226"/>
      <c r="W829" s="226"/>
      <c r="X829" s="226"/>
      <c r="Y829" s="226"/>
      <c r="Z829" s="226"/>
      <c r="AA829" s="226"/>
      <c r="AB829" s="226"/>
      <c r="AC829" s="226"/>
      <c r="AD829" s="226"/>
      <c r="AE829" s="226"/>
      <c r="AF829" s="226"/>
      <c r="AG829" s="226"/>
      <c r="AH829" s="226"/>
      <c r="AI829" s="226"/>
      <c r="AJ829" s="226"/>
      <c r="AK829" s="226"/>
      <c r="AL829" s="226"/>
      <c r="AM829" s="226"/>
      <c r="AN829" s="226"/>
      <c r="AO829" s="226"/>
    </row>
    <row r="830" ht="21.75" customHeight="1">
      <c r="A830" s="226"/>
      <c r="B830" s="226"/>
      <c r="C830" s="226"/>
      <c r="D830" s="226"/>
      <c r="E830" s="226"/>
      <c r="F830" s="226"/>
      <c r="G830" s="226"/>
      <c r="H830" s="226"/>
      <c r="I830" s="226"/>
      <c r="J830" s="226"/>
      <c r="K830" s="226"/>
      <c r="L830" s="226"/>
      <c r="M830" s="226"/>
      <c r="N830" s="226"/>
      <c r="O830" s="226"/>
      <c r="P830" s="226"/>
      <c r="Q830" s="226"/>
      <c r="R830" s="226"/>
      <c r="S830" s="226"/>
      <c r="T830" s="226"/>
      <c r="U830" s="226"/>
      <c r="V830" s="226"/>
      <c r="W830" s="226"/>
      <c r="X830" s="226"/>
      <c r="Y830" s="226"/>
      <c r="Z830" s="226"/>
      <c r="AA830" s="226"/>
      <c r="AB830" s="226"/>
      <c r="AC830" s="226"/>
      <c r="AD830" s="226"/>
      <c r="AE830" s="226"/>
      <c r="AF830" s="226"/>
      <c r="AG830" s="226"/>
      <c r="AH830" s="226"/>
      <c r="AI830" s="226"/>
      <c r="AJ830" s="226"/>
      <c r="AK830" s="226"/>
      <c r="AL830" s="226"/>
      <c r="AM830" s="226"/>
      <c r="AN830" s="226"/>
      <c r="AO830" s="226"/>
    </row>
    <row r="831" ht="21.75" customHeight="1">
      <c r="A831" s="226"/>
      <c r="B831" s="226"/>
      <c r="C831" s="226"/>
      <c r="D831" s="226"/>
      <c r="E831" s="226"/>
      <c r="F831" s="226"/>
      <c r="G831" s="226"/>
      <c r="H831" s="226"/>
      <c r="I831" s="226"/>
      <c r="J831" s="226"/>
      <c r="K831" s="226"/>
      <c r="L831" s="226"/>
      <c r="M831" s="226"/>
      <c r="N831" s="226"/>
      <c r="O831" s="226"/>
      <c r="P831" s="226"/>
      <c r="Q831" s="226"/>
      <c r="R831" s="226"/>
      <c r="S831" s="226"/>
      <c r="T831" s="226"/>
      <c r="U831" s="226"/>
      <c r="V831" s="226"/>
      <c r="W831" s="226"/>
      <c r="X831" s="226"/>
      <c r="Y831" s="226"/>
      <c r="Z831" s="226"/>
      <c r="AA831" s="226"/>
      <c r="AB831" s="226"/>
      <c r="AC831" s="226"/>
      <c r="AD831" s="226"/>
      <c r="AE831" s="226"/>
      <c r="AF831" s="226"/>
      <c r="AG831" s="226"/>
      <c r="AH831" s="226"/>
      <c r="AI831" s="226"/>
      <c r="AJ831" s="226"/>
      <c r="AK831" s="226"/>
      <c r="AL831" s="226"/>
      <c r="AM831" s="226"/>
      <c r="AN831" s="226"/>
      <c r="AO831" s="226"/>
    </row>
    <row r="832" ht="21.75" customHeight="1">
      <c r="A832" s="226"/>
      <c r="B832" s="226"/>
      <c r="C832" s="226"/>
      <c r="D832" s="226"/>
      <c r="E832" s="226"/>
      <c r="F832" s="226"/>
      <c r="G832" s="226"/>
      <c r="H832" s="226"/>
      <c r="I832" s="226"/>
      <c r="J832" s="226"/>
      <c r="K832" s="226"/>
      <c r="L832" s="226"/>
      <c r="M832" s="226"/>
      <c r="N832" s="226"/>
      <c r="O832" s="226"/>
      <c r="P832" s="226"/>
      <c r="Q832" s="226"/>
      <c r="R832" s="226"/>
      <c r="S832" s="226"/>
      <c r="T832" s="226"/>
      <c r="U832" s="226"/>
      <c r="V832" s="226"/>
      <c r="W832" s="226"/>
      <c r="X832" s="226"/>
      <c r="Y832" s="226"/>
      <c r="Z832" s="226"/>
      <c r="AA832" s="226"/>
      <c r="AB832" s="226"/>
      <c r="AC832" s="226"/>
      <c r="AD832" s="226"/>
      <c r="AE832" s="226"/>
      <c r="AF832" s="226"/>
      <c r="AG832" s="226"/>
      <c r="AH832" s="226"/>
      <c r="AI832" s="226"/>
      <c r="AJ832" s="226"/>
      <c r="AK832" s="226"/>
      <c r="AL832" s="226"/>
      <c r="AM832" s="226"/>
      <c r="AN832" s="226"/>
      <c r="AO832" s="226"/>
    </row>
    <row r="833" ht="21.75" customHeight="1">
      <c r="A833" s="226"/>
      <c r="B833" s="226"/>
      <c r="C833" s="226"/>
      <c r="D833" s="226"/>
      <c r="E833" s="226"/>
      <c r="F833" s="226"/>
      <c r="G833" s="226"/>
      <c r="H833" s="226"/>
      <c r="I833" s="226"/>
      <c r="J833" s="226"/>
      <c r="K833" s="226"/>
      <c r="L833" s="226"/>
      <c r="M833" s="226"/>
      <c r="N833" s="226"/>
      <c r="O833" s="226"/>
      <c r="P833" s="226"/>
      <c r="Q833" s="226"/>
      <c r="R833" s="226"/>
      <c r="S833" s="226"/>
      <c r="T833" s="226"/>
      <c r="U833" s="226"/>
      <c r="V833" s="226"/>
      <c r="W833" s="226"/>
      <c r="X833" s="226"/>
      <c r="Y833" s="226"/>
      <c r="Z833" s="226"/>
      <c r="AA833" s="226"/>
      <c r="AB833" s="226"/>
      <c r="AC833" s="226"/>
      <c r="AD833" s="226"/>
      <c r="AE833" s="226"/>
      <c r="AF833" s="226"/>
      <c r="AG833" s="226"/>
      <c r="AH833" s="226"/>
      <c r="AI833" s="226"/>
      <c r="AJ833" s="226"/>
      <c r="AK833" s="226"/>
      <c r="AL833" s="226"/>
      <c r="AM833" s="226"/>
      <c r="AN833" s="226"/>
      <c r="AO833" s="226"/>
    </row>
    <row r="834" ht="21.75" customHeight="1">
      <c r="A834" s="226"/>
      <c r="B834" s="226"/>
      <c r="C834" s="226"/>
      <c r="D834" s="226"/>
      <c r="E834" s="226"/>
      <c r="F834" s="226"/>
      <c r="G834" s="226"/>
      <c r="H834" s="226"/>
      <c r="I834" s="226"/>
      <c r="J834" s="226"/>
      <c r="K834" s="226"/>
      <c r="L834" s="226"/>
      <c r="M834" s="226"/>
      <c r="N834" s="226"/>
      <c r="O834" s="226"/>
      <c r="P834" s="226"/>
      <c r="Q834" s="226"/>
      <c r="R834" s="226"/>
      <c r="S834" s="226"/>
      <c r="T834" s="226"/>
      <c r="U834" s="226"/>
      <c r="V834" s="226"/>
      <c r="W834" s="226"/>
      <c r="X834" s="226"/>
      <c r="Y834" s="226"/>
      <c r="Z834" s="226"/>
      <c r="AA834" s="226"/>
      <c r="AB834" s="226"/>
      <c r="AC834" s="226"/>
      <c r="AD834" s="226"/>
      <c r="AE834" s="226"/>
      <c r="AF834" s="226"/>
      <c r="AG834" s="226"/>
      <c r="AH834" s="226"/>
      <c r="AI834" s="226"/>
      <c r="AJ834" s="226"/>
      <c r="AK834" s="226"/>
      <c r="AL834" s="226"/>
      <c r="AM834" s="226"/>
      <c r="AN834" s="226"/>
      <c r="AO834" s="226"/>
    </row>
    <row r="835" ht="21.75" customHeight="1">
      <c r="A835" s="226"/>
      <c r="B835" s="226"/>
      <c r="C835" s="226"/>
      <c r="D835" s="226"/>
      <c r="E835" s="226"/>
      <c r="F835" s="226"/>
      <c r="G835" s="226"/>
      <c r="H835" s="226"/>
      <c r="I835" s="226"/>
      <c r="J835" s="226"/>
      <c r="K835" s="226"/>
      <c r="L835" s="226"/>
      <c r="M835" s="226"/>
      <c r="N835" s="226"/>
      <c r="O835" s="226"/>
      <c r="P835" s="226"/>
      <c r="Q835" s="226"/>
      <c r="R835" s="226"/>
      <c r="S835" s="226"/>
      <c r="T835" s="226"/>
      <c r="U835" s="226"/>
      <c r="V835" s="226"/>
      <c r="W835" s="226"/>
      <c r="X835" s="226"/>
      <c r="Y835" s="226"/>
      <c r="Z835" s="226"/>
      <c r="AA835" s="226"/>
      <c r="AB835" s="226"/>
      <c r="AC835" s="226"/>
      <c r="AD835" s="226"/>
      <c r="AE835" s="226"/>
      <c r="AF835" s="226"/>
      <c r="AG835" s="226"/>
      <c r="AH835" s="226"/>
      <c r="AI835" s="226"/>
      <c r="AJ835" s="226"/>
      <c r="AK835" s="226"/>
      <c r="AL835" s="226"/>
      <c r="AM835" s="226"/>
      <c r="AN835" s="226"/>
      <c r="AO835" s="226"/>
    </row>
    <row r="836" ht="21.75" customHeight="1">
      <c r="A836" s="226"/>
      <c r="B836" s="226"/>
      <c r="C836" s="226"/>
      <c r="D836" s="226"/>
      <c r="E836" s="226"/>
      <c r="F836" s="226"/>
      <c r="G836" s="226"/>
      <c r="H836" s="226"/>
      <c r="I836" s="226"/>
      <c r="J836" s="226"/>
      <c r="K836" s="226"/>
      <c r="L836" s="226"/>
      <c r="M836" s="226"/>
      <c r="N836" s="226"/>
      <c r="O836" s="226"/>
      <c r="P836" s="226"/>
      <c r="Q836" s="226"/>
      <c r="R836" s="226"/>
      <c r="S836" s="226"/>
      <c r="T836" s="226"/>
      <c r="U836" s="226"/>
      <c r="V836" s="226"/>
      <c r="W836" s="226"/>
      <c r="X836" s="226"/>
      <c r="Y836" s="226"/>
      <c r="Z836" s="226"/>
      <c r="AA836" s="226"/>
      <c r="AB836" s="226"/>
      <c r="AC836" s="226"/>
      <c r="AD836" s="226"/>
      <c r="AE836" s="226"/>
      <c r="AF836" s="226"/>
      <c r="AG836" s="226"/>
      <c r="AH836" s="226"/>
      <c r="AI836" s="226"/>
      <c r="AJ836" s="226"/>
      <c r="AK836" s="226"/>
      <c r="AL836" s="226"/>
      <c r="AM836" s="226"/>
      <c r="AN836" s="226"/>
      <c r="AO836" s="226"/>
    </row>
    <row r="837" ht="21.75" customHeight="1">
      <c r="A837" s="226"/>
      <c r="B837" s="226"/>
      <c r="C837" s="226"/>
      <c r="D837" s="226"/>
      <c r="E837" s="226"/>
      <c r="F837" s="226"/>
      <c r="G837" s="226"/>
      <c r="H837" s="226"/>
      <c r="I837" s="226"/>
      <c r="J837" s="226"/>
      <c r="K837" s="226"/>
      <c r="L837" s="226"/>
      <c r="M837" s="226"/>
      <c r="N837" s="226"/>
      <c r="O837" s="226"/>
      <c r="P837" s="226"/>
      <c r="Q837" s="226"/>
      <c r="R837" s="226"/>
      <c r="S837" s="226"/>
      <c r="T837" s="226"/>
      <c r="U837" s="226"/>
      <c r="V837" s="226"/>
      <c r="W837" s="226"/>
      <c r="X837" s="226"/>
      <c r="Y837" s="226"/>
      <c r="Z837" s="226"/>
      <c r="AA837" s="226"/>
      <c r="AB837" s="226"/>
      <c r="AC837" s="226"/>
      <c r="AD837" s="226"/>
      <c r="AE837" s="226"/>
      <c r="AF837" s="226"/>
      <c r="AG837" s="226"/>
      <c r="AH837" s="226"/>
      <c r="AI837" s="226"/>
      <c r="AJ837" s="226"/>
      <c r="AK837" s="226"/>
      <c r="AL837" s="226"/>
      <c r="AM837" s="226"/>
      <c r="AN837" s="226"/>
      <c r="AO837" s="226"/>
    </row>
    <row r="838" ht="21.75" customHeight="1">
      <c r="A838" s="226"/>
      <c r="B838" s="226"/>
      <c r="C838" s="226"/>
      <c r="D838" s="226"/>
      <c r="E838" s="226"/>
      <c r="F838" s="226"/>
      <c r="G838" s="226"/>
      <c r="H838" s="226"/>
      <c r="I838" s="226"/>
      <c r="J838" s="226"/>
      <c r="K838" s="226"/>
      <c r="L838" s="226"/>
      <c r="M838" s="226"/>
      <c r="N838" s="226"/>
      <c r="O838" s="226"/>
      <c r="P838" s="226"/>
      <c r="Q838" s="226"/>
      <c r="R838" s="226"/>
      <c r="S838" s="226"/>
      <c r="T838" s="226"/>
      <c r="U838" s="226"/>
      <c r="V838" s="226"/>
      <c r="W838" s="226"/>
      <c r="X838" s="226"/>
      <c r="Y838" s="226"/>
      <c r="Z838" s="226"/>
      <c r="AA838" s="226"/>
      <c r="AB838" s="226"/>
      <c r="AC838" s="226"/>
      <c r="AD838" s="226"/>
      <c r="AE838" s="226"/>
      <c r="AF838" s="226"/>
      <c r="AG838" s="226"/>
      <c r="AH838" s="226"/>
      <c r="AI838" s="226"/>
      <c r="AJ838" s="226"/>
      <c r="AK838" s="226"/>
      <c r="AL838" s="226"/>
      <c r="AM838" s="226"/>
      <c r="AN838" s="226"/>
      <c r="AO838" s="226"/>
    </row>
    <row r="839" ht="21.75" customHeight="1">
      <c r="A839" s="226"/>
      <c r="B839" s="226"/>
      <c r="C839" s="226"/>
      <c r="D839" s="226"/>
      <c r="E839" s="226"/>
      <c r="F839" s="226"/>
      <c r="G839" s="226"/>
      <c r="H839" s="226"/>
      <c r="I839" s="226"/>
      <c r="J839" s="226"/>
      <c r="K839" s="226"/>
      <c r="L839" s="226"/>
      <c r="M839" s="226"/>
      <c r="N839" s="226"/>
      <c r="O839" s="226"/>
      <c r="P839" s="226"/>
      <c r="Q839" s="226"/>
      <c r="R839" s="226"/>
      <c r="S839" s="226"/>
      <c r="T839" s="226"/>
      <c r="U839" s="226"/>
      <c r="V839" s="226"/>
      <c r="W839" s="226"/>
      <c r="X839" s="226"/>
      <c r="Y839" s="226"/>
      <c r="Z839" s="226"/>
      <c r="AA839" s="226"/>
      <c r="AB839" s="226"/>
      <c r="AC839" s="226"/>
      <c r="AD839" s="226"/>
      <c r="AE839" s="226"/>
      <c r="AF839" s="226"/>
      <c r="AG839" s="226"/>
      <c r="AH839" s="226"/>
      <c r="AI839" s="226"/>
      <c r="AJ839" s="226"/>
      <c r="AK839" s="226"/>
      <c r="AL839" s="226"/>
      <c r="AM839" s="226"/>
      <c r="AN839" s="226"/>
      <c r="AO839" s="226"/>
    </row>
    <row r="840" ht="21.75" customHeight="1">
      <c r="A840" s="226"/>
      <c r="B840" s="226"/>
      <c r="C840" s="226"/>
      <c r="D840" s="226"/>
      <c r="E840" s="226"/>
      <c r="F840" s="226"/>
      <c r="G840" s="226"/>
      <c r="H840" s="226"/>
      <c r="I840" s="226"/>
      <c r="J840" s="226"/>
      <c r="K840" s="226"/>
      <c r="L840" s="226"/>
      <c r="M840" s="226"/>
      <c r="N840" s="226"/>
      <c r="O840" s="226"/>
      <c r="P840" s="226"/>
      <c r="Q840" s="226"/>
      <c r="R840" s="226"/>
      <c r="S840" s="226"/>
      <c r="T840" s="226"/>
      <c r="U840" s="226"/>
      <c r="V840" s="226"/>
      <c r="W840" s="226"/>
      <c r="X840" s="226"/>
      <c r="Y840" s="226"/>
      <c r="Z840" s="226"/>
      <c r="AA840" s="226"/>
      <c r="AB840" s="226"/>
      <c r="AC840" s="226"/>
      <c r="AD840" s="226"/>
      <c r="AE840" s="226"/>
      <c r="AF840" s="226"/>
      <c r="AG840" s="226"/>
      <c r="AH840" s="226"/>
      <c r="AI840" s="226"/>
      <c r="AJ840" s="226"/>
      <c r="AK840" s="226"/>
      <c r="AL840" s="226"/>
      <c r="AM840" s="226"/>
      <c r="AN840" s="226"/>
      <c r="AO840" s="226"/>
    </row>
    <row r="841" ht="21.75" customHeight="1">
      <c r="A841" s="226"/>
      <c r="B841" s="226"/>
      <c r="C841" s="226"/>
      <c r="D841" s="226"/>
      <c r="E841" s="226"/>
      <c r="F841" s="226"/>
      <c r="G841" s="226"/>
      <c r="H841" s="226"/>
      <c r="I841" s="226"/>
      <c r="J841" s="226"/>
      <c r="K841" s="226"/>
      <c r="L841" s="226"/>
      <c r="M841" s="226"/>
      <c r="N841" s="226"/>
      <c r="O841" s="226"/>
      <c r="P841" s="226"/>
      <c r="Q841" s="226"/>
      <c r="R841" s="226"/>
      <c r="S841" s="226"/>
      <c r="T841" s="226"/>
      <c r="U841" s="226"/>
      <c r="V841" s="226"/>
      <c r="W841" s="226"/>
      <c r="X841" s="226"/>
      <c r="Y841" s="226"/>
      <c r="Z841" s="226"/>
      <c r="AA841" s="226"/>
      <c r="AB841" s="226"/>
      <c r="AC841" s="226"/>
      <c r="AD841" s="226"/>
      <c r="AE841" s="226"/>
      <c r="AF841" s="226"/>
      <c r="AG841" s="226"/>
      <c r="AH841" s="226"/>
      <c r="AI841" s="226"/>
      <c r="AJ841" s="226"/>
      <c r="AK841" s="226"/>
      <c r="AL841" s="226"/>
      <c r="AM841" s="226"/>
      <c r="AN841" s="226"/>
      <c r="AO841" s="226"/>
    </row>
    <row r="842" ht="21.75" customHeight="1">
      <c r="A842" s="226"/>
      <c r="B842" s="226"/>
      <c r="C842" s="226"/>
      <c r="D842" s="226"/>
      <c r="E842" s="226"/>
      <c r="F842" s="226"/>
      <c r="G842" s="226"/>
      <c r="H842" s="226"/>
      <c r="I842" s="226"/>
      <c r="J842" s="226"/>
      <c r="K842" s="226"/>
      <c r="L842" s="226"/>
      <c r="M842" s="226"/>
      <c r="N842" s="226"/>
      <c r="O842" s="226"/>
      <c r="P842" s="226"/>
      <c r="Q842" s="226"/>
      <c r="R842" s="226"/>
      <c r="S842" s="226"/>
      <c r="T842" s="226"/>
      <c r="U842" s="226"/>
      <c r="V842" s="226"/>
      <c r="W842" s="226"/>
      <c r="X842" s="226"/>
      <c r="Y842" s="226"/>
      <c r="Z842" s="226"/>
      <c r="AA842" s="226"/>
      <c r="AB842" s="226"/>
      <c r="AC842" s="226"/>
      <c r="AD842" s="226"/>
      <c r="AE842" s="226"/>
      <c r="AF842" s="226"/>
      <c r="AG842" s="226"/>
      <c r="AH842" s="226"/>
      <c r="AI842" s="226"/>
      <c r="AJ842" s="226"/>
      <c r="AK842" s="226"/>
      <c r="AL842" s="226"/>
      <c r="AM842" s="226"/>
      <c r="AN842" s="226"/>
      <c r="AO842" s="226"/>
    </row>
    <row r="843" ht="21.75" customHeight="1">
      <c r="A843" s="226"/>
      <c r="B843" s="226"/>
      <c r="C843" s="226"/>
      <c r="D843" s="226"/>
      <c r="E843" s="226"/>
      <c r="F843" s="226"/>
      <c r="G843" s="226"/>
      <c r="H843" s="226"/>
      <c r="I843" s="226"/>
      <c r="J843" s="226"/>
      <c r="K843" s="226"/>
      <c r="L843" s="226"/>
      <c r="M843" s="226"/>
      <c r="N843" s="226"/>
      <c r="O843" s="226"/>
      <c r="P843" s="226"/>
      <c r="Q843" s="226"/>
      <c r="R843" s="226"/>
      <c r="S843" s="226"/>
      <c r="T843" s="226"/>
      <c r="U843" s="226"/>
      <c r="V843" s="226"/>
      <c r="W843" s="226"/>
      <c r="X843" s="226"/>
      <c r="Y843" s="226"/>
      <c r="Z843" s="226"/>
      <c r="AA843" s="226"/>
      <c r="AB843" s="226"/>
      <c r="AC843" s="226"/>
      <c r="AD843" s="226"/>
      <c r="AE843" s="226"/>
      <c r="AF843" s="226"/>
      <c r="AG843" s="226"/>
      <c r="AH843" s="226"/>
      <c r="AI843" s="226"/>
      <c r="AJ843" s="226"/>
      <c r="AK843" s="226"/>
      <c r="AL843" s="226"/>
      <c r="AM843" s="226"/>
      <c r="AN843" s="226"/>
      <c r="AO843" s="226"/>
    </row>
    <row r="844" ht="21.75" customHeight="1">
      <c r="A844" s="226"/>
      <c r="B844" s="226"/>
      <c r="C844" s="226"/>
      <c r="D844" s="226"/>
      <c r="E844" s="226"/>
      <c r="F844" s="226"/>
      <c r="G844" s="226"/>
      <c r="H844" s="226"/>
      <c r="I844" s="226"/>
      <c r="J844" s="226"/>
      <c r="K844" s="226"/>
      <c r="L844" s="226"/>
      <c r="M844" s="226"/>
      <c r="N844" s="226"/>
      <c r="O844" s="226"/>
      <c r="P844" s="226"/>
      <c r="Q844" s="226"/>
      <c r="R844" s="226"/>
      <c r="S844" s="226"/>
      <c r="T844" s="226"/>
      <c r="U844" s="226"/>
      <c r="V844" s="226"/>
      <c r="W844" s="226"/>
      <c r="X844" s="226"/>
      <c r="Y844" s="226"/>
      <c r="Z844" s="226"/>
      <c r="AA844" s="226"/>
      <c r="AB844" s="226"/>
      <c r="AC844" s="226"/>
      <c r="AD844" s="226"/>
      <c r="AE844" s="226"/>
      <c r="AF844" s="226"/>
      <c r="AG844" s="226"/>
      <c r="AH844" s="226"/>
      <c r="AI844" s="226"/>
      <c r="AJ844" s="226"/>
      <c r="AK844" s="226"/>
      <c r="AL844" s="226"/>
      <c r="AM844" s="226"/>
      <c r="AN844" s="226"/>
      <c r="AO844" s="226"/>
    </row>
    <row r="845" ht="21.75" customHeight="1">
      <c r="A845" s="226"/>
      <c r="B845" s="226"/>
      <c r="C845" s="226"/>
      <c r="D845" s="226"/>
      <c r="E845" s="226"/>
      <c r="F845" s="226"/>
      <c r="G845" s="226"/>
      <c r="H845" s="226"/>
      <c r="I845" s="226"/>
      <c r="J845" s="226"/>
      <c r="K845" s="226"/>
      <c r="L845" s="226"/>
      <c r="M845" s="226"/>
      <c r="N845" s="226"/>
      <c r="O845" s="226"/>
      <c r="P845" s="226"/>
      <c r="Q845" s="226"/>
      <c r="R845" s="226"/>
      <c r="S845" s="226"/>
      <c r="T845" s="226"/>
      <c r="U845" s="226"/>
      <c r="V845" s="226"/>
      <c r="W845" s="226"/>
      <c r="X845" s="226"/>
      <c r="Y845" s="226"/>
      <c r="Z845" s="226"/>
      <c r="AA845" s="226"/>
      <c r="AB845" s="226"/>
      <c r="AC845" s="226"/>
      <c r="AD845" s="226"/>
      <c r="AE845" s="226"/>
      <c r="AF845" s="226"/>
      <c r="AG845" s="226"/>
      <c r="AH845" s="226"/>
      <c r="AI845" s="226"/>
      <c r="AJ845" s="226"/>
      <c r="AK845" s="226"/>
      <c r="AL845" s="226"/>
      <c r="AM845" s="226"/>
      <c r="AN845" s="226"/>
      <c r="AO845" s="226"/>
    </row>
    <row r="846" ht="21.75" customHeight="1">
      <c r="A846" s="226"/>
      <c r="B846" s="226"/>
      <c r="C846" s="226"/>
      <c r="D846" s="226"/>
      <c r="E846" s="226"/>
      <c r="F846" s="226"/>
      <c r="G846" s="226"/>
      <c r="H846" s="226"/>
      <c r="I846" s="226"/>
      <c r="J846" s="226"/>
      <c r="K846" s="226"/>
      <c r="L846" s="226"/>
      <c r="M846" s="226"/>
      <c r="N846" s="226"/>
      <c r="O846" s="226"/>
      <c r="P846" s="226"/>
      <c r="Q846" s="226"/>
      <c r="R846" s="226"/>
      <c r="S846" s="226"/>
      <c r="T846" s="226"/>
      <c r="U846" s="226"/>
      <c r="V846" s="226"/>
      <c r="W846" s="226"/>
      <c r="X846" s="226"/>
      <c r="Y846" s="226"/>
      <c r="Z846" s="226"/>
      <c r="AA846" s="226"/>
      <c r="AB846" s="226"/>
      <c r="AC846" s="226"/>
      <c r="AD846" s="226"/>
      <c r="AE846" s="226"/>
      <c r="AF846" s="226"/>
      <c r="AG846" s="226"/>
      <c r="AH846" s="226"/>
      <c r="AI846" s="226"/>
      <c r="AJ846" s="226"/>
      <c r="AK846" s="226"/>
      <c r="AL846" s="226"/>
      <c r="AM846" s="226"/>
      <c r="AN846" s="226"/>
      <c r="AO846" s="226"/>
    </row>
    <row r="847" ht="21.75" customHeight="1">
      <c r="A847" s="226"/>
      <c r="B847" s="226"/>
      <c r="C847" s="226"/>
      <c r="D847" s="226"/>
      <c r="E847" s="226"/>
      <c r="F847" s="226"/>
      <c r="G847" s="226"/>
      <c r="H847" s="226"/>
      <c r="I847" s="226"/>
      <c r="J847" s="226"/>
      <c r="K847" s="226"/>
      <c r="L847" s="226"/>
      <c r="M847" s="226"/>
      <c r="N847" s="226"/>
      <c r="O847" s="226"/>
      <c r="P847" s="226"/>
      <c r="Q847" s="226"/>
      <c r="R847" s="226"/>
      <c r="S847" s="226"/>
      <c r="T847" s="226"/>
      <c r="U847" s="226"/>
      <c r="V847" s="226"/>
      <c r="W847" s="226"/>
      <c r="X847" s="226"/>
      <c r="Y847" s="226"/>
      <c r="Z847" s="226"/>
      <c r="AA847" s="226"/>
      <c r="AB847" s="226"/>
      <c r="AC847" s="226"/>
      <c r="AD847" s="226"/>
      <c r="AE847" s="226"/>
      <c r="AF847" s="226"/>
      <c r="AG847" s="226"/>
      <c r="AH847" s="226"/>
      <c r="AI847" s="226"/>
      <c r="AJ847" s="226"/>
      <c r="AK847" s="226"/>
      <c r="AL847" s="226"/>
      <c r="AM847" s="226"/>
      <c r="AN847" s="226"/>
      <c r="AO847" s="226"/>
    </row>
    <row r="848" ht="21.75" customHeight="1">
      <c r="A848" s="226"/>
      <c r="B848" s="226"/>
      <c r="C848" s="226"/>
      <c r="D848" s="226"/>
      <c r="E848" s="226"/>
      <c r="F848" s="226"/>
      <c r="G848" s="226"/>
      <c r="H848" s="226"/>
      <c r="I848" s="226"/>
      <c r="J848" s="226"/>
      <c r="K848" s="226"/>
      <c r="L848" s="226"/>
      <c r="M848" s="226"/>
      <c r="N848" s="226"/>
      <c r="O848" s="226"/>
      <c r="P848" s="226"/>
      <c r="Q848" s="226"/>
      <c r="R848" s="226"/>
      <c r="S848" s="226"/>
      <c r="T848" s="226"/>
      <c r="U848" s="226"/>
      <c r="V848" s="226"/>
      <c r="W848" s="226"/>
      <c r="X848" s="226"/>
      <c r="Y848" s="226"/>
      <c r="Z848" s="226"/>
      <c r="AA848" s="226"/>
      <c r="AB848" s="226"/>
      <c r="AC848" s="226"/>
      <c r="AD848" s="226"/>
      <c r="AE848" s="226"/>
      <c r="AF848" s="226"/>
      <c r="AG848" s="226"/>
      <c r="AH848" s="226"/>
      <c r="AI848" s="226"/>
      <c r="AJ848" s="226"/>
      <c r="AK848" s="226"/>
      <c r="AL848" s="226"/>
      <c r="AM848" s="226"/>
      <c r="AN848" s="226"/>
      <c r="AO848" s="226"/>
    </row>
    <row r="849" ht="21.75" customHeight="1">
      <c r="A849" s="226"/>
      <c r="B849" s="226"/>
      <c r="C849" s="226"/>
      <c r="D849" s="226"/>
      <c r="E849" s="226"/>
      <c r="F849" s="226"/>
      <c r="G849" s="226"/>
      <c r="H849" s="226"/>
      <c r="I849" s="226"/>
      <c r="J849" s="226"/>
      <c r="K849" s="226"/>
      <c r="L849" s="226"/>
      <c r="M849" s="226"/>
      <c r="N849" s="226"/>
      <c r="O849" s="226"/>
      <c r="P849" s="226"/>
      <c r="Q849" s="226"/>
      <c r="R849" s="226"/>
      <c r="S849" s="226"/>
      <c r="T849" s="226"/>
      <c r="U849" s="226"/>
      <c r="V849" s="226"/>
      <c r="W849" s="226"/>
      <c r="X849" s="226"/>
      <c r="Y849" s="226"/>
      <c r="Z849" s="226"/>
      <c r="AA849" s="226"/>
      <c r="AB849" s="226"/>
      <c r="AC849" s="226"/>
      <c r="AD849" s="226"/>
      <c r="AE849" s="226"/>
      <c r="AF849" s="226"/>
      <c r="AG849" s="226"/>
      <c r="AH849" s="226"/>
      <c r="AI849" s="226"/>
      <c r="AJ849" s="226"/>
      <c r="AK849" s="226"/>
      <c r="AL849" s="226"/>
      <c r="AM849" s="226"/>
      <c r="AN849" s="226"/>
      <c r="AO849" s="226"/>
    </row>
    <row r="850" ht="21.75" customHeight="1">
      <c r="A850" s="226"/>
      <c r="B850" s="226"/>
      <c r="C850" s="226"/>
      <c r="D850" s="226"/>
      <c r="E850" s="226"/>
      <c r="F850" s="226"/>
      <c r="G850" s="226"/>
      <c r="H850" s="226"/>
      <c r="I850" s="226"/>
      <c r="J850" s="226"/>
      <c r="K850" s="226"/>
      <c r="L850" s="226"/>
      <c r="M850" s="226"/>
      <c r="N850" s="226"/>
      <c r="O850" s="226"/>
      <c r="P850" s="226"/>
      <c r="Q850" s="226"/>
      <c r="R850" s="226"/>
      <c r="S850" s="226"/>
      <c r="T850" s="226"/>
      <c r="U850" s="226"/>
      <c r="V850" s="226"/>
      <c r="W850" s="226"/>
      <c r="X850" s="226"/>
      <c r="Y850" s="226"/>
      <c r="Z850" s="226"/>
      <c r="AA850" s="226"/>
      <c r="AB850" s="226"/>
      <c r="AC850" s="226"/>
      <c r="AD850" s="226"/>
      <c r="AE850" s="226"/>
      <c r="AF850" s="226"/>
      <c r="AG850" s="226"/>
      <c r="AH850" s="226"/>
      <c r="AI850" s="226"/>
      <c r="AJ850" s="226"/>
      <c r="AK850" s="226"/>
      <c r="AL850" s="226"/>
      <c r="AM850" s="226"/>
      <c r="AN850" s="226"/>
      <c r="AO850" s="226"/>
    </row>
    <row r="851" ht="21.75" customHeight="1">
      <c r="A851" s="226"/>
      <c r="B851" s="226"/>
      <c r="C851" s="226"/>
      <c r="D851" s="226"/>
      <c r="E851" s="226"/>
      <c r="F851" s="226"/>
      <c r="G851" s="226"/>
      <c r="H851" s="226"/>
      <c r="I851" s="226"/>
      <c r="J851" s="226"/>
      <c r="K851" s="226"/>
      <c r="L851" s="226"/>
      <c r="M851" s="226"/>
      <c r="N851" s="226"/>
      <c r="O851" s="226"/>
      <c r="P851" s="226"/>
      <c r="Q851" s="226"/>
      <c r="R851" s="226"/>
      <c r="S851" s="226"/>
      <c r="T851" s="226"/>
      <c r="U851" s="226"/>
      <c r="V851" s="226"/>
      <c r="W851" s="226"/>
      <c r="X851" s="226"/>
      <c r="Y851" s="226"/>
      <c r="Z851" s="226"/>
      <c r="AA851" s="226"/>
      <c r="AB851" s="226"/>
      <c r="AC851" s="226"/>
      <c r="AD851" s="226"/>
      <c r="AE851" s="226"/>
      <c r="AF851" s="226"/>
      <c r="AG851" s="226"/>
      <c r="AH851" s="226"/>
      <c r="AI851" s="226"/>
      <c r="AJ851" s="226"/>
      <c r="AK851" s="226"/>
      <c r="AL851" s="226"/>
      <c r="AM851" s="226"/>
      <c r="AN851" s="226"/>
      <c r="AO851" s="226"/>
    </row>
    <row r="852" ht="21.75" customHeight="1">
      <c r="A852" s="226"/>
      <c r="B852" s="226"/>
      <c r="C852" s="226"/>
      <c r="D852" s="226"/>
      <c r="E852" s="226"/>
      <c r="F852" s="226"/>
      <c r="G852" s="226"/>
      <c r="H852" s="226"/>
      <c r="I852" s="226"/>
      <c r="J852" s="226"/>
      <c r="K852" s="226"/>
      <c r="L852" s="226"/>
      <c r="M852" s="226"/>
      <c r="N852" s="226"/>
      <c r="O852" s="226"/>
      <c r="P852" s="226"/>
      <c r="Q852" s="226"/>
      <c r="R852" s="226"/>
      <c r="S852" s="226"/>
      <c r="T852" s="226"/>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row>
    <row r="853" ht="21.75" customHeight="1">
      <c r="A853" s="226"/>
      <c r="B853" s="226"/>
      <c r="C853" s="226"/>
      <c r="D853" s="226"/>
      <c r="E853" s="226"/>
      <c r="F853" s="226"/>
      <c r="G853" s="226"/>
      <c r="H853" s="226"/>
      <c r="I853" s="226"/>
      <c r="J853" s="226"/>
      <c r="K853" s="226"/>
      <c r="L853" s="226"/>
      <c r="M853" s="226"/>
      <c r="N853" s="226"/>
      <c r="O853" s="226"/>
      <c r="P853" s="226"/>
      <c r="Q853" s="226"/>
      <c r="R853" s="226"/>
      <c r="S853" s="226"/>
      <c r="T853" s="226"/>
      <c r="U853" s="226"/>
      <c r="V853" s="226"/>
      <c r="W853" s="226"/>
      <c r="X853" s="226"/>
      <c r="Y853" s="226"/>
      <c r="Z853" s="226"/>
      <c r="AA853" s="226"/>
      <c r="AB853" s="226"/>
      <c r="AC853" s="226"/>
      <c r="AD853" s="226"/>
      <c r="AE853" s="226"/>
      <c r="AF853" s="226"/>
      <c r="AG853" s="226"/>
      <c r="AH853" s="226"/>
      <c r="AI853" s="226"/>
      <c r="AJ853" s="226"/>
      <c r="AK853" s="226"/>
      <c r="AL853" s="226"/>
      <c r="AM853" s="226"/>
      <c r="AN853" s="226"/>
      <c r="AO853" s="226"/>
    </row>
    <row r="854" ht="21.75" customHeight="1">
      <c r="A854" s="226"/>
      <c r="B854" s="226"/>
      <c r="C854" s="226"/>
      <c r="D854" s="226"/>
      <c r="E854" s="226"/>
      <c r="F854" s="226"/>
      <c r="G854" s="226"/>
      <c r="H854" s="226"/>
      <c r="I854" s="226"/>
      <c r="J854" s="226"/>
      <c r="K854" s="226"/>
      <c r="L854" s="226"/>
      <c r="M854" s="226"/>
      <c r="N854" s="226"/>
      <c r="O854" s="226"/>
      <c r="P854" s="226"/>
      <c r="Q854" s="226"/>
      <c r="R854" s="226"/>
      <c r="S854" s="226"/>
      <c r="T854" s="226"/>
      <c r="U854" s="226"/>
      <c r="V854" s="226"/>
      <c r="W854" s="226"/>
      <c r="X854" s="226"/>
      <c r="Y854" s="226"/>
      <c r="Z854" s="226"/>
      <c r="AA854" s="226"/>
      <c r="AB854" s="226"/>
      <c r="AC854" s="226"/>
      <c r="AD854" s="226"/>
      <c r="AE854" s="226"/>
      <c r="AF854" s="226"/>
      <c r="AG854" s="226"/>
      <c r="AH854" s="226"/>
      <c r="AI854" s="226"/>
      <c r="AJ854" s="226"/>
      <c r="AK854" s="226"/>
      <c r="AL854" s="226"/>
      <c r="AM854" s="226"/>
      <c r="AN854" s="226"/>
      <c r="AO854" s="226"/>
    </row>
    <row r="855" ht="21.75" customHeight="1">
      <c r="A855" s="226"/>
      <c r="B855" s="226"/>
      <c r="C855" s="226"/>
      <c r="D855" s="226"/>
      <c r="E855" s="226"/>
      <c r="F855" s="226"/>
      <c r="G855" s="226"/>
      <c r="H855" s="226"/>
      <c r="I855" s="226"/>
      <c r="J855" s="226"/>
      <c r="K855" s="226"/>
      <c r="L855" s="226"/>
      <c r="M855" s="226"/>
      <c r="N855" s="226"/>
      <c r="O855" s="226"/>
      <c r="P855" s="226"/>
      <c r="Q855" s="226"/>
      <c r="R855" s="226"/>
      <c r="S855" s="226"/>
      <c r="T855" s="226"/>
      <c r="U855" s="226"/>
      <c r="V855" s="226"/>
      <c r="W855" s="226"/>
      <c r="X855" s="226"/>
      <c r="Y855" s="226"/>
      <c r="Z855" s="226"/>
      <c r="AA855" s="226"/>
      <c r="AB855" s="226"/>
      <c r="AC855" s="226"/>
      <c r="AD855" s="226"/>
      <c r="AE855" s="226"/>
      <c r="AF855" s="226"/>
      <c r="AG855" s="226"/>
      <c r="AH855" s="226"/>
      <c r="AI855" s="226"/>
      <c r="AJ855" s="226"/>
      <c r="AK855" s="226"/>
      <c r="AL855" s="226"/>
      <c r="AM855" s="226"/>
      <c r="AN855" s="226"/>
      <c r="AO855" s="226"/>
    </row>
    <row r="856" ht="21.75" customHeight="1">
      <c r="A856" s="226"/>
      <c r="B856" s="226"/>
      <c r="C856" s="226"/>
      <c r="D856" s="226"/>
      <c r="E856" s="226"/>
      <c r="F856" s="226"/>
      <c r="G856" s="226"/>
      <c r="H856" s="226"/>
      <c r="I856" s="226"/>
      <c r="J856" s="226"/>
      <c r="K856" s="226"/>
      <c r="L856" s="226"/>
      <c r="M856" s="226"/>
      <c r="N856" s="226"/>
      <c r="O856" s="226"/>
      <c r="P856" s="226"/>
      <c r="Q856" s="226"/>
      <c r="R856" s="226"/>
      <c r="S856" s="226"/>
      <c r="T856" s="226"/>
      <c r="U856" s="226"/>
      <c r="V856" s="226"/>
      <c r="W856" s="226"/>
      <c r="X856" s="226"/>
      <c r="Y856" s="226"/>
      <c r="Z856" s="226"/>
      <c r="AA856" s="226"/>
      <c r="AB856" s="226"/>
      <c r="AC856" s="226"/>
      <c r="AD856" s="226"/>
      <c r="AE856" s="226"/>
      <c r="AF856" s="226"/>
      <c r="AG856" s="226"/>
      <c r="AH856" s="226"/>
      <c r="AI856" s="226"/>
      <c r="AJ856" s="226"/>
      <c r="AK856" s="226"/>
      <c r="AL856" s="226"/>
      <c r="AM856" s="226"/>
      <c r="AN856" s="226"/>
      <c r="AO856" s="226"/>
    </row>
    <row r="857" ht="21.75" customHeight="1">
      <c r="A857" s="226"/>
      <c r="B857" s="226"/>
      <c r="C857" s="226"/>
      <c r="D857" s="226"/>
      <c r="E857" s="226"/>
      <c r="F857" s="226"/>
      <c r="G857" s="226"/>
      <c r="H857" s="226"/>
      <c r="I857" s="226"/>
      <c r="J857" s="226"/>
      <c r="K857" s="226"/>
      <c r="L857" s="226"/>
      <c r="M857" s="226"/>
      <c r="N857" s="226"/>
      <c r="O857" s="226"/>
      <c r="P857" s="226"/>
      <c r="Q857" s="226"/>
      <c r="R857" s="226"/>
      <c r="S857" s="226"/>
      <c r="T857" s="226"/>
      <c r="U857" s="226"/>
      <c r="V857" s="226"/>
      <c r="W857" s="226"/>
      <c r="X857" s="226"/>
      <c r="Y857" s="226"/>
      <c r="Z857" s="226"/>
      <c r="AA857" s="226"/>
      <c r="AB857" s="226"/>
      <c r="AC857" s="226"/>
      <c r="AD857" s="226"/>
      <c r="AE857" s="226"/>
      <c r="AF857" s="226"/>
      <c r="AG857" s="226"/>
      <c r="AH857" s="226"/>
      <c r="AI857" s="226"/>
      <c r="AJ857" s="226"/>
      <c r="AK857" s="226"/>
      <c r="AL857" s="226"/>
      <c r="AM857" s="226"/>
      <c r="AN857" s="226"/>
      <c r="AO857" s="226"/>
    </row>
    <row r="858" ht="21.75" customHeight="1">
      <c r="A858" s="226"/>
      <c r="B858" s="226"/>
      <c r="C858" s="226"/>
      <c r="D858" s="226"/>
      <c r="E858" s="226"/>
      <c r="F858" s="226"/>
      <c r="G858" s="226"/>
      <c r="H858" s="226"/>
      <c r="I858" s="226"/>
      <c r="J858" s="226"/>
      <c r="K858" s="226"/>
      <c r="L858" s="226"/>
      <c r="M858" s="226"/>
      <c r="N858" s="226"/>
      <c r="O858" s="226"/>
      <c r="P858" s="226"/>
      <c r="Q858" s="226"/>
      <c r="R858" s="226"/>
      <c r="S858" s="226"/>
      <c r="T858" s="226"/>
      <c r="U858" s="226"/>
      <c r="V858" s="226"/>
      <c r="W858" s="226"/>
      <c r="X858" s="226"/>
      <c r="Y858" s="226"/>
      <c r="Z858" s="226"/>
      <c r="AA858" s="226"/>
      <c r="AB858" s="226"/>
      <c r="AC858" s="226"/>
      <c r="AD858" s="226"/>
      <c r="AE858" s="226"/>
      <c r="AF858" s="226"/>
      <c r="AG858" s="226"/>
      <c r="AH858" s="226"/>
      <c r="AI858" s="226"/>
      <c r="AJ858" s="226"/>
      <c r="AK858" s="226"/>
      <c r="AL858" s="226"/>
      <c r="AM858" s="226"/>
      <c r="AN858" s="226"/>
      <c r="AO858" s="226"/>
    </row>
    <row r="859" ht="21.75" customHeight="1">
      <c r="A859" s="226"/>
      <c r="B859" s="226"/>
      <c r="C859" s="226"/>
      <c r="D859" s="226"/>
      <c r="E859" s="226"/>
      <c r="F859" s="226"/>
      <c r="G859" s="226"/>
      <c r="H859" s="226"/>
      <c r="I859" s="226"/>
      <c r="J859" s="226"/>
      <c r="K859" s="226"/>
      <c r="L859" s="226"/>
      <c r="M859" s="226"/>
      <c r="N859" s="226"/>
      <c r="O859" s="226"/>
      <c r="P859" s="226"/>
      <c r="Q859" s="226"/>
      <c r="R859" s="226"/>
      <c r="S859" s="226"/>
      <c r="T859" s="226"/>
      <c r="U859" s="226"/>
      <c r="V859" s="226"/>
      <c r="W859" s="226"/>
      <c r="X859" s="226"/>
      <c r="Y859" s="226"/>
      <c r="Z859" s="226"/>
      <c r="AA859" s="226"/>
      <c r="AB859" s="226"/>
      <c r="AC859" s="226"/>
      <c r="AD859" s="226"/>
      <c r="AE859" s="226"/>
      <c r="AF859" s="226"/>
      <c r="AG859" s="226"/>
      <c r="AH859" s="226"/>
      <c r="AI859" s="226"/>
      <c r="AJ859" s="226"/>
      <c r="AK859" s="226"/>
      <c r="AL859" s="226"/>
      <c r="AM859" s="226"/>
      <c r="AN859" s="226"/>
      <c r="AO859" s="226"/>
    </row>
    <row r="860" ht="21.75" customHeight="1">
      <c r="A860" s="226"/>
      <c r="B860" s="226"/>
      <c r="C860" s="226"/>
      <c r="D860" s="226"/>
      <c r="E860" s="226"/>
      <c r="F860" s="226"/>
      <c r="G860" s="226"/>
      <c r="H860" s="226"/>
      <c r="I860" s="226"/>
      <c r="J860" s="226"/>
      <c r="K860" s="226"/>
      <c r="L860" s="226"/>
      <c r="M860" s="226"/>
      <c r="N860" s="226"/>
      <c r="O860" s="226"/>
      <c r="P860" s="226"/>
      <c r="Q860" s="226"/>
      <c r="R860" s="226"/>
      <c r="S860" s="226"/>
      <c r="T860" s="226"/>
      <c r="U860" s="226"/>
      <c r="V860" s="226"/>
      <c r="W860" s="226"/>
      <c r="X860" s="226"/>
      <c r="Y860" s="226"/>
      <c r="Z860" s="226"/>
      <c r="AA860" s="226"/>
      <c r="AB860" s="226"/>
      <c r="AC860" s="226"/>
      <c r="AD860" s="226"/>
      <c r="AE860" s="226"/>
      <c r="AF860" s="226"/>
      <c r="AG860" s="226"/>
      <c r="AH860" s="226"/>
      <c r="AI860" s="226"/>
      <c r="AJ860" s="226"/>
      <c r="AK860" s="226"/>
      <c r="AL860" s="226"/>
      <c r="AM860" s="226"/>
      <c r="AN860" s="226"/>
      <c r="AO860" s="226"/>
    </row>
    <row r="861" ht="21.75" customHeight="1">
      <c r="A861" s="226"/>
      <c r="B861" s="226"/>
      <c r="C861" s="226"/>
      <c r="D861" s="226"/>
      <c r="E861" s="226"/>
      <c r="F861" s="226"/>
      <c r="G861" s="226"/>
      <c r="H861" s="226"/>
      <c r="I861" s="226"/>
      <c r="J861" s="226"/>
      <c r="K861" s="226"/>
      <c r="L861" s="226"/>
      <c r="M861" s="226"/>
      <c r="N861" s="226"/>
      <c r="O861" s="226"/>
      <c r="P861" s="226"/>
      <c r="Q861" s="226"/>
      <c r="R861" s="226"/>
      <c r="S861" s="226"/>
      <c r="T861" s="226"/>
      <c r="U861" s="226"/>
      <c r="V861" s="226"/>
      <c r="W861" s="226"/>
      <c r="X861" s="226"/>
      <c r="Y861" s="226"/>
      <c r="Z861" s="226"/>
      <c r="AA861" s="226"/>
      <c r="AB861" s="226"/>
      <c r="AC861" s="226"/>
      <c r="AD861" s="226"/>
      <c r="AE861" s="226"/>
      <c r="AF861" s="226"/>
      <c r="AG861" s="226"/>
      <c r="AH861" s="226"/>
      <c r="AI861" s="226"/>
      <c r="AJ861" s="226"/>
      <c r="AK861" s="226"/>
      <c r="AL861" s="226"/>
      <c r="AM861" s="226"/>
      <c r="AN861" s="226"/>
      <c r="AO861" s="226"/>
    </row>
    <row r="862" ht="21.75" customHeight="1">
      <c r="A862" s="226"/>
      <c r="B862" s="226"/>
      <c r="C862" s="226"/>
      <c r="D862" s="226"/>
      <c r="E862" s="226"/>
      <c r="F862" s="226"/>
      <c r="G862" s="226"/>
      <c r="H862" s="226"/>
      <c r="I862" s="226"/>
      <c r="J862" s="226"/>
      <c r="K862" s="226"/>
      <c r="L862" s="226"/>
      <c r="M862" s="226"/>
      <c r="N862" s="226"/>
      <c r="O862" s="226"/>
      <c r="P862" s="226"/>
      <c r="Q862" s="226"/>
      <c r="R862" s="226"/>
      <c r="S862" s="226"/>
      <c r="T862" s="226"/>
      <c r="U862" s="226"/>
      <c r="V862" s="226"/>
      <c r="W862" s="226"/>
      <c r="X862" s="226"/>
      <c r="Y862" s="226"/>
      <c r="Z862" s="226"/>
      <c r="AA862" s="226"/>
      <c r="AB862" s="226"/>
      <c r="AC862" s="226"/>
      <c r="AD862" s="226"/>
      <c r="AE862" s="226"/>
      <c r="AF862" s="226"/>
      <c r="AG862" s="226"/>
      <c r="AH862" s="226"/>
      <c r="AI862" s="226"/>
      <c r="AJ862" s="226"/>
      <c r="AK862" s="226"/>
      <c r="AL862" s="226"/>
      <c r="AM862" s="226"/>
      <c r="AN862" s="226"/>
      <c r="AO862" s="226"/>
    </row>
    <row r="863" ht="21.75" customHeight="1">
      <c r="A863" s="226"/>
      <c r="B863" s="226"/>
      <c r="C863" s="226"/>
      <c r="D863" s="226"/>
      <c r="E863" s="226"/>
      <c r="F863" s="226"/>
      <c r="G863" s="226"/>
      <c r="H863" s="226"/>
      <c r="I863" s="226"/>
      <c r="J863" s="226"/>
      <c r="K863" s="226"/>
      <c r="L863" s="226"/>
      <c r="M863" s="226"/>
      <c r="N863" s="226"/>
      <c r="O863" s="226"/>
      <c r="P863" s="226"/>
      <c r="Q863" s="226"/>
      <c r="R863" s="226"/>
      <c r="S863" s="226"/>
      <c r="T863" s="226"/>
      <c r="U863" s="226"/>
      <c r="V863" s="226"/>
      <c r="W863" s="226"/>
      <c r="X863" s="226"/>
      <c r="Y863" s="226"/>
      <c r="Z863" s="226"/>
      <c r="AA863" s="226"/>
      <c r="AB863" s="226"/>
      <c r="AC863" s="226"/>
      <c r="AD863" s="226"/>
      <c r="AE863" s="226"/>
      <c r="AF863" s="226"/>
      <c r="AG863" s="226"/>
      <c r="AH863" s="226"/>
      <c r="AI863" s="226"/>
      <c r="AJ863" s="226"/>
      <c r="AK863" s="226"/>
      <c r="AL863" s="226"/>
      <c r="AM863" s="226"/>
      <c r="AN863" s="226"/>
      <c r="AO863" s="226"/>
    </row>
    <row r="864" ht="21.75" customHeight="1">
      <c r="A864" s="226"/>
      <c r="B864" s="226"/>
      <c r="C864" s="226"/>
      <c r="D864" s="226"/>
      <c r="E864" s="226"/>
      <c r="F864" s="226"/>
      <c r="G864" s="226"/>
      <c r="H864" s="226"/>
      <c r="I864" s="226"/>
      <c r="J864" s="226"/>
      <c r="K864" s="226"/>
      <c r="L864" s="226"/>
      <c r="M864" s="226"/>
      <c r="N864" s="226"/>
      <c r="O864" s="226"/>
      <c r="P864" s="226"/>
      <c r="Q864" s="226"/>
      <c r="R864" s="226"/>
      <c r="S864" s="226"/>
      <c r="T864" s="226"/>
      <c r="U864" s="226"/>
      <c r="V864" s="226"/>
      <c r="W864" s="226"/>
      <c r="X864" s="226"/>
      <c r="Y864" s="226"/>
      <c r="Z864" s="226"/>
      <c r="AA864" s="226"/>
      <c r="AB864" s="226"/>
      <c r="AC864" s="226"/>
      <c r="AD864" s="226"/>
      <c r="AE864" s="226"/>
      <c r="AF864" s="226"/>
      <c r="AG864" s="226"/>
      <c r="AH864" s="226"/>
      <c r="AI864" s="226"/>
      <c r="AJ864" s="226"/>
      <c r="AK864" s="226"/>
      <c r="AL864" s="226"/>
      <c r="AM864" s="226"/>
      <c r="AN864" s="226"/>
      <c r="AO864" s="226"/>
    </row>
    <row r="865" ht="21.75" customHeight="1">
      <c r="A865" s="226"/>
      <c r="B865" s="226"/>
      <c r="C865" s="226"/>
      <c r="D865" s="226"/>
      <c r="E865" s="226"/>
      <c r="F865" s="226"/>
      <c r="G865" s="226"/>
      <c r="H865" s="226"/>
      <c r="I865" s="226"/>
      <c r="J865" s="226"/>
      <c r="K865" s="226"/>
      <c r="L865" s="226"/>
      <c r="M865" s="226"/>
      <c r="N865" s="226"/>
      <c r="O865" s="226"/>
      <c r="P865" s="226"/>
      <c r="Q865" s="226"/>
      <c r="R865" s="226"/>
      <c r="S865" s="226"/>
      <c r="T865" s="226"/>
      <c r="U865" s="226"/>
      <c r="V865" s="226"/>
      <c r="W865" s="226"/>
      <c r="X865" s="226"/>
      <c r="Y865" s="226"/>
      <c r="Z865" s="226"/>
      <c r="AA865" s="226"/>
      <c r="AB865" s="226"/>
      <c r="AC865" s="226"/>
      <c r="AD865" s="226"/>
      <c r="AE865" s="226"/>
      <c r="AF865" s="226"/>
      <c r="AG865" s="226"/>
      <c r="AH865" s="226"/>
      <c r="AI865" s="226"/>
      <c r="AJ865" s="226"/>
      <c r="AK865" s="226"/>
      <c r="AL865" s="226"/>
      <c r="AM865" s="226"/>
      <c r="AN865" s="226"/>
      <c r="AO865" s="226"/>
    </row>
    <row r="866" ht="21.75" customHeight="1">
      <c r="A866" s="226"/>
      <c r="B866" s="226"/>
      <c r="C866" s="226"/>
      <c r="D866" s="226"/>
      <c r="E866" s="226"/>
      <c r="F866" s="226"/>
      <c r="G866" s="226"/>
      <c r="H866" s="226"/>
      <c r="I866" s="226"/>
      <c r="J866" s="226"/>
      <c r="K866" s="226"/>
      <c r="L866" s="226"/>
      <c r="M866" s="226"/>
      <c r="N866" s="226"/>
      <c r="O866" s="226"/>
      <c r="P866" s="226"/>
      <c r="Q866" s="226"/>
      <c r="R866" s="226"/>
      <c r="S866" s="226"/>
      <c r="T866" s="226"/>
      <c r="U866" s="226"/>
      <c r="V866" s="226"/>
      <c r="W866" s="226"/>
      <c r="X866" s="226"/>
      <c r="Y866" s="226"/>
      <c r="Z866" s="226"/>
      <c r="AA866" s="226"/>
      <c r="AB866" s="226"/>
      <c r="AC866" s="226"/>
      <c r="AD866" s="226"/>
      <c r="AE866" s="226"/>
      <c r="AF866" s="226"/>
      <c r="AG866" s="226"/>
      <c r="AH866" s="226"/>
      <c r="AI866" s="226"/>
      <c r="AJ866" s="226"/>
      <c r="AK866" s="226"/>
      <c r="AL866" s="226"/>
      <c r="AM866" s="226"/>
      <c r="AN866" s="226"/>
      <c r="AO866" s="226"/>
    </row>
    <row r="867" ht="21.75" customHeight="1">
      <c r="A867" s="226"/>
      <c r="B867" s="226"/>
      <c r="C867" s="226"/>
      <c r="D867" s="226"/>
      <c r="E867" s="226"/>
      <c r="F867" s="226"/>
      <c r="G867" s="226"/>
      <c r="H867" s="226"/>
      <c r="I867" s="226"/>
      <c r="J867" s="226"/>
      <c r="K867" s="226"/>
      <c r="L867" s="226"/>
      <c r="M867" s="226"/>
      <c r="N867" s="226"/>
      <c r="O867" s="226"/>
      <c r="P867" s="226"/>
      <c r="Q867" s="226"/>
      <c r="R867" s="226"/>
      <c r="S867" s="226"/>
      <c r="T867" s="226"/>
      <c r="U867" s="226"/>
      <c r="V867" s="226"/>
      <c r="W867" s="226"/>
      <c r="X867" s="226"/>
      <c r="Y867" s="226"/>
      <c r="Z867" s="226"/>
      <c r="AA867" s="226"/>
      <c r="AB867" s="226"/>
      <c r="AC867" s="226"/>
      <c r="AD867" s="226"/>
      <c r="AE867" s="226"/>
      <c r="AF867" s="226"/>
      <c r="AG867" s="226"/>
      <c r="AH867" s="226"/>
      <c r="AI867" s="226"/>
      <c r="AJ867" s="226"/>
      <c r="AK867" s="226"/>
      <c r="AL867" s="226"/>
      <c r="AM867" s="226"/>
      <c r="AN867" s="226"/>
      <c r="AO867" s="226"/>
    </row>
    <row r="868" ht="21.75" customHeight="1">
      <c r="A868" s="226"/>
      <c r="B868" s="226"/>
      <c r="C868" s="226"/>
      <c r="D868" s="226"/>
      <c r="E868" s="226"/>
      <c r="F868" s="226"/>
      <c r="G868" s="226"/>
      <c r="H868" s="226"/>
      <c r="I868" s="226"/>
      <c r="J868" s="226"/>
      <c r="K868" s="226"/>
      <c r="L868" s="226"/>
      <c r="M868" s="226"/>
      <c r="N868" s="226"/>
      <c r="O868" s="226"/>
      <c r="P868" s="226"/>
      <c r="Q868" s="226"/>
      <c r="R868" s="226"/>
      <c r="S868" s="226"/>
      <c r="T868" s="226"/>
      <c r="U868" s="226"/>
      <c r="V868" s="226"/>
      <c r="W868" s="226"/>
      <c r="X868" s="226"/>
      <c r="Y868" s="226"/>
      <c r="Z868" s="226"/>
      <c r="AA868" s="226"/>
      <c r="AB868" s="226"/>
      <c r="AC868" s="226"/>
      <c r="AD868" s="226"/>
      <c r="AE868" s="226"/>
      <c r="AF868" s="226"/>
      <c r="AG868" s="226"/>
      <c r="AH868" s="226"/>
      <c r="AI868" s="226"/>
      <c r="AJ868" s="226"/>
      <c r="AK868" s="226"/>
      <c r="AL868" s="226"/>
      <c r="AM868" s="226"/>
      <c r="AN868" s="226"/>
      <c r="AO868" s="226"/>
    </row>
    <row r="869" ht="21.75" customHeight="1">
      <c r="A869" s="226"/>
      <c r="B869" s="226"/>
      <c r="C869" s="226"/>
      <c r="D869" s="226"/>
      <c r="E869" s="226"/>
      <c r="F869" s="226"/>
      <c r="G869" s="226"/>
      <c r="H869" s="226"/>
      <c r="I869" s="226"/>
      <c r="J869" s="226"/>
      <c r="K869" s="226"/>
      <c r="L869" s="226"/>
      <c r="M869" s="226"/>
      <c r="N869" s="226"/>
      <c r="O869" s="226"/>
      <c r="P869" s="226"/>
      <c r="Q869" s="226"/>
      <c r="R869" s="226"/>
      <c r="S869" s="226"/>
      <c r="T869" s="226"/>
      <c r="U869" s="226"/>
      <c r="V869" s="226"/>
      <c r="W869" s="226"/>
      <c r="X869" s="226"/>
      <c r="Y869" s="226"/>
      <c r="Z869" s="226"/>
      <c r="AA869" s="226"/>
      <c r="AB869" s="226"/>
      <c r="AC869" s="226"/>
      <c r="AD869" s="226"/>
      <c r="AE869" s="226"/>
      <c r="AF869" s="226"/>
      <c r="AG869" s="226"/>
      <c r="AH869" s="226"/>
      <c r="AI869" s="226"/>
      <c r="AJ869" s="226"/>
      <c r="AK869" s="226"/>
      <c r="AL869" s="226"/>
      <c r="AM869" s="226"/>
      <c r="AN869" s="226"/>
      <c r="AO869" s="226"/>
    </row>
    <row r="870" ht="21.75" customHeight="1">
      <c r="A870" s="226"/>
      <c r="B870" s="226"/>
      <c r="C870" s="226"/>
      <c r="D870" s="226"/>
      <c r="E870" s="226"/>
      <c r="F870" s="226"/>
      <c r="G870" s="226"/>
      <c r="H870" s="226"/>
      <c r="I870" s="226"/>
      <c r="J870" s="226"/>
      <c r="K870" s="226"/>
      <c r="L870" s="226"/>
      <c r="M870" s="226"/>
      <c r="N870" s="226"/>
      <c r="O870" s="226"/>
      <c r="P870" s="226"/>
      <c r="Q870" s="226"/>
      <c r="R870" s="226"/>
      <c r="S870" s="226"/>
      <c r="T870" s="226"/>
      <c r="U870" s="226"/>
      <c r="V870" s="226"/>
      <c r="W870" s="226"/>
      <c r="X870" s="226"/>
      <c r="Y870" s="226"/>
      <c r="Z870" s="226"/>
      <c r="AA870" s="226"/>
      <c r="AB870" s="226"/>
      <c r="AC870" s="226"/>
      <c r="AD870" s="226"/>
      <c r="AE870" s="226"/>
      <c r="AF870" s="226"/>
      <c r="AG870" s="226"/>
      <c r="AH870" s="226"/>
      <c r="AI870" s="226"/>
      <c r="AJ870" s="226"/>
      <c r="AK870" s="226"/>
      <c r="AL870" s="226"/>
      <c r="AM870" s="226"/>
      <c r="AN870" s="226"/>
      <c r="AO870" s="226"/>
    </row>
    <row r="871" ht="21.75" customHeight="1">
      <c r="A871" s="226"/>
      <c r="B871" s="226"/>
      <c r="C871" s="226"/>
      <c r="D871" s="226"/>
      <c r="E871" s="226"/>
      <c r="F871" s="226"/>
      <c r="G871" s="226"/>
      <c r="H871" s="226"/>
      <c r="I871" s="226"/>
      <c r="J871" s="226"/>
      <c r="K871" s="226"/>
      <c r="L871" s="226"/>
      <c r="M871" s="226"/>
      <c r="N871" s="226"/>
      <c r="O871" s="226"/>
      <c r="P871" s="226"/>
      <c r="Q871" s="226"/>
      <c r="R871" s="226"/>
      <c r="S871" s="226"/>
      <c r="T871" s="226"/>
      <c r="U871" s="226"/>
      <c r="V871" s="226"/>
      <c r="W871" s="226"/>
      <c r="X871" s="226"/>
      <c r="Y871" s="226"/>
      <c r="Z871" s="226"/>
      <c r="AA871" s="226"/>
      <c r="AB871" s="226"/>
      <c r="AC871" s="226"/>
      <c r="AD871" s="226"/>
      <c r="AE871" s="226"/>
      <c r="AF871" s="226"/>
      <c r="AG871" s="226"/>
      <c r="AH871" s="226"/>
      <c r="AI871" s="226"/>
      <c r="AJ871" s="226"/>
      <c r="AK871" s="226"/>
      <c r="AL871" s="226"/>
      <c r="AM871" s="226"/>
      <c r="AN871" s="226"/>
      <c r="AO871" s="226"/>
    </row>
    <row r="872" ht="21.75" customHeight="1">
      <c r="A872" s="226"/>
      <c r="B872" s="226"/>
      <c r="C872" s="226"/>
      <c r="D872" s="226"/>
      <c r="E872" s="226"/>
      <c r="F872" s="226"/>
      <c r="G872" s="226"/>
      <c r="H872" s="226"/>
      <c r="I872" s="226"/>
      <c r="J872" s="226"/>
      <c r="K872" s="226"/>
      <c r="L872" s="226"/>
      <c r="M872" s="226"/>
      <c r="N872" s="226"/>
      <c r="O872" s="226"/>
      <c r="P872" s="226"/>
      <c r="Q872" s="226"/>
      <c r="R872" s="226"/>
      <c r="S872" s="226"/>
      <c r="T872" s="226"/>
      <c r="U872" s="226"/>
      <c r="V872" s="226"/>
      <c r="W872" s="226"/>
      <c r="X872" s="226"/>
      <c r="Y872" s="226"/>
      <c r="Z872" s="226"/>
      <c r="AA872" s="226"/>
      <c r="AB872" s="226"/>
      <c r="AC872" s="226"/>
      <c r="AD872" s="226"/>
      <c r="AE872" s="226"/>
      <c r="AF872" s="226"/>
      <c r="AG872" s="226"/>
      <c r="AH872" s="226"/>
      <c r="AI872" s="226"/>
      <c r="AJ872" s="226"/>
      <c r="AK872" s="226"/>
      <c r="AL872" s="226"/>
      <c r="AM872" s="226"/>
      <c r="AN872" s="226"/>
      <c r="AO872" s="226"/>
    </row>
    <row r="873" ht="21.75" customHeight="1">
      <c r="A873" s="226"/>
      <c r="B873" s="226"/>
      <c r="C873" s="226"/>
      <c r="D873" s="226"/>
      <c r="E873" s="226"/>
      <c r="F873" s="226"/>
      <c r="G873" s="226"/>
      <c r="H873" s="226"/>
      <c r="I873" s="226"/>
      <c r="J873" s="226"/>
      <c r="K873" s="226"/>
      <c r="L873" s="226"/>
      <c r="M873" s="226"/>
      <c r="N873" s="226"/>
      <c r="O873" s="226"/>
      <c r="P873" s="226"/>
      <c r="Q873" s="226"/>
      <c r="R873" s="226"/>
      <c r="S873" s="226"/>
      <c r="T873" s="226"/>
      <c r="U873" s="226"/>
      <c r="V873" s="226"/>
      <c r="W873" s="226"/>
      <c r="X873" s="226"/>
      <c r="Y873" s="226"/>
      <c r="Z873" s="226"/>
      <c r="AA873" s="226"/>
      <c r="AB873" s="226"/>
      <c r="AC873" s="226"/>
      <c r="AD873" s="226"/>
      <c r="AE873" s="226"/>
      <c r="AF873" s="226"/>
      <c r="AG873" s="226"/>
      <c r="AH873" s="226"/>
      <c r="AI873" s="226"/>
      <c r="AJ873" s="226"/>
      <c r="AK873" s="226"/>
      <c r="AL873" s="226"/>
      <c r="AM873" s="226"/>
      <c r="AN873" s="226"/>
      <c r="AO873" s="226"/>
    </row>
    <row r="874" ht="21.75" customHeight="1">
      <c r="A874" s="226"/>
      <c r="B874" s="226"/>
      <c r="C874" s="226"/>
      <c r="D874" s="226"/>
      <c r="E874" s="226"/>
      <c r="F874" s="226"/>
      <c r="G874" s="226"/>
      <c r="H874" s="226"/>
      <c r="I874" s="226"/>
      <c r="J874" s="226"/>
      <c r="K874" s="226"/>
      <c r="L874" s="226"/>
      <c r="M874" s="226"/>
      <c r="N874" s="226"/>
      <c r="O874" s="226"/>
      <c r="P874" s="226"/>
      <c r="Q874" s="226"/>
      <c r="R874" s="226"/>
      <c r="S874" s="226"/>
      <c r="T874" s="226"/>
      <c r="U874" s="226"/>
      <c r="V874" s="226"/>
      <c r="W874" s="226"/>
      <c r="X874" s="226"/>
      <c r="Y874" s="226"/>
      <c r="Z874" s="226"/>
      <c r="AA874" s="226"/>
      <c r="AB874" s="226"/>
      <c r="AC874" s="226"/>
      <c r="AD874" s="226"/>
      <c r="AE874" s="226"/>
      <c r="AF874" s="226"/>
      <c r="AG874" s="226"/>
      <c r="AH874" s="226"/>
      <c r="AI874" s="226"/>
      <c r="AJ874" s="226"/>
      <c r="AK874" s="226"/>
      <c r="AL874" s="226"/>
      <c r="AM874" s="226"/>
      <c r="AN874" s="226"/>
      <c r="AO874" s="226"/>
    </row>
    <row r="875" ht="21.75" customHeight="1">
      <c r="A875" s="226"/>
      <c r="B875" s="226"/>
      <c r="C875" s="226"/>
      <c r="D875" s="226"/>
      <c r="E875" s="226"/>
      <c r="F875" s="226"/>
      <c r="G875" s="226"/>
      <c r="H875" s="226"/>
      <c r="I875" s="226"/>
      <c r="J875" s="226"/>
      <c r="K875" s="226"/>
      <c r="L875" s="226"/>
      <c r="M875" s="226"/>
      <c r="N875" s="226"/>
      <c r="O875" s="226"/>
      <c r="P875" s="226"/>
      <c r="Q875" s="226"/>
      <c r="R875" s="226"/>
      <c r="S875" s="226"/>
      <c r="T875" s="226"/>
      <c r="U875" s="226"/>
      <c r="V875" s="226"/>
      <c r="W875" s="226"/>
      <c r="X875" s="226"/>
      <c r="Y875" s="226"/>
      <c r="Z875" s="226"/>
      <c r="AA875" s="226"/>
      <c r="AB875" s="226"/>
      <c r="AC875" s="226"/>
      <c r="AD875" s="226"/>
      <c r="AE875" s="226"/>
      <c r="AF875" s="226"/>
      <c r="AG875" s="226"/>
      <c r="AH875" s="226"/>
      <c r="AI875" s="226"/>
      <c r="AJ875" s="226"/>
      <c r="AK875" s="226"/>
      <c r="AL875" s="226"/>
      <c r="AM875" s="226"/>
      <c r="AN875" s="226"/>
      <c r="AO875" s="226"/>
    </row>
    <row r="876" ht="21.75" customHeight="1">
      <c r="A876" s="226"/>
      <c r="B876" s="226"/>
      <c r="C876" s="226"/>
      <c r="D876" s="226"/>
      <c r="E876" s="226"/>
      <c r="F876" s="226"/>
      <c r="G876" s="226"/>
      <c r="H876" s="226"/>
      <c r="I876" s="226"/>
      <c r="J876" s="226"/>
      <c r="K876" s="226"/>
      <c r="L876" s="226"/>
      <c r="M876" s="226"/>
      <c r="N876" s="226"/>
      <c r="O876" s="226"/>
      <c r="P876" s="226"/>
      <c r="Q876" s="226"/>
      <c r="R876" s="226"/>
      <c r="S876" s="226"/>
      <c r="T876" s="226"/>
      <c r="U876" s="226"/>
      <c r="V876" s="226"/>
      <c r="W876" s="226"/>
      <c r="X876" s="226"/>
      <c r="Y876" s="226"/>
      <c r="Z876" s="226"/>
      <c r="AA876" s="226"/>
      <c r="AB876" s="226"/>
      <c r="AC876" s="226"/>
      <c r="AD876" s="226"/>
      <c r="AE876" s="226"/>
      <c r="AF876" s="226"/>
      <c r="AG876" s="226"/>
      <c r="AH876" s="226"/>
      <c r="AI876" s="226"/>
      <c r="AJ876" s="226"/>
      <c r="AK876" s="226"/>
      <c r="AL876" s="226"/>
      <c r="AM876" s="226"/>
      <c r="AN876" s="226"/>
      <c r="AO876" s="226"/>
    </row>
    <row r="877" ht="21.75" customHeight="1">
      <c r="A877" s="226"/>
      <c r="B877" s="226"/>
      <c r="C877" s="226"/>
      <c r="D877" s="226"/>
      <c r="E877" s="226"/>
      <c r="F877" s="226"/>
      <c r="G877" s="226"/>
      <c r="H877" s="226"/>
      <c r="I877" s="226"/>
      <c r="J877" s="226"/>
      <c r="K877" s="226"/>
      <c r="L877" s="226"/>
      <c r="M877" s="226"/>
      <c r="N877" s="226"/>
      <c r="O877" s="226"/>
      <c r="P877" s="226"/>
      <c r="Q877" s="226"/>
      <c r="R877" s="226"/>
      <c r="S877" s="226"/>
      <c r="T877" s="226"/>
      <c r="U877" s="226"/>
      <c r="V877" s="226"/>
      <c r="W877" s="226"/>
      <c r="X877" s="226"/>
      <c r="Y877" s="226"/>
      <c r="Z877" s="226"/>
      <c r="AA877" s="226"/>
      <c r="AB877" s="226"/>
      <c r="AC877" s="226"/>
      <c r="AD877" s="226"/>
      <c r="AE877" s="226"/>
      <c r="AF877" s="226"/>
      <c r="AG877" s="226"/>
      <c r="AH877" s="226"/>
      <c r="AI877" s="226"/>
      <c r="AJ877" s="226"/>
      <c r="AK877" s="226"/>
      <c r="AL877" s="226"/>
      <c r="AM877" s="226"/>
      <c r="AN877" s="226"/>
      <c r="AO877" s="226"/>
    </row>
    <row r="878" ht="21.75" customHeight="1">
      <c r="A878" s="226"/>
      <c r="B878" s="226"/>
      <c r="C878" s="226"/>
      <c r="D878" s="226"/>
      <c r="E878" s="226"/>
      <c r="F878" s="226"/>
      <c r="G878" s="226"/>
      <c r="H878" s="226"/>
      <c r="I878" s="226"/>
      <c r="J878" s="226"/>
      <c r="K878" s="226"/>
      <c r="L878" s="226"/>
      <c r="M878" s="226"/>
      <c r="N878" s="226"/>
      <c r="O878" s="226"/>
      <c r="P878" s="226"/>
      <c r="Q878" s="226"/>
      <c r="R878" s="226"/>
      <c r="S878" s="226"/>
      <c r="T878" s="226"/>
      <c r="U878" s="226"/>
      <c r="V878" s="226"/>
      <c r="W878" s="226"/>
      <c r="X878" s="226"/>
      <c r="Y878" s="226"/>
      <c r="Z878" s="226"/>
      <c r="AA878" s="226"/>
      <c r="AB878" s="226"/>
      <c r="AC878" s="226"/>
      <c r="AD878" s="226"/>
      <c r="AE878" s="226"/>
      <c r="AF878" s="226"/>
      <c r="AG878" s="226"/>
      <c r="AH878" s="226"/>
      <c r="AI878" s="226"/>
      <c r="AJ878" s="226"/>
      <c r="AK878" s="226"/>
      <c r="AL878" s="226"/>
      <c r="AM878" s="226"/>
      <c r="AN878" s="226"/>
      <c r="AO878" s="226"/>
    </row>
    <row r="879" ht="21.75" customHeight="1">
      <c r="A879" s="226"/>
      <c r="B879" s="226"/>
      <c r="C879" s="226"/>
      <c r="D879" s="226"/>
      <c r="E879" s="226"/>
      <c r="F879" s="226"/>
      <c r="G879" s="226"/>
      <c r="H879" s="226"/>
      <c r="I879" s="226"/>
      <c r="J879" s="226"/>
      <c r="K879" s="226"/>
      <c r="L879" s="226"/>
      <c r="M879" s="226"/>
      <c r="N879" s="226"/>
      <c r="O879" s="226"/>
      <c r="P879" s="226"/>
      <c r="Q879" s="226"/>
      <c r="R879" s="226"/>
      <c r="S879" s="226"/>
      <c r="T879" s="226"/>
      <c r="U879" s="226"/>
      <c r="V879" s="226"/>
      <c r="W879" s="226"/>
      <c r="X879" s="226"/>
      <c r="Y879" s="226"/>
      <c r="Z879" s="226"/>
      <c r="AA879" s="226"/>
      <c r="AB879" s="226"/>
      <c r="AC879" s="226"/>
      <c r="AD879" s="226"/>
      <c r="AE879" s="226"/>
      <c r="AF879" s="226"/>
      <c r="AG879" s="226"/>
      <c r="AH879" s="226"/>
      <c r="AI879" s="226"/>
      <c r="AJ879" s="226"/>
      <c r="AK879" s="226"/>
      <c r="AL879" s="226"/>
      <c r="AM879" s="226"/>
      <c r="AN879" s="226"/>
      <c r="AO879" s="226"/>
    </row>
    <row r="880" ht="21.75" customHeight="1">
      <c r="A880" s="226"/>
      <c r="B880" s="226"/>
      <c r="C880" s="226"/>
      <c r="D880" s="226"/>
      <c r="E880" s="226"/>
      <c r="F880" s="226"/>
      <c r="G880" s="226"/>
      <c r="H880" s="226"/>
      <c r="I880" s="226"/>
      <c r="J880" s="226"/>
      <c r="K880" s="226"/>
      <c r="L880" s="226"/>
      <c r="M880" s="226"/>
      <c r="N880" s="226"/>
      <c r="O880" s="226"/>
      <c r="P880" s="226"/>
      <c r="Q880" s="226"/>
      <c r="R880" s="226"/>
      <c r="S880" s="226"/>
      <c r="T880" s="226"/>
      <c r="U880" s="226"/>
      <c r="V880" s="226"/>
      <c r="W880" s="226"/>
      <c r="X880" s="226"/>
      <c r="Y880" s="226"/>
      <c r="Z880" s="226"/>
      <c r="AA880" s="226"/>
      <c r="AB880" s="226"/>
      <c r="AC880" s="226"/>
      <c r="AD880" s="226"/>
      <c r="AE880" s="226"/>
      <c r="AF880" s="226"/>
      <c r="AG880" s="226"/>
      <c r="AH880" s="226"/>
      <c r="AI880" s="226"/>
      <c r="AJ880" s="226"/>
      <c r="AK880" s="226"/>
      <c r="AL880" s="226"/>
      <c r="AM880" s="226"/>
      <c r="AN880" s="226"/>
      <c r="AO880" s="226"/>
    </row>
    <row r="881" ht="21.75" customHeight="1">
      <c r="A881" s="226"/>
      <c r="B881" s="226"/>
      <c r="C881" s="226"/>
      <c r="D881" s="226"/>
      <c r="E881" s="226"/>
      <c r="F881" s="226"/>
      <c r="G881" s="226"/>
      <c r="H881" s="226"/>
      <c r="I881" s="226"/>
      <c r="J881" s="226"/>
      <c r="K881" s="226"/>
      <c r="L881" s="226"/>
      <c r="M881" s="226"/>
      <c r="N881" s="226"/>
      <c r="O881" s="226"/>
      <c r="P881" s="226"/>
      <c r="Q881" s="226"/>
      <c r="R881" s="226"/>
      <c r="S881" s="226"/>
      <c r="T881" s="226"/>
      <c r="U881" s="226"/>
      <c r="V881" s="226"/>
      <c r="W881" s="226"/>
      <c r="X881" s="226"/>
      <c r="Y881" s="226"/>
      <c r="Z881" s="226"/>
      <c r="AA881" s="226"/>
      <c r="AB881" s="226"/>
      <c r="AC881" s="226"/>
      <c r="AD881" s="226"/>
      <c r="AE881" s="226"/>
      <c r="AF881" s="226"/>
      <c r="AG881" s="226"/>
      <c r="AH881" s="226"/>
      <c r="AI881" s="226"/>
      <c r="AJ881" s="226"/>
      <c r="AK881" s="226"/>
      <c r="AL881" s="226"/>
      <c r="AM881" s="226"/>
      <c r="AN881" s="226"/>
      <c r="AO881" s="226"/>
    </row>
    <row r="882" ht="21.75" customHeight="1">
      <c r="A882" s="226"/>
      <c r="B882" s="226"/>
      <c r="C882" s="226"/>
      <c r="D882" s="226"/>
      <c r="E882" s="226"/>
      <c r="F882" s="226"/>
      <c r="G882" s="226"/>
      <c r="H882" s="226"/>
      <c r="I882" s="226"/>
      <c r="J882" s="226"/>
      <c r="K882" s="226"/>
      <c r="L882" s="226"/>
      <c r="M882" s="226"/>
      <c r="N882" s="226"/>
      <c r="O882" s="226"/>
      <c r="P882" s="226"/>
      <c r="Q882" s="226"/>
      <c r="R882" s="226"/>
      <c r="S882" s="226"/>
      <c r="T882" s="226"/>
      <c r="U882" s="226"/>
      <c r="V882" s="226"/>
      <c r="W882" s="226"/>
      <c r="X882" s="226"/>
      <c r="Y882" s="226"/>
      <c r="Z882" s="226"/>
      <c r="AA882" s="226"/>
      <c r="AB882" s="226"/>
      <c r="AC882" s="226"/>
      <c r="AD882" s="226"/>
      <c r="AE882" s="226"/>
      <c r="AF882" s="226"/>
      <c r="AG882" s="226"/>
      <c r="AH882" s="226"/>
      <c r="AI882" s="226"/>
      <c r="AJ882" s="226"/>
      <c r="AK882" s="226"/>
      <c r="AL882" s="226"/>
      <c r="AM882" s="226"/>
      <c r="AN882" s="226"/>
      <c r="AO882" s="226"/>
    </row>
    <row r="883" ht="21.75" customHeight="1">
      <c r="A883" s="226"/>
      <c r="B883" s="226"/>
      <c r="C883" s="226"/>
      <c r="D883" s="226"/>
      <c r="E883" s="226"/>
      <c r="F883" s="226"/>
      <c r="G883" s="226"/>
      <c r="H883" s="226"/>
      <c r="I883" s="226"/>
      <c r="J883" s="226"/>
      <c r="K883" s="226"/>
      <c r="L883" s="226"/>
      <c r="M883" s="226"/>
      <c r="N883" s="226"/>
      <c r="O883" s="226"/>
      <c r="P883" s="226"/>
      <c r="Q883" s="226"/>
      <c r="R883" s="226"/>
      <c r="S883" s="226"/>
      <c r="T883" s="226"/>
      <c r="U883" s="226"/>
      <c r="V883" s="226"/>
      <c r="W883" s="226"/>
      <c r="X883" s="226"/>
      <c r="Y883" s="226"/>
      <c r="Z883" s="226"/>
      <c r="AA883" s="226"/>
      <c r="AB883" s="226"/>
      <c r="AC883" s="226"/>
      <c r="AD883" s="226"/>
      <c r="AE883" s="226"/>
      <c r="AF883" s="226"/>
      <c r="AG883" s="226"/>
      <c r="AH883" s="226"/>
      <c r="AI883" s="226"/>
      <c r="AJ883" s="226"/>
      <c r="AK883" s="226"/>
      <c r="AL883" s="226"/>
      <c r="AM883" s="226"/>
      <c r="AN883" s="226"/>
      <c r="AO883" s="226"/>
    </row>
    <row r="884" ht="21.75" customHeight="1">
      <c r="A884" s="226"/>
      <c r="B884" s="226"/>
      <c r="C884" s="226"/>
      <c r="D884" s="226"/>
      <c r="E884" s="226"/>
      <c r="F884" s="226"/>
      <c r="G884" s="226"/>
      <c r="H884" s="226"/>
      <c r="I884" s="226"/>
      <c r="J884" s="226"/>
      <c r="K884" s="226"/>
      <c r="L884" s="226"/>
      <c r="M884" s="226"/>
      <c r="N884" s="226"/>
      <c r="O884" s="226"/>
      <c r="P884" s="226"/>
      <c r="Q884" s="226"/>
      <c r="R884" s="226"/>
      <c r="S884" s="226"/>
      <c r="T884" s="226"/>
      <c r="U884" s="226"/>
      <c r="V884" s="226"/>
      <c r="W884" s="226"/>
      <c r="X884" s="226"/>
      <c r="Y884" s="226"/>
      <c r="Z884" s="226"/>
      <c r="AA884" s="226"/>
      <c r="AB884" s="226"/>
      <c r="AC884" s="226"/>
      <c r="AD884" s="226"/>
      <c r="AE884" s="226"/>
      <c r="AF884" s="226"/>
      <c r="AG884" s="226"/>
      <c r="AH884" s="226"/>
      <c r="AI884" s="226"/>
      <c r="AJ884" s="226"/>
      <c r="AK884" s="226"/>
      <c r="AL884" s="226"/>
      <c r="AM884" s="226"/>
      <c r="AN884" s="226"/>
      <c r="AO884" s="226"/>
    </row>
    <row r="885" ht="21.75" customHeight="1">
      <c r="A885" s="226"/>
      <c r="B885" s="226"/>
      <c r="C885" s="226"/>
      <c r="D885" s="226"/>
      <c r="E885" s="226"/>
      <c r="F885" s="226"/>
      <c r="G885" s="226"/>
      <c r="H885" s="226"/>
      <c r="I885" s="226"/>
      <c r="J885" s="226"/>
      <c r="K885" s="226"/>
      <c r="L885" s="226"/>
      <c r="M885" s="226"/>
      <c r="N885" s="226"/>
      <c r="O885" s="226"/>
      <c r="P885" s="226"/>
      <c r="Q885" s="226"/>
      <c r="R885" s="226"/>
      <c r="S885" s="226"/>
      <c r="T885" s="226"/>
      <c r="U885" s="226"/>
      <c r="V885" s="226"/>
      <c r="W885" s="226"/>
      <c r="X885" s="226"/>
      <c r="Y885" s="226"/>
      <c r="Z885" s="226"/>
      <c r="AA885" s="226"/>
      <c r="AB885" s="226"/>
      <c r="AC885" s="226"/>
      <c r="AD885" s="226"/>
      <c r="AE885" s="226"/>
      <c r="AF885" s="226"/>
      <c r="AG885" s="226"/>
      <c r="AH885" s="226"/>
      <c r="AI885" s="226"/>
      <c r="AJ885" s="226"/>
      <c r="AK885" s="226"/>
      <c r="AL885" s="226"/>
      <c r="AM885" s="226"/>
      <c r="AN885" s="226"/>
      <c r="AO885" s="226"/>
    </row>
    <row r="886" ht="21.75" customHeight="1">
      <c r="A886" s="226"/>
      <c r="B886" s="226"/>
      <c r="C886" s="226"/>
      <c r="D886" s="226"/>
      <c r="E886" s="226"/>
      <c r="F886" s="226"/>
      <c r="G886" s="226"/>
      <c r="H886" s="226"/>
      <c r="I886" s="226"/>
      <c r="J886" s="226"/>
      <c r="K886" s="226"/>
      <c r="L886" s="226"/>
      <c r="M886" s="226"/>
      <c r="N886" s="226"/>
      <c r="O886" s="226"/>
      <c r="P886" s="226"/>
      <c r="Q886" s="226"/>
      <c r="R886" s="226"/>
      <c r="S886" s="226"/>
      <c r="T886" s="226"/>
      <c r="U886" s="226"/>
      <c r="V886" s="226"/>
      <c r="W886" s="226"/>
      <c r="X886" s="226"/>
      <c r="Y886" s="226"/>
      <c r="Z886" s="226"/>
      <c r="AA886" s="226"/>
      <c r="AB886" s="226"/>
      <c r="AC886" s="226"/>
      <c r="AD886" s="226"/>
      <c r="AE886" s="226"/>
      <c r="AF886" s="226"/>
      <c r="AG886" s="226"/>
      <c r="AH886" s="226"/>
      <c r="AI886" s="226"/>
      <c r="AJ886" s="226"/>
      <c r="AK886" s="226"/>
      <c r="AL886" s="226"/>
      <c r="AM886" s="226"/>
      <c r="AN886" s="226"/>
      <c r="AO886" s="226"/>
    </row>
    <row r="887" ht="21.75" customHeight="1">
      <c r="A887" s="226"/>
      <c r="B887" s="226"/>
      <c r="C887" s="226"/>
      <c r="D887" s="226"/>
      <c r="E887" s="226"/>
      <c r="F887" s="226"/>
      <c r="G887" s="226"/>
      <c r="H887" s="226"/>
      <c r="I887" s="226"/>
      <c r="J887" s="226"/>
      <c r="K887" s="226"/>
      <c r="L887" s="226"/>
      <c r="M887" s="226"/>
      <c r="N887" s="226"/>
      <c r="O887" s="226"/>
      <c r="P887" s="226"/>
      <c r="Q887" s="226"/>
      <c r="R887" s="226"/>
      <c r="S887" s="226"/>
      <c r="T887" s="226"/>
      <c r="U887" s="226"/>
      <c r="V887" s="226"/>
      <c r="W887" s="226"/>
      <c r="X887" s="226"/>
      <c r="Y887" s="226"/>
      <c r="Z887" s="226"/>
      <c r="AA887" s="226"/>
      <c r="AB887" s="226"/>
      <c r="AC887" s="226"/>
      <c r="AD887" s="226"/>
      <c r="AE887" s="226"/>
      <c r="AF887" s="226"/>
      <c r="AG887" s="226"/>
      <c r="AH887" s="226"/>
      <c r="AI887" s="226"/>
      <c r="AJ887" s="226"/>
      <c r="AK887" s="226"/>
      <c r="AL887" s="226"/>
      <c r="AM887" s="226"/>
      <c r="AN887" s="226"/>
      <c r="AO887" s="226"/>
    </row>
    <row r="888" ht="21.75" customHeight="1">
      <c r="A888" s="226"/>
      <c r="B888" s="226"/>
      <c r="C888" s="226"/>
      <c r="D888" s="226"/>
      <c r="E888" s="226"/>
      <c r="F888" s="226"/>
      <c r="G888" s="226"/>
      <c r="H888" s="226"/>
      <c r="I888" s="226"/>
      <c r="J888" s="226"/>
      <c r="K888" s="226"/>
      <c r="L888" s="226"/>
      <c r="M888" s="226"/>
      <c r="N888" s="226"/>
      <c r="O888" s="226"/>
      <c r="P888" s="226"/>
      <c r="Q888" s="226"/>
      <c r="R888" s="226"/>
      <c r="S888" s="226"/>
      <c r="T888" s="226"/>
      <c r="U888" s="226"/>
      <c r="V888" s="226"/>
      <c r="W888" s="226"/>
      <c r="X888" s="226"/>
      <c r="Y888" s="226"/>
      <c r="Z888" s="226"/>
      <c r="AA888" s="226"/>
      <c r="AB888" s="226"/>
      <c r="AC888" s="226"/>
      <c r="AD888" s="226"/>
      <c r="AE888" s="226"/>
      <c r="AF888" s="226"/>
      <c r="AG888" s="226"/>
      <c r="AH888" s="226"/>
      <c r="AI888" s="226"/>
      <c r="AJ888" s="226"/>
      <c r="AK888" s="226"/>
      <c r="AL888" s="226"/>
      <c r="AM888" s="226"/>
      <c r="AN888" s="226"/>
      <c r="AO888" s="226"/>
    </row>
    <row r="889" ht="21.75" customHeight="1">
      <c r="A889" s="226"/>
      <c r="B889" s="226"/>
      <c r="C889" s="226"/>
      <c r="D889" s="226"/>
      <c r="E889" s="226"/>
      <c r="F889" s="226"/>
      <c r="G889" s="226"/>
      <c r="H889" s="226"/>
      <c r="I889" s="226"/>
      <c r="J889" s="226"/>
      <c r="K889" s="226"/>
      <c r="L889" s="226"/>
      <c r="M889" s="226"/>
      <c r="N889" s="226"/>
      <c r="O889" s="226"/>
      <c r="P889" s="226"/>
      <c r="Q889" s="226"/>
      <c r="R889" s="226"/>
      <c r="S889" s="226"/>
      <c r="T889" s="226"/>
      <c r="U889" s="226"/>
      <c r="V889" s="226"/>
      <c r="W889" s="226"/>
      <c r="X889" s="226"/>
      <c r="Y889" s="226"/>
      <c r="Z889" s="226"/>
      <c r="AA889" s="226"/>
      <c r="AB889" s="226"/>
      <c r="AC889" s="226"/>
      <c r="AD889" s="226"/>
      <c r="AE889" s="226"/>
      <c r="AF889" s="226"/>
      <c r="AG889" s="226"/>
      <c r="AH889" s="226"/>
      <c r="AI889" s="226"/>
      <c r="AJ889" s="226"/>
      <c r="AK889" s="226"/>
      <c r="AL889" s="226"/>
      <c r="AM889" s="226"/>
      <c r="AN889" s="226"/>
      <c r="AO889" s="226"/>
    </row>
    <row r="890" ht="21.75" customHeight="1">
      <c r="A890" s="226"/>
      <c r="B890" s="226"/>
      <c r="C890" s="226"/>
      <c r="D890" s="226"/>
      <c r="E890" s="226"/>
      <c r="F890" s="226"/>
      <c r="G890" s="226"/>
      <c r="H890" s="226"/>
      <c r="I890" s="226"/>
      <c r="J890" s="226"/>
      <c r="K890" s="226"/>
      <c r="L890" s="226"/>
      <c r="M890" s="226"/>
      <c r="N890" s="226"/>
      <c r="O890" s="226"/>
      <c r="P890" s="226"/>
      <c r="Q890" s="226"/>
      <c r="R890" s="226"/>
      <c r="S890" s="226"/>
      <c r="T890" s="226"/>
      <c r="U890" s="226"/>
      <c r="V890" s="226"/>
      <c r="W890" s="226"/>
      <c r="X890" s="226"/>
      <c r="Y890" s="226"/>
      <c r="Z890" s="226"/>
      <c r="AA890" s="226"/>
      <c r="AB890" s="226"/>
      <c r="AC890" s="226"/>
      <c r="AD890" s="226"/>
      <c r="AE890" s="226"/>
      <c r="AF890" s="226"/>
      <c r="AG890" s="226"/>
      <c r="AH890" s="226"/>
      <c r="AI890" s="226"/>
      <c r="AJ890" s="226"/>
      <c r="AK890" s="226"/>
      <c r="AL890" s="226"/>
      <c r="AM890" s="226"/>
      <c r="AN890" s="226"/>
      <c r="AO890" s="226"/>
    </row>
    <row r="891" ht="21.75" customHeight="1">
      <c r="A891" s="226"/>
      <c r="B891" s="226"/>
      <c r="C891" s="226"/>
      <c r="D891" s="226"/>
      <c r="E891" s="226"/>
      <c r="F891" s="226"/>
      <c r="G891" s="226"/>
      <c r="H891" s="226"/>
      <c r="I891" s="226"/>
      <c r="J891" s="226"/>
      <c r="K891" s="226"/>
      <c r="L891" s="226"/>
      <c r="M891" s="226"/>
      <c r="N891" s="226"/>
      <c r="O891" s="226"/>
      <c r="P891" s="226"/>
      <c r="Q891" s="226"/>
      <c r="R891" s="226"/>
      <c r="S891" s="226"/>
      <c r="T891" s="226"/>
      <c r="U891" s="226"/>
      <c r="V891" s="226"/>
      <c r="W891" s="226"/>
      <c r="X891" s="226"/>
      <c r="Y891" s="226"/>
      <c r="Z891" s="226"/>
      <c r="AA891" s="226"/>
      <c r="AB891" s="226"/>
      <c r="AC891" s="226"/>
      <c r="AD891" s="226"/>
      <c r="AE891" s="226"/>
      <c r="AF891" s="226"/>
      <c r="AG891" s="226"/>
      <c r="AH891" s="226"/>
      <c r="AI891" s="226"/>
      <c r="AJ891" s="226"/>
      <c r="AK891" s="226"/>
      <c r="AL891" s="226"/>
      <c r="AM891" s="226"/>
      <c r="AN891" s="226"/>
      <c r="AO891" s="226"/>
    </row>
    <row r="892" ht="21.75" customHeight="1">
      <c r="A892" s="226"/>
      <c r="B892" s="226"/>
      <c r="C892" s="226"/>
      <c r="D892" s="226"/>
      <c r="E892" s="226"/>
      <c r="F892" s="226"/>
      <c r="G892" s="226"/>
      <c r="H892" s="226"/>
      <c r="I892" s="226"/>
      <c r="J892" s="226"/>
      <c r="K892" s="226"/>
      <c r="L892" s="226"/>
      <c r="M892" s="226"/>
      <c r="N892" s="226"/>
      <c r="O892" s="226"/>
      <c r="P892" s="226"/>
      <c r="Q892" s="226"/>
      <c r="R892" s="226"/>
      <c r="S892" s="226"/>
      <c r="T892" s="226"/>
      <c r="U892" s="226"/>
      <c r="V892" s="226"/>
      <c r="W892" s="226"/>
      <c r="X892" s="226"/>
      <c r="Y892" s="226"/>
      <c r="Z892" s="226"/>
      <c r="AA892" s="226"/>
      <c r="AB892" s="226"/>
      <c r="AC892" s="226"/>
      <c r="AD892" s="226"/>
      <c r="AE892" s="226"/>
      <c r="AF892" s="226"/>
      <c r="AG892" s="226"/>
      <c r="AH892" s="226"/>
      <c r="AI892" s="226"/>
      <c r="AJ892" s="226"/>
      <c r="AK892" s="226"/>
      <c r="AL892" s="226"/>
      <c r="AM892" s="226"/>
      <c r="AN892" s="226"/>
      <c r="AO892" s="226"/>
    </row>
    <row r="893" ht="21.75" customHeight="1">
      <c r="A893" s="226"/>
      <c r="B893" s="226"/>
      <c r="C893" s="226"/>
      <c r="D893" s="226"/>
      <c r="E893" s="226"/>
      <c r="F893" s="226"/>
      <c r="G893" s="226"/>
      <c r="H893" s="226"/>
      <c r="I893" s="226"/>
      <c r="J893" s="226"/>
      <c r="K893" s="226"/>
      <c r="L893" s="226"/>
      <c r="M893" s="226"/>
      <c r="N893" s="226"/>
      <c r="O893" s="226"/>
      <c r="P893" s="226"/>
      <c r="Q893" s="226"/>
      <c r="R893" s="226"/>
      <c r="S893" s="226"/>
      <c r="T893" s="226"/>
      <c r="U893" s="226"/>
      <c r="V893" s="226"/>
      <c r="W893" s="226"/>
      <c r="X893" s="226"/>
      <c r="Y893" s="226"/>
      <c r="Z893" s="226"/>
      <c r="AA893" s="226"/>
      <c r="AB893" s="226"/>
      <c r="AC893" s="226"/>
      <c r="AD893" s="226"/>
      <c r="AE893" s="226"/>
      <c r="AF893" s="226"/>
      <c r="AG893" s="226"/>
      <c r="AH893" s="226"/>
      <c r="AI893" s="226"/>
      <c r="AJ893" s="226"/>
      <c r="AK893" s="226"/>
      <c r="AL893" s="226"/>
      <c r="AM893" s="226"/>
      <c r="AN893" s="226"/>
      <c r="AO893" s="226"/>
    </row>
    <row r="894" ht="21.75" customHeight="1">
      <c r="A894" s="226"/>
      <c r="B894" s="226"/>
      <c r="C894" s="226"/>
      <c r="D894" s="226"/>
      <c r="E894" s="226"/>
      <c r="F894" s="226"/>
      <c r="G894" s="226"/>
      <c r="H894" s="226"/>
      <c r="I894" s="226"/>
      <c r="J894" s="226"/>
      <c r="K894" s="226"/>
      <c r="L894" s="226"/>
      <c r="M894" s="226"/>
      <c r="N894" s="226"/>
      <c r="O894" s="226"/>
      <c r="P894" s="226"/>
      <c r="Q894" s="226"/>
      <c r="R894" s="226"/>
      <c r="S894" s="226"/>
      <c r="T894" s="226"/>
      <c r="U894" s="226"/>
      <c r="V894" s="226"/>
      <c r="W894" s="226"/>
      <c r="X894" s="226"/>
      <c r="Y894" s="226"/>
      <c r="Z894" s="226"/>
      <c r="AA894" s="226"/>
      <c r="AB894" s="226"/>
      <c r="AC894" s="226"/>
      <c r="AD894" s="226"/>
      <c r="AE894" s="226"/>
      <c r="AF894" s="226"/>
      <c r="AG894" s="226"/>
      <c r="AH894" s="226"/>
      <c r="AI894" s="226"/>
      <c r="AJ894" s="226"/>
      <c r="AK894" s="226"/>
      <c r="AL894" s="226"/>
      <c r="AM894" s="226"/>
      <c r="AN894" s="226"/>
      <c r="AO894" s="226"/>
    </row>
    <row r="895" ht="21.75" customHeight="1">
      <c r="A895" s="226"/>
      <c r="B895" s="226"/>
      <c r="C895" s="226"/>
      <c r="D895" s="226"/>
      <c r="E895" s="226"/>
      <c r="F895" s="226"/>
      <c r="G895" s="226"/>
      <c r="H895" s="226"/>
      <c r="I895" s="226"/>
      <c r="J895" s="226"/>
      <c r="K895" s="226"/>
      <c r="L895" s="226"/>
      <c r="M895" s="226"/>
      <c r="N895" s="226"/>
      <c r="O895" s="226"/>
      <c r="P895" s="226"/>
      <c r="Q895" s="226"/>
      <c r="R895" s="226"/>
      <c r="S895" s="226"/>
      <c r="T895" s="226"/>
      <c r="U895" s="226"/>
      <c r="V895" s="226"/>
      <c r="W895" s="226"/>
      <c r="X895" s="226"/>
      <c r="Y895" s="226"/>
      <c r="Z895" s="226"/>
      <c r="AA895" s="226"/>
      <c r="AB895" s="226"/>
      <c r="AC895" s="226"/>
      <c r="AD895" s="226"/>
      <c r="AE895" s="226"/>
      <c r="AF895" s="226"/>
      <c r="AG895" s="226"/>
      <c r="AH895" s="226"/>
      <c r="AI895" s="226"/>
      <c r="AJ895" s="226"/>
      <c r="AK895" s="226"/>
      <c r="AL895" s="226"/>
      <c r="AM895" s="226"/>
      <c r="AN895" s="226"/>
      <c r="AO895" s="226"/>
    </row>
    <row r="896" ht="21.75" customHeight="1">
      <c r="A896" s="226"/>
      <c r="B896" s="226"/>
      <c r="C896" s="226"/>
      <c r="D896" s="226"/>
      <c r="E896" s="226"/>
      <c r="F896" s="226"/>
      <c r="G896" s="226"/>
      <c r="H896" s="226"/>
      <c r="I896" s="226"/>
      <c r="J896" s="226"/>
      <c r="K896" s="226"/>
      <c r="L896" s="226"/>
      <c r="M896" s="226"/>
      <c r="N896" s="226"/>
      <c r="O896" s="226"/>
      <c r="P896" s="226"/>
      <c r="Q896" s="226"/>
      <c r="R896" s="226"/>
      <c r="S896" s="226"/>
      <c r="T896" s="226"/>
      <c r="U896" s="226"/>
      <c r="V896" s="226"/>
      <c r="W896" s="226"/>
      <c r="X896" s="226"/>
      <c r="Y896" s="226"/>
      <c r="Z896" s="226"/>
      <c r="AA896" s="226"/>
      <c r="AB896" s="226"/>
      <c r="AC896" s="226"/>
      <c r="AD896" s="226"/>
      <c r="AE896" s="226"/>
      <c r="AF896" s="226"/>
      <c r="AG896" s="226"/>
      <c r="AH896" s="226"/>
      <c r="AI896" s="226"/>
      <c r="AJ896" s="226"/>
      <c r="AK896" s="226"/>
      <c r="AL896" s="226"/>
      <c r="AM896" s="226"/>
      <c r="AN896" s="226"/>
      <c r="AO896" s="226"/>
    </row>
    <row r="897" ht="21.75" customHeight="1">
      <c r="A897" s="226"/>
      <c r="B897" s="226"/>
      <c r="C897" s="226"/>
      <c r="D897" s="226"/>
      <c r="E897" s="226"/>
      <c r="F897" s="226"/>
      <c r="G897" s="226"/>
      <c r="H897" s="226"/>
      <c r="I897" s="226"/>
      <c r="J897" s="226"/>
      <c r="K897" s="226"/>
      <c r="L897" s="226"/>
      <c r="M897" s="226"/>
      <c r="N897" s="226"/>
      <c r="O897" s="226"/>
      <c r="P897" s="226"/>
      <c r="Q897" s="226"/>
      <c r="R897" s="226"/>
      <c r="S897" s="226"/>
      <c r="T897" s="226"/>
      <c r="U897" s="226"/>
      <c r="V897" s="226"/>
      <c r="W897" s="226"/>
      <c r="X897" s="226"/>
      <c r="Y897" s="226"/>
      <c r="Z897" s="226"/>
      <c r="AA897" s="226"/>
      <c r="AB897" s="226"/>
      <c r="AC897" s="226"/>
      <c r="AD897" s="226"/>
      <c r="AE897" s="226"/>
      <c r="AF897" s="226"/>
      <c r="AG897" s="226"/>
      <c r="AH897" s="226"/>
      <c r="AI897" s="226"/>
      <c r="AJ897" s="226"/>
      <c r="AK897" s="226"/>
      <c r="AL897" s="226"/>
      <c r="AM897" s="226"/>
      <c r="AN897" s="226"/>
      <c r="AO897" s="226"/>
    </row>
    <row r="898" ht="21.75" customHeight="1">
      <c r="A898" s="226"/>
      <c r="B898" s="226"/>
      <c r="C898" s="226"/>
      <c r="D898" s="226"/>
      <c r="E898" s="226"/>
      <c r="F898" s="226"/>
      <c r="G898" s="226"/>
      <c r="H898" s="226"/>
      <c r="I898" s="226"/>
      <c r="J898" s="226"/>
      <c r="K898" s="226"/>
      <c r="L898" s="226"/>
      <c r="M898" s="226"/>
      <c r="N898" s="226"/>
      <c r="O898" s="226"/>
      <c r="P898" s="226"/>
      <c r="Q898" s="226"/>
      <c r="R898" s="226"/>
      <c r="S898" s="226"/>
      <c r="T898" s="226"/>
      <c r="U898" s="226"/>
      <c r="V898" s="226"/>
      <c r="W898" s="226"/>
      <c r="X898" s="226"/>
      <c r="Y898" s="226"/>
      <c r="Z898" s="226"/>
      <c r="AA898" s="226"/>
      <c r="AB898" s="226"/>
      <c r="AC898" s="226"/>
      <c r="AD898" s="226"/>
      <c r="AE898" s="226"/>
      <c r="AF898" s="226"/>
      <c r="AG898" s="226"/>
      <c r="AH898" s="226"/>
      <c r="AI898" s="226"/>
      <c r="AJ898" s="226"/>
      <c r="AK898" s="226"/>
      <c r="AL898" s="226"/>
      <c r="AM898" s="226"/>
      <c r="AN898" s="226"/>
      <c r="AO898" s="226"/>
    </row>
    <row r="899" ht="21.75" customHeight="1">
      <c r="A899" s="226"/>
      <c r="B899" s="226"/>
      <c r="C899" s="226"/>
      <c r="D899" s="226"/>
      <c r="E899" s="226"/>
      <c r="F899" s="226"/>
      <c r="G899" s="226"/>
      <c r="H899" s="226"/>
      <c r="I899" s="226"/>
      <c r="J899" s="226"/>
      <c r="K899" s="226"/>
      <c r="L899" s="226"/>
      <c r="M899" s="226"/>
      <c r="N899" s="226"/>
      <c r="O899" s="226"/>
      <c r="P899" s="226"/>
      <c r="Q899" s="226"/>
      <c r="R899" s="226"/>
      <c r="S899" s="226"/>
      <c r="T899" s="226"/>
      <c r="U899" s="226"/>
      <c r="V899" s="226"/>
      <c r="W899" s="226"/>
      <c r="X899" s="226"/>
      <c r="Y899" s="226"/>
      <c r="Z899" s="226"/>
      <c r="AA899" s="226"/>
      <c r="AB899" s="226"/>
      <c r="AC899" s="226"/>
      <c r="AD899" s="226"/>
      <c r="AE899" s="226"/>
      <c r="AF899" s="226"/>
      <c r="AG899" s="226"/>
      <c r="AH899" s="226"/>
      <c r="AI899" s="226"/>
      <c r="AJ899" s="226"/>
      <c r="AK899" s="226"/>
      <c r="AL899" s="226"/>
      <c r="AM899" s="226"/>
      <c r="AN899" s="226"/>
      <c r="AO899" s="226"/>
    </row>
    <row r="900" ht="21.75" customHeight="1">
      <c r="A900" s="226"/>
      <c r="B900" s="226"/>
      <c r="C900" s="226"/>
      <c r="D900" s="226"/>
      <c r="E900" s="226"/>
      <c r="F900" s="226"/>
      <c r="G900" s="226"/>
      <c r="H900" s="226"/>
      <c r="I900" s="226"/>
      <c r="J900" s="226"/>
      <c r="K900" s="226"/>
      <c r="L900" s="226"/>
      <c r="M900" s="226"/>
      <c r="N900" s="226"/>
      <c r="O900" s="226"/>
      <c r="P900" s="226"/>
      <c r="Q900" s="226"/>
      <c r="R900" s="226"/>
      <c r="S900" s="226"/>
      <c r="T900" s="226"/>
      <c r="U900" s="226"/>
      <c r="V900" s="226"/>
      <c r="W900" s="226"/>
      <c r="X900" s="226"/>
      <c r="Y900" s="226"/>
      <c r="Z900" s="226"/>
      <c r="AA900" s="226"/>
      <c r="AB900" s="226"/>
      <c r="AC900" s="226"/>
      <c r="AD900" s="226"/>
      <c r="AE900" s="226"/>
      <c r="AF900" s="226"/>
      <c r="AG900" s="226"/>
      <c r="AH900" s="226"/>
      <c r="AI900" s="226"/>
      <c r="AJ900" s="226"/>
      <c r="AK900" s="226"/>
      <c r="AL900" s="226"/>
      <c r="AM900" s="226"/>
      <c r="AN900" s="226"/>
      <c r="AO900" s="226"/>
    </row>
    <row r="901" ht="21.75" customHeight="1">
      <c r="A901" s="226"/>
      <c r="B901" s="226"/>
      <c r="C901" s="226"/>
      <c r="D901" s="226"/>
      <c r="E901" s="226"/>
      <c r="F901" s="226"/>
      <c r="G901" s="226"/>
      <c r="H901" s="226"/>
      <c r="I901" s="226"/>
      <c r="J901" s="226"/>
      <c r="K901" s="226"/>
      <c r="L901" s="226"/>
      <c r="M901" s="226"/>
      <c r="N901" s="226"/>
      <c r="O901" s="226"/>
      <c r="P901" s="226"/>
      <c r="Q901" s="226"/>
      <c r="R901" s="226"/>
      <c r="S901" s="226"/>
      <c r="T901" s="226"/>
      <c r="U901" s="226"/>
      <c r="V901" s="226"/>
      <c r="W901" s="226"/>
      <c r="X901" s="226"/>
      <c r="Y901" s="226"/>
      <c r="Z901" s="226"/>
      <c r="AA901" s="226"/>
      <c r="AB901" s="226"/>
      <c r="AC901" s="226"/>
      <c r="AD901" s="226"/>
      <c r="AE901" s="226"/>
      <c r="AF901" s="226"/>
      <c r="AG901" s="226"/>
      <c r="AH901" s="226"/>
      <c r="AI901" s="226"/>
      <c r="AJ901" s="226"/>
      <c r="AK901" s="226"/>
      <c r="AL901" s="226"/>
      <c r="AM901" s="226"/>
      <c r="AN901" s="226"/>
      <c r="AO901" s="226"/>
    </row>
    <row r="902" ht="21.75" customHeight="1">
      <c r="A902" s="226"/>
      <c r="B902" s="226"/>
      <c r="C902" s="226"/>
      <c r="D902" s="226"/>
      <c r="E902" s="226"/>
      <c r="F902" s="226"/>
      <c r="G902" s="226"/>
      <c r="H902" s="226"/>
      <c r="I902" s="226"/>
      <c r="J902" s="226"/>
      <c r="K902" s="226"/>
      <c r="L902" s="226"/>
      <c r="M902" s="226"/>
      <c r="N902" s="226"/>
      <c r="O902" s="226"/>
      <c r="P902" s="226"/>
      <c r="Q902" s="226"/>
      <c r="R902" s="226"/>
      <c r="S902" s="226"/>
      <c r="T902" s="226"/>
      <c r="U902" s="226"/>
      <c r="V902" s="226"/>
      <c r="W902" s="226"/>
      <c r="X902" s="226"/>
      <c r="Y902" s="226"/>
      <c r="Z902" s="226"/>
      <c r="AA902" s="226"/>
      <c r="AB902" s="226"/>
      <c r="AC902" s="226"/>
      <c r="AD902" s="226"/>
      <c r="AE902" s="226"/>
      <c r="AF902" s="226"/>
      <c r="AG902" s="226"/>
      <c r="AH902" s="226"/>
      <c r="AI902" s="226"/>
      <c r="AJ902" s="226"/>
      <c r="AK902" s="226"/>
      <c r="AL902" s="226"/>
      <c r="AM902" s="226"/>
      <c r="AN902" s="226"/>
      <c r="AO902" s="226"/>
    </row>
    <row r="903" ht="21.75" customHeight="1">
      <c r="A903" s="226"/>
      <c r="B903" s="226"/>
      <c r="C903" s="226"/>
      <c r="D903" s="226"/>
      <c r="E903" s="226"/>
      <c r="F903" s="226"/>
      <c r="G903" s="226"/>
      <c r="H903" s="226"/>
      <c r="I903" s="226"/>
      <c r="J903" s="226"/>
      <c r="K903" s="226"/>
      <c r="L903" s="226"/>
      <c r="M903" s="226"/>
      <c r="N903" s="226"/>
      <c r="O903" s="226"/>
      <c r="P903" s="226"/>
      <c r="Q903" s="226"/>
      <c r="R903" s="226"/>
      <c r="S903" s="226"/>
      <c r="T903" s="226"/>
      <c r="U903" s="226"/>
      <c r="V903" s="226"/>
      <c r="W903" s="226"/>
      <c r="X903" s="226"/>
      <c r="Y903" s="226"/>
      <c r="Z903" s="226"/>
      <c r="AA903" s="226"/>
      <c r="AB903" s="226"/>
      <c r="AC903" s="226"/>
      <c r="AD903" s="226"/>
      <c r="AE903" s="226"/>
      <c r="AF903" s="226"/>
      <c r="AG903" s="226"/>
      <c r="AH903" s="226"/>
      <c r="AI903" s="226"/>
      <c r="AJ903" s="226"/>
      <c r="AK903" s="226"/>
      <c r="AL903" s="226"/>
      <c r="AM903" s="226"/>
      <c r="AN903" s="226"/>
      <c r="AO903" s="226"/>
    </row>
    <row r="904" ht="21.75" customHeight="1">
      <c r="A904" s="226"/>
      <c r="B904" s="226"/>
      <c r="C904" s="226"/>
      <c r="D904" s="226"/>
      <c r="E904" s="226"/>
      <c r="F904" s="226"/>
      <c r="G904" s="226"/>
      <c r="H904" s="226"/>
      <c r="I904" s="226"/>
      <c r="J904" s="226"/>
      <c r="K904" s="226"/>
      <c r="L904" s="226"/>
      <c r="M904" s="226"/>
      <c r="N904" s="226"/>
      <c r="O904" s="226"/>
      <c r="P904" s="226"/>
      <c r="Q904" s="226"/>
      <c r="R904" s="226"/>
      <c r="S904" s="226"/>
      <c r="T904" s="226"/>
      <c r="U904" s="226"/>
      <c r="V904" s="226"/>
      <c r="W904" s="226"/>
      <c r="X904" s="226"/>
      <c r="Y904" s="226"/>
      <c r="Z904" s="226"/>
      <c r="AA904" s="226"/>
      <c r="AB904" s="226"/>
      <c r="AC904" s="226"/>
      <c r="AD904" s="226"/>
      <c r="AE904" s="226"/>
      <c r="AF904" s="226"/>
      <c r="AG904" s="226"/>
      <c r="AH904" s="226"/>
      <c r="AI904" s="226"/>
      <c r="AJ904" s="226"/>
      <c r="AK904" s="226"/>
      <c r="AL904" s="226"/>
      <c r="AM904" s="226"/>
      <c r="AN904" s="226"/>
      <c r="AO904" s="226"/>
    </row>
    <row r="905" ht="21.75" customHeight="1">
      <c r="A905" s="226"/>
      <c r="B905" s="226"/>
      <c r="C905" s="226"/>
      <c r="D905" s="226"/>
      <c r="E905" s="226"/>
      <c r="F905" s="226"/>
      <c r="G905" s="226"/>
      <c r="H905" s="226"/>
      <c r="I905" s="226"/>
      <c r="J905" s="226"/>
      <c r="K905" s="226"/>
      <c r="L905" s="226"/>
      <c r="M905" s="226"/>
      <c r="N905" s="226"/>
      <c r="O905" s="226"/>
      <c r="P905" s="226"/>
      <c r="Q905" s="226"/>
      <c r="R905" s="226"/>
      <c r="S905" s="226"/>
      <c r="T905" s="226"/>
      <c r="U905" s="226"/>
      <c r="V905" s="226"/>
      <c r="W905" s="226"/>
      <c r="X905" s="226"/>
      <c r="Y905" s="226"/>
      <c r="Z905" s="226"/>
      <c r="AA905" s="226"/>
      <c r="AB905" s="226"/>
      <c r="AC905" s="226"/>
      <c r="AD905" s="226"/>
      <c r="AE905" s="226"/>
      <c r="AF905" s="226"/>
      <c r="AG905" s="226"/>
      <c r="AH905" s="226"/>
      <c r="AI905" s="226"/>
      <c r="AJ905" s="226"/>
      <c r="AK905" s="226"/>
      <c r="AL905" s="226"/>
      <c r="AM905" s="226"/>
      <c r="AN905" s="226"/>
      <c r="AO905" s="226"/>
    </row>
    <row r="906" ht="21.75" customHeight="1">
      <c r="A906" s="226"/>
      <c r="B906" s="226"/>
      <c r="C906" s="226"/>
      <c r="D906" s="226"/>
      <c r="E906" s="226"/>
      <c r="F906" s="226"/>
      <c r="G906" s="226"/>
      <c r="H906" s="226"/>
      <c r="I906" s="226"/>
      <c r="J906" s="226"/>
      <c r="K906" s="226"/>
      <c r="L906" s="226"/>
      <c r="M906" s="226"/>
      <c r="N906" s="226"/>
      <c r="O906" s="226"/>
      <c r="P906" s="226"/>
      <c r="Q906" s="226"/>
      <c r="R906" s="226"/>
      <c r="S906" s="226"/>
      <c r="T906" s="226"/>
      <c r="U906" s="226"/>
      <c r="V906" s="226"/>
      <c r="W906" s="226"/>
      <c r="X906" s="226"/>
      <c r="Y906" s="226"/>
      <c r="Z906" s="226"/>
      <c r="AA906" s="226"/>
      <c r="AB906" s="226"/>
      <c r="AC906" s="226"/>
      <c r="AD906" s="226"/>
      <c r="AE906" s="226"/>
      <c r="AF906" s="226"/>
      <c r="AG906" s="226"/>
      <c r="AH906" s="226"/>
      <c r="AI906" s="226"/>
      <c r="AJ906" s="226"/>
      <c r="AK906" s="226"/>
      <c r="AL906" s="226"/>
      <c r="AM906" s="226"/>
      <c r="AN906" s="226"/>
      <c r="AO906" s="226"/>
    </row>
    <row r="907" ht="21.75" customHeight="1">
      <c r="A907" s="226"/>
      <c r="B907" s="226"/>
      <c r="C907" s="226"/>
      <c r="D907" s="226"/>
      <c r="E907" s="226"/>
      <c r="F907" s="226"/>
      <c r="G907" s="226"/>
      <c r="H907" s="226"/>
      <c r="I907" s="226"/>
      <c r="J907" s="226"/>
      <c r="K907" s="226"/>
      <c r="L907" s="226"/>
      <c r="M907" s="226"/>
      <c r="N907" s="226"/>
      <c r="O907" s="226"/>
      <c r="P907" s="226"/>
      <c r="Q907" s="226"/>
      <c r="R907" s="226"/>
      <c r="S907" s="226"/>
      <c r="T907" s="226"/>
      <c r="U907" s="226"/>
      <c r="V907" s="226"/>
      <c r="W907" s="226"/>
      <c r="X907" s="226"/>
      <c r="Y907" s="226"/>
      <c r="Z907" s="226"/>
      <c r="AA907" s="226"/>
      <c r="AB907" s="226"/>
      <c r="AC907" s="226"/>
      <c r="AD907" s="226"/>
      <c r="AE907" s="226"/>
      <c r="AF907" s="226"/>
      <c r="AG907" s="226"/>
      <c r="AH907" s="226"/>
      <c r="AI907" s="226"/>
      <c r="AJ907" s="226"/>
      <c r="AK907" s="226"/>
      <c r="AL907" s="226"/>
      <c r="AM907" s="226"/>
      <c r="AN907" s="226"/>
      <c r="AO907" s="226"/>
    </row>
    <row r="908" ht="21.75" customHeight="1">
      <c r="A908" s="226"/>
      <c r="B908" s="226"/>
      <c r="C908" s="226"/>
      <c r="D908" s="226"/>
      <c r="E908" s="226"/>
      <c r="F908" s="226"/>
      <c r="G908" s="226"/>
      <c r="H908" s="226"/>
      <c r="I908" s="226"/>
      <c r="J908" s="226"/>
      <c r="K908" s="226"/>
      <c r="L908" s="226"/>
      <c r="M908" s="226"/>
      <c r="N908" s="226"/>
      <c r="O908" s="226"/>
      <c r="P908" s="226"/>
      <c r="Q908" s="226"/>
      <c r="R908" s="226"/>
      <c r="S908" s="226"/>
      <c r="T908" s="226"/>
      <c r="U908" s="226"/>
      <c r="V908" s="226"/>
      <c r="W908" s="226"/>
      <c r="X908" s="226"/>
      <c r="Y908" s="226"/>
      <c r="Z908" s="226"/>
      <c r="AA908" s="226"/>
      <c r="AB908" s="226"/>
      <c r="AC908" s="226"/>
      <c r="AD908" s="226"/>
      <c r="AE908" s="226"/>
      <c r="AF908" s="226"/>
      <c r="AG908" s="226"/>
      <c r="AH908" s="226"/>
      <c r="AI908" s="226"/>
      <c r="AJ908" s="226"/>
      <c r="AK908" s="226"/>
      <c r="AL908" s="226"/>
      <c r="AM908" s="226"/>
      <c r="AN908" s="226"/>
      <c r="AO908" s="226"/>
    </row>
    <row r="909" ht="21.75" customHeight="1">
      <c r="A909" s="226"/>
      <c r="B909" s="226"/>
      <c r="C909" s="226"/>
      <c r="D909" s="226"/>
      <c r="E909" s="226"/>
      <c r="F909" s="226"/>
      <c r="G909" s="226"/>
      <c r="H909" s="226"/>
      <c r="I909" s="226"/>
      <c r="J909" s="226"/>
      <c r="K909" s="226"/>
      <c r="L909" s="226"/>
      <c r="M909" s="226"/>
      <c r="N909" s="226"/>
      <c r="O909" s="226"/>
      <c r="P909" s="226"/>
      <c r="Q909" s="226"/>
      <c r="R909" s="226"/>
      <c r="S909" s="226"/>
      <c r="T909" s="226"/>
      <c r="U909" s="226"/>
      <c r="V909" s="226"/>
      <c r="W909" s="226"/>
      <c r="X909" s="226"/>
      <c r="Y909" s="226"/>
      <c r="Z909" s="226"/>
      <c r="AA909" s="226"/>
      <c r="AB909" s="226"/>
      <c r="AC909" s="226"/>
      <c r="AD909" s="226"/>
      <c r="AE909" s="226"/>
      <c r="AF909" s="226"/>
      <c r="AG909" s="226"/>
      <c r="AH909" s="226"/>
      <c r="AI909" s="226"/>
      <c r="AJ909" s="226"/>
      <c r="AK909" s="226"/>
      <c r="AL909" s="226"/>
      <c r="AM909" s="226"/>
      <c r="AN909" s="226"/>
      <c r="AO909" s="226"/>
    </row>
    <row r="910" ht="21.75" customHeight="1">
      <c r="A910" s="226"/>
      <c r="B910" s="226"/>
      <c r="C910" s="226"/>
      <c r="D910" s="226"/>
      <c r="E910" s="226"/>
      <c r="F910" s="226"/>
      <c r="G910" s="226"/>
      <c r="H910" s="226"/>
      <c r="I910" s="226"/>
      <c r="J910" s="226"/>
      <c r="K910" s="226"/>
      <c r="L910" s="226"/>
      <c r="M910" s="226"/>
      <c r="N910" s="226"/>
      <c r="O910" s="226"/>
      <c r="P910" s="226"/>
      <c r="Q910" s="226"/>
      <c r="R910" s="226"/>
      <c r="S910" s="226"/>
      <c r="T910" s="226"/>
      <c r="U910" s="226"/>
      <c r="V910" s="226"/>
      <c r="W910" s="226"/>
      <c r="X910" s="226"/>
      <c r="Y910" s="226"/>
      <c r="Z910" s="226"/>
      <c r="AA910" s="226"/>
      <c r="AB910" s="226"/>
      <c r="AC910" s="226"/>
      <c r="AD910" s="226"/>
      <c r="AE910" s="226"/>
      <c r="AF910" s="226"/>
      <c r="AG910" s="226"/>
      <c r="AH910" s="226"/>
      <c r="AI910" s="226"/>
      <c r="AJ910" s="226"/>
      <c r="AK910" s="226"/>
      <c r="AL910" s="226"/>
      <c r="AM910" s="226"/>
      <c r="AN910" s="226"/>
      <c r="AO910" s="226"/>
    </row>
    <row r="911" ht="21.75" customHeight="1">
      <c r="A911" s="226"/>
      <c r="B911" s="226"/>
      <c r="C911" s="226"/>
      <c r="D911" s="226"/>
      <c r="E911" s="226"/>
      <c r="F911" s="226"/>
      <c r="G911" s="226"/>
      <c r="H911" s="226"/>
      <c r="I911" s="226"/>
      <c r="J911" s="226"/>
      <c r="K911" s="226"/>
      <c r="L911" s="226"/>
      <c r="M911" s="226"/>
      <c r="N911" s="226"/>
      <c r="O911" s="226"/>
      <c r="P911" s="226"/>
      <c r="Q911" s="226"/>
      <c r="R911" s="226"/>
      <c r="S911" s="226"/>
      <c r="T911" s="226"/>
      <c r="U911" s="226"/>
      <c r="V911" s="226"/>
      <c r="W911" s="226"/>
      <c r="X911" s="226"/>
      <c r="Y911" s="226"/>
      <c r="Z911" s="226"/>
      <c r="AA911" s="226"/>
      <c r="AB911" s="226"/>
      <c r="AC911" s="226"/>
      <c r="AD911" s="226"/>
      <c r="AE911" s="226"/>
      <c r="AF911" s="226"/>
      <c r="AG911" s="226"/>
      <c r="AH911" s="226"/>
      <c r="AI911" s="226"/>
      <c r="AJ911" s="226"/>
      <c r="AK911" s="226"/>
      <c r="AL911" s="226"/>
      <c r="AM911" s="226"/>
      <c r="AN911" s="226"/>
      <c r="AO911" s="226"/>
    </row>
    <row r="912" ht="21.75" customHeight="1">
      <c r="A912" s="226"/>
      <c r="B912" s="226"/>
      <c r="C912" s="226"/>
      <c r="D912" s="226"/>
      <c r="E912" s="226"/>
      <c r="F912" s="226"/>
      <c r="G912" s="226"/>
      <c r="H912" s="226"/>
      <c r="I912" s="226"/>
      <c r="J912" s="226"/>
      <c r="K912" s="226"/>
      <c r="L912" s="226"/>
      <c r="M912" s="226"/>
      <c r="N912" s="226"/>
      <c r="O912" s="226"/>
      <c r="P912" s="226"/>
      <c r="Q912" s="226"/>
      <c r="R912" s="226"/>
      <c r="S912" s="226"/>
      <c r="T912" s="226"/>
      <c r="U912" s="226"/>
      <c r="V912" s="226"/>
      <c r="W912" s="226"/>
      <c r="X912" s="226"/>
      <c r="Y912" s="226"/>
      <c r="Z912" s="226"/>
      <c r="AA912" s="226"/>
      <c r="AB912" s="226"/>
      <c r="AC912" s="226"/>
      <c r="AD912" s="226"/>
      <c r="AE912" s="226"/>
      <c r="AF912" s="226"/>
      <c r="AG912" s="226"/>
      <c r="AH912" s="226"/>
      <c r="AI912" s="226"/>
      <c r="AJ912" s="226"/>
      <c r="AK912" s="226"/>
      <c r="AL912" s="226"/>
      <c r="AM912" s="226"/>
      <c r="AN912" s="226"/>
      <c r="AO912" s="226"/>
    </row>
    <row r="913" ht="21.75" customHeight="1">
      <c r="A913" s="226"/>
      <c r="B913" s="226"/>
      <c r="C913" s="226"/>
      <c r="D913" s="226"/>
      <c r="E913" s="226"/>
      <c r="F913" s="226"/>
      <c r="G913" s="226"/>
      <c r="H913" s="226"/>
      <c r="I913" s="226"/>
      <c r="J913" s="226"/>
      <c r="K913" s="226"/>
      <c r="L913" s="226"/>
      <c r="M913" s="226"/>
      <c r="N913" s="226"/>
      <c r="O913" s="226"/>
      <c r="P913" s="226"/>
      <c r="Q913" s="226"/>
      <c r="R913" s="226"/>
      <c r="S913" s="226"/>
      <c r="T913" s="226"/>
      <c r="U913" s="226"/>
      <c r="V913" s="226"/>
      <c r="W913" s="226"/>
      <c r="X913" s="226"/>
      <c r="Y913" s="226"/>
      <c r="Z913" s="226"/>
      <c r="AA913" s="226"/>
      <c r="AB913" s="226"/>
      <c r="AC913" s="226"/>
      <c r="AD913" s="226"/>
      <c r="AE913" s="226"/>
      <c r="AF913" s="226"/>
      <c r="AG913" s="226"/>
      <c r="AH913" s="226"/>
      <c r="AI913" s="226"/>
      <c r="AJ913" s="226"/>
      <c r="AK913" s="226"/>
      <c r="AL913" s="226"/>
      <c r="AM913" s="226"/>
      <c r="AN913" s="226"/>
      <c r="AO913" s="226"/>
    </row>
    <row r="914" ht="21.75" customHeight="1">
      <c r="A914" s="226"/>
      <c r="B914" s="226"/>
      <c r="C914" s="226"/>
      <c r="D914" s="226"/>
      <c r="E914" s="226"/>
      <c r="F914" s="226"/>
      <c r="G914" s="226"/>
      <c r="H914" s="226"/>
      <c r="I914" s="226"/>
      <c r="J914" s="226"/>
      <c r="K914" s="226"/>
      <c r="L914" s="226"/>
      <c r="M914" s="226"/>
      <c r="N914" s="226"/>
      <c r="O914" s="226"/>
      <c r="P914" s="226"/>
      <c r="Q914" s="226"/>
      <c r="R914" s="226"/>
      <c r="S914" s="226"/>
      <c r="T914" s="226"/>
      <c r="U914" s="226"/>
      <c r="V914" s="226"/>
      <c r="W914" s="226"/>
      <c r="X914" s="226"/>
      <c r="Y914" s="226"/>
      <c r="Z914" s="226"/>
      <c r="AA914" s="226"/>
      <c r="AB914" s="226"/>
      <c r="AC914" s="226"/>
      <c r="AD914" s="226"/>
      <c r="AE914" s="226"/>
      <c r="AF914" s="226"/>
      <c r="AG914" s="226"/>
      <c r="AH914" s="226"/>
      <c r="AI914" s="226"/>
      <c r="AJ914" s="226"/>
      <c r="AK914" s="226"/>
      <c r="AL914" s="226"/>
      <c r="AM914" s="226"/>
      <c r="AN914" s="226"/>
      <c r="AO914" s="226"/>
    </row>
    <row r="915" ht="21.75" customHeight="1">
      <c r="A915" s="226"/>
      <c r="B915" s="226"/>
      <c r="C915" s="226"/>
      <c r="D915" s="226"/>
      <c r="E915" s="226"/>
      <c r="F915" s="226"/>
      <c r="G915" s="226"/>
      <c r="H915" s="226"/>
      <c r="I915" s="226"/>
      <c r="J915" s="226"/>
      <c r="K915" s="226"/>
      <c r="L915" s="226"/>
      <c r="M915" s="226"/>
      <c r="N915" s="226"/>
      <c r="O915" s="226"/>
      <c r="P915" s="226"/>
      <c r="Q915" s="226"/>
      <c r="R915" s="226"/>
      <c r="S915" s="226"/>
      <c r="T915" s="226"/>
      <c r="U915" s="226"/>
      <c r="V915" s="226"/>
      <c r="W915" s="226"/>
      <c r="X915" s="226"/>
      <c r="Y915" s="226"/>
      <c r="Z915" s="226"/>
      <c r="AA915" s="226"/>
      <c r="AB915" s="226"/>
      <c r="AC915" s="226"/>
      <c r="AD915" s="226"/>
      <c r="AE915" s="226"/>
      <c r="AF915" s="226"/>
      <c r="AG915" s="226"/>
      <c r="AH915" s="226"/>
      <c r="AI915" s="226"/>
      <c r="AJ915" s="226"/>
      <c r="AK915" s="226"/>
      <c r="AL915" s="226"/>
      <c r="AM915" s="226"/>
      <c r="AN915" s="226"/>
      <c r="AO915" s="226"/>
    </row>
    <row r="916" ht="21.75" customHeight="1">
      <c r="A916" s="226"/>
      <c r="B916" s="226"/>
      <c r="C916" s="226"/>
      <c r="D916" s="226"/>
      <c r="E916" s="226"/>
      <c r="F916" s="226"/>
      <c r="G916" s="226"/>
      <c r="H916" s="226"/>
      <c r="I916" s="226"/>
      <c r="J916" s="226"/>
      <c r="K916" s="226"/>
      <c r="L916" s="226"/>
      <c r="M916" s="226"/>
      <c r="N916" s="226"/>
      <c r="O916" s="226"/>
      <c r="P916" s="226"/>
      <c r="Q916" s="226"/>
      <c r="R916" s="226"/>
      <c r="S916" s="226"/>
      <c r="T916" s="226"/>
      <c r="U916" s="226"/>
      <c r="V916" s="226"/>
      <c r="W916" s="226"/>
      <c r="X916" s="226"/>
      <c r="Y916" s="226"/>
      <c r="Z916" s="226"/>
      <c r="AA916" s="226"/>
      <c r="AB916" s="226"/>
      <c r="AC916" s="226"/>
      <c r="AD916" s="226"/>
      <c r="AE916" s="226"/>
      <c r="AF916" s="226"/>
      <c r="AG916" s="226"/>
      <c r="AH916" s="226"/>
      <c r="AI916" s="226"/>
      <c r="AJ916" s="226"/>
      <c r="AK916" s="226"/>
      <c r="AL916" s="226"/>
      <c r="AM916" s="226"/>
      <c r="AN916" s="226"/>
      <c r="AO916" s="226"/>
    </row>
    <row r="917" ht="21.75" customHeight="1">
      <c r="A917" s="226"/>
      <c r="B917" s="226"/>
      <c r="C917" s="226"/>
      <c r="D917" s="226"/>
      <c r="E917" s="226"/>
      <c r="F917" s="226"/>
      <c r="G917" s="226"/>
      <c r="H917" s="226"/>
      <c r="I917" s="226"/>
      <c r="J917" s="226"/>
      <c r="K917" s="226"/>
      <c r="L917" s="226"/>
      <c r="M917" s="226"/>
      <c r="N917" s="226"/>
      <c r="O917" s="226"/>
      <c r="P917" s="226"/>
      <c r="Q917" s="226"/>
      <c r="R917" s="226"/>
      <c r="S917" s="226"/>
      <c r="T917" s="226"/>
      <c r="U917" s="226"/>
      <c r="V917" s="226"/>
      <c r="W917" s="226"/>
      <c r="X917" s="226"/>
      <c r="Y917" s="226"/>
      <c r="Z917" s="226"/>
      <c r="AA917" s="226"/>
      <c r="AB917" s="226"/>
      <c r="AC917" s="226"/>
      <c r="AD917" s="226"/>
      <c r="AE917" s="226"/>
      <c r="AF917" s="226"/>
      <c r="AG917" s="226"/>
      <c r="AH917" s="226"/>
      <c r="AI917" s="226"/>
      <c r="AJ917" s="226"/>
      <c r="AK917" s="226"/>
      <c r="AL917" s="226"/>
      <c r="AM917" s="226"/>
      <c r="AN917" s="226"/>
      <c r="AO917" s="226"/>
    </row>
    <row r="918" ht="21.75" customHeight="1">
      <c r="A918" s="226"/>
      <c r="B918" s="226"/>
      <c r="C918" s="226"/>
      <c r="D918" s="226"/>
      <c r="E918" s="226"/>
      <c r="F918" s="226"/>
      <c r="G918" s="226"/>
      <c r="H918" s="226"/>
      <c r="I918" s="226"/>
      <c r="J918" s="226"/>
      <c r="K918" s="226"/>
      <c r="L918" s="226"/>
      <c r="M918" s="226"/>
      <c r="N918" s="226"/>
      <c r="O918" s="226"/>
      <c r="P918" s="226"/>
      <c r="Q918" s="226"/>
      <c r="R918" s="226"/>
      <c r="S918" s="226"/>
      <c r="T918" s="226"/>
      <c r="U918" s="226"/>
      <c r="V918" s="226"/>
      <c r="W918" s="226"/>
      <c r="X918" s="226"/>
      <c r="Y918" s="226"/>
      <c r="Z918" s="226"/>
      <c r="AA918" s="226"/>
      <c r="AB918" s="226"/>
      <c r="AC918" s="226"/>
      <c r="AD918" s="226"/>
      <c r="AE918" s="226"/>
      <c r="AF918" s="226"/>
      <c r="AG918" s="226"/>
      <c r="AH918" s="226"/>
      <c r="AI918" s="226"/>
      <c r="AJ918" s="226"/>
      <c r="AK918" s="226"/>
      <c r="AL918" s="226"/>
      <c r="AM918" s="226"/>
      <c r="AN918" s="226"/>
      <c r="AO918" s="226"/>
    </row>
    <row r="919" ht="21.75" customHeight="1">
      <c r="A919" s="226"/>
      <c r="B919" s="226"/>
      <c r="C919" s="226"/>
      <c r="D919" s="226"/>
      <c r="E919" s="226"/>
      <c r="F919" s="226"/>
      <c r="G919" s="226"/>
      <c r="H919" s="226"/>
      <c r="I919" s="226"/>
      <c r="J919" s="226"/>
      <c r="K919" s="226"/>
      <c r="L919" s="226"/>
      <c r="M919" s="226"/>
      <c r="N919" s="226"/>
      <c r="O919" s="226"/>
      <c r="P919" s="226"/>
      <c r="Q919" s="226"/>
      <c r="R919" s="226"/>
      <c r="S919" s="226"/>
      <c r="T919" s="226"/>
      <c r="U919" s="226"/>
      <c r="V919" s="226"/>
      <c r="W919" s="226"/>
      <c r="X919" s="226"/>
      <c r="Y919" s="226"/>
      <c r="Z919" s="226"/>
      <c r="AA919" s="226"/>
      <c r="AB919" s="226"/>
      <c r="AC919" s="226"/>
      <c r="AD919" s="226"/>
      <c r="AE919" s="226"/>
      <c r="AF919" s="226"/>
      <c r="AG919" s="226"/>
      <c r="AH919" s="226"/>
      <c r="AI919" s="226"/>
      <c r="AJ919" s="226"/>
      <c r="AK919" s="226"/>
      <c r="AL919" s="226"/>
      <c r="AM919" s="226"/>
      <c r="AN919" s="226"/>
      <c r="AO919" s="226"/>
    </row>
    <row r="920" ht="21.75" customHeight="1">
      <c r="A920" s="226"/>
      <c r="B920" s="226"/>
      <c r="C920" s="226"/>
      <c r="D920" s="226"/>
      <c r="E920" s="226"/>
      <c r="F920" s="226"/>
      <c r="G920" s="226"/>
      <c r="H920" s="226"/>
      <c r="I920" s="226"/>
      <c r="J920" s="226"/>
      <c r="K920" s="226"/>
      <c r="L920" s="226"/>
      <c r="M920" s="226"/>
      <c r="N920" s="226"/>
      <c r="O920" s="226"/>
      <c r="P920" s="226"/>
      <c r="Q920" s="226"/>
      <c r="R920" s="226"/>
      <c r="S920" s="226"/>
      <c r="T920" s="226"/>
      <c r="U920" s="226"/>
      <c r="V920" s="226"/>
      <c r="W920" s="226"/>
      <c r="X920" s="226"/>
      <c r="Y920" s="226"/>
      <c r="Z920" s="226"/>
      <c r="AA920" s="226"/>
      <c r="AB920" s="226"/>
      <c r="AC920" s="226"/>
      <c r="AD920" s="226"/>
      <c r="AE920" s="226"/>
      <c r="AF920" s="226"/>
      <c r="AG920" s="226"/>
      <c r="AH920" s="226"/>
      <c r="AI920" s="226"/>
      <c r="AJ920" s="226"/>
      <c r="AK920" s="226"/>
      <c r="AL920" s="226"/>
      <c r="AM920" s="226"/>
      <c r="AN920" s="226"/>
      <c r="AO920" s="226"/>
    </row>
    <row r="921" ht="21.75" customHeight="1">
      <c r="A921" s="226"/>
      <c r="B921" s="226"/>
      <c r="C921" s="226"/>
      <c r="D921" s="226"/>
      <c r="E921" s="226"/>
      <c r="F921" s="226"/>
      <c r="G921" s="226"/>
      <c r="H921" s="226"/>
      <c r="I921" s="226"/>
      <c r="J921" s="226"/>
      <c r="K921" s="226"/>
      <c r="L921" s="226"/>
      <c r="M921" s="226"/>
      <c r="N921" s="226"/>
      <c r="O921" s="226"/>
      <c r="P921" s="226"/>
      <c r="Q921" s="226"/>
      <c r="R921" s="226"/>
      <c r="S921" s="226"/>
      <c r="T921" s="226"/>
      <c r="U921" s="226"/>
      <c r="V921" s="226"/>
      <c r="W921" s="226"/>
      <c r="X921" s="226"/>
      <c r="Y921" s="226"/>
      <c r="Z921" s="226"/>
      <c r="AA921" s="226"/>
      <c r="AB921" s="226"/>
      <c r="AC921" s="226"/>
      <c r="AD921" s="226"/>
      <c r="AE921" s="226"/>
      <c r="AF921" s="226"/>
      <c r="AG921" s="226"/>
      <c r="AH921" s="226"/>
      <c r="AI921" s="226"/>
      <c r="AJ921" s="226"/>
      <c r="AK921" s="226"/>
      <c r="AL921" s="226"/>
      <c r="AM921" s="226"/>
      <c r="AN921" s="226"/>
      <c r="AO921" s="226"/>
    </row>
    <row r="922" ht="21.75" customHeight="1">
      <c r="A922" s="226"/>
      <c r="B922" s="226"/>
      <c r="C922" s="226"/>
      <c r="D922" s="226"/>
      <c r="E922" s="226"/>
      <c r="F922" s="226"/>
      <c r="G922" s="226"/>
      <c r="H922" s="226"/>
      <c r="I922" s="226"/>
      <c r="J922" s="226"/>
      <c r="K922" s="226"/>
      <c r="L922" s="226"/>
      <c r="M922" s="226"/>
      <c r="N922" s="226"/>
      <c r="O922" s="226"/>
      <c r="P922" s="226"/>
      <c r="Q922" s="226"/>
      <c r="R922" s="226"/>
      <c r="S922" s="226"/>
      <c r="T922" s="226"/>
      <c r="U922" s="226"/>
      <c r="V922" s="226"/>
      <c r="W922" s="226"/>
      <c r="X922" s="226"/>
      <c r="Y922" s="226"/>
      <c r="Z922" s="226"/>
      <c r="AA922" s="226"/>
      <c r="AB922" s="226"/>
      <c r="AC922" s="226"/>
      <c r="AD922" s="226"/>
      <c r="AE922" s="226"/>
      <c r="AF922" s="226"/>
      <c r="AG922" s="226"/>
      <c r="AH922" s="226"/>
      <c r="AI922" s="226"/>
      <c r="AJ922" s="226"/>
      <c r="AK922" s="226"/>
      <c r="AL922" s="226"/>
      <c r="AM922" s="226"/>
      <c r="AN922" s="226"/>
      <c r="AO922" s="226"/>
    </row>
    <row r="923" ht="21.75" customHeight="1">
      <c r="A923" s="226"/>
      <c r="B923" s="226"/>
      <c r="C923" s="226"/>
      <c r="D923" s="226"/>
      <c r="E923" s="226"/>
      <c r="F923" s="226"/>
      <c r="G923" s="226"/>
      <c r="H923" s="226"/>
      <c r="I923" s="226"/>
      <c r="J923" s="226"/>
      <c r="K923" s="226"/>
      <c r="L923" s="226"/>
      <c r="M923" s="226"/>
      <c r="N923" s="226"/>
      <c r="O923" s="226"/>
      <c r="P923" s="226"/>
      <c r="Q923" s="226"/>
      <c r="R923" s="226"/>
      <c r="S923" s="226"/>
      <c r="T923" s="226"/>
      <c r="U923" s="226"/>
      <c r="V923" s="226"/>
      <c r="W923" s="226"/>
      <c r="X923" s="226"/>
      <c r="Y923" s="226"/>
      <c r="Z923" s="226"/>
      <c r="AA923" s="226"/>
      <c r="AB923" s="226"/>
      <c r="AC923" s="226"/>
      <c r="AD923" s="226"/>
      <c r="AE923" s="226"/>
      <c r="AF923" s="226"/>
      <c r="AG923" s="226"/>
      <c r="AH923" s="226"/>
      <c r="AI923" s="226"/>
      <c r="AJ923" s="226"/>
      <c r="AK923" s="226"/>
      <c r="AL923" s="226"/>
      <c r="AM923" s="226"/>
      <c r="AN923" s="226"/>
      <c r="AO923" s="226"/>
    </row>
    <row r="924" ht="21.75" customHeight="1">
      <c r="A924" s="226"/>
      <c r="B924" s="226"/>
      <c r="C924" s="226"/>
      <c r="D924" s="226"/>
      <c r="E924" s="226"/>
      <c r="F924" s="226"/>
      <c r="G924" s="226"/>
      <c r="H924" s="226"/>
      <c r="I924" s="226"/>
      <c r="J924" s="226"/>
      <c r="K924" s="226"/>
      <c r="L924" s="226"/>
      <c r="M924" s="226"/>
      <c r="N924" s="226"/>
      <c r="O924" s="226"/>
      <c r="P924" s="226"/>
      <c r="Q924" s="226"/>
      <c r="R924" s="226"/>
      <c r="S924" s="226"/>
      <c r="T924" s="226"/>
      <c r="U924" s="226"/>
      <c r="V924" s="226"/>
      <c r="W924" s="226"/>
      <c r="X924" s="226"/>
      <c r="Y924" s="226"/>
      <c r="Z924" s="226"/>
      <c r="AA924" s="226"/>
      <c r="AB924" s="226"/>
      <c r="AC924" s="226"/>
      <c r="AD924" s="226"/>
      <c r="AE924" s="226"/>
      <c r="AF924" s="226"/>
      <c r="AG924" s="226"/>
      <c r="AH924" s="226"/>
      <c r="AI924" s="226"/>
      <c r="AJ924" s="226"/>
      <c r="AK924" s="226"/>
      <c r="AL924" s="226"/>
      <c r="AM924" s="226"/>
      <c r="AN924" s="226"/>
      <c r="AO924" s="226"/>
    </row>
    <row r="925" ht="21.75" customHeight="1">
      <c r="A925" s="226"/>
      <c r="B925" s="226"/>
      <c r="C925" s="226"/>
      <c r="D925" s="226"/>
      <c r="E925" s="226"/>
      <c r="F925" s="226"/>
      <c r="G925" s="226"/>
      <c r="H925" s="226"/>
      <c r="I925" s="226"/>
      <c r="J925" s="226"/>
      <c r="K925" s="226"/>
      <c r="L925" s="226"/>
      <c r="M925" s="226"/>
      <c r="N925" s="226"/>
      <c r="O925" s="226"/>
      <c r="P925" s="226"/>
      <c r="Q925" s="226"/>
      <c r="R925" s="226"/>
      <c r="S925" s="226"/>
      <c r="T925" s="226"/>
      <c r="U925" s="226"/>
      <c r="V925" s="226"/>
      <c r="W925" s="226"/>
      <c r="X925" s="226"/>
      <c r="Y925" s="226"/>
      <c r="Z925" s="226"/>
      <c r="AA925" s="226"/>
      <c r="AB925" s="226"/>
      <c r="AC925" s="226"/>
      <c r="AD925" s="226"/>
      <c r="AE925" s="226"/>
      <c r="AF925" s="226"/>
      <c r="AG925" s="226"/>
      <c r="AH925" s="226"/>
      <c r="AI925" s="226"/>
      <c r="AJ925" s="226"/>
      <c r="AK925" s="226"/>
      <c r="AL925" s="226"/>
      <c r="AM925" s="226"/>
      <c r="AN925" s="226"/>
      <c r="AO925" s="226"/>
    </row>
    <row r="926" ht="21.75" customHeight="1">
      <c r="A926" s="226"/>
      <c r="B926" s="226"/>
      <c r="C926" s="226"/>
      <c r="D926" s="226"/>
      <c r="E926" s="226"/>
      <c r="F926" s="226"/>
      <c r="G926" s="226"/>
      <c r="H926" s="226"/>
      <c r="I926" s="226"/>
      <c r="J926" s="226"/>
      <c r="K926" s="226"/>
      <c r="L926" s="226"/>
      <c r="M926" s="226"/>
      <c r="N926" s="226"/>
      <c r="O926" s="226"/>
      <c r="P926" s="226"/>
      <c r="Q926" s="226"/>
      <c r="R926" s="226"/>
      <c r="S926" s="226"/>
      <c r="T926" s="226"/>
      <c r="U926" s="226"/>
      <c r="V926" s="226"/>
      <c r="W926" s="226"/>
      <c r="X926" s="226"/>
      <c r="Y926" s="226"/>
      <c r="Z926" s="226"/>
      <c r="AA926" s="226"/>
      <c r="AB926" s="226"/>
      <c r="AC926" s="226"/>
      <c r="AD926" s="226"/>
      <c r="AE926" s="226"/>
      <c r="AF926" s="226"/>
      <c r="AG926" s="226"/>
      <c r="AH926" s="226"/>
      <c r="AI926" s="226"/>
      <c r="AJ926" s="226"/>
      <c r="AK926" s="226"/>
      <c r="AL926" s="226"/>
      <c r="AM926" s="226"/>
      <c r="AN926" s="226"/>
      <c r="AO926" s="226"/>
    </row>
    <row r="927" ht="21.75" customHeight="1">
      <c r="A927" s="226"/>
      <c r="B927" s="226"/>
      <c r="C927" s="226"/>
      <c r="D927" s="226"/>
      <c r="E927" s="226"/>
      <c r="F927" s="226"/>
      <c r="G927" s="226"/>
      <c r="H927" s="226"/>
      <c r="I927" s="226"/>
      <c r="J927" s="226"/>
      <c r="K927" s="226"/>
      <c r="L927" s="226"/>
      <c r="M927" s="226"/>
      <c r="N927" s="226"/>
      <c r="O927" s="226"/>
      <c r="P927" s="226"/>
      <c r="Q927" s="226"/>
      <c r="R927" s="226"/>
      <c r="S927" s="226"/>
      <c r="T927" s="226"/>
      <c r="U927" s="226"/>
      <c r="V927" s="226"/>
      <c r="W927" s="226"/>
      <c r="X927" s="226"/>
      <c r="Y927" s="226"/>
      <c r="Z927" s="226"/>
      <c r="AA927" s="226"/>
      <c r="AB927" s="226"/>
      <c r="AC927" s="226"/>
      <c r="AD927" s="226"/>
      <c r="AE927" s="226"/>
      <c r="AF927" s="226"/>
      <c r="AG927" s="226"/>
      <c r="AH927" s="226"/>
      <c r="AI927" s="226"/>
      <c r="AJ927" s="226"/>
      <c r="AK927" s="226"/>
      <c r="AL927" s="226"/>
      <c r="AM927" s="226"/>
      <c r="AN927" s="226"/>
      <c r="AO927" s="226"/>
    </row>
    <row r="928" ht="21.75" customHeight="1">
      <c r="A928" s="226"/>
      <c r="B928" s="226"/>
      <c r="C928" s="226"/>
      <c r="D928" s="226"/>
      <c r="E928" s="226"/>
      <c r="F928" s="226"/>
      <c r="G928" s="226"/>
      <c r="H928" s="226"/>
      <c r="I928" s="226"/>
      <c r="J928" s="226"/>
      <c r="K928" s="226"/>
      <c r="L928" s="226"/>
      <c r="M928" s="226"/>
      <c r="N928" s="226"/>
      <c r="O928" s="226"/>
      <c r="P928" s="226"/>
      <c r="Q928" s="226"/>
      <c r="R928" s="226"/>
      <c r="S928" s="226"/>
      <c r="T928" s="226"/>
      <c r="U928" s="226"/>
      <c r="V928" s="226"/>
      <c r="W928" s="226"/>
      <c r="X928" s="226"/>
      <c r="Y928" s="226"/>
      <c r="Z928" s="226"/>
      <c r="AA928" s="226"/>
      <c r="AB928" s="226"/>
      <c r="AC928" s="226"/>
      <c r="AD928" s="226"/>
      <c r="AE928" s="226"/>
      <c r="AF928" s="226"/>
      <c r="AG928" s="226"/>
      <c r="AH928" s="226"/>
      <c r="AI928" s="226"/>
      <c r="AJ928" s="226"/>
      <c r="AK928" s="226"/>
      <c r="AL928" s="226"/>
      <c r="AM928" s="226"/>
      <c r="AN928" s="226"/>
      <c r="AO928" s="226"/>
    </row>
    <row r="929" ht="21.75" customHeight="1">
      <c r="A929" s="226"/>
      <c r="B929" s="226"/>
      <c r="C929" s="226"/>
      <c r="D929" s="226"/>
      <c r="E929" s="226"/>
      <c r="F929" s="226"/>
      <c r="G929" s="226"/>
      <c r="H929" s="226"/>
      <c r="I929" s="226"/>
      <c r="J929" s="226"/>
      <c r="K929" s="226"/>
      <c r="L929" s="226"/>
      <c r="M929" s="226"/>
      <c r="N929" s="226"/>
      <c r="O929" s="226"/>
      <c r="P929" s="226"/>
      <c r="Q929" s="226"/>
      <c r="R929" s="226"/>
      <c r="S929" s="226"/>
      <c r="T929" s="226"/>
      <c r="U929" s="226"/>
      <c r="V929" s="226"/>
      <c r="W929" s="226"/>
      <c r="X929" s="226"/>
      <c r="Y929" s="226"/>
      <c r="Z929" s="226"/>
      <c r="AA929" s="226"/>
      <c r="AB929" s="226"/>
      <c r="AC929" s="226"/>
      <c r="AD929" s="226"/>
      <c r="AE929" s="226"/>
      <c r="AF929" s="226"/>
      <c r="AG929" s="226"/>
      <c r="AH929" s="226"/>
      <c r="AI929" s="226"/>
      <c r="AJ929" s="226"/>
      <c r="AK929" s="226"/>
      <c r="AL929" s="226"/>
      <c r="AM929" s="226"/>
      <c r="AN929" s="226"/>
      <c r="AO929" s="226"/>
    </row>
    <row r="930" ht="21.75" customHeight="1">
      <c r="A930" s="226"/>
      <c r="B930" s="226"/>
      <c r="C930" s="226"/>
      <c r="D930" s="226"/>
      <c r="E930" s="226"/>
      <c r="F930" s="226"/>
      <c r="G930" s="226"/>
      <c r="H930" s="226"/>
      <c r="I930" s="226"/>
      <c r="J930" s="226"/>
      <c r="K930" s="226"/>
      <c r="L930" s="226"/>
      <c r="M930" s="226"/>
      <c r="N930" s="226"/>
      <c r="O930" s="226"/>
      <c r="P930" s="226"/>
      <c r="Q930" s="226"/>
      <c r="R930" s="226"/>
      <c r="S930" s="226"/>
      <c r="T930" s="226"/>
      <c r="U930" s="226"/>
      <c r="V930" s="226"/>
      <c r="W930" s="226"/>
      <c r="X930" s="226"/>
      <c r="Y930" s="226"/>
      <c r="Z930" s="226"/>
      <c r="AA930" s="226"/>
      <c r="AB930" s="226"/>
      <c r="AC930" s="226"/>
      <c r="AD930" s="226"/>
      <c r="AE930" s="226"/>
      <c r="AF930" s="226"/>
      <c r="AG930" s="226"/>
      <c r="AH930" s="226"/>
      <c r="AI930" s="226"/>
      <c r="AJ930" s="226"/>
      <c r="AK930" s="226"/>
      <c r="AL930" s="226"/>
      <c r="AM930" s="226"/>
      <c r="AN930" s="226"/>
      <c r="AO930" s="226"/>
    </row>
    <row r="931" ht="21.75" customHeight="1">
      <c r="A931" s="226"/>
      <c r="B931" s="226"/>
      <c r="C931" s="226"/>
      <c r="D931" s="226"/>
      <c r="E931" s="226"/>
      <c r="F931" s="226"/>
      <c r="G931" s="226"/>
      <c r="H931" s="226"/>
      <c r="I931" s="226"/>
      <c r="J931" s="226"/>
      <c r="K931" s="226"/>
      <c r="L931" s="226"/>
      <c r="M931" s="226"/>
      <c r="N931" s="226"/>
      <c r="O931" s="226"/>
      <c r="P931" s="226"/>
      <c r="Q931" s="226"/>
      <c r="R931" s="226"/>
      <c r="S931" s="226"/>
      <c r="T931" s="226"/>
      <c r="U931" s="226"/>
      <c r="V931" s="226"/>
      <c r="W931" s="226"/>
      <c r="X931" s="226"/>
      <c r="Y931" s="226"/>
      <c r="Z931" s="226"/>
      <c r="AA931" s="226"/>
      <c r="AB931" s="226"/>
      <c r="AC931" s="226"/>
      <c r="AD931" s="226"/>
      <c r="AE931" s="226"/>
      <c r="AF931" s="226"/>
      <c r="AG931" s="226"/>
      <c r="AH931" s="226"/>
      <c r="AI931" s="226"/>
      <c r="AJ931" s="226"/>
      <c r="AK931" s="226"/>
      <c r="AL931" s="226"/>
      <c r="AM931" s="226"/>
      <c r="AN931" s="226"/>
      <c r="AO931" s="226"/>
    </row>
    <row r="932" ht="21.75" customHeight="1">
      <c r="A932" s="226"/>
      <c r="B932" s="226"/>
      <c r="C932" s="226"/>
      <c r="D932" s="226"/>
      <c r="E932" s="226"/>
      <c r="F932" s="226"/>
      <c r="G932" s="226"/>
      <c r="H932" s="226"/>
      <c r="I932" s="226"/>
      <c r="J932" s="226"/>
      <c r="K932" s="226"/>
      <c r="L932" s="226"/>
      <c r="M932" s="226"/>
      <c r="N932" s="226"/>
      <c r="O932" s="226"/>
      <c r="P932" s="226"/>
      <c r="Q932" s="226"/>
      <c r="R932" s="226"/>
      <c r="S932" s="226"/>
      <c r="T932" s="226"/>
      <c r="U932" s="226"/>
      <c r="V932" s="226"/>
      <c r="W932" s="226"/>
      <c r="X932" s="226"/>
      <c r="Y932" s="226"/>
      <c r="Z932" s="226"/>
      <c r="AA932" s="226"/>
      <c r="AB932" s="226"/>
      <c r="AC932" s="226"/>
      <c r="AD932" s="226"/>
      <c r="AE932" s="226"/>
      <c r="AF932" s="226"/>
      <c r="AG932" s="226"/>
      <c r="AH932" s="226"/>
      <c r="AI932" s="226"/>
      <c r="AJ932" s="226"/>
      <c r="AK932" s="226"/>
      <c r="AL932" s="226"/>
      <c r="AM932" s="226"/>
      <c r="AN932" s="226"/>
      <c r="AO932" s="226"/>
    </row>
    <row r="933" ht="21.75" customHeight="1">
      <c r="A933" s="226"/>
      <c r="B933" s="226"/>
      <c r="C933" s="226"/>
      <c r="D933" s="226"/>
      <c r="E933" s="226"/>
      <c r="F933" s="226"/>
      <c r="G933" s="226"/>
      <c r="H933" s="226"/>
      <c r="I933" s="226"/>
      <c r="J933" s="226"/>
      <c r="K933" s="226"/>
      <c r="L933" s="226"/>
      <c r="M933" s="226"/>
      <c r="N933" s="226"/>
      <c r="O933" s="226"/>
      <c r="P933" s="226"/>
      <c r="Q933" s="226"/>
      <c r="R933" s="226"/>
      <c r="S933" s="226"/>
      <c r="T933" s="226"/>
      <c r="U933" s="226"/>
      <c r="V933" s="226"/>
      <c r="W933" s="226"/>
      <c r="X933" s="226"/>
      <c r="Y933" s="226"/>
      <c r="Z933" s="226"/>
      <c r="AA933" s="226"/>
      <c r="AB933" s="226"/>
      <c r="AC933" s="226"/>
      <c r="AD933" s="226"/>
      <c r="AE933" s="226"/>
      <c r="AF933" s="226"/>
      <c r="AG933" s="226"/>
      <c r="AH933" s="226"/>
      <c r="AI933" s="226"/>
      <c r="AJ933" s="226"/>
      <c r="AK933" s="226"/>
      <c r="AL933" s="226"/>
      <c r="AM933" s="226"/>
      <c r="AN933" s="226"/>
      <c r="AO933" s="226"/>
    </row>
    <row r="934" ht="21.75" customHeight="1">
      <c r="A934" s="226"/>
      <c r="B934" s="226"/>
      <c r="C934" s="226"/>
      <c r="D934" s="226"/>
      <c r="E934" s="226"/>
      <c r="F934" s="226"/>
      <c r="G934" s="226"/>
      <c r="H934" s="226"/>
      <c r="I934" s="226"/>
      <c r="J934" s="226"/>
      <c r="K934" s="226"/>
      <c r="L934" s="226"/>
      <c r="M934" s="226"/>
      <c r="N934" s="226"/>
      <c r="O934" s="226"/>
      <c r="P934" s="226"/>
      <c r="Q934" s="226"/>
      <c r="R934" s="226"/>
      <c r="S934" s="226"/>
      <c r="T934" s="226"/>
      <c r="U934" s="226"/>
      <c r="V934" s="226"/>
      <c r="W934" s="226"/>
      <c r="X934" s="226"/>
      <c r="Y934" s="226"/>
      <c r="Z934" s="226"/>
      <c r="AA934" s="226"/>
      <c r="AB934" s="226"/>
      <c r="AC934" s="226"/>
      <c r="AD934" s="226"/>
      <c r="AE934" s="226"/>
      <c r="AF934" s="226"/>
      <c r="AG934" s="226"/>
      <c r="AH934" s="226"/>
      <c r="AI934" s="226"/>
      <c r="AJ934" s="226"/>
      <c r="AK934" s="226"/>
      <c r="AL934" s="226"/>
      <c r="AM934" s="226"/>
      <c r="AN934" s="226"/>
      <c r="AO934" s="226"/>
    </row>
    <row r="935" ht="21.75" customHeight="1">
      <c r="A935" s="226"/>
      <c r="B935" s="226"/>
      <c r="C935" s="226"/>
      <c r="D935" s="226"/>
      <c r="E935" s="226"/>
      <c r="F935" s="226"/>
      <c r="G935" s="226"/>
      <c r="H935" s="226"/>
      <c r="I935" s="226"/>
      <c r="J935" s="226"/>
      <c r="K935" s="226"/>
      <c r="L935" s="226"/>
      <c r="M935" s="226"/>
      <c r="N935" s="226"/>
      <c r="O935" s="226"/>
      <c r="P935" s="226"/>
      <c r="Q935" s="226"/>
      <c r="R935" s="226"/>
      <c r="S935" s="226"/>
      <c r="T935" s="226"/>
      <c r="U935" s="226"/>
      <c r="V935" s="226"/>
      <c r="W935" s="226"/>
      <c r="X935" s="226"/>
      <c r="Y935" s="226"/>
      <c r="Z935" s="226"/>
      <c r="AA935" s="226"/>
      <c r="AB935" s="226"/>
      <c r="AC935" s="226"/>
      <c r="AD935" s="226"/>
      <c r="AE935" s="226"/>
      <c r="AF935" s="226"/>
      <c r="AG935" s="226"/>
      <c r="AH935" s="226"/>
      <c r="AI935" s="226"/>
      <c r="AJ935" s="226"/>
      <c r="AK935" s="226"/>
      <c r="AL935" s="226"/>
      <c r="AM935" s="226"/>
      <c r="AN935" s="226"/>
      <c r="AO935" s="226"/>
    </row>
    <row r="936" ht="21.75" customHeight="1">
      <c r="A936" s="226"/>
      <c r="B936" s="226"/>
      <c r="C936" s="226"/>
      <c r="D936" s="226"/>
      <c r="E936" s="226"/>
      <c r="F936" s="226"/>
      <c r="G936" s="226"/>
      <c r="H936" s="226"/>
      <c r="I936" s="226"/>
      <c r="J936" s="226"/>
      <c r="K936" s="226"/>
      <c r="L936" s="226"/>
      <c r="M936" s="226"/>
      <c r="N936" s="226"/>
      <c r="O936" s="226"/>
      <c r="P936" s="226"/>
      <c r="Q936" s="226"/>
      <c r="R936" s="226"/>
      <c r="S936" s="226"/>
      <c r="T936" s="226"/>
      <c r="U936" s="226"/>
      <c r="V936" s="226"/>
      <c r="W936" s="226"/>
      <c r="X936" s="226"/>
      <c r="Y936" s="226"/>
      <c r="Z936" s="226"/>
      <c r="AA936" s="226"/>
      <c r="AB936" s="226"/>
      <c r="AC936" s="226"/>
      <c r="AD936" s="226"/>
      <c r="AE936" s="226"/>
      <c r="AF936" s="226"/>
      <c r="AG936" s="226"/>
      <c r="AH936" s="226"/>
      <c r="AI936" s="226"/>
      <c r="AJ936" s="226"/>
      <c r="AK936" s="226"/>
      <c r="AL936" s="226"/>
      <c r="AM936" s="226"/>
      <c r="AN936" s="226"/>
      <c r="AO936" s="226"/>
    </row>
    <row r="937" ht="21.75" customHeight="1">
      <c r="A937" s="226"/>
      <c r="B937" s="226"/>
      <c r="C937" s="226"/>
      <c r="D937" s="226"/>
      <c r="E937" s="226"/>
      <c r="F937" s="226"/>
      <c r="G937" s="226"/>
      <c r="H937" s="226"/>
      <c r="I937" s="226"/>
      <c r="J937" s="226"/>
      <c r="K937" s="226"/>
      <c r="L937" s="226"/>
      <c r="M937" s="226"/>
      <c r="N937" s="226"/>
      <c r="O937" s="226"/>
      <c r="P937" s="226"/>
      <c r="Q937" s="226"/>
      <c r="R937" s="226"/>
      <c r="S937" s="226"/>
      <c r="T937" s="226"/>
      <c r="U937" s="226"/>
      <c r="V937" s="226"/>
      <c r="W937" s="226"/>
      <c r="X937" s="226"/>
      <c r="Y937" s="226"/>
      <c r="Z937" s="226"/>
      <c r="AA937" s="226"/>
      <c r="AB937" s="226"/>
      <c r="AC937" s="226"/>
      <c r="AD937" s="226"/>
      <c r="AE937" s="226"/>
      <c r="AF937" s="226"/>
      <c r="AG937" s="226"/>
      <c r="AH937" s="226"/>
      <c r="AI937" s="226"/>
      <c r="AJ937" s="226"/>
      <c r="AK937" s="226"/>
      <c r="AL937" s="226"/>
      <c r="AM937" s="226"/>
      <c r="AN937" s="226"/>
      <c r="AO937" s="226"/>
    </row>
    <row r="938" ht="21.75" customHeight="1">
      <c r="A938" s="226"/>
      <c r="B938" s="226"/>
      <c r="C938" s="226"/>
      <c r="D938" s="226"/>
      <c r="E938" s="226"/>
      <c r="F938" s="226"/>
      <c r="G938" s="226"/>
      <c r="H938" s="226"/>
      <c r="I938" s="226"/>
      <c r="J938" s="226"/>
      <c r="K938" s="226"/>
      <c r="L938" s="226"/>
      <c r="M938" s="226"/>
      <c r="N938" s="226"/>
      <c r="O938" s="226"/>
      <c r="P938" s="226"/>
      <c r="Q938" s="226"/>
      <c r="R938" s="226"/>
      <c r="S938" s="226"/>
      <c r="T938" s="226"/>
      <c r="U938" s="226"/>
      <c r="V938" s="226"/>
      <c r="W938" s="226"/>
      <c r="X938" s="226"/>
      <c r="Y938" s="226"/>
      <c r="Z938" s="226"/>
      <c r="AA938" s="226"/>
      <c r="AB938" s="226"/>
      <c r="AC938" s="226"/>
      <c r="AD938" s="226"/>
      <c r="AE938" s="226"/>
      <c r="AF938" s="226"/>
      <c r="AG938" s="226"/>
      <c r="AH938" s="226"/>
      <c r="AI938" s="226"/>
      <c r="AJ938" s="226"/>
      <c r="AK938" s="226"/>
      <c r="AL938" s="226"/>
      <c r="AM938" s="226"/>
      <c r="AN938" s="226"/>
      <c r="AO938" s="226"/>
    </row>
    <row r="939" ht="21.75" customHeight="1">
      <c r="A939" s="226"/>
      <c r="B939" s="226"/>
      <c r="C939" s="226"/>
      <c r="D939" s="226"/>
      <c r="E939" s="226"/>
      <c r="F939" s="226"/>
      <c r="G939" s="226"/>
      <c r="H939" s="226"/>
      <c r="I939" s="226"/>
      <c r="J939" s="226"/>
      <c r="K939" s="226"/>
      <c r="L939" s="226"/>
      <c r="M939" s="226"/>
      <c r="N939" s="226"/>
      <c r="O939" s="226"/>
      <c r="P939" s="226"/>
      <c r="Q939" s="226"/>
      <c r="R939" s="226"/>
      <c r="S939" s="226"/>
      <c r="T939" s="226"/>
      <c r="U939" s="226"/>
      <c r="V939" s="226"/>
      <c r="W939" s="226"/>
      <c r="X939" s="226"/>
      <c r="Y939" s="226"/>
      <c r="Z939" s="226"/>
      <c r="AA939" s="226"/>
      <c r="AB939" s="226"/>
      <c r="AC939" s="226"/>
      <c r="AD939" s="226"/>
      <c r="AE939" s="226"/>
      <c r="AF939" s="226"/>
      <c r="AG939" s="226"/>
      <c r="AH939" s="226"/>
      <c r="AI939" s="226"/>
      <c r="AJ939" s="226"/>
      <c r="AK939" s="226"/>
      <c r="AL939" s="226"/>
      <c r="AM939" s="226"/>
      <c r="AN939" s="226"/>
      <c r="AO939" s="226"/>
    </row>
    <row r="940" ht="21.75" customHeight="1">
      <c r="A940" s="226"/>
      <c r="B940" s="226"/>
      <c r="C940" s="226"/>
      <c r="D940" s="226"/>
      <c r="E940" s="226"/>
      <c r="F940" s="226"/>
      <c r="G940" s="226"/>
      <c r="H940" s="226"/>
      <c r="I940" s="226"/>
      <c r="J940" s="226"/>
      <c r="K940" s="226"/>
      <c r="L940" s="226"/>
      <c r="M940" s="226"/>
      <c r="N940" s="226"/>
      <c r="O940" s="226"/>
      <c r="P940" s="226"/>
      <c r="Q940" s="226"/>
      <c r="R940" s="226"/>
      <c r="S940" s="226"/>
      <c r="T940" s="226"/>
      <c r="U940" s="226"/>
      <c r="V940" s="226"/>
      <c r="W940" s="226"/>
      <c r="X940" s="226"/>
      <c r="Y940" s="226"/>
      <c r="Z940" s="226"/>
      <c r="AA940" s="226"/>
      <c r="AB940" s="226"/>
      <c r="AC940" s="226"/>
      <c r="AD940" s="226"/>
      <c r="AE940" s="226"/>
      <c r="AF940" s="226"/>
      <c r="AG940" s="226"/>
      <c r="AH940" s="226"/>
      <c r="AI940" s="226"/>
      <c r="AJ940" s="226"/>
      <c r="AK940" s="226"/>
      <c r="AL940" s="226"/>
      <c r="AM940" s="226"/>
      <c r="AN940" s="226"/>
      <c r="AO940" s="226"/>
    </row>
    <row r="941" ht="21.75" customHeight="1">
      <c r="A941" s="226"/>
      <c r="B941" s="226"/>
      <c r="C941" s="226"/>
      <c r="D941" s="226"/>
      <c r="E941" s="226"/>
      <c r="F941" s="226"/>
      <c r="G941" s="226"/>
      <c r="H941" s="226"/>
      <c r="I941" s="226"/>
      <c r="J941" s="226"/>
      <c r="K941" s="226"/>
      <c r="L941" s="226"/>
      <c r="M941" s="226"/>
      <c r="N941" s="226"/>
      <c r="O941" s="226"/>
      <c r="P941" s="226"/>
      <c r="Q941" s="226"/>
      <c r="R941" s="226"/>
      <c r="S941" s="226"/>
      <c r="T941" s="226"/>
      <c r="U941" s="226"/>
      <c r="V941" s="226"/>
      <c r="W941" s="226"/>
      <c r="X941" s="226"/>
      <c r="Y941" s="226"/>
      <c r="Z941" s="226"/>
      <c r="AA941" s="226"/>
      <c r="AB941" s="226"/>
      <c r="AC941" s="226"/>
      <c r="AD941" s="226"/>
      <c r="AE941" s="226"/>
      <c r="AF941" s="226"/>
      <c r="AG941" s="226"/>
      <c r="AH941" s="226"/>
      <c r="AI941" s="226"/>
      <c r="AJ941" s="226"/>
      <c r="AK941" s="226"/>
      <c r="AL941" s="226"/>
      <c r="AM941" s="226"/>
      <c r="AN941" s="226"/>
      <c r="AO941" s="226"/>
    </row>
    <row r="942" ht="21.75" customHeight="1">
      <c r="A942" s="226"/>
      <c r="B942" s="226"/>
      <c r="C942" s="226"/>
      <c r="D942" s="226"/>
      <c r="E942" s="226"/>
      <c r="F942" s="226"/>
      <c r="G942" s="226"/>
      <c r="H942" s="226"/>
      <c r="I942" s="226"/>
      <c r="J942" s="226"/>
      <c r="K942" s="226"/>
      <c r="L942" s="226"/>
      <c r="M942" s="226"/>
      <c r="N942" s="226"/>
      <c r="O942" s="226"/>
      <c r="P942" s="226"/>
      <c r="Q942" s="226"/>
      <c r="R942" s="226"/>
      <c r="S942" s="226"/>
      <c r="T942" s="226"/>
      <c r="U942" s="226"/>
      <c r="V942" s="226"/>
      <c r="W942" s="226"/>
      <c r="X942" s="226"/>
      <c r="Y942" s="226"/>
      <c r="Z942" s="226"/>
      <c r="AA942" s="226"/>
      <c r="AB942" s="226"/>
      <c r="AC942" s="226"/>
      <c r="AD942" s="226"/>
      <c r="AE942" s="226"/>
      <c r="AF942" s="226"/>
      <c r="AG942" s="226"/>
      <c r="AH942" s="226"/>
      <c r="AI942" s="226"/>
      <c r="AJ942" s="226"/>
      <c r="AK942" s="226"/>
      <c r="AL942" s="226"/>
      <c r="AM942" s="226"/>
      <c r="AN942" s="226"/>
      <c r="AO942" s="226"/>
    </row>
    <row r="943" ht="21.75" customHeight="1">
      <c r="A943" s="226"/>
      <c r="B943" s="226"/>
      <c r="C943" s="226"/>
      <c r="D943" s="226"/>
      <c r="E943" s="226"/>
      <c r="F943" s="226"/>
      <c r="G943" s="226"/>
      <c r="H943" s="226"/>
      <c r="I943" s="226"/>
      <c r="J943" s="226"/>
      <c r="K943" s="226"/>
      <c r="L943" s="226"/>
      <c r="M943" s="226"/>
      <c r="N943" s="226"/>
      <c r="O943" s="226"/>
      <c r="P943" s="226"/>
      <c r="Q943" s="226"/>
      <c r="R943" s="226"/>
      <c r="S943" s="226"/>
      <c r="T943" s="226"/>
      <c r="U943" s="226"/>
      <c r="V943" s="226"/>
      <c r="W943" s="226"/>
      <c r="X943" s="226"/>
      <c r="Y943" s="226"/>
      <c r="Z943" s="226"/>
      <c r="AA943" s="226"/>
      <c r="AB943" s="226"/>
      <c r="AC943" s="226"/>
      <c r="AD943" s="226"/>
      <c r="AE943" s="226"/>
      <c r="AF943" s="226"/>
      <c r="AG943" s="226"/>
      <c r="AH943" s="226"/>
      <c r="AI943" s="226"/>
      <c r="AJ943" s="226"/>
      <c r="AK943" s="226"/>
      <c r="AL943" s="226"/>
      <c r="AM943" s="226"/>
      <c r="AN943" s="226"/>
      <c r="AO943" s="226"/>
    </row>
    <row r="944" ht="21.75" customHeight="1">
      <c r="A944" s="226"/>
      <c r="B944" s="226"/>
      <c r="C944" s="226"/>
      <c r="D944" s="226"/>
      <c r="E944" s="226"/>
      <c r="F944" s="226"/>
      <c r="G944" s="226"/>
      <c r="H944" s="226"/>
      <c r="I944" s="226"/>
      <c r="J944" s="226"/>
      <c r="K944" s="226"/>
      <c r="L944" s="226"/>
      <c r="M944" s="226"/>
      <c r="N944" s="226"/>
      <c r="O944" s="226"/>
      <c r="P944" s="226"/>
      <c r="Q944" s="226"/>
      <c r="R944" s="226"/>
      <c r="S944" s="226"/>
      <c r="T944" s="226"/>
      <c r="U944" s="226"/>
      <c r="V944" s="226"/>
      <c r="W944" s="226"/>
      <c r="X944" s="226"/>
      <c r="Y944" s="226"/>
      <c r="Z944" s="226"/>
      <c r="AA944" s="226"/>
      <c r="AB944" s="226"/>
      <c r="AC944" s="226"/>
      <c r="AD944" s="226"/>
      <c r="AE944" s="226"/>
      <c r="AF944" s="226"/>
      <c r="AG944" s="226"/>
      <c r="AH944" s="226"/>
      <c r="AI944" s="226"/>
      <c r="AJ944" s="226"/>
      <c r="AK944" s="226"/>
      <c r="AL944" s="226"/>
      <c r="AM944" s="226"/>
      <c r="AN944" s="226"/>
      <c r="AO944" s="226"/>
    </row>
    <row r="945" ht="21.75" customHeight="1">
      <c r="A945" s="226"/>
      <c r="B945" s="226"/>
      <c r="C945" s="226"/>
      <c r="D945" s="226"/>
      <c r="E945" s="226"/>
      <c r="F945" s="226"/>
      <c r="G945" s="226"/>
      <c r="H945" s="226"/>
      <c r="I945" s="226"/>
      <c r="J945" s="226"/>
      <c r="K945" s="226"/>
      <c r="L945" s="226"/>
      <c r="M945" s="226"/>
      <c r="N945" s="226"/>
      <c r="O945" s="226"/>
      <c r="P945" s="226"/>
      <c r="Q945" s="226"/>
      <c r="R945" s="226"/>
      <c r="S945" s="226"/>
      <c r="T945" s="226"/>
      <c r="U945" s="226"/>
      <c r="V945" s="226"/>
      <c r="W945" s="226"/>
      <c r="X945" s="226"/>
      <c r="Y945" s="226"/>
      <c r="Z945" s="226"/>
      <c r="AA945" s="226"/>
      <c r="AB945" s="226"/>
      <c r="AC945" s="226"/>
      <c r="AD945" s="226"/>
      <c r="AE945" s="226"/>
      <c r="AF945" s="226"/>
      <c r="AG945" s="226"/>
      <c r="AH945" s="226"/>
      <c r="AI945" s="226"/>
      <c r="AJ945" s="226"/>
      <c r="AK945" s="226"/>
      <c r="AL945" s="226"/>
      <c r="AM945" s="226"/>
      <c r="AN945" s="226"/>
      <c r="AO945" s="226"/>
    </row>
    <row r="946" ht="21.75" customHeight="1">
      <c r="A946" s="226"/>
      <c r="B946" s="226"/>
      <c r="C946" s="226"/>
      <c r="D946" s="226"/>
      <c r="E946" s="226"/>
      <c r="F946" s="226"/>
      <c r="G946" s="226"/>
      <c r="H946" s="226"/>
      <c r="I946" s="226"/>
      <c r="J946" s="226"/>
      <c r="K946" s="226"/>
      <c r="L946" s="226"/>
      <c r="M946" s="226"/>
      <c r="N946" s="226"/>
      <c r="O946" s="226"/>
      <c r="P946" s="226"/>
      <c r="Q946" s="226"/>
      <c r="R946" s="226"/>
      <c r="S946" s="226"/>
      <c r="T946" s="226"/>
      <c r="U946" s="226"/>
      <c r="V946" s="226"/>
      <c r="W946" s="226"/>
      <c r="X946" s="226"/>
      <c r="Y946" s="226"/>
      <c r="Z946" s="226"/>
      <c r="AA946" s="226"/>
      <c r="AB946" s="226"/>
      <c r="AC946" s="226"/>
      <c r="AD946" s="226"/>
      <c r="AE946" s="226"/>
      <c r="AF946" s="226"/>
      <c r="AG946" s="226"/>
      <c r="AH946" s="226"/>
      <c r="AI946" s="226"/>
      <c r="AJ946" s="226"/>
      <c r="AK946" s="226"/>
      <c r="AL946" s="226"/>
      <c r="AM946" s="226"/>
      <c r="AN946" s="226"/>
      <c r="AO946" s="226"/>
    </row>
    <row r="947" ht="21.75" customHeight="1">
      <c r="A947" s="226"/>
      <c r="B947" s="226"/>
      <c r="C947" s="226"/>
      <c r="D947" s="226"/>
      <c r="E947" s="226"/>
      <c r="F947" s="226"/>
      <c r="G947" s="226"/>
      <c r="H947" s="226"/>
      <c r="I947" s="226"/>
      <c r="J947" s="226"/>
      <c r="K947" s="226"/>
      <c r="L947" s="226"/>
      <c r="M947" s="226"/>
      <c r="N947" s="226"/>
      <c r="O947" s="226"/>
      <c r="P947" s="226"/>
      <c r="Q947" s="226"/>
      <c r="R947" s="226"/>
      <c r="S947" s="226"/>
      <c r="T947" s="226"/>
      <c r="U947" s="226"/>
      <c r="V947" s="226"/>
      <c r="W947" s="226"/>
      <c r="X947" s="226"/>
      <c r="Y947" s="226"/>
      <c r="Z947" s="226"/>
      <c r="AA947" s="226"/>
      <c r="AB947" s="226"/>
      <c r="AC947" s="226"/>
      <c r="AD947" s="226"/>
      <c r="AE947" s="226"/>
      <c r="AF947" s="226"/>
      <c r="AG947" s="226"/>
      <c r="AH947" s="226"/>
      <c r="AI947" s="226"/>
      <c r="AJ947" s="226"/>
      <c r="AK947" s="226"/>
      <c r="AL947" s="226"/>
      <c r="AM947" s="226"/>
      <c r="AN947" s="226"/>
      <c r="AO947" s="226"/>
    </row>
    <row r="948" ht="21.75" customHeight="1">
      <c r="A948" s="226"/>
      <c r="B948" s="226"/>
      <c r="C948" s="226"/>
      <c r="D948" s="226"/>
      <c r="E948" s="226"/>
      <c r="F948" s="226"/>
      <c r="G948" s="226"/>
      <c r="H948" s="226"/>
      <c r="I948" s="226"/>
      <c r="J948" s="226"/>
      <c r="K948" s="226"/>
      <c r="L948" s="226"/>
      <c r="M948" s="226"/>
      <c r="N948" s="226"/>
      <c r="O948" s="226"/>
      <c r="P948" s="226"/>
      <c r="Q948" s="226"/>
      <c r="R948" s="226"/>
      <c r="S948" s="226"/>
      <c r="T948" s="226"/>
      <c r="U948" s="226"/>
      <c r="V948" s="226"/>
      <c r="W948" s="226"/>
      <c r="X948" s="226"/>
      <c r="Y948" s="226"/>
      <c r="Z948" s="226"/>
      <c r="AA948" s="226"/>
      <c r="AB948" s="226"/>
      <c r="AC948" s="226"/>
      <c r="AD948" s="226"/>
      <c r="AE948" s="226"/>
      <c r="AF948" s="226"/>
      <c r="AG948" s="226"/>
      <c r="AH948" s="226"/>
      <c r="AI948" s="226"/>
      <c r="AJ948" s="226"/>
      <c r="AK948" s="226"/>
      <c r="AL948" s="226"/>
      <c r="AM948" s="226"/>
      <c r="AN948" s="226"/>
      <c r="AO948" s="226"/>
    </row>
    <row r="949" ht="21.75" customHeight="1">
      <c r="A949" s="226"/>
      <c r="B949" s="226"/>
      <c r="C949" s="226"/>
      <c r="D949" s="226"/>
      <c r="E949" s="226"/>
      <c r="F949" s="226"/>
      <c r="G949" s="226"/>
      <c r="H949" s="226"/>
      <c r="I949" s="226"/>
      <c r="J949" s="226"/>
      <c r="K949" s="226"/>
      <c r="L949" s="226"/>
      <c r="M949" s="226"/>
      <c r="N949" s="226"/>
      <c r="O949" s="226"/>
      <c r="P949" s="226"/>
      <c r="Q949" s="226"/>
      <c r="R949" s="226"/>
      <c r="S949" s="226"/>
      <c r="T949" s="226"/>
      <c r="U949" s="226"/>
      <c r="V949" s="226"/>
      <c r="W949" s="226"/>
      <c r="X949" s="226"/>
      <c r="Y949" s="226"/>
      <c r="Z949" s="226"/>
      <c r="AA949" s="226"/>
      <c r="AB949" s="226"/>
      <c r="AC949" s="226"/>
      <c r="AD949" s="226"/>
      <c r="AE949" s="226"/>
      <c r="AF949" s="226"/>
      <c r="AG949" s="226"/>
      <c r="AH949" s="226"/>
      <c r="AI949" s="226"/>
      <c r="AJ949" s="226"/>
      <c r="AK949" s="226"/>
      <c r="AL949" s="226"/>
      <c r="AM949" s="226"/>
      <c r="AN949" s="226"/>
      <c r="AO949" s="226"/>
    </row>
    <row r="950" ht="21.75" customHeight="1">
      <c r="A950" s="226"/>
      <c r="B950" s="226"/>
      <c r="C950" s="226"/>
      <c r="D950" s="226"/>
      <c r="E950" s="226"/>
      <c r="F950" s="226"/>
      <c r="G950" s="226"/>
      <c r="H950" s="226"/>
      <c r="I950" s="226"/>
      <c r="J950" s="226"/>
      <c r="K950" s="226"/>
      <c r="L950" s="226"/>
      <c r="M950" s="226"/>
      <c r="N950" s="226"/>
      <c r="O950" s="226"/>
      <c r="P950" s="226"/>
      <c r="Q950" s="226"/>
      <c r="R950" s="226"/>
      <c r="S950" s="226"/>
      <c r="T950" s="226"/>
      <c r="U950" s="226"/>
      <c r="V950" s="226"/>
      <c r="W950" s="226"/>
      <c r="X950" s="226"/>
      <c r="Y950" s="226"/>
      <c r="Z950" s="226"/>
      <c r="AA950" s="226"/>
      <c r="AB950" s="226"/>
      <c r="AC950" s="226"/>
      <c r="AD950" s="226"/>
      <c r="AE950" s="226"/>
      <c r="AF950" s="226"/>
      <c r="AG950" s="226"/>
      <c r="AH950" s="226"/>
      <c r="AI950" s="226"/>
      <c r="AJ950" s="226"/>
      <c r="AK950" s="226"/>
      <c r="AL950" s="226"/>
      <c r="AM950" s="226"/>
      <c r="AN950" s="226"/>
      <c r="AO950" s="226"/>
    </row>
    <row r="951" ht="21.75" customHeight="1">
      <c r="A951" s="226"/>
      <c r="B951" s="226"/>
      <c r="C951" s="226"/>
      <c r="D951" s="226"/>
      <c r="E951" s="226"/>
      <c r="F951" s="226"/>
      <c r="G951" s="226"/>
      <c r="H951" s="226"/>
      <c r="I951" s="226"/>
      <c r="J951" s="226"/>
      <c r="K951" s="226"/>
      <c r="L951" s="226"/>
      <c r="M951" s="226"/>
      <c r="N951" s="226"/>
      <c r="O951" s="226"/>
      <c r="P951" s="226"/>
      <c r="Q951" s="226"/>
      <c r="R951" s="226"/>
      <c r="S951" s="226"/>
      <c r="T951" s="226"/>
      <c r="U951" s="226"/>
      <c r="V951" s="226"/>
      <c r="W951" s="226"/>
      <c r="X951" s="226"/>
      <c r="Y951" s="226"/>
      <c r="Z951" s="226"/>
      <c r="AA951" s="226"/>
      <c r="AB951" s="226"/>
      <c r="AC951" s="226"/>
      <c r="AD951" s="226"/>
      <c r="AE951" s="226"/>
      <c r="AF951" s="226"/>
      <c r="AG951" s="226"/>
      <c r="AH951" s="226"/>
      <c r="AI951" s="226"/>
      <c r="AJ951" s="226"/>
      <c r="AK951" s="226"/>
      <c r="AL951" s="226"/>
      <c r="AM951" s="226"/>
      <c r="AN951" s="226"/>
      <c r="AO951" s="226"/>
    </row>
    <row r="952" ht="21.75" customHeight="1">
      <c r="A952" s="226"/>
      <c r="B952" s="226"/>
      <c r="C952" s="226"/>
      <c r="D952" s="226"/>
      <c r="E952" s="226"/>
      <c r="F952" s="226"/>
      <c r="G952" s="226"/>
      <c r="H952" s="226"/>
      <c r="I952" s="226"/>
      <c r="J952" s="226"/>
      <c r="K952" s="226"/>
      <c r="L952" s="226"/>
      <c r="M952" s="226"/>
      <c r="N952" s="226"/>
      <c r="O952" s="226"/>
      <c r="P952" s="226"/>
      <c r="Q952" s="226"/>
      <c r="R952" s="226"/>
      <c r="S952" s="226"/>
      <c r="T952" s="226"/>
      <c r="U952" s="226"/>
      <c r="V952" s="226"/>
      <c r="W952" s="226"/>
      <c r="X952" s="226"/>
      <c r="Y952" s="226"/>
      <c r="Z952" s="226"/>
      <c r="AA952" s="226"/>
      <c r="AB952" s="226"/>
      <c r="AC952" s="226"/>
      <c r="AD952" s="226"/>
      <c r="AE952" s="226"/>
      <c r="AF952" s="226"/>
      <c r="AG952" s="226"/>
      <c r="AH952" s="226"/>
      <c r="AI952" s="226"/>
      <c r="AJ952" s="226"/>
      <c r="AK952" s="226"/>
      <c r="AL952" s="226"/>
      <c r="AM952" s="226"/>
      <c r="AN952" s="226"/>
      <c r="AO952" s="226"/>
    </row>
    <row r="953" ht="21.75" customHeight="1">
      <c r="A953" s="226"/>
      <c r="B953" s="226"/>
      <c r="C953" s="226"/>
      <c r="D953" s="226"/>
      <c r="E953" s="226"/>
      <c r="F953" s="226"/>
      <c r="G953" s="226"/>
      <c r="H953" s="226"/>
      <c r="I953" s="226"/>
      <c r="J953" s="226"/>
      <c r="K953" s="226"/>
      <c r="L953" s="226"/>
      <c r="M953" s="226"/>
      <c r="N953" s="226"/>
      <c r="O953" s="226"/>
      <c r="P953" s="226"/>
      <c r="Q953" s="226"/>
      <c r="R953" s="226"/>
      <c r="S953" s="226"/>
      <c r="T953" s="226"/>
      <c r="U953" s="226"/>
      <c r="V953" s="226"/>
      <c r="W953" s="226"/>
      <c r="X953" s="226"/>
      <c r="Y953" s="226"/>
      <c r="Z953" s="226"/>
      <c r="AA953" s="226"/>
      <c r="AB953" s="226"/>
      <c r="AC953" s="226"/>
      <c r="AD953" s="226"/>
      <c r="AE953" s="226"/>
      <c r="AF953" s="226"/>
      <c r="AG953" s="226"/>
      <c r="AH953" s="226"/>
      <c r="AI953" s="226"/>
      <c r="AJ953" s="226"/>
      <c r="AK953" s="226"/>
      <c r="AL953" s="226"/>
      <c r="AM953" s="226"/>
      <c r="AN953" s="226"/>
      <c r="AO953" s="226"/>
    </row>
    <row r="954" ht="21.75" customHeight="1">
      <c r="A954" s="226"/>
      <c r="B954" s="226"/>
      <c r="C954" s="226"/>
      <c r="D954" s="226"/>
      <c r="E954" s="226"/>
      <c r="F954" s="226"/>
      <c r="G954" s="226"/>
      <c r="H954" s="226"/>
      <c r="I954" s="226"/>
      <c r="J954" s="226"/>
      <c r="K954" s="226"/>
      <c r="L954" s="226"/>
      <c r="M954" s="226"/>
      <c r="N954" s="226"/>
      <c r="O954" s="226"/>
      <c r="P954" s="226"/>
      <c r="Q954" s="226"/>
      <c r="R954" s="226"/>
      <c r="S954" s="226"/>
      <c r="T954" s="226"/>
      <c r="U954" s="226"/>
      <c r="V954" s="226"/>
      <c r="W954" s="226"/>
      <c r="X954" s="226"/>
      <c r="Y954" s="226"/>
      <c r="Z954" s="226"/>
      <c r="AA954" s="226"/>
      <c r="AB954" s="226"/>
      <c r="AC954" s="226"/>
      <c r="AD954" s="226"/>
      <c r="AE954" s="226"/>
      <c r="AF954" s="226"/>
      <c r="AG954" s="226"/>
      <c r="AH954" s="226"/>
      <c r="AI954" s="226"/>
      <c r="AJ954" s="226"/>
      <c r="AK954" s="226"/>
      <c r="AL954" s="226"/>
      <c r="AM954" s="226"/>
      <c r="AN954" s="226"/>
      <c r="AO954" s="226"/>
    </row>
    <row r="955" ht="21.75" customHeight="1">
      <c r="A955" s="226"/>
      <c r="B955" s="226"/>
      <c r="C955" s="226"/>
      <c r="D955" s="226"/>
      <c r="E955" s="226"/>
      <c r="F955" s="226"/>
      <c r="G955" s="226"/>
      <c r="H955" s="226"/>
      <c r="I955" s="226"/>
      <c r="J955" s="226"/>
      <c r="K955" s="226"/>
      <c r="L955" s="226"/>
      <c r="M955" s="226"/>
      <c r="N955" s="226"/>
      <c r="O955" s="226"/>
      <c r="P955" s="226"/>
      <c r="Q955" s="226"/>
      <c r="R955" s="226"/>
      <c r="S955" s="226"/>
      <c r="T955" s="226"/>
      <c r="U955" s="226"/>
      <c r="V955" s="226"/>
      <c r="W955" s="226"/>
      <c r="X955" s="226"/>
      <c r="Y955" s="226"/>
      <c r="Z955" s="226"/>
      <c r="AA955" s="226"/>
      <c r="AB955" s="226"/>
      <c r="AC955" s="226"/>
      <c r="AD955" s="226"/>
      <c r="AE955" s="226"/>
      <c r="AF955" s="226"/>
      <c r="AG955" s="226"/>
      <c r="AH955" s="226"/>
      <c r="AI955" s="226"/>
      <c r="AJ955" s="226"/>
      <c r="AK955" s="226"/>
      <c r="AL955" s="226"/>
      <c r="AM955" s="226"/>
      <c r="AN955" s="226"/>
      <c r="AO955" s="226"/>
    </row>
    <row r="956" ht="21.75" customHeight="1">
      <c r="A956" s="226"/>
      <c r="B956" s="226"/>
      <c r="C956" s="226"/>
      <c r="D956" s="226"/>
      <c r="E956" s="226"/>
      <c r="F956" s="226"/>
      <c r="G956" s="226"/>
      <c r="H956" s="226"/>
      <c r="I956" s="226"/>
      <c r="J956" s="226"/>
      <c r="K956" s="226"/>
      <c r="L956" s="226"/>
      <c r="M956" s="226"/>
      <c r="N956" s="226"/>
      <c r="O956" s="226"/>
      <c r="P956" s="226"/>
      <c r="Q956" s="226"/>
      <c r="R956" s="226"/>
      <c r="S956" s="226"/>
      <c r="T956" s="226"/>
      <c r="U956" s="226"/>
      <c r="V956" s="226"/>
      <c r="W956" s="226"/>
      <c r="X956" s="226"/>
      <c r="Y956" s="226"/>
      <c r="Z956" s="226"/>
      <c r="AA956" s="226"/>
      <c r="AB956" s="226"/>
      <c r="AC956" s="226"/>
      <c r="AD956" s="226"/>
      <c r="AE956" s="226"/>
      <c r="AF956" s="226"/>
      <c r="AG956" s="226"/>
      <c r="AH956" s="226"/>
      <c r="AI956" s="226"/>
      <c r="AJ956" s="226"/>
      <c r="AK956" s="226"/>
      <c r="AL956" s="226"/>
      <c r="AM956" s="226"/>
      <c r="AN956" s="226"/>
      <c r="AO956" s="226"/>
    </row>
    <row r="957" ht="21.75" customHeight="1">
      <c r="A957" s="226"/>
      <c r="B957" s="226"/>
      <c r="C957" s="226"/>
      <c r="D957" s="226"/>
      <c r="E957" s="226"/>
      <c r="F957" s="226"/>
      <c r="G957" s="226"/>
      <c r="H957" s="226"/>
      <c r="I957" s="226"/>
      <c r="J957" s="226"/>
      <c r="K957" s="226"/>
      <c r="L957" s="226"/>
      <c r="M957" s="226"/>
      <c r="N957" s="226"/>
      <c r="O957" s="226"/>
      <c r="P957" s="226"/>
      <c r="Q957" s="226"/>
      <c r="R957" s="226"/>
      <c r="S957" s="226"/>
      <c r="T957" s="226"/>
      <c r="U957" s="226"/>
      <c r="V957" s="226"/>
      <c r="W957" s="226"/>
      <c r="X957" s="226"/>
      <c r="Y957" s="226"/>
      <c r="Z957" s="226"/>
      <c r="AA957" s="226"/>
      <c r="AB957" s="226"/>
      <c r="AC957" s="226"/>
      <c r="AD957" s="226"/>
      <c r="AE957" s="226"/>
      <c r="AF957" s="226"/>
      <c r="AG957" s="226"/>
      <c r="AH957" s="226"/>
      <c r="AI957" s="226"/>
      <c r="AJ957" s="226"/>
      <c r="AK957" s="226"/>
      <c r="AL957" s="226"/>
      <c r="AM957" s="226"/>
      <c r="AN957" s="226"/>
      <c r="AO957" s="226"/>
    </row>
    <row r="958" ht="21.75" customHeight="1">
      <c r="A958" s="226"/>
      <c r="B958" s="226"/>
      <c r="C958" s="226"/>
      <c r="D958" s="226"/>
      <c r="E958" s="226"/>
      <c r="F958" s="226"/>
      <c r="G958" s="226"/>
      <c r="H958" s="226"/>
      <c r="I958" s="226"/>
      <c r="J958" s="226"/>
      <c r="K958" s="226"/>
      <c r="L958" s="226"/>
      <c r="M958" s="226"/>
      <c r="N958" s="226"/>
      <c r="O958" s="226"/>
      <c r="P958" s="226"/>
      <c r="Q958" s="226"/>
      <c r="R958" s="226"/>
      <c r="S958" s="226"/>
      <c r="T958" s="226"/>
      <c r="U958" s="226"/>
      <c r="V958" s="226"/>
      <c r="W958" s="226"/>
      <c r="X958" s="226"/>
      <c r="Y958" s="226"/>
      <c r="Z958" s="226"/>
      <c r="AA958" s="226"/>
      <c r="AB958" s="226"/>
      <c r="AC958" s="226"/>
      <c r="AD958" s="226"/>
      <c r="AE958" s="226"/>
      <c r="AF958" s="226"/>
      <c r="AG958" s="226"/>
      <c r="AH958" s="226"/>
      <c r="AI958" s="226"/>
      <c r="AJ958" s="226"/>
      <c r="AK958" s="226"/>
      <c r="AL958" s="226"/>
      <c r="AM958" s="226"/>
      <c r="AN958" s="226"/>
      <c r="AO958" s="226"/>
    </row>
    <row r="959" ht="21.75" customHeight="1">
      <c r="A959" s="226"/>
      <c r="B959" s="226"/>
      <c r="C959" s="226"/>
      <c r="D959" s="226"/>
      <c r="E959" s="226"/>
      <c r="F959" s="226"/>
      <c r="G959" s="226"/>
      <c r="H959" s="226"/>
      <c r="I959" s="226"/>
      <c r="J959" s="226"/>
      <c r="K959" s="226"/>
      <c r="L959" s="226"/>
      <c r="M959" s="226"/>
      <c r="N959" s="226"/>
      <c r="O959" s="226"/>
      <c r="P959" s="226"/>
      <c r="Q959" s="226"/>
      <c r="R959" s="226"/>
      <c r="S959" s="226"/>
      <c r="T959" s="226"/>
      <c r="U959" s="226"/>
      <c r="V959" s="226"/>
      <c r="W959" s="226"/>
      <c r="X959" s="226"/>
      <c r="Y959" s="226"/>
      <c r="Z959" s="226"/>
      <c r="AA959" s="226"/>
      <c r="AB959" s="226"/>
      <c r="AC959" s="226"/>
      <c r="AD959" s="226"/>
      <c r="AE959" s="226"/>
      <c r="AF959" s="226"/>
      <c r="AG959" s="226"/>
      <c r="AH959" s="226"/>
      <c r="AI959" s="226"/>
      <c r="AJ959" s="226"/>
      <c r="AK959" s="226"/>
      <c r="AL959" s="226"/>
      <c r="AM959" s="226"/>
      <c r="AN959" s="226"/>
      <c r="AO959" s="226"/>
    </row>
    <row r="960" ht="21.75" customHeight="1">
      <c r="A960" s="226"/>
      <c r="B960" s="226"/>
      <c r="C960" s="226"/>
      <c r="D960" s="226"/>
      <c r="E960" s="226"/>
      <c r="F960" s="226"/>
      <c r="G960" s="226"/>
      <c r="H960" s="226"/>
      <c r="I960" s="226"/>
      <c r="J960" s="226"/>
      <c r="K960" s="226"/>
      <c r="L960" s="226"/>
      <c r="M960" s="226"/>
      <c r="N960" s="226"/>
      <c r="O960" s="226"/>
      <c r="P960" s="226"/>
      <c r="Q960" s="226"/>
      <c r="R960" s="226"/>
      <c r="S960" s="226"/>
      <c r="T960" s="226"/>
      <c r="U960" s="226"/>
      <c r="V960" s="226"/>
      <c r="W960" s="226"/>
      <c r="X960" s="226"/>
      <c r="Y960" s="226"/>
      <c r="Z960" s="226"/>
      <c r="AA960" s="226"/>
      <c r="AB960" s="226"/>
      <c r="AC960" s="226"/>
      <c r="AD960" s="226"/>
      <c r="AE960" s="226"/>
      <c r="AF960" s="226"/>
      <c r="AG960" s="226"/>
      <c r="AH960" s="226"/>
      <c r="AI960" s="226"/>
      <c r="AJ960" s="226"/>
      <c r="AK960" s="226"/>
      <c r="AL960" s="226"/>
      <c r="AM960" s="226"/>
      <c r="AN960" s="226"/>
      <c r="AO960" s="226"/>
    </row>
    <row r="961" ht="21.75" customHeight="1">
      <c r="A961" s="226"/>
      <c r="B961" s="226"/>
      <c r="C961" s="226"/>
      <c r="D961" s="226"/>
      <c r="E961" s="226"/>
      <c r="F961" s="226"/>
      <c r="G961" s="226"/>
      <c r="H961" s="226"/>
      <c r="I961" s="226"/>
      <c r="J961" s="226"/>
      <c r="K961" s="226"/>
      <c r="L961" s="226"/>
      <c r="M961" s="226"/>
      <c r="N961" s="226"/>
      <c r="O961" s="226"/>
      <c r="P961" s="226"/>
      <c r="Q961" s="226"/>
      <c r="R961" s="226"/>
      <c r="S961" s="226"/>
      <c r="T961" s="226"/>
      <c r="U961" s="226"/>
      <c r="V961" s="226"/>
      <c r="W961" s="226"/>
      <c r="X961" s="226"/>
      <c r="Y961" s="226"/>
      <c r="Z961" s="226"/>
      <c r="AA961" s="226"/>
      <c r="AB961" s="226"/>
      <c r="AC961" s="226"/>
      <c r="AD961" s="226"/>
      <c r="AE961" s="226"/>
      <c r="AF961" s="226"/>
      <c r="AG961" s="226"/>
      <c r="AH961" s="226"/>
      <c r="AI961" s="226"/>
      <c r="AJ961" s="226"/>
      <c r="AK961" s="226"/>
      <c r="AL961" s="226"/>
      <c r="AM961" s="226"/>
      <c r="AN961" s="226"/>
      <c r="AO961" s="226"/>
    </row>
    <row r="962" ht="21.75" customHeight="1">
      <c r="A962" s="226"/>
      <c r="B962" s="226"/>
      <c r="C962" s="226"/>
      <c r="D962" s="226"/>
      <c r="E962" s="226"/>
      <c r="F962" s="226"/>
      <c r="G962" s="226"/>
      <c r="H962" s="226"/>
      <c r="I962" s="226"/>
      <c r="J962" s="226"/>
      <c r="K962" s="226"/>
      <c r="L962" s="226"/>
      <c r="M962" s="226"/>
      <c r="N962" s="226"/>
      <c r="O962" s="226"/>
      <c r="P962" s="226"/>
      <c r="Q962" s="226"/>
      <c r="R962" s="226"/>
      <c r="S962" s="226"/>
      <c r="T962" s="226"/>
      <c r="U962" s="226"/>
      <c r="V962" s="226"/>
      <c r="W962" s="226"/>
      <c r="X962" s="226"/>
      <c r="Y962" s="226"/>
      <c r="Z962" s="226"/>
      <c r="AA962" s="226"/>
      <c r="AB962" s="226"/>
      <c r="AC962" s="226"/>
      <c r="AD962" s="226"/>
      <c r="AE962" s="226"/>
      <c r="AF962" s="226"/>
      <c r="AG962" s="226"/>
      <c r="AH962" s="226"/>
      <c r="AI962" s="226"/>
      <c r="AJ962" s="226"/>
      <c r="AK962" s="226"/>
      <c r="AL962" s="226"/>
      <c r="AM962" s="226"/>
      <c r="AN962" s="226"/>
      <c r="AO962" s="226"/>
    </row>
    <row r="963" ht="21.75" customHeight="1">
      <c r="A963" s="226"/>
      <c r="B963" s="226"/>
      <c r="C963" s="226"/>
      <c r="D963" s="226"/>
      <c r="E963" s="226"/>
      <c r="F963" s="226"/>
      <c r="G963" s="226"/>
      <c r="H963" s="226"/>
      <c r="I963" s="226"/>
      <c r="J963" s="226"/>
      <c r="K963" s="226"/>
      <c r="L963" s="226"/>
      <c r="M963" s="226"/>
      <c r="N963" s="226"/>
      <c r="O963" s="226"/>
      <c r="P963" s="226"/>
      <c r="Q963" s="226"/>
      <c r="R963" s="226"/>
      <c r="S963" s="226"/>
      <c r="T963" s="226"/>
      <c r="U963" s="226"/>
      <c r="V963" s="226"/>
      <c r="W963" s="226"/>
      <c r="X963" s="226"/>
      <c r="Y963" s="226"/>
      <c r="Z963" s="226"/>
      <c r="AA963" s="226"/>
      <c r="AB963" s="226"/>
      <c r="AC963" s="226"/>
      <c r="AD963" s="226"/>
      <c r="AE963" s="226"/>
      <c r="AF963" s="226"/>
      <c r="AG963" s="226"/>
      <c r="AH963" s="226"/>
      <c r="AI963" s="226"/>
      <c r="AJ963" s="226"/>
      <c r="AK963" s="226"/>
      <c r="AL963" s="226"/>
      <c r="AM963" s="226"/>
      <c r="AN963" s="226"/>
      <c r="AO963" s="226"/>
    </row>
    <row r="964" ht="21.75" customHeight="1">
      <c r="A964" s="226"/>
      <c r="B964" s="226"/>
      <c r="C964" s="226"/>
      <c r="D964" s="226"/>
      <c r="E964" s="226"/>
      <c r="F964" s="226"/>
      <c r="G964" s="226"/>
      <c r="H964" s="226"/>
      <c r="I964" s="226"/>
      <c r="J964" s="226"/>
      <c r="K964" s="226"/>
      <c r="L964" s="226"/>
      <c r="M964" s="226"/>
      <c r="N964" s="226"/>
      <c r="O964" s="226"/>
      <c r="P964" s="226"/>
      <c r="Q964" s="226"/>
      <c r="R964" s="226"/>
      <c r="S964" s="226"/>
      <c r="T964" s="226"/>
      <c r="U964" s="226"/>
      <c r="V964" s="226"/>
      <c r="W964" s="226"/>
      <c r="X964" s="226"/>
      <c r="Y964" s="226"/>
      <c r="Z964" s="226"/>
      <c r="AA964" s="226"/>
      <c r="AB964" s="226"/>
      <c r="AC964" s="226"/>
      <c r="AD964" s="226"/>
      <c r="AE964" s="226"/>
      <c r="AF964" s="226"/>
      <c r="AG964" s="226"/>
      <c r="AH964" s="226"/>
      <c r="AI964" s="226"/>
      <c r="AJ964" s="226"/>
      <c r="AK964" s="226"/>
      <c r="AL964" s="226"/>
      <c r="AM964" s="226"/>
      <c r="AN964" s="226"/>
      <c r="AO964" s="226"/>
    </row>
    <row r="965" ht="21.75" customHeight="1">
      <c r="A965" s="226"/>
      <c r="B965" s="226"/>
      <c r="C965" s="226"/>
      <c r="D965" s="226"/>
      <c r="E965" s="226"/>
      <c r="F965" s="226"/>
      <c r="G965" s="226"/>
      <c r="H965" s="226"/>
      <c r="I965" s="226"/>
      <c r="J965" s="226"/>
      <c r="K965" s="226"/>
      <c r="L965" s="226"/>
      <c r="M965" s="226"/>
      <c r="N965" s="226"/>
      <c r="O965" s="226"/>
      <c r="P965" s="226"/>
      <c r="Q965" s="226"/>
      <c r="R965" s="226"/>
      <c r="S965" s="226"/>
      <c r="T965" s="226"/>
      <c r="U965" s="226"/>
      <c r="V965" s="226"/>
      <c r="W965" s="226"/>
      <c r="X965" s="226"/>
      <c r="Y965" s="226"/>
      <c r="Z965" s="226"/>
      <c r="AA965" s="226"/>
      <c r="AB965" s="226"/>
      <c r="AC965" s="226"/>
      <c r="AD965" s="226"/>
      <c r="AE965" s="226"/>
      <c r="AF965" s="226"/>
      <c r="AG965" s="226"/>
      <c r="AH965" s="226"/>
      <c r="AI965" s="226"/>
      <c r="AJ965" s="226"/>
      <c r="AK965" s="226"/>
      <c r="AL965" s="226"/>
      <c r="AM965" s="226"/>
      <c r="AN965" s="226"/>
      <c r="AO965" s="226"/>
    </row>
    <row r="966" ht="21.75" customHeight="1">
      <c r="A966" s="226"/>
      <c r="B966" s="226"/>
      <c r="C966" s="226"/>
      <c r="D966" s="226"/>
      <c r="E966" s="226"/>
      <c r="F966" s="226"/>
      <c r="G966" s="226"/>
      <c r="H966" s="226"/>
      <c r="I966" s="226"/>
      <c r="J966" s="226"/>
      <c r="K966" s="226"/>
      <c r="L966" s="226"/>
      <c r="M966" s="226"/>
      <c r="N966" s="226"/>
      <c r="O966" s="226"/>
      <c r="P966" s="226"/>
      <c r="Q966" s="226"/>
      <c r="R966" s="226"/>
      <c r="S966" s="226"/>
      <c r="T966" s="226"/>
      <c r="U966" s="226"/>
      <c r="V966" s="226"/>
      <c r="W966" s="226"/>
      <c r="X966" s="226"/>
      <c r="Y966" s="226"/>
      <c r="Z966" s="226"/>
      <c r="AA966" s="226"/>
      <c r="AB966" s="226"/>
      <c r="AC966" s="226"/>
      <c r="AD966" s="226"/>
      <c r="AE966" s="226"/>
      <c r="AF966" s="226"/>
      <c r="AG966" s="226"/>
      <c r="AH966" s="226"/>
      <c r="AI966" s="226"/>
      <c r="AJ966" s="226"/>
      <c r="AK966" s="226"/>
      <c r="AL966" s="226"/>
      <c r="AM966" s="226"/>
      <c r="AN966" s="226"/>
      <c r="AO966" s="226"/>
    </row>
    <row r="967" ht="21.75" customHeight="1">
      <c r="A967" s="226"/>
      <c r="B967" s="226"/>
      <c r="C967" s="226"/>
      <c r="D967" s="226"/>
      <c r="E967" s="226"/>
      <c r="F967" s="226"/>
      <c r="G967" s="226"/>
      <c r="H967" s="226"/>
      <c r="I967" s="226"/>
      <c r="J967" s="226"/>
      <c r="K967" s="226"/>
      <c r="L967" s="226"/>
      <c r="M967" s="226"/>
      <c r="N967" s="226"/>
      <c r="O967" s="226"/>
      <c r="P967" s="226"/>
      <c r="Q967" s="226"/>
      <c r="R967" s="226"/>
      <c r="S967" s="226"/>
      <c r="T967" s="226"/>
      <c r="U967" s="226"/>
      <c r="V967" s="226"/>
      <c r="W967" s="226"/>
      <c r="X967" s="226"/>
      <c r="Y967" s="226"/>
      <c r="Z967" s="226"/>
      <c r="AA967" s="226"/>
      <c r="AB967" s="226"/>
      <c r="AC967" s="226"/>
      <c r="AD967" s="226"/>
      <c r="AE967" s="226"/>
      <c r="AF967" s="226"/>
      <c r="AG967" s="226"/>
      <c r="AH967" s="226"/>
      <c r="AI967" s="226"/>
      <c r="AJ967" s="226"/>
      <c r="AK967" s="226"/>
      <c r="AL967" s="226"/>
      <c r="AM967" s="226"/>
      <c r="AN967" s="226"/>
      <c r="AO967" s="226"/>
    </row>
    <row r="968" ht="21.75" customHeight="1">
      <c r="A968" s="226"/>
      <c r="B968" s="226"/>
      <c r="C968" s="226"/>
      <c r="D968" s="226"/>
      <c r="E968" s="226"/>
      <c r="F968" s="226"/>
      <c r="G968" s="226"/>
      <c r="H968" s="226"/>
      <c r="I968" s="226"/>
      <c r="J968" s="226"/>
      <c r="K968" s="226"/>
      <c r="L968" s="226"/>
      <c r="M968" s="226"/>
      <c r="N968" s="226"/>
      <c r="O968" s="226"/>
      <c r="P968" s="226"/>
      <c r="Q968" s="226"/>
      <c r="R968" s="226"/>
      <c r="S968" s="226"/>
      <c r="T968" s="226"/>
      <c r="U968" s="226"/>
      <c r="V968" s="226"/>
      <c r="W968" s="226"/>
      <c r="X968" s="226"/>
      <c r="Y968" s="226"/>
      <c r="Z968" s="226"/>
      <c r="AA968" s="226"/>
      <c r="AB968" s="226"/>
      <c r="AC968" s="226"/>
      <c r="AD968" s="226"/>
      <c r="AE968" s="226"/>
      <c r="AF968" s="226"/>
      <c r="AG968" s="226"/>
      <c r="AH968" s="226"/>
      <c r="AI968" s="226"/>
      <c r="AJ968" s="226"/>
      <c r="AK968" s="226"/>
      <c r="AL968" s="226"/>
      <c r="AM968" s="226"/>
      <c r="AN968" s="226"/>
      <c r="AO968" s="226"/>
    </row>
    <row r="969" ht="21.75" customHeight="1">
      <c r="A969" s="226"/>
      <c r="B969" s="226"/>
      <c r="C969" s="226"/>
      <c r="D969" s="226"/>
      <c r="E969" s="226"/>
      <c r="F969" s="226"/>
      <c r="G969" s="226"/>
      <c r="H969" s="226"/>
      <c r="I969" s="226"/>
      <c r="J969" s="226"/>
      <c r="K969" s="226"/>
      <c r="L969" s="226"/>
      <c r="M969" s="226"/>
      <c r="N969" s="226"/>
      <c r="O969" s="226"/>
      <c r="P969" s="226"/>
      <c r="Q969" s="226"/>
      <c r="R969" s="226"/>
      <c r="S969" s="226"/>
      <c r="T969" s="226"/>
      <c r="U969" s="226"/>
      <c r="V969" s="226"/>
      <c r="W969" s="226"/>
      <c r="X969" s="226"/>
      <c r="Y969" s="226"/>
      <c r="Z969" s="226"/>
      <c r="AA969" s="226"/>
      <c r="AB969" s="226"/>
      <c r="AC969" s="226"/>
      <c r="AD969" s="226"/>
      <c r="AE969" s="226"/>
      <c r="AF969" s="226"/>
      <c r="AG969" s="226"/>
      <c r="AH969" s="226"/>
      <c r="AI969" s="226"/>
      <c r="AJ969" s="226"/>
      <c r="AK969" s="226"/>
      <c r="AL969" s="226"/>
      <c r="AM969" s="226"/>
      <c r="AN969" s="226"/>
      <c r="AO969" s="226"/>
    </row>
    <row r="970" ht="21.75" customHeight="1">
      <c r="A970" s="226"/>
      <c r="B970" s="226"/>
      <c r="C970" s="226"/>
      <c r="D970" s="226"/>
      <c r="E970" s="226"/>
      <c r="F970" s="226"/>
      <c r="G970" s="226"/>
      <c r="H970" s="226"/>
      <c r="I970" s="226"/>
      <c r="J970" s="226"/>
      <c r="K970" s="226"/>
      <c r="L970" s="226"/>
      <c r="M970" s="226"/>
      <c r="N970" s="226"/>
      <c r="O970" s="226"/>
      <c r="P970" s="226"/>
      <c r="Q970" s="226"/>
      <c r="R970" s="226"/>
      <c r="S970" s="226"/>
      <c r="T970" s="226"/>
      <c r="U970" s="226"/>
      <c r="V970" s="226"/>
      <c r="W970" s="226"/>
      <c r="X970" s="226"/>
      <c r="Y970" s="226"/>
      <c r="Z970" s="226"/>
      <c r="AA970" s="226"/>
      <c r="AB970" s="226"/>
      <c r="AC970" s="226"/>
      <c r="AD970" s="226"/>
      <c r="AE970" s="226"/>
      <c r="AF970" s="226"/>
      <c r="AG970" s="226"/>
      <c r="AH970" s="226"/>
      <c r="AI970" s="226"/>
      <c r="AJ970" s="226"/>
      <c r="AK970" s="226"/>
      <c r="AL970" s="226"/>
      <c r="AM970" s="226"/>
      <c r="AN970" s="226"/>
      <c r="AO970" s="226"/>
    </row>
    <row r="971" ht="21.75" customHeight="1">
      <c r="A971" s="226"/>
      <c r="B971" s="226"/>
      <c r="C971" s="226"/>
      <c r="D971" s="226"/>
      <c r="E971" s="226"/>
      <c r="F971" s="226"/>
      <c r="G971" s="226"/>
      <c r="H971" s="226"/>
      <c r="I971" s="226"/>
      <c r="J971" s="226"/>
      <c r="K971" s="226"/>
      <c r="L971" s="226"/>
      <c r="M971" s="226"/>
      <c r="N971" s="226"/>
      <c r="O971" s="226"/>
      <c r="P971" s="226"/>
      <c r="Q971" s="226"/>
      <c r="R971" s="226"/>
      <c r="S971" s="226"/>
      <c r="T971" s="226"/>
      <c r="U971" s="226"/>
      <c r="V971" s="226"/>
      <c r="W971" s="226"/>
      <c r="X971" s="226"/>
      <c r="Y971" s="226"/>
      <c r="Z971" s="226"/>
      <c r="AA971" s="226"/>
      <c r="AB971" s="226"/>
      <c r="AC971" s="226"/>
      <c r="AD971" s="226"/>
      <c r="AE971" s="226"/>
      <c r="AF971" s="226"/>
      <c r="AG971" s="226"/>
      <c r="AH971" s="226"/>
      <c r="AI971" s="226"/>
      <c r="AJ971" s="226"/>
      <c r="AK971" s="226"/>
      <c r="AL971" s="226"/>
      <c r="AM971" s="226"/>
      <c r="AN971" s="226"/>
      <c r="AO971" s="226"/>
    </row>
    <row r="972" ht="21.75" customHeight="1">
      <c r="A972" s="226"/>
      <c r="B972" s="226"/>
      <c r="C972" s="226"/>
      <c r="D972" s="226"/>
      <c r="E972" s="226"/>
      <c r="F972" s="226"/>
      <c r="G972" s="226"/>
      <c r="H972" s="226"/>
      <c r="I972" s="226"/>
      <c r="J972" s="226"/>
      <c r="K972" s="226"/>
      <c r="L972" s="226"/>
      <c r="M972" s="226"/>
      <c r="N972" s="226"/>
      <c r="O972" s="226"/>
      <c r="P972" s="226"/>
      <c r="Q972" s="226"/>
      <c r="R972" s="226"/>
      <c r="S972" s="226"/>
      <c r="T972" s="226"/>
      <c r="U972" s="226"/>
      <c r="V972" s="226"/>
      <c r="W972" s="226"/>
      <c r="X972" s="226"/>
      <c r="Y972" s="226"/>
      <c r="Z972" s="226"/>
      <c r="AA972" s="226"/>
      <c r="AB972" s="226"/>
      <c r="AC972" s="226"/>
      <c r="AD972" s="226"/>
      <c r="AE972" s="226"/>
      <c r="AF972" s="226"/>
      <c r="AG972" s="226"/>
      <c r="AH972" s="226"/>
      <c r="AI972" s="226"/>
      <c r="AJ972" s="226"/>
      <c r="AK972" s="226"/>
      <c r="AL972" s="226"/>
      <c r="AM972" s="226"/>
      <c r="AN972" s="226"/>
      <c r="AO972" s="226"/>
    </row>
    <row r="973" ht="21.75" customHeight="1">
      <c r="A973" s="226"/>
      <c r="B973" s="226"/>
      <c r="C973" s="226"/>
      <c r="D973" s="226"/>
      <c r="E973" s="226"/>
      <c r="F973" s="226"/>
      <c r="G973" s="226"/>
      <c r="H973" s="226"/>
      <c r="I973" s="226"/>
      <c r="J973" s="226"/>
      <c r="K973" s="226"/>
      <c r="L973" s="226"/>
      <c r="M973" s="226"/>
      <c r="N973" s="226"/>
      <c r="O973" s="226"/>
      <c r="P973" s="226"/>
      <c r="Q973" s="226"/>
      <c r="R973" s="226"/>
      <c r="S973" s="226"/>
      <c r="T973" s="226"/>
      <c r="U973" s="226"/>
      <c r="V973" s="226"/>
      <c r="W973" s="226"/>
      <c r="X973" s="226"/>
      <c r="Y973" s="226"/>
      <c r="Z973" s="226"/>
      <c r="AA973" s="226"/>
      <c r="AB973" s="226"/>
      <c r="AC973" s="226"/>
      <c r="AD973" s="226"/>
      <c r="AE973" s="226"/>
      <c r="AF973" s="226"/>
      <c r="AG973" s="226"/>
      <c r="AH973" s="226"/>
      <c r="AI973" s="226"/>
      <c r="AJ973" s="226"/>
      <c r="AK973" s="226"/>
      <c r="AL973" s="226"/>
      <c r="AM973" s="226"/>
      <c r="AN973" s="226"/>
      <c r="AO973" s="226"/>
    </row>
    <row r="974" ht="21.75" customHeight="1">
      <c r="A974" s="226"/>
      <c r="B974" s="226"/>
      <c r="C974" s="226"/>
      <c r="D974" s="226"/>
      <c r="E974" s="226"/>
      <c r="F974" s="226"/>
      <c r="G974" s="226"/>
      <c r="H974" s="226"/>
      <c r="I974" s="226"/>
      <c r="J974" s="226"/>
      <c r="K974" s="226"/>
      <c r="L974" s="226"/>
      <c r="M974" s="226"/>
      <c r="N974" s="226"/>
      <c r="O974" s="226"/>
      <c r="P974" s="226"/>
      <c r="Q974" s="226"/>
      <c r="R974" s="226"/>
      <c r="S974" s="226"/>
      <c r="T974" s="226"/>
      <c r="U974" s="226"/>
      <c r="V974" s="226"/>
      <c r="W974" s="226"/>
      <c r="X974" s="226"/>
      <c r="Y974" s="226"/>
      <c r="Z974" s="226"/>
      <c r="AA974" s="226"/>
      <c r="AB974" s="226"/>
      <c r="AC974" s="226"/>
      <c r="AD974" s="226"/>
      <c r="AE974" s="226"/>
      <c r="AF974" s="226"/>
      <c r="AG974" s="226"/>
      <c r="AH974" s="226"/>
      <c r="AI974" s="226"/>
      <c r="AJ974" s="226"/>
      <c r="AK974" s="226"/>
      <c r="AL974" s="226"/>
      <c r="AM974" s="226"/>
      <c r="AN974" s="226"/>
      <c r="AO974" s="226"/>
    </row>
    <row r="975" ht="21.75" customHeight="1">
      <c r="A975" s="226"/>
      <c r="B975" s="226"/>
      <c r="C975" s="226"/>
      <c r="D975" s="226"/>
      <c r="E975" s="226"/>
      <c r="F975" s="226"/>
      <c r="G975" s="226"/>
      <c r="H975" s="226"/>
      <c r="I975" s="226"/>
      <c r="J975" s="226"/>
      <c r="K975" s="226"/>
      <c r="L975" s="226"/>
      <c r="M975" s="226"/>
      <c r="N975" s="226"/>
      <c r="O975" s="226"/>
      <c r="P975" s="226"/>
      <c r="Q975" s="226"/>
      <c r="R975" s="226"/>
      <c r="S975" s="226"/>
      <c r="T975" s="226"/>
      <c r="U975" s="226"/>
      <c r="V975" s="226"/>
      <c r="W975" s="226"/>
      <c r="X975" s="226"/>
      <c r="Y975" s="226"/>
      <c r="Z975" s="226"/>
      <c r="AA975" s="226"/>
      <c r="AB975" s="226"/>
      <c r="AC975" s="226"/>
      <c r="AD975" s="226"/>
      <c r="AE975" s="226"/>
      <c r="AF975" s="226"/>
      <c r="AG975" s="226"/>
      <c r="AH975" s="226"/>
      <c r="AI975" s="226"/>
      <c r="AJ975" s="226"/>
      <c r="AK975" s="226"/>
      <c r="AL975" s="226"/>
      <c r="AM975" s="226"/>
      <c r="AN975" s="226"/>
      <c r="AO975" s="226"/>
    </row>
    <row r="976" ht="21.75" customHeight="1">
      <c r="A976" s="226"/>
      <c r="B976" s="226"/>
      <c r="C976" s="226"/>
      <c r="D976" s="226"/>
      <c r="E976" s="226"/>
      <c r="F976" s="226"/>
      <c r="G976" s="226"/>
      <c r="H976" s="226"/>
      <c r="I976" s="226"/>
      <c r="J976" s="226"/>
      <c r="K976" s="226"/>
      <c r="L976" s="226"/>
      <c r="M976" s="226"/>
      <c r="N976" s="226"/>
      <c r="O976" s="226"/>
      <c r="P976" s="226"/>
      <c r="Q976" s="226"/>
      <c r="R976" s="226"/>
      <c r="S976" s="226"/>
      <c r="T976" s="226"/>
      <c r="U976" s="226"/>
      <c r="V976" s="226"/>
      <c r="W976" s="226"/>
      <c r="X976" s="226"/>
      <c r="Y976" s="226"/>
      <c r="Z976" s="226"/>
      <c r="AA976" s="226"/>
      <c r="AB976" s="226"/>
      <c r="AC976" s="226"/>
      <c r="AD976" s="226"/>
      <c r="AE976" s="226"/>
      <c r="AF976" s="226"/>
      <c r="AG976" s="226"/>
      <c r="AH976" s="226"/>
      <c r="AI976" s="226"/>
      <c r="AJ976" s="226"/>
      <c r="AK976" s="226"/>
      <c r="AL976" s="226"/>
      <c r="AM976" s="226"/>
      <c r="AN976" s="226"/>
      <c r="AO976" s="226"/>
    </row>
    <row r="977" ht="21.75" customHeight="1">
      <c r="A977" s="226"/>
      <c r="B977" s="226"/>
      <c r="C977" s="226"/>
      <c r="D977" s="226"/>
      <c r="E977" s="226"/>
      <c r="F977" s="226"/>
      <c r="G977" s="226"/>
      <c r="H977" s="226"/>
      <c r="I977" s="226"/>
      <c r="J977" s="226"/>
      <c r="K977" s="226"/>
      <c r="L977" s="226"/>
      <c r="M977" s="226"/>
      <c r="N977" s="226"/>
      <c r="O977" s="226"/>
      <c r="P977" s="226"/>
      <c r="Q977" s="226"/>
      <c r="R977" s="226"/>
      <c r="S977" s="226"/>
      <c r="T977" s="226"/>
      <c r="U977" s="226"/>
      <c r="V977" s="226"/>
      <c r="W977" s="226"/>
      <c r="X977" s="226"/>
      <c r="Y977" s="226"/>
      <c r="Z977" s="226"/>
      <c r="AA977" s="226"/>
      <c r="AB977" s="226"/>
      <c r="AC977" s="226"/>
      <c r="AD977" s="226"/>
      <c r="AE977" s="226"/>
      <c r="AF977" s="226"/>
      <c r="AG977" s="226"/>
      <c r="AH977" s="226"/>
      <c r="AI977" s="226"/>
      <c r="AJ977" s="226"/>
      <c r="AK977" s="226"/>
      <c r="AL977" s="226"/>
      <c r="AM977" s="226"/>
      <c r="AN977" s="226"/>
      <c r="AO977" s="226"/>
    </row>
    <row r="978" ht="21.75" customHeight="1">
      <c r="A978" s="226"/>
      <c r="B978" s="226"/>
      <c r="C978" s="226"/>
      <c r="D978" s="226"/>
      <c r="E978" s="226"/>
      <c r="F978" s="226"/>
      <c r="G978" s="226"/>
      <c r="H978" s="226"/>
      <c r="I978" s="226"/>
      <c r="J978" s="226"/>
      <c r="K978" s="226"/>
      <c r="L978" s="226"/>
      <c r="M978" s="226"/>
      <c r="N978" s="226"/>
      <c r="O978" s="226"/>
      <c r="P978" s="226"/>
      <c r="Q978" s="226"/>
      <c r="R978" s="226"/>
      <c r="S978" s="226"/>
      <c r="T978" s="226"/>
      <c r="U978" s="226"/>
      <c r="V978" s="226"/>
      <c r="W978" s="226"/>
      <c r="X978" s="226"/>
      <c r="Y978" s="226"/>
      <c r="Z978" s="226"/>
      <c r="AA978" s="226"/>
      <c r="AB978" s="226"/>
      <c r="AC978" s="226"/>
      <c r="AD978" s="226"/>
      <c r="AE978" s="226"/>
      <c r="AF978" s="226"/>
      <c r="AG978" s="226"/>
      <c r="AH978" s="226"/>
      <c r="AI978" s="226"/>
      <c r="AJ978" s="226"/>
      <c r="AK978" s="226"/>
      <c r="AL978" s="226"/>
      <c r="AM978" s="226"/>
      <c r="AN978" s="226"/>
      <c r="AO978" s="226"/>
    </row>
    <row r="979" ht="21.75" customHeight="1">
      <c r="A979" s="226"/>
      <c r="B979" s="226"/>
      <c r="C979" s="226"/>
      <c r="D979" s="226"/>
      <c r="E979" s="226"/>
      <c r="F979" s="226"/>
      <c r="G979" s="226"/>
      <c r="H979" s="226"/>
      <c r="I979" s="226"/>
      <c r="J979" s="226"/>
      <c r="K979" s="226"/>
      <c r="L979" s="226"/>
      <c r="M979" s="226"/>
      <c r="N979" s="226"/>
      <c r="O979" s="226"/>
      <c r="P979" s="226"/>
      <c r="Q979" s="226"/>
      <c r="R979" s="226"/>
      <c r="S979" s="226"/>
      <c r="T979" s="226"/>
      <c r="U979" s="226"/>
      <c r="V979" s="226"/>
      <c r="W979" s="226"/>
      <c r="X979" s="226"/>
      <c r="Y979" s="226"/>
      <c r="Z979" s="226"/>
      <c r="AA979" s="226"/>
      <c r="AB979" s="226"/>
      <c r="AC979" s="226"/>
      <c r="AD979" s="226"/>
      <c r="AE979" s="226"/>
      <c r="AF979" s="226"/>
      <c r="AG979" s="226"/>
      <c r="AH979" s="226"/>
      <c r="AI979" s="226"/>
      <c r="AJ979" s="226"/>
      <c r="AK979" s="226"/>
      <c r="AL979" s="226"/>
      <c r="AM979" s="226"/>
      <c r="AN979" s="226"/>
      <c r="AO979" s="226"/>
    </row>
    <row r="980" ht="21.75" customHeight="1">
      <c r="A980" s="226"/>
      <c r="B980" s="226"/>
      <c r="C980" s="226"/>
      <c r="D980" s="226"/>
      <c r="E980" s="226"/>
      <c r="F980" s="226"/>
      <c r="G980" s="226"/>
      <c r="H980" s="226"/>
      <c r="I980" s="226"/>
      <c r="J980" s="226"/>
      <c r="K980" s="226"/>
      <c r="L980" s="226"/>
      <c r="M980" s="226"/>
      <c r="N980" s="226"/>
      <c r="O980" s="226"/>
      <c r="P980" s="226"/>
      <c r="Q980" s="226"/>
      <c r="R980" s="226"/>
      <c r="S980" s="226"/>
      <c r="T980" s="226"/>
      <c r="U980" s="226"/>
      <c r="V980" s="226"/>
      <c r="W980" s="226"/>
      <c r="X980" s="226"/>
      <c r="Y980" s="226"/>
      <c r="Z980" s="226"/>
      <c r="AA980" s="226"/>
      <c r="AB980" s="226"/>
      <c r="AC980" s="226"/>
      <c r="AD980" s="226"/>
      <c r="AE980" s="226"/>
      <c r="AF980" s="226"/>
      <c r="AG980" s="226"/>
      <c r="AH980" s="226"/>
      <c r="AI980" s="226"/>
      <c r="AJ980" s="226"/>
      <c r="AK980" s="226"/>
      <c r="AL980" s="226"/>
      <c r="AM980" s="226"/>
      <c r="AN980" s="226"/>
      <c r="AO980" s="226"/>
    </row>
    <row r="981" ht="21.75" customHeight="1">
      <c r="A981" s="226"/>
      <c r="B981" s="226"/>
      <c r="C981" s="226"/>
      <c r="D981" s="226"/>
      <c r="E981" s="226"/>
      <c r="F981" s="226"/>
      <c r="G981" s="226"/>
      <c r="H981" s="226"/>
      <c r="I981" s="226"/>
      <c r="J981" s="226"/>
      <c r="K981" s="226"/>
      <c r="L981" s="226"/>
      <c r="M981" s="226"/>
      <c r="N981" s="226"/>
      <c r="O981" s="226"/>
      <c r="P981" s="226"/>
      <c r="Q981" s="226"/>
      <c r="R981" s="226"/>
      <c r="S981" s="226"/>
      <c r="T981" s="226"/>
      <c r="U981" s="226"/>
      <c r="V981" s="226"/>
      <c r="W981" s="226"/>
      <c r="X981" s="226"/>
      <c r="Y981" s="226"/>
      <c r="Z981" s="226"/>
      <c r="AA981" s="226"/>
      <c r="AB981" s="226"/>
      <c r="AC981" s="226"/>
      <c r="AD981" s="226"/>
      <c r="AE981" s="226"/>
      <c r="AF981" s="226"/>
      <c r="AG981" s="226"/>
      <c r="AH981" s="226"/>
      <c r="AI981" s="226"/>
      <c r="AJ981" s="226"/>
      <c r="AK981" s="226"/>
      <c r="AL981" s="226"/>
      <c r="AM981" s="226"/>
      <c r="AN981" s="226"/>
      <c r="AO981" s="226"/>
    </row>
    <row r="982" ht="21.75" customHeight="1">
      <c r="A982" s="226"/>
      <c r="B982" s="226"/>
      <c r="C982" s="226"/>
      <c r="D982" s="226"/>
      <c r="E982" s="226"/>
      <c r="F982" s="226"/>
      <c r="G982" s="226"/>
      <c r="H982" s="226"/>
      <c r="I982" s="226"/>
      <c r="J982" s="226"/>
      <c r="K982" s="226"/>
      <c r="L982" s="226"/>
      <c r="M982" s="226"/>
      <c r="N982" s="226"/>
      <c r="O982" s="226"/>
      <c r="P982" s="226"/>
      <c r="Q982" s="226"/>
      <c r="R982" s="226"/>
      <c r="S982" s="226"/>
      <c r="T982" s="226"/>
      <c r="U982" s="226"/>
      <c r="V982" s="226"/>
      <c r="W982" s="226"/>
      <c r="X982" s="226"/>
      <c r="Y982" s="226"/>
      <c r="Z982" s="226"/>
      <c r="AA982" s="226"/>
      <c r="AB982" s="226"/>
      <c r="AC982" s="226"/>
      <c r="AD982" s="226"/>
      <c r="AE982" s="226"/>
      <c r="AF982" s="226"/>
      <c r="AG982" s="226"/>
      <c r="AH982" s="226"/>
      <c r="AI982" s="226"/>
      <c r="AJ982" s="226"/>
      <c r="AK982" s="226"/>
      <c r="AL982" s="226"/>
      <c r="AM982" s="226"/>
      <c r="AN982" s="226"/>
      <c r="AO982" s="226"/>
    </row>
    <row r="983" ht="21.75" customHeight="1">
      <c r="A983" s="226"/>
      <c r="B983" s="226"/>
      <c r="C983" s="226"/>
      <c r="D983" s="226"/>
      <c r="E983" s="226"/>
      <c r="F983" s="226"/>
      <c r="G983" s="226"/>
      <c r="H983" s="226"/>
      <c r="I983" s="226"/>
      <c r="J983" s="226"/>
      <c r="K983" s="226"/>
      <c r="L983" s="226"/>
      <c r="M983" s="226"/>
      <c r="N983" s="226"/>
      <c r="O983" s="226"/>
      <c r="P983" s="226"/>
      <c r="Q983" s="226"/>
      <c r="R983" s="226"/>
      <c r="S983" s="226"/>
      <c r="T983" s="226"/>
      <c r="U983" s="226"/>
      <c r="V983" s="226"/>
      <c r="W983" s="226"/>
      <c r="X983" s="226"/>
      <c r="Y983" s="226"/>
      <c r="Z983" s="226"/>
      <c r="AA983" s="226"/>
      <c r="AB983" s="226"/>
      <c r="AC983" s="226"/>
      <c r="AD983" s="226"/>
      <c r="AE983" s="226"/>
      <c r="AF983" s="226"/>
      <c r="AG983" s="226"/>
      <c r="AH983" s="226"/>
      <c r="AI983" s="226"/>
      <c r="AJ983" s="226"/>
      <c r="AK983" s="226"/>
      <c r="AL983" s="226"/>
      <c r="AM983" s="226"/>
      <c r="AN983" s="226"/>
      <c r="AO983" s="226"/>
    </row>
    <row r="984" ht="21.75" customHeight="1">
      <c r="A984" s="226"/>
      <c r="B984" s="226"/>
      <c r="C984" s="226"/>
      <c r="D984" s="226"/>
      <c r="E984" s="226"/>
      <c r="F984" s="226"/>
      <c r="G984" s="226"/>
      <c r="H984" s="226"/>
      <c r="I984" s="226"/>
      <c r="J984" s="226"/>
      <c r="K984" s="226"/>
      <c r="L984" s="226"/>
      <c r="M984" s="226"/>
      <c r="N984" s="226"/>
      <c r="O984" s="226"/>
      <c r="P984" s="226"/>
      <c r="Q984" s="226"/>
      <c r="R984" s="226"/>
      <c r="S984" s="226"/>
      <c r="T984" s="226"/>
      <c r="U984" s="226"/>
      <c r="V984" s="226"/>
      <c r="W984" s="226"/>
      <c r="X984" s="226"/>
      <c r="Y984" s="226"/>
      <c r="Z984" s="226"/>
      <c r="AA984" s="226"/>
      <c r="AB984" s="226"/>
      <c r="AC984" s="226"/>
      <c r="AD984" s="226"/>
      <c r="AE984" s="226"/>
      <c r="AF984" s="226"/>
      <c r="AG984" s="226"/>
      <c r="AH984" s="226"/>
      <c r="AI984" s="226"/>
      <c r="AJ984" s="226"/>
      <c r="AK984" s="226"/>
      <c r="AL984" s="226"/>
      <c r="AM984" s="226"/>
      <c r="AN984" s="226"/>
      <c r="AO984" s="226"/>
    </row>
    <row r="985" ht="21.75" customHeight="1">
      <c r="A985" s="226"/>
      <c r="B985" s="226"/>
      <c r="C985" s="226"/>
      <c r="D985" s="226"/>
      <c r="E985" s="226"/>
      <c r="F985" s="226"/>
      <c r="G985" s="226"/>
      <c r="H985" s="226"/>
      <c r="I985" s="226"/>
      <c r="J985" s="226"/>
      <c r="K985" s="226"/>
      <c r="L985" s="226"/>
      <c r="M985" s="226"/>
      <c r="N985" s="226"/>
      <c r="O985" s="226"/>
      <c r="P985" s="226"/>
      <c r="Q985" s="226"/>
      <c r="R985" s="226"/>
      <c r="S985" s="226"/>
      <c r="T985" s="226"/>
      <c r="U985" s="226"/>
      <c r="V985" s="226"/>
      <c r="W985" s="226"/>
      <c r="X985" s="226"/>
      <c r="Y985" s="226"/>
      <c r="Z985" s="226"/>
      <c r="AA985" s="226"/>
      <c r="AB985" s="226"/>
      <c r="AC985" s="226"/>
      <c r="AD985" s="226"/>
      <c r="AE985" s="226"/>
      <c r="AF985" s="226"/>
      <c r="AG985" s="226"/>
      <c r="AH985" s="226"/>
      <c r="AI985" s="226"/>
      <c r="AJ985" s="226"/>
      <c r="AK985" s="226"/>
      <c r="AL985" s="226"/>
      <c r="AM985" s="226"/>
      <c r="AN985" s="226"/>
      <c r="AO985" s="226"/>
    </row>
    <row r="986" ht="21.75" customHeight="1">
      <c r="A986" s="226"/>
      <c r="B986" s="226"/>
      <c r="C986" s="226"/>
      <c r="D986" s="226"/>
      <c r="E986" s="226"/>
      <c r="F986" s="226"/>
      <c r="G986" s="226"/>
      <c r="H986" s="226"/>
      <c r="I986" s="226"/>
      <c r="J986" s="226"/>
      <c r="K986" s="226"/>
      <c r="L986" s="226"/>
      <c r="M986" s="226"/>
      <c r="N986" s="226"/>
      <c r="O986" s="226"/>
      <c r="P986" s="226"/>
      <c r="Q986" s="226"/>
      <c r="R986" s="226"/>
      <c r="S986" s="226"/>
      <c r="T986" s="226"/>
      <c r="U986" s="226"/>
      <c r="V986" s="226"/>
      <c r="W986" s="226"/>
      <c r="X986" s="226"/>
      <c r="Y986" s="226"/>
      <c r="Z986" s="226"/>
      <c r="AA986" s="226"/>
      <c r="AB986" s="226"/>
      <c r="AC986" s="226"/>
      <c r="AD986" s="226"/>
      <c r="AE986" s="226"/>
      <c r="AF986" s="226"/>
      <c r="AG986" s="226"/>
      <c r="AH986" s="226"/>
      <c r="AI986" s="226"/>
      <c r="AJ986" s="226"/>
      <c r="AK986" s="226"/>
      <c r="AL986" s="226"/>
      <c r="AM986" s="226"/>
      <c r="AN986" s="226"/>
      <c r="AO986" s="226"/>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29"/>
    <col customWidth="1" min="2" max="2" width="15.71"/>
    <col customWidth="1" min="3" max="3" width="17.14"/>
    <col customWidth="1" min="4" max="4" width="26.71"/>
    <col customWidth="1" min="5" max="5" width="7.43"/>
    <col customWidth="1" min="6" max="6" width="7.14"/>
    <col customWidth="1" min="7" max="8" width="29.57"/>
    <col customWidth="1" min="9" max="9" width="15.86"/>
    <col customWidth="1" min="12" max="12" width="8.14"/>
    <col customWidth="1" min="13" max="13" width="17.14"/>
    <col customWidth="1" min="14" max="14" width="29.57"/>
    <col customWidth="1" min="16" max="16" width="15.14"/>
    <col customWidth="1" min="17" max="17" width="7.86"/>
    <col customWidth="1" min="18" max="18" width="17.57"/>
    <col customWidth="1" min="19" max="19" width="30.0"/>
  </cols>
  <sheetData>
    <row r="1" ht="24.75" customHeight="1">
      <c r="A1" s="460"/>
      <c r="B1" s="358" t="s">
        <v>1</v>
      </c>
      <c r="C1" s="244"/>
      <c r="D1" s="244"/>
      <c r="E1" s="244"/>
      <c r="F1" s="244"/>
      <c r="G1" s="244"/>
      <c r="H1" s="244"/>
      <c r="I1" s="244"/>
      <c r="J1" s="246" t="s">
        <v>2</v>
      </c>
      <c r="K1" s="247"/>
      <c r="L1" s="247"/>
      <c r="M1" s="247"/>
      <c r="N1" s="248"/>
      <c r="O1" s="246" t="s">
        <v>4</v>
      </c>
      <c r="P1" s="247"/>
      <c r="Q1" s="247"/>
      <c r="R1" s="247"/>
      <c r="S1" s="248"/>
      <c r="T1" s="249" t="s">
        <v>7</v>
      </c>
      <c r="U1" s="244"/>
      <c r="V1" s="244"/>
      <c r="W1" s="5"/>
      <c r="X1" s="56"/>
      <c r="Y1" s="56"/>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row>
    <row r="2" ht="32.25" customHeight="1">
      <c r="A2" s="303">
        <f>COUNTA(B3:B20)</f>
        <v>18</v>
      </c>
      <c r="B2" s="256" t="s">
        <v>13</v>
      </c>
      <c r="C2" s="256" t="s">
        <v>14</v>
      </c>
      <c r="D2" s="256" t="s">
        <v>15</v>
      </c>
      <c r="E2" s="250" t="s">
        <v>17</v>
      </c>
      <c r="F2" s="461" t="s">
        <v>23</v>
      </c>
      <c r="G2" s="31" t="s">
        <v>26</v>
      </c>
      <c r="H2" s="257" t="s">
        <v>27</v>
      </c>
      <c r="I2" s="250" t="s">
        <v>29</v>
      </c>
      <c r="J2" s="462" t="s">
        <v>31</v>
      </c>
      <c r="K2" s="462" t="s">
        <v>32</v>
      </c>
      <c r="L2" s="21" t="s">
        <v>23</v>
      </c>
      <c r="M2" s="463" t="s">
        <v>37</v>
      </c>
      <c r="N2" s="462" t="s">
        <v>39</v>
      </c>
      <c r="O2" s="462" t="s">
        <v>31</v>
      </c>
      <c r="P2" s="462" t="s">
        <v>32</v>
      </c>
      <c r="Q2" s="21" t="s">
        <v>23</v>
      </c>
      <c r="R2" s="463" t="s">
        <v>37</v>
      </c>
      <c r="S2" s="462" t="s">
        <v>39</v>
      </c>
      <c r="T2" s="250" t="s">
        <v>31</v>
      </c>
      <c r="U2" s="250" t="s">
        <v>32</v>
      </c>
      <c r="V2" s="250" t="s">
        <v>37</v>
      </c>
      <c r="W2" s="250" t="s">
        <v>45</v>
      </c>
      <c r="X2" s="464"/>
      <c r="Y2" s="464"/>
      <c r="Z2" s="464"/>
      <c r="AA2" s="464"/>
      <c r="AB2" s="464"/>
      <c r="AC2" s="464"/>
      <c r="AD2" s="464"/>
      <c r="AE2" s="464"/>
      <c r="AF2" s="464"/>
      <c r="AG2" s="464"/>
      <c r="AH2" s="464"/>
      <c r="AI2" s="464"/>
      <c r="AJ2" s="464"/>
      <c r="AK2" s="464"/>
      <c r="AL2" s="464"/>
      <c r="AM2" s="464"/>
      <c r="AN2" s="464"/>
      <c r="AO2" s="464"/>
      <c r="AP2" s="464"/>
      <c r="AQ2" s="464"/>
      <c r="AR2" s="464"/>
      <c r="AS2" s="464"/>
      <c r="AT2" s="464"/>
      <c r="AU2" s="464"/>
      <c r="AV2" s="464"/>
      <c r="AW2" s="464"/>
      <c r="AX2" s="464"/>
      <c r="AY2" s="464"/>
      <c r="AZ2" s="464"/>
    </row>
    <row r="3" ht="19.5" customHeight="1">
      <c r="A3" s="465">
        <v>1.0</v>
      </c>
      <c r="B3" s="466" t="s">
        <v>506</v>
      </c>
      <c r="C3" s="466" t="s">
        <v>1235</v>
      </c>
      <c r="D3" s="466" t="s">
        <v>1236</v>
      </c>
      <c r="E3" s="467" t="s">
        <v>64</v>
      </c>
      <c r="F3" s="468" t="b">
        <v>1</v>
      </c>
      <c r="G3" s="466" t="s">
        <v>1237</v>
      </c>
      <c r="H3" s="466" t="str">
        <f t="shared" ref="H3:H17" si="1">N3</f>
        <v>tamaralugishvili19@yahoo.com</v>
      </c>
      <c r="I3" s="469"/>
      <c r="J3" s="466" t="s">
        <v>87</v>
      </c>
      <c r="K3" s="466" t="s">
        <v>1238</v>
      </c>
      <c r="L3" s="470" t="b">
        <v>1</v>
      </c>
      <c r="M3" s="471">
        <v>5.99985806E8</v>
      </c>
      <c r="N3" s="466" t="s">
        <v>509</v>
      </c>
      <c r="O3" s="466" t="s">
        <v>261</v>
      </c>
      <c r="P3" s="466" t="s">
        <v>506</v>
      </c>
      <c r="Q3" s="470" t="b">
        <v>1</v>
      </c>
      <c r="R3" s="471">
        <v>5.5818011E8</v>
      </c>
      <c r="S3" s="472"/>
      <c r="T3" s="466" t="s">
        <v>514</v>
      </c>
      <c r="U3" s="466" t="s">
        <v>1238</v>
      </c>
      <c r="V3" s="466">
        <v>5.99368252E8</v>
      </c>
      <c r="W3" s="466" t="s">
        <v>105</v>
      </c>
      <c r="X3" s="472"/>
      <c r="Y3" s="472"/>
      <c r="Z3" s="473"/>
      <c r="AA3" s="473"/>
      <c r="AB3" s="473"/>
      <c r="AC3" s="473"/>
      <c r="AD3" s="473"/>
      <c r="AE3" s="473"/>
      <c r="AF3" s="473"/>
      <c r="AG3" s="473"/>
      <c r="AH3" s="473"/>
      <c r="AI3" s="473"/>
      <c r="AJ3" s="473"/>
      <c r="AK3" s="473"/>
      <c r="AL3" s="473"/>
      <c r="AM3" s="473"/>
      <c r="AN3" s="473"/>
      <c r="AO3" s="473"/>
      <c r="AP3" s="473"/>
      <c r="AQ3" s="473"/>
      <c r="AR3" s="473"/>
      <c r="AS3" s="473"/>
      <c r="AT3" s="473"/>
      <c r="AU3" s="473"/>
      <c r="AV3" s="473"/>
      <c r="AW3" s="473"/>
      <c r="AX3" s="473"/>
      <c r="AY3" s="473"/>
      <c r="AZ3" s="473"/>
    </row>
    <row r="4" ht="19.5" customHeight="1">
      <c r="A4" s="465">
        <v>2.0</v>
      </c>
      <c r="B4" s="471" t="s">
        <v>1239</v>
      </c>
      <c r="C4" s="471" t="s">
        <v>645</v>
      </c>
      <c r="D4" s="466" t="s">
        <v>1240</v>
      </c>
      <c r="E4" s="467" t="s">
        <v>64</v>
      </c>
      <c r="F4" s="468" t="b">
        <v>1</v>
      </c>
      <c r="G4" s="466" t="s">
        <v>1241</v>
      </c>
      <c r="H4" s="466" t="str">
        <f t="shared" si="1"/>
        <v>teona.gontsadze@gmail.com</v>
      </c>
      <c r="I4" s="471"/>
      <c r="J4" s="471" t="s">
        <v>490</v>
      </c>
      <c r="K4" s="471" t="s">
        <v>1242</v>
      </c>
      <c r="L4" s="470" t="b">
        <v>1</v>
      </c>
      <c r="M4" s="471">
        <v>5.97445554E8</v>
      </c>
      <c r="N4" s="471" t="s">
        <v>1243</v>
      </c>
      <c r="O4" s="471" t="s">
        <v>408</v>
      </c>
      <c r="P4" s="471" t="s">
        <v>1239</v>
      </c>
      <c r="Q4" s="470" t="b">
        <v>1</v>
      </c>
      <c r="R4" s="471">
        <v>5.77445554E8</v>
      </c>
      <c r="S4" s="471" t="s">
        <v>1244</v>
      </c>
      <c r="T4" s="471" t="s">
        <v>1245</v>
      </c>
      <c r="U4" s="471" t="s">
        <v>1239</v>
      </c>
      <c r="V4" s="471">
        <v>5.55181001E8</v>
      </c>
      <c r="W4" s="471" t="s">
        <v>1246</v>
      </c>
      <c r="X4" s="469"/>
      <c r="Y4" s="469"/>
      <c r="Z4" s="474"/>
      <c r="AA4" s="474"/>
      <c r="AB4" s="474"/>
      <c r="AC4" s="474"/>
      <c r="AD4" s="474"/>
      <c r="AE4" s="474"/>
      <c r="AF4" s="474"/>
      <c r="AG4" s="474"/>
      <c r="AH4" s="474"/>
      <c r="AI4" s="474"/>
      <c r="AJ4" s="474"/>
      <c r="AK4" s="474"/>
      <c r="AL4" s="474"/>
      <c r="AM4" s="474"/>
      <c r="AN4" s="474"/>
      <c r="AO4" s="474"/>
      <c r="AP4" s="474"/>
      <c r="AQ4" s="474"/>
      <c r="AR4" s="474"/>
      <c r="AS4" s="474"/>
      <c r="AT4" s="474"/>
      <c r="AU4" s="474"/>
      <c r="AV4" s="474"/>
      <c r="AW4" s="474"/>
      <c r="AX4" s="474"/>
      <c r="AY4" s="474"/>
      <c r="AZ4" s="474"/>
    </row>
    <row r="5" ht="19.5" customHeight="1">
      <c r="A5" s="465">
        <v>3.0</v>
      </c>
      <c r="B5" s="466" t="s">
        <v>1099</v>
      </c>
      <c r="C5" s="466" t="s">
        <v>310</v>
      </c>
      <c r="D5" s="466" t="s">
        <v>1247</v>
      </c>
      <c r="E5" s="467" t="s">
        <v>64</v>
      </c>
      <c r="F5" s="468" t="b">
        <v>1</v>
      </c>
      <c r="G5" s="466" t="s">
        <v>1248</v>
      </c>
      <c r="H5" s="466" t="str">
        <f t="shared" si="1"/>
        <v>ano.kobakhidze1987@gmail.com</v>
      </c>
      <c r="I5" s="471" t="s">
        <v>1249</v>
      </c>
      <c r="J5" s="466" t="s">
        <v>166</v>
      </c>
      <c r="K5" s="466" t="s">
        <v>1250</v>
      </c>
      <c r="L5" s="470" t="b">
        <v>1</v>
      </c>
      <c r="M5" s="471">
        <v>5.99170077E8</v>
      </c>
      <c r="N5" s="466" t="s">
        <v>1251</v>
      </c>
      <c r="O5" s="466" t="s">
        <v>281</v>
      </c>
      <c r="P5" s="466" t="s">
        <v>1099</v>
      </c>
      <c r="Q5" s="470" t="b">
        <v>1</v>
      </c>
      <c r="R5" s="471">
        <v>5.77577503E8</v>
      </c>
      <c r="S5" s="466" t="s">
        <v>1252</v>
      </c>
      <c r="T5" s="466" t="s">
        <v>428</v>
      </c>
      <c r="U5" s="466" t="s">
        <v>1099</v>
      </c>
      <c r="V5" s="466">
        <v>5.9903505E8</v>
      </c>
      <c r="W5" s="466" t="s">
        <v>655</v>
      </c>
      <c r="X5" s="472"/>
      <c r="Y5" s="472"/>
      <c r="Z5" s="473"/>
      <c r="AA5" s="473"/>
      <c r="AB5" s="473"/>
      <c r="AC5" s="473"/>
      <c r="AD5" s="473"/>
      <c r="AE5" s="473"/>
      <c r="AF5" s="473"/>
      <c r="AG5" s="473"/>
      <c r="AH5" s="473"/>
      <c r="AI5" s="473"/>
      <c r="AJ5" s="473"/>
      <c r="AK5" s="473"/>
      <c r="AL5" s="473"/>
      <c r="AM5" s="473"/>
      <c r="AN5" s="473"/>
      <c r="AO5" s="473"/>
      <c r="AP5" s="473"/>
      <c r="AQ5" s="473"/>
      <c r="AR5" s="473"/>
      <c r="AS5" s="473"/>
      <c r="AT5" s="473"/>
      <c r="AU5" s="473"/>
      <c r="AV5" s="473"/>
      <c r="AW5" s="473"/>
      <c r="AX5" s="473"/>
      <c r="AY5" s="473"/>
      <c r="AZ5" s="473"/>
    </row>
    <row r="6" ht="19.5" customHeight="1">
      <c r="A6" s="465">
        <v>4.0</v>
      </c>
      <c r="B6" s="466" t="s">
        <v>977</v>
      </c>
      <c r="C6" s="466" t="s">
        <v>788</v>
      </c>
      <c r="D6" s="466" t="s">
        <v>1253</v>
      </c>
      <c r="E6" s="467" t="s">
        <v>148</v>
      </c>
      <c r="F6" s="468" t="b">
        <v>1</v>
      </c>
      <c r="G6" s="466" t="s">
        <v>1254</v>
      </c>
      <c r="H6" s="466" t="str">
        <f t="shared" si="1"/>
        <v>Ninamdivnishvili@gmail.com</v>
      </c>
      <c r="I6" s="475" t="s">
        <v>1255</v>
      </c>
      <c r="J6" s="361" t="s">
        <v>285</v>
      </c>
      <c r="K6" s="361" t="s">
        <v>981</v>
      </c>
      <c r="L6" s="470" t="b">
        <v>1</v>
      </c>
      <c r="M6" s="387">
        <v>5.99000888E8</v>
      </c>
      <c r="N6" s="385" t="s">
        <v>982</v>
      </c>
      <c r="O6" s="361" t="s">
        <v>281</v>
      </c>
      <c r="P6" s="361" t="s">
        <v>977</v>
      </c>
      <c r="Q6" s="470" t="b">
        <v>1</v>
      </c>
      <c r="R6" s="387">
        <v>5.99000999E8</v>
      </c>
      <c r="S6" s="476" t="s">
        <v>983</v>
      </c>
      <c r="T6" s="393"/>
      <c r="U6" s="393"/>
      <c r="V6" s="393"/>
      <c r="W6" s="393"/>
      <c r="X6" s="393"/>
      <c r="Y6" s="393"/>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row>
    <row r="7" ht="19.5" customHeight="1">
      <c r="A7" s="465">
        <v>5.0</v>
      </c>
      <c r="B7" s="361" t="s">
        <v>1256</v>
      </c>
      <c r="C7" s="361" t="s">
        <v>788</v>
      </c>
      <c r="D7" s="466" t="s">
        <v>1257</v>
      </c>
      <c r="E7" s="467" t="s">
        <v>148</v>
      </c>
      <c r="F7" s="468" t="b">
        <v>1</v>
      </c>
      <c r="G7" s="466" t="s">
        <v>1258</v>
      </c>
      <c r="H7" s="466" t="str">
        <f t="shared" si="1"/>
        <v>ia.dzotsenidze@gmail.com</v>
      </c>
      <c r="I7" s="387" t="s">
        <v>1259</v>
      </c>
      <c r="J7" s="361" t="s">
        <v>1260</v>
      </c>
      <c r="K7" s="361" t="s">
        <v>1261</v>
      </c>
      <c r="L7" s="470" t="b">
        <v>1</v>
      </c>
      <c r="M7" s="387">
        <v>5.77454543E8</v>
      </c>
      <c r="N7" s="387" t="s">
        <v>1262</v>
      </c>
      <c r="O7" s="361" t="s">
        <v>1263</v>
      </c>
      <c r="P7" s="361" t="s">
        <v>1256</v>
      </c>
      <c r="Q7" s="470" t="b">
        <v>1</v>
      </c>
      <c r="R7" s="387">
        <v>5.7790101E8</v>
      </c>
      <c r="S7" s="361" t="s">
        <v>1264</v>
      </c>
      <c r="T7" s="361" t="s">
        <v>992</v>
      </c>
      <c r="U7" s="393"/>
      <c r="V7" s="393"/>
      <c r="W7" s="393"/>
      <c r="X7" s="393"/>
      <c r="Y7" s="393"/>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row>
    <row r="8" ht="19.5" customHeight="1">
      <c r="A8" s="465">
        <v>6.0</v>
      </c>
      <c r="B8" s="466" t="s">
        <v>349</v>
      </c>
      <c r="C8" s="466" t="s">
        <v>1265</v>
      </c>
      <c r="D8" s="466" t="s">
        <v>1266</v>
      </c>
      <c r="E8" s="467" t="s">
        <v>148</v>
      </c>
      <c r="F8" s="468" t="b">
        <v>1</v>
      </c>
      <c r="G8" s="466" t="s">
        <v>1267</v>
      </c>
      <c r="H8" s="466" t="str">
        <f t="shared" si="1"/>
        <v>tekoosidze@gmail.com</v>
      </c>
      <c r="I8" s="471" t="s">
        <v>1268</v>
      </c>
      <c r="J8" s="477" t="s">
        <v>357</v>
      </c>
      <c r="K8" s="477" t="s">
        <v>358</v>
      </c>
      <c r="L8" s="470" t="b">
        <v>1</v>
      </c>
      <c r="M8" s="478">
        <v>5.770096E8</v>
      </c>
      <c r="N8" s="477" t="s">
        <v>355</v>
      </c>
      <c r="O8" s="477" t="s">
        <v>261</v>
      </c>
      <c r="P8" s="477" t="s">
        <v>349</v>
      </c>
      <c r="Q8" s="470" t="b">
        <v>1</v>
      </c>
      <c r="R8" s="478">
        <v>5.950014E8</v>
      </c>
      <c r="S8" s="477" t="s">
        <v>360</v>
      </c>
      <c r="T8" s="477" t="s">
        <v>285</v>
      </c>
      <c r="U8" s="477" t="s">
        <v>1269</v>
      </c>
      <c r="V8" s="477">
        <v>5.95001401E8</v>
      </c>
      <c r="W8" s="477" t="s">
        <v>221</v>
      </c>
      <c r="X8" s="479"/>
      <c r="Y8" s="479"/>
      <c r="Z8" s="480"/>
      <c r="AA8" s="480"/>
      <c r="AB8" s="480"/>
      <c r="AC8" s="480"/>
      <c r="AD8" s="480"/>
      <c r="AE8" s="480"/>
      <c r="AF8" s="480"/>
      <c r="AG8" s="480"/>
      <c r="AH8" s="15"/>
      <c r="AI8" s="15"/>
      <c r="AJ8" s="15"/>
      <c r="AK8" s="15"/>
      <c r="AL8" s="15"/>
      <c r="AM8" s="15"/>
      <c r="AN8" s="15"/>
      <c r="AO8" s="15"/>
      <c r="AP8" s="15"/>
      <c r="AQ8" s="15"/>
      <c r="AR8" s="15"/>
      <c r="AS8" s="15"/>
      <c r="AT8" s="15"/>
      <c r="AU8" s="15"/>
      <c r="AV8" s="15"/>
      <c r="AW8" s="15"/>
      <c r="AX8" s="15"/>
      <c r="AY8" s="15"/>
      <c r="AZ8" s="15"/>
    </row>
    <row r="9" ht="19.5" customHeight="1">
      <c r="A9" s="465">
        <v>7.0</v>
      </c>
      <c r="B9" s="466" t="s">
        <v>413</v>
      </c>
      <c r="C9" s="466" t="s">
        <v>1270</v>
      </c>
      <c r="D9" s="466" t="s">
        <v>1271</v>
      </c>
      <c r="E9" s="467" t="s">
        <v>64</v>
      </c>
      <c r="F9" s="468" t="b">
        <v>1</v>
      </c>
      <c r="G9" s="466" t="s">
        <v>1272</v>
      </c>
      <c r="H9" s="466" t="str">
        <f t="shared" si="1"/>
        <v>mariamurjikneli@gmail.com</v>
      </c>
      <c r="I9" s="471" t="s">
        <v>1273</v>
      </c>
      <c r="J9" s="477" t="s">
        <v>241</v>
      </c>
      <c r="K9" s="477" t="s">
        <v>413</v>
      </c>
      <c r="L9" s="470" t="b">
        <v>1</v>
      </c>
      <c r="M9" s="481">
        <v>5.99055087E8</v>
      </c>
      <c r="N9" s="477" t="s">
        <v>1274</v>
      </c>
      <c r="O9" s="477" t="s">
        <v>420</v>
      </c>
      <c r="P9" s="477" t="s">
        <v>413</v>
      </c>
      <c r="Q9" s="470" t="b">
        <v>1</v>
      </c>
      <c r="R9" s="481">
        <v>5.93221385E8</v>
      </c>
      <c r="S9" s="482" t="s">
        <v>421</v>
      </c>
      <c r="T9" s="477" t="s">
        <v>87</v>
      </c>
      <c r="U9" s="477" t="s">
        <v>1275</v>
      </c>
      <c r="V9" s="479"/>
      <c r="W9" s="477" t="s">
        <v>1276</v>
      </c>
      <c r="X9" s="479"/>
      <c r="Y9" s="479"/>
      <c r="Z9" s="480"/>
      <c r="AA9" s="480"/>
      <c r="AB9" s="480"/>
      <c r="AC9" s="480"/>
      <c r="AD9" s="480"/>
      <c r="AE9" s="480"/>
      <c r="AF9" s="480"/>
      <c r="AG9" s="480"/>
      <c r="AH9" s="15"/>
      <c r="AI9" s="15"/>
      <c r="AJ9" s="15"/>
      <c r="AK9" s="15"/>
      <c r="AL9" s="15"/>
      <c r="AM9" s="15"/>
      <c r="AN9" s="15"/>
      <c r="AO9" s="15"/>
      <c r="AP9" s="15"/>
      <c r="AQ9" s="15"/>
      <c r="AR9" s="15"/>
      <c r="AS9" s="15"/>
      <c r="AT9" s="15"/>
      <c r="AU9" s="15"/>
      <c r="AV9" s="15"/>
      <c r="AW9" s="15"/>
      <c r="AX9" s="15"/>
      <c r="AY9" s="15"/>
      <c r="AZ9" s="15"/>
    </row>
    <row r="10" ht="19.5" customHeight="1">
      <c r="A10" s="465">
        <v>8.0</v>
      </c>
      <c r="B10" s="466" t="s">
        <v>228</v>
      </c>
      <c r="C10" s="466" t="s">
        <v>1277</v>
      </c>
      <c r="D10" s="466" t="s">
        <v>1278</v>
      </c>
      <c r="E10" s="467" t="s">
        <v>148</v>
      </c>
      <c r="F10" s="468" t="b">
        <v>1</v>
      </c>
      <c r="G10" s="466" t="s">
        <v>1279</v>
      </c>
      <c r="H10" s="483" t="str">
        <f t="shared" si="1"/>
        <v>m.kutateladze.mk@gmail.com</v>
      </c>
      <c r="I10" s="471" t="s">
        <v>1280</v>
      </c>
      <c r="J10" s="477" t="s">
        <v>241</v>
      </c>
      <c r="K10" s="477" t="s">
        <v>243</v>
      </c>
      <c r="L10" s="470" t="b">
        <v>1</v>
      </c>
      <c r="M10" s="481">
        <v>5.71140033E8</v>
      </c>
      <c r="N10" s="484" t="s">
        <v>239</v>
      </c>
      <c r="O10" s="477" t="s">
        <v>215</v>
      </c>
      <c r="P10" s="477" t="s">
        <v>228</v>
      </c>
      <c r="Q10" s="470" t="b">
        <v>1</v>
      </c>
      <c r="R10" s="481">
        <v>5.99782222E8</v>
      </c>
      <c r="S10" s="482" t="s">
        <v>245</v>
      </c>
      <c r="T10" s="477" t="s">
        <v>87</v>
      </c>
      <c r="U10" s="477" t="s">
        <v>1281</v>
      </c>
      <c r="V10" s="477">
        <v>5.99707775E8</v>
      </c>
      <c r="W10" s="477" t="s">
        <v>221</v>
      </c>
      <c r="X10" s="477" t="s">
        <v>1282</v>
      </c>
      <c r="Y10" s="477" t="s">
        <v>1283</v>
      </c>
      <c r="Z10" s="480"/>
      <c r="AA10" s="480"/>
      <c r="AB10" s="480"/>
      <c r="AC10" s="480"/>
      <c r="AD10" s="480"/>
      <c r="AE10" s="480"/>
      <c r="AF10" s="480"/>
      <c r="AG10" s="480"/>
      <c r="AH10" s="15"/>
      <c r="AI10" s="15"/>
      <c r="AJ10" s="15"/>
      <c r="AK10" s="15"/>
      <c r="AL10" s="15"/>
      <c r="AM10" s="15"/>
      <c r="AN10" s="15"/>
      <c r="AO10" s="15"/>
      <c r="AP10" s="15"/>
      <c r="AQ10" s="15"/>
      <c r="AR10" s="15"/>
      <c r="AS10" s="15"/>
      <c r="AT10" s="15"/>
      <c r="AU10" s="15"/>
      <c r="AV10" s="15"/>
      <c r="AW10" s="15"/>
      <c r="AX10" s="15"/>
      <c r="AY10" s="15"/>
      <c r="AZ10" s="15"/>
    </row>
    <row r="11" ht="19.5" customHeight="1">
      <c r="A11" s="465">
        <v>9.0</v>
      </c>
      <c r="B11" s="466" t="s">
        <v>546</v>
      </c>
      <c r="C11" s="466" t="s">
        <v>1284</v>
      </c>
      <c r="D11" s="466" t="s">
        <v>1285</v>
      </c>
      <c r="E11" s="467" t="s">
        <v>64</v>
      </c>
      <c r="F11" s="468" t="b">
        <v>1</v>
      </c>
      <c r="G11" s="466" t="s">
        <v>1286</v>
      </c>
      <c r="H11" s="466" t="str">
        <f t="shared" si="1"/>
        <v>akhnatia@gmail.com</v>
      </c>
      <c r="I11" s="471" t="s">
        <v>1287</v>
      </c>
      <c r="J11" s="477" t="s">
        <v>234</v>
      </c>
      <c r="K11" s="477" t="s">
        <v>630</v>
      </c>
      <c r="L11" s="470" t="b">
        <v>1</v>
      </c>
      <c r="M11" s="481">
        <v>5.99549444E8</v>
      </c>
      <c r="N11" s="477" t="s">
        <v>631</v>
      </c>
      <c r="O11" s="477" t="s">
        <v>1288</v>
      </c>
      <c r="P11" s="477" t="s">
        <v>546</v>
      </c>
      <c r="Q11" s="470" t="b">
        <v>1</v>
      </c>
      <c r="R11" s="481">
        <v>5.77274444E8</v>
      </c>
      <c r="S11" s="482" t="s">
        <v>633</v>
      </c>
      <c r="T11" s="477" t="s">
        <v>1289</v>
      </c>
      <c r="U11" s="477" t="s">
        <v>1290</v>
      </c>
      <c r="V11" s="477">
        <v>5.9120785E8</v>
      </c>
      <c r="W11" s="477" t="s">
        <v>221</v>
      </c>
      <c r="X11" s="477" t="s">
        <v>1291</v>
      </c>
      <c r="Y11" s="477" t="s">
        <v>1292</v>
      </c>
      <c r="Z11" s="480"/>
      <c r="AA11" s="480"/>
      <c r="AB11" s="480"/>
      <c r="AC11" s="480"/>
      <c r="AD11" s="480"/>
      <c r="AE11" s="480"/>
      <c r="AF11" s="480"/>
      <c r="AG11" s="480"/>
      <c r="AH11" s="485"/>
      <c r="AI11" s="485"/>
      <c r="AJ11" s="485"/>
      <c r="AK11" s="485"/>
      <c r="AL11" s="485"/>
      <c r="AM11" s="485"/>
      <c r="AN11" s="485"/>
      <c r="AO11" s="485"/>
      <c r="AP11" s="485"/>
      <c r="AQ11" s="485"/>
      <c r="AR11" s="485"/>
      <c r="AS11" s="485"/>
      <c r="AT11" s="485"/>
      <c r="AU11" s="485"/>
      <c r="AV11" s="485"/>
      <c r="AW11" s="485"/>
      <c r="AX11" s="485"/>
      <c r="AY11" s="485"/>
      <c r="AZ11" s="485"/>
    </row>
    <row r="12" ht="19.5" customHeight="1">
      <c r="A12" s="465">
        <v>10.0</v>
      </c>
      <c r="B12" s="361" t="s">
        <v>1293</v>
      </c>
      <c r="C12" s="361" t="s">
        <v>289</v>
      </c>
      <c r="D12" s="466" t="s">
        <v>1294</v>
      </c>
      <c r="E12" s="467" t="s">
        <v>148</v>
      </c>
      <c r="F12" s="468" t="b">
        <v>1</v>
      </c>
      <c r="G12" s="466" t="s">
        <v>1295</v>
      </c>
      <c r="H12" s="466" t="str">
        <f t="shared" si="1"/>
        <v>nino.kiknadze07@gmail.com</v>
      </c>
      <c r="I12" s="387" t="s">
        <v>1296</v>
      </c>
      <c r="J12" s="361" t="s">
        <v>285</v>
      </c>
      <c r="K12" s="361" t="s">
        <v>1297</v>
      </c>
      <c r="L12" s="470" t="b">
        <v>1</v>
      </c>
      <c r="M12" s="387">
        <v>5.97177388E8</v>
      </c>
      <c r="N12" s="361" t="s">
        <v>1298</v>
      </c>
      <c r="O12" s="361" t="s">
        <v>1299</v>
      </c>
      <c r="P12" s="361" t="s">
        <v>1293</v>
      </c>
      <c r="Q12" s="470" t="b">
        <v>1</v>
      </c>
      <c r="R12" s="387">
        <v>5.9954607E8</v>
      </c>
      <c r="S12" s="361" t="s">
        <v>1300</v>
      </c>
      <c r="T12" s="361" t="s">
        <v>992</v>
      </c>
      <c r="U12" s="393"/>
      <c r="V12" s="393"/>
      <c r="W12" s="393"/>
      <c r="X12" s="393"/>
      <c r="Y12" s="393"/>
      <c r="Z12" s="15"/>
      <c r="AA12" s="15"/>
      <c r="AB12" s="15"/>
      <c r="AC12" s="15"/>
      <c r="AD12" s="15"/>
      <c r="AE12" s="15"/>
      <c r="AF12" s="15"/>
      <c r="AG12" s="15"/>
      <c r="AH12" s="485"/>
      <c r="AI12" s="485"/>
      <c r="AJ12" s="485"/>
      <c r="AK12" s="485"/>
      <c r="AL12" s="485"/>
      <c r="AM12" s="485"/>
      <c r="AN12" s="485"/>
      <c r="AO12" s="485"/>
      <c r="AP12" s="485"/>
      <c r="AQ12" s="485"/>
      <c r="AR12" s="485"/>
      <c r="AS12" s="485"/>
      <c r="AT12" s="485"/>
      <c r="AU12" s="485"/>
      <c r="AV12" s="485"/>
      <c r="AW12" s="485"/>
      <c r="AX12" s="485"/>
      <c r="AY12" s="485"/>
      <c r="AZ12" s="485"/>
    </row>
    <row r="13" ht="19.5" customHeight="1">
      <c r="A13" s="465">
        <v>11.0</v>
      </c>
      <c r="B13" s="466" t="s">
        <v>1301</v>
      </c>
      <c r="C13" s="466" t="s">
        <v>1302</v>
      </c>
      <c r="D13" s="466" t="s">
        <v>1303</v>
      </c>
      <c r="E13" s="467" t="s">
        <v>64</v>
      </c>
      <c r="F13" s="468" t="b">
        <v>1</v>
      </c>
      <c r="G13" s="466" t="s">
        <v>1304</v>
      </c>
      <c r="H13" s="466" t="str">
        <f t="shared" si="1"/>
        <v>ninuca_lominadze15@hotmail.com</v>
      </c>
      <c r="I13" s="478" t="s">
        <v>1305</v>
      </c>
      <c r="J13" s="477" t="s">
        <v>285</v>
      </c>
      <c r="K13" s="477" t="s">
        <v>1306</v>
      </c>
      <c r="L13" s="470" t="b">
        <v>1</v>
      </c>
      <c r="M13" s="478">
        <v>5.99291721E8</v>
      </c>
      <c r="N13" s="477" t="s">
        <v>1307</v>
      </c>
      <c r="O13" s="477" t="s">
        <v>1308</v>
      </c>
      <c r="P13" s="477" t="s">
        <v>1301</v>
      </c>
      <c r="Q13" s="470" t="b">
        <v>1</v>
      </c>
      <c r="R13" s="478">
        <v>5.74500702E8</v>
      </c>
      <c r="S13" s="477" t="s">
        <v>1309</v>
      </c>
      <c r="T13" s="477" t="s">
        <v>1310</v>
      </c>
      <c r="U13" s="477" t="s">
        <v>1311</v>
      </c>
      <c r="V13" s="477">
        <v>5.99516698E8</v>
      </c>
      <c r="W13" s="477" t="s">
        <v>221</v>
      </c>
      <c r="X13" s="486" t="s">
        <v>1312</v>
      </c>
      <c r="Y13" s="487">
        <v>5.97500702E8</v>
      </c>
      <c r="Z13" s="480"/>
      <c r="AA13" s="480"/>
      <c r="AB13" s="480"/>
      <c r="AC13" s="480"/>
      <c r="AD13" s="480"/>
      <c r="AE13" s="480"/>
      <c r="AF13" s="480"/>
      <c r="AG13" s="480"/>
      <c r="AH13" s="485"/>
      <c r="AI13" s="485"/>
      <c r="AJ13" s="485"/>
      <c r="AK13" s="485"/>
      <c r="AL13" s="485"/>
      <c r="AM13" s="485"/>
      <c r="AN13" s="485"/>
      <c r="AO13" s="485"/>
      <c r="AP13" s="485"/>
      <c r="AQ13" s="485"/>
      <c r="AR13" s="485"/>
      <c r="AS13" s="485"/>
      <c r="AT13" s="485"/>
      <c r="AU13" s="485"/>
      <c r="AV13" s="485"/>
      <c r="AW13" s="485"/>
      <c r="AX13" s="485"/>
      <c r="AY13" s="485"/>
      <c r="AZ13" s="485"/>
    </row>
    <row r="14" ht="19.5" customHeight="1">
      <c r="A14" s="465">
        <v>12.0</v>
      </c>
      <c r="B14" s="466" t="s">
        <v>1313</v>
      </c>
      <c r="C14" s="466" t="s">
        <v>527</v>
      </c>
      <c r="D14" s="466" t="s">
        <v>1314</v>
      </c>
      <c r="E14" s="467" t="s">
        <v>64</v>
      </c>
      <c r="F14" s="468" t="b">
        <v>1</v>
      </c>
      <c r="G14" s="466" t="s">
        <v>1315</v>
      </c>
      <c r="H14" s="488" t="str">
        <f t="shared" si="1"/>
        <v>ellenkapanadze9@gmail.com</v>
      </c>
      <c r="I14" s="489"/>
      <c r="J14" s="490" t="s">
        <v>310</v>
      </c>
      <c r="K14" s="490" t="s">
        <v>1316</v>
      </c>
      <c r="L14" s="470" t="b">
        <v>1</v>
      </c>
      <c r="M14" s="491">
        <v>5.68252266E8</v>
      </c>
      <c r="N14" s="492" t="s">
        <v>1317</v>
      </c>
      <c r="O14" s="493" t="s">
        <v>103</v>
      </c>
      <c r="P14" s="493" t="s">
        <v>1318</v>
      </c>
      <c r="Q14" s="470" t="b">
        <v>1</v>
      </c>
      <c r="R14" s="494" t="s">
        <v>1319</v>
      </c>
      <c r="S14" s="495" t="s">
        <v>1320</v>
      </c>
      <c r="T14" s="496"/>
      <c r="U14" s="496"/>
      <c r="V14" s="496"/>
      <c r="W14" s="496"/>
      <c r="X14" s="496"/>
      <c r="Y14" s="496"/>
      <c r="AH14" s="485"/>
      <c r="AI14" s="485"/>
      <c r="AJ14" s="485"/>
      <c r="AK14" s="485"/>
      <c r="AL14" s="485"/>
      <c r="AM14" s="485"/>
      <c r="AN14" s="485"/>
      <c r="AO14" s="485"/>
      <c r="AP14" s="485"/>
      <c r="AQ14" s="485"/>
      <c r="AR14" s="485"/>
      <c r="AS14" s="485"/>
      <c r="AT14" s="485"/>
      <c r="AU14" s="485"/>
      <c r="AV14" s="485"/>
      <c r="AW14" s="485"/>
      <c r="AX14" s="485"/>
      <c r="AY14" s="485"/>
      <c r="AZ14" s="485"/>
    </row>
    <row r="15" ht="19.5" customHeight="1">
      <c r="A15" s="465">
        <v>13.0</v>
      </c>
      <c r="B15" s="466" t="s">
        <v>1313</v>
      </c>
      <c r="C15" s="466" t="s">
        <v>201</v>
      </c>
      <c r="D15" s="466" t="s">
        <v>1321</v>
      </c>
      <c r="E15" s="467" t="s">
        <v>64</v>
      </c>
      <c r="F15" s="468" t="b">
        <v>1</v>
      </c>
      <c r="G15" s="466" t="s">
        <v>1322</v>
      </c>
      <c r="H15" s="488" t="str">
        <f t="shared" si="1"/>
        <v>ellenkapanadze9@gmail.com</v>
      </c>
      <c r="I15" s="489"/>
      <c r="J15" s="490" t="s">
        <v>310</v>
      </c>
      <c r="K15" s="490" t="s">
        <v>1316</v>
      </c>
      <c r="L15" s="470" t="b">
        <v>1</v>
      </c>
      <c r="M15" s="491">
        <v>5.68252266E8</v>
      </c>
      <c r="N15" s="492" t="s">
        <v>1317</v>
      </c>
      <c r="O15" s="493" t="s">
        <v>103</v>
      </c>
      <c r="P15" s="493" t="s">
        <v>1318</v>
      </c>
      <c r="Q15" s="470" t="b">
        <v>1</v>
      </c>
      <c r="R15" s="497" t="s">
        <v>1323</v>
      </c>
      <c r="S15" s="495" t="s">
        <v>1320</v>
      </c>
      <c r="T15" s="496"/>
      <c r="U15" s="496"/>
      <c r="V15" s="496"/>
      <c r="W15" s="496"/>
      <c r="X15" s="496"/>
      <c r="Y15" s="496"/>
      <c r="AH15" s="485"/>
      <c r="AI15" s="485"/>
      <c r="AJ15" s="485"/>
      <c r="AK15" s="485"/>
      <c r="AL15" s="485"/>
      <c r="AM15" s="485"/>
      <c r="AN15" s="485"/>
      <c r="AO15" s="485"/>
      <c r="AP15" s="485"/>
      <c r="AQ15" s="485"/>
      <c r="AR15" s="485"/>
      <c r="AS15" s="485"/>
      <c r="AT15" s="485"/>
      <c r="AU15" s="485"/>
      <c r="AV15" s="485"/>
      <c r="AW15" s="485"/>
      <c r="AX15" s="485"/>
      <c r="AY15" s="485"/>
      <c r="AZ15" s="485"/>
    </row>
    <row r="16" ht="19.5" customHeight="1">
      <c r="A16" s="465">
        <v>14.0</v>
      </c>
      <c r="B16" s="387" t="s">
        <v>1324</v>
      </c>
      <c r="C16" s="387" t="s">
        <v>310</v>
      </c>
      <c r="D16" s="466" t="s">
        <v>1325</v>
      </c>
      <c r="E16" s="467" t="s">
        <v>64</v>
      </c>
      <c r="F16" s="498" t="b">
        <v>1</v>
      </c>
      <c r="G16" s="466" t="s">
        <v>1326</v>
      </c>
      <c r="H16" s="466" t="str">
        <f t="shared" si="1"/>
        <v>nino.tsaturova@gmail.com</v>
      </c>
      <c r="I16" s="396" t="s">
        <v>1327</v>
      </c>
      <c r="J16" s="396" t="s">
        <v>285</v>
      </c>
      <c r="K16" s="396" t="s">
        <v>1328</v>
      </c>
      <c r="L16" s="468" t="b">
        <v>1</v>
      </c>
      <c r="M16" s="396">
        <v>5.14381183E8</v>
      </c>
      <c r="N16" s="396" t="s">
        <v>1329</v>
      </c>
      <c r="O16" s="396" t="s">
        <v>183</v>
      </c>
      <c r="P16" s="396" t="s">
        <v>1330</v>
      </c>
      <c r="Q16" s="470" t="b">
        <v>1</v>
      </c>
      <c r="R16" s="396">
        <v>5.55435577E8</v>
      </c>
      <c r="S16" s="396" t="s">
        <v>1331</v>
      </c>
      <c r="T16" s="396" t="s">
        <v>1332</v>
      </c>
      <c r="U16" s="396" t="s">
        <v>1333</v>
      </c>
      <c r="V16" s="396">
        <v>5.99577129E8</v>
      </c>
      <c r="W16" s="396" t="s">
        <v>105</v>
      </c>
      <c r="X16" s="499"/>
      <c r="Y16" s="499"/>
      <c r="Z16" s="500"/>
      <c r="AA16" s="500"/>
      <c r="AB16" s="500"/>
      <c r="AC16" s="500"/>
      <c r="AD16" s="500"/>
      <c r="AE16" s="500"/>
      <c r="AF16" s="500"/>
      <c r="AG16" s="500"/>
      <c r="AH16" s="500"/>
      <c r="AI16" s="500"/>
      <c r="AJ16" s="500"/>
      <c r="AK16" s="500"/>
      <c r="AL16" s="500"/>
      <c r="AM16" s="500"/>
      <c r="AN16" s="500"/>
      <c r="AO16" s="500"/>
      <c r="AP16" s="500"/>
      <c r="AQ16" s="500"/>
      <c r="AR16" s="500"/>
      <c r="AS16" s="500"/>
      <c r="AT16" s="500"/>
      <c r="AU16" s="500"/>
      <c r="AV16" s="500"/>
      <c r="AW16" s="500"/>
      <c r="AX16" s="500"/>
      <c r="AY16" s="500"/>
      <c r="AZ16" s="500"/>
    </row>
    <row r="17" ht="21.0" customHeight="1">
      <c r="A17" s="465">
        <v>15.0</v>
      </c>
      <c r="B17" s="361" t="s">
        <v>310</v>
      </c>
      <c r="C17" s="318" t="s">
        <v>1334</v>
      </c>
      <c r="D17" s="466" t="s">
        <v>1335</v>
      </c>
      <c r="E17" s="60" t="s">
        <v>64</v>
      </c>
      <c r="F17" s="468" t="b">
        <v>1</v>
      </c>
      <c r="G17" s="364" t="s">
        <v>1336</v>
      </c>
      <c r="H17" s="364" t="str">
        <f t="shared" si="1"/>
        <v>natiadanelia30@gmail.com</v>
      </c>
      <c r="I17" s="376" t="s">
        <v>1337</v>
      </c>
      <c r="J17" s="374" t="s">
        <v>234</v>
      </c>
      <c r="K17" s="374" t="s">
        <v>1338</v>
      </c>
      <c r="L17" s="470" t="b">
        <v>1</v>
      </c>
      <c r="M17" s="501">
        <v>5.74747676E8</v>
      </c>
      <c r="N17" s="365" t="s">
        <v>1339</v>
      </c>
      <c r="O17" s="378" t="s">
        <v>211</v>
      </c>
      <c r="P17" s="374" t="s">
        <v>1334</v>
      </c>
      <c r="Q17" s="470" t="b">
        <v>1</v>
      </c>
      <c r="R17" s="501">
        <v>5.79899999E8</v>
      </c>
      <c r="S17" s="502" t="s">
        <v>1340</v>
      </c>
      <c r="T17" s="380" t="s">
        <v>219</v>
      </c>
      <c r="U17" s="374" t="s">
        <v>1341</v>
      </c>
      <c r="V17" s="375">
        <v>5.95500036E8</v>
      </c>
      <c r="W17" s="374" t="s">
        <v>221</v>
      </c>
      <c r="X17" s="374" t="s">
        <v>1342</v>
      </c>
      <c r="Y17" s="503">
        <v>5.68332424E8</v>
      </c>
      <c r="Z17" s="504" t="s">
        <v>1343</v>
      </c>
      <c r="AA17" s="384"/>
      <c r="AB17" s="384"/>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row>
    <row r="18" ht="20.25" customHeight="1">
      <c r="A18" s="465">
        <v>16.0</v>
      </c>
      <c r="B18" s="505" t="s">
        <v>1344</v>
      </c>
      <c r="C18" s="505" t="s">
        <v>1345</v>
      </c>
      <c r="D18" s="505" t="s">
        <v>1346</v>
      </c>
      <c r="E18" s="506" t="s">
        <v>148</v>
      </c>
      <c r="F18" s="468" t="b">
        <v>1</v>
      </c>
      <c r="G18" s="507" t="s">
        <v>1347</v>
      </c>
      <c r="H18" s="508" t="s">
        <v>1348</v>
      </c>
      <c r="I18" s="505" t="s">
        <v>1349</v>
      </c>
      <c r="J18" s="341" t="s">
        <v>241</v>
      </c>
      <c r="K18" s="341" t="s">
        <v>1350</v>
      </c>
      <c r="L18" s="470" t="b">
        <v>1</v>
      </c>
      <c r="M18" s="426" t="s">
        <v>1351</v>
      </c>
      <c r="N18" s="508" t="s">
        <v>1348</v>
      </c>
      <c r="O18" s="508" t="s">
        <v>1352</v>
      </c>
      <c r="P18" s="341" t="s">
        <v>1344</v>
      </c>
      <c r="Q18" s="470" t="b">
        <v>1</v>
      </c>
      <c r="R18" s="409"/>
      <c r="S18" s="509" t="s">
        <v>1353</v>
      </c>
      <c r="T18" s="510"/>
      <c r="U18" s="511"/>
      <c r="V18" s="511"/>
      <c r="W18" s="511"/>
      <c r="X18" s="511"/>
      <c r="Y18" s="511"/>
      <c r="Z18" s="511"/>
      <c r="AA18" s="511"/>
      <c r="AB18" s="511"/>
      <c r="AC18" s="511"/>
      <c r="AD18" s="511"/>
      <c r="AE18" s="511"/>
      <c r="AF18" s="511"/>
      <c r="AG18" s="511"/>
      <c r="AH18" s="511"/>
      <c r="AI18" s="511"/>
      <c r="AJ18" s="511"/>
      <c r="AK18" s="511"/>
      <c r="AL18" s="511"/>
      <c r="AM18" s="511"/>
      <c r="AN18" s="511"/>
      <c r="AO18" s="511"/>
      <c r="AP18" s="511"/>
      <c r="AQ18" s="511"/>
      <c r="AR18" s="511"/>
      <c r="AS18" s="511"/>
      <c r="AT18" s="511"/>
      <c r="AU18" s="511"/>
      <c r="AV18" s="511"/>
      <c r="AW18" s="511"/>
      <c r="AX18" s="511"/>
      <c r="AY18" s="511"/>
      <c r="AZ18" s="511"/>
    </row>
    <row r="19" ht="27.0" customHeight="1">
      <c r="A19" s="465">
        <v>17.0</v>
      </c>
      <c r="B19" s="387" t="s">
        <v>1354</v>
      </c>
      <c r="C19" s="387" t="s">
        <v>310</v>
      </c>
      <c r="D19" s="512" t="s">
        <v>1355</v>
      </c>
      <c r="E19" s="467" t="s">
        <v>64</v>
      </c>
      <c r="F19" s="468" t="b">
        <v>1</v>
      </c>
      <c r="G19" s="23" t="s">
        <v>1356</v>
      </c>
      <c r="H19" s="513" t="str">
        <f>N19</f>
        <v>gogichaishvilieka@gmail.com</v>
      </c>
      <c r="I19" s="387" t="s">
        <v>1357</v>
      </c>
      <c r="J19" s="387" t="s">
        <v>545</v>
      </c>
      <c r="K19" s="387" t="s">
        <v>699</v>
      </c>
      <c r="L19" s="470" t="b">
        <v>1</v>
      </c>
      <c r="M19" s="387">
        <v>5.99266014E8</v>
      </c>
      <c r="N19" s="387" t="s">
        <v>1358</v>
      </c>
      <c r="O19" s="387" t="s">
        <v>1166</v>
      </c>
      <c r="P19" s="387" t="s">
        <v>1354</v>
      </c>
      <c r="Q19" s="470" t="b">
        <v>1</v>
      </c>
      <c r="R19" s="387">
        <v>5.77754694E8</v>
      </c>
      <c r="S19" s="387" t="s">
        <v>1359</v>
      </c>
      <c r="T19" s="387" t="s">
        <v>1360</v>
      </c>
      <c r="U19" s="387" t="s">
        <v>1361</v>
      </c>
      <c r="V19" s="387">
        <v>5.99378837E8</v>
      </c>
      <c r="W19" s="387" t="s">
        <v>221</v>
      </c>
      <c r="X19" s="229" t="s">
        <v>1362</v>
      </c>
      <c r="Y19" s="229" t="s">
        <v>1246</v>
      </c>
      <c r="AB19" s="514"/>
      <c r="AC19" s="514"/>
      <c r="AD19" s="514"/>
      <c r="AE19" s="514"/>
      <c r="AF19" s="514"/>
      <c r="AG19" s="514"/>
      <c r="AH19" s="514"/>
      <c r="AI19" s="514"/>
      <c r="AJ19" s="514"/>
      <c r="AK19" s="514"/>
      <c r="AL19" s="514"/>
      <c r="AM19" s="514"/>
      <c r="AN19" s="514"/>
      <c r="AO19" s="202"/>
      <c r="AP19" s="202"/>
      <c r="AQ19" s="202"/>
      <c r="AR19" s="202"/>
      <c r="AS19" s="202"/>
      <c r="AT19" s="202"/>
      <c r="AU19" s="202"/>
      <c r="AV19" s="202"/>
      <c r="AW19" s="202"/>
      <c r="AX19" s="202"/>
      <c r="AY19" s="202"/>
      <c r="AZ19" s="202"/>
    </row>
    <row r="20" ht="22.5" customHeight="1">
      <c r="A20" s="515">
        <v>18.0</v>
      </c>
      <c r="B20" s="516" t="s">
        <v>1363</v>
      </c>
      <c r="C20" s="516" t="s">
        <v>1364</v>
      </c>
      <c r="D20" s="516" t="s">
        <v>1365</v>
      </c>
      <c r="E20" s="517" t="s">
        <v>148</v>
      </c>
      <c r="F20" s="159"/>
      <c r="G20" s="175" t="s">
        <v>1366</v>
      </c>
      <c r="H20" s="175" t="s">
        <v>1367</v>
      </c>
      <c r="I20" s="175" t="s">
        <v>1268</v>
      </c>
      <c r="J20" s="175" t="s">
        <v>1368</v>
      </c>
      <c r="K20" s="174" t="s">
        <v>1363</v>
      </c>
      <c r="L20" s="169"/>
      <c r="M20" s="515">
        <v>5.95221199E8</v>
      </c>
      <c r="N20" s="175" t="s">
        <v>1369</v>
      </c>
      <c r="O20" s="518" t="s">
        <v>1370</v>
      </c>
      <c r="P20" s="518" t="s">
        <v>1363</v>
      </c>
      <c r="Q20" s="518"/>
      <c r="R20" s="518">
        <v>5.96221199E8</v>
      </c>
      <c r="S20" s="518" t="s">
        <v>1371</v>
      </c>
      <c r="T20" s="519"/>
      <c r="U20" s="519"/>
      <c r="V20" s="519"/>
      <c r="W20" s="519"/>
      <c r="X20" s="519"/>
      <c r="Y20" s="519"/>
      <c r="Z20" s="519"/>
      <c r="AA20" s="519"/>
      <c r="AB20" s="519"/>
      <c r="AC20" s="519"/>
      <c r="AD20" s="519"/>
      <c r="AE20" s="519"/>
      <c r="AF20" s="519"/>
      <c r="AG20" s="519"/>
      <c r="AH20" s="519"/>
      <c r="AI20" s="519"/>
      <c r="AJ20" s="519"/>
      <c r="AK20" s="519"/>
      <c r="AL20" s="519"/>
      <c r="AM20" s="519"/>
      <c r="AN20" s="519"/>
      <c r="AO20" s="519"/>
      <c r="AP20" s="519"/>
      <c r="AQ20" s="519"/>
      <c r="AR20" s="519"/>
      <c r="AS20" s="519"/>
      <c r="AT20" s="519"/>
      <c r="AU20" s="519"/>
      <c r="AV20" s="519"/>
      <c r="AW20" s="519"/>
      <c r="AX20" s="519"/>
      <c r="AY20" s="519"/>
      <c r="AZ20" s="519"/>
    </row>
    <row r="21" ht="22.5" customHeight="1">
      <c r="A21" s="485"/>
      <c r="B21" s="520"/>
      <c r="C21" s="521"/>
      <c r="E21" s="65"/>
      <c r="F21" s="522"/>
      <c r="I21" s="112"/>
      <c r="J21" s="10"/>
      <c r="K21" s="523"/>
      <c r="L21" s="10"/>
      <c r="M21" s="524"/>
      <c r="N21" s="485"/>
      <c r="O21" s="485"/>
      <c r="P21" s="485"/>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row>
    <row r="22" ht="22.5" customHeight="1">
      <c r="A22" s="485"/>
      <c r="B22" s="520" t="s">
        <v>473</v>
      </c>
      <c r="C22" s="525" t="s">
        <v>1372</v>
      </c>
      <c r="D22" s="193">
        <v>5.98716075E8</v>
      </c>
      <c r="E22" s="526"/>
      <c r="F22" s="522"/>
      <c r="I22" s="112"/>
      <c r="J22" s="10"/>
      <c r="K22" s="523"/>
      <c r="L22" s="10"/>
      <c r="M22" s="524"/>
      <c r="N22" s="485"/>
      <c r="O22" s="485"/>
      <c r="P22" s="485"/>
      <c r="Q22" s="485"/>
      <c r="R22" s="485"/>
      <c r="S22" s="485"/>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row>
    <row r="23" ht="28.5" customHeight="1">
      <c r="A23" s="485"/>
      <c r="B23" s="527" t="s">
        <v>475</v>
      </c>
      <c r="C23" s="528"/>
      <c r="D23" s="193"/>
      <c r="E23" s="529"/>
      <c r="F23" s="522"/>
      <c r="I23" s="530"/>
      <c r="J23" s="531"/>
      <c r="K23" s="10"/>
      <c r="L23" s="532"/>
      <c r="M23" s="524"/>
      <c r="N23" s="485"/>
      <c r="O23" s="485"/>
      <c r="P23" s="485"/>
      <c r="Q23" s="485"/>
      <c r="R23" s="485"/>
      <c r="S23" s="485"/>
      <c r="T23" s="485"/>
      <c r="U23" s="485"/>
      <c r="V23" s="485"/>
      <c r="W23" s="485"/>
      <c r="X23" s="485"/>
      <c r="Y23" s="485"/>
      <c r="Z23" s="485"/>
      <c r="AA23" s="485"/>
      <c r="AB23" s="485"/>
      <c r="AC23" s="485"/>
      <c r="AD23" s="485"/>
      <c r="AE23" s="485"/>
      <c r="AF23" s="485"/>
      <c r="AG23" s="485"/>
      <c r="AH23" s="485"/>
      <c r="AI23" s="485"/>
      <c r="AJ23" s="485"/>
      <c r="AK23" s="485"/>
      <c r="AL23" s="485"/>
      <c r="AM23" s="485"/>
      <c r="AN23" s="485"/>
      <c r="AO23" s="485"/>
      <c r="AP23" s="485"/>
      <c r="AQ23" s="485"/>
      <c r="AR23" s="485"/>
      <c r="AS23" s="485"/>
      <c r="AT23" s="485"/>
      <c r="AU23" s="485"/>
      <c r="AV23" s="485"/>
      <c r="AW23" s="485"/>
      <c r="AX23" s="485"/>
      <c r="AY23" s="485"/>
      <c r="AZ23" s="485"/>
    </row>
    <row r="24">
      <c r="A24" s="485"/>
      <c r="B24" s="533" t="s">
        <v>478</v>
      </c>
      <c r="C24" s="534" t="s">
        <v>1373</v>
      </c>
      <c r="D24" s="535"/>
      <c r="E24" s="526"/>
      <c r="F24" s="522"/>
      <c r="I24" s="530"/>
      <c r="J24" s="536"/>
      <c r="K24" s="10"/>
      <c r="L24" s="532"/>
      <c r="M24" s="524"/>
      <c r="N24" s="485"/>
      <c r="O24" s="485"/>
      <c r="P24" s="485"/>
      <c r="Q24" s="485"/>
      <c r="R24" s="485"/>
      <c r="S24" s="485"/>
      <c r="T24" s="485"/>
      <c r="U24" s="485"/>
      <c r="V24" s="485"/>
      <c r="W24" s="485"/>
      <c r="X24" s="485"/>
      <c r="Y24" s="485"/>
      <c r="Z24" s="485"/>
      <c r="AA24" s="485"/>
      <c r="AB24" s="485"/>
      <c r="AC24" s="485"/>
      <c r="AD24" s="485"/>
      <c r="AE24" s="485"/>
      <c r="AF24" s="485"/>
      <c r="AG24" s="485"/>
      <c r="AH24" s="485"/>
      <c r="AI24" s="485"/>
      <c r="AJ24" s="485"/>
      <c r="AK24" s="485"/>
      <c r="AL24" s="485"/>
      <c r="AM24" s="485"/>
      <c r="AN24" s="485"/>
      <c r="AO24" s="485"/>
      <c r="AP24" s="485"/>
      <c r="AQ24" s="485"/>
      <c r="AR24" s="485"/>
      <c r="AS24" s="485"/>
      <c r="AT24" s="485"/>
      <c r="AU24" s="485"/>
      <c r="AV24" s="485"/>
      <c r="AW24" s="485"/>
      <c r="AX24" s="485"/>
      <c r="AY24" s="485"/>
      <c r="AZ24" s="485"/>
    </row>
    <row r="25">
      <c r="A25" s="15"/>
      <c r="B25" s="185" t="s">
        <v>480</v>
      </c>
      <c r="C25" s="537"/>
      <c r="E25" s="65"/>
      <c r="F25" s="522"/>
      <c r="I25" s="530"/>
      <c r="J25" s="536"/>
      <c r="K25" s="10"/>
      <c r="L25" s="532"/>
      <c r="M25" s="538"/>
      <c r="N25" s="539"/>
      <c r="O25" s="539"/>
      <c r="P25" s="539"/>
      <c r="Q25" s="539"/>
      <c r="R25" s="540"/>
      <c r="S25" s="539"/>
      <c r="T25" s="539"/>
      <c r="U25" s="541"/>
      <c r="V25" s="542"/>
      <c r="W25" s="541"/>
      <c r="X25" s="541"/>
      <c r="Y25" s="541"/>
      <c r="Z25" s="541"/>
      <c r="AA25" s="541"/>
      <c r="AB25" s="541"/>
      <c r="AC25" s="541"/>
      <c r="AD25" s="543"/>
      <c r="AE25" s="544"/>
      <c r="AF25" s="544"/>
      <c r="AG25" s="544"/>
      <c r="AH25" s="544"/>
      <c r="AI25" s="544"/>
      <c r="AJ25" s="544"/>
      <c r="AK25" s="544"/>
      <c r="AL25" s="544"/>
      <c r="AM25" s="544"/>
      <c r="AN25" s="544"/>
      <c r="AO25" s="544"/>
      <c r="AP25" s="544"/>
      <c r="AQ25" s="544"/>
      <c r="AR25" s="541"/>
      <c r="AS25" s="541"/>
      <c r="AT25" s="541"/>
      <c r="AU25" s="541"/>
      <c r="AV25" s="541"/>
      <c r="AW25" s="541"/>
      <c r="AX25" s="541"/>
      <c r="AY25" s="541"/>
      <c r="AZ25" s="541"/>
    </row>
    <row r="26">
      <c r="E26" s="65"/>
      <c r="F26" s="190"/>
      <c r="I26" s="530"/>
      <c r="J26" s="536"/>
      <c r="K26" s="485"/>
      <c r="L26" s="545"/>
      <c r="M26" s="189"/>
      <c r="O26" s="65"/>
      <c r="P26" s="189"/>
      <c r="R26" s="189"/>
    </row>
    <row r="27">
      <c r="E27" s="65"/>
      <c r="F27" s="190"/>
      <c r="I27" s="65"/>
      <c r="L27" s="189"/>
      <c r="M27" s="189"/>
      <c r="O27" s="65"/>
      <c r="P27" s="189"/>
      <c r="R27" s="189"/>
    </row>
    <row r="28">
      <c r="E28" s="65"/>
      <c r="F28" s="190"/>
      <c r="I28" s="65"/>
      <c r="L28" s="189"/>
      <c r="M28" s="189"/>
      <c r="O28" s="65"/>
      <c r="P28" s="189"/>
      <c r="R28" s="189"/>
    </row>
    <row r="29">
      <c r="E29" s="65"/>
      <c r="F29" s="190"/>
      <c r="I29" s="65"/>
      <c r="L29" s="189"/>
      <c r="M29" s="189"/>
      <c r="O29" s="65"/>
      <c r="P29" s="189"/>
      <c r="R29" s="189"/>
    </row>
    <row r="30">
      <c r="E30" s="65"/>
      <c r="F30" s="190"/>
      <c r="I30" s="65"/>
      <c r="L30" s="189"/>
      <c r="M30" s="189"/>
      <c r="O30" s="65"/>
      <c r="P30" s="189"/>
      <c r="R30" s="189"/>
    </row>
    <row r="31">
      <c r="E31" s="65"/>
      <c r="F31" s="190"/>
      <c r="I31" s="65"/>
      <c r="L31" s="189"/>
      <c r="M31" s="189"/>
      <c r="O31" s="65"/>
      <c r="P31" s="189"/>
      <c r="R31" s="189"/>
    </row>
    <row r="32">
      <c r="E32" s="65"/>
      <c r="F32" s="190"/>
      <c r="I32" s="65"/>
      <c r="L32" s="189"/>
      <c r="M32" s="189"/>
      <c r="O32" s="65"/>
      <c r="P32" s="189"/>
      <c r="R32" s="189"/>
    </row>
    <row r="33">
      <c r="E33" s="65"/>
      <c r="F33" s="190"/>
      <c r="I33" s="65"/>
      <c r="L33" s="189"/>
      <c r="M33" s="189"/>
      <c r="O33" s="65"/>
      <c r="P33" s="189"/>
      <c r="R33" s="189"/>
    </row>
    <row r="34">
      <c r="E34" s="65"/>
      <c r="F34" s="190"/>
      <c r="I34" s="65"/>
      <c r="L34" s="189"/>
      <c r="M34" s="189"/>
      <c r="O34" s="65"/>
      <c r="P34" s="189"/>
      <c r="R34" s="189"/>
    </row>
    <row r="35">
      <c r="E35" s="65"/>
      <c r="F35" s="190"/>
      <c r="I35" s="65"/>
      <c r="L35" s="189"/>
      <c r="M35" s="189"/>
      <c r="O35" s="65"/>
      <c r="P35" s="189"/>
      <c r="R35" s="189"/>
    </row>
    <row r="36">
      <c r="E36" s="65"/>
      <c r="F36" s="190"/>
      <c r="I36" s="65"/>
      <c r="L36" s="189"/>
      <c r="M36" s="189"/>
      <c r="O36" s="65"/>
      <c r="P36" s="189"/>
      <c r="R36" s="189"/>
    </row>
    <row r="37">
      <c r="E37" s="65"/>
      <c r="F37" s="190"/>
      <c r="I37" s="65"/>
      <c r="L37" s="189"/>
      <c r="M37" s="189"/>
      <c r="O37" s="65"/>
      <c r="P37" s="189"/>
      <c r="R37" s="189"/>
    </row>
    <row r="38">
      <c r="E38" s="65"/>
      <c r="F38" s="190"/>
      <c r="I38" s="65"/>
      <c r="L38" s="189"/>
      <c r="M38" s="189"/>
      <c r="O38" s="65"/>
      <c r="P38" s="189"/>
      <c r="R38" s="189"/>
    </row>
    <row r="39">
      <c r="E39" s="65"/>
      <c r="F39" s="190"/>
      <c r="I39" s="65"/>
      <c r="L39" s="189"/>
      <c r="M39" s="189"/>
      <c r="O39" s="65"/>
      <c r="P39" s="189"/>
      <c r="R39" s="189"/>
    </row>
    <row r="40">
      <c r="E40" s="65"/>
      <c r="F40" s="190"/>
      <c r="I40" s="65"/>
      <c r="L40" s="189"/>
      <c r="M40" s="189"/>
      <c r="O40" s="65"/>
      <c r="P40" s="189"/>
      <c r="R40" s="189"/>
    </row>
    <row r="41">
      <c r="E41" s="65"/>
      <c r="F41" s="190"/>
      <c r="I41" s="65"/>
      <c r="L41" s="189"/>
      <c r="M41" s="189"/>
      <c r="O41" s="65"/>
      <c r="P41" s="189"/>
      <c r="R41" s="189"/>
    </row>
    <row r="42">
      <c r="E42" s="65"/>
      <c r="F42" s="190"/>
      <c r="I42" s="65"/>
      <c r="L42" s="189"/>
      <c r="M42" s="189"/>
      <c r="O42" s="65"/>
      <c r="P42" s="189"/>
      <c r="R42" s="189"/>
    </row>
    <row r="43">
      <c r="E43" s="65"/>
      <c r="F43" s="190"/>
      <c r="I43" s="65"/>
      <c r="L43" s="189"/>
      <c r="M43" s="189"/>
      <c r="O43" s="65"/>
      <c r="P43" s="189"/>
      <c r="R43" s="189"/>
    </row>
    <row r="44">
      <c r="E44" s="65"/>
      <c r="F44" s="190"/>
      <c r="I44" s="65"/>
      <c r="L44" s="189"/>
      <c r="M44" s="189"/>
      <c r="O44" s="65"/>
      <c r="P44" s="189"/>
      <c r="R44" s="189"/>
    </row>
    <row r="45">
      <c r="E45" s="65"/>
      <c r="F45" s="190"/>
      <c r="I45" s="65"/>
      <c r="L45" s="189"/>
      <c r="M45" s="189"/>
      <c r="O45" s="65"/>
      <c r="P45" s="189"/>
      <c r="R45" s="189"/>
    </row>
    <row r="46">
      <c r="E46" s="65"/>
      <c r="F46" s="190"/>
      <c r="I46" s="65"/>
      <c r="L46" s="189"/>
      <c r="M46" s="189"/>
      <c r="O46" s="65"/>
      <c r="P46" s="189"/>
      <c r="R46" s="189"/>
    </row>
    <row r="47">
      <c r="E47" s="65"/>
      <c r="F47" s="190"/>
      <c r="I47" s="65"/>
      <c r="L47" s="189"/>
      <c r="M47" s="189"/>
      <c r="O47" s="65"/>
      <c r="P47" s="189"/>
      <c r="R47" s="189"/>
    </row>
    <row r="48">
      <c r="E48" s="65"/>
      <c r="F48" s="190"/>
      <c r="I48" s="65"/>
      <c r="L48" s="189"/>
      <c r="M48" s="189"/>
      <c r="O48" s="65"/>
      <c r="P48" s="189"/>
      <c r="R48" s="189"/>
    </row>
    <row r="49">
      <c r="E49" s="65"/>
      <c r="F49" s="190"/>
      <c r="I49" s="65"/>
      <c r="L49" s="189"/>
      <c r="M49" s="189"/>
      <c r="O49" s="65"/>
      <c r="P49" s="189"/>
      <c r="R49" s="189"/>
    </row>
    <row r="50">
      <c r="E50" s="65"/>
      <c r="F50" s="190"/>
      <c r="I50" s="65"/>
      <c r="L50" s="189"/>
      <c r="M50" s="189"/>
      <c r="O50" s="65"/>
      <c r="P50" s="189"/>
      <c r="R50" s="189"/>
    </row>
    <row r="51">
      <c r="E51" s="65"/>
      <c r="F51" s="190"/>
      <c r="I51" s="65"/>
      <c r="L51" s="189"/>
      <c r="M51" s="189"/>
      <c r="O51" s="65"/>
      <c r="P51" s="189"/>
      <c r="R51" s="189"/>
    </row>
    <row r="52">
      <c r="E52" s="65"/>
      <c r="F52" s="190"/>
      <c r="I52" s="65"/>
      <c r="L52" s="189"/>
      <c r="M52" s="189"/>
      <c r="O52" s="65"/>
      <c r="P52" s="189"/>
      <c r="R52" s="189"/>
    </row>
    <row r="53">
      <c r="E53" s="65"/>
      <c r="F53" s="190"/>
      <c r="I53" s="65"/>
      <c r="L53" s="189"/>
      <c r="M53" s="189"/>
      <c r="O53" s="65"/>
      <c r="P53" s="189"/>
      <c r="R53" s="189"/>
    </row>
    <row r="54">
      <c r="E54" s="65"/>
      <c r="F54" s="190"/>
      <c r="I54" s="65"/>
      <c r="L54" s="189"/>
      <c r="M54" s="189"/>
      <c r="O54" s="65"/>
      <c r="P54" s="189"/>
      <c r="R54" s="189"/>
    </row>
    <row r="55">
      <c r="E55" s="65"/>
      <c r="F55" s="190"/>
      <c r="I55" s="65"/>
      <c r="L55" s="189"/>
      <c r="M55" s="189"/>
      <c r="O55" s="65"/>
      <c r="P55" s="189"/>
      <c r="R55" s="189"/>
    </row>
    <row r="56">
      <c r="E56" s="65"/>
      <c r="F56" s="190"/>
      <c r="I56" s="65"/>
      <c r="L56" s="189"/>
      <c r="M56" s="189"/>
      <c r="O56" s="65"/>
      <c r="P56" s="189"/>
      <c r="R56" s="189"/>
    </row>
    <row r="57">
      <c r="E57" s="65"/>
      <c r="F57" s="190"/>
      <c r="I57" s="65"/>
      <c r="L57" s="189"/>
      <c r="M57" s="189"/>
      <c r="O57" s="65"/>
      <c r="P57" s="189"/>
      <c r="R57" s="189"/>
    </row>
    <row r="58">
      <c r="E58" s="65"/>
      <c r="F58" s="190"/>
      <c r="I58" s="65"/>
      <c r="L58" s="189"/>
      <c r="M58" s="189"/>
      <c r="O58" s="65"/>
      <c r="P58" s="189"/>
      <c r="R58" s="189"/>
    </row>
    <row r="59">
      <c r="E59" s="65"/>
      <c r="F59" s="190"/>
      <c r="I59" s="65"/>
      <c r="L59" s="189"/>
      <c r="M59" s="189"/>
      <c r="O59" s="65"/>
      <c r="P59" s="189"/>
      <c r="R59" s="189"/>
    </row>
    <row r="60">
      <c r="E60" s="65"/>
      <c r="F60" s="190"/>
      <c r="I60" s="65"/>
      <c r="L60" s="189"/>
      <c r="M60" s="189"/>
      <c r="O60" s="65"/>
      <c r="P60" s="189"/>
      <c r="R60" s="189"/>
    </row>
    <row r="61">
      <c r="E61" s="65"/>
      <c r="F61" s="190"/>
      <c r="I61" s="65"/>
      <c r="L61" s="189"/>
      <c r="M61" s="189"/>
      <c r="O61" s="65"/>
      <c r="P61" s="189"/>
      <c r="R61" s="189"/>
    </row>
    <row r="62">
      <c r="E62" s="65"/>
      <c r="F62" s="190"/>
      <c r="I62" s="65"/>
      <c r="L62" s="189"/>
      <c r="M62" s="189"/>
      <c r="O62" s="65"/>
      <c r="P62" s="189"/>
      <c r="R62" s="189"/>
    </row>
    <row r="63">
      <c r="E63" s="65"/>
      <c r="F63" s="190"/>
      <c r="I63" s="65"/>
      <c r="L63" s="189"/>
      <c r="M63" s="189"/>
      <c r="O63" s="65"/>
      <c r="P63" s="189"/>
      <c r="R63" s="189"/>
    </row>
    <row r="64">
      <c r="E64" s="65"/>
      <c r="F64" s="190"/>
      <c r="I64" s="65"/>
      <c r="L64" s="189"/>
      <c r="M64" s="189"/>
      <c r="O64" s="65"/>
      <c r="P64" s="189"/>
      <c r="R64" s="189"/>
    </row>
    <row r="65">
      <c r="E65" s="65"/>
      <c r="F65" s="190"/>
      <c r="I65" s="65"/>
      <c r="L65" s="189"/>
      <c r="M65" s="189"/>
      <c r="O65" s="65"/>
      <c r="P65" s="189"/>
      <c r="R65" s="189"/>
    </row>
    <row r="66">
      <c r="E66" s="65"/>
      <c r="F66" s="190"/>
      <c r="I66" s="65"/>
      <c r="L66" s="189"/>
      <c r="M66" s="189"/>
      <c r="O66" s="65"/>
      <c r="P66" s="189"/>
      <c r="R66" s="189"/>
    </row>
    <row r="67">
      <c r="E67" s="65"/>
      <c r="F67" s="190"/>
      <c r="I67" s="65"/>
      <c r="L67" s="189"/>
      <c r="M67" s="189"/>
      <c r="O67" s="65"/>
      <c r="P67" s="189"/>
      <c r="R67" s="189"/>
    </row>
    <row r="68">
      <c r="E68" s="65"/>
      <c r="F68" s="190"/>
      <c r="I68" s="65"/>
      <c r="L68" s="189"/>
      <c r="M68" s="189"/>
      <c r="O68" s="65"/>
      <c r="P68" s="189"/>
      <c r="R68" s="189"/>
    </row>
    <row r="69">
      <c r="E69" s="65"/>
      <c r="F69" s="190"/>
      <c r="I69" s="65"/>
      <c r="L69" s="189"/>
      <c r="M69" s="189"/>
      <c r="O69" s="65"/>
      <c r="P69" s="189"/>
      <c r="R69" s="189"/>
    </row>
    <row r="70">
      <c r="E70" s="65"/>
      <c r="F70" s="190"/>
      <c r="I70" s="65"/>
      <c r="L70" s="189"/>
      <c r="M70" s="189"/>
      <c r="O70" s="65"/>
      <c r="P70" s="189"/>
      <c r="R70" s="189"/>
    </row>
    <row r="71">
      <c r="E71" s="65"/>
      <c r="F71" s="190"/>
      <c r="I71" s="65"/>
      <c r="L71" s="189"/>
      <c r="M71" s="189"/>
      <c r="O71" s="65"/>
      <c r="P71" s="189"/>
      <c r="R71" s="189"/>
    </row>
    <row r="72">
      <c r="E72" s="65"/>
      <c r="F72" s="190"/>
      <c r="I72" s="65"/>
      <c r="L72" s="189"/>
      <c r="M72" s="189"/>
      <c r="O72" s="65"/>
      <c r="P72" s="189"/>
      <c r="R72" s="189"/>
    </row>
    <row r="73">
      <c r="E73" s="65"/>
      <c r="F73" s="190"/>
      <c r="I73" s="65"/>
      <c r="L73" s="189"/>
      <c r="M73" s="189"/>
      <c r="O73" s="65"/>
      <c r="P73" s="189"/>
      <c r="R73" s="189"/>
    </row>
    <row r="74">
      <c r="E74" s="65"/>
      <c r="F74" s="190"/>
      <c r="I74" s="65"/>
      <c r="L74" s="189"/>
      <c r="M74" s="189"/>
      <c r="O74" s="65"/>
      <c r="P74" s="189"/>
      <c r="R74" s="189"/>
    </row>
    <row r="75">
      <c r="E75" s="65"/>
      <c r="F75" s="190"/>
      <c r="I75" s="65"/>
      <c r="L75" s="189"/>
      <c r="M75" s="189"/>
      <c r="O75" s="65"/>
      <c r="P75" s="189"/>
      <c r="R75" s="189"/>
    </row>
    <row r="76">
      <c r="E76" s="65"/>
      <c r="F76" s="190"/>
      <c r="I76" s="65"/>
      <c r="L76" s="189"/>
      <c r="M76" s="189"/>
      <c r="O76" s="65"/>
      <c r="P76" s="189"/>
      <c r="R76" s="189"/>
    </row>
    <row r="77">
      <c r="E77" s="65"/>
      <c r="F77" s="190"/>
      <c r="I77" s="65"/>
      <c r="L77" s="189"/>
      <c r="M77" s="189"/>
      <c r="O77" s="65"/>
      <c r="P77" s="189"/>
      <c r="R77" s="189"/>
    </row>
    <row r="78">
      <c r="E78" s="65"/>
      <c r="F78" s="190"/>
      <c r="I78" s="65"/>
      <c r="L78" s="189"/>
      <c r="M78" s="189"/>
      <c r="O78" s="65"/>
      <c r="P78" s="189"/>
      <c r="R78" s="189"/>
    </row>
    <row r="79">
      <c r="E79" s="65"/>
      <c r="F79" s="190"/>
      <c r="I79" s="65"/>
      <c r="L79" s="189"/>
      <c r="M79" s="189"/>
      <c r="O79" s="65"/>
      <c r="P79" s="189"/>
      <c r="R79" s="189"/>
    </row>
    <row r="80">
      <c r="E80" s="65"/>
      <c r="F80" s="190"/>
      <c r="I80" s="65"/>
      <c r="L80" s="189"/>
      <c r="M80" s="189"/>
      <c r="O80" s="65"/>
      <c r="P80" s="189"/>
      <c r="R80" s="189"/>
    </row>
    <row r="81">
      <c r="E81" s="65"/>
      <c r="F81" s="190"/>
      <c r="I81" s="65"/>
      <c r="L81" s="189"/>
      <c r="M81" s="189"/>
      <c r="O81" s="65"/>
      <c r="P81" s="189"/>
      <c r="R81" s="189"/>
    </row>
    <row r="82">
      <c r="E82" s="65"/>
      <c r="F82" s="190"/>
      <c r="I82" s="65"/>
      <c r="L82" s="189"/>
      <c r="M82" s="189"/>
      <c r="O82" s="65"/>
      <c r="P82" s="189"/>
      <c r="R82" s="189"/>
    </row>
    <row r="83">
      <c r="E83" s="65"/>
      <c r="F83" s="190"/>
      <c r="I83" s="65"/>
      <c r="L83" s="189"/>
      <c r="M83" s="189"/>
      <c r="O83" s="65"/>
      <c r="P83" s="189"/>
      <c r="R83" s="189"/>
    </row>
    <row r="84">
      <c r="E84" s="65"/>
      <c r="F84" s="190"/>
      <c r="I84" s="65"/>
      <c r="L84" s="189"/>
      <c r="M84" s="189"/>
      <c r="O84" s="65"/>
      <c r="P84" s="189"/>
      <c r="R84" s="189"/>
    </row>
    <row r="85">
      <c r="E85" s="65"/>
      <c r="F85" s="190"/>
      <c r="I85" s="65"/>
      <c r="L85" s="189"/>
      <c r="M85" s="189"/>
      <c r="O85" s="65"/>
      <c r="P85" s="189"/>
      <c r="R85" s="189"/>
    </row>
    <row r="86">
      <c r="E86" s="65"/>
      <c r="F86" s="190"/>
      <c r="I86" s="65"/>
      <c r="L86" s="189"/>
      <c r="M86" s="189"/>
      <c r="O86" s="65"/>
      <c r="P86" s="189"/>
      <c r="R86" s="189"/>
    </row>
    <row r="87">
      <c r="E87" s="65"/>
      <c r="F87" s="190"/>
      <c r="I87" s="65"/>
      <c r="L87" s="189"/>
      <c r="M87" s="189"/>
      <c r="O87" s="65"/>
      <c r="P87" s="189"/>
      <c r="R87" s="189"/>
    </row>
    <row r="88">
      <c r="E88" s="65"/>
      <c r="F88" s="190"/>
      <c r="I88" s="65"/>
      <c r="L88" s="189"/>
      <c r="M88" s="189"/>
      <c r="O88" s="65"/>
      <c r="P88" s="189"/>
      <c r="R88" s="189"/>
    </row>
    <row r="89">
      <c r="E89" s="65"/>
      <c r="F89" s="190"/>
      <c r="I89" s="65"/>
      <c r="L89" s="189"/>
      <c r="M89" s="189"/>
      <c r="O89" s="65"/>
      <c r="P89" s="189"/>
      <c r="R89" s="189"/>
    </row>
    <row r="90">
      <c r="E90" s="65"/>
      <c r="F90" s="190"/>
      <c r="I90" s="65"/>
      <c r="L90" s="189"/>
      <c r="M90" s="189"/>
      <c r="O90" s="65"/>
      <c r="P90" s="189"/>
      <c r="R90" s="189"/>
    </row>
    <row r="91">
      <c r="E91" s="65"/>
      <c r="F91" s="190"/>
      <c r="I91" s="65"/>
      <c r="L91" s="189"/>
      <c r="M91" s="189"/>
      <c r="O91" s="65"/>
      <c r="P91" s="189"/>
      <c r="R91" s="189"/>
    </row>
    <row r="92">
      <c r="E92" s="65"/>
      <c r="F92" s="190"/>
      <c r="I92" s="65"/>
      <c r="L92" s="189"/>
      <c r="M92" s="189"/>
      <c r="O92" s="65"/>
      <c r="P92" s="189"/>
      <c r="R92" s="189"/>
    </row>
    <row r="93">
      <c r="E93" s="65"/>
      <c r="F93" s="190"/>
      <c r="I93" s="65"/>
      <c r="L93" s="189"/>
      <c r="M93" s="189"/>
      <c r="O93" s="65"/>
      <c r="P93" s="189"/>
      <c r="R93" s="189"/>
    </row>
    <row r="94">
      <c r="E94" s="65"/>
      <c r="F94" s="190"/>
      <c r="I94" s="65"/>
      <c r="L94" s="189"/>
      <c r="M94" s="189"/>
      <c r="O94" s="65"/>
      <c r="P94" s="189"/>
      <c r="R94" s="189"/>
    </row>
    <row r="95">
      <c r="E95" s="65"/>
      <c r="F95" s="190"/>
      <c r="I95" s="65"/>
      <c r="L95" s="189"/>
      <c r="M95" s="189"/>
      <c r="O95" s="65"/>
      <c r="P95" s="189"/>
      <c r="R95" s="189"/>
    </row>
    <row r="96">
      <c r="E96" s="65"/>
      <c r="F96" s="190"/>
      <c r="I96" s="65"/>
      <c r="L96" s="189"/>
      <c r="M96" s="189"/>
      <c r="O96" s="65"/>
      <c r="P96" s="189"/>
      <c r="R96" s="189"/>
    </row>
    <row r="97">
      <c r="E97" s="65"/>
      <c r="F97" s="190"/>
      <c r="I97" s="65"/>
      <c r="L97" s="189"/>
      <c r="M97" s="189"/>
      <c r="O97" s="65"/>
      <c r="P97" s="189"/>
      <c r="R97" s="189"/>
    </row>
    <row r="98">
      <c r="E98" s="65"/>
      <c r="F98" s="190"/>
      <c r="I98" s="65"/>
      <c r="L98" s="189"/>
      <c r="M98" s="189"/>
      <c r="O98" s="65"/>
      <c r="P98" s="189"/>
      <c r="R98" s="189"/>
    </row>
    <row r="99">
      <c r="E99" s="65"/>
      <c r="F99" s="190"/>
      <c r="I99" s="65"/>
      <c r="L99" s="189"/>
      <c r="M99" s="189"/>
      <c r="O99" s="65"/>
      <c r="P99" s="189"/>
      <c r="R99" s="189"/>
    </row>
    <row r="100">
      <c r="E100" s="65"/>
      <c r="F100" s="190"/>
      <c r="I100" s="65"/>
      <c r="L100" s="189"/>
      <c r="M100" s="189"/>
      <c r="O100" s="65"/>
      <c r="P100" s="189"/>
      <c r="R100" s="189"/>
    </row>
    <row r="101">
      <c r="E101" s="65"/>
      <c r="F101" s="190"/>
      <c r="I101" s="65"/>
      <c r="L101" s="189"/>
      <c r="M101" s="189"/>
      <c r="O101" s="65"/>
      <c r="P101" s="189"/>
      <c r="R101" s="189"/>
    </row>
    <row r="102">
      <c r="E102" s="65"/>
      <c r="F102" s="190"/>
      <c r="I102" s="65"/>
      <c r="L102" s="189"/>
      <c r="M102" s="189"/>
      <c r="O102" s="65"/>
      <c r="P102" s="189"/>
      <c r="R102" s="189"/>
    </row>
    <row r="103">
      <c r="E103" s="65"/>
      <c r="F103" s="190"/>
      <c r="I103" s="65"/>
      <c r="L103" s="189"/>
      <c r="M103" s="189"/>
      <c r="O103" s="65"/>
      <c r="P103" s="189"/>
      <c r="R103" s="189"/>
    </row>
    <row r="104">
      <c r="E104" s="65"/>
      <c r="F104" s="190"/>
      <c r="I104" s="65"/>
      <c r="L104" s="189"/>
      <c r="M104" s="189"/>
      <c r="O104" s="65"/>
      <c r="P104" s="189"/>
      <c r="R104" s="189"/>
    </row>
    <row r="105">
      <c r="E105" s="65"/>
      <c r="F105" s="190"/>
      <c r="I105" s="65"/>
      <c r="L105" s="189"/>
      <c r="M105" s="189"/>
      <c r="O105" s="65"/>
      <c r="P105" s="189"/>
      <c r="R105" s="189"/>
    </row>
    <row r="106">
      <c r="E106" s="65"/>
      <c r="F106" s="190"/>
      <c r="I106" s="65"/>
      <c r="L106" s="189"/>
      <c r="M106" s="189"/>
      <c r="O106" s="65"/>
      <c r="P106" s="189"/>
      <c r="R106" s="189"/>
    </row>
    <row r="107">
      <c r="E107" s="65"/>
      <c r="F107" s="190"/>
      <c r="I107" s="65"/>
      <c r="L107" s="189"/>
      <c r="M107" s="189"/>
      <c r="O107" s="65"/>
      <c r="P107" s="189"/>
      <c r="R107" s="189"/>
    </row>
    <row r="108">
      <c r="E108" s="65"/>
      <c r="F108" s="190"/>
      <c r="I108" s="65"/>
      <c r="L108" s="189"/>
      <c r="M108" s="189"/>
      <c r="O108" s="65"/>
      <c r="P108" s="189"/>
      <c r="R108" s="189"/>
    </row>
    <row r="109">
      <c r="E109" s="65"/>
      <c r="F109" s="190"/>
      <c r="I109" s="65"/>
      <c r="L109" s="189"/>
      <c r="M109" s="189"/>
      <c r="O109" s="65"/>
      <c r="P109" s="189"/>
      <c r="R109" s="189"/>
    </row>
    <row r="110">
      <c r="E110" s="65"/>
      <c r="F110" s="190"/>
      <c r="I110" s="65"/>
      <c r="L110" s="189"/>
      <c r="M110" s="189"/>
      <c r="O110" s="65"/>
      <c r="P110" s="189"/>
      <c r="R110" s="189"/>
    </row>
    <row r="111">
      <c r="E111" s="65"/>
      <c r="F111" s="190"/>
      <c r="I111" s="65"/>
      <c r="L111" s="189"/>
      <c r="M111" s="189"/>
      <c r="O111" s="65"/>
      <c r="P111" s="189"/>
      <c r="R111" s="189"/>
    </row>
    <row r="112">
      <c r="E112" s="65"/>
      <c r="F112" s="190"/>
      <c r="I112" s="65"/>
      <c r="L112" s="189"/>
      <c r="M112" s="189"/>
      <c r="O112" s="65"/>
      <c r="P112" s="189"/>
      <c r="R112" s="189"/>
    </row>
    <row r="113">
      <c r="E113" s="65"/>
      <c r="F113" s="190"/>
      <c r="I113" s="65"/>
      <c r="L113" s="189"/>
      <c r="M113" s="189"/>
      <c r="O113" s="65"/>
      <c r="P113" s="189"/>
      <c r="R113" s="189"/>
    </row>
    <row r="114">
      <c r="E114" s="65"/>
      <c r="F114" s="190"/>
      <c r="I114" s="65"/>
      <c r="L114" s="189"/>
      <c r="M114" s="189"/>
      <c r="O114" s="65"/>
      <c r="P114" s="189"/>
      <c r="R114" s="189"/>
    </row>
    <row r="115">
      <c r="E115" s="65"/>
      <c r="F115" s="190"/>
      <c r="I115" s="65"/>
      <c r="L115" s="189"/>
      <c r="M115" s="189"/>
      <c r="O115" s="65"/>
      <c r="P115" s="189"/>
      <c r="R115" s="189"/>
    </row>
    <row r="116">
      <c r="E116" s="65"/>
      <c r="F116" s="190"/>
      <c r="I116" s="65"/>
      <c r="L116" s="189"/>
      <c r="M116" s="189"/>
      <c r="O116" s="65"/>
      <c r="P116" s="189"/>
      <c r="R116" s="189"/>
    </row>
    <row r="117">
      <c r="E117" s="65"/>
      <c r="F117" s="190"/>
      <c r="I117" s="65"/>
      <c r="L117" s="189"/>
      <c r="M117" s="189"/>
      <c r="O117" s="65"/>
      <c r="P117" s="189"/>
      <c r="R117" s="189"/>
    </row>
    <row r="118">
      <c r="E118" s="65"/>
      <c r="F118" s="190"/>
      <c r="I118" s="65"/>
      <c r="L118" s="189"/>
      <c r="M118" s="189"/>
      <c r="O118" s="65"/>
      <c r="P118" s="189"/>
      <c r="R118" s="189"/>
    </row>
    <row r="119">
      <c r="E119" s="65"/>
      <c r="F119" s="190"/>
      <c r="I119" s="65"/>
      <c r="L119" s="189"/>
      <c r="M119" s="189"/>
      <c r="O119" s="65"/>
      <c r="P119" s="189"/>
      <c r="R119" s="189"/>
    </row>
    <row r="120">
      <c r="E120" s="65"/>
      <c r="F120" s="190"/>
      <c r="I120" s="65"/>
      <c r="L120" s="189"/>
      <c r="M120" s="189"/>
      <c r="O120" s="65"/>
      <c r="P120" s="189"/>
      <c r="R120" s="189"/>
    </row>
    <row r="121">
      <c r="E121" s="65"/>
      <c r="F121" s="190"/>
      <c r="I121" s="65"/>
      <c r="L121" s="189"/>
      <c r="M121" s="189"/>
      <c r="O121" s="65"/>
      <c r="P121" s="189"/>
      <c r="R121" s="189"/>
    </row>
    <row r="122">
      <c r="E122" s="65"/>
      <c r="F122" s="190"/>
      <c r="I122" s="65"/>
      <c r="L122" s="189"/>
      <c r="M122" s="189"/>
      <c r="O122" s="65"/>
      <c r="P122" s="189"/>
      <c r="R122" s="189"/>
    </row>
    <row r="123">
      <c r="E123" s="65"/>
      <c r="F123" s="190"/>
      <c r="I123" s="65"/>
      <c r="L123" s="189"/>
      <c r="M123" s="189"/>
      <c r="O123" s="65"/>
      <c r="P123" s="189"/>
      <c r="R123" s="189"/>
    </row>
    <row r="124">
      <c r="E124" s="65"/>
      <c r="F124" s="190"/>
      <c r="I124" s="65"/>
      <c r="L124" s="189"/>
      <c r="M124" s="189"/>
      <c r="O124" s="65"/>
      <c r="P124" s="189"/>
      <c r="R124" s="189"/>
    </row>
    <row r="125">
      <c r="E125" s="65"/>
      <c r="F125" s="190"/>
      <c r="I125" s="65"/>
      <c r="L125" s="189"/>
      <c r="M125" s="189"/>
      <c r="O125" s="65"/>
      <c r="P125" s="189"/>
      <c r="R125" s="189"/>
    </row>
    <row r="126">
      <c r="E126" s="65"/>
      <c r="F126" s="190"/>
      <c r="I126" s="65"/>
      <c r="L126" s="189"/>
      <c r="M126" s="189"/>
      <c r="O126" s="65"/>
      <c r="P126" s="189"/>
      <c r="R126" s="189"/>
    </row>
    <row r="127">
      <c r="E127" s="65"/>
      <c r="F127" s="190"/>
      <c r="I127" s="65"/>
      <c r="L127" s="189"/>
      <c r="M127" s="189"/>
      <c r="O127" s="65"/>
      <c r="P127" s="189"/>
      <c r="R127" s="189"/>
    </row>
    <row r="128">
      <c r="E128" s="65"/>
      <c r="F128" s="190"/>
      <c r="I128" s="65"/>
      <c r="L128" s="189"/>
      <c r="M128" s="189"/>
      <c r="O128" s="65"/>
      <c r="P128" s="189"/>
      <c r="R128" s="189"/>
    </row>
    <row r="129">
      <c r="E129" s="65"/>
      <c r="F129" s="190"/>
      <c r="I129" s="65"/>
      <c r="L129" s="189"/>
      <c r="M129" s="189"/>
      <c r="O129" s="65"/>
      <c r="P129" s="189"/>
      <c r="R129" s="189"/>
    </row>
    <row r="130">
      <c r="E130" s="65"/>
      <c r="F130" s="190"/>
      <c r="I130" s="65"/>
      <c r="L130" s="189"/>
      <c r="M130" s="189"/>
      <c r="O130" s="65"/>
      <c r="P130" s="189"/>
      <c r="R130" s="189"/>
    </row>
    <row r="131">
      <c r="E131" s="65"/>
      <c r="F131" s="190"/>
      <c r="I131" s="65"/>
      <c r="L131" s="189"/>
      <c r="M131" s="189"/>
      <c r="O131" s="65"/>
      <c r="P131" s="189"/>
      <c r="R131" s="189"/>
    </row>
    <row r="132">
      <c r="E132" s="65"/>
      <c r="F132" s="190"/>
      <c r="I132" s="65"/>
      <c r="L132" s="189"/>
      <c r="M132" s="189"/>
      <c r="O132" s="65"/>
      <c r="P132" s="189"/>
      <c r="R132" s="189"/>
    </row>
    <row r="133">
      <c r="E133" s="65"/>
      <c r="F133" s="190"/>
      <c r="I133" s="65"/>
      <c r="L133" s="189"/>
      <c r="M133" s="189"/>
      <c r="O133" s="65"/>
      <c r="P133" s="189"/>
      <c r="R133" s="189"/>
    </row>
    <row r="134">
      <c r="E134" s="65"/>
      <c r="F134" s="190"/>
      <c r="I134" s="65"/>
      <c r="L134" s="189"/>
      <c r="M134" s="189"/>
      <c r="O134" s="65"/>
      <c r="P134" s="189"/>
      <c r="R134" s="189"/>
    </row>
    <row r="135">
      <c r="E135" s="65"/>
      <c r="F135" s="190"/>
      <c r="I135" s="65"/>
      <c r="L135" s="189"/>
      <c r="M135" s="189"/>
      <c r="O135" s="65"/>
      <c r="P135" s="189"/>
      <c r="R135" s="189"/>
    </row>
    <row r="136">
      <c r="E136" s="65"/>
      <c r="F136" s="190"/>
      <c r="I136" s="65"/>
      <c r="L136" s="189"/>
      <c r="M136" s="189"/>
      <c r="O136" s="65"/>
      <c r="P136" s="189"/>
      <c r="R136" s="189"/>
    </row>
    <row r="137">
      <c r="E137" s="65"/>
      <c r="F137" s="190"/>
      <c r="I137" s="65"/>
      <c r="L137" s="189"/>
      <c r="M137" s="189"/>
      <c r="O137" s="65"/>
      <c r="P137" s="189"/>
      <c r="R137" s="189"/>
    </row>
    <row r="138">
      <c r="E138" s="65"/>
      <c r="F138" s="190"/>
      <c r="I138" s="65"/>
      <c r="L138" s="189"/>
      <c r="M138" s="189"/>
      <c r="O138" s="65"/>
      <c r="P138" s="189"/>
      <c r="R138" s="189"/>
    </row>
    <row r="139">
      <c r="E139" s="65"/>
      <c r="F139" s="190"/>
      <c r="I139" s="65"/>
      <c r="L139" s="189"/>
      <c r="M139" s="189"/>
      <c r="O139" s="65"/>
      <c r="P139" s="189"/>
      <c r="R139" s="189"/>
    </row>
    <row r="140">
      <c r="E140" s="65"/>
      <c r="F140" s="190"/>
      <c r="I140" s="65"/>
      <c r="L140" s="189"/>
      <c r="M140" s="189"/>
      <c r="O140" s="65"/>
      <c r="P140" s="189"/>
      <c r="R140" s="189"/>
    </row>
    <row r="141">
      <c r="E141" s="65"/>
      <c r="F141" s="190"/>
      <c r="I141" s="65"/>
      <c r="L141" s="189"/>
      <c r="M141" s="189"/>
      <c r="O141" s="65"/>
      <c r="P141" s="189"/>
      <c r="R141" s="189"/>
    </row>
    <row r="142">
      <c r="E142" s="65"/>
      <c r="F142" s="190"/>
      <c r="I142" s="65"/>
      <c r="L142" s="189"/>
      <c r="M142" s="189"/>
      <c r="O142" s="65"/>
      <c r="P142" s="189"/>
      <c r="R142" s="189"/>
    </row>
    <row r="143">
      <c r="E143" s="65"/>
      <c r="F143" s="190"/>
      <c r="I143" s="65"/>
      <c r="L143" s="189"/>
      <c r="M143" s="189"/>
      <c r="O143" s="65"/>
      <c r="P143" s="189"/>
      <c r="R143" s="189"/>
    </row>
    <row r="144">
      <c r="E144" s="65"/>
      <c r="F144" s="190"/>
      <c r="I144" s="65"/>
      <c r="L144" s="189"/>
      <c r="M144" s="189"/>
      <c r="O144" s="65"/>
      <c r="P144" s="189"/>
      <c r="R144" s="189"/>
    </row>
    <row r="145">
      <c r="E145" s="65"/>
      <c r="F145" s="190"/>
      <c r="I145" s="65"/>
      <c r="L145" s="189"/>
      <c r="M145" s="189"/>
      <c r="O145" s="65"/>
      <c r="P145" s="189"/>
      <c r="R145" s="189"/>
    </row>
    <row r="146">
      <c r="E146" s="65"/>
      <c r="F146" s="190"/>
      <c r="I146" s="65"/>
      <c r="L146" s="189"/>
      <c r="M146" s="189"/>
      <c r="O146" s="65"/>
      <c r="P146" s="189"/>
      <c r="R146" s="189"/>
    </row>
    <row r="147">
      <c r="E147" s="65"/>
      <c r="F147" s="190"/>
      <c r="I147" s="65"/>
      <c r="L147" s="189"/>
      <c r="M147" s="189"/>
      <c r="O147" s="65"/>
      <c r="P147" s="189"/>
      <c r="R147" s="189"/>
    </row>
    <row r="148">
      <c r="E148" s="65"/>
      <c r="F148" s="190"/>
      <c r="I148" s="65"/>
      <c r="L148" s="189"/>
      <c r="M148" s="189"/>
      <c r="O148" s="65"/>
      <c r="P148" s="189"/>
      <c r="R148" s="189"/>
    </row>
    <row r="149">
      <c r="E149" s="65"/>
      <c r="F149" s="190"/>
      <c r="I149" s="65"/>
      <c r="L149" s="189"/>
      <c r="M149" s="189"/>
      <c r="O149" s="65"/>
      <c r="P149" s="189"/>
      <c r="R149" s="189"/>
    </row>
    <row r="150">
      <c r="E150" s="65"/>
      <c r="F150" s="190"/>
      <c r="I150" s="65"/>
      <c r="L150" s="189"/>
      <c r="M150" s="189"/>
      <c r="O150" s="65"/>
      <c r="P150" s="189"/>
      <c r="R150" s="189"/>
    </row>
    <row r="151">
      <c r="E151" s="65"/>
      <c r="F151" s="190"/>
      <c r="I151" s="65"/>
      <c r="L151" s="189"/>
      <c r="M151" s="189"/>
      <c r="O151" s="65"/>
      <c r="P151" s="189"/>
      <c r="R151" s="189"/>
    </row>
    <row r="152">
      <c r="E152" s="65"/>
      <c r="F152" s="190"/>
      <c r="I152" s="65"/>
      <c r="L152" s="189"/>
      <c r="M152" s="189"/>
      <c r="O152" s="65"/>
      <c r="P152" s="189"/>
      <c r="R152" s="189"/>
    </row>
    <row r="153">
      <c r="E153" s="65"/>
      <c r="F153" s="190"/>
      <c r="I153" s="65"/>
      <c r="L153" s="189"/>
      <c r="M153" s="189"/>
      <c r="O153" s="65"/>
      <c r="P153" s="189"/>
      <c r="R153" s="189"/>
    </row>
    <row r="154">
      <c r="E154" s="65"/>
      <c r="F154" s="190"/>
      <c r="I154" s="65"/>
      <c r="L154" s="189"/>
      <c r="M154" s="189"/>
      <c r="O154" s="65"/>
      <c r="P154" s="189"/>
      <c r="R154" s="189"/>
    </row>
    <row r="155">
      <c r="E155" s="65"/>
      <c r="F155" s="190"/>
      <c r="I155" s="65"/>
      <c r="L155" s="189"/>
      <c r="M155" s="189"/>
      <c r="O155" s="65"/>
      <c r="P155" s="189"/>
      <c r="R155" s="189"/>
    </row>
    <row r="156">
      <c r="E156" s="65"/>
      <c r="F156" s="190"/>
      <c r="I156" s="65"/>
      <c r="L156" s="189"/>
      <c r="M156" s="189"/>
      <c r="O156" s="65"/>
      <c r="P156" s="189"/>
      <c r="R156" s="189"/>
    </row>
    <row r="157">
      <c r="E157" s="65"/>
      <c r="F157" s="190"/>
      <c r="I157" s="65"/>
      <c r="L157" s="189"/>
      <c r="M157" s="189"/>
      <c r="O157" s="65"/>
      <c r="P157" s="189"/>
      <c r="R157" s="189"/>
    </row>
    <row r="158">
      <c r="E158" s="65"/>
      <c r="F158" s="190"/>
      <c r="I158" s="65"/>
      <c r="L158" s="189"/>
      <c r="M158" s="189"/>
      <c r="O158" s="65"/>
      <c r="P158" s="189"/>
      <c r="R158" s="189"/>
    </row>
    <row r="159">
      <c r="E159" s="65"/>
      <c r="F159" s="190"/>
      <c r="I159" s="65"/>
      <c r="L159" s="189"/>
      <c r="M159" s="189"/>
      <c r="O159" s="65"/>
      <c r="P159" s="189"/>
      <c r="R159" s="189"/>
    </row>
    <row r="160">
      <c r="E160" s="65"/>
      <c r="F160" s="190"/>
      <c r="I160" s="65"/>
      <c r="L160" s="189"/>
      <c r="M160" s="189"/>
      <c r="O160" s="65"/>
      <c r="P160" s="189"/>
      <c r="R160" s="189"/>
    </row>
    <row r="161">
      <c r="E161" s="65"/>
      <c r="F161" s="190"/>
      <c r="I161" s="65"/>
      <c r="L161" s="189"/>
      <c r="M161" s="189"/>
      <c r="O161" s="65"/>
      <c r="P161" s="189"/>
      <c r="R161" s="189"/>
    </row>
    <row r="162">
      <c r="E162" s="65"/>
      <c r="F162" s="190"/>
      <c r="I162" s="65"/>
      <c r="L162" s="189"/>
      <c r="M162" s="189"/>
      <c r="O162" s="65"/>
      <c r="P162" s="189"/>
      <c r="R162" s="189"/>
    </row>
    <row r="163">
      <c r="E163" s="65"/>
      <c r="F163" s="190"/>
      <c r="I163" s="65"/>
      <c r="L163" s="189"/>
      <c r="M163" s="189"/>
      <c r="O163" s="65"/>
      <c r="P163" s="189"/>
      <c r="R163" s="189"/>
    </row>
    <row r="164">
      <c r="E164" s="65"/>
      <c r="F164" s="190"/>
      <c r="I164" s="65"/>
      <c r="L164" s="189"/>
      <c r="M164" s="189"/>
      <c r="O164" s="65"/>
      <c r="P164" s="189"/>
      <c r="R164" s="189"/>
    </row>
    <row r="165">
      <c r="E165" s="65"/>
      <c r="F165" s="190"/>
      <c r="I165" s="65"/>
      <c r="L165" s="189"/>
      <c r="M165" s="189"/>
      <c r="O165" s="65"/>
      <c r="P165" s="189"/>
      <c r="R165" s="189"/>
    </row>
    <row r="166">
      <c r="E166" s="65"/>
      <c r="F166" s="190"/>
      <c r="I166" s="65"/>
      <c r="L166" s="189"/>
      <c r="M166" s="189"/>
      <c r="O166" s="65"/>
      <c r="P166" s="189"/>
      <c r="R166" s="189"/>
    </row>
    <row r="167">
      <c r="E167" s="65"/>
      <c r="F167" s="190"/>
      <c r="I167" s="65"/>
      <c r="L167" s="189"/>
      <c r="M167" s="189"/>
      <c r="O167" s="65"/>
      <c r="P167" s="189"/>
      <c r="R167" s="189"/>
    </row>
    <row r="168">
      <c r="E168" s="65"/>
      <c r="F168" s="190"/>
      <c r="I168" s="65"/>
      <c r="L168" s="189"/>
      <c r="M168" s="189"/>
      <c r="O168" s="65"/>
      <c r="P168" s="189"/>
      <c r="R168" s="189"/>
    </row>
    <row r="169">
      <c r="E169" s="65"/>
      <c r="F169" s="190"/>
      <c r="I169" s="65"/>
      <c r="L169" s="189"/>
      <c r="M169" s="189"/>
      <c r="O169" s="65"/>
      <c r="P169" s="189"/>
      <c r="R169" s="189"/>
    </row>
    <row r="170">
      <c r="E170" s="65"/>
      <c r="F170" s="190"/>
      <c r="I170" s="65"/>
      <c r="L170" s="189"/>
      <c r="M170" s="189"/>
      <c r="O170" s="65"/>
      <c r="P170" s="189"/>
      <c r="R170" s="189"/>
    </row>
    <row r="171">
      <c r="E171" s="65"/>
      <c r="F171" s="190"/>
      <c r="I171" s="65"/>
      <c r="L171" s="189"/>
      <c r="M171" s="189"/>
      <c r="O171" s="65"/>
      <c r="P171" s="189"/>
      <c r="R171" s="189"/>
    </row>
    <row r="172">
      <c r="E172" s="65"/>
      <c r="F172" s="190"/>
      <c r="I172" s="65"/>
      <c r="L172" s="189"/>
      <c r="M172" s="189"/>
      <c r="O172" s="65"/>
      <c r="P172" s="189"/>
      <c r="R172" s="189"/>
    </row>
    <row r="173">
      <c r="E173" s="65"/>
      <c r="F173" s="190"/>
      <c r="I173" s="65"/>
      <c r="L173" s="189"/>
      <c r="M173" s="189"/>
      <c r="O173" s="65"/>
      <c r="P173" s="189"/>
      <c r="R173" s="189"/>
    </row>
    <row r="174">
      <c r="E174" s="65"/>
      <c r="F174" s="190"/>
      <c r="I174" s="65"/>
      <c r="L174" s="189"/>
      <c r="M174" s="189"/>
      <c r="O174" s="65"/>
      <c r="P174" s="189"/>
      <c r="R174" s="189"/>
    </row>
    <row r="175">
      <c r="E175" s="65"/>
      <c r="F175" s="190"/>
      <c r="I175" s="65"/>
      <c r="L175" s="189"/>
      <c r="M175" s="189"/>
      <c r="O175" s="65"/>
      <c r="P175" s="189"/>
      <c r="R175" s="189"/>
    </row>
    <row r="176">
      <c r="E176" s="65"/>
      <c r="F176" s="190"/>
      <c r="I176" s="65"/>
      <c r="L176" s="189"/>
      <c r="M176" s="189"/>
      <c r="O176" s="65"/>
      <c r="P176" s="189"/>
      <c r="R176" s="189"/>
    </row>
    <row r="177">
      <c r="E177" s="65"/>
      <c r="F177" s="190"/>
      <c r="I177" s="65"/>
      <c r="L177" s="189"/>
      <c r="M177" s="189"/>
      <c r="O177" s="65"/>
      <c r="P177" s="189"/>
      <c r="R177" s="189"/>
    </row>
    <row r="178">
      <c r="E178" s="65"/>
      <c r="F178" s="190"/>
      <c r="I178" s="65"/>
      <c r="L178" s="189"/>
      <c r="M178" s="189"/>
      <c r="O178" s="65"/>
      <c r="P178" s="189"/>
      <c r="R178" s="189"/>
    </row>
    <row r="179">
      <c r="E179" s="65"/>
      <c r="F179" s="190"/>
      <c r="I179" s="65"/>
      <c r="L179" s="189"/>
      <c r="M179" s="189"/>
      <c r="O179" s="65"/>
      <c r="P179" s="189"/>
      <c r="R179" s="189"/>
    </row>
    <row r="180">
      <c r="E180" s="65"/>
      <c r="F180" s="190"/>
      <c r="I180" s="65"/>
      <c r="L180" s="189"/>
      <c r="M180" s="189"/>
      <c r="O180" s="65"/>
      <c r="P180" s="189"/>
      <c r="R180" s="189"/>
    </row>
    <row r="181">
      <c r="E181" s="65"/>
      <c r="F181" s="190"/>
      <c r="I181" s="65"/>
      <c r="L181" s="189"/>
      <c r="M181" s="189"/>
      <c r="O181" s="65"/>
      <c r="P181" s="189"/>
      <c r="R181" s="189"/>
    </row>
    <row r="182">
      <c r="E182" s="65"/>
      <c r="F182" s="190"/>
      <c r="I182" s="65"/>
      <c r="L182" s="189"/>
      <c r="M182" s="189"/>
      <c r="O182" s="65"/>
      <c r="P182" s="189"/>
      <c r="R182" s="189"/>
    </row>
    <row r="183">
      <c r="E183" s="65"/>
      <c r="F183" s="190"/>
      <c r="I183" s="65"/>
      <c r="L183" s="189"/>
      <c r="M183" s="189"/>
      <c r="O183" s="65"/>
      <c r="P183" s="189"/>
      <c r="R183" s="189"/>
    </row>
    <row r="184">
      <c r="E184" s="65"/>
      <c r="F184" s="190"/>
      <c r="I184" s="65"/>
      <c r="L184" s="189"/>
      <c r="M184" s="189"/>
      <c r="O184" s="65"/>
      <c r="P184" s="189"/>
      <c r="R184" s="189"/>
    </row>
    <row r="185">
      <c r="E185" s="65"/>
      <c r="F185" s="190"/>
      <c r="I185" s="65"/>
      <c r="L185" s="189"/>
      <c r="M185" s="189"/>
      <c r="O185" s="65"/>
      <c r="P185" s="189"/>
      <c r="R185" s="189"/>
    </row>
    <row r="186">
      <c r="E186" s="65"/>
      <c r="F186" s="190"/>
      <c r="I186" s="65"/>
      <c r="L186" s="189"/>
      <c r="M186" s="189"/>
      <c r="O186" s="65"/>
      <c r="P186" s="189"/>
      <c r="R186" s="189"/>
    </row>
    <row r="187">
      <c r="E187" s="65"/>
      <c r="F187" s="190"/>
      <c r="I187" s="65"/>
      <c r="L187" s="189"/>
      <c r="M187" s="189"/>
      <c r="O187" s="65"/>
      <c r="P187" s="189"/>
      <c r="R187" s="189"/>
    </row>
    <row r="188">
      <c r="E188" s="65"/>
      <c r="F188" s="190"/>
      <c r="I188" s="65"/>
      <c r="L188" s="189"/>
      <c r="M188" s="189"/>
      <c r="O188" s="65"/>
      <c r="P188" s="189"/>
      <c r="R188" s="189"/>
    </row>
    <row r="189">
      <c r="E189" s="65"/>
      <c r="F189" s="190"/>
      <c r="I189" s="65"/>
      <c r="L189" s="189"/>
      <c r="M189" s="189"/>
      <c r="O189" s="65"/>
      <c r="P189" s="189"/>
      <c r="R189" s="189"/>
    </row>
    <row r="190">
      <c r="E190" s="65"/>
      <c r="F190" s="190"/>
      <c r="I190" s="65"/>
      <c r="L190" s="189"/>
      <c r="M190" s="189"/>
      <c r="O190" s="65"/>
      <c r="P190" s="189"/>
      <c r="R190" s="189"/>
    </row>
    <row r="191">
      <c r="E191" s="65"/>
      <c r="F191" s="190"/>
      <c r="I191" s="65"/>
      <c r="L191" s="189"/>
      <c r="M191" s="189"/>
      <c r="O191" s="65"/>
      <c r="P191" s="189"/>
      <c r="R191" s="189"/>
    </row>
    <row r="192">
      <c r="E192" s="65"/>
      <c r="F192" s="190"/>
      <c r="I192" s="65"/>
      <c r="L192" s="189"/>
      <c r="M192" s="189"/>
      <c r="O192" s="65"/>
      <c r="P192" s="189"/>
      <c r="R192" s="189"/>
    </row>
    <row r="193">
      <c r="E193" s="65"/>
      <c r="F193" s="190"/>
      <c r="I193" s="65"/>
      <c r="L193" s="189"/>
      <c r="M193" s="189"/>
      <c r="O193" s="65"/>
      <c r="P193" s="189"/>
      <c r="R193" s="189"/>
    </row>
    <row r="194">
      <c r="E194" s="65"/>
      <c r="F194" s="190"/>
      <c r="I194" s="65"/>
      <c r="L194" s="189"/>
      <c r="M194" s="189"/>
      <c r="O194" s="65"/>
      <c r="P194" s="189"/>
      <c r="R194" s="189"/>
    </row>
    <row r="195">
      <c r="E195" s="65"/>
      <c r="F195" s="190"/>
      <c r="I195" s="65"/>
      <c r="L195" s="189"/>
      <c r="M195" s="189"/>
      <c r="O195" s="65"/>
      <c r="P195" s="189"/>
      <c r="R195" s="189"/>
    </row>
    <row r="196">
      <c r="E196" s="65"/>
      <c r="F196" s="190"/>
      <c r="I196" s="65"/>
      <c r="L196" s="189"/>
      <c r="M196" s="189"/>
      <c r="O196" s="65"/>
      <c r="P196" s="189"/>
      <c r="R196" s="189"/>
    </row>
    <row r="197">
      <c r="E197" s="65"/>
      <c r="F197" s="190"/>
      <c r="I197" s="65"/>
      <c r="L197" s="189"/>
      <c r="M197" s="189"/>
      <c r="O197" s="65"/>
      <c r="P197" s="189"/>
      <c r="R197" s="189"/>
    </row>
    <row r="198">
      <c r="E198" s="65"/>
      <c r="F198" s="190"/>
      <c r="I198" s="65"/>
      <c r="L198" s="189"/>
      <c r="M198" s="189"/>
      <c r="O198" s="65"/>
      <c r="P198" s="189"/>
      <c r="R198" s="189"/>
    </row>
    <row r="199">
      <c r="E199" s="65"/>
      <c r="F199" s="190"/>
      <c r="I199" s="65"/>
      <c r="L199" s="189"/>
      <c r="M199" s="189"/>
      <c r="O199" s="65"/>
      <c r="P199" s="189"/>
      <c r="R199" s="189"/>
    </row>
    <row r="200">
      <c r="E200" s="65"/>
      <c r="F200" s="190"/>
      <c r="I200" s="65"/>
      <c r="L200" s="189"/>
      <c r="M200" s="189"/>
      <c r="O200" s="65"/>
      <c r="P200" s="189"/>
      <c r="R200" s="189"/>
    </row>
    <row r="201">
      <c r="E201" s="65"/>
      <c r="F201" s="190"/>
      <c r="I201" s="65"/>
      <c r="L201" s="189"/>
      <c r="M201" s="189"/>
      <c r="O201" s="65"/>
      <c r="P201" s="189"/>
      <c r="R201" s="189"/>
    </row>
    <row r="202">
      <c r="E202" s="65"/>
      <c r="F202" s="190"/>
      <c r="I202" s="65"/>
      <c r="L202" s="189"/>
      <c r="M202" s="189"/>
      <c r="O202" s="65"/>
      <c r="P202" s="189"/>
      <c r="R202" s="189"/>
    </row>
    <row r="203">
      <c r="E203" s="65"/>
      <c r="F203" s="190"/>
      <c r="I203" s="65"/>
      <c r="L203" s="189"/>
      <c r="M203" s="189"/>
      <c r="O203" s="65"/>
      <c r="P203" s="189"/>
      <c r="R203" s="189"/>
    </row>
    <row r="204">
      <c r="E204" s="65"/>
      <c r="F204" s="190"/>
      <c r="I204" s="65"/>
      <c r="L204" s="189"/>
      <c r="M204" s="189"/>
      <c r="O204" s="65"/>
      <c r="P204" s="189"/>
      <c r="R204" s="189"/>
    </row>
    <row r="205">
      <c r="E205" s="65"/>
      <c r="F205" s="190"/>
      <c r="I205" s="65"/>
      <c r="L205" s="189"/>
      <c r="M205" s="189"/>
      <c r="O205" s="65"/>
      <c r="P205" s="189"/>
      <c r="R205" s="189"/>
    </row>
    <row r="206">
      <c r="E206" s="65"/>
      <c r="F206" s="190"/>
      <c r="I206" s="65"/>
      <c r="L206" s="189"/>
      <c r="M206" s="189"/>
      <c r="O206" s="65"/>
      <c r="P206" s="189"/>
      <c r="R206" s="189"/>
    </row>
    <row r="207">
      <c r="E207" s="65"/>
      <c r="F207" s="190"/>
      <c r="I207" s="65"/>
      <c r="L207" s="189"/>
      <c r="M207" s="189"/>
      <c r="O207" s="65"/>
      <c r="P207" s="189"/>
      <c r="R207" s="189"/>
    </row>
    <row r="208">
      <c r="E208" s="65"/>
      <c r="F208" s="190"/>
      <c r="I208" s="65"/>
      <c r="L208" s="189"/>
      <c r="M208" s="189"/>
      <c r="O208" s="65"/>
      <c r="P208" s="189"/>
      <c r="R208" s="189"/>
    </row>
    <row r="209">
      <c r="E209" s="65"/>
      <c r="F209" s="190"/>
      <c r="I209" s="65"/>
      <c r="L209" s="189"/>
      <c r="M209" s="189"/>
      <c r="O209" s="65"/>
      <c r="P209" s="189"/>
      <c r="R209" s="189"/>
    </row>
    <row r="210">
      <c r="E210" s="65"/>
      <c r="F210" s="190"/>
      <c r="I210" s="65"/>
      <c r="L210" s="189"/>
      <c r="M210" s="189"/>
      <c r="O210" s="65"/>
      <c r="P210" s="189"/>
      <c r="R210" s="189"/>
    </row>
    <row r="211">
      <c r="E211" s="65"/>
      <c r="F211" s="190"/>
      <c r="I211" s="65"/>
      <c r="L211" s="189"/>
      <c r="M211" s="189"/>
      <c r="O211" s="65"/>
      <c r="P211" s="189"/>
      <c r="R211" s="189"/>
    </row>
    <row r="212">
      <c r="E212" s="65"/>
      <c r="F212" s="190"/>
      <c r="I212" s="65"/>
      <c r="L212" s="189"/>
      <c r="M212" s="189"/>
      <c r="O212" s="65"/>
      <c r="P212" s="189"/>
      <c r="R212" s="189"/>
    </row>
    <row r="213">
      <c r="E213" s="65"/>
      <c r="F213" s="190"/>
      <c r="I213" s="65"/>
      <c r="L213" s="189"/>
      <c r="M213" s="189"/>
      <c r="O213" s="65"/>
      <c r="P213" s="189"/>
      <c r="R213" s="189"/>
    </row>
    <row r="214">
      <c r="E214" s="65"/>
      <c r="F214" s="190"/>
      <c r="I214" s="65"/>
      <c r="L214" s="189"/>
      <c r="M214" s="189"/>
      <c r="O214" s="65"/>
      <c r="P214" s="189"/>
      <c r="R214" s="189"/>
    </row>
    <row r="215">
      <c r="E215" s="65"/>
      <c r="F215" s="190"/>
      <c r="I215" s="65"/>
      <c r="L215" s="189"/>
      <c r="M215" s="189"/>
      <c r="O215" s="65"/>
      <c r="P215" s="189"/>
      <c r="R215" s="189"/>
    </row>
    <row r="216">
      <c r="E216" s="65"/>
      <c r="F216" s="190"/>
      <c r="I216" s="65"/>
      <c r="L216" s="189"/>
      <c r="M216" s="189"/>
      <c r="O216" s="65"/>
      <c r="P216" s="189"/>
      <c r="R216" s="189"/>
    </row>
    <row r="217">
      <c r="E217" s="65"/>
      <c r="F217" s="190"/>
      <c r="I217" s="65"/>
      <c r="L217" s="189"/>
      <c r="M217" s="189"/>
      <c r="O217" s="65"/>
      <c r="P217" s="189"/>
      <c r="R217" s="189"/>
    </row>
    <row r="218">
      <c r="E218" s="65"/>
      <c r="F218" s="190"/>
      <c r="I218" s="65"/>
      <c r="L218" s="189"/>
      <c r="M218" s="189"/>
      <c r="O218" s="65"/>
      <c r="P218" s="189"/>
      <c r="R218" s="189"/>
    </row>
    <row r="219">
      <c r="E219" s="65"/>
      <c r="F219" s="190"/>
      <c r="I219" s="65"/>
      <c r="L219" s="189"/>
      <c r="M219" s="189"/>
      <c r="O219" s="65"/>
      <c r="P219" s="189"/>
      <c r="R219" s="189"/>
    </row>
    <row r="220">
      <c r="E220" s="65"/>
      <c r="F220" s="190"/>
      <c r="I220" s="65"/>
      <c r="L220" s="189"/>
      <c r="M220" s="189"/>
      <c r="O220" s="65"/>
      <c r="P220" s="189"/>
      <c r="R220" s="189"/>
    </row>
    <row r="221">
      <c r="E221" s="65"/>
      <c r="F221" s="190"/>
      <c r="I221" s="65"/>
      <c r="L221" s="189"/>
      <c r="M221" s="189"/>
      <c r="O221" s="65"/>
      <c r="P221" s="189"/>
      <c r="R221" s="189"/>
    </row>
    <row r="222">
      <c r="E222" s="65"/>
      <c r="F222" s="190"/>
      <c r="I222" s="65"/>
      <c r="L222" s="189"/>
      <c r="M222" s="189"/>
      <c r="O222" s="65"/>
      <c r="P222" s="189"/>
      <c r="R222" s="189"/>
    </row>
    <row r="223">
      <c r="E223" s="65"/>
      <c r="F223" s="190"/>
      <c r="I223" s="65"/>
      <c r="L223" s="189"/>
      <c r="M223" s="189"/>
      <c r="O223" s="65"/>
      <c r="P223" s="189"/>
      <c r="R223" s="189"/>
    </row>
    <row r="224">
      <c r="E224" s="65"/>
      <c r="F224" s="190"/>
      <c r="I224" s="65"/>
      <c r="L224" s="189"/>
      <c r="M224" s="189"/>
      <c r="O224" s="65"/>
      <c r="P224" s="189"/>
      <c r="R224" s="189"/>
    </row>
    <row r="225">
      <c r="E225" s="65"/>
      <c r="F225" s="190"/>
      <c r="I225" s="65"/>
      <c r="L225" s="189"/>
      <c r="M225" s="189"/>
      <c r="O225" s="65"/>
      <c r="P225" s="189"/>
      <c r="R225" s="189"/>
    </row>
    <row r="226">
      <c r="E226" s="65"/>
      <c r="F226" s="190"/>
      <c r="I226" s="65"/>
      <c r="L226" s="189"/>
      <c r="M226" s="189"/>
      <c r="O226" s="65"/>
      <c r="P226" s="189"/>
      <c r="R226" s="189"/>
    </row>
    <row r="227">
      <c r="E227" s="65"/>
      <c r="F227" s="190"/>
      <c r="I227" s="65"/>
      <c r="L227" s="189"/>
      <c r="M227" s="189"/>
      <c r="O227" s="65"/>
      <c r="P227" s="189"/>
      <c r="R227" s="189"/>
    </row>
    <row r="228">
      <c r="E228" s="65"/>
      <c r="F228" s="190"/>
      <c r="I228" s="65"/>
      <c r="L228" s="189"/>
      <c r="M228" s="189"/>
      <c r="O228" s="65"/>
      <c r="P228" s="189"/>
      <c r="R228" s="189"/>
    </row>
    <row r="229">
      <c r="E229" s="65"/>
      <c r="F229" s="190"/>
      <c r="I229" s="65"/>
      <c r="L229" s="189"/>
      <c r="M229" s="189"/>
      <c r="O229" s="65"/>
      <c r="P229" s="189"/>
      <c r="R229" s="189"/>
    </row>
    <row r="230">
      <c r="E230" s="65"/>
      <c r="F230" s="190"/>
      <c r="I230" s="65"/>
      <c r="L230" s="189"/>
      <c r="M230" s="189"/>
      <c r="O230" s="65"/>
      <c r="P230" s="189"/>
      <c r="R230" s="189"/>
    </row>
    <row r="231">
      <c r="E231" s="65"/>
      <c r="F231" s="190"/>
      <c r="I231" s="65"/>
      <c r="L231" s="189"/>
      <c r="M231" s="189"/>
      <c r="O231" s="65"/>
      <c r="P231" s="189"/>
      <c r="R231" s="189"/>
    </row>
    <row r="232">
      <c r="E232" s="65"/>
      <c r="F232" s="190"/>
      <c r="I232" s="65"/>
      <c r="L232" s="189"/>
      <c r="M232" s="189"/>
      <c r="O232" s="65"/>
      <c r="P232" s="189"/>
      <c r="R232" s="189"/>
    </row>
    <row r="233">
      <c r="E233" s="65"/>
      <c r="F233" s="190"/>
      <c r="I233" s="65"/>
      <c r="L233" s="189"/>
      <c r="M233" s="189"/>
      <c r="O233" s="65"/>
      <c r="P233" s="189"/>
      <c r="R233" s="189"/>
    </row>
    <row r="234">
      <c r="E234" s="65"/>
      <c r="F234" s="190"/>
      <c r="I234" s="65"/>
      <c r="L234" s="189"/>
      <c r="M234" s="189"/>
      <c r="O234" s="65"/>
      <c r="P234" s="189"/>
      <c r="R234" s="189"/>
    </row>
    <row r="235">
      <c r="E235" s="65"/>
      <c r="F235" s="190"/>
      <c r="I235" s="65"/>
      <c r="L235" s="189"/>
      <c r="M235" s="189"/>
      <c r="O235" s="65"/>
      <c r="P235" s="189"/>
      <c r="R235" s="189"/>
    </row>
    <row r="236">
      <c r="E236" s="65"/>
      <c r="F236" s="190"/>
      <c r="I236" s="65"/>
      <c r="L236" s="189"/>
      <c r="M236" s="189"/>
      <c r="O236" s="65"/>
      <c r="P236" s="189"/>
      <c r="R236" s="189"/>
    </row>
    <row r="237">
      <c r="E237" s="65"/>
      <c r="F237" s="190"/>
      <c r="I237" s="65"/>
      <c r="L237" s="189"/>
      <c r="M237" s="189"/>
      <c r="O237" s="65"/>
      <c r="P237" s="189"/>
      <c r="R237" s="189"/>
    </row>
    <row r="238">
      <c r="E238" s="65"/>
      <c r="F238" s="190"/>
      <c r="I238" s="65"/>
      <c r="L238" s="189"/>
      <c r="M238" s="189"/>
      <c r="O238" s="65"/>
      <c r="P238" s="189"/>
      <c r="R238" s="189"/>
    </row>
    <row r="239">
      <c r="E239" s="65"/>
      <c r="F239" s="190"/>
      <c r="I239" s="65"/>
      <c r="L239" s="189"/>
      <c r="M239" s="189"/>
      <c r="O239" s="65"/>
      <c r="P239" s="189"/>
      <c r="R239" s="189"/>
    </row>
    <row r="240">
      <c r="E240" s="65"/>
      <c r="F240" s="190"/>
      <c r="I240" s="65"/>
      <c r="L240" s="189"/>
      <c r="M240" s="189"/>
      <c r="O240" s="65"/>
      <c r="P240" s="189"/>
      <c r="R240" s="189"/>
    </row>
    <row r="241">
      <c r="E241" s="65"/>
      <c r="F241" s="190"/>
      <c r="I241" s="65"/>
      <c r="L241" s="189"/>
      <c r="M241" s="189"/>
      <c r="O241" s="65"/>
      <c r="P241" s="189"/>
      <c r="R241" s="189"/>
    </row>
    <row r="242">
      <c r="E242" s="65"/>
      <c r="F242" s="190"/>
      <c r="I242" s="65"/>
      <c r="L242" s="189"/>
      <c r="M242" s="189"/>
      <c r="O242" s="65"/>
      <c r="P242" s="189"/>
      <c r="R242" s="189"/>
    </row>
    <row r="243">
      <c r="E243" s="65"/>
      <c r="F243" s="190"/>
      <c r="I243" s="65"/>
      <c r="L243" s="189"/>
      <c r="M243" s="189"/>
      <c r="O243" s="65"/>
      <c r="P243" s="189"/>
      <c r="R243" s="189"/>
    </row>
    <row r="244">
      <c r="E244" s="65"/>
      <c r="F244" s="190"/>
      <c r="I244" s="65"/>
      <c r="L244" s="189"/>
      <c r="M244" s="189"/>
      <c r="O244" s="65"/>
      <c r="P244" s="189"/>
      <c r="R244" s="189"/>
    </row>
    <row r="245">
      <c r="E245" s="65"/>
      <c r="F245" s="190"/>
      <c r="I245" s="65"/>
      <c r="L245" s="189"/>
      <c r="M245" s="189"/>
      <c r="O245" s="65"/>
      <c r="P245" s="189"/>
      <c r="R245" s="189"/>
    </row>
    <row r="246">
      <c r="E246" s="65"/>
      <c r="F246" s="190"/>
      <c r="I246" s="65"/>
      <c r="L246" s="189"/>
      <c r="M246" s="189"/>
      <c r="O246" s="65"/>
      <c r="P246" s="189"/>
      <c r="R246" s="189"/>
    </row>
    <row r="247">
      <c r="E247" s="65"/>
      <c r="F247" s="190"/>
      <c r="I247" s="65"/>
      <c r="L247" s="189"/>
      <c r="M247" s="189"/>
      <c r="O247" s="65"/>
      <c r="P247" s="189"/>
      <c r="R247" s="189"/>
    </row>
    <row r="248">
      <c r="E248" s="65"/>
      <c r="F248" s="190"/>
      <c r="I248" s="65"/>
      <c r="L248" s="189"/>
      <c r="M248" s="189"/>
      <c r="O248" s="65"/>
      <c r="P248" s="189"/>
      <c r="R248" s="189"/>
    </row>
    <row r="249">
      <c r="E249" s="65"/>
      <c r="F249" s="190"/>
      <c r="I249" s="65"/>
      <c r="L249" s="189"/>
      <c r="M249" s="189"/>
      <c r="O249" s="65"/>
      <c r="P249" s="189"/>
      <c r="R249" s="189"/>
    </row>
    <row r="250">
      <c r="E250" s="65"/>
      <c r="F250" s="190"/>
      <c r="I250" s="65"/>
      <c r="L250" s="189"/>
      <c r="M250" s="189"/>
      <c r="O250" s="65"/>
      <c r="P250" s="189"/>
      <c r="R250" s="189"/>
    </row>
    <row r="251">
      <c r="E251" s="65"/>
      <c r="F251" s="190"/>
      <c r="I251" s="65"/>
      <c r="L251" s="189"/>
      <c r="M251" s="189"/>
      <c r="O251" s="65"/>
      <c r="P251" s="189"/>
      <c r="R251" s="189"/>
    </row>
    <row r="252">
      <c r="E252" s="65"/>
      <c r="F252" s="190"/>
      <c r="I252" s="65"/>
      <c r="L252" s="189"/>
      <c r="M252" s="189"/>
      <c r="O252" s="65"/>
      <c r="P252" s="189"/>
      <c r="R252" s="189"/>
    </row>
    <row r="253">
      <c r="E253" s="65"/>
      <c r="F253" s="190"/>
      <c r="I253" s="65"/>
      <c r="L253" s="189"/>
      <c r="M253" s="189"/>
      <c r="O253" s="65"/>
      <c r="P253" s="189"/>
      <c r="R253" s="189"/>
    </row>
    <row r="254">
      <c r="E254" s="65"/>
      <c r="F254" s="190"/>
      <c r="I254" s="65"/>
      <c r="L254" s="189"/>
      <c r="M254" s="189"/>
      <c r="O254" s="65"/>
      <c r="P254" s="189"/>
      <c r="R254" s="189"/>
    </row>
    <row r="255">
      <c r="E255" s="65"/>
      <c r="F255" s="190"/>
      <c r="I255" s="65"/>
      <c r="L255" s="189"/>
      <c r="M255" s="189"/>
      <c r="O255" s="65"/>
      <c r="P255" s="189"/>
      <c r="R255" s="189"/>
    </row>
    <row r="256">
      <c r="E256" s="65"/>
      <c r="F256" s="190"/>
      <c r="I256" s="65"/>
      <c r="L256" s="189"/>
      <c r="M256" s="189"/>
      <c r="O256" s="65"/>
      <c r="P256" s="189"/>
      <c r="R256" s="189"/>
    </row>
    <row r="257">
      <c r="E257" s="65"/>
      <c r="F257" s="190"/>
      <c r="I257" s="65"/>
      <c r="L257" s="189"/>
      <c r="M257" s="189"/>
      <c r="O257" s="65"/>
      <c r="P257" s="189"/>
      <c r="R257" s="189"/>
    </row>
    <row r="258">
      <c r="E258" s="65"/>
      <c r="F258" s="190"/>
      <c r="I258" s="65"/>
      <c r="L258" s="189"/>
      <c r="M258" s="189"/>
      <c r="O258" s="65"/>
      <c r="P258" s="189"/>
      <c r="R258" s="189"/>
    </row>
    <row r="259">
      <c r="E259" s="65"/>
      <c r="F259" s="190"/>
      <c r="I259" s="65"/>
      <c r="L259" s="189"/>
      <c r="M259" s="189"/>
      <c r="O259" s="65"/>
      <c r="P259" s="189"/>
      <c r="R259" s="189"/>
    </row>
    <row r="260">
      <c r="E260" s="65"/>
      <c r="F260" s="190"/>
      <c r="I260" s="65"/>
      <c r="L260" s="189"/>
      <c r="M260" s="189"/>
      <c r="O260" s="65"/>
      <c r="P260" s="189"/>
      <c r="R260" s="189"/>
    </row>
    <row r="261">
      <c r="E261" s="65"/>
      <c r="F261" s="190"/>
      <c r="I261" s="65"/>
      <c r="L261" s="189"/>
      <c r="M261" s="189"/>
      <c r="O261" s="65"/>
      <c r="P261" s="189"/>
      <c r="R261" s="189"/>
    </row>
    <row r="262">
      <c r="E262" s="65"/>
      <c r="F262" s="190"/>
      <c r="I262" s="65"/>
      <c r="L262" s="189"/>
      <c r="M262" s="189"/>
      <c r="O262" s="65"/>
      <c r="P262" s="189"/>
      <c r="R262" s="189"/>
    </row>
    <row r="263">
      <c r="E263" s="65"/>
      <c r="F263" s="190"/>
      <c r="I263" s="65"/>
      <c r="L263" s="189"/>
      <c r="M263" s="189"/>
      <c r="O263" s="65"/>
      <c r="P263" s="189"/>
      <c r="R263" s="189"/>
    </row>
    <row r="264">
      <c r="E264" s="65"/>
      <c r="F264" s="190"/>
      <c r="I264" s="65"/>
      <c r="L264" s="189"/>
      <c r="M264" s="189"/>
      <c r="O264" s="65"/>
      <c r="P264" s="189"/>
      <c r="R264" s="189"/>
    </row>
    <row r="265">
      <c r="E265" s="65"/>
      <c r="F265" s="190"/>
      <c r="I265" s="65"/>
      <c r="L265" s="189"/>
      <c r="M265" s="189"/>
      <c r="O265" s="65"/>
      <c r="P265" s="189"/>
      <c r="R265" s="189"/>
    </row>
    <row r="266">
      <c r="E266" s="65"/>
      <c r="F266" s="190"/>
      <c r="I266" s="65"/>
      <c r="L266" s="189"/>
      <c r="M266" s="189"/>
      <c r="O266" s="65"/>
      <c r="P266" s="189"/>
      <c r="R266" s="189"/>
    </row>
    <row r="267">
      <c r="E267" s="65"/>
      <c r="F267" s="190"/>
      <c r="I267" s="65"/>
      <c r="L267" s="189"/>
      <c r="M267" s="189"/>
      <c r="O267" s="65"/>
      <c r="P267" s="189"/>
      <c r="R267" s="189"/>
    </row>
    <row r="268">
      <c r="E268" s="65"/>
      <c r="F268" s="190"/>
      <c r="I268" s="65"/>
      <c r="L268" s="189"/>
      <c r="M268" s="189"/>
      <c r="O268" s="65"/>
      <c r="P268" s="189"/>
      <c r="R268" s="189"/>
    </row>
    <row r="269">
      <c r="E269" s="65"/>
      <c r="F269" s="190"/>
      <c r="I269" s="65"/>
      <c r="L269" s="189"/>
      <c r="M269" s="189"/>
      <c r="O269" s="65"/>
      <c r="P269" s="189"/>
      <c r="R269" s="189"/>
    </row>
    <row r="270">
      <c r="E270" s="65"/>
      <c r="F270" s="190"/>
      <c r="I270" s="65"/>
      <c r="L270" s="189"/>
      <c r="M270" s="189"/>
      <c r="O270" s="65"/>
      <c r="P270" s="189"/>
      <c r="R270" s="189"/>
    </row>
    <row r="271">
      <c r="E271" s="65"/>
      <c r="F271" s="190"/>
      <c r="I271" s="65"/>
      <c r="L271" s="189"/>
      <c r="M271" s="189"/>
      <c r="O271" s="65"/>
      <c r="P271" s="189"/>
      <c r="R271" s="189"/>
    </row>
    <row r="272">
      <c r="E272" s="65"/>
      <c r="F272" s="190"/>
      <c r="I272" s="65"/>
      <c r="L272" s="189"/>
      <c r="M272" s="189"/>
      <c r="O272" s="65"/>
      <c r="P272" s="189"/>
      <c r="R272" s="189"/>
    </row>
    <row r="273">
      <c r="E273" s="65"/>
      <c r="F273" s="190"/>
      <c r="I273" s="65"/>
      <c r="L273" s="189"/>
      <c r="M273" s="189"/>
      <c r="O273" s="65"/>
      <c r="P273" s="189"/>
      <c r="R273" s="189"/>
    </row>
    <row r="274">
      <c r="E274" s="65"/>
      <c r="F274" s="190"/>
      <c r="I274" s="65"/>
      <c r="L274" s="189"/>
      <c r="M274" s="189"/>
      <c r="O274" s="65"/>
      <c r="P274" s="189"/>
      <c r="R274" s="189"/>
    </row>
    <row r="275">
      <c r="E275" s="65"/>
      <c r="F275" s="190"/>
      <c r="I275" s="65"/>
      <c r="L275" s="189"/>
      <c r="M275" s="189"/>
      <c r="O275" s="65"/>
      <c r="P275" s="189"/>
      <c r="R275" s="189"/>
    </row>
    <row r="276">
      <c r="E276" s="65"/>
      <c r="F276" s="190"/>
      <c r="I276" s="65"/>
      <c r="L276" s="189"/>
      <c r="M276" s="189"/>
      <c r="O276" s="65"/>
      <c r="P276" s="189"/>
      <c r="R276" s="189"/>
    </row>
    <row r="277">
      <c r="E277" s="65"/>
      <c r="F277" s="190"/>
      <c r="I277" s="65"/>
      <c r="L277" s="189"/>
      <c r="M277" s="189"/>
      <c r="O277" s="65"/>
      <c r="P277" s="189"/>
      <c r="R277" s="189"/>
    </row>
    <row r="278">
      <c r="E278" s="65"/>
      <c r="F278" s="190"/>
      <c r="I278" s="65"/>
      <c r="L278" s="189"/>
      <c r="M278" s="189"/>
      <c r="O278" s="65"/>
      <c r="P278" s="189"/>
      <c r="R278" s="189"/>
    </row>
    <row r="279">
      <c r="E279" s="65"/>
      <c r="F279" s="190"/>
      <c r="I279" s="65"/>
      <c r="L279" s="189"/>
      <c r="M279" s="189"/>
      <c r="O279" s="65"/>
      <c r="P279" s="189"/>
      <c r="R279" s="189"/>
    </row>
    <row r="280">
      <c r="E280" s="65"/>
      <c r="F280" s="190"/>
      <c r="I280" s="65"/>
      <c r="L280" s="189"/>
      <c r="M280" s="189"/>
      <c r="O280" s="65"/>
      <c r="P280" s="189"/>
      <c r="R280" s="189"/>
    </row>
    <row r="281">
      <c r="E281" s="65"/>
      <c r="F281" s="190"/>
      <c r="I281" s="65"/>
      <c r="L281" s="189"/>
      <c r="M281" s="189"/>
      <c r="O281" s="65"/>
      <c r="P281" s="189"/>
      <c r="R281" s="189"/>
    </row>
    <row r="282">
      <c r="E282" s="65"/>
      <c r="F282" s="190"/>
      <c r="I282" s="65"/>
      <c r="L282" s="189"/>
      <c r="M282" s="189"/>
      <c r="O282" s="65"/>
      <c r="P282" s="189"/>
      <c r="R282" s="189"/>
    </row>
    <row r="283">
      <c r="E283" s="65"/>
      <c r="F283" s="190"/>
      <c r="I283" s="65"/>
      <c r="L283" s="189"/>
      <c r="M283" s="189"/>
      <c r="O283" s="65"/>
      <c r="P283" s="189"/>
      <c r="R283" s="189"/>
    </row>
    <row r="284">
      <c r="E284" s="65"/>
      <c r="F284" s="190"/>
      <c r="I284" s="65"/>
      <c r="L284" s="189"/>
      <c r="M284" s="189"/>
      <c r="O284" s="65"/>
      <c r="P284" s="189"/>
      <c r="R284" s="189"/>
    </row>
    <row r="285">
      <c r="E285" s="65"/>
      <c r="F285" s="190"/>
      <c r="I285" s="65"/>
      <c r="L285" s="189"/>
      <c r="M285" s="189"/>
      <c r="O285" s="65"/>
      <c r="P285" s="189"/>
      <c r="R285" s="189"/>
    </row>
    <row r="286">
      <c r="E286" s="65"/>
      <c r="F286" s="190"/>
      <c r="I286" s="65"/>
      <c r="L286" s="189"/>
      <c r="M286" s="189"/>
      <c r="O286" s="65"/>
      <c r="P286" s="189"/>
      <c r="R286" s="189"/>
    </row>
    <row r="287">
      <c r="E287" s="65"/>
      <c r="F287" s="190"/>
      <c r="I287" s="65"/>
      <c r="L287" s="189"/>
      <c r="M287" s="189"/>
      <c r="O287" s="65"/>
      <c r="P287" s="189"/>
      <c r="R287" s="189"/>
    </row>
    <row r="288">
      <c r="E288" s="65"/>
      <c r="F288" s="190"/>
      <c r="I288" s="65"/>
      <c r="L288" s="189"/>
      <c r="M288" s="189"/>
      <c r="O288" s="65"/>
      <c r="P288" s="189"/>
      <c r="R288" s="189"/>
    </row>
    <row r="289">
      <c r="E289" s="65"/>
      <c r="F289" s="190"/>
      <c r="I289" s="65"/>
      <c r="L289" s="189"/>
      <c r="M289" s="189"/>
      <c r="O289" s="65"/>
      <c r="P289" s="189"/>
      <c r="R289" s="189"/>
    </row>
    <row r="290">
      <c r="E290" s="65"/>
      <c r="F290" s="190"/>
      <c r="I290" s="65"/>
      <c r="L290" s="189"/>
      <c r="M290" s="189"/>
      <c r="O290" s="65"/>
      <c r="P290" s="189"/>
      <c r="R290" s="189"/>
    </row>
    <row r="291">
      <c r="E291" s="65"/>
      <c r="F291" s="190"/>
      <c r="I291" s="65"/>
      <c r="L291" s="189"/>
      <c r="M291" s="189"/>
      <c r="O291" s="65"/>
      <c r="P291" s="189"/>
      <c r="R291" s="189"/>
    </row>
    <row r="292">
      <c r="E292" s="65"/>
      <c r="F292" s="190"/>
      <c r="I292" s="65"/>
      <c r="L292" s="189"/>
      <c r="M292" s="189"/>
      <c r="O292" s="65"/>
      <c r="P292" s="189"/>
      <c r="R292" s="189"/>
    </row>
    <row r="293">
      <c r="E293" s="65"/>
      <c r="F293" s="190"/>
      <c r="I293" s="65"/>
      <c r="L293" s="189"/>
      <c r="M293" s="189"/>
      <c r="O293" s="65"/>
      <c r="P293" s="189"/>
      <c r="R293" s="189"/>
    </row>
    <row r="294">
      <c r="E294" s="65"/>
      <c r="F294" s="190"/>
      <c r="I294" s="65"/>
      <c r="L294" s="189"/>
      <c r="M294" s="189"/>
      <c r="O294" s="65"/>
      <c r="P294" s="189"/>
      <c r="R294" s="189"/>
    </row>
    <row r="295">
      <c r="E295" s="65"/>
      <c r="F295" s="190"/>
      <c r="I295" s="65"/>
      <c r="L295" s="189"/>
      <c r="M295" s="189"/>
      <c r="O295" s="65"/>
      <c r="P295" s="189"/>
      <c r="R295" s="189"/>
    </row>
    <row r="296">
      <c r="E296" s="65"/>
      <c r="F296" s="190"/>
      <c r="I296" s="65"/>
      <c r="L296" s="189"/>
      <c r="M296" s="189"/>
      <c r="O296" s="65"/>
      <c r="P296" s="189"/>
      <c r="R296" s="189"/>
    </row>
    <row r="297">
      <c r="E297" s="65"/>
      <c r="F297" s="190"/>
      <c r="I297" s="65"/>
      <c r="L297" s="189"/>
      <c r="M297" s="189"/>
      <c r="O297" s="65"/>
      <c r="P297" s="189"/>
      <c r="R297" s="189"/>
    </row>
    <row r="298">
      <c r="E298" s="65"/>
      <c r="F298" s="190"/>
      <c r="I298" s="65"/>
      <c r="L298" s="189"/>
      <c r="M298" s="189"/>
      <c r="O298" s="65"/>
      <c r="P298" s="189"/>
      <c r="R298" s="189"/>
    </row>
    <row r="299">
      <c r="E299" s="65"/>
      <c r="F299" s="190"/>
      <c r="I299" s="65"/>
      <c r="L299" s="189"/>
      <c r="M299" s="189"/>
      <c r="O299" s="65"/>
      <c r="P299" s="189"/>
      <c r="R299" s="189"/>
    </row>
    <row r="300">
      <c r="E300" s="65"/>
      <c r="F300" s="190"/>
      <c r="I300" s="65"/>
      <c r="L300" s="189"/>
      <c r="M300" s="189"/>
      <c r="O300" s="65"/>
      <c r="P300" s="189"/>
      <c r="R300" s="189"/>
    </row>
    <row r="301">
      <c r="E301" s="65"/>
      <c r="F301" s="190"/>
      <c r="I301" s="65"/>
      <c r="L301" s="189"/>
      <c r="M301" s="189"/>
      <c r="O301" s="65"/>
      <c r="P301" s="189"/>
      <c r="R301" s="189"/>
    </row>
    <row r="302">
      <c r="E302" s="65"/>
      <c r="F302" s="190"/>
      <c r="I302" s="65"/>
      <c r="L302" s="189"/>
      <c r="M302" s="189"/>
      <c r="O302" s="65"/>
      <c r="P302" s="189"/>
      <c r="R302" s="189"/>
    </row>
    <row r="303">
      <c r="E303" s="65"/>
      <c r="F303" s="190"/>
      <c r="I303" s="65"/>
      <c r="L303" s="189"/>
      <c r="M303" s="189"/>
      <c r="O303" s="65"/>
      <c r="P303" s="189"/>
      <c r="R303" s="189"/>
    </row>
    <row r="304">
      <c r="E304" s="65"/>
      <c r="F304" s="190"/>
      <c r="I304" s="65"/>
      <c r="L304" s="189"/>
      <c r="M304" s="189"/>
      <c r="O304" s="65"/>
      <c r="P304" s="189"/>
      <c r="R304" s="189"/>
    </row>
    <row r="305">
      <c r="E305" s="65"/>
      <c r="F305" s="190"/>
      <c r="I305" s="65"/>
      <c r="L305" s="189"/>
      <c r="M305" s="189"/>
      <c r="O305" s="65"/>
      <c r="P305" s="189"/>
      <c r="R305" s="189"/>
    </row>
    <row r="306">
      <c r="E306" s="65"/>
      <c r="F306" s="190"/>
      <c r="I306" s="65"/>
      <c r="L306" s="189"/>
      <c r="M306" s="189"/>
      <c r="O306" s="65"/>
      <c r="P306" s="189"/>
      <c r="R306" s="189"/>
    </row>
    <row r="307">
      <c r="E307" s="65"/>
      <c r="F307" s="190"/>
      <c r="I307" s="65"/>
      <c r="L307" s="189"/>
      <c r="M307" s="189"/>
      <c r="O307" s="65"/>
      <c r="P307" s="189"/>
      <c r="R307" s="189"/>
    </row>
    <row r="308">
      <c r="E308" s="65"/>
      <c r="F308" s="190"/>
      <c r="I308" s="65"/>
      <c r="L308" s="189"/>
      <c r="M308" s="189"/>
      <c r="O308" s="65"/>
      <c r="P308" s="189"/>
      <c r="R308" s="189"/>
    </row>
    <row r="309">
      <c r="E309" s="65"/>
      <c r="F309" s="190"/>
      <c r="I309" s="65"/>
      <c r="L309" s="189"/>
      <c r="M309" s="189"/>
      <c r="O309" s="65"/>
      <c r="P309" s="189"/>
      <c r="R309" s="189"/>
    </row>
    <row r="310">
      <c r="E310" s="65"/>
      <c r="F310" s="190"/>
      <c r="I310" s="65"/>
      <c r="L310" s="189"/>
      <c r="M310" s="189"/>
      <c r="O310" s="65"/>
      <c r="P310" s="189"/>
      <c r="R310" s="189"/>
    </row>
    <row r="311">
      <c r="E311" s="65"/>
      <c r="F311" s="190"/>
      <c r="I311" s="65"/>
      <c r="L311" s="189"/>
      <c r="M311" s="189"/>
      <c r="O311" s="65"/>
      <c r="P311" s="189"/>
      <c r="R311" s="189"/>
    </row>
    <row r="312">
      <c r="E312" s="65"/>
      <c r="F312" s="190"/>
      <c r="I312" s="65"/>
      <c r="L312" s="189"/>
      <c r="M312" s="189"/>
      <c r="O312" s="65"/>
      <c r="P312" s="189"/>
      <c r="R312" s="189"/>
    </row>
    <row r="313">
      <c r="E313" s="65"/>
      <c r="F313" s="190"/>
      <c r="I313" s="65"/>
      <c r="L313" s="189"/>
      <c r="M313" s="189"/>
      <c r="O313" s="65"/>
      <c r="P313" s="189"/>
      <c r="R313" s="189"/>
    </row>
    <row r="314">
      <c r="E314" s="65"/>
      <c r="F314" s="190"/>
      <c r="I314" s="65"/>
      <c r="L314" s="189"/>
      <c r="M314" s="189"/>
      <c r="O314" s="65"/>
      <c r="P314" s="189"/>
      <c r="R314" s="189"/>
    </row>
    <row r="315">
      <c r="E315" s="65"/>
      <c r="F315" s="190"/>
      <c r="I315" s="65"/>
      <c r="L315" s="189"/>
      <c r="M315" s="189"/>
      <c r="O315" s="65"/>
      <c r="P315" s="189"/>
      <c r="R315" s="189"/>
    </row>
    <row r="316">
      <c r="E316" s="65"/>
      <c r="F316" s="190"/>
      <c r="I316" s="65"/>
      <c r="L316" s="189"/>
      <c r="M316" s="189"/>
      <c r="O316" s="65"/>
      <c r="P316" s="189"/>
      <c r="R316" s="189"/>
    </row>
    <row r="317">
      <c r="E317" s="65"/>
      <c r="F317" s="190"/>
      <c r="I317" s="65"/>
      <c r="L317" s="189"/>
      <c r="M317" s="189"/>
      <c r="O317" s="65"/>
      <c r="P317" s="189"/>
      <c r="R317" s="189"/>
    </row>
    <row r="318">
      <c r="E318" s="65"/>
      <c r="F318" s="190"/>
      <c r="I318" s="65"/>
      <c r="L318" s="189"/>
      <c r="M318" s="189"/>
      <c r="O318" s="65"/>
      <c r="P318" s="189"/>
      <c r="R318" s="189"/>
    </row>
    <row r="319">
      <c r="E319" s="65"/>
      <c r="F319" s="190"/>
      <c r="I319" s="65"/>
      <c r="L319" s="189"/>
      <c r="M319" s="189"/>
      <c r="O319" s="65"/>
      <c r="P319" s="189"/>
      <c r="R319" s="189"/>
    </row>
    <row r="320">
      <c r="E320" s="65"/>
      <c r="F320" s="190"/>
      <c r="I320" s="65"/>
      <c r="L320" s="189"/>
      <c r="M320" s="189"/>
      <c r="O320" s="65"/>
      <c r="P320" s="189"/>
      <c r="R320" s="189"/>
    </row>
    <row r="321">
      <c r="E321" s="65"/>
      <c r="F321" s="190"/>
      <c r="I321" s="65"/>
      <c r="L321" s="189"/>
      <c r="M321" s="189"/>
      <c r="O321" s="65"/>
      <c r="P321" s="189"/>
      <c r="R321" s="189"/>
    </row>
    <row r="322">
      <c r="E322" s="65"/>
      <c r="F322" s="190"/>
      <c r="I322" s="65"/>
      <c r="L322" s="189"/>
      <c r="M322" s="189"/>
      <c r="O322" s="65"/>
      <c r="P322" s="189"/>
      <c r="R322" s="189"/>
    </row>
    <row r="323">
      <c r="E323" s="65"/>
      <c r="F323" s="190"/>
      <c r="I323" s="65"/>
      <c r="L323" s="189"/>
      <c r="M323" s="189"/>
      <c r="O323" s="65"/>
      <c r="P323" s="189"/>
      <c r="R323" s="189"/>
    </row>
    <row r="324">
      <c r="E324" s="65"/>
      <c r="F324" s="190"/>
      <c r="I324" s="65"/>
      <c r="L324" s="189"/>
      <c r="M324" s="189"/>
      <c r="O324" s="65"/>
      <c r="P324" s="189"/>
      <c r="R324" s="189"/>
    </row>
    <row r="325">
      <c r="E325" s="65"/>
      <c r="F325" s="190"/>
      <c r="I325" s="65"/>
      <c r="L325" s="189"/>
      <c r="M325" s="189"/>
      <c r="O325" s="65"/>
      <c r="P325" s="189"/>
      <c r="R325" s="189"/>
    </row>
    <row r="326">
      <c r="E326" s="65"/>
      <c r="F326" s="190"/>
      <c r="I326" s="65"/>
      <c r="L326" s="189"/>
      <c r="M326" s="189"/>
      <c r="O326" s="65"/>
      <c r="P326" s="189"/>
      <c r="R326" s="189"/>
    </row>
    <row r="327">
      <c r="E327" s="65"/>
      <c r="F327" s="190"/>
      <c r="I327" s="65"/>
      <c r="L327" s="189"/>
      <c r="M327" s="189"/>
      <c r="O327" s="65"/>
      <c r="P327" s="189"/>
      <c r="R327" s="189"/>
    </row>
    <row r="328">
      <c r="E328" s="65"/>
      <c r="F328" s="190"/>
      <c r="I328" s="65"/>
      <c r="L328" s="189"/>
      <c r="M328" s="189"/>
      <c r="O328" s="65"/>
      <c r="P328" s="189"/>
      <c r="R328" s="189"/>
    </row>
    <row r="329">
      <c r="E329" s="65"/>
      <c r="F329" s="190"/>
      <c r="I329" s="65"/>
      <c r="L329" s="189"/>
      <c r="M329" s="189"/>
      <c r="O329" s="65"/>
      <c r="P329" s="189"/>
      <c r="R329" s="189"/>
    </row>
    <row r="330">
      <c r="E330" s="65"/>
      <c r="F330" s="190"/>
      <c r="I330" s="65"/>
      <c r="L330" s="189"/>
      <c r="M330" s="189"/>
      <c r="O330" s="65"/>
      <c r="P330" s="189"/>
      <c r="R330" s="189"/>
    </row>
    <row r="331">
      <c r="E331" s="65"/>
      <c r="F331" s="190"/>
      <c r="I331" s="65"/>
      <c r="L331" s="189"/>
      <c r="M331" s="189"/>
      <c r="O331" s="65"/>
      <c r="P331" s="189"/>
      <c r="R331" s="189"/>
    </row>
    <row r="332">
      <c r="E332" s="65"/>
      <c r="F332" s="190"/>
      <c r="I332" s="65"/>
      <c r="L332" s="189"/>
      <c r="M332" s="189"/>
      <c r="O332" s="65"/>
      <c r="P332" s="189"/>
      <c r="R332" s="189"/>
    </row>
    <row r="333">
      <c r="E333" s="65"/>
      <c r="F333" s="190"/>
      <c r="I333" s="65"/>
      <c r="L333" s="189"/>
      <c r="M333" s="189"/>
      <c r="O333" s="65"/>
      <c r="P333" s="189"/>
      <c r="R333" s="189"/>
    </row>
    <row r="334">
      <c r="E334" s="65"/>
      <c r="F334" s="190"/>
      <c r="I334" s="65"/>
      <c r="L334" s="189"/>
      <c r="M334" s="189"/>
      <c r="O334" s="65"/>
      <c r="P334" s="189"/>
      <c r="R334" s="189"/>
    </row>
    <row r="335">
      <c r="E335" s="65"/>
      <c r="F335" s="190"/>
      <c r="I335" s="65"/>
      <c r="L335" s="189"/>
      <c r="M335" s="189"/>
      <c r="O335" s="65"/>
      <c r="P335" s="189"/>
      <c r="R335" s="189"/>
    </row>
    <row r="336">
      <c r="E336" s="65"/>
      <c r="F336" s="190"/>
      <c r="I336" s="65"/>
      <c r="L336" s="189"/>
      <c r="M336" s="189"/>
      <c r="O336" s="65"/>
      <c r="P336" s="189"/>
      <c r="R336" s="189"/>
    </row>
    <row r="337">
      <c r="E337" s="65"/>
      <c r="F337" s="190"/>
      <c r="I337" s="65"/>
      <c r="L337" s="189"/>
      <c r="M337" s="189"/>
      <c r="O337" s="65"/>
      <c r="P337" s="189"/>
      <c r="R337" s="189"/>
    </row>
    <row r="338">
      <c r="E338" s="65"/>
      <c r="F338" s="190"/>
      <c r="I338" s="65"/>
      <c r="L338" s="189"/>
      <c r="M338" s="189"/>
      <c r="O338" s="65"/>
      <c r="P338" s="189"/>
      <c r="R338" s="189"/>
    </row>
    <row r="339">
      <c r="E339" s="65"/>
      <c r="F339" s="190"/>
      <c r="I339" s="65"/>
      <c r="L339" s="189"/>
      <c r="M339" s="189"/>
      <c r="O339" s="65"/>
      <c r="P339" s="189"/>
      <c r="R339" s="189"/>
    </row>
    <row r="340">
      <c r="E340" s="65"/>
      <c r="F340" s="190"/>
      <c r="I340" s="65"/>
      <c r="L340" s="189"/>
      <c r="M340" s="189"/>
      <c r="O340" s="65"/>
      <c r="P340" s="189"/>
      <c r="R340" s="189"/>
    </row>
    <row r="341">
      <c r="E341" s="65"/>
      <c r="F341" s="190"/>
      <c r="I341" s="65"/>
      <c r="L341" s="189"/>
      <c r="M341" s="189"/>
      <c r="O341" s="65"/>
      <c r="P341" s="189"/>
      <c r="R341" s="189"/>
    </row>
    <row r="342">
      <c r="E342" s="65"/>
      <c r="F342" s="190"/>
      <c r="I342" s="65"/>
      <c r="L342" s="189"/>
      <c r="M342" s="189"/>
      <c r="O342" s="65"/>
      <c r="P342" s="189"/>
      <c r="R342" s="189"/>
    </row>
    <row r="343">
      <c r="E343" s="65"/>
      <c r="F343" s="190"/>
      <c r="I343" s="65"/>
      <c r="L343" s="189"/>
      <c r="M343" s="189"/>
      <c r="O343" s="65"/>
      <c r="P343" s="189"/>
      <c r="R343" s="189"/>
    </row>
    <row r="344">
      <c r="E344" s="65"/>
      <c r="F344" s="190"/>
      <c r="I344" s="65"/>
      <c r="L344" s="189"/>
      <c r="M344" s="189"/>
      <c r="O344" s="65"/>
      <c r="P344" s="189"/>
      <c r="R344" s="189"/>
    </row>
    <row r="345">
      <c r="E345" s="65"/>
      <c r="F345" s="190"/>
      <c r="I345" s="65"/>
      <c r="L345" s="189"/>
      <c r="M345" s="189"/>
      <c r="O345" s="65"/>
      <c r="P345" s="189"/>
      <c r="R345" s="189"/>
    </row>
    <row r="346">
      <c r="E346" s="65"/>
      <c r="F346" s="190"/>
      <c r="I346" s="65"/>
      <c r="L346" s="189"/>
      <c r="M346" s="189"/>
      <c r="O346" s="65"/>
      <c r="P346" s="189"/>
      <c r="R346" s="189"/>
    </row>
    <row r="347">
      <c r="E347" s="65"/>
      <c r="F347" s="190"/>
      <c r="I347" s="65"/>
      <c r="L347" s="189"/>
      <c r="M347" s="189"/>
      <c r="O347" s="65"/>
      <c r="P347" s="189"/>
      <c r="R347" s="189"/>
    </row>
    <row r="348">
      <c r="E348" s="65"/>
      <c r="F348" s="190"/>
      <c r="I348" s="65"/>
      <c r="L348" s="189"/>
      <c r="M348" s="189"/>
      <c r="O348" s="65"/>
      <c r="P348" s="189"/>
      <c r="R348" s="189"/>
    </row>
    <row r="349">
      <c r="E349" s="65"/>
      <c r="F349" s="190"/>
      <c r="I349" s="65"/>
      <c r="L349" s="189"/>
      <c r="M349" s="189"/>
      <c r="O349" s="65"/>
      <c r="P349" s="189"/>
      <c r="R349" s="189"/>
    </row>
    <row r="350">
      <c r="E350" s="65"/>
      <c r="F350" s="190"/>
      <c r="I350" s="65"/>
      <c r="L350" s="189"/>
      <c r="M350" s="189"/>
      <c r="O350" s="65"/>
      <c r="P350" s="189"/>
      <c r="R350" s="189"/>
    </row>
    <row r="351">
      <c r="E351" s="65"/>
      <c r="F351" s="190"/>
      <c r="I351" s="65"/>
      <c r="L351" s="189"/>
      <c r="M351" s="189"/>
      <c r="O351" s="65"/>
      <c r="P351" s="189"/>
      <c r="R351" s="189"/>
    </row>
    <row r="352">
      <c r="E352" s="65"/>
      <c r="F352" s="190"/>
      <c r="I352" s="65"/>
      <c r="L352" s="189"/>
      <c r="M352" s="189"/>
      <c r="O352" s="65"/>
      <c r="P352" s="189"/>
      <c r="R352" s="189"/>
    </row>
    <row r="353">
      <c r="E353" s="65"/>
      <c r="F353" s="190"/>
      <c r="I353" s="65"/>
      <c r="L353" s="189"/>
      <c r="M353" s="189"/>
      <c r="O353" s="65"/>
      <c r="P353" s="189"/>
      <c r="R353" s="189"/>
    </row>
    <row r="354">
      <c r="E354" s="65"/>
      <c r="F354" s="190"/>
      <c r="I354" s="65"/>
      <c r="L354" s="189"/>
      <c r="M354" s="189"/>
      <c r="O354" s="65"/>
      <c r="P354" s="189"/>
      <c r="R354" s="189"/>
    </row>
    <row r="355">
      <c r="E355" s="65"/>
      <c r="F355" s="190"/>
      <c r="I355" s="65"/>
      <c r="L355" s="189"/>
      <c r="M355" s="189"/>
      <c r="O355" s="65"/>
      <c r="P355" s="189"/>
      <c r="R355" s="189"/>
    </row>
    <row r="356">
      <c r="E356" s="65"/>
      <c r="F356" s="190"/>
      <c r="I356" s="65"/>
      <c r="L356" s="189"/>
      <c r="M356" s="189"/>
      <c r="O356" s="65"/>
      <c r="P356" s="189"/>
      <c r="R356" s="189"/>
    </row>
    <row r="357">
      <c r="E357" s="65"/>
      <c r="F357" s="190"/>
      <c r="I357" s="65"/>
      <c r="L357" s="189"/>
      <c r="M357" s="189"/>
      <c r="O357" s="65"/>
      <c r="P357" s="189"/>
      <c r="R357" s="189"/>
    </row>
    <row r="358">
      <c r="E358" s="65"/>
      <c r="F358" s="190"/>
      <c r="I358" s="65"/>
      <c r="L358" s="189"/>
      <c r="M358" s="189"/>
      <c r="O358" s="65"/>
      <c r="P358" s="189"/>
      <c r="R358" s="189"/>
    </row>
    <row r="359">
      <c r="E359" s="65"/>
      <c r="F359" s="190"/>
      <c r="I359" s="65"/>
      <c r="L359" s="189"/>
      <c r="M359" s="189"/>
      <c r="O359" s="65"/>
      <c r="P359" s="189"/>
      <c r="R359" s="189"/>
    </row>
    <row r="360">
      <c r="E360" s="65"/>
      <c r="F360" s="190"/>
      <c r="I360" s="65"/>
      <c r="L360" s="189"/>
      <c r="M360" s="189"/>
      <c r="O360" s="65"/>
      <c r="P360" s="189"/>
      <c r="R360" s="189"/>
    </row>
    <row r="361">
      <c r="E361" s="65"/>
      <c r="F361" s="190"/>
      <c r="I361" s="65"/>
      <c r="L361" s="189"/>
      <c r="M361" s="189"/>
      <c r="O361" s="65"/>
      <c r="P361" s="189"/>
      <c r="R361" s="189"/>
    </row>
    <row r="362">
      <c r="E362" s="65"/>
      <c r="F362" s="190"/>
      <c r="I362" s="65"/>
      <c r="L362" s="189"/>
      <c r="M362" s="189"/>
      <c r="O362" s="65"/>
      <c r="P362" s="189"/>
      <c r="R362" s="189"/>
    </row>
    <row r="363">
      <c r="E363" s="65"/>
      <c r="F363" s="190"/>
      <c r="I363" s="65"/>
      <c r="L363" s="189"/>
      <c r="M363" s="189"/>
      <c r="O363" s="65"/>
      <c r="P363" s="189"/>
      <c r="R363" s="189"/>
    </row>
    <row r="364">
      <c r="E364" s="65"/>
      <c r="F364" s="190"/>
      <c r="I364" s="65"/>
      <c r="L364" s="189"/>
      <c r="M364" s="189"/>
      <c r="O364" s="65"/>
      <c r="P364" s="189"/>
      <c r="R364" s="189"/>
    </row>
    <row r="365">
      <c r="E365" s="65"/>
      <c r="F365" s="190"/>
      <c r="I365" s="65"/>
      <c r="L365" s="189"/>
      <c r="M365" s="189"/>
      <c r="O365" s="65"/>
      <c r="P365" s="189"/>
      <c r="R365" s="189"/>
    </row>
    <row r="366">
      <c r="E366" s="65"/>
      <c r="F366" s="190"/>
      <c r="I366" s="65"/>
      <c r="L366" s="189"/>
      <c r="M366" s="189"/>
      <c r="O366" s="65"/>
      <c r="P366" s="189"/>
      <c r="R366" s="189"/>
    </row>
    <row r="367">
      <c r="E367" s="65"/>
      <c r="F367" s="190"/>
      <c r="I367" s="65"/>
      <c r="L367" s="189"/>
      <c r="M367" s="189"/>
      <c r="O367" s="65"/>
      <c r="P367" s="189"/>
      <c r="R367" s="189"/>
    </row>
    <row r="368">
      <c r="E368" s="65"/>
      <c r="F368" s="190"/>
      <c r="I368" s="65"/>
      <c r="L368" s="189"/>
      <c r="M368" s="189"/>
      <c r="O368" s="65"/>
      <c r="P368" s="189"/>
      <c r="R368" s="189"/>
    </row>
    <row r="369">
      <c r="E369" s="65"/>
      <c r="F369" s="190"/>
      <c r="I369" s="65"/>
      <c r="L369" s="189"/>
      <c r="M369" s="189"/>
      <c r="O369" s="65"/>
      <c r="P369" s="189"/>
      <c r="R369" s="189"/>
    </row>
    <row r="370">
      <c r="E370" s="65"/>
      <c r="F370" s="190"/>
      <c r="I370" s="65"/>
      <c r="L370" s="189"/>
      <c r="M370" s="189"/>
      <c r="O370" s="65"/>
      <c r="P370" s="189"/>
      <c r="R370" s="189"/>
    </row>
    <row r="371">
      <c r="E371" s="65"/>
      <c r="F371" s="190"/>
      <c r="I371" s="65"/>
      <c r="L371" s="189"/>
      <c r="M371" s="189"/>
      <c r="O371" s="65"/>
      <c r="P371" s="189"/>
      <c r="R371" s="189"/>
    </row>
    <row r="372">
      <c r="E372" s="65"/>
      <c r="F372" s="190"/>
      <c r="I372" s="65"/>
      <c r="L372" s="189"/>
      <c r="M372" s="189"/>
      <c r="O372" s="65"/>
      <c r="P372" s="189"/>
      <c r="R372" s="189"/>
    </row>
    <row r="373">
      <c r="E373" s="65"/>
      <c r="F373" s="190"/>
      <c r="I373" s="65"/>
      <c r="L373" s="189"/>
      <c r="M373" s="189"/>
      <c r="O373" s="65"/>
      <c r="P373" s="189"/>
      <c r="R373" s="189"/>
    </row>
    <row r="374">
      <c r="E374" s="65"/>
      <c r="F374" s="190"/>
      <c r="I374" s="65"/>
      <c r="L374" s="189"/>
      <c r="M374" s="189"/>
      <c r="O374" s="65"/>
      <c r="P374" s="189"/>
      <c r="R374" s="189"/>
    </row>
    <row r="375">
      <c r="E375" s="65"/>
      <c r="F375" s="190"/>
      <c r="I375" s="65"/>
      <c r="L375" s="189"/>
      <c r="M375" s="189"/>
      <c r="O375" s="65"/>
      <c r="P375" s="189"/>
      <c r="R375" s="189"/>
    </row>
    <row r="376">
      <c r="E376" s="65"/>
      <c r="F376" s="190"/>
      <c r="I376" s="65"/>
      <c r="L376" s="189"/>
      <c r="M376" s="189"/>
      <c r="O376" s="65"/>
      <c r="P376" s="189"/>
      <c r="R376" s="189"/>
    </row>
    <row r="377">
      <c r="E377" s="65"/>
      <c r="F377" s="190"/>
      <c r="I377" s="65"/>
      <c r="L377" s="189"/>
      <c r="M377" s="189"/>
      <c r="O377" s="65"/>
      <c r="P377" s="189"/>
      <c r="R377" s="189"/>
    </row>
    <row r="378">
      <c r="E378" s="65"/>
      <c r="F378" s="190"/>
      <c r="I378" s="65"/>
      <c r="L378" s="189"/>
      <c r="M378" s="189"/>
      <c r="O378" s="65"/>
      <c r="P378" s="189"/>
      <c r="R378" s="189"/>
    </row>
    <row r="379">
      <c r="E379" s="65"/>
      <c r="F379" s="190"/>
      <c r="I379" s="65"/>
      <c r="L379" s="189"/>
      <c r="M379" s="189"/>
      <c r="O379" s="65"/>
      <c r="P379" s="189"/>
      <c r="R379" s="189"/>
    </row>
    <row r="380">
      <c r="E380" s="65"/>
      <c r="F380" s="190"/>
      <c r="I380" s="65"/>
      <c r="L380" s="189"/>
      <c r="M380" s="189"/>
      <c r="O380" s="65"/>
      <c r="P380" s="189"/>
      <c r="R380" s="189"/>
    </row>
    <row r="381">
      <c r="E381" s="65"/>
      <c r="F381" s="190"/>
      <c r="I381" s="65"/>
      <c r="L381" s="189"/>
      <c r="M381" s="189"/>
      <c r="O381" s="65"/>
      <c r="P381" s="189"/>
      <c r="R381" s="189"/>
    </row>
    <row r="382">
      <c r="E382" s="65"/>
      <c r="F382" s="190"/>
      <c r="I382" s="65"/>
      <c r="L382" s="189"/>
      <c r="M382" s="189"/>
      <c r="O382" s="65"/>
      <c r="P382" s="189"/>
      <c r="R382" s="189"/>
    </row>
    <row r="383">
      <c r="E383" s="65"/>
      <c r="F383" s="190"/>
      <c r="I383" s="65"/>
      <c r="L383" s="189"/>
      <c r="M383" s="189"/>
      <c r="O383" s="65"/>
      <c r="P383" s="189"/>
      <c r="R383" s="189"/>
    </row>
    <row r="384">
      <c r="E384" s="65"/>
      <c r="F384" s="190"/>
      <c r="I384" s="65"/>
      <c r="L384" s="189"/>
      <c r="M384" s="189"/>
      <c r="O384" s="65"/>
      <c r="P384" s="189"/>
      <c r="R384" s="189"/>
    </row>
    <row r="385">
      <c r="E385" s="65"/>
      <c r="F385" s="190"/>
      <c r="I385" s="65"/>
      <c r="L385" s="189"/>
      <c r="M385" s="189"/>
      <c r="O385" s="65"/>
      <c r="P385" s="189"/>
      <c r="R385" s="189"/>
    </row>
    <row r="386">
      <c r="E386" s="65"/>
      <c r="F386" s="190"/>
      <c r="I386" s="65"/>
      <c r="L386" s="189"/>
      <c r="M386" s="189"/>
      <c r="O386" s="65"/>
      <c r="P386" s="189"/>
      <c r="R386" s="189"/>
    </row>
    <row r="387">
      <c r="E387" s="65"/>
      <c r="F387" s="190"/>
      <c r="I387" s="65"/>
      <c r="L387" s="189"/>
      <c r="M387" s="189"/>
      <c r="O387" s="65"/>
      <c r="P387" s="189"/>
      <c r="R387" s="189"/>
    </row>
    <row r="388">
      <c r="E388" s="65"/>
      <c r="F388" s="190"/>
      <c r="I388" s="65"/>
      <c r="L388" s="189"/>
      <c r="M388" s="189"/>
      <c r="O388" s="65"/>
      <c r="P388" s="189"/>
      <c r="R388" s="189"/>
    </row>
    <row r="389">
      <c r="E389" s="65"/>
      <c r="F389" s="190"/>
      <c r="I389" s="65"/>
      <c r="L389" s="189"/>
      <c r="M389" s="189"/>
      <c r="O389" s="65"/>
      <c r="P389" s="189"/>
      <c r="R389" s="189"/>
    </row>
    <row r="390">
      <c r="E390" s="65"/>
      <c r="F390" s="190"/>
      <c r="I390" s="65"/>
      <c r="L390" s="189"/>
      <c r="M390" s="189"/>
      <c r="O390" s="65"/>
      <c r="P390" s="189"/>
      <c r="R390" s="189"/>
    </row>
    <row r="391">
      <c r="E391" s="65"/>
      <c r="F391" s="190"/>
      <c r="I391" s="65"/>
      <c r="L391" s="189"/>
      <c r="M391" s="189"/>
      <c r="O391" s="65"/>
      <c r="P391" s="189"/>
      <c r="R391" s="189"/>
    </row>
    <row r="392">
      <c r="E392" s="65"/>
      <c r="F392" s="190"/>
      <c r="I392" s="65"/>
      <c r="L392" s="189"/>
      <c r="M392" s="189"/>
      <c r="O392" s="65"/>
      <c r="P392" s="189"/>
      <c r="R392" s="189"/>
    </row>
    <row r="393">
      <c r="E393" s="65"/>
      <c r="F393" s="190"/>
      <c r="I393" s="65"/>
      <c r="L393" s="189"/>
      <c r="M393" s="189"/>
      <c r="O393" s="65"/>
      <c r="P393" s="189"/>
      <c r="R393" s="189"/>
    </row>
    <row r="394">
      <c r="E394" s="65"/>
      <c r="F394" s="190"/>
      <c r="I394" s="65"/>
      <c r="L394" s="189"/>
      <c r="M394" s="189"/>
      <c r="O394" s="65"/>
      <c r="P394" s="189"/>
      <c r="R394" s="189"/>
    </row>
    <row r="395">
      <c r="E395" s="65"/>
      <c r="F395" s="190"/>
      <c r="I395" s="65"/>
      <c r="L395" s="189"/>
      <c r="M395" s="189"/>
      <c r="O395" s="65"/>
      <c r="P395" s="189"/>
      <c r="R395" s="189"/>
    </row>
    <row r="396">
      <c r="E396" s="65"/>
      <c r="F396" s="190"/>
      <c r="I396" s="65"/>
      <c r="L396" s="189"/>
      <c r="M396" s="189"/>
      <c r="O396" s="65"/>
      <c r="P396" s="189"/>
      <c r="R396" s="189"/>
    </row>
    <row r="397">
      <c r="E397" s="65"/>
      <c r="F397" s="190"/>
      <c r="I397" s="65"/>
      <c r="L397" s="189"/>
      <c r="M397" s="189"/>
      <c r="O397" s="65"/>
      <c r="P397" s="189"/>
      <c r="R397" s="189"/>
    </row>
    <row r="398">
      <c r="E398" s="65"/>
      <c r="F398" s="190"/>
      <c r="I398" s="65"/>
      <c r="L398" s="189"/>
      <c r="M398" s="189"/>
      <c r="O398" s="65"/>
      <c r="P398" s="189"/>
      <c r="R398" s="189"/>
    </row>
    <row r="399">
      <c r="E399" s="65"/>
      <c r="F399" s="190"/>
      <c r="I399" s="65"/>
      <c r="L399" s="189"/>
      <c r="M399" s="189"/>
      <c r="O399" s="65"/>
      <c r="P399" s="189"/>
      <c r="R399" s="189"/>
    </row>
    <row r="400">
      <c r="E400" s="65"/>
      <c r="F400" s="190"/>
      <c r="I400" s="65"/>
      <c r="L400" s="189"/>
      <c r="M400" s="189"/>
      <c r="O400" s="65"/>
      <c r="P400" s="189"/>
      <c r="R400" s="189"/>
    </row>
    <row r="401">
      <c r="E401" s="65"/>
      <c r="F401" s="190"/>
      <c r="I401" s="65"/>
      <c r="L401" s="189"/>
      <c r="M401" s="189"/>
      <c r="O401" s="65"/>
      <c r="P401" s="189"/>
      <c r="R401" s="189"/>
    </row>
    <row r="402">
      <c r="E402" s="65"/>
      <c r="F402" s="190"/>
      <c r="I402" s="65"/>
      <c r="L402" s="189"/>
      <c r="M402" s="189"/>
      <c r="O402" s="65"/>
      <c r="P402" s="189"/>
      <c r="R402" s="189"/>
    </row>
    <row r="403">
      <c r="E403" s="65"/>
      <c r="F403" s="190"/>
      <c r="I403" s="65"/>
      <c r="L403" s="189"/>
      <c r="M403" s="189"/>
      <c r="O403" s="65"/>
      <c r="P403" s="189"/>
      <c r="R403" s="189"/>
    </row>
    <row r="404">
      <c r="E404" s="65"/>
      <c r="F404" s="190"/>
      <c r="I404" s="65"/>
      <c r="L404" s="189"/>
      <c r="M404" s="189"/>
      <c r="O404" s="65"/>
      <c r="P404" s="189"/>
      <c r="R404" s="189"/>
    </row>
    <row r="405">
      <c r="E405" s="65"/>
      <c r="F405" s="190"/>
      <c r="I405" s="65"/>
      <c r="L405" s="189"/>
      <c r="M405" s="189"/>
      <c r="O405" s="65"/>
      <c r="P405" s="189"/>
      <c r="R405" s="189"/>
    </row>
    <row r="406">
      <c r="E406" s="65"/>
      <c r="F406" s="190"/>
      <c r="I406" s="65"/>
      <c r="L406" s="189"/>
      <c r="M406" s="189"/>
      <c r="O406" s="65"/>
      <c r="P406" s="189"/>
      <c r="R406" s="189"/>
    </row>
    <row r="407">
      <c r="E407" s="65"/>
      <c r="F407" s="190"/>
      <c r="I407" s="65"/>
      <c r="L407" s="189"/>
      <c r="M407" s="189"/>
      <c r="O407" s="65"/>
      <c r="P407" s="189"/>
      <c r="R407" s="189"/>
    </row>
    <row r="408">
      <c r="E408" s="65"/>
      <c r="F408" s="190"/>
      <c r="I408" s="65"/>
      <c r="L408" s="189"/>
      <c r="M408" s="189"/>
      <c r="O408" s="65"/>
      <c r="P408" s="189"/>
      <c r="R408" s="189"/>
    </row>
    <row r="409">
      <c r="E409" s="65"/>
      <c r="F409" s="190"/>
      <c r="I409" s="65"/>
      <c r="L409" s="189"/>
      <c r="M409" s="189"/>
      <c r="O409" s="65"/>
      <c r="P409" s="189"/>
      <c r="R409" s="189"/>
    </row>
    <row r="410">
      <c r="E410" s="65"/>
      <c r="F410" s="190"/>
      <c r="I410" s="65"/>
      <c r="L410" s="189"/>
      <c r="M410" s="189"/>
      <c r="O410" s="65"/>
      <c r="P410" s="189"/>
      <c r="R410" s="189"/>
    </row>
    <row r="411">
      <c r="E411" s="65"/>
      <c r="F411" s="190"/>
      <c r="I411" s="65"/>
      <c r="L411" s="189"/>
      <c r="M411" s="189"/>
      <c r="O411" s="65"/>
      <c r="P411" s="189"/>
      <c r="R411" s="189"/>
    </row>
    <row r="412">
      <c r="E412" s="65"/>
      <c r="F412" s="190"/>
      <c r="I412" s="65"/>
      <c r="L412" s="189"/>
      <c r="M412" s="189"/>
      <c r="O412" s="65"/>
      <c r="P412" s="189"/>
      <c r="R412" s="189"/>
    </row>
    <row r="413">
      <c r="E413" s="65"/>
      <c r="F413" s="190"/>
      <c r="I413" s="65"/>
      <c r="L413" s="189"/>
      <c r="M413" s="189"/>
      <c r="O413" s="65"/>
      <c r="P413" s="189"/>
      <c r="R413" s="189"/>
    </row>
    <row r="414">
      <c r="E414" s="65"/>
      <c r="F414" s="190"/>
      <c r="I414" s="65"/>
      <c r="L414" s="189"/>
      <c r="M414" s="189"/>
      <c r="O414" s="65"/>
      <c r="P414" s="189"/>
      <c r="R414" s="189"/>
    </row>
    <row r="415">
      <c r="E415" s="65"/>
      <c r="F415" s="190"/>
      <c r="I415" s="65"/>
      <c r="L415" s="189"/>
      <c r="M415" s="189"/>
      <c r="O415" s="65"/>
      <c r="P415" s="189"/>
      <c r="R415" s="189"/>
    </row>
    <row r="416">
      <c r="E416" s="65"/>
      <c r="F416" s="190"/>
      <c r="I416" s="65"/>
      <c r="L416" s="189"/>
      <c r="M416" s="189"/>
      <c r="O416" s="65"/>
      <c r="P416" s="189"/>
      <c r="R416" s="189"/>
    </row>
    <row r="417">
      <c r="E417" s="65"/>
      <c r="F417" s="190"/>
      <c r="I417" s="65"/>
      <c r="L417" s="189"/>
      <c r="M417" s="189"/>
      <c r="O417" s="65"/>
      <c r="P417" s="189"/>
      <c r="R417" s="189"/>
    </row>
    <row r="418">
      <c r="E418" s="65"/>
      <c r="F418" s="190"/>
      <c r="I418" s="65"/>
      <c r="L418" s="189"/>
      <c r="M418" s="189"/>
      <c r="O418" s="65"/>
      <c r="P418" s="189"/>
      <c r="R418" s="189"/>
    </row>
    <row r="419">
      <c r="E419" s="65"/>
      <c r="F419" s="190"/>
      <c r="I419" s="65"/>
      <c r="L419" s="189"/>
      <c r="M419" s="189"/>
      <c r="O419" s="65"/>
      <c r="P419" s="189"/>
      <c r="R419" s="189"/>
    </row>
    <row r="420">
      <c r="E420" s="65"/>
      <c r="F420" s="190"/>
      <c r="I420" s="65"/>
      <c r="L420" s="189"/>
      <c r="M420" s="189"/>
      <c r="O420" s="65"/>
      <c r="P420" s="189"/>
      <c r="R420" s="189"/>
    </row>
    <row r="421">
      <c r="E421" s="65"/>
      <c r="F421" s="190"/>
      <c r="I421" s="65"/>
      <c r="L421" s="189"/>
      <c r="M421" s="189"/>
      <c r="O421" s="65"/>
      <c r="P421" s="189"/>
      <c r="R421" s="189"/>
    </row>
    <row r="422">
      <c r="E422" s="65"/>
      <c r="F422" s="190"/>
      <c r="I422" s="65"/>
      <c r="L422" s="189"/>
      <c r="M422" s="189"/>
      <c r="O422" s="65"/>
      <c r="P422" s="189"/>
      <c r="R422" s="189"/>
    </row>
    <row r="423">
      <c r="E423" s="65"/>
      <c r="F423" s="190"/>
      <c r="I423" s="65"/>
      <c r="L423" s="189"/>
      <c r="M423" s="189"/>
      <c r="O423" s="65"/>
      <c r="P423" s="189"/>
      <c r="R423" s="189"/>
    </row>
    <row r="424">
      <c r="E424" s="65"/>
      <c r="F424" s="190"/>
      <c r="I424" s="65"/>
      <c r="L424" s="189"/>
      <c r="M424" s="189"/>
      <c r="O424" s="65"/>
      <c r="P424" s="189"/>
      <c r="R424" s="189"/>
    </row>
    <row r="425">
      <c r="E425" s="65"/>
      <c r="F425" s="190"/>
      <c r="I425" s="65"/>
      <c r="L425" s="189"/>
      <c r="M425" s="189"/>
      <c r="O425" s="65"/>
      <c r="P425" s="189"/>
      <c r="R425" s="189"/>
    </row>
    <row r="426">
      <c r="E426" s="65"/>
      <c r="F426" s="190"/>
      <c r="I426" s="65"/>
      <c r="L426" s="189"/>
      <c r="M426" s="189"/>
      <c r="O426" s="65"/>
      <c r="P426" s="189"/>
      <c r="R426" s="189"/>
    </row>
    <row r="427">
      <c r="E427" s="65"/>
      <c r="F427" s="190"/>
      <c r="I427" s="65"/>
      <c r="L427" s="189"/>
      <c r="M427" s="189"/>
      <c r="O427" s="65"/>
      <c r="P427" s="189"/>
      <c r="R427" s="189"/>
    </row>
    <row r="428">
      <c r="E428" s="65"/>
      <c r="F428" s="190"/>
      <c r="I428" s="65"/>
      <c r="L428" s="189"/>
      <c r="M428" s="189"/>
      <c r="O428" s="65"/>
      <c r="P428" s="189"/>
      <c r="R428" s="189"/>
    </row>
    <row r="429">
      <c r="E429" s="65"/>
      <c r="F429" s="190"/>
      <c r="I429" s="65"/>
      <c r="L429" s="189"/>
      <c r="M429" s="189"/>
      <c r="O429" s="65"/>
      <c r="P429" s="189"/>
      <c r="R429" s="189"/>
    </row>
    <row r="430">
      <c r="E430" s="65"/>
      <c r="F430" s="190"/>
      <c r="I430" s="65"/>
      <c r="L430" s="189"/>
      <c r="M430" s="189"/>
      <c r="O430" s="65"/>
      <c r="P430" s="189"/>
      <c r="R430" s="189"/>
    </row>
    <row r="431">
      <c r="E431" s="65"/>
      <c r="F431" s="190"/>
      <c r="I431" s="65"/>
      <c r="L431" s="189"/>
      <c r="M431" s="189"/>
      <c r="O431" s="65"/>
      <c r="P431" s="189"/>
      <c r="R431" s="189"/>
    </row>
    <row r="432">
      <c r="E432" s="65"/>
      <c r="F432" s="190"/>
      <c r="I432" s="65"/>
      <c r="L432" s="189"/>
      <c r="M432" s="189"/>
      <c r="O432" s="65"/>
      <c r="P432" s="189"/>
      <c r="R432" s="189"/>
    </row>
    <row r="433">
      <c r="E433" s="65"/>
      <c r="F433" s="190"/>
      <c r="I433" s="65"/>
      <c r="L433" s="189"/>
      <c r="M433" s="189"/>
      <c r="O433" s="65"/>
      <c r="P433" s="189"/>
      <c r="R433" s="189"/>
    </row>
    <row r="434">
      <c r="E434" s="65"/>
      <c r="F434" s="190"/>
      <c r="I434" s="65"/>
      <c r="L434" s="189"/>
      <c r="M434" s="189"/>
      <c r="O434" s="65"/>
      <c r="P434" s="189"/>
      <c r="R434" s="189"/>
    </row>
    <row r="435">
      <c r="E435" s="65"/>
      <c r="F435" s="190"/>
      <c r="I435" s="65"/>
      <c r="L435" s="189"/>
      <c r="M435" s="189"/>
      <c r="O435" s="65"/>
      <c r="P435" s="189"/>
      <c r="R435" s="189"/>
    </row>
    <row r="436">
      <c r="E436" s="65"/>
      <c r="F436" s="190"/>
      <c r="I436" s="65"/>
      <c r="L436" s="189"/>
      <c r="M436" s="189"/>
      <c r="O436" s="65"/>
      <c r="P436" s="189"/>
      <c r="R436" s="189"/>
    </row>
    <row r="437">
      <c r="E437" s="65"/>
      <c r="F437" s="190"/>
      <c r="I437" s="65"/>
      <c r="L437" s="189"/>
      <c r="M437" s="189"/>
      <c r="O437" s="65"/>
      <c r="P437" s="189"/>
      <c r="R437" s="189"/>
    </row>
    <row r="438">
      <c r="E438" s="65"/>
      <c r="F438" s="190"/>
      <c r="I438" s="65"/>
      <c r="L438" s="189"/>
      <c r="M438" s="189"/>
      <c r="O438" s="65"/>
      <c r="P438" s="189"/>
      <c r="R438" s="189"/>
    </row>
    <row r="439">
      <c r="E439" s="65"/>
      <c r="F439" s="190"/>
      <c r="I439" s="65"/>
      <c r="L439" s="189"/>
      <c r="M439" s="189"/>
      <c r="O439" s="65"/>
      <c r="P439" s="189"/>
      <c r="R439" s="189"/>
    </row>
    <row r="440">
      <c r="E440" s="65"/>
      <c r="F440" s="190"/>
      <c r="I440" s="65"/>
      <c r="L440" s="189"/>
      <c r="M440" s="189"/>
      <c r="O440" s="65"/>
      <c r="P440" s="189"/>
      <c r="R440" s="189"/>
    </row>
    <row r="441">
      <c r="E441" s="65"/>
      <c r="F441" s="190"/>
      <c r="I441" s="65"/>
      <c r="L441" s="189"/>
      <c r="M441" s="189"/>
      <c r="O441" s="65"/>
      <c r="P441" s="189"/>
      <c r="R441" s="189"/>
    </row>
    <row r="442">
      <c r="E442" s="65"/>
      <c r="F442" s="190"/>
      <c r="I442" s="65"/>
      <c r="L442" s="189"/>
      <c r="M442" s="189"/>
      <c r="O442" s="65"/>
      <c r="P442" s="189"/>
      <c r="R442" s="189"/>
    </row>
    <row r="443">
      <c r="E443" s="65"/>
      <c r="F443" s="190"/>
      <c r="I443" s="65"/>
      <c r="L443" s="189"/>
      <c r="M443" s="189"/>
      <c r="O443" s="65"/>
      <c r="P443" s="189"/>
      <c r="R443" s="189"/>
    </row>
    <row r="444">
      <c r="E444" s="65"/>
      <c r="F444" s="190"/>
      <c r="I444" s="65"/>
      <c r="L444" s="189"/>
      <c r="M444" s="189"/>
      <c r="O444" s="65"/>
      <c r="P444" s="189"/>
      <c r="R444" s="189"/>
    </row>
    <row r="445">
      <c r="E445" s="65"/>
      <c r="F445" s="190"/>
      <c r="I445" s="65"/>
      <c r="L445" s="189"/>
      <c r="M445" s="189"/>
      <c r="O445" s="65"/>
      <c r="P445" s="189"/>
      <c r="R445" s="189"/>
    </row>
    <row r="446">
      <c r="E446" s="65"/>
      <c r="F446" s="190"/>
      <c r="I446" s="65"/>
      <c r="L446" s="189"/>
      <c r="M446" s="189"/>
      <c r="O446" s="65"/>
      <c r="P446" s="189"/>
      <c r="R446" s="189"/>
    </row>
    <row r="447">
      <c r="E447" s="65"/>
      <c r="F447" s="190"/>
      <c r="I447" s="65"/>
      <c r="L447" s="189"/>
      <c r="M447" s="189"/>
      <c r="O447" s="65"/>
      <c r="P447" s="189"/>
      <c r="R447" s="189"/>
    </row>
    <row r="448">
      <c r="E448" s="65"/>
      <c r="F448" s="190"/>
      <c r="I448" s="65"/>
      <c r="L448" s="189"/>
      <c r="M448" s="189"/>
      <c r="O448" s="65"/>
      <c r="P448" s="189"/>
      <c r="R448" s="189"/>
    </row>
    <row r="449">
      <c r="E449" s="65"/>
      <c r="F449" s="190"/>
      <c r="I449" s="65"/>
      <c r="L449" s="189"/>
      <c r="M449" s="189"/>
      <c r="O449" s="65"/>
      <c r="P449" s="189"/>
      <c r="R449" s="189"/>
    </row>
    <row r="450">
      <c r="E450" s="65"/>
      <c r="F450" s="190"/>
      <c r="I450" s="65"/>
      <c r="L450" s="189"/>
      <c r="M450" s="189"/>
      <c r="O450" s="65"/>
      <c r="P450" s="189"/>
      <c r="R450" s="189"/>
    </row>
    <row r="451">
      <c r="E451" s="65"/>
      <c r="F451" s="190"/>
      <c r="I451" s="65"/>
      <c r="L451" s="189"/>
      <c r="M451" s="189"/>
      <c r="O451" s="65"/>
      <c r="P451" s="189"/>
      <c r="R451" s="189"/>
    </row>
    <row r="452">
      <c r="E452" s="65"/>
      <c r="F452" s="190"/>
      <c r="I452" s="65"/>
      <c r="L452" s="189"/>
      <c r="M452" s="189"/>
      <c r="O452" s="65"/>
      <c r="P452" s="189"/>
      <c r="R452" s="189"/>
    </row>
    <row r="453">
      <c r="E453" s="65"/>
      <c r="F453" s="190"/>
      <c r="I453" s="65"/>
      <c r="L453" s="189"/>
      <c r="M453" s="189"/>
      <c r="O453" s="65"/>
      <c r="P453" s="189"/>
      <c r="R453" s="189"/>
    </row>
    <row r="454">
      <c r="E454" s="65"/>
      <c r="F454" s="190"/>
      <c r="I454" s="65"/>
      <c r="L454" s="189"/>
      <c r="M454" s="189"/>
      <c r="O454" s="65"/>
      <c r="P454" s="189"/>
      <c r="R454" s="189"/>
    </row>
    <row r="455">
      <c r="E455" s="65"/>
      <c r="F455" s="190"/>
      <c r="I455" s="65"/>
      <c r="L455" s="189"/>
      <c r="M455" s="189"/>
      <c r="O455" s="65"/>
      <c r="P455" s="189"/>
      <c r="R455" s="189"/>
    </row>
    <row r="456">
      <c r="E456" s="65"/>
      <c r="F456" s="190"/>
      <c r="I456" s="65"/>
      <c r="L456" s="189"/>
      <c r="M456" s="189"/>
      <c r="O456" s="65"/>
      <c r="P456" s="189"/>
      <c r="R456" s="189"/>
    </row>
    <row r="457">
      <c r="E457" s="65"/>
      <c r="F457" s="190"/>
      <c r="I457" s="65"/>
      <c r="L457" s="189"/>
      <c r="M457" s="189"/>
      <c r="O457" s="65"/>
      <c r="P457" s="189"/>
      <c r="R457" s="189"/>
    </row>
    <row r="458">
      <c r="E458" s="65"/>
      <c r="F458" s="190"/>
      <c r="I458" s="65"/>
      <c r="L458" s="189"/>
      <c r="M458" s="189"/>
      <c r="O458" s="65"/>
      <c r="P458" s="189"/>
      <c r="R458" s="189"/>
    </row>
    <row r="459">
      <c r="E459" s="65"/>
      <c r="F459" s="190"/>
      <c r="I459" s="65"/>
      <c r="L459" s="189"/>
      <c r="M459" s="189"/>
      <c r="O459" s="65"/>
      <c r="P459" s="189"/>
      <c r="R459" s="189"/>
    </row>
    <row r="460">
      <c r="E460" s="65"/>
      <c r="F460" s="190"/>
      <c r="I460" s="65"/>
      <c r="L460" s="189"/>
      <c r="M460" s="189"/>
      <c r="O460" s="65"/>
      <c r="P460" s="189"/>
      <c r="R460" s="189"/>
    </row>
    <row r="461">
      <c r="E461" s="65"/>
      <c r="F461" s="190"/>
      <c r="I461" s="65"/>
      <c r="L461" s="189"/>
      <c r="M461" s="189"/>
      <c r="O461" s="65"/>
      <c r="P461" s="189"/>
      <c r="R461" s="189"/>
    </row>
    <row r="462">
      <c r="E462" s="65"/>
      <c r="F462" s="190"/>
      <c r="I462" s="65"/>
      <c r="L462" s="189"/>
      <c r="M462" s="189"/>
      <c r="O462" s="65"/>
      <c r="P462" s="189"/>
      <c r="R462" s="189"/>
    </row>
    <row r="463">
      <c r="E463" s="65"/>
      <c r="F463" s="190"/>
      <c r="I463" s="65"/>
      <c r="L463" s="189"/>
      <c r="M463" s="189"/>
      <c r="O463" s="65"/>
      <c r="P463" s="189"/>
      <c r="R463" s="189"/>
    </row>
    <row r="464">
      <c r="E464" s="65"/>
      <c r="F464" s="190"/>
      <c r="I464" s="65"/>
      <c r="L464" s="189"/>
      <c r="M464" s="189"/>
      <c r="O464" s="65"/>
      <c r="P464" s="189"/>
      <c r="R464" s="189"/>
    </row>
    <row r="465">
      <c r="E465" s="65"/>
      <c r="F465" s="190"/>
      <c r="I465" s="65"/>
      <c r="L465" s="189"/>
      <c r="M465" s="189"/>
      <c r="O465" s="65"/>
      <c r="P465" s="189"/>
      <c r="R465" s="189"/>
    </row>
    <row r="466">
      <c r="E466" s="65"/>
      <c r="F466" s="190"/>
      <c r="I466" s="65"/>
      <c r="L466" s="189"/>
      <c r="M466" s="189"/>
      <c r="O466" s="65"/>
      <c r="P466" s="189"/>
      <c r="R466" s="189"/>
    </row>
    <row r="467">
      <c r="E467" s="65"/>
      <c r="F467" s="190"/>
      <c r="I467" s="65"/>
      <c r="L467" s="189"/>
      <c r="M467" s="189"/>
      <c r="O467" s="65"/>
      <c r="P467" s="189"/>
      <c r="R467" s="189"/>
    </row>
    <row r="468">
      <c r="E468" s="65"/>
      <c r="F468" s="190"/>
      <c r="I468" s="65"/>
      <c r="L468" s="189"/>
      <c r="M468" s="189"/>
      <c r="O468" s="65"/>
      <c r="P468" s="189"/>
      <c r="R468" s="189"/>
    </row>
    <row r="469">
      <c r="E469" s="65"/>
      <c r="F469" s="190"/>
      <c r="I469" s="65"/>
      <c r="L469" s="189"/>
      <c r="M469" s="189"/>
      <c r="O469" s="65"/>
      <c r="P469" s="189"/>
      <c r="R469" s="189"/>
    </row>
    <row r="470">
      <c r="E470" s="65"/>
      <c r="F470" s="190"/>
      <c r="I470" s="65"/>
      <c r="L470" s="189"/>
      <c r="M470" s="189"/>
      <c r="O470" s="65"/>
      <c r="P470" s="189"/>
      <c r="R470" s="189"/>
    </row>
    <row r="471">
      <c r="E471" s="65"/>
      <c r="F471" s="190"/>
      <c r="I471" s="65"/>
      <c r="L471" s="189"/>
      <c r="M471" s="189"/>
      <c r="O471" s="65"/>
      <c r="P471" s="189"/>
      <c r="R471" s="189"/>
    </row>
    <row r="472">
      <c r="E472" s="65"/>
      <c r="F472" s="190"/>
      <c r="I472" s="65"/>
      <c r="L472" s="189"/>
      <c r="M472" s="189"/>
      <c r="O472" s="65"/>
      <c r="P472" s="189"/>
      <c r="R472" s="189"/>
    </row>
    <row r="473">
      <c r="E473" s="65"/>
      <c r="F473" s="190"/>
      <c r="I473" s="65"/>
      <c r="L473" s="189"/>
      <c r="M473" s="189"/>
      <c r="O473" s="65"/>
      <c r="P473" s="189"/>
      <c r="R473" s="189"/>
    </row>
    <row r="474">
      <c r="E474" s="65"/>
      <c r="F474" s="190"/>
      <c r="I474" s="65"/>
      <c r="L474" s="189"/>
      <c r="M474" s="189"/>
      <c r="O474" s="65"/>
      <c r="P474" s="189"/>
      <c r="R474" s="189"/>
    </row>
    <row r="475">
      <c r="E475" s="65"/>
      <c r="F475" s="190"/>
      <c r="I475" s="65"/>
      <c r="L475" s="189"/>
      <c r="M475" s="189"/>
      <c r="O475" s="65"/>
      <c r="P475" s="189"/>
      <c r="R475" s="189"/>
    </row>
    <row r="476">
      <c r="E476" s="65"/>
      <c r="F476" s="190"/>
      <c r="I476" s="65"/>
      <c r="L476" s="189"/>
      <c r="M476" s="189"/>
      <c r="O476" s="65"/>
      <c r="P476" s="189"/>
      <c r="R476" s="189"/>
    </row>
    <row r="477">
      <c r="E477" s="65"/>
      <c r="F477" s="190"/>
      <c r="I477" s="65"/>
      <c r="L477" s="189"/>
      <c r="M477" s="189"/>
      <c r="O477" s="65"/>
      <c r="P477" s="189"/>
      <c r="R477" s="189"/>
    </row>
    <row r="478">
      <c r="E478" s="65"/>
      <c r="F478" s="190"/>
      <c r="I478" s="65"/>
      <c r="L478" s="189"/>
      <c r="M478" s="189"/>
      <c r="O478" s="65"/>
      <c r="P478" s="189"/>
      <c r="R478" s="189"/>
    </row>
    <row r="479">
      <c r="E479" s="65"/>
      <c r="F479" s="190"/>
      <c r="I479" s="65"/>
      <c r="L479" s="189"/>
      <c r="M479" s="189"/>
      <c r="O479" s="65"/>
      <c r="P479" s="189"/>
      <c r="R479" s="189"/>
    </row>
    <row r="480">
      <c r="E480" s="65"/>
      <c r="F480" s="190"/>
      <c r="I480" s="65"/>
      <c r="L480" s="189"/>
      <c r="M480" s="189"/>
      <c r="O480" s="65"/>
      <c r="P480" s="189"/>
      <c r="R480" s="189"/>
    </row>
    <row r="481">
      <c r="E481" s="65"/>
      <c r="F481" s="190"/>
      <c r="I481" s="65"/>
      <c r="L481" s="189"/>
      <c r="M481" s="189"/>
      <c r="O481" s="65"/>
      <c r="P481" s="189"/>
      <c r="R481" s="189"/>
    </row>
    <row r="482">
      <c r="E482" s="65"/>
      <c r="F482" s="190"/>
      <c r="I482" s="65"/>
      <c r="L482" s="189"/>
      <c r="M482" s="189"/>
      <c r="O482" s="65"/>
      <c r="P482" s="189"/>
      <c r="R482" s="189"/>
    </row>
    <row r="483">
      <c r="E483" s="65"/>
      <c r="F483" s="190"/>
      <c r="I483" s="65"/>
      <c r="L483" s="189"/>
      <c r="M483" s="189"/>
      <c r="O483" s="65"/>
      <c r="P483" s="189"/>
      <c r="R483" s="189"/>
    </row>
    <row r="484">
      <c r="E484" s="65"/>
      <c r="F484" s="190"/>
      <c r="I484" s="65"/>
      <c r="L484" s="189"/>
      <c r="M484" s="189"/>
      <c r="O484" s="65"/>
      <c r="P484" s="189"/>
      <c r="R484" s="189"/>
    </row>
    <row r="485">
      <c r="E485" s="65"/>
      <c r="F485" s="190"/>
      <c r="I485" s="65"/>
      <c r="L485" s="189"/>
      <c r="M485" s="189"/>
      <c r="O485" s="65"/>
      <c r="P485" s="189"/>
      <c r="R485" s="189"/>
    </row>
    <row r="486">
      <c r="E486" s="65"/>
      <c r="F486" s="190"/>
      <c r="I486" s="65"/>
      <c r="L486" s="189"/>
      <c r="M486" s="189"/>
      <c r="O486" s="65"/>
      <c r="P486" s="189"/>
      <c r="R486" s="189"/>
    </row>
    <row r="487">
      <c r="E487" s="65"/>
      <c r="F487" s="190"/>
      <c r="I487" s="65"/>
      <c r="L487" s="189"/>
      <c r="M487" s="189"/>
      <c r="O487" s="65"/>
      <c r="P487" s="189"/>
      <c r="R487" s="189"/>
    </row>
    <row r="488">
      <c r="E488" s="65"/>
      <c r="F488" s="190"/>
      <c r="I488" s="65"/>
      <c r="L488" s="189"/>
      <c r="M488" s="189"/>
      <c r="O488" s="65"/>
      <c r="P488" s="189"/>
      <c r="R488" s="189"/>
    </row>
    <row r="489">
      <c r="E489" s="65"/>
      <c r="F489" s="190"/>
      <c r="I489" s="65"/>
      <c r="L489" s="189"/>
      <c r="M489" s="189"/>
      <c r="O489" s="65"/>
      <c r="P489" s="189"/>
      <c r="R489" s="189"/>
    </row>
    <row r="490">
      <c r="E490" s="65"/>
      <c r="F490" s="190"/>
      <c r="I490" s="65"/>
      <c r="L490" s="189"/>
      <c r="M490" s="189"/>
      <c r="O490" s="65"/>
      <c r="P490" s="189"/>
      <c r="R490" s="189"/>
    </row>
    <row r="491">
      <c r="E491" s="65"/>
      <c r="F491" s="190"/>
      <c r="I491" s="65"/>
      <c r="L491" s="189"/>
      <c r="M491" s="189"/>
      <c r="O491" s="65"/>
      <c r="P491" s="189"/>
      <c r="R491" s="189"/>
    </row>
    <row r="492">
      <c r="E492" s="65"/>
      <c r="F492" s="190"/>
      <c r="I492" s="65"/>
      <c r="L492" s="189"/>
      <c r="M492" s="189"/>
      <c r="O492" s="65"/>
      <c r="P492" s="189"/>
      <c r="R492" s="189"/>
    </row>
    <row r="493">
      <c r="E493" s="65"/>
      <c r="F493" s="190"/>
      <c r="I493" s="65"/>
      <c r="L493" s="189"/>
      <c r="M493" s="189"/>
      <c r="O493" s="65"/>
      <c r="P493" s="189"/>
      <c r="R493" s="189"/>
    </row>
    <row r="494">
      <c r="E494" s="65"/>
      <c r="F494" s="190"/>
      <c r="I494" s="65"/>
      <c r="L494" s="189"/>
      <c r="M494" s="189"/>
      <c r="O494" s="65"/>
      <c r="P494" s="189"/>
      <c r="R494" s="189"/>
    </row>
    <row r="495">
      <c r="E495" s="65"/>
      <c r="F495" s="190"/>
      <c r="I495" s="65"/>
      <c r="L495" s="189"/>
      <c r="M495" s="189"/>
      <c r="O495" s="65"/>
      <c r="P495" s="189"/>
      <c r="R495" s="189"/>
    </row>
    <row r="496">
      <c r="E496" s="65"/>
      <c r="F496" s="190"/>
      <c r="I496" s="65"/>
      <c r="L496" s="189"/>
      <c r="M496" s="189"/>
      <c r="O496" s="65"/>
      <c r="P496" s="189"/>
      <c r="R496" s="189"/>
    </row>
    <row r="497">
      <c r="E497" s="65"/>
      <c r="F497" s="190"/>
      <c r="I497" s="65"/>
      <c r="L497" s="189"/>
      <c r="M497" s="189"/>
      <c r="O497" s="65"/>
      <c r="P497" s="189"/>
      <c r="R497" s="189"/>
    </row>
    <row r="498">
      <c r="E498" s="65"/>
      <c r="F498" s="190"/>
      <c r="I498" s="65"/>
      <c r="L498" s="189"/>
      <c r="M498" s="189"/>
      <c r="O498" s="65"/>
      <c r="P498" s="189"/>
      <c r="R498" s="189"/>
    </row>
    <row r="499">
      <c r="E499" s="65"/>
      <c r="F499" s="190"/>
      <c r="I499" s="65"/>
      <c r="L499" s="189"/>
      <c r="M499" s="189"/>
      <c r="O499" s="65"/>
      <c r="P499" s="189"/>
      <c r="R499" s="189"/>
    </row>
    <row r="500">
      <c r="E500" s="65"/>
      <c r="F500" s="190"/>
      <c r="I500" s="65"/>
      <c r="L500" s="189"/>
      <c r="M500" s="189"/>
      <c r="O500" s="65"/>
      <c r="P500" s="189"/>
      <c r="R500" s="189"/>
    </row>
    <row r="501">
      <c r="E501" s="65"/>
      <c r="F501" s="190"/>
      <c r="I501" s="65"/>
      <c r="L501" s="189"/>
      <c r="M501" s="189"/>
      <c r="O501" s="65"/>
      <c r="P501" s="189"/>
      <c r="R501" s="189"/>
    </row>
    <row r="502">
      <c r="E502" s="65"/>
      <c r="F502" s="190"/>
      <c r="I502" s="65"/>
      <c r="L502" s="189"/>
      <c r="M502" s="189"/>
      <c r="O502" s="65"/>
      <c r="P502" s="189"/>
      <c r="R502" s="189"/>
    </row>
    <row r="503">
      <c r="E503" s="65"/>
      <c r="F503" s="190"/>
      <c r="I503" s="65"/>
      <c r="L503" s="189"/>
      <c r="M503" s="189"/>
      <c r="O503" s="65"/>
      <c r="P503" s="189"/>
      <c r="R503" s="189"/>
    </row>
    <row r="504">
      <c r="E504" s="65"/>
      <c r="F504" s="190"/>
      <c r="I504" s="65"/>
      <c r="L504" s="189"/>
      <c r="M504" s="189"/>
      <c r="O504" s="65"/>
      <c r="P504" s="189"/>
      <c r="R504" s="189"/>
    </row>
    <row r="505">
      <c r="E505" s="65"/>
      <c r="F505" s="190"/>
      <c r="I505" s="65"/>
      <c r="L505" s="189"/>
      <c r="M505" s="189"/>
      <c r="O505" s="65"/>
      <c r="P505" s="189"/>
      <c r="R505" s="189"/>
    </row>
    <row r="506">
      <c r="E506" s="65"/>
      <c r="F506" s="190"/>
      <c r="I506" s="65"/>
      <c r="L506" s="189"/>
      <c r="M506" s="189"/>
      <c r="O506" s="65"/>
      <c r="P506" s="189"/>
      <c r="R506" s="189"/>
    </row>
    <row r="507">
      <c r="E507" s="65"/>
      <c r="F507" s="190"/>
      <c r="I507" s="65"/>
      <c r="L507" s="189"/>
      <c r="M507" s="189"/>
      <c r="O507" s="65"/>
      <c r="P507" s="189"/>
      <c r="R507" s="189"/>
    </row>
    <row r="508">
      <c r="E508" s="65"/>
      <c r="F508" s="190"/>
      <c r="I508" s="65"/>
      <c r="L508" s="189"/>
      <c r="M508" s="189"/>
      <c r="O508" s="65"/>
      <c r="P508" s="189"/>
      <c r="R508" s="189"/>
    </row>
    <row r="509">
      <c r="E509" s="65"/>
      <c r="F509" s="190"/>
      <c r="I509" s="65"/>
      <c r="L509" s="189"/>
      <c r="M509" s="189"/>
      <c r="O509" s="65"/>
      <c r="P509" s="189"/>
      <c r="R509" s="189"/>
    </row>
    <row r="510">
      <c r="E510" s="65"/>
      <c r="F510" s="190"/>
      <c r="I510" s="65"/>
      <c r="L510" s="189"/>
      <c r="M510" s="189"/>
      <c r="O510" s="65"/>
      <c r="P510" s="189"/>
      <c r="R510" s="189"/>
    </row>
    <row r="511">
      <c r="E511" s="65"/>
      <c r="F511" s="190"/>
      <c r="I511" s="65"/>
      <c r="L511" s="189"/>
      <c r="M511" s="189"/>
      <c r="O511" s="65"/>
      <c r="P511" s="189"/>
      <c r="R511" s="189"/>
    </row>
    <row r="512">
      <c r="E512" s="65"/>
      <c r="F512" s="190"/>
      <c r="I512" s="65"/>
      <c r="L512" s="189"/>
      <c r="M512" s="189"/>
      <c r="O512" s="65"/>
      <c r="P512" s="189"/>
      <c r="R512" s="189"/>
    </row>
    <row r="513">
      <c r="E513" s="65"/>
      <c r="F513" s="190"/>
      <c r="I513" s="65"/>
      <c r="L513" s="189"/>
      <c r="M513" s="189"/>
      <c r="O513" s="65"/>
      <c r="P513" s="189"/>
      <c r="R513" s="189"/>
    </row>
    <row r="514">
      <c r="E514" s="65"/>
      <c r="F514" s="190"/>
      <c r="I514" s="65"/>
      <c r="L514" s="189"/>
      <c r="M514" s="189"/>
      <c r="O514" s="65"/>
      <c r="P514" s="189"/>
      <c r="R514" s="189"/>
    </row>
    <row r="515">
      <c r="E515" s="65"/>
      <c r="F515" s="190"/>
      <c r="I515" s="65"/>
      <c r="L515" s="189"/>
      <c r="M515" s="189"/>
      <c r="O515" s="65"/>
      <c r="P515" s="189"/>
      <c r="R515" s="189"/>
    </row>
    <row r="516">
      <c r="E516" s="65"/>
      <c r="F516" s="190"/>
      <c r="I516" s="65"/>
      <c r="L516" s="189"/>
      <c r="M516" s="189"/>
      <c r="O516" s="65"/>
      <c r="P516" s="189"/>
      <c r="R516" s="189"/>
    </row>
    <row r="517">
      <c r="E517" s="65"/>
      <c r="F517" s="190"/>
      <c r="I517" s="65"/>
      <c r="L517" s="189"/>
      <c r="M517" s="189"/>
      <c r="O517" s="65"/>
      <c r="P517" s="189"/>
      <c r="R517" s="189"/>
    </row>
    <row r="518">
      <c r="E518" s="65"/>
      <c r="F518" s="190"/>
      <c r="I518" s="65"/>
      <c r="L518" s="189"/>
      <c r="M518" s="189"/>
      <c r="O518" s="65"/>
      <c r="P518" s="189"/>
      <c r="R518" s="189"/>
    </row>
    <row r="519">
      <c r="E519" s="65"/>
      <c r="F519" s="190"/>
      <c r="I519" s="65"/>
      <c r="L519" s="189"/>
      <c r="M519" s="189"/>
      <c r="O519" s="65"/>
      <c r="P519" s="189"/>
      <c r="R519" s="189"/>
    </row>
    <row r="520">
      <c r="E520" s="65"/>
      <c r="F520" s="190"/>
      <c r="I520" s="65"/>
      <c r="L520" s="189"/>
      <c r="M520" s="189"/>
      <c r="O520" s="65"/>
      <c r="P520" s="189"/>
      <c r="R520" s="189"/>
    </row>
    <row r="521">
      <c r="E521" s="65"/>
      <c r="F521" s="190"/>
      <c r="I521" s="65"/>
      <c r="L521" s="189"/>
      <c r="M521" s="189"/>
      <c r="O521" s="65"/>
      <c r="P521" s="189"/>
      <c r="R521" s="189"/>
    </row>
    <row r="522">
      <c r="E522" s="65"/>
      <c r="F522" s="190"/>
      <c r="I522" s="65"/>
      <c r="L522" s="189"/>
      <c r="M522" s="189"/>
      <c r="O522" s="65"/>
      <c r="P522" s="189"/>
      <c r="R522" s="189"/>
    </row>
    <row r="523">
      <c r="E523" s="65"/>
      <c r="F523" s="190"/>
      <c r="I523" s="65"/>
      <c r="L523" s="189"/>
      <c r="M523" s="189"/>
      <c r="O523" s="65"/>
      <c r="P523" s="189"/>
      <c r="R523" s="189"/>
    </row>
    <row r="524">
      <c r="E524" s="65"/>
      <c r="F524" s="190"/>
      <c r="I524" s="65"/>
      <c r="L524" s="189"/>
      <c r="M524" s="189"/>
      <c r="O524" s="65"/>
      <c r="P524" s="189"/>
      <c r="R524" s="189"/>
    </row>
    <row r="525">
      <c r="E525" s="65"/>
      <c r="F525" s="190"/>
      <c r="I525" s="65"/>
      <c r="L525" s="189"/>
      <c r="M525" s="189"/>
      <c r="O525" s="65"/>
      <c r="P525" s="189"/>
      <c r="R525" s="189"/>
    </row>
    <row r="526">
      <c r="E526" s="65"/>
      <c r="F526" s="190"/>
      <c r="I526" s="65"/>
      <c r="L526" s="189"/>
      <c r="M526" s="189"/>
      <c r="O526" s="65"/>
      <c r="P526" s="189"/>
      <c r="R526" s="189"/>
    </row>
    <row r="527">
      <c r="E527" s="65"/>
      <c r="F527" s="190"/>
      <c r="I527" s="65"/>
      <c r="L527" s="189"/>
      <c r="M527" s="189"/>
      <c r="O527" s="65"/>
      <c r="P527" s="189"/>
      <c r="R527" s="189"/>
    </row>
    <row r="528">
      <c r="E528" s="65"/>
      <c r="F528" s="190"/>
      <c r="I528" s="65"/>
      <c r="L528" s="189"/>
      <c r="M528" s="189"/>
      <c r="O528" s="65"/>
      <c r="P528" s="189"/>
      <c r="R528" s="189"/>
    </row>
    <row r="529">
      <c r="E529" s="65"/>
      <c r="F529" s="190"/>
      <c r="I529" s="65"/>
      <c r="L529" s="189"/>
      <c r="M529" s="189"/>
      <c r="O529" s="65"/>
      <c r="P529" s="189"/>
      <c r="R529" s="189"/>
    </row>
    <row r="530">
      <c r="E530" s="65"/>
      <c r="F530" s="190"/>
      <c r="I530" s="65"/>
      <c r="L530" s="189"/>
      <c r="M530" s="189"/>
      <c r="O530" s="65"/>
      <c r="P530" s="189"/>
      <c r="R530" s="189"/>
    </row>
    <row r="531">
      <c r="E531" s="65"/>
      <c r="F531" s="190"/>
      <c r="I531" s="65"/>
      <c r="L531" s="189"/>
      <c r="M531" s="189"/>
      <c r="O531" s="65"/>
      <c r="P531" s="189"/>
      <c r="R531" s="189"/>
    </row>
    <row r="532">
      <c r="E532" s="65"/>
      <c r="F532" s="190"/>
      <c r="I532" s="65"/>
      <c r="L532" s="189"/>
      <c r="M532" s="189"/>
      <c r="O532" s="65"/>
      <c r="P532" s="189"/>
      <c r="R532" s="189"/>
    </row>
    <row r="533">
      <c r="E533" s="65"/>
      <c r="F533" s="190"/>
      <c r="I533" s="65"/>
      <c r="L533" s="189"/>
      <c r="M533" s="189"/>
      <c r="O533" s="65"/>
      <c r="P533" s="189"/>
      <c r="R533" s="189"/>
    </row>
    <row r="534">
      <c r="E534" s="65"/>
      <c r="F534" s="190"/>
      <c r="I534" s="65"/>
      <c r="L534" s="189"/>
      <c r="M534" s="189"/>
      <c r="O534" s="65"/>
      <c r="P534" s="189"/>
      <c r="R534" s="189"/>
    </row>
    <row r="535">
      <c r="E535" s="65"/>
      <c r="F535" s="190"/>
      <c r="I535" s="65"/>
      <c r="L535" s="189"/>
      <c r="M535" s="189"/>
      <c r="O535" s="65"/>
      <c r="P535" s="189"/>
      <c r="R535" s="189"/>
    </row>
    <row r="536">
      <c r="E536" s="65"/>
      <c r="F536" s="190"/>
      <c r="I536" s="65"/>
      <c r="L536" s="189"/>
      <c r="M536" s="189"/>
      <c r="O536" s="65"/>
      <c r="P536" s="189"/>
      <c r="R536" s="189"/>
    </row>
    <row r="537">
      <c r="E537" s="65"/>
      <c r="F537" s="190"/>
      <c r="I537" s="65"/>
      <c r="L537" s="189"/>
      <c r="M537" s="189"/>
      <c r="O537" s="65"/>
      <c r="P537" s="189"/>
      <c r="R537" s="189"/>
    </row>
    <row r="538">
      <c r="E538" s="65"/>
      <c r="F538" s="190"/>
      <c r="I538" s="65"/>
      <c r="L538" s="189"/>
      <c r="M538" s="189"/>
      <c r="O538" s="65"/>
      <c r="P538" s="189"/>
      <c r="R538" s="189"/>
    </row>
    <row r="539">
      <c r="E539" s="65"/>
      <c r="F539" s="190"/>
      <c r="I539" s="65"/>
      <c r="L539" s="189"/>
      <c r="M539" s="189"/>
      <c r="O539" s="65"/>
      <c r="P539" s="189"/>
      <c r="R539" s="189"/>
    </row>
    <row r="540">
      <c r="E540" s="65"/>
      <c r="F540" s="190"/>
      <c r="I540" s="65"/>
      <c r="L540" s="189"/>
      <c r="M540" s="189"/>
      <c r="O540" s="65"/>
      <c r="P540" s="189"/>
      <c r="R540" s="189"/>
    </row>
    <row r="541">
      <c r="E541" s="65"/>
      <c r="F541" s="190"/>
      <c r="I541" s="65"/>
      <c r="L541" s="189"/>
      <c r="M541" s="189"/>
      <c r="O541" s="65"/>
      <c r="P541" s="189"/>
      <c r="R541" s="189"/>
    </row>
    <row r="542">
      <c r="E542" s="65"/>
      <c r="F542" s="190"/>
      <c r="I542" s="65"/>
      <c r="L542" s="189"/>
      <c r="M542" s="189"/>
      <c r="O542" s="65"/>
      <c r="P542" s="189"/>
      <c r="R542" s="189"/>
    </row>
    <row r="543">
      <c r="E543" s="65"/>
      <c r="F543" s="190"/>
      <c r="I543" s="65"/>
      <c r="L543" s="189"/>
      <c r="M543" s="189"/>
      <c r="O543" s="65"/>
      <c r="P543" s="189"/>
      <c r="R543" s="189"/>
    </row>
    <row r="544">
      <c r="E544" s="65"/>
      <c r="F544" s="190"/>
      <c r="I544" s="65"/>
      <c r="L544" s="189"/>
      <c r="M544" s="189"/>
      <c r="O544" s="65"/>
      <c r="P544" s="189"/>
      <c r="R544" s="189"/>
    </row>
    <row r="545">
      <c r="E545" s="65"/>
      <c r="F545" s="190"/>
      <c r="I545" s="65"/>
      <c r="L545" s="189"/>
      <c r="M545" s="189"/>
      <c r="O545" s="65"/>
      <c r="P545" s="189"/>
      <c r="R545" s="189"/>
    </row>
    <row r="546">
      <c r="E546" s="65"/>
      <c r="F546" s="190"/>
      <c r="I546" s="65"/>
      <c r="L546" s="189"/>
      <c r="M546" s="189"/>
      <c r="O546" s="65"/>
      <c r="P546" s="189"/>
      <c r="R546" s="189"/>
    </row>
    <row r="547">
      <c r="E547" s="65"/>
      <c r="F547" s="190"/>
      <c r="I547" s="65"/>
      <c r="L547" s="189"/>
      <c r="M547" s="189"/>
      <c r="O547" s="65"/>
      <c r="P547" s="189"/>
      <c r="R547" s="189"/>
    </row>
    <row r="548">
      <c r="E548" s="65"/>
      <c r="F548" s="190"/>
      <c r="I548" s="65"/>
      <c r="L548" s="189"/>
      <c r="M548" s="189"/>
      <c r="O548" s="65"/>
      <c r="P548" s="189"/>
      <c r="R548" s="189"/>
    </row>
    <row r="549">
      <c r="E549" s="65"/>
      <c r="F549" s="190"/>
      <c r="I549" s="65"/>
      <c r="L549" s="189"/>
      <c r="M549" s="189"/>
      <c r="O549" s="65"/>
      <c r="P549" s="189"/>
      <c r="R549" s="189"/>
    </row>
    <row r="550">
      <c r="E550" s="65"/>
      <c r="F550" s="190"/>
      <c r="I550" s="65"/>
      <c r="L550" s="189"/>
      <c r="M550" s="189"/>
      <c r="O550" s="65"/>
      <c r="P550" s="189"/>
      <c r="R550" s="189"/>
    </row>
    <row r="551">
      <c r="E551" s="65"/>
      <c r="F551" s="190"/>
      <c r="I551" s="65"/>
      <c r="L551" s="189"/>
      <c r="M551" s="189"/>
      <c r="O551" s="65"/>
      <c r="P551" s="189"/>
      <c r="R551" s="189"/>
    </row>
    <row r="552">
      <c r="E552" s="65"/>
      <c r="F552" s="190"/>
      <c r="I552" s="65"/>
      <c r="L552" s="189"/>
      <c r="M552" s="189"/>
      <c r="O552" s="65"/>
      <c r="P552" s="189"/>
      <c r="R552" s="189"/>
    </row>
    <row r="553">
      <c r="E553" s="65"/>
      <c r="F553" s="190"/>
      <c r="I553" s="65"/>
      <c r="L553" s="189"/>
      <c r="M553" s="189"/>
      <c r="O553" s="65"/>
      <c r="P553" s="189"/>
      <c r="R553" s="189"/>
    </row>
    <row r="554">
      <c r="E554" s="65"/>
      <c r="F554" s="190"/>
      <c r="I554" s="65"/>
      <c r="L554" s="189"/>
      <c r="M554" s="189"/>
      <c r="O554" s="65"/>
      <c r="P554" s="189"/>
      <c r="R554" s="189"/>
    </row>
    <row r="555">
      <c r="E555" s="65"/>
      <c r="F555" s="190"/>
      <c r="I555" s="65"/>
      <c r="L555" s="189"/>
      <c r="M555" s="189"/>
      <c r="O555" s="65"/>
      <c r="P555" s="189"/>
      <c r="R555" s="189"/>
    </row>
    <row r="556">
      <c r="E556" s="65"/>
      <c r="F556" s="190"/>
      <c r="I556" s="65"/>
      <c r="L556" s="189"/>
      <c r="M556" s="189"/>
      <c r="O556" s="65"/>
      <c r="P556" s="189"/>
      <c r="R556" s="189"/>
    </row>
    <row r="557">
      <c r="E557" s="65"/>
      <c r="F557" s="190"/>
      <c r="I557" s="65"/>
      <c r="L557" s="189"/>
      <c r="M557" s="189"/>
      <c r="O557" s="65"/>
      <c r="P557" s="189"/>
      <c r="R557" s="189"/>
    </row>
    <row r="558">
      <c r="E558" s="65"/>
      <c r="F558" s="190"/>
      <c r="I558" s="65"/>
      <c r="L558" s="189"/>
      <c r="M558" s="189"/>
      <c r="O558" s="65"/>
      <c r="P558" s="189"/>
      <c r="R558" s="189"/>
    </row>
    <row r="559">
      <c r="E559" s="65"/>
      <c r="F559" s="190"/>
      <c r="I559" s="65"/>
      <c r="L559" s="189"/>
      <c r="M559" s="189"/>
      <c r="O559" s="65"/>
      <c r="P559" s="189"/>
      <c r="R559" s="189"/>
    </row>
    <row r="560">
      <c r="E560" s="65"/>
      <c r="F560" s="190"/>
      <c r="I560" s="65"/>
      <c r="L560" s="189"/>
      <c r="M560" s="189"/>
      <c r="O560" s="65"/>
      <c r="P560" s="189"/>
      <c r="R560" s="189"/>
    </row>
    <row r="561">
      <c r="E561" s="65"/>
      <c r="F561" s="190"/>
      <c r="I561" s="65"/>
      <c r="L561" s="189"/>
      <c r="M561" s="189"/>
      <c r="O561" s="65"/>
      <c r="P561" s="189"/>
      <c r="R561" s="189"/>
    </row>
    <row r="562">
      <c r="E562" s="65"/>
      <c r="F562" s="190"/>
      <c r="I562" s="65"/>
      <c r="L562" s="189"/>
      <c r="M562" s="189"/>
      <c r="O562" s="65"/>
      <c r="P562" s="189"/>
      <c r="R562" s="189"/>
    </row>
    <row r="563">
      <c r="E563" s="65"/>
      <c r="F563" s="190"/>
      <c r="I563" s="65"/>
      <c r="L563" s="189"/>
      <c r="M563" s="189"/>
      <c r="O563" s="65"/>
      <c r="P563" s="189"/>
      <c r="R563" s="189"/>
    </row>
    <row r="564">
      <c r="E564" s="65"/>
      <c r="F564" s="190"/>
      <c r="I564" s="65"/>
      <c r="L564" s="189"/>
      <c r="M564" s="189"/>
      <c r="O564" s="65"/>
      <c r="P564" s="189"/>
      <c r="R564" s="189"/>
    </row>
    <row r="565">
      <c r="E565" s="65"/>
      <c r="F565" s="190"/>
      <c r="I565" s="65"/>
      <c r="L565" s="189"/>
      <c r="M565" s="189"/>
      <c r="O565" s="65"/>
      <c r="P565" s="189"/>
      <c r="R565" s="189"/>
    </row>
    <row r="566">
      <c r="E566" s="65"/>
      <c r="F566" s="190"/>
      <c r="I566" s="65"/>
      <c r="L566" s="189"/>
      <c r="M566" s="189"/>
      <c r="O566" s="65"/>
      <c r="P566" s="189"/>
      <c r="R566" s="189"/>
    </row>
    <row r="567">
      <c r="E567" s="65"/>
      <c r="F567" s="190"/>
      <c r="I567" s="65"/>
      <c r="L567" s="189"/>
      <c r="M567" s="189"/>
      <c r="O567" s="65"/>
      <c r="P567" s="189"/>
      <c r="R567" s="189"/>
    </row>
    <row r="568">
      <c r="E568" s="65"/>
      <c r="F568" s="190"/>
      <c r="I568" s="65"/>
      <c r="L568" s="189"/>
      <c r="M568" s="189"/>
      <c r="O568" s="65"/>
      <c r="P568" s="189"/>
      <c r="R568" s="189"/>
    </row>
    <row r="569">
      <c r="E569" s="65"/>
      <c r="F569" s="190"/>
      <c r="I569" s="65"/>
      <c r="L569" s="189"/>
      <c r="M569" s="189"/>
      <c r="O569" s="65"/>
      <c r="P569" s="189"/>
      <c r="R569" s="189"/>
    </row>
    <row r="570">
      <c r="E570" s="65"/>
      <c r="F570" s="190"/>
      <c r="I570" s="65"/>
      <c r="L570" s="189"/>
      <c r="M570" s="189"/>
      <c r="O570" s="65"/>
      <c r="P570" s="189"/>
      <c r="R570" s="189"/>
    </row>
    <row r="571">
      <c r="E571" s="65"/>
      <c r="F571" s="190"/>
      <c r="I571" s="65"/>
      <c r="L571" s="189"/>
      <c r="M571" s="189"/>
      <c r="O571" s="65"/>
      <c r="P571" s="189"/>
      <c r="R571" s="189"/>
    </row>
    <row r="572">
      <c r="E572" s="65"/>
      <c r="F572" s="190"/>
      <c r="I572" s="65"/>
      <c r="L572" s="189"/>
      <c r="M572" s="189"/>
      <c r="O572" s="65"/>
      <c r="P572" s="189"/>
      <c r="R572" s="189"/>
    </row>
    <row r="573">
      <c r="E573" s="65"/>
      <c r="F573" s="190"/>
      <c r="I573" s="65"/>
      <c r="L573" s="189"/>
      <c r="M573" s="189"/>
      <c r="O573" s="65"/>
      <c r="P573" s="189"/>
      <c r="R573" s="189"/>
    </row>
    <row r="574">
      <c r="E574" s="65"/>
      <c r="F574" s="190"/>
      <c r="I574" s="65"/>
      <c r="L574" s="189"/>
      <c r="M574" s="189"/>
      <c r="O574" s="65"/>
      <c r="P574" s="189"/>
      <c r="R574" s="189"/>
    </row>
    <row r="575">
      <c r="E575" s="65"/>
      <c r="F575" s="190"/>
      <c r="I575" s="65"/>
      <c r="L575" s="189"/>
      <c r="M575" s="189"/>
      <c r="O575" s="65"/>
      <c r="P575" s="189"/>
      <c r="R575" s="189"/>
    </row>
    <row r="576">
      <c r="E576" s="65"/>
      <c r="F576" s="190"/>
      <c r="I576" s="65"/>
      <c r="L576" s="189"/>
      <c r="M576" s="189"/>
      <c r="O576" s="65"/>
      <c r="P576" s="189"/>
      <c r="R576" s="189"/>
    </row>
    <row r="577">
      <c r="E577" s="65"/>
      <c r="F577" s="190"/>
      <c r="I577" s="65"/>
      <c r="L577" s="189"/>
      <c r="M577" s="189"/>
      <c r="O577" s="65"/>
      <c r="P577" s="189"/>
      <c r="R577" s="189"/>
    </row>
    <row r="578">
      <c r="E578" s="65"/>
      <c r="F578" s="190"/>
      <c r="I578" s="65"/>
      <c r="L578" s="189"/>
      <c r="M578" s="189"/>
      <c r="O578" s="65"/>
      <c r="P578" s="189"/>
      <c r="R578" s="189"/>
    </row>
    <row r="579">
      <c r="E579" s="65"/>
      <c r="F579" s="190"/>
      <c r="I579" s="65"/>
      <c r="L579" s="189"/>
      <c r="M579" s="189"/>
      <c r="O579" s="65"/>
      <c r="P579" s="189"/>
      <c r="R579" s="189"/>
    </row>
    <row r="580">
      <c r="E580" s="65"/>
      <c r="F580" s="190"/>
      <c r="I580" s="65"/>
      <c r="L580" s="189"/>
      <c r="M580" s="189"/>
      <c r="O580" s="65"/>
      <c r="P580" s="189"/>
      <c r="R580" s="189"/>
    </row>
    <row r="581">
      <c r="E581" s="65"/>
      <c r="F581" s="190"/>
      <c r="I581" s="65"/>
      <c r="L581" s="189"/>
      <c r="M581" s="189"/>
      <c r="O581" s="65"/>
      <c r="P581" s="189"/>
      <c r="R581" s="189"/>
    </row>
    <row r="582">
      <c r="E582" s="65"/>
      <c r="F582" s="190"/>
      <c r="I582" s="65"/>
      <c r="L582" s="189"/>
      <c r="M582" s="189"/>
      <c r="O582" s="65"/>
      <c r="P582" s="189"/>
      <c r="R582" s="189"/>
    </row>
    <row r="583">
      <c r="E583" s="65"/>
      <c r="F583" s="190"/>
      <c r="I583" s="65"/>
      <c r="L583" s="189"/>
      <c r="M583" s="189"/>
      <c r="O583" s="65"/>
      <c r="P583" s="189"/>
      <c r="R583" s="189"/>
    </row>
    <row r="584">
      <c r="E584" s="65"/>
      <c r="F584" s="190"/>
      <c r="I584" s="65"/>
      <c r="L584" s="189"/>
      <c r="M584" s="189"/>
      <c r="O584" s="65"/>
      <c r="P584" s="189"/>
      <c r="R584" s="189"/>
    </row>
    <row r="585">
      <c r="E585" s="65"/>
      <c r="F585" s="190"/>
      <c r="I585" s="65"/>
      <c r="L585" s="189"/>
      <c r="M585" s="189"/>
      <c r="O585" s="65"/>
      <c r="P585" s="189"/>
      <c r="R585" s="189"/>
    </row>
    <row r="586">
      <c r="E586" s="65"/>
      <c r="F586" s="190"/>
      <c r="I586" s="65"/>
      <c r="L586" s="189"/>
      <c r="M586" s="189"/>
      <c r="O586" s="65"/>
      <c r="P586" s="189"/>
      <c r="R586" s="189"/>
    </row>
    <row r="587">
      <c r="E587" s="65"/>
      <c r="F587" s="190"/>
      <c r="I587" s="65"/>
      <c r="L587" s="189"/>
      <c r="M587" s="189"/>
      <c r="O587" s="65"/>
      <c r="P587" s="189"/>
      <c r="R587" s="189"/>
    </row>
    <row r="588">
      <c r="E588" s="65"/>
      <c r="F588" s="190"/>
      <c r="I588" s="65"/>
      <c r="L588" s="189"/>
      <c r="M588" s="189"/>
      <c r="O588" s="65"/>
      <c r="P588" s="189"/>
      <c r="R588" s="189"/>
    </row>
    <row r="589">
      <c r="E589" s="65"/>
      <c r="F589" s="190"/>
      <c r="I589" s="65"/>
      <c r="L589" s="189"/>
      <c r="M589" s="189"/>
      <c r="O589" s="65"/>
      <c r="P589" s="189"/>
      <c r="R589" s="189"/>
    </row>
    <row r="590">
      <c r="E590" s="65"/>
      <c r="F590" s="190"/>
      <c r="I590" s="65"/>
      <c r="L590" s="189"/>
      <c r="M590" s="189"/>
      <c r="O590" s="65"/>
      <c r="P590" s="189"/>
      <c r="R590" s="189"/>
    </row>
    <row r="591">
      <c r="E591" s="65"/>
      <c r="F591" s="190"/>
      <c r="I591" s="65"/>
      <c r="L591" s="189"/>
      <c r="M591" s="189"/>
      <c r="O591" s="65"/>
      <c r="P591" s="189"/>
      <c r="R591" s="189"/>
    </row>
    <row r="592">
      <c r="E592" s="65"/>
      <c r="F592" s="190"/>
      <c r="I592" s="65"/>
      <c r="L592" s="189"/>
      <c r="M592" s="189"/>
      <c r="O592" s="65"/>
      <c r="P592" s="189"/>
      <c r="R592" s="189"/>
    </row>
    <row r="593">
      <c r="E593" s="65"/>
      <c r="F593" s="190"/>
      <c r="I593" s="65"/>
      <c r="L593" s="189"/>
      <c r="M593" s="189"/>
      <c r="O593" s="65"/>
      <c r="P593" s="189"/>
      <c r="R593" s="189"/>
    </row>
    <row r="594">
      <c r="E594" s="65"/>
      <c r="F594" s="190"/>
      <c r="I594" s="65"/>
      <c r="L594" s="189"/>
      <c r="M594" s="189"/>
      <c r="O594" s="65"/>
      <c r="P594" s="189"/>
      <c r="R594" s="189"/>
    </row>
    <row r="595">
      <c r="E595" s="65"/>
      <c r="F595" s="190"/>
      <c r="I595" s="65"/>
      <c r="L595" s="189"/>
      <c r="M595" s="189"/>
      <c r="O595" s="65"/>
      <c r="P595" s="189"/>
      <c r="R595" s="189"/>
    </row>
    <row r="596">
      <c r="E596" s="65"/>
      <c r="F596" s="190"/>
      <c r="I596" s="65"/>
      <c r="L596" s="189"/>
      <c r="M596" s="189"/>
      <c r="O596" s="65"/>
      <c r="P596" s="189"/>
      <c r="R596" s="189"/>
    </row>
    <row r="597">
      <c r="E597" s="65"/>
      <c r="F597" s="190"/>
      <c r="I597" s="65"/>
      <c r="L597" s="189"/>
      <c r="M597" s="189"/>
      <c r="O597" s="65"/>
      <c r="P597" s="189"/>
      <c r="R597" s="189"/>
    </row>
    <row r="598">
      <c r="E598" s="65"/>
      <c r="F598" s="190"/>
      <c r="I598" s="65"/>
      <c r="L598" s="189"/>
      <c r="M598" s="189"/>
      <c r="O598" s="65"/>
      <c r="P598" s="189"/>
      <c r="R598" s="189"/>
    </row>
    <row r="599">
      <c r="E599" s="65"/>
      <c r="F599" s="190"/>
      <c r="I599" s="65"/>
      <c r="L599" s="189"/>
      <c r="M599" s="189"/>
      <c r="O599" s="65"/>
      <c r="P599" s="189"/>
      <c r="R599" s="189"/>
    </row>
    <row r="600">
      <c r="E600" s="65"/>
      <c r="F600" s="190"/>
      <c r="I600" s="65"/>
      <c r="L600" s="189"/>
      <c r="M600" s="189"/>
      <c r="O600" s="65"/>
      <c r="P600" s="189"/>
      <c r="R600" s="189"/>
    </row>
    <row r="601">
      <c r="E601" s="65"/>
      <c r="F601" s="190"/>
      <c r="I601" s="65"/>
      <c r="L601" s="189"/>
      <c r="M601" s="189"/>
      <c r="O601" s="65"/>
      <c r="P601" s="189"/>
      <c r="R601" s="189"/>
    </row>
    <row r="602">
      <c r="E602" s="65"/>
      <c r="F602" s="190"/>
      <c r="I602" s="65"/>
      <c r="L602" s="189"/>
      <c r="M602" s="189"/>
      <c r="O602" s="65"/>
      <c r="P602" s="189"/>
      <c r="R602" s="189"/>
    </row>
    <row r="603">
      <c r="E603" s="65"/>
      <c r="F603" s="190"/>
      <c r="I603" s="65"/>
      <c r="L603" s="189"/>
      <c r="M603" s="189"/>
      <c r="O603" s="65"/>
      <c r="P603" s="189"/>
      <c r="R603" s="189"/>
    </row>
    <row r="604">
      <c r="E604" s="65"/>
      <c r="F604" s="190"/>
      <c r="I604" s="65"/>
      <c r="L604" s="189"/>
      <c r="M604" s="189"/>
      <c r="O604" s="65"/>
      <c r="P604" s="189"/>
      <c r="R604" s="189"/>
    </row>
    <row r="605">
      <c r="E605" s="65"/>
      <c r="F605" s="190"/>
      <c r="I605" s="65"/>
      <c r="L605" s="189"/>
      <c r="M605" s="189"/>
      <c r="O605" s="65"/>
      <c r="P605" s="189"/>
      <c r="R605" s="189"/>
    </row>
    <row r="606">
      <c r="E606" s="65"/>
      <c r="F606" s="190"/>
      <c r="I606" s="65"/>
      <c r="L606" s="189"/>
      <c r="M606" s="189"/>
      <c r="O606" s="65"/>
      <c r="P606" s="189"/>
      <c r="R606" s="189"/>
    </row>
    <row r="607">
      <c r="E607" s="65"/>
      <c r="F607" s="190"/>
      <c r="I607" s="65"/>
      <c r="L607" s="189"/>
      <c r="M607" s="189"/>
      <c r="O607" s="65"/>
      <c r="P607" s="189"/>
      <c r="R607" s="189"/>
    </row>
    <row r="608">
      <c r="E608" s="65"/>
      <c r="F608" s="190"/>
      <c r="I608" s="65"/>
      <c r="L608" s="189"/>
      <c r="M608" s="189"/>
      <c r="O608" s="65"/>
      <c r="P608" s="189"/>
      <c r="R608" s="189"/>
    </row>
    <row r="609">
      <c r="E609" s="65"/>
      <c r="F609" s="190"/>
      <c r="I609" s="65"/>
      <c r="L609" s="189"/>
      <c r="M609" s="189"/>
      <c r="O609" s="65"/>
      <c r="P609" s="189"/>
      <c r="R609" s="189"/>
    </row>
    <row r="610">
      <c r="E610" s="65"/>
      <c r="F610" s="190"/>
      <c r="I610" s="65"/>
      <c r="L610" s="189"/>
      <c r="M610" s="189"/>
      <c r="O610" s="65"/>
      <c r="P610" s="189"/>
      <c r="R610" s="189"/>
    </row>
    <row r="611">
      <c r="E611" s="65"/>
      <c r="F611" s="190"/>
      <c r="I611" s="65"/>
      <c r="L611" s="189"/>
      <c r="M611" s="189"/>
      <c r="O611" s="65"/>
      <c r="P611" s="189"/>
      <c r="R611" s="189"/>
    </row>
    <row r="612">
      <c r="E612" s="65"/>
      <c r="F612" s="190"/>
      <c r="I612" s="65"/>
      <c r="L612" s="189"/>
      <c r="M612" s="189"/>
      <c r="O612" s="65"/>
      <c r="P612" s="189"/>
      <c r="R612" s="189"/>
    </row>
    <row r="613">
      <c r="E613" s="65"/>
      <c r="F613" s="190"/>
      <c r="I613" s="65"/>
      <c r="L613" s="189"/>
      <c r="M613" s="189"/>
      <c r="O613" s="65"/>
      <c r="P613" s="189"/>
      <c r="R613" s="189"/>
    </row>
    <row r="614">
      <c r="E614" s="65"/>
      <c r="F614" s="190"/>
      <c r="I614" s="65"/>
      <c r="L614" s="189"/>
      <c r="M614" s="189"/>
      <c r="O614" s="65"/>
      <c r="P614" s="189"/>
      <c r="R614" s="189"/>
    </row>
    <row r="615">
      <c r="E615" s="65"/>
      <c r="F615" s="190"/>
      <c r="I615" s="65"/>
      <c r="L615" s="189"/>
      <c r="M615" s="189"/>
      <c r="O615" s="65"/>
      <c r="P615" s="189"/>
      <c r="R615" s="189"/>
    </row>
    <row r="616">
      <c r="E616" s="65"/>
      <c r="F616" s="190"/>
      <c r="I616" s="65"/>
      <c r="L616" s="189"/>
      <c r="M616" s="189"/>
      <c r="O616" s="65"/>
      <c r="P616" s="189"/>
      <c r="R616" s="189"/>
    </row>
    <row r="617">
      <c r="E617" s="65"/>
      <c r="F617" s="190"/>
      <c r="I617" s="65"/>
      <c r="L617" s="189"/>
      <c r="M617" s="189"/>
      <c r="O617" s="65"/>
      <c r="P617" s="189"/>
      <c r="R617" s="189"/>
    </row>
    <row r="618">
      <c r="E618" s="65"/>
      <c r="F618" s="190"/>
      <c r="I618" s="65"/>
      <c r="L618" s="189"/>
      <c r="M618" s="189"/>
      <c r="O618" s="65"/>
      <c r="P618" s="189"/>
      <c r="R618" s="189"/>
    </row>
    <row r="619">
      <c r="E619" s="65"/>
      <c r="F619" s="190"/>
      <c r="I619" s="65"/>
      <c r="L619" s="189"/>
      <c r="M619" s="189"/>
      <c r="O619" s="65"/>
      <c r="P619" s="189"/>
      <c r="R619" s="189"/>
    </row>
    <row r="620">
      <c r="E620" s="65"/>
      <c r="F620" s="190"/>
      <c r="I620" s="65"/>
      <c r="L620" s="189"/>
      <c r="M620" s="189"/>
      <c r="O620" s="65"/>
      <c r="P620" s="189"/>
      <c r="R620" s="189"/>
    </row>
    <row r="621">
      <c r="E621" s="65"/>
      <c r="F621" s="190"/>
      <c r="I621" s="65"/>
      <c r="L621" s="189"/>
      <c r="M621" s="189"/>
      <c r="O621" s="65"/>
      <c r="P621" s="189"/>
      <c r="R621" s="189"/>
    </row>
    <row r="622">
      <c r="E622" s="65"/>
      <c r="F622" s="190"/>
      <c r="I622" s="65"/>
      <c r="L622" s="189"/>
      <c r="M622" s="189"/>
      <c r="O622" s="65"/>
      <c r="P622" s="189"/>
      <c r="R622" s="189"/>
    </row>
    <row r="623">
      <c r="E623" s="65"/>
      <c r="F623" s="190"/>
      <c r="I623" s="65"/>
      <c r="L623" s="189"/>
      <c r="M623" s="189"/>
      <c r="O623" s="65"/>
      <c r="P623" s="189"/>
      <c r="R623" s="189"/>
    </row>
    <row r="624">
      <c r="E624" s="65"/>
      <c r="F624" s="190"/>
      <c r="I624" s="65"/>
      <c r="L624" s="189"/>
      <c r="M624" s="189"/>
      <c r="O624" s="65"/>
      <c r="P624" s="189"/>
      <c r="R624" s="189"/>
    </row>
    <row r="625">
      <c r="E625" s="65"/>
      <c r="F625" s="190"/>
      <c r="I625" s="65"/>
      <c r="L625" s="189"/>
      <c r="M625" s="189"/>
      <c r="O625" s="65"/>
      <c r="P625" s="189"/>
      <c r="R625" s="189"/>
    </row>
    <row r="626">
      <c r="E626" s="65"/>
      <c r="F626" s="190"/>
      <c r="I626" s="65"/>
      <c r="L626" s="189"/>
      <c r="M626" s="189"/>
      <c r="O626" s="65"/>
      <c r="P626" s="189"/>
      <c r="R626" s="189"/>
    </row>
    <row r="627">
      <c r="E627" s="65"/>
      <c r="F627" s="190"/>
      <c r="I627" s="65"/>
      <c r="L627" s="189"/>
      <c r="M627" s="189"/>
      <c r="O627" s="65"/>
      <c r="P627" s="189"/>
      <c r="R627" s="189"/>
    </row>
    <row r="628">
      <c r="E628" s="65"/>
      <c r="F628" s="190"/>
      <c r="I628" s="65"/>
      <c r="L628" s="189"/>
      <c r="M628" s="189"/>
      <c r="O628" s="65"/>
      <c r="P628" s="189"/>
      <c r="R628" s="189"/>
    </row>
    <row r="629">
      <c r="E629" s="65"/>
      <c r="F629" s="190"/>
      <c r="I629" s="65"/>
      <c r="L629" s="189"/>
      <c r="M629" s="189"/>
      <c r="O629" s="65"/>
      <c r="P629" s="189"/>
      <c r="R629" s="189"/>
    </row>
    <row r="630">
      <c r="E630" s="65"/>
      <c r="F630" s="190"/>
      <c r="I630" s="65"/>
      <c r="L630" s="189"/>
      <c r="M630" s="189"/>
      <c r="O630" s="65"/>
      <c r="P630" s="189"/>
      <c r="R630" s="189"/>
    </row>
    <row r="631">
      <c r="E631" s="65"/>
      <c r="F631" s="190"/>
      <c r="I631" s="65"/>
      <c r="L631" s="189"/>
      <c r="M631" s="189"/>
      <c r="O631" s="65"/>
      <c r="P631" s="189"/>
      <c r="R631" s="189"/>
    </row>
    <row r="632">
      <c r="E632" s="65"/>
      <c r="F632" s="190"/>
      <c r="I632" s="65"/>
      <c r="L632" s="189"/>
      <c r="M632" s="189"/>
      <c r="O632" s="65"/>
      <c r="P632" s="189"/>
      <c r="R632" s="189"/>
    </row>
    <row r="633">
      <c r="E633" s="65"/>
      <c r="F633" s="190"/>
      <c r="I633" s="65"/>
      <c r="L633" s="189"/>
      <c r="M633" s="189"/>
      <c r="O633" s="65"/>
      <c r="P633" s="189"/>
      <c r="R633" s="189"/>
    </row>
    <row r="634">
      <c r="E634" s="65"/>
      <c r="F634" s="190"/>
      <c r="I634" s="65"/>
      <c r="L634" s="189"/>
      <c r="M634" s="189"/>
      <c r="O634" s="65"/>
      <c r="P634" s="189"/>
      <c r="R634" s="189"/>
    </row>
    <row r="635">
      <c r="E635" s="65"/>
      <c r="F635" s="190"/>
      <c r="I635" s="65"/>
      <c r="L635" s="189"/>
      <c r="M635" s="189"/>
      <c r="O635" s="65"/>
      <c r="P635" s="189"/>
      <c r="R635" s="189"/>
    </row>
    <row r="636">
      <c r="E636" s="65"/>
      <c r="F636" s="190"/>
      <c r="I636" s="65"/>
      <c r="L636" s="189"/>
      <c r="M636" s="189"/>
      <c r="O636" s="65"/>
      <c r="P636" s="189"/>
      <c r="R636" s="189"/>
    </row>
    <row r="637">
      <c r="E637" s="65"/>
      <c r="F637" s="190"/>
      <c r="I637" s="65"/>
      <c r="L637" s="189"/>
      <c r="M637" s="189"/>
      <c r="O637" s="65"/>
      <c r="P637" s="189"/>
      <c r="R637" s="189"/>
    </row>
    <row r="638">
      <c r="E638" s="65"/>
      <c r="F638" s="190"/>
      <c r="I638" s="65"/>
      <c r="L638" s="189"/>
      <c r="M638" s="189"/>
      <c r="O638" s="65"/>
      <c r="P638" s="189"/>
      <c r="R638" s="189"/>
    </row>
    <row r="639">
      <c r="E639" s="65"/>
      <c r="F639" s="190"/>
      <c r="I639" s="65"/>
      <c r="L639" s="189"/>
      <c r="M639" s="189"/>
      <c r="O639" s="65"/>
      <c r="P639" s="189"/>
      <c r="R639" s="189"/>
    </row>
    <row r="640">
      <c r="E640" s="65"/>
      <c r="F640" s="190"/>
      <c r="I640" s="65"/>
      <c r="L640" s="189"/>
      <c r="M640" s="189"/>
      <c r="O640" s="65"/>
      <c r="P640" s="189"/>
      <c r="R640" s="189"/>
    </row>
    <row r="641">
      <c r="E641" s="65"/>
      <c r="F641" s="190"/>
      <c r="I641" s="65"/>
      <c r="L641" s="189"/>
      <c r="M641" s="189"/>
      <c r="O641" s="65"/>
      <c r="P641" s="189"/>
      <c r="R641" s="189"/>
    </row>
    <row r="642">
      <c r="E642" s="65"/>
      <c r="F642" s="190"/>
      <c r="I642" s="65"/>
      <c r="L642" s="189"/>
      <c r="M642" s="189"/>
      <c r="O642" s="65"/>
      <c r="P642" s="189"/>
      <c r="R642" s="189"/>
    </row>
    <row r="643">
      <c r="E643" s="65"/>
      <c r="F643" s="190"/>
      <c r="I643" s="65"/>
      <c r="L643" s="189"/>
      <c r="M643" s="189"/>
      <c r="O643" s="65"/>
      <c r="P643" s="189"/>
      <c r="R643" s="189"/>
    </row>
    <row r="644">
      <c r="E644" s="65"/>
      <c r="F644" s="190"/>
      <c r="I644" s="65"/>
      <c r="L644" s="189"/>
      <c r="M644" s="189"/>
      <c r="O644" s="65"/>
      <c r="P644" s="189"/>
      <c r="R644" s="189"/>
    </row>
    <row r="645">
      <c r="E645" s="65"/>
      <c r="F645" s="190"/>
      <c r="I645" s="65"/>
      <c r="L645" s="189"/>
      <c r="M645" s="189"/>
      <c r="O645" s="65"/>
      <c r="P645" s="189"/>
      <c r="R645" s="189"/>
    </row>
    <row r="646">
      <c r="E646" s="65"/>
      <c r="F646" s="190"/>
      <c r="I646" s="65"/>
      <c r="L646" s="189"/>
      <c r="M646" s="189"/>
      <c r="O646" s="65"/>
      <c r="P646" s="189"/>
      <c r="R646" s="189"/>
    </row>
    <row r="647">
      <c r="E647" s="65"/>
      <c r="F647" s="190"/>
      <c r="I647" s="65"/>
      <c r="L647" s="189"/>
      <c r="M647" s="189"/>
      <c r="O647" s="65"/>
      <c r="P647" s="189"/>
      <c r="R647" s="189"/>
    </row>
    <row r="648">
      <c r="E648" s="65"/>
      <c r="F648" s="190"/>
      <c r="I648" s="65"/>
      <c r="L648" s="189"/>
      <c r="M648" s="189"/>
      <c r="O648" s="65"/>
      <c r="P648" s="189"/>
      <c r="R648" s="189"/>
    </row>
    <row r="649">
      <c r="E649" s="65"/>
      <c r="F649" s="190"/>
      <c r="I649" s="65"/>
      <c r="L649" s="189"/>
      <c r="M649" s="189"/>
      <c r="O649" s="65"/>
      <c r="P649" s="189"/>
      <c r="R649" s="189"/>
    </row>
    <row r="650">
      <c r="E650" s="65"/>
      <c r="F650" s="190"/>
      <c r="I650" s="65"/>
      <c r="L650" s="189"/>
      <c r="M650" s="189"/>
      <c r="O650" s="65"/>
      <c r="P650" s="189"/>
      <c r="R650" s="189"/>
    </row>
    <row r="651">
      <c r="E651" s="65"/>
      <c r="F651" s="190"/>
      <c r="I651" s="65"/>
      <c r="L651" s="189"/>
      <c r="M651" s="189"/>
      <c r="O651" s="65"/>
      <c r="P651" s="189"/>
      <c r="R651" s="189"/>
    </row>
    <row r="652">
      <c r="E652" s="65"/>
      <c r="F652" s="190"/>
      <c r="I652" s="65"/>
      <c r="L652" s="189"/>
      <c r="M652" s="189"/>
      <c r="O652" s="65"/>
      <c r="P652" s="189"/>
      <c r="R652" s="189"/>
    </row>
    <row r="653">
      <c r="E653" s="65"/>
      <c r="F653" s="190"/>
      <c r="I653" s="65"/>
      <c r="L653" s="189"/>
      <c r="M653" s="189"/>
      <c r="O653" s="65"/>
      <c r="P653" s="189"/>
      <c r="R653" s="189"/>
    </row>
    <row r="654">
      <c r="E654" s="65"/>
      <c r="F654" s="190"/>
      <c r="I654" s="65"/>
      <c r="L654" s="189"/>
      <c r="M654" s="189"/>
      <c r="O654" s="65"/>
      <c r="P654" s="189"/>
      <c r="R654" s="189"/>
    </row>
    <row r="655">
      <c r="E655" s="65"/>
      <c r="F655" s="190"/>
      <c r="I655" s="65"/>
      <c r="L655" s="189"/>
      <c r="M655" s="189"/>
      <c r="O655" s="65"/>
      <c r="P655" s="189"/>
      <c r="R655" s="189"/>
    </row>
    <row r="656">
      <c r="E656" s="65"/>
      <c r="F656" s="190"/>
      <c r="I656" s="65"/>
      <c r="L656" s="189"/>
      <c r="M656" s="189"/>
      <c r="O656" s="65"/>
      <c r="P656" s="189"/>
      <c r="R656" s="189"/>
    </row>
    <row r="657">
      <c r="E657" s="65"/>
      <c r="F657" s="190"/>
      <c r="I657" s="65"/>
      <c r="L657" s="189"/>
      <c r="M657" s="189"/>
      <c r="O657" s="65"/>
      <c r="P657" s="189"/>
      <c r="R657" s="189"/>
    </row>
    <row r="658">
      <c r="E658" s="65"/>
      <c r="F658" s="190"/>
      <c r="I658" s="65"/>
      <c r="L658" s="189"/>
      <c r="M658" s="189"/>
      <c r="O658" s="65"/>
      <c r="P658" s="189"/>
      <c r="R658" s="189"/>
    </row>
    <row r="659">
      <c r="E659" s="65"/>
      <c r="F659" s="190"/>
      <c r="I659" s="65"/>
      <c r="L659" s="189"/>
      <c r="M659" s="189"/>
      <c r="O659" s="65"/>
      <c r="P659" s="189"/>
      <c r="R659" s="189"/>
    </row>
    <row r="660">
      <c r="E660" s="65"/>
      <c r="F660" s="190"/>
      <c r="I660" s="65"/>
      <c r="L660" s="189"/>
      <c r="M660" s="189"/>
      <c r="O660" s="65"/>
      <c r="P660" s="189"/>
      <c r="R660" s="189"/>
    </row>
    <row r="661">
      <c r="E661" s="65"/>
      <c r="F661" s="190"/>
      <c r="I661" s="65"/>
      <c r="L661" s="189"/>
      <c r="M661" s="189"/>
      <c r="O661" s="65"/>
      <c r="P661" s="189"/>
      <c r="R661" s="189"/>
    </row>
    <row r="662">
      <c r="E662" s="65"/>
      <c r="F662" s="190"/>
      <c r="I662" s="65"/>
      <c r="L662" s="189"/>
      <c r="M662" s="189"/>
      <c r="O662" s="65"/>
      <c r="P662" s="189"/>
      <c r="R662" s="189"/>
    </row>
    <row r="663">
      <c r="E663" s="65"/>
      <c r="F663" s="190"/>
      <c r="I663" s="65"/>
      <c r="L663" s="189"/>
      <c r="M663" s="189"/>
      <c r="O663" s="65"/>
      <c r="P663" s="189"/>
      <c r="R663" s="189"/>
    </row>
    <row r="664">
      <c r="E664" s="65"/>
      <c r="F664" s="190"/>
      <c r="I664" s="65"/>
      <c r="L664" s="189"/>
      <c r="M664" s="189"/>
      <c r="O664" s="65"/>
      <c r="P664" s="189"/>
      <c r="R664" s="189"/>
    </row>
    <row r="665">
      <c r="E665" s="65"/>
      <c r="F665" s="190"/>
      <c r="I665" s="65"/>
      <c r="L665" s="189"/>
      <c r="M665" s="189"/>
      <c r="O665" s="65"/>
      <c r="P665" s="189"/>
      <c r="R665" s="189"/>
    </row>
    <row r="666">
      <c r="E666" s="65"/>
      <c r="F666" s="190"/>
      <c r="I666" s="65"/>
      <c r="L666" s="189"/>
      <c r="M666" s="189"/>
      <c r="O666" s="65"/>
      <c r="P666" s="189"/>
      <c r="R666" s="189"/>
    </row>
    <row r="667">
      <c r="E667" s="65"/>
      <c r="F667" s="190"/>
      <c r="I667" s="65"/>
      <c r="L667" s="189"/>
      <c r="M667" s="189"/>
      <c r="O667" s="65"/>
      <c r="P667" s="189"/>
      <c r="R667" s="189"/>
    </row>
    <row r="668">
      <c r="E668" s="65"/>
      <c r="F668" s="190"/>
      <c r="I668" s="65"/>
      <c r="L668" s="189"/>
      <c r="M668" s="189"/>
      <c r="O668" s="65"/>
      <c r="P668" s="189"/>
      <c r="R668" s="189"/>
    </row>
    <row r="669">
      <c r="E669" s="65"/>
      <c r="F669" s="190"/>
      <c r="I669" s="65"/>
      <c r="L669" s="189"/>
      <c r="M669" s="189"/>
      <c r="O669" s="65"/>
      <c r="P669" s="189"/>
      <c r="R669" s="189"/>
    </row>
    <row r="670">
      <c r="E670" s="65"/>
      <c r="F670" s="190"/>
      <c r="I670" s="65"/>
      <c r="L670" s="189"/>
      <c r="M670" s="189"/>
      <c r="O670" s="65"/>
      <c r="P670" s="189"/>
      <c r="R670" s="189"/>
    </row>
    <row r="671">
      <c r="E671" s="65"/>
      <c r="F671" s="190"/>
      <c r="I671" s="65"/>
      <c r="L671" s="189"/>
      <c r="M671" s="189"/>
      <c r="O671" s="65"/>
      <c r="P671" s="189"/>
      <c r="R671" s="189"/>
    </row>
    <row r="672">
      <c r="E672" s="65"/>
      <c r="F672" s="190"/>
      <c r="I672" s="65"/>
      <c r="L672" s="189"/>
      <c r="M672" s="189"/>
      <c r="O672" s="65"/>
      <c r="P672" s="189"/>
      <c r="R672" s="189"/>
    </row>
    <row r="673">
      <c r="E673" s="65"/>
      <c r="F673" s="190"/>
      <c r="I673" s="65"/>
      <c r="L673" s="189"/>
      <c r="M673" s="189"/>
      <c r="O673" s="65"/>
      <c r="P673" s="189"/>
      <c r="R673" s="189"/>
    </row>
    <row r="674">
      <c r="E674" s="65"/>
      <c r="F674" s="190"/>
      <c r="I674" s="65"/>
      <c r="L674" s="189"/>
      <c r="M674" s="189"/>
      <c r="O674" s="65"/>
      <c r="P674" s="189"/>
      <c r="R674" s="189"/>
    </row>
    <row r="675">
      <c r="E675" s="65"/>
      <c r="F675" s="190"/>
      <c r="I675" s="65"/>
      <c r="L675" s="189"/>
      <c r="M675" s="189"/>
      <c r="O675" s="65"/>
      <c r="P675" s="189"/>
      <c r="R675" s="189"/>
    </row>
    <row r="676">
      <c r="E676" s="65"/>
      <c r="F676" s="190"/>
      <c r="I676" s="65"/>
      <c r="L676" s="189"/>
      <c r="M676" s="189"/>
      <c r="O676" s="65"/>
      <c r="P676" s="189"/>
      <c r="R676" s="189"/>
    </row>
    <row r="677">
      <c r="E677" s="65"/>
      <c r="F677" s="190"/>
      <c r="I677" s="65"/>
      <c r="L677" s="189"/>
      <c r="M677" s="189"/>
      <c r="O677" s="65"/>
      <c r="P677" s="189"/>
      <c r="R677" s="189"/>
    </row>
    <row r="678">
      <c r="E678" s="65"/>
      <c r="F678" s="190"/>
      <c r="I678" s="65"/>
      <c r="L678" s="189"/>
      <c r="M678" s="189"/>
      <c r="O678" s="65"/>
      <c r="P678" s="189"/>
      <c r="R678" s="189"/>
    </row>
    <row r="679">
      <c r="E679" s="65"/>
      <c r="F679" s="190"/>
      <c r="I679" s="65"/>
      <c r="L679" s="189"/>
      <c r="M679" s="189"/>
      <c r="O679" s="65"/>
      <c r="P679" s="189"/>
      <c r="R679" s="189"/>
    </row>
    <row r="680">
      <c r="E680" s="65"/>
      <c r="F680" s="190"/>
      <c r="I680" s="65"/>
      <c r="L680" s="189"/>
      <c r="M680" s="189"/>
      <c r="O680" s="65"/>
      <c r="P680" s="189"/>
      <c r="R680" s="189"/>
    </row>
    <row r="681">
      <c r="E681" s="65"/>
      <c r="F681" s="190"/>
      <c r="I681" s="65"/>
      <c r="L681" s="189"/>
      <c r="M681" s="189"/>
      <c r="O681" s="65"/>
      <c r="P681" s="189"/>
      <c r="R681" s="189"/>
    </row>
    <row r="682">
      <c r="E682" s="65"/>
      <c r="F682" s="190"/>
      <c r="I682" s="65"/>
      <c r="L682" s="189"/>
      <c r="M682" s="189"/>
      <c r="O682" s="65"/>
      <c r="P682" s="189"/>
      <c r="R682" s="189"/>
    </row>
    <row r="683">
      <c r="E683" s="65"/>
      <c r="F683" s="190"/>
      <c r="I683" s="65"/>
      <c r="L683" s="189"/>
      <c r="M683" s="189"/>
      <c r="O683" s="65"/>
      <c r="P683" s="189"/>
      <c r="R683" s="189"/>
    </row>
    <row r="684">
      <c r="E684" s="65"/>
      <c r="F684" s="190"/>
      <c r="I684" s="65"/>
      <c r="L684" s="189"/>
      <c r="M684" s="189"/>
      <c r="O684" s="65"/>
      <c r="P684" s="189"/>
      <c r="R684" s="189"/>
    </row>
    <row r="685">
      <c r="E685" s="65"/>
      <c r="F685" s="190"/>
      <c r="I685" s="65"/>
      <c r="L685" s="189"/>
      <c r="M685" s="189"/>
      <c r="O685" s="65"/>
      <c r="P685" s="189"/>
      <c r="R685" s="189"/>
    </row>
    <row r="686">
      <c r="E686" s="65"/>
      <c r="F686" s="190"/>
      <c r="I686" s="65"/>
      <c r="L686" s="189"/>
      <c r="M686" s="189"/>
      <c r="O686" s="65"/>
      <c r="P686" s="189"/>
      <c r="R686" s="189"/>
    </row>
    <row r="687">
      <c r="E687" s="65"/>
      <c r="F687" s="190"/>
      <c r="I687" s="65"/>
      <c r="L687" s="189"/>
      <c r="M687" s="189"/>
      <c r="O687" s="65"/>
      <c r="P687" s="189"/>
      <c r="R687" s="189"/>
    </row>
    <row r="688">
      <c r="E688" s="65"/>
      <c r="F688" s="190"/>
      <c r="I688" s="65"/>
      <c r="L688" s="189"/>
      <c r="M688" s="189"/>
      <c r="O688" s="65"/>
      <c r="P688" s="189"/>
      <c r="R688" s="189"/>
    </row>
    <row r="689">
      <c r="E689" s="65"/>
      <c r="F689" s="190"/>
      <c r="I689" s="65"/>
      <c r="L689" s="189"/>
      <c r="M689" s="189"/>
      <c r="O689" s="65"/>
      <c r="P689" s="189"/>
      <c r="R689" s="189"/>
    </row>
    <row r="690">
      <c r="E690" s="65"/>
      <c r="F690" s="190"/>
      <c r="I690" s="65"/>
      <c r="L690" s="189"/>
      <c r="M690" s="189"/>
      <c r="O690" s="65"/>
      <c r="P690" s="189"/>
      <c r="R690" s="189"/>
    </row>
    <row r="691">
      <c r="E691" s="65"/>
      <c r="F691" s="190"/>
      <c r="I691" s="65"/>
      <c r="L691" s="189"/>
      <c r="M691" s="189"/>
      <c r="O691" s="65"/>
      <c r="P691" s="189"/>
      <c r="R691" s="189"/>
    </row>
    <row r="692">
      <c r="E692" s="65"/>
      <c r="F692" s="190"/>
      <c r="I692" s="65"/>
      <c r="L692" s="189"/>
      <c r="M692" s="189"/>
      <c r="O692" s="65"/>
      <c r="P692" s="189"/>
      <c r="R692" s="189"/>
    </row>
    <row r="693">
      <c r="E693" s="65"/>
      <c r="F693" s="190"/>
      <c r="I693" s="65"/>
      <c r="L693" s="189"/>
      <c r="M693" s="189"/>
      <c r="O693" s="65"/>
      <c r="P693" s="189"/>
      <c r="R693" s="189"/>
    </row>
    <row r="694">
      <c r="E694" s="65"/>
      <c r="F694" s="190"/>
      <c r="I694" s="65"/>
      <c r="L694" s="189"/>
      <c r="M694" s="189"/>
      <c r="O694" s="65"/>
      <c r="P694" s="189"/>
      <c r="R694" s="189"/>
    </row>
    <row r="695">
      <c r="E695" s="65"/>
      <c r="F695" s="190"/>
      <c r="I695" s="65"/>
      <c r="L695" s="189"/>
      <c r="M695" s="189"/>
      <c r="O695" s="65"/>
      <c r="P695" s="189"/>
      <c r="R695" s="189"/>
    </row>
    <row r="696">
      <c r="E696" s="65"/>
      <c r="F696" s="190"/>
      <c r="I696" s="65"/>
      <c r="L696" s="189"/>
      <c r="M696" s="189"/>
      <c r="O696" s="65"/>
      <c r="P696" s="189"/>
      <c r="R696" s="189"/>
    </row>
    <row r="697">
      <c r="E697" s="65"/>
      <c r="F697" s="190"/>
      <c r="I697" s="65"/>
      <c r="L697" s="189"/>
      <c r="M697" s="189"/>
      <c r="O697" s="65"/>
      <c r="P697" s="189"/>
      <c r="R697" s="189"/>
    </row>
    <row r="698">
      <c r="E698" s="65"/>
      <c r="F698" s="190"/>
      <c r="I698" s="65"/>
      <c r="L698" s="189"/>
      <c r="M698" s="189"/>
      <c r="O698" s="65"/>
      <c r="P698" s="189"/>
      <c r="R698" s="189"/>
    </row>
    <row r="699">
      <c r="E699" s="65"/>
      <c r="F699" s="190"/>
      <c r="I699" s="65"/>
      <c r="L699" s="189"/>
      <c r="M699" s="189"/>
      <c r="O699" s="65"/>
      <c r="P699" s="189"/>
      <c r="R699" s="189"/>
    </row>
    <row r="700">
      <c r="E700" s="65"/>
      <c r="F700" s="190"/>
      <c r="I700" s="65"/>
      <c r="L700" s="189"/>
      <c r="M700" s="189"/>
      <c r="O700" s="65"/>
      <c r="P700" s="189"/>
      <c r="R700" s="189"/>
    </row>
    <row r="701">
      <c r="E701" s="65"/>
      <c r="F701" s="190"/>
      <c r="I701" s="65"/>
      <c r="L701" s="189"/>
      <c r="M701" s="189"/>
      <c r="O701" s="65"/>
      <c r="P701" s="189"/>
      <c r="R701" s="189"/>
    </row>
    <row r="702">
      <c r="E702" s="65"/>
      <c r="F702" s="190"/>
      <c r="I702" s="65"/>
      <c r="L702" s="189"/>
      <c r="M702" s="189"/>
      <c r="O702" s="65"/>
      <c r="P702" s="189"/>
      <c r="R702" s="189"/>
    </row>
    <row r="703">
      <c r="E703" s="65"/>
      <c r="F703" s="190"/>
      <c r="I703" s="65"/>
      <c r="L703" s="189"/>
      <c r="M703" s="189"/>
      <c r="O703" s="65"/>
      <c r="P703" s="189"/>
      <c r="R703" s="189"/>
    </row>
    <row r="704">
      <c r="E704" s="65"/>
      <c r="F704" s="190"/>
      <c r="I704" s="65"/>
      <c r="L704" s="189"/>
      <c r="M704" s="189"/>
      <c r="O704" s="65"/>
      <c r="P704" s="189"/>
      <c r="R704" s="189"/>
    </row>
    <row r="705">
      <c r="E705" s="65"/>
      <c r="F705" s="190"/>
      <c r="I705" s="65"/>
      <c r="L705" s="189"/>
      <c r="M705" s="189"/>
      <c r="O705" s="65"/>
      <c r="P705" s="189"/>
      <c r="R705" s="189"/>
    </row>
    <row r="706">
      <c r="E706" s="65"/>
      <c r="F706" s="190"/>
      <c r="I706" s="65"/>
      <c r="L706" s="189"/>
      <c r="M706" s="189"/>
      <c r="O706" s="65"/>
      <c r="P706" s="189"/>
      <c r="R706" s="189"/>
    </row>
    <row r="707">
      <c r="E707" s="65"/>
      <c r="F707" s="190"/>
      <c r="I707" s="65"/>
      <c r="L707" s="189"/>
      <c r="M707" s="189"/>
      <c r="O707" s="65"/>
      <c r="P707" s="189"/>
      <c r="R707" s="189"/>
    </row>
    <row r="708">
      <c r="E708" s="65"/>
      <c r="F708" s="190"/>
      <c r="I708" s="65"/>
      <c r="L708" s="189"/>
      <c r="M708" s="189"/>
      <c r="O708" s="65"/>
      <c r="P708" s="189"/>
      <c r="R708" s="189"/>
    </row>
    <row r="709">
      <c r="E709" s="65"/>
      <c r="F709" s="190"/>
      <c r="I709" s="65"/>
      <c r="L709" s="189"/>
      <c r="M709" s="189"/>
      <c r="O709" s="65"/>
      <c r="P709" s="189"/>
      <c r="R709" s="189"/>
    </row>
    <row r="710">
      <c r="E710" s="65"/>
      <c r="F710" s="190"/>
      <c r="I710" s="65"/>
      <c r="L710" s="189"/>
      <c r="M710" s="189"/>
      <c r="O710" s="65"/>
      <c r="P710" s="189"/>
      <c r="R710" s="189"/>
    </row>
    <row r="711">
      <c r="E711" s="65"/>
      <c r="F711" s="190"/>
      <c r="I711" s="65"/>
      <c r="L711" s="189"/>
      <c r="M711" s="189"/>
      <c r="O711" s="65"/>
      <c r="P711" s="189"/>
      <c r="R711" s="189"/>
    </row>
    <row r="712">
      <c r="E712" s="65"/>
      <c r="F712" s="190"/>
      <c r="I712" s="65"/>
      <c r="L712" s="189"/>
      <c r="M712" s="189"/>
      <c r="O712" s="65"/>
      <c r="P712" s="189"/>
      <c r="R712" s="189"/>
    </row>
    <row r="713">
      <c r="E713" s="65"/>
      <c r="F713" s="190"/>
      <c r="I713" s="65"/>
      <c r="L713" s="189"/>
      <c r="M713" s="189"/>
      <c r="O713" s="65"/>
      <c r="P713" s="189"/>
      <c r="R713" s="189"/>
    </row>
    <row r="714">
      <c r="E714" s="65"/>
      <c r="F714" s="190"/>
      <c r="I714" s="65"/>
      <c r="L714" s="189"/>
      <c r="M714" s="189"/>
      <c r="O714" s="65"/>
      <c r="P714" s="189"/>
      <c r="R714" s="189"/>
    </row>
    <row r="715">
      <c r="E715" s="65"/>
      <c r="F715" s="190"/>
      <c r="I715" s="65"/>
      <c r="L715" s="189"/>
      <c r="M715" s="189"/>
      <c r="O715" s="65"/>
      <c r="P715" s="189"/>
      <c r="R715" s="189"/>
    </row>
    <row r="716">
      <c r="E716" s="65"/>
      <c r="F716" s="190"/>
      <c r="I716" s="65"/>
      <c r="L716" s="189"/>
      <c r="M716" s="189"/>
      <c r="O716" s="65"/>
      <c r="P716" s="189"/>
      <c r="R716" s="189"/>
    </row>
    <row r="717">
      <c r="E717" s="65"/>
      <c r="F717" s="190"/>
      <c r="I717" s="65"/>
      <c r="L717" s="189"/>
      <c r="M717" s="189"/>
      <c r="O717" s="65"/>
      <c r="P717" s="189"/>
      <c r="R717" s="189"/>
    </row>
    <row r="718">
      <c r="E718" s="65"/>
      <c r="F718" s="190"/>
      <c r="I718" s="65"/>
      <c r="L718" s="189"/>
      <c r="M718" s="189"/>
      <c r="O718" s="65"/>
      <c r="P718" s="189"/>
      <c r="R718" s="189"/>
    </row>
    <row r="719">
      <c r="E719" s="65"/>
      <c r="F719" s="190"/>
      <c r="I719" s="65"/>
      <c r="L719" s="189"/>
      <c r="M719" s="189"/>
      <c r="O719" s="65"/>
      <c r="P719" s="189"/>
      <c r="R719" s="189"/>
    </row>
    <row r="720">
      <c r="E720" s="65"/>
      <c r="F720" s="190"/>
      <c r="I720" s="65"/>
      <c r="L720" s="189"/>
      <c r="M720" s="189"/>
      <c r="O720" s="65"/>
      <c r="P720" s="189"/>
      <c r="R720" s="189"/>
    </row>
    <row r="721">
      <c r="E721" s="65"/>
      <c r="F721" s="190"/>
      <c r="I721" s="65"/>
      <c r="L721" s="189"/>
      <c r="M721" s="189"/>
      <c r="O721" s="65"/>
      <c r="P721" s="189"/>
      <c r="R721" s="189"/>
    </row>
    <row r="722">
      <c r="E722" s="65"/>
      <c r="F722" s="190"/>
      <c r="I722" s="65"/>
      <c r="L722" s="189"/>
      <c r="M722" s="189"/>
      <c r="O722" s="65"/>
      <c r="P722" s="189"/>
      <c r="R722" s="189"/>
    </row>
    <row r="723">
      <c r="E723" s="65"/>
      <c r="F723" s="190"/>
      <c r="I723" s="65"/>
      <c r="L723" s="189"/>
      <c r="M723" s="189"/>
      <c r="O723" s="65"/>
      <c r="P723" s="189"/>
      <c r="R723" s="189"/>
    </row>
    <row r="724">
      <c r="E724" s="65"/>
      <c r="F724" s="190"/>
      <c r="I724" s="65"/>
      <c r="L724" s="189"/>
      <c r="M724" s="189"/>
      <c r="O724" s="65"/>
      <c r="P724" s="189"/>
      <c r="R724" s="189"/>
    </row>
    <row r="725">
      <c r="E725" s="65"/>
      <c r="F725" s="190"/>
      <c r="I725" s="65"/>
      <c r="L725" s="189"/>
      <c r="M725" s="189"/>
      <c r="O725" s="65"/>
      <c r="P725" s="189"/>
      <c r="R725" s="189"/>
    </row>
    <row r="726">
      <c r="E726" s="65"/>
      <c r="F726" s="190"/>
      <c r="I726" s="65"/>
      <c r="L726" s="189"/>
      <c r="M726" s="189"/>
      <c r="O726" s="65"/>
      <c r="P726" s="189"/>
      <c r="R726" s="189"/>
    </row>
    <row r="727">
      <c r="E727" s="65"/>
      <c r="F727" s="190"/>
      <c r="I727" s="65"/>
      <c r="L727" s="189"/>
      <c r="M727" s="189"/>
      <c r="O727" s="65"/>
      <c r="P727" s="189"/>
      <c r="R727" s="189"/>
    </row>
    <row r="728">
      <c r="E728" s="65"/>
      <c r="F728" s="190"/>
      <c r="I728" s="65"/>
      <c r="L728" s="189"/>
      <c r="M728" s="189"/>
      <c r="O728" s="65"/>
      <c r="P728" s="189"/>
      <c r="R728" s="189"/>
    </row>
    <row r="729">
      <c r="E729" s="65"/>
      <c r="F729" s="190"/>
      <c r="I729" s="65"/>
      <c r="L729" s="189"/>
      <c r="M729" s="189"/>
      <c r="O729" s="65"/>
      <c r="P729" s="189"/>
      <c r="R729" s="189"/>
    </row>
    <row r="730">
      <c r="E730" s="65"/>
      <c r="F730" s="190"/>
      <c r="I730" s="65"/>
      <c r="L730" s="189"/>
      <c r="M730" s="189"/>
      <c r="O730" s="65"/>
      <c r="P730" s="189"/>
      <c r="R730" s="189"/>
    </row>
    <row r="731">
      <c r="E731" s="65"/>
      <c r="F731" s="190"/>
      <c r="I731" s="65"/>
      <c r="L731" s="189"/>
      <c r="M731" s="189"/>
      <c r="O731" s="65"/>
      <c r="P731" s="189"/>
      <c r="R731" s="189"/>
    </row>
    <row r="732">
      <c r="E732" s="65"/>
      <c r="F732" s="190"/>
      <c r="I732" s="65"/>
      <c r="L732" s="189"/>
      <c r="M732" s="189"/>
      <c r="O732" s="65"/>
      <c r="P732" s="189"/>
      <c r="R732" s="189"/>
    </row>
    <row r="733">
      <c r="E733" s="65"/>
      <c r="F733" s="190"/>
      <c r="I733" s="65"/>
      <c r="L733" s="189"/>
      <c r="M733" s="189"/>
      <c r="O733" s="65"/>
      <c r="P733" s="189"/>
      <c r="R733" s="189"/>
    </row>
    <row r="734">
      <c r="E734" s="65"/>
      <c r="F734" s="190"/>
      <c r="I734" s="65"/>
      <c r="L734" s="189"/>
      <c r="M734" s="189"/>
      <c r="O734" s="65"/>
      <c r="P734" s="189"/>
      <c r="R734" s="189"/>
    </row>
    <row r="735">
      <c r="E735" s="65"/>
      <c r="F735" s="190"/>
      <c r="I735" s="65"/>
      <c r="L735" s="189"/>
      <c r="M735" s="189"/>
      <c r="O735" s="65"/>
      <c r="P735" s="189"/>
      <c r="R735" s="189"/>
    </row>
    <row r="736">
      <c r="E736" s="65"/>
      <c r="F736" s="190"/>
      <c r="I736" s="65"/>
      <c r="L736" s="189"/>
      <c r="M736" s="189"/>
      <c r="O736" s="65"/>
      <c r="P736" s="189"/>
      <c r="R736" s="189"/>
    </row>
    <row r="737">
      <c r="E737" s="65"/>
      <c r="F737" s="190"/>
      <c r="I737" s="65"/>
      <c r="L737" s="189"/>
      <c r="M737" s="189"/>
      <c r="O737" s="65"/>
      <c r="P737" s="189"/>
      <c r="R737" s="189"/>
    </row>
    <row r="738">
      <c r="E738" s="65"/>
      <c r="F738" s="190"/>
      <c r="I738" s="65"/>
      <c r="L738" s="189"/>
      <c r="M738" s="189"/>
      <c r="O738" s="65"/>
      <c r="P738" s="189"/>
      <c r="R738" s="189"/>
    </row>
    <row r="739">
      <c r="E739" s="65"/>
      <c r="F739" s="190"/>
      <c r="I739" s="65"/>
      <c r="L739" s="189"/>
      <c r="M739" s="189"/>
      <c r="O739" s="65"/>
      <c r="P739" s="189"/>
      <c r="R739" s="189"/>
    </row>
    <row r="740">
      <c r="E740" s="65"/>
      <c r="F740" s="190"/>
      <c r="I740" s="65"/>
      <c r="L740" s="189"/>
      <c r="M740" s="189"/>
      <c r="O740" s="65"/>
      <c r="P740" s="189"/>
      <c r="R740" s="189"/>
    </row>
    <row r="741">
      <c r="E741" s="65"/>
      <c r="F741" s="190"/>
      <c r="I741" s="65"/>
      <c r="L741" s="189"/>
      <c r="M741" s="189"/>
      <c r="O741" s="65"/>
      <c r="P741" s="189"/>
      <c r="R741" s="189"/>
    </row>
    <row r="742">
      <c r="E742" s="65"/>
      <c r="F742" s="190"/>
      <c r="I742" s="65"/>
      <c r="L742" s="189"/>
      <c r="M742" s="189"/>
      <c r="O742" s="65"/>
      <c r="P742" s="189"/>
      <c r="R742" s="189"/>
    </row>
    <row r="743">
      <c r="E743" s="65"/>
      <c r="F743" s="190"/>
      <c r="I743" s="65"/>
      <c r="L743" s="189"/>
      <c r="M743" s="189"/>
      <c r="O743" s="65"/>
      <c r="P743" s="189"/>
      <c r="R743" s="189"/>
    </row>
    <row r="744">
      <c r="E744" s="65"/>
      <c r="F744" s="190"/>
      <c r="I744" s="65"/>
      <c r="L744" s="189"/>
      <c r="M744" s="189"/>
      <c r="O744" s="65"/>
      <c r="P744" s="189"/>
      <c r="R744" s="189"/>
    </row>
    <row r="745">
      <c r="E745" s="65"/>
      <c r="F745" s="190"/>
      <c r="I745" s="65"/>
      <c r="L745" s="189"/>
      <c r="M745" s="189"/>
      <c r="O745" s="65"/>
      <c r="P745" s="189"/>
      <c r="R745" s="189"/>
    </row>
    <row r="746">
      <c r="E746" s="65"/>
      <c r="F746" s="190"/>
      <c r="I746" s="65"/>
      <c r="L746" s="189"/>
      <c r="M746" s="189"/>
      <c r="O746" s="65"/>
      <c r="P746" s="189"/>
      <c r="R746" s="189"/>
    </row>
    <row r="747">
      <c r="E747" s="65"/>
      <c r="F747" s="190"/>
      <c r="I747" s="65"/>
      <c r="L747" s="189"/>
      <c r="M747" s="189"/>
      <c r="O747" s="65"/>
      <c r="P747" s="189"/>
      <c r="R747" s="189"/>
    </row>
    <row r="748">
      <c r="E748" s="65"/>
      <c r="F748" s="190"/>
      <c r="I748" s="65"/>
      <c r="L748" s="189"/>
      <c r="M748" s="189"/>
      <c r="O748" s="65"/>
      <c r="P748" s="189"/>
      <c r="R748" s="189"/>
    </row>
    <row r="749">
      <c r="E749" s="65"/>
      <c r="F749" s="190"/>
      <c r="I749" s="65"/>
      <c r="L749" s="189"/>
      <c r="M749" s="189"/>
      <c r="O749" s="65"/>
      <c r="P749" s="189"/>
      <c r="R749" s="189"/>
    </row>
    <row r="750">
      <c r="E750" s="65"/>
      <c r="F750" s="190"/>
      <c r="I750" s="65"/>
      <c r="L750" s="189"/>
      <c r="M750" s="189"/>
      <c r="O750" s="65"/>
      <c r="P750" s="189"/>
      <c r="R750" s="189"/>
    </row>
    <row r="751">
      <c r="E751" s="65"/>
      <c r="F751" s="190"/>
      <c r="I751" s="65"/>
      <c r="L751" s="189"/>
      <c r="M751" s="189"/>
      <c r="O751" s="65"/>
      <c r="P751" s="189"/>
      <c r="R751" s="189"/>
    </row>
    <row r="752">
      <c r="E752" s="65"/>
      <c r="F752" s="190"/>
      <c r="I752" s="65"/>
      <c r="L752" s="189"/>
      <c r="M752" s="189"/>
      <c r="O752" s="65"/>
      <c r="P752" s="189"/>
      <c r="R752" s="189"/>
    </row>
    <row r="753">
      <c r="E753" s="65"/>
      <c r="F753" s="190"/>
      <c r="I753" s="65"/>
      <c r="L753" s="189"/>
      <c r="M753" s="189"/>
      <c r="O753" s="65"/>
      <c r="P753" s="189"/>
      <c r="R753" s="189"/>
    </row>
    <row r="754">
      <c r="E754" s="65"/>
      <c r="F754" s="190"/>
      <c r="I754" s="65"/>
      <c r="L754" s="189"/>
      <c r="M754" s="189"/>
      <c r="O754" s="65"/>
      <c r="P754" s="189"/>
      <c r="R754" s="189"/>
    </row>
    <row r="755">
      <c r="E755" s="65"/>
      <c r="F755" s="190"/>
      <c r="I755" s="65"/>
      <c r="L755" s="189"/>
      <c r="M755" s="189"/>
      <c r="O755" s="65"/>
      <c r="P755" s="189"/>
      <c r="R755" s="189"/>
    </row>
    <row r="756">
      <c r="E756" s="65"/>
      <c r="F756" s="190"/>
      <c r="I756" s="65"/>
      <c r="L756" s="189"/>
      <c r="M756" s="189"/>
      <c r="O756" s="65"/>
      <c r="P756" s="189"/>
      <c r="R756" s="189"/>
    </row>
    <row r="757">
      <c r="E757" s="65"/>
      <c r="F757" s="190"/>
      <c r="I757" s="65"/>
      <c r="L757" s="189"/>
      <c r="M757" s="189"/>
      <c r="O757" s="65"/>
      <c r="P757" s="189"/>
      <c r="R757" s="189"/>
    </row>
    <row r="758">
      <c r="E758" s="65"/>
      <c r="F758" s="190"/>
      <c r="I758" s="65"/>
      <c r="L758" s="189"/>
      <c r="M758" s="189"/>
      <c r="O758" s="65"/>
      <c r="P758" s="189"/>
      <c r="R758" s="189"/>
    </row>
    <row r="759">
      <c r="E759" s="65"/>
      <c r="F759" s="190"/>
      <c r="I759" s="65"/>
      <c r="L759" s="189"/>
      <c r="M759" s="189"/>
      <c r="O759" s="65"/>
      <c r="P759" s="189"/>
      <c r="R759" s="189"/>
    </row>
    <row r="760">
      <c r="E760" s="65"/>
      <c r="F760" s="190"/>
      <c r="I760" s="65"/>
      <c r="L760" s="189"/>
      <c r="M760" s="189"/>
      <c r="O760" s="65"/>
      <c r="P760" s="189"/>
      <c r="R760" s="189"/>
    </row>
    <row r="761">
      <c r="E761" s="65"/>
      <c r="F761" s="190"/>
      <c r="I761" s="65"/>
      <c r="L761" s="189"/>
      <c r="M761" s="189"/>
      <c r="O761" s="65"/>
      <c r="P761" s="189"/>
      <c r="R761" s="189"/>
    </row>
    <row r="762">
      <c r="E762" s="65"/>
      <c r="F762" s="190"/>
      <c r="I762" s="65"/>
      <c r="L762" s="189"/>
      <c r="M762" s="189"/>
      <c r="O762" s="65"/>
      <c r="P762" s="189"/>
      <c r="R762" s="189"/>
    </row>
    <row r="763">
      <c r="E763" s="65"/>
      <c r="F763" s="190"/>
      <c r="I763" s="65"/>
      <c r="L763" s="189"/>
      <c r="M763" s="189"/>
      <c r="O763" s="65"/>
      <c r="P763" s="189"/>
      <c r="R763" s="189"/>
    </row>
    <row r="764">
      <c r="E764" s="65"/>
      <c r="F764" s="190"/>
      <c r="I764" s="65"/>
      <c r="L764" s="189"/>
      <c r="M764" s="189"/>
      <c r="O764" s="65"/>
      <c r="P764" s="189"/>
      <c r="R764" s="189"/>
    </row>
    <row r="765">
      <c r="E765" s="65"/>
      <c r="F765" s="190"/>
      <c r="I765" s="65"/>
      <c r="L765" s="189"/>
      <c r="M765" s="189"/>
      <c r="O765" s="65"/>
      <c r="P765" s="189"/>
      <c r="R765" s="189"/>
    </row>
    <row r="766">
      <c r="E766" s="65"/>
      <c r="F766" s="190"/>
      <c r="I766" s="65"/>
      <c r="L766" s="189"/>
      <c r="M766" s="189"/>
      <c r="O766" s="65"/>
      <c r="P766" s="189"/>
      <c r="R766" s="189"/>
    </row>
    <row r="767">
      <c r="E767" s="65"/>
      <c r="F767" s="190"/>
      <c r="I767" s="65"/>
      <c r="L767" s="189"/>
      <c r="M767" s="189"/>
      <c r="O767" s="65"/>
      <c r="P767" s="189"/>
      <c r="R767" s="189"/>
    </row>
    <row r="768">
      <c r="E768" s="65"/>
      <c r="F768" s="190"/>
      <c r="I768" s="65"/>
      <c r="L768" s="189"/>
      <c r="M768" s="189"/>
      <c r="O768" s="65"/>
      <c r="P768" s="189"/>
      <c r="R768" s="189"/>
    </row>
    <row r="769">
      <c r="E769" s="65"/>
      <c r="F769" s="190"/>
      <c r="I769" s="65"/>
      <c r="L769" s="189"/>
      <c r="M769" s="189"/>
      <c r="O769" s="65"/>
      <c r="P769" s="189"/>
      <c r="R769" s="189"/>
    </row>
    <row r="770">
      <c r="E770" s="65"/>
      <c r="F770" s="190"/>
      <c r="I770" s="65"/>
      <c r="L770" s="189"/>
      <c r="M770" s="189"/>
      <c r="O770" s="65"/>
      <c r="P770" s="189"/>
      <c r="R770" s="189"/>
    </row>
    <row r="771">
      <c r="E771" s="65"/>
      <c r="F771" s="190"/>
      <c r="I771" s="65"/>
      <c r="L771" s="189"/>
      <c r="M771" s="189"/>
      <c r="O771" s="65"/>
      <c r="P771" s="189"/>
      <c r="R771" s="189"/>
    </row>
    <row r="772">
      <c r="E772" s="65"/>
      <c r="F772" s="190"/>
      <c r="I772" s="65"/>
      <c r="L772" s="189"/>
      <c r="M772" s="189"/>
      <c r="O772" s="65"/>
      <c r="P772" s="189"/>
      <c r="R772" s="189"/>
    </row>
    <row r="773">
      <c r="E773" s="65"/>
      <c r="F773" s="190"/>
      <c r="I773" s="65"/>
      <c r="L773" s="189"/>
      <c r="M773" s="189"/>
      <c r="O773" s="65"/>
      <c r="P773" s="189"/>
      <c r="R773" s="189"/>
    </row>
    <row r="774">
      <c r="E774" s="65"/>
      <c r="F774" s="190"/>
      <c r="I774" s="65"/>
      <c r="L774" s="189"/>
      <c r="M774" s="189"/>
      <c r="O774" s="65"/>
      <c r="P774" s="189"/>
      <c r="R774" s="189"/>
    </row>
    <row r="775">
      <c r="E775" s="65"/>
      <c r="F775" s="190"/>
      <c r="I775" s="65"/>
      <c r="L775" s="189"/>
      <c r="M775" s="189"/>
      <c r="O775" s="65"/>
      <c r="P775" s="189"/>
      <c r="R775" s="189"/>
    </row>
    <row r="776">
      <c r="E776" s="65"/>
      <c r="F776" s="190"/>
      <c r="I776" s="65"/>
      <c r="L776" s="189"/>
      <c r="M776" s="189"/>
      <c r="O776" s="65"/>
      <c r="P776" s="189"/>
      <c r="R776" s="189"/>
    </row>
    <row r="777">
      <c r="E777" s="65"/>
      <c r="F777" s="190"/>
      <c r="I777" s="65"/>
      <c r="L777" s="189"/>
      <c r="M777" s="189"/>
      <c r="O777" s="65"/>
      <c r="P777" s="189"/>
      <c r="R777" s="189"/>
    </row>
    <row r="778">
      <c r="E778" s="65"/>
      <c r="F778" s="190"/>
      <c r="I778" s="65"/>
      <c r="L778" s="189"/>
      <c r="M778" s="189"/>
      <c r="O778" s="65"/>
      <c r="P778" s="189"/>
      <c r="R778" s="189"/>
    </row>
    <row r="779">
      <c r="E779" s="65"/>
      <c r="F779" s="190"/>
      <c r="I779" s="65"/>
      <c r="L779" s="189"/>
      <c r="M779" s="189"/>
      <c r="O779" s="65"/>
      <c r="P779" s="189"/>
      <c r="R779" s="189"/>
    </row>
    <row r="780">
      <c r="E780" s="65"/>
      <c r="F780" s="190"/>
      <c r="I780" s="65"/>
      <c r="L780" s="189"/>
      <c r="M780" s="189"/>
      <c r="O780" s="65"/>
      <c r="P780" s="189"/>
      <c r="R780" s="189"/>
    </row>
    <row r="781">
      <c r="E781" s="65"/>
      <c r="F781" s="190"/>
      <c r="I781" s="65"/>
      <c r="L781" s="189"/>
      <c r="M781" s="189"/>
      <c r="O781" s="65"/>
      <c r="P781" s="189"/>
      <c r="R781" s="189"/>
    </row>
    <row r="782">
      <c r="E782" s="65"/>
      <c r="F782" s="190"/>
      <c r="I782" s="65"/>
      <c r="L782" s="189"/>
      <c r="M782" s="189"/>
      <c r="O782" s="65"/>
      <c r="P782" s="189"/>
      <c r="R782" s="189"/>
    </row>
    <row r="783">
      <c r="E783" s="65"/>
      <c r="F783" s="190"/>
      <c r="I783" s="65"/>
      <c r="L783" s="189"/>
      <c r="M783" s="189"/>
      <c r="O783" s="65"/>
      <c r="P783" s="189"/>
      <c r="R783" s="189"/>
    </row>
    <row r="784">
      <c r="E784" s="65"/>
      <c r="F784" s="190"/>
      <c r="I784" s="65"/>
      <c r="L784" s="189"/>
      <c r="M784" s="189"/>
      <c r="O784" s="65"/>
      <c r="P784" s="189"/>
      <c r="R784" s="189"/>
    </row>
    <row r="785">
      <c r="E785" s="65"/>
      <c r="F785" s="190"/>
      <c r="I785" s="65"/>
      <c r="L785" s="189"/>
      <c r="M785" s="189"/>
      <c r="O785" s="65"/>
      <c r="P785" s="189"/>
      <c r="R785" s="189"/>
    </row>
    <row r="786">
      <c r="E786" s="65"/>
      <c r="F786" s="190"/>
      <c r="I786" s="65"/>
      <c r="L786" s="189"/>
      <c r="M786" s="189"/>
      <c r="O786" s="65"/>
      <c r="P786" s="189"/>
      <c r="R786" s="189"/>
    </row>
    <row r="787">
      <c r="E787" s="65"/>
      <c r="F787" s="190"/>
      <c r="I787" s="65"/>
      <c r="L787" s="189"/>
      <c r="M787" s="189"/>
      <c r="O787" s="65"/>
      <c r="P787" s="189"/>
      <c r="R787" s="189"/>
    </row>
    <row r="788">
      <c r="E788" s="65"/>
      <c r="F788" s="190"/>
      <c r="I788" s="65"/>
      <c r="L788" s="189"/>
      <c r="M788" s="189"/>
      <c r="O788" s="65"/>
      <c r="P788" s="189"/>
      <c r="R788" s="189"/>
    </row>
    <row r="789">
      <c r="E789" s="65"/>
      <c r="F789" s="190"/>
      <c r="I789" s="65"/>
      <c r="L789" s="189"/>
      <c r="M789" s="189"/>
      <c r="O789" s="65"/>
      <c r="P789" s="189"/>
      <c r="R789" s="189"/>
    </row>
    <row r="790">
      <c r="E790" s="65"/>
      <c r="F790" s="190"/>
      <c r="I790" s="65"/>
      <c r="L790" s="189"/>
      <c r="M790" s="189"/>
      <c r="O790" s="65"/>
      <c r="P790" s="189"/>
      <c r="R790" s="189"/>
    </row>
    <row r="791">
      <c r="E791" s="65"/>
      <c r="F791" s="190"/>
      <c r="I791" s="65"/>
      <c r="L791" s="189"/>
      <c r="M791" s="189"/>
      <c r="O791" s="65"/>
      <c r="P791" s="189"/>
      <c r="R791" s="189"/>
    </row>
    <row r="792">
      <c r="E792" s="65"/>
      <c r="F792" s="190"/>
      <c r="I792" s="65"/>
      <c r="L792" s="189"/>
      <c r="M792" s="189"/>
      <c r="O792" s="65"/>
      <c r="P792" s="189"/>
      <c r="R792" s="189"/>
    </row>
    <row r="793">
      <c r="E793" s="65"/>
      <c r="F793" s="190"/>
      <c r="I793" s="65"/>
      <c r="L793" s="189"/>
      <c r="M793" s="189"/>
      <c r="O793" s="65"/>
      <c r="P793" s="189"/>
      <c r="R793" s="189"/>
    </row>
    <row r="794">
      <c r="E794" s="65"/>
      <c r="F794" s="190"/>
      <c r="I794" s="65"/>
      <c r="L794" s="189"/>
      <c r="M794" s="189"/>
      <c r="O794" s="65"/>
      <c r="P794" s="189"/>
      <c r="R794" s="189"/>
    </row>
    <row r="795">
      <c r="E795" s="65"/>
      <c r="F795" s="190"/>
      <c r="I795" s="65"/>
      <c r="L795" s="189"/>
      <c r="M795" s="189"/>
      <c r="O795" s="65"/>
      <c r="P795" s="189"/>
      <c r="R795" s="189"/>
    </row>
    <row r="796">
      <c r="E796" s="65"/>
      <c r="F796" s="190"/>
      <c r="I796" s="65"/>
      <c r="L796" s="189"/>
      <c r="M796" s="189"/>
      <c r="O796" s="65"/>
      <c r="P796" s="189"/>
      <c r="R796" s="189"/>
    </row>
    <row r="797">
      <c r="E797" s="65"/>
      <c r="F797" s="190"/>
      <c r="I797" s="65"/>
      <c r="L797" s="189"/>
      <c r="M797" s="189"/>
      <c r="O797" s="65"/>
      <c r="P797" s="189"/>
      <c r="R797" s="189"/>
    </row>
    <row r="798">
      <c r="E798" s="65"/>
      <c r="F798" s="190"/>
      <c r="I798" s="65"/>
      <c r="L798" s="189"/>
      <c r="M798" s="189"/>
      <c r="O798" s="65"/>
      <c r="P798" s="189"/>
      <c r="R798" s="189"/>
    </row>
    <row r="799">
      <c r="E799" s="65"/>
      <c r="F799" s="190"/>
      <c r="I799" s="65"/>
      <c r="L799" s="189"/>
      <c r="M799" s="189"/>
      <c r="O799" s="65"/>
      <c r="P799" s="189"/>
      <c r="R799" s="189"/>
    </row>
    <row r="800">
      <c r="E800" s="65"/>
      <c r="F800" s="190"/>
      <c r="I800" s="65"/>
      <c r="L800" s="189"/>
      <c r="M800" s="189"/>
      <c r="O800" s="65"/>
      <c r="P800" s="189"/>
      <c r="R800" s="189"/>
    </row>
    <row r="801">
      <c r="E801" s="65"/>
      <c r="F801" s="190"/>
      <c r="I801" s="65"/>
      <c r="L801" s="189"/>
      <c r="M801" s="189"/>
      <c r="O801" s="65"/>
      <c r="P801" s="189"/>
      <c r="R801" s="189"/>
    </row>
    <row r="802">
      <c r="E802" s="65"/>
      <c r="F802" s="190"/>
      <c r="I802" s="65"/>
      <c r="L802" s="189"/>
      <c r="M802" s="189"/>
      <c r="O802" s="65"/>
      <c r="P802" s="189"/>
      <c r="R802" s="189"/>
    </row>
    <row r="803">
      <c r="E803" s="65"/>
      <c r="F803" s="190"/>
      <c r="I803" s="65"/>
      <c r="L803" s="189"/>
      <c r="M803" s="189"/>
      <c r="O803" s="65"/>
      <c r="P803" s="189"/>
      <c r="R803" s="189"/>
    </row>
    <row r="804">
      <c r="E804" s="65"/>
      <c r="F804" s="190"/>
      <c r="I804" s="65"/>
      <c r="L804" s="189"/>
      <c r="M804" s="189"/>
      <c r="O804" s="65"/>
      <c r="P804" s="189"/>
      <c r="R804" s="189"/>
    </row>
    <row r="805">
      <c r="E805" s="65"/>
      <c r="F805" s="190"/>
      <c r="I805" s="65"/>
      <c r="L805" s="189"/>
      <c r="M805" s="189"/>
      <c r="O805" s="65"/>
      <c r="P805" s="189"/>
      <c r="R805" s="189"/>
    </row>
    <row r="806">
      <c r="E806" s="65"/>
      <c r="F806" s="190"/>
      <c r="I806" s="65"/>
      <c r="L806" s="189"/>
      <c r="M806" s="189"/>
      <c r="O806" s="65"/>
      <c r="P806" s="189"/>
      <c r="R806" s="189"/>
    </row>
    <row r="807">
      <c r="E807" s="65"/>
      <c r="F807" s="190"/>
      <c r="I807" s="65"/>
      <c r="L807" s="189"/>
      <c r="M807" s="189"/>
      <c r="O807" s="65"/>
      <c r="P807" s="189"/>
      <c r="R807" s="189"/>
    </row>
    <row r="808">
      <c r="E808" s="65"/>
      <c r="F808" s="190"/>
      <c r="I808" s="65"/>
      <c r="L808" s="189"/>
      <c r="M808" s="189"/>
      <c r="O808" s="65"/>
      <c r="P808" s="189"/>
      <c r="R808" s="189"/>
    </row>
    <row r="809">
      <c r="E809" s="65"/>
      <c r="F809" s="190"/>
      <c r="I809" s="65"/>
      <c r="L809" s="189"/>
      <c r="M809" s="189"/>
      <c r="O809" s="65"/>
      <c r="P809" s="189"/>
      <c r="R809" s="189"/>
    </row>
    <row r="810">
      <c r="E810" s="65"/>
      <c r="F810" s="190"/>
      <c r="I810" s="65"/>
      <c r="L810" s="189"/>
      <c r="M810" s="189"/>
      <c r="O810" s="65"/>
      <c r="P810" s="189"/>
      <c r="R810" s="189"/>
    </row>
    <row r="811">
      <c r="E811" s="65"/>
      <c r="F811" s="190"/>
      <c r="I811" s="65"/>
      <c r="L811" s="189"/>
      <c r="M811" s="189"/>
      <c r="O811" s="65"/>
      <c r="P811" s="189"/>
      <c r="R811" s="189"/>
    </row>
    <row r="812">
      <c r="E812" s="65"/>
      <c r="F812" s="190"/>
      <c r="I812" s="65"/>
      <c r="L812" s="189"/>
      <c r="M812" s="189"/>
      <c r="O812" s="65"/>
      <c r="P812" s="189"/>
      <c r="R812" s="189"/>
    </row>
    <row r="813">
      <c r="E813" s="65"/>
      <c r="F813" s="190"/>
      <c r="I813" s="65"/>
      <c r="L813" s="189"/>
      <c r="M813" s="189"/>
      <c r="O813" s="65"/>
      <c r="P813" s="189"/>
      <c r="R813" s="189"/>
    </row>
    <row r="814">
      <c r="E814" s="65"/>
      <c r="F814" s="190"/>
      <c r="I814" s="65"/>
      <c r="L814" s="189"/>
      <c r="M814" s="189"/>
      <c r="O814" s="65"/>
      <c r="P814" s="189"/>
      <c r="R814" s="189"/>
    </row>
    <row r="815">
      <c r="E815" s="65"/>
      <c r="F815" s="190"/>
      <c r="I815" s="65"/>
      <c r="L815" s="189"/>
      <c r="M815" s="189"/>
      <c r="O815" s="65"/>
      <c r="P815" s="189"/>
      <c r="R815" s="189"/>
    </row>
    <row r="816">
      <c r="E816" s="65"/>
      <c r="F816" s="190"/>
      <c r="I816" s="65"/>
      <c r="L816" s="189"/>
      <c r="M816" s="189"/>
      <c r="O816" s="65"/>
      <c r="P816" s="189"/>
      <c r="R816" s="189"/>
    </row>
    <row r="817">
      <c r="E817" s="65"/>
      <c r="F817" s="190"/>
      <c r="I817" s="65"/>
      <c r="L817" s="189"/>
      <c r="M817" s="189"/>
      <c r="O817" s="65"/>
      <c r="P817" s="189"/>
      <c r="R817" s="189"/>
    </row>
    <row r="818">
      <c r="E818" s="65"/>
      <c r="F818" s="190"/>
      <c r="I818" s="65"/>
      <c r="L818" s="189"/>
      <c r="M818" s="189"/>
      <c r="O818" s="65"/>
      <c r="P818" s="189"/>
      <c r="R818" s="189"/>
    </row>
    <row r="819">
      <c r="E819" s="65"/>
      <c r="F819" s="190"/>
      <c r="I819" s="65"/>
      <c r="L819" s="189"/>
      <c r="M819" s="189"/>
      <c r="O819" s="65"/>
      <c r="P819" s="189"/>
      <c r="R819" s="189"/>
    </row>
    <row r="820">
      <c r="E820" s="65"/>
      <c r="F820" s="190"/>
      <c r="I820" s="65"/>
      <c r="L820" s="189"/>
      <c r="M820" s="189"/>
      <c r="O820" s="65"/>
      <c r="P820" s="189"/>
      <c r="R820" s="189"/>
    </row>
    <row r="821">
      <c r="E821" s="65"/>
      <c r="F821" s="190"/>
      <c r="I821" s="65"/>
      <c r="L821" s="189"/>
      <c r="M821" s="189"/>
      <c r="O821" s="65"/>
      <c r="P821" s="189"/>
      <c r="R821" s="189"/>
    </row>
    <row r="822">
      <c r="E822" s="65"/>
      <c r="F822" s="190"/>
      <c r="I822" s="65"/>
      <c r="L822" s="189"/>
      <c r="M822" s="189"/>
      <c r="O822" s="65"/>
      <c r="P822" s="189"/>
      <c r="R822" s="189"/>
    </row>
    <row r="823">
      <c r="E823" s="65"/>
      <c r="F823" s="190"/>
      <c r="I823" s="65"/>
      <c r="L823" s="189"/>
      <c r="M823" s="189"/>
      <c r="O823" s="65"/>
      <c r="P823" s="189"/>
      <c r="R823" s="189"/>
    </row>
    <row r="824">
      <c r="E824" s="65"/>
      <c r="F824" s="190"/>
      <c r="I824" s="65"/>
      <c r="L824" s="189"/>
      <c r="M824" s="189"/>
      <c r="O824" s="65"/>
      <c r="P824" s="189"/>
      <c r="R824" s="189"/>
    </row>
    <row r="825">
      <c r="E825" s="65"/>
      <c r="F825" s="190"/>
      <c r="I825" s="65"/>
      <c r="L825" s="189"/>
      <c r="M825" s="189"/>
      <c r="O825" s="65"/>
      <c r="P825" s="189"/>
      <c r="R825" s="189"/>
    </row>
    <row r="826">
      <c r="E826" s="65"/>
      <c r="F826" s="190"/>
      <c r="I826" s="65"/>
      <c r="L826" s="189"/>
      <c r="M826" s="189"/>
      <c r="O826" s="65"/>
      <c r="P826" s="189"/>
      <c r="R826" s="189"/>
    </row>
    <row r="827">
      <c r="E827" s="65"/>
      <c r="F827" s="190"/>
      <c r="I827" s="65"/>
      <c r="L827" s="189"/>
      <c r="M827" s="189"/>
      <c r="O827" s="65"/>
      <c r="P827" s="189"/>
      <c r="R827" s="189"/>
    </row>
    <row r="828">
      <c r="E828" s="65"/>
      <c r="F828" s="190"/>
      <c r="I828" s="65"/>
      <c r="L828" s="189"/>
      <c r="M828" s="189"/>
      <c r="O828" s="65"/>
      <c r="P828" s="189"/>
      <c r="R828" s="189"/>
    </row>
    <row r="829">
      <c r="E829" s="65"/>
      <c r="F829" s="190"/>
      <c r="I829" s="65"/>
      <c r="L829" s="189"/>
      <c r="M829" s="189"/>
      <c r="O829" s="65"/>
      <c r="P829" s="189"/>
      <c r="R829" s="189"/>
    </row>
    <row r="830">
      <c r="E830" s="65"/>
      <c r="F830" s="190"/>
      <c r="I830" s="65"/>
      <c r="L830" s="189"/>
      <c r="M830" s="189"/>
      <c r="O830" s="65"/>
      <c r="P830" s="189"/>
      <c r="R830" s="189"/>
    </row>
    <row r="831">
      <c r="E831" s="65"/>
      <c r="F831" s="190"/>
      <c r="I831" s="65"/>
      <c r="L831" s="189"/>
      <c r="M831" s="189"/>
      <c r="O831" s="65"/>
      <c r="P831" s="189"/>
      <c r="R831" s="189"/>
    </row>
    <row r="832">
      <c r="E832" s="65"/>
      <c r="F832" s="190"/>
      <c r="I832" s="65"/>
      <c r="L832" s="189"/>
      <c r="M832" s="189"/>
      <c r="O832" s="65"/>
      <c r="P832" s="189"/>
      <c r="R832" s="189"/>
    </row>
    <row r="833">
      <c r="E833" s="65"/>
      <c r="F833" s="190"/>
      <c r="I833" s="65"/>
      <c r="L833" s="189"/>
      <c r="M833" s="189"/>
      <c r="O833" s="65"/>
      <c r="P833" s="189"/>
      <c r="R833" s="189"/>
    </row>
    <row r="834">
      <c r="E834" s="65"/>
      <c r="F834" s="190"/>
      <c r="I834" s="65"/>
      <c r="L834" s="189"/>
      <c r="M834" s="189"/>
      <c r="O834" s="65"/>
      <c r="P834" s="189"/>
      <c r="R834" s="189"/>
    </row>
    <row r="835">
      <c r="E835" s="65"/>
      <c r="F835" s="190"/>
      <c r="I835" s="65"/>
      <c r="L835" s="189"/>
      <c r="M835" s="189"/>
      <c r="O835" s="65"/>
      <c r="P835" s="189"/>
      <c r="R835" s="189"/>
    </row>
    <row r="836">
      <c r="E836" s="65"/>
      <c r="F836" s="190"/>
      <c r="I836" s="65"/>
      <c r="L836" s="189"/>
      <c r="M836" s="189"/>
      <c r="O836" s="65"/>
      <c r="P836" s="189"/>
      <c r="R836" s="189"/>
    </row>
    <row r="837">
      <c r="E837" s="65"/>
      <c r="F837" s="190"/>
      <c r="I837" s="65"/>
      <c r="L837" s="189"/>
      <c r="M837" s="189"/>
      <c r="O837" s="65"/>
      <c r="P837" s="189"/>
      <c r="R837" s="189"/>
    </row>
    <row r="838">
      <c r="E838" s="65"/>
      <c r="F838" s="190"/>
      <c r="I838" s="65"/>
      <c r="L838" s="189"/>
      <c r="M838" s="189"/>
      <c r="O838" s="65"/>
      <c r="P838" s="189"/>
      <c r="R838" s="189"/>
    </row>
    <row r="839">
      <c r="E839" s="65"/>
      <c r="F839" s="190"/>
      <c r="I839" s="65"/>
      <c r="L839" s="189"/>
      <c r="M839" s="189"/>
      <c r="O839" s="65"/>
      <c r="P839" s="189"/>
      <c r="R839" s="189"/>
    </row>
    <row r="840">
      <c r="E840" s="65"/>
      <c r="F840" s="190"/>
      <c r="I840" s="65"/>
      <c r="L840" s="189"/>
      <c r="M840" s="189"/>
      <c r="O840" s="65"/>
      <c r="P840" s="189"/>
      <c r="R840" s="189"/>
    </row>
    <row r="841">
      <c r="E841" s="65"/>
      <c r="F841" s="190"/>
      <c r="I841" s="65"/>
      <c r="L841" s="189"/>
      <c r="M841" s="189"/>
      <c r="O841" s="65"/>
      <c r="P841" s="189"/>
      <c r="R841" s="189"/>
    </row>
    <row r="842">
      <c r="E842" s="65"/>
      <c r="F842" s="190"/>
      <c r="I842" s="65"/>
      <c r="L842" s="189"/>
      <c r="M842" s="189"/>
      <c r="O842" s="65"/>
      <c r="P842" s="189"/>
      <c r="R842" s="189"/>
    </row>
    <row r="843">
      <c r="E843" s="65"/>
      <c r="F843" s="190"/>
      <c r="I843" s="65"/>
      <c r="L843" s="189"/>
      <c r="M843" s="189"/>
      <c r="O843" s="65"/>
      <c r="P843" s="189"/>
      <c r="R843" s="189"/>
    </row>
    <row r="844">
      <c r="E844" s="65"/>
      <c r="F844" s="190"/>
      <c r="I844" s="65"/>
      <c r="L844" s="189"/>
      <c r="M844" s="189"/>
      <c r="O844" s="65"/>
      <c r="P844" s="189"/>
      <c r="R844" s="189"/>
    </row>
    <row r="845">
      <c r="E845" s="65"/>
      <c r="F845" s="190"/>
      <c r="I845" s="65"/>
      <c r="L845" s="189"/>
      <c r="M845" s="189"/>
      <c r="O845" s="65"/>
      <c r="P845" s="189"/>
      <c r="R845" s="189"/>
    </row>
    <row r="846">
      <c r="E846" s="65"/>
      <c r="F846" s="190"/>
      <c r="I846" s="65"/>
      <c r="L846" s="189"/>
      <c r="M846" s="189"/>
      <c r="O846" s="65"/>
      <c r="P846" s="189"/>
      <c r="R846" s="189"/>
    </row>
    <row r="847">
      <c r="E847" s="65"/>
      <c r="F847" s="190"/>
      <c r="I847" s="65"/>
      <c r="L847" s="189"/>
      <c r="M847" s="189"/>
      <c r="O847" s="65"/>
      <c r="P847" s="189"/>
      <c r="R847" s="189"/>
    </row>
    <row r="848">
      <c r="E848" s="65"/>
      <c r="F848" s="190"/>
      <c r="I848" s="65"/>
      <c r="L848" s="189"/>
      <c r="M848" s="189"/>
      <c r="O848" s="65"/>
      <c r="P848" s="189"/>
      <c r="R848" s="189"/>
    </row>
    <row r="849">
      <c r="E849" s="65"/>
      <c r="F849" s="190"/>
      <c r="I849" s="65"/>
      <c r="L849" s="189"/>
      <c r="M849" s="189"/>
      <c r="O849" s="65"/>
      <c r="P849" s="189"/>
      <c r="R849" s="189"/>
    </row>
    <row r="850">
      <c r="E850" s="65"/>
      <c r="F850" s="190"/>
      <c r="I850" s="65"/>
      <c r="L850" s="189"/>
      <c r="M850" s="189"/>
      <c r="O850" s="65"/>
      <c r="P850" s="189"/>
      <c r="R850" s="189"/>
    </row>
    <row r="851">
      <c r="E851" s="65"/>
      <c r="F851" s="190"/>
      <c r="I851" s="65"/>
      <c r="L851" s="189"/>
      <c r="M851" s="189"/>
      <c r="O851" s="65"/>
      <c r="P851" s="189"/>
      <c r="R851" s="189"/>
    </row>
    <row r="852">
      <c r="E852" s="65"/>
      <c r="F852" s="190"/>
      <c r="I852" s="65"/>
      <c r="L852" s="189"/>
      <c r="M852" s="189"/>
      <c r="O852" s="65"/>
      <c r="P852" s="189"/>
      <c r="R852" s="189"/>
    </row>
    <row r="853">
      <c r="E853" s="65"/>
      <c r="F853" s="190"/>
      <c r="I853" s="65"/>
      <c r="L853" s="189"/>
      <c r="M853" s="189"/>
      <c r="O853" s="65"/>
      <c r="P853" s="189"/>
      <c r="R853" s="189"/>
    </row>
    <row r="854">
      <c r="E854" s="65"/>
      <c r="F854" s="190"/>
      <c r="I854" s="65"/>
      <c r="L854" s="189"/>
      <c r="M854" s="189"/>
      <c r="O854" s="65"/>
      <c r="P854" s="189"/>
      <c r="R854" s="189"/>
    </row>
    <row r="855">
      <c r="E855" s="65"/>
      <c r="F855" s="190"/>
      <c r="I855" s="65"/>
      <c r="L855" s="189"/>
      <c r="M855" s="189"/>
      <c r="O855" s="65"/>
      <c r="P855" s="189"/>
      <c r="R855" s="189"/>
    </row>
    <row r="856">
      <c r="E856" s="65"/>
      <c r="F856" s="190"/>
      <c r="I856" s="65"/>
      <c r="L856" s="189"/>
      <c r="M856" s="189"/>
      <c r="O856" s="65"/>
      <c r="P856" s="189"/>
      <c r="R856" s="189"/>
    </row>
    <row r="857">
      <c r="E857" s="65"/>
      <c r="F857" s="190"/>
      <c r="I857" s="65"/>
      <c r="L857" s="189"/>
      <c r="M857" s="189"/>
      <c r="O857" s="65"/>
      <c r="P857" s="189"/>
      <c r="R857" s="189"/>
    </row>
    <row r="858">
      <c r="E858" s="65"/>
      <c r="F858" s="190"/>
      <c r="I858" s="65"/>
      <c r="L858" s="189"/>
      <c r="M858" s="189"/>
      <c r="O858" s="65"/>
      <c r="P858" s="189"/>
      <c r="R858" s="189"/>
    </row>
    <row r="859">
      <c r="E859" s="65"/>
      <c r="F859" s="190"/>
      <c r="I859" s="65"/>
      <c r="L859" s="189"/>
      <c r="M859" s="189"/>
      <c r="O859" s="65"/>
      <c r="P859" s="189"/>
      <c r="R859" s="189"/>
    </row>
    <row r="860">
      <c r="E860" s="65"/>
      <c r="F860" s="190"/>
      <c r="I860" s="65"/>
      <c r="L860" s="189"/>
      <c r="M860" s="189"/>
      <c r="O860" s="65"/>
      <c r="P860" s="189"/>
      <c r="R860" s="189"/>
    </row>
    <row r="861">
      <c r="E861" s="65"/>
      <c r="F861" s="190"/>
      <c r="I861" s="65"/>
      <c r="L861" s="189"/>
      <c r="M861" s="189"/>
      <c r="O861" s="65"/>
      <c r="P861" s="189"/>
      <c r="R861" s="189"/>
    </row>
    <row r="862">
      <c r="E862" s="65"/>
      <c r="F862" s="190"/>
      <c r="I862" s="65"/>
      <c r="L862" s="189"/>
      <c r="M862" s="189"/>
      <c r="O862" s="65"/>
      <c r="P862" s="189"/>
      <c r="R862" s="189"/>
    </row>
    <row r="863">
      <c r="E863" s="65"/>
      <c r="F863" s="190"/>
      <c r="I863" s="65"/>
      <c r="L863" s="189"/>
      <c r="M863" s="189"/>
      <c r="O863" s="65"/>
      <c r="P863" s="189"/>
      <c r="R863" s="189"/>
    </row>
    <row r="864">
      <c r="E864" s="65"/>
      <c r="F864" s="190"/>
      <c r="I864" s="65"/>
      <c r="L864" s="189"/>
      <c r="M864" s="189"/>
      <c r="O864" s="65"/>
      <c r="P864" s="189"/>
      <c r="R864" s="189"/>
    </row>
    <row r="865">
      <c r="E865" s="65"/>
      <c r="F865" s="190"/>
      <c r="I865" s="65"/>
      <c r="L865" s="189"/>
      <c r="M865" s="189"/>
      <c r="O865" s="65"/>
      <c r="P865" s="189"/>
      <c r="R865" s="189"/>
    </row>
    <row r="866">
      <c r="E866" s="65"/>
      <c r="F866" s="190"/>
      <c r="I866" s="65"/>
      <c r="L866" s="189"/>
      <c r="M866" s="189"/>
      <c r="O866" s="65"/>
      <c r="P866" s="189"/>
      <c r="R866" s="189"/>
    </row>
    <row r="867">
      <c r="E867" s="65"/>
      <c r="F867" s="190"/>
      <c r="I867" s="65"/>
      <c r="L867" s="189"/>
      <c r="M867" s="189"/>
      <c r="O867" s="65"/>
      <c r="P867" s="189"/>
      <c r="R867" s="189"/>
    </row>
    <row r="868">
      <c r="E868" s="65"/>
      <c r="F868" s="190"/>
      <c r="I868" s="65"/>
      <c r="L868" s="189"/>
      <c r="M868" s="189"/>
      <c r="O868" s="65"/>
      <c r="P868" s="189"/>
      <c r="R868" s="189"/>
    </row>
    <row r="869">
      <c r="E869" s="65"/>
      <c r="F869" s="190"/>
      <c r="I869" s="65"/>
      <c r="L869" s="189"/>
      <c r="M869" s="189"/>
      <c r="O869" s="65"/>
      <c r="P869" s="189"/>
      <c r="R869" s="189"/>
    </row>
    <row r="870">
      <c r="E870" s="65"/>
      <c r="F870" s="190"/>
      <c r="I870" s="65"/>
      <c r="L870" s="189"/>
      <c r="M870" s="189"/>
      <c r="O870" s="65"/>
      <c r="P870" s="189"/>
      <c r="R870" s="189"/>
    </row>
    <row r="871">
      <c r="E871" s="65"/>
      <c r="F871" s="190"/>
      <c r="I871" s="65"/>
      <c r="L871" s="189"/>
      <c r="M871" s="189"/>
      <c r="O871" s="65"/>
      <c r="P871" s="189"/>
      <c r="R871" s="189"/>
    </row>
    <row r="872">
      <c r="E872" s="65"/>
      <c r="F872" s="190"/>
      <c r="I872" s="65"/>
      <c r="L872" s="189"/>
      <c r="M872" s="189"/>
      <c r="O872" s="65"/>
      <c r="P872" s="189"/>
      <c r="R872" s="189"/>
    </row>
    <row r="873">
      <c r="E873" s="65"/>
      <c r="F873" s="190"/>
      <c r="I873" s="65"/>
      <c r="L873" s="189"/>
      <c r="M873" s="189"/>
      <c r="O873" s="65"/>
      <c r="P873" s="189"/>
      <c r="R873" s="189"/>
    </row>
    <row r="874">
      <c r="E874" s="65"/>
      <c r="F874" s="190"/>
      <c r="I874" s="65"/>
      <c r="L874" s="189"/>
      <c r="M874" s="189"/>
      <c r="O874" s="65"/>
      <c r="P874" s="189"/>
      <c r="R874" s="189"/>
    </row>
    <row r="875">
      <c r="E875" s="65"/>
      <c r="F875" s="190"/>
      <c r="I875" s="65"/>
      <c r="L875" s="189"/>
      <c r="M875" s="189"/>
      <c r="O875" s="65"/>
      <c r="P875" s="189"/>
      <c r="R875" s="189"/>
    </row>
    <row r="876">
      <c r="E876" s="65"/>
      <c r="F876" s="190"/>
      <c r="I876" s="65"/>
      <c r="L876" s="189"/>
      <c r="M876" s="189"/>
      <c r="O876" s="65"/>
      <c r="P876" s="189"/>
      <c r="R876" s="189"/>
    </row>
    <row r="877">
      <c r="E877" s="65"/>
      <c r="F877" s="190"/>
      <c r="I877" s="65"/>
      <c r="L877" s="189"/>
      <c r="M877" s="189"/>
      <c r="O877" s="65"/>
      <c r="P877" s="189"/>
      <c r="R877" s="189"/>
    </row>
    <row r="878">
      <c r="E878" s="65"/>
      <c r="F878" s="190"/>
      <c r="I878" s="65"/>
      <c r="L878" s="189"/>
      <c r="M878" s="189"/>
      <c r="O878" s="65"/>
      <c r="P878" s="189"/>
      <c r="R878" s="189"/>
    </row>
    <row r="879">
      <c r="E879" s="65"/>
      <c r="F879" s="190"/>
      <c r="I879" s="65"/>
      <c r="L879" s="189"/>
      <c r="M879" s="189"/>
      <c r="O879" s="65"/>
      <c r="P879" s="189"/>
      <c r="R879" s="189"/>
    </row>
    <row r="880">
      <c r="E880" s="65"/>
      <c r="F880" s="190"/>
      <c r="I880" s="65"/>
      <c r="L880" s="189"/>
      <c r="M880" s="189"/>
      <c r="O880" s="65"/>
      <c r="P880" s="189"/>
      <c r="R880" s="189"/>
    </row>
    <row r="881">
      <c r="E881" s="65"/>
      <c r="F881" s="190"/>
      <c r="I881" s="65"/>
      <c r="L881" s="189"/>
      <c r="M881" s="189"/>
      <c r="O881" s="65"/>
      <c r="P881" s="189"/>
      <c r="R881" s="189"/>
    </row>
    <row r="882">
      <c r="E882" s="65"/>
      <c r="F882" s="190"/>
      <c r="I882" s="65"/>
      <c r="L882" s="189"/>
      <c r="M882" s="189"/>
      <c r="O882" s="65"/>
      <c r="P882" s="189"/>
      <c r="R882" s="189"/>
    </row>
    <row r="883">
      <c r="E883" s="65"/>
      <c r="F883" s="190"/>
      <c r="I883" s="65"/>
      <c r="L883" s="189"/>
      <c r="M883" s="189"/>
      <c r="O883" s="65"/>
      <c r="P883" s="189"/>
      <c r="R883" s="189"/>
    </row>
    <row r="884">
      <c r="E884" s="65"/>
      <c r="F884" s="190"/>
      <c r="I884" s="65"/>
      <c r="L884" s="189"/>
      <c r="M884" s="189"/>
      <c r="O884" s="65"/>
      <c r="P884" s="189"/>
      <c r="R884" s="189"/>
    </row>
    <row r="885">
      <c r="E885" s="65"/>
      <c r="F885" s="190"/>
      <c r="I885" s="65"/>
      <c r="L885" s="189"/>
      <c r="M885" s="189"/>
      <c r="O885" s="65"/>
      <c r="P885" s="189"/>
      <c r="R885" s="189"/>
    </row>
    <row r="886">
      <c r="E886" s="65"/>
      <c r="F886" s="190"/>
      <c r="I886" s="65"/>
      <c r="L886" s="189"/>
      <c r="M886" s="189"/>
      <c r="O886" s="65"/>
      <c r="P886" s="189"/>
      <c r="R886" s="189"/>
    </row>
    <row r="887">
      <c r="E887" s="65"/>
      <c r="F887" s="190"/>
      <c r="I887" s="65"/>
      <c r="L887" s="189"/>
      <c r="M887" s="189"/>
      <c r="O887" s="65"/>
      <c r="P887" s="189"/>
      <c r="R887" s="189"/>
    </row>
    <row r="888">
      <c r="E888" s="65"/>
      <c r="F888" s="190"/>
      <c r="I888" s="65"/>
      <c r="L888" s="189"/>
      <c r="M888" s="189"/>
      <c r="O888" s="65"/>
      <c r="P888" s="189"/>
      <c r="R888" s="189"/>
    </row>
  </sheetData>
  <mergeCells count="4">
    <mergeCell ref="B1:I1"/>
    <mergeCell ref="J1:N1"/>
    <mergeCell ref="O1:S1"/>
    <mergeCell ref="T1:W1"/>
  </mergeCells>
  <dataValidations>
    <dataValidation type="list" allowBlank="1" showErrorMessage="1" sqref="AE25:AQ25">
      <formula1>"Yes,No,n/a"</formula1>
    </dataValidation>
  </dataValidations>
  <hyperlinks>
    <hyperlink r:id="rId4" ref="N10"/>
  </hyperlinks>
  <printOptions gridLines="1" horizontalCentered="1"/>
  <pageMargins bottom="0.75" footer="0.0" header="0.0" left="0.7" right="0.7" top="0.75"/>
  <pageSetup cellComments="atEnd" orientation="landscape" pageOrder="overThenDown"/>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43"/>
    <col customWidth="1" min="2" max="2" width="19.86"/>
    <col customWidth="1" min="3" max="3" width="14.71"/>
    <col customWidth="1" min="4" max="4" width="27.0"/>
    <col customWidth="1" min="5" max="5" width="6.0"/>
    <col customWidth="1" min="6" max="6" width="7.14"/>
    <col customWidth="1" min="7" max="8" width="27.71"/>
    <col customWidth="1" min="9" max="9" width="16.43"/>
    <col customWidth="1" min="12" max="12" width="7.71"/>
    <col customWidth="1" min="13" max="13" width="13.86"/>
    <col customWidth="1" min="14" max="14" width="30.57"/>
    <col customWidth="1" min="16" max="16" width="14.43"/>
    <col customWidth="1" min="17" max="17" width="5.57"/>
    <col customWidth="1" min="18" max="18" width="19.14"/>
    <col customWidth="1" min="19" max="19" width="28.86"/>
    <col customWidth="1" min="22" max="22" width="23.29"/>
  </cols>
  <sheetData>
    <row r="1" ht="24.75" customHeight="1">
      <c r="A1" s="546"/>
      <c r="B1" s="547" t="s">
        <v>1</v>
      </c>
      <c r="C1" s="27"/>
      <c r="D1" s="27"/>
      <c r="E1" s="42"/>
      <c r="F1" s="548"/>
      <c r="G1" s="548"/>
      <c r="H1" s="548"/>
      <c r="I1" s="549"/>
      <c r="J1" s="550" t="s">
        <v>2</v>
      </c>
      <c r="K1" s="551"/>
      <c r="L1" s="551"/>
      <c r="M1" s="551"/>
      <c r="N1" s="552"/>
      <c r="O1" s="553" t="s">
        <v>4</v>
      </c>
      <c r="P1" s="551"/>
      <c r="Q1" s="551"/>
      <c r="R1" s="551"/>
      <c r="S1" s="552"/>
      <c r="T1" s="548" t="s">
        <v>7</v>
      </c>
      <c r="U1" s="27"/>
      <c r="V1" s="27"/>
      <c r="W1" s="42"/>
      <c r="X1" s="554"/>
      <c r="Y1" s="554"/>
      <c r="Z1" s="554"/>
      <c r="AA1" s="554"/>
      <c r="AB1" s="554"/>
      <c r="AC1" s="554"/>
      <c r="AD1" s="554"/>
      <c r="AE1" s="554"/>
      <c r="AF1" s="554"/>
      <c r="AG1" s="554"/>
      <c r="AH1" s="554"/>
      <c r="AI1" s="554"/>
      <c r="AJ1" s="554"/>
      <c r="AK1" s="554"/>
      <c r="AL1" s="554"/>
      <c r="AM1" s="554"/>
      <c r="AN1" s="554"/>
      <c r="AO1" s="554"/>
      <c r="AP1" s="554"/>
      <c r="AQ1" s="554"/>
      <c r="AR1" s="554"/>
      <c r="AS1" s="554"/>
      <c r="AT1" s="554"/>
      <c r="AU1" s="554"/>
      <c r="AV1" s="554"/>
      <c r="AW1" s="554"/>
      <c r="AX1" s="554"/>
      <c r="AY1" s="554"/>
      <c r="AZ1" s="554"/>
    </row>
    <row r="2" ht="45.0" customHeight="1">
      <c r="A2" s="437">
        <f>COUNTA(B3:B20)</f>
        <v>18</v>
      </c>
      <c r="B2" s="61" t="s">
        <v>13</v>
      </c>
      <c r="C2" s="61" t="s">
        <v>14</v>
      </c>
      <c r="D2" s="61" t="s">
        <v>15</v>
      </c>
      <c r="E2" s="69" t="s">
        <v>17</v>
      </c>
      <c r="F2" s="207" t="s">
        <v>23</v>
      </c>
      <c r="G2" s="61" t="s">
        <v>26</v>
      </c>
      <c r="H2" s="61" t="s">
        <v>27</v>
      </c>
      <c r="I2" s="52" t="s">
        <v>29</v>
      </c>
      <c r="J2" s="52" t="s">
        <v>31</v>
      </c>
      <c r="K2" s="52" t="s">
        <v>32</v>
      </c>
      <c r="L2" s="52" t="s">
        <v>23</v>
      </c>
      <c r="M2" s="52" t="s">
        <v>37</v>
      </c>
      <c r="N2" s="52" t="s">
        <v>39</v>
      </c>
      <c r="O2" s="52" t="s">
        <v>31</v>
      </c>
      <c r="P2" s="52" t="s">
        <v>32</v>
      </c>
      <c r="Q2" s="69" t="s">
        <v>23</v>
      </c>
      <c r="R2" s="69" t="s">
        <v>37</v>
      </c>
      <c r="S2" s="52" t="s">
        <v>39</v>
      </c>
      <c r="T2" s="52" t="s">
        <v>31</v>
      </c>
      <c r="U2" s="52" t="s">
        <v>32</v>
      </c>
      <c r="V2" s="52" t="s">
        <v>37</v>
      </c>
      <c r="W2" s="462" t="s">
        <v>45</v>
      </c>
      <c r="X2" s="555"/>
      <c r="Y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row>
    <row r="3" ht="19.5" customHeight="1">
      <c r="A3" s="556">
        <v>1.0</v>
      </c>
      <c r="B3" s="557" t="s">
        <v>1374</v>
      </c>
      <c r="C3" s="557" t="s">
        <v>652</v>
      </c>
      <c r="D3" s="558" t="s">
        <v>1375</v>
      </c>
      <c r="E3" s="559" t="s">
        <v>148</v>
      </c>
      <c r="F3" s="76" t="b">
        <v>1</v>
      </c>
      <c r="G3" s="82" t="s">
        <v>1376</v>
      </c>
      <c r="H3" s="106" t="str">
        <f t="shared" ref="H3:H13" si="1">N3</f>
        <v>kalandarishvilikh@gmail.com</v>
      </c>
      <c r="I3" s="560" t="s">
        <v>1377</v>
      </c>
      <c r="J3" s="560" t="s">
        <v>1378</v>
      </c>
      <c r="K3" s="557" t="s">
        <v>1379</v>
      </c>
      <c r="L3" s="84" t="b">
        <v>1</v>
      </c>
      <c r="M3" s="561">
        <v>5.74707707E8</v>
      </c>
      <c r="N3" s="562" t="s">
        <v>1380</v>
      </c>
      <c r="O3" s="557" t="s">
        <v>298</v>
      </c>
      <c r="P3" s="557" t="s">
        <v>1374</v>
      </c>
      <c r="Q3" s="84" t="b">
        <v>1</v>
      </c>
      <c r="R3" s="561">
        <v>5.97707707E8</v>
      </c>
      <c r="S3" s="562" t="s">
        <v>1381</v>
      </c>
      <c r="T3" s="557" t="s">
        <v>1382</v>
      </c>
      <c r="U3" s="557" t="s">
        <v>1383</v>
      </c>
      <c r="V3" s="557">
        <v>5.99677523E8</v>
      </c>
      <c r="W3" s="563" t="s">
        <v>221</v>
      </c>
      <c r="X3" s="564"/>
      <c r="Y3" s="564"/>
      <c r="AB3" s="565"/>
      <c r="AC3" s="565"/>
      <c r="AD3" s="565"/>
      <c r="AE3" s="514"/>
      <c r="AF3" s="514"/>
      <c r="AG3" s="514"/>
      <c r="AH3" s="514"/>
      <c r="AI3" s="514"/>
      <c r="AJ3" s="514"/>
      <c r="AK3" s="514"/>
      <c r="AL3" s="514"/>
      <c r="AM3" s="514"/>
      <c r="AN3" s="514"/>
      <c r="AO3" s="514"/>
      <c r="AP3" s="514"/>
      <c r="AQ3" s="514"/>
      <c r="AR3" s="514"/>
      <c r="AS3" s="514"/>
      <c r="AT3" s="514"/>
      <c r="AU3" s="514"/>
      <c r="AV3" s="514"/>
      <c r="AW3" s="514"/>
      <c r="AX3" s="514"/>
      <c r="AY3" s="514"/>
      <c r="AZ3" s="514"/>
    </row>
    <row r="4" ht="19.5" customHeight="1">
      <c r="A4" s="556">
        <v>2.0</v>
      </c>
      <c r="B4" s="557" t="s">
        <v>1047</v>
      </c>
      <c r="C4" s="557" t="s">
        <v>188</v>
      </c>
      <c r="D4" s="558" t="s">
        <v>1384</v>
      </c>
      <c r="E4" s="566" t="s">
        <v>148</v>
      </c>
      <c r="F4" s="76" t="b">
        <v>1</v>
      </c>
      <c r="G4" s="82" t="s">
        <v>1385</v>
      </c>
      <c r="H4" s="106" t="str">
        <f t="shared" si="1"/>
        <v>sofiachkhikvadze@gmail.com</v>
      </c>
      <c r="I4" s="557" t="s">
        <v>1386</v>
      </c>
      <c r="J4" s="557" t="s">
        <v>361</v>
      </c>
      <c r="K4" s="557" t="s">
        <v>1050</v>
      </c>
      <c r="L4" s="84" t="b">
        <v>1</v>
      </c>
      <c r="M4" s="561">
        <v>5.9128141E8</v>
      </c>
      <c r="N4" s="561" t="s">
        <v>1051</v>
      </c>
      <c r="O4" s="557" t="s">
        <v>261</v>
      </c>
      <c r="P4" s="557" t="s">
        <v>1047</v>
      </c>
      <c r="Q4" s="84" t="b">
        <v>1</v>
      </c>
      <c r="R4" s="86">
        <v>5.91134499E8</v>
      </c>
      <c r="S4" s="561" t="s">
        <v>1052</v>
      </c>
      <c r="T4" s="557" t="s">
        <v>1387</v>
      </c>
      <c r="U4" s="557" t="s">
        <v>1054</v>
      </c>
      <c r="V4" s="557">
        <v>5.99415758E8</v>
      </c>
      <c r="W4" s="563" t="s">
        <v>221</v>
      </c>
      <c r="X4" s="387" t="s">
        <v>1055</v>
      </c>
      <c r="Y4" s="567"/>
      <c r="AB4" s="514"/>
      <c r="AC4" s="514"/>
      <c r="AD4" s="514"/>
      <c r="AE4" s="514"/>
      <c r="AF4" s="514"/>
      <c r="AG4" s="514"/>
      <c r="AH4" s="514"/>
      <c r="AI4" s="514"/>
      <c r="AJ4" s="514"/>
      <c r="AK4" s="514"/>
      <c r="AL4" s="514"/>
      <c r="AM4" s="514"/>
      <c r="AN4" s="514"/>
      <c r="AO4" s="514"/>
      <c r="AP4" s="514"/>
      <c r="AQ4" s="514"/>
      <c r="AR4" s="514"/>
      <c r="AS4" s="514"/>
      <c r="AT4" s="514"/>
      <c r="AU4" s="514"/>
      <c r="AV4" s="514"/>
      <c r="AW4" s="514"/>
      <c r="AX4" s="514"/>
      <c r="AY4" s="514"/>
      <c r="AZ4" s="514"/>
    </row>
    <row r="5" ht="19.5" customHeight="1">
      <c r="A5" s="556">
        <v>3.0</v>
      </c>
      <c r="B5" s="557" t="s">
        <v>1388</v>
      </c>
      <c r="C5" s="557" t="s">
        <v>772</v>
      </c>
      <c r="D5" s="558" t="s">
        <v>1389</v>
      </c>
      <c r="E5" s="566" t="s">
        <v>148</v>
      </c>
      <c r="F5" s="76" t="b">
        <v>1</v>
      </c>
      <c r="G5" s="82" t="s">
        <v>1390</v>
      </c>
      <c r="H5" s="106" t="str">
        <f t="shared" si="1"/>
        <v>ninag2000@live.com</v>
      </c>
      <c r="I5" s="557" t="s">
        <v>1391</v>
      </c>
      <c r="J5" s="557" t="s">
        <v>285</v>
      </c>
      <c r="K5" s="557" t="s">
        <v>1392</v>
      </c>
      <c r="L5" s="84" t="b">
        <v>1</v>
      </c>
      <c r="M5" s="557">
        <v>5.91901721E8</v>
      </c>
      <c r="N5" s="557" t="s">
        <v>1393</v>
      </c>
      <c r="O5" s="557" t="s">
        <v>261</v>
      </c>
      <c r="P5" s="557" t="s">
        <v>1388</v>
      </c>
      <c r="Q5" s="84" t="b">
        <v>1</v>
      </c>
      <c r="R5" s="557">
        <v>5.77447855E8</v>
      </c>
      <c r="S5" s="557" t="s">
        <v>1394</v>
      </c>
      <c r="T5" s="557" t="s">
        <v>1260</v>
      </c>
      <c r="U5" s="557" t="s">
        <v>1395</v>
      </c>
      <c r="V5" s="557">
        <v>5.99543609E8</v>
      </c>
      <c r="W5" s="563" t="s">
        <v>311</v>
      </c>
      <c r="X5" s="567"/>
      <c r="Y5" s="567"/>
      <c r="AB5" s="514"/>
      <c r="AC5" s="514"/>
      <c r="AD5" s="514"/>
      <c r="AE5" s="514"/>
      <c r="AF5" s="514"/>
      <c r="AG5" s="514"/>
      <c r="AH5" s="514"/>
      <c r="AI5" s="514"/>
      <c r="AJ5" s="514"/>
      <c r="AK5" s="514"/>
      <c r="AL5" s="514"/>
      <c r="AM5" s="514"/>
      <c r="AN5" s="514"/>
      <c r="AO5" s="514"/>
      <c r="AP5" s="514"/>
      <c r="AQ5" s="514"/>
      <c r="AR5" s="514"/>
      <c r="AS5" s="514"/>
      <c r="AT5" s="514"/>
      <c r="AU5" s="514"/>
      <c r="AV5" s="514"/>
      <c r="AW5" s="514"/>
      <c r="AX5" s="514"/>
      <c r="AY5" s="514"/>
      <c r="AZ5" s="514"/>
    </row>
    <row r="6" ht="19.5" customHeight="1">
      <c r="A6" s="556">
        <v>4.0</v>
      </c>
      <c r="B6" s="557" t="s">
        <v>1396</v>
      </c>
      <c r="C6" s="557" t="s">
        <v>1397</v>
      </c>
      <c r="D6" s="558" t="s">
        <v>1398</v>
      </c>
      <c r="E6" s="566" t="s">
        <v>148</v>
      </c>
      <c r="F6" s="76" t="b">
        <v>1</v>
      </c>
      <c r="G6" s="82" t="s">
        <v>1399</v>
      </c>
      <c r="H6" s="106" t="str">
        <f t="shared" si="1"/>
        <v>likalaliashvili07@gmail.com</v>
      </c>
      <c r="I6" s="557" t="s">
        <v>1400</v>
      </c>
      <c r="J6" s="557" t="s">
        <v>1401</v>
      </c>
      <c r="K6" s="557" t="s">
        <v>1402</v>
      </c>
      <c r="L6" s="84" t="b">
        <v>1</v>
      </c>
      <c r="M6" s="557">
        <v>5.68891995E8</v>
      </c>
      <c r="N6" s="557" t="s">
        <v>1403</v>
      </c>
      <c r="O6" s="557" t="s">
        <v>261</v>
      </c>
      <c r="P6" s="557" t="s">
        <v>1396</v>
      </c>
      <c r="Q6" s="84" t="b">
        <v>1</v>
      </c>
      <c r="R6" s="557">
        <v>5.95629698E8</v>
      </c>
      <c r="S6" s="557" t="s">
        <v>1404</v>
      </c>
      <c r="T6" s="557" t="s">
        <v>1405</v>
      </c>
      <c r="U6" s="557" t="s">
        <v>1402</v>
      </c>
      <c r="V6" s="557">
        <v>5.77787705E8</v>
      </c>
      <c r="W6" s="563" t="s">
        <v>221</v>
      </c>
      <c r="X6" s="567"/>
      <c r="Y6" s="567"/>
      <c r="AE6" s="514"/>
      <c r="AF6" s="514"/>
      <c r="AG6" s="514"/>
      <c r="AH6" s="514"/>
      <c r="AI6" s="514"/>
      <c r="AJ6" s="514"/>
      <c r="AK6" s="514"/>
      <c r="AL6" s="514"/>
      <c r="AM6" s="514"/>
      <c r="AN6" s="514"/>
      <c r="AO6" s="514"/>
      <c r="AP6" s="514"/>
      <c r="AQ6" s="514"/>
      <c r="AR6" s="514"/>
      <c r="AS6" s="514"/>
      <c r="AT6" s="514"/>
      <c r="AU6" s="514"/>
      <c r="AV6" s="514"/>
      <c r="AW6" s="514"/>
      <c r="AX6" s="514"/>
      <c r="AY6" s="514"/>
      <c r="AZ6" s="514"/>
    </row>
    <row r="7" ht="19.5" customHeight="1">
      <c r="A7" s="556">
        <v>5.0</v>
      </c>
      <c r="B7" s="557" t="s">
        <v>1406</v>
      </c>
      <c r="C7" s="557" t="s">
        <v>1407</v>
      </c>
      <c r="D7" s="558" t="s">
        <v>1408</v>
      </c>
      <c r="E7" s="566" t="s">
        <v>64</v>
      </c>
      <c r="F7" s="76" t="b">
        <v>1</v>
      </c>
      <c r="G7" s="82" t="s">
        <v>1409</v>
      </c>
      <c r="H7" s="106" t="str">
        <f t="shared" si="1"/>
        <v>ninokapba@gmail.com</v>
      </c>
      <c r="I7" s="557" t="s">
        <v>1410</v>
      </c>
      <c r="J7" s="557" t="s">
        <v>285</v>
      </c>
      <c r="K7" s="557" t="s">
        <v>1411</v>
      </c>
      <c r="L7" s="84" t="b">
        <v>1</v>
      </c>
      <c r="M7" s="557">
        <v>5.99896881E8</v>
      </c>
      <c r="N7" s="557" t="s">
        <v>1412</v>
      </c>
      <c r="O7" s="557" t="s">
        <v>1413</v>
      </c>
      <c r="P7" s="557" t="s">
        <v>1406</v>
      </c>
      <c r="Q7" s="84" t="b">
        <v>1</v>
      </c>
      <c r="R7" s="557">
        <v>5.99086887E8</v>
      </c>
      <c r="S7" s="557" t="s">
        <v>1414</v>
      </c>
      <c r="T7" s="557" t="s">
        <v>992</v>
      </c>
      <c r="U7" s="557" t="s">
        <v>992</v>
      </c>
      <c r="V7" s="557" t="s">
        <v>992</v>
      </c>
      <c r="W7" s="563" t="s">
        <v>992</v>
      </c>
      <c r="X7" s="567"/>
      <c r="Y7" s="567"/>
      <c r="AB7" s="514"/>
      <c r="AC7" s="514"/>
      <c r="AD7" s="514"/>
      <c r="AE7" s="514"/>
      <c r="AF7" s="514"/>
      <c r="AG7" s="514"/>
      <c r="AH7" s="514"/>
      <c r="AI7" s="514"/>
      <c r="AJ7" s="514"/>
      <c r="AK7" s="514"/>
      <c r="AL7" s="514"/>
      <c r="AM7" s="514"/>
      <c r="AN7" s="514"/>
      <c r="AO7" s="514"/>
      <c r="AP7" s="514"/>
      <c r="AQ7" s="514"/>
      <c r="AR7" s="514"/>
      <c r="AS7" s="514"/>
      <c r="AT7" s="514"/>
      <c r="AU7" s="514"/>
      <c r="AV7" s="514"/>
      <c r="AW7" s="514"/>
      <c r="AX7" s="514"/>
      <c r="AY7" s="514"/>
      <c r="AZ7" s="514"/>
    </row>
    <row r="8" ht="19.5" customHeight="1">
      <c r="A8" s="556">
        <v>6.0</v>
      </c>
      <c r="B8" s="557" t="s">
        <v>1415</v>
      </c>
      <c r="C8" s="557" t="s">
        <v>1416</v>
      </c>
      <c r="D8" s="558" t="s">
        <v>1417</v>
      </c>
      <c r="E8" s="566" t="s">
        <v>64</v>
      </c>
      <c r="F8" s="76" t="b">
        <v>1</v>
      </c>
      <c r="G8" s="82" t="s">
        <v>1418</v>
      </c>
      <c r="H8" s="106" t="str">
        <f t="shared" si="1"/>
        <v>shovnadze8989@mail.ru</v>
      </c>
      <c r="I8" s="557" t="s">
        <v>1419</v>
      </c>
      <c r="J8" s="557" t="s">
        <v>304</v>
      </c>
      <c r="K8" s="557" t="s">
        <v>1420</v>
      </c>
      <c r="L8" s="84" t="b">
        <v>1</v>
      </c>
      <c r="M8" s="557">
        <v>5.9381505E8</v>
      </c>
      <c r="N8" s="557" t="s">
        <v>1421</v>
      </c>
      <c r="O8" s="557" t="s">
        <v>1139</v>
      </c>
      <c r="P8" s="557" t="s">
        <v>1415</v>
      </c>
      <c r="Q8" s="84" t="b">
        <v>1</v>
      </c>
      <c r="R8" s="557">
        <v>5.9320502E8</v>
      </c>
      <c r="S8" s="557" t="s">
        <v>1422</v>
      </c>
      <c r="T8" s="557" t="s">
        <v>1360</v>
      </c>
      <c r="U8" s="557" t="s">
        <v>1250</v>
      </c>
      <c r="V8" s="557">
        <v>5.99782626E8</v>
      </c>
      <c r="W8" s="563" t="s">
        <v>221</v>
      </c>
      <c r="X8" s="567"/>
      <c r="Y8" s="567"/>
      <c r="AB8" s="514"/>
      <c r="AC8" s="514"/>
      <c r="AD8" s="514"/>
      <c r="AE8" s="514"/>
      <c r="AF8" s="514"/>
      <c r="AG8" s="514"/>
      <c r="AH8" s="514"/>
      <c r="AI8" s="514"/>
      <c r="AJ8" s="514"/>
      <c r="AK8" s="514"/>
      <c r="AL8" s="514"/>
      <c r="AM8" s="514"/>
      <c r="AN8" s="514"/>
      <c r="AO8" s="514"/>
      <c r="AP8" s="514"/>
      <c r="AQ8" s="514"/>
      <c r="AR8" s="514"/>
      <c r="AS8" s="514"/>
      <c r="AT8" s="514"/>
      <c r="AU8" s="514"/>
      <c r="AV8" s="514"/>
      <c r="AW8" s="514"/>
      <c r="AX8" s="514"/>
      <c r="AY8" s="514"/>
      <c r="AZ8" s="514"/>
    </row>
    <row r="9" ht="19.5" customHeight="1">
      <c r="A9" s="556">
        <v>7.0</v>
      </c>
      <c r="B9" s="568" t="s">
        <v>1423</v>
      </c>
      <c r="C9" s="568" t="s">
        <v>201</v>
      </c>
      <c r="D9" s="558" t="s">
        <v>1424</v>
      </c>
      <c r="E9" s="566" t="s">
        <v>64</v>
      </c>
      <c r="F9" s="76" t="b">
        <v>1</v>
      </c>
      <c r="G9" s="82" t="s">
        <v>1425</v>
      </c>
      <c r="H9" s="106" t="str">
        <f t="shared" si="1"/>
        <v>tatia@mishveladze.com</v>
      </c>
      <c r="I9" s="560" t="s">
        <v>1426</v>
      </c>
      <c r="J9" s="569" t="s">
        <v>739</v>
      </c>
      <c r="K9" s="568" t="s">
        <v>1427</v>
      </c>
      <c r="L9" s="84" t="b">
        <v>1</v>
      </c>
      <c r="M9" s="561">
        <v>5.79798989E8</v>
      </c>
      <c r="N9" s="570" t="s">
        <v>1428</v>
      </c>
      <c r="O9" s="568" t="s">
        <v>428</v>
      </c>
      <c r="P9" s="568" t="s">
        <v>1423</v>
      </c>
      <c r="Q9" s="84" t="b">
        <v>1</v>
      </c>
      <c r="R9" s="561">
        <v>5.97975555E8</v>
      </c>
      <c r="S9" s="570" t="s">
        <v>1429</v>
      </c>
      <c r="T9" s="568" t="s">
        <v>219</v>
      </c>
      <c r="U9" s="568" t="s">
        <v>1427</v>
      </c>
      <c r="V9" s="568">
        <v>5.99189994E8</v>
      </c>
      <c r="W9" s="392" t="s">
        <v>221</v>
      </c>
      <c r="X9" s="571"/>
      <c r="Y9" s="571"/>
      <c r="AB9" s="12"/>
      <c r="AC9" s="12"/>
      <c r="AD9" s="12"/>
      <c r="AE9" s="15"/>
      <c r="AF9" s="15"/>
      <c r="AG9" s="15"/>
      <c r="AH9" s="15"/>
      <c r="AI9" s="15"/>
      <c r="AJ9" s="15"/>
      <c r="AK9" s="15"/>
      <c r="AL9" s="15"/>
      <c r="AM9" s="15"/>
      <c r="AN9" s="15"/>
      <c r="AO9" s="15"/>
      <c r="AP9" s="15"/>
      <c r="AQ9" s="15"/>
      <c r="AR9" s="15"/>
      <c r="AS9" s="15"/>
      <c r="AT9" s="15"/>
      <c r="AU9" s="15"/>
      <c r="AV9" s="15"/>
      <c r="AW9" s="15"/>
      <c r="AX9" s="15"/>
      <c r="AY9" s="15"/>
      <c r="AZ9" s="15"/>
    </row>
    <row r="10" ht="19.5" customHeight="1">
      <c r="A10" s="556">
        <v>8.0</v>
      </c>
      <c r="B10" s="572" t="s">
        <v>1430</v>
      </c>
      <c r="C10" s="572" t="s">
        <v>815</v>
      </c>
      <c r="D10" s="558" t="s">
        <v>1431</v>
      </c>
      <c r="E10" s="572" t="s">
        <v>64</v>
      </c>
      <c r="F10" s="76" t="b">
        <v>1</v>
      </c>
      <c r="G10" s="82" t="s">
        <v>1432</v>
      </c>
      <c r="H10" s="573" t="str">
        <f t="shared" si="1"/>
        <v>samkharadzetakoo@gmail.com</v>
      </c>
      <c r="I10" s="572" t="s">
        <v>997</v>
      </c>
      <c r="J10" s="572" t="s">
        <v>87</v>
      </c>
      <c r="K10" s="572" t="s">
        <v>1433</v>
      </c>
      <c r="L10" s="84" t="b">
        <v>1</v>
      </c>
      <c r="M10" s="574">
        <v>5.92226688E8</v>
      </c>
      <c r="N10" s="575" t="s">
        <v>1434</v>
      </c>
      <c r="O10" s="574" t="s">
        <v>1413</v>
      </c>
      <c r="P10" s="576" t="s">
        <v>1433</v>
      </c>
      <c r="Q10" s="84" t="b">
        <v>1</v>
      </c>
      <c r="R10" s="577"/>
      <c r="S10" s="577"/>
      <c r="T10" s="576" t="s">
        <v>1435</v>
      </c>
      <c r="U10" s="576" t="s">
        <v>1433</v>
      </c>
      <c r="V10" s="572">
        <v>5.51405533E8</v>
      </c>
      <c r="W10" s="578" t="s">
        <v>105</v>
      </c>
      <c r="X10" s="579" t="s">
        <v>1436</v>
      </c>
      <c r="Y10" s="580" t="s">
        <v>221</v>
      </c>
      <c r="AB10" s="581"/>
      <c r="AC10" s="581"/>
      <c r="AD10" s="581"/>
      <c r="AE10" s="581"/>
      <c r="AF10" s="581"/>
      <c r="AG10" s="581"/>
      <c r="AH10" s="581"/>
      <c r="AI10" s="581"/>
      <c r="AJ10" s="581"/>
      <c r="AK10" s="581"/>
      <c r="AL10" s="581"/>
      <c r="AM10" s="581"/>
      <c r="AN10" s="582"/>
      <c r="AO10" s="582"/>
      <c r="AP10" s="582"/>
      <c r="AQ10" s="582"/>
      <c r="AR10" s="582"/>
      <c r="AS10" s="582"/>
      <c r="AT10" s="582"/>
      <c r="AU10" s="582"/>
      <c r="AV10" s="582"/>
      <c r="AW10" s="582"/>
      <c r="AX10" s="582"/>
      <c r="AY10" s="582"/>
      <c r="AZ10" s="582"/>
    </row>
    <row r="11" ht="19.5" customHeight="1">
      <c r="A11" s="556">
        <v>9.0</v>
      </c>
      <c r="B11" s="282" t="s">
        <v>1437</v>
      </c>
      <c r="C11" s="282" t="s">
        <v>271</v>
      </c>
      <c r="D11" s="558" t="s">
        <v>1438</v>
      </c>
      <c r="E11" s="557" t="s">
        <v>148</v>
      </c>
      <c r="F11" s="100" t="b">
        <v>1</v>
      </c>
      <c r="G11" s="222" t="s">
        <v>1439</v>
      </c>
      <c r="H11" s="583" t="str">
        <f t="shared" si="1"/>
        <v>mariam.qurdiani@yahoo.com</v>
      </c>
      <c r="I11" s="557" t="s">
        <v>1440</v>
      </c>
      <c r="J11" s="282" t="s">
        <v>241</v>
      </c>
      <c r="K11" s="282" t="s">
        <v>1441</v>
      </c>
      <c r="L11" s="584" t="b">
        <v>1</v>
      </c>
      <c r="M11" s="585">
        <v>5.921008E8</v>
      </c>
      <c r="N11" s="222" t="s">
        <v>1442</v>
      </c>
      <c r="O11" s="282" t="s">
        <v>281</v>
      </c>
      <c r="P11" s="282" t="s">
        <v>1437</v>
      </c>
      <c r="Q11" s="84" t="b">
        <v>1</v>
      </c>
      <c r="R11" s="586">
        <v>5.77401002E8</v>
      </c>
      <c r="S11" s="282" t="s">
        <v>1443</v>
      </c>
      <c r="T11" s="282" t="s">
        <v>357</v>
      </c>
      <c r="U11" s="282" t="s">
        <v>1444</v>
      </c>
      <c r="V11" s="587">
        <v>5.99577305E8</v>
      </c>
      <c r="W11" s="413" t="s">
        <v>221</v>
      </c>
      <c r="X11" s="387" t="s">
        <v>1445</v>
      </c>
      <c r="Y11" s="387" t="s">
        <v>105</v>
      </c>
      <c r="AB11" s="514"/>
      <c r="AC11" s="514"/>
      <c r="AD11" s="514"/>
      <c r="AE11" s="514"/>
      <c r="AF11" s="514"/>
      <c r="AG11" s="514"/>
      <c r="AH11" s="514"/>
      <c r="AI11" s="514"/>
      <c r="AJ11" s="514"/>
      <c r="AK11" s="514"/>
      <c r="AL11" s="514"/>
      <c r="AM11" s="514"/>
      <c r="AN11" s="514"/>
      <c r="AO11" s="514"/>
      <c r="AP11" s="514"/>
      <c r="AQ11" s="514"/>
      <c r="AR11" s="514"/>
      <c r="AS11" s="514"/>
      <c r="AT11" s="514"/>
      <c r="AU11" s="514"/>
      <c r="AV11" s="514"/>
      <c r="AW11" s="514"/>
      <c r="AX11" s="514"/>
      <c r="AY11" s="514"/>
      <c r="AZ11" s="514"/>
    </row>
    <row r="12" ht="19.5" customHeight="1">
      <c r="A12" s="556">
        <v>10.0</v>
      </c>
      <c r="B12" s="82" t="s">
        <v>225</v>
      </c>
      <c r="C12" s="82" t="s">
        <v>285</v>
      </c>
      <c r="D12" s="558" t="s">
        <v>1446</v>
      </c>
      <c r="E12" s="86" t="s">
        <v>64</v>
      </c>
      <c r="F12" s="100" t="b">
        <v>1</v>
      </c>
      <c r="G12" s="82" t="s">
        <v>1447</v>
      </c>
      <c r="H12" s="82" t="str">
        <f t="shared" si="1"/>
        <v>natias@icloud.com</v>
      </c>
      <c r="I12" s="588"/>
      <c r="J12" s="82" t="s">
        <v>234</v>
      </c>
      <c r="K12" s="82" t="s">
        <v>235</v>
      </c>
      <c r="L12" s="584" t="b">
        <v>1</v>
      </c>
      <c r="M12" s="86">
        <v>5.5548057E8</v>
      </c>
      <c r="N12" s="82" t="s">
        <v>236</v>
      </c>
      <c r="O12" s="82" t="s">
        <v>237</v>
      </c>
      <c r="P12" s="82" t="s">
        <v>225</v>
      </c>
      <c r="Q12" s="84" t="b">
        <v>1</v>
      </c>
      <c r="R12" s="589">
        <v>5.58755775E8</v>
      </c>
      <c r="S12" s="82" t="s">
        <v>242</v>
      </c>
      <c r="T12" s="82" t="s">
        <v>403</v>
      </c>
      <c r="U12" s="82" t="s">
        <v>484</v>
      </c>
      <c r="V12" s="82">
        <v>5.74473817E8</v>
      </c>
      <c r="W12" s="23" t="s">
        <v>221</v>
      </c>
    </row>
    <row r="13" ht="19.5" customHeight="1">
      <c r="A13" s="556">
        <v>11.0</v>
      </c>
      <c r="B13" s="282" t="s">
        <v>290</v>
      </c>
      <c r="C13" s="282" t="s">
        <v>1401</v>
      </c>
      <c r="D13" s="558" t="s">
        <v>1448</v>
      </c>
      <c r="E13" s="585" t="s">
        <v>64</v>
      </c>
      <c r="F13" s="100" t="b">
        <v>1</v>
      </c>
      <c r="G13" s="590" t="s">
        <v>1449</v>
      </c>
      <c r="H13" s="591" t="str">
        <f t="shared" si="1"/>
        <v>lali505-87@mail.ru</v>
      </c>
      <c r="I13" s="585" t="s">
        <v>1450</v>
      </c>
      <c r="J13" s="282" t="s">
        <v>1451</v>
      </c>
      <c r="K13" s="282" t="s">
        <v>783</v>
      </c>
      <c r="L13" s="584" t="b">
        <v>1</v>
      </c>
      <c r="M13" s="223" t="s">
        <v>1452</v>
      </c>
      <c r="N13" s="591" t="s">
        <v>1453</v>
      </c>
      <c r="O13" s="591" t="s">
        <v>261</v>
      </c>
      <c r="P13" s="282" t="s">
        <v>290</v>
      </c>
      <c r="Q13" s="84" t="b">
        <v>1</v>
      </c>
      <c r="R13" s="223" t="s">
        <v>1454</v>
      </c>
      <c r="S13" s="592" t="s">
        <v>1455</v>
      </c>
      <c r="T13" s="219" t="s">
        <v>1456</v>
      </c>
      <c r="U13" s="219" t="s">
        <v>1457</v>
      </c>
      <c r="V13" s="282"/>
      <c r="W13" s="593" t="s">
        <v>105</v>
      </c>
      <c r="X13" s="594"/>
    </row>
    <row r="14" ht="21.0" customHeight="1">
      <c r="A14" s="556">
        <v>12.0</v>
      </c>
      <c r="B14" s="557" t="s">
        <v>1458</v>
      </c>
      <c r="C14" s="557" t="s">
        <v>98</v>
      </c>
      <c r="D14" s="557" t="s">
        <v>1459</v>
      </c>
      <c r="E14" s="557" t="s">
        <v>148</v>
      </c>
      <c r="F14" s="219" t="b">
        <v>1</v>
      </c>
      <c r="G14" s="595" t="s">
        <v>1460</v>
      </c>
      <c r="H14" s="586" t="s">
        <v>1461</v>
      </c>
      <c r="I14" s="86" t="s">
        <v>1462</v>
      </c>
      <c r="J14" s="585" t="s">
        <v>1463</v>
      </c>
      <c r="K14" s="585" t="s">
        <v>1464</v>
      </c>
      <c r="L14" s="584" t="b">
        <v>1</v>
      </c>
      <c r="M14" s="585">
        <v>5.55117038E8</v>
      </c>
      <c r="N14" s="585" t="s">
        <v>1461</v>
      </c>
      <c r="O14" s="596" t="s">
        <v>772</v>
      </c>
      <c r="P14" s="585" t="s">
        <v>1465</v>
      </c>
      <c r="Q14" s="84" t="b">
        <v>1</v>
      </c>
      <c r="R14" s="585">
        <v>5.57188606E8</v>
      </c>
      <c r="S14" s="597" t="s">
        <v>1466</v>
      </c>
      <c r="T14" s="598"/>
      <c r="U14" s="598"/>
      <c r="V14" s="598"/>
      <c r="W14" s="599"/>
      <c r="X14" s="567"/>
      <c r="Y14" s="567"/>
      <c r="Z14" s="567"/>
      <c r="AA14" s="567"/>
      <c r="AB14" s="567"/>
      <c r="AC14" s="567"/>
      <c r="AD14" s="567"/>
      <c r="AE14" s="567"/>
      <c r="AF14" s="600"/>
      <c r="AG14" s="600"/>
      <c r="AH14" s="600"/>
      <c r="AI14" s="600"/>
      <c r="AJ14" s="600"/>
      <c r="AK14" s="600"/>
      <c r="AL14" s="600"/>
      <c r="AM14" s="600"/>
      <c r="AN14" s="600"/>
      <c r="AO14" s="600"/>
      <c r="AP14" s="601"/>
      <c r="AQ14" s="601"/>
      <c r="AR14" s="601"/>
      <c r="AS14" s="601"/>
      <c r="AT14" s="601"/>
      <c r="AU14" s="601"/>
      <c r="AV14" s="601"/>
      <c r="AW14" s="601"/>
      <c r="AX14" s="601"/>
      <c r="AY14" s="601"/>
      <c r="AZ14" s="601"/>
    </row>
    <row r="15" ht="21.0" customHeight="1">
      <c r="A15" s="556">
        <v>13.0</v>
      </c>
      <c r="B15" s="557" t="s">
        <v>1467</v>
      </c>
      <c r="C15" s="557" t="s">
        <v>1468</v>
      </c>
      <c r="D15" s="557" t="s">
        <v>1469</v>
      </c>
      <c r="E15" s="557" t="s">
        <v>64</v>
      </c>
      <c r="F15" s="219" t="b">
        <v>1</v>
      </c>
      <c r="G15" s="82" t="s">
        <v>1470</v>
      </c>
      <c r="H15" s="82" t="s">
        <v>1471</v>
      </c>
      <c r="I15" s="557" t="s">
        <v>1472</v>
      </c>
      <c r="J15" s="585" t="s">
        <v>1473</v>
      </c>
      <c r="K15" s="585" t="s">
        <v>1474</v>
      </c>
      <c r="L15" s="584" t="b">
        <v>1</v>
      </c>
      <c r="M15" s="585">
        <v>5.931388E8</v>
      </c>
      <c r="N15" s="585" t="s">
        <v>1475</v>
      </c>
      <c r="O15" s="223" t="s">
        <v>1476</v>
      </c>
      <c r="P15" s="585">
        <v>5.5594022E8</v>
      </c>
      <c r="Q15" s="84" t="b">
        <v>1</v>
      </c>
      <c r="R15" s="598"/>
      <c r="S15" s="602" t="s">
        <v>1475</v>
      </c>
      <c r="T15" s="598"/>
      <c r="U15" s="598"/>
      <c r="V15" s="598"/>
      <c r="W15" s="599"/>
      <c r="X15" s="567"/>
      <c r="Y15" s="567"/>
      <c r="Z15" s="567"/>
      <c r="AA15" s="567"/>
      <c r="AB15" s="567"/>
      <c r="AC15" s="567"/>
      <c r="AD15" s="567"/>
      <c r="AE15" s="567"/>
      <c r="AF15" s="600"/>
      <c r="AG15" s="600"/>
      <c r="AH15" s="600"/>
      <c r="AI15" s="600"/>
      <c r="AJ15" s="600"/>
      <c r="AK15" s="600"/>
      <c r="AL15" s="600"/>
      <c r="AM15" s="600"/>
      <c r="AN15" s="600"/>
      <c r="AO15" s="600"/>
      <c r="AP15" s="601"/>
      <c r="AQ15" s="601"/>
      <c r="AR15" s="601"/>
      <c r="AS15" s="601"/>
      <c r="AT15" s="601"/>
      <c r="AU15" s="601"/>
      <c r="AV15" s="601"/>
      <c r="AW15" s="601"/>
      <c r="AX15" s="601"/>
      <c r="AY15" s="601"/>
      <c r="AZ15" s="601"/>
    </row>
    <row r="16" ht="21.0" customHeight="1">
      <c r="A16" s="556">
        <v>14.0</v>
      </c>
      <c r="B16" s="86" t="s">
        <v>550</v>
      </c>
      <c r="C16" s="86" t="s">
        <v>843</v>
      </c>
      <c r="D16" s="557" t="s">
        <v>1477</v>
      </c>
      <c r="E16" s="86" t="s">
        <v>64</v>
      </c>
      <c r="F16" s="219" t="b">
        <v>1</v>
      </c>
      <c r="G16" s="603" t="s">
        <v>1478</v>
      </c>
      <c r="H16" s="596" t="s">
        <v>760</v>
      </c>
      <c r="I16" s="86" t="s">
        <v>1479</v>
      </c>
      <c r="J16" s="585" t="s">
        <v>166</v>
      </c>
      <c r="K16" s="585" t="s">
        <v>759</v>
      </c>
      <c r="L16" s="584" t="b">
        <v>1</v>
      </c>
      <c r="M16" s="604">
        <v>5.98143134E8</v>
      </c>
      <c r="N16" s="585" t="s">
        <v>760</v>
      </c>
      <c r="O16" s="586" t="s">
        <v>261</v>
      </c>
      <c r="P16" s="585" t="s">
        <v>550</v>
      </c>
      <c r="Q16" s="84" t="b">
        <v>1</v>
      </c>
      <c r="R16" s="585">
        <v>5.98013939E8</v>
      </c>
      <c r="S16" s="602" t="s">
        <v>761</v>
      </c>
      <c r="T16" s="605"/>
      <c r="U16" s="605"/>
      <c r="V16" s="605"/>
      <c r="W16" s="606"/>
      <c r="X16" s="567"/>
      <c r="Y16" s="567"/>
      <c r="Z16" s="567"/>
      <c r="AA16" s="567"/>
      <c r="AB16" s="567"/>
      <c r="AC16" s="567"/>
      <c r="AD16" s="567"/>
      <c r="AE16" s="567"/>
      <c r="AF16" s="600"/>
      <c r="AG16" s="600"/>
      <c r="AH16" s="600"/>
      <c r="AI16" s="600"/>
      <c r="AJ16" s="600"/>
      <c r="AK16" s="600"/>
      <c r="AL16" s="600"/>
      <c r="AM16" s="600"/>
      <c r="AN16" s="600"/>
      <c r="AO16" s="600"/>
      <c r="AP16" s="601"/>
      <c r="AQ16" s="601"/>
      <c r="AR16" s="601"/>
      <c r="AS16" s="601"/>
      <c r="AT16" s="601"/>
      <c r="AU16" s="601"/>
      <c r="AV16" s="601"/>
      <c r="AW16" s="601"/>
      <c r="AX16" s="601"/>
      <c r="AY16" s="601"/>
      <c r="AZ16" s="601"/>
    </row>
    <row r="17" ht="21.0" customHeight="1">
      <c r="A17" s="556">
        <v>15.0</v>
      </c>
      <c r="B17" s="86" t="s">
        <v>1480</v>
      </c>
      <c r="C17" s="86" t="s">
        <v>98</v>
      </c>
      <c r="D17" s="557" t="s">
        <v>1481</v>
      </c>
      <c r="E17" s="86" t="s">
        <v>148</v>
      </c>
      <c r="F17" s="219" t="b">
        <v>1</v>
      </c>
      <c r="G17" s="595" t="s">
        <v>1482</v>
      </c>
      <c r="H17" s="586" t="s">
        <v>1483</v>
      </c>
      <c r="I17" s="86" t="s">
        <v>1484</v>
      </c>
      <c r="J17" s="585" t="s">
        <v>257</v>
      </c>
      <c r="K17" s="585" t="s">
        <v>1485</v>
      </c>
      <c r="L17" s="584" t="b">
        <v>1</v>
      </c>
      <c r="M17" s="585">
        <v>5.93576844E8</v>
      </c>
      <c r="N17" s="585" t="s">
        <v>1483</v>
      </c>
      <c r="O17" s="586" t="s">
        <v>289</v>
      </c>
      <c r="P17" s="585" t="s">
        <v>1480</v>
      </c>
      <c r="Q17" s="84" t="b">
        <v>1</v>
      </c>
      <c r="R17" s="585">
        <v>5.77651195E8</v>
      </c>
      <c r="S17" s="602" t="s">
        <v>1486</v>
      </c>
      <c r="T17" s="605"/>
      <c r="U17" s="605"/>
      <c r="V17" s="605"/>
      <c r="W17" s="606"/>
      <c r="X17" s="567"/>
      <c r="Y17" s="567"/>
      <c r="Z17" s="567"/>
      <c r="AA17" s="567"/>
      <c r="AB17" s="567"/>
      <c r="AC17" s="567"/>
      <c r="AD17" s="567"/>
      <c r="AE17" s="567"/>
      <c r="AF17" s="600"/>
      <c r="AG17" s="600"/>
      <c r="AH17" s="600"/>
      <c r="AI17" s="600"/>
      <c r="AJ17" s="600"/>
      <c r="AK17" s="600"/>
      <c r="AL17" s="600"/>
      <c r="AM17" s="600"/>
      <c r="AN17" s="600"/>
      <c r="AO17" s="600"/>
      <c r="AP17" s="601"/>
      <c r="AQ17" s="601"/>
      <c r="AR17" s="601"/>
      <c r="AS17" s="601"/>
      <c r="AT17" s="601"/>
      <c r="AU17" s="601"/>
      <c r="AV17" s="601"/>
      <c r="AW17" s="601"/>
      <c r="AX17" s="601"/>
      <c r="AY17" s="601"/>
      <c r="AZ17" s="601"/>
    </row>
    <row r="18" ht="22.5" customHeight="1">
      <c r="A18" s="556">
        <v>16.0</v>
      </c>
      <c r="B18" s="82" t="s">
        <v>1487</v>
      </c>
      <c r="C18" s="607" t="s">
        <v>1488</v>
      </c>
      <c r="D18" s="557" t="s">
        <v>1489</v>
      </c>
      <c r="E18" s="86" t="s">
        <v>148</v>
      </c>
      <c r="F18" s="219" t="b">
        <v>1</v>
      </c>
      <c r="G18" s="82" t="s">
        <v>1490</v>
      </c>
      <c r="H18" s="82" t="s">
        <v>1491</v>
      </c>
      <c r="I18" s="82" t="s">
        <v>1492</v>
      </c>
      <c r="J18" s="219" t="s">
        <v>1493</v>
      </c>
      <c r="K18" s="219" t="s">
        <v>671</v>
      </c>
      <c r="L18" s="584" t="b">
        <v>1</v>
      </c>
      <c r="M18" s="585">
        <v>5.55520105E8</v>
      </c>
      <c r="N18" s="585" t="s">
        <v>1491</v>
      </c>
      <c r="O18" s="590" t="s">
        <v>1494</v>
      </c>
      <c r="P18" s="219" t="s">
        <v>1487</v>
      </c>
      <c r="Q18" s="219" t="b">
        <v>1</v>
      </c>
      <c r="R18" s="223">
        <v>9.05443149524E11</v>
      </c>
      <c r="S18" s="602"/>
      <c r="T18" s="602"/>
      <c r="U18" s="602"/>
      <c r="V18" s="602"/>
      <c r="W18" s="608"/>
      <c r="X18" s="510"/>
      <c r="Y18" s="510"/>
      <c r="Z18" s="510"/>
      <c r="AA18" s="510"/>
      <c r="AB18" s="510"/>
      <c r="AC18" s="510"/>
      <c r="AD18" s="510"/>
      <c r="AE18" s="510"/>
      <c r="AF18" s="511"/>
      <c r="AG18" s="511"/>
      <c r="AH18" s="511"/>
      <c r="AI18" s="511"/>
      <c r="AJ18" s="511"/>
      <c r="AK18" s="511"/>
      <c r="AL18" s="511"/>
      <c r="AM18" s="511"/>
      <c r="AN18" s="511"/>
      <c r="AO18" s="511"/>
      <c r="AP18" s="511"/>
      <c r="AQ18" s="511"/>
      <c r="AR18" s="511"/>
      <c r="AS18" s="511"/>
      <c r="AT18" s="511"/>
      <c r="AU18" s="511"/>
      <c r="AV18" s="511"/>
      <c r="AW18" s="511"/>
      <c r="AX18" s="511"/>
      <c r="AY18" s="511"/>
      <c r="AZ18" s="511"/>
    </row>
    <row r="19" ht="22.5" customHeight="1">
      <c r="A19" s="556">
        <v>17.0</v>
      </c>
      <c r="B19" s="82" t="s">
        <v>1487</v>
      </c>
      <c r="C19" s="607" t="s">
        <v>1495</v>
      </c>
      <c r="D19" s="557" t="s">
        <v>1496</v>
      </c>
      <c r="E19" s="86" t="s">
        <v>64</v>
      </c>
      <c r="F19" s="219" t="b">
        <v>1</v>
      </c>
      <c r="G19" s="82" t="s">
        <v>1497</v>
      </c>
      <c r="H19" s="82" t="s">
        <v>1491</v>
      </c>
      <c r="I19" s="82" t="s">
        <v>1492</v>
      </c>
      <c r="J19" s="219" t="s">
        <v>1493</v>
      </c>
      <c r="K19" s="219" t="s">
        <v>671</v>
      </c>
      <c r="L19" s="584" t="b">
        <v>1</v>
      </c>
      <c r="M19" s="585">
        <v>5.55520105E8</v>
      </c>
      <c r="N19" s="585" t="s">
        <v>1491</v>
      </c>
      <c r="O19" s="590" t="s">
        <v>1494</v>
      </c>
      <c r="P19" s="219" t="s">
        <v>1487</v>
      </c>
      <c r="Q19" s="219" t="b">
        <v>1</v>
      </c>
      <c r="R19" s="223">
        <v>9.05443149524E11</v>
      </c>
      <c r="S19" s="602"/>
      <c r="T19" s="602"/>
      <c r="U19" s="602"/>
      <c r="V19" s="602"/>
      <c r="W19" s="608"/>
      <c r="X19" s="510"/>
      <c r="Y19" s="510"/>
      <c r="Z19" s="510"/>
      <c r="AA19" s="510"/>
      <c r="AB19" s="510"/>
      <c r="AC19" s="510"/>
      <c r="AD19" s="510"/>
      <c r="AE19" s="510"/>
      <c r="AF19" s="511"/>
      <c r="AG19" s="511"/>
      <c r="AH19" s="511"/>
      <c r="AI19" s="511"/>
      <c r="AJ19" s="511"/>
      <c r="AK19" s="511"/>
      <c r="AL19" s="511"/>
      <c r="AM19" s="511"/>
      <c r="AN19" s="511"/>
      <c r="AO19" s="511"/>
      <c r="AP19" s="511"/>
      <c r="AQ19" s="511"/>
      <c r="AR19" s="511"/>
      <c r="AS19" s="511"/>
      <c r="AT19" s="511"/>
      <c r="AU19" s="511"/>
      <c r="AV19" s="511"/>
      <c r="AW19" s="511"/>
      <c r="AX19" s="511"/>
      <c r="AY19" s="511"/>
      <c r="AZ19" s="511"/>
    </row>
    <row r="20" ht="25.5" customHeight="1">
      <c r="A20" s="556">
        <v>18.0</v>
      </c>
      <c r="B20" s="609" t="s">
        <v>1498</v>
      </c>
      <c r="C20" s="609" t="s">
        <v>1499</v>
      </c>
      <c r="D20" s="610" t="s">
        <v>1500</v>
      </c>
      <c r="E20" s="611" t="s">
        <v>64</v>
      </c>
      <c r="F20" s="219" t="b">
        <v>0</v>
      </c>
      <c r="G20" s="584" t="s">
        <v>1501</v>
      </c>
      <c r="H20" s="612"/>
      <c r="I20" s="431" t="s">
        <v>1502</v>
      </c>
      <c r="J20" s="598"/>
      <c r="K20" s="598"/>
      <c r="L20" s="219" t="b">
        <v>0</v>
      </c>
      <c r="M20" s="598"/>
      <c r="N20" s="598"/>
      <c r="O20" s="598"/>
      <c r="P20" s="598"/>
      <c r="Q20" s="219" t="b">
        <v>0</v>
      </c>
      <c r="R20" s="598"/>
      <c r="S20" s="598"/>
      <c r="T20" s="598"/>
      <c r="U20" s="598"/>
      <c r="V20" s="598"/>
      <c r="W20" s="514"/>
      <c r="X20" s="514"/>
      <c r="Y20" s="514"/>
      <c r="Z20" s="514"/>
      <c r="AA20" s="514"/>
      <c r="AB20" s="514"/>
      <c r="AC20" s="514"/>
      <c r="AD20" s="514"/>
      <c r="AE20" s="514"/>
      <c r="AF20" s="514"/>
      <c r="AG20" s="514"/>
      <c r="AH20" s="514"/>
      <c r="AI20" s="514"/>
      <c r="AJ20" s="514"/>
      <c r="AK20" s="514"/>
      <c r="AL20" s="514"/>
      <c r="AM20" s="514"/>
      <c r="AN20" s="514"/>
      <c r="AO20" s="514"/>
      <c r="AP20" s="514"/>
      <c r="AQ20" s="514"/>
      <c r="AR20" s="514"/>
      <c r="AS20" s="514"/>
      <c r="AT20" s="514"/>
      <c r="AU20" s="514"/>
      <c r="AV20" s="514"/>
      <c r="AW20" s="514"/>
      <c r="AX20" s="514"/>
      <c r="AY20" s="514"/>
      <c r="AZ20" s="514"/>
    </row>
    <row r="21">
      <c r="A21" s="514"/>
      <c r="B21" s="514"/>
      <c r="C21" s="514"/>
      <c r="D21" s="514"/>
      <c r="E21" s="514"/>
      <c r="F21" s="190"/>
      <c r="G21" s="613"/>
      <c r="H21" s="613"/>
      <c r="I21" s="613"/>
      <c r="J21" s="514"/>
      <c r="K21" s="514"/>
      <c r="L21" s="514"/>
      <c r="M21" s="514"/>
      <c r="N21" s="514"/>
      <c r="O21" s="514"/>
      <c r="P21" s="514"/>
      <c r="Q21" s="514"/>
      <c r="R21" s="514"/>
      <c r="S21" s="514"/>
      <c r="T21" s="514"/>
      <c r="U21" s="514"/>
      <c r="V21" s="514"/>
      <c r="W21" s="514"/>
      <c r="X21" s="514"/>
      <c r="Y21" s="514"/>
      <c r="Z21" s="514"/>
      <c r="AA21" s="514"/>
      <c r="AB21" s="514"/>
      <c r="AC21" s="514"/>
      <c r="AD21" s="514"/>
      <c r="AE21" s="514"/>
      <c r="AF21" s="514"/>
      <c r="AG21" s="514"/>
      <c r="AH21" s="514"/>
      <c r="AI21" s="514"/>
      <c r="AJ21" s="514"/>
      <c r="AK21" s="514"/>
      <c r="AL21" s="514"/>
      <c r="AM21" s="514"/>
      <c r="AN21" s="514"/>
      <c r="AO21" s="514"/>
      <c r="AP21" s="514"/>
      <c r="AQ21" s="514"/>
      <c r="AR21" s="514"/>
      <c r="AS21" s="514"/>
      <c r="AT21" s="514"/>
      <c r="AU21" s="514"/>
      <c r="AV21" s="514"/>
      <c r="AW21" s="514"/>
      <c r="AX21" s="514"/>
      <c r="AY21" s="514"/>
      <c r="AZ21" s="514"/>
    </row>
    <row r="22">
      <c r="A22" s="514"/>
      <c r="B22" s="514"/>
      <c r="C22" s="514"/>
      <c r="D22" s="514"/>
      <c r="E22" s="514"/>
      <c r="F22" s="190"/>
      <c r="G22" s="613"/>
      <c r="H22" s="613"/>
      <c r="I22" s="613"/>
      <c r="J22" s="514"/>
      <c r="K22" s="514"/>
      <c r="L22" s="514"/>
      <c r="M22" s="514"/>
      <c r="N22" s="514"/>
      <c r="O22" s="514"/>
      <c r="P22" s="514"/>
      <c r="Q22" s="514"/>
      <c r="R22" s="514"/>
      <c r="S22" s="514"/>
      <c r="T22" s="514"/>
      <c r="U22" s="514"/>
      <c r="V22" s="514"/>
      <c r="W22" s="514"/>
      <c r="X22" s="514"/>
      <c r="Y22" s="514"/>
      <c r="Z22" s="514"/>
      <c r="AA22" s="514"/>
      <c r="AB22" s="514"/>
      <c r="AC22" s="514"/>
      <c r="AD22" s="514"/>
      <c r="AE22" s="514"/>
      <c r="AF22" s="514"/>
      <c r="AG22" s="514"/>
      <c r="AH22" s="514"/>
      <c r="AI22" s="514"/>
      <c r="AJ22" s="514"/>
      <c r="AK22" s="514"/>
      <c r="AL22" s="514"/>
      <c r="AM22" s="514"/>
      <c r="AN22" s="514"/>
      <c r="AO22" s="514"/>
      <c r="AP22" s="514"/>
      <c r="AQ22" s="514"/>
      <c r="AR22" s="514"/>
      <c r="AS22" s="514"/>
      <c r="AT22" s="514"/>
      <c r="AU22" s="514"/>
      <c r="AV22" s="514"/>
      <c r="AW22" s="514"/>
      <c r="AX22" s="514"/>
      <c r="AY22" s="514"/>
      <c r="AZ22" s="514"/>
    </row>
    <row r="23">
      <c r="A23" s="514"/>
      <c r="B23" s="514"/>
      <c r="C23" s="514"/>
      <c r="D23" s="514"/>
      <c r="E23" s="514"/>
      <c r="F23" s="190"/>
      <c r="G23" s="613"/>
      <c r="H23" s="613"/>
      <c r="I23" s="613"/>
      <c r="J23" s="514"/>
      <c r="K23" s="514"/>
      <c r="L23" s="514"/>
      <c r="M23" s="514"/>
      <c r="N23" s="514"/>
      <c r="O23" s="514"/>
      <c r="P23" s="514"/>
      <c r="Q23" s="514"/>
      <c r="R23" s="514"/>
      <c r="S23" s="514"/>
      <c r="T23" s="514"/>
      <c r="U23" s="514"/>
      <c r="V23" s="514"/>
      <c r="W23" s="514"/>
      <c r="X23" s="514"/>
      <c r="Y23" s="514"/>
      <c r="Z23" s="514"/>
      <c r="AA23" s="514"/>
      <c r="AB23" s="514"/>
      <c r="AC23" s="514"/>
      <c r="AD23" s="514"/>
      <c r="AE23" s="514"/>
      <c r="AF23" s="514"/>
      <c r="AG23" s="514"/>
      <c r="AH23" s="514"/>
      <c r="AI23" s="514"/>
      <c r="AJ23" s="514"/>
      <c r="AK23" s="514"/>
      <c r="AL23" s="514"/>
      <c r="AM23" s="514"/>
      <c r="AN23" s="514"/>
      <c r="AO23" s="514"/>
      <c r="AP23" s="514"/>
      <c r="AQ23" s="514"/>
      <c r="AR23" s="514"/>
      <c r="AS23" s="514"/>
      <c r="AT23" s="514"/>
      <c r="AU23" s="514"/>
      <c r="AV23" s="514"/>
      <c r="AW23" s="514"/>
      <c r="AX23" s="514"/>
      <c r="AY23" s="514"/>
      <c r="AZ23" s="514"/>
    </row>
    <row r="24">
      <c r="A24" s="514"/>
      <c r="B24" s="520" t="s">
        <v>473</v>
      </c>
      <c r="C24" s="614" t="s">
        <v>1503</v>
      </c>
      <c r="D24" s="615">
        <v>5.99239787E8</v>
      </c>
      <c r="E24" s="616"/>
      <c r="F24" s="190"/>
      <c r="I24" s="613"/>
      <c r="J24" s="514"/>
      <c r="K24" s="514"/>
      <c r="L24" s="514"/>
      <c r="M24" s="514"/>
      <c r="N24" s="514"/>
      <c r="O24" s="514"/>
      <c r="P24" s="514"/>
      <c r="Q24" s="514"/>
      <c r="R24" s="514"/>
      <c r="S24" s="514"/>
      <c r="T24" s="514"/>
      <c r="U24" s="514"/>
      <c r="V24" s="514"/>
      <c r="W24" s="514"/>
      <c r="X24" s="514"/>
      <c r="Y24" s="514"/>
      <c r="Z24" s="514"/>
      <c r="AA24" s="514"/>
      <c r="AB24" s="514"/>
      <c r="AC24" s="514"/>
      <c r="AD24" s="514"/>
      <c r="AE24" s="514"/>
      <c r="AF24" s="514"/>
      <c r="AG24" s="514"/>
      <c r="AH24" s="514"/>
      <c r="AI24" s="514"/>
      <c r="AJ24" s="514"/>
      <c r="AK24" s="514"/>
      <c r="AL24" s="514"/>
      <c r="AM24" s="514"/>
      <c r="AN24" s="514"/>
      <c r="AO24" s="514"/>
      <c r="AP24" s="514"/>
      <c r="AQ24" s="514"/>
      <c r="AR24" s="514"/>
      <c r="AS24" s="514"/>
      <c r="AT24" s="514"/>
      <c r="AU24" s="514"/>
      <c r="AV24" s="514"/>
      <c r="AW24" s="514"/>
      <c r="AX24" s="514"/>
      <c r="AY24" s="514"/>
      <c r="AZ24" s="514"/>
    </row>
    <row r="25" ht="22.5" customHeight="1">
      <c r="A25" s="485"/>
      <c r="B25" s="527" t="s">
        <v>475</v>
      </c>
      <c r="C25" s="617"/>
      <c r="D25" s="615"/>
      <c r="E25" s="616"/>
      <c r="F25" s="190"/>
      <c r="I25" s="545"/>
      <c r="K25" s="485"/>
      <c r="L25" s="485"/>
      <c r="M25" s="485"/>
      <c r="N25" s="485"/>
      <c r="O25" s="485"/>
      <c r="P25" s="485"/>
      <c r="Q25" s="485"/>
      <c r="R25" s="485"/>
      <c r="S25" s="485"/>
      <c r="T25" s="485"/>
      <c r="U25" s="485"/>
      <c r="V25" s="485"/>
      <c r="W25" s="485"/>
      <c r="X25" s="485"/>
      <c r="Y25" s="485"/>
      <c r="Z25" s="485"/>
      <c r="AA25" s="485"/>
      <c r="AB25" s="485"/>
      <c r="AC25" s="485"/>
      <c r="AD25" s="485"/>
      <c r="AE25" s="485"/>
      <c r="AF25" s="485"/>
      <c r="AG25" s="485"/>
      <c r="AH25" s="485"/>
      <c r="AI25" s="485"/>
      <c r="AJ25" s="485"/>
      <c r="AK25" s="485"/>
      <c r="AL25" s="485"/>
      <c r="AM25" s="485"/>
      <c r="AN25" s="485"/>
      <c r="AO25" s="485"/>
      <c r="AP25" s="485"/>
      <c r="AQ25" s="485"/>
      <c r="AR25" s="485"/>
      <c r="AS25" s="485"/>
      <c r="AT25" s="485"/>
      <c r="AU25" s="485"/>
      <c r="AV25" s="485"/>
      <c r="AW25" s="485"/>
      <c r="AX25" s="485"/>
      <c r="AY25" s="485"/>
      <c r="AZ25" s="485"/>
    </row>
    <row r="26" ht="22.5" customHeight="1">
      <c r="A26" s="485"/>
      <c r="B26" s="533" t="s">
        <v>478</v>
      </c>
      <c r="C26" s="322" t="s">
        <v>72</v>
      </c>
      <c r="D26" s="618"/>
      <c r="E26" s="189"/>
      <c r="F26" s="190"/>
      <c r="I26" s="545"/>
      <c r="K26" s="485"/>
      <c r="L26" s="485"/>
      <c r="M26" s="485"/>
      <c r="N26" s="485"/>
      <c r="O26" s="485"/>
      <c r="P26" s="485"/>
      <c r="Q26" s="485"/>
      <c r="R26" s="485"/>
      <c r="S26" s="485"/>
      <c r="T26" s="485"/>
      <c r="U26" s="485"/>
      <c r="V26" s="485"/>
      <c r="W26" s="485"/>
      <c r="X26" s="485"/>
      <c r="Y26" s="485"/>
      <c r="Z26" s="485"/>
      <c r="AA26" s="485"/>
      <c r="AB26" s="485"/>
      <c r="AC26" s="485"/>
      <c r="AD26" s="485"/>
      <c r="AE26" s="485"/>
      <c r="AF26" s="485"/>
      <c r="AG26" s="485"/>
      <c r="AH26" s="485"/>
      <c r="AI26" s="485"/>
      <c r="AJ26" s="485"/>
      <c r="AK26" s="485"/>
      <c r="AL26" s="485"/>
      <c r="AM26" s="485"/>
      <c r="AN26" s="485"/>
      <c r="AO26" s="485"/>
      <c r="AP26" s="485"/>
      <c r="AQ26" s="485"/>
      <c r="AR26" s="485"/>
      <c r="AS26" s="485"/>
      <c r="AT26" s="485"/>
      <c r="AU26" s="485"/>
      <c r="AV26" s="485"/>
      <c r="AW26" s="485"/>
      <c r="AX26" s="485"/>
      <c r="AY26" s="485"/>
      <c r="AZ26" s="485"/>
    </row>
    <row r="27" ht="22.5" customHeight="1">
      <c r="A27" s="485"/>
      <c r="B27" s="185" t="s">
        <v>480</v>
      </c>
      <c r="C27" s="520"/>
      <c r="D27" s="619"/>
      <c r="E27" s="189"/>
      <c r="F27" s="190"/>
      <c r="I27" s="545"/>
      <c r="J27" s="619"/>
      <c r="K27" s="485"/>
      <c r="L27" s="485"/>
      <c r="M27" s="485"/>
      <c r="N27" s="485"/>
      <c r="O27" s="485"/>
      <c r="P27" s="485"/>
      <c r="Q27" s="485"/>
      <c r="R27" s="485"/>
      <c r="S27" s="485"/>
      <c r="T27" s="485"/>
      <c r="U27" s="485"/>
      <c r="V27" s="485"/>
      <c r="W27" s="485"/>
      <c r="X27" s="485"/>
      <c r="Y27" s="485"/>
      <c r="Z27" s="485"/>
      <c r="AA27" s="485"/>
      <c r="AB27" s="485"/>
      <c r="AC27" s="485"/>
      <c r="AD27" s="485"/>
      <c r="AE27" s="485"/>
      <c r="AF27" s="485"/>
      <c r="AG27" s="485"/>
      <c r="AH27" s="485"/>
      <c r="AI27" s="485"/>
      <c r="AJ27" s="485"/>
      <c r="AK27" s="485"/>
      <c r="AL27" s="485"/>
      <c r="AM27" s="485"/>
      <c r="AN27" s="485"/>
      <c r="AO27" s="485"/>
      <c r="AP27" s="485"/>
      <c r="AQ27" s="485"/>
      <c r="AR27" s="485"/>
      <c r="AS27" s="485"/>
      <c r="AT27" s="485"/>
      <c r="AU27" s="485"/>
      <c r="AV27" s="485"/>
      <c r="AW27" s="485"/>
      <c r="AX27" s="485"/>
      <c r="AY27" s="485"/>
      <c r="AZ27" s="485"/>
    </row>
    <row r="28">
      <c r="E28" s="189"/>
      <c r="F28" s="190"/>
      <c r="R28" s="189"/>
    </row>
    <row r="29">
      <c r="A29" s="189"/>
      <c r="B29" s="189"/>
      <c r="C29" s="189"/>
      <c r="D29" s="189"/>
      <c r="E29" s="189"/>
      <c r="F29" s="190"/>
      <c r="G29" s="65"/>
      <c r="H29" s="65"/>
      <c r="I29" s="189"/>
      <c r="J29" s="189"/>
      <c r="K29" s="189"/>
      <c r="L29" s="189"/>
      <c r="M29" s="189"/>
      <c r="N29" s="189"/>
      <c r="O29" s="189"/>
      <c r="P29" s="189"/>
      <c r="Q29" s="189"/>
      <c r="R29" s="189"/>
      <c r="S29" s="189"/>
      <c r="T29" s="189"/>
      <c r="U29" s="189"/>
      <c r="V29" s="189"/>
      <c r="W29" s="189"/>
      <c r="X29" s="189"/>
      <c r="Y29" s="189"/>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89"/>
      <c r="AZ29" s="189"/>
    </row>
    <row r="30">
      <c r="A30" s="189"/>
      <c r="B30" s="189"/>
      <c r="C30" s="189"/>
      <c r="D30" s="189"/>
      <c r="E30" s="189"/>
      <c r="F30" s="190"/>
      <c r="G30" s="65"/>
      <c r="H30" s="65"/>
      <c r="I30" s="189"/>
      <c r="J30" s="189"/>
      <c r="K30" s="189"/>
      <c r="L30" s="189"/>
      <c r="M30" s="189"/>
      <c r="N30" s="189"/>
      <c r="O30" s="189"/>
      <c r="P30" s="189"/>
      <c r="Q30" s="189"/>
      <c r="R30" s="189"/>
      <c r="S30" s="189"/>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89"/>
      <c r="AZ30" s="189"/>
    </row>
    <row r="31">
      <c r="A31" s="189"/>
      <c r="B31" s="189"/>
      <c r="C31" s="189"/>
      <c r="D31" s="189"/>
      <c r="E31" s="189"/>
      <c r="F31" s="190"/>
      <c r="G31" s="65"/>
      <c r="H31" s="65"/>
      <c r="I31" s="189"/>
      <c r="J31" s="189"/>
      <c r="K31" s="189"/>
      <c r="L31" s="189"/>
      <c r="M31" s="189"/>
      <c r="N31" s="189"/>
      <c r="O31" s="189"/>
      <c r="P31" s="189"/>
      <c r="Q31" s="189"/>
      <c r="R31" s="189"/>
      <c r="S31" s="189"/>
      <c r="T31" s="189"/>
      <c r="U31" s="189"/>
      <c r="V31" s="189"/>
      <c r="W31" s="189"/>
      <c r="X31" s="189"/>
      <c r="Y31" s="189"/>
      <c r="Z31" s="189"/>
      <c r="AA31" s="189"/>
      <c r="AB31" s="189"/>
      <c r="AC31" s="189"/>
      <c r="AD31" s="189"/>
      <c r="AE31" s="189"/>
      <c r="AF31" s="189"/>
      <c r="AG31" s="189"/>
      <c r="AH31" s="189"/>
      <c r="AI31" s="189"/>
      <c r="AJ31" s="189"/>
      <c r="AK31" s="189"/>
      <c r="AL31" s="189"/>
      <c r="AM31" s="189"/>
      <c r="AN31" s="189"/>
      <c r="AO31" s="189"/>
      <c r="AP31" s="189"/>
      <c r="AQ31" s="189"/>
      <c r="AR31" s="189"/>
      <c r="AS31" s="189"/>
      <c r="AT31" s="189"/>
      <c r="AU31" s="189"/>
      <c r="AV31" s="189"/>
      <c r="AW31" s="189"/>
      <c r="AX31" s="189"/>
      <c r="AY31" s="189"/>
      <c r="AZ31" s="189"/>
    </row>
    <row r="32">
      <c r="A32" s="189"/>
      <c r="B32" s="189"/>
      <c r="C32" s="189"/>
      <c r="D32" s="189"/>
      <c r="E32" s="189"/>
      <c r="F32" s="190"/>
      <c r="G32" s="65"/>
      <c r="H32" s="65"/>
      <c r="I32" s="189"/>
      <c r="J32" s="189"/>
      <c r="K32" s="189"/>
      <c r="L32" s="189"/>
      <c r="M32" s="189"/>
      <c r="N32" s="189"/>
      <c r="O32" s="189"/>
      <c r="P32" s="189"/>
      <c r="Q32" s="189"/>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89"/>
      <c r="AZ32" s="189"/>
    </row>
    <row r="33">
      <c r="A33" s="189"/>
      <c r="B33" s="189"/>
      <c r="C33" s="189"/>
      <c r="D33" s="189"/>
      <c r="E33" s="189"/>
      <c r="F33" s="190"/>
      <c r="G33" s="65"/>
      <c r="H33" s="65"/>
      <c r="I33" s="189"/>
      <c r="J33" s="189"/>
      <c r="K33" s="189"/>
      <c r="L33" s="189"/>
      <c r="M33" s="189"/>
      <c r="N33" s="189"/>
      <c r="O33" s="189"/>
      <c r="P33" s="189"/>
      <c r="Q33" s="189"/>
      <c r="R33" s="189"/>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row>
    <row r="34">
      <c r="A34" s="189"/>
      <c r="B34" s="189"/>
      <c r="C34" s="189"/>
      <c r="D34" s="189"/>
      <c r="E34" s="189"/>
      <c r="F34" s="190"/>
      <c r="G34" s="65"/>
      <c r="H34" s="65"/>
      <c r="I34" s="189"/>
      <c r="J34" s="189"/>
      <c r="K34" s="189"/>
      <c r="L34" s="189"/>
      <c r="M34" s="189"/>
      <c r="N34" s="189"/>
      <c r="O34" s="189"/>
      <c r="P34" s="189"/>
      <c r="Q34" s="189"/>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89"/>
      <c r="AX34" s="189"/>
      <c r="AY34" s="189"/>
      <c r="AZ34" s="189"/>
    </row>
    <row r="35">
      <c r="A35" s="189"/>
      <c r="B35" s="189"/>
      <c r="C35" s="189"/>
      <c r="D35" s="189"/>
      <c r="E35" s="189"/>
      <c r="F35" s="190"/>
      <c r="G35" s="65"/>
      <c r="H35" s="65"/>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89"/>
      <c r="AP35" s="189"/>
      <c r="AQ35" s="189"/>
      <c r="AR35" s="189"/>
      <c r="AS35" s="189"/>
      <c r="AT35" s="189"/>
      <c r="AU35" s="189"/>
      <c r="AV35" s="189"/>
      <c r="AW35" s="189"/>
      <c r="AX35" s="189"/>
      <c r="AY35" s="189"/>
      <c r="AZ35" s="189"/>
    </row>
    <row r="36">
      <c r="A36" s="189"/>
      <c r="B36" s="189"/>
      <c r="C36" s="189"/>
      <c r="D36" s="189"/>
      <c r="E36" s="189"/>
      <c r="F36" s="190"/>
      <c r="G36" s="65"/>
      <c r="H36" s="65"/>
      <c r="I36" s="189"/>
      <c r="J36" s="189"/>
      <c r="K36" s="189"/>
      <c r="L36" s="189"/>
      <c r="M36" s="189"/>
      <c r="N36" s="189"/>
      <c r="O36" s="189"/>
      <c r="P36" s="189"/>
      <c r="Q36" s="189"/>
      <c r="R36" s="189"/>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89"/>
      <c r="AX36" s="189"/>
      <c r="AY36" s="189"/>
      <c r="AZ36" s="189"/>
    </row>
    <row r="37">
      <c r="A37" s="189"/>
      <c r="B37" s="189"/>
      <c r="C37" s="189"/>
      <c r="D37" s="189"/>
      <c r="E37" s="189"/>
      <c r="F37" s="190"/>
      <c r="G37" s="65"/>
      <c r="H37" s="65"/>
      <c r="I37" s="189"/>
      <c r="J37" s="189"/>
      <c r="K37" s="189"/>
      <c r="L37" s="189"/>
      <c r="M37" s="189"/>
      <c r="N37" s="189"/>
      <c r="O37" s="189"/>
      <c r="P37" s="189"/>
      <c r="Q37" s="189"/>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189"/>
    </row>
    <row r="38">
      <c r="A38" s="189"/>
      <c r="B38" s="189"/>
      <c r="C38" s="189"/>
      <c r="D38" s="189"/>
      <c r="E38" s="189"/>
      <c r="F38" s="190"/>
      <c r="G38" s="65"/>
      <c r="H38" s="65"/>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89"/>
    </row>
    <row r="39">
      <c r="A39" s="189"/>
      <c r="B39" s="189"/>
      <c r="C39" s="189"/>
      <c r="D39" s="189"/>
      <c r="E39" s="189"/>
      <c r="F39" s="190"/>
      <c r="G39" s="65"/>
      <c r="H39" s="65"/>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189"/>
    </row>
    <row r="40">
      <c r="A40" s="189"/>
      <c r="B40" s="189"/>
      <c r="C40" s="189"/>
      <c r="D40" s="189"/>
      <c r="E40" s="189"/>
      <c r="F40" s="190"/>
      <c r="G40" s="65"/>
      <c r="H40" s="65"/>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row>
    <row r="41">
      <c r="A41" s="189"/>
      <c r="B41" s="189"/>
      <c r="C41" s="189"/>
      <c r="D41" s="189"/>
      <c r="E41" s="189"/>
      <c r="F41" s="190"/>
      <c r="G41" s="65"/>
      <c r="H41" s="65"/>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row>
    <row r="42">
      <c r="A42" s="189"/>
      <c r="B42" s="189"/>
      <c r="C42" s="189"/>
      <c r="D42" s="189"/>
      <c r="E42" s="189"/>
      <c r="F42" s="190"/>
      <c r="G42" s="65"/>
      <c r="H42" s="65"/>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row>
    <row r="43">
      <c r="A43" s="189"/>
      <c r="B43" s="189"/>
      <c r="C43" s="189"/>
      <c r="D43" s="189"/>
      <c r="E43" s="189"/>
      <c r="F43" s="190"/>
      <c r="G43" s="65"/>
      <c r="H43" s="65"/>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row>
    <row r="44">
      <c r="A44" s="189"/>
      <c r="B44" s="189"/>
      <c r="C44" s="189"/>
      <c r="D44" s="189"/>
      <c r="E44" s="189"/>
      <c r="F44" s="190"/>
      <c r="G44" s="65"/>
      <c r="H44" s="65"/>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row>
    <row r="45">
      <c r="A45" s="189"/>
      <c r="B45" s="189"/>
      <c r="C45" s="189"/>
      <c r="D45" s="189"/>
      <c r="E45" s="189"/>
      <c r="F45" s="190"/>
      <c r="G45" s="65"/>
      <c r="H45" s="65"/>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c r="AR45" s="189"/>
      <c r="AS45" s="189"/>
      <c r="AT45" s="189"/>
      <c r="AU45" s="189"/>
      <c r="AV45" s="189"/>
      <c r="AW45" s="189"/>
      <c r="AX45" s="189"/>
      <c r="AY45" s="189"/>
      <c r="AZ45" s="189"/>
    </row>
    <row r="46">
      <c r="A46" s="189"/>
      <c r="B46" s="189"/>
      <c r="C46" s="189"/>
      <c r="D46" s="189"/>
      <c r="E46" s="189"/>
      <c r="F46" s="190"/>
      <c r="G46" s="65"/>
      <c r="H46" s="65"/>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row>
    <row r="47">
      <c r="A47" s="189"/>
      <c r="B47" s="189"/>
      <c r="C47" s="189"/>
      <c r="D47" s="189"/>
      <c r="E47" s="189"/>
      <c r="F47" s="190"/>
      <c r="G47" s="65"/>
      <c r="H47" s="65"/>
      <c r="I47" s="189"/>
      <c r="J47" s="189"/>
      <c r="K47" s="189"/>
      <c r="L47" s="189"/>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89"/>
      <c r="AJ47" s="189"/>
      <c r="AK47" s="189"/>
      <c r="AL47" s="189"/>
      <c r="AM47" s="189"/>
      <c r="AN47" s="189"/>
      <c r="AO47" s="189"/>
      <c r="AP47" s="189"/>
      <c r="AQ47" s="189"/>
      <c r="AR47" s="189"/>
      <c r="AS47" s="189"/>
      <c r="AT47" s="189"/>
      <c r="AU47" s="189"/>
      <c r="AV47" s="189"/>
      <c r="AW47" s="189"/>
      <c r="AX47" s="189"/>
      <c r="AY47" s="189"/>
      <c r="AZ47" s="189"/>
    </row>
    <row r="48">
      <c r="A48" s="189"/>
      <c r="B48" s="189"/>
      <c r="C48" s="189"/>
      <c r="D48" s="189"/>
      <c r="E48" s="189"/>
      <c r="F48" s="190"/>
      <c r="G48" s="65"/>
      <c r="H48" s="65"/>
      <c r="I48" s="189"/>
      <c r="J48" s="189"/>
      <c r="K48" s="189"/>
      <c r="L48" s="189"/>
      <c r="M48" s="189"/>
      <c r="N48" s="189"/>
      <c r="O48" s="189"/>
      <c r="P48" s="189"/>
      <c r="Q48" s="189"/>
      <c r="R48" s="189"/>
      <c r="S48" s="189"/>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89"/>
      <c r="AY48" s="189"/>
      <c r="AZ48" s="189"/>
    </row>
    <row r="49">
      <c r="A49" s="189"/>
      <c r="B49" s="189"/>
      <c r="C49" s="189"/>
      <c r="D49" s="189"/>
      <c r="E49" s="189"/>
      <c r="F49" s="190"/>
      <c r="G49" s="65"/>
      <c r="H49" s="65"/>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189"/>
      <c r="AH49" s="189"/>
      <c r="AI49" s="189"/>
      <c r="AJ49" s="189"/>
      <c r="AK49" s="189"/>
      <c r="AL49" s="189"/>
      <c r="AM49" s="189"/>
      <c r="AN49" s="189"/>
      <c r="AO49" s="189"/>
      <c r="AP49" s="189"/>
      <c r="AQ49" s="189"/>
      <c r="AR49" s="189"/>
      <c r="AS49" s="189"/>
      <c r="AT49" s="189"/>
      <c r="AU49" s="189"/>
      <c r="AV49" s="189"/>
      <c r="AW49" s="189"/>
      <c r="AX49" s="189"/>
      <c r="AY49" s="189"/>
      <c r="AZ49" s="189"/>
    </row>
    <row r="50">
      <c r="A50" s="189"/>
      <c r="B50" s="189"/>
      <c r="C50" s="189"/>
      <c r="D50" s="189"/>
      <c r="E50" s="189"/>
      <c r="F50" s="190"/>
      <c r="G50" s="65"/>
      <c r="H50" s="65"/>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row>
    <row r="51">
      <c r="A51" s="189"/>
      <c r="B51" s="189"/>
      <c r="C51" s="189"/>
      <c r="D51" s="189"/>
      <c r="E51" s="189"/>
      <c r="F51" s="190"/>
      <c r="G51" s="65"/>
      <c r="H51" s="65"/>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c r="AJ51" s="189"/>
      <c r="AK51" s="189"/>
      <c r="AL51" s="189"/>
      <c r="AM51" s="189"/>
      <c r="AN51" s="189"/>
      <c r="AO51" s="189"/>
      <c r="AP51" s="189"/>
      <c r="AQ51" s="189"/>
      <c r="AR51" s="189"/>
      <c r="AS51" s="189"/>
      <c r="AT51" s="189"/>
      <c r="AU51" s="189"/>
      <c r="AV51" s="189"/>
      <c r="AW51" s="189"/>
      <c r="AX51" s="189"/>
      <c r="AY51" s="189"/>
      <c r="AZ51" s="189"/>
    </row>
    <row r="52">
      <c r="A52" s="189"/>
      <c r="B52" s="189"/>
      <c r="C52" s="189"/>
      <c r="D52" s="189"/>
      <c r="E52" s="189"/>
      <c r="F52" s="190"/>
      <c r="G52" s="65"/>
      <c r="H52" s="65"/>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c r="AI52" s="189"/>
      <c r="AJ52" s="189"/>
      <c r="AK52" s="189"/>
      <c r="AL52" s="189"/>
      <c r="AM52" s="189"/>
      <c r="AN52" s="189"/>
      <c r="AO52" s="189"/>
      <c r="AP52" s="189"/>
      <c r="AQ52" s="189"/>
      <c r="AR52" s="189"/>
      <c r="AS52" s="189"/>
      <c r="AT52" s="189"/>
      <c r="AU52" s="189"/>
      <c r="AV52" s="189"/>
      <c r="AW52" s="189"/>
      <c r="AX52" s="189"/>
      <c r="AY52" s="189"/>
      <c r="AZ52" s="189"/>
    </row>
    <row r="53">
      <c r="A53" s="189"/>
      <c r="B53" s="189"/>
      <c r="C53" s="189"/>
      <c r="D53" s="189"/>
      <c r="E53" s="189"/>
      <c r="F53" s="190"/>
      <c r="G53" s="65"/>
      <c r="H53" s="65"/>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row>
    <row r="54">
      <c r="A54" s="189"/>
      <c r="B54" s="189"/>
      <c r="C54" s="189"/>
      <c r="D54" s="189"/>
      <c r="E54" s="189"/>
      <c r="F54" s="190"/>
      <c r="G54" s="65"/>
      <c r="H54" s="65"/>
      <c r="I54" s="189"/>
      <c r="J54" s="189"/>
      <c r="K54" s="189"/>
      <c r="L54" s="189"/>
      <c r="M54" s="189"/>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89"/>
      <c r="AU54" s="189"/>
      <c r="AV54" s="189"/>
      <c r="AW54" s="189"/>
      <c r="AX54" s="189"/>
      <c r="AY54" s="189"/>
      <c r="AZ54" s="189"/>
    </row>
    <row r="55">
      <c r="A55" s="189"/>
      <c r="B55" s="189"/>
      <c r="C55" s="189"/>
      <c r="D55" s="189"/>
      <c r="E55" s="189"/>
      <c r="F55" s="190"/>
      <c r="G55" s="65"/>
      <c r="H55" s="65"/>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row>
    <row r="56">
      <c r="A56" s="189"/>
      <c r="B56" s="189"/>
      <c r="C56" s="189"/>
      <c r="D56" s="189"/>
      <c r="E56" s="189"/>
      <c r="F56" s="190"/>
      <c r="G56" s="65"/>
      <c r="H56" s="65"/>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c r="AM56" s="189"/>
      <c r="AN56" s="189"/>
      <c r="AO56" s="189"/>
      <c r="AP56" s="189"/>
      <c r="AQ56" s="189"/>
      <c r="AR56" s="189"/>
      <c r="AS56" s="189"/>
      <c r="AT56" s="189"/>
      <c r="AU56" s="189"/>
      <c r="AV56" s="189"/>
      <c r="AW56" s="189"/>
      <c r="AX56" s="189"/>
      <c r="AY56" s="189"/>
      <c r="AZ56" s="189"/>
    </row>
    <row r="57">
      <c r="A57" s="189"/>
      <c r="B57" s="189"/>
      <c r="C57" s="189"/>
      <c r="D57" s="189"/>
      <c r="E57" s="189"/>
      <c r="F57" s="190"/>
      <c r="G57" s="65"/>
      <c r="H57" s="65"/>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189"/>
      <c r="AN57" s="189"/>
      <c r="AO57" s="189"/>
      <c r="AP57" s="189"/>
      <c r="AQ57" s="189"/>
      <c r="AR57" s="189"/>
      <c r="AS57" s="189"/>
      <c r="AT57" s="189"/>
      <c r="AU57" s="189"/>
      <c r="AV57" s="189"/>
      <c r="AW57" s="189"/>
      <c r="AX57" s="189"/>
      <c r="AY57" s="189"/>
      <c r="AZ57" s="189"/>
    </row>
    <row r="58">
      <c r="A58" s="189"/>
      <c r="B58" s="189"/>
      <c r="C58" s="189"/>
      <c r="D58" s="189"/>
      <c r="E58" s="189"/>
      <c r="F58" s="190"/>
      <c r="G58" s="65"/>
      <c r="H58" s="65"/>
      <c r="I58" s="189"/>
      <c r="J58" s="189"/>
      <c r="K58" s="189"/>
      <c r="L58" s="189"/>
      <c r="M58" s="189"/>
      <c r="N58" s="189"/>
      <c r="O58" s="189"/>
      <c r="P58" s="189"/>
      <c r="Q58" s="189"/>
      <c r="R58" s="189"/>
      <c r="S58" s="189"/>
      <c r="T58" s="189"/>
      <c r="U58" s="189"/>
      <c r="V58" s="189"/>
      <c r="W58" s="189"/>
      <c r="X58" s="189"/>
      <c r="Y58" s="189"/>
      <c r="Z58" s="189"/>
      <c r="AA58" s="189"/>
      <c r="AB58" s="189"/>
      <c r="AC58" s="189"/>
      <c r="AD58" s="189"/>
      <c r="AE58" s="189"/>
      <c r="AF58" s="189"/>
      <c r="AG58" s="189"/>
      <c r="AH58" s="189"/>
      <c r="AI58" s="189"/>
      <c r="AJ58" s="189"/>
      <c r="AK58" s="189"/>
      <c r="AL58" s="189"/>
      <c r="AM58" s="189"/>
      <c r="AN58" s="189"/>
      <c r="AO58" s="189"/>
      <c r="AP58" s="189"/>
      <c r="AQ58" s="189"/>
      <c r="AR58" s="189"/>
      <c r="AS58" s="189"/>
      <c r="AT58" s="189"/>
      <c r="AU58" s="189"/>
      <c r="AV58" s="189"/>
      <c r="AW58" s="189"/>
      <c r="AX58" s="189"/>
      <c r="AY58" s="189"/>
      <c r="AZ58" s="189"/>
    </row>
    <row r="59">
      <c r="A59" s="189"/>
      <c r="B59" s="189"/>
      <c r="C59" s="189"/>
      <c r="D59" s="189"/>
      <c r="E59" s="189"/>
      <c r="F59" s="190"/>
      <c r="G59" s="65"/>
      <c r="H59" s="65"/>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c r="AR59" s="189"/>
      <c r="AS59" s="189"/>
      <c r="AT59" s="189"/>
      <c r="AU59" s="189"/>
      <c r="AV59" s="189"/>
      <c r="AW59" s="189"/>
      <c r="AX59" s="189"/>
      <c r="AY59" s="189"/>
      <c r="AZ59" s="189"/>
    </row>
    <row r="60">
      <c r="A60" s="189"/>
      <c r="B60" s="189"/>
      <c r="C60" s="189"/>
      <c r="D60" s="189"/>
      <c r="E60" s="189"/>
      <c r="F60" s="190"/>
      <c r="G60" s="65"/>
      <c r="H60" s="65"/>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row>
    <row r="61">
      <c r="A61" s="189"/>
      <c r="B61" s="189"/>
      <c r="C61" s="189"/>
      <c r="D61" s="189"/>
      <c r="E61" s="189"/>
      <c r="F61" s="190"/>
      <c r="G61" s="65"/>
      <c r="H61" s="65"/>
      <c r="I61" s="189"/>
      <c r="J61" s="189"/>
      <c r="K61" s="189"/>
      <c r="L61" s="189"/>
      <c r="M61" s="189"/>
      <c r="N61" s="189"/>
      <c r="O61" s="189"/>
      <c r="P61" s="189"/>
      <c r="Q61" s="189"/>
      <c r="R61" s="189"/>
      <c r="S61" s="189"/>
      <c r="T61" s="189"/>
      <c r="U61" s="189"/>
      <c r="V61" s="189"/>
      <c r="W61" s="189"/>
      <c r="X61" s="189"/>
      <c r="Y61" s="189"/>
      <c r="Z61" s="189"/>
      <c r="AA61" s="189"/>
      <c r="AB61" s="189"/>
      <c r="AC61" s="189"/>
      <c r="AD61" s="189"/>
      <c r="AE61" s="189"/>
      <c r="AF61" s="189"/>
      <c r="AG61" s="189"/>
      <c r="AH61" s="189"/>
      <c r="AI61" s="189"/>
      <c r="AJ61" s="189"/>
      <c r="AK61" s="189"/>
      <c r="AL61" s="189"/>
      <c r="AM61" s="189"/>
      <c r="AN61" s="189"/>
      <c r="AO61" s="189"/>
      <c r="AP61" s="189"/>
      <c r="AQ61" s="189"/>
      <c r="AR61" s="189"/>
      <c r="AS61" s="189"/>
      <c r="AT61" s="189"/>
      <c r="AU61" s="189"/>
      <c r="AV61" s="189"/>
      <c r="AW61" s="189"/>
      <c r="AX61" s="189"/>
      <c r="AY61" s="189"/>
      <c r="AZ61" s="189"/>
    </row>
    <row r="62">
      <c r="A62" s="189"/>
      <c r="B62" s="189"/>
      <c r="C62" s="189"/>
      <c r="D62" s="189"/>
      <c r="E62" s="189"/>
      <c r="F62" s="190"/>
      <c r="G62" s="65"/>
      <c r="H62" s="65"/>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c r="AG62" s="189"/>
      <c r="AH62" s="189"/>
      <c r="AI62" s="189"/>
      <c r="AJ62" s="189"/>
      <c r="AK62" s="189"/>
      <c r="AL62" s="189"/>
      <c r="AM62" s="189"/>
      <c r="AN62" s="189"/>
      <c r="AO62" s="189"/>
      <c r="AP62" s="189"/>
      <c r="AQ62" s="189"/>
      <c r="AR62" s="189"/>
      <c r="AS62" s="189"/>
      <c r="AT62" s="189"/>
      <c r="AU62" s="189"/>
      <c r="AV62" s="189"/>
      <c r="AW62" s="189"/>
      <c r="AX62" s="189"/>
      <c r="AY62" s="189"/>
      <c r="AZ62" s="189"/>
    </row>
    <row r="63">
      <c r="A63" s="189"/>
      <c r="B63" s="189"/>
      <c r="C63" s="189"/>
      <c r="D63" s="189"/>
      <c r="E63" s="189"/>
      <c r="F63" s="190"/>
      <c r="G63" s="65"/>
      <c r="H63" s="65"/>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189"/>
      <c r="AH63" s="189"/>
      <c r="AI63" s="189"/>
      <c r="AJ63" s="189"/>
      <c r="AK63" s="189"/>
      <c r="AL63" s="189"/>
      <c r="AM63" s="189"/>
      <c r="AN63" s="189"/>
      <c r="AO63" s="189"/>
      <c r="AP63" s="189"/>
      <c r="AQ63" s="189"/>
      <c r="AR63" s="189"/>
      <c r="AS63" s="189"/>
      <c r="AT63" s="189"/>
      <c r="AU63" s="189"/>
      <c r="AV63" s="189"/>
      <c r="AW63" s="189"/>
      <c r="AX63" s="189"/>
      <c r="AY63" s="189"/>
      <c r="AZ63" s="189"/>
    </row>
    <row r="64">
      <c r="A64" s="189"/>
      <c r="B64" s="189"/>
      <c r="C64" s="189"/>
      <c r="D64" s="189"/>
      <c r="E64" s="189"/>
      <c r="F64" s="190"/>
      <c r="G64" s="65"/>
      <c r="H64" s="65"/>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189"/>
      <c r="AH64" s="189"/>
      <c r="AI64" s="189"/>
      <c r="AJ64" s="189"/>
      <c r="AK64" s="189"/>
      <c r="AL64" s="189"/>
      <c r="AM64" s="189"/>
      <c r="AN64" s="189"/>
      <c r="AO64" s="189"/>
      <c r="AP64" s="189"/>
      <c r="AQ64" s="189"/>
      <c r="AR64" s="189"/>
      <c r="AS64" s="189"/>
      <c r="AT64" s="189"/>
      <c r="AU64" s="189"/>
      <c r="AV64" s="189"/>
      <c r="AW64" s="189"/>
      <c r="AX64" s="189"/>
      <c r="AY64" s="189"/>
      <c r="AZ64" s="189"/>
    </row>
    <row r="65">
      <c r="A65" s="189"/>
      <c r="B65" s="189"/>
      <c r="C65" s="189"/>
      <c r="D65" s="189"/>
      <c r="E65" s="189"/>
      <c r="F65" s="190"/>
      <c r="G65" s="65"/>
      <c r="H65" s="65"/>
      <c r="I65" s="189"/>
      <c r="J65" s="189"/>
      <c r="K65" s="189"/>
      <c r="L65" s="189"/>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c r="AR65" s="189"/>
      <c r="AS65" s="189"/>
      <c r="AT65" s="189"/>
      <c r="AU65" s="189"/>
      <c r="AV65" s="189"/>
      <c r="AW65" s="189"/>
      <c r="AX65" s="189"/>
      <c r="AY65" s="189"/>
      <c r="AZ65" s="189"/>
    </row>
    <row r="66">
      <c r="A66" s="189"/>
      <c r="B66" s="189"/>
      <c r="C66" s="189"/>
      <c r="D66" s="189"/>
      <c r="E66" s="189"/>
      <c r="F66" s="190"/>
      <c r="G66" s="65"/>
      <c r="H66" s="65"/>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189"/>
      <c r="AH66" s="189"/>
      <c r="AI66" s="189"/>
      <c r="AJ66" s="189"/>
      <c r="AK66" s="189"/>
      <c r="AL66" s="189"/>
      <c r="AM66" s="189"/>
      <c r="AN66" s="189"/>
      <c r="AO66" s="189"/>
      <c r="AP66" s="189"/>
      <c r="AQ66" s="189"/>
      <c r="AR66" s="189"/>
      <c r="AS66" s="189"/>
      <c r="AT66" s="189"/>
      <c r="AU66" s="189"/>
      <c r="AV66" s="189"/>
      <c r="AW66" s="189"/>
      <c r="AX66" s="189"/>
      <c r="AY66" s="189"/>
      <c r="AZ66" s="189"/>
    </row>
    <row r="67">
      <c r="A67" s="189"/>
      <c r="B67" s="189"/>
      <c r="C67" s="189"/>
      <c r="D67" s="189"/>
      <c r="E67" s="189"/>
      <c r="F67" s="190"/>
      <c r="G67" s="65"/>
      <c r="H67" s="65"/>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row>
    <row r="68">
      <c r="A68" s="189"/>
      <c r="B68" s="189"/>
      <c r="C68" s="189"/>
      <c r="D68" s="189"/>
      <c r="E68" s="189"/>
      <c r="F68" s="190"/>
      <c r="G68" s="65"/>
      <c r="H68" s="65"/>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89"/>
    </row>
    <row r="69">
      <c r="A69" s="189"/>
      <c r="B69" s="189"/>
      <c r="C69" s="189"/>
      <c r="D69" s="189"/>
      <c r="E69" s="189"/>
      <c r="F69" s="190"/>
      <c r="G69" s="65"/>
      <c r="H69" s="65"/>
      <c r="I69" s="189"/>
      <c r="J69" s="189"/>
      <c r="K69" s="189"/>
      <c r="L69" s="189"/>
      <c r="M69" s="189"/>
      <c r="N69" s="189"/>
      <c r="O69" s="189"/>
      <c r="P69" s="189"/>
      <c r="Q69" s="189"/>
      <c r="R69" s="189"/>
      <c r="S69" s="189"/>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c r="AR69" s="189"/>
      <c r="AS69" s="189"/>
      <c r="AT69" s="189"/>
      <c r="AU69" s="189"/>
      <c r="AV69" s="189"/>
      <c r="AW69" s="189"/>
      <c r="AX69" s="189"/>
      <c r="AY69" s="189"/>
      <c r="AZ69" s="189"/>
    </row>
    <row r="70">
      <c r="A70" s="189"/>
      <c r="B70" s="189"/>
      <c r="C70" s="189"/>
      <c r="D70" s="189"/>
      <c r="E70" s="189"/>
      <c r="F70" s="190"/>
      <c r="G70" s="65"/>
      <c r="H70" s="65"/>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189"/>
      <c r="AH70" s="189"/>
      <c r="AI70" s="189"/>
      <c r="AJ70" s="189"/>
      <c r="AK70" s="189"/>
      <c r="AL70" s="189"/>
      <c r="AM70" s="189"/>
      <c r="AN70" s="189"/>
      <c r="AO70" s="189"/>
      <c r="AP70" s="189"/>
      <c r="AQ70" s="189"/>
      <c r="AR70" s="189"/>
      <c r="AS70" s="189"/>
      <c r="AT70" s="189"/>
      <c r="AU70" s="189"/>
      <c r="AV70" s="189"/>
      <c r="AW70" s="189"/>
      <c r="AX70" s="189"/>
      <c r="AY70" s="189"/>
      <c r="AZ70" s="189"/>
    </row>
    <row r="71">
      <c r="A71" s="189"/>
      <c r="B71" s="189"/>
      <c r="C71" s="189"/>
      <c r="D71" s="189"/>
      <c r="E71" s="189"/>
      <c r="F71" s="190"/>
      <c r="G71" s="65"/>
      <c r="H71" s="65"/>
      <c r="I71" s="189"/>
      <c r="J71" s="189"/>
      <c r="K71" s="189"/>
      <c r="L71" s="189"/>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c r="AR71" s="189"/>
      <c r="AS71" s="189"/>
      <c r="AT71" s="189"/>
      <c r="AU71" s="189"/>
      <c r="AV71" s="189"/>
      <c r="AW71" s="189"/>
      <c r="AX71" s="189"/>
      <c r="AY71" s="189"/>
      <c r="AZ71" s="189"/>
    </row>
    <row r="72">
      <c r="A72" s="189"/>
      <c r="B72" s="189"/>
      <c r="C72" s="189"/>
      <c r="D72" s="189"/>
      <c r="E72" s="189"/>
      <c r="F72" s="190"/>
      <c r="G72" s="65"/>
      <c r="H72" s="65"/>
      <c r="I72" s="189"/>
      <c r="J72" s="189"/>
      <c r="K72" s="189"/>
      <c r="L72" s="189"/>
      <c r="M72" s="189"/>
      <c r="N72" s="189"/>
      <c r="O72" s="189"/>
      <c r="P72" s="189"/>
      <c r="Q72" s="189"/>
      <c r="R72" s="189"/>
      <c r="S72" s="189"/>
      <c r="T72" s="189"/>
      <c r="U72" s="189"/>
      <c r="V72" s="189"/>
      <c r="W72" s="189"/>
      <c r="X72" s="189"/>
      <c r="Y72" s="189"/>
      <c r="Z72" s="189"/>
      <c r="AA72" s="189"/>
      <c r="AB72" s="189"/>
      <c r="AC72" s="189"/>
      <c r="AD72" s="189"/>
      <c r="AE72" s="189"/>
      <c r="AF72" s="189"/>
      <c r="AG72" s="189"/>
      <c r="AH72" s="189"/>
      <c r="AI72" s="189"/>
      <c r="AJ72" s="189"/>
      <c r="AK72" s="189"/>
      <c r="AL72" s="189"/>
      <c r="AM72" s="189"/>
      <c r="AN72" s="189"/>
      <c r="AO72" s="189"/>
      <c r="AP72" s="189"/>
      <c r="AQ72" s="189"/>
      <c r="AR72" s="189"/>
      <c r="AS72" s="189"/>
      <c r="AT72" s="189"/>
      <c r="AU72" s="189"/>
      <c r="AV72" s="189"/>
      <c r="AW72" s="189"/>
      <c r="AX72" s="189"/>
      <c r="AY72" s="189"/>
      <c r="AZ72" s="189"/>
    </row>
    <row r="73">
      <c r="A73" s="189"/>
      <c r="B73" s="189"/>
      <c r="C73" s="189"/>
      <c r="D73" s="189"/>
      <c r="E73" s="189"/>
      <c r="F73" s="190"/>
      <c r="G73" s="65"/>
      <c r="H73" s="65"/>
      <c r="I73" s="189"/>
      <c r="J73" s="189"/>
      <c r="K73" s="189"/>
      <c r="L73" s="189"/>
      <c r="M73" s="189"/>
      <c r="N73" s="189"/>
      <c r="O73" s="189"/>
      <c r="P73" s="189"/>
      <c r="Q73" s="189"/>
      <c r="R73" s="189"/>
      <c r="S73" s="189"/>
      <c r="T73" s="189"/>
      <c r="U73" s="189"/>
      <c r="V73" s="189"/>
      <c r="W73" s="189"/>
      <c r="X73" s="189"/>
      <c r="Y73" s="189"/>
      <c r="Z73" s="189"/>
      <c r="AA73" s="189"/>
      <c r="AB73" s="189"/>
      <c r="AC73" s="189"/>
      <c r="AD73" s="189"/>
      <c r="AE73" s="189"/>
      <c r="AF73" s="189"/>
      <c r="AG73" s="189"/>
      <c r="AH73" s="189"/>
      <c r="AI73" s="189"/>
      <c r="AJ73" s="189"/>
      <c r="AK73" s="189"/>
      <c r="AL73" s="189"/>
      <c r="AM73" s="189"/>
      <c r="AN73" s="189"/>
      <c r="AO73" s="189"/>
      <c r="AP73" s="189"/>
      <c r="AQ73" s="189"/>
      <c r="AR73" s="189"/>
      <c r="AS73" s="189"/>
      <c r="AT73" s="189"/>
      <c r="AU73" s="189"/>
      <c r="AV73" s="189"/>
      <c r="AW73" s="189"/>
      <c r="AX73" s="189"/>
      <c r="AY73" s="189"/>
      <c r="AZ73" s="189"/>
    </row>
    <row r="74">
      <c r="A74" s="189"/>
      <c r="B74" s="189"/>
      <c r="C74" s="189"/>
      <c r="D74" s="189"/>
      <c r="E74" s="189"/>
      <c r="F74" s="190"/>
      <c r="G74" s="65"/>
      <c r="H74" s="65"/>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189"/>
      <c r="AH74" s="189"/>
      <c r="AI74" s="189"/>
      <c r="AJ74" s="189"/>
      <c r="AK74" s="189"/>
      <c r="AL74" s="189"/>
      <c r="AM74" s="189"/>
      <c r="AN74" s="189"/>
      <c r="AO74" s="189"/>
      <c r="AP74" s="189"/>
      <c r="AQ74" s="189"/>
      <c r="AR74" s="189"/>
      <c r="AS74" s="189"/>
      <c r="AT74" s="189"/>
      <c r="AU74" s="189"/>
      <c r="AV74" s="189"/>
      <c r="AW74" s="189"/>
      <c r="AX74" s="189"/>
      <c r="AY74" s="189"/>
      <c r="AZ74" s="189"/>
    </row>
    <row r="75">
      <c r="A75" s="189"/>
      <c r="B75" s="189"/>
      <c r="C75" s="189"/>
      <c r="D75" s="189"/>
      <c r="E75" s="189"/>
      <c r="F75" s="190"/>
      <c r="G75" s="65"/>
      <c r="H75" s="65"/>
      <c r="I75" s="189"/>
      <c r="J75" s="189"/>
      <c r="K75" s="189"/>
      <c r="L75" s="189"/>
      <c r="M75" s="189"/>
      <c r="N75" s="189"/>
      <c r="O75" s="189"/>
      <c r="P75" s="189"/>
      <c r="Q75" s="189"/>
      <c r="R75" s="189"/>
      <c r="S75" s="189"/>
      <c r="T75" s="189"/>
      <c r="U75" s="189"/>
      <c r="V75" s="189"/>
      <c r="W75" s="189"/>
      <c r="X75" s="189"/>
      <c r="Y75" s="189"/>
      <c r="Z75" s="189"/>
      <c r="AA75" s="189"/>
      <c r="AB75" s="189"/>
      <c r="AC75" s="189"/>
      <c r="AD75" s="189"/>
      <c r="AE75" s="189"/>
      <c r="AF75" s="189"/>
      <c r="AG75" s="189"/>
      <c r="AH75" s="189"/>
      <c r="AI75" s="189"/>
      <c r="AJ75" s="189"/>
      <c r="AK75" s="189"/>
      <c r="AL75" s="189"/>
      <c r="AM75" s="189"/>
      <c r="AN75" s="189"/>
      <c r="AO75" s="189"/>
      <c r="AP75" s="189"/>
      <c r="AQ75" s="189"/>
      <c r="AR75" s="189"/>
      <c r="AS75" s="189"/>
      <c r="AT75" s="189"/>
      <c r="AU75" s="189"/>
      <c r="AV75" s="189"/>
      <c r="AW75" s="189"/>
      <c r="AX75" s="189"/>
      <c r="AY75" s="189"/>
      <c r="AZ75" s="189"/>
    </row>
    <row r="76">
      <c r="A76" s="189"/>
      <c r="B76" s="189"/>
      <c r="C76" s="189"/>
      <c r="D76" s="189"/>
      <c r="E76" s="189"/>
      <c r="F76" s="190"/>
      <c r="G76" s="65"/>
      <c r="H76" s="65"/>
      <c r="I76" s="189"/>
      <c r="J76" s="189"/>
      <c r="K76" s="189"/>
      <c r="L76" s="189"/>
      <c r="M76" s="189"/>
      <c r="N76" s="189"/>
      <c r="O76" s="189"/>
      <c r="P76" s="189"/>
      <c r="Q76" s="189"/>
      <c r="R76" s="189"/>
      <c r="S76" s="189"/>
      <c r="T76" s="189"/>
      <c r="U76" s="189"/>
      <c r="V76" s="189"/>
      <c r="W76" s="189"/>
      <c r="X76" s="189"/>
      <c r="Y76" s="189"/>
      <c r="Z76" s="189"/>
      <c r="AA76" s="189"/>
      <c r="AB76" s="189"/>
      <c r="AC76" s="189"/>
      <c r="AD76" s="189"/>
      <c r="AE76" s="189"/>
      <c r="AF76" s="189"/>
      <c r="AG76" s="189"/>
      <c r="AH76" s="189"/>
      <c r="AI76" s="189"/>
      <c r="AJ76" s="189"/>
      <c r="AK76" s="189"/>
      <c r="AL76" s="189"/>
      <c r="AM76" s="189"/>
      <c r="AN76" s="189"/>
      <c r="AO76" s="189"/>
      <c r="AP76" s="189"/>
      <c r="AQ76" s="189"/>
      <c r="AR76" s="189"/>
      <c r="AS76" s="189"/>
      <c r="AT76" s="189"/>
      <c r="AU76" s="189"/>
      <c r="AV76" s="189"/>
      <c r="AW76" s="189"/>
      <c r="AX76" s="189"/>
      <c r="AY76" s="189"/>
      <c r="AZ76" s="189"/>
    </row>
    <row r="77">
      <c r="A77" s="189"/>
      <c r="B77" s="189"/>
      <c r="C77" s="189"/>
      <c r="D77" s="189"/>
      <c r="E77" s="189"/>
      <c r="F77" s="190"/>
      <c r="G77" s="65"/>
      <c r="H77" s="65"/>
      <c r="I77" s="189"/>
      <c r="J77" s="189"/>
      <c r="K77" s="189"/>
      <c r="L77" s="189"/>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row>
    <row r="78">
      <c r="A78" s="189"/>
      <c r="B78" s="189"/>
      <c r="C78" s="189"/>
      <c r="D78" s="189"/>
      <c r="E78" s="189"/>
      <c r="F78" s="190"/>
      <c r="G78" s="65"/>
      <c r="H78" s="65"/>
      <c r="I78" s="189"/>
      <c r="J78" s="189"/>
      <c r="K78" s="189"/>
      <c r="L78" s="189"/>
      <c r="M78" s="189"/>
      <c r="N78" s="189"/>
      <c r="O78" s="189"/>
      <c r="P78" s="189"/>
      <c r="Q78" s="189"/>
      <c r="R78" s="189"/>
      <c r="S78" s="189"/>
      <c r="T78" s="189"/>
      <c r="U78" s="189"/>
      <c r="V78" s="189"/>
      <c r="W78" s="189"/>
      <c r="X78" s="189"/>
      <c r="Y78" s="189"/>
      <c r="Z78" s="189"/>
      <c r="AA78" s="189"/>
      <c r="AB78" s="189"/>
      <c r="AC78" s="189"/>
      <c r="AD78" s="189"/>
      <c r="AE78" s="189"/>
      <c r="AF78" s="189"/>
      <c r="AG78" s="189"/>
      <c r="AH78" s="189"/>
      <c r="AI78" s="189"/>
      <c r="AJ78" s="189"/>
      <c r="AK78" s="189"/>
      <c r="AL78" s="189"/>
      <c r="AM78" s="189"/>
      <c r="AN78" s="189"/>
      <c r="AO78" s="189"/>
      <c r="AP78" s="189"/>
      <c r="AQ78" s="189"/>
      <c r="AR78" s="189"/>
      <c r="AS78" s="189"/>
      <c r="AT78" s="189"/>
      <c r="AU78" s="189"/>
      <c r="AV78" s="189"/>
      <c r="AW78" s="189"/>
      <c r="AX78" s="189"/>
      <c r="AY78" s="189"/>
      <c r="AZ78" s="189"/>
    </row>
    <row r="79">
      <c r="A79" s="189"/>
      <c r="B79" s="189"/>
      <c r="C79" s="189"/>
      <c r="D79" s="189"/>
      <c r="E79" s="189"/>
      <c r="F79" s="190"/>
      <c r="G79" s="65"/>
      <c r="H79" s="65"/>
      <c r="I79" s="189"/>
      <c r="J79" s="189"/>
      <c r="K79" s="189"/>
      <c r="L79" s="189"/>
      <c r="M79" s="189"/>
      <c r="N79" s="189"/>
      <c r="O79" s="189"/>
      <c r="P79" s="189"/>
      <c r="Q79" s="189"/>
      <c r="R79" s="189"/>
      <c r="S79" s="189"/>
      <c r="T79" s="189"/>
      <c r="U79" s="189"/>
      <c r="V79" s="189"/>
      <c r="W79" s="189"/>
      <c r="X79" s="189"/>
      <c r="Y79" s="189"/>
      <c r="Z79" s="189"/>
      <c r="AA79" s="189"/>
      <c r="AB79" s="189"/>
      <c r="AC79" s="189"/>
      <c r="AD79" s="189"/>
      <c r="AE79" s="189"/>
      <c r="AF79" s="189"/>
      <c r="AG79" s="189"/>
      <c r="AH79" s="189"/>
      <c r="AI79" s="189"/>
      <c r="AJ79" s="189"/>
      <c r="AK79" s="189"/>
      <c r="AL79" s="189"/>
      <c r="AM79" s="189"/>
      <c r="AN79" s="189"/>
      <c r="AO79" s="189"/>
      <c r="AP79" s="189"/>
      <c r="AQ79" s="189"/>
      <c r="AR79" s="189"/>
      <c r="AS79" s="189"/>
      <c r="AT79" s="189"/>
      <c r="AU79" s="189"/>
      <c r="AV79" s="189"/>
      <c r="AW79" s="189"/>
      <c r="AX79" s="189"/>
      <c r="AY79" s="189"/>
      <c r="AZ79" s="189"/>
    </row>
    <row r="80">
      <c r="A80" s="189"/>
      <c r="B80" s="189"/>
      <c r="C80" s="189"/>
      <c r="D80" s="189"/>
      <c r="E80" s="189"/>
      <c r="F80" s="190"/>
      <c r="G80" s="65"/>
      <c r="H80" s="65"/>
      <c r="I80" s="189"/>
      <c r="J80" s="189"/>
      <c r="K80" s="189"/>
      <c r="L80" s="189"/>
      <c r="M80" s="189"/>
      <c r="N80" s="189"/>
      <c r="O80" s="189"/>
      <c r="P80" s="189"/>
      <c r="Q80" s="189"/>
      <c r="R80" s="189"/>
      <c r="S80" s="189"/>
      <c r="T80" s="189"/>
      <c r="U80" s="189"/>
      <c r="V80" s="189"/>
      <c r="W80" s="189"/>
      <c r="X80" s="189"/>
      <c r="Y80" s="189"/>
      <c r="Z80" s="189"/>
      <c r="AA80" s="189"/>
      <c r="AB80" s="189"/>
      <c r="AC80" s="189"/>
      <c r="AD80" s="189"/>
      <c r="AE80" s="189"/>
      <c r="AF80" s="189"/>
      <c r="AG80" s="189"/>
      <c r="AH80" s="189"/>
      <c r="AI80" s="189"/>
      <c r="AJ80" s="189"/>
      <c r="AK80" s="189"/>
      <c r="AL80" s="189"/>
      <c r="AM80" s="189"/>
      <c r="AN80" s="189"/>
      <c r="AO80" s="189"/>
      <c r="AP80" s="189"/>
      <c r="AQ80" s="189"/>
      <c r="AR80" s="189"/>
      <c r="AS80" s="189"/>
      <c r="AT80" s="189"/>
      <c r="AU80" s="189"/>
      <c r="AV80" s="189"/>
      <c r="AW80" s="189"/>
      <c r="AX80" s="189"/>
      <c r="AY80" s="189"/>
      <c r="AZ80" s="189"/>
    </row>
    <row r="81">
      <c r="A81" s="189"/>
      <c r="B81" s="189"/>
      <c r="C81" s="189"/>
      <c r="D81" s="189"/>
      <c r="E81" s="189"/>
      <c r="F81" s="190"/>
      <c r="G81" s="65"/>
      <c r="H81" s="65"/>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9"/>
      <c r="AT81" s="189"/>
      <c r="AU81" s="189"/>
      <c r="AV81" s="189"/>
      <c r="AW81" s="189"/>
      <c r="AX81" s="189"/>
      <c r="AY81" s="189"/>
      <c r="AZ81" s="189"/>
    </row>
    <row r="82">
      <c r="A82" s="189"/>
      <c r="B82" s="189"/>
      <c r="C82" s="189"/>
      <c r="D82" s="189"/>
      <c r="E82" s="189"/>
      <c r="F82" s="190"/>
      <c r="G82" s="65"/>
      <c r="H82" s="65"/>
      <c r="I82" s="189"/>
      <c r="J82" s="189"/>
      <c r="K82" s="189"/>
      <c r="L82" s="189"/>
      <c r="M82" s="189"/>
      <c r="N82" s="189"/>
      <c r="O82" s="189"/>
      <c r="P82" s="189"/>
      <c r="Q82" s="189"/>
      <c r="R82" s="189"/>
      <c r="S82" s="189"/>
      <c r="T82" s="189"/>
      <c r="U82" s="189"/>
      <c r="V82" s="189"/>
      <c r="W82" s="189"/>
      <c r="X82" s="189"/>
      <c r="Y82" s="189"/>
      <c r="Z82" s="189"/>
      <c r="AA82" s="189"/>
      <c r="AB82" s="189"/>
      <c r="AC82" s="189"/>
      <c r="AD82" s="189"/>
      <c r="AE82" s="189"/>
      <c r="AF82" s="189"/>
      <c r="AG82" s="189"/>
      <c r="AH82" s="189"/>
      <c r="AI82" s="189"/>
      <c r="AJ82" s="189"/>
      <c r="AK82" s="189"/>
      <c r="AL82" s="189"/>
      <c r="AM82" s="189"/>
      <c r="AN82" s="189"/>
      <c r="AO82" s="189"/>
      <c r="AP82" s="189"/>
      <c r="AQ82" s="189"/>
      <c r="AR82" s="189"/>
      <c r="AS82" s="189"/>
      <c r="AT82" s="189"/>
      <c r="AU82" s="189"/>
      <c r="AV82" s="189"/>
      <c r="AW82" s="189"/>
      <c r="AX82" s="189"/>
      <c r="AY82" s="189"/>
      <c r="AZ82" s="189"/>
    </row>
    <row r="83">
      <c r="A83" s="189"/>
      <c r="B83" s="189"/>
      <c r="C83" s="189"/>
      <c r="D83" s="189"/>
      <c r="E83" s="189"/>
      <c r="F83" s="190"/>
      <c r="G83" s="65"/>
      <c r="H83" s="65"/>
      <c r="I83" s="189"/>
      <c r="J83" s="189"/>
      <c r="K83" s="189"/>
      <c r="L83" s="189"/>
      <c r="M83" s="189"/>
      <c r="N83" s="189"/>
      <c r="O83" s="189"/>
      <c r="P83" s="189"/>
      <c r="Q83" s="189"/>
      <c r="R83" s="189"/>
      <c r="S83" s="189"/>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c r="AR83" s="189"/>
      <c r="AS83" s="189"/>
      <c r="AT83" s="189"/>
      <c r="AU83" s="189"/>
      <c r="AV83" s="189"/>
      <c r="AW83" s="189"/>
      <c r="AX83" s="189"/>
      <c r="AY83" s="189"/>
      <c r="AZ83" s="189"/>
    </row>
    <row r="84">
      <c r="A84" s="189"/>
      <c r="B84" s="189"/>
      <c r="C84" s="189"/>
      <c r="D84" s="189"/>
      <c r="E84" s="189"/>
      <c r="F84" s="190"/>
      <c r="G84" s="65"/>
      <c r="H84" s="65"/>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189"/>
      <c r="AH84" s="189"/>
      <c r="AI84" s="189"/>
      <c r="AJ84" s="189"/>
      <c r="AK84" s="189"/>
      <c r="AL84" s="189"/>
      <c r="AM84" s="189"/>
      <c r="AN84" s="189"/>
      <c r="AO84" s="189"/>
      <c r="AP84" s="189"/>
      <c r="AQ84" s="189"/>
      <c r="AR84" s="189"/>
      <c r="AS84" s="189"/>
      <c r="AT84" s="189"/>
      <c r="AU84" s="189"/>
      <c r="AV84" s="189"/>
      <c r="AW84" s="189"/>
      <c r="AX84" s="189"/>
      <c r="AY84" s="189"/>
      <c r="AZ84" s="189"/>
    </row>
    <row r="85">
      <c r="A85" s="189"/>
      <c r="B85" s="189"/>
      <c r="C85" s="189"/>
      <c r="D85" s="189"/>
      <c r="E85" s="189"/>
      <c r="F85" s="190"/>
      <c r="G85" s="65"/>
      <c r="H85" s="65"/>
      <c r="I85" s="189"/>
      <c r="J85" s="189"/>
      <c r="K85" s="189"/>
      <c r="L85" s="189"/>
      <c r="M85" s="189"/>
      <c r="N85" s="189"/>
      <c r="O85" s="189"/>
      <c r="P85" s="189"/>
      <c r="Q85" s="189"/>
      <c r="R85" s="189"/>
      <c r="S85" s="189"/>
      <c r="T85" s="189"/>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c r="AQ85" s="189"/>
      <c r="AR85" s="189"/>
      <c r="AS85" s="189"/>
      <c r="AT85" s="189"/>
      <c r="AU85" s="189"/>
      <c r="AV85" s="189"/>
      <c r="AW85" s="189"/>
      <c r="AX85" s="189"/>
      <c r="AY85" s="189"/>
      <c r="AZ85" s="189"/>
    </row>
    <row r="86">
      <c r="A86" s="189"/>
      <c r="B86" s="189"/>
      <c r="C86" s="189"/>
      <c r="D86" s="189"/>
      <c r="E86" s="189"/>
      <c r="F86" s="190"/>
      <c r="G86" s="65"/>
      <c r="H86" s="65"/>
      <c r="I86" s="189"/>
      <c r="J86" s="189"/>
      <c r="K86" s="189"/>
      <c r="L86" s="189"/>
      <c r="M86" s="189"/>
      <c r="N86" s="189"/>
      <c r="O86" s="189"/>
      <c r="P86" s="189"/>
      <c r="Q86" s="189"/>
      <c r="R86" s="189"/>
      <c r="S86" s="189"/>
      <c r="T86" s="189"/>
      <c r="U86" s="189"/>
      <c r="V86" s="189"/>
      <c r="W86" s="189"/>
      <c r="X86" s="189"/>
      <c r="Y86" s="189"/>
      <c r="Z86" s="189"/>
      <c r="AA86" s="189"/>
      <c r="AB86" s="189"/>
      <c r="AC86" s="189"/>
      <c r="AD86" s="189"/>
      <c r="AE86" s="189"/>
      <c r="AF86" s="189"/>
      <c r="AG86" s="189"/>
      <c r="AH86" s="189"/>
      <c r="AI86" s="189"/>
      <c r="AJ86" s="189"/>
      <c r="AK86" s="189"/>
      <c r="AL86" s="189"/>
      <c r="AM86" s="189"/>
      <c r="AN86" s="189"/>
      <c r="AO86" s="189"/>
      <c r="AP86" s="189"/>
      <c r="AQ86" s="189"/>
      <c r="AR86" s="189"/>
      <c r="AS86" s="189"/>
      <c r="AT86" s="189"/>
      <c r="AU86" s="189"/>
      <c r="AV86" s="189"/>
      <c r="AW86" s="189"/>
      <c r="AX86" s="189"/>
      <c r="AY86" s="189"/>
      <c r="AZ86" s="189"/>
    </row>
    <row r="87">
      <c r="A87" s="189"/>
      <c r="B87" s="189"/>
      <c r="C87" s="189"/>
      <c r="D87" s="189"/>
      <c r="E87" s="189"/>
      <c r="F87" s="190"/>
      <c r="G87" s="65"/>
      <c r="H87" s="65"/>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c r="AR87" s="189"/>
      <c r="AS87" s="189"/>
      <c r="AT87" s="189"/>
      <c r="AU87" s="189"/>
      <c r="AV87" s="189"/>
      <c r="AW87" s="189"/>
      <c r="AX87" s="189"/>
      <c r="AY87" s="189"/>
      <c r="AZ87" s="189"/>
    </row>
    <row r="88">
      <c r="A88" s="189"/>
      <c r="B88" s="189"/>
      <c r="C88" s="189"/>
      <c r="D88" s="189"/>
      <c r="E88" s="189"/>
      <c r="F88" s="190"/>
      <c r="G88" s="65"/>
      <c r="H88" s="65"/>
      <c r="I88" s="189"/>
      <c r="J88" s="189"/>
      <c r="K88" s="189"/>
      <c r="L88" s="189"/>
      <c r="M88" s="189"/>
      <c r="N88" s="189"/>
      <c r="O88" s="189"/>
      <c r="P88" s="189"/>
      <c r="Q88" s="189"/>
      <c r="R88" s="189"/>
      <c r="S88" s="189"/>
      <c r="T88" s="189"/>
      <c r="U88" s="189"/>
      <c r="V88" s="189"/>
      <c r="W88" s="189"/>
      <c r="X88" s="189"/>
      <c r="Y88" s="189"/>
      <c r="Z88" s="189"/>
      <c r="AA88" s="189"/>
      <c r="AB88" s="189"/>
      <c r="AC88" s="189"/>
      <c r="AD88" s="189"/>
      <c r="AE88" s="189"/>
      <c r="AF88" s="189"/>
      <c r="AG88" s="189"/>
      <c r="AH88" s="189"/>
      <c r="AI88" s="189"/>
      <c r="AJ88" s="189"/>
      <c r="AK88" s="189"/>
      <c r="AL88" s="189"/>
      <c r="AM88" s="189"/>
      <c r="AN88" s="189"/>
      <c r="AO88" s="189"/>
      <c r="AP88" s="189"/>
      <c r="AQ88" s="189"/>
      <c r="AR88" s="189"/>
      <c r="AS88" s="189"/>
      <c r="AT88" s="189"/>
      <c r="AU88" s="189"/>
      <c r="AV88" s="189"/>
      <c r="AW88" s="189"/>
      <c r="AX88" s="189"/>
      <c r="AY88" s="189"/>
      <c r="AZ88" s="189"/>
    </row>
    <row r="89">
      <c r="A89" s="189"/>
      <c r="B89" s="189"/>
      <c r="C89" s="189"/>
      <c r="D89" s="189"/>
      <c r="E89" s="189"/>
      <c r="F89" s="190"/>
      <c r="G89" s="65"/>
      <c r="H89" s="65"/>
      <c r="I89" s="189"/>
      <c r="J89" s="189"/>
      <c r="K89" s="189"/>
      <c r="L89" s="189"/>
      <c r="M89" s="189"/>
      <c r="N89" s="189"/>
      <c r="O89" s="189"/>
      <c r="P89" s="189"/>
      <c r="Q89" s="189"/>
      <c r="R89" s="189"/>
      <c r="S89" s="189"/>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c r="AR89" s="189"/>
      <c r="AS89" s="189"/>
      <c r="AT89" s="189"/>
      <c r="AU89" s="189"/>
      <c r="AV89" s="189"/>
      <c r="AW89" s="189"/>
      <c r="AX89" s="189"/>
      <c r="AY89" s="189"/>
      <c r="AZ89" s="189"/>
    </row>
    <row r="90">
      <c r="A90" s="189"/>
      <c r="B90" s="189"/>
      <c r="C90" s="189"/>
      <c r="D90" s="189"/>
      <c r="E90" s="189"/>
      <c r="F90" s="190"/>
      <c r="G90" s="65"/>
      <c r="H90" s="65"/>
      <c r="I90" s="189"/>
      <c r="J90" s="189"/>
      <c r="K90" s="189"/>
      <c r="L90" s="189"/>
      <c r="M90" s="189"/>
      <c r="N90" s="189"/>
      <c r="O90" s="189"/>
      <c r="P90" s="189"/>
      <c r="Q90" s="189"/>
      <c r="R90" s="189"/>
      <c r="S90" s="189"/>
      <c r="T90" s="189"/>
      <c r="U90" s="189"/>
      <c r="V90" s="189"/>
      <c r="W90" s="189"/>
      <c r="X90" s="189"/>
      <c r="Y90" s="189"/>
      <c r="Z90" s="189"/>
      <c r="AA90" s="189"/>
      <c r="AB90" s="189"/>
      <c r="AC90" s="189"/>
      <c r="AD90" s="189"/>
      <c r="AE90" s="189"/>
      <c r="AF90" s="189"/>
      <c r="AG90" s="189"/>
      <c r="AH90" s="189"/>
      <c r="AI90" s="189"/>
      <c r="AJ90" s="189"/>
      <c r="AK90" s="189"/>
      <c r="AL90" s="189"/>
      <c r="AM90" s="189"/>
      <c r="AN90" s="189"/>
      <c r="AO90" s="189"/>
      <c r="AP90" s="189"/>
      <c r="AQ90" s="189"/>
      <c r="AR90" s="189"/>
      <c r="AS90" s="189"/>
      <c r="AT90" s="189"/>
      <c r="AU90" s="189"/>
      <c r="AV90" s="189"/>
      <c r="AW90" s="189"/>
      <c r="AX90" s="189"/>
      <c r="AY90" s="189"/>
      <c r="AZ90" s="189"/>
    </row>
    <row r="91">
      <c r="A91" s="189"/>
      <c r="B91" s="189"/>
      <c r="C91" s="189"/>
      <c r="D91" s="189"/>
      <c r="E91" s="189"/>
      <c r="F91" s="190"/>
      <c r="G91" s="65"/>
      <c r="H91" s="65"/>
      <c r="I91" s="189"/>
      <c r="J91" s="189"/>
      <c r="K91" s="189"/>
      <c r="L91" s="189"/>
      <c r="M91" s="189"/>
      <c r="N91" s="189"/>
      <c r="O91" s="189"/>
      <c r="P91" s="189"/>
      <c r="Q91" s="189"/>
      <c r="R91" s="189"/>
      <c r="S91" s="189"/>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c r="AR91" s="189"/>
      <c r="AS91" s="189"/>
      <c r="AT91" s="189"/>
      <c r="AU91" s="189"/>
      <c r="AV91" s="189"/>
      <c r="AW91" s="189"/>
      <c r="AX91" s="189"/>
      <c r="AY91" s="189"/>
      <c r="AZ91" s="189"/>
    </row>
    <row r="92">
      <c r="A92" s="189"/>
      <c r="B92" s="189"/>
      <c r="C92" s="189"/>
      <c r="D92" s="189"/>
      <c r="E92" s="189"/>
      <c r="F92" s="190"/>
      <c r="G92" s="65"/>
      <c r="H92" s="65"/>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c r="AR92" s="189"/>
      <c r="AS92" s="189"/>
      <c r="AT92" s="189"/>
      <c r="AU92" s="189"/>
      <c r="AV92" s="189"/>
      <c r="AW92" s="189"/>
      <c r="AX92" s="189"/>
      <c r="AY92" s="189"/>
      <c r="AZ92" s="189"/>
    </row>
    <row r="93">
      <c r="A93" s="189"/>
      <c r="B93" s="189"/>
      <c r="C93" s="189"/>
      <c r="D93" s="189"/>
      <c r="E93" s="189"/>
      <c r="F93" s="190"/>
      <c r="G93" s="65"/>
      <c r="H93" s="65"/>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89"/>
      <c r="AS93" s="189"/>
      <c r="AT93" s="189"/>
      <c r="AU93" s="189"/>
      <c r="AV93" s="189"/>
      <c r="AW93" s="189"/>
      <c r="AX93" s="189"/>
      <c r="AY93" s="189"/>
      <c r="AZ93" s="189"/>
    </row>
    <row r="94">
      <c r="A94" s="189"/>
      <c r="B94" s="189"/>
      <c r="C94" s="189"/>
      <c r="D94" s="189"/>
      <c r="E94" s="189"/>
      <c r="F94" s="190"/>
      <c r="G94" s="65"/>
      <c r="H94" s="65"/>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row>
    <row r="95">
      <c r="A95" s="189"/>
      <c r="B95" s="189"/>
      <c r="C95" s="189"/>
      <c r="D95" s="189"/>
      <c r="E95" s="189"/>
      <c r="F95" s="190"/>
      <c r="G95" s="65"/>
      <c r="H95" s="65"/>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row>
    <row r="96">
      <c r="A96" s="189"/>
      <c r="B96" s="189"/>
      <c r="C96" s="189"/>
      <c r="D96" s="189"/>
      <c r="E96" s="189"/>
      <c r="F96" s="190"/>
      <c r="G96" s="65"/>
      <c r="H96" s="65"/>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9"/>
      <c r="AT96" s="189"/>
      <c r="AU96" s="189"/>
      <c r="AV96" s="189"/>
      <c r="AW96" s="189"/>
      <c r="AX96" s="189"/>
      <c r="AY96" s="189"/>
      <c r="AZ96" s="189"/>
    </row>
    <row r="97">
      <c r="A97" s="189"/>
      <c r="B97" s="189"/>
      <c r="C97" s="189"/>
      <c r="D97" s="189"/>
      <c r="E97" s="189"/>
      <c r="F97" s="190"/>
      <c r="G97" s="65"/>
      <c r="H97" s="65"/>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c r="AM97" s="189"/>
      <c r="AN97" s="189"/>
      <c r="AO97" s="189"/>
      <c r="AP97" s="189"/>
      <c r="AQ97" s="189"/>
      <c r="AR97" s="189"/>
      <c r="AS97" s="189"/>
      <c r="AT97" s="189"/>
      <c r="AU97" s="189"/>
      <c r="AV97" s="189"/>
      <c r="AW97" s="189"/>
      <c r="AX97" s="189"/>
      <c r="AY97" s="189"/>
      <c r="AZ97" s="189"/>
    </row>
    <row r="98">
      <c r="A98" s="189"/>
      <c r="B98" s="189"/>
      <c r="C98" s="189"/>
      <c r="D98" s="189"/>
      <c r="E98" s="189"/>
      <c r="F98" s="190"/>
      <c r="G98" s="65"/>
      <c r="H98" s="65"/>
      <c r="I98" s="189"/>
      <c r="J98" s="189"/>
      <c r="K98" s="189"/>
      <c r="L98" s="189"/>
      <c r="M98" s="189"/>
      <c r="N98" s="189"/>
      <c r="O98" s="189"/>
      <c r="P98" s="189"/>
      <c r="Q98" s="189"/>
      <c r="R98" s="189"/>
      <c r="S98" s="189"/>
      <c r="T98" s="189"/>
      <c r="U98" s="189"/>
      <c r="V98" s="189"/>
      <c r="W98" s="189"/>
      <c r="X98" s="189"/>
      <c r="Y98" s="189"/>
      <c r="Z98" s="189"/>
      <c r="AA98" s="189"/>
      <c r="AB98" s="189"/>
      <c r="AC98" s="189"/>
      <c r="AD98" s="189"/>
      <c r="AE98" s="189"/>
      <c r="AF98" s="189"/>
      <c r="AG98" s="189"/>
      <c r="AH98" s="189"/>
      <c r="AI98" s="189"/>
      <c r="AJ98" s="189"/>
      <c r="AK98" s="189"/>
      <c r="AL98" s="189"/>
      <c r="AM98" s="189"/>
      <c r="AN98" s="189"/>
      <c r="AO98" s="189"/>
      <c r="AP98" s="189"/>
      <c r="AQ98" s="189"/>
      <c r="AR98" s="189"/>
      <c r="AS98" s="189"/>
      <c r="AT98" s="189"/>
      <c r="AU98" s="189"/>
      <c r="AV98" s="189"/>
      <c r="AW98" s="189"/>
      <c r="AX98" s="189"/>
      <c r="AY98" s="189"/>
      <c r="AZ98" s="189"/>
    </row>
    <row r="99">
      <c r="A99" s="189"/>
      <c r="B99" s="189"/>
      <c r="C99" s="189"/>
      <c r="D99" s="189"/>
      <c r="E99" s="189"/>
      <c r="F99" s="190"/>
      <c r="G99" s="65"/>
      <c r="H99" s="65"/>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89"/>
      <c r="AH99" s="189"/>
      <c r="AI99" s="189"/>
      <c r="AJ99" s="189"/>
      <c r="AK99" s="189"/>
      <c r="AL99" s="189"/>
      <c r="AM99" s="189"/>
      <c r="AN99" s="189"/>
      <c r="AO99" s="189"/>
      <c r="AP99" s="189"/>
      <c r="AQ99" s="189"/>
      <c r="AR99" s="189"/>
      <c r="AS99" s="189"/>
      <c r="AT99" s="189"/>
      <c r="AU99" s="189"/>
      <c r="AV99" s="189"/>
      <c r="AW99" s="189"/>
      <c r="AX99" s="189"/>
      <c r="AY99" s="189"/>
      <c r="AZ99" s="189"/>
    </row>
    <row r="100">
      <c r="A100" s="189"/>
      <c r="B100" s="189"/>
      <c r="C100" s="189"/>
      <c r="D100" s="189"/>
      <c r="E100" s="189"/>
      <c r="F100" s="190"/>
      <c r="G100" s="65"/>
      <c r="H100" s="65"/>
      <c r="I100" s="189"/>
      <c r="J100" s="189"/>
      <c r="K100" s="189"/>
      <c r="L100" s="189"/>
      <c r="M100" s="189"/>
      <c r="N100" s="189"/>
      <c r="O100" s="189"/>
      <c r="P100" s="189"/>
      <c r="Q100" s="189"/>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189"/>
      <c r="AN100" s="189"/>
      <c r="AO100" s="189"/>
      <c r="AP100" s="189"/>
      <c r="AQ100" s="189"/>
      <c r="AR100" s="189"/>
      <c r="AS100" s="189"/>
      <c r="AT100" s="189"/>
      <c r="AU100" s="189"/>
      <c r="AV100" s="189"/>
      <c r="AW100" s="189"/>
      <c r="AX100" s="189"/>
      <c r="AY100" s="189"/>
      <c r="AZ100" s="189"/>
    </row>
    <row r="101">
      <c r="A101" s="189"/>
      <c r="B101" s="189"/>
      <c r="C101" s="189"/>
      <c r="D101" s="189"/>
      <c r="E101" s="189"/>
      <c r="F101" s="190"/>
      <c r="G101" s="65"/>
      <c r="H101" s="65"/>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89"/>
      <c r="AU101" s="189"/>
      <c r="AV101" s="189"/>
      <c r="AW101" s="189"/>
      <c r="AX101" s="189"/>
      <c r="AY101" s="189"/>
      <c r="AZ101" s="189"/>
    </row>
    <row r="102">
      <c r="A102" s="189"/>
      <c r="B102" s="189"/>
      <c r="C102" s="189"/>
      <c r="D102" s="189"/>
      <c r="E102" s="189"/>
      <c r="F102" s="190"/>
      <c r="G102" s="65"/>
      <c r="H102" s="65"/>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9"/>
      <c r="AG102" s="189"/>
      <c r="AH102" s="189"/>
      <c r="AI102" s="189"/>
      <c r="AJ102" s="189"/>
      <c r="AK102" s="189"/>
      <c r="AL102" s="189"/>
      <c r="AM102" s="189"/>
      <c r="AN102" s="189"/>
      <c r="AO102" s="189"/>
      <c r="AP102" s="189"/>
      <c r="AQ102" s="189"/>
      <c r="AR102" s="189"/>
      <c r="AS102" s="189"/>
      <c r="AT102" s="189"/>
      <c r="AU102" s="189"/>
      <c r="AV102" s="189"/>
      <c r="AW102" s="189"/>
      <c r="AX102" s="189"/>
      <c r="AY102" s="189"/>
      <c r="AZ102" s="189"/>
    </row>
    <row r="103">
      <c r="A103" s="189"/>
      <c r="B103" s="189"/>
      <c r="C103" s="189"/>
      <c r="D103" s="189"/>
      <c r="E103" s="189"/>
      <c r="F103" s="190"/>
      <c r="G103" s="65"/>
      <c r="H103" s="65"/>
      <c r="I103" s="189"/>
      <c r="J103" s="189"/>
      <c r="K103" s="189"/>
      <c r="L103" s="189"/>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189"/>
      <c r="AN103" s="189"/>
      <c r="AO103" s="189"/>
      <c r="AP103" s="189"/>
      <c r="AQ103" s="189"/>
      <c r="AR103" s="189"/>
      <c r="AS103" s="189"/>
      <c r="AT103" s="189"/>
      <c r="AU103" s="189"/>
      <c r="AV103" s="189"/>
      <c r="AW103" s="189"/>
      <c r="AX103" s="189"/>
      <c r="AY103" s="189"/>
      <c r="AZ103" s="189"/>
    </row>
    <row r="104">
      <c r="A104" s="189"/>
      <c r="B104" s="189"/>
      <c r="C104" s="189"/>
      <c r="D104" s="189"/>
      <c r="E104" s="189"/>
      <c r="F104" s="190"/>
      <c r="G104" s="65"/>
      <c r="H104" s="65"/>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189"/>
      <c r="AH104" s="189"/>
      <c r="AI104" s="189"/>
      <c r="AJ104" s="189"/>
      <c r="AK104" s="189"/>
      <c r="AL104" s="189"/>
      <c r="AM104" s="189"/>
      <c r="AN104" s="189"/>
      <c r="AO104" s="189"/>
      <c r="AP104" s="189"/>
      <c r="AQ104" s="189"/>
      <c r="AR104" s="189"/>
      <c r="AS104" s="189"/>
      <c r="AT104" s="189"/>
      <c r="AU104" s="189"/>
      <c r="AV104" s="189"/>
      <c r="AW104" s="189"/>
      <c r="AX104" s="189"/>
      <c r="AY104" s="189"/>
      <c r="AZ104" s="189"/>
    </row>
    <row r="105">
      <c r="A105" s="189"/>
      <c r="B105" s="189"/>
      <c r="C105" s="189"/>
      <c r="D105" s="189"/>
      <c r="E105" s="189"/>
      <c r="F105" s="190"/>
      <c r="G105" s="65"/>
      <c r="H105" s="65"/>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9"/>
      <c r="AG105" s="189"/>
      <c r="AH105" s="189"/>
      <c r="AI105" s="189"/>
      <c r="AJ105" s="189"/>
      <c r="AK105" s="189"/>
      <c r="AL105" s="189"/>
      <c r="AM105" s="189"/>
      <c r="AN105" s="189"/>
      <c r="AO105" s="189"/>
      <c r="AP105" s="189"/>
      <c r="AQ105" s="189"/>
      <c r="AR105" s="189"/>
      <c r="AS105" s="189"/>
      <c r="AT105" s="189"/>
      <c r="AU105" s="189"/>
      <c r="AV105" s="189"/>
      <c r="AW105" s="189"/>
      <c r="AX105" s="189"/>
      <c r="AY105" s="189"/>
      <c r="AZ105" s="189"/>
    </row>
    <row r="106">
      <c r="A106" s="189"/>
      <c r="B106" s="189"/>
      <c r="C106" s="189"/>
      <c r="D106" s="189"/>
      <c r="E106" s="189"/>
      <c r="F106" s="190"/>
      <c r="G106" s="65"/>
      <c r="H106" s="65"/>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9"/>
      <c r="AG106" s="189"/>
      <c r="AH106" s="189"/>
      <c r="AI106" s="189"/>
      <c r="AJ106" s="189"/>
      <c r="AK106" s="189"/>
      <c r="AL106" s="189"/>
      <c r="AM106" s="189"/>
      <c r="AN106" s="189"/>
      <c r="AO106" s="189"/>
      <c r="AP106" s="189"/>
      <c r="AQ106" s="189"/>
      <c r="AR106" s="189"/>
      <c r="AS106" s="189"/>
      <c r="AT106" s="189"/>
      <c r="AU106" s="189"/>
      <c r="AV106" s="189"/>
      <c r="AW106" s="189"/>
      <c r="AX106" s="189"/>
      <c r="AY106" s="189"/>
      <c r="AZ106" s="189"/>
    </row>
    <row r="107">
      <c r="A107" s="189"/>
      <c r="B107" s="189"/>
      <c r="C107" s="189"/>
      <c r="D107" s="189"/>
      <c r="E107" s="189"/>
      <c r="F107" s="190"/>
      <c r="G107" s="65"/>
      <c r="H107" s="65"/>
      <c r="I107" s="189"/>
      <c r="J107" s="189"/>
      <c r="K107" s="189"/>
      <c r="L107" s="189"/>
      <c r="M107" s="189"/>
      <c r="N107" s="189"/>
      <c r="O107" s="189"/>
      <c r="P107" s="189"/>
      <c r="Q107" s="189"/>
      <c r="R107" s="189"/>
      <c r="S107" s="189"/>
      <c r="T107" s="189"/>
      <c r="U107" s="189"/>
      <c r="V107" s="189"/>
      <c r="W107" s="189"/>
      <c r="X107" s="189"/>
      <c r="Y107" s="189"/>
      <c r="Z107" s="189"/>
      <c r="AA107" s="189"/>
      <c r="AB107" s="189"/>
      <c r="AC107" s="189"/>
      <c r="AD107" s="189"/>
      <c r="AE107" s="189"/>
      <c r="AF107" s="189"/>
      <c r="AG107" s="189"/>
      <c r="AH107" s="189"/>
      <c r="AI107" s="189"/>
      <c r="AJ107" s="189"/>
      <c r="AK107" s="189"/>
      <c r="AL107" s="189"/>
      <c r="AM107" s="189"/>
      <c r="AN107" s="189"/>
      <c r="AO107" s="189"/>
      <c r="AP107" s="189"/>
      <c r="AQ107" s="189"/>
      <c r="AR107" s="189"/>
      <c r="AS107" s="189"/>
      <c r="AT107" s="189"/>
      <c r="AU107" s="189"/>
      <c r="AV107" s="189"/>
      <c r="AW107" s="189"/>
      <c r="AX107" s="189"/>
      <c r="AY107" s="189"/>
      <c r="AZ107" s="189"/>
    </row>
    <row r="108">
      <c r="A108" s="189"/>
      <c r="B108" s="189"/>
      <c r="C108" s="189"/>
      <c r="D108" s="189"/>
      <c r="E108" s="189"/>
      <c r="F108" s="190"/>
      <c r="G108" s="65"/>
      <c r="H108" s="65"/>
      <c r="I108" s="189"/>
      <c r="J108" s="189"/>
      <c r="K108" s="189"/>
      <c r="L108" s="189"/>
      <c r="M108" s="189"/>
      <c r="N108" s="189"/>
      <c r="O108" s="189"/>
      <c r="P108" s="189"/>
      <c r="Q108" s="189"/>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c r="AM108" s="189"/>
      <c r="AN108" s="189"/>
      <c r="AO108" s="189"/>
      <c r="AP108" s="189"/>
      <c r="AQ108" s="189"/>
      <c r="AR108" s="189"/>
      <c r="AS108" s="189"/>
      <c r="AT108" s="189"/>
      <c r="AU108" s="189"/>
      <c r="AV108" s="189"/>
      <c r="AW108" s="189"/>
      <c r="AX108" s="189"/>
      <c r="AY108" s="189"/>
      <c r="AZ108" s="189"/>
    </row>
    <row r="109">
      <c r="A109" s="189"/>
      <c r="B109" s="189"/>
      <c r="C109" s="189"/>
      <c r="D109" s="189"/>
      <c r="E109" s="189"/>
      <c r="F109" s="190"/>
      <c r="G109" s="65"/>
      <c r="H109" s="65"/>
      <c r="I109" s="189"/>
      <c r="J109" s="189"/>
      <c r="K109" s="189"/>
      <c r="L109" s="189"/>
      <c r="M109" s="189"/>
      <c r="N109" s="189"/>
      <c r="O109" s="189"/>
      <c r="P109" s="189"/>
      <c r="Q109" s="189"/>
      <c r="R109" s="189"/>
      <c r="S109" s="189"/>
      <c r="T109" s="189"/>
      <c r="U109" s="189"/>
      <c r="V109" s="189"/>
      <c r="W109" s="189"/>
      <c r="X109" s="189"/>
      <c r="Y109" s="189"/>
      <c r="Z109" s="189"/>
      <c r="AA109" s="189"/>
      <c r="AB109" s="189"/>
      <c r="AC109" s="189"/>
      <c r="AD109" s="189"/>
      <c r="AE109" s="189"/>
      <c r="AF109" s="189"/>
      <c r="AG109" s="189"/>
      <c r="AH109" s="189"/>
      <c r="AI109" s="189"/>
      <c r="AJ109" s="189"/>
      <c r="AK109" s="189"/>
      <c r="AL109" s="189"/>
      <c r="AM109" s="189"/>
      <c r="AN109" s="189"/>
      <c r="AO109" s="189"/>
      <c r="AP109" s="189"/>
      <c r="AQ109" s="189"/>
      <c r="AR109" s="189"/>
      <c r="AS109" s="189"/>
      <c r="AT109" s="189"/>
      <c r="AU109" s="189"/>
      <c r="AV109" s="189"/>
      <c r="AW109" s="189"/>
      <c r="AX109" s="189"/>
      <c r="AY109" s="189"/>
      <c r="AZ109" s="189"/>
    </row>
    <row r="110">
      <c r="A110" s="189"/>
      <c r="B110" s="189"/>
      <c r="C110" s="189"/>
      <c r="D110" s="189"/>
      <c r="E110" s="189"/>
      <c r="F110" s="190"/>
      <c r="G110" s="65"/>
      <c r="H110" s="65"/>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c r="AE110" s="189"/>
      <c r="AF110" s="189"/>
      <c r="AG110" s="189"/>
      <c r="AH110" s="189"/>
      <c r="AI110" s="189"/>
      <c r="AJ110" s="189"/>
      <c r="AK110" s="189"/>
      <c r="AL110" s="189"/>
      <c r="AM110" s="189"/>
      <c r="AN110" s="189"/>
      <c r="AO110" s="189"/>
      <c r="AP110" s="189"/>
      <c r="AQ110" s="189"/>
      <c r="AR110" s="189"/>
      <c r="AS110" s="189"/>
      <c r="AT110" s="189"/>
      <c r="AU110" s="189"/>
      <c r="AV110" s="189"/>
      <c r="AW110" s="189"/>
      <c r="AX110" s="189"/>
      <c r="AY110" s="189"/>
      <c r="AZ110" s="189"/>
    </row>
    <row r="111">
      <c r="A111" s="189"/>
      <c r="B111" s="189"/>
      <c r="C111" s="189"/>
      <c r="D111" s="189"/>
      <c r="E111" s="189"/>
      <c r="F111" s="190"/>
      <c r="G111" s="65"/>
      <c r="H111" s="65"/>
      <c r="I111" s="189"/>
      <c r="J111" s="189"/>
      <c r="K111" s="189"/>
      <c r="L111" s="189"/>
      <c r="M111" s="189"/>
      <c r="N111" s="189"/>
      <c r="O111" s="189"/>
      <c r="P111" s="189"/>
      <c r="Q111" s="189"/>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c r="AR111" s="189"/>
      <c r="AS111" s="189"/>
      <c r="AT111" s="189"/>
      <c r="AU111" s="189"/>
      <c r="AV111" s="189"/>
      <c r="AW111" s="189"/>
      <c r="AX111" s="189"/>
      <c r="AY111" s="189"/>
      <c r="AZ111" s="189"/>
    </row>
    <row r="112">
      <c r="A112" s="189"/>
      <c r="B112" s="189"/>
      <c r="C112" s="189"/>
      <c r="D112" s="189"/>
      <c r="E112" s="189"/>
      <c r="F112" s="190"/>
      <c r="G112" s="65"/>
      <c r="H112" s="65"/>
      <c r="I112" s="189"/>
      <c r="J112" s="189"/>
      <c r="K112" s="189"/>
      <c r="L112" s="189"/>
      <c r="M112" s="189"/>
      <c r="N112" s="189"/>
      <c r="O112" s="189"/>
      <c r="P112" s="189"/>
      <c r="Q112" s="189"/>
      <c r="R112" s="189"/>
      <c r="S112" s="189"/>
      <c r="T112" s="189"/>
      <c r="U112" s="189"/>
      <c r="V112" s="189"/>
      <c r="W112" s="189"/>
      <c r="X112" s="189"/>
      <c r="Y112" s="189"/>
      <c r="Z112" s="189"/>
      <c r="AA112" s="189"/>
      <c r="AB112" s="189"/>
      <c r="AC112" s="189"/>
      <c r="AD112" s="189"/>
      <c r="AE112" s="189"/>
      <c r="AF112" s="189"/>
      <c r="AG112" s="189"/>
      <c r="AH112" s="189"/>
      <c r="AI112" s="189"/>
      <c r="AJ112" s="189"/>
      <c r="AK112" s="189"/>
      <c r="AL112" s="189"/>
      <c r="AM112" s="189"/>
      <c r="AN112" s="189"/>
      <c r="AO112" s="189"/>
      <c r="AP112" s="189"/>
      <c r="AQ112" s="189"/>
      <c r="AR112" s="189"/>
      <c r="AS112" s="189"/>
      <c r="AT112" s="189"/>
      <c r="AU112" s="189"/>
      <c r="AV112" s="189"/>
      <c r="AW112" s="189"/>
      <c r="AX112" s="189"/>
      <c r="AY112" s="189"/>
      <c r="AZ112" s="189"/>
    </row>
    <row r="113">
      <c r="A113" s="189"/>
      <c r="B113" s="189"/>
      <c r="C113" s="189"/>
      <c r="D113" s="189"/>
      <c r="E113" s="189"/>
      <c r="F113" s="190"/>
      <c r="G113" s="65"/>
      <c r="H113" s="65"/>
      <c r="I113" s="189"/>
      <c r="J113" s="189"/>
      <c r="K113" s="189"/>
      <c r="L113" s="189"/>
      <c r="M113" s="189"/>
      <c r="N113" s="189"/>
      <c r="O113" s="189"/>
      <c r="P113" s="189"/>
      <c r="Q113" s="189"/>
      <c r="R113" s="189"/>
      <c r="S113" s="189"/>
      <c r="T113" s="189"/>
      <c r="U113" s="189"/>
      <c r="V113" s="189"/>
      <c r="W113" s="189"/>
      <c r="X113" s="189"/>
      <c r="Y113" s="189"/>
      <c r="Z113" s="189"/>
      <c r="AA113" s="189"/>
      <c r="AB113" s="189"/>
      <c r="AC113" s="189"/>
      <c r="AD113" s="189"/>
      <c r="AE113" s="189"/>
      <c r="AF113" s="189"/>
      <c r="AG113" s="189"/>
      <c r="AH113" s="189"/>
      <c r="AI113" s="189"/>
      <c r="AJ113" s="189"/>
      <c r="AK113" s="189"/>
      <c r="AL113" s="189"/>
      <c r="AM113" s="189"/>
      <c r="AN113" s="189"/>
      <c r="AO113" s="189"/>
      <c r="AP113" s="189"/>
      <c r="AQ113" s="189"/>
      <c r="AR113" s="189"/>
      <c r="AS113" s="189"/>
      <c r="AT113" s="189"/>
      <c r="AU113" s="189"/>
      <c r="AV113" s="189"/>
      <c r="AW113" s="189"/>
      <c r="AX113" s="189"/>
      <c r="AY113" s="189"/>
      <c r="AZ113" s="189"/>
    </row>
    <row r="114">
      <c r="A114" s="189"/>
      <c r="B114" s="189"/>
      <c r="C114" s="189"/>
      <c r="D114" s="189"/>
      <c r="E114" s="189"/>
      <c r="F114" s="190"/>
      <c r="G114" s="65"/>
      <c r="H114" s="65"/>
      <c r="I114" s="189"/>
      <c r="J114" s="189"/>
      <c r="K114" s="189"/>
      <c r="L114" s="189"/>
      <c r="M114" s="189"/>
      <c r="N114" s="189"/>
      <c r="O114" s="189"/>
      <c r="P114" s="189"/>
      <c r="Q114" s="189"/>
      <c r="R114" s="189"/>
      <c r="S114" s="189"/>
      <c r="T114" s="189"/>
      <c r="U114" s="189"/>
      <c r="V114" s="189"/>
      <c r="W114" s="189"/>
      <c r="X114" s="189"/>
      <c r="Y114" s="189"/>
      <c r="Z114" s="189"/>
      <c r="AA114" s="189"/>
      <c r="AB114" s="189"/>
      <c r="AC114" s="189"/>
      <c r="AD114" s="189"/>
      <c r="AE114" s="189"/>
      <c r="AF114" s="189"/>
      <c r="AG114" s="189"/>
      <c r="AH114" s="189"/>
      <c r="AI114" s="189"/>
      <c r="AJ114" s="189"/>
      <c r="AK114" s="189"/>
      <c r="AL114" s="189"/>
      <c r="AM114" s="189"/>
      <c r="AN114" s="189"/>
      <c r="AO114" s="189"/>
      <c r="AP114" s="189"/>
      <c r="AQ114" s="189"/>
      <c r="AR114" s="189"/>
      <c r="AS114" s="189"/>
      <c r="AT114" s="189"/>
      <c r="AU114" s="189"/>
      <c r="AV114" s="189"/>
      <c r="AW114" s="189"/>
      <c r="AX114" s="189"/>
      <c r="AY114" s="189"/>
      <c r="AZ114" s="189"/>
    </row>
    <row r="115">
      <c r="A115" s="189"/>
      <c r="B115" s="189"/>
      <c r="C115" s="189"/>
      <c r="D115" s="189"/>
      <c r="E115" s="189"/>
      <c r="F115" s="190"/>
      <c r="G115" s="65"/>
      <c r="H115" s="65"/>
      <c r="I115" s="189"/>
      <c r="J115" s="189"/>
      <c r="K115" s="189"/>
      <c r="L115" s="189"/>
      <c r="M115" s="189"/>
      <c r="N115" s="189"/>
      <c r="O115" s="189"/>
      <c r="P115" s="189"/>
      <c r="Q115" s="189"/>
      <c r="R115" s="189"/>
      <c r="S115" s="189"/>
      <c r="T115" s="189"/>
      <c r="U115" s="189"/>
      <c r="V115" s="189"/>
      <c r="W115" s="189"/>
      <c r="X115" s="189"/>
      <c r="Y115" s="189"/>
      <c r="Z115" s="189"/>
      <c r="AA115" s="189"/>
      <c r="AB115" s="189"/>
      <c r="AC115" s="189"/>
      <c r="AD115" s="189"/>
      <c r="AE115" s="189"/>
      <c r="AF115" s="189"/>
      <c r="AG115" s="189"/>
      <c r="AH115" s="189"/>
      <c r="AI115" s="189"/>
      <c r="AJ115" s="189"/>
      <c r="AK115" s="189"/>
      <c r="AL115" s="189"/>
      <c r="AM115" s="189"/>
      <c r="AN115" s="189"/>
      <c r="AO115" s="189"/>
      <c r="AP115" s="189"/>
      <c r="AQ115" s="189"/>
      <c r="AR115" s="189"/>
      <c r="AS115" s="189"/>
      <c r="AT115" s="189"/>
      <c r="AU115" s="189"/>
      <c r="AV115" s="189"/>
      <c r="AW115" s="189"/>
      <c r="AX115" s="189"/>
      <c r="AY115" s="189"/>
      <c r="AZ115" s="189"/>
    </row>
    <row r="116">
      <c r="A116" s="189"/>
      <c r="B116" s="189"/>
      <c r="C116" s="189"/>
      <c r="D116" s="189"/>
      <c r="E116" s="189"/>
      <c r="F116" s="190"/>
      <c r="G116" s="65"/>
      <c r="H116" s="65"/>
      <c r="I116" s="189"/>
      <c r="J116" s="189"/>
      <c r="K116" s="189"/>
      <c r="L116" s="189"/>
      <c r="M116" s="189"/>
      <c r="N116" s="189"/>
      <c r="O116" s="189"/>
      <c r="P116" s="189"/>
      <c r="Q116" s="189"/>
      <c r="R116" s="189"/>
      <c r="S116" s="189"/>
      <c r="T116" s="189"/>
      <c r="U116" s="189"/>
      <c r="V116" s="189"/>
      <c r="W116" s="189"/>
      <c r="X116" s="189"/>
      <c r="Y116" s="189"/>
      <c r="Z116" s="189"/>
      <c r="AA116" s="189"/>
      <c r="AB116" s="189"/>
      <c r="AC116" s="189"/>
      <c r="AD116" s="189"/>
      <c r="AE116" s="189"/>
      <c r="AF116" s="189"/>
      <c r="AG116" s="189"/>
      <c r="AH116" s="189"/>
      <c r="AI116" s="189"/>
      <c r="AJ116" s="189"/>
      <c r="AK116" s="189"/>
      <c r="AL116" s="189"/>
      <c r="AM116" s="189"/>
      <c r="AN116" s="189"/>
      <c r="AO116" s="189"/>
      <c r="AP116" s="189"/>
      <c r="AQ116" s="189"/>
      <c r="AR116" s="189"/>
      <c r="AS116" s="189"/>
      <c r="AT116" s="189"/>
      <c r="AU116" s="189"/>
      <c r="AV116" s="189"/>
      <c r="AW116" s="189"/>
      <c r="AX116" s="189"/>
      <c r="AY116" s="189"/>
      <c r="AZ116" s="189"/>
    </row>
    <row r="117">
      <c r="A117" s="189"/>
      <c r="B117" s="189"/>
      <c r="C117" s="189"/>
      <c r="D117" s="189"/>
      <c r="E117" s="189"/>
      <c r="F117" s="190"/>
      <c r="G117" s="65"/>
      <c r="H117" s="65"/>
      <c r="I117" s="189"/>
      <c r="J117" s="189"/>
      <c r="K117" s="189"/>
      <c r="L117" s="189"/>
      <c r="M117" s="189"/>
      <c r="N117" s="189"/>
      <c r="O117" s="189"/>
      <c r="P117" s="189"/>
      <c r="Q117" s="189"/>
      <c r="R117" s="189"/>
      <c r="S117" s="189"/>
      <c r="T117" s="189"/>
      <c r="U117" s="189"/>
      <c r="V117" s="189"/>
      <c r="W117" s="189"/>
      <c r="X117" s="189"/>
      <c r="Y117" s="189"/>
      <c r="Z117" s="189"/>
      <c r="AA117" s="189"/>
      <c r="AB117" s="189"/>
      <c r="AC117" s="189"/>
      <c r="AD117" s="189"/>
      <c r="AE117" s="189"/>
      <c r="AF117" s="189"/>
      <c r="AG117" s="189"/>
      <c r="AH117" s="189"/>
      <c r="AI117" s="189"/>
      <c r="AJ117" s="189"/>
      <c r="AK117" s="189"/>
      <c r="AL117" s="189"/>
      <c r="AM117" s="189"/>
      <c r="AN117" s="189"/>
      <c r="AO117" s="189"/>
      <c r="AP117" s="189"/>
      <c r="AQ117" s="189"/>
      <c r="AR117" s="189"/>
      <c r="AS117" s="189"/>
      <c r="AT117" s="189"/>
      <c r="AU117" s="189"/>
      <c r="AV117" s="189"/>
      <c r="AW117" s="189"/>
      <c r="AX117" s="189"/>
      <c r="AY117" s="189"/>
      <c r="AZ117" s="189"/>
    </row>
    <row r="118">
      <c r="A118" s="189"/>
      <c r="B118" s="189"/>
      <c r="C118" s="189"/>
      <c r="D118" s="189"/>
      <c r="E118" s="189"/>
      <c r="F118" s="190"/>
      <c r="G118" s="65"/>
      <c r="H118" s="65"/>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189"/>
      <c r="AF118" s="189"/>
      <c r="AG118" s="189"/>
      <c r="AH118" s="189"/>
      <c r="AI118" s="189"/>
      <c r="AJ118" s="189"/>
      <c r="AK118" s="189"/>
      <c r="AL118" s="189"/>
      <c r="AM118" s="189"/>
      <c r="AN118" s="189"/>
      <c r="AO118" s="189"/>
      <c r="AP118" s="189"/>
      <c r="AQ118" s="189"/>
      <c r="AR118" s="189"/>
      <c r="AS118" s="189"/>
      <c r="AT118" s="189"/>
      <c r="AU118" s="189"/>
      <c r="AV118" s="189"/>
      <c r="AW118" s="189"/>
      <c r="AX118" s="189"/>
      <c r="AY118" s="189"/>
      <c r="AZ118" s="189"/>
    </row>
    <row r="119">
      <c r="A119" s="189"/>
      <c r="B119" s="189"/>
      <c r="C119" s="189"/>
      <c r="D119" s="189"/>
      <c r="E119" s="189"/>
      <c r="F119" s="190"/>
      <c r="G119" s="65"/>
      <c r="H119" s="65"/>
      <c r="I119" s="189"/>
      <c r="J119" s="189"/>
      <c r="K119" s="189"/>
      <c r="L119" s="189"/>
      <c r="M119" s="189"/>
      <c r="N119" s="189"/>
      <c r="O119" s="189"/>
      <c r="P119" s="189"/>
      <c r="Q119" s="189"/>
      <c r="R119" s="189"/>
      <c r="S119" s="189"/>
      <c r="T119" s="189"/>
      <c r="U119" s="189"/>
      <c r="V119" s="189"/>
      <c r="W119" s="189"/>
      <c r="X119" s="189"/>
      <c r="Y119" s="189"/>
      <c r="Z119" s="189"/>
      <c r="AA119" s="189"/>
      <c r="AB119" s="189"/>
      <c r="AC119" s="189"/>
      <c r="AD119" s="189"/>
      <c r="AE119" s="189"/>
      <c r="AF119" s="189"/>
      <c r="AG119" s="189"/>
      <c r="AH119" s="189"/>
      <c r="AI119" s="189"/>
      <c r="AJ119" s="189"/>
      <c r="AK119" s="189"/>
      <c r="AL119" s="189"/>
      <c r="AM119" s="189"/>
      <c r="AN119" s="189"/>
      <c r="AO119" s="189"/>
      <c r="AP119" s="189"/>
      <c r="AQ119" s="189"/>
      <c r="AR119" s="189"/>
      <c r="AS119" s="189"/>
      <c r="AT119" s="189"/>
      <c r="AU119" s="189"/>
      <c r="AV119" s="189"/>
      <c r="AW119" s="189"/>
      <c r="AX119" s="189"/>
      <c r="AY119" s="189"/>
      <c r="AZ119" s="189"/>
    </row>
    <row r="120">
      <c r="A120" s="189"/>
      <c r="B120" s="189"/>
      <c r="C120" s="189"/>
      <c r="D120" s="189"/>
      <c r="E120" s="189"/>
      <c r="F120" s="190"/>
      <c r="G120" s="65"/>
      <c r="H120" s="65"/>
      <c r="I120" s="189"/>
      <c r="J120" s="189"/>
      <c r="K120" s="189"/>
      <c r="L120" s="189"/>
      <c r="M120" s="189"/>
      <c r="N120" s="189"/>
      <c r="O120" s="189"/>
      <c r="P120" s="189"/>
      <c r="Q120" s="189"/>
      <c r="R120" s="189"/>
      <c r="S120" s="189"/>
      <c r="T120" s="189"/>
      <c r="U120" s="189"/>
      <c r="V120" s="189"/>
      <c r="W120" s="189"/>
      <c r="X120" s="189"/>
      <c r="Y120" s="189"/>
      <c r="Z120" s="189"/>
      <c r="AA120" s="189"/>
      <c r="AB120" s="189"/>
      <c r="AC120" s="189"/>
      <c r="AD120" s="189"/>
      <c r="AE120" s="189"/>
      <c r="AF120" s="189"/>
      <c r="AG120" s="189"/>
      <c r="AH120" s="189"/>
      <c r="AI120" s="189"/>
      <c r="AJ120" s="189"/>
      <c r="AK120" s="189"/>
      <c r="AL120" s="189"/>
      <c r="AM120" s="189"/>
      <c r="AN120" s="189"/>
      <c r="AO120" s="189"/>
      <c r="AP120" s="189"/>
      <c r="AQ120" s="189"/>
      <c r="AR120" s="189"/>
      <c r="AS120" s="189"/>
      <c r="AT120" s="189"/>
      <c r="AU120" s="189"/>
      <c r="AV120" s="189"/>
      <c r="AW120" s="189"/>
      <c r="AX120" s="189"/>
      <c r="AY120" s="189"/>
      <c r="AZ120" s="189"/>
    </row>
    <row r="121">
      <c r="A121" s="189"/>
      <c r="B121" s="189"/>
      <c r="C121" s="189"/>
      <c r="D121" s="189"/>
      <c r="E121" s="189"/>
      <c r="F121" s="190"/>
      <c r="G121" s="65"/>
      <c r="H121" s="65"/>
      <c r="I121" s="189"/>
      <c r="J121" s="189"/>
      <c r="K121" s="189"/>
      <c r="L121" s="189"/>
      <c r="M121" s="189"/>
      <c r="N121" s="189"/>
      <c r="O121" s="189"/>
      <c r="P121" s="189"/>
      <c r="Q121" s="189"/>
      <c r="R121" s="189"/>
      <c r="S121" s="189"/>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c r="AR121" s="189"/>
      <c r="AS121" s="189"/>
      <c r="AT121" s="189"/>
      <c r="AU121" s="189"/>
      <c r="AV121" s="189"/>
      <c r="AW121" s="189"/>
      <c r="AX121" s="189"/>
      <c r="AY121" s="189"/>
      <c r="AZ121" s="189"/>
    </row>
    <row r="122">
      <c r="A122" s="189"/>
      <c r="B122" s="189"/>
      <c r="C122" s="189"/>
      <c r="D122" s="189"/>
      <c r="E122" s="189"/>
      <c r="F122" s="190"/>
      <c r="G122" s="65"/>
      <c r="H122" s="65"/>
      <c r="I122" s="189"/>
      <c r="J122" s="189"/>
      <c r="K122" s="189"/>
      <c r="L122" s="189"/>
      <c r="M122" s="189"/>
      <c r="N122" s="189"/>
      <c r="O122" s="189"/>
      <c r="P122" s="189"/>
      <c r="Q122" s="189"/>
      <c r="R122" s="189"/>
      <c r="S122" s="189"/>
      <c r="T122" s="189"/>
      <c r="U122" s="189"/>
      <c r="V122" s="189"/>
      <c r="W122" s="189"/>
      <c r="X122" s="189"/>
      <c r="Y122" s="189"/>
      <c r="Z122" s="189"/>
      <c r="AA122" s="189"/>
      <c r="AB122" s="189"/>
      <c r="AC122" s="189"/>
      <c r="AD122" s="189"/>
      <c r="AE122" s="189"/>
      <c r="AF122" s="189"/>
      <c r="AG122" s="189"/>
      <c r="AH122" s="189"/>
      <c r="AI122" s="189"/>
      <c r="AJ122" s="189"/>
      <c r="AK122" s="189"/>
      <c r="AL122" s="189"/>
      <c r="AM122" s="189"/>
      <c r="AN122" s="189"/>
      <c r="AO122" s="189"/>
      <c r="AP122" s="189"/>
      <c r="AQ122" s="189"/>
      <c r="AR122" s="189"/>
      <c r="AS122" s="189"/>
      <c r="AT122" s="189"/>
      <c r="AU122" s="189"/>
      <c r="AV122" s="189"/>
      <c r="AW122" s="189"/>
      <c r="AX122" s="189"/>
      <c r="AY122" s="189"/>
      <c r="AZ122" s="189"/>
    </row>
    <row r="123">
      <c r="A123" s="189"/>
      <c r="B123" s="189"/>
      <c r="C123" s="189"/>
      <c r="D123" s="189"/>
      <c r="E123" s="189"/>
      <c r="F123" s="190"/>
      <c r="G123" s="65"/>
      <c r="H123" s="65"/>
      <c r="I123" s="189"/>
      <c r="J123" s="189"/>
      <c r="K123" s="189"/>
      <c r="L123" s="189"/>
      <c r="M123" s="189"/>
      <c r="N123" s="189"/>
      <c r="O123" s="189"/>
      <c r="P123" s="189"/>
      <c r="Q123" s="189"/>
      <c r="R123" s="189"/>
      <c r="S123" s="189"/>
      <c r="T123" s="189"/>
      <c r="U123" s="189"/>
      <c r="V123" s="189"/>
      <c r="W123" s="189"/>
      <c r="X123" s="189"/>
      <c r="Y123" s="189"/>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89"/>
      <c r="AU123" s="189"/>
      <c r="AV123" s="189"/>
      <c r="AW123" s="189"/>
      <c r="AX123" s="189"/>
      <c r="AY123" s="189"/>
      <c r="AZ123" s="189"/>
    </row>
    <row r="124">
      <c r="A124" s="189"/>
      <c r="B124" s="189"/>
      <c r="C124" s="189"/>
      <c r="D124" s="189"/>
      <c r="E124" s="189"/>
      <c r="F124" s="190"/>
      <c r="G124" s="65"/>
      <c r="H124" s="65"/>
      <c r="I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c r="AE124" s="189"/>
      <c r="AF124" s="189"/>
      <c r="AG124" s="189"/>
      <c r="AH124" s="189"/>
      <c r="AI124" s="189"/>
      <c r="AJ124" s="189"/>
      <c r="AK124" s="189"/>
      <c r="AL124" s="189"/>
      <c r="AM124" s="189"/>
      <c r="AN124" s="189"/>
      <c r="AO124" s="189"/>
      <c r="AP124" s="189"/>
      <c r="AQ124" s="189"/>
      <c r="AR124" s="189"/>
      <c r="AS124" s="189"/>
      <c r="AT124" s="189"/>
      <c r="AU124" s="189"/>
      <c r="AV124" s="189"/>
      <c r="AW124" s="189"/>
      <c r="AX124" s="189"/>
      <c r="AY124" s="189"/>
      <c r="AZ124" s="189"/>
    </row>
    <row r="125">
      <c r="A125" s="189"/>
      <c r="B125" s="189"/>
      <c r="C125" s="189"/>
      <c r="D125" s="189"/>
      <c r="E125" s="189"/>
      <c r="F125" s="190"/>
      <c r="G125" s="65"/>
      <c r="H125" s="65"/>
      <c r="I125" s="189"/>
      <c r="J125" s="189"/>
      <c r="K125" s="189"/>
      <c r="L125" s="189"/>
      <c r="M125" s="189"/>
      <c r="N125" s="189"/>
      <c r="O125" s="189"/>
      <c r="P125" s="189"/>
      <c r="Q125" s="189"/>
      <c r="R125" s="189"/>
      <c r="S125" s="189"/>
      <c r="T125" s="189"/>
      <c r="U125" s="189"/>
      <c r="V125" s="189"/>
      <c r="W125" s="189"/>
      <c r="X125" s="189"/>
      <c r="Y125" s="189"/>
      <c r="Z125" s="189"/>
      <c r="AA125" s="189"/>
      <c r="AB125" s="189"/>
      <c r="AC125" s="189"/>
      <c r="AD125" s="189"/>
      <c r="AE125" s="189"/>
      <c r="AF125" s="189"/>
      <c r="AG125" s="189"/>
      <c r="AH125" s="189"/>
      <c r="AI125" s="189"/>
      <c r="AJ125" s="189"/>
      <c r="AK125" s="189"/>
      <c r="AL125" s="189"/>
      <c r="AM125" s="189"/>
      <c r="AN125" s="189"/>
      <c r="AO125" s="189"/>
      <c r="AP125" s="189"/>
      <c r="AQ125" s="189"/>
      <c r="AR125" s="189"/>
      <c r="AS125" s="189"/>
      <c r="AT125" s="189"/>
      <c r="AU125" s="189"/>
      <c r="AV125" s="189"/>
      <c r="AW125" s="189"/>
      <c r="AX125" s="189"/>
      <c r="AY125" s="189"/>
      <c r="AZ125" s="189"/>
    </row>
    <row r="126">
      <c r="A126" s="189"/>
      <c r="B126" s="189"/>
      <c r="C126" s="189"/>
      <c r="D126" s="189"/>
      <c r="E126" s="189"/>
      <c r="F126" s="190"/>
      <c r="G126" s="65"/>
      <c r="H126" s="65"/>
      <c r="I126" s="189"/>
      <c r="J126" s="189"/>
      <c r="K126" s="189"/>
      <c r="L126" s="189"/>
      <c r="M126" s="189"/>
      <c r="N126" s="189"/>
      <c r="O126" s="189"/>
      <c r="P126" s="189"/>
      <c r="Q126" s="189"/>
      <c r="R126" s="189"/>
      <c r="S126" s="189"/>
      <c r="T126" s="189"/>
      <c r="U126" s="189"/>
      <c r="V126" s="189"/>
      <c r="W126" s="189"/>
      <c r="X126" s="189"/>
      <c r="Y126" s="189"/>
      <c r="Z126" s="189"/>
      <c r="AA126" s="189"/>
      <c r="AB126" s="189"/>
      <c r="AC126" s="189"/>
      <c r="AD126" s="189"/>
      <c r="AE126" s="189"/>
      <c r="AF126" s="189"/>
      <c r="AG126" s="189"/>
      <c r="AH126" s="189"/>
      <c r="AI126" s="189"/>
      <c r="AJ126" s="189"/>
      <c r="AK126" s="189"/>
      <c r="AL126" s="189"/>
      <c r="AM126" s="189"/>
      <c r="AN126" s="189"/>
      <c r="AO126" s="189"/>
      <c r="AP126" s="189"/>
      <c r="AQ126" s="189"/>
      <c r="AR126" s="189"/>
      <c r="AS126" s="189"/>
      <c r="AT126" s="189"/>
      <c r="AU126" s="189"/>
      <c r="AV126" s="189"/>
      <c r="AW126" s="189"/>
      <c r="AX126" s="189"/>
      <c r="AY126" s="189"/>
      <c r="AZ126" s="189"/>
    </row>
    <row r="127">
      <c r="A127" s="189"/>
      <c r="B127" s="189"/>
      <c r="C127" s="189"/>
      <c r="D127" s="189"/>
      <c r="E127" s="189"/>
      <c r="F127" s="190"/>
      <c r="G127" s="65"/>
      <c r="H127" s="65"/>
      <c r="I127" s="189"/>
      <c r="J127" s="189"/>
      <c r="K127" s="189"/>
      <c r="L127" s="189"/>
      <c r="M127" s="189"/>
      <c r="N127" s="189"/>
      <c r="O127" s="189"/>
      <c r="P127" s="189"/>
      <c r="Q127" s="189"/>
      <c r="R127" s="189"/>
      <c r="S127" s="189"/>
      <c r="T127" s="189"/>
      <c r="U127" s="189"/>
      <c r="V127" s="189"/>
      <c r="W127" s="189"/>
      <c r="X127" s="189"/>
      <c r="Y127" s="189"/>
      <c r="Z127" s="189"/>
      <c r="AA127" s="189"/>
      <c r="AB127" s="189"/>
      <c r="AC127" s="189"/>
      <c r="AD127" s="189"/>
      <c r="AE127" s="189"/>
      <c r="AF127" s="189"/>
      <c r="AG127" s="189"/>
      <c r="AH127" s="189"/>
      <c r="AI127" s="189"/>
      <c r="AJ127" s="189"/>
      <c r="AK127" s="189"/>
      <c r="AL127" s="189"/>
      <c r="AM127" s="189"/>
      <c r="AN127" s="189"/>
      <c r="AO127" s="189"/>
      <c r="AP127" s="189"/>
      <c r="AQ127" s="189"/>
      <c r="AR127" s="189"/>
      <c r="AS127" s="189"/>
      <c r="AT127" s="189"/>
      <c r="AU127" s="189"/>
      <c r="AV127" s="189"/>
      <c r="AW127" s="189"/>
      <c r="AX127" s="189"/>
      <c r="AY127" s="189"/>
      <c r="AZ127" s="189"/>
    </row>
    <row r="128">
      <c r="A128" s="189"/>
      <c r="B128" s="189"/>
      <c r="C128" s="189"/>
      <c r="D128" s="189"/>
      <c r="E128" s="189"/>
      <c r="F128" s="190"/>
      <c r="G128" s="65"/>
      <c r="H128" s="65"/>
      <c r="I128" s="189"/>
      <c r="J128" s="189"/>
      <c r="K128" s="189"/>
      <c r="L128" s="189"/>
      <c r="M128" s="189"/>
      <c r="N128" s="189"/>
      <c r="O128" s="189"/>
      <c r="P128" s="189"/>
      <c r="Q128" s="189"/>
      <c r="R128" s="189"/>
      <c r="S128" s="189"/>
      <c r="T128" s="189"/>
      <c r="U128" s="189"/>
      <c r="V128" s="189"/>
      <c r="W128" s="189"/>
      <c r="X128" s="189"/>
      <c r="Y128" s="189"/>
      <c r="Z128" s="189"/>
      <c r="AA128" s="189"/>
      <c r="AB128" s="189"/>
      <c r="AC128" s="189"/>
      <c r="AD128" s="189"/>
      <c r="AE128" s="189"/>
      <c r="AF128" s="189"/>
      <c r="AG128" s="189"/>
      <c r="AH128" s="189"/>
      <c r="AI128" s="189"/>
      <c r="AJ128" s="189"/>
      <c r="AK128" s="189"/>
      <c r="AL128" s="189"/>
      <c r="AM128" s="189"/>
      <c r="AN128" s="189"/>
      <c r="AO128" s="189"/>
      <c r="AP128" s="189"/>
      <c r="AQ128" s="189"/>
      <c r="AR128" s="189"/>
      <c r="AS128" s="189"/>
      <c r="AT128" s="189"/>
      <c r="AU128" s="189"/>
      <c r="AV128" s="189"/>
      <c r="AW128" s="189"/>
      <c r="AX128" s="189"/>
      <c r="AY128" s="189"/>
      <c r="AZ128" s="189"/>
    </row>
    <row r="129">
      <c r="A129" s="189"/>
      <c r="B129" s="189"/>
      <c r="C129" s="189"/>
      <c r="D129" s="189"/>
      <c r="E129" s="189"/>
      <c r="F129" s="190"/>
      <c r="G129" s="65"/>
      <c r="H129" s="65"/>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189"/>
      <c r="AF129" s="189"/>
      <c r="AG129" s="189"/>
      <c r="AH129" s="189"/>
      <c r="AI129" s="189"/>
      <c r="AJ129" s="189"/>
      <c r="AK129" s="189"/>
      <c r="AL129" s="189"/>
      <c r="AM129" s="189"/>
      <c r="AN129" s="189"/>
      <c r="AO129" s="189"/>
      <c r="AP129" s="189"/>
      <c r="AQ129" s="189"/>
      <c r="AR129" s="189"/>
      <c r="AS129" s="189"/>
      <c r="AT129" s="189"/>
      <c r="AU129" s="189"/>
      <c r="AV129" s="189"/>
      <c r="AW129" s="189"/>
      <c r="AX129" s="189"/>
      <c r="AY129" s="189"/>
      <c r="AZ129" s="189"/>
    </row>
    <row r="130">
      <c r="A130" s="189"/>
      <c r="B130" s="189"/>
      <c r="C130" s="189"/>
      <c r="D130" s="189"/>
      <c r="E130" s="189"/>
      <c r="F130" s="190"/>
      <c r="G130" s="65"/>
      <c r="H130" s="65"/>
      <c r="I130" s="189"/>
      <c r="J130" s="189"/>
      <c r="K130" s="189"/>
      <c r="L130" s="189"/>
      <c r="M130" s="189"/>
      <c r="N130" s="189"/>
      <c r="O130" s="189"/>
      <c r="P130" s="189"/>
      <c r="Q130" s="189"/>
      <c r="R130" s="189"/>
      <c r="S130" s="189"/>
      <c r="T130" s="189"/>
      <c r="U130" s="189"/>
      <c r="V130" s="189"/>
      <c r="W130" s="189"/>
      <c r="X130" s="189"/>
      <c r="Y130" s="189"/>
      <c r="Z130" s="189"/>
      <c r="AA130" s="189"/>
      <c r="AB130" s="189"/>
      <c r="AC130" s="189"/>
      <c r="AD130" s="189"/>
      <c r="AE130" s="189"/>
      <c r="AF130" s="189"/>
      <c r="AG130" s="189"/>
      <c r="AH130" s="189"/>
      <c r="AI130" s="189"/>
      <c r="AJ130" s="189"/>
      <c r="AK130" s="189"/>
      <c r="AL130" s="189"/>
      <c r="AM130" s="189"/>
      <c r="AN130" s="189"/>
      <c r="AO130" s="189"/>
      <c r="AP130" s="189"/>
      <c r="AQ130" s="189"/>
      <c r="AR130" s="189"/>
      <c r="AS130" s="189"/>
      <c r="AT130" s="189"/>
      <c r="AU130" s="189"/>
      <c r="AV130" s="189"/>
      <c r="AW130" s="189"/>
      <c r="AX130" s="189"/>
      <c r="AY130" s="189"/>
      <c r="AZ130" s="189"/>
    </row>
    <row r="131">
      <c r="A131" s="189"/>
      <c r="B131" s="189"/>
      <c r="C131" s="189"/>
      <c r="D131" s="189"/>
      <c r="E131" s="189"/>
      <c r="F131" s="190"/>
      <c r="G131" s="65"/>
      <c r="H131" s="65"/>
      <c r="I131" s="189"/>
      <c r="J131" s="189"/>
      <c r="K131" s="189"/>
      <c r="L131" s="189"/>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row>
    <row r="132">
      <c r="A132" s="189"/>
      <c r="B132" s="189"/>
      <c r="C132" s="189"/>
      <c r="D132" s="189"/>
      <c r="E132" s="189"/>
      <c r="F132" s="190"/>
      <c r="G132" s="65"/>
      <c r="H132" s="65"/>
      <c r="I132" s="189"/>
      <c r="J132" s="189"/>
      <c r="K132" s="189"/>
      <c r="L132" s="189"/>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89"/>
    </row>
    <row r="133">
      <c r="A133" s="189"/>
      <c r="B133" s="189"/>
      <c r="C133" s="189"/>
      <c r="D133" s="189"/>
      <c r="E133" s="189"/>
      <c r="F133" s="190"/>
      <c r="G133" s="65"/>
      <c r="H133" s="65"/>
      <c r="I133" s="189"/>
      <c r="J133" s="189"/>
      <c r="K133" s="189"/>
      <c r="L133" s="189"/>
      <c r="M133" s="189"/>
      <c r="N133" s="189"/>
      <c r="O133" s="189"/>
      <c r="P133" s="189"/>
      <c r="Q133" s="189"/>
      <c r="R133" s="189"/>
      <c r="S133" s="189"/>
      <c r="T133" s="189"/>
      <c r="U133" s="189"/>
      <c r="V133" s="189"/>
      <c r="W133" s="189"/>
      <c r="X133" s="189"/>
      <c r="Y133" s="189"/>
      <c r="Z133" s="189"/>
      <c r="AA133" s="189"/>
      <c r="AB133" s="189"/>
      <c r="AC133" s="189"/>
      <c r="AD133" s="189"/>
      <c r="AE133" s="189"/>
      <c r="AF133" s="189"/>
      <c r="AG133" s="189"/>
      <c r="AH133" s="189"/>
      <c r="AI133" s="189"/>
      <c r="AJ133" s="189"/>
      <c r="AK133" s="189"/>
      <c r="AL133" s="189"/>
      <c r="AM133" s="189"/>
      <c r="AN133" s="189"/>
      <c r="AO133" s="189"/>
      <c r="AP133" s="189"/>
      <c r="AQ133" s="189"/>
      <c r="AR133" s="189"/>
      <c r="AS133" s="189"/>
      <c r="AT133" s="189"/>
      <c r="AU133" s="189"/>
      <c r="AV133" s="189"/>
      <c r="AW133" s="189"/>
      <c r="AX133" s="189"/>
      <c r="AY133" s="189"/>
      <c r="AZ133" s="189"/>
    </row>
    <row r="134">
      <c r="A134" s="189"/>
      <c r="B134" s="189"/>
      <c r="C134" s="189"/>
      <c r="D134" s="189"/>
      <c r="E134" s="189"/>
      <c r="F134" s="190"/>
      <c r="G134" s="65"/>
      <c r="H134" s="65"/>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89"/>
      <c r="AP134" s="189"/>
      <c r="AQ134" s="189"/>
      <c r="AR134" s="189"/>
      <c r="AS134" s="189"/>
      <c r="AT134" s="189"/>
      <c r="AU134" s="189"/>
      <c r="AV134" s="189"/>
      <c r="AW134" s="189"/>
      <c r="AX134" s="189"/>
      <c r="AY134" s="189"/>
      <c r="AZ134" s="189"/>
    </row>
    <row r="135">
      <c r="A135" s="189"/>
      <c r="B135" s="189"/>
      <c r="C135" s="189"/>
      <c r="D135" s="189"/>
      <c r="E135" s="189"/>
      <c r="F135" s="190"/>
      <c r="G135" s="65"/>
      <c r="H135" s="65"/>
      <c r="I135" s="189"/>
      <c r="J135" s="189"/>
      <c r="K135" s="189"/>
      <c r="L135" s="189"/>
      <c r="M135" s="189"/>
      <c r="N135" s="189"/>
      <c r="O135" s="189"/>
      <c r="P135" s="189"/>
      <c r="Q135" s="189"/>
      <c r="R135" s="189"/>
      <c r="S135" s="189"/>
      <c r="T135" s="189"/>
      <c r="U135" s="189"/>
      <c r="V135" s="189"/>
      <c r="W135" s="189"/>
      <c r="X135" s="189"/>
      <c r="Y135" s="189"/>
      <c r="Z135" s="189"/>
      <c r="AA135" s="189"/>
      <c r="AB135" s="189"/>
      <c r="AC135" s="189"/>
      <c r="AD135" s="189"/>
      <c r="AE135" s="189"/>
      <c r="AF135" s="189"/>
      <c r="AG135" s="189"/>
      <c r="AH135" s="189"/>
      <c r="AI135" s="189"/>
      <c r="AJ135" s="189"/>
      <c r="AK135" s="189"/>
      <c r="AL135" s="189"/>
      <c r="AM135" s="189"/>
      <c r="AN135" s="189"/>
      <c r="AO135" s="189"/>
      <c r="AP135" s="189"/>
      <c r="AQ135" s="189"/>
      <c r="AR135" s="189"/>
      <c r="AS135" s="189"/>
      <c r="AT135" s="189"/>
      <c r="AU135" s="189"/>
      <c r="AV135" s="189"/>
      <c r="AW135" s="189"/>
      <c r="AX135" s="189"/>
      <c r="AY135" s="189"/>
      <c r="AZ135" s="189"/>
    </row>
    <row r="136">
      <c r="A136" s="189"/>
      <c r="B136" s="189"/>
      <c r="C136" s="189"/>
      <c r="D136" s="189"/>
      <c r="E136" s="189"/>
      <c r="F136" s="190"/>
      <c r="G136" s="65"/>
      <c r="H136" s="65"/>
      <c r="I136" s="189"/>
      <c r="J136" s="189"/>
      <c r="K136" s="189"/>
      <c r="L136" s="189"/>
      <c r="M136" s="189"/>
      <c r="N136" s="189"/>
      <c r="O136" s="189"/>
      <c r="P136" s="189"/>
      <c r="Q136" s="189"/>
      <c r="R136" s="189"/>
      <c r="S136" s="189"/>
      <c r="T136" s="189"/>
      <c r="U136" s="189"/>
      <c r="V136" s="189"/>
      <c r="W136" s="189"/>
      <c r="X136" s="189"/>
      <c r="Y136" s="189"/>
      <c r="Z136" s="189"/>
      <c r="AA136" s="189"/>
      <c r="AB136" s="189"/>
      <c r="AC136" s="189"/>
      <c r="AD136" s="189"/>
      <c r="AE136" s="189"/>
      <c r="AF136" s="189"/>
      <c r="AG136" s="189"/>
      <c r="AH136" s="189"/>
      <c r="AI136" s="189"/>
      <c r="AJ136" s="189"/>
      <c r="AK136" s="189"/>
      <c r="AL136" s="189"/>
      <c r="AM136" s="189"/>
      <c r="AN136" s="189"/>
      <c r="AO136" s="189"/>
      <c r="AP136" s="189"/>
      <c r="AQ136" s="189"/>
      <c r="AR136" s="189"/>
      <c r="AS136" s="189"/>
      <c r="AT136" s="189"/>
      <c r="AU136" s="189"/>
      <c r="AV136" s="189"/>
      <c r="AW136" s="189"/>
      <c r="AX136" s="189"/>
      <c r="AY136" s="189"/>
      <c r="AZ136" s="189"/>
    </row>
    <row r="137">
      <c r="A137" s="189"/>
      <c r="B137" s="189"/>
      <c r="C137" s="189"/>
      <c r="D137" s="189"/>
      <c r="E137" s="189"/>
      <c r="F137" s="190"/>
      <c r="G137" s="65"/>
      <c r="H137" s="65"/>
      <c r="I137" s="189"/>
      <c r="J137" s="189"/>
      <c r="K137" s="189"/>
      <c r="L137" s="189"/>
      <c r="M137" s="189"/>
      <c r="N137" s="189"/>
      <c r="O137" s="189"/>
      <c r="P137" s="189"/>
      <c r="Q137" s="189"/>
      <c r="R137" s="189"/>
      <c r="S137" s="189"/>
      <c r="T137" s="189"/>
      <c r="U137" s="189"/>
      <c r="V137" s="189"/>
      <c r="W137" s="189"/>
      <c r="X137" s="189"/>
      <c r="Y137" s="189"/>
      <c r="Z137" s="189"/>
      <c r="AA137" s="189"/>
      <c r="AB137" s="189"/>
      <c r="AC137" s="189"/>
      <c r="AD137" s="189"/>
      <c r="AE137" s="189"/>
      <c r="AF137" s="189"/>
      <c r="AG137" s="189"/>
      <c r="AH137" s="189"/>
      <c r="AI137" s="189"/>
      <c r="AJ137" s="189"/>
      <c r="AK137" s="189"/>
      <c r="AL137" s="189"/>
      <c r="AM137" s="189"/>
      <c r="AN137" s="189"/>
      <c r="AO137" s="189"/>
      <c r="AP137" s="189"/>
      <c r="AQ137" s="189"/>
      <c r="AR137" s="189"/>
      <c r="AS137" s="189"/>
      <c r="AT137" s="189"/>
      <c r="AU137" s="189"/>
      <c r="AV137" s="189"/>
      <c r="AW137" s="189"/>
      <c r="AX137" s="189"/>
      <c r="AY137" s="189"/>
      <c r="AZ137" s="189"/>
    </row>
    <row r="138">
      <c r="A138" s="189"/>
      <c r="B138" s="189"/>
      <c r="C138" s="189"/>
      <c r="D138" s="189"/>
      <c r="E138" s="189"/>
      <c r="F138" s="190"/>
      <c r="G138" s="65"/>
      <c r="H138" s="65"/>
      <c r="I138" s="189"/>
      <c r="J138" s="189"/>
      <c r="K138" s="189"/>
      <c r="L138" s="189"/>
      <c r="M138" s="189"/>
      <c r="N138" s="189"/>
      <c r="O138" s="189"/>
      <c r="P138" s="189"/>
      <c r="Q138" s="189"/>
      <c r="R138" s="189"/>
      <c r="S138" s="189"/>
      <c r="T138" s="189"/>
      <c r="U138" s="189"/>
      <c r="V138" s="189"/>
      <c r="W138" s="189"/>
      <c r="X138" s="189"/>
      <c r="Y138" s="189"/>
      <c r="Z138" s="189"/>
      <c r="AA138" s="189"/>
      <c r="AB138" s="189"/>
      <c r="AC138" s="189"/>
      <c r="AD138" s="189"/>
      <c r="AE138" s="189"/>
      <c r="AF138" s="189"/>
      <c r="AG138" s="189"/>
      <c r="AH138" s="189"/>
      <c r="AI138" s="189"/>
      <c r="AJ138" s="189"/>
      <c r="AK138" s="189"/>
      <c r="AL138" s="189"/>
      <c r="AM138" s="189"/>
      <c r="AN138" s="189"/>
      <c r="AO138" s="189"/>
      <c r="AP138" s="189"/>
      <c r="AQ138" s="189"/>
      <c r="AR138" s="189"/>
      <c r="AS138" s="189"/>
      <c r="AT138" s="189"/>
      <c r="AU138" s="189"/>
      <c r="AV138" s="189"/>
      <c r="AW138" s="189"/>
      <c r="AX138" s="189"/>
      <c r="AY138" s="189"/>
      <c r="AZ138" s="189"/>
    </row>
    <row r="139">
      <c r="A139" s="189"/>
      <c r="B139" s="189"/>
      <c r="C139" s="189"/>
      <c r="D139" s="189"/>
      <c r="E139" s="189"/>
      <c r="F139" s="190"/>
      <c r="G139" s="65"/>
      <c r="H139" s="65"/>
      <c r="I139" s="189"/>
      <c r="J139" s="189"/>
      <c r="K139" s="189"/>
      <c r="L139" s="189"/>
      <c r="M139" s="189"/>
      <c r="N139" s="189"/>
      <c r="O139" s="189"/>
      <c r="P139" s="189"/>
      <c r="Q139" s="189"/>
      <c r="R139" s="189"/>
      <c r="S139" s="189"/>
      <c r="T139" s="189"/>
      <c r="U139" s="189"/>
      <c r="V139" s="189"/>
      <c r="W139" s="189"/>
      <c r="X139" s="189"/>
      <c r="Y139" s="189"/>
      <c r="Z139" s="189"/>
      <c r="AA139" s="189"/>
      <c r="AB139" s="189"/>
      <c r="AC139" s="189"/>
      <c r="AD139" s="189"/>
      <c r="AE139" s="189"/>
      <c r="AF139" s="189"/>
      <c r="AG139" s="189"/>
      <c r="AH139" s="189"/>
      <c r="AI139" s="189"/>
      <c r="AJ139" s="189"/>
      <c r="AK139" s="189"/>
      <c r="AL139" s="189"/>
      <c r="AM139" s="189"/>
      <c r="AN139" s="189"/>
      <c r="AO139" s="189"/>
      <c r="AP139" s="189"/>
      <c r="AQ139" s="189"/>
      <c r="AR139" s="189"/>
      <c r="AS139" s="189"/>
      <c r="AT139" s="189"/>
      <c r="AU139" s="189"/>
      <c r="AV139" s="189"/>
      <c r="AW139" s="189"/>
      <c r="AX139" s="189"/>
      <c r="AY139" s="189"/>
      <c r="AZ139" s="189"/>
    </row>
    <row r="140">
      <c r="A140" s="189"/>
      <c r="B140" s="189"/>
      <c r="C140" s="189"/>
      <c r="D140" s="189"/>
      <c r="E140" s="189"/>
      <c r="F140" s="190"/>
      <c r="G140" s="65"/>
      <c r="H140" s="65"/>
      <c r="I140" s="189"/>
      <c r="J140" s="189"/>
      <c r="K140" s="189"/>
      <c r="L140" s="189"/>
      <c r="M140" s="189"/>
      <c r="N140" s="189"/>
      <c r="O140" s="189"/>
      <c r="P140" s="189"/>
      <c r="Q140" s="189"/>
      <c r="R140" s="189"/>
      <c r="S140" s="189"/>
      <c r="T140" s="189"/>
      <c r="U140" s="189"/>
      <c r="V140" s="189"/>
      <c r="W140" s="189"/>
      <c r="X140" s="189"/>
      <c r="Y140" s="189"/>
      <c r="Z140" s="189"/>
      <c r="AA140" s="189"/>
      <c r="AB140" s="189"/>
      <c r="AC140" s="189"/>
      <c r="AD140" s="189"/>
      <c r="AE140" s="189"/>
      <c r="AF140" s="189"/>
      <c r="AG140" s="189"/>
      <c r="AH140" s="189"/>
      <c r="AI140" s="189"/>
      <c r="AJ140" s="189"/>
      <c r="AK140" s="189"/>
      <c r="AL140" s="189"/>
      <c r="AM140" s="189"/>
      <c r="AN140" s="189"/>
      <c r="AO140" s="189"/>
      <c r="AP140" s="189"/>
      <c r="AQ140" s="189"/>
      <c r="AR140" s="189"/>
      <c r="AS140" s="189"/>
      <c r="AT140" s="189"/>
      <c r="AU140" s="189"/>
      <c r="AV140" s="189"/>
      <c r="AW140" s="189"/>
      <c r="AX140" s="189"/>
      <c r="AY140" s="189"/>
      <c r="AZ140" s="189"/>
    </row>
    <row r="141">
      <c r="A141" s="189"/>
      <c r="B141" s="189"/>
      <c r="C141" s="189"/>
      <c r="D141" s="189"/>
      <c r="E141" s="189"/>
      <c r="F141" s="190"/>
      <c r="G141" s="65"/>
      <c r="H141" s="65"/>
      <c r="I141" s="189"/>
      <c r="J141" s="189"/>
      <c r="K141" s="189"/>
      <c r="L141" s="189"/>
      <c r="M141" s="189"/>
      <c r="N141" s="189"/>
      <c r="O141" s="189"/>
      <c r="P141" s="189"/>
      <c r="Q141" s="189"/>
      <c r="R141" s="189"/>
      <c r="S141" s="189"/>
      <c r="T141" s="189"/>
      <c r="U141" s="189"/>
      <c r="V141" s="189"/>
      <c r="W141" s="189"/>
      <c r="X141" s="189"/>
      <c r="Y141" s="189"/>
      <c r="Z141" s="189"/>
      <c r="AA141" s="189"/>
      <c r="AB141" s="189"/>
      <c r="AC141" s="189"/>
      <c r="AD141" s="189"/>
      <c r="AE141" s="189"/>
      <c r="AF141" s="189"/>
      <c r="AG141" s="189"/>
      <c r="AH141" s="189"/>
      <c r="AI141" s="189"/>
      <c r="AJ141" s="189"/>
      <c r="AK141" s="189"/>
      <c r="AL141" s="189"/>
      <c r="AM141" s="189"/>
      <c r="AN141" s="189"/>
      <c r="AO141" s="189"/>
      <c r="AP141" s="189"/>
      <c r="AQ141" s="189"/>
      <c r="AR141" s="189"/>
      <c r="AS141" s="189"/>
      <c r="AT141" s="189"/>
      <c r="AU141" s="189"/>
      <c r="AV141" s="189"/>
      <c r="AW141" s="189"/>
      <c r="AX141" s="189"/>
      <c r="AY141" s="189"/>
      <c r="AZ141" s="189"/>
    </row>
    <row r="142">
      <c r="A142" s="189"/>
      <c r="B142" s="189"/>
      <c r="C142" s="189"/>
      <c r="D142" s="189"/>
      <c r="E142" s="189"/>
      <c r="F142" s="190"/>
      <c r="G142" s="65"/>
      <c r="H142" s="65"/>
      <c r="I142" s="189"/>
      <c r="J142" s="189"/>
      <c r="K142" s="189"/>
      <c r="L142" s="189"/>
      <c r="M142" s="189"/>
      <c r="N142" s="189"/>
      <c r="O142" s="189"/>
      <c r="P142" s="189"/>
      <c r="Q142" s="189"/>
      <c r="R142" s="189"/>
      <c r="S142" s="189"/>
      <c r="T142" s="189"/>
      <c r="U142" s="189"/>
      <c r="V142" s="189"/>
      <c r="W142" s="189"/>
      <c r="X142" s="189"/>
      <c r="Y142" s="189"/>
      <c r="Z142" s="189"/>
      <c r="AA142" s="189"/>
      <c r="AB142" s="189"/>
      <c r="AC142" s="189"/>
      <c r="AD142" s="189"/>
      <c r="AE142" s="189"/>
      <c r="AF142" s="189"/>
      <c r="AG142" s="189"/>
      <c r="AH142" s="189"/>
      <c r="AI142" s="189"/>
      <c r="AJ142" s="189"/>
      <c r="AK142" s="189"/>
      <c r="AL142" s="189"/>
      <c r="AM142" s="189"/>
      <c r="AN142" s="189"/>
      <c r="AO142" s="189"/>
      <c r="AP142" s="189"/>
      <c r="AQ142" s="189"/>
      <c r="AR142" s="189"/>
      <c r="AS142" s="189"/>
      <c r="AT142" s="189"/>
      <c r="AU142" s="189"/>
      <c r="AV142" s="189"/>
      <c r="AW142" s="189"/>
      <c r="AX142" s="189"/>
      <c r="AY142" s="189"/>
      <c r="AZ142" s="189"/>
    </row>
    <row r="143">
      <c r="A143" s="189"/>
      <c r="B143" s="189"/>
      <c r="C143" s="189"/>
      <c r="D143" s="189"/>
      <c r="E143" s="189"/>
      <c r="F143" s="190"/>
      <c r="G143" s="65"/>
      <c r="H143" s="65"/>
      <c r="I143" s="189"/>
      <c r="J143" s="189"/>
      <c r="K143" s="189"/>
      <c r="L143" s="189"/>
      <c r="M143" s="189"/>
      <c r="N143" s="189"/>
      <c r="O143" s="189"/>
      <c r="P143" s="189"/>
      <c r="Q143" s="189"/>
      <c r="R143" s="189"/>
      <c r="S143" s="189"/>
      <c r="T143" s="189"/>
      <c r="U143" s="189"/>
      <c r="V143" s="189"/>
      <c r="W143" s="189"/>
      <c r="X143" s="189"/>
      <c r="Y143" s="189"/>
      <c r="Z143" s="189"/>
      <c r="AA143" s="189"/>
      <c r="AB143" s="189"/>
      <c r="AC143" s="189"/>
      <c r="AD143" s="189"/>
      <c r="AE143" s="189"/>
      <c r="AF143" s="189"/>
      <c r="AG143" s="189"/>
      <c r="AH143" s="189"/>
      <c r="AI143" s="189"/>
      <c r="AJ143" s="189"/>
      <c r="AK143" s="189"/>
      <c r="AL143" s="189"/>
      <c r="AM143" s="189"/>
      <c r="AN143" s="189"/>
      <c r="AO143" s="189"/>
      <c r="AP143" s="189"/>
      <c r="AQ143" s="189"/>
      <c r="AR143" s="189"/>
      <c r="AS143" s="189"/>
      <c r="AT143" s="189"/>
      <c r="AU143" s="189"/>
      <c r="AV143" s="189"/>
      <c r="AW143" s="189"/>
      <c r="AX143" s="189"/>
      <c r="AY143" s="189"/>
      <c r="AZ143" s="189"/>
    </row>
    <row r="144">
      <c r="A144" s="189"/>
      <c r="B144" s="189"/>
      <c r="C144" s="189"/>
      <c r="D144" s="189"/>
      <c r="E144" s="189"/>
      <c r="F144" s="190"/>
      <c r="G144" s="65"/>
      <c r="H144" s="65"/>
      <c r="I144" s="189"/>
      <c r="J144" s="189"/>
      <c r="K144" s="189"/>
      <c r="L144" s="189"/>
      <c r="M144" s="189"/>
      <c r="N144" s="189"/>
      <c r="O144" s="189"/>
      <c r="P144" s="189"/>
      <c r="Q144" s="189"/>
      <c r="R144" s="189"/>
      <c r="S144" s="189"/>
      <c r="T144" s="189"/>
      <c r="U144" s="189"/>
      <c r="V144" s="189"/>
      <c r="W144" s="189"/>
      <c r="X144" s="189"/>
      <c r="Y144" s="189"/>
      <c r="Z144" s="189"/>
      <c r="AA144" s="189"/>
      <c r="AB144" s="189"/>
      <c r="AC144" s="189"/>
      <c r="AD144" s="189"/>
      <c r="AE144" s="189"/>
      <c r="AF144" s="189"/>
      <c r="AG144" s="189"/>
      <c r="AH144" s="189"/>
      <c r="AI144" s="189"/>
      <c r="AJ144" s="189"/>
      <c r="AK144" s="189"/>
      <c r="AL144" s="189"/>
      <c r="AM144" s="189"/>
      <c r="AN144" s="189"/>
      <c r="AO144" s="189"/>
      <c r="AP144" s="189"/>
      <c r="AQ144" s="189"/>
      <c r="AR144" s="189"/>
      <c r="AS144" s="189"/>
      <c r="AT144" s="189"/>
      <c r="AU144" s="189"/>
      <c r="AV144" s="189"/>
      <c r="AW144" s="189"/>
      <c r="AX144" s="189"/>
      <c r="AY144" s="189"/>
      <c r="AZ144" s="189"/>
    </row>
    <row r="145">
      <c r="A145" s="189"/>
      <c r="B145" s="189"/>
      <c r="C145" s="189"/>
      <c r="D145" s="189"/>
      <c r="E145" s="189"/>
      <c r="F145" s="190"/>
      <c r="G145" s="65"/>
      <c r="H145" s="65"/>
      <c r="I145" s="189"/>
      <c r="J145" s="189"/>
      <c r="K145" s="189"/>
      <c r="L145" s="189"/>
      <c r="M145" s="189"/>
      <c r="N145" s="189"/>
      <c r="O145" s="189"/>
      <c r="P145" s="189"/>
      <c r="Q145" s="189"/>
      <c r="R145" s="189"/>
      <c r="S145" s="189"/>
      <c r="T145" s="189"/>
      <c r="U145" s="189"/>
      <c r="V145" s="189"/>
      <c r="W145" s="189"/>
      <c r="X145" s="189"/>
      <c r="Y145" s="189"/>
      <c r="Z145" s="189"/>
      <c r="AA145" s="189"/>
      <c r="AB145" s="189"/>
      <c r="AC145" s="189"/>
      <c r="AD145" s="189"/>
      <c r="AE145" s="189"/>
      <c r="AF145" s="189"/>
      <c r="AG145" s="189"/>
      <c r="AH145" s="189"/>
      <c r="AI145" s="189"/>
      <c r="AJ145" s="189"/>
      <c r="AK145" s="189"/>
      <c r="AL145" s="189"/>
      <c r="AM145" s="189"/>
      <c r="AN145" s="189"/>
      <c r="AO145" s="189"/>
      <c r="AP145" s="189"/>
      <c r="AQ145" s="189"/>
      <c r="AR145" s="189"/>
      <c r="AS145" s="189"/>
      <c r="AT145" s="189"/>
      <c r="AU145" s="189"/>
      <c r="AV145" s="189"/>
      <c r="AW145" s="189"/>
      <c r="AX145" s="189"/>
      <c r="AY145" s="189"/>
      <c r="AZ145" s="189"/>
    </row>
    <row r="146">
      <c r="A146" s="189"/>
      <c r="B146" s="189"/>
      <c r="C146" s="189"/>
      <c r="D146" s="189"/>
      <c r="E146" s="189"/>
      <c r="F146" s="190"/>
      <c r="G146" s="65"/>
      <c r="H146" s="65"/>
      <c r="I146" s="189"/>
      <c r="J146" s="189"/>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189"/>
      <c r="AH146" s="189"/>
      <c r="AI146" s="189"/>
      <c r="AJ146" s="189"/>
      <c r="AK146" s="189"/>
      <c r="AL146" s="189"/>
      <c r="AM146" s="189"/>
      <c r="AN146" s="189"/>
      <c r="AO146" s="189"/>
      <c r="AP146" s="189"/>
      <c r="AQ146" s="189"/>
      <c r="AR146" s="189"/>
      <c r="AS146" s="189"/>
      <c r="AT146" s="189"/>
      <c r="AU146" s="189"/>
      <c r="AV146" s="189"/>
      <c r="AW146" s="189"/>
      <c r="AX146" s="189"/>
      <c r="AY146" s="189"/>
      <c r="AZ146" s="189"/>
    </row>
    <row r="147">
      <c r="A147" s="189"/>
      <c r="B147" s="189"/>
      <c r="C147" s="189"/>
      <c r="D147" s="189"/>
      <c r="E147" s="189"/>
      <c r="F147" s="190"/>
      <c r="G147" s="65"/>
      <c r="H147" s="65"/>
      <c r="I147" s="189"/>
      <c r="J147" s="189"/>
      <c r="K147" s="189"/>
      <c r="L147" s="189"/>
      <c r="M147" s="189"/>
      <c r="N147" s="189"/>
      <c r="O147" s="189"/>
      <c r="P147" s="189"/>
      <c r="Q147" s="189"/>
      <c r="R147" s="189"/>
      <c r="S147" s="189"/>
      <c r="T147" s="189"/>
      <c r="U147" s="189"/>
      <c r="V147" s="189"/>
      <c r="W147" s="189"/>
      <c r="X147" s="189"/>
      <c r="Y147" s="189"/>
      <c r="Z147" s="189"/>
      <c r="AA147" s="189"/>
      <c r="AB147" s="189"/>
      <c r="AC147" s="189"/>
      <c r="AD147" s="189"/>
      <c r="AE147" s="189"/>
      <c r="AF147" s="189"/>
      <c r="AG147" s="189"/>
      <c r="AH147" s="189"/>
      <c r="AI147" s="189"/>
      <c r="AJ147" s="189"/>
      <c r="AK147" s="189"/>
      <c r="AL147" s="189"/>
      <c r="AM147" s="189"/>
      <c r="AN147" s="189"/>
      <c r="AO147" s="189"/>
      <c r="AP147" s="189"/>
      <c r="AQ147" s="189"/>
      <c r="AR147" s="189"/>
      <c r="AS147" s="189"/>
      <c r="AT147" s="189"/>
      <c r="AU147" s="189"/>
      <c r="AV147" s="189"/>
      <c r="AW147" s="189"/>
      <c r="AX147" s="189"/>
      <c r="AY147" s="189"/>
      <c r="AZ147" s="189"/>
    </row>
    <row r="148">
      <c r="A148" s="189"/>
      <c r="B148" s="189"/>
      <c r="C148" s="189"/>
      <c r="D148" s="189"/>
      <c r="E148" s="189"/>
      <c r="F148" s="190"/>
      <c r="G148" s="65"/>
      <c r="H148" s="65"/>
      <c r="I148" s="189"/>
      <c r="J148" s="189"/>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c r="AM148" s="189"/>
      <c r="AN148" s="189"/>
      <c r="AO148" s="189"/>
      <c r="AP148" s="189"/>
      <c r="AQ148" s="189"/>
      <c r="AR148" s="189"/>
      <c r="AS148" s="189"/>
      <c r="AT148" s="189"/>
      <c r="AU148" s="189"/>
      <c r="AV148" s="189"/>
      <c r="AW148" s="189"/>
      <c r="AX148" s="189"/>
      <c r="AY148" s="189"/>
      <c r="AZ148" s="189"/>
    </row>
    <row r="149">
      <c r="A149" s="189"/>
      <c r="B149" s="189"/>
      <c r="C149" s="189"/>
      <c r="D149" s="189"/>
      <c r="E149" s="189"/>
      <c r="F149" s="190"/>
      <c r="G149" s="65"/>
      <c r="H149" s="65"/>
      <c r="I149" s="189"/>
      <c r="J149" s="189"/>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189"/>
      <c r="AH149" s="189"/>
      <c r="AI149" s="189"/>
      <c r="AJ149" s="189"/>
      <c r="AK149" s="189"/>
      <c r="AL149" s="189"/>
      <c r="AM149" s="189"/>
      <c r="AN149" s="189"/>
      <c r="AO149" s="189"/>
      <c r="AP149" s="189"/>
      <c r="AQ149" s="189"/>
      <c r="AR149" s="189"/>
      <c r="AS149" s="189"/>
      <c r="AT149" s="189"/>
      <c r="AU149" s="189"/>
      <c r="AV149" s="189"/>
      <c r="AW149" s="189"/>
      <c r="AX149" s="189"/>
      <c r="AY149" s="189"/>
      <c r="AZ149" s="189"/>
    </row>
    <row r="150">
      <c r="A150" s="189"/>
      <c r="B150" s="189"/>
      <c r="C150" s="189"/>
      <c r="D150" s="189"/>
      <c r="E150" s="189"/>
      <c r="F150" s="190"/>
      <c r="G150" s="65"/>
      <c r="H150" s="65"/>
      <c r="I150" s="189"/>
      <c r="J150" s="189"/>
      <c r="K150" s="189"/>
      <c r="L150" s="189"/>
      <c r="M150" s="189"/>
      <c r="N150" s="189"/>
      <c r="O150" s="189"/>
      <c r="P150" s="189"/>
      <c r="Q150" s="189"/>
      <c r="R150" s="189"/>
      <c r="S150" s="189"/>
      <c r="T150" s="189"/>
      <c r="U150" s="189"/>
      <c r="V150" s="189"/>
      <c r="W150" s="189"/>
      <c r="X150" s="189"/>
      <c r="Y150" s="189"/>
      <c r="Z150" s="189"/>
      <c r="AA150" s="189"/>
      <c r="AB150" s="189"/>
      <c r="AC150" s="189"/>
      <c r="AD150" s="189"/>
      <c r="AE150" s="189"/>
      <c r="AF150" s="189"/>
      <c r="AG150" s="189"/>
      <c r="AH150" s="189"/>
      <c r="AI150" s="189"/>
      <c r="AJ150" s="189"/>
      <c r="AK150" s="189"/>
      <c r="AL150" s="189"/>
      <c r="AM150" s="189"/>
      <c r="AN150" s="189"/>
      <c r="AO150" s="189"/>
      <c r="AP150" s="189"/>
      <c r="AQ150" s="189"/>
      <c r="AR150" s="189"/>
      <c r="AS150" s="189"/>
      <c r="AT150" s="189"/>
      <c r="AU150" s="189"/>
      <c r="AV150" s="189"/>
      <c r="AW150" s="189"/>
      <c r="AX150" s="189"/>
      <c r="AY150" s="189"/>
      <c r="AZ150" s="189"/>
    </row>
    <row r="151">
      <c r="A151" s="189"/>
      <c r="B151" s="189"/>
      <c r="C151" s="189"/>
      <c r="D151" s="189"/>
      <c r="E151" s="189"/>
      <c r="F151" s="190"/>
      <c r="G151" s="65"/>
      <c r="H151" s="65"/>
      <c r="I151" s="189"/>
      <c r="J151" s="189"/>
      <c r="K151" s="189"/>
      <c r="L151" s="189"/>
      <c r="M151" s="189"/>
      <c r="N151" s="189"/>
      <c r="O151" s="189"/>
      <c r="P151" s="189"/>
      <c r="Q151" s="189"/>
      <c r="R151" s="189"/>
      <c r="S151" s="189"/>
      <c r="T151" s="189"/>
      <c r="U151" s="189"/>
      <c r="V151" s="189"/>
      <c r="W151" s="189"/>
      <c r="X151" s="189"/>
      <c r="Y151" s="189"/>
      <c r="Z151" s="189"/>
      <c r="AA151" s="189"/>
      <c r="AB151" s="189"/>
      <c r="AC151" s="189"/>
      <c r="AD151" s="189"/>
      <c r="AE151" s="189"/>
      <c r="AF151" s="189"/>
      <c r="AG151" s="189"/>
      <c r="AH151" s="189"/>
      <c r="AI151" s="189"/>
      <c r="AJ151" s="189"/>
      <c r="AK151" s="189"/>
      <c r="AL151" s="189"/>
      <c r="AM151" s="189"/>
      <c r="AN151" s="189"/>
      <c r="AO151" s="189"/>
      <c r="AP151" s="189"/>
      <c r="AQ151" s="189"/>
      <c r="AR151" s="189"/>
      <c r="AS151" s="189"/>
      <c r="AT151" s="189"/>
      <c r="AU151" s="189"/>
      <c r="AV151" s="189"/>
      <c r="AW151" s="189"/>
      <c r="AX151" s="189"/>
      <c r="AY151" s="189"/>
      <c r="AZ151" s="189"/>
    </row>
    <row r="152">
      <c r="A152" s="189"/>
      <c r="B152" s="189"/>
      <c r="C152" s="189"/>
      <c r="D152" s="189"/>
      <c r="E152" s="189"/>
      <c r="F152" s="190"/>
      <c r="G152" s="65"/>
      <c r="H152" s="65"/>
      <c r="I152" s="189"/>
      <c r="J152" s="189"/>
      <c r="K152" s="189"/>
      <c r="L152" s="189"/>
      <c r="M152" s="189"/>
      <c r="N152" s="189"/>
      <c r="O152" s="189"/>
      <c r="P152" s="189"/>
      <c r="Q152" s="189"/>
      <c r="R152" s="189"/>
      <c r="S152" s="189"/>
      <c r="T152" s="189"/>
      <c r="U152" s="189"/>
      <c r="V152" s="189"/>
      <c r="W152" s="189"/>
      <c r="X152" s="189"/>
      <c r="Y152" s="189"/>
      <c r="Z152" s="189"/>
      <c r="AA152" s="189"/>
      <c r="AB152" s="189"/>
      <c r="AC152" s="189"/>
      <c r="AD152" s="189"/>
      <c r="AE152" s="189"/>
      <c r="AF152" s="189"/>
      <c r="AG152" s="189"/>
      <c r="AH152" s="189"/>
      <c r="AI152" s="189"/>
      <c r="AJ152" s="189"/>
      <c r="AK152" s="189"/>
      <c r="AL152" s="189"/>
      <c r="AM152" s="189"/>
      <c r="AN152" s="189"/>
      <c r="AO152" s="189"/>
      <c r="AP152" s="189"/>
      <c r="AQ152" s="189"/>
      <c r="AR152" s="189"/>
      <c r="AS152" s="189"/>
      <c r="AT152" s="189"/>
      <c r="AU152" s="189"/>
      <c r="AV152" s="189"/>
      <c r="AW152" s="189"/>
      <c r="AX152" s="189"/>
      <c r="AY152" s="189"/>
      <c r="AZ152" s="189"/>
    </row>
    <row r="153">
      <c r="A153" s="189"/>
      <c r="B153" s="189"/>
      <c r="C153" s="189"/>
      <c r="D153" s="189"/>
      <c r="E153" s="189"/>
      <c r="F153" s="190"/>
      <c r="G153" s="65"/>
      <c r="H153" s="65"/>
      <c r="I153" s="189"/>
      <c r="J153" s="189"/>
      <c r="K153" s="189"/>
      <c r="L153" s="189"/>
      <c r="M153" s="189"/>
      <c r="N153" s="189"/>
      <c r="O153" s="189"/>
      <c r="P153" s="189"/>
      <c r="Q153" s="189"/>
      <c r="R153" s="189"/>
      <c r="S153" s="189"/>
      <c r="T153" s="189"/>
      <c r="U153" s="189"/>
      <c r="V153" s="189"/>
      <c r="W153" s="189"/>
      <c r="X153" s="189"/>
      <c r="Y153" s="189"/>
      <c r="Z153" s="189"/>
      <c r="AA153" s="189"/>
      <c r="AB153" s="189"/>
      <c r="AC153" s="189"/>
      <c r="AD153" s="189"/>
      <c r="AE153" s="189"/>
      <c r="AF153" s="189"/>
      <c r="AG153" s="189"/>
      <c r="AH153" s="189"/>
      <c r="AI153" s="189"/>
      <c r="AJ153" s="189"/>
      <c r="AK153" s="189"/>
      <c r="AL153" s="189"/>
      <c r="AM153" s="189"/>
      <c r="AN153" s="189"/>
      <c r="AO153" s="189"/>
      <c r="AP153" s="189"/>
      <c r="AQ153" s="189"/>
      <c r="AR153" s="189"/>
      <c r="AS153" s="189"/>
      <c r="AT153" s="189"/>
      <c r="AU153" s="189"/>
      <c r="AV153" s="189"/>
      <c r="AW153" s="189"/>
      <c r="AX153" s="189"/>
      <c r="AY153" s="189"/>
      <c r="AZ153" s="189"/>
    </row>
    <row r="154">
      <c r="A154" s="189"/>
      <c r="B154" s="189"/>
      <c r="C154" s="189"/>
      <c r="D154" s="189"/>
      <c r="E154" s="189"/>
      <c r="F154" s="190"/>
      <c r="G154" s="65"/>
      <c r="H154" s="65"/>
      <c r="I154" s="189"/>
      <c r="J154" s="189"/>
      <c r="K154" s="189"/>
      <c r="L154" s="189"/>
      <c r="M154" s="189"/>
      <c r="N154" s="189"/>
      <c r="O154" s="189"/>
      <c r="P154" s="189"/>
      <c r="Q154" s="189"/>
      <c r="R154" s="189"/>
      <c r="S154" s="189"/>
      <c r="T154" s="189"/>
      <c r="U154" s="189"/>
      <c r="V154" s="189"/>
      <c r="W154" s="189"/>
      <c r="X154" s="189"/>
      <c r="Y154" s="189"/>
      <c r="Z154" s="189"/>
      <c r="AA154" s="189"/>
      <c r="AB154" s="189"/>
      <c r="AC154" s="189"/>
      <c r="AD154" s="189"/>
      <c r="AE154" s="189"/>
      <c r="AF154" s="189"/>
      <c r="AG154" s="189"/>
      <c r="AH154" s="189"/>
      <c r="AI154" s="189"/>
      <c r="AJ154" s="189"/>
      <c r="AK154" s="189"/>
      <c r="AL154" s="189"/>
      <c r="AM154" s="189"/>
      <c r="AN154" s="189"/>
      <c r="AO154" s="189"/>
      <c r="AP154" s="189"/>
      <c r="AQ154" s="189"/>
      <c r="AR154" s="189"/>
      <c r="AS154" s="189"/>
      <c r="AT154" s="189"/>
      <c r="AU154" s="189"/>
      <c r="AV154" s="189"/>
      <c r="AW154" s="189"/>
      <c r="AX154" s="189"/>
      <c r="AY154" s="189"/>
      <c r="AZ154" s="189"/>
    </row>
    <row r="155">
      <c r="A155" s="189"/>
      <c r="B155" s="189"/>
      <c r="C155" s="189"/>
      <c r="D155" s="189"/>
      <c r="E155" s="189"/>
      <c r="F155" s="190"/>
      <c r="G155" s="65"/>
      <c r="H155" s="65"/>
      <c r="I155" s="189"/>
      <c r="J155" s="189"/>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89"/>
      <c r="AK155" s="189"/>
      <c r="AL155" s="189"/>
      <c r="AM155" s="189"/>
      <c r="AN155" s="189"/>
      <c r="AO155" s="189"/>
      <c r="AP155" s="189"/>
      <c r="AQ155" s="189"/>
      <c r="AR155" s="189"/>
      <c r="AS155" s="189"/>
      <c r="AT155" s="189"/>
      <c r="AU155" s="189"/>
      <c r="AV155" s="189"/>
      <c r="AW155" s="189"/>
      <c r="AX155" s="189"/>
      <c r="AY155" s="189"/>
      <c r="AZ155" s="189"/>
    </row>
    <row r="156">
      <c r="A156" s="189"/>
      <c r="B156" s="189"/>
      <c r="C156" s="189"/>
      <c r="D156" s="189"/>
      <c r="E156" s="189"/>
      <c r="F156" s="190"/>
      <c r="G156" s="65"/>
      <c r="H156" s="65"/>
      <c r="I156" s="189"/>
      <c r="J156" s="189"/>
      <c r="K156" s="189"/>
      <c r="L156" s="189"/>
      <c r="M156" s="189"/>
      <c r="N156" s="189"/>
      <c r="O156" s="189"/>
      <c r="P156" s="189"/>
      <c r="Q156" s="189"/>
      <c r="R156" s="189"/>
      <c r="S156" s="189"/>
      <c r="T156" s="189"/>
      <c r="U156" s="189"/>
      <c r="V156" s="189"/>
      <c r="W156" s="189"/>
      <c r="X156" s="189"/>
      <c r="Y156" s="189"/>
      <c r="Z156" s="189"/>
      <c r="AA156" s="189"/>
      <c r="AB156" s="189"/>
      <c r="AC156" s="189"/>
      <c r="AD156" s="189"/>
      <c r="AE156" s="189"/>
      <c r="AF156" s="189"/>
      <c r="AG156" s="189"/>
      <c r="AH156" s="189"/>
      <c r="AI156" s="189"/>
      <c r="AJ156" s="189"/>
      <c r="AK156" s="189"/>
      <c r="AL156" s="189"/>
      <c r="AM156" s="189"/>
      <c r="AN156" s="189"/>
      <c r="AO156" s="189"/>
      <c r="AP156" s="189"/>
      <c r="AQ156" s="189"/>
      <c r="AR156" s="189"/>
      <c r="AS156" s="189"/>
      <c r="AT156" s="189"/>
      <c r="AU156" s="189"/>
      <c r="AV156" s="189"/>
      <c r="AW156" s="189"/>
      <c r="AX156" s="189"/>
      <c r="AY156" s="189"/>
      <c r="AZ156" s="189"/>
    </row>
    <row r="157">
      <c r="A157" s="189"/>
      <c r="B157" s="189"/>
      <c r="C157" s="189"/>
      <c r="D157" s="189"/>
      <c r="E157" s="189"/>
      <c r="F157" s="190"/>
      <c r="G157" s="65"/>
      <c r="H157" s="65"/>
      <c r="I157" s="189"/>
      <c r="J157" s="189"/>
      <c r="K157" s="189"/>
      <c r="L157" s="189"/>
      <c r="M157" s="189"/>
      <c r="N157" s="189"/>
      <c r="O157" s="189"/>
      <c r="P157" s="189"/>
      <c r="Q157" s="189"/>
      <c r="R157" s="189"/>
      <c r="S157" s="189"/>
      <c r="T157" s="189"/>
      <c r="U157" s="189"/>
      <c r="V157" s="189"/>
      <c r="W157" s="189"/>
      <c r="X157" s="189"/>
      <c r="Y157" s="189"/>
      <c r="Z157" s="189"/>
      <c r="AA157" s="189"/>
      <c r="AB157" s="189"/>
      <c r="AC157" s="189"/>
      <c r="AD157" s="189"/>
      <c r="AE157" s="189"/>
      <c r="AF157" s="189"/>
      <c r="AG157" s="189"/>
      <c r="AH157" s="189"/>
      <c r="AI157" s="189"/>
      <c r="AJ157" s="189"/>
      <c r="AK157" s="189"/>
      <c r="AL157" s="189"/>
      <c r="AM157" s="189"/>
      <c r="AN157" s="189"/>
      <c r="AO157" s="189"/>
      <c r="AP157" s="189"/>
      <c r="AQ157" s="189"/>
      <c r="AR157" s="189"/>
      <c r="AS157" s="189"/>
      <c r="AT157" s="189"/>
      <c r="AU157" s="189"/>
      <c r="AV157" s="189"/>
      <c r="AW157" s="189"/>
      <c r="AX157" s="189"/>
      <c r="AY157" s="189"/>
      <c r="AZ157" s="189"/>
    </row>
    <row r="158">
      <c r="A158" s="189"/>
      <c r="B158" s="189"/>
      <c r="C158" s="189"/>
      <c r="D158" s="189"/>
      <c r="E158" s="189"/>
      <c r="F158" s="190"/>
      <c r="G158" s="65"/>
      <c r="H158" s="65"/>
      <c r="I158" s="189"/>
      <c r="J158" s="189"/>
      <c r="K158" s="189"/>
      <c r="L158" s="189"/>
      <c r="M158" s="189"/>
      <c r="N158" s="189"/>
      <c r="O158" s="189"/>
      <c r="P158" s="189"/>
      <c r="Q158" s="189"/>
      <c r="R158" s="189"/>
      <c r="S158" s="189"/>
      <c r="T158" s="189"/>
      <c r="U158" s="189"/>
      <c r="V158" s="189"/>
      <c r="W158" s="189"/>
      <c r="X158" s="189"/>
      <c r="Y158" s="189"/>
      <c r="Z158" s="189"/>
      <c r="AA158" s="189"/>
      <c r="AB158" s="189"/>
      <c r="AC158" s="189"/>
      <c r="AD158" s="189"/>
      <c r="AE158" s="189"/>
      <c r="AF158" s="189"/>
      <c r="AG158" s="189"/>
      <c r="AH158" s="189"/>
      <c r="AI158" s="189"/>
      <c r="AJ158" s="189"/>
      <c r="AK158" s="189"/>
      <c r="AL158" s="189"/>
      <c r="AM158" s="189"/>
      <c r="AN158" s="189"/>
      <c r="AO158" s="189"/>
      <c r="AP158" s="189"/>
      <c r="AQ158" s="189"/>
      <c r="AR158" s="189"/>
      <c r="AS158" s="189"/>
      <c r="AT158" s="189"/>
      <c r="AU158" s="189"/>
      <c r="AV158" s="189"/>
      <c r="AW158" s="189"/>
      <c r="AX158" s="189"/>
      <c r="AY158" s="189"/>
      <c r="AZ158" s="189"/>
    </row>
    <row r="159">
      <c r="A159" s="189"/>
      <c r="B159" s="189"/>
      <c r="C159" s="189"/>
      <c r="D159" s="189"/>
      <c r="E159" s="189"/>
      <c r="F159" s="190"/>
      <c r="G159" s="65"/>
      <c r="H159" s="65"/>
      <c r="I159" s="189"/>
      <c r="J159" s="189"/>
      <c r="K159" s="189"/>
      <c r="L159" s="189"/>
      <c r="M159" s="189"/>
      <c r="N159" s="189"/>
      <c r="O159" s="189"/>
      <c r="P159" s="189"/>
      <c r="Q159" s="189"/>
      <c r="R159" s="189"/>
      <c r="S159" s="189"/>
      <c r="T159" s="189"/>
      <c r="U159" s="189"/>
      <c r="V159" s="189"/>
      <c r="W159" s="189"/>
      <c r="X159" s="189"/>
      <c r="Y159" s="189"/>
      <c r="Z159" s="189"/>
      <c r="AA159" s="189"/>
      <c r="AB159" s="189"/>
      <c r="AC159" s="189"/>
      <c r="AD159" s="189"/>
      <c r="AE159" s="189"/>
      <c r="AF159" s="189"/>
      <c r="AG159" s="189"/>
      <c r="AH159" s="189"/>
      <c r="AI159" s="189"/>
      <c r="AJ159" s="189"/>
      <c r="AK159" s="189"/>
      <c r="AL159" s="189"/>
      <c r="AM159" s="189"/>
      <c r="AN159" s="189"/>
      <c r="AO159" s="189"/>
      <c r="AP159" s="189"/>
      <c r="AQ159" s="189"/>
      <c r="AR159" s="189"/>
      <c r="AS159" s="189"/>
      <c r="AT159" s="189"/>
      <c r="AU159" s="189"/>
      <c r="AV159" s="189"/>
      <c r="AW159" s="189"/>
      <c r="AX159" s="189"/>
      <c r="AY159" s="189"/>
      <c r="AZ159" s="189"/>
    </row>
    <row r="160">
      <c r="A160" s="189"/>
      <c r="B160" s="189"/>
      <c r="C160" s="189"/>
      <c r="D160" s="189"/>
      <c r="E160" s="189"/>
      <c r="F160" s="190"/>
      <c r="G160" s="65"/>
      <c r="H160" s="65"/>
      <c r="I160" s="189"/>
      <c r="J160" s="189"/>
      <c r="K160" s="189"/>
      <c r="L160" s="189"/>
      <c r="M160" s="189"/>
      <c r="N160" s="189"/>
      <c r="O160" s="189"/>
      <c r="P160" s="189"/>
      <c r="Q160" s="189"/>
      <c r="R160" s="189"/>
      <c r="S160" s="189"/>
      <c r="T160" s="189"/>
      <c r="U160" s="189"/>
      <c r="V160" s="189"/>
      <c r="W160" s="189"/>
      <c r="X160" s="189"/>
      <c r="Y160" s="189"/>
      <c r="Z160" s="189"/>
      <c r="AA160" s="189"/>
      <c r="AB160" s="189"/>
      <c r="AC160" s="189"/>
      <c r="AD160" s="189"/>
      <c r="AE160" s="189"/>
      <c r="AF160" s="189"/>
      <c r="AG160" s="189"/>
      <c r="AH160" s="189"/>
      <c r="AI160" s="189"/>
      <c r="AJ160" s="189"/>
      <c r="AK160" s="189"/>
      <c r="AL160" s="189"/>
      <c r="AM160" s="189"/>
      <c r="AN160" s="189"/>
      <c r="AO160" s="189"/>
      <c r="AP160" s="189"/>
      <c r="AQ160" s="189"/>
      <c r="AR160" s="189"/>
      <c r="AS160" s="189"/>
      <c r="AT160" s="189"/>
      <c r="AU160" s="189"/>
      <c r="AV160" s="189"/>
      <c r="AW160" s="189"/>
      <c r="AX160" s="189"/>
      <c r="AY160" s="189"/>
      <c r="AZ160" s="189"/>
    </row>
    <row r="161">
      <c r="A161" s="189"/>
      <c r="B161" s="189"/>
      <c r="C161" s="189"/>
      <c r="D161" s="189"/>
      <c r="E161" s="189"/>
      <c r="F161" s="190"/>
      <c r="G161" s="65"/>
      <c r="H161" s="65"/>
      <c r="I161" s="189"/>
      <c r="J161" s="189"/>
      <c r="K161" s="189"/>
      <c r="L161" s="189"/>
      <c r="M161" s="189"/>
      <c r="N161" s="189"/>
      <c r="O161" s="189"/>
      <c r="P161" s="189"/>
      <c r="Q161" s="189"/>
      <c r="R161" s="189"/>
      <c r="S161" s="189"/>
      <c r="T161" s="189"/>
      <c r="U161" s="189"/>
      <c r="V161" s="189"/>
      <c r="W161" s="189"/>
      <c r="X161" s="189"/>
      <c r="Y161" s="189"/>
      <c r="Z161" s="189"/>
      <c r="AA161" s="189"/>
      <c r="AB161" s="189"/>
      <c r="AC161" s="189"/>
      <c r="AD161" s="189"/>
      <c r="AE161" s="189"/>
      <c r="AF161" s="189"/>
      <c r="AG161" s="189"/>
      <c r="AH161" s="189"/>
      <c r="AI161" s="189"/>
      <c r="AJ161" s="189"/>
      <c r="AK161" s="189"/>
      <c r="AL161" s="189"/>
      <c r="AM161" s="189"/>
      <c r="AN161" s="189"/>
      <c r="AO161" s="189"/>
      <c r="AP161" s="189"/>
      <c r="AQ161" s="189"/>
      <c r="AR161" s="189"/>
      <c r="AS161" s="189"/>
      <c r="AT161" s="189"/>
      <c r="AU161" s="189"/>
      <c r="AV161" s="189"/>
      <c r="AW161" s="189"/>
      <c r="AX161" s="189"/>
      <c r="AY161" s="189"/>
      <c r="AZ161" s="189"/>
    </row>
    <row r="162">
      <c r="A162" s="189"/>
      <c r="B162" s="189"/>
      <c r="C162" s="189"/>
      <c r="D162" s="189"/>
      <c r="E162" s="189"/>
      <c r="F162" s="190"/>
      <c r="G162" s="65"/>
      <c r="H162" s="65"/>
      <c r="I162" s="189"/>
      <c r="J162" s="189"/>
      <c r="K162" s="189"/>
      <c r="L162" s="189"/>
      <c r="M162" s="189"/>
      <c r="N162" s="189"/>
      <c r="O162" s="189"/>
      <c r="P162" s="189"/>
      <c r="Q162" s="189"/>
      <c r="R162" s="189"/>
      <c r="S162" s="189"/>
      <c r="T162" s="189"/>
      <c r="U162" s="189"/>
      <c r="V162" s="189"/>
      <c r="W162" s="189"/>
      <c r="X162" s="189"/>
      <c r="Y162" s="189"/>
      <c r="Z162" s="189"/>
      <c r="AA162" s="189"/>
      <c r="AB162" s="189"/>
      <c r="AC162" s="189"/>
      <c r="AD162" s="189"/>
      <c r="AE162" s="189"/>
      <c r="AF162" s="189"/>
      <c r="AG162" s="189"/>
      <c r="AH162" s="189"/>
      <c r="AI162" s="189"/>
      <c r="AJ162" s="189"/>
      <c r="AK162" s="189"/>
      <c r="AL162" s="189"/>
      <c r="AM162" s="189"/>
      <c r="AN162" s="189"/>
      <c r="AO162" s="189"/>
      <c r="AP162" s="189"/>
      <c r="AQ162" s="189"/>
      <c r="AR162" s="189"/>
      <c r="AS162" s="189"/>
      <c r="AT162" s="189"/>
      <c r="AU162" s="189"/>
      <c r="AV162" s="189"/>
      <c r="AW162" s="189"/>
      <c r="AX162" s="189"/>
      <c r="AY162" s="189"/>
      <c r="AZ162" s="189"/>
    </row>
    <row r="163">
      <c r="A163" s="189"/>
      <c r="B163" s="189"/>
      <c r="C163" s="189"/>
      <c r="D163" s="189"/>
      <c r="E163" s="189"/>
      <c r="F163" s="190"/>
      <c r="G163" s="65"/>
      <c r="H163" s="65"/>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c r="AJ163" s="189"/>
      <c r="AK163" s="189"/>
      <c r="AL163" s="189"/>
      <c r="AM163" s="189"/>
      <c r="AN163" s="189"/>
      <c r="AO163" s="189"/>
      <c r="AP163" s="189"/>
      <c r="AQ163" s="189"/>
      <c r="AR163" s="189"/>
      <c r="AS163" s="189"/>
      <c r="AT163" s="189"/>
      <c r="AU163" s="189"/>
      <c r="AV163" s="189"/>
      <c r="AW163" s="189"/>
      <c r="AX163" s="189"/>
      <c r="AY163" s="189"/>
      <c r="AZ163" s="189"/>
    </row>
    <row r="164">
      <c r="A164" s="189"/>
      <c r="B164" s="189"/>
      <c r="C164" s="189"/>
      <c r="D164" s="189"/>
      <c r="E164" s="189"/>
      <c r="F164" s="190"/>
      <c r="G164" s="65"/>
      <c r="H164" s="65"/>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189"/>
      <c r="AH164" s="189"/>
      <c r="AI164" s="189"/>
      <c r="AJ164" s="189"/>
      <c r="AK164" s="189"/>
      <c r="AL164" s="189"/>
      <c r="AM164" s="189"/>
      <c r="AN164" s="189"/>
      <c r="AO164" s="189"/>
      <c r="AP164" s="189"/>
      <c r="AQ164" s="189"/>
      <c r="AR164" s="189"/>
      <c r="AS164" s="189"/>
      <c r="AT164" s="189"/>
      <c r="AU164" s="189"/>
      <c r="AV164" s="189"/>
      <c r="AW164" s="189"/>
      <c r="AX164" s="189"/>
      <c r="AY164" s="189"/>
      <c r="AZ164" s="189"/>
    </row>
    <row r="165">
      <c r="A165" s="189"/>
      <c r="B165" s="189"/>
      <c r="C165" s="189"/>
      <c r="D165" s="189"/>
      <c r="E165" s="189"/>
      <c r="F165" s="190"/>
      <c r="G165" s="65"/>
      <c r="H165" s="65"/>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c r="AR165" s="189"/>
      <c r="AS165" s="189"/>
      <c r="AT165" s="189"/>
      <c r="AU165" s="189"/>
      <c r="AV165" s="189"/>
      <c r="AW165" s="189"/>
      <c r="AX165" s="189"/>
      <c r="AY165" s="189"/>
      <c r="AZ165" s="189"/>
    </row>
    <row r="166">
      <c r="A166" s="189"/>
      <c r="B166" s="189"/>
      <c r="C166" s="189"/>
      <c r="D166" s="189"/>
      <c r="E166" s="189"/>
      <c r="F166" s="190"/>
      <c r="G166" s="65"/>
      <c r="H166" s="65"/>
      <c r="I166" s="18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c r="AM166" s="189"/>
      <c r="AN166" s="189"/>
      <c r="AO166" s="189"/>
      <c r="AP166" s="189"/>
      <c r="AQ166" s="189"/>
      <c r="AR166" s="189"/>
      <c r="AS166" s="189"/>
      <c r="AT166" s="189"/>
      <c r="AU166" s="189"/>
      <c r="AV166" s="189"/>
      <c r="AW166" s="189"/>
      <c r="AX166" s="189"/>
      <c r="AY166" s="189"/>
      <c r="AZ166" s="189"/>
    </row>
    <row r="167">
      <c r="A167" s="189"/>
      <c r="B167" s="189"/>
      <c r="C167" s="189"/>
      <c r="D167" s="189"/>
      <c r="E167" s="189"/>
      <c r="F167" s="190"/>
      <c r="G167" s="65"/>
      <c r="H167" s="65"/>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89"/>
      <c r="AP167" s="189"/>
      <c r="AQ167" s="189"/>
      <c r="AR167" s="189"/>
      <c r="AS167" s="189"/>
      <c r="AT167" s="189"/>
      <c r="AU167" s="189"/>
      <c r="AV167" s="189"/>
      <c r="AW167" s="189"/>
      <c r="AX167" s="189"/>
      <c r="AY167" s="189"/>
      <c r="AZ167" s="189"/>
    </row>
    <row r="168">
      <c r="A168" s="189"/>
      <c r="B168" s="189"/>
      <c r="C168" s="189"/>
      <c r="D168" s="189"/>
      <c r="E168" s="189"/>
      <c r="F168" s="190"/>
      <c r="G168" s="65"/>
      <c r="H168" s="65"/>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189"/>
      <c r="AH168" s="189"/>
      <c r="AI168" s="189"/>
      <c r="AJ168" s="189"/>
      <c r="AK168" s="189"/>
      <c r="AL168" s="189"/>
      <c r="AM168" s="189"/>
      <c r="AN168" s="189"/>
      <c r="AO168" s="189"/>
      <c r="AP168" s="189"/>
      <c r="AQ168" s="189"/>
      <c r="AR168" s="189"/>
      <c r="AS168" s="189"/>
      <c r="AT168" s="189"/>
      <c r="AU168" s="189"/>
      <c r="AV168" s="189"/>
      <c r="AW168" s="189"/>
      <c r="AX168" s="189"/>
      <c r="AY168" s="189"/>
      <c r="AZ168" s="189"/>
    </row>
    <row r="169">
      <c r="A169" s="189"/>
      <c r="B169" s="189"/>
      <c r="C169" s="189"/>
      <c r="D169" s="189"/>
      <c r="E169" s="189"/>
      <c r="F169" s="190"/>
      <c r="G169" s="65"/>
      <c r="H169" s="65"/>
      <c r="I169" s="189"/>
      <c r="J169" s="189"/>
      <c r="K169" s="189"/>
      <c r="L169" s="189"/>
      <c r="M169" s="189"/>
      <c r="N169" s="189"/>
      <c r="O169" s="189"/>
      <c r="P169" s="189"/>
      <c r="Q169" s="189"/>
      <c r="R169" s="189"/>
      <c r="S169" s="189"/>
      <c r="T169" s="189"/>
      <c r="U169" s="189"/>
      <c r="V169" s="189"/>
      <c r="W169" s="189"/>
      <c r="X169" s="189"/>
      <c r="Y169" s="189"/>
      <c r="Z169" s="189"/>
      <c r="AA169" s="189"/>
      <c r="AB169" s="189"/>
      <c r="AC169" s="189"/>
      <c r="AD169" s="189"/>
      <c r="AE169" s="189"/>
      <c r="AF169" s="189"/>
      <c r="AG169" s="189"/>
      <c r="AH169" s="189"/>
      <c r="AI169" s="189"/>
      <c r="AJ169" s="189"/>
      <c r="AK169" s="189"/>
      <c r="AL169" s="189"/>
      <c r="AM169" s="189"/>
      <c r="AN169" s="189"/>
      <c r="AO169" s="189"/>
      <c r="AP169" s="189"/>
      <c r="AQ169" s="189"/>
      <c r="AR169" s="189"/>
      <c r="AS169" s="189"/>
      <c r="AT169" s="189"/>
      <c r="AU169" s="189"/>
      <c r="AV169" s="189"/>
      <c r="AW169" s="189"/>
      <c r="AX169" s="189"/>
      <c r="AY169" s="189"/>
      <c r="AZ169" s="189"/>
    </row>
    <row r="170">
      <c r="A170" s="189"/>
      <c r="B170" s="189"/>
      <c r="C170" s="189"/>
      <c r="D170" s="189"/>
      <c r="E170" s="189"/>
      <c r="F170" s="190"/>
      <c r="G170" s="65"/>
      <c r="H170" s="65"/>
      <c r="I170" s="189"/>
      <c r="J170" s="189"/>
      <c r="K170" s="189"/>
      <c r="L170" s="189"/>
      <c r="M170" s="189"/>
      <c r="N170" s="189"/>
      <c r="O170" s="189"/>
      <c r="P170" s="189"/>
      <c r="Q170" s="189"/>
      <c r="R170" s="189"/>
      <c r="S170" s="189"/>
      <c r="T170" s="189"/>
      <c r="U170" s="189"/>
      <c r="V170" s="189"/>
      <c r="W170" s="189"/>
      <c r="X170" s="189"/>
      <c r="Y170" s="189"/>
      <c r="Z170" s="189"/>
      <c r="AA170" s="189"/>
      <c r="AB170" s="189"/>
      <c r="AC170" s="189"/>
      <c r="AD170" s="189"/>
      <c r="AE170" s="189"/>
      <c r="AF170" s="189"/>
      <c r="AG170" s="189"/>
      <c r="AH170" s="189"/>
      <c r="AI170" s="189"/>
      <c r="AJ170" s="189"/>
      <c r="AK170" s="189"/>
      <c r="AL170" s="189"/>
      <c r="AM170" s="189"/>
      <c r="AN170" s="189"/>
      <c r="AO170" s="189"/>
      <c r="AP170" s="189"/>
      <c r="AQ170" s="189"/>
      <c r="AR170" s="189"/>
      <c r="AS170" s="189"/>
      <c r="AT170" s="189"/>
      <c r="AU170" s="189"/>
      <c r="AV170" s="189"/>
      <c r="AW170" s="189"/>
      <c r="AX170" s="189"/>
      <c r="AY170" s="189"/>
      <c r="AZ170" s="189"/>
    </row>
    <row r="171">
      <c r="A171" s="189"/>
      <c r="B171" s="189"/>
      <c r="C171" s="189"/>
      <c r="D171" s="189"/>
      <c r="E171" s="189"/>
      <c r="F171" s="190"/>
      <c r="G171" s="65"/>
      <c r="H171" s="65"/>
      <c r="I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189"/>
      <c r="AF171" s="189"/>
      <c r="AG171" s="189"/>
      <c r="AH171" s="189"/>
      <c r="AI171" s="189"/>
      <c r="AJ171" s="189"/>
      <c r="AK171" s="189"/>
      <c r="AL171" s="189"/>
      <c r="AM171" s="189"/>
      <c r="AN171" s="189"/>
      <c r="AO171" s="189"/>
      <c r="AP171" s="189"/>
      <c r="AQ171" s="189"/>
      <c r="AR171" s="189"/>
      <c r="AS171" s="189"/>
      <c r="AT171" s="189"/>
      <c r="AU171" s="189"/>
      <c r="AV171" s="189"/>
      <c r="AW171" s="189"/>
      <c r="AX171" s="189"/>
      <c r="AY171" s="189"/>
      <c r="AZ171" s="189"/>
    </row>
    <row r="172">
      <c r="A172" s="189"/>
      <c r="B172" s="189"/>
      <c r="C172" s="189"/>
      <c r="D172" s="189"/>
      <c r="E172" s="189"/>
      <c r="F172" s="190"/>
      <c r="G172" s="65"/>
      <c r="H172" s="65"/>
      <c r="I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c r="AE172" s="189"/>
      <c r="AF172" s="189"/>
      <c r="AG172" s="189"/>
      <c r="AH172" s="189"/>
      <c r="AI172" s="189"/>
      <c r="AJ172" s="189"/>
      <c r="AK172" s="189"/>
      <c r="AL172" s="189"/>
      <c r="AM172" s="189"/>
      <c r="AN172" s="189"/>
      <c r="AO172" s="189"/>
      <c r="AP172" s="189"/>
      <c r="AQ172" s="189"/>
      <c r="AR172" s="189"/>
      <c r="AS172" s="189"/>
      <c r="AT172" s="189"/>
      <c r="AU172" s="189"/>
      <c r="AV172" s="189"/>
      <c r="AW172" s="189"/>
      <c r="AX172" s="189"/>
      <c r="AY172" s="189"/>
      <c r="AZ172" s="189"/>
    </row>
    <row r="173">
      <c r="A173" s="189"/>
      <c r="B173" s="189"/>
      <c r="C173" s="189"/>
      <c r="D173" s="189"/>
      <c r="E173" s="189"/>
      <c r="F173" s="190"/>
      <c r="G173" s="65"/>
      <c r="H173" s="65"/>
      <c r="I173" s="189"/>
      <c r="J173" s="189"/>
      <c r="K173" s="189"/>
      <c r="L173" s="189"/>
      <c r="M173" s="189"/>
      <c r="N173" s="189"/>
      <c r="O173" s="189"/>
      <c r="P173" s="189"/>
      <c r="Q173" s="189"/>
      <c r="R173" s="189"/>
      <c r="S173" s="189"/>
      <c r="T173" s="189"/>
      <c r="U173" s="189"/>
      <c r="V173" s="189"/>
      <c r="W173" s="189"/>
      <c r="X173" s="189"/>
      <c r="Y173" s="189"/>
      <c r="Z173" s="189"/>
      <c r="AA173" s="189"/>
      <c r="AB173" s="189"/>
      <c r="AC173" s="189"/>
      <c r="AD173" s="189"/>
      <c r="AE173" s="189"/>
      <c r="AF173" s="189"/>
      <c r="AG173" s="189"/>
      <c r="AH173" s="189"/>
      <c r="AI173" s="189"/>
      <c r="AJ173" s="189"/>
      <c r="AK173" s="189"/>
      <c r="AL173" s="189"/>
      <c r="AM173" s="189"/>
      <c r="AN173" s="189"/>
      <c r="AO173" s="189"/>
      <c r="AP173" s="189"/>
      <c r="AQ173" s="189"/>
      <c r="AR173" s="189"/>
      <c r="AS173" s="189"/>
      <c r="AT173" s="189"/>
      <c r="AU173" s="189"/>
      <c r="AV173" s="189"/>
      <c r="AW173" s="189"/>
      <c r="AX173" s="189"/>
      <c r="AY173" s="189"/>
      <c r="AZ173" s="189"/>
    </row>
    <row r="174">
      <c r="A174" s="189"/>
      <c r="B174" s="189"/>
      <c r="C174" s="189"/>
      <c r="D174" s="189"/>
      <c r="E174" s="189"/>
      <c r="F174" s="190"/>
      <c r="G174" s="65"/>
      <c r="H174" s="65"/>
      <c r="I174" s="189"/>
      <c r="J174" s="189"/>
      <c r="K174" s="189"/>
      <c r="L174" s="189"/>
      <c r="M174" s="189"/>
      <c r="N174" s="189"/>
      <c r="O174" s="189"/>
      <c r="P174" s="189"/>
      <c r="Q174" s="189"/>
      <c r="R174" s="189"/>
      <c r="S174" s="189"/>
      <c r="T174" s="189"/>
      <c r="U174" s="189"/>
      <c r="V174" s="189"/>
      <c r="W174" s="189"/>
      <c r="X174" s="189"/>
      <c r="Y174" s="189"/>
      <c r="Z174" s="189"/>
      <c r="AA174" s="189"/>
      <c r="AB174" s="189"/>
      <c r="AC174" s="189"/>
      <c r="AD174" s="189"/>
      <c r="AE174" s="189"/>
      <c r="AF174" s="189"/>
      <c r="AG174" s="189"/>
      <c r="AH174" s="189"/>
      <c r="AI174" s="189"/>
      <c r="AJ174" s="189"/>
      <c r="AK174" s="189"/>
      <c r="AL174" s="189"/>
      <c r="AM174" s="189"/>
      <c r="AN174" s="189"/>
      <c r="AO174" s="189"/>
      <c r="AP174" s="189"/>
      <c r="AQ174" s="189"/>
      <c r="AR174" s="189"/>
      <c r="AS174" s="189"/>
      <c r="AT174" s="189"/>
      <c r="AU174" s="189"/>
      <c r="AV174" s="189"/>
      <c r="AW174" s="189"/>
      <c r="AX174" s="189"/>
      <c r="AY174" s="189"/>
      <c r="AZ174" s="189"/>
    </row>
    <row r="175">
      <c r="A175" s="189"/>
      <c r="B175" s="189"/>
      <c r="C175" s="189"/>
      <c r="D175" s="189"/>
      <c r="E175" s="189"/>
      <c r="F175" s="190"/>
      <c r="G175" s="65"/>
      <c r="H175" s="65"/>
      <c r="I175" s="189"/>
      <c r="J175" s="189"/>
      <c r="K175" s="189"/>
      <c r="L175" s="189"/>
      <c r="M175" s="189"/>
      <c r="N175" s="189"/>
      <c r="O175" s="189"/>
      <c r="P175" s="189"/>
      <c r="Q175" s="189"/>
      <c r="R175" s="189"/>
      <c r="S175" s="189"/>
      <c r="T175" s="189"/>
      <c r="U175" s="189"/>
      <c r="V175" s="189"/>
      <c r="W175" s="189"/>
      <c r="X175" s="189"/>
      <c r="Y175" s="189"/>
      <c r="Z175" s="189"/>
      <c r="AA175" s="189"/>
      <c r="AB175" s="189"/>
      <c r="AC175" s="189"/>
      <c r="AD175" s="189"/>
      <c r="AE175" s="189"/>
      <c r="AF175" s="189"/>
      <c r="AG175" s="189"/>
      <c r="AH175" s="189"/>
      <c r="AI175" s="189"/>
      <c r="AJ175" s="189"/>
      <c r="AK175" s="189"/>
      <c r="AL175" s="189"/>
      <c r="AM175" s="189"/>
      <c r="AN175" s="189"/>
      <c r="AO175" s="189"/>
      <c r="AP175" s="189"/>
      <c r="AQ175" s="189"/>
      <c r="AR175" s="189"/>
      <c r="AS175" s="189"/>
      <c r="AT175" s="189"/>
      <c r="AU175" s="189"/>
      <c r="AV175" s="189"/>
      <c r="AW175" s="189"/>
      <c r="AX175" s="189"/>
      <c r="AY175" s="189"/>
      <c r="AZ175" s="189"/>
    </row>
    <row r="176">
      <c r="A176" s="189"/>
      <c r="B176" s="189"/>
      <c r="C176" s="189"/>
      <c r="D176" s="189"/>
      <c r="E176" s="189"/>
      <c r="F176" s="190"/>
      <c r="G176" s="65"/>
      <c r="H176" s="65"/>
      <c r="I176" s="189"/>
      <c r="J176" s="189"/>
      <c r="K176" s="189"/>
      <c r="L176" s="189"/>
      <c r="M176" s="189"/>
      <c r="N176" s="189"/>
      <c r="O176" s="189"/>
      <c r="P176" s="189"/>
      <c r="Q176" s="189"/>
      <c r="R176" s="189"/>
      <c r="S176" s="189"/>
      <c r="T176" s="189"/>
      <c r="U176" s="189"/>
      <c r="V176" s="189"/>
      <c r="W176" s="189"/>
      <c r="X176" s="189"/>
      <c r="Y176" s="189"/>
      <c r="Z176" s="189"/>
      <c r="AA176" s="189"/>
      <c r="AB176" s="189"/>
      <c r="AC176" s="189"/>
      <c r="AD176" s="189"/>
      <c r="AE176" s="189"/>
      <c r="AF176" s="189"/>
      <c r="AG176" s="189"/>
      <c r="AH176" s="189"/>
      <c r="AI176" s="189"/>
      <c r="AJ176" s="189"/>
      <c r="AK176" s="189"/>
      <c r="AL176" s="189"/>
      <c r="AM176" s="189"/>
      <c r="AN176" s="189"/>
      <c r="AO176" s="189"/>
      <c r="AP176" s="189"/>
      <c r="AQ176" s="189"/>
      <c r="AR176" s="189"/>
      <c r="AS176" s="189"/>
      <c r="AT176" s="189"/>
      <c r="AU176" s="189"/>
      <c r="AV176" s="189"/>
      <c r="AW176" s="189"/>
      <c r="AX176" s="189"/>
      <c r="AY176" s="189"/>
      <c r="AZ176" s="189"/>
    </row>
    <row r="177">
      <c r="A177" s="189"/>
      <c r="B177" s="189"/>
      <c r="C177" s="189"/>
      <c r="D177" s="189"/>
      <c r="E177" s="189"/>
      <c r="F177" s="190"/>
      <c r="G177" s="65"/>
      <c r="H177" s="65"/>
      <c r="I177" s="189"/>
      <c r="J177" s="189"/>
      <c r="K177" s="189"/>
      <c r="L177" s="189"/>
      <c r="M177" s="189"/>
      <c r="N177" s="189"/>
      <c r="O177" s="189"/>
      <c r="P177" s="189"/>
      <c r="Q177" s="189"/>
      <c r="R177" s="189"/>
      <c r="S177" s="189"/>
      <c r="T177" s="189"/>
      <c r="U177" s="189"/>
      <c r="V177" s="189"/>
      <c r="W177" s="189"/>
      <c r="X177" s="189"/>
      <c r="Y177" s="189"/>
      <c r="Z177" s="189"/>
      <c r="AA177" s="189"/>
      <c r="AB177" s="189"/>
      <c r="AC177" s="189"/>
      <c r="AD177" s="189"/>
      <c r="AE177" s="189"/>
      <c r="AF177" s="189"/>
      <c r="AG177" s="189"/>
      <c r="AH177" s="189"/>
      <c r="AI177" s="189"/>
      <c r="AJ177" s="189"/>
      <c r="AK177" s="189"/>
      <c r="AL177" s="189"/>
      <c r="AM177" s="189"/>
      <c r="AN177" s="189"/>
      <c r="AO177" s="189"/>
      <c r="AP177" s="189"/>
      <c r="AQ177" s="189"/>
      <c r="AR177" s="189"/>
      <c r="AS177" s="189"/>
      <c r="AT177" s="189"/>
      <c r="AU177" s="189"/>
      <c r="AV177" s="189"/>
      <c r="AW177" s="189"/>
      <c r="AX177" s="189"/>
      <c r="AY177" s="189"/>
      <c r="AZ177" s="189"/>
    </row>
    <row r="178">
      <c r="A178" s="189"/>
      <c r="B178" s="189"/>
      <c r="C178" s="189"/>
      <c r="D178" s="189"/>
      <c r="E178" s="189"/>
      <c r="F178" s="190"/>
      <c r="G178" s="65"/>
      <c r="H178" s="65"/>
      <c r="I178" s="189"/>
      <c r="J178" s="189"/>
      <c r="K178" s="189"/>
      <c r="L178" s="189"/>
      <c r="M178" s="189"/>
      <c r="N178" s="189"/>
      <c r="O178" s="189"/>
      <c r="P178" s="189"/>
      <c r="Q178" s="189"/>
      <c r="R178" s="189"/>
      <c r="S178" s="189"/>
      <c r="T178" s="189"/>
      <c r="U178" s="189"/>
      <c r="V178" s="189"/>
      <c r="W178" s="189"/>
      <c r="X178" s="189"/>
      <c r="Y178" s="189"/>
      <c r="Z178" s="189"/>
      <c r="AA178" s="189"/>
      <c r="AB178" s="189"/>
      <c r="AC178" s="189"/>
      <c r="AD178" s="189"/>
      <c r="AE178" s="189"/>
      <c r="AF178" s="189"/>
      <c r="AG178" s="189"/>
      <c r="AH178" s="189"/>
      <c r="AI178" s="189"/>
      <c r="AJ178" s="189"/>
      <c r="AK178" s="189"/>
      <c r="AL178" s="189"/>
      <c r="AM178" s="189"/>
      <c r="AN178" s="189"/>
      <c r="AO178" s="189"/>
      <c r="AP178" s="189"/>
      <c r="AQ178" s="189"/>
      <c r="AR178" s="189"/>
      <c r="AS178" s="189"/>
      <c r="AT178" s="189"/>
      <c r="AU178" s="189"/>
      <c r="AV178" s="189"/>
      <c r="AW178" s="189"/>
      <c r="AX178" s="189"/>
      <c r="AY178" s="189"/>
      <c r="AZ178" s="189"/>
    </row>
    <row r="179">
      <c r="A179" s="189"/>
      <c r="B179" s="189"/>
      <c r="C179" s="189"/>
      <c r="D179" s="189"/>
      <c r="E179" s="189"/>
      <c r="F179" s="190"/>
      <c r="G179" s="65"/>
      <c r="H179" s="65"/>
      <c r="I179" s="189"/>
      <c r="J179" s="189"/>
      <c r="K179" s="189"/>
      <c r="L179" s="189"/>
      <c r="M179" s="189"/>
      <c r="N179" s="189"/>
      <c r="O179" s="189"/>
      <c r="P179" s="189"/>
      <c r="Q179" s="189"/>
      <c r="R179" s="189"/>
      <c r="S179" s="189"/>
      <c r="T179" s="189"/>
      <c r="U179" s="189"/>
      <c r="V179" s="189"/>
      <c r="W179" s="189"/>
      <c r="X179" s="189"/>
      <c r="Y179" s="189"/>
      <c r="Z179" s="189"/>
      <c r="AA179" s="189"/>
      <c r="AB179" s="189"/>
      <c r="AC179" s="189"/>
      <c r="AD179" s="189"/>
      <c r="AE179" s="189"/>
      <c r="AF179" s="189"/>
      <c r="AG179" s="189"/>
      <c r="AH179" s="189"/>
      <c r="AI179" s="189"/>
      <c r="AJ179" s="189"/>
      <c r="AK179" s="189"/>
      <c r="AL179" s="189"/>
      <c r="AM179" s="189"/>
      <c r="AN179" s="189"/>
      <c r="AO179" s="189"/>
      <c r="AP179" s="189"/>
      <c r="AQ179" s="189"/>
      <c r="AR179" s="189"/>
      <c r="AS179" s="189"/>
      <c r="AT179" s="189"/>
      <c r="AU179" s="189"/>
      <c r="AV179" s="189"/>
      <c r="AW179" s="189"/>
      <c r="AX179" s="189"/>
      <c r="AY179" s="189"/>
      <c r="AZ179" s="189"/>
    </row>
    <row r="180">
      <c r="A180" s="189"/>
      <c r="B180" s="189"/>
      <c r="C180" s="189"/>
      <c r="D180" s="189"/>
      <c r="E180" s="189"/>
      <c r="F180" s="190"/>
      <c r="G180" s="65"/>
      <c r="H180" s="65"/>
      <c r="I180" s="189"/>
      <c r="J180" s="189"/>
      <c r="K180" s="189"/>
      <c r="L180" s="189"/>
      <c r="M180" s="189"/>
      <c r="N180" s="189"/>
      <c r="O180" s="189"/>
      <c r="P180" s="189"/>
      <c r="Q180" s="189"/>
      <c r="R180" s="189"/>
      <c r="S180" s="189"/>
      <c r="T180" s="189"/>
      <c r="U180" s="189"/>
      <c r="V180" s="189"/>
      <c r="W180" s="189"/>
      <c r="X180" s="189"/>
      <c r="Y180" s="189"/>
      <c r="Z180" s="189"/>
      <c r="AA180" s="189"/>
      <c r="AB180" s="189"/>
      <c r="AC180" s="189"/>
      <c r="AD180" s="189"/>
      <c r="AE180" s="189"/>
      <c r="AF180" s="189"/>
      <c r="AG180" s="189"/>
      <c r="AH180" s="189"/>
      <c r="AI180" s="189"/>
      <c r="AJ180" s="189"/>
      <c r="AK180" s="189"/>
      <c r="AL180" s="189"/>
      <c r="AM180" s="189"/>
      <c r="AN180" s="189"/>
      <c r="AO180" s="189"/>
      <c r="AP180" s="189"/>
      <c r="AQ180" s="189"/>
      <c r="AR180" s="189"/>
      <c r="AS180" s="189"/>
      <c r="AT180" s="189"/>
      <c r="AU180" s="189"/>
      <c r="AV180" s="189"/>
      <c r="AW180" s="189"/>
      <c r="AX180" s="189"/>
      <c r="AY180" s="189"/>
      <c r="AZ180" s="189"/>
    </row>
    <row r="181">
      <c r="A181" s="189"/>
      <c r="B181" s="189"/>
      <c r="C181" s="189"/>
      <c r="D181" s="189"/>
      <c r="E181" s="189"/>
      <c r="F181" s="190"/>
      <c r="G181" s="65"/>
      <c r="H181" s="65"/>
      <c r="I181" s="189"/>
      <c r="J181" s="189"/>
      <c r="K181" s="189"/>
      <c r="L181" s="189"/>
      <c r="M181" s="189"/>
      <c r="N181" s="189"/>
      <c r="O181" s="189"/>
      <c r="P181" s="189"/>
      <c r="Q181" s="189"/>
      <c r="R181" s="189"/>
      <c r="S181" s="189"/>
      <c r="T181" s="189"/>
      <c r="U181" s="189"/>
      <c r="V181" s="189"/>
      <c r="W181" s="189"/>
      <c r="X181" s="189"/>
      <c r="Y181" s="189"/>
      <c r="Z181" s="189"/>
      <c r="AA181" s="189"/>
      <c r="AB181" s="189"/>
      <c r="AC181" s="189"/>
      <c r="AD181" s="189"/>
      <c r="AE181" s="189"/>
      <c r="AF181" s="189"/>
      <c r="AG181" s="189"/>
      <c r="AH181" s="189"/>
      <c r="AI181" s="189"/>
      <c r="AJ181" s="189"/>
      <c r="AK181" s="189"/>
      <c r="AL181" s="189"/>
      <c r="AM181" s="189"/>
      <c r="AN181" s="189"/>
      <c r="AO181" s="189"/>
      <c r="AP181" s="189"/>
      <c r="AQ181" s="189"/>
      <c r="AR181" s="189"/>
      <c r="AS181" s="189"/>
      <c r="AT181" s="189"/>
      <c r="AU181" s="189"/>
      <c r="AV181" s="189"/>
      <c r="AW181" s="189"/>
      <c r="AX181" s="189"/>
      <c r="AY181" s="189"/>
      <c r="AZ181" s="189"/>
    </row>
    <row r="182">
      <c r="A182" s="189"/>
      <c r="B182" s="189"/>
      <c r="C182" s="189"/>
      <c r="D182" s="189"/>
      <c r="E182" s="189"/>
      <c r="F182" s="190"/>
      <c r="G182" s="65"/>
      <c r="H182" s="65"/>
      <c r="I182" s="189"/>
      <c r="J182" s="189"/>
      <c r="K182" s="189"/>
      <c r="L182" s="189"/>
      <c r="M182" s="189"/>
      <c r="N182" s="189"/>
      <c r="O182" s="189"/>
      <c r="P182" s="189"/>
      <c r="Q182" s="189"/>
      <c r="R182" s="189"/>
      <c r="S182" s="189"/>
      <c r="T182" s="189"/>
      <c r="U182" s="189"/>
      <c r="V182" s="189"/>
      <c r="W182" s="189"/>
      <c r="X182" s="189"/>
      <c r="Y182" s="189"/>
      <c r="Z182" s="189"/>
      <c r="AA182" s="189"/>
      <c r="AB182" s="189"/>
      <c r="AC182" s="189"/>
      <c r="AD182" s="189"/>
      <c r="AE182" s="189"/>
      <c r="AF182" s="189"/>
      <c r="AG182" s="189"/>
      <c r="AH182" s="189"/>
      <c r="AI182" s="189"/>
      <c r="AJ182" s="189"/>
      <c r="AK182" s="189"/>
      <c r="AL182" s="189"/>
      <c r="AM182" s="189"/>
      <c r="AN182" s="189"/>
      <c r="AO182" s="189"/>
      <c r="AP182" s="189"/>
      <c r="AQ182" s="189"/>
      <c r="AR182" s="189"/>
      <c r="AS182" s="189"/>
      <c r="AT182" s="189"/>
      <c r="AU182" s="189"/>
      <c r="AV182" s="189"/>
      <c r="AW182" s="189"/>
      <c r="AX182" s="189"/>
      <c r="AY182" s="189"/>
      <c r="AZ182" s="189"/>
    </row>
    <row r="183">
      <c r="A183" s="189"/>
      <c r="B183" s="189"/>
      <c r="C183" s="189"/>
      <c r="D183" s="189"/>
      <c r="E183" s="189"/>
      <c r="F183" s="190"/>
      <c r="G183" s="65"/>
      <c r="H183" s="65"/>
      <c r="I183" s="189"/>
      <c r="J183" s="189"/>
      <c r="K183" s="189"/>
      <c r="L183" s="189"/>
      <c r="M183" s="189"/>
      <c r="N183" s="189"/>
      <c r="O183" s="189"/>
      <c r="P183" s="189"/>
      <c r="Q183" s="189"/>
      <c r="R183" s="189"/>
      <c r="S183" s="189"/>
      <c r="T183" s="189"/>
      <c r="U183" s="189"/>
      <c r="V183" s="189"/>
      <c r="W183" s="189"/>
      <c r="X183" s="189"/>
      <c r="Y183" s="189"/>
      <c r="Z183" s="189"/>
      <c r="AA183" s="189"/>
      <c r="AB183" s="189"/>
      <c r="AC183" s="189"/>
      <c r="AD183" s="189"/>
      <c r="AE183" s="189"/>
      <c r="AF183" s="189"/>
      <c r="AG183" s="189"/>
      <c r="AH183" s="189"/>
      <c r="AI183" s="189"/>
      <c r="AJ183" s="189"/>
      <c r="AK183" s="189"/>
      <c r="AL183" s="189"/>
      <c r="AM183" s="189"/>
      <c r="AN183" s="189"/>
      <c r="AO183" s="189"/>
      <c r="AP183" s="189"/>
      <c r="AQ183" s="189"/>
      <c r="AR183" s="189"/>
      <c r="AS183" s="189"/>
      <c r="AT183" s="189"/>
      <c r="AU183" s="189"/>
      <c r="AV183" s="189"/>
      <c r="AW183" s="189"/>
      <c r="AX183" s="189"/>
      <c r="AY183" s="189"/>
      <c r="AZ183" s="189"/>
    </row>
    <row r="184">
      <c r="A184" s="189"/>
      <c r="B184" s="189"/>
      <c r="C184" s="189"/>
      <c r="D184" s="189"/>
      <c r="E184" s="189"/>
      <c r="F184" s="190"/>
      <c r="G184" s="65"/>
      <c r="H184" s="65"/>
      <c r="I184" s="189"/>
      <c r="J184" s="189"/>
      <c r="K184" s="189"/>
      <c r="L184" s="189"/>
      <c r="M184" s="189"/>
      <c r="N184" s="189"/>
      <c r="O184" s="189"/>
      <c r="P184" s="189"/>
      <c r="Q184" s="189"/>
      <c r="R184" s="189"/>
      <c r="S184" s="189"/>
      <c r="T184" s="189"/>
      <c r="U184" s="189"/>
      <c r="V184" s="189"/>
      <c r="W184" s="189"/>
      <c r="X184" s="189"/>
      <c r="Y184" s="189"/>
      <c r="Z184" s="189"/>
      <c r="AA184" s="189"/>
      <c r="AB184" s="189"/>
      <c r="AC184" s="189"/>
      <c r="AD184" s="189"/>
      <c r="AE184" s="189"/>
      <c r="AF184" s="189"/>
      <c r="AG184" s="189"/>
      <c r="AH184" s="189"/>
      <c r="AI184" s="189"/>
      <c r="AJ184" s="189"/>
      <c r="AK184" s="189"/>
      <c r="AL184" s="189"/>
      <c r="AM184" s="189"/>
      <c r="AN184" s="189"/>
      <c r="AO184" s="189"/>
      <c r="AP184" s="189"/>
      <c r="AQ184" s="189"/>
      <c r="AR184" s="189"/>
      <c r="AS184" s="189"/>
      <c r="AT184" s="189"/>
      <c r="AU184" s="189"/>
      <c r="AV184" s="189"/>
      <c r="AW184" s="189"/>
      <c r="AX184" s="189"/>
      <c r="AY184" s="189"/>
      <c r="AZ184" s="189"/>
    </row>
    <row r="185">
      <c r="A185" s="189"/>
      <c r="B185" s="189"/>
      <c r="C185" s="189"/>
      <c r="D185" s="189"/>
      <c r="E185" s="189"/>
      <c r="F185" s="190"/>
      <c r="G185" s="65"/>
      <c r="H185" s="65"/>
      <c r="I185" s="189"/>
      <c r="J185" s="189"/>
      <c r="K185" s="189"/>
      <c r="L185" s="189"/>
      <c r="M185" s="189"/>
      <c r="N185" s="189"/>
      <c r="O185" s="189"/>
      <c r="P185" s="189"/>
      <c r="Q185" s="189"/>
      <c r="R185" s="189"/>
      <c r="S185" s="189"/>
      <c r="T185" s="189"/>
      <c r="U185" s="189"/>
      <c r="V185" s="189"/>
      <c r="W185" s="189"/>
      <c r="X185" s="189"/>
      <c r="Y185" s="189"/>
      <c r="Z185" s="189"/>
      <c r="AA185" s="189"/>
      <c r="AB185" s="189"/>
      <c r="AC185" s="189"/>
      <c r="AD185" s="189"/>
      <c r="AE185" s="189"/>
      <c r="AF185" s="189"/>
      <c r="AG185" s="189"/>
      <c r="AH185" s="189"/>
      <c r="AI185" s="189"/>
      <c r="AJ185" s="189"/>
      <c r="AK185" s="189"/>
      <c r="AL185" s="189"/>
      <c r="AM185" s="189"/>
      <c r="AN185" s="189"/>
      <c r="AO185" s="189"/>
      <c r="AP185" s="189"/>
      <c r="AQ185" s="189"/>
      <c r="AR185" s="189"/>
      <c r="AS185" s="189"/>
      <c r="AT185" s="189"/>
      <c r="AU185" s="189"/>
      <c r="AV185" s="189"/>
      <c r="AW185" s="189"/>
      <c r="AX185" s="189"/>
      <c r="AY185" s="189"/>
      <c r="AZ185" s="189"/>
    </row>
    <row r="186">
      <c r="A186" s="189"/>
      <c r="B186" s="189"/>
      <c r="C186" s="189"/>
      <c r="D186" s="189"/>
      <c r="E186" s="189"/>
      <c r="F186" s="190"/>
      <c r="G186" s="65"/>
      <c r="H186" s="65"/>
      <c r="I186" s="189"/>
      <c r="J186" s="189"/>
      <c r="K186" s="189"/>
      <c r="L186" s="189"/>
      <c r="M186" s="189"/>
      <c r="N186" s="189"/>
      <c r="O186" s="189"/>
      <c r="P186" s="189"/>
      <c r="Q186" s="189"/>
      <c r="R186" s="189"/>
      <c r="S186" s="189"/>
      <c r="T186" s="189"/>
      <c r="U186" s="189"/>
      <c r="V186" s="189"/>
      <c r="W186" s="189"/>
      <c r="X186" s="189"/>
      <c r="Y186" s="189"/>
      <c r="Z186" s="189"/>
      <c r="AA186" s="189"/>
      <c r="AB186" s="189"/>
      <c r="AC186" s="189"/>
      <c r="AD186" s="189"/>
      <c r="AE186" s="189"/>
      <c r="AF186" s="189"/>
      <c r="AG186" s="189"/>
      <c r="AH186" s="189"/>
      <c r="AI186" s="189"/>
      <c r="AJ186" s="189"/>
      <c r="AK186" s="189"/>
      <c r="AL186" s="189"/>
      <c r="AM186" s="189"/>
      <c r="AN186" s="189"/>
      <c r="AO186" s="189"/>
      <c r="AP186" s="189"/>
      <c r="AQ186" s="189"/>
      <c r="AR186" s="189"/>
      <c r="AS186" s="189"/>
      <c r="AT186" s="189"/>
      <c r="AU186" s="189"/>
      <c r="AV186" s="189"/>
      <c r="AW186" s="189"/>
      <c r="AX186" s="189"/>
      <c r="AY186" s="189"/>
      <c r="AZ186" s="189"/>
    </row>
    <row r="187">
      <c r="A187" s="189"/>
      <c r="B187" s="189"/>
      <c r="C187" s="189"/>
      <c r="D187" s="189"/>
      <c r="E187" s="189"/>
      <c r="F187" s="190"/>
      <c r="G187" s="65"/>
      <c r="H187" s="65"/>
      <c r="I187" s="189"/>
      <c r="J187" s="189"/>
      <c r="K187" s="189"/>
      <c r="L187" s="189"/>
      <c r="M187" s="189"/>
      <c r="N187" s="189"/>
      <c r="O187" s="189"/>
      <c r="P187" s="189"/>
      <c r="Q187" s="189"/>
      <c r="R187" s="189"/>
      <c r="S187" s="189"/>
      <c r="T187" s="189"/>
      <c r="U187" s="189"/>
      <c r="V187" s="189"/>
      <c r="W187" s="189"/>
      <c r="X187" s="189"/>
      <c r="Y187" s="189"/>
      <c r="Z187" s="189"/>
      <c r="AA187" s="189"/>
      <c r="AB187" s="189"/>
      <c r="AC187" s="189"/>
      <c r="AD187" s="189"/>
      <c r="AE187" s="189"/>
      <c r="AF187" s="189"/>
      <c r="AG187" s="189"/>
      <c r="AH187" s="189"/>
      <c r="AI187" s="189"/>
      <c r="AJ187" s="189"/>
      <c r="AK187" s="189"/>
      <c r="AL187" s="189"/>
      <c r="AM187" s="189"/>
      <c r="AN187" s="189"/>
      <c r="AO187" s="189"/>
      <c r="AP187" s="189"/>
      <c r="AQ187" s="189"/>
      <c r="AR187" s="189"/>
      <c r="AS187" s="189"/>
      <c r="AT187" s="189"/>
      <c r="AU187" s="189"/>
      <c r="AV187" s="189"/>
      <c r="AW187" s="189"/>
      <c r="AX187" s="189"/>
      <c r="AY187" s="189"/>
      <c r="AZ187" s="189"/>
    </row>
    <row r="188">
      <c r="A188" s="189"/>
      <c r="B188" s="189"/>
      <c r="C188" s="189"/>
      <c r="D188" s="189"/>
      <c r="E188" s="189"/>
      <c r="F188" s="190"/>
      <c r="G188" s="65"/>
      <c r="H188" s="65"/>
      <c r="I188" s="189"/>
      <c r="J188" s="189"/>
      <c r="K188" s="189"/>
      <c r="L188" s="189"/>
      <c r="M188" s="189"/>
      <c r="N188" s="189"/>
      <c r="O188" s="189"/>
      <c r="P188" s="189"/>
      <c r="Q188" s="189"/>
      <c r="R188" s="189"/>
      <c r="S188" s="189"/>
      <c r="T188" s="189"/>
      <c r="U188" s="189"/>
      <c r="V188" s="189"/>
      <c r="W188" s="189"/>
      <c r="X188" s="189"/>
      <c r="Y188" s="189"/>
      <c r="Z188" s="189"/>
      <c r="AA188" s="189"/>
      <c r="AB188" s="189"/>
      <c r="AC188" s="189"/>
      <c r="AD188" s="189"/>
      <c r="AE188" s="189"/>
      <c r="AF188" s="189"/>
      <c r="AG188" s="189"/>
      <c r="AH188" s="189"/>
      <c r="AI188" s="189"/>
      <c r="AJ188" s="189"/>
      <c r="AK188" s="189"/>
      <c r="AL188" s="189"/>
      <c r="AM188" s="189"/>
      <c r="AN188" s="189"/>
      <c r="AO188" s="189"/>
      <c r="AP188" s="189"/>
      <c r="AQ188" s="189"/>
      <c r="AR188" s="189"/>
      <c r="AS188" s="189"/>
      <c r="AT188" s="189"/>
      <c r="AU188" s="189"/>
      <c r="AV188" s="189"/>
      <c r="AW188" s="189"/>
      <c r="AX188" s="189"/>
      <c r="AY188" s="189"/>
      <c r="AZ188" s="189"/>
    </row>
    <row r="189">
      <c r="A189" s="189"/>
      <c r="B189" s="189"/>
      <c r="C189" s="189"/>
      <c r="D189" s="189"/>
      <c r="E189" s="189"/>
      <c r="F189" s="190"/>
      <c r="G189" s="65"/>
      <c r="H189" s="65"/>
      <c r="I189" s="189"/>
      <c r="J189" s="189"/>
      <c r="K189" s="189"/>
      <c r="L189" s="189"/>
      <c r="M189" s="189"/>
      <c r="N189" s="189"/>
      <c r="O189" s="189"/>
      <c r="P189" s="189"/>
      <c r="Q189" s="189"/>
      <c r="R189" s="189"/>
      <c r="S189" s="189"/>
      <c r="T189" s="189"/>
      <c r="U189" s="189"/>
      <c r="V189" s="189"/>
      <c r="W189" s="189"/>
      <c r="X189" s="189"/>
      <c r="Y189" s="189"/>
      <c r="Z189" s="189"/>
      <c r="AA189" s="189"/>
      <c r="AB189" s="189"/>
      <c r="AC189" s="189"/>
      <c r="AD189" s="189"/>
      <c r="AE189" s="189"/>
      <c r="AF189" s="189"/>
      <c r="AG189" s="189"/>
      <c r="AH189" s="189"/>
      <c r="AI189" s="189"/>
      <c r="AJ189" s="189"/>
      <c r="AK189" s="189"/>
      <c r="AL189" s="189"/>
      <c r="AM189" s="189"/>
      <c r="AN189" s="189"/>
      <c r="AO189" s="189"/>
      <c r="AP189" s="189"/>
      <c r="AQ189" s="189"/>
      <c r="AR189" s="189"/>
      <c r="AS189" s="189"/>
      <c r="AT189" s="189"/>
      <c r="AU189" s="189"/>
      <c r="AV189" s="189"/>
      <c r="AW189" s="189"/>
      <c r="AX189" s="189"/>
      <c r="AY189" s="189"/>
      <c r="AZ189" s="189"/>
    </row>
    <row r="190">
      <c r="A190" s="189"/>
      <c r="B190" s="189"/>
      <c r="C190" s="189"/>
      <c r="D190" s="189"/>
      <c r="E190" s="189"/>
      <c r="F190" s="190"/>
      <c r="G190" s="65"/>
      <c r="H190" s="65"/>
      <c r="I190" s="189"/>
      <c r="J190" s="189"/>
      <c r="K190" s="189"/>
      <c r="L190" s="189"/>
      <c r="M190" s="189"/>
      <c r="N190" s="189"/>
      <c r="O190" s="189"/>
      <c r="P190" s="189"/>
      <c r="Q190" s="189"/>
      <c r="R190" s="189"/>
      <c r="S190" s="189"/>
      <c r="T190" s="189"/>
      <c r="U190" s="189"/>
      <c r="V190" s="189"/>
      <c r="W190" s="189"/>
      <c r="X190" s="189"/>
      <c r="Y190" s="189"/>
      <c r="Z190" s="189"/>
      <c r="AA190" s="189"/>
      <c r="AB190" s="189"/>
      <c r="AC190" s="189"/>
      <c r="AD190" s="189"/>
      <c r="AE190" s="189"/>
      <c r="AF190" s="189"/>
      <c r="AG190" s="189"/>
      <c r="AH190" s="189"/>
      <c r="AI190" s="189"/>
      <c r="AJ190" s="189"/>
      <c r="AK190" s="189"/>
      <c r="AL190" s="189"/>
      <c r="AM190" s="189"/>
      <c r="AN190" s="189"/>
      <c r="AO190" s="189"/>
      <c r="AP190" s="189"/>
      <c r="AQ190" s="189"/>
      <c r="AR190" s="189"/>
      <c r="AS190" s="189"/>
      <c r="AT190" s="189"/>
      <c r="AU190" s="189"/>
      <c r="AV190" s="189"/>
      <c r="AW190" s="189"/>
      <c r="AX190" s="189"/>
      <c r="AY190" s="189"/>
      <c r="AZ190" s="189"/>
    </row>
    <row r="191">
      <c r="A191" s="189"/>
      <c r="B191" s="189"/>
      <c r="C191" s="189"/>
      <c r="D191" s="189"/>
      <c r="E191" s="189"/>
      <c r="F191" s="190"/>
      <c r="G191" s="65"/>
      <c r="H191" s="65"/>
      <c r="I191" s="189"/>
      <c r="J191" s="189"/>
      <c r="K191" s="189"/>
      <c r="L191" s="189"/>
      <c r="M191" s="189"/>
      <c r="N191" s="189"/>
      <c r="O191" s="189"/>
      <c r="P191" s="189"/>
      <c r="Q191" s="189"/>
      <c r="R191" s="189"/>
      <c r="S191" s="189"/>
      <c r="T191" s="189"/>
      <c r="U191" s="189"/>
      <c r="V191" s="189"/>
      <c r="W191" s="189"/>
      <c r="X191" s="189"/>
      <c r="Y191" s="189"/>
      <c r="Z191" s="189"/>
      <c r="AA191" s="189"/>
      <c r="AB191" s="189"/>
      <c r="AC191" s="189"/>
      <c r="AD191" s="189"/>
      <c r="AE191" s="189"/>
      <c r="AF191" s="189"/>
      <c r="AG191" s="189"/>
      <c r="AH191" s="189"/>
      <c r="AI191" s="189"/>
      <c r="AJ191" s="189"/>
      <c r="AK191" s="189"/>
      <c r="AL191" s="189"/>
      <c r="AM191" s="189"/>
      <c r="AN191" s="189"/>
      <c r="AO191" s="189"/>
      <c r="AP191" s="189"/>
      <c r="AQ191" s="189"/>
      <c r="AR191" s="189"/>
      <c r="AS191" s="189"/>
      <c r="AT191" s="189"/>
      <c r="AU191" s="189"/>
      <c r="AV191" s="189"/>
      <c r="AW191" s="189"/>
      <c r="AX191" s="189"/>
      <c r="AY191" s="189"/>
      <c r="AZ191" s="189"/>
    </row>
    <row r="192">
      <c r="A192" s="189"/>
      <c r="B192" s="189"/>
      <c r="C192" s="189"/>
      <c r="D192" s="189"/>
      <c r="E192" s="189"/>
      <c r="F192" s="190"/>
      <c r="G192" s="65"/>
      <c r="H192" s="65"/>
      <c r="I192" s="189"/>
      <c r="J192" s="189"/>
      <c r="K192" s="189"/>
      <c r="L192" s="189"/>
      <c r="M192" s="189"/>
      <c r="N192" s="189"/>
      <c r="O192" s="189"/>
      <c r="P192" s="189"/>
      <c r="Q192" s="189"/>
      <c r="R192" s="189"/>
      <c r="S192" s="189"/>
      <c r="T192" s="189"/>
      <c r="U192" s="189"/>
      <c r="V192" s="189"/>
      <c r="W192" s="189"/>
      <c r="X192" s="189"/>
      <c r="Y192" s="189"/>
      <c r="Z192" s="189"/>
      <c r="AA192" s="189"/>
      <c r="AB192" s="189"/>
      <c r="AC192" s="189"/>
      <c r="AD192" s="189"/>
      <c r="AE192" s="189"/>
      <c r="AF192" s="189"/>
      <c r="AG192" s="189"/>
      <c r="AH192" s="189"/>
      <c r="AI192" s="189"/>
      <c r="AJ192" s="189"/>
      <c r="AK192" s="189"/>
      <c r="AL192" s="189"/>
      <c r="AM192" s="189"/>
      <c r="AN192" s="189"/>
      <c r="AO192" s="189"/>
      <c r="AP192" s="189"/>
      <c r="AQ192" s="189"/>
      <c r="AR192" s="189"/>
      <c r="AS192" s="189"/>
      <c r="AT192" s="189"/>
      <c r="AU192" s="189"/>
      <c r="AV192" s="189"/>
      <c r="AW192" s="189"/>
      <c r="AX192" s="189"/>
      <c r="AY192" s="189"/>
      <c r="AZ192" s="189"/>
    </row>
    <row r="193">
      <c r="A193" s="189"/>
      <c r="B193" s="189"/>
      <c r="C193" s="189"/>
      <c r="D193" s="189"/>
      <c r="E193" s="189"/>
      <c r="F193" s="190"/>
      <c r="G193" s="65"/>
      <c r="H193" s="65"/>
      <c r="I193" s="189"/>
      <c r="J193" s="189"/>
      <c r="K193" s="189"/>
      <c r="L193" s="189"/>
      <c r="M193" s="189"/>
      <c r="N193" s="189"/>
      <c r="O193" s="189"/>
      <c r="P193" s="189"/>
      <c r="Q193" s="189"/>
      <c r="R193" s="189"/>
      <c r="S193" s="189"/>
      <c r="T193" s="189"/>
      <c r="U193" s="189"/>
      <c r="V193" s="189"/>
      <c r="W193" s="189"/>
      <c r="X193" s="189"/>
      <c r="Y193" s="189"/>
      <c r="Z193" s="189"/>
      <c r="AA193" s="189"/>
      <c r="AB193" s="189"/>
      <c r="AC193" s="189"/>
      <c r="AD193" s="189"/>
      <c r="AE193" s="189"/>
      <c r="AF193" s="189"/>
      <c r="AG193" s="189"/>
      <c r="AH193" s="189"/>
      <c r="AI193" s="189"/>
      <c r="AJ193" s="189"/>
      <c r="AK193" s="189"/>
      <c r="AL193" s="189"/>
      <c r="AM193" s="189"/>
      <c r="AN193" s="189"/>
      <c r="AO193" s="189"/>
      <c r="AP193" s="189"/>
      <c r="AQ193" s="189"/>
      <c r="AR193" s="189"/>
      <c r="AS193" s="189"/>
      <c r="AT193" s="189"/>
      <c r="AU193" s="189"/>
      <c r="AV193" s="189"/>
      <c r="AW193" s="189"/>
      <c r="AX193" s="189"/>
      <c r="AY193" s="189"/>
      <c r="AZ193" s="189"/>
    </row>
    <row r="194">
      <c r="A194" s="189"/>
      <c r="B194" s="189"/>
      <c r="C194" s="189"/>
      <c r="D194" s="189"/>
      <c r="E194" s="189"/>
      <c r="F194" s="190"/>
      <c r="G194" s="65"/>
      <c r="H194" s="65"/>
      <c r="I194" s="189"/>
      <c r="J194" s="189"/>
      <c r="K194" s="189"/>
      <c r="L194" s="189"/>
      <c r="M194" s="189"/>
      <c r="N194" s="189"/>
      <c r="O194" s="189"/>
      <c r="P194" s="189"/>
      <c r="Q194" s="189"/>
      <c r="R194" s="189"/>
      <c r="S194" s="189"/>
      <c r="T194" s="189"/>
      <c r="U194" s="189"/>
      <c r="V194" s="189"/>
      <c r="W194" s="189"/>
      <c r="X194" s="189"/>
      <c r="Y194" s="189"/>
      <c r="Z194" s="189"/>
      <c r="AA194" s="189"/>
      <c r="AB194" s="189"/>
      <c r="AC194" s="189"/>
      <c r="AD194" s="189"/>
      <c r="AE194" s="189"/>
      <c r="AF194" s="189"/>
      <c r="AG194" s="189"/>
      <c r="AH194" s="189"/>
      <c r="AI194" s="189"/>
      <c r="AJ194" s="189"/>
      <c r="AK194" s="189"/>
      <c r="AL194" s="189"/>
      <c r="AM194" s="189"/>
      <c r="AN194" s="189"/>
      <c r="AO194" s="189"/>
      <c r="AP194" s="189"/>
      <c r="AQ194" s="189"/>
      <c r="AR194" s="189"/>
      <c r="AS194" s="189"/>
      <c r="AT194" s="189"/>
      <c r="AU194" s="189"/>
      <c r="AV194" s="189"/>
      <c r="AW194" s="189"/>
      <c r="AX194" s="189"/>
      <c r="AY194" s="189"/>
      <c r="AZ194" s="189"/>
    </row>
    <row r="195">
      <c r="A195" s="189"/>
      <c r="B195" s="189"/>
      <c r="C195" s="189"/>
      <c r="D195" s="189"/>
      <c r="E195" s="189"/>
      <c r="F195" s="190"/>
      <c r="G195" s="65"/>
      <c r="H195" s="65"/>
      <c r="I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row>
    <row r="196">
      <c r="A196" s="189"/>
      <c r="B196" s="189"/>
      <c r="C196" s="189"/>
      <c r="D196" s="189"/>
      <c r="E196" s="189"/>
      <c r="F196" s="190"/>
      <c r="G196" s="65"/>
      <c r="H196" s="65"/>
      <c r="I196" s="189"/>
      <c r="J196" s="189"/>
      <c r="K196" s="189"/>
      <c r="L196" s="189"/>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89"/>
    </row>
    <row r="197">
      <c r="A197" s="189"/>
      <c r="B197" s="189"/>
      <c r="C197" s="189"/>
      <c r="D197" s="189"/>
      <c r="E197" s="189"/>
      <c r="F197" s="190"/>
      <c r="G197" s="65"/>
      <c r="H197" s="65"/>
      <c r="I197" s="189"/>
      <c r="J197" s="189"/>
      <c r="K197" s="189"/>
      <c r="L197" s="189"/>
      <c r="M197" s="189"/>
      <c r="N197" s="189"/>
      <c r="O197" s="189"/>
      <c r="P197" s="189"/>
      <c r="Q197" s="189"/>
      <c r="R197" s="189"/>
      <c r="S197" s="189"/>
      <c r="T197" s="189"/>
      <c r="U197" s="189"/>
      <c r="V197" s="189"/>
      <c r="W197" s="189"/>
      <c r="X197" s="189"/>
      <c r="Y197" s="189"/>
      <c r="Z197" s="189"/>
      <c r="AA197" s="189"/>
      <c r="AB197" s="189"/>
      <c r="AC197" s="189"/>
      <c r="AD197" s="189"/>
      <c r="AE197" s="189"/>
      <c r="AF197" s="189"/>
      <c r="AG197" s="189"/>
      <c r="AH197" s="189"/>
      <c r="AI197" s="189"/>
      <c r="AJ197" s="189"/>
      <c r="AK197" s="189"/>
      <c r="AL197" s="189"/>
      <c r="AM197" s="189"/>
      <c r="AN197" s="189"/>
      <c r="AO197" s="189"/>
      <c r="AP197" s="189"/>
      <c r="AQ197" s="189"/>
      <c r="AR197" s="189"/>
      <c r="AS197" s="189"/>
      <c r="AT197" s="189"/>
      <c r="AU197" s="189"/>
      <c r="AV197" s="189"/>
      <c r="AW197" s="189"/>
      <c r="AX197" s="189"/>
      <c r="AY197" s="189"/>
      <c r="AZ197" s="189"/>
    </row>
    <row r="198">
      <c r="A198" s="189"/>
      <c r="B198" s="189"/>
      <c r="C198" s="189"/>
      <c r="D198" s="189"/>
      <c r="E198" s="189"/>
      <c r="F198" s="190"/>
      <c r="G198" s="65"/>
      <c r="H198" s="65"/>
      <c r="I198" s="189"/>
      <c r="J198" s="189"/>
      <c r="K198" s="189"/>
      <c r="L198" s="189"/>
      <c r="M198" s="189"/>
      <c r="N198" s="189"/>
      <c r="O198" s="189"/>
      <c r="P198" s="189"/>
      <c r="Q198" s="189"/>
      <c r="R198" s="189"/>
      <c r="S198" s="189"/>
      <c r="T198" s="189"/>
      <c r="U198" s="189"/>
      <c r="V198" s="189"/>
      <c r="W198" s="189"/>
      <c r="X198" s="189"/>
      <c r="Y198" s="189"/>
      <c r="Z198" s="189"/>
      <c r="AA198" s="189"/>
      <c r="AB198" s="189"/>
      <c r="AC198" s="189"/>
      <c r="AD198" s="189"/>
      <c r="AE198" s="189"/>
      <c r="AF198" s="189"/>
      <c r="AG198" s="189"/>
      <c r="AH198" s="189"/>
      <c r="AI198" s="189"/>
      <c r="AJ198" s="189"/>
      <c r="AK198" s="189"/>
      <c r="AL198" s="189"/>
      <c r="AM198" s="189"/>
      <c r="AN198" s="189"/>
      <c r="AO198" s="189"/>
      <c r="AP198" s="189"/>
      <c r="AQ198" s="189"/>
      <c r="AR198" s="189"/>
      <c r="AS198" s="189"/>
      <c r="AT198" s="189"/>
      <c r="AU198" s="189"/>
      <c r="AV198" s="189"/>
      <c r="AW198" s="189"/>
      <c r="AX198" s="189"/>
      <c r="AY198" s="189"/>
      <c r="AZ198" s="189"/>
    </row>
    <row r="199">
      <c r="A199" s="189"/>
      <c r="B199" s="189"/>
      <c r="C199" s="189"/>
      <c r="D199" s="189"/>
      <c r="E199" s="189"/>
      <c r="F199" s="190"/>
      <c r="G199" s="65"/>
      <c r="H199" s="65"/>
      <c r="I199" s="189"/>
      <c r="J199" s="189"/>
      <c r="K199" s="189"/>
      <c r="L199" s="189"/>
      <c r="M199" s="189"/>
      <c r="N199" s="189"/>
      <c r="O199" s="189"/>
      <c r="P199" s="189"/>
      <c r="Q199" s="189"/>
      <c r="R199" s="189"/>
      <c r="S199" s="189"/>
      <c r="T199" s="189"/>
      <c r="U199" s="189"/>
      <c r="V199" s="189"/>
      <c r="W199" s="189"/>
      <c r="X199" s="189"/>
      <c r="Y199" s="189"/>
      <c r="Z199" s="189"/>
      <c r="AA199" s="189"/>
      <c r="AB199" s="189"/>
      <c r="AC199" s="189"/>
      <c r="AD199" s="189"/>
      <c r="AE199" s="189"/>
      <c r="AF199" s="189"/>
      <c r="AG199" s="189"/>
      <c r="AH199" s="189"/>
      <c r="AI199" s="189"/>
      <c r="AJ199" s="189"/>
      <c r="AK199" s="189"/>
      <c r="AL199" s="189"/>
      <c r="AM199" s="189"/>
      <c r="AN199" s="189"/>
      <c r="AO199" s="189"/>
      <c r="AP199" s="189"/>
      <c r="AQ199" s="189"/>
      <c r="AR199" s="189"/>
      <c r="AS199" s="189"/>
      <c r="AT199" s="189"/>
      <c r="AU199" s="189"/>
      <c r="AV199" s="189"/>
      <c r="AW199" s="189"/>
      <c r="AX199" s="189"/>
      <c r="AY199" s="189"/>
      <c r="AZ199" s="189"/>
    </row>
    <row r="200">
      <c r="A200" s="189"/>
      <c r="B200" s="189"/>
      <c r="C200" s="189"/>
      <c r="D200" s="189"/>
      <c r="E200" s="189"/>
      <c r="F200" s="190"/>
      <c r="G200" s="65"/>
      <c r="H200" s="65"/>
      <c r="I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c r="AE200" s="189"/>
      <c r="AF200" s="189"/>
      <c r="AG200" s="189"/>
      <c r="AH200" s="189"/>
      <c r="AI200" s="189"/>
      <c r="AJ200" s="189"/>
      <c r="AK200" s="189"/>
      <c r="AL200" s="189"/>
      <c r="AM200" s="189"/>
      <c r="AN200" s="189"/>
      <c r="AO200" s="189"/>
      <c r="AP200" s="189"/>
      <c r="AQ200" s="189"/>
      <c r="AR200" s="189"/>
      <c r="AS200" s="189"/>
      <c r="AT200" s="189"/>
      <c r="AU200" s="189"/>
      <c r="AV200" s="189"/>
      <c r="AW200" s="189"/>
      <c r="AX200" s="189"/>
      <c r="AY200" s="189"/>
      <c r="AZ200" s="189"/>
    </row>
    <row r="201">
      <c r="A201" s="189"/>
      <c r="B201" s="189"/>
      <c r="C201" s="189"/>
      <c r="D201" s="189"/>
      <c r="E201" s="189"/>
      <c r="F201" s="190"/>
      <c r="G201" s="65"/>
      <c r="H201" s="65"/>
      <c r="I201" s="189"/>
      <c r="J201" s="189"/>
      <c r="K201" s="189"/>
      <c r="L201" s="189"/>
      <c r="M201" s="189"/>
      <c r="N201" s="189"/>
      <c r="O201" s="189"/>
      <c r="P201" s="189"/>
      <c r="Q201" s="189"/>
      <c r="R201" s="189"/>
      <c r="S201" s="189"/>
      <c r="T201" s="189"/>
      <c r="U201" s="189"/>
      <c r="V201" s="189"/>
      <c r="W201" s="189"/>
      <c r="X201" s="189"/>
      <c r="Y201" s="189"/>
      <c r="Z201" s="189"/>
      <c r="AA201" s="189"/>
      <c r="AB201" s="189"/>
      <c r="AC201" s="189"/>
      <c r="AD201" s="189"/>
      <c r="AE201" s="189"/>
      <c r="AF201" s="189"/>
      <c r="AG201" s="189"/>
      <c r="AH201" s="189"/>
      <c r="AI201" s="189"/>
      <c r="AJ201" s="189"/>
      <c r="AK201" s="189"/>
      <c r="AL201" s="189"/>
      <c r="AM201" s="189"/>
      <c r="AN201" s="189"/>
      <c r="AO201" s="189"/>
      <c r="AP201" s="189"/>
      <c r="AQ201" s="189"/>
      <c r="AR201" s="189"/>
      <c r="AS201" s="189"/>
      <c r="AT201" s="189"/>
      <c r="AU201" s="189"/>
      <c r="AV201" s="189"/>
      <c r="AW201" s="189"/>
      <c r="AX201" s="189"/>
      <c r="AY201" s="189"/>
      <c r="AZ201" s="189"/>
    </row>
    <row r="202">
      <c r="A202" s="189"/>
      <c r="B202" s="189"/>
      <c r="C202" s="189"/>
      <c r="D202" s="189"/>
      <c r="E202" s="189"/>
      <c r="F202" s="190"/>
      <c r="G202" s="65"/>
      <c r="H202" s="65"/>
      <c r="I202" s="189"/>
      <c r="J202" s="189"/>
      <c r="K202" s="189"/>
      <c r="L202" s="189"/>
      <c r="M202" s="189"/>
      <c r="N202" s="189"/>
      <c r="O202" s="189"/>
      <c r="P202" s="189"/>
      <c r="Q202" s="189"/>
      <c r="R202" s="189"/>
      <c r="S202" s="189"/>
      <c r="T202" s="189"/>
      <c r="U202" s="189"/>
      <c r="V202" s="189"/>
      <c r="W202" s="189"/>
      <c r="X202" s="189"/>
      <c r="Y202" s="189"/>
      <c r="Z202" s="189"/>
      <c r="AA202" s="189"/>
      <c r="AB202" s="189"/>
      <c r="AC202" s="189"/>
      <c r="AD202" s="189"/>
      <c r="AE202" s="189"/>
      <c r="AF202" s="189"/>
      <c r="AG202" s="189"/>
      <c r="AH202" s="189"/>
      <c r="AI202" s="189"/>
      <c r="AJ202" s="189"/>
      <c r="AK202" s="189"/>
      <c r="AL202" s="189"/>
      <c r="AM202" s="189"/>
      <c r="AN202" s="189"/>
      <c r="AO202" s="189"/>
      <c r="AP202" s="189"/>
      <c r="AQ202" s="189"/>
      <c r="AR202" s="189"/>
      <c r="AS202" s="189"/>
      <c r="AT202" s="189"/>
      <c r="AU202" s="189"/>
      <c r="AV202" s="189"/>
      <c r="AW202" s="189"/>
      <c r="AX202" s="189"/>
      <c r="AY202" s="189"/>
      <c r="AZ202" s="189"/>
    </row>
    <row r="203">
      <c r="A203" s="189"/>
      <c r="B203" s="189"/>
      <c r="C203" s="189"/>
      <c r="D203" s="189"/>
      <c r="E203" s="189"/>
      <c r="F203" s="190"/>
      <c r="G203" s="65"/>
      <c r="H203" s="65"/>
      <c r="I203" s="189"/>
      <c r="J203" s="189"/>
      <c r="K203" s="189"/>
      <c r="L203" s="189"/>
      <c r="M203" s="189"/>
      <c r="N203" s="189"/>
      <c r="O203" s="189"/>
      <c r="P203" s="189"/>
      <c r="Q203" s="189"/>
      <c r="R203" s="189"/>
      <c r="S203" s="189"/>
      <c r="T203" s="189"/>
      <c r="U203" s="189"/>
      <c r="V203" s="189"/>
      <c r="W203" s="189"/>
      <c r="X203" s="189"/>
      <c r="Y203" s="189"/>
      <c r="Z203" s="189"/>
      <c r="AA203" s="189"/>
      <c r="AB203" s="189"/>
      <c r="AC203" s="189"/>
      <c r="AD203" s="189"/>
      <c r="AE203" s="189"/>
      <c r="AF203" s="189"/>
      <c r="AG203" s="189"/>
      <c r="AH203" s="189"/>
      <c r="AI203" s="189"/>
      <c r="AJ203" s="189"/>
      <c r="AK203" s="189"/>
      <c r="AL203" s="189"/>
      <c r="AM203" s="189"/>
      <c r="AN203" s="189"/>
      <c r="AO203" s="189"/>
      <c r="AP203" s="189"/>
      <c r="AQ203" s="189"/>
      <c r="AR203" s="189"/>
      <c r="AS203" s="189"/>
      <c r="AT203" s="189"/>
      <c r="AU203" s="189"/>
      <c r="AV203" s="189"/>
      <c r="AW203" s="189"/>
      <c r="AX203" s="189"/>
      <c r="AY203" s="189"/>
      <c r="AZ203" s="189"/>
    </row>
    <row r="204">
      <c r="A204" s="189"/>
      <c r="B204" s="189"/>
      <c r="C204" s="189"/>
      <c r="D204" s="189"/>
      <c r="E204" s="189"/>
      <c r="F204" s="190"/>
      <c r="G204" s="65"/>
      <c r="H204" s="65"/>
      <c r="I204" s="189"/>
      <c r="J204" s="189"/>
      <c r="K204" s="189"/>
      <c r="L204" s="189"/>
      <c r="M204" s="189"/>
      <c r="N204" s="189"/>
      <c r="O204" s="189"/>
      <c r="P204" s="189"/>
      <c r="Q204" s="189"/>
      <c r="R204" s="189"/>
      <c r="S204" s="189"/>
      <c r="T204" s="189"/>
      <c r="U204" s="189"/>
      <c r="V204" s="189"/>
      <c r="W204" s="189"/>
      <c r="X204" s="189"/>
      <c r="Y204" s="189"/>
      <c r="Z204" s="189"/>
      <c r="AA204" s="189"/>
      <c r="AB204" s="189"/>
      <c r="AC204" s="189"/>
      <c r="AD204" s="189"/>
      <c r="AE204" s="189"/>
      <c r="AF204" s="189"/>
      <c r="AG204" s="189"/>
      <c r="AH204" s="189"/>
      <c r="AI204" s="189"/>
      <c r="AJ204" s="189"/>
      <c r="AK204" s="189"/>
      <c r="AL204" s="189"/>
      <c r="AM204" s="189"/>
      <c r="AN204" s="189"/>
      <c r="AO204" s="189"/>
      <c r="AP204" s="189"/>
      <c r="AQ204" s="189"/>
      <c r="AR204" s="189"/>
      <c r="AS204" s="189"/>
      <c r="AT204" s="189"/>
      <c r="AU204" s="189"/>
      <c r="AV204" s="189"/>
      <c r="AW204" s="189"/>
      <c r="AX204" s="189"/>
      <c r="AY204" s="189"/>
      <c r="AZ204" s="189"/>
    </row>
    <row r="205">
      <c r="A205" s="189"/>
      <c r="B205" s="189"/>
      <c r="C205" s="189"/>
      <c r="D205" s="189"/>
      <c r="E205" s="189"/>
      <c r="F205" s="190"/>
      <c r="G205" s="65"/>
      <c r="H205" s="65"/>
      <c r="I205" s="189"/>
      <c r="J205" s="189"/>
      <c r="K205" s="189"/>
      <c r="L205" s="189"/>
      <c r="M205" s="189"/>
      <c r="N205" s="189"/>
      <c r="O205" s="189"/>
      <c r="P205" s="189"/>
      <c r="Q205" s="189"/>
      <c r="R205" s="189"/>
      <c r="S205" s="189"/>
      <c r="T205" s="189"/>
      <c r="U205" s="189"/>
      <c r="V205" s="189"/>
      <c r="W205" s="189"/>
      <c r="X205" s="189"/>
      <c r="Y205" s="189"/>
      <c r="Z205" s="189"/>
      <c r="AA205" s="189"/>
      <c r="AB205" s="189"/>
      <c r="AC205" s="189"/>
      <c r="AD205" s="189"/>
      <c r="AE205" s="189"/>
      <c r="AF205" s="189"/>
      <c r="AG205" s="189"/>
      <c r="AH205" s="189"/>
      <c r="AI205" s="189"/>
      <c r="AJ205" s="189"/>
      <c r="AK205" s="189"/>
      <c r="AL205" s="189"/>
      <c r="AM205" s="189"/>
      <c r="AN205" s="189"/>
      <c r="AO205" s="189"/>
      <c r="AP205" s="189"/>
      <c r="AQ205" s="189"/>
      <c r="AR205" s="189"/>
      <c r="AS205" s="189"/>
      <c r="AT205" s="189"/>
      <c r="AU205" s="189"/>
      <c r="AV205" s="189"/>
      <c r="AW205" s="189"/>
      <c r="AX205" s="189"/>
      <c r="AY205" s="189"/>
      <c r="AZ205" s="189"/>
    </row>
    <row r="206">
      <c r="A206" s="189"/>
      <c r="B206" s="189"/>
      <c r="C206" s="189"/>
      <c r="D206" s="189"/>
      <c r="E206" s="189"/>
      <c r="F206" s="190"/>
      <c r="G206" s="65"/>
      <c r="H206" s="65"/>
      <c r="I206" s="189"/>
      <c r="J206" s="189"/>
      <c r="K206" s="189"/>
      <c r="L206" s="189"/>
      <c r="M206" s="189"/>
      <c r="N206" s="189"/>
      <c r="O206" s="189"/>
      <c r="P206" s="189"/>
      <c r="Q206" s="189"/>
      <c r="R206" s="189"/>
      <c r="S206" s="189"/>
      <c r="T206" s="189"/>
      <c r="U206" s="189"/>
      <c r="V206" s="189"/>
      <c r="W206" s="189"/>
      <c r="X206" s="189"/>
      <c r="Y206" s="189"/>
      <c r="Z206" s="189"/>
      <c r="AA206" s="189"/>
      <c r="AB206" s="189"/>
      <c r="AC206" s="189"/>
      <c r="AD206" s="189"/>
      <c r="AE206" s="189"/>
      <c r="AF206" s="189"/>
      <c r="AG206" s="189"/>
      <c r="AH206" s="189"/>
      <c r="AI206" s="189"/>
      <c r="AJ206" s="189"/>
      <c r="AK206" s="189"/>
      <c r="AL206" s="189"/>
      <c r="AM206" s="189"/>
      <c r="AN206" s="189"/>
      <c r="AO206" s="189"/>
      <c r="AP206" s="189"/>
      <c r="AQ206" s="189"/>
      <c r="AR206" s="189"/>
      <c r="AS206" s="189"/>
      <c r="AT206" s="189"/>
      <c r="AU206" s="189"/>
      <c r="AV206" s="189"/>
      <c r="AW206" s="189"/>
      <c r="AX206" s="189"/>
      <c r="AY206" s="189"/>
      <c r="AZ206" s="189"/>
    </row>
    <row r="207">
      <c r="A207" s="189"/>
      <c r="B207" s="189"/>
      <c r="C207" s="189"/>
      <c r="D207" s="189"/>
      <c r="E207" s="189"/>
      <c r="F207" s="190"/>
      <c r="G207" s="65"/>
      <c r="H207" s="65"/>
      <c r="I207" s="189"/>
      <c r="J207" s="189"/>
      <c r="K207" s="189"/>
      <c r="L207" s="189"/>
      <c r="M207" s="189"/>
      <c r="N207" s="189"/>
      <c r="O207" s="189"/>
      <c r="P207" s="189"/>
      <c r="Q207" s="189"/>
      <c r="R207" s="189"/>
      <c r="S207" s="189"/>
      <c r="T207" s="189"/>
      <c r="U207" s="189"/>
      <c r="V207" s="189"/>
      <c r="W207" s="189"/>
      <c r="X207" s="189"/>
      <c r="Y207" s="189"/>
      <c r="Z207" s="189"/>
      <c r="AA207" s="189"/>
      <c r="AB207" s="189"/>
      <c r="AC207" s="189"/>
      <c r="AD207" s="189"/>
      <c r="AE207" s="189"/>
      <c r="AF207" s="189"/>
      <c r="AG207" s="189"/>
      <c r="AH207" s="189"/>
      <c r="AI207" s="189"/>
      <c r="AJ207" s="189"/>
      <c r="AK207" s="189"/>
      <c r="AL207" s="189"/>
      <c r="AM207" s="189"/>
      <c r="AN207" s="189"/>
      <c r="AO207" s="189"/>
      <c r="AP207" s="189"/>
      <c r="AQ207" s="189"/>
      <c r="AR207" s="189"/>
      <c r="AS207" s="189"/>
      <c r="AT207" s="189"/>
      <c r="AU207" s="189"/>
      <c r="AV207" s="189"/>
      <c r="AW207" s="189"/>
      <c r="AX207" s="189"/>
      <c r="AY207" s="189"/>
      <c r="AZ207" s="189"/>
    </row>
    <row r="208">
      <c r="A208" s="189"/>
      <c r="B208" s="189"/>
      <c r="C208" s="189"/>
      <c r="D208" s="189"/>
      <c r="E208" s="189"/>
      <c r="F208" s="190"/>
      <c r="G208" s="65"/>
      <c r="H208" s="65"/>
      <c r="I208" s="189"/>
      <c r="J208" s="189"/>
      <c r="K208" s="189"/>
      <c r="L208" s="189"/>
      <c r="M208" s="189"/>
      <c r="N208" s="189"/>
      <c r="O208" s="189"/>
      <c r="P208" s="189"/>
      <c r="Q208" s="189"/>
      <c r="R208" s="189"/>
      <c r="S208" s="189"/>
      <c r="T208" s="189"/>
      <c r="U208" s="189"/>
      <c r="V208" s="189"/>
      <c r="W208" s="189"/>
      <c r="X208" s="189"/>
      <c r="Y208" s="189"/>
      <c r="Z208" s="189"/>
      <c r="AA208" s="189"/>
      <c r="AB208" s="189"/>
      <c r="AC208" s="189"/>
      <c r="AD208" s="189"/>
      <c r="AE208" s="189"/>
      <c r="AF208" s="189"/>
      <c r="AG208" s="189"/>
      <c r="AH208" s="189"/>
      <c r="AI208" s="189"/>
      <c r="AJ208" s="189"/>
      <c r="AK208" s="189"/>
      <c r="AL208" s="189"/>
      <c r="AM208" s="189"/>
      <c r="AN208" s="189"/>
      <c r="AO208" s="189"/>
      <c r="AP208" s="189"/>
      <c r="AQ208" s="189"/>
      <c r="AR208" s="189"/>
      <c r="AS208" s="189"/>
      <c r="AT208" s="189"/>
      <c r="AU208" s="189"/>
      <c r="AV208" s="189"/>
      <c r="AW208" s="189"/>
      <c r="AX208" s="189"/>
      <c r="AY208" s="189"/>
      <c r="AZ208" s="189"/>
    </row>
    <row r="209">
      <c r="A209" s="189"/>
      <c r="B209" s="189"/>
      <c r="C209" s="189"/>
      <c r="D209" s="189"/>
      <c r="E209" s="189"/>
      <c r="F209" s="190"/>
      <c r="G209" s="65"/>
      <c r="H209" s="65"/>
      <c r="I209" s="189"/>
      <c r="J209" s="189"/>
      <c r="K209" s="189"/>
      <c r="L209" s="189"/>
      <c r="M209" s="189"/>
      <c r="N209" s="189"/>
      <c r="O209" s="189"/>
      <c r="P209" s="189"/>
      <c r="Q209" s="189"/>
      <c r="R209" s="189"/>
      <c r="S209" s="189"/>
      <c r="T209" s="189"/>
      <c r="U209" s="189"/>
      <c r="V209" s="189"/>
      <c r="W209" s="189"/>
      <c r="X209" s="189"/>
      <c r="Y209" s="189"/>
      <c r="Z209" s="189"/>
      <c r="AA209" s="189"/>
      <c r="AB209" s="189"/>
      <c r="AC209" s="189"/>
      <c r="AD209" s="189"/>
      <c r="AE209" s="189"/>
      <c r="AF209" s="189"/>
      <c r="AG209" s="189"/>
      <c r="AH209" s="189"/>
      <c r="AI209" s="189"/>
      <c r="AJ209" s="189"/>
      <c r="AK209" s="189"/>
      <c r="AL209" s="189"/>
      <c r="AM209" s="189"/>
      <c r="AN209" s="189"/>
      <c r="AO209" s="189"/>
      <c r="AP209" s="189"/>
      <c r="AQ209" s="189"/>
      <c r="AR209" s="189"/>
      <c r="AS209" s="189"/>
      <c r="AT209" s="189"/>
      <c r="AU209" s="189"/>
      <c r="AV209" s="189"/>
      <c r="AW209" s="189"/>
      <c r="AX209" s="189"/>
      <c r="AY209" s="189"/>
      <c r="AZ209" s="189"/>
    </row>
    <row r="210">
      <c r="A210" s="189"/>
      <c r="B210" s="189"/>
      <c r="C210" s="189"/>
      <c r="D210" s="189"/>
      <c r="E210" s="189"/>
      <c r="F210" s="190"/>
      <c r="G210" s="65"/>
      <c r="H210" s="65"/>
      <c r="I210" s="189"/>
      <c r="J210" s="189"/>
      <c r="K210" s="189"/>
      <c r="L210" s="189"/>
      <c r="M210" s="189"/>
      <c r="N210" s="189"/>
      <c r="O210" s="189"/>
      <c r="P210" s="189"/>
      <c r="Q210" s="189"/>
      <c r="R210" s="189"/>
      <c r="S210" s="189"/>
      <c r="T210" s="189"/>
      <c r="U210" s="189"/>
      <c r="V210" s="189"/>
      <c r="W210" s="189"/>
      <c r="X210" s="189"/>
      <c r="Y210" s="189"/>
      <c r="Z210" s="189"/>
      <c r="AA210" s="189"/>
      <c r="AB210" s="189"/>
      <c r="AC210" s="189"/>
      <c r="AD210" s="189"/>
      <c r="AE210" s="189"/>
      <c r="AF210" s="189"/>
      <c r="AG210" s="189"/>
      <c r="AH210" s="189"/>
      <c r="AI210" s="189"/>
      <c r="AJ210" s="189"/>
      <c r="AK210" s="189"/>
      <c r="AL210" s="189"/>
      <c r="AM210" s="189"/>
      <c r="AN210" s="189"/>
      <c r="AO210" s="189"/>
      <c r="AP210" s="189"/>
      <c r="AQ210" s="189"/>
      <c r="AR210" s="189"/>
      <c r="AS210" s="189"/>
      <c r="AT210" s="189"/>
      <c r="AU210" s="189"/>
      <c r="AV210" s="189"/>
      <c r="AW210" s="189"/>
      <c r="AX210" s="189"/>
      <c r="AY210" s="189"/>
      <c r="AZ210" s="189"/>
    </row>
    <row r="211">
      <c r="A211" s="189"/>
      <c r="B211" s="189"/>
      <c r="C211" s="189"/>
      <c r="D211" s="189"/>
      <c r="E211" s="189"/>
      <c r="F211" s="190"/>
      <c r="G211" s="65"/>
      <c r="H211" s="65"/>
      <c r="I211" s="189"/>
      <c r="J211" s="189"/>
      <c r="K211" s="189"/>
      <c r="L211" s="189"/>
      <c r="M211" s="189"/>
      <c r="N211" s="189"/>
      <c r="O211" s="189"/>
      <c r="P211" s="189"/>
      <c r="Q211" s="189"/>
      <c r="R211" s="189"/>
      <c r="S211" s="189"/>
      <c r="T211" s="189"/>
      <c r="U211" s="189"/>
      <c r="V211" s="189"/>
      <c r="W211" s="189"/>
      <c r="X211" s="189"/>
      <c r="Y211" s="189"/>
      <c r="Z211" s="189"/>
      <c r="AA211" s="189"/>
      <c r="AB211" s="189"/>
      <c r="AC211" s="189"/>
      <c r="AD211" s="189"/>
      <c r="AE211" s="189"/>
      <c r="AF211" s="189"/>
      <c r="AG211" s="189"/>
      <c r="AH211" s="189"/>
      <c r="AI211" s="189"/>
      <c r="AJ211" s="189"/>
      <c r="AK211" s="189"/>
      <c r="AL211" s="189"/>
      <c r="AM211" s="189"/>
      <c r="AN211" s="189"/>
      <c r="AO211" s="189"/>
      <c r="AP211" s="189"/>
      <c r="AQ211" s="189"/>
      <c r="AR211" s="189"/>
      <c r="AS211" s="189"/>
      <c r="AT211" s="189"/>
      <c r="AU211" s="189"/>
      <c r="AV211" s="189"/>
      <c r="AW211" s="189"/>
      <c r="AX211" s="189"/>
      <c r="AY211" s="189"/>
      <c r="AZ211" s="189"/>
    </row>
    <row r="212">
      <c r="A212" s="189"/>
      <c r="B212" s="189"/>
      <c r="C212" s="189"/>
      <c r="D212" s="189"/>
      <c r="E212" s="189"/>
      <c r="F212" s="190"/>
      <c r="G212" s="65"/>
      <c r="H212" s="65"/>
      <c r="I212" s="189"/>
      <c r="J212" s="189"/>
      <c r="K212" s="189"/>
      <c r="L212" s="189"/>
      <c r="M212" s="189"/>
      <c r="N212" s="189"/>
      <c r="O212" s="189"/>
      <c r="P212" s="189"/>
      <c r="Q212" s="189"/>
      <c r="R212" s="189"/>
      <c r="S212" s="189"/>
      <c r="T212" s="189"/>
      <c r="U212" s="189"/>
      <c r="V212" s="189"/>
      <c r="W212" s="189"/>
      <c r="X212" s="189"/>
      <c r="Y212" s="189"/>
      <c r="Z212" s="189"/>
      <c r="AA212" s="189"/>
      <c r="AB212" s="189"/>
      <c r="AC212" s="189"/>
      <c r="AD212" s="189"/>
      <c r="AE212" s="189"/>
      <c r="AF212" s="189"/>
      <c r="AG212" s="189"/>
      <c r="AH212" s="189"/>
      <c r="AI212" s="189"/>
      <c r="AJ212" s="189"/>
      <c r="AK212" s="189"/>
      <c r="AL212" s="189"/>
      <c r="AM212" s="189"/>
      <c r="AN212" s="189"/>
      <c r="AO212" s="189"/>
      <c r="AP212" s="189"/>
      <c r="AQ212" s="189"/>
      <c r="AR212" s="189"/>
      <c r="AS212" s="189"/>
      <c r="AT212" s="189"/>
      <c r="AU212" s="189"/>
      <c r="AV212" s="189"/>
      <c r="AW212" s="189"/>
      <c r="AX212" s="189"/>
      <c r="AY212" s="189"/>
      <c r="AZ212" s="189"/>
    </row>
    <row r="213">
      <c r="A213" s="189"/>
      <c r="B213" s="189"/>
      <c r="C213" s="189"/>
      <c r="D213" s="189"/>
      <c r="E213" s="189"/>
      <c r="F213" s="190"/>
      <c r="G213" s="65"/>
      <c r="H213" s="65"/>
      <c r="I213" s="189"/>
      <c r="J213" s="189"/>
      <c r="K213" s="189"/>
      <c r="L213" s="189"/>
      <c r="M213" s="189"/>
      <c r="N213" s="189"/>
      <c r="O213" s="189"/>
      <c r="P213" s="189"/>
      <c r="Q213" s="189"/>
      <c r="R213" s="189"/>
      <c r="S213" s="189"/>
      <c r="T213" s="189"/>
      <c r="U213" s="189"/>
      <c r="V213" s="189"/>
      <c r="W213" s="189"/>
      <c r="X213" s="189"/>
      <c r="Y213" s="189"/>
      <c r="Z213" s="189"/>
      <c r="AA213" s="189"/>
      <c r="AB213" s="189"/>
      <c r="AC213" s="189"/>
      <c r="AD213" s="189"/>
      <c r="AE213" s="189"/>
      <c r="AF213" s="189"/>
      <c r="AG213" s="189"/>
      <c r="AH213" s="189"/>
      <c r="AI213" s="189"/>
      <c r="AJ213" s="189"/>
      <c r="AK213" s="189"/>
      <c r="AL213" s="189"/>
      <c r="AM213" s="189"/>
      <c r="AN213" s="189"/>
      <c r="AO213" s="189"/>
      <c r="AP213" s="189"/>
      <c r="AQ213" s="189"/>
      <c r="AR213" s="189"/>
      <c r="AS213" s="189"/>
      <c r="AT213" s="189"/>
      <c r="AU213" s="189"/>
      <c r="AV213" s="189"/>
      <c r="AW213" s="189"/>
      <c r="AX213" s="189"/>
      <c r="AY213" s="189"/>
      <c r="AZ213" s="189"/>
    </row>
    <row r="214">
      <c r="A214" s="189"/>
      <c r="B214" s="189"/>
      <c r="C214" s="189"/>
      <c r="D214" s="189"/>
      <c r="E214" s="189"/>
      <c r="F214" s="190"/>
      <c r="G214" s="65"/>
      <c r="H214" s="65"/>
      <c r="I214" s="189"/>
      <c r="J214" s="189"/>
      <c r="K214" s="189"/>
      <c r="L214" s="189"/>
      <c r="M214" s="189"/>
      <c r="N214" s="189"/>
      <c r="O214" s="189"/>
      <c r="P214" s="189"/>
      <c r="Q214" s="189"/>
      <c r="R214" s="189"/>
      <c r="S214" s="189"/>
      <c r="T214" s="189"/>
      <c r="U214" s="189"/>
      <c r="V214" s="189"/>
      <c r="W214" s="189"/>
      <c r="X214" s="189"/>
      <c r="Y214" s="189"/>
      <c r="Z214" s="189"/>
      <c r="AA214" s="189"/>
      <c r="AB214" s="189"/>
      <c r="AC214" s="189"/>
      <c r="AD214" s="189"/>
      <c r="AE214" s="189"/>
      <c r="AF214" s="189"/>
      <c r="AG214" s="189"/>
      <c r="AH214" s="189"/>
      <c r="AI214" s="189"/>
      <c r="AJ214" s="189"/>
      <c r="AK214" s="189"/>
      <c r="AL214" s="189"/>
      <c r="AM214" s="189"/>
      <c r="AN214" s="189"/>
      <c r="AO214" s="189"/>
      <c r="AP214" s="189"/>
      <c r="AQ214" s="189"/>
      <c r="AR214" s="189"/>
      <c r="AS214" s="189"/>
      <c r="AT214" s="189"/>
      <c r="AU214" s="189"/>
      <c r="AV214" s="189"/>
      <c r="AW214" s="189"/>
      <c r="AX214" s="189"/>
      <c r="AY214" s="189"/>
      <c r="AZ214" s="189"/>
    </row>
    <row r="215">
      <c r="A215" s="189"/>
      <c r="B215" s="189"/>
      <c r="C215" s="189"/>
      <c r="D215" s="189"/>
      <c r="E215" s="189"/>
      <c r="F215" s="190"/>
      <c r="G215" s="65"/>
      <c r="H215" s="65"/>
      <c r="I215" s="189"/>
      <c r="J215" s="189"/>
      <c r="K215" s="189"/>
      <c r="L215" s="189"/>
      <c r="M215" s="189"/>
      <c r="N215" s="189"/>
      <c r="O215" s="189"/>
      <c r="P215" s="189"/>
      <c r="Q215" s="189"/>
      <c r="R215" s="189"/>
      <c r="S215" s="189"/>
      <c r="T215" s="189"/>
      <c r="U215" s="189"/>
      <c r="V215" s="189"/>
      <c r="W215" s="189"/>
      <c r="X215" s="189"/>
      <c r="Y215" s="189"/>
      <c r="Z215" s="189"/>
      <c r="AA215" s="189"/>
      <c r="AB215" s="189"/>
      <c r="AC215" s="189"/>
      <c r="AD215" s="189"/>
      <c r="AE215" s="189"/>
      <c r="AF215" s="189"/>
      <c r="AG215" s="189"/>
      <c r="AH215" s="189"/>
      <c r="AI215" s="189"/>
      <c r="AJ215" s="189"/>
      <c r="AK215" s="189"/>
      <c r="AL215" s="189"/>
      <c r="AM215" s="189"/>
      <c r="AN215" s="189"/>
      <c r="AO215" s="189"/>
      <c r="AP215" s="189"/>
      <c r="AQ215" s="189"/>
      <c r="AR215" s="189"/>
      <c r="AS215" s="189"/>
      <c r="AT215" s="189"/>
      <c r="AU215" s="189"/>
      <c r="AV215" s="189"/>
      <c r="AW215" s="189"/>
      <c r="AX215" s="189"/>
      <c r="AY215" s="189"/>
      <c r="AZ215" s="189"/>
    </row>
    <row r="216">
      <c r="A216" s="189"/>
      <c r="B216" s="189"/>
      <c r="C216" s="189"/>
      <c r="D216" s="189"/>
      <c r="E216" s="189"/>
      <c r="F216" s="190"/>
      <c r="G216" s="65"/>
      <c r="H216" s="65"/>
      <c r="I216" s="189"/>
      <c r="J216" s="189"/>
      <c r="K216" s="189"/>
      <c r="L216" s="189"/>
      <c r="M216" s="189"/>
      <c r="N216" s="189"/>
      <c r="O216" s="189"/>
      <c r="P216" s="189"/>
      <c r="Q216" s="189"/>
      <c r="R216" s="189"/>
      <c r="S216" s="189"/>
      <c r="T216" s="189"/>
      <c r="U216" s="189"/>
      <c r="V216" s="189"/>
      <c r="W216" s="189"/>
      <c r="X216" s="189"/>
      <c r="Y216" s="189"/>
      <c r="Z216" s="189"/>
      <c r="AA216" s="189"/>
      <c r="AB216" s="189"/>
      <c r="AC216" s="189"/>
      <c r="AD216" s="189"/>
      <c r="AE216" s="189"/>
      <c r="AF216" s="189"/>
      <c r="AG216" s="189"/>
      <c r="AH216" s="189"/>
      <c r="AI216" s="189"/>
      <c r="AJ216" s="189"/>
      <c r="AK216" s="189"/>
      <c r="AL216" s="189"/>
      <c r="AM216" s="189"/>
      <c r="AN216" s="189"/>
      <c r="AO216" s="189"/>
      <c r="AP216" s="189"/>
      <c r="AQ216" s="189"/>
      <c r="AR216" s="189"/>
      <c r="AS216" s="189"/>
      <c r="AT216" s="189"/>
      <c r="AU216" s="189"/>
      <c r="AV216" s="189"/>
      <c r="AW216" s="189"/>
      <c r="AX216" s="189"/>
      <c r="AY216" s="189"/>
      <c r="AZ216" s="189"/>
    </row>
    <row r="217">
      <c r="A217" s="189"/>
      <c r="B217" s="189"/>
      <c r="C217" s="189"/>
      <c r="D217" s="189"/>
      <c r="E217" s="189"/>
      <c r="F217" s="190"/>
      <c r="G217" s="65"/>
      <c r="H217" s="65"/>
      <c r="I217" s="189"/>
      <c r="J217" s="189"/>
      <c r="K217" s="189"/>
      <c r="L217" s="189"/>
      <c r="M217" s="189"/>
      <c r="N217" s="189"/>
      <c r="O217" s="189"/>
      <c r="P217" s="189"/>
      <c r="Q217" s="189"/>
      <c r="R217" s="189"/>
      <c r="S217" s="189"/>
      <c r="T217" s="189"/>
      <c r="U217" s="189"/>
      <c r="V217" s="189"/>
      <c r="W217" s="189"/>
      <c r="X217" s="189"/>
      <c r="Y217" s="189"/>
      <c r="Z217" s="189"/>
      <c r="AA217" s="189"/>
      <c r="AB217" s="189"/>
      <c r="AC217" s="189"/>
      <c r="AD217" s="189"/>
      <c r="AE217" s="189"/>
      <c r="AF217" s="189"/>
      <c r="AG217" s="189"/>
      <c r="AH217" s="189"/>
      <c r="AI217" s="189"/>
      <c r="AJ217" s="189"/>
      <c r="AK217" s="189"/>
      <c r="AL217" s="189"/>
      <c r="AM217" s="189"/>
      <c r="AN217" s="189"/>
      <c r="AO217" s="189"/>
      <c r="AP217" s="189"/>
      <c r="AQ217" s="189"/>
      <c r="AR217" s="189"/>
      <c r="AS217" s="189"/>
      <c r="AT217" s="189"/>
      <c r="AU217" s="189"/>
      <c r="AV217" s="189"/>
      <c r="AW217" s="189"/>
      <c r="AX217" s="189"/>
      <c r="AY217" s="189"/>
      <c r="AZ217" s="189"/>
    </row>
    <row r="218">
      <c r="A218" s="189"/>
      <c r="B218" s="189"/>
      <c r="C218" s="189"/>
      <c r="D218" s="189"/>
      <c r="E218" s="189"/>
      <c r="F218" s="190"/>
      <c r="G218" s="65"/>
      <c r="H218" s="65"/>
      <c r="I218" s="189"/>
      <c r="J218" s="189"/>
      <c r="K218" s="189"/>
      <c r="L218" s="189"/>
      <c r="M218" s="189"/>
      <c r="N218" s="189"/>
      <c r="O218" s="189"/>
      <c r="P218" s="189"/>
      <c r="Q218" s="189"/>
      <c r="R218" s="189"/>
      <c r="S218" s="189"/>
      <c r="T218" s="189"/>
      <c r="U218" s="189"/>
      <c r="V218" s="189"/>
      <c r="W218" s="189"/>
      <c r="X218" s="189"/>
      <c r="Y218" s="189"/>
      <c r="Z218" s="189"/>
      <c r="AA218" s="189"/>
      <c r="AB218" s="189"/>
      <c r="AC218" s="189"/>
      <c r="AD218" s="189"/>
      <c r="AE218" s="189"/>
      <c r="AF218" s="189"/>
      <c r="AG218" s="189"/>
      <c r="AH218" s="189"/>
      <c r="AI218" s="189"/>
      <c r="AJ218" s="189"/>
      <c r="AK218" s="189"/>
      <c r="AL218" s="189"/>
      <c r="AM218" s="189"/>
      <c r="AN218" s="189"/>
      <c r="AO218" s="189"/>
      <c r="AP218" s="189"/>
      <c r="AQ218" s="189"/>
      <c r="AR218" s="189"/>
      <c r="AS218" s="189"/>
      <c r="AT218" s="189"/>
      <c r="AU218" s="189"/>
      <c r="AV218" s="189"/>
      <c r="AW218" s="189"/>
      <c r="AX218" s="189"/>
      <c r="AY218" s="189"/>
      <c r="AZ218" s="189"/>
    </row>
    <row r="219">
      <c r="A219" s="189"/>
      <c r="B219" s="189"/>
      <c r="C219" s="189"/>
      <c r="D219" s="189"/>
      <c r="E219" s="189"/>
      <c r="F219" s="190"/>
      <c r="G219" s="65"/>
      <c r="H219" s="65"/>
      <c r="I219" s="189"/>
      <c r="J219" s="189"/>
      <c r="K219" s="189"/>
      <c r="L219" s="189"/>
      <c r="M219" s="189"/>
      <c r="N219" s="189"/>
      <c r="O219" s="189"/>
      <c r="P219" s="189"/>
      <c r="Q219" s="189"/>
      <c r="R219" s="189"/>
      <c r="S219" s="189"/>
      <c r="T219" s="189"/>
      <c r="U219" s="189"/>
      <c r="V219" s="189"/>
      <c r="W219" s="189"/>
      <c r="X219" s="189"/>
      <c r="Y219" s="189"/>
      <c r="Z219" s="189"/>
      <c r="AA219" s="189"/>
      <c r="AB219" s="189"/>
      <c r="AC219" s="189"/>
      <c r="AD219" s="189"/>
      <c r="AE219" s="189"/>
      <c r="AF219" s="189"/>
      <c r="AG219" s="189"/>
      <c r="AH219" s="189"/>
      <c r="AI219" s="189"/>
      <c r="AJ219" s="189"/>
      <c r="AK219" s="189"/>
      <c r="AL219" s="189"/>
      <c r="AM219" s="189"/>
      <c r="AN219" s="189"/>
      <c r="AO219" s="189"/>
      <c r="AP219" s="189"/>
      <c r="AQ219" s="189"/>
      <c r="AR219" s="189"/>
      <c r="AS219" s="189"/>
      <c r="AT219" s="189"/>
      <c r="AU219" s="189"/>
      <c r="AV219" s="189"/>
      <c r="AW219" s="189"/>
      <c r="AX219" s="189"/>
      <c r="AY219" s="189"/>
      <c r="AZ219" s="189"/>
    </row>
    <row r="220">
      <c r="A220" s="189"/>
      <c r="B220" s="189"/>
      <c r="C220" s="189"/>
      <c r="D220" s="189"/>
      <c r="E220" s="189"/>
      <c r="F220" s="190"/>
      <c r="G220" s="65"/>
      <c r="H220" s="65"/>
      <c r="I220" s="189"/>
      <c r="J220" s="189"/>
      <c r="K220" s="189"/>
      <c r="L220" s="189"/>
      <c r="M220" s="189"/>
      <c r="N220" s="189"/>
      <c r="O220" s="189"/>
      <c r="P220" s="189"/>
      <c r="Q220" s="189"/>
      <c r="R220" s="189"/>
      <c r="S220" s="189"/>
      <c r="T220" s="189"/>
      <c r="U220" s="189"/>
      <c r="V220" s="189"/>
      <c r="W220" s="189"/>
      <c r="X220" s="189"/>
      <c r="Y220" s="189"/>
      <c r="Z220" s="189"/>
      <c r="AA220" s="189"/>
      <c r="AB220" s="189"/>
      <c r="AC220" s="189"/>
      <c r="AD220" s="189"/>
      <c r="AE220" s="189"/>
      <c r="AF220" s="189"/>
      <c r="AG220" s="189"/>
      <c r="AH220" s="189"/>
      <c r="AI220" s="189"/>
      <c r="AJ220" s="189"/>
      <c r="AK220" s="189"/>
      <c r="AL220" s="189"/>
      <c r="AM220" s="189"/>
      <c r="AN220" s="189"/>
      <c r="AO220" s="189"/>
      <c r="AP220" s="189"/>
      <c r="AQ220" s="189"/>
      <c r="AR220" s="189"/>
      <c r="AS220" s="189"/>
      <c r="AT220" s="189"/>
      <c r="AU220" s="189"/>
      <c r="AV220" s="189"/>
      <c r="AW220" s="189"/>
      <c r="AX220" s="189"/>
      <c r="AY220" s="189"/>
      <c r="AZ220" s="189"/>
    </row>
    <row r="221">
      <c r="A221" s="189"/>
      <c r="B221" s="189"/>
      <c r="C221" s="189"/>
      <c r="D221" s="189"/>
      <c r="E221" s="189"/>
      <c r="F221" s="190"/>
      <c r="G221" s="65"/>
      <c r="H221" s="65"/>
      <c r="I221" s="189"/>
      <c r="J221" s="189"/>
      <c r="K221" s="189"/>
      <c r="L221" s="189"/>
      <c r="M221" s="189"/>
      <c r="N221" s="189"/>
      <c r="O221" s="189"/>
      <c r="P221" s="189"/>
      <c r="Q221" s="189"/>
      <c r="R221" s="189"/>
      <c r="S221" s="189"/>
      <c r="T221" s="189"/>
      <c r="U221" s="189"/>
      <c r="V221" s="189"/>
      <c r="W221" s="189"/>
      <c r="X221" s="189"/>
      <c r="Y221" s="189"/>
      <c r="Z221" s="189"/>
      <c r="AA221" s="189"/>
      <c r="AB221" s="189"/>
      <c r="AC221" s="189"/>
      <c r="AD221" s="189"/>
      <c r="AE221" s="189"/>
      <c r="AF221" s="189"/>
      <c r="AG221" s="189"/>
      <c r="AH221" s="189"/>
      <c r="AI221" s="189"/>
      <c r="AJ221" s="189"/>
      <c r="AK221" s="189"/>
      <c r="AL221" s="189"/>
      <c r="AM221" s="189"/>
      <c r="AN221" s="189"/>
      <c r="AO221" s="189"/>
      <c r="AP221" s="189"/>
      <c r="AQ221" s="189"/>
      <c r="AR221" s="189"/>
      <c r="AS221" s="189"/>
      <c r="AT221" s="189"/>
      <c r="AU221" s="189"/>
      <c r="AV221" s="189"/>
      <c r="AW221" s="189"/>
      <c r="AX221" s="189"/>
      <c r="AY221" s="189"/>
      <c r="AZ221" s="189"/>
    </row>
    <row r="222">
      <c r="A222" s="189"/>
      <c r="B222" s="189"/>
      <c r="C222" s="189"/>
      <c r="D222" s="189"/>
      <c r="E222" s="189"/>
      <c r="F222" s="190"/>
      <c r="G222" s="65"/>
      <c r="H222" s="65"/>
      <c r="I222" s="189"/>
      <c r="J222" s="189"/>
      <c r="K222" s="189"/>
      <c r="L222" s="189"/>
      <c r="M222" s="189"/>
      <c r="N222" s="189"/>
      <c r="O222" s="189"/>
      <c r="P222" s="189"/>
      <c r="Q222" s="189"/>
      <c r="R222" s="189"/>
      <c r="S222" s="189"/>
      <c r="T222" s="189"/>
      <c r="U222" s="189"/>
      <c r="V222" s="189"/>
      <c r="W222" s="189"/>
      <c r="X222" s="189"/>
      <c r="Y222" s="189"/>
      <c r="Z222" s="189"/>
      <c r="AA222" s="189"/>
      <c r="AB222" s="189"/>
      <c r="AC222" s="189"/>
      <c r="AD222" s="189"/>
      <c r="AE222" s="189"/>
      <c r="AF222" s="189"/>
      <c r="AG222" s="189"/>
      <c r="AH222" s="189"/>
      <c r="AI222" s="189"/>
      <c r="AJ222" s="189"/>
      <c r="AK222" s="189"/>
      <c r="AL222" s="189"/>
      <c r="AM222" s="189"/>
      <c r="AN222" s="189"/>
      <c r="AO222" s="189"/>
      <c r="AP222" s="189"/>
      <c r="AQ222" s="189"/>
      <c r="AR222" s="189"/>
      <c r="AS222" s="189"/>
      <c r="AT222" s="189"/>
      <c r="AU222" s="189"/>
      <c r="AV222" s="189"/>
      <c r="AW222" s="189"/>
      <c r="AX222" s="189"/>
      <c r="AY222" s="189"/>
      <c r="AZ222" s="189"/>
    </row>
    <row r="223">
      <c r="A223" s="189"/>
      <c r="B223" s="189"/>
      <c r="C223" s="189"/>
      <c r="D223" s="189"/>
      <c r="E223" s="189"/>
      <c r="F223" s="190"/>
      <c r="G223" s="65"/>
      <c r="H223" s="65"/>
      <c r="I223" s="189"/>
      <c r="J223" s="189"/>
      <c r="K223" s="189"/>
      <c r="L223" s="189"/>
      <c r="M223" s="189"/>
      <c r="N223" s="189"/>
      <c r="O223" s="189"/>
      <c r="P223" s="189"/>
      <c r="Q223" s="189"/>
      <c r="R223" s="189"/>
      <c r="S223" s="189"/>
      <c r="T223" s="189"/>
      <c r="U223" s="189"/>
      <c r="V223" s="189"/>
      <c r="W223" s="189"/>
      <c r="X223" s="189"/>
      <c r="Y223" s="189"/>
      <c r="Z223" s="189"/>
      <c r="AA223" s="189"/>
      <c r="AB223" s="189"/>
      <c r="AC223" s="189"/>
      <c r="AD223" s="189"/>
      <c r="AE223" s="189"/>
      <c r="AF223" s="189"/>
      <c r="AG223" s="189"/>
      <c r="AH223" s="189"/>
      <c r="AI223" s="189"/>
      <c r="AJ223" s="189"/>
      <c r="AK223" s="189"/>
      <c r="AL223" s="189"/>
      <c r="AM223" s="189"/>
      <c r="AN223" s="189"/>
      <c r="AO223" s="189"/>
      <c r="AP223" s="189"/>
      <c r="AQ223" s="189"/>
      <c r="AR223" s="189"/>
      <c r="AS223" s="189"/>
      <c r="AT223" s="189"/>
      <c r="AU223" s="189"/>
      <c r="AV223" s="189"/>
      <c r="AW223" s="189"/>
      <c r="AX223" s="189"/>
      <c r="AY223" s="189"/>
      <c r="AZ223" s="189"/>
    </row>
    <row r="224">
      <c r="A224" s="189"/>
      <c r="B224" s="189"/>
      <c r="C224" s="189"/>
      <c r="D224" s="189"/>
      <c r="E224" s="189"/>
      <c r="F224" s="190"/>
      <c r="G224" s="65"/>
      <c r="H224" s="65"/>
      <c r="I224" s="189"/>
      <c r="J224" s="189"/>
      <c r="K224" s="189"/>
      <c r="L224" s="189"/>
      <c r="M224" s="189"/>
      <c r="N224" s="189"/>
      <c r="O224" s="189"/>
      <c r="P224" s="189"/>
      <c r="Q224" s="189"/>
      <c r="R224" s="189"/>
      <c r="S224" s="189"/>
      <c r="T224" s="189"/>
      <c r="U224" s="189"/>
      <c r="V224" s="189"/>
      <c r="W224" s="189"/>
      <c r="X224" s="189"/>
      <c r="Y224" s="189"/>
      <c r="Z224" s="189"/>
      <c r="AA224" s="189"/>
      <c r="AB224" s="189"/>
      <c r="AC224" s="189"/>
      <c r="AD224" s="189"/>
      <c r="AE224" s="189"/>
      <c r="AF224" s="189"/>
      <c r="AG224" s="189"/>
      <c r="AH224" s="189"/>
      <c r="AI224" s="189"/>
      <c r="AJ224" s="189"/>
      <c r="AK224" s="189"/>
      <c r="AL224" s="189"/>
      <c r="AM224" s="189"/>
      <c r="AN224" s="189"/>
      <c r="AO224" s="189"/>
      <c r="AP224" s="189"/>
      <c r="AQ224" s="189"/>
      <c r="AR224" s="189"/>
      <c r="AS224" s="189"/>
      <c r="AT224" s="189"/>
      <c r="AU224" s="189"/>
      <c r="AV224" s="189"/>
      <c r="AW224" s="189"/>
      <c r="AX224" s="189"/>
      <c r="AY224" s="189"/>
      <c r="AZ224" s="189"/>
    </row>
    <row r="225">
      <c r="A225" s="189"/>
      <c r="B225" s="189"/>
      <c r="C225" s="189"/>
      <c r="D225" s="189"/>
      <c r="E225" s="189"/>
      <c r="F225" s="190"/>
      <c r="G225" s="65"/>
      <c r="H225" s="65"/>
      <c r="I225" s="189"/>
      <c r="J225" s="189"/>
      <c r="K225" s="189"/>
      <c r="L225" s="189"/>
      <c r="M225" s="189"/>
      <c r="N225" s="189"/>
      <c r="O225" s="189"/>
      <c r="P225" s="189"/>
      <c r="Q225" s="189"/>
      <c r="R225" s="189"/>
      <c r="S225" s="189"/>
      <c r="T225" s="189"/>
      <c r="U225" s="189"/>
      <c r="V225" s="189"/>
      <c r="W225" s="189"/>
      <c r="X225" s="189"/>
      <c r="Y225" s="189"/>
      <c r="Z225" s="189"/>
      <c r="AA225" s="189"/>
      <c r="AB225" s="189"/>
      <c r="AC225" s="189"/>
      <c r="AD225" s="189"/>
      <c r="AE225" s="189"/>
      <c r="AF225" s="189"/>
      <c r="AG225" s="189"/>
      <c r="AH225" s="189"/>
      <c r="AI225" s="189"/>
      <c r="AJ225" s="189"/>
      <c r="AK225" s="189"/>
      <c r="AL225" s="189"/>
      <c r="AM225" s="189"/>
      <c r="AN225" s="189"/>
      <c r="AO225" s="189"/>
      <c r="AP225" s="189"/>
      <c r="AQ225" s="189"/>
      <c r="AR225" s="189"/>
      <c r="AS225" s="189"/>
      <c r="AT225" s="189"/>
      <c r="AU225" s="189"/>
      <c r="AV225" s="189"/>
      <c r="AW225" s="189"/>
      <c r="AX225" s="189"/>
      <c r="AY225" s="189"/>
      <c r="AZ225" s="189"/>
    </row>
    <row r="226">
      <c r="A226" s="189"/>
      <c r="B226" s="189"/>
      <c r="C226" s="189"/>
      <c r="D226" s="189"/>
      <c r="E226" s="189"/>
      <c r="F226" s="190"/>
      <c r="G226" s="65"/>
      <c r="H226" s="65"/>
      <c r="I226" s="189"/>
      <c r="J226" s="189"/>
      <c r="K226" s="189"/>
      <c r="L226" s="189"/>
      <c r="M226" s="189"/>
      <c r="N226" s="189"/>
      <c r="O226" s="189"/>
      <c r="P226" s="189"/>
      <c r="Q226" s="189"/>
      <c r="R226" s="189"/>
      <c r="S226" s="189"/>
      <c r="T226" s="189"/>
      <c r="U226" s="189"/>
      <c r="V226" s="189"/>
      <c r="W226" s="189"/>
      <c r="X226" s="189"/>
      <c r="Y226" s="189"/>
      <c r="Z226" s="189"/>
      <c r="AA226" s="189"/>
      <c r="AB226" s="189"/>
      <c r="AC226" s="189"/>
      <c r="AD226" s="189"/>
      <c r="AE226" s="189"/>
      <c r="AF226" s="189"/>
      <c r="AG226" s="189"/>
      <c r="AH226" s="189"/>
      <c r="AI226" s="189"/>
      <c r="AJ226" s="189"/>
      <c r="AK226" s="189"/>
      <c r="AL226" s="189"/>
      <c r="AM226" s="189"/>
      <c r="AN226" s="189"/>
      <c r="AO226" s="189"/>
      <c r="AP226" s="189"/>
      <c r="AQ226" s="189"/>
      <c r="AR226" s="189"/>
      <c r="AS226" s="189"/>
      <c r="AT226" s="189"/>
      <c r="AU226" s="189"/>
      <c r="AV226" s="189"/>
      <c r="AW226" s="189"/>
      <c r="AX226" s="189"/>
      <c r="AY226" s="189"/>
      <c r="AZ226" s="189"/>
    </row>
    <row r="227">
      <c r="A227" s="189"/>
      <c r="B227" s="189"/>
      <c r="C227" s="189"/>
      <c r="D227" s="189"/>
      <c r="E227" s="189"/>
      <c r="F227" s="190"/>
      <c r="G227" s="65"/>
      <c r="H227" s="65"/>
      <c r="I227" s="189"/>
      <c r="J227" s="189"/>
      <c r="K227" s="189"/>
      <c r="L227" s="189"/>
      <c r="M227" s="189"/>
      <c r="N227" s="189"/>
      <c r="O227" s="189"/>
      <c r="P227" s="189"/>
      <c r="Q227" s="189"/>
      <c r="R227" s="189"/>
      <c r="S227" s="189"/>
      <c r="T227" s="189"/>
      <c r="U227" s="189"/>
      <c r="V227" s="189"/>
      <c r="W227" s="189"/>
      <c r="X227" s="189"/>
      <c r="Y227" s="189"/>
      <c r="Z227" s="189"/>
      <c r="AA227" s="189"/>
      <c r="AB227" s="189"/>
      <c r="AC227" s="189"/>
      <c r="AD227" s="189"/>
      <c r="AE227" s="189"/>
      <c r="AF227" s="189"/>
      <c r="AG227" s="189"/>
      <c r="AH227" s="189"/>
      <c r="AI227" s="189"/>
      <c r="AJ227" s="189"/>
      <c r="AK227" s="189"/>
      <c r="AL227" s="189"/>
      <c r="AM227" s="189"/>
      <c r="AN227" s="189"/>
      <c r="AO227" s="189"/>
      <c r="AP227" s="189"/>
      <c r="AQ227" s="189"/>
      <c r="AR227" s="189"/>
      <c r="AS227" s="189"/>
      <c r="AT227" s="189"/>
      <c r="AU227" s="189"/>
      <c r="AV227" s="189"/>
      <c r="AW227" s="189"/>
      <c r="AX227" s="189"/>
      <c r="AY227" s="189"/>
      <c r="AZ227" s="189"/>
    </row>
    <row r="228">
      <c r="A228" s="189"/>
      <c r="B228" s="189"/>
      <c r="C228" s="189"/>
      <c r="D228" s="189"/>
      <c r="E228" s="189"/>
      <c r="F228" s="190"/>
      <c r="G228" s="65"/>
      <c r="H228" s="65"/>
      <c r="I228" s="189"/>
      <c r="J228" s="189"/>
      <c r="K228" s="189"/>
      <c r="L228" s="189"/>
      <c r="M228" s="189"/>
      <c r="N228" s="189"/>
      <c r="O228" s="189"/>
      <c r="P228" s="189"/>
      <c r="Q228" s="189"/>
      <c r="R228" s="189"/>
      <c r="S228" s="189"/>
      <c r="T228" s="189"/>
      <c r="U228" s="189"/>
      <c r="V228" s="189"/>
      <c r="W228" s="189"/>
      <c r="X228" s="189"/>
      <c r="Y228" s="189"/>
      <c r="Z228" s="189"/>
      <c r="AA228" s="189"/>
      <c r="AB228" s="189"/>
      <c r="AC228" s="189"/>
      <c r="AD228" s="189"/>
      <c r="AE228" s="189"/>
      <c r="AF228" s="189"/>
      <c r="AG228" s="189"/>
      <c r="AH228" s="189"/>
      <c r="AI228" s="189"/>
      <c r="AJ228" s="189"/>
      <c r="AK228" s="189"/>
      <c r="AL228" s="189"/>
      <c r="AM228" s="189"/>
      <c r="AN228" s="189"/>
      <c r="AO228" s="189"/>
      <c r="AP228" s="189"/>
      <c r="AQ228" s="189"/>
      <c r="AR228" s="189"/>
      <c r="AS228" s="189"/>
      <c r="AT228" s="189"/>
      <c r="AU228" s="189"/>
      <c r="AV228" s="189"/>
      <c r="AW228" s="189"/>
      <c r="AX228" s="189"/>
      <c r="AY228" s="189"/>
      <c r="AZ228" s="189"/>
    </row>
    <row r="229">
      <c r="A229" s="189"/>
      <c r="B229" s="189"/>
      <c r="C229" s="189"/>
      <c r="D229" s="189"/>
      <c r="E229" s="189"/>
      <c r="F229" s="190"/>
      <c r="G229" s="65"/>
      <c r="H229" s="65"/>
      <c r="I229" s="189"/>
      <c r="J229" s="189"/>
      <c r="K229" s="189"/>
      <c r="L229" s="189"/>
      <c r="M229" s="189"/>
      <c r="N229" s="189"/>
      <c r="O229" s="189"/>
      <c r="P229" s="189"/>
      <c r="Q229" s="189"/>
      <c r="R229" s="189"/>
      <c r="S229" s="189"/>
      <c r="T229" s="189"/>
      <c r="U229" s="189"/>
      <c r="V229" s="189"/>
      <c r="W229" s="189"/>
      <c r="X229" s="189"/>
      <c r="Y229" s="189"/>
      <c r="Z229" s="189"/>
      <c r="AA229" s="189"/>
      <c r="AB229" s="189"/>
      <c r="AC229" s="189"/>
      <c r="AD229" s="189"/>
      <c r="AE229" s="189"/>
      <c r="AF229" s="189"/>
      <c r="AG229" s="189"/>
      <c r="AH229" s="189"/>
      <c r="AI229" s="189"/>
      <c r="AJ229" s="189"/>
      <c r="AK229" s="189"/>
      <c r="AL229" s="189"/>
      <c r="AM229" s="189"/>
      <c r="AN229" s="189"/>
      <c r="AO229" s="189"/>
      <c r="AP229" s="189"/>
      <c r="AQ229" s="189"/>
      <c r="AR229" s="189"/>
      <c r="AS229" s="189"/>
      <c r="AT229" s="189"/>
      <c r="AU229" s="189"/>
      <c r="AV229" s="189"/>
      <c r="AW229" s="189"/>
      <c r="AX229" s="189"/>
      <c r="AY229" s="189"/>
      <c r="AZ229" s="189"/>
    </row>
    <row r="230">
      <c r="A230" s="189"/>
      <c r="B230" s="189"/>
      <c r="C230" s="189"/>
      <c r="D230" s="189"/>
      <c r="E230" s="189"/>
      <c r="F230" s="190"/>
      <c r="G230" s="65"/>
      <c r="H230" s="65"/>
      <c r="I230" s="189"/>
      <c r="J230" s="189"/>
      <c r="K230" s="189"/>
      <c r="L230" s="189"/>
      <c r="M230" s="189"/>
      <c r="N230" s="189"/>
      <c r="O230" s="189"/>
      <c r="P230" s="189"/>
      <c r="Q230" s="189"/>
      <c r="R230" s="189"/>
      <c r="S230" s="189"/>
      <c r="T230" s="189"/>
      <c r="U230" s="189"/>
      <c r="V230" s="189"/>
      <c r="W230" s="189"/>
      <c r="X230" s="189"/>
      <c r="Y230" s="189"/>
      <c r="Z230" s="189"/>
      <c r="AA230" s="189"/>
      <c r="AB230" s="189"/>
      <c r="AC230" s="189"/>
      <c r="AD230" s="189"/>
      <c r="AE230" s="189"/>
      <c r="AF230" s="189"/>
      <c r="AG230" s="189"/>
      <c r="AH230" s="189"/>
      <c r="AI230" s="189"/>
      <c r="AJ230" s="189"/>
      <c r="AK230" s="189"/>
      <c r="AL230" s="189"/>
      <c r="AM230" s="189"/>
      <c r="AN230" s="189"/>
      <c r="AO230" s="189"/>
      <c r="AP230" s="189"/>
      <c r="AQ230" s="189"/>
      <c r="AR230" s="189"/>
      <c r="AS230" s="189"/>
      <c r="AT230" s="189"/>
      <c r="AU230" s="189"/>
      <c r="AV230" s="189"/>
      <c r="AW230" s="189"/>
      <c r="AX230" s="189"/>
      <c r="AY230" s="189"/>
      <c r="AZ230" s="189"/>
    </row>
    <row r="231">
      <c r="A231" s="189"/>
      <c r="B231" s="189"/>
      <c r="C231" s="189"/>
      <c r="D231" s="189"/>
      <c r="E231" s="189"/>
      <c r="F231" s="190"/>
      <c r="G231" s="65"/>
      <c r="H231" s="65"/>
      <c r="I231" s="189"/>
      <c r="J231" s="189"/>
      <c r="K231" s="189"/>
      <c r="L231" s="189"/>
      <c r="M231" s="189"/>
      <c r="N231" s="189"/>
      <c r="O231" s="189"/>
      <c r="P231" s="189"/>
      <c r="Q231" s="189"/>
      <c r="R231" s="189"/>
      <c r="S231" s="189"/>
      <c r="T231" s="189"/>
      <c r="U231" s="189"/>
      <c r="V231" s="189"/>
      <c r="W231" s="189"/>
      <c r="X231" s="189"/>
      <c r="Y231" s="189"/>
      <c r="Z231" s="189"/>
      <c r="AA231" s="189"/>
      <c r="AB231" s="189"/>
      <c r="AC231" s="189"/>
      <c r="AD231" s="189"/>
      <c r="AE231" s="189"/>
      <c r="AF231" s="189"/>
      <c r="AG231" s="189"/>
      <c r="AH231" s="189"/>
      <c r="AI231" s="189"/>
      <c r="AJ231" s="189"/>
      <c r="AK231" s="189"/>
      <c r="AL231" s="189"/>
      <c r="AM231" s="189"/>
      <c r="AN231" s="189"/>
      <c r="AO231" s="189"/>
      <c r="AP231" s="189"/>
      <c r="AQ231" s="189"/>
      <c r="AR231" s="189"/>
      <c r="AS231" s="189"/>
      <c r="AT231" s="189"/>
      <c r="AU231" s="189"/>
      <c r="AV231" s="189"/>
      <c r="AW231" s="189"/>
      <c r="AX231" s="189"/>
      <c r="AY231" s="189"/>
      <c r="AZ231" s="189"/>
    </row>
    <row r="232">
      <c r="A232" s="189"/>
      <c r="B232" s="189"/>
      <c r="C232" s="189"/>
      <c r="D232" s="189"/>
      <c r="E232" s="189"/>
      <c r="F232" s="190"/>
      <c r="G232" s="65"/>
      <c r="H232" s="65"/>
      <c r="I232" s="189"/>
      <c r="J232" s="189"/>
      <c r="K232" s="189"/>
      <c r="L232" s="189"/>
      <c r="M232" s="189"/>
      <c r="N232" s="189"/>
      <c r="O232" s="189"/>
      <c r="P232" s="189"/>
      <c r="Q232" s="189"/>
      <c r="R232" s="189"/>
      <c r="S232" s="189"/>
      <c r="T232" s="189"/>
      <c r="U232" s="189"/>
      <c r="V232" s="189"/>
      <c r="W232" s="189"/>
      <c r="X232" s="189"/>
      <c r="Y232" s="189"/>
      <c r="Z232" s="189"/>
      <c r="AA232" s="189"/>
      <c r="AB232" s="189"/>
      <c r="AC232" s="189"/>
      <c r="AD232" s="189"/>
      <c r="AE232" s="189"/>
      <c r="AF232" s="189"/>
      <c r="AG232" s="189"/>
      <c r="AH232" s="189"/>
      <c r="AI232" s="189"/>
      <c r="AJ232" s="189"/>
      <c r="AK232" s="189"/>
      <c r="AL232" s="189"/>
      <c r="AM232" s="189"/>
      <c r="AN232" s="189"/>
      <c r="AO232" s="189"/>
      <c r="AP232" s="189"/>
      <c r="AQ232" s="189"/>
      <c r="AR232" s="189"/>
      <c r="AS232" s="189"/>
      <c r="AT232" s="189"/>
      <c r="AU232" s="189"/>
      <c r="AV232" s="189"/>
      <c r="AW232" s="189"/>
      <c r="AX232" s="189"/>
      <c r="AY232" s="189"/>
      <c r="AZ232" s="189"/>
    </row>
    <row r="233">
      <c r="A233" s="189"/>
      <c r="B233" s="189"/>
      <c r="C233" s="189"/>
      <c r="D233" s="189"/>
      <c r="E233" s="189"/>
      <c r="F233" s="190"/>
      <c r="G233" s="65"/>
      <c r="H233" s="65"/>
      <c r="I233" s="189"/>
      <c r="J233" s="189"/>
      <c r="K233" s="189"/>
      <c r="L233" s="189"/>
      <c r="M233" s="189"/>
      <c r="N233" s="189"/>
      <c r="O233" s="189"/>
      <c r="P233" s="189"/>
      <c r="Q233" s="189"/>
      <c r="R233" s="189"/>
      <c r="S233" s="189"/>
      <c r="T233" s="189"/>
      <c r="U233" s="189"/>
      <c r="V233" s="189"/>
      <c r="W233" s="189"/>
      <c r="X233" s="189"/>
      <c r="Y233" s="189"/>
      <c r="Z233" s="189"/>
      <c r="AA233" s="189"/>
      <c r="AB233" s="189"/>
      <c r="AC233" s="189"/>
      <c r="AD233" s="189"/>
      <c r="AE233" s="189"/>
      <c r="AF233" s="189"/>
      <c r="AG233" s="189"/>
      <c r="AH233" s="189"/>
      <c r="AI233" s="189"/>
      <c r="AJ233" s="189"/>
      <c r="AK233" s="189"/>
      <c r="AL233" s="189"/>
      <c r="AM233" s="189"/>
      <c r="AN233" s="189"/>
      <c r="AO233" s="189"/>
      <c r="AP233" s="189"/>
      <c r="AQ233" s="189"/>
      <c r="AR233" s="189"/>
      <c r="AS233" s="189"/>
      <c r="AT233" s="189"/>
      <c r="AU233" s="189"/>
      <c r="AV233" s="189"/>
      <c r="AW233" s="189"/>
      <c r="AX233" s="189"/>
      <c r="AY233" s="189"/>
      <c r="AZ233" s="189"/>
    </row>
    <row r="234">
      <c r="A234" s="189"/>
      <c r="B234" s="189"/>
      <c r="C234" s="189"/>
      <c r="D234" s="189"/>
      <c r="E234" s="189"/>
      <c r="F234" s="190"/>
      <c r="G234" s="65"/>
      <c r="H234" s="65"/>
      <c r="I234" s="189"/>
      <c r="J234" s="189"/>
      <c r="K234" s="189"/>
      <c r="L234" s="189"/>
      <c r="M234" s="189"/>
      <c r="N234" s="189"/>
      <c r="O234" s="189"/>
      <c r="P234" s="189"/>
      <c r="Q234" s="189"/>
      <c r="R234" s="189"/>
      <c r="S234" s="189"/>
      <c r="T234" s="189"/>
      <c r="U234" s="189"/>
      <c r="V234" s="189"/>
      <c r="W234" s="189"/>
      <c r="X234" s="189"/>
      <c r="Y234" s="189"/>
      <c r="Z234" s="189"/>
      <c r="AA234" s="189"/>
      <c r="AB234" s="189"/>
      <c r="AC234" s="189"/>
      <c r="AD234" s="189"/>
      <c r="AE234" s="189"/>
      <c r="AF234" s="189"/>
      <c r="AG234" s="189"/>
      <c r="AH234" s="189"/>
      <c r="AI234" s="189"/>
      <c r="AJ234" s="189"/>
      <c r="AK234" s="189"/>
      <c r="AL234" s="189"/>
      <c r="AM234" s="189"/>
      <c r="AN234" s="189"/>
      <c r="AO234" s="189"/>
      <c r="AP234" s="189"/>
      <c r="AQ234" s="189"/>
      <c r="AR234" s="189"/>
      <c r="AS234" s="189"/>
      <c r="AT234" s="189"/>
      <c r="AU234" s="189"/>
      <c r="AV234" s="189"/>
      <c r="AW234" s="189"/>
      <c r="AX234" s="189"/>
      <c r="AY234" s="189"/>
      <c r="AZ234" s="189"/>
    </row>
    <row r="235">
      <c r="A235" s="189"/>
      <c r="B235" s="189"/>
      <c r="C235" s="189"/>
      <c r="D235" s="189"/>
      <c r="E235" s="189"/>
      <c r="F235" s="190"/>
      <c r="G235" s="65"/>
      <c r="H235" s="65"/>
      <c r="I235" s="189"/>
      <c r="J235" s="189"/>
      <c r="K235" s="189"/>
      <c r="L235" s="189"/>
      <c r="M235" s="189"/>
      <c r="N235" s="189"/>
      <c r="O235" s="189"/>
      <c r="P235" s="189"/>
      <c r="Q235" s="189"/>
      <c r="R235" s="189"/>
      <c r="S235" s="189"/>
      <c r="T235" s="189"/>
      <c r="U235" s="189"/>
      <c r="V235" s="189"/>
      <c r="W235" s="189"/>
      <c r="X235" s="189"/>
      <c r="Y235" s="189"/>
      <c r="Z235" s="189"/>
      <c r="AA235" s="189"/>
      <c r="AB235" s="189"/>
      <c r="AC235" s="189"/>
      <c r="AD235" s="189"/>
      <c r="AE235" s="189"/>
      <c r="AF235" s="189"/>
      <c r="AG235" s="189"/>
      <c r="AH235" s="189"/>
      <c r="AI235" s="189"/>
      <c r="AJ235" s="189"/>
      <c r="AK235" s="189"/>
      <c r="AL235" s="189"/>
      <c r="AM235" s="189"/>
      <c r="AN235" s="189"/>
      <c r="AO235" s="189"/>
      <c r="AP235" s="189"/>
      <c r="AQ235" s="189"/>
      <c r="AR235" s="189"/>
      <c r="AS235" s="189"/>
      <c r="AT235" s="189"/>
      <c r="AU235" s="189"/>
      <c r="AV235" s="189"/>
      <c r="AW235" s="189"/>
      <c r="AX235" s="189"/>
      <c r="AY235" s="189"/>
      <c r="AZ235" s="189"/>
    </row>
    <row r="236">
      <c r="A236" s="189"/>
      <c r="B236" s="189"/>
      <c r="C236" s="189"/>
      <c r="D236" s="189"/>
      <c r="E236" s="189"/>
      <c r="F236" s="190"/>
      <c r="G236" s="65"/>
      <c r="H236" s="65"/>
      <c r="I236" s="189"/>
      <c r="J236" s="189"/>
      <c r="K236" s="189"/>
      <c r="L236" s="189"/>
      <c r="M236" s="189"/>
      <c r="N236" s="189"/>
      <c r="O236" s="189"/>
      <c r="P236" s="189"/>
      <c r="Q236" s="189"/>
      <c r="R236" s="189"/>
      <c r="S236" s="189"/>
      <c r="T236" s="189"/>
      <c r="U236" s="189"/>
      <c r="V236" s="189"/>
      <c r="W236" s="189"/>
      <c r="X236" s="189"/>
      <c r="Y236" s="189"/>
      <c r="Z236" s="189"/>
      <c r="AA236" s="189"/>
      <c r="AB236" s="189"/>
      <c r="AC236" s="189"/>
      <c r="AD236" s="189"/>
      <c r="AE236" s="189"/>
      <c r="AF236" s="189"/>
      <c r="AG236" s="189"/>
      <c r="AH236" s="189"/>
      <c r="AI236" s="189"/>
      <c r="AJ236" s="189"/>
      <c r="AK236" s="189"/>
      <c r="AL236" s="189"/>
      <c r="AM236" s="189"/>
      <c r="AN236" s="189"/>
      <c r="AO236" s="189"/>
      <c r="AP236" s="189"/>
      <c r="AQ236" s="189"/>
      <c r="AR236" s="189"/>
      <c r="AS236" s="189"/>
      <c r="AT236" s="189"/>
      <c r="AU236" s="189"/>
      <c r="AV236" s="189"/>
      <c r="AW236" s="189"/>
      <c r="AX236" s="189"/>
      <c r="AY236" s="189"/>
      <c r="AZ236" s="189"/>
    </row>
    <row r="237">
      <c r="A237" s="189"/>
      <c r="B237" s="189"/>
      <c r="C237" s="189"/>
      <c r="D237" s="189"/>
      <c r="E237" s="189"/>
      <c r="F237" s="190"/>
      <c r="G237" s="65"/>
      <c r="H237" s="65"/>
      <c r="I237" s="189"/>
      <c r="J237" s="189"/>
      <c r="K237" s="189"/>
      <c r="L237" s="189"/>
      <c r="M237" s="189"/>
      <c r="N237" s="189"/>
      <c r="O237" s="189"/>
      <c r="P237" s="189"/>
      <c r="Q237" s="189"/>
      <c r="R237" s="189"/>
      <c r="S237" s="189"/>
      <c r="T237" s="189"/>
      <c r="U237" s="189"/>
      <c r="V237" s="189"/>
      <c r="W237" s="189"/>
      <c r="X237" s="189"/>
      <c r="Y237" s="189"/>
      <c r="Z237" s="189"/>
      <c r="AA237" s="189"/>
      <c r="AB237" s="189"/>
      <c r="AC237" s="189"/>
      <c r="AD237" s="189"/>
      <c r="AE237" s="189"/>
      <c r="AF237" s="189"/>
      <c r="AG237" s="189"/>
      <c r="AH237" s="189"/>
      <c r="AI237" s="189"/>
      <c r="AJ237" s="189"/>
      <c r="AK237" s="189"/>
      <c r="AL237" s="189"/>
      <c r="AM237" s="189"/>
      <c r="AN237" s="189"/>
      <c r="AO237" s="189"/>
      <c r="AP237" s="189"/>
      <c r="AQ237" s="189"/>
      <c r="AR237" s="189"/>
      <c r="AS237" s="189"/>
      <c r="AT237" s="189"/>
      <c r="AU237" s="189"/>
      <c r="AV237" s="189"/>
      <c r="AW237" s="189"/>
      <c r="AX237" s="189"/>
      <c r="AY237" s="189"/>
      <c r="AZ237" s="189"/>
    </row>
    <row r="238">
      <c r="A238" s="189"/>
      <c r="B238" s="189"/>
      <c r="C238" s="189"/>
      <c r="D238" s="189"/>
      <c r="E238" s="189"/>
      <c r="F238" s="190"/>
      <c r="G238" s="65"/>
      <c r="H238" s="65"/>
      <c r="I238" s="189"/>
      <c r="J238" s="189"/>
      <c r="K238" s="189"/>
      <c r="L238" s="189"/>
      <c r="M238" s="189"/>
      <c r="N238" s="189"/>
      <c r="O238" s="189"/>
      <c r="P238" s="189"/>
      <c r="Q238" s="189"/>
      <c r="R238" s="189"/>
      <c r="S238" s="189"/>
      <c r="T238" s="189"/>
      <c r="U238" s="189"/>
      <c r="V238" s="189"/>
      <c r="W238" s="189"/>
      <c r="X238" s="189"/>
      <c r="Y238" s="189"/>
      <c r="Z238" s="189"/>
      <c r="AA238" s="189"/>
      <c r="AB238" s="189"/>
      <c r="AC238" s="189"/>
      <c r="AD238" s="189"/>
      <c r="AE238" s="189"/>
      <c r="AF238" s="189"/>
      <c r="AG238" s="189"/>
      <c r="AH238" s="189"/>
      <c r="AI238" s="189"/>
      <c r="AJ238" s="189"/>
      <c r="AK238" s="189"/>
      <c r="AL238" s="189"/>
      <c r="AM238" s="189"/>
      <c r="AN238" s="189"/>
      <c r="AO238" s="189"/>
      <c r="AP238" s="189"/>
      <c r="AQ238" s="189"/>
      <c r="AR238" s="189"/>
      <c r="AS238" s="189"/>
      <c r="AT238" s="189"/>
      <c r="AU238" s="189"/>
      <c r="AV238" s="189"/>
      <c r="AW238" s="189"/>
      <c r="AX238" s="189"/>
      <c r="AY238" s="189"/>
      <c r="AZ238" s="189"/>
    </row>
    <row r="239">
      <c r="A239" s="189"/>
      <c r="B239" s="189"/>
      <c r="C239" s="189"/>
      <c r="D239" s="189"/>
      <c r="E239" s="189"/>
      <c r="F239" s="190"/>
      <c r="G239" s="65"/>
      <c r="H239" s="65"/>
      <c r="I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c r="AE239" s="189"/>
      <c r="AF239" s="189"/>
      <c r="AG239" s="189"/>
      <c r="AH239" s="189"/>
      <c r="AI239" s="189"/>
      <c r="AJ239" s="189"/>
      <c r="AK239" s="189"/>
      <c r="AL239" s="189"/>
      <c r="AM239" s="189"/>
      <c r="AN239" s="189"/>
      <c r="AO239" s="189"/>
      <c r="AP239" s="189"/>
      <c r="AQ239" s="189"/>
      <c r="AR239" s="189"/>
      <c r="AS239" s="189"/>
      <c r="AT239" s="189"/>
      <c r="AU239" s="189"/>
      <c r="AV239" s="189"/>
      <c r="AW239" s="189"/>
      <c r="AX239" s="189"/>
      <c r="AY239" s="189"/>
      <c r="AZ239" s="189"/>
    </row>
    <row r="240">
      <c r="A240" s="189"/>
      <c r="B240" s="189"/>
      <c r="C240" s="189"/>
      <c r="D240" s="189"/>
      <c r="E240" s="189"/>
      <c r="F240" s="190"/>
      <c r="G240" s="65"/>
      <c r="H240" s="65"/>
      <c r="I240" s="189"/>
      <c r="J240" s="189"/>
      <c r="K240" s="189"/>
      <c r="L240" s="189"/>
      <c r="M240" s="189"/>
      <c r="N240" s="189"/>
      <c r="O240" s="189"/>
      <c r="P240" s="189"/>
      <c r="Q240" s="189"/>
      <c r="R240" s="189"/>
      <c r="S240" s="189"/>
      <c r="T240" s="189"/>
      <c r="U240" s="189"/>
      <c r="V240" s="189"/>
      <c r="W240" s="189"/>
      <c r="X240" s="189"/>
      <c r="Y240" s="189"/>
      <c r="Z240" s="189"/>
      <c r="AA240" s="189"/>
      <c r="AB240" s="189"/>
      <c r="AC240" s="189"/>
      <c r="AD240" s="189"/>
      <c r="AE240" s="189"/>
      <c r="AF240" s="189"/>
      <c r="AG240" s="189"/>
      <c r="AH240" s="189"/>
      <c r="AI240" s="189"/>
      <c r="AJ240" s="189"/>
      <c r="AK240" s="189"/>
      <c r="AL240" s="189"/>
      <c r="AM240" s="189"/>
      <c r="AN240" s="189"/>
      <c r="AO240" s="189"/>
      <c r="AP240" s="189"/>
      <c r="AQ240" s="189"/>
      <c r="AR240" s="189"/>
      <c r="AS240" s="189"/>
      <c r="AT240" s="189"/>
      <c r="AU240" s="189"/>
      <c r="AV240" s="189"/>
      <c r="AW240" s="189"/>
      <c r="AX240" s="189"/>
      <c r="AY240" s="189"/>
      <c r="AZ240" s="189"/>
    </row>
    <row r="241">
      <c r="A241" s="189"/>
      <c r="B241" s="189"/>
      <c r="C241" s="189"/>
      <c r="D241" s="189"/>
      <c r="E241" s="189"/>
      <c r="F241" s="190"/>
      <c r="G241" s="65"/>
      <c r="H241" s="65"/>
      <c r="I241" s="189"/>
      <c r="J241" s="189"/>
      <c r="K241" s="189"/>
      <c r="L241" s="189"/>
      <c r="M241" s="189"/>
      <c r="N241" s="189"/>
      <c r="O241" s="189"/>
      <c r="P241" s="189"/>
      <c r="Q241" s="189"/>
      <c r="R241" s="189"/>
      <c r="S241" s="189"/>
      <c r="T241" s="189"/>
      <c r="U241" s="189"/>
      <c r="V241" s="189"/>
      <c r="W241" s="189"/>
      <c r="X241" s="189"/>
      <c r="Y241" s="189"/>
      <c r="Z241" s="189"/>
      <c r="AA241" s="189"/>
      <c r="AB241" s="189"/>
      <c r="AC241" s="189"/>
      <c r="AD241" s="189"/>
      <c r="AE241" s="189"/>
      <c r="AF241" s="189"/>
      <c r="AG241" s="189"/>
      <c r="AH241" s="189"/>
      <c r="AI241" s="189"/>
      <c r="AJ241" s="189"/>
      <c r="AK241" s="189"/>
      <c r="AL241" s="189"/>
      <c r="AM241" s="189"/>
      <c r="AN241" s="189"/>
      <c r="AO241" s="189"/>
      <c r="AP241" s="189"/>
      <c r="AQ241" s="189"/>
      <c r="AR241" s="189"/>
      <c r="AS241" s="189"/>
      <c r="AT241" s="189"/>
      <c r="AU241" s="189"/>
      <c r="AV241" s="189"/>
      <c r="AW241" s="189"/>
      <c r="AX241" s="189"/>
      <c r="AY241" s="189"/>
      <c r="AZ241" s="189"/>
    </row>
    <row r="242">
      <c r="A242" s="189"/>
      <c r="B242" s="189"/>
      <c r="C242" s="189"/>
      <c r="D242" s="189"/>
      <c r="E242" s="189"/>
      <c r="F242" s="190"/>
      <c r="G242" s="65"/>
      <c r="H242" s="65"/>
      <c r="I242" s="189"/>
      <c r="J242" s="189"/>
      <c r="K242" s="189"/>
      <c r="L242" s="189"/>
      <c r="M242" s="189"/>
      <c r="N242" s="189"/>
      <c r="O242" s="189"/>
      <c r="P242" s="189"/>
      <c r="Q242" s="189"/>
      <c r="R242" s="189"/>
      <c r="S242" s="189"/>
      <c r="T242" s="189"/>
      <c r="U242" s="189"/>
      <c r="V242" s="189"/>
      <c r="W242" s="189"/>
      <c r="X242" s="189"/>
      <c r="Y242" s="189"/>
      <c r="Z242" s="189"/>
      <c r="AA242" s="189"/>
      <c r="AB242" s="189"/>
      <c r="AC242" s="189"/>
      <c r="AD242" s="189"/>
      <c r="AE242" s="189"/>
      <c r="AF242" s="189"/>
      <c r="AG242" s="189"/>
      <c r="AH242" s="189"/>
      <c r="AI242" s="189"/>
      <c r="AJ242" s="189"/>
      <c r="AK242" s="189"/>
      <c r="AL242" s="189"/>
      <c r="AM242" s="189"/>
      <c r="AN242" s="189"/>
      <c r="AO242" s="189"/>
      <c r="AP242" s="189"/>
      <c r="AQ242" s="189"/>
      <c r="AR242" s="189"/>
      <c r="AS242" s="189"/>
      <c r="AT242" s="189"/>
      <c r="AU242" s="189"/>
      <c r="AV242" s="189"/>
      <c r="AW242" s="189"/>
      <c r="AX242" s="189"/>
      <c r="AY242" s="189"/>
      <c r="AZ242" s="189"/>
    </row>
    <row r="243">
      <c r="A243" s="189"/>
      <c r="B243" s="189"/>
      <c r="C243" s="189"/>
      <c r="D243" s="189"/>
      <c r="E243" s="189"/>
      <c r="F243" s="190"/>
      <c r="G243" s="65"/>
      <c r="H243" s="65"/>
      <c r="I243" s="189"/>
      <c r="J243" s="189"/>
      <c r="K243" s="189"/>
      <c r="L243" s="189"/>
      <c r="M243" s="189"/>
      <c r="N243" s="189"/>
      <c r="O243" s="189"/>
      <c r="P243" s="189"/>
      <c r="Q243" s="189"/>
      <c r="R243" s="189"/>
      <c r="S243" s="189"/>
      <c r="T243" s="189"/>
      <c r="U243" s="189"/>
      <c r="V243" s="189"/>
      <c r="W243" s="189"/>
      <c r="X243" s="189"/>
      <c r="Y243" s="189"/>
      <c r="Z243" s="189"/>
      <c r="AA243" s="189"/>
      <c r="AB243" s="189"/>
      <c r="AC243" s="189"/>
      <c r="AD243" s="189"/>
      <c r="AE243" s="189"/>
      <c r="AF243" s="189"/>
      <c r="AG243" s="189"/>
      <c r="AH243" s="189"/>
      <c r="AI243" s="189"/>
      <c r="AJ243" s="189"/>
      <c r="AK243" s="189"/>
      <c r="AL243" s="189"/>
      <c r="AM243" s="189"/>
      <c r="AN243" s="189"/>
      <c r="AO243" s="189"/>
      <c r="AP243" s="189"/>
      <c r="AQ243" s="189"/>
      <c r="AR243" s="189"/>
      <c r="AS243" s="189"/>
      <c r="AT243" s="189"/>
      <c r="AU243" s="189"/>
      <c r="AV243" s="189"/>
      <c r="AW243" s="189"/>
      <c r="AX243" s="189"/>
      <c r="AY243" s="189"/>
      <c r="AZ243" s="189"/>
    </row>
    <row r="244">
      <c r="A244" s="189"/>
      <c r="B244" s="189"/>
      <c r="C244" s="189"/>
      <c r="D244" s="189"/>
      <c r="E244" s="189"/>
      <c r="F244" s="190"/>
      <c r="G244" s="65"/>
      <c r="H244" s="65"/>
      <c r="I244" s="189"/>
      <c r="J244" s="189"/>
      <c r="K244" s="189"/>
      <c r="L244" s="189"/>
      <c r="M244" s="189"/>
      <c r="N244" s="189"/>
      <c r="O244" s="189"/>
      <c r="P244" s="189"/>
      <c r="Q244" s="189"/>
      <c r="R244" s="189"/>
      <c r="S244" s="189"/>
      <c r="T244" s="189"/>
      <c r="U244" s="189"/>
      <c r="V244" s="189"/>
      <c r="W244" s="189"/>
      <c r="X244" s="189"/>
      <c r="Y244" s="189"/>
      <c r="Z244" s="189"/>
      <c r="AA244" s="189"/>
      <c r="AB244" s="189"/>
      <c r="AC244" s="189"/>
      <c r="AD244" s="189"/>
      <c r="AE244" s="189"/>
      <c r="AF244" s="189"/>
      <c r="AG244" s="189"/>
      <c r="AH244" s="189"/>
      <c r="AI244" s="189"/>
      <c r="AJ244" s="189"/>
      <c r="AK244" s="189"/>
      <c r="AL244" s="189"/>
      <c r="AM244" s="189"/>
      <c r="AN244" s="189"/>
      <c r="AO244" s="189"/>
      <c r="AP244" s="189"/>
      <c r="AQ244" s="189"/>
      <c r="AR244" s="189"/>
      <c r="AS244" s="189"/>
      <c r="AT244" s="189"/>
      <c r="AU244" s="189"/>
      <c r="AV244" s="189"/>
      <c r="AW244" s="189"/>
      <c r="AX244" s="189"/>
      <c r="AY244" s="189"/>
      <c r="AZ244" s="189"/>
    </row>
    <row r="245">
      <c r="A245" s="189"/>
      <c r="B245" s="189"/>
      <c r="C245" s="189"/>
      <c r="D245" s="189"/>
      <c r="E245" s="189"/>
      <c r="F245" s="190"/>
      <c r="G245" s="65"/>
      <c r="H245" s="65"/>
      <c r="I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c r="AE245" s="189"/>
      <c r="AF245" s="189"/>
      <c r="AG245" s="189"/>
      <c r="AH245" s="189"/>
      <c r="AI245" s="189"/>
      <c r="AJ245" s="189"/>
      <c r="AK245" s="189"/>
      <c r="AL245" s="189"/>
      <c r="AM245" s="189"/>
      <c r="AN245" s="189"/>
      <c r="AO245" s="189"/>
      <c r="AP245" s="189"/>
      <c r="AQ245" s="189"/>
      <c r="AR245" s="189"/>
      <c r="AS245" s="189"/>
      <c r="AT245" s="189"/>
      <c r="AU245" s="189"/>
      <c r="AV245" s="189"/>
      <c r="AW245" s="189"/>
      <c r="AX245" s="189"/>
      <c r="AY245" s="189"/>
      <c r="AZ245" s="189"/>
    </row>
    <row r="246">
      <c r="A246" s="189"/>
      <c r="B246" s="189"/>
      <c r="C246" s="189"/>
      <c r="D246" s="189"/>
      <c r="E246" s="189"/>
      <c r="F246" s="190"/>
      <c r="G246" s="65"/>
      <c r="H246" s="65"/>
      <c r="I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c r="AE246" s="189"/>
      <c r="AF246" s="189"/>
      <c r="AG246" s="189"/>
      <c r="AH246" s="189"/>
      <c r="AI246" s="189"/>
      <c r="AJ246" s="189"/>
      <c r="AK246" s="189"/>
      <c r="AL246" s="189"/>
      <c r="AM246" s="189"/>
      <c r="AN246" s="189"/>
      <c r="AO246" s="189"/>
      <c r="AP246" s="189"/>
      <c r="AQ246" s="189"/>
      <c r="AR246" s="189"/>
      <c r="AS246" s="189"/>
      <c r="AT246" s="189"/>
      <c r="AU246" s="189"/>
      <c r="AV246" s="189"/>
      <c r="AW246" s="189"/>
      <c r="AX246" s="189"/>
      <c r="AY246" s="189"/>
      <c r="AZ246" s="189"/>
    </row>
    <row r="247">
      <c r="A247" s="189"/>
      <c r="B247" s="189"/>
      <c r="C247" s="189"/>
      <c r="D247" s="189"/>
      <c r="E247" s="189"/>
      <c r="F247" s="190"/>
      <c r="G247" s="65"/>
      <c r="H247" s="65"/>
      <c r="I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c r="AE247" s="189"/>
      <c r="AF247" s="189"/>
      <c r="AG247" s="189"/>
      <c r="AH247" s="189"/>
      <c r="AI247" s="189"/>
      <c r="AJ247" s="189"/>
      <c r="AK247" s="189"/>
      <c r="AL247" s="189"/>
      <c r="AM247" s="189"/>
      <c r="AN247" s="189"/>
      <c r="AO247" s="189"/>
      <c r="AP247" s="189"/>
      <c r="AQ247" s="189"/>
      <c r="AR247" s="189"/>
      <c r="AS247" s="189"/>
      <c r="AT247" s="189"/>
      <c r="AU247" s="189"/>
      <c r="AV247" s="189"/>
      <c r="AW247" s="189"/>
      <c r="AX247" s="189"/>
      <c r="AY247" s="189"/>
      <c r="AZ247" s="189"/>
    </row>
    <row r="248">
      <c r="A248" s="189"/>
      <c r="B248" s="189"/>
      <c r="C248" s="189"/>
      <c r="D248" s="189"/>
      <c r="E248" s="189"/>
      <c r="F248" s="190"/>
      <c r="G248" s="65"/>
      <c r="H248" s="65"/>
      <c r="I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c r="AE248" s="189"/>
      <c r="AF248" s="189"/>
      <c r="AG248" s="189"/>
      <c r="AH248" s="189"/>
      <c r="AI248" s="189"/>
      <c r="AJ248" s="189"/>
      <c r="AK248" s="189"/>
      <c r="AL248" s="189"/>
      <c r="AM248" s="189"/>
      <c r="AN248" s="189"/>
      <c r="AO248" s="189"/>
      <c r="AP248" s="189"/>
      <c r="AQ248" s="189"/>
      <c r="AR248" s="189"/>
      <c r="AS248" s="189"/>
      <c r="AT248" s="189"/>
      <c r="AU248" s="189"/>
      <c r="AV248" s="189"/>
      <c r="AW248" s="189"/>
      <c r="AX248" s="189"/>
      <c r="AY248" s="189"/>
      <c r="AZ248" s="189"/>
    </row>
    <row r="249">
      <c r="A249" s="189"/>
      <c r="B249" s="189"/>
      <c r="C249" s="189"/>
      <c r="D249" s="189"/>
      <c r="E249" s="189"/>
      <c r="F249" s="190"/>
      <c r="G249" s="65"/>
      <c r="H249" s="65"/>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89"/>
      <c r="AH249" s="189"/>
      <c r="AI249" s="189"/>
      <c r="AJ249" s="189"/>
      <c r="AK249" s="189"/>
      <c r="AL249" s="189"/>
      <c r="AM249" s="189"/>
      <c r="AN249" s="189"/>
      <c r="AO249" s="189"/>
      <c r="AP249" s="189"/>
      <c r="AQ249" s="189"/>
      <c r="AR249" s="189"/>
      <c r="AS249" s="189"/>
      <c r="AT249" s="189"/>
      <c r="AU249" s="189"/>
      <c r="AV249" s="189"/>
      <c r="AW249" s="189"/>
      <c r="AX249" s="189"/>
      <c r="AY249" s="189"/>
      <c r="AZ249" s="189"/>
    </row>
    <row r="250">
      <c r="A250" s="189"/>
      <c r="B250" s="189"/>
      <c r="C250" s="189"/>
      <c r="D250" s="189"/>
      <c r="E250" s="189"/>
      <c r="F250" s="190"/>
      <c r="G250" s="65"/>
      <c r="H250" s="65"/>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189"/>
      <c r="AH250" s="189"/>
      <c r="AI250" s="189"/>
      <c r="AJ250" s="189"/>
      <c r="AK250" s="189"/>
      <c r="AL250" s="189"/>
      <c r="AM250" s="189"/>
      <c r="AN250" s="189"/>
      <c r="AO250" s="189"/>
      <c r="AP250" s="189"/>
      <c r="AQ250" s="189"/>
      <c r="AR250" s="189"/>
      <c r="AS250" s="189"/>
      <c r="AT250" s="189"/>
      <c r="AU250" s="189"/>
      <c r="AV250" s="189"/>
      <c r="AW250" s="189"/>
      <c r="AX250" s="189"/>
      <c r="AY250" s="189"/>
      <c r="AZ250" s="189"/>
    </row>
    <row r="251">
      <c r="A251" s="189"/>
      <c r="B251" s="189"/>
      <c r="C251" s="189"/>
      <c r="D251" s="189"/>
      <c r="E251" s="189"/>
      <c r="F251" s="190"/>
      <c r="G251" s="65"/>
      <c r="H251" s="65"/>
      <c r="I251" s="189"/>
      <c r="J251" s="189"/>
      <c r="K251" s="189"/>
      <c r="L251" s="189"/>
      <c r="M251" s="189"/>
      <c r="N251" s="189"/>
      <c r="O251" s="189"/>
      <c r="P251" s="189"/>
      <c r="Q251" s="189"/>
      <c r="R251" s="189"/>
      <c r="S251" s="189"/>
      <c r="T251" s="189"/>
      <c r="U251" s="189"/>
      <c r="V251" s="189"/>
      <c r="W251" s="189"/>
      <c r="X251" s="189"/>
      <c r="Y251" s="189"/>
      <c r="Z251" s="189"/>
      <c r="AA251" s="189"/>
      <c r="AB251" s="189"/>
      <c r="AC251" s="189"/>
      <c r="AD251" s="189"/>
      <c r="AE251" s="189"/>
      <c r="AF251" s="189"/>
      <c r="AG251" s="189"/>
      <c r="AH251" s="189"/>
      <c r="AI251" s="189"/>
      <c r="AJ251" s="189"/>
      <c r="AK251" s="189"/>
      <c r="AL251" s="189"/>
      <c r="AM251" s="189"/>
      <c r="AN251" s="189"/>
      <c r="AO251" s="189"/>
      <c r="AP251" s="189"/>
      <c r="AQ251" s="189"/>
      <c r="AR251" s="189"/>
      <c r="AS251" s="189"/>
      <c r="AT251" s="189"/>
      <c r="AU251" s="189"/>
      <c r="AV251" s="189"/>
      <c r="AW251" s="189"/>
      <c r="AX251" s="189"/>
      <c r="AY251" s="189"/>
      <c r="AZ251" s="189"/>
    </row>
    <row r="252">
      <c r="A252" s="189"/>
      <c r="B252" s="189"/>
      <c r="C252" s="189"/>
      <c r="D252" s="189"/>
      <c r="E252" s="189"/>
      <c r="F252" s="190"/>
      <c r="G252" s="65"/>
      <c r="H252" s="65"/>
      <c r="I252" s="189"/>
      <c r="J252" s="189"/>
      <c r="K252" s="189"/>
      <c r="L252" s="189"/>
      <c r="M252" s="189"/>
      <c r="N252" s="189"/>
      <c r="O252" s="189"/>
      <c r="P252" s="189"/>
      <c r="Q252" s="189"/>
      <c r="R252" s="189"/>
      <c r="S252" s="189"/>
      <c r="T252" s="189"/>
      <c r="U252" s="189"/>
      <c r="V252" s="189"/>
      <c r="W252" s="189"/>
      <c r="X252" s="189"/>
      <c r="Y252" s="189"/>
      <c r="Z252" s="189"/>
      <c r="AA252" s="189"/>
      <c r="AB252" s="189"/>
      <c r="AC252" s="189"/>
      <c r="AD252" s="189"/>
      <c r="AE252" s="189"/>
      <c r="AF252" s="189"/>
      <c r="AG252" s="189"/>
      <c r="AH252" s="189"/>
      <c r="AI252" s="189"/>
      <c r="AJ252" s="189"/>
      <c r="AK252" s="189"/>
      <c r="AL252" s="189"/>
      <c r="AM252" s="189"/>
      <c r="AN252" s="189"/>
      <c r="AO252" s="189"/>
      <c r="AP252" s="189"/>
      <c r="AQ252" s="189"/>
      <c r="AR252" s="189"/>
      <c r="AS252" s="189"/>
      <c r="AT252" s="189"/>
      <c r="AU252" s="189"/>
      <c r="AV252" s="189"/>
      <c r="AW252" s="189"/>
      <c r="AX252" s="189"/>
      <c r="AY252" s="189"/>
      <c r="AZ252" s="189"/>
    </row>
    <row r="253">
      <c r="A253" s="189"/>
      <c r="B253" s="189"/>
      <c r="C253" s="189"/>
      <c r="D253" s="189"/>
      <c r="E253" s="189"/>
      <c r="F253" s="190"/>
      <c r="G253" s="65"/>
      <c r="H253" s="65"/>
      <c r="I253" s="189"/>
      <c r="J253" s="189"/>
      <c r="K253" s="189"/>
      <c r="L253" s="189"/>
      <c r="M253" s="189"/>
      <c r="N253" s="189"/>
      <c r="O253" s="189"/>
      <c r="P253" s="189"/>
      <c r="Q253" s="189"/>
      <c r="R253" s="189"/>
      <c r="S253" s="189"/>
      <c r="T253" s="189"/>
      <c r="U253" s="189"/>
      <c r="V253" s="189"/>
      <c r="W253" s="189"/>
      <c r="X253" s="189"/>
      <c r="Y253" s="189"/>
      <c r="Z253" s="189"/>
      <c r="AA253" s="189"/>
      <c r="AB253" s="189"/>
      <c r="AC253" s="189"/>
      <c r="AD253" s="189"/>
      <c r="AE253" s="189"/>
      <c r="AF253" s="189"/>
      <c r="AG253" s="189"/>
      <c r="AH253" s="189"/>
      <c r="AI253" s="189"/>
      <c r="AJ253" s="189"/>
      <c r="AK253" s="189"/>
      <c r="AL253" s="189"/>
      <c r="AM253" s="189"/>
      <c r="AN253" s="189"/>
      <c r="AO253" s="189"/>
      <c r="AP253" s="189"/>
      <c r="AQ253" s="189"/>
      <c r="AR253" s="189"/>
      <c r="AS253" s="189"/>
      <c r="AT253" s="189"/>
      <c r="AU253" s="189"/>
      <c r="AV253" s="189"/>
      <c r="AW253" s="189"/>
      <c r="AX253" s="189"/>
      <c r="AY253" s="189"/>
      <c r="AZ253" s="189"/>
    </row>
    <row r="254">
      <c r="A254" s="189"/>
      <c r="B254" s="189"/>
      <c r="C254" s="189"/>
      <c r="D254" s="189"/>
      <c r="E254" s="189"/>
      <c r="F254" s="190"/>
      <c r="G254" s="65"/>
      <c r="H254" s="65"/>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189"/>
      <c r="AH254" s="189"/>
      <c r="AI254" s="189"/>
      <c r="AJ254" s="189"/>
      <c r="AK254" s="189"/>
      <c r="AL254" s="189"/>
      <c r="AM254" s="189"/>
      <c r="AN254" s="189"/>
      <c r="AO254" s="189"/>
      <c r="AP254" s="189"/>
      <c r="AQ254" s="189"/>
      <c r="AR254" s="189"/>
      <c r="AS254" s="189"/>
      <c r="AT254" s="189"/>
      <c r="AU254" s="189"/>
      <c r="AV254" s="189"/>
      <c r="AW254" s="189"/>
      <c r="AX254" s="189"/>
      <c r="AY254" s="189"/>
      <c r="AZ254" s="189"/>
    </row>
    <row r="255">
      <c r="A255" s="189"/>
      <c r="B255" s="189"/>
      <c r="C255" s="189"/>
      <c r="D255" s="189"/>
      <c r="E255" s="189"/>
      <c r="F255" s="190"/>
      <c r="G255" s="65"/>
      <c r="H255" s="65"/>
      <c r="I255" s="189"/>
      <c r="J255" s="189"/>
      <c r="K255" s="189"/>
      <c r="L255" s="189"/>
      <c r="M255" s="189"/>
      <c r="N255" s="189"/>
      <c r="O255" s="189"/>
      <c r="P255" s="189"/>
      <c r="Q255" s="189"/>
      <c r="R255" s="189"/>
      <c r="S255" s="189"/>
      <c r="T255" s="189"/>
      <c r="U255" s="189"/>
      <c r="V255" s="189"/>
      <c r="W255" s="189"/>
      <c r="X255" s="189"/>
      <c r="Y255" s="189"/>
      <c r="Z255" s="189"/>
      <c r="AA255" s="189"/>
      <c r="AB255" s="189"/>
      <c r="AC255" s="189"/>
      <c r="AD255" s="189"/>
      <c r="AE255" s="189"/>
      <c r="AF255" s="189"/>
      <c r="AG255" s="189"/>
      <c r="AH255" s="189"/>
      <c r="AI255" s="189"/>
      <c r="AJ255" s="189"/>
      <c r="AK255" s="189"/>
      <c r="AL255" s="189"/>
      <c r="AM255" s="189"/>
      <c r="AN255" s="189"/>
      <c r="AO255" s="189"/>
      <c r="AP255" s="189"/>
      <c r="AQ255" s="189"/>
      <c r="AR255" s="189"/>
      <c r="AS255" s="189"/>
      <c r="AT255" s="189"/>
      <c r="AU255" s="189"/>
      <c r="AV255" s="189"/>
      <c r="AW255" s="189"/>
      <c r="AX255" s="189"/>
      <c r="AY255" s="189"/>
      <c r="AZ255" s="189"/>
    </row>
    <row r="256">
      <c r="A256" s="189"/>
      <c r="B256" s="189"/>
      <c r="C256" s="189"/>
      <c r="D256" s="189"/>
      <c r="E256" s="189"/>
      <c r="F256" s="190"/>
      <c r="G256" s="65"/>
      <c r="H256" s="65"/>
      <c r="I256" s="189"/>
      <c r="J256" s="189"/>
      <c r="K256" s="189"/>
      <c r="L256" s="189"/>
      <c r="M256" s="189"/>
      <c r="N256" s="189"/>
      <c r="O256" s="189"/>
      <c r="P256" s="189"/>
      <c r="Q256" s="189"/>
      <c r="R256" s="189"/>
      <c r="S256" s="189"/>
      <c r="T256" s="189"/>
      <c r="U256" s="189"/>
      <c r="V256" s="189"/>
      <c r="W256" s="189"/>
      <c r="X256" s="189"/>
      <c r="Y256" s="189"/>
      <c r="Z256" s="189"/>
      <c r="AA256" s="189"/>
      <c r="AB256" s="189"/>
      <c r="AC256" s="189"/>
      <c r="AD256" s="189"/>
      <c r="AE256" s="189"/>
      <c r="AF256" s="189"/>
      <c r="AG256" s="189"/>
      <c r="AH256" s="189"/>
      <c r="AI256" s="189"/>
      <c r="AJ256" s="189"/>
      <c r="AK256" s="189"/>
      <c r="AL256" s="189"/>
      <c r="AM256" s="189"/>
      <c r="AN256" s="189"/>
      <c r="AO256" s="189"/>
      <c r="AP256" s="189"/>
      <c r="AQ256" s="189"/>
      <c r="AR256" s="189"/>
      <c r="AS256" s="189"/>
      <c r="AT256" s="189"/>
      <c r="AU256" s="189"/>
      <c r="AV256" s="189"/>
      <c r="AW256" s="189"/>
      <c r="AX256" s="189"/>
      <c r="AY256" s="189"/>
      <c r="AZ256" s="189"/>
    </row>
    <row r="257">
      <c r="A257" s="189"/>
      <c r="B257" s="189"/>
      <c r="C257" s="189"/>
      <c r="D257" s="189"/>
      <c r="E257" s="189"/>
      <c r="F257" s="190"/>
      <c r="G257" s="65"/>
      <c r="H257" s="65"/>
      <c r="I257" s="189"/>
      <c r="J257" s="189"/>
      <c r="K257" s="189"/>
      <c r="L257" s="189"/>
      <c r="M257" s="189"/>
      <c r="N257" s="189"/>
      <c r="O257" s="189"/>
      <c r="P257" s="189"/>
      <c r="Q257" s="189"/>
      <c r="R257" s="189"/>
      <c r="S257" s="189"/>
      <c r="T257" s="189"/>
      <c r="U257" s="189"/>
      <c r="V257" s="189"/>
      <c r="W257" s="189"/>
      <c r="X257" s="189"/>
      <c r="Y257" s="189"/>
      <c r="Z257" s="189"/>
      <c r="AA257" s="189"/>
      <c r="AB257" s="189"/>
      <c r="AC257" s="189"/>
      <c r="AD257" s="189"/>
      <c r="AE257" s="189"/>
      <c r="AF257" s="189"/>
      <c r="AG257" s="189"/>
      <c r="AH257" s="189"/>
      <c r="AI257" s="189"/>
      <c r="AJ257" s="189"/>
      <c r="AK257" s="189"/>
      <c r="AL257" s="189"/>
      <c r="AM257" s="189"/>
      <c r="AN257" s="189"/>
      <c r="AO257" s="189"/>
      <c r="AP257" s="189"/>
      <c r="AQ257" s="189"/>
      <c r="AR257" s="189"/>
      <c r="AS257" s="189"/>
      <c r="AT257" s="189"/>
      <c r="AU257" s="189"/>
      <c r="AV257" s="189"/>
      <c r="AW257" s="189"/>
      <c r="AX257" s="189"/>
      <c r="AY257" s="189"/>
      <c r="AZ257" s="189"/>
    </row>
    <row r="258">
      <c r="A258" s="189"/>
      <c r="B258" s="189"/>
      <c r="C258" s="189"/>
      <c r="D258" s="189"/>
      <c r="E258" s="189"/>
      <c r="F258" s="190"/>
      <c r="G258" s="65"/>
      <c r="H258" s="65"/>
      <c r="I258" s="189"/>
      <c r="J258" s="189"/>
      <c r="K258" s="189"/>
      <c r="L258" s="189"/>
      <c r="M258" s="189"/>
      <c r="N258" s="189"/>
      <c r="O258" s="189"/>
      <c r="P258" s="189"/>
      <c r="Q258" s="189"/>
      <c r="R258" s="189"/>
      <c r="S258" s="189"/>
      <c r="T258" s="189"/>
      <c r="U258" s="189"/>
      <c r="V258" s="189"/>
      <c r="W258" s="189"/>
      <c r="X258" s="189"/>
      <c r="Y258" s="189"/>
      <c r="Z258" s="189"/>
      <c r="AA258" s="189"/>
      <c r="AB258" s="189"/>
      <c r="AC258" s="189"/>
      <c r="AD258" s="189"/>
      <c r="AE258" s="189"/>
      <c r="AF258" s="189"/>
      <c r="AG258" s="189"/>
      <c r="AH258" s="189"/>
      <c r="AI258" s="189"/>
      <c r="AJ258" s="189"/>
      <c r="AK258" s="189"/>
      <c r="AL258" s="189"/>
      <c r="AM258" s="189"/>
      <c r="AN258" s="189"/>
      <c r="AO258" s="189"/>
      <c r="AP258" s="189"/>
      <c r="AQ258" s="189"/>
      <c r="AR258" s="189"/>
      <c r="AS258" s="189"/>
      <c r="AT258" s="189"/>
      <c r="AU258" s="189"/>
      <c r="AV258" s="189"/>
      <c r="AW258" s="189"/>
      <c r="AX258" s="189"/>
      <c r="AY258" s="189"/>
      <c r="AZ258" s="189"/>
    </row>
    <row r="259">
      <c r="A259" s="189"/>
      <c r="B259" s="189"/>
      <c r="C259" s="189"/>
      <c r="D259" s="189"/>
      <c r="E259" s="189"/>
      <c r="F259" s="190"/>
      <c r="G259" s="65"/>
      <c r="H259" s="65"/>
      <c r="I259" s="189"/>
      <c r="J259" s="189"/>
      <c r="K259" s="189"/>
      <c r="L259" s="189"/>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c r="AR259" s="189"/>
      <c r="AS259" s="189"/>
      <c r="AT259" s="189"/>
      <c r="AU259" s="189"/>
      <c r="AV259" s="189"/>
      <c r="AW259" s="189"/>
      <c r="AX259" s="189"/>
      <c r="AY259" s="189"/>
      <c r="AZ259" s="189"/>
    </row>
    <row r="260">
      <c r="A260" s="189"/>
      <c r="B260" s="189"/>
      <c r="C260" s="189"/>
      <c r="D260" s="189"/>
      <c r="E260" s="189"/>
      <c r="F260" s="190"/>
      <c r="G260" s="65"/>
      <c r="H260" s="65"/>
      <c r="I260" s="189"/>
      <c r="J260" s="189"/>
      <c r="K260" s="189"/>
      <c r="L260" s="189"/>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89"/>
      <c r="AX260" s="189"/>
      <c r="AY260" s="189"/>
      <c r="AZ260" s="189"/>
    </row>
    <row r="261">
      <c r="A261" s="189"/>
      <c r="B261" s="189"/>
      <c r="C261" s="189"/>
      <c r="D261" s="189"/>
      <c r="E261" s="189"/>
      <c r="F261" s="190"/>
      <c r="G261" s="65"/>
      <c r="H261" s="65"/>
      <c r="I261" s="189"/>
      <c r="J261" s="189"/>
      <c r="K261" s="189"/>
      <c r="L261" s="189"/>
      <c r="M261" s="189"/>
      <c r="N261" s="189"/>
      <c r="O261" s="189"/>
      <c r="P261" s="189"/>
      <c r="Q261" s="189"/>
      <c r="R261" s="189"/>
      <c r="S261" s="189"/>
      <c r="T261" s="189"/>
      <c r="U261" s="189"/>
      <c r="V261" s="189"/>
      <c r="W261" s="189"/>
      <c r="X261" s="189"/>
      <c r="Y261" s="189"/>
      <c r="Z261" s="189"/>
      <c r="AA261" s="189"/>
      <c r="AB261" s="189"/>
      <c r="AC261" s="189"/>
      <c r="AD261" s="189"/>
      <c r="AE261" s="189"/>
      <c r="AF261" s="189"/>
      <c r="AG261" s="189"/>
      <c r="AH261" s="189"/>
      <c r="AI261" s="189"/>
      <c r="AJ261" s="189"/>
      <c r="AK261" s="189"/>
      <c r="AL261" s="189"/>
      <c r="AM261" s="189"/>
      <c r="AN261" s="189"/>
      <c r="AO261" s="189"/>
      <c r="AP261" s="189"/>
      <c r="AQ261" s="189"/>
      <c r="AR261" s="189"/>
      <c r="AS261" s="189"/>
      <c r="AT261" s="189"/>
      <c r="AU261" s="189"/>
      <c r="AV261" s="189"/>
      <c r="AW261" s="189"/>
      <c r="AX261" s="189"/>
      <c r="AY261" s="189"/>
      <c r="AZ261" s="189"/>
    </row>
    <row r="262">
      <c r="A262" s="189"/>
      <c r="B262" s="189"/>
      <c r="C262" s="189"/>
      <c r="D262" s="189"/>
      <c r="E262" s="189"/>
      <c r="F262" s="190"/>
      <c r="G262" s="65"/>
      <c r="H262" s="65"/>
      <c r="I262" s="189"/>
      <c r="J262" s="189"/>
      <c r="K262" s="189"/>
      <c r="L262" s="189"/>
      <c r="M262" s="189"/>
      <c r="N262" s="189"/>
      <c r="O262" s="189"/>
      <c r="P262" s="189"/>
      <c r="Q262" s="189"/>
      <c r="R262" s="189"/>
      <c r="S262" s="189"/>
      <c r="T262" s="189"/>
      <c r="U262" s="189"/>
      <c r="V262" s="189"/>
      <c r="W262" s="189"/>
      <c r="X262" s="189"/>
      <c r="Y262" s="189"/>
      <c r="Z262" s="189"/>
      <c r="AA262" s="189"/>
      <c r="AB262" s="189"/>
      <c r="AC262" s="189"/>
      <c r="AD262" s="189"/>
      <c r="AE262" s="189"/>
      <c r="AF262" s="189"/>
      <c r="AG262" s="189"/>
      <c r="AH262" s="189"/>
      <c r="AI262" s="189"/>
      <c r="AJ262" s="189"/>
      <c r="AK262" s="189"/>
      <c r="AL262" s="189"/>
      <c r="AM262" s="189"/>
      <c r="AN262" s="189"/>
      <c r="AO262" s="189"/>
      <c r="AP262" s="189"/>
      <c r="AQ262" s="189"/>
      <c r="AR262" s="189"/>
      <c r="AS262" s="189"/>
      <c r="AT262" s="189"/>
      <c r="AU262" s="189"/>
      <c r="AV262" s="189"/>
      <c r="AW262" s="189"/>
      <c r="AX262" s="189"/>
      <c r="AY262" s="189"/>
      <c r="AZ262" s="189"/>
    </row>
    <row r="263">
      <c r="A263" s="189"/>
      <c r="B263" s="189"/>
      <c r="C263" s="189"/>
      <c r="D263" s="189"/>
      <c r="E263" s="189"/>
      <c r="F263" s="190"/>
      <c r="G263" s="65"/>
      <c r="H263" s="65"/>
      <c r="I263" s="189"/>
      <c r="J263" s="189"/>
      <c r="K263" s="189"/>
      <c r="L263" s="189"/>
      <c r="M263" s="189"/>
      <c r="N263" s="189"/>
      <c r="O263" s="189"/>
      <c r="P263" s="189"/>
      <c r="Q263" s="189"/>
      <c r="R263" s="189"/>
      <c r="S263" s="189"/>
      <c r="T263" s="189"/>
      <c r="U263" s="189"/>
      <c r="V263" s="189"/>
      <c r="W263" s="189"/>
      <c r="X263" s="189"/>
      <c r="Y263" s="189"/>
      <c r="Z263" s="189"/>
      <c r="AA263" s="189"/>
      <c r="AB263" s="189"/>
      <c r="AC263" s="189"/>
      <c r="AD263" s="189"/>
      <c r="AE263" s="189"/>
      <c r="AF263" s="189"/>
      <c r="AG263" s="189"/>
      <c r="AH263" s="189"/>
      <c r="AI263" s="189"/>
      <c r="AJ263" s="189"/>
      <c r="AK263" s="189"/>
      <c r="AL263" s="189"/>
      <c r="AM263" s="189"/>
      <c r="AN263" s="189"/>
      <c r="AO263" s="189"/>
      <c r="AP263" s="189"/>
      <c r="AQ263" s="189"/>
      <c r="AR263" s="189"/>
      <c r="AS263" s="189"/>
      <c r="AT263" s="189"/>
      <c r="AU263" s="189"/>
      <c r="AV263" s="189"/>
      <c r="AW263" s="189"/>
      <c r="AX263" s="189"/>
      <c r="AY263" s="189"/>
      <c r="AZ263" s="189"/>
    </row>
    <row r="264">
      <c r="A264" s="189"/>
      <c r="B264" s="189"/>
      <c r="C264" s="189"/>
      <c r="D264" s="189"/>
      <c r="E264" s="189"/>
      <c r="F264" s="190"/>
      <c r="G264" s="65"/>
      <c r="H264" s="65"/>
      <c r="I264" s="189"/>
      <c r="J264" s="189"/>
      <c r="K264" s="189"/>
      <c r="L264" s="189"/>
      <c r="M264" s="189"/>
      <c r="N264" s="189"/>
      <c r="O264" s="189"/>
      <c r="P264" s="189"/>
      <c r="Q264" s="189"/>
      <c r="R264" s="189"/>
      <c r="S264" s="189"/>
      <c r="T264" s="189"/>
      <c r="U264" s="189"/>
      <c r="V264" s="189"/>
      <c r="W264" s="189"/>
      <c r="X264" s="189"/>
      <c r="Y264" s="189"/>
      <c r="Z264" s="189"/>
      <c r="AA264" s="189"/>
      <c r="AB264" s="189"/>
      <c r="AC264" s="189"/>
      <c r="AD264" s="189"/>
      <c r="AE264" s="189"/>
      <c r="AF264" s="189"/>
      <c r="AG264" s="189"/>
      <c r="AH264" s="189"/>
      <c r="AI264" s="189"/>
      <c r="AJ264" s="189"/>
      <c r="AK264" s="189"/>
      <c r="AL264" s="189"/>
      <c r="AM264" s="189"/>
      <c r="AN264" s="189"/>
      <c r="AO264" s="189"/>
      <c r="AP264" s="189"/>
      <c r="AQ264" s="189"/>
      <c r="AR264" s="189"/>
      <c r="AS264" s="189"/>
      <c r="AT264" s="189"/>
      <c r="AU264" s="189"/>
      <c r="AV264" s="189"/>
      <c r="AW264" s="189"/>
      <c r="AX264" s="189"/>
      <c r="AY264" s="189"/>
      <c r="AZ264" s="189"/>
    </row>
    <row r="265">
      <c r="A265" s="189"/>
      <c r="B265" s="189"/>
      <c r="C265" s="189"/>
      <c r="D265" s="189"/>
      <c r="E265" s="189"/>
      <c r="F265" s="190"/>
      <c r="G265" s="65"/>
      <c r="H265" s="65"/>
      <c r="I265" s="189"/>
      <c r="J265" s="189"/>
      <c r="K265" s="189"/>
      <c r="L265" s="189"/>
      <c r="M265" s="189"/>
      <c r="N265" s="189"/>
      <c r="O265" s="189"/>
      <c r="P265" s="189"/>
      <c r="Q265" s="189"/>
      <c r="R265" s="189"/>
      <c r="S265" s="189"/>
      <c r="T265" s="189"/>
      <c r="U265" s="189"/>
      <c r="V265" s="189"/>
      <c r="W265" s="189"/>
      <c r="X265" s="189"/>
      <c r="Y265" s="189"/>
      <c r="Z265" s="189"/>
      <c r="AA265" s="189"/>
      <c r="AB265" s="189"/>
      <c r="AC265" s="189"/>
      <c r="AD265" s="189"/>
      <c r="AE265" s="189"/>
      <c r="AF265" s="189"/>
      <c r="AG265" s="189"/>
      <c r="AH265" s="189"/>
      <c r="AI265" s="189"/>
      <c r="AJ265" s="189"/>
      <c r="AK265" s="189"/>
      <c r="AL265" s="189"/>
      <c r="AM265" s="189"/>
      <c r="AN265" s="189"/>
      <c r="AO265" s="189"/>
      <c r="AP265" s="189"/>
      <c r="AQ265" s="189"/>
      <c r="AR265" s="189"/>
      <c r="AS265" s="189"/>
      <c r="AT265" s="189"/>
      <c r="AU265" s="189"/>
      <c r="AV265" s="189"/>
      <c r="AW265" s="189"/>
      <c r="AX265" s="189"/>
      <c r="AY265" s="189"/>
      <c r="AZ265" s="189"/>
    </row>
    <row r="266">
      <c r="A266" s="189"/>
      <c r="B266" s="189"/>
      <c r="C266" s="189"/>
      <c r="D266" s="189"/>
      <c r="E266" s="189"/>
      <c r="F266" s="190"/>
      <c r="G266" s="65"/>
      <c r="H266" s="65"/>
      <c r="I266" s="189"/>
      <c r="J266" s="189"/>
      <c r="K266" s="189"/>
      <c r="L266" s="189"/>
      <c r="M266" s="189"/>
      <c r="N266" s="189"/>
      <c r="O266" s="189"/>
      <c r="P266" s="189"/>
      <c r="Q266" s="18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c r="AM266" s="189"/>
      <c r="AN266" s="189"/>
      <c r="AO266" s="189"/>
      <c r="AP266" s="189"/>
      <c r="AQ266" s="189"/>
      <c r="AR266" s="189"/>
      <c r="AS266" s="189"/>
      <c r="AT266" s="189"/>
      <c r="AU266" s="189"/>
      <c r="AV266" s="189"/>
      <c r="AW266" s="189"/>
      <c r="AX266" s="189"/>
      <c r="AY266" s="189"/>
      <c r="AZ266" s="189"/>
    </row>
    <row r="267">
      <c r="A267" s="189"/>
      <c r="B267" s="189"/>
      <c r="C267" s="189"/>
      <c r="D267" s="189"/>
      <c r="E267" s="189"/>
      <c r="F267" s="190"/>
      <c r="G267" s="65"/>
      <c r="H267" s="65"/>
      <c r="I267" s="189"/>
      <c r="J267" s="189"/>
      <c r="K267" s="189"/>
      <c r="L267" s="189"/>
      <c r="M267" s="189"/>
      <c r="N267" s="189"/>
      <c r="O267" s="18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c r="AM267" s="189"/>
      <c r="AN267" s="189"/>
      <c r="AO267" s="189"/>
      <c r="AP267" s="189"/>
      <c r="AQ267" s="189"/>
      <c r="AR267" s="189"/>
      <c r="AS267" s="189"/>
      <c r="AT267" s="189"/>
      <c r="AU267" s="189"/>
      <c r="AV267" s="189"/>
      <c r="AW267" s="189"/>
      <c r="AX267" s="189"/>
      <c r="AY267" s="189"/>
      <c r="AZ267" s="189"/>
    </row>
    <row r="268">
      <c r="A268" s="189"/>
      <c r="B268" s="189"/>
      <c r="C268" s="189"/>
      <c r="D268" s="189"/>
      <c r="E268" s="189"/>
      <c r="F268" s="190"/>
      <c r="G268" s="65"/>
      <c r="H268" s="65"/>
      <c r="I268" s="189"/>
      <c r="J268" s="189"/>
      <c r="K268" s="189"/>
      <c r="L268" s="189"/>
      <c r="M268" s="189"/>
      <c r="N268" s="189"/>
      <c r="O268" s="18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c r="AL268" s="189"/>
      <c r="AM268" s="189"/>
      <c r="AN268" s="189"/>
      <c r="AO268" s="189"/>
      <c r="AP268" s="189"/>
      <c r="AQ268" s="189"/>
      <c r="AR268" s="189"/>
      <c r="AS268" s="189"/>
      <c r="AT268" s="189"/>
      <c r="AU268" s="189"/>
      <c r="AV268" s="189"/>
      <c r="AW268" s="189"/>
      <c r="AX268" s="189"/>
      <c r="AY268" s="189"/>
      <c r="AZ268" s="189"/>
    </row>
    <row r="269">
      <c r="A269" s="189"/>
      <c r="B269" s="189"/>
      <c r="C269" s="189"/>
      <c r="D269" s="189"/>
      <c r="E269" s="189"/>
      <c r="F269" s="190"/>
      <c r="G269" s="65"/>
      <c r="H269" s="65"/>
      <c r="I269" s="189"/>
      <c r="J269" s="189"/>
      <c r="K269" s="189"/>
      <c r="L269" s="189"/>
      <c r="M269" s="189"/>
      <c r="N269" s="189"/>
      <c r="O269" s="18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c r="AL269" s="189"/>
      <c r="AM269" s="189"/>
      <c r="AN269" s="189"/>
      <c r="AO269" s="189"/>
      <c r="AP269" s="189"/>
      <c r="AQ269" s="189"/>
      <c r="AR269" s="189"/>
      <c r="AS269" s="189"/>
      <c r="AT269" s="189"/>
      <c r="AU269" s="189"/>
      <c r="AV269" s="189"/>
      <c r="AW269" s="189"/>
      <c r="AX269" s="189"/>
      <c r="AY269" s="189"/>
      <c r="AZ269" s="189"/>
    </row>
    <row r="270">
      <c r="A270" s="189"/>
      <c r="B270" s="189"/>
      <c r="C270" s="189"/>
      <c r="D270" s="189"/>
      <c r="E270" s="189"/>
      <c r="F270" s="190"/>
      <c r="G270" s="65"/>
      <c r="H270" s="65"/>
      <c r="I270" s="189"/>
      <c r="J270" s="189"/>
      <c r="K270" s="189"/>
      <c r="L270" s="189"/>
      <c r="M270" s="189"/>
      <c r="N270" s="189"/>
      <c r="O270" s="18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c r="AL270" s="189"/>
      <c r="AM270" s="189"/>
      <c r="AN270" s="189"/>
      <c r="AO270" s="189"/>
      <c r="AP270" s="189"/>
      <c r="AQ270" s="189"/>
      <c r="AR270" s="189"/>
      <c r="AS270" s="189"/>
      <c r="AT270" s="189"/>
      <c r="AU270" s="189"/>
      <c r="AV270" s="189"/>
      <c r="AW270" s="189"/>
      <c r="AX270" s="189"/>
      <c r="AY270" s="189"/>
      <c r="AZ270" s="189"/>
    </row>
    <row r="271">
      <c r="A271" s="189"/>
      <c r="B271" s="189"/>
      <c r="C271" s="189"/>
      <c r="D271" s="189"/>
      <c r="E271" s="189"/>
      <c r="F271" s="190"/>
      <c r="G271" s="65"/>
      <c r="H271" s="65"/>
      <c r="I271" s="189"/>
      <c r="J271" s="189"/>
      <c r="K271" s="189"/>
      <c r="L271" s="189"/>
      <c r="M271" s="189"/>
      <c r="N271" s="189"/>
      <c r="O271" s="18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c r="AL271" s="189"/>
      <c r="AM271" s="189"/>
      <c r="AN271" s="189"/>
      <c r="AO271" s="189"/>
      <c r="AP271" s="189"/>
      <c r="AQ271" s="189"/>
      <c r="AR271" s="189"/>
      <c r="AS271" s="189"/>
      <c r="AT271" s="189"/>
      <c r="AU271" s="189"/>
      <c r="AV271" s="189"/>
      <c r="AW271" s="189"/>
      <c r="AX271" s="189"/>
      <c r="AY271" s="189"/>
      <c r="AZ271" s="189"/>
    </row>
    <row r="272">
      <c r="A272" s="189"/>
      <c r="B272" s="189"/>
      <c r="C272" s="189"/>
      <c r="D272" s="189"/>
      <c r="E272" s="189"/>
      <c r="F272" s="190"/>
      <c r="G272" s="65"/>
      <c r="H272" s="65"/>
      <c r="I272" s="189"/>
      <c r="J272" s="189"/>
      <c r="K272" s="189"/>
      <c r="L272" s="189"/>
      <c r="M272" s="189"/>
      <c r="N272" s="189"/>
      <c r="O272" s="18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c r="AL272" s="189"/>
      <c r="AM272" s="189"/>
      <c r="AN272" s="189"/>
      <c r="AO272" s="189"/>
      <c r="AP272" s="189"/>
      <c r="AQ272" s="189"/>
      <c r="AR272" s="189"/>
      <c r="AS272" s="189"/>
      <c r="AT272" s="189"/>
      <c r="AU272" s="189"/>
      <c r="AV272" s="189"/>
      <c r="AW272" s="189"/>
      <c r="AX272" s="189"/>
      <c r="AY272" s="189"/>
      <c r="AZ272" s="189"/>
    </row>
    <row r="273">
      <c r="A273" s="189"/>
      <c r="B273" s="189"/>
      <c r="C273" s="189"/>
      <c r="D273" s="189"/>
      <c r="E273" s="189"/>
      <c r="F273" s="190"/>
      <c r="G273" s="65"/>
      <c r="H273" s="65"/>
      <c r="I273" s="189"/>
      <c r="J273" s="189"/>
      <c r="K273" s="189"/>
      <c r="L273" s="189"/>
      <c r="M273" s="189"/>
      <c r="N273" s="189"/>
      <c r="O273" s="18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c r="AL273" s="189"/>
      <c r="AM273" s="189"/>
      <c r="AN273" s="189"/>
      <c r="AO273" s="189"/>
      <c r="AP273" s="189"/>
      <c r="AQ273" s="189"/>
      <c r="AR273" s="189"/>
      <c r="AS273" s="189"/>
      <c r="AT273" s="189"/>
      <c r="AU273" s="189"/>
      <c r="AV273" s="189"/>
      <c r="AW273" s="189"/>
      <c r="AX273" s="189"/>
      <c r="AY273" s="189"/>
      <c r="AZ273" s="189"/>
    </row>
    <row r="274">
      <c r="A274" s="189"/>
      <c r="B274" s="189"/>
      <c r="C274" s="189"/>
      <c r="D274" s="189"/>
      <c r="E274" s="189"/>
      <c r="F274" s="190"/>
      <c r="G274" s="65"/>
      <c r="H274" s="65"/>
      <c r="I274" s="189"/>
      <c r="J274" s="189"/>
      <c r="K274" s="189"/>
      <c r="L274" s="189"/>
      <c r="M274" s="189"/>
      <c r="N274" s="189"/>
      <c r="O274" s="18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c r="AL274" s="189"/>
      <c r="AM274" s="189"/>
      <c r="AN274" s="189"/>
      <c r="AO274" s="189"/>
      <c r="AP274" s="189"/>
      <c r="AQ274" s="189"/>
      <c r="AR274" s="189"/>
      <c r="AS274" s="189"/>
      <c r="AT274" s="189"/>
      <c r="AU274" s="189"/>
      <c r="AV274" s="189"/>
      <c r="AW274" s="189"/>
      <c r="AX274" s="189"/>
      <c r="AY274" s="189"/>
      <c r="AZ274" s="189"/>
    </row>
    <row r="275">
      <c r="A275" s="189"/>
      <c r="B275" s="189"/>
      <c r="C275" s="189"/>
      <c r="D275" s="189"/>
      <c r="E275" s="189"/>
      <c r="F275" s="190"/>
      <c r="G275" s="65"/>
      <c r="H275" s="65"/>
      <c r="I275" s="189"/>
      <c r="J275" s="189"/>
      <c r="K275" s="189"/>
      <c r="L275" s="189"/>
      <c r="M275" s="189"/>
      <c r="N275" s="189"/>
      <c r="O275" s="18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c r="AL275" s="189"/>
      <c r="AM275" s="189"/>
      <c r="AN275" s="189"/>
      <c r="AO275" s="189"/>
      <c r="AP275" s="189"/>
      <c r="AQ275" s="189"/>
      <c r="AR275" s="189"/>
      <c r="AS275" s="189"/>
      <c r="AT275" s="189"/>
      <c r="AU275" s="189"/>
      <c r="AV275" s="189"/>
      <c r="AW275" s="189"/>
      <c r="AX275" s="189"/>
      <c r="AY275" s="189"/>
      <c r="AZ275" s="189"/>
    </row>
    <row r="276">
      <c r="A276" s="189"/>
      <c r="B276" s="189"/>
      <c r="C276" s="189"/>
      <c r="D276" s="189"/>
      <c r="E276" s="189"/>
      <c r="F276" s="190"/>
      <c r="G276" s="65"/>
      <c r="H276" s="65"/>
      <c r="I276" s="189"/>
      <c r="J276" s="189"/>
      <c r="K276" s="189"/>
      <c r="L276" s="189"/>
      <c r="M276" s="189"/>
      <c r="N276" s="189"/>
      <c r="O276" s="18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c r="AL276" s="189"/>
      <c r="AM276" s="189"/>
      <c r="AN276" s="189"/>
      <c r="AO276" s="189"/>
      <c r="AP276" s="189"/>
      <c r="AQ276" s="189"/>
      <c r="AR276" s="189"/>
      <c r="AS276" s="189"/>
      <c r="AT276" s="189"/>
      <c r="AU276" s="189"/>
      <c r="AV276" s="189"/>
      <c r="AW276" s="189"/>
      <c r="AX276" s="189"/>
      <c r="AY276" s="189"/>
      <c r="AZ276" s="189"/>
    </row>
    <row r="277">
      <c r="A277" s="189"/>
      <c r="B277" s="189"/>
      <c r="C277" s="189"/>
      <c r="D277" s="189"/>
      <c r="E277" s="189"/>
      <c r="F277" s="190"/>
      <c r="G277" s="65"/>
      <c r="H277" s="65"/>
      <c r="I277" s="189"/>
      <c r="J277" s="189"/>
      <c r="K277" s="189"/>
      <c r="L277" s="189"/>
      <c r="M277" s="189"/>
      <c r="N277" s="189"/>
      <c r="O277" s="18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c r="AL277" s="189"/>
      <c r="AM277" s="189"/>
      <c r="AN277" s="189"/>
      <c r="AO277" s="189"/>
      <c r="AP277" s="189"/>
      <c r="AQ277" s="189"/>
      <c r="AR277" s="189"/>
      <c r="AS277" s="189"/>
      <c r="AT277" s="189"/>
      <c r="AU277" s="189"/>
      <c r="AV277" s="189"/>
      <c r="AW277" s="189"/>
      <c r="AX277" s="189"/>
      <c r="AY277" s="189"/>
      <c r="AZ277" s="189"/>
    </row>
    <row r="278">
      <c r="A278" s="189"/>
      <c r="B278" s="189"/>
      <c r="C278" s="189"/>
      <c r="D278" s="189"/>
      <c r="E278" s="189"/>
      <c r="F278" s="190"/>
      <c r="G278" s="65"/>
      <c r="H278" s="65"/>
      <c r="I278" s="189"/>
      <c r="J278" s="189"/>
      <c r="K278" s="189"/>
      <c r="L278" s="189"/>
      <c r="M278" s="189"/>
      <c r="N278" s="189"/>
      <c r="O278" s="18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c r="AL278" s="189"/>
      <c r="AM278" s="189"/>
      <c r="AN278" s="189"/>
      <c r="AO278" s="189"/>
      <c r="AP278" s="189"/>
      <c r="AQ278" s="189"/>
      <c r="AR278" s="189"/>
      <c r="AS278" s="189"/>
      <c r="AT278" s="189"/>
      <c r="AU278" s="189"/>
      <c r="AV278" s="189"/>
      <c r="AW278" s="189"/>
      <c r="AX278" s="189"/>
      <c r="AY278" s="189"/>
      <c r="AZ278" s="189"/>
    </row>
    <row r="279">
      <c r="A279" s="189"/>
      <c r="B279" s="189"/>
      <c r="C279" s="189"/>
      <c r="D279" s="189"/>
      <c r="E279" s="189"/>
      <c r="F279" s="190"/>
      <c r="G279" s="65"/>
      <c r="H279" s="65"/>
      <c r="I279" s="189"/>
      <c r="J279" s="189"/>
      <c r="K279" s="189"/>
      <c r="L279" s="189"/>
      <c r="M279" s="189"/>
      <c r="N279" s="189"/>
      <c r="O279" s="18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c r="AL279" s="189"/>
      <c r="AM279" s="189"/>
      <c r="AN279" s="189"/>
      <c r="AO279" s="189"/>
      <c r="AP279" s="189"/>
      <c r="AQ279" s="189"/>
      <c r="AR279" s="189"/>
      <c r="AS279" s="189"/>
      <c r="AT279" s="189"/>
      <c r="AU279" s="189"/>
      <c r="AV279" s="189"/>
      <c r="AW279" s="189"/>
      <c r="AX279" s="189"/>
      <c r="AY279" s="189"/>
      <c r="AZ279" s="189"/>
    </row>
    <row r="280">
      <c r="A280" s="189"/>
      <c r="B280" s="189"/>
      <c r="C280" s="189"/>
      <c r="D280" s="189"/>
      <c r="E280" s="189"/>
      <c r="F280" s="190"/>
      <c r="G280" s="65"/>
      <c r="H280" s="65"/>
      <c r="I280" s="189"/>
      <c r="J280" s="189"/>
      <c r="K280" s="189"/>
      <c r="L280" s="189"/>
      <c r="M280" s="189"/>
      <c r="N280" s="189"/>
      <c r="O280" s="18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c r="AL280" s="189"/>
      <c r="AM280" s="189"/>
      <c r="AN280" s="189"/>
      <c r="AO280" s="189"/>
      <c r="AP280" s="189"/>
      <c r="AQ280" s="189"/>
      <c r="AR280" s="189"/>
      <c r="AS280" s="189"/>
      <c r="AT280" s="189"/>
      <c r="AU280" s="189"/>
      <c r="AV280" s="189"/>
      <c r="AW280" s="189"/>
      <c r="AX280" s="189"/>
      <c r="AY280" s="189"/>
      <c r="AZ280" s="189"/>
    </row>
    <row r="281">
      <c r="A281" s="189"/>
      <c r="B281" s="189"/>
      <c r="C281" s="189"/>
      <c r="D281" s="189"/>
      <c r="E281" s="189"/>
      <c r="F281" s="190"/>
      <c r="G281" s="65"/>
      <c r="H281" s="65"/>
      <c r="I281" s="189"/>
      <c r="J281" s="189"/>
      <c r="K281" s="189"/>
      <c r="L281" s="189"/>
      <c r="M281" s="189"/>
      <c r="N281" s="189"/>
      <c r="O281" s="18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c r="AL281" s="189"/>
      <c r="AM281" s="189"/>
      <c r="AN281" s="189"/>
      <c r="AO281" s="189"/>
      <c r="AP281" s="189"/>
      <c r="AQ281" s="189"/>
      <c r="AR281" s="189"/>
      <c r="AS281" s="189"/>
      <c r="AT281" s="189"/>
      <c r="AU281" s="189"/>
      <c r="AV281" s="189"/>
      <c r="AW281" s="189"/>
      <c r="AX281" s="189"/>
      <c r="AY281" s="189"/>
      <c r="AZ281" s="189"/>
    </row>
    <row r="282">
      <c r="A282" s="189"/>
      <c r="B282" s="189"/>
      <c r="C282" s="189"/>
      <c r="D282" s="189"/>
      <c r="E282" s="189"/>
      <c r="F282" s="190"/>
      <c r="G282" s="65"/>
      <c r="H282" s="65"/>
      <c r="I282" s="189"/>
      <c r="J282" s="189"/>
      <c r="K282" s="189"/>
      <c r="L282" s="189"/>
      <c r="M282" s="189"/>
      <c r="N282" s="189"/>
      <c r="O282" s="18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c r="AL282" s="189"/>
      <c r="AM282" s="189"/>
      <c r="AN282" s="189"/>
      <c r="AO282" s="189"/>
      <c r="AP282" s="189"/>
      <c r="AQ282" s="189"/>
      <c r="AR282" s="189"/>
      <c r="AS282" s="189"/>
      <c r="AT282" s="189"/>
      <c r="AU282" s="189"/>
      <c r="AV282" s="189"/>
      <c r="AW282" s="189"/>
      <c r="AX282" s="189"/>
      <c r="AY282" s="189"/>
      <c r="AZ282" s="189"/>
    </row>
    <row r="283">
      <c r="A283" s="189"/>
      <c r="B283" s="189"/>
      <c r="C283" s="189"/>
      <c r="D283" s="189"/>
      <c r="E283" s="189"/>
      <c r="F283" s="190"/>
      <c r="G283" s="65"/>
      <c r="H283" s="65"/>
      <c r="I283" s="189"/>
      <c r="J283" s="189"/>
      <c r="K283" s="189"/>
      <c r="L283" s="189"/>
      <c r="M283" s="189"/>
      <c r="N283" s="189"/>
      <c r="O283" s="18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c r="AL283" s="189"/>
      <c r="AM283" s="189"/>
      <c r="AN283" s="189"/>
      <c r="AO283" s="189"/>
      <c r="AP283" s="189"/>
      <c r="AQ283" s="189"/>
      <c r="AR283" s="189"/>
      <c r="AS283" s="189"/>
      <c r="AT283" s="189"/>
      <c r="AU283" s="189"/>
      <c r="AV283" s="189"/>
      <c r="AW283" s="189"/>
      <c r="AX283" s="189"/>
      <c r="AY283" s="189"/>
      <c r="AZ283" s="189"/>
    </row>
    <row r="284">
      <c r="A284" s="189"/>
      <c r="B284" s="189"/>
      <c r="C284" s="189"/>
      <c r="D284" s="189"/>
      <c r="E284" s="189"/>
      <c r="F284" s="190"/>
      <c r="G284" s="65"/>
      <c r="H284" s="65"/>
      <c r="I284" s="189"/>
      <c r="J284" s="189"/>
      <c r="K284" s="189"/>
      <c r="L284" s="189"/>
      <c r="M284" s="189"/>
      <c r="N284" s="189"/>
      <c r="O284" s="18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c r="AL284" s="189"/>
      <c r="AM284" s="189"/>
      <c r="AN284" s="189"/>
      <c r="AO284" s="189"/>
      <c r="AP284" s="189"/>
      <c r="AQ284" s="189"/>
      <c r="AR284" s="189"/>
      <c r="AS284" s="189"/>
      <c r="AT284" s="189"/>
      <c r="AU284" s="189"/>
      <c r="AV284" s="189"/>
      <c r="AW284" s="189"/>
      <c r="AX284" s="189"/>
      <c r="AY284" s="189"/>
      <c r="AZ284" s="189"/>
    </row>
    <row r="285">
      <c r="A285" s="189"/>
      <c r="B285" s="189"/>
      <c r="C285" s="189"/>
      <c r="D285" s="189"/>
      <c r="E285" s="189"/>
      <c r="F285" s="190"/>
      <c r="G285" s="65"/>
      <c r="H285" s="65"/>
      <c r="I285" s="189"/>
      <c r="J285" s="189"/>
      <c r="K285" s="189"/>
      <c r="L285" s="189"/>
      <c r="M285" s="189"/>
      <c r="N285" s="189"/>
      <c r="O285" s="18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c r="AL285" s="189"/>
      <c r="AM285" s="189"/>
      <c r="AN285" s="189"/>
      <c r="AO285" s="189"/>
      <c r="AP285" s="189"/>
      <c r="AQ285" s="189"/>
      <c r="AR285" s="189"/>
      <c r="AS285" s="189"/>
      <c r="AT285" s="189"/>
      <c r="AU285" s="189"/>
      <c r="AV285" s="189"/>
      <c r="AW285" s="189"/>
      <c r="AX285" s="189"/>
      <c r="AY285" s="189"/>
      <c r="AZ285" s="189"/>
    </row>
    <row r="286">
      <c r="A286" s="189"/>
      <c r="B286" s="189"/>
      <c r="C286" s="189"/>
      <c r="D286" s="189"/>
      <c r="E286" s="189"/>
      <c r="F286" s="190"/>
      <c r="G286" s="65"/>
      <c r="H286" s="65"/>
      <c r="I286" s="189"/>
      <c r="J286" s="189"/>
      <c r="K286" s="189"/>
      <c r="L286" s="189"/>
      <c r="M286" s="189"/>
      <c r="N286" s="189"/>
      <c r="O286" s="18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c r="AL286" s="189"/>
      <c r="AM286" s="189"/>
      <c r="AN286" s="189"/>
      <c r="AO286" s="189"/>
      <c r="AP286" s="189"/>
      <c r="AQ286" s="189"/>
      <c r="AR286" s="189"/>
      <c r="AS286" s="189"/>
      <c r="AT286" s="189"/>
      <c r="AU286" s="189"/>
      <c r="AV286" s="189"/>
      <c r="AW286" s="189"/>
      <c r="AX286" s="189"/>
      <c r="AY286" s="189"/>
      <c r="AZ286" s="189"/>
    </row>
    <row r="287">
      <c r="A287" s="189"/>
      <c r="B287" s="189"/>
      <c r="C287" s="189"/>
      <c r="D287" s="189"/>
      <c r="E287" s="189"/>
      <c r="F287" s="190"/>
      <c r="G287" s="65"/>
      <c r="H287" s="65"/>
      <c r="I287" s="18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c r="AM287" s="189"/>
      <c r="AN287" s="189"/>
      <c r="AO287" s="189"/>
      <c r="AP287" s="189"/>
      <c r="AQ287" s="189"/>
      <c r="AR287" s="189"/>
      <c r="AS287" s="189"/>
      <c r="AT287" s="189"/>
      <c r="AU287" s="189"/>
      <c r="AV287" s="189"/>
      <c r="AW287" s="189"/>
      <c r="AX287" s="189"/>
      <c r="AY287" s="189"/>
      <c r="AZ287" s="189"/>
    </row>
    <row r="288">
      <c r="A288" s="189"/>
      <c r="B288" s="189"/>
      <c r="C288" s="189"/>
      <c r="D288" s="189"/>
      <c r="E288" s="189"/>
      <c r="F288" s="190"/>
      <c r="G288" s="65"/>
      <c r="H288" s="65"/>
      <c r="I288" s="189"/>
      <c r="J288" s="189"/>
      <c r="K288" s="189"/>
      <c r="L288" s="189"/>
      <c r="M288" s="189"/>
      <c r="N288" s="189"/>
      <c r="O288" s="18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c r="AL288" s="189"/>
      <c r="AM288" s="189"/>
      <c r="AN288" s="189"/>
      <c r="AO288" s="189"/>
      <c r="AP288" s="189"/>
      <c r="AQ288" s="189"/>
      <c r="AR288" s="189"/>
      <c r="AS288" s="189"/>
      <c r="AT288" s="189"/>
      <c r="AU288" s="189"/>
      <c r="AV288" s="189"/>
      <c r="AW288" s="189"/>
      <c r="AX288" s="189"/>
      <c r="AY288" s="189"/>
      <c r="AZ288" s="189"/>
    </row>
    <row r="289">
      <c r="A289" s="189"/>
      <c r="B289" s="189"/>
      <c r="C289" s="189"/>
      <c r="D289" s="189"/>
      <c r="E289" s="189"/>
      <c r="F289" s="190"/>
      <c r="G289" s="65"/>
      <c r="H289" s="65"/>
      <c r="I289" s="189"/>
      <c r="J289" s="189"/>
      <c r="K289" s="189"/>
      <c r="L289" s="189"/>
      <c r="M289" s="189"/>
      <c r="N289" s="189"/>
      <c r="O289" s="18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c r="AL289" s="189"/>
      <c r="AM289" s="189"/>
      <c r="AN289" s="189"/>
      <c r="AO289" s="189"/>
      <c r="AP289" s="189"/>
      <c r="AQ289" s="189"/>
      <c r="AR289" s="189"/>
      <c r="AS289" s="189"/>
      <c r="AT289" s="189"/>
      <c r="AU289" s="189"/>
      <c r="AV289" s="189"/>
      <c r="AW289" s="189"/>
      <c r="AX289" s="189"/>
      <c r="AY289" s="189"/>
      <c r="AZ289" s="189"/>
    </row>
    <row r="290">
      <c r="A290" s="189"/>
      <c r="B290" s="189"/>
      <c r="C290" s="189"/>
      <c r="D290" s="189"/>
      <c r="E290" s="189"/>
      <c r="F290" s="190"/>
      <c r="G290" s="65"/>
      <c r="H290" s="65"/>
      <c r="I290" s="189"/>
      <c r="J290" s="189"/>
      <c r="K290" s="189"/>
      <c r="L290" s="189"/>
      <c r="M290" s="189"/>
      <c r="N290" s="189"/>
      <c r="O290" s="18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c r="AL290" s="189"/>
      <c r="AM290" s="189"/>
      <c r="AN290" s="189"/>
      <c r="AO290" s="189"/>
      <c r="AP290" s="189"/>
      <c r="AQ290" s="189"/>
      <c r="AR290" s="189"/>
      <c r="AS290" s="189"/>
      <c r="AT290" s="189"/>
      <c r="AU290" s="189"/>
      <c r="AV290" s="189"/>
      <c r="AW290" s="189"/>
      <c r="AX290" s="189"/>
      <c r="AY290" s="189"/>
      <c r="AZ290" s="189"/>
    </row>
    <row r="291">
      <c r="A291" s="189"/>
      <c r="B291" s="189"/>
      <c r="C291" s="189"/>
      <c r="D291" s="189"/>
      <c r="E291" s="189"/>
      <c r="F291" s="190"/>
      <c r="G291" s="65"/>
      <c r="H291" s="65"/>
      <c r="I291" s="189"/>
      <c r="J291" s="189"/>
      <c r="K291" s="189"/>
      <c r="L291" s="189"/>
      <c r="M291" s="189"/>
      <c r="N291" s="189"/>
      <c r="O291" s="18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c r="AL291" s="189"/>
      <c r="AM291" s="189"/>
      <c r="AN291" s="189"/>
      <c r="AO291" s="189"/>
      <c r="AP291" s="189"/>
      <c r="AQ291" s="189"/>
      <c r="AR291" s="189"/>
      <c r="AS291" s="189"/>
      <c r="AT291" s="189"/>
      <c r="AU291" s="189"/>
      <c r="AV291" s="189"/>
      <c r="AW291" s="189"/>
      <c r="AX291" s="189"/>
      <c r="AY291" s="189"/>
      <c r="AZ291" s="189"/>
    </row>
    <row r="292">
      <c r="A292" s="189"/>
      <c r="B292" s="189"/>
      <c r="C292" s="189"/>
      <c r="D292" s="189"/>
      <c r="E292" s="189"/>
      <c r="F292" s="190"/>
      <c r="G292" s="65"/>
      <c r="H292" s="65"/>
      <c r="I292" s="189"/>
      <c r="J292" s="189"/>
      <c r="K292" s="189"/>
      <c r="L292" s="189"/>
      <c r="M292" s="189"/>
      <c r="N292" s="189"/>
      <c r="O292" s="18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c r="AL292" s="189"/>
      <c r="AM292" s="189"/>
      <c r="AN292" s="189"/>
      <c r="AO292" s="189"/>
      <c r="AP292" s="189"/>
      <c r="AQ292" s="189"/>
      <c r="AR292" s="189"/>
      <c r="AS292" s="189"/>
      <c r="AT292" s="189"/>
      <c r="AU292" s="189"/>
      <c r="AV292" s="189"/>
      <c r="AW292" s="189"/>
      <c r="AX292" s="189"/>
      <c r="AY292" s="189"/>
      <c r="AZ292" s="189"/>
    </row>
    <row r="293">
      <c r="A293" s="189"/>
      <c r="B293" s="189"/>
      <c r="C293" s="189"/>
      <c r="D293" s="189"/>
      <c r="E293" s="189"/>
      <c r="F293" s="190"/>
      <c r="G293" s="65"/>
      <c r="H293" s="65"/>
      <c r="I293" s="189"/>
      <c r="J293" s="189"/>
      <c r="K293" s="189"/>
      <c r="L293" s="189"/>
      <c r="M293" s="189"/>
      <c r="N293" s="189"/>
      <c r="O293" s="18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c r="AL293" s="189"/>
      <c r="AM293" s="189"/>
      <c r="AN293" s="189"/>
      <c r="AO293" s="189"/>
      <c r="AP293" s="189"/>
      <c r="AQ293" s="189"/>
      <c r="AR293" s="189"/>
      <c r="AS293" s="189"/>
      <c r="AT293" s="189"/>
      <c r="AU293" s="189"/>
      <c r="AV293" s="189"/>
      <c r="AW293" s="189"/>
      <c r="AX293" s="189"/>
      <c r="AY293" s="189"/>
      <c r="AZ293" s="189"/>
    </row>
    <row r="294">
      <c r="A294" s="189"/>
      <c r="B294" s="189"/>
      <c r="C294" s="189"/>
      <c r="D294" s="189"/>
      <c r="E294" s="189"/>
      <c r="F294" s="190"/>
      <c r="G294" s="65"/>
      <c r="H294" s="65"/>
      <c r="I294" s="189"/>
      <c r="J294" s="189"/>
      <c r="K294" s="189"/>
      <c r="L294" s="189"/>
      <c r="M294" s="189"/>
      <c r="N294" s="189"/>
      <c r="O294" s="18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c r="AL294" s="189"/>
      <c r="AM294" s="189"/>
      <c r="AN294" s="189"/>
      <c r="AO294" s="189"/>
      <c r="AP294" s="189"/>
      <c r="AQ294" s="189"/>
      <c r="AR294" s="189"/>
      <c r="AS294" s="189"/>
      <c r="AT294" s="189"/>
      <c r="AU294" s="189"/>
      <c r="AV294" s="189"/>
      <c r="AW294" s="189"/>
      <c r="AX294" s="189"/>
      <c r="AY294" s="189"/>
      <c r="AZ294" s="189"/>
    </row>
    <row r="295">
      <c r="A295" s="189"/>
      <c r="B295" s="189"/>
      <c r="C295" s="189"/>
      <c r="D295" s="189"/>
      <c r="E295" s="189"/>
      <c r="F295" s="190"/>
      <c r="G295" s="65"/>
      <c r="H295" s="65"/>
      <c r="I295" s="189"/>
      <c r="J295" s="189"/>
      <c r="K295" s="189"/>
      <c r="L295" s="189"/>
      <c r="M295" s="189"/>
      <c r="N295" s="189"/>
      <c r="O295" s="18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c r="AL295" s="189"/>
      <c r="AM295" s="189"/>
      <c r="AN295" s="189"/>
      <c r="AO295" s="189"/>
      <c r="AP295" s="189"/>
      <c r="AQ295" s="189"/>
      <c r="AR295" s="189"/>
      <c r="AS295" s="189"/>
      <c r="AT295" s="189"/>
      <c r="AU295" s="189"/>
      <c r="AV295" s="189"/>
      <c r="AW295" s="189"/>
      <c r="AX295" s="189"/>
      <c r="AY295" s="189"/>
      <c r="AZ295" s="189"/>
    </row>
    <row r="296">
      <c r="A296" s="189"/>
      <c r="B296" s="189"/>
      <c r="C296" s="189"/>
      <c r="D296" s="189"/>
      <c r="E296" s="189"/>
      <c r="F296" s="190"/>
      <c r="G296" s="65"/>
      <c r="H296" s="65"/>
      <c r="I296" s="189"/>
      <c r="J296" s="189"/>
      <c r="K296" s="189"/>
      <c r="L296" s="189"/>
      <c r="M296" s="189"/>
      <c r="N296" s="189"/>
      <c r="O296" s="18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c r="AL296" s="189"/>
      <c r="AM296" s="189"/>
      <c r="AN296" s="189"/>
      <c r="AO296" s="189"/>
      <c r="AP296" s="189"/>
      <c r="AQ296" s="189"/>
      <c r="AR296" s="189"/>
      <c r="AS296" s="189"/>
      <c r="AT296" s="189"/>
      <c r="AU296" s="189"/>
      <c r="AV296" s="189"/>
      <c r="AW296" s="189"/>
      <c r="AX296" s="189"/>
      <c r="AY296" s="189"/>
      <c r="AZ296" s="189"/>
    </row>
    <row r="297">
      <c r="A297" s="189"/>
      <c r="B297" s="189"/>
      <c r="C297" s="189"/>
      <c r="D297" s="189"/>
      <c r="E297" s="189"/>
      <c r="F297" s="190"/>
      <c r="G297" s="65"/>
      <c r="H297" s="65"/>
      <c r="I297" s="189"/>
      <c r="J297" s="189"/>
      <c r="K297" s="189"/>
      <c r="L297" s="189"/>
      <c r="M297" s="189"/>
      <c r="N297" s="189"/>
      <c r="O297" s="18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c r="AL297" s="189"/>
      <c r="AM297" s="189"/>
      <c r="AN297" s="189"/>
      <c r="AO297" s="189"/>
      <c r="AP297" s="189"/>
      <c r="AQ297" s="189"/>
      <c r="AR297" s="189"/>
      <c r="AS297" s="189"/>
      <c r="AT297" s="189"/>
      <c r="AU297" s="189"/>
      <c r="AV297" s="189"/>
      <c r="AW297" s="189"/>
      <c r="AX297" s="189"/>
      <c r="AY297" s="189"/>
      <c r="AZ297" s="189"/>
    </row>
    <row r="298">
      <c r="A298" s="189"/>
      <c r="B298" s="189"/>
      <c r="C298" s="189"/>
      <c r="D298" s="189"/>
      <c r="E298" s="189"/>
      <c r="F298" s="190"/>
      <c r="G298" s="65"/>
      <c r="H298" s="65"/>
      <c r="I298" s="189"/>
      <c r="J298" s="189"/>
      <c r="K298" s="189"/>
      <c r="L298" s="189"/>
      <c r="M298" s="189"/>
      <c r="N298" s="189"/>
      <c r="O298" s="18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c r="AL298" s="189"/>
      <c r="AM298" s="189"/>
      <c r="AN298" s="189"/>
      <c r="AO298" s="189"/>
      <c r="AP298" s="189"/>
      <c r="AQ298" s="189"/>
      <c r="AR298" s="189"/>
      <c r="AS298" s="189"/>
      <c r="AT298" s="189"/>
      <c r="AU298" s="189"/>
      <c r="AV298" s="189"/>
      <c r="AW298" s="189"/>
      <c r="AX298" s="189"/>
      <c r="AY298" s="189"/>
      <c r="AZ298" s="189"/>
    </row>
    <row r="299">
      <c r="A299" s="189"/>
      <c r="B299" s="189"/>
      <c r="C299" s="189"/>
      <c r="D299" s="189"/>
      <c r="E299" s="189"/>
      <c r="F299" s="190"/>
      <c r="G299" s="65"/>
      <c r="H299" s="65"/>
      <c r="I299" s="189"/>
      <c r="J299" s="189"/>
      <c r="K299" s="189"/>
      <c r="L299" s="189"/>
      <c r="M299" s="189"/>
      <c r="N299" s="189"/>
      <c r="O299" s="18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c r="AM299" s="189"/>
      <c r="AN299" s="189"/>
      <c r="AO299" s="189"/>
      <c r="AP299" s="189"/>
      <c r="AQ299" s="189"/>
      <c r="AR299" s="189"/>
      <c r="AS299" s="189"/>
      <c r="AT299" s="189"/>
      <c r="AU299" s="189"/>
      <c r="AV299" s="189"/>
      <c r="AW299" s="189"/>
      <c r="AX299" s="189"/>
      <c r="AY299" s="189"/>
      <c r="AZ299" s="189"/>
    </row>
    <row r="300">
      <c r="A300" s="189"/>
      <c r="B300" s="189"/>
      <c r="C300" s="189"/>
      <c r="D300" s="189"/>
      <c r="E300" s="189"/>
      <c r="F300" s="190"/>
      <c r="G300" s="65"/>
      <c r="H300" s="65"/>
      <c r="I300" s="189"/>
      <c r="J300" s="189"/>
      <c r="K300" s="189"/>
      <c r="L300" s="189"/>
      <c r="M300" s="189"/>
      <c r="N300" s="189"/>
      <c r="O300" s="18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c r="AL300" s="189"/>
      <c r="AM300" s="189"/>
      <c r="AN300" s="189"/>
      <c r="AO300" s="189"/>
      <c r="AP300" s="189"/>
      <c r="AQ300" s="189"/>
      <c r="AR300" s="189"/>
      <c r="AS300" s="189"/>
      <c r="AT300" s="189"/>
      <c r="AU300" s="189"/>
      <c r="AV300" s="189"/>
      <c r="AW300" s="189"/>
      <c r="AX300" s="189"/>
      <c r="AY300" s="189"/>
      <c r="AZ300" s="189"/>
    </row>
    <row r="301">
      <c r="A301" s="189"/>
      <c r="B301" s="189"/>
      <c r="C301" s="189"/>
      <c r="D301" s="189"/>
      <c r="E301" s="189"/>
      <c r="F301" s="190"/>
      <c r="G301" s="65"/>
      <c r="H301" s="65"/>
      <c r="I301" s="189"/>
      <c r="J301" s="189"/>
      <c r="K301" s="189"/>
      <c r="L301" s="189"/>
      <c r="M301" s="189"/>
      <c r="N301" s="189"/>
      <c r="O301" s="18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c r="AL301" s="189"/>
      <c r="AM301" s="189"/>
      <c r="AN301" s="189"/>
      <c r="AO301" s="189"/>
      <c r="AP301" s="189"/>
      <c r="AQ301" s="189"/>
      <c r="AR301" s="189"/>
      <c r="AS301" s="189"/>
      <c r="AT301" s="189"/>
      <c r="AU301" s="189"/>
      <c r="AV301" s="189"/>
      <c r="AW301" s="189"/>
      <c r="AX301" s="189"/>
      <c r="AY301" s="189"/>
      <c r="AZ301" s="189"/>
    </row>
    <row r="302">
      <c r="A302" s="189"/>
      <c r="B302" s="189"/>
      <c r="C302" s="189"/>
      <c r="D302" s="189"/>
      <c r="E302" s="189"/>
      <c r="F302" s="190"/>
      <c r="G302" s="65"/>
      <c r="H302" s="65"/>
      <c r="I302" s="189"/>
      <c r="J302" s="189"/>
      <c r="K302" s="189"/>
      <c r="L302" s="189"/>
      <c r="M302" s="189"/>
      <c r="N302" s="189"/>
      <c r="O302" s="18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c r="AL302" s="189"/>
      <c r="AM302" s="189"/>
      <c r="AN302" s="189"/>
      <c r="AO302" s="189"/>
      <c r="AP302" s="189"/>
      <c r="AQ302" s="189"/>
      <c r="AR302" s="189"/>
      <c r="AS302" s="189"/>
      <c r="AT302" s="189"/>
      <c r="AU302" s="189"/>
      <c r="AV302" s="189"/>
      <c r="AW302" s="189"/>
      <c r="AX302" s="189"/>
      <c r="AY302" s="189"/>
      <c r="AZ302" s="189"/>
    </row>
    <row r="303">
      <c r="A303" s="189"/>
      <c r="B303" s="189"/>
      <c r="C303" s="189"/>
      <c r="D303" s="189"/>
      <c r="E303" s="189"/>
      <c r="F303" s="190"/>
      <c r="G303" s="65"/>
      <c r="H303" s="65"/>
      <c r="I303" s="189"/>
      <c r="J303" s="189"/>
      <c r="K303" s="189"/>
      <c r="L303" s="189"/>
      <c r="M303" s="189"/>
      <c r="N303" s="189"/>
      <c r="O303" s="18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c r="AL303" s="189"/>
      <c r="AM303" s="189"/>
      <c r="AN303" s="189"/>
      <c r="AO303" s="189"/>
      <c r="AP303" s="189"/>
      <c r="AQ303" s="189"/>
      <c r="AR303" s="189"/>
      <c r="AS303" s="189"/>
      <c r="AT303" s="189"/>
      <c r="AU303" s="189"/>
      <c r="AV303" s="189"/>
      <c r="AW303" s="189"/>
      <c r="AX303" s="189"/>
      <c r="AY303" s="189"/>
      <c r="AZ303" s="189"/>
    </row>
    <row r="304">
      <c r="A304" s="189"/>
      <c r="B304" s="189"/>
      <c r="C304" s="189"/>
      <c r="D304" s="189"/>
      <c r="E304" s="189"/>
      <c r="F304" s="190"/>
      <c r="G304" s="65"/>
      <c r="H304" s="65"/>
      <c r="I304" s="189"/>
      <c r="J304" s="189"/>
      <c r="K304" s="189"/>
      <c r="L304" s="189"/>
      <c r="M304" s="189"/>
      <c r="N304" s="189"/>
      <c r="O304" s="18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c r="AL304" s="189"/>
      <c r="AM304" s="189"/>
      <c r="AN304" s="189"/>
      <c r="AO304" s="189"/>
      <c r="AP304" s="189"/>
      <c r="AQ304" s="189"/>
      <c r="AR304" s="189"/>
      <c r="AS304" s="189"/>
      <c r="AT304" s="189"/>
      <c r="AU304" s="189"/>
      <c r="AV304" s="189"/>
      <c r="AW304" s="189"/>
      <c r="AX304" s="189"/>
      <c r="AY304" s="189"/>
      <c r="AZ304" s="189"/>
    </row>
    <row r="305">
      <c r="A305" s="189"/>
      <c r="B305" s="189"/>
      <c r="C305" s="189"/>
      <c r="D305" s="189"/>
      <c r="E305" s="189"/>
      <c r="F305" s="190"/>
      <c r="G305" s="65"/>
      <c r="H305" s="65"/>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c r="AL305" s="189"/>
      <c r="AM305" s="189"/>
      <c r="AN305" s="189"/>
      <c r="AO305" s="189"/>
      <c r="AP305" s="189"/>
      <c r="AQ305" s="189"/>
      <c r="AR305" s="189"/>
      <c r="AS305" s="189"/>
      <c r="AT305" s="189"/>
      <c r="AU305" s="189"/>
      <c r="AV305" s="189"/>
      <c r="AW305" s="189"/>
      <c r="AX305" s="189"/>
      <c r="AY305" s="189"/>
      <c r="AZ305" s="189"/>
    </row>
    <row r="306">
      <c r="A306" s="189"/>
      <c r="B306" s="189"/>
      <c r="C306" s="189"/>
      <c r="D306" s="189"/>
      <c r="E306" s="189"/>
      <c r="F306" s="190"/>
      <c r="G306" s="65"/>
      <c r="H306" s="65"/>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c r="AL306" s="189"/>
      <c r="AM306" s="189"/>
      <c r="AN306" s="189"/>
      <c r="AO306" s="189"/>
      <c r="AP306" s="189"/>
      <c r="AQ306" s="189"/>
      <c r="AR306" s="189"/>
      <c r="AS306" s="189"/>
      <c r="AT306" s="189"/>
      <c r="AU306" s="189"/>
      <c r="AV306" s="189"/>
      <c r="AW306" s="189"/>
      <c r="AX306" s="189"/>
      <c r="AY306" s="189"/>
      <c r="AZ306" s="189"/>
    </row>
    <row r="307">
      <c r="A307" s="189"/>
      <c r="B307" s="189"/>
      <c r="C307" s="189"/>
      <c r="D307" s="189"/>
      <c r="E307" s="189"/>
      <c r="F307" s="190"/>
      <c r="G307" s="65"/>
      <c r="H307" s="65"/>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c r="AL307" s="189"/>
      <c r="AM307" s="189"/>
      <c r="AN307" s="189"/>
      <c r="AO307" s="189"/>
      <c r="AP307" s="189"/>
      <c r="AQ307" s="189"/>
      <c r="AR307" s="189"/>
      <c r="AS307" s="189"/>
      <c r="AT307" s="189"/>
      <c r="AU307" s="189"/>
      <c r="AV307" s="189"/>
      <c r="AW307" s="189"/>
      <c r="AX307" s="189"/>
      <c r="AY307" s="189"/>
      <c r="AZ307" s="189"/>
    </row>
    <row r="308">
      <c r="A308" s="189"/>
      <c r="B308" s="189"/>
      <c r="C308" s="189"/>
      <c r="D308" s="189"/>
      <c r="E308" s="189"/>
      <c r="F308" s="190"/>
      <c r="G308" s="65"/>
      <c r="H308" s="65"/>
      <c r="I308" s="189"/>
      <c r="J308" s="189"/>
      <c r="K308" s="189"/>
      <c r="L308" s="189"/>
      <c r="M308" s="189"/>
      <c r="N308" s="189"/>
      <c r="O308" s="18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c r="AL308" s="189"/>
      <c r="AM308" s="189"/>
      <c r="AN308" s="189"/>
      <c r="AO308" s="189"/>
      <c r="AP308" s="189"/>
      <c r="AQ308" s="189"/>
      <c r="AR308" s="189"/>
      <c r="AS308" s="189"/>
      <c r="AT308" s="189"/>
      <c r="AU308" s="189"/>
      <c r="AV308" s="189"/>
      <c r="AW308" s="189"/>
      <c r="AX308" s="189"/>
      <c r="AY308" s="189"/>
      <c r="AZ308" s="189"/>
    </row>
    <row r="309">
      <c r="A309" s="189"/>
      <c r="B309" s="189"/>
      <c r="C309" s="189"/>
      <c r="D309" s="189"/>
      <c r="E309" s="189"/>
      <c r="F309" s="190"/>
      <c r="G309" s="65"/>
      <c r="H309" s="65"/>
      <c r="I309" s="189"/>
      <c r="J309" s="189"/>
      <c r="K309" s="189"/>
      <c r="L309" s="189"/>
      <c r="M309" s="189"/>
      <c r="N309" s="189"/>
      <c r="O309" s="18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c r="AL309" s="189"/>
      <c r="AM309" s="189"/>
      <c r="AN309" s="189"/>
      <c r="AO309" s="189"/>
      <c r="AP309" s="189"/>
      <c r="AQ309" s="189"/>
      <c r="AR309" s="189"/>
      <c r="AS309" s="189"/>
      <c r="AT309" s="189"/>
      <c r="AU309" s="189"/>
      <c r="AV309" s="189"/>
      <c r="AW309" s="189"/>
      <c r="AX309" s="189"/>
      <c r="AY309" s="189"/>
      <c r="AZ309" s="189"/>
    </row>
    <row r="310">
      <c r="A310" s="189"/>
      <c r="B310" s="189"/>
      <c r="C310" s="189"/>
      <c r="D310" s="189"/>
      <c r="E310" s="189"/>
      <c r="F310" s="190"/>
      <c r="G310" s="65"/>
      <c r="H310" s="65"/>
      <c r="I310" s="189"/>
      <c r="J310" s="189"/>
      <c r="K310" s="189"/>
      <c r="L310" s="189"/>
      <c r="M310" s="189"/>
      <c r="N310" s="189"/>
      <c r="O310" s="18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c r="AL310" s="189"/>
      <c r="AM310" s="189"/>
      <c r="AN310" s="189"/>
      <c r="AO310" s="189"/>
      <c r="AP310" s="189"/>
      <c r="AQ310" s="189"/>
      <c r="AR310" s="189"/>
      <c r="AS310" s="189"/>
      <c r="AT310" s="189"/>
      <c r="AU310" s="189"/>
      <c r="AV310" s="189"/>
      <c r="AW310" s="189"/>
      <c r="AX310" s="189"/>
      <c r="AY310" s="189"/>
      <c r="AZ310" s="189"/>
    </row>
    <row r="311">
      <c r="A311" s="189"/>
      <c r="B311" s="189"/>
      <c r="C311" s="189"/>
      <c r="D311" s="189"/>
      <c r="E311" s="189"/>
      <c r="F311" s="190"/>
      <c r="G311" s="65"/>
      <c r="H311" s="65"/>
      <c r="I311" s="189"/>
      <c r="J311" s="189"/>
      <c r="K311" s="189"/>
      <c r="L311" s="189"/>
      <c r="M311" s="189"/>
      <c r="N311" s="189"/>
      <c r="O311" s="18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c r="AL311" s="189"/>
      <c r="AM311" s="189"/>
      <c r="AN311" s="189"/>
      <c r="AO311" s="189"/>
      <c r="AP311" s="189"/>
      <c r="AQ311" s="189"/>
      <c r="AR311" s="189"/>
      <c r="AS311" s="189"/>
      <c r="AT311" s="189"/>
      <c r="AU311" s="189"/>
      <c r="AV311" s="189"/>
      <c r="AW311" s="189"/>
      <c r="AX311" s="189"/>
      <c r="AY311" s="189"/>
      <c r="AZ311" s="189"/>
    </row>
    <row r="312">
      <c r="A312" s="189"/>
      <c r="B312" s="189"/>
      <c r="C312" s="189"/>
      <c r="D312" s="189"/>
      <c r="E312" s="189"/>
      <c r="F312" s="190"/>
      <c r="G312" s="65"/>
      <c r="H312" s="65"/>
      <c r="I312" s="189"/>
      <c r="J312" s="189"/>
      <c r="K312" s="189"/>
      <c r="L312" s="189"/>
      <c r="M312" s="189"/>
      <c r="N312" s="189"/>
      <c r="O312" s="18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c r="AL312" s="189"/>
      <c r="AM312" s="189"/>
      <c r="AN312" s="189"/>
      <c r="AO312" s="189"/>
      <c r="AP312" s="189"/>
      <c r="AQ312" s="189"/>
      <c r="AR312" s="189"/>
      <c r="AS312" s="189"/>
      <c r="AT312" s="189"/>
      <c r="AU312" s="189"/>
      <c r="AV312" s="189"/>
      <c r="AW312" s="189"/>
      <c r="AX312" s="189"/>
      <c r="AY312" s="189"/>
      <c r="AZ312" s="189"/>
    </row>
    <row r="313">
      <c r="A313" s="189"/>
      <c r="B313" s="189"/>
      <c r="C313" s="189"/>
      <c r="D313" s="189"/>
      <c r="E313" s="189"/>
      <c r="F313" s="190"/>
      <c r="G313" s="65"/>
      <c r="H313" s="65"/>
      <c r="I313" s="189"/>
      <c r="J313" s="189"/>
      <c r="K313" s="189"/>
      <c r="L313" s="189"/>
      <c r="M313" s="189"/>
      <c r="N313" s="189"/>
      <c r="O313" s="18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c r="AL313" s="189"/>
      <c r="AM313" s="189"/>
      <c r="AN313" s="189"/>
      <c r="AO313" s="189"/>
      <c r="AP313" s="189"/>
      <c r="AQ313" s="189"/>
      <c r="AR313" s="189"/>
      <c r="AS313" s="189"/>
      <c r="AT313" s="189"/>
      <c r="AU313" s="189"/>
      <c r="AV313" s="189"/>
      <c r="AW313" s="189"/>
      <c r="AX313" s="189"/>
      <c r="AY313" s="189"/>
      <c r="AZ313" s="189"/>
    </row>
    <row r="314">
      <c r="A314" s="189"/>
      <c r="B314" s="189"/>
      <c r="C314" s="189"/>
      <c r="D314" s="189"/>
      <c r="E314" s="189"/>
      <c r="F314" s="190"/>
      <c r="G314" s="65"/>
      <c r="H314" s="65"/>
      <c r="I314" s="189"/>
      <c r="J314" s="189"/>
      <c r="K314" s="189"/>
      <c r="L314" s="189"/>
      <c r="M314" s="189"/>
      <c r="N314" s="189"/>
      <c r="O314" s="18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c r="AL314" s="189"/>
      <c r="AM314" s="189"/>
      <c r="AN314" s="189"/>
      <c r="AO314" s="189"/>
      <c r="AP314" s="189"/>
      <c r="AQ314" s="189"/>
      <c r="AR314" s="189"/>
      <c r="AS314" s="189"/>
      <c r="AT314" s="189"/>
      <c r="AU314" s="189"/>
      <c r="AV314" s="189"/>
      <c r="AW314" s="189"/>
      <c r="AX314" s="189"/>
      <c r="AY314" s="189"/>
      <c r="AZ314" s="189"/>
    </row>
    <row r="315">
      <c r="A315" s="189"/>
      <c r="B315" s="189"/>
      <c r="C315" s="189"/>
      <c r="D315" s="189"/>
      <c r="E315" s="189"/>
      <c r="F315" s="190"/>
      <c r="G315" s="65"/>
      <c r="H315" s="65"/>
      <c r="I315" s="189"/>
      <c r="J315" s="189"/>
      <c r="K315" s="189"/>
      <c r="L315" s="189"/>
      <c r="M315" s="189"/>
      <c r="N315" s="189"/>
      <c r="O315" s="18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c r="AL315" s="189"/>
      <c r="AM315" s="189"/>
      <c r="AN315" s="189"/>
      <c r="AO315" s="189"/>
      <c r="AP315" s="189"/>
      <c r="AQ315" s="189"/>
      <c r="AR315" s="189"/>
      <c r="AS315" s="189"/>
      <c r="AT315" s="189"/>
      <c r="AU315" s="189"/>
      <c r="AV315" s="189"/>
      <c r="AW315" s="189"/>
      <c r="AX315" s="189"/>
      <c r="AY315" s="189"/>
      <c r="AZ315" s="189"/>
    </row>
    <row r="316">
      <c r="A316" s="189"/>
      <c r="B316" s="189"/>
      <c r="C316" s="189"/>
      <c r="D316" s="189"/>
      <c r="E316" s="189"/>
      <c r="F316" s="190"/>
      <c r="G316" s="65"/>
      <c r="H316" s="65"/>
      <c r="I316" s="189"/>
      <c r="J316" s="189"/>
      <c r="K316" s="189"/>
      <c r="L316" s="189"/>
      <c r="M316" s="189"/>
      <c r="N316" s="189"/>
      <c r="O316" s="18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c r="AL316" s="189"/>
      <c r="AM316" s="189"/>
      <c r="AN316" s="189"/>
      <c r="AO316" s="189"/>
      <c r="AP316" s="189"/>
      <c r="AQ316" s="189"/>
      <c r="AR316" s="189"/>
      <c r="AS316" s="189"/>
      <c r="AT316" s="189"/>
      <c r="AU316" s="189"/>
      <c r="AV316" s="189"/>
      <c r="AW316" s="189"/>
      <c r="AX316" s="189"/>
      <c r="AY316" s="189"/>
      <c r="AZ316" s="189"/>
    </row>
    <row r="317">
      <c r="A317" s="189"/>
      <c r="B317" s="189"/>
      <c r="C317" s="189"/>
      <c r="D317" s="189"/>
      <c r="E317" s="189"/>
      <c r="F317" s="190"/>
      <c r="G317" s="65"/>
      <c r="H317" s="65"/>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c r="AM317" s="189"/>
      <c r="AN317" s="189"/>
      <c r="AO317" s="189"/>
      <c r="AP317" s="189"/>
      <c r="AQ317" s="189"/>
      <c r="AR317" s="189"/>
      <c r="AS317" s="189"/>
      <c r="AT317" s="189"/>
      <c r="AU317" s="189"/>
      <c r="AV317" s="189"/>
      <c r="AW317" s="189"/>
      <c r="AX317" s="189"/>
      <c r="AY317" s="189"/>
      <c r="AZ317" s="189"/>
    </row>
    <row r="318">
      <c r="A318" s="189"/>
      <c r="B318" s="189"/>
      <c r="C318" s="189"/>
      <c r="D318" s="189"/>
      <c r="E318" s="189"/>
      <c r="F318" s="190"/>
      <c r="G318" s="65"/>
      <c r="H318" s="65"/>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c r="AR318" s="189"/>
      <c r="AS318" s="189"/>
      <c r="AT318" s="189"/>
      <c r="AU318" s="189"/>
      <c r="AV318" s="189"/>
      <c r="AW318" s="189"/>
      <c r="AX318" s="189"/>
      <c r="AY318" s="189"/>
      <c r="AZ318" s="189"/>
    </row>
    <row r="319">
      <c r="A319" s="189"/>
      <c r="B319" s="189"/>
      <c r="C319" s="189"/>
      <c r="D319" s="189"/>
      <c r="E319" s="189"/>
      <c r="F319" s="190"/>
      <c r="G319" s="65"/>
      <c r="H319" s="65"/>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c r="AM319" s="189"/>
      <c r="AN319" s="189"/>
      <c r="AO319" s="189"/>
      <c r="AP319" s="189"/>
      <c r="AQ319" s="189"/>
      <c r="AR319" s="189"/>
      <c r="AS319" s="189"/>
      <c r="AT319" s="189"/>
      <c r="AU319" s="189"/>
      <c r="AV319" s="189"/>
      <c r="AW319" s="189"/>
      <c r="AX319" s="189"/>
      <c r="AY319" s="189"/>
      <c r="AZ319" s="189"/>
    </row>
    <row r="320">
      <c r="A320" s="189"/>
      <c r="B320" s="189"/>
      <c r="C320" s="189"/>
      <c r="D320" s="189"/>
      <c r="E320" s="189"/>
      <c r="F320" s="190"/>
      <c r="G320" s="65"/>
      <c r="H320" s="65"/>
      <c r="I320" s="189"/>
      <c r="J320" s="189"/>
      <c r="K320" s="189"/>
      <c r="L320" s="189"/>
      <c r="M320" s="189"/>
      <c r="N320" s="189"/>
      <c r="O320" s="18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c r="AL320" s="189"/>
      <c r="AM320" s="189"/>
      <c r="AN320" s="189"/>
      <c r="AO320" s="189"/>
      <c r="AP320" s="189"/>
      <c r="AQ320" s="189"/>
      <c r="AR320" s="189"/>
      <c r="AS320" s="189"/>
      <c r="AT320" s="189"/>
      <c r="AU320" s="189"/>
      <c r="AV320" s="189"/>
      <c r="AW320" s="189"/>
      <c r="AX320" s="189"/>
      <c r="AY320" s="189"/>
      <c r="AZ320" s="189"/>
    </row>
    <row r="321">
      <c r="A321" s="189"/>
      <c r="B321" s="189"/>
      <c r="C321" s="189"/>
      <c r="D321" s="189"/>
      <c r="E321" s="189"/>
      <c r="F321" s="190"/>
      <c r="G321" s="65"/>
      <c r="H321" s="65"/>
      <c r="I321" s="189"/>
      <c r="J321" s="189"/>
      <c r="K321" s="189"/>
      <c r="L321" s="189"/>
      <c r="M321" s="189"/>
      <c r="N321" s="189"/>
      <c r="O321" s="18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c r="AL321" s="189"/>
      <c r="AM321" s="189"/>
      <c r="AN321" s="189"/>
      <c r="AO321" s="189"/>
      <c r="AP321" s="189"/>
      <c r="AQ321" s="189"/>
      <c r="AR321" s="189"/>
      <c r="AS321" s="189"/>
      <c r="AT321" s="189"/>
      <c r="AU321" s="189"/>
      <c r="AV321" s="189"/>
      <c r="AW321" s="189"/>
      <c r="AX321" s="189"/>
      <c r="AY321" s="189"/>
      <c r="AZ321" s="189"/>
    </row>
    <row r="322">
      <c r="A322" s="189"/>
      <c r="B322" s="189"/>
      <c r="C322" s="189"/>
      <c r="D322" s="189"/>
      <c r="E322" s="189"/>
      <c r="F322" s="190"/>
      <c r="G322" s="65"/>
      <c r="H322" s="65"/>
      <c r="I322" s="189"/>
      <c r="J322" s="189"/>
      <c r="K322" s="189"/>
      <c r="L322" s="189"/>
      <c r="M322" s="189"/>
      <c r="N322" s="189"/>
      <c r="O322" s="18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c r="AL322" s="189"/>
      <c r="AM322" s="189"/>
      <c r="AN322" s="189"/>
      <c r="AO322" s="189"/>
      <c r="AP322" s="189"/>
      <c r="AQ322" s="189"/>
      <c r="AR322" s="189"/>
      <c r="AS322" s="189"/>
      <c r="AT322" s="189"/>
      <c r="AU322" s="189"/>
      <c r="AV322" s="189"/>
      <c r="AW322" s="189"/>
      <c r="AX322" s="189"/>
      <c r="AY322" s="189"/>
      <c r="AZ322" s="189"/>
    </row>
    <row r="323">
      <c r="A323" s="189"/>
      <c r="B323" s="189"/>
      <c r="C323" s="189"/>
      <c r="D323" s="189"/>
      <c r="E323" s="189"/>
      <c r="F323" s="190"/>
      <c r="G323" s="65"/>
      <c r="H323" s="65"/>
      <c r="I323" s="189"/>
      <c r="J323" s="189"/>
      <c r="K323" s="189"/>
      <c r="L323" s="189"/>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row>
    <row r="324">
      <c r="A324" s="189"/>
      <c r="B324" s="189"/>
      <c r="C324" s="189"/>
      <c r="D324" s="189"/>
      <c r="E324" s="189"/>
      <c r="F324" s="190"/>
      <c r="G324" s="65"/>
      <c r="H324" s="65"/>
      <c r="I324" s="189"/>
      <c r="J324" s="189"/>
      <c r="K324" s="189"/>
      <c r="L324" s="189"/>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89"/>
    </row>
    <row r="325">
      <c r="A325" s="189"/>
      <c r="B325" s="189"/>
      <c r="C325" s="189"/>
      <c r="D325" s="189"/>
      <c r="E325" s="189"/>
      <c r="F325" s="190"/>
      <c r="G325" s="65"/>
      <c r="H325" s="65"/>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c r="AM325" s="189"/>
      <c r="AN325" s="189"/>
      <c r="AO325" s="189"/>
      <c r="AP325" s="189"/>
      <c r="AQ325" s="189"/>
      <c r="AR325" s="189"/>
      <c r="AS325" s="189"/>
      <c r="AT325" s="189"/>
      <c r="AU325" s="189"/>
      <c r="AV325" s="189"/>
      <c r="AW325" s="189"/>
      <c r="AX325" s="189"/>
      <c r="AY325" s="189"/>
      <c r="AZ325" s="189"/>
    </row>
    <row r="326">
      <c r="A326" s="189"/>
      <c r="B326" s="189"/>
      <c r="C326" s="189"/>
      <c r="D326" s="189"/>
      <c r="E326" s="189"/>
      <c r="F326" s="190"/>
      <c r="G326" s="65"/>
      <c r="H326" s="65"/>
      <c r="I326" s="189"/>
      <c r="J326" s="189"/>
      <c r="K326" s="189"/>
      <c r="L326" s="189"/>
      <c r="M326" s="189"/>
      <c r="N326" s="189"/>
      <c r="O326" s="18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c r="AL326" s="189"/>
      <c r="AM326" s="189"/>
      <c r="AN326" s="189"/>
      <c r="AO326" s="189"/>
      <c r="AP326" s="189"/>
      <c r="AQ326" s="189"/>
      <c r="AR326" s="189"/>
      <c r="AS326" s="189"/>
      <c r="AT326" s="189"/>
      <c r="AU326" s="189"/>
      <c r="AV326" s="189"/>
      <c r="AW326" s="189"/>
      <c r="AX326" s="189"/>
      <c r="AY326" s="189"/>
      <c r="AZ326" s="189"/>
    </row>
    <row r="327">
      <c r="A327" s="189"/>
      <c r="B327" s="189"/>
      <c r="C327" s="189"/>
      <c r="D327" s="189"/>
      <c r="E327" s="189"/>
      <c r="F327" s="190"/>
      <c r="G327" s="65"/>
      <c r="H327" s="65"/>
      <c r="I327" s="189"/>
      <c r="J327" s="189"/>
      <c r="K327" s="189"/>
      <c r="L327" s="189"/>
      <c r="M327" s="189"/>
      <c r="N327" s="189"/>
      <c r="O327" s="18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c r="AL327" s="189"/>
      <c r="AM327" s="189"/>
      <c r="AN327" s="189"/>
      <c r="AO327" s="189"/>
      <c r="AP327" s="189"/>
      <c r="AQ327" s="189"/>
      <c r="AR327" s="189"/>
      <c r="AS327" s="189"/>
      <c r="AT327" s="189"/>
      <c r="AU327" s="189"/>
      <c r="AV327" s="189"/>
      <c r="AW327" s="189"/>
      <c r="AX327" s="189"/>
      <c r="AY327" s="189"/>
      <c r="AZ327" s="189"/>
    </row>
    <row r="328">
      <c r="A328" s="189"/>
      <c r="B328" s="189"/>
      <c r="C328" s="189"/>
      <c r="D328" s="189"/>
      <c r="E328" s="189"/>
      <c r="F328" s="190"/>
      <c r="G328" s="65"/>
      <c r="H328" s="65"/>
      <c r="I328" s="189"/>
      <c r="J328" s="189"/>
      <c r="K328" s="189"/>
      <c r="L328" s="189"/>
      <c r="M328" s="189"/>
      <c r="N328" s="189"/>
      <c r="O328" s="18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c r="AL328" s="189"/>
      <c r="AM328" s="189"/>
      <c r="AN328" s="189"/>
      <c r="AO328" s="189"/>
      <c r="AP328" s="189"/>
      <c r="AQ328" s="189"/>
      <c r="AR328" s="189"/>
      <c r="AS328" s="189"/>
      <c r="AT328" s="189"/>
      <c r="AU328" s="189"/>
      <c r="AV328" s="189"/>
      <c r="AW328" s="189"/>
      <c r="AX328" s="189"/>
      <c r="AY328" s="189"/>
      <c r="AZ328" s="189"/>
    </row>
    <row r="329">
      <c r="A329" s="189"/>
      <c r="B329" s="189"/>
      <c r="C329" s="189"/>
      <c r="D329" s="189"/>
      <c r="E329" s="189"/>
      <c r="F329" s="190"/>
      <c r="G329" s="65"/>
      <c r="H329" s="65"/>
      <c r="I329" s="189"/>
      <c r="J329" s="189"/>
      <c r="K329" s="189"/>
      <c r="L329" s="189"/>
      <c r="M329" s="189"/>
      <c r="N329" s="189"/>
      <c r="O329" s="18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c r="AL329" s="189"/>
      <c r="AM329" s="189"/>
      <c r="AN329" s="189"/>
      <c r="AO329" s="189"/>
      <c r="AP329" s="189"/>
      <c r="AQ329" s="189"/>
      <c r="AR329" s="189"/>
      <c r="AS329" s="189"/>
      <c r="AT329" s="189"/>
      <c r="AU329" s="189"/>
      <c r="AV329" s="189"/>
      <c r="AW329" s="189"/>
      <c r="AX329" s="189"/>
      <c r="AY329" s="189"/>
      <c r="AZ329" s="189"/>
    </row>
    <row r="330">
      <c r="A330" s="189"/>
      <c r="B330" s="189"/>
      <c r="C330" s="189"/>
      <c r="D330" s="189"/>
      <c r="E330" s="189"/>
      <c r="F330" s="190"/>
      <c r="G330" s="65"/>
      <c r="H330" s="65"/>
      <c r="I330" s="189"/>
      <c r="J330" s="189"/>
      <c r="K330" s="189"/>
      <c r="L330" s="189"/>
      <c r="M330" s="189"/>
      <c r="N330" s="189"/>
      <c r="O330" s="18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c r="AL330" s="189"/>
      <c r="AM330" s="189"/>
      <c r="AN330" s="189"/>
      <c r="AO330" s="189"/>
      <c r="AP330" s="189"/>
      <c r="AQ330" s="189"/>
      <c r="AR330" s="189"/>
      <c r="AS330" s="189"/>
      <c r="AT330" s="189"/>
      <c r="AU330" s="189"/>
      <c r="AV330" s="189"/>
      <c r="AW330" s="189"/>
      <c r="AX330" s="189"/>
      <c r="AY330" s="189"/>
      <c r="AZ330" s="189"/>
    </row>
    <row r="331">
      <c r="A331" s="189"/>
      <c r="B331" s="189"/>
      <c r="C331" s="189"/>
      <c r="D331" s="189"/>
      <c r="E331" s="189"/>
      <c r="F331" s="190"/>
      <c r="G331" s="65"/>
      <c r="H331" s="65"/>
      <c r="I331" s="189"/>
      <c r="J331" s="189"/>
      <c r="K331" s="189"/>
      <c r="L331" s="189"/>
      <c r="M331" s="189"/>
      <c r="N331" s="189"/>
      <c r="O331" s="18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c r="AL331" s="189"/>
      <c r="AM331" s="189"/>
      <c r="AN331" s="189"/>
      <c r="AO331" s="189"/>
      <c r="AP331" s="189"/>
      <c r="AQ331" s="189"/>
      <c r="AR331" s="189"/>
      <c r="AS331" s="189"/>
      <c r="AT331" s="189"/>
      <c r="AU331" s="189"/>
      <c r="AV331" s="189"/>
      <c r="AW331" s="189"/>
      <c r="AX331" s="189"/>
      <c r="AY331" s="189"/>
      <c r="AZ331" s="189"/>
    </row>
    <row r="332">
      <c r="A332" s="189"/>
      <c r="B332" s="189"/>
      <c r="C332" s="189"/>
      <c r="D332" s="189"/>
      <c r="E332" s="189"/>
      <c r="F332" s="190"/>
      <c r="G332" s="65"/>
      <c r="H332" s="65"/>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c r="AM332" s="189"/>
      <c r="AN332" s="189"/>
      <c r="AO332" s="189"/>
      <c r="AP332" s="189"/>
      <c r="AQ332" s="189"/>
      <c r="AR332" s="189"/>
      <c r="AS332" s="189"/>
      <c r="AT332" s="189"/>
      <c r="AU332" s="189"/>
      <c r="AV332" s="189"/>
      <c r="AW332" s="189"/>
      <c r="AX332" s="189"/>
      <c r="AY332" s="189"/>
      <c r="AZ332" s="189"/>
    </row>
    <row r="333">
      <c r="A333" s="189"/>
      <c r="B333" s="189"/>
      <c r="C333" s="189"/>
      <c r="D333" s="189"/>
      <c r="E333" s="189"/>
      <c r="F333" s="190"/>
      <c r="G333" s="65"/>
      <c r="H333" s="65"/>
      <c r="I333" s="189"/>
      <c r="J333" s="189"/>
      <c r="K333" s="189"/>
      <c r="L333" s="189"/>
      <c r="M333" s="189"/>
      <c r="N333" s="189"/>
      <c r="O333" s="18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c r="AL333" s="189"/>
      <c r="AM333" s="189"/>
      <c r="AN333" s="189"/>
      <c r="AO333" s="189"/>
      <c r="AP333" s="189"/>
      <c r="AQ333" s="189"/>
      <c r="AR333" s="189"/>
      <c r="AS333" s="189"/>
      <c r="AT333" s="189"/>
      <c r="AU333" s="189"/>
      <c r="AV333" s="189"/>
      <c r="AW333" s="189"/>
      <c r="AX333" s="189"/>
      <c r="AY333" s="189"/>
      <c r="AZ333" s="189"/>
    </row>
    <row r="334">
      <c r="A334" s="189"/>
      <c r="B334" s="189"/>
      <c r="C334" s="189"/>
      <c r="D334" s="189"/>
      <c r="E334" s="189"/>
      <c r="F334" s="190"/>
      <c r="G334" s="65"/>
      <c r="H334" s="65"/>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c r="AL334" s="189"/>
      <c r="AM334" s="189"/>
      <c r="AN334" s="189"/>
      <c r="AO334" s="189"/>
      <c r="AP334" s="189"/>
      <c r="AQ334" s="189"/>
      <c r="AR334" s="189"/>
      <c r="AS334" s="189"/>
      <c r="AT334" s="189"/>
      <c r="AU334" s="189"/>
      <c r="AV334" s="189"/>
      <c r="AW334" s="189"/>
      <c r="AX334" s="189"/>
      <c r="AY334" s="189"/>
      <c r="AZ334" s="189"/>
    </row>
    <row r="335">
      <c r="A335" s="189"/>
      <c r="B335" s="189"/>
      <c r="C335" s="189"/>
      <c r="D335" s="189"/>
      <c r="E335" s="189"/>
      <c r="F335" s="190"/>
      <c r="G335" s="65"/>
      <c r="H335" s="65"/>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c r="AL335" s="189"/>
      <c r="AM335" s="189"/>
      <c r="AN335" s="189"/>
      <c r="AO335" s="189"/>
      <c r="AP335" s="189"/>
      <c r="AQ335" s="189"/>
      <c r="AR335" s="189"/>
      <c r="AS335" s="189"/>
      <c r="AT335" s="189"/>
      <c r="AU335" s="189"/>
      <c r="AV335" s="189"/>
      <c r="AW335" s="189"/>
      <c r="AX335" s="189"/>
      <c r="AY335" s="189"/>
      <c r="AZ335" s="189"/>
    </row>
    <row r="336">
      <c r="A336" s="189"/>
      <c r="B336" s="189"/>
      <c r="C336" s="189"/>
      <c r="D336" s="189"/>
      <c r="E336" s="189"/>
      <c r="F336" s="190"/>
      <c r="G336" s="65"/>
      <c r="H336" s="65"/>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c r="AL336" s="189"/>
      <c r="AM336" s="189"/>
      <c r="AN336" s="189"/>
      <c r="AO336" s="189"/>
      <c r="AP336" s="189"/>
      <c r="AQ336" s="189"/>
      <c r="AR336" s="189"/>
      <c r="AS336" s="189"/>
      <c r="AT336" s="189"/>
      <c r="AU336" s="189"/>
      <c r="AV336" s="189"/>
      <c r="AW336" s="189"/>
      <c r="AX336" s="189"/>
      <c r="AY336" s="189"/>
      <c r="AZ336" s="189"/>
    </row>
    <row r="337">
      <c r="A337" s="189"/>
      <c r="B337" s="189"/>
      <c r="C337" s="189"/>
      <c r="D337" s="189"/>
      <c r="E337" s="189"/>
      <c r="F337" s="190"/>
      <c r="G337" s="65"/>
      <c r="H337" s="65"/>
      <c r="I337" s="189"/>
      <c r="J337" s="189"/>
      <c r="K337" s="189"/>
      <c r="L337" s="189"/>
      <c r="M337" s="189"/>
      <c r="N337" s="189"/>
      <c r="O337" s="18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c r="AL337" s="189"/>
      <c r="AM337" s="189"/>
      <c r="AN337" s="189"/>
      <c r="AO337" s="189"/>
      <c r="AP337" s="189"/>
      <c r="AQ337" s="189"/>
      <c r="AR337" s="189"/>
      <c r="AS337" s="189"/>
      <c r="AT337" s="189"/>
      <c r="AU337" s="189"/>
      <c r="AV337" s="189"/>
      <c r="AW337" s="189"/>
      <c r="AX337" s="189"/>
      <c r="AY337" s="189"/>
      <c r="AZ337" s="189"/>
    </row>
    <row r="338">
      <c r="A338" s="189"/>
      <c r="B338" s="189"/>
      <c r="C338" s="189"/>
      <c r="D338" s="189"/>
      <c r="E338" s="189"/>
      <c r="F338" s="190"/>
      <c r="G338" s="65"/>
      <c r="H338" s="65"/>
      <c r="I338" s="189"/>
      <c r="J338" s="189"/>
      <c r="K338" s="189"/>
      <c r="L338" s="189"/>
      <c r="M338" s="189"/>
      <c r="N338" s="189"/>
      <c r="O338" s="18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c r="AL338" s="189"/>
      <c r="AM338" s="189"/>
      <c r="AN338" s="189"/>
      <c r="AO338" s="189"/>
      <c r="AP338" s="189"/>
      <c r="AQ338" s="189"/>
      <c r="AR338" s="189"/>
      <c r="AS338" s="189"/>
      <c r="AT338" s="189"/>
      <c r="AU338" s="189"/>
      <c r="AV338" s="189"/>
      <c r="AW338" s="189"/>
      <c r="AX338" s="189"/>
      <c r="AY338" s="189"/>
      <c r="AZ338" s="189"/>
    </row>
    <row r="339">
      <c r="A339" s="189"/>
      <c r="B339" s="189"/>
      <c r="C339" s="189"/>
      <c r="D339" s="189"/>
      <c r="E339" s="189"/>
      <c r="F339" s="190"/>
      <c r="G339" s="65"/>
      <c r="H339" s="65"/>
      <c r="I339" s="189"/>
      <c r="J339" s="189"/>
      <c r="K339" s="189"/>
      <c r="L339" s="189"/>
      <c r="M339" s="189"/>
      <c r="N339" s="189"/>
      <c r="O339" s="18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c r="AL339" s="189"/>
      <c r="AM339" s="189"/>
      <c r="AN339" s="189"/>
      <c r="AO339" s="189"/>
      <c r="AP339" s="189"/>
      <c r="AQ339" s="189"/>
      <c r="AR339" s="189"/>
      <c r="AS339" s="189"/>
      <c r="AT339" s="189"/>
      <c r="AU339" s="189"/>
      <c r="AV339" s="189"/>
      <c r="AW339" s="189"/>
      <c r="AX339" s="189"/>
      <c r="AY339" s="189"/>
      <c r="AZ339" s="189"/>
    </row>
    <row r="340">
      <c r="A340" s="189"/>
      <c r="B340" s="189"/>
      <c r="C340" s="189"/>
      <c r="D340" s="189"/>
      <c r="E340" s="189"/>
      <c r="F340" s="190"/>
      <c r="G340" s="65"/>
      <c r="H340" s="65"/>
      <c r="I340" s="189"/>
      <c r="J340" s="189"/>
      <c r="K340" s="189"/>
      <c r="L340" s="189"/>
      <c r="M340" s="189"/>
      <c r="N340" s="189"/>
      <c r="O340" s="18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c r="AL340" s="189"/>
      <c r="AM340" s="189"/>
      <c r="AN340" s="189"/>
      <c r="AO340" s="189"/>
      <c r="AP340" s="189"/>
      <c r="AQ340" s="189"/>
      <c r="AR340" s="189"/>
      <c r="AS340" s="189"/>
      <c r="AT340" s="189"/>
      <c r="AU340" s="189"/>
      <c r="AV340" s="189"/>
      <c r="AW340" s="189"/>
      <c r="AX340" s="189"/>
      <c r="AY340" s="189"/>
      <c r="AZ340" s="189"/>
    </row>
    <row r="341">
      <c r="A341" s="189"/>
      <c r="B341" s="189"/>
      <c r="C341" s="189"/>
      <c r="D341" s="189"/>
      <c r="E341" s="189"/>
      <c r="F341" s="190"/>
      <c r="G341" s="65"/>
      <c r="H341" s="65"/>
      <c r="I341" s="189"/>
      <c r="J341" s="189"/>
      <c r="K341" s="189"/>
      <c r="L341" s="189"/>
      <c r="M341" s="189"/>
      <c r="N341" s="189"/>
      <c r="O341" s="18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c r="AL341" s="189"/>
      <c r="AM341" s="189"/>
      <c r="AN341" s="189"/>
      <c r="AO341" s="189"/>
      <c r="AP341" s="189"/>
      <c r="AQ341" s="189"/>
      <c r="AR341" s="189"/>
      <c r="AS341" s="189"/>
      <c r="AT341" s="189"/>
      <c r="AU341" s="189"/>
      <c r="AV341" s="189"/>
      <c r="AW341" s="189"/>
      <c r="AX341" s="189"/>
      <c r="AY341" s="189"/>
      <c r="AZ341" s="189"/>
    </row>
    <row r="342">
      <c r="A342" s="189"/>
      <c r="B342" s="189"/>
      <c r="C342" s="189"/>
      <c r="D342" s="189"/>
      <c r="E342" s="189"/>
      <c r="F342" s="190"/>
      <c r="G342" s="65"/>
      <c r="H342" s="65"/>
      <c r="I342" s="189"/>
      <c r="J342" s="189"/>
      <c r="K342" s="189"/>
      <c r="L342" s="189"/>
      <c r="M342" s="189"/>
      <c r="N342" s="189"/>
      <c r="O342" s="18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c r="AL342" s="189"/>
      <c r="AM342" s="189"/>
      <c r="AN342" s="189"/>
      <c r="AO342" s="189"/>
      <c r="AP342" s="189"/>
      <c r="AQ342" s="189"/>
      <c r="AR342" s="189"/>
      <c r="AS342" s="189"/>
      <c r="AT342" s="189"/>
      <c r="AU342" s="189"/>
      <c r="AV342" s="189"/>
      <c r="AW342" s="189"/>
      <c r="AX342" s="189"/>
      <c r="AY342" s="189"/>
      <c r="AZ342" s="189"/>
    </row>
    <row r="343">
      <c r="A343" s="189"/>
      <c r="B343" s="189"/>
      <c r="C343" s="189"/>
      <c r="D343" s="189"/>
      <c r="E343" s="189"/>
      <c r="F343" s="190"/>
      <c r="G343" s="65"/>
      <c r="H343" s="65"/>
      <c r="I343" s="189"/>
      <c r="J343" s="189"/>
      <c r="K343" s="189"/>
      <c r="L343" s="189"/>
      <c r="M343" s="189"/>
      <c r="N343" s="189"/>
      <c r="O343" s="18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c r="AL343" s="189"/>
      <c r="AM343" s="189"/>
      <c r="AN343" s="189"/>
      <c r="AO343" s="189"/>
      <c r="AP343" s="189"/>
      <c r="AQ343" s="189"/>
      <c r="AR343" s="189"/>
      <c r="AS343" s="189"/>
      <c r="AT343" s="189"/>
      <c r="AU343" s="189"/>
      <c r="AV343" s="189"/>
      <c r="AW343" s="189"/>
      <c r="AX343" s="189"/>
      <c r="AY343" s="189"/>
      <c r="AZ343" s="189"/>
    </row>
    <row r="344">
      <c r="A344" s="189"/>
      <c r="B344" s="189"/>
      <c r="C344" s="189"/>
      <c r="D344" s="189"/>
      <c r="E344" s="189"/>
      <c r="F344" s="190"/>
      <c r="G344" s="65"/>
      <c r="H344" s="65"/>
      <c r="I344" s="189"/>
      <c r="J344" s="189"/>
      <c r="K344" s="189"/>
      <c r="L344" s="189"/>
      <c r="M344" s="189"/>
      <c r="N344" s="189"/>
      <c r="O344" s="18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c r="AL344" s="189"/>
      <c r="AM344" s="189"/>
      <c r="AN344" s="189"/>
      <c r="AO344" s="189"/>
      <c r="AP344" s="189"/>
      <c r="AQ344" s="189"/>
      <c r="AR344" s="189"/>
      <c r="AS344" s="189"/>
      <c r="AT344" s="189"/>
      <c r="AU344" s="189"/>
      <c r="AV344" s="189"/>
      <c r="AW344" s="189"/>
      <c r="AX344" s="189"/>
      <c r="AY344" s="189"/>
      <c r="AZ344" s="189"/>
    </row>
    <row r="345">
      <c r="A345" s="189"/>
      <c r="B345" s="189"/>
      <c r="C345" s="189"/>
      <c r="D345" s="189"/>
      <c r="E345" s="189"/>
      <c r="F345" s="190"/>
      <c r="G345" s="65"/>
      <c r="H345" s="65"/>
      <c r="I345" s="189"/>
      <c r="J345" s="189"/>
      <c r="K345" s="189"/>
      <c r="L345" s="189"/>
      <c r="M345" s="189"/>
      <c r="N345" s="189"/>
      <c r="O345" s="18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c r="AL345" s="189"/>
      <c r="AM345" s="189"/>
      <c r="AN345" s="189"/>
      <c r="AO345" s="189"/>
      <c r="AP345" s="189"/>
      <c r="AQ345" s="189"/>
      <c r="AR345" s="189"/>
      <c r="AS345" s="189"/>
      <c r="AT345" s="189"/>
      <c r="AU345" s="189"/>
      <c r="AV345" s="189"/>
      <c r="AW345" s="189"/>
      <c r="AX345" s="189"/>
      <c r="AY345" s="189"/>
      <c r="AZ345" s="189"/>
    </row>
    <row r="346">
      <c r="A346" s="189"/>
      <c r="B346" s="189"/>
      <c r="C346" s="189"/>
      <c r="D346" s="189"/>
      <c r="E346" s="189"/>
      <c r="F346" s="190"/>
      <c r="G346" s="65"/>
      <c r="H346" s="65"/>
      <c r="I346" s="189"/>
      <c r="J346" s="189"/>
      <c r="K346" s="189"/>
      <c r="L346" s="189"/>
      <c r="M346" s="189"/>
      <c r="N346" s="189"/>
      <c r="O346" s="18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c r="AL346" s="189"/>
      <c r="AM346" s="189"/>
      <c r="AN346" s="189"/>
      <c r="AO346" s="189"/>
      <c r="AP346" s="189"/>
      <c r="AQ346" s="189"/>
      <c r="AR346" s="189"/>
      <c r="AS346" s="189"/>
      <c r="AT346" s="189"/>
      <c r="AU346" s="189"/>
      <c r="AV346" s="189"/>
      <c r="AW346" s="189"/>
      <c r="AX346" s="189"/>
      <c r="AY346" s="189"/>
      <c r="AZ346" s="189"/>
    </row>
    <row r="347">
      <c r="A347" s="189"/>
      <c r="B347" s="189"/>
      <c r="C347" s="189"/>
      <c r="D347" s="189"/>
      <c r="E347" s="189"/>
      <c r="F347" s="190"/>
      <c r="G347" s="65"/>
      <c r="H347" s="65"/>
      <c r="I347" s="189"/>
      <c r="J347" s="189"/>
      <c r="K347" s="189"/>
      <c r="L347" s="189"/>
      <c r="M347" s="189"/>
      <c r="N347" s="189"/>
      <c r="O347" s="18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c r="AL347" s="189"/>
      <c r="AM347" s="189"/>
      <c r="AN347" s="189"/>
      <c r="AO347" s="189"/>
      <c r="AP347" s="189"/>
      <c r="AQ347" s="189"/>
      <c r="AR347" s="189"/>
      <c r="AS347" s="189"/>
      <c r="AT347" s="189"/>
      <c r="AU347" s="189"/>
      <c r="AV347" s="189"/>
      <c r="AW347" s="189"/>
      <c r="AX347" s="189"/>
      <c r="AY347" s="189"/>
      <c r="AZ347" s="189"/>
    </row>
    <row r="348">
      <c r="A348" s="189"/>
      <c r="B348" s="189"/>
      <c r="C348" s="189"/>
      <c r="D348" s="189"/>
      <c r="E348" s="189"/>
      <c r="F348" s="190"/>
      <c r="G348" s="65"/>
      <c r="H348" s="65"/>
      <c r="I348" s="189"/>
      <c r="J348" s="189"/>
      <c r="K348" s="189"/>
      <c r="L348" s="189"/>
      <c r="M348" s="189"/>
      <c r="N348" s="189"/>
      <c r="O348" s="18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c r="AL348" s="189"/>
      <c r="AM348" s="189"/>
      <c r="AN348" s="189"/>
      <c r="AO348" s="189"/>
      <c r="AP348" s="189"/>
      <c r="AQ348" s="189"/>
      <c r="AR348" s="189"/>
      <c r="AS348" s="189"/>
      <c r="AT348" s="189"/>
      <c r="AU348" s="189"/>
      <c r="AV348" s="189"/>
      <c r="AW348" s="189"/>
      <c r="AX348" s="189"/>
      <c r="AY348" s="189"/>
      <c r="AZ348" s="189"/>
    </row>
    <row r="349">
      <c r="A349" s="189"/>
      <c r="B349" s="189"/>
      <c r="C349" s="189"/>
      <c r="D349" s="189"/>
      <c r="E349" s="189"/>
      <c r="F349" s="190"/>
      <c r="G349" s="65"/>
      <c r="H349" s="65"/>
      <c r="I349" s="189"/>
      <c r="J349" s="189"/>
      <c r="K349" s="189"/>
      <c r="L349" s="189"/>
      <c r="M349" s="189"/>
      <c r="N349" s="189"/>
      <c r="O349" s="18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c r="AL349" s="189"/>
      <c r="AM349" s="189"/>
      <c r="AN349" s="189"/>
      <c r="AO349" s="189"/>
      <c r="AP349" s="189"/>
      <c r="AQ349" s="189"/>
      <c r="AR349" s="189"/>
      <c r="AS349" s="189"/>
      <c r="AT349" s="189"/>
      <c r="AU349" s="189"/>
      <c r="AV349" s="189"/>
      <c r="AW349" s="189"/>
      <c r="AX349" s="189"/>
      <c r="AY349" s="189"/>
      <c r="AZ349" s="189"/>
    </row>
    <row r="350">
      <c r="A350" s="189"/>
      <c r="B350" s="189"/>
      <c r="C350" s="189"/>
      <c r="D350" s="189"/>
      <c r="E350" s="189"/>
      <c r="F350" s="190"/>
      <c r="G350" s="65"/>
      <c r="H350" s="65"/>
      <c r="I350" s="189"/>
      <c r="J350" s="189"/>
      <c r="K350" s="189"/>
      <c r="L350" s="189"/>
      <c r="M350" s="189"/>
      <c r="N350" s="189"/>
      <c r="O350" s="18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c r="AL350" s="189"/>
      <c r="AM350" s="189"/>
      <c r="AN350" s="189"/>
      <c r="AO350" s="189"/>
      <c r="AP350" s="189"/>
      <c r="AQ350" s="189"/>
      <c r="AR350" s="189"/>
      <c r="AS350" s="189"/>
      <c r="AT350" s="189"/>
      <c r="AU350" s="189"/>
      <c r="AV350" s="189"/>
      <c r="AW350" s="189"/>
      <c r="AX350" s="189"/>
      <c r="AY350" s="189"/>
      <c r="AZ350" s="189"/>
    </row>
    <row r="351">
      <c r="A351" s="189"/>
      <c r="B351" s="189"/>
      <c r="C351" s="189"/>
      <c r="D351" s="189"/>
      <c r="E351" s="189"/>
      <c r="F351" s="190"/>
      <c r="G351" s="65"/>
      <c r="H351" s="65"/>
      <c r="I351" s="189"/>
      <c r="J351" s="189"/>
      <c r="K351" s="189"/>
      <c r="L351" s="189"/>
      <c r="M351" s="189"/>
      <c r="N351" s="189"/>
      <c r="O351" s="18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c r="AL351" s="189"/>
      <c r="AM351" s="189"/>
      <c r="AN351" s="189"/>
      <c r="AO351" s="189"/>
      <c r="AP351" s="189"/>
      <c r="AQ351" s="189"/>
      <c r="AR351" s="189"/>
      <c r="AS351" s="189"/>
      <c r="AT351" s="189"/>
      <c r="AU351" s="189"/>
      <c r="AV351" s="189"/>
      <c r="AW351" s="189"/>
      <c r="AX351" s="189"/>
      <c r="AY351" s="189"/>
      <c r="AZ351" s="189"/>
    </row>
    <row r="352">
      <c r="A352" s="189"/>
      <c r="B352" s="189"/>
      <c r="C352" s="189"/>
      <c r="D352" s="189"/>
      <c r="E352" s="189"/>
      <c r="F352" s="190"/>
      <c r="G352" s="65"/>
      <c r="H352" s="65"/>
      <c r="I352" s="189"/>
      <c r="J352" s="189"/>
      <c r="K352" s="189"/>
      <c r="L352" s="189"/>
      <c r="M352" s="189"/>
      <c r="N352" s="189"/>
      <c r="O352" s="18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c r="AL352" s="189"/>
      <c r="AM352" s="189"/>
      <c r="AN352" s="189"/>
      <c r="AO352" s="189"/>
      <c r="AP352" s="189"/>
      <c r="AQ352" s="189"/>
      <c r="AR352" s="189"/>
      <c r="AS352" s="189"/>
      <c r="AT352" s="189"/>
      <c r="AU352" s="189"/>
      <c r="AV352" s="189"/>
      <c r="AW352" s="189"/>
      <c r="AX352" s="189"/>
      <c r="AY352" s="189"/>
      <c r="AZ352" s="189"/>
    </row>
    <row r="353">
      <c r="A353" s="189"/>
      <c r="B353" s="189"/>
      <c r="C353" s="189"/>
      <c r="D353" s="189"/>
      <c r="E353" s="189"/>
      <c r="F353" s="190"/>
      <c r="G353" s="65"/>
      <c r="H353" s="65"/>
      <c r="I353" s="189"/>
      <c r="J353" s="189"/>
      <c r="K353" s="189"/>
      <c r="L353" s="189"/>
      <c r="M353" s="189"/>
      <c r="N353" s="189"/>
      <c r="O353" s="18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c r="AL353" s="189"/>
      <c r="AM353" s="189"/>
      <c r="AN353" s="189"/>
      <c r="AO353" s="189"/>
      <c r="AP353" s="189"/>
      <c r="AQ353" s="189"/>
      <c r="AR353" s="189"/>
      <c r="AS353" s="189"/>
      <c r="AT353" s="189"/>
      <c r="AU353" s="189"/>
      <c r="AV353" s="189"/>
      <c r="AW353" s="189"/>
      <c r="AX353" s="189"/>
      <c r="AY353" s="189"/>
      <c r="AZ353" s="189"/>
    </row>
    <row r="354">
      <c r="A354" s="189"/>
      <c r="B354" s="189"/>
      <c r="C354" s="189"/>
      <c r="D354" s="189"/>
      <c r="E354" s="189"/>
      <c r="F354" s="190"/>
      <c r="G354" s="65"/>
      <c r="H354" s="65"/>
      <c r="I354" s="189"/>
      <c r="J354" s="189"/>
      <c r="K354" s="189"/>
      <c r="L354" s="189"/>
      <c r="M354" s="189"/>
      <c r="N354" s="189"/>
      <c r="O354" s="18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c r="AL354" s="189"/>
      <c r="AM354" s="189"/>
      <c r="AN354" s="189"/>
      <c r="AO354" s="189"/>
      <c r="AP354" s="189"/>
      <c r="AQ354" s="189"/>
      <c r="AR354" s="189"/>
      <c r="AS354" s="189"/>
      <c r="AT354" s="189"/>
      <c r="AU354" s="189"/>
      <c r="AV354" s="189"/>
      <c r="AW354" s="189"/>
      <c r="AX354" s="189"/>
      <c r="AY354" s="189"/>
      <c r="AZ354" s="189"/>
    </row>
    <row r="355">
      <c r="A355" s="189"/>
      <c r="B355" s="189"/>
      <c r="C355" s="189"/>
      <c r="D355" s="189"/>
      <c r="E355" s="189"/>
      <c r="F355" s="190"/>
      <c r="G355" s="65"/>
      <c r="H355" s="65"/>
      <c r="I355" s="189"/>
      <c r="J355" s="189"/>
      <c r="K355" s="189"/>
      <c r="L355" s="189"/>
      <c r="M355" s="189"/>
      <c r="N355" s="189"/>
      <c r="O355" s="18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c r="AL355" s="189"/>
      <c r="AM355" s="189"/>
      <c r="AN355" s="189"/>
      <c r="AO355" s="189"/>
      <c r="AP355" s="189"/>
      <c r="AQ355" s="189"/>
      <c r="AR355" s="189"/>
      <c r="AS355" s="189"/>
      <c r="AT355" s="189"/>
      <c r="AU355" s="189"/>
      <c r="AV355" s="189"/>
      <c r="AW355" s="189"/>
      <c r="AX355" s="189"/>
      <c r="AY355" s="189"/>
      <c r="AZ355" s="189"/>
    </row>
    <row r="356">
      <c r="A356" s="189"/>
      <c r="B356" s="189"/>
      <c r="C356" s="189"/>
      <c r="D356" s="189"/>
      <c r="E356" s="189"/>
      <c r="F356" s="190"/>
      <c r="G356" s="65"/>
      <c r="H356" s="65"/>
      <c r="I356" s="189"/>
      <c r="J356" s="189"/>
      <c r="K356" s="189"/>
      <c r="L356" s="189"/>
      <c r="M356" s="189"/>
      <c r="N356" s="189"/>
      <c r="O356" s="18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c r="AL356" s="189"/>
      <c r="AM356" s="189"/>
      <c r="AN356" s="189"/>
      <c r="AO356" s="189"/>
      <c r="AP356" s="189"/>
      <c r="AQ356" s="189"/>
      <c r="AR356" s="189"/>
      <c r="AS356" s="189"/>
      <c r="AT356" s="189"/>
      <c r="AU356" s="189"/>
      <c r="AV356" s="189"/>
      <c r="AW356" s="189"/>
      <c r="AX356" s="189"/>
      <c r="AY356" s="189"/>
      <c r="AZ356" s="189"/>
    </row>
    <row r="357">
      <c r="A357" s="189"/>
      <c r="B357" s="189"/>
      <c r="C357" s="189"/>
      <c r="D357" s="189"/>
      <c r="E357" s="189"/>
      <c r="F357" s="190"/>
      <c r="G357" s="65"/>
      <c r="H357" s="65"/>
      <c r="I357" s="189"/>
      <c r="J357" s="189"/>
      <c r="K357" s="189"/>
      <c r="L357" s="189"/>
      <c r="M357" s="189"/>
      <c r="N357" s="189"/>
      <c r="O357" s="18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c r="AL357" s="189"/>
      <c r="AM357" s="189"/>
      <c r="AN357" s="189"/>
      <c r="AO357" s="189"/>
      <c r="AP357" s="189"/>
      <c r="AQ357" s="189"/>
      <c r="AR357" s="189"/>
      <c r="AS357" s="189"/>
      <c r="AT357" s="189"/>
      <c r="AU357" s="189"/>
      <c r="AV357" s="189"/>
      <c r="AW357" s="189"/>
      <c r="AX357" s="189"/>
      <c r="AY357" s="189"/>
      <c r="AZ357" s="189"/>
    </row>
    <row r="358">
      <c r="A358" s="189"/>
      <c r="B358" s="189"/>
      <c r="C358" s="189"/>
      <c r="D358" s="189"/>
      <c r="E358" s="189"/>
      <c r="F358" s="190"/>
      <c r="G358" s="65"/>
      <c r="H358" s="65"/>
      <c r="I358" s="189"/>
      <c r="J358" s="189"/>
      <c r="K358" s="189"/>
      <c r="L358" s="189"/>
      <c r="M358" s="189"/>
      <c r="N358" s="189"/>
      <c r="O358" s="18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c r="AL358" s="189"/>
      <c r="AM358" s="189"/>
      <c r="AN358" s="189"/>
      <c r="AO358" s="189"/>
      <c r="AP358" s="189"/>
      <c r="AQ358" s="189"/>
      <c r="AR358" s="189"/>
      <c r="AS358" s="189"/>
      <c r="AT358" s="189"/>
      <c r="AU358" s="189"/>
      <c r="AV358" s="189"/>
      <c r="AW358" s="189"/>
      <c r="AX358" s="189"/>
      <c r="AY358" s="189"/>
      <c r="AZ358" s="189"/>
    </row>
    <row r="359">
      <c r="A359" s="189"/>
      <c r="B359" s="189"/>
      <c r="C359" s="189"/>
      <c r="D359" s="189"/>
      <c r="E359" s="189"/>
      <c r="F359" s="190"/>
      <c r="G359" s="65"/>
      <c r="H359" s="65"/>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c r="AL359" s="189"/>
      <c r="AM359" s="189"/>
      <c r="AN359" s="189"/>
      <c r="AO359" s="189"/>
      <c r="AP359" s="189"/>
      <c r="AQ359" s="189"/>
      <c r="AR359" s="189"/>
      <c r="AS359" s="189"/>
      <c r="AT359" s="189"/>
      <c r="AU359" s="189"/>
      <c r="AV359" s="189"/>
      <c r="AW359" s="189"/>
      <c r="AX359" s="189"/>
      <c r="AY359" s="189"/>
      <c r="AZ359" s="189"/>
    </row>
    <row r="360">
      <c r="A360" s="189"/>
      <c r="B360" s="189"/>
      <c r="C360" s="189"/>
      <c r="D360" s="189"/>
      <c r="E360" s="189"/>
      <c r="F360" s="190"/>
      <c r="G360" s="65"/>
      <c r="H360" s="65"/>
      <c r="I360" s="189"/>
      <c r="J360" s="189"/>
      <c r="K360" s="189"/>
      <c r="L360" s="189"/>
      <c r="M360" s="189"/>
      <c r="N360" s="189"/>
      <c r="O360" s="18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c r="AL360" s="189"/>
      <c r="AM360" s="189"/>
      <c r="AN360" s="189"/>
      <c r="AO360" s="189"/>
      <c r="AP360" s="189"/>
      <c r="AQ360" s="189"/>
      <c r="AR360" s="189"/>
      <c r="AS360" s="189"/>
      <c r="AT360" s="189"/>
      <c r="AU360" s="189"/>
      <c r="AV360" s="189"/>
      <c r="AW360" s="189"/>
      <c r="AX360" s="189"/>
      <c r="AY360" s="189"/>
      <c r="AZ360" s="189"/>
    </row>
    <row r="361">
      <c r="A361" s="189"/>
      <c r="B361" s="189"/>
      <c r="C361" s="189"/>
      <c r="D361" s="189"/>
      <c r="E361" s="189"/>
      <c r="F361" s="190"/>
      <c r="G361" s="65"/>
      <c r="H361" s="65"/>
      <c r="I361" s="189"/>
      <c r="J361" s="189"/>
      <c r="K361" s="189"/>
      <c r="L361" s="189"/>
      <c r="M361" s="189"/>
      <c r="N361" s="189"/>
      <c r="O361" s="189"/>
      <c r="P361" s="189"/>
      <c r="Q361" s="189"/>
      <c r="R361" s="189"/>
      <c r="S361" s="189"/>
      <c r="T361" s="189"/>
      <c r="U361" s="189"/>
      <c r="V361" s="189"/>
      <c r="W361" s="189"/>
      <c r="X361" s="189"/>
      <c r="Y361" s="189"/>
      <c r="Z361" s="189"/>
      <c r="AA361" s="189"/>
      <c r="AB361" s="189"/>
      <c r="AC361" s="189"/>
      <c r="AD361" s="189"/>
      <c r="AE361" s="189"/>
      <c r="AF361" s="189"/>
      <c r="AG361" s="189"/>
      <c r="AH361" s="189"/>
      <c r="AI361" s="189"/>
      <c r="AJ361" s="189"/>
      <c r="AK361" s="189"/>
      <c r="AL361" s="189"/>
      <c r="AM361" s="189"/>
      <c r="AN361" s="189"/>
      <c r="AO361" s="189"/>
      <c r="AP361" s="189"/>
      <c r="AQ361" s="189"/>
      <c r="AR361" s="189"/>
      <c r="AS361" s="189"/>
      <c r="AT361" s="189"/>
      <c r="AU361" s="189"/>
      <c r="AV361" s="189"/>
      <c r="AW361" s="189"/>
      <c r="AX361" s="189"/>
      <c r="AY361" s="189"/>
      <c r="AZ361" s="189"/>
    </row>
    <row r="362">
      <c r="A362" s="189"/>
      <c r="B362" s="189"/>
      <c r="C362" s="189"/>
      <c r="D362" s="189"/>
      <c r="E362" s="189"/>
      <c r="F362" s="190"/>
      <c r="G362" s="65"/>
      <c r="H362" s="65"/>
      <c r="I362" s="189"/>
      <c r="J362" s="189"/>
      <c r="K362" s="189"/>
      <c r="L362" s="189"/>
      <c r="M362" s="189"/>
      <c r="N362" s="189"/>
      <c r="O362" s="189"/>
      <c r="P362" s="189"/>
      <c r="Q362" s="189"/>
      <c r="R362" s="189"/>
      <c r="S362" s="189"/>
      <c r="T362" s="189"/>
      <c r="U362" s="189"/>
      <c r="V362" s="189"/>
      <c r="W362" s="189"/>
      <c r="X362" s="189"/>
      <c r="Y362" s="189"/>
      <c r="Z362" s="189"/>
      <c r="AA362" s="189"/>
      <c r="AB362" s="189"/>
      <c r="AC362" s="189"/>
      <c r="AD362" s="189"/>
      <c r="AE362" s="189"/>
      <c r="AF362" s="189"/>
      <c r="AG362" s="189"/>
      <c r="AH362" s="189"/>
      <c r="AI362" s="189"/>
      <c r="AJ362" s="189"/>
      <c r="AK362" s="189"/>
      <c r="AL362" s="189"/>
      <c r="AM362" s="189"/>
      <c r="AN362" s="189"/>
      <c r="AO362" s="189"/>
      <c r="AP362" s="189"/>
      <c r="AQ362" s="189"/>
      <c r="AR362" s="189"/>
      <c r="AS362" s="189"/>
      <c r="AT362" s="189"/>
      <c r="AU362" s="189"/>
      <c r="AV362" s="189"/>
      <c r="AW362" s="189"/>
      <c r="AX362" s="189"/>
      <c r="AY362" s="189"/>
      <c r="AZ362" s="189"/>
    </row>
    <row r="363">
      <c r="A363" s="189"/>
      <c r="B363" s="189"/>
      <c r="C363" s="189"/>
      <c r="D363" s="189"/>
      <c r="E363" s="189"/>
      <c r="F363" s="190"/>
      <c r="G363" s="65"/>
      <c r="H363" s="65"/>
      <c r="I363" s="189"/>
      <c r="J363" s="189"/>
      <c r="K363" s="189"/>
      <c r="L363" s="189"/>
      <c r="M363" s="189"/>
      <c r="N363" s="189"/>
      <c r="O363" s="189"/>
      <c r="P363" s="189"/>
      <c r="Q363" s="189"/>
      <c r="R363" s="189"/>
      <c r="S363" s="189"/>
      <c r="T363" s="189"/>
      <c r="U363" s="189"/>
      <c r="V363" s="189"/>
      <c r="W363" s="189"/>
      <c r="X363" s="189"/>
      <c r="Y363" s="189"/>
      <c r="Z363" s="189"/>
      <c r="AA363" s="189"/>
      <c r="AB363" s="189"/>
      <c r="AC363" s="189"/>
      <c r="AD363" s="189"/>
      <c r="AE363" s="189"/>
      <c r="AF363" s="189"/>
      <c r="AG363" s="189"/>
      <c r="AH363" s="189"/>
      <c r="AI363" s="189"/>
      <c r="AJ363" s="189"/>
      <c r="AK363" s="189"/>
      <c r="AL363" s="189"/>
      <c r="AM363" s="189"/>
      <c r="AN363" s="189"/>
      <c r="AO363" s="189"/>
      <c r="AP363" s="189"/>
      <c r="AQ363" s="189"/>
      <c r="AR363" s="189"/>
      <c r="AS363" s="189"/>
      <c r="AT363" s="189"/>
      <c r="AU363" s="189"/>
      <c r="AV363" s="189"/>
      <c r="AW363" s="189"/>
      <c r="AX363" s="189"/>
      <c r="AY363" s="189"/>
      <c r="AZ363" s="189"/>
    </row>
    <row r="364">
      <c r="A364" s="189"/>
      <c r="B364" s="189"/>
      <c r="C364" s="189"/>
      <c r="D364" s="189"/>
      <c r="E364" s="189"/>
      <c r="F364" s="190"/>
      <c r="G364" s="65"/>
      <c r="H364" s="65"/>
      <c r="I364" s="189"/>
      <c r="J364" s="189"/>
      <c r="K364" s="189"/>
      <c r="L364" s="189"/>
      <c r="M364" s="189"/>
      <c r="N364" s="189"/>
      <c r="O364" s="189"/>
      <c r="P364" s="189"/>
      <c r="Q364" s="189"/>
      <c r="R364" s="189"/>
      <c r="S364" s="189"/>
      <c r="T364" s="189"/>
      <c r="U364" s="189"/>
      <c r="V364" s="189"/>
      <c r="W364" s="189"/>
      <c r="X364" s="189"/>
      <c r="Y364" s="189"/>
      <c r="Z364" s="189"/>
      <c r="AA364" s="189"/>
      <c r="AB364" s="189"/>
      <c r="AC364" s="189"/>
      <c r="AD364" s="189"/>
      <c r="AE364" s="189"/>
      <c r="AF364" s="189"/>
      <c r="AG364" s="189"/>
      <c r="AH364" s="189"/>
      <c r="AI364" s="189"/>
      <c r="AJ364" s="189"/>
      <c r="AK364" s="189"/>
      <c r="AL364" s="189"/>
      <c r="AM364" s="189"/>
      <c r="AN364" s="189"/>
      <c r="AO364" s="189"/>
      <c r="AP364" s="189"/>
      <c r="AQ364" s="189"/>
      <c r="AR364" s="189"/>
      <c r="AS364" s="189"/>
      <c r="AT364" s="189"/>
      <c r="AU364" s="189"/>
      <c r="AV364" s="189"/>
      <c r="AW364" s="189"/>
      <c r="AX364" s="189"/>
      <c r="AY364" s="189"/>
      <c r="AZ364" s="189"/>
    </row>
    <row r="365">
      <c r="A365" s="189"/>
      <c r="B365" s="189"/>
      <c r="C365" s="189"/>
      <c r="D365" s="189"/>
      <c r="E365" s="189"/>
      <c r="F365" s="190"/>
      <c r="G365" s="65"/>
      <c r="H365" s="65"/>
      <c r="I365" s="189"/>
      <c r="J365" s="189"/>
      <c r="K365" s="189"/>
      <c r="L365" s="189"/>
      <c r="M365" s="189"/>
      <c r="N365" s="189"/>
      <c r="O365" s="18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c r="AL365" s="189"/>
      <c r="AM365" s="189"/>
      <c r="AN365" s="189"/>
      <c r="AO365" s="189"/>
      <c r="AP365" s="189"/>
      <c r="AQ365" s="189"/>
      <c r="AR365" s="189"/>
      <c r="AS365" s="189"/>
      <c r="AT365" s="189"/>
      <c r="AU365" s="189"/>
      <c r="AV365" s="189"/>
      <c r="AW365" s="189"/>
      <c r="AX365" s="189"/>
      <c r="AY365" s="189"/>
      <c r="AZ365" s="189"/>
    </row>
    <row r="366">
      <c r="A366" s="189"/>
      <c r="B366" s="189"/>
      <c r="C366" s="189"/>
      <c r="D366" s="189"/>
      <c r="E366" s="189"/>
      <c r="F366" s="190"/>
      <c r="G366" s="65"/>
      <c r="H366" s="65"/>
      <c r="I366" s="189"/>
      <c r="J366" s="189"/>
      <c r="K366" s="189"/>
      <c r="L366" s="189"/>
      <c r="M366" s="189"/>
      <c r="N366" s="189"/>
      <c r="O366" s="189"/>
      <c r="P366" s="189"/>
      <c r="Q366" s="189"/>
      <c r="R366" s="189"/>
      <c r="S366" s="189"/>
      <c r="T366" s="189"/>
      <c r="U366" s="189"/>
      <c r="V366" s="189"/>
      <c r="W366" s="189"/>
      <c r="X366" s="189"/>
      <c r="Y366" s="189"/>
      <c r="Z366" s="189"/>
      <c r="AA366" s="189"/>
      <c r="AB366" s="189"/>
      <c r="AC366" s="189"/>
      <c r="AD366" s="189"/>
      <c r="AE366" s="189"/>
      <c r="AF366" s="189"/>
      <c r="AG366" s="189"/>
      <c r="AH366" s="189"/>
      <c r="AI366" s="189"/>
      <c r="AJ366" s="189"/>
      <c r="AK366" s="189"/>
      <c r="AL366" s="189"/>
      <c r="AM366" s="189"/>
      <c r="AN366" s="189"/>
      <c r="AO366" s="189"/>
      <c r="AP366" s="189"/>
      <c r="AQ366" s="189"/>
      <c r="AR366" s="189"/>
      <c r="AS366" s="189"/>
      <c r="AT366" s="189"/>
      <c r="AU366" s="189"/>
      <c r="AV366" s="189"/>
      <c r="AW366" s="189"/>
      <c r="AX366" s="189"/>
      <c r="AY366" s="189"/>
      <c r="AZ366" s="189"/>
    </row>
    <row r="367">
      <c r="A367" s="189"/>
      <c r="B367" s="189"/>
      <c r="C367" s="189"/>
      <c r="D367" s="189"/>
      <c r="E367" s="189"/>
      <c r="F367" s="190"/>
      <c r="G367" s="65"/>
      <c r="H367" s="65"/>
      <c r="I367" s="189"/>
      <c r="J367" s="189"/>
      <c r="K367" s="189"/>
      <c r="L367" s="189"/>
      <c r="M367" s="189"/>
      <c r="N367" s="189"/>
      <c r="O367" s="189"/>
      <c r="P367" s="189"/>
      <c r="Q367" s="189"/>
      <c r="R367" s="189"/>
      <c r="S367" s="189"/>
      <c r="T367" s="189"/>
      <c r="U367" s="189"/>
      <c r="V367" s="189"/>
      <c r="W367" s="189"/>
      <c r="X367" s="189"/>
      <c r="Y367" s="189"/>
      <c r="Z367" s="189"/>
      <c r="AA367" s="189"/>
      <c r="AB367" s="189"/>
      <c r="AC367" s="189"/>
      <c r="AD367" s="189"/>
      <c r="AE367" s="189"/>
      <c r="AF367" s="189"/>
      <c r="AG367" s="189"/>
      <c r="AH367" s="189"/>
      <c r="AI367" s="189"/>
      <c r="AJ367" s="189"/>
      <c r="AK367" s="189"/>
      <c r="AL367" s="189"/>
      <c r="AM367" s="189"/>
      <c r="AN367" s="189"/>
      <c r="AO367" s="189"/>
      <c r="AP367" s="189"/>
      <c r="AQ367" s="189"/>
      <c r="AR367" s="189"/>
      <c r="AS367" s="189"/>
      <c r="AT367" s="189"/>
      <c r="AU367" s="189"/>
      <c r="AV367" s="189"/>
      <c r="AW367" s="189"/>
      <c r="AX367" s="189"/>
      <c r="AY367" s="189"/>
      <c r="AZ367" s="189"/>
    </row>
    <row r="368">
      <c r="A368" s="189"/>
      <c r="B368" s="189"/>
      <c r="C368" s="189"/>
      <c r="D368" s="189"/>
      <c r="E368" s="189"/>
      <c r="F368" s="190"/>
      <c r="G368" s="65"/>
      <c r="H368" s="65"/>
      <c r="I368" s="189"/>
      <c r="J368" s="189"/>
      <c r="K368" s="189"/>
      <c r="L368" s="189"/>
      <c r="M368" s="189"/>
      <c r="N368" s="189"/>
      <c r="O368" s="189"/>
      <c r="P368" s="189"/>
      <c r="Q368" s="189"/>
      <c r="R368" s="189"/>
      <c r="S368" s="189"/>
      <c r="T368" s="189"/>
      <c r="U368" s="189"/>
      <c r="V368" s="189"/>
      <c r="W368" s="189"/>
      <c r="X368" s="189"/>
      <c r="Y368" s="189"/>
      <c r="Z368" s="189"/>
      <c r="AA368" s="189"/>
      <c r="AB368" s="189"/>
      <c r="AC368" s="189"/>
      <c r="AD368" s="189"/>
      <c r="AE368" s="189"/>
      <c r="AF368" s="189"/>
      <c r="AG368" s="189"/>
      <c r="AH368" s="189"/>
      <c r="AI368" s="189"/>
      <c r="AJ368" s="189"/>
      <c r="AK368" s="189"/>
      <c r="AL368" s="189"/>
      <c r="AM368" s="189"/>
      <c r="AN368" s="189"/>
      <c r="AO368" s="189"/>
      <c r="AP368" s="189"/>
      <c r="AQ368" s="189"/>
      <c r="AR368" s="189"/>
      <c r="AS368" s="189"/>
      <c r="AT368" s="189"/>
      <c r="AU368" s="189"/>
      <c r="AV368" s="189"/>
      <c r="AW368" s="189"/>
      <c r="AX368" s="189"/>
      <c r="AY368" s="189"/>
      <c r="AZ368" s="189"/>
    </row>
    <row r="369">
      <c r="A369" s="189"/>
      <c r="B369" s="189"/>
      <c r="C369" s="189"/>
      <c r="D369" s="189"/>
      <c r="E369" s="189"/>
      <c r="F369" s="190"/>
      <c r="G369" s="65"/>
      <c r="H369" s="65"/>
      <c r="I369" s="189"/>
      <c r="J369" s="189"/>
      <c r="K369" s="189"/>
      <c r="L369" s="189"/>
      <c r="M369" s="189"/>
      <c r="N369" s="189"/>
      <c r="O369" s="189"/>
      <c r="P369" s="189"/>
      <c r="Q369" s="189"/>
      <c r="R369" s="189"/>
      <c r="S369" s="189"/>
      <c r="T369" s="189"/>
      <c r="U369" s="189"/>
      <c r="V369" s="189"/>
      <c r="W369" s="189"/>
      <c r="X369" s="189"/>
      <c r="Y369" s="189"/>
      <c r="Z369" s="189"/>
      <c r="AA369" s="189"/>
      <c r="AB369" s="189"/>
      <c r="AC369" s="189"/>
      <c r="AD369" s="189"/>
      <c r="AE369" s="189"/>
      <c r="AF369" s="189"/>
      <c r="AG369" s="189"/>
      <c r="AH369" s="189"/>
      <c r="AI369" s="189"/>
      <c r="AJ369" s="189"/>
      <c r="AK369" s="189"/>
      <c r="AL369" s="189"/>
      <c r="AM369" s="189"/>
      <c r="AN369" s="189"/>
      <c r="AO369" s="189"/>
      <c r="AP369" s="189"/>
      <c r="AQ369" s="189"/>
      <c r="AR369" s="189"/>
      <c r="AS369" s="189"/>
      <c r="AT369" s="189"/>
      <c r="AU369" s="189"/>
      <c r="AV369" s="189"/>
      <c r="AW369" s="189"/>
      <c r="AX369" s="189"/>
      <c r="AY369" s="189"/>
      <c r="AZ369" s="189"/>
    </row>
    <row r="370">
      <c r="A370" s="189"/>
      <c r="B370" s="189"/>
      <c r="C370" s="189"/>
      <c r="D370" s="189"/>
      <c r="E370" s="189"/>
      <c r="F370" s="190"/>
      <c r="G370" s="65"/>
      <c r="H370" s="65"/>
      <c r="I370" s="189"/>
      <c r="J370" s="189"/>
      <c r="K370" s="189"/>
      <c r="L370" s="189"/>
      <c r="M370" s="189"/>
      <c r="N370" s="189"/>
      <c r="O370" s="189"/>
      <c r="P370" s="189"/>
      <c r="Q370" s="189"/>
      <c r="R370" s="189"/>
      <c r="S370" s="189"/>
      <c r="T370" s="189"/>
      <c r="U370" s="189"/>
      <c r="V370" s="189"/>
      <c r="W370" s="189"/>
      <c r="X370" s="189"/>
      <c r="Y370" s="189"/>
      <c r="Z370" s="189"/>
      <c r="AA370" s="189"/>
      <c r="AB370" s="189"/>
      <c r="AC370" s="189"/>
      <c r="AD370" s="189"/>
      <c r="AE370" s="189"/>
      <c r="AF370" s="189"/>
      <c r="AG370" s="189"/>
      <c r="AH370" s="189"/>
      <c r="AI370" s="189"/>
      <c r="AJ370" s="189"/>
      <c r="AK370" s="189"/>
      <c r="AL370" s="189"/>
      <c r="AM370" s="189"/>
      <c r="AN370" s="189"/>
      <c r="AO370" s="189"/>
      <c r="AP370" s="189"/>
      <c r="AQ370" s="189"/>
      <c r="AR370" s="189"/>
      <c r="AS370" s="189"/>
      <c r="AT370" s="189"/>
      <c r="AU370" s="189"/>
      <c r="AV370" s="189"/>
      <c r="AW370" s="189"/>
      <c r="AX370" s="189"/>
      <c r="AY370" s="189"/>
      <c r="AZ370" s="189"/>
    </row>
    <row r="371">
      <c r="A371" s="189"/>
      <c r="B371" s="189"/>
      <c r="C371" s="189"/>
      <c r="D371" s="189"/>
      <c r="E371" s="189"/>
      <c r="F371" s="190"/>
      <c r="G371" s="65"/>
      <c r="H371" s="65"/>
      <c r="I371" s="189"/>
      <c r="J371" s="189"/>
      <c r="K371" s="189"/>
      <c r="L371" s="189"/>
      <c r="M371" s="189"/>
      <c r="N371" s="189"/>
      <c r="O371" s="189"/>
      <c r="P371" s="189"/>
      <c r="Q371" s="189"/>
      <c r="R371" s="189"/>
      <c r="S371" s="189"/>
      <c r="T371" s="189"/>
      <c r="U371" s="189"/>
      <c r="V371" s="189"/>
      <c r="W371" s="189"/>
      <c r="X371" s="189"/>
      <c r="Y371" s="189"/>
      <c r="Z371" s="189"/>
      <c r="AA371" s="189"/>
      <c r="AB371" s="189"/>
      <c r="AC371" s="189"/>
      <c r="AD371" s="189"/>
      <c r="AE371" s="189"/>
      <c r="AF371" s="189"/>
      <c r="AG371" s="189"/>
      <c r="AH371" s="189"/>
      <c r="AI371" s="189"/>
      <c r="AJ371" s="189"/>
      <c r="AK371" s="189"/>
      <c r="AL371" s="189"/>
      <c r="AM371" s="189"/>
      <c r="AN371" s="189"/>
      <c r="AO371" s="189"/>
      <c r="AP371" s="189"/>
      <c r="AQ371" s="189"/>
      <c r="AR371" s="189"/>
      <c r="AS371" s="189"/>
      <c r="AT371" s="189"/>
      <c r="AU371" s="189"/>
      <c r="AV371" s="189"/>
      <c r="AW371" s="189"/>
      <c r="AX371" s="189"/>
      <c r="AY371" s="189"/>
      <c r="AZ371" s="189"/>
    </row>
    <row r="372">
      <c r="A372" s="189"/>
      <c r="B372" s="189"/>
      <c r="C372" s="189"/>
      <c r="D372" s="189"/>
      <c r="E372" s="189"/>
      <c r="F372" s="190"/>
      <c r="G372" s="65"/>
      <c r="H372" s="65"/>
      <c r="I372" s="189"/>
      <c r="J372" s="189"/>
      <c r="K372" s="189"/>
      <c r="L372" s="189"/>
      <c r="M372" s="189"/>
      <c r="N372" s="189"/>
      <c r="O372" s="189"/>
      <c r="P372" s="189"/>
      <c r="Q372" s="189"/>
      <c r="R372" s="189"/>
      <c r="S372" s="189"/>
      <c r="T372" s="189"/>
      <c r="U372" s="189"/>
      <c r="V372" s="189"/>
      <c r="W372" s="189"/>
      <c r="X372" s="189"/>
      <c r="Y372" s="189"/>
      <c r="Z372" s="189"/>
      <c r="AA372" s="189"/>
      <c r="AB372" s="189"/>
      <c r="AC372" s="189"/>
      <c r="AD372" s="189"/>
      <c r="AE372" s="189"/>
      <c r="AF372" s="189"/>
      <c r="AG372" s="189"/>
      <c r="AH372" s="189"/>
      <c r="AI372" s="189"/>
      <c r="AJ372" s="189"/>
      <c r="AK372" s="189"/>
      <c r="AL372" s="189"/>
      <c r="AM372" s="189"/>
      <c r="AN372" s="189"/>
      <c r="AO372" s="189"/>
      <c r="AP372" s="189"/>
      <c r="AQ372" s="189"/>
      <c r="AR372" s="189"/>
      <c r="AS372" s="189"/>
      <c r="AT372" s="189"/>
      <c r="AU372" s="189"/>
      <c r="AV372" s="189"/>
      <c r="AW372" s="189"/>
      <c r="AX372" s="189"/>
      <c r="AY372" s="189"/>
      <c r="AZ372" s="189"/>
    </row>
    <row r="373">
      <c r="A373" s="189"/>
      <c r="B373" s="189"/>
      <c r="C373" s="189"/>
      <c r="D373" s="189"/>
      <c r="E373" s="189"/>
      <c r="F373" s="190"/>
      <c r="G373" s="65"/>
      <c r="H373" s="65"/>
      <c r="I373" s="189"/>
      <c r="J373" s="189"/>
      <c r="K373" s="189"/>
      <c r="L373" s="189"/>
      <c r="M373" s="189"/>
      <c r="N373" s="189"/>
      <c r="O373" s="18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c r="AL373" s="189"/>
      <c r="AM373" s="189"/>
      <c r="AN373" s="189"/>
      <c r="AO373" s="189"/>
      <c r="AP373" s="189"/>
      <c r="AQ373" s="189"/>
      <c r="AR373" s="189"/>
      <c r="AS373" s="189"/>
      <c r="AT373" s="189"/>
      <c r="AU373" s="189"/>
      <c r="AV373" s="189"/>
      <c r="AW373" s="189"/>
      <c r="AX373" s="189"/>
      <c r="AY373" s="189"/>
      <c r="AZ373" s="189"/>
    </row>
    <row r="374">
      <c r="A374" s="189"/>
      <c r="B374" s="189"/>
      <c r="C374" s="189"/>
      <c r="D374" s="189"/>
      <c r="E374" s="189"/>
      <c r="F374" s="190"/>
      <c r="G374" s="65"/>
      <c r="H374" s="65"/>
      <c r="I374" s="189"/>
      <c r="J374" s="189"/>
      <c r="K374" s="189"/>
      <c r="L374" s="189"/>
      <c r="M374" s="189"/>
      <c r="N374" s="189"/>
      <c r="O374" s="189"/>
      <c r="P374" s="189"/>
      <c r="Q374" s="189"/>
      <c r="R374" s="189"/>
      <c r="S374" s="189"/>
      <c r="T374" s="189"/>
      <c r="U374" s="189"/>
      <c r="V374" s="189"/>
      <c r="W374" s="189"/>
      <c r="X374" s="189"/>
      <c r="Y374" s="189"/>
      <c r="Z374" s="189"/>
      <c r="AA374" s="189"/>
      <c r="AB374" s="189"/>
      <c r="AC374" s="189"/>
      <c r="AD374" s="189"/>
      <c r="AE374" s="189"/>
      <c r="AF374" s="189"/>
      <c r="AG374" s="189"/>
      <c r="AH374" s="189"/>
      <c r="AI374" s="189"/>
      <c r="AJ374" s="189"/>
      <c r="AK374" s="189"/>
      <c r="AL374" s="189"/>
      <c r="AM374" s="189"/>
      <c r="AN374" s="189"/>
      <c r="AO374" s="189"/>
      <c r="AP374" s="189"/>
      <c r="AQ374" s="189"/>
      <c r="AR374" s="189"/>
      <c r="AS374" s="189"/>
      <c r="AT374" s="189"/>
      <c r="AU374" s="189"/>
      <c r="AV374" s="189"/>
      <c r="AW374" s="189"/>
      <c r="AX374" s="189"/>
      <c r="AY374" s="189"/>
      <c r="AZ374" s="189"/>
    </row>
    <row r="375">
      <c r="A375" s="189"/>
      <c r="B375" s="189"/>
      <c r="C375" s="189"/>
      <c r="D375" s="189"/>
      <c r="E375" s="189"/>
      <c r="F375" s="190"/>
      <c r="G375" s="65"/>
      <c r="H375" s="65"/>
      <c r="I375" s="189"/>
      <c r="J375" s="189"/>
      <c r="K375" s="189"/>
      <c r="L375" s="189"/>
      <c r="M375" s="189"/>
      <c r="N375" s="189"/>
      <c r="O375" s="189"/>
      <c r="P375" s="189"/>
      <c r="Q375" s="189"/>
      <c r="R375" s="189"/>
      <c r="S375" s="189"/>
      <c r="T375" s="189"/>
      <c r="U375" s="189"/>
      <c r="V375" s="189"/>
      <c r="W375" s="189"/>
      <c r="X375" s="189"/>
      <c r="Y375" s="189"/>
      <c r="Z375" s="189"/>
      <c r="AA375" s="189"/>
      <c r="AB375" s="189"/>
      <c r="AC375" s="189"/>
      <c r="AD375" s="189"/>
      <c r="AE375" s="189"/>
      <c r="AF375" s="189"/>
      <c r="AG375" s="189"/>
      <c r="AH375" s="189"/>
      <c r="AI375" s="189"/>
      <c r="AJ375" s="189"/>
      <c r="AK375" s="189"/>
      <c r="AL375" s="189"/>
      <c r="AM375" s="189"/>
      <c r="AN375" s="189"/>
      <c r="AO375" s="189"/>
      <c r="AP375" s="189"/>
      <c r="AQ375" s="189"/>
      <c r="AR375" s="189"/>
      <c r="AS375" s="189"/>
      <c r="AT375" s="189"/>
      <c r="AU375" s="189"/>
      <c r="AV375" s="189"/>
      <c r="AW375" s="189"/>
      <c r="AX375" s="189"/>
      <c r="AY375" s="189"/>
      <c r="AZ375" s="189"/>
    </row>
    <row r="376">
      <c r="A376" s="189"/>
      <c r="B376" s="189"/>
      <c r="C376" s="189"/>
      <c r="D376" s="189"/>
      <c r="E376" s="189"/>
      <c r="F376" s="190"/>
      <c r="G376" s="65"/>
      <c r="H376" s="65"/>
      <c r="I376" s="189"/>
      <c r="J376" s="189"/>
      <c r="K376" s="189"/>
      <c r="L376" s="189"/>
      <c r="M376" s="189"/>
      <c r="N376" s="189"/>
      <c r="O376" s="189"/>
      <c r="P376" s="189"/>
      <c r="Q376" s="189"/>
      <c r="R376" s="189"/>
      <c r="S376" s="189"/>
      <c r="T376" s="189"/>
      <c r="U376" s="189"/>
      <c r="V376" s="189"/>
      <c r="W376" s="189"/>
      <c r="X376" s="189"/>
      <c r="Y376" s="189"/>
      <c r="Z376" s="189"/>
      <c r="AA376" s="189"/>
      <c r="AB376" s="189"/>
      <c r="AC376" s="189"/>
      <c r="AD376" s="189"/>
      <c r="AE376" s="189"/>
      <c r="AF376" s="189"/>
      <c r="AG376" s="189"/>
      <c r="AH376" s="189"/>
      <c r="AI376" s="189"/>
      <c r="AJ376" s="189"/>
      <c r="AK376" s="189"/>
      <c r="AL376" s="189"/>
      <c r="AM376" s="189"/>
      <c r="AN376" s="189"/>
      <c r="AO376" s="189"/>
      <c r="AP376" s="189"/>
      <c r="AQ376" s="189"/>
      <c r="AR376" s="189"/>
      <c r="AS376" s="189"/>
      <c r="AT376" s="189"/>
      <c r="AU376" s="189"/>
      <c r="AV376" s="189"/>
      <c r="AW376" s="189"/>
      <c r="AX376" s="189"/>
      <c r="AY376" s="189"/>
      <c r="AZ376" s="189"/>
    </row>
    <row r="377">
      <c r="A377" s="189"/>
      <c r="B377" s="189"/>
      <c r="C377" s="189"/>
      <c r="D377" s="189"/>
      <c r="E377" s="189"/>
      <c r="F377" s="190"/>
      <c r="G377" s="65"/>
      <c r="H377" s="65"/>
      <c r="I377" s="189"/>
      <c r="J377" s="189"/>
      <c r="K377" s="189"/>
      <c r="L377" s="189"/>
      <c r="M377" s="189"/>
      <c r="N377" s="189"/>
      <c r="O377" s="18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c r="AL377" s="189"/>
      <c r="AM377" s="189"/>
      <c r="AN377" s="189"/>
      <c r="AO377" s="189"/>
      <c r="AP377" s="189"/>
      <c r="AQ377" s="189"/>
      <c r="AR377" s="189"/>
      <c r="AS377" s="189"/>
      <c r="AT377" s="189"/>
      <c r="AU377" s="189"/>
      <c r="AV377" s="189"/>
      <c r="AW377" s="189"/>
      <c r="AX377" s="189"/>
      <c r="AY377" s="189"/>
      <c r="AZ377" s="189"/>
    </row>
    <row r="378">
      <c r="A378" s="189"/>
      <c r="B378" s="189"/>
      <c r="C378" s="189"/>
      <c r="D378" s="189"/>
      <c r="E378" s="189"/>
      <c r="F378" s="190"/>
      <c r="G378" s="65"/>
      <c r="H378" s="65"/>
      <c r="I378" s="189"/>
      <c r="J378" s="189"/>
      <c r="K378" s="189"/>
      <c r="L378" s="189"/>
      <c r="M378" s="189"/>
      <c r="N378" s="189"/>
      <c r="O378" s="189"/>
      <c r="P378" s="189"/>
      <c r="Q378" s="189"/>
      <c r="R378" s="189"/>
      <c r="S378" s="189"/>
      <c r="T378" s="189"/>
      <c r="U378" s="189"/>
      <c r="V378" s="189"/>
      <c r="W378" s="189"/>
      <c r="X378" s="189"/>
      <c r="Y378" s="189"/>
      <c r="Z378" s="189"/>
      <c r="AA378" s="189"/>
      <c r="AB378" s="189"/>
      <c r="AC378" s="189"/>
      <c r="AD378" s="189"/>
      <c r="AE378" s="189"/>
      <c r="AF378" s="189"/>
      <c r="AG378" s="189"/>
      <c r="AH378" s="189"/>
      <c r="AI378" s="189"/>
      <c r="AJ378" s="189"/>
      <c r="AK378" s="189"/>
      <c r="AL378" s="189"/>
      <c r="AM378" s="189"/>
      <c r="AN378" s="189"/>
      <c r="AO378" s="189"/>
      <c r="AP378" s="189"/>
      <c r="AQ378" s="189"/>
      <c r="AR378" s="189"/>
      <c r="AS378" s="189"/>
      <c r="AT378" s="189"/>
      <c r="AU378" s="189"/>
      <c r="AV378" s="189"/>
      <c r="AW378" s="189"/>
      <c r="AX378" s="189"/>
      <c r="AY378" s="189"/>
      <c r="AZ378" s="189"/>
    </row>
    <row r="379">
      <c r="A379" s="189"/>
      <c r="B379" s="189"/>
      <c r="C379" s="189"/>
      <c r="D379" s="189"/>
      <c r="E379" s="189"/>
      <c r="F379" s="190"/>
      <c r="G379" s="65"/>
      <c r="H379" s="65"/>
      <c r="I379" s="189"/>
      <c r="J379" s="189"/>
      <c r="K379" s="189"/>
      <c r="L379" s="189"/>
      <c r="M379" s="189"/>
      <c r="N379" s="189"/>
      <c r="O379" s="189"/>
      <c r="P379" s="189"/>
      <c r="Q379" s="189"/>
      <c r="R379" s="189"/>
      <c r="S379" s="189"/>
      <c r="T379" s="189"/>
      <c r="U379" s="189"/>
      <c r="V379" s="189"/>
      <c r="W379" s="189"/>
      <c r="X379" s="189"/>
      <c r="Y379" s="189"/>
      <c r="Z379" s="189"/>
      <c r="AA379" s="189"/>
      <c r="AB379" s="189"/>
      <c r="AC379" s="189"/>
      <c r="AD379" s="189"/>
      <c r="AE379" s="189"/>
      <c r="AF379" s="189"/>
      <c r="AG379" s="189"/>
      <c r="AH379" s="189"/>
      <c r="AI379" s="189"/>
      <c r="AJ379" s="189"/>
      <c r="AK379" s="189"/>
      <c r="AL379" s="189"/>
      <c r="AM379" s="189"/>
      <c r="AN379" s="189"/>
      <c r="AO379" s="189"/>
      <c r="AP379" s="189"/>
      <c r="AQ379" s="189"/>
      <c r="AR379" s="189"/>
      <c r="AS379" s="189"/>
      <c r="AT379" s="189"/>
      <c r="AU379" s="189"/>
      <c r="AV379" s="189"/>
      <c r="AW379" s="189"/>
      <c r="AX379" s="189"/>
      <c r="AY379" s="189"/>
      <c r="AZ379" s="189"/>
    </row>
    <row r="380">
      <c r="A380" s="189"/>
      <c r="B380" s="189"/>
      <c r="C380" s="189"/>
      <c r="D380" s="189"/>
      <c r="E380" s="189"/>
      <c r="F380" s="190"/>
      <c r="G380" s="65"/>
      <c r="H380" s="65"/>
      <c r="I380" s="189"/>
      <c r="J380" s="189"/>
      <c r="K380" s="189"/>
      <c r="L380" s="189"/>
      <c r="M380" s="189"/>
      <c r="N380" s="189"/>
      <c r="O380" s="189"/>
      <c r="P380" s="189"/>
      <c r="Q380" s="189"/>
      <c r="R380" s="189"/>
      <c r="S380" s="189"/>
      <c r="T380" s="189"/>
      <c r="U380" s="189"/>
      <c r="V380" s="189"/>
      <c r="W380" s="189"/>
      <c r="X380" s="189"/>
      <c r="Y380" s="189"/>
      <c r="Z380" s="189"/>
      <c r="AA380" s="189"/>
      <c r="AB380" s="189"/>
      <c r="AC380" s="189"/>
      <c r="AD380" s="189"/>
      <c r="AE380" s="189"/>
      <c r="AF380" s="189"/>
      <c r="AG380" s="189"/>
      <c r="AH380" s="189"/>
      <c r="AI380" s="189"/>
      <c r="AJ380" s="189"/>
      <c r="AK380" s="189"/>
      <c r="AL380" s="189"/>
      <c r="AM380" s="189"/>
      <c r="AN380" s="189"/>
      <c r="AO380" s="189"/>
      <c r="AP380" s="189"/>
      <c r="AQ380" s="189"/>
      <c r="AR380" s="189"/>
      <c r="AS380" s="189"/>
      <c r="AT380" s="189"/>
      <c r="AU380" s="189"/>
      <c r="AV380" s="189"/>
      <c r="AW380" s="189"/>
      <c r="AX380" s="189"/>
      <c r="AY380" s="189"/>
      <c r="AZ380" s="189"/>
    </row>
    <row r="381">
      <c r="A381" s="189"/>
      <c r="B381" s="189"/>
      <c r="C381" s="189"/>
      <c r="D381" s="189"/>
      <c r="E381" s="189"/>
      <c r="F381" s="190"/>
      <c r="G381" s="65"/>
      <c r="H381" s="65"/>
      <c r="I381" s="189"/>
      <c r="J381" s="189"/>
      <c r="K381" s="189"/>
      <c r="L381" s="189"/>
      <c r="M381" s="189"/>
      <c r="N381" s="189"/>
      <c r="O381" s="189"/>
      <c r="P381" s="189"/>
      <c r="Q381" s="189"/>
      <c r="R381" s="189"/>
      <c r="S381" s="189"/>
      <c r="T381" s="189"/>
      <c r="U381" s="189"/>
      <c r="V381" s="189"/>
      <c r="W381" s="189"/>
      <c r="X381" s="189"/>
      <c r="Y381" s="189"/>
      <c r="Z381" s="189"/>
      <c r="AA381" s="189"/>
      <c r="AB381" s="189"/>
      <c r="AC381" s="189"/>
      <c r="AD381" s="189"/>
      <c r="AE381" s="189"/>
      <c r="AF381" s="189"/>
      <c r="AG381" s="189"/>
      <c r="AH381" s="189"/>
      <c r="AI381" s="189"/>
      <c r="AJ381" s="189"/>
      <c r="AK381" s="189"/>
      <c r="AL381" s="189"/>
      <c r="AM381" s="189"/>
      <c r="AN381" s="189"/>
      <c r="AO381" s="189"/>
      <c r="AP381" s="189"/>
      <c r="AQ381" s="189"/>
      <c r="AR381" s="189"/>
      <c r="AS381" s="189"/>
      <c r="AT381" s="189"/>
      <c r="AU381" s="189"/>
      <c r="AV381" s="189"/>
      <c r="AW381" s="189"/>
      <c r="AX381" s="189"/>
      <c r="AY381" s="189"/>
      <c r="AZ381" s="189"/>
    </row>
    <row r="382">
      <c r="A382" s="189"/>
      <c r="B382" s="189"/>
      <c r="C382" s="189"/>
      <c r="D382" s="189"/>
      <c r="E382" s="189"/>
      <c r="F382" s="190"/>
      <c r="G382" s="65"/>
      <c r="H382" s="65"/>
      <c r="I382" s="189"/>
      <c r="J382" s="189"/>
      <c r="K382" s="189"/>
      <c r="L382" s="189"/>
      <c r="M382" s="189"/>
      <c r="N382" s="189"/>
      <c r="O382" s="189"/>
      <c r="P382" s="189"/>
      <c r="Q382" s="189"/>
      <c r="R382" s="189"/>
      <c r="S382" s="189"/>
      <c r="T382" s="189"/>
      <c r="U382" s="189"/>
      <c r="V382" s="189"/>
      <c r="W382" s="189"/>
      <c r="X382" s="189"/>
      <c r="Y382" s="189"/>
      <c r="Z382" s="189"/>
      <c r="AA382" s="189"/>
      <c r="AB382" s="189"/>
      <c r="AC382" s="189"/>
      <c r="AD382" s="189"/>
      <c r="AE382" s="189"/>
      <c r="AF382" s="189"/>
      <c r="AG382" s="189"/>
      <c r="AH382" s="189"/>
      <c r="AI382" s="189"/>
      <c r="AJ382" s="189"/>
      <c r="AK382" s="189"/>
      <c r="AL382" s="189"/>
      <c r="AM382" s="189"/>
      <c r="AN382" s="189"/>
      <c r="AO382" s="189"/>
      <c r="AP382" s="189"/>
      <c r="AQ382" s="189"/>
      <c r="AR382" s="189"/>
      <c r="AS382" s="189"/>
      <c r="AT382" s="189"/>
      <c r="AU382" s="189"/>
      <c r="AV382" s="189"/>
      <c r="AW382" s="189"/>
      <c r="AX382" s="189"/>
      <c r="AY382" s="189"/>
      <c r="AZ382" s="189"/>
    </row>
    <row r="383">
      <c r="A383" s="189"/>
      <c r="B383" s="189"/>
      <c r="C383" s="189"/>
      <c r="D383" s="189"/>
      <c r="E383" s="189"/>
      <c r="F383" s="190"/>
      <c r="G383" s="65"/>
      <c r="H383" s="65"/>
      <c r="I383" s="189"/>
      <c r="J383" s="189"/>
      <c r="K383" s="189"/>
      <c r="L383" s="189"/>
      <c r="M383" s="189"/>
      <c r="N383" s="189"/>
      <c r="O383" s="189"/>
      <c r="P383" s="189"/>
      <c r="Q383" s="189"/>
      <c r="R383" s="189"/>
      <c r="S383" s="189"/>
      <c r="T383" s="189"/>
      <c r="U383" s="189"/>
      <c r="V383" s="189"/>
      <c r="W383" s="189"/>
      <c r="X383" s="189"/>
      <c r="Y383" s="189"/>
      <c r="Z383" s="189"/>
      <c r="AA383" s="189"/>
      <c r="AB383" s="189"/>
      <c r="AC383" s="189"/>
      <c r="AD383" s="189"/>
      <c r="AE383" s="189"/>
      <c r="AF383" s="189"/>
      <c r="AG383" s="189"/>
      <c r="AH383" s="189"/>
      <c r="AI383" s="189"/>
      <c r="AJ383" s="189"/>
      <c r="AK383" s="189"/>
      <c r="AL383" s="189"/>
      <c r="AM383" s="189"/>
      <c r="AN383" s="189"/>
      <c r="AO383" s="189"/>
      <c r="AP383" s="189"/>
      <c r="AQ383" s="189"/>
      <c r="AR383" s="189"/>
      <c r="AS383" s="189"/>
      <c r="AT383" s="189"/>
      <c r="AU383" s="189"/>
      <c r="AV383" s="189"/>
      <c r="AW383" s="189"/>
      <c r="AX383" s="189"/>
      <c r="AY383" s="189"/>
      <c r="AZ383" s="189"/>
    </row>
    <row r="384">
      <c r="A384" s="189"/>
      <c r="B384" s="189"/>
      <c r="C384" s="189"/>
      <c r="D384" s="189"/>
      <c r="E384" s="189"/>
      <c r="F384" s="190"/>
      <c r="G384" s="65"/>
      <c r="H384" s="65"/>
      <c r="I384" s="189"/>
      <c r="J384" s="189"/>
      <c r="K384" s="189"/>
      <c r="L384" s="189"/>
      <c r="M384" s="189"/>
      <c r="N384" s="189"/>
      <c r="O384" s="189"/>
      <c r="P384" s="189"/>
      <c r="Q384" s="189"/>
      <c r="R384" s="189"/>
      <c r="S384" s="189"/>
      <c r="T384" s="189"/>
      <c r="U384" s="189"/>
      <c r="V384" s="189"/>
      <c r="W384" s="189"/>
      <c r="X384" s="189"/>
      <c r="Y384" s="189"/>
      <c r="Z384" s="189"/>
      <c r="AA384" s="189"/>
      <c r="AB384" s="189"/>
      <c r="AC384" s="189"/>
      <c r="AD384" s="189"/>
      <c r="AE384" s="189"/>
      <c r="AF384" s="189"/>
      <c r="AG384" s="189"/>
      <c r="AH384" s="189"/>
      <c r="AI384" s="189"/>
      <c r="AJ384" s="189"/>
      <c r="AK384" s="189"/>
      <c r="AL384" s="189"/>
      <c r="AM384" s="189"/>
      <c r="AN384" s="189"/>
      <c r="AO384" s="189"/>
      <c r="AP384" s="189"/>
      <c r="AQ384" s="189"/>
      <c r="AR384" s="189"/>
      <c r="AS384" s="189"/>
      <c r="AT384" s="189"/>
      <c r="AU384" s="189"/>
      <c r="AV384" s="189"/>
      <c r="AW384" s="189"/>
      <c r="AX384" s="189"/>
      <c r="AY384" s="189"/>
      <c r="AZ384" s="189"/>
    </row>
    <row r="385">
      <c r="A385" s="189"/>
      <c r="B385" s="189"/>
      <c r="C385" s="189"/>
      <c r="D385" s="189"/>
      <c r="E385" s="189"/>
      <c r="F385" s="190"/>
      <c r="G385" s="65"/>
      <c r="H385" s="65"/>
      <c r="I385" s="189"/>
      <c r="J385" s="189"/>
      <c r="K385" s="189"/>
      <c r="L385" s="189"/>
      <c r="M385" s="189"/>
      <c r="N385" s="189"/>
      <c r="O385" s="189"/>
      <c r="P385" s="189"/>
      <c r="Q385" s="189"/>
      <c r="R385" s="189"/>
      <c r="S385" s="189"/>
      <c r="T385" s="189"/>
      <c r="U385" s="189"/>
      <c r="V385" s="189"/>
      <c r="W385" s="189"/>
      <c r="X385" s="189"/>
      <c r="Y385" s="189"/>
      <c r="Z385" s="189"/>
      <c r="AA385" s="189"/>
      <c r="AB385" s="189"/>
      <c r="AC385" s="189"/>
      <c r="AD385" s="189"/>
      <c r="AE385" s="189"/>
      <c r="AF385" s="189"/>
      <c r="AG385" s="189"/>
      <c r="AH385" s="189"/>
      <c r="AI385" s="189"/>
      <c r="AJ385" s="189"/>
      <c r="AK385" s="189"/>
      <c r="AL385" s="189"/>
      <c r="AM385" s="189"/>
      <c r="AN385" s="189"/>
      <c r="AO385" s="189"/>
      <c r="AP385" s="189"/>
      <c r="AQ385" s="189"/>
      <c r="AR385" s="189"/>
      <c r="AS385" s="189"/>
      <c r="AT385" s="189"/>
      <c r="AU385" s="189"/>
      <c r="AV385" s="189"/>
      <c r="AW385" s="189"/>
      <c r="AX385" s="189"/>
      <c r="AY385" s="189"/>
      <c r="AZ385" s="189"/>
    </row>
    <row r="386">
      <c r="A386" s="189"/>
      <c r="B386" s="189"/>
      <c r="C386" s="189"/>
      <c r="D386" s="189"/>
      <c r="E386" s="189"/>
      <c r="F386" s="190"/>
      <c r="G386" s="65"/>
      <c r="H386" s="65"/>
      <c r="I386" s="189"/>
      <c r="J386" s="189"/>
      <c r="K386" s="189"/>
      <c r="L386" s="189"/>
      <c r="M386" s="189"/>
      <c r="N386" s="189"/>
      <c r="O386" s="189"/>
      <c r="P386" s="189"/>
      <c r="Q386" s="189"/>
      <c r="R386" s="189"/>
      <c r="S386" s="189"/>
      <c r="T386" s="189"/>
      <c r="U386" s="189"/>
      <c r="V386" s="189"/>
      <c r="W386" s="189"/>
      <c r="X386" s="189"/>
      <c r="Y386" s="189"/>
      <c r="Z386" s="189"/>
      <c r="AA386" s="189"/>
      <c r="AB386" s="189"/>
      <c r="AC386" s="189"/>
      <c r="AD386" s="189"/>
      <c r="AE386" s="189"/>
      <c r="AF386" s="189"/>
      <c r="AG386" s="189"/>
      <c r="AH386" s="189"/>
      <c r="AI386" s="189"/>
      <c r="AJ386" s="189"/>
      <c r="AK386" s="189"/>
      <c r="AL386" s="189"/>
      <c r="AM386" s="189"/>
      <c r="AN386" s="189"/>
      <c r="AO386" s="189"/>
      <c r="AP386" s="189"/>
      <c r="AQ386" s="189"/>
      <c r="AR386" s="189"/>
      <c r="AS386" s="189"/>
      <c r="AT386" s="189"/>
      <c r="AU386" s="189"/>
      <c r="AV386" s="189"/>
      <c r="AW386" s="189"/>
      <c r="AX386" s="189"/>
      <c r="AY386" s="189"/>
      <c r="AZ386" s="189"/>
    </row>
    <row r="387">
      <c r="A387" s="189"/>
      <c r="B387" s="189"/>
      <c r="C387" s="189"/>
      <c r="D387" s="189"/>
      <c r="E387" s="189"/>
      <c r="F387" s="190"/>
      <c r="G387" s="65"/>
      <c r="H387" s="65"/>
      <c r="I387" s="189"/>
      <c r="J387" s="189"/>
      <c r="K387" s="189"/>
      <c r="L387" s="189"/>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c r="AM387" s="189"/>
      <c r="AN387" s="189"/>
      <c r="AO387" s="189"/>
      <c r="AP387" s="189"/>
      <c r="AQ387" s="189"/>
      <c r="AR387" s="189"/>
      <c r="AS387" s="189"/>
      <c r="AT387" s="189"/>
      <c r="AU387" s="189"/>
      <c r="AV387" s="189"/>
      <c r="AW387" s="189"/>
      <c r="AX387" s="189"/>
      <c r="AY387" s="189"/>
      <c r="AZ387" s="189"/>
    </row>
    <row r="388">
      <c r="A388" s="189"/>
      <c r="B388" s="189"/>
      <c r="C388" s="189"/>
      <c r="D388" s="189"/>
      <c r="E388" s="189"/>
      <c r="F388" s="190"/>
      <c r="G388" s="65"/>
      <c r="H388" s="65"/>
      <c r="I388" s="189"/>
      <c r="J388" s="189"/>
      <c r="K388" s="189"/>
      <c r="L388" s="189"/>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c r="AM388" s="189"/>
      <c r="AN388" s="189"/>
      <c r="AO388" s="189"/>
      <c r="AP388" s="189"/>
      <c r="AQ388" s="189"/>
      <c r="AR388" s="189"/>
      <c r="AS388" s="189"/>
      <c r="AT388" s="189"/>
      <c r="AU388" s="189"/>
      <c r="AV388" s="189"/>
      <c r="AW388" s="189"/>
      <c r="AX388" s="189"/>
      <c r="AY388" s="189"/>
      <c r="AZ388" s="189"/>
    </row>
    <row r="389">
      <c r="A389" s="189"/>
      <c r="B389" s="189"/>
      <c r="C389" s="189"/>
      <c r="D389" s="189"/>
      <c r="E389" s="189"/>
      <c r="F389" s="190"/>
      <c r="G389" s="65"/>
      <c r="H389" s="65"/>
      <c r="I389" s="189"/>
      <c r="J389" s="189"/>
      <c r="K389" s="189"/>
      <c r="L389" s="189"/>
      <c r="M389" s="189"/>
      <c r="N389" s="189"/>
      <c r="O389" s="189"/>
      <c r="P389" s="189"/>
      <c r="Q389" s="189"/>
      <c r="R389" s="189"/>
      <c r="S389" s="189"/>
      <c r="T389" s="189"/>
      <c r="U389" s="189"/>
      <c r="V389" s="189"/>
      <c r="W389" s="189"/>
      <c r="X389" s="189"/>
      <c r="Y389" s="189"/>
      <c r="Z389" s="189"/>
      <c r="AA389" s="189"/>
      <c r="AB389" s="189"/>
      <c r="AC389" s="189"/>
      <c r="AD389" s="189"/>
      <c r="AE389" s="189"/>
      <c r="AF389" s="189"/>
      <c r="AG389" s="189"/>
      <c r="AH389" s="189"/>
      <c r="AI389" s="189"/>
      <c r="AJ389" s="189"/>
      <c r="AK389" s="189"/>
      <c r="AL389" s="189"/>
      <c r="AM389" s="189"/>
      <c r="AN389" s="189"/>
      <c r="AO389" s="189"/>
      <c r="AP389" s="189"/>
      <c r="AQ389" s="189"/>
      <c r="AR389" s="189"/>
      <c r="AS389" s="189"/>
      <c r="AT389" s="189"/>
      <c r="AU389" s="189"/>
      <c r="AV389" s="189"/>
      <c r="AW389" s="189"/>
      <c r="AX389" s="189"/>
      <c r="AY389" s="189"/>
      <c r="AZ389" s="189"/>
    </row>
    <row r="390">
      <c r="A390" s="189"/>
      <c r="B390" s="189"/>
      <c r="C390" s="189"/>
      <c r="D390" s="189"/>
      <c r="E390" s="189"/>
      <c r="F390" s="190"/>
      <c r="G390" s="65"/>
      <c r="H390" s="65"/>
      <c r="I390" s="189"/>
      <c r="J390" s="189"/>
      <c r="K390" s="189"/>
      <c r="L390" s="189"/>
      <c r="M390" s="189"/>
      <c r="N390" s="189"/>
      <c r="O390" s="189"/>
      <c r="P390" s="189"/>
      <c r="Q390" s="189"/>
      <c r="R390" s="189"/>
      <c r="S390" s="189"/>
      <c r="T390" s="189"/>
      <c r="U390" s="189"/>
      <c r="V390" s="189"/>
      <c r="W390" s="189"/>
      <c r="X390" s="189"/>
      <c r="Y390" s="189"/>
      <c r="Z390" s="189"/>
      <c r="AA390" s="189"/>
      <c r="AB390" s="189"/>
      <c r="AC390" s="189"/>
      <c r="AD390" s="189"/>
      <c r="AE390" s="189"/>
      <c r="AF390" s="189"/>
      <c r="AG390" s="189"/>
      <c r="AH390" s="189"/>
      <c r="AI390" s="189"/>
      <c r="AJ390" s="189"/>
      <c r="AK390" s="189"/>
      <c r="AL390" s="189"/>
      <c r="AM390" s="189"/>
      <c r="AN390" s="189"/>
      <c r="AO390" s="189"/>
      <c r="AP390" s="189"/>
      <c r="AQ390" s="189"/>
      <c r="AR390" s="189"/>
      <c r="AS390" s="189"/>
      <c r="AT390" s="189"/>
      <c r="AU390" s="189"/>
      <c r="AV390" s="189"/>
      <c r="AW390" s="189"/>
      <c r="AX390" s="189"/>
      <c r="AY390" s="189"/>
      <c r="AZ390" s="189"/>
    </row>
    <row r="391">
      <c r="A391" s="189"/>
      <c r="B391" s="189"/>
      <c r="C391" s="189"/>
      <c r="D391" s="189"/>
      <c r="E391" s="189"/>
      <c r="F391" s="190"/>
      <c r="G391" s="65"/>
      <c r="H391" s="65"/>
      <c r="I391" s="189"/>
      <c r="J391" s="189"/>
      <c r="K391" s="189"/>
      <c r="L391" s="189"/>
      <c r="M391" s="189"/>
      <c r="N391" s="189"/>
      <c r="O391" s="189"/>
      <c r="P391" s="189"/>
      <c r="Q391" s="189"/>
      <c r="R391" s="189"/>
      <c r="S391" s="189"/>
      <c r="T391" s="189"/>
      <c r="U391" s="189"/>
      <c r="V391" s="189"/>
      <c r="W391" s="189"/>
      <c r="X391" s="189"/>
      <c r="Y391" s="189"/>
      <c r="Z391" s="189"/>
      <c r="AA391" s="189"/>
      <c r="AB391" s="189"/>
      <c r="AC391" s="189"/>
      <c r="AD391" s="189"/>
      <c r="AE391" s="189"/>
      <c r="AF391" s="189"/>
      <c r="AG391" s="189"/>
      <c r="AH391" s="189"/>
      <c r="AI391" s="189"/>
      <c r="AJ391" s="189"/>
      <c r="AK391" s="189"/>
      <c r="AL391" s="189"/>
      <c r="AM391" s="189"/>
      <c r="AN391" s="189"/>
      <c r="AO391" s="189"/>
      <c r="AP391" s="189"/>
      <c r="AQ391" s="189"/>
      <c r="AR391" s="189"/>
      <c r="AS391" s="189"/>
      <c r="AT391" s="189"/>
      <c r="AU391" s="189"/>
      <c r="AV391" s="189"/>
      <c r="AW391" s="189"/>
      <c r="AX391" s="189"/>
      <c r="AY391" s="189"/>
      <c r="AZ391" s="189"/>
    </row>
    <row r="392">
      <c r="A392" s="189"/>
      <c r="B392" s="189"/>
      <c r="C392" s="189"/>
      <c r="D392" s="189"/>
      <c r="E392" s="189"/>
      <c r="F392" s="190"/>
      <c r="G392" s="65"/>
      <c r="H392" s="65"/>
      <c r="I392" s="189"/>
      <c r="J392" s="189"/>
      <c r="K392" s="189"/>
      <c r="L392" s="189"/>
      <c r="M392" s="189"/>
      <c r="N392" s="189"/>
      <c r="O392" s="189"/>
      <c r="P392" s="189"/>
      <c r="Q392" s="189"/>
      <c r="R392" s="189"/>
      <c r="S392" s="189"/>
      <c r="T392" s="189"/>
      <c r="U392" s="189"/>
      <c r="V392" s="189"/>
      <c r="W392" s="189"/>
      <c r="X392" s="189"/>
      <c r="Y392" s="189"/>
      <c r="Z392" s="189"/>
      <c r="AA392" s="189"/>
      <c r="AB392" s="189"/>
      <c r="AC392" s="189"/>
      <c r="AD392" s="189"/>
      <c r="AE392" s="189"/>
      <c r="AF392" s="189"/>
      <c r="AG392" s="189"/>
      <c r="AH392" s="189"/>
      <c r="AI392" s="189"/>
      <c r="AJ392" s="189"/>
      <c r="AK392" s="189"/>
      <c r="AL392" s="189"/>
      <c r="AM392" s="189"/>
      <c r="AN392" s="189"/>
      <c r="AO392" s="189"/>
      <c r="AP392" s="189"/>
      <c r="AQ392" s="189"/>
      <c r="AR392" s="189"/>
      <c r="AS392" s="189"/>
      <c r="AT392" s="189"/>
      <c r="AU392" s="189"/>
      <c r="AV392" s="189"/>
      <c r="AW392" s="189"/>
      <c r="AX392" s="189"/>
      <c r="AY392" s="189"/>
      <c r="AZ392" s="189"/>
    </row>
    <row r="393">
      <c r="A393" s="189"/>
      <c r="B393" s="189"/>
      <c r="C393" s="189"/>
      <c r="D393" s="189"/>
      <c r="E393" s="189"/>
      <c r="F393" s="190"/>
      <c r="G393" s="65"/>
      <c r="H393" s="65"/>
      <c r="I393" s="189"/>
      <c r="J393" s="189"/>
      <c r="K393" s="189"/>
      <c r="L393" s="189"/>
      <c r="M393" s="189"/>
      <c r="N393" s="189"/>
      <c r="O393" s="189"/>
      <c r="P393" s="189"/>
      <c r="Q393" s="189"/>
      <c r="R393" s="189"/>
      <c r="S393" s="189"/>
      <c r="T393" s="189"/>
      <c r="U393" s="189"/>
      <c r="V393" s="189"/>
      <c r="W393" s="189"/>
      <c r="X393" s="189"/>
      <c r="Y393" s="189"/>
      <c r="Z393" s="189"/>
      <c r="AA393" s="189"/>
      <c r="AB393" s="189"/>
      <c r="AC393" s="189"/>
      <c r="AD393" s="189"/>
      <c r="AE393" s="189"/>
      <c r="AF393" s="189"/>
      <c r="AG393" s="189"/>
      <c r="AH393" s="189"/>
      <c r="AI393" s="189"/>
      <c r="AJ393" s="189"/>
      <c r="AK393" s="189"/>
      <c r="AL393" s="189"/>
      <c r="AM393" s="189"/>
      <c r="AN393" s="189"/>
      <c r="AO393" s="189"/>
      <c r="AP393" s="189"/>
      <c r="AQ393" s="189"/>
      <c r="AR393" s="189"/>
      <c r="AS393" s="189"/>
      <c r="AT393" s="189"/>
      <c r="AU393" s="189"/>
      <c r="AV393" s="189"/>
      <c r="AW393" s="189"/>
      <c r="AX393" s="189"/>
      <c r="AY393" s="189"/>
      <c r="AZ393" s="189"/>
    </row>
    <row r="394">
      <c r="A394" s="189"/>
      <c r="B394" s="189"/>
      <c r="C394" s="189"/>
      <c r="D394" s="189"/>
      <c r="E394" s="189"/>
      <c r="F394" s="190"/>
      <c r="G394" s="65"/>
      <c r="H394" s="65"/>
      <c r="I394" s="189"/>
      <c r="J394" s="189"/>
      <c r="K394" s="189"/>
      <c r="L394" s="189"/>
      <c r="M394" s="189"/>
      <c r="N394" s="189"/>
      <c r="O394" s="189"/>
      <c r="P394" s="189"/>
      <c r="Q394" s="189"/>
      <c r="R394" s="189"/>
      <c r="S394" s="189"/>
      <c r="T394" s="189"/>
      <c r="U394" s="189"/>
      <c r="V394" s="189"/>
      <c r="W394" s="189"/>
      <c r="X394" s="189"/>
      <c r="Y394" s="189"/>
      <c r="Z394" s="189"/>
      <c r="AA394" s="189"/>
      <c r="AB394" s="189"/>
      <c r="AC394" s="189"/>
      <c r="AD394" s="189"/>
      <c r="AE394" s="189"/>
      <c r="AF394" s="189"/>
      <c r="AG394" s="189"/>
      <c r="AH394" s="189"/>
      <c r="AI394" s="189"/>
      <c r="AJ394" s="189"/>
      <c r="AK394" s="189"/>
      <c r="AL394" s="189"/>
      <c r="AM394" s="189"/>
      <c r="AN394" s="189"/>
      <c r="AO394" s="189"/>
      <c r="AP394" s="189"/>
      <c r="AQ394" s="189"/>
      <c r="AR394" s="189"/>
      <c r="AS394" s="189"/>
      <c r="AT394" s="189"/>
      <c r="AU394" s="189"/>
      <c r="AV394" s="189"/>
      <c r="AW394" s="189"/>
      <c r="AX394" s="189"/>
      <c r="AY394" s="189"/>
      <c r="AZ394" s="189"/>
    </row>
    <row r="395">
      <c r="A395" s="189"/>
      <c r="B395" s="189"/>
      <c r="C395" s="189"/>
      <c r="D395" s="189"/>
      <c r="E395" s="189"/>
      <c r="F395" s="190"/>
      <c r="G395" s="65"/>
      <c r="H395" s="65"/>
      <c r="I395" s="189"/>
      <c r="J395" s="189"/>
      <c r="K395" s="189"/>
      <c r="L395" s="189"/>
      <c r="M395" s="189"/>
      <c r="N395" s="189"/>
      <c r="O395" s="189"/>
      <c r="P395" s="189"/>
      <c r="Q395" s="189"/>
      <c r="R395" s="189"/>
      <c r="S395" s="189"/>
      <c r="T395" s="189"/>
      <c r="U395" s="189"/>
      <c r="V395" s="189"/>
      <c r="W395" s="189"/>
      <c r="X395" s="189"/>
      <c r="Y395" s="189"/>
      <c r="Z395" s="189"/>
      <c r="AA395" s="189"/>
      <c r="AB395" s="189"/>
      <c r="AC395" s="189"/>
      <c r="AD395" s="189"/>
      <c r="AE395" s="189"/>
      <c r="AF395" s="189"/>
      <c r="AG395" s="189"/>
      <c r="AH395" s="189"/>
      <c r="AI395" s="189"/>
      <c r="AJ395" s="189"/>
      <c r="AK395" s="189"/>
      <c r="AL395" s="189"/>
      <c r="AM395" s="189"/>
      <c r="AN395" s="189"/>
      <c r="AO395" s="189"/>
      <c r="AP395" s="189"/>
      <c r="AQ395" s="189"/>
      <c r="AR395" s="189"/>
      <c r="AS395" s="189"/>
      <c r="AT395" s="189"/>
      <c r="AU395" s="189"/>
      <c r="AV395" s="189"/>
      <c r="AW395" s="189"/>
      <c r="AX395" s="189"/>
      <c r="AY395" s="189"/>
      <c r="AZ395" s="189"/>
    </row>
    <row r="396">
      <c r="A396" s="189"/>
      <c r="B396" s="189"/>
      <c r="C396" s="189"/>
      <c r="D396" s="189"/>
      <c r="E396" s="189"/>
      <c r="F396" s="190"/>
      <c r="G396" s="65"/>
      <c r="H396" s="65"/>
      <c r="I396" s="189"/>
      <c r="J396" s="189"/>
      <c r="K396" s="189"/>
      <c r="L396" s="189"/>
      <c r="M396" s="189"/>
      <c r="N396" s="189"/>
      <c r="O396" s="189"/>
      <c r="P396" s="189"/>
      <c r="Q396" s="189"/>
      <c r="R396" s="189"/>
      <c r="S396" s="189"/>
      <c r="T396" s="189"/>
      <c r="U396" s="189"/>
      <c r="V396" s="189"/>
      <c r="W396" s="189"/>
      <c r="X396" s="189"/>
      <c r="Y396" s="189"/>
      <c r="Z396" s="189"/>
      <c r="AA396" s="189"/>
      <c r="AB396" s="189"/>
      <c r="AC396" s="189"/>
      <c r="AD396" s="189"/>
      <c r="AE396" s="189"/>
      <c r="AF396" s="189"/>
      <c r="AG396" s="189"/>
      <c r="AH396" s="189"/>
      <c r="AI396" s="189"/>
      <c r="AJ396" s="189"/>
      <c r="AK396" s="189"/>
      <c r="AL396" s="189"/>
      <c r="AM396" s="189"/>
      <c r="AN396" s="189"/>
      <c r="AO396" s="189"/>
      <c r="AP396" s="189"/>
      <c r="AQ396" s="189"/>
      <c r="AR396" s="189"/>
      <c r="AS396" s="189"/>
      <c r="AT396" s="189"/>
      <c r="AU396" s="189"/>
      <c r="AV396" s="189"/>
      <c r="AW396" s="189"/>
      <c r="AX396" s="189"/>
      <c r="AY396" s="189"/>
      <c r="AZ396" s="189"/>
    </row>
    <row r="397">
      <c r="A397" s="189"/>
      <c r="B397" s="189"/>
      <c r="C397" s="189"/>
      <c r="D397" s="189"/>
      <c r="E397" s="189"/>
      <c r="F397" s="190"/>
      <c r="G397" s="65"/>
      <c r="H397" s="65"/>
      <c r="I397" s="189"/>
      <c r="J397" s="189"/>
      <c r="K397" s="189"/>
      <c r="L397" s="189"/>
      <c r="M397" s="189"/>
      <c r="N397" s="189"/>
      <c r="O397" s="189"/>
      <c r="P397" s="189"/>
      <c r="Q397" s="189"/>
      <c r="R397" s="189"/>
      <c r="S397" s="189"/>
      <c r="T397" s="189"/>
      <c r="U397" s="189"/>
      <c r="V397" s="189"/>
      <c r="W397" s="189"/>
      <c r="X397" s="189"/>
      <c r="Y397" s="189"/>
      <c r="Z397" s="189"/>
      <c r="AA397" s="189"/>
      <c r="AB397" s="189"/>
      <c r="AC397" s="189"/>
      <c r="AD397" s="189"/>
      <c r="AE397" s="189"/>
      <c r="AF397" s="189"/>
      <c r="AG397" s="189"/>
      <c r="AH397" s="189"/>
      <c r="AI397" s="189"/>
      <c r="AJ397" s="189"/>
      <c r="AK397" s="189"/>
      <c r="AL397" s="189"/>
      <c r="AM397" s="189"/>
      <c r="AN397" s="189"/>
      <c r="AO397" s="189"/>
      <c r="AP397" s="189"/>
      <c r="AQ397" s="189"/>
      <c r="AR397" s="189"/>
      <c r="AS397" s="189"/>
      <c r="AT397" s="189"/>
      <c r="AU397" s="189"/>
      <c r="AV397" s="189"/>
      <c r="AW397" s="189"/>
      <c r="AX397" s="189"/>
      <c r="AY397" s="189"/>
      <c r="AZ397" s="189"/>
    </row>
    <row r="398">
      <c r="A398" s="189"/>
      <c r="B398" s="189"/>
      <c r="C398" s="189"/>
      <c r="D398" s="189"/>
      <c r="E398" s="189"/>
      <c r="F398" s="190"/>
      <c r="G398" s="65"/>
      <c r="H398" s="65"/>
      <c r="I398" s="189"/>
      <c r="J398" s="189"/>
      <c r="K398" s="189"/>
      <c r="L398" s="189"/>
      <c r="M398" s="189"/>
      <c r="N398" s="189"/>
      <c r="O398" s="18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c r="AL398" s="189"/>
      <c r="AM398" s="189"/>
      <c r="AN398" s="189"/>
      <c r="AO398" s="189"/>
      <c r="AP398" s="189"/>
      <c r="AQ398" s="189"/>
      <c r="AR398" s="189"/>
      <c r="AS398" s="189"/>
      <c r="AT398" s="189"/>
      <c r="AU398" s="189"/>
      <c r="AV398" s="189"/>
      <c r="AW398" s="189"/>
      <c r="AX398" s="189"/>
      <c r="AY398" s="189"/>
      <c r="AZ398" s="189"/>
    </row>
    <row r="399">
      <c r="A399" s="189"/>
      <c r="B399" s="189"/>
      <c r="C399" s="189"/>
      <c r="D399" s="189"/>
      <c r="E399" s="189"/>
      <c r="F399" s="190"/>
      <c r="G399" s="65"/>
      <c r="H399" s="65"/>
      <c r="I399" s="189"/>
      <c r="J399" s="189"/>
      <c r="K399" s="189"/>
      <c r="L399" s="189"/>
      <c r="M399" s="189"/>
      <c r="N399" s="189"/>
      <c r="O399" s="189"/>
      <c r="P399" s="189"/>
      <c r="Q399" s="189"/>
      <c r="R399" s="189"/>
      <c r="S399" s="189"/>
      <c r="T399" s="189"/>
      <c r="U399" s="189"/>
      <c r="V399" s="189"/>
      <c r="W399" s="189"/>
      <c r="X399" s="189"/>
      <c r="Y399" s="189"/>
      <c r="Z399" s="189"/>
      <c r="AA399" s="189"/>
      <c r="AB399" s="189"/>
      <c r="AC399" s="189"/>
      <c r="AD399" s="189"/>
      <c r="AE399" s="189"/>
      <c r="AF399" s="189"/>
      <c r="AG399" s="189"/>
      <c r="AH399" s="189"/>
      <c r="AI399" s="189"/>
      <c r="AJ399" s="189"/>
      <c r="AK399" s="189"/>
      <c r="AL399" s="189"/>
      <c r="AM399" s="189"/>
      <c r="AN399" s="189"/>
      <c r="AO399" s="189"/>
      <c r="AP399" s="189"/>
      <c r="AQ399" s="189"/>
      <c r="AR399" s="189"/>
      <c r="AS399" s="189"/>
      <c r="AT399" s="189"/>
      <c r="AU399" s="189"/>
      <c r="AV399" s="189"/>
      <c r="AW399" s="189"/>
      <c r="AX399" s="189"/>
      <c r="AY399" s="189"/>
      <c r="AZ399" s="189"/>
    </row>
    <row r="400">
      <c r="A400" s="189"/>
      <c r="B400" s="189"/>
      <c r="C400" s="189"/>
      <c r="D400" s="189"/>
      <c r="E400" s="189"/>
      <c r="F400" s="190"/>
      <c r="G400" s="65"/>
      <c r="H400" s="65"/>
      <c r="I400" s="189"/>
      <c r="J400" s="189"/>
      <c r="K400" s="189"/>
      <c r="L400" s="189"/>
      <c r="M400" s="189"/>
      <c r="N400" s="189"/>
      <c r="O400" s="189"/>
      <c r="P400" s="189"/>
      <c r="Q400" s="189"/>
      <c r="R400" s="189"/>
      <c r="S400" s="189"/>
      <c r="T400" s="189"/>
      <c r="U400" s="189"/>
      <c r="V400" s="189"/>
      <c r="W400" s="189"/>
      <c r="X400" s="189"/>
      <c r="Y400" s="189"/>
      <c r="Z400" s="189"/>
      <c r="AA400" s="189"/>
      <c r="AB400" s="189"/>
      <c r="AC400" s="189"/>
      <c r="AD400" s="189"/>
      <c r="AE400" s="189"/>
      <c r="AF400" s="189"/>
      <c r="AG400" s="189"/>
      <c r="AH400" s="189"/>
      <c r="AI400" s="189"/>
      <c r="AJ400" s="189"/>
      <c r="AK400" s="189"/>
      <c r="AL400" s="189"/>
      <c r="AM400" s="189"/>
      <c r="AN400" s="189"/>
      <c r="AO400" s="189"/>
      <c r="AP400" s="189"/>
      <c r="AQ400" s="189"/>
      <c r="AR400" s="189"/>
      <c r="AS400" s="189"/>
      <c r="AT400" s="189"/>
      <c r="AU400" s="189"/>
      <c r="AV400" s="189"/>
      <c r="AW400" s="189"/>
      <c r="AX400" s="189"/>
      <c r="AY400" s="189"/>
      <c r="AZ400" s="189"/>
    </row>
    <row r="401">
      <c r="A401" s="189"/>
      <c r="B401" s="189"/>
      <c r="C401" s="189"/>
      <c r="D401" s="189"/>
      <c r="E401" s="189"/>
      <c r="F401" s="190"/>
      <c r="G401" s="65"/>
      <c r="H401" s="65"/>
      <c r="I401" s="189"/>
      <c r="J401" s="189"/>
      <c r="K401" s="189"/>
      <c r="L401" s="189"/>
      <c r="M401" s="189"/>
      <c r="N401" s="189"/>
      <c r="O401" s="189"/>
      <c r="P401" s="189"/>
      <c r="Q401" s="189"/>
      <c r="R401" s="189"/>
      <c r="S401" s="189"/>
      <c r="T401" s="189"/>
      <c r="U401" s="189"/>
      <c r="V401" s="189"/>
      <c r="W401" s="189"/>
      <c r="X401" s="189"/>
      <c r="Y401" s="189"/>
      <c r="Z401" s="189"/>
      <c r="AA401" s="189"/>
      <c r="AB401" s="189"/>
      <c r="AC401" s="189"/>
      <c r="AD401" s="189"/>
      <c r="AE401" s="189"/>
      <c r="AF401" s="189"/>
      <c r="AG401" s="189"/>
      <c r="AH401" s="189"/>
      <c r="AI401" s="189"/>
      <c r="AJ401" s="189"/>
      <c r="AK401" s="189"/>
      <c r="AL401" s="189"/>
      <c r="AM401" s="189"/>
      <c r="AN401" s="189"/>
      <c r="AO401" s="189"/>
      <c r="AP401" s="189"/>
      <c r="AQ401" s="189"/>
      <c r="AR401" s="189"/>
      <c r="AS401" s="189"/>
      <c r="AT401" s="189"/>
      <c r="AU401" s="189"/>
      <c r="AV401" s="189"/>
      <c r="AW401" s="189"/>
      <c r="AX401" s="189"/>
      <c r="AY401" s="189"/>
      <c r="AZ401" s="189"/>
    </row>
    <row r="402">
      <c r="A402" s="189"/>
      <c r="B402" s="189"/>
      <c r="C402" s="189"/>
      <c r="D402" s="189"/>
      <c r="E402" s="189"/>
      <c r="F402" s="190"/>
      <c r="G402" s="65"/>
      <c r="H402" s="65"/>
      <c r="I402" s="189"/>
      <c r="J402" s="189"/>
      <c r="K402" s="189"/>
      <c r="L402" s="189"/>
      <c r="M402" s="189"/>
      <c r="N402" s="189"/>
      <c r="O402" s="189"/>
      <c r="P402" s="189"/>
      <c r="Q402" s="189"/>
      <c r="R402" s="189"/>
      <c r="S402" s="189"/>
      <c r="T402" s="189"/>
      <c r="U402" s="189"/>
      <c r="V402" s="189"/>
      <c r="W402" s="189"/>
      <c r="X402" s="189"/>
      <c r="Y402" s="189"/>
      <c r="Z402" s="189"/>
      <c r="AA402" s="189"/>
      <c r="AB402" s="189"/>
      <c r="AC402" s="189"/>
      <c r="AD402" s="189"/>
      <c r="AE402" s="189"/>
      <c r="AF402" s="189"/>
      <c r="AG402" s="189"/>
      <c r="AH402" s="189"/>
      <c r="AI402" s="189"/>
      <c r="AJ402" s="189"/>
      <c r="AK402" s="189"/>
      <c r="AL402" s="189"/>
      <c r="AM402" s="189"/>
      <c r="AN402" s="189"/>
      <c r="AO402" s="189"/>
      <c r="AP402" s="189"/>
      <c r="AQ402" s="189"/>
      <c r="AR402" s="189"/>
      <c r="AS402" s="189"/>
      <c r="AT402" s="189"/>
      <c r="AU402" s="189"/>
      <c r="AV402" s="189"/>
      <c r="AW402" s="189"/>
      <c r="AX402" s="189"/>
      <c r="AY402" s="189"/>
      <c r="AZ402" s="189"/>
    </row>
    <row r="403">
      <c r="A403" s="189"/>
      <c r="B403" s="189"/>
      <c r="C403" s="189"/>
      <c r="D403" s="189"/>
      <c r="E403" s="189"/>
      <c r="F403" s="190"/>
      <c r="G403" s="65"/>
      <c r="H403" s="65"/>
      <c r="I403" s="189"/>
      <c r="J403" s="189"/>
      <c r="K403" s="189"/>
      <c r="L403" s="189"/>
      <c r="M403" s="189"/>
      <c r="N403" s="189"/>
      <c r="O403" s="189"/>
      <c r="P403" s="189"/>
      <c r="Q403" s="189"/>
      <c r="R403" s="189"/>
      <c r="S403" s="189"/>
      <c r="T403" s="189"/>
      <c r="U403" s="189"/>
      <c r="V403" s="189"/>
      <c r="W403" s="189"/>
      <c r="X403" s="189"/>
      <c r="Y403" s="189"/>
      <c r="Z403" s="189"/>
      <c r="AA403" s="189"/>
      <c r="AB403" s="189"/>
      <c r="AC403" s="189"/>
      <c r="AD403" s="189"/>
      <c r="AE403" s="189"/>
      <c r="AF403" s="189"/>
      <c r="AG403" s="189"/>
      <c r="AH403" s="189"/>
      <c r="AI403" s="189"/>
      <c r="AJ403" s="189"/>
      <c r="AK403" s="189"/>
      <c r="AL403" s="189"/>
      <c r="AM403" s="189"/>
      <c r="AN403" s="189"/>
      <c r="AO403" s="189"/>
      <c r="AP403" s="189"/>
      <c r="AQ403" s="189"/>
      <c r="AR403" s="189"/>
      <c r="AS403" s="189"/>
      <c r="AT403" s="189"/>
      <c r="AU403" s="189"/>
      <c r="AV403" s="189"/>
      <c r="AW403" s="189"/>
      <c r="AX403" s="189"/>
      <c r="AY403" s="189"/>
      <c r="AZ403" s="189"/>
    </row>
    <row r="404">
      <c r="A404" s="189"/>
      <c r="B404" s="189"/>
      <c r="C404" s="189"/>
      <c r="D404" s="189"/>
      <c r="E404" s="189"/>
      <c r="F404" s="190"/>
      <c r="G404" s="65"/>
      <c r="H404" s="65"/>
      <c r="I404" s="189"/>
      <c r="J404" s="189"/>
      <c r="K404" s="189"/>
      <c r="L404" s="189"/>
      <c r="M404" s="189"/>
      <c r="N404" s="189"/>
      <c r="O404" s="189"/>
      <c r="P404" s="189"/>
      <c r="Q404" s="189"/>
      <c r="R404" s="189"/>
      <c r="S404" s="189"/>
      <c r="T404" s="189"/>
      <c r="U404" s="189"/>
      <c r="V404" s="189"/>
      <c r="W404" s="189"/>
      <c r="X404" s="189"/>
      <c r="Y404" s="189"/>
      <c r="Z404" s="189"/>
      <c r="AA404" s="189"/>
      <c r="AB404" s="189"/>
      <c r="AC404" s="189"/>
      <c r="AD404" s="189"/>
      <c r="AE404" s="189"/>
      <c r="AF404" s="189"/>
      <c r="AG404" s="189"/>
      <c r="AH404" s="189"/>
      <c r="AI404" s="189"/>
      <c r="AJ404" s="189"/>
      <c r="AK404" s="189"/>
      <c r="AL404" s="189"/>
      <c r="AM404" s="189"/>
      <c r="AN404" s="189"/>
      <c r="AO404" s="189"/>
      <c r="AP404" s="189"/>
      <c r="AQ404" s="189"/>
      <c r="AR404" s="189"/>
      <c r="AS404" s="189"/>
      <c r="AT404" s="189"/>
      <c r="AU404" s="189"/>
      <c r="AV404" s="189"/>
      <c r="AW404" s="189"/>
      <c r="AX404" s="189"/>
      <c r="AY404" s="189"/>
      <c r="AZ404" s="189"/>
    </row>
    <row r="405">
      <c r="A405" s="189"/>
      <c r="B405" s="189"/>
      <c r="C405" s="189"/>
      <c r="D405" s="189"/>
      <c r="E405" s="189"/>
      <c r="F405" s="190"/>
      <c r="G405" s="65"/>
      <c r="H405" s="65"/>
      <c r="I405" s="189"/>
      <c r="J405" s="189"/>
      <c r="K405" s="189"/>
      <c r="L405" s="189"/>
      <c r="M405" s="189"/>
      <c r="N405" s="189"/>
      <c r="O405" s="189"/>
      <c r="P405" s="189"/>
      <c r="Q405" s="189"/>
      <c r="R405" s="189"/>
      <c r="S405" s="189"/>
      <c r="T405" s="189"/>
      <c r="U405" s="189"/>
      <c r="V405" s="189"/>
      <c r="W405" s="189"/>
      <c r="X405" s="189"/>
      <c r="Y405" s="189"/>
      <c r="Z405" s="189"/>
      <c r="AA405" s="189"/>
      <c r="AB405" s="189"/>
      <c r="AC405" s="189"/>
      <c r="AD405" s="189"/>
      <c r="AE405" s="189"/>
      <c r="AF405" s="189"/>
      <c r="AG405" s="189"/>
      <c r="AH405" s="189"/>
      <c r="AI405" s="189"/>
      <c r="AJ405" s="189"/>
      <c r="AK405" s="189"/>
      <c r="AL405" s="189"/>
      <c r="AM405" s="189"/>
      <c r="AN405" s="189"/>
      <c r="AO405" s="189"/>
      <c r="AP405" s="189"/>
      <c r="AQ405" s="189"/>
      <c r="AR405" s="189"/>
      <c r="AS405" s="189"/>
      <c r="AT405" s="189"/>
      <c r="AU405" s="189"/>
      <c r="AV405" s="189"/>
      <c r="AW405" s="189"/>
      <c r="AX405" s="189"/>
      <c r="AY405" s="189"/>
      <c r="AZ405" s="189"/>
    </row>
    <row r="406">
      <c r="A406" s="189"/>
      <c r="B406" s="189"/>
      <c r="C406" s="189"/>
      <c r="D406" s="189"/>
      <c r="E406" s="189"/>
      <c r="F406" s="190"/>
      <c r="G406" s="65"/>
      <c r="H406" s="65"/>
      <c r="I406" s="189"/>
      <c r="J406" s="189"/>
      <c r="K406" s="189"/>
      <c r="L406" s="189"/>
      <c r="M406" s="189"/>
      <c r="N406" s="189"/>
      <c r="O406" s="189"/>
      <c r="P406" s="189"/>
      <c r="Q406" s="189"/>
      <c r="R406" s="189"/>
      <c r="S406" s="189"/>
      <c r="T406" s="189"/>
      <c r="U406" s="189"/>
      <c r="V406" s="189"/>
      <c r="W406" s="189"/>
      <c r="X406" s="189"/>
      <c r="Y406" s="189"/>
      <c r="Z406" s="189"/>
      <c r="AA406" s="189"/>
      <c r="AB406" s="189"/>
      <c r="AC406" s="189"/>
      <c r="AD406" s="189"/>
      <c r="AE406" s="189"/>
      <c r="AF406" s="189"/>
      <c r="AG406" s="189"/>
      <c r="AH406" s="189"/>
      <c r="AI406" s="189"/>
      <c r="AJ406" s="189"/>
      <c r="AK406" s="189"/>
      <c r="AL406" s="189"/>
      <c r="AM406" s="189"/>
      <c r="AN406" s="189"/>
      <c r="AO406" s="189"/>
      <c r="AP406" s="189"/>
      <c r="AQ406" s="189"/>
      <c r="AR406" s="189"/>
      <c r="AS406" s="189"/>
      <c r="AT406" s="189"/>
      <c r="AU406" s="189"/>
      <c r="AV406" s="189"/>
      <c r="AW406" s="189"/>
      <c r="AX406" s="189"/>
      <c r="AY406" s="189"/>
      <c r="AZ406" s="189"/>
    </row>
    <row r="407">
      <c r="A407" s="189"/>
      <c r="B407" s="189"/>
      <c r="C407" s="189"/>
      <c r="D407" s="189"/>
      <c r="E407" s="189"/>
      <c r="F407" s="190"/>
      <c r="G407" s="65"/>
      <c r="H407" s="65"/>
      <c r="I407" s="189"/>
      <c r="J407" s="189"/>
      <c r="K407" s="189"/>
      <c r="L407" s="189"/>
      <c r="M407" s="189"/>
      <c r="N407" s="189"/>
      <c r="O407" s="189"/>
      <c r="P407" s="189"/>
      <c r="Q407" s="189"/>
      <c r="R407" s="189"/>
      <c r="S407" s="189"/>
      <c r="T407" s="189"/>
      <c r="U407" s="189"/>
      <c r="V407" s="189"/>
      <c r="W407" s="189"/>
      <c r="X407" s="189"/>
      <c r="Y407" s="189"/>
      <c r="Z407" s="189"/>
      <c r="AA407" s="189"/>
      <c r="AB407" s="189"/>
      <c r="AC407" s="189"/>
      <c r="AD407" s="189"/>
      <c r="AE407" s="189"/>
      <c r="AF407" s="189"/>
      <c r="AG407" s="189"/>
      <c r="AH407" s="189"/>
      <c r="AI407" s="189"/>
      <c r="AJ407" s="189"/>
      <c r="AK407" s="189"/>
      <c r="AL407" s="189"/>
      <c r="AM407" s="189"/>
      <c r="AN407" s="189"/>
      <c r="AO407" s="189"/>
      <c r="AP407" s="189"/>
      <c r="AQ407" s="189"/>
      <c r="AR407" s="189"/>
      <c r="AS407" s="189"/>
      <c r="AT407" s="189"/>
      <c r="AU407" s="189"/>
      <c r="AV407" s="189"/>
      <c r="AW407" s="189"/>
      <c r="AX407" s="189"/>
      <c r="AY407" s="189"/>
      <c r="AZ407" s="189"/>
    </row>
    <row r="408">
      <c r="A408" s="189"/>
      <c r="B408" s="189"/>
      <c r="C408" s="189"/>
      <c r="D408" s="189"/>
      <c r="E408" s="189"/>
      <c r="F408" s="190"/>
      <c r="G408" s="65"/>
      <c r="H408" s="65"/>
      <c r="I408" s="189"/>
      <c r="J408" s="189"/>
      <c r="K408" s="189"/>
      <c r="L408" s="189"/>
      <c r="M408" s="189"/>
      <c r="N408" s="189"/>
      <c r="O408" s="189"/>
      <c r="P408" s="189"/>
      <c r="Q408" s="189"/>
      <c r="R408" s="189"/>
      <c r="S408" s="189"/>
      <c r="T408" s="189"/>
      <c r="U408" s="189"/>
      <c r="V408" s="189"/>
      <c r="W408" s="189"/>
      <c r="X408" s="189"/>
      <c r="Y408" s="189"/>
      <c r="Z408" s="189"/>
      <c r="AA408" s="189"/>
      <c r="AB408" s="189"/>
      <c r="AC408" s="189"/>
      <c r="AD408" s="189"/>
      <c r="AE408" s="189"/>
      <c r="AF408" s="189"/>
      <c r="AG408" s="189"/>
      <c r="AH408" s="189"/>
      <c r="AI408" s="189"/>
      <c r="AJ408" s="189"/>
      <c r="AK408" s="189"/>
      <c r="AL408" s="189"/>
      <c r="AM408" s="189"/>
      <c r="AN408" s="189"/>
      <c r="AO408" s="189"/>
      <c r="AP408" s="189"/>
      <c r="AQ408" s="189"/>
      <c r="AR408" s="189"/>
      <c r="AS408" s="189"/>
      <c r="AT408" s="189"/>
      <c r="AU408" s="189"/>
      <c r="AV408" s="189"/>
      <c r="AW408" s="189"/>
      <c r="AX408" s="189"/>
      <c r="AY408" s="189"/>
      <c r="AZ408" s="189"/>
    </row>
    <row r="409">
      <c r="A409" s="189"/>
      <c r="B409" s="189"/>
      <c r="C409" s="189"/>
      <c r="D409" s="189"/>
      <c r="E409" s="189"/>
      <c r="F409" s="190"/>
      <c r="G409" s="65"/>
      <c r="H409" s="65"/>
      <c r="I409" s="189"/>
      <c r="J409" s="189"/>
      <c r="K409" s="189"/>
      <c r="L409" s="189"/>
      <c r="M409" s="189"/>
      <c r="N409" s="189"/>
      <c r="O409" s="189"/>
      <c r="P409" s="189"/>
      <c r="Q409" s="189"/>
      <c r="R409" s="189"/>
      <c r="S409" s="189"/>
      <c r="T409" s="189"/>
      <c r="U409" s="189"/>
      <c r="V409" s="189"/>
      <c r="W409" s="189"/>
      <c r="X409" s="189"/>
      <c r="Y409" s="189"/>
      <c r="Z409" s="189"/>
      <c r="AA409" s="189"/>
      <c r="AB409" s="189"/>
      <c r="AC409" s="189"/>
      <c r="AD409" s="189"/>
      <c r="AE409" s="189"/>
      <c r="AF409" s="189"/>
      <c r="AG409" s="189"/>
      <c r="AH409" s="189"/>
      <c r="AI409" s="189"/>
      <c r="AJ409" s="189"/>
      <c r="AK409" s="189"/>
      <c r="AL409" s="189"/>
      <c r="AM409" s="189"/>
      <c r="AN409" s="189"/>
      <c r="AO409" s="189"/>
      <c r="AP409" s="189"/>
      <c r="AQ409" s="189"/>
      <c r="AR409" s="189"/>
      <c r="AS409" s="189"/>
      <c r="AT409" s="189"/>
      <c r="AU409" s="189"/>
      <c r="AV409" s="189"/>
      <c r="AW409" s="189"/>
      <c r="AX409" s="189"/>
      <c r="AY409" s="189"/>
      <c r="AZ409" s="189"/>
    </row>
    <row r="410">
      <c r="A410" s="189"/>
      <c r="B410" s="189"/>
      <c r="C410" s="189"/>
      <c r="D410" s="189"/>
      <c r="E410" s="189"/>
      <c r="F410" s="190"/>
      <c r="G410" s="65"/>
      <c r="H410" s="65"/>
      <c r="I410" s="189"/>
      <c r="J410" s="189"/>
      <c r="K410" s="189"/>
      <c r="L410" s="189"/>
      <c r="M410" s="189"/>
      <c r="N410" s="189"/>
      <c r="O410" s="189"/>
      <c r="P410" s="189"/>
      <c r="Q410" s="189"/>
      <c r="R410" s="189"/>
      <c r="S410" s="189"/>
      <c r="T410" s="189"/>
      <c r="U410" s="189"/>
      <c r="V410" s="189"/>
      <c r="W410" s="189"/>
      <c r="X410" s="189"/>
      <c r="Y410" s="189"/>
      <c r="Z410" s="189"/>
      <c r="AA410" s="189"/>
      <c r="AB410" s="189"/>
      <c r="AC410" s="189"/>
      <c r="AD410" s="189"/>
      <c r="AE410" s="189"/>
      <c r="AF410" s="189"/>
      <c r="AG410" s="189"/>
      <c r="AH410" s="189"/>
      <c r="AI410" s="189"/>
      <c r="AJ410" s="189"/>
      <c r="AK410" s="189"/>
      <c r="AL410" s="189"/>
      <c r="AM410" s="189"/>
      <c r="AN410" s="189"/>
      <c r="AO410" s="189"/>
      <c r="AP410" s="189"/>
      <c r="AQ410" s="189"/>
      <c r="AR410" s="189"/>
      <c r="AS410" s="189"/>
      <c r="AT410" s="189"/>
      <c r="AU410" s="189"/>
      <c r="AV410" s="189"/>
      <c r="AW410" s="189"/>
      <c r="AX410" s="189"/>
      <c r="AY410" s="189"/>
      <c r="AZ410" s="189"/>
    </row>
    <row r="411">
      <c r="A411" s="189"/>
      <c r="B411" s="189"/>
      <c r="C411" s="189"/>
      <c r="D411" s="189"/>
      <c r="E411" s="189"/>
      <c r="F411" s="190"/>
      <c r="G411" s="65"/>
      <c r="H411" s="65"/>
      <c r="I411" s="189"/>
      <c r="J411" s="189"/>
      <c r="K411" s="189"/>
      <c r="L411" s="189"/>
      <c r="M411" s="189"/>
      <c r="N411" s="189"/>
      <c r="O411" s="189"/>
      <c r="P411" s="189"/>
      <c r="Q411" s="189"/>
      <c r="R411" s="189"/>
      <c r="S411" s="189"/>
      <c r="T411" s="189"/>
      <c r="U411" s="189"/>
      <c r="V411" s="189"/>
      <c r="W411" s="189"/>
      <c r="X411" s="189"/>
      <c r="Y411" s="189"/>
      <c r="Z411" s="189"/>
      <c r="AA411" s="189"/>
      <c r="AB411" s="189"/>
      <c r="AC411" s="189"/>
      <c r="AD411" s="189"/>
      <c r="AE411" s="189"/>
      <c r="AF411" s="189"/>
      <c r="AG411" s="189"/>
      <c r="AH411" s="189"/>
      <c r="AI411" s="189"/>
      <c r="AJ411" s="189"/>
      <c r="AK411" s="189"/>
      <c r="AL411" s="189"/>
      <c r="AM411" s="189"/>
      <c r="AN411" s="189"/>
      <c r="AO411" s="189"/>
      <c r="AP411" s="189"/>
      <c r="AQ411" s="189"/>
      <c r="AR411" s="189"/>
      <c r="AS411" s="189"/>
      <c r="AT411" s="189"/>
      <c r="AU411" s="189"/>
      <c r="AV411" s="189"/>
      <c r="AW411" s="189"/>
      <c r="AX411" s="189"/>
      <c r="AY411" s="189"/>
      <c r="AZ411" s="189"/>
    </row>
    <row r="412">
      <c r="A412" s="189"/>
      <c r="B412" s="189"/>
      <c r="C412" s="189"/>
      <c r="D412" s="189"/>
      <c r="E412" s="189"/>
      <c r="F412" s="190"/>
      <c r="G412" s="65"/>
      <c r="H412" s="65"/>
      <c r="I412" s="189"/>
      <c r="J412" s="189"/>
      <c r="K412" s="189"/>
      <c r="L412" s="189"/>
      <c r="M412" s="189"/>
      <c r="N412" s="189"/>
      <c r="O412" s="189"/>
      <c r="P412" s="189"/>
      <c r="Q412" s="189"/>
      <c r="R412" s="189"/>
      <c r="S412" s="189"/>
      <c r="T412" s="189"/>
      <c r="U412" s="189"/>
      <c r="V412" s="189"/>
      <c r="W412" s="189"/>
      <c r="X412" s="189"/>
      <c r="Y412" s="189"/>
      <c r="Z412" s="189"/>
      <c r="AA412" s="189"/>
      <c r="AB412" s="189"/>
      <c r="AC412" s="189"/>
      <c r="AD412" s="189"/>
      <c r="AE412" s="189"/>
      <c r="AF412" s="189"/>
      <c r="AG412" s="189"/>
      <c r="AH412" s="189"/>
      <c r="AI412" s="189"/>
      <c r="AJ412" s="189"/>
      <c r="AK412" s="189"/>
      <c r="AL412" s="189"/>
      <c r="AM412" s="189"/>
      <c r="AN412" s="189"/>
      <c r="AO412" s="189"/>
      <c r="AP412" s="189"/>
      <c r="AQ412" s="189"/>
      <c r="AR412" s="189"/>
      <c r="AS412" s="189"/>
      <c r="AT412" s="189"/>
      <c r="AU412" s="189"/>
      <c r="AV412" s="189"/>
      <c r="AW412" s="189"/>
      <c r="AX412" s="189"/>
      <c r="AY412" s="189"/>
      <c r="AZ412" s="189"/>
    </row>
    <row r="413">
      <c r="A413" s="189"/>
      <c r="B413" s="189"/>
      <c r="C413" s="189"/>
      <c r="D413" s="189"/>
      <c r="E413" s="189"/>
      <c r="F413" s="190"/>
      <c r="G413" s="65"/>
      <c r="H413" s="65"/>
      <c r="I413" s="189"/>
      <c r="J413" s="189"/>
      <c r="K413" s="189"/>
      <c r="L413" s="189"/>
      <c r="M413" s="189"/>
      <c r="N413" s="189"/>
      <c r="O413" s="189"/>
      <c r="P413" s="189"/>
      <c r="Q413" s="189"/>
      <c r="R413" s="189"/>
      <c r="S413" s="189"/>
      <c r="T413" s="189"/>
      <c r="U413" s="189"/>
      <c r="V413" s="189"/>
      <c r="W413" s="189"/>
      <c r="X413" s="189"/>
      <c r="Y413" s="189"/>
      <c r="Z413" s="189"/>
      <c r="AA413" s="189"/>
      <c r="AB413" s="189"/>
      <c r="AC413" s="189"/>
      <c r="AD413" s="189"/>
      <c r="AE413" s="189"/>
      <c r="AF413" s="189"/>
      <c r="AG413" s="189"/>
      <c r="AH413" s="189"/>
      <c r="AI413" s="189"/>
      <c r="AJ413" s="189"/>
      <c r="AK413" s="189"/>
      <c r="AL413" s="189"/>
      <c r="AM413" s="189"/>
      <c r="AN413" s="189"/>
      <c r="AO413" s="189"/>
      <c r="AP413" s="189"/>
      <c r="AQ413" s="189"/>
      <c r="AR413" s="189"/>
      <c r="AS413" s="189"/>
      <c r="AT413" s="189"/>
      <c r="AU413" s="189"/>
      <c r="AV413" s="189"/>
      <c r="AW413" s="189"/>
      <c r="AX413" s="189"/>
      <c r="AY413" s="189"/>
      <c r="AZ413" s="189"/>
    </row>
    <row r="414">
      <c r="A414" s="189"/>
      <c r="B414" s="189"/>
      <c r="C414" s="189"/>
      <c r="D414" s="189"/>
      <c r="E414" s="189"/>
      <c r="F414" s="190"/>
      <c r="G414" s="65"/>
      <c r="H414" s="65"/>
      <c r="I414" s="189"/>
      <c r="J414" s="189"/>
      <c r="K414" s="189"/>
      <c r="L414" s="189"/>
      <c r="M414" s="189"/>
      <c r="N414" s="189"/>
      <c r="O414" s="189"/>
      <c r="P414" s="189"/>
      <c r="Q414" s="189"/>
      <c r="R414" s="189"/>
      <c r="S414" s="189"/>
      <c r="T414" s="189"/>
      <c r="U414" s="189"/>
      <c r="V414" s="189"/>
      <c r="W414" s="189"/>
      <c r="X414" s="189"/>
      <c r="Y414" s="189"/>
      <c r="Z414" s="189"/>
      <c r="AA414" s="189"/>
      <c r="AB414" s="189"/>
      <c r="AC414" s="189"/>
      <c r="AD414" s="189"/>
      <c r="AE414" s="189"/>
      <c r="AF414" s="189"/>
      <c r="AG414" s="189"/>
      <c r="AH414" s="189"/>
      <c r="AI414" s="189"/>
      <c r="AJ414" s="189"/>
      <c r="AK414" s="189"/>
      <c r="AL414" s="189"/>
      <c r="AM414" s="189"/>
      <c r="AN414" s="189"/>
      <c r="AO414" s="189"/>
      <c r="AP414" s="189"/>
      <c r="AQ414" s="189"/>
      <c r="AR414" s="189"/>
      <c r="AS414" s="189"/>
      <c r="AT414" s="189"/>
      <c r="AU414" s="189"/>
      <c r="AV414" s="189"/>
      <c r="AW414" s="189"/>
      <c r="AX414" s="189"/>
      <c r="AY414" s="189"/>
      <c r="AZ414" s="189"/>
    </row>
    <row r="415">
      <c r="A415" s="189"/>
      <c r="B415" s="189"/>
      <c r="C415" s="189"/>
      <c r="D415" s="189"/>
      <c r="E415" s="189"/>
      <c r="F415" s="190"/>
      <c r="G415" s="65"/>
      <c r="H415" s="65"/>
      <c r="I415" s="189"/>
      <c r="J415" s="189"/>
      <c r="K415" s="189"/>
      <c r="L415" s="189"/>
      <c r="M415" s="189"/>
      <c r="N415" s="189"/>
      <c r="O415" s="189"/>
      <c r="P415" s="189"/>
      <c r="Q415" s="189"/>
      <c r="R415" s="189"/>
      <c r="S415" s="189"/>
      <c r="T415" s="189"/>
      <c r="U415" s="189"/>
      <c r="V415" s="189"/>
      <c r="W415" s="189"/>
      <c r="X415" s="189"/>
      <c r="Y415" s="189"/>
      <c r="Z415" s="189"/>
      <c r="AA415" s="189"/>
      <c r="AB415" s="189"/>
      <c r="AC415" s="189"/>
      <c r="AD415" s="189"/>
      <c r="AE415" s="189"/>
      <c r="AF415" s="189"/>
      <c r="AG415" s="189"/>
      <c r="AH415" s="189"/>
      <c r="AI415" s="189"/>
      <c r="AJ415" s="189"/>
      <c r="AK415" s="189"/>
      <c r="AL415" s="189"/>
      <c r="AM415" s="189"/>
      <c r="AN415" s="189"/>
      <c r="AO415" s="189"/>
      <c r="AP415" s="189"/>
      <c r="AQ415" s="189"/>
      <c r="AR415" s="189"/>
      <c r="AS415" s="189"/>
      <c r="AT415" s="189"/>
      <c r="AU415" s="189"/>
      <c r="AV415" s="189"/>
      <c r="AW415" s="189"/>
      <c r="AX415" s="189"/>
      <c r="AY415" s="189"/>
      <c r="AZ415" s="189"/>
    </row>
    <row r="416">
      <c r="A416" s="189"/>
      <c r="B416" s="189"/>
      <c r="C416" s="189"/>
      <c r="D416" s="189"/>
      <c r="E416" s="189"/>
      <c r="F416" s="190"/>
      <c r="G416" s="65"/>
      <c r="H416" s="65"/>
      <c r="I416" s="189"/>
      <c r="J416" s="189"/>
      <c r="K416" s="189"/>
      <c r="L416" s="189"/>
      <c r="M416" s="189"/>
      <c r="N416" s="189"/>
      <c r="O416" s="189"/>
      <c r="P416" s="189"/>
      <c r="Q416" s="189"/>
      <c r="R416" s="189"/>
      <c r="S416" s="189"/>
      <c r="T416" s="189"/>
      <c r="U416" s="189"/>
      <c r="V416" s="189"/>
      <c r="W416" s="189"/>
      <c r="X416" s="189"/>
      <c r="Y416" s="189"/>
      <c r="Z416" s="189"/>
      <c r="AA416" s="189"/>
      <c r="AB416" s="189"/>
      <c r="AC416" s="189"/>
      <c r="AD416" s="189"/>
      <c r="AE416" s="189"/>
      <c r="AF416" s="189"/>
      <c r="AG416" s="189"/>
      <c r="AH416" s="189"/>
      <c r="AI416" s="189"/>
      <c r="AJ416" s="189"/>
      <c r="AK416" s="189"/>
      <c r="AL416" s="189"/>
      <c r="AM416" s="189"/>
      <c r="AN416" s="189"/>
      <c r="AO416" s="189"/>
      <c r="AP416" s="189"/>
      <c r="AQ416" s="189"/>
      <c r="AR416" s="189"/>
      <c r="AS416" s="189"/>
      <c r="AT416" s="189"/>
      <c r="AU416" s="189"/>
      <c r="AV416" s="189"/>
      <c r="AW416" s="189"/>
      <c r="AX416" s="189"/>
      <c r="AY416" s="189"/>
      <c r="AZ416" s="189"/>
    </row>
    <row r="417">
      <c r="A417" s="189"/>
      <c r="B417" s="189"/>
      <c r="C417" s="189"/>
      <c r="D417" s="189"/>
      <c r="E417" s="189"/>
      <c r="F417" s="190"/>
      <c r="G417" s="65"/>
      <c r="H417" s="65"/>
      <c r="I417" s="189"/>
      <c r="J417" s="189"/>
      <c r="K417" s="189"/>
      <c r="L417" s="189"/>
      <c r="M417" s="189"/>
      <c r="N417" s="189"/>
      <c r="O417" s="189"/>
      <c r="P417" s="189"/>
      <c r="Q417" s="189"/>
      <c r="R417" s="189"/>
      <c r="S417" s="189"/>
      <c r="T417" s="189"/>
      <c r="U417" s="189"/>
      <c r="V417" s="189"/>
      <c r="W417" s="189"/>
      <c r="X417" s="189"/>
      <c r="Y417" s="189"/>
      <c r="Z417" s="189"/>
      <c r="AA417" s="189"/>
      <c r="AB417" s="189"/>
      <c r="AC417" s="189"/>
      <c r="AD417" s="189"/>
      <c r="AE417" s="189"/>
      <c r="AF417" s="189"/>
      <c r="AG417" s="189"/>
      <c r="AH417" s="189"/>
      <c r="AI417" s="189"/>
      <c r="AJ417" s="189"/>
      <c r="AK417" s="189"/>
      <c r="AL417" s="189"/>
      <c r="AM417" s="189"/>
      <c r="AN417" s="189"/>
      <c r="AO417" s="189"/>
      <c r="AP417" s="189"/>
      <c r="AQ417" s="189"/>
      <c r="AR417" s="189"/>
      <c r="AS417" s="189"/>
      <c r="AT417" s="189"/>
      <c r="AU417" s="189"/>
      <c r="AV417" s="189"/>
      <c r="AW417" s="189"/>
      <c r="AX417" s="189"/>
      <c r="AY417" s="189"/>
      <c r="AZ417" s="189"/>
    </row>
    <row r="418">
      <c r="A418" s="189"/>
      <c r="B418" s="189"/>
      <c r="C418" s="189"/>
      <c r="D418" s="189"/>
      <c r="E418" s="189"/>
      <c r="F418" s="190"/>
      <c r="G418" s="65"/>
      <c r="H418" s="65"/>
      <c r="I418" s="189"/>
      <c r="J418" s="189"/>
      <c r="K418" s="189"/>
      <c r="L418" s="189"/>
      <c r="M418" s="189"/>
      <c r="N418" s="189"/>
      <c r="O418" s="189"/>
      <c r="P418" s="189"/>
      <c r="Q418" s="189"/>
      <c r="R418" s="189"/>
      <c r="S418" s="189"/>
      <c r="T418" s="189"/>
      <c r="U418" s="189"/>
      <c r="V418" s="189"/>
      <c r="W418" s="189"/>
      <c r="X418" s="189"/>
      <c r="Y418" s="189"/>
      <c r="Z418" s="189"/>
      <c r="AA418" s="189"/>
      <c r="AB418" s="189"/>
      <c r="AC418" s="189"/>
      <c r="AD418" s="189"/>
      <c r="AE418" s="189"/>
      <c r="AF418" s="189"/>
      <c r="AG418" s="189"/>
      <c r="AH418" s="189"/>
      <c r="AI418" s="189"/>
      <c r="AJ418" s="189"/>
      <c r="AK418" s="189"/>
      <c r="AL418" s="189"/>
      <c r="AM418" s="189"/>
      <c r="AN418" s="189"/>
      <c r="AO418" s="189"/>
      <c r="AP418" s="189"/>
      <c r="AQ418" s="189"/>
      <c r="AR418" s="189"/>
      <c r="AS418" s="189"/>
      <c r="AT418" s="189"/>
      <c r="AU418" s="189"/>
      <c r="AV418" s="189"/>
      <c r="AW418" s="189"/>
      <c r="AX418" s="189"/>
      <c r="AY418" s="189"/>
      <c r="AZ418" s="189"/>
    </row>
    <row r="419">
      <c r="A419" s="189"/>
      <c r="B419" s="189"/>
      <c r="C419" s="189"/>
      <c r="D419" s="189"/>
      <c r="E419" s="189"/>
      <c r="F419" s="190"/>
      <c r="G419" s="65"/>
      <c r="H419" s="65"/>
      <c r="I419" s="189"/>
      <c r="J419" s="189"/>
      <c r="K419" s="189"/>
      <c r="L419" s="189"/>
      <c r="M419" s="189"/>
      <c r="N419" s="189"/>
      <c r="O419" s="189"/>
      <c r="P419" s="189"/>
      <c r="Q419" s="189"/>
      <c r="R419" s="189"/>
      <c r="S419" s="189"/>
      <c r="T419" s="189"/>
      <c r="U419" s="189"/>
      <c r="V419" s="189"/>
      <c r="W419" s="189"/>
      <c r="X419" s="189"/>
      <c r="Y419" s="189"/>
      <c r="Z419" s="189"/>
      <c r="AA419" s="189"/>
      <c r="AB419" s="189"/>
      <c r="AC419" s="189"/>
      <c r="AD419" s="189"/>
      <c r="AE419" s="189"/>
      <c r="AF419" s="189"/>
      <c r="AG419" s="189"/>
      <c r="AH419" s="189"/>
      <c r="AI419" s="189"/>
      <c r="AJ419" s="189"/>
      <c r="AK419" s="189"/>
      <c r="AL419" s="189"/>
      <c r="AM419" s="189"/>
      <c r="AN419" s="189"/>
      <c r="AO419" s="189"/>
      <c r="AP419" s="189"/>
      <c r="AQ419" s="189"/>
      <c r="AR419" s="189"/>
      <c r="AS419" s="189"/>
      <c r="AT419" s="189"/>
      <c r="AU419" s="189"/>
      <c r="AV419" s="189"/>
      <c r="AW419" s="189"/>
      <c r="AX419" s="189"/>
      <c r="AY419" s="189"/>
      <c r="AZ419" s="189"/>
    </row>
    <row r="420">
      <c r="A420" s="189"/>
      <c r="B420" s="189"/>
      <c r="C420" s="189"/>
      <c r="D420" s="189"/>
      <c r="E420" s="189"/>
      <c r="F420" s="190"/>
      <c r="G420" s="65"/>
      <c r="H420" s="65"/>
      <c r="I420" s="189"/>
      <c r="J420" s="189"/>
      <c r="K420" s="189"/>
      <c r="L420" s="189"/>
      <c r="M420" s="189"/>
      <c r="N420" s="189"/>
      <c r="O420" s="189"/>
      <c r="P420" s="189"/>
      <c r="Q420" s="189"/>
      <c r="R420" s="189"/>
      <c r="S420" s="189"/>
      <c r="T420" s="189"/>
      <c r="U420" s="189"/>
      <c r="V420" s="189"/>
      <c r="W420" s="189"/>
      <c r="X420" s="189"/>
      <c r="Y420" s="189"/>
      <c r="Z420" s="189"/>
      <c r="AA420" s="189"/>
      <c r="AB420" s="189"/>
      <c r="AC420" s="189"/>
      <c r="AD420" s="189"/>
      <c r="AE420" s="189"/>
      <c r="AF420" s="189"/>
      <c r="AG420" s="189"/>
      <c r="AH420" s="189"/>
      <c r="AI420" s="189"/>
      <c r="AJ420" s="189"/>
      <c r="AK420" s="189"/>
      <c r="AL420" s="189"/>
      <c r="AM420" s="189"/>
      <c r="AN420" s="189"/>
      <c r="AO420" s="189"/>
      <c r="AP420" s="189"/>
      <c r="AQ420" s="189"/>
      <c r="AR420" s="189"/>
      <c r="AS420" s="189"/>
      <c r="AT420" s="189"/>
      <c r="AU420" s="189"/>
      <c r="AV420" s="189"/>
      <c r="AW420" s="189"/>
      <c r="AX420" s="189"/>
      <c r="AY420" s="189"/>
      <c r="AZ420" s="189"/>
    </row>
    <row r="421">
      <c r="A421" s="189"/>
      <c r="B421" s="189"/>
      <c r="C421" s="189"/>
      <c r="D421" s="189"/>
      <c r="E421" s="189"/>
      <c r="F421" s="190"/>
      <c r="G421" s="65"/>
      <c r="H421" s="65"/>
      <c r="I421" s="189"/>
      <c r="J421" s="189"/>
      <c r="K421" s="189"/>
      <c r="L421" s="189"/>
      <c r="M421" s="189"/>
      <c r="N421" s="189"/>
      <c r="O421" s="189"/>
      <c r="P421" s="189"/>
      <c r="Q421" s="189"/>
      <c r="R421" s="189"/>
      <c r="S421" s="189"/>
      <c r="T421" s="189"/>
      <c r="U421" s="189"/>
      <c r="V421" s="189"/>
      <c r="W421" s="189"/>
      <c r="X421" s="189"/>
      <c r="Y421" s="189"/>
      <c r="Z421" s="189"/>
      <c r="AA421" s="189"/>
      <c r="AB421" s="189"/>
      <c r="AC421" s="189"/>
      <c r="AD421" s="189"/>
      <c r="AE421" s="189"/>
      <c r="AF421" s="189"/>
      <c r="AG421" s="189"/>
      <c r="AH421" s="189"/>
      <c r="AI421" s="189"/>
      <c r="AJ421" s="189"/>
      <c r="AK421" s="189"/>
      <c r="AL421" s="189"/>
      <c r="AM421" s="189"/>
      <c r="AN421" s="189"/>
      <c r="AO421" s="189"/>
      <c r="AP421" s="189"/>
      <c r="AQ421" s="189"/>
      <c r="AR421" s="189"/>
      <c r="AS421" s="189"/>
      <c r="AT421" s="189"/>
      <c r="AU421" s="189"/>
      <c r="AV421" s="189"/>
      <c r="AW421" s="189"/>
      <c r="AX421" s="189"/>
      <c r="AY421" s="189"/>
      <c r="AZ421" s="189"/>
    </row>
    <row r="422">
      <c r="A422" s="189"/>
      <c r="B422" s="189"/>
      <c r="C422" s="189"/>
      <c r="D422" s="189"/>
      <c r="E422" s="189"/>
      <c r="F422" s="190"/>
      <c r="G422" s="65"/>
      <c r="H422" s="65"/>
      <c r="I422" s="189"/>
      <c r="J422" s="189"/>
      <c r="K422" s="189"/>
      <c r="L422" s="189"/>
      <c r="M422" s="189"/>
      <c r="N422" s="189"/>
      <c r="O422" s="189"/>
      <c r="P422" s="189"/>
      <c r="Q422" s="189"/>
      <c r="R422" s="189"/>
      <c r="S422" s="189"/>
      <c r="T422" s="189"/>
      <c r="U422" s="189"/>
      <c r="V422" s="189"/>
      <c r="W422" s="189"/>
      <c r="X422" s="189"/>
      <c r="Y422" s="189"/>
      <c r="Z422" s="189"/>
      <c r="AA422" s="189"/>
      <c r="AB422" s="189"/>
      <c r="AC422" s="189"/>
      <c r="AD422" s="189"/>
      <c r="AE422" s="189"/>
      <c r="AF422" s="189"/>
      <c r="AG422" s="189"/>
      <c r="AH422" s="189"/>
      <c r="AI422" s="189"/>
      <c r="AJ422" s="189"/>
      <c r="AK422" s="189"/>
      <c r="AL422" s="189"/>
      <c r="AM422" s="189"/>
      <c r="AN422" s="189"/>
      <c r="AO422" s="189"/>
      <c r="AP422" s="189"/>
      <c r="AQ422" s="189"/>
      <c r="AR422" s="189"/>
      <c r="AS422" s="189"/>
      <c r="AT422" s="189"/>
      <c r="AU422" s="189"/>
      <c r="AV422" s="189"/>
      <c r="AW422" s="189"/>
      <c r="AX422" s="189"/>
      <c r="AY422" s="189"/>
      <c r="AZ422" s="189"/>
    </row>
    <row r="423">
      <c r="A423" s="189"/>
      <c r="B423" s="189"/>
      <c r="C423" s="189"/>
      <c r="D423" s="189"/>
      <c r="E423" s="189"/>
      <c r="F423" s="190"/>
      <c r="G423" s="65"/>
      <c r="H423" s="65"/>
      <c r="I423" s="189"/>
      <c r="J423" s="189"/>
      <c r="K423" s="189"/>
      <c r="L423" s="189"/>
      <c r="M423" s="189"/>
      <c r="N423" s="189"/>
      <c r="O423" s="189"/>
      <c r="P423" s="189"/>
      <c r="Q423" s="189"/>
      <c r="R423" s="189"/>
      <c r="S423" s="189"/>
      <c r="T423" s="189"/>
      <c r="U423" s="189"/>
      <c r="V423" s="189"/>
      <c r="W423" s="189"/>
      <c r="X423" s="189"/>
      <c r="Y423" s="189"/>
      <c r="Z423" s="189"/>
      <c r="AA423" s="189"/>
      <c r="AB423" s="189"/>
      <c r="AC423" s="189"/>
      <c r="AD423" s="189"/>
      <c r="AE423" s="189"/>
      <c r="AF423" s="189"/>
      <c r="AG423" s="189"/>
      <c r="AH423" s="189"/>
      <c r="AI423" s="189"/>
      <c r="AJ423" s="189"/>
      <c r="AK423" s="189"/>
      <c r="AL423" s="189"/>
      <c r="AM423" s="189"/>
      <c r="AN423" s="189"/>
      <c r="AO423" s="189"/>
      <c r="AP423" s="189"/>
      <c r="AQ423" s="189"/>
      <c r="AR423" s="189"/>
      <c r="AS423" s="189"/>
      <c r="AT423" s="189"/>
      <c r="AU423" s="189"/>
      <c r="AV423" s="189"/>
      <c r="AW423" s="189"/>
      <c r="AX423" s="189"/>
      <c r="AY423" s="189"/>
      <c r="AZ423" s="189"/>
    </row>
    <row r="424">
      <c r="A424" s="189"/>
      <c r="B424" s="189"/>
      <c r="C424" s="189"/>
      <c r="D424" s="189"/>
      <c r="E424" s="189"/>
      <c r="F424" s="190"/>
      <c r="G424" s="65"/>
      <c r="H424" s="65"/>
      <c r="I424" s="189"/>
      <c r="J424" s="189"/>
      <c r="K424" s="189"/>
      <c r="L424" s="189"/>
      <c r="M424" s="189"/>
      <c r="N424" s="189"/>
      <c r="O424" s="189"/>
      <c r="P424" s="189"/>
      <c r="Q424" s="189"/>
      <c r="R424" s="189"/>
      <c r="S424" s="189"/>
      <c r="T424" s="189"/>
      <c r="U424" s="189"/>
      <c r="V424" s="189"/>
      <c r="W424" s="189"/>
      <c r="X424" s="189"/>
      <c r="Y424" s="189"/>
      <c r="Z424" s="189"/>
      <c r="AA424" s="189"/>
      <c r="AB424" s="189"/>
      <c r="AC424" s="189"/>
      <c r="AD424" s="189"/>
      <c r="AE424" s="189"/>
      <c r="AF424" s="189"/>
      <c r="AG424" s="189"/>
      <c r="AH424" s="189"/>
      <c r="AI424" s="189"/>
      <c r="AJ424" s="189"/>
      <c r="AK424" s="189"/>
      <c r="AL424" s="189"/>
      <c r="AM424" s="189"/>
      <c r="AN424" s="189"/>
      <c r="AO424" s="189"/>
      <c r="AP424" s="189"/>
      <c r="AQ424" s="189"/>
      <c r="AR424" s="189"/>
      <c r="AS424" s="189"/>
      <c r="AT424" s="189"/>
      <c r="AU424" s="189"/>
      <c r="AV424" s="189"/>
      <c r="AW424" s="189"/>
      <c r="AX424" s="189"/>
      <c r="AY424" s="189"/>
      <c r="AZ424" s="189"/>
    </row>
    <row r="425">
      <c r="A425" s="189"/>
      <c r="B425" s="189"/>
      <c r="C425" s="189"/>
      <c r="D425" s="189"/>
      <c r="E425" s="189"/>
      <c r="F425" s="190"/>
      <c r="G425" s="65"/>
      <c r="H425" s="65"/>
      <c r="I425" s="189"/>
      <c r="J425" s="189"/>
      <c r="K425" s="189"/>
      <c r="L425" s="189"/>
      <c r="M425" s="189"/>
      <c r="N425" s="189"/>
      <c r="O425" s="189"/>
      <c r="P425" s="189"/>
      <c r="Q425" s="189"/>
      <c r="R425" s="189"/>
      <c r="S425" s="189"/>
      <c r="T425" s="189"/>
      <c r="U425" s="189"/>
      <c r="V425" s="189"/>
      <c r="W425" s="189"/>
      <c r="X425" s="189"/>
      <c r="Y425" s="189"/>
      <c r="Z425" s="189"/>
      <c r="AA425" s="189"/>
      <c r="AB425" s="189"/>
      <c r="AC425" s="189"/>
      <c r="AD425" s="189"/>
      <c r="AE425" s="189"/>
      <c r="AF425" s="189"/>
      <c r="AG425" s="189"/>
      <c r="AH425" s="189"/>
      <c r="AI425" s="189"/>
      <c r="AJ425" s="189"/>
      <c r="AK425" s="189"/>
      <c r="AL425" s="189"/>
      <c r="AM425" s="189"/>
      <c r="AN425" s="189"/>
      <c r="AO425" s="189"/>
      <c r="AP425" s="189"/>
      <c r="AQ425" s="189"/>
      <c r="AR425" s="189"/>
      <c r="AS425" s="189"/>
      <c r="AT425" s="189"/>
      <c r="AU425" s="189"/>
      <c r="AV425" s="189"/>
      <c r="AW425" s="189"/>
      <c r="AX425" s="189"/>
      <c r="AY425" s="189"/>
      <c r="AZ425" s="189"/>
    </row>
    <row r="426">
      <c r="A426" s="189"/>
      <c r="B426" s="189"/>
      <c r="C426" s="189"/>
      <c r="D426" s="189"/>
      <c r="E426" s="189"/>
      <c r="F426" s="190"/>
      <c r="G426" s="65"/>
      <c r="H426" s="65"/>
      <c r="I426" s="189"/>
      <c r="J426" s="189"/>
      <c r="K426" s="189"/>
      <c r="L426" s="189"/>
      <c r="M426" s="189"/>
      <c r="N426" s="189"/>
      <c r="O426" s="189"/>
      <c r="P426" s="189"/>
      <c r="Q426" s="189"/>
      <c r="R426" s="189"/>
      <c r="S426" s="189"/>
      <c r="T426" s="189"/>
      <c r="U426" s="189"/>
      <c r="V426" s="189"/>
      <c r="W426" s="189"/>
      <c r="X426" s="189"/>
      <c r="Y426" s="189"/>
      <c r="Z426" s="189"/>
      <c r="AA426" s="189"/>
      <c r="AB426" s="189"/>
      <c r="AC426" s="189"/>
      <c r="AD426" s="189"/>
      <c r="AE426" s="189"/>
      <c r="AF426" s="189"/>
      <c r="AG426" s="189"/>
      <c r="AH426" s="189"/>
      <c r="AI426" s="189"/>
      <c r="AJ426" s="189"/>
      <c r="AK426" s="189"/>
      <c r="AL426" s="189"/>
      <c r="AM426" s="189"/>
      <c r="AN426" s="189"/>
      <c r="AO426" s="189"/>
      <c r="AP426" s="189"/>
      <c r="AQ426" s="189"/>
      <c r="AR426" s="189"/>
      <c r="AS426" s="189"/>
      <c r="AT426" s="189"/>
      <c r="AU426" s="189"/>
      <c r="AV426" s="189"/>
      <c r="AW426" s="189"/>
      <c r="AX426" s="189"/>
      <c r="AY426" s="189"/>
      <c r="AZ426" s="189"/>
    </row>
    <row r="427">
      <c r="A427" s="189"/>
      <c r="B427" s="189"/>
      <c r="C427" s="189"/>
      <c r="D427" s="189"/>
      <c r="E427" s="189"/>
      <c r="F427" s="190"/>
      <c r="G427" s="65"/>
      <c r="H427" s="65"/>
      <c r="I427" s="189"/>
      <c r="J427" s="189"/>
      <c r="K427" s="189"/>
      <c r="L427" s="189"/>
      <c r="M427" s="189"/>
      <c r="N427" s="189"/>
      <c r="O427" s="189"/>
      <c r="P427" s="189"/>
      <c r="Q427" s="189"/>
      <c r="R427" s="189"/>
      <c r="S427" s="189"/>
      <c r="T427" s="189"/>
      <c r="U427" s="189"/>
      <c r="V427" s="189"/>
      <c r="W427" s="189"/>
      <c r="X427" s="189"/>
      <c r="Y427" s="189"/>
      <c r="Z427" s="189"/>
      <c r="AA427" s="189"/>
      <c r="AB427" s="189"/>
      <c r="AC427" s="189"/>
      <c r="AD427" s="189"/>
      <c r="AE427" s="189"/>
      <c r="AF427" s="189"/>
      <c r="AG427" s="189"/>
      <c r="AH427" s="189"/>
      <c r="AI427" s="189"/>
      <c r="AJ427" s="189"/>
      <c r="AK427" s="189"/>
      <c r="AL427" s="189"/>
      <c r="AM427" s="189"/>
      <c r="AN427" s="189"/>
      <c r="AO427" s="189"/>
      <c r="AP427" s="189"/>
      <c r="AQ427" s="189"/>
      <c r="AR427" s="189"/>
      <c r="AS427" s="189"/>
      <c r="AT427" s="189"/>
      <c r="AU427" s="189"/>
      <c r="AV427" s="189"/>
      <c r="AW427" s="189"/>
      <c r="AX427" s="189"/>
      <c r="AY427" s="189"/>
      <c r="AZ427" s="189"/>
    </row>
    <row r="428">
      <c r="A428" s="189"/>
      <c r="B428" s="189"/>
      <c r="C428" s="189"/>
      <c r="D428" s="189"/>
      <c r="E428" s="189"/>
      <c r="F428" s="190"/>
      <c r="G428" s="65"/>
      <c r="H428" s="65"/>
      <c r="I428" s="189"/>
      <c r="J428" s="189"/>
      <c r="K428" s="189"/>
      <c r="L428" s="189"/>
      <c r="M428" s="189"/>
      <c r="N428" s="189"/>
      <c r="O428" s="189"/>
      <c r="P428" s="189"/>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c r="AL428" s="189"/>
      <c r="AM428" s="189"/>
      <c r="AN428" s="189"/>
      <c r="AO428" s="189"/>
      <c r="AP428" s="189"/>
      <c r="AQ428" s="189"/>
      <c r="AR428" s="189"/>
      <c r="AS428" s="189"/>
      <c r="AT428" s="189"/>
      <c r="AU428" s="189"/>
      <c r="AV428" s="189"/>
      <c r="AW428" s="189"/>
      <c r="AX428" s="189"/>
      <c r="AY428" s="189"/>
      <c r="AZ428" s="189"/>
    </row>
    <row r="429">
      <c r="A429" s="189"/>
      <c r="B429" s="189"/>
      <c r="C429" s="189"/>
      <c r="D429" s="189"/>
      <c r="E429" s="189"/>
      <c r="F429" s="190"/>
      <c r="G429" s="65"/>
      <c r="H429" s="65"/>
      <c r="I429" s="189"/>
      <c r="J429" s="189"/>
      <c r="K429" s="189"/>
      <c r="L429" s="189"/>
      <c r="M429" s="189"/>
      <c r="N429" s="189"/>
      <c r="O429" s="189"/>
      <c r="P429" s="189"/>
      <c r="Q429" s="189"/>
      <c r="R429" s="189"/>
      <c r="S429" s="189"/>
      <c r="T429" s="189"/>
      <c r="U429" s="189"/>
      <c r="V429" s="189"/>
      <c r="W429" s="189"/>
      <c r="X429" s="189"/>
      <c r="Y429" s="189"/>
      <c r="Z429" s="189"/>
      <c r="AA429" s="189"/>
      <c r="AB429" s="189"/>
      <c r="AC429" s="189"/>
      <c r="AD429" s="189"/>
      <c r="AE429" s="189"/>
      <c r="AF429" s="189"/>
      <c r="AG429" s="189"/>
      <c r="AH429" s="189"/>
      <c r="AI429" s="189"/>
      <c r="AJ429" s="189"/>
      <c r="AK429" s="189"/>
      <c r="AL429" s="189"/>
      <c r="AM429" s="189"/>
      <c r="AN429" s="189"/>
      <c r="AO429" s="189"/>
      <c r="AP429" s="189"/>
      <c r="AQ429" s="189"/>
      <c r="AR429" s="189"/>
      <c r="AS429" s="189"/>
      <c r="AT429" s="189"/>
      <c r="AU429" s="189"/>
      <c r="AV429" s="189"/>
      <c r="AW429" s="189"/>
      <c r="AX429" s="189"/>
      <c r="AY429" s="189"/>
      <c r="AZ429" s="189"/>
    </row>
    <row r="430">
      <c r="A430" s="189"/>
      <c r="B430" s="189"/>
      <c r="C430" s="189"/>
      <c r="D430" s="189"/>
      <c r="E430" s="189"/>
      <c r="F430" s="190"/>
      <c r="G430" s="65"/>
      <c r="H430" s="65"/>
      <c r="I430" s="189"/>
      <c r="J430" s="189"/>
      <c r="K430" s="189"/>
      <c r="L430" s="189"/>
      <c r="M430" s="189"/>
      <c r="N430" s="189"/>
      <c r="O430" s="189"/>
      <c r="P430" s="189"/>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c r="AL430" s="189"/>
      <c r="AM430" s="189"/>
      <c r="AN430" s="189"/>
      <c r="AO430" s="189"/>
      <c r="AP430" s="189"/>
      <c r="AQ430" s="189"/>
      <c r="AR430" s="189"/>
      <c r="AS430" s="189"/>
      <c r="AT430" s="189"/>
      <c r="AU430" s="189"/>
      <c r="AV430" s="189"/>
      <c r="AW430" s="189"/>
      <c r="AX430" s="189"/>
      <c r="AY430" s="189"/>
      <c r="AZ430" s="189"/>
    </row>
    <row r="431">
      <c r="A431" s="189"/>
      <c r="B431" s="189"/>
      <c r="C431" s="189"/>
      <c r="D431" s="189"/>
      <c r="E431" s="189"/>
      <c r="F431" s="190"/>
      <c r="G431" s="65"/>
      <c r="H431" s="65"/>
      <c r="I431" s="189"/>
      <c r="J431" s="189"/>
      <c r="K431" s="189"/>
      <c r="L431" s="189"/>
      <c r="M431" s="189"/>
      <c r="N431" s="189"/>
      <c r="O431" s="18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c r="AL431" s="189"/>
      <c r="AM431" s="189"/>
      <c r="AN431" s="189"/>
      <c r="AO431" s="189"/>
      <c r="AP431" s="189"/>
      <c r="AQ431" s="189"/>
      <c r="AR431" s="189"/>
      <c r="AS431" s="189"/>
      <c r="AT431" s="189"/>
      <c r="AU431" s="189"/>
      <c r="AV431" s="189"/>
      <c r="AW431" s="189"/>
      <c r="AX431" s="189"/>
      <c r="AY431" s="189"/>
      <c r="AZ431" s="189"/>
    </row>
    <row r="432">
      <c r="A432" s="189"/>
      <c r="B432" s="189"/>
      <c r="C432" s="189"/>
      <c r="D432" s="189"/>
      <c r="E432" s="189"/>
      <c r="F432" s="190"/>
      <c r="G432" s="65"/>
      <c r="H432" s="65"/>
      <c r="I432" s="189"/>
      <c r="J432" s="189"/>
      <c r="K432" s="189"/>
      <c r="L432" s="189"/>
      <c r="M432" s="189"/>
      <c r="N432" s="189"/>
      <c r="O432" s="189"/>
      <c r="P432" s="189"/>
      <c r="Q432" s="189"/>
      <c r="R432" s="189"/>
      <c r="S432" s="189"/>
      <c r="T432" s="189"/>
      <c r="U432" s="189"/>
      <c r="V432" s="189"/>
      <c r="W432" s="189"/>
      <c r="X432" s="189"/>
      <c r="Y432" s="189"/>
      <c r="Z432" s="189"/>
      <c r="AA432" s="189"/>
      <c r="AB432" s="189"/>
      <c r="AC432" s="189"/>
      <c r="AD432" s="189"/>
      <c r="AE432" s="189"/>
      <c r="AF432" s="189"/>
      <c r="AG432" s="189"/>
      <c r="AH432" s="189"/>
      <c r="AI432" s="189"/>
      <c r="AJ432" s="189"/>
      <c r="AK432" s="189"/>
      <c r="AL432" s="189"/>
      <c r="AM432" s="189"/>
      <c r="AN432" s="189"/>
      <c r="AO432" s="189"/>
      <c r="AP432" s="189"/>
      <c r="AQ432" s="189"/>
      <c r="AR432" s="189"/>
      <c r="AS432" s="189"/>
      <c r="AT432" s="189"/>
      <c r="AU432" s="189"/>
      <c r="AV432" s="189"/>
      <c r="AW432" s="189"/>
      <c r="AX432" s="189"/>
      <c r="AY432" s="189"/>
      <c r="AZ432" s="189"/>
    </row>
    <row r="433">
      <c r="A433" s="189"/>
      <c r="B433" s="189"/>
      <c r="C433" s="189"/>
      <c r="D433" s="189"/>
      <c r="E433" s="189"/>
      <c r="F433" s="190"/>
      <c r="G433" s="65"/>
      <c r="H433" s="65"/>
      <c r="I433" s="189"/>
      <c r="J433" s="189"/>
      <c r="K433" s="189"/>
      <c r="L433" s="189"/>
      <c r="M433" s="189"/>
      <c r="N433" s="189"/>
      <c r="O433" s="189"/>
      <c r="P433" s="189"/>
      <c r="Q433" s="189"/>
      <c r="R433" s="189"/>
      <c r="S433" s="189"/>
      <c r="T433" s="189"/>
      <c r="U433" s="189"/>
      <c r="V433" s="189"/>
      <c r="W433" s="189"/>
      <c r="X433" s="189"/>
      <c r="Y433" s="189"/>
      <c r="Z433" s="189"/>
      <c r="AA433" s="189"/>
      <c r="AB433" s="189"/>
      <c r="AC433" s="189"/>
      <c r="AD433" s="189"/>
      <c r="AE433" s="189"/>
      <c r="AF433" s="189"/>
      <c r="AG433" s="189"/>
      <c r="AH433" s="189"/>
      <c r="AI433" s="189"/>
      <c r="AJ433" s="189"/>
      <c r="AK433" s="189"/>
      <c r="AL433" s="189"/>
      <c r="AM433" s="189"/>
      <c r="AN433" s="189"/>
      <c r="AO433" s="189"/>
      <c r="AP433" s="189"/>
      <c r="AQ433" s="189"/>
      <c r="AR433" s="189"/>
      <c r="AS433" s="189"/>
      <c r="AT433" s="189"/>
      <c r="AU433" s="189"/>
      <c r="AV433" s="189"/>
      <c r="AW433" s="189"/>
      <c r="AX433" s="189"/>
      <c r="AY433" s="189"/>
      <c r="AZ433" s="189"/>
    </row>
    <row r="434">
      <c r="A434" s="189"/>
      <c r="B434" s="189"/>
      <c r="C434" s="189"/>
      <c r="D434" s="189"/>
      <c r="E434" s="189"/>
      <c r="F434" s="190"/>
      <c r="G434" s="65"/>
      <c r="H434" s="65"/>
      <c r="I434" s="189"/>
      <c r="J434" s="189"/>
      <c r="K434" s="189"/>
      <c r="L434" s="189"/>
      <c r="M434" s="189"/>
      <c r="N434" s="189"/>
      <c r="O434" s="189"/>
      <c r="P434" s="189"/>
      <c r="Q434" s="189"/>
      <c r="R434" s="189"/>
      <c r="S434" s="189"/>
      <c r="T434" s="189"/>
      <c r="U434" s="189"/>
      <c r="V434" s="189"/>
      <c r="W434" s="189"/>
      <c r="X434" s="189"/>
      <c r="Y434" s="189"/>
      <c r="Z434" s="189"/>
      <c r="AA434" s="189"/>
      <c r="AB434" s="189"/>
      <c r="AC434" s="189"/>
      <c r="AD434" s="189"/>
      <c r="AE434" s="189"/>
      <c r="AF434" s="189"/>
      <c r="AG434" s="189"/>
      <c r="AH434" s="189"/>
      <c r="AI434" s="189"/>
      <c r="AJ434" s="189"/>
      <c r="AK434" s="189"/>
      <c r="AL434" s="189"/>
      <c r="AM434" s="189"/>
      <c r="AN434" s="189"/>
      <c r="AO434" s="189"/>
      <c r="AP434" s="189"/>
      <c r="AQ434" s="189"/>
      <c r="AR434" s="189"/>
      <c r="AS434" s="189"/>
      <c r="AT434" s="189"/>
      <c r="AU434" s="189"/>
      <c r="AV434" s="189"/>
      <c r="AW434" s="189"/>
      <c r="AX434" s="189"/>
      <c r="AY434" s="189"/>
      <c r="AZ434" s="189"/>
    </row>
    <row r="435">
      <c r="A435" s="189"/>
      <c r="B435" s="189"/>
      <c r="C435" s="189"/>
      <c r="D435" s="189"/>
      <c r="E435" s="189"/>
      <c r="F435" s="190"/>
      <c r="G435" s="65"/>
      <c r="H435" s="65"/>
      <c r="I435" s="189"/>
      <c r="J435" s="189"/>
      <c r="K435" s="189"/>
      <c r="L435" s="189"/>
      <c r="M435" s="189"/>
      <c r="N435" s="189"/>
      <c r="O435" s="189"/>
      <c r="P435" s="189"/>
      <c r="Q435" s="189"/>
      <c r="R435" s="189"/>
      <c r="S435" s="189"/>
      <c r="T435" s="189"/>
      <c r="U435" s="189"/>
      <c r="V435" s="189"/>
      <c r="W435" s="189"/>
      <c r="X435" s="189"/>
      <c r="Y435" s="189"/>
      <c r="Z435" s="189"/>
      <c r="AA435" s="189"/>
      <c r="AB435" s="189"/>
      <c r="AC435" s="189"/>
      <c r="AD435" s="189"/>
      <c r="AE435" s="189"/>
      <c r="AF435" s="189"/>
      <c r="AG435" s="189"/>
      <c r="AH435" s="189"/>
      <c r="AI435" s="189"/>
      <c r="AJ435" s="189"/>
      <c r="AK435" s="189"/>
      <c r="AL435" s="189"/>
      <c r="AM435" s="189"/>
      <c r="AN435" s="189"/>
      <c r="AO435" s="189"/>
      <c r="AP435" s="189"/>
      <c r="AQ435" s="189"/>
      <c r="AR435" s="189"/>
      <c r="AS435" s="189"/>
      <c r="AT435" s="189"/>
      <c r="AU435" s="189"/>
      <c r="AV435" s="189"/>
      <c r="AW435" s="189"/>
      <c r="AX435" s="189"/>
      <c r="AY435" s="189"/>
      <c r="AZ435" s="189"/>
    </row>
    <row r="436">
      <c r="A436" s="189"/>
      <c r="B436" s="189"/>
      <c r="C436" s="189"/>
      <c r="D436" s="189"/>
      <c r="E436" s="189"/>
      <c r="F436" s="190"/>
      <c r="G436" s="65"/>
      <c r="H436" s="65"/>
      <c r="I436" s="189"/>
      <c r="J436" s="189"/>
      <c r="K436" s="189"/>
      <c r="L436" s="189"/>
      <c r="M436" s="189"/>
      <c r="N436" s="189"/>
      <c r="O436" s="189"/>
      <c r="P436" s="189"/>
      <c r="Q436" s="189"/>
      <c r="R436" s="189"/>
      <c r="S436" s="189"/>
      <c r="T436" s="189"/>
      <c r="U436" s="189"/>
      <c r="V436" s="189"/>
      <c r="W436" s="189"/>
      <c r="X436" s="189"/>
      <c r="Y436" s="189"/>
      <c r="Z436" s="189"/>
      <c r="AA436" s="189"/>
      <c r="AB436" s="189"/>
      <c r="AC436" s="189"/>
      <c r="AD436" s="189"/>
      <c r="AE436" s="189"/>
      <c r="AF436" s="189"/>
      <c r="AG436" s="189"/>
      <c r="AH436" s="189"/>
      <c r="AI436" s="189"/>
      <c r="AJ436" s="189"/>
      <c r="AK436" s="189"/>
      <c r="AL436" s="189"/>
      <c r="AM436" s="189"/>
      <c r="AN436" s="189"/>
      <c r="AO436" s="189"/>
      <c r="AP436" s="189"/>
      <c r="AQ436" s="189"/>
      <c r="AR436" s="189"/>
      <c r="AS436" s="189"/>
      <c r="AT436" s="189"/>
      <c r="AU436" s="189"/>
      <c r="AV436" s="189"/>
      <c r="AW436" s="189"/>
      <c r="AX436" s="189"/>
      <c r="AY436" s="189"/>
      <c r="AZ436" s="189"/>
    </row>
    <row r="437">
      <c r="A437" s="189"/>
      <c r="B437" s="189"/>
      <c r="C437" s="189"/>
      <c r="D437" s="189"/>
      <c r="E437" s="189"/>
      <c r="F437" s="190"/>
      <c r="G437" s="65"/>
      <c r="H437" s="65"/>
      <c r="I437" s="189"/>
      <c r="J437" s="189"/>
      <c r="K437" s="189"/>
      <c r="L437" s="189"/>
      <c r="M437" s="189"/>
      <c r="N437" s="189"/>
      <c r="O437" s="189"/>
      <c r="P437" s="189"/>
      <c r="Q437" s="189"/>
      <c r="R437" s="189"/>
      <c r="S437" s="189"/>
      <c r="T437" s="189"/>
      <c r="U437" s="189"/>
      <c r="V437" s="189"/>
      <c r="W437" s="189"/>
      <c r="X437" s="189"/>
      <c r="Y437" s="189"/>
      <c r="Z437" s="189"/>
      <c r="AA437" s="189"/>
      <c r="AB437" s="189"/>
      <c r="AC437" s="189"/>
      <c r="AD437" s="189"/>
      <c r="AE437" s="189"/>
      <c r="AF437" s="189"/>
      <c r="AG437" s="189"/>
      <c r="AH437" s="189"/>
      <c r="AI437" s="189"/>
      <c r="AJ437" s="189"/>
      <c r="AK437" s="189"/>
      <c r="AL437" s="189"/>
      <c r="AM437" s="189"/>
      <c r="AN437" s="189"/>
      <c r="AO437" s="189"/>
      <c r="AP437" s="189"/>
      <c r="AQ437" s="189"/>
      <c r="AR437" s="189"/>
      <c r="AS437" s="189"/>
      <c r="AT437" s="189"/>
      <c r="AU437" s="189"/>
      <c r="AV437" s="189"/>
      <c r="AW437" s="189"/>
      <c r="AX437" s="189"/>
      <c r="AY437" s="189"/>
      <c r="AZ437" s="189"/>
    </row>
    <row r="438">
      <c r="A438" s="189"/>
      <c r="B438" s="189"/>
      <c r="C438" s="189"/>
      <c r="D438" s="189"/>
      <c r="E438" s="189"/>
      <c r="F438" s="190"/>
      <c r="G438" s="65"/>
      <c r="H438" s="65"/>
      <c r="I438" s="189"/>
      <c r="J438" s="189"/>
      <c r="K438" s="189"/>
      <c r="L438" s="189"/>
      <c r="M438" s="189"/>
      <c r="N438" s="189"/>
      <c r="O438" s="189"/>
      <c r="P438" s="189"/>
      <c r="Q438" s="189"/>
      <c r="R438" s="189"/>
      <c r="S438" s="189"/>
      <c r="T438" s="189"/>
      <c r="U438" s="189"/>
      <c r="V438" s="189"/>
      <c r="W438" s="189"/>
      <c r="X438" s="189"/>
      <c r="Y438" s="189"/>
      <c r="Z438" s="189"/>
      <c r="AA438" s="189"/>
      <c r="AB438" s="189"/>
      <c r="AC438" s="189"/>
      <c r="AD438" s="189"/>
      <c r="AE438" s="189"/>
      <c r="AF438" s="189"/>
      <c r="AG438" s="189"/>
      <c r="AH438" s="189"/>
      <c r="AI438" s="189"/>
      <c r="AJ438" s="189"/>
      <c r="AK438" s="189"/>
      <c r="AL438" s="189"/>
      <c r="AM438" s="189"/>
      <c r="AN438" s="189"/>
      <c r="AO438" s="189"/>
      <c r="AP438" s="189"/>
      <c r="AQ438" s="189"/>
      <c r="AR438" s="189"/>
      <c r="AS438" s="189"/>
      <c r="AT438" s="189"/>
      <c r="AU438" s="189"/>
      <c r="AV438" s="189"/>
      <c r="AW438" s="189"/>
      <c r="AX438" s="189"/>
      <c r="AY438" s="189"/>
      <c r="AZ438" s="189"/>
    </row>
    <row r="439">
      <c r="A439" s="189"/>
      <c r="B439" s="189"/>
      <c r="C439" s="189"/>
      <c r="D439" s="189"/>
      <c r="E439" s="189"/>
      <c r="F439" s="190"/>
      <c r="G439" s="65"/>
      <c r="H439" s="65"/>
      <c r="I439" s="189"/>
      <c r="J439" s="189"/>
      <c r="K439" s="189"/>
      <c r="L439" s="189"/>
      <c r="M439" s="189"/>
      <c r="N439" s="189"/>
      <c r="O439" s="189"/>
      <c r="P439" s="189"/>
      <c r="Q439" s="189"/>
      <c r="R439" s="189"/>
      <c r="S439" s="189"/>
      <c r="T439" s="189"/>
      <c r="U439" s="189"/>
      <c r="V439" s="189"/>
      <c r="W439" s="189"/>
      <c r="X439" s="189"/>
      <c r="Y439" s="189"/>
      <c r="Z439" s="189"/>
      <c r="AA439" s="189"/>
      <c r="AB439" s="189"/>
      <c r="AC439" s="189"/>
      <c r="AD439" s="189"/>
      <c r="AE439" s="189"/>
      <c r="AF439" s="189"/>
      <c r="AG439" s="189"/>
      <c r="AH439" s="189"/>
      <c r="AI439" s="189"/>
      <c r="AJ439" s="189"/>
      <c r="AK439" s="189"/>
      <c r="AL439" s="189"/>
      <c r="AM439" s="189"/>
      <c r="AN439" s="189"/>
      <c r="AO439" s="189"/>
      <c r="AP439" s="189"/>
      <c r="AQ439" s="189"/>
      <c r="AR439" s="189"/>
      <c r="AS439" s="189"/>
      <c r="AT439" s="189"/>
      <c r="AU439" s="189"/>
      <c r="AV439" s="189"/>
      <c r="AW439" s="189"/>
      <c r="AX439" s="189"/>
      <c r="AY439" s="189"/>
      <c r="AZ439" s="189"/>
    </row>
    <row r="440">
      <c r="A440" s="189"/>
      <c r="B440" s="189"/>
      <c r="C440" s="189"/>
      <c r="D440" s="189"/>
      <c r="E440" s="189"/>
      <c r="F440" s="190"/>
      <c r="G440" s="65"/>
      <c r="H440" s="65"/>
      <c r="I440" s="189"/>
      <c r="J440" s="189"/>
      <c r="K440" s="189"/>
      <c r="L440" s="189"/>
      <c r="M440" s="189"/>
      <c r="N440" s="189"/>
      <c r="O440" s="189"/>
      <c r="P440" s="189"/>
      <c r="Q440" s="189"/>
      <c r="R440" s="189"/>
      <c r="S440" s="189"/>
      <c r="T440" s="189"/>
      <c r="U440" s="189"/>
      <c r="V440" s="189"/>
      <c r="W440" s="189"/>
      <c r="X440" s="189"/>
      <c r="Y440" s="189"/>
      <c r="Z440" s="189"/>
      <c r="AA440" s="189"/>
      <c r="AB440" s="189"/>
      <c r="AC440" s="189"/>
      <c r="AD440" s="189"/>
      <c r="AE440" s="189"/>
      <c r="AF440" s="189"/>
      <c r="AG440" s="189"/>
      <c r="AH440" s="189"/>
      <c r="AI440" s="189"/>
      <c r="AJ440" s="189"/>
      <c r="AK440" s="189"/>
      <c r="AL440" s="189"/>
      <c r="AM440" s="189"/>
      <c r="AN440" s="189"/>
      <c r="AO440" s="189"/>
      <c r="AP440" s="189"/>
      <c r="AQ440" s="189"/>
      <c r="AR440" s="189"/>
      <c r="AS440" s="189"/>
      <c r="AT440" s="189"/>
      <c r="AU440" s="189"/>
      <c r="AV440" s="189"/>
      <c r="AW440" s="189"/>
      <c r="AX440" s="189"/>
      <c r="AY440" s="189"/>
      <c r="AZ440" s="189"/>
    </row>
    <row r="441">
      <c r="A441" s="189"/>
      <c r="B441" s="189"/>
      <c r="C441" s="189"/>
      <c r="D441" s="189"/>
      <c r="E441" s="189"/>
      <c r="F441" s="190"/>
      <c r="G441" s="65"/>
      <c r="H441" s="65"/>
      <c r="I441" s="189"/>
      <c r="J441" s="189"/>
      <c r="K441" s="189"/>
      <c r="L441" s="189"/>
      <c r="M441" s="189"/>
      <c r="N441" s="189"/>
      <c r="O441" s="189"/>
      <c r="P441" s="189"/>
      <c r="Q441" s="189"/>
      <c r="R441" s="189"/>
      <c r="S441" s="189"/>
      <c r="T441" s="189"/>
      <c r="U441" s="189"/>
      <c r="V441" s="189"/>
      <c r="W441" s="189"/>
      <c r="X441" s="189"/>
      <c r="Y441" s="189"/>
      <c r="Z441" s="189"/>
      <c r="AA441" s="189"/>
      <c r="AB441" s="189"/>
      <c r="AC441" s="189"/>
      <c r="AD441" s="189"/>
      <c r="AE441" s="189"/>
      <c r="AF441" s="189"/>
      <c r="AG441" s="189"/>
      <c r="AH441" s="189"/>
      <c r="AI441" s="189"/>
      <c r="AJ441" s="189"/>
      <c r="AK441" s="189"/>
      <c r="AL441" s="189"/>
      <c r="AM441" s="189"/>
      <c r="AN441" s="189"/>
      <c r="AO441" s="189"/>
      <c r="AP441" s="189"/>
      <c r="AQ441" s="189"/>
      <c r="AR441" s="189"/>
      <c r="AS441" s="189"/>
      <c r="AT441" s="189"/>
      <c r="AU441" s="189"/>
      <c r="AV441" s="189"/>
      <c r="AW441" s="189"/>
      <c r="AX441" s="189"/>
      <c r="AY441" s="189"/>
      <c r="AZ441" s="189"/>
    </row>
    <row r="442">
      <c r="A442" s="189"/>
      <c r="B442" s="189"/>
      <c r="C442" s="189"/>
      <c r="D442" s="189"/>
      <c r="E442" s="189"/>
      <c r="F442" s="190"/>
      <c r="G442" s="65"/>
      <c r="H442" s="65"/>
      <c r="I442" s="189"/>
      <c r="J442" s="189"/>
      <c r="K442" s="189"/>
      <c r="L442" s="189"/>
      <c r="M442" s="189"/>
      <c r="N442" s="189"/>
      <c r="O442" s="189"/>
      <c r="P442" s="189"/>
      <c r="Q442" s="189"/>
      <c r="R442" s="189"/>
      <c r="S442" s="189"/>
      <c r="T442" s="189"/>
      <c r="U442" s="189"/>
      <c r="V442" s="189"/>
      <c r="W442" s="189"/>
      <c r="X442" s="189"/>
      <c r="Y442" s="189"/>
      <c r="Z442" s="189"/>
      <c r="AA442" s="189"/>
      <c r="AB442" s="189"/>
      <c r="AC442" s="189"/>
      <c r="AD442" s="189"/>
      <c r="AE442" s="189"/>
      <c r="AF442" s="189"/>
      <c r="AG442" s="189"/>
      <c r="AH442" s="189"/>
      <c r="AI442" s="189"/>
      <c r="AJ442" s="189"/>
      <c r="AK442" s="189"/>
      <c r="AL442" s="189"/>
      <c r="AM442" s="189"/>
      <c r="AN442" s="189"/>
      <c r="AO442" s="189"/>
      <c r="AP442" s="189"/>
      <c r="AQ442" s="189"/>
      <c r="AR442" s="189"/>
      <c r="AS442" s="189"/>
      <c r="AT442" s="189"/>
      <c r="AU442" s="189"/>
      <c r="AV442" s="189"/>
      <c r="AW442" s="189"/>
      <c r="AX442" s="189"/>
      <c r="AY442" s="189"/>
      <c r="AZ442" s="189"/>
    </row>
    <row r="443">
      <c r="A443" s="189"/>
      <c r="B443" s="189"/>
      <c r="C443" s="189"/>
      <c r="D443" s="189"/>
      <c r="E443" s="189"/>
      <c r="F443" s="190"/>
      <c r="G443" s="65"/>
      <c r="H443" s="65"/>
      <c r="I443" s="189"/>
      <c r="J443" s="189"/>
      <c r="K443" s="189"/>
      <c r="L443" s="189"/>
      <c r="M443" s="189"/>
      <c r="N443" s="189"/>
      <c r="O443" s="189"/>
      <c r="P443" s="189"/>
      <c r="Q443" s="189"/>
      <c r="R443" s="189"/>
      <c r="S443" s="189"/>
      <c r="T443" s="189"/>
      <c r="U443" s="189"/>
      <c r="V443" s="189"/>
      <c r="W443" s="189"/>
      <c r="X443" s="189"/>
      <c r="Y443" s="189"/>
      <c r="Z443" s="189"/>
      <c r="AA443" s="189"/>
      <c r="AB443" s="189"/>
      <c r="AC443" s="189"/>
      <c r="AD443" s="189"/>
      <c r="AE443" s="189"/>
      <c r="AF443" s="189"/>
      <c r="AG443" s="189"/>
      <c r="AH443" s="189"/>
      <c r="AI443" s="189"/>
      <c r="AJ443" s="189"/>
      <c r="AK443" s="189"/>
      <c r="AL443" s="189"/>
      <c r="AM443" s="189"/>
      <c r="AN443" s="189"/>
      <c r="AO443" s="189"/>
      <c r="AP443" s="189"/>
      <c r="AQ443" s="189"/>
      <c r="AR443" s="189"/>
      <c r="AS443" s="189"/>
      <c r="AT443" s="189"/>
      <c r="AU443" s="189"/>
      <c r="AV443" s="189"/>
      <c r="AW443" s="189"/>
      <c r="AX443" s="189"/>
      <c r="AY443" s="189"/>
      <c r="AZ443" s="189"/>
    </row>
    <row r="444">
      <c r="A444" s="189"/>
      <c r="B444" s="189"/>
      <c r="C444" s="189"/>
      <c r="D444" s="189"/>
      <c r="E444" s="189"/>
      <c r="F444" s="190"/>
      <c r="G444" s="65"/>
      <c r="H444" s="65"/>
      <c r="I444" s="189"/>
      <c r="J444" s="189"/>
      <c r="K444" s="189"/>
      <c r="L444" s="189"/>
      <c r="M444" s="189"/>
      <c r="N444" s="189"/>
      <c r="O444" s="189"/>
      <c r="P444" s="189"/>
      <c r="Q444" s="189"/>
      <c r="R444" s="189"/>
      <c r="S444" s="189"/>
      <c r="T444" s="189"/>
      <c r="U444" s="189"/>
      <c r="V444" s="189"/>
      <c r="W444" s="189"/>
      <c r="X444" s="189"/>
      <c r="Y444" s="189"/>
      <c r="Z444" s="189"/>
      <c r="AA444" s="189"/>
      <c r="AB444" s="189"/>
      <c r="AC444" s="189"/>
      <c r="AD444" s="189"/>
      <c r="AE444" s="189"/>
      <c r="AF444" s="189"/>
      <c r="AG444" s="189"/>
      <c r="AH444" s="189"/>
      <c r="AI444" s="189"/>
      <c r="AJ444" s="189"/>
      <c r="AK444" s="189"/>
      <c r="AL444" s="189"/>
      <c r="AM444" s="189"/>
      <c r="AN444" s="189"/>
      <c r="AO444" s="189"/>
      <c r="AP444" s="189"/>
      <c r="AQ444" s="189"/>
      <c r="AR444" s="189"/>
      <c r="AS444" s="189"/>
      <c r="AT444" s="189"/>
      <c r="AU444" s="189"/>
      <c r="AV444" s="189"/>
      <c r="AW444" s="189"/>
      <c r="AX444" s="189"/>
      <c r="AY444" s="189"/>
      <c r="AZ444" s="189"/>
    </row>
    <row r="445">
      <c r="A445" s="189"/>
      <c r="B445" s="189"/>
      <c r="C445" s="189"/>
      <c r="D445" s="189"/>
      <c r="E445" s="189"/>
      <c r="F445" s="190"/>
      <c r="G445" s="65"/>
      <c r="H445" s="65"/>
      <c r="I445" s="189"/>
      <c r="J445" s="189"/>
      <c r="K445" s="189"/>
      <c r="L445" s="189"/>
      <c r="M445" s="189"/>
      <c r="N445" s="189"/>
      <c r="O445" s="189"/>
      <c r="P445" s="189"/>
      <c r="Q445" s="189"/>
      <c r="R445" s="189"/>
      <c r="S445" s="189"/>
      <c r="T445" s="189"/>
      <c r="U445" s="189"/>
      <c r="V445" s="189"/>
      <c r="W445" s="189"/>
      <c r="X445" s="189"/>
      <c r="Y445" s="189"/>
      <c r="Z445" s="189"/>
      <c r="AA445" s="189"/>
      <c r="AB445" s="189"/>
      <c r="AC445" s="189"/>
      <c r="AD445" s="189"/>
      <c r="AE445" s="189"/>
      <c r="AF445" s="189"/>
      <c r="AG445" s="189"/>
      <c r="AH445" s="189"/>
      <c r="AI445" s="189"/>
      <c r="AJ445" s="189"/>
      <c r="AK445" s="189"/>
      <c r="AL445" s="189"/>
      <c r="AM445" s="189"/>
      <c r="AN445" s="189"/>
      <c r="AO445" s="189"/>
      <c r="AP445" s="189"/>
      <c r="AQ445" s="189"/>
      <c r="AR445" s="189"/>
      <c r="AS445" s="189"/>
      <c r="AT445" s="189"/>
      <c r="AU445" s="189"/>
      <c r="AV445" s="189"/>
      <c r="AW445" s="189"/>
      <c r="AX445" s="189"/>
      <c r="AY445" s="189"/>
      <c r="AZ445" s="189"/>
    </row>
    <row r="446">
      <c r="A446" s="189"/>
      <c r="B446" s="189"/>
      <c r="C446" s="189"/>
      <c r="D446" s="189"/>
      <c r="E446" s="189"/>
      <c r="F446" s="190"/>
      <c r="G446" s="65"/>
      <c r="H446" s="65"/>
      <c r="I446" s="189"/>
      <c r="J446" s="189"/>
      <c r="K446" s="189"/>
      <c r="L446" s="189"/>
      <c r="M446" s="189"/>
      <c r="N446" s="189"/>
      <c r="O446" s="189"/>
      <c r="P446" s="189"/>
      <c r="Q446" s="189"/>
      <c r="R446" s="189"/>
      <c r="S446" s="189"/>
      <c r="T446" s="189"/>
      <c r="U446" s="189"/>
      <c r="V446" s="189"/>
      <c r="W446" s="189"/>
      <c r="X446" s="189"/>
      <c r="Y446" s="189"/>
      <c r="Z446" s="189"/>
      <c r="AA446" s="189"/>
      <c r="AB446" s="189"/>
      <c r="AC446" s="189"/>
      <c r="AD446" s="189"/>
      <c r="AE446" s="189"/>
      <c r="AF446" s="189"/>
      <c r="AG446" s="189"/>
      <c r="AH446" s="189"/>
      <c r="AI446" s="189"/>
      <c r="AJ446" s="189"/>
      <c r="AK446" s="189"/>
      <c r="AL446" s="189"/>
      <c r="AM446" s="189"/>
      <c r="AN446" s="189"/>
      <c r="AO446" s="189"/>
      <c r="AP446" s="189"/>
      <c r="AQ446" s="189"/>
      <c r="AR446" s="189"/>
      <c r="AS446" s="189"/>
      <c r="AT446" s="189"/>
      <c r="AU446" s="189"/>
      <c r="AV446" s="189"/>
      <c r="AW446" s="189"/>
      <c r="AX446" s="189"/>
      <c r="AY446" s="189"/>
      <c r="AZ446" s="189"/>
    </row>
    <row r="447">
      <c r="A447" s="189"/>
      <c r="B447" s="189"/>
      <c r="C447" s="189"/>
      <c r="D447" s="189"/>
      <c r="E447" s="189"/>
      <c r="F447" s="190"/>
      <c r="G447" s="65"/>
      <c r="H447" s="65"/>
      <c r="I447" s="189"/>
      <c r="J447" s="189"/>
      <c r="K447" s="189"/>
      <c r="L447" s="189"/>
      <c r="M447" s="189"/>
      <c r="N447" s="189"/>
      <c r="O447" s="189"/>
      <c r="P447" s="189"/>
      <c r="Q447" s="189"/>
      <c r="R447" s="189"/>
      <c r="S447" s="189"/>
      <c r="T447" s="189"/>
      <c r="U447" s="189"/>
      <c r="V447" s="189"/>
      <c r="W447" s="189"/>
      <c r="X447" s="189"/>
      <c r="Y447" s="189"/>
      <c r="Z447" s="189"/>
      <c r="AA447" s="189"/>
      <c r="AB447" s="189"/>
      <c r="AC447" s="189"/>
      <c r="AD447" s="189"/>
      <c r="AE447" s="189"/>
      <c r="AF447" s="189"/>
      <c r="AG447" s="189"/>
      <c r="AH447" s="189"/>
      <c r="AI447" s="189"/>
      <c r="AJ447" s="189"/>
      <c r="AK447" s="189"/>
      <c r="AL447" s="189"/>
      <c r="AM447" s="189"/>
      <c r="AN447" s="189"/>
      <c r="AO447" s="189"/>
      <c r="AP447" s="189"/>
      <c r="AQ447" s="189"/>
      <c r="AR447" s="189"/>
      <c r="AS447" s="189"/>
      <c r="AT447" s="189"/>
      <c r="AU447" s="189"/>
      <c r="AV447" s="189"/>
      <c r="AW447" s="189"/>
      <c r="AX447" s="189"/>
      <c r="AY447" s="189"/>
      <c r="AZ447" s="189"/>
    </row>
    <row r="448">
      <c r="A448" s="189"/>
      <c r="B448" s="189"/>
      <c r="C448" s="189"/>
      <c r="D448" s="189"/>
      <c r="E448" s="189"/>
      <c r="F448" s="190"/>
      <c r="G448" s="65"/>
      <c r="H448" s="65"/>
      <c r="I448" s="189"/>
      <c r="J448" s="189"/>
      <c r="K448" s="189"/>
      <c r="L448" s="189"/>
      <c r="M448" s="189"/>
      <c r="N448" s="189"/>
      <c r="O448" s="189"/>
      <c r="P448" s="189"/>
      <c r="Q448" s="189"/>
      <c r="R448" s="189"/>
      <c r="S448" s="189"/>
      <c r="T448" s="189"/>
      <c r="U448" s="189"/>
      <c r="V448" s="189"/>
      <c r="W448" s="189"/>
      <c r="X448" s="189"/>
      <c r="Y448" s="189"/>
      <c r="Z448" s="189"/>
      <c r="AA448" s="189"/>
      <c r="AB448" s="189"/>
      <c r="AC448" s="189"/>
      <c r="AD448" s="189"/>
      <c r="AE448" s="189"/>
      <c r="AF448" s="189"/>
      <c r="AG448" s="189"/>
      <c r="AH448" s="189"/>
      <c r="AI448" s="189"/>
      <c r="AJ448" s="189"/>
      <c r="AK448" s="189"/>
      <c r="AL448" s="189"/>
      <c r="AM448" s="189"/>
      <c r="AN448" s="189"/>
      <c r="AO448" s="189"/>
      <c r="AP448" s="189"/>
      <c r="AQ448" s="189"/>
      <c r="AR448" s="189"/>
      <c r="AS448" s="189"/>
      <c r="AT448" s="189"/>
      <c r="AU448" s="189"/>
      <c r="AV448" s="189"/>
      <c r="AW448" s="189"/>
      <c r="AX448" s="189"/>
      <c r="AY448" s="189"/>
      <c r="AZ448" s="189"/>
    </row>
    <row r="449">
      <c r="A449" s="189"/>
      <c r="B449" s="189"/>
      <c r="C449" s="189"/>
      <c r="D449" s="189"/>
      <c r="E449" s="189"/>
      <c r="F449" s="190"/>
      <c r="G449" s="65"/>
      <c r="H449" s="65"/>
      <c r="I449" s="189"/>
      <c r="J449" s="189"/>
      <c r="K449" s="189"/>
      <c r="L449" s="189"/>
      <c r="M449" s="189"/>
      <c r="N449" s="189"/>
      <c r="O449" s="189"/>
      <c r="P449" s="189"/>
      <c r="Q449" s="189"/>
      <c r="R449" s="189"/>
      <c r="S449" s="189"/>
      <c r="T449" s="189"/>
      <c r="U449" s="189"/>
      <c r="V449" s="189"/>
      <c r="W449" s="189"/>
      <c r="X449" s="189"/>
      <c r="Y449" s="189"/>
      <c r="Z449" s="189"/>
      <c r="AA449" s="189"/>
      <c r="AB449" s="189"/>
      <c r="AC449" s="189"/>
      <c r="AD449" s="189"/>
      <c r="AE449" s="189"/>
      <c r="AF449" s="189"/>
      <c r="AG449" s="189"/>
      <c r="AH449" s="189"/>
      <c r="AI449" s="189"/>
      <c r="AJ449" s="189"/>
      <c r="AK449" s="189"/>
      <c r="AL449" s="189"/>
      <c r="AM449" s="189"/>
      <c r="AN449" s="189"/>
      <c r="AO449" s="189"/>
      <c r="AP449" s="189"/>
      <c r="AQ449" s="189"/>
      <c r="AR449" s="189"/>
      <c r="AS449" s="189"/>
      <c r="AT449" s="189"/>
      <c r="AU449" s="189"/>
      <c r="AV449" s="189"/>
      <c r="AW449" s="189"/>
      <c r="AX449" s="189"/>
      <c r="AY449" s="189"/>
      <c r="AZ449" s="189"/>
    </row>
    <row r="450">
      <c r="A450" s="189"/>
      <c r="B450" s="189"/>
      <c r="C450" s="189"/>
      <c r="D450" s="189"/>
      <c r="E450" s="189"/>
      <c r="F450" s="190"/>
      <c r="G450" s="65"/>
      <c r="H450" s="65"/>
      <c r="I450" s="189"/>
      <c r="J450" s="189"/>
      <c r="K450" s="189"/>
      <c r="L450" s="189"/>
      <c r="M450" s="189"/>
      <c r="N450" s="189"/>
      <c r="O450" s="189"/>
      <c r="P450" s="189"/>
      <c r="Q450" s="189"/>
      <c r="R450" s="189"/>
      <c r="S450" s="189"/>
      <c r="T450" s="189"/>
      <c r="U450" s="189"/>
      <c r="V450" s="189"/>
      <c r="W450" s="189"/>
      <c r="X450" s="189"/>
      <c r="Y450" s="189"/>
      <c r="Z450" s="189"/>
      <c r="AA450" s="189"/>
      <c r="AB450" s="189"/>
      <c r="AC450" s="189"/>
      <c r="AD450" s="189"/>
      <c r="AE450" s="189"/>
      <c r="AF450" s="189"/>
      <c r="AG450" s="189"/>
      <c r="AH450" s="189"/>
      <c r="AI450" s="189"/>
      <c r="AJ450" s="189"/>
      <c r="AK450" s="189"/>
      <c r="AL450" s="189"/>
      <c r="AM450" s="189"/>
      <c r="AN450" s="189"/>
      <c r="AO450" s="189"/>
      <c r="AP450" s="189"/>
      <c r="AQ450" s="189"/>
      <c r="AR450" s="189"/>
      <c r="AS450" s="189"/>
      <c r="AT450" s="189"/>
      <c r="AU450" s="189"/>
      <c r="AV450" s="189"/>
      <c r="AW450" s="189"/>
      <c r="AX450" s="189"/>
      <c r="AY450" s="189"/>
      <c r="AZ450" s="189"/>
    </row>
    <row r="451">
      <c r="A451" s="189"/>
      <c r="B451" s="189"/>
      <c r="C451" s="189"/>
      <c r="D451" s="189"/>
      <c r="E451" s="189"/>
      <c r="F451" s="190"/>
      <c r="G451" s="65"/>
      <c r="H451" s="65"/>
      <c r="I451" s="189"/>
      <c r="J451" s="189"/>
      <c r="K451" s="189"/>
      <c r="L451" s="189"/>
      <c r="M451" s="189"/>
      <c r="N451" s="189"/>
      <c r="O451" s="18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c r="AL451" s="189"/>
      <c r="AM451" s="189"/>
      <c r="AN451" s="189"/>
      <c r="AO451" s="189"/>
      <c r="AP451" s="189"/>
      <c r="AQ451" s="189"/>
      <c r="AR451" s="189"/>
      <c r="AS451" s="189"/>
      <c r="AT451" s="189"/>
      <c r="AU451" s="189"/>
      <c r="AV451" s="189"/>
      <c r="AW451" s="189"/>
      <c r="AX451" s="189"/>
      <c r="AY451" s="189"/>
      <c r="AZ451" s="189"/>
    </row>
    <row r="452">
      <c r="A452" s="189"/>
      <c r="B452" s="189"/>
      <c r="C452" s="189"/>
      <c r="D452" s="189"/>
      <c r="E452" s="189"/>
      <c r="F452" s="190"/>
      <c r="G452" s="65"/>
      <c r="H452" s="65"/>
      <c r="I452" s="189"/>
      <c r="J452" s="189"/>
      <c r="K452" s="189"/>
      <c r="L452" s="189"/>
      <c r="M452" s="189"/>
      <c r="N452" s="189"/>
      <c r="O452" s="18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c r="AL452" s="189"/>
      <c r="AM452" s="189"/>
      <c r="AN452" s="189"/>
      <c r="AO452" s="189"/>
      <c r="AP452" s="189"/>
      <c r="AQ452" s="189"/>
      <c r="AR452" s="189"/>
      <c r="AS452" s="189"/>
      <c r="AT452" s="189"/>
      <c r="AU452" s="189"/>
      <c r="AV452" s="189"/>
      <c r="AW452" s="189"/>
      <c r="AX452" s="189"/>
      <c r="AY452" s="189"/>
      <c r="AZ452" s="189"/>
    </row>
    <row r="453">
      <c r="A453" s="189"/>
      <c r="B453" s="189"/>
      <c r="C453" s="189"/>
      <c r="D453" s="189"/>
      <c r="E453" s="189"/>
      <c r="F453" s="190"/>
      <c r="G453" s="65"/>
      <c r="H453" s="65"/>
      <c r="I453" s="189"/>
      <c r="J453" s="189"/>
      <c r="K453" s="189"/>
      <c r="L453" s="189"/>
      <c r="M453" s="189"/>
      <c r="N453" s="189"/>
      <c r="O453" s="189"/>
      <c r="P453" s="189"/>
      <c r="Q453" s="189"/>
      <c r="R453" s="189"/>
      <c r="S453" s="189"/>
      <c r="T453" s="189"/>
      <c r="U453" s="189"/>
      <c r="V453" s="189"/>
      <c r="W453" s="189"/>
      <c r="X453" s="189"/>
      <c r="Y453" s="189"/>
      <c r="Z453" s="189"/>
      <c r="AA453" s="189"/>
      <c r="AB453" s="189"/>
      <c r="AC453" s="189"/>
      <c r="AD453" s="189"/>
      <c r="AE453" s="189"/>
      <c r="AF453" s="189"/>
      <c r="AG453" s="189"/>
      <c r="AH453" s="189"/>
      <c r="AI453" s="189"/>
      <c r="AJ453" s="189"/>
      <c r="AK453" s="189"/>
      <c r="AL453" s="189"/>
      <c r="AM453" s="189"/>
      <c r="AN453" s="189"/>
      <c r="AO453" s="189"/>
      <c r="AP453" s="189"/>
      <c r="AQ453" s="189"/>
      <c r="AR453" s="189"/>
      <c r="AS453" s="189"/>
      <c r="AT453" s="189"/>
      <c r="AU453" s="189"/>
      <c r="AV453" s="189"/>
      <c r="AW453" s="189"/>
      <c r="AX453" s="189"/>
      <c r="AY453" s="189"/>
      <c r="AZ453" s="189"/>
    </row>
    <row r="454">
      <c r="A454" s="189"/>
      <c r="B454" s="189"/>
      <c r="C454" s="189"/>
      <c r="D454" s="189"/>
      <c r="E454" s="189"/>
      <c r="F454" s="190"/>
      <c r="G454" s="65"/>
      <c r="H454" s="65"/>
      <c r="I454" s="189"/>
      <c r="J454" s="189"/>
      <c r="K454" s="189"/>
      <c r="L454" s="189"/>
      <c r="M454" s="189"/>
      <c r="N454" s="189"/>
      <c r="O454" s="18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89"/>
      <c r="AL454" s="189"/>
      <c r="AM454" s="189"/>
      <c r="AN454" s="189"/>
      <c r="AO454" s="189"/>
      <c r="AP454" s="189"/>
      <c r="AQ454" s="189"/>
      <c r="AR454" s="189"/>
      <c r="AS454" s="189"/>
      <c r="AT454" s="189"/>
      <c r="AU454" s="189"/>
      <c r="AV454" s="189"/>
      <c r="AW454" s="189"/>
      <c r="AX454" s="189"/>
      <c r="AY454" s="189"/>
      <c r="AZ454" s="189"/>
    </row>
    <row r="455">
      <c r="A455" s="189"/>
      <c r="B455" s="189"/>
      <c r="C455" s="189"/>
      <c r="D455" s="189"/>
      <c r="E455" s="189"/>
      <c r="F455" s="190"/>
      <c r="G455" s="65"/>
      <c r="H455" s="65"/>
      <c r="I455" s="189"/>
      <c r="J455" s="189"/>
      <c r="K455" s="189"/>
      <c r="L455" s="189"/>
      <c r="M455" s="189"/>
      <c r="N455" s="189"/>
      <c r="O455" s="189"/>
      <c r="P455" s="189"/>
      <c r="Q455" s="189"/>
      <c r="R455" s="189"/>
      <c r="S455" s="189"/>
      <c r="T455" s="189"/>
      <c r="U455" s="189"/>
      <c r="V455" s="189"/>
      <c r="W455" s="189"/>
      <c r="X455" s="189"/>
      <c r="Y455" s="189"/>
      <c r="Z455" s="189"/>
      <c r="AA455" s="189"/>
      <c r="AB455" s="189"/>
      <c r="AC455" s="189"/>
      <c r="AD455" s="189"/>
      <c r="AE455" s="189"/>
      <c r="AF455" s="189"/>
      <c r="AG455" s="189"/>
      <c r="AH455" s="189"/>
      <c r="AI455" s="189"/>
      <c r="AJ455" s="189"/>
      <c r="AK455" s="189"/>
      <c r="AL455" s="189"/>
      <c r="AM455" s="189"/>
      <c r="AN455" s="189"/>
      <c r="AO455" s="189"/>
      <c r="AP455" s="189"/>
      <c r="AQ455" s="189"/>
      <c r="AR455" s="189"/>
      <c r="AS455" s="189"/>
      <c r="AT455" s="189"/>
      <c r="AU455" s="189"/>
      <c r="AV455" s="189"/>
      <c r="AW455" s="189"/>
      <c r="AX455" s="189"/>
      <c r="AY455" s="189"/>
      <c r="AZ455" s="189"/>
    </row>
    <row r="456">
      <c r="A456" s="189"/>
      <c r="B456" s="189"/>
      <c r="C456" s="189"/>
      <c r="D456" s="189"/>
      <c r="E456" s="189"/>
      <c r="F456" s="190"/>
      <c r="G456" s="65"/>
      <c r="H456" s="65"/>
      <c r="I456" s="189"/>
      <c r="J456" s="189"/>
      <c r="K456" s="189"/>
      <c r="L456" s="189"/>
      <c r="M456" s="189"/>
      <c r="N456" s="189"/>
      <c r="O456" s="189"/>
      <c r="P456" s="189"/>
      <c r="Q456" s="189"/>
      <c r="R456" s="189"/>
      <c r="S456" s="189"/>
      <c r="T456" s="189"/>
      <c r="U456" s="189"/>
      <c r="V456" s="189"/>
      <c r="W456" s="189"/>
      <c r="X456" s="189"/>
      <c r="Y456" s="189"/>
      <c r="Z456" s="189"/>
      <c r="AA456" s="189"/>
      <c r="AB456" s="189"/>
      <c r="AC456" s="189"/>
      <c r="AD456" s="189"/>
      <c r="AE456" s="189"/>
      <c r="AF456" s="189"/>
      <c r="AG456" s="189"/>
      <c r="AH456" s="189"/>
      <c r="AI456" s="189"/>
      <c r="AJ456" s="189"/>
      <c r="AK456" s="189"/>
      <c r="AL456" s="189"/>
      <c r="AM456" s="189"/>
      <c r="AN456" s="189"/>
      <c r="AO456" s="189"/>
      <c r="AP456" s="189"/>
      <c r="AQ456" s="189"/>
      <c r="AR456" s="189"/>
      <c r="AS456" s="189"/>
      <c r="AT456" s="189"/>
      <c r="AU456" s="189"/>
      <c r="AV456" s="189"/>
      <c r="AW456" s="189"/>
      <c r="AX456" s="189"/>
      <c r="AY456" s="189"/>
      <c r="AZ456" s="189"/>
    </row>
    <row r="457">
      <c r="A457" s="189"/>
      <c r="B457" s="189"/>
      <c r="C457" s="189"/>
      <c r="D457" s="189"/>
      <c r="E457" s="189"/>
      <c r="F457" s="190"/>
      <c r="G457" s="65"/>
      <c r="H457" s="65"/>
      <c r="I457" s="189"/>
      <c r="J457" s="189"/>
      <c r="K457" s="189"/>
      <c r="L457" s="189"/>
      <c r="M457" s="189"/>
      <c r="N457" s="189"/>
      <c r="O457" s="189"/>
      <c r="P457" s="189"/>
      <c r="Q457" s="189"/>
      <c r="R457" s="189"/>
      <c r="S457" s="189"/>
      <c r="T457" s="189"/>
      <c r="U457" s="189"/>
      <c r="V457" s="189"/>
      <c r="W457" s="189"/>
      <c r="X457" s="189"/>
      <c r="Y457" s="189"/>
      <c r="Z457" s="189"/>
      <c r="AA457" s="189"/>
      <c r="AB457" s="189"/>
      <c r="AC457" s="189"/>
      <c r="AD457" s="189"/>
      <c r="AE457" s="189"/>
      <c r="AF457" s="189"/>
      <c r="AG457" s="189"/>
      <c r="AH457" s="189"/>
      <c r="AI457" s="189"/>
      <c r="AJ457" s="189"/>
      <c r="AK457" s="189"/>
      <c r="AL457" s="189"/>
      <c r="AM457" s="189"/>
      <c r="AN457" s="189"/>
      <c r="AO457" s="189"/>
      <c r="AP457" s="189"/>
      <c r="AQ457" s="189"/>
      <c r="AR457" s="189"/>
      <c r="AS457" s="189"/>
      <c r="AT457" s="189"/>
      <c r="AU457" s="189"/>
      <c r="AV457" s="189"/>
      <c r="AW457" s="189"/>
      <c r="AX457" s="189"/>
      <c r="AY457" s="189"/>
      <c r="AZ457" s="189"/>
    </row>
    <row r="458">
      <c r="A458" s="189"/>
      <c r="B458" s="189"/>
      <c r="C458" s="189"/>
      <c r="D458" s="189"/>
      <c r="E458" s="189"/>
      <c r="F458" s="190"/>
      <c r="G458" s="65"/>
      <c r="H458" s="65"/>
      <c r="I458" s="189"/>
      <c r="J458" s="189"/>
      <c r="K458" s="189"/>
      <c r="L458" s="189"/>
      <c r="M458" s="189"/>
      <c r="N458" s="189"/>
      <c r="O458" s="189"/>
      <c r="P458" s="189"/>
      <c r="Q458" s="189"/>
      <c r="R458" s="189"/>
      <c r="S458" s="189"/>
      <c r="T458" s="189"/>
      <c r="U458" s="189"/>
      <c r="V458" s="189"/>
      <c r="W458" s="189"/>
      <c r="X458" s="189"/>
      <c r="Y458" s="189"/>
      <c r="Z458" s="189"/>
      <c r="AA458" s="189"/>
      <c r="AB458" s="189"/>
      <c r="AC458" s="189"/>
      <c r="AD458" s="189"/>
      <c r="AE458" s="189"/>
      <c r="AF458" s="189"/>
      <c r="AG458" s="189"/>
      <c r="AH458" s="189"/>
      <c r="AI458" s="189"/>
      <c r="AJ458" s="189"/>
      <c r="AK458" s="189"/>
      <c r="AL458" s="189"/>
      <c r="AM458" s="189"/>
      <c r="AN458" s="189"/>
      <c r="AO458" s="189"/>
      <c r="AP458" s="189"/>
      <c r="AQ458" s="189"/>
      <c r="AR458" s="189"/>
      <c r="AS458" s="189"/>
      <c r="AT458" s="189"/>
      <c r="AU458" s="189"/>
      <c r="AV458" s="189"/>
      <c r="AW458" s="189"/>
      <c r="AX458" s="189"/>
      <c r="AY458" s="189"/>
      <c r="AZ458" s="189"/>
    </row>
    <row r="459">
      <c r="A459" s="189"/>
      <c r="B459" s="189"/>
      <c r="C459" s="189"/>
      <c r="D459" s="189"/>
      <c r="E459" s="189"/>
      <c r="F459" s="190"/>
      <c r="G459" s="65"/>
      <c r="H459" s="65"/>
      <c r="I459" s="189"/>
      <c r="J459" s="189"/>
      <c r="K459" s="189"/>
      <c r="L459" s="189"/>
      <c r="M459" s="189"/>
      <c r="N459" s="189"/>
      <c r="O459" s="189"/>
      <c r="P459" s="189"/>
      <c r="Q459" s="189"/>
      <c r="R459" s="189"/>
      <c r="S459" s="189"/>
      <c r="T459" s="189"/>
      <c r="U459" s="189"/>
      <c r="V459" s="189"/>
      <c r="W459" s="189"/>
      <c r="X459" s="189"/>
      <c r="Y459" s="189"/>
      <c r="Z459" s="189"/>
      <c r="AA459" s="189"/>
      <c r="AB459" s="189"/>
      <c r="AC459" s="189"/>
      <c r="AD459" s="189"/>
      <c r="AE459" s="189"/>
      <c r="AF459" s="189"/>
      <c r="AG459" s="189"/>
      <c r="AH459" s="189"/>
      <c r="AI459" s="189"/>
      <c r="AJ459" s="189"/>
      <c r="AK459" s="189"/>
      <c r="AL459" s="189"/>
      <c r="AM459" s="189"/>
      <c r="AN459" s="189"/>
      <c r="AO459" s="189"/>
      <c r="AP459" s="189"/>
      <c r="AQ459" s="189"/>
      <c r="AR459" s="189"/>
      <c r="AS459" s="189"/>
      <c r="AT459" s="189"/>
      <c r="AU459" s="189"/>
      <c r="AV459" s="189"/>
      <c r="AW459" s="189"/>
      <c r="AX459" s="189"/>
      <c r="AY459" s="189"/>
      <c r="AZ459" s="189"/>
    </row>
    <row r="460">
      <c r="A460" s="189"/>
      <c r="B460" s="189"/>
      <c r="C460" s="189"/>
      <c r="D460" s="189"/>
      <c r="E460" s="189"/>
      <c r="F460" s="190"/>
      <c r="G460" s="65"/>
      <c r="H460" s="65"/>
      <c r="I460" s="189"/>
      <c r="J460" s="189"/>
      <c r="K460" s="189"/>
      <c r="L460" s="189"/>
      <c r="M460" s="189"/>
      <c r="N460" s="189"/>
      <c r="O460" s="189"/>
      <c r="P460" s="189"/>
      <c r="Q460" s="189"/>
      <c r="R460" s="189"/>
      <c r="S460" s="189"/>
      <c r="T460" s="189"/>
      <c r="U460" s="189"/>
      <c r="V460" s="189"/>
      <c r="W460" s="189"/>
      <c r="X460" s="189"/>
      <c r="Y460" s="189"/>
      <c r="Z460" s="189"/>
      <c r="AA460" s="189"/>
      <c r="AB460" s="189"/>
      <c r="AC460" s="189"/>
      <c r="AD460" s="189"/>
      <c r="AE460" s="189"/>
      <c r="AF460" s="189"/>
      <c r="AG460" s="189"/>
      <c r="AH460" s="189"/>
      <c r="AI460" s="189"/>
      <c r="AJ460" s="189"/>
      <c r="AK460" s="189"/>
      <c r="AL460" s="189"/>
      <c r="AM460" s="189"/>
      <c r="AN460" s="189"/>
      <c r="AO460" s="189"/>
      <c r="AP460" s="189"/>
      <c r="AQ460" s="189"/>
      <c r="AR460" s="189"/>
      <c r="AS460" s="189"/>
      <c r="AT460" s="189"/>
      <c r="AU460" s="189"/>
      <c r="AV460" s="189"/>
      <c r="AW460" s="189"/>
      <c r="AX460" s="189"/>
      <c r="AY460" s="189"/>
      <c r="AZ460" s="189"/>
    </row>
    <row r="461">
      <c r="A461" s="189"/>
      <c r="B461" s="189"/>
      <c r="C461" s="189"/>
      <c r="D461" s="189"/>
      <c r="E461" s="189"/>
      <c r="F461" s="190"/>
      <c r="G461" s="65"/>
      <c r="H461" s="65"/>
      <c r="I461" s="189"/>
      <c r="J461" s="189"/>
      <c r="K461" s="189"/>
      <c r="L461" s="189"/>
      <c r="M461" s="189"/>
      <c r="N461" s="189"/>
      <c r="O461" s="189"/>
      <c r="P461" s="189"/>
      <c r="Q461" s="189"/>
      <c r="R461" s="189"/>
      <c r="S461" s="189"/>
      <c r="T461" s="189"/>
      <c r="U461" s="189"/>
      <c r="V461" s="189"/>
      <c r="W461" s="189"/>
      <c r="X461" s="189"/>
      <c r="Y461" s="189"/>
      <c r="Z461" s="189"/>
      <c r="AA461" s="189"/>
      <c r="AB461" s="189"/>
      <c r="AC461" s="189"/>
      <c r="AD461" s="189"/>
      <c r="AE461" s="189"/>
      <c r="AF461" s="189"/>
      <c r="AG461" s="189"/>
      <c r="AH461" s="189"/>
      <c r="AI461" s="189"/>
      <c r="AJ461" s="189"/>
      <c r="AK461" s="189"/>
      <c r="AL461" s="189"/>
      <c r="AM461" s="189"/>
      <c r="AN461" s="189"/>
      <c r="AO461" s="189"/>
      <c r="AP461" s="189"/>
      <c r="AQ461" s="189"/>
      <c r="AR461" s="189"/>
      <c r="AS461" s="189"/>
      <c r="AT461" s="189"/>
      <c r="AU461" s="189"/>
      <c r="AV461" s="189"/>
      <c r="AW461" s="189"/>
      <c r="AX461" s="189"/>
      <c r="AY461" s="189"/>
      <c r="AZ461" s="189"/>
    </row>
    <row r="462">
      <c r="A462" s="189"/>
      <c r="B462" s="189"/>
      <c r="C462" s="189"/>
      <c r="D462" s="189"/>
      <c r="E462" s="189"/>
      <c r="F462" s="190"/>
      <c r="G462" s="65"/>
      <c r="H462" s="65"/>
      <c r="I462" s="189"/>
      <c r="J462" s="189"/>
      <c r="K462" s="189"/>
      <c r="L462" s="189"/>
      <c r="M462" s="189"/>
      <c r="N462" s="189"/>
      <c r="O462" s="189"/>
      <c r="P462" s="189"/>
      <c r="Q462" s="189"/>
      <c r="R462" s="189"/>
      <c r="S462" s="189"/>
      <c r="T462" s="189"/>
      <c r="U462" s="189"/>
      <c r="V462" s="189"/>
      <c r="W462" s="189"/>
      <c r="X462" s="189"/>
      <c r="Y462" s="189"/>
      <c r="Z462" s="189"/>
      <c r="AA462" s="189"/>
      <c r="AB462" s="189"/>
      <c r="AC462" s="189"/>
      <c r="AD462" s="189"/>
      <c r="AE462" s="189"/>
      <c r="AF462" s="189"/>
      <c r="AG462" s="189"/>
      <c r="AH462" s="189"/>
      <c r="AI462" s="189"/>
      <c r="AJ462" s="189"/>
      <c r="AK462" s="189"/>
      <c r="AL462" s="189"/>
      <c r="AM462" s="189"/>
      <c r="AN462" s="189"/>
      <c r="AO462" s="189"/>
      <c r="AP462" s="189"/>
      <c r="AQ462" s="189"/>
      <c r="AR462" s="189"/>
      <c r="AS462" s="189"/>
      <c r="AT462" s="189"/>
      <c r="AU462" s="189"/>
      <c r="AV462" s="189"/>
      <c r="AW462" s="189"/>
      <c r="AX462" s="189"/>
      <c r="AY462" s="189"/>
      <c r="AZ462" s="189"/>
    </row>
    <row r="463">
      <c r="A463" s="189"/>
      <c r="B463" s="189"/>
      <c r="C463" s="189"/>
      <c r="D463" s="189"/>
      <c r="E463" s="189"/>
      <c r="F463" s="190"/>
      <c r="G463" s="65"/>
      <c r="H463" s="65"/>
      <c r="I463" s="189"/>
      <c r="J463" s="189"/>
      <c r="K463" s="189"/>
      <c r="L463" s="189"/>
      <c r="M463" s="189"/>
      <c r="N463" s="189"/>
      <c r="O463" s="189"/>
      <c r="P463" s="189"/>
      <c r="Q463" s="189"/>
      <c r="R463" s="189"/>
      <c r="S463" s="189"/>
      <c r="T463" s="189"/>
      <c r="U463" s="189"/>
      <c r="V463" s="189"/>
      <c r="W463" s="189"/>
      <c r="X463" s="189"/>
      <c r="Y463" s="189"/>
      <c r="Z463" s="189"/>
      <c r="AA463" s="189"/>
      <c r="AB463" s="189"/>
      <c r="AC463" s="189"/>
      <c r="AD463" s="189"/>
      <c r="AE463" s="189"/>
      <c r="AF463" s="189"/>
      <c r="AG463" s="189"/>
      <c r="AH463" s="189"/>
      <c r="AI463" s="189"/>
      <c r="AJ463" s="189"/>
      <c r="AK463" s="189"/>
      <c r="AL463" s="189"/>
      <c r="AM463" s="189"/>
      <c r="AN463" s="189"/>
      <c r="AO463" s="189"/>
      <c r="AP463" s="189"/>
      <c r="AQ463" s="189"/>
      <c r="AR463" s="189"/>
      <c r="AS463" s="189"/>
      <c r="AT463" s="189"/>
      <c r="AU463" s="189"/>
      <c r="AV463" s="189"/>
      <c r="AW463" s="189"/>
      <c r="AX463" s="189"/>
      <c r="AY463" s="189"/>
      <c r="AZ463" s="189"/>
    </row>
    <row r="464">
      <c r="A464" s="189"/>
      <c r="B464" s="189"/>
      <c r="C464" s="189"/>
      <c r="D464" s="189"/>
      <c r="E464" s="189"/>
      <c r="F464" s="190"/>
      <c r="G464" s="65"/>
      <c r="H464" s="65"/>
      <c r="I464" s="189"/>
      <c r="J464" s="189"/>
      <c r="K464" s="189"/>
      <c r="L464" s="189"/>
      <c r="M464" s="189"/>
      <c r="N464" s="189"/>
      <c r="O464" s="18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c r="AL464" s="189"/>
      <c r="AM464" s="189"/>
      <c r="AN464" s="189"/>
      <c r="AO464" s="189"/>
      <c r="AP464" s="189"/>
      <c r="AQ464" s="189"/>
      <c r="AR464" s="189"/>
      <c r="AS464" s="189"/>
      <c r="AT464" s="189"/>
      <c r="AU464" s="189"/>
      <c r="AV464" s="189"/>
      <c r="AW464" s="189"/>
      <c r="AX464" s="189"/>
      <c r="AY464" s="189"/>
      <c r="AZ464" s="189"/>
    </row>
    <row r="465">
      <c r="A465" s="189"/>
      <c r="B465" s="189"/>
      <c r="C465" s="189"/>
      <c r="D465" s="189"/>
      <c r="E465" s="189"/>
      <c r="F465" s="190"/>
      <c r="G465" s="65"/>
      <c r="H465" s="65"/>
      <c r="I465" s="189"/>
      <c r="J465" s="189"/>
      <c r="K465" s="189"/>
      <c r="L465" s="189"/>
      <c r="M465" s="189"/>
      <c r="N465" s="189"/>
      <c r="O465" s="189"/>
      <c r="P465" s="189"/>
      <c r="Q465" s="189"/>
      <c r="R465" s="189"/>
      <c r="S465" s="189"/>
      <c r="T465" s="189"/>
      <c r="U465" s="189"/>
      <c r="V465" s="189"/>
      <c r="W465" s="189"/>
      <c r="X465" s="189"/>
      <c r="Y465" s="189"/>
      <c r="Z465" s="189"/>
      <c r="AA465" s="189"/>
      <c r="AB465" s="189"/>
      <c r="AC465" s="189"/>
      <c r="AD465" s="189"/>
      <c r="AE465" s="189"/>
      <c r="AF465" s="189"/>
      <c r="AG465" s="189"/>
      <c r="AH465" s="189"/>
      <c r="AI465" s="189"/>
      <c r="AJ465" s="189"/>
      <c r="AK465" s="189"/>
      <c r="AL465" s="189"/>
      <c r="AM465" s="189"/>
      <c r="AN465" s="189"/>
      <c r="AO465" s="189"/>
      <c r="AP465" s="189"/>
      <c r="AQ465" s="189"/>
      <c r="AR465" s="189"/>
      <c r="AS465" s="189"/>
      <c r="AT465" s="189"/>
      <c r="AU465" s="189"/>
      <c r="AV465" s="189"/>
      <c r="AW465" s="189"/>
      <c r="AX465" s="189"/>
      <c r="AY465" s="189"/>
      <c r="AZ465" s="189"/>
    </row>
    <row r="466">
      <c r="A466" s="189"/>
      <c r="B466" s="189"/>
      <c r="C466" s="189"/>
      <c r="D466" s="189"/>
      <c r="E466" s="189"/>
      <c r="F466" s="190"/>
      <c r="G466" s="65"/>
      <c r="H466" s="65"/>
      <c r="I466" s="189"/>
      <c r="J466" s="189"/>
      <c r="K466" s="189"/>
      <c r="L466" s="189"/>
      <c r="M466" s="189"/>
      <c r="N466" s="189"/>
      <c r="O466" s="189"/>
      <c r="P466" s="189"/>
      <c r="Q466" s="189"/>
      <c r="R466" s="189"/>
      <c r="S466" s="189"/>
      <c r="T466" s="189"/>
      <c r="U466" s="189"/>
      <c r="V466" s="189"/>
      <c r="W466" s="189"/>
      <c r="X466" s="189"/>
      <c r="Y466" s="189"/>
      <c r="Z466" s="189"/>
      <c r="AA466" s="189"/>
      <c r="AB466" s="189"/>
      <c r="AC466" s="189"/>
      <c r="AD466" s="189"/>
      <c r="AE466" s="189"/>
      <c r="AF466" s="189"/>
      <c r="AG466" s="189"/>
      <c r="AH466" s="189"/>
      <c r="AI466" s="189"/>
      <c r="AJ466" s="189"/>
      <c r="AK466" s="189"/>
      <c r="AL466" s="189"/>
      <c r="AM466" s="189"/>
      <c r="AN466" s="189"/>
      <c r="AO466" s="189"/>
      <c r="AP466" s="189"/>
      <c r="AQ466" s="189"/>
      <c r="AR466" s="189"/>
      <c r="AS466" s="189"/>
      <c r="AT466" s="189"/>
      <c r="AU466" s="189"/>
      <c r="AV466" s="189"/>
      <c r="AW466" s="189"/>
      <c r="AX466" s="189"/>
      <c r="AY466" s="189"/>
      <c r="AZ466" s="189"/>
    </row>
    <row r="467">
      <c r="A467" s="189"/>
      <c r="B467" s="189"/>
      <c r="C467" s="189"/>
      <c r="D467" s="189"/>
      <c r="E467" s="189"/>
      <c r="F467" s="190"/>
      <c r="G467" s="65"/>
      <c r="H467" s="65"/>
      <c r="I467" s="189"/>
      <c r="J467" s="189"/>
      <c r="K467" s="189"/>
      <c r="L467" s="189"/>
      <c r="M467" s="189"/>
      <c r="N467" s="189"/>
      <c r="O467" s="189"/>
      <c r="P467" s="189"/>
      <c r="Q467" s="189"/>
      <c r="R467" s="189"/>
      <c r="S467" s="189"/>
      <c r="T467" s="189"/>
      <c r="U467" s="189"/>
      <c r="V467" s="189"/>
      <c r="W467" s="189"/>
      <c r="X467" s="189"/>
      <c r="Y467" s="189"/>
      <c r="Z467" s="189"/>
      <c r="AA467" s="189"/>
      <c r="AB467" s="189"/>
      <c r="AC467" s="189"/>
      <c r="AD467" s="189"/>
      <c r="AE467" s="189"/>
      <c r="AF467" s="189"/>
      <c r="AG467" s="189"/>
      <c r="AH467" s="189"/>
      <c r="AI467" s="189"/>
      <c r="AJ467" s="189"/>
      <c r="AK467" s="189"/>
      <c r="AL467" s="189"/>
      <c r="AM467" s="189"/>
      <c r="AN467" s="189"/>
      <c r="AO467" s="189"/>
      <c r="AP467" s="189"/>
      <c r="AQ467" s="189"/>
      <c r="AR467" s="189"/>
      <c r="AS467" s="189"/>
      <c r="AT467" s="189"/>
      <c r="AU467" s="189"/>
      <c r="AV467" s="189"/>
      <c r="AW467" s="189"/>
      <c r="AX467" s="189"/>
      <c r="AY467" s="189"/>
      <c r="AZ467" s="189"/>
    </row>
    <row r="468">
      <c r="A468" s="189"/>
      <c r="B468" s="189"/>
      <c r="C468" s="189"/>
      <c r="D468" s="189"/>
      <c r="E468" s="189"/>
      <c r="F468" s="190"/>
      <c r="G468" s="65"/>
      <c r="H468" s="65"/>
      <c r="I468" s="189"/>
      <c r="J468" s="189"/>
      <c r="K468" s="189"/>
      <c r="L468" s="189"/>
      <c r="M468" s="189"/>
      <c r="N468" s="189"/>
      <c r="O468" s="189"/>
      <c r="P468" s="189"/>
      <c r="Q468" s="189"/>
      <c r="R468" s="189"/>
      <c r="S468" s="189"/>
      <c r="T468" s="189"/>
      <c r="U468" s="189"/>
      <c r="V468" s="189"/>
      <c r="W468" s="189"/>
      <c r="X468" s="189"/>
      <c r="Y468" s="189"/>
      <c r="Z468" s="189"/>
      <c r="AA468" s="189"/>
      <c r="AB468" s="189"/>
      <c r="AC468" s="189"/>
      <c r="AD468" s="189"/>
      <c r="AE468" s="189"/>
      <c r="AF468" s="189"/>
      <c r="AG468" s="189"/>
      <c r="AH468" s="189"/>
      <c r="AI468" s="189"/>
      <c r="AJ468" s="189"/>
      <c r="AK468" s="189"/>
      <c r="AL468" s="189"/>
      <c r="AM468" s="189"/>
      <c r="AN468" s="189"/>
      <c r="AO468" s="189"/>
      <c r="AP468" s="189"/>
      <c r="AQ468" s="189"/>
      <c r="AR468" s="189"/>
      <c r="AS468" s="189"/>
      <c r="AT468" s="189"/>
      <c r="AU468" s="189"/>
      <c r="AV468" s="189"/>
      <c r="AW468" s="189"/>
      <c r="AX468" s="189"/>
      <c r="AY468" s="189"/>
      <c r="AZ468" s="189"/>
    </row>
    <row r="469">
      <c r="A469" s="189"/>
      <c r="B469" s="189"/>
      <c r="C469" s="189"/>
      <c r="D469" s="189"/>
      <c r="E469" s="189"/>
      <c r="F469" s="190"/>
      <c r="G469" s="65"/>
      <c r="H469" s="65"/>
      <c r="I469" s="189"/>
      <c r="J469" s="189"/>
      <c r="K469" s="189"/>
      <c r="L469" s="189"/>
      <c r="M469" s="189"/>
      <c r="N469" s="189"/>
      <c r="O469" s="189"/>
      <c r="P469" s="189"/>
      <c r="Q469" s="189"/>
      <c r="R469" s="189"/>
      <c r="S469" s="189"/>
      <c r="T469" s="189"/>
      <c r="U469" s="189"/>
      <c r="V469" s="189"/>
      <c r="W469" s="189"/>
      <c r="X469" s="189"/>
      <c r="Y469" s="189"/>
      <c r="Z469" s="189"/>
      <c r="AA469" s="189"/>
      <c r="AB469" s="189"/>
      <c r="AC469" s="189"/>
      <c r="AD469" s="189"/>
      <c r="AE469" s="189"/>
      <c r="AF469" s="189"/>
      <c r="AG469" s="189"/>
      <c r="AH469" s="189"/>
      <c r="AI469" s="189"/>
      <c r="AJ469" s="189"/>
      <c r="AK469" s="189"/>
      <c r="AL469" s="189"/>
      <c r="AM469" s="189"/>
      <c r="AN469" s="189"/>
      <c r="AO469" s="189"/>
      <c r="AP469" s="189"/>
      <c r="AQ469" s="189"/>
      <c r="AR469" s="189"/>
      <c r="AS469" s="189"/>
      <c r="AT469" s="189"/>
      <c r="AU469" s="189"/>
      <c r="AV469" s="189"/>
      <c r="AW469" s="189"/>
      <c r="AX469" s="189"/>
      <c r="AY469" s="189"/>
      <c r="AZ469" s="189"/>
    </row>
    <row r="470">
      <c r="A470" s="189"/>
      <c r="B470" s="189"/>
      <c r="C470" s="189"/>
      <c r="D470" s="189"/>
      <c r="E470" s="189"/>
      <c r="F470" s="190"/>
      <c r="G470" s="65"/>
      <c r="H470" s="65"/>
      <c r="I470" s="189"/>
      <c r="J470" s="189"/>
      <c r="K470" s="189"/>
      <c r="L470" s="189"/>
      <c r="M470" s="189"/>
      <c r="N470" s="189"/>
      <c r="O470" s="189"/>
      <c r="P470" s="189"/>
      <c r="Q470" s="189"/>
      <c r="R470" s="189"/>
      <c r="S470" s="189"/>
      <c r="T470" s="189"/>
      <c r="U470" s="189"/>
      <c r="V470" s="189"/>
      <c r="W470" s="189"/>
      <c r="X470" s="189"/>
      <c r="Y470" s="189"/>
      <c r="Z470" s="189"/>
      <c r="AA470" s="189"/>
      <c r="AB470" s="189"/>
      <c r="AC470" s="189"/>
      <c r="AD470" s="189"/>
      <c r="AE470" s="189"/>
      <c r="AF470" s="189"/>
      <c r="AG470" s="189"/>
      <c r="AH470" s="189"/>
      <c r="AI470" s="189"/>
      <c r="AJ470" s="189"/>
      <c r="AK470" s="189"/>
      <c r="AL470" s="189"/>
      <c r="AM470" s="189"/>
      <c r="AN470" s="189"/>
      <c r="AO470" s="189"/>
      <c r="AP470" s="189"/>
      <c r="AQ470" s="189"/>
      <c r="AR470" s="189"/>
      <c r="AS470" s="189"/>
      <c r="AT470" s="189"/>
      <c r="AU470" s="189"/>
      <c r="AV470" s="189"/>
      <c r="AW470" s="189"/>
      <c r="AX470" s="189"/>
      <c r="AY470" s="189"/>
      <c r="AZ470" s="189"/>
    </row>
    <row r="471">
      <c r="A471" s="189"/>
      <c r="B471" s="189"/>
      <c r="C471" s="189"/>
      <c r="D471" s="189"/>
      <c r="E471" s="189"/>
      <c r="F471" s="190"/>
      <c r="G471" s="65"/>
      <c r="H471" s="65"/>
      <c r="I471" s="189"/>
      <c r="J471" s="189"/>
      <c r="K471" s="189"/>
      <c r="L471" s="189"/>
      <c r="M471" s="189"/>
      <c r="N471" s="189"/>
      <c r="O471" s="189"/>
      <c r="P471" s="189"/>
      <c r="Q471" s="189"/>
      <c r="R471" s="189"/>
      <c r="S471" s="189"/>
      <c r="T471" s="189"/>
      <c r="U471" s="189"/>
      <c r="V471" s="189"/>
      <c r="W471" s="189"/>
      <c r="X471" s="189"/>
      <c r="Y471" s="189"/>
      <c r="Z471" s="189"/>
      <c r="AA471" s="189"/>
      <c r="AB471" s="189"/>
      <c r="AC471" s="189"/>
      <c r="AD471" s="189"/>
      <c r="AE471" s="189"/>
      <c r="AF471" s="189"/>
      <c r="AG471" s="189"/>
      <c r="AH471" s="189"/>
      <c r="AI471" s="189"/>
      <c r="AJ471" s="189"/>
      <c r="AK471" s="189"/>
      <c r="AL471" s="189"/>
      <c r="AM471" s="189"/>
      <c r="AN471" s="189"/>
      <c r="AO471" s="189"/>
      <c r="AP471" s="189"/>
      <c r="AQ471" s="189"/>
      <c r="AR471" s="189"/>
      <c r="AS471" s="189"/>
      <c r="AT471" s="189"/>
      <c r="AU471" s="189"/>
      <c r="AV471" s="189"/>
      <c r="AW471" s="189"/>
      <c r="AX471" s="189"/>
      <c r="AY471" s="189"/>
      <c r="AZ471" s="189"/>
    </row>
    <row r="472">
      <c r="A472" s="189"/>
      <c r="B472" s="189"/>
      <c r="C472" s="189"/>
      <c r="D472" s="189"/>
      <c r="E472" s="189"/>
      <c r="F472" s="190"/>
      <c r="G472" s="65"/>
      <c r="H472" s="65"/>
      <c r="I472" s="189"/>
      <c r="J472" s="189"/>
      <c r="K472" s="189"/>
      <c r="L472" s="189"/>
      <c r="M472" s="189"/>
      <c r="N472" s="189"/>
      <c r="O472" s="189"/>
      <c r="P472" s="189"/>
      <c r="Q472" s="189"/>
      <c r="R472" s="189"/>
      <c r="S472" s="189"/>
      <c r="T472" s="189"/>
      <c r="U472" s="189"/>
      <c r="V472" s="189"/>
      <c r="W472" s="189"/>
      <c r="X472" s="189"/>
      <c r="Y472" s="189"/>
      <c r="Z472" s="189"/>
      <c r="AA472" s="189"/>
      <c r="AB472" s="189"/>
      <c r="AC472" s="189"/>
      <c r="AD472" s="189"/>
      <c r="AE472" s="189"/>
      <c r="AF472" s="189"/>
      <c r="AG472" s="189"/>
      <c r="AH472" s="189"/>
      <c r="AI472" s="189"/>
      <c r="AJ472" s="189"/>
      <c r="AK472" s="189"/>
      <c r="AL472" s="189"/>
      <c r="AM472" s="189"/>
      <c r="AN472" s="189"/>
      <c r="AO472" s="189"/>
      <c r="AP472" s="189"/>
      <c r="AQ472" s="189"/>
      <c r="AR472" s="189"/>
      <c r="AS472" s="189"/>
      <c r="AT472" s="189"/>
      <c r="AU472" s="189"/>
      <c r="AV472" s="189"/>
      <c r="AW472" s="189"/>
      <c r="AX472" s="189"/>
      <c r="AY472" s="189"/>
      <c r="AZ472" s="189"/>
    </row>
    <row r="473">
      <c r="A473" s="189"/>
      <c r="B473" s="189"/>
      <c r="C473" s="189"/>
      <c r="D473" s="189"/>
      <c r="E473" s="189"/>
      <c r="F473" s="190"/>
      <c r="G473" s="65"/>
      <c r="H473" s="65"/>
      <c r="I473" s="189"/>
      <c r="J473" s="189"/>
      <c r="K473" s="189"/>
      <c r="L473" s="189"/>
      <c r="M473" s="189"/>
      <c r="N473" s="189"/>
      <c r="O473" s="189"/>
      <c r="P473" s="189"/>
      <c r="Q473" s="189"/>
      <c r="R473" s="189"/>
      <c r="S473" s="189"/>
      <c r="T473" s="189"/>
      <c r="U473" s="189"/>
      <c r="V473" s="189"/>
      <c r="W473" s="189"/>
      <c r="X473" s="189"/>
      <c r="Y473" s="189"/>
      <c r="Z473" s="189"/>
      <c r="AA473" s="189"/>
      <c r="AB473" s="189"/>
      <c r="AC473" s="189"/>
      <c r="AD473" s="189"/>
      <c r="AE473" s="189"/>
      <c r="AF473" s="189"/>
      <c r="AG473" s="189"/>
      <c r="AH473" s="189"/>
      <c r="AI473" s="189"/>
      <c r="AJ473" s="189"/>
      <c r="AK473" s="189"/>
      <c r="AL473" s="189"/>
      <c r="AM473" s="189"/>
      <c r="AN473" s="189"/>
      <c r="AO473" s="189"/>
      <c r="AP473" s="189"/>
      <c r="AQ473" s="189"/>
      <c r="AR473" s="189"/>
      <c r="AS473" s="189"/>
      <c r="AT473" s="189"/>
      <c r="AU473" s="189"/>
      <c r="AV473" s="189"/>
      <c r="AW473" s="189"/>
      <c r="AX473" s="189"/>
      <c r="AY473" s="189"/>
      <c r="AZ473" s="189"/>
    </row>
    <row r="474">
      <c r="A474" s="189"/>
      <c r="B474" s="189"/>
      <c r="C474" s="189"/>
      <c r="D474" s="189"/>
      <c r="E474" s="189"/>
      <c r="F474" s="190"/>
      <c r="G474" s="65"/>
      <c r="H474" s="65"/>
      <c r="I474" s="189"/>
      <c r="J474" s="189"/>
      <c r="K474" s="189"/>
      <c r="L474" s="189"/>
      <c r="M474" s="189"/>
      <c r="N474" s="189"/>
      <c r="O474" s="189"/>
      <c r="P474" s="189"/>
      <c r="Q474" s="189"/>
      <c r="R474" s="189"/>
      <c r="S474" s="189"/>
      <c r="T474" s="189"/>
      <c r="U474" s="189"/>
      <c r="V474" s="189"/>
      <c r="W474" s="189"/>
      <c r="X474" s="189"/>
      <c r="Y474" s="189"/>
      <c r="Z474" s="189"/>
      <c r="AA474" s="189"/>
      <c r="AB474" s="189"/>
      <c r="AC474" s="189"/>
      <c r="AD474" s="189"/>
      <c r="AE474" s="189"/>
      <c r="AF474" s="189"/>
      <c r="AG474" s="189"/>
      <c r="AH474" s="189"/>
      <c r="AI474" s="189"/>
      <c r="AJ474" s="189"/>
      <c r="AK474" s="189"/>
      <c r="AL474" s="189"/>
      <c r="AM474" s="189"/>
      <c r="AN474" s="189"/>
      <c r="AO474" s="189"/>
      <c r="AP474" s="189"/>
      <c r="AQ474" s="189"/>
      <c r="AR474" s="189"/>
      <c r="AS474" s="189"/>
      <c r="AT474" s="189"/>
      <c r="AU474" s="189"/>
      <c r="AV474" s="189"/>
      <c r="AW474" s="189"/>
      <c r="AX474" s="189"/>
      <c r="AY474" s="189"/>
      <c r="AZ474" s="189"/>
    </row>
    <row r="475">
      <c r="A475" s="189"/>
      <c r="B475" s="189"/>
      <c r="C475" s="189"/>
      <c r="D475" s="189"/>
      <c r="E475" s="189"/>
      <c r="F475" s="190"/>
      <c r="G475" s="65"/>
      <c r="H475" s="65"/>
      <c r="I475" s="189"/>
      <c r="J475" s="189"/>
      <c r="K475" s="189"/>
      <c r="L475" s="189"/>
      <c r="M475" s="189"/>
      <c r="N475" s="189"/>
      <c r="O475" s="189"/>
      <c r="P475" s="189"/>
      <c r="Q475" s="189"/>
      <c r="R475" s="189"/>
      <c r="S475" s="189"/>
      <c r="T475" s="189"/>
      <c r="U475" s="189"/>
      <c r="V475" s="189"/>
      <c r="W475" s="189"/>
      <c r="X475" s="189"/>
      <c r="Y475" s="189"/>
      <c r="Z475" s="189"/>
      <c r="AA475" s="189"/>
      <c r="AB475" s="189"/>
      <c r="AC475" s="189"/>
      <c r="AD475" s="189"/>
      <c r="AE475" s="189"/>
      <c r="AF475" s="189"/>
      <c r="AG475" s="189"/>
      <c r="AH475" s="189"/>
      <c r="AI475" s="189"/>
      <c r="AJ475" s="189"/>
      <c r="AK475" s="189"/>
      <c r="AL475" s="189"/>
      <c r="AM475" s="189"/>
      <c r="AN475" s="189"/>
      <c r="AO475" s="189"/>
      <c r="AP475" s="189"/>
      <c r="AQ475" s="189"/>
      <c r="AR475" s="189"/>
      <c r="AS475" s="189"/>
      <c r="AT475" s="189"/>
      <c r="AU475" s="189"/>
      <c r="AV475" s="189"/>
      <c r="AW475" s="189"/>
      <c r="AX475" s="189"/>
      <c r="AY475" s="189"/>
      <c r="AZ475" s="189"/>
    </row>
    <row r="476">
      <c r="A476" s="189"/>
      <c r="B476" s="189"/>
      <c r="C476" s="189"/>
      <c r="D476" s="189"/>
      <c r="E476" s="189"/>
      <c r="F476" s="190"/>
      <c r="G476" s="65"/>
      <c r="H476" s="65"/>
      <c r="I476" s="189"/>
      <c r="J476" s="189"/>
      <c r="K476" s="189"/>
      <c r="L476" s="189"/>
      <c r="M476" s="189"/>
      <c r="N476" s="189"/>
      <c r="O476" s="189"/>
      <c r="P476" s="189"/>
      <c r="Q476" s="189"/>
      <c r="R476" s="189"/>
      <c r="S476" s="189"/>
      <c r="T476" s="189"/>
      <c r="U476" s="189"/>
      <c r="V476" s="189"/>
      <c r="W476" s="189"/>
      <c r="X476" s="189"/>
      <c r="Y476" s="189"/>
      <c r="Z476" s="189"/>
      <c r="AA476" s="189"/>
      <c r="AB476" s="189"/>
      <c r="AC476" s="189"/>
      <c r="AD476" s="189"/>
      <c r="AE476" s="189"/>
      <c r="AF476" s="189"/>
      <c r="AG476" s="189"/>
      <c r="AH476" s="189"/>
      <c r="AI476" s="189"/>
      <c r="AJ476" s="189"/>
      <c r="AK476" s="189"/>
      <c r="AL476" s="189"/>
      <c r="AM476" s="189"/>
      <c r="AN476" s="189"/>
      <c r="AO476" s="189"/>
      <c r="AP476" s="189"/>
      <c r="AQ476" s="189"/>
      <c r="AR476" s="189"/>
      <c r="AS476" s="189"/>
      <c r="AT476" s="189"/>
      <c r="AU476" s="189"/>
      <c r="AV476" s="189"/>
      <c r="AW476" s="189"/>
      <c r="AX476" s="189"/>
      <c r="AY476" s="189"/>
      <c r="AZ476" s="189"/>
    </row>
    <row r="477">
      <c r="A477" s="189"/>
      <c r="B477" s="189"/>
      <c r="C477" s="189"/>
      <c r="D477" s="189"/>
      <c r="E477" s="189"/>
      <c r="F477" s="190"/>
      <c r="G477" s="65"/>
      <c r="H477" s="65"/>
      <c r="I477" s="189"/>
      <c r="J477" s="189"/>
      <c r="K477" s="189"/>
      <c r="L477" s="189"/>
      <c r="M477" s="189"/>
      <c r="N477" s="189"/>
      <c r="O477" s="189"/>
      <c r="P477" s="189"/>
      <c r="Q477" s="189"/>
      <c r="R477" s="189"/>
      <c r="S477" s="189"/>
      <c r="T477" s="189"/>
      <c r="U477" s="189"/>
      <c r="V477" s="189"/>
      <c r="W477" s="189"/>
      <c r="X477" s="189"/>
      <c r="Y477" s="189"/>
      <c r="Z477" s="189"/>
      <c r="AA477" s="189"/>
      <c r="AB477" s="189"/>
      <c r="AC477" s="189"/>
      <c r="AD477" s="189"/>
      <c r="AE477" s="189"/>
      <c r="AF477" s="189"/>
      <c r="AG477" s="189"/>
      <c r="AH477" s="189"/>
      <c r="AI477" s="189"/>
      <c r="AJ477" s="189"/>
      <c r="AK477" s="189"/>
      <c r="AL477" s="189"/>
      <c r="AM477" s="189"/>
      <c r="AN477" s="189"/>
      <c r="AO477" s="189"/>
      <c r="AP477" s="189"/>
      <c r="AQ477" s="189"/>
      <c r="AR477" s="189"/>
      <c r="AS477" s="189"/>
      <c r="AT477" s="189"/>
      <c r="AU477" s="189"/>
      <c r="AV477" s="189"/>
      <c r="AW477" s="189"/>
      <c r="AX477" s="189"/>
      <c r="AY477" s="189"/>
      <c r="AZ477" s="189"/>
    </row>
    <row r="478">
      <c r="A478" s="189"/>
      <c r="B478" s="189"/>
      <c r="C478" s="189"/>
      <c r="D478" s="189"/>
      <c r="E478" s="189"/>
      <c r="F478" s="190"/>
      <c r="G478" s="65"/>
      <c r="H478" s="65"/>
      <c r="I478" s="189"/>
      <c r="J478" s="189"/>
      <c r="K478" s="189"/>
      <c r="L478" s="189"/>
      <c r="M478" s="189"/>
      <c r="N478" s="189"/>
      <c r="O478" s="189"/>
      <c r="P478" s="189"/>
      <c r="Q478" s="189"/>
      <c r="R478" s="189"/>
      <c r="S478" s="189"/>
      <c r="T478" s="189"/>
      <c r="U478" s="189"/>
      <c r="V478" s="189"/>
      <c r="W478" s="189"/>
      <c r="X478" s="189"/>
      <c r="Y478" s="189"/>
      <c r="Z478" s="189"/>
      <c r="AA478" s="189"/>
      <c r="AB478" s="189"/>
      <c r="AC478" s="189"/>
      <c r="AD478" s="189"/>
      <c r="AE478" s="189"/>
      <c r="AF478" s="189"/>
      <c r="AG478" s="189"/>
      <c r="AH478" s="189"/>
      <c r="AI478" s="189"/>
      <c r="AJ478" s="189"/>
      <c r="AK478" s="189"/>
      <c r="AL478" s="189"/>
      <c r="AM478" s="189"/>
      <c r="AN478" s="189"/>
      <c r="AO478" s="189"/>
      <c r="AP478" s="189"/>
      <c r="AQ478" s="189"/>
      <c r="AR478" s="189"/>
      <c r="AS478" s="189"/>
      <c r="AT478" s="189"/>
      <c r="AU478" s="189"/>
      <c r="AV478" s="189"/>
      <c r="AW478" s="189"/>
      <c r="AX478" s="189"/>
      <c r="AY478" s="189"/>
      <c r="AZ478" s="189"/>
    </row>
    <row r="479">
      <c r="A479" s="189"/>
      <c r="B479" s="189"/>
      <c r="C479" s="189"/>
      <c r="D479" s="189"/>
      <c r="E479" s="189"/>
      <c r="F479" s="190"/>
      <c r="G479" s="65"/>
      <c r="H479" s="65"/>
      <c r="I479" s="189"/>
      <c r="J479" s="189"/>
      <c r="K479" s="189"/>
      <c r="L479" s="189"/>
      <c r="M479" s="189"/>
      <c r="N479" s="189"/>
      <c r="O479" s="189"/>
      <c r="P479" s="189"/>
      <c r="Q479" s="189"/>
      <c r="R479" s="189"/>
      <c r="S479" s="189"/>
      <c r="T479" s="189"/>
      <c r="U479" s="189"/>
      <c r="V479" s="189"/>
      <c r="W479" s="189"/>
      <c r="X479" s="189"/>
      <c r="Y479" s="189"/>
      <c r="Z479" s="189"/>
      <c r="AA479" s="189"/>
      <c r="AB479" s="189"/>
      <c r="AC479" s="189"/>
      <c r="AD479" s="189"/>
      <c r="AE479" s="189"/>
      <c r="AF479" s="189"/>
      <c r="AG479" s="189"/>
      <c r="AH479" s="189"/>
      <c r="AI479" s="189"/>
      <c r="AJ479" s="189"/>
      <c r="AK479" s="189"/>
      <c r="AL479" s="189"/>
      <c r="AM479" s="189"/>
      <c r="AN479" s="189"/>
      <c r="AO479" s="189"/>
      <c r="AP479" s="189"/>
      <c r="AQ479" s="189"/>
      <c r="AR479" s="189"/>
      <c r="AS479" s="189"/>
      <c r="AT479" s="189"/>
      <c r="AU479" s="189"/>
      <c r="AV479" s="189"/>
      <c r="AW479" s="189"/>
      <c r="AX479" s="189"/>
      <c r="AY479" s="189"/>
      <c r="AZ479" s="189"/>
    </row>
    <row r="480">
      <c r="A480" s="189"/>
      <c r="B480" s="189"/>
      <c r="C480" s="189"/>
      <c r="D480" s="189"/>
      <c r="E480" s="189"/>
      <c r="F480" s="190"/>
      <c r="G480" s="65"/>
      <c r="H480" s="65"/>
      <c r="I480" s="189"/>
      <c r="J480" s="189"/>
      <c r="K480" s="189"/>
      <c r="L480" s="189"/>
      <c r="M480" s="189"/>
      <c r="N480" s="189"/>
      <c r="O480" s="189"/>
      <c r="P480" s="189"/>
      <c r="Q480" s="189"/>
      <c r="R480" s="189"/>
      <c r="S480" s="189"/>
      <c r="T480" s="189"/>
      <c r="U480" s="189"/>
      <c r="V480" s="189"/>
      <c r="W480" s="189"/>
      <c r="X480" s="189"/>
      <c r="Y480" s="189"/>
      <c r="Z480" s="189"/>
      <c r="AA480" s="189"/>
      <c r="AB480" s="189"/>
      <c r="AC480" s="189"/>
      <c r="AD480" s="189"/>
      <c r="AE480" s="189"/>
      <c r="AF480" s="189"/>
      <c r="AG480" s="189"/>
      <c r="AH480" s="189"/>
      <c r="AI480" s="189"/>
      <c r="AJ480" s="189"/>
      <c r="AK480" s="189"/>
      <c r="AL480" s="189"/>
      <c r="AM480" s="189"/>
      <c r="AN480" s="189"/>
      <c r="AO480" s="189"/>
      <c r="AP480" s="189"/>
      <c r="AQ480" s="189"/>
      <c r="AR480" s="189"/>
      <c r="AS480" s="189"/>
      <c r="AT480" s="189"/>
      <c r="AU480" s="189"/>
      <c r="AV480" s="189"/>
      <c r="AW480" s="189"/>
      <c r="AX480" s="189"/>
      <c r="AY480" s="189"/>
      <c r="AZ480" s="189"/>
    </row>
    <row r="481">
      <c r="A481" s="189"/>
      <c r="B481" s="189"/>
      <c r="C481" s="189"/>
      <c r="D481" s="189"/>
      <c r="E481" s="189"/>
      <c r="F481" s="190"/>
      <c r="G481" s="65"/>
      <c r="H481" s="65"/>
      <c r="I481" s="189"/>
      <c r="J481" s="189"/>
      <c r="K481" s="189"/>
      <c r="L481" s="189"/>
      <c r="M481" s="189"/>
      <c r="N481" s="189"/>
      <c r="O481" s="189"/>
      <c r="P481" s="189"/>
      <c r="Q481" s="189"/>
      <c r="R481" s="189"/>
      <c r="S481" s="189"/>
      <c r="T481" s="189"/>
      <c r="U481" s="189"/>
      <c r="V481" s="189"/>
      <c r="W481" s="189"/>
      <c r="X481" s="189"/>
      <c r="Y481" s="189"/>
      <c r="Z481" s="189"/>
      <c r="AA481" s="189"/>
      <c r="AB481" s="189"/>
      <c r="AC481" s="189"/>
      <c r="AD481" s="189"/>
      <c r="AE481" s="189"/>
      <c r="AF481" s="189"/>
      <c r="AG481" s="189"/>
      <c r="AH481" s="189"/>
      <c r="AI481" s="189"/>
      <c r="AJ481" s="189"/>
      <c r="AK481" s="189"/>
      <c r="AL481" s="189"/>
      <c r="AM481" s="189"/>
      <c r="AN481" s="189"/>
      <c r="AO481" s="189"/>
      <c r="AP481" s="189"/>
      <c r="AQ481" s="189"/>
      <c r="AR481" s="189"/>
      <c r="AS481" s="189"/>
      <c r="AT481" s="189"/>
      <c r="AU481" s="189"/>
      <c r="AV481" s="189"/>
      <c r="AW481" s="189"/>
      <c r="AX481" s="189"/>
      <c r="AY481" s="189"/>
      <c r="AZ481" s="189"/>
    </row>
    <row r="482">
      <c r="A482" s="189"/>
      <c r="B482" s="189"/>
      <c r="C482" s="189"/>
      <c r="D482" s="189"/>
      <c r="E482" s="189"/>
      <c r="F482" s="190"/>
      <c r="G482" s="65"/>
      <c r="H482" s="65"/>
      <c r="I482" s="189"/>
      <c r="J482" s="189"/>
      <c r="K482" s="189"/>
      <c r="L482" s="189"/>
      <c r="M482" s="189"/>
      <c r="N482" s="189"/>
      <c r="O482" s="189"/>
      <c r="P482" s="189"/>
      <c r="Q482" s="189"/>
      <c r="R482" s="189"/>
      <c r="S482" s="189"/>
      <c r="T482" s="189"/>
      <c r="U482" s="189"/>
      <c r="V482" s="189"/>
      <c r="W482" s="189"/>
      <c r="X482" s="189"/>
      <c r="Y482" s="189"/>
      <c r="Z482" s="189"/>
      <c r="AA482" s="189"/>
      <c r="AB482" s="189"/>
      <c r="AC482" s="189"/>
      <c r="AD482" s="189"/>
      <c r="AE482" s="189"/>
      <c r="AF482" s="189"/>
      <c r="AG482" s="189"/>
      <c r="AH482" s="189"/>
      <c r="AI482" s="189"/>
      <c r="AJ482" s="189"/>
      <c r="AK482" s="189"/>
      <c r="AL482" s="189"/>
      <c r="AM482" s="189"/>
      <c r="AN482" s="189"/>
      <c r="AO482" s="189"/>
      <c r="AP482" s="189"/>
      <c r="AQ482" s="189"/>
      <c r="AR482" s="189"/>
      <c r="AS482" s="189"/>
      <c r="AT482" s="189"/>
      <c r="AU482" s="189"/>
      <c r="AV482" s="189"/>
      <c r="AW482" s="189"/>
      <c r="AX482" s="189"/>
      <c r="AY482" s="189"/>
      <c r="AZ482" s="189"/>
    </row>
    <row r="483">
      <c r="A483" s="189"/>
      <c r="B483" s="189"/>
      <c r="C483" s="189"/>
      <c r="D483" s="189"/>
      <c r="E483" s="189"/>
      <c r="F483" s="190"/>
      <c r="G483" s="65"/>
      <c r="H483" s="65"/>
      <c r="I483" s="189"/>
      <c r="J483" s="189"/>
      <c r="K483" s="189"/>
      <c r="L483" s="189"/>
      <c r="M483" s="189"/>
      <c r="N483" s="189"/>
      <c r="O483" s="189"/>
      <c r="P483" s="189"/>
      <c r="Q483" s="189"/>
      <c r="R483" s="189"/>
      <c r="S483" s="189"/>
      <c r="T483" s="189"/>
      <c r="U483" s="189"/>
      <c r="V483" s="189"/>
      <c r="W483" s="189"/>
      <c r="X483" s="189"/>
      <c r="Y483" s="189"/>
      <c r="Z483" s="189"/>
      <c r="AA483" s="189"/>
      <c r="AB483" s="189"/>
      <c r="AC483" s="189"/>
      <c r="AD483" s="189"/>
      <c r="AE483" s="189"/>
      <c r="AF483" s="189"/>
      <c r="AG483" s="189"/>
      <c r="AH483" s="189"/>
      <c r="AI483" s="189"/>
      <c r="AJ483" s="189"/>
      <c r="AK483" s="189"/>
      <c r="AL483" s="189"/>
      <c r="AM483" s="189"/>
      <c r="AN483" s="189"/>
      <c r="AO483" s="189"/>
      <c r="AP483" s="189"/>
      <c r="AQ483" s="189"/>
      <c r="AR483" s="189"/>
      <c r="AS483" s="189"/>
      <c r="AT483" s="189"/>
      <c r="AU483" s="189"/>
      <c r="AV483" s="189"/>
      <c r="AW483" s="189"/>
      <c r="AX483" s="189"/>
      <c r="AY483" s="189"/>
      <c r="AZ483" s="189"/>
    </row>
    <row r="484">
      <c r="A484" s="189"/>
      <c r="B484" s="189"/>
      <c r="C484" s="189"/>
      <c r="D484" s="189"/>
      <c r="E484" s="189"/>
      <c r="F484" s="190"/>
      <c r="G484" s="65"/>
      <c r="H484" s="65"/>
      <c r="I484" s="189"/>
      <c r="J484" s="189"/>
      <c r="K484" s="189"/>
      <c r="L484" s="189"/>
      <c r="M484" s="189"/>
      <c r="N484" s="189"/>
      <c r="O484" s="189"/>
      <c r="P484" s="189"/>
      <c r="Q484" s="189"/>
      <c r="R484" s="189"/>
      <c r="S484" s="189"/>
      <c r="T484" s="189"/>
      <c r="U484" s="189"/>
      <c r="V484" s="189"/>
      <c r="W484" s="189"/>
      <c r="X484" s="189"/>
      <c r="Y484" s="189"/>
      <c r="Z484" s="189"/>
      <c r="AA484" s="189"/>
      <c r="AB484" s="189"/>
      <c r="AC484" s="189"/>
      <c r="AD484" s="189"/>
      <c r="AE484" s="189"/>
      <c r="AF484" s="189"/>
      <c r="AG484" s="189"/>
      <c r="AH484" s="189"/>
      <c r="AI484" s="189"/>
      <c r="AJ484" s="189"/>
      <c r="AK484" s="189"/>
      <c r="AL484" s="189"/>
      <c r="AM484" s="189"/>
      <c r="AN484" s="189"/>
      <c r="AO484" s="189"/>
      <c r="AP484" s="189"/>
      <c r="AQ484" s="189"/>
      <c r="AR484" s="189"/>
      <c r="AS484" s="189"/>
      <c r="AT484" s="189"/>
      <c r="AU484" s="189"/>
      <c r="AV484" s="189"/>
      <c r="AW484" s="189"/>
      <c r="AX484" s="189"/>
      <c r="AY484" s="189"/>
      <c r="AZ484" s="189"/>
    </row>
    <row r="485">
      <c r="A485" s="189"/>
      <c r="B485" s="189"/>
      <c r="C485" s="189"/>
      <c r="D485" s="189"/>
      <c r="E485" s="189"/>
      <c r="F485" s="190"/>
      <c r="G485" s="65"/>
      <c r="H485" s="65"/>
      <c r="I485" s="189"/>
      <c r="J485" s="189"/>
      <c r="K485" s="189"/>
      <c r="L485" s="189"/>
      <c r="M485" s="189"/>
      <c r="N485" s="189"/>
      <c r="O485" s="189"/>
      <c r="P485" s="189"/>
      <c r="Q485" s="189"/>
      <c r="R485" s="189"/>
      <c r="S485" s="189"/>
      <c r="T485" s="189"/>
      <c r="U485" s="189"/>
      <c r="V485" s="189"/>
      <c r="W485" s="189"/>
      <c r="X485" s="189"/>
      <c r="Y485" s="189"/>
      <c r="Z485" s="189"/>
      <c r="AA485" s="189"/>
      <c r="AB485" s="189"/>
      <c r="AC485" s="189"/>
      <c r="AD485" s="189"/>
      <c r="AE485" s="189"/>
      <c r="AF485" s="189"/>
      <c r="AG485" s="189"/>
      <c r="AH485" s="189"/>
      <c r="AI485" s="189"/>
      <c r="AJ485" s="189"/>
      <c r="AK485" s="189"/>
      <c r="AL485" s="189"/>
      <c r="AM485" s="189"/>
      <c r="AN485" s="189"/>
      <c r="AO485" s="189"/>
      <c r="AP485" s="189"/>
      <c r="AQ485" s="189"/>
      <c r="AR485" s="189"/>
      <c r="AS485" s="189"/>
      <c r="AT485" s="189"/>
      <c r="AU485" s="189"/>
      <c r="AV485" s="189"/>
      <c r="AW485" s="189"/>
      <c r="AX485" s="189"/>
      <c r="AY485" s="189"/>
      <c r="AZ485" s="189"/>
    </row>
    <row r="486">
      <c r="A486" s="189"/>
      <c r="B486" s="189"/>
      <c r="C486" s="189"/>
      <c r="D486" s="189"/>
      <c r="E486" s="189"/>
      <c r="F486" s="190"/>
      <c r="G486" s="65"/>
      <c r="H486" s="65"/>
      <c r="I486" s="189"/>
      <c r="J486" s="189"/>
      <c r="K486" s="189"/>
      <c r="L486" s="189"/>
      <c r="M486" s="189"/>
      <c r="N486" s="189"/>
      <c r="O486" s="189"/>
      <c r="P486" s="189"/>
      <c r="Q486" s="189"/>
      <c r="R486" s="189"/>
      <c r="S486" s="189"/>
      <c r="T486" s="189"/>
      <c r="U486" s="189"/>
      <c r="V486" s="189"/>
      <c r="W486" s="189"/>
      <c r="X486" s="189"/>
      <c r="Y486" s="189"/>
      <c r="Z486" s="189"/>
      <c r="AA486" s="189"/>
      <c r="AB486" s="189"/>
      <c r="AC486" s="189"/>
      <c r="AD486" s="189"/>
      <c r="AE486" s="189"/>
      <c r="AF486" s="189"/>
      <c r="AG486" s="189"/>
      <c r="AH486" s="189"/>
      <c r="AI486" s="189"/>
      <c r="AJ486" s="189"/>
      <c r="AK486" s="189"/>
      <c r="AL486" s="189"/>
      <c r="AM486" s="189"/>
      <c r="AN486" s="189"/>
      <c r="AO486" s="189"/>
      <c r="AP486" s="189"/>
      <c r="AQ486" s="189"/>
      <c r="AR486" s="189"/>
      <c r="AS486" s="189"/>
      <c r="AT486" s="189"/>
      <c r="AU486" s="189"/>
      <c r="AV486" s="189"/>
      <c r="AW486" s="189"/>
      <c r="AX486" s="189"/>
      <c r="AY486" s="189"/>
      <c r="AZ486" s="189"/>
    </row>
    <row r="487">
      <c r="A487" s="189"/>
      <c r="B487" s="189"/>
      <c r="C487" s="189"/>
      <c r="D487" s="189"/>
      <c r="E487" s="189"/>
      <c r="F487" s="190"/>
      <c r="G487" s="65"/>
      <c r="H487" s="65"/>
      <c r="I487" s="189"/>
      <c r="J487" s="189"/>
      <c r="K487" s="189"/>
      <c r="L487" s="189"/>
      <c r="M487" s="189"/>
      <c r="N487" s="189"/>
      <c r="O487" s="189"/>
      <c r="P487" s="189"/>
      <c r="Q487" s="189"/>
      <c r="R487" s="189"/>
      <c r="S487" s="189"/>
      <c r="T487" s="189"/>
      <c r="U487" s="189"/>
      <c r="V487" s="189"/>
      <c r="W487" s="189"/>
      <c r="X487" s="189"/>
      <c r="Y487" s="189"/>
      <c r="Z487" s="189"/>
      <c r="AA487" s="189"/>
      <c r="AB487" s="189"/>
      <c r="AC487" s="189"/>
      <c r="AD487" s="189"/>
      <c r="AE487" s="189"/>
      <c r="AF487" s="189"/>
      <c r="AG487" s="189"/>
      <c r="AH487" s="189"/>
      <c r="AI487" s="189"/>
      <c r="AJ487" s="189"/>
      <c r="AK487" s="189"/>
      <c r="AL487" s="189"/>
      <c r="AM487" s="189"/>
      <c r="AN487" s="189"/>
      <c r="AO487" s="189"/>
      <c r="AP487" s="189"/>
      <c r="AQ487" s="189"/>
      <c r="AR487" s="189"/>
      <c r="AS487" s="189"/>
      <c r="AT487" s="189"/>
      <c r="AU487" s="189"/>
      <c r="AV487" s="189"/>
      <c r="AW487" s="189"/>
      <c r="AX487" s="189"/>
      <c r="AY487" s="189"/>
      <c r="AZ487" s="189"/>
    </row>
    <row r="488">
      <c r="A488" s="189"/>
      <c r="B488" s="189"/>
      <c r="C488" s="189"/>
      <c r="D488" s="189"/>
      <c r="E488" s="189"/>
      <c r="F488" s="190"/>
      <c r="G488" s="65"/>
      <c r="H488" s="65"/>
      <c r="I488" s="189"/>
      <c r="J488" s="189"/>
      <c r="K488" s="189"/>
      <c r="L488" s="189"/>
      <c r="M488" s="189"/>
      <c r="N488" s="189"/>
      <c r="O488" s="189"/>
      <c r="P488" s="189"/>
      <c r="Q488" s="189"/>
      <c r="R488" s="189"/>
      <c r="S488" s="189"/>
      <c r="T488" s="189"/>
      <c r="U488" s="189"/>
      <c r="V488" s="189"/>
      <c r="W488" s="189"/>
      <c r="X488" s="189"/>
      <c r="Y488" s="189"/>
      <c r="Z488" s="189"/>
      <c r="AA488" s="189"/>
      <c r="AB488" s="189"/>
      <c r="AC488" s="189"/>
      <c r="AD488" s="189"/>
      <c r="AE488" s="189"/>
      <c r="AF488" s="189"/>
      <c r="AG488" s="189"/>
      <c r="AH488" s="189"/>
      <c r="AI488" s="189"/>
      <c r="AJ488" s="189"/>
      <c r="AK488" s="189"/>
      <c r="AL488" s="189"/>
      <c r="AM488" s="189"/>
      <c r="AN488" s="189"/>
      <c r="AO488" s="189"/>
      <c r="AP488" s="189"/>
      <c r="AQ488" s="189"/>
      <c r="AR488" s="189"/>
      <c r="AS488" s="189"/>
      <c r="AT488" s="189"/>
      <c r="AU488" s="189"/>
      <c r="AV488" s="189"/>
      <c r="AW488" s="189"/>
      <c r="AX488" s="189"/>
      <c r="AY488" s="189"/>
      <c r="AZ488" s="189"/>
    </row>
    <row r="489">
      <c r="A489" s="189"/>
      <c r="B489" s="189"/>
      <c r="C489" s="189"/>
      <c r="D489" s="189"/>
      <c r="E489" s="189"/>
      <c r="F489" s="190"/>
      <c r="G489" s="65"/>
      <c r="H489" s="65"/>
      <c r="I489" s="189"/>
      <c r="J489" s="189"/>
      <c r="K489" s="189"/>
      <c r="L489" s="189"/>
      <c r="M489" s="189"/>
      <c r="N489" s="189"/>
      <c r="O489" s="189"/>
      <c r="P489" s="189"/>
      <c r="Q489" s="189"/>
      <c r="R489" s="189"/>
      <c r="S489" s="189"/>
      <c r="T489" s="189"/>
      <c r="U489" s="189"/>
      <c r="V489" s="189"/>
      <c r="W489" s="189"/>
      <c r="X489" s="189"/>
      <c r="Y489" s="189"/>
      <c r="Z489" s="189"/>
      <c r="AA489" s="189"/>
      <c r="AB489" s="189"/>
      <c r="AC489" s="189"/>
      <c r="AD489" s="189"/>
      <c r="AE489" s="189"/>
      <c r="AF489" s="189"/>
      <c r="AG489" s="189"/>
      <c r="AH489" s="189"/>
      <c r="AI489" s="189"/>
      <c r="AJ489" s="189"/>
      <c r="AK489" s="189"/>
      <c r="AL489" s="189"/>
      <c r="AM489" s="189"/>
      <c r="AN489" s="189"/>
      <c r="AO489" s="189"/>
      <c r="AP489" s="189"/>
      <c r="AQ489" s="189"/>
      <c r="AR489" s="189"/>
      <c r="AS489" s="189"/>
      <c r="AT489" s="189"/>
      <c r="AU489" s="189"/>
      <c r="AV489" s="189"/>
      <c r="AW489" s="189"/>
      <c r="AX489" s="189"/>
      <c r="AY489" s="189"/>
      <c r="AZ489" s="189"/>
    </row>
    <row r="490">
      <c r="A490" s="189"/>
      <c r="B490" s="189"/>
      <c r="C490" s="189"/>
      <c r="D490" s="189"/>
      <c r="E490" s="189"/>
      <c r="F490" s="190"/>
      <c r="G490" s="65"/>
      <c r="H490" s="65"/>
      <c r="I490" s="189"/>
      <c r="J490" s="189"/>
      <c r="K490" s="189"/>
      <c r="L490" s="189"/>
      <c r="M490" s="189"/>
      <c r="N490" s="189"/>
      <c r="O490" s="189"/>
      <c r="P490" s="189"/>
      <c r="Q490" s="189"/>
      <c r="R490" s="189"/>
      <c r="S490" s="189"/>
      <c r="T490" s="189"/>
      <c r="U490" s="189"/>
      <c r="V490" s="189"/>
      <c r="W490" s="189"/>
      <c r="X490" s="189"/>
      <c r="Y490" s="189"/>
      <c r="Z490" s="189"/>
      <c r="AA490" s="189"/>
      <c r="AB490" s="189"/>
      <c r="AC490" s="189"/>
      <c r="AD490" s="189"/>
      <c r="AE490" s="189"/>
      <c r="AF490" s="189"/>
      <c r="AG490" s="189"/>
      <c r="AH490" s="189"/>
      <c r="AI490" s="189"/>
      <c r="AJ490" s="189"/>
      <c r="AK490" s="189"/>
      <c r="AL490" s="189"/>
      <c r="AM490" s="189"/>
      <c r="AN490" s="189"/>
      <c r="AO490" s="189"/>
      <c r="AP490" s="189"/>
      <c r="AQ490" s="189"/>
      <c r="AR490" s="189"/>
      <c r="AS490" s="189"/>
      <c r="AT490" s="189"/>
      <c r="AU490" s="189"/>
      <c r="AV490" s="189"/>
      <c r="AW490" s="189"/>
      <c r="AX490" s="189"/>
      <c r="AY490" s="189"/>
      <c r="AZ490" s="189"/>
    </row>
    <row r="491">
      <c r="A491" s="189"/>
      <c r="B491" s="189"/>
      <c r="C491" s="189"/>
      <c r="D491" s="189"/>
      <c r="E491" s="189"/>
      <c r="F491" s="190"/>
      <c r="G491" s="65"/>
      <c r="H491" s="65"/>
      <c r="I491" s="189"/>
      <c r="J491" s="189"/>
      <c r="K491" s="189"/>
      <c r="L491" s="189"/>
      <c r="M491" s="189"/>
      <c r="N491" s="189"/>
      <c r="O491" s="189"/>
      <c r="P491" s="189"/>
      <c r="Q491" s="189"/>
      <c r="R491" s="189"/>
      <c r="S491" s="189"/>
      <c r="T491" s="189"/>
      <c r="U491" s="189"/>
      <c r="V491" s="189"/>
      <c r="W491" s="189"/>
      <c r="X491" s="189"/>
      <c r="Y491" s="189"/>
      <c r="Z491" s="189"/>
      <c r="AA491" s="189"/>
      <c r="AB491" s="189"/>
      <c r="AC491" s="189"/>
      <c r="AD491" s="189"/>
      <c r="AE491" s="189"/>
      <c r="AF491" s="189"/>
      <c r="AG491" s="189"/>
      <c r="AH491" s="189"/>
      <c r="AI491" s="189"/>
      <c r="AJ491" s="189"/>
      <c r="AK491" s="189"/>
      <c r="AL491" s="189"/>
      <c r="AM491" s="189"/>
      <c r="AN491" s="189"/>
      <c r="AO491" s="189"/>
      <c r="AP491" s="189"/>
      <c r="AQ491" s="189"/>
      <c r="AR491" s="189"/>
      <c r="AS491" s="189"/>
      <c r="AT491" s="189"/>
      <c r="AU491" s="189"/>
      <c r="AV491" s="189"/>
      <c r="AW491" s="189"/>
      <c r="AX491" s="189"/>
      <c r="AY491" s="189"/>
      <c r="AZ491" s="189"/>
    </row>
    <row r="492">
      <c r="A492" s="189"/>
      <c r="B492" s="189"/>
      <c r="C492" s="189"/>
      <c r="D492" s="189"/>
      <c r="E492" s="189"/>
      <c r="F492" s="190"/>
      <c r="G492" s="65"/>
      <c r="H492" s="65"/>
      <c r="I492" s="189"/>
      <c r="J492" s="189"/>
      <c r="K492" s="189"/>
      <c r="L492" s="189"/>
      <c r="M492" s="189"/>
      <c r="N492" s="189"/>
      <c r="O492" s="189"/>
      <c r="P492" s="189"/>
      <c r="Q492" s="189"/>
      <c r="R492" s="189"/>
      <c r="S492" s="189"/>
      <c r="T492" s="189"/>
      <c r="U492" s="189"/>
      <c r="V492" s="189"/>
      <c r="W492" s="189"/>
      <c r="X492" s="189"/>
      <c r="Y492" s="189"/>
      <c r="Z492" s="189"/>
      <c r="AA492" s="189"/>
      <c r="AB492" s="189"/>
      <c r="AC492" s="189"/>
      <c r="AD492" s="189"/>
      <c r="AE492" s="189"/>
      <c r="AF492" s="189"/>
      <c r="AG492" s="189"/>
      <c r="AH492" s="189"/>
      <c r="AI492" s="189"/>
      <c r="AJ492" s="189"/>
      <c r="AK492" s="189"/>
      <c r="AL492" s="189"/>
      <c r="AM492" s="189"/>
      <c r="AN492" s="189"/>
      <c r="AO492" s="189"/>
      <c r="AP492" s="189"/>
      <c r="AQ492" s="189"/>
      <c r="AR492" s="189"/>
      <c r="AS492" s="189"/>
      <c r="AT492" s="189"/>
      <c r="AU492" s="189"/>
      <c r="AV492" s="189"/>
      <c r="AW492" s="189"/>
      <c r="AX492" s="189"/>
      <c r="AY492" s="189"/>
      <c r="AZ492" s="189"/>
    </row>
    <row r="493">
      <c r="A493" s="189"/>
      <c r="B493" s="189"/>
      <c r="C493" s="189"/>
      <c r="D493" s="189"/>
      <c r="E493" s="189"/>
      <c r="F493" s="190"/>
      <c r="G493" s="65"/>
      <c r="H493" s="65"/>
      <c r="I493" s="189"/>
      <c r="J493" s="189"/>
      <c r="K493" s="189"/>
      <c r="L493" s="189"/>
      <c r="M493" s="189"/>
      <c r="N493" s="189"/>
      <c r="O493" s="189"/>
      <c r="P493" s="189"/>
      <c r="Q493" s="189"/>
      <c r="R493" s="189"/>
      <c r="S493" s="189"/>
      <c r="T493" s="189"/>
      <c r="U493" s="189"/>
      <c r="V493" s="189"/>
      <c r="W493" s="189"/>
      <c r="X493" s="189"/>
      <c r="Y493" s="189"/>
      <c r="Z493" s="189"/>
      <c r="AA493" s="189"/>
      <c r="AB493" s="189"/>
      <c r="AC493" s="189"/>
      <c r="AD493" s="189"/>
      <c r="AE493" s="189"/>
      <c r="AF493" s="189"/>
      <c r="AG493" s="189"/>
      <c r="AH493" s="189"/>
      <c r="AI493" s="189"/>
      <c r="AJ493" s="189"/>
      <c r="AK493" s="189"/>
      <c r="AL493" s="189"/>
      <c r="AM493" s="189"/>
      <c r="AN493" s="189"/>
      <c r="AO493" s="189"/>
      <c r="AP493" s="189"/>
      <c r="AQ493" s="189"/>
      <c r="AR493" s="189"/>
      <c r="AS493" s="189"/>
      <c r="AT493" s="189"/>
      <c r="AU493" s="189"/>
      <c r="AV493" s="189"/>
      <c r="AW493" s="189"/>
      <c r="AX493" s="189"/>
      <c r="AY493" s="189"/>
      <c r="AZ493" s="189"/>
    </row>
    <row r="494">
      <c r="A494" s="189"/>
      <c r="B494" s="189"/>
      <c r="C494" s="189"/>
      <c r="D494" s="189"/>
      <c r="E494" s="189"/>
      <c r="F494" s="190"/>
      <c r="G494" s="65"/>
      <c r="H494" s="65"/>
      <c r="I494" s="189"/>
      <c r="J494" s="189"/>
      <c r="K494" s="189"/>
      <c r="L494" s="189"/>
      <c r="M494" s="189"/>
      <c r="N494" s="189"/>
      <c r="O494" s="189"/>
      <c r="P494" s="189"/>
      <c r="Q494" s="189"/>
      <c r="R494" s="189"/>
      <c r="S494" s="189"/>
      <c r="T494" s="189"/>
      <c r="U494" s="189"/>
      <c r="V494" s="189"/>
      <c r="W494" s="189"/>
      <c r="X494" s="189"/>
      <c r="Y494" s="189"/>
      <c r="Z494" s="189"/>
      <c r="AA494" s="189"/>
      <c r="AB494" s="189"/>
      <c r="AC494" s="189"/>
      <c r="AD494" s="189"/>
      <c r="AE494" s="189"/>
      <c r="AF494" s="189"/>
      <c r="AG494" s="189"/>
      <c r="AH494" s="189"/>
      <c r="AI494" s="189"/>
      <c r="AJ494" s="189"/>
      <c r="AK494" s="189"/>
      <c r="AL494" s="189"/>
      <c r="AM494" s="189"/>
      <c r="AN494" s="189"/>
      <c r="AO494" s="189"/>
      <c r="AP494" s="189"/>
      <c r="AQ494" s="189"/>
      <c r="AR494" s="189"/>
      <c r="AS494" s="189"/>
      <c r="AT494" s="189"/>
      <c r="AU494" s="189"/>
      <c r="AV494" s="189"/>
      <c r="AW494" s="189"/>
      <c r="AX494" s="189"/>
      <c r="AY494" s="189"/>
      <c r="AZ494" s="189"/>
    </row>
    <row r="495">
      <c r="A495" s="189"/>
      <c r="B495" s="189"/>
      <c r="C495" s="189"/>
      <c r="D495" s="189"/>
      <c r="E495" s="189"/>
      <c r="F495" s="190"/>
      <c r="G495" s="65"/>
      <c r="H495" s="65"/>
      <c r="I495" s="189"/>
      <c r="J495" s="189"/>
      <c r="K495" s="189"/>
      <c r="L495" s="189"/>
      <c r="M495" s="189"/>
      <c r="N495" s="189"/>
      <c r="O495" s="189"/>
      <c r="P495" s="189"/>
      <c r="Q495" s="189"/>
      <c r="R495" s="189"/>
      <c r="S495" s="189"/>
      <c r="T495" s="189"/>
      <c r="U495" s="189"/>
      <c r="V495" s="189"/>
      <c r="W495" s="189"/>
      <c r="X495" s="189"/>
      <c r="Y495" s="189"/>
      <c r="Z495" s="189"/>
      <c r="AA495" s="189"/>
      <c r="AB495" s="189"/>
      <c r="AC495" s="189"/>
      <c r="AD495" s="189"/>
      <c r="AE495" s="189"/>
      <c r="AF495" s="189"/>
      <c r="AG495" s="189"/>
      <c r="AH495" s="189"/>
      <c r="AI495" s="189"/>
      <c r="AJ495" s="189"/>
      <c r="AK495" s="189"/>
      <c r="AL495" s="189"/>
      <c r="AM495" s="189"/>
      <c r="AN495" s="189"/>
      <c r="AO495" s="189"/>
      <c r="AP495" s="189"/>
      <c r="AQ495" s="189"/>
      <c r="AR495" s="189"/>
      <c r="AS495" s="189"/>
      <c r="AT495" s="189"/>
      <c r="AU495" s="189"/>
      <c r="AV495" s="189"/>
      <c r="AW495" s="189"/>
      <c r="AX495" s="189"/>
      <c r="AY495" s="189"/>
      <c r="AZ495" s="189"/>
    </row>
    <row r="496">
      <c r="A496" s="189"/>
      <c r="B496" s="189"/>
      <c r="C496" s="189"/>
      <c r="D496" s="189"/>
      <c r="E496" s="189"/>
      <c r="F496" s="190"/>
      <c r="G496" s="65"/>
      <c r="H496" s="65"/>
      <c r="I496" s="189"/>
      <c r="J496" s="189"/>
      <c r="K496" s="189"/>
      <c r="L496" s="189"/>
      <c r="M496" s="189"/>
      <c r="N496" s="189"/>
      <c r="O496" s="189"/>
      <c r="P496" s="189"/>
      <c r="Q496" s="189"/>
      <c r="R496" s="189"/>
      <c r="S496" s="189"/>
      <c r="T496" s="189"/>
      <c r="U496" s="189"/>
      <c r="V496" s="189"/>
      <c r="W496" s="189"/>
      <c r="X496" s="189"/>
      <c r="Y496" s="189"/>
      <c r="Z496" s="189"/>
      <c r="AA496" s="189"/>
      <c r="AB496" s="189"/>
      <c r="AC496" s="189"/>
      <c r="AD496" s="189"/>
      <c r="AE496" s="189"/>
      <c r="AF496" s="189"/>
      <c r="AG496" s="189"/>
      <c r="AH496" s="189"/>
      <c r="AI496" s="189"/>
      <c r="AJ496" s="189"/>
      <c r="AK496" s="189"/>
      <c r="AL496" s="189"/>
      <c r="AM496" s="189"/>
      <c r="AN496" s="189"/>
      <c r="AO496" s="189"/>
      <c r="AP496" s="189"/>
      <c r="AQ496" s="189"/>
      <c r="AR496" s="189"/>
      <c r="AS496" s="189"/>
      <c r="AT496" s="189"/>
      <c r="AU496" s="189"/>
      <c r="AV496" s="189"/>
      <c r="AW496" s="189"/>
      <c r="AX496" s="189"/>
      <c r="AY496" s="189"/>
      <c r="AZ496" s="189"/>
    </row>
    <row r="497">
      <c r="A497" s="189"/>
      <c r="B497" s="189"/>
      <c r="C497" s="189"/>
      <c r="D497" s="189"/>
      <c r="E497" s="189"/>
      <c r="F497" s="190"/>
      <c r="G497" s="65"/>
      <c r="H497" s="65"/>
      <c r="I497" s="189"/>
      <c r="J497" s="189"/>
      <c r="K497" s="189"/>
      <c r="L497" s="189"/>
      <c r="M497" s="189"/>
      <c r="N497" s="189"/>
      <c r="O497" s="189"/>
      <c r="P497" s="189"/>
      <c r="Q497" s="189"/>
      <c r="R497" s="189"/>
      <c r="S497" s="189"/>
      <c r="T497" s="189"/>
      <c r="U497" s="189"/>
      <c r="V497" s="189"/>
      <c r="W497" s="189"/>
      <c r="X497" s="189"/>
      <c r="Y497" s="189"/>
      <c r="Z497" s="189"/>
      <c r="AA497" s="189"/>
      <c r="AB497" s="189"/>
      <c r="AC497" s="189"/>
      <c r="AD497" s="189"/>
      <c r="AE497" s="189"/>
      <c r="AF497" s="189"/>
      <c r="AG497" s="189"/>
      <c r="AH497" s="189"/>
      <c r="AI497" s="189"/>
      <c r="AJ497" s="189"/>
      <c r="AK497" s="189"/>
      <c r="AL497" s="189"/>
      <c r="AM497" s="189"/>
      <c r="AN497" s="189"/>
      <c r="AO497" s="189"/>
      <c r="AP497" s="189"/>
      <c r="AQ497" s="189"/>
      <c r="AR497" s="189"/>
      <c r="AS497" s="189"/>
      <c r="AT497" s="189"/>
      <c r="AU497" s="189"/>
      <c r="AV497" s="189"/>
      <c r="AW497" s="189"/>
      <c r="AX497" s="189"/>
      <c r="AY497" s="189"/>
      <c r="AZ497" s="189"/>
    </row>
    <row r="498">
      <c r="A498" s="189"/>
      <c r="B498" s="189"/>
      <c r="C498" s="189"/>
      <c r="D498" s="189"/>
      <c r="E498" s="189"/>
      <c r="F498" s="190"/>
      <c r="G498" s="65"/>
      <c r="H498" s="65"/>
      <c r="I498" s="189"/>
      <c r="J498" s="189"/>
      <c r="K498" s="189"/>
      <c r="L498" s="189"/>
      <c r="M498" s="189"/>
      <c r="N498" s="189"/>
      <c r="O498" s="189"/>
      <c r="P498" s="189"/>
      <c r="Q498" s="189"/>
      <c r="R498" s="189"/>
      <c r="S498" s="189"/>
      <c r="T498" s="189"/>
      <c r="U498" s="189"/>
      <c r="V498" s="189"/>
      <c r="W498" s="189"/>
      <c r="X498" s="189"/>
      <c r="Y498" s="189"/>
      <c r="Z498" s="189"/>
      <c r="AA498" s="189"/>
      <c r="AB498" s="189"/>
      <c r="AC498" s="189"/>
      <c r="AD498" s="189"/>
      <c r="AE498" s="189"/>
      <c r="AF498" s="189"/>
      <c r="AG498" s="189"/>
      <c r="AH498" s="189"/>
      <c r="AI498" s="189"/>
      <c r="AJ498" s="189"/>
      <c r="AK498" s="189"/>
      <c r="AL498" s="189"/>
      <c r="AM498" s="189"/>
      <c r="AN498" s="189"/>
      <c r="AO498" s="189"/>
      <c r="AP498" s="189"/>
      <c r="AQ498" s="189"/>
      <c r="AR498" s="189"/>
      <c r="AS498" s="189"/>
      <c r="AT498" s="189"/>
      <c r="AU498" s="189"/>
      <c r="AV498" s="189"/>
      <c r="AW498" s="189"/>
      <c r="AX498" s="189"/>
      <c r="AY498" s="189"/>
      <c r="AZ498" s="189"/>
    </row>
    <row r="499">
      <c r="A499" s="189"/>
      <c r="B499" s="189"/>
      <c r="C499" s="189"/>
      <c r="D499" s="189"/>
      <c r="E499" s="189"/>
      <c r="F499" s="190"/>
      <c r="G499" s="65"/>
      <c r="H499" s="65"/>
      <c r="I499" s="189"/>
      <c r="J499" s="189"/>
      <c r="K499" s="189"/>
      <c r="L499" s="189"/>
      <c r="M499" s="189"/>
      <c r="N499" s="189"/>
      <c r="O499" s="189"/>
      <c r="P499" s="189"/>
      <c r="Q499" s="189"/>
      <c r="R499" s="189"/>
      <c r="S499" s="189"/>
      <c r="T499" s="189"/>
      <c r="U499" s="189"/>
      <c r="V499" s="189"/>
      <c r="W499" s="189"/>
      <c r="X499" s="189"/>
      <c r="Y499" s="189"/>
      <c r="Z499" s="189"/>
      <c r="AA499" s="189"/>
      <c r="AB499" s="189"/>
      <c r="AC499" s="189"/>
      <c r="AD499" s="189"/>
      <c r="AE499" s="189"/>
      <c r="AF499" s="189"/>
      <c r="AG499" s="189"/>
      <c r="AH499" s="189"/>
      <c r="AI499" s="189"/>
      <c r="AJ499" s="189"/>
      <c r="AK499" s="189"/>
      <c r="AL499" s="189"/>
      <c r="AM499" s="189"/>
      <c r="AN499" s="189"/>
      <c r="AO499" s="189"/>
      <c r="AP499" s="189"/>
      <c r="AQ499" s="189"/>
      <c r="AR499" s="189"/>
      <c r="AS499" s="189"/>
      <c r="AT499" s="189"/>
      <c r="AU499" s="189"/>
      <c r="AV499" s="189"/>
      <c r="AW499" s="189"/>
      <c r="AX499" s="189"/>
      <c r="AY499" s="189"/>
      <c r="AZ499" s="189"/>
    </row>
    <row r="500">
      <c r="A500" s="189"/>
      <c r="B500" s="189"/>
      <c r="C500" s="189"/>
      <c r="D500" s="189"/>
      <c r="E500" s="189"/>
      <c r="F500" s="190"/>
      <c r="G500" s="65"/>
      <c r="H500" s="65"/>
      <c r="I500" s="189"/>
      <c r="J500" s="189"/>
      <c r="K500" s="189"/>
      <c r="L500" s="189"/>
      <c r="M500" s="189"/>
      <c r="N500" s="189"/>
      <c r="O500" s="189"/>
      <c r="P500" s="189"/>
      <c r="Q500" s="189"/>
      <c r="R500" s="189"/>
      <c r="S500" s="189"/>
      <c r="T500" s="189"/>
      <c r="U500" s="189"/>
      <c r="V500" s="189"/>
      <c r="W500" s="189"/>
      <c r="X500" s="189"/>
      <c r="Y500" s="189"/>
      <c r="Z500" s="189"/>
      <c r="AA500" s="189"/>
      <c r="AB500" s="189"/>
      <c r="AC500" s="189"/>
      <c r="AD500" s="189"/>
      <c r="AE500" s="189"/>
      <c r="AF500" s="189"/>
      <c r="AG500" s="189"/>
      <c r="AH500" s="189"/>
      <c r="AI500" s="189"/>
      <c r="AJ500" s="189"/>
      <c r="AK500" s="189"/>
      <c r="AL500" s="189"/>
      <c r="AM500" s="189"/>
      <c r="AN500" s="189"/>
      <c r="AO500" s="189"/>
      <c r="AP500" s="189"/>
      <c r="AQ500" s="189"/>
      <c r="AR500" s="189"/>
      <c r="AS500" s="189"/>
      <c r="AT500" s="189"/>
      <c r="AU500" s="189"/>
      <c r="AV500" s="189"/>
      <c r="AW500" s="189"/>
      <c r="AX500" s="189"/>
      <c r="AY500" s="189"/>
      <c r="AZ500" s="189"/>
    </row>
    <row r="501">
      <c r="A501" s="189"/>
      <c r="B501" s="189"/>
      <c r="C501" s="189"/>
      <c r="D501" s="189"/>
      <c r="E501" s="189"/>
      <c r="F501" s="190"/>
      <c r="G501" s="65"/>
      <c r="H501" s="65"/>
      <c r="I501" s="189"/>
      <c r="J501" s="189"/>
      <c r="K501" s="189"/>
      <c r="L501" s="189"/>
      <c r="M501" s="189"/>
      <c r="N501" s="189"/>
      <c r="O501" s="189"/>
      <c r="P501" s="189"/>
      <c r="Q501" s="189"/>
      <c r="R501" s="189"/>
      <c r="S501" s="189"/>
      <c r="T501" s="189"/>
      <c r="U501" s="189"/>
      <c r="V501" s="189"/>
      <c r="W501" s="189"/>
      <c r="X501" s="189"/>
      <c r="Y501" s="189"/>
      <c r="Z501" s="189"/>
      <c r="AA501" s="189"/>
      <c r="AB501" s="189"/>
      <c r="AC501" s="189"/>
      <c r="AD501" s="189"/>
      <c r="AE501" s="189"/>
      <c r="AF501" s="189"/>
      <c r="AG501" s="189"/>
      <c r="AH501" s="189"/>
      <c r="AI501" s="189"/>
      <c r="AJ501" s="189"/>
      <c r="AK501" s="189"/>
      <c r="AL501" s="189"/>
      <c r="AM501" s="189"/>
      <c r="AN501" s="189"/>
      <c r="AO501" s="189"/>
      <c r="AP501" s="189"/>
      <c r="AQ501" s="189"/>
      <c r="AR501" s="189"/>
      <c r="AS501" s="189"/>
      <c r="AT501" s="189"/>
      <c r="AU501" s="189"/>
      <c r="AV501" s="189"/>
      <c r="AW501" s="189"/>
      <c r="AX501" s="189"/>
      <c r="AY501" s="189"/>
      <c r="AZ501" s="189"/>
    </row>
    <row r="502">
      <c r="A502" s="189"/>
      <c r="B502" s="189"/>
      <c r="C502" s="189"/>
      <c r="D502" s="189"/>
      <c r="E502" s="189"/>
      <c r="F502" s="190"/>
      <c r="G502" s="65"/>
      <c r="H502" s="65"/>
      <c r="I502" s="189"/>
      <c r="J502" s="189"/>
      <c r="K502" s="189"/>
      <c r="L502" s="189"/>
      <c r="M502" s="189"/>
      <c r="N502" s="189"/>
      <c r="O502" s="189"/>
      <c r="P502" s="189"/>
      <c r="Q502" s="189"/>
      <c r="R502" s="189"/>
      <c r="S502" s="189"/>
      <c r="T502" s="189"/>
      <c r="U502" s="189"/>
      <c r="V502" s="189"/>
      <c r="W502" s="189"/>
      <c r="X502" s="189"/>
      <c r="Y502" s="189"/>
      <c r="Z502" s="189"/>
      <c r="AA502" s="189"/>
      <c r="AB502" s="189"/>
      <c r="AC502" s="189"/>
      <c r="AD502" s="189"/>
      <c r="AE502" s="189"/>
      <c r="AF502" s="189"/>
      <c r="AG502" s="189"/>
      <c r="AH502" s="189"/>
      <c r="AI502" s="189"/>
      <c r="AJ502" s="189"/>
      <c r="AK502" s="189"/>
      <c r="AL502" s="189"/>
      <c r="AM502" s="189"/>
      <c r="AN502" s="189"/>
      <c r="AO502" s="189"/>
      <c r="AP502" s="189"/>
      <c r="AQ502" s="189"/>
      <c r="AR502" s="189"/>
      <c r="AS502" s="189"/>
      <c r="AT502" s="189"/>
      <c r="AU502" s="189"/>
      <c r="AV502" s="189"/>
      <c r="AW502" s="189"/>
      <c r="AX502" s="189"/>
      <c r="AY502" s="189"/>
      <c r="AZ502" s="189"/>
    </row>
    <row r="503">
      <c r="A503" s="189"/>
      <c r="B503" s="189"/>
      <c r="C503" s="189"/>
      <c r="D503" s="189"/>
      <c r="E503" s="189"/>
      <c r="F503" s="190"/>
      <c r="G503" s="65"/>
      <c r="H503" s="65"/>
      <c r="I503" s="189"/>
      <c r="J503" s="189"/>
      <c r="K503" s="189"/>
      <c r="L503" s="189"/>
      <c r="M503" s="189"/>
      <c r="N503" s="189"/>
      <c r="O503" s="189"/>
      <c r="P503" s="189"/>
      <c r="Q503" s="189"/>
      <c r="R503" s="189"/>
      <c r="S503" s="189"/>
      <c r="T503" s="189"/>
      <c r="U503" s="189"/>
      <c r="V503" s="189"/>
      <c r="W503" s="189"/>
      <c r="X503" s="189"/>
      <c r="Y503" s="189"/>
      <c r="Z503" s="189"/>
      <c r="AA503" s="189"/>
      <c r="AB503" s="189"/>
      <c r="AC503" s="189"/>
      <c r="AD503" s="189"/>
      <c r="AE503" s="189"/>
      <c r="AF503" s="189"/>
      <c r="AG503" s="189"/>
      <c r="AH503" s="189"/>
      <c r="AI503" s="189"/>
      <c r="AJ503" s="189"/>
      <c r="AK503" s="189"/>
      <c r="AL503" s="189"/>
      <c r="AM503" s="189"/>
      <c r="AN503" s="189"/>
      <c r="AO503" s="189"/>
      <c r="AP503" s="189"/>
      <c r="AQ503" s="189"/>
      <c r="AR503" s="189"/>
      <c r="AS503" s="189"/>
      <c r="AT503" s="189"/>
      <c r="AU503" s="189"/>
      <c r="AV503" s="189"/>
      <c r="AW503" s="189"/>
      <c r="AX503" s="189"/>
      <c r="AY503" s="189"/>
      <c r="AZ503" s="189"/>
    </row>
    <row r="504">
      <c r="A504" s="189"/>
      <c r="B504" s="189"/>
      <c r="C504" s="189"/>
      <c r="D504" s="189"/>
      <c r="E504" s="189"/>
      <c r="F504" s="190"/>
      <c r="G504" s="65"/>
      <c r="H504" s="65"/>
      <c r="I504" s="189"/>
      <c r="J504" s="189"/>
      <c r="K504" s="189"/>
      <c r="L504" s="189"/>
      <c r="M504" s="189"/>
      <c r="N504" s="189"/>
      <c r="O504" s="189"/>
      <c r="P504" s="189"/>
      <c r="Q504" s="189"/>
      <c r="R504" s="189"/>
      <c r="S504" s="189"/>
      <c r="T504" s="189"/>
      <c r="U504" s="189"/>
      <c r="V504" s="189"/>
      <c r="W504" s="189"/>
      <c r="X504" s="189"/>
      <c r="Y504" s="189"/>
      <c r="Z504" s="189"/>
      <c r="AA504" s="189"/>
      <c r="AB504" s="189"/>
      <c r="AC504" s="189"/>
      <c r="AD504" s="189"/>
      <c r="AE504" s="189"/>
      <c r="AF504" s="189"/>
      <c r="AG504" s="189"/>
      <c r="AH504" s="189"/>
      <c r="AI504" s="189"/>
      <c r="AJ504" s="189"/>
      <c r="AK504" s="189"/>
      <c r="AL504" s="189"/>
      <c r="AM504" s="189"/>
      <c r="AN504" s="189"/>
      <c r="AO504" s="189"/>
      <c r="AP504" s="189"/>
      <c r="AQ504" s="189"/>
      <c r="AR504" s="189"/>
      <c r="AS504" s="189"/>
      <c r="AT504" s="189"/>
      <c r="AU504" s="189"/>
      <c r="AV504" s="189"/>
      <c r="AW504" s="189"/>
      <c r="AX504" s="189"/>
      <c r="AY504" s="189"/>
      <c r="AZ504" s="189"/>
    </row>
    <row r="505">
      <c r="A505" s="189"/>
      <c r="B505" s="189"/>
      <c r="C505" s="189"/>
      <c r="D505" s="189"/>
      <c r="E505" s="189"/>
      <c r="F505" s="190"/>
      <c r="G505" s="65"/>
      <c r="H505" s="65"/>
      <c r="I505" s="189"/>
      <c r="J505" s="189"/>
      <c r="K505" s="189"/>
      <c r="L505" s="189"/>
      <c r="M505" s="189"/>
      <c r="N505" s="189"/>
      <c r="O505" s="189"/>
      <c r="P505" s="189"/>
      <c r="Q505" s="189"/>
      <c r="R505" s="189"/>
      <c r="S505" s="189"/>
      <c r="T505" s="189"/>
      <c r="U505" s="189"/>
      <c r="V505" s="189"/>
      <c r="W505" s="189"/>
      <c r="X505" s="189"/>
      <c r="Y505" s="189"/>
      <c r="Z505" s="189"/>
      <c r="AA505" s="189"/>
      <c r="AB505" s="189"/>
      <c r="AC505" s="189"/>
      <c r="AD505" s="189"/>
      <c r="AE505" s="189"/>
      <c r="AF505" s="189"/>
      <c r="AG505" s="189"/>
      <c r="AH505" s="189"/>
      <c r="AI505" s="189"/>
      <c r="AJ505" s="189"/>
      <c r="AK505" s="189"/>
      <c r="AL505" s="189"/>
      <c r="AM505" s="189"/>
      <c r="AN505" s="189"/>
      <c r="AO505" s="189"/>
      <c r="AP505" s="189"/>
      <c r="AQ505" s="189"/>
      <c r="AR505" s="189"/>
      <c r="AS505" s="189"/>
      <c r="AT505" s="189"/>
      <c r="AU505" s="189"/>
      <c r="AV505" s="189"/>
      <c r="AW505" s="189"/>
      <c r="AX505" s="189"/>
      <c r="AY505" s="189"/>
      <c r="AZ505" s="189"/>
    </row>
    <row r="506">
      <c r="A506" s="189"/>
      <c r="B506" s="189"/>
      <c r="C506" s="189"/>
      <c r="D506" s="189"/>
      <c r="E506" s="189"/>
      <c r="F506" s="190"/>
      <c r="G506" s="65"/>
      <c r="H506" s="65"/>
      <c r="I506" s="189"/>
      <c r="J506" s="189"/>
      <c r="K506" s="189"/>
      <c r="L506" s="189"/>
      <c r="M506" s="189"/>
      <c r="N506" s="189"/>
      <c r="O506" s="189"/>
      <c r="P506" s="189"/>
      <c r="Q506" s="189"/>
      <c r="R506" s="189"/>
      <c r="S506" s="189"/>
      <c r="T506" s="189"/>
      <c r="U506" s="189"/>
      <c r="V506" s="189"/>
      <c r="W506" s="189"/>
      <c r="X506" s="189"/>
      <c r="Y506" s="189"/>
      <c r="Z506" s="189"/>
      <c r="AA506" s="189"/>
      <c r="AB506" s="189"/>
      <c r="AC506" s="189"/>
      <c r="AD506" s="189"/>
      <c r="AE506" s="189"/>
      <c r="AF506" s="189"/>
      <c r="AG506" s="189"/>
      <c r="AH506" s="189"/>
      <c r="AI506" s="189"/>
      <c r="AJ506" s="189"/>
      <c r="AK506" s="189"/>
      <c r="AL506" s="189"/>
      <c r="AM506" s="189"/>
      <c r="AN506" s="189"/>
      <c r="AO506" s="189"/>
      <c r="AP506" s="189"/>
      <c r="AQ506" s="189"/>
      <c r="AR506" s="189"/>
      <c r="AS506" s="189"/>
      <c r="AT506" s="189"/>
      <c r="AU506" s="189"/>
      <c r="AV506" s="189"/>
      <c r="AW506" s="189"/>
      <c r="AX506" s="189"/>
      <c r="AY506" s="189"/>
      <c r="AZ506" s="189"/>
    </row>
    <row r="507">
      <c r="A507" s="189"/>
      <c r="B507" s="189"/>
      <c r="C507" s="189"/>
      <c r="D507" s="189"/>
      <c r="E507" s="189"/>
      <c r="F507" s="190"/>
      <c r="G507" s="65"/>
      <c r="H507" s="65"/>
      <c r="I507" s="189"/>
      <c r="J507" s="189"/>
      <c r="K507" s="189"/>
      <c r="L507" s="189"/>
      <c r="M507" s="189"/>
      <c r="N507" s="189"/>
      <c r="O507" s="189"/>
      <c r="P507" s="189"/>
      <c r="Q507" s="189"/>
      <c r="R507" s="189"/>
      <c r="S507" s="189"/>
      <c r="T507" s="189"/>
      <c r="U507" s="189"/>
      <c r="V507" s="189"/>
      <c r="W507" s="189"/>
      <c r="X507" s="189"/>
      <c r="Y507" s="189"/>
      <c r="Z507" s="189"/>
      <c r="AA507" s="189"/>
      <c r="AB507" s="189"/>
      <c r="AC507" s="189"/>
      <c r="AD507" s="189"/>
      <c r="AE507" s="189"/>
      <c r="AF507" s="189"/>
      <c r="AG507" s="189"/>
      <c r="AH507" s="189"/>
      <c r="AI507" s="189"/>
      <c r="AJ507" s="189"/>
      <c r="AK507" s="189"/>
      <c r="AL507" s="189"/>
      <c r="AM507" s="189"/>
      <c r="AN507" s="189"/>
      <c r="AO507" s="189"/>
      <c r="AP507" s="189"/>
      <c r="AQ507" s="189"/>
      <c r="AR507" s="189"/>
      <c r="AS507" s="189"/>
      <c r="AT507" s="189"/>
      <c r="AU507" s="189"/>
      <c r="AV507" s="189"/>
      <c r="AW507" s="189"/>
      <c r="AX507" s="189"/>
      <c r="AY507" s="189"/>
      <c r="AZ507" s="189"/>
    </row>
    <row r="508">
      <c r="A508" s="189"/>
      <c r="B508" s="189"/>
      <c r="C508" s="189"/>
      <c r="D508" s="189"/>
      <c r="E508" s="189"/>
      <c r="F508" s="190"/>
      <c r="G508" s="65"/>
      <c r="H508" s="65"/>
      <c r="I508" s="189"/>
      <c r="J508" s="189"/>
      <c r="K508" s="189"/>
      <c r="L508" s="189"/>
      <c r="M508" s="189"/>
      <c r="N508" s="189"/>
      <c r="O508" s="189"/>
      <c r="P508" s="189"/>
      <c r="Q508" s="189"/>
      <c r="R508" s="189"/>
      <c r="S508" s="189"/>
      <c r="T508" s="189"/>
      <c r="U508" s="189"/>
      <c r="V508" s="189"/>
      <c r="W508" s="189"/>
      <c r="X508" s="189"/>
      <c r="Y508" s="189"/>
      <c r="Z508" s="189"/>
      <c r="AA508" s="189"/>
      <c r="AB508" s="189"/>
      <c r="AC508" s="189"/>
      <c r="AD508" s="189"/>
      <c r="AE508" s="189"/>
      <c r="AF508" s="189"/>
      <c r="AG508" s="189"/>
      <c r="AH508" s="189"/>
      <c r="AI508" s="189"/>
      <c r="AJ508" s="189"/>
      <c r="AK508" s="189"/>
      <c r="AL508" s="189"/>
      <c r="AM508" s="189"/>
      <c r="AN508" s="189"/>
      <c r="AO508" s="189"/>
      <c r="AP508" s="189"/>
      <c r="AQ508" s="189"/>
      <c r="AR508" s="189"/>
      <c r="AS508" s="189"/>
      <c r="AT508" s="189"/>
      <c r="AU508" s="189"/>
      <c r="AV508" s="189"/>
      <c r="AW508" s="189"/>
      <c r="AX508" s="189"/>
      <c r="AY508" s="189"/>
      <c r="AZ508" s="189"/>
    </row>
    <row r="509">
      <c r="A509" s="189"/>
      <c r="B509" s="189"/>
      <c r="C509" s="189"/>
      <c r="D509" s="189"/>
      <c r="E509" s="189"/>
      <c r="F509" s="190"/>
      <c r="G509" s="65"/>
      <c r="H509" s="65"/>
      <c r="I509" s="189"/>
      <c r="J509" s="189"/>
      <c r="K509" s="189"/>
      <c r="L509" s="189"/>
      <c r="M509" s="189"/>
      <c r="N509" s="189"/>
      <c r="O509" s="189"/>
      <c r="P509" s="189"/>
      <c r="Q509" s="189"/>
      <c r="R509" s="189"/>
      <c r="S509" s="189"/>
      <c r="T509" s="189"/>
      <c r="U509" s="189"/>
      <c r="V509" s="189"/>
      <c r="W509" s="189"/>
      <c r="X509" s="189"/>
      <c r="Y509" s="189"/>
      <c r="Z509" s="189"/>
      <c r="AA509" s="189"/>
      <c r="AB509" s="189"/>
      <c r="AC509" s="189"/>
      <c r="AD509" s="189"/>
      <c r="AE509" s="189"/>
      <c r="AF509" s="189"/>
      <c r="AG509" s="189"/>
      <c r="AH509" s="189"/>
      <c r="AI509" s="189"/>
      <c r="AJ509" s="189"/>
      <c r="AK509" s="189"/>
      <c r="AL509" s="189"/>
      <c r="AM509" s="189"/>
      <c r="AN509" s="189"/>
      <c r="AO509" s="189"/>
      <c r="AP509" s="189"/>
      <c r="AQ509" s="189"/>
      <c r="AR509" s="189"/>
      <c r="AS509" s="189"/>
      <c r="AT509" s="189"/>
      <c r="AU509" s="189"/>
      <c r="AV509" s="189"/>
      <c r="AW509" s="189"/>
      <c r="AX509" s="189"/>
      <c r="AY509" s="189"/>
      <c r="AZ509" s="189"/>
    </row>
    <row r="510">
      <c r="A510" s="189"/>
      <c r="B510" s="189"/>
      <c r="C510" s="189"/>
      <c r="D510" s="189"/>
      <c r="E510" s="189"/>
      <c r="F510" s="190"/>
      <c r="G510" s="65"/>
      <c r="H510" s="65"/>
      <c r="I510" s="189"/>
      <c r="J510" s="189"/>
      <c r="K510" s="189"/>
      <c r="L510" s="189"/>
      <c r="M510" s="189"/>
      <c r="N510" s="189"/>
      <c r="O510" s="189"/>
      <c r="P510" s="189"/>
      <c r="Q510" s="189"/>
      <c r="R510" s="189"/>
      <c r="S510" s="189"/>
      <c r="T510" s="189"/>
      <c r="U510" s="189"/>
      <c r="V510" s="189"/>
      <c r="W510" s="189"/>
      <c r="X510" s="189"/>
      <c r="Y510" s="189"/>
      <c r="Z510" s="189"/>
      <c r="AA510" s="189"/>
      <c r="AB510" s="189"/>
      <c r="AC510" s="189"/>
      <c r="AD510" s="189"/>
      <c r="AE510" s="189"/>
      <c r="AF510" s="189"/>
      <c r="AG510" s="189"/>
      <c r="AH510" s="189"/>
      <c r="AI510" s="189"/>
      <c r="AJ510" s="189"/>
      <c r="AK510" s="189"/>
      <c r="AL510" s="189"/>
      <c r="AM510" s="189"/>
      <c r="AN510" s="189"/>
      <c r="AO510" s="189"/>
      <c r="AP510" s="189"/>
      <c r="AQ510" s="189"/>
      <c r="AR510" s="189"/>
      <c r="AS510" s="189"/>
      <c r="AT510" s="189"/>
      <c r="AU510" s="189"/>
      <c r="AV510" s="189"/>
      <c r="AW510" s="189"/>
      <c r="AX510" s="189"/>
      <c r="AY510" s="189"/>
      <c r="AZ510" s="189"/>
    </row>
    <row r="511">
      <c r="A511" s="189"/>
      <c r="B511" s="189"/>
      <c r="C511" s="189"/>
      <c r="D511" s="189"/>
      <c r="E511" s="189"/>
      <c r="F511" s="190"/>
      <c r="G511" s="65"/>
      <c r="H511" s="65"/>
      <c r="I511" s="189"/>
      <c r="J511" s="189"/>
      <c r="K511" s="189"/>
      <c r="L511" s="189"/>
      <c r="M511" s="189"/>
      <c r="N511" s="189"/>
      <c r="O511" s="189"/>
      <c r="P511" s="189"/>
      <c r="Q511" s="189"/>
      <c r="R511" s="189"/>
      <c r="S511" s="189"/>
      <c r="T511" s="189"/>
      <c r="U511" s="189"/>
      <c r="V511" s="189"/>
      <c r="W511" s="189"/>
      <c r="X511" s="189"/>
      <c r="Y511" s="189"/>
      <c r="Z511" s="189"/>
      <c r="AA511" s="189"/>
      <c r="AB511" s="189"/>
      <c r="AC511" s="189"/>
      <c r="AD511" s="189"/>
      <c r="AE511" s="189"/>
      <c r="AF511" s="189"/>
      <c r="AG511" s="189"/>
      <c r="AH511" s="189"/>
      <c r="AI511" s="189"/>
      <c r="AJ511" s="189"/>
      <c r="AK511" s="189"/>
      <c r="AL511" s="189"/>
      <c r="AM511" s="189"/>
      <c r="AN511" s="189"/>
      <c r="AO511" s="189"/>
      <c r="AP511" s="189"/>
      <c r="AQ511" s="189"/>
      <c r="AR511" s="189"/>
      <c r="AS511" s="189"/>
      <c r="AT511" s="189"/>
      <c r="AU511" s="189"/>
      <c r="AV511" s="189"/>
      <c r="AW511" s="189"/>
      <c r="AX511" s="189"/>
      <c r="AY511" s="189"/>
      <c r="AZ511" s="189"/>
    </row>
    <row r="512">
      <c r="A512" s="189"/>
      <c r="B512" s="189"/>
      <c r="C512" s="189"/>
      <c r="D512" s="189"/>
      <c r="E512" s="189"/>
      <c r="F512" s="190"/>
      <c r="G512" s="65"/>
      <c r="H512" s="65"/>
      <c r="I512" s="189"/>
      <c r="J512" s="189"/>
      <c r="K512" s="189"/>
      <c r="L512" s="189"/>
      <c r="M512" s="189"/>
      <c r="N512" s="189"/>
      <c r="O512" s="189"/>
      <c r="P512" s="189"/>
      <c r="Q512" s="189"/>
      <c r="R512" s="189"/>
      <c r="S512" s="189"/>
      <c r="T512" s="189"/>
      <c r="U512" s="189"/>
      <c r="V512" s="189"/>
      <c r="W512" s="189"/>
      <c r="X512" s="189"/>
      <c r="Y512" s="189"/>
      <c r="Z512" s="189"/>
      <c r="AA512" s="189"/>
      <c r="AB512" s="189"/>
      <c r="AC512" s="189"/>
      <c r="AD512" s="189"/>
      <c r="AE512" s="189"/>
      <c r="AF512" s="189"/>
      <c r="AG512" s="189"/>
      <c r="AH512" s="189"/>
      <c r="AI512" s="189"/>
      <c r="AJ512" s="189"/>
      <c r="AK512" s="189"/>
      <c r="AL512" s="189"/>
      <c r="AM512" s="189"/>
      <c r="AN512" s="189"/>
      <c r="AO512" s="189"/>
      <c r="AP512" s="189"/>
      <c r="AQ512" s="189"/>
      <c r="AR512" s="189"/>
      <c r="AS512" s="189"/>
      <c r="AT512" s="189"/>
      <c r="AU512" s="189"/>
      <c r="AV512" s="189"/>
      <c r="AW512" s="189"/>
      <c r="AX512" s="189"/>
      <c r="AY512" s="189"/>
      <c r="AZ512" s="189"/>
    </row>
    <row r="513">
      <c r="A513" s="189"/>
      <c r="B513" s="189"/>
      <c r="C513" s="189"/>
      <c r="D513" s="189"/>
      <c r="E513" s="189"/>
      <c r="F513" s="190"/>
      <c r="G513" s="65"/>
      <c r="H513" s="65"/>
      <c r="I513" s="189"/>
      <c r="J513" s="189"/>
      <c r="K513" s="189"/>
      <c r="L513" s="189"/>
      <c r="M513" s="189"/>
      <c r="N513" s="189"/>
      <c r="O513" s="189"/>
      <c r="P513" s="189"/>
      <c r="Q513" s="189"/>
      <c r="R513" s="189"/>
      <c r="S513" s="189"/>
      <c r="T513" s="189"/>
      <c r="U513" s="189"/>
      <c r="V513" s="189"/>
      <c r="W513" s="189"/>
      <c r="X513" s="189"/>
      <c r="Y513" s="189"/>
      <c r="Z513" s="189"/>
      <c r="AA513" s="189"/>
      <c r="AB513" s="189"/>
      <c r="AC513" s="189"/>
      <c r="AD513" s="189"/>
      <c r="AE513" s="189"/>
      <c r="AF513" s="189"/>
      <c r="AG513" s="189"/>
      <c r="AH513" s="189"/>
      <c r="AI513" s="189"/>
      <c r="AJ513" s="189"/>
      <c r="AK513" s="189"/>
      <c r="AL513" s="189"/>
      <c r="AM513" s="189"/>
      <c r="AN513" s="189"/>
      <c r="AO513" s="189"/>
      <c r="AP513" s="189"/>
      <c r="AQ513" s="189"/>
      <c r="AR513" s="189"/>
      <c r="AS513" s="189"/>
      <c r="AT513" s="189"/>
      <c r="AU513" s="189"/>
      <c r="AV513" s="189"/>
      <c r="AW513" s="189"/>
      <c r="AX513" s="189"/>
      <c r="AY513" s="189"/>
      <c r="AZ513" s="189"/>
    </row>
    <row r="514">
      <c r="A514" s="189"/>
      <c r="B514" s="189"/>
      <c r="C514" s="189"/>
      <c r="D514" s="189"/>
      <c r="E514" s="189"/>
      <c r="F514" s="190"/>
      <c r="G514" s="65"/>
      <c r="H514" s="65"/>
      <c r="I514" s="189"/>
      <c r="J514" s="189"/>
      <c r="K514" s="189"/>
      <c r="L514" s="189"/>
      <c r="M514" s="189"/>
      <c r="N514" s="189"/>
      <c r="O514" s="189"/>
      <c r="P514" s="189"/>
      <c r="Q514" s="189"/>
      <c r="R514" s="189"/>
      <c r="S514" s="189"/>
      <c r="T514" s="189"/>
      <c r="U514" s="189"/>
      <c r="V514" s="189"/>
      <c r="W514" s="189"/>
      <c r="X514" s="189"/>
      <c r="Y514" s="189"/>
      <c r="Z514" s="189"/>
      <c r="AA514" s="189"/>
      <c r="AB514" s="189"/>
      <c r="AC514" s="189"/>
      <c r="AD514" s="189"/>
      <c r="AE514" s="189"/>
      <c r="AF514" s="189"/>
      <c r="AG514" s="189"/>
      <c r="AH514" s="189"/>
      <c r="AI514" s="189"/>
      <c r="AJ514" s="189"/>
      <c r="AK514" s="189"/>
      <c r="AL514" s="189"/>
      <c r="AM514" s="189"/>
      <c r="AN514" s="189"/>
      <c r="AO514" s="189"/>
      <c r="AP514" s="189"/>
      <c r="AQ514" s="189"/>
      <c r="AR514" s="189"/>
      <c r="AS514" s="189"/>
      <c r="AT514" s="189"/>
      <c r="AU514" s="189"/>
      <c r="AV514" s="189"/>
      <c r="AW514" s="189"/>
      <c r="AX514" s="189"/>
      <c r="AY514" s="189"/>
      <c r="AZ514" s="189"/>
    </row>
    <row r="515">
      <c r="A515" s="189"/>
      <c r="B515" s="189"/>
      <c r="C515" s="189"/>
      <c r="D515" s="189"/>
      <c r="E515" s="189"/>
      <c r="F515" s="190"/>
      <c r="G515" s="65"/>
      <c r="H515" s="65"/>
      <c r="I515" s="189"/>
      <c r="J515" s="189"/>
      <c r="K515" s="189"/>
      <c r="L515" s="189"/>
      <c r="M515" s="189"/>
      <c r="N515" s="189"/>
      <c r="O515" s="189"/>
      <c r="P515" s="189"/>
      <c r="Q515" s="189"/>
      <c r="R515" s="189"/>
      <c r="S515" s="189"/>
      <c r="T515" s="189"/>
      <c r="U515" s="189"/>
      <c r="V515" s="189"/>
      <c r="W515" s="189"/>
      <c r="X515" s="189"/>
      <c r="Y515" s="189"/>
      <c r="Z515" s="189"/>
      <c r="AA515" s="189"/>
      <c r="AB515" s="189"/>
      <c r="AC515" s="189"/>
      <c r="AD515" s="189"/>
      <c r="AE515" s="189"/>
      <c r="AF515" s="189"/>
      <c r="AG515" s="189"/>
      <c r="AH515" s="189"/>
      <c r="AI515" s="189"/>
      <c r="AJ515" s="189"/>
      <c r="AK515" s="189"/>
      <c r="AL515" s="189"/>
      <c r="AM515" s="189"/>
      <c r="AN515" s="189"/>
      <c r="AO515" s="189"/>
      <c r="AP515" s="189"/>
      <c r="AQ515" s="189"/>
      <c r="AR515" s="189"/>
      <c r="AS515" s="189"/>
      <c r="AT515" s="189"/>
      <c r="AU515" s="189"/>
      <c r="AV515" s="189"/>
      <c r="AW515" s="189"/>
      <c r="AX515" s="189"/>
      <c r="AY515" s="189"/>
      <c r="AZ515" s="189"/>
    </row>
    <row r="516">
      <c r="A516" s="189"/>
      <c r="B516" s="189"/>
      <c r="C516" s="189"/>
      <c r="D516" s="189"/>
      <c r="E516" s="189"/>
      <c r="F516" s="190"/>
      <c r="G516" s="65"/>
      <c r="H516" s="65"/>
      <c r="I516" s="189"/>
      <c r="J516" s="189"/>
      <c r="K516" s="189"/>
      <c r="L516" s="189"/>
      <c r="M516" s="189"/>
      <c r="N516" s="189"/>
      <c r="O516" s="189"/>
      <c r="P516" s="189"/>
      <c r="Q516" s="189"/>
      <c r="R516" s="189"/>
      <c r="S516" s="189"/>
      <c r="T516" s="189"/>
      <c r="U516" s="189"/>
      <c r="V516" s="189"/>
      <c r="W516" s="189"/>
      <c r="X516" s="189"/>
      <c r="Y516" s="189"/>
      <c r="Z516" s="189"/>
      <c r="AA516" s="189"/>
      <c r="AB516" s="189"/>
      <c r="AC516" s="189"/>
      <c r="AD516" s="189"/>
      <c r="AE516" s="189"/>
      <c r="AF516" s="189"/>
      <c r="AG516" s="189"/>
      <c r="AH516" s="189"/>
      <c r="AI516" s="189"/>
      <c r="AJ516" s="189"/>
      <c r="AK516" s="189"/>
      <c r="AL516" s="189"/>
      <c r="AM516" s="189"/>
      <c r="AN516" s="189"/>
      <c r="AO516" s="189"/>
      <c r="AP516" s="189"/>
      <c r="AQ516" s="189"/>
      <c r="AR516" s="189"/>
      <c r="AS516" s="189"/>
      <c r="AT516" s="189"/>
      <c r="AU516" s="189"/>
      <c r="AV516" s="189"/>
      <c r="AW516" s="189"/>
      <c r="AX516" s="189"/>
      <c r="AY516" s="189"/>
      <c r="AZ516" s="189"/>
    </row>
    <row r="517">
      <c r="A517" s="189"/>
      <c r="B517" s="189"/>
      <c r="C517" s="189"/>
      <c r="D517" s="189"/>
      <c r="E517" s="189"/>
      <c r="F517" s="190"/>
      <c r="G517" s="65"/>
      <c r="H517" s="65"/>
      <c r="I517" s="189"/>
      <c r="J517" s="189"/>
      <c r="K517" s="189"/>
      <c r="L517" s="189"/>
      <c r="M517" s="189"/>
      <c r="N517" s="189"/>
      <c r="O517" s="189"/>
      <c r="P517" s="189"/>
      <c r="Q517" s="189"/>
      <c r="R517" s="189"/>
      <c r="S517" s="189"/>
      <c r="T517" s="189"/>
      <c r="U517" s="189"/>
      <c r="V517" s="189"/>
      <c r="W517" s="189"/>
      <c r="X517" s="189"/>
      <c r="Y517" s="189"/>
      <c r="Z517" s="189"/>
      <c r="AA517" s="189"/>
      <c r="AB517" s="189"/>
      <c r="AC517" s="189"/>
      <c r="AD517" s="189"/>
      <c r="AE517" s="189"/>
      <c r="AF517" s="189"/>
      <c r="AG517" s="189"/>
      <c r="AH517" s="189"/>
      <c r="AI517" s="189"/>
      <c r="AJ517" s="189"/>
      <c r="AK517" s="189"/>
      <c r="AL517" s="189"/>
      <c r="AM517" s="189"/>
      <c r="AN517" s="189"/>
      <c r="AO517" s="189"/>
      <c r="AP517" s="189"/>
      <c r="AQ517" s="189"/>
      <c r="AR517" s="189"/>
      <c r="AS517" s="189"/>
      <c r="AT517" s="189"/>
      <c r="AU517" s="189"/>
      <c r="AV517" s="189"/>
      <c r="AW517" s="189"/>
      <c r="AX517" s="189"/>
      <c r="AY517" s="189"/>
      <c r="AZ517" s="189"/>
    </row>
    <row r="518">
      <c r="A518" s="189"/>
      <c r="B518" s="189"/>
      <c r="C518" s="189"/>
      <c r="D518" s="189"/>
      <c r="E518" s="189"/>
      <c r="F518" s="190"/>
      <c r="G518" s="65"/>
      <c r="H518" s="65"/>
      <c r="I518" s="189"/>
      <c r="J518" s="189"/>
      <c r="K518" s="189"/>
      <c r="L518" s="189"/>
      <c r="M518" s="189"/>
      <c r="N518" s="189"/>
      <c r="O518" s="189"/>
      <c r="P518" s="189"/>
      <c r="Q518" s="189"/>
      <c r="R518" s="189"/>
      <c r="S518" s="189"/>
      <c r="T518" s="189"/>
      <c r="U518" s="189"/>
      <c r="V518" s="189"/>
      <c r="W518" s="189"/>
      <c r="X518" s="189"/>
      <c r="Y518" s="189"/>
      <c r="Z518" s="189"/>
      <c r="AA518" s="189"/>
      <c r="AB518" s="189"/>
      <c r="AC518" s="189"/>
      <c r="AD518" s="189"/>
      <c r="AE518" s="189"/>
      <c r="AF518" s="189"/>
      <c r="AG518" s="189"/>
      <c r="AH518" s="189"/>
      <c r="AI518" s="189"/>
      <c r="AJ518" s="189"/>
      <c r="AK518" s="189"/>
      <c r="AL518" s="189"/>
      <c r="AM518" s="189"/>
      <c r="AN518" s="189"/>
      <c r="AO518" s="189"/>
      <c r="AP518" s="189"/>
      <c r="AQ518" s="189"/>
      <c r="AR518" s="189"/>
      <c r="AS518" s="189"/>
      <c r="AT518" s="189"/>
      <c r="AU518" s="189"/>
      <c r="AV518" s="189"/>
      <c r="AW518" s="189"/>
      <c r="AX518" s="189"/>
      <c r="AY518" s="189"/>
      <c r="AZ518" s="189"/>
    </row>
    <row r="519">
      <c r="A519" s="189"/>
      <c r="B519" s="189"/>
      <c r="C519" s="189"/>
      <c r="D519" s="189"/>
      <c r="E519" s="189"/>
      <c r="F519" s="190"/>
      <c r="G519" s="65"/>
      <c r="H519" s="65"/>
      <c r="I519" s="189"/>
      <c r="J519" s="189"/>
      <c r="K519" s="189"/>
      <c r="L519" s="189"/>
      <c r="M519" s="189"/>
      <c r="N519" s="189"/>
      <c r="O519" s="189"/>
      <c r="P519" s="189"/>
      <c r="Q519" s="189"/>
      <c r="R519" s="189"/>
      <c r="S519" s="189"/>
      <c r="T519" s="189"/>
      <c r="U519" s="189"/>
      <c r="V519" s="189"/>
      <c r="W519" s="189"/>
      <c r="X519" s="189"/>
      <c r="Y519" s="189"/>
      <c r="Z519" s="189"/>
      <c r="AA519" s="189"/>
      <c r="AB519" s="189"/>
      <c r="AC519" s="189"/>
      <c r="AD519" s="189"/>
      <c r="AE519" s="189"/>
      <c r="AF519" s="189"/>
      <c r="AG519" s="189"/>
      <c r="AH519" s="189"/>
      <c r="AI519" s="189"/>
      <c r="AJ519" s="189"/>
      <c r="AK519" s="189"/>
      <c r="AL519" s="189"/>
      <c r="AM519" s="189"/>
      <c r="AN519" s="189"/>
      <c r="AO519" s="189"/>
      <c r="AP519" s="189"/>
      <c r="AQ519" s="189"/>
      <c r="AR519" s="189"/>
      <c r="AS519" s="189"/>
      <c r="AT519" s="189"/>
      <c r="AU519" s="189"/>
      <c r="AV519" s="189"/>
      <c r="AW519" s="189"/>
      <c r="AX519" s="189"/>
      <c r="AY519" s="189"/>
      <c r="AZ519" s="189"/>
    </row>
    <row r="520">
      <c r="A520" s="189"/>
      <c r="B520" s="189"/>
      <c r="C520" s="189"/>
      <c r="D520" s="189"/>
      <c r="E520" s="189"/>
      <c r="F520" s="190"/>
      <c r="G520" s="65"/>
      <c r="H520" s="65"/>
      <c r="I520" s="189"/>
      <c r="J520" s="189"/>
      <c r="K520" s="189"/>
      <c r="L520" s="189"/>
      <c r="M520" s="189"/>
      <c r="N520" s="189"/>
      <c r="O520" s="189"/>
      <c r="P520" s="189"/>
      <c r="Q520" s="189"/>
      <c r="R520" s="189"/>
      <c r="S520" s="189"/>
      <c r="T520" s="189"/>
      <c r="U520" s="189"/>
      <c r="V520" s="189"/>
      <c r="W520" s="189"/>
      <c r="X520" s="189"/>
      <c r="Y520" s="189"/>
      <c r="Z520" s="189"/>
      <c r="AA520" s="189"/>
      <c r="AB520" s="189"/>
      <c r="AC520" s="189"/>
      <c r="AD520" s="189"/>
      <c r="AE520" s="189"/>
      <c r="AF520" s="189"/>
      <c r="AG520" s="189"/>
      <c r="AH520" s="189"/>
      <c r="AI520" s="189"/>
      <c r="AJ520" s="189"/>
      <c r="AK520" s="189"/>
      <c r="AL520" s="189"/>
      <c r="AM520" s="189"/>
      <c r="AN520" s="189"/>
      <c r="AO520" s="189"/>
      <c r="AP520" s="189"/>
      <c r="AQ520" s="189"/>
      <c r="AR520" s="189"/>
      <c r="AS520" s="189"/>
      <c r="AT520" s="189"/>
      <c r="AU520" s="189"/>
      <c r="AV520" s="189"/>
      <c r="AW520" s="189"/>
      <c r="AX520" s="189"/>
      <c r="AY520" s="189"/>
      <c r="AZ520" s="189"/>
    </row>
    <row r="521">
      <c r="A521" s="189"/>
      <c r="B521" s="189"/>
      <c r="C521" s="189"/>
      <c r="D521" s="189"/>
      <c r="E521" s="189"/>
      <c r="F521" s="190"/>
      <c r="G521" s="65"/>
      <c r="H521" s="65"/>
      <c r="I521" s="189"/>
      <c r="J521" s="189"/>
      <c r="K521" s="189"/>
      <c r="L521" s="189"/>
      <c r="M521" s="189"/>
      <c r="N521" s="189"/>
      <c r="O521" s="189"/>
      <c r="P521" s="189"/>
      <c r="Q521" s="189"/>
      <c r="R521" s="189"/>
      <c r="S521" s="189"/>
      <c r="T521" s="189"/>
      <c r="U521" s="189"/>
      <c r="V521" s="189"/>
      <c r="W521" s="189"/>
      <c r="X521" s="189"/>
      <c r="Y521" s="189"/>
      <c r="Z521" s="189"/>
      <c r="AA521" s="189"/>
      <c r="AB521" s="189"/>
      <c r="AC521" s="189"/>
      <c r="AD521" s="189"/>
      <c r="AE521" s="189"/>
      <c r="AF521" s="189"/>
      <c r="AG521" s="189"/>
      <c r="AH521" s="189"/>
      <c r="AI521" s="189"/>
      <c r="AJ521" s="189"/>
      <c r="AK521" s="189"/>
      <c r="AL521" s="189"/>
      <c r="AM521" s="189"/>
      <c r="AN521" s="189"/>
      <c r="AO521" s="189"/>
      <c r="AP521" s="189"/>
      <c r="AQ521" s="189"/>
      <c r="AR521" s="189"/>
      <c r="AS521" s="189"/>
      <c r="AT521" s="189"/>
      <c r="AU521" s="189"/>
      <c r="AV521" s="189"/>
      <c r="AW521" s="189"/>
      <c r="AX521" s="189"/>
      <c r="AY521" s="189"/>
      <c r="AZ521" s="189"/>
    </row>
    <row r="522">
      <c r="A522" s="189"/>
      <c r="B522" s="189"/>
      <c r="C522" s="189"/>
      <c r="D522" s="189"/>
      <c r="E522" s="189"/>
      <c r="F522" s="190"/>
      <c r="G522" s="65"/>
      <c r="H522" s="65"/>
      <c r="I522" s="189"/>
      <c r="J522" s="189"/>
      <c r="K522" s="189"/>
      <c r="L522" s="189"/>
      <c r="M522" s="189"/>
      <c r="N522" s="189"/>
      <c r="O522" s="189"/>
      <c r="P522" s="189"/>
      <c r="Q522" s="189"/>
      <c r="R522" s="189"/>
      <c r="S522" s="189"/>
      <c r="T522" s="189"/>
      <c r="U522" s="189"/>
      <c r="V522" s="189"/>
      <c r="W522" s="189"/>
      <c r="X522" s="189"/>
      <c r="Y522" s="189"/>
      <c r="Z522" s="189"/>
      <c r="AA522" s="189"/>
      <c r="AB522" s="189"/>
      <c r="AC522" s="189"/>
      <c r="AD522" s="189"/>
      <c r="AE522" s="189"/>
      <c r="AF522" s="189"/>
      <c r="AG522" s="189"/>
      <c r="AH522" s="189"/>
      <c r="AI522" s="189"/>
      <c r="AJ522" s="189"/>
      <c r="AK522" s="189"/>
      <c r="AL522" s="189"/>
      <c r="AM522" s="189"/>
      <c r="AN522" s="189"/>
      <c r="AO522" s="189"/>
      <c r="AP522" s="189"/>
      <c r="AQ522" s="189"/>
      <c r="AR522" s="189"/>
      <c r="AS522" s="189"/>
      <c r="AT522" s="189"/>
      <c r="AU522" s="189"/>
      <c r="AV522" s="189"/>
      <c r="AW522" s="189"/>
      <c r="AX522" s="189"/>
      <c r="AY522" s="189"/>
      <c r="AZ522" s="189"/>
    </row>
    <row r="523">
      <c r="A523" s="189"/>
      <c r="B523" s="189"/>
      <c r="C523" s="189"/>
      <c r="D523" s="189"/>
      <c r="E523" s="189"/>
      <c r="F523" s="190"/>
      <c r="G523" s="65"/>
      <c r="H523" s="65"/>
      <c r="I523" s="189"/>
      <c r="J523" s="189"/>
      <c r="K523" s="189"/>
      <c r="L523" s="189"/>
      <c r="M523" s="189"/>
      <c r="N523" s="189"/>
      <c r="O523" s="189"/>
      <c r="P523" s="189"/>
      <c r="Q523" s="189"/>
      <c r="R523" s="189"/>
      <c r="S523" s="189"/>
      <c r="T523" s="189"/>
      <c r="U523" s="189"/>
      <c r="V523" s="189"/>
      <c r="W523" s="189"/>
      <c r="X523" s="189"/>
      <c r="Y523" s="189"/>
      <c r="Z523" s="189"/>
      <c r="AA523" s="189"/>
      <c r="AB523" s="189"/>
      <c r="AC523" s="189"/>
      <c r="AD523" s="189"/>
      <c r="AE523" s="189"/>
      <c r="AF523" s="189"/>
      <c r="AG523" s="189"/>
      <c r="AH523" s="189"/>
      <c r="AI523" s="189"/>
      <c r="AJ523" s="189"/>
      <c r="AK523" s="189"/>
      <c r="AL523" s="189"/>
      <c r="AM523" s="189"/>
      <c r="AN523" s="189"/>
      <c r="AO523" s="189"/>
      <c r="AP523" s="189"/>
      <c r="AQ523" s="189"/>
      <c r="AR523" s="189"/>
      <c r="AS523" s="189"/>
      <c r="AT523" s="189"/>
      <c r="AU523" s="189"/>
      <c r="AV523" s="189"/>
      <c r="AW523" s="189"/>
      <c r="AX523" s="189"/>
      <c r="AY523" s="189"/>
      <c r="AZ523" s="189"/>
    </row>
    <row r="524">
      <c r="A524" s="189"/>
      <c r="B524" s="189"/>
      <c r="C524" s="189"/>
      <c r="D524" s="189"/>
      <c r="E524" s="189"/>
      <c r="F524" s="190"/>
      <c r="G524" s="65"/>
      <c r="H524" s="65"/>
      <c r="I524" s="189"/>
      <c r="J524" s="189"/>
      <c r="K524" s="189"/>
      <c r="L524" s="189"/>
      <c r="M524" s="189"/>
      <c r="N524" s="189"/>
      <c r="O524" s="189"/>
      <c r="P524" s="189"/>
      <c r="Q524" s="189"/>
      <c r="R524" s="189"/>
      <c r="S524" s="189"/>
      <c r="T524" s="189"/>
      <c r="U524" s="189"/>
      <c r="V524" s="189"/>
      <c r="W524" s="189"/>
      <c r="X524" s="189"/>
      <c r="Y524" s="189"/>
      <c r="Z524" s="189"/>
      <c r="AA524" s="189"/>
      <c r="AB524" s="189"/>
      <c r="AC524" s="189"/>
      <c r="AD524" s="189"/>
      <c r="AE524" s="189"/>
      <c r="AF524" s="189"/>
      <c r="AG524" s="189"/>
      <c r="AH524" s="189"/>
      <c r="AI524" s="189"/>
      <c r="AJ524" s="189"/>
      <c r="AK524" s="189"/>
      <c r="AL524" s="189"/>
      <c r="AM524" s="189"/>
      <c r="AN524" s="189"/>
      <c r="AO524" s="189"/>
      <c r="AP524" s="189"/>
      <c r="AQ524" s="189"/>
      <c r="AR524" s="189"/>
      <c r="AS524" s="189"/>
      <c r="AT524" s="189"/>
      <c r="AU524" s="189"/>
      <c r="AV524" s="189"/>
      <c r="AW524" s="189"/>
      <c r="AX524" s="189"/>
      <c r="AY524" s="189"/>
      <c r="AZ524" s="189"/>
    </row>
    <row r="525">
      <c r="A525" s="189"/>
      <c r="B525" s="189"/>
      <c r="C525" s="189"/>
      <c r="D525" s="189"/>
      <c r="E525" s="189"/>
      <c r="F525" s="190"/>
      <c r="G525" s="65"/>
      <c r="H525" s="65"/>
      <c r="I525" s="189"/>
      <c r="J525" s="189"/>
      <c r="K525" s="189"/>
      <c r="L525" s="189"/>
      <c r="M525" s="189"/>
      <c r="N525" s="189"/>
      <c r="O525" s="189"/>
      <c r="P525" s="189"/>
      <c r="Q525" s="189"/>
      <c r="R525" s="189"/>
      <c r="S525" s="189"/>
      <c r="T525" s="189"/>
      <c r="U525" s="189"/>
      <c r="V525" s="189"/>
      <c r="W525" s="189"/>
      <c r="X525" s="189"/>
      <c r="Y525" s="189"/>
      <c r="Z525" s="189"/>
      <c r="AA525" s="189"/>
      <c r="AB525" s="189"/>
      <c r="AC525" s="189"/>
      <c r="AD525" s="189"/>
      <c r="AE525" s="189"/>
      <c r="AF525" s="189"/>
      <c r="AG525" s="189"/>
      <c r="AH525" s="189"/>
      <c r="AI525" s="189"/>
      <c r="AJ525" s="189"/>
      <c r="AK525" s="189"/>
      <c r="AL525" s="189"/>
      <c r="AM525" s="189"/>
      <c r="AN525" s="189"/>
      <c r="AO525" s="189"/>
      <c r="AP525" s="189"/>
      <c r="AQ525" s="189"/>
      <c r="AR525" s="189"/>
      <c r="AS525" s="189"/>
      <c r="AT525" s="189"/>
      <c r="AU525" s="189"/>
      <c r="AV525" s="189"/>
      <c r="AW525" s="189"/>
      <c r="AX525" s="189"/>
      <c r="AY525" s="189"/>
      <c r="AZ525" s="189"/>
    </row>
    <row r="526">
      <c r="A526" s="189"/>
      <c r="B526" s="189"/>
      <c r="C526" s="189"/>
      <c r="D526" s="189"/>
      <c r="E526" s="189"/>
      <c r="F526" s="190"/>
      <c r="G526" s="65"/>
      <c r="H526" s="65"/>
      <c r="I526" s="189"/>
      <c r="J526" s="189"/>
      <c r="K526" s="189"/>
      <c r="L526" s="189"/>
      <c r="M526" s="189"/>
      <c r="N526" s="189"/>
      <c r="O526" s="189"/>
      <c r="P526" s="189"/>
      <c r="Q526" s="189"/>
      <c r="R526" s="189"/>
      <c r="S526" s="189"/>
      <c r="T526" s="189"/>
      <c r="U526" s="189"/>
      <c r="V526" s="189"/>
      <c r="W526" s="189"/>
      <c r="X526" s="189"/>
      <c r="Y526" s="189"/>
      <c r="Z526" s="189"/>
      <c r="AA526" s="189"/>
      <c r="AB526" s="189"/>
      <c r="AC526" s="189"/>
      <c r="AD526" s="189"/>
      <c r="AE526" s="189"/>
      <c r="AF526" s="189"/>
      <c r="AG526" s="189"/>
      <c r="AH526" s="189"/>
      <c r="AI526" s="189"/>
      <c r="AJ526" s="189"/>
      <c r="AK526" s="189"/>
      <c r="AL526" s="189"/>
      <c r="AM526" s="189"/>
      <c r="AN526" s="189"/>
      <c r="AO526" s="189"/>
      <c r="AP526" s="189"/>
      <c r="AQ526" s="189"/>
      <c r="AR526" s="189"/>
      <c r="AS526" s="189"/>
      <c r="AT526" s="189"/>
      <c r="AU526" s="189"/>
      <c r="AV526" s="189"/>
      <c r="AW526" s="189"/>
      <c r="AX526" s="189"/>
      <c r="AY526" s="189"/>
      <c r="AZ526" s="189"/>
    </row>
    <row r="527">
      <c r="A527" s="189"/>
      <c r="B527" s="189"/>
      <c r="C527" s="189"/>
      <c r="D527" s="189"/>
      <c r="E527" s="189"/>
      <c r="F527" s="190"/>
      <c r="G527" s="65"/>
      <c r="H527" s="65"/>
      <c r="I527" s="189"/>
      <c r="J527" s="189"/>
      <c r="K527" s="189"/>
      <c r="L527" s="189"/>
      <c r="M527" s="189"/>
      <c r="N527" s="189"/>
      <c r="O527" s="189"/>
      <c r="P527" s="189"/>
      <c r="Q527" s="189"/>
      <c r="R527" s="189"/>
      <c r="S527" s="189"/>
      <c r="T527" s="189"/>
      <c r="U527" s="189"/>
      <c r="V527" s="189"/>
      <c r="W527" s="189"/>
      <c r="X527" s="189"/>
      <c r="Y527" s="189"/>
      <c r="Z527" s="189"/>
      <c r="AA527" s="189"/>
      <c r="AB527" s="189"/>
      <c r="AC527" s="189"/>
      <c r="AD527" s="189"/>
      <c r="AE527" s="189"/>
      <c r="AF527" s="189"/>
      <c r="AG527" s="189"/>
      <c r="AH527" s="189"/>
      <c r="AI527" s="189"/>
      <c r="AJ527" s="189"/>
      <c r="AK527" s="189"/>
      <c r="AL527" s="189"/>
      <c r="AM527" s="189"/>
      <c r="AN527" s="189"/>
      <c r="AO527" s="189"/>
      <c r="AP527" s="189"/>
      <c r="AQ527" s="189"/>
      <c r="AR527" s="189"/>
      <c r="AS527" s="189"/>
      <c r="AT527" s="189"/>
      <c r="AU527" s="189"/>
      <c r="AV527" s="189"/>
      <c r="AW527" s="189"/>
      <c r="AX527" s="189"/>
      <c r="AY527" s="189"/>
      <c r="AZ527" s="189"/>
    </row>
    <row r="528">
      <c r="A528" s="189"/>
      <c r="B528" s="189"/>
      <c r="C528" s="189"/>
      <c r="D528" s="189"/>
      <c r="E528" s="189"/>
      <c r="F528" s="190"/>
      <c r="G528" s="65"/>
      <c r="H528" s="65"/>
      <c r="I528" s="189"/>
      <c r="J528" s="189"/>
      <c r="K528" s="189"/>
      <c r="L528" s="189"/>
      <c r="M528" s="189"/>
      <c r="N528" s="189"/>
      <c r="O528" s="189"/>
      <c r="P528" s="189"/>
      <c r="Q528" s="189"/>
      <c r="R528" s="189"/>
      <c r="S528" s="189"/>
      <c r="T528" s="189"/>
      <c r="U528" s="189"/>
      <c r="V528" s="189"/>
      <c r="W528" s="189"/>
      <c r="X528" s="189"/>
      <c r="Y528" s="189"/>
      <c r="Z528" s="189"/>
      <c r="AA528" s="189"/>
      <c r="AB528" s="189"/>
      <c r="AC528" s="189"/>
      <c r="AD528" s="189"/>
      <c r="AE528" s="189"/>
      <c r="AF528" s="189"/>
      <c r="AG528" s="189"/>
      <c r="AH528" s="189"/>
      <c r="AI528" s="189"/>
      <c r="AJ528" s="189"/>
      <c r="AK528" s="189"/>
      <c r="AL528" s="189"/>
      <c r="AM528" s="189"/>
      <c r="AN528" s="189"/>
      <c r="AO528" s="189"/>
      <c r="AP528" s="189"/>
      <c r="AQ528" s="189"/>
      <c r="AR528" s="189"/>
      <c r="AS528" s="189"/>
      <c r="AT528" s="189"/>
      <c r="AU528" s="189"/>
      <c r="AV528" s="189"/>
      <c r="AW528" s="189"/>
      <c r="AX528" s="189"/>
      <c r="AY528" s="189"/>
      <c r="AZ528" s="189"/>
    </row>
    <row r="529">
      <c r="A529" s="189"/>
      <c r="B529" s="189"/>
      <c r="C529" s="189"/>
      <c r="D529" s="189"/>
      <c r="E529" s="189"/>
      <c r="F529" s="190"/>
      <c r="G529" s="65"/>
      <c r="H529" s="65"/>
      <c r="I529" s="189"/>
      <c r="J529" s="189"/>
      <c r="K529" s="189"/>
      <c r="L529" s="189"/>
      <c r="M529" s="189"/>
      <c r="N529" s="189"/>
      <c r="O529" s="189"/>
      <c r="P529" s="189"/>
      <c r="Q529" s="189"/>
      <c r="R529" s="189"/>
      <c r="S529" s="189"/>
      <c r="T529" s="189"/>
      <c r="U529" s="189"/>
      <c r="V529" s="189"/>
      <c r="W529" s="189"/>
      <c r="X529" s="189"/>
      <c r="Y529" s="189"/>
      <c r="Z529" s="189"/>
      <c r="AA529" s="189"/>
      <c r="AB529" s="189"/>
      <c r="AC529" s="189"/>
      <c r="AD529" s="189"/>
      <c r="AE529" s="189"/>
      <c r="AF529" s="189"/>
      <c r="AG529" s="189"/>
      <c r="AH529" s="189"/>
      <c r="AI529" s="189"/>
      <c r="AJ529" s="189"/>
      <c r="AK529" s="189"/>
      <c r="AL529" s="189"/>
      <c r="AM529" s="189"/>
      <c r="AN529" s="189"/>
      <c r="AO529" s="189"/>
      <c r="AP529" s="189"/>
      <c r="AQ529" s="189"/>
      <c r="AR529" s="189"/>
      <c r="AS529" s="189"/>
      <c r="AT529" s="189"/>
      <c r="AU529" s="189"/>
      <c r="AV529" s="189"/>
      <c r="AW529" s="189"/>
      <c r="AX529" s="189"/>
      <c r="AY529" s="189"/>
      <c r="AZ529" s="189"/>
    </row>
    <row r="530">
      <c r="A530" s="189"/>
      <c r="B530" s="189"/>
      <c r="C530" s="189"/>
      <c r="D530" s="189"/>
      <c r="E530" s="189"/>
      <c r="F530" s="190"/>
      <c r="G530" s="65"/>
      <c r="H530" s="65"/>
      <c r="I530" s="189"/>
      <c r="J530" s="189"/>
      <c r="K530" s="189"/>
      <c r="L530" s="189"/>
      <c r="M530" s="189"/>
      <c r="N530" s="189"/>
      <c r="O530" s="189"/>
      <c r="P530" s="189"/>
      <c r="Q530" s="189"/>
      <c r="R530" s="189"/>
      <c r="S530" s="189"/>
      <c r="T530" s="189"/>
      <c r="U530" s="189"/>
      <c r="V530" s="189"/>
      <c r="W530" s="189"/>
      <c r="X530" s="189"/>
      <c r="Y530" s="189"/>
      <c r="Z530" s="189"/>
      <c r="AA530" s="189"/>
      <c r="AB530" s="189"/>
      <c r="AC530" s="189"/>
      <c r="AD530" s="189"/>
      <c r="AE530" s="189"/>
      <c r="AF530" s="189"/>
      <c r="AG530" s="189"/>
      <c r="AH530" s="189"/>
      <c r="AI530" s="189"/>
      <c r="AJ530" s="189"/>
      <c r="AK530" s="189"/>
      <c r="AL530" s="189"/>
      <c r="AM530" s="189"/>
      <c r="AN530" s="189"/>
      <c r="AO530" s="189"/>
      <c r="AP530" s="189"/>
      <c r="AQ530" s="189"/>
      <c r="AR530" s="189"/>
      <c r="AS530" s="189"/>
      <c r="AT530" s="189"/>
      <c r="AU530" s="189"/>
      <c r="AV530" s="189"/>
      <c r="AW530" s="189"/>
      <c r="AX530" s="189"/>
      <c r="AY530" s="189"/>
      <c r="AZ530" s="189"/>
    </row>
    <row r="531">
      <c r="A531" s="189"/>
      <c r="B531" s="189"/>
      <c r="C531" s="189"/>
      <c r="D531" s="189"/>
      <c r="E531" s="189"/>
      <c r="F531" s="190"/>
      <c r="G531" s="65"/>
      <c r="H531" s="65"/>
      <c r="I531" s="189"/>
      <c r="J531" s="189"/>
      <c r="K531" s="189"/>
      <c r="L531" s="189"/>
      <c r="M531" s="189"/>
      <c r="N531" s="189"/>
      <c r="O531" s="189"/>
      <c r="P531" s="189"/>
      <c r="Q531" s="189"/>
      <c r="R531" s="189"/>
      <c r="S531" s="189"/>
      <c r="T531" s="189"/>
      <c r="U531" s="189"/>
      <c r="V531" s="189"/>
      <c r="W531" s="189"/>
      <c r="X531" s="189"/>
      <c r="Y531" s="189"/>
      <c r="Z531" s="189"/>
      <c r="AA531" s="189"/>
      <c r="AB531" s="189"/>
      <c r="AC531" s="189"/>
      <c r="AD531" s="189"/>
      <c r="AE531" s="189"/>
      <c r="AF531" s="189"/>
      <c r="AG531" s="189"/>
      <c r="AH531" s="189"/>
      <c r="AI531" s="189"/>
      <c r="AJ531" s="189"/>
      <c r="AK531" s="189"/>
      <c r="AL531" s="189"/>
      <c r="AM531" s="189"/>
      <c r="AN531" s="189"/>
      <c r="AO531" s="189"/>
      <c r="AP531" s="189"/>
      <c r="AQ531" s="189"/>
      <c r="AR531" s="189"/>
      <c r="AS531" s="189"/>
      <c r="AT531" s="189"/>
      <c r="AU531" s="189"/>
      <c r="AV531" s="189"/>
      <c r="AW531" s="189"/>
      <c r="AX531" s="189"/>
      <c r="AY531" s="189"/>
      <c r="AZ531" s="189"/>
    </row>
    <row r="532">
      <c r="A532" s="189"/>
      <c r="B532" s="189"/>
      <c r="C532" s="189"/>
      <c r="D532" s="189"/>
      <c r="E532" s="189"/>
      <c r="F532" s="190"/>
      <c r="G532" s="65"/>
      <c r="H532" s="65"/>
      <c r="I532" s="189"/>
      <c r="J532" s="189"/>
      <c r="K532" s="189"/>
      <c r="L532" s="189"/>
      <c r="M532" s="189"/>
      <c r="N532" s="189"/>
      <c r="O532" s="189"/>
      <c r="P532" s="189"/>
      <c r="Q532" s="189"/>
      <c r="R532" s="189"/>
      <c r="S532" s="189"/>
      <c r="T532" s="189"/>
      <c r="U532" s="189"/>
      <c r="V532" s="189"/>
      <c r="W532" s="189"/>
      <c r="X532" s="189"/>
      <c r="Y532" s="189"/>
      <c r="Z532" s="189"/>
      <c r="AA532" s="189"/>
      <c r="AB532" s="189"/>
      <c r="AC532" s="189"/>
      <c r="AD532" s="189"/>
      <c r="AE532" s="189"/>
      <c r="AF532" s="189"/>
      <c r="AG532" s="189"/>
      <c r="AH532" s="189"/>
      <c r="AI532" s="189"/>
      <c r="AJ532" s="189"/>
      <c r="AK532" s="189"/>
      <c r="AL532" s="189"/>
      <c r="AM532" s="189"/>
      <c r="AN532" s="189"/>
      <c r="AO532" s="189"/>
      <c r="AP532" s="189"/>
      <c r="AQ532" s="189"/>
      <c r="AR532" s="189"/>
      <c r="AS532" s="189"/>
      <c r="AT532" s="189"/>
      <c r="AU532" s="189"/>
      <c r="AV532" s="189"/>
      <c r="AW532" s="189"/>
      <c r="AX532" s="189"/>
      <c r="AY532" s="189"/>
      <c r="AZ532" s="189"/>
    </row>
    <row r="533">
      <c r="A533" s="189"/>
      <c r="B533" s="189"/>
      <c r="C533" s="189"/>
      <c r="D533" s="189"/>
      <c r="E533" s="189"/>
      <c r="F533" s="190"/>
      <c r="G533" s="65"/>
      <c r="H533" s="65"/>
      <c r="I533" s="189"/>
      <c r="J533" s="189"/>
      <c r="K533" s="189"/>
      <c r="L533" s="189"/>
      <c r="M533" s="189"/>
      <c r="N533" s="189"/>
      <c r="O533" s="189"/>
      <c r="P533" s="189"/>
      <c r="Q533" s="189"/>
      <c r="R533" s="189"/>
      <c r="S533" s="189"/>
      <c r="T533" s="189"/>
      <c r="U533" s="189"/>
      <c r="V533" s="189"/>
      <c r="W533" s="189"/>
      <c r="X533" s="189"/>
      <c r="Y533" s="189"/>
      <c r="Z533" s="189"/>
      <c r="AA533" s="189"/>
      <c r="AB533" s="189"/>
      <c r="AC533" s="189"/>
      <c r="AD533" s="189"/>
      <c r="AE533" s="189"/>
      <c r="AF533" s="189"/>
      <c r="AG533" s="189"/>
      <c r="AH533" s="189"/>
      <c r="AI533" s="189"/>
      <c r="AJ533" s="189"/>
      <c r="AK533" s="189"/>
      <c r="AL533" s="189"/>
      <c r="AM533" s="189"/>
      <c r="AN533" s="189"/>
      <c r="AO533" s="189"/>
      <c r="AP533" s="189"/>
      <c r="AQ533" s="189"/>
      <c r="AR533" s="189"/>
      <c r="AS533" s="189"/>
      <c r="AT533" s="189"/>
      <c r="AU533" s="189"/>
      <c r="AV533" s="189"/>
      <c r="AW533" s="189"/>
      <c r="AX533" s="189"/>
      <c r="AY533" s="189"/>
      <c r="AZ533" s="189"/>
    </row>
    <row r="534">
      <c r="A534" s="189"/>
      <c r="B534" s="189"/>
      <c r="C534" s="189"/>
      <c r="D534" s="189"/>
      <c r="E534" s="189"/>
      <c r="F534" s="190"/>
      <c r="G534" s="65"/>
      <c r="H534" s="65"/>
      <c r="I534" s="189"/>
      <c r="J534" s="189"/>
      <c r="K534" s="189"/>
      <c r="L534" s="189"/>
      <c r="M534" s="189"/>
      <c r="N534" s="189"/>
      <c r="O534" s="189"/>
      <c r="P534" s="189"/>
      <c r="Q534" s="189"/>
      <c r="R534" s="189"/>
      <c r="S534" s="189"/>
      <c r="T534" s="189"/>
      <c r="U534" s="189"/>
      <c r="V534" s="189"/>
      <c r="W534" s="189"/>
      <c r="X534" s="189"/>
      <c r="Y534" s="189"/>
      <c r="Z534" s="189"/>
      <c r="AA534" s="189"/>
      <c r="AB534" s="189"/>
      <c r="AC534" s="189"/>
      <c r="AD534" s="189"/>
      <c r="AE534" s="189"/>
      <c r="AF534" s="189"/>
      <c r="AG534" s="189"/>
      <c r="AH534" s="189"/>
      <c r="AI534" s="189"/>
      <c r="AJ534" s="189"/>
      <c r="AK534" s="189"/>
      <c r="AL534" s="189"/>
      <c r="AM534" s="189"/>
      <c r="AN534" s="189"/>
      <c r="AO534" s="189"/>
      <c r="AP534" s="189"/>
      <c r="AQ534" s="189"/>
      <c r="AR534" s="189"/>
      <c r="AS534" s="189"/>
      <c r="AT534" s="189"/>
      <c r="AU534" s="189"/>
      <c r="AV534" s="189"/>
      <c r="AW534" s="189"/>
      <c r="AX534" s="189"/>
      <c r="AY534" s="189"/>
      <c r="AZ534" s="189"/>
    </row>
    <row r="535">
      <c r="A535" s="189"/>
      <c r="B535" s="189"/>
      <c r="C535" s="189"/>
      <c r="D535" s="189"/>
      <c r="E535" s="189"/>
      <c r="F535" s="190"/>
      <c r="G535" s="65"/>
      <c r="H535" s="65"/>
      <c r="I535" s="189"/>
      <c r="J535" s="189"/>
      <c r="K535" s="189"/>
      <c r="L535" s="189"/>
      <c r="M535" s="189"/>
      <c r="N535" s="189"/>
      <c r="O535" s="189"/>
      <c r="P535" s="189"/>
      <c r="Q535" s="189"/>
      <c r="R535" s="189"/>
      <c r="S535" s="189"/>
      <c r="T535" s="189"/>
      <c r="U535" s="189"/>
      <c r="V535" s="189"/>
      <c r="W535" s="189"/>
      <c r="X535" s="189"/>
      <c r="Y535" s="189"/>
      <c r="Z535" s="189"/>
      <c r="AA535" s="189"/>
      <c r="AB535" s="189"/>
      <c r="AC535" s="189"/>
      <c r="AD535" s="189"/>
      <c r="AE535" s="189"/>
      <c r="AF535" s="189"/>
      <c r="AG535" s="189"/>
      <c r="AH535" s="189"/>
      <c r="AI535" s="189"/>
      <c r="AJ535" s="189"/>
      <c r="AK535" s="189"/>
      <c r="AL535" s="189"/>
      <c r="AM535" s="189"/>
      <c r="AN535" s="189"/>
      <c r="AO535" s="189"/>
      <c r="AP535" s="189"/>
      <c r="AQ535" s="189"/>
      <c r="AR535" s="189"/>
      <c r="AS535" s="189"/>
      <c r="AT535" s="189"/>
      <c r="AU535" s="189"/>
      <c r="AV535" s="189"/>
      <c r="AW535" s="189"/>
      <c r="AX535" s="189"/>
      <c r="AY535" s="189"/>
      <c r="AZ535" s="189"/>
    </row>
    <row r="536">
      <c r="A536" s="189"/>
      <c r="B536" s="189"/>
      <c r="C536" s="189"/>
      <c r="D536" s="189"/>
      <c r="E536" s="189"/>
      <c r="F536" s="190"/>
      <c r="G536" s="65"/>
      <c r="H536" s="65"/>
      <c r="I536" s="189"/>
      <c r="J536" s="189"/>
      <c r="K536" s="189"/>
      <c r="L536" s="189"/>
      <c r="M536" s="189"/>
      <c r="N536" s="189"/>
      <c r="O536" s="189"/>
      <c r="P536" s="189"/>
      <c r="Q536" s="189"/>
      <c r="R536" s="189"/>
      <c r="S536" s="189"/>
      <c r="T536" s="189"/>
      <c r="U536" s="189"/>
      <c r="V536" s="189"/>
      <c r="W536" s="189"/>
      <c r="X536" s="189"/>
      <c r="Y536" s="189"/>
      <c r="Z536" s="189"/>
      <c r="AA536" s="189"/>
      <c r="AB536" s="189"/>
      <c r="AC536" s="189"/>
      <c r="AD536" s="189"/>
      <c r="AE536" s="189"/>
      <c r="AF536" s="189"/>
      <c r="AG536" s="189"/>
      <c r="AH536" s="189"/>
      <c r="AI536" s="189"/>
      <c r="AJ536" s="189"/>
      <c r="AK536" s="189"/>
      <c r="AL536" s="189"/>
      <c r="AM536" s="189"/>
      <c r="AN536" s="189"/>
      <c r="AO536" s="189"/>
      <c r="AP536" s="189"/>
      <c r="AQ536" s="189"/>
      <c r="AR536" s="189"/>
      <c r="AS536" s="189"/>
      <c r="AT536" s="189"/>
      <c r="AU536" s="189"/>
      <c r="AV536" s="189"/>
      <c r="AW536" s="189"/>
      <c r="AX536" s="189"/>
      <c r="AY536" s="189"/>
      <c r="AZ536" s="189"/>
    </row>
    <row r="537">
      <c r="A537" s="189"/>
      <c r="B537" s="189"/>
      <c r="C537" s="189"/>
      <c r="D537" s="189"/>
      <c r="E537" s="189"/>
      <c r="F537" s="190"/>
      <c r="G537" s="65"/>
      <c r="H537" s="65"/>
      <c r="I537" s="189"/>
      <c r="J537" s="189"/>
      <c r="K537" s="189"/>
      <c r="L537" s="189"/>
      <c r="M537" s="189"/>
      <c r="N537" s="189"/>
      <c r="O537" s="189"/>
      <c r="P537" s="189"/>
      <c r="Q537" s="189"/>
      <c r="R537" s="189"/>
      <c r="S537" s="189"/>
      <c r="T537" s="189"/>
      <c r="U537" s="189"/>
      <c r="V537" s="189"/>
      <c r="W537" s="189"/>
      <c r="X537" s="189"/>
      <c r="Y537" s="189"/>
      <c r="Z537" s="189"/>
      <c r="AA537" s="189"/>
      <c r="AB537" s="189"/>
      <c r="AC537" s="189"/>
      <c r="AD537" s="189"/>
      <c r="AE537" s="189"/>
      <c r="AF537" s="189"/>
      <c r="AG537" s="189"/>
      <c r="AH537" s="189"/>
      <c r="AI537" s="189"/>
      <c r="AJ537" s="189"/>
      <c r="AK537" s="189"/>
      <c r="AL537" s="189"/>
      <c r="AM537" s="189"/>
      <c r="AN537" s="189"/>
      <c r="AO537" s="189"/>
      <c r="AP537" s="189"/>
      <c r="AQ537" s="189"/>
      <c r="AR537" s="189"/>
      <c r="AS537" s="189"/>
      <c r="AT537" s="189"/>
      <c r="AU537" s="189"/>
      <c r="AV537" s="189"/>
      <c r="AW537" s="189"/>
      <c r="AX537" s="189"/>
      <c r="AY537" s="189"/>
      <c r="AZ537" s="189"/>
    </row>
    <row r="538">
      <c r="A538" s="189"/>
      <c r="B538" s="189"/>
      <c r="C538" s="189"/>
      <c r="D538" s="189"/>
      <c r="E538" s="189"/>
      <c r="F538" s="190"/>
      <c r="G538" s="65"/>
      <c r="H538" s="65"/>
      <c r="I538" s="189"/>
      <c r="J538" s="189"/>
      <c r="K538" s="189"/>
      <c r="L538" s="189"/>
      <c r="M538" s="189"/>
      <c r="N538" s="189"/>
      <c r="O538" s="189"/>
      <c r="P538" s="189"/>
      <c r="Q538" s="189"/>
      <c r="R538" s="189"/>
      <c r="S538" s="189"/>
      <c r="T538" s="189"/>
      <c r="U538" s="189"/>
      <c r="V538" s="189"/>
      <c r="W538" s="189"/>
      <c r="X538" s="189"/>
      <c r="Y538" s="189"/>
      <c r="Z538" s="189"/>
      <c r="AA538" s="189"/>
      <c r="AB538" s="189"/>
      <c r="AC538" s="189"/>
      <c r="AD538" s="189"/>
      <c r="AE538" s="189"/>
      <c r="AF538" s="189"/>
      <c r="AG538" s="189"/>
      <c r="AH538" s="189"/>
      <c r="AI538" s="189"/>
      <c r="AJ538" s="189"/>
      <c r="AK538" s="189"/>
      <c r="AL538" s="189"/>
      <c r="AM538" s="189"/>
      <c r="AN538" s="189"/>
      <c r="AO538" s="189"/>
      <c r="AP538" s="189"/>
      <c r="AQ538" s="189"/>
      <c r="AR538" s="189"/>
      <c r="AS538" s="189"/>
      <c r="AT538" s="189"/>
      <c r="AU538" s="189"/>
      <c r="AV538" s="189"/>
      <c r="AW538" s="189"/>
      <c r="AX538" s="189"/>
      <c r="AY538" s="189"/>
      <c r="AZ538" s="189"/>
    </row>
    <row r="539">
      <c r="A539" s="189"/>
      <c r="B539" s="189"/>
      <c r="C539" s="189"/>
      <c r="D539" s="189"/>
      <c r="E539" s="189"/>
      <c r="F539" s="190"/>
      <c r="G539" s="65"/>
      <c r="H539" s="65"/>
      <c r="I539" s="189"/>
      <c r="J539" s="189"/>
      <c r="K539" s="189"/>
      <c r="L539" s="189"/>
      <c r="M539" s="189"/>
      <c r="N539" s="189"/>
      <c r="O539" s="189"/>
      <c r="P539" s="189"/>
      <c r="Q539" s="189"/>
      <c r="R539" s="189"/>
      <c r="S539" s="189"/>
      <c r="T539" s="189"/>
      <c r="U539" s="189"/>
      <c r="V539" s="189"/>
      <c r="W539" s="189"/>
      <c r="X539" s="189"/>
      <c r="Y539" s="189"/>
      <c r="Z539" s="189"/>
      <c r="AA539" s="189"/>
      <c r="AB539" s="189"/>
      <c r="AC539" s="189"/>
      <c r="AD539" s="189"/>
      <c r="AE539" s="189"/>
      <c r="AF539" s="189"/>
      <c r="AG539" s="189"/>
      <c r="AH539" s="189"/>
      <c r="AI539" s="189"/>
      <c r="AJ539" s="189"/>
      <c r="AK539" s="189"/>
      <c r="AL539" s="189"/>
      <c r="AM539" s="189"/>
      <c r="AN539" s="189"/>
      <c r="AO539" s="189"/>
      <c r="AP539" s="189"/>
      <c r="AQ539" s="189"/>
      <c r="AR539" s="189"/>
      <c r="AS539" s="189"/>
      <c r="AT539" s="189"/>
      <c r="AU539" s="189"/>
      <c r="AV539" s="189"/>
      <c r="AW539" s="189"/>
      <c r="AX539" s="189"/>
      <c r="AY539" s="189"/>
      <c r="AZ539" s="189"/>
    </row>
    <row r="540">
      <c r="A540" s="189"/>
      <c r="B540" s="189"/>
      <c r="C540" s="189"/>
      <c r="D540" s="189"/>
      <c r="E540" s="189"/>
      <c r="F540" s="190"/>
      <c r="G540" s="65"/>
      <c r="H540" s="65"/>
      <c r="I540" s="189"/>
      <c r="J540" s="189"/>
      <c r="K540" s="189"/>
      <c r="L540" s="189"/>
      <c r="M540" s="189"/>
      <c r="N540" s="189"/>
      <c r="O540" s="189"/>
      <c r="P540" s="189"/>
      <c r="Q540" s="189"/>
      <c r="R540" s="189"/>
      <c r="S540" s="189"/>
      <c r="T540" s="189"/>
      <c r="U540" s="189"/>
      <c r="V540" s="189"/>
      <c r="W540" s="189"/>
      <c r="X540" s="189"/>
      <c r="Y540" s="189"/>
      <c r="Z540" s="189"/>
      <c r="AA540" s="189"/>
      <c r="AB540" s="189"/>
      <c r="AC540" s="189"/>
      <c r="AD540" s="189"/>
      <c r="AE540" s="189"/>
      <c r="AF540" s="189"/>
      <c r="AG540" s="189"/>
      <c r="AH540" s="189"/>
      <c r="AI540" s="189"/>
      <c r="AJ540" s="189"/>
      <c r="AK540" s="189"/>
      <c r="AL540" s="189"/>
      <c r="AM540" s="189"/>
      <c r="AN540" s="189"/>
      <c r="AO540" s="189"/>
      <c r="AP540" s="189"/>
      <c r="AQ540" s="189"/>
      <c r="AR540" s="189"/>
      <c r="AS540" s="189"/>
      <c r="AT540" s="189"/>
      <c r="AU540" s="189"/>
      <c r="AV540" s="189"/>
      <c r="AW540" s="189"/>
      <c r="AX540" s="189"/>
      <c r="AY540" s="189"/>
      <c r="AZ540" s="189"/>
    </row>
    <row r="541">
      <c r="A541" s="189"/>
      <c r="B541" s="189"/>
      <c r="C541" s="189"/>
      <c r="D541" s="189"/>
      <c r="E541" s="189"/>
      <c r="F541" s="190"/>
      <c r="G541" s="65"/>
      <c r="H541" s="65"/>
      <c r="I541" s="189"/>
      <c r="J541" s="189"/>
      <c r="K541" s="189"/>
      <c r="L541" s="189"/>
      <c r="M541" s="189"/>
      <c r="N541" s="189"/>
      <c r="O541" s="189"/>
      <c r="P541" s="189"/>
      <c r="Q541" s="189"/>
      <c r="R541" s="189"/>
      <c r="S541" s="189"/>
      <c r="T541" s="189"/>
      <c r="U541" s="189"/>
      <c r="V541" s="189"/>
      <c r="W541" s="189"/>
      <c r="X541" s="189"/>
      <c r="Y541" s="189"/>
      <c r="Z541" s="189"/>
      <c r="AA541" s="189"/>
      <c r="AB541" s="189"/>
      <c r="AC541" s="189"/>
      <c r="AD541" s="189"/>
      <c r="AE541" s="189"/>
      <c r="AF541" s="189"/>
      <c r="AG541" s="189"/>
      <c r="AH541" s="189"/>
      <c r="AI541" s="189"/>
      <c r="AJ541" s="189"/>
      <c r="AK541" s="189"/>
      <c r="AL541" s="189"/>
      <c r="AM541" s="189"/>
      <c r="AN541" s="189"/>
      <c r="AO541" s="189"/>
      <c r="AP541" s="189"/>
      <c r="AQ541" s="189"/>
      <c r="AR541" s="189"/>
      <c r="AS541" s="189"/>
      <c r="AT541" s="189"/>
      <c r="AU541" s="189"/>
      <c r="AV541" s="189"/>
      <c r="AW541" s="189"/>
      <c r="AX541" s="189"/>
      <c r="AY541" s="189"/>
      <c r="AZ541" s="189"/>
    </row>
    <row r="542">
      <c r="A542" s="189"/>
      <c r="B542" s="189"/>
      <c r="C542" s="189"/>
      <c r="D542" s="189"/>
      <c r="E542" s="189"/>
      <c r="F542" s="190"/>
      <c r="G542" s="65"/>
      <c r="H542" s="65"/>
      <c r="I542" s="189"/>
      <c r="J542" s="189"/>
      <c r="K542" s="189"/>
      <c r="L542" s="189"/>
      <c r="M542" s="189"/>
      <c r="N542" s="189"/>
      <c r="O542" s="189"/>
      <c r="P542" s="189"/>
      <c r="Q542" s="189"/>
      <c r="R542" s="189"/>
      <c r="S542" s="189"/>
      <c r="T542" s="189"/>
      <c r="U542" s="189"/>
      <c r="V542" s="189"/>
      <c r="W542" s="189"/>
      <c r="X542" s="189"/>
      <c r="Y542" s="189"/>
      <c r="Z542" s="189"/>
      <c r="AA542" s="189"/>
      <c r="AB542" s="189"/>
      <c r="AC542" s="189"/>
      <c r="AD542" s="189"/>
      <c r="AE542" s="189"/>
      <c r="AF542" s="189"/>
      <c r="AG542" s="189"/>
      <c r="AH542" s="189"/>
      <c r="AI542" s="189"/>
      <c r="AJ542" s="189"/>
      <c r="AK542" s="189"/>
      <c r="AL542" s="189"/>
      <c r="AM542" s="189"/>
      <c r="AN542" s="189"/>
      <c r="AO542" s="189"/>
      <c r="AP542" s="189"/>
      <c r="AQ542" s="189"/>
      <c r="AR542" s="189"/>
      <c r="AS542" s="189"/>
      <c r="AT542" s="189"/>
      <c r="AU542" s="189"/>
      <c r="AV542" s="189"/>
      <c r="AW542" s="189"/>
      <c r="AX542" s="189"/>
      <c r="AY542" s="189"/>
      <c r="AZ542" s="189"/>
    </row>
    <row r="543">
      <c r="A543" s="189"/>
      <c r="B543" s="189"/>
      <c r="C543" s="189"/>
      <c r="D543" s="189"/>
      <c r="E543" s="189"/>
      <c r="F543" s="190"/>
      <c r="G543" s="65"/>
      <c r="H543" s="65"/>
      <c r="I543" s="189"/>
      <c r="J543" s="189"/>
      <c r="K543" s="189"/>
      <c r="L543" s="189"/>
      <c r="M543" s="189"/>
      <c r="N543" s="189"/>
      <c r="O543" s="189"/>
      <c r="P543" s="189"/>
      <c r="Q543" s="189"/>
      <c r="R543" s="189"/>
      <c r="S543" s="189"/>
      <c r="T543" s="189"/>
      <c r="U543" s="189"/>
      <c r="V543" s="189"/>
      <c r="W543" s="189"/>
      <c r="X543" s="189"/>
      <c r="Y543" s="189"/>
      <c r="Z543" s="189"/>
      <c r="AA543" s="189"/>
      <c r="AB543" s="189"/>
      <c r="AC543" s="189"/>
      <c r="AD543" s="189"/>
      <c r="AE543" s="189"/>
      <c r="AF543" s="189"/>
      <c r="AG543" s="189"/>
      <c r="AH543" s="189"/>
      <c r="AI543" s="189"/>
      <c r="AJ543" s="189"/>
      <c r="AK543" s="189"/>
      <c r="AL543" s="189"/>
      <c r="AM543" s="189"/>
      <c r="AN543" s="189"/>
      <c r="AO543" s="189"/>
      <c r="AP543" s="189"/>
      <c r="AQ543" s="189"/>
      <c r="AR543" s="189"/>
      <c r="AS543" s="189"/>
      <c r="AT543" s="189"/>
      <c r="AU543" s="189"/>
      <c r="AV543" s="189"/>
      <c r="AW543" s="189"/>
      <c r="AX543" s="189"/>
      <c r="AY543" s="189"/>
      <c r="AZ543" s="189"/>
    </row>
    <row r="544">
      <c r="A544" s="189"/>
      <c r="B544" s="189"/>
      <c r="C544" s="189"/>
      <c r="D544" s="189"/>
      <c r="E544" s="189"/>
      <c r="F544" s="190"/>
      <c r="G544" s="65"/>
      <c r="H544" s="65"/>
      <c r="I544" s="189"/>
      <c r="J544" s="189"/>
      <c r="K544" s="189"/>
      <c r="L544" s="189"/>
      <c r="M544" s="189"/>
      <c r="N544" s="189"/>
      <c r="O544" s="189"/>
      <c r="P544" s="189"/>
      <c r="Q544" s="189"/>
      <c r="R544" s="189"/>
      <c r="S544" s="189"/>
      <c r="T544" s="189"/>
      <c r="U544" s="189"/>
      <c r="V544" s="189"/>
      <c r="W544" s="189"/>
      <c r="X544" s="189"/>
      <c r="Y544" s="189"/>
      <c r="Z544" s="189"/>
      <c r="AA544" s="189"/>
      <c r="AB544" s="189"/>
      <c r="AC544" s="189"/>
      <c r="AD544" s="189"/>
      <c r="AE544" s="189"/>
      <c r="AF544" s="189"/>
      <c r="AG544" s="189"/>
      <c r="AH544" s="189"/>
      <c r="AI544" s="189"/>
      <c r="AJ544" s="189"/>
      <c r="AK544" s="189"/>
      <c r="AL544" s="189"/>
      <c r="AM544" s="189"/>
      <c r="AN544" s="189"/>
      <c r="AO544" s="189"/>
      <c r="AP544" s="189"/>
      <c r="AQ544" s="189"/>
      <c r="AR544" s="189"/>
      <c r="AS544" s="189"/>
      <c r="AT544" s="189"/>
      <c r="AU544" s="189"/>
      <c r="AV544" s="189"/>
      <c r="AW544" s="189"/>
      <c r="AX544" s="189"/>
      <c r="AY544" s="189"/>
      <c r="AZ544" s="189"/>
    </row>
    <row r="545">
      <c r="A545" s="189"/>
      <c r="B545" s="189"/>
      <c r="C545" s="189"/>
      <c r="D545" s="189"/>
      <c r="E545" s="189"/>
      <c r="F545" s="190"/>
      <c r="G545" s="65"/>
      <c r="H545" s="65"/>
      <c r="I545" s="189"/>
      <c r="J545" s="189"/>
      <c r="K545" s="189"/>
      <c r="L545" s="189"/>
      <c r="M545" s="189"/>
      <c r="N545" s="189"/>
      <c r="O545" s="189"/>
      <c r="P545" s="189"/>
      <c r="Q545" s="189"/>
      <c r="R545" s="189"/>
      <c r="S545" s="189"/>
      <c r="T545" s="189"/>
      <c r="U545" s="189"/>
      <c r="V545" s="189"/>
      <c r="W545" s="189"/>
      <c r="X545" s="189"/>
      <c r="Y545" s="189"/>
      <c r="Z545" s="189"/>
      <c r="AA545" s="189"/>
      <c r="AB545" s="189"/>
      <c r="AC545" s="189"/>
      <c r="AD545" s="189"/>
      <c r="AE545" s="189"/>
      <c r="AF545" s="189"/>
      <c r="AG545" s="189"/>
      <c r="AH545" s="189"/>
      <c r="AI545" s="189"/>
      <c r="AJ545" s="189"/>
      <c r="AK545" s="189"/>
      <c r="AL545" s="189"/>
      <c r="AM545" s="189"/>
      <c r="AN545" s="189"/>
      <c r="AO545" s="189"/>
      <c r="AP545" s="189"/>
      <c r="AQ545" s="189"/>
      <c r="AR545" s="189"/>
      <c r="AS545" s="189"/>
      <c r="AT545" s="189"/>
      <c r="AU545" s="189"/>
      <c r="AV545" s="189"/>
      <c r="AW545" s="189"/>
      <c r="AX545" s="189"/>
      <c r="AY545" s="189"/>
      <c r="AZ545" s="189"/>
    </row>
    <row r="546">
      <c r="A546" s="189"/>
      <c r="B546" s="189"/>
      <c r="C546" s="189"/>
      <c r="D546" s="189"/>
      <c r="E546" s="189"/>
      <c r="F546" s="190"/>
      <c r="G546" s="65"/>
      <c r="H546" s="65"/>
      <c r="I546" s="189"/>
      <c r="J546" s="189"/>
      <c r="K546" s="189"/>
      <c r="L546" s="189"/>
      <c r="M546" s="189"/>
      <c r="N546" s="189"/>
      <c r="O546" s="189"/>
      <c r="P546" s="189"/>
      <c r="Q546" s="189"/>
      <c r="R546" s="189"/>
      <c r="S546" s="189"/>
      <c r="T546" s="189"/>
      <c r="U546" s="189"/>
      <c r="V546" s="189"/>
      <c r="W546" s="189"/>
      <c r="X546" s="189"/>
      <c r="Y546" s="189"/>
      <c r="Z546" s="189"/>
      <c r="AA546" s="189"/>
      <c r="AB546" s="189"/>
      <c r="AC546" s="189"/>
      <c r="AD546" s="189"/>
      <c r="AE546" s="189"/>
      <c r="AF546" s="189"/>
      <c r="AG546" s="189"/>
      <c r="AH546" s="189"/>
      <c r="AI546" s="189"/>
      <c r="AJ546" s="189"/>
      <c r="AK546" s="189"/>
      <c r="AL546" s="189"/>
      <c r="AM546" s="189"/>
      <c r="AN546" s="189"/>
      <c r="AO546" s="189"/>
      <c r="AP546" s="189"/>
      <c r="AQ546" s="189"/>
      <c r="AR546" s="189"/>
      <c r="AS546" s="189"/>
      <c r="AT546" s="189"/>
      <c r="AU546" s="189"/>
      <c r="AV546" s="189"/>
      <c r="AW546" s="189"/>
      <c r="AX546" s="189"/>
      <c r="AY546" s="189"/>
      <c r="AZ546" s="189"/>
    </row>
    <row r="547">
      <c r="A547" s="189"/>
      <c r="B547" s="189"/>
      <c r="C547" s="189"/>
      <c r="D547" s="189"/>
      <c r="E547" s="189"/>
      <c r="F547" s="190"/>
      <c r="G547" s="65"/>
      <c r="H547" s="65"/>
      <c r="I547" s="189"/>
      <c r="J547" s="189"/>
      <c r="K547" s="189"/>
      <c r="L547" s="189"/>
      <c r="M547" s="189"/>
      <c r="N547" s="189"/>
      <c r="O547" s="189"/>
      <c r="P547" s="189"/>
      <c r="Q547" s="189"/>
      <c r="R547" s="189"/>
      <c r="S547" s="189"/>
      <c r="T547" s="189"/>
      <c r="U547" s="189"/>
      <c r="V547" s="189"/>
      <c r="W547" s="189"/>
      <c r="X547" s="189"/>
      <c r="Y547" s="189"/>
      <c r="Z547" s="189"/>
      <c r="AA547" s="189"/>
      <c r="AB547" s="189"/>
      <c r="AC547" s="189"/>
      <c r="AD547" s="189"/>
      <c r="AE547" s="189"/>
      <c r="AF547" s="189"/>
      <c r="AG547" s="189"/>
      <c r="AH547" s="189"/>
      <c r="AI547" s="189"/>
      <c r="AJ547" s="189"/>
      <c r="AK547" s="189"/>
      <c r="AL547" s="189"/>
      <c r="AM547" s="189"/>
      <c r="AN547" s="189"/>
      <c r="AO547" s="189"/>
      <c r="AP547" s="189"/>
      <c r="AQ547" s="189"/>
      <c r="AR547" s="189"/>
      <c r="AS547" s="189"/>
      <c r="AT547" s="189"/>
      <c r="AU547" s="189"/>
      <c r="AV547" s="189"/>
      <c r="AW547" s="189"/>
      <c r="AX547" s="189"/>
      <c r="AY547" s="189"/>
      <c r="AZ547" s="189"/>
    </row>
    <row r="548">
      <c r="A548" s="189"/>
      <c r="B548" s="189"/>
      <c r="C548" s="189"/>
      <c r="D548" s="189"/>
      <c r="E548" s="189"/>
      <c r="F548" s="190"/>
      <c r="G548" s="65"/>
      <c r="H548" s="65"/>
      <c r="I548" s="189"/>
      <c r="J548" s="189"/>
      <c r="K548" s="189"/>
      <c r="L548" s="189"/>
      <c r="M548" s="189"/>
      <c r="N548" s="189"/>
      <c r="O548" s="189"/>
      <c r="P548" s="189"/>
      <c r="Q548" s="189"/>
      <c r="R548" s="189"/>
      <c r="S548" s="189"/>
      <c r="T548" s="189"/>
      <c r="U548" s="189"/>
      <c r="V548" s="189"/>
      <c r="W548" s="189"/>
      <c r="X548" s="189"/>
      <c r="Y548" s="189"/>
      <c r="Z548" s="189"/>
      <c r="AA548" s="189"/>
      <c r="AB548" s="189"/>
      <c r="AC548" s="189"/>
      <c r="AD548" s="189"/>
      <c r="AE548" s="189"/>
      <c r="AF548" s="189"/>
      <c r="AG548" s="189"/>
      <c r="AH548" s="189"/>
      <c r="AI548" s="189"/>
      <c r="AJ548" s="189"/>
      <c r="AK548" s="189"/>
      <c r="AL548" s="189"/>
      <c r="AM548" s="189"/>
      <c r="AN548" s="189"/>
      <c r="AO548" s="189"/>
      <c r="AP548" s="189"/>
      <c r="AQ548" s="189"/>
      <c r="AR548" s="189"/>
      <c r="AS548" s="189"/>
      <c r="AT548" s="189"/>
      <c r="AU548" s="189"/>
      <c r="AV548" s="189"/>
      <c r="AW548" s="189"/>
      <c r="AX548" s="189"/>
      <c r="AY548" s="189"/>
      <c r="AZ548" s="189"/>
    </row>
    <row r="549">
      <c r="A549" s="189"/>
      <c r="B549" s="189"/>
      <c r="C549" s="189"/>
      <c r="D549" s="189"/>
      <c r="E549" s="189"/>
      <c r="F549" s="190"/>
      <c r="G549" s="65"/>
      <c r="H549" s="65"/>
      <c r="I549" s="189"/>
      <c r="J549" s="189"/>
      <c r="K549" s="189"/>
      <c r="L549" s="189"/>
      <c r="M549" s="189"/>
      <c r="N549" s="189"/>
      <c r="O549" s="189"/>
      <c r="P549" s="189"/>
      <c r="Q549" s="189"/>
      <c r="R549" s="189"/>
      <c r="S549" s="189"/>
      <c r="T549" s="189"/>
      <c r="U549" s="189"/>
      <c r="V549" s="189"/>
      <c r="W549" s="189"/>
      <c r="X549" s="189"/>
      <c r="Y549" s="189"/>
      <c r="Z549" s="189"/>
      <c r="AA549" s="189"/>
      <c r="AB549" s="189"/>
      <c r="AC549" s="189"/>
      <c r="AD549" s="189"/>
      <c r="AE549" s="189"/>
      <c r="AF549" s="189"/>
      <c r="AG549" s="189"/>
      <c r="AH549" s="189"/>
      <c r="AI549" s="189"/>
      <c r="AJ549" s="189"/>
      <c r="AK549" s="189"/>
      <c r="AL549" s="189"/>
      <c r="AM549" s="189"/>
      <c r="AN549" s="189"/>
      <c r="AO549" s="189"/>
      <c r="AP549" s="189"/>
      <c r="AQ549" s="189"/>
      <c r="AR549" s="189"/>
      <c r="AS549" s="189"/>
      <c r="AT549" s="189"/>
      <c r="AU549" s="189"/>
      <c r="AV549" s="189"/>
      <c r="AW549" s="189"/>
      <c r="AX549" s="189"/>
      <c r="AY549" s="189"/>
      <c r="AZ549" s="189"/>
    </row>
    <row r="550">
      <c r="A550" s="189"/>
      <c r="B550" s="189"/>
      <c r="C550" s="189"/>
      <c r="D550" s="189"/>
      <c r="E550" s="189"/>
      <c r="F550" s="190"/>
      <c r="G550" s="65"/>
      <c r="H550" s="65"/>
      <c r="I550" s="189"/>
      <c r="J550" s="189"/>
      <c r="K550" s="189"/>
      <c r="L550" s="189"/>
      <c r="M550" s="189"/>
      <c r="N550" s="189"/>
      <c r="O550" s="189"/>
      <c r="P550" s="189"/>
      <c r="Q550" s="189"/>
      <c r="R550" s="189"/>
      <c r="S550" s="189"/>
      <c r="T550" s="189"/>
      <c r="U550" s="189"/>
      <c r="V550" s="189"/>
      <c r="W550" s="189"/>
      <c r="X550" s="189"/>
      <c r="Y550" s="189"/>
      <c r="Z550" s="189"/>
      <c r="AA550" s="189"/>
      <c r="AB550" s="189"/>
      <c r="AC550" s="189"/>
      <c r="AD550" s="189"/>
      <c r="AE550" s="189"/>
      <c r="AF550" s="189"/>
      <c r="AG550" s="189"/>
      <c r="AH550" s="189"/>
      <c r="AI550" s="189"/>
      <c r="AJ550" s="189"/>
      <c r="AK550" s="189"/>
      <c r="AL550" s="189"/>
      <c r="AM550" s="189"/>
      <c r="AN550" s="189"/>
      <c r="AO550" s="189"/>
      <c r="AP550" s="189"/>
      <c r="AQ550" s="189"/>
      <c r="AR550" s="189"/>
      <c r="AS550" s="189"/>
      <c r="AT550" s="189"/>
      <c r="AU550" s="189"/>
      <c r="AV550" s="189"/>
      <c r="AW550" s="189"/>
      <c r="AX550" s="189"/>
      <c r="AY550" s="189"/>
      <c r="AZ550" s="189"/>
    </row>
    <row r="551">
      <c r="A551" s="189"/>
      <c r="B551" s="189"/>
      <c r="C551" s="189"/>
      <c r="D551" s="189"/>
      <c r="E551" s="189"/>
      <c r="F551" s="190"/>
      <c r="G551" s="65"/>
      <c r="H551" s="65"/>
      <c r="I551" s="189"/>
      <c r="J551" s="189"/>
      <c r="K551" s="189"/>
      <c r="L551" s="189"/>
      <c r="M551" s="189"/>
      <c r="N551" s="189"/>
      <c r="O551" s="189"/>
      <c r="P551" s="189"/>
      <c r="Q551" s="189"/>
      <c r="R551" s="189"/>
      <c r="S551" s="189"/>
      <c r="T551" s="189"/>
      <c r="U551" s="189"/>
      <c r="V551" s="189"/>
      <c r="W551" s="189"/>
      <c r="X551" s="189"/>
      <c r="Y551" s="189"/>
      <c r="Z551" s="189"/>
      <c r="AA551" s="189"/>
      <c r="AB551" s="189"/>
      <c r="AC551" s="189"/>
      <c r="AD551" s="189"/>
      <c r="AE551" s="189"/>
      <c r="AF551" s="189"/>
      <c r="AG551" s="189"/>
      <c r="AH551" s="189"/>
      <c r="AI551" s="189"/>
      <c r="AJ551" s="189"/>
      <c r="AK551" s="189"/>
      <c r="AL551" s="189"/>
      <c r="AM551" s="189"/>
      <c r="AN551" s="189"/>
      <c r="AO551" s="189"/>
      <c r="AP551" s="189"/>
      <c r="AQ551" s="189"/>
      <c r="AR551" s="189"/>
      <c r="AS551" s="189"/>
      <c r="AT551" s="189"/>
      <c r="AU551" s="189"/>
      <c r="AV551" s="189"/>
      <c r="AW551" s="189"/>
      <c r="AX551" s="189"/>
      <c r="AY551" s="189"/>
      <c r="AZ551" s="189"/>
    </row>
    <row r="552">
      <c r="A552" s="189"/>
      <c r="B552" s="189"/>
      <c r="C552" s="189"/>
      <c r="D552" s="189"/>
      <c r="E552" s="189"/>
      <c r="F552" s="190"/>
      <c r="G552" s="65"/>
      <c r="H552" s="65"/>
      <c r="I552" s="189"/>
      <c r="J552" s="189"/>
      <c r="K552" s="189"/>
      <c r="L552" s="189"/>
      <c r="M552" s="189"/>
      <c r="N552" s="189"/>
      <c r="O552" s="189"/>
      <c r="P552" s="189"/>
      <c r="Q552" s="189"/>
      <c r="R552" s="189"/>
      <c r="S552" s="189"/>
      <c r="T552" s="189"/>
      <c r="U552" s="189"/>
      <c r="V552" s="189"/>
      <c r="W552" s="189"/>
      <c r="X552" s="189"/>
      <c r="Y552" s="189"/>
      <c r="Z552" s="189"/>
      <c r="AA552" s="189"/>
      <c r="AB552" s="189"/>
      <c r="AC552" s="189"/>
      <c r="AD552" s="189"/>
      <c r="AE552" s="189"/>
      <c r="AF552" s="189"/>
      <c r="AG552" s="189"/>
      <c r="AH552" s="189"/>
      <c r="AI552" s="189"/>
      <c r="AJ552" s="189"/>
      <c r="AK552" s="189"/>
      <c r="AL552" s="189"/>
      <c r="AM552" s="189"/>
      <c r="AN552" s="189"/>
      <c r="AO552" s="189"/>
      <c r="AP552" s="189"/>
      <c r="AQ552" s="189"/>
      <c r="AR552" s="189"/>
      <c r="AS552" s="189"/>
      <c r="AT552" s="189"/>
      <c r="AU552" s="189"/>
      <c r="AV552" s="189"/>
      <c r="AW552" s="189"/>
      <c r="AX552" s="189"/>
      <c r="AY552" s="189"/>
      <c r="AZ552" s="189"/>
    </row>
    <row r="553">
      <c r="A553" s="189"/>
      <c r="B553" s="189"/>
      <c r="C553" s="189"/>
      <c r="D553" s="189"/>
      <c r="E553" s="189"/>
      <c r="F553" s="190"/>
      <c r="G553" s="65"/>
      <c r="H553" s="65"/>
      <c r="I553" s="189"/>
      <c r="J553" s="189"/>
      <c r="K553" s="189"/>
      <c r="L553" s="189"/>
      <c r="M553" s="189"/>
      <c r="N553" s="189"/>
      <c r="O553" s="189"/>
      <c r="P553" s="189"/>
      <c r="Q553" s="189"/>
      <c r="R553" s="189"/>
      <c r="S553" s="189"/>
      <c r="T553" s="189"/>
      <c r="U553" s="189"/>
      <c r="V553" s="189"/>
      <c r="W553" s="189"/>
      <c r="X553" s="189"/>
      <c r="Y553" s="189"/>
      <c r="Z553" s="189"/>
      <c r="AA553" s="189"/>
      <c r="AB553" s="189"/>
      <c r="AC553" s="189"/>
      <c r="AD553" s="189"/>
      <c r="AE553" s="189"/>
      <c r="AF553" s="189"/>
      <c r="AG553" s="189"/>
      <c r="AH553" s="189"/>
      <c r="AI553" s="189"/>
      <c r="AJ553" s="189"/>
      <c r="AK553" s="189"/>
      <c r="AL553" s="189"/>
      <c r="AM553" s="189"/>
      <c r="AN553" s="189"/>
      <c r="AO553" s="189"/>
      <c r="AP553" s="189"/>
      <c r="AQ553" s="189"/>
      <c r="AR553" s="189"/>
      <c r="AS553" s="189"/>
      <c r="AT553" s="189"/>
      <c r="AU553" s="189"/>
      <c r="AV553" s="189"/>
      <c r="AW553" s="189"/>
      <c r="AX553" s="189"/>
      <c r="AY553" s="189"/>
      <c r="AZ553" s="189"/>
    </row>
    <row r="554">
      <c r="A554" s="189"/>
      <c r="B554" s="189"/>
      <c r="C554" s="189"/>
      <c r="D554" s="189"/>
      <c r="E554" s="189"/>
      <c r="F554" s="190"/>
      <c r="G554" s="65"/>
      <c r="H554" s="65"/>
      <c r="I554" s="189"/>
      <c r="J554" s="189"/>
      <c r="K554" s="189"/>
      <c r="L554" s="189"/>
      <c r="M554" s="189"/>
      <c r="N554" s="189"/>
      <c r="O554" s="189"/>
      <c r="P554" s="189"/>
      <c r="Q554" s="189"/>
      <c r="R554" s="189"/>
      <c r="S554" s="189"/>
      <c r="T554" s="189"/>
      <c r="U554" s="189"/>
      <c r="V554" s="189"/>
      <c r="W554" s="189"/>
      <c r="X554" s="189"/>
      <c r="Y554" s="189"/>
      <c r="Z554" s="189"/>
      <c r="AA554" s="189"/>
      <c r="AB554" s="189"/>
      <c r="AC554" s="189"/>
      <c r="AD554" s="189"/>
      <c r="AE554" s="189"/>
      <c r="AF554" s="189"/>
      <c r="AG554" s="189"/>
      <c r="AH554" s="189"/>
      <c r="AI554" s="189"/>
      <c r="AJ554" s="189"/>
      <c r="AK554" s="189"/>
      <c r="AL554" s="189"/>
      <c r="AM554" s="189"/>
      <c r="AN554" s="189"/>
      <c r="AO554" s="189"/>
      <c r="AP554" s="189"/>
      <c r="AQ554" s="189"/>
      <c r="AR554" s="189"/>
      <c r="AS554" s="189"/>
      <c r="AT554" s="189"/>
      <c r="AU554" s="189"/>
      <c r="AV554" s="189"/>
      <c r="AW554" s="189"/>
      <c r="AX554" s="189"/>
      <c r="AY554" s="189"/>
      <c r="AZ554" s="189"/>
    </row>
    <row r="555">
      <c r="A555" s="189"/>
      <c r="B555" s="189"/>
      <c r="C555" s="189"/>
      <c r="D555" s="189"/>
      <c r="E555" s="189"/>
      <c r="F555" s="190"/>
      <c r="G555" s="65"/>
      <c r="H555" s="65"/>
      <c r="I555" s="189"/>
      <c r="J555" s="189"/>
      <c r="K555" s="189"/>
      <c r="L555" s="189"/>
      <c r="M555" s="189"/>
      <c r="N555" s="189"/>
      <c r="O555" s="189"/>
      <c r="P555" s="189"/>
      <c r="Q555" s="189"/>
      <c r="R555" s="189"/>
      <c r="S555" s="189"/>
      <c r="T555" s="189"/>
      <c r="U555" s="189"/>
      <c r="V555" s="189"/>
      <c r="W555" s="189"/>
      <c r="X555" s="189"/>
      <c r="Y555" s="189"/>
      <c r="Z555" s="189"/>
      <c r="AA555" s="189"/>
      <c r="AB555" s="189"/>
      <c r="AC555" s="189"/>
      <c r="AD555" s="189"/>
      <c r="AE555" s="189"/>
      <c r="AF555" s="189"/>
      <c r="AG555" s="189"/>
      <c r="AH555" s="189"/>
      <c r="AI555" s="189"/>
      <c r="AJ555" s="189"/>
      <c r="AK555" s="189"/>
      <c r="AL555" s="189"/>
      <c r="AM555" s="189"/>
      <c r="AN555" s="189"/>
      <c r="AO555" s="189"/>
      <c r="AP555" s="189"/>
      <c r="AQ555" s="189"/>
      <c r="AR555" s="189"/>
      <c r="AS555" s="189"/>
      <c r="AT555" s="189"/>
      <c r="AU555" s="189"/>
      <c r="AV555" s="189"/>
      <c r="AW555" s="189"/>
      <c r="AX555" s="189"/>
      <c r="AY555" s="189"/>
      <c r="AZ555" s="189"/>
    </row>
    <row r="556">
      <c r="A556" s="189"/>
      <c r="B556" s="189"/>
      <c r="C556" s="189"/>
      <c r="D556" s="189"/>
      <c r="E556" s="189"/>
      <c r="F556" s="190"/>
      <c r="G556" s="65"/>
      <c r="H556" s="65"/>
      <c r="I556" s="189"/>
      <c r="J556" s="189"/>
      <c r="K556" s="189"/>
      <c r="L556" s="189"/>
      <c r="M556" s="189"/>
      <c r="N556" s="189"/>
      <c r="O556" s="189"/>
      <c r="P556" s="189"/>
      <c r="Q556" s="189"/>
      <c r="R556" s="189"/>
      <c r="S556" s="189"/>
      <c r="T556" s="189"/>
      <c r="U556" s="189"/>
      <c r="V556" s="189"/>
      <c r="W556" s="189"/>
      <c r="X556" s="189"/>
      <c r="Y556" s="189"/>
      <c r="Z556" s="189"/>
      <c r="AA556" s="189"/>
      <c r="AB556" s="189"/>
      <c r="AC556" s="189"/>
      <c r="AD556" s="189"/>
      <c r="AE556" s="189"/>
      <c r="AF556" s="189"/>
      <c r="AG556" s="189"/>
      <c r="AH556" s="189"/>
      <c r="AI556" s="189"/>
      <c r="AJ556" s="189"/>
      <c r="AK556" s="189"/>
      <c r="AL556" s="189"/>
      <c r="AM556" s="189"/>
      <c r="AN556" s="189"/>
      <c r="AO556" s="189"/>
      <c r="AP556" s="189"/>
      <c r="AQ556" s="189"/>
      <c r="AR556" s="189"/>
      <c r="AS556" s="189"/>
      <c r="AT556" s="189"/>
      <c r="AU556" s="189"/>
      <c r="AV556" s="189"/>
      <c r="AW556" s="189"/>
      <c r="AX556" s="189"/>
      <c r="AY556" s="189"/>
      <c r="AZ556" s="189"/>
    </row>
    <row r="557">
      <c r="A557" s="189"/>
      <c r="B557" s="189"/>
      <c r="C557" s="189"/>
      <c r="D557" s="189"/>
      <c r="E557" s="189"/>
      <c r="F557" s="190"/>
      <c r="G557" s="65"/>
      <c r="H557" s="65"/>
      <c r="I557" s="189"/>
      <c r="J557" s="189"/>
      <c r="K557" s="189"/>
      <c r="L557" s="189"/>
      <c r="M557" s="189"/>
      <c r="N557" s="189"/>
      <c r="O557" s="189"/>
      <c r="P557" s="189"/>
      <c r="Q557" s="189"/>
      <c r="R557" s="189"/>
      <c r="S557" s="189"/>
      <c r="T557" s="189"/>
      <c r="U557" s="189"/>
      <c r="V557" s="189"/>
      <c r="W557" s="189"/>
      <c r="X557" s="189"/>
      <c r="Y557" s="189"/>
      <c r="Z557" s="189"/>
      <c r="AA557" s="189"/>
      <c r="AB557" s="189"/>
      <c r="AC557" s="189"/>
      <c r="AD557" s="189"/>
      <c r="AE557" s="189"/>
      <c r="AF557" s="189"/>
      <c r="AG557" s="189"/>
      <c r="AH557" s="189"/>
      <c r="AI557" s="189"/>
      <c r="AJ557" s="189"/>
      <c r="AK557" s="189"/>
      <c r="AL557" s="189"/>
      <c r="AM557" s="189"/>
      <c r="AN557" s="189"/>
      <c r="AO557" s="189"/>
      <c r="AP557" s="189"/>
      <c r="AQ557" s="189"/>
      <c r="AR557" s="189"/>
      <c r="AS557" s="189"/>
      <c r="AT557" s="189"/>
      <c r="AU557" s="189"/>
      <c r="AV557" s="189"/>
      <c r="AW557" s="189"/>
      <c r="AX557" s="189"/>
      <c r="AY557" s="189"/>
      <c r="AZ557" s="189"/>
    </row>
    <row r="558">
      <c r="A558" s="189"/>
      <c r="B558" s="189"/>
      <c r="C558" s="189"/>
      <c r="D558" s="189"/>
      <c r="E558" s="189"/>
      <c r="F558" s="190"/>
      <c r="G558" s="65"/>
      <c r="H558" s="65"/>
      <c r="I558" s="189"/>
      <c r="J558" s="189"/>
      <c r="K558" s="189"/>
      <c r="L558" s="189"/>
      <c r="M558" s="189"/>
      <c r="N558" s="189"/>
      <c r="O558" s="189"/>
      <c r="P558" s="189"/>
      <c r="Q558" s="189"/>
      <c r="R558" s="189"/>
      <c r="S558" s="189"/>
      <c r="T558" s="189"/>
      <c r="U558" s="189"/>
      <c r="V558" s="189"/>
      <c r="W558" s="189"/>
      <c r="X558" s="189"/>
      <c r="Y558" s="189"/>
      <c r="Z558" s="189"/>
      <c r="AA558" s="189"/>
      <c r="AB558" s="189"/>
      <c r="AC558" s="189"/>
      <c r="AD558" s="189"/>
      <c r="AE558" s="189"/>
      <c r="AF558" s="189"/>
      <c r="AG558" s="189"/>
      <c r="AH558" s="189"/>
      <c r="AI558" s="189"/>
      <c r="AJ558" s="189"/>
      <c r="AK558" s="189"/>
      <c r="AL558" s="189"/>
      <c r="AM558" s="189"/>
      <c r="AN558" s="189"/>
      <c r="AO558" s="189"/>
      <c r="AP558" s="189"/>
      <c r="AQ558" s="189"/>
      <c r="AR558" s="189"/>
      <c r="AS558" s="189"/>
      <c r="AT558" s="189"/>
      <c r="AU558" s="189"/>
      <c r="AV558" s="189"/>
      <c r="AW558" s="189"/>
      <c r="AX558" s="189"/>
      <c r="AY558" s="189"/>
      <c r="AZ558" s="189"/>
    </row>
    <row r="559">
      <c r="A559" s="189"/>
      <c r="B559" s="189"/>
      <c r="C559" s="189"/>
      <c r="D559" s="189"/>
      <c r="E559" s="189"/>
      <c r="F559" s="190"/>
      <c r="G559" s="65"/>
      <c r="H559" s="65"/>
      <c r="I559" s="189"/>
      <c r="J559" s="189"/>
      <c r="K559" s="189"/>
      <c r="L559" s="189"/>
      <c r="M559" s="189"/>
      <c r="N559" s="189"/>
      <c r="O559" s="189"/>
      <c r="P559" s="189"/>
      <c r="Q559" s="189"/>
      <c r="R559" s="189"/>
      <c r="S559" s="189"/>
      <c r="T559" s="189"/>
      <c r="U559" s="189"/>
      <c r="V559" s="189"/>
      <c r="W559" s="189"/>
      <c r="X559" s="189"/>
      <c r="Y559" s="189"/>
      <c r="Z559" s="189"/>
      <c r="AA559" s="189"/>
      <c r="AB559" s="189"/>
      <c r="AC559" s="189"/>
      <c r="AD559" s="189"/>
      <c r="AE559" s="189"/>
      <c r="AF559" s="189"/>
      <c r="AG559" s="189"/>
      <c r="AH559" s="189"/>
      <c r="AI559" s="189"/>
      <c r="AJ559" s="189"/>
      <c r="AK559" s="189"/>
      <c r="AL559" s="189"/>
      <c r="AM559" s="189"/>
      <c r="AN559" s="189"/>
      <c r="AO559" s="189"/>
      <c r="AP559" s="189"/>
      <c r="AQ559" s="189"/>
      <c r="AR559" s="189"/>
      <c r="AS559" s="189"/>
      <c r="AT559" s="189"/>
      <c r="AU559" s="189"/>
      <c r="AV559" s="189"/>
      <c r="AW559" s="189"/>
      <c r="AX559" s="189"/>
      <c r="AY559" s="189"/>
      <c r="AZ559" s="189"/>
    </row>
    <row r="560">
      <c r="A560" s="189"/>
      <c r="B560" s="189"/>
      <c r="C560" s="189"/>
      <c r="D560" s="189"/>
      <c r="E560" s="189"/>
      <c r="F560" s="190"/>
      <c r="G560" s="65"/>
      <c r="H560" s="65"/>
      <c r="I560" s="189"/>
      <c r="J560" s="189"/>
      <c r="K560" s="189"/>
      <c r="L560" s="189"/>
      <c r="M560" s="189"/>
      <c r="N560" s="189"/>
      <c r="O560" s="189"/>
      <c r="P560" s="189"/>
      <c r="Q560" s="189"/>
      <c r="R560" s="189"/>
      <c r="S560" s="189"/>
      <c r="T560" s="189"/>
      <c r="U560" s="189"/>
      <c r="V560" s="189"/>
      <c r="W560" s="189"/>
      <c r="X560" s="189"/>
      <c r="Y560" s="189"/>
      <c r="Z560" s="189"/>
      <c r="AA560" s="189"/>
      <c r="AB560" s="189"/>
      <c r="AC560" s="189"/>
      <c r="AD560" s="189"/>
      <c r="AE560" s="189"/>
      <c r="AF560" s="189"/>
      <c r="AG560" s="189"/>
      <c r="AH560" s="189"/>
      <c r="AI560" s="189"/>
      <c r="AJ560" s="189"/>
      <c r="AK560" s="189"/>
      <c r="AL560" s="189"/>
      <c r="AM560" s="189"/>
      <c r="AN560" s="189"/>
      <c r="AO560" s="189"/>
      <c r="AP560" s="189"/>
      <c r="AQ560" s="189"/>
      <c r="AR560" s="189"/>
      <c r="AS560" s="189"/>
      <c r="AT560" s="189"/>
      <c r="AU560" s="189"/>
      <c r="AV560" s="189"/>
      <c r="AW560" s="189"/>
      <c r="AX560" s="189"/>
      <c r="AY560" s="189"/>
      <c r="AZ560" s="189"/>
    </row>
    <row r="561">
      <c r="A561" s="189"/>
      <c r="B561" s="189"/>
      <c r="C561" s="189"/>
      <c r="D561" s="189"/>
      <c r="E561" s="189"/>
      <c r="F561" s="190"/>
      <c r="G561" s="65"/>
      <c r="H561" s="65"/>
      <c r="I561" s="189"/>
      <c r="J561" s="189"/>
      <c r="K561" s="189"/>
      <c r="L561" s="189"/>
      <c r="M561" s="189"/>
      <c r="N561" s="189"/>
      <c r="O561" s="189"/>
      <c r="P561" s="189"/>
      <c r="Q561" s="189"/>
      <c r="R561" s="189"/>
      <c r="S561" s="189"/>
      <c r="T561" s="189"/>
      <c r="U561" s="189"/>
      <c r="V561" s="189"/>
      <c r="W561" s="189"/>
      <c r="X561" s="189"/>
      <c r="Y561" s="189"/>
      <c r="Z561" s="189"/>
      <c r="AA561" s="189"/>
      <c r="AB561" s="189"/>
      <c r="AC561" s="189"/>
      <c r="AD561" s="189"/>
      <c r="AE561" s="189"/>
      <c r="AF561" s="189"/>
      <c r="AG561" s="189"/>
      <c r="AH561" s="189"/>
      <c r="AI561" s="189"/>
      <c r="AJ561" s="189"/>
      <c r="AK561" s="189"/>
      <c r="AL561" s="189"/>
      <c r="AM561" s="189"/>
      <c r="AN561" s="189"/>
      <c r="AO561" s="189"/>
      <c r="AP561" s="189"/>
      <c r="AQ561" s="189"/>
      <c r="AR561" s="189"/>
      <c r="AS561" s="189"/>
      <c r="AT561" s="189"/>
      <c r="AU561" s="189"/>
      <c r="AV561" s="189"/>
      <c r="AW561" s="189"/>
      <c r="AX561" s="189"/>
      <c r="AY561" s="189"/>
      <c r="AZ561" s="189"/>
    </row>
    <row r="562">
      <c r="A562" s="189"/>
      <c r="B562" s="189"/>
      <c r="C562" s="189"/>
      <c r="D562" s="189"/>
      <c r="E562" s="189"/>
      <c r="F562" s="190"/>
      <c r="G562" s="65"/>
      <c r="H562" s="65"/>
      <c r="I562" s="189"/>
      <c r="J562" s="189"/>
      <c r="K562" s="189"/>
      <c r="L562" s="189"/>
      <c r="M562" s="189"/>
      <c r="N562" s="189"/>
      <c r="O562" s="189"/>
      <c r="P562" s="189"/>
      <c r="Q562" s="189"/>
      <c r="R562" s="189"/>
      <c r="S562" s="189"/>
      <c r="T562" s="189"/>
      <c r="U562" s="189"/>
      <c r="V562" s="189"/>
      <c r="W562" s="189"/>
      <c r="X562" s="189"/>
      <c r="Y562" s="189"/>
      <c r="Z562" s="189"/>
      <c r="AA562" s="189"/>
      <c r="AB562" s="189"/>
      <c r="AC562" s="189"/>
      <c r="AD562" s="189"/>
      <c r="AE562" s="189"/>
      <c r="AF562" s="189"/>
      <c r="AG562" s="189"/>
      <c r="AH562" s="189"/>
      <c r="AI562" s="189"/>
      <c r="AJ562" s="189"/>
      <c r="AK562" s="189"/>
      <c r="AL562" s="189"/>
      <c r="AM562" s="189"/>
      <c r="AN562" s="189"/>
      <c r="AO562" s="189"/>
      <c r="AP562" s="189"/>
      <c r="AQ562" s="189"/>
      <c r="AR562" s="189"/>
      <c r="AS562" s="189"/>
      <c r="AT562" s="189"/>
      <c r="AU562" s="189"/>
      <c r="AV562" s="189"/>
      <c r="AW562" s="189"/>
      <c r="AX562" s="189"/>
      <c r="AY562" s="189"/>
      <c r="AZ562" s="189"/>
    </row>
    <row r="563">
      <c r="A563" s="189"/>
      <c r="B563" s="189"/>
      <c r="C563" s="189"/>
      <c r="D563" s="189"/>
      <c r="E563" s="189"/>
      <c r="F563" s="190"/>
      <c r="G563" s="65"/>
      <c r="H563" s="65"/>
      <c r="I563" s="189"/>
      <c r="J563" s="189"/>
      <c r="K563" s="189"/>
      <c r="L563" s="189"/>
      <c r="M563" s="189"/>
      <c r="N563" s="189"/>
      <c r="O563" s="189"/>
      <c r="P563" s="189"/>
      <c r="Q563" s="189"/>
      <c r="R563" s="189"/>
      <c r="S563" s="189"/>
      <c r="T563" s="189"/>
      <c r="U563" s="189"/>
      <c r="V563" s="189"/>
      <c r="W563" s="189"/>
      <c r="X563" s="189"/>
      <c r="Y563" s="189"/>
      <c r="Z563" s="189"/>
      <c r="AA563" s="189"/>
      <c r="AB563" s="189"/>
      <c r="AC563" s="189"/>
      <c r="AD563" s="189"/>
      <c r="AE563" s="189"/>
      <c r="AF563" s="189"/>
      <c r="AG563" s="189"/>
      <c r="AH563" s="189"/>
      <c r="AI563" s="189"/>
      <c r="AJ563" s="189"/>
      <c r="AK563" s="189"/>
      <c r="AL563" s="189"/>
      <c r="AM563" s="189"/>
      <c r="AN563" s="189"/>
      <c r="AO563" s="189"/>
      <c r="AP563" s="189"/>
      <c r="AQ563" s="189"/>
      <c r="AR563" s="189"/>
      <c r="AS563" s="189"/>
      <c r="AT563" s="189"/>
      <c r="AU563" s="189"/>
      <c r="AV563" s="189"/>
      <c r="AW563" s="189"/>
      <c r="AX563" s="189"/>
      <c r="AY563" s="189"/>
      <c r="AZ563" s="189"/>
    </row>
    <row r="564">
      <c r="A564" s="189"/>
      <c r="B564" s="189"/>
      <c r="C564" s="189"/>
      <c r="D564" s="189"/>
      <c r="E564" s="189"/>
      <c r="F564" s="190"/>
      <c r="G564" s="65"/>
      <c r="H564" s="65"/>
      <c r="I564" s="189"/>
      <c r="J564" s="189"/>
      <c r="K564" s="189"/>
      <c r="L564" s="189"/>
      <c r="M564" s="189"/>
      <c r="N564" s="189"/>
      <c r="O564" s="189"/>
      <c r="P564" s="189"/>
      <c r="Q564" s="189"/>
      <c r="R564" s="189"/>
      <c r="S564" s="189"/>
      <c r="T564" s="189"/>
      <c r="U564" s="189"/>
      <c r="V564" s="189"/>
      <c r="W564" s="189"/>
      <c r="X564" s="189"/>
      <c r="Y564" s="189"/>
      <c r="Z564" s="189"/>
      <c r="AA564" s="189"/>
      <c r="AB564" s="189"/>
      <c r="AC564" s="189"/>
      <c r="AD564" s="189"/>
      <c r="AE564" s="189"/>
      <c r="AF564" s="189"/>
      <c r="AG564" s="189"/>
      <c r="AH564" s="189"/>
      <c r="AI564" s="189"/>
      <c r="AJ564" s="189"/>
      <c r="AK564" s="189"/>
      <c r="AL564" s="189"/>
      <c r="AM564" s="189"/>
      <c r="AN564" s="189"/>
      <c r="AO564" s="189"/>
      <c r="AP564" s="189"/>
      <c r="AQ564" s="189"/>
      <c r="AR564" s="189"/>
      <c r="AS564" s="189"/>
      <c r="AT564" s="189"/>
      <c r="AU564" s="189"/>
      <c r="AV564" s="189"/>
      <c r="AW564" s="189"/>
      <c r="AX564" s="189"/>
      <c r="AY564" s="189"/>
      <c r="AZ564" s="189"/>
    </row>
    <row r="565">
      <c r="A565" s="189"/>
      <c r="B565" s="189"/>
      <c r="C565" s="189"/>
      <c r="D565" s="189"/>
      <c r="E565" s="189"/>
      <c r="F565" s="190"/>
      <c r="G565" s="65"/>
      <c r="H565" s="65"/>
      <c r="I565" s="189"/>
      <c r="J565" s="189"/>
      <c r="K565" s="189"/>
      <c r="L565" s="189"/>
      <c r="M565" s="189"/>
      <c r="N565" s="189"/>
      <c r="O565" s="189"/>
      <c r="P565" s="189"/>
      <c r="Q565" s="189"/>
      <c r="R565" s="189"/>
      <c r="S565" s="189"/>
      <c r="T565" s="189"/>
      <c r="U565" s="189"/>
      <c r="V565" s="189"/>
      <c r="W565" s="189"/>
      <c r="X565" s="189"/>
      <c r="Y565" s="189"/>
      <c r="Z565" s="189"/>
      <c r="AA565" s="189"/>
      <c r="AB565" s="189"/>
      <c r="AC565" s="189"/>
      <c r="AD565" s="189"/>
      <c r="AE565" s="189"/>
      <c r="AF565" s="189"/>
      <c r="AG565" s="189"/>
      <c r="AH565" s="189"/>
      <c r="AI565" s="189"/>
      <c r="AJ565" s="189"/>
      <c r="AK565" s="189"/>
      <c r="AL565" s="189"/>
      <c r="AM565" s="189"/>
      <c r="AN565" s="189"/>
      <c r="AO565" s="189"/>
      <c r="AP565" s="189"/>
      <c r="AQ565" s="189"/>
      <c r="AR565" s="189"/>
      <c r="AS565" s="189"/>
      <c r="AT565" s="189"/>
      <c r="AU565" s="189"/>
      <c r="AV565" s="189"/>
      <c r="AW565" s="189"/>
      <c r="AX565" s="189"/>
      <c r="AY565" s="189"/>
      <c r="AZ565" s="189"/>
    </row>
    <row r="566">
      <c r="A566" s="189"/>
      <c r="B566" s="189"/>
      <c r="C566" s="189"/>
      <c r="D566" s="189"/>
      <c r="E566" s="189"/>
      <c r="F566" s="190"/>
      <c r="G566" s="65"/>
      <c r="H566" s="65"/>
      <c r="I566" s="189"/>
      <c r="J566" s="189"/>
      <c r="K566" s="189"/>
      <c r="L566" s="189"/>
      <c r="M566" s="189"/>
      <c r="N566" s="189"/>
      <c r="O566" s="189"/>
      <c r="P566" s="189"/>
      <c r="Q566" s="189"/>
      <c r="R566" s="189"/>
      <c r="S566" s="189"/>
      <c r="T566" s="189"/>
      <c r="U566" s="189"/>
      <c r="V566" s="189"/>
      <c r="W566" s="189"/>
      <c r="X566" s="189"/>
      <c r="Y566" s="189"/>
      <c r="Z566" s="189"/>
      <c r="AA566" s="189"/>
      <c r="AB566" s="189"/>
      <c r="AC566" s="189"/>
      <c r="AD566" s="189"/>
      <c r="AE566" s="189"/>
      <c r="AF566" s="189"/>
      <c r="AG566" s="189"/>
      <c r="AH566" s="189"/>
      <c r="AI566" s="189"/>
      <c r="AJ566" s="189"/>
      <c r="AK566" s="189"/>
      <c r="AL566" s="189"/>
      <c r="AM566" s="189"/>
      <c r="AN566" s="189"/>
      <c r="AO566" s="189"/>
      <c r="AP566" s="189"/>
      <c r="AQ566" s="189"/>
      <c r="AR566" s="189"/>
      <c r="AS566" s="189"/>
      <c r="AT566" s="189"/>
      <c r="AU566" s="189"/>
      <c r="AV566" s="189"/>
      <c r="AW566" s="189"/>
      <c r="AX566" s="189"/>
      <c r="AY566" s="189"/>
      <c r="AZ566" s="189"/>
    </row>
    <row r="567">
      <c r="A567" s="189"/>
      <c r="B567" s="189"/>
      <c r="C567" s="189"/>
      <c r="D567" s="189"/>
      <c r="E567" s="189"/>
      <c r="F567" s="190"/>
      <c r="G567" s="65"/>
      <c r="H567" s="65"/>
      <c r="I567" s="189"/>
      <c r="J567" s="189"/>
      <c r="K567" s="189"/>
      <c r="L567" s="189"/>
      <c r="M567" s="189"/>
      <c r="N567" s="189"/>
      <c r="O567" s="189"/>
      <c r="P567" s="189"/>
      <c r="Q567" s="189"/>
      <c r="R567" s="189"/>
      <c r="S567" s="189"/>
      <c r="T567" s="189"/>
      <c r="U567" s="189"/>
      <c r="V567" s="189"/>
      <c r="W567" s="189"/>
      <c r="X567" s="189"/>
      <c r="Y567" s="189"/>
      <c r="Z567" s="189"/>
      <c r="AA567" s="189"/>
      <c r="AB567" s="189"/>
      <c r="AC567" s="189"/>
      <c r="AD567" s="189"/>
      <c r="AE567" s="189"/>
      <c r="AF567" s="189"/>
      <c r="AG567" s="189"/>
      <c r="AH567" s="189"/>
      <c r="AI567" s="189"/>
      <c r="AJ567" s="189"/>
      <c r="AK567" s="189"/>
      <c r="AL567" s="189"/>
      <c r="AM567" s="189"/>
      <c r="AN567" s="189"/>
      <c r="AO567" s="189"/>
      <c r="AP567" s="189"/>
      <c r="AQ567" s="189"/>
      <c r="AR567" s="189"/>
      <c r="AS567" s="189"/>
      <c r="AT567" s="189"/>
      <c r="AU567" s="189"/>
      <c r="AV567" s="189"/>
      <c r="AW567" s="189"/>
      <c r="AX567" s="189"/>
      <c r="AY567" s="189"/>
      <c r="AZ567" s="189"/>
    </row>
    <row r="568">
      <c r="A568" s="189"/>
      <c r="B568" s="189"/>
      <c r="C568" s="189"/>
      <c r="D568" s="189"/>
      <c r="E568" s="189"/>
      <c r="F568" s="190"/>
      <c r="G568" s="65"/>
      <c r="H568" s="65"/>
      <c r="I568" s="189"/>
      <c r="J568" s="189"/>
      <c r="K568" s="189"/>
      <c r="L568" s="189"/>
      <c r="M568" s="189"/>
      <c r="N568" s="189"/>
      <c r="O568" s="189"/>
      <c r="P568" s="189"/>
      <c r="Q568" s="189"/>
      <c r="R568" s="189"/>
      <c r="S568" s="189"/>
      <c r="T568" s="189"/>
      <c r="U568" s="189"/>
      <c r="V568" s="189"/>
      <c r="W568" s="189"/>
      <c r="X568" s="189"/>
      <c r="Y568" s="189"/>
      <c r="Z568" s="189"/>
      <c r="AA568" s="189"/>
      <c r="AB568" s="189"/>
      <c r="AC568" s="189"/>
      <c r="AD568" s="189"/>
      <c r="AE568" s="189"/>
      <c r="AF568" s="189"/>
      <c r="AG568" s="189"/>
      <c r="AH568" s="189"/>
      <c r="AI568" s="189"/>
      <c r="AJ568" s="189"/>
      <c r="AK568" s="189"/>
      <c r="AL568" s="189"/>
      <c r="AM568" s="189"/>
      <c r="AN568" s="189"/>
      <c r="AO568" s="189"/>
      <c r="AP568" s="189"/>
      <c r="AQ568" s="189"/>
      <c r="AR568" s="189"/>
      <c r="AS568" s="189"/>
      <c r="AT568" s="189"/>
      <c r="AU568" s="189"/>
      <c r="AV568" s="189"/>
      <c r="AW568" s="189"/>
      <c r="AX568" s="189"/>
      <c r="AY568" s="189"/>
      <c r="AZ568" s="189"/>
    </row>
    <row r="569">
      <c r="A569" s="189"/>
      <c r="B569" s="189"/>
      <c r="C569" s="189"/>
      <c r="D569" s="189"/>
      <c r="E569" s="189"/>
      <c r="F569" s="190"/>
      <c r="G569" s="65"/>
      <c r="H569" s="65"/>
      <c r="I569" s="189"/>
      <c r="J569" s="189"/>
      <c r="K569" s="189"/>
      <c r="L569" s="189"/>
      <c r="M569" s="189"/>
      <c r="N569" s="189"/>
      <c r="O569" s="189"/>
      <c r="P569" s="189"/>
      <c r="Q569" s="189"/>
      <c r="R569" s="189"/>
      <c r="S569" s="189"/>
      <c r="T569" s="189"/>
      <c r="U569" s="189"/>
      <c r="V569" s="189"/>
      <c r="W569" s="189"/>
      <c r="X569" s="189"/>
      <c r="Y569" s="189"/>
      <c r="Z569" s="189"/>
      <c r="AA569" s="189"/>
      <c r="AB569" s="189"/>
      <c r="AC569" s="189"/>
      <c r="AD569" s="189"/>
      <c r="AE569" s="189"/>
      <c r="AF569" s="189"/>
      <c r="AG569" s="189"/>
      <c r="AH569" s="189"/>
      <c r="AI569" s="189"/>
      <c r="AJ569" s="189"/>
      <c r="AK569" s="189"/>
      <c r="AL569" s="189"/>
      <c r="AM569" s="189"/>
      <c r="AN569" s="189"/>
      <c r="AO569" s="189"/>
      <c r="AP569" s="189"/>
      <c r="AQ569" s="189"/>
      <c r="AR569" s="189"/>
      <c r="AS569" s="189"/>
      <c r="AT569" s="189"/>
      <c r="AU569" s="189"/>
      <c r="AV569" s="189"/>
      <c r="AW569" s="189"/>
      <c r="AX569" s="189"/>
      <c r="AY569" s="189"/>
      <c r="AZ569" s="189"/>
    </row>
    <row r="570">
      <c r="A570" s="189"/>
      <c r="B570" s="189"/>
      <c r="C570" s="189"/>
      <c r="D570" s="189"/>
      <c r="E570" s="189"/>
      <c r="F570" s="190"/>
      <c r="G570" s="65"/>
      <c r="H570" s="65"/>
      <c r="I570" s="189"/>
      <c r="J570" s="189"/>
      <c r="K570" s="189"/>
      <c r="L570" s="189"/>
      <c r="M570" s="189"/>
      <c r="N570" s="189"/>
      <c r="O570" s="189"/>
      <c r="P570" s="189"/>
      <c r="Q570" s="189"/>
      <c r="R570" s="189"/>
      <c r="S570" s="189"/>
      <c r="T570" s="189"/>
      <c r="U570" s="189"/>
      <c r="V570" s="189"/>
      <c r="W570" s="189"/>
      <c r="X570" s="189"/>
      <c r="Y570" s="189"/>
      <c r="Z570" s="189"/>
      <c r="AA570" s="189"/>
      <c r="AB570" s="189"/>
      <c r="AC570" s="189"/>
      <c r="AD570" s="189"/>
      <c r="AE570" s="189"/>
      <c r="AF570" s="189"/>
      <c r="AG570" s="189"/>
      <c r="AH570" s="189"/>
      <c r="AI570" s="189"/>
      <c r="AJ570" s="189"/>
      <c r="AK570" s="189"/>
      <c r="AL570" s="189"/>
      <c r="AM570" s="189"/>
      <c r="AN570" s="189"/>
      <c r="AO570" s="189"/>
      <c r="AP570" s="189"/>
      <c r="AQ570" s="189"/>
      <c r="AR570" s="189"/>
      <c r="AS570" s="189"/>
      <c r="AT570" s="189"/>
      <c r="AU570" s="189"/>
      <c r="AV570" s="189"/>
      <c r="AW570" s="189"/>
      <c r="AX570" s="189"/>
      <c r="AY570" s="189"/>
      <c r="AZ570" s="189"/>
    </row>
    <row r="571">
      <c r="A571" s="189"/>
      <c r="B571" s="189"/>
      <c r="C571" s="189"/>
      <c r="D571" s="189"/>
      <c r="E571" s="189"/>
      <c r="F571" s="190"/>
      <c r="G571" s="65"/>
      <c r="H571" s="65"/>
      <c r="I571" s="189"/>
      <c r="J571" s="189"/>
      <c r="K571" s="189"/>
      <c r="L571" s="189"/>
      <c r="M571" s="189"/>
      <c r="N571" s="189"/>
      <c r="O571" s="189"/>
      <c r="P571" s="189"/>
      <c r="Q571" s="189"/>
      <c r="R571" s="189"/>
      <c r="S571" s="189"/>
      <c r="T571" s="189"/>
      <c r="U571" s="189"/>
      <c r="V571" s="189"/>
      <c r="W571" s="189"/>
      <c r="X571" s="189"/>
      <c r="Y571" s="189"/>
      <c r="Z571" s="189"/>
      <c r="AA571" s="189"/>
      <c r="AB571" s="189"/>
      <c r="AC571" s="189"/>
      <c r="AD571" s="189"/>
      <c r="AE571" s="189"/>
      <c r="AF571" s="189"/>
      <c r="AG571" s="189"/>
      <c r="AH571" s="189"/>
      <c r="AI571" s="189"/>
      <c r="AJ571" s="189"/>
      <c r="AK571" s="189"/>
      <c r="AL571" s="189"/>
      <c r="AM571" s="189"/>
      <c r="AN571" s="189"/>
      <c r="AO571" s="189"/>
      <c r="AP571" s="189"/>
      <c r="AQ571" s="189"/>
      <c r="AR571" s="189"/>
      <c r="AS571" s="189"/>
      <c r="AT571" s="189"/>
      <c r="AU571" s="189"/>
      <c r="AV571" s="189"/>
      <c r="AW571" s="189"/>
      <c r="AX571" s="189"/>
      <c r="AY571" s="189"/>
      <c r="AZ571" s="189"/>
    </row>
    <row r="572">
      <c r="A572" s="189"/>
      <c r="B572" s="189"/>
      <c r="C572" s="189"/>
      <c r="D572" s="189"/>
      <c r="E572" s="189"/>
      <c r="F572" s="190"/>
      <c r="G572" s="65"/>
      <c r="H572" s="65"/>
      <c r="I572" s="189"/>
      <c r="J572" s="189"/>
      <c r="K572" s="189"/>
      <c r="L572" s="189"/>
      <c r="M572" s="189"/>
      <c r="N572" s="189"/>
      <c r="O572" s="189"/>
      <c r="P572" s="189"/>
      <c r="Q572" s="189"/>
      <c r="R572" s="189"/>
      <c r="S572" s="189"/>
      <c r="T572" s="189"/>
      <c r="U572" s="189"/>
      <c r="V572" s="189"/>
      <c r="W572" s="189"/>
      <c r="X572" s="189"/>
      <c r="Y572" s="189"/>
      <c r="Z572" s="189"/>
      <c r="AA572" s="189"/>
      <c r="AB572" s="189"/>
      <c r="AC572" s="189"/>
      <c r="AD572" s="189"/>
      <c r="AE572" s="189"/>
      <c r="AF572" s="189"/>
      <c r="AG572" s="189"/>
      <c r="AH572" s="189"/>
      <c r="AI572" s="189"/>
      <c r="AJ572" s="189"/>
      <c r="AK572" s="189"/>
      <c r="AL572" s="189"/>
      <c r="AM572" s="189"/>
      <c r="AN572" s="189"/>
      <c r="AO572" s="189"/>
      <c r="AP572" s="189"/>
      <c r="AQ572" s="189"/>
      <c r="AR572" s="189"/>
      <c r="AS572" s="189"/>
      <c r="AT572" s="189"/>
      <c r="AU572" s="189"/>
      <c r="AV572" s="189"/>
      <c r="AW572" s="189"/>
      <c r="AX572" s="189"/>
      <c r="AY572" s="189"/>
      <c r="AZ572" s="189"/>
    </row>
    <row r="573">
      <c r="A573" s="189"/>
      <c r="B573" s="189"/>
      <c r="C573" s="189"/>
      <c r="D573" s="189"/>
      <c r="E573" s="189"/>
      <c r="F573" s="190"/>
      <c r="G573" s="65"/>
      <c r="H573" s="65"/>
      <c r="I573" s="189"/>
      <c r="J573" s="189"/>
      <c r="K573" s="189"/>
      <c r="L573" s="189"/>
      <c r="M573" s="189"/>
      <c r="N573" s="189"/>
      <c r="O573" s="189"/>
      <c r="P573" s="189"/>
      <c r="Q573" s="189"/>
      <c r="R573" s="189"/>
      <c r="S573" s="189"/>
      <c r="T573" s="189"/>
      <c r="U573" s="189"/>
      <c r="V573" s="189"/>
      <c r="W573" s="189"/>
      <c r="X573" s="189"/>
      <c r="Y573" s="189"/>
      <c r="Z573" s="189"/>
      <c r="AA573" s="189"/>
      <c r="AB573" s="189"/>
      <c r="AC573" s="189"/>
      <c r="AD573" s="189"/>
      <c r="AE573" s="189"/>
      <c r="AF573" s="189"/>
      <c r="AG573" s="189"/>
      <c r="AH573" s="189"/>
      <c r="AI573" s="189"/>
      <c r="AJ573" s="189"/>
      <c r="AK573" s="189"/>
      <c r="AL573" s="189"/>
      <c r="AM573" s="189"/>
      <c r="AN573" s="189"/>
      <c r="AO573" s="189"/>
      <c r="AP573" s="189"/>
      <c r="AQ573" s="189"/>
      <c r="AR573" s="189"/>
      <c r="AS573" s="189"/>
      <c r="AT573" s="189"/>
      <c r="AU573" s="189"/>
      <c r="AV573" s="189"/>
      <c r="AW573" s="189"/>
      <c r="AX573" s="189"/>
      <c r="AY573" s="189"/>
      <c r="AZ573" s="189"/>
    </row>
    <row r="574">
      <c r="A574" s="189"/>
      <c r="B574" s="189"/>
      <c r="C574" s="189"/>
      <c r="D574" s="189"/>
      <c r="E574" s="189"/>
      <c r="F574" s="190"/>
      <c r="G574" s="65"/>
      <c r="H574" s="65"/>
      <c r="I574" s="189"/>
      <c r="J574" s="189"/>
      <c r="K574" s="189"/>
      <c r="L574" s="189"/>
      <c r="M574" s="189"/>
      <c r="N574" s="189"/>
      <c r="O574" s="189"/>
      <c r="P574" s="189"/>
      <c r="Q574" s="189"/>
      <c r="R574" s="189"/>
      <c r="S574" s="189"/>
      <c r="T574" s="189"/>
      <c r="U574" s="189"/>
      <c r="V574" s="189"/>
      <c r="W574" s="189"/>
      <c r="X574" s="189"/>
      <c r="Y574" s="189"/>
      <c r="Z574" s="189"/>
      <c r="AA574" s="189"/>
      <c r="AB574" s="189"/>
      <c r="AC574" s="189"/>
      <c r="AD574" s="189"/>
      <c r="AE574" s="189"/>
      <c r="AF574" s="189"/>
      <c r="AG574" s="189"/>
      <c r="AH574" s="189"/>
      <c r="AI574" s="189"/>
      <c r="AJ574" s="189"/>
      <c r="AK574" s="189"/>
      <c r="AL574" s="189"/>
      <c r="AM574" s="189"/>
      <c r="AN574" s="189"/>
      <c r="AO574" s="189"/>
      <c r="AP574" s="189"/>
      <c r="AQ574" s="189"/>
      <c r="AR574" s="189"/>
      <c r="AS574" s="189"/>
      <c r="AT574" s="189"/>
      <c r="AU574" s="189"/>
      <c r="AV574" s="189"/>
      <c r="AW574" s="189"/>
      <c r="AX574" s="189"/>
      <c r="AY574" s="189"/>
      <c r="AZ574" s="189"/>
    </row>
    <row r="575">
      <c r="A575" s="189"/>
      <c r="B575" s="189"/>
      <c r="C575" s="189"/>
      <c r="D575" s="189"/>
      <c r="E575" s="189"/>
      <c r="F575" s="190"/>
      <c r="G575" s="65"/>
      <c r="H575" s="65"/>
      <c r="I575" s="189"/>
      <c r="J575" s="189"/>
      <c r="K575" s="189"/>
      <c r="L575" s="189"/>
      <c r="M575" s="189"/>
      <c r="N575" s="189"/>
      <c r="O575" s="189"/>
      <c r="P575" s="189"/>
      <c r="Q575" s="189"/>
      <c r="R575" s="189"/>
      <c r="S575" s="189"/>
      <c r="T575" s="189"/>
      <c r="U575" s="189"/>
      <c r="V575" s="189"/>
      <c r="W575" s="189"/>
      <c r="X575" s="189"/>
      <c r="Y575" s="189"/>
      <c r="Z575" s="189"/>
      <c r="AA575" s="189"/>
      <c r="AB575" s="189"/>
      <c r="AC575" s="189"/>
      <c r="AD575" s="189"/>
      <c r="AE575" s="189"/>
      <c r="AF575" s="189"/>
      <c r="AG575" s="189"/>
      <c r="AH575" s="189"/>
      <c r="AI575" s="189"/>
      <c r="AJ575" s="189"/>
      <c r="AK575" s="189"/>
      <c r="AL575" s="189"/>
      <c r="AM575" s="189"/>
      <c r="AN575" s="189"/>
      <c r="AO575" s="189"/>
      <c r="AP575" s="189"/>
      <c r="AQ575" s="189"/>
      <c r="AR575" s="189"/>
      <c r="AS575" s="189"/>
      <c r="AT575" s="189"/>
      <c r="AU575" s="189"/>
      <c r="AV575" s="189"/>
      <c r="AW575" s="189"/>
      <c r="AX575" s="189"/>
      <c r="AY575" s="189"/>
      <c r="AZ575" s="189"/>
    </row>
    <row r="576">
      <c r="A576" s="189"/>
      <c r="B576" s="189"/>
      <c r="C576" s="189"/>
      <c r="D576" s="189"/>
      <c r="E576" s="189"/>
      <c r="F576" s="190"/>
      <c r="G576" s="65"/>
      <c r="H576" s="65"/>
      <c r="I576" s="189"/>
      <c r="J576" s="189"/>
      <c r="K576" s="189"/>
      <c r="L576" s="189"/>
      <c r="M576" s="189"/>
      <c r="N576" s="189"/>
      <c r="O576" s="189"/>
      <c r="P576" s="189"/>
      <c r="Q576" s="189"/>
      <c r="R576" s="189"/>
      <c r="S576" s="189"/>
      <c r="T576" s="189"/>
      <c r="U576" s="189"/>
      <c r="V576" s="189"/>
      <c r="W576" s="189"/>
      <c r="X576" s="189"/>
      <c r="Y576" s="189"/>
      <c r="Z576" s="189"/>
      <c r="AA576" s="189"/>
      <c r="AB576" s="189"/>
      <c r="AC576" s="189"/>
      <c r="AD576" s="189"/>
      <c r="AE576" s="189"/>
      <c r="AF576" s="189"/>
      <c r="AG576" s="189"/>
      <c r="AH576" s="189"/>
      <c r="AI576" s="189"/>
      <c r="AJ576" s="189"/>
      <c r="AK576" s="189"/>
      <c r="AL576" s="189"/>
      <c r="AM576" s="189"/>
      <c r="AN576" s="189"/>
      <c r="AO576" s="189"/>
      <c r="AP576" s="189"/>
      <c r="AQ576" s="189"/>
      <c r="AR576" s="189"/>
      <c r="AS576" s="189"/>
      <c r="AT576" s="189"/>
      <c r="AU576" s="189"/>
      <c r="AV576" s="189"/>
      <c r="AW576" s="189"/>
      <c r="AX576" s="189"/>
      <c r="AY576" s="189"/>
      <c r="AZ576" s="189"/>
    </row>
    <row r="577">
      <c r="A577" s="189"/>
      <c r="B577" s="189"/>
      <c r="C577" s="189"/>
      <c r="D577" s="189"/>
      <c r="E577" s="189"/>
      <c r="F577" s="190"/>
      <c r="G577" s="65"/>
      <c r="H577" s="65"/>
      <c r="I577" s="189"/>
      <c r="J577" s="189"/>
      <c r="K577" s="189"/>
      <c r="L577" s="189"/>
      <c r="M577" s="189"/>
      <c r="N577" s="189"/>
      <c r="O577" s="189"/>
      <c r="P577" s="189"/>
      <c r="Q577" s="189"/>
      <c r="R577" s="189"/>
      <c r="S577" s="189"/>
      <c r="T577" s="189"/>
      <c r="U577" s="189"/>
      <c r="V577" s="189"/>
      <c r="W577" s="189"/>
      <c r="X577" s="189"/>
      <c r="Y577" s="189"/>
      <c r="Z577" s="189"/>
      <c r="AA577" s="189"/>
      <c r="AB577" s="189"/>
      <c r="AC577" s="189"/>
      <c r="AD577" s="189"/>
      <c r="AE577" s="189"/>
      <c r="AF577" s="189"/>
      <c r="AG577" s="189"/>
      <c r="AH577" s="189"/>
      <c r="AI577" s="189"/>
      <c r="AJ577" s="189"/>
      <c r="AK577" s="189"/>
      <c r="AL577" s="189"/>
      <c r="AM577" s="189"/>
      <c r="AN577" s="189"/>
      <c r="AO577" s="189"/>
      <c r="AP577" s="189"/>
      <c r="AQ577" s="189"/>
      <c r="AR577" s="189"/>
      <c r="AS577" s="189"/>
      <c r="AT577" s="189"/>
      <c r="AU577" s="189"/>
      <c r="AV577" s="189"/>
      <c r="AW577" s="189"/>
      <c r="AX577" s="189"/>
      <c r="AY577" s="189"/>
      <c r="AZ577" s="189"/>
    </row>
    <row r="578">
      <c r="A578" s="189"/>
      <c r="B578" s="189"/>
      <c r="C578" s="189"/>
      <c r="D578" s="189"/>
      <c r="E578" s="189"/>
      <c r="F578" s="190"/>
      <c r="G578" s="65"/>
      <c r="H578" s="65"/>
      <c r="I578" s="189"/>
      <c r="J578" s="189"/>
      <c r="K578" s="189"/>
      <c r="L578" s="189"/>
      <c r="M578" s="189"/>
      <c r="N578" s="189"/>
      <c r="O578" s="189"/>
      <c r="P578" s="189"/>
      <c r="Q578" s="189"/>
      <c r="R578" s="189"/>
      <c r="S578" s="189"/>
      <c r="T578" s="189"/>
      <c r="U578" s="189"/>
      <c r="V578" s="189"/>
      <c r="W578" s="189"/>
      <c r="X578" s="189"/>
      <c r="Y578" s="189"/>
      <c r="Z578" s="189"/>
      <c r="AA578" s="189"/>
      <c r="AB578" s="189"/>
      <c r="AC578" s="189"/>
      <c r="AD578" s="189"/>
      <c r="AE578" s="189"/>
      <c r="AF578" s="189"/>
      <c r="AG578" s="189"/>
      <c r="AH578" s="189"/>
      <c r="AI578" s="189"/>
      <c r="AJ578" s="189"/>
      <c r="AK578" s="189"/>
      <c r="AL578" s="189"/>
      <c r="AM578" s="189"/>
      <c r="AN578" s="189"/>
      <c r="AO578" s="189"/>
      <c r="AP578" s="189"/>
      <c r="AQ578" s="189"/>
      <c r="AR578" s="189"/>
      <c r="AS578" s="189"/>
      <c r="AT578" s="189"/>
      <c r="AU578" s="189"/>
      <c r="AV578" s="189"/>
      <c r="AW578" s="189"/>
      <c r="AX578" s="189"/>
      <c r="AY578" s="189"/>
      <c r="AZ578" s="189"/>
    </row>
    <row r="579">
      <c r="A579" s="189"/>
      <c r="B579" s="189"/>
      <c r="C579" s="189"/>
      <c r="D579" s="189"/>
      <c r="E579" s="189"/>
      <c r="F579" s="190"/>
      <c r="G579" s="65"/>
      <c r="H579" s="65"/>
      <c r="I579" s="189"/>
      <c r="J579" s="189"/>
      <c r="K579" s="189"/>
      <c r="L579" s="189"/>
      <c r="M579" s="189"/>
      <c r="N579" s="189"/>
      <c r="O579" s="189"/>
      <c r="P579" s="189"/>
      <c r="Q579" s="189"/>
      <c r="R579" s="189"/>
      <c r="S579" s="189"/>
      <c r="T579" s="189"/>
      <c r="U579" s="189"/>
      <c r="V579" s="189"/>
      <c r="W579" s="189"/>
      <c r="X579" s="189"/>
      <c r="Y579" s="189"/>
      <c r="Z579" s="189"/>
      <c r="AA579" s="189"/>
      <c r="AB579" s="189"/>
      <c r="AC579" s="189"/>
      <c r="AD579" s="189"/>
      <c r="AE579" s="189"/>
      <c r="AF579" s="189"/>
      <c r="AG579" s="189"/>
      <c r="AH579" s="189"/>
      <c r="AI579" s="189"/>
      <c r="AJ579" s="189"/>
      <c r="AK579" s="189"/>
      <c r="AL579" s="189"/>
      <c r="AM579" s="189"/>
      <c r="AN579" s="189"/>
      <c r="AO579" s="189"/>
      <c r="AP579" s="189"/>
      <c r="AQ579" s="189"/>
      <c r="AR579" s="189"/>
      <c r="AS579" s="189"/>
      <c r="AT579" s="189"/>
      <c r="AU579" s="189"/>
      <c r="AV579" s="189"/>
      <c r="AW579" s="189"/>
      <c r="AX579" s="189"/>
      <c r="AY579" s="189"/>
      <c r="AZ579" s="189"/>
    </row>
    <row r="580">
      <c r="A580" s="189"/>
      <c r="B580" s="189"/>
      <c r="C580" s="189"/>
      <c r="D580" s="189"/>
      <c r="E580" s="189"/>
      <c r="F580" s="190"/>
      <c r="G580" s="65"/>
      <c r="H580" s="65"/>
      <c r="I580" s="189"/>
      <c r="J580" s="189"/>
      <c r="K580" s="189"/>
      <c r="L580" s="189"/>
      <c r="M580" s="189"/>
      <c r="N580" s="189"/>
      <c r="O580" s="189"/>
      <c r="P580" s="189"/>
      <c r="Q580" s="189"/>
      <c r="R580" s="189"/>
      <c r="S580" s="189"/>
      <c r="T580" s="189"/>
      <c r="U580" s="189"/>
      <c r="V580" s="189"/>
      <c r="W580" s="189"/>
      <c r="X580" s="189"/>
      <c r="Y580" s="189"/>
      <c r="Z580" s="189"/>
      <c r="AA580" s="189"/>
      <c r="AB580" s="189"/>
      <c r="AC580" s="189"/>
      <c r="AD580" s="189"/>
      <c r="AE580" s="189"/>
      <c r="AF580" s="189"/>
      <c r="AG580" s="189"/>
      <c r="AH580" s="189"/>
      <c r="AI580" s="189"/>
      <c r="AJ580" s="189"/>
      <c r="AK580" s="189"/>
      <c r="AL580" s="189"/>
      <c r="AM580" s="189"/>
      <c r="AN580" s="189"/>
      <c r="AO580" s="189"/>
      <c r="AP580" s="189"/>
      <c r="AQ580" s="189"/>
      <c r="AR580" s="189"/>
      <c r="AS580" s="189"/>
      <c r="AT580" s="189"/>
      <c r="AU580" s="189"/>
      <c r="AV580" s="189"/>
      <c r="AW580" s="189"/>
      <c r="AX580" s="189"/>
      <c r="AY580" s="189"/>
      <c r="AZ580" s="189"/>
    </row>
    <row r="581">
      <c r="A581" s="189"/>
      <c r="B581" s="189"/>
      <c r="C581" s="189"/>
      <c r="D581" s="189"/>
      <c r="E581" s="189"/>
      <c r="F581" s="190"/>
      <c r="G581" s="65"/>
      <c r="H581" s="65"/>
      <c r="I581" s="189"/>
      <c r="J581" s="189"/>
      <c r="K581" s="189"/>
      <c r="L581" s="189"/>
      <c r="M581" s="189"/>
      <c r="N581" s="189"/>
      <c r="O581" s="189"/>
      <c r="P581" s="189"/>
      <c r="Q581" s="189"/>
      <c r="R581" s="189"/>
      <c r="S581" s="189"/>
      <c r="T581" s="189"/>
      <c r="U581" s="189"/>
      <c r="V581" s="189"/>
      <c r="W581" s="189"/>
      <c r="X581" s="189"/>
      <c r="Y581" s="189"/>
      <c r="Z581" s="189"/>
      <c r="AA581" s="189"/>
      <c r="AB581" s="189"/>
      <c r="AC581" s="189"/>
      <c r="AD581" s="189"/>
      <c r="AE581" s="189"/>
      <c r="AF581" s="189"/>
      <c r="AG581" s="189"/>
      <c r="AH581" s="189"/>
      <c r="AI581" s="189"/>
      <c r="AJ581" s="189"/>
      <c r="AK581" s="189"/>
      <c r="AL581" s="189"/>
      <c r="AM581" s="189"/>
      <c r="AN581" s="189"/>
      <c r="AO581" s="189"/>
      <c r="AP581" s="189"/>
      <c r="AQ581" s="189"/>
      <c r="AR581" s="189"/>
      <c r="AS581" s="189"/>
      <c r="AT581" s="189"/>
      <c r="AU581" s="189"/>
      <c r="AV581" s="189"/>
      <c r="AW581" s="189"/>
      <c r="AX581" s="189"/>
      <c r="AY581" s="189"/>
      <c r="AZ581" s="189"/>
    </row>
    <row r="582">
      <c r="A582" s="189"/>
      <c r="B582" s="189"/>
      <c r="C582" s="189"/>
      <c r="D582" s="189"/>
      <c r="E582" s="189"/>
      <c r="F582" s="190"/>
      <c r="G582" s="65"/>
      <c r="H582" s="65"/>
      <c r="I582" s="189"/>
      <c r="J582" s="189"/>
      <c r="K582" s="189"/>
      <c r="L582" s="189"/>
      <c r="M582" s="189"/>
      <c r="N582" s="189"/>
      <c r="O582" s="189"/>
      <c r="P582" s="189"/>
      <c r="Q582" s="189"/>
      <c r="R582" s="189"/>
      <c r="S582" s="189"/>
      <c r="T582" s="189"/>
      <c r="U582" s="189"/>
      <c r="V582" s="189"/>
      <c r="W582" s="189"/>
      <c r="X582" s="189"/>
      <c r="Y582" s="189"/>
      <c r="Z582" s="189"/>
      <c r="AA582" s="189"/>
      <c r="AB582" s="189"/>
      <c r="AC582" s="189"/>
      <c r="AD582" s="189"/>
      <c r="AE582" s="189"/>
      <c r="AF582" s="189"/>
      <c r="AG582" s="189"/>
      <c r="AH582" s="189"/>
      <c r="AI582" s="189"/>
      <c r="AJ582" s="189"/>
      <c r="AK582" s="189"/>
      <c r="AL582" s="189"/>
      <c r="AM582" s="189"/>
      <c r="AN582" s="189"/>
      <c r="AO582" s="189"/>
      <c r="AP582" s="189"/>
      <c r="AQ582" s="189"/>
      <c r="AR582" s="189"/>
      <c r="AS582" s="189"/>
      <c r="AT582" s="189"/>
      <c r="AU582" s="189"/>
      <c r="AV582" s="189"/>
      <c r="AW582" s="189"/>
      <c r="AX582" s="189"/>
      <c r="AY582" s="189"/>
      <c r="AZ582" s="189"/>
    </row>
    <row r="583">
      <c r="A583" s="189"/>
      <c r="B583" s="189"/>
      <c r="C583" s="189"/>
      <c r="D583" s="189"/>
      <c r="E583" s="189"/>
      <c r="F583" s="190"/>
      <c r="G583" s="65"/>
      <c r="H583" s="65"/>
      <c r="I583" s="189"/>
      <c r="J583" s="189"/>
      <c r="K583" s="189"/>
      <c r="L583" s="189"/>
      <c r="M583" s="189"/>
      <c r="N583" s="189"/>
      <c r="O583" s="189"/>
      <c r="P583" s="189"/>
      <c r="Q583" s="189"/>
      <c r="R583" s="189"/>
      <c r="S583" s="189"/>
      <c r="T583" s="189"/>
      <c r="U583" s="189"/>
      <c r="V583" s="189"/>
      <c r="W583" s="189"/>
      <c r="X583" s="189"/>
      <c r="Y583" s="189"/>
      <c r="Z583" s="189"/>
      <c r="AA583" s="189"/>
      <c r="AB583" s="189"/>
      <c r="AC583" s="189"/>
      <c r="AD583" s="189"/>
      <c r="AE583" s="189"/>
      <c r="AF583" s="189"/>
      <c r="AG583" s="189"/>
      <c r="AH583" s="189"/>
      <c r="AI583" s="189"/>
      <c r="AJ583" s="189"/>
      <c r="AK583" s="189"/>
      <c r="AL583" s="189"/>
      <c r="AM583" s="189"/>
      <c r="AN583" s="189"/>
      <c r="AO583" s="189"/>
      <c r="AP583" s="189"/>
      <c r="AQ583" s="189"/>
      <c r="AR583" s="189"/>
      <c r="AS583" s="189"/>
      <c r="AT583" s="189"/>
      <c r="AU583" s="189"/>
      <c r="AV583" s="189"/>
      <c r="AW583" s="189"/>
      <c r="AX583" s="189"/>
      <c r="AY583" s="189"/>
      <c r="AZ583" s="189"/>
    </row>
    <row r="584">
      <c r="A584" s="189"/>
      <c r="B584" s="189"/>
      <c r="C584" s="189"/>
      <c r="D584" s="189"/>
      <c r="E584" s="189"/>
      <c r="F584" s="190"/>
      <c r="G584" s="65"/>
      <c r="H584" s="65"/>
      <c r="I584" s="189"/>
      <c r="J584" s="189"/>
      <c r="K584" s="189"/>
      <c r="L584" s="189"/>
      <c r="M584" s="189"/>
      <c r="N584" s="189"/>
      <c r="O584" s="189"/>
      <c r="P584" s="189"/>
      <c r="Q584" s="189"/>
      <c r="R584" s="189"/>
      <c r="S584" s="189"/>
      <c r="T584" s="189"/>
      <c r="U584" s="189"/>
      <c r="V584" s="189"/>
      <c r="W584" s="189"/>
      <c r="X584" s="189"/>
      <c r="Y584" s="189"/>
      <c r="Z584" s="189"/>
      <c r="AA584" s="189"/>
      <c r="AB584" s="189"/>
      <c r="AC584" s="189"/>
      <c r="AD584" s="189"/>
      <c r="AE584" s="189"/>
      <c r="AF584" s="189"/>
      <c r="AG584" s="189"/>
      <c r="AH584" s="189"/>
      <c r="AI584" s="189"/>
      <c r="AJ584" s="189"/>
      <c r="AK584" s="189"/>
      <c r="AL584" s="189"/>
      <c r="AM584" s="189"/>
      <c r="AN584" s="189"/>
      <c r="AO584" s="189"/>
      <c r="AP584" s="189"/>
      <c r="AQ584" s="189"/>
      <c r="AR584" s="189"/>
      <c r="AS584" s="189"/>
      <c r="AT584" s="189"/>
      <c r="AU584" s="189"/>
      <c r="AV584" s="189"/>
      <c r="AW584" s="189"/>
      <c r="AX584" s="189"/>
      <c r="AY584" s="189"/>
      <c r="AZ584" s="189"/>
    </row>
    <row r="585">
      <c r="A585" s="189"/>
      <c r="B585" s="189"/>
      <c r="C585" s="189"/>
      <c r="D585" s="189"/>
      <c r="E585" s="189"/>
      <c r="F585" s="190"/>
      <c r="G585" s="65"/>
      <c r="H585" s="65"/>
      <c r="I585" s="189"/>
      <c r="J585" s="189"/>
      <c r="K585" s="189"/>
      <c r="L585" s="189"/>
      <c r="M585" s="189"/>
      <c r="N585" s="189"/>
      <c r="O585" s="189"/>
      <c r="P585" s="189"/>
      <c r="Q585" s="189"/>
      <c r="R585" s="189"/>
      <c r="S585" s="189"/>
      <c r="T585" s="189"/>
      <c r="U585" s="189"/>
      <c r="V585" s="189"/>
      <c r="W585" s="189"/>
      <c r="X585" s="189"/>
      <c r="Y585" s="189"/>
      <c r="Z585" s="189"/>
      <c r="AA585" s="189"/>
      <c r="AB585" s="189"/>
      <c r="AC585" s="189"/>
      <c r="AD585" s="189"/>
      <c r="AE585" s="189"/>
      <c r="AF585" s="189"/>
      <c r="AG585" s="189"/>
      <c r="AH585" s="189"/>
      <c r="AI585" s="189"/>
      <c r="AJ585" s="189"/>
      <c r="AK585" s="189"/>
      <c r="AL585" s="189"/>
      <c r="AM585" s="189"/>
      <c r="AN585" s="189"/>
      <c r="AO585" s="189"/>
      <c r="AP585" s="189"/>
      <c r="AQ585" s="189"/>
      <c r="AR585" s="189"/>
      <c r="AS585" s="189"/>
      <c r="AT585" s="189"/>
      <c r="AU585" s="189"/>
      <c r="AV585" s="189"/>
      <c r="AW585" s="189"/>
      <c r="AX585" s="189"/>
      <c r="AY585" s="189"/>
      <c r="AZ585" s="189"/>
    </row>
    <row r="586">
      <c r="A586" s="189"/>
      <c r="B586" s="189"/>
      <c r="C586" s="189"/>
      <c r="D586" s="189"/>
      <c r="E586" s="189"/>
      <c r="F586" s="190"/>
      <c r="G586" s="65"/>
      <c r="H586" s="65"/>
      <c r="I586" s="189"/>
      <c r="J586" s="189"/>
      <c r="K586" s="189"/>
      <c r="L586" s="189"/>
      <c r="M586" s="189"/>
      <c r="N586" s="189"/>
      <c r="O586" s="189"/>
      <c r="P586" s="189"/>
      <c r="Q586" s="189"/>
      <c r="R586" s="189"/>
      <c r="S586" s="189"/>
      <c r="T586" s="189"/>
      <c r="U586" s="189"/>
      <c r="V586" s="189"/>
      <c r="W586" s="189"/>
      <c r="X586" s="189"/>
      <c r="Y586" s="189"/>
      <c r="Z586" s="189"/>
      <c r="AA586" s="189"/>
      <c r="AB586" s="189"/>
      <c r="AC586" s="189"/>
      <c r="AD586" s="189"/>
      <c r="AE586" s="189"/>
      <c r="AF586" s="189"/>
      <c r="AG586" s="189"/>
      <c r="AH586" s="189"/>
      <c r="AI586" s="189"/>
      <c r="AJ586" s="189"/>
      <c r="AK586" s="189"/>
      <c r="AL586" s="189"/>
      <c r="AM586" s="189"/>
      <c r="AN586" s="189"/>
      <c r="AO586" s="189"/>
      <c r="AP586" s="189"/>
      <c r="AQ586" s="189"/>
      <c r="AR586" s="189"/>
      <c r="AS586" s="189"/>
      <c r="AT586" s="189"/>
      <c r="AU586" s="189"/>
      <c r="AV586" s="189"/>
      <c r="AW586" s="189"/>
      <c r="AX586" s="189"/>
      <c r="AY586" s="189"/>
      <c r="AZ586" s="189"/>
    </row>
    <row r="587">
      <c r="A587" s="189"/>
      <c r="B587" s="189"/>
      <c r="C587" s="189"/>
      <c r="D587" s="189"/>
      <c r="E587" s="189"/>
      <c r="F587" s="190"/>
      <c r="G587" s="65"/>
      <c r="H587" s="65"/>
      <c r="I587" s="189"/>
      <c r="J587" s="189"/>
      <c r="K587" s="189"/>
      <c r="L587" s="189"/>
      <c r="M587" s="189"/>
      <c r="N587" s="189"/>
      <c r="O587" s="189"/>
      <c r="P587" s="189"/>
      <c r="Q587" s="189"/>
      <c r="R587" s="189"/>
      <c r="S587" s="189"/>
      <c r="T587" s="189"/>
      <c r="U587" s="189"/>
      <c r="V587" s="189"/>
      <c r="W587" s="189"/>
      <c r="X587" s="189"/>
      <c r="Y587" s="189"/>
      <c r="Z587" s="189"/>
      <c r="AA587" s="189"/>
      <c r="AB587" s="189"/>
      <c r="AC587" s="189"/>
      <c r="AD587" s="189"/>
      <c r="AE587" s="189"/>
      <c r="AF587" s="189"/>
      <c r="AG587" s="189"/>
      <c r="AH587" s="189"/>
      <c r="AI587" s="189"/>
      <c r="AJ587" s="189"/>
      <c r="AK587" s="189"/>
      <c r="AL587" s="189"/>
      <c r="AM587" s="189"/>
      <c r="AN587" s="189"/>
      <c r="AO587" s="189"/>
      <c r="AP587" s="189"/>
      <c r="AQ587" s="189"/>
      <c r="AR587" s="189"/>
      <c r="AS587" s="189"/>
      <c r="AT587" s="189"/>
      <c r="AU587" s="189"/>
      <c r="AV587" s="189"/>
      <c r="AW587" s="189"/>
      <c r="AX587" s="189"/>
      <c r="AY587" s="189"/>
      <c r="AZ587" s="189"/>
    </row>
    <row r="588">
      <c r="A588" s="189"/>
      <c r="B588" s="189"/>
      <c r="C588" s="189"/>
      <c r="D588" s="189"/>
      <c r="E588" s="189"/>
      <c r="F588" s="190"/>
      <c r="G588" s="65"/>
      <c r="H588" s="65"/>
      <c r="I588" s="189"/>
      <c r="J588" s="189"/>
      <c r="K588" s="189"/>
      <c r="L588" s="189"/>
      <c r="M588" s="189"/>
      <c r="N588" s="189"/>
      <c r="O588" s="189"/>
      <c r="P588" s="189"/>
      <c r="Q588" s="189"/>
      <c r="R588" s="189"/>
      <c r="S588" s="189"/>
      <c r="T588" s="189"/>
      <c r="U588" s="189"/>
      <c r="V588" s="189"/>
      <c r="W588" s="189"/>
      <c r="X588" s="189"/>
      <c r="Y588" s="189"/>
      <c r="Z588" s="189"/>
      <c r="AA588" s="189"/>
      <c r="AB588" s="189"/>
      <c r="AC588" s="189"/>
      <c r="AD588" s="189"/>
      <c r="AE588" s="189"/>
      <c r="AF588" s="189"/>
      <c r="AG588" s="189"/>
      <c r="AH588" s="189"/>
      <c r="AI588" s="189"/>
      <c r="AJ588" s="189"/>
      <c r="AK588" s="189"/>
      <c r="AL588" s="189"/>
      <c r="AM588" s="189"/>
      <c r="AN588" s="189"/>
      <c r="AO588" s="189"/>
      <c r="AP588" s="189"/>
      <c r="AQ588" s="189"/>
      <c r="AR588" s="189"/>
      <c r="AS588" s="189"/>
      <c r="AT588" s="189"/>
      <c r="AU588" s="189"/>
      <c r="AV588" s="189"/>
      <c r="AW588" s="189"/>
      <c r="AX588" s="189"/>
      <c r="AY588" s="189"/>
      <c r="AZ588" s="189"/>
    </row>
    <row r="589">
      <c r="A589" s="189"/>
      <c r="B589" s="189"/>
      <c r="C589" s="189"/>
      <c r="D589" s="189"/>
      <c r="E589" s="189"/>
      <c r="F589" s="190"/>
      <c r="G589" s="65"/>
      <c r="H589" s="65"/>
      <c r="I589" s="189"/>
      <c r="J589" s="189"/>
      <c r="K589" s="189"/>
      <c r="L589" s="189"/>
      <c r="M589" s="189"/>
      <c r="N589" s="189"/>
      <c r="O589" s="189"/>
      <c r="P589" s="189"/>
      <c r="Q589" s="189"/>
      <c r="R589" s="189"/>
      <c r="S589" s="189"/>
      <c r="T589" s="189"/>
      <c r="U589" s="189"/>
      <c r="V589" s="189"/>
      <c r="W589" s="189"/>
      <c r="X589" s="189"/>
      <c r="Y589" s="189"/>
      <c r="Z589" s="189"/>
      <c r="AA589" s="189"/>
      <c r="AB589" s="189"/>
      <c r="AC589" s="189"/>
      <c r="AD589" s="189"/>
      <c r="AE589" s="189"/>
      <c r="AF589" s="189"/>
      <c r="AG589" s="189"/>
      <c r="AH589" s="189"/>
      <c r="AI589" s="189"/>
      <c r="AJ589" s="189"/>
      <c r="AK589" s="189"/>
      <c r="AL589" s="189"/>
      <c r="AM589" s="189"/>
      <c r="AN589" s="189"/>
      <c r="AO589" s="189"/>
      <c r="AP589" s="189"/>
      <c r="AQ589" s="189"/>
      <c r="AR589" s="189"/>
      <c r="AS589" s="189"/>
      <c r="AT589" s="189"/>
      <c r="AU589" s="189"/>
      <c r="AV589" s="189"/>
      <c r="AW589" s="189"/>
      <c r="AX589" s="189"/>
      <c r="AY589" s="189"/>
      <c r="AZ589" s="189"/>
    </row>
    <row r="590">
      <c r="A590" s="189"/>
      <c r="B590" s="189"/>
      <c r="C590" s="189"/>
      <c r="D590" s="189"/>
      <c r="E590" s="189"/>
      <c r="F590" s="190"/>
      <c r="G590" s="65"/>
      <c r="H590" s="65"/>
      <c r="I590" s="189"/>
      <c r="J590" s="189"/>
      <c r="K590" s="189"/>
      <c r="L590" s="189"/>
      <c r="M590" s="189"/>
      <c r="N590" s="189"/>
      <c r="O590" s="189"/>
      <c r="P590" s="189"/>
      <c r="Q590" s="189"/>
      <c r="R590" s="189"/>
      <c r="S590" s="189"/>
      <c r="T590" s="189"/>
      <c r="U590" s="189"/>
      <c r="V590" s="189"/>
      <c r="W590" s="189"/>
      <c r="X590" s="189"/>
      <c r="Y590" s="189"/>
      <c r="Z590" s="189"/>
      <c r="AA590" s="189"/>
      <c r="AB590" s="189"/>
      <c r="AC590" s="189"/>
      <c r="AD590" s="189"/>
      <c r="AE590" s="189"/>
      <c r="AF590" s="189"/>
      <c r="AG590" s="189"/>
      <c r="AH590" s="189"/>
      <c r="AI590" s="189"/>
      <c r="AJ590" s="189"/>
      <c r="AK590" s="189"/>
      <c r="AL590" s="189"/>
      <c r="AM590" s="189"/>
      <c r="AN590" s="189"/>
      <c r="AO590" s="189"/>
      <c r="AP590" s="189"/>
      <c r="AQ590" s="189"/>
      <c r="AR590" s="189"/>
      <c r="AS590" s="189"/>
      <c r="AT590" s="189"/>
      <c r="AU590" s="189"/>
      <c r="AV590" s="189"/>
      <c r="AW590" s="189"/>
      <c r="AX590" s="189"/>
      <c r="AY590" s="189"/>
      <c r="AZ590" s="189"/>
    </row>
    <row r="591">
      <c r="A591" s="189"/>
      <c r="B591" s="189"/>
      <c r="C591" s="189"/>
      <c r="D591" s="189"/>
      <c r="E591" s="189"/>
      <c r="F591" s="190"/>
      <c r="G591" s="65"/>
      <c r="H591" s="65"/>
      <c r="I591" s="189"/>
      <c r="J591" s="189"/>
      <c r="K591" s="189"/>
      <c r="L591" s="189"/>
      <c r="M591" s="189"/>
      <c r="N591" s="189"/>
      <c r="O591" s="189"/>
      <c r="P591" s="189"/>
      <c r="Q591" s="189"/>
      <c r="R591" s="189"/>
      <c r="S591" s="189"/>
      <c r="T591" s="189"/>
      <c r="U591" s="189"/>
      <c r="V591" s="189"/>
      <c r="W591" s="189"/>
      <c r="X591" s="189"/>
      <c r="Y591" s="189"/>
      <c r="Z591" s="189"/>
      <c r="AA591" s="189"/>
      <c r="AB591" s="189"/>
      <c r="AC591" s="189"/>
      <c r="AD591" s="189"/>
      <c r="AE591" s="189"/>
      <c r="AF591" s="189"/>
      <c r="AG591" s="189"/>
      <c r="AH591" s="189"/>
      <c r="AI591" s="189"/>
      <c r="AJ591" s="189"/>
      <c r="AK591" s="189"/>
      <c r="AL591" s="189"/>
      <c r="AM591" s="189"/>
      <c r="AN591" s="189"/>
      <c r="AO591" s="189"/>
      <c r="AP591" s="189"/>
      <c r="AQ591" s="189"/>
      <c r="AR591" s="189"/>
      <c r="AS591" s="189"/>
      <c r="AT591" s="189"/>
      <c r="AU591" s="189"/>
      <c r="AV591" s="189"/>
      <c r="AW591" s="189"/>
      <c r="AX591" s="189"/>
      <c r="AY591" s="189"/>
      <c r="AZ591" s="189"/>
    </row>
    <row r="592">
      <c r="A592" s="189"/>
      <c r="B592" s="189"/>
      <c r="C592" s="189"/>
      <c r="D592" s="189"/>
      <c r="E592" s="189"/>
      <c r="F592" s="190"/>
      <c r="G592" s="65"/>
      <c r="H592" s="65"/>
      <c r="I592" s="189"/>
      <c r="J592" s="189"/>
      <c r="K592" s="189"/>
      <c r="L592" s="189"/>
      <c r="M592" s="189"/>
      <c r="N592" s="189"/>
      <c r="O592" s="189"/>
      <c r="P592" s="189"/>
      <c r="Q592" s="189"/>
      <c r="R592" s="189"/>
      <c r="S592" s="189"/>
      <c r="T592" s="189"/>
      <c r="U592" s="189"/>
      <c r="V592" s="189"/>
      <c r="W592" s="189"/>
      <c r="X592" s="189"/>
      <c r="Y592" s="189"/>
      <c r="Z592" s="189"/>
      <c r="AA592" s="189"/>
      <c r="AB592" s="189"/>
      <c r="AC592" s="189"/>
      <c r="AD592" s="189"/>
      <c r="AE592" s="189"/>
      <c r="AF592" s="189"/>
      <c r="AG592" s="189"/>
      <c r="AH592" s="189"/>
      <c r="AI592" s="189"/>
      <c r="AJ592" s="189"/>
      <c r="AK592" s="189"/>
      <c r="AL592" s="189"/>
      <c r="AM592" s="189"/>
      <c r="AN592" s="189"/>
      <c r="AO592" s="189"/>
      <c r="AP592" s="189"/>
      <c r="AQ592" s="189"/>
      <c r="AR592" s="189"/>
      <c r="AS592" s="189"/>
      <c r="AT592" s="189"/>
      <c r="AU592" s="189"/>
      <c r="AV592" s="189"/>
      <c r="AW592" s="189"/>
      <c r="AX592" s="189"/>
      <c r="AY592" s="189"/>
      <c r="AZ592" s="189"/>
    </row>
    <row r="593">
      <c r="A593" s="189"/>
      <c r="B593" s="189"/>
      <c r="C593" s="189"/>
      <c r="D593" s="189"/>
      <c r="E593" s="189"/>
      <c r="F593" s="190"/>
      <c r="G593" s="65"/>
      <c r="H593" s="65"/>
      <c r="I593" s="189"/>
      <c r="J593" s="189"/>
      <c r="K593" s="189"/>
      <c r="L593" s="189"/>
      <c r="M593" s="189"/>
      <c r="N593" s="189"/>
      <c r="O593" s="189"/>
      <c r="P593" s="189"/>
      <c r="Q593" s="189"/>
      <c r="R593" s="189"/>
      <c r="S593" s="189"/>
      <c r="T593" s="189"/>
      <c r="U593" s="189"/>
      <c r="V593" s="189"/>
      <c r="W593" s="189"/>
      <c r="X593" s="189"/>
      <c r="Y593" s="189"/>
      <c r="Z593" s="189"/>
      <c r="AA593" s="189"/>
      <c r="AB593" s="189"/>
      <c r="AC593" s="189"/>
      <c r="AD593" s="189"/>
      <c r="AE593" s="189"/>
      <c r="AF593" s="189"/>
      <c r="AG593" s="189"/>
      <c r="AH593" s="189"/>
      <c r="AI593" s="189"/>
      <c r="AJ593" s="189"/>
      <c r="AK593" s="189"/>
      <c r="AL593" s="189"/>
      <c r="AM593" s="189"/>
      <c r="AN593" s="189"/>
      <c r="AO593" s="189"/>
      <c r="AP593" s="189"/>
      <c r="AQ593" s="189"/>
      <c r="AR593" s="189"/>
      <c r="AS593" s="189"/>
      <c r="AT593" s="189"/>
      <c r="AU593" s="189"/>
      <c r="AV593" s="189"/>
      <c r="AW593" s="189"/>
      <c r="AX593" s="189"/>
      <c r="AY593" s="189"/>
      <c r="AZ593" s="189"/>
    </row>
    <row r="594">
      <c r="A594" s="189"/>
      <c r="B594" s="189"/>
      <c r="C594" s="189"/>
      <c r="D594" s="189"/>
      <c r="E594" s="189"/>
      <c r="F594" s="190"/>
      <c r="G594" s="65"/>
      <c r="H594" s="65"/>
      <c r="I594" s="189"/>
      <c r="J594" s="189"/>
      <c r="K594" s="189"/>
      <c r="L594" s="189"/>
      <c r="M594" s="189"/>
      <c r="N594" s="189"/>
      <c r="O594" s="189"/>
      <c r="P594" s="189"/>
      <c r="Q594" s="189"/>
      <c r="R594" s="189"/>
      <c r="S594" s="189"/>
      <c r="T594" s="189"/>
      <c r="U594" s="189"/>
      <c r="V594" s="189"/>
      <c r="W594" s="189"/>
      <c r="X594" s="189"/>
      <c r="Y594" s="189"/>
      <c r="Z594" s="189"/>
      <c r="AA594" s="189"/>
      <c r="AB594" s="189"/>
      <c r="AC594" s="189"/>
      <c r="AD594" s="189"/>
      <c r="AE594" s="189"/>
      <c r="AF594" s="189"/>
      <c r="AG594" s="189"/>
      <c r="AH594" s="189"/>
      <c r="AI594" s="189"/>
      <c r="AJ594" s="189"/>
      <c r="AK594" s="189"/>
      <c r="AL594" s="189"/>
      <c r="AM594" s="189"/>
      <c r="AN594" s="189"/>
      <c r="AO594" s="189"/>
      <c r="AP594" s="189"/>
      <c r="AQ594" s="189"/>
      <c r="AR594" s="189"/>
      <c r="AS594" s="189"/>
      <c r="AT594" s="189"/>
      <c r="AU594" s="189"/>
      <c r="AV594" s="189"/>
      <c r="AW594" s="189"/>
      <c r="AX594" s="189"/>
      <c r="AY594" s="189"/>
      <c r="AZ594" s="189"/>
    </row>
    <row r="595">
      <c r="A595" s="189"/>
      <c r="B595" s="189"/>
      <c r="C595" s="189"/>
      <c r="D595" s="189"/>
      <c r="E595" s="189"/>
      <c r="F595" s="190"/>
      <c r="G595" s="65"/>
      <c r="H595" s="65"/>
      <c r="I595" s="189"/>
      <c r="J595" s="189"/>
      <c r="K595" s="189"/>
      <c r="L595" s="189"/>
      <c r="M595" s="189"/>
      <c r="N595" s="189"/>
      <c r="O595" s="189"/>
      <c r="P595" s="189"/>
      <c r="Q595" s="189"/>
      <c r="R595" s="189"/>
      <c r="S595" s="189"/>
      <c r="T595" s="189"/>
      <c r="U595" s="189"/>
      <c r="V595" s="189"/>
      <c r="W595" s="189"/>
      <c r="X595" s="189"/>
      <c r="Y595" s="189"/>
      <c r="Z595" s="189"/>
      <c r="AA595" s="189"/>
      <c r="AB595" s="189"/>
      <c r="AC595" s="189"/>
      <c r="AD595" s="189"/>
      <c r="AE595" s="189"/>
      <c r="AF595" s="189"/>
      <c r="AG595" s="189"/>
      <c r="AH595" s="189"/>
      <c r="AI595" s="189"/>
      <c r="AJ595" s="189"/>
      <c r="AK595" s="189"/>
      <c r="AL595" s="189"/>
      <c r="AM595" s="189"/>
      <c r="AN595" s="189"/>
      <c r="AO595" s="189"/>
      <c r="AP595" s="189"/>
      <c r="AQ595" s="189"/>
      <c r="AR595" s="189"/>
      <c r="AS595" s="189"/>
      <c r="AT595" s="189"/>
      <c r="AU595" s="189"/>
      <c r="AV595" s="189"/>
      <c r="AW595" s="189"/>
      <c r="AX595" s="189"/>
      <c r="AY595" s="189"/>
      <c r="AZ595" s="189"/>
    </row>
    <row r="596">
      <c r="A596" s="189"/>
      <c r="B596" s="189"/>
      <c r="C596" s="189"/>
      <c r="D596" s="189"/>
      <c r="E596" s="189"/>
      <c r="F596" s="190"/>
      <c r="G596" s="65"/>
      <c r="H596" s="65"/>
      <c r="I596" s="189"/>
      <c r="J596" s="189"/>
      <c r="K596" s="189"/>
      <c r="L596" s="189"/>
      <c r="M596" s="189"/>
      <c r="N596" s="189"/>
      <c r="O596" s="189"/>
      <c r="P596" s="189"/>
      <c r="Q596" s="189"/>
      <c r="R596" s="189"/>
      <c r="S596" s="189"/>
      <c r="T596" s="189"/>
      <c r="U596" s="189"/>
      <c r="V596" s="189"/>
      <c r="W596" s="189"/>
      <c r="X596" s="189"/>
      <c r="Y596" s="189"/>
      <c r="Z596" s="189"/>
      <c r="AA596" s="189"/>
      <c r="AB596" s="189"/>
      <c r="AC596" s="189"/>
      <c r="AD596" s="189"/>
      <c r="AE596" s="189"/>
      <c r="AF596" s="189"/>
      <c r="AG596" s="189"/>
      <c r="AH596" s="189"/>
      <c r="AI596" s="189"/>
      <c r="AJ596" s="189"/>
      <c r="AK596" s="189"/>
      <c r="AL596" s="189"/>
      <c r="AM596" s="189"/>
      <c r="AN596" s="189"/>
      <c r="AO596" s="189"/>
      <c r="AP596" s="189"/>
      <c r="AQ596" s="189"/>
      <c r="AR596" s="189"/>
      <c r="AS596" s="189"/>
      <c r="AT596" s="189"/>
      <c r="AU596" s="189"/>
      <c r="AV596" s="189"/>
      <c r="AW596" s="189"/>
      <c r="AX596" s="189"/>
      <c r="AY596" s="189"/>
      <c r="AZ596" s="189"/>
    </row>
    <row r="597">
      <c r="A597" s="189"/>
      <c r="B597" s="189"/>
      <c r="C597" s="189"/>
      <c r="D597" s="189"/>
      <c r="E597" s="189"/>
      <c r="F597" s="190"/>
      <c r="G597" s="65"/>
      <c r="H597" s="65"/>
      <c r="I597" s="189"/>
      <c r="J597" s="189"/>
      <c r="K597" s="189"/>
      <c r="L597" s="189"/>
      <c r="M597" s="189"/>
      <c r="N597" s="189"/>
      <c r="O597" s="189"/>
      <c r="P597" s="189"/>
      <c r="Q597" s="189"/>
      <c r="R597" s="189"/>
      <c r="S597" s="189"/>
      <c r="T597" s="189"/>
      <c r="U597" s="189"/>
      <c r="V597" s="189"/>
      <c r="W597" s="189"/>
      <c r="X597" s="189"/>
      <c r="Y597" s="189"/>
      <c r="Z597" s="189"/>
      <c r="AA597" s="189"/>
      <c r="AB597" s="189"/>
      <c r="AC597" s="189"/>
      <c r="AD597" s="189"/>
      <c r="AE597" s="189"/>
      <c r="AF597" s="189"/>
      <c r="AG597" s="189"/>
      <c r="AH597" s="189"/>
      <c r="AI597" s="189"/>
      <c r="AJ597" s="189"/>
      <c r="AK597" s="189"/>
      <c r="AL597" s="189"/>
      <c r="AM597" s="189"/>
      <c r="AN597" s="189"/>
      <c r="AO597" s="189"/>
      <c r="AP597" s="189"/>
      <c r="AQ597" s="189"/>
      <c r="AR597" s="189"/>
      <c r="AS597" s="189"/>
      <c r="AT597" s="189"/>
      <c r="AU597" s="189"/>
      <c r="AV597" s="189"/>
      <c r="AW597" s="189"/>
      <c r="AX597" s="189"/>
      <c r="AY597" s="189"/>
      <c r="AZ597" s="189"/>
    </row>
    <row r="598">
      <c r="A598" s="189"/>
      <c r="B598" s="189"/>
      <c r="C598" s="189"/>
      <c r="D598" s="189"/>
      <c r="E598" s="189"/>
      <c r="F598" s="190"/>
      <c r="G598" s="65"/>
      <c r="H598" s="65"/>
      <c r="I598" s="189"/>
      <c r="J598" s="189"/>
      <c r="K598" s="189"/>
      <c r="L598" s="189"/>
      <c r="M598" s="189"/>
      <c r="N598" s="189"/>
      <c r="O598" s="189"/>
      <c r="P598" s="189"/>
      <c r="Q598" s="189"/>
      <c r="R598" s="189"/>
      <c r="S598" s="189"/>
      <c r="T598" s="189"/>
      <c r="U598" s="189"/>
      <c r="V598" s="189"/>
      <c r="W598" s="189"/>
      <c r="X598" s="189"/>
      <c r="Y598" s="189"/>
      <c r="Z598" s="189"/>
      <c r="AA598" s="189"/>
      <c r="AB598" s="189"/>
      <c r="AC598" s="189"/>
      <c r="AD598" s="189"/>
      <c r="AE598" s="189"/>
      <c r="AF598" s="189"/>
      <c r="AG598" s="189"/>
      <c r="AH598" s="189"/>
      <c r="AI598" s="189"/>
      <c r="AJ598" s="189"/>
      <c r="AK598" s="189"/>
      <c r="AL598" s="189"/>
      <c r="AM598" s="189"/>
      <c r="AN598" s="189"/>
      <c r="AO598" s="189"/>
      <c r="AP598" s="189"/>
      <c r="AQ598" s="189"/>
      <c r="AR598" s="189"/>
      <c r="AS598" s="189"/>
      <c r="AT598" s="189"/>
      <c r="AU598" s="189"/>
      <c r="AV598" s="189"/>
      <c r="AW598" s="189"/>
      <c r="AX598" s="189"/>
      <c r="AY598" s="189"/>
      <c r="AZ598" s="189"/>
    </row>
    <row r="599">
      <c r="A599" s="189"/>
      <c r="B599" s="189"/>
      <c r="C599" s="189"/>
      <c r="D599" s="189"/>
      <c r="E599" s="189"/>
      <c r="F599" s="190"/>
      <c r="G599" s="65"/>
      <c r="H599" s="65"/>
      <c r="I599" s="189"/>
      <c r="J599" s="189"/>
      <c r="K599" s="189"/>
      <c r="L599" s="189"/>
      <c r="M599" s="189"/>
      <c r="N599" s="189"/>
      <c r="O599" s="189"/>
      <c r="P599" s="189"/>
      <c r="Q599" s="189"/>
      <c r="R599" s="189"/>
      <c r="S599" s="189"/>
      <c r="T599" s="189"/>
      <c r="U599" s="189"/>
      <c r="V599" s="189"/>
      <c r="W599" s="189"/>
      <c r="X599" s="189"/>
      <c r="Y599" s="189"/>
      <c r="Z599" s="189"/>
      <c r="AA599" s="189"/>
      <c r="AB599" s="189"/>
      <c r="AC599" s="189"/>
      <c r="AD599" s="189"/>
      <c r="AE599" s="189"/>
      <c r="AF599" s="189"/>
      <c r="AG599" s="189"/>
      <c r="AH599" s="189"/>
      <c r="AI599" s="189"/>
      <c r="AJ599" s="189"/>
      <c r="AK599" s="189"/>
      <c r="AL599" s="189"/>
      <c r="AM599" s="189"/>
      <c r="AN599" s="189"/>
      <c r="AO599" s="189"/>
      <c r="AP599" s="189"/>
      <c r="AQ599" s="189"/>
      <c r="AR599" s="189"/>
      <c r="AS599" s="189"/>
      <c r="AT599" s="189"/>
      <c r="AU599" s="189"/>
      <c r="AV599" s="189"/>
      <c r="AW599" s="189"/>
      <c r="AX599" s="189"/>
      <c r="AY599" s="189"/>
      <c r="AZ599" s="189"/>
    </row>
    <row r="600">
      <c r="A600" s="189"/>
      <c r="B600" s="189"/>
      <c r="C600" s="189"/>
      <c r="D600" s="189"/>
      <c r="E600" s="189"/>
      <c r="F600" s="190"/>
      <c r="G600" s="65"/>
      <c r="H600" s="65"/>
      <c r="I600" s="189"/>
      <c r="J600" s="189"/>
      <c r="K600" s="189"/>
      <c r="L600" s="189"/>
      <c r="M600" s="189"/>
      <c r="N600" s="189"/>
      <c r="O600" s="189"/>
      <c r="P600" s="189"/>
      <c r="Q600" s="189"/>
      <c r="R600" s="189"/>
      <c r="S600" s="189"/>
      <c r="T600" s="189"/>
      <c r="U600" s="189"/>
      <c r="V600" s="189"/>
      <c r="W600" s="189"/>
      <c r="X600" s="189"/>
      <c r="Y600" s="189"/>
      <c r="Z600" s="189"/>
      <c r="AA600" s="189"/>
      <c r="AB600" s="189"/>
      <c r="AC600" s="189"/>
      <c r="AD600" s="189"/>
      <c r="AE600" s="189"/>
      <c r="AF600" s="189"/>
      <c r="AG600" s="189"/>
      <c r="AH600" s="189"/>
      <c r="AI600" s="189"/>
      <c r="AJ600" s="189"/>
      <c r="AK600" s="189"/>
      <c r="AL600" s="189"/>
      <c r="AM600" s="189"/>
      <c r="AN600" s="189"/>
      <c r="AO600" s="189"/>
      <c r="AP600" s="189"/>
      <c r="AQ600" s="189"/>
      <c r="AR600" s="189"/>
      <c r="AS600" s="189"/>
      <c r="AT600" s="189"/>
      <c r="AU600" s="189"/>
      <c r="AV600" s="189"/>
      <c r="AW600" s="189"/>
      <c r="AX600" s="189"/>
      <c r="AY600" s="189"/>
      <c r="AZ600" s="189"/>
    </row>
    <row r="601">
      <c r="A601" s="189"/>
      <c r="B601" s="189"/>
      <c r="C601" s="189"/>
      <c r="D601" s="189"/>
      <c r="E601" s="189"/>
      <c r="F601" s="190"/>
      <c r="G601" s="65"/>
      <c r="H601" s="65"/>
      <c r="I601" s="189"/>
      <c r="J601" s="189"/>
      <c r="K601" s="189"/>
      <c r="L601" s="189"/>
      <c r="M601" s="189"/>
      <c r="N601" s="189"/>
      <c r="O601" s="189"/>
      <c r="P601" s="189"/>
      <c r="Q601" s="189"/>
      <c r="R601" s="189"/>
      <c r="S601" s="189"/>
      <c r="T601" s="189"/>
      <c r="U601" s="189"/>
      <c r="V601" s="189"/>
      <c r="W601" s="189"/>
      <c r="X601" s="189"/>
      <c r="Y601" s="189"/>
      <c r="Z601" s="189"/>
      <c r="AA601" s="189"/>
      <c r="AB601" s="189"/>
      <c r="AC601" s="189"/>
      <c r="AD601" s="189"/>
      <c r="AE601" s="189"/>
      <c r="AF601" s="189"/>
      <c r="AG601" s="189"/>
      <c r="AH601" s="189"/>
      <c r="AI601" s="189"/>
      <c r="AJ601" s="189"/>
      <c r="AK601" s="189"/>
      <c r="AL601" s="189"/>
      <c r="AM601" s="189"/>
      <c r="AN601" s="189"/>
      <c r="AO601" s="189"/>
      <c r="AP601" s="189"/>
      <c r="AQ601" s="189"/>
      <c r="AR601" s="189"/>
      <c r="AS601" s="189"/>
      <c r="AT601" s="189"/>
      <c r="AU601" s="189"/>
      <c r="AV601" s="189"/>
      <c r="AW601" s="189"/>
      <c r="AX601" s="189"/>
      <c r="AY601" s="189"/>
      <c r="AZ601" s="189"/>
    </row>
    <row r="602">
      <c r="A602" s="189"/>
      <c r="B602" s="189"/>
      <c r="C602" s="189"/>
      <c r="D602" s="189"/>
      <c r="E602" s="189"/>
      <c r="F602" s="190"/>
      <c r="G602" s="65"/>
      <c r="H602" s="65"/>
      <c r="I602" s="189"/>
      <c r="J602" s="189"/>
      <c r="K602" s="189"/>
      <c r="L602" s="189"/>
      <c r="M602" s="189"/>
      <c r="N602" s="189"/>
      <c r="O602" s="189"/>
      <c r="P602" s="189"/>
      <c r="Q602" s="189"/>
      <c r="R602" s="189"/>
      <c r="S602" s="189"/>
      <c r="T602" s="189"/>
      <c r="U602" s="189"/>
      <c r="V602" s="189"/>
      <c r="W602" s="189"/>
      <c r="X602" s="189"/>
      <c r="Y602" s="189"/>
      <c r="Z602" s="189"/>
      <c r="AA602" s="189"/>
      <c r="AB602" s="189"/>
      <c r="AC602" s="189"/>
      <c r="AD602" s="189"/>
      <c r="AE602" s="189"/>
      <c r="AF602" s="189"/>
      <c r="AG602" s="189"/>
      <c r="AH602" s="189"/>
      <c r="AI602" s="189"/>
      <c r="AJ602" s="189"/>
      <c r="AK602" s="189"/>
      <c r="AL602" s="189"/>
      <c r="AM602" s="189"/>
      <c r="AN602" s="189"/>
      <c r="AO602" s="189"/>
      <c r="AP602" s="189"/>
      <c r="AQ602" s="189"/>
      <c r="AR602" s="189"/>
      <c r="AS602" s="189"/>
      <c r="AT602" s="189"/>
      <c r="AU602" s="189"/>
      <c r="AV602" s="189"/>
      <c r="AW602" s="189"/>
      <c r="AX602" s="189"/>
      <c r="AY602" s="189"/>
      <c r="AZ602" s="189"/>
    </row>
    <row r="603">
      <c r="A603" s="189"/>
      <c r="B603" s="189"/>
      <c r="C603" s="189"/>
      <c r="D603" s="189"/>
      <c r="E603" s="189"/>
      <c r="F603" s="190"/>
      <c r="G603" s="65"/>
      <c r="H603" s="65"/>
      <c r="I603" s="189"/>
      <c r="J603" s="189"/>
      <c r="K603" s="189"/>
      <c r="L603" s="189"/>
      <c r="M603" s="189"/>
      <c r="N603" s="189"/>
      <c r="O603" s="189"/>
      <c r="P603" s="189"/>
      <c r="Q603" s="189"/>
      <c r="R603" s="189"/>
      <c r="S603" s="189"/>
      <c r="T603" s="189"/>
      <c r="U603" s="189"/>
      <c r="V603" s="189"/>
      <c r="W603" s="189"/>
      <c r="X603" s="189"/>
      <c r="Y603" s="189"/>
      <c r="Z603" s="189"/>
      <c r="AA603" s="189"/>
      <c r="AB603" s="189"/>
      <c r="AC603" s="189"/>
      <c r="AD603" s="189"/>
      <c r="AE603" s="189"/>
      <c r="AF603" s="189"/>
      <c r="AG603" s="189"/>
      <c r="AH603" s="189"/>
      <c r="AI603" s="189"/>
      <c r="AJ603" s="189"/>
      <c r="AK603" s="189"/>
      <c r="AL603" s="189"/>
      <c r="AM603" s="189"/>
      <c r="AN603" s="189"/>
      <c r="AO603" s="189"/>
      <c r="AP603" s="189"/>
      <c r="AQ603" s="189"/>
      <c r="AR603" s="189"/>
      <c r="AS603" s="189"/>
      <c r="AT603" s="189"/>
      <c r="AU603" s="189"/>
      <c r="AV603" s="189"/>
      <c r="AW603" s="189"/>
      <c r="AX603" s="189"/>
      <c r="AY603" s="189"/>
      <c r="AZ603" s="189"/>
    </row>
    <row r="604">
      <c r="A604" s="189"/>
      <c r="B604" s="189"/>
      <c r="C604" s="189"/>
      <c r="D604" s="189"/>
      <c r="E604" s="189"/>
      <c r="F604" s="190"/>
      <c r="G604" s="65"/>
      <c r="H604" s="65"/>
      <c r="I604" s="189"/>
      <c r="J604" s="189"/>
      <c r="K604" s="189"/>
      <c r="L604" s="189"/>
      <c r="M604" s="189"/>
      <c r="N604" s="189"/>
      <c r="O604" s="189"/>
      <c r="P604" s="189"/>
      <c r="Q604" s="189"/>
      <c r="R604" s="189"/>
      <c r="S604" s="189"/>
      <c r="T604" s="189"/>
      <c r="U604" s="189"/>
      <c r="V604" s="189"/>
      <c r="W604" s="189"/>
      <c r="X604" s="189"/>
      <c r="Y604" s="189"/>
      <c r="Z604" s="189"/>
      <c r="AA604" s="189"/>
      <c r="AB604" s="189"/>
      <c r="AC604" s="189"/>
      <c r="AD604" s="189"/>
      <c r="AE604" s="189"/>
      <c r="AF604" s="189"/>
      <c r="AG604" s="189"/>
      <c r="AH604" s="189"/>
      <c r="AI604" s="189"/>
      <c r="AJ604" s="189"/>
      <c r="AK604" s="189"/>
      <c r="AL604" s="189"/>
      <c r="AM604" s="189"/>
      <c r="AN604" s="189"/>
      <c r="AO604" s="189"/>
      <c r="AP604" s="189"/>
      <c r="AQ604" s="189"/>
      <c r="AR604" s="189"/>
      <c r="AS604" s="189"/>
      <c r="AT604" s="189"/>
      <c r="AU604" s="189"/>
      <c r="AV604" s="189"/>
      <c r="AW604" s="189"/>
      <c r="AX604" s="189"/>
      <c r="AY604" s="189"/>
      <c r="AZ604" s="189"/>
    </row>
    <row r="605">
      <c r="A605" s="189"/>
      <c r="B605" s="189"/>
      <c r="C605" s="189"/>
      <c r="D605" s="189"/>
      <c r="E605" s="189"/>
      <c r="F605" s="190"/>
      <c r="G605" s="65"/>
      <c r="H605" s="65"/>
      <c r="I605" s="189"/>
      <c r="J605" s="189"/>
      <c r="K605" s="189"/>
      <c r="L605" s="189"/>
      <c r="M605" s="189"/>
      <c r="N605" s="189"/>
      <c r="O605" s="189"/>
      <c r="P605" s="189"/>
      <c r="Q605" s="189"/>
      <c r="R605" s="189"/>
      <c r="S605" s="189"/>
      <c r="T605" s="189"/>
      <c r="U605" s="189"/>
      <c r="V605" s="189"/>
      <c r="W605" s="189"/>
      <c r="X605" s="189"/>
      <c r="Y605" s="189"/>
      <c r="Z605" s="189"/>
      <c r="AA605" s="189"/>
      <c r="AB605" s="189"/>
      <c r="AC605" s="189"/>
      <c r="AD605" s="189"/>
      <c r="AE605" s="189"/>
      <c r="AF605" s="189"/>
      <c r="AG605" s="189"/>
      <c r="AH605" s="189"/>
      <c r="AI605" s="189"/>
      <c r="AJ605" s="189"/>
      <c r="AK605" s="189"/>
      <c r="AL605" s="189"/>
      <c r="AM605" s="189"/>
      <c r="AN605" s="189"/>
      <c r="AO605" s="189"/>
      <c r="AP605" s="189"/>
      <c r="AQ605" s="189"/>
      <c r="AR605" s="189"/>
      <c r="AS605" s="189"/>
      <c r="AT605" s="189"/>
      <c r="AU605" s="189"/>
      <c r="AV605" s="189"/>
      <c r="AW605" s="189"/>
      <c r="AX605" s="189"/>
      <c r="AY605" s="189"/>
      <c r="AZ605" s="189"/>
    </row>
    <row r="606">
      <c r="A606" s="189"/>
      <c r="B606" s="189"/>
      <c r="C606" s="189"/>
      <c r="D606" s="189"/>
      <c r="E606" s="189"/>
      <c r="F606" s="190"/>
      <c r="G606" s="65"/>
      <c r="H606" s="65"/>
      <c r="I606" s="189"/>
      <c r="J606" s="189"/>
      <c r="K606" s="189"/>
      <c r="L606" s="189"/>
      <c r="M606" s="189"/>
      <c r="N606" s="189"/>
      <c r="O606" s="189"/>
      <c r="P606" s="189"/>
      <c r="Q606" s="189"/>
      <c r="R606" s="189"/>
      <c r="S606" s="189"/>
      <c r="T606" s="189"/>
      <c r="U606" s="189"/>
      <c r="V606" s="189"/>
      <c r="W606" s="189"/>
      <c r="X606" s="189"/>
      <c r="Y606" s="189"/>
      <c r="Z606" s="189"/>
      <c r="AA606" s="189"/>
      <c r="AB606" s="189"/>
      <c r="AC606" s="189"/>
      <c r="AD606" s="189"/>
      <c r="AE606" s="189"/>
      <c r="AF606" s="189"/>
      <c r="AG606" s="189"/>
      <c r="AH606" s="189"/>
      <c r="AI606" s="189"/>
      <c r="AJ606" s="189"/>
      <c r="AK606" s="189"/>
      <c r="AL606" s="189"/>
      <c r="AM606" s="189"/>
      <c r="AN606" s="189"/>
      <c r="AO606" s="189"/>
      <c r="AP606" s="189"/>
      <c r="AQ606" s="189"/>
      <c r="AR606" s="189"/>
      <c r="AS606" s="189"/>
      <c r="AT606" s="189"/>
      <c r="AU606" s="189"/>
      <c r="AV606" s="189"/>
      <c r="AW606" s="189"/>
      <c r="AX606" s="189"/>
      <c r="AY606" s="189"/>
      <c r="AZ606" s="189"/>
    </row>
    <row r="607">
      <c r="A607" s="189"/>
      <c r="B607" s="189"/>
      <c r="C607" s="189"/>
      <c r="D607" s="189"/>
      <c r="E607" s="189"/>
      <c r="F607" s="190"/>
      <c r="G607" s="65"/>
      <c r="H607" s="65"/>
      <c r="I607" s="189"/>
      <c r="J607" s="189"/>
      <c r="K607" s="189"/>
      <c r="L607" s="189"/>
      <c r="M607" s="189"/>
      <c r="N607" s="189"/>
      <c r="O607" s="189"/>
      <c r="P607" s="189"/>
      <c r="Q607" s="189"/>
      <c r="R607" s="189"/>
      <c r="S607" s="189"/>
      <c r="T607" s="189"/>
      <c r="U607" s="189"/>
      <c r="V607" s="189"/>
      <c r="W607" s="189"/>
      <c r="X607" s="189"/>
      <c r="Y607" s="189"/>
      <c r="Z607" s="189"/>
      <c r="AA607" s="189"/>
      <c r="AB607" s="189"/>
      <c r="AC607" s="189"/>
      <c r="AD607" s="189"/>
      <c r="AE607" s="189"/>
      <c r="AF607" s="189"/>
      <c r="AG607" s="189"/>
      <c r="AH607" s="189"/>
      <c r="AI607" s="189"/>
      <c r="AJ607" s="189"/>
      <c r="AK607" s="189"/>
      <c r="AL607" s="189"/>
      <c r="AM607" s="189"/>
      <c r="AN607" s="189"/>
      <c r="AO607" s="189"/>
      <c r="AP607" s="189"/>
      <c r="AQ607" s="189"/>
      <c r="AR607" s="189"/>
      <c r="AS607" s="189"/>
      <c r="AT607" s="189"/>
      <c r="AU607" s="189"/>
      <c r="AV607" s="189"/>
      <c r="AW607" s="189"/>
      <c r="AX607" s="189"/>
      <c r="AY607" s="189"/>
      <c r="AZ607" s="189"/>
    </row>
    <row r="608">
      <c r="A608" s="189"/>
      <c r="B608" s="189"/>
      <c r="C608" s="189"/>
      <c r="D608" s="189"/>
      <c r="E608" s="189"/>
      <c r="F608" s="190"/>
      <c r="G608" s="65"/>
      <c r="H608" s="65"/>
      <c r="I608" s="189"/>
      <c r="J608" s="189"/>
      <c r="K608" s="189"/>
      <c r="L608" s="189"/>
      <c r="M608" s="189"/>
      <c r="N608" s="189"/>
      <c r="O608" s="189"/>
      <c r="P608" s="189"/>
      <c r="Q608" s="189"/>
      <c r="R608" s="189"/>
      <c r="S608" s="189"/>
      <c r="T608" s="189"/>
      <c r="U608" s="189"/>
      <c r="V608" s="189"/>
      <c r="W608" s="189"/>
      <c r="X608" s="189"/>
      <c r="Y608" s="189"/>
      <c r="Z608" s="189"/>
      <c r="AA608" s="189"/>
      <c r="AB608" s="189"/>
      <c r="AC608" s="189"/>
      <c r="AD608" s="189"/>
      <c r="AE608" s="189"/>
      <c r="AF608" s="189"/>
      <c r="AG608" s="189"/>
      <c r="AH608" s="189"/>
      <c r="AI608" s="189"/>
      <c r="AJ608" s="189"/>
      <c r="AK608" s="189"/>
      <c r="AL608" s="189"/>
      <c r="AM608" s="189"/>
      <c r="AN608" s="189"/>
      <c r="AO608" s="189"/>
      <c r="AP608" s="189"/>
      <c r="AQ608" s="189"/>
      <c r="AR608" s="189"/>
      <c r="AS608" s="189"/>
      <c r="AT608" s="189"/>
      <c r="AU608" s="189"/>
      <c r="AV608" s="189"/>
      <c r="AW608" s="189"/>
      <c r="AX608" s="189"/>
      <c r="AY608" s="189"/>
      <c r="AZ608" s="189"/>
    </row>
    <row r="609">
      <c r="A609" s="189"/>
      <c r="B609" s="189"/>
      <c r="C609" s="189"/>
      <c r="D609" s="189"/>
      <c r="E609" s="189"/>
      <c r="F609" s="190"/>
      <c r="G609" s="65"/>
      <c r="H609" s="65"/>
      <c r="I609" s="189"/>
      <c r="J609" s="189"/>
      <c r="K609" s="189"/>
      <c r="L609" s="189"/>
      <c r="M609" s="189"/>
      <c r="N609" s="189"/>
      <c r="O609" s="189"/>
      <c r="P609" s="189"/>
      <c r="Q609" s="189"/>
      <c r="R609" s="189"/>
      <c r="S609" s="189"/>
      <c r="T609" s="189"/>
      <c r="U609" s="189"/>
      <c r="V609" s="189"/>
      <c r="W609" s="189"/>
      <c r="X609" s="189"/>
      <c r="Y609" s="189"/>
      <c r="Z609" s="189"/>
      <c r="AA609" s="189"/>
      <c r="AB609" s="189"/>
      <c r="AC609" s="189"/>
      <c r="AD609" s="189"/>
      <c r="AE609" s="189"/>
      <c r="AF609" s="189"/>
      <c r="AG609" s="189"/>
      <c r="AH609" s="189"/>
      <c r="AI609" s="189"/>
      <c r="AJ609" s="189"/>
      <c r="AK609" s="189"/>
      <c r="AL609" s="189"/>
      <c r="AM609" s="189"/>
      <c r="AN609" s="189"/>
      <c r="AO609" s="189"/>
      <c r="AP609" s="189"/>
      <c r="AQ609" s="189"/>
      <c r="AR609" s="189"/>
      <c r="AS609" s="189"/>
      <c r="AT609" s="189"/>
      <c r="AU609" s="189"/>
      <c r="AV609" s="189"/>
      <c r="AW609" s="189"/>
      <c r="AX609" s="189"/>
      <c r="AY609" s="189"/>
      <c r="AZ609" s="189"/>
    </row>
    <row r="610">
      <c r="A610" s="189"/>
      <c r="B610" s="189"/>
      <c r="C610" s="189"/>
      <c r="D610" s="189"/>
      <c r="E610" s="189"/>
      <c r="F610" s="190"/>
      <c r="G610" s="65"/>
      <c r="H610" s="65"/>
      <c r="I610" s="189"/>
      <c r="J610" s="189"/>
      <c r="K610" s="189"/>
      <c r="L610" s="189"/>
      <c r="M610" s="189"/>
      <c r="N610" s="189"/>
      <c r="O610" s="189"/>
      <c r="P610" s="189"/>
      <c r="Q610" s="189"/>
      <c r="R610" s="189"/>
      <c r="S610" s="189"/>
      <c r="T610" s="189"/>
      <c r="U610" s="189"/>
      <c r="V610" s="189"/>
      <c r="W610" s="189"/>
      <c r="X610" s="189"/>
      <c r="Y610" s="189"/>
      <c r="Z610" s="189"/>
      <c r="AA610" s="189"/>
      <c r="AB610" s="189"/>
      <c r="AC610" s="189"/>
      <c r="AD610" s="189"/>
      <c r="AE610" s="189"/>
      <c r="AF610" s="189"/>
      <c r="AG610" s="189"/>
      <c r="AH610" s="189"/>
      <c r="AI610" s="189"/>
      <c r="AJ610" s="189"/>
      <c r="AK610" s="189"/>
      <c r="AL610" s="189"/>
      <c r="AM610" s="189"/>
      <c r="AN610" s="189"/>
      <c r="AO610" s="189"/>
      <c r="AP610" s="189"/>
      <c r="AQ610" s="189"/>
      <c r="AR610" s="189"/>
      <c r="AS610" s="189"/>
      <c r="AT610" s="189"/>
      <c r="AU610" s="189"/>
      <c r="AV610" s="189"/>
      <c r="AW610" s="189"/>
      <c r="AX610" s="189"/>
      <c r="AY610" s="189"/>
      <c r="AZ610" s="189"/>
    </row>
    <row r="611">
      <c r="A611" s="189"/>
      <c r="B611" s="189"/>
      <c r="C611" s="189"/>
      <c r="D611" s="189"/>
      <c r="E611" s="189"/>
      <c r="F611" s="190"/>
      <c r="G611" s="65"/>
      <c r="H611" s="65"/>
      <c r="I611" s="189"/>
      <c r="J611" s="189"/>
      <c r="K611" s="189"/>
      <c r="L611" s="189"/>
      <c r="M611" s="189"/>
      <c r="N611" s="189"/>
      <c r="O611" s="189"/>
      <c r="P611" s="189"/>
      <c r="Q611" s="189"/>
      <c r="R611" s="189"/>
      <c r="S611" s="189"/>
      <c r="T611" s="189"/>
      <c r="U611" s="189"/>
      <c r="V611" s="189"/>
      <c r="W611" s="189"/>
      <c r="X611" s="189"/>
      <c r="Y611" s="189"/>
      <c r="Z611" s="189"/>
      <c r="AA611" s="189"/>
      <c r="AB611" s="189"/>
      <c r="AC611" s="189"/>
      <c r="AD611" s="189"/>
      <c r="AE611" s="189"/>
      <c r="AF611" s="189"/>
      <c r="AG611" s="189"/>
      <c r="AH611" s="189"/>
      <c r="AI611" s="189"/>
      <c r="AJ611" s="189"/>
      <c r="AK611" s="189"/>
      <c r="AL611" s="189"/>
      <c r="AM611" s="189"/>
      <c r="AN611" s="189"/>
      <c r="AO611" s="189"/>
      <c r="AP611" s="189"/>
      <c r="AQ611" s="189"/>
      <c r="AR611" s="189"/>
      <c r="AS611" s="189"/>
      <c r="AT611" s="189"/>
      <c r="AU611" s="189"/>
      <c r="AV611" s="189"/>
      <c r="AW611" s="189"/>
      <c r="AX611" s="189"/>
      <c r="AY611" s="189"/>
      <c r="AZ611" s="189"/>
    </row>
    <row r="612">
      <c r="A612" s="189"/>
      <c r="B612" s="189"/>
      <c r="C612" s="189"/>
      <c r="D612" s="189"/>
      <c r="E612" s="189"/>
      <c r="F612" s="190"/>
      <c r="G612" s="65"/>
      <c r="H612" s="65"/>
      <c r="I612" s="189"/>
      <c r="J612" s="189"/>
      <c r="K612" s="189"/>
      <c r="L612" s="189"/>
      <c r="M612" s="189"/>
      <c r="N612" s="189"/>
      <c r="O612" s="189"/>
      <c r="P612" s="189"/>
      <c r="Q612" s="189"/>
      <c r="R612" s="189"/>
      <c r="S612" s="189"/>
      <c r="T612" s="189"/>
      <c r="U612" s="189"/>
      <c r="V612" s="189"/>
      <c r="W612" s="189"/>
      <c r="X612" s="189"/>
      <c r="Y612" s="189"/>
      <c r="Z612" s="189"/>
      <c r="AA612" s="189"/>
      <c r="AB612" s="189"/>
      <c r="AC612" s="189"/>
      <c r="AD612" s="189"/>
      <c r="AE612" s="189"/>
      <c r="AF612" s="189"/>
      <c r="AG612" s="189"/>
      <c r="AH612" s="189"/>
      <c r="AI612" s="189"/>
      <c r="AJ612" s="189"/>
      <c r="AK612" s="189"/>
      <c r="AL612" s="189"/>
      <c r="AM612" s="189"/>
      <c r="AN612" s="189"/>
      <c r="AO612" s="189"/>
      <c r="AP612" s="189"/>
      <c r="AQ612" s="189"/>
      <c r="AR612" s="189"/>
      <c r="AS612" s="189"/>
      <c r="AT612" s="189"/>
      <c r="AU612" s="189"/>
      <c r="AV612" s="189"/>
      <c r="AW612" s="189"/>
      <c r="AX612" s="189"/>
      <c r="AY612" s="189"/>
      <c r="AZ612" s="189"/>
    </row>
    <row r="613">
      <c r="A613" s="189"/>
      <c r="B613" s="189"/>
      <c r="C613" s="189"/>
      <c r="D613" s="189"/>
      <c r="E613" s="189"/>
      <c r="F613" s="190"/>
      <c r="G613" s="65"/>
      <c r="H613" s="65"/>
      <c r="I613" s="189"/>
      <c r="J613" s="189"/>
      <c r="K613" s="189"/>
      <c r="L613" s="189"/>
      <c r="M613" s="189"/>
      <c r="N613" s="189"/>
      <c r="O613" s="189"/>
      <c r="P613" s="189"/>
      <c r="Q613" s="189"/>
      <c r="R613" s="189"/>
      <c r="S613" s="189"/>
      <c r="T613" s="189"/>
      <c r="U613" s="189"/>
      <c r="V613" s="189"/>
      <c r="W613" s="189"/>
      <c r="X613" s="189"/>
      <c r="Y613" s="189"/>
      <c r="Z613" s="189"/>
      <c r="AA613" s="189"/>
      <c r="AB613" s="189"/>
      <c r="AC613" s="189"/>
      <c r="AD613" s="189"/>
      <c r="AE613" s="189"/>
      <c r="AF613" s="189"/>
      <c r="AG613" s="189"/>
      <c r="AH613" s="189"/>
      <c r="AI613" s="189"/>
      <c r="AJ613" s="189"/>
      <c r="AK613" s="189"/>
      <c r="AL613" s="189"/>
      <c r="AM613" s="189"/>
      <c r="AN613" s="189"/>
      <c r="AO613" s="189"/>
      <c r="AP613" s="189"/>
      <c r="AQ613" s="189"/>
      <c r="AR613" s="189"/>
      <c r="AS613" s="189"/>
      <c r="AT613" s="189"/>
      <c r="AU613" s="189"/>
      <c r="AV613" s="189"/>
      <c r="AW613" s="189"/>
      <c r="AX613" s="189"/>
      <c r="AY613" s="189"/>
      <c r="AZ613" s="189"/>
    </row>
    <row r="614">
      <c r="A614" s="189"/>
      <c r="B614" s="189"/>
      <c r="C614" s="189"/>
      <c r="D614" s="189"/>
      <c r="E614" s="189"/>
      <c r="F614" s="190"/>
      <c r="G614" s="65"/>
      <c r="H614" s="65"/>
      <c r="I614" s="189"/>
      <c r="J614" s="189"/>
      <c r="K614" s="189"/>
      <c r="L614" s="189"/>
      <c r="M614" s="189"/>
      <c r="N614" s="189"/>
      <c r="O614" s="189"/>
      <c r="P614" s="189"/>
      <c r="Q614" s="189"/>
      <c r="R614" s="189"/>
      <c r="S614" s="189"/>
      <c r="T614" s="189"/>
      <c r="U614" s="189"/>
      <c r="V614" s="189"/>
      <c r="W614" s="189"/>
      <c r="X614" s="189"/>
      <c r="Y614" s="189"/>
      <c r="Z614" s="189"/>
      <c r="AA614" s="189"/>
      <c r="AB614" s="189"/>
      <c r="AC614" s="189"/>
      <c r="AD614" s="189"/>
      <c r="AE614" s="189"/>
      <c r="AF614" s="189"/>
      <c r="AG614" s="189"/>
      <c r="AH614" s="189"/>
      <c r="AI614" s="189"/>
      <c r="AJ614" s="189"/>
      <c r="AK614" s="189"/>
      <c r="AL614" s="189"/>
      <c r="AM614" s="189"/>
      <c r="AN614" s="189"/>
      <c r="AO614" s="189"/>
      <c r="AP614" s="189"/>
      <c r="AQ614" s="189"/>
      <c r="AR614" s="189"/>
      <c r="AS614" s="189"/>
      <c r="AT614" s="189"/>
      <c r="AU614" s="189"/>
      <c r="AV614" s="189"/>
      <c r="AW614" s="189"/>
      <c r="AX614" s="189"/>
      <c r="AY614" s="189"/>
      <c r="AZ614" s="189"/>
    </row>
    <row r="615">
      <c r="A615" s="189"/>
      <c r="B615" s="189"/>
      <c r="C615" s="189"/>
      <c r="D615" s="189"/>
      <c r="E615" s="189"/>
      <c r="F615" s="190"/>
      <c r="G615" s="65"/>
      <c r="H615" s="65"/>
      <c r="I615" s="189"/>
      <c r="J615" s="189"/>
      <c r="K615" s="189"/>
      <c r="L615" s="189"/>
      <c r="M615" s="189"/>
      <c r="N615" s="189"/>
      <c r="O615" s="189"/>
      <c r="P615" s="189"/>
      <c r="Q615" s="189"/>
      <c r="R615" s="189"/>
      <c r="S615" s="189"/>
      <c r="T615" s="189"/>
      <c r="U615" s="189"/>
      <c r="V615" s="189"/>
      <c r="W615" s="189"/>
      <c r="X615" s="189"/>
      <c r="Y615" s="189"/>
      <c r="Z615" s="189"/>
      <c r="AA615" s="189"/>
      <c r="AB615" s="189"/>
      <c r="AC615" s="189"/>
      <c r="AD615" s="189"/>
      <c r="AE615" s="189"/>
      <c r="AF615" s="189"/>
      <c r="AG615" s="189"/>
      <c r="AH615" s="189"/>
      <c r="AI615" s="189"/>
      <c r="AJ615" s="189"/>
      <c r="AK615" s="189"/>
      <c r="AL615" s="189"/>
      <c r="AM615" s="189"/>
      <c r="AN615" s="189"/>
      <c r="AO615" s="189"/>
      <c r="AP615" s="189"/>
      <c r="AQ615" s="189"/>
      <c r="AR615" s="189"/>
      <c r="AS615" s="189"/>
      <c r="AT615" s="189"/>
      <c r="AU615" s="189"/>
      <c r="AV615" s="189"/>
      <c r="AW615" s="189"/>
      <c r="AX615" s="189"/>
      <c r="AY615" s="189"/>
      <c r="AZ615" s="189"/>
    </row>
    <row r="616">
      <c r="A616" s="189"/>
      <c r="B616" s="189"/>
      <c r="C616" s="189"/>
      <c r="D616" s="189"/>
      <c r="E616" s="189"/>
      <c r="F616" s="190"/>
      <c r="G616" s="65"/>
      <c r="H616" s="65"/>
      <c r="I616" s="189"/>
      <c r="J616" s="189"/>
      <c r="K616" s="189"/>
      <c r="L616" s="189"/>
      <c r="M616" s="189"/>
      <c r="N616" s="189"/>
      <c r="O616" s="189"/>
      <c r="P616" s="189"/>
      <c r="Q616" s="189"/>
      <c r="R616" s="189"/>
      <c r="S616" s="189"/>
      <c r="T616" s="189"/>
      <c r="U616" s="189"/>
      <c r="V616" s="189"/>
      <c r="W616" s="189"/>
      <c r="X616" s="189"/>
      <c r="Y616" s="189"/>
      <c r="Z616" s="189"/>
      <c r="AA616" s="189"/>
      <c r="AB616" s="189"/>
      <c r="AC616" s="189"/>
      <c r="AD616" s="189"/>
      <c r="AE616" s="189"/>
      <c r="AF616" s="189"/>
      <c r="AG616" s="189"/>
      <c r="AH616" s="189"/>
      <c r="AI616" s="189"/>
      <c r="AJ616" s="189"/>
      <c r="AK616" s="189"/>
      <c r="AL616" s="189"/>
      <c r="AM616" s="189"/>
      <c r="AN616" s="189"/>
      <c r="AO616" s="189"/>
      <c r="AP616" s="189"/>
      <c r="AQ616" s="189"/>
      <c r="AR616" s="189"/>
      <c r="AS616" s="189"/>
      <c r="AT616" s="189"/>
      <c r="AU616" s="189"/>
      <c r="AV616" s="189"/>
      <c r="AW616" s="189"/>
      <c r="AX616" s="189"/>
      <c r="AY616" s="189"/>
      <c r="AZ616" s="189"/>
    </row>
    <row r="617">
      <c r="A617" s="189"/>
      <c r="B617" s="189"/>
      <c r="C617" s="189"/>
      <c r="D617" s="189"/>
      <c r="E617" s="189"/>
      <c r="F617" s="190"/>
      <c r="G617" s="65"/>
      <c r="H617" s="65"/>
      <c r="I617" s="189"/>
      <c r="J617" s="189"/>
      <c r="K617" s="189"/>
      <c r="L617" s="189"/>
      <c r="M617" s="189"/>
      <c r="N617" s="189"/>
      <c r="O617" s="189"/>
      <c r="P617" s="189"/>
      <c r="Q617" s="189"/>
      <c r="R617" s="189"/>
      <c r="S617" s="189"/>
      <c r="T617" s="189"/>
      <c r="U617" s="189"/>
      <c r="V617" s="189"/>
      <c r="W617" s="189"/>
      <c r="X617" s="189"/>
      <c r="Y617" s="189"/>
      <c r="Z617" s="189"/>
      <c r="AA617" s="189"/>
      <c r="AB617" s="189"/>
      <c r="AC617" s="189"/>
      <c r="AD617" s="189"/>
      <c r="AE617" s="189"/>
      <c r="AF617" s="189"/>
      <c r="AG617" s="189"/>
      <c r="AH617" s="189"/>
      <c r="AI617" s="189"/>
      <c r="AJ617" s="189"/>
      <c r="AK617" s="189"/>
      <c r="AL617" s="189"/>
      <c r="AM617" s="189"/>
      <c r="AN617" s="189"/>
      <c r="AO617" s="189"/>
      <c r="AP617" s="189"/>
      <c r="AQ617" s="189"/>
      <c r="AR617" s="189"/>
      <c r="AS617" s="189"/>
      <c r="AT617" s="189"/>
      <c r="AU617" s="189"/>
      <c r="AV617" s="189"/>
      <c r="AW617" s="189"/>
      <c r="AX617" s="189"/>
      <c r="AY617" s="189"/>
      <c r="AZ617" s="189"/>
    </row>
    <row r="618">
      <c r="A618" s="189"/>
      <c r="B618" s="189"/>
      <c r="C618" s="189"/>
      <c r="D618" s="189"/>
      <c r="E618" s="189"/>
      <c r="F618" s="190"/>
      <c r="G618" s="65"/>
      <c r="H618" s="65"/>
      <c r="I618" s="189"/>
      <c r="J618" s="189"/>
      <c r="K618" s="189"/>
      <c r="L618" s="189"/>
      <c r="M618" s="189"/>
      <c r="N618" s="189"/>
      <c r="O618" s="189"/>
      <c r="P618" s="189"/>
      <c r="Q618" s="189"/>
      <c r="R618" s="189"/>
      <c r="S618" s="189"/>
      <c r="T618" s="189"/>
      <c r="U618" s="189"/>
      <c r="V618" s="189"/>
      <c r="W618" s="189"/>
      <c r="X618" s="189"/>
      <c r="Y618" s="189"/>
      <c r="Z618" s="189"/>
      <c r="AA618" s="189"/>
      <c r="AB618" s="189"/>
      <c r="AC618" s="189"/>
      <c r="AD618" s="189"/>
      <c r="AE618" s="189"/>
      <c r="AF618" s="189"/>
      <c r="AG618" s="189"/>
      <c r="AH618" s="189"/>
      <c r="AI618" s="189"/>
      <c r="AJ618" s="189"/>
      <c r="AK618" s="189"/>
      <c r="AL618" s="189"/>
      <c r="AM618" s="189"/>
      <c r="AN618" s="189"/>
      <c r="AO618" s="189"/>
      <c r="AP618" s="189"/>
      <c r="AQ618" s="189"/>
      <c r="AR618" s="189"/>
      <c r="AS618" s="189"/>
      <c r="AT618" s="189"/>
      <c r="AU618" s="189"/>
      <c r="AV618" s="189"/>
      <c r="AW618" s="189"/>
      <c r="AX618" s="189"/>
      <c r="AY618" s="189"/>
      <c r="AZ618" s="189"/>
    </row>
    <row r="619">
      <c r="A619" s="189"/>
      <c r="B619" s="189"/>
      <c r="C619" s="189"/>
      <c r="D619" s="189"/>
      <c r="E619" s="189"/>
      <c r="F619" s="190"/>
      <c r="G619" s="65"/>
      <c r="H619" s="65"/>
      <c r="I619" s="189"/>
      <c r="J619" s="189"/>
      <c r="K619" s="189"/>
      <c r="L619" s="189"/>
      <c r="M619" s="189"/>
      <c r="N619" s="189"/>
      <c r="O619" s="189"/>
      <c r="P619" s="189"/>
      <c r="Q619" s="189"/>
      <c r="R619" s="189"/>
      <c r="S619" s="189"/>
      <c r="T619" s="189"/>
      <c r="U619" s="189"/>
      <c r="V619" s="189"/>
      <c r="W619" s="189"/>
      <c r="X619" s="189"/>
      <c r="Y619" s="189"/>
      <c r="Z619" s="189"/>
      <c r="AA619" s="189"/>
      <c r="AB619" s="189"/>
      <c r="AC619" s="189"/>
      <c r="AD619" s="189"/>
      <c r="AE619" s="189"/>
      <c r="AF619" s="189"/>
      <c r="AG619" s="189"/>
      <c r="AH619" s="189"/>
      <c r="AI619" s="189"/>
      <c r="AJ619" s="189"/>
      <c r="AK619" s="189"/>
      <c r="AL619" s="189"/>
      <c r="AM619" s="189"/>
      <c r="AN619" s="189"/>
      <c r="AO619" s="189"/>
      <c r="AP619" s="189"/>
      <c r="AQ619" s="189"/>
      <c r="AR619" s="189"/>
      <c r="AS619" s="189"/>
      <c r="AT619" s="189"/>
      <c r="AU619" s="189"/>
      <c r="AV619" s="189"/>
      <c r="AW619" s="189"/>
      <c r="AX619" s="189"/>
      <c r="AY619" s="189"/>
      <c r="AZ619" s="189"/>
    </row>
    <row r="620">
      <c r="A620" s="189"/>
      <c r="B620" s="189"/>
      <c r="C620" s="189"/>
      <c r="D620" s="189"/>
      <c r="E620" s="189"/>
      <c r="F620" s="190"/>
      <c r="G620" s="65"/>
      <c r="H620" s="65"/>
      <c r="I620" s="189"/>
      <c r="J620" s="189"/>
      <c r="K620" s="189"/>
      <c r="L620" s="189"/>
      <c r="M620" s="189"/>
      <c r="N620" s="189"/>
      <c r="O620" s="189"/>
      <c r="P620" s="189"/>
      <c r="Q620" s="189"/>
      <c r="R620" s="189"/>
      <c r="S620" s="189"/>
      <c r="T620" s="189"/>
      <c r="U620" s="189"/>
      <c r="V620" s="189"/>
      <c r="W620" s="189"/>
      <c r="X620" s="189"/>
      <c r="Y620" s="189"/>
      <c r="Z620" s="189"/>
      <c r="AA620" s="189"/>
      <c r="AB620" s="189"/>
      <c r="AC620" s="189"/>
      <c r="AD620" s="189"/>
      <c r="AE620" s="189"/>
      <c r="AF620" s="189"/>
      <c r="AG620" s="189"/>
      <c r="AH620" s="189"/>
      <c r="AI620" s="189"/>
      <c r="AJ620" s="189"/>
      <c r="AK620" s="189"/>
      <c r="AL620" s="189"/>
      <c r="AM620" s="189"/>
      <c r="AN620" s="189"/>
      <c r="AO620" s="189"/>
      <c r="AP620" s="189"/>
      <c r="AQ620" s="189"/>
      <c r="AR620" s="189"/>
      <c r="AS620" s="189"/>
      <c r="AT620" s="189"/>
      <c r="AU620" s="189"/>
      <c r="AV620" s="189"/>
      <c r="AW620" s="189"/>
      <c r="AX620" s="189"/>
      <c r="AY620" s="189"/>
      <c r="AZ620" s="189"/>
    </row>
    <row r="621">
      <c r="A621" s="189"/>
      <c r="B621" s="189"/>
      <c r="C621" s="189"/>
      <c r="D621" s="189"/>
      <c r="E621" s="189"/>
      <c r="F621" s="190"/>
      <c r="G621" s="65"/>
      <c r="H621" s="65"/>
      <c r="I621" s="189"/>
      <c r="J621" s="189"/>
      <c r="K621" s="189"/>
      <c r="L621" s="189"/>
      <c r="M621" s="189"/>
      <c r="N621" s="189"/>
      <c r="O621" s="189"/>
      <c r="P621" s="189"/>
      <c r="Q621" s="189"/>
      <c r="R621" s="189"/>
      <c r="S621" s="189"/>
      <c r="T621" s="189"/>
      <c r="U621" s="189"/>
      <c r="V621" s="189"/>
      <c r="W621" s="189"/>
      <c r="X621" s="189"/>
      <c r="Y621" s="189"/>
      <c r="Z621" s="189"/>
      <c r="AA621" s="189"/>
      <c r="AB621" s="189"/>
      <c r="AC621" s="189"/>
      <c r="AD621" s="189"/>
      <c r="AE621" s="189"/>
      <c r="AF621" s="189"/>
      <c r="AG621" s="189"/>
      <c r="AH621" s="189"/>
      <c r="AI621" s="189"/>
      <c r="AJ621" s="189"/>
      <c r="AK621" s="189"/>
      <c r="AL621" s="189"/>
      <c r="AM621" s="189"/>
      <c r="AN621" s="189"/>
      <c r="AO621" s="189"/>
      <c r="AP621" s="189"/>
      <c r="AQ621" s="189"/>
      <c r="AR621" s="189"/>
      <c r="AS621" s="189"/>
      <c r="AT621" s="189"/>
      <c r="AU621" s="189"/>
      <c r="AV621" s="189"/>
      <c r="AW621" s="189"/>
      <c r="AX621" s="189"/>
      <c r="AY621" s="189"/>
      <c r="AZ621" s="189"/>
    </row>
    <row r="622">
      <c r="A622" s="189"/>
      <c r="B622" s="189"/>
      <c r="C622" s="189"/>
      <c r="D622" s="189"/>
      <c r="E622" s="189"/>
      <c r="F622" s="190"/>
      <c r="G622" s="65"/>
      <c r="H622" s="65"/>
      <c r="I622" s="189"/>
      <c r="J622" s="189"/>
      <c r="K622" s="189"/>
      <c r="L622" s="189"/>
      <c r="M622" s="189"/>
      <c r="N622" s="189"/>
      <c r="O622" s="189"/>
      <c r="P622" s="189"/>
      <c r="Q622" s="189"/>
      <c r="R622" s="189"/>
      <c r="S622" s="189"/>
      <c r="T622" s="189"/>
      <c r="U622" s="189"/>
      <c r="V622" s="189"/>
      <c r="W622" s="189"/>
      <c r="X622" s="189"/>
      <c r="Y622" s="189"/>
      <c r="Z622" s="189"/>
      <c r="AA622" s="189"/>
      <c r="AB622" s="189"/>
      <c r="AC622" s="189"/>
      <c r="AD622" s="189"/>
      <c r="AE622" s="189"/>
      <c r="AF622" s="189"/>
      <c r="AG622" s="189"/>
      <c r="AH622" s="189"/>
      <c r="AI622" s="189"/>
      <c r="AJ622" s="189"/>
      <c r="AK622" s="189"/>
      <c r="AL622" s="189"/>
      <c r="AM622" s="189"/>
      <c r="AN622" s="189"/>
      <c r="AO622" s="189"/>
      <c r="AP622" s="189"/>
      <c r="AQ622" s="189"/>
      <c r="AR622" s="189"/>
      <c r="AS622" s="189"/>
      <c r="AT622" s="189"/>
      <c r="AU622" s="189"/>
      <c r="AV622" s="189"/>
      <c r="AW622" s="189"/>
      <c r="AX622" s="189"/>
      <c r="AY622" s="189"/>
      <c r="AZ622" s="189"/>
    </row>
    <row r="623">
      <c r="A623" s="189"/>
      <c r="B623" s="189"/>
      <c r="C623" s="189"/>
      <c r="D623" s="189"/>
      <c r="E623" s="189"/>
      <c r="F623" s="190"/>
      <c r="G623" s="65"/>
      <c r="H623" s="65"/>
      <c r="I623" s="189"/>
      <c r="J623" s="189"/>
      <c r="K623" s="189"/>
      <c r="L623" s="189"/>
      <c r="M623" s="189"/>
      <c r="N623" s="189"/>
      <c r="O623" s="189"/>
      <c r="P623" s="189"/>
      <c r="Q623" s="189"/>
      <c r="R623" s="189"/>
      <c r="S623" s="189"/>
      <c r="T623" s="189"/>
      <c r="U623" s="189"/>
      <c r="V623" s="189"/>
      <c r="W623" s="189"/>
      <c r="X623" s="189"/>
      <c r="Y623" s="189"/>
      <c r="Z623" s="189"/>
      <c r="AA623" s="189"/>
      <c r="AB623" s="189"/>
      <c r="AC623" s="189"/>
      <c r="AD623" s="189"/>
      <c r="AE623" s="189"/>
      <c r="AF623" s="189"/>
      <c r="AG623" s="189"/>
      <c r="AH623" s="189"/>
      <c r="AI623" s="189"/>
      <c r="AJ623" s="189"/>
      <c r="AK623" s="189"/>
      <c r="AL623" s="189"/>
      <c r="AM623" s="189"/>
      <c r="AN623" s="189"/>
      <c r="AO623" s="189"/>
      <c r="AP623" s="189"/>
      <c r="AQ623" s="189"/>
      <c r="AR623" s="189"/>
      <c r="AS623" s="189"/>
      <c r="AT623" s="189"/>
      <c r="AU623" s="189"/>
      <c r="AV623" s="189"/>
      <c r="AW623" s="189"/>
      <c r="AX623" s="189"/>
      <c r="AY623" s="189"/>
      <c r="AZ623" s="189"/>
    </row>
    <row r="624">
      <c r="A624" s="189"/>
      <c r="B624" s="189"/>
      <c r="C624" s="189"/>
      <c r="D624" s="189"/>
      <c r="E624" s="189"/>
      <c r="F624" s="190"/>
      <c r="G624" s="65"/>
      <c r="H624" s="65"/>
      <c r="I624" s="189"/>
      <c r="J624" s="189"/>
      <c r="K624" s="189"/>
      <c r="L624" s="189"/>
      <c r="M624" s="189"/>
      <c r="N624" s="189"/>
      <c r="O624" s="189"/>
      <c r="P624" s="189"/>
      <c r="Q624" s="189"/>
      <c r="R624" s="189"/>
      <c r="S624" s="189"/>
      <c r="T624" s="189"/>
      <c r="U624" s="189"/>
      <c r="V624" s="189"/>
      <c r="W624" s="189"/>
      <c r="X624" s="189"/>
      <c r="Y624" s="189"/>
      <c r="Z624" s="189"/>
      <c r="AA624" s="189"/>
      <c r="AB624" s="189"/>
      <c r="AC624" s="189"/>
      <c r="AD624" s="189"/>
      <c r="AE624" s="189"/>
      <c r="AF624" s="189"/>
      <c r="AG624" s="189"/>
      <c r="AH624" s="189"/>
      <c r="AI624" s="189"/>
      <c r="AJ624" s="189"/>
      <c r="AK624" s="189"/>
      <c r="AL624" s="189"/>
      <c r="AM624" s="189"/>
      <c r="AN624" s="189"/>
      <c r="AO624" s="189"/>
      <c r="AP624" s="189"/>
      <c r="AQ624" s="189"/>
      <c r="AR624" s="189"/>
      <c r="AS624" s="189"/>
      <c r="AT624" s="189"/>
      <c r="AU624" s="189"/>
      <c r="AV624" s="189"/>
      <c r="AW624" s="189"/>
      <c r="AX624" s="189"/>
      <c r="AY624" s="189"/>
      <c r="AZ624" s="189"/>
    </row>
    <row r="625">
      <c r="A625" s="189"/>
      <c r="B625" s="189"/>
      <c r="C625" s="189"/>
      <c r="D625" s="189"/>
      <c r="E625" s="189"/>
      <c r="F625" s="190"/>
      <c r="G625" s="65"/>
      <c r="H625" s="65"/>
      <c r="I625" s="189"/>
      <c r="J625" s="189"/>
      <c r="K625" s="189"/>
      <c r="L625" s="189"/>
      <c r="M625" s="189"/>
      <c r="N625" s="189"/>
      <c r="O625" s="189"/>
      <c r="P625" s="189"/>
      <c r="Q625" s="189"/>
      <c r="R625" s="189"/>
      <c r="S625" s="189"/>
      <c r="T625" s="189"/>
      <c r="U625" s="189"/>
      <c r="V625" s="189"/>
      <c r="W625" s="189"/>
      <c r="X625" s="189"/>
      <c r="Y625" s="189"/>
      <c r="Z625" s="189"/>
      <c r="AA625" s="189"/>
      <c r="AB625" s="189"/>
      <c r="AC625" s="189"/>
      <c r="AD625" s="189"/>
      <c r="AE625" s="189"/>
      <c r="AF625" s="189"/>
      <c r="AG625" s="189"/>
      <c r="AH625" s="189"/>
      <c r="AI625" s="189"/>
      <c r="AJ625" s="189"/>
      <c r="AK625" s="189"/>
      <c r="AL625" s="189"/>
      <c r="AM625" s="189"/>
      <c r="AN625" s="189"/>
      <c r="AO625" s="189"/>
      <c r="AP625" s="189"/>
      <c r="AQ625" s="189"/>
      <c r="AR625" s="189"/>
      <c r="AS625" s="189"/>
      <c r="AT625" s="189"/>
      <c r="AU625" s="189"/>
      <c r="AV625" s="189"/>
      <c r="AW625" s="189"/>
      <c r="AX625" s="189"/>
      <c r="AY625" s="189"/>
      <c r="AZ625" s="189"/>
    </row>
    <row r="626">
      <c r="A626" s="189"/>
      <c r="B626" s="189"/>
      <c r="C626" s="189"/>
      <c r="D626" s="189"/>
      <c r="E626" s="189"/>
      <c r="F626" s="190"/>
      <c r="G626" s="65"/>
      <c r="H626" s="65"/>
      <c r="I626" s="189"/>
      <c r="J626" s="189"/>
      <c r="K626" s="189"/>
      <c r="L626" s="189"/>
      <c r="M626" s="189"/>
      <c r="N626" s="189"/>
      <c r="O626" s="189"/>
      <c r="P626" s="189"/>
      <c r="Q626" s="189"/>
      <c r="R626" s="189"/>
      <c r="S626" s="189"/>
      <c r="T626" s="189"/>
      <c r="U626" s="189"/>
      <c r="V626" s="189"/>
      <c r="W626" s="189"/>
      <c r="X626" s="189"/>
      <c r="Y626" s="189"/>
      <c r="Z626" s="189"/>
      <c r="AA626" s="189"/>
      <c r="AB626" s="189"/>
      <c r="AC626" s="189"/>
      <c r="AD626" s="189"/>
      <c r="AE626" s="189"/>
      <c r="AF626" s="189"/>
      <c r="AG626" s="189"/>
      <c r="AH626" s="189"/>
      <c r="AI626" s="189"/>
      <c r="AJ626" s="189"/>
      <c r="AK626" s="189"/>
      <c r="AL626" s="189"/>
      <c r="AM626" s="189"/>
      <c r="AN626" s="189"/>
      <c r="AO626" s="189"/>
      <c r="AP626" s="189"/>
      <c r="AQ626" s="189"/>
      <c r="AR626" s="189"/>
      <c r="AS626" s="189"/>
      <c r="AT626" s="189"/>
      <c r="AU626" s="189"/>
      <c r="AV626" s="189"/>
      <c r="AW626" s="189"/>
      <c r="AX626" s="189"/>
      <c r="AY626" s="189"/>
      <c r="AZ626" s="189"/>
    </row>
    <row r="627">
      <c r="A627" s="189"/>
      <c r="B627" s="189"/>
      <c r="C627" s="189"/>
      <c r="D627" s="189"/>
      <c r="E627" s="189"/>
      <c r="F627" s="190"/>
      <c r="G627" s="65"/>
      <c r="H627" s="65"/>
      <c r="I627" s="189"/>
      <c r="J627" s="189"/>
      <c r="K627" s="189"/>
      <c r="L627" s="189"/>
      <c r="M627" s="189"/>
      <c r="N627" s="189"/>
      <c r="O627" s="189"/>
      <c r="P627" s="189"/>
      <c r="Q627" s="189"/>
      <c r="R627" s="189"/>
      <c r="S627" s="189"/>
      <c r="T627" s="189"/>
      <c r="U627" s="189"/>
      <c r="V627" s="189"/>
      <c r="W627" s="189"/>
      <c r="X627" s="189"/>
      <c r="Y627" s="189"/>
      <c r="Z627" s="189"/>
      <c r="AA627" s="189"/>
      <c r="AB627" s="189"/>
      <c r="AC627" s="189"/>
      <c r="AD627" s="189"/>
      <c r="AE627" s="189"/>
      <c r="AF627" s="189"/>
      <c r="AG627" s="189"/>
      <c r="AH627" s="189"/>
      <c r="AI627" s="189"/>
      <c r="AJ627" s="189"/>
      <c r="AK627" s="189"/>
      <c r="AL627" s="189"/>
      <c r="AM627" s="189"/>
      <c r="AN627" s="189"/>
      <c r="AO627" s="189"/>
      <c r="AP627" s="189"/>
      <c r="AQ627" s="189"/>
      <c r="AR627" s="189"/>
      <c r="AS627" s="189"/>
      <c r="AT627" s="189"/>
      <c r="AU627" s="189"/>
      <c r="AV627" s="189"/>
      <c r="AW627" s="189"/>
      <c r="AX627" s="189"/>
      <c r="AY627" s="189"/>
      <c r="AZ627" s="189"/>
    </row>
    <row r="628">
      <c r="A628" s="189"/>
      <c r="B628" s="189"/>
      <c r="C628" s="189"/>
      <c r="D628" s="189"/>
      <c r="E628" s="189"/>
      <c r="F628" s="190"/>
      <c r="G628" s="65"/>
      <c r="H628" s="65"/>
      <c r="I628" s="189"/>
      <c r="J628" s="189"/>
      <c r="K628" s="189"/>
      <c r="L628" s="189"/>
      <c r="M628" s="189"/>
      <c r="N628" s="189"/>
      <c r="O628" s="189"/>
      <c r="P628" s="189"/>
      <c r="Q628" s="189"/>
      <c r="R628" s="189"/>
      <c r="S628" s="189"/>
      <c r="T628" s="189"/>
      <c r="U628" s="189"/>
      <c r="V628" s="189"/>
      <c r="W628" s="189"/>
      <c r="X628" s="189"/>
      <c r="Y628" s="189"/>
      <c r="Z628" s="189"/>
      <c r="AA628" s="189"/>
      <c r="AB628" s="189"/>
      <c r="AC628" s="189"/>
      <c r="AD628" s="189"/>
      <c r="AE628" s="189"/>
      <c r="AF628" s="189"/>
      <c r="AG628" s="189"/>
      <c r="AH628" s="189"/>
      <c r="AI628" s="189"/>
      <c r="AJ628" s="189"/>
      <c r="AK628" s="189"/>
      <c r="AL628" s="189"/>
      <c r="AM628" s="189"/>
      <c r="AN628" s="189"/>
      <c r="AO628" s="189"/>
      <c r="AP628" s="189"/>
      <c r="AQ628" s="189"/>
      <c r="AR628" s="189"/>
      <c r="AS628" s="189"/>
      <c r="AT628" s="189"/>
      <c r="AU628" s="189"/>
      <c r="AV628" s="189"/>
      <c r="AW628" s="189"/>
      <c r="AX628" s="189"/>
      <c r="AY628" s="189"/>
      <c r="AZ628" s="189"/>
    </row>
    <row r="629">
      <c r="A629" s="189"/>
      <c r="B629" s="189"/>
      <c r="C629" s="189"/>
      <c r="D629" s="189"/>
      <c r="E629" s="189"/>
      <c r="F629" s="190"/>
      <c r="G629" s="65"/>
      <c r="H629" s="65"/>
      <c r="I629" s="189"/>
      <c r="J629" s="189"/>
      <c r="K629" s="189"/>
      <c r="L629" s="189"/>
      <c r="M629" s="189"/>
      <c r="N629" s="189"/>
      <c r="O629" s="189"/>
      <c r="P629" s="189"/>
      <c r="Q629" s="189"/>
      <c r="R629" s="189"/>
      <c r="S629" s="189"/>
      <c r="T629" s="189"/>
      <c r="U629" s="189"/>
      <c r="V629" s="189"/>
      <c r="W629" s="189"/>
      <c r="X629" s="189"/>
      <c r="Y629" s="189"/>
      <c r="Z629" s="189"/>
      <c r="AA629" s="189"/>
      <c r="AB629" s="189"/>
      <c r="AC629" s="189"/>
      <c r="AD629" s="189"/>
      <c r="AE629" s="189"/>
      <c r="AF629" s="189"/>
      <c r="AG629" s="189"/>
      <c r="AH629" s="189"/>
      <c r="AI629" s="189"/>
      <c r="AJ629" s="189"/>
      <c r="AK629" s="189"/>
      <c r="AL629" s="189"/>
      <c r="AM629" s="189"/>
      <c r="AN629" s="189"/>
      <c r="AO629" s="189"/>
      <c r="AP629" s="189"/>
      <c r="AQ629" s="189"/>
      <c r="AR629" s="189"/>
      <c r="AS629" s="189"/>
      <c r="AT629" s="189"/>
      <c r="AU629" s="189"/>
      <c r="AV629" s="189"/>
      <c r="AW629" s="189"/>
      <c r="AX629" s="189"/>
      <c r="AY629" s="189"/>
      <c r="AZ629" s="189"/>
    </row>
    <row r="630">
      <c r="A630" s="189"/>
      <c r="B630" s="189"/>
      <c r="C630" s="189"/>
      <c r="D630" s="189"/>
      <c r="E630" s="189"/>
      <c r="F630" s="190"/>
      <c r="G630" s="65"/>
      <c r="H630" s="65"/>
      <c r="I630" s="189"/>
      <c r="J630" s="189"/>
      <c r="K630" s="189"/>
      <c r="L630" s="189"/>
      <c r="M630" s="189"/>
      <c r="N630" s="189"/>
      <c r="O630" s="189"/>
      <c r="P630" s="189"/>
      <c r="Q630" s="189"/>
      <c r="R630" s="189"/>
      <c r="S630" s="189"/>
      <c r="T630" s="189"/>
      <c r="U630" s="189"/>
      <c r="V630" s="189"/>
      <c r="W630" s="189"/>
      <c r="X630" s="189"/>
      <c r="Y630" s="189"/>
      <c r="Z630" s="189"/>
      <c r="AA630" s="189"/>
      <c r="AB630" s="189"/>
      <c r="AC630" s="189"/>
      <c r="AD630" s="189"/>
      <c r="AE630" s="189"/>
      <c r="AF630" s="189"/>
      <c r="AG630" s="189"/>
      <c r="AH630" s="189"/>
      <c r="AI630" s="189"/>
      <c r="AJ630" s="189"/>
      <c r="AK630" s="189"/>
      <c r="AL630" s="189"/>
      <c r="AM630" s="189"/>
      <c r="AN630" s="189"/>
      <c r="AO630" s="189"/>
      <c r="AP630" s="189"/>
      <c r="AQ630" s="189"/>
      <c r="AR630" s="189"/>
      <c r="AS630" s="189"/>
      <c r="AT630" s="189"/>
      <c r="AU630" s="189"/>
      <c r="AV630" s="189"/>
      <c r="AW630" s="189"/>
      <c r="AX630" s="189"/>
      <c r="AY630" s="189"/>
      <c r="AZ630" s="189"/>
    </row>
    <row r="631">
      <c r="A631" s="189"/>
      <c r="B631" s="189"/>
      <c r="C631" s="189"/>
      <c r="D631" s="189"/>
      <c r="E631" s="189"/>
      <c r="F631" s="190"/>
      <c r="G631" s="65"/>
      <c r="H631" s="65"/>
      <c r="I631" s="189"/>
      <c r="J631" s="189"/>
      <c r="K631" s="189"/>
      <c r="L631" s="189"/>
      <c r="M631" s="189"/>
      <c r="N631" s="189"/>
      <c r="O631" s="189"/>
      <c r="P631" s="189"/>
      <c r="Q631" s="189"/>
      <c r="R631" s="189"/>
      <c r="S631" s="189"/>
      <c r="T631" s="189"/>
      <c r="U631" s="189"/>
      <c r="V631" s="189"/>
      <c r="W631" s="189"/>
      <c r="X631" s="189"/>
      <c r="Y631" s="189"/>
      <c r="Z631" s="189"/>
      <c r="AA631" s="189"/>
      <c r="AB631" s="189"/>
      <c r="AC631" s="189"/>
      <c r="AD631" s="189"/>
      <c r="AE631" s="189"/>
      <c r="AF631" s="189"/>
      <c r="AG631" s="189"/>
      <c r="AH631" s="189"/>
      <c r="AI631" s="189"/>
      <c r="AJ631" s="189"/>
      <c r="AK631" s="189"/>
      <c r="AL631" s="189"/>
      <c r="AM631" s="189"/>
      <c r="AN631" s="189"/>
      <c r="AO631" s="189"/>
      <c r="AP631" s="189"/>
      <c r="AQ631" s="189"/>
      <c r="AR631" s="189"/>
      <c r="AS631" s="189"/>
      <c r="AT631" s="189"/>
      <c r="AU631" s="189"/>
      <c r="AV631" s="189"/>
      <c r="AW631" s="189"/>
      <c r="AX631" s="189"/>
      <c r="AY631" s="189"/>
      <c r="AZ631" s="189"/>
    </row>
    <row r="632">
      <c r="A632" s="189"/>
      <c r="B632" s="189"/>
      <c r="C632" s="189"/>
      <c r="D632" s="189"/>
      <c r="E632" s="189"/>
      <c r="F632" s="190"/>
      <c r="G632" s="65"/>
      <c r="H632" s="65"/>
      <c r="I632" s="189"/>
      <c r="J632" s="189"/>
      <c r="K632" s="189"/>
      <c r="L632" s="189"/>
      <c r="M632" s="189"/>
      <c r="N632" s="189"/>
      <c r="O632" s="189"/>
      <c r="P632" s="189"/>
      <c r="Q632" s="189"/>
      <c r="R632" s="189"/>
      <c r="S632" s="189"/>
      <c r="T632" s="189"/>
      <c r="U632" s="189"/>
      <c r="V632" s="189"/>
      <c r="W632" s="189"/>
      <c r="X632" s="189"/>
      <c r="Y632" s="189"/>
      <c r="Z632" s="189"/>
      <c r="AA632" s="189"/>
      <c r="AB632" s="189"/>
      <c r="AC632" s="189"/>
      <c r="AD632" s="189"/>
      <c r="AE632" s="189"/>
      <c r="AF632" s="189"/>
      <c r="AG632" s="189"/>
      <c r="AH632" s="189"/>
      <c r="AI632" s="189"/>
      <c r="AJ632" s="189"/>
      <c r="AK632" s="189"/>
      <c r="AL632" s="189"/>
      <c r="AM632" s="189"/>
      <c r="AN632" s="189"/>
      <c r="AO632" s="189"/>
      <c r="AP632" s="189"/>
      <c r="AQ632" s="189"/>
      <c r="AR632" s="189"/>
      <c r="AS632" s="189"/>
      <c r="AT632" s="189"/>
      <c r="AU632" s="189"/>
      <c r="AV632" s="189"/>
      <c r="AW632" s="189"/>
      <c r="AX632" s="189"/>
      <c r="AY632" s="189"/>
      <c r="AZ632" s="189"/>
    </row>
    <row r="633">
      <c r="A633" s="189"/>
      <c r="B633" s="189"/>
      <c r="C633" s="189"/>
      <c r="D633" s="189"/>
      <c r="E633" s="189"/>
      <c r="F633" s="190"/>
      <c r="G633" s="65"/>
      <c r="H633" s="65"/>
      <c r="I633" s="189"/>
      <c r="J633" s="189"/>
      <c r="K633" s="189"/>
      <c r="L633" s="189"/>
      <c r="M633" s="189"/>
      <c r="N633" s="189"/>
      <c r="O633" s="189"/>
      <c r="P633" s="189"/>
      <c r="Q633" s="189"/>
      <c r="R633" s="189"/>
      <c r="S633" s="189"/>
      <c r="T633" s="189"/>
      <c r="U633" s="189"/>
      <c r="V633" s="189"/>
      <c r="W633" s="189"/>
      <c r="X633" s="189"/>
      <c r="Y633" s="189"/>
      <c r="Z633" s="189"/>
      <c r="AA633" s="189"/>
      <c r="AB633" s="189"/>
      <c r="AC633" s="189"/>
      <c r="AD633" s="189"/>
      <c r="AE633" s="189"/>
      <c r="AF633" s="189"/>
      <c r="AG633" s="189"/>
      <c r="AH633" s="189"/>
      <c r="AI633" s="189"/>
      <c r="AJ633" s="189"/>
      <c r="AK633" s="189"/>
      <c r="AL633" s="189"/>
      <c r="AM633" s="189"/>
      <c r="AN633" s="189"/>
      <c r="AO633" s="189"/>
      <c r="AP633" s="189"/>
      <c r="AQ633" s="189"/>
      <c r="AR633" s="189"/>
      <c r="AS633" s="189"/>
      <c r="AT633" s="189"/>
      <c r="AU633" s="189"/>
      <c r="AV633" s="189"/>
      <c r="AW633" s="189"/>
      <c r="AX633" s="189"/>
      <c r="AY633" s="189"/>
      <c r="AZ633" s="189"/>
    </row>
    <row r="634">
      <c r="A634" s="189"/>
      <c r="B634" s="189"/>
      <c r="C634" s="189"/>
      <c r="D634" s="189"/>
      <c r="E634" s="189"/>
      <c r="F634" s="190"/>
      <c r="G634" s="65"/>
      <c r="H634" s="65"/>
      <c r="I634" s="189"/>
      <c r="J634" s="189"/>
      <c r="K634" s="189"/>
      <c r="L634" s="189"/>
      <c r="M634" s="189"/>
      <c r="N634" s="189"/>
      <c r="O634" s="189"/>
      <c r="P634" s="189"/>
      <c r="Q634" s="189"/>
      <c r="R634" s="189"/>
      <c r="S634" s="189"/>
      <c r="T634" s="189"/>
      <c r="U634" s="189"/>
      <c r="V634" s="189"/>
      <c r="W634" s="189"/>
      <c r="X634" s="189"/>
      <c r="Y634" s="189"/>
      <c r="Z634" s="189"/>
      <c r="AA634" s="189"/>
      <c r="AB634" s="189"/>
      <c r="AC634" s="189"/>
      <c r="AD634" s="189"/>
      <c r="AE634" s="189"/>
      <c r="AF634" s="189"/>
      <c r="AG634" s="189"/>
      <c r="AH634" s="189"/>
      <c r="AI634" s="189"/>
      <c r="AJ634" s="189"/>
      <c r="AK634" s="189"/>
      <c r="AL634" s="189"/>
      <c r="AM634" s="189"/>
      <c r="AN634" s="189"/>
      <c r="AO634" s="189"/>
      <c r="AP634" s="189"/>
      <c r="AQ634" s="189"/>
      <c r="AR634" s="189"/>
      <c r="AS634" s="189"/>
      <c r="AT634" s="189"/>
      <c r="AU634" s="189"/>
      <c r="AV634" s="189"/>
      <c r="AW634" s="189"/>
      <c r="AX634" s="189"/>
      <c r="AY634" s="189"/>
      <c r="AZ634" s="189"/>
    </row>
    <row r="635">
      <c r="A635" s="189"/>
      <c r="B635" s="189"/>
      <c r="C635" s="189"/>
      <c r="D635" s="189"/>
      <c r="E635" s="189"/>
      <c r="F635" s="190"/>
      <c r="G635" s="65"/>
      <c r="H635" s="65"/>
      <c r="I635" s="189"/>
      <c r="J635" s="189"/>
      <c r="K635" s="189"/>
      <c r="L635" s="189"/>
      <c r="M635" s="189"/>
      <c r="N635" s="189"/>
      <c r="O635" s="189"/>
      <c r="P635" s="189"/>
      <c r="Q635" s="189"/>
      <c r="R635" s="189"/>
      <c r="S635" s="189"/>
      <c r="T635" s="189"/>
      <c r="U635" s="189"/>
      <c r="V635" s="189"/>
      <c r="W635" s="189"/>
      <c r="X635" s="189"/>
      <c r="Y635" s="189"/>
      <c r="Z635" s="189"/>
      <c r="AA635" s="189"/>
      <c r="AB635" s="189"/>
      <c r="AC635" s="189"/>
      <c r="AD635" s="189"/>
      <c r="AE635" s="189"/>
      <c r="AF635" s="189"/>
      <c r="AG635" s="189"/>
      <c r="AH635" s="189"/>
      <c r="AI635" s="189"/>
      <c r="AJ635" s="189"/>
      <c r="AK635" s="189"/>
      <c r="AL635" s="189"/>
      <c r="AM635" s="189"/>
      <c r="AN635" s="189"/>
      <c r="AO635" s="189"/>
      <c r="AP635" s="189"/>
      <c r="AQ635" s="189"/>
      <c r="AR635" s="189"/>
      <c r="AS635" s="189"/>
      <c r="AT635" s="189"/>
      <c r="AU635" s="189"/>
      <c r="AV635" s="189"/>
      <c r="AW635" s="189"/>
      <c r="AX635" s="189"/>
      <c r="AY635" s="189"/>
      <c r="AZ635" s="189"/>
    </row>
    <row r="636">
      <c r="A636" s="189"/>
      <c r="B636" s="189"/>
      <c r="C636" s="189"/>
      <c r="D636" s="189"/>
      <c r="E636" s="189"/>
      <c r="F636" s="190"/>
      <c r="G636" s="65"/>
      <c r="H636" s="65"/>
      <c r="I636" s="189"/>
      <c r="J636" s="189"/>
      <c r="K636" s="189"/>
      <c r="L636" s="189"/>
      <c r="M636" s="189"/>
      <c r="N636" s="189"/>
      <c r="O636" s="189"/>
      <c r="P636" s="189"/>
      <c r="Q636" s="189"/>
      <c r="R636" s="189"/>
      <c r="S636" s="189"/>
      <c r="T636" s="189"/>
      <c r="U636" s="189"/>
      <c r="V636" s="189"/>
      <c r="W636" s="189"/>
      <c r="X636" s="189"/>
      <c r="Y636" s="189"/>
      <c r="Z636" s="189"/>
      <c r="AA636" s="189"/>
      <c r="AB636" s="189"/>
      <c r="AC636" s="189"/>
      <c r="AD636" s="189"/>
      <c r="AE636" s="189"/>
      <c r="AF636" s="189"/>
      <c r="AG636" s="189"/>
      <c r="AH636" s="189"/>
      <c r="AI636" s="189"/>
      <c r="AJ636" s="189"/>
      <c r="AK636" s="189"/>
      <c r="AL636" s="189"/>
      <c r="AM636" s="189"/>
      <c r="AN636" s="189"/>
      <c r="AO636" s="189"/>
      <c r="AP636" s="189"/>
      <c r="AQ636" s="189"/>
      <c r="AR636" s="189"/>
      <c r="AS636" s="189"/>
      <c r="AT636" s="189"/>
      <c r="AU636" s="189"/>
      <c r="AV636" s="189"/>
      <c r="AW636" s="189"/>
      <c r="AX636" s="189"/>
      <c r="AY636" s="189"/>
      <c r="AZ636" s="189"/>
    </row>
    <row r="637">
      <c r="A637" s="189"/>
      <c r="B637" s="189"/>
      <c r="C637" s="189"/>
      <c r="D637" s="189"/>
      <c r="E637" s="189"/>
      <c r="F637" s="190"/>
      <c r="G637" s="65"/>
      <c r="H637" s="65"/>
      <c r="I637" s="189"/>
      <c r="J637" s="189"/>
      <c r="K637" s="189"/>
      <c r="L637" s="189"/>
      <c r="M637" s="189"/>
      <c r="N637" s="189"/>
      <c r="O637" s="189"/>
      <c r="P637" s="189"/>
      <c r="Q637" s="189"/>
      <c r="R637" s="189"/>
      <c r="S637" s="189"/>
      <c r="T637" s="189"/>
      <c r="U637" s="189"/>
      <c r="V637" s="189"/>
      <c r="W637" s="189"/>
      <c r="X637" s="189"/>
      <c r="Y637" s="189"/>
      <c r="Z637" s="189"/>
      <c r="AA637" s="189"/>
      <c r="AB637" s="189"/>
      <c r="AC637" s="189"/>
      <c r="AD637" s="189"/>
      <c r="AE637" s="189"/>
      <c r="AF637" s="189"/>
      <c r="AG637" s="189"/>
      <c r="AH637" s="189"/>
      <c r="AI637" s="189"/>
      <c r="AJ637" s="189"/>
      <c r="AK637" s="189"/>
      <c r="AL637" s="189"/>
      <c r="AM637" s="189"/>
      <c r="AN637" s="189"/>
      <c r="AO637" s="189"/>
      <c r="AP637" s="189"/>
      <c r="AQ637" s="189"/>
      <c r="AR637" s="189"/>
      <c r="AS637" s="189"/>
      <c r="AT637" s="189"/>
      <c r="AU637" s="189"/>
      <c r="AV637" s="189"/>
      <c r="AW637" s="189"/>
      <c r="AX637" s="189"/>
      <c r="AY637" s="189"/>
      <c r="AZ637" s="189"/>
    </row>
    <row r="638">
      <c r="A638" s="189"/>
      <c r="B638" s="189"/>
      <c r="C638" s="189"/>
      <c r="D638" s="189"/>
      <c r="E638" s="189"/>
      <c r="F638" s="190"/>
      <c r="G638" s="65"/>
      <c r="H638" s="65"/>
      <c r="I638" s="189"/>
      <c r="J638" s="189"/>
      <c r="K638" s="189"/>
      <c r="L638" s="189"/>
      <c r="M638" s="189"/>
      <c r="N638" s="189"/>
      <c r="O638" s="189"/>
      <c r="P638" s="189"/>
      <c r="Q638" s="189"/>
      <c r="R638" s="189"/>
      <c r="S638" s="189"/>
      <c r="T638" s="189"/>
      <c r="U638" s="189"/>
      <c r="V638" s="189"/>
      <c r="W638" s="189"/>
      <c r="X638" s="189"/>
      <c r="Y638" s="189"/>
      <c r="Z638" s="189"/>
      <c r="AA638" s="189"/>
      <c r="AB638" s="189"/>
      <c r="AC638" s="189"/>
      <c r="AD638" s="189"/>
      <c r="AE638" s="189"/>
      <c r="AF638" s="189"/>
      <c r="AG638" s="189"/>
      <c r="AH638" s="189"/>
      <c r="AI638" s="189"/>
      <c r="AJ638" s="189"/>
      <c r="AK638" s="189"/>
      <c r="AL638" s="189"/>
      <c r="AM638" s="189"/>
      <c r="AN638" s="189"/>
      <c r="AO638" s="189"/>
      <c r="AP638" s="189"/>
      <c r="AQ638" s="189"/>
      <c r="AR638" s="189"/>
      <c r="AS638" s="189"/>
      <c r="AT638" s="189"/>
      <c r="AU638" s="189"/>
      <c r="AV638" s="189"/>
      <c r="AW638" s="189"/>
      <c r="AX638" s="189"/>
      <c r="AY638" s="189"/>
      <c r="AZ638" s="189"/>
    </row>
    <row r="639">
      <c r="A639" s="189"/>
      <c r="B639" s="189"/>
      <c r="C639" s="189"/>
      <c r="D639" s="189"/>
      <c r="E639" s="189"/>
      <c r="F639" s="190"/>
      <c r="G639" s="65"/>
      <c r="H639" s="65"/>
      <c r="I639" s="189"/>
      <c r="J639" s="189"/>
      <c r="K639" s="189"/>
      <c r="L639" s="189"/>
      <c r="M639" s="189"/>
      <c r="N639" s="189"/>
      <c r="O639" s="189"/>
      <c r="P639" s="189"/>
      <c r="Q639" s="189"/>
      <c r="R639" s="189"/>
      <c r="S639" s="189"/>
      <c r="T639" s="189"/>
      <c r="U639" s="189"/>
      <c r="V639" s="189"/>
      <c r="W639" s="189"/>
      <c r="X639" s="189"/>
      <c r="Y639" s="189"/>
      <c r="Z639" s="189"/>
      <c r="AA639" s="189"/>
      <c r="AB639" s="189"/>
      <c r="AC639" s="189"/>
      <c r="AD639" s="189"/>
      <c r="AE639" s="189"/>
      <c r="AF639" s="189"/>
      <c r="AG639" s="189"/>
      <c r="AH639" s="189"/>
      <c r="AI639" s="189"/>
      <c r="AJ639" s="189"/>
      <c r="AK639" s="189"/>
      <c r="AL639" s="189"/>
      <c r="AM639" s="189"/>
      <c r="AN639" s="189"/>
      <c r="AO639" s="189"/>
      <c r="AP639" s="189"/>
      <c r="AQ639" s="189"/>
      <c r="AR639" s="189"/>
      <c r="AS639" s="189"/>
      <c r="AT639" s="189"/>
      <c r="AU639" s="189"/>
      <c r="AV639" s="189"/>
      <c r="AW639" s="189"/>
      <c r="AX639" s="189"/>
      <c r="AY639" s="189"/>
      <c r="AZ639" s="189"/>
    </row>
    <row r="640">
      <c r="A640" s="189"/>
      <c r="B640" s="189"/>
      <c r="C640" s="189"/>
      <c r="D640" s="189"/>
      <c r="E640" s="189"/>
      <c r="F640" s="190"/>
      <c r="G640" s="65"/>
      <c r="H640" s="65"/>
      <c r="I640" s="189"/>
      <c r="J640" s="189"/>
      <c r="K640" s="189"/>
      <c r="L640" s="189"/>
      <c r="M640" s="189"/>
      <c r="N640" s="189"/>
      <c r="O640" s="189"/>
      <c r="P640" s="189"/>
      <c r="Q640" s="189"/>
      <c r="R640" s="189"/>
      <c r="S640" s="189"/>
      <c r="T640" s="189"/>
      <c r="U640" s="189"/>
      <c r="V640" s="189"/>
      <c r="W640" s="189"/>
      <c r="X640" s="189"/>
      <c r="Y640" s="189"/>
      <c r="Z640" s="189"/>
      <c r="AA640" s="189"/>
      <c r="AB640" s="189"/>
      <c r="AC640" s="189"/>
      <c r="AD640" s="189"/>
      <c r="AE640" s="189"/>
      <c r="AF640" s="189"/>
      <c r="AG640" s="189"/>
      <c r="AH640" s="189"/>
      <c r="AI640" s="189"/>
      <c r="AJ640" s="189"/>
      <c r="AK640" s="189"/>
      <c r="AL640" s="189"/>
      <c r="AM640" s="189"/>
      <c r="AN640" s="189"/>
      <c r="AO640" s="189"/>
      <c r="AP640" s="189"/>
      <c r="AQ640" s="189"/>
      <c r="AR640" s="189"/>
      <c r="AS640" s="189"/>
      <c r="AT640" s="189"/>
      <c r="AU640" s="189"/>
      <c r="AV640" s="189"/>
      <c r="AW640" s="189"/>
      <c r="AX640" s="189"/>
      <c r="AY640" s="189"/>
      <c r="AZ640" s="189"/>
    </row>
    <row r="641">
      <c r="A641" s="189"/>
      <c r="B641" s="189"/>
      <c r="C641" s="189"/>
      <c r="D641" s="189"/>
      <c r="E641" s="189"/>
      <c r="F641" s="190"/>
      <c r="G641" s="65"/>
      <c r="H641" s="65"/>
      <c r="I641" s="189"/>
      <c r="J641" s="189"/>
      <c r="K641" s="189"/>
      <c r="L641" s="189"/>
      <c r="M641" s="189"/>
      <c r="N641" s="189"/>
      <c r="O641" s="189"/>
      <c r="P641" s="189"/>
      <c r="Q641" s="189"/>
      <c r="R641" s="189"/>
      <c r="S641" s="189"/>
      <c r="T641" s="189"/>
      <c r="U641" s="189"/>
      <c r="V641" s="189"/>
      <c r="W641" s="189"/>
      <c r="X641" s="189"/>
      <c r="Y641" s="189"/>
      <c r="Z641" s="189"/>
      <c r="AA641" s="189"/>
      <c r="AB641" s="189"/>
      <c r="AC641" s="189"/>
      <c r="AD641" s="189"/>
      <c r="AE641" s="189"/>
      <c r="AF641" s="189"/>
      <c r="AG641" s="189"/>
      <c r="AH641" s="189"/>
      <c r="AI641" s="189"/>
      <c r="AJ641" s="189"/>
      <c r="AK641" s="189"/>
      <c r="AL641" s="189"/>
      <c r="AM641" s="189"/>
      <c r="AN641" s="189"/>
      <c r="AO641" s="189"/>
      <c r="AP641" s="189"/>
      <c r="AQ641" s="189"/>
      <c r="AR641" s="189"/>
      <c r="AS641" s="189"/>
      <c r="AT641" s="189"/>
      <c r="AU641" s="189"/>
      <c r="AV641" s="189"/>
      <c r="AW641" s="189"/>
      <c r="AX641" s="189"/>
      <c r="AY641" s="189"/>
      <c r="AZ641" s="189"/>
    </row>
    <row r="642">
      <c r="A642" s="189"/>
      <c r="B642" s="189"/>
      <c r="C642" s="189"/>
      <c r="D642" s="189"/>
      <c r="E642" s="189"/>
      <c r="F642" s="190"/>
      <c r="G642" s="65"/>
      <c r="H642" s="65"/>
      <c r="I642" s="189"/>
      <c r="J642" s="189"/>
      <c r="K642" s="189"/>
      <c r="L642" s="189"/>
      <c r="M642" s="189"/>
      <c r="N642" s="189"/>
      <c r="O642" s="189"/>
      <c r="P642" s="189"/>
      <c r="Q642" s="189"/>
      <c r="R642" s="189"/>
      <c r="S642" s="189"/>
      <c r="T642" s="189"/>
      <c r="U642" s="189"/>
      <c r="V642" s="189"/>
      <c r="W642" s="189"/>
      <c r="X642" s="189"/>
      <c r="Y642" s="189"/>
      <c r="Z642" s="189"/>
      <c r="AA642" s="189"/>
      <c r="AB642" s="189"/>
      <c r="AC642" s="189"/>
      <c r="AD642" s="189"/>
      <c r="AE642" s="189"/>
      <c r="AF642" s="189"/>
      <c r="AG642" s="189"/>
      <c r="AH642" s="189"/>
      <c r="AI642" s="189"/>
      <c r="AJ642" s="189"/>
      <c r="AK642" s="189"/>
      <c r="AL642" s="189"/>
      <c r="AM642" s="189"/>
      <c r="AN642" s="189"/>
      <c r="AO642" s="189"/>
      <c r="AP642" s="189"/>
      <c r="AQ642" s="189"/>
      <c r="AR642" s="189"/>
      <c r="AS642" s="189"/>
      <c r="AT642" s="189"/>
      <c r="AU642" s="189"/>
      <c r="AV642" s="189"/>
      <c r="AW642" s="189"/>
      <c r="AX642" s="189"/>
      <c r="AY642" s="189"/>
      <c r="AZ642" s="189"/>
    </row>
    <row r="643">
      <c r="A643" s="189"/>
      <c r="B643" s="189"/>
      <c r="C643" s="189"/>
      <c r="D643" s="189"/>
      <c r="E643" s="189"/>
      <c r="F643" s="190"/>
      <c r="G643" s="65"/>
      <c r="H643" s="65"/>
      <c r="I643" s="189"/>
      <c r="J643" s="189"/>
      <c r="K643" s="189"/>
      <c r="L643" s="189"/>
      <c r="M643" s="189"/>
      <c r="N643" s="189"/>
      <c r="O643" s="189"/>
      <c r="P643" s="189"/>
      <c r="Q643" s="189"/>
      <c r="R643" s="189"/>
      <c r="S643" s="189"/>
      <c r="T643" s="189"/>
      <c r="U643" s="189"/>
      <c r="V643" s="189"/>
      <c r="W643" s="189"/>
      <c r="X643" s="189"/>
      <c r="Y643" s="189"/>
      <c r="Z643" s="189"/>
      <c r="AA643" s="189"/>
      <c r="AB643" s="189"/>
      <c r="AC643" s="189"/>
      <c r="AD643" s="189"/>
      <c r="AE643" s="189"/>
      <c r="AF643" s="189"/>
      <c r="AG643" s="189"/>
      <c r="AH643" s="189"/>
      <c r="AI643" s="189"/>
      <c r="AJ643" s="189"/>
      <c r="AK643" s="189"/>
      <c r="AL643" s="189"/>
      <c r="AM643" s="189"/>
      <c r="AN643" s="189"/>
      <c r="AO643" s="189"/>
      <c r="AP643" s="189"/>
      <c r="AQ643" s="189"/>
      <c r="AR643" s="189"/>
      <c r="AS643" s="189"/>
      <c r="AT643" s="189"/>
      <c r="AU643" s="189"/>
      <c r="AV643" s="189"/>
      <c r="AW643" s="189"/>
      <c r="AX643" s="189"/>
      <c r="AY643" s="189"/>
      <c r="AZ643" s="189"/>
    </row>
    <row r="644">
      <c r="A644" s="189"/>
      <c r="B644" s="189"/>
      <c r="C644" s="189"/>
      <c r="D644" s="189"/>
      <c r="E644" s="189"/>
      <c r="F644" s="190"/>
      <c r="G644" s="65"/>
      <c r="H644" s="65"/>
      <c r="I644" s="189"/>
      <c r="J644" s="189"/>
      <c r="K644" s="189"/>
      <c r="L644" s="189"/>
      <c r="M644" s="189"/>
      <c r="N644" s="189"/>
      <c r="O644" s="189"/>
      <c r="P644" s="189"/>
      <c r="Q644" s="189"/>
      <c r="R644" s="189"/>
      <c r="S644" s="189"/>
      <c r="T644" s="189"/>
      <c r="U644" s="189"/>
      <c r="V644" s="189"/>
      <c r="W644" s="189"/>
      <c r="X644" s="189"/>
      <c r="Y644" s="189"/>
      <c r="Z644" s="189"/>
      <c r="AA644" s="189"/>
      <c r="AB644" s="189"/>
      <c r="AC644" s="189"/>
      <c r="AD644" s="189"/>
      <c r="AE644" s="189"/>
      <c r="AF644" s="189"/>
      <c r="AG644" s="189"/>
      <c r="AH644" s="189"/>
      <c r="AI644" s="189"/>
      <c r="AJ644" s="189"/>
      <c r="AK644" s="189"/>
      <c r="AL644" s="189"/>
      <c r="AM644" s="189"/>
      <c r="AN644" s="189"/>
      <c r="AO644" s="189"/>
      <c r="AP644" s="189"/>
      <c r="AQ644" s="189"/>
      <c r="AR644" s="189"/>
      <c r="AS644" s="189"/>
      <c r="AT644" s="189"/>
      <c r="AU644" s="189"/>
      <c r="AV644" s="189"/>
      <c r="AW644" s="189"/>
      <c r="AX644" s="189"/>
      <c r="AY644" s="189"/>
      <c r="AZ644" s="189"/>
    </row>
    <row r="645">
      <c r="A645" s="189"/>
      <c r="B645" s="189"/>
      <c r="C645" s="189"/>
      <c r="D645" s="189"/>
      <c r="E645" s="189"/>
      <c r="F645" s="190"/>
      <c r="G645" s="65"/>
      <c r="H645" s="65"/>
      <c r="I645" s="189"/>
      <c r="J645" s="189"/>
      <c r="K645" s="189"/>
      <c r="L645" s="189"/>
      <c r="M645" s="189"/>
      <c r="N645" s="189"/>
      <c r="O645" s="189"/>
      <c r="P645" s="189"/>
      <c r="Q645" s="189"/>
      <c r="R645" s="189"/>
      <c r="S645" s="189"/>
      <c r="T645" s="189"/>
      <c r="U645" s="189"/>
      <c r="V645" s="189"/>
      <c r="W645" s="189"/>
      <c r="X645" s="189"/>
      <c r="Y645" s="189"/>
      <c r="Z645" s="189"/>
      <c r="AA645" s="189"/>
      <c r="AB645" s="189"/>
      <c r="AC645" s="189"/>
      <c r="AD645" s="189"/>
      <c r="AE645" s="189"/>
      <c r="AF645" s="189"/>
      <c r="AG645" s="189"/>
      <c r="AH645" s="189"/>
      <c r="AI645" s="189"/>
      <c r="AJ645" s="189"/>
      <c r="AK645" s="189"/>
      <c r="AL645" s="189"/>
      <c r="AM645" s="189"/>
      <c r="AN645" s="189"/>
      <c r="AO645" s="189"/>
      <c r="AP645" s="189"/>
      <c r="AQ645" s="189"/>
      <c r="AR645" s="189"/>
      <c r="AS645" s="189"/>
      <c r="AT645" s="189"/>
      <c r="AU645" s="189"/>
      <c r="AV645" s="189"/>
      <c r="AW645" s="189"/>
      <c r="AX645" s="189"/>
      <c r="AY645" s="189"/>
      <c r="AZ645" s="189"/>
    </row>
    <row r="646">
      <c r="A646" s="189"/>
      <c r="B646" s="189"/>
      <c r="C646" s="189"/>
      <c r="D646" s="189"/>
      <c r="E646" s="189"/>
      <c r="F646" s="190"/>
      <c r="G646" s="65"/>
      <c r="H646" s="65"/>
      <c r="I646" s="189"/>
      <c r="J646" s="189"/>
      <c r="K646" s="189"/>
      <c r="L646" s="189"/>
      <c r="M646" s="189"/>
      <c r="N646" s="189"/>
      <c r="O646" s="189"/>
      <c r="P646" s="189"/>
      <c r="Q646" s="189"/>
      <c r="R646" s="189"/>
      <c r="S646" s="189"/>
      <c r="T646" s="189"/>
      <c r="U646" s="189"/>
      <c r="V646" s="189"/>
      <c r="W646" s="189"/>
      <c r="X646" s="189"/>
      <c r="Y646" s="189"/>
      <c r="Z646" s="189"/>
      <c r="AA646" s="189"/>
      <c r="AB646" s="189"/>
      <c r="AC646" s="189"/>
      <c r="AD646" s="189"/>
      <c r="AE646" s="189"/>
      <c r="AF646" s="189"/>
      <c r="AG646" s="189"/>
      <c r="AH646" s="189"/>
      <c r="AI646" s="189"/>
      <c r="AJ646" s="189"/>
      <c r="AK646" s="189"/>
      <c r="AL646" s="189"/>
      <c r="AM646" s="189"/>
      <c r="AN646" s="189"/>
      <c r="AO646" s="189"/>
      <c r="AP646" s="189"/>
      <c r="AQ646" s="189"/>
      <c r="AR646" s="189"/>
      <c r="AS646" s="189"/>
      <c r="AT646" s="189"/>
      <c r="AU646" s="189"/>
      <c r="AV646" s="189"/>
      <c r="AW646" s="189"/>
      <c r="AX646" s="189"/>
      <c r="AY646" s="189"/>
      <c r="AZ646" s="189"/>
    </row>
    <row r="647">
      <c r="A647" s="189"/>
      <c r="B647" s="189"/>
      <c r="C647" s="189"/>
      <c r="D647" s="189"/>
      <c r="E647" s="189"/>
      <c r="F647" s="190"/>
      <c r="G647" s="65"/>
      <c r="H647" s="65"/>
      <c r="I647" s="189"/>
      <c r="J647" s="189"/>
      <c r="K647" s="189"/>
      <c r="L647" s="189"/>
      <c r="M647" s="189"/>
      <c r="N647" s="189"/>
      <c r="O647" s="189"/>
      <c r="P647" s="189"/>
      <c r="Q647" s="189"/>
      <c r="R647" s="189"/>
      <c r="S647" s="189"/>
      <c r="T647" s="189"/>
      <c r="U647" s="189"/>
      <c r="V647" s="189"/>
      <c r="W647" s="189"/>
      <c r="X647" s="189"/>
      <c r="Y647" s="189"/>
      <c r="Z647" s="189"/>
      <c r="AA647" s="189"/>
      <c r="AB647" s="189"/>
      <c r="AC647" s="189"/>
      <c r="AD647" s="189"/>
      <c r="AE647" s="189"/>
      <c r="AF647" s="189"/>
      <c r="AG647" s="189"/>
      <c r="AH647" s="189"/>
      <c r="AI647" s="189"/>
      <c r="AJ647" s="189"/>
      <c r="AK647" s="189"/>
      <c r="AL647" s="189"/>
      <c r="AM647" s="189"/>
      <c r="AN647" s="189"/>
      <c r="AO647" s="189"/>
      <c r="AP647" s="189"/>
      <c r="AQ647" s="189"/>
      <c r="AR647" s="189"/>
      <c r="AS647" s="189"/>
      <c r="AT647" s="189"/>
      <c r="AU647" s="189"/>
      <c r="AV647" s="189"/>
      <c r="AW647" s="189"/>
      <c r="AX647" s="189"/>
      <c r="AY647" s="189"/>
      <c r="AZ647" s="189"/>
    </row>
    <row r="648">
      <c r="A648" s="189"/>
      <c r="B648" s="189"/>
      <c r="C648" s="189"/>
      <c r="D648" s="189"/>
      <c r="E648" s="189"/>
      <c r="F648" s="190"/>
      <c r="G648" s="65"/>
      <c r="H648" s="65"/>
      <c r="I648" s="189"/>
      <c r="J648" s="189"/>
      <c r="K648" s="189"/>
      <c r="L648" s="189"/>
      <c r="M648" s="189"/>
      <c r="N648" s="189"/>
      <c r="O648" s="189"/>
      <c r="P648" s="189"/>
      <c r="Q648" s="189"/>
      <c r="R648" s="189"/>
      <c r="S648" s="189"/>
      <c r="T648" s="189"/>
      <c r="U648" s="189"/>
      <c r="V648" s="189"/>
      <c r="W648" s="189"/>
      <c r="X648" s="189"/>
      <c r="Y648" s="189"/>
      <c r="Z648" s="189"/>
      <c r="AA648" s="189"/>
      <c r="AB648" s="189"/>
      <c r="AC648" s="189"/>
      <c r="AD648" s="189"/>
      <c r="AE648" s="189"/>
      <c r="AF648" s="189"/>
      <c r="AG648" s="189"/>
      <c r="AH648" s="189"/>
      <c r="AI648" s="189"/>
      <c r="AJ648" s="189"/>
      <c r="AK648" s="189"/>
      <c r="AL648" s="189"/>
      <c r="AM648" s="189"/>
      <c r="AN648" s="189"/>
      <c r="AO648" s="189"/>
      <c r="AP648" s="189"/>
      <c r="AQ648" s="189"/>
      <c r="AR648" s="189"/>
      <c r="AS648" s="189"/>
      <c r="AT648" s="189"/>
      <c r="AU648" s="189"/>
      <c r="AV648" s="189"/>
      <c r="AW648" s="189"/>
      <c r="AX648" s="189"/>
      <c r="AY648" s="189"/>
      <c r="AZ648" s="189"/>
    </row>
    <row r="649">
      <c r="A649" s="189"/>
      <c r="B649" s="189"/>
      <c r="C649" s="189"/>
      <c r="D649" s="189"/>
      <c r="E649" s="189"/>
      <c r="F649" s="190"/>
      <c r="G649" s="65"/>
      <c r="H649" s="65"/>
      <c r="I649" s="189"/>
      <c r="J649" s="189"/>
      <c r="K649" s="189"/>
      <c r="L649" s="189"/>
      <c r="M649" s="189"/>
      <c r="N649" s="189"/>
      <c r="O649" s="189"/>
      <c r="P649" s="189"/>
      <c r="Q649" s="189"/>
      <c r="R649" s="189"/>
      <c r="S649" s="189"/>
      <c r="T649" s="189"/>
      <c r="U649" s="189"/>
      <c r="V649" s="189"/>
      <c r="W649" s="189"/>
      <c r="X649" s="189"/>
      <c r="Y649" s="189"/>
      <c r="Z649" s="189"/>
      <c r="AA649" s="189"/>
      <c r="AB649" s="189"/>
      <c r="AC649" s="189"/>
      <c r="AD649" s="189"/>
      <c r="AE649" s="189"/>
      <c r="AF649" s="189"/>
      <c r="AG649" s="189"/>
      <c r="AH649" s="189"/>
      <c r="AI649" s="189"/>
      <c r="AJ649" s="189"/>
      <c r="AK649" s="189"/>
      <c r="AL649" s="189"/>
      <c r="AM649" s="189"/>
      <c r="AN649" s="189"/>
      <c r="AO649" s="189"/>
      <c r="AP649" s="189"/>
      <c r="AQ649" s="189"/>
      <c r="AR649" s="189"/>
      <c r="AS649" s="189"/>
      <c r="AT649" s="189"/>
      <c r="AU649" s="189"/>
      <c r="AV649" s="189"/>
      <c r="AW649" s="189"/>
      <c r="AX649" s="189"/>
      <c r="AY649" s="189"/>
      <c r="AZ649" s="189"/>
    </row>
    <row r="650">
      <c r="A650" s="189"/>
      <c r="B650" s="189"/>
      <c r="C650" s="189"/>
      <c r="D650" s="189"/>
      <c r="E650" s="189"/>
      <c r="F650" s="190"/>
      <c r="G650" s="65"/>
      <c r="H650" s="65"/>
      <c r="I650" s="189"/>
      <c r="J650" s="189"/>
      <c r="K650" s="189"/>
      <c r="L650" s="189"/>
      <c r="M650" s="189"/>
      <c r="N650" s="189"/>
      <c r="O650" s="189"/>
      <c r="P650" s="189"/>
      <c r="Q650" s="189"/>
      <c r="R650" s="189"/>
      <c r="S650" s="189"/>
      <c r="T650" s="189"/>
      <c r="U650" s="189"/>
      <c r="V650" s="189"/>
      <c r="W650" s="189"/>
      <c r="X650" s="189"/>
      <c r="Y650" s="189"/>
      <c r="Z650" s="189"/>
      <c r="AA650" s="189"/>
      <c r="AB650" s="189"/>
      <c r="AC650" s="189"/>
      <c r="AD650" s="189"/>
      <c r="AE650" s="189"/>
      <c r="AF650" s="189"/>
      <c r="AG650" s="189"/>
      <c r="AH650" s="189"/>
      <c r="AI650" s="189"/>
      <c r="AJ650" s="189"/>
      <c r="AK650" s="189"/>
      <c r="AL650" s="189"/>
      <c r="AM650" s="189"/>
      <c r="AN650" s="189"/>
      <c r="AO650" s="189"/>
      <c r="AP650" s="189"/>
      <c r="AQ650" s="189"/>
      <c r="AR650" s="189"/>
      <c r="AS650" s="189"/>
      <c r="AT650" s="189"/>
      <c r="AU650" s="189"/>
      <c r="AV650" s="189"/>
      <c r="AW650" s="189"/>
      <c r="AX650" s="189"/>
      <c r="AY650" s="189"/>
      <c r="AZ650" s="189"/>
    </row>
    <row r="651">
      <c r="A651" s="189"/>
      <c r="B651" s="189"/>
      <c r="C651" s="189"/>
      <c r="D651" s="189"/>
      <c r="E651" s="189"/>
      <c r="F651" s="190"/>
      <c r="G651" s="65"/>
      <c r="H651" s="65"/>
      <c r="I651" s="189"/>
      <c r="J651" s="189"/>
      <c r="K651" s="189"/>
      <c r="L651" s="189"/>
      <c r="M651" s="189"/>
      <c r="N651" s="189"/>
      <c r="O651" s="189"/>
      <c r="P651" s="189"/>
      <c r="Q651" s="189"/>
      <c r="R651" s="189"/>
      <c r="S651" s="189"/>
      <c r="T651" s="189"/>
      <c r="U651" s="189"/>
      <c r="V651" s="189"/>
      <c r="W651" s="189"/>
      <c r="X651" s="189"/>
      <c r="Y651" s="189"/>
      <c r="Z651" s="189"/>
      <c r="AA651" s="189"/>
      <c r="AB651" s="189"/>
      <c r="AC651" s="189"/>
      <c r="AD651" s="189"/>
      <c r="AE651" s="189"/>
      <c r="AF651" s="189"/>
      <c r="AG651" s="189"/>
      <c r="AH651" s="189"/>
      <c r="AI651" s="189"/>
      <c r="AJ651" s="189"/>
      <c r="AK651" s="189"/>
      <c r="AL651" s="189"/>
      <c r="AM651" s="189"/>
      <c r="AN651" s="189"/>
      <c r="AO651" s="189"/>
      <c r="AP651" s="189"/>
      <c r="AQ651" s="189"/>
      <c r="AR651" s="189"/>
      <c r="AS651" s="189"/>
      <c r="AT651" s="189"/>
      <c r="AU651" s="189"/>
      <c r="AV651" s="189"/>
      <c r="AW651" s="189"/>
      <c r="AX651" s="189"/>
      <c r="AY651" s="189"/>
      <c r="AZ651" s="189"/>
    </row>
    <row r="652">
      <c r="A652" s="189"/>
      <c r="B652" s="189"/>
      <c r="C652" s="189"/>
      <c r="D652" s="189"/>
      <c r="E652" s="189"/>
      <c r="F652" s="190"/>
      <c r="G652" s="65"/>
      <c r="H652" s="65"/>
      <c r="I652" s="189"/>
      <c r="J652" s="189"/>
      <c r="K652" s="189"/>
      <c r="L652" s="189"/>
      <c r="M652" s="189"/>
      <c r="N652" s="189"/>
      <c r="O652" s="189"/>
      <c r="P652" s="189"/>
      <c r="Q652" s="189"/>
      <c r="R652" s="189"/>
      <c r="S652" s="189"/>
      <c r="T652" s="189"/>
      <c r="U652" s="189"/>
      <c r="V652" s="189"/>
      <c r="W652" s="189"/>
      <c r="X652" s="189"/>
      <c r="Y652" s="189"/>
      <c r="Z652" s="189"/>
      <c r="AA652" s="189"/>
      <c r="AB652" s="189"/>
      <c r="AC652" s="189"/>
      <c r="AD652" s="189"/>
      <c r="AE652" s="189"/>
      <c r="AF652" s="189"/>
      <c r="AG652" s="189"/>
      <c r="AH652" s="189"/>
      <c r="AI652" s="189"/>
      <c r="AJ652" s="189"/>
      <c r="AK652" s="189"/>
      <c r="AL652" s="189"/>
      <c r="AM652" s="189"/>
      <c r="AN652" s="189"/>
      <c r="AO652" s="189"/>
      <c r="AP652" s="189"/>
      <c r="AQ652" s="189"/>
      <c r="AR652" s="189"/>
      <c r="AS652" s="189"/>
      <c r="AT652" s="189"/>
      <c r="AU652" s="189"/>
      <c r="AV652" s="189"/>
      <c r="AW652" s="189"/>
      <c r="AX652" s="189"/>
      <c r="AY652" s="189"/>
      <c r="AZ652" s="189"/>
    </row>
    <row r="653">
      <c r="A653" s="189"/>
      <c r="B653" s="189"/>
      <c r="C653" s="189"/>
      <c r="D653" s="189"/>
      <c r="E653" s="189"/>
      <c r="F653" s="190"/>
      <c r="G653" s="65"/>
      <c r="H653" s="65"/>
      <c r="I653" s="189"/>
      <c r="J653" s="189"/>
      <c r="K653" s="189"/>
      <c r="L653" s="189"/>
      <c r="M653" s="189"/>
      <c r="N653" s="189"/>
      <c r="O653" s="189"/>
      <c r="P653" s="189"/>
      <c r="Q653" s="189"/>
      <c r="R653" s="189"/>
      <c r="S653" s="189"/>
      <c r="T653" s="189"/>
      <c r="U653" s="189"/>
      <c r="V653" s="189"/>
      <c r="W653" s="189"/>
      <c r="X653" s="189"/>
      <c r="Y653" s="189"/>
      <c r="Z653" s="189"/>
      <c r="AA653" s="189"/>
      <c r="AB653" s="189"/>
      <c r="AC653" s="189"/>
      <c r="AD653" s="189"/>
      <c r="AE653" s="189"/>
      <c r="AF653" s="189"/>
      <c r="AG653" s="189"/>
      <c r="AH653" s="189"/>
      <c r="AI653" s="189"/>
      <c r="AJ653" s="189"/>
      <c r="AK653" s="189"/>
      <c r="AL653" s="189"/>
      <c r="AM653" s="189"/>
      <c r="AN653" s="189"/>
      <c r="AO653" s="189"/>
      <c r="AP653" s="189"/>
      <c r="AQ653" s="189"/>
      <c r="AR653" s="189"/>
      <c r="AS653" s="189"/>
      <c r="AT653" s="189"/>
      <c r="AU653" s="189"/>
      <c r="AV653" s="189"/>
      <c r="AW653" s="189"/>
      <c r="AX653" s="189"/>
      <c r="AY653" s="189"/>
      <c r="AZ653" s="189"/>
    </row>
    <row r="654">
      <c r="A654" s="189"/>
      <c r="B654" s="189"/>
      <c r="C654" s="189"/>
      <c r="D654" s="189"/>
      <c r="E654" s="189"/>
      <c r="F654" s="190"/>
      <c r="G654" s="65"/>
      <c r="H654" s="65"/>
      <c r="I654" s="189"/>
      <c r="J654" s="189"/>
      <c r="K654" s="189"/>
      <c r="L654" s="189"/>
      <c r="M654" s="189"/>
      <c r="N654" s="189"/>
      <c r="O654" s="189"/>
      <c r="P654" s="189"/>
      <c r="Q654" s="189"/>
      <c r="R654" s="189"/>
      <c r="S654" s="189"/>
      <c r="T654" s="189"/>
      <c r="U654" s="189"/>
      <c r="V654" s="189"/>
      <c r="W654" s="189"/>
      <c r="X654" s="189"/>
      <c r="Y654" s="189"/>
      <c r="Z654" s="189"/>
      <c r="AA654" s="189"/>
      <c r="AB654" s="189"/>
      <c r="AC654" s="189"/>
      <c r="AD654" s="189"/>
      <c r="AE654" s="189"/>
      <c r="AF654" s="189"/>
      <c r="AG654" s="189"/>
      <c r="AH654" s="189"/>
      <c r="AI654" s="189"/>
      <c r="AJ654" s="189"/>
      <c r="AK654" s="189"/>
      <c r="AL654" s="189"/>
      <c r="AM654" s="189"/>
      <c r="AN654" s="189"/>
      <c r="AO654" s="189"/>
      <c r="AP654" s="189"/>
      <c r="AQ654" s="189"/>
      <c r="AR654" s="189"/>
      <c r="AS654" s="189"/>
      <c r="AT654" s="189"/>
      <c r="AU654" s="189"/>
      <c r="AV654" s="189"/>
      <c r="AW654" s="189"/>
      <c r="AX654" s="189"/>
      <c r="AY654" s="189"/>
      <c r="AZ654" s="189"/>
    </row>
    <row r="655">
      <c r="A655" s="189"/>
      <c r="B655" s="189"/>
      <c r="C655" s="189"/>
      <c r="D655" s="189"/>
      <c r="E655" s="189"/>
      <c r="F655" s="190"/>
      <c r="G655" s="65"/>
      <c r="H655" s="65"/>
      <c r="I655" s="189"/>
      <c r="J655" s="189"/>
      <c r="K655" s="189"/>
      <c r="L655" s="189"/>
      <c r="M655" s="189"/>
      <c r="N655" s="189"/>
      <c r="O655" s="189"/>
      <c r="P655" s="189"/>
      <c r="Q655" s="189"/>
      <c r="R655" s="189"/>
      <c r="S655" s="189"/>
      <c r="T655" s="189"/>
      <c r="U655" s="189"/>
      <c r="V655" s="189"/>
      <c r="W655" s="189"/>
      <c r="X655" s="189"/>
      <c r="Y655" s="189"/>
      <c r="Z655" s="189"/>
      <c r="AA655" s="189"/>
      <c r="AB655" s="189"/>
      <c r="AC655" s="189"/>
      <c r="AD655" s="189"/>
      <c r="AE655" s="189"/>
      <c r="AF655" s="189"/>
      <c r="AG655" s="189"/>
      <c r="AH655" s="189"/>
      <c r="AI655" s="189"/>
      <c r="AJ655" s="189"/>
      <c r="AK655" s="189"/>
      <c r="AL655" s="189"/>
      <c r="AM655" s="189"/>
      <c r="AN655" s="189"/>
      <c r="AO655" s="189"/>
      <c r="AP655" s="189"/>
      <c r="AQ655" s="189"/>
      <c r="AR655" s="189"/>
      <c r="AS655" s="189"/>
      <c r="AT655" s="189"/>
      <c r="AU655" s="189"/>
      <c r="AV655" s="189"/>
      <c r="AW655" s="189"/>
      <c r="AX655" s="189"/>
      <c r="AY655" s="189"/>
      <c r="AZ655" s="189"/>
    </row>
    <row r="656">
      <c r="A656" s="189"/>
      <c r="B656" s="189"/>
      <c r="C656" s="189"/>
      <c r="D656" s="189"/>
      <c r="E656" s="189"/>
      <c r="F656" s="190"/>
      <c r="G656" s="65"/>
      <c r="H656" s="65"/>
      <c r="I656" s="189"/>
      <c r="J656" s="189"/>
      <c r="K656" s="189"/>
      <c r="L656" s="189"/>
      <c r="M656" s="189"/>
      <c r="N656" s="189"/>
      <c r="O656" s="189"/>
      <c r="P656" s="189"/>
      <c r="Q656" s="189"/>
      <c r="R656" s="189"/>
      <c r="S656" s="189"/>
      <c r="T656" s="189"/>
      <c r="U656" s="189"/>
      <c r="V656" s="189"/>
      <c r="W656" s="189"/>
      <c r="X656" s="189"/>
      <c r="Y656" s="189"/>
      <c r="Z656" s="189"/>
      <c r="AA656" s="189"/>
      <c r="AB656" s="189"/>
      <c r="AC656" s="189"/>
      <c r="AD656" s="189"/>
      <c r="AE656" s="189"/>
      <c r="AF656" s="189"/>
      <c r="AG656" s="189"/>
      <c r="AH656" s="189"/>
      <c r="AI656" s="189"/>
      <c r="AJ656" s="189"/>
      <c r="AK656" s="189"/>
      <c r="AL656" s="189"/>
      <c r="AM656" s="189"/>
      <c r="AN656" s="189"/>
      <c r="AO656" s="189"/>
      <c r="AP656" s="189"/>
      <c r="AQ656" s="189"/>
      <c r="AR656" s="189"/>
      <c r="AS656" s="189"/>
      <c r="AT656" s="189"/>
      <c r="AU656" s="189"/>
      <c r="AV656" s="189"/>
      <c r="AW656" s="189"/>
      <c r="AX656" s="189"/>
      <c r="AY656" s="189"/>
      <c r="AZ656" s="189"/>
    </row>
    <row r="657">
      <c r="A657" s="189"/>
      <c r="B657" s="189"/>
      <c r="C657" s="189"/>
      <c r="D657" s="189"/>
      <c r="E657" s="189"/>
      <c r="F657" s="190"/>
      <c r="G657" s="65"/>
      <c r="H657" s="65"/>
      <c r="I657" s="189"/>
      <c r="J657" s="189"/>
      <c r="K657" s="189"/>
      <c r="L657" s="189"/>
      <c r="M657" s="189"/>
      <c r="N657" s="189"/>
      <c r="O657" s="189"/>
      <c r="P657" s="189"/>
      <c r="Q657" s="189"/>
      <c r="R657" s="189"/>
      <c r="S657" s="189"/>
      <c r="T657" s="189"/>
      <c r="U657" s="189"/>
      <c r="V657" s="189"/>
      <c r="W657" s="189"/>
      <c r="X657" s="189"/>
      <c r="Y657" s="189"/>
      <c r="Z657" s="189"/>
      <c r="AA657" s="189"/>
      <c r="AB657" s="189"/>
      <c r="AC657" s="189"/>
      <c r="AD657" s="189"/>
      <c r="AE657" s="189"/>
      <c r="AF657" s="189"/>
      <c r="AG657" s="189"/>
      <c r="AH657" s="189"/>
      <c r="AI657" s="189"/>
      <c r="AJ657" s="189"/>
      <c r="AK657" s="189"/>
      <c r="AL657" s="189"/>
      <c r="AM657" s="189"/>
      <c r="AN657" s="189"/>
      <c r="AO657" s="189"/>
      <c r="AP657" s="189"/>
      <c r="AQ657" s="189"/>
      <c r="AR657" s="189"/>
      <c r="AS657" s="189"/>
      <c r="AT657" s="189"/>
      <c r="AU657" s="189"/>
      <c r="AV657" s="189"/>
      <c r="AW657" s="189"/>
      <c r="AX657" s="189"/>
      <c r="AY657" s="189"/>
      <c r="AZ657" s="189"/>
    </row>
    <row r="658">
      <c r="A658" s="189"/>
      <c r="B658" s="189"/>
      <c r="C658" s="189"/>
      <c r="D658" s="189"/>
      <c r="E658" s="189"/>
      <c r="F658" s="190"/>
      <c r="G658" s="65"/>
      <c r="H658" s="65"/>
      <c r="I658" s="189"/>
      <c r="J658" s="189"/>
      <c r="K658" s="189"/>
      <c r="L658" s="189"/>
      <c r="M658" s="189"/>
      <c r="N658" s="189"/>
      <c r="O658" s="189"/>
      <c r="P658" s="189"/>
      <c r="Q658" s="189"/>
      <c r="R658" s="189"/>
      <c r="S658" s="189"/>
      <c r="T658" s="189"/>
      <c r="U658" s="189"/>
      <c r="V658" s="189"/>
      <c r="W658" s="189"/>
      <c r="X658" s="189"/>
      <c r="Y658" s="189"/>
      <c r="Z658" s="189"/>
      <c r="AA658" s="189"/>
      <c r="AB658" s="189"/>
      <c r="AC658" s="189"/>
      <c r="AD658" s="189"/>
      <c r="AE658" s="189"/>
      <c r="AF658" s="189"/>
      <c r="AG658" s="189"/>
      <c r="AH658" s="189"/>
      <c r="AI658" s="189"/>
      <c r="AJ658" s="189"/>
      <c r="AK658" s="189"/>
      <c r="AL658" s="189"/>
      <c r="AM658" s="189"/>
      <c r="AN658" s="189"/>
      <c r="AO658" s="189"/>
      <c r="AP658" s="189"/>
      <c r="AQ658" s="189"/>
      <c r="AR658" s="189"/>
      <c r="AS658" s="189"/>
      <c r="AT658" s="189"/>
      <c r="AU658" s="189"/>
      <c r="AV658" s="189"/>
      <c r="AW658" s="189"/>
      <c r="AX658" s="189"/>
      <c r="AY658" s="189"/>
      <c r="AZ658" s="189"/>
    </row>
    <row r="659">
      <c r="A659" s="189"/>
      <c r="B659" s="189"/>
      <c r="C659" s="189"/>
      <c r="D659" s="189"/>
      <c r="E659" s="189"/>
      <c r="F659" s="190"/>
      <c r="G659" s="65"/>
      <c r="H659" s="65"/>
      <c r="I659" s="189"/>
      <c r="J659" s="189"/>
      <c r="K659" s="189"/>
      <c r="L659" s="189"/>
      <c r="M659" s="189"/>
      <c r="N659" s="189"/>
      <c r="O659" s="189"/>
      <c r="P659" s="189"/>
      <c r="Q659" s="189"/>
      <c r="R659" s="189"/>
      <c r="S659" s="189"/>
      <c r="T659" s="189"/>
      <c r="U659" s="189"/>
      <c r="V659" s="189"/>
      <c r="W659" s="189"/>
      <c r="X659" s="189"/>
      <c r="Y659" s="189"/>
      <c r="Z659" s="189"/>
      <c r="AA659" s="189"/>
      <c r="AB659" s="189"/>
      <c r="AC659" s="189"/>
      <c r="AD659" s="189"/>
      <c r="AE659" s="189"/>
      <c r="AF659" s="189"/>
      <c r="AG659" s="189"/>
      <c r="AH659" s="189"/>
      <c r="AI659" s="189"/>
      <c r="AJ659" s="189"/>
      <c r="AK659" s="189"/>
      <c r="AL659" s="189"/>
      <c r="AM659" s="189"/>
      <c r="AN659" s="189"/>
      <c r="AO659" s="189"/>
      <c r="AP659" s="189"/>
      <c r="AQ659" s="189"/>
      <c r="AR659" s="189"/>
      <c r="AS659" s="189"/>
      <c r="AT659" s="189"/>
      <c r="AU659" s="189"/>
      <c r="AV659" s="189"/>
      <c r="AW659" s="189"/>
      <c r="AX659" s="189"/>
      <c r="AY659" s="189"/>
      <c r="AZ659" s="189"/>
    </row>
    <row r="660">
      <c r="A660" s="189"/>
      <c r="B660" s="189"/>
      <c r="C660" s="189"/>
      <c r="D660" s="189"/>
      <c r="E660" s="189"/>
      <c r="F660" s="190"/>
      <c r="G660" s="65"/>
      <c r="H660" s="65"/>
      <c r="I660" s="189"/>
      <c r="J660" s="189"/>
      <c r="K660" s="189"/>
      <c r="L660" s="189"/>
      <c r="M660" s="189"/>
      <c r="N660" s="189"/>
      <c r="O660" s="189"/>
      <c r="P660" s="189"/>
      <c r="Q660" s="189"/>
      <c r="R660" s="189"/>
      <c r="S660" s="189"/>
      <c r="T660" s="189"/>
      <c r="U660" s="189"/>
      <c r="V660" s="189"/>
      <c r="W660" s="189"/>
      <c r="X660" s="189"/>
      <c r="Y660" s="189"/>
      <c r="Z660" s="189"/>
      <c r="AA660" s="189"/>
      <c r="AB660" s="189"/>
      <c r="AC660" s="189"/>
      <c r="AD660" s="189"/>
      <c r="AE660" s="189"/>
      <c r="AF660" s="189"/>
      <c r="AG660" s="189"/>
      <c r="AH660" s="189"/>
      <c r="AI660" s="189"/>
      <c r="AJ660" s="189"/>
      <c r="AK660" s="189"/>
      <c r="AL660" s="189"/>
      <c r="AM660" s="189"/>
      <c r="AN660" s="189"/>
      <c r="AO660" s="189"/>
      <c r="AP660" s="189"/>
      <c r="AQ660" s="189"/>
      <c r="AR660" s="189"/>
      <c r="AS660" s="189"/>
      <c r="AT660" s="189"/>
      <c r="AU660" s="189"/>
      <c r="AV660" s="189"/>
      <c r="AW660" s="189"/>
      <c r="AX660" s="189"/>
      <c r="AY660" s="189"/>
      <c r="AZ660" s="189"/>
    </row>
    <row r="661">
      <c r="A661" s="189"/>
      <c r="B661" s="189"/>
      <c r="C661" s="189"/>
      <c r="D661" s="189"/>
      <c r="E661" s="189"/>
      <c r="F661" s="190"/>
      <c r="G661" s="65"/>
      <c r="H661" s="65"/>
      <c r="I661" s="189"/>
      <c r="J661" s="189"/>
      <c r="K661" s="189"/>
      <c r="L661" s="189"/>
      <c r="M661" s="189"/>
      <c r="N661" s="189"/>
      <c r="O661" s="189"/>
      <c r="P661" s="189"/>
      <c r="Q661" s="189"/>
      <c r="R661" s="189"/>
      <c r="S661" s="189"/>
      <c r="T661" s="189"/>
      <c r="U661" s="189"/>
      <c r="V661" s="189"/>
      <c r="W661" s="189"/>
      <c r="X661" s="189"/>
      <c r="Y661" s="189"/>
      <c r="Z661" s="189"/>
      <c r="AA661" s="189"/>
      <c r="AB661" s="189"/>
      <c r="AC661" s="189"/>
      <c r="AD661" s="189"/>
      <c r="AE661" s="189"/>
      <c r="AF661" s="189"/>
      <c r="AG661" s="189"/>
      <c r="AH661" s="189"/>
      <c r="AI661" s="189"/>
      <c r="AJ661" s="189"/>
      <c r="AK661" s="189"/>
      <c r="AL661" s="189"/>
      <c r="AM661" s="189"/>
      <c r="AN661" s="189"/>
      <c r="AO661" s="189"/>
      <c r="AP661" s="189"/>
      <c r="AQ661" s="189"/>
      <c r="AR661" s="189"/>
      <c r="AS661" s="189"/>
      <c r="AT661" s="189"/>
      <c r="AU661" s="189"/>
      <c r="AV661" s="189"/>
      <c r="AW661" s="189"/>
      <c r="AX661" s="189"/>
      <c r="AY661" s="189"/>
      <c r="AZ661" s="189"/>
    </row>
    <row r="662">
      <c r="A662" s="189"/>
      <c r="B662" s="189"/>
      <c r="C662" s="189"/>
      <c r="D662" s="189"/>
      <c r="E662" s="189"/>
      <c r="F662" s="190"/>
      <c r="G662" s="65"/>
      <c r="H662" s="65"/>
      <c r="I662" s="189"/>
      <c r="J662" s="189"/>
      <c r="K662" s="189"/>
      <c r="L662" s="189"/>
      <c r="M662" s="189"/>
      <c r="N662" s="189"/>
      <c r="O662" s="189"/>
      <c r="P662" s="189"/>
      <c r="Q662" s="189"/>
      <c r="R662" s="189"/>
      <c r="S662" s="189"/>
      <c r="T662" s="189"/>
      <c r="U662" s="189"/>
      <c r="V662" s="189"/>
      <c r="W662" s="189"/>
      <c r="X662" s="189"/>
      <c r="Y662" s="189"/>
      <c r="Z662" s="189"/>
      <c r="AA662" s="189"/>
      <c r="AB662" s="189"/>
      <c r="AC662" s="189"/>
      <c r="AD662" s="189"/>
      <c r="AE662" s="189"/>
      <c r="AF662" s="189"/>
      <c r="AG662" s="189"/>
      <c r="AH662" s="189"/>
      <c r="AI662" s="189"/>
      <c r="AJ662" s="189"/>
      <c r="AK662" s="189"/>
      <c r="AL662" s="189"/>
      <c r="AM662" s="189"/>
      <c r="AN662" s="189"/>
      <c r="AO662" s="189"/>
      <c r="AP662" s="189"/>
      <c r="AQ662" s="189"/>
      <c r="AR662" s="189"/>
      <c r="AS662" s="189"/>
      <c r="AT662" s="189"/>
      <c r="AU662" s="189"/>
      <c r="AV662" s="189"/>
      <c r="AW662" s="189"/>
      <c r="AX662" s="189"/>
      <c r="AY662" s="189"/>
      <c r="AZ662" s="189"/>
    </row>
    <row r="663">
      <c r="A663" s="189"/>
      <c r="B663" s="189"/>
      <c r="C663" s="189"/>
      <c r="D663" s="189"/>
      <c r="E663" s="189"/>
      <c r="F663" s="190"/>
      <c r="G663" s="65"/>
      <c r="H663" s="65"/>
      <c r="I663" s="189"/>
      <c r="J663" s="189"/>
      <c r="K663" s="189"/>
      <c r="L663" s="189"/>
      <c r="M663" s="189"/>
      <c r="N663" s="189"/>
      <c r="O663" s="189"/>
      <c r="P663" s="189"/>
      <c r="Q663" s="189"/>
      <c r="R663" s="189"/>
      <c r="S663" s="189"/>
      <c r="T663" s="189"/>
      <c r="U663" s="189"/>
      <c r="V663" s="189"/>
      <c r="W663" s="189"/>
      <c r="X663" s="189"/>
      <c r="Y663" s="189"/>
      <c r="Z663" s="189"/>
      <c r="AA663" s="189"/>
      <c r="AB663" s="189"/>
      <c r="AC663" s="189"/>
      <c r="AD663" s="189"/>
      <c r="AE663" s="189"/>
      <c r="AF663" s="189"/>
      <c r="AG663" s="189"/>
      <c r="AH663" s="189"/>
      <c r="AI663" s="189"/>
      <c r="AJ663" s="189"/>
      <c r="AK663" s="189"/>
      <c r="AL663" s="189"/>
      <c r="AM663" s="189"/>
      <c r="AN663" s="189"/>
      <c r="AO663" s="189"/>
      <c r="AP663" s="189"/>
      <c r="AQ663" s="189"/>
      <c r="AR663" s="189"/>
      <c r="AS663" s="189"/>
      <c r="AT663" s="189"/>
      <c r="AU663" s="189"/>
      <c r="AV663" s="189"/>
      <c r="AW663" s="189"/>
      <c r="AX663" s="189"/>
      <c r="AY663" s="189"/>
      <c r="AZ663" s="189"/>
    </row>
    <row r="664">
      <c r="A664" s="189"/>
      <c r="B664" s="189"/>
      <c r="C664" s="189"/>
      <c r="D664" s="189"/>
      <c r="E664" s="189"/>
      <c r="F664" s="190"/>
      <c r="G664" s="65"/>
      <c r="H664" s="65"/>
      <c r="I664" s="189"/>
      <c r="J664" s="189"/>
      <c r="K664" s="189"/>
      <c r="L664" s="189"/>
      <c r="M664" s="189"/>
      <c r="N664" s="189"/>
      <c r="O664" s="189"/>
      <c r="P664" s="189"/>
      <c r="Q664" s="189"/>
      <c r="R664" s="189"/>
      <c r="S664" s="189"/>
      <c r="T664" s="189"/>
      <c r="U664" s="189"/>
      <c r="V664" s="189"/>
      <c r="W664" s="189"/>
      <c r="X664" s="189"/>
      <c r="Y664" s="189"/>
      <c r="Z664" s="189"/>
      <c r="AA664" s="189"/>
      <c r="AB664" s="189"/>
      <c r="AC664" s="189"/>
      <c r="AD664" s="189"/>
      <c r="AE664" s="189"/>
      <c r="AF664" s="189"/>
      <c r="AG664" s="189"/>
      <c r="AH664" s="189"/>
      <c r="AI664" s="189"/>
      <c r="AJ664" s="189"/>
      <c r="AK664" s="189"/>
      <c r="AL664" s="189"/>
      <c r="AM664" s="189"/>
      <c r="AN664" s="189"/>
      <c r="AO664" s="189"/>
      <c r="AP664" s="189"/>
      <c r="AQ664" s="189"/>
      <c r="AR664" s="189"/>
      <c r="AS664" s="189"/>
      <c r="AT664" s="189"/>
      <c r="AU664" s="189"/>
      <c r="AV664" s="189"/>
      <c r="AW664" s="189"/>
      <c r="AX664" s="189"/>
      <c r="AY664" s="189"/>
      <c r="AZ664" s="189"/>
    </row>
    <row r="665">
      <c r="A665" s="189"/>
      <c r="B665" s="189"/>
      <c r="C665" s="189"/>
      <c r="D665" s="189"/>
      <c r="E665" s="189"/>
      <c r="F665" s="190"/>
      <c r="G665" s="65"/>
      <c r="H665" s="65"/>
      <c r="I665" s="189"/>
      <c r="J665" s="189"/>
      <c r="K665" s="189"/>
      <c r="L665" s="189"/>
      <c r="M665" s="189"/>
      <c r="N665" s="189"/>
      <c r="O665" s="189"/>
      <c r="P665" s="189"/>
      <c r="Q665" s="189"/>
      <c r="R665" s="189"/>
      <c r="S665" s="189"/>
      <c r="T665" s="189"/>
      <c r="U665" s="189"/>
      <c r="V665" s="189"/>
      <c r="W665" s="189"/>
      <c r="X665" s="189"/>
      <c r="Y665" s="189"/>
      <c r="Z665" s="189"/>
      <c r="AA665" s="189"/>
      <c r="AB665" s="189"/>
      <c r="AC665" s="189"/>
      <c r="AD665" s="189"/>
      <c r="AE665" s="189"/>
      <c r="AF665" s="189"/>
      <c r="AG665" s="189"/>
      <c r="AH665" s="189"/>
      <c r="AI665" s="189"/>
      <c r="AJ665" s="189"/>
      <c r="AK665" s="189"/>
      <c r="AL665" s="189"/>
      <c r="AM665" s="189"/>
      <c r="AN665" s="189"/>
      <c r="AO665" s="189"/>
      <c r="AP665" s="189"/>
      <c r="AQ665" s="189"/>
      <c r="AR665" s="189"/>
      <c r="AS665" s="189"/>
      <c r="AT665" s="189"/>
      <c r="AU665" s="189"/>
      <c r="AV665" s="189"/>
      <c r="AW665" s="189"/>
      <c r="AX665" s="189"/>
      <c r="AY665" s="189"/>
      <c r="AZ665" s="189"/>
    </row>
    <row r="666">
      <c r="A666" s="189"/>
      <c r="B666" s="189"/>
      <c r="C666" s="189"/>
      <c r="D666" s="189"/>
      <c r="E666" s="189"/>
      <c r="F666" s="190"/>
      <c r="G666" s="65"/>
      <c r="H666" s="65"/>
      <c r="I666" s="189"/>
      <c r="J666" s="189"/>
      <c r="K666" s="189"/>
      <c r="L666" s="189"/>
      <c r="M666" s="189"/>
      <c r="N666" s="189"/>
      <c r="O666" s="189"/>
      <c r="P666" s="189"/>
      <c r="Q666" s="189"/>
      <c r="R666" s="189"/>
      <c r="S666" s="189"/>
      <c r="T666" s="189"/>
      <c r="U666" s="189"/>
      <c r="V666" s="189"/>
      <c r="W666" s="189"/>
      <c r="X666" s="189"/>
      <c r="Y666" s="189"/>
      <c r="Z666" s="189"/>
      <c r="AA666" s="189"/>
      <c r="AB666" s="189"/>
      <c r="AC666" s="189"/>
      <c r="AD666" s="189"/>
      <c r="AE666" s="189"/>
      <c r="AF666" s="189"/>
      <c r="AG666" s="189"/>
      <c r="AH666" s="189"/>
      <c r="AI666" s="189"/>
      <c r="AJ666" s="189"/>
      <c r="AK666" s="189"/>
      <c r="AL666" s="189"/>
      <c r="AM666" s="189"/>
      <c r="AN666" s="189"/>
      <c r="AO666" s="189"/>
      <c r="AP666" s="189"/>
      <c r="AQ666" s="189"/>
      <c r="AR666" s="189"/>
      <c r="AS666" s="189"/>
      <c r="AT666" s="189"/>
      <c r="AU666" s="189"/>
      <c r="AV666" s="189"/>
      <c r="AW666" s="189"/>
      <c r="AX666" s="189"/>
      <c r="AY666" s="189"/>
      <c r="AZ666" s="189"/>
    </row>
    <row r="667">
      <c r="A667" s="189"/>
      <c r="B667" s="189"/>
      <c r="C667" s="189"/>
      <c r="D667" s="189"/>
      <c r="E667" s="189"/>
      <c r="F667" s="190"/>
      <c r="G667" s="65"/>
      <c r="H667" s="65"/>
      <c r="I667" s="189"/>
      <c r="J667" s="189"/>
      <c r="K667" s="189"/>
      <c r="L667" s="189"/>
      <c r="M667" s="189"/>
      <c r="N667" s="189"/>
      <c r="O667" s="189"/>
      <c r="P667" s="189"/>
      <c r="Q667" s="189"/>
      <c r="R667" s="189"/>
      <c r="S667" s="189"/>
      <c r="T667" s="189"/>
      <c r="U667" s="189"/>
      <c r="V667" s="189"/>
      <c r="W667" s="189"/>
      <c r="X667" s="189"/>
      <c r="Y667" s="189"/>
      <c r="Z667" s="189"/>
      <c r="AA667" s="189"/>
      <c r="AB667" s="189"/>
      <c r="AC667" s="189"/>
      <c r="AD667" s="189"/>
      <c r="AE667" s="189"/>
      <c r="AF667" s="189"/>
      <c r="AG667" s="189"/>
      <c r="AH667" s="189"/>
      <c r="AI667" s="189"/>
      <c r="AJ667" s="189"/>
      <c r="AK667" s="189"/>
      <c r="AL667" s="189"/>
      <c r="AM667" s="189"/>
      <c r="AN667" s="189"/>
      <c r="AO667" s="189"/>
      <c r="AP667" s="189"/>
      <c r="AQ667" s="189"/>
      <c r="AR667" s="189"/>
      <c r="AS667" s="189"/>
      <c r="AT667" s="189"/>
      <c r="AU667" s="189"/>
      <c r="AV667" s="189"/>
      <c r="AW667" s="189"/>
      <c r="AX667" s="189"/>
      <c r="AY667" s="189"/>
      <c r="AZ667" s="189"/>
    </row>
    <row r="668">
      <c r="A668" s="189"/>
      <c r="B668" s="189"/>
      <c r="C668" s="189"/>
      <c r="D668" s="189"/>
      <c r="E668" s="189"/>
      <c r="F668" s="190"/>
      <c r="G668" s="65"/>
      <c r="H668" s="65"/>
      <c r="I668" s="189"/>
      <c r="J668" s="189"/>
      <c r="K668" s="189"/>
      <c r="L668" s="189"/>
      <c r="M668" s="189"/>
      <c r="N668" s="189"/>
      <c r="O668" s="189"/>
      <c r="P668" s="189"/>
      <c r="Q668" s="189"/>
      <c r="R668" s="189"/>
      <c r="S668" s="189"/>
      <c r="T668" s="189"/>
      <c r="U668" s="189"/>
      <c r="V668" s="189"/>
      <c r="W668" s="189"/>
      <c r="X668" s="189"/>
      <c r="Y668" s="189"/>
      <c r="Z668" s="189"/>
      <c r="AA668" s="189"/>
      <c r="AB668" s="189"/>
      <c r="AC668" s="189"/>
      <c r="AD668" s="189"/>
      <c r="AE668" s="189"/>
      <c r="AF668" s="189"/>
      <c r="AG668" s="189"/>
      <c r="AH668" s="189"/>
      <c r="AI668" s="189"/>
      <c r="AJ668" s="189"/>
      <c r="AK668" s="189"/>
      <c r="AL668" s="189"/>
      <c r="AM668" s="189"/>
      <c r="AN668" s="189"/>
      <c r="AO668" s="189"/>
      <c r="AP668" s="189"/>
      <c r="AQ668" s="189"/>
      <c r="AR668" s="189"/>
      <c r="AS668" s="189"/>
      <c r="AT668" s="189"/>
      <c r="AU668" s="189"/>
      <c r="AV668" s="189"/>
      <c r="AW668" s="189"/>
      <c r="AX668" s="189"/>
      <c r="AY668" s="189"/>
      <c r="AZ668" s="189"/>
    </row>
    <row r="669">
      <c r="A669" s="189"/>
      <c r="B669" s="189"/>
      <c r="C669" s="189"/>
      <c r="D669" s="189"/>
      <c r="E669" s="189"/>
      <c r="F669" s="190"/>
      <c r="G669" s="65"/>
      <c r="H669" s="65"/>
      <c r="I669" s="189"/>
      <c r="J669" s="189"/>
      <c r="K669" s="189"/>
      <c r="L669" s="189"/>
      <c r="M669" s="189"/>
      <c r="N669" s="189"/>
      <c r="O669" s="189"/>
      <c r="P669" s="189"/>
      <c r="Q669" s="189"/>
      <c r="R669" s="189"/>
      <c r="S669" s="189"/>
      <c r="T669" s="189"/>
      <c r="U669" s="189"/>
      <c r="V669" s="189"/>
      <c r="W669" s="189"/>
      <c r="X669" s="189"/>
      <c r="Y669" s="189"/>
      <c r="Z669" s="189"/>
      <c r="AA669" s="189"/>
      <c r="AB669" s="189"/>
      <c r="AC669" s="189"/>
      <c r="AD669" s="189"/>
      <c r="AE669" s="189"/>
      <c r="AF669" s="189"/>
      <c r="AG669" s="189"/>
      <c r="AH669" s="189"/>
      <c r="AI669" s="189"/>
      <c r="AJ669" s="189"/>
      <c r="AK669" s="189"/>
      <c r="AL669" s="189"/>
      <c r="AM669" s="189"/>
      <c r="AN669" s="189"/>
      <c r="AO669" s="189"/>
      <c r="AP669" s="189"/>
      <c r="AQ669" s="189"/>
      <c r="AR669" s="189"/>
      <c r="AS669" s="189"/>
      <c r="AT669" s="189"/>
      <c r="AU669" s="189"/>
      <c r="AV669" s="189"/>
      <c r="AW669" s="189"/>
      <c r="AX669" s="189"/>
      <c r="AY669" s="189"/>
      <c r="AZ669" s="189"/>
    </row>
    <row r="670">
      <c r="A670" s="189"/>
      <c r="B670" s="189"/>
      <c r="C670" s="189"/>
      <c r="D670" s="189"/>
      <c r="E670" s="189"/>
      <c r="F670" s="190"/>
      <c r="G670" s="65"/>
      <c r="H670" s="65"/>
      <c r="I670" s="189"/>
      <c r="J670" s="189"/>
      <c r="K670" s="189"/>
      <c r="L670" s="189"/>
      <c r="M670" s="189"/>
      <c r="N670" s="189"/>
      <c r="O670" s="189"/>
      <c r="P670" s="189"/>
      <c r="Q670" s="189"/>
      <c r="R670" s="189"/>
      <c r="S670" s="189"/>
      <c r="T670" s="189"/>
      <c r="U670" s="189"/>
      <c r="V670" s="189"/>
      <c r="W670" s="189"/>
      <c r="X670" s="189"/>
      <c r="Y670" s="189"/>
      <c r="Z670" s="189"/>
      <c r="AA670" s="189"/>
      <c r="AB670" s="189"/>
      <c r="AC670" s="189"/>
      <c r="AD670" s="189"/>
      <c r="AE670" s="189"/>
      <c r="AF670" s="189"/>
      <c r="AG670" s="189"/>
      <c r="AH670" s="189"/>
      <c r="AI670" s="189"/>
      <c r="AJ670" s="189"/>
      <c r="AK670" s="189"/>
      <c r="AL670" s="189"/>
      <c r="AM670" s="189"/>
      <c r="AN670" s="189"/>
      <c r="AO670" s="189"/>
      <c r="AP670" s="189"/>
      <c r="AQ670" s="189"/>
      <c r="AR670" s="189"/>
      <c r="AS670" s="189"/>
      <c r="AT670" s="189"/>
      <c r="AU670" s="189"/>
      <c r="AV670" s="189"/>
      <c r="AW670" s="189"/>
      <c r="AX670" s="189"/>
      <c r="AY670" s="189"/>
      <c r="AZ670" s="189"/>
    </row>
    <row r="671">
      <c r="A671" s="189"/>
      <c r="B671" s="189"/>
      <c r="C671" s="189"/>
      <c r="D671" s="189"/>
      <c r="E671" s="189"/>
      <c r="F671" s="190"/>
      <c r="G671" s="65"/>
      <c r="H671" s="65"/>
      <c r="I671" s="189"/>
      <c r="J671" s="189"/>
      <c r="K671" s="189"/>
      <c r="L671" s="189"/>
      <c r="M671" s="189"/>
      <c r="N671" s="189"/>
      <c r="O671" s="189"/>
      <c r="P671" s="189"/>
      <c r="Q671" s="189"/>
      <c r="R671" s="189"/>
      <c r="S671" s="189"/>
      <c r="T671" s="189"/>
      <c r="U671" s="189"/>
      <c r="V671" s="189"/>
      <c r="W671" s="189"/>
      <c r="X671" s="189"/>
      <c r="Y671" s="189"/>
      <c r="Z671" s="189"/>
      <c r="AA671" s="189"/>
      <c r="AB671" s="189"/>
      <c r="AC671" s="189"/>
      <c r="AD671" s="189"/>
      <c r="AE671" s="189"/>
      <c r="AF671" s="189"/>
      <c r="AG671" s="189"/>
      <c r="AH671" s="189"/>
      <c r="AI671" s="189"/>
      <c r="AJ671" s="189"/>
      <c r="AK671" s="189"/>
      <c r="AL671" s="189"/>
      <c r="AM671" s="189"/>
      <c r="AN671" s="189"/>
      <c r="AO671" s="189"/>
      <c r="AP671" s="189"/>
      <c r="AQ671" s="189"/>
      <c r="AR671" s="189"/>
      <c r="AS671" s="189"/>
      <c r="AT671" s="189"/>
      <c r="AU671" s="189"/>
      <c r="AV671" s="189"/>
      <c r="AW671" s="189"/>
      <c r="AX671" s="189"/>
      <c r="AY671" s="189"/>
      <c r="AZ671" s="189"/>
    </row>
    <row r="672">
      <c r="A672" s="189"/>
      <c r="B672" s="189"/>
      <c r="C672" s="189"/>
      <c r="D672" s="189"/>
      <c r="E672" s="189"/>
      <c r="F672" s="190"/>
      <c r="G672" s="65"/>
      <c r="H672" s="65"/>
      <c r="I672" s="189"/>
      <c r="J672" s="189"/>
      <c r="K672" s="189"/>
      <c r="L672" s="189"/>
      <c r="M672" s="189"/>
      <c r="N672" s="189"/>
      <c r="O672" s="189"/>
      <c r="P672" s="189"/>
      <c r="Q672" s="189"/>
      <c r="R672" s="189"/>
      <c r="S672" s="189"/>
      <c r="T672" s="189"/>
      <c r="U672" s="189"/>
      <c r="V672" s="189"/>
      <c r="W672" s="189"/>
      <c r="X672" s="189"/>
      <c r="Y672" s="189"/>
      <c r="Z672" s="189"/>
      <c r="AA672" s="189"/>
      <c r="AB672" s="189"/>
      <c r="AC672" s="189"/>
      <c r="AD672" s="189"/>
      <c r="AE672" s="189"/>
      <c r="AF672" s="189"/>
      <c r="AG672" s="189"/>
      <c r="AH672" s="189"/>
      <c r="AI672" s="189"/>
      <c r="AJ672" s="189"/>
      <c r="AK672" s="189"/>
      <c r="AL672" s="189"/>
      <c r="AM672" s="189"/>
      <c r="AN672" s="189"/>
      <c r="AO672" s="189"/>
      <c r="AP672" s="189"/>
      <c r="AQ672" s="189"/>
      <c r="AR672" s="189"/>
      <c r="AS672" s="189"/>
      <c r="AT672" s="189"/>
      <c r="AU672" s="189"/>
      <c r="AV672" s="189"/>
      <c r="AW672" s="189"/>
      <c r="AX672" s="189"/>
      <c r="AY672" s="189"/>
      <c r="AZ672" s="189"/>
    </row>
    <row r="673">
      <c r="A673" s="189"/>
      <c r="B673" s="189"/>
      <c r="C673" s="189"/>
      <c r="D673" s="189"/>
      <c r="E673" s="189"/>
      <c r="F673" s="190"/>
      <c r="G673" s="65"/>
      <c r="H673" s="65"/>
      <c r="I673" s="189"/>
      <c r="J673" s="189"/>
      <c r="K673" s="189"/>
      <c r="L673" s="189"/>
      <c r="M673" s="189"/>
      <c r="N673" s="189"/>
      <c r="O673" s="189"/>
      <c r="P673" s="189"/>
      <c r="Q673" s="189"/>
      <c r="R673" s="189"/>
      <c r="S673" s="189"/>
      <c r="T673" s="189"/>
      <c r="U673" s="189"/>
      <c r="V673" s="189"/>
      <c r="W673" s="189"/>
      <c r="X673" s="189"/>
      <c r="Y673" s="189"/>
      <c r="Z673" s="189"/>
      <c r="AA673" s="189"/>
      <c r="AB673" s="189"/>
      <c r="AC673" s="189"/>
      <c r="AD673" s="189"/>
      <c r="AE673" s="189"/>
      <c r="AF673" s="189"/>
      <c r="AG673" s="189"/>
      <c r="AH673" s="189"/>
      <c r="AI673" s="189"/>
      <c r="AJ673" s="189"/>
      <c r="AK673" s="189"/>
      <c r="AL673" s="189"/>
      <c r="AM673" s="189"/>
      <c r="AN673" s="189"/>
      <c r="AO673" s="189"/>
      <c r="AP673" s="189"/>
      <c r="AQ673" s="189"/>
      <c r="AR673" s="189"/>
      <c r="AS673" s="189"/>
      <c r="AT673" s="189"/>
      <c r="AU673" s="189"/>
      <c r="AV673" s="189"/>
      <c r="AW673" s="189"/>
      <c r="AX673" s="189"/>
      <c r="AY673" s="189"/>
      <c r="AZ673" s="189"/>
    </row>
    <row r="674">
      <c r="A674" s="189"/>
      <c r="B674" s="189"/>
      <c r="C674" s="189"/>
      <c r="D674" s="189"/>
      <c r="E674" s="189"/>
      <c r="F674" s="190"/>
      <c r="G674" s="65"/>
      <c r="H674" s="65"/>
      <c r="I674" s="189"/>
      <c r="J674" s="189"/>
      <c r="K674" s="189"/>
      <c r="L674" s="189"/>
      <c r="M674" s="189"/>
      <c r="N674" s="189"/>
      <c r="O674" s="189"/>
      <c r="P674" s="189"/>
      <c r="Q674" s="189"/>
      <c r="R674" s="189"/>
      <c r="S674" s="189"/>
      <c r="T674" s="189"/>
      <c r="U674" s="189"/>
      <c r="V674" s="189"/>
      <c r="W674" s="189"/>
      <c r="X674" s="189"/>
      <c r="Y674" s="189"/>
      <c r="Z674" s="189"/>
      <c r="AA674" s="189"/>
      <c r="AB674" s="189"/>
      <c r="AC674" s="189"/>
      <c r="AD674" s="189"/>
      <c r="AE674" s="189"/>
      <c r="AF674" s="189"/>
      <c r="AG674" s="189"/>
      <c r="AH674" s="189"/>
      <c r="AI674" s="189"/>
      <c r="AJ674" s="189"/>
      <c r="AK674" s="189"/>
      <c r="AL674" s="189"/>
      <c r="AM674" s="189"/>
      <c r="AN674" s="189"/>
      <c r="AO674" s="189"/>
      <c r="AP674" s="189"/>
      <c r="AQ674" s="189"/>
      <c r="AR674" s="189"/>
      <c r="AS674" s="189"/>
      <c r="AT674" s="189"/>
      <c r="AU674" s="189"/>
      <c r="AV674" s="189"/>
      <c r="AW674" s="189"/>
      <c r="AX674" s="189"/>
      <c r="AY674" s="189"/>
      <c r="AZ674" s="189"/>
    </row>
    <row r="675">
      <c r="A675" s="189"/>
      <c r="B675" s="189"/>
      <c r="C675" s="189"/>
      <c r="D675" s="189"/>
      <c r="E675" s="189"/>
      <c r="F675" s="190"/>
      <c r="G675" s="65"/>
      <c r="H675" s="65"/>
      <c r="I675" s="189"/>
      <c r="J675" s="189"/>
      <c r="K675" s="189"/>
      <c r="L675" s="189"/>
      <c r="M675" s="189"/>
      <c r="N675" s="189"/>
      <c r="O675" s="189"/>
      <c r="P675" s="189"/>
      <c r="Q675" s="189"/>
      <c r="R675" s="189"/>
      <c r="S675" s="189"/>
      <c r="T675" s="189"/>
      <c r="U675" s="189"/>
      <c r="V675" s="189"/>
      <c r="W675" s="189"/>
      <c r="X675" s="189"/>
      <c r="Y675" s="189"/>
      <c r="Z675" s="189"/>
      <c r="AA675" s="189"/>
      <c r="AB675" s="189"/>
      <c r="AC675" s="189"/>
      <c r="AD675" s="189"/>
      <c r="AE675" s="189"/>
      <c r="AF675" s="189"/>
      <c r="AG675" s="189"/>
      <c r="AH675" s="189"/>
      <c r="AI675" s="189"/>
      <c r="AJ675" s="189"/>
      <c r="AK675" s="189"/>
      <c r="AL675" s="189"/>
      <c r="AM675" s="189"/>
      <c r="AN675" s="189"/>
      <c r="AO675" s="189"/>
      <c r="AP675" s="189"/>
      <c r="AQ675" s="189"/>
      <c r="AR675" s="189"/>
      <c r="AS675" s="189"/>
      <c r="AT675" s="189"/>
      <c r="AU675" s="189"/>
      <c r="AV675" s="189"/>
      <c r="AW675" s="189"/>
      <c r="AX675" s="189"/>
      <c r="AY675" s="189"/>
      <c r="AZ675" s="189"/>
    </row>
    <row r="676">
      <c r="A676" s="189"/>
      <c r="B676" s="189"/>
      <c r="C676" s="189"/>
      <c r="D676" s="189"/>
      <c r="E676" s="189"/>
      <c r="F676" s="190"/>
      <c r="G676" s="65"/>
      <c r="H676" s="65"/>
      <c r="I676" s="189"/>
      <c r="J676" s="189"/>
      <c r="K676" s="189"/>
      <c r="L676" s="189"/>
      <c r="M676" s="189"/>
      <c r="N676" s="189"/>
      <c r="O676" s="189"/>
      <c r="P676" s="189"/>
      <c r="Q676" s="189"/>
      <c r="R676" s="189"/>
      <c r="S676" s="189"/>
      <c r="T676" s="189"/>
      <c r="U676" s="189"/>
      <c r="V676" s="189"/>
      <c r="W676" s="189"/>
      <c r="X676" s="189"/>
      <c r="Y676" s="189"/>
      <c r="Z676" s="189"/>
      <c r="AA676" s="189"/>
      <c r="AB676" s="189"/>
      <c r="AC676" s="189"/>
      <c r="AD676" s="189"/>
      <c r="AE676" s="189"/>
      <c r="AF676" s="189"/>
      <c r="AG676" s="189"/>
      <c r="AH676" s="189"/>
      <c r="AI676" s="189"/>
      <c r="AJ676" s="189"/>
      <c r="AK676" s="189"/>
      <c r="AL676" s="189"/>
      <c r="AM676" s="189"/>
      <c r="AN676" s="189"/>
      <c r="AO676" s="189"/>
      <c r="AP676" s="189"/>
      <c r="AQ676" s="189"/>
      <c r="AR676" s="189"/>
      <c r="AS676" s="189"/>
      <c r="AT676" s="189"/>
      <c r="AU676" s="189"/>
      <c r="AV676" s="189"/>
      <c r="AW676" s="189"/>
      <c r="AX676" s="189"/>
      <c r="AY676" s="189"/>
      <c r="AZ676" s="189"/>
    </row>
    <row r="677">
      <c r="A677" s="189"/>
      <c r="B677" s="189"/>
      <c r="C677" s="189"/>
      <c r="D677" s="189"/>
      <c r="E677" s="189"/>
      <c r="F677" s="190"/>
      <c r="G677" s="65"/>
      <c r="H677" s="65"/>
      <c r="I677" s="189"/>
      <c r="J677" s="189"/>
      <c r="K677" s="189"/>
      <c r="L677" s="189"/>
      <c r="M677" s="189"/>
      <c r="N677" s="189"/>
      <c r="O677" s="189"/>
      <c r="P677" s="189"/>
      <c r="Q677" s="189"/>
      <c r="R677" s="189"/>
      <c r="S677" s="189"/>
      <c r="T677" s="189"/>
      <c r="U677" s="189"/>
      <c r="V677" s="189"/>
      <c r="W677" s="189"/>
      <c r="X677" s="189"/>
      <c r="Y677" s="189"/>
      <c r="Z677" s="189"/>
      <c r="AA677" s="189"/>
      <c r="AB677" s="189"/>
      <c r="AC677" s="189"/>
      <c r="AD677" s="189"/>
      <c r="AE677" s="189"/>
      <c r="AF677" s="189"/>
      <c r="AG677" s="189"/>
      <c r="AH677" s="189"/>
      <c r="AI677" s="189"/>
      <c r="AJ677" s="189"/>
      <c r="AK677" s="189"/>
      <c r="AL677" s="189"/>
      <c r="AM677" s="189"/>
      <c r="AN677" s="189"/>
      <c r="AO677" s="189"/>
      <c r="AP677" s="189"/>
      <c r="AQ677" s="189"/>
      <c r="AR677" s="189"/>
      <c r="AS677" s="189"/>
      <c r="AT677" s="189"/>
      <c r="AU677" s="189"/>
      <c r="AV677" s="189"/>
      <c r="AW677" s="189"/>
      <c r="AX677" s="189"/>
      <c r="AY677" s="189"/>
      <c r="AZ677" s="189"/>
    </row>
    <row r="678">
      <c r="A678" s="189"/>
      <c r="B678" s="189"/>
      <c r="C678" s="189"/>
      <c r="D678" s="189"/>
      <c r="E678" s="189"/>
      <c r="F678" s="190"/>
      <c r="G678" s="65"/>
      <c r="H678" s="65"/>
      <c r="I678" s="189"/>
      <c r="J678" s="189"/>
      <c r="K678" s="189"/>
      <c r="L678" s="189"/>
      <c r="M678" s="189"/>
      <c r="N678" s="189"/>
      <c r="O678" s="189"/>
      <c r="P678" s="189"/>
      <c r="Q678" s="189"/>
      <c r="R678" s="189"/>
      <c r="S678" s="189"/>
      <c r="T678" s="189"/>
      <c r="U678" s="189"/>
      <c r="V678" s="189"/>
      <c r="W678" s="189"/>
      <c r="X678" s="189"/>
      <c r="Y678" s="189"/>
      <c r="Z678" s="189"/>
      <c r="AA678" s="189"/>
      <c r="AB678" s="189"/>
      <c r="AC678" s="189"/>
      <c r="AD678" s="189"/>
      <c r="AE678" s="189"/>
      <c r="AF678" s="189"/>
      <c r="AG678" s="189"/>
      <c r="AH678" s="189"/>
      <c r="AI678" s="189"/>
      <c r="AJ678" s="189"/>
      <c r="AK678" s="189"/>
      <c r="AL678" s="189"/>
      <c r="AM678" s="189"/>
      <c r="AN678" s="189"/>
      <c r="AO678" s="189"/>
      <c r="AP678" s="189"/>
      <c r="AQ678" s="189"/>
      <c r="AR678" s="189"/>
      <c r="AS678" s="189"/>
      <c r="AT678" s="189"/>
      <c r="AU678" s="189"/>
      <c r="AV678" s="189"/>
      <c r="AW678" s="189"/>
      <c r="AX678" s="189"/>
      <c r="AY678" s="189"/>
      <c r="AZ678" s="189"/>
    </row>
    <row r="679">
      <c r="A679" s="189"/>
      <c r="B679" s="189"/>
      <c r="C679" s="189"/>
      <c r="D679" s="189"/>
      <c r="E679" s="189"/>
      <c r="F679" s="190"/>
      <c r="G679" s="65"/>
      <c r="H679" s="65"/>
      <c r="I679" s="189"/>
      <c r="J679" s="189"/>
      <c r="K679" s="189"/>
      <c r="L679" s="189"/>
      <c r="M679" s="189"/>
      <c r="N679" s="189"/>
      <c r="O679" s="189"/>
      <c r="P679" s="189"/>
      <c r="Q679" s="189"/>
      <c r="R679" s="189"/>
      <c r="S679" s="189"/>
      <c r="T679" s="189"/>
      <c r="U679" s="189"/>
      <c r="V679" s="189"/>
      <c r="W679" s="189"/>
      <c r="X679" s="189"/>
      <c r="Y679" s="189"/>
      <c r="Z679" s="189"/>
      <c r="AA679" s="189"/>
      <c r="AB679" s="189"/>
      <c r="AC679" s="189"/>
      <c r="AD679" s="189"/>
      <c r="AE679" s="189"/>
      <c r="AF679" s="189"/>
      <c r="AG679" s="189"/>
      <c r="AH679" s="189"/>
      <c r="AI679" s="189"/>
      <c r="AJ679" s="189"/>
      <c r="AK679" s="189"/>
      <c r="AL679" s="189"/>
      <c r="AM679" s="189"/>
      <c r="AN679" s="189"/>
      <c r="AO679" s="189"/>
      <c r="AP679" s="189"/>
      <c r="AQ679" s="189"/>
      <c r="AR679" s="189"/>
      <c r="AS679" s="189"/>
      <c r="AT679" s="189"/>
      <c r="AU679" s="189"/>
      <c r="AV679" s="189"/>
      <c r="AW679" s="189"/>
      <c r="AX679" s="189"/>
      <c r="AY679" s="189"/>
      <c r="AZ679" s="189"/>
    </row>
    <row r="680">
      <c r="A680" s="189"/>
      <c r="B680" s="189"/>
      <c r="C680" s="189"/>
      <c r="D680" s="189"/>
      <c r="E680" s="189"/>
      <c r="F680" s="190"/>
      <c r="G680" s="65"/>
      <c r="H680" s="65"/>
      <c r="I680" s="189"/>
      <c r="J680" s="189"/>
      <c r="K680" s="189"/>
      <c r="L680" s="189"/>
      <c r="M680" s="189"/>
      <c r="N680" s="189"/>
      <c r="O680" s="189"/>
      <c r="P680" s="189"/>
      <c r="Q680" s="189"/>
      <c r="R680" s="189"/>
      <c r="S680" s="189"/>
      <c r="T680" s="189"/>
      <c r="U680" s="189"/>
      <c r="V680" s="189"/>
      <c r="W680" s="189"/>
      <c r="X680" s="189"/>
      <c r="Y680" s="189"/>
      <c r="Z680" s="189"/>
      <c r="AA680" s="189"/>
      <c r="AB680" s="189"/>
      <c r="AC680" s="189"/>
      <c r="AD680" s="189"/>
      <c r="AE680" s="189"/>
      <c r="AF680" s="189"/>
      <c r="AG680" s="189"/>
      <c r="AH680" s="189"/>
      <c r="AI680" s="189"/>
      <c r="AJ680" s="189"/>
      <c r="AK680" s="189"/>
      <c r="AL680" s="189"/>
      <c r="AM680" s="189"/>
      <c r="AN680" s="189"/>
      <c r="AO680" s="189"/>
      <c r="AP680" s="189"/>
      <c r="AQ680" s="189"/>
      <c r="AR680" s="189"/>
      <c r="AS680" s="189"/>
      <c r="AT680" s="189"/>
      <c r="AU680" s="189"/>
      <c r="AV680" s="189"/>
      <c r="AW680" s="189"/>
      <c r="AX680" s="189"/>
      <c r="AY680" s="189"/>
      <c r="AZ680" s="189"/>
    </row>
    <row r="681">
      <c r="A681" s="189"/>
      <c r="B681" s="189"/>
      <c r="C681" s="189"/>
      <c r="D681" s="189"/>
      <c r="E681" s="189"/>
      <c r="F681" s="190"/>
      <c r="G681" s="65"/>
      <c r="H681" s="65"/>
      <c r="I681" s="189"/>
      <c r="J681" s="189"/>
      <c r="K681" s="189"/>
      <c r="L681" s="189"/>
      <c r="M681" s="189"/>
      <c r="N681" s="189"/>
      <c r="O681" s="189"/>
      <c r="P681" s="189"/>
      <c r="Q681" s="189"/>
      <c r="R681" s="189"/>
      <c r="S681" s="189"/>
      <c r="T681" s="189"/>
      <c r="U681" s="189"/>
      <c r="V681" s="189"/>
      <c r="W681" s="189"/>
      <c r="X681" s="189"/>
      <c r="Y681" s="189"/>
      <c r="Z681" s="189"/>
      <c r="AA681" s="189"/>
      <c r="AB681" s="189"/>
      <c r="AC681" s="189"/>
      <c r="AD681" s="189"/>
      <c r="AE681" s="189"/>
      <c r="AF681" s="189"/>
      <c r="AG681" s="189"/>
      <c r="AH681" s="189"/>
      <c r="AI681" s="189"/>
      <c r="AJ681" s="189"/>
      <c r="AK681" s="189"/>
      <c r="AL681" s="189"/>
      <c r="AM681" s="189"/>
      <c r="AN681" s="189"/>
      <c r="AO681" s="189"/>
      <c r="AP681" s="189"/>
      <c r="AQ681" s="189"/>
      <c r="AR681" s="189"/>
      <c r="AS681" s="189"/>
      <c r="AT681" s="189"/>
      <c r="AU681" s="189"/>
      <c r="AV681" s="189"/>
      <c r="AW681" s="189"/>
      <c r="AX681" s="189"/>
      <c r="AY681" s="189"/>
      <c r="AZ681" s="189"/>
    </row>
    <row r="682">
      <c r="A682" s="189"/>
      <c r="B682" s="189"/>
      <c r="C682" s="189"/>
      <c r="D682" s="189"/>
      <c r="E682" s="189"/>
      <c r="F682" s="190"/>
      <c r="G682" s="65"/>
      <c r="H682" s="65"/>
      <c r="I682" s="189"/>
      <c r="J682" s="189"/>
      <c r="K682" s="189"/>
      <c r="L682" s="189"/>
      <c r="M682" s="189"/>
      <c r="N682" s="189"/>
      <c r="O682" s="189"/>
      <c r="P682" s="189"/>
      <c r="Q682" s="189"/>
      <c r="R682" s="189"/>
      <c r="S682" s="189"/>
      <c r="T682" s="189"/>
      <c r="U682" s="189"/>
      <c r="V682" s="189"/>
      <c r="W682" s="189"/>
      <c r="X682" s="189"/>
      <c r="Y682" s="189"/>
      <c r="Z682" s="189"/>
      <c r="AA682" s="189"/>
      <c r="AB682" s="189"/>
      <c r="AC682" s="189"/>
      <c r="AD682" s="189"/>
      <c r="AE682" s="189"/>
      <c r="AF682" s="189"/>
      <c r="AG682" s="189"/>
      <c r="AH682" s="189"/>
      <c r="AI682" s="189"/>
      <c r="AJ682" s="189"/>
      <c r="AK682" s="189"/>
      <c r="AL682" s="189"/>
      <c r="AM682" s="189"/>
      <c r="AN682" s="189"/>
      <c r="AO682" s="189"/>
      <c r="AP682" s="189"/>
      <c r="AQ682" s="189"/>
      <c r="AR682" s="189"/>
      <c r="AS682" s="189"/>
      <c r="AT682" s="189"/>
      <c r="AU682" s="189"/>
      <c r="AV682" s="189"/>
      <c r="AW682" s="189"/>
      <c r="AX682" s="189"/>
      <c r="AY682" s="189"/>
      <c r="AZ682" s="189"/>
    </row>
    <row r="683">
      <c r="A683" s="189"/>
      <c r="B683" s="189"/>
      <c r="C683" s="189"/>
      <c r="D683" s="189"/>
      <c r="E683" s="189"/>
      <c r="F683" s="190"/>
      <c r="G683" s="65"/>
      <c r="H683" s="65"/>
      <c r="I683" s="189"/>
      <c r="J683" s="189"/>
      <c r="K683" s="189"/>
      <c r="L683" s="189"/>
      <c r="M683" s="189"/>
      <c r="N683" s="189"/>
      <c r="O683" s="189"/>
      <c r="P683" s="189"/>
      <c r="Q683" s="189"/>
      <c r="R683" s="189"/>
      <c r="S683" s="189"/>
      <c r="T683" s="189"/>
      <c r="U683" s="189"/>
      <c r="V683" s="189"/>
      <c r="W683" s="189"/>
      <c r="X683" s="189"/>
      <c r="Y683" s="189"/>
      <c r="Z683" s="189"/>
      <c r="AA683" s="189"/>
      <c r="AB683" s="189"/>
      <c r="AC683" s="189"/>
      <c r="AD683" s="189"/>
      <c r="AE683" s="189"/>
      <c r="AF683" s="189"/>
      <c r="AG683" s="189"/>
      <c r="AH683" s="189"/>
      <c r="AI683" s="189"/>
      <c r="AJ683" s="189"/>
      <c r="AK683" s="189"/>
      <c r="AL683" s="189"/>
      <c r="AM683" s="189"/>
      <c r="AN683" s="189"/>
      <c r="AO683" s="189"/>
      <c r="AP683" s="189"/>
      <c r="AQ683" s="189"/>
      <c r="AR683" s="189"/>
      <c r="AS683" s="189"/>
      <c r="AT683" s="189"/>
      <c r="AU683" s="189"/>
      <c r="AV683" s="189"/>
      <c r="AW683" s="189"/>
      <c r="AX683" s="189"/>
      <c r="AY683" s="189"/>
      <c r="AZ683" s="189"/>
    </row>
    <row r="684">
      <c r="A684" s="189"/>
      <c r="B684" s="189"/>
      <c r="C684" s="189"/>
      <c r="D684" s="189"/>
      <c r="E684" s="189"/>
      <c r="F684" s="190"/>
      <c r="G684" s="65"/>
      <c r="H684" s="65"/>
      <c r="I684" s="189"/>
      <c r="J684" s="189"/>
      <c r="K684" s="189"/>
      <c r="L684" s="189"/>
      <c r="M684" s="189"/>
      <c r="N684" s="189"/>
      <c r="O684" s="189"/>
      <c r="P684" s="189"/>
      <c r="Q684" s="189"/>
      <c r="R684" s="189"/>
      <c r="S684" s="189"/>
      <c r="T684" s="189"/>
      <c r="U684" s="189"/>
      <c r="V684" s="189"/>
      <c r="W684" s="189"/>
      <c r="X684" s="189"/>
      <c r="Y684" s="189"/>
      <c r="Z684" s="189"/>
      <c r="AA684" s="189"/>
      <c r="AB684" s="189"/>
      <c r="AC684" s="189"/>
      <c r="AD684" s="189"/>
      <c r="AE684" s="189"/>
      <c r="AF684" s="189"/>
      <c r="AG684" s="189"/>
      <c r="AH684" s="189"/>
      <c r="AI684" s="189"/>
      <c r="AJ684" s="189"/>
      <c r="AK684" s="189"/>
      <c r="AL684" s="189"/>
      <c r="AM684" s="189"/>
      <c r="AN684" s="189"/>
      <c r="AO684" s="189"/>
      <c r="AP684" s="189"/>
      <c r="AQ684" s="189"/>
      <c r="AR684" s="189"/>
      <c r="AS684" s="189"/>
      <c r="AT684" s="189"/>
      <c r="AU684" s="189"/>
      <c r="AV684" s="189"/>
      <c r="AW684" s="189"/>
      <c r="AX684" s="189"/>
      <c r="AY684" s="189"/>
      <c r="AZ684" s="189"/>
    </row>
    <row r="685">
      <c r="A685" s="189"/>
      <c r="B685" s="189"/>
      <c r="C685" s="189"/>
      <c r="D685" s="189"/>
      <c r="E685" s="189"/>
      <c r="F685" s="190"/>
      <c r="G685" s="65"/>
      <c r="H685" s="65"/>
      <c r="I685" s="189"/>
      <c r="J685" s="189"/>
      <c r="K685" s="189"/>
      <c r="L685" s="189"/>
      <c r="M685" s="189"/>
      <c r="N685" s="189"/>
      <c r="O685" s="189"/>
      <c r="P685" s="189"/>
      <c r="Q685" s="189"/>
      <c r="R685" s="189"/>
      <c r="S685" s="189"/>
      <c r="T685" s="189"/>
      <c r="U685" s="189"/>
      <c r="V685" s="189"/>
      <c r="W685" s="189"/>
      <c r="X685" s="189"/>
      <c r="Y685" s="189"/>
      <c r="Z685" s="189"/>
      <c r="AA685" s="189"/>
      <c r="AB685" s="189"/>
      <c r="AC685" s="189"/>
      <c r="AD685" s="189"/>
      <c r="AE685" s="189"/>
      <c r="AF685" s="189"/>
      <c r="AG685" s="189"/>
      <c r="AH685" s="189"/>
      <c r="AI685" s="189"/>
      <c r="AJ685" s="189"/>
      <c r="AK685" s="189"/>
      <c r="AL685" s="189"/>
      <c r="AM685" s="189"/>
      <c r="AN685" s="189"/>
      <c r="AO685" s="189"/>
      <c r="AP685" s="189"/>
      <c r="AQ685" s="189"/>
      <c r="AR685" s="189"/>
      <c r="AS685" s="189"/>
      <c r="AT685" s="189"/>
      <c r="AU685" s="189"/>
      <c r="AV685" s="189"/>
      <c r="AW685" s="189"/>
      <c r="AX685" s="189"/>
      <c r="AY685" s="189"/>
      <c r="AZ685" s="189"/>
    </row>
    <row r="686">
      <c r="A686" s="189"/>
      <c r="B686" s="189"/>
      <c r="C686" s="189"/>
      <c r="D686" s="189"/>
      <c r="E686" s="189"/>
      <c r="F686" s="190"/>
      <c r="G686" s="65"/>
      <c r="H686" s="65"/>
      <c r="I686" s="189"/>
      <c r="J686" s="189"/>
      <c r="K686" s="189"/>
      <c r="L686" s="189"/>
      <c r="M686" s="189"/>
      <c r="N686" s="189"/>
      <c r="O686" s="189"/>
      <c r="P686" s="189"/>
      <c r="Q686" s="189"/>
      <c r="R686" s="189"/>
      <c r="S686" s="189"/>
      <c r="T686" s="189"/>
      <c r="U686" s="189"/>
      <c r="V686" s="189"/>
      <c r="W686" s="189"/>
      <c r="X686" s="189"/>
      <c r="Y686" s="189"/>
      <c r="Z686" s="189"/>
      <c r="AA686" s="189"/>
      <c r="AB686" s="189"/>
      <c r="AC686" s="189"/>
      <c r="AD686" s="189"/>
      <c r="AE686" s="189"/>
      <c r="AF686" s="189"/>
      <c r="AG686" s="189"/>
      <c r="AH686" s="189"/>
      <c r="AI686" s="189"/>
      <c r="AJ686" s="189"/>
      <c r="AK686" s="189"/>
      <c r="AL686" s="189"/>
      <c r="AM686" s="189"/>
      <c r="AN686" s="189"/>
      <c r="AO686" s="189"/>
      <c r="AP686" s="189"/>
      <c r="AQ686" s="189"/>
      <c r="AR686" s="189"/>
      <c r="AS686" s="189"/>
      <c r="AT686" s="189"/>
      <c r="AU686" s="189"/>
      <c r="AV686" s="189"/>
      <c r="AW686" s="189"/>
      <c r="AX686" s="189"/>
      <c r="AY686" s="189"/>
      <c r="AZ686" s="189"/>
    </row>
    <row r="687">
      <c r="A687" s="189"/>
      <c r="B687" s="189"/>
      <c r="C687" s="189"/>
      <c r="D687" s="189"/>
      <c r="E687" s="189"/>
      <c r="F687" s="190"/>
      <c r="G687" s="65"/>
      <c r="H687" s="65"/>
      <c r="I687" s="189"/>
      <c r="J687" s="189"/>
      <c r="K687" s="189"/>
      <c r="L687" s="189"/>
      <c r="M687" s="189"/>
      <c r="N687" s="189"/>
      <c r="O687" s="189"/>
      <c r="P687" s="189"/>
      <c r="Q687" s="189"/>
      <c r="R687" s="189"/>
      <c r="S687" s="189"/>
      <c r="T687" s="189"/>
      <c r="U687" s="189"/>
      <c r="V687" s="189"/>
      <c r="W687" s="189"/>
      <c r="X687" s="189"/>
      <c r="Y687" s="189"/>
      <c r="Z687" s="189"/>
      <c r="AA687" s="189"/>
      <c r="AB687" s="189"/>
      <c r="AC687" s="189"/>
      <c r="AD687" s="189"/>
      <c r="AE687" s="189"/>
      <c r="AF687" s="189"/>
      <c r="AG687" s="189"/>
      <c r="AH687" s="189"/>
      <c r="AI687" s="189"/>
      <c r="AJ687" s="189"/>
      <c r="AK687" s="189"/>
      <c r="AL687" s="189"/>
      <c r="AM687" s="189"/>
      <c r="AN687" s="189"/>
      <c r="AO687" s="189"/>
      <c r="AP687" s="189"/>
      <c r="AQ687" s="189"/>
      <c r="AR687" s="189"/>
      <c r="AS687" s="189"/>
      <c r="AT687" s="189"/>
      <c r="AU687" s="189"/>
      <c r="AV687" s="189"/>
      <c r="AW687" s="189"/>
      <c r="AX687" s="189"/>
      <c r="AY687" s="189"/>
      <c r="AZ687" s="189"/>
    </row>
    <row r="688">
      <c r="A688" s="189"/>
      <c r="B688" s="189"/>
      <c r="C688" s="189"/>
      <c r="D688" s="189"/>
      <c r="E688" s="189"/>
      <c r="F688" s="190"/>
      <c r="G688" s="65"/>
      <c r="H688" s="65"/>
      <c r="I688" s="189"/>
      <c r="J688" s="189"/>
      <c r="K688" s="189"/>
      <c r="L688" s="189"/>
      <c r="M688" s="189"/>
      <c r="N688" s="189"/>
      <c r="O688" s="189"/>
      <c r="P688" s="189"/>
      <c r="Q688" s="189"/>
      <c r="R688" s="189"/>
      <c r="S688" s="189"/>
      <c r="T688" s="189"/>
      <c r="U688" s="189"/>
      <c r="V688" s="189"/>
      <c r="W688" s="189"/>
      <c r="X688" s="189"/>
      <c r="Y688" s="189"/>
      <c r="Z688" s="189"/>
      <c r="AA688" s="189"/>
      <c r="AB688" s="189"/>
      <c r="AC688" s="189"/>
      <c r="AD688" s="189"/>
      <c r="AE688" s="189"/>
      <c r="AF688" s="189"/>
      <c r="AG688" s="189"/>
      <c r="AH688" s="189"/>
      <c r="AI688" s="189"/>
      <c r="AJ688" s="189"/>
      <c r="AK688" s="189"/>
      <c r="AL688" s="189"/>
      <c r="AM688" s="189"/>
      <c r="AN688" s="189"/>
      <c r="AO688" s="189"/>
      <c r="AP688" s="189"/>
      <c r="AQ688" s="189"/>
      <c r="AR688" s="189"/>
      <c r="AS688" s="189"/>
      <c r="AT688" s="189"/>
      <c r="AU688" s="189"/>
      <c r="AV688" s="189"/>
      <c r="AW688" s="189"/>
      <c r="AX688" s="189"/>
      <c r="AY688" s="189"/>
      <c r="AZ688" s="189"/>
    </row>
    <row r="689">
      <c r="A689" s="189"/>
      <c r="B689" s="189"/>
      <c r="C689" s="189"/>
      <c r="D689" s="189"/>
      <c r="E689" s="189"/>
      <c r="F689" s="190"/>
      <c r="G689" s="65"/>
      <c r="H689" s="65"/>
      <c r="I689" s="189"/>
      <c r="J689" s="189"/>
      <c r="K689" s="189"/>
      <c r="L689" s="189"/>
      <c r="M689" s="189"/>
      <c r="N689" s="189"/>
      <c r="O689" s="189"/>
      <c r="P689" s="189"/>
      <c r="Q689" s="189"/>
      <c r="R689" s="189"/>
      <c r="S689" s="189"/>
      <c r="T689" s="189"/>
      <c r="U689" s="189"/>
      <c r="V689" s="189"/>
      <c r="W689" s="189"/>
      <c r="X689" s="189"/>
      <c r="Y689" s="189"/>
      <c r="Z689" s="189"/>
      <c r="AA689" s="189"/>
      <c r="AB689" s="189"/>
      <c r="AC689" s="189"/>
      <c r="AD689" s="189"/>
      <c r="AE689" s="189"/>
      <c r="AF689" s="189"/>
      <c r="AG689" s="189"/>
      <c r="AH689" s="189"/>
      <c r="AI689" s="189"/>
      <c r="AJ689" s="189"/>
      <c r="AK689" s="189"/>
      <c r="AL689" s="189"/>
      <c r="AM689" s="189"/>
      <c r="AN689" s="189"/>
      <c r="AO689" s="189"/>
      <c r="AP689" s="189"/>
      <c r="AQ689" s="189"/>
      <c r="AR689" s="189"/>
      <c r="AS689" s="189"/>
      <c r="AT689" s="189"/>
      <c r="AU689" s="189"/>
      <c r="AV689" s="189"/>
      <c r="AW689" s="189"/>
      <c r="AX689" s="189"/>
      <c r="AY689" s="189"/>
      <c r="AZ689" s="189"/>
    </row>
    <row r="690">
      <c r="A690" s="189"/>
      <c r="B690" s="189"/>
      <c r="C690" s="189"/>
      <c r="D690" s="189"/>
      <c r="E690" s="189"/>
      <c r="F690" s="190"/>
      <c r="G690" s="65"/>
      <c r="H690" s="65"/>
      <c r="I690" s="189"/>
      <c r="J690" s="189"/>
      <c r="K690" s="189"/>
      <c r="L690" s="189"/>
      <c r="M690" s="189"/>
      <c r="N690" s="189"/>
      <c r="O690" s="189"/>
      <c r="P690" s="189"/>
      <c r="Q690" s="189"/>
      <c r="R690" s="189"/>
      <c r="S690" s="189"/>
      <c r="T690" s="189"/>
      <c r="U690" s="189"/>
      <c r="V690" s="189"/>
      <c r="W690" s="189"/>
      <c r="X690" s="189"/>
      <c r="Y690" s="189"/>
      <c r="Z690" s="189"/>
      <c r="AA690" s="189"/>
      <c r="AB690" s="189"/>
      <c r="AC690" s="189"/>
      <c r="AD690" s="189"/>
      <c r="AE690" s="189"/>
      <c r="AF690" s="189"/>
      <c r="AG690" s="189"/>
      <c r="AH690" s="189"/>
      <c r="AI690" s="189"/>
      <c r="AJ690" s="189"/>
      <c r="AK690" s="189"/>
      <c r="AL690" s="189"/>
      <c r="AM690" s="189"/>
      <c r="AN690" s="189"/>
      <c r="AO690" s="189"/>
      <c r="AP690" s="189"/>
      <c r="AQ690" s="189"/>
      <c r="AR690" s="189"/>
      <c r="AS690" s="189"/>
      <c r="AT690" s="189"/>
      <c r="AU690" s="189"/>
      <c r="AV690" s="189"/>
      <c r="AW690" s="189"/>
      <c r="AX690" s="189"/>
      <c r="AY690" s="189"/>
      <c r="AZ690" s="189"/>
    </row>
    <row r="691">
      <c r="A691" s="189"/>
      <c r="B691" s="189"/>
      <c r="C691" s="189"/>
      <c r="D691" s="189"/>
      <c r="E691" s="189"/>
      <c r="F691" s="190"/>
      <c r="G691" s="65"/>
      <c r="H691" s="65"/>
      <c r="I691" s="189"/>
      <c r="J691" s="189"/>
      <c r="K691" s="189"/>
      <c r="L691" s="189"/>
      <c r="M691" s="189"/>
      <c r="N691" s="189"/>
      <c r="O691" s="189"/>
      <c r="P691" s="189"/>
      <c r="Q691" s="189"/>
      <c r="R691" s="189"/>
      <c r="S691" s="189"/>
      <c r="T691" s="189"/>
      <c r="U691" s="189"/>
      <c r="V691" s="189"/>
      <c r="W691" s="189"/>
      <c r="X691" s="189"/>
      <c r="Y691" s="189"/>
      <c r="Z691" s="189"/>
      <c r="AA691" s="189"/>
      <c r="AB691" s="189"/>
      <c r="AC691" s="189"/>
      <c r="AD691" s="189"/>
      <c r="AE691" s="189"/>
      <c r="AF691" s="189"/>
      <c r="AG691" s="189"/>
      <c r="AH691" s="189"/>
      <c r="AI691" s="189"/>
      <c r="AJ691" s="189"/>
      <c r="AK691" s="189"/>
      <c r="AL691" s="189"/>
      <c r="AM691" s="189"/>
      <c r="AN691" s="189"/>
      <c r="AO691" s="189"/>
      <c r="AP691" s="189"/>
      <c r="AQ691" s="189"/>
      <c r="AR691" s="189"/>
      <c r="AS691" s="189"/>
      <c r="AT691" s="189"/>
      <c r="AU691" s="189"/>
      <c r="AV691" s="189"/>
      <c r="AW691" s="189"/>
      <c r="AX691" s="189"/>
      <c r="AY691" s="189"/>
      <c r="AZ691" s="189"/>
    </row>
    <row r="692">
      <c r="A692" s="189"/>
      <c r="B692" s="189"/>
      <c r="C692" s="189"/>
      <c r="D692" s="189"/>
      <c r="E692" s="189"/>
      <c r="F692" s="190"/>
      <c r="G692" s="65"/>
      <c r="H692" s="65"/>
      <c r="I692" s="189"/>
      <c r="J692" s="189"/>
      <c r="K692" s="189"/>
      <c r="L692" s="189"/>
      <c r="M692" s="189"/>
      <c r="N692" s="189"/>
      <c r="O692" s="189"/>
      <c r="P692" s="189"/>
      <c r="Q692" s="189"/>
      <c r="R692" s="189"/>
      <c r="S692" s="189"/>
      <c r="T692" s="189"/>
      <c r="U692" s="189"/>
      <c r="V692" s="189"/>
      <c r="W692" s="189"/>
      <c r="X692" s="189"/>
      <c r="Y692" s="189"/>
      <c r="Z692" s="189"/>
      <c r="AA692" s="189"/>
      <c r="AB692" s="189"/>
      <c r="AC692" s="189"/>
      <c r="AD692" s="189"/>
      <c r="AE692" s="189"/>
      <c r="AF692" s="189"/>
      <c r="AG692" s="189"/>
      <c r="AH692" s="189"/>
      <c r="AI692" s="189"/>
      <c r="AJ692" s="189"/>
      <c r="AK692" s="189"/>
      <c r="AL692" s="189"/>
      <c r="AM692" s="189"/>
      <c r="AN692" s="189"/>
      <c r="AO692" s="189"/>
      <c r="AP692" s="189"/>
      <c r="AQ692" s="189"/>
      <c r="AR692" s="189"/>
      <c r="AS692" s="189"/>
      <c r="AT692" s="189"/>
      <c r="AU692" s="189"/>
      <c r="AV692" s="189"/>
      <c r="AW692" s="189"/>
      <c r="AX692" s="189"/>
      <c r="AY692" s="189"/>
      <c r="AZ692" s="189"/>
    </row>
    <row r="693">
      <c r="A693" s="189"/>
      <c r="B693" s="189"/>
      <c r="C693" s="189"/>
      <c r="D693" s="189"/>
      <c r="E693" s="189"/>
      <c r="F693" s="190"/>
      <c r="G693" s="65"/>
      <c r="H693" s="65"/>
      <c r="I693" s="189"/>
      <c r="J693" s="189"/>
      <c r="K693" s="189"/>
      <c r="L693" s="189"/>
      <c r="M693" s="189"/>
      <c r="N693" s="189"/>
      <c r="O693" s="189"/>
      <c r="P693" s="189"/>
      <c r="Q693" s="189"/>
      <c r="R693" s="189"/>
      <c r="S693" s="189"/>
      <c r="T693" s="189"/>
      <c r="U693" s="189"/>
      <c r="V693" s="189"/>
      <c r="W693" s="189"/>
      <c r="X693" s="189"/>
      <c r="Y693" s="189"/>
      <c r="Z693" s="189"/>
      <c r="AA693" s="189"/>
      <c r="AB693" s="189"/>
      <c r="AC693" s="189"/>
      <c r="AD693" s="189"/>
      <c r="AE693" s="189"/>
      <c r="AF693" s="189"/>
      <c r="AG693" s="189"/>
      <c r="AH693" s="189"/>
      <c r="AI693" s="189"/>
      <c r="AJ693" s="189"/>
      <c r="AK693" s="189"/>
      <c r="AL693" s="189"/>
      <c r="AM693" s="189"/>
      <c r="AN693" s="189"/>
      <c r="AO693" s="189"/>
      <c r="AP693" s="189"/>
      <c r="AQ693" s="189"/>
      <c r="AR693" s="189"/>
      <c r="AS693" s="189"/>
      <c r="AT693" s="189"/>
      <c r="AU693" s="189"/>
      <c r="AV693" s="189"/>
      <c r="AW693" s="189"/>
      <c r="AX693" s="189"/>
      <c r="AY693" s="189"/>
      <c r="AZ693" s="189"/>
    </row>
    <row r="694">
      <c r="A694" s="189"/>
      <c r="B694" s="189"/>
      <c r="C694" s="189"/>
      <c r="D694" s="189"/>
      <c r="E694" s="189"/>
      <c r="F694" s="190"/>
      <c r="G694" s="65"/>
      <c r="H694" s="65"/>
      <c r="I694" s="189"/>
      <c r="J694" s="189"/>
      <c r="K694" s="189"/>
      <c r="L694" s="189"/>
      <c r="M694" s="189"/>
      <c r="N694" s="189"/>
      <c r="O694" s="189"/>
      <c r="P694" s="189"/>
      <c r="Q694" s="189"/>
      <c r="R694" s="189"/>
      <c r="S694" s="189"/>
      <c r="T694" s="189"/>
      <c r="U694" s="189"/>
      <c r="V694" s="189"/>
      <c r="W694" s="189"/>
      <c r="X694" s="189"/>
      <c r="Y694" s="189"/>
      <c r="Z694" s="189"/>
      <c r="AA694" s="189"/>
      <c r="AB694" s="189"/>
      <c r="AC694" s="189"/>
      <c r="AD694" s="189"/>
      <c r="AE694" s="189"/>
      <c r="AF694" s="189"/>
      <c r="AG694" s="189"/>
      <c r="AH694" s="189"/>
      <c r="AI694" s="189"/>
      <c r="AJ694" s="189"/>
      <c r="AK694" s="189"/>
      <c r="AL694" s="189"/>
      <c r="AM694" s="189"/>
      <c r="AN694" s="189"/>
      <c r="AO694" s="189"/>
      <c r="AP694" s="189"/>
      <c r="AQ694" s="189"/>
      <c r="AR694" s="189"/>
      <c r="AS694" s="189"/>
      <c r="AT694" s="189"/>
      <c r="AU694" s="189"/>
      <c r="AV694" s="189"/>
      <c r="AW694" s="189"/>
      <c r="AX694" s="189"/>
      <c r="AY694" s="189"/>
      <c r="AZ694" s="189"/>
    </row>
    <row r="695">
      <c r="A695" s="189"/>
      <c r="B695" s="189"/>
      <c r="C695" s="189"/>
      <c r="D695" s="189"/>
      <c r="E695" s="189"/>
      <c r="F695" s="190"/>
      <c r="G695" s="65"/>
      <c r="H695" s="65"/>
      <c r="I695" s="189"/>
      <c r="J695" s="189"/>
      <c r="K695" s="189"/>
      <c r="L695" s="189"/>
      <c r="M695" s="189"/>
      <c r="N695" s="189"/>
      <c r="O695" s="189"/>
      <c r="P695" s="189"/>
      <c r="Q695" s="189"/>
      <c r="R695" s="189"/>
      <c r="S695" s="189"/>
      <c r="T695" s="189"/>
      <c r="U695" s="189"/>
      <c r="V695" s="189"/>
      <c r="W695" s="189"/>
      <c r="X695" s="189"/>
      <c r="Y695" s="189"/>
      <c r="Z695" s="189"/>
      <c r="AA695" s="189"/>
      <c r="AB695" s="189"/>
      <c r="AC695" s="189"/>
      <c r="AD695" s="189"/>
      <c r="AE695" s="189"/>
      <c r="AF695" s="189"/>
      <c r="AG695" s="189"/>
      <c r="AH695" s="189"/>
      <c r="AI695" s="189"/>
      <c r="AJ695" s="189"/>
      <c r="AK695" s="189"/>
      <c r="AL695" s="189"/>
      <c r="AM695" s="189"/>
      <c r="AN695" s="189"/>
      <c r="AO695" s="189"/>
      <c r="AP695" s="189"/>
      <c r="AQ695" s="189"/>
      <c r="AR695" s="189"/>
      <c r="AS695" s="189"/>
      <c r="AT695" s="189"/>
      <c r="AU695" s="189"/>
      <c r="AV695" s="189"/>
      <c r="AW695" s="189"/>
      <c r="AX695" s="189"/>
      <c r="AY695" s="189"/>
      <c r="AZ695" s="189"/>
    </row>
    <row r="696">
      <c r="A696" s="189"/>
      <c r="B696" s="189"/>
      <c r="C696" s="189"/>
      <c r="D696" s="189"/>
      <c r="E696" s="189"/>
      <c r="F696" s="190"/>
      <c r="G696" s="65"/>
      <c r="H696" s="65"/>
      <c r="I696" s="189"/>
      <c r="J696" s="189"/>
      <c r="K696" s="189"/>
      <c r="L696" s="189"/>
      <c r="M696" s="189"/>
      <c r="N696" s="189"/>
      <c r="O696" s="189"/>
      <c r="P696" s="189"/>
      <c r="Q696" s="189"/>
      <c r="R696" s="189"/>
      <c r="S696" s="189"/>
      <c r="T696" s="189"/>
      <c r="U696" s="189"/>
      <c r="V696" s="189"/>
      <c r="W696" s="189"/>
      <c r="X696" s="189"/>
      <c r="Y696" s="189"/>
      <c r="Z696" s="189"/>
      <c r="AA696" s="189"/>
      <c r="AB696" s="189"/>
      <c r="AC696" s="189"/>
      <c r="AD696" s="189"/>
      <c r="AE696" s="189"/>
      <c r="AF696" s="189"/>
      <c r="AG696" s="189"/>
      <c r="AH696" s="189"/>
      <c r="AI696" s="189"/>
      <c r="AJ696" s="189"/>
      <c r="AK696" s="189"/>
      <c r="AL696" s="189"/>
      <c r="AM696" s="189"/>
      <c r="AN696" s="189"/>
      <c r="AO696" s="189"/>
      <c r="AP696" s="189"/>
      <c r="AQ696" s="189"/>
      <c r="AR696" s="189"/>
      <c r="AS696" s="189"/>
      <c r="AT696" s="189"/>
      <c r="AU696" s="189"/>
      <c r="AV696" s="189"/>
      <c r="AW696" s="189"/>
      <c r="AX696" s="189"/>
      <c r="AY696" s="189"/>
      <c r="AZ696" s="189"/>
    </row>
    <row r="697">
      <c r="A697" s="189"/>
      <c r="B697" s="189"/>
      <c r="C697" s="189"/>
      <c r="D697" s="189"/>
      <c r="E697" s="189"/>
      <c r="F697" s="190"/>
      <c r="G697" s="65"/>
      <c r="H697" s="65"/>
      <c r="I697" s="189"/>
      <c r="J697" s="189"/>
      <c r="K697" s="189"/>
      <c r="L697" s="189"/>
      <c r="M697" s="189"/>
      <c r="N697" s="189"/>
      <c r="O697" s="189"/>
      <c r="P697" s="189"/>
      <c r="Q697" s="189"/>
      <c r="R697" s="189"/>
      <c r="S697" s="189"/>
      <c r="T697" s="189"/>
      <c r="U697" s="189"/>
      <c r="V697" s="189"/>
      <c r="W697" s="189"/>
      <c r="X697" s="189"/>
      <c r="Y697" s="189"/>
      <c r="Z697" s="189"/>
      <c r="AA697" s="189"/>
      <c r="AB697" s="189"/>
      <c r="AC697" s="189"/>
      <c r="AD697" s="189"/>
      <c r="AE697" s="189"/>
      <c r="AF697" s="189"/>
      <c r="AG697" s="189"/>
      <c r="AH697" s="189"/>
      <c r="AI697" s="189"/>
      <c r="AJ697" s="189"/>
      <c r="AK697" s="189"/>
      <c r="AL697" s="189"/>
      <c r="AM697" s="189"/>
      <c r="AN697" s="189"/>
      <c r="AO697" s="189"/>
      <c r="AP697" s="189"/>
      <c r="AQ697" s="189"/>
      <c r="AR697" s="189"/>
      <c r="AS697" s="189"/>
      <c r="AT697" s="189"/>
      <c r="AU697" s="189"/>
      <c r="AV697" s="189"/>
      <c r="AW697" s="189"/>
      <c r="AX697" s="189"/>
      <c r="AY697" s="189"/>
      <c r="AZ697" s="189"/>
    </row>
    <row r="698">
      <c r="A698" s="189"/>
      <c r="B698" s="189"/>
      <c r="C698" s="189"/>
      <c r="D698" s="189"/>
      <c r="E698" s="189"/>
      <c r="F698" s="190"/>
      <c r="G698" s="65"/>
      <c r="H698" s="65"/>
      <c r="I698" s="189"/>
      <c r="J698" s="189"/>
      <c r="K698" s="189"/>
      <c r="L698" s="189"/>
      <c r="M698" s="189"/>
      <c r="N698" s="189"/>
      <c r="O698" s="189"/>
      <c r="P698" s="189"/>
      <c r="Q698" s="189"/>
      <c r="R698" s="189"/>
      <c r="S698" s="189"/>
      <c r="T698" s="189"/>
      <c r="U698" s="189"/>
      <c r="V698" s="189"/>
      <c r="W698" s="189"/>
      <c r="X698" s="189"/>
      <c r="Y698" s="189"/>
      <c r="Z698" s="189"/>
      <c r="AA698" s="189"/>
      <c r="AB698" s="189"/>
      <c r="AC698" s="189"/>
      <c r="AD698" s="189"/>
      <c r="AE698" s="189"/>
      <c r="AF698" s="189"/>
      <c r="AG698" s="189"/>
      <c r="AH698" s="189"/>
      <c r="AI698" s="189"/>
      <c r="AJ698" s="189"/>
      <c r="AK698" s="189"/>
      <c r="AL698" s="189"/>
      <c r="AM698" s="189"/>
      <c r="AN698" s="189"/>
      <c r="AO698" s="189"/>
      <c r="AP698" s="189"/>
      <c r="AQ698" s="189"/>
      <c r="AR698" s="189"/>
      <c r="AS698" s="189"/>
      <c r="AT698" s="189"/>
      <c r="AU698" s="189"/>
      <c r="AV698" s="189"/>
      <c r="AW698" s="189"/>
      <c r="AX698" s="189"/>
      <c r="AY698" s="189"/>
      <c r="AZ698" s="189"/>
    </row>
    <row r="699">
      <c r="A699" s="189"/>
      <c r="B699" s="189"/>
      <c r="C699" s="189"/>
      <c r="D699" s="189"/>
      <c r="E699" s="189"/>
      <c r="F699" s="190"/>
      <c r="G699" s="65"/>
      <c r="H699" s="65"/>
      <c r="I699" s="189"/>
      <c r="J699" s="189"/>
      <c r="K699" s="189"/>
      <c r="L699" s="189"/>
      <c r="M699" s="189"/>
      <c r="N699" s="189"/>
      <c r="O699" s="189"/>
      <c r="P699" s="189"/>
      <c r="Q699" s="189"/>
      <c r="R699" s="189"/>
      <c r="S699" s="189"/>
      <c r="T699" s="189"/>
      <c r="U699" s="189"/>
      <c r="V699" s="189"/>
      <c r="W699" s="189"/>
      <c r="X699" s="189"/>
      <c r="Y699" s="189"/>
      <c r="Z699" s="189"/>
      <c r="AA699" s="189"/>
      <c r="AB699" s="189"/>
      <c r="AC699" s="189"/>
      <c r="AD699" s="189"/>
      <c r="AE699" s="189"/>
      <c r="AF699" s="189"/>
      <c r="AG699" s="189"/>
      <c r="AH699" s="189"/>
      <c r="AI699" s="189"/>
      <c r="AJ699" s="189"/>
      <c r="AK699" s="189"/>
      <c r="AL699" s="189"/>
      <c r="AM699" s="189"/>
      <c r="AN699" s="189"/>
      <c r="AO699" s="189"/>
      <c r="AP699" s="189"/>
      <c r="AQ699" s="189"/>
      <c r="AR699" s="189"/>
      <c r="AS699" s="189"/>
      <c r="AT699" s="189"/>
      <c r="AU699" s="189"/>
      <c r="AV699" s="189"/>
      <c r="AW699" s="189"/>
      <c r="AX699" s="189"/>
      <c r="AY699" s="189"/>
      <c r="AZ699" s="189"/>
    </row>
    <row r="700">
      <c r="A700" s="189"/>
      <c r="B700" s="189"/>
      <c r="C700" s="189"/>
      <c r="D700" s="189"/>
      <c r="E700" s="189"/>
      <c r="F700" s="190"/>
      <c r="G700" s="65"/>
      <c r="H700" s="65"/>
      <c r="I700" s="189"/>
      <c r="J700" s="189"/>
      <c r="K700" s="189"/>
      <c r="L700" s="189"/>
      <c r="M700" s="189"/>
      <c r="N700" s="189"/>
      <c r="O700" s="189"/>
      <c r="P700" s="189"/>
      <c r="Q700" s="189"/>
      <c r="R700" s="189"/>
      <c r="S700" s="189"/>
      <c r="T700" s="189"/>
      <c r="U700" s="189"/>
      <c r="V700" s="189"/>
      <c r="W700" s="189"/>
      <c r="X700" s="189"/>
      <c r="Y700" s="189"/>
      <c r="Z700" s="189"/>
      <c r="AA700" s="189"/>
      <c r="AB700" s="189"/>
      <c r="AC700" s="189"/>
      <c r="AD700" s="189"/>
      <c r="AE700" s="189"/>
      <c r="AF700" s="189"/>
      <c r="AG700" s="189"/>
      <c r="AH700" s="189"/>
      <c r="AI700" s="189"/>
      <c r="AJ700" s="189"/>
      <c r="AK700" s="189"/>
      <c r="AL700" s="189"/>
      <c r="AM700" s="189"/>
      <c r="AN700" s="189"/>
      <c r="AO700" s="189"/>
      <c r="AP700" s="189"/>
      <c r="AQ700" s="189"/>
      <c r="AR700" s="189"/>
      <c r="AS700" s="189"/>
      <c r="AT700" s="189"/>
      <c r="AU700" s="189"/>
      <c r="AV700" s="189"/>
      <c r="AW700" s="189"/>
      <c r="AX700" s="189"/>
      <c r="AY700" s="189"/>
      <c r="AZ700" s="189"/>
    </row>
    <row r="701">
      <c r="A701" s="189"/>
      <c r="B701" s="189"/>
      <c r="C701" s="189"/>
      <c r="D701" s="189"/>
      <c r="E701" s="189"/>
      <c r="F701" s="190"/>
      <c r="G701" s="65"/>
      <c r="H701" s="65"/>
      <c r="I701" s="189"/>
      <c r="J701" s="189"/>
      <c r="K701" s="189"/>
      <c r="L701" s="189"/>
      <c r="M701" s="189"/>
      <c r="N701" s="189"/>
      <c r="O701" s="189"/>
      <c r="P701" s="189"/>
      <c r="Q701" s="189"/>
      <c r="R701" s="189"/>
      <c r="S701" s="189"/>
      <c r="T701" s="189"/>
      <c r="U701" s="189"/>
      <c r="V701" s="189"/>
      <c r="W701" s="189"/>
      <c r="X701" s="189"/>
      <c r="Y701" s="189"/>
      <c r="Z701" s="189"/>
      <c r="AA701" s="189"/>
      <c r="AB701" s="189"/>
      <c r="AC701" s="189"/>
      <c r="AD701" s="189"/>
      <c r="AE701" s="189"/>
      <c r="AF701" s="189"/>
      <c r="AG701" s="189"/>
      <c r="AH701" s="189"/>
      <c r="AI701" s="189"/>
      <c r="AJ701" s="189"/>
      <c r="AK701" s="189"/>
      <c r="AL701" s="189"/>
      <c r="AM701" s="189"/>
      <c r="AN701" s="189"/>
      <c r="AO701" s="189"/>
      <c r="AP701" s="189"/>
      <c r="AQ701" s="189"/>
      <c r="AR701" s="189"/>
      <c r="AS701" s="189"/>
      <c r="AT701" s="189"/>
      <c r="AU701" s="189"/>
      <c r="AV701" s="189"/>
      <c r="AW701" s="189"/>
      <c r="AX701" s="189"/>
      <c r="AY701" s="189"/>
      <c r="AZ701" s="189"/>
    </row>
    <row r="702">
      <c r="A702" s="189"/>
      <c r="B702" s="189"/>
      <c r="C702" s="189"/>
      <c r="D702" s="189"/>
      <c r="E702" s="189"/>
      <c r="F702" s="190"/>
      <c r="G702" s="65"/>
      <c r="H702" s="65"/>
      <c r="I702" s="189"/>
      <c r="J702" s="189"/>
      <c r="K702" s="189"/>
      <c r="L702" s="189"/>
      <c r="M702" s="189"/>
      <c r="N702" s="189"/>
      <c r="O702" s="189"/>
      <c r="P702" s="189"/>
      <c r="Q702" s="189"/>
      <c r="R702" s="189"/>
      <c r="S702" s="189"/>
      <c r="T702" s="189"/>
      <c r="U702" s="189"/>
      <c r="V702" s="189"/>
      <c r="W702" s="189"/>
      <c r="X702" s="189"/>
      <c r="Y702" s="189"/>
      <c r="Z702" s="189"/>
      <c r="AA702" s="189"/>
      <c r="AB702" s="189"/>
      <c r="AC702" s="189"/>
      <c r="AD702" s="189"/>
      <c r="AE702" s="189"/>
      <c r="AF702" s="189"/>
      <c r="AG702" s="189"/>
      <c r="AH702" s="189"/>
      <c r="AI702" s="189"/>
      <c r="AJ702" s="189"/>
      <c r="AK702" s="189"/>
      <c r="AL702" s="189"/>
      <c r="AM702" s="189"/>
      <c r="AN702" s="189"/>
      <c r="AO702" s="189"/>
      <c r="AP702" s="189"/>
      <c r="AQ702" s="189"/>
      <c r="AR702" s="189"/>
      <c r="AS702" s="189"/>
      <c r="AT702" s="189"/>
      <c r="AU702" s="189"/>
      <c r="AV702" s="189"/>
      <c r="AW702" s="189"/>
      <c r="AX702" s="189"/>
      <c r="AY702" s="189"/>
      <c r="AZ702" s="189"/>
    </row>
    <row r="703">
      <c r="A703" s="189"/>
      <c r="B703" s="189"/>
      <c r="C703" s="189"/>
      <c r="D703" s="189"/>
      <c r="E703" s="189"/>
      <c r="F703" s="190"/>
      <c r="G703" s="65"/>
      <c r="H703" s="65"/>
      <c r="I703" s="189"/>
      <c r="J703" s="189"/>
      <c r="K703" s="189"/>
      <c r="L703" s="189"/>
      <c r="M703" s="189"/>
      <c r="N703" s="189"/>
      <c r="O703" s="189"/>
      <c r="P703" s="189"/>
      <c r="Q703" s="189"/>
      <c r="R703" s="189"/>
      <c r="S703" s="189"/>
      <c r="T703" s="189"/>
      <c r="U703" s="189"/>
      <c r="V703" s="189"/>
      <c r="W703" s="189"/>
      <c r="X703" s="189"/>
      <c r="Y703" s="189"/>
      <c r="Z703" s="189"/>
      <c r="AA703" s="189"/>
      <c r="AB703" s="189"/>
      <c r="AC703" s="189"/>
      <c r="AD703" s="189"/>
      <c r="AE703" s="189"/>
      <c r="AF703" s="189"/>
      <c r="AG703" s="189"/>
      <c r="AH703" s="189"/>
      <c r="AI703" s="189"/>
      <c r="AJ703" s="189"/>
      <c r="AK703" s="189"/>
      <c r="AL703" s="189"/>
      <c r="AM703" s="189"/>
      <c r="AN703" s="189"/>
      <c r="AO703" s="189"/>
      <c r="AP703" s="189"/>
      <c r="AQ703" s="189"/>
      <c r="AR703" s="189"/>
      <c r="AS703" s="189"/>
      <c r="AT703" s="189"/>
      <c r="AU703" s="189"/>
      <c r="AV703" s="189"/>
      <c r="AW703" s="189"/>
      <c r="AX703" s="189"/>
      <c r="AY703" s="189"/>
      <c r="AZ703" s="189"/>
    </row>
    <row r="704">
      <c r="A704" s="189"/>
      <c r="B704" s="189"/>
      <c r="C704" s="189"/>
      <c r="D704" s="189"/>
      <c r="E704" s="189"/>
      <c r="F704" s="190"/>
      <c r="G704" s="65"/>
      <c r="H704" s="65"/>
      <c r="I704" s="189"/>
      <c r="J704" s="189"/>
      <c r="K704" s="189"/>
      <c r="L704" s="189"/>
      <c r="M704" s="189"/>
      <c r="N704" s="189"/>
      <c r="O704" s="189"/>
      <c r="P704" s="189"/>
      <c r="Q704" s="189"/>
      <c r="R704" s="189"/>
      <c r="S704" s="189"/>
      <c r="T704" s="189"/>
      <c r="U704" s="189"/>
      <c r="V704" s="189"/>
      <c r="W704" s="189"/>
      <c r="X704" s="189"/>
      <c r="Y704" s="189"/>
      <c r="Z704" s="189"/>
      <c r="AA704" s="189"/>
      <c r="AB704" s="189"/>
      <c r="AC704" s="189"/>
      <c r="AD704" s="189"/>
      <c r="AE704" s="189"/>
      <c r="AF704" s="189"/>
      <c r="AG704" s="189"/>
      <c r="AH704" s="189"/>
      <c r="AI704" s="189"/>
      <c r="AJ704" s="189"/>
      <c r="AK704" s="189"/>
      <c r="AL704" s="189"/>
      <c r="AM704" s="189"/>
      <c r="AN704" s="189"/>
      <c r="AO704" s="189"/>
      <c r="AP704" s="189"/>
      <c r="AQ704" s="189"/>
      <c r="AR704" s="189"/>
      <c r="AS704" s="189"/>
      <c r="AT704" s="189"/>
      <c r="AU704" s="189"/>
      <c r="AV704" s="189"/>
      <c r="AW704" s="189"/>
      <c r="AX704" s="189"/>
      <c r="AY704" s="189"/>
      <c r="AZ704" s="189"/>
    </row>
    <row r="705">
      <c r="A705" s="189"/>
      <c r="B705" s="189"/>
      <c r="C705" s="189"/>
      <c r="D705" s="189"/>
      <c r="E705" s="189"/>
      <c r="F705" s="190"/>
      <c r="G705" s="65"/>
      <c r="H705" s="65"/>
      <c r="I705" s="189"/>
      <c r="J705" s="189"/>
      <c r="K705" s="189"/>
      <c r="L705" s="189"/>
      <c r="M705" s="189"/>
      <c r="N705" s="189"/>
      <c r="O705" s="189"/>
      <c r="P705" s="189"/>
      <c r="Q705" s="189"/>
      <c r="R705" s="189"/>
      <c r="S705" s="189"/>
      <c r="T705" s="189"/>
      <c r="U705" s="189"/>
      <c r="V705" s="189"/>
      <c r="W705" s="189"/>
      <c r="X705" s="189"/>
      <c r="Y705" s="189"/>
      <c r="Z705" s="189"/>
      <c r="AA705" s="189"/>
      <c r="AB705" s="189"/>
      <c r="AC705" s="189"/>
      <c r="AD705" s="189"/>
      <c r="AE705" s="189"/>
      <c r="AF705" s="189"/>
      <c r="AG705" s="189"/>
      <c r="AH705" s="189"/>
      <c r="AI705" s="189"/>
      <c r="AJ705" s="189"/>
      <c r="AK705" s="189"/>
      <c r="AL705" s="189"/>
      <c r="AM705" s="189"/>
      <c r="AN705" s="189"/>
      <c r="AO705" s="189"/>
      <c r="AP705" s="189"/>
      <c r="AQ705" s="189"/>
      <c r="AR705" s="189"/>
      <c r="AS705" s="189"/>
      <c r="AT705" s="189"/>
      <c r="AU705" s="189"/>
      <c r="AV705" s="189"/>
      <c r="AW705" s="189"/>
      <c r="AX705" s="189"/>
      <c r="AY705" s="189"/>
      <c r="AZ705" s="189"/>
    </row>
    <row r="706">
      <c r="A706" s="189"/>
      <c r="B706" s="189"/>
      <c r="C706" s="189"/>
      <c r="D706" s="189"/>
      <c r="E706" s="189"/>
      <c r="F706" s="190"/>
      <c r="G706" s="65"/>
      <c r="H706" s="65"/>
      <c r="I706" s="189"/>
      <c r="J706" s="189"/>
      <c r="K706" s="189"/>
      <c r="L706" s="189"/>
      <c r="M706" s="189"/>
      <c r="N706" s="189"/>
      <c r="O706" s="189"/>
      <c r="P706" s="189"/>
      <c r="Q706" s="189"/>
      <c r="R706" s="189"/>
      <c r="S706" s="189"/>
      <c r="T706" s="189"/>
      <c r="U706" s="189"/>
      <c r="V706" s="189"/>
      <c r="W706" s="189"/>
      <c r="X706" s="189"/>
      <c r="Y706" s="189"/>
      <c r="Z706" s="189"/>
      <c r="AA706" s="189"/>
      <c r="AB706" s="189"/>
      <c r="AC706" s="189"/>
      <c r="AD706" s="189"/>
      <c r="AE706" s="189"/>
      <c r="AF706" s="189"/>
      <c r="AG706" s="189"/>
      <c r="AH706" s="189"/>
      <c r="AI706" s="189"/>
      <c r="AJ706" s="189"/>
      <c r="AK706" s="189"/>
      <c r="AL706" s="189"/>
      <c r="AM706" s="189"/>
      <c r="AN706" s="189"/>
      <c r="AO706" s="189"/>
      <c r="AP706" s="189"/>
      <c r="AQ706" s="189"/>
      <c r="AR706" s="189"/>
      <c r="AS706" s="189"/>
      <c r="AT706" s="189"/>
      <c r="AU706" s="189"/>
      <c r="AV706" s="189"/>
      <c r="AW706" s="189"/>
      <c r="AX706" s="189"/>
      <c r="AY706" s="189"/>
      <c r="AZ706" s="189"/>
    </row>
    <row r="707">
      <c r="A707" s="189"/>
      <c r="B707" s="189"/>
      <c r="C707" s="189"/>
      <c r="D707" s="189"/>
      <c r="E707" s="189"/>
      <c r="F707" s="190"/>
      <c r="G707" s="65"/>
      <c r="H707" s="65"/>
      <c r="I707" s="189"/>
      <c r="J707" s="189"/>
      <c r="K707" s="189"/>
      <c r="L707" s="189"/>
      <c r="M707" s="189"/>
      <c r="N707" s="189"/>
      <c r="O707" s="189"/>
      <c r="P707" s="189"/>
      <c r="Q707" s="189"/>
      <c r="R707" s="189"/>
      <c r="S707" s="189"/>
      <c r="T707" s="189"/>
      <c r="U707" s="189"/>
      <c r="V707" s="189"/>
      <c r="W707" s="189"/>
      <c r="X707" s="189"/>
      <c r="Y707" s="189"/>
      <c r="Z707" s="189"/>
      <c r="AA707" s="189"/>
      <c r="AB707" s="189"/>
      <c r="AC707" s="189"/>
      <c r="AD707" s="189"/>
      <c r="AE707" s="189"/>
      <c r="AF707" s="189"/>
      <c r="AG707" s="189"/>
      <c r="AH707" s="189"/>
      <c r="AI707" s="189"/>
      <c r="AJ707" s="189"/>
      <c r="AK707" s="189"/>
      <c r="AL707" s="189"/>
      <c r="AM707" s="189"/>
      <c r="AN707" s="189"/>
      <c r="AO707" s="189"/>
      <c r="AP707" s="189"/>
      <c r="AQ707" s="189"/>
      <c r="AR707" s="189"/>
      <c r="AS707" s="189"/>
      <c r="AT707" s="189"/>
      <c r="AU707" s="189"/>
      <c r="AV707" s="189"/>
      <c r="AW707" s="189"/>
      <c r="AX707" s="189"/>
      <c r="AY707" s="189"/>
      <c r="AZ707" s="189"/>
    </row>
    <row r="708">
      <c r="A708" s="189"/>
      <c r="B708" s="189"/>
      <c r="C708" s="189"/>
      <c r="D708" s="189"/>
      <c r="E708" s="189"/>
      <c r="F708" s="190"/>
      <c r="G708" s="65"/>
      <c r="H708" s="65"/>
      <c r="I708" s="189"/>
      <c r="J708" s="189"/>
      <c r="K708" s="189"/>
      <c r="L708" s="189"/>
      <c r="M708" s="189"/>
      <c r="N708" s="189"/>
      <c r="O708" s="189"/>
      <c r="P708" s="189"/>
      <c r="Q708" s="189"/>
      <c r="R708" s="189"/>
      <c r="S708" s="189"/>
      <c r="T708" s="189"/>
      <c r="U708" s="189"/>
      <c r="V708" s="189"/>
      <c r="W708" s="189"/>
      <c r="X708" s="189"/>
      <c r="Y708" s="189"/>
      <c r="Z708" s="189"/>
      <c r="AA708" s="189"/>
      <c r="AB708" s="189"/>
      <c r="AC708" s="189"/>
      <c r="AD708" s="189"/>
      <c r="AE708" s="189"/>
      <c r="AF708" s="189"/>
      <c r="AG708" s="189"/>
      <c r="AH708" s="189"/>
      <c r="AI708" s="189"/>
      <c r="AJ708" s="189"/>
      <c r="AK708" s="189"/>
      <c r="AL708" s="189"/>
      <c r="AM708" s="189"/>
      <c r="AN708" s="189"/>
      <c r="AO708" s="189"/>
      <c r="AP708" s="189"/>
      <c r="AQ708" s="189"/>
      <c r="AR708" s="189"/>
      <c r="AS708" s="189"/>
      <c r="AT708" s="189"/>
      <c r="AU708" s="189"/>
      <c r="AV708" s="189"/>
      <c r="AW708" s="189"/>
      <c r="AX708" s="189"/>
      <c r="AY708" s="189"/>
      <c r="AZ708" s="189"/>
    </row>
    <row r="709">
      <c r="A709" s="189"/>
      <c r="B709" s="189"/>
      <c r="C709" s="189"/>
      <c r="D709" s="189"/>
      <c r="E709" s="189"/>
      <c r="F709" s="190"/>
      <c r="G709" s="65"/>
      <c r="H709" s="65"/>
      <c r="I709" s="189"/>
      <c r="J709" s="189"/>
      <c r="K709" s="189"/>
      <c r="L709" s="189"/>
      <c r="M709" s="189"/>
      <c r="N709" s="189"/>
      <c r="O709" s="189"/>
      <c r="P709" s="189"/>
      <c r="Q709" s="189"/>
      <c r="R709" s="189"/>
      <c r="S709" s="189"/>
      <c r="T709" s="189"/>
      <c r="U709" s="189"/>
      <c r="V709" s="189"/>
      <c r="W709" s="189"/>
      <c r="X709" s="189"/>
      <c r="Y709" s="189"/>
      <c r="Z709" s="189"/>
      <c r="AA709" s="189"/>
      <c r="AB709" s="189"/>
      <c r="AC709" s="189"/>
      <c r="AD709" s="189"/>
      <c r="AE709" s="189"/>
      <c r="AF709" s="189"/>
      <c r="AG709" s="189"/>
      <c r="AH709" s="189"/>
      <c r="AI709" s="189"/>
      <c r="AJ709" s="189"/>
      <c r="AK709" s="189"/>
      <c r="AL709" s="189"/>
      <c r="AM709" s="189"/>
      <c r="AN709" s="189"/>
      <c r="AO709" s="189"/>
      <c r="AP709" s="189"/>
      <c r="AQ709" s="189"/>
      <c r="AR709" s="189"/>
      <c r="AS709" s="189"/>
      <c r="AT709" s="189"/>
      <c r="AU709" s="189"/>
      <c r="AV709" s="189"/>
      <c r="AW709" s="189"/>
      <c r="AX709" s="189"/>
      <c r="AY709" s="189"/>
      <c r="AZ709" s="189"/>
    </row>
    <row r="710">
      <c r="A710" s="189"/>
      <c r="B710" s="189"/>
      <c r="C710" s="189"/>
      <c r="D710" s="189"/>
      <c r="E710" s="189"/>
      <c r="F710" s="190"/>
      <c r="G710" s="65"/>
      <c r="H710" s="65"/>
      <c r="I710" s="189"/>
      <c r="J710" s="189"/>
      <c r="K710" s="189"/>
      <c r="L710" s="189"/>
      <c r="M710" s="189"/>
      <c r="N710" s="189"/>
      <c r="O710" s="189"/>
      <c r="P710" s="189"/>
      <c r="Q710" s="189"/>
      <c r="R710" s="189"/>
      <c r="S710" s="189"/>
      <c r="T710" s="189"/>
      <c r="U710" s="189"/>
      <c r="V710" s="189"/>
      <c r="W710" s="189"/>
      <c r="X710" s="189"/>
      <c r="Y710" s="189"/>
      <c r="Z710" s="189"/>
      <c r="AA710" s="189"/>
      <c r="AB710" s="189"/>
      <c r="AC710" s="189"/>
      <c r="AD710" s="189"/>
      <c r="AE710" s="189"/>
      <c r="AF710" s="189"/>
      <c r="AG710" s="189"/>
      <c r="AH710" s="189"/>
      <c r="AI710" s="189"/>
      <c r="AJ710" s="189"/>
      <c r="AK710" s="189"/>
      <c r="AL710" s="189"/>
      <c r="AM710" s="189"/>
      <c r="AN710" s="189"/>
      <c r="AO710" s="189"/>
      <c r="AP710" s="189"/>
      <c r="AQ710" s="189"/>
      <c r="AR710" s="189"/>
      <c r="AS710" s="189"/>
      <c r="AT710" s="189"/>
      <c r="AU710" s="189"/>
      <c r="AV710" s="189"/>
      <c r="AW710" s="189"/>
      <c r="AX710" s="189"/>
      <c r="AY710" s="189"/>
      <c r="AZ710" s="189"/>
    </row>
    <row r="711">
      <c r="A711" s="189"/>
      <c r="B711" s="189"/>
      <c r="C711" s="189"/>
      <c r="D711" s="189"/>
      <c r="E711" s="189"/>
      <c r="F711" s="190"/>
      <c r="G711" s="65"/>
      <c r="H711" s="65"/>
      <c r="I711" s="189"/>
      <c r="J711" s="189"/>
      <c r="K711" s="189"/>
      <c r="L711" s="189"/>
      <c r="M711" s="189"/>
      <c r="N711" s="189"/>
      <c r="O711" s="189"/>
      <c r="P711" s="189"/>
      <c r="Q711" s="189"/>
      <c r="R711" s="189"/>
      <c r="S711" s="189"/>
      <c r="T711" s="189"/>
      <c r="U711" s="189"/>
      <c r="V711" s="189"/>
      <c r="W711" s="189"/>
      <c r="X711" s="189"/>
      <c r="Y711" s="189"/>
      <c r="Z711" s="189"/>
      <c r="AA711" s="189"/>
      <c r="AB711" s="189"/>
      <c r="AC711" s="189"/>
      <c r="AD711" s="189"/>
      <c r="AE711" s="189"/>
      <c r="AF711" s="189"/>
      <c r="AG711" s="189"/>
      <c r="AH711" s="189"/>
      <c r="AI711" s="189"/>
      <c r="AJ711" s="189"/>
      <c r="AK711" s="189"/>
      <c r="AL711" s="189"/>
      <c r="AM711" s="189"/>
      <c r="AN711" s="189"/>
      <c r="AO711" s="189"/>
      <c r="AP711" s="189"/>
      <c r="AQ711" s="189"/>
      <c r="AR711" s="189"/>
      <c r="AS711" s="189"/>
      <c r="AT711" s="189"/>
      <c r="AU711" s="189"/>
      <c r="AV711" s="189"/>
      <c r="AW711" s="189"/>
      <c r="AX711" s="189"/>
      <c r="AY711" s="189"/>
      <c r="AZ711" s="189"/>
    </row>
    <row r="712">
      <c r="A712" s="189"/>
      <c r="B712" s="189"/>
      <c r="C712" s="189"/>
      <c r="D712" s="189"/>
      <c r="E712" s="189"/>
      <c r="F712" s="190"/>
      <c r="G712" s="65"/>
      <c r="H712" s="65"/>
      <c r="I712" s="189"/>
      <c r="J712" s="189"/>
      <c r="K712" s="189"/>
      <c r="L712" s="189"/>
      <c r="M712" s="189"/>
      <c r="N712" s="189"/>
      <c r="O712" s="189"/>
      <c r="P712" s="189"/>
      <c r="Q712" s="189"/>
      <c r="R712" s="189"/>
      <c r="S712" s="189"/>
      <c r="T712" s="189"/>
      <c r="U712" s="189"/>
      <c r="V712" s="189"/>
      <c r="W712" s="189"/>
      <c r="X712" s="189"/>
      <c r="Y712" s="189"/>
      <c r="Z712" s="189"/>
      <c r="AA712" s="189"/>
      <c r="AB712" s="189"/>
      <c r="AC712" s="189"/>
      <c r="AD712" s="189"/>
      <c r="AE712" s="189"/>
      <c r="AF712" s="189"/>
      <c r="AG712" s="189"/>
      <c r="AH712" s="189"/>
      <c r="AI712" s="189"/>
      <c r="AJ712" s="189"/>
      <c r="AK712" s="189"/>
      <c r="AL712" s="189"/>
      <c r="AM712" s="189"/>
      <c r="AN712" s="189"/>
      <c r="AO712" s="189"/>
      <c r="AP712" s="189"/>
      <c r="AQ712" s="189"/>
      <c r="AR712" s="189"/>
      <c r="AS712" s="189"/>
      <c r="AT712" s="189"/>
      <c r="AU712" s="189"/>
      <c r="AV712" s="189"/>
      <c r="AW712" s="189"/>
      <c r="AX712" s="189"/>
      <c r="AY712" s="189"/>
      <c r="AZ712" s="189"/>
    </row>
    <row r="713">
      <c r="A713" s="189"/>
      <c r="B713" s="189"/>
      <c r="C713" s="189"/>
      <c r="D713" s="189"/>
      <c r="E713" s="189"/>
      <c r="F713" s="190"/>
      <c r="G713" s="65"/>
      <c r="H713" s="65"/>
      <c r="I713" s="189"/>
      <c r="J713" s="189"/>
      <c r="K713" s="189"/>
      <c r="L713" s="189"/>
      <c r="M713" s="189"/>
      <c r="N713" s="189"/>
      <c r="O713" s="189"/>
      <c r="P713" s="189"/>
      <c r="Q713" s="189"/>
      <c r="R713" s="189"/>
      <c r="S713" s="189"/>
      <c r="T713" s="189"/>
      <c r="U713" s="189"/>
      <c r="V713" s="189"/>
      <c r="W713" s="189"/>
      <c r="X713" s="189"/>
      <c r="Y713" s="189"/>
      <c r="Z713" s="189"/>
      <c r="AA713" s="189"/>
      <c r="AB713" s="189"/>
      <c r="AC713" s="189"/>
      <c r="AD713" s="189"/>
      <c r="AE713" s="189"/>
      <c r="AF713" s="189"/>
      <c r="AG713" s="189"/>
      <c r="AH713" s="189"/>
      <c r="AI713" s="189"/>
      <c r="AJ713" s="189"/>
      <c r="AK713" s="189"/>
      <c r="AL713" s="189"/>
      <c r="AM713" s="189"/>
      <c r="AN713" s="189"/>
      <c r="AO713" s="189"/>
      <c r="AP713" s="189"/>
      <c r="AQ713" s="189"/>
      <c r="AR713" s="189"/>
      <c r="AS713" s="189"/>
      <c r="AT713" s="189"/>
      <c r="AU713" s="189"/>
      <c r="AV713" s="189"/>
      <c r="AW713" s="189"/>
      <c r="AX713" s="189"/>
      <c r="AY713" s="189"/>
      <c r="AZ713" s="189"/>
    </row>
    <row r="714">
      <c r="A714" s="189"/>
      <c r="B714" s="189"/>
      <c r="C714" s="189"/>
      <c r="D714" s="189"/>
      <c r="E714" s="189"/>
      <c r="F714" s="190"/>
      <c r="G714" s="65"/>
      <c r="H714" s="65"/>
      <c r="I714" s="189"/>
      <c r="J714" s="189"/>
      <c r="K714" s="189"/>
      <c r="L714" s="189"/>
      <c r="M714" s="189"/>
      <c r="N714" s="189"/>
      <c r="O714" s="189"/>
      <c r="P714" s="189"/>
      <c r="Q714" s="189"/>
      <c r="R714" s="189"/>
      <c r="S714" s="189"/>
      <c r="T714" s="189"/>
      <c r="U714" s="189"/>
      <c r="V714" s="189"/>
      <c r="W714" s="189"/>
      <c r="X714" s="189"/>
      <c r="Y714" s="189"/>
      <c r="Z714" s="189"/>
      <c r="AA714" s="189"/>
      <c r="AB714" s="189"/>
      <c r="AC714" s="189"/>
      <c r="AD714" s="189"/>
      <c r="AE714" s="189"/>
      <c r="AF714" s="189"/>
      <c r="AG714" s="189"/>
      <c r="AH714" s="189"/>
      <c r="AI714" s="189"/>
      <c r="AJ714" s="189"/>
      <c r="AK714" s="189"/>
      <c r="AL714" s="189"/>
      <c r="AM714" s="189"/>
      <c r="AN714" s="189"/>
      <c r="AO714" s="189"/>
      <c r="AP714" s="189"/>
      <c r="AQ714" s="189"/>
      <c r="AR714" s="189"/>
      <c r="AS714" s="189"/>
      <c r="AT714" s="189"/>
      <c r="AU714" s="189"/>
      <c r="AV714" s="189"/>
      <c r="AW714" s="189"/>
      <c r="AX714" s="189"/>
      <c r="AY714" s="189"/>
      <c r="AZ714" s="189"/>
    </row>
    <row r="715">
      <c r="A715" s="189"/>
      <c r="B715" s="189"/>
      <c r="C715" s="189"/>
      <c r="D715" s="189"/>
      <c r="E715" s="189"/>
      <c r="F715" s="190"/>
      <c r="G715" s="65"/>
      <c r="H715" s="65"/>
      <c r="I715" s="189"/>
      <c r="J715" s="189"/>
      <c r="K715" s="189"/>
      <c r="L715" s="189"/>
      <c r="M715" s="189"/>
      <c r="N715" s="189"/>
      <c r="O715" s="189"/>
      <c r="P715" s="189"/>
      <c r="Q715" s="189"/>
      <c r="R715" s="189"/>
      <c r="S715" s="189"/>
      <c r="T715" s="189"/>
      <c r="U715" s="189"/>
      <c r="V715" s="189"/>
      <c r="W715" s="189"/>
      <c r="X715" s="189"/>
      <c r="Y715" s="189"/>
      <c r="Z715" s="189"/>
      <c r="AA715" s="189"/>
      <c r="AB715" s="189"/>
      <c r="AC715" s="189"/>
      <c r="AD715" s="189"/>
      <c r="AE715" s="189"/>
      <c r="AF715" s="189"/>
      <c r="AG715" s="189"/>
      <c r="AH715" s="189"/>
      <c r="AI715" s="189"/>
      <c r="AJ715" s="189"/>
      <c r="AK715" s="189"/>
      <c r="AL715" s="189"/>
      <c r="AM715" s="189"/>
      <c r="AN715" s="189"/>
      <c r="AO715" s="189"/>
      <c r="AP715" s="189"/>
      <c r="AQ715" s="189"/>
      <c r="AR715" s="189"/>
      <c r="AS715" s="189"/>
      <c r="AT715" s="189"/>
      <c r="AU715" s="189"/>
      <c r="AV715" s="189"/>
      <c r="AW715" s="189"/>
      <c r="AX715" s="189"/>
      <c r="AY715" s="189"/>
      <c r="AZ715" s="189"/>
    </row>
    <row r="716">
      <c r="A716" s="189"/>
      <c r="B716" s="189"/>
      <c r="C716" s="189"/>
      <c r="D716" s="189"/>
      <c r="E716" s="189"/>
      <c r="F716" s="190"/>
      <c r="G716" s="65"/>
      <c r="H716" s="65"/>
      <c r="I716" s="189"/>
      <c r="J716" s="189"/>
      <c r="K716" s="189"/>
      <c r="L716" s="189"/>
      <c r="M716" s="189"/>
      <c r="N716" s="189"/>
      <c r="O716" s="189"/>
      <c r="P716" s="189"/>
      <c r="Q716" s="189"/>
      <c r="R716" s="189"/>
      <c r="S716" s="189"/>
      <c r="T716" s="189"/>
      <c r="U716" s="189"/>
      <c r="V716" s="189"/>
      <c r="W716" s="189"/>
      <c r="X716" s="189"/>
      <c r="Y716" s="189"/>
      <c r="Z716" s="189"/>
      <c r="AA716" s="189"/>
      <c r="AB716" s="189"/>
      <c r="AC716" s="189"/>
      <c r="AD716" s="189"/>
      <c r="AE716" s="189"/>
      <c r="AF716" s="189"/>
      <c r="AG716" s="189"/>
      <c r="AH716" s="189"/>
      <c r="AI716" s="189"/>
      <c r="AJ716" s="189"/>
      <c r="AK716" s="189"/>
      <c r="AL716" s="189"/>
      <c r="AM716" s="189"/>
      <c r="AN716" s="189"/>
      <c r="AO716" s="189"/>
      <c r="AP716" s="189"/>
      <c r="AQ716" s="189"/>
      <c r="AR716" s="189"/>
      <c r="AS716" s="189"/>
      <c r="AT716" s="189"/>
      <c r="AU716" s="189"/>
      <c r="AV716" s="189"/>
      <c r="AW716" s="189"/>
      <c r="AX716" s="189"/>
      <c r="AY716" s="189"/>
      <c r="AZ716" s="189"/>
    </row>
    <row r="717">
      <c r="A717" s="189"/>
      <c r="B717" s="189"/>
      <c r="C717" s="189"/>
      <c r="D717" s="189"/>
      <c r="E717" s="189"/>
      <c r="F717" s="190"/>
      <c r="G717" s="65"/>
      <c r="H717" s="65"/>
      <c r="I717" s="189"/>
      <c r="J717" s="189"/>
      <c r="K717" s="189"/>
      <c r="L717" s="189"/>
      <c r="M717" s="189"/>
      <c r="N717" s="189"/>
      <c r="O717" s="189"/>
      <c r="P717" s="189"/>
      <c r="Q717" s="189"/>
      <c r="R717" s="189"/>
      <c r="S717" s="189"/>
      <c r="T717" s="189"/>
      <c r="U717" s="189"/>
      <c r="V717" s="189"/>
      <c r="W717" s="189"/>
      <c r="X717" s="189"/>
      <c r="Y717" s="189"/>
      <c r="Z717" s="189"/>
      <c r="AA717" s="189"/>
      <c r="AB717" s="189"/>
      <c r="AC717" s="189"/>
      <c r="AD717" s="189"/>
      <c r="AE717" s="189"/>
      <c r="AF717" s="189"/>
      <c r="AG717" s="189"/>
      <c r="AH717" s="189"/>
      <c r="AI717" s="189"/>
      <c r="AJ717" s="189"/>
      <c r="AK717" s="189"/>
      <c r="AL717" s="189"/>
      <c r="AM717" s="189"/>
      <c r="AN717" s="189"/>
      <c r="AO717" s="189"/>
      <c r="AP717" s="189"/>
      <c r="AQ717" s="189"/>
      <c r="AR717" s="189"/>
      <c r="AS717" s="189"/>
      <c r="AT717" s="189"/>
      <c r="AU717" s="189"/>
      <c r="AV717" s="189"/>
      <c r="AW717" s="189"/>
      <c r="AX717" s="189"/>
      <c r="AY717" s="189"/>
      <c r="AZ717" s="189"/>
    </row>
    <row r="718">
      <c r="A718" s="189"/>
      <c r="B718" s="189"/>
      <c r="C718" s="189"/>
      <c r="D718" s="189"/>
      <c r="E718" s="189"/>
      <c r="F718" s="190"/>
      <c r="G718" s="65"/>
      <c r="H718" s="65"/>
      <c r="I718" s="189"/>
      <c r="J718" s="189"/>
      <c r="K718" s="189"/>
      <c r="L718" s="189"/>
      <c r="M718" s="189"/>
      <c r="N718" s="189"/>
      <c r="O718" s="189"/>
      <c r="P718" s="189"/>
      <c r="Q718" s="189"/>
      <c r="R718" s="189"/>
      <c r="S718" s="189"/>
      <c r="T718" s="189"/>
      <c r="U718" s="189"/>
      <c r="V718" s="189"/>
      <c r="W718" s="189"/>
      <c r="X718" s="189"/>
      <c r="Y718" s="189"/>
      <c r="Z718" s="189"/>
      <c r="AA718" s="189"/>
      <c r="AB718" s="189"/>
      <c r="AC718" s="189"/>
      <c r="AD718" s="189"/>
      <c r="AE718" s="189"/>
      <c r="AF718" s="189"/>
      <c r="AG718" s="189"/>
      <c r="AH718" s="189"/>
      <c r="AI718" s="189"/>
      <c r="AJ718" s="189"/>
      <c r="AK718" s="189"/>
      <c r="AL718" s="189"/>
      <c r="AM718" s="189"/>
      <c r="AN718" s="189"/>
      <c r="AO718" s="189"/>
      <c r="AP718" s="189"/>
      <c r="AQ718" s="189"/>
      <c r="AR718" s="189"/>
      <c r="AS718" s="189"/>
      <c r="AT718" s="189"/>
      <c r="AU718" s="189"/>
      <c r="AV718" s="189"/>
      <c r="AW718" s="189"/>
      <c r="AX718" s="189"/>
      <c r="AY718" s="189"/>
      <c r="AZ718" s="189"/>
    </row>
    <row r="719">
      <c r="A719" s="189"/>
      <c r="B719" s="189"/>
      <c r="C719" s="189"/>
      <c r="D719" s="189"/>
      <c r="E719" s="189"/>
      <c r="F719" s="190"/>
      <c r="G719" s="65"/>
      <c r="H719" s="65"/>
      <c r="I719" s="189"/>
      <c r="J719" s="189"/>
      <c r="K719" s="189"/>
      <c r="L719" s="189"/>
      <c r="M719" s="189"/>
      <c r="N719" s="189"/>
      <c r="O719" s="189"/>
      <c r="P719" s="189"/>
      <c r="Q719" s="189"/>
      <c r="R719" s="189"/>
      <c r="S719" s="189"/>
      <c r="T719" s="189"/>
      <c r="U719" s="189"/>
      <c r="V719" s="189"/>
      <c r="W719" s="189"/>
      <c r="X719" s="189"/>
      <c r="Y719" s="189"/>
      <c r="Z719" s="189"/>
      <c r="AA719" s="189"/>
      <c r="AB719" s="189"/>
      <c r="AC719" s="189"/>
      <c r="AD719" s="189"/>
      <c r="AE719" s="189"/>
      <c r="AF719" s="189"/>
      <c r="AG719" s="189"/>
      <c r="AH719" s="189"/>
      <c r="AI719" s="189"/>
      <c r="AJ719" s="189"/>
      <c r="AK719" s="189"/>
      <c r="AL719" s="189"/>
      <c r="AM719" s="189"/>
      <c r="AN719" s="189"/>
      <c r="AO719" s="189"/>
      <c r="AP719" s="189"/>
      <c r="AQ719" s="189"/>
      <c r="AR719" s="189"/>
      <c r="AS719" s="189"/>
      <c r="AT719" s="189"/>
      <c r="AU719" s="189"/>
      <c r="AV719" s="189"/>
      <c r="AW719" s="189"/>
      <c r="AX719" s="189"/>
      <c r="AY719" s="189"/>
      <c r="AZ719" s="189"/>
    </row>
    <row r="720">
      <c r="A720" s="189"/>
      <c r="B720" s="189"/>
      <c r="C720" s="189"/>
      <c r="D720" s="189"/>
      <c r="E720" s="189"/>
      <c r="F720" s="190"/>
      <c r="G720" s="65"/>
      <c r="H720" s="65"/>
      <c r="I720" s="189"/>
      <c r="J720" s="189"/>
      <c r="K720" s="189"/>
      <c r="L720" s="189"/>
      <c r="M720" s="189"/>
      <c r="N720" s="189"/>
      <c r="O720" s="189"/>
      <c r="P720" s="189"/>
      <c r="Q720" s="189"/>
      <c r="R720" s="189"/>
      <c r="S720" s="189"/>
      <c r="T720" s="189"/>
      <c r="U720" s="189"/>
      <c r="V720" s="189"/>
      <c r="W720" s="189"/>
      <c r="X720" s="189"/>
      <c r="Y720" s="189"/>
      <c r="Z720" s="189"/>
      <c r="AA720" s="189"/>
      <c r="AB720" s="189"/>
      <c r="AC720" s="189"/>
      <c r="AD720" s="189"/>
      <c r="AE720" s="189"/>
      <c r="AF720" s="189"/>
      <c r="AG720" s="189"/>
      <c r="AH720" s="189"/>
      <c r="AI720" s="189"/>
      <c r="AJ720" s="189"/>
      <c r="AK720" s="189"/>
      <c r="AL720" s="189"/>
      <c r="AM720" s="189"/>
      <c r="AN720" s="189"/>
      <c r="AO720" s="189"/>
      <c r="AP720" s="189"/>
      <c r="AQ720" s="189"/>
      <c r="AR720" s="189"/>
      <c r="AS720" s="189"/>
      <c r="AT720" s="189"/>
      <c r="AU720" s="189"/>
      <c r="AV720" s="189"/>
      <c r="AW720" s="189"/>
      <c r="AX720" s="189"/>
      <c r="AY720" s="189"/>
      <c r="AZ720" s="189"/>
    </row>
    <row r="721">
      <c r="A721" s="189"/>
      <c r="B721" s="189"/>
      <c r="C721" s="189"/>
      <c r="D721" s="189"/>
      <c r="E721" s="189"/>
      <c r="F721" s="190"/>
      <c r="G721" s="65"/>
      <c r="H721" s="65"/>
      <c r="I721" s="189"/>
      <c r="J721" s="189"/>
      <c r="K721" s="189"/>
      <c r="L721" s="189"/>
      <c r="M721" s="189"/>
      <c r="N721" s="189"/>
      <c r="O721" s="189"/>
      <c r="P721" s="189"/>
      <c r="Q721" s="189"/>
      <c r="R721" s="189"/>
      <c r="S721" s="189"/>
      <c r="T721" s="189"/>
      <c r="U721" s="189"/>
      <c r="V721" s="189"/>
      <c r="W721" s="189"/>
      <c r="X721" s="189"/>
      <c r="Y721" s="189"/>
      <c r="Z721" s="189"/>
      <c r="AA721" s="189"/>
      <c r="AB721" s="189"/>
      <c r="AC721" s="189"/>
      <c r="AD721" s="189"/>
      <c r="AE721" s="189"/>
      <c r="AF721" s="189"/>
      <c r="AG721" s="189"/>
      <c r="AH721" s="189"/>
      <c r="AI721" s="189"/>
      <c r="AJ721" s="189"/>
      <c r="AK721" s="189"/>
      <c r="AL721" s="189"/>
      <c r="AM721" s="189"/>
      <c r="AN721" s="189"/>
      <c r="AO721" s="189"/>
      <c r="AP721" s="189"/>
      <c r="AQ721" s="189"/>
      <c r="AR721" s="189"/>
      <c r="AS721" s="189"/>
      <c r="AT721" s="189"/>
      <c r="AU721" s="189"/>
      <c r="AV721" s="189"/>
      <c r="AW721" s="189"/>
      <c r="AX721" s="189"/>
      <c r="AY721" s="189"/>
      <c r="AZ721" s="189"/>
    </row>
    <row r="722">
      <c r="A722" s="189"/>
      <c r="B722" s="189"/>
      <c r="C722" s="189"/>
      <c r="D722" s="189"/>
      <c r="E722" s="189"/>
      <c r="F722" s="190"/>
      <c r="G722" s="65"/>
      <c r="H722" s="65"/>
      <c r="I722" s="189"/>
      <c r="J722" s="189"/>
      <c r="K722" s="189"/>
      <c r="L722" s="189"/>
      <c r="M722" s="189"/>
      <c r="N722" s="189"/>
      <c r="O722" s="189"/>
      <c r="P722" s="189"/>
      <c r="Q722" s="189"/>
      <c r="R722" s="189"/>
      <c r="S722" s="189"/>
      <c r="T722" s="189"/>
      <c r="U722" s="189"/>
      <c r="V722" s="189"/>
      <c r="W722" s="189"/>
      <c r="X722" s="189"/>
      <c r="Y722" s="189"/>
      <c r="Z722" s="189"/>
      <c r="AA722" s="189"/>
      <c r="AB722" s="189"/>
      <c r="AC722" s="189"/>
      <c r="AD722" s="189"/>
      <c r="AE722" s="189"/>
      <c r="AF722" s="189"/>
      <c r="AG722" s="189"/>
      <c r="AH722" s="189"/>
      <c r="AI722" s="189"/>
      <c r="AJ722" s="189"/>
      <c r="AK722" s="189"/>
      <c r="AL722" s="189"/>
      <c r="AM722" s="189"/>
      <c r="AN722" s="189"/>
      <c r="AO722" s="189"/>
      <c r="AP722" s="189"/>
      <c r="AQ722" s="189"/>
      <c r="AR722" s="189"/>
      <c r="AS722" s="189"/>
      <c r="AT722" s="189"/>
      <c r="AU722" s="189"/>
      <c r="AV722" s="189"/>
      <c r="AW722" s="189"/>
      <c r="AX722" s="189"/>
      <c r="AY722" s="189"/>
      <c r="AZ722" s="189"/>
    </row>
    <row r="723">
      <c r="A723" s="189"/>
      <c r="B723" s="189"/>
      <c r="C723" s="189"/>
      <c r="D723" s="189"/>
      <c r="E723" s="189"/>
      <c r="F723" s="190"/>
      <c r="G723" s="65"/>
      <c r="H723" s="65"/>
      <c r="I723" s="189"/>
      <c r="J723" s="189"/>
      <c r="K723" s="189"/>
      <c r="L723" s="189"/>
      <c r="M723" s="189"/>
      <c r="N723" s="189"/>
      <c r="O723" s="189"/>
      <c r="P723" s="189"/>
      <c r="Q723" s="189"/>
      <c r="R723" s="189"/>
      <c r="S723" s="189"/>
      <c r="T723" s="189"/>
      <c r="U723" s="189"/>
      <c r="V723" s="189"/>
      <c r="W723" s="189"/>
      <c r="X723" s="189"/>
      <c r="Y723" s="189"/>
      <c r="Z723" s="189"/>
      <c r="AA723" s="189"/>
      <c r="AB723" s="189"/>
      <c r="AC723" s="189"/>
      <c r="AD723" s="189"/>
      <c r="AE723" s="189"/>
      <c r="AF723" s="189"/>
      <c r="AG723" s="189"/>
      <c r="AH723" s="189"/>
      <c r="AI723" s="189"/>
      <c r="AJ723" s="189"/>
      <c r="AK723" s="189"/>
      <c r="AL723" s="189"/>
      <c r="AM723" s="189"/>
      <c r="AN723" s="189"/>
      <c r="AO723" s="189"/>
      <c r="AP723" s="189"/>
      <c r="AQ723" s="189"/>
      <c r="AR723" s="189"/>
      <c r="AS723" s="189"/>
      <c r="AT723" s="189"/>
      <c r="AU723" s="189"/>
      <c r="AV723" s="189"/>
      <c r="AW723" s="189"/>
      <c r="AX723" s="189"/>
      <c r="AY723" s="189"/>
      <c r="AZ723" s="189"/>
    </row>
    <row r="724">
      <c r="A724" s="189"/>
      <c r="B724" s="189"/>
      <c r="C724" s="189"/>
      <c r="D724" s="189"/>
      <c r="E724" s="189"/>
      <c r="F724" s="190"/>
      <c r="G724" s="65"/>
      <c r="H724" s="65"/>
      <c r="I724" s="189"/>
      <c r="J724" s="189"/>
      <c r="K724" s="189"/>
      <c r="L724" s="189"/>
      <c r="M724" s="189"/>
      <c r="N724" s="189"/>
      <c r="O724" s="189"/>
      <c r="P724" s="189"/>
      <c r="Q724" s="189"/>
      <c r="R724" s="189"/>
      <c r="S724" s="189"/>
      <c r="T724" s="189"/>
      <c r="U724" s="189"/>
      <c r="V724" s="189"/>
      <c r="W724" s="189"/>
      <c r="X724" s="189"/>
      <c r="Y724" s="189"/>
      <c r="Z724" s="189"/>
      <c r="AA724" s="189"/>
      <c r="AB724" s="189"/>
      <c r="AC724" s="189"/>
      <c r="AD724" s="189"/>
      <c r="AE724" s="189"/>
      <c r="AF724" s="189"/>
      <c r="AG724" s="189"/>
      <c r="AH724" s="189"/>
      <c r="AI724" s="189"/>
      <c r="AJ724" s="189"/>
      <c r="AK724" s="189"/>
      <c r="AL724" s="189"/>
      <c r="AM724" s="189"/>
      <c r="AN724" s="189"/>
      <c r="AO724" s="189"/>
      <c r="AP724" s="189"/>
      <c r="AQ724" s="189"/>
      <c r="AR724" s="189"/>
      <c r="AS724" s="189"/>
      <c r="AT724" s="189"/>
      <c r="AU724" s="189"/>
      <c r="AV724" s="189"/>
      <c r="AW724" s="189"/>
      <c r="AX724" s="189"/>
      <c r="AY724" s="189"/>
      <c r="AZ724" s="189"/>
    </row>
    <row r="725">
      <c r="A725" s="189"/>
      <c r="B725" s="189"/>
      <c r="C725" s="189"/>
      <c r="D725" s="189"/>
      <c r="E725" s="189"/>
      <c r="F725" s="190"/>
      <c r="G725" s="65"/>
      <c r="H725" s="65"/>
      <c r="I725" s="189"/>
      <c r="J725" s="189"/>
      <c r="K725" s="189"/>
      <c r="L725" s="189"/>
      <c r="M725" s="189"/>
      <c r="N725" s="189"/>
      <c r="O725" s="189"/>
      <c r="P725" s="189"/>
      <c r="Q725" s="189"/>
      <c r="R725" s="189"/>
      <c r="S725" s="189"/>
      <c r="T725" s="189"/>
      <c r="U725" s="189"/>
      <c r="V725" s="189"/>
      <c r="W725" s="189"/>
      <c r="X725" s="189"/>
      <c r="Y725" s="189"/>
      <c r="Z725" s="189"/>
      <c r="AA725" s="189"/>
      <c r="AB725" s="189"/>
      <c r="AC725" s="189"/>
      <c r="AD725" s="189"/>
      <c r="AE725" s="189"/>
      <c r="AF725" s="189"/>
      <c r="AG725" s="189"/>
      <c r="AH725" s="189"/>
      <c r="AI725" s="189"/>
      <c r="AJ725" s="189"/>
      <c r="AK725" s="189"/>
      <c r="AL725" s="189"/>
      <c r="AM725" s="189"/>
      <c r="AN725" s="189"/>
      <c r="AO725" s="189"/>
      <c r="AP725" s="189"/>
      <c r="AQ725" s="189"/>
      <c r="AR725" s="189"/>
      <c r="AS725" s="189"/>
      <c r="AT725" s="189"/>
      <c r="AU725" s="189"/>
      <c r="AV725" s="189"/>
      <c r="AW725" s="189"/>
      <c r="AX725" s="189"/>
      <c r="AY725" s="189"/>
      <c r="AZ725" s="189"/>
    </row>
    <row r="726">
      <c r="A726" s="189"/>
      <c r="B726" s="189"/>
      <c r="C726" s="189"/>
      <c r="D726" s="189"/>
      <c r="E726" s="189"/>
      <c r="F726" s="190"/>
      <c r="G726" s="65"/>
      <c r="H726" s="65"/>
      <c r="I726" s="189"/>
      <c r="J726" s="189"/>
      <c r="K726" s="189"/>
      <c r="L726" s="189"/>
      <c r="M726" s="189"/>
      <c r="N726" s="189"/>
      <c r="O726" s="189"/>
      <c r="P726" s="189"/>
      <c r="Q726" s="189"/>
      <c r="R726" s="189"/>
      <c r="S726" s="189"/>
      <c r="T726" s="189"/>
      <c r="U726" s="189"/>
      <c r="V726" s="189"/>
      <c r="W726" s="189"/>
      <c r="X726" s="189"/>
      <c r="Y726" s="189"/>
      <c r="Z726" s="189"/>
      <c r="AA726" s="189"/>
      <c r="AB726" s="189"/>
      <c r="AC726" s="189"/>
      <c r="AD726" s="189"/>
      <c r="AE726" s="189"/>
      <c r="AF726" s="189"/>
      <c r="AG726" s="189"/>
      <c r="AH726" s="189"/>
      <c r="AI726" s="189"/>
      <c r="AJ726" s="189"/>
      <c r="AK726" s="189"/>
      <c r="AL726" s="189"/>
      <c r="AM726" s="189"/>
      <c r="AN726" s="189"/>
      <c r="AO726" s="189"/>
      <c r="AP726" s="189"/>
      <c r="AQ726" s="189"/>
      <c r="AR726" s="189"/>
      <c r="AS726" s="189"/>
      <c r="AT726" s="189"/>
      <c r="AU726" s="189"/>
      <c r="AV726" s="189"/>
      <c r="AW726" s="189"/>
      <c r="AX726" s="189"/>
      <c r="AY726" s="189"/>
      <c r="AZ726" s="189"/>
    </row>
    <row r="727">
      <c r="A727" s="189"/>
      <c r="B727" s="189"/>
      <c r="C727" s="189"/>
      <c r="D727" s="189"/>
      <c r="E727" s="189"/>
      <c r="F727" s="190"/>
      <c r="G727" s="65"/>
      <c r="H727" s="65"/>
      <c r="I727" s="189"/>
      <c r="J727" s="189"/>
      <c r="K727" s="189"/>
      <c r="L727" s="189"/>
      <c r="M727" s="189"/>
      <c r="N727" s="189"/>
      <c r="O727" s="189"/>
      <c r="P727" s="189"/>
      <c r="Q727" s="189"/>
      <c r="R727" s="189"/>
      <c r="S727" s="189"/>
      <c r="T727" s="189"/>
      <c r="U727" s="189"/>
      <c r="V727" s="189"/>
      <c r="W727" s="189"/>
      <c r="X727" s="189"/>
      <c r="Y727" s="189"/>
      <c r="Z727" s="189"/>
      <c r="AA727" s="189"/>
      <c r="AB727" s="189"/>
      <c r="AC727" s="189"/>
      <c r="AD727" s="189"/>
      <c r="AE727" s="189"/>
      <c r="AF727" s="189"/>
      <c r="AG727" s="189"/>
      <c r="AH727" s="189"/>
      <c r="AI727" s="189"/>
      <c r="AJ727" s="189"/>
      <c r="AK727" s="189"/>
      <c r="AL727" s="189"/>
      <c r="AM727" s="189"/>
      <c r="AN727" s="189"/>
      <c r="AO727" s="189"/>
      <c r="AP727" s="189"/>
      <c r="AQ727" s="189"/>
      <c r="AR727" s="189"/>
      <c r="AS727" s="189"/>
      <c r="AT727" s="189"/>
      <c r="AU727" s="189"/>
      <c r="AV727" s="189"/>
      <c r="AW727" s="189"/>
      <c r="AX727" s="189"/>
      <c r="AY727" s="189"/>
      <c r="AZ727" s="189"/>
    </row>
    <row r="728">
      <c r="A728" s="189"/>
      <c r="B728" s="189"/>
      <c r="C728" s="189"/>
      <c r="D728" s="189"/>
      <c r="E728" s="189"/>
      <c r="F728" s="190"/>
      <c r="G728" s="65"/>
      <c r="H728" s="65"/>
      <c r="I728" s="189"/>
      <c r="J728" s="189"/>
      <c r="K728" s="189"/>
      <c r="L728" s="189"/>
      <c r="M728" s="189"/>
      <c r="N728" s="189"/>
      <c r="O728" s="189"/>
      <c r="P728" s="189"/>
      <c r="Q728" s="189"/>
      <c r="R728" s="189"/>
      <c r="S728" s="189"/>
      <c r="T728" s="189"/>
      <c r="U728" s="189"/>
      <c r="V728" s="189"/>
      <c r="W728" s="189"/>
      <c r="X728" s="189"/>
      <c r="Y728" s="189"/>
      <c r="Z728" s="189"/>
      <c r="AA728" s="189"/>
      <c r="AB728" s="189"/>
      <c r="AC728" s="189"/>
      <c r="AD728" s="189"/>
      <c r="AE728" s="189"/>
      <c r="AF728" s="189"/>
      <c r="AG728" s="189"/>
      <c r="AH728" s="189"/>
      <c r="AI728" s="189"/>
      <c r="AJ728" s="189"/>
      <c r="AK728" s="189"/>
      <c r="AL728" s="189"/>
      <c r="AM728" s="189"/>
      <c r="AN728" s="189"/>
      <c r="AO728" s="189"/>
      <c r="AP728" s="189"/>
      <c r="AQ728" s="189"/>
      <c r="AR728" s="189"/>
      <c r="AS728" s="189"/>
      <c r="AT728" s="189"/>
      <c r="AU728" s="189"/>
      <c r="AV728" s="189"/>
      <c r="AW728" s="189"/>
      <c r="AX728" s="189"/>
      <c r="AY728" s="189"/>
      <c r="AZ728" s="189"/>
    </row>
    <row r="729">
      <c r="A729" s="189"/>
      <c r="B729" s="189"/>
      <c r="C729" s="189"/>
      <c r="D729" s="189"/>
      <c r="E729" s="189"/>
      <c r="F729" s="190"/>
      <c r="G729" s="65"/>
      <c r="H729" s="65"/>
      <c r="I729" s="189"/>
      <c r="J729" s="189"/>
      <c r="K729" s="189"/>
      <c r="L729" s="189"/>
      <c r="M729" s="189"/>
      <c r="N729" s="189"/>
      <c r="O729" s="189"/>
      <c r="P729" s="189"/>
      <c r="Q729" s="189"/>
      <c r="R729" s="189"/>
      <c r="S729" s="189"/>
      <c r="T729" s="189"/>
      <c r="U729" s="189"/>
      <c r="V729" s="189"/>
      <c r="W729" s="189"/>
      <c r="X729" s="189"/>
      <c r="Y729" s="189"/>
      <c r="Z729" s="189"/>
      <c r="AA729" s="189"/>
      <c r="AB729" s="189"/>
      <c r="AC729" s="189"/>
      <c r="AD729" s="189"/>
      <c r="AE729" s="189"/>
      <c r="AF729" s="189"/>
      <c r="AG729" s="189"/>
      <c r="AH729" s="189"/>
      <c r="AI729" s="189"/>
      <c r="AJ729" s="189"/>
      <c r="AK729" s="189"/>
      <c r="AL729" s="189"/>
      <c r="AM729" s="189"/>
      <c r="AN729" s="189"/>
      <c r="AO729" s="189"/>
      <c r="AP729" s="189"/>
      <c r="AQ729" s="189"/>
      <c r="AR729" s="189"/>
      <c r="AS729" s="189"/>
      <c r="AT729" s="189"/>
      <c r="AU729" s="189"/>
      <c r="AV729" s="189"/>
      <c r="AW729" s="189"/>
      <c r="AX729" s="189"/>
      <c r="AY729" s="189"/>
      <c r="AZ729" s="189"/>
    </row>
    <row r="730">
      <c r="A730" s="189"/>
      <c r="B730" s="189"/>
      <c r="C730" s="189"/>
      <c r="D730" s="189"/>
      <c r="E730" s="189"/>
      <c r="F730" s="190"/>
      <c r="G730" s="65"/>
      <c r="H730" s="65"/>
      <c r="I730" s="189"/>
      <c r="J730" s="189"/>
      <c r="K730" s="189"/>
      <c r="L730" s="189"/>
      <c r="M730" s="189"/>
      <c r="N730" s="189"/>
      <c r="O730" s="189"/>
      <c r="P730" s="189"/>
      <c r="Q730" s="189"/>
      <c r="R730" s="189"/>
      <c r="S730" s="189"/>
      <c r="T730" s="189"/>
      <c r="U730" s="189"/>
      <c r="V730" s="189"/>
      <c r="W730" s="189"/>
      <c r="X730" s="189"/>
      <c r="Y730" s="189"/>
      <c r="Z730" s="189"/>
      <c r="AA730" s="189"/>
      <c r="AB730" s="189"/>
      <c r="AC730" s="189"/>
      <c r="AD730" s="189"/>
      <c r="AE730" s="189"/>
      <c r="AF730" s="189"/>
      <c r="AG730" s="189"/>
      <c r="AH730" s="189"/>
      <c r="AI730" s="189"/>
      <c r="AJ730" s="189"/>
      <c r="AK730" s="189"/>
      <c r="AL730" s="189"/>
      <c r="AM730" s="189"/>
      <c r="AN730" s="189"/>
      <c r="AO730" s="189"/>
      <c r="AP730" s="189"/>
      <c r="AQ730" s="189"/>
      <c r="AR730" s="189"/>
      <c r="AS730" s="189"/>
      <c r="AT730" s="189"/>
      <c r="AU730" s="189"/>
      <c r="AV730" s="189"/>
      <c r="AW730" s="189"/>
      <c r="AX730" s="189"/>
      <c r="AY730" s="189"/>
      <c r="AZ730" s="189"/>
    </row>
    <row r="731">
      <c r="A731" s="189"/>
      <c r="B731" s="189"/>
      <c r="C731" s="189"/>
      <c r="D731" s="189"/>
      <c r="E731" s="189"/>
      <c r="F731" s="190"/>
      <c r="G731" s="65"/>
      <c r="H731" s="65"/>
      <c r="I731" s="189"/>
      <c r="J731" s="189"/>
      <c r="K731" s="189"/>
      <c r="L731" s="189"/>
      <c r="M731" s="189"/>
      <c r="N731" s="189"/>
      <c r="O731" s="189"/>
      <c r="P731" s="189"/>
      <c r="Q731" s="189"/>
      <c r="R731" s="189"/>
      <c r="S731" s="189"/>
      <c r="T731" s="189"/>
      <c r="U731" s="189"/>
      <c r="V731" s="189"/>
      <c r="W731" s="189"/>
      <c r="X731" s="189"/>
      <c r="Y731" s="189"/>
      <c r="Z731" s="189"/>
      <c r="AA731" s="189"/>
      <c r="AB731" s="189"/>
      <c r="AC731" s="189"/>
      <c r="AD731" s="189"/>
      <c r="AE731" s="189"/>
      <c r="AF731" s="189"/>
      <c r="AG731" s="189"/>
      <c r="AH731" s="189"/>
      <c r="AI731" s="189"/>
      <c r="AJ731" s="189"/>
      <c r="AK731" s="189"/>
      <c r="AL731" s="189"/>
      <c r="AM731" s="189"/>
      <c r="AN731" s="189"/>
      <c r="AO731" s="189"/>
      <c r="AP731" s="189"/>
      <c r="AQ731" s="189"/>
      <c r="AR731" s="189"/>
      <c r="AS731" s="189"/>
      <c r="AT731" s="189"/>
      <c r="AU731" s="189"/>
      <c r="AV731" s="189"/>
      <c r="AW731" s="189"/>
      <c r="AX731" s="189"/>
      <c r="AY731" s="189"/>
      <c r="AZ731" s="189"/>
    </row>
    <row r="732">
      <c r="A732" s="189"/>
      <c r="B732" s="189"/>
      <c r="C732" s="189"/>
      <c r="D732" s="189"/>
      <c r="E732" s="189"/>
      <c r="F732" s="190"/>
      <c r="G732" s="65"/>
      <c r="H732" s="65"/>
      <c r="I732" s="189"/>
      <c r="J732" s="189"/>
      <c r="K732" s="189"/>
      <c r="L732" s="189"/>
      <c r="M732" s="189"/>
      <c r="N732" s="189"/>
      <c r="O732" s="189"/>
      <c r="P732" s="189"/>
      <c r="Q732" s="189"/>
      <c r="R732" s="189"/>
      <c r="S732" s="189"/>
      <c r="T732" s="189"/>
      <c r="U732" s="189"/>
      <c r="V732" s="189"/>
      <c r="W732" s="189"/>
      <c r="X732" s="189"/>
      <c r="Y732" s="189"/>
      <c r="Z732" s="189"/>
      <c r="AA732" s="189"/>
      <c r="AB732" s="189"/>
      <c r="AC732" s="189"/>
      <c r="AD732" s="189"/>
      <c r="AE732" s="189"/>
      <c r="AF732" s="189"/>
      <c r="AG732" s="189"/>
      <c r="AH732" s="189"/>
      <c r="AI732" s="189"/>
      <c r="AJ732" s="189"/>
      <c r="AK732" s="189"/>
      <c r="AL732" s="189"/>
      <c r="AM732" s="189"/>
      <c r="AN732" s="189"/>
      <c r="AO732" s="189"/>
      <c r="AP732" s="189"/>
      <c r="AQ732" s="189"/>
      <c r="AR732" s="189"/>
      <c r="AS732" s="189"/>
      <c r="AT732" s="189"/>
      <c r="AU732" s="189"/>
      <c r="AV732" s="189"/>
      <c r="AW732" s="189"/>
      <c r="AX732" s="189"/>
      <c r="AY732" s="189"/>
      <c r="AZ732" s="189"/>
    </row>
    <row r="733">
      <c r="A733" s="189"/>
      <c r="B733" s="189"/>
      <c r="C733" s="189"/>
      <c r="D733" s="189"/>
      <c r="E733" s="189"/>
      <c r="F733" s="190"/>
      <c r="G733" s="65"/>
      <c r="H733" s="65"/>
      <c r="I733" s="189"/>
      <c r="J733" s="189"/>
      <c r="K733" s="189"/>
      <c r="L733" s="189"/>
      <c r="M733" s="189"/>
      <c r="N733" s="189"/>
      <c r="O733" s="189"/>
      <c r="P733" s="189"/>
      <c r="Q733" s="189"/>
      <c r="R733" s="189"/>
      <c r="S733" s="189"/>
      <c r="T733" s="189"/>
      <c r="U733" s="189"/>
      <c r="V733" s="189"/>
      <c r="W733" s="189"/>
      <c r="X733" s="189"/>
      <c r="Y733" s="189"/>
      <c r="Z733" s="189"/>
      <c r="AA733" s="189"/>
      <c r="AB733" s="189"/>
      <c r="AC733" s="189"/>
      <c r="AD733" s="189"/>
      <c r="AE733" s="189"/>
      <c r="AF733" s="189"/>
      <c r="AG733" s="189"/>
      <c r="AH733" s="189"/>
      <c r="AI733" s="189"/>
      <c r="AJ733" s="189"/>
      <c r="AK733" s="189"/>
      <c r="AL733" s="189"/>
      <c r="AM733" s="189"/>
      <c r="AN733" s="189"/>
      <c r="AO733" s="189"/>
      <c r="AP733" s="189"/>
      <c r="AQ733" s="189"/>
      <c r="AR733" s="189"/>
      <c r="AS733" s="189"/>
      <c r="AT733" s="189"/>
      <c r="AU733" s="189"/>
      <c r="AV733" s="189"/>
      <c r="AW733" s="189"/>
      <c r="AX733" s="189"/>
      <c r="AY733" s="189"/>
      <c r="AZ733" s="189"/>
    </row>
    <row r="734">
      <c r="A734" s="189"/>
      <c r="B734" s="189"/>
      <c r="C734" s="189"/>
      <c r="D734" s="189"/>
      <c r="E734" s="189"/>
      <c r="F734" s="190"/>
      <c r="G734" s="65"/>
      <c r="H734" s="65"/>
      <c r="I734" s="189"/>
      <c r="J734" s="189"/>
      <c r="K734" s="189"/>
      <c r="L734" s="189"/>
      <c r="M734" s="189"/>
      <c r="N734" s="189"/>
      <c r="O734" s="189"/>
      <c r="P734" s="189"/>
      <c r="Q734" s="189"/>
      <c r="R734" s="189"/>
      <c r="S734" s="189"/>
      <c r="T734" s="189"/>
      <c r="U734" s="189"/>
      <c r="V734" s="189"/>
      <c r="W734" s="189"/>
      <c r="X734" s="189"/>
      <c r="Y734" s="189"/>
      <c r="Z734" s="189"/>
      <c r="AA734" s="189"/>
      <c r="AB734" s="189"/>
      <c r="AC734" s="189"/>
      <c r="AD734" s="189"/>
      <c r="AE734" s="189"/>
      <c r="AF734" s="189"/>
      <c r="AG734" s="189"/>
      <c r="AH734" s="189"/>
      <c r="AI734" s="189"/>
      <c r="AJ734" s="189"/>
      <c r="AK734" s="189"/>
      <c r="AL734" s="189"/>
      <c r="AM734" s="189"/>
      <c r="AN734" s="189"/>
      <c r="AO734" s="189"/>
      <c r="AP734" s="189"/>
      <c r="AQ734" s="189"/>
      <c r="AR734" s="189"/>
      <c r="AS734" s="189"/>
      <c r="AT734" s="189"/>
      <c r="AU734" s="189"/>
      <c r="AV734" s="189"/>
      <c r="AW734" s="189"/>
      <c r="AX734" s="189"/>
      <c r="AY734" s="189"/>
      <c r="AZ734" s="189"/>
    </row>
    <row r="735">
      <c r="A735" s="189"/>
      <c r="B735" s="189"/>
      <c r="C735" s="189"/>
      <c r="D735" s="189"/>
      <c r="E735" s="189"/>
      <c r="F735" s="190"/>
      <c r="G735" s="65"/>
      <c r="H735" s="65"/>
      <c r="I735" s="189"/>
      <c r="J735" s="189"/>
      <c r="K735" s="189"/>
      <c r="L735" s="189"/>
      <c r="M735" s="189"/>
      <c r="N735" s="189"/>
      <c r="O735" s="189"/>
      <c r="P735" s="189"/>
      <c r="Q735" s="189"/>
      <c r="R735" s="189"/>
      <c r="S735" s="189"/>
      <c r="T735" s="189"/>
      <c r="U735" s="189"/>
      <c r="V735" s="189"/>
      <c r="W735" s="189"/>
      <c r="X735" s="189"/>
      <c r="Y735" s="189"/>
      <c r="Z735" s="189"/>
      <c r="AA735" s="189"/>
      <c r="AB735" s="189"/>
      <c r="AC735" s="189"/>
      <c r="AD735" s="189"/>
      <c r="AE735" s="189"/>
      <c r="AF735" s="189"/>
      <c r="AG735" s="189"/>
      <c r="AH735" s="189"/>
      <c r="AI735" s="189"/>
      <c r="AJ735" s="189"/>
      <c r="AK735" s="189"/>
      <c r="AL735" s="189"/>
      <c r="AM735" s="189"/>
      <c r="AN735" s="189"/>
      <c r="AO735" s="189"/>
      <c r="AP735" s="189"/>
      <c r="AQ735" s="189"/>
      <c r="AR735" s="189"/>
      <c r="AS735" s="189"/>
      <c r="AT735" s="189"/>
      <c r="AU735" s="189"/>
      <c r="AV735" s="189"/>
      <c r="AW735" s="189"/>
      <c r="AX735" s="189"/>
      <c r="AY735" s="189"/>
      <c r="AZ735" s="189"/>
    </row>
    <row r="736">
      <c r="A736" s="189"/>
      <c r="B736" s="189"/>
      <c r="C736" s="189"/>
      <c r="D736" s="189"/>
      <c r="E736" s="189"/>
      <c r="F736" s="190"/>
      <c r="G736" s="65"/>
      <c r="H736" s="65"/>
      <c r="I736" s="189"/>
      <c r="J736" s="189"/>
      <c r="K736" s="189"/>
      <c r="L736" s="189"/>
      <c r="M736" s="189"/>
      <c r="N736" s="189"/>
      <c r="O736" s="189"/>
      <c r="P736" s="189"/>
      <c r="Q736" s="189"/>
      <c r="R736" s="189"/>
      <c r="S736" s="189"/>
      <c r="T736" s="189"/>
      <c r="U736" s="189"/>
      <c r="V736" s="189"/>
      <c r="W736" s="189"/>
      <c r="X736" s="189"/>
      <c r="Y736" s="189"/>
      <c r="Z736" s="189"/>
      <c r="AA736" s="189"/>
      <c r="AB736" s="189"/>
      <c r="AC736" s="189"/>
      <c r="AD736" s="189"/>
      <c r="AE736" s="189"/>
      <c r="AF736" s="189"/>
      <c r="AG736" s="189"/>
      <c r="AH736" s="189"/>
      <c r="AI736" s="189"/>
      <c r="AJ736" s="189"/>
      <c r="AK736" s="189"/>
      <c r="AL736" s="189"/>
      <c r="AM736" s="189"/>
      <c r="AN736" s="189"/>
      <c r="AO736" s="189"/>
      <c r="AP736" s="189"/>
      <c r="AQ736" s="189"/>
      <c r="AR736" s="189"/>
      <c r="AS736" s="189"/>
      <c r="AT736" s="189"/>
      <c r="AU736" s="189"/>
      <c r="AV736" s="189"/>
      <c r="AW736" s="189"/>
      <c r="AX736" s="189"/>
      <c r="AY736" s="189"/>
      <c r="AZ736" s="189"/>
    </row>
    <row r="737">
      <c r="A737" s="189"/>
      <c r="B737" s="189"/>
      <c r="C737" s="189"/>
      <c r="D737" s="189"/>
      <c r="E737" s="189"/>
      <c r="F737" s="190"/>
      <c r="G737" s="65"/>
      <c r="H737" s="65"/>
      <c r="I737" s="189"/>
      <c r="J737" s="189"/>
      <c r="K737" s="189"/>
      <c r="L737" s="189"/>
      <c r="M737" s="189"/>
      <c r="N737" s="189"/>
      <c r="O737" s="189"/>
      <c r="P737" s="189"/>
      <c r="Q737" s="189"/>
      <c r="R737" s="189"/>
      <c r="S737" s="189"/>
      <c r="T737" s="189"/>
      <c r="U737" s="189"/>
      <c r="V737" s="189"/>
      <c r="W737" s="189"/>
      <c r="X737" s="189"/>
      <c r="Y737" s="189"/>
      <c r="Z737" s="189"/>
      <c r="AA737" s="189"/>
      <c r="AB737" s="189"/>
      <c r="AC737" s="189"/>
      <c r="AD737" s="189"/>
      <c r="AE737" s="189"/>
      <c r="AF737" s="189"/>
      <c r="AG737" s="189"/>
      <c r="AH737" s="189"/>
      <c r="AI737" s="189"/>
      <c r="AJ737" s="189"/>
      <c r="AK737" s="189"/>
      <c r="AL737" s="189"/>
      <c r="AM737" s="189"/>
      <c r="AN737" s="189"/>
      <c r="AO737" s="189"/>
      <c r="AP737" s="189"/>
      <c r="AQ737" s="189"/>
      <c r="AR737" s="189"/>
      <c r="AS737" s="189"/>
      <c r="AT737" s="189"/>
      <c r="AU737" s="189"/>
      <c r="AV737" s="189"/>
      <c r="AW737" s="189"/>
      <c r="AX737" s="189"/>
      <c r="AY737" s="189"/>
      <c r="AZ737" s="189"/>
    </row>
    <row r="738">
      <c r="A738" s="189"/>
      <c r="B738" s="189"/>
      <c r="C738" s="189"/>
      <c r="D738" s="189"/>
      <c r="E738" s="189"/>
      <c r="F738" s="190"/>
      <c r="G738" s="65"/>
      <c r="H738" s="65"/>
      <c r="I738" s="189"/>
      <c r="J738" s="189"/>
      <c r="K738" s="189"/>
      <c r="L738" s="189"/>
      <c r="M738" s="189"/>
      <c r="N738" s="189"/>
      <c r="O738" s="189"/>
      <c r="P738" s="189"/>
      <c r="Q738" s="189"/>
      <c r="R738" s="189"/>
      <c r="S738" s="189"/>
      <c r="T738" s="189"/>
      <c r="U738" s="189"/>
      <c r="V738" s="189"/>
      <c r="W738" s="189"/>
      <c r="X738" s="189"/>
      <c r="Y738" s="189"/>
      <c r="Z738" s="189"/>
      <c r="AA738" s="189"/>
      <c r="AB738" s="189"/>
      <c r="AC738" s="189"/>
      <c r="AD738" s="189"/>
      <c r="AE738" s="189"/>
      <c r="AF738" s="189"/>
      <c r="AG738" s="189"/>
      <c r="AH738" s="189"/>
      <c r="AI738" s="189"/>
      <c r="AJ738" s="189"/>
      <c r="AK738" s="189"/>
      <c r="AL738" s="189"/>
      <c r="AM738" s="189"/>
      <c r="AN738" s="189"/>
      <c r="AO738" s="189"/>
      <c r="AP738" s="189"/>
      <c r="AQ738" s="189"/>
      <c r="AR738" s="189"/>
      <c r="AS738" s="189"/>
      <c r="AT738" s="189"/>
      <c r="AU738" s="189"/>
      <c r="AV738" s="189"/>
      <c r="AW738" s="189"/>
      <c r="AX738" s="189"/>
      <c r="AY738" s="189"/>
      <c r="AZ738" s="189"/>
    </row>
    <row r="739">
      <c r="A739" s="189"/>
      <c r="B739" s="189"/>
      <c r="C739" s="189"/>
      <c r="D739" s="189"/>
      <c r="E739" s="189"/>
      <c r="F739" s="190"/>
      <c r="G739" s="65"/>
      <c r="H739" s="65"/>
      <c r="I739" s="189"/>
      <c r="J739" s="189"/>
      <c r="K739" s="189"/>
      <c r="L739" s="189"/>
      <c r="M739" s="189"/>
      <c r="N739" s="189"/>
      <c r="O739" s="189"/>
      <c r="P739" s="189"/>
      <c r="Q739" s="189"/>
      <c r="R739" s="189"/>
      <c r="S739" s="189"/>
      <c r="T739" s="189"/>
      <c r="U739" s="189"/>
      <c r="V739" s="189"/>
      <c r="W739" s="189"/>
      <c r="X739" s="189"/>
      <c r="Y739" s="189"/>
      <c r="Z739" s="189"/>
      <c r="AA739" s="189"/>
      <c r="AB739" s="189"/>
      <c r="AC739" s="189"/>
      <c r="AD739" s="189"/>
      <c r="AE739" s="189"/>
      <c r="AF739" s="189"/>
      <c r="AG739" s="189"/>
      <c r="AH739" s="189"/>
      <c r="AI739" s="189"/>
      <c r="AJ739" s="189"/>
      <c r="AK739" s="189"/>
      <c r="AL739" s="189"/>
      <c r="AM739" s="189"/>
      <c r="AN739" s="189"/>
      <c r="AO739" s="189"/>
      <c r="AP739" s="189"/>
      <c r="AQ739" s="189"/>
      <c r="AR739" s="189"/>
      <c r="AS739" s="189"/>
      <c r="AT739" s="189"/>
      <c r="AU739" s="189"/>
      <c r="AV739" s="189"/>
      <c r="AW739" s="189"/>
      <c r="AX739" s="189"/>
      <c r="AY739" s="189"/>
      <c r="AZ739" s="189"/>
    </row>
    <row r="740">
      <c r="A740" s="189"/>
      <c r="B740" s="189"/>
      <c r="C740" s="189"/>
      <c r="D740" s="189"/>
      <c r="E740" s="189"/>
      <c r="F740" s="190"/>
      <c r="G740" s="65"/>
      <c r="H740" s="65"/>
      <c r="I740" s="189"/>
      <c r="J740" s="189"/>
      <c r="K740" s="189"/>
      <c r="L740" s="189"/>
      <c r="M740" s="189"/>
      <c r="N740" s="189"/>
      <c r="O740" s="189"/>
      <c r="P740" s="189"/>
      <c r="Q740" s="189"/>
      <c r="R740" s="189"/>
      <c r="S740" s="189"/>
      <c r="T740" s="189"/>
      <c r="U740" s="189"/>
      <c r="V740" s="189"/>
      <c r="W740" s="189"/>
      <c r="X740" s="189"/>
      <c r="Y740" s="189"/>
      <c r="Z740" s="189"/>
      <c r="AA740" s="189"/>
      <c r="AB740" s="189"/>
      <c r="AC740" s="189"/>
      <c r="AD740" s="189"/>
      <c r="AE740" s="189"/>
      <c r="AF740" s="189"/>
      <c r="AG740" s="189"/>
      <c r="AH740" s="189"/>
      <c r="AI740" s="189"/>
      <c r="AJ740" s="189"/>
      <c r="AK740" s="189"/>
      <c r="AL740" s="189"/>
      <c r="AM740" s="189"/>
      <c r="AN740" s="189"/>
      <c r="AO740" s="189"/>
      <c r="AP740" s="189"/>
      <c r="AQ740" s="189"/>
      <c r="AR740" s="189"/>
      <c r="AS740" s="189"/>
      <c r="AT740" s="189"/>
      <c r="AU740" s="189"/>
      <c r="AV740" s="189"/>
      <c r="AW740" s="189"/>
      <c r="AX740" s="189"/>
      <c r="AY740" s="189"/>
      <c r="AZ740" s="189"/>
    </row>
    <row r="741">
      <c r="A741" s="189"/>
      <c r="B741" s="189"/>
      <c r="C741" s="189"/>
      <c r="D741" s="189"/>
      <c r="E741" s="189"/>
      <c r="F741" s="190"/>
      <c r="G741" s="65"/>
      <c r="H741" s="65"/>
      <c r="I741" s="189"/>
      <c r="J741" s="189"/>
      <c r="K741" s="189"/>
      <c r="L741" s="189"/>
      <c r="M741" s="189"/>
      <c r="N741" s="189"/>
      <c r="O741" s="189"/>
      <c r="P741" s="189"/>
      <c r="Q741" s="189"/>
      <c r="R741" s="189"/>
      <c r="S741" s="189"/>
      <c r="T741" s="189"/>
      <c r="U741" s="189"/>
      <c r="V741" s="189"/>
      <c r="W741" s="189"/>
      <c r="X741" s="189"/>
      <c r="Y741" s="189"/>
      <c r="Z741" s="189"/>
      <c r="AA741" s="189"/>
      <c r="AB741" s="189"/>
      <c r="AC741" s="189"/>
      <c r="AD741" s="189"/>
      <c r="AE741" s="189"/>
      <c r="AF741" s="189"/>
      <c r="AG741" s="189"/>
      <c r="AH741" s="189"/>
      <c r="AI741" s="189"/>
      <c r="AJ741" s="189"/>
      <c r="AK741" s="189"/>
      <c r="AL741" s="189"/>
      <c r="AM741" s="189"/>
      <c r="AN741" s="189"/>
      <c r="AO741" s="189"/>
      <c r="AP741" s="189"/>
      <c r="AQ741" s="189"/>
      <c r="AR741" s="189"/>
      <c r="AS741" s="189"/>
      <c r="AT741" s="189"/>
      <c r="AU741" s="189"/>
      <c r="AV741" s="189"/>
      <c r="AW741" s="189"/>
      <c r="AX741" s="189"/>
      <c r="AY741" s="189"/>
      <c r="AZ741" s="189"/>
    </row>
    <row r="742">
      <c r="A742" s="189"/>
      <c r="B742" s="189"/>
      <c r="C742" s="189"/>
      <c r="D742" s="189"/>
      <c r="E742" s="189"/>
      <c r="F742" s="190"/>
      <c r="G742" s="65"/>
      <c r="H742" s="65"/>
      <c r="I742" s="189"/>
      <c r="J742" s="189"/>
      <c r="K742" s="189"/>
      <c r="L742" s="189"/>
      <c r="M742" s="189"/>
      <c r="N742" s="189"/>
      <c r="O742" s="189"/>
      <c r="P742" s="189"/>
      <c r="Q742" s="189"/>
      <c r="R742" s="189"/>
      <c r="S742" s="189"/>
      <c r="T742" s="189"/>
      <c r="U742" s="189"/>
      <c r="V742" s="189"/>
      <c r="W742" s="189"/>
      <c r="X742" s="189"/>
      <c r="Y742" s="189"/>
      <c r="Z742" s="189"/>
      <c r="AA742" s="189"/>
      <c r="AB742" s="189"/>
      <c r="AC742" s="189"/>
      <c r="AD742" s="189"/>
      <c r="AE742" s="189"/>
      <c r="AF742" s="189"/>
      <c r="AG742" s="189"/>
      <c r="AH742" s="189"/>
      <c r="AI742" s="189"/>
      <c r="AJ742" s="189"/>
      <c r="AK742" s="189"/>
      <c r="AL742" s="189"/>
      <c r="AM742" s="189"/>
      <c r="AN742" s="189"/>
      <c r="AO742" s="189"/>
      <c r="AP742" s="189"/>
      <c r="AQ742" s="189"/>
      <c r="AR742" s="189"/>
      <c r="AS742" s="189"/>
      <c r="AT742" s="189"/>
      <c r="AU742" s="189"/>
      <c r="AV742" s="189"/>
      <c r="AW742" s="189"/>
      <c r="AX742" s="189"/>
      <c r="AY742" s="189"/>
      <c r="AZ742" s="189"/>
    </row>
    <row r="743">
      <c r="A743" s="189"/>
      <c r="B743" s="189"/>
      <c r="C743" s="189"/>
      <c r="D743" s="189"/>
      <c r="E743" s="189"/>
      <c r="F743" s="190"/>
      <c r="G743" s="65"/>
      <c r="H743" s="65"/>
      <c r="I743" s="189"/>
      <c r="J743" s="189"/>
      <c r="K743" s="189"/>
      <c r="L743" s="189"/>
      <c r="M743" s="189"/>
      <c r="N743" s="189"/>
      <c r="O743" s="189"/>
      <c r="P743" s="189"/>
      <c r="Q743" s="189"/>
      <c r="R743" s="189"/>
      <c r="S743" s="189"/>
      <c r="T743" s="189"/>
      <c r="U743" s="189"/>
      <c r="V743" s="189"/>
      <c r="W743" s="189"/>
      <c r="X743" s="189"/>
      <c r="Y743" s="189"/>
      <c r="Z743" s="189"/>
      <c r="AA743" s="189"/>
      <c r="AB743" s="189"/>
      <c r="AC743" s="189"/>
      <c r="AD743" s="189"/>
      <c r="AE743" s="189"/>
      <c r="AF743" s="189"/>
      <c r="AG743" s="189"/>
      <c r="AH743" s="189"/>
      <c r="AI743" s="189"/>
      <c r="AJ743" s="189"/>
      <c r="AK743" s="189"/>
      <c r="AL743" s="189"/>
      <c r="AM743" s="189"/>
      <c r="AN743" s="189"/>
      <c r="AO743" s="189"/>
      <c r="AP743" s="189"/>
      <c r="AQ743" s="189"/>
      <c r="AR743" s="189"/>
      <c r="AS743" s="189"/>
      <c r="AT743" s="189"/>
      <c r="AU743" s="189"/>
      <c r="AV743" s="189"/>
      <c r="AW743" s="189"/>
      <c r="AX743" s="189"/>
      <c r="AY743" s="189"/>
      <c r="AZ743" s="189"/>
    </row>
    <row r="744">
      <c r="A744" s="189"/>
      <c r="B744" s="189"/>
      <c r="C744" s="189"/>
      <c r="D744" s="189"/>
      <c r="E744" s="189"/>
      <c r="F744" s="190"/>
      <c r="G744" s="65"/>
      <c r="H744" s="65"/>
      <c r="I744" s="189"/>
      <c r="J744" s="189"/>
      <c r="K744" s="189"/>
      <c r="L744" s="189"/>
      <c r="M744" s="189"/>
      <c r="N744" s="189"/>
      <c r="O744" s="189"/>
      <c r="P744" s="189"/>
      <c r="Q744" s="189"/>
      <c r="R744" s="189"/>
      <c r="S744" s="189"/>
      <c r="T744" s="189"/>
      <c r="U744" s="189"/>
      <c r="V744" s="189"/>
      <c r="W744" s="189"/>
      <c r="X744" s="189"/>
      <c r="Y744" s="189"/>
      <c r="Z744" s="189"/>
      <c r="AA744" s="189"/>
      <c r="AB744" s="189"/>
      <c r="AC744" s="189"/>
      <c r="AD744" s="189"/>
      <c r="AE744" s="189"/>
      <c r="AF744" s="189"/>
      <c r="AG744" s="189"/>
      <c r="AH744" s="189"/>
      <c r="AI744" s="189"/>
      <c r="AJ744" s="189"/>
      <c r="AK744" s="189"/>
      <c r="AL744" s="189"/>
      <c r="AM744" s="189"/>
      <c r="AN744" s="189"/>
      <c r="AO744" s="189"/>
      <c r="AP744" s="189"/>
      <c r="AQ744" s="189"/>
      <c r="AR744" s="189"/>
      <c r="AS744" s="189"/>
      <c r="AT744" s="189"/>
      <c r="AU744" s="189"/>
      <c r="AV744" s="189"/>
      <c r="AW744" s="189"/>
      <c r="AX744" s="189"/>
      <c r="AY744" s="189"/>
      <c r="AZ744" s="189"/>
    </row>
    <row r="745">
      <c r="A745" s="189"/>
      <c r="B745" s="189"/>
      <c r="C745" s="189"/>
      <c r="D745" s="189"/>
      <c r="E745" s="189"/>
      <c r="F745" s="190"/>
      <c r="G745" s="65"/>
      <c r="H745" s="65"/>
      <c r="I745" s="189"/>
      <c r="J745" s="189"/>
      <c r="K745" s="189"/>
      <c r="L745" s="189"/>
      <c r="M745" s="189"/>
      <c r="N745" s="189"/>
      <c r="O745" s="189"/>
      <c r="P745" s="189"/>
      <c r="Q745" s="189"/>
      <c r="R745" s="189"/>
      <c r="S745" s="189"/>
      <c r="T745" s="189"/>
      <c r="U745" s="189"/>
      <c r="V745" s="189"/>
      <c r="W745" s="189"/>
      <c r="X745" s="189"/>
      <c r="Y745" s="189"/>
      <c r="Z745" s="189"/>
      <c r="AA745" s="189"/>
      <c r="AB745" s="189"/>
      <c r="AC745" s="189"/>
      <c r="AD745" s="189"/>
      <c r="AE745" s="189"/>
      <c r="AF745" s="189"/>
      <c r="AG745" s="189"/>
      <c r="AH745" s="189"/>
      <c r="AI745" s="189"/>
      <c r="AJ745" s="189"/>
      <c r="AK745" s="189"/>
      <c r="AL745" s="189"/>
      <c r="AM745" s="189"/>
      <c r="AN745" s="189"/>
      <c r="AO745" s="189"/>
      <c r="AP745" s="189"/>
      <c r="AQ745" s="189"/>
      <c r="AR745" s="189"/>
      <c r="AS745" s="189"/>
      <c r="AT745" s="189"/>
      <c r="AU745" s="189"/>
      <c r="AV745" s="189"/>
      <c r="AW745" s="189"/>
      <c r="AX745" s="189"/>
      <c r="AY745" s="189"/>
      <c r="AZ745" s="189"/>
    </row>
    <row r="746">
      <c r="A746" s="189"/>
      <c r="B746" s="189"/>
      <c r="C746" s="189"/>
      <c r="D746" s="189"/>
      <c r="E746" s="189"/>
      <c r="F746" s="190"/>
      <c r="G746" s="65"/>
      <c r="H746" s="65"/>
      <c r="I746" s="189"/>
      <c r="J746" s="189"/>
      <c r="K746" s="189"/>
      <c r="L746" s="189"/>
      <c r="M746" s="189"/>
      <c r="N746" s="189"/>
      <c r="O746" s="189"/>
      <c r="P746" s="189"/>
      <c r="Q746" s="189"/>
      <c r="R746" s="189"/>
      <c r="S746" s="189"/>
      <c r="T746" s="189"/>
      <c r="U746" s="189"/>
      <c r="V746" s="189"/>
      <c r="W746" s="189"/>
      <c r="X746" s="189"/>
      <c r="Y746" s="189"/>
      <c r="Z746" s="189"/>
      <c r="AA746" s="189"/>
      <c r="AB746" s="189"/>
      <c r="AC746" s="189"/>
      <c r="AD746" s="189"/>
      <c r="AE746" s="189"/>
      <c r="AF746" s="189"/>
      <c r="AG746" s="189"/>
      <c r="AH746" s="189"/>
      <c r="AI746" s="189"/>
      <c r="AJ746" s="189"/>
      <c r="AK746" s="189"/>
      <c r="AL746" s="189"/>
      <c r="AM746" s="189"/>
      <c r="AN746" s="189"/>
      <c r="AO746" s="189"/>
      <c r="AP746" s="189"/>
      <c r="AQ746" s="189"/>
      <c r="AR746" s="189"/>
      <c r="AS746" s="189"/>
      <c r="AT746" s="189"/>
      <c r="AU746" s="189"/>
      <c r="AV746" s="189"/>
      <c r="AW746" s="189"/>
      <c r="AX746" s="189"/>
      <c r="AY746" s="189"/>
      <c r="AZ746" s="189"/>
    </row>
    <row r="747">
      <c r="A747" s="189"/>
      <c r="B747" s="189"/>
      <c r="C747" s="189"/>
      <c r="D747" s="189"/>
      <c r="E747" s="189"/>
      <c r="F747" s="190"/>
      <c r="G747" s="65"/>
      <c r="H747" s="65"/>
      <c r="I747" s="189"/>
      <c r="J747" s="189"/>
      <c r="K747" s="189"/>
      <c r="L747" s="189"/>
      <c r="M747" s="189"/>
      <c r="N747" s="189"/>
      <c r="O747" s="189"/>
      <c r="P747" s="189"/>
      <c r="Q747" s="189"/>
      <c r="R747" s="189"/>
      <c r="S747" s="189"/>
      <c r="T747" s="189"/>
      <c r="U747" s="189"/>
      <c r="V747" s="189"/>
      <c r="W747" s="189"/>
      <c r="X747" s="189"/>
      <c r="Y747" s="189"/>
      <c r="Z747" s="189"/>
      <c r="AA747" s="189"/>
      <c r="AB747" s="189"/>
      <c r="AC747" s="189"/>
      <c r="AD747" s="189"/>
      <c r="AE747" s="189"/>
      <c r="AF747" s="189"/>
      <c r="AG747" s="189"/>
      <c r="AH747" s="189"/>
      <c r="AI747" s="189"/>
      <c r="AJ747" s="189"/>
      <c r="AK747" s="189"/>
      <c r="AL747" s="189"/>
      <c r="AM747" s="189"/>
      <c r="AN747" s="189"/>
      <c r="AO747" s="189"/>
      <c r="AP747" s="189"/>
      <c r="AQ747" s="189"/>
      <c r="AR747" s="189"/>
      <c r="AS747" s="189"/>
      <c r="AT747" s="189"/>
      <c r="AU747" s="189"/>
      <c r="AV747" s="189"/>
      <c r="AW747" s="189"/>
      <c r="AX747" s="189"/>
      <c r="AY747" s="189"/>
      <c r="AZ747" s="189"/>
    </row>
    <row r="748">
      <c r="A748" s="189"/>
      <c r="B748" s="189"/>
      <c r="C748" s="189"/>
      <c r="D748" s="189"/>
      <c r="E748" s="189"/>
      <c r="F748" s="190"/>
      <c r="G748" s="65"/>
      <c r="H748" s="65"/>
      <c r="I748" s="189"/>
      <c r="J748" s="189"/>
      <c r="K748" s="189"/>
      <c r="L748" s="189"/>
      <c r="M748" s="189"/>
      <c r="N748" s="189"/>
      <c r="O748" s="189"/>
      <c r="P748" s="189"/>
      <c r="Q748" s="189"/>
      <c r="R748" s="189"/>
      <c r="S748" s="189"/>
      <c r="T748" s="189"/>
      <c r="U748" s="189"/>
      <c r="V748" s="189"/>
      <c r="W748" s="189"/>
      <c r="X748" s="189"/>
      <c r="Y748" s="189"/>
      <c r="Z748" s="189"/>
      <c r="AA748" s="189"/>
      <c r="AB748" s="189"/>
      <c r="AC748" s="189"/>
      <c r="AD748" s="189"/>
      <c r="AE748" s="189"/>
      <c r="AF748" s="189"/>
      <c r="AG748" s="189"/>
      <c r="AH748" s="189"/>
      <c r="AI748" s="189"/>
      <c r="AJ748" s="189"/>
      <c r="AK748" s="189"/>
      <c r="AL748" s="189"/>
      <c r="AM748" s="189"/>
      <c r="AN748" s="189"/>
      <c r="AO748" s="189"/>
      <c r="AP748" s="189"/>
      <c r="AQ748" s="189"/>
      <c r="AR748" s="189"/>
      <c r="AS748" s="189"/>
      <c r="AT748" s="189"/>
      <c r="AU748" s="189"/>
      <c r="AV748" s="189"/>
      <c r="AW748" s="189"/>
      <c r="AX748" s="189"/>
      <c r="AY748" s="189"/>
      <c r="AZ748" s="189"/>
    </row>
    <row r="749">
      <c r="A749" s="189"/>
      <c r="B749" s="189"/>
      <c r="C749" s="189"/>
      <c r="D749" s="189"/>
      <c r="E749" s="189"/>
      <c r="F749" s="190"/>
      <c r="G749" s="65"/>
      <c r="H749" s="65"/>
      <c r="I749" s="189"/>
      <c r="J749" s="189"/>
      <c r="K749" s="189"/>
      <c r="L749" s="189"/>
      <c r="M749" s="189"/>
      <c r="N749" s="189"/>
      <c r="O749" s="189"/>
      <c r="P749" s="189"/>
      <c r="Q749" s="189"/>
      <c r="R749" s="189"/>
      <c r="S749" s="189"/>
      <c r="T749" s="189"/>
      <c r="U749" s="189"/>
      <c r="V749" s="189"/>
      <c r="W749" s="189"/>
      <c r="X749" s="189"/>
      <c r="Y749" s="189"/>
      <c r="Z749" s="189"/>
      <c r="AA749" s="189"/>
      <c r="AB749" s="189"/>
      <c r="AC749" s="189"/>
      <c r="AD749" s="189"/>
      <c r="AE749" s="189"/>
      <c r="AF749" s="189"/>
      <c r="AG749" s="189"/>
      <c r="AH749" s="189"/>
      <c r="AI749" s="189"/>
      <c r="AJ749" s="189"/>
      <c r="AK749" s="189"/>
      <c r="AL749" s="189"/>
      <c r="AM749" s="189"/>
      <c r="AN749" s="189"/>
      <c r="AO749" s="189"/>
      <c r="AP749" s="189"/>
      <c r="AQ749" s="189"/>
      <c r="AR749" s="189"/>
      <c r="AS749" s="189"/>
      <c r="AT749" s="189"/>
      <c r="AU749" s="189"/>
      <c r="AV749" s="189"/>
      <c r="AW749" s="189"/>
      <c r="AX749" s="189"/>
      <c r="AY749" s="189"/>
      <c r="AZ749" s="189"/>
    </row>
    <row r="750">
      <c r="A750" s="189"/>
      <c r="B750" s="189"/>
      <c r="C750" s="189"/>
      <c r="D750" s="189"/>
      <c r="E750" s="189"/>
      <c r="F750" s="190"/>
      <c r="G750" s="65"/>
      <c r="H750" s="65"/>
      <c r="I750" s="189"/>
      <c r="J750" s="189"/>
      <c r="K750" s="189"/>
      <c r="L750" s="189"/>
      <c r="M750" s="189"/>
      <c r="N750" s="189"/>
      <c r="O750" s="189"/>
      <c r="P750" s="189"/>
      <c r="Q750" s="189"/>
      <c r="R750" s="189"/>
      <c r="S750" s="189"/>
      <c r="T750" s="189"/>
      <c r="U750" s="189"/>
      <c r="V750" s="189"/>
      <c r="W750" s="189"/>
      <c r="X750" s="189"/>
      <c r="Y750" s="189"/>
      <c r="Z750" s="189"/>
      <c r="AA750" s="189"/>
      <c r="AB750" s="189"/>
      <c r="AC750" s="189"/>
      <c r="AD750" s="189"/>
      <c r="AE750" s="189"/>
      <c r="AF750" s="189"/>
      <c r="AG750" s="189"/>
      <c r="AH750" s="189"/>
      <c r="AI750" s="189"/>
      <c r="AJ750" s="189"/>
      <c r="AK750" s="189"/>
      <c r="AL750" s="189"/>
      <c r="AM750" s="189"/>
      <c r="AN750" s="189"/>
      <c r="AO750" s="189"/>
      <c r="AP750" s="189"/>
      <c r="AQ750" s="189"/>
      <c r="AR750" s="189"/>
      <c r="AS750" s="189"/>
      <c r="AT750" s="189"/>
      <c r="AU750" s="189"/>
      <c r="AV750" s="189"/>
      <c r="AW750" s="189"/>
      <c r="AX750" s="189"/>
      <c r="AY750" s="189"/>
      <c r="AZ750" s="189"/>
    </row>
    <row r="751">
      <c r="A751" s="189"/>
      <c r="B751" s="189"/>
      <c r="C751" s="189"/>
      <c r="D751" s="189"/>
      <c r="E751" s="189"/>
      <c r="F751" s="190"/>
      <c r="G751" s="65"/>
      <c r="H751" s="65"/>
      <c r="I751" s="189"/>
      <c r="J751" s="189"/>
      <c r="K751" s="189"/>
      <c r="L751" s="189"/>
      <c r="M751" s="189"/>
      <c r="N751" s="189"/>
      <c r="O751" s="189"/>
      <c r="P751" s="189"/>
      <c r="Q751" s="189"/>
      <c r="R751" s="189"/>
      <c r="S751" s="189"/>
      <c r="T751" s="189"/>
      <c r="U751" s="189"/>
      <c r="V751" s="189"/>
      <c r="W751" s="189"/>
      <c r="X751" s="189"/>
      <c r="Y751" s="189"/>
      <c r="Z751" s="189"/>
      <c r="AA751" s="189"/>
      <c r="AB751" s="189"/>
      <c r="AC751" s="189"/>
      <c r="AD751" s="189"/>
      <c r="AE751" s="189"/>
      <c r="AF751" s="189"/>
      <c r="AG751" s="189"/>
      <c r="AH751" s="189"/>
      <c r="AI751" s="189"/>
      <c r="AJ751" s="189"/>
      <c r="AK751" s="189"/>
      <c r="AL751" s="189"/>
      <c r="AM751" s="189"/>
      <c r="AN751" s="189"/>
      <c r="AO751" s="189"/>
      <c r="AP751" s="189"/>
      <c r="AQ751" s="189"/>
      <c r="AR751" s="189"/>
      <c r="AS751" s="189"/>
      <c r="AT751" s="189"/>
      <c r="AU751" s="189"/>
      <c r="AV751" s="189"/>
      <c r="AW751" s="189"/>
      <c r="AX751" s="189"/>
      <c r="AY751" s="189"/>
      <c r="AZ751" s="189"/>
    </row>
    <row r="752">
      <c r="A752" s="189"/>
      <c r="B752" s="189"/>
      <c r="C752" s="189"/>
      <c r="D752" s="189"/>
      <c r="E752" s="189"/>
      <c r="F752" s="190"/>
      <c r="G752" s="65"/>
      <c r="H752" s="65"/>
      <c r="I752" s="189"/>
      <c r="J752" s="189"/>
      <c r="K752" s="189"/>
      <c r="L752" s="189"/>
      <c r="M752" s="189"/>
      <c r="N752" s="189"/>
      <c r="O752" s="189"/>
      <c r="P752" s="189"/>
      <c r="Q752" s="189"/>
      <c r="R752" s="189"/>
      <c r="S752" s="189"/>
      <c r="T752" s="189"/>
      <c r="U752" s="189"/>
      <c r="V752" s="189"/>
      <c r="W752" s="189"/>
      <c r="X752" s="189"/>
      <c r="Y752" s="189"/>
      <c r="Z752" s="189"/>
      <c r="AA752" s="189"/>
      <c r="AB752" s="189"/>
      <c r="AC752" s="189"/>
      <c r="AD752" s="189"/>
      <c r="AE752" s="189"/>
      <c r="AF752" s="189"/>
      <c r="AG752" s="189"/>
      <c r="AH752" s="189"/>
      <c r="AI752" s="189"/>
      <c r="AJ752" s="189"/>
      <c r="AK752" s="189"/>
      <c r="AL752" s="189"/>
      <c r="AM752" s="189"/>
      <c r="AN752" s="189"/>
      <c r="AO752" s="189"/>
      <c r="AP752" s="189"/>
      <c r="AQ752" s="189"/>
      <c r="AR752" s="189"/>
      <c r="AS752" s="189"/>
      <c r="AT752" s="189"/>
      <c r="AU752" s="189"/>
      <c r="AV752" s="189"/>
      <c r="AW752" s="189"/>
      <c r="AX752" s="189"/>
      <c r="AY752" s="189"/>
      <c r="AZ752" s="189"/>
    </row>
    <row r="753">
      <c r="A753" s="189"/>
      <c r="B753" s="189"/>
      <c r="C753" s="189"/>
      <c r="D753" s="189"/>
      <c r="E753" s="189"/>
      <c r="F753" s="190"/>
      <c r="G753" s="65"/>
      <c r="H753" s="65"/>
      <c r="I753" s="189"/>
      <c r="J753" s="189"/>
      <c r="K753" s="189"/>
      <c r="L753" s="189"/>
      <c r="M753" s="189"/>
      <c r="N753" s="189"/>
      <c r="O753" s="189"/>
      <c r="P753" s="189"/>
      <c r="Q753" s="189"/>
      <c r="R753" s="189"/>
      <c r="S753" s="189"/>
      <c r="T753" s="189"/>
      <c r="U753" s="189"/>
      <c r="V753" s="189"/>
      <c r="W753" s="189"/>
      <c r="X753" s="189"/>
      <c r="Y753" s="189"/>
      <c r="Z753" s="189"/>
      <c r="AA753" s="189"/>
      <c r="AB753" s="189"/>
      <c r="AC753" s="189"/>
      <c r="AD753" s="189"/>
      <c r="AE753" s="189"/>
      <c r="AF753" s="189"/>
      <c r="AG753" s="189"/>
      <c r="AH753" s="189"/>
      <c r="AI753" s="189"/>
      <c r="AJ753" s="189"/>
      <c r="AK753" s="189"/>
      <c r="AL753" s="189"/>
      <c r="AM753" s="189"/>
      <c r="AN753" s="189"/>
      <c r="AO753" s="189"/>
      <c r="AP753" s="189"/>
      <c r="AQ753" s="189"/>
      <c r="AR753" s="189"/>
      <c r="AS753" s="189"/>
      <c r="AT753" s="189"/>
      <c r="AU753" s="189"/>
      <c r="AV753" s="189"/>
      <c r="AW753" s="189"/>
      <c r="AX753" s="189"/>
      <c r="AY753" s="189"/>
      <c r="AZ753" s="189"/>
    </row>
    <row r="754">
      <c r="A754" s="189"/>
      <c r="B754" s="189"/>
      <c r="C754" s="189"/>
      <c r="D754" s="189"/>
      <c r="E754" s="189"/>
      <c r="F754" s="190"/>
      <c r="G754" s="65"/>
      <c r="H754" s="65"/>
      <c r="I754" s="189"/>
      <c r="J754" s="189"/>
      <c r="K754" s="189"/>
      <c r="L754" s="189"/>
      <c r="M754" s="189"/>
      <c r="N754" s="189"/>
      <c r="O754" s="189"/>
      <c r="P754" s="189"/>
      <c r="Q754" s="189"/>
      <c r="R754" s="189"/>
      <c r="S754" s="189"/>
      <c r="T754" s="189"/>
      <c r="U754" s="189"/>
      <c r="V754" s="189"/>
      <c r="W754" s="189"/>
      <c r="X754" s="189"/>
      <c r="Y754" s="189"/>
      <c r="Z754" s="189"/>
      <c r="AA754" s="189"/>
      <c r="AB754" s="189"/>
      <c r="AC754" s="189"/>
      <c r="AD754" s="189"/>
      <c r="AE754" s="189"/>
      <c r="AF754" s="189"/>
      <c r="AG754" s="189"/>
      <c r="AH754" s="189"/>
      <c r="AI754" s="189"/>
      <c r="AJ754" s="189"/>
      <c r="AK754" s="189"/>
      <c r="AL754" s="189"/>
      <c r="AM754" s="189"/>
      <c r="AN754" s="189"/>
      <c r="AO754" s="189"/>
      <c r="AP754" s="189"/>
      <c r="AQ754" s="189"/>
      <c r="AR754" s="189"/>
      <c r="AS754" s="189"/>
      <c r="AT754" s="189"/>
      <c r="AU754" s="189"/>
      <c r="AV754" s="189"/>
      <c r="AW754" s="189"/>
      <c r="AX754" s="189"/>
      <c r="AY754" s="189"/>
      <c r="AZ754" s="189"/>
    </row>
    <row r="755">
      <c r="A755" s="189"/>
      <c r="B755" s="189"/>
      <c r="C755" s="189"/>
      <c r="D755" s="189"/>
      <c r="E755" s="189"/>
      <c r="F755" s="190"/>
      <c r="G755" s="65"/>
      <c r="H755" s="65"/>
      <c r="I755" s="189"/>
      <c r="J755" s="189"/>
      <c r="K755" s="189"/>
      <c r="L755" s="189"/>
      <c r="M755" s="189"/>
      <c r="N755" s="189"/>
      <c r="O755" s="189"/>
      <c r="P755" s="189"/>
      <c r="Q755" s="189"/>
      <c r="R755" s="189"/>
      <c r="S755" s="189"/>
      <c r="T755" s="189"/>
      <c r="U755" s="189"/>
      <c r="V755" s="189"/>
      <c r="W755" s="189"/>
      <c r="X755" s="189"/>
      <c r="Y755" s="189"/>
      <c r="Z755" s="189"/>
      <c r="AA755" s="189"/>
      <c r="AB755" s="189"/>
      <c r="AC755" s="189"/>
      <c r="AD755" s="189"/>
      <c r="AE755" s="189"/>
      <c r="AF755" s="189"/>
      <c r="AG755" s="189"/>
      <c r="AH755" s="189"/>
      <c r="AI755" s="189"/>
      <c r="AJ755" s="189"/>
      <c r="AK755" s="189"/>
      <c r="AL755" s="189"/>
      <c r="AM755" s="189"/>
      <c r="AN755" s="189"/>
      <c r="AO755" s="189"/>
      <c r="AP755" s="189"/>
      <c r="AQ755" s="189"/>
      <c r="AR755" s="189"/>
      <c r="AS755" s="189"/>
      <c r="AT755" s="189"/>
      <c r="AU755" s="189"/>
      <c r="AV755" s="189"/>
      <c r="AW755" s="189"/>
      <c r="AX755" s="189"/>
      <c r="AY755" s="189"/>
      <c r="AZ755" s="189"/>
    </row>
    <row r="756">
      <c r="A756" s="189"/>
      <c r="B756" s="189"/>
      <c r="C756" s="189"/>
      <c r="D756" s="189"/>
      <c r="E756" s="189"/>
      <c r="F756" s="190"/>
      <c r="G756" s="65"/>
      <c r="H756" s="65"/>
      <c r="I756" s="189"/>
      <c r="J756" s="189"/>
      <c r="K756" s="189"/>
      <c r="L756" s="189"/>
      <c r="M756" s="189"/>
      <c r="N756" s="189"/>
      <c r="O756" s="189"/>
      <c r="P756" s="189"/>
      <c r="Q756" s="189"/>
      <c r="R756" s="189"/>
      <c r="S756" s="189"/>
      <c r="T756" s="189"/>
      <c r="U756" s="189"/>
      <c r="V756" s="189"/>
      <c r="W756" s="189"/>
      <c r="X756" s="189"/>
      <c r="Y756" s="189"/>
      <c r="Z756" s="189"/>
      <c r="AA756" s="189"/>
      <c r="AB756" s="189"/>
      <c r="AC756" s="189"/>
      <c r="AD756" s="189"/>
      <c r="AE756" s="189"/>
      <c r="AF756" s="189"/>
      <c r="AG756" s="189"/>
      <c r="AH756" s="189"/>
      <c r="AI756" s="189"/>
      <c r="AJ756" s="189"/>
      <c r="AK756" s="189"/>
      <c r="AL756" s="189"/>
      <c r="AM756" s="189"/>
      <c r="AN756" s="189"/>
      <c r="AO756" s="189"/>
      <c r="AP756" s="189"/>
      <c r="AQ756" s="189"/>
      <c r="AR756" s="189"/>
      <c r="AS756" s="189"/>
      <c r="AT756" s="189"/>
      <c r="AU756" s="189"/>
      <c r="AV756" s="189"/>
      <c r="AW756" s="189"/>
      <c r="AX756" s="189"/>
      <c r="AY756" s="189"/>
      <c r="AZ756" s="189"/>
    </row>
    <row r="757">
      <c r="A757" s="189"/>
      <c r="B757" s="189"/>
      <c r="C757" s="189"/>
      <c r="D757" s="189"/>
      <c r="E757" s="189"/>
      <c r="F757" s="190"/>
      <c r="G757" s="65"/>
      <c r="H757" s="65"/>
      <c r="I757" s="189"/>
      <c r="J757" s="189"/>
      <c r="K757" s="189"/>
      <c r="L757" s="189"/>
      <c r="M757" s="189"/>
      <c r="N757" s="189"/>
      <c r="O757" s="189"/>
      <c r="P757" s="189"/>
      <c r="Q757" s="189"/>
      <c r="R757" s="189"/>
      <c r="S757" s="189"/>
      <c r="T757" s="189"/>
      <c r="U757" s="189"/>
      <c r="V757" s="189"/>
      <c r="W757" s="189"/>
      <c r="X757" s="189"/>
      <c r="Y757" s="189"/>
      <c r="Z757" s="189"/>
      <c r="AA757" s="189"/>
      <c r="AB757" s="189"/>
      <c r="AC757" s="189"/>
      <c r="AD757" s="189"/>
      <c r="AE757" s="189"/>
      <c r="AF757" s="189"/>
      <c r="AG757" s="189"/>
      <c r="AH757" s="189"/>
      <c r="AI757" s="189"/>
      <c r="AJ757" s="189"/>
      <c r="AK757" s="189"/>
      <c r="AL757" s="189"/>
      <c r="AM757" s="189"/>
      <c r="AN757" s="189"/>
      <c r="AO757" s="189"/>
      <c r="AP757" s="189"/>
      <c r="AQ757" s="189"/>
      <c r="AR757" s="189"/>
      <c r="AS757" s="189"/>
      <c r="AT757" s="189"/>
      <c r="AU757" s="189"/>
      <c r="AV757" s="189"/>
      <c r="AW757" s="189"/>
      <c r="AX757" s="189"/>
      <c r="AY757" s="189"/>
      <c r="AZ757" s="189"/>
    </row>
    <row r="758">
      <c r="A758" s="189"/>
      <c r="B758" s="189"/>
      <c r="C758" s="189"/>
      <c r="D758" s="189"/>
      <c r="E758" s="189"/>
      <c r="F758" s="190"/>
      <c r="G758" s="65"/>
      <c r="H758" s="65"/>
      <c r="I758" s="189"/>
      <c r="J758" s="189"/>
      <c r="K758" s="189"/>
      <c r="L758" s="189"/>
      <c r="M758" s="189"/>
      <c r="N758" s="189"/>
      <c r="O758" s="189"/>
      <c r="P758" s="189"/>
      <c r="Q758" s="189"/>
      <c r="R758" s="189"/>
      <c r="S758" s="189"/>
      <c r="T758" s="189"/>
      <c r="U758" s="189"/>
      <c r="V758" s="189"/>
      <c r="W758" s="189"/>
      <c r="X758" s="189"/>
      <c r="Y758" s="189"/>
      <c r="Z758" s="189"/>
      <c r="AA758" s="189"/>
      <c r="AB758" s="189"/>
      <c r="AC758" s="189"/>
      <c r="AD758" s="189"/>
      <c r="AE758" s="189"/>
      <c r="AF758" s="189"/>
      <c r="AG758" s="189"/>
      <c r="AH758" s="189"/>
      <c r="AI758" s="189"/>
      <c r="AJ758" s="189"/>
      <c r="AK758" s="189"/>
      <c r="AL758" s="189"/>
      <c r="AM758" s="189"/>
      <c r="AN758" s="189"/>
      <c r="AO758" s="189"/>
      <c r="AP758" s="189"/>
      <c r="AQ758" s="189"/>
      <c r="AR758" s="189"/>
      <c r="AS758" s="189"/>
      <c r="AT758" s="189"/>
      <c r="AU758" s="189"/>
      <c r="AV758" s="189"/>
      <c r="AW758" s="189"/>
      <c r="AX758" s="189"/>
      <c r="AY758" s="189"/>
      <c r="AZ758" s="189"/>
    </row>
    <row r="759">
      <c r="A759" s="189"/>
      <c r="B759" s="189"/>
      <c r="C759" s="189"/>
      <c r="D759" s="189"/>
      <c r="E759" s="189"/>
      <c r="F759" s="190"/>
      <c r="G759" s="65"/>
      <c r="H759" s="65"/>
      <c r="I759" s="189"/>
      <c r="J759" s="189"/>
      <c r="K759" s="189"/>
      <c r="L759" s="189"/>
      <c r="M759" s="189"/>
      <c r="N759" s="189"/>
      <c r="O759" s="189"/>
      <c r="P759" s="189"/>
      <c r="Q759" s="189"/>
      <c r="R759" s="189"/>
      <c r="S759" s="189"/>
      <c r="T759" s="189"/>
      <c r="U759" s="189"/>
      <c r="V759" s="189"/>
      <c r="W759" s="189"/>
      <c r="X759" s="189"/>
      <c r="Y759" s="189"/>
      <c r="Z759" s="189"/>
      <c r="AA759" s="189"/>
      <c r="AB759" s="189"/>
      <c r="AC759" s="189"/>
      <c r="AD759" s="189"/>
      <c r="AE759" s="189"/>
      <c r="AF759" s="189"/>
      <c r="AG759" s="189"/>
      <c r="AH759" s="189"/>
      <c r="AI759" s="189"/>
      <c r="AJ759" s="189"/>
      <c r="AK759" s="189"/>
      <c r="AL759" s="189"/>
      <c r="AM759" s="189"/>
      <c r="AN759" s="189"/>
      <c r="AO759" s="189"/>
      <c r="AP759" s="189"/>
      <c r="AQ759" s="189"/>
      <c r="AR759" s="189"/>
      <c r="AS759" s="189"/>
      <c r="AT759" s="189"/>
      <c r="AU759" s="189"/>
      <c r="AV759" s="189"/>
      <c r="AW759" s="189"/>
      <c r="AX759" s="189"/>
      <c r="AY759" s="189"/>
      <c r="AZ759" s="189"/>
    </row>
    <row r="760">
      <c r="A760" s="189"/>
      <c r="B760" s="189"/>
      <c r="C760" s="189"/>
      <c r="D760" s="189"/>
      <c r="E760" s="189"/>
      <c r="F760" s="190"/>
      <c r="G760" s="65"/>
      <c r="H760" s="65"/>
      <c r="I760" s="189"/>
      <c r="J760" s="189"/>
      <c r="K760" s="189"/>
      <c r="L760" s="189"/>
      <c r="M760" s="189"/>
      <c r="N760" s="189"/>
      <c r="O760" s="189"/>
      <c r="P760" s="189"/>
      <c r="Q760" s="189"/>
      <c r="R760" s="189"/>
      <c r="S760" s="189"/>
      <c r="T760" s="189"/>
      <c r="U760" s="189"/>
      <c r="V760" s="189"/>
      <c r="W760" s="189"/>
      <c r="X760" s="189"/>
      <c r="Y760" s="189"/>
      <c r="Z760" s="189"/>
      <c r="AA760" s="189"/>
      <c r="AB760" s="189"/>
      <c r="AC760" s="189"/>
      <c r="AD760" s="189"/>
      <c r="AE760" s="189"/>
      <c r="AF760" s="189"/>
      <c r="AG760" s="189"/>
      <c r="AH760" s="189"/>
      <c r="AI760" s="189"/>
      <c r="AJ760" s="189"/>
      <c r="AK760" s="189"/>
      <c r="AL760" s="189"/>
      <c r="AM760" s="189"/>
      <c r="AN760" s="189"/>
      <c r="AO760" s="189"/>
      <c r="AP760" s="189"/>
      <c r="AQ760" s="189"/>
      <c r="AR760" s="189"/>
      <c r="AS760" s="189"/>
      <c r="AT760" s="189"/>
      <c r="AU760" s="189"/>
      <c r="AV760" s="189"/>
      <c r="AW760" s="189"/>
      <c r="AX760" s="189"/>
      <c r="AY760" s="189"/>
      <c r="AZ760" s="189"/>
    </row>
    <row r="761">
      <c r="A761" s="189"/>
      <c r="B761" s="189"/>
      <c r="C761" s="189"/>
      <c r="D761" s="189"/>
      <c r="E761" s="189"/>
      <c r="F761" s="190"/>
      <c r="G761" s="65"/>
      <c r="H761" s="65"/>
      <c r="I761" s="189"/>
      <c r="J761" s="189"/>
      <c r="K761" s="189"/>
      <c r="L761" s="189"/>
      <c r="M761" s="189"/>
      <c r="N761" s="189"/>
      <c r="O761" s="189"/>
      <c r="P761" s="189"/>
      <c r="Q761" s="189"/>
      <c r="R761" s="189"/>
      <c r="S761" s="189"/>
      <c r="T761" s="189"/>
      <c r="U761" s="189"/>
      <c r="V761" s="189"/>
      <c r="W761" s="189"/>
      <c r="X761" s="189"/>
      <c r="Y761" s="189"/>
      <c r="Z761" s="189"/>
      <c r="AA761" s="189"/>
      <c r="AB761" s="189"/>
      <c r="AC761" s="189"/>
      <c r="AD761" s="189"/>
      <c r="AE761" s="189"/>
      <c r="AF761" s="189"/>
      <c r="AG761" s="189"/>
      <c r="AH761" s="189"/>
      <c r="AI761" s="189"/>
      <c r="AJ761" s="189"/>
      <c r="AK761" s="189"/>
      <c r="AL761" s="189"/>
      <c r="AM761" s="189"/>
      <c r="AN761" s="189"/>
      <c r="AO761" s="189"/>
      <c r="AP761" s="189"/>
      <c r="AQ761" s="189"/>
      <c r="AR761" s="189"/>
      <c r="AS761" s="189"/>
      <c r="AT761" s="189"/>
      <c r="AU761" s="189"/>
      <c r="AV761" s="189"/>
      <c r="AW761" s="189"/>
      <c r="AX761" s="189"/>
      <c r="AY761" s="189"/>
      <c r="AZ761" s="189"/>
    </row>
    <row r="762">
      <c r="A762" s="189"/>
      <c r="B762" s="189"/>
      <c r="C762" s="189"/>
      <c r="D762" s="189"/>
      <c r="E762" s="189"/>
      <c r="F762" s="190"/>
      <c r="G762" s="65"/>
      <c r="H762" s="65"/>
      <c r="I762" s="189"/>
      <c r="J762" s="189"/>
      <c r="K762" s="189"/>
      <c r="L762" s="189"/>
      <c r="M762" s="189"/>
      <c r="N762" s="189"/>
      <c r="O762" s="189"/>
      <c r="P762" s="189"/>
      <c r="Q762" s="189"/>
      <c r="R762" s="189"/>
      <c r="S762" s="189"/>
      <c r="T762" s="189"/>
      <c r="U762" s="189"/>
      <c r="V762" s="189"/>
      <c r="W762" s="189"/>
      <c r="X762" s="189"/>
      <c r="Y762" s="189"/>
      <c r="Z762" s="189"/>
      <c r="AA762" s="189"/>
      <c r="AB762" s="189"/>
      <c r="AC762" s="189"/>
      <c r="AD762" s="189"/>
      <c r="AE762" s="189"/>
      <c r="AF762" s="189"/>
      <c r="AG762" s="189"/>
      <c r="AH762" s="189"/>
      <c r="AI762" s="189"/>
      <c r="AJ762" s="189"/>
      <c r="AK762" s="189"/>
      <c r="AL762" s="189"/>
      <c r="AM762" s="189"/>
      <c r="AN762" s="189"/>
      <c r="AO762" s="189"/>
      <c r="AP762" s="189"/>
      <c r="AQ762" s="189"/>
      <c r="AR762" s="189"/>
      <c r="AS762" s="189"/>
      <c r="AT762" s="189"/>
      <c r="AU762" s="189"/>
      <c r="AV762" s="189"/>
      <c r="AW762" s="189"/>
      <c r="AX762" s="189"/>
      <c r="AY762" s="189"/>
      <c r="AZ762" s="189"/>
    </row>
    <row r="763">
      <c r="A763" s="189"/>
      <c r="B763" s="189"/>
      <c r="C763" s="189"/>
      <c r="D763" s="189"/>
      <c r="E763" s="189"/>
      <c r="F763" s="190"/>
      <c r="G763" s="65"/>
      <c r="H763" s="65"/>
      <c r="I763" s="189"/>
      <c r="J763" s="189"/>
      <c r="K763" s="189"/>
      <c r="L763" s="189"/>
      <c r="M763" s="189"/>
      <c r="N763" s="189"/>
      <c r="O763" s="189"/>
      <c r="P763" s="189"/>
      <c r="Q763" s="189"/>
      <c r="R763" s="189"/>
      <c r="S763" s="189"/>
      <c r="T763" s="189"/>
      <c r="U763" s="189"/>
      <c r="V763" s="189"/>
      <c r="W763" s="189"/>
      <c r="X763" s="189"/>
      <c r="Y763" s="189"/>
      <c r="Z763" s="189"/>
      <c r="AA763" s="189"/>
      <c r="AB763" s="189"/>
      <c r="AC763" s="189"/>
      <c r="AD763" s="189"/>
      <c r="AE763" s="189"/>
      <c r="AF763" s="189"/>
      <c r="AG763" s="189"/>
      <c r="AH763" s="189"/>
      <c r="AI763" s="189"/>
      <c r="AJ763" s="189"/>
      <c r="AK763" s="189"/>
      <c r="AL763" s="189"/>
      <c r="AM763" s="189"/>
      <c r="AN763" s="189"/>
      <c r="AO763" s="189"/>
      <c r="AP763" s="189"/>
      <c r="AQ763" s="189"/>
      <c r="AR763" s="189"/>
      <c r="AS763" s="189"/>
      <c r="AT763" s="189"/>
      <c r="AU763" s="189"/>
      <c r="AV763" s="189"/>
      <c r="AW763" s="189"/>
      <c r="AX763" s="189"/>
      <c r="AY763" s="189"/>
      <c r="AZ763" s="189"/>
    </row>
    <row r="764">
      <c r="A764" s="189"/>
      <c r="B764" s="189"/>
      <c r="C764" s="189"/>
      <c r="D764" s="189"/>
      <c r="E764" s="189"/>
      <c r="F764" s="190"/>
      <c r="G764" s="65"/>
      <c r="H764" s="65"/>
      <c r="I764" s="189"/>
      <c r="J764" s="189"/>
      <c r="K764" s="189"/>
      <c r="L764" s="189"/>
      <c r="M764" s="189"/>
      <c r="N764" s="189"/>
      <c r="O764" s="189"/>
      <c r="P764" s="189"/>
      <c r="Q764" s="189"/>
      <c r="R764" s="189"/>
      <c r="S764" s="189"/>
      <c r="T764" s="189"/>
      <c r="U764" s="189"/>
      <c r="V764" s="189"/>
      <c r="W764" s="189"/>
      <c r="X764" s="189"/>
      <c r="Y764" s="189"/>
      <c r="Z764" s="189"/>
      <c r="AA764" s="189"/>
      <c r="AB764" s="189"/>
      <c r="AC764" s="189"/>
      <c r="AD764" s="189"/>
      <c r="AE764" s="189"/>
      <c r="AF764" s="189"/>
      <c r="AG764" s="189"/>
      <c r="AH764" s="189"/>
      <c r="AI764" s="189"/>
      <c r="AJ764" s="189"/>
      <c r="AK764" s="189"/>
      <c r="AL764" s="189"/>
      <c r="AM764" s="189"/>
      <c r="AN764" s="189"/>
      <c r="AO764" s="189"/>
      <c r="AP764" s="189"/>
      <c r="AQ764" s="189"/>
      <c r="AR764" s="189"/>
      <c r="AS764" s="189"/>
      <c r="AT764" s="189"/>
      <c r="AU764" s="189"/>
      <c r="AV764" s="189"/>
      <c r="AW764" s="189"/>
      <c r="AX764" s="189"/>
      <c r="AY764" s="189"/>
      <c r="AZ764" s="189"/>
    </row>
    <row r="765">
      <c r="A765" s="189"/>
      <c r="B765" s="189"/>
      <c r="C765" s="189"/>
      <c r="D765" s="189"/>
      <c r="E765" s="189"/>
      <c r="F765" s="190"/>
      <c r="G765" s="65"/>
      <c r="H765" s="65"/>
      <c r="I765" s="189"/>
      <c r="J765" s="189"/>
      <c r="K765" s="189"/>
      <c r="L765" s="189"/>
      <c r="M765" s="189"/>
      <c r="N765" s="189"/>
      <c r="O765" s="189"/>
      <c r="P765" s="189"/>
      <c r="Q765" s="189"/>
      <c r="R765" s="189"/>
      <c r="S765" s="189"/>
      <c r="T765" s="189"/>
      <c r="U765" s="189"/>
      <c r="V765" s="189"/>
      <c r="W765" s="189"/>
      <c r="X765" s="189"/>
      <c r="Y765" s="189"/>
      <c r="Z765" s="189"/>
      <c r="AA765" s="189"/>
      <c r="AB765" s="189"/>
      <c r="AC765" s="189"/>
      <c r="AD765" s="189"/>
      <c r="AE765" s="189"/>
      <c r="AF765" s="189"/>
      <c r="AG765" s="189"/>
      <c r="AH765" s="189"/>
      <c r="AI765" s="189"/>
      <c r="AJ765" s="189"/>
      <c r="AK765" s="189"/>
      <c r="AL765" s="189"/>
      <c r="AM765" s="189"/>
      <c r="AN765" s="189"/>
      <c r="AO765" s="189"/>
      <c r="AP765" s="189"/>
      <c r="AQ765" s="189"/>
      <c r="AR765" s="189"/>
      <c r="AS765" s="189"/>
      <c r="AT765" s="189"/>
      <c r="AU765" s="189"/>
      <c r="AV765" s="189"/>
      <c r="AW765" s="189"/>
      <c r="AX765" s="189"/>
      <c r="AY765" s="189"/>
      <c r="AZ765" s="189"/>
    </row>
    <row r="766">
      <c r="A766" s="189"/>
      <c r="B766" s="189"/>
      <c r="C766" s="189"/>
      <c r="D766" s="189"/>
      <c r="E766" s="189"/>
      <c r="F766" s="190"/>
      <c r="G766" s="65"/>
      <c r="H766" s="65"/>
      <c r="I766" s="189"/>
      <c r="J766" s="189"/>
      <c r="K766" s="189"/>
      <c r="L766" s="189"/>
      <c r="M766" s="189"/>
      <c r="N766" s="189"/>
      <c r="O766" s="189"/>
      <c r="P766" s="189"/>
      <c r="Q766" s="189"/>
      <c r="R766" s="189"/>
      <c r="S766" s="189"/>
      <c r="T766" s="189"/>
      <c r="U766" s="189"/>
      <c r="V766" s="189"/>
      <c r="W766" s="189"/>
      <c r="X766" s="189"/>
      <c r="Y766" s="189"/>
      <c r="Z766" s="189"/>
      <c r="AA766" s="189"/>
      <c r="AB766" s="189"/>
      <c r="AC766" s="189"/>
      <c r="AD766" s="189"/>
      <c r="AE766" s="189"/>
      <c r="AF766" s="189"/>
      <c r="AG766" s="189"/>
      <c r="AH766" s="189"/>
      <c r="AI766" s="189"/>
      <c r="AJ766" s="189"/>
      <c r="AK766" s="189"/>
      <c r="AL766" s="189"/>
      <c r="AM766" s="189"/>
      <c r="AN766" s="189"/>
      <c r="AO766" s="189"/>
      <c r="AP766" s="189"/>
      <c r="AQ766" s="189"/>
      <c r="AR766" s="189"/>
      <c r="AS766" s="189"/>
      <c r="AT766" s="189"/>
      <c r="AU766" s="189"/>
      <c r="AV766" s="189"/>
      <c r="AW766" s="189"/>
      <c r="AX766" s="189"/>
      <c r="AY766" s="189"/>
      <c r="AZ766" s="189"/>
    </row>
    <row r="767">
      <c r="A767" s="189"/>
      <c r="B767" s="189"/>
      <c r="C767" s="189"/>
      <c r="D767" s="189"/>
      <c r="E767" s="189"/>
      <c r="F767" s="190"/>
      <c r="G767" s="65"/>
      <c r="H767" s="65"/>
      <c r="I767" s="189"/>
      <c r="J767" s="189"/>
      <c r="K767" s="189"/>
      <c r="L767" s="189"/>
      <c r="M767" s="189"/>
      <c r="N767" s="189"/>
      <c r="O767" s="189"/>
      <c r="P767" s="189"/>
      <c r="Q767" s="189"/>
      <c r="R767" s="189"/>
      <c r="S767" s="189"/>
      <c r="T767" s="189"/>
      <c r="U767" s="189"/>
      <c r="V767" s="189"/>
      <c r="W767" s="189"/>
      <c r="X767" s="189"/>
      <c r="Y767" s="189"/>
      <c r="Z767" s="189"/>
      <c r="AA767" s="189"/>
      <c r="AB767" s="189"/>
      <c r="AC767" s="189"/>
      <c r="AD767" s="189"/>
      <c r="AE767" s="189"/>
      <c r="AF767" s="189"/>
      <c r="AG767" s="189"/>
      <c r="AH767" s="189"/>
      <c r="AI767" s="189"/>
      <c r="AJ767" s="189"/>
      <c r="AK767" s="189"/>
      <c r="AL767" s="189"/>
      <c r="AM767" s="189"/>
      <c r="AN767" s="189"/>
      <c r="AO767" s="189"/>
      <c r="AP767" s="189"/>
      <c r="AQ767" s="189"/>
      <c r="AR767" s="189"/>
      <c r="AS767" s="189"/>
      <c r="AT767" s="189"/>
      <c r="AU767" s="189"/>
      <c r="AV767" s="189"/>
      <c r="AW767" s="189"/>
      <c r="AX767" s="189"/>
      <c r="AY767" s="189"/>
      <c r="AZ767" s="189"/>
    </row>
    <row r="768">
      <c r="A768" s="189"/>
      <c r="B768" s="189"/>
      <c r="C768" s="189"/>
      <c r="D768" s="189"/>
      <c r="E768" s="189"/>
      <c r="F768" s="190"/>
      <c r="G768" s="65"/>
      <c r="H768" s="65"/>
      <c r="I768" s="189"/>
      <c r="J768" s="189"/>
      <c r="K768" s="189"/>
      <c r="L768" s="189"/>
      <c r="M768" s="189"/>
      <c r="N768" s="189"/>
      <c r="O768" s="189"/>
      <c r="P768" s="189"/>
      <c r="Q768" s="189"/>
      <c r="R768" s="189"/>
      <c r="S768" s="189"/>
      <c r="T768" s="189"/>
      <c r="U768" s="189"/>
      <c r="V768" s="189"/>
      <c r="W768" s="189"/>
      <c r="X768" s="189"/>
      <c r="Y768" s="189"/>
      <c r="Z768" s="189"/>
      <c r="AA768" s="189"/>
      <c r="AB768" s="189"/>
      <c r="AC768" s="189"/>
      <c r="AD768" s="189"/>
      <c r="AE768" s="189"/>
      <c r="AF768" s="189"/>
      <c r="AG768" s="189"/>
      <c r="AH768" s="189"/>
      <c r="AI768" s="189"/>
      <c r="AJ768" s="189"/>
      <c r="AK768" s="189"/>
      <c r="AL768" s="189"/>
      <c r="AM768" s="189"/>
      <c r="AN768" s="189"/>
      <c r="AO768" s="189"/>
      <c r="AP768" s="189"/>
      <c r="AQ768" s="189"/>
      <c r="AR768" s="189"/>
      <c r="AS768" s="189"/>
      <c r="AT768" s="189"/>
      <c r="AU768" s="189"/>
      <c r="AV768" s="189"/>
      <c r="AW768" s="189"/>
      <c r="AX768" s="189"/>
      <c r="AY768" s="189"/>
      <c r="AZ768" s="189"/>
    </row>
    <row r="769">
      <c r="A769" s="189"/>
      <c r="B769" s="189"/>
      <c r="C769" s="189"/>
      <c r="D769" s="189"/>
      <c r="E769" s="189"/>
      <c r="F769" s="190"/>
      <c r="G769" s="65"/>
      <c r="H769" s="65"/>
      <c r="I769" s="189"/>
      <c r="J769" s="189"/>
      <c r="K769" s="189"/>
      <c r="L769" s="189"/>
      <c r="M769" s="189"/>
      <c r="N769" s="189"/>
      <c r="O769" s="189"/>
      <c r="P769" s="189"/>
      <c r="Q769" s="189"/>
      <c r="R769" s="189"/>
      <c r="S769" s="189"/>
      <c r="T769" s="189"/>
      <c r="U769" s="189"/>
      <c r="V769" s="189"/>
      <c r="W769" s="189"/>
      <c r="X769" s="189"/>
      <c r="Y769" s="189"/>
      <c r="Z769" s="189"/>
      <c r="AA769" s="189"/>
      <c r="AB769" s="189"/>
      <c r="AC769" s="189"/>
      <c r="AD769" s="189"/>
      <c r="AE769" s="189"/>
      <c r="AF769" s="189"/>
      <c r="AG769" s="189"/>
      <c r="AH769" s="189"/>
      <c r="AI769" s="189"/>
      <c r="AJ769" s="189"/>
      <c r="AK769" s="189"/>
      <c r="AL769" s="189"/>
      <c r="AM769" s="189"/>
      <c r="AN769" s="189"/>
      <c r="AO769" s="189"/>
      <c r="AP769" s="189"/>
      <c r="AQ769" s="189"/>
      <c r="AR769" s="189"/>
      <c r="AS769" s="189"/>
      <c r="AT769" s="189"/>
      <c r="AU769" s="189"/>
      <c r="AV769" s="189"/>
      <c r="AW769" s="189"/>
      <c r="AX769" s="189"/>
      <c r="AY769" s="189"/>
      <c r="AZ769" s="189"/>
    </row>
    <row r="770">
      <c r="A770" s="189"/>
      <c r="B770" s="189"/>
      <c r="C770" s="189"/>
      <c r="D770" s="189"/>
      <c r="E770" s="189"/>
      <c r="F770" s="190"/>
      <c r="G770" s="65"/>
      <c r="H770" s="65"/>
      <c r="I770" s="189"/>
      <c r="J770" s="189"/>
      <c r="K770" s="189"/>
      <c r="L770" s="189"/>
      <c r="M770" s="189"/>
      <c r="N770" s="189"/>
      <c r="O770" s="189"/>
      <c r="P770" s="189"/>
      <c r="Q770" s="189"/>
      <c r="R770" s="189"/>
      <c r="S770" s="189"/>
      <c r="T770" s="189"/>
      <c r="U770" s="189"/>
      <c r="V770" s="189"/>
      <c r="W770" s="189"/>
      <c r="X770" s="189"/>
      <c r="Y770" s="189"/>
      <c r="Z770" s="189"/>
      <c r="AA770" s="189"/>
      <c r="AB770" s="189"/>
      <c r="AC770" s="189"/>
      <c r="AD770" s="189"/>
      <c r="AE770" s="189"/>
      <c r="AF770" s="189"/>
      <c r="AG770" s="189"/>
      <c r="AH770" s="189"/>
      <c r="AI770" s="189"/>
      <c r="AJ770" s="189"/>
      <c r="AK770" s="189"/>
      <c r="AL770" s="189"/>
      <c r="AM770" s="189"/>
      <c r="AN770" s="189"/>
      <c r="AO770" s="189"/>
      <c r="AP770" s="189"/>
      <c r="AQ770" s="189"/>
      <c r="AR770" s="189"/>
      <c r="AS770" s="189"/>
      <c r="AT770" s="189"/>
      <c r="AU770" s="189"/>
      <c r="AV770" s="189"/>
      <c r="AW770" s="189"/>
      <c r="AX770" s="189"/>
      <c r="AY770" s="189"/>
      <c r="AZ770" s="189"/>
    </row>
    <row r="771">
      <c r="A771" s="189"/>
      <c r="B771" s="189"/>
      <c r="C771" s="189"/>
      <c r="D771" s="189"/>
      <c r="E771" s="189"/>
      <c r="F771" s="190"/>
      <c r="G771" s="65"/>
      <c r="H771" s="65"/>
      <c r="I771" s="189"/>
      <c r="J771" s="189"/>
      <c r="K771" s="189"/>
      <c r="L771" s="189"/>
      <c r="M771" s="189"/>
      <c r="N771" s="189"/>
      <c r="O771" s="189"/>
      <c r="P771" s="189"/>
      <c r="Q771" s="189"/>
      <c r="R771" s="189"/>
      <c r="S771" s="189"/>
      <c r="T771" s="189"/>
      <c r="U771" s="189"/>
      <c r="V771" s="189"/>
      <c r="W771" s="189"/>
      <c r="X771" s="189"/>
      <c r="Y771" s="189"/>
      <c r="Z771" s="189"/>
      <c r="AA771" s="189"/>
      <c r="AB771" s="189"/>
      <c r="AC771" s="189"/>
      <c r="AD771" s="189"/>
      <c r="AE771" s="189"/>
      <c r="AF771" s="189"/>
      <c r="AG771" s="189"/>
      <c r="AH771" s="189"/>
      <c r="AI771" s="189"/>
      <c r="AJ771" s="189"/>
      <c r="AK771" s="189"/>
      <c r="AL771" s="189"/>
      <c r="AM771" s="189"/>
      <c r="AN771" s="189"/>
      <c r="AO771" s="189"/>
      <c r="AP771" s="189"/>
      <c r="AQ771" s="189"/>
      <c r="AR771" s="189"/>
      <c r="AS771" s="189"/>
      <c r="AT771" s="189"/>
      <c r="AU771" s="189"/>
      <c r="AV771" s="189"/>
      <c r="AW771" s="189"/>
      <c r="AX771" s="189"/>
      <c r="AY771" s="189"/>
      <c r="AZ771" s="189"/>
    </row>
    <row r="772">
      <c r="A772" s="189"/>
      <c r="B772" s="189"/>
      <c r="C772" s="189"/>
      <c r="D772" s="189"/>
      <c r="E772" s="189"/>
      <c r="F772" s="190"/>
      <c r="G772" s="65"/>
      <c r="H772" s="65"/>
      <c r="I772" s="189"/>
      <c r="J772" s="189"/>
      <c r="K772" s="189"/>
      <c r="L772" s="189"/>
      <c r="M772" s="189"/>
      <c r="N772" s="189"/>
      <c r="O772" s="189"/>
      <c r="P772" s="189"/>
      <c r="Q772" s="189"/>
      <c r="R772" s="189"/>
      <c r="S772" s="189"/>
      <c r="T772" s="189"/>
      <c r="U772" s="189"/>
      <c r="V772" s="189"/>
      <c r="W772" s="189"/>
      <c r="X772" s="189"/>
      <c r="Y772" s="189"/>
      <c r="Z772" s="189"/>
      <c r="AA772" s="189"/>
      <c r="AB772" s="189"/>
      <c r="AC772" s="189"/>
      <c r="AD772" s="189"/>
      <c r="AE772" s="189"/>
      <c r="AF772" s="189"/>
      <c r="AG772" s="189"/>
      <c r="AH772" s="189"/>
      <c r="AI772" s="189"/>
      <c r="AJ772" s="189"/>
      <c r="AK772" s="189"/>
      <c r="AL772" s="189"/>
      <c r="AM772" s="189"/>
      <c r="AN772" s="189"/>
      <c r="AO772" s="189"/>
      <c r="AP772" s="189"/>
      <c r="AQ772" s="189"/>
      <c r="AR772" s="189"/>
      <c r="AS772" s="189"/>
      <c r="AT772" s="189"/>
      <c r="AU772" s="189"/>
      <c r="AV772" s="189"/>
      <c r="AW772" s="189"/>
      <c r="AX772" s="189"/>
      <c r="AY772" s="189"/>
      <c r="AZ772" s="189"/>
    </row>
    <row r="773">
      <c r="A773" s="189"/>
      <c r="B773" s="189"/>
      <c r="C773" s="189"/>
      <c r="D773" s="189"/>
      <c r="E773" s="189"/>
      <c r="F773" s="190"/>
      <c r="G773" s="65"/>
      <c r="H773" s="65"/>
      <c r="I773" s="189"/>
      <c r="J773" s="189"/>
      <c r="K773" s="189"/>
      <c r="L773" s="189"/>
      <c r="M773" s="189"/>
      <c r="N773" s="189"/>
      <c r="O773" s="189"/>
      <c r="P773" s="189"/>
      <c r="Q773" s="189"/>
      <c r="R773" s="189"/>
      <c r="S773" s="189"/>
      <c r="T773" s="189"/>
      <c r="U773" s="189"/>
      <c r="V773" s="189"/>
      <c r="W773" s="189"/>
      <c r="X773" s="189"/>
      <c r="Y773" s="189"/>
      <c r="Z773" s="189"/>
      <c r="AA773" s="189"/>
      <c r="AB773" s="189"/>
      <c r="AC773" s="189"/>
      <c r="AD773" s="189"/>
      <c r="AE773" s="189"/>
      <c r="AF773" s="189"/>
      <c r="AG773" s="189"/>
      <c r="AH773" s="189"/>
      <c r="AI773" s="189"/>
      <c r="AJ773" s="189"/>
      <c r="AK773" s="189"/>
      <c r="AL773" s="189"/>
      <c r="AM773" s="189"/>
      <c r="AN773" s="189"/>
      <c r="AO773" s="189"/>
      <c r="AP773" s="189"/>
      <c r="AQ773" s="189"/>
      <c r="AR773" s="189"/>
      <c r="AS773" s="189"/>
      <c r="AT773" s="189"/>
      <c r="AU773" s="189"/>
      <c r="AV773" s="189"/>
      <c r="AW773" s="189"/>
      <c r="AX773" s="189"/>
      <c r="AY773" s="189"/>
      <c r="AZ773" s="189"/>
    </row>
    <row r="774">
      <c r="A774" s="189"/>
      <c r="B774" s="189"/>
      <c r="C774" s="189"/>
      <c r="D774" s="189"/>
      <c r="E774" s="189"/>
      <c r="F774" s="190"/>
      <c r="G774" s="65"/>
      <c r="H774" s="65"/>
      <c r="I774" s="189"/>
      <c r="J774" s="189"/>
      <c r="K774" s="189"/>
      <c r="L774" s="189"/>
      <c r="M774" s="189"/>
      <c r="N774" s="189"/>
      <c r="O774" s="189"/>
      <c r="P774" s="189"/>
      <c r="Q774" s="189"/>
      <c r="R774" s="189"/>
      <c r="S774" s="189"/>
      <c r="T774" s="189"/>
      <c r="U774" s="189"/>
      <c r="V774" s="189"/>
      <c r="W774" s="189"/>
      <c r="X774" s="189"/>
      <c r="Y774" s="189"/>
      <c r="Z774" s="189"/>
      <c r="AA774" s="189"/>
      <c r="AB774" s="189"/>
      <c r="AC774" s="189"/>
      <c r="AD774" s="189"/>
      <c r="AE774" s="189"/>
      <c r="AF774" s="189"/>
      <c r="AG774" s="189"/>
      <c r="AH774" s="189"/>
      <c r="AI774" s="189"/>
      <c r="AJ774" s="189"/>
      <c r="AK774" s="189"/>
      <c r="AL774" s="189"/>
      <c r="AM774" s="189"/>
      <c r="AN774" s="189"/>
      <c r="AO774" s="189"/>
      <c r="AP774" s="189"/>
      <c r="AQ774" s="189"/>
      <c r="AR774" s="189"/>
      <c r="AS774" s="189"/>
      <c r="AT774" s="189"/>
      <c r="AU774" s="189"/>
      <c r="AV774" s="189"/>
      <c r="AW774" s="189"/>
      <c r="AX774" s="189"/>
      <c r="AY774" s="189"/>
      <c r="AZ774" s="189"/>
    </row>
    <row r="775">
      <c r="A775" s="189"/>
      <c r="B775" s="189"/>
      <c r="C775" s="189"/>
      <c r="D775" s="189"/>
      <c r="E775" s="189"/>
      <c r="F775" s="190"/>
      <c r="G775" s="65"/>
      <c r="H775" s="65"/>
      <c r="I775" s="189"/>
      <c r="J775" s="189"/>
      <c r="K775" s="189"/>
      <c r="L775" s="189"/>
      <c r="M775" s="189"/>
      <c r="N775" s="189"/>
      <c r="O775" s="189"/>
      <c r="P775" s="189"/>
      <c r="Q775" s="189"/>
      <c r="R775" s="189"/>
      <c r="S775" s="189"/>
      <c r="T775" s="189"/>
      <c r="U775" s="189"/>
      <c r="V775" s="189"/>
      <c r="W775" s="189"/>
      <c r="X775" s="189"/>
      <c r="Y775" s="189"/>
      <c r="Z775" s="189"/>
      <c r="AA775" s="189"/>
      <c r="AB775" s="189"/>
      <c r="AC775" s="189"/>
      <c r="AD775" s="189"/>
      <c r="AE775" s="189"/>
      <c r="AF775" s="189"/>
      <c r="AG775" s="189"/>
      <c r="AH775" s="189"/>
      <c r="AI775" s="189"/>
      <c r="AJ775" s="189"/>
      <c r="AK775" s="189"/>
      <c r="AL775" s="189"/>
      <c r="AM775" s="189"/>
      <c r="AN775" s="189"/>
      <c r="AO775" s="189"/>
      <c r="AP775" s="189"/>
      <c r="AQ775" s="189"/>
      <c r="AR775" s="189"/>
      <c r="AS775" s="189"/>
      <c r="AT775" s="189"/>
      <c r="AU775" s="189"/>
      <c r="AV775" s="189"/>
      <c r="AW775" s="189"/>
      <c r="AX775" s="189"/>
      <c r="AY775" s="189"/>
      <c r="AZ775" s="189"/>
    </row>
    <row r="776">
      <c r="A776" s="189"/>
      <c r="B776" s="189"/>
      <c r="C776" s="189"/>
      <c r="D776" s="189"/>
      <c r="E776" s="189"/>
      <c r="F776" s="190"/>
      <c r="G776" s="65"/>
      <c r="H776" s="65"/>
      <c r="I776" s="189"/>
      <c r="J776" s="189"/>
      <c r="K776" s="189"/>
      <c r="L776" s="189"/>
      <c r="M776" s="189"/>
      <c r="N776" s="189"/>
      <c r="O776" s="189"/>
      <c r="P776" s="189"/>
      <c r="Q776" s="189"/>
      <c r="R776" s="189"/>
      <c r="S776" s="189"/>
      <c r="T776" s="189"/>
      <c r="U776" s="189"/>
      <c r="V776" s="189"/>
      <c r="W776" s="189"/>
      <c r="X776" s="189"/>
      <c r="Y776" s="189"/>
      <c r="Z776" s="189"/>
      <c r="AA776" s="189"/>
      <c r="AB776" s="189"/>
      <c r="AC776" s="189"/>
      <c r="AD776" s="189"/>
      <c r="AE776" s="189"/>
      <c r="AF776" s="189"/>
      <c r="AG776" s="189"/>
      <c r="AH776" s="189"/>
      <c r="AI776" s="189"/>
      <c r="AJ776" s="189"/>
      <c r="AK776" s="189"/>
      <c r="AL776" s="189"/>
      <c r="AM776" s="189"/>
      <c r="AN776" s="189"/>
      <c r="AO776" s="189"/>
      <c r="AP776" s="189"/>
      <c r="AQ776" s="189"/>
      <c r="AR776" s="189"/>
      <c r="AS776" s="189"/>
      <c r="AT776" s="189"/>
      <c r="AU776" s="189"/>
      <c r="AV776" s="189"/>
      <c r="AW776" s="189"/>
      <c r="AX776" s="189"/>
      <c r="AY776" s="189"/>
      <c r="AZ776" s="189"/>
    </row>
    <row r="777">
      <c r="A777" s="189"/>
      <c r="B777" s="189"/>
      <c r="C777" s="189"/>
      <c r="D777" s="189"/>
      <c r="E777" s="189"/>
      <c r="F777" s="190"/>
      <c r="G777" s="65"/>
      <c r="H777" s="65"/>
      <c r="I777" s="189"/>
      <c r="J777" s="189"/>
      <c r="K777" s="189"/>
      <c r="L777" s="189"/>
      <c r="M777" s="189"/>
      <c r="N777" s="189"/>
      <c r="O777" s="189"/>
      <c r="P777" s="189"/>
      <c r="Q777" s="189"/>
      <c r="R777" s="189"/>
      <c r="S777" s="189"/>
      <c r="T777" s="189"/>
      <c r="U777" s="189"/>
      <c r="V777" s="189"/>
      <c r="W777" s="189"/>
      <c r="X777" s="189"/>
      <c r="Y777" s="189"/>
      <c r="Z777" s="189"/>
      <c r="AA777" s="189"/>
      <c r="AB777" s="189"/>
      <c r="AC777" s="189"/>
      <c r="AD777" s="189"/>
      <c r="AE777" s="189"/>
      <c r="AF777" s="189"/>
      <c r="AG777" s="189"/>
      <c r="AH777" s="189"/>
      <c r="AI777" s="189"/>
      <c r="AJ777" s="189"/>
      <c r="AK777" s="189"/>
      <c r="AL777" s="189"/>
      <c r="AM777" s="189"/>
      <c r="AN777" s="189"/>
      <c r="AO777" s="189"/>
      <c r="AP777" s="189"/>
      <c r="AQ777" s="189"/>
      <c r="AR777" s="189"/>
      <c r="AS777" s="189"/>
      <c r="AT777" s="189"/>
      <c r="AU777" s="189"/>
      <c r="AV777" s="189"/>
      <c r="AW777" s="189"/>
      <c r="AX777" s="189"/>
      <c r="AY777" s="189"/>
      <c r="AZ777" s="189"/>
    </row>
    <row r="778">
      <c r="A778" s="189"/>
      <c r="B778" s="189"/>
      <c r="C778" s="189"/>
      <c r="D778" s="189"/>
      <c r="E778" s="189"/>
      <c r="F778" s="190"/>
      <c r="G778" s="65"/>
      <c r="H778" s="65"/>
      <c r="I778" s="189"/>
      <c r="J778" s="189"/>
      <c r="K778" s="189"/>
      <c r="L778" s="189"/>
      <c r="M778" s="189"/>
      <c r="N778" s="189"/>
      <c r="O778" s="189"/>
      <c r="P778" s="189"/>
      <c r="Q778" s="189"/>
      <c r="R778" s="189"/>
      <c r="S778" s="189"/>
      <c r="T778" s="189"/>
      <c r="U778" s="189"/>
      <c r="V778" s="189"/>
      <c r="W778" s="189"/>
      <c r="X778" s="189"/>
      <c r="Y778" s="189"/>
      <c r="Z778" s="189"/>
      <c r="AA778" s="189"/>
      <c r="AB778" s="189"/>
      <c r="AC778" s="189"/>
      <c r="AD778" s="189"/>
      <c r="AE778" s="189"/>
      <c r="AF778" s="189"/>
      <c r="AG778" s="189"/>
      <c r="AH778" s="189"/>
      <c r="AI778" s="189"/>
      <c r="AJ778" s="189"/>
      <c r="AK778" s="189"/>
      <c r="AL778" s="189"/>
      <c r="AM778" s="189"/>
      <c r="AN778" s="189"/>
      <c r="AO778" s="189"/>
      <c r="AP778" s="189"/>
      <c r="AQ778" s="189"/>
      <c r="AR778" s="189"/>
      <c r="AS778" s="189"/>
      <c r="AT778" s="189"/>
      <c r="AU778" s="189"/>
      <c r="AV778" s="189"/>
      <c r="AW778" s="189"/>
      <c r="AX778" s="189"/>
      <c r="AY778" s="189"/>
      <c r="AZ778" s="189"/>
    </row>
    <row r="779">
      <c r="A779" s="189"/>
      <c r="B779" s="189"/>
      <c r="C779" s="189"/>
      <c r="D779" s="189"/>
      <c r="E779" s="189"/>
      <c r="F779" s="190"/>
      <c r="G779" s="65"/>
      <c r="H779" s="65"/>
      <c r="I779" s="189"/>
      <c r="J779" s="189"/>
      <c r="K779" s="189"/>
      <c r="L779" s="189"/>
      <c r="M779" s="189"/>
      <c r="N779" s="189"/>
      <c r="O779" s="189"/>
      <c r="P779" s="189"/>
      <c r="Q779" s="189"/>
      <c r="R779" s="189"/>
      <c r="S779" s="189"/>
      <c r="T779" s="189"/>
      <c r="U779" s="189"/>
      <c r="V779" s="189"/>
      <c r="W779" s="189"/>
      <c r="X779" s="189"/>
      <c r="Y779" s="189"/>
      <c r="Z779" s="189"/>
      <c r="AA779" s="189"/>
      <c r="AB779" s="189"/>
      <c r="AC779" s="189"/>
      <c r="AD779" s="189"/>
      <c r="AE779" s="189"/>
      <c r="AF779" s="189"/>
      <c r="AG779" s="189"/>
      <c r="AH779" s="189"/>
      <c r="AI779" s="189"/>
      <c r="AJ779" s="189"/>
      <c r="AK779" s="189"/>
      <c r="AL779" s="189"/>
      <c r="AM779" s="189"/>
      <c r="AN779" s="189"/>
      <c r="AO779" s="189"/>
      <c r="AP779" s="189"/>
      <c r="AQ779" s="189"/>
      <c r="AR779" s="189"/>
      <c r="AS779" s="189"/>
      <c r="AT779" s="189"/>
      <c r="AU779" s="189"/>
      <c r="AV779" s="189"/>
      <c r="AW779" s="189"/>
      <c r="AX779" s="189"/>
      <c r="AY779" s="189"/>
      <c r="AZ779" s="189"/>
    </row>
    <row r="780">
      <c r="A780" s="189"/>
      <c r="B780" s="189"/>
      <c r="C780" s="189"/>
      <c r="D780" s="189"/>
      <c r="E780" s="189"/>
      <c r="F780" s="190"/>
      <c r="G780" s="65"/>
      <c r="H780" s="65"/>
      <c r="I780" s="189"/>
      <c r="J780" s="189"/>
      <c r="K780" s="189"/>
      <c r="L780" s="189"/>
      <c r="M780" s="189"/>
      <c r="N780" s="189"/>
      <c r="O780" s="189"/>
      <c r="P780" s="189"/>
      <c r="Q780" s="189"/>
      <c r="R780" s="189"/>
      <c r="S780" s="189"/>
      <c r="T780" s="189"/>
      <c r="U780" s="189"/>
      <c r="V780" s="189"/>
      <c r="W780" s="189"/>
      <c r="X780" s="189"/>
      <c r="Y780" s="189"/>
      <c r="Z780" s="189"/>
      <c r="AA780" s="189"/>
      <c r="AB780" s="189"/>
      <c r="AC780" s="189"/>
      <c r="AD780" s="189"/>
      <c r="AE780" s="189"/>
      <c r="AF780" s="189"/>
      <c r="AG780" s="189"/>
      <c r="AH780" s="189"/>
      <c r="AI780" s="189"/>
      <c r="AJ780" s="189"/>
      <c r="AK780" s="189"/>
      <c r="AL780" s="189"/>
      <c r="AM780" s="189"/>
      <c r="AN780" s="189"/>
      <c r="AO780" s="189"/>
      <c r="AP780" s="189"/>
      <c r="AQ780" s="189"/>
      <c r="AR780" s="189"/>
      <c r="AS780" s="189"/>
      <c r="AT780" s="189"/>
      <c r="AU780" s="189"/>
      <c r="AV780" s="189"/>
      <c r="AW780" s="189"/>
      <c r="AX780" s="189"/>
      <c r="AY780" s="189"/>
      <c r="AZ780" s="189"/>
    </row>
    <row r="781">
      <c r="A781" s="189"/>
      <c r="B781" s="189"/>
      <c r="C781" s="189"/>
      <c r="D781" s="189"/>
      <c r="E781" s="189"/>
      <c r="F781" s="190"/>
      <c r="G781" s="65"/>
      <c r="H781" s="65"/>
      <c r="I781" s="189"/>
      <c r="J781" s="189"/>
      <c r="K781" s="189"/>
      <c r="L781" s="189"/>
      <c r="M781" s="189"/>
      <c r="N781" s="189"/>
      <c r="O781" s="189"/>
      <c r="P781" s="189"/>
      <c r="Q781" s="189"/>
      <c r="R781" s="189"/>
      <c r="S781" s="189"/>
      <c r="T781" s="189"/>
      <c r="U781" s="189"/>
      <c r="V781" s="189"/>
      <c r="W781" s="189"/>
      <c r="X781" s="189"/>
      <c r="Y781" s="189"/>
      <c r="Z781" s="189"/>
      <c r="AA781" s="189"/>
      <c r="AB781" s="189"/>
      <c r="AC781" s="189"/>
      <c r="AD781" s="189"/>
      <c r="AE781" s="189"/>
      <c r="AF781" s="189"/>
      <c r="AG781" s="189"/>
      <c r="AH781" s="189"/>
      <c r="AI781" s="189"/>
      <c r="AJ781" s="189"/>
      <c r="AK781" s="189"/>
      <c r="AL781" s="189"/>
      <c r="AM781" s="189"/>
      <c r="AN781" s="189"/>
      <c r="AO781" s="189"/>
      <c r="AP781" s="189"/>
      <c r="AQ781" s="189"/>
      <c r="AR781" s="189"/>
      <c r="AS781" s="189"/>
      <c r="AT781" s="189"/>
      <c r="AU781" s="189"/>
      <c r="AV781" s="189"/>
      <c r="AW781" s="189"/>
      <c r="AX781" s="189"/>
      <c r="AY781" s="189"/>
      <c r="AZ781" s="189"/>
    </row>
    <row r="782">
      <c r="A782" s="189"/>
      <c r="B782" s="189"/>
      <c r="C782" s="189"/>
      <c r="D782" s="189"/>
      <c r="E782" s="189"/>
      <c r="F782" s="190"/>
      <c r="G782" s="65"/>
      <c r="H782" s="65"/>
      <c r="I782" s="189"/>
      <c r="J782" s="189"/>
      <c r="K782" s="189"/>
      <c r="L782" s="189"/>
      <c r="M782" s="189"/>
      <c r="N782" s="189"/>
      <c r="O782" s="189"/>
      <c r="P782" s="189"/>
      <c r="Q782" s="189"/>
      <c r="R782" s="189"/>
      <c r="S782" s="189"/>
      <c r="T782" s="189"/>
      <c r="U782" s="189"/>
      <c r="V782" s="189"/>
      <c r="W782" s="189"/>
      <c r="X782" s="189"/>
      <c r="Y782" s="189"/>
      <c r="Z782" s="189"/>
      <c r="AA782" s="189"/>
      <c r="AB782" s="189"/>
      <c r="AC782" s="189"/>
      <c r="AD782" s="189"/>
      <c r="AE782" s="189"/>
      <c r="AF782" s="189"/>
      <c r="AG782" s="189"/>
      <c r="AH782" s="189"/>
      <c r="AI782" s="189"/>
      <c r="AJ782" s="189"/>
      <c r="AK782" s="189"/>
      <c r="AL782" s="189"/>
      <c r="AM782" s="189"/>
      <c r="AN782" s="189"/>
      <c r="AO782" s="189"/>
      <c r="AP782" s="189"/>
      <c r="AQ782" s="189"/>
      <c r="AR782" s="189"/>
      <c r="AS782" s="189"/>
      <c r="AT782" s="189"/>
      <c r="AU782" s="189"/>
      <c r="AV782" s="189"/>
      <c r="AW782" s="189"/>
      <c r="AX782" s="189"/>
      <c r="AY782" s="189"/>
      <c r="AZ782" s="189"/>
    </row>
    <row r="783">
      <c r="A783" s="189"/>
      <c r="B783" s="189"/>
      <c r="C783" s="189"/>
      <c r="D783" s="189"/>
      <c r="E783" s="189"/>
      <c r="F783" s="190"/>
      <c r="G783" s="65"/>
      <c r="H783" s="65"/>
      <c r="I783" s="189"/>
      <c r="J783" s="189"/>
      <c r="K783" s="189"/>
      <c r="L783" s="189"/>
      <c r="M783" s="189"/>
      <c r="N783" s="189"/>
      <c r="O783" s="189"/>
      <c r="P783" s="189"/>
      <c r="Q783" s="189"/>
      <c r="R783" s="189"/>
      <c r="S783" s="189"/>
      <c r="T783" s="189"/>
      <c r="U783" s="189"/>
      <c r="V783" s="189"/>
      <c r="W783" s="189"/>
      <c r="X783" s="189"/>
      <c r="Y783" s="189"/>
      <c r="Z783" s="189"/>
      <c r="AA783" s="189"/>
      <c r="AB783" s="189"/>
      <c r="AC783" s="189"/>
      <c r="AD783" s="189"/>
      <c r="AE783" s="189"/>
      <c r="AF783" s="189"/>
      <c r="AG783" s="189"/>
      <c r="AH783" s="189"/>
      <c r="AI783" s="189"/>
      <c r="AJ783" s="189"/>
      <c r="AK783" s="189"/>
      <c r="AL783" s="189"/>
      <c r="AM783" s="189"/>
      <c r="AN783" s="189"/>
      <c r="AO783" s="189"/>
      <c r="AP783" s="189"/>
      <c r="AQ783" s="189"/>
      <c r="AR783" s="189"/>
      <c r="AS783" s="189"/>
      <c r="AT783" s="189"/>
      <c r="AU783" s="189"/>
      <c r="AV783" s="189"/>
      <c r="AW783" s="189"/>
      <c r="AX783" s="189"/>
      <c r="AY783" s="189"/>
      <c r="AZ783" s="189"/>
    </row>
    <row r="784">
      <c r="A784" s="189"/>
      <c r="B784" s="189"/>
      <c r="C784" s="189"/>
      <c r="D784" s="189"/>
      <c r="E784" s="189"/>
      <c r="F784" s="190"/>
      <c r="G784" s="65"/>
      <c r="H784" s="65"/>
      <c r="I784" s="189"/>
      <c r="J784" s="189"/>
      <c r="K784" s="189"/>
      <c r="L784" s="189"/>
      <c r="M784" s="189"/>
      <c r="N784" s="189"/>
      <c r="O784" s="189"/>
      <c r="P784" s="189"/>
      <c r="Q784" s="189"/>
      <c r="R784" s="189"/>
      <c r="S784" s="189"/>
      <c r="T784" s="189"/>
      <c r="U784" s="189"/>
      <c r="V784" s="189"/>
      <c r="W784" s="189"/>
      <c r="X784" s="189"/>
      <c r="Y784" s="189"/>
      <c r="Z784" s="189"/>
      <c r="AA784" s="189"/>
      <c r="AB784" s="189"/>
      <c r="AC784" s="189"/>
      <c r="AD784" s="189"/>
      <c r="AE784" s="189"/>
      <c r="AF784" s="189"/>
      <c r="AG784" s="189"/>
      <c r="AH784" s="189"/>
      <c r="AI784" s="189"/>
      <c r="AJ784" s="189"/>
      <c r="AK784" s="189"/>
      <c r="AL784" s="189"/>
      <c r="AM784" s="189"/>
      <c r="AN784" s="189"/>
      <c r="AO784" s="189"/>
      <c r="AP784" s="189"/>
      <c r="AQ784" s="189"/>
      <c r="AR784" s="189"/>
      <c r="AS784" s="189"/>
      <c r="AT784" s="189"/>
      <c r="AU784" s="189"/>
      <c r="AV784" s="189"/>
      <c r="AW784" s="189"/>
      <c r="AX784" s="189"/>
      <c r="AY784" s="189"/>
      <c r="AZ784" s="189"/>
    </row>
    <row r="785">
      <c r="A785" s="189"/>
      <c r="B785" s="189"/>
      <c r="C785" s="189"/>
      <c r="D785" s="189"/>
      <c r="E785" s="189"/>
      <c r="F785" s="190"/>
      <c r="G785" s="65"/>
      <c r="H785" s="65"/>
      <c r="I785" s="189"/>
      <c r="J785" s="189"/>
      <c r="K785" s="189"/>
      <c r="L785" s="189"/>
      <c r="M785" s="189"/>
      <c r="N785" s="189"/>
      <c r="O785" s="189"/>
      <c r="P785" s="189"/>
      <c r="Q785" s="189"/>
      <c r="R785" s="189"/>
      <c r="S785" s="189"/>
      <c r="T785" s="189"/>
      <c r="U785" s="189"/>
      <c r="V785" s="189"/>
      <c r="W785" s="189"/>
      <c r="X785" s="189"/>
      <c r="Y785" s="189"/>
      <c r="Z785" s="189"/>
      <c r="AA785" s="189"/>
      <c r="AB785" s="189"/>
      <c r="AC785" s="189"/>
      <c r="AD785" s="189"/>
      <c r="AE785" s="189"/>
      <c r="AF785" s="189"/>
      <c r="AG785" s="189"/>
      <c r="AH785" s="189"/>
      <c r="AI785" s="189"/>
      <c r="AJ785" s="189"/>
      <c r="AK785" s="189"/>
      <c r="AL785" s="189"/>
      <c r="AM785" s="189"/>
      <c r="AN785" s="189"/>
      <c r="AO785" s="189"/>
      <c r="AP785" s="189"/>
      <c r="AQ785" s="189"/>
      <c r="AR785" s="189"/>
      <c r="AS785" s="189"/>
      <c r="AT785" s="189"/>
      <c r="AU785" s="189"/>
      <c r="AV785" s="189"/>
      <c r="AW785" s="189"/>
      <c r="AX785" s="189"/>
      <c r="AY785" s="189"/>
      <c r="AZ785" s="189"/>
    </row>
    <row r="786">
      <c r="A786" s="189"/>
      <c r="B786" s="189"/>
      <c r="C786" s="189"/>
      <c r="D786" s="189"/>
      <c r="E786" s="189"/>
      <c r="F786" s="190"/>
      <c r="G786" s="65"/>
      <c r="H786" s="65"/>
      <c r="I786" s="189"/>
      <c r="J786" s="189"/>
      <c r="K786" s="189"/>
      <c r="L786" s="189"/>
      <c r="M786" s="189"/>
      <c r="N786" s="189"/>
      <c r="O786" s="189"/>
      <c r="P786" s="189"/>
      <c r="Q786" s="189"/>
      <c r="R786" s="189"/>
      <c r="S786" s="189"/>
      <c r="T786" s="189"/>
      <c r="U786" s="189"/>
      <c r="V786" s="189"/>
      <c r="W786" s="189"/>
      <c r="X786" s="189"/>
      <c r="Y786" s="189"/>
      <c r="Z786" s="189"/>
      <c r="AA786" s="189"/>
      <c r="AB786" s="189"/>
      <c r="AC786" s="189"/>
      <c r="AD786" s="189"/>
      <c r="AE786" s="189"/>
      <c r="AF786" s="189"/>
      <c r="AG786" s="189"/>
      <c r="AH786" s="189"/>
      <c r="AI786" s="189"/>
      <c r="AJ786" s="189"/>
      <c r="AK786" s="189"/>
      <c r="AL786" s="189"/>
      <c r="AM786" s="189"/>
      <c r="AN786" s="189"/>
      <c r="AO786" s="189"/>
      <c r="AP786" s="189"/>
      <c r="AQ786" s="189"/>
      <c r="AR786" s="189"/>
      <c r="AS786" s="189"/>
      <c r="AT786" s="189"/>
      <c r="AU786" s="189"/>
      <c r="AV786" s="189"/>
      <c r="AW786" s="189"/>
      <c r="AX786" s="189"/>
      <c r="AY786" s="189"/>
      <c r="AZ786" s="189"/>
    </row>
    <row r="787">
      <c r="A787" s="189"/>
      <c r="B787" s="189"/>
      <c r="C787" s="189"/>
      <c r="D787" s="189"/>
      <c r="E787" s="189"/>
      <c r="F787" s="190"/>
      <c r="G787" s="65"/>
      <c r="H787" s="65"/>
      <c r="I787" s="189"/>
      <c r="J787" s="189"/>
      <c r="K787" s="189"/>
      <c r="L787" s="189"/>
      <c r="M787" s="189"/>
      <c r="N787" s="189"/>
      <c r="O787" s="189"/>
      <c r="P787" s="189"/>
      <c r="Q787" s="189"/>
      <c r="R787" s="189"/>
      <c r="S787" s="189"/>
      <c r="T787" s="189"/>
      <c r="U787" s="189"/>
      <c r="V787" s="189"/>
      <c r="W787" s="189"/>
      <c r="X787" s="189"/>
      <c r="Y787" s="189"/>
      <c r="Z787" s="189"/>
      <c r="AA787" s="189"/>
      <c r="AB787" s="189"/>
      <c r="AC787" s="189"/>
      <c r="AD787" s="189"/>
      <c r="AE787" s="189"/>
      <c r="AF787" s="189"/>
      <c r="AG787" s="189"/>
      <c r="AH787" s="189"/>
      <c r="AI787" s="189"/>
      <c r="AJ787" s="189"/>
      <c r="AK787" s="189"/>
      <c r="AL787" s="189"/>
      <c r="AM787" s="189"/>
      <c r="AN787" s="189"/>
      <c r="AO787" s="189"/>
      <c r="AP787" s="189"/>
      <c r="AQ787" s="189"/>
      <c r="AR787" s="189"/>
      <c r="AS787" s="189"/>
      <c r="AT787" s="189"/>
      <c r="AU787" s="189"/>
      <c r="AV787" s="189"/>
      <c r="AW787" s="189"/>
      <c r="AX787" s="189"/>
      <c r="AY787" s="189"/>
      <c r="AZ787" s="189"/>
    </row>
    <row r="788">
      <c r="A788" s="189"/>
      <c r="B788" s="189"/>
      <c r="C788" s="189"/>
      <c r="D788" s="189"/>
      <c r="E788" s="189"/>
      <c r="F788" s="190"/>
      <c r="G788" s="65"/>
      <c r="H788" s="65"/>
      <c r="I788" s="189"/>
      <c r="J788" s="189"/>
      <c r="K788" s="189"/>
      <c r="L788" s="189"/>
      <c r="M788" s="189"/>
      <c r="N788" s="189"/>
      <c r="O788" s="189"/>
      <c r="P788" s="189"/>
      <c r="Q788" s="189"/>
      <c r="R788" s="189"/>
      <c r="S788" s="189"/>
      <c r="T788" s="189"/>
      <c r="U788" s="189"/>
      <c r="V788" s="189"/>
      <c r="W788" s="189"/>
      <c r="X788" s="189"/>
      <c r="Y788" s="189"/>
      <c r="Z788" s="189"/>
      <c r="AA788" s="189"/>
      <c r="AB788" s="189"/>
      <c r="AC788" s="189"/>
      <c r="AD788" s="189"/>
      <c r="AE788" s="189"/>
      <c r="AF788" s="189"/>
      <c r="AG788" s="189"/>
      <c r="AH788" s="189"/>
      <c r="AI788" s="189"/>
      <c r="AJ788" s="189"/>
      <c r="AK788" s="189"/>
      <c r="AL788" s="189"/>
      <c r="AM788" s="189"/>
      <c r="AN788" s="189"/>
      <c r="AO788" s="189"/>
      <c r="AP788" s="189"/>
      <c r="AQ788" s="189"/>
      <c r="AR788" s="189"/>
      <c r="AS788" s="189"/>
      <c r="AT788" s="189"/>
      <c r="AU788" s="189"/>
      <c r="AV788" s="189"/>
      <c r="AW788" s="189"/>
      <c r="AX788" s="189"/>
      <c r="AY788" s="189"/>
      <c r="AZ788" s="189"/>
    </row>
    <row r="789">
      <c r="A789" s="189"/>
      <c r="B789" s="189"/>
      <c r="C789" s="189"/>
      <c r="D789" s="189"/>
      <c r="E789" s="189"/>
      <c r="F789" s="190"/>
      <c r="G789" s="65"/>
      <c r="H789" s="65"/>
      <c r="I789" s="189"/>
      <c r="J789" s="189"/>
      <c r="K789" s="189"/>
      <c r="L789" s="189"/>
      <c r="M789" s="189"/>
      <c r="N789" s="189"/>
      <c r="O789" s="189"/>
      <c r="P789" s="189"/>
      <c r="Q789" s="189"/>
      <c r="R789" s="189"/>
      <c r="S789" s="189"/>
      <c r="T789" s="189"/>
      <c r="U789" s="189"/>
      <c r="V789" s="189"/>
      <c r="W789" s="189"/>
      <c r="X789" s="189"/>
      <c r="Y789" s="189"/>
      <c r="Z789" s="189"/>
      <c r="AA789" s="189"/>
      <c r="AB789" s="189"/>
      <c r="AC789" s="189"/>
      <c r="AD789" s="189"/>
      <c r="AE789" s="189"/>
      <c r="AF789" s="189"/>
      <c r="AG789" s="189"/>
      <c r="AH789" s="189"/>
      <c r="AI789" s="189"/>
      <c r="AJ789" s="189"/>
      <c r="AK789" s="189"/>
      <c r="AL789" s="189"/>
      <c r="AM789" s="189"/>
      <c r="AN789" s="189"/>
      <c r="AO789" s="189"/>
      <c r="AP789" s="189"/>
      <c r="AQ789" s="189"/>
      <c r="AR789" s="189"/>
      <c r="AS789" s="189"/>
      <c r="AT789" s="189"/>
      <c r="AU789" s="189"/>
      <c r="AV789" s="189"/>
      <c r="AW789" s="189"/>
      <c r="AX789" s="189"/>
      <c r="AY789" s="189"/>
      <c r="AZ789" s="189"/>
    </row>
    <row r="790">
      <c r="A790" s="189"/>
      <c r="B790" s="189"/>
      <c r="C790" s="189"/>
      <c r="D790" s="189"/>
      <c r="E790" s="189"/>
      <c r="F790" s="190"/>
      <c r="G790" s="65"/>
      <c r="H790" s="65"/>
      <c r="I790" s="189"/>
      <c r="J790" s="189"/>
      <c r="K790" s="189"/>
      <c r="L790" s="189"/>
      <c r="M790" s="189"/>
      <c r="N790" s="189"/>
      <c r="O790" s="189"/>
      <c r="P790" s="189"/>
      <c r="Q790" s="189"/>
      <c r="R790" s="189"/>
      <c r="S790" s="189"/>
      <c r="T790" s="189"/>
      <c r="U790" s="189"/>
      <c r="V790" s="189"/>
      <c r="W790" s="189"/>
      <c r="X790" s="189"/>
      <c r="Y790" s="189"/>
      <c r="Z790" s="189"/>
      <c r="AA790" s="189"/>
      <c r="AB790" s="189"/>
      <c r="AC790" s="189"/>
      <c r="AD790" s="189"/>
      <c r="AE790" s="189"/>
      <c r="AF790" s="189"/>
      <c r="AG790" s="189"/>
      <c r="AH790" s="189"/>
      <c r="AI790" s="189"/>
      <c r="AJ790" s="189"/>
      <c r="AK790" s="189"/>
      <c r="AL790" s="189"/>
      <c r="AM790" s="189"/>
      <c r="AN790" s="189"/>
      <c r="AO790" s="189"/>
      <c r="AP790" s="189"/>
      <c r="AQ790" s="189"/>
      <c r="AR790" s="189"/>
      <c r="AS790" s="189"/>
      <c r="AT790" s="189"/>
      <c r="AU790" s="189"/>
      <c r="AV790" s="189"/>
      <c r="AW790" s="189"/>
      <c r="AX790" s="189"/>
      <c r="AY790" s="189"/>
      <c r="AZ790" s="189"/>
    </row>
    <row r="791">
      <c r="A791" s="189"/>
      <c r="B791" s="189"/>
      <c r="C791" s="189"/>
      <c r="D791" s="189"/>
      <c r="E791" s="189"/>
      <c r="F791" s="190"/>
      <c r="G791" s="65"/>
      <c r="H791" s="65"/>
      <c r="I791" s="189"/>
      <c r="J791" s="189"/>
      <c r="K791" s="189"/>
      <c r="L791" s="189"/>
      <c r="M791" s="189"/>
      <c r="N791" s="189"/>
      <c r="O791" s="189"/>
      <c r="P791" s="189"/>
      <c r="Q791" s="189"/>
      <c r="R791" s="189"/>
      <c r="S791" s="189"/>
      <c r="T791" s="189"/>
      <c r="U791" s="189"/>
      <c r="V791" s="189"/>
      <c r="W791" s="189"/>
      <c r="X791" s="189"/>
      <c r="Y791" s="189"/>
      <c r="Z791" s="189"/>
      <c r="AA791" s="189"/>
      <c r="AB791" s="189"/>
      <c r="AC791" s="189"/>
      <c r="AD791" s="189"/>
      <c r="AE791" s="189"/>
      <c r="AF791" s="189"/>
      <c r="AG791" s="189"/>
      <c r="AH791" s="189"/>
      <c r="AI791" s="189"/>
      <c r="AJ791" s="189"/>
      <c r="AK791" s="189"/>
      <c r="AL791" s="189"/>
      <c r="AM791" s="189"/>
      <c r="AN791" s="189"/>
      <c r="AO791" s="189"/>
      <c r="AP791" s="189"/>
      <c r="AQ791" s="189"/>
      <c r="AR791" s="189"/>
      <c r="AS791" s="189"/>
      <c r="AT791" s="189"/>
      <c r="AU791" s="189"/>
      <c r="AV791" s="189"/>
      <c r="AW791" s="189"/>
      <c r="AX791" s="189"/>
      <c r="AY791" s="189"/>
      <c r="AZ791" s="189"/>
    </row>
    <row r="792">
      <c r="A792" s="189"/>
      <c r="B792" s="189"/>
      <c r="C792" s="189"/>
      <c r="D792" s="189"/>
      <c r="E792" s="189"/>
      <c r="F792" s="190"/>
      <c r="G792" s="65"/>
      <c r="H792" s="65"/>
      <c r="I792" s="189"/>
      <c r="J792" s="189"/>
      <c r="K792" s="189"/>
      <c r="L792" s="189"/>
      <c r="M792" s="189"/>
      <c r="N792" s="189"/>
      <c r="O792" s="189"/>
      <c r="P792" s="189"/>
      <c r="Q792" s="189"/>
      <c r="R792" s="189"/>
      <c r="S792" s="189"/>
      <c r="T792" s="189"/>
      <c r="U792" s="189"/>
      <c r="V792" s="189"/>
      <c r="W792" s="189"/>
      <c r="X792" s="189"/>
      <c r="Y792" s="189"/>
      <c r="Z792" s="189"/>
      <c r="AA792" s="189"/>
      <c r="AB792" s="189"/>
      <c r="AC792" s="189"/>
      <c r="AD792" s="189"/>
      <c r="AE792" s="189"/>
      <c r="AF792" s="189"/>
      <c r="AG792" s="189"/>
      <c r="AH792" s="189"/>
      <c r="AI792" s="189"/>
      <c r="AJ792" s="189"/>
      <c r="AK792" s="189"/>
      <c r="AL792" s="189"/>
      <c r="AM792" s="189"/>
      <c r="AN792" s="189"/>
      <c r="AO792" s="189"/>
      <c r="AP792" s="189"/>
      <c r="AQ792" s="189"/>
      <c r="AR792" s="189"/>
      <c r="AS792" s="189"/>
      <c r="AT792" s="189"/>
      <c r="AU792" s="189"/>
      <c r="AV792" s="189"/>
      <c r="AW792" s="189"/>
      <c r="AX792" s="189"/>
      <c r="AY792" s="189"/>
      <c r="AZ792" s="189"/>
    </row>
    <row r="793">
      <c r="A793" s="189"/>
      <c r="B793" s="189"/>
      <c r="C793" s="189"/>
      <c r="D793" s="189"/>
      <c r="E793" s="189"/>
      <c r="F793" s="190"/>
      <c r="G793" s="65"/>
      <c r="H793" s="65"/>
      <c r="I793" s="189"/>
      <c r="J793" s="189"/>
      <c r="K793" s="189"/>
      <c r="L793" s="189"/>
      <c r="M793" s="189"/>
      <c r="N793" s="189"/>
      <c r="O793" s="189"/>
      <c r="P793" s="189"/>
      <c r="Q793" s="189"/>
      <c r="R793" s="189"/>
      <c r="S793" s="189"/>
      <c r="T793" s="189"/>
      <c r="U793" s="189"/>
      <c r="V793" s="189"/>
      <c r="W793" s="189"/>
      <c r="X793" s="189"/>
      <c r="Y793" s="189"/>
      <c r="Z793" s="189"/>
      <c r="AA793" s="189"/>
      <c r="AB793" s="189"/>
      <c r="AC793" s="189"/>
      <c r="AD793" s="189"/>
      <c r="AE793" s="189"/>
      <c r="AF793" s="189"/>
      <c r="AG793" s="189"/>
      <c r="AH793" s="189"/>
      <c r="AI793" s="189"/>
      <c r="AJ793" s="189"/>
      <c r="AK793" s="189"/>
      <c r="AL793" s="189"/>
      <c r="AM793" s="189"/>
      <c r="AN793" s="189"/>
      <c r="AO793" s="189"/>
      <c r="AP793" s="189"/>
      <c r="AQ793" s="189"/>
      <c r="AR793" s="189"/>
      <c r="AS793" s="189"/>
      <c r="AT793" s="189"/>
      <c r="AU793" s="189"/>
      <c r="AV793" s="189"/>
      <c r="AW793" s="189"/>
      <c r="AX793" s="189"/>
      <c r="AY793" s="189"/>
      <c r="AZ793" s="189"/>
    </row>
    <row r="794">
      <c r="A794" s="189"/>
      <c r="B794" s="189"/>
      <c r="C794" s="189"/>
      <c r="D794" s="189"/>
      <c r="E794" s="189"/>
      <c r="F794" s="190"/>
      <c r="G794" s="65"/>
      <c r="H794" s="65"/>
      <c r="I794" s="189"/>
      <c r="J794" s="189"/>
      <c r="K794" s="189"/>
      <c r="L794" s="189"/>
      <c r="M794" s="189"/>
      <c r="N794" s="189"/>
      <c r="O794" s="189"/>
      <c r="P794" s="189"/>
      <c r="Q794" s="189"/>
      <c r="R794" s="189"/>
      <c r="S794" s="189"/>
      <c r="T794" s="189"/>
      <c r="U794" s="189"/>
      <c r="V794" s="189"/>
      <c r="W794" s="189"/>
      <c r="X794" s="189"/>
      <c r="Y794" s="189"/>
      <c r="Z794" s="189"/>
      <c r="AA794" s="189"/>
      <c r="AB794" s="189"/>
      <c r="AC794" s="189"/>
      <c r="AD794" s="189"/>
      <c r="AE794" s="189"/>
      <c r="AF794" s="189"/>
      <c r="AG794" s="189"/>
      <c r="AH794" s="189"/>
      <c r="AI794" s="189"/>
      <c r="AJ794" s="189"/>
      <c r="AK794" s="189"/>
      <c r="AL794" s="189"/>
      <c r="AM794" s="189"/>
      <c r="AN794" s="189"/>
      <c r="AO794" s="189"/>
      <c r="AP794" s="189"/>
      <c r="AQ794" s="189"/>
      <c r="AR794" s="189"/>
      <c r="AS794" s="189"/>
      <c r="AT794" s="189"/>
      <c r="AU794" s="189"/>
      <c r="AV794" s="189"/>
      <c r="AW794" s="189"/>
      <c r="AX794" s="189"/>
      <c r="AY794" s="189"/>
      <c r="AZ794" s="189"/>
    </row>
    <row r="795">
      <c r="A795" s="189"/>
      <c r="B795" s="189"/>
      <c r="C795" s="189"/>
      <c r="D795" s="189"/>
      <c r="E795" s="189"/>
      <c r="F795" s="190"/>
      <c r="G795" s="65"/>
      <c r="H795" s="65"/>
      <c r="I795" s="189"/>
      <c r="J795" s="189"/>
      <c r="K795" s="189"/>
      <c r="L795" s="189"/>
      <c r="M795" s="189"/>
      <c r="N795" s="189"/>
      <c r="O795" s="189"/>
      <c r="P795" s="189"/>
      <c r="Q795" s="189"/>
      <c r="R795" s="189"/>
      <c r="S795" s="189"/>
      <c r="T795" s="189"/>
      <c r="U795" s="189"/>
      <c r="V795" s="189"/>
      <c r="W795" s="189"/>
      <c r="X795" s="189"/>
      <c r="Y795" s="189"/>
      <c r="Z795" s="189"/>
      <c r="AA795" s="189"/>
      <c r="AB795" s="189"/>
      <c r="AC795" s="189"/>
      <c r="AD795" s="189"/>
      <c r="AE795" s="189"/>
      <c r="AF795" s="189"/>
      <c r="AG795" s="189"/>
      <c r="AH795" s="189"/>
      <c r="AI795" s="189"/>
      <c r="AJ795" s="189"/>
      <c r="AK795" s="189"/>
      <c r="AL795" s="189"/>
      <c r="AM795" s="189"/>
      <c r="AN795" s="189"/>
      <c r="AO795" s="189"/>
      <c r="AP795" s="189"/>
      <c r="AQ795" s="189"/>
      <c r="AR795" s="189"/>
      <c r="AS795" s="189"/>
      <c r="AT795" s="189"/>
      <c r="AU795" s="189"/>
      <c r="AV795" s="189"/>
      <c r="AW795" s="189"/>
      <c r="AX795" s="189"/>
      <c r="AY795" s="189"/>
      <c r="AZ795" s="189"/>
    </row>
    <row r="796">
      <c r="A796" s="189"/>
      <c r="B796" s="189"/>
      <c r="C796" s="189"/>
      <c r="D796" s="189"/>
      <c r="E796" s="189"/>
      <c r="F796" s="190"/>
      <c r="G796" s="65"/>
      <c r="H796" s="65"/>
      <c r="I796" s="189"/>
      <c r="J796" s="189"/>
      <c r="K796" s="189"/>
      <c r="L796" s="189"/>
      <c r="M796" s="189"/>
      <c r="N796" s="189"/>
      <c r="O796" s="189"/>
      <c r="P796" s="189"/>
      <c r="Q796" s="189"/>
      <c r="R796" s="189"/>
      <c r="S796" s="189"/>
      <c r="T796" s="189"/>
      <c r="U796" s="189"/>
      <c r="V796" s="189"/>
      <c r="W796" s="189"/>
      <c r="X796" s="189"/>
      <c r="Y796" s="189"/>
      <c r="Z796" s="189"/>
      <c r="AA796" s="189"/>
      <c r="AB796" s="189"/>
      <c r="AC796" s="189"/>
      <c r="AD796" s="189"/>
      <c r="AE796" s="189"/>
      <c r="AF796" s="189"/>
      <c r="AG796" s="189"/>
      <c r="AH796" s="189"/>
      <c r="AI796" s="189"/>
      <c r="AJ796" s="189"/>
      <c r="AK796" s="189"/>
      <c r="AL796" s="189"/>
      <c r="AM796" s="189"/>
      <c r="AN796" s="189"/>
      <c r="AO796" s="189"/>
      <c r="AP796" s="189"/>
      <c r="AQ796" s="189"/>
      <c r="AR796" s="189"/>
      <c r="AS796" s="189"/>
      <c r="AT796" s="189"/>
      <c r="AU796" s="189"/>
      <c r="AV796" s="189"/>
      <c r="AW796" s="189"/>
      <c r="AX796" s="189"/>
      <c r="AY796" s="189"/>
      <c r="AZ796" s="189"/>
    </row>
    <row r="797">
      <c r="A797" s="189"/>
      <c r="B797" s="189"/>
      <c r="C797" s="189"/>
      <c r="D797" s="189"/>
      <c r="E797" s="189"/>
      <c r="F797" s="190"/>
      <c r="G797" s="65"/>
      <c r="H797" s="65"/>
      <c r="I797" s="189"/>
      <c r="J797" s="189"/>
      <c r="K797" s="189"/>
      <c r="L797" s="189"/>
      <c r="M797" s="189"/>
      <c r="N797" s="189"/>
      <c r="O797" s="189"/>
      <c r="P797" s="189"/>
      <c r="Q797" s="189"/>
      <c r="R797" s="189"/>
      <c r="S797" s="189"/>
      <c r="T797" s="189"/>
      <c r="U797" s="189"/>
      <c r="V797" s="189"/>
      <c r="W797" s="189"/>
      <c r="X797" s="189"/>
      <c r="Y797" s="189"/>
      <c r="Z797" s="189"/>
      <c r="AA797" s="189"/>
      <c r="AB797" s="189"/>
      <c r="AC797" s="189"/>
      <c r="AD797" s="189"/>
      <c r="AE797" s="189"/>
      <c r="AF797" s="189"/>
      <c r="AG797" s="189"/>
      <c r="AH797" s="189"/>
      <c r="AI797" s="189"/>
      <c r="AJ797" s="189"/>
      <c r="AK797" s="189"/>
      <c r="AL797" s="189"/>
      <c r="AM797" s="189"/>
      <c r="AN797" s="189"/>
      <c r="AO797" s="189"/>
      <c r="AP797" s="189"/>
      <c r="AQ797" s="189"/>
      <c r="AR797" s="189"/>
      <c r="AS797" s="189"/>
      <c r="AT797" s="189"/>
      <c r="AU797" s="189"/>
      <c r="AV797" s="189"/>
      <c r="AW797" s="189"/>
      <c r="AX797" s="189"/>
      <c r="AY797" s="189"/>
      <c r="AZ797" s="189"/>
    </row>
    <row r="798">
      <c r="A798" s="189"/>
      <c r="B798" s="189"/>
      <c r="C798" s="189"/>
      <c r="D798" s="189"/>
      <c r="E798" s="189"/>
      <c r="F798" s="190"/>
      <c r="G798" s="65"/>
      <c r="H798" s="65"/>
      <c r="I798" s="189"/>
      <c r="J798" s="189"/>
      <c r="K798" s="189"/>
      <c r="L798" s="189"/>
      <c r="M798" s="189"/>
      <c r="N798" s="189"/>
      <c r="O798" s="189"/>
      <c r="P798" s="189"/>
      <c r="Q798" s="189"/>
      <c r="R798" s="189"/>
      <c r="S798" s="189"/>
      <c r="T798" s="189"/>
      <c r="U798" s="189"/>
      <c r="V798" s="189"/>
      <c r="W798" s="189"/>
      <c r="X798" s="189"/>
      <c r="Y798" s="189"/>
      <c r="Z798" s="189"/>
      <c r="AA798" s="189"/>
      <c r="AB798" s="189"/>
      <c r="AC798" s="189"/>
      <c r="AD798" s="189"/>
      <c r="AE798" s="189"/>
      <c r="AF798" s="189"/>
      <c r="AG798" s="189"/>
      <c r="AH798" s="189"/>
      <c r="AI798" s="189"/>
      <c r="AJ798" s="189"/>
      <c r="AK798" s="189"/>
      <c r="AL798" s="189"/>
      <c r="AM798" s="189"/>
      <c r="AN798" s="189"/>
      <c r="AO798" s="189"/>
      <c r="AP798" s="189"/>
      <c r="AQ798" s="189"/>
      <c r="AR798" s="189"/>
      <c r="AS798" s="189"/>
      <c r="AT798" s="189"/>
      <c r="AU798" s="189"/>
      <c r="AV798" s="189"/>
      <c r="AW798" s="189"/>
      <c r="AX798" s="189"/>
      <c r="AY798" s="189"/>
      <c r="AZ798" s="189"/>
    </row>
    <row r="799">
      <c r="A799" s="189"/>
      <c r="B799" s="189"/>
      <c r="C799" s="189"/>
      <c r="D799" s="189"/>
      <c r="E799" s="189"/>
      <c r="F799" s="190"/>
      <c r="G799" s="65"/>
      <c r="H799" s="65"/>
      <c r="I799" s="189"/>
      <c r="J799" s="189"/>
      <c r="K799" s="189"/>
      <c r="L799" s="189"/>
      <c r="M799" s="189"/>
      <c r="N799" s="189"/>
      <c r="O799" s="189"/>
      <c r="P799" s="189"/>
      <c r="Q799" s="189"/>
      <c r="R799" s="189"/>
      <c r="S799" s="189"/>
      <c r="T799" s="189"/>
      <c r="U799" s="189"/>
      <c r="V799" s="189"/>
      <c r="W799" s="189"/>
      <c r="X799" s="189"/>
      <c r="Y799" s="189"/>
      <c r="Z799" s="189"/>
      <c r="AA799" s="189"/>
      <c r="AB799" s="189"/>
      <c r="AC799" s="189"/>
      <c r="AD799" s="189"/>
      <c r="AE799" s="189"/>
      <c r="AF799" s="189"/>
      <c r="AG799" s="189"/>
      <c r="AH799" s="189"/>
      <c r="AI799" s="189"/>
      <c r="AJ799" s="189"/>
      <c r="AK799" s="189"/>
      <c r="AL799" s="189"/>
      <c r="AM799" s="189"/>
      <c r="AN799" s="189"/>
      <c r="AO799" s="189"/>
      <c r="AP799" s="189"/>
      <c r="AQ799" s="189"/>
      <c r="AR799" s="189"/>
      <c r="AS799" s="189"/>
      <c r="AT799" s="189"/>
      <c r="AU799" s="189"/>
      <c r="AV799" s="189"/>
      <c r="AW799" s="189"/>
      <c r="AX799" s="189"/>
      <c r="AY799" s="189"/>
      <c r="AZ799" s="189"/>
    </row>
    <row r="800">
      <c r="A800" s="189"/>
      <c r="B800" s="189"/>
      <c r="C800" s="189"/>
      <c r="D800" s="189"/>
      <c r="E800" s="189"/>
      <c r="F800" s="190"/>
      <c r="G800" s="65"/>
      <c r="H800" s="65"/>
      <c r="I800" s="189"/>
      <c r="J800" s="189"/>
      <c r="K800" s="189"/>
      <c r="L800" s="189"/>
      <c r="M800" s="189"/>
      <c r="N800" s="189"/>
      <c r="O800" s="189"/>
      <c r="P800" s="189"/>
      <c r="Q800" s="189"/>
      <c r="R800" s="189"/>
      <c r="S800" s="189"/>
      <c r="T800" s="189"/>
      <c r="U800" s="189"/>
      <c r="V800" s="189"/>
      <c r="W800" s="189"/>
      <c r="X800" s="189"/>
      <c r="Y800" s="189"/>
      <c r="Z800" s="189"/>
      <c r="AA800" s="189"/>
      <c r="AB800" s="189"/>
      <c r="AC800" s="189"/>
      <c r="AD800" s="189"/>
      <c r="AE800" s="189"/>
      <c r="AF800" s="189"/>
      <c r="AG800" s="189"/>
      <c r="AH800" s="189"/>
      <c r="AI800" s="189"/>
      <c r="AJ800" s="189"/>
      <c r="AK800" s="189"/>
      <c r="AL800" s="189"/>
      <c r="AM800" s="189"/>
      <c r="AN800" s="189"/>
      <c r="AO800" s="189"/>
      <c r="AP800" s="189"/>
      <c r="AQ800" s="189"/>
      <c r="AR800" s="189"/>
      <c r="AS800" s="189"/>
      <c r="AT800" s="189"/>
      <c r="AU800" s="189"/>
      <c r="AV800" s="189"/>
      <c r="AW800" s="189"/>
      <c r="AX800" s="189"/>
      <c r="AY800" s="189"/>
      <c r="AZ800" s="189"/>
    </row>
    <row r="801">
      <c r="A801" s="189"/>
      <c r="B801" s="189"/>
      <c r="C801" s="189"/>
      <c r="D801" s="189"/>
      <c r="E801" s="189"/>
      <c r="F801" s="190"/>
      <c r="G801" s="65"/>
      <c r="H801" s="65"/>
      <c r="I801" s="189"/>
      <c r="J801" s="189"/>
      <c r="K801" s="189"/>
      <c r="L801" s="189"/>
      <c r="M801" s="189"/>
      <c r="N801" s="189"/>
      <c r="O801" s="189"/>
      <c r="P801" s="189"/>
      <c r="Q801" s="189"/>
      <c r="R801" s="189"/>
      <c r="S801" s="189"/>
      <c r="T801" s="189"/>
      <c r="U801" s="189"/>
      <c r="V801" s="189"/>
      <c r="W801" s="189"/>
      <c r="X801" s="189"/>
      <c r="Y801" s="189"/>
      <c r="Z801" s="189"/>
      <c r="AA801" s="189"/>
      <c r="AB801" s="189"/>
      <c r="AC801" s="189"/>
      <c r="AD801" s="189"/>
      <c r="AE801" s="189"/>
      <c r="AF801" s="189"/>
      <c r="AG801" s="189"/>
      <c r="AH801" s="189"/>
      <c r="AI801" s="189"/>
      <c r="AJ801" s="189"/>
      <c r="AK801" s="189"/>
      <c r="AL801" s="189"/>
      <c r="AM801" s="189"/>
      <c r="AN801" s="189"/>
      <c r="AO801" s="189"/>
      <c r="AP801" s="189"/>
      <c r="AQ801" s="189"/>
      <c r="AR801" s="189"/>
      <c r="AS801" s="189"/>
      <c r="AT801" s="189"/>
      <c r="AU801" s="189"/>
      <c r="AV801" s="189"/>
      <c r="AW801" s="189"/>
      <c r="AX801" s="189"/>
      <c r="AY801" s="189"/>
      <c r="AZ801" s="189"/>
    </row>
    <row r="802">
      <c r="A802" s="189"/>
      <c r="B802" s="189"/>
      <c r="C802" s="189"/>
      <c r="D802" s="189"/>
      <c r="E802" s="189"/>
      <c r="F802" s="190"/>
      <c r="G802" s="65"/>
      <c r="H802" s="65"/>
      <c r="I802" s="189"/>
      <c r="J802" s="189"/>
      <c r="K802" s="189"/>
      <c r="L802" s="189"/>
      <c r="M802" s="189"/>
      <c r="N802" s="189"/>
      <c r="O802" s="189"/>
      <c r="P802" s="189"/>
      <c r="Q802" s="189"/>
      <c r="R802" s="189"/>
      <c r="S802" s="189"/>
      <c r="T802" s="189"/>
      <c r="U802" s="189"/>
      <c r="V802" s="189"/>
      <c r="W802" s="189"/>
      <c r="X802" s="189"/>
      <c r="Y802" s="189"/>
      <c r="Z802" s="189"/>
      <c r="AA802" s="189"/>
      <c r="AB802" s="189"/>
      <c r="AC802" s="189"/>
      <c r="AD802" s="189"/>
      <c r="AE802" s="189"/>
      <c r="AF802" s="189"/>
      <c r="AG802" s="189"/>
      <c r="AH802" s="189"/>
      <c r="AI802" s="189"/>
      <c r="AJ802" s="189"/>
      <c r="AK802" s="189"/>
      <c r="AL802" s="189"/>
      <c r="AM802" s="189"/>
      <c r="AN802" s="189"/>
      <c r="AO802" s="189"/>
      <c r="AP802" s="189"/>
      <c r="AQ802" s="189"/>
      <c r="AR802" s="189"/>
      <c r="AS802" s="189"/>
      <c r="AT802" s="189"/>
      <c r="AU802" s="189"/>
      <c r="AV802" s="189"/>
      <c r="AW802" s="189"/>
      <c r="AX802" s="189"/>
      <c r="AY802" s="189"/>
      <c r="AZ802" s="189"/>
    </row>
    <row r="803">
      <c r="A803" s="189"/>
      <c r="B803" s="189"/>
      <c r="C803" s="189"/>
      <c r="D803" s="189"/>
      <c r="E803" s="189"/>
      <c r="F803" s="190"/>
      <c r="G803" s="65"/>
      <c r="H803" s="65"/>
      <c r="I803" s="189"/>
      <c r="J803" s="189"/>
      <c r="K803" s="189"/>
      <c r="L803" s="189"/>
      <c r="M803" s="189"/>
      <c r="N803" s="189"/>
      <c r="O803" s="189"/>
      <c r="P803" s="189"/>
      <c r="Q803" s="189"/>
      <c r="R803" s="189"/>
      <c r="S803" s="189"/>
      <c r="T803" s="189"/>
      <c r="U803" s="189"/>
      <c r="V803" s="189"/>
      <c r="W803" s="189"/>
      <c r="X803" s="189"/>
      <c r="Y803" s="189"/>
      <c r="Z803" s="189"/>
      <c r="AA803" s="189"/>
      <c r="AB803" s="189"/>
      <c r="AC803" s="189"/>
      <c r="AD803" s="189"/>
      <c r="AE803" s="189"/>
      <c r="AF803" s="189"/>
      <c r="AG803" s="189"/>
      <c r="AH803" s="189"/>
      <c r="AI803" s="189"/>
      <c r="AJ803" s="189"/>
      <c r="AK803" s="189"/>
      <c r="AL803" s="189"/>
      <c r="AM803" s="189"/>
      <c r="AN803" s="189"/>
      <c r="AO803" s="189"/>
      <c r="AP803" s="189"/>
      <c r="AQ803" s="189"/>
      <c r="AR803" s="189"/>
      <c r="AS803" s="189"/>
      <c r="AT803" s="189"/>
      <c r="AU803" s="189"/>
      <c r="AV803" s="189"/>
      <c r="AW803" s="189"/>
      <c r="AX803" s="189"/>
      <c r="AY803" s="189"/>
      <c r="AZ803" s="189"/>
    </row>
    <row r="804">
      <c r="A804" s="189"/>
      <c r="B804" s="189"/>
      <c r="C804" s="189"/>
      <c r="D804" s="189"/>
      <c r="E804" s="189"/>
      <c r="F804" s="190"/>
      <c r="G804" s="65"/>
      <c r="H804" s="65"/>
      <c r="I804" s="189"/>
      <c r="J804" s="189"/>
      <c r="K804" s="189"/>
      <c r="L804" s="189"/>
      <c r="M804" s="189"/>
      <c r="N804" s="189"/>
      <c r="O804" s="189"/>
      <c r="P804" s="189"/>
      <c r="Q804" s="189"/>
      <c r="R804" s="189"/>
      <c r="S804" s="189"/>
      <c r="T804" s="189"/>
      <c r="U804" s="189"/>
      <c r="V804" s="189"/>
      <c r="W804" s="189"/>
      <c r="X804" s="189"/>
      <c r="Y804" s="189"/>
      <c r="Z804" s="189"/>
      <c r="AA804" s="189"/>
      <c r="AB804" s="189"/>
      <c r="AC804" s="189"/>
      <c r="AD804" s="189"/>
      <c r="AE804" s="189"/>
      <c r="AF804" s="189"/>
      <c r="AG804" s="189"/>
      <c r="AH804" s="189"/>
      <c r="AI804" s="189"/>
      <c r="AJ804" s="189"/>
      <c r="AK804" s="189"/>
      <c r="AL804" s="189"/>
      <c r="AM804" s="189"/>
      <c r="AN804" s="189"/>
      <c r="AO804" s="189"/>
      <c r="AP804" s="189"/>
      <c r="AQ804" s="189"/>
      <c r="AR804" s="189"/>
      <c r="AS804" s="189"/>
      <c r="AT804" s="189"/>
      <c r="AU804" s="189"/>
      <c r="AV804" s="189"/>
      <c r="AW804" s="189"/>
      <c r="AX804" s="189"/>
      <c r="AY804" s="189"/>
      <c r="AZ804" s="189"/>
    </row>
    <row r="805">
      <c r="A805" s="189"/>
      <c r="B805" s="189"/>
      <c r="C805" s="189"/>
      <c r="D805" s="189"/>
      <c r="E805" s="189"/>
      <c r="F805" s="190"/>
      <c r="G805" s="65"/>
      <c r="H805" s="65"/>
      <c r="I805" s="189"/>
      <c r="J805" s="189"/>
      <c r="K805" s="189"/>
      <c r="L805" s="189"/>
      <c r="M805" s="189"/>
      <c r="N805" s="189"/>
      <c r="O805" s="189"/>
      <c r="P805" s="189"/>
      <c r="Q805" s="189"/>
      <c r="R805" s="189"/>
      <c r="S805" s="189"/>
      <c r="T805" s="189"/>
      <c r="U805" s="189"/>
      <c r="V805" s="189"/>
      <c r="W805" s="189"/>
      <c r="X805" s="189"/>
      <c r="Y805" s="189"/>
      <c r="Z805" s="189"/>
      <c r="AA805" s="189"/>
      <c r="AB805" s="189"/>
      <c r="AC805" s="189"/>
      <c r="AD805" s="189"/>
      <c r="AE805" s="189"/>
      <c r="AF805" s="189"/>
      <c r="AG805" s="189"/>
      <c r="AH805" s="189"/>
      <c r="AI805" s="189"/>
      <c r="AJ805" s="189"/>
      <c r="AK805" s="189"/>
      <c r="AL805" s="189"/>
      <c r="AM805" s="189"/>
      <c r="AN805" s="189"/>
      <c r="AO805" s="189"/>
      <c r="AP805" s="189"/>
      <c r="AQ805" s="189"/>
      <c r="AR805" s="189"/>
      <c r="AS805" s="189"/>
      <c r="AT805" s="189"/>
      <c r="AU805" s="189"/>
      <c r="AV805" s="189"/>
      <c r="AW805" s="189"/>
      <c r="AX805" s="189"/>
      <c r="AY805" s="189"/>
      <c r="AZ805" s="189"/>
    </row>
    <row r="806">
      <c r="A806" s="189"/>
      <c r="B806" s="189"/>
      <c r="C806" s="189"/>
      <c r="D806" s="189"/>
      <c r="E806" s="189"/>
      <c r="F806" s="190"/>
      <c r="G806" s="65"/>
      <c r="H806" s="65"/>
      <c r="I806" s="189"/>
      <c r="J806" s="189"/>
      <c r="K806" s="189"/>
      <c r="L806" s="189"/>
      <c r="M806" s="189"/>
      <c r="N806" s="189"/>
      <c r="O806" s="189"/>
      <c r="P806" s="189"/>
      <c r="Q806" s="189"/>
      <c r="R806" s="189"/>
      <c r="S806" s="189"/>
      <c r="T806" s="189"/>
      <c r="U806" s="189"/>
      <c r="V806" s="189"/>
      <c r="W806" s="189"/>
      <c r="X806" s="189"/>
      <c r="Y806" s="189"/>
      <c r="Z806" s="189"/>
      <c r="AA806" s="189"/>
      <c r="AB806" s="189"/>
      <c r="AC806" s="189"/>
      <c r="AD806" s="189"/>
      <c r="AE806" s="189"/>
      <c r="AF806" s="189"/>
      <c r="AG806" s="189"/>
      <c r="AH806" s="189"/>
      <c r="AI806" s="189"/>
      <c r="AJ806" s="189"/>
      <c r="AK806" s="189"/>
      <c r="AL806" s="189"/>
      <c r="AM806" s="189"/>
      <c r="AN806" s="189"/>
      <c r="AO806" s="189"/>
      <c r="AP806" s="189"/>
      <c r="AQ806" s="189"/>
      <c r="AR806" s="189"/>
      <c r="AS806" s="189"/>
      <c r="AT806" s="189"/>
      <c r="AU806" s="189"/>
      <c r="AV806" s="189"/>
      <c r="AW806" s="189"/>
      <c r="AX806" s="189"/>
      <c r="AY806" s="189"/>
      <c r="AZ806" s="189"/>
    </row>
    <row r="807">
      <c r="A807" s="189"/>
      <c r="B807" s="189"/>
      <c r="C807" s="189"/>
      <c r="D807" s="189"/>
      <c r="E807" s="189"/>
      <c r="F807" s="190"/>
      <c r="G807" s="65"/>
      <c r="H807" s="65"/>
      <c r="I807" s="189"/>
      <c r="J807" s="189"/>
      <c r="K807" s="189"/>
      <c r="L807" s="189"/>
      <c r="M807" s="189"/>
      <c r="N807" s="189"/>
      <c r="O807" s="189"/>
      <c r="P807" s="189"/>
      <c r="Q807" s="189"/>
      <c r="R807" s="189"/>
      <c r="S807" s="189"/>
      <c r="T807" s="189"/>
      <c r="U807" s="189"/>
      <c r="V807" s="189"/>
      <c r="W807" s="189"/>
      <c r="X807" s="189"/>
      <c r="Y807" s="189"/>
      <c r="Z807" s="189"/>
      <c r="AA807" s="189"/>
      <c r="AB807" s="189"/>
      <c r="AC807" s="189"/>
      <c r="AD807" s="189"/>
      <c r="AE807" s="189"/>
      <c r="AF807" s="189"/>
      <c r="AG807" s="189"/>
      <c r="AH807" s="189"/>
      <c r="AI807" s="189"/>
      <c r="AJ807" s="189"/>
      <c r="AK807" s="189"/>
      <c r="AL807" s="189"/>
      <c r="AM807" s="189"/>
      <c r="AN807" s="189"/>
      <c r="AO807" s="189"/>
      <c r="AP807" s="189"/>
      <c r="AQ807" s="189"/>
      <c r="AR807" s="189"/>
      <c r="AS807" s="189"/>
      <c r="AT807" s="189"/>
      <c r="AU807" s="189"/>
      <c r="AV807" s="189"/>
      <c r="AW807" s="189"/>
      <c r="AX807" s="189"/>
      <c r="AY807" s="189"/>
      <c r="AZ807" s="189"/>
    </row>
    <row r="808">
      <c r="A808" s="189"/>
      <c r="B808" s="189"/>
      <c r="C808" s="189"/>
      <c r="D808" s="189"/>
      <c r="E808" s="189"/>
      <c r="F808" s="190"/>
      <c r="G808" s="65"/>
      <c r="H808" s="65"/>
      <c r="I808" s="189"/>
      <c r="J808" s="189"/>
      <c r="K808" s="189"/>
      <c r="L808" s="189"/>
      <c r="M808" s="189"/>
      <c r="N808" s="189"/>
      <c r="O808" s="189"/>
      <c r="P808" s="189"/>
      <c r="Q808" s="189"/>
      <c r="R808" s="189"/>
      <c r="S808" s="189"/>
      <c r="T808" s="189"/>
      <c r="U808" s="189"/>
      <c r="V808" s="189"/>
      <c r="W808" s="189"/>
      <c r="X808" s="189"/>
      <c r="Y808" s="189"/>
      <c r="Z808" s="189"/>
      <c r="AA808" s="189"/>
      <c r="AB808" s="189"/>
      <c r="AC808" s="189"/>
      <c r="AD808" s="189"/>
      <c r="AE808" s="189"/>
      <c r="AF808" s="189"/>
      <c r="AG808" s="189"/>
      <c r="AH808" s="189"/>
      <c r="AI808" s="189"/>
      <c r="AJ808" s="189"/>
      <c r="AK808" s="189"/>
      <c r="AL808" s="189"/>
      <c r="AM808" s="189"/>
      <c r="AN808" s="189"/>
      <c r="AO808" s="189"/>
      <c r="AP808" s="189"/>
      <c r="AQ808" s="189"/>
      <c r="AR808" s="189"/>
      <c r="AS808" s="189"/>
      <c r="AT808" s="189"/>
      <c r="AU808" s="189"/>
      <c r="AV808" s="189"/>
      <c r="AW808" s="189"/>
      <c r="AX808" s="189"/>
      <c r="AY808" s="189"/>
      <c r="AZ808" s="189"/>
    </row>
    <row r="809">
      <c r="A809" s="189"/>
      <c r="B809" s="189"/>
      <c r="C809" s="189"/>
      <c r="D809" s="189"/>
      <c r="E809" s="189"/>
      <c r="F809" s="190"/>
      <c r="G809" s="65"/>
      <c r="H809" s="65"/>
      <c r="I809" s="189"/>
      <c r="J809" s="189"/>
      <c r="K809" s="189"/>
      <c r="L809" s="189"/>
      <c r="M809" s="189"/>
      <c r="N809" s="189"/>
      <c r="O809" s="189"/>
      <c r="P809" s="189"/>
      <c r="Q809" s="189"/>
      <c r="R809" s="189"/>
      <c r="S809" s="189"/>
      <c r="T809" s="189"/>
      <c r="U809" s="189"/>
      <c r="V809" s="189"/>
      <c r="W809" s="189"/>
      <c r="X809" s="189"/>
      <c r="Y809" s="189"/>
      <c r="Z809" s="189"/>
      <c r="AA809" s="189"/>
      <c r="AB809" s="189"/>
      <c r="AC809" s="189"/>
      <c r="AD809" s="189"/>
      <c r="AE809" s="189"/>
      <c r="AF809" s="189"/>
      <c r="AG809" s="189"/>
      <c r="AH809" s="189"/>
      <c r="AI809" s="189"/>
      <c r="AJ809" s="189"/>
      <c r="AK809" s="189"/>
      <c r="AL809" s="189"/>
      <c r="AM809" s="189"/>
      <c r="AN809" s="189"/>
      <c r="AO809" s="189"/>
      <c r="AP809" s="189"/>
      <c r="AQ809" s="189"/>
      <c r="AR809" s="189"/>
      <c r="AS809" s="189"/>
      <c r="AT809" s="189"/>
      <c r="AU809" s="189"/>
      <c r="AV809" s="189"/>
      <c r="AW809" s="189"/>
      <c r="AX809" s="189"/>
      <c r="AY809" s="189"/>
      <c r="AZ809" s="189"/>
    </row>
    <row r="810">
      <c r="A810" s="189"/>
      <c r="B810" s="189"/>
      <c r="C810" s="189"/>
      <c r="D810" s="189"/>
      <c r="E810" s="189"/>
      <c r="F810" s="190"/>
      <c r="G810" s="65"/>
      <c r="H810" s="65"/>
      <c r="I810" s="189"/>
      <c r="J810" s="189"/>
      <c r="K810" s="189"/>
      <c r="L810" s="189"/>
      <c r="M810" s="189"/>
      <c r="N810" s="189"/>
      <c r="O810" s="189"/>
      <c r="P810" s="189"/>
      <c r="Q810" s="189"/>
      <c r="R810" s="189"/>
      <c r="S810" s="189"/>
      <c r="T810" s="189"/>
      <c r="U810" s="189"/>
      <c r="V810" s="189"/>
      <c r="W810" s="189"/>
      <c r="X810" s="189"/>
      <c r="Y810" s="189"/>
      <c r="Z810" s="189"/>
      <c r="AA810" s="189"/>
      <c r="AB810" s="189"/>
      <c r="AC810" s="189"/>
      <c r="AD810" s="189"/>
      <c r="AE810" s="189"/>
      <c r="AF810" s="189"/>
      <c r="AG810" s="189"/>
      <c r="AH810" s="189"/>
      <c r="AI810" s="189"/>
      <c r="AJ810" s="189"/>
      <c r="AK810" s="189"/>
      <c r="AL810" s="189"/>
      <c r="AM810" s="189"/>
      <c r="AN810" s="189"/>
      <c r="AO810" s="189"/>
      <c r="AP810" s="189"/>
      <c r="AQ810" s="189"/>
      <c r="AR810" s="189"/>
      <c r="AS810" s="189"/>
      <c r="AT810" s="189"/>
      <c r="AU810" s="189"/>
      <c r="AV810" s="189"/>
      <c r="AW810" s="189"/>
      <c r="AX810" s="189"/>
      <c r="AY810" s="189"/>
      <c r="AZ810" s="189"/>
    </row>
    <row r="811">
      <c r="A811" s="189"/>
      <c r="B811" s="189"/>
      <c r="C811" s="189"/>
      <c r="D811" s="189"/>
      <c r="E811" s="189"/>
      <c r="F811" s="190"/>
      <c r="G811" s="65"/>
      <c r="H811" s="65"/>
      <c r="I811" s="189"/>
      <c r="J811" s="189"/>
      <c r="K811" s="189"/>
      <c r="L811" s="189"/>
      <c r="M811" s="189"/>
      <c r="N811" s="189"/>
      <c r="O811" s="189"/>
      <c r="P811" s="189"/>
      <c r="Q811" s="189"/>
      <c r="R811" s="189"/>
      <c r="S811" s="189"/>
      <c r="T811" s="189"/>
      <c r="U811" s="189"/>
      <c r="V811" s="189"/>
      <c r="W811" s="189"/>
      <c r="X811" s="189"/>
      <c r="Y811" s="189"/>
      <c r="Z811" s="189"/>
      <c r="AA811" s="189"/>
      <c r="AB811" s="189"/>
      <c r="AC811" s="189"/>
      <c r="AD811" s="189"/>
      <c r="AE811" s="189"/>
      <c r="AF811" s="189"/>
      <c r="AG811" s="189"/>
      <c r="AH811" s="189"/>
      <c r="AI811" s="189"/>
      <c r="AJ811" s="189"/>
      <c r="AK811" s="189"/>
      <c r="AL811" s="189"/>
      <c r="AM811" s="189"/>
      <c r="AN811" s="189"/>
      <c r="AO811" s="189"/>
      <c r="AP811" s="189"/>
      <c r="AQ811" s="189"/>
      <c r="AR811" s="189"/>
      <c r="AS811" s="189"/>
      <c r="AT811" s="189"/>
      <c r="AU811" s="189"/>
      <c r="AV811" s="189"/>
      <c r="AW811" s="189"/>
      <c r="AX811" s="189"/>
      <c r="AY811" s="189"/>
      <c r="AZ811" s="189"/>
    </row>
    <row r="812">
      <c r="A812" s="189"/>
      <c r="B812" s="189"/>
      <c r="C812" s="189"/>
      <c r="D812" s="189"/>
      <c r="E812" s="189"/>
      <c r="F812" s="190"/>
      <c r="G812" s="65"/>
      <c r="H812" s="65"/>
      <c r="I812" s="189"/>
      <c r="J812" s="189"/>
      <c r="K812" s="189"/>
      <c r="L812" s="189"/>
      <c r="M812" s="189"/>
      <c r="N812" s="189"/>
      <c r="O812" s="189"/>
      <c r="P812" s="189"/>
      <c r="Q812" s="189"/>
      <c r="R812" s="189"/>
      <c r="S812" s="189"/>
      <c r="T812" s="189"/>
      <c r="U812" s="189"/>
      <c r="V812" s="189"/>
      <c r="W812" s="189"/>
      <c r="X812" s="189"/>
      <c r="Y812" s="189"/>
      <c r="Z812" s="189"/>
      <c r="AA812" s="189"/>
      <c r="AB812" s="189"/>
      <c r="AC812" s="189"/>
      <c r="AD812" s="189"/>
      <c r="AE812" s="189"/>
      <c r="AF812" s="189"/>
      <c r="AG812" s="189"/>
      <c r="AH812" s="189"/>
      <c r="AI812" s="189"/>
      <c r="AJ812" s="189"/>
      <c r="AK812" s="189"/>
      <c r="AL812" s="189"/>
      <c r="AM812" s="189"/>
      <c r="AN812" s="189"/>
      <c r="AO812" s="189"/>
      <c r="AP812" s="189"/>
      <c r="AQ812" s="189"/>
      <c r="AR812" s="189"/>
      <c r="AS812" s="189"/>
      <c r="AT812" s="189"/>
      <c r="AU812" s="189"/>
      <c r="AV812" s="189"/>
      <c r="AW812" s="189"/>
      <c r="AX812" s="189"/>
      <c r="AY812" s="189"/>
      <c r="AZ812" s="189"/>
    </row>
    <row r="813">
      <c r="A813" s="189"/>
      <c r="B813" s="189"/>
      <c r="C813" s="189"/>
      <c r="D813" s="189"/>
      <c r="E813" s="189"/>
      <c r="F813" s="190"/>
      <c r="G813" s="65"/>
      <c r="H813" s="65"/>
      <c r="I813" s="189"/>
      <c r="J813" s="189"/>
      <c r="K813" s="189"/>
      <c r="L813" s="189"/>
      <c r="M813" s="189"/>
      <c r="N813" s="189"/>
      <c r="O813" s="189"/>
      <c r="P813" s="189"/>
      <c r="Q813" s="189"/>
      <c r="R813" s="189"/>
      <c r="S813" s="189"/>
      <c r="T813" s="189"/>
      <c r="U813" s="189"/>
      <c r="V813" s="189"/>
      <c r="W813" s="189"/>
      <c r="X813" s="189"/>
      <c r="Y813" s="189"/>
      <c r="Z813" s="189"/>
      <c r="AA813" s="189"/>
      <c r="AB813" s="189"/>
      <c r="AC813" s="189"/>
      <c r="AD813" s="189"/>
      <c r="AE813" s="189"/>
      <c r="AF813" s="189"/>
      <c r="AG813" s="189"/>
      <c r="AH813" s="189"/>
      <c r="AI813" s="189"/>
      <c r="AJ813" s="189"/>
      <c r="AK813" s="189"/>
      <c r="AL813" s="189"/>
      <c r="AM813" s="189"/>
      <c r="AN813" s="189"/>
      <c r="AO813" s="189"/>
      <c r="AP813" s="189"/>
      <c r="AQ813" s="189"/>
      <c r="AR813" s="189"/>
      <c r="AS813" s="189"/>
      <c r="AT813" s="189"/>
      <c r="AU813" s="189"/>
      <c r="AV813" s="189"/>
      <c r="AW813" s="189"/>
      <c r="AX813" s="189"/>
      <c r="AY813" s="189"/>
      <c r="AZ813" s="189"/>
    </row>
    <row r="814">
      <c r="A814" s="189"/>
      <c r="B814" s="189"/>
      <c r="C814" s="189"/>
      <c r="D814" s="189"/>
      <c r="E814" s="189"/>
      <c r="F814" s="190"/>
      <c r="G814" s="65"/>
      <c r="H814" s="65"/>
      <c r="I814" s="189"/>
      <c r="J814" s="189"/>
      <c r="K814" s="189"/>
      <c r="L814" s="189"/>
      <c r="M814" s="189"/>
      <c r="N814" s="189"/>
      <c r="O814" s="189"/>
      <c r="P814" s="189"/>
      <c r="Q814" s="189"/>
      <c r="R814" s="189"/>
      <c r="S814" s="189"/>
      <c r="T814" s="189"/>
      <c r="U814" s="189"/>
      <c r="V814" s="189"/>
      <c r="W814" s="189"/>
      <c r="X814" s="189"/>
      <c r="Y814" s="189"/>
      <c r="Z814" s="189"/>
      <c r="AA814" s="189"/>
      <c r="AB814" s="189"/>
      <c r="AC814" s="189"/>
      <c r="AD814" s="189"/>
      <c r="AE814" s="189"/>
      <c r="AF814" s="189"/>
      <c r="AG814" s="189"/>
      <c r="AH814" s="189"/>
      <c r="AI814" s="189"/>
      <c r="AJ814" s="189"/>
      <c r="AK814" s="189"/>
      <c r="AL814" s="189"/>
      <c r="AM814" s="189"/>
      <c r="AN814" s="189"/>
      <c r="AO814" s="189"/>
      <c r="AP814" s="189"/>
      <c r="AQ814" s="189"/>
      <c r="AR814" s="189"/>
      <c r="AS814" s="189"/>
      <c r="AT814" s="189"/>
      <c r="AU814" s="189"/>
      <c r="AV814" s="189"/>
      <c r="AW814" s="189"/>
      <c r="AX814" s="189"/>
      <c r="AY814" s="189"/>
      <c r="AZ814" s="189"/>
    </row>
    <row r="815">
      <c r="A815" s="189"/>
      <c r="B815" s="189"/>
      <c r="C815" s="189"/>
      <c r="D815" s="189"/>
      <c r="E815" s="189"/>
      <c r="F815" s="190"/>
      <c r="G815" s="65"/>
      <c r="H815" s="65"/>
      <c r="I815" s="189"/>
      <c r="J815" s="189"/>
      <c r="K815" s="189"/>
      <c r="L815" s="189"/>
      <c r="M815" s="189"/>
      <c r="N815" s="189"/>
      <c r="O815" s="189"/>
      <c r="P815" s="189"/>
      <c r="Q815" s="189"/>
      <c r="R815" s="189"/>
      <c r="S815" s="189"/>
      <c r="T815" s="189"/>
      <c r="U815" s="189"/>
      <c r="V815" s="189"/>
      <c r="W815" s="189"/>
      <c r="X815" s="189"/>
      <c r="Y815" s="189"/>
      <c r="Z815" s="189"/>
      <c r="AA815" s="189"/>
      <c r="AB815" s="189"/>
      <c r="AC815" s="189"/>
      <c r="AD815" s="189"/>
      <c r="AE815" s="189"/>
      <c r="AF815" s="189"/>
      <c r="AG815" s="189"/>
      <c r="AH815" s="189"/>
      <c r="AI815" s="189"/>
      <c r="AJ815" s="189"/>
      <c r="AK815" s="189"/>
      <c r="AL815" s="189"/>
      <c r="AM815" s="189"/>
      <c r="AN815" s="189"/>
      <c r="AO815" s="189"/>
      <c r="AP815" s="189"/>
      <c r="AQ815" s="189"/>
      <c r="AR815" s="189"/>
      <c r="AS815" s="189"/>
      <c r="AT815" s="189"/>
      <c r="AU815" s="189"/>
      <c r="AV815" s="189"/>
      <c r="AW815" s="189"/>
      <c r="AX815" s="189"/>
      <c r="AY815" s="189"/>
      <c r="AZ815" s="189"/>
    </row>
    <row r="816">
      <c r="A816" s="189"/>
      <c r="B816" s="189"/>
      <c r="C816" s="189"/>
      <c r="D816" s="189"/>
      <c r="E816" s="189"/>
      <c r="F816" s="190"/>
      <c r="G816" s="65"/>
      <c r="H816" s="65"/>
      <c r="I816" s="189"/>
      <c r="J816" s="189"/>
      <c r="K816" s="189"/>
      <c r="L816" s="189"/>
      <c r="M816" s="189"/>
      <c r="N816" s="189"/>
      <c r="O816" s="189"/>
      <c r="P816" s="189"/>
      <c r="Q816" s="189"/>
      <c r="R816" s="189"/>
      <c r="S816" s="189"/>
      <c r="T816" s="189"/>
      <c r="U816" s="189"/>
      <c r="V816" s="189"/>
      <c r="W816" s="189"/>
      <c r="X816" s="189"/>
      <c r="Y816" s="189"/>
      <c r="Z816" s="189"/>
      <c r="AA816" s="189"/>
      <c r="AB816" s="189"/>
      <c r="AC816" s="189"/>
      <c r="AD816" s="189"/>
      <c r="AE816" s="189"/>
      <c r="AF816" s="189"/>
      <c r="AG816" s="189"/>
      <c r="AH816" s="189"/>
      <c r="AI816" s="189"/>
      <c r="AJ816" s="189"/>
      <c r="AK816" s="189"/>
      <c r="AL816" s="189"/>
      <c r="AM816" s="189"/>
      <c r="AN816" s="189"/>
      <c r="AO816" s="189"/>
      <c r="AP816" s="189"/>
      <c r="AQ816" s="189"/>
      <c r="AR816" s="189"/>
      <c r="AS816" s="189"/>
      <c r="AT816" s="189"/>
      <c r="AU816" s="189"/>
      <c r="AV816" s="189"/>
      <c r="AW816" s="189"/>
      <c r="AX816" s="189"/>
      <c r="AY816" s="189"/>
      <c r="AZ816" s="189"/>
    </row>
    <row r="817">
      <c r="A817" s="189"/>
      <c r="B817" s="189"/>
      <c r="C817" s="189"/>
      <c r="D817" s="189"/>
      <c r="E817" s="189"/>
      <c r="F817" s="190"/>
      <c r="G817" s="65"/>
      <c r="H817" s="65"/>
      <c r="I817" s="189"/>
      <c r="J817" s="189"/>
      <c r="K817" s="189"/>
      <c r="L817" s="189"/>
      <c r="M817" s="189"/>
      <c r="N817" s="189"/>
      <c r="O817" s="189"/>
      <c r="P817" s="189"/>
      <c r="Q817" s="189"/>
      <c r="R817" s="189"/>
      <c r="S817" s="189"/>
      <c r="T817" s="189"/>
      <c r="U817" s="189"/>
      <c r="V817" s="189"/>
      <c r="W817" s="189"/>
      <c r="X817" s="189"/>
      <c r="Y817" s="189"/>
      <c r="Z817" s="189"/>
      <c r="AA817" s="189"/>
      <c r="AB817" s="189"/>
      <c r="AC817" s="189"/>
      <c r="AD817" s="189"/>
      <c r="AE817" s="189"/>
      <c r="AF817" s="189"/>
      <c r="AG817" s="189"/>
      <c r="AH817" s="189"/>
      <c r="AI817" s="189"/>
      <c r="AJ817" s="189"/>
      <c r="AK817" s="189"/>
      <c r="AL817" s="189"/>
      <c r="AM817" s="189"/>
      <c r="AN817" s="189"/>
      <c r="AO817" s="189"/>
      <c r="AP817" s="189"/>
      <c r="AQ817" s="189"/>
      <c r="AR817" s="189"/>
      <c r="AS817" s="189"/>
      <c r="AT817" s="189"/>
      <c r="AU817" s="189"/>
      <c r="AV817" s="189"/>
      <c r="AW817" s="189"/>
      <c r="AX817" s="189"/>
      <c r="AY817" s="189"/>
      <c r="AZ817" s="189"/>
    </row>
    <row r="818">
      <c r="A818" s="189"/>
      <c r="B818" s="189"/>
      <c r="C818" s="189"/>
      <c r="D818" s="189"/>
      <c r="E818" s="189"/>
      <c r="F818" s="190"/>
      <c r="G818" s="65"/>
      <c r="H818" s="65"/>
      <c r="I818" s="189"/>
      <c r="J818" s="189"/>
      <c r="K818" s="189"/>
      <c r="L818" s="189"/>
      <c r="M818" s="189"/>
      <c r="N818" s="189"/>
      <c r="O818" s="189"/>
      <c r="P818" s="189"/>
      <c r="Q818" s="189"/>
      <c r="R818" s="189"/>
      <c r="S818" s="189"/>
      <c r="T818" s="189"/>
      <c r="U818" s="189"/>
      <c r="V818" s="189"/>
      <c r="W818" s="189"/>
      <c r="X818" s="189"/>
      <c r="Y818" s="189"/>
      <c r="Z818" s="189"/>
      <c r="AA818" s="189"/>
      <c r="AB818" s="189"/>
      <c r="AC818" s="189"/>
      <c r="AD818" s="189"/>
      <c r="AE818" s="189"/>
      <c r="AF818" s="189"/>
      <c r="AG818" s="189"/>
      <c r="AH818" s="189"/>
      <c r="AI818" s="189"/>
      <c r="AJ818" s="189"/>
      <c r="AK818" s="189"/>
      <c r="AL818" s="189"/>
      <c r="AM818" s="189"/>
      <c r="AN818" s="189"/>
      <c r="AO818" s="189"/>
      <c r="AP818" s="189"/>
      <c r="AQ818" s="189"/>
      <c r="AR818" s="189"/>
      <c r="AS818" s="189"/>
      <c r="AT818" s="189"/>
      <c r="AU818" s="189"/>
      <c r="AV818" s="189"/>
      <c r="AW818" s="189"/>
      <c r="AX818" s="189"/>
      <c r="AY818" s="189"/>
      <c r="AZ818" s="189"/>
    </row>
    <row r="819">
      <c r="A819" s="189"/>
      <c r="B819" s="189"/>
      <c r="C819" s="189"/>
      <c r="D819" s="189"/>
      <c r="E819" s="189"/>
      <c r="F819" s="190"/>
      <c r="G819" s="65"/>
      <c r="H819" s="65"/>
      <c r="I819" s="189"/>
      <c r="J819" s="189"/>
      <c r="K819" s="189"/>
      <c r="L819" s="189"/>
      <c r="M819" s="189"/>
      <c r="N819" s="189"/>
      <c r="O819" s="189"/>
      <c r="P819" s="189"/>
      <c r="Q819" s="189"/>
      <c r="R819" s="189"/>
      <c r="S819" s="189"/>
      <c r="T819" s="189"/>
      <c r="U819" s="189"/>
      <c r="V819" s="189"/>
      <c r="W819" s="189"/>
      <c r="X819" s="189"/>
      <c r="Y819" s="189"/>
      <c r="Z819" s="189"/>
      <c r="AA819" s="189"/>
      <c r="AB819" s="189"/>
      <c r="AC819" s="189"/>
      <c r="AD819" s="189"/>
      <c r="AE819" s="189"/>
      <c r="AF819" s="189"/>
      <c r="AG819" s="189"/>
      <c r="AH819" s="189"/>
      <c r="AI819" s="189"/>
      <c r="AJ819" s="189"/>
      <c r="AK819" s="189"/>
      <c r="AL819" s="189"/>
      <c r="AM819" s="189"/>
      <c r="AN819" s="189"/>
      <c r="AO819" s="189"/>
      <c r="AP819" s="189"/>
      <c r="AQ819" s="189"/>
      <c r="AR819" s="189"/>
      <c r="AS819" s="189"/>
      <c r="AT819" s="189"/>
      <c r="AU819" s="189"/>
      <c r="AV819" s="189"/>
      <c r="AW819" s="189"/>
      <c r="AX819" s="189"/>
      <c r="AY819" s="189"/>
      <c r="AZ819" s="189"/>
    </row>
    <row r="820">
      <c r="A820" s="189"/>
      <c r="B820" s="189"/>
      <c r="C820" s="189"/>
      <c r="D820" s="189"/>
      <c r="E820" s="189"/>
      <c r="F820" s="190"/>
      <c r="G820" s="65"/>
      <c r="H820" s="65"/>
      <c r="I820" s="189"/>
      <c r="J820" s="189"/>
      <c r="K820" s="189"/>
      <c r="L820" s="189"/>
      <c r="M820" s="189"/>
      <c r="N820" s="189"/>
      <c r="O820" s="189"/>
      <c r="P820" s="189"/>
      <c r="Q820" s="189"/>
      <c r="R820" s="189"/>
      <c r="S820" s="189"/>
      <c r="T820" s="189"/>
      <c r="U820" s="189"/>
      <c r="V820" s="189"/>
      <c r="W820" s="189"/>
      <c r="X820" s="189"/>
      <c r="Y820" s="189"/>
      <c r="Z820" s="189"/>
      <c r="AA820" s="189"/>
      <c r="AB820" s="189"/>
      <c r="AC820" s="189"/>
      <c r="AD820" s="189"/>
      <c r="AE820" s="189"/>
      <c r="AF820" s="189"/>
      <c r="AG820" s="189"/>
      <c r="AH820" s="189"/>
      <c r="AI820" s="189"/>
      <c r="AJ820" s="189"/>
      <c r="AK820" s="189"/>
      <c r="AL820" s="189"/>
      <c r="AM820" s="189"/>
      <c r="AN820" s="189"/>
      <c r="AO820" s="189"/>
      <c r="AP820" s="189"/>
      <c r="AQ820" s="189"/>
      <c r="AR820" s="189"/>
      <c r="AS820" s="189"/>
      <c r="AT820" s="189"/>
      <c r="AU820" s="189"/>
      <c r="AV820" s="189"/>
      <c r="AW820" s="189"/>
      <c r="AX820" s="189"/>
      <c r="AY820" s="189"/>
      <c r="AZ820" s="189"/>
    </row>
    <row r="821">
      <c r="A821" s="189"/>
      <c r="B821" s="189"/>
      <c r="C821" s="189"/>
      <c r="D821" s="189"/>
      <c r="E821" s="189"/>
      <c r="F821" s="190"/>
      <c r="G821" s="65"/>
      <c r="H821" s="65"/>
      <c r="I821" s="189"/>
      <c r="J821" s="189"/>
      <c r="K821" s="189"/>
      <c r="L821" s="189"/>
      <c r="M821" s="189"/>
      <c r="N821" s="189"/>
      <c r="O821" s="189"/>
      <c r="P821" s="189"/>
      <c r="Q821" s="189"/>
      <c r="R821" s="189"/>
      <c r="S821" s="189"/>
      <c r="T821" s="189"/>
      <c r="U821" s="189"/>
      <c r="V821" s="189"/>
      <c r="W821" s="189"/>
      <c r="X821" s="189"/>
      <c r="Y821" s="189"/>
      <c r="Z821" s="189"/>
      <c r="AA821" s="189"/>
      <c r="AB821" s="189"/>
      <c r="AC821" s="189"/>
      <c r="AD821" s="189"/>
      <c r="AE821" s="189"/>
      <c r="AF821" s="189"/>
      <c r="AG821" s="189"/>
      <c r="AH821" s="189"/>
      <c r="AI821" s="189"/>
      <c r="AJ821" s="189"/>
      <c r="AK821" s="189"/>
      <c r="AL821" s="189"/>
      <c r="AM821" s="189"/>
      <c r="AN821" s="189"/>
      <c r="AO821" s="189"/>
      <c r="AP821" s="189"/>
      <c r="AQ821" s="189"/>
      <c r="AR821" s="189"/>
      <c r="AS821" s="189"/>
      <c r="AT821" s="189"/>
      <c r="AU821" s="189"/>
      <c r="AV821" s="189"/>
      <c r="AW821" s="189"/>
      <c r="AX821" s="189"/>
      <c r="AY821" s="189"/>
      <c r="AZ821" s="189"/>
    </row>
    <row r="822">
      <c r="A822" s="189"/>
      <c r="B822" s="189"/>
      <c r="C822" s="189"/>
      <c r="D822" s="189"/>
      <c r="E822" s="189"/>
      <c r="F822" s="190"/>
      <c r="G822" s="65"/>
      <c r="H822" s="65"/>
      <c r="I822" s="189"/>
      <c r="J822" s="189"/>
      <c r="K822" s="189"/>
      <c r="L822" s="189"/>
      <c r="M822" s="189"/>
      <c r="N822" s="189"/>
      <c r="O822" s="189"/>
      <c r="P822" s="189"/>
      <c r="Q822" s="189"/>
      <c r="R822" s="189"/>
      <c r="S822" s="189"/>
      <c r="T822" s="189"/>
      <c r="U822" s="189"/>
      <c r="V822" s="189"/>
      <c r="W822" s="189"/>
      <c r="X822" s="189"/>
      <c r="Y822" s="189"/>
      <c r="Z822" s="189"/>
      <c r="AA822" s="189"/>
      <c r="AB822" s="189"/>
      <c r="AC822" s="189"/>
      <c r="AD822" s="189"/>
      <c r="AE822" s="189"/>
      <c r="AF822" s="189"/>
      <c r="AG822" s="189"/>
      <c r="AH822" s="189"/>
      <c r="AI822" s="189"/>
      <c r="AJ822" s="189"/>
      <c r="AK822" s="189"/>
      <c r="AL822" s="189"/>
      <c r="AM822" s="189"/>
      <c r="AN822" s="189"/>
      <c r="AO822" s="189"/>
      <c r="AP822" s="189"/>
      <c r="AQ822" s="189"/>
      <c r="AR822" s="189"/>
      <c r="AS822" s="189"/>
      <c r="AT822" s="189"/>
      <c r="AU822" s="189"/>
      <c r="AV822" s="189"/>
      <c r="AW822" s="189"/>
      <c r="AX822" s="189"/>
      <c r="AY822" s="189"/>
      <c r="AZ822" s="189"/>
    </row>
    <row r="823">
      <c r="A823" s="189"/>
      <c r="B823" s="189"/>
      <c r="C823" s="189"/>
      <c r="D823" s="189"/>
      <c r="E823" s="189"/>
      <c r="F823" s="190"/>
      <c r="G823" s="65"/>
      <c r="H823" s="65"/>
      <c r="I823" s="189"/>
      <c r="J823" s="189"/>
      <c r="K823" s="189"/>
      <c r="L823" s="189"/>
      <c r="M823" s="189"/>
      <c r="N823" s="189"/>
      <c r="O823" s="189"/>
      <c r="P823" s="189"/>
      <c r="Q823" s="189"/>
      <c r="R823" s="189"/>
      <c r="S823" s="189"/>
      <c r="T823" s="189"/>
      <c r="U823" s="189"/>
      <c r="V823" s="189"/>
      <c r="W823" s="189"/>
      <c r="X823" s="189"/>
      <c r="Y823" s="189"/>
      <c r="Z823" s="189"/>
      <c r="AA823" s="189"/>
      <c r="AB823" s="189"/>
      <c r="AC823" s="189"/>
      <c r="AD823" s="189"/>
      <c r="AE823" s="189"/>
      <c r="AF823" s="189"/>
      <c r="AG823" s="189"/>
      <c r="AH823" s="189"/>
      <c r="AI823" s="189"/>
      <c r="AJ823" s="189"/>
      <c r="AK823" s="189"/>
      <c r="AL823" s="189"/>
      <c r="AM823" s="189"/>
      <c r="AN823" s="189"/>
      <c r="AO823" s="189"/>
      <c r="AP823" s="189"/>
      <c r="AQ823" s="189"/>
      <c r="AR823" s="189"/>
      <c r="AS823" s="189"/>
      <c r="AT823" s="189"/>
      <c r="AU823" s="189"/>
      <c r="AV823" s="189"/>
      <c r="AW823" s="189"/>
      <c r="AX823" s="189"/>
      <c r="AY823" s="189"/>
      <c r="AZ823" s="189"/>
    </row>
    <row r="824">
      <c r="A824" s="189"/>
      <c r="B824" s="189"/>
      <c r="C824" s="189"/>
      <c r="D824" s="189"/>
      <c r="E824" s="189"/>
      <c r="F824" s="190"/>
      <c r="G824" s="65"/>
      <c r="H824" s="65"/>
      <c r="I824" s="189"/>
      <c r="J824" s="189"/>
      <c r="K824" s="189"/>
      <c r="L824" s="189"/>
      <c r="M824" s="189"/>
      <c r="N824" s="189"/>
      <c r="O824" s="189"/>
      <c r="P824" s="189"/>
      <c r="Q824" s="189"/>
      <c r="R824" s="189"/>
      <c r="S824" s="189"/>
      <c r="T824" s="189"/>
      <c r="U824" s="189"/>
      <c r="V824" s="189"/>
      <c r="W824" s="189"/>
      <c r="X824" s="189"/>
      <c r="Y824" s="189"/>
      <c r="Z824" s="189"/>
      <c r="AA824" s="189"/>
      <c r="AB824" s="189"/>
      <c r="AC824" s="189"/>
      <c r="AD824" s="189"/>
      <c r="AE824" s="189"/>
      <c r="AF824" s="189"/>
      <c r="AG824" s="189"/>
      <c r="AH824" s="189"/>
      <c r="AI824" s="189"/>
      <c r="AJ824" s="189"/>
      <c r="AK824" s="189"/>
      <c r="AL824" s="189"/>
      <c r="AM824" s="189"/>
      <c r="AN824" s="189"/>
      <c r="AO824" s="189"/>
      <c r="AP824" s="189"/>
      <c r="AQ824" s="189"/>
      <c r="AR824" s="189"/>
      <c r="AS824" s="189"/>
      <c r="AT824" s="189"/>
      <c r="AU824" s="189"/>
      <c r="AV824" s="189"/>
      <c r="AW824" s="189"/>
      <c r="AX824" s="189"/>
      <c r="AY824" s="189"/>
      <c r="AZ824" s="189"/>
    </row>
    <row r="825">
      <c r="A825" s="189"/>
      <c r="B825" s="189"/>
      <c r="C825" s="189"/>
      <c r="D825" s="189"/>
      <c r="E825" s="189"/>
      <c r="F825" s="190"/>
      <c r="G825" s="65"/>
      <c r="H825" s="65"/>
      <c r="I825" s="189"/>
      <c r="J825" s="189"/>
      <c r="K825" s="189"/>
      <c r="L825" s="189"/>
      <c r="M825" s="189"/>
      <c r="N825" s="189"/>
      <c r="O825" s="189"/>
      <c r="P825" s="189"/>
      <c r="Q825" s="189"/>
      <c r="R825" s="189"/>
      <c r="S825" s="189"/>
      <c r="T825" s="189"/>
      <c r="U825" s="189"/>
      <c r="V825" s="189"/>
      <c r="W825" s="189"/>
      <c r="X825" s="189"/>
      <c r="Y825" s="189"/>
      <c r="Z825" s="189"/>
      <c r="AA825" s="189"/>
      <c r="AB825" s="189"/>
      <c r="AC825" s="189"/>
      <c r="AD825" s="189"/>
      <c r="AE825" s="189"/>
      <c r="AF825" s="189"/>
      <c r="AG825" s="189"/>
      <c r="AH825" s="189"/>
      <c r="AI825" s="189"/>
      <c r="AJ825" s="189"/>
      <c r="AK825" s="189"/>
      <c r="AL825" s="189"/>
      <c r="AM825" s="189"/>
      <c r="AN825" s="189"/>
      <c r="AO825" s="189"/>
      <c r="AP825" s="189"/>
      <c r="AQ825" s="189"/>
      <c r="AR825" s="189"/>
      <c r="AS825" s="189"/>
      <c r="AT825" s="189"/>
      <c r="AU825" s="189"/>
      <c r="AV825" s="189"/>
      <c r="AW825" s="189"/>
      <c r="AX825" s="189"/>
      <c r="AY825" s="189"/>
      <c r="AZ825" s="189"/>
    </row>
    <row r="826">
      <c r="A826" s="189"/>
      <c r="B826" s="189"/>
      <c r="C826" s="189"/>
      <c r="D826" s="189"/>
      <c r="E826" s="189"/>
      <c r="F826" s="190"/>
      <c r="G826" s="65"/>
      <c r="H826" s="65"/>
      <c r="I826" s="189"/>
      <c r="J826" s="189"/>
      <c r="K826" s="189"/>
      <c r="L826" s="189"/>
      <c r="M826" s="189"/>
      <c r="N826" s="189"/>
      <c r="O826" s="189"/>
      <c r="P826" s="189"/>
      <c r="Q826" s="189"/>
      <c r="R826" s="189"/>
      <c r="S826" s="189"/>
      <c r="T826" s="189"/>
      <c r="U826" s="189"/>
      <c r="V826" s="189"/>
      <c r="W826" s="189"/>
      <c r="X826" s="189"/>
      <c r="Y826" s="189"/>
      <c r="Z826" s="189"/>
      <c r="AA826" s="189"/>
      <c r="AB826" s="189"/>
      <c r="AC826" s="189"/>
      <c r="AD826" s="189"/>
      <c r="AE826" s="189"/>
      <c r="AF826" s="189"/>
      <c r="AG826" s="189"/>
      <c r="AH826" s="189"/>
      <c r="AI826" s="189"/>
      <c r="AJ826" s="189"/>
      <c r="AK826" s="189"/>
      <c r="AL826" s="189"/>
      <c r="AM826" s="189"/>
      <c r="AN826" s="189"/>
      <c r="AO826" s="189"/>
      <c r="AP826" s="189"/>
      <c r="AQ826" s="189"/>
      <c r="AR826" s="189"/>
      <c r="AS826" s="189"/>
      <c r="AT826" s="189"/>
      <c r="AU826" s="189"/>
      <c r="AV826" s="189"/>
      <c r="AW826" s="189"/>
      <c r="AX826" s="189"/>
      <c r="AY826" s="189"/>
      <c r="AZ826" s="189"/>
    </row>
    <row r="827">
      <c r="A827" s="189"/>
      <c r="B827" s="189"/>
      <c r="C827" s="189"/>
      <c r="D827" s="189"/>
      <c r="E827" s="189"/>
      <c r="F827" s="190"/>
      <c r="G827" s="65"/>
      <c r="H827" s="65"/>
      <c r="I827" s="189"/>
      <c r="J827" s="189"/>
      <c r="K827" s="189"/>
      <c r="L827" s="189"/>
      <c r="M827" s="189"/>
      <c r="N827" s="189"/>
      <c r="O827" s="189"/>
      <c r="P827" s="189"/>
      <c r="Q827" s="189"/>
      <c r="R827" s="189"/>
      <c r="S827" s="189"/>
      <c r="T827" s="189"/>
      <c r="U827" s="189"/>
      <c r="V827" s="189"/>
      <c r="W827" s="189"/>
      <c r="X827" s="189"/>
      <c r="Y827" s="189"/>
      <c r="Z827" s="189"/>
      <c r="AA827" s="189"/>
      <c r="AB827" s="189"/>
      <c r="AC827" s="189"/>
      <c r="AD827" s="189"/>
      <c r="AE827" s="189"/>
      <c r="AF827" s="189"/>
      <c r="AG827" s="189"/>
      <c r="AH827" s="189"/>
      <c r="AI827" s="189"/>
      <c r="AJ827" s="189"/>
      <c r="AK827" s="189"/>
      <c r="AL827" s="189"/>
      <c r="AM827" s="189"/>
      <c r="AN827" s="189"/>
      <c r="AO827" s="189"/>
      <c r="AP827" s="189"/>
      <c r="AQ827" s="189"/>
      <c r="AR827" s="189"/>
      <c r="AS827" s="189"/>
      <c r="AT827" s="189"/>
      <c r="AU827" s="189"/>
      <c r="AV827" s="189"/>
      <c r="AW827" s="189"/>
      <c r="AX827" s="189"/>
      <c r="AY827" s="189"/>
      <c r="AZ827" s="189"/>
    </row>
    <row r="828">
      <c r="A828" s="189"/>
      <c r="B828" s="189"/>
      <c r="C828" s="189"/>
      <c r="D828" s="189"/>
      <c r="E828" s="189"/>
      <c r="F828" s="190"/>
      <c r="G828" s="65"/>
      <c r="H828" s="65"/>
      <c r="I828" s="189"/>
      <c r="J828" s="189"/>
      <c r="K828" s="189"/>
      <c r="L828" s="189"/>
      <c r="M828" s="189"/>
      <c r="N828" s="189"/>
      <c r="O828" s="189"/>
      <c r="P828" s="189"/>
      <c r="Q828" s="189"/>
      <c r="R828" s="189"/>
      <c r="S828" s="189"/>
      <c r="T828" s="189"/>
      <c r="U828" s="189"/>
      <c r="V828" s="189"/>
      <c r="W828" s="189"/>
      <c r="X828" s="189"/>
      <c r="Y828" s="189"/>
      <c r="Z828" s="189"/>
      <c r="AA828" s="189"/>
      <c r="AB828" s="189"/>
      <c r="AC828" s="189"/>
      <c r="AD828" s="189"/>
      <c r="AE828" s="189"/>
      <c r="AF828" s="189"/>
      <c r="AG828" s="189"/>
      <c r="AH828" s="189"/>
      <c r="AI828" s="189"/>
      <c r="AJ828" s="189"/>
      <c r="AK828" s="189"/>
      <c r="AL828" s="189"/>
      <c r="AM828" s="189"/>
      <c r="AN828" s="189"/>
      <c r="AO828" s="189"/>
      <c r="AP828" s="189"/>
      <c r="AQ828" s="189"/>
      <c r="AR828" s="189"/>
      <c r="AS828" s="189"/>
      <c r="AT828" s="189"/>
      <c r="AU828" s="189"/>
      <c r="AV828" s="189"/>
      <c r="AW828" s="189"/>
      <c r="AX828" s="189"/>
      <c r="AY828" s="189"/>
      <c r="AZ828" s="189"/>
    </row>
    <row r="829">
      <c r="A829" s="189"/>
      <c r="B829" s="189"/>
      <c r="C829" s="189"/>
      <c r="D829" s="189"/>
      <c r="E829" s="189"/>
      <c r="F829" s="190"/>
      <c r="G829" s="65"/>
      <c r="H829" s="65"/>
      <c r="I829" s="189"/>
      <c r="J829" s="189"/>
      <c r="K829" s="189"/>
      <c r="L829" s="189"/>
      <c r="M829" s="189"/>
      <c r="N829" s="189"/>
      <c r="O829" s="189"/>
      <c r="P829" s="189"/>
      <c r="Q829" s="189"/>
      <c r="R829" s="189"/>
      <c r="S829" s="189"/>
      <c r="T829" s="189"/>
      <c r="U829" s="189"/>
      <c r="V829" s="189"/>
      <c r="W829" s="189"/>
      <c r="X829" s="189"/>
      <c r="Y829" s="189"/>
      <c r="Z829" s="189"/>
      <c r="AA829" s="189"/>
      <c r="AB829" s="189"/>
      <c r="AC829" s="189"/>
      <c r="AD829" s="189"/>
      <c r="AE829" s="189"/>
      <c r="AF829" s="189"/>
      <c r="AG829" s="189"/>
      <c r="AH829" s="189"/>
      <c r="AI829" s="189"/>
      <c r="AJ829" s="189"/>
      <c r="AK829" s="189"/>
      <c r="AL829" s="189"/>
      <c r="AM829" s="189"/>
      <c r="AN829" s="189"/>
      <c r="AO829" s="189"/>
      <c r="AP829" s="189"/>
      <c r="AQ829" s="189"/>
      <c r="AR829" s="189"/>
      <c r="AS829" s="189"/>
      <c r="AT829" s="189"/>
      <c r="AU829" s="189"/>
      <c r="AV829" s="189"/>
      <c r="AW829" s="189"/>
      <c r="AX829" s="189"/>
      <c r="AY829" s="189"/>
      <c r="AZ829" s="189"/>
    </row>
    <row r="830">
      <c r="A830" s="189"/>
      <c r="B830" s="189"/>
      <c r="C830" s="189"/>
      <c r="D830" s="189"/>
      <c r="E830" s="189"/>
      <c r="F830" s="190"/>
      <c r="G830" s="65"/>
      <c r="H830" s="65"/>
      <c r="I830" s="189"/>
      <c r="J830" s="189"/>
      <c r="K830" s="189"/>
      <c r="L830" s="189"/>
      <c r="M830" s="189"/>
      <c r="N830" s="189"/>
      <c r="O830" s="189"/>
      <c r="P830" s="189"/>
      <c r="Q830" s="189"/>
      <c r="R830" s="189"/>
      <c r="S830" s="189"/>
      <c r="T830" s="189"/>
      <c r="U830" s="189"/>
      <c r="V830" s="189"/>
      <c r="W830" s="189"/>
      <c r="X830" s="189"/>
      <c r="Y830" s="189"/>
      <c r="Z830" s="189"/>
      <c r="AA830" s="189"/>
      <c r="AB830" s="189"/>
      <c r="AC830" s="189"/>
      <c r="AD830" s="189"/>
      <c r="AE830" s="189"/>
      <c r="AF830" s="189"/>
      <c r="AG830" s="189"/>
      <c r="AH830" s="189"/>
      <c r="AI830" s="189"/>
      <c r="AJ830" s="189"/>
      <c r="AK830" s="189"/>
      <c r="AL830" s="189"/>
      <c r="AM830" s="189"/>
      <c r="AN830" s="189"/>
      <c r="AO830" s="189"/>
      <c r="AP830" s="189"/>
      <c r="AQ830" s="189"/>
      <c r="AR830" s="189"/>
      <c r="AS830" s="189"/>
      <c r="AT830" s="189"/>
      <c r="AU830" s="189"/>
      <c r="AV830" s="189"/>
      <c r="AW830" s="189"/>
      <c r="AX830" s="189"/>
      <c r="AY830" s="189"/>
      <c r="AZ830" s="189"/>
    </row>
    <row r="831">
      <c r="A831" s="189"/>
      <c r="B831" s="189"/>
      <c r="C831" s="189"/>
      <c r="D831" s="189"/>
      <c r="E831" s="189"/>
      <c r="F831" s="190"/>
      <c r="G831" s="65"/>
      <c r="H831" s="65"/>
      <c r="I831" s="189"/>
      <c r="J831" s="189"/>
      <c r="K831" s="189"/>
      <c r="L831" s="189"/>
      <c r="M831" s="189"/>
      <c r="N831" s="189"/>
      <c r="O831" s="189"/>
      <c r="P831" s="189"/>
      <c r="Q831" s="189"/>
      <c r="R831" s="189"/>
      <c r="S831" s="189"/>
      <c r="T831" s="189"/>
      <c r="U831" s="189"/>
      <c r="V831" s="189"/>
      <c r="W831" s="189"/>
      <c r="X831" s="189"/>
      <c r="Y831" s="189"/>
      <c r="Z831" s="189"/>
      <c r="AA831" s="189"/>
      <c r="AB831" s="189"/>
      <c r="AC831" s="189"/>
      <c r="AD831" s="189"/>
      <c r="AE831" s="189"/>
      <c r="AF831" s="189"/>
      <c r="AG831" s="189"/>
      <c r="AH831" s="189"/>
      <c r="AI831" s="189"/>
      <c r="AJ831" s="189"/>
      <c r="AK831" s="189"/>
      <c r="AL831" s="189"/>
      <c r="AM831" s="189"/>
      <c r="AN831" s="189"/>
      <c r="AO831" s="189"/>
      <c r="AP831" s="189"/>
      <c r="AQ831" s="189"/>
      <c r="AR831" s="189"/>
      <c r="AS831" s="189"/>
      <c r="AT831" s="189"/>
      <c r="AU831" s="189"/>
      <c r="AV831" s="189"/>
      <c r="AW831" s="189"/>
      <c r="AX831" s="189"/>
      <c r="AY831" s="189"/>
      <c r="AZ831" s="189"/>
    </row>
    <row r="832">
      <c r="A832" s="189"/>
      <c r="B832" s="189"/>
      <c r="C832" s="189"/>
      <c r="D832" s="189"/>
      <c r="E832" s="189"/>
      <c r="F832" s="190"/>
      <c r="G832" s="65"/>
      <c r="H832" s="65"/>
      <c r="I832" s="189"/>
      <c r="J832" s="189"/>
      <c r="K832" s="189"/>
      <c r="L832" s="189"/>
      <c r="M832" s="189"/>
      <c r="N832" s="189"/>
      <c r="O832" s="189"/>
      <c r="P832" s="189"/>
      <c r="Q832" s="189"/>
      <c r="R832" s="189"/>
      <c r="S832" s="189"/>
      <c r="T832" s="189"/>
      <c r="U832" s="189"/>
      <c r="V832" s="189"/>
      <c r="W832" s="189"/>
      <c r="X832" s="189"/>
      <c r="Y832" s="189"/>
      <c r="Z832" s="189"/>
      <c r="AA832" s="189"/>
      <c r="AB832" s="189"/>
      <c r="AC832" s="189"/>
      <c r="AD832" s="189"/>
      <c r="AE832" s="189"/>
      <c r="AF832" s="189"/>
      <c r="AG832" s="189"/>
      <c r="AH832" s="189"/>
      <c r="AI832" s="189"/>
      <c r="AJ832" s="189"/>
      <c r="AK832" s="189"/>
      <c r="AL832" s="189"/>
      <c r="AM832" s="189"/>
      <c r="AN832" s="189"/>
      <c r="AO832" s="189"/>
      <c r="AP832" s="189"/>
      <c r="AQ832" s="189"/>
      <c r="AR832" s="189"/>
      <c r="AS832" s="189"/>
      <c r="AT832" s="189"/>
      <c r="AU832" s="189"/>
      <c r="AV832" s="189"/>
      <c r="AW832" s="189"/>
      <c r="AX832" s="189"/>
      <c r="AY832" s="189"/>
      <c r="AZ832" s="189"/>
    </row>
    <row r="833">
      <c r="A833" s="189"/>
      <c r="B833" s="189"/>
      <c r="C833" s="189"/>
      <c r="D833" s="189"/>
      <c r="E833" s="189"/>
      <c r="F833" s="190"/>
      <c r="G833" s="65"/>
      <c r="H833" s="65"/>
      <c r="I833" s="189"/>
      <c r="J833" s="189"/>
      <c r="K833" s="189"/>
      <c r="L833" s="189"/>
      <c r="M833" s="189"/>
      <c r="N833" s="189"/>
      <c r="O833" s="189"/>
      <c r="P833" s="189"/>
      <c r="Q833" s="189"/>
      <c r="R833" s="189"/>
      <c r="S833" s="189"/>
      <c r="T833" s="189"/>
      <c r="U833" s="189"/>
      <c r="V833" s="189"/>
      <c r="W833" s="189"/>
      <c r="X833" s="189"/>
      <c r="Y833" s="189"/>
      <c r="Z833" s="189"/>
      <c r="AA833" s="189"/>
      <c r="AB833" s="189"/>
      <c r="AC833" s="189"/>
      <c r="AD833" s="189"/>
      <c r="AE833" s="189"/>
      <c r="AF833" s="189"/>
      <c r="AG833" s="189"/>
      <c r="AH833" s="189"/>
      <c r="AI833" s="189"/>
      <c r="AJ833" s="189"/>
      <c r="AK833" s="189"/>
      <c r="AL833" s="189"/>
      <c r="AM833" s="189"/>
      <c r="AN833" s="189"/>
      <c r="AO833" s="189"/>
      <c r="AP833" s="189"/>
      <c r="AQ833" s="189"/>
      <c r="AR833" s="189"/>
      <c r="AS833" s="189"/>
      <c r="AT833" s="189"/>
      <c r="AU833" s="189"/>
      <c r="AV833" s="189"/>
      <c r="AW833" s="189"/>
      <c r="AX833" s="189"/>
      <c r="AY833" s="189"/>
      <c r="AZ833" s="189"/>
    </row>
    <row r="834">
      <c r="A834" s="189"/>
      <c r="B834" s="189"/>
      <c r="C834" s="189"/>
      <c r="D834" s="189"/>
      <c r="E834" s="189"/>
      <c r="F834" s="190"/>
      <c r="G834" s="65"/>
      <c r="H834" s="65"/>
      <c r="I834" s="189"/>
      <c r="J834" s="189"/>
      <c r="K834" s="189"/>
      <c r="L834" s="189"/>
      <c r="M834" s="189"/>
      <c r="N834" s="189"/>
      <c r="O834" s="189"/>
      <c r="P834" s="189"/>
      <c r="Q834" s="189"/>
      <c r="R834" s="189"/>
      <c r="S834" s="189"/>
      <c r="T834" s="189"/>
      <c r="U834" s="189"/>
      <c r="V834" s="189"/>
      <c r="W834" s="189"/>
      <c r="X834" s="189"/>
      <c r="Y834" s="189"/>
      <c r="Z834" s="189"/>
      <c r="AA834" s="189"/>
      <c r="AB834" s="189"/>
      <c r="AC834" s="189"/>
      <c r="AD834" s="189"/>
      <c r="AE834" s="189"/>
      <c r="AF834" s="189"/>
      <c r="AG834" s="189"/>
      <c r="AH834" s="189"/>
      <c r="AI834" s="189"/>
      <c r="AJ834" s="189"/>
      <c r="AK834" s="189"/>
      <c r="AL834" s="189"/>
      <c r="AM834" s="189"/>
      <c r="AN834" s="189"/>
      <c r="AO834" s="189"/>
      <c r="AP834" s="189"/>
      <c r="AQ834" s="189"/>
      <c r="AR834" s="189"/>
      <c r="AS834" s="189"/>
      <c r="AT834" s="189"/>
      <c r="AU834" s="189"/>
      <c r="AV834" s="189"/>
      <c r="AW834" s="189"/>
      <c r="AX834" s="189"/>
      <c r="AY834" s="189"/>
      <c r="AZ834" s="189"/>
    </row>
    <row r="835">
      <c r="A835" s="189"/>
      <c r="B835" s="189"/>
      <c r="C835" s="189"/>
      <c r="D835" s="189"/>
      <c r="E835" s="189"/>
      <c r="F835" s="190"/>
      <c r="G835" s="65"/>
      <c r="H835" s="65"/>
      <c r="I835" s="189"/>
      <c r="J835" s="189"/>
      <c r="K835" s="189"/>
      <c r="L835" s="189"/>
      <c r="M835" s="189"/>
      <c r="N835" s="189"/>
      <c r="O835" s="189"/>
      <c r="P835" s="189"/>
      <c r="Q835" s="189"/>
      <c r="R835" s="189"/>
      <c r="S835" s="189"/>
      <c r="T835" s="189"/>
      <c r="U835" s="189"/>
      <c r="V835" s="189"/>
      <c r="W835" s="189"/>
      <c r="X835" s="189"/>
      <c r="Y835" s="189"/>
      <c r="Z835" s="189"/>
      <c r="AA835" s="189"/>
      <c r="AB835" s="189"/>
      <c r="AC835" s="189"/>
      <c r="AD835" s="189"/>
      <c r="AE835" s="189"/>
      <c r="AF835" s="189"/>
      <c r="AG835" s="189"/>
      <c r="AH835" s="189"/>
      <c r="AI835" s="189"/>
      <c r="AJ835" s="189"/>
      <c r="AK835" s="189"/>
      <c r="AL835" s="189"/>
      <c r="AM835" s="189"/>
      <c r="AN835" s="189"/>
      <c r="AO835" s="189"/>
      <c r="AP835" s="189"/>
      <c r="AQ835" s="189"/>
      <c r="AR835" s="189"/>
      <c r="AS835" s="189"/>
      <c r="AT835" s="189"/>
      <c r="AU835" s="189"/>
      <c r="AV835" s="189"/>
      <c r="AW835" s="189"/>
      <c r="AX835" s="189"/>
      <c r="AY835" s="189"/>
      <c r="AZ835" s="189"/>
    </row>
    <row r="836">
      <c r="A836" s="189"/>
      <c r="B836" s="189"/>
      <c r="C836" s="189"/>
      <c r="D836" s="189"/>
      <c r="E836" s="189"/>
      <c r="F836" s="190"/>
      <c r="G836" s="65"/>
      <c r="H836" s="65"/>
      <c r="I836" s="189"/>
      <c r="J836" s="189"/>
      <c r="K836" s="189"/>
      <c r="L836" s="189"/>
      <c r="M836" s="189"/>
      <c r="N836" s="189"/>
      <c r="O836" s="189"/>
      <c r="P836" s="189"/>
      <c r="Q836" s="189"/>
      <c r="R836" s="189"/>
      <c r="S836" s="189"/>
      <c r="T836" s="189"/>
      <c r="U836" s="189"/>
      <c r="V836" s="189"/>
      <c r="W836" s="189"/>
      <c r="X836" s="189"/>
      <c r="Y836" s="189"/>
      <c r="Z836" s="189"/>
      <c r="AA836" s="189"/>
      <c r="AB836" s="189"/>
      <c r="AC836" s="189"/>
      <c r="AD836" s="189"/>
      <c r="AE836" s="189"/>
      <c r="AF836" s="189"/>
      <c r="AG836" s="189"/>
      <c r="AH836" s="189"/>
      <c r="AI836" s="189"/>
      <c r="AJ836" s="189"/>
      <c r="AK836" s="189"/>
      <c r="AL836" s="189"/>
      <c r="AM836" s="189"/>
      <c r="AN836" s="189"/>
      <c r="AO836" s="189"/>
      <c r="AP836" s="189"/>
      <c r="AQ836" s="189"/>
      <c r="AR836" s="189"/>
      <c r="AS836" s="189"/>
      <c r="AT836" s="189"/>
      <c r="AU836" s="189"/>
      <c r="AV836" s="189"/>
      <c r="AW836" s="189"/>
      <c r="AX836" s="189"/>
      <c r="AY836" s="189"/>
      <c r="AZ836" s="189"/>
    </row>
    <row r="837">
      <c r="A837" s="189"/>
      <c r="B837" s="189"/>
      <c r="C837" s="189"/>
      <c r="D837" s="189"/>
      <c r="E837" s="189"/>
      <c r="F837" s="190"/>
      <c r="G837" s="65"/>
      <c r="H837" s="65"/>
      <c r="I837" s="189"/>
      <c r="J837" s="189"/>
      <c r="K837" s="189"/>
      <c r="L837" s="189"/>
      <c r="M837" s="189"/>
      <c r="N837" s="189"/>
      <c r="O837" s="189"/>
      <c r="P837" s="189"/>
      <c r="Q837" s="189"/>
      <c r="R837" s="189"/>
      <c r="S837" s="189"/>
      <c r="T837" s="189"/>
      <c r="U837" s="189"/>
      <c r="V837" s="189"/>
      <c r="W837" s="189"/>
      <c r="X837" s="189"/>
      <c r="Y837" s="189"/>
      <c r="Z837" s="189"/>
      <c r="AA837" s="189"/>
      <c r="AB837" s="189"/>
      <c r="AC837" s="189"/>
      <c r="AD837" s="189"/>
      <c r="AE837" s="189"/>
      <c r="AF837" s="189"/>
      <c r="AG837" s="189"/>
      <c r="AH837" s="189"/>
      <c r="AI837" s="189"/>
      <c r="AJ837" s="189"/>
      <c r="AK837" s="189"/>
      <c r="AL837" s="189"/>
      <c r="AM837" s="189"/>
      <c r="AN837" s="189"/>
      <c r="AO837" s="189"/>
      <c r="AP837" s="189"/>
      <c r="AQ837" s="189"/>
      <c r="AR837" s="189"/>
      <c r="AS837" s="189"/>
      <c r="AT837" s="189"/>
      <c r="AU837" s="189"/>
      <c r="AV837" s="189"/>
      <c r="AW837" s="189"/>
      <c r="AX837" s="189"/>
      <c r="AY837" s="189"/>
      <c r="AZ837" s="189"/>
    </row>
    <row r="838">
      <c r="A838" s="189"/>
      <c r="B838" s="189"/>
      <c r="C838" s="189"/>
      <c r="D838" s="189"/>
      <c r="E838" s="189"/>
      <c r="F838" s="190"/>
      <c r="G838" s="65"/>
      <c r="H838" s="65"/>
      <c r="I838" s="189"/>
      <c r="J838" s="189"/>
      <c r="K838" s="189"/>
      <c r="L838" s="189"/>
      <c r="M838" s="189"/>
      <c r="N838" s="189"/>
      <c r="O838" s="189"/>
      <c r="P838" s="189"/>
      <c r="Q838" s="189"/>
      <c r="R838" s="189"/>
      <c r="S838" s="189"/>
      <c r="T838" s="189"/>
      <c r="U838" s="189"/>
      <c r="V838" s="189"/>
      <c r="W838" s="189"/>
      <c r="X838" s="189"/>
      <c r="Y838" s="189"/>
      <c r="Z838" s="189"/>
      <c r="AA838" s="189"/>
      <c r="AB838" s="189"/>
      <c r="AC838" s="189"/>
      <c r="AD838" s="189"/>
      <c r="AE838" s="189"/>
      <c r="AF838" s="189"/>
      <c r="AG838" s="189"/>
      <c r="AH838" s="189"/>
      <c r="AI838" s="189"/>
      <c r="AJ838" s="189"/>
      <c r="AK838" s="189"/>
      <c r="AL838" s="189"/>
      <c r="AM838" s="189"/>
      <c r="AN838" s="189"/>
      <c r="AO838" s="189"/>
      <c r="AP838" s="189"/>
      <c r="AQ838" s="189"/>
      <c r="AR838" s="189"/>
      <c r="AS838" s="189"/>
      <c r="AT838" s="189"/>
      <c r="AU838" s="189"/>
      <c r="AV838" s="189"/>
      <c r="AW838" s="189"/>
      <c r="AX838" s="189"/>
      <c r="AY838" s="189"/>
      <c r="AZ838" s="189"/>
    </row>
    <row r="839">
      <c r="A839" s="189"/>
      <c r="B839" s="189"/>
      <c r="C839" s="189"/>
      <c r="D839" s="189"/>
      <c r="E839" s="189"/>
      <c r="F839" s="190"/>
      <c r="G839" s="65"/>
      <c r="H839" s="65"/>
      <c r="I839" s="189"/>
      <c r="J839" s="189"/>
      <c r="K839" s="189"/>
      <c r="L839" s="189"/>
      <c r="M839" s="189"/>
      <c r="N839" s="189"/>
      <c r="O839" s="189"/>
      <c r="P839" s="189"/>
      <c r="Q839" s="189"/>
      <c r="R839" s="189"/>
      <c r="S839" s="189"/>
      <c r="T839" s="189"/>
      <c r="U839" s="189"/>
      <c r="V839" s="189"/>
      <c r="W839" s="189"/>
      <c r="X839" s="189"/>
      <c r="Y839" s="189"/>
      <c r="Z839" s="189"/>
      <c r="AA839" s="189"/>
      <c r="AB839" s="189"/>
      <c r="AC839" s="189"/>
      <c r="AD839" s="189"/>
      <c r="AE839" s="189"/>
      <c r="AF839" s="189"/>
      <c r="AG839" s="189"/>
      <c r="AH839" s="189"/>
      <c r="AI839" s="189"/>
      <c r="AJ839" s="189"/>
      <c r="AK839" s="189"/>
      <c r="AL839" s="189"/>
      <c r="AM839" s="189"/>
      <c r="AN839" s="189"/>
      <c r="AO839" s="189"/>
      <c r="AP839" s="189"/>
      <c r="AQ839" s="189"/>
      <c r="AR839" s="189"/>
      <c r="AS839" s="189"/>
      <c r="AT839" s="189"/>
      <c r="AU839" s="189"/>
      <c r="AV839" s="189"/>
      <c r="AW839" s="189"/>
      <c r="AX839" s="189"/>
      <c r="AY839" s="189"/>
      <c r="AZ839" s="189"/>
    </row>
    <row r="840">
      <c r="A840" s="189"/>
      <c r="B840" s="189"/>
      <c r="C840" s="189"/>
      <c r="D840" s="189"/>
      <c r="E840" s="189"/>
      <c r="F840" s="190"/>
      <c r="G840" s="65"/>
      <c r="H840" s="65"/>
      <c r="I840" s="189"/>
      <c r="J840" s="189"/>
      <c r="K840" s="189"/>
      <c r="L840" s="189"/>
      <c r="M840" s="189"/>
      <c r="N840" s="189"/>
      <c r="O840" s="189"/>
      <c r="P840" s="189"/>
      <c r="Q840" s="189"/>
      <c r="R840" s="189"/>
      <c r="S840" s="189"/>
      <c r="T840" s="189"/>
      <c r="U840" s="189"/>
      <c r="V840" s="189"/>
      <c r="W840" s="189"/>
      <c r="X840" s="189"/>
      <c r="Y840" s="189"/>
      <c r="Z840" s="189"/>
      <c r="AA840" s="189"/>
      <c r="AB840" s="189"/>
      <c r="AC840" s="189"/>
      <c r="AD840" s="189"/>
      <c r="AE840" s="189"/>
      <c r="AF840" s="189"/>
      <c r="AG840" s="189"/>
      <c r="AH840" s="189"/>
      <c r="AI840" s="189"/>
      <c r="AJ840" s="189"/>
      <c r="AK840" s="189"/>
      <c r="AL840" s="189"/>
      <c r="AM840" s="189"/>
      <c r="AN840" s="189"/>
      <c r="AO840" s="189"/>
      <c r="AP840" s="189"/>
      <c r="AQ840" s="189"/>
      <c r="AR840" s="189"/>
      <c r="AS840" s="189"/>
      <c r="AT840" s="189"/>
      <c r="AU840" s="189"/>
      <c r="AV840" s="189"/>
      <c r="AW840" s="189"/>
      <c r="AX840" s="189"/>
      <c r="AY840" s="189"/>
      <c r="AZ840" s="189"/>
    </row>
    <row r="841">
      <c r="A841" s="189"/>
      <c r="B841" s="189"/>
      <c r="C841" s="189"/>
      <c r="D841" s="189"/>
      <c r="E841" s="189"/>
      <c r="F841" s="190"/>
      <c r="G841" s="65"/>
      <c r="H841" s="65"/>
      <c r="I841" s="189"/>
      <c r="J841" s="189"/>
      <c r="K841" s="189"/>
      <c r="L841" s="189"/>
      <c r="M841" s="189"/>
      <c r="N841" s="189"/>
      <c r="O841" s="189"/>
      <c r="P841" s="189"/>
      <c r="Q841" s="189"/>
      <c r="R841" s="189"/>
      <c r="S841" s="189"/>
      <c r="T841" s="189"/>
      <c r="U841" s="189"/>
      <c r="V841" s="189"/>
      <c r="W841" s="189"/>
      <c r="X841" s="189"/>
      <c r="Y841" s="189"/>
      <c r="Z841" s="189"/>
      <c r="AA841" s="189"/>
      <c r="AB841" s="189"/>
      <c r="AC841" s="189"/>
      <c r="AD841" s="189"/>
      <c r="AE841" s="189"/>
      <c r="AF841" s="189"/>
      <c r="AG841" s="189"/>
      <c r="AH841" s="189"/>
      <c r="AI841" s="189"/>
      <c r="AJ841" s="189"/>
      <c r="AK841" s="189"/>
      <c r="AL841" s="189"/>
      <c r="AM841" s="189"/>
      <c r="AN841" s="189"/>
      <c r="AO841" s="189"/>
      <c r="AP841" s="189"/>
      <c r="AQ841" s="189"/>
      <c r="AR841" s="189"/>
      <c r="AS841" s="189"/>
      <c r="AT841" s="189"/>
      <c r="AU841" s="189"/>
      <c r="AV841" s="189"/>
      <c r="AW841" s="189"/>
      <c r="AX841" s="189"/>
      <c r="AY841" s="189"/>
      <c r="AZ841" s="189"/>
    </row>
    <row r="842">
      <c r="A842" s="189"/>
      <c r="B842" s="189"/>
      <c r="C842" s="189"/>
      <c r="D842" s="189"/>
      <c r="E842" s="189"/>
      <c r="F842" s="190"/>
      <c r="G842" s="65"/>
      <c r="H842" s="65"/>
      <c r="I842" s="189"/>
      <c r="J842" s="189"/>
      <c r="K842" s="189"/>
      <c r="L842" s="189"/>
      <c r="M842" s="189"/>
      <c r="N842" s="189"/>
      <c r="O842" s="189"/>
      <c r="P842" s="189"/>
      <c r="Q842" s="189"/>
      <c r="R842" s="189"/>
      <c r="S842" s="189"/>
      <c r="T842" s="189"/>
      <c r="U842" s="189"/>
      <c r="V842" s="189"/>
      <c r="W842" s="189"/>
      <c r="X842" s="189"/>
      <c r="Y842" s="189"/>
      <c r="Z842" s="189"/>
      <c r="AA842" s="189"/>
      <c r="AB842" s="189"/>
      <c r="AC842" s="189"/>
      <c r="AD842" s="189"/>
      <c r="AE842" s="189"/>
      <c r="AF842" s="189"/>
      <c r="AG842" s="189"/>
      <c r="AH842" s="189"/>
      <c r="AI842" s="189"/>
      <c r="AJ842" s="189"/>
      <c r="AK842" s="189"/>
      <c r="AL842" s="189"/>
      <c r="AM842" s="189"/>
      <c r="AN842" s="189"/>
      <c r="AO842" s="189"/>
      <c r="AP842" s="189"/>
      <c r="AQ842" s="189"/>
      <c r="AR842" s="189"/>
      <c r="AS842" s="189"/>
      <c r="AT842" s="189"/>
      <c r="AU842" s="189"/>
      <c r="AV842" s="189"/>
      <c r="AW842" s="189"/>
      <c r="AX842" s="189"/>
      <c r="AY842" s="189"/>
      <c r="AZ842" s="189"/>
    </row>
    <row r="843">
      <c r="A843" s="189"/>
      <c r="B843" s="189"/>
      <c r="C843" s="189"/>
      <c r="D843" s="189"/>
      <c r="E843" s="189"/>
      <c r="F843" s="190"/>
      <c r="G843" s="65"/>
      <c r="H843" s="65"/>
      <c r="I843" s="189"/>
      <c r="J843" s="189"/>
      <c r="K843" s="189"/>
      <c r="L843" s="189"/>
      <c r="M843" s="189"/>
      <c r="N843" s="189"/>
      <c r="O843" s="189"/>
      <c r="P843" s="189"/>
      <c r="Q843" s="189"/>
      <c r="R843" s="189"/>
      <c r="S843" s="189"/>
      <c r="T843" s="189"/>
      <c r="U843" s="189"/>
      <c r="V843" s="189"/>
      <c r="W843" s="189"/>
      <c r="X843" s="189"/>
      <c r="Y843" s="189"/>
      <c r="Z843" s="189"/>
      <c r="AA843" s="189"/>
      <c r="AB843" s="189"/>
      <c r="AC843" s="189"/>
      <c r="AD843" s="189"/>
      <c r="AE843" s="189"/>
      <c r="AF843" s="189"/>
      <c r="AG843" s="189"/>
      <c r="AH843" s="189"/>
      <c r="AI843" s="189"/>
      <c r="AJ843" s="189"/>
      <c r="AK843" s="189"/>
      <c r="AL843" s="189"/>
      <c r="AM843" s="189"/>
      <c r="AN843" s="189"/>
      <c r="AO843" s="189"/>
      <c r="AP843" s="189"/>
      <c r="AQ843" s="189"/>
      <c r="AR843" s="189"/>
      <c r="AS843" s="189"/>
      <c r="AT843" s="189"/>
      <c r="AU843" s="189"/>
      <c r="AV843" s="189"/>
      <c r="AW843" s="189"/>
      <c r="AX843" s="189"/>
      <c r="AY843" s="189"/>
      <c r="AZ843" s="189"/>
    </row>
    <row r="844">
      <c r="A844" s="189"/>
      <c r="B844" s="189"/>
      <c r="C844" s="189"/>
      <c r="D844" s="189"/>
      <c r="E844" s="189"/>
      <c r="F844" s="190"/>
      <c r="G844" s="65"/>
      <c r="H844" s="65"/>
      <c r="I844" s="189"/>
      <c r="J844" s="189"/>
      <c r="K844" s="189"/>
      <c r="L844" s="189"/>
      <c r="M844" s="189"/>
      <c r="N844" s="189"/>
      <c r="O844" s="189"/>
      <c r="P844" s="189"/>
      <c r="Q844" s="189"/>
      <c r="R844" s="189"/>
      <c r="S844" s="189"/>
      <c r="T844" s="189"/>
      <c r="U844" s="189"/>
      <c r="V844" s="189"/>
      <c r="W844" s="189"/>
      <c r="X844" s="189"/>
      <c r="Y844" s="189"/>
      <c r="Z844" s="189"/>
      <c r="AA844" s="189"/>
      <c r="AB844" s="189"/>
      <c r="AC844" s="189"/>
      <c r="AD844" s="189"/>
      <c r="AE844" s="189"/>
      <c r="AF844" s="189"/>
      <c r="AG844" s="189"/>
      <c r="AH844" s="189"/>
      <c r="AI844" s="189"/>
      <c r="AJ844" s="189"/>
      <c r="AK844" s="189"/>
      <c r="AL844" s="189"/>
      <c r="AM844" s="189"/>
      <c r="AN844" s="189"/>
      <c r="AO844" s="189"/>
      <c r="AP844" s="189"/>
      <c r="AQ844" s="189"/>
      <c r="AR844" s="189"/>
      <c r="AS844" s="189"/>
      <c r="AT844" s="189"/>
      <c r="AU844" s="189"/>
      <c r="AV844" s="189"/>
      <c r="AW844" s="189"/>
      <c r="AX844" s="189"/>
      <c r="AY844" s="189"/>
      <c r="AZ844" s="189"/>
    </row>
    <row r="845">
      <c r="A845" s="189"/>
      <c r="B845" s="189"/>
      <c r="C845" s="189"/>
      <c r="D845" s="189"/>
      <c r="E845" s="189"/>
      <c r="F845" s="190"/>
      <c r="G845" s="65"/>
      <c r="H845" s="65"/>
      <c r="I845" s="189"/>
      <c r="J845" s="189"/>
      <c r="K845" s="189"/>
      <c r="L845" s="189"/>
      <c r="M845" s="189"/>
      <c r="N845" s="189"/>
      <c r="O845" s="189"/>
      <c r="P845" s="189"/>
      <c r="Q845" s="189"/>
      <c r="R845" s="189"/>
      <c r="S845" s="189"/>
      <c r="T845" s="189"/>
      <c r="U845" s="189"/>
      <c r="V845" s="189"/>
      <c r="W845" s="189"/>
      <c r="X845" s="189"/>
      <c r="Y845" s="189"/>
      <c r="Z845" s="189"/>
      <c r="AA845" s="189"/>
      <c r="AB845" s="189"/>
      <c r="AC845" s="189"/>
      <c r="AD845" s="189"/>
      <c r="AE845" s="189"/>
      <c r="AF845" s="189"/>
      <c r="AG845" s="189"/>
      <c r="AH845" s="189"/>
      <c r="AI845" s="189"/>
      <c r="AJ845" s="189"/>
      <c r="AK845" s="189"/>
      <c r="AL845" s="189"/>
      <c r="AM845" s="189"/>
      <c r="AN845" s="189"/>
      <c r="AO845" s="189"/>
      <c r="AP845" s="189"/>
      <c r="AQ845" s="189"/>
      <c r="AR845" s="189"/>
      <c r="AS845" s="189"/>
      <c r="AT845" s="189"/>
      <c r="AU845" s="189"/>
      <c r="AV845" s="189"/>
      <c r="AW845" s="189"/>
      <c r="AX845" s="189"/>
      <c r="AY845" s="189"/>
      <c r="AZ845" s="189"/>
    </row>
    <row r="846">
      <c r="A846" s="189"/>
      <c r="B846" s="189"/>
      <c r="C846" s="189"/>
      <c r="D846" s="189"/>
      <c r="E846" s="189"/>
      <c r="F846" s="190"/>
      <c r="G846" s="65"/>
      <c r="H846" s="65"/>
      <c r="I846" s="189"/>
      <c r="J846" s="189"/>
      <c r="K846" s="189"/>
      <c r="L846" s="189"/>
      <c r="M846" s="189"/>
      <c r="N846" s="189"/>
      <c r="O846" s="189"/>
      <c r="P846" s="189"/>
      <c r="Q846" s="189"/>
      <c r="R846" s="189"/>
      <c r="S846" s="189"/>
      <c r="T846" s="189"/>
      <c r="U846" s="189"/>
      <c r="V846" s="189"/>
      <c r="W846" s="189"/>
      <c r="X846" s="189"/>
      <c r="Y846" s="189"/>
      <c r="Z846" s="189"/>
      <c r="AA846" s="189"/>
      <c r="AB846" s="189"/>
      <c r="AC846" s="189"/>
      <c r="AD846" s="189"/>
      <c r="AE846" s="189"/>
      <c r="AF846" s="189"/>
      <c r="AG846" s="189"/>
      <c r="AH846" s="189"/>
      <c r="AI846" s="189"/>
      <c r="AJ846" s="189"/>
      <c r="AK846" s="189"/>
      <c r="AL846" s="189"/>
      <c r="AM846" s="189"/>
      <c r="AN846" s="189"/>
      <c r="AO846" s="189"/>
      <c r="AP846" s="189"/>
      <c r="AQ846" s="189"/>
      <c r="AR846" s="189"/>
      <c r="AS846" s="189"/>
      <c r="AT846" s="189"/>
      <c r="AU846" s="189"/>
      <c r="AV846" s="189"/>
      <c r="AW846" s="189"/>
      <c r="AX846" s="189"/>
      <c r="AY846" s="189"/>
      <c r="AZ846" s="189"/>
    </row>
    <row r="847">
      <c r="A847" s="189"/>
      <c r="B847" s="189"/>
      <c r="C847" s="189"/>
      <c r="D847" s="189"/>
      <c r="E847" s="189"/>
      <c r="F847" s="190"/>
      <c r="G847" s="65"/>
      <c r="H847" s="65"/>
      <c r="I847" s="189"/>
      <c r="J847" s="189"/>
      <c r="K847" s="189"/>
      <c r="L847" s="189"/>
      <c r="M847" s="189"/>
      <c r="N847" s="189"/>
      <c r="O847" s="189"/>
      <c r="P847" s="189"/>
      <c r="Q847" s="189"/>
      <c r="R847" s="189"/>
      <c r="S847" s="189"/>
      <c r="T847" s="189"/>
      <c r="U847" s="189"/>
      <c r="V847" s="189"/>
      <c r="W847" s="189"/>
      <c r="X847" s="189"/>
      <c r="Y847" s="189"/>
      <c r="Z847" s="189"/>
      <c r="AA847" s="189"/>
      <c r="AB847" s="189"/>
      <c r="AC847" s="189"/>
      <c r="AD847" s="189"/>
      <c r="AE847" s="189"/>
      <c r="AF847" s="189"/>
      <c r="AG847" s="189"/>
      <c r="AH847" s="189"/>
      <c r="AI847" s="189"/>
      <c r="AJ847" s="189"/>
      <c r="AK847" s="189"/>
      <c r="AL847" s="189"/>
      <c r="AM847" s="189"/>
      <c r="AN847" s="189"/>
      <c r="AO847" s="189"/>
      <c r="AP847" s="189"/>
      <c r="AQ847" s="189"/>
      <c r="AR847" s="189"/>
      <c r="AS847" s="189"/>
      <c r="AT847" s="189"/>
      <c r="AU847" s="189"/>
      <c r="AV847" s="189"/>
      <c r="AW847" s="189"/>
      <c r="AX847" s="189"/>
      <c r="AY847" s="189"/>
      <c r="AZ847" s="189"/>
    </row>
    <row r="848">
      <c r="A848" s="189"/>
      <c r="B848" s="189"/>
      <c r="C848" s="189"/>
      <c r="D848" s="189"/>
      <c r="E848" s="189"/>
      <c r="F848" s="190"/>
      <c r="G848" s="65"/>
      <c r="H848" s="65"/>
      <c r="I848" s="189"/>
      <c r="J848" s="189"/>
      <c r="K848" s="189"/>
      <c r="L848" s="189"/>
      <c r="M848" s="189"/>
      <c r="N848" s="189"/>
      <c r="O848" s="189"/>
      <c r="P848" s="189"/>
      <c r="Q848" s="189"/>
      <c r="R848" s="189"/>
      <c r="S848" s="189"/>
      <c r="T848" s="189"/>
      <c r="U848" s="189"/>
      <c r="V848" s="189"/>
      <c r="W848" s="189"/>
      <c r="X848" s="189"/>
      <c r="Y848" s="189"/>
      <c r="Z848" s="189"/>
      <c r="AA848" s="189"/>
      <c r="AB848" s="189"/>
      <c r="AC848" s="189"/>
      <c r="AD848" s="189"/>
      <c r="AE848" s="189"/>
      <c r="AF848" s="189"/>
      <c r="AG848" s="189"/>
      <c r="AH848" s="189"/>
      <c r="AI848" s="189"/>
      <c r="AJ848" s="189"/>
      <c r="AK848" s="189"/>
      <c r="AL848" s="189"/>
      <c r="AM848" s="189"/>
      <c r="AN848" s="189"/>
      <c r="AO848" s="189"/>
      <c r="AP848" s="189"/>
      <c r="AQ848" s="189"/>
      <c r="AR848" s="189"/>
      <c r="AS848" s="189"/>
      <c r="AT848" s="189"/>
      <c r="AU848" s="189"/>
      <c r="AV848" s="189"/>
      <c r="AW848" s="189"/>
      <c r="AX848" s="189"/>
      <c r="AY848" s="189"/>
      <c r="AZ848" s="189"/>
    </row>
    <row r="849">
      <c r="A849" s="189"/>
      <c r="B849" s="189"/>
      <c r="C849" s="189"/>
      <c r="D849" s="189"/>
      <c r="E849" s="189"/>
      <c r="F849" s="190"/>
      <c r="G849" s="65"/>
      <c r="H849" s="65"/>
      <c r="I849" s="189"/>
      <c r="J849" s="189"/>
      <c r="K849" s="189"/>
      <c r="L849" s="189"/>
      <c r="M849" s="189"/>
      <c r="N849" s="189"/>
      <c r="O849" s="189"/>
      <c r="P849" s="189"/>
      <c r="Q849" s="189"/>
      <c r="R849" s="189"/>
      <c r="S849" s="189"/>
      <c r="T849" s="189"/>
      <c r="U849" s="189"/>
      <c r="V849" s="189"/>
      <c r="W849" s="189"/>
      <c r="X849" s="189"/>
      <c r="Y849" s="189"/>
      <c r="Z849" s="189"/>
      <c r="AA849" s="189"/>
      <c r="AB849" s="189"/>
      <c r="AC849" s="189"/>
      <c r="AD849" s="189"/>
      <c r="AE849" s="189"/>
      <c r="AF849" s="189"/>
      <c r="AG849" s="189"/>
      <c r="AH849" s="189"/>
      <c r="AI849" s="189"/>
      <c r="AJ849" s="189"/>
      <c r="AK849" s="189"/>
      <c r="AL849" s="189"/>
      <c r="AM849" s="189"/>
      <c r="AN849" s="189"/>
      <c r="AO849" s="189"/>
      <c r="AP849" s="189"/>
      <c r="AQ849" s="189"/>
      <c r="AR849" s="189"/>
      <c r="AS849" s="189"/>
      <c r="AT849" s="189"/>
      <c r="AU849" s="189"/>
      <c r="AV849" s="189"/>
      <c r="AW849" s="189"/>
      <c r="AX849" s="189"/>
      <c r="AY849" s="189"/>
      <c r="AZ849" s="189"/>
    </row>
    <row r="850">
      <c r="A850" s="189"/>
      <c r="B850" s="189"/>
      <c r="C850" s="189"/>
      <c r="D850" s="189"/>
      <c r="E850" s="189"/>
      <c r="F850" s="190"/>
      <c r="G850" s="65"/>
      <c r="H850" s="65"/>
      <c r="I850" s="189"/>
      <c r="J850" s="189"/>
      <c r="K850" s="189"/>
      <c r="L850" s="189"/>
      <c r="M850" s="189"/>
      <c r="N850" s="189"/>
      <c r="O850" s="189"/>
      <c r="P850" s="189"/>
      <c r="Q850" s="189"/>
      <c r="R850" s="189"/>
      <c r="S850" s="189"/>
      <c r="T850" s="189"/>
      <c r="U850" s="189"/>
      <c r="V850" s="189"/>
      <c r="W850" s="189"/>
      <c r="X850" s="189"/>
      <c r="Y850" s="189"/>
      <c r="Z850" s="189"/>
      <c r="AA850" s="189"/>
      <c r="AB850" s="189"/>
      <c r="AC850" s="189"/>
      <c r="AD850" s="189"/>
      <c r="AE850" s="189"/>
      <c r="AF850" s="189"/>
      <c r="AG850" s="189"/>
      <c r="AH850" s="189"/>
      <c r="AI850" s="189"/>
      <c r="AJ850" s="189"/>
      <c r="AK850" s="189"/>
      <c r="AL850" s="189"/>
      <c r="AM850" s="189"/>
      <c r="AN850" s="189"/>
      <c r="AO850" s="189"/>
      <c r="AP850" s="189"/>
      <c r="AQ850" s="189"/>
      <c r="AR850" s="189"/>
      <c r="AS850" s="189"/>
      <c r="AT850" s="189"/>
      <c r="AU850" s="189"/>
      <c r="AV850" s="189"/>
      <c r="AW850" s="189"/>
      <c r="AX850" s="189"/>
      <c r="AY850" s="189"/>
      <c r="AZ850" s="189"/>
    </row>
    <row r="851">
      <c r="A851" s="189"/>
      <c r="B851" s="189"/>
      <c r="C851" s="189"/>
      <c r="D851" s="189"/>
      <c r="E851" s="189"/>
      <c r="F851" s="190"/>
      <c r="G851" s="65"/>
      <c r="H851" s="65"/>
      <c r="I851" s="189"/>
      <c r="J851" s="189"/>
      <c r="K851" s="189"/>
      <c r="L851" s="189"/>
      <c r="M851" s="189"/>
      <c r="N851" s="189"/>
      <c r="O851" s="189"/>
      <c r="P851" s="189"/>
      <c r="Q851" s="189"/>
      <c r="R851" s="189"/>
      <c r="S851" s="189"/>
      <c r="T851" s="189"/>
      <c r="U851" s="189"/>
      <c r="V851" s="189"/>
      <c r="W851" s="189"/>
      <c r="X851" s="189"/>
      <c r="Y851" s="189"/>
      <c r="Z851" s="189"/>
      <c r="AA851" s="189"/>
      <c r="AB851" s="189"/>
      <c r="AC851" s="189"/>
      <c r="AD851" s="189"/>
      <c r="AE851" s="189"/>
      <c r="AF851" s="189"/>
      <c r="AG851" s="189"/>
      <c r="AH851" s="189"/>
      <c r="AI851" s="189"/>
      <c r="AJ851" s="189"/>
      <c r="AK851" s="189"/>
      <c r="AL851" s="189"/>
      <c r="AM851" s="189"/>
      <c r="AN851" s="189"/>
      <c r="AO851" s="189"/>
      <c r="AP851" s="189"/>
      <c r="AQ851" s="189"/>
      <c r="AR851" s="189"/>
      <c r="AS851" s="189"/>
      <c r="AT851" s="189"/>
      <c r="AU851" s="189"/>
      <c r="AV851" s="189"/>
      <c r="AW851" s="189"/>
      <c r="AX851" s="189"/>
      <c r="AY851" s="189"/>
      <c r="AZ851" s="189"/>
    </row>
    <row r="852">
      <c r="A852" s="189"/>
      <c r="B852" s="189"/>
      <c r="C852" s="189"/>
      <c r="D852" s="189"/>
      <c r="E852" s="189"/>
      <c r="F852" s="190"/>
      <c r="G852" s="65"/>
      <c r="H852" s="65"/>
      <c r="I852" s="189"/>
      <c r="J852" s="189"/>
      <c r="K852" s="189"/>
      <c r="L852" s="189"/>
      <c r="M852" s="189"/>
      <c r="N852" s="189"/>
      <c r="O852" s="189"/>
      <c r="P852" s="189"/>
      <c r="Q852" s="189"/>
      <c r="R852" s="189"/>
      <c r="S852" s="189"/>
      <c r="T852" s="189"/>
      <c r="U852" s="189"/>
      <c r="V852" s="189"/>
      <c r="W852" s="189"/>
      <c r="X852" s="189"/>
      <c r="Y852" s="189"/>
      <c r="Z852" s="189"/>
      <c r="AA852" s="189"/>
      <c r="AB852" s="189"/>
      <c r="AC852" s="189"/>
      <c r="AD852" s="189"/>
      <c r="AE852" s="189"/>
      <c r="AF852" s="189"/>
      <c r="AG852" s="189"/>
      <c r="AH852" s="189"/>
      <c r="AI852" s="189"/>
      <c r="AJ852" s="189"/>
      <c r="AK852" s="189"/>
      <c r="AL852" s="189"/>
      <c r="AM852" s="189"/>
      <c r="AN852" s="189"/>
      <c r="AO852" s="189"/>
      <c r="AP852" s="189"/>
      <c r="AQ852" s="189"/>
      <c r="AR852" s="189"/>
      <c r="AS852" s="189"/>
      <c r="AT852" s="189"/>
      <c r="AU852" s="189"/>
      <c r="AV852" s="189"/>
      <c r="AW852" s="189"/>
      <c r="AX852" s="189"/>
      <c r="AY852" s="189"/>
      <c r="AZ852" s="189"/>
    </row>
    <row r="853">
      <c r="A853" s="189"/>
      <c r="B853" s="189"/>
      <c r="C853" s="189"/>
      <c r="D853" s="189"/>
      <c r="E853" s="189"/>
      <c r="F853" s="190"/>
      <c r="G853" s="65"/>
      <c r="H853" s="65"/>
      <c r="I853" s="189"/>
      <c r="J853" s="189"/>
      <c r="K853" s="189"/>
      <c r="L853" s="189"/>
      <c r="M853" s="189"/>
      <c r="N853" s="189"/>
      <c r="O853" s="189"/>
      <c r="P853" s="189"/>
      <c r="Q853" s="189"/>
      <c r="R853" s="189"/>
      <c r="S853" s="189"/>
      <c r="T853" s="189"/>
      <c r="U853" s="189"/>
      <c r="V853" s="189"/>
      <c r="W853" s="189"/>
      <c r="X853" s="189"/>
      <c r="Y853" s="189"/>
      <c r="Z853" s="189"/>
      <c r="AA853" s="189"/>
      <c r="AB853" s="189"/>
      <c r="AC853" s="189"/>
      <c r="AD853" s="189"/>
      <c r="AE853" s="189"/>
      <c r="AF853" s="189"/>
      <c r="AG853" s="189"/>
      <c r="AH853" s="189"/>
      <c r="AI853" s="189"/>
      <c r="AJ853" s="189"/>
      <c r="AK853" s="189"/>
      <c r="AL853" s="189"/>
      <c r="AM853" s="189"/>
      <c r="AN853" s="189"/>
      <c r="AO853" s="189"/>
      <c r="AP853" s="189"/>
      <c r="AQ853" s="189"/>
      <c r="AR853" s="189"/>
      <c r="AS853" s="189"/>
      <c r="AT853" s="189"/>
      <c r="AU853" s="189"/>
      <c r="AV853" s="189"/>
      <c r="AW853" s="189"/>
      <c r="AX853" s="189"/>
      <c r="AY853" s="189"/>
      <c r="AZ853" s="189"/>
    </row>
    <row r="854">
      <c r="A854" s="189"/>
      <c r="B854" s="189"/>
      <c r="C854" s="189"/>
      <c r="D854" s="189"/>
      <c r="E854" s="189"/>
      <c r="F854" s="190"/>
      <c r="G854" s="65"/>
      <c r="H854" s="65"/>
      <c r="I854" s="189"/>
      <c r="J854" s="189"/>
      <c r="K854" s="189"/>
      <c r="L854" s="189"/>
      <c r="M854" s="189"/>
      <c r="N854" s="189"/>
      <c r="O854" s="189"/>
      <c r="P854" s="189"/>
      <c r="Q854" s="189"/>
      <c r="R854" s="189"/>
      <c r="S854" s="189"/>
      <c r="T854" s="189"/>
      <c r="U854" s="189"/>
      <c r="V854" s="189"/>
      <c r="W854" s="189"/>
      <c r="X854" s="189"/>
      <c r="Y854" s="189"/>
      <c r="Z854" s="189"/>
      <c r="AA854" s="189"/>
      <c r="AB854" s="189"/>
      <c r="AC854" s="189"/>
      <c r="AD854" s="189"/>
      <c r="AE854" s="189"/>
      <c r="AF854" s="189"/>
      <c r="AG854" s="189"/>
      <c r="AH854" s="189"/>
      <c r="AI854" s="189"/>
      <c r="AJ854" s="189"/>
      <c r="AK854" s="189"/>
      <c r="AL854" s="189"/>
      <c r="AM854" s="189"/>
      <c r="AN854" s="189"/>
      <c r="AO854" s="189"/>
      <c r="AP854" s="189"/>
      <c r="AQ854" s="189"/>
      <c r="AR854" s="189"/>
      <c r="AS854" s="189"/>
      <c r="AT854" s="189"/>
      <c r="AU854" s="189"/>
      <c r="AV854" s="189"/>
      <c r="AW854" s="189"/>
      <c r="AX854" s="189"/>
      <c r="AY854" s="189"/>
      <c r="AZ854" s="189"/>
    </row>
    <row r="855">
      <c r="A855" s="189"/>
      <c r="B855" s="189"/>
      <c r="C855" s="189"/>
      <c r="D855" s="189"/>
      <c r="E855" s="189"/>
      <c r="F855" s="190"/>
      <c r="G855" s="65"/>
      <c r="H855" s="65"/>
      <c r="I855" s="189"/>
      <c r="J855" s="189"/>
      <c r="K855" s="189"/>
      <c r="L855" s="189"/>
      <c r="M855" s="189"/>
      <c r="N855" s="189"/>
      <c r="O855" s="189"/>
      <c r="P855" s="189"/>
      <c r="Q855" s="189"/>
      <c r="R855" s="189"/>
      <c r="S855" s="189"/>
      <c r="T855" s="189"/>
      <c r="U855" s="189"/>
      <c r="V855" s="189"/>
      <c r="W855" s="189"/>
      <c r="X855" s="189"/>
      <c r="Y855" s="189"/>
      <c r="Z855" s="189"/>
      <c r="AA855" s="189"/>
      <c r="AB855" s="189"/>
      <c r="AC855" s="189"/>
      <c r="AD855" s="189"/>
      <c r="AE855" s="189"/>
      <c r="AF855" s="189"/>
      <c r="AG855" s="189"/>
      <c r="AH855" s="189"/>
      <c r="AI855" s="189"/>
      <c r="AJ855" s="189"/>
      <c r="AK855" s="189"/>
      <c r="AL855" s="189"/>
      <c r="AM855" s="189"/>
      <c r="AN855" s="189"/>
      <c r="AO855" s="189"/>
      <c r="AP855" s="189"/>
      <c r="AQ855" s="189"/>
      <c r="AR855" s="189"/>
      <c r="AS855" s="189"/>
      <c r="AT855" s="189"/>
      <c r="AU855" s="189"/>
      <c r="AV855" s="189"/>
      <c r="AW855" s="189"/>
      <c r="AX855" s="189"/>
      <c r="AY855" s="189"/>
      <c r="AZ855" s="189"/>
    </row>
    <row r="856">
      <c r="A856" s="189"/>
      <c r="B856" s="189"/>
      <c r="C856" s="189"/>
      <c r="D856" s="189"/>
      <c r="E856" s="189"/>
      <c r="F856" s="190"/>
      <c r="G856" s="65"/>
      <c r="H856" s="65"/>
      <c r="I856" s="189"/>
      <c r="J856" s="189"/>
      <c r="K856" s="189"/>
      <c r="L856" s="189"/>
      <c r="M856" s="189"/>
      <c r="N856" s="189"/>
      <c r="O856" s="189"/>
      <c r="P856" s="189"/>
      <c r="Q856" s="189"/>
      <c r="R856" s="189"/>
      <c r="S856" s="189"/>
      <c r="T856" s="189"/>
      <c r="U856" s="189"/>
      <c r="V856" s="189"/>
      <c r="W856" s="189"/>
      <c r="X856" s="189"/>
      <c r="Y856" s="189"/>
      <c r="Z856" s="189"/>
      <c r="AA856" s="189"/>
      <c r="AB856" s="189"/>
      <c r="AC856" s="189"/>
      <c r="AD856" s="189"/>
      <c r="AE856" s="189"/>
      <c r="AF856" s="189"/>
      <c r="AG856" s="189"/>
      <c r="AH856" s="189"/>
      <c r="AI856" s="189"/>
      <c r="AJ856" s="189"/>
      <c r="AK856" s="189"/>
      <c r="AL856" s="189"/>
      <c r="AM856" s="189"/>
      <c r="AN856" s="189"/>
      <c r="AO856" s="189"/>
      <c r="AP856" s="189"/>
      <c r="AQ856" s="189"/>
      <c r="AR856" s="189"/>
      <c r="AS856" s="189"/>
      <c r="AT856" s="189"/>
      <c r="AU856" s="189"/>
      <c r="AV856" s="189"/>
      <c r="AW856" s="189"/>
      <c r="AX856" s="189"/>
      <c r="AY856" s="189"/>
      <c r="AZ856" s="189"/>
    </row>
    <row r="857">
      <c r="A857" s="189"/>
      <c r="B857" s="189"/>
      <c r="C857" s="189"/>
      <c r="D857" s="189"/>
      <c r="E857" s="189"/>
      <c r="F857" s="190"/>
      <c r="G857" s="65"/>
      <c r="H857" s="65"/>
      <c r="I857" s="189"/>
      <c r="J857" s="189"/>
      <c r="K857" s="189"/>
      <c r="L857" s="189"/>
      <c r="M857" s="189"/>
      <c r="N857" s="189"/>
      <c r="O857" s="189"/>
      <c r="P857" s="189"/>
      <c r="Q857" s="189"/>
      <c r="R857" s="189"/>
      <c r="S857" s="189"/>
      <c r="T857" s="189"/>
      <c r="U857" s="189"/>
      <c r="V857" s="189"/>
      <c r="W857" s="189"/>
      <c r="X857" s="189"/>
      <c r="Y857" s="189"/>
      <c r="Z857" s="189"/>
      <c r="AA857" s="189"/>
      <c r="AB857" s="189"/>
      <c r="AC857" s="189"/>
      <c r="AD857" s="189"/>
      <c r="AE857" s="189"/>
      <c r="AF857" s="189"/>
      <c r="AG857" s="189"/>
      <c r="AH857" s="189"/>
      <c r="AI857" s="189"/>
      <c r="AJ857" s="189"/>
      <c r="AK857" s="189"/>
      <c r="AL857" s="189"/>
      <c r="AM857" s="189"/>
      <c r="AN857" s="189"/>
      <c r="AO857" s="189"/>
      <c r="AP857" s="189"/>
      <c r="AQ857" s="189"/>
      <c r="AR857" s="189"/>
      <c r="AS857" s="189"/>
      <c r="AT857" s="189"/>
      <c r="AU857" s="189"/>
      <c r="AV857" s="189"/>
      <c r="AW857" s="189"/>
      <c r="AX857" s="189"/>
      <c r="AY857" s="189"/>
      <c r="AZ857" s="189"/>
    </row>
    <row r="858">
      <c r="A858" s="189"/>
      <c r="B858" s="189"/>
      <c r="C858" s="189"/>
      <c r="D858" s="189"/>
      <c r="E858" s="189"/>
      <c r="F858" s="190"/>
      <c r="G858" s="65"/>
      <c r="H858" s="65"/>
      <c r="I858" s="189"/>
      <c r="J858" s="189"/>
      <c r="K858" s="189"/>
      <c r="L858" s="189"/>
      <c r="M858" s="189"/>
      <c r="N858" s="189"/>
      <c r="O858" s="189"/>
      <c r="P858" s="189"/>
      <c r="Q858" s="189"/>
      <c r="R858" s="189"/>
      <c r="S858" s="189"/>
      <c r="T858" s="189"/>
      <c r="U858" s="189"/>
      <c r="V858" s="189"/>
      <c r="W858" s="189"/>
      <c r="X858" s="189"/>
      <c r="Y858" s="189"/>
      <c r="Z858" s="189"/>
      <c r="AA858" s="189"/>
      <c r="AB858" s="189"/>
      <c r="AC858" s="189"/>
      <c r="AD858" s="189"/>
      <c r="AE858" s="189"/>
      <c r="AF858" s="189"/>
      <c r="AG858" s="189"/>
      <c r="AH858" s="189"/>
      <c r="AI858" s="189"/>
      <c r="AJ858" s="189"/>
      <c r="AK858" s="189"/>
      <c r="AL858" s="189"/>
      <c r="AM858" s="189"/>
      <c r="AN858" s="189"/>
      <c r="AO858" s="189"/>
      <c r="AP858" s="189"/>
      <c r="AQ858" s="189"/>
      <c r="AR858" s="189"/>
      <c r="AS858" s="189"/>
      <c r="AT858" s="189"/>
      <c r="AU858" s="189"/>
      <c r="AV858" s="189"/>
      <c r="AW858" s="189"/>
      <c r="AX858" s="189"/>
      <c r="AY858" s="189"/>
      <c r="AZ858" s="189"/>
    </row>
    <row r="859">
      <c r="A859" s="189"/>
      <c r="B859" s="189"/>
      <c r="C859" s="189"/>
      <c r="D859" s="189"/>
      <c r="E859" s="189"/>
      <c r="F859" s="190"/>
      <c r="G859" s="65"/>
      <c r="H859" s="65"/>
      <c r="I859" s="189"/>
      <c r="J859" s="189"/>
      <c r="K859" s="189"/>
      <c r="L859" s="189"/>
      <c r="M859" s="189"/>
      <c r="N859" s="189"/>
      <c r="O859" s="189"/>
      <c r="P859" s="189"/>
      <c r="Q859" s="189"/>
      <c r="R859" s="189"/>
      <c r="S859" s="189"/>
      <c r="T859" s="189"/>
      <c r="U859" s="189"/>
      <c r="V859" s="189"/>
      <c r="W859" s="189"/>
      <c r="X859" s="189"/>
      <c r="Y859" s="189"/>
      <c r="Z859" s="189"/>
      <c r="AA859" s="189"/>
      <c r="AB859" s="189"/>
      <c r="AC859" s="189"/>
      <c r="AD859" s="189"/>
      <c r="AE859" s="189"/>
      <c r="AF859" s="189"/>
      <c r="AG859" s="189"/>
      <c r="AH859" s="189"/>
      <c r="AI859" s="189"/>
      <c r="AJ859" s="189"/>
      <c r="AK859" s="189"/>
      <c r="AL859" s="189"/>
      <c r="AM859" s="189"/>
      <c r="AN859" s="189"/>
      <c r="AO859" s="189"/>
      <c r="AP859" s="189"/>
      <c r="AQ859" s="189"/>
      <c r="AR859" s="189"/>
      <c r="AS859" s="189"/>
      <c r="AT859" s="189"/>
      <c r="AU859" s="189"/>
      <c r="AV859" s="189"/>
      <c r="AW859" s="189"/>
      <c r="AX859" s="189"/>
      <c r="AY859" s="189"/>
      <c r="AZ859" s="189"/>
    </row>
    <row r="860">
      <c r="A860" s="189"/>
      <c r="B860" s="189"/>
      <c r="C860" s="189"/>
      <c r="D860" s="189"/>
      <c r="E860" s="189"/>
      <c r="F860" s="190"/>
      <c r="G860" s="65"/>
      <c r="H860" s="65"/>
      <c r="I860" s="189"/>
      <c r="J860" s="189"/>
      <c r="K860" s="189"/>
      <c r="L860" s="189"/>
      <c r="M860" s="189"/>
      <c r="N860" s="189"/>
      <c r="O860" s="189"/>
      <c r="P860" s="189"/>
      <c r="Q860" s="189"/>
      <c r="R860" s="189"/>
      <c r="S860" s="189"/>
      <c r="T860" s="189"/>
      <c r="U860" s="189"/>
      <c r="V860" s="189"/>
      <c r="W860" s="189"/>
      <c r="X860" s="189"/>
      <c r="Y860" s="189"/>
      <c r="Z860" s="189"/>
      <c r="AA860" s="189"/>
      <c r="AB860" s="189"/>
      <c r="AC860" s="189"/>
      <c r="AD860" s="189"/>
      <c r="AE860" s="189"/>
      <c r="AF860" s="189"/>
      <c r="AG860" s="189"/>
      <c r="AH860" s="189"/>
      <c r="AI860" s="189"/>
      <c r="AJ860" s="189"/>
      <c r="AK860" s="189"/>
      <c r="AL860" s="189"/>
      <c r="AM860" s="189"/>
      <c r="AN860" s="189"/>
      <c r="AO860" s="189"/>
      <c r="AP860" s="189"/>
      <c r="AQ860" s="189"/>
      <c r="AR860" s="189"/>
      <c r="AS860" s="189"/>
      <c r="AT860" s="189"/>
      <c r="AU860" s="189"/>
      <c r="AV860" s="189"/>
      <c r="AW860" s="189"/>
      <c r="AX860" s="189"/>
      <c r="AY860" s="189"/>
      <c r="AZ860" s="189"/>
    </row>
    <row r="861">
      <c r="A861" s="189"/>
      <c r="B861" s="189"/>
      <c r="C861" s="189"/>
      <c r="D861" s="189"/>
      <c r="E861" s="189"/>
      <c r="F861" s="190"/>
      <c r="G861" s="65"/>
      <c r="H861" s="65"/>
      <c r="I861" s="189"/>
      <c r="J861" s="189"/>
      <c r="K861" s="189"/>
      <c r="L861" s="189"/>
      <c r="M861" s="189"/>
      <c r="N861" s="189"/>
      <c r="O861" s="189"/>
      <c r="P861" s="189"/>
      <c r="Q861" s="189"/>
      <c r="R861" s="189"/>
      <c r="S861" s="189"/>
      <c r="T861" s="189"/>
      <c r="U861" s="189"/>
      <c r="V861" s="189"/>
      <c r="W861" s="189"/>
      <c r="X861" s="189"/>
      <c r="Y861" s="189"/>
      <c r="Z861" s="189"/>
      <c r="AA861" s="189"/>
      <c r="AB861" s="189"/>
      <c r="AC861" s="189"/>
      <c r="AD861" s="189"/>
      <c r="AE861" s="189"/>
      <c r="AF861" s="189"/>
      <c r="AG861" s="189"/>
      <c r="AH861" s="189"/>
      <c r="AI861" s="189"/>
      <c r="AJ861" s="189"/>
      <c r="AK861" s="189"/>
      <c r="AL861" s="189"/>
      <c r="AM861" s="189"/>
      <c r="AN861" s="189"/>
      <c r="AO861" s="189"/>
      <c r="AP861" s="189"/>
      <c r="AQ861" s="189"/>
      <c r="AR861" s="189"/>
      <c r="AS861" s="189"/>
      <c r="AT861" s="189"/>
      <c r="AU861" s="189"/>
      <c r="AV861" s="189"/>
      <c r="AW861" s="189"/>
      <c r="AX861" s="189"/>
      <c r="AY861" s="189"/>
      <c r="AZ861" s="189"/>
    </row>
    <row r="862">
      <c r="A862" s="189"/>
      <c r="B862" s="189"/>
      <c r="C862" s="189"/>
      <c r="D862" s="189"/>
      <c r="E862" s="189"/>
      <c r="F862" s="190"/>
      <c r="G862" s="65"/>
      <c r="H862" s="65"/>
      <c r="I862" s="189"/>
      <c r="J862" s="189"/>
      <c r="K862" s="189"/>
      <c r="L862" s="189"/>
      <c r="M862" s="189"/>
      <c r="N862" s="189"/>
      <c r="O862" s="189"/>
      <c r="P862" s="189"/>
      <c r="Q862" s="189"/>
      <c r="R862" s="189"/>
      <c r="S862" s="189"/>
      <c r="T862" s="189"/>
      <c r="U862" s="189"/>
      <c r="V862" s="189"/>
      <c r="W862" s="189"/>
      <c r="X862" s="189"/>
      <c r="Y862" s="189"/>
      <c r="Z862" s="189"/>
      <c r="AA862" s="189"/>
      <c r="AB862" s="189"/>
      <c r="AC862" s="189"/>
      <c r="AD862" s="189"/>
      <c r="AE862" s="189"/>
      <c r="AF862" s="189"/>
      <c r="AG862" s="189"/>
      <c r="AH862" s="189"/>
      <c r="AI862" s="189"/>
      <c r="AJ862" s="189"/>
      <c r="AK862" s="189"/>
      <c r="AL862" s="189"/>
      <c r="AM862" s="189"/>
      <c r="AN862" s="189"/>
      <c r="AO862" s="189"/>
      <c r="AP862" s="189"/>
      <c r="AQ862" s="189"/>
      <c r="AR862" s="189"/>
      <c r="AS862" s="189"/>
      <c r="AT862" s="189"/>
      <c r="AU862" s="189"/>
      <c r="AV862" s="189"/>
      <c r="AW862" s="189"/>
      <c r="AX862" s="189"/>
      <c r="AY862" s="189"/>
      <c r="AZ862" s="189"/>
    </row>
    <row r="863">
      <c r="A863" s="189"/>
      <c r="B863" s="189"/>
      <c r="C863" s="189"/>
      <c r="D863" s="189"/>
      <c r="E863" s="189"/>
      <c r="F863" s="190"/>
      <c r="G863" s="65"/>
      <c r="H863" s="65"/>
      <c r="I863" s="189"/>
      <c r="J863" s="189"/>
      <c r="K863" s="189"/>
      <c r="L863" s="189"/>
      <c r="M863" s="189"/>
      <c r="N863" s="189"/>
      <c r="O863" s="189"/>
      <c r="P863" s="189"/>
      <c r="Q863" s="189"/>
      <c r="R863" s="189"/>
      <c r="S863" s="189"/>
      <c r="T863" s="189"/>
      <c r="U863" s="189"/>
      <c r="V863" s="189"/>
      <c r="W863" s="189"/>
      <c r="X863" s="189"/>
      <c r="Y863" s="189"/>
      <c r="Z863" s="189"/>
      <c r="AA863" s="189"/>
      <c r="AB863" s="189"/>
      <c r="AC863" s="189"/>
      <c r="AD863" s="189"/>
      <c r="AE863" s="189"/>
      <c r="AF863" s="189"/>
      <c r="AG863" s="189"/>
      <c r="AH863" s="189"/>
      <c r="AI863" s="189"/>
      <c r="AJ863" s="189"/>
      <c r="AK863" s="189"/>
      <c r="AL863" s="189"/>
      <c r="AM863" s="189"/>
      <c r="AN863" s="189"/>
      <c r="AO863" s="189"/>
      <c r="AP863" s="189"/>
      <c r="AQ863" s="189"/>
      <c r="AR863" s="189"/>
      <c r="AS863" s="189"/>
      <c r="AT863" s="189"/>
      <c r="AU863" s="189"/>
      <c r="AV863" s="189"/>
      <c r="AW863" s="189"/>
      <c r="AX863" s="189"/>
      <c r="AY863" s="189"/>
      <c r="AZ863" s="189"/>
    </row>
    <row r="864">
      <c r="A864" s="189"/>
      <c r="B864" s="189"/>
      <c r="C864" s="189"/>
      <c r="D864" s="189"/>
      <c r="E864" s="189"/>
      <c r="F864" s="190"/>
      <c r="G864" s="65"/>
      <c r="H864" s="65"/>
      <c r="I864" s="189"/>
      <c r="J864" s="189"/>
      <c r="K864" s="189"/>
      <c r="L864" s="189"/>
      <c r="M864" s="189"/>
      <c r="N864" s="189"/>
      <c r="O864" s="189"/>
      <c r="P864" s="189"/>
      <c r="Q864" s="189"/>
      <c r="R864" s="189"/>
      <c r="S864" s="189"/>
      <c r="T864" s="189"/>
      <c r="U864" s="189"/>
      <c r="V864" s="189"/>
      <c r="W864" s="189"/>
      <c r="X864" s="189"/>
      <c r="Y864" s="189"/>
      <c r="Z864" s="189"/>
      <c r="AA864" s="189"/>
      <c r="AB864" s="189"/>
      <c r="AC864" s="189"/>
      <c r="AD864" s="189"/>
      <c r="AE864" s="189"/>
      <c r="AF864" s="189"/>
      <c r="AG864" s="189"/>
      <c r="AH864" s="189"/>
      <c r="AI864" s="189"/>
      <c r="AJ864" s="189"/>
      <c r="AK864" s="189"/>
      <c r="AL864" s="189"/>
      <c r="AM864" s="189"/>
      <c r="AN864" s="189"/>
      <c r="AO864" s="189"/>
      <c r="AP864" s="189"/>
      <c r="AQ864" s="189"/>
      <c r="AR864" s="189"/>
      <c r="AS864" s="189"/>
      <c r="AT864" s="189"/>
      <c r="AU864" s="189"/>
      <c r="AV864" s="189"/>
      <c r="AW864" s="189"/>
      <c r="AX864" s="189"/>
      <c r="AY864" s="189"/>
      <c r="AZ864" s="189"/>
    </row>
    <row r="865">
      <c r="A865" s="189"/>
      <c r="B865" s="189"/>
      <c r="C865" s="189"/>
      <c r="D865" s="189"/>
      <c r="E865" s="189"/>
      <c r="F865" s="190"/>
      <c r="G865" s="65"/>
      <c r="H865" s="65"/>
      <c r="I865" s="189"/>
      <c r="J865" s="189"/>
      <c r="K865" s="189"/>
      <c r="L865" s="189"/>
      <c r="M865" s="189"/>
      <c r="N865" s="189"/>
      <c r="O865" s="189"/>
      <c r="P865" s="189"/>
      <c r="Q865" s="189"/>
      <c r="R865" s="189"/>
      <c r="S865" s="189"/>
      <c r="T865" s="189"/>
      <c r="U865" s="189"/>
      <c r="V865" s="189"/>
      <c r="W865" s="189"/>
      <c r="X865" s="189"/>
      <c r="Y865" s="189"/>
      <c r="Z865" s="189"/>
      <c r="AA865" s="189"/>
      <c r="AB865" s="189"/>
      <c r="AC865" s="189"/>
      <c r="AD865" s="189"/>
      <c r="AE865" s="189"/>
      <c r="AF865" s="189"/>
      <c r="AG865" s="189"/>
      <c r="AH865" s="189"/>
      <c r="AI865" s="189"/>
      <c r="AJ865" s="189"/>
      <c r="AK865" s="189"/>
      <c r="AL865" s="189"/>
      <c r="AM865" s="189"/>
      <c r="AN865" s="189"/>
      <c r="AO865" s="189"/>
      <c r="AP865" s="189"/>
      <c r="AQ865" s="189"/>
      <c r="AR865" s="189"/>
      <c r="AS865" s="189"/>
      <c r="AT865" s="189"/>
      <c r="AU865" s="189"/>
      <c r="AV865" s="189"/>
      <c r="AW865" s="189"/>
      <c r="AX865" s="189"/>
      <c r="AY865" s="189"/>
      <c r="AZ865" s="189"/>
    </row>
    <row r="866">
      <c r="A866" s="189"/>
      <c r="B866" s="189"/>
      <c r="C866" s="189"/>
      <c r="D866" s="189"/>
      <c r="E866" s="189"/>
      <c r="F866" s="190"/>
      <c r="G866" s="65"/>
      <c r="H866" s="65"/>
      <c r="I866" s="189"/>
      <c r="J866" s="189"/>
      <c r="K866" s="189"/>
      <c r="L866" s="189"/>
      <c r="M866" s="189"/>
      <c r="N866" s="189"/>
      <c r="O866" s="189"/>
      <c r="P866" s="189"/>
      <c r="Q866" s="189"/>
      <c r="R866" s="189"/>
      <c r="S866" s="189"/>
      <c r="T866" s="189"/>
      <c r="U866" s="189"/>
      <c r="V866" s="189"/>
      <c r="W866" s="189"/>
      <c r="X866" s="189"/>
      <c r="Y866" s="189"/>
      <c r="Z866" s="189"/>
      <c r="AA866" s="189"/>
      <c r="AB866" s="189"/>
      <c r="AC866" s="189"/>
      <c r="AD866" s="189"/>
      <c r="AE866" s="189"/>
      <c r="AF866" s="189"/>
      <c r="AG866" s="189"/>
      <c r="AH866" s="189"/>
      <c r="AI866" s="189"/>
      <c r="AJ866" s="189"/>
      <c r="AK866" s="189"/>
      <c r="AL866" s="189"/>
      <c r="AM866" s="189"/>
      <c r="AN866" s="189"/>
      <c r="AO866" s="189"/>
      <c r="AP866" s="189"/>
      <c r="AQ866" s="189"/>
      <c r="AR866" s="189"/>
      <c r="AS866" s="189"/>
      <c r="AT866" s="189"/>
      <c r="AU866" s="189"/>
      <c r="AV866" s="189"/>
      <c r="AW866" s="189"/>
      <c r="AX866" s="189"/>
      <c r="AY866" s="189"/>
      <c r="AZ866" s="189"/>
    </row>
    <row r="867">
      <c r="A867" s="189"/>
      <c r="B867" s="189"/>
      <c r="C867" s="189"/>
      <c r="D867" s="189"/>
      <c r="E867" s="189"/>
      <c r="F867" s="190"/>
      <c r="G867" s="65"/>
      <c r="H867" s="65"/>
      <c r="I867" s="189"/>
      <c r="J867" s="189"/>
      <c r="K867" s="189"/>
      <c r="L867" s="189"/>
      <c r="M867" s="189"/>
      <c r="N867" s="189"/>
      <c r="O867" s="189"/>
      <c r="P867" s="189"/>
      <c r="Q867" s="189"/>
      <c r="R867" s="189"/>
      <c r="S867" s="189"/>
      <c r="T867" s="189"/>
      <c r="U867" s="189"/>
      <c r="V867" s="189"/>
      <c r="W867" s="189"/>
      <c r="X867" s="189"/>
      <c r="Y867" s="189"/>
      <c r="Z867" s="189"/>
      <c r="AA867" s="189"/>
      <c r="AB867" s="189"/>
      <c r="AC867" s="189"/>
      <c r="AD867" s="189"/>
      <c r="AE867" s="189"/>
      <c r="AF867" s="189"/>
      <c r="AG867" s="189"/>
      <c r="AH867" s="189"/>
      <c r="AI867" s="189"/>
      <c r="AJ867" s="189"/>
      <c r="AK867" s="189"/>
      <c r="AL867" s="189"/>
      <c r="AM867" s="189"/>
      <c r="AN867" s="189"/>
      <c r="AO867" s="189"/>
      <c r="AP867" s="189"/>
      <c r="AQ867" s="189"/>
      <c r="AR867" s="189"/>
      <c r="AS867" s="189"/>
      <c r="AT867" s="189"/>
      <c r="AU867" s="189"/>
      <c r="AV867" s="189"/>
      <c r="AW867" s="189"/>
      <c r="AX867" s="189"/>
      <c r="AY867" s="189"/>
      <c r="AZ867" s="189"/>
    </row>
    <row r="868">
      <c r="A868" s="189"/>
      <c r="B868" s="189"/>
      <c r="C868" s="189"/>
      <c r="D868" s="189"/>
      <c r="E868" s="189"/>
      <c r="F868" s="190"/>
      <c r="G868" s="65"/>
      <c r="H868" s="65"/>
      <c r="I868" s="189"/>
      <c r="J868" s="189"/>
      <c r="K868" s="189"/>
      <c r="L868" s="189"/>
      <c r="M868" s="189"/>
      <c r="N868" s="189"/>
      <c r="O868" s="189"/>
      <c r="P868" s="189"/>
      <c r="Q868" s="189"/>
      <c r="R868" s="189"/>
      <c r="S868" s="189"/>
      <c r="T868" s="189"/>
      <c r="U868" s="189"/>
      <c r="V868" s="189"/>
      <c r="W868" s="189"/>
      <c r="X868" s="189"/>
      <c r="Y868" s="189"/>
      <c r="Z868" s="189"/>
      <c r="AA868" s="189"/>
      <c r="AB868" s="189"/>
      <c r="AC868" s="189"/>
      <c r="AD868" s="189"/>
      <c r="AE868" s="189"/>
      <c r="AF868" s="189"/>
      <c r="AG868" s="189"/>
      <c r="AH868" s="189"/>
      <c r="AI868" s="189"/>
      <c r="AJ868" s="189"/>
      <c r="AK868" s="189"/>
      <c r="AL868" s="189"/>
      <c r="AM868" s="189"/>
      <c r="AN868" s="189"/>
      <c r="AO868" s="189"/>
      <c r="AP868" s="189"/>
      <c r="AQ868" s="189"/>
      <c r="AR868" s="189"/>
      <c r="AS868" s="189"/>
      <c r="AT868" s="189"/>
      <c r="AU868" s="189"/>
      <c r="AV868" s="189"/>
      <c r="AW868" s="189"/>
      <c r="AX868" s="189"/>
      <c r="AY868" s="189"/>
      <c r="AZ868" s="189"/>
    </row>
    <row r="869">
      <c r="A869" s="189"/>
      <c r="B869" s="189"/>
      <c r="C869" s="189"/>
      <c r="D869" s="189"/>
      <c r="E869" s="189"/>
      <c r="F869" s="190"/>
      <c r="G869" s="65"/>
      <c r="H869" s="65"/>
      <c r="I869" s="189"/>
      <c r="J869" s="189"/>
      <c r="K869" s="189"/>
      <c r="L869" s="189"/>
      <c r="M869" s="189"/>
      <c r="N869" s="189"/>
      <c r="O869" s="189"/>
      <c r="P869" s="189"/>
      <c r="Q869" s="189"/>
      <c r="R869" s="189"/>
      <c r="S869" s="189"/>
      <c r="T869" s="189"/>
      <c r="U869" s="189"/>
      <c r="V869" s="189"/>
      <c r="W869" s="189"/>
      <c r="X869" s="189"/>
      <c r="Y869" s="189"/>
      <c r="Z869" s="189"/>
      <c r="AA869" s="189"/>
      <c r="AB869" s="189"/>
      <c r="AC869" s="189"/>
      <c r="AD869" s="189"/>
      <c r="AE869" s="189"/>
      <c r="AF869" s="189"/>
      <c r="AG869" s="189"/>
      <c r="AH869" s="189"/>
      <c r="AI869" s="189"/>
      <c r="AJ869" s="189"/>
      <c r="AK869" s="189"/>
      <c r="AL869" s="189"/>
      <c r="AM869" s="189"/>
      <c r="AN869" s="189"/>
      <c r="AO869" s="189"/>
      <c r="AP869" s="189"/>
      <c r="AQ869" s="189"/>
      <c r="AR869" s="189"/>
      <c r="AS869" s="189"/>
      <c r="AT869" s="189"/>
      <c r="AU869" s="189"/>
      <c r="AV869" s="189"/>
      <c r="AW869" s="189"/>
      <c r="AX869" s="189"/>
      <c r="AY869" s="189"/>
      <c r="AZ869" s="189"/>
    </row>
    <row r="870">
      <c r="A870" s="189"/>
      <c r="B870" s="189"/>
      <c r="C870" s="189"/>
      <c r="D870" s="189"/>
      <c r="E870" s="189"/>
      <c r="F870" s="190"/>
      <c r="G870" s="65"/>
      <c r="H870" s="65"/>
      <c r="I870" s="189"/>
      <c r="J870" s="189"/>
      <c r="K870" s="189"/>
      <c r="L870" s="189"/>
      <c r="M870" s="189"/>
      <c r="N870" s="189"/>
      <c r="O870" s="189"/>
      <c r="P870" s="189"/>
      <c r="Q870" s="189"/>
      <c r="R870" s="189"/>
      <c r="S870" s="189"/>
      <c r="T870" s="189"/>
      <c r="U870" s="189"/>
      <c r="V870" s="189"/>
      <c r="W870" s="189"/>
      <c r="X870" s="189"/>
      <c r="Y870" s="189"/>
      <c r="Z870" s="189"/>
      <c r="AA870" s="189"/>
      <c r="AB870" s="189"/>
      <c r="AC870" s="189"/>
      <c r="AD870" s="189"/>
      <c r="AE870" s="189"/>
      <c r="AF870" s="189"/>
      <c r="AG870" s="189"/>
      <c r="AH870" s="189"/>
      <c r="AI870" s="189"/>
      <c r="AJ870" s="189"/>
      <c r="AK870" s="189"/>
      <c r="AL870" s="189"/>
      <c r="AM870" s="189"/>
      <c r="AN870" s="189"/>
      <c r="AO870" s="189"/>
      <c r="AP870" s="189"/>
      <c r="AQ870" s="189"/>
      <c r="AR870" s="189"/>
      <c r="AS870" s="189"/>
      <c r="AT870" s="189"/>
      <c r="AU870" s="189"/>
      <c r="AV870" s="189"/>
      <c r="AW870" s="189"/>
      <c r="AX870" s="189"/>
      <c r="AY870" s="189"/>
      <c r="AZ870" s="189"/>
    </row>
    <row r="871">
      <c r="A871" s="189"/>
      <c r="B871" s="189"/>
      <c r="C871" s="189"/>
      <c r="D871" s="189"/>
      <c r="E871" s="189"/>
      <c r="F871" s="190"/>
      <c r="G871" s="65"/>
      <c r="H871" s="65"/>
      <c r="I871" s="189"/>
      <c r="J871" s="189"/>
      <c r="K871" s="189"/>
      <c r="L871" s="189"/>
      <c r="M871" s="189"/>
      <c r="N871" s="189"/>
      <c r="O871" s="189"/>
      <c r="P871" s="189"/>
      <c r="Q871" s="189"/>
      <c r="R871" s="189"/>
      <c r="S871" s="189"/>
      <c r="T871" s="189"/>
      <c r="U871" s="189"/>
      <c r="V871" s="189"/>
      <c r="W871" s="189"/>
      <c r="X871" s="189"/>
      <c r="Y871" s="189"/>
      <c r="Z871" s="189"/>
      <c r="AA871" s="189"/>
      <c r="AB871" s="189"/>
      <c r="AC871" s="189"/>
      <c r="AD871" s="189"/>
      <c r="AE871" s="189"/>
      <c r="AF871" s="189"/>
      <c r="AG871" s="189"/>
      <c r="AH871" s="189"/>
      <c r="AI871" s="189"/>
      <c r="AJ871" s="189"/>
      <c r="AK871" s="189"/>
      <c r="AL871" s="189"/>
      <c r="AM871" s="189"/>
      <c r="AN871" s="189"/>
      <c r="AO871" s="189"/>
      <c r="AP871" s="189"/>
      <c r="AQ871" s="189"/>
      <c r="AR871" s="189"/>
      <c r="AS871" s="189"/>
      <c r="AT871" s="189"/>
      <c r="AU871" s="189"/>
      <c r="AV871" s="189"/>
      <c r="AW871" s="189"/>
      <c r="AX871" s="189"/>
      <c r="AY871" s="189"/>
      <c r="AZ871" s="189"/>
    </row>
    <row r="872">
      <c r="A872" s="189"/>
      <c r="B872" s="189"/>
      <c r="C872" s="189"/>
      <c r="D872" s="189"/>
      <c r="E872" s="189"/>
      <c r="F872" s="190"/>
      <c r="G872" s="65"/>
      <c r="H872" s="65"/>
      <c r="I872" s="189"/>
      <c r="J872" s="189"/>
      <c r="K872" s="189"/>
      <c r="L872" s="189"/>
      <c r="M872" s="189"/>
      <c r="N872" s="189"/>
      <c r="O872" s="189"/>
      <c r="P872" s="189"/>
      <c r="Q872" s="189"/>
      <c r="R872" s="189"/>
      <c r="S872" s="189"/>
      <c r="T872" s="189"/>
      <c r="U872" s="189"/>
      <c r="V872" s="189"/>
      <c r="W872" s="189"/>
      <c r="X872" s="189"/>
      <c r="Y872" s="189"/>
      <c r="Z872" s="189"/>
      <c r="AA872" s="189"/>
      <c r="AB872" s="189"/>
      <c r="AC872" s="189"/>
      <c r="AD872" s="189"/>
      <c r="AE872" s="189"/>
      <c r="AF872" s="189"/>
      <c r="AG872" s="189"/>
      <c r="AH872" s="189"/>
      <c r="AI872" s="189"/>
      <c r="AJ872" s="189"/>
      <c r="AK872" s="189"/>
      <c r="AL872" s="189"/>
      <c r="AM872" s="189"/>
      <c r="AN872" s="189"/>
      <c r="AO872" s="189"/>
      <c r="AP872" s="189"/>
      <c r="AQ872" s="189"/>
      <c r="AR872" s="189"/>
      <c r="AS872" s="189"/>
      <c r="AT872" s="189"/>
      <c r="AU872" s="189"/>
      <c r="AV872" s="189"/>
      <c r="AW872" s="189"/>
      <c r="AX872" s="189"/>
      <c r="AY872" s="189"/>
      <c r="AZ872" s="189"/>
    </row>
    <row r="873">
      <c r="A873" s="189"/>
      <c r="B873" s="189"/>
      <c r="C873" s="189"/>
      <c r="D873" s="189"/>
      <c r="E873" s="189"/>
      <c r="F873" s="190"/>
      <c r="G873" s="65"/>
      <c r="H873" s="65"/>
      <c r="I873" s="189"/>
      <c r="J873" s="189"/>
      <c r="K873" s="189"/>
      <c r="L873" s="189"/>
      <c r="M873" s="189"/>
      <c r="N873" s="189"/>
      <c r="O873" s="189"/>
      <c r="P873" s="189"/>
      <c r="Q873" s="189"/>
      <c r="R873" s="189"/>
      <c r="S873" s="189"/>
      <c r="T873" s="189"/>
      <c r="U873" s="189"/>
      <c r="V873" s="189"/>
      <c r="W873" s="189"/>
      <c r="X873" s="189"/>
      <c r="Y873" s="189"/>
      <c r="Z873" s="189"/>
      <c r="AA873" s="189"/>
      <c r="AB873" s="189"/>
      <c r="AC873" s="189"/>
      <c r="AD873" s="189"/>
      <c r="AE873" s="189"/>
      <c r="AF873" s="189"/>
      <c r="AG873" s="189"/>
      <c r="AH873" s="189"/>
      <c r="AI873" s="189"/>
      <c r="AJ873" s="189"/>
      <c r="AK873" s="189"/>
      <c r="AL873" s="189"/>
      <c r="AM873" s="189"/>
      <c r="AN873" s="189"/>
      <c r="AO873" s="189"/>
      <c r="AP873" s="189"/>
      <c r="AQ873" s="189"/>
      <c r="AR873" s="189"/>
      <c r="AS873" s="189"/>
      <c r="AT873" s="189"/>
      <c r="AU873" s="189"/>
      <c r="AV873" s="189"/>
      <c r="AW873" s="189"/>
      <c r="AX873" s="189"/>
      <c r="AY873" s="189"/>
      <c r="AZ873" s="189"/>
    </row>
    <row r="874">
      <c r="A874" s="189"/>
      <c r="B874" s="189"/>
      <c r="C874" s="189"/>
      <c r="D874" s="189"/>
      <c r="E874" s="189"/>
      <c r="F874" s="190"/>
      <c r="G874" s="65"/>
      <c r="H874" s="65"/>
      <c r="I874" s="189"/>
      <c r="J874" s="189"/>
      <c r="K874" s="189"/>
      <c r="L874" s="189"/>
      <c r="M874" s="189"/>
      <c r="N874" s="189"/>
      <c r="O874" s="189"/>
      <c r="P874" s="189"/>
      <c r="Q874" s="189"/>
      <c r="R874" s="189"/>
      <c r="S874" s="189"/>
      <c r="T874" s="189"/>
      <c r="U874" s="189"/>
      <c r="V874" s="189"/>
      <c r="W874" s="189"/>
      <c r="X874" s="189"/>
      <c r="Y874" s="189"/>
      <c r="Z874" s="189"/>
      <c r="AA874" s="189"/>
      <c r="AB874" s="189"/>
      <c r="AC874" s="189"/>
      <c r="AD874" s="189"/>
      <c r="AE874" s="189"/>
      <c r="AF874" s="189"/>
      <c r="AG874" s="189"/>
      <c r="AH874" s="189"/>
      <c r="AI874" s="189"/>
      <c r="AJ874" s="189"/>
      <c r="AK874" s="189"/>
      <c r="AL874" s="189"/>
      <c r="AM874" s="189"/>
      <c r="AN874" s="189"/>
      <c r="AO874" s="189"/>
      <c r="AP874" s="189"/>
      <c r="AQ874" s="189"/>
      <c r="AR874" s="189"/>
      <c r="AS874" s="189"/>
      <c r="AT874" s="189"/>
      <c r="AU874" s="189"/>
      <c r="AV874" s="189"/>
      <c r="AW874" s="189"/>
      <c r="AX874" s="189"/>
      <c r="AY874" s="189"/>
      <c r="AZ874" s="189"/>
    </row>
    <row r="875">
      <c r="A875" s="189"/>
      <c r="B875" s="189"/>
      <c r="C875" s="189"/>
      <c r="D875" s="189"/>
      <c r="E875" s="189"/>
      <c r="F875" s="190"/>
      <c r="G875" s="65"/>
      <c r="H875" s="65"/>
      <c r="I875" s="189"/>
      <c r="J875" s="189"/>
      <c r="K875" s="189"/>
      <c r="L875" s="189"/>
      <c r="M875" s="189"/>
      <c r="N875" s="189"/>
      <c r="O875" s="189"/>
      <c r="P875" s="189"/>
      <c r="Q875" s="189"/>
      <c r="R875" s="189"/>
      <c r="S875" s="189"/>
      <c r="T875" s="189"/>
      <c r="U875" s="189"/>
      <c r="V875" s="189"/>
      <c r="W875" s="189"/>
      <c r="X875" s="189"/>
      <c r="Y875" s="189"/>
      <c r="Z875" s="189"/>
      <c r="AA875" s="189"/>
      <c r="AB875" s="189"/>
      <c r="AC875" s="189"/>
      <c r="AD875" s="189"/>
      <c r="AE875" s="189"/>
      <c r="AF875" s="189"/>
      <c r="AG875" s="189"/>
      <c r="AH875" s="189"/>
      <c r="AI875" s="189"/>
      <c r="AJ875" s="189"/>
      <c r="AK875" s="189"/>
      <c r="AL875" s="189"/>
      <c r="AM875" s="189"/>
      <c r="AN875" s="189"/>
      <c r="AO875" s="189"/>
      <c r="AP875" s="189"/>
      <c r="AQ875" s="189"/>
      <c r="AR875" s="189"/>
      <c r="AS875" s="189"/>
      <c r="AT875" s="189"/>
      <c r="AU875" s="189"/>
      <c r="AV875" s="189"/>
      <c r="AW875" s="189"/>
      <c r="AX875" s="189"/>
      <c r="AY875" s="189"/>
      <c r="AZ875" s="189"/>
    </row>
    <row r="876">
      <c r="A876" s="189"/>
      <c r="B876" s="189"/>
      <c r="C876" s="189"/>
      <c r="D876" s="189"/>
      <c r="E876" s="189"/>
      <c r="F876" s="190"/>
      <c r="G876" s="65"/>
      <c r="H876" s="65"/>
      <c r="I876" s="189"/>
      <c r="J876" s="189"/>
      <c r="K876" s="189"/>
      <c r="L876" s="189"/>
      <c r="M876" s="189"/>
      <c r="N876" s="189"/>
      <c r="O876" s="189"/>
      <c r="P876" s="189"/>
      <c r="Q876" s="189"/>
      <c r="R876" s="189"/>
      <c r="S876" s="189"/>
      <c r="T876" s="189"/>
      <c r="U876" s="189"/>
      <c r="V876" s="189"/>
      <c r="W876" s="189"/>
      <c r="X876" s="189"/>
      <c r="Y876" s="189"/>
      <c r="Z876" s="189"/>
      <c r="AA876" s="189"/>
      <c r="AB876" s="189"/>
      <c r="AC876" s="189"/>
      <c r="AD876" s="189"/>
      <c r="AE876" s="189"/>
      <c r="AF876" s="189"/>
      <c r="AG876" s="189"/>
      <c r="AH876" s="189"/>
      <c r="AI876" s="189"/>
      <c r="AJ876" s="189"/>
      <c r="AK876" s="189"/>
      <c r="AL876" s="189"/>
      <c r="AM876" s="189"/>
      <c r="AN876" s="189"/>
      <c r="AO876" s="189"/>
      <c r="AP876" s="189"/>
      <c r="AQ876" s="189"/>
      <c r="AR876" s="189"/>
      <c r="AS876" s="189"/>
      <c r="AT876" s="189"/>
      <c r="AU876" s="189"/>
      <c r="AV876" s="189"/>
      <c r="AW876" s="189"/>
      <c r="AX876" s="189"/>
      <c r="AY876" s="189"/>
      <c r="AZ876" s="189"/>
    </row>
    <row r="877">
      <c r="A877" s="189"/>
      <c r="B877" s="189"/>
      <c r="C877" s="189"/>
      <c r="D877" s="189"/>
      <c r="E877" s="189"/>
      <c r="F877" s="190"/>
      <c r="G877" s="65"/>
      <c r="H877" s="65"/>
      <c r="I877" s="189"/>
      <c r="J877" s="189"/>
      <c r="K877" s="189"/>
      <c r="L877" s="189"/>
      <c r="M877" s="189"/>
      <c r="N877" s="189"/>
      <c r="O877" s="189"/>
      <c r="P877" s="189"/>
      <c r="Q877" s="189"/>
      <c r="R877" s="189"/>
      <c r="S877" s="189"/>
      <c r="T877" s="189"/>
      <c r="U877" s="189"/>
      <c r="V877" s="189"/>
      <c r="W877" s="189"/>
      <c r="X877" s="189"/>
      <c r="Y877" s="189"/>
      <c r="Z877" s="189"/>
      <c r="AA877" s="189"/>
      <c r="AB877" s="189"/>
      <c r="AC877" s="189"/>
      <c r="AD877" s="189"/>
      <c r="AE877" s="189"/>
      <c r="AF877" s="189"/>
      <c r="AG877" s="189"/>
      <c r="AH877" s="189"/>
      <c r="AI877" s="189"/>
      <c r="AJ877" s="189"/>
      <c r="AK877" s="189"/>
      <c r="AL877" s="189"/>
      <c r="AM877" s="189"/>
      <c r="AN877" s="189"/>
      <c r="AO877" s="189"/>
      <c r="AP877" s="189"/>
      <c r="AQ877" s="189"/>
      <c r="AR877" s="189"/>
      <c r="AS877" s="189"/>
      <c r="AT877" s="189"/>
      <c r="AU877" s="189"/>
      <c r="AV877" s="189"/>
      <c r="AW877" s="189"/>
      <c r="AX877" s="189"/>
      <c r="AY877" s="189"/>
      <c r="AZ877" s="189"/>
    </row>
    <row r="878">
      <c r="A878" s="189"/>
      <c r="B878" s="189"/>
      <c r="C878" s="189"/>
      <c r="D878" s="189"/>
      <c r="E878" s="189"/>
      <c r="F878" s="190"/>
      <c r="G878" s="65"/>
      <c r="H878" s="65"/>
      <c r="I878" s="189"/>
      <c r="J878" s="189"/>
      <c r="K878" s="189"/>
      <c r="L878" s="189"/>
      <c r="M878" s="189"/>
      <c r="N878" s="189"/>
      <c r="O878" s="189"/>
      <c r="P878" s="189"/>
      <c r="Q878" s="189"/>
      <c r="R878" s="189"/>
      <c r="S878" s="189"/>
      <c r="T878" s="189"/>
      <c r="U878" s="189"/>
      <c r="V878" s="189"/>
      <c r="W878" s="189"/>
      <c r="X878" s="189"/>
      <c r="Y878" s="189"/>
      <c r="Z878" s="189"/>
      <c r="AA878" s="189"/>
      <c r="AB878" s="189"/>
      <c r="AC878" s="189"/>
      <c r="AD878" s="189"/>
      <c r="AE878" s="189"/>
      <c r="AF878" s="189"/>
      <c r="AG878" s="189"/>
      <c r="AH878" s="189"/>
      <c r="AI878" s="189"/>
      <c r="AJ878" s="189"/>
      <c r="AK878" s="189"/>
      <c r="AL878" s="189"/>
      <c r="AM878" s="189"/>
      <c r="AN878" s="189"/>
      <c r="AO878" s="189"/>
      <c r="AP878" s="189"/>
      <c r="AQ878" s="189"/>
      <c r="AR878" s="189"/>
      <c r="AS878" s="189"/>
      <c r="AT878" s="189"/>
      <c r="AU878" s="189"/>
      <c r="AV878" s="189"/>
      <c r="AW878" s="189"/>
      <c r="AX878" s="189"/>
      <c r="AY878" s="189"/>
      <c r="AZ878" s="189"/>
    </row>
    <row r="879">
      <c r="A879" s="189"/>
      <c r="B879" s="189"/>
      <c r="C879" s="189"/>
      <c r="D879" s="189"/>
      <c r="E879" s="189"/>
      <c r="F879" s="190"/>
      <c r="G879" s="65"/>
      <c r="H879" s="65"/>
      <c r="I879" s="189"/>
      <c r="J879" s="189"/>
      <c r="K879" s="189"/>
      <c r="L879" s="189"/>
      <c r="M879" s="189"/>
      <c r="N879" s="189"/>
      <c r="O879" s="189"/>
      <c r="P879" s="189"/>
      <c r="Q879" s="189"/>
      <c r="R879" s="189"/>
      <c r="S879" s="189"/>
      <c r="T879" s="189"/>
      <c r="U879" s="189"/>
      <c r="V879" s="189"/>
      <c r="W879" s="189"/>
      <c r="X879" s="189"/>
      <c r="Y879" s="189"/>
      <c r="Z879" s="189"/>
      <c r="AA879" s="189"/>
      <c r="AB879" s="189"/>
      <c r="AC879" s="189"/>
      <c r="AD879" s="189"/>
      <c r="AE879" s="189"/>
      <c r="AF879" s="189"/>
      <c r="AG879" s="189"/>
      <c r="AH879" s="189"/>
      <c r="AI879" s="189"/>
      <c r="AJ879" s="189"/>
      <c r="AK879" s="189"/>
      <c r="AL879" s="189"/>
      <c r="AM879" s="189"/>
      <c r="AN879" s="189"/>
      <c r="AO879" s="189"/>
      <c r="AP879" s="189"/>
      <c r="AQ879" s="189"/>
      <c r="AR879" s="189"/>
      <c r="AS879" s="189"/>
      <c r="AT879" s="189"/>
      <c r="AU879" s="189"/>
      <c r="AV879" s="189"/>
      <c r="AW879" s="189"/>
      <c r="AX879" s="189"/>
      <c r="AY879" s="189"/>
      <c r="AZ879" s="189"/>
    </row>
    <row r="880">
      <c r="A880" s="189"/>
      <c r="B880" s="189"/>
      <c r="C880" s="189"/>
      <c r="D880" s="189"/>
      <c r="E880" s="189"/>
      <c r="F880" s="190"/>
      <c r="G880" s="65"/>
      <c r="H880" s="65"/>
      <c r="I880" s="189"/>
      <c r="J880" s="189"/>
      <c r="K880" s="189"/>
      <c r="L880" s="189"/>
      <c r="M880" s="189"/>
      <c r="N880" s="189"/>
      <c r="O880" s="189"/>
      <c r="P880" s="189"/>
      <c r="Q880" s="189"/>
      <c r="R880" s="189"/>
      <c r="S880" s="189"/>
      <c r="T880" s="189"/>
      <c r="U880" s="189"/>
      <c r="V880" s="189"/>
      <c r="W880" s="189"/>
      <c r="X880" s="189"/>
      <c r="Y880" s="189"/>
      <c r="Z880" s="189"/>
      <c r="AA880" s="189"/>
      <c r="AB880" s="189"/>
      <c r="AC880" s="189"/>
      <c r="AD880" s="189"/>
      <c r="AE880" s="189"/>
      <c r="AF880" s="189"/>
      <c r="AG880" s="189"/>
      <c r="AH880" s="189"/>
      <c r="AI880" s="189"/>
      <c r="AJ880" s="189"/>
      <c r="AK880" s="189"/>
      <c r="AL880" s="189"/>
      <c r="AM880" s="189"/>
      <c r="AN880" s="189"/>
      <c r="AO880" s="189"/>
      <c r="AP880" s="189"/>
      <c r="AQ880" s="189"/>
      <c r="AR880" s="189"/>
      <c r="AS880" s="189"/>
      <c r="AT880" s="189"/>
      <c r="AU880" s="189"/>
      <c r="AV880" s="189"/>
      <c r="AW880" s="189"/>
      <c r="AX880" s="189"/>
      <c r="AY880" s="189"/>
      <c r="AZ880" s="189"/>
    </row>
    <row r="881">
      <c r="A881" s="189"/>
      <c r="B881" s="189"/>
      <c r="C881" s="189"/>
      <c r="D881" s="189"/>
      <c r="E881" s="189"/>
      <c r="F881" s="190"/>
      <c r="G881" s="65"/>
      <c r="H881" s="65"/>
      <c r="I881" s="189"/>
      <c r="J881" s="189"/>
      <c r="K881" s="189"/>
      <c r="L881" s="189"/>
      <c r="M881" s="189"/>
      <c r="N881" s="189"/>
      <c r="O881" s="189"/>
      <c r="P881" s="189"/>
      <c r="Q881" s="189"/>
      <c r="R881" s="189"/>
      <c r="S881" s="189"/>
      <c r="T881" s="189"/>
      <c r="U881" s="189"/>
      <c r="V881" s="189"/>
      <c r="W881" s="189"/>
      <c r="X881" s="189"/>
      <c r="Y881" s="189"/>
      <c r="Z881" s="189"/>
      <c r="AA881" s="189"/>
      <c r="AB881" s="189"/>
      <c r="AC881" s="189"/>
      <c r="AD881" s="189"/>
      <c r="AE881" s="189"/>
      <c r="AF881" s="189"/>
      <c r="AG881" s="189"/>
      <c r="AH881" s="189"/>
      <c r="AI881" s="189"/>
      <c r="AJ881" s="189"/>
      <c r="AK881" s="189"/>
      <c r="AL881" s="189"/>
      <c r="AM881" s="189"/>
      <c r="AN881" s="189"/>
      <c r="AO881" s="189"/>
      <c r="AP881" s="189"/>
      <c r="AQ881" s="189"/>
      <c r="AR881" s="189"/>
      <c r="AS881" s="189"/>
      <c r="AT881" s="189"/>
      <c r="AU881" s="189"/>
      <c r="AV881" s="189"/>
      <c r="AW881" s="189"/>
      <c r="AX881" s="189"/>
      <c r="AY881" s="189"/>
      <c r="AZ881" s="189"/>
    </row>
    <row r="882">
      <c r="A882" s="189"/>
      <c r="B882" s="189"/>
      <c r="C882" s="189"/>
      <c r="D882" s="189"/>
      <c r="E882" s="189"/>
      <c r="F882" s="190"/>
      <c r="G882" s="65"/>
      <c r="H882" s="65"/>
      <c r="I882" s="189"/>
      <c r="J882" s="189"/>
      <c r="K882" s="189"/>
      <c r="L882" s="189"/>
      <c r="M882" s="189"/>
      <c r="N882" s="189"/>
      <c r="O882" s="189"/>
      <c r="P882" s="189"/>
      <c r="Q882" s="189"/>
      <c r="R882" s="189"/>
      <c r="S882" s="189"/>
      <c r="T882" s="189"/>
      <c r="U882" s="189"/>
      <c r="V882" s="189"/>
      <c r="W882" s="189"/>
      <c r="X882" s="189"/>
      <c r="Y882" s="189"/>
      <c r="Z882" s="189"/>
      <c r="AA882" s="189"/>
      <c r="AB882" s="189"/>
      <c r="AC882" s="189"/>
      <c r="AD882" s="189"/>
      <c r="AE882" s="189"/>
      <c r="AF882" s="189"/>
      <c r="AG882" s="189"/>
      <c r="AH882" s="189"/>
      <c r="AI882" s="189"/>
      <c r="AJ882" s="189"/>
      <c r="AK882" s="189"/>
      <c r="AL882" s="189"/>
      <c r="AM882" s="189"/>
      <c r="AN882" s="189"/>
      <c r="AO882" s="189"/>
      <c r="AP882" s="189"/>
      <c r="AQ882" s="189"/>
      <c r="AR882" s="189"/>
      <c r="AS882" s="189"/>
      <c r="AT882" s="189"/>
      <c r="AU882" s="189"/>
      <c r="AV882" s="189"/>
      <c r="AW882" s="189"/>
      <c r="AX882" s="189"/>
      <c r="AY882" s="189"/>
      <c r="AZ882" s="189"/>
    </row>
    <row r="883">
      <c r="A883" s="189"/>
      <c r="B883" s="189"/>
      <c r="C883" s="189"/>
      <c r="D883" s="189"/>
      <c r="E883" s="189"/>
      <c r="F883" s="190"/>
      <c r="G883" s="65"/>
      <c r="H883" s="65"/>
      <c r="I883" s="189"/>
      <c r="J883" s="189"/>
      <c r="K883" s="189"/>
      <c r="L883" s="189"/>
      <c r="M883" s="189"/>
      <c r="N883" s="189"/>
      <c r="O883" s="189"/>
      <c r="P883" s="189"/>
      <c r="Q883" s="189"/>
      <c r="R883" s="189"/>
      <c r="S883" s="189"/>
      <c r="T883" s="189"/>
      <c r="U883" s="189"/>
      <c r="V883" s="189"/>
      <c r="W883" s="189"/>
      <c r="X883" s="189"/>
      <c r="Y883" s="189"/>
      <c r="Z883" s="189"/>
      <c r="AA883" s="189"/>
      <c r="AB883" s="189"/>
      <c r="AC883" s="189"/>
      <c r="AD883" s="189"/>
      <c r="AE883" s="189"/>
      <c r="AF883" s="189"/>
      <c r="AG883" s="189"/>
      <c r="AH883" s="189"/>
      <c r="AI883" s="189"/>
      <c r="AJ883" s="189"/>
      <c r="AK883" s="189"/>
      <c r="AL883" s="189"/>
      <c r="AM883" s="189"/>
      <c r="AN883" s="189"/>
      <c r="AO883" s="189"/>
      <c r="AP883" s="189"/>
      <c r="AQ883" s="189"/>
      <c r="AR883" s="189"/>
      <c r="AS883" s="189"/>
      <c r="AT883" s="189"/>
      <c r="AU883" s="189"/>
      <c r="AV883" s="189"/>
      <c r="AW883" s="189"/>
      <c r="AX883" s="189"/>
      <c r="AY883" s="189"/>
      <c r="AZ883" s="189"/>
    </row>
    <row r="884">
      <c r="A884" s="189"/>
      <c r="B884" s="189"/>
      <c r="C884" s="189"/>
      <c r="D884" s="189"/>
      <c r="E884" s="189"/>
      <c r="F884" s="190"/>
      <c r="G884" s="65"/>
      <c r="H884" s="65"/>
      <c r="I884" s="189"/>
      <c r="J884" s="189"/>
      <c r="K884" s="189"/>
      <c r="L884" s="189"/>
      <c r="M884" s="189"/>
      <c r="N884" s="189"/>
      <c r="O884" s="189"/>
      <c r="P884" s="189"/>
      <c r="Q884" s="189"/>
      <c r="R884" s="189"/>
      <c r="S884" s="189"/>
      <c r="T884" s="189"/>
      <c r="U884" s="189"/>
      <c r="V884" s="189"/>
      <c r="W884" s="189"/>
      <c r="X884" s="189"/>
      <c r="Y884" s="189"/>
      <c r="Z884" s="189"/>
      <c r="AA884" s="189"/>
      <c r="AB884" s="189"/>
      <c r="AC884" s="189"/>
      <c r="AD884" s="189"/>
      <c r="AE884" s="189"/>
      <c r="AF884" s="189"/>
      <c r="AG884" s="189"/>
      <c r="AH884" s="189"/>
      <c r="AI884" s="189"/>
      <c r="AJ884" s="189"/>
      <c r="AK884" s="189"/>
      <c r="AL884" s="189"/>
      <c r="AM884" s="189"/>
      <c r="AN884" s="189"/>
      <c r="AO884" s="189"/>
      <c r="AP884" s="189"/>
      <c r="AQ884" s="189"/>
      <c r="AR884" s="189"/>
      <c r="AS884" s="189"/>
      <c r="AT884" s="189"/>
      <c r="AU884" s="189"/>
      <c r="AV884" s="189"/>
      <c r="AW884" s="189"/>
      <c r="AX884" s="189"/>
      <c r="AY884" s="189"/>
      <c r="AZ884" s="189"/>
    </row>
    <row r="885">
      <c r="A885" s="189"/>
      <c r="B885" s="189"/>
      <c r="C885" s="189"/>
      <c r="D885" s="189"/>
      <c r="E885" s="189"/>
      <c r="F885" s="190"/>
      <c r="G885" s="65"/>
      <c r="H885" s="65"/>
      <c r="I885" s="189"/>
      <c r="J885" s="189"/>
      <c r="K885" s="189"/>
      <c r="L885" s="189"/>
      <c r="M885" s="189"/>
      <c r="N885" s="189"/>
      <c r="O885" s="189"/>
      <c r="P885" s="189"/>
      <c r="Q885" s="189"/>
      <c r="R885" s="189"/>
      <c r="S885" s="189"/>
      <c r="T885" s="189"/>
      <c r="U885" s="189"/>
      <c r="V885" s="189"/>
      <c r="W885" s="189"/>
      <c r="X885" s="189"/>
      <c r="Y885" s="189"/>
      <c r="Z885" s="189"/>
      <c r="AA885" s="189"/>
      <c r="AB885" s="189"/>
      <c r="AC885" s="189"/>
      <c r="AD885" s="189"/>
      <c r="AE885" s="189"/>
      <c r="AF885" s="189"/>
      <c r="AG885" s="189"/>
      <c r="AH885" s="189"/>
      <c r="AI885" s="189"/>
      <c r="AJ885" s="189"/>
      <c r="AK885" s="189"/>
      <c r="AL885" s="189"/>
      <c r="AM885" s="189"/>
      <c r="AN885" s="189"/>
      <c r="AO885" s="189"/>
      <c r="AP885" s="189"/>
      <c r="AQ885" s="189"/>
      <c r="AR885" s="189"/>
      <c r="AS885" s="189"/>
      <c r="AT885" s="189"/>
      <c r="AU885" s="189"/>
      <c r="AV885" s="189"/>
      <c r="AW885" s="189"/>
      <c r="AX885" s="189"/>
      <c r="AY885" s="189"/>
      <c r="AZ885" s="189"/>
    </row>
    <row r="886">
      <c r="A886" s="189"/>
      <c r="B886" s="189"/>
      <c r="C886" s="189"/>
      <c r="D886" s="189"/>
      <c r="E886" s="189"/>
      <c r="F886" s="190"/>
      <c r="G886" s="65"/>
      <c r="H886" s="65"/>
      <c r="I886" s="189"/>
      <c r="J886" s="189"/>
      <c r="K886" s="189"/>
      <c r="L886" s="189"/>
      <c r="M886" s="189"/>
      <c r="N886" s="189"/>
      <c r="O886" s="189"/>
      <c r="P886" s="189"/>
      <c r="Q886" s="189"/>
      <c r="R886" s="189"/>
      <c r="S886" s="189"/>
      <c r="T886" s="189"/>
      <c r="U886" s="189"/>
      <c r="V886" s="189"/>
      <c r="W886" s="189"/>
      <c r="X886" s="189"/>
      <c r="Y886" s="189"/>
      <c r="Z886" s="189"/>
      <c r="AA886" s="189"/>
      <c r="AB886" s="189"/>
      <c r="AC886" s="189"/>
      <c r="AD886" s="189"/>
      <c r="AE886" s="189"/>
      <c r="AF886" s="189"/>
      <c r="AG886" s="189"/>
      <c r="AH886" s="189"/>
      <c r="AI886" s="189"/>
      <c r="AJ886" s="189"/>
      <c r="AK886" s="189"/>
      <c r="AL886" s="189"/>
      <c r="AM886" s="189"/>
      <c r="AN886" s="189"/>
      <c r="AO886" s="189"/>
      <c r="AP886" s="189"/>
      <c r="AQ886" s="189"/>
      <c r="AR886" s="189"/>
      <c r="AS886" s="189"/>
      <c r="AT886" s="189"/>
      <c r="AU886" s="189"/>
      <c r="AV886" s="189"/>
      <c r="AW886" s="189"/>
      <c r="AX886" s="189"/>
      <c r="AY886" s="189"/>
      <c r="AZ886" s="189"/>
    </row>
    <row r="887">
      <c r="A887" s="189"/>
      <c r="B887" s="189"/>
      <c r="C887" s="189"/>
      <c r="D887" s="189"/>
      <c r="E887" s="189"/>
      <c r="F887" s="190"/>
      <c r="G887" s="65"/>
      <c r="H887" s="65"/>
      <c r="I887" s="189"/>
      <c r="J887" s="189"/>
      <c r="K887" s="189"/>
      <c r="L887" s="189"/>
      <c r="M887" s="189"/>
      <c r="N887" s="189"/>
      <c r="O887" s="189"/>
      <c r="P887" s="189"/>
      <c r="Q887" s="189"/>
      <c r="R887" s="189"/>
      <c r="S887" s="189"/>
      <c r="T887" s="189"/>
      <c r="U887" s="189"/>
      <c r="V887" s="189"/>
      <c r="W887" s="189"/>
      <c r="X887" s="189"/>
      <c r="Y887" s="189"/>
      <c r="Z887" s="189"/>
      <c r="AA887" s="189"/>
      <c r="AB887" s="189"/>
      <c r="AC887" s="189"/>
      <c r="AD887" s="189"/>
      <c r="AE887" s="189"/>
      <c r="AF887" s="189"/>
      <c r="AG887" s="189"/>
      <c r="AH887" s="189"/>
      <c r="AI887" s="189"/>
      <c r="AJ887" s="189"/>
      <c r="AK887" s="189"/>
      <c r="AL887" s="189"/>
      <c r="AM887" s="189"/>
      <c r="AN887" s="189"/>
      <c r="AO887" s="189"/>
      <c r="AP887" s="189"/>
      <c r="AQ887" s="189"/>
      <c r="AR887" s="189"/>
      <c r="AS887" s="189"/>
      <c r="AT887" s="189"/>
      <c r="AU887" s="189"/>
      <c r="AV887" s="189"/>
      <c r="AW887" s="189"/>
      <c r="AX887" s="189"/>
      <c r="AY887" s="189"/>
      <c r="AZ887" s="189"/>
    </row>
    <row r="888">
      <c r="A888" s="189"/>
      <c r="B888" s="189"/>
      <c r="C888" s="189"/>
      <c r="D888" s="189"/>
      <c r="E888" s="189"/>
      <c r="F888" s="190"/>
      <c r="G888" s="65"/>
      <c r="H888" s="65"/>
      <c r="I888" s="189"/>
      <c r="J888" s="189"/>
      <c r="K888" s="189"/>
      <c r="L888" s="189"/>
      <c r="M888" s="189"/>
      <c r="N888" s="189"/>
      <c r="O888" s="189"/>
      <c r="P888" s="189"/>
      <c r="Q888" s="189"/>
      <c r="R888" s="189"/>
      <c r="S888" s="189"/>
      <c r="T888" s="189"/>
      <c r="U888" s="189"/>
      <c r="V888" s="189"/>
      <c r="W888" s="189"/>
      <c r="X888" s="189"/>
      <c r="Y888" s="189"/>
      <c r="Z888" s="189"/>
      <c r="AA888" s="189"/>
      <c r="AB888" s="189"/>
      <c r="AC888" s="189"/>
      <c r="AD888" s="189"/>
      <c r="AE888" s="189"/>
      <c r="AF888" s="189"/>
      <c r="AG888" s="189"/>
      <c r="AH888" s="189"/>
      <c r="AI888" s="189"/>
      <c r="AJ888" s="189"/>
      <c r="AK888" s="189"/>
      <c r="AL888" s="189"/>
      <c r="AM888" s="189"/>
      <c r="AN888" s="189"/>
      <c r="AO888" s="189"/>
      <c r="AP888" s="189"/>
      <c r="AQ888" s="189"/>
      <c r="AR888" s="189"/>
      <c r="AS888" s="189"/>
      <c r="AT888" s="189"/>
      <c r="AU888" s="189"/>
      <c r="AV888" s="189"/>
      <c r="AW888" s="189"/>
      <c r="AX888" s="189"/>
      <c r="AY888" s="189"/>
      <c r="AZ888" s="189"/>
    </row>
    <row r="889">
      <c r="A889" s="189"/>
      <c r="B889" s="189"/>
      <c r="C889" s="189"/>
      <c r="D889" s="189"/>
      <c r="E889" s="189"/>
      <c r="F889" s="190"/>
      <c r="G889" s="65"/>
      <c r="H889" s="65"/>
      <c r="I889" s="189"/>
      <c r="J889" s="189"/>
      <c r="K889" s="189"/>
      <c r="L889" s="189"/>
      <c r="M889" s="189"/>
      <c r="N889" s="189"/>
      <c r="O889" s="189"/>
      <c r="P889" s="189"/>
      <c r="Q889" s="189"/>
      <c r="R889" s="189"/>
      <c r="S889" s="189"/>
      <c r="T889" s="189"/>
      <c r="U889" s="189"/>
      <c r="V889" s="189"/>
      <c r="W889" s="189"/>
      <c r="X889" s="189"/>
      <c r="Y889" s="189"/>
      <c r="Z889" s="189"/>
      <c r="AA889" s="189"/>
      <c r="AB889" s="189"/>
      <c r="AC889" s="189"/>
      <c r="AD889" s="189"/>
      <c r="AE889" s="189"/>
      <c r="AF889" s="189"/>
      <c r="AG889" s="189"/>
      <c r="AH889" s="189"/>
      <c r="AI889" s="189"/>
      <c r="AJ889" s="189"/>
      <c r="AK889" s="189"/>
      <c r="AL889" s="189"/>
      <c r="AM889" s="189"/>
      <c r="AN889" s="189"/>
      <c r="AO889" s="189"/>
      <c r="AP889" s="189"/>
      <c r="AQ889" s="189"/>
      <c r="AR889" s="189"/>
      <c r="AS889" s="189"/>
      <c r="AT889" s="189"/>
      <c r="AU889" s="189"/>
      <c r="AV889" s="189"/>
      <c r="AW889" s="189"/>
      <c r="AX889" s="189"/>
      <c r="AY889" s="189"/>
      <c r="AZ889" s="189"/>
    </row>
    <row r="890">
      <c r="A890" s="189"/>
      <c r="B890" s="189"/>
      <c r="C890" s="189"/>
      <c r="D890" s="189"/>
      <c r="E890" s="189"/>
      <c r="F890" s="190"/>
      <c r="G890" s="65"/>
      <c r="H890" s="65"/>
      <c r="I890" s="189"/>
      <c r="J890" s="189"/>
      <c r="K890" s="189"/>
      <c r="L890" s="189"/>
      <c r="M890" s="189"/>
      <c r="N890" s="189"/>
      <c r="O890" s="189"/>
      <c r="P890" s="189"/>
      <c r="Q890" s="189"/>
      <c r="R890" s="189"/>
      <c r="S890" s="189"/>
      <c r="T890" s="189"/>
      <c r="U890" s="189"/>
      <c r="V890" s="189"/>
      <c r="W890" s="189"/>
      <c r="X890" s="189"/>
      <c r="Y890" s="189"/>
      <c r="Z890" s="189"/>
      <c r="AA890" s="189"/>
      <c r="AB890" s="189"/>
      <c r="AC890" s="189"/>
      <c r="AD890" s="189"/>
      <c r="AE890" s="189"/>
      <c r="AF890" s="189"/>
      <c r="AG890" s="189"/>
      <c r="AH890" s="189"/>
      <c r="AI890" s="189"/>
      <c r="AJ890" s="189"/>
      <c r="AK890" s="189"/>
      <c r="AL890" s="189"/>
      <c r="AM890" s="189"/>
      <c r="AN890" s="189"/>
      <c r="AO890" s="189"/>
      <c r="AP890" s="189"/>
      <c r="AQ890" s="189"/>
      <c r="AR890" s="189"/>
      <c r="AS890" s="189"/>
      <c r="AT890" s="189"/>
      <c r="AU890" s="189"/>
      <c r="AV890" s="189"/>
      <c r="AW890" s="189"/>
      <c r="AX890" s="189"/>
      <c r="AY890" s="189"/>
      <c r="AZ890" s="189"/>
    </row>
    <row r="891">
      <c r="A891" s="189"/>
      <c r="B891" s="189"/>
      <c r="C891" s="189"/>
      <c r="D891" s="189"/>
      <c r="E891" s="189"/>
      <c r="F891" s="190"/>
      <c r="G891" s="65"/>
      <c r="H891" s="65"/>
      <c r="I891" s="189"/>
      <c r="J891" s="189"/>
      <c r="K891" s="189"/>
      <c r="L891" s="189"/>
      <c r="M891" s="189"/>
      <c r="N891" s="189"/>
      <c r="O891" s="189"/>
      <c r="P891" s="189"/>
      <c r="Q891" s="189"/>
      <c r="R891" s="189"/>
      <c r="S891" s="189"/>
      <c r="T891" s="189"/>
      <c r="U891" s="189"/>
      <c r="V891" s="189"/>
      <c r="W891" s="189"/>
      <c r="X891" s="189"/>
      <c r="Y891" s="189"/>
      <c r="Z891" s="189"/>
      <c r="AA891" s="189"/>
      <c r="AB891" s="189"/>
      <c r="AC891" s="189"/>
      <c r="AD891" s="189"/>
      <c r="AE891" s="189"/>
      <c r="AF891" s="189"/>
      <c r="AG891" s="189"/>
      <c r="AH891" s="189"/>
      <c r="AI891" s="189"/>
      <c r="AJ891" s="189"/>
      <c r="AK891" s="189"/>
      <c r="AL891" s="189"/>
      <c r="AM891" s="189"/>
      <c r="AN891" s="189"/>
      <c r="AO891" s="189"/>
      <c r="AP891" s="189"/>
      <c r="AQ891" s="189"/>
      <c r="AR891" s="189"/>
      <c r="AS891" s="189"/>
      <c r="AT891" s="189"/>
      <c r="AU891" s="189"/>
      <c r="AV891" s="189"/>
      <c r="AW891" s="189"/>
      <c r="AX891" s="189"/>
      <c r="AY891" s="189"/>
      <c r="AZ891" s="189"/>
    </row>
    <row r="892">
      <c r="A892" s="189"/>
      <c r="B892" s="189"/>
      <c r="C892" s="189"/>
      <c r="D892" s="189"/>
      <c r="E892" s="189"/>
      <c r="F892" s="190"/>
      <c r="G892" s="65"/>
      <c r="H892" s="65"/>
      <c r="I892" s="189"/>
      <c r="J892" s="189"/>
      <c r="K892" s="189"/>
      <c r="L892" s="189"/>
      <c r="M892" s="189"/>
      <c r="N892" s="189"/>
      <c r="O892" s="189"/>
      <c r="P892" s="189"/>
      <c r="Q892" s="189"/>
      <c r="R892" s="189"/>
      <c r="S892" s="189"/>
      <c r="T892" s="189"/>
      <c r="U892" s="189"/>
      <c r="V892" s="189"/>
      <c r="W892" s="189"/>
      <c r="X892" s="189"/>
      <c r="Y892" s="189"/>
      <c r="Z892" s="189"/>
      <c r="AA892" s="189"/>
      <c r="AB892" s="189"/>
      <c r="AC892" s="189"/>
      <c r="AD892" s="189"/>
      <c r="AE892" s="189"/>
      <c r="AF892" s="189"/>
      <c r="AG892" s="189"/>
      <c r="AH892" s="189"/>
      <c r="AI892" s="189"/>
      <c r="AJ892" s="189"/>
      <c r="AK892" s="189"/>
      <c r="AL892" s="189"/>
      <c r="AM892" s="189"/>
      <c r="AN892" s="189"/>
      <c r="AO892" s="189"/>
      <c r="AP892" s="189"/>
      <c r="AQ892" s="189"/>
      <c r="AR892" s="189"/>
      <c r="AS892" s="189"/>
      <c r="AT892" s="189"/>
      <c r="AU892" s="189"/>
      <c r="AV892" s="189"/>
      <c r="AW892" s="189"/>
      <c r="AX892" s="189"/>
      <c r="AY892" s="189"/>
      <c r="AZ892" s="189"/>
    </row>
    <row r="893">
      <c r="A893" s="189"/>
      <c r="B893" s="189"/>
      <c r="C893" s="189"/>
      <c r="D893" s="189"/>
      <c r="E893" s="189"/>
      <c r="F893" s="190"/>
      <c r="G893" s="65"/>
      <c r="H893" s="65"/>
      <c r="I893" s="189"/>
      <c r="J893" s="189"/>
      <c r="K893" s="189"/>
      <c r="L893" s="189"/>
      <c r="M893" s="189"/>
      <c r="N893" s="189"/>
      <c r="O893" s="189"/>
      <c r="P893" s="189"/>
      <c r="Q893" s="189"/>
      <c r="R893" s="189"/>
      <c r="S893" s="189"/>
      <c r="T893" s="189"/>
      <c r="U893" s="189"/>
      <c r="V893" s="189"/>
      <c r="W893" s="189"/>
      <c r="X893" s="189"/>
      <c r="Y893" s="189"/>
      <c r="Z893" s="189"/>
      <c r="AA893" s="189"/>
      <c r="AB893" s="189"/>
      <c r="AC893" s="189"/>
      <c r="AD893" s="189"/>
      <c r="AE893" s="189"/>
      <c r="AF893" s="189"/>
      <c r="AG893" s="189"/>
      <c r="AH893" s="189"/>
      <c r="AI893" s="189"/>
      <c r="AJ893" s="189"/>
      <c r="AK893" s="189"/>
      <c r="AL893" s="189"/>
      <c r="AM893" s="189"/>
      <c r="AN893" s="189"/>
      <c r="AO893" s="189"/>
      <c r="AP893" s="189"/>
      <c r="AQ893" s="189"/>
      <c r="AR893" s="189"/>
      <c r="AS893" s="189"/>
      <c r="AT893" s="189"/>
      <c r="AU893" s="189"/>
      <c r="AV893" s="189"/>
      <c r="AW893" s="189"/>
      <c r="AX893" s="189"/>
      <c r="AY893" s="189"/>
      <c r="AZ893" s="189"/>
    </row>
    <row r="894">
      <c r="A894" s="189"/>
      <c r="B894" s="189"/>
      <c r="C894" s="189"/>
      <c r="D894" s="189"/>
      <c r="E894" s="189"/>
      <c r="F894" s="190"/>
      <c r="G894" s="65"/>
      <c r="H894" s="65"/>
      <c r="I894" s="189"/>
      <c r="J894" s="189"/>
      <c r="K894" s="189"/>
      <c r="L894" s="189"/>
      <c r="M894" s="189"/>
      <c r="N894" s="189"/>
      <c r="O894" s="189"/>
      <c r="P894" s="189"/>
      <c r="Q894" s="189"/>
      <c r="R894" s="189"/>
      <c r="S894" s="189"/>
      <c r="T894" s="189"/>
      <c r="U894" s="189"/>
      <c r="V894" s="189"/>
      <c r="W894" s="189"/>
      <c r="X894" s="189"/>
      <c r="Y894" s="189"/>
      <c r="Z894" s="189"/>
      <c r="AA894" s="189"/>
      <c r="AB894" s="189"/>
      <c r="AC894" s="189"/>
      <c r="AD894" s="189"/>
      <c r="AE894" s="189"/>
      <c r="AF894" s="189"/>
      <c r="AG894" s="189"/>
      <c r="AH894" s="189"/>
      <c r="AI894" s="189"/>
      <c r="AJ894" s="189"/>
      <c r="AK894" s="189"/>
      <c r="AL894" s="189"/>
      <c r="AM894" s="189"/>
      <c r="AN894" s="189"/>
      <c r="AO894" s="189"/>
      <c r="AP894" s="189"/>
      <c r="AQ894" s="189"/>
      <c r="AR894" s="189"/>
      <c r="AS894" s="189"/>
      <c r="AT894" s="189"/>
      <c r="AU894" s="189"/>
      <c r="AV894" s="189"/>
      <c r="AW894" s="189"/>
      <c r="AX894" s="189"/>
      <c r="AY894" s="189"/>
      <c r="AZ894" s="189"/>
    </row>
    <row r="895">
      <c r="A895" s="189"/>
      <c r="B895" s="189"/>
      <c r="C895" s="189"/>
      <c r="D895" s="189"/>
      <c r="E895" s="189"/>
      <c r="F895" s="190"/>
      <c r="G895" s="65"/>
      <c r="H895" s="65"/>
      <c r="I895" s="189"/>
      <c r="J895" s="189"/>
      <c r="K895" s="189"/>
      <c r="L895" s="189"/>
      <c r="M895" s="189"/>
      <c r="N895" s="189"/>
      <c r="O895" s="189"/>
      <c r="P895" s="189"/>
      <c r="Q895" s="189"/>
      <c r="R895" s="189"/>
      <c r="S895" s="189"/>
      <c r="T895" s="189"/>
      <c r="U895" s="189"/>
      <c r="V895" s="189"/>
      <c r="W895" s="189"/>
      <c r="X895" s="189"/>
      <c r="Y895" s="189"/>
      <c r="Z895" s="189"/>
      <c r="AA895" s="189"/>
      <c r="AB895" s="189"/>
      <c r="AC895" s="189"/>
      <c r="AD895" s="189"/>
      <c r="AE895" s="189"/>
      <c r="AF895" s="189"/>
      <c r="AG895" s="189"/>
      <c r="AH895" s="189"/>
      <c r="AI895" s="189"/>
      <c r="AJ895" s="189"/>
      <c r="AK895" s="189"/>
      <c r="AL895" s="189"/>
      <c r="AM895" s="189"/>
      <c r="AN895" s="189"/>
      <c r="AO895" s="189"/>
      <c r="AP895" s="189"/>
      <c r="AQ895" s="189"/>
      <c r="AR895" s="189"/>
      <c r="AS895" s="189"/>
      <c r="AT895" s="189"/>
      <c r="AU895" s="189"/>
      <c r="AV895" s="189"/>
      <c r="AW895" s="189"/>
      <c r="AX895" s="189"/>
      <c r="AY895" s="189"/>
      <c r="AZ895" s="189"/>
    </row>
    <row r="896">
      <c r="A896" s="189"/>
      <c r="B896" s="189"/>
      <c r="C896" s="189"/>
      <c r="D896" s="189"/>
      <c r="E896" s="189"/>
      <c r="F896" s="190"/>
      <c r="G896" s="65"/>
      <c r="H896" s="65"/>
      <c r="I896" s="189"/>
      <c r="J896" s="189"/>
      <c r="K896" s="189"/>
      <c r="L896" s="189"/>
      <c r="M896" s="189"/>
      <c r="N896" s="189"/>
      <c r="O896" s="189"/>
      <c r="P896" s="189"/>
      <c r="Q896" s="189"/>
      <c r="R896" s="189"/>
      <c r="S896" s="189"/>
      <c r="T896" s="189"/>
      <c r="U896" s="189"/>
      <c r="V896" s="189"/>
      <c r="W896" s="189"/>
      <c r="X896" s="189"/>
      <c r="Y896" s="189"/>
      <c r="Z896" s="189"/>
      <c r="AA896" s="189"/>
      <c r="AB896" s="189"/>
      <c r="AC896" s="189"/>
      <c r="AD896" s="189"/>
      <c r="AE896" s="189"/>
      <c r="AF896" s="189"/>
      <c r="AG896" s="189"/>
      <c r="AH896" s="189"/>
      <c r="AI896" s="189"/>
      <c r="AJ896" s="189"/>
      <c r="AK896" s="189"/>
      <c r="AL896" s="189"/>
      <c r="AM896" s="189"/>
      <c r="AN896" s="189"/>
      <c r="AO896" s="189"/>
      <c r="AP896" s="189"/>
      <c r="AQ896" s="189"/>
      <c r="AR896" s="189"/>
      <c r="AS896" s="189"/>
      <c r="AT896" s="189"/>
      <c r="AU896" s="189"/>
      <c r="AV896" s="189"/>
      <c r="AW896" s="189"/>
      <c r="AX896" s="189"/>
      <c r="AY896" s="189"/>
      <c r="AZ896" s="189"/>
    </row>
    <row r="897">
      <c r="A897" s="189"/>
      <c r="B897" s="189"/>
      <c r="C897" s="189"/>
      <c r="D897" s="189"/>
      <c r="E897" s="189"/>
      <c r="F897" s="190"/>
      <c r="G897" s="65"/>
      <c r="H897" s="65"/>
      <c r="I897" s="189"/>
      <c r="J897" s="189"/>
      <c r="K897" s="189"/>
      <c r="L897" s="189"/>
      <c r="M897" s="189"/>
      <c r="N897" s="189"/>
      <c r="O897" s="189"/>
      <c r="P897" s="189"/>
      <c r="Q897" s="189"/>
      <c r="R897" s="189"/>
      <c r="S897" s="189"/>
      <c r="T897" s="189"/>
      <c r="U897" s="189"/>
      <c r="V897" s="189"/>
      <c r="W897" s="189"/>
      <c r="X897" s="189"/>
      <c r="Y897" s="189"/>
      <c r="Z897" s="189"/>
      <c r="AA897" s="189"/>
      <c r="AB897" s="189"/>
      <c r="AC897" s="189"/>
      <c r="AD897" s="189"/>
      <c r="AE897" s="189"/>
      <c r="AF897" s="189"/>
      <c r="AG897" s="189"/>
      <c r="AH897" s="189"/>
      <c r="AI897" s="189"/>
      <c r="AJ897" s="189"/>
      <c r="AK897" s="189"/>
      <c r="AL897" s="189"/>
      <c r="AM897" s="189"/>
      <c r="AN897" s="189"/>
      <c r="AO897" s="189"/>
      <c r="AP897" s="189"/>
      <c r="AQ897" s="189"/>
      <c r="AR897" s="189"/>
      <c r="AS897" s="189"/>
      <c r="AT897" s="189"/>
      <c r="AU897" s="189"/>
      <c r="AV897" s="189"/>
      <c r="AW897" s="189"/>
      <c r="AX897" s="189"/>
      <c r="AY897" s="189"/>
      <c r="AZ897" s="189"/>
    </row>
    <row r="898">
      <c r="A898" s="189"/>
      <c r="B898" s="189"/>
      <c r="C898" s="189"/>
      <c r="D898" s="189"/>
      <c r="E898" s="189"/>
      <c r="F898" s="190"/>
      <c r="G898" s="65"/>
      <c r="H898" s="65"/>
      <c r="I898" s="189"/>
      <c r="J898" s="189"/>
      <c r="K898" s="189"/>
      <c r="L898" s="189"/>
      <c r="M898" s="189"/>
      <c r="N898" s="189"/>
      <c r="O898" s="189"/>
      <c r="P898" s="189"/>
      <c r="Q898" s="189"/>
      <c r="R898" s="189"/>
      <c r="S898" s="189"/>
      <c r="T898" s="189"/>
      <c r="U898" s="189"/>
      <c r="V898" s="189"/>
      <c r="W898" s="189"/>
      <c r="X898" s="189"/>
      <c r="Y898" s="189"/>
      <c r="Z898" s="189"/>
      <c r="AA898" s="189"/>
      <c r="AB898" s="189"/>
      <c r="AC898" s="189"/>
      <c r="AD898" s="189"/>
      <c r="AE898" s="189"/>
      <c r="AF898" s="189"/>
      <c r="AG898" s="189"/>
      <c r="AH898" s="189"/>
      <c r="AI898" s="189"/>
      <c r="AJ898" s="189"/>
      <c r="AK898" s="189"/>
      <c r="AL898" s="189"/>
      <c r="AM898" s="189"/>
      <c r="AN898" s="189"/>
      <c r="AO898" s="189"/>
      <c r="AP898" s="189"/>
      <c r="AQ898" s="189"/>
      <c r="AR898" s="189"/>
      <c r="AS898" s="189"/>
      <c r="AT898" s="189"/>
      <c r="AU898" s="189"/>
      <c r="AV898" s="189"/>
      <c r="AW898" s="189"/>
      <c r="AX898" s="189"/>
      <c r="AY898" s="189"/>
      <c r="AZ898" s="189"/>
    </row>
    <row r="899">
      <c r="A899" s="189"/>
      <c r="B899" s="189"/>
      <c r="C899" s="189"/>
      <c r="D899" s="189"/>
      <c r="E899" s="189"/>
      <c r="F899" s="190"/>
      <c r="G899" s="65"/>
      <c r="H899" s="65"/>
      <c r="I899" s="189"/>
      <c r="J899" s="189"/>
      <c r="K899" s="189"/>
      <c r="L899" s="189"/>
      <c r="M899" s="189"/>
      <c r="N899" s="189"/>
      <c r="O899" s="189"/>
      <c r="P899" s="189"/>
      <c r="Q899" s="189"/>
      <c r="R899" s="189"/>
      <c r="S899" s="189"/>
      <c r="T899" s="189"/>
      <c r="U899" s="189"/>
      <c r="V899" s="189"/>
      <c r="W899" s="189"/>
      <c r="X899" s="189"/>
      <c r="Y899" s="189"/>
      <c r="Z899" s="189"/>
      <c r="AA899" s="189"/>
      <c r="AB899" s="189"/>
      <c r="AC899" s="189"/>
      <c r="AD899" s="189"/>
      <c r="AE899" s="189"/>
      <c r="AF899" s="189"/>
      <c r="AG899" s="189"/>
      <c r="AH899" s="189"/>
      <c r="AI899" s="189"/>
      <c r="AJ899" s="189"/>
      <c r="AK899" s="189"/>
      <c r="AL899" s="189"/>
      <c r="AM899" s="189"/>
      <c r="AN899" s="189"/>
      <c r="AO899" s="189"/>
      <c r="AP899" s="189"/>
      <c r="AQ899" s="189"/>
      <c r="AR899" s="189"/>
      <c r="AS899" s="189"/>
      <c r="AT899" s="189"/>
      <c r="AU899" s="189"/>
      <c r="AV899" s="189"/>
      <c r="AW899" s="189"/>
      <c r="AX899" s="189"/>
      <c r="AY899" s="189"/>
      <c r="AZ899" s="189"/>
    </row>
    <row r="900">
      <c r="A900" s="189"/>
      <c r="B900" s="189"/>
      <c r="C900" s="189"/>
      <c r="D900" s="189"/>
      <c r="E900" s="189"/>
      <c r="F900" s="190"/>
      <c r="G900" s="65"/>
      <c r="H900" s="65"/>
      <c r="I900" s="189"/>
      <c r="J900" s="189"/>
      <c r="K900" s="189"/>
      <c r="L900" s="189"/>
      <c r="M900" s="189"/>
      <c r="N900" s="189"/>
      <c r="O900" s="189"/>
      <c r="P900" s="189"/>
      <c r="Q900" s="189"/>
      <c r="R900" s="189"/>
      <c r="S900" s="189"/>
      <c r="T900" s="189"/>
      <c r="U900" s="189"/>
      <c r="V900" s="189"/>
      <c r="W900" s="189"/>
      <c r="X900" s="189"/>
      <c r="Y900" s="189"/>
      <c r="Z900" s="189"/>
      <c r="AA900" s="189"/>
      <c r="AB900" s="189"/>
      <c r="AC900" s="189"/>
      <c r="AD900" s="189"/>
      <c r="AE900" s="189"/>
      <c r="AF900" s="189"/>
      <c r="AG900" s="189"/>
      <c r="AH900" s="189"/>
      <c r="AI900" s="189"/>
      <c r="AJ900" s="189"/>
      <c r="AK900" s="189"/>
      <c r="AL900" s="189"/>
      <c r="AM900" s="189"/>
      <c r="AN900" s="189"/>
      <c r="AO900" s="189"/>
      <c r="AP900" s="189"/>
      <c r="AQ900" s="189"/>
      <c r="AR900" s="189"/>
      <c r="AS900" s="189"/>
      <c r="AT900" s="189"/>
      <c r="AU900" s="189"/>
      <c r="AV900" s="189"/>
      <c r="AW900" s="189"/>
      <c r="AX900" s="189"/>
      <c r="AY900" s="189"/>
      <c r="AZ900" s="189"/>
    </row>
    <row r="901">
      <c r="A901" s="189"/>
      <c r="B901" s="189"/>
      <c r="C901" s="189"/>
      <c r="D901" s="189"/>
      <c r="E901" s="189"/>
      <c r="F901" s="190"/>
      <c r="G901" s="65"/>
      <c r="H901" s="65"/>
      <c r="I901" s="189"/>
      <c r="J901" s="189"/>
      <c r="K901" s="189"/>
      <c r="L901" s="189"/>
      <c r="M901" s="189"/>
      <c r="N901" s="189"/>
      <c r="O901" s="189"/>
      <c r="P901" s="189"/>
      <c r="Q901" s="189"/>
      <c r="R901" s="189"/>
      <c r="S901" s="189"/>
      <c r="T901" s="189"/>
      <c r="U901" s="189"/>
      <c r="V901" s="189"/>
      <c r="W901" s="189"/>
      <c r="X901" s="189"/>
      <c r="Y901" s="189"/>
      <c r="Z901" s="189"/>
      <c r="AA901" s="189"/>
      <c r="AB901" s="189"/>
      <c r="AC901" s="189"/>
      <c r="AD901" s="189"/>
      <c r="AE901" s="189"/>
      <c r="AF901" s="189"/>
      <c r="AG901" s="189"/>
      <c r="AH901" s="189"/>
      <c r="AI901" s="189"/>
      <c r="AJ901" s="189"/>
      <c r="AK901" s="189"/>
      <c r="AL901" s="189"/>
      <c r="AM901" s="189"/>
      <c r="AN901" s="189"/>
      <c r="AO901" s="189"/>
      <c r="AP901" s="189"/>
      <c r="AQ901" s="189"/>
      <c r="AR901" s="189"/>
      <c r="AS901" s="189"/>
      <c r="AT901" s="189"/>
      <c r="AU901" s="189"/>
      <c r="AV901" s="189"/>
      <c r="AW901" s="189"/>
      <c r="AX901" s="189"/>
      <c r="AY901" s="189"/>
      <c r="AZ901" s="189"/>
    </row>
    <row r="902">
      <c r="A902" s="189"/>
      <c r="B902" s="189"/>
      <c r="C902" s="189"/>
      <c r="D902" s="189"/>
      <c r="E902" s="189"/>
      <c r="F902" s="190"/>
      <c r="G902" s="65"/>
      <c r="H902" s="65"/>
      <c r="I902" s="189"/>
      <c r="J902" s="189"/>
      <c r="K902" s="189"/>
      <c r="L902" s="189"/>
      <c r="M902" s="189"/>
      <c r="N902" s="189"/>
      <c r="O902" s="189"/>
      <c r="P902" s="189"/>
      <c r="Q902" s="189"/>
      <c r="R902" s="189"/>
      <c r="S902" s="189"/>
      <c r="T902" s="189"/>
      <c r="U902" s="189"/>
      <c r="V902" s="189"/>
      <c r="W902" s="189"/>
      <c r="X902" s="189"/>
      <c r="Y902" s="189"/>
      <c r="Z902" s="189"/>
      <c r="AA902" s="189"/>
      <c r="AB902" s="189"/>
      <c r="AC902" s="189"/>
      <c r="AD902" s="189"/>
      <c r="AE902" s="189"/>
      <c r="AF902" s="189"/>
      <c r="AG902" s="189"/>
      <c r="AH902" s="189"/>
      <c r="AI902" s="189"/>
      <c r="AJ902" s="189"/>
      <c r="AK902" s="189"/>
      <c r="AL902" s="189"/>
      <c r="AM902" s="189"/>
      <c r="AN902" s="189"/>
      <c r="AO902" s="189"/>
      <c r="AP902" s="189"/>
      <c r="AQ902" s="189"/>
      <c r="AR902" s="189"/>
      <c r="AS902" s="189"/>
      <c r="AT902" s="189"/>
      <c r="AU902" s="189"/>
      <c r="AV902" s="189"/>
      <c r="AW902" s="189"/>
      <c r="AX902" s="189"/>
      <c r="AY902" s="189"/>
      <c r="AZ902" s="189"/>
    </row>
    <row r="903">
      <c r="A903" s="189"/>
      <c r="B903" s="189"/>
      <c r="C903" s="189"/>
      <c r="D903" s="189"/>
      <c r="E903" s="189"/>
      <c r="F903" s="190"/>
      <c r="G903" s="65"/>
      <c r="H903" s="65"/>
      <c r="I903" s="189"/>
      <c r="J903" s="189"/>
      <c r="K903" s="189"/>
      <c r="L903" s="189"/>
      <c r="M903" s="189"/>
      <c r="N903" s="189"/>
      <c r="O903" s="189"/>
      <c r="P903" s="189"/>
      <c r="Q903" s="189"/>
      <c r="R903" s="189"/>
      <c r="S903" s="189"/>
      <c r="T903" s="189"/>
      <c r="U903" s="189"/>
      <c r="V903" s="189"/>
      <c r="W903" s="189"/>
      <c r="X903" s="189"/>
      <c r="Y903" s="189"/>
      <c r="Z903" s="189"/>
      <c r="AA903" s="189"/>
      <c r="AB903" s="189"/>
      <c r="AC903" s="189"/>
      <c r="AD903" s="189"/>
      <c r="AE903" s="189"/>
      <c r="AF903" s="189"/>
      <c r="AG903" s="189"/>
      <c r="AH903" s="189"/>
      <c r="AI903" s="189"/>
      <c r="AJ903" s="189"/>
      <c r="AK903" s="189"/>
      <c r="AL903" s="189"/>
      <c r="AM903" s="189"/>
      <c r="AN903" s="189"/>
      <c r="AO903" s="189"/>
      <c r="AP903" s="189"/>
      <c r="AQ903" s="189"/>
      <c r="AR903" s="189"/>
      <c r="AS903" s="189"/>
      <c r="AT903" s="189"/>
      <c r="AU903" s="189"/>
      <c r="AV903" s="189"/>
      <c r="AW903" s="189"/>
      <c r="AX903" s="189"/>
      <c r="AY903" s="189"/>
      <c r="AZ903" s="189"/>
    </row>
    <row r="904">
      <c r="A904" s="189"/>
      <c r="B904" s="189"/>
      <c r="C904" s="189"/>
      <c r="D904" s="189"/>
      <c r="E904" s="189"/>
      <c r="F904" s="190"/>
      <c r="G904" s="65"/>
      <c r="H904" s="65"/>
      <c r="I904" s="189"/>
      <c r="J904" s="189"/>
      <c r="K904" s="189"/>
      <c r="L904" s="189"/>
      <c r="M904" s="189"/>
      <c r="N904" s="189"/>
      <c r="O904" s="189"/>
      <c r="P904" s="189"/>
      <c r="Q904" s="189"/>
      <c r="R904" s="189"/>
      <c r="S904" s="189"/>
      <c r="T904" s="189"/>
      <c r="U904" s="189"/>
      <c r="V904" s="189"/>
      <c r="W904" s="189"/>
      <c r="X904" s="189"/>
      <c r="Y904" s="189"/>
      <c r="Z904" s="189"/>
      <c r="AA904" s="189"/>
      <c r="AB904" s="189"/>
      <c r="AC904" s="189"/>
      <c r="AD904" s="189"/>
      <c r="AE904" s="189"/>
      <c r="AF904" s="189"/>
      <c r="AG904" s="189"/>
      <c r="AH904" s="189"/>
      <c r="AI904" s="189"/>
      <c r="AJ904" s="189"/>
      <c r="AK904" s="189"/>
      <c r="AL904" s="189"/>
      <c r="AM904" s="189"/>
      <c r="AN904" s="189"/>
      <c r="AO904" s="189"/>
      <c r="AP904" s="189"/>
      <c r="AQ904" s="189"/>
      <c r="AR904" s="189"/>
      <c r="AS904" s="189"/>
      <c r="AT904" s="189"/>
      <c r="AU904" s="189"/>
      <c r="AV904" s="189"/>
      <c r="AW904" s="189"/>
      <c r="AX904" s="189"/>
      <c r="AY904" s="189"/>
      <c r="AZ904" s="189"/>
    </row>
    <row r="905">
      <c r="A905" s="189"/>
      <c r="B905" s="189"/>
      <c r="C905" s="189"/>
      <c r="D905" s="189"/>
      <c r="E905" s="189"/>
      <c r="F905" s="190"/>
      <c r="G905" s="65"/>
      <c r="H905" s="65"/>
      <c r="I905" s="189"/>
      <c r="J905" s="189"/>
      <c r="K905" s="189"/>
      <c r="L905" s="189"/>
      <c r="M905" s="189"/>
      <c r="N905" s="189"/>
      <c r="O905" s="189"/>
      <c r="P905" s="189"/>
      <c r="Q905" s="189"/>
      <c r="R905" s="189"/>
      <c r="S905" s="189"/>
      <c r="T905" s="189"/>
      <c r="U905" s="189"/>
      <c r="V905" s="189"/>
      <c r="W905" s="189"/>
      <c r="X905" s="189"/>
      <c r="Y905" s="189"/>
      <c r="Z905" s="189"/>
      <c r="AA905" s="189"/>
      <c r="AB905" s="189"/>
      <c r="AC905" s="189"/>
      <c r="AD905" s="189"/>
      <c r="AE905" s="189"/>
      <c r="AF905" s="189"/>
      <c r="AG905" s="189"/>
      <c r="AH905" s="189"/>
      <c r="AI905" s="189"/>
      <c r="AJ905" s="189"/>
      <c r="AK905" s="189"/>
      <c r="AL905" s="189"/>
      <c r="AM905" s="189"/>
      <c r="AN905" s="189"/>
      <c r="AO905" s="189"/>
      <c r="AP905" s="189"/>
      <c r="AQ905" s="189"/>
      <c r="AR905" s="189"/>
      <c r="AS905" s="189"/>
      <c r="AT905" s="189"/>
      <c r="AU905" s="189"/>
      <c r="AV905" s="189"/>
      <c r="AW905" s="189"/>
      <c r="AX905" s="189"/>
      <c r="AY905" s="189"/>
      <c r="AZ905" s="189"/>
    </row>
    <row r="906">
      <c r="A906" s="189"/>
      <c r="B906" s="189"/>
      <c r="C906" s="189"/>
      <c r="D906" s="189"/>
      <c r="E906" s="189"/>
      <c r="F906" s="190"/>
      <c r="G906" s="65"/>
      <c r="H906" s="65"/>
      <c r="I906" s="189"/>
      <c r="J906" s="189"/>
      <c r="K906" s="189"/>
      <c r="L906" s="189"/>
      <c r="M906" s="189"/>
      <c r="N906" s="189"/>
      <c r="O906" s="189"/>
      <c r="P906" s="189"/>
      <c r="Q906" s="189"/>
      <c r="R906" s="189"/>
      <c r="S906" s="189"/>
      <c r="T906" s="189"/>
      <c r="U906" s="189"/>
      <c r="V906" s="189"/>
      <c r="W906" s="189"/>
      <c r="X906" s="189"/>
      <c r="Y906" s="189"/>
      <c r="Z906" s="189"/>
      <c r="AA906" s="189"/>
      <c r="AB906" s="189"/>
      <c r="AC906" s="189"/>
      <c r="AD906" s="189"/>
      <c r="AE906" s="189"/>
      <c r="AF906" s="189"/>
      <c r="AG906" s="189"/>
      <c r="AH906" s="189"/>
      <c r="AI906" s="189"/>
      <c r="AJ906" s="189"/>
      <c r="AK906" s="189"/>
      <c r="AL906" s="189"/>
      <c r="AM906" s="189"/>
      <c r="AN906" s="189"/>
      <c r="AO906" s="189"/>
      <c r="AP906" s="189"/>
      <c r="AQ906" s="189"/>
      <c r="AR906" s="189"/>
      <c r="AS906" s="189"/>
      <c r="AT906" s="189"/>
      <c r="AU906" s="189"/>
      <c r="AV906" s="189"/>
      <c r="AW906" s="189"/>
      <c r="AX906" s="189"/>
      <c r="AY906" s="189"/>
      <c r="AZ906" s="189"/>
    </row>
    <row r="907">
      <c r="A907" s="189"/>
      <c r="B907" s="189"/>
      <c r="C907" s="189"/>
      <c r="D907" s="189"/>
      <c r="E907" s="189"/>
      <c r="F907" s="190"/>
      <c r="G907" s="65"/>
      <c r="H907" s="65"/>
      <c r="I907" s="189"/>
      <c r="J907" s="189"/>
      <c r="K907" s="189"/>
      <c r="L907" s="189"/>
      <c r="M907" s="189"/>
      <c r="N907" s="189"/>
      <c r="O907" s="189"/>
      <c r="P907" s="189"/>
      <c r="Q907" s="189"/>
      <c r="R907" s="189"/>
      <c r="S907" s="189"/>
      <c r="T907" s="189"/>
      <c r="U907" s="189"/>
      <c r="V907" s="189"/>
      <c r="W907" s="189"/>
      <c r="X907" s="189"/>
      <c r="Y907" s="189"/>
      <c r="Z907" s="189"/>
      <c r="AA907" s="189"/>
      <c r="AB907" s="189"/>
      <c r="AC907" s="189"/>
      <c r="AD907" s="189"/>
      <c r="AE907" s="189"/>
      <c r="AF907" s="189"/>
      <c r="AG907" s="189"/>
      <c r="AH907" s="189"/>
      <c r="AI907" s="189"/>
      <c r="AJ907" s="189"/>
      <c r="AK907" s="189"/>
      <c r="AL907" s="189"/>
      <c r="AM907" s="189"/>
      <c r="AN907" s="189"/>
      <c r="AO907" s="189"/>
      <c r="AP907" s="189"/>
      <c r="AQ907" s="189"/>
      <c r="AR907" s="189"/>
      <c r="AS907" s="189"/>
      <c r="AT907" s="189"/>
      <c r="AU907" s="189"/>
      <c r="AV907" s="189"/>
      <c r="AW907" s="189"/>
      <c r="AX907" s="189"/>
      <c r="AY907" s="189"/>
      <c r="AZ907" s="189"/>
    </row>
    <row r="908">
      <c r="A908" s="189"/>
      <c r="B908" s="189"/>
      <c r="C908" s="189"/>
      <c r="D908" s="189"/>
      <c r="E908" s="189"/>
      <c r="F908" s="190"/>
      <c r="G908" s="65"/>
      <c r="H908" s="65"/>
      <c r="I908" s="189"/>
      <c r="J908" s="189"/>
      <c r="K908" s="189"/>
      <c r="L908" s="189"/>
      <c r="M908" s="189"/>
      <c r="N908" s="189"/>
      <c r="O908" s="189"/>
      <c r="P908" s="189"/>
      <c r="Q908" s="189"/>
      <c r="R908" s="189"/>
      <c r="S908" s="189"/>
      <c r="T908" s="189"/>
      <c r="U908" s="189"/>
      <c r="V908" s="189"/>
      <c r="W908" s="189"/>
      <c r="X908" s="189"/>
      <c r="Y908" s="189"/>
      <c r="Z908" s="189"/>
      <c r="AA908" s="189"/>
      <c r="AB908" s="189"/>
      <c r="AC908" s="189"/>
      <c r="AD908" s="189"/>
      <c r="AE908" s="189"/>
      <c r="AF908" s="189"/>
      <c r="AG908" s="189"/>
      <c r="AH908" s="189"/>
      <c r="AI908" s="189"/>
      <c r="AJ908" s="189"/>
      <c r="AK908" s="189"/>
      <c r="AL908" s="189"/>
      <c r="AM908" s="189"/>
      <c r="AN908" s="189"/>
      <c r="AO908" s="189"/>
      <c r="AP908" s="189"/>
      <c r="AQ908" s="189"/>
      <c r="AR908" s="189"/>
      <c r="AS908" s="189"/>
      <c r="AT908" s="189"/>
      <c r="AU908" s="189"/>
      <c r="AV908" s="189"/>
      <c r="AW908" s="189"/>
      <c r="AX908" s="189"/>
      <c r="AY908" s="189"/>
      <c r="AZ908" s="189"/>
    </row>
    <row r="909">
      <c r="A909" s="189"/>
      <c r="B909" s="189"/>
      <c r="C909" s="189"/>
      <c r="D909" s="189"/>
      <c r="E909" s="189"/>
      <c r="F909" s="190"/>
      <c r="G909" s="65"/>
      <c r="H909" s="65"/>
      <c r="I909" s="189"/>
      <c r="J909" s="189"/>
      <c r="K909" s="189"/>
      <c r="L909" s="189"/>
      <c r="M909" s="189"/>
      <c r="N909" s="189"/>
      <c r="O909" s="189"/>
      <c r="P909" s="189"/>
      <c r="Q909" s="189"/>
      <c r="R909" s="189"/>
      <c r="S909" s="189"/>
      <c r="T909" s="189"/>
      <c r="U909" s="189"/>
      <c r="V909" s="189"/>
      <c r="W909" s="189"/>
      <c r="X909" s="189"/>
      <c r="Y909" s="189"/>
      <c r="Z909" s="189"/>
      <c r="AA909" s="189"/>
      <c r="AB909" s="189"/>
      <c r="AC909" s="189"/>
      <c r="AD909" s="189"/>
      <c r="AE909" s="189"/>
      <c r="AF909" s="189"/>
      <c r="AG909" s="189"/>
      <c r="AH909" s="189"/>
      <c r="AI909" s="189"/>
      <c r="AJ909" s="189"/>
      <c r="AK909" s="189"/>
      <c r="AL909" s="189"/>
      <c r="AM909" s="189"/>
      <c r="AN909" s="189"/>
      <c r="AO909" s="189"/>
      <c r="AP909" s="189"/>
      <c r="AQ909" s="189"/>
      <c r="AR909" s="189"/>
      <c r="AS909" s="189"/>
      <c r="AT909" s="189"/>
      <c r="AU909" s="189"/>
      <c r="AV909" s="189"/>
      <c r="AW909" s="189"/>
      <c r="AX909" s="189"/>
      <c r="AY909" s="189"/>
      <c r="AZ909" s="189"/>
    </row>
    <row r="910">
      <c r="A910" s="189"/>
      <c r="B910" s="189"/>
      <c r="C910" s="189"/>
      <c r="D910" s="189"/>
      <c r="E910" s="189"/>
      <c r="F910" s="190"/>
      <c r="G910" s="65"/>
      <c r="H910" s="65"/>
      <c r="I910" s="189"/>
      <c r="J910" s="189"/>
      <c r="K910" s="189"/>
      <c r="L910" s="189"/>
      <c r="M910" s="189"/>
      <c r="N910" s="189"/>
      <c r="O910" s="189"/>
      <c r="P910" s="189"/>
      <c r="Q910" s="189"/>
      <c r="R910" s="189"/>
      <c r="S910" s="189"/>
      <c r="T910" s="189"/>
      <c r="U910" s="189"/>
      <c r="V910" s="189"/>
      <c r="W910" s="189"/>
      <c r="X910" s="189"/>
      <c r="Y910" s="189"/>
      <c r="Z910" s="189"/>
      <c r="AA910" s="189"/>
      <c r="AB910" s="189"/>
      <c r="AC910" s="189"/>
      <c r="AD910" s="189"/>
      <c r="AE910" s="189"/>
      <c r="AF910" s="189"/>
      <c r="AG910" s="189"/>
      <c r="AH910" s="189"/>
      <c r="AI910" s="189"/>
      <c r="AJ910" s="189"/>
      <c r="AK910" s="189"/>
      <c r="AL910" s="189"/>
      <c r="AM910" s="189"/>
      <c r="AN910" s="189"/>
      <c r="AO910" s="189"/>
      <c r="AP910" s="189"/>
      <c r="AQ910" s="189"/>
      <c r="AR910" s="189"/>
      <c r="AS910" s="189"/>
      <c r="AT910" s="189"/>
      <c r="AU910" s="189"/>
      <c r="AV910" s="189"/>
      <c r="AW910" s="189"/>
      <c r="AX910" s="189"/>
      <c r="AY910" s="189"/>
      <c r="AZ910" s="189"/>
    </row>
    <row r="911">
      <c r="A911" s="189"/>
      <c r="B911" s="189"/>
      <c r="C911" s="189"/>
      <c r="D911" s="189"/>
      <c r="E911" s="189"/>
      <c r="F911" s="190"/>
      <c r="G911" s="65"/>
      <c r="H911" s="65"/>
      <c r="I911" s="189"/>
      <c r="J911" s="189"/>
      <c r="K911" s="189"/>
      <c r="L911" s="189"/>
      <c r="M911" s="189"/>
      <c r="N911" s="189"/>
      <c r="O911" s="189"/>
      <c r="P911" s="189"/>
      <c r="Q911" s="189"/>
      <c r="R911" s="189"/>
      <c r="S911" s="189"/>
      <c r="T911" s="189"/>
      <c r="U911" s="189"/>
      <c r="V911" s="189"/>
      <c r="W911" s="189"/>
      <c r="X911" s="189"/>
      <c r="Y911" s="189"/>
      <c r="Z911" s="189"/>
      <c r="AA911" s="189"/>
      <c r="AB911" s="189"/>
      <c r="AC911" s="189"/>
      <c r="AD911" s="189"/>
      <c r="AE911" s="189"/>
      <c r="AF911" s="189"/>
      <c r="AG911" s="189"/>
      <c r="AH911" s="189"/>
      <c r="AI911" s="189"/>
      <c r="AJ911" s="189"/>
      <c r="AK911" s="189"/>
      <c r="AL911" s="189"/>
      <c r="AM911" s="189"/>
      <c r="AN911" s="189"/>
      <c r="AO911" s="189"/>
      <c r="AP911" s="189"/>
      <c r="AQ911" s="189"/>
      <c r="AR911" s="189"/>
      <c r="AS911" s="189"/>
      <c r="AT911" s="189"/>
      <c r="AU911" s="189"/>
      <c r="AV911" s="189"/>
      <c r="AW911" s="189"/>
      <c r="AX911" s="189"/>
      <c r="AY911" s="189"/>
      <c r="AZ911" s="189"/>
    </row>
    <row r="912">
      <c r="A912" s="189"/>
      <c r="B912" s="189"/>
      <c r="C912" s="189"/>
      <c r="D912" s="189"/>
      <c r="E912" s="189"/>
      <c r="F912" s="190"/>
      <c r="G912" s="65"/>
      <c r="H912" s="65"/>
      <c r="I912" s="189"/>
      <c r="J912" s="189"/>
      <c r="K912" s="189"/>
      <c r="L912" s="189"/>
      <c r="M912" s="189"/>
      <c r="N912" s="189"/>
      <c r="O912" s="189"/>
      <c r="P912" s="189"/>
      <c r="Q912" s="189"/>
      <c r="R912" s="189"/>
      <c r="S912" s="189"/>
      <c r="T912" s="189"/>
      <c r="U912" s="189"/>
      <c r="V912" s="189"/>
      <c r="W912" s="189"/>
      <c r="X912" s="189"/>
      <c r="Y912" s="189"/>
      <c r="Z912" s="189"/>
      <c r="AA912" s="189"/>
      <c r="AB912" s="189"/>
      <c r="AC912" s="189"/>
      <c r="AD912" s="189"/>
      <c r="AE912" s="189"/>
      <c r="AF912" s="189"/>
      <c r="AG912" s="189"/>
      <c r="AH912" s="189"/>
      <c r="AI912" s="189"/>
      <c r="AJ912" s="189"/>
      <c r="AK912" s="189"/>
      <c r="AL912" s="189"/>
      <c r="AM912" s="189"/>
      <c r="AN912" s="189"/>
      <c r="AO912" s="189"/>
      <c r="AP912" s="189"/>
      <c r="AQ912" s="189"/>
      <c r="AR912" s="189"/>
      <c r="AS912" s="189"/>
      <c r="AT912" s="189"/>
      <c r="AU912" s="189"/>
      <c r="AV912" s="189"/>
      <c r="AW912" s="189"/>
      <c r="AX912" s="189"/>
      <c r="AY912" s="189"/>
      <c r="AZ912" s="189"/>
    </row>
    <row r="913">
      <c r="A913" s="189"/>
      <c r="B913" s="189"/>
      <c r="C913" s="189"/>
      <c r="D913" s="189"/>
      <c r="E913" s="189"/>
      <c r="F913" s="190"/>
      <c r="G913" s="65"/>
      <c r="H913" s="65"/>
      <c r="I913" s="189"/>
      <c r="J913" s="189"/>
      <c r="K913" s="189"/>
      <c r="L913" s="189"/>
      <c r="M913" s="189"/>
      <c r="N913" s="189"/>
      <c r="O913" s="189"/>
      <c r="P913" s="189"/>
      <c r="Q913" s="189"/>
      <c r="R913" s="189"/>
      <c r="S913" s="189"/>
      <c r="T913" s="189"/>
      <c r="U913" s="189"/>
      <c r="V913" s="189"/>
      <c r="W913" s="189"/>
      <c r="X913" s="189"/>
      <c r="Y913" s="189"/>
      <c r="Z913" s="189"/>
      <c r="AA913" s="189"/>
      <c r="AB913" s="189"/>
      <c r="AC913" s="189"/>
      <c r="AD913" s="189"/>
      <c r="AE913" s="189"/>
      <c r="AF913" s="189"/>
      <c r="AG913" s="189"/>
      <c r="AH913" s="189"/>
      <c r="AI913" s="189"/>
      <c r="AJ913" s="189"/>
      <c r="AK913" s="189"/>
      <c r="AL913" s="189"/>
      <c r="AM913" s="189"/>
      <c r="AN913" s="189"/>
      <c r="AO913" s="189"/>
      <c r="AP913" s="189"/>
      <c r="AQ913" s="189"/>
      <c r="AR913" s="189"/>
      <c r="AS913" s="189"/>
      <c r="AT913" s="189"/>
      <c r="AU913" s="189"/>
      <c r="AV913" s="189"/>
      <c r="AW913" s="189"/>
      <c r="AX913" s="189"/>
      <c r="AY913" s="189"/>
      <c r="AZ913" s="189"/>
    </row>
    <row r="914">
      <c r="A914" s="189"/>
      <c r="B914" s="189"/>
      <c r="C914" s="189"/>
      <c r="D914" s="189"/>
      <c r="E914" s="189"/>
      <c r="F914" s="190"/>
      <c r="G914" s="65"/>
      <c r="H914" s="65"/>
      <c r="I914" s="189"/>
      <c r="J914" s="189"/>
      <c r="K914" s="189"/>
      <c r="L914" s="189"/>
      <c r="M914" s="189"/>
      <c r="N914" s="189"/>
      <c r="O914" s="189"/>
      <c r="P914" s="189"/>
      <c r="Q914" s="189"/>
      <c r="R914" s="189"/>
      <c r="S914" s="189"/>
      <c r="T914" s="189"/>
      <c r="U914" s="189"/>
      <c r="V914" s="189"/>
      <c r="W914" s="189"/>
      <c r="X914" s="189"/>
      <c r="Y914" s="189"/>
      <c r="Z914" s="189"/>
      <c r="AA914" s="189"/>
      <c r="AB914" s="189"/>
      <c r="AC914" s="189"/>
      <c r="AD914" s="189"/>
      <c r="AE914" s="189"/>
      <c r="AF914" s="189"/>
      <c r="AG914" s="189"/>
      <c r="AH914" s="189"/>
      <c r="AI914" s="189"/>
      <c r="AJ914" s="189"/>
      <c r="AK914" s="189"/>
      <c r="AL914" s="189"/>
      <c r="AM914" s="189"/>
      <c r="AN914" s="189"/>
      <c r="AO914" s="189"/>
      <c r="AP914" s="189"/>
      <c r="AQ914" s="189"/>
      <c r="AR914" s="189"/>
      <c r="AS914" s="189"/>
      <c r="AT914" s="189"/>
      <c r="AU914" s="189"/>
      <c r="AV914" s="189"/>
      <c r="AW914" s="189"/>
      <c r="AX914" s="189"/>
      <c r="AY914" s="189"/>
      <c r="AZ914" s="189"/>
    </row>
    <row r="915">
      <c r="A915" s="189"/>
      <c r="B915" s="189"/>
      <c r="C915" s="189"/>
      <c r="D915" s="189"/>
      <c r="E915" s="189"/>
      <c r="F915" s="190"/>
      <c r="G915" s="65"/>
      <c r="H915" s="65"/>
      <c r="I915" s="189"/>
      <c r="J915" s="189"/>
      <c r="K915" s="189"/>
      <c r="L915" s="189"/>
      <c r="M915" s="189"/>
      <c r="N915" s="189"/>
      <c r="O915" s="189"/>
      <c r="P915" s="189"/>
      <c r="Q915" s="189"/>
      <c r="R915" s="189"/>
      <c r="S915" s="189"/>
      <c r="T915" s="189"/>
      <c r="U915" s="189"/>
      <c r="V915" s="189"/>
      <c r="W915" s="189"/>
      <c r="X915" s="189"/>
      <c r="Y915" s="189"/>
      <c r="Z915" s="189"/>
      <c r="AA915" s="189"/>
      <c r="AB915" s="189"/>
      <c r="AC915" s="189"/>
      <c r="AD915" s="189"/>
      <c r="AE915" s="189"/>
      <c r="AF915" s="189"/>
      <c r="AG915" s="189"/>
      <c r="AH915" s="189"/>
      <c r="AI915" s="189"/>
      <c r="AJ915" s="189"/>
      <c r="AK915" s="189"/>
      <c r="AL915" s="189"/>
      <c r="AM915" s="189"/>
      <c r="AN915" s="189"/>
      <c r="AO915" s="189"/>
      <c r="AP915" s="189"/>
      <c r="AQ915" s="189"/>
      <c r="AR915" s="189"/>
      <c r="AS915" s="189"/>
      <c r="AT915" s="189"/>
      <c r="AU915" s="189"/>
      <c r="AV915" s="189"/>
      <c r="AW915" s="189"/>
      <c r="AX915" s="189"/>
      <c r="AY915" s="189"/>
      <c r="AZ915" s="189"/>
    </row>
    <row r="916">
      <c r="A916" s="189"/>
      <c r="B916" s="189"/>
      <c r="C916" s="189"/>
      <c r="D916" s="189"/>
      <c r="E916" s="189"/>
      <c r="F916" s="190"/>
      <c r="G916" s="65"/>
      <c r="H916" s="65"/>
      <c r="I916" s="189"/>
      <c r="J916" s="189"/>
      <c r="K916" s="189"/>
      <c r="L916" s="189"/>
      <c r="M916" s="189"/>
      <c r="N916" s="189"/>
      <c r="O916" s="189"/>
      <c r="P916" s="189"/>
      <c r="Q916" s="189"/>
      <c r="R916" s="189"/>
      <c r="S916" s="189"/>
      <c r="T916" s="189"/>
      <c r="U916" s="189"/>
      <c r="V916" s="189"/>
      <c r="W916" s="189"/>
      <c r="X916" s="189"/>
      <c r="Y916" s="189"/>
      <c r="Z916" s="189"/>
      <c r="AA916" s="189"/>
      <c r="AB916" s="189"/>
      <c r="AC916" s="189"/>
      <c r="AD916" s="189"/>
      <c r="AE916" s="189"/>
      <c r="AF916" s="189"/>
      <c r="AG916" s="189"/>
      <c r="AH916" s="189"/>
      <c r="AI916" s="189"/>
      <c r="AJ916" s="189"/>
      <c r="AK916" s="189"/>
      <c r="AL916" s="189"/>
      <c r="AM916" s="189"/>
      <c r="AN916" s="189"/>
      <c r="AO916" s="189"/>
      <c r="AP916" s="189"/>
      <c r="AQ916" s="189"/>
      <c r="AR916" s="189"/>
      <c r="AS916" s="189"/>
      <c r="AT916" s="189"/>
      <c r="AU916" s="189"/>
      <c r="AV916" s="189"/>
      <c r="AW916" s="189"/>
      <c r="AX916" s="189"/>
      <c r="AY916" s="189"/>
      <c r="AZ916" s="189"/>
    </row>
    <row r="917">
      <c r="A917" s="189"/>
      <c r="B917" s="189"/>
      <c r="C917" s="189"/>
      <c r="D917" s="189"/>
      <c r="E917" s="189"/>
      <c r="F917" s="190"/>
      <c r="G917" s="65"/>
      <c r="H917" s="65"/>
      <c r="I917" s="189"/>
      <c r="J917" s="189"/>
      <c r="K917" s="189"/>
      <c r="L917" s="189"/>
      <c r="M917" s="189"/>
      <c r="N917" s="189"/>
      <c r="O917" s="189"/>
      <c r="P917" s="189"/>
      <c r="Q917" s="189"/>
      <c r="R917" s="189"/>
      <c r="S917" s="189"/>
      <c r="T917" s="189"/>
      <c r="U917" s="189"/>
      <c r="V917" s="189"/>
      <c r="W917" s="189"/>
      <c r="X917" s="189"/>
      <c r="Y917" s="189"/>
      <c r="Z917" s="189"/>
      <c r="AA917" s="189"/>
      <c r="AB917" s="189"/>
      <c r="AC917" s="189"/>
      <c r="AD917" s="189"/>
      <c r="AE917" s="189"/>
      <c r="AF917" s="189"/>
      <c r="AG917" s="189"/>
      <c r="AH917" s="189"/>
      <c r="AI917" s="189"/>
      <c r="AJ917" s="189"/>
      <c r="AK917" s="189"/>
      <c r="AL917" s="189"/>
      <c r="AM917" s="189"/>
      <c r="AN917" s="189"/>
      <c r="AO917" s="189"/>
      <c r="AP917" s="189"/>
      <c r="AQ917" s="189"/>
      <c r="AR917" s="189"/>
      <c r="AS917" s="189"/>
      <c r="AT917" s="189"/>
      <c r="AU917" s="189"/>
      <c r="AV917" s="189"/>
      <c r="AW917" s="189"/>
      <c r="AX917" s="189"/>
      <c r="AY917" s="189"/>
      <c r="AZ917" s="189"/>
    </row>
    <row r="918">
      <c r="A918" s="189"/>
      <c r="B918" s="189"/>
      <c r="C918" s="189"/>
      <c r="D918" s="189"/>
      <c r="E918" s="189"/>
      <c r="F918" s="190"/>
      <c r="G918" s="65"/>
      <c r="H918" s="65"/>
      <c r="I918" s="189"/>
      <c r="J918" s="189"/>
      <c r="K918" s="189"/>
      <c r="L918" s="189"/>
      <c r="M918" s="189"/>
      <c r="N918" s="189"/>
      <c r="O918" s="189"/>
      <c r="P918" s="189"/>
      <c r="Q918" s="189"/>
      <c r="R918" s="189"/>
      <c r="S918" s="189"/>
      <c r="T918" s="189"/>
      <c r="U918" s="189"/>
      <c r="V918" s="189"/>
      <c r="W918" s="189"/>
      <c r="X918" s="189"/>
      <c r="Y918" s="189"/>
      <c r="Z918" s="189"/>
      <c r="AA918" s="189"/>
      <c r="AB918" s="189"/>
      <c r="AC918" s="189"/>
      <c r="AD918" s="189"/>
      <c r="AE918" s="189"/>
      <c r="AF918" s="189"/>
      <c r="AG918" s="189"/>
      <c r="AH918" s="189"/>
      <c r="AI918" s="189"/>
      <c r="AJ918" s="189"/>
      <c r="AK918" s="189"/>
      <c r="AL918" s="189"/>
      <c r="AM918" s="189"/>
      <c r="AN918" s="189"/>
      <c r="AO918" s="189"/>
      <c r="AP918" s="189"/>
      <c r="AQ918" s="189"/>
      <c r="AR918" s="189"/>
      <c r="AS918" s="189"/>
      <c r="AT918" s="189"/>
      <c r="AU918" s="189"/>
      <c r="AV918" s="189"/>
      <c r="AW918" s="189"/>
      <c r="AX918" s="189"/>
      <c r="AY918" s="189"/>
      <c r="AZ918" s="189"/>
    </row>
    <row r="919">
      <c r="A919" s="189"/>
      <c r="B919" s="189"/>
      <c r="C919" s="189"/>
      <c r="D919" s="189"/>
      <c r="E919" s="189"/>
      <c r="F919" s="190"/>
      <c r="G919" s="65"/>
      <c r="H919" s="65"/>
      <c r="I919" s="189"/>
      <c r="J919" s="189"/>
      <c r="K919" s="189"/>
      <c r="L919" s="189"/>
      <c r="M919" s="189"/>
      <c r="N919" s="189"/>
      <c r="O919" s="189"/>
      <c r="P919" s="189"/>
      <c r="Q919" s="189"/>
      <c r="R919" s="189"/>
      <c r="S919" s="189"/>
      <c r="T919" s="189"/>
      <c r="U919" s="189"/>
      <c r="V919" s="189"/>
      <c r="W919" s="189"/>
      <c r="X919" s="189"/>
      <c r="Y919" s="189"/>
      <c r="Z919" s="189"/>
      <c r="AA919" s="189"/>
      <c r="AB919" s="189"/>
      <c r="AC919" s="189"/>
      <c r="AD919" s="189"/>
      <c r="AE919" s="189"/>
      <c r="AF919" s="189"/>
      <c r="AG919" s="189"/>
      <c r="AH919" s="189"/>
      <c r="AI919" s="189"/>
      <c r="AJ919" s="189"/>
      <c r="AK919" s="189"/>
      <c r="AL919" s="189"/>
      <c r="AM919" s="189"/>
      <c r="AN919" s="189"/>
      <c r="AO919" s="189"/>
      <c r="AP919" s="189"/>
      <c r="AQ919" s="189"/>
      <c r="AR919" s="189"/>
      <c r="AS919" s="189"/>
      <c r="AT919" s="189"/>
      <c r="AU919" s="189"/>
      <c r="AV919" s="189"/>
      <c r="AW919" s="189"/>
      <c r="AX919" s="189"/>
      <c r="AY919" s="189"/>
      <c r="AZ919" s="189"/>
    </row>
    <row r="920">
      <c r="A920" s="189"/>
      <c r="B920" s="189"/>
      <c r="C920" s="189"/>
      <c r="D920" s="189"/>
      <c r="E920" s="189"/>
      <c r="F920" s="190"/>
      <c r="G920" s="65"/>
      <c r="H920" s="65"/>
      <c r="I920" s="189"/>
      <c r="J920" s="189"/>
      <c r="K920" s="189"/>
      <c r="L920" s="189"/>
      <c r="M920" s="189"/>
      <c r="N920" s="189"/>
      <c r="O920" s="189"/>
      <c r="P920" s="189"/>
      <c r="Q920" s="189"/>
      <c r="R920" s="189"/>
      <c r="S920" s="189"/>
      <c r="T920" s="189"/>
      <c r="U920" s="189"/>
      <c r="V920" s="189"/>
      <c r="W920" s="189"/>
      <c r="X920" s="189"/>
      <c r="Y920" s="189"/>
      <c r="Z920" s="189"/>
      <c r="AA920" s="189"/>
      <c r="AB920" s="189"/>
      <c r="AC920" s="189"/>
      <c r="AD920" s="189"/>
      <c r="AE920" s="189"/>
      <c r="AF920" s="189"/>
      <c r="AG920" s="189"/>
      <c r="AH920" s="189"/>
      <c r="AI920" s="189"/>
      <c r="AJ920" s="189"/>
      <c r="AK920" s="189"/>
      <c r="AL920" s="189"/>
      <c r="AM920" s="189"/>
      <c r="AN920" s="189"/>
      <c r="AO920" s="189"/>
      <c r="AP920" s="189"/>
      <c r="AQ920" s="189"/>
      <c r="AR920" s="189"/>
      <c r="AS920" s="189"/>
      <c r="AT920" s="189"/>
      <c r="AU920" s="189"/>
      <c r="AV920" s="189"/>
      <c r="AW920" s="189"/>
      <c r="AX920" s="189"/>
      <c r="AY920" s="189"/>
      <c r="AZ920" s="189"/>
    </row>
    <row r="921">
      <c r="A921" s="189"/>
      <c r="B921" s="189"/>
      <c r="C921" s="189"/>
      <c r="D921" s="189"/>
      <c r="E921" s="189"/>
      <c r="F921" s="190"/>
      <c r="G921" s="65"/>
      <c r="H921" s="65"/>
      <c r="I921" s="189"/>
      <c r="J921" s="189"/>
      <c r="K921" s="189"/>
      <c r="L921" s="189"/>
      <c r="M921" s="189"/>
      <c r="N921" s="189"/>
      <c r="O921" s="189"/>
      <c r="P921" s="189"/>
      <c r="Q921" s="189"/>
      <c r="R921" s="189"/>
      <c r="S921" s="189"/>
      <c r="T921" s="189"/>
      <c r="U921" s="189"/>
      <c r="V921" s="189"/>
      <c r="W921" s="189"/>
      <c r="X921" s="189"/>
      <c r="Y921" s="189"/>
      <c r="Z921" s="189"/>
      <c r="AA921" s="189"/>
      <c r="AB921" s="189"/>
      <c r="AC921" s="189"/>
      <c r="AD921" s="189"/>
      <c r="AE921" s="189"/>
      <c r="AF921" s="189"/>
      <c r="AG921" s="189"/>
      <c r="AH921" s="189"/>
      <c r="AI921" s="189"/>
      <c r="AJ921" s="189"/>
      <c r="AK921" s="189"/>
      <c r="AL921" s="189"/>
      <c r="AM921" s="189"/>
      <c r="AN921" s="189"/>
      <c r="AO921" s="189"/>
      <c r="AP921" s="189"/>
      <c r="AQ921" s="189"/>
      <c r="AR921" s="189"/>
      <c r="AS921" s="189"/>
      <c r="AT921" s="189"/>
      <c r="AU921" s="189"/>
      <c r="AV921" s="189"/>
      <c r="AW921" s="189"/>
      <c r="AX921" s="189"/>
      <c r="AY921" s="189"/>
      <c r="AZ921" s="189"/>
    </row>
    <row r="922">
      <c r="A922" s="189"/>
      <c r="B922" s="189"/>
      <c r="C922" s="189"/>
      <c r="D922" s="189"/>
      <c r="E922" s="189"/>
      <c r="F922" s="190"/>
      <c r="G922" s="65"/>
      <c r="H922" s="65"/>
      <c r="I922" s="189"/>
      <c r="J922" s="189"/>
      <c r="K922" s="189"/>
      <c r="L922" s="189"/>
      <c r="M922" s="189"/>
      <c r="N922" s="189"/>
      <c r="O922" s="189"/>
      <c r="P922" s="189"/>
      <c r="Q922" s="189"/>
      <c r="R922" s="189"/>
      <c r="S922" s="189"/>
      <c r="T922" s="189"/>
      <c r="U922" s="189"/>
      <c r="V922" s="189"/>
      <c r="W922" s="189"/>
      <c r="X922" s="189"/>
      <c r="Y922" s="189"/>
      <c r="Z922" s="189"/>
      <c r="AA922" s="189"/>
      <c r="AB922" s="189"/>
      <c r="AC922" s="189"/>
      <c r="AD922" s="189"/>
      <c r="AE922" s="189"/>
      <c r="AF922" s="189"/>
      <c r="AG922" s="189"/>
      <c r="AH922" s="189"/>
      <c r="AI922" s="189"/>
      <c r="AJ922" s="189"/>
      <c r="AK922" s="189"/>
      <c r="AL922" s="189"/>
      <c r="AM922" s="189"/>
      <c r="AN922" s="189"/>
      <c r="AO922" s="189"/>
      <c r="AP922" s="189"/>
      <c r="AQ922" s="189"/>
      <c r="AR922" s="189"/>
      <c r="AS922" s="189"/>
      <c r="AT922" s="189"/>
      <c r="AU922" s="189"/>
      <c r="AV922" s="189"/>
      <c r="AW922" s="189"/>
      <c r="AX922" s="189"/>
      <c r="AY922" s="189"/>
      <c r="AZ922" s="189"/>
    </row>
    <row r="923">
      <c r="A923" s="189"/>
      <c r="B923" s="189"/>
      <c r="C923" s="189"/>
      <c r="D923" s="189"/>
      <c r="E923" s="189"/>
      <c r="F923" s="190"/>
      <c r="G923" s="65"/>
      <c r="H923" s="65"/>
      <c r="I923" s="189"/>
      <c r="J923" s="189"/>
      <c r="K923" s="189"/>
      <c r="L923" s="189"/>
      <c r="M923" s="189"/>
      <c r="N923" s="189"/>
      <c r="O923" s="189"/>
      <c r="P923" s="189"/>
      <c r="Q923" s="189"/>
      <c r="R923" s="189"/>
      <c r="S923" s="189"/>
      <c r="T923" s="189"/>
      <c r="U923" s="189"/>
      <c r="V923" s="189"/>
      <c r="W923" s="189"/>
      <c r="X923" s="189"/>
      <c r="Y923" s="189"/>
      <c r="Z923" s="189"/>
      <c r="AA923" s="189"/>
      <c r="AB923" s="189"/>
      <c r="AC923" s="189"/>
      <c r="AD923" s="189"/>
      <c r="AE923" s="189"/>
      <c r="AF923" s="189"/>
      <c r="AG923" s="189"/>
      <c r="AH923" s="189"/>
      <c r="AI923" s="189"/>
      <c r="AJ923" s="189"/>
      <c r="AK923" s="189"/>
      <c r="AL923" s="189"/>
      <c r="AM923" s="189"/>
      <c r="AN923" s="189"/>
      <c r="AO923" s="189"/>
      <c r="AP923" s="189"/>
      <c r="AQ923" s="189"/>
      <c r="AR923" s="189"/>
      <c r="AS923" s="189"/>
      <c r="AT923" s="189"/>
      <c r="AU923" s="189"/>
      <c r="AV923" s="189"/>
      <c r="AW923" s="189"/>
      <c r="AX923" s="189"/>
      <c r="AY923" s="189"/>
      <c r="AZ923" s="189"/>
    </row>
    <row r="924">
      <c r="A924" s="189"/>
      <c r="B924" s="189"/>
      <c r="C924" s="189"/>
      <c r="D924" s="189"/>
      <c r="E924" s="189"/>
      <c r="F924" s="190"/>
      <c r="G924" s="65"/>
      <c r="H924" s="65"/>
      <c r="I924" s="189"/>
      <c r="J924" s="189"/>
      <c r="K924" s="189"/>
      <c r="L924" s="189"/>
      <c r="M924" s="189"/>
      <c r="N924" s="189"/>
      <c r="O924" s="189"/>
      <c r="P924" s="189"/>
      <c r="Q924" s="189"/>
      <c r="R924" s="189"/>
      <c r="S924" s="189"/>
      <c r="T924" s="189"/>
      <c r="U924" s="189"/>
      <c r="V924" s="189"/>
      <c r="W924" s="189"/>
      <c r="X924" s="189"/>
      <c r="Y924" s="189"/>
      <c r="Z924" s="189"/>
      <c r="AA924" s="189"/>
      <c r="AB924" s="189"/>
      <c r="AC924" s="189"/>
      <c r="AD924" s="189"/>
      <c r="AE924" s="189"/>
      <c r="AF924" s="189"/>
      <c r="AG924" s="189"/>
      <c r="AH924" s="189"/>
      <c r="AI924" s="189"/>
      <c r="AJ924" s="189"/>
      <c r="AK924" s="189"/>
      <c r="AL924" s="189"/>
      <c r="AM924" s="189"/>
      <c r="AN924" s="189"/>
      <c r="AO924" s="189"/>
      <c r="AP924" s="189"/>
      <c r="AQ924" s="189"/>
      <c r="AR924" s="189"/>
      <c r="AS924" s="189"/>
      <c r="AT924" s="189"/>
      <c r="AU924" s="189"/>
      <c r="AV924" s="189"/>
      <c r="AW924" s="189"/>
      <c r="AX924" s="189"/>
      <c r="AY924" s="189"/>
      <c r="AZ924" s="189"/>
    </row>
    <row r="925">
      <c r="A925" s="189"/>
      <c r="B925" s="189"/>
      <c r="C925" s="189"/>
      <c r="D925" s="189"/>
      <c r="E925" s="189"/>
      <c r="F925" s="190"/>
      <c r="G925" s="65"/>
      <c r="H925" s="65"/>
      <c r="I925" s="189"/>
      <c r="J925" s="189"/>
      <c r="K925" s="189"/>
      <c r="L925" s="189"/>
      <c r="M925" s="189"/>
      <c r="N925" s="189"/>
      <c r="O925" s="189"/>
      <c r="P925" s="189"/>
      <c r="Q925" s="189"/>
      <c r="R925" s="189"/>
      <c r="S925" s="189"/>
      <c r="T925" s="189"/>
      <c r="U925" s="189"/>
      <c r="V925" s="189"/>
      <c r="W925" s="189"/>
      <c r="X925" s="189"/>
      <c r="Y925" s="189"/>
      <c r="Z925" s="189"/>
      <c r="AA925" s="189"/>
      <c r="AB925" s="189"/>
      <c r="AC925" s="189"/>
      <c r="AD925" s="189"/>
      <c r="AE925" s="189"/>
      <c r="AF925" s="189"/>
      <c r="AG925" s="189"/>
      <c r="AH925" s="189"/>
      <c r="AI925" s="189"/>
      <c r="AJ925" s="189"/>
      <c r="AK925" s="189"/>
      <c r="AL925" s="189"/>
      <c r="AM925" s="189"/>
      <c r="AN925" s="189"/>
      <c r="AO925" s="189"/>
      <c r="AP925" s="189"/>
      <c r="AQ925" s="189"/>
      <c r="AR925" s="189"/>
      <c r="AS925" s="189"/>
      <c r="AT925" s="189"/>
      <c r="AU925" s="189"/>
      <c r="AV925" s="189"/>
      <c r="AW925" s="189"/>
      <c r="AX925" s="189"/>
      <c r="AY925" s="189"/>
      <c r="AZ925" s="189"/>
    </row>
    <row r="926">
      <c r="A926" s="189"/>
      <c r="B926" s="189"/>
      <c r="C926" s="189"/>
      <c r="D926" s="189"/>
      <c r="E926" s="189"/>
      <c r="F926" s="190"/>
      <c r="G926" s="65"/>
      <c r="H926" s="65"/>
      <c r="I926" s="189"/>
      <c r="J926" s="189"/>
      <c r="K926" s="189"/>
      <c r="L926" s="189"/>
      <c r="M926" s="189"/>
      <c r="N926" s="189"/>
      <c r="O926" s="189"/>
      <c r="P926" s="189"/>
      <c r="Q926" s="189"/>
      <c r="R926" s="189"/>
      <c r="S926" s="189"/>
      <c r="T926" s="189"/>
      <c r="U926" s="189"/>
      <c r="V926" s="189"/>
      <c r="W926" s="189"/>
      <c r="X926" s="189"/>
      <c r="Y926" s="189"/>
      <c r="Z926" s="189"/>
      <c r="AA926" s="189"/>
      <c r="AB926" s="189"/>
      <c r="AC926" s="189"/>
      <c r="AD926" s="189"/>
      <c r="AE926" s="189"/>
      <c r="AF926" s="189"/>
      <c r="AG926" s="189"/>
      <c r="AH926" s="189"/>
      <c r="AI926" s="189"/>
      <c r="AJ926" s="189"/>
      <c r="AK926" s="189"/>
      <c r="AL926" s="189"/>
      <c r="AM926" s="189"/>
      <c r="AN926" s="189"/>
      <c r="AO926" s="189"/>
      <c r="AP926" s="189"/>
      <c r="AQ926" s="189"/>
      <c r="AR926" s="189"/>
      <c r="AS926" s="189"/>
      <c r="AT926" s="189"/>
      <c r="AU926" s="189"/>
      <c r="AV926" s="189"/>
      <c r="AW926" s="189"/>
      <c r="AX926" s="189"/>
      <c r="AY926" s="189"/>
      <c r="AZ926" s="189"/>
    </row>
    <row r="927">
      <c r="A927" s="189"/>
      <c r="B927" s="189"/>
      <c r="C927" s="189"/>
      <c r="D927" s="189"/>
      <c r="E927" s="189"/>
      <c r="F927" s="190"/>
      <c r="G927" s="65"/>
      <c r="H927" s="65"/>
      <c r="I927" s="189"/>
      <c r="J927" s="189"/>
      <c r="K927" s="189"/>
      <c r="L927" s="189"/>
      <c r="M927" s="189"/>
      <c r="N927" s="189"/>
      <c r="O927" s="189"/>
      <c r="P927" s="189"/>
      <c r="Q927" s="189"/>
      <c r="R927" s="189"/>
      <c r="S927" s="189"/>
      <c r="T927" s="189"/>
      <c r="U927" s="189"/>
      <c r="V927" s="189"/>
      <c r="W927" s="189"/>
      <c r="X927" s="189"/>
      <c r="Y927" s="189"/>
      <c r="Z927" s="189"/>
      <c r="AA927" s="189"/>
      <c r="AB927" s="189"/>
      <c r="AC927" s="189"/>
      <c r="AD927" s="189"/>
      <c r="AE927" s="189"/>
      <c r="AF927" s="189"/>
      <c r="AG927" s="189"/>
      <c r="AH927" s="189"/>
      <c r="AI927" s="189"/>
      <c r="AJ927" s="189"/>
      <c r="AK927" s="189"/>
      <c r="AL927" s="189"/>
      <c r="AM927" s="189"/>
      <c r="AN927" s="189"/>
      <c r="AO927" s="189"/>
      <c r="AP927" s="189"/>
      <c r="AQ927" s="189"/>
      <c r="AR927" s="189"/>
      <c r="AS927" s="189"/>
      <c r="AT927" s="189"/>
      <c r="AU927" s="189"/>
      <c r="AV927" s="189"/>
      <c r="AW927" s="189"/>
      <c r="AX927" s="189"/>
      <c r="AY927" s="189"/>
      <c r="AZ927" s="189"/>
    </row>
    <row r="928">
      <c r="A928" s="189"/>
      <c r="B928" s="189"/>
      <c r="C928" s="189"/>
      <c r="D928" s="189"/>
      <c r="E928" s="189"/>
      <c r="F928" s="190"/>
      <c r="G928" s="65"/>
      <c r="H928" s="65"/>
      <c r="I928" s="189"/>
      <c r="J928" s="189"/>
      <c r="K928" s="189"/>
      <c r="L928" s="189"/>
      <c r="M928" s="189"/>
      <c r="N928" s="189"/>
      <c r="O928" s="189"/>
      <c r="P928" s="189"/>
      <c r="Q928" s="189"/>
      <c r="R928" s="189"/>
      <c r="S928" s="189"/>
      <c r="T928" s="189"/>
      <c r="U928" s="189"/>
      <c r="V928" s="189"/>
      <c r="W928" s="189"/>
      <c r="X928" s="189"/>
      <c r="Y928" s="189"/>
      <c r="Z928" s="189"/>
      <c r="AA928" s="189"/>
      <c r="AB928" s="189"/>
      <c r="AC928" s="189"/>
      <c r="AD928" s="189"/>
      <c r="AE928" s="189"/>
      <c r="AF928" s="189"/>
      <c r="AG928" s="189"/>
      <c r="AH928" s="189"/>
      <c r="AI928" s="189"/>
      <c r="AJ928" s="189"/>
      <c r="AK928" s="189"/>
      <c r="AL928" s="189"/>
      <c r="AM928" s="189"/>
      <c r="AN928" s="189"/>
      <c r="AO928" s="189"/>
      <c r="AP928" s="189"/>
      <c r="AQ928" s="189"/>
      <c r="AR928" s="189"/>
      <c r="AS928" s="189"/>
      <c r="AT928" s="189"/>
      <c r="AU928" s="189"/>
      <c r="AV928" s="189"/>
      <c r="AW928" s="189"/>
      <c r="AX928" s="189"/>
      <c r="AY928" s="189"/>
      <c r="AZ928" s="189"/>
    </row>
    <row r="929">
      <c r="A929" s="189"/>
      <c r="B929" s="189"/>
      <c r="C929" s="189"/>
      <c r="D929" s="189"/>
      <c r="E929" s="189"/>
      <c r="F929" s="190"/>
      <c r="G929" s="65"/>
      <c r="H929" s="65"/>
      <c r="I929" s="189"/>
      <c r="J929" s="189"/>
      <c r="K929" s="189"/>
      <c r="L929" s="189"/>
      <c r="M929" s="189"/>
      <c r="N929" s="189"/>
      <c r="O929" s="189"/>
      <c r="P929" s="189"/>
      <c r="Q929" s="189"/>
      <c r="R929" s="189"/>
      <c r="S929" s="189"/>
      <c r="T929" s="189"/>
      <c r="U929" s="189"/>
      <c r="V929" s="189"/>
      <c r="W929" s="189"/>
      <c r="X929" s="189"/>
      <c r="Y929" s="189"/>
      <c r="Z929" s="189"/>
      <c r="AA929" s="189"/>
      <c r="AB929" s="189"/>
      <c r="AC929" s="189"/>
      <c r="AD929" s="189"/>
      <c r="AE929" s="189"/>
      <c r="AF929" s="189"/>
      <c r="AG929" s="189"/>
      <c r="AH929" s="189"/>
      <c r="AI929" s="189"/>
      <c r="AJ929" s="189"/>
      <c r="AK929" s="189"/>
      <c r="AL929" s="189"/>
      <c r="AM929" s="189"/>
      <c r="AN929" s="189"/>
      <c r="AO929" s="189"/>
      <c r="AP929" s="189"/>
      <c r="AQ929" s="189"/>
      <c r="AR929" s="189"/>
      <c r="AS929" s="189"/>
      <c r="AT929" s="189"/>
      <c r="AU929" s="189"/>
      <c r="AV929" s="189"/>
      <c r="AW929" s="189"/>
      <c r="AX929" s="189"/>
      <c r="AY929" s="189"/>
      <c r="AZ929" s="189"/>
    </row>
    <row r="930">
      <c r="A930" s="189"/>
      <c r="B930" s="189"/>
      <c r="C930" s="189"/>
      <c r="D930" s="189"/>
      <c r="E930" s="189"/>
      <c r="F930" s="190"/>
      <c r="G930" s="65"/>
      <c r="H930" s="65"/>
      <c r="I930" s="189"/>
      <c r="J930" s="189"/>
      <c r="K930" s="189"/>
      <c r="L930" s="189"/>
      <c r="M930" s="189"/>
      <c r="N930" s="189"/>
      <c r="O930" s="189"/>
      <c r="P930" s="189"/>
      <c r="Q930" s="189"/>
      <c r="R930" s="189"/>
      <c r="S930" s="189"/>
      <c r="T930" s="189"/>
      <c r="U930" s="189"/>
      <c r="V930" s="189"/>
      <c r="W930" s="189"/>
      <c r="X930" s="189"/>
      <c r="Y930" s="189"/>
      <c r="Z930" s="189"/>
      <c r="AA930" s="189"/>
      <c r="AB930" s="189"/>
      <c r="AC930" s="189"/>
      <c r="AD930" s="189"/>
      <c r="AE930" s="189"/>
      <c r="AF930" s="189"/>
      <c r="AG930" s="189"/>
      <c r="AH930" s="189"/>
      <c r="AI930" s="189"/>
      <c r="AJ930" s="189"/>
      <c r="AK930" s="189"/>
      <c r="AL930" s="189"/>
      <c r="AM930" s="189"/>
      <c r="AN930" s="189"/>
      <c r="AO930" s="189"/>
      <c r="AP930" s="189"/>
      <c r="AQ930" s="189"/>
      <c r="AR930" s="189"/>
      <c r="AS930" s="189"/>
      <c r="AT930" s="189"/>
      <c r="AU930" s="189"/>
      <c r="AV930" s="189"/>
      <c r="AW930" s="189"/>
      <c r="AX930" s="189"/>
      <c r="AY930" s="189"/>
      <c r="AZ930" s="189"/>
    </row>
    <row r="931">
      <c r="A931" s="189"/>
      <c r="B931" s="189"/>
      <c r="C931" s="189"/>
      <c r="D931" s="189"/>
      <c r="E931" s="189"/>
      <c r="F931" s="190"/>
      <c r="G931" s="65"/>
      <c r="H931" s="65"/>
      <c r="I931" s="189"/>
      <c r="J931" s="189"/>
      <c r="K931" s="189"/>
      <c r="L931" s="189"/>
      <c r="M931" s="189"/>
      <c r="N931" s="189"/>
      <c r="O931" s="189"/>
      <c r="P931" s="189"/>
      <c r="Q931" s="189"/>
      <c r="R931" s="189"/>
      <c r="S931" s="189"/>
      <c r="T931" s="189"/>
      <c r="U931" s="189"/>
      <c r="V931" s="189"/>
      <c r="W931" s="189"/>
      <c r="X931" s="189"/>
      <c r="Y931" s="189"/>
      <c r="Z931" s="189"/>
      <c r="AA931" s="189"/>
      <c r="AB931" s="189"/>
      <c r="AC931" s="189"/>
      <c r="AD931" s="189"/>
      <c r="AE931" s="189"/>
      <c r="AF931" s="189"/>
      <c r="AG931" s="189"/>
      <c r="AH931" s="189"/>
      <c r="AI931" s="189"/>
      <c r="AJ931" s="189"/>
      <c r="AK931" s="189"/>
      <c r="AL931" s="189"/>
      <c r="AM931" s="189"/>
      <c r="AN931" s="189"/>
      <c r="AO931" s="189"/>
      <c r="AP931" s="189"/>
      <c r="AQ931" s="189"/>
      <c r="AR931" s="189"/>
      <c r="AS931" s="189"/>
      <c r="AT931" s="189"/>
      <c r="AU931" s="189"/>
      <c r="AV931" s="189"/>
      <c r="AW931" s="189"/>
      <c r="AX931" s="189"/>
      <c r="AY931" s="189"/>
      <c r="AZ931" s="189"/>
    </row>
    <row r="932">
      <c r="A932" s="189"/>
      <c r="B932" s="189"/>
      <c r="C932" s="189"/>
      <c r="D932" s="189"/>
      <c r="E932" s="189"/>
      <c r="F932" s="190"/>
      <c r="G932" s="65"/>
      <c r="H932" s="65"/>
      <c r="I932" s="189"/>
      <c r="J932" s="189"/>
      <c r="K932" s="189"/>
      <c r="L932" s="189"/>
      <c r="M932" s="189"/>
      <c r="N932" s="189"/>
      <c r="O932" s="189"/>
      <c r="P932" s="189"/>
      <c r="Q932" s="189"/>
      <c r="R932" s="189"/>
      <c r="S932" s="189"/>
      <c r="T932" s="189"/>
      <c r="U932" s="189"/>
      <c r="V932" s="189"/>
      <c r="W932" s="189"/>
      <c r="X932" s="189"/>
      <c r="Y932" s="189"/>
      <c r="Z932" s="189"/>
      <c r="AA932" s="189"/>
      <c r="AB932" s="189"/>
      <c r="AC932" s="189"/>
      <c r="AD932" s="189"/>
      <c r="AE932" s="189"/>
      <c r="AF932" s="189"/>
      <c r="AG932" s="189"/>
      <c r="AH932" s="189"/>
      <c r="AI932" s="189"/>
      <c r="AJ932" s="189"/>
      <c r="AK932" s="189"/>
      <c r="AL932" s="189"/>
      <c r="AM932" s="189"/>
      <c r="AN932" s="189"/>
      <c r="AO932" s="189"/>
      <c r="AP932" s="189"/>
      <c r="AQ932" s="189"/>
      <c r="AR932" s="189"/>
      <c r="AS932" s="189"/>
      <c r="AT932" s="189"/>
      <c r="AU932" s="189"/>
      <c r="AV932" s="189"/>
      <c r="AW932" s="189"/>
      <c r="AX932" s="189"/>
      <c r="AY932" s="189"/>
      <c r="AZ932" s="189"/>
    </row>
    <row r="933">
      <c r="A933" s="189"/>
      <c r="B933" s="189"/>
      <c r="C933" s="189"/>
      <c r="D933" s="189"/>
      <c r="E933" s="189"/>
      <c r="F933" s="190"/>
      <c r="G933" s="65"/>
      <c r="H933" s="65"/>
      <c r="I933" s="189"/>
      <c r="J933" s="189"/>
      <c r="K933" s="189"/>
      <c r="L933" s="189"/>
      <c r="M933" s="189"/>
      <c r="N933" s="189"/>
      <c r="O933" s="189"/>
      <c r="P933" s="189"/>
      <c r="Q933" s="189"/>
      <c r="R933" s="189"/>
      <c r="S933" s="189"/>
      <c r="T933" s="189"/>
      <c r="U933" s="189"/>
      <c r="V933" s="189"/>
      <c r="W933" s="189"/>
      <c r="X933" s="189"/>
      <c r="Y933" s="189"/>
      <c r="Z933" s="189"/>
      <c r="AA933" s="189"/>
      <c r="AB933" s="189"/>
      <c r="AC933" s="189"/>
      <c r="AD933" s="189"/>
      <c r="AE933" s="189"/>
      <c r="AF933" s="189"/>
      <c r="AG933" s="189"/>
      <c r="AH933" s="189"/>
      <c r="AI933" s="189"/>
      <c r="AJ933" s="189"/>
      <c r="AK933" s="189"/>
      <c r="AL933" s="189"/>
      <c r="AM933" s="189"/>
      <c r="AN933" s="189"/>
      <c r="AO933" s="189"/>
      <c r="AP933" s="189"/>
      <c r="AQ933" s="189"/>
      <c r="AR933" s="189"/>
      <c r="AS933" s="189"/>
      <c r="AT933" s="189"/>
      <c r="AU933" s="189"/>
      <c r="AV933" s="189"/>
      <c r="AW933" s="189"/>
      <c r="AX933" s="189"/>
      <c r="AY933" s="189"/>
      <c r="AZ933" s="189"/>
    </row>
    <row r="934">
      <c r="A934" s="189"/>
      <c r="B934" s="189"/>
      <c r="C934" s="189"/>
      <c r="D934" s="189"/>
      <c r="E934" s="189"/>
      <c r="F934" s="190"/>
      <c r="G934" s="65"/>
      <c r="H934" s="65"/>
      <c r="I934" s="189"/>
      <c r="J934" s="189"/>
      <c r="K934" s="189"/>
      <c r="L934" s="189"/>
      <c r="M934" s="189"/>
      <c r="N934" s="189"/>
      <c r="O934" s="189"/>
      <c r="P934" s="189"/>
      <c r="Q934" s="189"/>
      <c r="R934" s="189"/>
      <c r="S934" s="189"/>
      <c r="T934" s="189"/>
      <c r="U934" s="189"/>
      <c r="V934" s="189"/>
      <c r="W934" s="189"/>
      <c r="X934" s="189"/>
      <c r="Y934" s="189"/>
      <c r="Z934" s="189"/>
      <c r="AA934" s="189"/>
      <c r="AB934" s="189"/>
      <c r="AC934" s="189"/>
      <c r="AD934" s="189"/>
      <c r="AE934" s="189"/>
      <c r="AF934" s="189"/>
      <c r="AG934" s="189"/>
      <c r="AH934" s="189"/>
      <c r="AI934" s="189"/>
      <c r="AJ934" s="189"/>
      <c r="AK934" s="189"/>
      <c r="AL934" s="189"/>
      <c r="AM934" s="189"/>
      <c r="AN934" s="189"/>
      <c r="AO934" s="189"/>
      <c r="AP934" s="189"/>
      <c r="AQ934" s="189"/>
      <c r="AR934" s="189"/>
      <c r="AS934" s="189"/>
      <c r="AT934" s="189"/>
      <c r="AU934" s="189"/>
      <c r="AV934" s="189"/>
      <c r="AW934" s="189"/>
      <c r="AX934" s="189"/>
      <c r="AY934" s="189"/>
      <c r="AZ934" s="189"/>
    </row>
    <row r="935">
      <c r="A935" s="189"/>
      <c r="B935" s="189"/>
      <c r="C935" s="189"/>
      <c r="D935" s="189"/>
      <c r="E935" s="189"/>
      <c r="F935" s="190"/>
      <c r="G935" s="65"/>
      <c r="H935" s="65"/>
      <c r="I935" s="189"/>
      <c r="J935" s="189"/>
      <c r="K935" s="189"/>
      <c r="L935" s="189"/>
      <c r="M935" s="189"/>
      <c r="N935" s="189"/>
      <c r="O935" s="189"/>
      <c r="P935" s="189"/>
      <c r="Q935" s="189"/>
      <c r="R935" s="189"/>
      <c r="S935" s="189"/>
      <c r="T935" s="189"/>
      <c r="U935" s="189"/>
      <c r="V935" s="189"/>
      <c r="W935" s="189"/>
      <c r="X935" s="189"/>
      <c r="Y935" s="189"/>
      <c r="Z935" s="189"/>
      <c r="AA935" s="189"/>
      <c r="AB935" s="189"/>
      <c r="AC935" s="189"/>
      <c r="AD935" s="189"/>
      <c r="AE935" s="189"/>
      <c r="AF935" s="189"/>
      <c r="AG935" s="189"/>
      <c r="AH935" s="189"/>
      <c r="AI935" s="189"/>
      <c r="AJ935" s="189"/>
      <c r="AK935" s="189"/>
      <c r="AL935" s="189"/>
      <c r="AM935" s="189"/>
      <c r="AN935" s="189"/>
      <c r="AO935" s="189"/>
      <c r="AP935" s="189"/>
      <c r="AQ935" s="189"/>
      <c r="AR935" s="189"/>
      <c r="AS935" s="189"/>
      <c r="AT935" s="189"/>
      <c r="AU935" s="189"/>
      <c r="AV935" s="189"/>
      <c r="AW935" s="189"/>
      <c r="AX935" s="189"/>
      <c r="AY935" s="189"/>
      <c r="AZ935" s="189"/>
    </row>
    <row r="936">
      <c r="A936" s="189"/>
      <c r="B936" s="189"/>
      <c r="C936" s="189"/>
      <c r="D936" s="189"/>
      <c r="E936" s="189"/>
      <c r="F936" s="190"/>
      <c r="G936" s="65"/>
      <c r="H936" s="65"/>
      <c r="I936" s="189"/>
      <c r="J936" s="189"/>
      <c r="K936" s="189"/>
      <c r="L936" s="189"/>
      <c r="M936" s="189"/>
      <c r="N936" s="189"/>
      <c r="O936" s="189"/>
      <c r="P936" s="189"/>
      <c r="Q936" s="189"/>
      <c r="R936" s="189"/>
      <c r="S936" s="189"/>
      <c r="T936" s="189"/>
      <c r="U936" s="189"/>
      <c r="V936" s="189"/>
      <c r="W936" s="189"/>
      <c r="X936" s="189"/>
      <c r="Y936" s="189"/>
      <c r="Z936" s="189"/>
      <c r="AA936" s="189"/>
      <c r="AB936" s="189"/>
      <c r="AC936" s="189"/>
      <c r="AD936" s="189"/>
      <c r="AE936" s="189"/>
      <c r="AF936" s="189"/>
      <c r="AG936" s="189"/>
      <c r="AH936" s="189"/>
      <c r="AI936" s="189"/>
      <c r="AJ936" s="189"/>
      <c r="AK936" s="189"/>
      <c r="AL936" s="189"/>
      <c r="AM936" s="189"/>
      <c r="AN936" s="189"/>
      <c r="AO936" s="189"/>
      <c r="AP936" s="189"/>
      <c r="AQ936" s="189"/>
      <c r="AR936" s="189"/>
      <c r="AS936" s="189"/>
      <c r="AT936" s="189"/>
      <c r="AU936" s="189"/>
      <c r="AV936" s="189"/>
      <c r="AW936" s="189"/>
      <c r="AX936" s="189"/>
      <c r="AY936" s="189"/>
      <c r="AZ936" s="189"/>
    </row>
    <row r="937">
      <c r="A937" s="189"/>
      <c r="B937" s="189"/>
      <c r="C937" s="189"/>
      <c r="D937" s="189"/>
      <c r="E937" s="189"/>
      <c r="F937" s="190"/>
      <c r="G937" s="65"/>
      <c r="H937" s="65"/>
      <c r="I937" s="189"/>
      <c r="J937" s="189"/>
      <c r="K937" s="189"/>
      <c r="L937" s="189"/>
      <c r="M937" s="189"/>
      <c r="N937" s="189"/>
      <c r="O937" s="189"/>
      <c r="P937" s="189"/>
      <c r="Q937" s="189"/>
      <c r="R937" s="189"/>
      <c r="S937" s="189"/>
      <c r="T937" s="189"/>
      <c r="U937" s="189"/>
      <c r="V937" s="189"/>
      <c r="W937" s="189"/>
      <c r="X937" s="189"/>
      <c r="Y937" s="189"/>
      <c r="Z937" s="189"/>
      <c r="AA937" s="189"/>
      <c r="AB937" s="189"/>
      <c r="AC937" s="189"/>
      <c r="AD937" s="189"/>
      <c r="AE937" s="189"/>
      <c r="AF937" s="189"/>
      <c r="AG937" s="189"/>
      <c r="AH937" s="189"/>
      <c r="AI937" s="189"/>
      <c r="AJ937" s="189"/>
      <c r="AK937" s="189"/>
      <c r="AL937" s="189"/>
      <c r="AM937" s="189"/>
      <c r="AN937" s="189"/>
      <c r="AO937" s="189"/>
      <c r="AP937" s="189"/>
      <c r="AQ937" s="189"/>
      <c r="AR937" s="189"/>
      <c r="AS937" s="189"/>
      <c r="AT937" s="189"/>
      <c r="AU937" s="189"/>
      <c r="AV937" s="189"/>
      <c r="AW937" s="189"/>
      <c r="AX937" s="189"/>
      <c r="AY937" s="189"/>
      <c r="AZ937" s="189"/>
    </row>
    <row r="938">
      <c r="A938" s="189"/>
      <c r="B938" s="189"/>
      <c r="C938" s="189"/>
      <c r="D938" s="189"/>
      <c r="E938" s="189"/>
      <c r="F938" s="190"/>
      <c r="G938" s="65"/>
      <c r="H938" s="65"/>
      <c r="I938" s="189"/>
      <c r="J938" s="189"/>
      <c r="K938" s="189"/>
      <c r="L938" s="189"/>
      <c r="M938" s="189"/>
      <c r="N938" s="189"/>
      <c r="O938" s="189"/>
      <c r="P938" s="189"/>
      <c r="Q938" s="189"/>
      <c r="R938" s="189"/>
      <c r="S938" s="189"/>
      <c r="T938" s="189"/>
      <c r="U938" s="189"/>
      <c r="V938" s="189"/>
      <c r="W938" s="189"/>
      <c r="X938" s="189"/>
      <c r="Y938" s="189"/>
      <c r="Z938" s="189"/>
      <c r="AA938" s="189"/>
      <c r="AB938" s="189"/>
      <c r="AC938" s="189"/>
      <c r="AD938" s="189"/>
      <c r="AE938" s="189"/>
      <c r="AF938" s="189"/>
      <c r="AG938" s="189"/>
      <c r="AH938" s="189"/>
      <c r="AI938" s="189"/>
      <c r="AJ938" s="189"/>
      <c r="AK938" s="189"/>
      <c r="AL938" s="189"/>
      <c r="AM938" s="189"/>
      <c r="AN938" s="189"/>
      <c r="AO938" s="189"/>
      <c r="AP938" s="189"/>
      <c r="AQ938" s="189"/>
      <c r="AR938" s="189"/>
      <c r="AS938" s="189"/>
      <c r="AT938" s="189"/>
      <c r="AU938" s="189"/>
      <c r="AV938" s="189"/>
      <c r="AW938" s="189"/>
      <c r="AX938" s="189"/>
      <c r="AY938" s="189"/>
      <c r="AZ938" s="189"/>
    </row>
    <row r="939">
      <c r="A939" s="189"/>
      <c r="B939" s="189"/>
      <c r="C939" s="189"/>
      <c r="D939" s="189"/>
      <c r="E939" s="189"/>
      <c r="F939" s="190"/>
      <c r="G939" s="65"/>
      <c r="H939" s="65"/>
      <c r="I939" s="189"/>
      <c r="J939" s="189"/>
      <c r="K939" s="189"/>
      <c r="L939" s="189"/>
      <c r="M939" s="189"/>
      <c r="N939" s="189"/>
      <c r="O939" s="189"/>
      <c r="P939" s="189"/>
      <c r="Q939" s="189"/>
      <c r="R939" s="189"/>
      <c r="S939" s="189"/>
      <c r="T939" s="189"/>
      <c r="U939" s="189"/>
      <c r="V939" s="189"/>
      <c r="W939" s="189"/>
      <c r="X939" s="189"/>
      <c r="Y939" s="189"/>
      <c r="Z939" s="189"/>
      <c r="AA939" s="189"/>
      <c r="AB939" s="189"/>
      <c r="AC939" s="189"/>
      <c r="AD939" s="189"/>
      <c r="AE939" s="189"/>
      <c r="AF939" s="189"/>
      <c r="AG939" s="189"/>
      <c r="AH939" s="189"/>
      <c r="AI939" s="189"/>
      <c r="AJ939" s="189"/>
      <c r="AK939" s="189"/>
      <c r="AL939" s="189"/>
      <c r="AM939" s="189"/>
      <c r="AN939" s="189"/>
      <c r="AO939" s="189"/>
      <c r="AP939" s="189"/>
      <c r="AQ939" s="189"/>
      <c r="AR939" s="189"/>
      <c r="AS939" s="189"/>
      <c r="AT939" s="189"/>
      <c r="AU939" s="189"/>
      <c r="AV939" s="189"/>
      <c r="AW939" s="189"/>
      <c r="AX939" s="189"/>
      <c r="AY939" s="189"/>
      <c r="AZ939" s="189"/>
    </row>
    <row r="940">
      <c r="A940" s="189"/>
      <c r="B940" s="189"/>
      <c r="C940" s="189"/>
      <c r="D940" s="189"/>
      <c r="E940" s="189"/>
      <c r="F940" s="190"/>
      <c r="G940" s="65"/>
      <c r="H940" s="65"/>
      <c r="I940" s="189"/>
      <c r="J940" s="189"/>
      <c r="K940" s="189"/>
      <c r="L940" s="189"/>
      <c r="M940" s="189"/>
      <c r="N940" s="189"/>
      <c r="O940" s="189"/>
      <c r="P940" s="189"/>
      <c r="Q940" s="189"/>
      <c r="R940" s="189"/>
      <c r="S940" s="189"/>
      <c r="T940" s="189"/>
      <c r="U940" s="189"/>
      <c r="V940" s="189"/>
      <c r="W940" s="189"/>
      <c r="X940" s="189"/>
      <c r="Y940" s="189"/>
      <c r="Z940" s="189"/>
      <c r="AA940" s="189"/>
      <c r="AB940" s="189"/>
      <c r="AC940" s="189"/>
      <c r="AD940" s="189"/>
      <c r="AE940" s="189"/>
      <c r="AF940" s="189"/>
      <c r="AG940" s="189"/>
      <c r="AH940" s="189"/>
      <c r="AI940" s="189"/>
      <c r="AJ940" s="189"/>
      <c r="AK940" s="189"/>
      <c r="AL940" s="189"/>
      <c r="AM940" s="189"/>
      <c r="AN940" s="189"/>
      <c r="AO940" s="189"/>
      <c r="AP940" s="189"/>
      <c r="AQ940" s="189"/>
      <c r="AR940" s="189"/>
      <c r="AS940" s="189"/>
      <c r="AT940" s="189"/>
      <c r="AU940" s="189"/>
      <c r="AV940" s="189"/>
      <c r="AW940" s="189"/>
      <c r="AX940" s="189"/>
      <c r="AY940" s="189"/>
      <c r="AZ940" s="189"/>
    </row>
    <row r="941">
      <c r="A941" s="189"/>
      <c r="B941" s="189"/>
      <c r="C941" s="189"/>
      <c r="D941" s="189"/>
      <c r="E941" s="189"/>
      <c r="F941" s="190"/>
      <c r="G941" s="65"/>
      <c r="H941" s="65"/>
      <c r="I941" s="189"/>
      <c r="J941" s="189"/>
      <c r="K941" s="189"/>
      <c r="L941" s="189"/>
      <c r="M941" s="189"/>
      <c r="N941" s="189"/>
      <c r="O941" s="189"/>
      <c r="P941" s="189"/>
      <c r="Q941" s="189"/>
      <c r="R941" s="189"/>
      <c r="S941" s="189"/>
      <c r="T941" s="189"/>
      <c r="U941" s="189"/>
      <c r="V941" s="189"/>
      <c r="W941" s="189"/>
      <c r="X941" s="189"/>
      <c r="Y941" s="189"/>
      <c r="Z941" s="189"/>
      <c r="AA941" s="189"/>
      <c r="AB941" s="189"/>
      <c r="AC941" s="189"/>
      <c r="AD941" s="189"/>
      <c r="AE941" s="189"/>
      <c r="AF941" s="189"/>
      <c r="AG941" s="189"/>
      <c r="AH941" s="189"/>
      <c r="AI941" s="189"/>
      <c r="AJ941" s="189"/>
      <c r="AK941" s="189"/>
      <c r="AL941" s="189"/>
      <c r="AM941" s="189"/>
      <c r="AN941" s="189"/>
      <c r="AO941" s="189"/>
      <c r="AP941" s="189"/>
      <c r="AQ941" s="189"/>
      <c r="AR941" s="189"/>
      <c r="AS941" s="189"/>
      <c r="AT941" s="189"/>
      <c r="AU941" s="189"/>
      <c r="AV941" s="189"/>
      <c r="AW941" s="189"/>
      <c r="AX941" s="189"/>
      <c r="AY941" s="189"/>
      <c r="AZ941" s="189"/>
    </row>
    <row r="942">
      <c r="A942" s="189"/>
      <c r="B942" s="189"/>
      <c r="C942" s="189"/>
      <c r="D942" s="189"/>
      <c r="E942" s="189"/>
      <c r="F942" s="190"/>
      <c r="G942" s="65"/>
      <c r="H942" s="65"/>
      <c r="I942" s="189"/>
      <c r="J942" s="189"/>
      <c r="K942" s="189"/>
      <c r="L942" s="189"/>
      <c r="M942" s="189"/>
      <c r="N942" s="189"/>
      <c r="O942" s="189"/>
      <c r="P942" s="189"/>
      <c r="Q942" s="189"/>
      <c r="R942" s="189"/>
      <c r="S942" s="189"/>
      <c r="T942" s="189"/>
      <c r="U942" s="189"/>
      <c r="V942" s="189"/>
      <c r="W942" s="189"/>
      <c r="X942" s="189"/>
      <c r="Y942" s="189"/>
      <c r="Z942" s="189"/>
      <c r="AA942" s="189"/>
      <c r="AB942" s="189"/>
      <c r="AC942" s="189"/>
      <c r="AD942" s="189"/>
      <c r="AE942" s="189"/>
      <c r="AF942" s="189"/>
      <c r="AG942" s="189"/>
      <c r="AH942" s="189"/>
      <c r="AI942" s="189"/>
      <c r="AJ942" s="189"/>
      <c r="AK942" s="189"/>
      <c r="AL942" s="189"/>
      <c r="AM942" s="189"/>
      <c r="AN942" s="189"/>
      <c r="AO942" s="189"/>
      <c r="AP942" s="189"/>
      <c r="AQ942" s="189"/>
      <c r="AR942" s="189"/>
      <c r="AS942" s="189"/>
      <c r="AT942" s="189"/>
      <c r="AU942" s="189"/>
      <c r="AV942" s="189"/>
      <c r="AW942" s="189"/>
      <c r="AX942" s="189"/>
      <c r="AY942" s="189"/>
      <c r="AZ942" s="189"/>
    </row>
    <row r="943">
      <c r="A943" s="189"/>
      <c r="B943" s="189"/>
      <c r="C943" s="189"/>
      <c r="D943" s="189"/>
      <c r="E943" s="189"/>
      <c r="F943" s="190"/>
      <c r="G943" s="65"/>
      <c r="H943" s="65"/>
      <c r="I943" s="189"/>
      <c r="J943" s="189"/>
      <c r="K943" s="189"/>
      <c r="L943" s="189"/>
      <c r="M943" s="189"/>
      <c r="N943" s="189"/>
      <c r="O943" s="189"/>
      <c r="P943" s="189"/>
      <c r="Q943" s="189"/>
      <c r="R943" s="189"/>
      <c r="S943" s="189"/>
      <c r="T943" s="189"/>
      <c r="U943" s="189"/>
      <c r="V943" s="189"/>
      <c r="W943" s="189"/>
      <c r="X943" s="189"/>
      <c r="Y943" s="189"/>
      <c r="Z943" s="189"/>
      <c r="AA943" s="189"/>
      <c r="AB943" s="189"/>
      <c r="AC943" s="189"/>
      <c r="AD943" s="189"/>
      <c r="AE943" s="189"/>
      <c r="AF943" s="189"/>
      <c r="AG943" s="189"/>
      <c r="AH943" s="189"/>
      <c r="AI943" s="189"/>
      <c r="AJ943" s="189"/>
      <c r="AK943" s="189"/>
      <c r="AL943" s="189"/>
      <c r="AM943" s="189"/>
      <c r="AN943" s="189"/>
      <c r="AO943" s="189"/>
      <c r="AP943" s="189"/>
      <c r="AQ943" s="189"/>
      <c r="AR943" s="189"/>
      <c r="AS943" s="189"/>
      <c r="AT943" s="189"/>
      <c r="AU943" s="189"/>
      <c r="AV943" s="189"/>
      <c r="AW943" s="189"/>
      <c r="AX943" s="189"/>
      <c r="AY943" s="189"/>
      <c r="AZ943" s="189"/>
    </row>
  </sheetData>
  <mergeCells count="4">
    <mergeCell ref="B1:E1"/>
    <mergeCell ref="J1:N1"/>
    <mergeCell ref="O1:S1"/>
    <mergeCell ref="T1:W1"/>
  </mergeCells>
  <hyperlinks>
    <hyperlink r:id="rId4" ref="N10"/>
    <hyperlink r:id="rId5" ref="O14"/>
    <hyperlink r:id="rId6" ref="S14"/>
  </hyperlinks>
  <printOptions gridLines="1" horizontalCentered="1"/>
  <pageMargins bottom="0.75" footer="0.0" header="0.0" left="0.7" right="0.7" top="0.75"/>
  <pageSetup fitToWidth="0" cellComments="atEnd" orientation="portrait" pageOrder="overThenDown"/>
  <drawing r:id="rId7"/>
  <legacy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7"/>
    <col customWidth="1" min="2" max="2" width="19.14"/>
    <col customWidth="1" min="3" max="3" width="14.43"/>
    <col customWidth="1" min="4" max="4" width="26.29"/>
    <col customWidth="1" min="5" max="5" width="6.29"/>
    <col customWidth="1" min="6" max="6" width="7.57"/>
    <col customWidth="1" min="7" max="8" width="32.14"/>
    <col customWidth="1" min="9" max="9" width="15.86"/>
    <col customWidth="1" min="12" max="12" width="8.0"/>
    <col customWidth="1" min="13" max="13" width="18.71"/>
    <col customWidth="1" min="14" max="14" width="30.57"/>
    <col customWidth="1" min="16" max="16" width="16.71"/>
    <col customWidth="1" min="17" max="17" width="8.71"/>
    <col customWidth="1" min="18" max="18" width="16.0"/>
    <col customWidth="1" min="19" max="19" width="31.29"/>
  </cols>
  <sheetData>
    <row r="1" ht="26.25" customHeight="1">
      <c r="A1" s="620"/>
      <c r="B1" s="621" t="s">
        <v>1</v>
      </c>
      <c r="C1" s="27"/>
      <c r="D1" s="27"/>
      <c r="E1" s="27"/>
      <c r="F1" s="27"/>
      <c r="G1" s="27"/>
      <c r="H1" s="27"/>
      <c r="I1" s="622"/>
      <c r="J1" s="623" t="s">
        <v>2</v>
      </c>
      <c r="K1" s="551"/>
      <c r="L1" s="551"/>
      <c r="M1" s="551"/>
      <c r="N1" s="552"/>
      <c r="O1" s="624" t="s">
        <v>4</v>
      </c>
      <c r="P1" s="551"/>
      <c r="Q1" s="551"/>
      <c r="R1" s="551"/>
      <c r="S1" s="552"/>
      <c r="T1" s="625" t="s">
        <v>7</v>
      </c>
      <c r="U1" s="27"/>
      <c r="V1" s="27"/>
      <c r="W1" s="42"/>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row>
    <row r="2" ht="27.75" customHeight="1">
      <c r="A2" s="437">
        <f>COUNTA(B3:B20)</f>
        <v>18</v>
      </c>
      <c r="B2" s="61" t="s">
        <v>13</v>
      </c>
      <c r="C2" s="61" t="s">
        <v>14</v>
      </c>
      <c r="D2" s="61" t="s">
        <v>15</v>
      </c>
      <c r="E2" s="69" t="s">
        <v>17</v>
      </c>
      <c r="F2" s="207" t="s">
        <v>23</v>
      </c>
      <c r="G2" s="61" t="s">
        <v>26</v>
      </c>
      <c r="H2" s="61" t="s">
        <v>27</v>
      </c>
      <c r="I2" s="69" t="s">
        <v>29</v>
      </c>
      <c r="J2" s="52" t="s">
        <v>31</v>
      </c>
      <c r="K2" s="52" t="s">
        <v>32</v>
      </c>
      <c r="L2" s="52" t="s">
        <v>23</v>
      </c>
      <c r="M2" s="69" t="s">
        <v>37</v>
      </c>
      <c r="N2" s="52" t="s">
        <v>39</v>
      </c>
      <c r="O2" s="52" t="s">
        <v>31</v>
      </c>
      <c r="P2" s="52" t="s">
        <v>32</v>
      </c>
      <c r="Q2" s="52" t="s">
        <v>23</v>
      </c>
      <c r="R2" s="69" t="s">
        <v>37</v>
      </c>
      <c r="S2" s="52" t="s">
        <v>39</v>
      </c>
      <c r="T2" s="52" t="s">
        <v>31</v>
      </c>
      <c r="U2" s="52" t="s">
        <v>32</v>
      </c>
      <c r="V2" s="52" t="s">
        <v>37</v>
      </c>
      <c r="W2" s="52" t="s">
        <v>45</v>
      </c>
      <c r="X2" s="626"/>
      <c r="Y2" s="626"/>
      <c r="Z2" s="626"/>
      <c r="AA2" s="626"/>
      <c r="AB2" s="626"/>
      <c r="AC2" s="626"/>
      <c r="AD2" s="626"/>
      <c r="AE2" s="626"/>
      <c r="AF2" s="626"/>
      <c r="AG2" s="626"/>
      <c r="AH2" s="626"/>
      <c r="AI2" s="626"/>
      <c r="AJ2" s="626"/>
      <c r="AK2" s="626"/>
      <c r="AL2" s="626"/>
      <c r="AM2" s="626"/>
      <c r="AN2" s="626"/>
      <c r="AO2" s="626"/>
      <c r="AP2" s="626"/>
      <c r="AQ2" s="626"/>
      <c r="AR2" s="626"/>
      <c r="AS2" s="626"/>
      <c r="AT2" s="626"/>
      <c r="AU2" s="626"/>
      <c r="AV2" s="626"/>
      <c r="AW2" s="626"/>
      <c r="AX2" s="626"/>
      <c r="AY2" s="626"/>
      <c r="AZ2" s="626"/>
    </row>
    <row r="3" ht="18.0" customHeight="1">
      <c r="A3" s="72">
        <v>1.0</v>
      </c>
      <c r="B3" s="134" t="s">
        <v>1504</v>
      </c>
      <c r="C3" s="134" t="s">
        <v>1505</v>
      </c>
      <c r="D3" s="558" t="s">
        <v>1506</v>
      </c>
      <c r="E3" s="75" t="s">
        <v>64</v>
      </c>
      <c r="F3" s="76" t="b">
        <v>1</v>
      </c>
      <c r="G3" s="73" t="s">
        <v>1507</v>
      </c>
      <c r="H3" s="627" t="str">
        <f t="shared" ref="H3:H14" si="1">N3</f>
        <v>Baglaimariam@yahoo.com</v>
      </c>
      <c r="I3" s="75" t="s">
        <v>1508</v>
      </c>
      <c r="J3" s="628" t="s">
        <v>241</v>
      </c>
      <c r="K3" s="628" t="s">
        <v>1509</v>
      </c>
      <c r="L3" s="84" t="b">
        <v>1</v>
      </c>
      <c r="M3" s="629" t="s">
        <v>1510</v>
      </c>
      <c r="N3" s="630" t="s">
        <v>1511</v>
      </c>
      <c r="O3" s="628" t="s">
        <v>428</v>
      </c>
      <c r="P3" s="628" t="s">
        <v>1504</v>
      </c>
      <c r="Q3" s="84" t="b">
        <v>1</v>
      </c>
      <c r="R3" s="629" t="s">
        <v>1512</v>
      </c>
      <c r="S3" s="628" t="s">
        <v>1513</v>
      </c>
      <c r="T3" s="628" t="s">
        <v>219</v>
      </c>
      <c r="U3" s="628" t="s">
        <v>945</v>
      </c>
      <c r="V3" s="629" t="s">
        <v>1514</v>
      </c>
      <c r="W3" s="628" t="s">
        <v>221</v>
      </c>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row>
    <row r="4" ht="18.0" customHeight="1">
      <c r="A4" s="72">
        <v>2.0</v>
      </c>
      <c r="B4" s="134" t="s">
        <v>1515</v>
      </c>
      <c r="C4" s="134" t="s">
        <v>310</v>
      </c>
      <c r="D4" s="558" t="s">
        <v>1516</v>
      </c>
      <c r="E4" s="75" t="s">
        <v>64</v>
      </c>
      <c r="F4" s="76" t="b">
        <v>1</v>
      </c>
      <c r="G4" s="73" t="s">
        <v>1517</v>
      </c>
      <c r="H4" s="631" t="str">
        <f t="shared" si="1"/>
        <v>nukidatsenko@gmail.com</v>
      </c>
      <c r="I4" s="75" t="s">
        <v>1518</v>
      </c>
      <c r="J4" s="134" t="s">
        <v>815</v>
      </c>
      <c r="K4" s="134" t="s">
        <v>1519</v>
      </c>
      <c r="L4" s="84" t="b">
        <v>1</v>
      </c>
      <c r="M4" s="632" t="s">
        <v>1520</v>
      </c>
      <c r="N4" s="216" t="s">
        <v>1521</v>
      </c>
      <c r="O4" s="134" t="s">
        <v>459</v>
      </c>
      <c r="P4" s="134" t="s">
        <v>1515</v>
      </c>
      <c r="Q4" s="84" t="b">
        <v>1</v>
      </c>
      <c r="R4" s="632" t="s">
        <v>1522</v>
      </c>
      <c r="S4" s="633" t="s">
        <v>1523</v>
      </c>
      <c r="T4" s="634"/>
      <c r="U4" s="634"/>
      <c r="V4" s="635"/>
      <c r="W4" s="634"/>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row>
    <row r="5" ht="18.0" customHeight="1">
      <c r="A5" s="72">
        <v>3.0</v>
      </c>
      <c r="B5" s="134" t="s">
        <v>220</v>
      </c>
      <c r="C5" s="134" t="s">
        <v>1235</v>
      </c>
      <c r="D5" s="558" t="s">
        <v>1524</v>
      </c>
      <c r="E5" s="75" t="s">
        <v>64</v>
      </c>
      <c r="F5" s="76" t="b">
        <v>1</v>
      </c>
      <c r="G5" s="73" t="s">
        <v>1525</v>
      </c>
      <c r="H5" s="631" t="str">
        <f t="shared" si="1"/>
        <v>mariamkhatiashvili1993@gmail.com</v>
      </c>
      <c r="I5" s="75" t="s">
        <v>1526</v>
      </c>
      <c r="J5" s="134" t="s">
        <v>241</v>
      </c>
      <c r="K5" s="134" t="s">
        <v>1527</v>
      </c>
      <c r="L5" s="84" t="b">
        <v>1</v>
      </c>
      <c r="M5" s="220">
        <v>5.99019701E8</v>
      </c>
      <c r="N5" s="216" t="s">
        <v>1528</v>
      </c>
      <c r="O5" s="134" t="s">
        <v>132</v>
      </c>
      <c r="P5" s="134" t="s">
        <v>220</v>
      </c>
      <c r="Q5" s="84" t="b">
        <v>1</v>
      </c>
      <c r="R5" s="220">
        <v>5.99446016E8</v>
      </c>
      <c r="S5" s="216" t="s">
        <v>1529</v>
      </c>
      <c r="T5" s="134" t="s">
        <v>992</v>
      </c>
      <c r="U5" s="634"/>
      <c r="V5" s="635"/>
      <c r="W5" s="634"/>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row>
    <row r="6" ht="18.0" customHeight="1">
      <c r="A6" s="72">
        <v>4.0</v>
      </c>
      <c r="B6" s="134" t="s">
        <v>1530</v>
      </c>
      <c r="C6" s="134" t="s">
        <v>557</v>
      </c>
      <c r="D6" s="558" t="s">
        <v>1531</v>
      </c>
      <c r="E6" s="75" t="s">
        <v>148</v>
      </c>
      <c r="F6" s="76" t="b">
        <v>1</v>
      </c>
      <c r="G6" s="73" t="s">
        <v>1532</v>
      </c>
      <c r="H6" s="631" t="str">
        <f t="shared" si="1"/>
        <v>marimamagulashvili@yahoo.com</v>
      </c>
      <c r="I6" s="75" t="s">
        <v>1526</v>
      </c>
      <c r="J6" s="134" t="s">
        <v>1533</v>
      </c>
      <c r="K6" s="134" t="s">
        <v>1534</v>
      </c>
      <c r="L6" s="84" t="b">
        <v>1</v>
      </c>
      <c r="M6" s="220">
        <v>5.74234432E8</v>
      </c>
      <c r="N6" s="216" t="s">
        <v>1535</v>
      </c>
      <c r="O6" s="134" t="s">
        <v>261</v>
      </c>
      <c r="P6" s="134" t="s">
        <v>1530</v>
      </c>
      <c r="Q6" s="84" t="b">
        <v>1</v>
      </c>
      <c r="R6" s="220">
        <v>5.79213113E8</v>
      </c>
      <c r="S6" s="216" t="s">
        <v>1536</v>
      </c>
      <c r="T6" s="134" t="s">
        <v>1537</v>
      </c>
      <c r="U6" s="134" t="s">
        <v>1534</v>
      </c>
      <c r="V6" s="635">
        <v>5.9908459E8</v>
      </c>
      <c r="W6" s="634" t="s">
        <v>105</v>
      </c>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row>
    <row r="7" ht="18.0" customHeight="1">
      <c r="A7" s="72">
        <v>5.0</v>
      </c>
      <c r="B7" s="134" t="s">
        <v>1538</v>
      </c>
      <c r="C7" s="134" t="s">
        <v>1073</v>
      </c>
      <c r="D7" s="558" t="s">
        <v>1539</v>
      </c>
      <c r="E7" s="75" t="s">
        <v>64</v>
      </c>
      <c r="F7" s="76" t="b">
        <v>1</v>
      </c>
      <c r="G7" s="73" t="s">
        <v>1540</v>
      </c>
      <c r="H7" s="631" t="str">
        <f t="shared" si="1"/>
        <v>arakishvilidea1@gmail.com</v>
      </c>
      <c r="I7" s="75" t="s">
        <v>1273</v>
      </c>
      <c r="J7" s="134" t="s">
        <v>1541</v>
      </c>
      <c r="K7" s="134" t="s">
        <v>1542</v>
      </c>
      <c r="L7" s="84" t="b">
        <v>1</v>
      </c>
      <c r="M7" s="130">
        <v>5.44544444E8</v>
      </c>
      <c r="N7" s="128" t="s">
        <v>1543</v>
      </c>
      <c r="O7" s="134" t="s">
        <v>1544</v>
      </c>
      <c r="P7" s="134" t="s">
        <v>1538</v>
      </c>
      <c r="Q7" s="84" t="b">
        <v>1</v>
      </c>
      <c r="R7" s="220">
        <v>5.44444445E8</v>
      </c>
      <c r="S7" s="216" t="s">
        <v>1545</v>
      </c>
      <c r="T7" s="134" t="s">
        <v>992</v>
      </c>
      <c r="U7" s="634"/>
      <c r="V7" s="635"/>
      <c r="W7" s="634"/>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row>
    <row r="8" ht="18.0" customHeight="1">
      <c r="A8" s="72">
        <v>6.0</v>
      </c>
      <c r="B8" s="134" t="s">
        <v>550</v>
      </c>
      <c r="C8" s="134" t="s">
        <v>1546</v>
      </c>
      <c r="D8" s="558" t="s">
        <v>1547</v>
      </c>
      <c r="E8" s="75" t="s">
        <v>64</v>
      </c>
      <c r="F8" s="76" t="b">
        <v>1</v>
      </c>
      <c r="G8" s="73" t="s">
        <v>1548</v>
      </c>
      <c r="H8" s="631" t="str">
        <f t="shared" si="1"/>
        <v>t.kovzi@gmail.com</v>
      </c>
      <c r="I8" s="75" t="s">
        <v>1549</v>
      </c>
      <c r="J8" s="134" t="s">
        <v>87</v>
      </c>
      <c r="K8" s="134" t="s">
        <v>555</v>
      </c>
      <c r="L8" s="84" t="b">
        <v>1</v>
      </c>
      <c r="M8" s="632">
        <v>5.77222425E8</v>
      </c>
      <c r="N8" s="216" t="s">
        <v>553</v>
      </c>
      <c r="O8" s="134" t="s">
        <v>261</v>
      </c>
      <c r="P8" s="134" t="s">
        <v>550</v>
      </c>
      <c r="Q8" s="84" t="b">
        <v>1</v>
      </c>
      <c r="R8" s="632">
        <v>5.57029229E8</v>
      </c>
      <c r="S8" s="633" t="s">
        <v>556</v>
      </c>
      <c r="T8" s="134" t="s">
        <v>992</v>
      </c>
      <c r="U8" s="134" t="s">
        <v>992</v>
      </c>
      <c r="V8" s="220" t="s">
        <v>992</v>
      </c>
      <c r="W8" s="134" t="s">
        <v>992</v>
      </c>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row>
    <row r="9" ht="18.0" customHeight="1">
      <c r="A9" s="72">
        <v>7.0</v>
      </c>
      <c r="B9" s="134" t="s">
        <v>1550</v>
      </c>
      <c r="C9" s="134" t="s">
        <v>87</v>
      </c>
      <c r="D9" s="558" t="s">
        <v>1551</v>
      </c>
      <c r="E9" s="75" t="s">
        <v>64</v>
      </c>
      <c r="F9" s="76" t="b">
        <v>1</v>
      </c>
      <c r="G9" s="73" t="s">
        <v>1552</v>
      </c>
      <c r="H9" s="631" t="str">
        <f t="shared" si="1"/>
        <v>mosia27elene@gmail.com</v>
      </c>
      <c r="I9" s="75" t="s">
        <v>1553</v>
      </c>
      <c r="J9" s="134" t="s">
        <v>1554</v>
      </c>
      <c r="K9" s="134" t="s">
        <v>1555</v>
      </c>
      <c r="L9" s="84" t="b">
        <v>1</v>
      </c>
      <c r="M9" s="220">
        <v>5.97777988E8</v>
      </c>
      <c r="N9" s="216" t="s">
        <v>1556</v>
      </c>
      <c r="O9" s="134" t="s">
        <v>1139</v>
      </c>
      <c r="P9" s="134" t="s">
        <v>1550</v>
      </c>
      <c r="Q9" s="84" t="b">
        <v>1</v>
      </c>
      <c r="R9" s="220">
        <v>5.68604008E8</v>
      </c>
      <c r="S9" s="216" t="s">
        <v>1557</v>
      </c>
      <c r="T9" s="634"/>
      <c r="U9" s="634"/>
      <c r="V9" s="635"/>
      <c r="W9" s="634"/>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row>
    <row r="10" ht="18.0" customHeight="1">
      <c r="A10" s="72">
        <v>8.0</v>
      </c>
      <c r="B10" s="134" t="s">
        <v>517</v>
      </c>
      <c r="C10" s="134" t="s">
        <v>944</v>
      </c>
      <c r="D10" s="558" t="s">
        <v>1558</v>
      </c>
      <c r="E10" s="75" t="s">
        <v>148</v>
      </c>
      <c r="F10" s="76" t="b">
        <v>1</v>
      </c>
      <c r="G10" s="73" t="s">
        <v>1559</v>
      </c>
      <c r="H10" s="631" t="str">
        <f t="shared" si="1"/>
        <v>lelakhakhva@gmail.com</v>
      </c>
      <c r="I10" s="75" t="s">
        <v>1553</v>
      </c>
      <c r="J10" s="134" t="s">
        <v>522</v>
      </c>
      <c r="K10" s="134" t="s">
        <v>523</v>
      </c>
      <c r="L10" s="84" t="b">
        <v>1</v>
      </c>
      <c r="M10" s="220">
        <v>5.93671727E8</v>
      </c>
      <c r="N10" s="216" t="s">
        <v>520</v>
      </c>
      <c r="O10" s="134" t="s">
        <v>524</v>
      </c>
      <c r="P10" s="134" t="s">
        <v>517</v>
      </c>
      <c r="Q10" s="84" t="b">
        <v>1</v>
      </c>
      <c r="R10" s="220">
        <v>5.99569568E8</v>
      </c>
      <c r="S10" s="216" t="s">
        <v>525</v>
      </c>
      <c r="T10" s="134" t="s">
        <v>285</v>
      </c>
      <c r="U10" s="134" t="s">
        <v>517</v>
      </c>
      <c r="V10" s="635">
        <v>5.99914041E8</v>
      </c>
      <c r="W10" s="634" t="s">
        <v>221</v>
      </c>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row>
    <row r="11" ht="18.0" customHeight="1">
      <c r="A11" s="72">
        <v>9.0</v>
      </c>
      <c r="B11" s="134" t="s">
        <v>1560</v>
      </c>
      <c r="C11" s="134" t="s">
        <v>1561</v>
      </c>
      <c r="D11" s="558" t="s">
        <v>1562</v>
      </c>
      <c r="E11" s="75" t="s">
        <v>64</v>
      </c>
      <c r="F11" s="76" t="b">
        <v>1</v>
      </c>
      <c r="G11" s="73" t="s">
        <v>1563</v>
      </c>
      <c r="H11" s="631" t="str">
        <f t="shared" si="1"/>
        <v>ketibachiashvili@yahoo.com</v>
      </c>
      <c r="I11" s="130" t="s">
        <v>1377</v>
      </c>
      <c r="J11" s="125" t="s">
        <v>1564</v>
      </c>
      <c r="K11" s="125" t="s">
        <v>1565</v>
      </c>
      <c r="L11" s="84" t="b">
        <v>1</v>
      </c>
      <c r="M11" s="130">
        <v>5.9929277E8</v>
      </c>
      <c r="N11" s="125" t="s">
        <v>1566</v>
      </c>
      <c r="O11" s="125" t="s">
        <v>298</v>
      </c>
      <c r="P11" s="125" t="s">
        <v>1560</v>
      </c>
      <c r="Q11" s="84" t="b">
        <v>1</v>
      </c>
      <c r="R11" s="130">
        <v>5.99743005E8</v>
      </c>
      <c r="S11" s="125" t="s">
        <v>1567</v>
      </c>
      <c r="T11" s="134"/>
      <c r="U11" s="134"/>
      <c r="V11" s="134"/>
      <c r="W11" s="134"/>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row>
    <row r="12" ht="18.0" customHeight="1">
      <c r="A12" s="72">
        <v>10.0</v>
      </c>
      <c r="B12" s="73" t="s">
        <v>1568</v>
      </c>
      <c r="C12" s="73" t="s">
        <v>1569</v>
      </c>
      <c r="D12" s="558" t="s">
        <v>1570</v>
      </c>
      <c r="E12" s="75" t="s">
        <v>64</v>
      </c>
      <c r="F12" s="76" t="b">
        <v>1</v>
      </c>
      <c r="G12" s="73" t="s">
        <v>1571</v>
      </c>
      <c r="H12" s="631" t="str">
        <f t="shared" si="1"/>
        <v>tsikoliya@inbox.ru</v>
      </c>
      <c r="I12" s="130" t="s">
        <v>1572</v>
      </c>
      <c r="J12" s="125" t="s">
        <v>447</v>
      </c>
      <c r="K12" s="125" t="s">
        <v>1573</v>
      </c>
      <c r="L12" s="84" t="b">
        <v>1</v>
      </c>
      <c r="M12" s="130">
        <v>5.99943604E8</v>
      </c>
      <c r="N12" s="125" t="s">
        <v>1574</v>
      </c>
      <c r="O12" s="125" t="s">
        <v>281</v>
      </c>
      <c r="P12" s="125" t="s">
        <v>1568</v>
      </c>
      <c r="Q12" s="84" t="b">
        <v>1</v>
      </c>
      <c r="R12" s="130">
        <v>5.99679108E8</v>
      </c>
      <c r="S12" s="125" t="s">
        <v>1575</v>
      </c>
      <c r="T12" s="631" t="s">
        <v>1576</v>
      </c>
      <c r="U12" s="631" t="s">
        <v>1573</v>
      </c>
      <c r="V12" s="631">
        <v>5.97773444E8</v>
      </c>
      <c r="W12" s="631" t="s">
        <v>311</v>
      </c>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row>
    <row r="13" ht="18.0" customHeight="1">
      <c r="A13" s="72">
        <v>11.0</v>
      </c>
      <c r="B13" s="636" t="s">
        <v>241</v>
      </c>
      <c r="C13" s="636" t="s">
        <v>172</v>
      </c>
      <c r="D13" s="558" t="s">
        <v>1577</v>
      </c>
      <c r="E13" s="75" t="s">
        <v>64</v>
      </c>
      <c r="F13" s="76" t="b">
        <v>1</v>
      </c>
      <c r="G13" s="73" t="s">
        <v>1578</v>
      </c>
      <c r="H13" s="631" t="str">
        <f t="shared" si="1"/>
        <v>tina.kakauridze@gmail.com</v>
      </c>
      <c r="I13" s="218" t="s">
        <v>1579</v>
      </c>
      <c r="J13" s="636" t="s">
        <v>201</v>
      </c>
      <c r="K13" s="636" t="s">
        <v>204</v>
      </c>
      <c r="L13" s="84" t="b">
        <v>1</v>
      </c>
      <c r="M13" s="218">
        <v>5.93524203E8</v>
      </c>
      <c r="N13" s="218" t="s">
        <v>198</v>
      </c>
      <c r="O13" s="636" t="s">
        <v>215</v>
      </c>
      <c r="P13" s="636" t="s">
        <v>172</v>
      </c>
      <c r="Q13" s="84" t="b">
        <v>1</v>
      </c>
      <c r="R13" s="218">
        <v>5.5750214E8</v>
      </c>
      <c r="S13" s="636" t="s">
        <v>218</v>
      </c>
      <c r="T13" s="636" t="s">
        <v>219</v>
      </c>
      <c r="U13" s="636" t="s">
        <v>220</v>
      </c>
      <c r="V13" s="636">
        <v>5.55714457E8</v>
      </c>
      <c r="W13" s="636" t="s">
        <v>221</v>
      </c>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row>
    <row r="14" ht="18.0" customHeight="1">
      <c r="A14" s="72">
        <v>12.0</v>
      </c>
      <c r="B14" s="73" t="s">
        <v>391</v>
      </c>
      <c r="C14" s="73" t="s">
        <v>1580</v>
      </c>
      <c r="D14" s="558" t="s">
        <v>1581</v>
      </c>
      <c r="E14" s="75" t="s">
        <v>148</v>
      </c>
      <c r="F14" s="76" t="b">
        <v>1</v>
      </c>
      <c r="G14" s="73" t="s">
        <v>1582</v>
      </c>
      <c r="H14" s="631" t="str">
        <f t="shared" si="1"/>
        <v>zhvania.mari13@gmail.com</v>
      </c>
      <c r="I14" s="75" t="s">
        <v>1583</v>
      </c>
      <c r="J14" s="73" t="s">
        <v>241</v>
      </c>
      <c r="K14" s="73" t="s">
        <v>389</v>
      </c>
      <c r="L14" s="84" t="b">
        <v>1</v>
      </c>
      <c r="M14" s="75">
        <v>5.77717171E8</v>
      </c>
      <c r="N14" s="73" t="s">
        <v>390</v>
      </c>
      <c r="O14" s="73" t="s">
        <v>772</v>
      </c>
      <c r="P14" s="636" t="s">
        <v>391</v>
      </c>
      <c r="Q14" s="84" t="b">
        <v>1</v>
      </c>
      <c r="R14" s="75">
        <v>5.71717171E8</v>
      </c>
      <c r="S14" s="73" t="s">
        <v>392</v>
      </c>
      <c r="T14" s="73" t="s">
        <v>1584</v>
      </c>
      <c r="U14" s="73" t="s">
        <v>1585</v>
      </c>
      <c r="V14" s="73">
        <v>5.51505328E8</v>
      </c>
      <c r="W14" s="73" t="s">
        <v>221</v>
      </c>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row>
    <row r="15" ht="18.0" customHeight="1">
      <c r="A15" s="72">
        <v>13.0</v>
      </c>
      <c r="B15" s="73" t="s">
        <v>1586</v>
      </c>
      <c r="C15" s="73" t="s">
        <v>1587</v>
      </c>
      <c r="D15" s="558" t="s">
        <v>1588</v>
      </c>
      <c r="E15" s="75" t="s">
        <v>148</v>
      </c>
      <c r="F15" s="224" t="b">
        <v>1</v>
      </c>
      <c r="G15" s="73" t="s">
        <v>1589</v>
      </c>
      <c r="H15" s="73"/>
      <c r="I15" s="75" t="s">
        <v>1590</v>
      </c>
      <c r="J15" s="73" t="s">
        <v>285</v>
      </c>
      <c r="K15" s="73" t="s">
        <v>573</v>
      </c>
      <c r="L15" s="73" t="b">
        <v>1</v>
      </c>
      <c r="M15" s="75">
        <v>1.2672126817E10</v>
      </c>
      <c r="N15" s="73" t="s">
        <v>1591</v>
      </c>
      <c r="O15" s="73" t="s">
        <v>565</v>
      </c>
      <c r="P15" s="73" t="s">
        <v>1586</v>
      </c>
      <c r="Q15" s="84" t="b">
        <v>1</v>
      </c>
      <c r="R15" s="75">
        <v>1.6098805077E10</v>
      </c>
      <c r="S15" s="73" t="s">
        <v>1591</v>
      </c>
      <c r="T15" s="73" t="s">
        <v>166</v>
      </c>
      <c r="U15" s="73" t="s">
        <v>1592</v>
      </c>
      <c r="V15" s="73">
        <v>5.77795597E8</v>
      </c>
      <c r="W15" s="73" t="s">
        <v>221</v>
      </c>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row>
    <row r="16" ht="18.0" customHeight="1">
      <c r="A16" s="72">
        <v>14.0</v>
      </c>
      <c r="B16" s="73" t="s">
        <v>1593</v>
      </c>
      <c r="C16" s="73" t="s">
        <v>215</v>
      </c>
      <c r="D16" s="558" t="s">
        <v>1594</v>
      </c>
      <c r="E16" s="75" t="s">
        <v>148</v>
      </c>
      <c r="F16" s="224" t="b">
        <v>1</v>
      </c>
      <c r="G16" s="73" t="s">
        <v>1595</v>
      </c>
      <c r="H16" s="73" t="s">
        <v>1596</v>
      </c>
      <c r="I16" s="73"/>
      <c r="J16" s="73" t="s">
        <v>257</v>
      </c>
      <c r="K16" s="73" t="s">
        <v>1597</v>
      </c>
      <c r="L16" s="73" t="b">
        <v>1</v>
      </c>
      <c r="M16" s="75">
        <v>5.71301043E8</v>
      </c>
      <c r="N16" s="73" t="s">
        <v>1596</v>
      </c>
      <c r="O16" s="73" t="s">
        <v>298</v>
      </c>
      <c r="P16" s="73" t="s">
        <v>1593</v>
      </c>
      <c r="Q16" s="84" t="b">
        <v>1</v>
      </c>
      <c r="R16" s="75">
        <v>5.93344443E8</v>
      </c>
      <c r="S16" s="75" t="s">
        <v>1598</v>
      </c>
      <c r="T16" s="73" t="s">
        <v>1599</v>
      </c>
      <c r="U16" s="73" t="s">
        <v>1451</v>
      </c>
      <c r="V16" s="73">
        <v>5.9714707E8</v>
      </c>
      <c r="W16" s="73" t="s">
        <v>221</v>
      </c>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row>
    <row r="17" ht="18.0" customHeight="1">
      <c r="A17" s="72">
        <v>15.0</v>
      </c>
      <c r="B17" s="636" t="s">
        <v>1600</v>
      </c>
      <c r="C17" s="636" t="s">
        <v>1601</v>
      </c>
      <c r="D17" s="636" t="s">
        <v>1602</v>
      </c>
      <c r="E17" s="218" t="s">
        <v>148</v>
      </c>
      <c r="F17" s="76" t="b">
        <v>1</v>
      </c>
      <c r="G17" s="590" t="s">
        <v>1603</v>
      </c>
      <c r="H17" s="591" t="s">
        <v>1604</v>
      </c>
      <c r="I17" s="637"/>
      <c r="J17" s="282" t="s">
        <v>522</v>
      </c>
      <c r="K17" s="282" t="s">
        <v>1605</v>
      </c>
      <c r="L17" s="84" t="b">
        <v>1</v>
      </c>
      <c r="M17" s="585">
        <v>5.93610784E8</v>
      </c>
      <c r="N17" s="591" t="s">
        <v>1604</v>
      </c>
      <c r="O17" s="591" t="s">
        <v>1606</v>
      </c>
      <c r="P17" s="282" t="s">
        <v>1607</v>
      </c>
      <c r="Q17" s="84" t="b">
        <v>1</v>
      </c>
      <c r="R17" s="638">
        <v>5.77969169E8</v>
      </c>
      <c r="S17" s="282" t="s">
        <v>1608</v>
      </c>
      <c r="T17" s="639"/>
      <c r="U17" s="639"/>
      <c r="V17" s="639"/>
      <c r="W17" s="639"/>
      <c r="X17" s="202"/>
      <c r="Y17" s="640"/>
      <c r="Z17" s="640"/>
      <c r="AA17" s="640"/>
      <c r="AB17" s="640"/>
      <c r="AC17" s="640"/>
      <c r="AD17" s="640"/>
      <c r="AE17" s="640"/>
      <c r="AF17" s="640"/>
      <c r="AG17" s="640"/>
      <c r="AH17" s="640"/>
      <c r="AI17" s="640"/>
      <c r="AJ17" s="640"/>
      <c r="AK17" s="640"/>
      <c r="AL17" s="640"/>
      <c r="AM17" s="640"/>
      <c r="AN17" s="640"/>
      <c r="AO17" s="640"/>
      <c r="AP17" s="640"/>
      <c r="AQ17" s="640"/>
      <c r="AR17" s="640"/>
      <c r="AS17" s="640"/>
      <c r="AT17" s="640"/>
      <c r="AU17" s="640"/>
      <c r="AV17" s="640"/>
      <c r="AW17" s="640"/>
      <c r="AX17" s="640"/>
      <c r="AY17" s="640"/>
      <c r="AZ17" s="640"/>
    </row>
    <row r="18" ht="21.0" customHeight="1">
      <c r="A18" s="72">
        <v>16.0</v>
      </c>
      <c r="B18" s="607" t="s">
        <v>1609</v>
      </c>
      <c r="C18" s="82" t="s">
        <v>993</v>
      </c>
      <c r="D18" s="82" t="s">
        <v>1610</v>
      </c>
      <c r="E18" s="86" t="s">
        <v>64</v>
      </c>
      <c r="F18" s="76" t="b">
        <v>1</v>
      </c>
      <c r="G18" s="82" t="s">
        <v>1611</v>
      </c>
      <c r="H18" s="82" t="s">
        <v>1612</v>
      </c>
      <c r="I18" s="106"/>
      <c r="J18" s="82" t="s">
        <v>1613</v>
      </c>
      <c r="K18" s="82" t="s">
        <v>1614</v>
      </c>
      <c r="L18" s="76" t="b">
        <v>1</v>
      </c>
      <c r="M18" s="86">
        <v>5.9390179E8</v>
      </c>
      <c r="N18" s="82" t="s">
        <v>1612</v>
      </c>
      <c r="O18" s="82" t="s">
        <v>1615</v>
      </c>
      <c r="P18" s="82" t="s">
        <v>1616</v>
      </c>
      <c r="Q18" s="76" t="b">
        <v>1</v>
      </c>
      <c r="R18" s="86">
        <v>5.77762222E8</v>
      </c>
      <c r="S18" s="82" t="s">
        <v>1617</v>
      </c>
      <c r="T18" s="106"/>
      <c r="U18" s="106"/>
      <c r="V18" s="106"/>
      <c r="W18" s="106"/>
      <c r="Y18" s="169"/>
      <c r="Z18" s="169"/>
    </row>
    <row r="19" ht="18.0" customHeight="1">
      <c r="A19" s="72">
        <v>17.0</v>
      </c>
      <c r="B19" s="82" t="s">
        <v>1618</v>
      </c>
      <c r="C19" s="82" t="s">
        <v>1619</v>
      </c>
      <c r="D19" s="82" t="s">
        <v>1620</v>
      </c>
      <c r="E19" s="218" t="s">
        <v>148</v>
      </c>
      <c r="F19" s="76" t="b">
        <v>1</v>
      </c>
      <c r="G19" s="82" t="s">
        <v>1621</v>
      </c>
      <c r="H19" s="82" t="s">
        <v>1622</v>
      </c>
      <c r="I19" s="82" t="s">
        <v>1623</v>
      </c>
      <c r="J19" s="82" t="s">
        <v>1624</v>
      </c>
      <c r="K19" s="82" t="s">
        <v>1625</v>
      </c>
      <c r="L19" s="76" t="b">
        <v>0</v>
      </c>
      <c r="M19" s="86">
        <v>5.99996456E8</v>
      </c>
      <c r="N19" s="82" t="s">
        <v>1626</v>
      </c>
      <c r="O19" s="82" t="s">
        <v>1627</v>
      </c>
      <c r="P19" s="82" t="s">
        <v>1628</v>
      </c>
      <c r="Q19" s="82"/>
      <c r="R19" s="86">
        <v>5.77499898E8</v>
      </c>
      <c r="S19" s="82" t="s">
        <v>1622</v>
      </c>
      <c r="T19" s="82" t="s">
        <v>1629</v>
      </c>
      <c r="U19" s="82"/>
      <c r="V19" s="82">
        <v>5.99287461E8</v>
      </c>
      <c r="W19" s="8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row>
    <row r="20" ht="18.0" customHeight="1">
      <c r="A20" s="72">
        <v>18.0</v>
      </c>
      <c r="B20" s="641" t="s">
        <v>1630</v>
      </c>
      <c r="C20" s="641" t="s">
        <v>944</v>
      </c>
      <c r="D20" s="641" t="s">
        <v>1631</v>
      </c>
      <c r="E20" s="642" t="s">
        <v>148</v>
      </c>
      <c r="F20" s="643" t="b">
        <v>0</v>
      </c>
      <c r="G20" s="644" t="s">
        <v>1632</v>
      </c>
      <c r="H20" s="645"/>
      <c r="I20" s="646" t="s">
        <v>1633</v>
      </c>
      <c r="J20" s="68" t="s">
        <v>166</v>
      </c>
      <c r="K20" s="647" t="s">
        <v>1634</v>
      </c>
      <c r="L20" s="643" t="b">
        <v>0</v>
      </c>
      <c r="M20" s="648" t="s">
        <v>1635</v>
      </c>
      <c r="N20" s="649" t="s">
        <v>1636</v>
      </c>
      <c r="O20" s="650" t="s">
        <v>1637</v>
      </c>
      <c r="P20" s="184" t="s">
        <v>1638</v>
      </c>
      <c r="Q20" s="643" t="b">
        <v>0</v>
      </c>
      <c r="R20" s="648">
        <v>5.9943404E8</v>
      </c>
      <c r="S20" s="50" t="s">
        <v>1639</v>
      </c>
      <c r="T20" s="652"/>
      <c r="U20" s="652"/>
      <c r="V20" s="652"/>
      <c r="W20" s="652"/>
      <c r="X20" s="653"/>
      <c r="Y20" s="653"/>
      <c r="Z20" s="653"/>
      <c r="AA20" s="653"/>
      <c r="AB20" s="653"/>
      <c r="AC20" s="653"/>
      <c r="AD20" s="653"/>
      <c r="AE20" s="653"/>
      <c r="AF20" s="653"/>
      <c r="AG20" s="653"/>
      <c r="AH20" s="653"/>
      <c r="AI20" s="653"/>
      <c r="AJ20" s="653"/>
      <c r="AK20" s="653"/>
      <c r="AL20" s="653"/>
      <c r="AM20" s="653"/>
      <c r="AN20" s="653"/>
      <c r="AO20" s="653"/>
      <c r="AP20" s="653"/>
      <c r="AQ20" s="653"/>
      <c r="AR20" s="653"/>
      <c r="AS20" s="653"/>
      <c r="AT20" s="653"/>
      <c r="AU20" s="653"/>
      <c r="AV20" s="653"/>
      <c r="AW20" s="653"/>
      <c r="AX20" s="653"/>
      <c r="AY20" s="653"/>
      <c r="AZ20" s="653"/>
    </row>
    <row r="21" ht="18.0" customHeight="1">
      <c r="A21" s="15"/>
      <c r="B21" s="655"/>
      <c r="C21" s="394"/>
      <c r="D21" s="394"/>
      <c r="E21" s="189"/>
      <c r="F21" s="190"/>
      <c r="G21" s="202"/>
      <c r="H21" s="202"/>
      <c r="I21" s="514"/>
      <c r="K21" s="15"/>
      <c r="L21" s="514"/>
      <c r="M21" s="514"/>
      <c r="N21" s="15"/>
      <c r="O21" s="15"/>
      <c r="P21" s="514"/>
      <c r="Q21" s="15"/>
      <c r="R21" s="514"/>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row>
    <row r="22" ht="24.0" customHeight="1">
      <c r="A22" s="15"/>
      <c r="B22" s="520"/>
      <c r="C22" s="394"/>
      <c r="D22" s="229"/>
      <c r="E22" s="189"/>
      <c r="F22" s="190"/>
      <c r="G22" s="514"/>
      <c r="H22" s="514"/>
      <c r="I22" s="514"/>
      <c r="K22" s="15"/>
      <c r="L22" s="514"/>
      <c r="M22" s="514"/>
      <c r="N22" s="15"/>
      <c r="O22" s="15"/>
      <c r="P22" s="514"/>
      <c r="Q22" s="15"/>
      <c r="R22" s="514"/>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row>
    <row r="23" ht="24.0" customHeight="1">
      <c r="A23" s="15"/>
      <c r="B23" s="520"/>
      <c r="C23" s="394"/>
      <c r="D23" s="229"/>
      <c r="E23" s="189"/>
      <c r="F23" s="190"/>
      <c r="G23" s="514"/>
      <c r="H23" s="514"/>
      <c r="I23" s="514"/>
      <c r="K23" s="15"/>
      <c r="L23" s="514"/>
      <c r="M23" s="514"/>
      <c r="N23" s="15"/>
      <c r="O23" s="15"/>
      <c r="P23" s="514"/>
      <c r="Q23" s="15"/>
      <c r="R23" s="514"/>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row>
    <row r="24" ht="24.0" customHeight="1">
      <c r="A24" s="15"/>
      <c r="B24" s="520"/>
      <c r="C24" s="394"/>
      <c r="D24" s="229"/>
      <c r="E24" s="189"/>
      <c r="F24" s="190"/>
      <c r="G24" s="514"/>
      <c r="H24" s="514"/>
      <c r="I24" s="514"/>
      <c r="K24" s="15"/>
      <c r="L24" s="514"/>
      <c r="M24" s="514"/>
      <c r="N24" s="15"/>
      <c r="O24" s="15"/>
      <c r="P24" s="514"/>
      <c r="Q24" s="15"/>
      <c r="R24" s="514"/>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row>
    <row r="25" ht="24.0" customHeight="1">
      <c r="A25" s="15"/>
      <c r="B25" s="520" t="s">
        <v>473</v>
      </c>
      <c r="C25" s="660" t="s">
        <v>1640</v>
      </c>
      <c r="D25" s="235">
        <v>5.77328023E8</v>
      </c>
      <c r="E25" s="189"/>
      <c r="F25" s="190"/>
      <c r="G25" s="514"/>
      <c r="H25" s="514"/>
      <c r="I25" s="514"/>
      <c r="K25" s="15"/>
      <c r="L25" s="514"/>
      <c r="M25" s="514"/>
      <c r="N25" s="15"/>
      <c r="O25" s="15"/>
      <c r="P25" s="514"/>
      <c r="Q25" s="15"/>
      <c r="R25" s="514"/>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row>
    <row r="26" ht="24.0" customHeight="1">
      <c r="A26" s="15"/>
      <c r="B26" s="527" t="s">
        <v>475</v>
      </c>
      <c r="C26" s="617"/>
      <c r="D26" s="526"/>
      <c r="E26" s="189"/>
      <c r="F26" s="190"/>
      <c r="G26" s="514"/>
      <c r="H26" s="514"/>
      <c r="I26" s="514"/>
      <c r="K26" s="15"/>
      <c r="L26" s="514"/>
      <c r="M26" s="514"/>
      <c r="N26" s="15"/>
      <c r="O26" s="15"/>
      <c r="P26" s="514"/>
      <c r="Q26" s="15"/>
      <c r="R26" s="514"/>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row>
    <row r="27" ht="24.0" customHeight="1">
      <c r="A27" s="15"/>
      <c r="B27" s="533" t="s">
        <v>478</v>
      </c>
      <c r="C27" s="534" t="s">
        <v>1641</v>
      </c>
      <c r="D27" s="661"/>
      <c r="E27" s="189"/>
      <c r="F27" s="190"/>
      <c r="G27" s="514"/>
      <c r="H27" s="514"/>
      <c r="I27" s="514"/>
      <c r="K27" s="15"/>
      <c r="L27" s="514"/>
      <c r="M27" s="514"/>
      <c r="N27" s="15"/>
      <c r="O27" s="15"/>
      <c r="P27" s="514"/>
      <c r="Q27" s="15"/>
      <c r="R27" s="514"/>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row>
    <row r="28" ht="30.0" customHeight="1">
      <c r="A28" s="15"/>
      <c r="B28" s="185" t="s">
        <v>480</v>
      </c>
      <c r="C28" s="520"/>
      <c r="D28" s="15"/>
      <c r="E28" s="485"/>
      <c r="F28" s="190"/>
      <c r="G28" s="514"/>
      <c r="H28" s="514"/>
      <c r="I28" s="514"/>
      <c r="K28" s="15"/>
      <c r="L28" s="229"/>
      <c r="M28" s="514"/>
      <c r="N28" s="15"/>
      <c r="O28" s="15"/>
      <c r="P28" s="514"/>
      <c r="Q28" s="15"/>
      <c r="R28" s="514"/>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row>
    <row r="29">
      <c r="A29" s="15"/>
      <c r="B29" s="663" t="s">
        <v>919</v>
      </c>
      <c r="C29" s="664"/>
      <c r="D29" s="15"/>
      <c r="E29" s="485"/>
      <c r="F29" s="190"/>
      <c r="I29" s="514"/>
      <c r="J29" s="394"/>
      <c r="K29" s="15"/>
      <c r="L29" s="514"/>
      <c r="M29" s="514"/>
      <c r="N29" s="15"/>
      <c r="O29" s="15"/>
      <c r="P29" s="514"/>
      <c r="Q29" s="15"/>
      <c r="R29" s="514"/>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row>
    <row r="30">
      <c r="E30" s="189"/>
      <c r="F30" s="190"/>
      <c r="I30" s="189"/>
      <c r="L30" s="189"/>
      <c r="M30" s="189"/>
      <c r="P30" s="189"/>
      <c r="R30" s="189"/>
    </row>
    <row r="31">
      <c r="E31" s="189"/>
      <c r="F31" s="190"/>
      <c r="I31" s="189"/>
      <c r="L31" s="189"/>
      <c r="M31" s="189"/>
      <c r="P31" s="189"/>
      <c r="R31" s="189"/>
    </row>
    <row r="32">
      <c r="E32" s="189"/>
      <c r="F32" s="190"/>
      <c r="I32" s="189"/>
      <c r="L32" s="189"/>
      <c r="M32" s="189"/>
      <c r="P32" s="189"/>
      <c r="R32" s="189"/>
    </row>
    <row r="33">
      <c r="E33" s="189"/>
      <c r="F33" s="190"/>
      <c r="I33" s="189"/>
      <c r="L33" s="189"/>
      <c r="M33" s="189"/>
      <c r="P33" s="189"/>
      <c r="R33" s="189"/>
    </row>
    <row r="34">
      <c r="E34" s="189"/>
      <c r="F34" s="190"/>
      <c r="I34" s="189"/>
      <c r="L34" s="189"/>
      <c r="M34" s="189"/>
      <c r="P34" s="189"/>
      <c r="R34" s="189"/>
    </row>
    <row r="35">
      <c r="E35" s="189"/>
      <c r="F35" s="190"/>
      <c r="I35" s="189"/>
      <c r="L35" s="189"/>
      <c r="M35" s="189"/>
      <c r="P35" s="189"/>
      <c r="R35" s="189"/>
    </row>
    <row r="36">
      <c r="E36" s="189"/>
      <c r="F36" s="190"/>
      <c r="I36" s="189"/>
      <c r="L36" s="189"/>
      <c r="M36" s="189"/>
      <c r="P36" s="189"/>
      <c r="R36" s="189"/>
    </row>
    <row r="37">
      <c r="E37" s="189"/>
      <c r="F37" s="190"/>
      <c r="I37" s="189"/>
      <c r="L37" s="189"/>
      <c r="M37" s="189"/>
      <c r="P37" s="189"/>
      <c r="R37" s="189"/>
    </row>
    <row r="38">
      <c r="E38" s="189"/>
      <c r="F38" s="190"/>
      <c r="I38" s="189"/>
      <c r="L38" s="189"/>
      <c r="M38" s="189"/>
      <c r="P38" s="189"/>
      <c r="R38" s="189"/>
    </row>
    <row r="39">
      <c r="E39" s="189"/>
      <c r="F39" s="190"/>
      <c r="I39" s="189"/>
      <c r="L39" s="189"/>
      <c r="M39" s="189"/>
      <c r="P39" s="189"/>
      <c r="R39" s="189"/>
    </row>
    <row r="40">
      <c r="E40" s="189"/>
      <c r="F40" s="190"/>
      <c r="I40" s="189"/>
      <c r="L40" s="189"/>
      <c r="M40" s="189"/>
      <c r="P40" s="189"/>
      <c r="R40" s="189"/>
    </row>
    <row r="41">
      <c r="E41" s="189"/>
      <c r="F41" s="190"/>
      <c r="I41" s="189"/>
      <c r="L41" s="189"/>
      <c r="M41" s="189"/>
      <c r="P41" s="189"/>
      <c r="R41" s="189"/>
    </row>
    <row r="42">
      <c r="E42" s="189"/>
      <c r="F42" s="190"/>
      <c r="I42" s="189"/>
      <c r="L42" s="189"/>
      <c r="M42" s="189"/>
      <c r="P42" s="189"/>
      <c r="R42" s="189"/>
    </row>
    <row r="43">
      <c r="E43" s="189"/>
      <c r="F43" s="190"/>
      <c r="I43" s="189"/>
      <c r="L43" s="189"/>
      <c r="M43" s="189"/>
      <c r="P43" s="189"/>
      <c r="R43" s="189"/>
    </row>
    <row r="44">
      <c r="E44" s="189"/>
      <c r="F44" s="190"/>
      <c r="I44" s="189"/>
      <c r="L44" s="189"/>
      <c r="M44" s="189"/>
      <c r="P44" s="189"/>
      <c r="R44" s="189"/>
    </row>
    <row r="45">
      <c r="E45" s="189"/>
      <c r="F45" s="190"/>
      <c r="I45" s="189"/>
      <c r="L45" s="189"/>
      <c r="M45" s="189"/>
      <c r="P45" s="189"/>
      <c r="R45" s="189"/>
    </row>
    <row r="46">
      <c r="E46" s="189"/>
      <c r="F46" s="190"/>
      <c r="I46" s="189"/>
      <c r="L46" s="189"/>
      <c r="M46" s="189"/>
      <c r="P46" s="189"/>
      <c r="R46" s="189"/>
    </row>
    <row r="47">
      <c r="E47" s="189"/>
      <c r="F47" s="190"/>
      <c r="I47" s="189"/>
      <c r="L47" s="189"/>
      <c r="M47" s="189"/>
      <c r="P47" s="189"/>
      <c r="R47" s="189"/>
    </row>
    <row r="48">
      <c r="E48" s="189"/>
      <c r="F48" s="190"/>
      <c r="I48" s="189"/>
      <c r="L48" s="189"/>
      <c r="M48" s="189"/>
      <c r="P48" s="189"/>
      <c r="R48" s="189"/>
    </row>
    <row r="49">
      <c r="E49" s="189"/>
      <c r="F49" s="190"/>
      <c r="I49" s="189"/>
      <c r="L49" s="189"/>
      <c r="M49" s="189"/>
      <c r="P49" s="189"/>
      <c r="R49" s="189"/>
    </row>
    <row r="50">
      <c r="E50" s="189"/>
      <c r="F50" s="190"/>
      <c r="I50" s="189"/>
      <c r="L50" s="189"/>
      <c r="M50" s="189"/>
      <c r="P50" s="189"/>
      <c r="R50" s="189"/>
    </row>
    <row r="51">
      <c r="E51" s="189"/>
      <c r="F51" s="190"/>
      <c r="I51" s="189"/>
      <c r="L51" s="189"/>
      <c r="M51" s="189"/>
      <c r="P51" s="189"/>
      <c r="R51" s="189"/>
    </row>
    <row r="52">
      <c r="E52" s="189"/>
      <c r="F52" s="190"/>
      <c r="I52" s="189"/>
      <c r="L52" s="189"/>
      <c r="M52" s="189"/>
      <c r="P52" s="189"/>
      <c r="R52" s="189"/>
    </row>
    <row r="53">
      <c r="E53" s="189"/>
      <c r="F53" s="190"/>
      <c r="I53" s="189"/>
      <c r="L53" s="189"/>
      <c r="M53" s="189"/>
      <c r="P53" s="189"/>
      <c r="R53" s="189"/>
    </row>
    <row r="54">
      <c r="E54" s="189"/>
      <c r="F54" s="190"/>
      <c r="I54" s="189"/>
      <c r="L54" s="189"/>
      <c r="M54" s="189"/>
      <c r="P54" s="189"/>
      <c r="R54" s="189"/>
    </row>
    <row r="55">
      <c r="E55" s="189"/>
      <c r="F55" s="190"/>
      <c r="I55" s="189"/>
      <c r="L55" s="189"/>
      <c r="M55" s="189"/>
      <c r="P55" s="189"/>
      <c r="R55" s="189"/>
    </row>
    <row r="56">
      <c r="E56" s="189"/>
      <c r="F56" s="190"/>
      <c r="I56" s="189"/>
      <c r="L56" s="189"/>
      <c r="M56" s="189"/>
      <c r="P56" s="189"/>
      <c r="R56" s="189"/>
    </row>
    <row r="57">
      <c r="E57" s="189"/>
      <c r="F57" s="190"/>
      <c r="I57" s="189"/>
      <c r="L57" s="189"/>
      <c r="M57" s="189"/>
      <c r="P57" s="189"/>
      <c r="R57" s="189"/>
    </row>
    <row r="58">
      <c r="E58" s="189"/>
      <c r="F58" s="190"/>
      <c r="I58" s="189"/>
      <c r="L58" s="189"/>
      <c r="M58" s="189"/>
      <c r="P58" s="189"/>
      <c r="R58" s="189"/>
    </row>
    <row r="59">
      <c r="E59" s="189"/>
      <c r="F59" s="190"/>
      <c r="I59" s="189"/>
      <c r="L59" s="189"/>
      <c r="M59" s="189"/>
      <c r="P59" s="189"/>
      <c r="R59" s="189"/>
    </row>
    <row r="60">
      <c r="E60" s="189"/>
      <c r="F60" s="190"/>
      <c r="I60" s="189"/>
      <c r="L60" s="189"/>
      <c r="M60" s="189"/>
      <c r="P60" s="189"/>
      <c r="R60" s="189"/>
    </row>
    <row r="61">
      <c r="E61" s="189"/>
      <c r="F61" s="190"/>
      <c r="I61" s="189"/>
      <c r="L61" s="189"/>
      <c r="M61" s="189"/>
      <c r="P61" s="189"/>
      <c r="R61" s="189"/>
    </row>
    <row r="62">
      <c r="E62" s="189"/>
      <c r="F62" s="190"/>
      <c r="I62" s="189"/>
      <c r="L62" s="189"/>
      <c r="M62" s="189"/>
      <c r="P62" s="189"/>
      <c r="R62" s="189"/>
    </row>
    <row r="63">
      <c r="E63" s="189"/>
      <c r="F63" s="190"/>
      <c r="I63" s="189"/>
      <c r="L63" s="189"/>
      <c r="M63" s="189"/>
      <c r="P63" s="189"/>
      <c r="R63" s="189"/>
    </row>
    <row r="64">
      <c r="E64" s="189"/>
      <c r="F64" s="190"/>
      <c r="I64" s="189"/>
      <c r="L64" s="189"/>
      <c r="M64" s="189"/>
      <c r="P64" s="189"/>
      <c r="R64" s="189"/>
    </row>
    <row r="65">
      <c r="E65" s="189"/>
      <c r="F65" s="190"/>
      <c r="I65" s="189"/>
      <c r="L65" s="189"/>
      <c r="M65" s="189"/>
      <c r="P65" s="189"/>
      <c r="R65" s="189"/>
    </row>
    <row r="66">
      <c r="E66" s="189"/>
      <c r="F66" s="190"/>
      <c r="I66" s="189"/>
      <c r="L66" s="189"/>
      <c r="M66" s="189"/>
      <c r="P66" s="189"/>
      <c r="R66" s="189"/>
    </row>
    <row r="67">
      <c r="E67" s="189"/>
      <c r="F67" s="190"/>
      <c r="I67" s="189"/>
      <c r="L67" s="189"/>
      <c r="M67" s="189"/>
      <c r="P67" s="189"/>
      <c r="R67" s="189"/>
    </row>
    <row r="68">
      <c r="E68" s="189"/>
      <c r="F68" s="190"/>
      <c r="I68" s="189"/>
      <c r="L68" s="189"/>
      <c r="M68" s="189"/>
      <c r="P68" s="189"/>
      <c r="R68" s="189"/>
    </row>
    <row r="69">
      <c r="E69" s="189"/>
      <c r="F69" s="190"/>
      <c r="I69" s="189"/>
      <c r="L69" s="189"/>
      <c r="M69" s="189"/>
      <c r="P69" s="189"/>
      <c r="R69" s="189"/>
    </row>
    <row r="70">
      <c r="E70" s="189"/>
      <c r="F70" s="190"/>
      <c r="I70" s="189"/>
      <c r="L70" s="189"/>
      <c r="M70" s="189"/>
      <c r="P70" s="189"/>
      <c r="R70" s="189"/>
    </row>
    <row r="71">
      <c r="E71" s="189"/>
      <c r="F71" s="190"/>
      <c r="I71" s="189"/>
      <c r="L71" s="189"/>
      <c r="M71" s="189"/>
      <c r="P71" s="189"/>
      <c r="R71" s="189"/>
    </row>
    <row r="72">
      <c r="E72" s="189"/>
      <c r="F72" s="190"/>
      <c r="I72" s="189"/>
      <c r="L72" s="189"/>
      <c r="M72" s="189"/>
      <c r="P72" s="189"/>
      <c r="R72" s="189"/>
    </row>
    <row r="73">
      <c r="E73" s="189"/>
      <c r="F73" s="190"/>
      <c r="I73" s="189"/>
      <c r="L73" s="189"/>
      <c r="M73" s="189"/>
      <c r="P73" s="189"/>
      <c r="R73" s="189"/>
    </row>
    <row r="74">
      <c r="E74" s="189"/>
      <c r="F74" s="190"/>
      <c r="I74" s="189"/>
      <c r="L74" s="189"/>
      <c r="M74" s="189"/>
      <c r="P74" s="189"/>
      <c r="R74" s="189"/>
    </row>
    <row r="75">
      <c r="E75" s="189"/>
      <c r="F75" s="190"/>
      <c r="I75" s="189"/>
      <c r="L75" s="189"/>
      <c r="M75" s="189"/>
      <c r="P75" s="189"/>
      <c r="R75" s="189"/>
    </row>
    <row r="76">
      <c r="E76" s="189"/>
      <c r="F76" s="190"/>
      <c r="I76" s="189"/>
      <c r="L76" s="189"/>
      <c r="M76" s="189"/>
      <c r="P76" s="189"/>
      <c r="R76" s="189"/>
    </row>
    <row r="77">
      <c r="E77" s="189"/>
      <c r="F77" s="190"/>
      <c r="I77" s="189"/>
      <c r="L77" s="189"/>
      <c r="M77" s="189"/>
      <c r="P77" s="189"/>
      <c r="R77" s="189"/>
    </row>
    <row r="78">
      <c r="E78" s="189"/>
      <c r="F78" s="190"/>
      <c r="I78" s="189"/>
      <c r="L78" s="189"/>
      <c r="M78" s="189"/>
      <c r="P78" s="189"/>
      <c r="R78" s="189"/>
    </row>
    <row r="79">
      <c r="E79" s="189"/>
      <c r="F79" s="190"/>
      <c r="I79" s="189"/>
      <c r="L79" s="189"/>
      <c r="M79" s="189"/>
      <c r="P79" s="189"/>
      <c r="R79" s="189"/>
    </row>
    <row r="80">
      <c r="E80" s="189"/>
      <c r="F80" s="190"/>
      <c r="I80" s="189"/>
      <c r="L80" s="189"/>
      <c r="M80" s="189"/>
      <c r="P80" s="189"/>
      <c r="R80" s="189"/>
    </row>
    <row r="81">
      <c r="E81" s="189"/>
      <c r="F81" s="190"/>
      <c r="I81" s="189"/>
      <c r="L81" s="189"/>
      <c r="M81" s="189"/>
      <c r="P81" s="189"/>
      <c r="R81" s="189"/>
    </row>
    <row r="82">
      <c r="E82" s="189"/>
      <c r="F82" s="190"/>
      <c r="I82" s="189"/>
      <c r="L82" s="189"/>
      <c r="M82" s="189"/>
      <c r="P82" s="189"/>
      <c r="R82" s="189"/>
    </row>
    <row r="83">
      <c r="E83" s="189"/>
      <c r="F83" s="190"/>
      <c r="I83" s="189"/>
      <c r="L83" s="189"/>
      <c r="M83" s="189"/>
      <c r="P83" s="189"/>
      <c r="R83" s="189"/>
    </row>
    <row r="84">
      <c r="E84" s="189"/>
      <c r="F84" s="190"/>
      <c r="I84" s="189"/>
      <c r="L84" s="189"/>
      <c r="M84" s="189"/>
      <c r="P84" s="189"/>
      <c r="R84" s="189"/>
    </row>
    <row r="85">
      <c r="E85" s="189"/>
      <c r="F85" s="190"/>
      <c r="I85" s="189"/>
      <c r="L85" s="189"/>
      <c r="M85" s="189"/>
      <c r="P85" s="189"/>
      <c r="R85" s="189"/>
    </row>
    <row r="86">
      <c r="E86" s="189"/>
      <c r="F86" s="190"/>
      <c r="I86" s="189"/>
      <c r="L86" s="189"/>
      <c r="M86" s="189"/>
      <c r="P86" s="189"/>
      <c r="R86" s="189"/>
    </row>
    <row r="87">
      <c r="E87" s="189"/>
      <c r="F87" s="190"/>
      <c r="I87" s="189"/>
      <c r="L87" s="189"/>
      <c r="M87" s="189"/>
      <c r="P87" s="189"/>
      <c r="R87" s="189"/>
    </row>
    <row r="88">
      <c r="E88" s="189"/>
      <c r="F88" s="190"/>
      <c r="I88" s="189"/>
      <c r="L88" s="189"/>
      <c r="M88" s="189"/>
      <c r="P88" s="189"/>
      <c r="R88" s="189"/>
    </row>
    <row r="89">
      <c r="E89" s="189"/>
      <c r="F89" s="190"/>
      <c r="I89" s="189"/>
      <c r="L89" s="189"/>
      <c r="M89" s="189"/>
      <c r="P89" s="189"/>
      <c r="R89" s="189"/>
    </row>
    <row r="90">
      <c r="E90" s="189"/>
      <c r="F90" s="190"/>
      <c r="I90" s="189"/>
      <c r="L90" s="189"/>
      <c r="M90" s="189"/>
      <c r="P90" s="189"/>
      <c r="R90" s="189"/>
    </row>
    <row r="91">
      <c r="E91" s="189"/>
      <c r="F91" s="190"/>
      <c r="I91" s="189"/>
      <c r="L91" s="189"/>
      <c r="M91" s="189"/>
      <c r="P91" s="189"/>
      <c r="R91" s="189"/>
    </row>
    <row r="92">
      <c r="E92" s="189"/>
      <c r="F92" s="190"/>
      <c r="I92" s="189"/>
      <c r="L92" s="189"/>
      <c r="M92" s="189"/>
      <c r="P92" s="189"/>
      <c r="R92" s="189"/>
    </row>
    <row r="93">
      <c r="E93" s="189"/>
      <c r="F93" s="190"/>
      <c r="I93" s="189"/>
      <c r="L93" s="189"/>
      <c r="M93" s="189"/>
      <c r="P93" s="189"/>
      <c r="R93" s="189"/>
    </row>
    <row r="94">
      <c r="E94" s="189"/>
      <c r="F94" s="190"/>
      <c r="I94" s="189"/>
      <c r="L94" s="189"/>
      <c r="M94" s="189"/>
      <c r="P94" s="189"/>
      <c r="R94" s="189"/>
    </row>
    <row r="95">
      <c r="E95" s="189"/>
      <c r="F95" s="190"/>
      <c r="I95" s="189"/>
      <c r="L95" s="189"/>
      <c r="M95" s="189"/>
      <c r="P95" s="189"/>
      <c r="R95" s="189"/>
    </row>
    <row r="96">
      <c r="E96" s="189"/>
      <c r="F96" s="190"/>
      <c r="I96" s="189"/>
      <c r="L96" s="189"/>
      <c r="M96" s="189"/>
      <c r="P96" s="189"/>
      <c r="R96" s="189"/>
    </row>
    <row r="97">
      <c r="E97" s="189"/>
      <c r="F97" s="190"/>
      <c r="I97" s="189"/>
      <c r="L97" s="189"/>
      <c r="M97" s="189"/>
      <c r="P97" s="189"/>
      <c r="R97" s="189"/>
    </row>
    <row r="98">
      <c r="E98" s="189"/>
      <c r="F98" s="190"/>
      <c r="I98" s="189"/>
      <c r="L98" s="189"/>
      <c r="M98" s="189"/>
      <c r="P98" s="189"/>
      <c r="R98" s="189"/>
    </row>
    <row r="99">
      <c r="E99" s="189"/>
      <c r="F99" s="190"/>
      <c r="I99" s="189"/>
      <c r="L99" s="189"/>
      <c r="M99" s="189"/>
      <c r="P99" s="189"/>
      <c r="R99" s="189"/>
    </row>
    <row r="100">
      <c r="E100" s="189"/>
      <c r="F100" s="190"/>
      <c r="I100" s="189"/>
      <c r="L100" s="189"/>
      <c r="M100" s="189"/>
      <c r="P100" s="189"/>
      <c r="R100" s="189"/>
    </row>
    <row r="101">
      <c r="E101" s="189"/>
      <c r="F101" s="190"/>
      <c r="I101" s="189"/>
      <c r="L101" s="189"/>
      <c r="M101" s="189"/>
      <c r="P101" s="189"/>
      <c r="R101" s="189"/>
    </row>
    <row r="102">
      <c r="E102" s="189"/>
      <c r="F102" s="190"/>
      <c r="I102" s="189"/>
      <c r="L102" s="189"/>
      <c r="M102" s="189"/>
      <c r="P102" s="189"/>
      <c r="R102" s="189"/>
    </row>
    <row r="103">
      <c r="E103" s="189"/>
      <c r="F103" s="190"/>
      <c r="I103" s="189"/>
      <c r="L103" s="189"/>
      <c r="M103" s="189"/>
      <c r="P103" s="189"/>
      <c r="R103" s="189"/>
    </row>
    <row r="104">
      <c r="E104" s="189"/>
      <c r="F104" s="190"/>
      <c r="I104" s="189"/>
      <c r="L104" s="189"/>
      <c r="M104" s="189"/>
      <c r="P104" s="189"/>
      <c r="R104" s="189"/>
    </row>
    <row r="105">
      <c r="E105" s="189"/>
      <c r="F105" s="190"/>
      <c r="I105" s="189"/>
      <c r="L105" s="189"/>
      <c r="M105" s="189"/>
      <c r="P105" s="189"/>
      <c r="R105" s="189"/>
    </row>
    <row r="106">
      <c r="E106" s="189"/>
      <c r="F106" s="190"/>
      <c r="I106" s="189"/>
      <c r="L106" s="189"/>
      <c r="M106" s="189"/>
      <c r="P106" s="189"/>
      <c r="R106" s="189"/>
    </row>
    <row r="107">
      <c r="E107" s="189"/>
      <c r="F107" s="190"/>
      <c r="I107" s="189"/>
      <c r="L107" s="189"/>
      <c r="M107" s="189"/>
      <c r="P107" s="189"/>
      <c r="R107" s="189"/>
    </row>
    <row r="108">
      <c r="E108" s="189"/>
      <c r="F108" s="190"/>
      <c r="I108" s="189"/>
      <c r="L108" s="189"/>
      <c r="M108" s="189"/>
      <c r="P108" s="189"/>
      <c r="R108" s="189"/>
    </row>
    <row r="109">
      <c r="E109" s="189"/>
      <c r="F109" s="190"/>
      <c r="I109" s="189"/>
      <c r="L109" s="189"/>
      <c r="M109" s="189"/>
      <c r="P109" s="189"/>
      <c r="R109" s="189"/>
    </row>
    <row r="110">
      <c r="E110" s="189"/>
      <c r="F110" s="190"/>
      <c r="I110" s="189"/>
      <c r="L110" s="189"/>
      <c r="M110" s="189"/>
      <c r="P110" s="189"/>
      <c r="R110" s="189"/>
    </row>
    <row r="111">
      <c r="E111" s="189"/>
      <c r="F111" s="190"/>
      <c r="I111" s="189"/>
      <c r="L111" s="189"/>
      <c r="M111" s="189"/>
      <c r="P111" s="189"/>
      <c r="R111" s="189"/>
    </row>
    <row r="112">
      <c r="E112" s="189"/>
      <c r="F112" s="190"/>
      <c r="I112" s="189"/>
      <c r="L112" s="189"/>
      <c r="M112" s="189"/>
      <c r="P112" s="189"/>
      <c r="R112" s="189"/>
    </row>
    <row r="113">
      <c r="E113" s="189"/>
      <c r="F113" s="190"/>
      <c r="I113" s="189"/>
      <c r="L113" s="189"/>
      <c r="M113" s="189"/>
      <c r="P113" s="189"/>
      <c r="R113" s="189"/>
    </row>
    <row r="114">
      <c r="E114" s="189"/>
      <c r="F114" s="190"/>
      <c r="I114" s="189"/>
      <c r="L114" s="189"/>
      <c r="M114" s="189"/>
      <c r="P114" s="189"/>
      <c r="R114" s="189"/>
    </row>
    <row r="115">
      <c r="E115" s="189"/>
      <c r="F115" s="190"/>
      <c r="I115" s="189"/>
      <c r="L115" s="189"/>
      <c r="M115" s="189"/>
      <c r="P115" s="189"/>
      <c r="R115" s="189"/>
    </row>
    <row r="116">
      <c r="E116" s="189"/>
      <c r="F116" s="190"/>
      <c r="I116" s="189"/>
      <c r="L116" s="189"/>
      <c r="M116" s="189"/>
      <c r="P116" s="189"/>
      <c r="R116" s="189"/>
    </row>
    <row r="117">
      <c r="E117" s="189"/>
      <c r="F117" s="190"/>
      <c r="I117" s="189"/>
      <c r="L117" s="189"/>
      <c r="M117" s="189"/>
      <c r="P117" s="189"/>
      <c r="R117" s="189"/>
    </row>
    <row r="118">
      <c r="E118" s="189"/>
      <c r="F118" s="190"/>
      <c r="I118" s="189"/>
      <c r="L118" s="189"/>
      <c r="M118" s="189"/>
      <c r="P118" s="189"/>
      <c r="R118" s="189"/>
    </row>
    <row r="119">
      <c r="E119" s="189"/>
      <c r="F119" s="190"/>
      <c r="I119" s="189"/>
      <c r="L119" s="189"/>
      <c r="M119" s="189"/>
      <c r="P119" s="189"/>
      <c r="R119" s="189"/>
    </row>
    <row r="120">
      <c r="E120" s="189"/>
      <c r="F120" s="190"/>
      <c r="I120" s="189"/>
      <c r="L120" s="189"/>
      <c r="M120" s="189"/>
      <c r="P120" s="189"/>
      <c r="R120" s="189"/>
    </row>
    <row r="121">
      <c r="E121" s="189"/>
      <c r="F121" s="190"/>
      <c r="I121" s="189"/>
      <c r="L121" s="189"/>
      <c r="M121" s="189"/>
      <c r="P121" s="189"/>
      <c r="R121" s="189"/>
    </row>
    <row r="122">
      <c r="E122" s="189"/>
      <c r="F122" s="190"/>
      <c r="I122" s="189"/>
      <c r="L122" s="189"/>
      <c r="M122" s="189"/>
      <c r="P122" s="189"/>
      <c r="R122" s="189"/>
    </row>
    <row r="123">
      <c r="E123" s="189"/>
      <c r="F123" s="190"/>
      <c r="I123" s="189"/>
      <c r="L123" s="189"/>
      <c r="M123" s="189"/>
      <c r="P123" s="189"/>
      <c r="R123" s="189"/>
    </row>
    <row r="124">
      <c r="E124" s="189"/>
      <c r="F124" s="190"/>
      <c r="I124" s="189"/>
      <c r="L124" s="189"/>
      <c r="M124" s="189"/>
      <c r="P124" s="189"/>
      <c r="R124" s="189"/>
    </row>
    <row r="125">
      <c r="E125" s="189"/>
      <c r="F125" s="190"/>
      <c r="I125" s="189"/>
      <c r="L125" s="189"/>
      <c r="M125" s="189"/>
      <c r="P125" s="189"/>
      <c r="R125" s="189"/>
    </row>
    <row r="126">
      <c r="E126" s="189"/>
      <c r="F126" s="190"/>
      <c r="I126" s="189"/>
      <c r="L126" s="189"/>
      <c r="M126" s="189"/>
      <c r="P126" s="189"/>
      <c r="R126" s="189"/>
    </row>
    <row r="127">
      <c r="E127" s="189"/>
      <c r="F127" s="190"/>
      <c r="I127" s="189"/>
      <c r="L127" s="189"/>
      <c r="M127" s="189"/>
      <c r="P127" s="189"/>
      <c r="R127" s="189"/>
    </row>
    <row r="128">
      <c r="E128" s="189"/>
      <c r="F128" s="190"/>
      <c r="I128" s="189"/>
      <c r="L128" s="189"/>
      <c r="M128" s="189"/>
      <c r="P128" s="189"/>
      <c r="R128" s="189"/>
    </row>
    <row r="129">
      <c r="E129" s="189"/>
      <c r="F129" s="190"/>
      <c r="I129" s="189"/>
      <c r="L129" s="189"/>
      <c r="M129" s="189"/>
      <c r="P129" s="189"/>
      <c r="R129" s="189"/>
    </row>
    <row r="130">
      <c r="E130" s="189"/>
      <c r="F130" s="190"/>
      <c r="I130" s="189"/>
      <c r="L130" s="189"/>
      <c r="M130" s="189"/>
      <c r="P130" s="189"/>
      <c r="R130" s="189"/>
    </row>
    <row r="131">
      <c r="E131" s="189"/>
      <c r="F131" s="190"/>
      <c r="I131" s="189"/>
      <c r="L131" s="189"/>
      <c r="M131" s="189"/>
      <c r="P131" s="189"/>
      <c r="R131" s="189"/>
    </row>
    <row r="132">
      <c r="E132" s="189"/>
      <c r="F132" s="190"/>
      <c r="I132" s="189"/>
      <c r="L132" s="189"/>
      <c r="M132" s="189"/>
      <c r="P132" s="189"/>
      <c r="R132" s="189"/>
    </row>
    <row r="133">
      <c r="E133" s="189"/>
      <c r="F133" s="190"/>
      <c r="I133" s="189"/>
      <c r="L133" s="189"/>
      <c r="M133" s="189"/>
      <c r="P133" s="189"/>
      <c r="R133" s="189"/>
    </row>
    <row r="134">
      <c r="E134" s="189"/>
      <c r="F134" s="190"/>
      <c r="I134" s="189"/>
      <c r="L134" s="189"/>
      <c r="M134" s="189"/>
      <c r="P134" s="189"/>
      <c r="R134" s="189"/>
    </row>
    <row r="135">
      <c r="E135" s="189"/>
      <c r="F135" s="190"/>
      <c r="I135" s="189"/>
      <c r="L135" s="189"/>
      <c r="M135" s="189"/>
      <c r="P135" s="189"/>
      <c r="R135" s="189"/>
    </row>
    <row r="136">
      <c r="E136" s="189"/>
      <c r="F136" s="190"/>
      <c r="I136" s="189"/>
      <c r="L136" s="189"/>
      <c r="M136" s="189"/>
      <c r="P136" s="189"/>
      <c r="R136" s="189"/>
    </row>
    <row r="137">
      <c r="E137" s="189"/>
      <c r="F137" s="190"/>
      <c r="I137" s="189"/>
      <c r="L137" s="189"/>
      <c r="M137" s="189"/>
      <c r="P137" s="189"/>
      <c r="R137" s="189"/>
    </row>
    <row r="138">
      <c r="E138" s="189"/>
      <c r="F138" s="190"/>
      <c r="I138" s="189"/>
      <c r="L138" s="189"/>
      <c r="M138" s="189"/>
      <c r="P138" s="189"/>
      <c r="R138" s="189"/>
    </row>
    <row r="139">
      <c r="E139" s="189"/>
      <c r="F139" s="190"/>
      <c r="I139" s="189"/>
      <c r="L139" s="189"/>
      <c r="M139" s="189"/>
      <c r="P139" s="189"/>
      <c r="R139" s="189"/>
    </row>
    <row r="140">
      <c r="E140" s="189"/>
      <c r="F140" s="190"/>
      <c r="I140" s="189"/>
      <c r="L140" s="189"/>
      <c r="M140" s="189"/>
      <c r="P140" s="189"/>
      <c r="R140" s="189"/>
    </row>
    <row r="141">
      <c r="E141" s="189"/>
      <c r="F141" s="190"/>
      <c r="I141" s="189"/>
      <c r="L141" s="189"/>
      <c r="M141" s="189"/>
      <c r="P141" s="189"/>
      <c r="R141" s="189"/>
    </row>
    <row r="142">
      <c r="E142" s="189"/>
      <c r="F142" s="190"/>
      <c r="I142" s="189"/>
      <c r="L142" s="189"/>
      <c r="M142" s="189"/>
      <c r="P142" s="189"/>
      <c r="R142" s="189"/>
    </row>
    <row r="143">
      <c r="E143" s="189"/>
      <c r="F143" s="190"/>
      <c r="I143" s="189"/>
      <c r="L143" s="189"/>
      <c r="M143" s="189"/>
      <c r="P143" s="189"/>
      <c r="R143" s="189"/>
    </row>
    <row r="144">
      <c r="E144" s="189"/>
      <c r="F144" s="190"/>
      <c r="I144" s="189"/>
      <c r="L144" s="189"/>
      <c r="M144" s="189"/>
      <c r="P144" s="189"/>
      <c r="R144" s="189"/>
    </row>
    <row r="145">
      <c r="E145" s="189"/>
      <c r="F145" s="190"/>
      <c r="I145" s="189"/>
      <c r="L145" s="189"/>
      <c r="M145" s="189"/>
      <c r="P145" s="189"/>
      <c r="R145" s="189"/>
    </row>
    <row r="146">
      <c r="E146" s="189"/>
      <c r="F146" s="190"/>
      <c r="I146" s="189"/>
      <c r="L146" s="189"/>
      <c r="M146" s="189"/>
      <c r="P146" s="189"/>
      <c r="R146" s="189"/>
    </row>
    <row r="147">
      <c r="E147" s="189"/>
      <c r="F147" s="190"/>
      <c r="I147" s="189"/>
      <c r="L147" s="189"/>
      <c r="M147" s="189"/>
      <c r="P147" s="189"/>
      <c r="R147" s="189"/>
    </row>
    <row r="148">
      <c r="E148" s="189"/>
      <c r="F148" s="190"/>
      <c r="I148" s="189"/>
      <c r="L148" s="189"/>
      <c r="M148" s="189"/>
      <c r="P148" s="189"/>
      <c r="R148" s="189"/>
    </row>
    <row r="149">
      <c r="E149" s="189"/>
      <c r="F149" s="190"/>
      <c r="I149" s="189"/>
      <c r="L149" s="189"/>
      <c r="M149" s="189"/>
      <c r="P149" s="189"/>
      <c r="R149" s="189"/>
    </row>
    <row r="150">
      <c r="E150" s="189"/>
      <c r="F150" s="190"/>
      <c r="I150" s="189"/>
      <c r="L150" s="189"/>
      <c r="M150" s="189"/>
      <c r="P150" s="189"/>
      <c r="R150" s="189"/>
    </row>
    <row r="151">
      <c r="E151" s="189"/>
      <c r="F151" s="190"/>
      <c r="I151" s="189"/>
      <c r="L151" s="189"/>
      <c r="M151" s="189"/>
      <c r="P151" s="189"/>
      <c r="R151" s="189"/>
    </row>
    <row r="152">
      <c r="E152" s="189"/>
      <c r="F152" s="190"/>
      <c r="I152" s="189"/>
      <c r="L152" s="189"/>
      <c r="M152" s="189"/>
      <c r="P152" s="189"/>
      <c r="R152" s="189"/>
    </row>
    <row r="153">
      <c r="E153" s="189"/>
      <c r="F153" s="190"/>
      <c r="I153" s="189"/>
      <c r="L153" s="189"/>
      <c r="M153" s="189"/>
      <c r="P153" s="189"/>
      <c r="R153" s="189"/>
    </row>
    <row r="154">
      <c r="E154" s="189"/>
      <c r="F154" s="190"/>
      <c r="I154" s="189"/>
      <c r="L154" s="189"/>
      <c r="M154" s="189"/>
      <c r="P154" s="189"/>
      <c r="R154" s="189"/>
    </row>
    <row r="155">
      <c r="E155" s="189"/>
      <c r="F155" s="190"/>
      <c r="I155" s="189"/>
      <c r="L155" s="189"/>
      <c r="M155" s="189"/>
      <c r="P155" s="189"/>
      <c r="R155" s="189"/>
    </row>
    <row r="156">
      <c r="E156" s="189"/>
      <c r="F156" s="190"/>
      <c r="I156" s="189"/>
      <c r="L156" s="189"/>
      <c r="M156" s="189"/>
      <c r="P156" s="189"/>
      <c r="R156" s="189"/>
    </row>
    <row r="157">
      <c r="E157" s="189"/>
      <c r="F157" s="190"/>
      <c r="I157" s="189"/>
      <c r="L157" s="189"/>
      <c r="M157" s="189"/>
      <c r="P157" s="189"/>
      <c r="R157" s="189"/>
    </row>
    <row r="158">
      <c r="E158" s="189"/>
      <c r="F158" s="190"/>
      <c r="I158" s="189"/>
      <c r="L158" s="189"/>
      <c r="M158" s="189"/>
      <c r="P158" s="189"/>
      <c r="R158" s="189"/>
    </row>
    <row r="159">
      <c r="E159" s="189"/>
      <c r="F159" s="190"/>
      <c r="I159" s="189"/>
      <c r="L159" s="189"/>
      <c r="M159" s="189"/>
      <c r="P159" s="189"/>
      <c r="R159" s="189"/>
    </row>
    <row r="160">
      <c r="E160" s="189"/>
      <c r="F160" s="190"/>
      <c r="I160" s="189"/>
      <c r="L160" s="189"/>
      <c r="M160" s="189"/>
      <c r="P160" s="189"/>
      <c r="R160" s="189"/>
    </row>
    <row r="161">
      <c r="E161" s="189"/>
      <c r="F161" s="190"/>
      <c r="I161" s="189"/>
      <c r="L161" s="189"/>
      <c r="M161" s="189"/>
      <c r="P161" s="189"/>
      <c r="R161" s="189"/>
    </row>
    <row r="162">
      <c r="E162" s="189"/>
      <c r="F162" s="190"/>
      <c r="I162" s="189"/>
      <c r="L162" s="189"/>
      <c r="M162" s="189"/>
      <c r="P162" s="189"/>
      <c r="R162" s="189"/>
    </row>
    <row r="163">
      <c r="E163" s="189"/>
      <c r="F163" s="190"/>
      <c r="I163" s="189"/>
      <c r="L163" s="189"/>
      <c r="M163" s="189"/>
      <c r="P163" s="189"/>
      <c r="R163" s="189"/>
    </row>
    <row r="164">
      <c r="E164" s="189"/>
      <c r="F164" s="190"/>
      <c r="I164" s="189"/>
      <c r="L164" s="189"/>
      <c r="M164" s="189"/>
      <c r="P164" s="189"/>
      <c r="R164" s="189"/>
    </row>
    <row r="165">
      <c r="E165" s="189"/>
      <c r="F165" s="190"/>
      <c r="I165" s="189"/>
      <c r="L165" s="189"/>
      <c r="M165" s="189"/>
      <c r="P165" s="189"/>
      <c r="R165" s="189"/>
    </row>
    <row r="166">
      <c r="E166" s="189"/>
      <c r="F166" s="190"/>
      <c r="I166" s="189"/>
      <c r="L166" s="189"/>
      <c r="M166" s="189"/>
      <c r="P166" s="189"/>
      <c r="R166" s="189"/>
    </row>
    <row r="167">
      <c r="E167" s="189"/>
      <c r="F167" s="190"/>
      <c r="I167" s="189"/>
      <c r="L167" s="189"/>
      <c r="M167" s="189"/>
      <c r="P167" s="189"/>
      <c r="R167" s="189"/>
    </row>
    <row r="168">
      <c r="E168" s="189"/>
      <c r="F168" s="190"/>
      <c r="I168" s="189"/>
      <c r="L168" s="189"/>
      <c r="M168" s="189"/>
      <c r="P168" s="189"/>
      <c r="R168" s="189"/>
    </row>
    <row r="169">
      <c r="E169" s="189"/>
      <c r="F169" s="190"/>
      <c r="I169" s="189"/>
      <c r="L169" s="189"/>
      <c r="M169" s="189"/>
      <c r="P169" s="189"/>
      <c r="R169" s="189"/>
    </row>
    <row r="170">
      <c r="E170" s="189"/>
      <c r="F170" s="190"/>
      <c r="I170" s="189"/>
      <c r="L170" s="189"/>
      <c r="M170" s="189"/>
      <c r="P170" s="189"/>
      <c r="R170" s="189"/>
    </row>
    <row r="171">
      <c r="E171" s="189"/>
      <c r="F171" s="190"/>
      <c r="I171" s="189"/>
      <c r="L171" s="189"/>
      <c r="M171" s="189"/>
      <c r="P171" s="189"/>
      <c r="R171" s="189"/>
    </row>
    <row r="172">
      <c r="E172" s="189"/>
      <c r="F172" s="190"/>
      <c r="I172" s="189"/>
      <c r="L172" s="189"/>
      <c r="M172" s="189"/>
      <c r="P172" s="189"/>
      <c r="R172" s="189"/>
    </row>
    <row r="173">
      <c r="E173" s="189"/>
      <c r="F173" s="190"/>
      <c r="I173" s="189"/>
      <c r="L173" s="189"/>
      <c r="M173" s="189"/>
      <c r="P173" s="189"/>
      <c r="R173" s="189"/>
    </row>
    <row r="174">
      <c r="E174" s="189"/>
      <c r="F174" s="190"/>
      <c r="I174" s="189"/>
      <c r="L174" s="189"/>
      <c r="M174" s="189"/>
      <c r="P174" s="189"/>
      <c r="R174" s="189"/>
    </row>
    <row r="175">
      <c r="E175" s="189"/>
      <c r="F175" s="190"/>
      <c r="I175" s="189"/>
      <c r="L175" s="189"/>
      <c r="M175" s="189"/>
      <c r="P175" s="189"/>
      <c r="R175" s="189"/>
    </row>
    <row r="176">
      <c r="E176" s="189"/>
      <c r="F176" s="190"/>
      <c r="I176" s="189"/>
      <c r="L176" s="189"/>
      <c r="M176" s="189"/>
      <c r="P176" s="189"/>
      <c r="R176" s="189"/>
    </row>
    <row r="177">
      <c r="E177" s="189"/>
      <c r="F177" s="190"/>
      <c r="I177" s="189"/>
      <c r="L177" s="189"/>
      <c r="M177" s="189"/>
      <c r="P177" s="189"/>
      <c r="R177" s="189"/>
    </row>
    <row r="178">
      <c r="E178" s="189"/>
      <c r="F178" s="190"/>
      <c r="I178" s="189"/>
      <c r="L178" s="189"/>
      <c r="M178" s="189"/>
      <c r="P178" s="189"/>
      <c r="R178" s="189"/>
    </row>
    <row r="179">
      <c r="E179" s="189"/>
      <c r="F179" s="190"/>
      <c r="I179" s="189"/>
      <c r="L179" s="189"/>
      <c r="M179" s="189"/>
      <c r="P179" s="189"/>
      <c r="R179" s="189"/>
    </row>
    <row r="180">
      <c r="E180" s="189"/>
      <c r="F180" s="190"/>
      <c r="I180" s="189"/>
      <c r="L180" s="189"/>
      <c r="M180" s="189"/>
      <c r="P180" s="189"/>
      <c r="R180" s="189"/>
    </row>
    <row r="181">
      <c r="E181" s="189"/>
      <c r="F181" s="190"/>
      <c r="I181" s="189"/>
      <c r="L181" s="189"/>
      <c r="M181" s="189"/>
      <c r="P181" s="189"/>
      <c r="R181" s="189"/>
    </row>
    <row r="182">
      <c r="E182" s="189"/>
      <c r="F182" s="190"/>
      <c r="I182" s="189"/>
      <c r="L182" s="189"/>
      <c r="M182" s="189"/>
      <c r="P182" s="189"/>
      <c r="R182" s="189"/>
    </row>
    <row r="183">
      <c r="E183" s="189"/>
      <c r="F183" s="190"/>
      <c r="I183" s="189"/>
      <c r="L183" s="189"/>
      <c r="M183" s="189"/>
      <c r="P183" s="189"/>
      <c r="R183" s="189"/>
    </row>
    <row r="184">
      <c r="E184" s="189"/>
      <c r="F184" s="190"/>
      <c r="I184" s="189"/>
      <c r="L184" s="189"/>
      <c r="M184" s="189"/>
      <c r="P184" s="189"/>
      <c r="R184" s="189"/>
    </row>
    <row r="185">
      <c r="E185" s="189"/>
      <c r="F185" s="190"/>
      <c r="I185" s="189"/>
      <c r="L185" s="189"/>
      <c r="M185" s="189"/>
      <c r="P185" s="189"/>
      <c r="R185" s="189"/>
    </row>
    <row r="186">
      <c r="E186" s="189"/>
      <c r="F186" s="190"/>
      <c r="I186" s="189"/>
      <c r="L186" s="189"/>
      <c r="M186" s="189"/>
      <c r="P186" s="189"/>
      <c r="R186" s="189"/>
    </row>
    <row r="187">
      <c r="E187" s="189"/>
      <c r="F187" s="190"/>
      <c r="I187" s="189"/>
      <c r="L187" s="189"/>
      <c r="M187" s="189"/>
      <c r="P187" s="189"/>
      <c r="R187" s="189"/>
    </row>
    <row r="188">
      <c r="E188" s="189"/>
      <c r="F188" s="190"/>
      <c r="I188" s="189"/>
      <c r="L188" s="189"/>
      <c r="M188" s="189"/>
      <c r="P188" s="189"/>
      <c r="R188" s="189"/>
    </row>
    <row r="189">
      <c r="E189" s="189"/>
      <c r="F189" s="190"/>
      <c r="I189" s="189"/>
      <c r="L189" s="189"/>
      <c r="M189" s="189"/>
      <c r="P189" s="189"/>
      <c r="R189" s="189"/>
    </row>
    <row r="190">
      <c r="E190" s="189"/>
      <c r="F190" s="190"/>
      <c r="I190" s="189"/>
      <c r="L190" s="189"/>
      <c r="M190" s="189"/>
      <c r="P190" s="189"/>
      <c r="R190" s="189"/>
    </row>
    <row r="191">
      <c r="E191" s="189"/>
      <c r="F191" s="190"/>
      <c r="I191" s="189"/>
      <c r="L191" s="189"/>
      <c r="M191" s="189"/>
      <c r="P191" s="189"/>
      <c r="R191" s="189"/>
    </row>
    <row r="192">
      <c r="E192" s="189"/>
      <c r="F192" s="190"/>
      <c r="I192" s="189"/>
      <c r="L192" s="189"/>
      <c r="M192" s="189"/>
      <c r="P192" s="189"/>
      <c r="R192" s="189"/>
    </row>
    <row r="193">
      <c r="E193" s="189"/>
      <c r="F193" s="190"/>
      <c r="I193" s="189"/>
      <c r="L193" s="189"/>
      <c r="M193" s="189"/>
      <c r="P193" s="189"/>
      <c r="R193" s="189"/>
    </row>
    <row r="194">
      <c r="E194" s="189"/>
      <c r="F194" s="190"/>
      <c r="I194" s="189"/>
      <c r="L194" s="189"/>
      <c r="M194" s="189"/>
      <c r="P194" s="189"/>
      <c r="R194" s="189"/>
    </row>
    <row r="195">
      <c r="E195" s="189"/>
      <c r="F195" s="190"/>
      <c r="I195" s="189"/>
      <c r="L195" s="189"/>
      <c r="M195" s="189"/>
      <c r="P195" s="189"/>
      <c r="R195" s="189"/>
    </row>
    <row r="196">
      <c r="E196" s="189"/>
      <c r="F196" s="190"/>
      <c r="I196" s="189"/>
      <c r="L196" s="189"/>
      <c r="M196" s="189"/>
      <c r="P196" s="189"/>
      <c r="R196" s="189"/>
    </row>
    <row r="197">
      <c r="E197" s="189"/>
      <c r="F197" s="190"/>
      <c r="I197" s="189"/>
      <c r="L197" s="189"/>
      <c r="M197" s="189"/>
      <c r="P197" s="189"/>
      <c r="R197" s="189"/>
    </row>
    <row r="198">
      <c r="E198" s="189"/>
      <c r="F198" s="190"/>
      <c r="I198" s="189"/>
      <c r="L198" s="189"/>
      <c r="M198" s="189"/>
      <c r="P198" s="189"/>
      <c r="R198" s="189"/>
    </row>
    <row r="199">
      <c r="E199" s="189"/>
      <c r="F199" s="190"/>
      <c r="I199" s="189"/>
      <c r="L199" s="189"/>
      <c r="M199" s="189"/>
      <c r="P199" s="189"/>
      <c r="R199" s="189"/>
    </row>
    <row r="200">
      <c r="E200" s="189"/>
      <c r="F200" s="190"/>
      <c r="I200" s="189"/>
      <c r="L200" s="189"/>
      <c r="M200" s="189"/>
      <c r="P200" s="189"/>
      <c r="R200" s="189"/>
    </row>
    <row r="201">
      <c r="E201" s="189"/>
      <c r="F201" s="190"/>
      <c r="I201" s="189"/>
      <c r="L201" s="189"/>
      <c r="M201" s="189"/>
      <c r="P201" s="189"/>
      <c r="R201" s="189"/>
    </row>
    <row r="202">
      <c r="E202" s="189"/>
      <c r="F202" s="190"/>
      <c r="I202" s="189"/>
      <c r="L202" s="189"/>
      <c r="M202" s="189"/>
      <c r="P202" s="189"/>
      <c r="R202" s="189"/>
    </row>
    <row r="203">
      <c r="E203" s="189"/>
      <c r="F203" s="190"/>
      <c r="I203" s="189"/>
      <c r="L203" s="189"/>
      <c r="M203" s="189"/>
      <c r="P203" s="189"/>
      <c r="R203" s="189"/>
    </row>
    <row r="204">
      <c r="E204" s="189"/>
      <c r="F204" s="190"/>
      <c r="I204" s="189"/>
      <c r="L204" s="189"/>
      <c r="M204" s="189"/>
      <c r="P204" s="189"/>
      <c r="R204" s="189"/>
    </row>
    <row r="205">
      <c r="E205" s="189"/>
      <c r="F205" s="190"/>
      <c r="I205" s="189"/>
      <c r="L205" s="189"/>
      <c r="M205" s="189"/>
      <c r="P205" s="189"/>
      <c r="R205" s="189"/>
    </row>
    <row r="206">
      <c r="E206" s="189"/>
      <c r="F206" s="190"/>
      <c r="I206" s="189"/>
      <c r="L206" s="189"/>
      <c r="M206" s="189"/>
      <c r="P206" s="189"/>
      <c r="R206" s="189"/>
    </row>
    <row r="207">
      <c r="E207" s="189"/>
      <c r="F207" s="190"/>
      <c r="I207" s="189"/>
      <c r="L207" s="189"/>
      <c r="M207" s="189"/>
      <c r="P207" s="189"/>
      <c r="R207" s="189"/>
    </row>
    <row r="208">
      <c r="E208" s="189"/>
      <c r="F208" s="190"/>
      <c r="I208" s="189"/>
      <c r="L208" s="189"/>
      <c r="M208" s="189"/>
      <c r="P208" s="189"/>
      <c r="R208" s="189"/>
    </row>
    <row r="209">
      <c r="E209" s="189"/>
      <c r="F209" s="190"/>
      <c r="I209" s="189"/>
      <c r="L209" s="189"/>
      <c r="M209" s="189"/>
      <c r="P209" s="189"/>
      <c r="R209" s="189"/>
    </row>
    <row r="210">
      <c r="E210" s="189"/>
      <c r="F210" s="190"/>
      <c r="I210" s="189"/>
      <c r="L210" s="189"/>
      <c r="M210" s="189"/>
      <c r="P210" s="189"/>
      <c r="R210" s="189"/>
    </row>
    <row r="211">
      <c r="E211" s="189"/>
      <c r="F211" s="190"/>
      <c r="I211" s="189"/>
      <c r="L211" s="189"/>
      <c r="M211" s="189"/>
      <c r="P211" s="189"/>
      <c r="R211" s="189"/>
    </row>
    <row r="212">
      <c r="E212" s="189"/>
      <c r="F212" s="190"/>
      <c r="I212" s="189"/>
      <c r="L212" s="189"/>
      <c r="M212" s="189"/>
      <c r="P212" s="189"/>
      <c r="R212" s="189"/>
    </row>
    <row r="213">
      <c r="E213" s="189"/>
      <c r="F213" s="190"/>
      <c r="I213" s="189"/>
      <c r="L213" s="189"/>
      <c r="M213" s="189"/>
      <c r="P213" s="189"/>
      <c r="R213" s="189"/>
    </row>
    <row r="214">
      <c r="E214" s="189"/>
      <c r="F214" s="190"/>
      <c r="I214" s="189"/>
      <c r="L214" s="189"/>
      <c r="M214" s="189"/>
      <c r="P214" s="189"/>
      <c r="R214" s="189"/>
    </row>
    <row r="215">
      <c r="E215" s="189"/>
      <c r="F215" s="190"/>
      <c r="I215" s="189"/>
      <c r="L215" s="189"/>
      <c r="M215" s="189"/>
      <c r="P215" s="189"/>
      <c r="R215" s="189"/>
    </row>
    <row r="216">
      <c r="E216" s="189"/>
      <c r="F216" s="190"/>
      <c r="I216" s="189"/>
      <c r="L216" s="189"/>
      <c r="M216" s="189"/>
      <c r="P216" s="189"/>
      <c r="R216" s="189"/>
    </row>
    <row r="217">
      <c r="E217" s="189"/>
      <c r="F217" s="190"/>
      <c r="I217" s="189"/>
      <c r="L217" s="189"/>
      <c r="M217" s="189"/>
      <c r="P217" s="189"/>
      <c r="R217" s="189"/>
    </row>
    <row r="218">
      <c r="E218" s="189"/>
      <c r="F218" s="190"/>
      <c r="I218" s="189"/>
      <c r="L218" s="189"/>
      <c r="M218" s="189"/>
      <c r="P218" s="189"/>
      <c r="R218" s="189"/>
    </row>
    <row r="219">
      <c r="E219" s="189"/>
      <c r="F219" s="190"/>
      <c r="I219" s="189"/>
      <c r="L219" s="189"/>
      <c r="M219" s="189"/>
      <c r="P219" s="189"/>
      <c r="R219" s="189"/>
    </row>
    <row r="220">
      <c r="E220" s="189"/>
      <c r="F220" s="190"/>
      <c r="I220" s="189"/>
      <c r="L220" s="189"/>
      <c r="M220" s="189"/>
      <c r="P220" s="189"/>
      <c r="R220" s="189"/>
    </row>
    <row r="221">
      <c r="E221" s="189"/>
      <c r="F221" s="190"/>
      <c r="I221" s="189"/>
      <c r="L221" s="189"/>
      <c r="M221" s="189"/>
      <c r="P221" s="189"/>
      <c r="R221" s="189"/>
    </row>
    <row r="222">
      <c r="E222" s="189"/>
      <c r="F222" s="190"/>
      <c r="I222" s="189"/>
      <c r="L222" s="189"/>
      <c r="M222" s="189"/>
      <c r="P222" s="189"/>
      <c r="R222" s="189"/>
    </row>
    <row r="223">
      <c r="E223" s="189"/>
      <c r="F223" s="190"/>
      <c r="I223" s="189"/>
      <c r="L223" s="189"/>
      <c r="M223" s="189"/>
      <c r="P223" s="189"/>
      <c r="R223" s="189"/>
    </row>
    <row r="224">
      <c r="E224" s="189"/>
      <c r="F224" s="190"/>
      <c r="I224" s="189"/>
      <c r="L224" s="189"/>
      <c r="M224" s="189"/>
      <c r="P224" s="189"/>
      <c r="R224" s="189"/>
    </row>
    <row r="225">
      <c r="E225" s="189"/>
      <c r="F225" s="190"/>
      <c r="I225" s="189"/>
      <c r="L225" s="189"/>
      <c r="M225" s="189"/>
      <c r="P225" s="189"/>
      <c r="R225" s="189"/>
    </row>
    <row r="226">
      <c r="E226" s="189"/>
      <c r="F226" s="190"/>
      <c r="I226" s="189"/>
      <c r="L226" s="189"/>
      <c r="M226" s="189"/>
      <c r="P226" s="189"/>
      <c r="R226" s="189"/>
    </row>
    <row r="227">
      <c r="E227" s="189"/>
      <c r="F227" s="190"/>
      <c r="I227" s="189"/>
      <c r="L227" s="189"/>
      <c r="M227" s="189"/>
      <c r="P227" s="189"/>
      <c r="R227" s="189"/>
    </row>
    <row r="228">
      <c r="E228" s="189"/>
      <c r="F228" s="190"/>
      <c r="I228" s="189"/>
      <c r="L228" s="189"/>
      <c r="M228" s="189"/>
      <c r="P228" s="189"/>
      <c r="R228" s="189"/>
    </row>
    <row r="229">
      <c r="E229" s="189"/>
      <c r="F229" s="190"/>
      <c r="I229" s="189"/>
      <c r="L229" s="189"/>
      <c r="M229" s="189"/>
      <c r="P229" s="189"/>
      <c r="R229" s="189"/>
    </row>
    <row r="230">
      <c r="E230" s="189"/>
      <c r="F230" s="190"/>
      <c r="I230" s="189"/>
      <c r="L230" s="189"/>
      <c r="M230" s="189"/>
      <c r="P230" s="189"/>
      <c r="R230" s="189"/>
    </row>
    <row r="231">
      <c r="E231" s="189"/>
      <c r="F231" s="190"/>
      <c r="I231" s="189"/>
      <c r="L231" s="189"/>
      <c r="M231" s="189"/>
      <c r="P231" s="189"/>
      <c r="R231" s="189"/>
    </row>
    <row r="232">
      <c r="E232" s="189"/>
      <c r="F232" s="190"/>
      <c r="I232" s="189"/>
      <c r="L232" s="189"/>
      <c r="M232" s="189"/>
      <c r="P232" s="189"/>
      <c r="R232" s="189"/>
    </row>
    <row r="233">
      <c r="E233" s="189"/>
      <c r="F233" s="190"/>
      <c r="I233" s="189"/>
      <c r="L233" s="189"/>
      <c r="M233" s="189"/>
      <c r="P233" s="189"/>
      <c r="R233" s="189"/>
    </row>
    <row r="234">
      <c r="E234" s="189"/>
      <c r="F234" s="190"/>
      <c r="I234" s="189"/>
      <c r="L234" s="189"/>
      <c r="M234" s="189"/>
      <c r="P234" s="189"/>
      <c r="R234" s="189"/>
    </row>
    <row r="235">
      <c r="E235" s="189"/>
      <c r="F235" s="190"/>
      <c r="I235" s="189"/>
      <c r="L235" s="189"/>
      <c r="M235" s="189"/>
      <c r="P235" s="189"/>
      <c r="R235" s="189"/>
    </row>
    <row r="236">
      <c r="E236" s="189"/>
      <c r="F236" s="190"/>
      <c r="I236" s="189"/>
      <c r="L236" s="189"/>
      <c r="M236" s="189"/>
      <c r="P236" s="189"/>
      <c r="R236" s="189"/>
    </row>
    <row r="237">
      <c r="E237" s="189"/>
      <c r="F237" s="190"/>
      <c r="I237" s="189"/>
      <c r="L237" s="189"/>
      <c r="M237" s="189"/>
      <c r="P237" s="189"/>
      <c r="R237" s="189"/>
    </row>
    <row r="238">
      <c r="E238" s="189"/>
      <c r="F238" s="190"/>
      <c r="I238" s="189"/>
      <c r="L238" s="189"/>
      <c r="M238" s="189"/>
      <c r="P238" s="189"/>
      <c r="R238" s="189"/>
    </row>
    <row r="239">
      <c r="E239" s="189"/>
      <c r="F239" s="190"/>
      <c r="I239" s="189"/>
      <c r="L239" s="189"/>
      <c r="M239" s="189"/>
      <c r="P239" s="189"/>
      <c r="R239" s="189"/>
    </row>
    <row r="240">
      <c r="E240" s="189"/>
      <c r="F240" s="190"/>
      <c r="I240" s="189"/>
      <c r="L240" s="189"/>
      <c r="M240" s="189"/>
      <c r="P240" s="189"/>
      <c r="R240" s="189"/>
    </row>
    <row r="241">
      <c r="E241" s="189"/>
      <c r="F241" s="190"/>
      <c r="I241" s="189"/>
      <c r="L241" s="189"/>
      <c r="M241" s="189"/>
      <c r="P241" s="189"/>
      <c r="R241" s="189"/>
    </row>
    <row r="242">
      <c r="E242" s="189"/>
      <c r="F242" s="190"/>
      <c r="I242" s="189"/>
      <c r="L242" s="189"/>
      <c r="M242" s="189"/>
      <c r="P242" s="189"/>
      <c r="R242" s="189"/>
    </row>
    <row r="243">
      <c r="E243" s="189"/>
      <c r="F243" s="190"/>
      <c r="I243" s="189"/>
      <c r="L243" s="189"/>
      <c r="M243" s="189"/>
      <c r="P243" s="189"/>
      <c r="R243" s="189"/>
    </row>
    <row r="244">
      <c r="E244" s="189"/>
      <c r="F244" s="190"/>
      <c r="I244" s="189"/>
      <c r="L244" s="189"/>
      <c r="M244" s="189"/>
      <c r="P244" s="189"/>
      <c r="R244" s="189"/>
    </row>
    <row r="245">
      <c r="E245" s="189"/>
      <c r="F245" s="190"/>
      <c r="I245" s="189"/>
      <c r="L245" s="189"/>
      <c r="M245" s="189"/>
      <c r="P245" s="189"/>
      <c r="R245" s="189"/>
    </row>
    <row r="246">
      <c r="E246" s="189"/>
      <c r="F246" s="190"/>
      <c r="I246" s="189"/>
      <c r="L246" s="189"/>
      <c r="M246" s="189"/>
      <c r="P246" s="189"/>
      <c r="R246" s="189"/>
    </row>
    <row r="247">
      <c r="E247" s="189"/>
      <c r="F247" s="190"/>
      <c r="I247" s="189"/>
      <c r="L247" s="189"/>
      <c r="M247" s="189"/>
      <c r="P247" s="189"/>
      <c r="R247" s="189"/>
    </row>
    <row r="248">
      <c r="E248" s="189"/>
      <c r="F248" s="190"/>
      <c r="I248" s="189"/>
      <c r="L248" s="189"/>
      <c r="M248" s="189"/>
      <c r="P248" s="189"/>
      <c r="R248" s="189"/>
    </row>
    <row r="249">
      <c r="E249" s="189"/>
      <c r="F249" s="190"/>
      <c r="I249" s="189"/>
      <c r="L249" s="189"/>
      <c r="M249" s="189"/>
      <c r="P249" s="189"/>
      <c r="R249" s="189"/>
    </row>
    <row r="250">
      <c r="E250" s="189"/>
      <c r="F250" s="190"/>
      <c r="I250" s="189"/>
      <c r="L250" s="189"/>
      <c r="M250" s="189"/>
      <c r="P250" s="189"/>
      <c r="R250" s="189"/>
    </row>
    <row r="251">
      <c r="E251" s="189"/>
      <c r="F251" s="190"/>
      <c r="I251" s="189"/>
      <c r="L251" s="189"/>
      <c r="M251" s="189"/>
      <c r="P251" s="189"/>
      <c r="R251" s="189"/>
    </row>
    <row r="252">
      <c r="E252" s="189"/>
      <c r="F252" s="190"/>
      <c r="I252" s="189"/>
      <c r="L252" s="189"/>
      <c r="M252" s="189"/>
      <c r="P252" s="189"/>
      <c r="R252" s="189"/>
    </row>
    <row r="253">
      <c r="E253" s="189"/>
      <c r="F253" s="190"/>
      <c r="I253" s="189"/>
      <c r="L253" s="189"/>
      <c r="M253" s="189"/>
      <c r="P253" s="189"/>
      <c r="R253" s="189"/>
    </row>
    <row r="254">
      <c r="E254" s="189"/>
      <c r="F254" s="190"/>
      <c r="I254" s="189"/>
      <c r="L254" s="189"/>
      <c r="M254" s="189"/>
      <c r="P254" s="189"/>
      <c r="R254" s="189"/>
    </row>
    <row r="255">
      <c r="E255" s="189"/>
      <c r="F255" s="190"/>
      <c r="I255" s="189"/>
      <c r="L255" s="189"/>
      <c r="M255" s="189"/>
      <c r="P255" s="189"/>
      <c r="R255" s="189"/>
    </row>
    <row r="256">
      <c r="E256" s="189"/>
      <c r="F256" s="190"/>
      <c r="I256" s="189"/>
      <c r="L256" s="189"/>
      <c r="M256" s="189"/>
      <c r="P256" s="189"/>
      <c r="R256" s="189"/>
    </row>
    <row r="257">
      <c r="E257" s="189"/>
      <c r="F257" s="190"/>
      <c r="I257" s="189"/>
      <c r="L257" s="189"/>
      <c r="M257" s="189"/>
      <c r="P257" s="189"/>
      <c r="R257" s="189"/>
    </row>
    <row r="258">
      <c r="E258" s="189"/>
      <c r="F258" s="190"/>
      <c r="I258" s="189"/>
      <c r="L258" s="189"/>
      <c r="M258" s="189"/>
      <c r="P258" s="189"/>
      <c r="R258" s="189"/>
    </row>
    <row r="259">
      <c r="E259" s="189"/>
      <c r="F259" s="190"/>
      <c r="I259" s="189"/>
      <c r="L259" s="189"/>
      <c r="M259" s="189"/>
      <c r="P259" s="189"/>
      <c r="R259" s="189"/>
    </row>
    <row r="260">
      <c r="E260" s="189"/>
      <c r="F260" s="190"/>
      <c r="I260" s="189"/>
      <c r="L260" s="189"/>
      <c r="M260" s="189"/>
      <c r="P260" s="189"/>
      <c r="R260" s="189"/>
    </row>
    <row r="261">
      <c r="E261" s="189"/>
      <c r="F261" s="190"/>
      <c r="I261" s="189"/>
      <c r="L261" s="189"/>
      <c r="M261" s="189"/>
      <c r="P261" s="189"/>
      <c r="R261" s="189"/>
    </row>
    <row r="262">
      <c r="E262" s="189"/>
      <c r="F262" s="190"/>
      <c r="I262" s="189"/>
      <c r="L262" s="189"/>
      <c r="M262" s="189"/>
      <c r="P262" s="189"/>
      <c r="R262" s="189"/>
    </row>
    <row r="263">
      <c r="E263" s="189"/>
      <c r="F263" s="190"/>
      <c r="I263" s="189"/>
      <c r="L263" s="189"/>
      <c r="M263" s="189"/>
      <c r="P263" s="189"/>
      <c r="R263" s="189"/>
    </row>
    <row r="264">
      <c r="E264" s="189"/>
      <c r="F264" s="190"/>
      <c r="I264" s="189"/>
      <c r="L264" s="189"/>
      <c r="M264" s="189"/>
      <c r="P264" s="189"/>
      <c r="R264" s="189"/>
    </row>
    <row r="265">
      <c r="E265" s="189"/>
      <c r="F265" s="190"/>
      <c r="I265" s="189"/>
      <c r="L265" s="189"/>
      <c r="M265" s="189"/>
      <c r="P265" s="189"/>
      <c r="R265" s="189"/>
    </row>
    <row r="266">
      <c r="E266" s="189"/>
      <c r="F266" s="190"/>
      <c r="I266" s="189"/>
      <c r="L266" s="189"/>
      <c r="M266" s="189"/>
      <c r="P266" s="189"/>
      <c r="R266" s="189"/>
    </row>
    <row r="267">
      <c r="E267" s="189"/>
      <c r="F267" s="190"/>
      <c r="I267" s="189"/>
      <c r="L267" s="189"/>
      <c r="M267" s="189"/>
      <c r="P267" s="189"/>
      <c r="R267" s="189"/>
    </row>
    <row r="268">
      <c r="E268" s="189"/>
      <c r="F268" s="190"/>
      <c r="I268" s="189"/>
      <c r="L268" s="189"/>
      <c r="M268" s="189"/>
      <c r="P268" s="189"/>
      <c r="R268" s="189"/>
    </row>
    <row r="269">
      <c r="E269" s="189"/>
      <c r="F269" s="190"/>
      <c r="I269" s="189"/>
      <c r="L269" s="189"/>
      <c r="M269" s="189"/>
      <c r="P269" s="189"/>
      <c r="R269" s="189"/>
    </row>
    <row r="270">
      <c r="E270" s="189"/>
      <c r="F270" s="190"/>
      <c r="I270" s="189"/>
      <c r="L270" s="189"/>
      <c r="M270" s="189"/>
      <c r="P270" s="189"/>
      <c r="R270" s="189"/>
    </row>
    <row r="271">
      <c r="E271" s="189"/>
      <c r="F271" s="190"/>
      <c r="I271" s="189"/>
      <c r="L271" s="189"/>
      <c r="M271" s="189"/>
      <c r="P271" s="189"/>
      <c r="R271" s="189"/>
    </row>
    <row r="272">
      <c r="E272" s="189"/>
      <c r="F272" s="190"/>
      <c r="I272" s="189"/>
      <c r="L272" s="189"/>
      <c r="M272" s="189"/>
      <c r="P272" s="189"/>
      <c r="R272" s="189"/>
    </row>
    <row r="273">
      <c r="E273" s="189"/>
      <c r="F273" s="190"/>
      <c r="I273" s="189"/>
      <c r="L273" s="189"/>
      <c r="M273" s="189"/>
      <c r="P273" s="189"/>
      <c r="R273" s="189"/>
    </row>
    <row r="274">
      <c r="E274" s="189"/>
      <c r="F274" s="190"/>
      <c r="I274" s="189"/>
      <c r="L274" s="189"/>
      <c r="M274" s="189"/>
      <c r="P274" s="189"/>
      <c r="R274" s="189"/>
    </row>
    <row r="275">
      <c r="E275" s="189"/>
      <c r="F275" s="190"/>
      <c r="I275" s="189"/>
      <c r="L275" s="189"/>
      <c r="M275" s="189"/>
      <c r="P275" s="189"/>
      <c r="R275" s="189"/>
    </row>
    <row r="276">
      <c r="E276" s="189"/>
      <c r="F276" s="190"/>
      <c r="I276" s="189"/>
      <c r="L276" s="189"/>
      <c r="M276" s="189"/>
      <c r="P276" s="189"/>
      <c r="R276" s="189"/>
    </row>
    <row r="277">
      <c r="E277" s="189"/>
      <c r="F277" s="190"/>
      <c r="I277" s="189"/>
      <c r="L277" s="189"/>
      <c r="M277" s="189"/>
      <c r="P277" s="189"/>
      <c r="R277" s="189"/>
    </row>
    <row r="278">
      <c r="E278" s="189"/>
      <c r="F278" s="190"/>
      <c r="I278" s="189"/>
      <c r="L278" s="189"/>
      <c r="M278" s="189"/>
      <c r="P278" s="189"/>
      <c r="R278" s="189"/>
    </row>
    <row r="279">
      <c r="E279" s="189"/>
      <c r="F279" s="190"/>
      <c r="I279" s="189"/>
      <c r="L279" s="189"/>
      <c r="M279" s="189"/>
      <c r="P279" s="189"/>
      <c r="R279" s="189"/>
    </row>
    <row r="280">
      <c r="E280" s="189"/>
      <c r="F280" s="190"/>
      <c r="I280" s="189"/>
      <c r="L280" s="189"/>
      <c r="M280" s="189"/>
      <c r="P280" s="189"/>
      <c r="R280" s="189"/>
    </row>
    <row r="281">
      <c r="E281" s="189"/>
      <c r="F281" s="190"/>
      <c r="I281" s="189"/>
      <c r="L281" s="189"/>
      <c r="M281" s="189"/>
      <c r="P281" s="189"/>
      <c r="R281" s="189"/>
    </row>
    <row r="282">
      <c r="E282" s="189"/>
      <c r="F282" s="190"/>
      <c r="I282" s="189"/>
      <c r="L282" s="189"/>
      <c r="M282" s="189"/>
      <c r="P282" s="189"/>
      <c r="R282" s="189"/>
    </row>
    <row r="283">
      <c r="E283" s="189"/>
      <c r="F283" s="190"/>
      <c r="I283" s="189"/>
      <c r="L283" s="189"/>
      <c r="M283" s="189"/>
      <c r="P283" s="189"/>
      <c r="R283" s="189"/>
    </row>
    <row r="284">
      <c r="E284" s="189"/>
      <c r="F284" s="190"/>
      <c r="I284" s="189"/>
      <c r="L284" s="189"/>
      <c r="M284" s="189"/>
      <c r="P284" s="189"/>
      <c r="R284" s="189"/>
    </row>
    <row r="285">
      <c r="E285" s="189"/>
      <c r="F285" s="190"/>
      <c r="I285" s="189"/>
      <c r="L285" s="189"/>
      <c r="M285" s="189"/>
      <c r="P285" s="189"/>
      <c r="R285" s="189"/>
    </row>
    <row r="286">
      <c r="E286" s="189"/>
      <c r="F286" s="190"/>
      <c r="I286" s="189"/>
      <c r="L286" s="189"/>
      <c r="M286" s="189"/>
      <c r="P286" s="189"/>
      <c r="R286" s="189"/>
    </row>
    <row r="287">
      <c r="E287" s="189"/>
      <c r="F287" s="190"/>
      <c r="I287" s="189"/>
      <c r="L287" s="189"/>
      <c r="M287" s="189"/>
      <c r="P287" s="189"/>
      <c r="R287" s="189"/>
    </row>
    <row r="288">
      <c r="E288" s="189"/>
      <c r="F288" s="190"/>
      <c r="I288" s="189"/>
      <c r="L288" s="189"/>
      <c r="M288" s="189"/>
      <c r="P288" s="189"/>
      <c r="R288" s="189"/>
    </row>
    <row r="289">
      <c r="E289" s="189"/>
      <c r="F289" s="190"/>
      <c r="I289" s="189"/>
      <c r="L289" s="189"/>
      <c r="M289" s="189"/>
      <c r="P289" s="189"/>
      <c r="R289" s="189"/>
    </row>
    <row r="290">
      <c r="E290" s="189"/>
      <c r="F290" s="190"/>
      <c r="I290" s="189"/>
      <c r="L290" s="189"/>
      <c r="M290" s="189"/>
      <c r="P290" s="189"/>
      <c r="R290" s="189"/>
    </row>
    <row r="291">
      <c r="E291" s="189"/>
      <c r="F291" s="190"/>
      <c r="I291" s="189"/>
      <c r="L291" s="189"/>
      <c r="M291" s="189"/>
      <c r="P291" s="189"/>
      <c r="R291" s="189"/>
    </row>
    <row r="292">
      <c r="E292" s="189"/>
      <c r="F292" s="190"/>
      <c r="I292" s="189"/>
      <c r="L292" s="189"/>
      <c r="M292" s="189"/>
      <c r="P292" s="189"/>
      <c r="R292" s="189"/>
    </row>
    <row r="293">
      <c r="E293" s="189"/>
      <c r="F293" s="190"/>
      <c r="I293" s="189"/>
      <c r="L293" s="189"/>
      <c r="M293" s="189"/>
      <c r="P293" s="189"/>
      <c r="R293" s="189"/>
    </row>
    <row r="294">
      <c r="E294" s="189"/>
      <c r="F294" s="190"/>
      <c r="I294" s="189"/>
      <c r="L294" s="189"/>
      <c r="M294" s="189"/>
      <c r="P294" s="189"/>
      <c r="R294" s="189"/>
    </row>
    <row r="295">
      <c r="E295" s="189"/>
      <c r="F295" s="190"/>
      <c r="I295" s="189"/>
      <c r="L295" s="189"/>
      <c r="M295" s="189"/>
      <c r="P295" s="189"/>
      <c r="R295" s="189"/>
    </row>
    <row r="296">
      <c r="E296" s="189"/>
      <c r="F296" s="190"/>
      <c r="I296" s="189"/>
      <c r="L296" s="189"/>
      <c r="M296" s="189"/>
      <c r="P296" s="189"/>
      <c r="R296" s="189"/>
    </row>
    <row r="297">
      <c r="E297" s="189"/>
      <c r="F297" s="190"/>
      <c r="I297" s="189"/>
      <c r="L297" s="189"/>
      <c r="M297" s="189"/>
      <c r="P297" s="189"/>
      <c r="R297" s="189"/>
    </row>
    <row r="298">
      <c r="E298" s="189"/>
      <c r="F298" s="190"/>
      <c r="I298" s="189"/>
      <c r="L298" s="189"/>
      <c r="M298" s="189"/>
      <c r="P298" s="189"/>
      <c r="R298" s="189"/>
    </row>
    <row r="299">
      <c r="E299" s="189"/>
      <c r="F299" s="190"/>
      <c r="I299" s="189"/>
      <c r="L299" s="189"/>
      <c r="M299" s="189"/>
      <c r="P299" s="189"/>
      <c r="R299" s="189"/>
    </row>
    <row r="300">
      <c r="E300" s="189"/>
      <c r="F300" s="190"/>
      <c r="I300" s="189"/>
      <c r="L300" s="189"/>
      <c r="M300" s="189"/>
      <c r="P300" s="189"/>
      <c r="R300" s="189"/>
    </row>
    <row r="301">
      <c r="E301" s="189"/>
      <c r="F301" s="190"/>
      <c r="I301" s="189"/>
      <c r="L301" s="189"/>
      <c r="M301" s="189"/>
      <c r="P301" s="189"/>
      <c r="R301" s="189"/>
    </row>
    <row r="302">
      <c r="E302" s="189"/>
      <c r="F302" s="190"/>
      <c r="I302" s="189"/>
      <c r="L302" s="189"/>
      <c r="M302" s="189"/>
      <c r="P302" s="189"/>
      <c r="R302" s="189"/>
    </row>
    <row r="303">
      <c r="E303" s="189"/>
      <c r="F303" s="190"/>
      <c r="I303" s="189"/>
      <c r="L303" s="189"/>
      <c r="M303" s="189"/>
      <c r="P303" s="189"/>
      <c r="R303" s="189"/>
    </row>
    <row r="304">
      <c r="E304" s="189"/>
      <c r="F304" s="190"/>
      <c r="I304" s="189"/>
      <c r="L304" s="189"/>
      <c r="M304" s="189"/>
      <c r="P304" s="189"/>
      <c r="R304" s="189"/>
    </row>
    <row r="305">
      <c r="E305" s="189"/>
      <c r="F305" s="190"/>
      <c r="I305" s="189"/>
      <c r="L305" s="189"/>
      <c r="M305" s="189"/>
      <c r="P305" s="189"/>
      <c r="R305" s="189"/>
    </row>
    <row r="306">
      <c r="E306" s="189"/>
      <c r="F306" s="190"/>
      <c r="I306" s="189"/>
      <c r="L306" s="189"/>
      <c r="M306" s="189"/>
      <c r="P306" s="189"/>
      <c r="R306" s="189"/>
    </row>
    <row r="307">
      <c r="E307" s="189"/>
      <c r="F307" s="190"/>
      <c r="I307" s="189"/>
      <c r="L307" s="189"/>
      <c r="M307" s="189"/>
      <c r="P307" s="189"/>
      <c r="R307" s="189"/>
    </row>
    <row r="308">
      <c r="E308" s="189"/>
      <c r="F308" s="190"/>
      <c r="I308" s="189"/>
      <c r="L308" s="189"/>
      <c r="M308" s="189"/>
      <c r="P308" s="189"/>
      <c r="R308" s="189"/>
    </row>
    <row r="309">
      <c r="E309" s="189"/>
      <c r="F309" s="190"/>
      <c r="I309" s="189"/>
      <c r="L309" s="189"/>
      <c r="M309" s="189"/>
      <c r="P309" s="189"/>
      <c r="R309" s="189"/>
    </row>
    <row r="310">
      <c r="E310" s="189"/>
      <c r="F310" s="190"/>
      <c r="I310" s="189"/>
      <c r="L310" s="189"/>
      <c r="M310" s="189"/>
      <c r="P310" s="189"/>
      <c r="R310" s="189"/>
    </row>
    <row r="311">
      <c r="E311" s="189"/>
      <c r="F311" s="190"/>
      <c r="I311" s="189"/>
      <c r="L311" s="189"/>
      <c r="M311" s="189"/>
      <c r="P311" s="189"/>
      <c r="R311" s="189"/>
    </row>
    <row r="312">
      <c r="E312" s="189"/>
      <c r="F312" s="190"/>
      <c r="I312" s="189"/>
      <c r="L312" s="189"/>
      <c r="M312" s="189"/>
      <c r="P312" s="189"/>
      <c r="R312" s="189"/>
    </row>
    <row r="313">
      <c r="E313" s="189"/>
      <c r="F313" s="190"/>
      <c r="I313" s="189"/>
      <c r="L313" s="189"/>
      <c r="M313" s="189"/>
      <c r="P313" s="189"/>
      <c r="R313" s="189"/>
    </row>
    <row r="314">
      <c r="E314" s="189"/>
      <c r="F314" s="190"/>
      <c r="I314" s="189"/>
      <c r="L314" s="189"/>
      <c r="M314" s="189"/>
      <c r="P314" s="189"/>
      <c r="R314" s="189"/>
    </row>
    <row r="315">
      <c r="E315" s="189"/>
      <c r="F315" s="190"/>
      <c r="I315" s="189"/>
      <c r="L315" s="189"/>
      <c r="M315" s="189"/>
      <c r="P315" s="189"/>
      <c r="R315" s="189"/>
    </row>
    <row r="316">
      <c r="E316" s="189"/>
      <c r="F316" s="190"/>
      <c r="I316" s="189"/>
      <c r="L316" s="189"/>
      <c r="M316" s="189"/>
      <c r="P316" s="189"/>
      <c r="R316" s="189"/>
    </row>
    <row r="317">
      <c r="E317" s="189"/>
      <c r="F317" s="190"/>
      <c r="I317" s="189"/>
      <c r="L317" s="189"/>
      <c r="M317" s="189"/>
      <c r="P317" s="189"/>
      <c r="R317" s="189"/>
    </row>
    <row r="318">
      <c r="E318" s="189"/>
      <c r="F318" s="190"/>
      <c r="I318" s="189"/>
      <c r="L318" s="189"/>
      <c r="M318" s="189"/>
      <c r="P318" s="189"/>
      <c r="R318" s="189"/>
    </row>
    <row r="319">
      <c r="E319" s="189"/>
      <c r="F319" s="190"/>
      <c r="I319" s="189"/>
      <c r="L319" s="189"/>
      <c r="M319" s="189"/>
      <c r="P319" s="189"/>
      <c r="R319" s="189"/>
    </row>
    <row r="320">
      <c r="E320" s="189"/>
      <c r="F320" s="190"/>
      <c r="I320" s="189"/>
      <c r="L320" s="189"/>
      <c r="M320" s="189"/>
      <c r="P320" s="189"/>
      <c r="R320" s="189"/>
    </row>
    <row r="321">
      <c r="E321" s="189"/>
      <c r="F321" s="190"/>
      <c r="I321" s="189"/>
      <c r="L321" s="189"/>
      <c r="M321" s="189"/>
      <c r="P321" s="189"/>
      <c r="R321" s="189"/>
    </row>
    <row r="322">
      <c r="E322" s="189"/>
      <c r="F322" s="190"/>
      <c r="I322" s="189"/>
      <c r="L322" s="189"/>
      <c r="M322" s="189"/>
      <c r="P322" s="189"/>
      <c r="R322" s="189"/>
    </row>
    <row r="323">
      <c r="E323" s="189"/>
      <c r="F323" s="190"/>
      <c r="I323" s="189"/>
      <c r="L323" s="189"/>
      <c r="M323" s="189"/>
      <c r="P323" s="189"/>
      <c r="R323" s="189"/>
    </row>
    <row r="324">
      <c r="E324" s="189"/>
      <c r="F324" s="190"/>
      <c r="I324" s="189"/>
      <c r="L324" s="189"/>
      <c r="M324" s="189"/>
      <c r="P324" s="189"/>
      <c r="R324" s="189"/>
    </row>
    <row r="325">
      <c r="E325" s="189"/>
      <c r="F325" s="190"/>
      <c r="I325" s="189"/>
      <c r="L325" s="189"/>
      <c r="M325" s="189"/>
      <c r="P325" s="189"/>
      <c r="R325" s="189"/>
    </row>
    <row r="326">
      <c r="E326" s="189"/>
      <c r="F326" s="190"/>
      <c r="I326" s="189"/>
      <c r="L326" s="189"/>
      <c r="M326" s="189"/>
      <c r="P326" s="189"/>
      <c r="R326" s="189"/>
    </row>
    <row r="327">
      <c r="E327" s="189"/>
      <c r="F327" s="190"/>
      <c r="I327" s="189"/>
      <c r="L327" s="189"/>
      <c r="M327" s="189"/>
      <c r="P327" s="189"/>
      <c r="R327" s="189"/>
    </row>
    <row r="328">
      <c r="E328" s="189"/>
      <c r="F328" s="190"/>
      <c r="I328" s="189"/>
      <c r="L328" s="189"/>
      <c r="M328" s="189"/>
      <c r="P328" s="189"/>
      <c r="R328" s="189"/>
    </row>
    <row r="329">
      <c r="E329" s="189"/>
      <c r="F329" s="190"/>
      <c r="I329" s="189"/>
      <c r="L329" s="189"/>
      <c r="M329" s="189"/>
      <c r="P329" s="189"/>
      <c r="R329" s="189"/>
    </row>
    <row r="330">
      <c r="E330" s="189"/>
      <c r="F330" s="190"/>
      <c r="I330" s="189"/>
      <c r="L330" s="189"/>
      <c r="M330" s="189"/>
      <c r="P330" s="189"/>
      <c r="R330" s="189"/>
    </row>
    <row r="331">
      <c r="E331" s="189"/>
      <c r="F331" s="190"/>
      <c r="I331" s="189"/>
      <c r="L331" s="189"/>
      <c r="M331" s="189"/>
      <c r="P331" s="189"/>
      <c r="R331" s="189"/>
    </row>
    <row r="332">
      <c r="E332" s="189"/>
      <c r="F332" s="190"/>
      <c r="I332" s="189"/>
      <c r="L332" s="189"/>
      <c r="M332" s="189"/>
      <c r="P332" s="189"/>
      <c r="R332" s="189"/>
    </row>
    <row r="333">
      <c r="E333" s="189"/>
      <c r="F333" s="190"/>
      <c r="I333" s="189"/>
      <c r="L333" s="189"/>
      <c r="M333" s="189"/>
      <c r="P333" s="189"/>
      <c r="R333" s="189"/>
    </row>
    <row r="334">
      <c r="E334" s="189"/>
      <c r="F334" s="190"/>
      <c r="I334" s="189"/>
      <c r="L334" s="189"/>
      <c r="M334" s="189"/>
      <c r="P334" s="189"/>
      <c r="R334" s="189"/>
    </row>
    <row r="335">
      <c r="E335" s="189"/>
      <c r="F335" s="190"/>
      <c r="I335" s="189"/>
      <c r="L335" s="189"/>
      <c r="M335" s="189"/>
      <c r="P335" s="189"/>
      <c r="R335" s="189"/>
    </row>
    <row r="336">
      <c r="E336" s="189"/>
      <c r="F336" s="190"/>
      <c r="I336" s="189"/>
      <c r="L336" s="189"/>
      <c r="M336" s="189"/>
      <c r="P336" s="189"/>
      <c r="R336" s="189"/>
    </row>
    <row r="337">
      <c r="E337" s="189"/>
      <c r="F337" s="190"/>
      <c r="I337" s="189"/>
      <c r="L337" s="189"/>
      <c r="M337" s="189"/>
      <c r="P337" s="189"/>
      <c r="R337" s="189"/>
    </row>
    <row r="338">
      <c r="E338" s="189"/>
      <c r="F338" s="190"/>
      <c r="I338" s="189"/>
      <c r="L338" s="189"/>
      <c r="M338" s="189"/>
      <c r="P338" s="189"/>
      <c r="R338" s="189"/>
    </row>
    <row r="339">
      <c r="E339" s="189"/>
      <c r="F339" s="190"/>
      <c r="I339" s="189"/>
      <c r="L339" s="189"/>
      <c r="M339" s="189"/>
      <c r="P339" s="189"/>
      <c r="R339" s="189"/>
    </row>
    <row r="340">
      <c r="E340" s="189"/>
      <c r="F340" s="190"/>
      <c r="I340" s="189"/>
      <c r="L340" s="189"/>
      <c r="M340" s="189"/>
      <c r="P340" s="189"/>
      <c r="R340" s="189"/>
    </row>
    <row r="341">
      <c r="E341" s="189"/>
      <c r="F341" s="190"/>
      <c r="I341" s="189"/>
      <c r="L341" s="189"/>
      <c r="M341" s="189"/>
      <c r="P341" s="189"/>
      <c r="R341" s="189"/>
    </row>
    <row r="342">
      <c r="E342" s="189"/>
      <c r="F342" s="190"/>
      <c r="I342" s="189"/>
      <c r="L342" s="189"/>
      <c r="M342" s="189"/>
      <c r="P342" s="189"/>
      <c r="R342" s="189"/>
    </row>
    <row r="343">
      <c r="E343" s="189"/>
      <c r="F343" s="190"/>
      <c r="I343" s="189"/>
      <c r="L343" s="189"/>
      <c r="M343" s="189"/>
      <c r="P343" s="189"/>
      <c r="R343" s="189"/>
    </row>
    <row r="344">
      <c r="E344" s="189"/>
      <c r="F344" s="190"/>
      <c r="I344" s="189"/>
      <c r="L344" s="189"/>
      <c r="M344" s="189"/>
      <c r="P344" s="189"/>
      <c r="R344" s="189"/>
    </row>
    <row r="345">
      <c r="E345" s="189"/>
      <c r="F345" s="190"/>
      <c r="I345" s="189"/>
      <c r="L345" s="189"/>
      <c r="M345" s="189"/>
      <c r="P345" s="189"/>
      <c r="R345" s="189"/>
    </row>
    <row r="346">
      <c r="E346" s="189"/>
      <c r="F346" s="190"/>
      <c r="I346" s="189"/>
      <c r="L346" s="189"/>
      <c r="M346" s="189"/>
      <c r="P346" s="189"/>
      <c r="R346" s="189"/>
    </row>
    <row r="347">
      <c r="E347" s="189"/>
      <c r="F347" s="190"/>
      <c r="I347" s="189"/>
      <c r="L347" s="189"/>
      <c r="M347" s="189"/>
      <c r="P347" s="189"/>
      <c r="R347" s="189"/>
    </row>
    <row r="348">
      <c r="E348" s="189"/>
      <c r="F348" s="190"/>
      <c r="I348" s="189"/>
      <c r="L348" s="189"/>
      <c r="M348" s="189"/>
      <c r="P348" s="189"/>
      <c r="R348" s="189"/>
    </row>
    <row r="349">
      <c r="E349" s="189"/>
      <c r="F349" s="190"/>
      <c r="I349" s="189"/>
      <c r="L349" s="189"/>
      <c r="M349" s="189"/>
      <c r="P349" s="189"/>
      <c r="R349" s="189"/>
    </row>
    <row r="350">
      <c r="E350" s="189"/>
      <c r="F350" s="190"/>
      <c r="I350" s="189"/>
      <c r="L350" s="189"/>
      <c r="M350" s="189"/>
      <c r="P350" s="189"/>
      <c r="R350" s="189"/>
    </row>
    <row r="351">
      <c r="E351" s="189"/>
      <c r="F351" s="190"/>
      <c r="I351" s="189"/>
      <c r="L351" s="189"/>
      <c r="M351" s="189"/>
      <c r="P351" s="189"/>
      <c r="R351" s="189"/>
    </row>
    <row r="352">
      <c r="E352" s="189"/>
      <c r="F352" s="190"/>
      <c r="I352" s="189"/>
      <c r="L352" s="189"/>
      <c r="M352" s="189"/>
      <c r="P352" s="189"/>
      <c r="R352" s="189"/>
    </row>
    <row r="353">
      <c r="E353" s="189"/>
      <c r="F353" s="190"/>
      <c r="I353" s="189"/>
      <c r="L353" s="189"/>
      <c r="M353" s="189"/>
      <c r="P353" s="189"/>
      <c r="R353" s="189"/>
    </row>
    <row r="354">
      <c r="E354" s="189"/>
      <c r="F354" s="190"/>
      <c r="I354" s="189"/>
      <c r="L354" s="189"/>
      <c r="M354" s="189"/>
      <c r="P354" s="189"/>
      <c r="R354" s="189"/>
    </row>
    <row r="355">
      <c r="E355" s="189"/>
      <c r="F355" s="190"/>
      <c r="I355" s="189"/>
      <c r="L355" s="189"/>
      <c r="M355" s="189"/>
      <c r="P355" s="189"/>
      <c r="R355" s="189"/>
    </row>
    <row r="356">
      <c r="E356" s="189"/>
      <c r="F356" s="190"/>
      <c r="I356" s="189"/>
      <c r="L356" s="189"/>
      <c r="M356" s="189"/>
      <c r="P356" s="189"/>
      <c r="R356" s="189"/>
    </row>
    <row r="357">
      <c r="E357" s="189"/>
      <c r="F357" s="190"/>
      <c r="I357" s="189"/>
      <c r="L357" s="189"/>
      <c r="M357" s="189"/>
      <c r="P357" s="189"/>
      <c r="R357" s="189"/>
    </row>
    <row r="358">
      <c r="E358" s="189"/>
      <c r="F358" s="190"/>
      <c r="I358" s="189"/>
      <c r="L358" s="189"/>
      <c r="M358" s="189"/>
      <c r="P358" s="189"/>
      <c r="R358" s="189"/>
    </row>
    <row r="359">
      <c r="E359" s="189"/>
      <c r="F359" s="190"/>
      <c r="I359" s="189"/>
      <c r="L359" s="189"/>
      <c r="M359" s="189"/>
      <c r="P359" s="189"/>
      <c r="R359" s="189"/>
    </row>
    <row r="360">
      <c r="E360" s="189"/>
      <c r="F360" s="190"/>
      <c r="I360" s="189"/>
      <c r="L360" s="189"/>
      <c r="M360" s="189"/>
      <c r="P360" s="189"/>
      <c r="R360" s="189"/>
    </row>
    <row r="361">
      <c r="E361" s="189"/>
      <c r="F361" s="190"/>
      <c r="I361" s="189"/>
      <c r="L361" s="189"/>
      <c r="M361" s="189"/>
      <c r="P361" s="189"/>
      <c r="R361" s="189"/>
    </row>
    <row r="362">
      <c r="E362" s="189"/>
      <c r="F362" s="190"/>
      <c r="I362" s="189"/>
      <c r="L362" s="189"/>
      <c r="M362" s="189"/>
      <c r="P362" s="189"/>
      <c r="R362" s="189"/>
    </row>
    <row r="363">
      <c r="E363" s="189"/>
      <c r="F363" s="190"/>
      <c r="I363" s="189"/>
      <c r="L363" s="189"/>
      <c r="M363" s="189"/>
      <c r="P363" s="189"/>
      <c r="R363" s="189"/>
    </row>
    <row r="364">
      <c r="E364" s="189"/>
      <c r="F364" s="190"/>
      <c r="I364" s="189"/>
      <c r="L364" s="189"/>
      <c r="M364" s="189"/>
      <c r="P364" s="189"/>
      <c r="R364" s="189"/>
    </row>
    <row r="365">
      <c r="E365" s="189"/>
      <c r="F365" s="190"/>
      <c r="I365" s="189"/>
      <c r="L365" s="189"/>
      <c r="M365" s="189"/>
      <c r="P365" s="189"/>
      <c r="R365" s="189"/>
    </row>
    <row r="366">
      <c r="E366" s="189"/>
      <c r="F366" s="190"/>
      <c r="I366" s="189"/>
      <c r="L366" s="189"/>
      <c r="M366" s="189"/>
      <c r="P366" s="189"/>
      <c r="R366" s="189"/>
    </row>
    <row r="367">
      <c r="E367" s="189"/>
      <c r="F367" s="190"/>
      <c r="I367" s="189"/>
      <c r="L367" s="189"/>
      <c r="M367" s="189"/>
      <c r="P367" s="189"/>
      <c r="R367" s="189"/>
    </row>
    <row r="368">
      <c r="E368" s="189"/>
      <c r="F368" s="190"/>
      <c r="I368" s="189"/>
      <c r="L368" s="189"/>
      <c r="M368" s="189"/>
      <c r="P368" s="189"/>
      <c r="R368" s="189"/>
    </row>
    <row r="369">
      <c r="E369" s="189"/>
      <c r="F369" s="190"/>
      <c r="I369" s="189"/>
      <c r="L369" s="189"/>
      <c r="M369" s="189"/>
      <c r="P369" s="189"/>
      <c r="R369" s="189"/>
    </row>
    <row r="370">
      <c r="E370" s="189"/>
      <c r="F370" s="190"/>
      <c r="I370" s="189"/>
      <c r="L370" s="189"/>
      <c r="M370" s="189"/>
      <c r="P370" s="189"/>
      <c r="R370" s="189"/>
    </row>
    <row r="371">
      <c r="E371" s="189"/>
      <c r="F371" s="190"/>
      <c r="I371" s="189"/>
      <c r="L371" s="189"/>
      <c r="M371" s="189"/>
      <c r="P371" s="189"/>
      <c r="R371" s="189"/>
    </row>
    <row r="372">
      <c r="E372" s="189"/>
      <c r="F372" s="190"/>
      <c r="I372" s="189"/>
      <c r="L372" s="189"/>
      <c r="M372" s="189"/>
      <c r="P372" s="189"/>
      <c r="R372" s="189"/>
    </row>
    <row r="373">
      <c r="E373" s="189"/>
      <c r="F373" s="190"/>
      <c r="I373" s="189"/>
      <c r="L373" s="189"/>
      <c r="M373" s="189"/>
      <c r="P373" s="189"/>
      <c r="R373" s="189"/>
    </row>
    <row r="374">
      <c r="E374" s="189"/>
      <c r="F374" s="190"/>
      <c r="I374" s="189"/>
      <c r="L374" s="189"/>
      <c r="M374" s="189"/>
      <c r="P374" s="189"/>
      <c r="R374" s="189"/>
    </row>
    <row r="375">
      <c r="E375" s="189"/>
      <c r="F375" s="190"/>
      <c r="I375" s="189"/>
      <c r="L375" s="189"/>
      <c r="M375" s="189"/>
      <c r="P375" s="189"/>
      <c r="R375" s="189"/>
    </row>
    <row r="376">
      <c r="E376" s="189"/>
      <c r="F376" s="190"/>
      <c r="I376" s="189"/>
      <c r="L376" s="189"/>
      <c r="M376" s="189"/>
      <c r="P376" s="189"/>
      <c r="R376" s="189"/>
    </row>
    <row r="377">
      <c r="E377" s="189"/>
      <c r="F377" s="190"/>
      <c r="I377" s="189"/>
      <c r="L377" s="189"/>
      <c r="M377" s="189"/>
      <c r="P377" s="189"/>
      <c r="R377" s="189"/>
    </row>
    <row r="378">
      <c r="E378" s="189"/>
      <c r="F378" s="190"/>
      <c r="I378" s="189"/>
      <c r="L378" s="189"/>
      <c r="M378" s="189"/>
      <c r="P378" s="189"/>
      <c r="R378" s="189"/>
    </row>
    <row r="379">
      <c r="E379" s="189"/>
      <c r="F379" s="190"/>
      <c r="I379" s="189"/>
      <c r="L379" s="189"/>
      <c r="M379" s="189"/>
      <c r="P379" s="189"/>
      <c r="R379" s="189"/>
    </row>
    <row r="380">
      <c r="E380" s="189"/>
      <c r="F380" s="190"/>
      <c r="I380" s="189"/>
      <c r="L380" s="189"/>
      <c r="M380" s="189"/>
      <c r="P380" s="189"/>
      <c r="R380" s="189"/>
    </row>
    <row r="381">
      <c r="E381" s="189"/>
      <c r="F381" s="190"/>
      <c r="I381" s="189"/>
      <c r="L381" s="189"/>
      <c r="M381" s="189"/>
      <c r="P381" s="189"/>
      <c r="R381" s="189"/>
    </row>
    <row r="382">
      <c r="E382" s="189"/>
      <c r="F382" s="190"/>
      <c r="I382" s="189"/>
      <c r="L382" s="189"/>
      <c r="M382" s="189"/>
      <c r="P382" s="189"/>
      <c r="R382" s="189"/>
    </row>
    <row r="383">
      <c r="E383" s="189"/>
      <c r="F383" s="190"/>
      <c r="I383" s="189"/>
      <c r="L383" s="189"/>
      <c r="M383" s="189"/>
      <c r="P383" s="189"/>
      <c r="R383" s="189"/>
    </row>
    <row r="384">
      <c r="E384" s="189"/>
      <c r="F384" s="190"/>
      <c r="I384" s="189"/>
      <c r="L384" s="189"/>
      <c r="M384" s="189"/>
      <c r="P384" s="189"/>
      <c r="R384" s="189"/>
    </row>
    <row r="385">
      <c r="E385" s="189"/>
      <c r="F385" s="190"/>
      <c r="I385" s="189"/>
      <c r="L385" s="189"/>
      <c r="M385" s="189"/>
      <c r="P385" s="189"/>
      <c r="R385" s="189"/>
    </row>
    <row r="386">
      <c r="E386" s="189"/>
      <c r="F386" s="190"/>
      <c r="I386" s="189"/>
      <c r="L386" s="189"/>
      <c r="M386" s="189"/>
      <c r="P386" s="189"/>
      <c r="R386" s="189"/>
    </row>
    <row r="387">
      <c r="E387" s="189"/>
      <c r="F387" s="190"/>
      <c r="I387" s="189"/>
      <c r="L387" s="189"/>
      <c r="M387" s="189"/>
      <c r="P387" s="189"/>
      <c r="R387" s="189"/>
    </row>
    <row r="388">
      <c r="E388" s="189"/>
      <c r="F388" s="190"/>
      <c r="I388" s="189"/>
      <c r="L388" s="189"/>
      <c r="M388" s="189"/>
      <c r="P388" s="189"/>
      <c r="R388" s="189"/>
    </row>
    <row r="389">
      <c r="E389" s="189"/>
      <c r="F389" s="190"/>
      <c r="I389" s="189"/>
      <c r="L389" s="189"/>
      <c r="M389" s="189"/>
      <c r="P389" s="189"/>
      <c r="R389" s="189"/>
    </row>
    <row r="390">
      <c r="E390" s="189"/>
      <c r="F390" s="190"/>
      <c r="I390" s="189"/>
      <c r="L390" s="189"/>
      <c r="M390" s="189"/>
      <c r="P390" s="189"/>
      <c r="R390" s="189"/>
    </row>
    <row r="391">
      <c r="E391" s="189"/>
      <c r="F391" s="190"/>
      <c r="I391" s="189"/>
      <c r="L391" s="189"/>
      <c r="M391" s="189"/>
      <c r="P391" s="189"/>
      <c r="R391" s="189"/>
    </row>
    <row r="392">
      <c r="E392" s="189"/>
      <c r="F392" s="190"/>
      <c r="I392" s="189"/>
      <c r="L392" s="189"/>
      <c r="M392" s="189"/>
      <c r="P392" s="189"/>
      <c r="R392" s="189"/>
    </row>
    <row r="393">
      <c r="E393" s="189"/>
      <c r="F393" s="190"/>
      <c r="I393" s="189"/>
      <c r="L393" s="189"/>
      <c r="M393" s="189"/>
      <c r="P393" s="189"/>
      <c r="R393" s="189"/>
    </row>
    <row r="394">
      <c r="E394" s="189"/>
      <c r="F394" s="190"/>
      <c r="I394" s="189"/>
      <c r="L394" s="189"/>
      <c r="M394" s="189"/>
      <c r="P394" s="189"/>
      <c r="R394" s="189"/>
    </row>
    <row r="395">
      <c r="E395" s="189"/>
      <c r="F395" s="190"/>
      <c r="I395" s="189"/>
      <c r="L395" s="189"/>
      <c r="M395" s="189"/>
      <c r="P395" s="189"/>
      <c r="R395" s="189"/>
    </row>
    <row r="396">
      <c r="E396" s="189"/>
      <c r="F396" s="190"/>
      <c r="I396" s="189"/>
      <c r="L396" s="189"/>
      <c r="M396" s="189"/>
      <c r="P396" s="189"/>
      <c r="R396" s="189"/>
    </row>
    <row r="397">
      <c r="E397" s="189"/>
      <c r="F397" s="190"/>
      <c r="I397" s="189"/>
      <c r="L397" s="189"/>
      <c r="M397" s="189"/>
      <c r="P397" s="189"/>
      <c r="R397" s="189"/>
    </row>
    <row r="398">
      <c r="E398" s="189"/>
      <c r="F398" s="190"/>
      <c r="I398" s="189"/>
      <c r="L398" s="189"/>
      <c r="M398" s="189"/>
      <c r="P398" s="189"/>
      <c r="R398" s="189"/>
    </row>
    <row r="399">
      <c r="E399" s="189"/>
      <c r="F399" s="190"/>
      <c r="I399" s="189"/>
      <c r="L399" s="189"/>
      <c r="M399" s="189"/>
      <c r="P399" s="189"/>
      <c r="R399" s="189"/>
    </row>
    <row r="400">
      <c r="E400" s="189"/>
      <c r="F400" s="190"/>
      <c r="I400" s="189"/>
      <c r="L400" s="189"/>
      <c r="M400" s="189"/>
      <c r="P400" s="189"/>
      <c r="R400" s="189"/>
    </row>
    <row r="401">
      <c r="E401" s="189"/>
      <c r="F401" s="190"/>
      <c r="I401" s="189"/>
      <c r="L401" s="189"/>
      <c r="M401" s="189"/>
      <c r="P401" s="189"/>
      <c r="R401" s="189"/>
    </row>
    <row r="402">
      <c r="E402" s="189"/>
      <c r="F402" s="190"/>
      <c r="I402" s="189"/>
      <c r="L402" s="189"/>
      <c r="M402" s="189"/>
      <c r="P402" s="189"/>
      <c r="R402" s="189"/>
    </row>
    <row r="403">
      <c r="E403" s="189"/>
      <c r="F403" s="190"/>
      <c r="I403" s="189"/>
      <c r="L403" s="189"/>
      <c r="M403" s="189"/>
      <c r="P403" s="189"/>
      <c r="R403" s="189"/>
    </row>
    <row r="404">
      <c r="E404" s="189"/>
      <c r="F404" s="190"/>
      <c r="I404" s="189"/>
      <c r="L404" s="189"/>
      <c r="M404" s="189"/>
      <c r="P404" s="189"/>
      <c r="R404" s="189"/>
    </row>
    <row r="405">
      <c r="E405" s="189"/>
      <c r="F405" s="190"/>
      <c r="I405" s="189"/>
      <c r="L405" s="189"/>
      <c r="M405" s="189"/>
      <c r="P405" s="189"/>
      <c r="R405" s="189"/>
    </row>
    <row r="406">
      <c r="E406" s="189"/>
      <c r="F406" s="190"/>
      <c r="I406" s="189"/>
      <c r="L406" s="189"/>
      <c r="M406" s="189"/>
      <c r="P406" s="189"/>
      <c r="R406" s="189"/>
    </row>
    <row r="407">
      <c r="E407" s="189"/>
      <c r="F407" s="190"/>
      <c r="I407" s="189"/>
      <c r="L407" s="189"/>
      <c r="M407" s="189"/>
      <c r="P407" s="189"/>
      <c r="R407" s="189"/>
    </row>
    <row r="408">
      <c r="E408" s="189"/>
      <c r="F408" s="190"/>
      <c r="I408" s="189"/>
      <c r="L408" s="189"/>
      <c r="M408" s="189"/>
      <c r="P408" s="189"/>
      <c r="R408" s="189"/>
    </row>
    <row r="409">
      <c r="E409" s="189"/>
      <c r="F409" s="190"/>
      <c r="I409" s="189"/>
      <c r="L409" s="189"/>
      <c r="M409" s="189"/>
      <c r="P409" s="189"/>
      <c r="R409" s="189"/>
    </row>
    <row r="410">
      <c r="E410" s="189"/>
      <c r="F410" s="190"/>
      <c r="I410" s="189"/>
      <c r="L410" s="189"/>
      <c r="M410" s="189"/>
      <c r="P410" s="189"/>
      <c r="R410" s="189"/>
    </row>
    <row r="411">
      <c r="E411" s="189"/>
      <c r="F411" s="190"/>
      <c r="I411" s="189"/>
      <c r="L411" s="189"/>
      <c r="M411" s="189"/>
      <c r="P411" s="189"/>
      <c r="R411" s="189"/>
    </row>
    <row r="412">
      <c r="E412" s="189"/>
      <c r="F412" s="190"/>
      <c r="I412" s="189"/>
      <c r="L412" s="189"/>
      <c r="M412" s="189"/>
      <c r="P412" s="189"/>
      <c r="R412" s="189"/>
    </row>
    <row r="413">
      <c r="E413" s="189"/>
      <c r="F413" s="190"/>
      <c r="I413" s="189"/>
      <c r="L413" s="189"/>
      <c r="M413" s="189"/>
      <c r="P413" s="189"/>
      <c r="R413" s="189"/>
    </row>
    <row r="414">
      <c r="E414" s="189"/>
      <c r="F414" s="190"/>
      <c r="I414" s="189"/>
      <c r="L414" s="189"/>
      <c r="M414" s="189"/>
      <c r="P414" s="189"/>
      <c r="R414" s="189"/>
    </row>
    <row r="415">
      <c r="E415" s="189"/>
      <c r="F415" s="190"/>
      <c r="I415" s="189"/>
      <c r="L415" s="189"/>
      <c r="M415" s="189"/>
      <c r="P415" s="189"/>
      <c r="R415" s="189"/>
    </row>
    <row r="416">
      <c r="E416" s="189"/>
      <c r="F416" s="190"/>
      <c r="I416" s="189"/>
      <c r="L416" s="189"/>
      <c r="M416" s="189"/>
      <c r="P416" s="189"/>
      <c r="R416" s="189"/>
    </row>
    <row r="417">
      <c r="E417" s="189"/>
      <c r="F417" s="190"/>
      <c r="I417" s="189"/>
      <c r="L417" s="189"/>
      <c r="M417" s="189"/>
      <c r="P417" s="189"/>
      <c r="R417" s="189"/>
    </row>
    <row r="418">
      <c r="E418" s="189"/>
      <c r="F418" s="190"/>
      <c r="I418" s="189"/>
      <c r="L418" s="189"/>
      <c r="M418" s="189"/>
      <c r="P418" s="189"/>
      <c r="R418" s="189"/>
    </row>
    <row r="419">
      <c r="E419" s="189"/>
      <c r="F419" s="190"/>
      <c r="I419" s="189"/>
      <c r="L419" s="189"/>
      <c r="M419" s="189"/>
      <c r="P419" s="189"/>
      <c r="R419" s="189"/>
    </row>
    <row r="420">
      <c r="E420" s="189"/>
      <c r="F420" s="190"/>
      <c r="I420" s="189"/>
      <c r="L420" s="189"/>
      <c r="M420" s="189"/>
      <c r="P420" s="189"/>
      <c r="R420" s="189"/>
    </row>
    <row r="421">
      <c r="E421" s="189"/>
      <c r="F421" s="190"/>
      <c r="I421" s="189"/>
      <c r="L421" s="189"/>
      <c r="M421" s="189"/>
      <c r="P421" s="189"/>
      <c r="R421" s="189"/>
    </row>
    <row r="422">
      <c r="E422" s="189"/>
      <c r="F422" s="190"/>
      <c r="I422" s="189"/>
      <c r="L422" s="189"/>
      <c r="M422" s="189"/>
      <c r="P422" s="189"/>
      <c r="R422" s="189"/>
    </row>
    <row r="423">
      <c r="E423" s="189"/>
      <c r="F423" s="190"/>
      <c r="I423" s="189"/>
      <c r="L423" s="189"/>
      <c r="M423" s="189"/>
      <c r="P423" s="189"/>
      <c r="R423" s="189"/>
    </row>
    <row r="424">
      <c r="E424" s="189"/>
      <c r="F424" s="190"/>
      <c r="I424" s="189"/>
      <c r="L424" s="189"/>
      <c r="M424" s="189"/>
      <c r="P424" s="189"/>
      <c r="R424" s="189"/>
    </row>
    <row r="425">
      <c r="E425" s="189"/>
      <c r="F425" s="190"/>
      <c r="I425" s="189"/>
      <c r="L425" s="189"/>
      <c r="M425" s="189"/>
      <c r="P425" s="189"/>
      <c r="R425" s="189"/>
    </row>
    <row r="426">
      <c r="E426" s="189"/>
      <c r="F426" s="190"/>
      <c r="I426" s="189"/>
      <c r="L426" s="189"/>
      <c r="M426" s="189"/>
      <c r="P426" s="189"/>
      <c r="R426" s="189"/>
    </row>
    <row r="427">
      <c r="E427" s="189"/>
      <c r="F427" s="190"/>
      <c r="I427" s="189"/>
      <c r="L427" s="189"/>
      <c r="M427" s="189"/>
      <c r="P427" s="189"/>
      <c r="R427" s="189"/>
    </row>
    <row r="428">
      <c r="E428" s="189"/>
      <c r="F428" s="190"/>
      <c r="I428" s="189"/>
      <c r="L428" s="189"/>
      <c r="M428" s="189"/>
      <c r="P428" s="189"/>
      <c r="R428" s="189"/>
    </row>
    <row r="429">
      <c r="E429" s="189"/>
      <c r="F429" s="190"/>
      <c r="I429" s="189"/>
      <c r="L429" s="189"/>
      <c r="M429" s="189"/>
      <c r="P429" s="189"/>
      <c r="R429" s="189"/>
    </row>
    <row r="430">
      <c r="E430" s="189"/>
      <c r="F430" s="190"/>
      <c r="I430" s="189"/>
      <c r="L430" s="189"/>
      <c r="M430" s="189"/>
      <c r="P430" s="189"/>
      <c r="R430" s="189"/>
    </row>
    <row r="431">
      <c r="E431" s="189"/>
      <c r="F431" s="190"/>
      <c r="I431" s="189"/>
      <c r="L431" s="189"/>
      <c r="M431" s="189"/>
      <c r="P431" s="189"/>
      <c r="R431" s="189"/>
    </row>
    <row r="432">
      <c r="E432" s="189"/>
      <c r="F432" s="190"/>
      <c r="I432" s="189"/>
      <c r="L432" s="189"/>
      <c r="M432" s="189"/>
      <c r="P432" s="189"/>
      <c r="R432" s="189"/>
    </row>
    <row r="433">
      <c r="E433" s="189"/>
      <c r="F433" s="190"/>
      <c r="I433" s="189"/>
      <c r="L433" s="189"/>
      <c r="M433" s="189"/>
      <c r="P433" s="189"/>
      <c r="R433" s="189"/>
    </row>
    <row r="434">
      <c r="E434" s="189"/>
      <c r="F434" s="190"/>
      <c r="I434" s="189"/>
      <c r="L434" s="189"/>
      <c r="M434" s="189"/>
      <c r="P434" s="189"/>
      <c r="R434" s="189"/>
    </row>
    <row r="435">
      <c r="E435" s="189"/>
      <c r="F435" s="190"/>
      <c r="I435" s="189"/>
      <c r="L435" s="189"/>
      <c r="M435" s="189"/>
      <c r="P435" s="189"/>
      <c r="R435" s="189"/>
    </row>
    <row r="436">
      <c r="E436" s="189"/>
      <c r="F436" s="190"/>
      <c r="I436" s="189"/>
      <c r="L436" s="189"/>
      <c r="M436" s="189"/>
      <c r="P436" s="189"/>
      <c r="R436" s="189"/>
    </row>
    <row r="437">
      <c r="E437" s="189"/>
      <c r="F437" s="190"/>
      <c r="I437" s="189"/>
      <c r="L437" s="189"/>
      <c r="M437" s="189"/>
      <c r="P437" s="189"/>
      <c r="R437" s="189"/>
    </row>
    <row r="438">
      <c r="E438" s="189"/>
      <c r="F438" s="190"/>
      <c r="I438" s="189"/>
      <c r="L438" s="189"/>
      <c r="M438" s="189"/>
      <c r="P438" s="189"/>
      <c r="R438" s="189"/>
    </row>
    <row r="439">
      <c r="E439" s="189"/>
      <c r="F439" s="190"/>
      <c r="I439" s="189"/>
      <c r="L439" s="189"/>
      <c r="M439" s="189"/>
      <c r="P439" s="189"/>
      <c r="R439" s="189"/>
    </row>
    <row r="440">
      <c r="E440" s="189"/>
      <c r="F440" s="190"/>
      <c r="I440" s="189"/>
      <c r="L440" s="189"/>
      <c r="M440" s="189"/>
      <c r="P440" s="189"/>
      <c r="R440" s="189"/>
    </row>
    <row r="441">
      <c r="E441" s="189"/>
      <c r="F441" s="190"/>
      <c r="I441" s="189"/>
      <c r="L441" s="189"/>
      <c r="M441" s="189"/>
      <c r="P441" s="189"/>
      <c r="R441" s="189"/>
    </row>
    <row r="442">
      <c r="E442" s="189"/>
      <c r="F442" s="190"/>
      <c r="I442" s="189"/>
      <c r="L442" s="189"/>
      <c r="M442" s="189"/>
      <c r="P442" s="189"/>
      <c r="R442" s="189"/>
    </row>
    <row r="443">
      <c r="E443" s="189"/>
      <c r="F443" s="190"/>
      <c r="I443" s="189"/>
      <c r="L443" s="189"/>
      <c r="M443" s="189"/>
      <c r="P443" s="189"/>
      <c r="R443" s="189"/>
    </row>
    <row r="444">
      <c r="E444" s="189"/>
      <c r="F444" s="190"/>
      <c r="I444" s="189"/>
      <c r="L444" s="189"/>
      <c r="M444" s="189"/>
      <c r="P444" s="189"/>
      <c r="R444" s="189"/>
    </row>
    <row r="445">
      <c r="E445" s="189"/>
      <c r="F445" s="190"/>
      <c r="I445" s="189"/>
      <c r="L445" s="189"/>
      <c r="M445" s="189"/>
      <c r="P445" s="189"/>
      <c r="R445" s="189"/>
    </row>
    <row r="446">
      <c r="E446" s="189"/>
      <c r="F446" s="190"/>
      <c r="I446" s="189"/>
      <c r="L446" s="189"/>
      <c r="M446" s="189"/>
      <c r="P446" s="189"/>
      <c r="R446" s="189"/>
    </row>
    <row r="447">
      <c r="E447" s="189"/>
      <c r="F447" s="190"/>
      <c r="I447" s="189"/>
      <c r="L447" s="189"/>
      <c r="M447" s="189"/>
      <c r="P447" s="189"/>
      <c r="R447" s="189"/>
    </row>
    <row r="448">
      <c r="E448" s="189"/>
      <c r="F448" s="190"/>
      <c r="I448" s="189"/>
      <c r="L448" s="189"/>
      <c r="M448" s="189"/>
      <c r="P448" s="189"/>
      <c r="R448" s="189"/>
    </row>
    <row r="449">
      <c r="E449" s="189"/>
      <c r="F449" s="190"/>
      <c r="I449" s="189"/>
      <c r="L449" s="189"/>
      <c r="M449" s="189"/>
      <c r="P449" s="189"/>
      <c r="R449" s="189"/>
    </row>
    <row r="450">
      <c r="E450" s="189"/>
      <c r="F450" s="190"/>
      <c r="I450" s="189"/>
      <c r="L450" s="189"/>
      <c r="M450" s="189"/>
      <c r="P450" s="189"/>
      <c r="R450" s="189"/>
    </row>
    <row r="451">
      <c r="E451" s="189"/>
      <c r="F451" s="190"/>
      <c r="I451" s="189"/>
      <c r="L451" s="189"/>
      <c r="M451" s="189"/>
      <c r="P451" s="189"/>
      <c r="R451" s="189"/>
    </row>
    <row r="452">
      <c r="E452" s="189"/>
      <c r="F452" s="190"/>
      <c r="I452" s="189"/>
      <c r="L452" s="189"/>
      <c r="M452" s="189"/>
      <c r="P452" s="189"/>
      <c r="R452" s="189"/>
    </row>
    <row r="453">
      <c r="E453" s="189"/>
      <c r="F453" s="190"/>
      <c r="I453" s="189"/>
      <c r="L453" s="189"/>
      <c r="M453" s="189"/>
      <c r="P453" s="189"/>
      <c r="R453" s="189"/>
    </row>
    <row r="454">
      <c r="E454" s="189"/>
      <c r="F454" s="190"/>
      <c r="I454" s="189"/>
      <c r="L454" s="189"/>
      <c r="M454" s="189"/>
      <c r="P454" s="189"/>
      <c r="R454" s="189"/>
    </row>
    <row r="455">
      <c r="E455" s="189"/>
      <c r="F455" s="190"/>
      <c r="I455" s="189"/>
      <c r="L455" s="189"/>
      <c r="M455" s="189"/>
      <c r="P455" s="189"/>
      <c r="R455" s="189"/>
    </row>
    <row r="456">
      <c r="E456" s="189"/>
      <c r="F456" s="190"/>
      <c r="I456" s="189"/>
      <c r="L456" s="189"/>
      <c r="M456" s="189"/>
      <c r="P456" s="189"/>
      <c r="R456" s="189"/>
    </row>
    <row r="457">
      <c r="E457" s="189"/>
      <c r="F457" s="190"/>
      <c r="I457" s="189"/>
      <c r="L457" s="189"/>
      <c r="M457" s="189"/>
      <c r="P457" s="189"/>
      <c r="R457" s="189"/>
    </row>
    <row r="458">
      <c r="E458" s="189"/>
      <c r="F458" s="190"/>
      <c r="I458" s="189"/>
      <c r="L458" s="189"/>
      <c r="M458" s="189"/>
      <c r="P458" s="189"/>
      <c r="R458" s="189"/>
    </row>
    <row r="459">
      <c r="E459" s="189"/>
      <c r="F459" s="190"/>
      <c r="I459" s="189"/>
      <c r="L459" s="189"/>
      <c r="M459" s="189"/>
      <c r="P459" s="189"/>
      <c r="R459" s="189"/>
    </row>
    <row r="460">
      <c r="E460" s="189"/>
      <c r="F460" s="190"/>
      <c r="I460" s="189"/>
      <c r="L460" s="189"/>
      <c r="M460" s="189"/>
      <c r="P460" s="189"/>
      <c r="R460" s="189"/>
    </row>
    <row r="461">
      <c r="E461" s="189"/>
      <c r="F461" s="190"/>
      <c r="I461" s="189"/>
      <c r="L461" s="189"/>
      <c r="M461" s="189"/>
      <c r="P461" s="189"/>
      <c r="R461" s="189"/>
    </row>
    <row r="462">
      <c r="E462" s="189"/>
      <c r="F462" s="190"/>
      <c r="I462" s="189"/>
      <c r="L462" s="189"/>
      <c r="M462" s="189"/>
      <c r="P462" s="189"/>
      <c r="R462" s="189"/>
    </row>
    <row r="463">
      <c r="E463" s="189"/>
      <c r="F463" s="190"/>
      <c r="I463" s="189"/>
      <c r="L463" s="189"/>
      <c r="M463" s="189"/>
      <c r="P463" s="189"/>
      <c r="R463" s="189"/>
    </row>
    <row r="464">
      <c r="E464" s="189"/>
      <c r="F464" s="190"/>
      <c r="I464" s="189"/>
      <c r="L464" s="189"/>
      <c r="M464" s="189"/>
      <c r="P464" s="189"/>
      <c r="R464" s="189"/>
    </row>
    <row r="465">
      <c r="E465" s="189"/>
      <c r="F465" s="190"/>
      <c r="I465" s="189"/>
      <c r="L465" s="189"/>
      <c r="M465" s="189"/>
      <c r="P465" s="189"/>
      <c r="R465" s="189"/>
    </row>
    <row r="466">
      <c r="E466" s="189"/>
      <c r="F466" s="190"/>
      <c r="I466" s="189"/>
      <c r="L466" s="189"/>
      <c r="M466" s="189"/>
      <c r="P466" s="189"/>
      <c r="R466" s="189"/>
    </row>
    <row r="467">
      <c r="E467" s="189"/>
      <c r="F467" s="190"/>
      <c r="I467" s="189"/>
      <c r="L467" s="189"/>
      <c r="M467" s="189"/>
      <c r="P467" s="189"/>
      <c r="R467" s="189"/>
    </row>
    <row r="468">
      <c r="E468" s="189"/>
      <c r="F468" s="190"/>
      <c r="I468" s="189"/>
      <c r="L468" s="189"/>
      <c r="M468" s="189"/>
      <c r="P468" s="189"/>
      <c r="R468" s="189"/>
    </row>
    <row r="469">
      <c r="E469" s="189"/>
      <c r="F469" s="190"/>
      <c r="I469" s="189"/>
      <c r="L469" s="189"/>
      <c r="M469" s="189"/>
      <c r="P469" s="189"/>
      <c r="R469" s="189"/>
    </row>
    <row r="470">
      <c r="E470" s="189"/>
      <c r="F470" s="190"/>
      <c r="I470" s="189"/>
      <c r="L470" s="189"/>
      <c r="M470" s="189"/>
      <c r="P470" s="189"/>
      <c r="R470" s="189"/>
    </row>
    <row r="471">
      <c r="E471" s="189"/>
      <c r="F471" s="190"/>
      <c r="I471" s="189"/>
      <c r="L471" s="189"/>
      <c r="M471" s="189"/>
      <c r="P471" s="189"/>
      <c r="R471" s="189"/>
    </row>
    <row r="472">
      <c r="E472" s="189"/>
      <c r="F472" s="190"/>
      <c r="I472" s="189"/>
      <c r="L472" s="189"/>
      <c r="M472" s="189"/>
      <c r="P472" s="189"/>
      <c r="R472" s="189"/>
    </row>
    <row r="473">
      <c r="E473" s="189"/>
      <c r="F473" s="190"/>
      <c r="I473" s="189"/>
      <c r="L473" s="189"/>
      <c r="M473" s="189"/>
      <c r="P473" s="189"/>
      <c r="R473" s="189"/>
    </row>
    <row r="474">
      <c r="E474" s="189"/>
      <c r="F474" s="190"/>
      <c r="I474" s="189"/>
      <c r="L474" s="189"/>
      <c r="M474" s="189"/>
      <c r="P474" s="189"/>
      <c r="R474" s="189"/>
    </row>
    <row r="475">
      <c r="E475" s="189"/>
      <c r="F475" s="190"/>
      <c r="I475" s="189"/>
      <c r="L475" s="189"/>
      <c r="M475" s="189"/>
      <c r="P475" s="189"/>
      <c r="R475" s="189"/>
    </row>
    <row r="476">
      <c r="E476" s="189"/>
      <c r="F476" s="190"/>
      <c r="I476" s="189"/>
      <c r="L476" s="189"/>
      <c r="M476" s="189"/>
      <c r="P476" s="189"/>
      <c r="R476" s="189"/>
    </row>
    <row r="477">
      <c r="E477" s="189"/>
      <c r="F477" s="190"/>
      <c r="I477" s="189"/>
      <c r="L477" s="189"/>
      <c r="M477" s="189"/>
      <c r="P477" s="189"/>
      <c r="R477" s="189"/>
    </row>
    <row r="478">
      <c r="E478" s="189"/>
      <c r="F478" s="190"/>
      <c r="I478" s="189"/>
      <c r="L478" s="189"/>
      <c r="M478" s="189"/>
      <c r="P478" s="189"/>
      <c r="R478" s="189"/>
    </row>
    <row r="479">
      <c r="E479" s="189"/>
      <c r="F479" s="190"/>
      <c r="I479" s="189"/>
      <c r="L479" s="189"/>
      <c r="M479" s="189"/>
      <c r="P479" s="189"/>
      <c r="R479" s="189"/>
    </row>
    <row r="480">
      <c r="E480" s="189"/>
      <c r="F480" s="190"/>
      <c r="I480" s="189"/>
      <c r="L480" s="189"/>
      <c r="M480" s="189"/>
      <c r="P480" s="189"/>
      <c r="R480" s="189"/>
    </row>
    <row r="481">
      <c r="E481" s="189"/>
      <c r="F481" s="190"/>
      <c r="I481" s="189"/>
      <c r="L481" s="189"/>
      <c r="M481" s="189"/>
      <c r="P481" s="189"/>
      <c r="R481" s="189"/>
    </row>
    <row r="482">
      <c r="E482" s="189"/>
      <c r="F482" s="190"/>
      <c r="I482" s="189"/>
      <c r="L482" s="189"/>
      <c r="M482" s="189"/>
      <c r="P482" s="189"/>
      <c r="R482" s="189"/>
    </row>
    <row r="483">
      <c r="E483" s="189"/>
      <c r="F483" s="190"/>
      <c r="I483" s="189"/>
      <c r="L483" s="189"/>
      <c r="M483" s="189"/>
      <c r="P483" s="189"/>
      <c r="R483" s="189"/>
    </row>
    <row r="484">
      <c r="E484" s="189"/>
      <c r="F484" s="190"/>
      <c r="I484" s="189"/>
      <c r="L484" s="189"/>
      <c r="M484" s="189"/>
      <c r="P484" s="189"/>
      <c r="R484" s="189"/>
    </row>
    <row r="485">
      <c r="E485" s="189"/>
      <c r="F485" s="190"/>
      <c r="I485" s="189"/>
      <c r="L485" s="189"/>
      <c r="M485" s="189"/>
      <c r="P485" s="189"/>
      <c r="R485" s="189"/>
    </row>
    <row r="486">
      <c r="E486" s="189"/>
      <c r="F486" s="190"/>
      <c r="I486" s="189"/>
      <c r="L486" s="189"/>
      <c r="M486" s="189"/>
      <c r="P486" s="189"/>
      <c r="R486" s="189"/>
    </row>
    <row r="487">
      <c r="E487" s="189"/>
      <c r="F487" s="190"/>
      <c r="I487" s="189"/>
      <c r="L487" s="189"/>
      <c r="M487" s="189"/>
      <c r="P487" s="189"/>
      <c r="R487" s="189"/>
    </row>
    <row r="488">
      <c r="E488" s="189"/>
      <c r="F488" s="190"/>
      <c r="I488" s="189"/>
      <c r="L488" s="189"/>
      <c r="M488" s="189"/>
      <c r="P488" s="189"/>
      <c r="R488" s="189"/>
    </row>
    <row r="489">
      <c r="E489" s="189"/>
      <c r="F489" s="190"/>
      <c r="I489" s="189"/>
      <c r="L489" s="189"/>
      <c r="M489" s="189"/>
      <c r="P489" s="189"/>
      <c r="R489" s="189"/>
    </row>
    <row r="490">
      <c r="E490" s="189"/>
      <c r="F490" s="190"/>
      <c r="I490" s="189"/>
      <c r="L490" s="189"/>
      <c r="M490" s="189"/>
      <c r="P490" s="189"/>
      <c r="R490" s="189"/>
    </row>
    <row r="491">
      <c r="E491" s="189"/>
      <c r="F491" s="190"/>
      <c r="I491" s="189"/>
      <c r="L491" s="189"/>
      <c r="M491" s="189"/>
      <c r="P491" s="189"/>
      <c r="R491" s="189"/>
    </row>
    <row r="492">
      <c r="E492" s="189"/>
      <c r="F492" s="190"/>
      <c r="I492" s="189"/>
      <c r="L492" s="189"/>
      <c r="M492" s="189"/>
      <c r="P492" s="189"/>
      <c r="R492" s="189"/>
    </row>
    <row r="493">
      <c r="E493" s="189"/>
      <c r="F493" s="190"/>
      <c r="I493" s="189"/>
      <c r="L493" s="189"/>
      <c r="M493" s="189"/>
      <c r="P493" s="189"/>
      <c r="R493" s="189"/>
    </row>
    <row r="494">
      <c r="E494" s="189"/>
      <c r="F494" s="190"/>
      <c r="I494" s="189"/>
      <c r="L494" s="189"/>
      <c r="M494" s="189"/>
      <c r="P494" s="189"/>
      <c r="R494" s="189"/>
    </row>
    <row r="495">
      <c r="E495" s="189"/>
      <c r="F495" s="190"/>
      <c r="I495" s="189"/>
      <c r="L495" s="189"/>
      <c r="M495" s="189"/>
      <c r="P495" s="189"/>
      <c r="R495" s="189"/>
    </row>
    <row r="496">
      <c r="E496" s="189"/>
      <c r="F496" s="190"/>
      <c r="I496" s="189"/>
      <c r="L496" s="189"/>
      <c r="M496" s="189"/>
      <c r="P496" s="189"/>
      <c r="R496" s="189"/>
    </row>
    <row r="497">
      <c r="E497" s="189"/>
      <c r="F497" s="190"/>
      <c r="I497" s="189"/>
      <c r="L497" s="189"/>
      <c r="M497" s="189"/>
      <c r="P497" s="189"/>
      <c r="R497" s="189"/>
    </row>
    <row r="498">
      <c r="E498" s="189"/>
      <c r="F498" s="190"/>
      <c r="I498" s="189"/>
      <c r="L498" s="189"/>
      <c r="M498" s="189"/>
      <c r="P498" s="189"/>
      <c r="R498" s="189"/>
    </row>
    <row r="499">
      <c r="E499" s="189"/>
      <c r="F499" s="190"/>
      <c r="I499" s="189"/>
      <c r="L499" s="189"/>
      <c r="M499" s="189"/>
      <c r="P499" s="189"/>
      <c r="R499" s="189"/>
    </row>
    <row r="500">
      <c r="E500" s="189"/>
      <c r="F500" s="190"/>
      <c r="I500" s="189"/>
      <c r="L500" s="189"/>
      <c r="M500" s="189"/>
      <c r="P500" s="189"/>
      <c r="R500" s="189"/>
    </row>
    <row r="501">
      <c r="E501" s="189"/>
      <c r="F501" s="190"/>
      <c r="I501" s="189"/>
      <c r="L501" s="189"/>
      <c r="M501" s="189"/>
      <c r="P501" s="189"/>
      <c r="R501" s="189"/>
    </row>
    <row r="502">
      <c r="E502" s="189"/>
      <c r="F502" s="190"/>
      <c r="I502" s="189"/>
      <c r="L502" s="189"/>
      <c r="M502" s="189"/>
      <c r="P502" s="189"/>
      <c r="R502" s="189"/>
    </row>
    <row r="503">
      <c r="E503" s="189"/>
      <c r="F503" s="190"/>
      <c r="I503" s="189"/>
      <c r="L503" s="189"/>
      <c r="M503" s="189"/>
      <c r="P503" s="189"/>
      <c r="R503" s="189"/>
    </row>
    <row r="504">
      <c r="E504" s="189"/>
      <c r="F504" s="190"/>
      <c r="I504" s="189"/>
      <c r="L504" s="189"/>
      <c r="M504" s="189"/>
      <c r="P504" s="189"/>
      <c r="R504" s="189"/>
    </row>
    <row r="505">
      <c r="E505" s="189"/>
      <c r="F505" s="190"/>
      <c r="I505" s="189"/>
      <c r="L505" s="189"/>
      <c r="M505" s="189"/>
      <c r="P505" s="189"/>
      <c r="R505" s="189"/>
    </row>
    <row r="506">
      <c r="E506" s="189"/>
      <c r="F506" s="190"/>
      <c r="I506" s="189"/>
      <c r="L506" s="189"/>
      <c r="M506" s="189"/>
      <c r="P506" s="189"/>
      <c r="R506" s="189"/>
    </row>
    <row r="507">
      <c r="E507" s="189"/>
      <c r="F507" s="190"/>
      <c r="I507" s="189"/>
      <c r="L507" s="189"/>
      <c r="M507" s="189"/>
      <c r="P507" s="189"/>
      <c r="R507" s="189"/>
    </row>
    <row r="508">
      <c r="E508" s="189"/>
      <c r="F508" s="190"/>
      <c r="I508" s="189"/>
      <c r="L508" s="189"/>
      <c r="M508" s="189"/>
      <c r="P508" s="189"/>
      <c r="R508" s="189"/>
    </row>
    <row r="509">
      <c r="E509" s="189"/>
      <c r="F509" s="190"/>
      <c r="I509" s="189"/>
      <c r="L509" s="189"/>
      <c r="M509" s="189"/>
      <c r="P509" s="189"/>
      <c r="R509" s="189"/>
    </row>
    <row r="510">
      <c r="E510" s="189"/>
      <c r="F510" s="190"/>
      <c r="I510" s="189"/>
      <c r="L510" s="189"/>
      <c r="M510" s="189"/>
      <c r="P510" s="189"/>
      <c r="R510" s="189"/>
    </row>
    <row r="511">
      <c r="E511" s="189"/>
      <c r="F511" s="190"/>
      <c r="I511" s="189"/>
      <c r="L511" s="189"/>
      <c r="M511" s="189"/>
      <c r="P511" s="189"/>
      <c r="R511" s="189"/>
    </row>
    <row r="512">
      <c r="E512" s="189"/>
      <c r="F512" s="190"/>
      <c r="I512" s="189"/>
      <c r="L512" s="189"/>
      <c r="M512" s="189"/>
      <c r="P512" s="189"/>
      <c r="R512" s="189"/>
    </row>
    <row r="513">
      <c r="E513" s="189"/>
      <c r="F513" s="190"/>
      <c r="I513" s="189"/>
      <c r="L513" s="189"/>
      <c r="M513" s="189"/>
      <c r="P513" s="189"/>
      <c r="R513" s="189"/>
    </row>
    <row r="514">
      <c r="E514" s="189"/>
      <c r="F514" s="190"/>
      <c r="I514" s="189"/>
      <c r="L514" s="189"/>
      <c r="M514" s="189"/>
      <c r="P514" s="189"/>
      <c r="R514" s="189"/>
    </row>
    <row r="515">
      <c r="E515" s="189"/>
      <c r="F515" s="190"/>
      <c r="I515" s="189"/>
      <c r="L515" s="189"/>
      <c r="M515" s="189"/>
      <c r="P515" s="189"/>
      <c r="R515" s="189"/>
    </row>
    <row r="516">
      <c r="E516" s="189"/>
      <c r="F516" s="190"/>
      <c r="I516" s="189"/>
      <c r="L516" s="189"/>
      <c r="M516" s="189"/>
      <c r="P516" s="189"/>
      <c r="R516" s="189"/>
    </row>
    <row r="517">
      <c r="E517" s="189"/>
      <c r="F517" s="190"/>
      <c r="I517" s="189"/>
      <c r="L517" s="189"/>
      <c r="M517" s="189"/>
      <c r="P517" s="189"/>
      <c r="R517" s="189"/>
    </row>
    <row r="518">
      <c r="E518" s="189"/>
      <c r="F518" s="190"/>
      <c r="I518" s="189"/>
      <c r="L518" s="189"/>
      <c r="M518" s="189"/>
      <c r="P518" s="189"/>
      <c r="R518" s="189"/>
    </row>
    <row r="519">
      <c r="E519" s="189"/>
      <c r="F519" s="190"/>
      <c r="I519" s="189"/>
      <c r="L519" s="189"/>
      <c r="M519" s="189"/>
      <c r="P519" s="189"/>
      <c r="R519" s="189"/>
    </row>
    <row r="520">
      <c r="E520" s="189"/>
      <c r="F520" s="190"/>
      <c r="I520" s="189"/>
      <c r="L520" s="189"/>
      <c r="M520" s="189"/>
      <c r="P520" s="189"/>
      <c r="R520" s="189"/>
    </row>
    <row r="521">
      <c r="E521" s="189"/>
      <c r="F521" s="190"/>
      <c r="I521" s="189"/>
      <c r="L521" s="189"/>
      <c r="M521" s="189"/>
      <c r="P521" s="189"/>
      <c r="R521" s="189"/>
    </row>
    <row r="522">
      <c r="E522" s="189"/>
      <c r="F522" s="190"/>
      <c r="I522" s="189"/>
      <c r="L522" s="189"/>
      <c r="M522" s="189"/>
      <c r="P522" s="189"/>
      <c r="R522" s="189"/>
    </row>
    <row r="523">
      <c r="E523" s="189"/>
      <c r="F523" s="190"/>
      <c r="I523" s="189"/>
      <c r="L523" s="189"/>
      <c r="M523" s="189"/>
      <c r="P523" s="189"/>
      <c r="R523" s="189"/>
    </row>
    <row r="524">
      <c r="E524" s="189"/>
      <c r="F524" s="190"/>
      <c r="I524" s="189"/>
      <c r="L524" s="189"/>
      <c r="M524" s="189"/>
      <c r="P524" s="189"/>
      <c r="R524" s="189"/>
    </row>
    <row r="525">
      <c r="E525" s="189"/>
      <c r="F525" s="190"/>
      <c r="I525" s="189"/>
      <c r="L525" s="189"/>
      <c r="M525" s="189"/>
      <c r="P525" s="189"/>
      <c r="R525" s="189"/>
    </row>
    <row r="526">
      <c r="E526" s="189"/>
      <c r="F526" s="190"/>
      <c r="I526" s="189"/>
      <c r="L526" s="189"/>
      <c r="M526" s="189"/>
      <c r="P526" s="189"/>
      <c r="R526" s="189"/>
    </row>
    <row r="527">
      <c r="E527" s="189"/>
      <c r="F527" s="190"/>
      <c r="I527" s="189"/>
      <c r="L527" s="189"/>
      <c r="M527" s="189"/>
      <c r="P527" s="189"/>
      <c r="R527" s="189"/>
    </row>
    <row r="528">
      <c r="E528" s="189"/>
      <c r="F528" s="190"/>
      <c r="I528" s="189"/>
      <c r="L528" s="189"/>
      <c r="M528" s="189"/>
      <c r="P528" s="189"/>
      <c r="R528" s="189"/>
    </row>
    <row r="529">
      <c r="E529" s="189"/>
      <c r="F529" s="190"/>
      <c r="I529" s="189"/>
      <c r="L529" s="189"/>
      <c r="M529" s="189"/>
      <c r="P529" s="189"/>
      <c r="R529" s="189"/>
    </row>
    <row r="530">
      <c r="E530" s="189"/>
      <c r="F530" s="190"/>
      <c r="I530" s="189"/>
      <c r="L530" s="189"/>
      <c r="M530" s="189"/>
      <c r="P530" s="189"/>
      <c r="R530" s="189"/>
    </row>
    <row r="531">
      <c r="E531" s="189"/>
      <c r="F531" s="190"/>
      <c r="I531" s="189"/>
      <c r="L531" s="189"/>
      <c r="M531" s="189"/>
      <c r="P531" s="189"/>
      <c r="R531" s="189"/>
    </row>
    <row r="532">
      <c r="E532" s="189"/>
      <c r="F532" s="190"/>
      <c r="I532" s="189"/>
      <c r="L532" s="189"/>
      <c r="M532" s="189"/>
      <c r="P532" s="189"/>
      <c r="R532" s="189"/>
    </row>
    <row r="533">
      <c r="E533" s="189"/>
      <c r="F533" s="190"/>
      <c r="I533" s="189"/>
      <c r="L533" s="189"/>
      <c r="M533" s="189"/>
      <c r="P533" s="189"/>
      <c r="R533" s="189"/>
    </row>
    <row r="534">
      <c r="E534" s="189"/>
      <c r="F534" s="190"/>
      <c r="I534" s="189"/>
      <c r="L534" s="189"/>
      <c r="M534" s="189"/>
      <c r="P534" s="189"/>
      <c r="R534" s="189"/>
    </row>
    <row r="535">
      <c r="E535" s="189"/>
      <c r="F535" s="190"/>
      <c r="I535" s="189"/>
      <c r="L535" s="189"/>
      <c r="M535" s="189"/>
      <c r="P535" s="189"/>
      <c r="R535" s="189"/>
    </row>
    <row r="536">
      <c r="E536" s="189"/>
      <c r="F536" s="190"/>
      <c r="I536" s="189"/>
      <c r="L536" s="189"/>
      <c r="M536" s="189"/>
      <c r="P536" s="189"/>
      <c r="R536" s="189"/>
    </row>
    <row r="537">
      <c r="E537" s="189"/>
      <c r="F537" s="190"/>
      <c r="I537" s="189"/>
      <c r="L537" s="189"/>
      <c r="M537" s="189"/>
      <c r="P537" s="189"/>
      <c r="R537" s="189"/>
    </row>
    <row r="538">
      <c r="E538" s="189"/>
      <c r="F538" s="190"/>
      <c r="I538" s="189"/>
      <c r="L538" s="189"/>
      <c r="M538" s="189"/>
      <c r="P538" s="189"/>
      <c r="R538" s="189"/>
    </row>
    <row r="539">
      <c r="E539" s="189"/>
      <c r="F539" s="190"/>
      <c r="I539" s="189"/>
      <c r="L539" s="189"/>
      <c r="M539" s="189"/>
      <c r="P539" s="189"/>
      <c r="R539" s="189"/>
    </row>
    <row r="540">
      <c r="E540" s="189"/>
      <c r="F540" s="190"/>
      <c r="I540" s="189"/>
      <c r="L540" s="189"/>
      <c r="M540" s="189"/>
      <c r="P540" s="189"/>
      <c r="R540" s="189"/>
    </row>
    <row r="541">
      <c r="E541" s="189"/>
      <c r="F541" s="190"/>
      <c r="I541" s="189"/>
      <c r="L541" s="189"/>
      <c r="M541" s="189"/>
      <c r="P541" s="189"/>
      <c r="R541" s="189"/>
    </row>
    <row r="542">
      <c r="E542" s="189"/>
      <c r="F542" s="190"/>
      <c r="I542" s="189"/>
      <c r="L542" s="189"/>
      <c r="M542" s="189"/>
      <c r="P542" s="189"/>
      <c r="R542" s="189"/>
    </row>
    <row r="543">
      <c r="E543" s="189"/>
      <c r="F543" s="190"/>
      <c r="I543" s="189"/>
      <c r="L543" s="189"/>
      <c r="M543" s="189"/>
      <c r="P543" s="189"/>
      <c r="R543" s="189"/>
    </row>
    <row r="544">
      <c r="E544" s="189"/>
      <c r="F544" s="190"/>
      <c r="I544" s="189"/>
      <c r="L544" s="189"/>
      <c r="M544" s="189"/>
      <c r="P544" s="189"/>
      <c r="R544" s="189"/>
    </row>
    <row r="545">
      <c r="E545" s="189"/>
      <c r="F545" s="190"/>
      <c r="I545" s="189"/>
      <c r="L545" s="189"/>
      <c r="M545" s="189"/>
      <c r="P545" s="189"/>
      <c r="R545" s="189"/>
    </row>
    <row r="546">
      <c r="E546" s="189"/>
      <c r="F546" s="190"/>
      <c r="I546" s="189"/>
      <c r="L546" s="189"/>
      <c r="M546" s="189"/>
      <c r="P546" s="189"/>
      <c r="R546" s="189"/>
    </row>
    <row r="547">
      <c r="E547" s="189"/>
      <c r="F547" s="190"/>
      <c r="I547" s="189"/>
      <c r="L547" s="189"/>
      <c r="M547" s="189"/>
      <c r="P547" s="189"/>
      <c r="R547" s="189"/>
    </row>
    <row r="548">
      <c r="E548" s="189"/>
      <c r="F548" s="190"/>
      <c r="I548" s="189"/>
      <c r="L548" s="189"/>
      <c r="M548" s="189"/>
      <c r="P548" s="189"/>
      <c r="R548" s="189"/>
    </row>
    <row r="549">
      <c r="E549" s="189"/>
      <c r="F549" s="190"/>
      <c r="I549" s="189"/>
      <c r="L549" s="189"/>
      <c r="M549" s="189"/>
      <c r="P549" s="189"/>
      <c r="R549" s="189"/>
    </row>
    <row r="550">
      <c r="E550" s="189"/>
      <c r="F550" s="190"/>
      <c r="I550" s="189"/>
      <c r="L550" s="189"/>
      <c r="M550" s="189"/>
      <c r="P550" s="189"/>
      <c r="R550" s="189"/>
    </row>
    <row r="551">
      <c r="E551" s="189"/>
      <c r="F551" s="190"/>
      <c r="I551" s="189"/>
      <c r="L551" s="189"/>
      <c r="M551" s="189"/>
      <c r="P551" s="189"/>
      <c r="R551" s="189"/>
    </row>
    <row r="552">
      <c r="E552" s="189"/>
      <c r="F552" s="190"/>
      <c r="I552" s="189"/>
      <c r="L552" s="189"/>
      <c r="M552" s="189"/>
      <c r="P552" s="189"/>
      <c r="R552" s="189"/>
    </row>
    <row r="553">
      <c r="E553" s="189"/>
      <c r="F553" s="190"/>
      <c r="I553" s="189"/>
      <c r="L553" s="189"/>
      <c r="M553" s="189"/>
      <c r="P553" s="189"/>
      <c r="R553" s="189"/>
    </row>
    <row r="554">
      <c r="E554" s="189"/>
      <c r="F554" s="190"/>
      <c r="I554" s="189"/>
      <c r="L554" s="189"/>
      <c r="M554" s="189"/>
      <c r="P554" s="189"/>
      <c r="R554" s="189"/>
    </row>
    <row r="555">
      <c r="E555" s="189"/>
      <c r="F555" s="190"/>
      <c r="I555" s="189"/>
      <c r="L555" s="189"/>
      <c r="M555" s="189"/>
      <c r="P555" s="189"/>
      <c r="R555" s="189"/>
    </row>
    <row r="556">
      <c r="E556" s="189"/>
      <c r="F556" s="190"/>
      <c r="I556" s="189"/>
      <c r="L556" s="189"/>
      <c r="M556" s="189"/>
      <c r="P556" s="189"/>
      <c r="R556" s="189"/>
    </row>
    <row r="557">
      <c r="E557" s="189"/>
      <c r="F557" s="190"/>
      <c r="I557" s="189"/>
      <c r="L557" s="189"/>
      <c r="M557" s="189"/>
      <c r="P557" s="189"/>
      <c r="R557" s="189"/>
    </row>
    <row r="558">
      <c r="E558" s="189"/>
      <c r="F558" s="190"/>
      <c r="I558" s="189"/>
      <c r="L558" s="189"/>
      <c r="M558" s="189"/>
      <c r="P558" s="189"/>
      <c r="R558" s="189"/>
    </row>
    <row r="559">
      <c r="E559" s="189"/>
      <c r="F559" s="190"/>
      <c r="I559" s="189"/>
      <c r="L559" s="189"/>
      <c r="M559" s="189"/>
      <c r="P559" s="189"/>
      <c r="R559" s="189"/>
    </row>
    <row r="560">
      <c r="E560" s="189"/>
      <c r="F560" s="190"/>
      <c r="I560" s="189"/>
      <c r="L560" s="189"/>
      <c r="M560" s="189"/>
      <c r="P560" s="189"/>
      <c r="R560" s="189"/>
    </row>
    <row r="561">
      <c r="E561" s="189"/>
      <c r="F561" s="190"/>
      <c r="I561" s="189"/>
      <c r="L561" s="189"/>
      <c r="M561" s="189"/>
      <c r="P561" s="189"/>
      <c r="R561" s="189"/>
    </row>
    <row r="562">
      <c r="E562" s="189"/>
      <c r="F562" s="190"/>
      <c r="I562" s="189"/>
      <c r="L562" s="189"/>
      <c r="M562" s="189"/>
      <c r="P562" s="189"/>
      <c r="R562" s="189"/>
    </row>
    <row r="563">
      <c r="E563" s="189"/>
      <c r="F563" s="190"/>
      <c r="I563" s="189"/>
      <c r="L563" s="189"/>
      <c r="M563" s="189"/>
      <c r="P563" s="189"/>
      <c r="R563" s="189"/>
    </row>
    <row r="564">
      <c r="E564" s="189"/>
      <c r="F564" s="190"/>
      <c r="I564" s="189"/>
      <c r="L564" s="189"/>
      <c r="M564" s="189"/>
      <c r="P564" s="189"/>
      <c r="R564" s="189"/>
    </row>
    <row r="565">
      <c r="E565" s="189"/>
      <c r="F565" s="190"/>
      <c r="I565" s="189"/>
      <c r="L565" s="189"/>
      <c r="M565" s="189"/>
      <c r="P565" s="189"/>
      <c r="R565" s="189"/>
    </row>
    <row r="566">
      <c r="E566" s="189"/>
      <c r="F566" s="190"/>
      <c r="I566" s="189"/>
      <c r="L566" s="189"/>
      <c r="M566" s="189"/>
      <c r="P566" s="189"/>
      <c r="R566" s="189"/>
    </row>
    <row r="567">
      <c r="E567" s="189"/>
      <c r="F567" s="190"/>
      <c r="I567" s="189"/>
      <c r="L567" s="189"/>
      <c r="M567" s="189"/>
      <c r="P567" s="189"/>
      <c r="R567" s="189"/>
    </row>
    <row r="568">
      <c r="E568" s="189"/>
      <c r="F568" s="190"/>
      <c r="I568" s="189"/>
      <c r="L568" s="189"/>
      <c r="M568" s="189"/>
      <c r="P568" s="189"/>
      <c r="R568" s="189"/>
    </row>
    <row r="569">
      <c r="E569" s="189"/>
      <c r="F569" s="190"/>
      <c r="I569" s="189"/>
      <c r="L569" s="189"/>
      <c r="M569" s="189"/>
      <c r="P569" s="189"/>
      <c r="R569" s="189"/>
    </row>
    <row r="570">
      <c r="E570" s="189"/>
      <c r="F570" s="190"/>
      <c r="I570" s="189"/>
      <c r="L570" s="189"/>
      <c r="M570" s="189"/>
      <c r="P570" s="189"/>
      <c r="R570" s="189"/>
    </row>
    <row r="571">
      <c r="E571" s="189"/>
      <c r="F571" s="190"/>
      <c r="I571" s="189"/>
      <c r="L571" s="189"/>
      <c r="M571" s="189"/>
      <c r="P571" s="189"/>
      <c r="R571" s="189"/>
    </row>
    <row r="572">
      <c r="E572" s="189"/>
      <c r="F572" s="190"/>
      <c r="I572" s="189"/>
      <c r="L572" s="189"/>
      <c r="M572" s="189"/>
      <c r="P572" s="189"/>
      <c r="R572" s="189"/>
    </row>
    <row r="573">
      <c r="E573" s="189"/>
      <c r="F573" s="190"/>
      <c r="I573" s="189"/>
      <c r="L573" s="189"/>
      <c r="M573" s="189"/>
      <c r="P573" s="189"/>
      <c r="R573" s="189"/>
    </row>
    <row r="574">
      <c r="E574" s="189"/>
      <c r="F574" s="190"/>
      <c r="I574" s="189"/>
      <c r="L574" s="189"/>
      <c r="M574" s="189"/>
      <c r="P574" s="189"/>
      <c r="R574" s="189"/>
    </row>
    <row r="575">
      <c r="E575" s="189"/>
      <c r="F575" s="190"/>
      <c r="I575" s="189"/>
      <c r="L575" s="189"/>
      <c r="M575" s="189"/>
      <c r="P575" s="189"/>
      <c r="R575" s="189"/>
    </row>
    <row r="576">
      <c r="E576" s="189"/>
      <c r="F576" s="190"/>
      <c r="I576" s="189"/>
      <c r="L576" s="189"/>
      <c r="M576" s="189"/>
      <c r="P576" s="189"/>
      <c r="R576" s="189"/>
    </row>
    <row r="577">
      <c r="E577" s="189"/>
      <c r="F577" s="190"/>
      <c r="I577" s="189"/>
      <c r="L577" s="189"/>
      <c r="M577" s="189"/>
      <c r="P577" s="189"/>
      <c r="R577" s="189"/>
    </row>
    <row r="578">
      <c r="E578" s="189"/>
      <c r="F578" s="190"/>
      <c r="I578" s="189"/>
      <c r="L578" s="189"/>
      <c r="M578" s="189"/>
      <c r="P578" s="189"/>
      <c r="R578" s="189"/>
    </row>
    <row r="579">
      <c r="E579" s="189"/>
      <c r="F579" s="190"/>
      <c r="I579" s="189"/>
      <c r="L579" s="189"/>
      <c r="M579" s="189"/>
      <c r="P579" s="189"/>
      <c r="R579" s="189"/>
    </row>
    <row r="580">
      <c r="E580" s="189"/>
      <c r="F580" s="190"/>
      <c r="I580" s="189"/>
      <c r="L580" s="189"/>
      <c r="M580" s="189"/>
      <c r="P580" s="189"/>
      <c r="R580" s="189"/>
    </row>
    <row r="581">
      <c r="E581" s="189"/>
      <c r="F581" s="190"/>
      <c r="I581" s="189"/>
      <c r="L581" s="189"/>
      <c r="M581" s="189"/>
      <c r="P581" s="189"/>
      <c r="R581" s="189"/>
    </row>
    <row r="582">
      <c r="E582" s="189"/>
      <c r="F582" s="190"/>
      <c r="I582" s="189"/>
      <c r="L582" s="189"/>
      <c r="M582" s="189"/>
      <c r="P582" s="189"/>
      <c r="R582" s="189"/>
    </row>
    <row r="583">
      <c r="E583" s="189"/>
      <c r="F583" s="190"/>
      <c r="I583" s="189"/>
      <c r="L583" s="189"/>
      <c r="M583" s="189"/>
      <c r="P583" s="189"/>
      <c r="R583" s="189"/>
    </row>
    <row r="584">
      <c r="E584" s="189"/>
      <c r="F584" s="190"/>
      <c r="I584" s="189"/>
      <c r="L584" s="189"/>
      <c r="M584" s="189"/>
      <c r="P584" s="189"/>
      <c r="R584" s="189"/>
    </row>
    <row r="585">
      <c r="E585" s="189"/>
      <c r="F585" s="190"/>
      <c r="I585" s="189"/>
      <c r="L585" s="189"/>
      <c r="M585" s="189"/>
      <c r="P585" s="189"/>
      <c r="R585" s="189"/>
    </row>
    <row r="586">
      <c r="E586" s="189"/>
      <c r="F586" s="190"/>
      <c r="I586" s="189"/>
      <c r="L586" s="189"/>
      <c r="M586" s="189"/>
      <c r="P586" s="189"/>
      <c r="R586" s="189"/>
    </row>
    <row r="587">
      <c r="E587" s="189"/>
      <c r="F587" s="190"/>
      <c r="I587" s="189"/>
      <c r="L587" s="189"/>
      <c r="M587" s="189"/>
      <c r="P587" s="189"/>
      <c r="R587" s="189"/>
    </row>
    <row r="588">
      <c r="E588" s="189"/>
      <c r="F588" s="190"/>
      <c r="I588" s="189"/>
      <c r="L588" s="189"/>
      <c r="M588" s="189"/>
      <c r="P588" s="189"/>
      <c r="R588" s="189"/>
    </row>
    <row r="589">
      <c r="E589" s="189"/>
      <c r="F589" s="190"/>
      <c r="I589" s="189"/>
      <c r="L589" s="189"/>
      <c r="M589" s="189"/>
      <c r="P589" s="189"/>
      <c r="R589" s="189"/>
    </row>
    <row r="590">
      <c r="E590" s="189"/>
      <c r="F590" s="190"/>
      <c r="I590" s="189"/>
      <c r="L590" s="189"/>
      <c r="M590" s="189"/>
      <c r="P590" s="189"/>
      <c r="R590" s="189"/>
    </row>
    <row r="591">
      <c r="E591" s="189"/>
      <c r="F591" s="190"/>
      <c r="I591" s="189"/>
      <c r="L591" s="189"/>
      <c r="M591" s="189"/>
      <c r="P591" s="189"/>
      <c r="R591" s="189"/>
    </row>
    <row r="592">
      <c r="E592" s="189"/>
      <c r="F592" s="190"/>
      <c r="I592" s="189"/>
      <c r="L592" s="189"/>
      <c r="M592" s="189"/>
      <c r="P592" s="189"/>
      <c r="R592" s="189"/>
    </row>
    <row r="593">
      <c r="E593" s="189"/>
      <c r="F593" s="190"/>
      <c r="I593" s="189"/>
      <c r="L593" s="189"/>
      <c r="M593" s="189"/>
      <c r="P593" s="189"/>
      <c r="R593" s="189"/>
    </row>
    <row r="594">
      <c r="E594" s="189"/>
      <c r="F594" s="190"/>
      <c r="I594" s="189"/>
      <c r="L594" s="189"/>
      <c r="M594" s="189"/>
      <c r="P594" s="189"/>
      <c r="R594" s="189"/>
    </row>
    <row r="595">
      <c r="E595" s="189"/>
      <c r="F595" s="190"/>
      <c r="I595" s="189"/>
      <c r="L595" s="189"/>
      <c r="M595" s="189"/>
      <c r="P595" s="189"/>
      <c r="R595" s="189"/>
    </row>
    <row r="596">
      <c r="E596" s="189"/>
      <c r="F596" s="190"/>
      <c r="I596" s="189"/>
      <c r="L596" s="189"/>
      <c r="M596" s="189"/>
      <c r="P596" s="189"/>
      <c r="R596" s="189"/>
    </row>
    <row r="597">
      <c r="E597" s="189"/>
      <c r="F597" s="190"/>
      <c r="I597" s="189"/>
      <c r="L597" s="189"/>
      <c r="M597" s="189"/>
      <c r="P597" s="189"/>
      <c r="R597" s="189"/>
    </row>
    <row r="598">
      <c r="E598" s="189"/>
      <c r="F598" s="190"/>
      <c r="I598" s="189"/>
      <c r="L598" s="189"/>
      <c r="M598" s="189"/>
      <c r="P598" s="189"/>
      <c r="R598" s="189"/>
    </row>
    <row r="599">
      <c r="E599" s="189"/>
      <c r="F599" s="190"/>
      <c r="I599" s="189"/>
      <c r="L599" s="189"/>
      <c r="M599" s="189"/>
      <c r="P599" s="189"/>
      <c r="R599" s="189"/>
    </row>
    <row r="600">
      <c r="E600" s="189"/>
      <c r="F600" s="190"/>
      <c r="I600" s="189"/>
      <c r="L600" s="189"/>
      <c r="M600" s="189"/>
      <c r="P600" s="189"/>
      <c r="R600" s="189"/>
    </row>
    <row r="601">
      <c r="E601" s="189"/>
      <c r="F601" s="190"/>
      <c r="I601" s="189"/>
      <c r="L601" s="189"/>
      <c r="M601" s="189"/>
      <c r="P601" s="189"/>
      <c r="R601" s="189"/>
    </row>
    <row r="602">
      <c r="E602" s="189"/>
      <c r="F602" s="190"/>
      <c r="I602" s="189"/>
      <c r="L602" s="189"/>
      <c r="M602" s="189"/>
      <c r="P602" s="189"/>
      <c r="R602" s="189"/>
    </row>
    <row r="603">
      <c r="E603" s="189"/>
      <c r="F603" s="190"/>
      <c r="I603" s="189"/>
      <c r="L603" s="189"/>
      <c r="M603" s="189"/>
      <c r="P603" s="189"/>
      <c r="R603" s="189"/>
    </row>
    <row r="604">
      <c r="E604" s="189"/>
      <c r="F604" s="190"/>
      <c r="I604" s="189"/>
      <c r="L604" s="189"/>
      <c r="M604" s="189"/>
      <c r="P604" s="189"/>
      <c r="R604" s="189"/>
    </row>
    <row r="605">
      <c r="E605" s="189"/>
      <c r="F605" s="190"/>
      <c r="I605" s="189"/>
      <c r="L605" s="189"/>
      <c r="M605" s="189"/>
      <c r="P605" s="189"/>
      <c r="R605" s="189"/>
    </row>
    <row r="606">
      <c r="E606" s="189"/>
      <c r="F606" s="190"/>
      <c r="I606" s="189"/>
      <c r="L606" s="189"/>
      <c r="M606" s="189"/>
      <c r="P606" s="189"/>
      <c r="R606" s="189"/>
    </row>
    <row r="607">
      <c r="E607" s="189"/>
      <c r="F607" s="190"/>
      <c r="I607" s="189"/>
      <c r="L607" s="189"/>
      <c r="M607" s="189"/>
      <c r="P607" s="189"/>
      <c r="R607" s="189"/>
    </row>
    <row r="608">
      <c r="E608" s="189"/>
      <c r="F608" s="190"/>
      <c r="I608" s="189"/>
      <c r="L608" s="189"/>
      <c r="M608" s="189"/>
      <c r="P608" s="189"/>
      <c r="R608" s="189"/>
    </row>
    <row r="609">
      <c r="E609" s="189"/>
      <c r="F609" s="190"/>
      <c r="I609" s="189"/>
      <c r="L609" s="189"/>
      <c r="M609" s="189"/>
      <c r="P609" s="189"/>
      <c r="R609" s="189"/>
    </row>
    <row r="610">
      <c r="E610" s="189"/>
      <c r="F610" s="190"/>
      <c r="I610" s="189"/>
      <c r="L610" s="189"/>
      <c r="M610" s="189"/>
      <c r="P610" s="189"/>
      <c r="R610" s="189"/>
    </row>
    <row r="611">
      <c r="E611" s="189"/>
      <c r="F611" s="190"/>
      <c r="I611" s="189"/>
      <c r="L611" s="189"/>
      <c r="M611" s="189"/>
      <c r="P611" s="189"/>
      <c r="R611" s="189"/>
    </row>
    <row r="612">
      <c r="E612" s="189"/>
      <c r="F612" s="190"/>
      <c r="I612" s="189"/>
      <c r="L612" s="189"/>
      <c r="M612" s="189"/>
      <c r="P612" s="189"/>
      <c r="R612" s="189"/>
    </row>
    <row r="613">
      <c r="E613" s="189"/>
      <c r="F613" s="190"/>
      <c r="I613" s="189"/>
      <c r="L613" s="189"/>
      <c r="M613" s="189"/>
      <c r="P613" s="189"/>
      <c r="R613" s="189"/>
    </row>
    <row r="614">
      <c r="E614" s="189"/>
      <c r="F614" s="190"/>
      <c r="I614" s="189"/>
      <c r="L614" s="189"/>
      <c r="M614" s="189"/>
      <c r="P614" s="189"/>
      <c r="R614" s="189"/>
    </row>
    <row r="615">
      <c r="E615" s="189"/>
      <c r="F615" s="190"/>
      <c r="I615" s="189"/>
      <c r="L615" s="189"/>
      <c r="M615" s="189"/>
      <c r="P615" s="189"/>
      <c r="R615" s="189"/>
    </row>
    <row r="616">
      <c r="E616" s="189"/>
      <c r="F616" s="190"/>
      <c r="I616" s="189"/>
      <c r="L616" s="189"/>
      <c r="M616" s="189"/>
      <c r="P616" s="189"/>
      <c r="R616" s="189"/>
    </row>
    <row r="617">
      <c r="E617" s="189"/>
      <c r="F617" s="190"/>
      <c r="I617" s="189"/>
      <c r="L617" s="189"/>
      <c r="M617" s="189"/>
      <c r="P617" s="189"/>
      <c r="R617" s="189"/>
    </row>
    <row r="618">
      <c r="E618" s="189"/>
      <c r="F618" s="190"/>
      <c r="I618" s="189"/>
      <c r="L618" s="189"/>
      <c r="M618" s="189"/>
      <c r="P618" s="189"/>
      <c r="R618" s="189"/>
    </row>
    <row r="619">
      <c r="E619" s="189"/>
      <c r="F619" s="190"/>
      <c r="I619" s="189"/>
      <c r="L619" s="189"/>
      <c r="M619" s="189"/>
      <c r="P619" s="189"/>
      <c r="R619" s="189"/>
    </row>
    <row r="620">
      <c r="E620" s="189"/>
      <c r="F620" s="190"/>
      <c r="I620" s="189"/>
      <c r="L620" s="189"/>
      <c r="M620" s="189"/>
      <c r="P620" s="189"/>
      <c r="R620" s="189"/>
    </row>
    <row r="621">
      <c r="E621" s="189"/>
      <c r="F621" s="190"/>
      <c r="I621" s="189"/>
      <c r="L621" s="189"/>
      <c r="M621" s="189"/>
      <c r="P621" s="189"/>
      <c r="R621" s="189"/>
    </row>
    <row r="622">
      <c r="E622" s="189"/>
      <c r="F622" s="190"/>
      <c r="I622" s="189"/>
      <c r="L622" s="189"/>
      <c r="M622" s="189"/>
      <c r="P622" s="189"/>
      <c r="R622" s="189"/>
    </row>
    <row r="623">
      <c r="E623" s="189"/>
      <c r="F623" s="190"/>
      <c r="I623" s="189"/>
      <c r="L623" s="189"/>
      <c r="M623" s="189"/>
      <c r="P623" s="189"/>
      <c r="R623" s="189"/>
    </row>
    <row r="624">
      <c r="E624" s="189"/>
      <c r="F624" s="190"/>
      <c r="I624" s="189"/>
      <c r="L624" s="189"/>
      <c r="M624" s="189"/>
      <c r="P624" s="189"/>
      <c r="R624" s="189"/>
    </row>
    <row r="625">
      <c r="E625" s="189"/>
      <c r="F625" s="190"/>
      <c r="I625" s="189"/>
      <c r="L625" s="189"/>
      <c r="M625" s="189"/>
      <c r="P625" s="189"/>
      <c r="R625" s="189"/>
    </row>
    <row r="626">
      <c r="E626" s="189"/>
      <c r="F626" s="190"/>
      <c r="I626" s="189"/>
      <c r="L626" s="189"/>
      <c r="M626" s="189"/>
      <c r="P626" s="189"/>
      <c r="R626" s="189"/>
    </row>
    <row r="627">
      <c r="E627" s="189"/>
      <c r="F627" s="190"/>
      <c r="I627" s="189"/>
      <c r="L627" s="189"/>
      <c r="M627" s="189"/>
      <c r="P627" s="189"/>
      <c r="R627" s="189"/>
    </row>
    <row r="628">
      <c r="E628" s="189"/>
      <c r="F628" s="190"/>
      <c r="I628" s="189"/>
      <c r="L628" s="189"/>
      <c r="M628" s="189"/>
      <c r="P628" s="189"/>
      <c r="R628" s="189"/>
    </row>
    <row r="629">
      <c r="E629" s="189"/>
      <c r="F629" s="190"/>
      <c r="I629" s="189"/>
      <c r="L629" s="189"/>
      <c r="M629" s="189"/>
      <c r="P629" s="189"/>
      <c r="R629" s="189"/>
    </row>
    <row r="630">
      <c r="E630" s="189"/>
      <c r="F630" s="190"/>
      <c r="I630" s="189"/>
      <c r="L630" s="189"/>
      <c r="M630" s="189"/>
      <c r="P630" s="189"/>
      <c r="R630" s="189"/>
    </row>
    <row r="631">
      <c r="E631" s="189"/>
      <c r="F631" s="190"/>
      <c r="I631" s="189"/>
      <c r="L631" s="189"/>
      <c r="M631" s="189"/>
      <c r="P631" s="189"/>
      <c r="R631" s="189"/>
    </row>
    <row r="632">
      <c r="E632" s="189"/>
      <c r="F632" s="190"/>
      <c r="I632" s="189"/>
      <c r="L632" s="189"/>
      <c r="M632" s="189"/>
      <c r="P632" s="189"/>
      <c r="R632" s="189"/>
    </row>
    <row r="633">
      <c r="E633" s="189"/>
      <c r="F633" s="190"/>
      <c r="I633" s="189"/>
      <c r="L633" s="189"/>
      <c r="M633" s="189"/>
      <c r="P633" s="189"/>
      <c r="R633" s="189"/>
    </row>
    <row r="634">
      <c r="E634" s="189"/>
      <c r="F634" s="190"/>
      <c r="I634" s="189"/>
      <c r="L634" s="189"/>
      <c r="M634" s="189"/>
      <c r="P634" s="189"/>
      <c r="R634" s="189"/>
    </row>
    <row r="635">
      <c r="E635" s="189"/>
      <c r="F635" s="190"/>
      <c r="I635" s="189"/>
      <c r="L635" s="189"/>
      <c r="M635" s="189"/>
      <c r="P635" s="189"/>
      <c r="R635" s="189"/>
    </row>
    <row r="636">
      <c r="E636" s="189"/>
      <c r="F636" s="190"/>
      <c r="I636" s="189"/>
      <c r="L636" s="189"/>
      <c r="M636" s="189"/>
      <c r="P636" s="189"/>
      <c r="R636" s="189"/>
    </row>
    <row r="637">
      <c r="E637" s="189"/>
      <c r="F637" s="190"/>
      <c r="I637" s="189"/>
      <c r="L637" s="189"/>
      <c r="M637" s="189"/>
      <c r="P637" s="189"/>
      <c r="R637" s="189"/>
    </row>
    <row r="638">
      <c r="E638" s="189"/>
      <c r="F638" s="190"/>
      <c r="I638" s="189"/>
      <c r="L638" s="189"/>
      <c r="M638" s="189"/>
      <c r="P638" s="189"/>
      <c r="R638" s="189"/>
    </row>
    <row r="639">
      <c r="E639" s="189"/>
      <c r="F639" s="190"/>
      <c r="I639" s="189"/>
      <c r="L639" s="189"/>
      <c r="M639" s="189"/>
      <c r="P639" s="189"/>
      <c r="R639" s="189"/>
    </row>
    <row r="640">
      <c r="E640" s="189"/>
      <c r="F640" s="190"/>
      <c r="I640" s="189"/>
      <c r="L640" s="189"/>
      <c r="M640" s="189"/>
      <c r="P640" s="189"/>
      <c r="R640" s="189"/>
    </row>
    <row r="641">
      <c r="E641" s="189"/>
      <c r="F641" s="190"/>
      <c r="I641" s="189"/>
      <c r="L641" s="189"/>
      <c r="M641" s="189"/>
      <c r="P641" s="189"/>
      <c r="R641" s="189"/>
    </row>
    <row r="642">
      <c r="E642" s="189"/>
      <c r="F642" s="190"/>
      <c r="I642" s="189"/>
      <c r="L642" s="189"/>
      <c r="M642" s="189"/>
      <c r="P642" s="189"/>
      <c r="R642" s="189"/>
    </row>
    <row r="643">
      <c r="E643" s="189"/>
      <c r="F643" s="190"/>
      <c r="I643" s="189"/>
      <c r="L643" s="189"/>
      <c r="M643" s="189"/>
      <c r="P643" s="189"/>
      <c r="R643" s="189"/>
    </row>
    <row r="644">
      <c r="E644" s="189"/>
      <c r="F644" s="190"/>
      <c r="I644" s="189"/>
      <c r="L644" s="189"/>
      <c r="M644" s="189"/>
      <c r="P644" s="189"/>
      <c r="R644" s="189"/>
    </row>
    <row r="645">
      <c r="E645" s="189"/>
      <c r="F645" s="190"/>
      <c r="I645" s="189"/>
      <c r="L645" s="189"/>
      <c r="M645" s="189"/>
      <c r="P645" s="189"/>
      <c r="R645" s="189"/>
    </row>
    <row r="646">
      <c r="E646" s="189"/>
      <c r="F646" s="190"/>
      <c r="I646" s="189"/>
      <c r="L646" s="189"/>
      <c r="M646" s="189"/>
      <c r="P646" s="189"/>
      <c r="R646" s="189"/>
    </row>
    <row r="647">
      <c r="E647" s="189"/>
      <c r="F647" s="190"/>
      <c r="I647" s="189"/>
      <c r="L647" s="189"/>
      <c r="M647" s="189"/>
      <c r="P647" s="189"/>
      <c r="R647" s="189"/>
    </row>
    <row r="648">
      <c r="E648" s="189"/>
      <c r="F648" s="190"/>
      <c r="I648" s="189"/>
      <c r="L648" s="189"/>
      <c r="M648" s="189"/>
      <c r="P648" s="189"/>
      <c r="R648" s="189"/>
    </row>
    <row r="649">
      <c r="E649" s="189"/>
      <c r="F649" s="190"/>
      <c r="I649" s="189"/>
      <c r="L649" s="189"/>
      <c r="M649" s="189"/>
      <c r="P649" s="189"/>
      <c r="R649" s="189"/>
    </row>
    <row r="650">
      <c r="E650" s="189"/>
      <c r="F650" s="190"/>
      <c r="I650" s="189"/>
      <c r="L650" s="189"/>
      <c r="M650" s="189"/>
      <c r="P650" s="189"/>
      <c r="R650" s="189"/>
    </row>
    <row r="651">
      <c r="E651" s="189"/>
      <c r="F651" s="190"/>
      <c r="I651" s="189"/>
      <c r="L651" s="189"/>
      <c r="M651" s="189"/>
      <c r="P651" s="189"/>
      <c r="R651" s="189"/>
    </row>
    <row r="652">
      <c r="E652" s="189"/>
      <c r="F652" s="190"/>
      <c r="I652" s="189"/>
      <c r="L652" s="189"/>
      <c r="M652" s="189"/>
      <c r="P652" s="189"/>
      <c r="R652" s="189"/>
    </row>
    <row r="653">
      <c r="E653" s="189"/>
      <c r="F653" s="190"/>
      <c r="I653" s="189"/>
      <c r="L653" s="189"/>
      <c r="M653" s="189"/>
      <c r="P653" s="189"/>
      <c r="R653" s="189"/>
    </row>
    <row r="654">
      <c r="E654" s="189"/>
      <c r="F654" s="190"/>
      <c r="I654" s="189"/>
      <c r="L654" s="189"/>
      <c r="M654" s="189"/>
      <c r="P654" s="189"/>
      <c r="R654" s="189"/>
    </row>
    <row r="655">
      <c r="E655" s="189"/>
      <c r="F655" s="190"/>
      <c r="I655" s="189"/>
      <c r="L655" s="189"/>
      <c r="M655" s="189"/>
      <c r="P655" s="189"/>
      <c r="R655" s="189"/>
    </row>
    <row r="656">
      <c r="E656" s="189"/>
      <c r="F656" s="190"/>
      <c r="I656" s="189"/>
      <c r="L656" s="189"/>
      <c r="M656" s="189"/>
      <c r="P656" s="189"/>
      <c r="R656" s="189"/>
    </row>
    <row r="657">
      <c r="E657" s="189"/>
      <c r="F657" s="190"/>
      <c r="I657" s="189"/>
      <c r="L657" s="189"/>
      <c r="M657" s="189"/>
      <c r="P657" s="189"/>
      <c r="R657" s="189"/>
    </row>
    <row r="658">
      <c r="E658" s="189"/>
      <c r="F658" s="190"/>
      <c r="I658" s="189"/>
      <c r="L658" s="189"/>
      <c r="M658" s="189"/>
      <c r="P658" s="189"/>
      <c r="R658" s="189"/>
    </row>
    <row r="659">
      <c r="E659" s="189"/>
      <c r="F659" s="190"/>
      <c r="I659" s="189"/>
      <c r="L659" s="189"/>
      <c r="M659" s="189"/>
      <c r="P659" s="189"/>
      <c r="R659" s="189"/>
    </row>
    <row r="660">
      <c r="E660" s="189"/>
      <c r="F660" s="190"/>
      <c r="I660" s="189"/>
      <c r="L660" s="189"/>
      <c r="M660" s="189"/>
      <c r="P660" s="189"/>
      <c r="R660" s="189"/>
    </row>
    <row r="661">
      <c r="E661" s="189"/>
      <c r="F661" s="190"/>
      <c r="I661" s="189"/>
      <c r="L661" s="189"/>
      <c r="M661" s="189"/>
      <c r="P661" s="189"/>
      <c r="R661" s="189"/>
    </row>
    <row r="662">
      <c r="E662" s="189"/>
      <c r="F662" s="190"/>
      <c r="I662" s="189"/>
      <c r="L662" s="189"/>
      <c r="M662" s="189"/>
      <c r="P662" s="189"/>
      <c r="R662" s="189"/>
    </row>
    <row r="663">
      <c r="E663" s="189"/>
      <c r="F663" s="190"/>
      <c r="I663" s="189"/>
      <c r="L663" s="189"/>
      <c r="M663" s="189"/>
      <c r="P663" s="189"/>
      <c r="R663" s="189"/>
    </row>
    <row r="664">
      <c r="E664" s="189"/>
      <c r="F664" s="190"/>
      <c r="I664" s="189"/>
      <c r="L664" s="189"/>
      <c r="M664" s="189"/>
      <c r="P664" s="189"/>
      <c r="R664" s="189"/>
    </row>
    <row r="665">
      <c r="E665" s="189"/>
      <c r="F665" s="190"/>
      <c r="I665" s="189"/>
      <c r="L665" s="189"/>
      <c r="M665" s="189"/>
      <c r="P665" s="189"/>
      <c r="R665" s="189"/>
    </row>
    <row r="666">
      <c r="E666" s="189"/>
      <c r="F666" s="190"/>
      <c r="I666" s="189"/>
      <c r="L666" s="189"/>
      <c r="M666" s="189"/>
      <c r="P666" s="189"/>
      <c r="R666" s="189"/>
    </row>
    <row r="667">
      <c r="E667" s="189"/>
      <c r="F667" s="190"/>
      <c r="I667" s="189"/>
      <c r="L667" s="189"/>
      <c r="M667" s="189"/>
      <c r="P667" s="189"/>
      <c r="R667" s="189"/>
    </row>
    <row r="668">
      <c r="E668" s="189"/>
      <c r="F668" s="190"/>
      <c r="I668" s="189"/>
      <c r="L668" s="189"/>
      <c r="M668" s="189"/>
      <c r="P668" s="189"/>
      <c r="R668" s="189"/>
    </row>
    <row r="669">
      <c r="E669" s="189"/>
      <c r="F669" s="190"/>
      <c r="I669" s="189"/>
      <c r="L669" s="189"/>
      <c r="M669" s="189"/>
      <c r="P669" s="189"/>
      <c r="R669" s="189"/>
    </row>
    <row r="670">
      <c r="E670" s="189"/>
      <c r="F670" s="190"/>
      <c r="I670" s="189"/>
      <c r="L670" s="189"/>
      <c r="M670" s="189"/>
      <c r="P670" s="189"/>
      <c r="R670" s="189"/>
    </row>
    <row r="671">
      <c r="E671" s="189"/>
      <c r="F671" s="190"/>
      <c r="I671" s="189"/>
      <c r="L671" s="189"/>
      <c r="M671" s="189"/>
      <c r="P671" s="189"/>
      <c r="R671" s="189"/>
    </row>
    <row r="672">
      <c r="E672" s="189"/>
      <c r="F672" s="190"/>
      <c r="I672" s="189"/>
      <c r="L672" s="189"/>
      <c r="M672" s="189"/>
      <c r="P672" s="189"/>
      <c r="R672" s="189"/>
    </row>
    <row r="673">
      <c r="E673" s="189"/>
      <c r="F673" s="190"/>
      <c r="I673" s="189"/>
      <c r="L673" s="189"/>
      <c r="M673" s="189"/>
      <c r="P673" s="189"/>
      <c r="R673" s="189"/>
    </row>
    <row r="674">
      <c r="E674" s="189"/>
      <c r="F674" s="190"/>
      <c r="I674" s="189"/>
      <c r="L674" s="189"/>
      <c r="M674" s="189"/>
      <c r="P674" s="189"/>
      <c r="R674" s="189"/>
    </row>
    <row r="675">
      <c r="E675" s="189"/>
      <c r="F675" s="190"/>
      <c r="I675" s="189"/>
      <c r="L675" s="189"/>
      <c r="M675" s="189"/>
      <c r="P675" s="189"/>
      <c r="R675" s="189"/>
    </row>
    <row r="676">
      <c r="E676" s="189"/>
      <c r="F676" s="190"/>
      <c r="I676" s="189"/>
      <c r="L676" s="189"/>
      <c r="M676" s="189"/>
      <c r="P676" s="189"/>
      <c r="R676" s="189"/>
    </row>
    <row r="677">
      <c r="E677" s="189"/>
      <c r="F677" s="190"/>
      <c r="I677" s="189"/>
      <c r="L677" s="189"/>
      <c r="M677" s="189"/>
      <c r="P677" s="189"/>
      <c r="R677" s="189"/>
    </row>
    <row r="678">
      <c r="E678" s="189"/>
      <c r="F678" s="190"/>
      <c r="I678" s="189"/>
      <c r="L678" s="189"/>
      <c r="M678" s="189"/>
      <c r="P678" s="189"/>
      <c r="R678" s="189"/>
    </row>
    <row r="679">
      <c r="E679" s="189"/>
      <c r="F679" s="190"/>
      <c r="I679" s="189"/>
      <c r="L679" s="189"/>
      <c r="M679" s="189"/>
      <c r="P679" s="189"/>
      <c r="R679" s="189"/>
    </row>
    <row r="680">
      <c r="E680" s="189"/>
      <c r="F680" s="190"/>
      <c r="I680" s="189"/>
      <c r="L680" s="189"/>
      <c r="M680" s="189"/>
      <c r="P680" s="189"/>
      <c r="R680" s="189"/>
    </row>
    <row r="681">
      <c r="E681" s="189"/>
      <c r="F681" s="190"/>
      <c r="I681" s="189"/>
      <c r="L681" s="189"/>
      <c r="M681" s="189"/>
      <c r="P681" s="189"/>
      <c r="R681" s="189"/>
    </row>
    <row r="682">
      <c r="E682" s="189"/>
      <c r="F682" s="190"/>
      <c r="I682" s="189"/>
      <c r="L682" s="189"/>
      <c r="M682" s="189"/>
      <c r="P682" s="189"/>
      <c r="R682" s="189"/>
    </row>
    <row r="683">
      <c r="E683" s="189"/>
      <c r="F683" s="190"/>
      <c r="I683" s="189"/>
      <c r="L683" s="189"/>
      <c r="M683" s="189"/>
      <c r="P683" s="189"/>
      <c r="R683" s="189"/>
    </row>
    <row r="684">
      <c r="E684" s="189"/>
      <c r="F684" s="190"/>
      <c r="I684" s="189"/>
      <c r="L684" s="189"/>
      <c r="M684" s="189"/>
      <c r="P684" s="189"/>
      <c r="R684" s="189"/>
    </row>
    <row r="685">
      <c r="E685" s="189"/>
      <c r="F685" s="190"/>
      <c r="I685" s="189"/>
      <c r="L685" s="189"/>
      <c r="M685" s="189"/>
      <c r="P685" s="189"/>
      <c r="R685" s="189"/>
    </row>
    <row r="686">
      <c r="E686" s="189"/>
      <c r="F686" s="190"/>
      <c r="I686" s="189"/>
      <c r="L686" s="189"/>
      <c r="M686" s="189"/>
      <c r="P686" s="189"/>
      <c r="R686" s="189"/>
    </row>
    <row r="687">
      <c r="E687" s="189"/>
      <c r="F687" s="190"/>
      <c r="I687" s="189"/>
      <c r="L687" s="189"/>
      <c r="M687" s="189"/>
      <c r="P687" s="189"/>
      <c r="R687" s="189"/>
    </row>
    <row r="688">
      <c r="E688" s="189"/>
      <c r="F688" s="190"/>
      <c r="I688" s="189"/>
      <c r="L688" s="189"/>
      <c r="M688" s="189"/>
      <c r="P688" s="189"/>
      <c r="R688" s="189"/>
    </row>
    <row r="689">
      <c r="E689" s="189"/>
      <c r="F689" s="190"/>
      <c r="I689" s="189"/>
      <c r="L689" s="189"/>
      <c r="M689" s="189"/>
      <c r="P689" s="189"/>
      <c r="R689" s="189"/>
    </row>
    <row r="690">
      <c r="E690" s="189"/>
      <c r="F690" s="190"/>
      <c r="I690" s="189"/>
      <c r="L690" s="189"/>
      <c r="M690" s="189"/>
      <c r="P690" s="189"/>
      <c r="R690" s="189"/>
    </row>
    <row r="691">
      <c r="E691" s="189"/>
      <c r="F691" s="190"/>
      <c r="I691" s="189"/>
      <c r="L691" s="189"/>
      <c r="M691" s="189"/>
      <c r="P691" s="189"/>
      <c r="R691" s="189"/>
    </row>
    <row r="692">
      <c r="E692" s="189"/>
      <c r="F692" s="190"/>
      <c r="I692" s="189"/>
      <c r="L692" s="189"/>
      <c r="M692" s="189"/>
      <c r="P692" s="189"/>
      <c r="R692" s="189"/>
    </row>
    <row r="693">
      <c r="E693" s="189"/>
      <c r="F693" s="190"/>
      <c r="I693" s="189"/>
      <c r="L693" s="189"/>
      <c r="M693" s="189"/>
      <c r="P693" s="189"/>
      <c r="R693" s="189"/>
    </row>
    <row r="694">
      <c r="E694" s="189"/>
      <c r="F694" s="190"/>
      <c r="I694" s="189"/>
      <c r="L694" s="189"/>
      <c r="M694" s="189"/>
      <c r="P694" s="189"/>
      <c r="R694" s="189"/>
    </row>
    <row r="695">
      <c r="E695" s="189"/>
      <c r="F695" s="190"/>
      <c r="I695" s="189"/>
      <c r="L695" s="189"/>
      <c r="M695" s="189"/>
      <c r="P695" s="189"/>
      <c r="R695" s="189"/>
    </row>
    <row r="696">
      <c r="E696" s="189"/>
      <c r="F696" s="190"/>
      <c r="I696" s="189"/>
      <c r="L696" s="189"/>
      <c r="M696" s="189"/>
      <c r="P696" s="189"/>
      <c r="R696" s="189"/>
    </row>
    <row r="697">
      <c r="E697" s="189"/>
      <c r="F697" s="190"/>
      <c r="I697" s="189"/>
      <c r="L697" s="189"/>
      <c r="M697" s="189"/>
      <c r="P697" s="189"/>
      <c r="R697" s="189"/>
    </row>
    <row r="698">
      <c r="E698" s="189"/>
      <c r="F698" s="190"/>
      <c r="I698" s="189"/>
      <c r="L698" s="189"/>
      <c r="M698" s="189"/>
      <c r="P698" s="189"/>
      <c r="R698" s="189"/>
    </row>
    <row r="699">
      <c r="E699" s="189"/>
      <c r="F699" s="190"/>
      <c r="I699" s="189"/>
      <c r="L699" s="189"/>
      <c r="M699" s="189"/>
      <c r="P699" s="189"/>
      <c r="R699" s="189"/>
    </row>
    <row r="700">
      <c r="E700" s="189"/>
      <c r="F700" s="190"/>
      <c r="I700" s="189"/>
      <c r="L700" s="189"/>
      <c r="M700" s="189"/>
      <c r="P700" s="189"/>
      <c r="R700" s="189"/>
    </row>
    <row r="701">
      <c r="E701" s="189"/>
      <c r="F701" s="190"/>
      <c r="I701" s="189"/>
      <c r="L701" s="189"/>
      <c r="M701" s="189"/>
      <c r="P701" s="189"/>
      <c r="R701" s="189"/>
    </row>
    <row r="702">
      <c r="E702" s="189"/>
      <c r="F702" s="190"/>
      <c r="I702" s="189"/>
      <c r="L702" s="189"/>
      <c r="M702" s="189"/>
      <c r="P702" s="189"/>
      <c r="R702" s="189"/>
    </row>
    <row r="703">
      <c r="E703" s="189"/>
      <c r="F703" s="190"/>
      <c r="I703" s="189"/>
      <c r="L703" s="189"/>
      <c r="M703" s="189"/>
      <c r="P703" s="189"/>
      <c r="R703" s="189"/>
    </row>
    <row r="704">
      <c r="E704" s="189"/>
      <c r="F704" s="190"/>
      <c r="I704" s="189"/>
      <c r="L704" s="189"/>
      <c r="M704" s="189"/>
      <c r="P704" s="189"/>
      <c r="R704" s="189"/>
    </row>
    <row r="705">
      <c r="E705" s="189"/>
      <c r="F705" s="190"/>
      <c r="I705" s="189"/>
      <c r="L705" s="189"/>
      <c r="M705" s="189"/>
      <c r="P705" s="189"/>
      <c r="R705" s="189"/>
    </row>
    <row r="706">
      <c r="E706" s="189"/>
      <c r="F706" s="190"/>
      <c r="I706" s="189"/>
      <c r="L706" s="189"/>
      <c r="M706" s="189"/>
      <c r="P706" s="189"/>
      <c r="R706" s="189"/>
    </row>
    <row r="707">
      <c r="E707" s="189"/>
      <c r="F707" s="190"/>
      <c r="I707" s="189"/>
      <c r="L707" s="189"/>
      <c r="M707" s="189"/>
      <c r="P707" s="189"/>
      <c r="R707" s="189"/>
    </row>
    <row r="708">
      <c r="E708" s="189"/>
      <c r="F708" s="190"/>
      <c r="I708" s="189"/>
      <c r="L708" s="189"/>
      <c r="M708" s="189"/>
      <c r="P708" s="189"/>
      <c r="R708" s="189"/>
    </row>
    <row r="709">
      <c r="E709" s="189"/>
      <c r="F709" s="190"/>
      <c r="I709" s="189"/>
      <c r="L709" s="189"/>
      <c r="M709" s="189"/>
      <c r="P709" s="189"/>
      <c r="R709" s="189"/>
    </row>
    <row r="710">
      <c r="E710" s="189"/>
      <c r="F710" s="190"/>
      <c r="I710" s="189"/>
      <c r="L710" s="189"/>
      <c r="M710" s="189"/>
      <c r="P710" s="189"/>
      <c r="R710" s="189"/>
    </row>
    <row r="711">
      <c r="E711" s="189"/>
      <c r="F711" s="190"/>
      <c r="I711" s="189"/>
      <c r="L711" s="189"/>
      <c r="M711" s="189"/>
      <c r="P711" s="189"/>
      <c r="R711" s="189"/>
    </row>
    <row r="712">
      <c r="E712" s="189"/>
      <c r="F712" s="190"/>
      <c r="I712" s="189"/>
      <c r="L712" s="189"/>
      <c r="M712" s="189"/>
      <c r="P712" s="189"/>
      <c r="R712" s="189"/>
    </row>
    <row r="713">
      <c r="E713" s="189"/>
      <c r="F713" s="190"/>
      <c r="I713" s="189"/>
      <c r="L713" s="189"/>
      <c r="M713" s="189"/>
      <c r="P713" s="189"/>
      <c r="R713" s="189"/>
    </row>
    <row r="714">
      <c r="E714" s="189"/>
      <c r="F714" s="190"/>
      <c r="I714" s="189"/>
      <c r="L714" s="189"/>
      <c r="M714" s="189"/>
      <c r="P714" s="189"/>
      <c r="R714" s="189"/>
    </row>
    <row r="715">
      <c r="E715" s="189"/>
      <c r="F715" s="190"/>
      <c r="I715" s="189"/>
      <c r="L715" s="189"/>
      <c r="M715" s="189"/>
      <c r="P715" s="189"/>
      <c r="R715" s="189"/>
    </row>
    <row r="716">
      <c r="E716" s="189"/>
      <c r="F716" s="190"/>
      <c r="I716" s="189"/>
      <c r="L716" s="189"/>
      <c r="M716" s="189"/>
      <c r="P716" s="189"/>
      <c r="R716" s="189"/>
    </row>
    <row r="717">
      <c r="E717" s="189"/>
      <c r="F717" s="190"/>
      <c r="I717" s="189"/>
      <c r="L717" s="189"/>
      <c r="M717" s="189"/>
      <c r="P717" s="189"/>
      <c r="R717" s="189"/>
    </row>
    <row r="718">
      <c r="E718" s="189"/>
      <c r="F718" s="190"/>
      <c r="I718" s="189"/>
      <c r="L718" s="189"/>
      <c r="M718" s="189"/>
      <c r="P718" s="189"/>
      <c r="R718" s="189"/>
    </row>
    <row r="719">
      <c r="E719" s="189"/>
      <c r="F719" s="190"/>
      <c r="I719" s="189"/>
      <c r="L719" s="189"/>
      <c r="M719" s="189"/>
      <c r="P719" s="189"/>
      <c r="R719" s="189"/>
    </row>
    <row r="720">
      <c r="E720" s="189"/>
      <c r="F720" s="190"/>
      <c r="I720" s="189"/>
      <c r="L720" s="189"/>
      <c r="M720" s="189"/>
      <c r="P720" s="189"/>
      <c r="R720" s="189"/>
    </row>
    <row r="721">
      <c r="E721" s="189"/>
      <c r="F721" s="190"/>
      <c r="I721" s="189"/>
      <c r="L721" s="189"/>
      <c r="M721" s="189"/>
      <c r="P721" s="189"/>
      <c r="R721" s="189"/>
    </row>
    <row r="722">
      <c r="E722" s="189"/>
      <c r="F722" s="190"/>
      <c r="I722" s="189"/>
      <c r="L722" s="189"/>
      <c r="M722" s="189"/>
      <c r="P722" s="189"/>
      <c r="R722" s="189"/>
    </row>
    <row r="723">
      <c r="E723" s="189"/>
      <c r="F723" s="190"/>
      <c r="I723" s="189"/>
      <c r="L723" s="189"/>
      <c r="M723" s="189"/>
      <c r="P723" s="189"/>
      <c r="R723" s="189"/>
    </row>
    <row r="724">
      <c r="E724" s="189"/>
      <c r="F724" s="190"/>
      <c r="I724" s="189"/>
      <c r="L724" s="189"/>
      <c r="M724" s="189"/>
      <c r="P724" s="189"/>
      <c r="R724" s="189"/>
    </row>
    <row r="725">
      <c r="E725" s="189"/>
      <c r="F725" s="190"/>
      <c r="I725" s="189"/>
      <c r="L725" s="189"/>
      <c r="M725" s="189"/>
      <c r="P725" s="189"/>
      <c r="R725" s="189"/>
    </row>
    <row r="726">
      <c r="E726" s="189"/>
      <c r="F726" s="190"/>
      <c r="I726" s="189"/>
      <c r="L726" s="189"/>
      <c r="M726" s="189"/>
      <c r="P726" s="189"/>
      <c r="R726" s="189"/>
    </row>
    <row r="727">
      <c r="E727" s="189"/>
      <c r="F727" s="190"/>
      <c r="I727" s="189"/>
      <c r="L727" s="189"/>
      <c r="M727" s="189"/>
      <c r="P727" s="189"/>
      <c r="R727" s="189"/>
    </row>
    <row r="728">
      <c r="E728" s="189"/>
      <c r="F728" s="190"/>
      <c r="I728" s="189"/>
      <c r="L728" s="189"/>
      <c r="M728" s="189"/>
      <c r="P728" s="189"/>
      <c r="R728" s="189"/>
    </row>
    <row r="729">
      <c r="E729" s="189"/>
      <c r="F729" s="190"/>
      <c r="I729" s="189"/>
      <c r="L729" s="189"/>
      <c r="M729" s="189"/>
      <c r="P729" s="189"/>
      <c r="R729" s="189"/>
    </row>
    <row r="730">
      <c r="E730" s="189"/>
      <c r="F730" s="190"/>
      <c r="I730" s="189"/>
      <c r="L730" s="189"/>
      <c r="M730" s="189"/>
      <c r="P730" s="189"/>
      <c r="R730" s="189"/>
    </row>
    <row r="731">
      <c r="E731" s="189"/>
      <c r="F731" s="190"/>
      <c r="I731" s="189"/>
      <c r="L731" s="189"/>
      <c r="M731" s="189"/>
      <c r="P731" s="189"/>
      <c r="R731" s="189"/>
    </row>
    <row r="732">
      <c r="E732" s="189"/>
      <c r="F732" s="190"/>
      <c r="I732" s="189"/>
      <c r="L732" s="189"/>
      <c r="M732" s="189"/>
      <c r="P732" s="189"/>
      <c r="R732" s="189"/>
    </row>
    <row r="733">
      <c r="E733" s="189"/>
      <c r="F733" s="190"/>
      <c r="I733" s="189"/>
      <c r="L733" s="189"/>
      <c r="M733" s="189"/>
      <c r="P733" s="189"/>
      <c r="R733" s="189"/>
    </row>
    <row r="734">
      <c r="E734" s="189"/>
      <c r="F734" s="190"/>
      <c r="I734" s="189"/>
      <c r="L734" s="189"/>
      <c r="M734" s="189"/>
      <c r="P734" s="189"/>
      <c r="R734" s="189"/>
    </row>
    <row r="735">
      <c r="E735" s="189"/>
      <c r="F735" s="190"/>
      <c r="I735" s="189"/>
      <c r="L735" s="189"/>
      <c r="M735" s="189"/>
      <c r="P735" s="189"/>
      <c r="R735" s="189"/>
    </row>
    <row r="736">
      <c r="E736" s="189"/>
      <c r="F736" s="190"/>
      <c r="I736" s="189"/>
      <c r="L736" s="189"/>
      <c r="M736" s="189"/>
      <c r="P736" s="189"/>
      <c r="R736" s="189"/>
    </row>
    <row r="737">
      <c r="E737" s="189"/>
      <c r="F737" s="190"/>
      <c r="I737" s="189"/>
      <c r="L737" s="189"/>
      <c r="M737" s="189"/>
      <c r="P737" s="189"/>
      <c r="R737" s="189"/>
    </row>
    <row r="738">
      <c r="E738" s="189"/>
      <c r="F738" s="190"/>
      <c r="I738" s="189"/>
      <c r="L738" s="189"/>
      <c r="M738" s="189"/>
      <c r="P738" s="189"/>
      <c r="R738" s="189"/>
    </row>
    <row r="739">
      <c r="E739" s="189"/>
      <c r="F739" s="190"/>
      <c r="I739" s="189"/>
      <c r="L739" s="189"/>
      <c r="M739" s="189"/>
      <c r="P739" s="189"/>
      <c r="R739" s="189"/>
    </row>
    <row r="740">
      <c r="E740" s="189"/>
      <c r="F740" s="190"/>
      <c r="I740" s="189"/>
      <c r="L740" s="189"/>
      <c r="M740" s="189"/>
      <c r="P740" s="189"/>
      <c r="R740" s="189"/>
    </row>
    <row r="741">
      <c r="E741" s="189"/>
      <c r="F741" s="190"/>
      <c r="I741" s="189"/>
      <c r="L741" s="189"/>
      <c r="M741" s="189"/>
      <c r="P741" s="189"/>
      <c r="R741" s="189"/>
    </row>
    <row r="742">
      <c r="E742" s="189"/>
      <c r="F742" s="190"/>
      <c r="I742" s="189"/>
      <c r="L742" s="189"/>
      <c r="M742" s="189"/>
      <c r="P742" s="189"/>
      <c r="R742" s="189"/>
    </row>
    <row r="743">
      <c r="E743" s="189"/>
      <c r="F743" s="190"/>
      <c r="I743" s="189"/>
      <c r="L743" s="189"/>
      <c r="M743" s="189"/>
      <c r="P743" s="189"/>
      <c r="R743" s="189"/>
    </row>
    <row r="744">
      <c r="E744" s="189"/>
      <c r="F744" s="190"/>
      <c r="I744" s="189"/>
      <c r="L744" s="189"/>
      <c r="M744" s="189"/>
      <c r="P744" s="189"/>
      <c r="R744" s="189"/>
    </row>
    <row r="745">
      <c r="E745" s="189"/>
      <c r="F745" s="190"/>
      <c r="I745" s="189"/>
      <c r="L745" s="189"/>
      <c r="M745" s="189"/>
      <c r="P745" s="189"/>
      <c r="R745" s="189"/>
    </row>
    <row r="746">
      <c r="E746" s="189"/>
      <c r="F746" s="190"/>
      <c r="I746" s="189"/>
      <c r="L746" s="189"/>
      <c r="M746" s="189"/>
      <c r="P746" s="189"/>
      <c r="R746" s="189"/>
    </row>
    <row r="747">
      <c r="E747" s="189"/>
      <c r="F747" s="190"/>
      <c r="I747" s="189"/>
      <c r="L747" s="189"/>
      <c r="M747" s="189"/>
      <c r="P747" s="189"/>
      <c r="R747" s="189"/>
    </row>
    <row r="748">
      <c r="E748" s="189"/>
      <c r="F748" s="190"/>
      <c r="I748" s="189"/>
      <c r="L748" s="189"/>
      <c r="M748" s="189"/>
      <c r="P748" s="189"/>
      <c r="R748" s="189"/>
    </row>
    <row r="749">
      <c r="E749" s="189"/>
      <c r="F749" s="190"/>
      <c r="I749" s="189"/>
      <c r="L749" s="189"/>
      <c r="M749" s="189"/>
      <c r="P749" s="189"/>
      <c r="R749" s="189"/>
    </row>
    <row r="750">
      <c r="E750" s="189"/>
      <c r="F750" s="190"/>
      <c r="I750" s="189"/>
      <c r="L750" s="189"/>
      <c r="M750" s="189"/>
      <c r="P750" s="189"/>
      <c r="R750" s="189"/>
    </row>
    <row r="751">
      <c r="E751" s="189"/>
      <c r="F751" s="190"/>
      <c r="I751" s="189"/>
      <c r="L751" s="189"/>
      <c r="M751" s="189"/>
      <c r="P751" s="189"/>
      <c r="R751" s="189"/>
    </row>
    <row r="752">
      <c r="E752" s="189"/>
      <c r="F752" s="190"/>
      <c r="I752" s="189"/>
      <c r="L752" s="189"/>
      <c r="M752" s="189"/>
      <c r="P752" s="189"/>
      <c r="R752" s="189"/>
    </row>
    <row r="753">
      <c r="E753" s="189"/>
      <c r="F753" s="190"/>
      <c r="I753" s="189"/>
      <c r="L753" s="189"/>
      <c r="M753" s="189"/>
      <c r="P753" s="189"/>
      <c r="R753" s="189"/>
    </row>
    <row r="754">
      <c r="E754" s="189"/>
      <c r="F754" s="190"/>
      <c r="I754" s="189"/>
      <c r="L754" s="189"/>
      <c r="M754" s="189"/>
      <c r="P754" s="189"/>
      <c r="R754" s="189"/>
    </row>
    <row r="755">
      <c r="E755" s="189"/>
      <c r="F755" s="190"/>
      <c r="I755" s="189"/>
      <c r="L755" s="189"/>
      <c r="M755" s="189"/>
      <c r="P755" s="189"/>
      <c r="R755" s="189"/>
    </row>
    <row r="756">
      <c r="E756" s="189"/>
      <c r="F756" s="190"/>
      <c r="I756" s="189"/>
      <c r="L756" s="189"/>
      <c r="M756" s="189"/>
      <c r="P756" s="189"/>
      <c r="R756" s="189"/>
    </row>
    <row r="757">
      <c r="E757" s="189"/>
      <c r="F757" s="190"/>
      <c r="I757" s="189"/>
      <c r="L757" s="189"/>
      <c r="M757" s="189"/>
      <c r="P757" s="189"/>
      <c r="R757" s="189"/>
    </row>
    <row r="758">
      <c r="E758" s="189"/>
      <c r="F758" s="190"/>
      <c r="I758" s="189"/>
      <c r="L758" s="189"/>
      <c r="M758" s="189"/>
      <c r="P758" s="189"/>
      <c r="R758" s="189"/>
    </row>
    <row r="759">
      <c r="E759" s="189"/>
      <c r="F759" s="190"/>
      <c r="I759" s="189"/>
      <c r="L759" s="189"/>
      <c r="M759" s="189"/>
      <c r="P759" s="189"/>
      <c r="R759" s="189"/>
    </row>
    <row r="760">
      <c r="E760" s="189"/>
      <c r="F760" s="190"/>
      <c r="I760" s="189"/>
      <c r="L760" s="189"/>
      <c r="M760" s="189"/>
      <c r="P760" s="189"/>
      <c r="R760" s="189"/>
    </row>
    <row r="761">
      <c r="E761" s="189"/>
      <c r="F761" s="190"/>
      <c r="I761" s="189"/>
      <c r="L761" s="189"/>
      <c r="M761" s="189"/>
      <c r="P761" s="189"/>
      <c r="R761" s="189"/>
    </row>
    <row r="762">
      <c r="E762" s="189"/>
      <c r="F762" s="190"/>
      <c r="I762" s="189"/>
      <c r="L762" s="189"/>
      <c r="M762" s="189"/>
      <c r="P762" s="189"/>
      <c r="R762" s="189"/>
    </row>
    <row r="763">
      <c r="E763" s="189"/>
      <c r="F763" s="190"/>
      <c r="I763" s="189"/>
      <c r="L763" s="189"/>
      <c r="M763" s="189"/>
      <c r="P763" s="189"/>
      <c r="R763" s="189"/>
    </row>
    <row r="764">
      <c r="E764" s="189"/>
      <c r="F764" s="190"/>
      <c r="I764" s="189"/>
      <c r="L764" s="189"/>
      <c r="M764" s="189"/>
      <c r="P764" s="189"/>
      <c r="R764" s="189"/>
    </row>
    <row r="765">
      <c r="E765" s="189"/>
      <c r="F765" s="190"/>
      <c r="I765" s="189"/>
      <c r="L765" s="189"/>
      <c r="M765" s="189"/>
      <c r="P765" s="189"/>
      <c r="R765" s="189"/>
    </row>
    <row r="766">
      <c r="E766" s="189"/>
      <c r="F766" s="190"/>
      <c r="I766" s="189"/>
      <c r="L766" s="189"/>
      <c r="M766" s="189"/>
      <c r="P766" s="189"/>
      <c r="R766" s="189"/>
    </row>
    <row r="767">
      <c r="E767" s="189"/>
      <c r="F767" s="190"/>
      <c r="I767" s="189"/>
      <c r="L767" s="189"/>
      <c r="M767" s="189"/>
      <c r="P767" s="189"/>
      <c r="R767" s="189"/>
    </row>
    <row r="768">
      <c r="E768" s="189"/>
      <c r="F768" s="190"/>
      <c r="I768" s="189"/>
      <c r="L768" s="189"/>
      <c r="M768" s="189"/>
      <c r="P768" s="189"/>
      <c r="R768" s="189"/>
    </row>
    <row r="769">
      <c r="E769" s="189"/>
      <c r="F769" s="190"/>
      <c r="I769" s="189"/>
      <c r="L769" s="189"/>
      <c r="M769" s="189"/>
      <c r="P769" s="189"/>
      <c r="R769" s="189"/>
    </row>
    <row r="770">
      <c r="E770" s="189"/>
      <c r="F770" s="190"/>
      <c r="I770" s="189"/>
      <c r="L770" s="189"/>
      <c r="M770" s="189"/>
      <c r="P770" s="189"/>
      <c r="R770" s="189"/>
    </row>
    <row r="771">
      <c r="E771" s="189"/>
      <c r="F771" s="190"/>
      <c r="I771" s="189"/>
      <c r="L771" s="189"/>
      <c r="M771" s="189"/>
      <c r="P771" s="189"/>
      <c r="R771" s="189"/>
    </row>
    <row r="772">
      <c r="E772" s="189"/>
      <c r="F772" s="190"/>
      <c r="I772" s="189"/>
      <c r="L772" s="189"/>
      <c r="M772" s="189"/>
      <c r="P772" s="189"/>
      <c r="R772" s="189"/>
    </row>
    <row r="773">
      <c r="E773" s="189"/>
      <c r="F773" s="190"/>
      <c r="I773" s="189"/>
      <c r="L773" s="189"/>
      <c r="M773" s="189"/>
      <c r="P773" s="189"/>
      <c r="R773" s="189"/>
    </row>
    <row r="774">
      <c r="E774" s="189"/>
      <c r="F774" s="190"/>
      <c r="I774" s="189"/>
      <c r="L774" s="189"/>
      <c r="M774" s="189"/>
      <c r="P774" s="189"/>
      <c r="R774" s="189"/>
    </row>
    <row r="775">
      <c r="E775" s="189"/>
      <c r="F775" s="190"/>
      <c r="I775" s="189"/>
      <c r="L775" s="189"/>
      <c r="M775" s="189"/>
      <c r="P775" s="189"/>
      <c r="R775" s="189"/>
    </row>
    <row r="776">
      <c r="E776" s="189"/>
      <c r="F776" s="190"/>
      <c r="I776" s="189"/>
      <c r="L776" s="189"/>
      <c r="M776" s="189"/>
      <c r="P776" s="189"/>
      <c r="R776" s="189"/>
    </row>
    <row r="777">
      <c r="E777" s="189"/>
      <c r="F777" s="190"/>
      <c r="I777" s="189"/>
      <c r="L777" s="189"/>
      <c r="M777" s="189"/>
      <c r="P777" s="189"/>
      <c r="R777" s="189"/>
    </row>
    <row r="778">
      <c r="E778" s="189"/>
      <c r="F778" s="190"/>
      <c r="I778" s="189"/>
      <c r="L778" s="189"/>
      <c r="M778" s="189"/>
      <c r="P778" s="189"/>
      <c r="R778" s="189"/>
    </row>
    <row r="779">
      <c r="E779" s="189"/>
      <c r="F779" s="190"/>
      <c r="I779" s="189"/>
      <c r="L779" s="189"/>
      <c r="M779" s="189"/>
      <c r="P779" s="189"/>
      <c r="R779" s="189"/>
    </row>
    <row r="780">
      <c r="E780" s="189"/>
      <c r="F780" s="190"/>
      <c r="I780" s="189"/>
      <c r="L780" s="189"/>
      <c r="M780" s="189"/>
      <c r="P780" s="189"/>
      <c r="R780" s="189"/>
    </row>
    <row r="781">
      <c r="E781" s="189"/>
      <c r="F781" s="190"/>
      <c r="I781" s="189"/>
      <c r="L781" s="189"/>
      <c r="M781" s="189"/>
      <c r="P781" s="189"/>
      <c r="R781" s="189"/>
    </row>
    <row r="782">
      <c r="E782" s="189"/>
      <c r="F782" s="190"/>
      <c r="I782" s="189"/>
      <c r="L782" s="189"/>
      <c r="M782" s="189"/>
      <c r="P782" s="189"/>
      <c r="R782" s="189"/>
    </row>
    <row r="783">
      <c r="E783" s="189"/>
      <c r="F783" s="190"/>
      <c r="I783" s="189"/>
      <c r="L783" s="189"/>
      <c r="M783" s="189"/>
      <c r="P783" s="189"/>
      <c r="R783" s="189"/>
    </row>
    <row r="784">
      <c r="E784" s="189"/>
      <c r="F784" s="190"/>
      <c r="I784" s="189"/>
      <c r="L784" s="189"/>
      <c r="M784" s="189"/>
      <c r="P784" s="189"/>
      <c r="R784" s="189"/>
    </row>
    <row r="785">
      <c r="E785" s="189"/>
      <c r="F785" s="190"/>
      <c r="I785" s="189"/>
      <c r="L785" s="189"/>
      <c r="M785" s="189"/>
      <c r="P785" s="189"/>
      <c r="R785" s="189"/>
    </row>
    <row r="786">
      <c r="E786" s="189"/>
      <c r="F786" s="190"/>
      <c r="I786" s="189"/>
      <c r="L786" s="189"/>
      <c r="M786" s="189"/>
      <c r="P786" s="189"/>
      <c r="R786" s="189"/>
    </row>
    <row r="787">
      <c r="E787" s="189"/>
      <c r="F787" s="190"/>
      <c r="I787" s="189"/>
      <c r="L787" s="189"/>
      <c r="M787" s="189"/>
      <c r="P787" s="189"/>
      <c r="R787" s="189"/>
    </row>
    <row r="788">
      <c r="E788" s="189"/>
      <c r="F788" s="190"/>
      <c r="I788" s="189"/>
      <c r="L788" s="189"/>
      <c r="M788" s="189"/>
      <c r="P788" s="189"/>
      <c r="R788" s="189"/>
    </row>
    <row r="789">
      <c r="E789" s="189"/>
      <c r="F789" s="190"/>
      <c r="I789" s="189"/>
      <c r="L789" s="189"/>
      <c r="M789" s="189"/>
      <c r="P789" s="189"/>
      <c r="R789" s="189"/>
    </row>
    <row r="790">
      <c r="E790" s="189"/>
      <c r="F790" s="190"/>
      <c r="I790" s="189"/>
      <c r="L790" s="189"/>
      <c r="M790" s="189"/>
      <c r="P790" s="189"/>
      <c r="R790" s="189"/>
    </row>
    <row r="791">
      <c r="E791" s="189"/>
      <c r="F791" s="190"/>
      <c r="I791" s="189"/>
      <c r="L791" s="189"/>
      <c r="M791" s="189"/>
      <c r="P791" s="189"/>
      <c r="R791" s="189"/>
    </row>
    <row r="792">
      <c r="E792" s="189"/>
      <c r="F792" s="190"/>
      <c r="I792" s="189"/>
      <c r="L792" s="189"/>
      <c r="M792" s="189"/>
      <c r="P792" s="189"/>
      <c r="R792" s="189"/>
    </row>
    <row r="793">
      <c r="E793" s="189"/>
      <c r="F793" s="190"/>
      <c r="I793" s="189"/>
      <c r="L793" s="189"/>
      <c r="M793" s="189"/>
      <c r="P793" s="189"/>
      <c r="R793" s="189"/>
    </row>
    <row r="794">
      <c r="E794" s="189"/>
      <c r="F794" s="190"/>
      <c r="I794" s="189"/>
      <c r="L794" s="189"/>
      <c r="M794" s="189"/>
      <c r="P794" s="189"/>
      <c r="R794" s="189"/>
    </row>
    <row r="795">
      <c r="E795" s="189"/>
      <c r="F795" s="190"/>
      <c r="I795" s="189"/>
      <c r="L795" s="189"/>
      <c r="M795" s="189"/>
      <c r="P795" s="189"/>
      <c r="R795" s="189"/>
    </row>
    <row r="796">
      <c r="E796" s="189"/>
      <c r="F796" s="190"/>
      <c r="I796" s="189"/>
      <c r="L796" s="189"/>
      <c r="M796" s="189"/>
      <c r="P796" s="189"/>
      <c r="R796" s="189"/>
    </row>
    <row r="797">
      <c r="E797" s="189"/>
      <c r="F797" s="190"/>
      <c r="I797" s="189"/>
      <c r="L797" s="189"/>
      <c r="M797" s="189"/>
      <c r="P797" s="189"/>
      <c r="R797" s="189"/>
    </row>
    <row r="798">
      <c r="E798" s="189"/>
      <c r="F798" s="190"/>
      <c r="I798" s="189"/>
      <c r="L798" s="189"/>
      <c r="M798" s="189"/>
      <c r="P798" s="189"/>
      <c r="R798" s="189"/>
    </row>
    <row r="799">
      <c r="E799" s="189"/>
      <c r="F799" s="190"/>
      <c r="I799" s="189"/>
      <c r="L799" s="189"/>
      <c r="M799" s="189"/>
      <c r="P799" s="189"/>
      <c r="R799" s="189"/>
    </row>
    <row r="800">
      <c r="E800" s="189"/>
      <c r="F800" s="190"/>
      <c r="I800" s="189"/>
      <c r="L800" s="189"/>
      <c r="M800" s="189"/>
      <c r="P800" s="189"/>
      <c r="R800" s="189"/>
    </row>
    <row r="801">
      <c r="E801" s="189"/>
      <c r="F801" s="190"/>
      <c r="I801" s="189"/>
      <c r="L801" s="189"/>
      <c r="M801" s="189"/>
      <c r="P801" s="189"/>
      <c r="R801" s="189"/>
    </row>
    <row r="802">
      <c r="E802" s="189"/>
      <c r="F802" s="190"/>
      <c r="I802" s="189"/>
      <c r="L802" s="189"/>
      <c r="M802" s="189"/>
      <c r="P802" s="189"/>
      <c r="R802" s="189"/>
    </row>
    <row r="803">
      <c r="E803" s="189"/>
      <c r="F803" s="190"/>
      <c r="I803" s="189"/>
      <c r="L803" s="189"/>
      <c r="M803" s="189"/>
      <c r="P803" s="189"/>
      <c r="R803" s="189"/>
    </row>
    <row r="804">
      <c r="E804" s="189"/>
      <c r="F804" s="190"/>
      <c r="I804" s="189"/>
      <c r="L804" s="189"/>
      <c r="M804" s="189"/>
      <c r="P804" s="189"/>
      <c r="R804" s="189"/>
    </row>
    <row r="805">
      <c r="E805" s="189"/>
      <c r="F805" s="190"/>
      <c r="I805" s="189"/>
      <c r="L805" s="189"/>
      <c r="M805" s="189"/>
      <c r="P805" s="189"/>
      <c r="R805" s="189"/>
    </row>
    <row r="806">
      <c r="E806" s="189"/>
      <c r="F806" s="190"/>
      <c r="I806" s="189"/>
      <c r="L806" s="189"/>
      <c r="M806" s="189"/>
      <c r="P806" s="189"/>
      <c r="R806" s="189"/>
    </row>
    <row r="807">
      <c r="E807" s="189"/>
      <c r="F807" s="190"/>
      <c r="I807" s="189"/>
      <c r="L807" s="189"/>
      <c r="M807" s="189"/>
      <c r="P807" s="189"/>
      <c r="R807" s="189"/>
    </row>
    <row r="808">
      <c r="E808" s="189"/>
      <c r="F808" s="190"/>
      <c r="I808" s="189"/>
      <c r="L808" s="189"/>
      <c r="M808" s="189"/>
      <c r="P808" s="189"/>
      <c r="R808" s="189"/>
    </row>
    <row r="809">
      <c r="E809" s="189"/>
      <c r="F809" s="190"/>
      <c r="I809" s="189"/>
      <c r="L809" s="189"/>
      <c r="M809" s="189"/>
      <c r="P809" s="189"/>
      <c r="R809" s="189"/>
    </row>
    <row r="810">
      <c r="E810" s="189"/>
      <c r="F810" s="190"/>
      <c r="I810" s="189"/>
      <c r="L810" s="189"/>
      <c r="M810" s="189"/>
      <c r="P810" s="189"/>
      <c r="R810" s="189"/>
    </row>
    <row r="811">
      <c r="E811" s="189"/>
      <c r="F811" s="190"/>
      <c r="I811" s="189"/>
      <c r="L811" s="189"/>
      <c r="M811" s="189"/>
      <c r="P811" s="189"/>
      <c r="R811" s="189"/>
    </row>
    <row r="812">
      <c r="E812" s="189"/>
      <c r="F812" s="190"/>
      <c r="I812" s="189"/>
      <c r="L812" s="189"/>
      <c r="M812" s="189"/>
      <c r="P812" s="189"/>
      <c r="R812" s="189"/>
    </row>
    <row r="813">
      <c r="E813" s="189"/>
      <c r="F813" s="190"/>
      <c r="I813" s="189"/>
      <c r="L813" s="189"/>
      <c r="M813" s="189"/>
      <c r="P813" s="189"/>
      <c r="R813" s="189"/>
    </row>
    <row r="814">
      <c r="E814" s="189"/>
      <c r="F814" s="190"/>
      <c r="I814" s="189"/>
      <c r="L814" s="189"/>
      <c r="M814" s="189"/>
      <c r="P814" s="189"/>
      <c r="R814" s="189"/>
    </row>
    <row r="815">
      <c r="E815" s="189"/>
      <c r="F815" s="190"/>
      <c r="I815" s="189"/>
      <c r="L815" s="189"/>
      <c r="M815" s="189"/>
      <c r="P815" s="189"/>
      <c r="R815" s="189"/>
    </row>
    <row r="816">
      <c r="E816" s="189"/>
      <c r="F816" s="190"/>
      <c r="I816" s="189"/>
      <c r="L816" s="189"/>
      <c r="M816" s="189"/>
      <c r="P816" s="189"/>
      <c r="R816" s="189"/>
    </row>
    <row r="817">
      <c r="E817" s="189"/>
      <c r="F817" s="190"/>
      <c r="I817" s="189"/>
      <c r="L817" s="189"/>
      <c r="M817" s="189"/>
      <c r="P817" s="189"/>
      <c r="R817" s="189"/>
    </row>
    <row r="818">
      <c r="E818" s="189"/>
      <c r="F818" s="190"/>
      <c r="I818" s="189"/>
      <c r="L818" s="189"/>
      <c r="M818" s="189"/>
      <c r="P818" s="189"/>
      <c r="R818" s="189"/>
    </row>
    <row r="819">
      <c r="E819" s="189"/>
      <c r="F819" s="190"/>
      <c r="I819" s="189"/>
      <c r="L819" s="189"/>
      <c r="M819" s="189"/>
      <c r="P819" s="189"/>
      <c r="R819" s="189"/>
    </row>
    <row r="820">
      <c r="E820" s="189"/>
      <c r="F820" s="190"/>
      <c r="I820" s="189"/>
      <c r="L820" s="189"/>
      <c r="M820" s="189"/>
      <c r="P820" s="189"/>
      <c r="R820" s="189"/>
    </row>
    <row r="821">
      <c r="E821" s="189"/>
      <c r="F821" s="190"/>
      <c r="I821" s="189"/>
      <c r="L821" s="189"/>
      <c r="M821" s="189"/>
      <c r="P821" s="189"/>
      <c r="R821" s="189"/>
    </row>
    <row r="822">
      <c r="E822" s="189"/>
      <c r="F822" s="190"/>
      <c r="I822" s="189"/>
      <c r="L822" s="189"/>
      <c r="M822" s="189"/>
      <c r="P822" s="189"/>
      <c r="R822" s="189"/>
    </row>
    <row r="823">
      <c r="E823" s="189"/>
      <c r="F823" s="190"/>
      <c r="I823" s="189"/>
      <c r="L823" s="189"/>
      <c r="M823" s="189"/>
      <c r="P823" s="189"/>
      <c r="R823" s="189"/>
    </row>
    <row r="824">
      <c r="E824" s="189"/>
      <c r="F824" s="190"/>
      <c r="I824" s="189"/>
      <c r="L824" s="189"/>
      <c r="M824" s="189"/>
      <c r="P824" s="189"/>
      <c r="R824" s="189"/>
    </row>
    <row r="825">
      <c r="E825" s="189"/>
      <c r="F825" s="190"/>
      <c r="I825" s="189"/>
      <c r="L825" s="189"/>
      <c r="M825" s="189"/>
      <c r="P825" s="189"/>
      <c r="R825" s="189"/>
    </row>
    <row r="826">
      <c r="E826" s="189"/>
      <c r="F826" s="190"/>
      <c r="I826" s="189"/>
      <c r="L826" s="189"/>
      <c r="M826" s="189"/>
      <c r="P826" s="189"/>
      <c r="R826" s="189"/>
    </row>
    <row r="827">
      <c r="E827" s="189"/>
      <c r="F827" s="190"/>
      <c r="I827" s="189"/>
      <c r="L827" s="189"/>
      <c r="M827" s="189"/>
      <c r="P827" s="189"/>
      <c r="R827" s="189"/>
    </row>
    <row r="828">
      <c r="E828" s="189"/>
      <c r="F828" s="190"/>
      <c r="I828" s="189"/>
      <c r="L828" s="189"/>
      <c r="M828" s="189"/>
      <c r="P828" s="189"/>
      <c r="R828" s="189"/>
    </row>
    <row r="829">
      <c r="E829" s="189"/>
      <c r="F829" s="190"/>
      <c r="I829" s="189"/>
      <c r="L829" s="189"/>
      <c r="M829" s="189"/>
      <c r="P829" s="189"/>
      <c r="R829" s="189"/>
    </row>
    <row r="830">
      <c r="E830" s="189"/>
      <c r="F830" s="190"/>
      <c r="I830" s="189"/>
      <c r="L830" s="189"/>
      <c r="M830" s="189"/>
      <c r="P830" s="189"/>
      <c r="R830" s="189"/>
    </row>
    <row r="831">
      <c r="E831" s="189"/>
      <c r="F831" s="190"/>
      <c r="I831" s="189"/>
      <c r="L831" s="189"/>
      <c r="M831" s="189"/>
      <c r="P831" s="189"/>
      <c r="R831" s="189"/>
    </row>
    <row r="832">
      <c r="E832" s="189"/>
      <c r="F832" s="190"/>
      <c r="I832" s="189"/>
      <c r="L832" s="189"/>
      <c r="M832" s="189"/>
      <c r="P832" s="189"/>
      <c r="R832" s="189"/>
    </row>
    <row r="833">
      <c r="E833" s="189"/>
      <c r="F833" s="190"/>
      <c r="I833" s="189"/>
      <c r="L833" s="189"/>
      <c r="M833" s="189"/>
      <c r="P833" s="189"/>
      <c r="R833" s="189"/>
    </row>
    <row r="834">
      <c r="E834" s="189"/>
      <c r="F834" s="190"/>
      <c r="I834" s="189"/>
      <c r="L834" s="189"/>
      <c r="M834" s="189"/>
      <c r="P834" s="189"/>
      <c r="R834" s="189"/>
    </row>
    <row r="835">
      <c r="E835" s="189"/>
      <c r="F835" s="190"/>
      <c r="I835" s="189"/>
      <c r="L835" s="189"/>
      <c r="M835" s="189"/>
      <c r="P835" s="189"/>
      <c r="R835" s="189"/>
    </row>
    <row r="836">
      <c r="E836" s="189"/>
      <c r="F836" s="190"/>
      <c r="I836" s="189"/>
      <c r="L836" s="189"/>
      <c r="M836" s="189"/>
      <c r="P836" s="189"/>
      <c r="R836" s="189"/>
    </row>
    <row r="837">
      <c r="E837" s="189"/>
      <c r="F837" s="190"/>
      <c r="I837" s="189"/>
      <c r="L837" s="189"/>
      <c r="M837" s="189"/>
      <c r="P837" s="189"/>
      <c r="R837" s="189"/>
    </row>
    <row r="838">
      <c r="E838" s="189"/>
      <c r="F838" s="190"/>
      <c r="I838" s="189"/>
      <c r="L838" s="189"/>
      <c r="M838" s="189"/>
      <c r="P838" s="189"/>
      <c r="R838" s="189"/>
    </row>
    <row r="839">
      <c r="E839" s="189"/>
      <c r="F839" s="190"/>
      <c r="I839" s="189"/>
      <c r="L839" s="189"/>
      <c r="M839" s="189"/>
      <c r="P839" s="189"/>
      <c r="R839" s="189"/>
    </row>
    <row r="840">
      <c r="E840" s="189"/>
      <c r="F840" s="190"/>
      <c r="I840" s="189"/>
      <c r="L840" s="189"/>
      <c r="M840" s="189"/>
      <c r="P840" s="189"/>
      <c r="R840" s="189"/>
    </row>
    <row r="841">
      <c r="E841" s="189"/>
      <c r="F841" s="190"/>
      <c r="I841" s="189"/>
      <c r="L841" s="189"/>
      <c r="M841" s="189"/>
      <c r="P841" s="189"/>
      <c r="R841" s="189"/>
    </row>
    <row r="842">
      <c r="E842" s="189"/>
      <c r="F842" s="190"/>
      <c r="I842" s="189"/>
      <c r="L842" s="189"/>
      <c r="M842" s="189"/>
      <c r="P842" s="189"/>
      <c r="R842" s="189"/>
    </row>
    <row r="843">
      <c r="E843" s="189"/>
      <c r="F843" s="190"/>
      <c r="I843" s="189"/>
      <c r="L843" s="189"/>
      <c r="M843" s="189"/>
      <c r="P843" s="189"/>
      <c r="R843" s="189"/>
    </row>
    <row r="844">
      <c r="E844" s="189"/>
      <c r="F844" s="190"/>
      <c r="I844" s="189"/>
      <c r="L844" s="189"/>
      <c r="M844" s="189"/>
      <c r="P844" s="189"/>
      <c r="R844" s="189"/>
    </row>
    <row r="845">
      <c r="E845" s="189"/>
      <c r="F845" s="190"/>
      <c r="I845" s="189"/>
      <c r="L845" s="189"/>
      <c r="M845" s="189"/>
      <c r="P845" s="189"/>
      <c r="R845" s="189"/>
    </row>
    <row r="846">
      <c r="E846" s="189"/>
      <c r="F846" s="190"/>
      <c r="I846" s="189"/>
      <c r="L846" s="189"/>
      <c r="M846" s="189"/>
      <c r="P846" s="189"/>
      <c r="R846" s="189"/>
    </row>
    <row r="847">
      <c r="E847" s="189"/>
      <c r="F847" s="190"/>
      <c r="I847" s="189"/>
      <c r="L847" s="189"/>
      <c r="M847" s="189"/>
      <c r="P847" s="189"/>
      <c r="R847" s="189"/>
    </row>
    <row r="848">
      <c r="E848" s="189"/>
      <c r="F848" s="190"/>
      <c r="I848" s="189"/>
      <c r="L848" s="189"/>
      <c r="M848" s="189"/>
      <c r="P848" s="189"/>
      <c r="R848" s="189"/>
    </row>
    <row r="849">
      <c r="E849" s="189"/>
      <c r="F849" s="190"/>
      <c r="I849" s="189"/>
      <c r="L849" s="189"/>
      <c r="M849" s="189"/>
      <c r="P849" s="189"/>
      <c r="R849" s="189"/>
    </row>
    <row r="850">
      <c r="E850" s="189"/>
      <c r="F850" s="190"/>
      <c r="I850" s="189"/>
      <c r="L850" s="189"/>
      <c r="M850" s="189"/>
      <c r="P850" s="189"/>
      <c r="R850" s="189"/>
    </row>
    <row r="851">
      <c r="E851" s="189"/>
      <c r="F851" s="190"/>
      <c r="I851" s="189"/>
      <c r="L851" s="189"/>
      <c r="M851" s="189"/>
      <c r="P851" s="189"/>
      <c r="R851" s="189"/>
    </row>
    <row r="852">
      <c r="E852" s="189"/>
      <c r="F852" s="190"/>
      <c r="I852" s="189"/>
      <c r="L852" s="189"/>
      <c r="M852" s="189"/>
      <c r="P852" s="189"/>
      <c r="R852" s="189"/>
    </row>
    <row r="853">
      <c r="E853" s="189"/>
      <c r="F853" s="190"/>
      <c r="I853" s="189"/>
      <c r="L853" s="189"/>
      <c r="M853" s="189"/>
      <c r="P853" s="189"/>
      <c r="R853" s="189"/>
    </row>
    <row r="854">
      <c r="E854" s="189"/>
      <c r="F854" s="190"/>
      <c r="I854" s="189"/>
      <c r="L854" s="189"/>
      <c r="M854" s="189"/>
      <c r="P854" s="189"/>
      <c r="R854" s="189"/>
    </row>
    <row r="855">
      <c r="E855" s="189"/>
      <c r="F855" s="190"/>
      <c r="I855" s="189"/>
      <c r="L855" s="189"/>
      <c r="M855" s="189"/>
      <c r="P855" s="189"/>
      <c r="R855" s="189"/>
    </row>
    <row r="856">
      <c r="E856" s="189"/>
      <c r="F856" s="190"/>
      <c r="I856" s="189"/>
      <c r="L856" s="189"/>
      <c r="M856" s="189"/>
      <c r="P856" s="189"/>
      <c r="R856" s="189"/>
    </row>
    <row r="857">
      <c r="E857" s="189"/>
      <c r="F857" s="190"/>
      <c r="I857" s="189"/>
      <c r="L857" s="189"/>
      <c r="M857" s="189"/>
      <c r="P857" s="189"/>
      <c r="R857" s="189"/>
    </row>
    <row r="858">
      <c r="E858" s="189"/>
      <c r="F858" s="190"/>
      <c r="I858" s="189"/>
      <c r="L858" s="189"/>
      <c r="M858" s="189"/>
      <c r="P858" s="189"/>
      <c r="R858" s="189"/>
    </row>
    <row r="859">
      <c r="E859" s="189"/>
      <c r="F859" s="190"/>
      <c r="I859" s="189"/>
      <c r="L859" s="189"/>
      <c r="M859" s="189"/>
      <c r="P859" s="189"/>
      <c r="R859" s="189"/>
    </row>
    <row r="860">
      <c r="E860" s="189"/>
      <c r="F860" s="190"/>
      <c r="I860" s="189"/>
      <c r="L860" s="189"/>
      <c r="M860" s="189"/>
      <c r="P860" s="189"/>
      <c r="R860" s="189"/>
    </row>
    <row r="861">
      <c r="E861" s="189"/>
      <c r="F861" s="190"/>
      <c r="I861" s="189"/>
      <c r="L861" s="189"/>
      <c r="M861" s="189"/>
      <c r="P861" s="189"/>
      <c r="R861" s="189"/>
    </row>
    <row r="862">
      <c r="E862" s="189"/>
      <c r="F862" s="190"/>
      <c r="I862" s="189"/>
      <c r="L862" s="189"/>
      <c r="M862" s="189"/>
      <c r="P862" s="189"/>
      <c r="R862" s="189"/>
    </row>
    <row r="863">
      <c r="E863" s="189"/>
      <c r="F863" s="190"/>
      <c r="I863" s="189"/>
      <c r="L863" s="189"/>
      <c r="M863" s="189"/>
      <c r="P863" s="189"/>
      <c r="R863" s="189"/>
    </row>
    <row r="864">
      <c r="E864" s="189"/>
      <c r="F864" s="190"/>
      <c r="I864" s="189"/>
      <c r="L864" s="189"/>
      <c r="M864" s="189"/>
      <c r="P864" s="189"/>
      <c r="R864" s="189"/>
    </row>
    <row r="865">
      <c r="E865" s="189"/>
      <c r="F865" s="190"/>
      <c r="I865" s="189"/>
      <c r="L865" s="189"/>
      <c r="M865" s="189"/>
      <c r="P865" s="189"/>
      <c r="R865" s="189"/>
    </row>
    <row r="866">
      <c r="E866" s="189"/>
      <c r="F866" s="190"/>
      <c r="I866" s="189"/>
      <c r="L866" s="189"/>
      <c r="M866" s="189"/>
      <c r="P866" s="189"/>
      <c r="R866" s="189"/>
    </row>
    <row r="867">
      <c r="E867" s="189"/>
      <c r="F867" s="190"/>
      <c r="I867" s="189"/>
      <c r="L867" s="189"/>
      <c r="M867" s="189"/>
      <c r="P867" s="189"/>
      <c r="R867" s="189"/>
    </row>
    <row r="868">
      <c r="E868" s="189"/>
      <c r="F868" s="190"/>
      <c r="I868" s="189"/>
      <c r="L868" s="189"/>
      <c r="M868" s="189"/>
      <c r="P868" s="189"/>
      <c r="R868" s="189"/>
    </row>
    <row r="869">
      <c r="E869" s="189"/>
      <c r="F869" s="190"/>
      <c r="I869" s="189"/>
      <c r="L869" s="189"/>
      <c r="M869" s="189"/>
      <c r="P869" s="189"/>
      <c r="R869" s="189"/>
    </row>
    <row r="870">
      <c r="E870" s="189"/>
      <c r="F870" s="190"/>
      <c r="I870" s="189"/>
      <c r="L870" s="189"/>
      <c r="M870" s="189"/>
      <c r="P870" s="189"/>
      <c r="R870" s="189"/>
    </row>
    <row r="871">
      <c r="E871" s="189"/>
      <c r="F871" s="190"/>
      <c r="I871" s="189"/>
      <c r="L871" s="189"/>
      <c r="M871" s="189"/>
      <c r="P871" s="189"/>
      <c r="R871" s="189"/>
    </row>
    <row r="872">
      <c r="E872" s="189"/>
      <c r="F872" s="190"/>
      <c r="I872" s="189"/>
      <c r="L872" s="189"/>
      <c r="M872" s="189"/>
      <c r="P872" s="189"/>
      <c r="R872" s="189"/>
    </row>
    <row r="873">
      <c r="E873" s="189"/>
      <c r="F873" s="190"/>
      <c r="I873" s="189"/>
      <c r="L873" s="189"/>
      <c r="M873" s="189"/>
      <c r="P873" s="189"/>
      <c r="R873" s="189"/>
    </row>
    <row r="874">
      <c r="E874" s="189"/>
      <c r="F874" s="190"/>
      <c r="I874" s="189"/>
      <c r="L874" s="189"/>
      <c r="M874" s="189"/>
      <c r="P874" s="189"/>
      <c r="R874" s="189"/>
    </row>
    <row r="875">
      <c r="E875" s="189"/>
      <c r="F875" s="190"/>
      <c r="I875" s="189"/>
      <c r="L875" s="189"/>
      <c r="M875" s="189"/>
      <c r="P875" s="189"/>
      <c r="R875" s="189"/>
    </row>
    <row r="876">
      <c r="E876" s="189"/>
      <c r="F876" s="190"/>
      <c r="I876" s="189"/>
      <c r="L876" s="189"/>
      <c r="M876" s="189"/>
      <c r="P876" s="189"/>
      <c r="R876" s="189"/>
    </row>
    <row r="877">
      <c r="E877" s="189"/>
      <c r="F877" s="190"/>
      <c r="I877" s="189"/>
      <c r="L877" s="189"/>
      <c r="M877" s="189"/>
      <c r="P877" s="189"/>
      <c r="R877" s="189"/>
    </row>
    <row r="878">
      <c r="E878" s="189"/>
      <c r="F878" s="190"/>
      <c r="I878" s="189"/>
      <c r="L878" s="189"/>
      <c r="M878" s="189"/>
      <c r="P878" s="189"/>
      <c r="R878" s="189"/>
    </row>
    <row r="879">
      <c r="E879" s="189"/>
      <c r="F879" s="190"/>
      <c r="I879" s="189"/>
      <c r="L879" s="189"/>
      <c r="M879" s="189"/>
      <c r="P879" s="189"/>
      <c r="R879" s="189"/>
    </row>
    <row r="880">
      <c r="E880" s="189"/>
      <c r="F880" s="190"/>
      <c r="I880" s="189"/>
      <c r="L880" s="189"/>
      <c r="M880" s="189"/>
      <c r="P880" s="189"/>
      <c r="R880" s="189"/>
    </row>
    <row r="881">
      <c r="E881" s="189"/>
      <c r="F881" s="190"/>
      <c r="I881" s="189"/>
      <c r="L881" s="189"/>
      <c r="M881" s="189"/>
      <c r="P881" s="189"/>
      <c r="R881" s="189"/>
    </row>
    <row r="882">
      <c r="E882" s="189"/>
      <c r="F882" s="190"/>
      <c r="I882" s="189"/>
      <c r="L882" s="189"/>
      <c r="M882" s="189"/>
      <c r="P882" s="189"/>
      <c r="R882" s="189"/>
    </row>
    <row r="883">
      <c r="E883" s="189"/>
      <c r="F883" s="190"/>
      <c r="I883" s="189"/>
      <c r="L883" s="189"/>
      <c r="M883" s="189"/>
      <c r="P883" s="189"/>
      <c r="R883" s="189"/>
    </row>
    <row r="884">
      <c r="E884" s="189"/>
      <c r="F884" s="190"/>
      <c r="I884" s="189"/>
      <c r="L884" s="189"/>
      <c r="M884" s="189"/>
      <c r="P884" s="189"/>
      <c r="R884" s="189"/>
    </row>
    <row r="885">
      <c r="E885" s="189"/>
      <c r="F885" s="190"/>
      <c r="I885" s="189"/>
      <c r="L885" s="189"/>
      <c r="M885" s="189"/>
      <c r="P885" s="189"/>
      <c r="R885" s="189"/>
    </row>
    <row r="886">
      <c r="E886" s="189"/>
      <c r="F886" s="190"/>
      <c r="I886" s="189"/>
      <c r="L886" s="189"/>
      <c r="M886" s="189"/>
      <c r="P886" s="189"/>
      <c r="R886" s="189"/>
    </row>
    <row r="887">
      <c r="E887" s="189"/>
      <c r="F887" s="190"/>
      <c r="I887" s="189"/>
      <c r="L887" s="189"/>
      <c r="M887" s="189"/>
      <c r="P887" s="189"/>
      <c r="R887" s="189"/>
    </row>
    <row r="888">
      <c r="E888" s="189"/>
      <c r="F888" s="190"/>
      <c r="I888" s="189"/>
      <c r="L888" s="189"/>
      <c r="M888" s="189"/>
      <c r="P888" s="189"/>
      <c r="R888" s="189"/>
    </row>
    <row r="889">
      <c r="E889" s="189"/>
      <c r="F889" s="190"/>
      <c r="I889" s="189"/>
      <c r="L889" s="189"/>
      <c r="M889" s="189"/>
      <c r="P889" s="189"/>
      <c r="R889" s="189"/>
    </row>
    <row r="890">
      <c r="E890" s="189"/>
      <c r="F890" s="190"/>
      <c r="I890" s="189"/>
      <c r="L890" s="189"/>
      <c r="M890" s="189"/>
      <c r="P890" s="189"/>
      <c r="R890" s="189"/>
    </row>
    <row r="891">
      <c r="E891" s="189"/>
      <c r="F891" s="190"/>
      <c r="I891" s="189"/>
      <c r="L891" s="189"/>
      <c r="M891" s="189"/>
      <c r="P891" s="189"/>
      <c r="R891" s="189"/>
    </row>
    <row r="892">
      <c r="E892" s="189"/>
      <c r="F892" s="190"/>
      <c r="I892" s="189"/>
      <c r="L892" s="189"/>
      <c r="M892" s="189"/>
      <c r="P892" s="189"/>
      <c r="R892" s="189"/>
    </row>
    <row r="893">
      <c r="E893" s="189"/>
      <c r="F893" s="190"/>
      <c r="I893" s="189"/>
      <c r="L893" s="189"/>
      <c r="M893" s="189"/>
      <c r="P893" s="189"/>
      <c r="R893" s="189"/>
    </row>
    <row r="894">
      <c r="E894" s="189"/>
      <c r="F894" s="190"/>
      <c r="I894" s="189"/>
      <c r="L894" s="189"/>
      <c r="M894" s="189"/>
      <c r="P894" s="189"/>
      <c r="R894" s="189"/>
    </row>
    <row r="895">
      <c r="E895" s="189"/>
      <c r="F895" s="190"/>
      <c r="I895" s="189"/>
      <c r="L895" s="189"/>
      <c r="M895" s="189"/>
      <c r="P895" s="189"/>
      <c r="R895" s="189"/>
    </row>
    <row r="896">
      <c r="E896" s="189"/>
      <c r="F896" s="190"/>
      <c r="I896" s="189"/>
      <c r="L896" s="189"/>
      <c r="M896" s="189"/>
      <c r="P896" s="189"/>
      <c r="R896" s="189"/>
    </row>
    <row r="897">
      <c r="E897" s="189"/>
      <c r="F897" s="190"/>
      <c r="I897" s="189"/>
      <c r="L897" s="189"/>
      <c r="M897" s="189"/>
      <c r="P897" s="189"/>
      <c r="R897" s="189"/>
    </row>
    <row r="898">
      <c r="E898" s="189"/>
      <c r="F898" s="190"/>
      <c r="I898" s="189"/>
      <c r="L898" s="189"/>
      <c r="M898" s="189"/>
      <c r="P898" s="189"/>
      <c r="R898" s="189"/>
    </row>
    <row r="899">
      <c r="E899" s="189"/>
      <c r="F899" s="190"/>
      <c r="I899" s="189"/>
      <c r="L899" s="189"/>
      <c r="M899" s="189"/>
      <c r="P899" s="189"/>
      <c r="R899" s="189"/>
    </row>
    <row r="900">
      <c r="E900" s="189"/>
      <c r="F900" s="190"/>
      <c r="I900" s="189"/>
      <c r="L900" s="189"/>
      <c r="M900" s="189"/>
      <c r="P900" s="189"/>
      <c r="R900" s="189"/>
    </row>
    <row r="901">
      <c r="E901" s="189"/>
      <c r="F901" s="190"/>
      <c r="I901" s="189"/>
      <c r="L901" s="189"/>
      <c r="M901" s="189"/>
      <c r="P901" s="189"/>
      <c r="R901" s="189"/>
    </row>
    <row r="902">
      <c r="E902" s="189"/>
      <c r="F902" s="190"/>
      <c r="I902" s="189"/>
      <c r="L902" s="189"/>
      <c r="M902" s="189"/>
      <c r="P902" s="189"/>
      <c r="R902" s="189"/>
    </row>
    <row r="903">
      <c r="E903" s="189"/>
      <c r="F903" s="190"/>
      <c r="I903" s="189"/>
      <c r="L903" s="189"/>
      <c r="M903" s="189"/>
      <c r="P903" s="189"/>
      <c r="R903" s="189"/>
    </row>
    <row r="904">
      <c r="E904" s="189"/>
      <c r="F904" s="190"/>
      <c r="I904" s="189"/>
      <c r="L904" s="189"/>
      <c r="M904" s="189"/>
      <c r="P904" s="189"/>
      <c r="R904" s="189"/>
    </row>
    <row r="905">
      <c r="E905" s="189"/>
      <c r="F905" s="190"/>
      <c r="I905" s="189"/>
      <c r="L905" s="189"/>
      <c r="M905" s="189"/>
      <c r="P905" s="189"/>
      <c r="R905" s="189"/>
    </row>
    <row r="906">
      <c r="E906" s="189"/>
      <c r="F906" s="190"/>
      <c r="I906" s="189"/>
      <c r="L906" s="189"/>
      <c r="M906" s="189"/>
      <c r="P906" s="189"/>
      <c r="R906" s="189"/>
    </row>
    <row r="907">
      <c r="E907" s="189"/>
      <c r="F907" s="190"/>
      <c r="I907" s="189"/>
      <c r="L907" s="189"/>
      <c r="M907" s="189"/>
      <c r="P907" s="189"/>
      <c r="R907" s="189"/>
    </row>
    <row r="908">
      <c r="E908" s="189"/>
      <c r="F908" s="190"/>
      <c r="I908" s="189"/>
      <c r="L908" s="189"/>
      <c r="M908" s="189"/>
      <c r="P908" s="189"/>
      <c r="R908" s="189"/>
    </row>
    <row r="909">
      <c r="E909" s="189"/>
      <c r="F909" s="190"/>
      <c r="I909" s="189"/>
      <c r="L909" s="189"/>
      <c r="M909" s="189"/>
      <c r="P909" s="189"/>
      <c r="R909" s="189"/>
    </row>
    <row r="910">
      <c r="E910" s="189"/>
      <c r="F910" s="190"/>
      <c r="I910" s="189"/>
      <c r="L910" s="189"/>
      <c r="M910" s="189"/>
      <c r="P910" s="189"/>
      <c r="R910" s="189"/>
    </row>
    <row r="911">
      <c r="E911" s="189"/>
      <c r="F911" s="190"/>
      <c r="I911" s="189"/>
      <c r="L911" s="189"/>
      <c r="M911" s="189"/>
      <c r="P911" s="189"/>
      <c r="R911" s="189"/>
    </row>
    <row r="912">
      <c r="E912" s="189"/>
      <c r="F912" s="190"/>
      <c r="I912" s="189"/>
      <c r="L912" s="189"/>
      <c r="M912" s="189"/>
      <c r="P912" s="189"/>
      <c r="R912" s="189"/>
    </row>
    <row r="913">
      <c r="E913" s="189"/>
      <c r="F913" s="190"/>
      <c r="I913" s="189"/>
      <c r="L913" s="189"/>
      <c r="M913" s="189"/>
      <c r="P913" s="189"/>
      <c r="R913" s="189"/>
    </row>
    <row r="914">
      <c r="E914" s="189"/>
      <c r="F914" s="190"/>
      <c r="I914" s="189"/>
      <c r="L914" s="189"/>
      <c r="M914" s="189"/>
      <c r="P914" s="189"/>
      <c r="R914" s="189"/>
    </row>
    <row r="915">
      <c r="E915" s="189"/>
      <c r="F915" s="190"/>
      <c r="I915" s="189"/>
      <c r="L915" s="189"/>
      <c r="M915" s="189"/>
      <c r="P915" s="189"/>
      <c r="R915" s="189"/>
    </row>
    <row r="916">
      <c r="E916" s="189"/>
      <c r="F916" s="190"/>
      <c r="I916" s="189"/>
      <c r="L916" s="189"/>
      <c r="M916" s="189"/>
      <c r="P916" s="189"/>
      <c r="R916" s="189"/>
    </row>
    <row r="917">
      <c r="E917" s="189"/>
      <c r="F917" s="190"/>
      <c r="I917" s="189"/>
      <c r="L917" s="189"/>
      <c r="M917" s="189"/>
      <c r="P917" s="189"/>
      <c r="R917" s="189"/>
    </row>
    <row r="918">
      <c r="E918" s="189"/>
      <c r="F918" s="190"/>
      <c r="I918" s="189"/>
      <c r="L918" s="189"/>
      <c r="M918" s="189"/>
      <c r="P918" s="189"/>
      <c r="R918" s="189"/>
    </row>
    <row r="919">
      <c r="E919" s="189"/>
      <c r="F919" s="190"/>
      <c r="I919" s="189"/>
      <c r="L919" s="189"/>
      <c r="M919" s="189"/>
      <c r="P919" s="189"/>
      <c r="R919" s="189"/>
    </row>
    <row r="920">
      <c r="E920" s="189"/>
      <c r="F920" s="190"/>
      <c r="I920" s="189"/>
      <c r="L920" s="189"/>
      <c r="M920" s="189"/>
      <c r="P920" s="189"/>
      <c r="R920" s="189"/>
    </row>
    <row r="921">
      <c r="E921" s="189"/>
      <c r="F921" s="190"/>
      <c r="I921" s="189"/>
      <c r="L921" s="189"/>
      <c r="M921" s="189"/>
      <c r="P921" s="189"/>
      <c r="R921" s="189"/>
    </row>
    <row r="922">
      <c r="E922" s="189"/>
      <c r="F922" s="190"/>
      <c r="I922" s="189"/>
      <c r="L922" s="189"/>
      <c r="M922" s="189"/>
      <c r="P922" s="189"/>
      <c r="R922" s="189"/>
    </row>
    <row r="923">
      <c r="E923" s="189"/>
      <c r="F923" s="190"/>
      <c r="I923" s="189"/>
      <c r="L923" s="189"/>
      <c r="M923" s="189"/>
      <c r="P923" s="189"/>
      <c r="R923" s="189"/>
    </row>
    <row r="924">
      <c r="E924" s="189"/>
      <c r="F924" s="190"/>
      <c r="I924" s="189"/>
      <c r="L924" s="189"/>
      <c r="M924" s="189"/>
      <c r="P924" s="189"/>
      <c r="R924" s="189"/>
    </row>
    <row r="925">
      <c r="E925" s="189"/>
      <c r="F925" s="190"/>
      <c r="I925" s="189"/>
      <c r="L925" s="189"/>
      <c r="M925" s="189"/>
      <c r="P925" s="189"/>
      <c r="R925" s="189"/>
    </row>
    <row r="926">
      <c r="E926" s="189"/>
      <c r="F926" s="190"/>
      <c r="I926" s="189"/>
      <c r="L926" s="189"/>
      <c r="M926" s="189"/>
      <c r="P926" s="189"/>
      <c r="R926" s="189"/>
    </row>
    <row r="927">
      <c r="E927" s="189"/>
      <c r="F927" s="190"/>
      <c r="I927" s="189"/>
      <c r="L927" s="189"/>
      <c r="M927" s="189"/>
      <c r="P927" s="189"/>
      <c r="R927" s="189"/>
    </row>
    <row r="928">
      <c r="E928" s="189"/>
      <c r="F928" s="190"/>
      <c r="I928" s="189"/>
      <c r="L928" s="189"/>
      <c r="M928" s="189"/>
      <c r="P928" s="189"/>
      <c r="R928" s="189"/>
    </row>
    <row r="929">
      <c r="E929" s="189"/>
      <c r="F929" s="190"/>
      <c r="I929" s="189"/>
      <c r="L929" s="189"/>
      <c r="M929" s="189"/>
      <c r="P929" s="189"/>
      <c r="R929" s="189"/>
    </row>
    <row r="930">
      <c r="E930" s="189"/>
      <c r="F930" s="190"/>
      <c r="I930" s="189"/>
      <c r="L930" s="189"/>
      <c r="M930" s="189"/>
      <c r="P930" s="189"/>
      <c r="R930" s="189"/>
    </row>
    <row r="931">
      <c r="E931" s="189"/>
      <c r="F931" s="190"/>
      <c r="I931" s="189"/>
      <c r="L931" s="189"/>
      <c r="M931" s="189"/>
      <c r="P931" s="189"/>
      <c r="R931" s="189"/>
    </row>
    <row r="932">
      <c r="E932" s="189"/>
      <c r="F932" s="190"/>
      <c r="I932" s="189"/>
      <c r="L932" s="189"/>
      <c r="M932" s="189"/>
      <c r="P932" s="189"/>
      <c r="R932" s="189"/>
    </row>
    <row r="933">
      <c r="E933" s="189"/>
      <c r="F933" s="190"/>
      <c r="I933" s="189"/>
      <c r="L933" s="189"/>
      <c r="M933" s="189"/>
      <c r="P933" s="189"/>
      <c r="R933" s="189"/>
    </row>
    <row r="934">
      <c r="E934" s="189"/>
      <c r="F934" s="190"/>
      <c r="I934" s="189"/>
      <c r="L934" s="189"/>
      <c r="M934" s="189"/>
      <c r="P934" s="189"/>
      <c r="R934" s="189"/>
    </row>
    <row r="935">
      <c r="E935" s="189"/>
      <c r="F935" s="190"/>
      <c r="I935" s="189"/>
      <c r="L935" s="189"/>
      <c r="M935" s="189"/>
      <c r="P935" s="189"/>
      <c r="R935" s="189"/>
    </row>
    <row r="936">
      <c r="E936" s="189"/>
      <c r="F936" s="190"/>
      <c r="I936" s="189"/>
      <c r="L936" s="189"/>
      <c r="M936" s="189"/>
      <c r="P936" s="189"/>
      <c r="R936" s="189"/>
    </row>
    <row r="937">
      <c r="E937" s="189"/>
      <c r="F937" s="190"/>
      <c r="I937" s="189"/>
      <c r="L937" s="189"/>
      <c r="M937" s="189"/>
      <c r="P937" s="189"/>
      <c r="R937" s="189"/>
    </row>
    <row r="938">
      <c r="E938" s="189"/>
      <c r="F938" s="190"/>
      <c r="I938" s="189"/>
      <c r="L938" s="189"/>
      <c r="M938" s="189"/>
      <c r="P938" s="189"/>
      <c r="R938" s="189"/>
    </row>
    <row r="939">
      <c r="E939" s="189"/>
      <c r="F939" s="190"/>
      <c r="I939" s="189"/>
      <c r="L939" s="189"/>
      <c r="M939" s="189"/>
      <c r="P939" s="189"/>
      <c r="R939" s="189"/>
    </row>
    <row r="940">
      <c r="E940" s="189"/>
      <c r="F940" s="190"/>
      <c r="I940" s="189"/>
      <c r="L940" s="189"/>
      <c r="M940" s="189"/>
      <c r="P940" s="189"/>
      <c r="R940" s="189"/>
    </row>
    <row r="941">
      <c r="E941" s="189"/>
      <c r="F941" s="190"/>
      <c r="I941" s="189"/>
      <c r="L941" s="189"/>
      <c r="M941" s="189"/>
      <c r="P941" s="189"/>
      <c r="R941" s="189"/>
    </row>
    <row r="942">
      <c r="E942" s="189"/>
      <c r="F942" s="190"/>
      <c r="I942" s="189"/>
      <c r="L942" s="189"/>
      <c r="M942" s="189"/>
      <c r="P942" s="189"/>
      <c r="R942" s="189"/>
    </row>
  </sheetData>
  <mergeCells count="4">
    <mergeCell ref="B1:H1"/>
    <mergeCell ref="J1:N1"/>
    <mergeCell ref="O1:S1"/>
    <mergeCell ref="T1:W1"/>
  </mergeCells>
  <printOptions gridLines="1" horizontalCentered="1"/>
  <pageMargins bottom="0.75" footer="0.0" header="0.0" left="0.7" right="0.7" top="0.75"/>
  <pageSetup cellComments="atEnd" orientation="landscape" pageOrder="overThenDown"/>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29"/>
    <col customWidth="1" min="2" max="2" width="11.86"/>
    <col customWidth="1" min="3" max="3" width="13.43"/>
    <col customWidth="1" min="4" max="4" width="25.14"/>
    <col customWidth="1" min="5" max="5" width="5.57"/>
    <col customWidth="1" min="6" max="6" width="7.29"/>
    <col customWidth="1" min="7" max="7" width="28.0"/>
    <col customWidth="1" min="8" max="8" width="16.43"/>
    <col customWidth="1" min="9" max="12" width="10.29"/>
    <col customWidth="1" min="13" max="13" width="27.86"/>
    <col customWidth="1" min="16" max="16" width="5.71"/>
    <col customWidth="1" min="17" max="17" width="14.0"/>
    <col customWidth="1" min="18" max="18" width="28.57"/>
  </cols>
  <sheetData>
    <row r="1" ht="24.75" customHeight="1">
      <c r="A1" s="651"/>
      <c r="B1" s="654" t="s">
        <v>1</v>
      </c>
      <c r="C1" s="198"/>
      <c r="D1" s="198"/>
      <c r="E1" s="199"/>
      <c r="F1" s="656"/>
      <c r="G1" s="656">
        <v>0.0</v>
      </c>
      <c r="H1" s="657"/>
      <c r="I1" s="658" t="s">
        <v>2</v>
      </c>
      <c r="J1" s="198"/>
      <c r="K1" s="198"/>
      <c r="L1" s="198"/>
      <c r="M1" s="199"/>
      <c r="N1" s="659" t="s">
        <v>4</v>
      </c>
      <c r="O1" s="198"/>
      <c r="P1" s="198"/>
      <c r="Q1" s="198"/>
      <c r="R1" s="199"/>
      <c r="S1" s="654" t="s">
        <v>7</v>
      </c>
      <c r="T1" s="198"/>
      <c r="U1" s="198"/>
      <c r="V1" s="199"/>
      <c r="W1" s="554"/>
      <c r="X1" s="554"/>
      <c r="Y1" s="554"/>
      <c r="Z1" s="554"/>
      <c r="AA1" s="554"/>
      <c r="AB1" s="554"/>
      <c r="AC1" s="554"/>
      <c r="AD1" s="554"/>
      <c r="AE1" s="554"/>
      <c r="AF1" s="554"/>
      <c r="AG1" s="626"/>
      <c r="AH1" s="626"/>
      <c r="AI1" s="626"/>
      <c r="AJ1" s="626"/>
      <c r="AK1" s="626"/>
      <c r="AL1" s="626"/>
      <c r="AM1" s="626"/>
      <c r="AN1" s="626"/>
    </row>
    <row r="2" ht="30.0" customHeight="1">
      <c r="A2" s="437">
        <f>COUNTA(B3:B21)</f>
        <v>19</v>
      </c>
      <c r="B2" s="61" t="s">
        <v>13</v>
      </c>
      <c r="C2" s="61" t="s">
        <v>14</v>
      </c>
      <c r="D2" s="61" t="s">
        <v>15</v>
      </c>
      <c r="E2" s="52" t="s">
        <v>17</v>
      </c>
      <c r="F2" s="59" t="s">
        <v>23</v>
      </c>
      <c r="G2" s="52" t="s">
        <v>26</v>
      </c>
      <c r="H2" s="69" t="s">
        <v>29</v>
      </c>
      <c r="I2" s="52" t="s">
        <v>31</v>
      </c>
      <c r="J2" s="52" t="s">
        <v>32</v>
      </c>
      <c r="K2" s="69" t="s">
        <v>23</v>
      </c>
      <c r="L2" s="52" t="s">
        <v>37</v>
      </c>
      <c r="M2" s="52" t="s">
        <v>39</v>
      </c>
      <c r="N2" s="52" t="s">
        <v>31</v>
      </c>
      <c r="O2" s="52" t="s">
        <v>32</v>
      </c>
      <c r="P2" s="52" t="s">
        <v>23</v>
      </c>
      <c r="Q2" s="52" t="s">
        <v>37</v>
      </c>
      <c r="R2" s="52" t="s">
        <v>39</v>
      </c>
      <c r="S2" s="52" t="s">
        <v>31</v>
      </c>
      <c r="T2" s="52" t="s">
        <v>32</v>
      </c>
      <c r="U2" s="52" t="s">
        <v>37</v>
      </c>
      <c r="V2" s="52" t="s">
        <v>45</v>
      </c>
      <c r="W2" s="662"/>
      <c r="X2" s="662"/>
      <c r="Y2" s="662"/>
      <c r="Z2" s="626"/>
      <c r="AA2" s="626"/>
      <c r="AB2" s="626"/>
      <c r="AC2" s="626"/>
      <c r="AD2" s="626"/>
      <c r="AE2" s="626"/>
      <c r="AF2" s="626"/>
      <c r="AG2" s="626"/>
      <c r="AH2" s="626"/>
      <c r="AI2" s="626"/>
      <c r="AJ2" s="626"/>
      <c r="AK2" s="626"/>
      <c r="AL2" s="626"/>
      <c r="AM2" s="626"/>
      <c r="AN2" s="626"/>
    </row>
    <row r="3" ht="17.25" customHeight="1">
      <c r="A3" s="433">
        <v>1.0</v>
      </c>
      <c r="B3" s="218" t="s">
        <v>1642</v>
      </c>
      <c r="C3" s="218" t="s">
        <v>1643</v>
      </c>
      <c r="D3" s="125" t="s">
        <v>1644</v>
      </c>
      <c r="E3" s="665" t="s">
        <v>64</v>
      </c>
      <c r="F3" s="76" t="b">
        <v>1</v>
      </c>
      <c r="G3" s="218" t="s">
        <v>1645</v>
      </c>
      <c r="H3" s="218" t="s">
        <v>1646</v>
      </c>
      <c r="I3" s="218" t="s">
        <v>234</v>
      </c>
      <c r="J3" s="218" t="s">
        <v>1647</v>
      </c>
      <c r="K3" s="84" t="b">
        <v>1</v>
      </c>
      <c r="L3" s="218">
        <v>5.77001801E8</v>
      </c>
      <c r="M3" s="666" t="s">
        <v>1648</v>
      </c>
      <c r="N3" s="218" t="s">
        <v>1649</v>
      </c>
      <c r="O3" s="218" t="s">
        <v>1643</v>
      </c>
      <c r="P3" s="84" t="b">
        <v>1</v>
      </c>
      <c r="Q3" s="637"/>
      <c r="R3" s="666"/>
      <c r="S3" s="218" t="s">
        <v>1378</v>
      </c>
      <c r="T3" s="218" t="s">
        <v>1647</v>
      </c>
      <c r="U3" s="218">
        <v>5.77119002E8</v>
      </c>
      <c r="V3" s="218" t="s">
        <v>311</v>
      </c>
      <c r="W3" s="56"/>
      <c r="X3" s="56"/>
      <c r="Y3" s="56"/>
      <c r="Z3" s="667"/>
      <c r="AA3" s="667"/>
      <c r="AB3" s="667"/>
      <c r="AC3" s="667"/>
      <c r="AD3" s="667"/>
      <c r="AE3" s="667"/>
      <c r="AF3" s="667"/>
      <c r="AG3" s="667"/>
      <c r="AH3" s="667"/>
      <c r="AI3" s="667"/>
      <c r="AJ3" s="667"/>
      <c r="AK3" s="667"/>
      <c r="AL3" s="667"/>
      <c r="AM3" s="667"/>
      <c r="AN3" s="667"/>
    </row>
    <row r="4" ht="17.25" customHeight="1">
      <c r="A4" s="433">
        <v>2.0</v>
      </c>
      <c r="B4" s="218" t="s">
        <v>1073</v>
      </c>
      <c r="C4" s="218" t="s">
        <v>588</v>
      </c>
      <c r="D4" s="125" t="s">
        <v>1650</v>
      </c>
      <c r="E4" s="665" t="s">
        <v>64</v>
      </c>
      <c r="F4" s="76" t="b">
        <v>1</v>
      </c>
      <c r="G4" s="218" t="s">
        <v>1651</v>
      </c>
      <c r="H4" s="218" t="s">
        <v>1652</v>
      </c>
      <c r="I4" s="218" t="s">
        <v>593</v>
      </c>
      <c r="J4" s="218" t="s">
        <v>594</v>
      </c>
      <c r="K4" s="84" t="b">
        <v>1</v>
      </c>
      <c r="L4" s="218">
        <v>5.95950202E8</v>
      </c>
      <c r="M4" s="218" t="s">
        <v>591</v>
      </c>
      <c r="N4" s="218" t="s">
        <v>298</v>
      </c>
      <c r="O4" s="218" t="s">
        <v>594</v>
      </c>
      <c r="P4" s="84" t="b">
        <v>1</v>
      </c>
      <c r="Q4" s="637"/>
      <c r="R4" s="637"/>
      <c r="S4" s="218" t="s">
        <v>1653</v>
      </c>
      <c r="T4" s="218" t="s">
        <v>594</v>
      </c>
      <c r="U4" s="218">
        <v>5.93309944E8</v>
      </c>
      <c r="V4" s="218" t="s">
        <v>105</v>
      </c>
      <c r="W4" s="56"/>
      <c r="X4" s="56"/>
      <c r="Y4" s="56"/>
      <c r="Z4" s="667"/>
      <c r="AA4" s="667"/>
      <c r="AB4" s="667"/>
      <c r="AC4" s="667"/>
      <c r="AD4" s="667"/>
      <c r="AE4" s="667"/>
      <c r="AF4" s="667"/>
      <c r="AG4" s="667"/>
      <c r="AH4" s="667"/>
      <c r="AI4" s="667"/>
      <c r="AJ4" s="667"/>
      <c r="AK4" s="667"/>
      <c r="AL4" s="202"/>
      <c r="AM4" s="202"/>
      <c r="AN4" s="202"/>
    </row>
    <row r="5" ht="17.25" customHeight="1">
      <c r="A5" s="433">
        <v>3.0</v>
      </c>
      <c r="B5" s="218" t="s">
        <v>516</v>
      </c>
      <c r="C5" s="218" t="s">
        <v>1654</v>
      </c>
      <c r="D5" s="125" t="s">
        <v>1655</v>
      </c>
      <c r="E5" s="665" t="s">
        <v>64</v>
      </c>
      <c r="F5" s="76" t="b">
        <v>1</v>
      </c>
      <c r="G5" s="218" t="s">
        <v>1656</v>
      </c>
      <c r="H5" s="218" t="s">
        <v>1657</v>
      </c>
      <c r="I5" s="218" t="s">
        <v>285</v>
      </c>
      <c r="J5" s="218" t="s">
        <v>1658</v>
      </c>
      <c r="K5" s="84" t="b">
        <v>1</v>
      </c>
      <c r="L5" s="218">
        <v>5.77090002E8</v>
      </c>
      <c r="M5" s="218" t="s">
        <v>1659</v>
      </c>
      <c r="N5" s="218" t="s">
        <v>1660</v>
      </c>
      <c r="O5" s="218" t="s">
        <v>1654</v>
      </c>
      <c r="P5" s="84" t="b">
        <v>1</v>
      </c>
      <c r="Q5" s="218">
        <v>5.77133373E8</v>
      </c>
      <c r="R5" s="218" t="s">
        <v>1661</v>
      </c>
      <c r="S5" s="218"/>
      <c r="T5" s="218"/>
      <c r="U5" s="218"/>
      <c r="V5" s="218"/>
      <c r="W5" s="56"/>
      <c r="X5" s="56"/>
      <c r="Y5" s="56"/>
      <c r="Z5" s="667"/>
      <c r="AA5" s="667"/>
      <c r="AB5" s="667"/>
      <c r="AC5" s="667"/>
      <c r="AD5" s="667"/>
      <c r="AE5" s="667"/>
      <c r="AF5" s="667"/>
      <c r="AG5" s="667"/>
      <c r="AH5" s="667"/>
      <c r="AI5" s="667"/>
      <c r="AJ5" s="667"/>
      <c r="AK5" s="667"/>
      <c r="AL5" s="667"/>
      <c r="AM5" s="667"/>
      <c r="AN5" s="667"/>
    </row>
    <row r="6" ht="17.25" customHeight="1">
      <c r="A6" s="433">
        <v>4.0</v>
      </c>
      <c r="B6" s="218" t="s">
        <v>241</v>
      </c>
      <c r="C6" s="218" t="s">
        <v>1662</v>
      </c>
      <c r="D6" s="125" t="s">
        <v>1663</v>
      </c>
      <c r="E6" s="665" t="s">
        <v>64</v>
      </c>
      <c r="F6" s="76" t="b">
        <v>1</v>
      </c>
      <c r="G6" s="218" t="s">
        <v>1664</v>
      </c>
      <c r="H6" s="218" t="s">
        <v>1665</v>
      </c>
      <c r="I6" s="218" t="s">
        <v>593</v>
      </c>
      <c r="J6" s="218" t="s">
        <v>1666</v>
      </c>
      <c r="K6" s="84" t="b">
        <v>1</v>
      </c>
      <c r="L6" s="218">
        <v>5.93346767E8</v>
      </c>
      <c r="M6" s="218" t="s">
        <v>1667</v>
      </c>
      <c r="N6" s="218" t="s">
        <v>1668</v>
      </c>
      <c r="O6" s="218" t="s">
        <v>1662</v>
      </c>
      <c r="P6" s="84" t="b">
        <v>1</v>
      </c>
      <c r="Q6" s="668">
        <v>5.59933351E8</v>
      </c>
      <c r="R6" s="218" t="s">
        <v>1669</v>
      </c>
      <c r="S6" s="218" t="s">
        <v>285</v>
      </c>
      <c r="T6" s="218" t="s">
        <v>1662</v>
      </c>
      <c r="U6" s="218">
        <v>5.77788264E8</v>
      </c>
      <c r="V6" s="218" t="s">
        <v>1246</v>
      </c>
      <c r="W6" s="56"/>
      <c r="X6" s="56"/>
      <c r="Y6" s="56"/>
      <c r="Z6" s="667"/>
      <c r="AA6" s="667"/>
      <c r="AB6" s="667"/>
      <c r="AC6" s="667"/>
      <c r="AD6" s="667"/>
      <c r="AE6" s="667"/>
      <c r="AF6" s="667"/>
      <c r="AG6" s="667"/>
      <c r="AH6" s="667"/>
      <c r="AI6" s="667"/>
      <c r="AJ6" s="667"/>
      <c r="AK6" s="667"/>
      <c r="AL6" s="667"/>
      <c r="AM6" s="667"/>
      <c r="AN6" s="667"/>
    </row>
    <row r="7" ht="17.25" customHeight="1">
      <c r="A7" s="433">
        <v>5.0</v>
      </c>
      <c r="B7" s="218" t="s">
        <v>788</v>
      </c>
      <c r="C7" s="218" t="s">
        <v>1670</v>
      </c>
      <c r="D7" s="125" t="s">
        <v>1671</v>
      </c>
      <c r="E7" s="665" t="s">
        <v>148</v>
      </c>
      <c r="F7" s="76" t="b">
        <v>1</v>
      </c>
      <c r="G7" s="218" t="s">
        <v>1672</v>
      </c>
      <c r="H7" s="218" t="s">
        <v>1673</v>
      </c>
      <c r="I7" s="218" t="s">
        <v>87</v>
      </c>
      <c r="J7" s="218" t="s">
        <v>1674</v>
      </c>
      <c r="K7" s="84" t="b">
        <v>1</v>
      </c>
      <c r="L7" s="218">
        <v>5.7715305E8</v>
      </c>
      <c r="M7" s="218" t="s">
        <v>1675</v>
      </c>
      <c r="N7" s="218" t="s">
        <v>1676</v>
      </c>
      <c r="O7" s="218" t="s">
        <v>1677</v>
      </c>
      <c r="P7" s="84" t="b">
        <v>1</v>
      </c>
      <c r="Q7" s="218">
        <v>5.99128279E8</v>
      </c>
      <c r="R7" s="218" t="s">
        <v>1678</v>
      </c>
      <c r="S7" s="218" t="s">
        <v>234</v>
      </c>
      <c r="T7" s="218" t="s">
        <v>1677</v>
      </c>
      <c r="U7" s="218">
        <v>5.7715378E8</v>
      </c>
      <c r="V7" s="218" t="s">
        <v>1246</v>
      </c>
      <c r="W7" s="56"/>
      <c r="X7" s="56"/>
      <c r="Y7" s="56"/>
      <c r="Z7" s="667"/>
      <c r="AA7" s="667"/>
      <c r="AB7" s="667"/>
      <c r="AC7" s="667"/>
      <c r="AD7" s="667"/>
      <c r="AE7" s="667"/>
      <c r="AF7" s="667"/>
      <c r="AG7" s="667"/>
      <c r="AH7" s="667"/>
      <c r="AI7" s="667"/>
      <c r="AJ7" s="667"/>
      <c r="AK7" s="667"/>
      <c r="AL7" s="667"/>
      <c r="AM7" s="667"/>
      <c r="AN7" s="667"/>
    </row>
    <row r="8" ht="17.25" customHeight="1">
      <c r="A8" s="433">
        <v>6.0</v>
      </c>
      <c r="B8" s="218" t="s">
        <v>1679</v>
      </c>
      <c r="C8" s="218" t="s">
        <v>1680</v>
      </c>
      <c r="D8" s="125" t="s">
        <v>1681</v>
      </c>
      <c r="E8" s="665" t="s">
        <v>148</v>
      </c>
      <c r="F8" s="76" t="b">
        <v>1</v>
      </c>
      <c r="G8" s="218" t="s">
        <v>1682</v>
      </c>
      <c r="H8" s="218" t="s">
        <v>1683</v>
      </c>
      <c r="I8" s="218" t="s">
        <v>1368</v>
      </c>
      <c r="J8" s="218" t="s">
        <v>1684</v>
      </c>
      <c r="K8" s="84" t="b">
        <v>1</v>
      </c>
      <c r="L8" s="218">
        <v>5.5554744E8</v>
      </c>
      <c r="M8" s="218" t="s">
        <v>1685</v>
      </c>
      <c r="N8" s="218" t="s">
        <v>1189</v>
      </c>
      <c r="O8" s="218" t="s">
        <v>1680</v>
      </c>
      <c r="P8" s="84" t="b">
        <v>1</v>
      </c>
      <c r="Q8" s="218">
        <v>5.55589E8</v>
      </c>
      <c r="R8" s="218" t="s">
        <v>1686</v>
      </c>
      <c r="S8" s="218" t="s">
        <v>1687</v>
      </c>
      <c r="T8" s="218" t="s">
        <v>1688</v>
      </c>
      <c r="U8" s="218">
        <v>5.5870707E8</v>
      </c>
      <c r="V8" s="218" t="s">
        <v>221</v>
      </c>
      <c r="W8" s="56"/>
      <c r="X8" s="56"/>
      <c r="Y8" s="56"/>
      <c r="Z8" s="56"/>
      <c r="AA8" s="56"/>
      <c r="AB8" s="667"/>
      <c r="AC8" s="667"/>
      <c r="AD8" s="667"/>
      <c r="AE8" s="667"/>
      <c r="AF8" s="667"/>
      <c r="AG8" s="667"/>
      <c r="AH8" s="667"/>
      <c r="AI8" s="667"/>
      <c r="AJ8" s="667"/>
      <c r="AK8" s="667"/>
      <c r="AL8" s="667"/>
      <c r="AM8" s="667"/>
      <c r="AN8" s="667"/>
    </row>
    <row r="9" ht="17.25" customHeight="1">
      <c r="A9" s="433">
        <v>7.0</v>
      </c>
      <c r="B9" s="218" t="s">
        <v>1689</v>
      </c>
      <c r="C9" s="218" t="s">
        <v>1690</v>
      </c>
      <c r="D9" s="125" t="s">
        <v>1691</v>
      </c>
      <c r="E9" s="665" t="s">
        <v>148</v>
      </c>
      <c r="F9" s="76" t="b">
        <v>1</v>
      </c>
      <c r="G9" s="218" t="s">
        <v>1692</v>
      </c>
      <c r="H9" s="218" t="s">
        <v>1693</v>
      </c>
      <c r="I9" s="218" t="s">
        <v>166</v>
      </c>
      <c r="J9" s="218" t="s">
        <v>1694</v>
      </c>
      <c r="K9" s="84" t="b">
        <v>1</v>
      </c>
      <c r="L9" s="218">
        <v>5.77771263E8</v>
      </c>
      <c r="M9" s="218" t="s">
        <v>1695</v>
      </c>
      <c r="N9" s="218" t="s">
        <v>298</v>
      </c>
      <c r="O9" s="218" t="s">
        <v>1690</v>
      </c>
      <c r="P9" s="84" t="b">
        <v>1</v>
      </c>
      <c r="Q9" s="218" t="s">
        <v>992</v>
      </c>
      <c r="R9" s="218" t="s">
        <v>1696</v>
      </c>
      <c r="S9" s="218" t="s">
        <v>403</v>
      </c>
      <c r="T9" s="218" t="s">
        <v>1694</v>
      </c>
      <c r="U9" s="218">
        <v>5.77630131E8</v>
      </c>
      <c r="V9" s="218" t="s">
        <v>311</v>
      </c>
      <c r="W9" s="56"/>
      <c r="X9" s="56"/>
      <c r="Y9" s="56"/>
      <c r="Z9" s="667"/>
      <c r="AA9" s="667"/>
      <c r="AB9" s="667"/>
      <c r="AC9" s="667"/>
      <c r="AD9" s="667"/>
      <c r="AE9" s="667"/>
      <c r="AF9" s="667"/>
      <c r="AG9" s="667"/>
      <c r="AH9" s="667"/>
      <c r="AI9" s="667"/>
      <c r="AJ9" s="667"/>
      <c r="AK9" s="667"/>
      <c r="AL9" s="667"/>
      <c r="AM9" s="667"/>
      <c r="AN9" s="667"/>
    </row>
    <row r="10" ht="17.25" customHeight="1">
      <c r="A10" s="433">
        <v>8.0</v>
      </c>
      <c r="B10" s="218" t="s">
        <v>1697</v>
      </c>
      <c r="C10" s="218" t="s">
        <v>1698</v>
      </c>
      <c r="D10" s="125" t="s">
        <v>1699</v>
      </c>
      <c r="E10" s="665" t="s">
        <v>148</v>
      </c>
      <c r="F10" s="76" t="b">
        <v>1</v>
      </c>
      <c r="G10" s="218" t="s">
        <v>1700</v>
      </c>
      <c r="H10" s="218" t="s">
        <v>1701</v>
      </c>
      <c r="I10" s="218" t="s">
        <v>522</v>
      </c>
      <c r="J10" s="218" t="s">
        <v>1538</v>
      </c>
      <c r="K10" s="84" t="b">
        <v>1</v>
      </c>
      <c r="L10" s="218">
        <v>5.99259918E8</v>
      </c>
      <c r="M10" s="218" t="s">
        <v>1702</v>
      </c>
      <c r="N10" s="218" t="s">
        <v>261</v>
      </c>
      <c r="O10" s="218" t="s">
        <v>1698</v>
      </c>
      <c r="P10" s="84" t="b">
        <v>1</v>
      </c>
      <c r="Q10" s="218">
        <v>5.95997755E8</v>
      </c>
      <c r="R10" s="218" t="s">
        <v>1703</v>
      </c>
      <c r="S10" s="218" t="s">
        <v>241</v>
      </c>
      <c r="T10" s="218" t="s">
        <v>1698</v>
      </c>
      <c r="U10" s="218">
        <v>5.5762636E8</v>
      </c>
      <c r="V10" s="218" t="s">
        <v>1704</v>
      </c>
      <c r="W10" s="230" t="s">
        <v>1705</v>
      </c>
      <c r="X10" s="56"/>
      <c r="Y10" s="56"/>
      <c r="Z10" s="56"/>
      <c r="AA10" s="667"/>
      <c r="AB10" s="667"/>
      <c r="AC10" s="667"/>
      <c r="AD10" s="667"/>
      <c r="AE10" s="667"/>
      <c r="AF10" s="667"/>
      <c r="AG10" s="667"/>
      <c r="AH10" s="667"/>
      <c r="AI10" s="667"/>
      <c r="AJ10" s="667"/>
      <c r="AK10" s="667"/>
      <c r="AL10" s="667"/>
      <c r="AM10" s="667"/>
      <c r="AN10" s="667"/>
    </row>
    <row r="11" ht="17.25" customHeight="1">
      <c r="A11" s="433">
        <v>9.0</v>
      </c>
      <c r="B11" s="218" t="s">
        <v>516</v>
      </c>
      <c r="C11" s="218" t="s">
        <v>460</v>
      </c>
      <c r="D11" s="125" t="s">
        <v>1706</v>
      </c>
      <c r="E11" s="665" t="s">
        <v>64</v>
      </c>
      <c r="F11" s="76" t="b">
        <v>1</v>
      </c>
      <c r="G11" s="669" t="s">
        <v>1707</v>
      </c>
      <c r="H11" s="218" t="s">
        <v>1708</v>
      </c>
      <c r="I11" s="218" t="s">
        <v>456</v>
      </c>
      <c r="J11" s="218" t="s">
        <v>457</v>
      </c>
      <c r="K11" s="84" t="b">
        <v>1</v>
      </c>
      <c r="L11" s="666">
        <v>5.772276E8</v>
      </c>
      <c r="M11" s="218" t="s">
        <v>1709</v>
      </c>
      <c r="N11" s="218" t="s">
        <v>459</v>
      </c>
      <c r="O11" s="218" t="s">
        <v>460</v>
      </c>
      <c r="P11" s="84" t="b">
        <v>1</v>
      </c>
      <c r="Q11" s="218">
        <v>5.77504403E8</v>
      </c>
      <c r="R11" s="637"/>
      <c r="S11" s="637"/>
      <c r="T11" s="637"/>
      <c r="U11" s="637"/>
      <c r="V11" s="637"/>
      <c r="W11" s="56"/>
      <c r="X11" s="56"/>
      <c r="Y11" s="56"/>
      <c r="Z11" s="667"/>
      <c r="AA11" s="667"/>
      <c r="AB11" s="667"/>
      <c r="AC11" s="667"/>
      <c r="AD11" s="667"/>
      <c r="AE11" s="667"/>
      <c r="AF11" s="667"/>
      <c r="AG11" s="667"/>
      <c r="AH11" s="667"/>
      <c r="AI11" s="667"/>
      <c r="AJ11" s="667"/>
      <c r="AK11" s="667"/>
      <c r="AL11" s="667"/>
      <c r="AM11" s="667"/>
      <c r="AN11" s="667"/>
    </row>
    <row r="12" ht="17.25" customHeight="1">
      <c r="A12" s="433">
        <v>10.0</v>
      </c>
      <c r="B12" s="134" t="s">
        <v>188</v>
      </c>
      <c r="C12" s="134" t="s">
        <v>1710</v>
      </c>
      <c r="D12" s="125" t="s">
        <v>1711</v>
      </c>
      <c r="E12" s="73" t="s">
        <v>148</v>
      </c>
      <c r="F12" s="76" t="b">
        <v>1</v>
      </c>
      <c r="G12" s="218" t="s">
        <v>1712</v>
      </c>
      <c r="H12" s="130" t="s">
        <v>1713</v>
      </c>
      <c r="I12" s="134" t="s">
        <v>1714</v>
      </c>
      <c r="J12" s="670" t="s">
        <v>1715</v>
      </c>
      <c r="K12" s="125" t="b">
        <v>1</v>
      </c>
      <c r="L12" s="671" t="s">
        <v>1716</v>
      </c>
      <c r="M12" s="672" t="s">
        <v>1717</v>
      </c>
      <c r="N12" s="134" t="s">
        <v>1718</v>
      </c>
      <c r="O12" s="670" t="s">
        <v>1710</v>
      </c>
      <c r="P12" s="84" t="b">
        <v>1</v>
      </c>
      <c r="Q12" s="671" t="s">
        <v>1719</v>
      </c>
      <c r="R12" s="134" t="s">
        <v>1720</v>
      </c>
      <c r="S12" s="220"/>
      <c r="T12" s="220"/>
      <c r="U12" s="220"/>
      <c r="V12" s="220"/>
      <c r="W12" s="56"/>
      <c r="X12" s="56"/>
      <c r="Y12" s="56"/>
      <c r="Z12" s="673"/>
      <c r="AA12" s="673"/>
      <c r="AB12" s="673"/>
      <c r="AC12" s="673"/>
      <c r="AD12" s="673"/>
      <c r="AE12" s="673"/>
      <c r="AF12" s="673"/>
      <c r="AG12" s="673"/>
      <c r="AH12" s="673"/>
      <c r="AI12" s="673"/>
      <c r="AJ12" s="673"/>
      <c r="AK12" s="673"/>
      <c r="AL12" s="673"/>
      <c r="AM12" s="673"/>
      <c r="AN12" s="673"/>
    </row>
    <row r="13" ht="17.25" customHeight="1">
      <c r="A13" s="433">
        <v>11.0</v>
      </c>
      <c r="B13" s="674" t="s">
        <v>788</v>
      </c>
      <c r="C13" s="674" t="s">
        <v>1721</v>
      </c>
      <c r="D13" s="125" t="s">
        <v>1722</v>
      </c>
      <c r="E13" s="125" t="s">
        <v>148</v>
      </c>
      <c r="F13" s="76" t="b">
        <v>1</v>
      </c>
      <c r="G13" s="218" t="s">
        <v>1723</v>
      </c>
      <c r="H13" s="130" t="s">
        <v>1724</v>
      </c>
      <c r="I13" s="134" t="s">
        <v>1113</v>
      </c>
      <c r="J13" s="134" t="s">
        <v>1725</v>
      </c>
      <c r="K13" s="125" t="b">
        <v>1</v>
      </c>
      <c r="L13" s="220">
        <v>5.99269955E8</v>
      </c>
      <c r="M13" s="134" t="s">
        <v>1726</v>
      </c>
      <c r="N13" s="134" t="s">
        <v>98</v>
      </c>
      <c r="O13" s="134" t="s">
        <v>1721</v>
      </c>
      <c r="P13" s="84" t="b">
        <v>1</v>
      </c>
      <c r="Q13" s="220">
        <v>5.9608909E8</v>
      </c>
      <c r="R13" s="675" t="s">
        <v>1727</v>
      </c>
      <c r="S13" s="134"/>
      <c r="T13" s="134"/>
      <c r="U13" s="134"/>
      <c r="V13" s="134"/>
      <c r="W13" s="56"/>
      <c r="X13" s="56"/>
      <c r="Y13" s="56"/>
      <c r="Z13" s="116"/>
      <c r="AA13" s="116"/>
      <c r="AB13" s="116"/>
      <c r="AC13" s="116"/>
      <c r="AD13" s="116"/>
      <c r="AE13" s="116"/>
      <c r="AF13" s="116"/>
      <c r="AG13" s="116"/>
      <c r="AH13" s="116"/>
      <c r="AI13" s="116"/>
      <c r="AJ13" s="116"/>
      <c r="AK13" s="116"/>
      <c r="AL13" s="116"/>
      <c r="AM13" s="116"/>
      <c r="AN13" s="116"/>
    </row>
    <row r="14" ht="17.25" customHeight="1">
      <c r="A14" s="433">
        <v>12.0</v>
      </c>
      <c r="B14" s="134" t="s">
        <v>98</v>
      </c>
      <c r="C14" s="134" t="s">
        <v>1728</v>
      </c>
      <c r="D14" s="125" t="s">
        <v>1729</v>
      </c>
      <c r="E14" s="73" t="s">
        <v>148</v>
      </c>
      <c r="F14" s="76" t="b">
        <v>1</v>
      </c>
      <c r="G14" s="218" t="s">
        <v>1730</v>
      </c>
      <c r="H14" s="130" t="s">
        <v>1731</v>
      </c>
      <c r="I14" s="134" t="s">
        <v>1732</v>
      </c>
      <c r="J14" s="134" t="s">
        <v>1733</v>
      </c>
      <c r="K14" s="125" t="b">
        <v>1</v>
      </c>
      <c r="L14" s="220" t="s">
        <v>1734</v>
      </c>
      <c r="M14" s="217" t="s">
        <v>1735</v>
      </c>
      <c r="N14" s="633" t="s">
        <v>1736</v>
      </c>
      <c r="O14" s="134" t="s">
        <v>1728</v>
      </c>
      <c r="P14" s="84" t="b">
        <v>1</v>
      </c>
      <c r="Q14" s="220" t="s">
        <v>1737</v>
      </c>
      <c r="R14" s="676" t="s">
        <v>1738</v>
      </c>
      <c r="S14" s="220"/>
      <c r="T14" s="220"/>
      <c r="U14" s="220"/>
      <c r="V14" s="220"/>
      <c r="W14" s="56"/>
      <c r="X14" s="56"/>
      <c r="Y14" s="56"/>
      <c r="Z14" s="673"/>
      <c r="AA14" s="673"/>
      <c r="AB14" s="673"/>
      <c r="AC14" s="673"/>
      <c r="AD14" s="673"/>
      <c r="AE14" s="673"/>
      <c r="AF14" s="673"/>
      <c r="AG14" s="673"/>
      <c r="AH14" s="673"/>
      <c r="AI14" s="673"/>
      <c r="AJ14" s="673"/>
      <c r="AK14" s="673"/>
      <c r="AL14" s="673"/>
      <c r="AM14" s="673"/>
      <c r="AN14" s="673"/>
    </row>
    <row r="15" ht="17.25" customHeight="1">
      <c r="A15" s="433">
        <v>13.0</v>
      </c>
      <c r="B15" s="134" t="s">
        <v>1739</v>
      </c>
      <c r="C15" s="134" t="s">
        <v>1740</v>
      </c>
      <c r="D15" s="125" t="s">
        <v>1741</v>
      </c>
      <c r="E15" s="73" t="s">
        <v>64</v>
      </c>
      <c r="F15" s="76" t="b">
        <v>1</v>
      </c>
      <c r="G15" s="218" t="s">
        <v>1742</v>
      </c>
      <c r="H15" s="130" t="s">
        <v>1743</v>
      </c>
      <c r="I15" s="134" t="s">
        <v>87</v>
      </c>
      <c r="J15" s="134" t="s">
        <v>1744</v>
      </c>
      <c r="K15" s="125" t="b">
        <v>1</v>
      </c>
      <c r="L15" s="220">
        <v>5.58200004E8</v>
      </c>
      <c r="M15" s="672" t="s">
        <v>1745</v>
      </c>
      <c r="N15" s="633" t="s">
        <v>1001</v>
      </c>
      <c r="O15" s="134" t="s">
        <v>1740</v>
      </c>
      <c r="P15" s="84" t="b">
        <v>1</v>
      </c>
      <c r="Q15" s="220">
        <v>5.92999909E8</v>
      </c>
      <c r="R15" s="676" t="s">
        <v>1746</v>
      </c>
      <c r="S15" s="130" t="s">
        <v>1747</v>
      </c>
      <c r="T15" s="130" t="s">
        <v>1748</v>
      </c>
      <c r="U15" s="218" t="s">
        <v>1749</v>
      </c>
      <c r="V15" s="218" t="s">
        <v>221</v>
      </c>
      <c r="W15" s="56"/>
      <c r="X15" s="56"/>
      <c r="Y15" s="56"/>
      <c r="Z15" s="673"/>
      <c r="AA15" s="673"/>
      <c r="AB15" s="673"/>
      <c r="AC15" s="673"/>
      <c r="AD15" s="673"/>
      <c r="AE15" s="673"/>
      <c r="AF15" s="673"/>
      <c r="AG15" s="673"/>
      <c r="AH15" s="673"/>
      <c r="AI15" s="673"/>
      <c r="AJ15" s="673"/>
      <c r="AK15" s="673"/>
      <c r="AL15" s="673"/>
      <c r="AM15" s="673"/>
      <c r="AN15" s="673"/>
    </row>
    <row r="16" ht="17.25" customHeight="1">
      <c r="A16" s="433">
        <v>14.0</v>
      </c>
      <c r="B16" s="134" t="s">
        <v>944</v>
      </c>
      <c r="C16" s="134" t="s">
        <v>1750</v>
      </c>
      <c r="D16" s="125" t="s">
        <v>1751</v>
      </c>
      <c r="E16" s="73" t="s">
        <v>148</v>
      </c>
      <c r="F16" s="76" t="b">
        <v>1</v>
      </c>
      <c r="G16" s="218" t="s">
        <v>1752</v>
      </c>
      <c r="H16" s="130" t="s">
        <v>1753</v>
      </c>
      <c r="I16" s="134" t="s">
        <v>166</v>
      </c>
      <c r="J16" s="134" t="s">
        <v>1754</v>
      </c>
      <c r="K16" s="125" t="b">
        <v>1</v>
      </c>
      <c r="L16" s="220">
        <v>5.98474999E8</v>
      </c>
      <c r="M16" s="672" t="s">
        <v>1755</v>
      </c>
      <c r="N16" s="633" t="s">
        <v>565</v>
      </c>
      <c r="O16" s="134" t="s">
        <v>1756</v>
      </c>
      <c r="P16" s="84" t="b">
        <v>1</v>
      </c>
      <c r="Q16" s="220">
        <v>5.99541999E8</v>
      </c>
      <c r="R16" s="676" t="s">
        <v>1757</v>
      </c>
      <c r="S16" s="220"/>
      <c r="T16" s="220"/>
      <c r="U16" s="220"/>
      <c r="V16" s="220"/>
      <c r="W16" s="56"/>
      <c r="X16" s="56"/>
      <c r="Y16" s="56"/>
      <c r="Z16" s="673"/>
      <c r="AA16" s="673"/>
      <c r="AB16" s="673"/>
      <c r="AC16" s="673"/>
      <c r="AD16" s="673"/>
      <c r="AE16" s="673"/>
      <c r="AF16" s="673"/>
      <c r="AG16" s="673"/>
      <c r="AH16" s="673"/>
      <c r="AI16" s="673"/>
      <c r="AJ16" s="673"/>
      <c r="AK16" s="673"/>
      <c r="AL16" s="673"/>
      <c r="AM16" s="673"/>
      <c r="AN16" s="673"/>
    </row>
    <row r="17" ht="17.25" customHeight="1">
      <c r="A17" s="433">
        <v>15.0</v>
      </c>
      <c r="B17" s="125" t="s">
        <v>1758</v>
      </c>
      <c r="C17" s="125" t="s">
        <v>783</v>
      </c>
      <c r="D17" s="128" t="s">
        <v>1759</v>
      </c>
      <c r="E17" s="73" t="s">
        <v>148</v>
      </c>
      <c r="F17" s="76" t="b">
        <v>1</v>
      </c>
      <c r="G17" s="677" t="s">
        <v>1760</v>
      </c>
      <c r="H17" s="220" t="s">
        <v>1761</v>
      </c>
      <c r="I17" s="134" t="s">
        <v>1451</v>
      </c>
      <c r="J17" s="134" t="s">
        <v>783</v>
      </c>
      <c r="K17" s="678" t="b">
        <v>1</v>
      </c>
      <c r="L17" s="134">
        <v>5.96466644E8</v>
      </c>
      <c r="M17" s="633" t="s">
        <v>1453</v>
      </c>
      <c r="N17" s="633" t="s">
        <v>261</v>
      </c>
      <c r="O17" s="134" t="s">
        <v>290</v>
      </c>
      <c r="P17" s="84" t="b">
        <v>1</v>
      </c>
      <c r="Q17" s="220">
        <v>5.112573E8</v>
      </c>
      <c r="R17" s="675" t="s">
        <v>1455</v>
      </c>
      <c r="S17" s="134"/>
      <c r="T17" s="134"/>
      <c r="U17" s="134"/>
      <c r="V17" s="134"/>
      <c r="W17" s="56"/>
      <c r="X17" s="56"/>
      <c r="Y17" s="56"/>
      <c r="Z17" s="673"/>
      <c r="AA17" s="673"/>
      <c r="AB17" s="673"/>
      <c r="AC17" s="673"/>
      <c r="AD17" s="673"/>
      <c r="AE17" s="673"/>
      <c r="AF17" s="673"/>
      <c r="AG17" s="673"/>
      <c r="AH17" s="673"/>
      <c r="AI17" s="673"/>
      <c r="AJ17" s="673"/>
      <c r="AK17" s="673"/>
      <c r="AL17" s="673"/>
      <c r="AM17" s="673"/>
      <c r="AN17" s="673"/>
    </row>
    <row r="18" ht="15.75" customHeight="1">
      <c r="A18" s="433">
        <v>16.0</v>
      </c>
      <c r="B18" s="218" t="s">
        <v>788</v>
      </c>
      <c r="C18" s="218" t="s">
        <v>1762</v>
      </c>
      <c r="D18" s="125" t="s">
        <v>1763</v>
      </c>
      <c r="E18" s="73" t="s">
        <v>148</v>
      </c>
      <c r="F18" s="76" t="b">
        <v>1</v>
      </c>
      <c r="G18" s="218" t="s">
        <v>1764</v>
      </c>
      <c r="H18" s="218" t="s">
        <v>1765</v>
      </c>
      <c r="I18" s="218" t="s">
        <v>1766</v>
      </c>
      <c r="J18" s="218" t="s">
        <v>1767</v>
      </c>
      <c r="K18" s="84" t="b">
        <v>1</v>
      </c>
      <c r="L18" s="218">
        <v>5.93500741E8</v>
      </c>
      <c r="M18" s="218" t="s">
        <v>1768</v>
      </c>
      <c r="N18" s="218" t="s">
        <v>298</v>
      </c>
      <c r="O18" s="218" t="s">
        <v>1762</v>
      </c>
      <c r="P18" s="84" t="b">
        <v>1</v>
      </c>
      <c r="Q18" s="218">
        <v>5.74225566E8</v>
      </c>
      <c r="R18" s="218" t="s">
        <v>1769</v>
      </c>
      <c r="S18" s="218" t="s">
        <v>1387</v>
      </c>
      <c r="T18" s="218" t="s">
        <v>1767</v>
      </c>
      <c r="U18" s="218">
        <v>5.91637779E8</v>
      </c>
      <c r="V18" s="218" t="s">
        <v>221</v>
      </c>
      <c r="W18" s="56"/>
      <c r="X18" s="56"/>
      <c r="Y18" s="56"/>
      <c r="Z18" s="667"/>
      <c r="AA18" s="667"/>
      <c r="AB18" s="667"/>
      <c r="AC18" s="667"/>
      <c r="AD18" s="667"/>
      <c r="AE18" s="667"/>
      <c r="AF18" s="667"/>
      <c r="AG18" s="667"/>
      <c r="AH18" s="667"/>
      <c r="AI18" s="667"/>
      <c r="AJ18" s="667"/>
      <c r="AK18" s="667"/>
      <c r="AL18" s="667"/>
      <c r="AM18" s="667"/>
      <c r="AN18" s="667"/>
    </row>
    <row r="19" ht="15.75" customHeight="1">
      <c r="A19" s="433">
        <v>17.0</v>
      </c>
      <c r="B19" s="218" t="s">
        <v>1770</v>
      </c>
      <c r="C19" s="218" t="s">
        <v>1694</v>
      </c>
      <c r="D19" s="125" t="s">
        <v>1771</v>
      </c>
      <c r="E19" s="73" t="s">
        <v>64</v>
      </c>
      <c r="F19" s="76" t="b">
        <v>1</v>
      </c>
      <c r="G19" s="218" t="s">
        <v>1772</v>
      </c>
      <c r="H19" s="218" t="s">
        <v>1773</v>
      </c>
      <c r="I19" s="218" t="s">
        <v>649</v>
      </c>
      <c r="J19" s="218" t="s">
        <v>1774</v>
      </c>
      <c r="K19" s="84" t="b">
        <v>1</v>
      </c>
      <c r="L19" s="218">
        <v>5.57151514E8</v>
      </c>
      <c r="M19" s="218" t="s">
        <v>1775</v>
      </c>
      <c r="N19" s="218" t="s">
        <v>298</v>
      </c>
      <c r="O19" s="218" t="s">
        <v>1776</v>
      </c>
      <c r="P19" s="84" t="b">
        <v>1</v>
      </c>
      <c r="Q19" s="218">
        <v>5.5541504E8</v>
      </c>
      <c r="R19" s="218" t="s">
        <v>1777</v>
      </c>
      <c r="S19" s="218"/>
      <c r="T19" s="218"/>
      <c r="U19" s="218"/>
      <c r="V19" s="218"/>
      <c r="W19" s="56"/>
      <c r="X19" s="56"/>
      <c r="Y19" s="56"/>
      <c r="Z19" s="667"/>
      <c r="AA19" s="667"/>
      <c r="AB19" s="667"/>
      <c r="AC19" s="667"/>
      <c r="AD19" s="667"/>
      <c r="AE19" s="667"/>
      <c r="AF19" s="667"/>
      <c r="AG19" s="667"/>
      <c r="AH19" s="667"/>
      <c r="AI19" s="667"/>
      <c r="AJ19" s="667"/>
      <c r="AK19" s="667"/>
      <c r="AL19" s="667"/>
      <c r="AM19" s="667"/>
      <c r="AN19" s="667"/>
    </row>
    <row r="20" ht="22.5" customHeight="1">
      <c r="A20" s="679">
        <v>18.0</v>
      </c>
      <c r="B20" s="680" t="s">
        <v>1277</v>
      </c>
      <c r="C20" s="680" t="s">
        <v>381</v>
      </c>
      <c r="D20" s="681" t="s">
        <v>1778</v>
      </c>
      <c r="E20" s="680" t="s">
        <v>148</v>
      </c>
      <c r="F20" s="682" t="b">
        <v>1</v>
      </c>
      <c r="G20" s="218" t="s">
        <v>1779</v>
      </c>
      <c r="H20" s="218" t="s">
        <v>1780</v>
      </c>
      <c r="I20" s="218" t="s">
        <v>87</v>
      </c>
      <c r="J20" s="218" t="s">
        <v>1781</v>
      </c>
      <c r="K20" s="84" t="b">
        <v>1</v>
      </c>
      <c r="L20" s="218">
        <v>5.98175375E8</v>
      </c>
      <c r="M20" s="218" t="s">
        <v>471</v>
      </c>
      <c r="N20" s="666" t="s">
        <v>261</v>
      </c>
      <c r="O20" s="666" t="s">
        <v>381</v>
      </c>
      <c r="P20" s="84" t="b">
        <v>1</v>
      </c>
      <c r="Q20" s="218">
        <v>5.98939495E8</v>
      </c>
      <c r="R20" s="218" t="s">
        <v>472</v>
      </c>
      <c r="S20" s="637"/>
      <c r="T20" s="637"/>
      <c r="U20" s="637"/>
      <c r="V20" s="637"/>
      <c r="W20" s="637"/>
      <c r="X20" s="667"/>
      <c r="Y20" s="667"/>
      <c r="Z20" s="667"/>
      <c r="AA20" s="667"/>
      <c r="AB20" s="667"/>
      <c r="AC20" s="667"/>
      <c r="AD20" s="667"/>
      <c r="AE20" s="667"/>
      <c r="AF20" s="667"/>
      <c r="AG20" s="667"/>
      <c r="AH20" s="667"/>
      <c r="AI20" s="667"/>
      <c r="AJ20" s="667"/>
      <c r="AK20" s="667"/>
      <c r="AL20" s="667"/>
      <c r="AM20" s="667"/>
      <c r="AN20" s="667"/>
    </row>
    <row r="21" ht="15.75" customHeight="1">
      <c r="A21" s="433">
        <v>19.0</v>
      </c>
      <c r="B21" s="218" t="s">
        <v>459</v>
      </c>
      <c r="C21" s="218" t="s">
        <v>1354</v>
      </c>
      <c r="D21" s="125" t="s">
        <v>1782</v>
      </c>
      <c r="E21" s="683" t="s">
        <v>148</v>
      </c>
      <c r="F21" s="84" t="b">
        <v>1</v>
      </c>
      <c r="G21" s="218" t="s">
        <v>1783</v>
      </c>
      <c r="H21" s="218" t="s">
        <v>1784</v>
      </c>
      <c r="I21" s="218" t="s">
        <v>545</v>
      </c>
      <c r="J21" s="218" t="s">
        <v>699</v>
      </c>
      <c r="K21" s="84" t="b">
        <v>1</v>
      </c>
      <c r="L21" s="218">
        <v>5.99266014E8</v>
      </c>
      <c r="M21" s="218" t="s">
        <v>1358</v>
      </c>
      <c r="N21" s="218" t="s">
        <v>1166</v>
      </c>
      <c r="O21" s="218" t="s">
        <v>1354</v>
      </c>
      <c r="P21" s="84" t="b">
        <v>1</v>
      </c>
      <c r="Q21" s="218">
        <v>5.77754694E8</v>
      </c>
      <c r="R21" s="218" t="s">
        <v>1359</v>
      </c>
      <c r="S21" s="218" t="s">
        <v>1785</v>
      </c>
      <c r="T21" s="218" t="s">
        <v>1361</v>
      </c>
      <c r="U21" s="684">
        <v>5.99378837E8</v>
      </c>
      <c r="V21" s="685" t="s">
        <v>221</v>
      </c>
      <c r="W21" s="230" t="s">
        <v>1362</v>
      </c>
      <c r="X21" s="230" t="s">
        <v>1246</v>
      </c>
      <c r="Y21" s="667"/>
      <c r="Z21" s="667"/>
      <c r="AA21" s="56"/>
      <c r="AB21" s="56"/>
      <c r="AC21" s="56"/>
      <c r="AD21" s="667"/>
      <c r="AE21" s="667"/>
      <c r="AF21" s="667"/>
      <c r="AG21" s="667"/>
      <c r="AH21" s="667"/>
      <c r="AI21" s="667"/>
      <c r="AJ21" s="202"/>
      <c r="AK21" s="202"/>
      <c r="AL21" s="202"/>
      <c r="AM21" s="202"/>
      <c r="AN21" s="202"/>
    </row>
    <row r="22" ht="15.75" customHeight="1">
      <c r="A22" s="2">
        <v>20.0</v>
      </c>
      <c r="B22" s="295" t="s">
        <v>504</v>
      </c>
      <c r="C22" s="295" t="s">
        <v>1786</v>
      </c>
      <c r="D22" s="686" t="s">
        <v>1787</v>
      </c>
      <c r="E22" s="687" t="s">
        <v>148</v>
      </c>
      <c r="F22" s="290" t="b">
        <v>1</v>
      </c>
      <c r="G22" s="295" t="s">
        <v>1788</v>
      </c>
      <c r="H22" s="295" t="s">
        <v>1789</v>
      </c>
      <c r="I22" s="295" t="s">
        <v>310</v>
      </c>
      <c r="J22" s="295" t="s">
        <v>1790</v>
      </c>
      <c r="K22" s="84" t="b">
        <v>1</v>
      </c>
      <c r="L22" s="295">
        <v>5.99773318E8</v>
      </c>
      <c r="M22" s="295" t="s">
        <v>1791</v>
      </c>
      <c r="N22" s="295" t="s">
        <v>98</v>
      </c>
      <c r="O22" s="295" t="s">
        <v>1786</v>
      </c>
      <c r="P22" s="84" t="b">
        <v>1</v>
      </c>
      <c r="Q22" s="295">
        <v>5.71673737E8</v>
      </c>
      <c r="R22" s="295" t="s">
        <v>1792</v>
      </c>
      <c r="S22" s="295" t="s">
        <v>1493</v>
      </c>
      <c r="T22" s="295" t="s">
        <v>1793</v>
      </c>
      <c r="U22" s="295">
        <v>5.99220244E8</v>
      </c>
      <c r="V22" s="295" t="s">
        <v>221</v>
      </c>
      <c r="W22" s="295"/>
      <c r="X22" s="295"/>
      <c r="Y22" s="688"/>
      <c r="Z22" s="688"/>
      <c r="AA22" s="104"/>
      <c r="AB22" s="104"/>
      <c r="AC22" s="104"/>
      <c r="AD22" s="688"/>
      <c r="AE22" s="688"/>
      <c r="AF22" s="688"/>
      <c r="AG22" s="688"/>
      <c r="AH22" s="688"/>
      <c r="AI22" s="688"/>
      <c r="AJ22" s="640"/>
      <c r="AK22" s="640"/>
      <c r="AL22" s="640"/>
      <c r="AM22" s="640"/>
      <c r="AN22" s="640"/>
    </row>
    <row r="23" ht="15.75" customHeight="1">
      <c r="A23" s="89"/>
      <c r="B23" s="230"/>
      <c r="C23" s="230"/>
      <c r="D23" s="336"/>
      <c r="E23" s="689"/>
      <c r="F23" s="690" t="b">
        <v>0</v>
      </c>
      <c r="G23" s="230"/>
      <c r="H23" s="230"/>
      <c r="I23" s="230"/>
      <c r="J23" s="230"/>
      <c r="K23" s="690" t="b">
        <v>0</v>
      </c>
      <c r="L23" s="230"/>
      <c r="M23" s="230"/>
      <c r="N23" s="230"/>
      <c r="O23" s="230"/>
      <c r="P23" s="690" t="b">
        <v>0</v>
      </c>
      <c r="Q23" s="230"/>
      <c r="R23" s="230"/>
      <c r="S23" s="230"/>
      <c r="T23" s="230"/>
      <c r="U23" s="230"/>
      <c r="V23" s="230"/>
      <c r="W23" s="230"/>
      <c r="X23" s="230"/>
      <c r="Y23" s="667"/>
      <c r="Z23" s="667"/>
      <c r="AA23" s="56"/>
      <c r="AB23" s="56"/>
      <c r="AC23" s="56"/>
      <c r="AD23" s="667"/>
      <c r="AE23" s="667"/>
      <c r="AF23" s="667"/>
      <c r="AG23" s="667"/>
      <c r="AH23" s="667"/>
      <c r="AI23" s="667"/>
      <c r="AJ23" s="202"/>
      <c r="AK23" s="202"/>
      <c r="AL23" s="202"/>
      <c r="AM23" s="202"/>
      <c r="AN23" s="202"/>
    </row>
    <row r="24" ht="15.75" customHeight="1">
      <c r="A24" s="89"/>
      <c r="B24" s="230"/>
      <c r="C24" s="230"/>
      <c r="D24" s="336"/>
      <c r="E24" s="689"/>
      <c r="F24" s="690" t="b">
        <v>0</v>
      </c>
      <c r="G24" s="230"/>
      <c r="H24" s="230"/>
      <c r="I24" s="230"/>
      <c r="J24" s="230"/>
      <c r="K24" s="690" t="b">
        <v>0</v>
      </c>
      <c r="L24" s="230"/>
      <c r="M24" s="230"/>
      <c r="N24" s="230"/>
      <c r="O24" s="230"/>
      <c r="P24" s="690" t="b">
        <v>0</v>
      </c>
      <c r="Q24" s="230"/>
      <c r="R24" s="230"/>
      <c r="S24" s="230"/>
      <c r="T24" s="230"/>
      <c r="U24" s="230"/>
      <c r="V24" s="230"/>
      <c r="W24" s="230"/>
      <c r="X24" s="230"/>
      <c r="Y24" s="667"/>
      <c r="Z24" s="667"/>
      <c r="AA24" s="56"/>
      <c r="AB24" s="56"/>
      <c r="AC24" s="56"/>
      <c r="AD24" s="667"/>
      <c r="AE24" s="667"/>
      <c r="AF24" s="667"/>
      <c r="AG24" s="667"/>
      <c r="AH24" s="667"/>
      <c r="AI24" s="667"/>
      <c r="AJ24" s="202"/>
      <c r="AK24" s="202"/>
      <c r="AL24" s="202"/>
      <c r="AM24" s="202"/>
      <c r="AN24" s="202"/>
    </row>
    <row r="25" ht="15.75" customHeight="1">
      <c r="A25" s="89"/>
      <c r="B25" s="230"/>
      <c r="C25" s="230"/>
      <c r="D25" s="336"/>
      <c r="E25" s="689"/>
      <c r="F25" s="690" t="b">
        <v>0</v>
      </c>
      <c r="G25" s="230"/>
      <c r="H25" s="230"/>
      <c r="I25" s="230"/>
      <c r="J25" s="230"/>
      <c r="K25" s="690" t="b">
        <v>0</v>
      </c>
      <c r="L25" s="230"/>
      <c r="M25" s="230"/>
      <c r="N25" s="230"/>
      <c r="O25" s="230"/>
      <c r="P25" s="690" t="b">
        <v>0</v>
      </c>
      <c r="Q25" s="230"/>
      <c r="R25" s="230"/>
      <c r="S25" s="230"/>
      <c r="T25" s="230"/>
      <c r="U25" s="230"/>
      <c r="V25" s="230"/>
      <c r="W25" s="230"/>
      <c r="X25" s="230"/>
      <c r="Y25" s="667"/>
      <c r="Z25" s="667"/>
      <c r="AA25" s="56"/>
      <c r="AB25" s="56"/>
      <c r="AC25" s="56"/>
      <c r="AD25" s="667"/>
      <c r="AE25" s="667"/>
      <c r="AF25" s="667"/>
      <c r="AG25" s="667"/>
      <c r="AH25" s="667"/>
      <c r="AI25" s="667"/>
      <c r="AJ25" s="202"/>
      <c r="AK25" s="202"/>
      <c r="AL25" s="202"/>
      <c r="AM25" s="202"/>
      <c r="AN25" s="202"/>
    </row>
    <row r="26" ht="22.5" customHeight="1">
      <c r="A26" s="691"/>
      <c r="B26" s="520" t="s">
        <v>1794</v>
      </c>
      <c r="C26" s="617" t="s">
        <v>1795</v>
      </c>
      <c r="D26" s="692">
        <v>5.95782778E8</v>
      </c>
      <c r="E26" s="693"/>
      <c r="F26" s="694"/>
      <c r="G26" s="230" t="s">
        <v>919</v>
      </c>
      <c r="H26" s="667"/>
      <c r="I26" s="667"/>
      <c r="J26" s="667"/>
      <c r="K26" s="667"/>
      <c r="L26" s="667"/>
      <c r="M26" s="667"/>
      <c r="N26" s="695"/>
      <c r="O26" s="695"/>
      <c r="P26" s="667"/>
      <c r="Q26" s="667"/>
      <c r="R26" s="667"/>
      <c r="S26" s="667"/>
      <c r="T26" s="667"/>
      <c r="U26" s="667"/>
      <c r="V26" s="667"/>
      <c r="W26" s="667"/>
      <c r="X26" s="667"/>
      <c r="Y26" s="667"/>
      <c r="Z26" s="667"/>
      <c r="AA26" s="667"/>
      <c r="AB26" s="667"/>
      <c r="AC26" s="667"/>
      <c r="AD26" s="667"/>
      <c r="AE26" s="667"/>
      <c r="AF26" s="667"/>
      <c r="AG26" s="667"/>
      <c r="AH26" s="667"/>
      <c r="AI26" s="667"/>
      <c r="AJ26" s="667"/>
      <c r="AK26" s="667"/>
      <c r="AL26" s="667"/>
      <c r="AM26" s="667"/>
      <c r="AN26" s="667"/>
    </row>
    <row r="27" ht="22.5" customHeight="1">
      <c r="A27" s="691"/>
      <c r="B27" s="527"/>
      <c r="C27" s="617"/>
      <c r="D27" s="692"/>
      <c r="E27" s="696"/>
      <c r="F27" s="694"/>
      <c r="H27" s="667"/>
      <c r="I27" s="667"/>
      <c r="J27" s="667"/>
      <c r="K27" s="667"/>
      <c r="L27" s="667"/>
      <c r="M27" s="667"/>
      <c r="N27" s="695"/>
      <c r="O27" s="695"/>
      <c r="P27" s="667"/>
      <c r="Q27" s="667"/>
      <c r="R27" s="695"/>
      <c r="S27" s="667"/>
      <c r="T27" s="667"/>
      <c r="U27" s="667"/>
      <c r="V27" s="667"/>
      <c r="W27" s="667"/>
      <c r="X27" s="667"/>
      <c r="Y27" s="667"/>
      <c r="Z27" s="667"/>
      <c r="AA27" s="667"/>
      <c r="AB27" s="667"/>
      <c r="AC27" s="667"/>
      <c r="AD27" s="667"/>
      <c r="AE27" s="667"/>
      <c r="AF27" s="667"/>
      <c r="AG27" s="667"/>
      <c r="AH27" s="667"/>
      <c r="AI27" s="667"/>
      <c r="AJ27" s="667"/>
      <c r="AK27" s="667"/>
      <c r="AL27" s="667"/>
      <c r="AM27" s="667"/>
      <c r="AN27" s="667"/>
    </row>
    <row r="28" ht="22.5" customHeight="1">
      <c r="A28" s="667"/>
      <c r="B28" s="533" t="s">
        <v>478</v>
      </c>
      <c r="C28" s="240" t="s">
        <v>77</v>
      </c>
      <c r="D28" s="535"/>
      <c r="E28" s="693"/>
      <c r="F28" s="694"/>
      <c r="H28" s="667"/>
      <c r="I28" s="667"/>
      <c r="J28" s="667"/>
      <c r="K28" s="667"/>
      <c r="L28" s="667"/>
      <c r="M28" s="667"/>
      <c r="N28" s="667"/>
      <c r="O28" s="667"/>
      <c r="P28" s="667"/>
      <c r="Q28" s="667"/>
      <c r="R28" s="667"/>
      <c r="S28" s="667"/>
      <c r="T28" s="667"/>
      <c r="U28" s="667"/>
      <c r="V28" s="667"/>
      <c r="W28" s="667"/>
      <c r="X28" s="667"/>
      <c r="Y28" s="667"/>
      <c r="Z28" s="667"/>
      <c r="AA28" s="667"/>
      <c r="AB28" s="667"/>
      <c r="AC28" s="667"/>
      <c r="AD28" s="667"/>
      <c r="AE28" s="667"/>
      <c r="AF28" s="667"/>
      <c r="AG28" s="667"/>
      <c r="AH28" s="667"/>
      <c r="AI28" s="667"/>
      <c r="AJ28" s="667"/>
      <c r="AK28" s="667"/>
      <c r="AL28" s="667"/>
      <c r="AM28" s="667"/>
      <c r="AN28" s="667"/>
    </row>
    <row r="29" ht="22.5" customHeight="1">
      <c r="A29" s="667"/>
      <c r="B29" s="185" t="s">
        <v>480</v>
      </c>
      <c r="C29" s="520"/>
      <c r="D29" s="667"/>
      <c r="E29" s="697"/>
      <c r="F29" s="694"/>
      <c r="H29" s="667"/>
      <c r="I29" s="667"/>
      <c r="J29" s="667"/>
      <c r="K29" s="667"/>
      <c r="L29" s="667"/>
      <c r="M29" s="667"/>
      <c r="N29" s="667"/>
      <c r="O29" s="667"/>
      <c r="P29" s="667"/>
      <c r="Q29" s="667"/>
      <c r="R29" s="667"/>
      <c r="S29" s="667"/>
      <c r="T29" s="667"/>
      <c r="U29" s="667"/>
      <c r="V29" s="667"/>
      <c r="W29" s="667"/>
      <c r="X29" s="667"/>
      <c r="Y29" s="667"/>
      <c r="Z29" s="667"/>
      <c r="AA29" s="667"/>
      <c r="AB29" s="667"/>
      <c r="AC29" s="667"/>
      <c r="AD29" s="667"/>
      <c r="AE29" s="667"/>
      <c r="AF29" s="667"/>
      <c r="AG29" s="667"/>
      <c r="AH29" s="667"/>
      <c r="AI29" s="667"/>
      <c r="AJ29" s="667"/>
      <c r="AK29" s="667"/>
      <c r="AL29" s="667"/>
      <c r="AM29" s="667"/>
      <c r="AN29" s="667"/>
    </row>
    <row r="30">
      <c r="A30" s="673"/>
      <c r="B30" s="673"/>
      <c r="C30" s="673"/>
      <c r="D30" s="673"/>
      <c r="E30" s="56"/>
      <c r="F30" s="694"/>
      <c r="H30" s="673"/>
      <c r="I30" s="673"/>
      <c r="J30" s="673"/>
      <c r="K30" s="673"/>
      <c r="L30" s="673"/>
      <c r="M30" s="673"/>
      <c r="N30" s="673"/>
      <c r="O30" s="673"/>
      <c r="P30" s="673"/>
      <c r="Q30" s="673"/>
      <c r="R30" s="673"/>
      <c r="S30" s="673"/>
      <c r="T30" s="673"/>
      <c r="U30" s="673"/>
      <c r="V30" s="673"/>
      <c r="W30" s="673"/>
      <c r="X30" s="673"/>
      <c r="Y30" s="673"/>
      <c r="Z30" s="673"/>
      <c r="AA30" s="673"/>
      <c r="AB30" s="673"/>
      <c r="AC30" s="673"/>
      <c r="AD30" s="673"/>
      <c r="AE30" s="673"/>
      <c r="AF30" s="673"/>
      <c r="AG30" s="673"/>
      <c r="AH30" s="673"/>
      <c r="AI30" s="673"/>
      <c r="AJ30" s="673"/>
      <c r="AK30" s="673"/>
      <c r="AL30" s="673"/>
      <c r="AM30" s="673"/>
      <c r="AN30" s="673"/>
    </row>
    <row r="31">
      <c r="A31" s="673"/>
      <c r="B31" s="673"/>
      <c r="C31" s="56"/>
      <c r="D31" s="673"/>
      <c r="E31" s="56"/>
      <c r="F31" s="226"/>
      <c r="G31" s="56"/>
      <c r="H31" s="673"/>
      <c r="I31" s="673"/>
      <c r="J31" s="673"/>
      <c r="K31" s="673"/>
      <c r="L31" s="673"/>
      <c r="M31" s="673"/>
      <c r="N31" s="673"/>
      <c r="O31" s="673"/>
      <c r="P31" s="673"/>
      <c r="Q31" s="673"/>
      <c r="R31" s="673"/>
      <c r="S31" s="673"/>
      <c r="T31" s="673"/>
      <c r="U31" s="673"/>
      <c r="V31" s="673"/>
      <c r="W31" s="673"/>
      <c r="X31" s="673"/>
      <c r="Y31" s="673"/>
      <c r="Z31" s="673"/>
      <c r="AA31" s="673"/>
      <c r="AB31" s="673"/>
      <c r="AC31" s="673"/>
      <c r="AD31" s="673"/>
      <c r="AE31" s="673"/>
      <c r="AF31" s="673"/>
      <c r="AG31" s="673"/>
      <c r="AH31" s="673"/>
      <c r="AI31" s="673"/>
      <c r="AJ31" s="673"/>
      <c r="AK31" s="673"/>
      <c r="AL31" s="673"/>
      <c r="AM31" s="673"/>
      <c r="AN31" s="673"/>
    </row>
    <row r="32">
      <c r="A32" s="673"/>
      <c r="B32" s="673"/>
      <c r="C32" s="56"/>
      <c r="D32" s="673"/>
      <c r="E32" s="56"/>
      <c r="F32" s="226"/>
      <c r="G32" s="56"/>
      <c r="H32" s="673"/>
      <c r="I32" s="673"/>
      <c r="J32" s="673"/>
      <c r="K32" s="673"/>
      <c r="L32" s="673"/>
      <c r="M32" s="673"/>
      <c r="N32" s="673"/>
      <c r="O32" s="673"/>
      <c r="P32" s="673"/>
      <c r="Q32" s="673"/>
      <c r="R32" s="673"/>
      <c r="S32" s="673"/>
      <c r="T32" s="673"/>
      <c r="U32" s="673"/>
      <c r="V32" s="673"/>
      <c r="W32" s="673"/>
      <c r="X32" s="673"/>
      <c r="Y32" s="673"/>
      <c r="Z32" s="673"/>
      <c r="AA32" s="673"/>
      <c r="AB32" s="673"/>
      <c r="AC32" s="673"/>
      <c r="AD32" s="673"/>
      <c r="AE32" s="673"/>
      <c r="AF32" s="673"/>
      <c r="AG32" s="673"/>
      <c r="AH32" s="673"/>
      <c r="AI32" s="673"/>
      <c r="AJ32" s="673"/>
      <c r="AK32" s="673"/>
      <c r="AL32" s="673"/>
      <c r="AM32" s="673"/>
      <c r="AN32" s="673"/>
    </row>
    <row r="33">
      <c r="A33" s="673"/>
      <c r="B33" s="673"/>
      <c r="C33" s="56"/>
      <c r="D33" s="673"/>
      <c r="E33" s="56"/>
      <c r="F33" s="226"/>
      <c r="G33" s="56"/>
      <c r="H33" s="673"/>
      <c r="I33" s="673"/>
      <c r="J33" s="673"/>
      <c r="K33" s="673"/>
      <c r="L33" s="673"/>
      <c r="M33" s="673"/>
      <c r="N33" s="673"/>
      <c r="O33" s="673"/>
      <c r="P33" s="673"/>
      <c r="Q33" s="673"/>
      <c r="R33" s="673"/>
      <c r="S33" s="673"/>
      <c r="T33" s="673"/>
      <c r="U33" s="673"/>
      <c r="V33" s="673"/>
      <c r="W33" s="673"/>
      <c r="X33" s="673"/>
      <c r="Y33" s="673"/>
      <c r="Z33" s="673"/>
      <c r="AA33" s="673"/>
      <c r="AB33" s="673"/>
      <c r="AC33" s="673"/>
      <c r="AD33" s="673"/>
      <c r="AE33" s="673"/>
      <c r="AF33" s="673"/>
      <c r="AG33" s="673"/>
      <c r="AH33" s="673"/>
      <c r="AI33" s="673"/>
      <c r="AJ33" s="673"/>
      <c r="AK33" s="673"/>
      <c r="AL33" s="673"/>
      <c r="AM33" s="673"/>
      <c r="AN33" s="673"/>
    </row>
    <row r="34">
      <c r="A34" s="673"/>
      <c r="B34" s="673"/>
      <c r="C34" s="56"/>
      <c r="D34" s="673"/>
      <c r="E34" s="56"/>
      <c r="F34" s="226"/>
      <c r="G34" s="56"/>
      <c r="H34" s="673"/>
      <c r="I34" s="673"/>
      <c r="J34" s="673"/>
      <c r="K34" s="673"/>
      <c r="L34" s="673"/>
      <c r="M34" s="673"/>
      <c r="N34" s="673"/>
      <c r="O34" s="673"/>
      <c r="P34" s="673"/>
      <c r="Q34" s="673"/>
      <c r="R34" s="673"/>
      <c r="S34" s="673"/>
      <c r="T34" s="673"/>
      <c r="U34" s="673"/>
      <c r="V34" s="673"/>
      <c r="W34" s="673"/>
      <c r="X34" s="673"/>
      <c r="Y34" s="673"/>
      <c r="Z34" s="673"/>
      <c r="AA34" s="673"/>
      <c r="AB34" s="673"/>
      <c r="AC34" s="673"/>
      <c r="AD34" s="673"/>
      <c r="AE34" s="673"/>
      <c r="AF34" s="673"/>
      <c r="AG34" s="673"/>
      <c r="AH34" s="673"/>
      <c r="AI34" s="673"/>
      <c r="AJ34" s="673"/>
      <c r="AK34" s="673"/>
      <c r="AL34" s="673"/>
      <c r="AM34" s="673"/>
      <c r="AN34" s="673"/>
    </row>
    <row r="35">
      <c r="A35" s="673"/>
      <c r="B35" s="673"/>
      <c r="C35" s="56"/>
      <c r="D35" s="673"/>
      <c r="E35" s="56"/>
      <c r="F35" s="226"/>
      <c r="G35" s="56"/>
      <c r="H35" s="673"/>
      <c r="I35" s="673"/>
      <c r="J35" s="673"/>
      <c r="K35" s="673"/>
      <c r="L35" s="673"/>
      <c r="M35" s="673"/>
      <c r="N35" s="673"/>
      <c r="O35" s="673"/>
      <c r="P35" s="673"/>
      <c r="Q35" s="673"/>
      <c r="R35" s="673"/>
      <c r="S35" s="673"/>
      <c r="T35" s="673"/>
      <c r="U35" s="673"/>
      <c r="V35" s="673"/>
      <c r="W35" s="673"/>
      <c r="X35" s="673"/>
      <c r="Y35" s="673"/>
      <c r="Z35" s="673"/>
      <c r="AA35" s="673"/>
      <c r="AB35" s="673"/>
      <c r="AC35" s="673"/>
      <c r="AD35" s="673"/>
      <c r="AE35" s="673"/>
      <c r="AF35" s="673"/>
      <c r="AG35" s="673"/>
      <c r="AH35" s="673"/>
      <c r="AI35" s="673"/>
      <c r="AJ35" s="673"/>
      <c r="AK35" s="673"/>
      <c r="AL35" s="673"/>
      <c r="AM35" s="673"/>
      <c r="AN35" s="673"/>
    </row>
    <row r="36">
      <c r="A36" s="673"/>
      <c r="B36" s="673"/>
      <c r="C36" s="56"/>
      <c r="D36" s="673"/>
      <c r="E36" s="56"/>
      <c r="F36" s="226"/>
      <c r="G36" s="56"/>
      <c r="H36" s="673"/>
      <c r="I36" s="673"/>
      <c r="J36" s="673"/>
      <c r="K36" s="673"/>
      <c r="L36" s="673"/>
      <c r="M36" s="673"/>
      <c r="N36" s="673"/>
      <c r="O36" s="673"/>
      <c r="P36" s="673"/>
      <c r="Q36" s="673"/>
      <c r="R36" s="673"/>
      <c r="S36" s="673"/>
      <c r="T36" s="673"/>
      <c r="U36" s="673"/>
      <c r="V36" s="673"/>
      <c r="W36" s="673"/>
      <c r="X36" s="673"/>
      <c r="Y36" s="673"/>
      <c r="Z36" s="673"/>
      <c r="AA36" s="673"/>
      <c r="AB36" s="673"/>
      <c r="AC36" s="673"/>
      <c r="AD36" s="673"/>
      <c r="AE36" s="673"/>
      <c r="AF36" s="673"/>
      <c r="AG36" s="673"/>
      <c r="AH36" s="673"/>
      <c r="AI36" s="673"/>
      <c r="AJ36" s="673"/>
      <c r="AK36" s="673"/>
      <c r="AL36" s="673"/>
      <c r="AM36" s="673"/>
      <c r="AN36" s="673"/>
    </row>
    <row r="37">
      <c r="A37" s="673"/>
      <c r="B37" s="673"/>
      <c r="C37" s="56"/>
      <c r="D37" s="673"/>
      <c r="E37" s="56"/>
      <c r="F37" s="226"/>
      <c r="G37" s="56"/>
      <c r="H37" s="673"/>
      <c r="I37" s="673"/>
      <c r="J37" s="673"/>
      <c r="K37" s="673"/>
      <c r="L37" s="673"/>
      <c r="M37" s="673"/>
      <c r="N37" s="673"/>
      <c r="O37" s="673"/>
      <c r="P37" s="673"/>
      <c r="Q37" s="673"/>
      <c r="R37" s="673"/>
      <c r="S37" s="673"/>
      <c r="T37" s="673"/>
      <c r="U37" s="673"/>
      <c r="V37" s="673"/>
      <c r="W37" s="673"/>
      <c r="X37" s="673"/>
      <c r="Y37" s="673"/>
      <c r="Z37" s="673"/>
      <c r="AA37" s="673"/>
      <c r="AB37" s="673"/>
      <c r="AC37" s="673"/>
      <c r="AD37" s="673"/>
      <c r="AE37" s="673"/>
      <c r="AF37" s="673"/>
      <c r="AG37" s="673"/>
      <c r="AH37" s="673"/>
      <c r="AI37" s="673"/>
      <c r="AJ37" s="673"/>
      <c r="AK37" s="673"/>
      <c r="AL37" s="673"/>
      <c r="AM37" s="673"/>
      <c r="AN37" s="673"/>
    </row>
    <row r="38">
      <c r="A38" s="673"/>
      <c r="B38" s="673"/>
      <c r="C38" s="56"/>
      <c r="D38" s="673"/>
      <c r="E38" s="56"/>
      <c r="F38" s="226"/>
      <c r="G38" s="56"/>
      <c r="H38" s="673"/>
      <c r="I38" s="673"/>
      <c r="J38" s="673"/>
      <c r="K38" s="673"/>
      <c r="L38" s="673"/>
      <c r="M38" s="673"/>
      <c r="N38" s="673"/>
      <c r="O38" s="673"/>
      <c r="P38" s="673"/>
      <c r="Q38" s="673"/>
      <c r="R38" s="673"/>
      <c r="S38" s="673"/>
      <c r="T38" s="673"/>
      <c r="U38" s="673"/>
      <c r="V38" s="673"/>
      <c r="W38" s="673"/>
      <c r="X38" s="673"/>
      <c r="Y38" s="673"/>
      <c r="Z38" s="673"/>
      <c r="AA38" s="673"/>
      <c r="AB38" s="673"/>
      <c r="AC38" s="673"/>
      <c r="AD38" s="673"/>
      <c r="AE38" s="673"/>
      <c r="AF38" s="673"/>
      <c r="AG38" s="673"/>
      <c r="AH38" s="673"/>
      <c r="AI38" s="673"/>
      <c r="AJ38" s="673"/>
      <c r="AK38" s="673"/>
      <c r="AL38" s="673"/>
      <c r="AM38" s="673"/>
      <c r="AN38" s="673"/>
    </row>
    <row r="39">
      <c r="A39" s="673"/>
      <c r="B39" s="673"/>
      <c r="C39" s="56"/>
      <c r="D39" s="673"/>
      <c r="E39" s="56"/>
      <c r="F39" s="226"/>
      <c r="G39" s="56"/>
      <c r="H39" s="673"/>
      <c r="I39" s="673"/>
      <c r="J39" s="673"/>
      <c r="K39" s="673"/>
      <c r="L39" s="673"/>
      <c r="M39" s="673"/>
      <c r="N39" s="673"/>
      <c r="O39" s="673"/>
      <c r="P39" s="673"/>
      <c r="Q39" s="673"/>
      <c r="R39" s="673"/>
      <c r="S39" s="673"/>
      <c r="T39" s="673"/>
      <c r="U39" s="673"/>
      <c r="V39" s="673"/>
      <c r="W39" s="673"/>
      <c r="X39" s="673"/>
      <c r="Y39" s="673"/>
      <c r="Z39" s="673"/>
      <c r="AA39" s="673"/>
      <c r="AB39" s="673"/>
      <c r="AC39" s="673"/>
      <c r="AD39" s="673"/>
      <c r="AE39" s="673"/>
      <c r="AF39" s="673"/>
      <c r="AG39" s="673"/>
      <c r="AH39" s="673"/>
      <c r="AI39" s="673"/>
      <c r="AJ39" s="673"/>
      <c r="AK39" s="673"/>
      <c r="AL39" s="673"/>
      <c r="AM39" s="673"/>
      <c r="AN39" s="673"/>
    </row>
    <row r="40">
      <c r="A40" s="673"/>
      <c r="B40" s="673"/>
      <c r="C40" s="56"/>
      <c r="D40" s="673"/>
      <c r="E40" s="56"/>
      <c r="F40" s="226"/>
      <c r="G40" s="56"/>
      <c r="H40" s="673"/>
      <c r="I40" s="673"/>
      <c r="J40" s="673"/>
      <c r="K40" s="673"/>
      <c r="L40" s="673"/>
      <c r="M40" s="673"/>
      <c r="N40" s="673"/>
      <c r="O40" s="673"/>
      <c r="P40" s="673"/>
      <c r="Q40" s="673"/>
      <c r="R40" s="673"/>
      <c r="S40" s="673"/>
      <c r="T40" s="673"/>
      <c r="U40" s="673"/>
      <c r="V40" s="673"/>
      <c r="W40" s="673"/>
      <c r="X40" s="673"/>
      <c r="Y40" s="673"/>
      <c r="Z40" s="673"/>
      <c r="AA40" s="673"/>
      <c r="AB40" s="673"/>
      <c r="AC40" s="673"/>
      <c r="AD40" s="673"/>
      <c r="AE40" s="673"/>
      <c r="AF40" s="673"/>
      <c r="AG40" s="673"/>
      <c r="AH40" s="673"/>
      <c r="AI40" s="673"/>
      <c r="AJ40" s="673"/>
      <c r="AK40" s="673"/>
      <c r="AL40" s="673"/>
      <c r="AM40" s="673"/>
      <c r="AN40" s="673"/>
    </row>
    <row r="41">
      <c r="A41" s="673"/>
      <c r="B41" s="673"/>
      <c r="C41" s="56"/>
      <c r="D41" s="673"/>
      <c r="E41" s="56"/>
      <c r="F41" s="226"/>
      <c r="G41" s="56"/>
      <c r="H41" s="673"/>
      <c r="I41" s="673"/>
      <c r="J41" s="673"/>
      <c r="K41" s="673"/>
      <c r="L41" s="673"/>
      <c r="M41" s="673"/>
      <c r="N41" s="673"/>
      <c r="O41" s="673"/>
      <c r="P41" s="673"/>
      <c r="Q41" s="673"/>
      <c r="R41" s="673"/>
      <c r="S41" s="673"/>
      <c r="T41" s="673"/>
      <c r="U41" s="673"/>
      <c r="V41" s="673"/>
      <c r="W41" s="673"/>
      <c r="X41" s="673"/>
      <c r="Y41" s="673"/>
      <c r="Z41" s="673"/>
      <c r="AA41" s="673"/>
      <c r="AB41" s="673"/>
      <c r="AC41" s="673"/>
      <c r="AD41" s="673"/>
      <c r="AE41" s="673"/>
      <c r="AF41" s="673"/>
      <c r="AG41" s="673"/>
      <c r="AH41" s="673"/>
      <c r="AI41" s="673"/>
      <c r="AJ41" s="673"/>
      <c r="AK41" s="673"/>
      <c r="AL41" s="673"/>
      <c r="AM41" s="673"/>
      <c r="AN41" s="673"/>
    </row>
    <row r="42">
      <c r="A42" s="673"/>
      <c r="B42" s="673"/>
      <c r="C42" s="56"/>
      <c r="D42" s="673"/>
      <c r="E42" s="56"/>
      <c r="F42" s="226"/>
      <c r="G42" s="56"/>
      <c r="H42" s="673"/>
      <c r="I42" s="673"/>
      <c r="J42" s="673"/>
      <c r="K42" s="673"/>
      <c r="L42" s="673"/>
      <c r="M42" s="673"/>
      <c r="N42" s="673"/>
      <c r="O42" s="673"/>
      <c r="P42" s="673"/>
      <c r="Q42" s="673"/>
      <c r="R42" s="673"/>
      <c r="S42" s="673"/>
      <c r="T42" s="673"/>
      <c r="U42" s="673"/>
      <c r="V42" s="673"/>
      <c r="W42" s="673"/>
      <c r="X42" s="673"/>
      <c r="Y42" s="673"/>
      <c r="Z42" s="673"/>
      <c r="AA42" s="673"/>
      <c r="AB42" s="673"/>
      <c r="AC42" s="673"/>
      <c r="AD42" s="673"/>
      <c r="AE42" s="673"/>
      <c r="AF42" s="673"/>
      <c r="AG42" s="673"/>
      <c r="AH42" s="673"/>
      <c r="AI42" s="673"/>
      <c r="AJ42" s="673"/>
      <c r="AK42" s="673"/>
      <c r="AL42" s="673"/>
      <c r="AM42" s="673"/>
      <c r="AN42" s="673"/>
    </row>
    <row r="43">
      <c r="A43" s="673"/>
      <c r="B43" s="673"/>
      <c r="C43" s="56"/>
      <c r="D43" s="673"/>
      <c r="E43" s="56"/>
      <c r="F43" s="226"/>
      <c r="G43" s="56"/>
      <c r="H43" s="673"/>
      <c r="I43" s="673"/>
      <c r="J43" s="673"/>
      <c r="K43" s="673"/>
      <c r="L43" s="673"/>
      <c r="M43" s="673"/>
      <c r="N43" s="673"/>
      <c r="O43" s="673"/>
      <c r="P43" s="673"/>
      <c r="Q43" s="673"/>
      <c r="R43" s="673"/>
      <c r="S43" s="673"/>
      <c r="T43" s="673"/>
      <c r="U43" s="673"/>
      <c r="V43" s="673"/>
      <c r="W43" s="673"/>
      <c r="X43" s="673"/>
      <c r="Y43" s="673"/>
      <c r="Z43" s="673"/>
      <c r="AA43" s="673"/>
      <c r="AB43" s="673"/>
      <c r="AC43" s="673"/>
      <c r="AD43" s="673"/>
      <c r="AE43" s="673"/>
      <c r="AF43" s="673"/>
      <c r="AG43" s="673"/>
      <c r="AH43" s="673"/>
      <c r="AI43" s="673"/>
      <c r="AJ43" s="673"/>
      <c r="AK43" s="673"/>
      <c r="AL43" s="673"/>
      <c r="AM43" s="673"/>
      <c r="AN43" s="673"/>
    </row>
    <row r="44">
      <c r="A44" s="673"/>
      <c r="B44" s="673"/>
      <c r="C44" s="673"/>
      <c r="D44" s="673"/>
      <c r="E44" s="56"/>
      <c r="F44" s="226"/>
      <c r="G44" s="56"/>
      <c r="H44" s="673"/>
      <c r="I44" s="673"/>
      <c r="J44" s="673"/>
      <c r="K44" s="673"/>
      <c r="L44" s="673"/>
      <c r="M44" s="673"/>
      <c r="N44" s="673"/>
      <c r="O44" s="673"/>
      <c r="P44" s="673"/>
      <c r="Q44" s="673"/>
      <c r="R44" s="673"/>
      <c r="S44" s="673"/>
      <c r="T44" s="673"/>
      <c r="U44" s="673"/>
      <c r="V44" s="673"/>
      <c r="W44" s="673"/>
      <c r="X44" s="673"/>
      <c r="Y44" s="673"/>
      <c r="Z44" s="673"/>
      <c r="AA44" s="673"/>
      <c r="AB44" s="673"/>
      <c r="AC44" s="673"/>
      <c r="AD44" s="673"/>
      <c r="AE44" s="673"/>
      <c r="AF44" s="673"/>
      <c r="AG44" s="673"/>
      <c r="AH44" s="673"/>
      <c r="AI44" s="673"/>
      <c r="AJ44" s="673"/>
      <c r="AK44" s="673"/>
      <c r="AL44" s="673"/>
      <c r="AM44" s="673"/>
      <c r="AN44" s="673"/>
    </row>
    <row r="45">
      <c r="A45" s="673"/>
      <c r="B45" s="673"/>
      <c r="C45" s="673"/>
      <c r="D45" s="673"/>
      <c r="E45" s="56"/>
      <c r="F45" s="226"/>
      <c r="G45" s="56"/>
      <c r="H45" s="673"/>
      <c r="I45" s="673"/>
      <c r="J45" s="673"/>
      <c r="K45" s="673"/>
      <c r="L45" s="673"/>
      <c r="M45" s="673"/>
      <c r="N45" s="673"/>
      <c r="O45" s="673"/>
      <c r="P45" s="673"/>
      <c r="Q45" s="673"/>
      <c r="R45" s="673"/>
      <c r="S45" s="673"/>
      <c r="T45" s="673"/>
      <c r="U45" s="673"/>
      <c r="V45" s="673"/>
      <c r="W45" s="673"/>
      <c r="X45" s="673"/>
      <c r="Y45" s="673"/>
      <c r="Z45" s="673"/>
      <c r="AA45" s="673"/>
      <c r="AB45" s="673"/>
      <c r="AC45" s="673"/>
      <c r="AD45" s="673"/>
      <c r="AE45" s="673"/>
      <c r="AF45" s="673"/>
      <c r="AG45" s="673"/>
      <c r="AH45" s="673"/>
      <c r="AI45" s="673"/>
      <c r="AJ45" s="673"/>
      <c r="AK45" s="673"/>
      <c r="AL45" s="673"/>
      <c r="AM45" s="673"/>
      <c r="AN45" s="673"/>
    </row>
    <row r="46">
      <c r="A46" s="673"/>
      <c r="B46" s="673"/>
      <c r="C46" s="673"/>
      <c r="D46" s="673"/>
      <c r="E46" s="56"/>
      <c r="F46" s="226"/>
      <c r="G46" s="56"/>
      <c r="H46" s="673"/>
      <c r="I46" s="673"/>
      <c r="J46" s="673"/>
      <c r="K46" s="673"/>
      <c r="L46" s="673"/>
      <c r="M46" s="673"/>
      <c r="N46" s="673"/>
      <c r="O46" s="673"/>
      <c r="P46" s="673"/>
      <c r="Q46" s="673"/>
      <c r="R46" s="673"/>
      <c r="S46" s="673"/>
      <c r="T46" s="673"/>
      <c r="U46" s="673"/>
      <c r="V46" s="673"/>
      <c r="W46" s="673"/>
      <c r="X46" s="673"/>
      <c r="Y46" s="673"/>
      <c r="Z46" s="673"/>
      <c r="AA46" s="673"/>
      <c r="AB46" s="673"/>
      <c r="AC46" s="673"/>
      <c r="AD46" s="673"/>
      <c r="AE46" s="673"/>
      <c r="AF46" s="673"/>
      <c r="AG46" s="673"/>
      <c r="AH46" s="673"/>
      <c r="AI46" s="673"/>
      <c r="AJ46" s="673"/>
      <c r="AK46" s="673"/>
      <c r="AL46" s="673"/>
      <c r="AM46" s="673"/>
      <c r="AN46" s="673"/>
    </row>
    <row r="47">
      <c r="A47" s="673"/>
      <c r="B47" s="673"/>
      <c r="C47" s="673"/>
      <c r="D47" s="673"/>
      <c r="E47" s="56"/>
      <c r="F47" s="226"/>
      <c r="G47" s="56"/>
      <c r="H47" s="673"/>
      <c r="I47" s="673"/>
      <c r="J47" s="673"/>
      <c r="K47" s="673"/>
      <c r="L47" s="673"/>
      <c r="M47" s="673"/>
      <c r="N47" s="673"/>
      <c r="O47" s="673"/>
      <c r="P47" s="673"/>
      <c r="Q47" s="673"/>
      <c r="R47" s="673"/>
      <c r="S47" s="673"/>
      <c r="T47" s="673"/>
      <c r="U47" s="673"/>
      <c r="V47" s="673"/>
      <c r="W47" s="673"/>
      <c r="X47" s="673"/>
      <c r="Y47" s="673"/>
      <c r="Z47" s="673"/>
      <c r="AA47" s="673"/>
      <c r="AB47" s="673"/>
      <c r="AC47" s="673"/>
      <c r="AD47" s="673"/>
      <c r="AE47" s="673"/>
      <c r="AF47" s="673"/>
      <c r="AG47" s="673"/>
      <c r="AH47" s="673"/>
      <c r="AI47" s="673"/>
      <c r="AJ47" s="673"/>
      <c r="AK47" s="673"/>
      <c r="AL47" s="673"/>
      <c r="AM47" s="673"/>
      <c r="AN47" s="673"/>
    </row>
    <row r="48">
      <c r="A48" s="673"/>
      <c r="B48" s="673"/>
      <c r="C48" s="673"/>
      <c r="D48" s="673"/>
      <c r="E48" s="56"/>
      <c r="F48" s="226"/>
      <c r="G48" s="56"/>
      <c r="H48" s="673"/>
      <c r="I48" s="673"/>
      <c r="J48" s="673"/>
      <c r="K48" s="673"/>
      <c r="L48" s="673"/>
      <c r="M48" s="673"/>
      <c r="N48" s="673"/>
      <c r="O48" s="673"/>
      <c r="P48" s="673"/>
      <c r="Q48" s="673"/>
      <c r="R48" s="673"/>
      <c r="S48" s="673"/>
      <c r="T48" s="673"/>
      <c r="U48" s="673"/>
      <c r="V48" s="673"/>
      <c r="W48" s="673"/>
      <c r="X48" s="673"/>
      <c r="Y48" s="673"/>
      <c r="Z48" s="673"/>
      <c r="AA48" s="673"/>
      <c r="AB48" s="673"/>
      <c r="AC48" s="673"/>
      <c r="AD48" s="673"/>
      <c r="AE48" s="673"/>
      <c r="AF48" s="673"/>
      <c r="AG48" s="673"/>
      <c r="AH48" s="673"/>
      <c r="AI48" s="673"/>
      <c r="AJ48" s="673"/>
      <c r="AK48" s="673"/>
      <c r="AL48" s="673"/>
      <c r="AM48" s="673"/>
      <c r="AN48" s="673"/>
    </row>
    <row r="49">
      <c r="A49" s="673"/>
      <c r="B49" s="673"/>
      <c r="C49" s="673"/>
      <c r="D49" s="673"/>
      <c r="E49" s="56"/>
      <c r="F49" s="226"/>
      <c r="G49" s="56"/>
      <c r="H49" s="673"/>
      <c r="I49" s="673"/>
      <c r="J49" s="673"/>
      <c r="K49" s="673"/>
      <c r="L49" s="673"/>
      <c r="M49" s="673"/>
      <c r="N49" s="673"/>
      <c r="O49" s="673"/>
      <c r="P49" s="673"/>
      <c r="Q49" s="673"/>
      <c r="R49" s="673"/>
      <c r="S49" s="673"/>
      <c r="T49" s="673"/>
      <c r="U49" s="673"/>
      <c r="V49" s="673"/>
      <c r="W49" s="673"/>
      <c r="X49" s="673"/>
      <c r="Y49" s="673"/>
      <c r="Z49" s="673"/>
      <c r="AA49" s="673"/>
      <c r="AB49" s="673"/>
      <c r="AC49" s="673"/>
      <c r="AD49" s="673"/>
      <c r="AE49" s="673"/>
      <c r="AF49" s="673"/>
      <c r="AG49" s="673"/>
      <c r="AH49" s="673"/>
      <c r="AI49" s="673"/>
      <c r="AJ49" s="673"/>
      <c r="AK49" s="673"/>
      <c r="AL49" s="673"/>
      <c r="AM49" s="673"/>
      <c r="AN49" s="673"/>
    </row>
    <row r="50">
      <c r="A50" s="673"/>
      <c r="B50" s="673"/>
      <c r="C50" s="673"/>
      <c r="D50" s="673"/>
      <c r="E50" s="56"/>
      <c r="F50" s="226"/>
      <c r="G50" s="56"/>
      <c r="H50" s="673"/>
      <c r="I50" s="673"/>
      <c r="J50" s="673"/>
      <c r="K50" s="673"/>
      <c r="L50" s="673"/>
      <c r="M50" s="673"/>
      <c r="N50" s="673"/>
      <c r="O50" s="673"/>
      <c r="P50" s="673"/>
      <c r="Q50" s="673"/>
      <c r="R50" s="673"/>
      <c r="S50" s="673"/>
      <c r="T50" s="673"/>
      <c r="U50" s="673"/>
      <c r="V50" s="673"/>
      <c r="W50" s="673"/>
      <c r="X50" s="673"/>
      <c r="Y50" s="673"/>
      <c r="Z50" s="673"/>
      <c r="AA50" s="673"/>
      <c r="AB50" s="673"/>
      <c r="AC50" s="673"/>
      <c r="AD50" s="673"/>
      <c r="AE50" s="673"/>
      <c r="AF50" s="673"/>
      <c r="AG50" s="673"/>
      <c r="AH50" s="673"/>
      <c r="AI50" s="673"/>
      <c r="AJ50" s="673"/>
      <c r="AK50" s="673"/>
      <c r="AL50" s="673"/>
      <c r="AM50" s="673"/>
      <c r="AN50" s="673"/>
    </row>
    <row r="51">
      <c r="A51" s="673"/>
      <c r="B51" s="673"/>
      <c r="C51" s="673"/>
      <c r="D51" s="673"/>
      <c r="E51" s="56"/>
      <c r="F51" s="226"/>
      <c r="G51" s="56"/>
      <c r="H51" s="673"/>
      <c r="I51" s="673"/>
      <c r="J51" s="673"/>
      <c r="K51" s="673"/>
      <c r="L51" s="673"/>
      <c r="M51" s="673"/>
      <c r="N51" s="673"/>
      <c r="O51" s="673"/>
      <c r="P51" s="673"/>
      <c r="Q51" s="673"/>
      <c r="R51" s="673"/>
      <c r="S51" s="673"/>
      <c r="T51" s="673"/>
      <c r="U51" s="673"/>
      <c r="V51" s="673"/>
      <c r="W51" s="673"/>
      <c r="X51" s="673"/>
      <c r="Y51" s="673"/>
      <c r="Z51" s="673"/>
      <c r="AA51" s="673"/>
      <c r="AB51" s="673"/>
      <c r="AC51" s="673"/>
      <c r="AD51" s="673"/>
      <c r="AE51" s="673"/>
      <c r="AF51" s="673"/>
      <c r="AG51" s="673"/>
      <c r="AH51" s="673"/>
      <c r="AI51" s="673"/>
      <c r="AJ51" s="673"/>
      <c r="AK51" s="673"/>
      <c r="AL51" s="673"/>
      <c r="AM51" s="673"/>
      <c r="AN51" s="673"/>
    </row>
    <row r="52">
      <c r="A52" s="673"/>
      <c r="B52" s="673"/>
      <c r="C52" s="673"/>
      <c r="D52" s="673"/>
      <c r="E52" s="56"/>
      <c r="F52" s="226"/>
      <c r="G52" s="56"/>
      <c r="H52" s="673"/>
      <c r="I52" s="673"/>
      <c r="J52" s="673"/>
      <c r="K52" s="673"/>
      <c r="L52" s="673"/>
      <c r="M52" s="673"/>
      <c r="N52" s="673"/>
      <c r="O52" s="673"/>
      <c r="P52" s="673"/>
      <c r="Q52" s="673"/>
      <c r="R52" s="673"/>
      <c r="S52" s="673"/>
      <c r="T52" s="673"/>
      <c r="U52" s="673"/>
      <c r="V52" s="673"/>
      <c r="W52" s="673"/>
      <c r="X52" s="673"/>
      <c r="Y52" s="673"/>
      <c r="Z52" s="673"/>
      <c r="AA52" s="673"/>
      <c r="AB52" s="673"/>
      <c r="AC52" s="673"/>
      <c r="AD52" s="673"/>
      <c r="AE52" s="673"/>
      <c r="AF52" s="673"/>
      <c r="AG52" s="673"/>
      <c r="AH52" s="673"/>
      <c r="AI52" s="673"/>
      <c r="AJ52" s="673"/>
      <c r="AK52" s="673"/>
      <c r="AL52" s="673"/>
      <c r="AM52" s="673"/>
      <c r="AN52" s="673"/>
    </row>
    <row r="53">
      <c r="A53" s="673"/>
      <c r="B53" s="673"/>
      <c r="C53" s="673"/>
      <c r="D53" s="673"/>
      <c r="E53" s="56"/>
      <c r="F53" s="226"/>
      <c r="G53" s="56"/>
      <c r="H53" s="673"/>
      <c r="I53" s="673"/>
      <c r="J53" s="673"/>
      <c r="K53" s="673"/>
      <c r="L53" s="673"/>
      <c r="M53" s="673"/>
      <c r="N53" s="673"/>
      <c r="O53" s="673"/>
      <c r="P53" s="673"/>
      <c r="Q53" s="673"/>
      <c r="R53" s="673"/>
      <c r="S53" s="673"/>
      <c r="T53" s="673"/>
      <c r="U53" s="673"/>
      <c r="V53" s="673"/>
      <c r="W53" s="673"/>
      <c r="X53" s="673"/>
      <c r="Y53" s="673"/>
      <c r="Z53" s="673"/>
      <c r="AA53" s="673"/>
      <c r="AB53" s="673"/>
      <c r="AC53" s="673"/>
      <c r="AD53" s="673"/>
      <c r="AE53" s="673"/>
      <c r="AF53" s="673"/>
      <c r="AG53" s="673"/>
      <c r="AH53" s="673"/>
      <c r="AI53" s="673"/>
      <c r="AJ53" s="673"/>
      <c r="AK53" s="673"/>
      <c r="AL53" s="673"/>
      <c r="AM53" s="673"/>
      <c r="AN53" s="673"/>
    </row>
    <row r="54">
      <c r="A54" s="673"/>
      <c r="B54" s="673"/>
      <c r="C54" s="673"/>
      <c r="D54" s="673"/>
      <c r="E54" s="56"/>
      <c r="F54" s="226"/>
      <c r="G54" s="56"/>
      <c r="H54" s="673"/>
      <c r="I54" s="673"/>
      <c r="J54" s="673"/>
      <c r="K54" s="673"/>
      <c r="L54" s="673"/>
      <c r="M54" s="673"/>
      <c r="N54" s="673"/>
      <c r="O54" s="673"/>
      <c r="P54" s="673"/>
      <c r="Q54" s="673"/>
      <c r="R54" s="673"/>
      <c r="S54" s="673"/>
      <c r="T54" s="673"/>
      <c r="U54" s="673"/>
      <c r="V54" s="673"/>
      <c r="W54" s="673"/>
      <c r="X54" s="673"/>
      <c r="Y54" s="673"/>
      <c r="Z54" s="673"/>
      <c r="AA54" s="673"/>
      <c r="AB54" s="673"/>
      <c r="AC54" s="673"/>
      <c r="AD54" s="673"/>
      <c r="AE54" s="673"/>
      <c r="AF54" s="673"/>
      <c r="AG54" s="673"/>
      <c r="AH54" s="673"/>
      <c r="AI54" s="673"/>
      <c r="AJ54" s="673"/>
      <c r="AK54" s="673"/>
      <c r="AL54" s="673"/>
      <c r="AM54" s="673"/>
      <c r="AN54" s="673"/>
    </row>
    <row r="55">
      <c r="A55" s="673"/>
      <c r="B55" s="673"/>
      <c r="C55" s="673"/>
      <c r="D55" s="673"/>
      <c r="E55" s="56"/>
      <c r="F55" s="226"/>
      <c r="G55" s="56"/>
      <c r="H55" s="673"/>
      <c r="I55" s="673"/>
      <c r="J55" s="673"/>
      <c r="K55" s="673"/>
      <c r="L55" s="673"/>
      <c r="M55" s="673"/>
      <c r="N55" s="673"/>
      <c r="O55" s="673"/>
      <c r="P55" s="673"/>
      <c r="Q55" s="673"/>
      <c r="R55" s="673"/>
      <c r="S55" s="673"/>
      <c r="T55" s="673"/>
      <c r="U55" s="673"/>
      <c r="V55" s="673"/>
      <c r="W55" s="673"/>
      <c r="X55" s="673"/>
      <c r="Y55" s="673"/>
      <c r="Z55" s="673"/>
      <c r="AA55" s="673"/>
      <c r="AB55" s="673"/>
      <c r="AC55" s="673"/>
      <c r="AD55" s="673"/>
      <c r="AE55" s="673"/>
      <c r="AF55" s="673"/>
      <c r="AG55" s="673"/>
      <c r="AH55" s="673"/>
      <c r="AI55" s="673"/>
      <c r="AJ55" s="673"/>
      <c r="AK55" s="673"/>
      <c r="AL55" s="673"/>
      <c r="AM55" s="673"/>
      <c r="AN55" s="673"/>
    </row>
    <row r="56">
      <c r="A56" s="673"/>
      <c r="B56" s="673"/>
      <c r="C56" s="673"/>
      <c r="D56" s="673"/>
      <c r="E56" s="56"/>
      <c r="F56" s="226"/>
      <c r="G56" s="56"/>
      <c r="H56" s="673"/>
      <c r="I56" s="673"/>
      <c r="J56" s="673"/>
      <c r="K56" s="673"/>
      <c r="L56" s="673"/>
      <c r="M56" s="673"/>
      <c r="N56" s="673"/>
      <c r="O56" s="673"/>
      <c r="P56" s="673"/>
      <c r="Q56" s="673"/>
      <c r="R56" s="673"/>
      <c r="S56" s="673"/>
      <c r="T56" s="673"/>
      <c r="U56" s="673"/>
      <c r="V56" s="673"/>
      <c r="W56" s="673"/>
      <c r="X56" s="673"/>
      <c r="Y56" s="673"/>
      <c r="Z56" s="673"/>
      <c r="AA56" s="673"/>
      <c r="AB56" s="673"/>
      <c r="AC56" s="673"/>
      <c r="AD56" s="673"/>
      <c r="AE56" s="673"/>
      <c r="AF56" s="673"/>
      <c r="AG56" s="673"/>
      <c r="AH56" s="673"/>
      <c r="AI56" s="673"/>
      <c r="AJ56" s="673"/>
      <c r="AK56" s="673"/>
      <c r="AL56" s="673"/>
      <c r="AM56" s="673"/>
      <c r="AN56" s="673"/>
    </row>
    <row r="57">
      <c r="A57" s="673"/>
      <c r="B57" s="673"/>
      <c r="C57" s="673"/>
      <c r="D57" s="673"/>
      <c r="E57" s="56"/>
      <c r="F57" s="226"/>
      <c r="G57" s="56"/>
      <c r="H57" s="673"/>
      <c r="I57" s="673"/>
      <c r="J57" s="673"/>
      <c r="K57" s="673"/>
      <c r="L57" s="673"/>
      <c r="M57" s="673"/>
      <c r="N57" s="673"/>
      <c r="O57" s="673"/>
      <c r="P57" s="673"/>
      <c r="Q57" s="673"/>
      <c r="R57" s="673"/>
      <c r="S57" s="673"/>
      <c r="T57" s="673"/>
      <c r="U57" s="673"/>
      <c r="V57" s="673"/>
      <c r="W57" s="673"/>
      <c r="X57" s="673"/>
      <c r="Y57" s="673"/>
      <c r="Z57" s="673"/>
      <c r="AA57" s="673"/>
      <c r="AB57" s="673"/>
      <c r="AC57" s="673"/>
      <c r="AD57" s="673"/>
      <c r="AE57" s="673"/>
      <c r="AF57" s="673"/>
      <c r="AG57" s="673"/>
      <c r="AH57" s="673"/>
      <c r="AI57" s="673"/>
      <c r="AJ57" s="673"/>
      <c r="AK57" s="673"/>
      <c r="AL57" s="673"/>
      <c r="AM57" s="673"/>
      <c r="AN57" s="673"/>
    </row>
    <row r="58">
      <c r="A58" s="673"/>
      <c r="B58" s="673"/>
      <c r="C58" s="673"/>
      <c r="D58" s="673"/>
      <c r="E58" s="56"/>
      <c r="F58" s="226"/>
      <c r="G58" s="56"/>
      <c r="H58" s="673"/>
      <c r="I58" s="673"/>
      <c r="J58" s="673"/>
      <c r="K58" s="673"/>
      <c r="L58" s="673"/>
      <c r="M58" s="673"/>
      <c r="N58" s="673"/>
      <c r="O58" s="673"/>
      <c r="P58" s="673"/>
      <c r="Q58" s="673"/>
      <c r="R58" s="673"/>
      <c r="S58" s="673"/>
      <c r="T58" s="673"/>
      <c r="U58" s="673"/>
      <c r="V58" s="673"/>
      <c r="W58" s="673"/>
      <c r="X58" s="673"/>
      <c r="Y58" s="673"/>
      <c r="Z58" s="673"/>
      <c r="AA58" s="673"/>
      <c r="AB58" s="673"/>
      <c r="AC58" s="673"/>
      <c r="AD58" s="673"/>
      <c r="AE58" s="673"/>
      <c r="AF58" s="673"/>
      <c r="AG58" s="673"/>
      <c r="AH58" s="673"/>
      <c r="AI58" s="673"/>
      <c r="AJ58" s="673"/>
      <c r="AK58" s="673"/>
      <c r="AL58" s="673"/>
      <c r="AM58" s="673"/>
      <c r="AN58" s="673"/>
    </row>
    <row r="59">
      <c r="A59" s="673"/>
      <c r="B59" s="673"/>
      <c r="C59" s="673"/>
      <c r="D59" s="673"/>
      <c r="E59" s="56"/>
      <c r="F59" s="226"/>
      <c r="G59" s="56"/>
      <c r="H59" s="673"/>
      <c r="I59" s="673"/>
      <c r="J59" s="673"/>
      <c r="K59" s="673"/>
      <c r="L59" s="673"/>
      <c r="M59" s="673"/>
      <c r="N59" s="673"/>
      <c r="O59" s="673"/>
      <c r="P59" s="673"/>
      <c r="Q59" s="673"/>
      <c r="R59" s="673"/>
      <c r="S59" s="673"/>
      <c r="T59" s="673"/>
      <c r="U59" s="673"/>
      <c r="V59" s="673"/>
      <c r="W59" s="673"/>
      <c r="X59" s="673"/>
      <c r="Y59" s="673"/>
      <c r="Z59" s="673"/>
      <c r="AA59" s="673"/>
      <c r="AB59" s="673"/>
      <c r="AC59" s="673"/>
      <c r="AD59" s="673"/>
      <c r="AE59" s="673"/>
      <c r="AF59" s="673"/>
      <c r="AG59" s="673"/>
      <c r="AH59" s="673"/>
      <c r="AI59" s="673"/>
      <c r="AJ59" s="673"/>
      <c r="AK59" s="673"/>
      <c r="AL59" s="673"/>
      <c r="AM59" s="673"/>
      <c r="AN59" s="673"/>
    </row>
    <row r="60">
      <c r="A60" s="673"/>
      <c r="B60" s="673"/>
      <c r="C60" s="673"/>
      <c r="D60" s="673"/>
      <c r="E60" s="56"/>
      <c r="F60" s="226"/>
      <c r="G60" s="56"/>
      <c r="H60" s="673"/>
      <c r="I60" s="673"/>
      <c r="J60" s="673"/>
      <c r="K60" s="673"/>
      <c r="L60" s="673"/>
      <c r="M60" s="673"/>
      <c r="N60" s="673"/>
      <c r="O60" s="673"/>
      <c r="P60" s="673"/>
      <c r="Q60" s="673"/>
      <c r="R60" s="673"/>
      <c r="S60" s="673"/>
      <c r="T60" s="673"/>
      <c r="U60" s="673"/>
      <c r="V60" s="673"/>
      <c r="W60" s="673"/>
      <c r="X60" s="673"/>
      <c r="Y60" s="673"/>
      <c r="Z60" s="673"/>
      <c r="AA60" s="673"/>
      <c r="AB60" s="673"/>
      <c r="AC60" s="673"/>
      <c r="AD60" s="673"/>
      <c r="AE60" s="673"/>
      <c r="AF60" s="673"/>
      <c r="AG60" s="673"/>
      <c r="AH60" s="673"/>
      <c r="AI60" s="673"/>
      <c r="AJ60" s="673"/>
      <c r="AK60" s="673"/>
      <c r="AL60" s="673"/>
      <c r="AM60" s="673"/>
      <c r="AN60" s="673"/>
    </row>
    <row r="61">
      <c r="A61" s="673"/>
      <c r="B61" s="673"/>
      <c r="C61" s="673"/>
      <c r="D61" s="673"/>
      <c r="E61" s="56"/>
      <c r="F61" s="226"/>
      <c r="G61" s="56"/>
      <c r="H61" s="673"/>
      <c r="I61" s="673"/>
      <c r="J61" s="673"/>
      <c r="K61" s="673"/>
      <c r="L61" s="673"/>
      <c r="M61" s="673"/>
      <c r="N61" s="673"/>
      <c r="O61" s="673"/>
      <c r="P61" s="673"/>
      <c r="Q61" s="673"/>
      <c r="R61" s="673"/>
      <c r="S61" s="673"/>
      <c r="T61" s="673"/>
      <c r="U61" s="673"/>
      <c r="V61" s="673"/>
      <c r="W61" s="673"/>
      <c r="X61" s="673"/>
      <c r="Y61" s="673"/>
      <c r="Z61" s="673"/>
      <c r="AA61" s="673"/>
      <c r="AB61" s="673"/>
      <c r="AC61" s="673"/>
      <c r="AD61" s="673"/>
      <c r="AE61" s="673"/>
      <c r="AF61" s="673"/>
      <c r="AG61" s="673"/>
      <c r="AH61" s="673"/>
      <c r="AI61" s="673"/>
      <c r="AJ61" s="673"/>
      <c r="AK61" s="673"/>
      <c r="AL61" s="673"/>
      <c r="AM61" s="673"/>
      <c r="AN61" s="673"/>
    </row>
    <row r="62">
      <c r="A62" s="673"/>
      <c r="B62" s="673"/>
      <c r="C62" s="673"/>
      <c r="D62" s="673"/>
      <c r="E62" s="56"/>
      <c r="F62" s="226"/>
      <c r="G62" s="56"/>
      <c r="H62" s="673"/>
      <c r="I62" s="673"/>
      <c r="J62" s="673"/>
      <c r="K62" s="673"/>
      <c r="L62" s="673"/>
      <c r="M62" s="673"/>
      <c r="N62" s="673"/>
      <c r="O62" s="673"/>
      <c r="P62" s="673"/>
      <c r="Q62" s="673"/>
      <c r="R62" s="673"/>
      <c r="S62" s="673"/>
      <c r="T62" s="673"/>
      <c r="U62" s="673"/>
      <c r="V62" s="673"/>
      <c r="W62" s="673"/>
      <c r="X62" s="673"/>
      <c r="Y62" s="673"/>
      <c r="Z62" s="673"/>
      <c r="AA62" s="673"/>
      <c r="AB62" s="673"/>
      <c r="AC62" s="673"/>
      <c r="AD62" s="673"/>
      <c r="AE62" s="673"/>
      <c r="AF62" s="673"/>
      <c r="AG62" s="673"/>
      <c r="AH62" s="673"/>
      <c r="AI62" s="673"/>
      <c r="AJ62" s="673"/>
      <c r="AK62" s="673"/>
      <c r="AL62" s="673"/>
      <c r="AM62" s="673"/>
      <c r="AN62" s="673"/>
    </row>
    <row r="63">
      <c r="A63" s="673"/>
      <c r="B63" s="673"/>
      <c r="C63" s="673"/>
      <c r="D63" s="673"/>
      <c r="E63" s="56"/>
      <c r="F63" s="226"/>
      <c r="G63" s="56"/>
      <c r="H63" s="673"/>
      <c r="I63" s="673"/>
      <c r="J63" s="673"/>
      <c r="K63" s="673"/>
      <c r="L63" s="673"/>
      <c r="M63" s="673"/>
      <c r="N63" s="673"/>
      <c r="O63" s="673"/>
      <c r="P63" s="673"/>
      <c r="Q63" s="673"/>
      <c r="R63" s="673"/>
      <c r="S63" s="673"/>
      <c r="T63" s="673"/>
      <c r="U63" s="673"/>
      <c r="V63" s="673"/>
      <c r="W63" s="673"/>
      <c r="X63" s="673"/>
      <c r="Y63" s="673"/>
      <c r="Z63" s="673"/>
      <c r="AA63" s="673"/>
      <c r="AB63" s="673"/>
      <c r="AC63" s="673"/>
      <c r="AD63" s="673"/>
      <c r="AE63" s="673"/>
      <c r="AF63" s="673"/>
      <c r="AG63" s="673"/>
      <c r="AH63" s="673"/>
      <c r="AI63" s="673"/>
      <c r="AJ63" s="673"/>
      <c r="AK63" s="673"/>
      <c r="AL63" s="673"/>
      <c r="AM63" s="673"/>
      <c r="AN63" s="673"/>
    </row>
    <row r="64">
      <c r="A64" s="673"/>
      <c r="B64" s="673"/>
      <c r="C64" s="673"/>
      <c r="D64" s="673"/>
      <c r="E64" s="56"/>
      <c r="F64" s="226"/>
      <c r="G64" s="56"/>
      <c r="H64" s="673"/>
      <c r="I64" s="673"/>
      <c r="J64" s="673"/>
      <c r="K64" s="673"/>
      <c r="L64" s="673"/>
      <c r="M64" s="673"/>
      <c r="N64" s="673"/>
      <c r="O64" s="673"/>
      <c r="P64" s="673"/>
      <c r="Q64" s="673"/>
      <c r="R64" s="673"/>
      <c r="S64" s="673"/>
      <c r="T64" s="673"/>
      <c r="U64" s="673"/>
      <c r="V64" s="673"/>
      <c r="W64" s="673"/>
      <c r="X64" s="673"/>
      <c r="Y64" s="673"/>
      <c r="Z64" s="673"/>
      <c r="AA64" s="673"/>
      <c r="AB64" s="673"/>
      <c r="AC64" s="673"/>
      <c r="AD64" s="673"/>
      <c r="AE64" s="673"/>
      <c r="AF64" s="673"/>
      <c r="AG64" s="673"/>
      <c r="AH64" s="673"/>
      <c r="AI64" s="673"/>
      <c r="AJ64" s="673"/>
      <c r="AK64" s="673"/>
      <c r="AL64" s="673"/>
      <c r="AM64" s="673"/>
      <c r="AN64" s="673"/>
    </row>
    <row r="65">
      <c r="A65" s="673"/>
      <c r="B65" s="673"/>
      <c r="C65" s="673"/>
      <c r="D65" s="673"/>
      <c r="E65" s="56"/>
      <c r="F65" s="226"/>
      <c r="G65" s="56"/>
      <c r="H65" s="673"/>
      <c r="I65" s="673"/>
      <c r="J65" s="673"/>
      <c r="K65" s="673"/>
      <c r="L65" s="673"/>
      <c r="M65" s="673"/>
      <c r="N65" s="673"/>
      <c r="O65" s="673"/>
      <c r="P65" s="673"/>
      <c r="Q65" s="673"/>
      <c r="R65" s="673"/>
      <c r="S65" s="673"/>
      <c r="T65" s="673"/>
      <c r="U65" s="673"/>
      <c r="V65" s="673"/>
      <c r="W65" s="673"/>
      <c r="X65" s="673"/>
      <c r="Y65" s="673"/>
      <c r="Z65" s="673"/>
      <c r="AA65" s="673"/>
      <c r="AB65" s="673"/>
      <c r="AC65" s="673"/>
      <c r="AD65" s="673"/>
      <c r="AE65" s="673"/>
      <c r="AF65" s="673"/>
      <c r="AG65" s="673"/>
      <c r="AH65" s="673"/>
      <c r="AI65" s="673"/>
      <c r="AJ65" s="673"/>
      <c r="AK65" s="673"/>
      <c r="AL65" s="673"/>
      <c r="AM65" s="673"/>
      <c r="AN65" s="673"/>
    </row>
    <row r="66">
      <c r="A66" s="673"/>
      <c r="B66" s="673"/>
      <c r="C66" s="673"/>
      <c r="D66" s="673"/>
      <c r="E66" s="56"/>
      <c r="F66" s="226"/>
      <c r="G66" s="56"/>
      <c r="H66" s="673"/>
      <c r="I66" s="673"/>
      <c r="J66" s="673"/>
      <c r="K66" s="673"/>
      <c r="L66" s="673"/>
      <c r="M66" s="673"/>
      <c r="N66" s="673"/>
      <c r="O66" s="673"/>
      <c r="P66" s="673"/>
      <c r="Q66" s="673"/>
      <c r="R66" s="673"/>
      <c r="S66" s="673"/>
      <c r="T66" s="673"/>
      <c r="U66" s="673"/>
      <c r="V66" s="673"/>
      <c r="W66" s="673"/>
      <c r="X66" s="673"/>
      <c r="Y66" s="673"/>
      <c r="Z66" s="673"/>
      <c r="AA66" s="673"/>
      <c r="AB66" s="673"/>
      <c r="AC66" s="673"/>
      <c r="AD66" s="673"/>
      <c r="AE66" s="673"/>
      <c r="AF66" s="673"/>
      <c r="AG66" s="673"/>
      <c r="AH66" s="673"/>
      <c r="AI66" s="673"/>
      <c r="AJ66" s="673"/>
      <c r="AK66" s="673"/>
      <c r="AL66" s="673"/>
      <c r="AM66" s="673"/>
      <c r="AN66" s="673"/>
    </row>
    <row r="67">
      <c r="A67" s="673"/>
      <c r="B67" s="673"/>
      <c r="C67" s="673"/>
      <c r="D67" s="673"/>
      <c r="E67" s="56"/>
      <c r="F67" s="226"/>
      <c r="G67" s="56"/>
      <c r="H67" s="673"/>
      <c r="I67" s="673"/>
      <c r="J67" s="673"/>
      <c r="K67" s="673"/>
      <c r="L67" s="673"/>
      <c r="M67" s="673"/>
      <c r="N67" s="673"/>
      <c r="O67" s="673"/>
      <c r="P67" s="673"/>
      <c r="Q67" s="673"/>
      <c r="R67" s="673"/>
      <c r="S67" s="673"/>
      <c r="T67" s="673"/>
      <c r="U67" s="673"/>
      <c r="V67" s="673"/>
      <c r="W67" s="673"/>
      <c r="X67" s="673"/>
      <c r="Y67" s="673"/>
      <c r="Z67" s="673"/>
      <c r="AA67" s="673"/>
      <c r="AB67" s="673"/>
      <c r="AC67" s="673"/>
      <c r="AD67" s="673"/>
      <c r="AE67" s="673"/>
      <c r="AF67" s="673"/>
      <c r="AG67" s="673"/>
      <c r="AH67" s="673"/>
      <c r="AI67" s="673"/>
      <c r="AJ67" s="673"/>
      <c r="AK67" s="673"/>
      <c r="AL67" s="673"/>
      <c r="AM67" s="673"/>
      <c r="AN67" s="673"/>
    </row>
    <row r="68">
      <c r="A68" s="673"/>
      <c r="B68" s="673"/>
      <c r="C68" s="673"/>
      <c r="D68" s="673"/>
      <c r="E68" s="56"/>
      <c r="F68" s="226"/>
      <c r="G68" s="56"/>
      <c r="H68" s="673"/>
      <c r="I68" s="673"/>
      <c r="J68" s="673"/>
      <c r="K68" s="673"/>
      <c r="L68" s="673"/>
      <c r="M68" s="673"/>
      <c r="N68" s="673"/>
      <c r="O68" s="673"/>
      <c r="P68" s="673"/>
      <c r="Q68" s="673"/>
      <c r="R68" s="673"/>
      <c r="S68" s="673"/>
      <c r="T68" s="673"/>
      <c r="U68" s="673"/>
      <c r="V68" s="673"/>
      <c r="W68" s="673"/>
      <c r="X68" s="673"/>
      <c r="Y68" s="673"/>
      <c r="Z68" s="673"/>
      <c r="AA68" s="673"/>
      <c r="AB68" s="673"/>
      <c r="AC68" s="673"/>
      <c r="AD68" s="673"/>
      <c r="AE68" s="673"/>
      <c r="AF68" s="673"/>
      <c r="AG68" s="673"/>
      <c r="AH68" s="673"/>
      <c r="AI68" s="673"/>
      <c r="AJ68" s="673"/>
      <c r="AK68" s="673"/>
      <c r="AL68" s="673"/>
      <c r="AM68" s="673"/>
      <c r="AN68" s="673"/>
    </row>
    <row r="69">
      <c r="A69" s="673"/>
      <c r="B69" s="673"/>
      <c r="C69" s="673"/>
      <c r="D69" s="673"/>
      <c r="E69" s="56"/>
      <c r="F69" s="226"/>
      <c r="G69" s="56"/>
      <c r="H69" s="673"/>
      <c r="I69" s="673"/>
      <c r="J69" s="673"/>
      <c r="K69" s="673"/>
      <c r="L69" s="673"/>
      <c r="M69" s="673"/>
      <c r="N69" s="673"/>
      <c r="O69" s="673"/>
      <c r="P69" s="673"/>
      <c r="Q69" s="673"/>
      <c r="R69" s="673"/>
      <c r="S69" s="673"/>
      <c r="T69" s="673"/>
      <c r="U69" s="673"/>
      <c r="V69" s="673"/>
      <c r="W69" s="673"/>
      <c r="X69" s="673"/>
      <c r="Y69" s="673"/>
      <c r="Z69" s="673"/>
      <c r="AA69" s="673"/>
      <c r="AB69" s="673"/>
      <c r="AC69" s="673"/>
      <c r="AD69" s="673"/>
      <c r="AE69" s="673"/>
      <c r="AF69" s="673"/>
      <c r="AG69" s="673"/>
      <c r="AH69" s="673"/>
      <c r="AI69" s="673"/>
      <c r="AJ69" s="673"/>
      <c r="AK69" s="673"/>
      <c r="AL69" s="673"/>
      <c r="AM69" s="673"/>
      <c r="AN69" s="673"/>
    </row>
    <row r="70">
      <c r="A70" s="673"/>
      <c r="B70" s="673"/>
      <c r="C70" s="673"/>
      <c r="D70" s="673"/>
      <c r="E70" s="56"/>
      <c r="F70" s="226"/>
      <c r="G70" s="56"/>
      <c r="H70" s="673"/>
      <c r="I70" s="673"/>
      <c r="J70" s="673"/>
      <c r="K70" s="673"/>
      <c r="L70" s="673"/>
      <c r="M70" s="673"/>
      <c r="N70" s="673"/>
      <c r="O70" s="673"/>
      <c r="P70" s="673"/>
      <c r="Q70" s="673"/>
      <c r="R70" s="673"/>
      <c r="S70" s="673"/>
      <c r="T70" s="673"/>
      <c r="U70" s="673"/>
      <c r="V70" s="673"/>
      <c r="W70" s="673"/>
      <c r="X70" s="673"/>
      <c r="Y70" s="673"/>
      <c r="Z70" s="673"/>
      <c r="AA70" s="673"/>
      <c r="AB70" s="673"/>
      <c r="AC70" s="673"/>
      <c r="AD70" s="673"/>
      <c r="AE70" s="673"/>
      <c r="AF70" s="673"/>
      <c r="AG70" s="673"/>
      <c r="AH70" s="673"/>
      <c r="AI70" s="673"/>
      <c r="AJ70" s="673"/>
      <c r="AK70" s="673"/>
      <c r="AL70" s="673"/>
      <c r="AM70" s="673"/>
      <c r="AN70" s="673"/>
    </row>
    <row r="71">
      <c r="A71" s="673"/>
      <c r="B71" s="673"/>
      <c r="C71" s="673"/>
      <c r="D71" s="673"/>
      <c r="E71" s="56"/>
      <c r="F71" s="226"/>
      <c r="G71" s="56"/>
      <c r="H71" s="673"/>
      <c r="I71" s="673"/>
      <c r="J71" s="673"/>
      <c r="K71" s="673"/>
      <c r="L71" s="673"/>
      <c r="M71" s="673"/>
      <c r="N71" s="673"/>
      <c r="O71" s="673"/>
      <c r="P71" s="673"/>
      <c r="Q71" s="673"/>
      <c r="R71" s="673"/>
      <c r="S71" s="673"/>
      <c r="T71" s="673"/>
      <c r="U71" s="673"/>
      <c r="V71" s="673"/>
      <c r="W71" s="673"/>
      <c r="X71" s="673"/>
      <c r="Y71" s="673"/>
      <c r="Z71" s="673"/>
      <c r="AA71" s="673"/>
      <c r="AB71" s="673"/>
      <c r="AC71" s="673"/>
      <c r="AD71" s="673"/>
      <c r="AE71" s="673"/>
      <c r="AF71" s="673"/>
      <c r="AG71" s="673"/>
      <c r="AH71" s="673"/>
      <c r="AI71" s="673"/>
      <c r="AJ71" s="673"/>
      <c r="AK71" s="673"/>
      <c r="AL71" s="673"/>
      <c r="AM71" s="673"/>
      <c r="AN71" s="673"/>
    </row>
    <row r="72">
      <c r="A72" s="673"/>
      <c r="B72" s="673"/>
      <c r="C72" s="673"/>
      <c r="D72" s="673"/>
      <c r="E72" s="56"/>
      <c r="F72" s="226"/>
      <c r="G72" s="56"/>
      <c r="H72" s="673"/>
      <c r="I72" s="673"/>
      <c r="J72" s="673"/>
      <c r="K72" s="673"/>
      <c r="L72" s="673"/>
      <c r="M72" s="673"/>
      <c r="N72" s="673"/>
      <c r="O72" s="673"/>
      <c r="P72" s="673"/>
      <c r="Q72" s="673"/>
      <c r="R72" s="673"/>
      <c r="S72" s="673"/>
      <c r="T72" s="673"/>
      <c r="U72" s="673"/>
      <c r="V72" s="673"/>
      <c r="W72" s="673"/>
      <c r="X72" s="673"/>
      <c r="Y72" s="673"/>
      <c r="Z72" s="673"/>
      <c r="AA72" s="673"/>
      <c r="AB72" s="673"/>
      <c r="AC72" s="673"/>
      <c r="AD72" s="673"/>
      <c r="AE72" s="673"/>
      <c r="AF72" s="673"/>
      <c r="AG72" s="673"/>
      <c r="AH72" s="673"/>
      <c r="AI72" s="673"/>
      <c r="AJ72" s="673"/>
      <c r="AK72" s="673"/>
      <c r="AL72" s="673"/>
      <c r="AM72" s="673"/>
      <c r="AN72" s="673"/>
    </row>
    <row r="73">
      <c r="A73" s="673"/>
      <c r="B73" s="673"/>
      <c r="C73" s="673"/>
      <c r="D73" s="673"/>
      <c r="E73" s="56"/>
      <c r="F73" s="226"/>
      <c r="G73" s="56"/>
      <c r="H73" s="673"/>
      <c r="I73" s="673"/>
      <c r="J73" s="673"/>
      <c r="K73" s="673"/>
      <c r="L73" s="673"/>
      <c r="M73" s="673"/>
      <c r="N73" s="673"/>
      <c r="O73" s="673"/>
      <c r="P73" s="673"/>
      <c r="Q73" s="673"/>
      <c r="R73" s="673"/>
      <c r="S73" s="673"/>
      <c r="T73" s="673"/>
      <c r="U73" s="673"/>
      <c r="V73" s="673"/>
      <c r="W73" s="673"/>
      <c r="X73" s="673"/>
      <c r="Y73" s="673"/>
      <c r="Z73" s="673"/>
      <c r="AA73" s="673"/>
      <c r="AB73" s="673"/>
      <c r="AC73" s="673"/>
      <c r="AD73" s="673"/>
      <c r="AE73" s="673"/>
      <c r="AF73" s="673"/>
      <c r="AG73" s="673"/>
      <c r="AH73" s="673"/>
      <c r="AI73" s="673"/>
      <c r="AJ73" s="673"/>
      <c r="AK73" s="673"/>
      <c r="AL73" s="673"/>
      <c r="AM73" s="673"/>
      <c r="AN73" s="673"/>
    </row>
    <row r="74">
      <c r="A74" s="673"/>
      <c r="B74" s="673"/>
      <c r="C74" s="673"/>
      <c r="D74" s="673"/>
      <c r="E74" s="56"/>
      <c r="F74" s="226"/>
      <c r="G74" s="56"/>
      <c r="H74" s="673"/>
      <c r="I74" s="673"/>
      <c r="J74" s="673"/>
      <c r="K74" s="673"/>
      <c r="L74" s="673"/>
      <c r="M74" s="673"/>
      <c r="N74" s="673"/>
      <c r="O74" s="673"/>
      <c r="P74" s="673"/>
      <c r="Q74" s="673"/>
      <c r="R74" s="673"/>
      <c r="S74" s="673"/>
      <c r="T74" s="673"/>
      <c r="U74" s="673"/>
      <c r="V74" s="673"/>
      <c r="W74" s="673"/>
      <c r="X74" s="673"/>
      <c r="Y74" s="673"/>
      <c r="Z74" s="673"/>
      <c r="AA74" s="673"/>
      <c r="AB74" s="673"/>
      <c r="AC74" s="673"/>
      <c r="AD74" s="673"/>
      <c r="AE74" s="673"/>
      <c r="AF74" s="673"/>
      <c r="AG74" s="673"/>
      <c r="AH74" s="673"/>
      <c r="AI74" s="673"/>
      <c r="AJ74" s="673"/>
      <c r="AK74" s="673"/>
      <c r="AL74" s="673"/>
      <c r="AM74" s="673"/>
      <c r="AN74" s="673"/>
    </row>
    <row r="75">
      <c r="A75" s="673"/>
      <c r="B75" s="673"/>
      <c r="C75" s="673"/>
      <c r="D75" s="673"/>
      <c r="E75" s="56"/>
      <c r="F75" s="226"/>
      <c r="G75" s="56"/>
      <c r="H75" s="673"/>
      <c r="I75" s="673"/>
      <c r="J75" s="673"/>
      <c r="K75" s="673"/>
      <c r="L75" s="673"/>
      <c r="M75" s="673"/>
      <c r="N75" s="673"/>
      <c r="O75" s="673"/>
      <c r="P75" s="673"/>
      <c r="Q75" s="673"/>
      <c r="R75" s="673"/>
      <c r="S75" s="673"/>
      <c r="T75" s="673"/>
      <c r="U75" s="673"/>
      <c r="V75" s="673"/>
      <c r="W75" s="673"/>
      <c r="X75" s="673"/>
      <c r="Y75" s="673"/>
      <c r="Z75" s="673"/>
      <c r="AA75" s="673"/>
      <c r="AB75" s="673"/>
      <c r="AC75" s="673"/>
      <c r="AD75" s="673"/>
      <c r="AE75" s="673"/>
      <c r="AF75" s="673"/>
      <c r="AG75" s="673"/>
      <c r="AH75" s="673"/>
      <c r="AI75" s="673"/>
      <c r="AJ75" s="673"/>
      <c r="AK75" s="673"/>
      <c r="AL75" s="673"/>
      <c r="AM75" s="673"/>
      <c r="AN75" s="673"/>
    </row>
    <row r="76">
      <c r="A76" s="673"/>
      <c r="B76" s="673"/>
      <c r="C76" s="673"/>
      <c r="D76" s="673"/>
      <c r="E76" s="56"/>
      <c r="F76" s="226"/>
      <c r="G76" s="56"/>
      <c r="H76" s="673"/>
      <c r="I76" s="673"/>
      <c r="J76" s="673"/>
      <c r="K76" s="673"/>
      <c r="L76" s="673"/>
      <c r="M76" s="673"/>
      <c r="N76" s="673"/>
      <c r="O76" s="673"/>
      <c r="P76" s="673"/>
      <c r="Q76" s="673"/>
      <c r="R76" s="673"/>
      <c r="S76" s="673"/>
      <c r="T76" s="673"/>
      <c r="U76" s="673"/>
      <c r="V76" s="673"/>
      <c r="W76" s="673"/>
      <c r="X76" s="673"/>
      <c r="Y76" s="673"/>
      <c r="Z76" s="673"/>
      <c r="AA76" s="673"/>
      <c r="AB76" s="673"/>
      <c r="AC76" s="673"/>
      <c r="AD76" s="673"/>
      <c r="AE76" s="673"/>
      <c r="AF76" s="673"/>
      <c r="AG76" s="673"/>
      <c r="AH76" s="673"/>
      <c r="AI76" s="673"/>
      <c r="AJ76" s="673"/>
      <c r="AK76" s="673"/>
      <c r="AL76" s="673"/>
      <c r="AM76" s="673"/>
      <c r="AN76" s="673"/>
    </row>
    <row r="77">
      <c r="A77" s="673"/>
      <c r="B77" s="673"/>
      <c r="C77" s="673"/>
      <c r="D77" s="673"/>
      <c r="E77" s="56"/>
      <c r="F77" s="226"/>
      <c r="G77" s="56"/>
      <c r="H77" s="673"/>
      <c r="I77" s="673"/>
      <c r="J77" s="673"/>
      <c r="K77" s="673"/>
      <c r="L77" s="673"/>
      <c r="M77" s="673"/>
      <c r="N77" s="673"/>
      <c r="O77" s="673"/>
      <c r="P77" s="673"/>
      <c r="Q77" s="673"/>
      <c r="R77" s="673"/>
      <c r="S77" s="673"/>
      <c r="T77" s="673"/>
      <c r="U77" s="673"/>
      <c r="V77" s="673"/>
      <c r="W77" s="673"/>
      <c r="X77" s="673"/>
      <c r="Y77" s="673"/>
      <c r="Z77" s="673"/>
      <c r="AA77" s="673"/>
      <c r="AB77" s="673"/>
      <c r="AC77" s="673"/>
      <c r="AD77" s="673"/>
      <c r="AE77" s="673"/>
      <c r="AF77" s="673"/>
      <c r="AG77" s="673"/>
      <c r="AH77" s="673"/>
      <c r="AI77" s="673"/>
      <c r="AJ77" s="673"/>
      <c r="AK77" s="673"/>
      <c r="AL77" s="673"/>
      <c r="AM77" s="673"/>
      <c r="AN77" s="673"/>
    </row>
    <row r="78">
      <c r="A78" s="673"/>
      <c r="B78" s="673"/>
      <c r="C78" s="673"/>
      <c r="D78" s="673"/>
      <c r="E78" s="56"/>
      <c r="F78" s="226"/>
      <c r="G78" s="56"/>
      <c r="H78" s="673"/>
      <c r="I78" s="673"/>
      <c r="J78" s="673"/>
      <c r="K78" s="673"/>
      <c r="L78" s="673"/>
      <c r="M78" s="673"/>
      <c r="N78" s="673"/>
      <c r="O78" s="673"/>
      <c r="P78" s="673"/>
      <c r="Q78" s="673"/>
      <c r="R78" s="673"/>
      <c r="S78" s="673"/>
      <c r="T78" s="673"/>
      <c r="U78" s="673"/>
      <c r="V78" s="673"/>
      <c r="W78" s="673"/>
      <c r="X78" s="673"/>
      <c r="Y78" s="673"/>
      <c r="Z78" s="673"/>
      <c r="AA78" s="673"/>
      <c r="AB78" s="673"/>
      <c r="AC78" s="673"/>
      <c r="AD78" s="673"/>
      <c r="AE78" s="673"/>
      <c r="AF78" s="673"/>
      <c r="AG78" s="673"/>
      <c r="AH78" s="673"/>
      <c r="AI78" s="673"/>
      <c r="AJ78" s="673"/>
      <c r="AK78" s="673"/>
      <c r="AL78" s="673"/>
      <c r="AM78" s="673"/>
      <c r="AN78" s="673"/>
    </row>
    <row r="79">
      <c r="A79" s="673"/>
      <c r="B79" s="673"/>
      <c r="C79" s="673"/>
      <c r="D79" s="673"/>
      <c r="E79" s="56"/>
      <c r="F79" s="226"/>
      <c r="G79" s="56"/>
      <c r="H79" s="673"/>
      <c r="I79" s="673"/>
      <c r="J79" s="673"/>
      <c r="K79" s="673"/>
      <c r="L79" s="673"/>
      <c r="M79" s="673"/>
      <c r="N79" s="673"/>
      <c r="O79" s="673"/>
      <c r="P79" s="673"/>
      <c r="Q79" s="673"/>
      <c r="R79" s="673"/>
      <c r="S79" s="673"/>
      <c r="T79" s="673"/>
      <c r="U79" s="673"/>
      <c r="V79" s="673"/>
      <c r="W79" s="673"/>
      <c r="X79" s="673"/>
      <c r="Y79" s="673"/>
      <c r="Z79" s="673"/>
      <c r="AA79" s="673"/>
      <c r="AB79" s="673"/>
      <c r="AC79" s="673"/>
      <c r="AD79" s="673"/>
      <c r="AE79" s="673"/>
      <c r="AF79" s="673"/>
      <c r="AG79" s="673"/>
      <c r="AH79" s="673"/>
      <c r="AI79" s="673"/>
      <c r="AJ79" s="673"/>
      <c r="AK79" s="673"/>
      <c r="AL79" s="673"/>
      <c r="AM79" s="673"/>
      <c r="AN79" s="673"/>
    </row>
    <row r="80">
      <c r="A80" s="673"/>
      <c r="B80" s="673"/>
      <c r="C80" s="673"/>
      <c r="D80" s="673"/>
      <c r="E80" s="56"/>
      <c r="F80" s="226"/>
      <c r="G80" s="56"/>
      <c r="H80" s="673"/>
      <c r="I80" s="673"/>
      <c r="J80" s="673"/>
      <c r="K80" s="673"/>
      <c r="L80" s="673"/>
      <c r="M80" s="673"/>
      <c r="N80" s="673"/>
      <c r="O80" s="673"/>
      <c r="P80" s="673"/>
      <c r="Q80" s="673"/>
      <c r="R80" s="673"/>
      <c r="S80" s="673"/>
      <c r="T80" s="673"/>
      <c r="U80" s="673"/>
      <c r="V80" s="673"/>
      <c r="W80" s="673"/>
      <c r="X80" s="673"/>
      <c r="Y80" s="673"/>
      <c r="Z80" s="673"/>
      <c r="AA80" s="673"/>
      <c r="AB80" s="673"/>
      <c r="AC80" s="673"/>
      <c r="AD80" s="673"/>
      <c r="AE80" s="673"/>
      <c r="AF80" s="673"/>
      <c r="AG80" s="673"/>
      <c r="AH80" s="673"/>
      <c r="AI80" s="673"/>
      <c r="AJ80" s="673"/>
      <c r="AK80" s="673"/>
      <c r="AL80" s="673"/>
      <c r="AM80" s="673"/>
      <c r="AN80" s="673"/>
    </row>
    <row r="81">
      <c r="A81" s="673"/>
      <c r="B81" s="673"/>
      <c r="C81" s="673"/>
      <c r="D81" s="673"/>
      <c r="E81" s="56"/>
      <c r="F81" s="226"/>
      <c r="G81" s="56"/>
      <c r="H81" s="673"/>
      <c r="I81" s="673"/>
      <c r="J81" s="673"/>
      <c r="K81" s="673"/>
      <c r="L81" s="673"/>
      <c r="M81" s="673"/>
      <c r="N81" s="673"/>
      <c r="O81" s="673"/>
      <c r="P81" s="673"/>
      <c r="Q81" s="673"/>
      <c r="R81" s="673"/>
      <c r="S81" s="673"/>
      <c r="T81" s="673"/>
      <c r="U81" s="673"/>
      <c r="V81" s="673"/>
      <c r="W81" s="673"/>
      <c r="X81" s="673"/>
      <c r="Y81" s="673"/>
      <c r="Z81" s="673"/>
      <c r="AA81" s="673"/>
      <c r="AB81" s="673"/>
      <c r="AC81" s="673"/>
      <c r="AD81" s="673"/>
      <c r="AE81" s="673"/>
      <c r="AF81" s="673"/>
      <c r="AG81" s="673"/>
      <c r="AH81" s="673"/>
      <c r="AI81" s="673"/>
      <c r="AJ81" s="673"/>
      <c r="AK81" s="673"/>
      <c r="AL81" s="673"/>
      <c r="AM81" s="673"/>
      <c r="AN81" s="673"/>
    </row>
    <row r="82">
      <c r="A82" s="673"/>
      <c r="B82" s="673"/>
      <c r="C82" s="673"/>
      <c r="D82" s="673"/>
      <c r="E82" s="56"/>
      <c r="F82" s="226"/>
      <c r="G82" s="56"/>
      <c r="H82" s="673"/>
      <c r="I82" s="673"/>
      <c r="J82" s="673"/>
      <c r="K82" s="673"/>
      <c r="L82" s="673"/>
      <c r="M82" s="673"/>
      <c r="N82" s="673"/>
      <c r="O82" s="673"/>
      <c r="P82" s="673"/>
      <c r="Q82" s="673"/>
      <c r="R82" s="673"/>
      <c r="S82" s="673"/>
      <c r="T82" s="673"/>
      <c r="U82" s="673"/>
      <c r="V82" s="673"/>
      <c r="W82" s="673"/>
      <c r="X82" s="673"/>
      <c r="Y82" s="673"/>
      <c r="Z82" s="673"/>
      <c r="AA82" s="673"/>
      <c r="AB82" s="673"/>
      <c r="AC82" s="673"/>
      <c r="AD82" s="673"/>
      <c r="AE82" s="673"/>
      <c r="AF82" s="673"/>
      <c r="AG82" s="673"/>
      <c r="AH82" s="673"/>
      <c r="AI82" s="673"/>
      <c r="AJ82" s="673"/>
      <c r="AK82" s="673"/>
      <c r="AL82" s="673"/>
      <c r="AM82" s="673"/>
      <c r="AN82" s="673"/>
    </row>
    <row r="83">
      <c r="A83" s="673"/>
      <c r="B83" s="673"/>
      <c r="C83" s="673"/>
      <c r="D83" s="673"/>
      <c r="E83" s="56"/>
      <c r="F83" s="226"/>
      <c r="G83" s="56"/>
      <c r="H83" s="673"/>
      <c r="I83" s="673"/>
      <c r="J83" s="673"/>
      <c r="K83" s="673"/>
      <c r="L83" s="673"/>
      <c r="M83" s="673"/>
      <c r="N83" s="673"/>
      <c r="O83" s="673"/>
      <c r="P83" s="673"/>
      <c r="Q83" s="673"/>
      <c r="R83" s="673"/>
      <c r="S83" s="673"/>
      <c r="T83" s="673"/>
      <c r="U83" s="673"/>
      <c r="V83" s="673"/>
      <c r="W83" s="673"/>
      <c r="X83" s="673"/>
      <c r="Y83" s="673"/>
      <c r="Z83" s="673"/>
      <c r="AA83" s="673"/>
      <c r="AB83" s="673"/>
      <c r="AC83" s="673"/>
      <c r="AD83" s="673"/>
      <c r="AE83" s="673"/>
      <c r="AF83" s="673"/>
      <c r="AG83" s="673"/>
      <c r="AH83" s="673"/>
      <c r="AI83" s="673"/>
      <c r="AJ83" s="673"/>
      <c r="AK83" s="673"/>
      <c r="AL83" s="673"/>
      <c r="AM83" s="673"/>
      <c r="AN83" s="673"/>
    </row>
    <row r="84">
      <c r="A84" s="673"/>
      <c r="B84" s="673"/>
      <c r="C84" s="673"/>
      <c r="D84" s="673"/>
      <c r="E84" s="56"/>
      <c r="F84" s="226"/>
      <c r="G84" s="56"/>
      <c r="H84" s="673"/>
      <c r="I84" s="673"/>
      <c r="J84" s="673"/>
      <c r="K84" s="673"/>
      <c r="L84" s="673"/>
      <c r="M84" s="673"/>
      <c r="N84" s="673"/>
      <c r="O84" s="673"/>
      <c r="P84" s="673"/>
      <c r="Q84" s="673"/>
      <c r="R84" s="673"/>
      <c r="S84" s="673"/>
      <c r="T84" s="673"/>
      <c r="U84" s="673"/>
      <c r="V84" s="673"/>
      <c r="W84" s="673"/>
      <c r="X84" s="673"/>
      <c r="Y84" s="673"/>
      <c r="Z84" s="673"/>
      <c r="AA84" s="673"/>
      <c r="AB84" s="673"/>
      <c r="AC84" s="673"/>
      <c r="AD84" s="673"/>
      <c r="AE84" s="673"/>
      <c r="AF84" s="673"/>
      <c r="AG84" s="673"/>
      <c r="AH84" s="673"/>
      <c r="AI84" s="673"/>
      <c r="AJ84" s="673"/>
      <c r="AK84" s="673"/>
      <c r="AL84" s="673"/>
      <c r="AM84" s="673"/>
      <c r="AN84" s="673"/>
    </row>
    <row r="85">
      <c r="A85" s="673"/>
      <c r="B85" s="673"/>
      <c r="C85" s="673"/>
      <c r="D85" s="673"/>
      <c r="E85" s="56"/>
      <c r="F85" s="226"/>
      <c r="G85" s="56"/>
      <c r="H85" s="673"/>
      <c r="I85" s="673"/>
      <c r="J85" s="673"/>
      <c r="K85" s="673"/>
      <c r="L85" s="673"/>
      <c r="M85" s="673"/>
      <c r="N85" s="673"/>
      <c r="O85" s="673"/>
      <c r="P85" s="673"/>
      <c r="Q85" s="673"/>
      <c r="R85" s="673"/>
      <c r="S85" s="673"/>
      <c r="T85" s="673"/>
      <c r="U85" s="673"/>
      <c r="V85" s="673"/>
      <c r="W85" s="673"/>
      <c r="X85" s="673"/>
      <c r="Y85" s="673"/>
      <c r="Z85" s="673"/>
      <c r="AA85" s="673"/>
      <c r="AB85" s="673"/>
      <c r="AC85" s="673"/>
      <c r="AD85" s="673"/>
      <c r="AE85" s="673"/>
      <c r="AF85" s="673"/>
      <c r="AG85" s="673"/>
      <c r="AH85" s="673"/>
      <c r="AI85" s="673"/>
      <c r="AJ85" s="673"/>
      <c r="AK85" s="673"/>
      <c r="AL85" s="673"/>
      <c r="AM85" s="673"/>
      <c r="AN85" s="673"/>
    </row>
    <row r="86">
      <c r="A86" s="673"/>
      <c r="B86" s="673"/>
      <c r="C86" s="673"/>
      <c r="D86" s="673"/>
      <c r="E86" s="56"/>
      <c r="F86" s="226"/>
      <c r="G86" s="56"/>
      <c r="H86" s="673"/>
      <c r="I86" s="673"/>
      <c r="J86" s="673"/>
      <c r="K86" s="673"/>
      <c r="L86" s="673"/>
      <c r="M86" s="673"/>
      <c r="N86" s="673"/>
      <c r="O86" s="673"/>
      <c r="P86" s="673"/>
      <c r="Q86" s="673"/>
      <c r="R86" s="673"/>
      <c r="S86" s="673"/>
      <c r="T86" s="673"/>
      <c r="U86" s="673"/>
      <c r="V86" s="673"/>
      <c r="W86" s="673"/>
      <c r="X86" s="673"/>
      <c r="Y86" s="673"/>
      <c r="Z86" s="673"/>
      <c r="AA86" s="673"/>
      <c r="AB86" s="673"/>
      <c r="AC86" s="673"/>
      <c r="AD86" s="673"/>
      <c r="AE86" s="673"/>
      <c r="AF86" s="673"/>
      <c r="AG86" s="673"/>
      <c r="AH86" s="673"/>
      <c r="AI86" s="673"/>
      <c r="AJ86" s="673"/>
      <c r="AK86" s="673"/>
      <c r="AL86" s="673"/>
      <c r="AM86" s="673"/>
      <c r="AN86" s="673"/>
    </row>
    <row r="87">
      <c r="A87" s="673"/>
      <c r="B87" s="673"/>
      <c r="C87" s="673"/>
      <c r="D87" s="673"/>
      <c r="E87" s="56"/>
      <c r="F87" s="226"/>
      <c r="G87" s="56"/>
      <c r="H87" s="673"/>
      <c r="I87" s="673"/>
      <c r="J87" s="673"/>
      <c r="K87" s="673"/>
      <c r="L87" s="673"/>
      <c r="M87" s="673"/>
      <c r="N87" s="673"/>
      <c r="O87" s="673"/>
      <c r="P87" s="673"/>
      <c r="Q87" s="673"/>
      <c r="R87" s="673"/>
      <c r="S87" s="673"/>
      <c r="T87" s="673"/>
      <c r="U87" s="673"/>
      <c r="V87" s="673"/>
      <c r="W87" s="673"/>
      <c r="X87" s="673"/>
      <c r="Y87" s="673"/>
      <c r="Z87" s="673"/>
      <c r="AA87" s="673"/>
      <c r="AB87" s="673"/>
      <c r="AC87" s="673"/>
      <c r="AD87" s="673"/>
      <c r="AE87" s="673"/>
      <c r="AF87" s="673"/>
      <c r="AG87" s="673"/>
      <c r="AH87" s="673"/>
      <c r="AI87" s="673"/>
      <c r="AJ87" s="673"/>
      <c r="AK87" s="673"/>
      <c r="AL87" s="673"/>
      <c r="AM87" s="673"/>
      <c r="AN87" s="673"/>
    </row>
    <row r="88">
      <c r="A88" s="673"/>
      <c r="B88" s="673"/>
      <c r="C88" s="673"/>
      <c r="D88" s="673"/>
      <c r="E88" s="56"/>
      <c r="F88" s="226"/>
      <c r="G88" s="56"/>
      <c r="H88" s="673"/>
      <c r="I88" s="673"/>
      <c r="J88" s="673"/>
      <c r="K88" s="673"/>
      <c r="L88" s="673"/>
      <c r="M88" s="673"/>
      <c r="N88" s="673"/>
      <c r="O88" s="673"/>
      <c r="P88" s="673"/>
      <c r="Q88" s="673"/>
      <c r="R88" s="673"/>
      <c r="S88" s="673"/>
      <c r="T88" s="673"/>
      <c r="U88" s="673"/>
      <c r="V88" s="673"/>
      <c r="W88" s="673"/>
      <c r="X88" s="673"/>
      <c r="Y88" s="673"/>
      <c r="Z88" s="673"/>
      <c r="AA88" s="673"/>
      <c r="AB88" s="673"/>
      <c r="AC88" s="673"/>
      <c r="AD88" s="673"/>
      <c r="AE88" s="673"/>
      <c r="AF88" s="673"/>
      <c r="AG88" s="673"/>
      <c r="AH88" s="673"/>
      <c r="AI88" s="673"/>
      <c r="AJ88" s="673"/>
      <c r="AK88" s="673"/>
      <c r="AL88" s="673"/>
      <c r="AM88" s="673"/>
      <c r="AN88" s="673"/>
    </row>
    <row r="89">
      <c r="A89" s="673"/>
      <c r="B89" s="673"/>
      <c r="C89" s="673"/>
      <c r="D89" s="673"/>
      <c r="E89" s="56"/>
      <c r="F89" s="226"/>
      <c r="G89" s="56"/>
      <c r="H89" s="673"/>
      <c r="I89" s="673"/>
      <c r="J89" s="673"/>
      <c r="K89" s="673"/>
      <c r="L89" s="673"/>
      <c r="M89" s="673"/>
      <c r="N89" s="673"/>
      <c r="O89" s="673"/>
      <c r="P89" s="673"/>
      <c r="Q89" s="673"/>
      <c r="R89" s="673"/>
      <c r="S89" s="673"/>
      <c r="T89" s="673"/>
      <c r="U89" s="673"/>
      <c r="V89" s="673"/>
      <c r="W89" s="673"/>
      <c r="X89" s="673"/>
      <c r="Y89" s="673"/>
      <c r="Z89" s="673"/>
      <c r="AA89" s="673"/>
      <c r="AB89" s="673"/>
      <c r="AC89" s="673"/>
      <c r="AD89" s="673"/>
      <c r="AE89" s="673"/>
      <c r="AF89" s="673"/>
      <c r="AG89" s="673"/>
      <c r="AH89" s="673"/>
      <c r="AI89" s="673"/>
      <c r="AJ89" s="673"/>
      <c r="AK89" s="673"/>
      <c r="AL89" s="673"/>
      <c r="AM89" s="673"/>
      <c r="AN89" s="673"/>
    </row>
    <row r="90">
      <c r="A90" s="673"/>
      <c r="B90" s="673"/>
      <c r="C90" s="673"/>
      <c r="D90" s="673"/>
      <c r="E90" s="56"/>
      <c r="F90" s="226"/>
      <c r="G90" s="56"/>
      <c r="H90" s="673"/>
      <c r="I90" s="673"/>
      <c r="J90" s="673"/>
      <c r="K90" s="673"/>
      <c r="L90" s="673"/>
      <c r="M90" s="673"/>
      <c r="N90" s="673"/>
      <c r="O90" s="673"/>
      <c r="P90" s="673"/>
      <c r="Q90" s="673"/>
      <c r="R90" s="673"/>
      <c r="S90" s="673"/>
      <c r="T90" s="673"/>
      <c r="U90" s="673"/>
      <c r="V90" s="673"/>
      <c r="W90" s="673"/>
      <c r="X90" s="673"/>
      <c r="Y90" s="673"/>
      <c r="Z90" s="673"/>
      <c r="AA90" s="673"/>
      <c r="AB90" s="673"/>
      <c r="AC90" s="673"/>
      <c r="AD90" s="673"/>
      <c r="AE90" s="673"/>
      <c r="AF90" s="673"/>
      <c r="AG90" s="673"/>
      <c r="AH90" s="673"/>
      <c r="AI90" s="673"/>
      <c r="AJ90" s="673"/>
      <c r="AK90" s="673"/>
      <c r="AL90" s="673"/>
      <c r="AM90" s="673"/>
      <c r="AN90" s="673"/>
    </row>
    <row r="91">
      <c r="A91" s="673"/>
      <c r="B91" s="673"/>
      <c r="C91" s="673"/>
      <c r="D91" s="673"/>
      <c r="E91" s="56"/>
      <c r="F91" s="226"/>
      <c r="G91" s="56"/>
      <c r="H91" s="673"/>
      <c r="I91" s="673"/>
      <c r="J91" s="673"/>
      <c r="K91" s="673"/>
      <c r="L91" s="673"/>
      <c r="M91" s="673"/>
      <c r="N91" s="673"/>
      <c r="O91" s="673"/>
      <c r="P91" s="673"/>
      <c r="Q91" s="673"/>
      <c r="R91" s="673"/>
      <c r="S91" s="673"/>
      <c r="T91" s="673"/>
      <c r="U91" s="673"/>
      <c r="V91" s="673"/>
      <c r="W91" s="673"/>
      <c r="X91" s="673"/>
      <c r="Y91" s="673"/>
      <c r="Z91" s="673"/>
      <c r="AA91" s="673"/>
      <c r="AB91" s="673"/>
      <c r="AC91" s="673"/>
      <c r="AD91" s="673"/>
      <c r="AE91" s="673"/>
      <c r="AF91" s="673"/>
      <c r="AG91" s="673"/>
      <c r="AH91" s="673"/>
      <c r="AI91" s="673"/>
      <c r="AJ91" s="673"/>
      <c r="AK91" s="673"/>
      <c r="AL91" s="673"/>
      <c r="AM91" s="673"/>
      <c r="AN91" s="673"/>
    </row>
    <row r="92">
      <c r="A92" s="673"/>
      <c r="B92" s="673"/>
      <c r="C92" s="673"/>
      <c r="D92" s="673"/>
      <c r="E92" s="56"/>
      <c r="F92" s="226"/>
      <c r="G92" s="56"/>
      <c r="H92" s="673"/>
      <c r="I92" s="673"/>
      <c r="J92" s="673"/>
      <c r="K92" s="673"/>
      <c r="L92" s="673"/>
      <c r="M92" s="673"/>
      <c r="N92" s="673"/>
      <c r="O92" s="673"/>
      <c r="P92" s="673"/>
      <c r="Q92" s="673"/>
      <c r="R92" s="673"/>
      <c r="S92" s="673"/>
      <c r="T92" s="673"/>
      <c r="U92" s="673"/>
      <c r="V92" s="673"/>
      <c r="W92" s="673"/>
      <c r="X92" s="673"/>
      <c r="Y92" s="673"/>
      <c r="Z92" s="673"/>
      <c r="AA92" s="673"/>
      <c r="AB92" s="673"/>
      <c r="AC92" s="673"/>
      <c r="AD92" s="673"/>
      <c r="AE92" s="673"/>
      <c r="AF92" s="673"/>
      <c r="AG92" s="673"/>
      <c r="AH92" s="673"/>
      <c r="AI92" s="673"/>
      <c r="AJ92" s="673"/>
      <c r="AK92" s="673"/>
      <c r="AL92" s="673"/>
      <c r="AM92" s="673"/>
      <c r="AN92" s="673"/>
    </row>
    <row r="93">
      <c r="A93" s="673"/>
      <c r="B93" s="673"/>
      <c r="C93" s="673"/>
      <c r="D93" s="673"/>
      <c r="E93" s="56"/>
      <c r="F93" s="226"/>
      <c r="G93" s="56"/>
      <c r="H93" s="673"/>
      <c r="I93" s="673"/>
      <c r="J93" s="673"/>
      <c r="K93" s="673"/>
      <c r="L93" s="673"/>
      <c r="M93" s="673"/>
      <c r="N93" s="673"/>
      <c r="O93" s="673"/>
      <c r="P93" s="673"/>
      <c r="Q93" s="673"/>
      <c r="R93" s="673"/>
      <c r="S93" s="673"/>
      <c r="T93" s="673"/>
      <c r="U93" s="673"/>
      <c r="V93" s="673"/>
      <c r="W93" s="673"/>
      <c r="X93" s="673"/>
      <c r="Y93" s="673"/>
      <c r="Z93" s="673"/>
      <c r="AA93" s="673"/>
      <c r="AB93" s="673"/>
      <c r="AC93" s="673"/>
      <c r="AD93" s="673"/>
      <c r="AE93" s="673"/>
      <c r="AF93" s="673"/>
      <c r="AG93" s="673"/>
      <c r="AH93" s="673"/>
      <c r="AI93" s="673"/>
      <c r="AJ93" s="673"/>
      <c r="AK93" s="673"/>
      <c r="AL93" s="673"/>
      <c r="AM93" s="673"/>
      <c r="AN93" s="673"/>
    </row>
    <row r="94">
      <c r="A94" s="673"/>
      <c r="B94" s="673"/>
      <c r="C94" s="673"/>
      <c r="D94" s="673"/>
      <c r="E94" s="56"/>
      <c r="F94" s="226"/>
      <c r="G94" s="56"/>
      <c r="H94" s="673"/>
      <c r="I94" s="673"/>
      <c r="J94" s="673"/>
      <c r="K94" s="673"/>
      <c r="L94" s="673"/>
      <c r="M94" s="673"/>
      <c r="N94" s="673"/>
      <c r="O94" s="673"/>
      <c r="P94" s="673"/>
      <c r="Q94" s="673"/>
      <c r="R94" s="673"/>
      <c r="S94" s="673"/>
      <c r="T94" s="673"/>
      <c r="U94" s="673"/>
      <c r="V94" s="673"/>
      <c r="W94" s="673"/>
      <c r="X94" s="673"/>
      <c r="Y94" s="673"/>
      <c r="Z94" s="673"/>
      <c r="AA94" s="673"/>
      <c r="AB94" s="673"/>
      <c r="AC94" s="673"/>
      <c r="AD94" s="673"/>
      <c r="AE94" s="673"/>
      <c r="AF94" s="673"/>
      <c r="AG94" s="673"/>
      <c r="AH94" s="673"/>
      <c r="AI94" s="673"/>
      <c r="AJ94" s="673"/>
      <c r="AK94" s="673"/>
      <c r="AL94" s="673"/>
      <c r="AM94" s="673"/>
      <c r="AN94" s="673"/>
    </row>
    <row r="95">
      <c r="A95" s="673"/>
      <c r="B95" s="673"/>
      <c r="C95" s="673"/>
      <c r="D95" s="673"/>
      <c r="E95" s="56"/>
      <c r="F95" s="226"/>
      <c r="G95" s="56"/>
      <c r="H95" s="673"/>
      <c r="I95" s="673"/>
      <c r="J95" s="673"/>
      <c r="K95" s="673"/>
      <c r="L95" s="673"/>
      <c r="M95" s="673"/>
      <c r="N95" s="673"/>
      <c r="O95" s="673"/>
      <c r="P95" s="673"/>
      <c r="Q95" s="673"/>
      <c r="R95" s="673"/>
      <c r="S95" s="673"/>
      <c r="T95" s="673"/>
      <c r="U95" s="673"/>
      <c r="V95" s="673"/>
      <c r="W95" s="673"/>
      <c r="X95" s="673"/>
      <c r="Y95" s="673"/>
      <c r="Z95" s="673"/>
      <c r="AA95" s="673"/>
      <c r="AB95" s="673"/>
      <c r="AC95" s="673"/>
      <c r="AD95" s="673"/>
      <c r="AE95" s="673"/>
      <c r="AF95" s="673"/>
      <c r="AG95" s="673"/>
      <c r="AH95" s="673"/>
      <c r="AI95" s="673"/>
      <c r="AJ95" s="673"/>
      <c r="AK95" s="673"/>
      <c r="AL95" s="673"/>
      <c r="AM95" s="673"/>
      <c r="AN95" s="673"/>
    </row>
    <row r="96">
      <c r="A96" s="673"/>
      <c r="B96" s="673"/>
      <c r="C96" s="673"/>
      <c r="D96" s="673"/>
      <c r="E96" s="56"/>
      <c r="F96" s="226"/>
      <c r="G96" s="56"/>
      <c r="H96" s="673"/>
      <c r="I96" s="673"/>
      <c r="J96" s="673"/>
      <c r="K96" s="673"/>
      <c r="L96" s="673"/>
      <c r="M96" s="673"/>
      <c r="N96" s="673"/>
      <c r="O96" s="673"/>
      <c r="P96" s="673"/>
      <c r="Q96" s="673"/>
      <c r="R96" s="673"/>
      <c r="S96" s="673"/>
      <c r="T96" s="673"/>
      <c r="U96" s="673"/>
      <c r="V96" s="673"/>
      <c r="W96" s="673"/>
      <c r="X96" s="673"/>
      <c r="Y96" s="673"/>
      <c r="Z96" s="673"/>
      <c r="AA96" s="673"/>
      <c r="AB96" s="673"/>
      <c r="AC96" s="673"/>
      <c r="AD96" s="673"/>
      <c r="AE96" s="673"/>
      <c r="AF96" s="673"/>
      <c r="AG96" s="673"/>
      <c r="AH96" s="673"/>
      <c r="AI96" s="673"/>
      <c r="AJ96" s="673"/>
      <c r="AK96" s="673"/>
      <c r="AL96" s="673"/>
      <c r="AM96" s="673"/>
      <c r="AN96" s="673"/>
    </row>
    <row r="97">
      <c r="A97" s="673"/>
      <c r="B97" s="673"/>
      <c r="C97" s="673"/>
      <c r="D97" s="673"/>
      <c r="E97" s="56"/>
      <c r="F97" s="226"/>
      <c r="G97" s="56"/>
      <c r="H97" s="673"/>
      <c r="I97" s="673"/>
      <c r="J97" s="673"/>
      <c r="K97" s="673"/>
      <c r="L97" s="673"/>
      <c r="M97" s="673"/>
      <c r="N97" s="673"/>
      <c r="O97" s="673"/>
      <c r="P97" s="673"/>
      <c r="Q97" s="673"/>
      <c r="R97" s="673"/>
      <c r="S97" s="673"/>
      <c r="T97" s="673"/>
      <c r="U97" s="673"/>
      <c r="V97" s="673"/>
      <c r="W97" s="673"/>
      <c r="X97" s="673"/>
      <c r="Y97" s="673"/>
      <c r="Z97" s="673"/>
      <c r="AA97" s="673"/>
      <c r="AB97" s="673"/>
      <c r="AC97" s="673"/>
      <c r="AD97" s="673"/>
      <c r="AE97" s="673"/>
      <c r="AF97" s="673"/>
      <c r="AG97" s="673"/>
      <c r="AH97" s="673"/>
      <c r="AI97" s="673"/>
      <c r="AJ97" s="673"/>
      <c r="AK97" s="673"/>
      <c r="AL97" s="673"/>
      <c r="AM97" s="673"/>
      <c r="AN97" s="673"/>
    </row>
    <row r="98">
      <c r="A98" s="673"/>
      <c r="B98" s="673"/>
      <c r="C98" s="673"/>
      <c r="D98" s="673"/>
      <c r="E98" s="56"/>
      <c r="F98" s="226"/>
      <c r="G98" s="56"/>
      <c r="H98" s="673"/>
      <c r="I98" s="673"/>
      <c r="J98" s="673"/>
      <c r="K98" s="673"/>
      <c r="L98" s="673"/>
      <c r="M98" s="673"/>
      <c r="N98" s="673"/>
      <c r="O98" s="673"/>
      <c r="P98" s="673"/>
      <c r="Q98" s="673"/>
      <c r="R98" s="673"/>
      <c r="S98" s="673"/>
      <c r="T98" s="673"/>
      <c r="U98" s="673"/>
      <c r="V98" s="673"/>
      <c r="W98" s="673"/>
      <c r="X98" s="673"/>
      <c r="Y98" s="673"/>
      <c r="Z98" s="673"/>
      <c r="AA98" s="673"/>
      <c r="AB98" s="673"/>
      <c r="AC98" s="673"/>
      <c r="AD98" s="673"/>
      <c r="AE98" s="673"/>
      <c r="AF98" s="673"/>
      <c r="AG98" s="673"/>
      <c r="AH98" s="673"/>
      <c r="AI98" s="673"/>
      <c r="AJ98" s="673"/>
      <c r="AK98" s="673"/>
      <c r="AL98" s="673"/>
      <c r="AM98" s="673"/>
      <c r="AN98" s="673"/>
    </row>
    <row r="99">
      <c r="A99" s="673"/>
      <c r="B99" s="673"/>
      <c r="C99" s="673"/>
      <c r="D99" s="673"/>
      <c r="E99" s="56"/>
      <c r="F99" s="226"/>
      <c r="G99" s="56"/>
      <c r="H99" s="673"/>
      <c r="I99" s="673"/>
      <c r="J99" s="673"/>
      <c r="K99" s="673"/>
      <c r="L99" s="673"/>
      <c r="M99" s="673"/>
      <c r="N99" s="673"/>
      <c r="O99" s="673"/>
      <c r="P99" s="673"/>
      <c r="Q99" s="673"/>
      <c r="R99" s="673"/>
      <c r="S99" s="673"/>
      <c r="T99" s="673"/>
      <c r="U99" s="673"/>
      <c r="V99" s="673"/>
      <c r="W99" s="673"/>
      <c r="X99" s="673"/>
      <c r="Y99" s="673"/>
      <c r="Z99" s="673"/>
      <c r="AA99" s="673"/>
      <c r="AB99" s="673"/>
      <c r="AC99" s="673"/>
      <c r="AD99" s="673"/>
      <c r="AE99" s="673"/>
      <c r="AF99" s="673"/>
      <c r="AG99" s="673"/>
      <c r="AH99" s="673"/>
      <c r="AI99" s="673"/>
      <c r="AJ99" s="673"/>
      <c r="AK99" s="673"/>
      <c r="AL99" s="673"/>
      <c r="AM99" s="673"/>
      <c r="AN99" s="673"/>
    </row>
    <row r="100">
      <c r="A100" s="673"/>
      <c r="B100" s="673"/>
      <c r="C100" s="673"/>
      <c r="D100" s="673"/>
      <c r="E100" s="56"/>
      <c r="F100" s="226"/>
      <c r="G100" s="56"/>
      <c r="H100" s="673"/>
      <c r="I100" s="673"/>
      <c r="J100" s="673"/>
      <c r="K100" s="673"/>
      <c r="L100" s="673"/>
      <c r="M100" s="673"/>
      <c r="N100" s="673"/>
      <c r="O100" s="673"/>
      <c r="P100" s="673"/>
      <c r="Q100" s="673"/>
      <c r="R100" s="673"/>
      <c r="S100" s="673"/>
      <c r="T100" s="673"/>
      <c r="U100" s="673"/>
      <c r="V100" s="673"/>
      <c r="W100" s="673"/>
      <c r="X100" s="673"/>
      <c r="Y100" s="673"/>
      <c r="Z100" s="673"/>
      <c r="AA100" s="673"/>
      <c r="AB100" s="673"/>
      <c r="AC100" s="673"/>
      <c r="AD100" s="673"/>
      <c r="AE100" s="673"/>
      <c r="AF100" s="673"/>
      <c r="AG100" s="673"/>
      <c r="AH100" s="673"/>
      <c r="AI100" s="673"/>
      <c r="AJ100" s="673"/>
      <c r="AK100" s="673"/>
      <c r="AL100" s="673"/>
      <c r="AM100" s="673"/>
      <c r="AN100" s="673"/>
    </row>
    <row r="101">
      <c r="A101" s="673"/>
      <c r="B101" s="673"/>
      <c r="C101" s="673"/>
      <c r="D101" s="673"/>
      <c r="E101" s="56"/>
      <c r="F101" s="226"/>
      <c r="G101" s="56"/>
      <c r="H101" s="673"/>
      <c r="I101" s="673"/>
      <c r="J101" s="673"/>
      <c r="K101" s="673"/>
      <c r="L101" s="673"/>
      <c r="M101" s="673"/>
      <c r="N101" s="673"/>
      <c r="O101" s="673"/>
      <c r="P101" s="673"/>
      <c r="Q101" s="673"/>
      <c r="R101" s="673"/>
      <c r="S101" s="673"/>
      <c r="T101" s="673"/>
      <c r="U101" s="673"/>
      <c r="V101" s="673"/>
      <c r="W101" s="673"/>
      <c r="X101" s="673"/>
      <c r="Y101" s="673"/>
      <c r="Z101" s="673"/>
      <c r="AA101" s="673"/>
      <c r="AB101" s="673"/>
      <c r="AC101" s="673"/>
      <c r="AD101" s="673"/>
      <c r="AE101" s="673"/>
      <c r="AF101" s="673"/>
      <c r="AG101" s="673"/>
      <c r="AH101" s="673"/>
      <c r="AI101" s="673"/>
      <c r="AJ101" s="673"/>
      <c r="AK101" s="673"/>
      <c r="AL101" s="673"/>
      <c r="AM101" s="673"/>
      <c r="AN101" s="673"/>
    </row>
    <row r="102">
      <c r="A102" s="673"/>
      <c r="B102" s="673"/>
      <c r="C102" s="673"/>
      <c r="D102" s="673"/>
      <c r="E102" s="56"/>
      <c r="F102" s="226"/>
      <c r="G102" s="56"/>
      <c r="H102" s="673"/>
      <c r="I102" s="673"/>
      <c r="J102" s="673"/>
      <c r="K102" s="673"/>
      <c r="L102" s="673"/>
      <c r="M102" s="673"/>
      <c r="N102" s="673"/>
      <c r="O102" s="673"/>
      <c r="P102" s="673"/>
      <c r="Q102" s="673"/>
      <c r="R102" s="673"/>
      <c r="S102" s="673"/>
      <c r="T102" s="673"/>
      <c r="U102" s="673"/>
      <c r="V102" s="673"/>
      <c r="W102" s="673"/>
      <c r="X102" s="673"/>
      <c r="Y102" s="673"/>
      <c r="Z102" s="673"/>
      <c r="AA102" s="673"/>
      <c r="AB102" s="673"/>
      <c r="AC102" s="673"/>
      <c r="AD102" s="673"/>
      <c r="AE102" s="673"/>
      <c r="AF102" s="673"/>
      <c r="AG102" s="673"/>
      <c r="AH102" s="673"/>
      <c r="AI102" s="673"/>
      <c r="AJ102" s="673"/>
      <c r="AK102" s="673"/>
      <c r="AL102" s="673"/>
      <c r="AM102" s="673"/>
      <c r="AN102" s="673"/>
    </row>
    <row r="103">
      <c r="A103" s="673"/>
      <c r="B103" s="673"/>
      <c r="C103" s="673"/>
      <c r="D103" s="673"/>
      <c r="E103" s="56"/>
      <c r="F103" s="226"/>
      <c r="G103" s="56"/>
      <c r="H103" s="673"/>
      <c r="I103" s="673"/>
      <c r="J103" s="673"/>
      <c r="K103" s="673"/>
      <c r="L103" s="673"/>
      <c r="M103" s="673"/>
      <c r="N103" s="673"/>
      <c r="O103" s="673"/>
      <c r="P103" s="673"/>
      <c r="Q103" s="673"/>
      <c r="R103" s="673"/>
      <c r="S103" s="673"/>
      <c r="T103" s="673"/>
      <c r="U103" s="673"/>
      <c r="V103" s="673"/>
      <c r="W103" s="673"/>
      <c r="X103" s="673"/>
      <c r="Y103" s="673"/>
      <c r="Z103" s="673"/>
      <c r="AA103" s="673"/>
      <c r="AB103" s="673"/>
      <c r="AC103" s="673"/>
      <c r="AD103" s="673"/>
      <c r="AE103" s="673"/>
      <c r="AF103" s="673"/>
      <c r="AG103" s="673"/>
      <c r="AH103" s="673"/>
      <c r="AI103" s="673"/>
      <c r="AJ103" s="673"/>
      <c r="AK103" s="673"/>
      <c r="AL103" s="673"/>
      <c r="AM103" s="673"/>
      <c r="AN103" s="673"/>
    </row>
    <row r="104">
      <c r="A104" s="673"/>
      <c r="B104" s="673"/>
      <c r="C104" s="673"/>
      <c r="D104" s="673"/>
      <c r="E104" s="56"/>
      <c r="F104" s="226"/>
      <c r="G104" s="56"/>
      <c r="H104" s="673"/>
      <c r="I104" s="673"/>
      <c r="J104" s="673"/>
      <c r="K104" s="673"/>
      <c r="L104" s="673"/>
      <c r="M104" s="673"/>
      <c r="N104" s="673"/>
      <c r="O104" s="673"/>
      <c r="P104" s="673"/>
      <c r="Q104" s="673"/>
      <c r="R104" s="673"/>
      <c r="S104" s="673"/>
      <c r="T104" s="673"/>
      <c r="U104" s="673"/>
      <c r="V104" s="673"/>
      <c r="W104" s="673"/>
      <c r="X104" s="673"/>
      <c r="Y104" s="673"/>
      <c r="Z104" s="673"/>
      <c r="AA104" s="673"/>
      <c r="AB104" s="673"/>
      <c r="AC104" s="673"/>
      <c r="AD104" s="673"/>
      <c r="AE104" s="673"/>
      <c r="AF104" s="673"/>
      <c r="AG104" s="673"/>
      <c r="AH104" s="673"/>
      <c r="AI104" s="673"/>
      <c r="AJ104" s="673"/>
      <c r="AK104" s="673"/>
      <c r="AL104" s="673"/>
      <c r="AM104" s="673"/>
      <c r="AN104" s="673"/>
    </row>
    <row r="105">
      <c r="A105" s="673"/>
      <c r="B105" s="673"/>
      <c r="C105" s="673"/>
      <c r="D105" s="673"/>
      <c r="E105" s="56"/>
      <c r="F105" s="226"/>
      <c r="G105" s="56"/>
      <c r="H105" s="673"/>
      <c r="I105" s="673"/>
      <c r="J105" s="673"/>
      <c r="K105" s="673"/>
      <c r="L105" s="673"/>
      <c r="M105" s="673"/>
      <c r="N105" s="673"/>
      <c r="O105" s="673"/>
      <c r="P105" s="673"/>
      <c r="Q105" s="673"/>
      <c r="R105" s="673"/>
      <c r="S105" s="673"/>
      <c r="T105" s="673"/>
      <c r="U105" s="673"/>
      <c r="V105" s="673"/>
      <c r="W105" s="673"/>
      <c r="X105" s="673"/>
      <c r="Y105" s="673"/>
      <c r="Z105" s="673"/>
      <c r="AA105" s="673"/>
      <c r="AB105" s="673"/>
      <c r="AC105" s="673"/>
      <c r="AD105" s="673"/>
      <c r="AE105" s="673"/>
      <c r="AF105" s="673"/>
      <c r="AG105" s="673"/>
      <c r="AH105" s="673"/>
      <c r="AI105" s="673"/>
      <c r="AJ105" s="673"/>
      <c r="AK105" s="673"/>
      <c r="AL105" s="673"/>
      <c r="AM105" s="673"/>
      <c r="AN105" s="673"/>
    </row>
    <row r="106">
      <c r="A106" s="673"/>
      <c r="B106" s="673"/>
      <c r="C106" s="673"/>
      <c r="D106" s="673"/>
      <c r="E106" s="56"/>
      <c r="F106" s="226"/>
      <c r="G106" s="56"/>
      <c r="H106" s="673"/>
      <c r="I106" s="673"/>
      <c r="J106" s="673"/>
      <c r="K106" s="673"/>
      <c r="L106" s="673"/>
      <c r="M106" s="673"/>
      <c r="N106" s="673"/>
      <c r="O106" s="673"/>
      <c r="P106" s="673"/>
      <c r="Q106" s="673"/>
      <c r="R106" s="673"/>
      <c r="S106" s="673"/>
      <c r="T106" s="673"/>
      <c r="U106" s="673"/>
      <c r="V106" s="673"/>
      <c r="W106" s="673"/>
      <c r="X106" s="673"/>
      <c r="Y106" s="673"/>
      <c r="Z106" s="673"/>
      <c r="AA106" s="673"/>
      <c r="AB106" s="673"/>
      <c r="AC106" s="673"/>
      <c r="AD106" s="673"/>
      <c r="AE106" s="673"/>
      <c r="AF106" s="673"/>
      <c r="AG106" s="673"/>
      <c r="AH106" s="673"/>
      <c r="AI106" s="673"/>
      <c r="AJ106" s="673"/>
      <c r="AK106" s="673"/>
      <c r="AL106" s="673"/>
      <c r="AM106" s="673"/>
      <c r="AN106" s="673"/>
    </row>
    <row r="107">
      <c r="A107" s="673"/>
      <c r="B107" s="673"/>
      <c r="C107" s="673"/>
      <c r="D107" s="673"/>
      <c r="E107" s="56"/>
      <c r="F107" s="226"/>
      <c r="G107" s="56"/>
      <c r="H107" s="673"/>
      <c r="I107" s="673"/>
      <c r="J107" s="673"/>
      <c r="K107" s="673"/>
      <c r="L107" s="673"/>
      <c r="M107" s="673"/>
      <c r="N107" s="673"/>
      <c r="O107" s="673"/>
      <c r="P107" s="673"/>
      <c r="Q107" s="673"/>
      <c r="R107" s="673"/>
      <c r="S107" s="673"/>
      <c r="T107" s="673"/>
      <c r="U107" s="673"/>
      <c r="V107" s="673"/>
      <c r="W107" s="673"/>
      <c r="X107" s="673"/>
      <c r="Y107" s="673"/>
      <c r="Z107" s="673"/>
      <c r="AA107" s="673"/>
      <c r="AB107" s="673"/>
      <c r="AC107" s="673"/>
      <c r="AD107" s="673"/>
      <c r="AE107" s="673"/>
      <c r="AF107" s="673"/>
      <c r="AG107" s="673"/>
      <c r="AH107" s="673"/>
      <c r="AI107" s="673"/>
      <c r="AJ107" s="673"/>
      <c r="AK107" s="673"/>
      <c r="AL107" s="673"/>
      <c r="AM107" s="673"/>
      <c r="AN107" s="673"/>
    </row>
    <row r="108">
      <c r="A108" s="673"/>
      <c r="B108" s="673"/>
      <c r="C108" s="673"/>
      <c r="D108" s="673"/>
      <c r="E108" s="56"/>
      <c r="F108" s="226"/>
      <c r="G108" s="56"/>
      <c r="H108" s="673"/>
      <c r="I108" s="673"/>
      <c r="J108" s="673"/>
      <c r="K108" s="673"/>
      <c r="L108" s="673"/>
      <c r="M108" s="673"/>
      <c r="N108" s="673"/>
      <c r="O108" s="673"/>
      <c r="P108" s="673"/>
      <c r="Q108" s="673"/>
      <c r="R108" s="673"/>
      <c r="S108" s="673"/>
      <c r="T108" s="673"/>
      <c r="U108" s="673"/>
      <c r="V108" s="673"/>
      <c r="W108" s="673"/>
      <c r="X108" s="673"/>
      <c r="Y108" s="673"/>
      <c r="Z108" s="673"/>
      <c r="AA108" s="673"/>
      <c r="AB108" s="673"/>
      <c r="AC108" s="673"/>
      <c r="AD108" s="673"/>
      <c r="AE108" s="673"/>
      <c r="AF108" s="673"/>
      <c r="AG108" s="673"/>
      <c r="AH108" s="673"/>
      <c r="AI108" s="673"/>
      <c r="AJ108" s="673"/>
      <c r="AK108" s="673"/>
      <c r="AL108" s="673"/>
      <c r="AM108" s="673"/>
      <c r="AN108" s="673"/>
    </row>
    <row r="109">
      <c r="A109" s="673"/>
      <c r="B109" s="673"/>
      <c r="C109" s="673"/>
      <c r="D109" s="673"/>
      <c r="E109" s="56"/>
      <c r="F109" s="226"/>
      <c r="G109" s="56"/>
      <c r="H109" s="673"/>
      <c r="I109" s="673"/>
      <c r="J109" s="673"/>
      <c r="K109" s="673"/>
      <c r="L109" s="673"/>
      <c r="M109" s="673"/>
      <c r="N109" s="673"/>
      <c r="O109" s="673"/>
      <c r="P109" s="673"/>
      <c r="Q109" s="673"/>
      <c r="R109" s="673"/>
      <c r="S109" s="673"/>
      <c r="T109" s="673"/>
      <c r="U109" s="673"/>
      <c r="V109" s="673"/>
      <c r="W109" s="673"/>
      <c r="X109" s="673"/>
      <c r="Y109" s="673"/>
      <c r="Z109" s="673"/>
      <c r="AA109" s="673"/>
      <c r="AB109" s="673"/>
      <c r="AC109" s="673"/>
      <c r="AD109" s="673"/>
      <c r="AE109" s="673"/>
      <c r="AF109" s="673"/>
      <c r="AG109" s="673"/>
      <c r="AH109" s="673"/>
      <c r="AI109" s="673"/>
      <c r="AJ109" s="673"/>
      <c r="AK109" s="673"/>
      <c r="AL109" s="673"/>
      <c r="AM109" s="673"/>
      <c r="AN109" s="673"/>
    </row>
    <row r="110">
      <c r="A110" s="673"/>
      <c r="B110" s="673"/>
      <c r="C110" s="673"/>
      <c r="D110" s="673"/>
      <c r="E110" s="56"/>
      <c r="F110" s="226"/>
      <c r="G110" s="56"/>
      <c r="H110" s="673"/>
      <c r="I110" s="673"/>
      <c r="J110" s="673"/>
      <c r="K110" s="673"/>
      <c r="L110" s="673"/>
      <c r="M110" s="673"/>
      <c r="N110" s="673"/>
      <c r="O110" s="673"/>
      <c r="P110" s="673"/>
      <c r="Q110" s="673"/>
      <c r="R110" s="673"/>
      <c r="S110" s="673"/>
      <c r="T110" s="673"/>
      <c r="U110" s="673"/>
      <c r="V110" s="673"/>
      <c r="W110" s="673"/>
      <c r="X110" s="673"/>
      <c r="Y110" s="673"/>
      <c r="Z110" s="673"/>
      <c r="AA110" s="673"/>
      <c r="AB110" s="673"/>
      <c r="AC110" s="673"/>
      <c r="AD110" s="673"/>
      <c r="AE110" s="673"/>
      <c r="AF110" s="673"/>
      <c r="AG110" s="673"/>
      <c r="AH110" s="673"/>
      <c r="AI110" s="673"/>
      <c r="AJ110" s="673"/>
      <c r="AK110" s="673"/>
      <c r="AL110" s="673"/>
      <c r="AM110" s="673"/>
      <c r="AN110" s="673"/>
    </row>
    <row r="111">
      <c r="A111" s="673"/>
      <c r="B111" s="673"/>
      <c r="C111" s="673"/>
      <c r="D111" s="673"/>
      <c r="E111" s="56"/>
      <c r="F111" s="226"/>
      <c r="G111" s="56"/>
      <c r="H111" s="673"/>
      <c r="I111" s="673"/>
      <c r="J111" s="673"/>
      <c r="K111" s="673"/>
      <c r="L111" s="673"/>
      <c r="M111" s="673"/>
      <c r="N111" s="673"/>
      <c r="O111" s="673"/>
      <c r="P111" s="673"/>
      <c r="Q111" s="673"/>
      <c r="R111" s="673"/>
      <c r="S111" s="673"/>
      <c r="T111" s="673"/>
      <c r="U111" s="673"/>
      <c r="V111" s="673"/>
      <c r="W111" s="673"/>
      <c r="X111" s="673"/>
      <c r="Y111" s="673"/>
      <c r="Z111" s="673"/>
      <c r="AA111" s="673"/>
      <c r="AB111" s="673"/>
      <c r="AC111" s="673"/>
      <c r="AD111" s="673"/>
      <c r="AE111" s="673"/>
      <c r="AF111" s="673"/>
      <c r="AG111" s="673"/>
      <c r="AH111" s="673"/>
      <c r="AI111" s="673"/>
      <c r="AJ111" s="673"/>
      <c r="AK111" s="673"/>
      <c r="AL111" s="673"/>
      <c r="AM111" s="673"/>
      <c r="AN111" s="673"/>
    </row>
    <row r="112">
      <c r="A112" s="673"/>
      <c r="B112" s="673"/>
      <c r="C112" s="673"/>
      <c r="D112" s="673"/>
      <c r="E112" s="56"/>
      <c r="F112" s="226"/>
      <c r="G112" s="56"/>
      <c r="H112" s="673"/>
      <c r="I112" s="673"/>
      <c r="J112" s="673"/>
      <c r="K112" s="673"/>
      <c r="L112" s="673"/>
      <c r="M112" s="673"/>
      <c r="N112" s="673"/>
      <c r="O112" s="673"/>
      <c r="P112" s="673"/>
      <c r="Q112" s="673"/>
      <c r="R112" s="673"/>
      <c r="S112" s="673"/>
      <c r="T112" s="673"/>
      <c r="U112" s="673"/>
      <c r="V112" s="673"/>
      <c r="W112" s="673"/>
      <c r="X112" s="673"/>
      <c r="Y112" s="673"/>
      <c r="Z112" s="673"/>
      <c r="AA112" s="673"/>
      <c r="AB112" s="673"/>
      <c r="AC112" s="673"/>
      <c r="AD112" s="673"/>
      <c r="AE112" s="673"/>
      <c r="AF112" s="673"/>
      <c r="AG112" s="673"/>
      <c r="AH112" s="673"/>
      <c r="AI112" s="673"/>
      <c r="AJ112" s="673"/>
      <c r="AK112" s="673"/>
      <c r="AL112" s="673"/>
      <c r="AM112" s="673"/>
      <c r="AN112" s="673"/>
    </row>
    <row r="113">
      <c r="A113" s="673"/>
      <c r="B113" s="673"/>
      <c r="C113" s="673"/>
      <c r="D113" s="673"/>
      <c r="E113" s="56"/>
      <c r="F113" s="226"/>
      <c r="G113" s="56"/>
      <c r="H113" s="673"/>
      <c r="I113" s="673"/>
      <c r="J113" s="673"/>
      <c r="K113" s="673"/>
      <c r="L113" s="673"/>
      <c r="M113" s="673"/>
      <c r="N113" s="673"/>
      <c r="O113" s="673"/>
      <c r="P113" s="673"/>
      <c r="Q113" s="673"/>
      <c r="R113" s="673"/>
      <c r="S113" s="673"/>
      <c r="T113" s="673"/>
      <c r="U113" s="673"/>
      <c r="V113" s="673"/>
      <c r="W113" s="673"/>
      <c r="X113" s="673"/>
      <c r="Y113" s="673"/>
      <c r="Z113" s="673"/>
      <c r="AA113" s="673"/>
      <c r="AB113" s="673"/>
      <c r="AC113" s="673"/>
      <c r="AD113" s="673"/>
      <c r="AE113" s="673"/>
      <c r="AF113" s="673"/>
      <c r="AG113" s="673"/>
      <c r="AH113" s="673"/>
      <c r="AI113" s="673"/>
      <c r="AJ113" s="673"/>
      <c r="AK113" s="673"/>
      <c r="AL113" s="673"/>
      <c r="AM113" s="673"/>
      <c r="AN113" s="673"/>
    </row>
    <row r="114">
      <c r="A114" s="673"/>
      <c r="B114" s="673"/>
      <c r="C114" s="673"/>
      <c r="D114" s="673"/>
      <c r="E114" s="56"/>
      <c r="F114" s="226"/>
      <c r="G114" s="56"/>
      <c r="H114" s="673"/>
      <c r="I114" s="673"/>
      <c r="J114" s="673"/>
      <c r="K114" s="673"/>
      <c r="L114" s="673"/>
      <c r="M114" s="673"/>
      <c r="N114" s="673"/>
      <c r="O114" s="673"/>
      <c r="P114" s="673"/>
      <c r="Q114" s="673"/>
      <c r="R114" s="673"/>
      <c r="S114" s="673"/>
      <c r="T114" s="673"/>
      <c r="U114" s="673"/>
      <c r="V114" s="673"/>
      <c r="W114" s="673"/>
      <c r="X114" s="673"/>
      <c r="Y114" s="673"/>
      <c r="Z114" s="673"/>
      <c r="AA114" s="673"/>
      <c r="AB114" s="673"/>
      <c r="AC114" s="673"/>
      <c r="AD114" s="673"/>
      <c r="AE114" s="673"/>
      <c r="AF114" s="673"/>
      <c r="AG114" s="673"/>
      <c r="AH114" s="673"/>
      <c r="AI114" s="673"/>
      <c r="AJ114" s="673"/>
      <c r="AK114" s="673"/>
      <c r="AL114" s="673"/>
      <c r="AM114" s="673"/>
      <c r="AN114" s="673"/>
    </row>
    <row r="115">
      <c r="A115" s="673"/>
      <c r="B115" s="673"/>
      <c r="C115" s="673"/>
      <c r="D115" s="673"/>
      <c r="E115" s="56"/>
      <c r="F115" s="226"/>
      <c r="G115" s="56"/>
      <c r="H115" s="673"/>
      <c r="I115" s="673"/>
      <c r="J115" s="673"/>
      <c r="K115" s="673"/>
      <c r="L115" s="673"/>
      <c r="M115" s="673"/>
      <c r="N115" s="673"/>
      <c r="O115" s="673"/>
      <c r="P115" s="673"/>
      <c r="Q115" s="673"/>
      <c r="R115" s="673"/>
      <c r="S115" s="673"/>
      <c r="T115" s="673"/>
      <c r="U115" s="673"/>
      <c r="V115" s="673"/>
      <c r="W115" s="673"/>
      <c r="X115" s="673"/>
      <c r="Y115" s="673"/>
      <c r="Z115" s="673"/>
      <c r="AA115" s="673"/>
      <c r="AB115" s="673"/>
      <c r="AC115" s="673"/>
      <c r="AD115" s="673"/>
      <c r="AE115" s="673"/>
      <c r="AF115" s="673"/>
      <c r="AG115" s="673"/>
      <c r="AH115" s="673"/>
      <c r="AI115" s="673"/>
      <c r="AJ115" s="673"/>
      <c r="AK115" s="673"/>
      <c r="AL115" s="673"/>
      <c r="AM115" s="673"/>
      <c r="AN115" s="673"/>
    </row>
    <row r="116">
      <c r="A116" s="673"/>
      <c r="B116" s="673"/>
      <c r="C116" s="673"/>
      <c r="D116" s="673"/>
      <c r="E116" s="56"/>
      <c r="F116" s="226"/>
      <c r="G116" s="56"/>
      <c r="H116" s="673"/>
      <c r="I116" s="673"/>
      <c r="J116" s="673"/>
      <c r="K116" s="673"/>
      <c r="L116" s="673"/>
      <c r="M116" s="673"/>
      <c r="N116" s="673"/>
      <c r="O116" s="673"/>
      <c r="P116" s="673"/>
      <c r="Q116" s="673"/>
      <c r="R116" s="673"/>
      <c r="S116" s="673"/>
      <c r="T116" s="673"/>
      <c r="U116" s="673"/>
      <c r="V116" s="673"/>
      <c r="W116" s="673"/>
      <c r="X116" s="673"/>
      <c r="Y116" s="673"/>
      <c r="Z116" s="673"/>
      <c r="AA116" s="673"/>
      <c r="AB116" s="673"/>
      <c r="AC116" s="673"/>
      <c r="AD116" s="673"/>
      <c r="AE116" s="673"/>
      <c r="AF116" s="673"/>
      <c r="AG116" s="673"/>
      <c r="AH116" s="673"/>
      <c r="AI116" s="673"/>
      <c r="AJ116" s="673"/>
      <c r="AK116" s="673"/>
      <c r="AL116" s="673"/>
      <c r="AM116" s="673"/>
      <c r="AN116" s="673"/>
    </row>
    <row r="117">
      <c r="A117" s="673"/>
      <c r="B117" s="673"/>
      <c r="C117" s="673"/>
      <c r="D117" s="673"/>
      <c r="E117" s="56"/>
      <c r="F117" s="226"/>
      <c r="G117" s="56"/>
      <c r="H117" s="673"/>
      <c r="I117" s="673"/>
      <c r="J117" s="673"/>
      <c r="K117" s="673"/>
      <c r="L117" s="673"/>
      <c r="M117" s="673"/>
      <c r="N117" s="673"/>
      <c r="O117" s="673"/>
      <c r="P117" s="673"/>
      <c r="Q117" s="673"/>
      <c r="R117" s="673"/>
      <c r="S117" s="673"/>
      <c r="T117" s="673"/>
      <c r="U117" s="673"/>
      <c r="V117" s="673"/>
      <c r="W117" s="673"/>
      <c r="X117" s="673"/>
      <c r="Y117" s="673"/>
      <c r="Z117" s="673"/>
      <c r="AA117" s="673"/>
      <c r="AB117" s="673"/>
      <c r="AC117" s="673"/>
      <c r="AD117" s="673"/>
      <c r="AE117" s="673"/>
      <c r="AF117" s="673"/>
      <c r="AG117" s="673"/>
      <c r="AH117" s="673"/>
      <c r="AI117" s="673"/>
      <c r="AJ117" s="673"/>
      <c r="AK117" s="673"/>
      <c r="AL117" s="673"/>
      <c r="AM117" s="673"/>
      <c r="AN117" s="673"/>
    </row>
    <row r="118">
      <c r="A118" s="673"/>
      <c r="B118" s="673"/>
      <c r="C118" s="673"/>
      <c r="D118" s="673"/>
      <c r="E118" s="56"/>
      <c r="F118" s="226"/>
      <c r="G118" s="56"/>
      <c r="H118" s="673"/>
      <c r="I118" s="673"/>
      <c r="J118" s="673"/>
      <c r="K118" s="673"/>
      <c r="L118" s="673"/>
      <c r="M118" s="673"/>
      <c r="N118" s="673"/>
      <c r="O118" s="673"/>
      <c r="P118" s="673"/>
      <c r="Q118" s="673"/>
      <c r="R118" s="673"/>
      <c r="S118" s="673"/>
      <c r="T118" s="673"/>
      <c r="U118" s="673"/>
      <c r="V118" s="673"/>
      <c r="W118" s="673"/>
      <c r="X118" s="673"/>
      <c r="Y118" s="673"/>
      <c r="Z118" s="673"/>
      <c r="AA118" s="673"/>
      <c r="AB118" s="673"/>
      <c r="AC118" s="673"/>
      <c r="AD118" s="673"/>
      <c r="AE118" s="673"/>
      <c r="AF118" s="673"/>
      <c r="AG118" s="673"/>
      <c r="AH118" s="673"/>
      <c r="AI118" s="673"/>
      <c r="AJ118" s="673"/>
      <c r="AK118" s="673"/>
      <c r="AL118" s="673"/>
      <c r="AM118" s="673"/>
      <c r="AN118" s="673"/>
    </row>
    <row r="119">
      <c r="A119" s="673"/>
      <c r="B119" s="673"/>
      <c r="C119" s="673"/>
      <c r="D119" s="673"/>
      <c r="E119" s="56"/>
      <c r="F119" s="226"/>
      <c r="G119" s="56"/>
      <c r="H119" s="673"/>
      <c r="I119" s="673"/>
      <c r="J119" s="673"/>
      <c r="K119" s="673"/>
      <c r="L119" s="673"/>
      <c r="M119" s="673"/>
      <c r="N119" s="673"/>
      <c r="O119" s="673"/>
      <c r="P119" s="673"/>
      <c r="Q119" s="673"/>
      <c r="R119" s="673"/>
      <c r="S119" s="673"/>
      <c r="T119" s="673"/>
      <c r="U119" s="673"/>
      <c r="V119" s="673"/>
      <c r="W119" s="673"/>
      <c r="X119" s="673"/>
      <c r="Y119" s="673"/>
      <c r="Z119" s="673"/>
      <c r="AA119" s="673"/>
      <c r="AB119" s="673"/>
      <c r="AC119" s="673"/>
      <c r="AD119" s="673"/>
      <c r="AE119" s="673"/>
      <c r="AF119" s="673"/>
      <c r="AG119" s="673"/>
      <c r="AH119" s="673"/>
      <c r="AI119" s="673"/>
      <c r="AJ119" s="673"/>
      <c r="AK119" s="673"/>
      <c r="AL119" s="673"/>
      <c r="AM119" s="673"/>
      <c r="AN119" s="673"/>
    </row>
    <row r="120">
      <c r="A120" s="673"/>
      <c r="B120" s="673"/>
      <c r="C120" s="673"/>
      <c r="D120" s="673"/>
      <c r="E120" s="56"/>
      <c r="F120" s="226"/>
      <c r="G120" s="56"/>
      <c r="H120" s="673"/>
      <c r="I120" s="673"/>
      <c r="J120" s="673"/>
      <c r="K120" s="673"/>
      <c r="L120" s="673"/>
      <c r="M120" s="673"/>
      <c r="N120" s="673"/>
      <c r="O120" s="673"/>
      <c r="P120" s="673"/>
      <c r="Q120" s="673"/>
      <c r="R120" s="673"/>
      <c r="S120" s="673"/>
      <c r="T120" s="673"/>
      <c r="U120" s="673"/>
      <c r="V120" s="673"/>
      <c r="W120" s="673"/>
      <c r="X120" s="673"/>
      <c r="Y120" s="673"/>
      <c r="Z120" s="673"/>
      <c r="AA120" s="673"/>
      <c r="AB120" s="673"/>
      <c r="AC120" s="673"/>
      <c r="AD120" s="673"/>
      <c r="AE120" s="673"/>
      <c r="AF120" s="673"/>
      <c r="AG120" s="673"/>
      <c r="AH120" s="673"/>
      <c r="AI120" s="673"/>
      <c r="AJ120" s="673"/>
      <c r="AK120" s="673"/>
      <c r="AL120" s="673"/>
      <c r="AM120" s="673"/>
      <c r="AN120" s="673"/>
    </row>
    <row r="121">
      <c r="A121" s="673"/>
      <c r="B121" s="673"/>
      <c r="C121" s="673"/>
      <c r="D121" s="673"/>
      <c r="E121" s="56"/>
      <c r="F121" s="226"/>
      <c r="G121" s="56"/>
      <c r="H121" s="673"/>
      <c r="I121" s="673"/>
      <c r="J121" s="673"/>
      <c r="K121" s="673"/>
      <c r="L121" s="673"/>
      <c r="M121" s="673"/>
      <c r="N121" s="673"/>
      <c r="O121" s="673"/>
      <c r="P121" s="673"/>
      <c r="Q121" s="673"/>
      <c r="R121" s="673"/>
      <c r="S121" s="673"/>
      <c r="T121" s="673"/>
      <c r="U121" s="673"/>
      <c r="V121" s="673"/>
      <c r="W121" s="673"/>
      <c r="X121" s="673"/>
      <c r="Y121" s="673"/>
      <c r="Z121" s="673"/>
      <c r="AA121" s="673"/>
      <c r="AB121" s="673"/>
      <c r="AC121" s="673"/>
      <c r="AD121" s="673"/>
      <c r="AE121" s="673"/>
      <c r="AF121" s="673"/>
      <c r="AG121" s="673"/>
      <c r="AH121" s="673"/>
      <c r="AI121" s="673"/>
      <c r="AJ121" s="673"/>
      <c r="AK121" s="673"/>
      <c r="AL121" s="673"/>
      <c r="AM121" s="673"/>
      <c r="AN121" s="673"/>
    </row>
    <row r="122">
      <c r="A122" s="673"/>
      <c r="B122" s="673"/>
      <c r="C122" s="673"/>
      <c r="D122" s="673"/>
      <c r="E122" s="56"/>
      <c r="F122" s="226"/>
      <c r="G122" s="56"/>
      <c r="H122" s="673"/>
      <c r="I122" s="673"/>
      <c r="J122" s="673"/>
      <c r="K122" s="673"/>
      <c r="L122" s="673"/>
      <c r="M122" s="673"/>
      <c r="N122" s="673"/>
      <c r="O122" s="673"/>
      <c r="P122" s="673"/>
      <c r="Q122" s="673"/>
      <c r="R122" s="673"/>
      <c r="S122" s="673"/>
      <c r="T122" s="673"/>
      <c r="U122" s="673"/>
      <c r="V122" s="673"/>
      <c r="W122" s="673"/>
      <c r="X122" s="673"/>
      <c r="Y122" s="673"/>
      <c r="Z122" s="673"/>
      <c r="AA122" s="673"/>
      <c r="AB122" s="673"/>
      <c r="AC122" s="673"/>
      <c r="AD122" s="673"/>
      <c r="AE122" s="673"/>
      <c r="AF122" s="673"/>
      <c r="AG122" s="673"/>
      <c r="AH122" s="673"/>
      <c r="AI122" s="673"/>
      <c r="AJ122" s="673"/>
      <c r="AK122" s="673"/>
      <c r="AL122" s="673"/>
      <c r="AM122" s="673"/>
      <c r="AN122" s="673"/>
    </row>
    <row r="123">
      <c r="A123" s="673"/>
      <c r="B123" s="673"/>
      <c r="C123" s="673"/>
      <c r="D123" s="673"/>
      <c r="E123" s="56"/>
      <c r="F123" s="226"/>
      <c r="G123" s="56"/>
      <c r="H123" s="673"/>
      <c r="I123" s="673"/>
      <c r="J123" s="673"/>
      <c r="K123" s="673"/>
      <c r="L123" s="673"/>
      <c r="M123" s="673"/>
      <c r="N123" s="673"/>
      <c r="O123" s="673"/>
      <c r="P123" s="673"/>
      <c r="Q123" s="673"/>
      <c r="R123" s="673"/>
      <c r="S123" s="673"/>
      <c r="T123" s="673"/>
      <c r="U123" s="673"/>
      <c r="V123" s="673"/>
      <c r="W123" s="673"/>
      <c r="X123" s="673"/>
      <c r="Y123" s="673"/>
      <c r="Z123" s="673"/>
      <c r="AA123" s="673"/>
      <c r="AB123" s="673"/>
      <c r="AC123" s="673"/>
      <c r="AD123" s="673"/>
      <c r="AE123" s="673"/>
      <c r="AF123" s="673"/>
      <c r="AG123" s="673"/>
      <c r="AH123" s="673"/>
      <c r="AI123" s="673"/>
      <c r="AJ123" s="673"/>
      <c r="AK123" s="673"/>
      <c r="AL123" s="673"/>
      <c r="AM123" s="673"/>
      <c r="AN123" s="673"/>
    </row>
    <row r="124">
      <c r="A124" s="673"/>
      <c r="B124" s="673"/>
      <c r="C124" s="673"/>
      <c r="D124" s="673"/>
      <c r="E124" s="56"/>
      <c r="F124" s="226"/>
      <c r="G124" s="56"/>
      <c r="H124" s="673"/>
      <c r="I124" s="673"/>
      <c r="J124" s="673"/>
      <c r="K124" s="673"/>
      <c r="L124" s="673"/>
      <c r="M124" s="673"/>
      <c r="N124" s="673"/>
      <c r="O124" s="673"/>
      <c r="P124" s="673"/>
      <c r="Q124" s="673"/>
      <c r="R124" s="673"/>
      <c r="S124" s="673"/>
      <c r="T124" s="673"/>
      <c r="U124" s="673"/>
      <c r="V124" s="673"/>
      <c r="W124" s="673"/>
      <c r="X124" s="673"/>
      <c r="Y124" s="673"/>
      <c r="Z124" s="673"/>
      <c r="AA124" s="673"/>
      <c r="AB124" s="673"/>
      <c r="AC124" s="673"/>
      <c r="AD124" s="673"/>
      <c r="AE124" s="673"/>
      <c r="AF124" s="673"/>
      <c r="AG124" s="673"/>
      <c r="AH124" s="673"/>
      <c r="AI124" s="673"/>
      <c r="AJ124" s="673"/>
      <c r="AK124" s="673"/>
      <c r="AL124" s="673"/>
      <c r="AM124" s="673"/>
      <c r="AN124" s="673"/>
    </row>
    <row r="125">
      <c r="A125" s="673"/>
      <c r="B125" s="673"/>
      <c r="C125" s="673"/>
      <c r="D125" s="673"/>
      <c r="E125" s="56"/>
      <c r="F125" s="226"/>
      <c r="G125" s="56"/>
      <c r="H125" s="673"/>
      <c r="I125" s="673"/>
      <c r="J125" s="673"/>
      <c r="K125" s="673"/>
      <c r="L125" s="673"/>
      <c r="M125" s="673"/>
      <c r="N125" s="673"/>
      <c r="O125" s="673"/>
      <c r="P125" s="673"/>
      <c r="Q125" s="673"/>
      <c r="R125" s="673"/>
      <c r="S125" s="673"/>
      <c r="T125" s="673"/>
      <c r="U125" s="673"/>
      <c r="V125" s="673"/>
      <c r="W125" s="673"/>
      <c r="X125" s="673"/>
      <c r="Y125" s="673"/>
      <c r="Z125" s="673"/>
      <c r="AA125" s="673"/>
      <c r="AB125" s="673"/>
      <c r="AC125" s="673"/>
      <c r="AD125" s="673"/>
      <c r="AE125" s="673"/>
      <c r="AF125" s="673"/>
      <c r="AG125" s="673"/>
      <c r="AH125" s="673"/>
      <c r="AI125" s="673"/>
      <c r="AJ125" s="673"/>
      <c r="AK125" s="673"/>
      <c r="AL125" s="673"/>
      <c r="AM125" s="673"/>
      <c r="AN125" s="673"/>
    </row>
    <row r="126">
      <c r="A126" s="673"/>
      <c r="B126" s="673"/>
      <c r="C126" s="673"/>
      <c r="D126" s="673"/>
      <c r="E126" s="56"/>
      <c r="F126" s="226"/>
      <c r="G126" s="56"/>
      <c r="H126" s="673"/>
      <c r="I126" s="673"/>
      <c r="J126" s="673"/>
      <c r="K126" s="673"/>
      <c r="L126" s="673"/>
      <c r="M126" s="673"/>
      <c r="N126" s="673"/>
      <c r="O126" s="673"/>
      <c r="P126" s="673"/>
      <c r="Q126" s="673"/>
      <c r="R126" s="673"/>
      <c r="S126" s="673"/>
      <c r="T126" s="673"/>
      <c r="U126" s="673"/>
      <c r="V126" s="673"/>
      <c r="W126" s="673"/>
      <c r="X126" s="673"/>
      <c r="Y126" s="673"/>
      <c r="Z126" s="673"/>
      <c r="AA126" s="673"/>
      <c r="AB126" s="673"/>
      <c r="AC126" s="673"/>
      <c r="AD126" s="673"/>
      <c r="AE126" s="673"/>
      <c r="AF126" s="673"/>
      <c r="AG126" s="673"/>
      <c r="AH126" s="673"/>
      <c r="AI126" s="673"/>
      <c r="AJ126" s="673"/>
      <c r="AK126" s="673"/>
      <c r="AL126" s="673"/>
      <c r="AM126" s="673"/>
      <c r="AN126" s="673"/>
    </row>
    <row r="127">
      <c r="A127" s="673"/>
      <c r="B127" s="673"/>
      <c r="C127" s="673"/>
      <c r="D127" s="673"/>
      <c r="E127" s="56"/>
      <c r="F127" s="226"/>
      <c r="G127" s="56"/>
      <c r="H127" s="673"/>
      <c r="I127" s="673"/>
      <c r="J127" s="673"/>
      <c r="K127" s="673"/>
      <c r="L127" s="673"/>
      <c r="M127" s="673"/>
      <c r="N127" s="673"/>
      <c r="O127" s="673"/>
      <c r="P127" s="673"/>
      <c r="Q127" s="673"/>
      <c r="R127" s="673"/>
      <c r="S127" s="673"/>
      <c r="T127" s="673"/>
      <c r="U127" s="673"/>
      <c r="V127" s="673"/>
      <c r="W127" s="673"/>
      <c r="X127" s="673"/>
      <c r="Y127" s="673"/>
      <c r="Z127" s="673"/>
      <c r="AA127" s="673"/>
      <c r="AB127" s="673"/>
      <c r="AC127" s="673"/>
      <c r="AD127" s="673"/>
      <c r="AE127" s="673"/>
      <c r="AF127" s="673"/>
      <c r="AG127" s="673"/>
      <c r="AH127" s="673"/>
      <c r="AI127" s="673"/>
      <c r="AJ127" s="673"/>
      <c r="AK127" s="673"/>
      <c r="AL127" s="673"/>
      <c r="AM127" s="673"/>
      <c r="AN127" s="673"/>
    </row>
    <row r="128">
      <c r="A128" s="673"/>
      <c r="B128" s="673"/>
      <c r="C128" s="673"/>
      <c r="D128" s="673"/>
      <c r="E128" s="56"/>
      <c r="F128" s="226"/>
      <c r="G128" s="56"/>
      <c r="H128" s="673"/>
      <c r="I128" s="673"/>
      <c r="J128" s="673"/>
      <c r="K128" s="673"/>
      <c r="L128" s="673"/>
      <c r="M128" s="673"/>
      <c r="N128" s="673"/>
      <c r="O128" s="673"/>
      <c r="P128" s="673"/>
      <c r="Q128" s="673"/>
      <c r="R128" s="673"/>
      <c r="S128" s="673"/>
      <c r="T128" s="673"/>
      <c r="U128" s="673"/>
      <c r="V128" s="673"/>
      <c r="W128" s="673"/>
      <c r="X128" s="673"/>
      <c r="Y128" s="673"/>
      <c r="Z128" s="673"/>
      <c r="AA128" s="673"/>
      <c r="AB128" s="673"/>
      <c r="AC128" s="673"/>
      <c r="AD128" s="673"/>
      <c r="AE128" s="673"/>
      <c r="AF128" s="673"/>
      <c r="AG128" s="673"/>
      <c r="AH128" s="673"/>
      <c r="AI128" s="673"/>
      <c r="AJ128" s="673"/>
      <c r="AK128" s="673"/>
      <c r="AL128" s="673"/>
      <c r="AM128" s="673"/>
      <c r="AN128" s="673"/>
    </row>
    <row r="129">
      <c r="A129" s="673"/>
      <c r="B129" s="673"/>
      <c r="C129" s="673"/>
      <c r="D129" s="673"/>
      <c r="E129" s="56"/>
      <c r="F129" s="226"/>
      <c r="G129" s="56"/>
      <c r="H129" s="673"/>
      <c r="I129" s="673"/>
      <c r="J129" s="673"/>
      <c r="K129" s="673"/>
      <c r="L129" s="673"/>
      <c r="M129" s="673"/>
      <c r="N129" s="673"/>
      <c r="O129" s="673"/>
      <c r="P129" s="673"/>
      <c r="Q129" s="673"/>
      <c r="R129" s="673"/>
      <c r="S129" s="673"/>
      <c r="T129" s="673"/>
      <c r="U129" s="673"/>
      <c r="V129" s="673"/>
      <c r="W129" s="673"/>
      <c r="X129" s="673"/>
      <c r="Y129" s="673"/>
      <c r="Z129" s="673"/>
      <c r="AA129" s="673"/>
      <c r="AB129" s="673"/>
      <c r="AC129" s="673"/>
      <c r="AD129" s="673"/>
      <c r="AE129" s="673"/>
      <c r="AF129" s="673"/>
      <c r="AG129" s="673"/>
      <c r="AH129" s="673"/>
      <c r="AI129" s="673"/>
      <c r="AJ129" s="673"/>
      <c r="AK129" s="673"/>
      <c r="AL129" s="673"/>
      <c r="AM129" s="673"/>
      <c r="AN129" s="673"/>
    </row>
    <row r="130">
      <c r="A130" s="673"/>
      <c r="B130" s="673"/>
      <c r="C130" s="673"/>
      <c r="D130" s="673"/>
      <c r="E130" s="56"/>
      <c r="F130" s="226"/>
      <c r="G130" s="56"/>
      <c r="H130" s="673"/>
      <c r="I130" s="673"/>
      <c r="J130" s="673"/>
      <c r="K130" s="673"/>
      <c r="L130" s="673"/>
      <c r="M130" s="673"/>
      <c r="N130" s="673"/>
      <c r="O130" s="673"/>
      <c r="P130" s="673"/>
      <c r="Q130" s="673"/>
      <c r="R130" s="673"/>
      <c r="S130" s="673"/>
      <c r="T130" s="673"/>
      <c r="U130" s="673"/>
      <c r="V130" s="673"/>
      <c r="W130" s="673"/>
      <c r="X130" s="673"/>
      <c r="Y130" s="673"/>
      <c r="Z130" s="673"/>
      <c r="AA130" s="673"/>
      <c r="AB130" s="673"/>
      <c r="AC130" s="673"/>
      <c r="AD130" s="673"/>
      <c r="AE130" s="673"/>
      <c r="AF130" s="673"/>
      <c r="AG130" s="673"/>
      <c r="AH130" s="673"/>
      <c r="AI130" s="673"/>
      <c r="AJ130" s="673"/>
      <c r="AK130" s="673"/>
      <c r="AL130" s="673"/>
      <c r="AM130" s="673"/>
      <c r="AN130" s="673"/>
    </row>
    <row r="131">
      <c r="A131" s="673"/>
      <c r="B131" s="673"/>
      <c r="C131" s="673"/>
      <c r="D131" s="673"/>
      <c r="E131" s="56"/>
      <c r="F131" s="226"/>
      <c r="G131" s="56"/>
      <c r="H131" s="673"/>
      <c r="I131" s="673"/>
      <c r="J131" s="673"/>
      <c r="K131" s="673"/>
      <c r="L131" s="673"/>
      <c r="M131" s="673"/>
      <c r="N131" s="673"/>
      <c r="O131" s="673"/>
      <c r="P131" s="673"/>
      <c r="Q131" s="673"/>
      <c r="R131" s="673"/>
      <c r="S131" s="673"/>
      <c r="T131" s="673"/>
      <c r="U131" s="673"/>
      <c r="V131" s="673"/>
      <c r="W131" s="673"/>
      <c r="X131" s="673"/>
      <c r="Y131" s="673"/>
      <c r="Z131" s="673"/>
      <c r="AA131" s="673"/>
      <c r="AB131" s="673"/>
      <c r="AC131" s="673"/>
      <c r="AD131" s="673"/>
      <c r="AE131" s="673"/>
      <c r="AF131" s="673"/>
      <c r="AG131" s="673"/>
      <c r="AH131" s="673"/>
      <c r="AI131" s="673"/>
      <c r="AJ131" s="673"/>
      <c r="AK131" s="673"/>
      <c r="AL131" s="673"/>
      <c r="AM131" s="673"/>
      <c r="AN131" s="673"/>
    </row>
    <row r="132">
      <c r="A132" s="673"/>
      <c r="B132" s="673"/>
      <c r="C132" s="673"/>
      <c r="D132" s="673"/>
      <c r="E132" s="56"/>
      <c r="F132" s="226"/>
      <c r="G132" s="56"/>
      <c r="H132" s="673"/>
      <c r="I132" s="673"/>
      <c r="J132" s="673"/>
      <c r="K132" s="673"/>
      <c r="L132" s="673"/>
      <c r="M132" s="673"/>
      <c r="N132" s="673"/>
      <c r="O132" s="673"/>
      <c r="P132" s="673"/>
      <c r="Q132" s="673"/>
      <c r="R132" s="673"/>
      <c r="S132" s="673"/>
      <c r="T132" s="673"/>
      <c r="U132" s="673"/>
      <c r="V132" s="673"/>
      <c r="W132" s="673"/>
      <c r="X132" s="673"/>
      <c r="Y132" s="673"/>
      <c r="Z132" s="673"/>
      <c r="AA132" s="673"/>
      <c r="AB132" s="673"/>
      <c r="AC132" s="673"/>
      <c r="AD132" s="673"/>
      <c r="AE132" s="673"/>
      <c r="AF132" s="673"/>
      <c r="AG132" s="673"/>
      <c r="AH132" s="673"/>
      <c r="AI132" s="673"/>
      <c r="AJ132" s="673"/>
      <c r="AK132" s="673"/>
      <c r="AL132" s="673"/>
      <c r="AM132" s="673"/>
      <c r="AN132" s="673"/>
    </row>
    <row r="133">
      <c r="A133" s="673"/>
      <c r="B133" s="673"/>
      <c r="C133" s="673"/>
      <c r="D133" s="673"/>
      <c r="E133" s="56"/>
      <c r="F133" s="226"/>
      <c r="G133" s="56"/>
      <c r="H133" s="673"/>
      <c r="I133" s="673"/>
      <c r="J133" s="673"/>
      <c r="K133" s="673"/>
      <c r="L133" s="673"/>
      <c r="M133" s="673"/>
      <c r="N133" s="673"/>
      <c r="O133" s="673"/>
      <c r="P133" s="673"/>
      <c r="Q133" s="673"/>
      <c r="R133" s="673"/>
      <c r="S133" s="673"/>
      <c r="T133" s="673"/>
      <c r="U133" s="673"/>
      <c r="V133" s="673"/>
      <c r="W133" s="673"/>
      <c r="X133" s="673"/>
      <c r="Y133" s="673"/>
      <c r="Z133" s="673"/>
      <c r="AA133" s="673"/>
      <c r="AB133" s="673"/>
      <c r="AC133" s="673"/>
      <c r="AD133" s="673"/>
      <c r="AE133" s="673"/>
      <c r="AF133" s="673"/>
      <c r="AG133" s="673"/>
      <c r="AH133" s="673"/>
      <c r="AI133" s="673"/>
      <c r="AJ133" s="673"/>
      <c r="AK133" s="673"/>
      <c r="AL133" s="673"/>
      <c r="AM133" s="673"/>
      <c r="AN133" s="673"/>
    </row>
    <row r="134">
      <c r="A134" s="673"/>
      <c r="B134" s="673"/>
      <c r="C134" s="673"/>
      <c r="D134" s="673"/>
      <c r="E134" s="56"/>
      <c r="F134" s="226"/>
      <c r="G134" s="56"/>
      <c r="H134" s="673"/>
      <c r="I134" s="673"/>
      <c r="J134" s="673"/>
      <c r="K134" s="673"/>
      <c r="L134" s="673"/>
      <c r="M134" s="673"/>
      <c r="N134" s="673"/>
      <c r="O134" s="673"/>
      <c r="P134" s="673"/>
      <c r="Q134" s="673"/>
      <c r="R134" s="673"/>
      <c r="S134" s="673"/>
      <c r="T134" s="673"/>
      <c r="U134" s="673"/>
      <c r="V134" s="673"/>
      <c r="W134" s="673"/>
      <c r="X134" s="673"/>
      <c r="Y134" s="673"/>
      <c r="Z134" s="673"/>
      <c r="AA134" s="673"/>
      <c r="AB134" s="673"/>
      <c r="AC134" s="673"/>
      <c r="AD134" s="673"/>
      <c r="AE134" s="673"/>
      <c r="AF134" s="673"/>
      <c r="AG134" s="673"/>
      <c r="AH134" s="673"/>
      <c r="AI134" s="673"/>
      <c r="AJ134" s="673"/>
      <c r="AK134" s="673"/>
      <c r="AL134" s="673"/>
      <c r="AM134" s="673"/>
      <c r="AN134" s="673"/>
    </row>
    <row r="135">
      <c r="A135" s="673"/>
      <c r="B135" s="673"/>
      <c r="C135" s="673"/>
      <c r="D135" s="673"/>
      <c r="E135" s="56"/>
      <c r="F135" s="226"/>
      <c r="G135" s="56"/>
      <c r="H135" s="673"/>
      <c r="I135" s="673"/>
      <c r="J135" s="673"/>
      <c r="K135" s="673"/>
      <c r="L135" s="673"/>
      <c r="M135" s="673"/>
      <c r="N135" s="673"/>
      <c r="O135" s="673"/>
      <c r="P135" s="673"/>
      <c r="Q135" s="673"/>
      <c r="R135" s="673"/>
      <c r="S135" s="673"/>
      <c r="T135" s="673"/>
      <c r="U135" s="673"/>
      <c r="V135" s="673"/>
      <c r="W135" s="673"/>
      <c r="X135" s="673"/>
      <c r="Y135" s="673"/>
      <c r="Z135" s="673"/>
      <c r="AA135" s="673"/>
      <c r="AB135" s="673"/>
      <c r="AC135" s="673"/>
      <c r="AD135" s="673"/>
      <c r="AE135" s="673"/>
      <c r="AF135" s="673"/>
      <c r="AG135" s="673"/>
      <c r="AH135" s="673"/>
      <c r="AI135" s="673"/>
      <c r="AJ135" s="673"/>
      <c r="AK135" s="673"/>
      <c r="AL135" s="673"/>
      <c r="AM135" s="673"/>
      <c r="AN135" s="673"/>
    </row>
    <row r="136">
      <c r="A136" s="673"/>
      <c r="B136" s="673"/>
      <c r="C136" s="673"/>
      <c r="D136" s="673"/>
      <c r="E136" s="56"/>
      <c r="F136" s="226"/>
      <c r="G136" s="56"/>
      <c r="H136" s="673"/>
      <c r="I136" s="673"/>
      <c r="J136" s="673"/>
      <c r="K136" s="673"/>
      <c r="L136" s="673"/>
      <c r="M136" s="673"/>
      <c r="N136" s="673"/>
      <c r="O136" s="673"/>
      <c r="P136" s="673"/>
      <c r="Q136" s="673"/>
      <c r="R136" s="673"/>
      <c r="S136" s="673"/>
      <c r="T136" s="673"/>
      <c r="U136" s="673"/>
      <c r="V136" s="673"/>
      <c r="W136" s="673"/>
      <c r="X136" s="673"/>
      <c r="Y136" s="673"/>
      <c r="Z136" s="673"/>
      <c r="AA136" s="673"/>
      <c r="AB136" s="673"/>
      <c r="AC136" s="673"/>
      <c r="AD136" s="673"/>
      <c r="AE136" s="673"/>
      <c r="AF136" s="673"/>
      <c r="AG136" s="673"/>
      <c r="AH136" s="673"/>
      <c r="AI136" s="673"/>
      <c r="AJ136" s="673"/>
      <c r="AK136" s="673"/>
      <c r="AL136" s="673"/>
      <c r="AM136" s="673"/>
      <c r="AN136" s="673"/>
    </row>
    <row r="137">
      <c r="A137" s="673"/>
      <c r="B137" s="673"/>
      <c r="C137" s="673"/>
      <c r="D137" s="673"/>
      <c r="E137" s="56"/>
      <c r="F137" s="226"/>
      <c r="G137" s="56"/>
      <c r="H137" s="673"/>
      <c r="I137" s="673"/>
      <c r="J137" s="673"/>
      <c r="K137" s="673"/>
      <c r="L137" s="673"/>
      <c r="M137" s="673"/>
      <c r="N137" s="673"/>
      <c r="O137" s="673"/>
      <c r="P137" s="673"/>
      <c r="Q137" s="673"/>
      <c r="R137" s="673"/>
      <c r="S137" s="673"/>
      <c r="T137" s="673"/>
      <c r="U137" s="673"/>
      <c r="V137" s="673"/>
      <c r="W137" s="673"/>
      <c r="X137" s="673"/>
      <c r="Y137" s="673"/>
      <c r="Z137" s="673"/>
      <c r="AA137" s="673"/>
      <c r="AB137" s="673"/>
      <c r="AC137" s="673"/>
      <c r="AD137" s="673"/>
      <c r="AE137" s="673"/>
      <c r="AF137" s="673"/>
      <c r="AG137" s="673"/>
      <c r="AH137" s="673"/>
      <c r="AI137" s="673"/>
      <c r="AJ137" s="673"/>
      <c r="AK137" s="673"/>
      <c r="AL137" s="673"/>
      <c r="AM137" s="673"/>
      <c r="AN137" s="673"/>
    </row>
    <row r="138">
      <c r="A138" s="673"/>
      <c r="B138" s="673"/>
      <c r="C138" s="673"/>
      <c r="D138" s="673"/>
      <c r="E138" s="56"/>
      <c r="F138" s="226"/>
      <c r="G138" s="56"/>
      <c r="H138" s="673"/>
      <c r="I138" s="673"/>
      <c r="J138" s="673"/>
      <c r="K138" s="673"/>
      <c r="L138" s="673"/>
      <c r="M138" s="673"/>
      <c r="N138" s="673"/>
      <c r="O138" s="673"/>
      <c r="P138" s="673"/>
      <c r="Q138" s="673"/>
      <c r="R138" s="673"/>
      <c r="S138" s="673"/>
      <c r="T138" s="673"/>
      <c r="U138" s="673"/>
      <c r="V138" s="673"/>
      <c r="W138" s="673"/>
      <c r="X138" s="673"/>
      <c r="Y138" s="673"/>
      <c r="Z138" s="673"/>
      <c r="AA138" s="673"/>
      <c r="AB138" s="673"/>
      <c r="AC138" s="673"/>
      <c r="AD138" s="673"/>
      <c r="AE138" s="673"/>
      <c r="AF138" s="673"/>
      <c r="AG138" s="673"/>
      <c r="AH138" s="673"/>
      <c r="AI138" s="673"/>
      <c r="AJ138" s="673"/>
      <c r="AK138" s="673"/>
      <c r="AL138" s="673"/>
      <c r="AM138" s="673"/>
      <c r="AN138" s="673"/>
    </row>
    <row r="139">
      <c r="A139" s="673"/>
      <c r="B139" s="673"/>
      <c r="C139" s="673"/>
      <c r="D139" s="673"/>
      <c r="E139" s="56"/>
      <c r="F139" s="226"/>
      <c r="G139" s="56"/>
      <c r="H139" s="673"/>
      <c r="I139" s="673"/>
      <c r="J139" s="673"/>
      <c r="K139" s="673"/>
      <c r="L139" s="673"/>
      <c r="M139" s="673"/>
      <c r="N139" s="673"/>
      <c r="O139" s="673"/>
      <c r="P139" s="673"/>
      <c r="Q139" s="673"/>
      <c r="R139" s="673"/>
      <c r="S139" s="673"/>
      <c r="T139" s="673"/>
      <c r="U139" s="673"/>
      <c r="V139" s="673"/>
      <c r="W139" s="673"/>
      <c r="X139" s="673"/>
      <c r="Y139" s="673"/>
      <c r="Z139" s="673"/>
      <c r="AA139" s="673"/>
      <c r="AB139" s="673"/>
      <c r="AC139" s="673"/>
      <c r="AD139" s="673"/>
      <c r="AE139" s="673"/>
      <c r="AF139" s="673"/>
      <c r="AG139" s="673"/>
      <c r="AH139" s="673"/>
      <c r="AI139" s="673"/>
      <c r="AJ139" s="673"/>
      <c r="AK139" s="673"/>
      <c r="AL139" s="673"/>
      <c r="AM139" s="673"/>
      <c r="AN139" s="673"/>
    </row>
    <row r="140">
      <c r="A140" s="673"/>
      <c r="B140" s="673"/>
      <c r="C140" s="673"/>
      <c r="D140" s="673"/>
      <c r="E140" s="56"/>
      <c r="F140" s="226"/>
      <c r="G140" s="56"/>
      <c r="H140" s="673"/>
      <c r="I140" s="673"/>
      <c r="J140" s="673"/>
      <c r="K140" s="673"/>
      <c r="L140" s="673"/>
      <c r="M140" s="673"/>
      <c r="N140" s="673"/>
      <c r="O140" s="673"/>
      <c r="P140" s="673"/>
      <c r="Q140" s="673"/>
      <c r="R140" s="673"/>
      <c r="S140" s="673"/>
      <c r="T140" s="673"/>
      <c r="U140" s="673"/>
      <c r="V140" s="673"/>
      <c r="W140" s="673"/>
      <c r="X140" s="673"/>
      <c r="Y140" s="673"/>
      <c r="Z140" s="673"/>
      <c r="AA140" s="673"/>
      <c r="AB140" s="673"/>
      <c r="AC140" s="673"/>
      <c r="AD140" s="673"/>
      <c r="AE140" s="673"/>
      <c r="AF140" s="673"/>
      <c r="AG140" s="673"/>
      <c r="AH140" s="673"/>
      <c r="AI140" s="673"/>
      <c r="AJ140" s="673"/>
      <c r="AK140" s="673"/>
      <c r="AL140" s="673"/>
      <c r="AM140" s="673"/>
      <c r="AN140" s="673"/>
    </row>
    <row r="141">
      <c r="A141" s="673"/>
      <c r="B141" s="673"/>
      <c r="C141" s="673"/>
      <c r="D141" s="673"/>
      <c r="E141" s="56"/>
      <c r="F141" s="226"/>
      <c r="G141" s="56"/>
      <c r="H141" s="673"/>
      <c r="I141" s="673"/>
      <c r="J141" s="673"/>
      <c r="K141" s="673"/>
      <c r="L141" s="673"/>
      <c r="M141" s="673"/>
      <c r="N141" s="673"/>
      <c r="O141" s="673"/>
      <c r="P141" s="673"/>
      <c r="Q141" s="673"/>
      <c r="R141" s="673"/>
      <c r="S141" s="673"/>
      <c r="T141" s="673"/>
      <c r="U141" s="673"/>
      <c r="V141" s="673"/>
      <c r="W141" s="673"/>
      <c r="X141" s="673"/>
      <c r="Y141" s="673"/>
      <c r="Z141" s="673"/>
      <c r="AA141" s="673"/>
      <c r="AB141" s="673"/>
      <c r="AC141" s="673"/>
      <c r="AD141" s="673"/>
      <c r="AE141" s="673"/>
      <c r="AF141" s="673"/>
      <c r="AG141" s="673"/>
      <c r="AH141" s="673"/>
      <c r="AI141" s="673"/>
      <c r="AJ141" s="673"/>
      <c r="AK141" s="673"/>
      <c r="AL141" s="673"/>
      <c r="AM141" s="673"/>
      <c r="AN141" s="673"/>
    </row>
    <row r="142">
      <c r="A142" s="673"/>
      <c r="B142" s="673"/>
      <c r="C142" s="673"/>
      <c r="D142" s="673"/>
      <c r="E142" s="56"/>
      <c r="F142" s="226"/>
      <c r="G142" s="56"/>
      <c r="H142" s="673"/>
      <c r="I142" s="673"/>
      <c r="J142" s="673"/>
      <c r="K142" s="673"/>
      <c r="L142" s="673"/>
      <c r="M142" s="673"/>
      <c r="N142" s="673"/>
      <c r="O142" s="673"/>
      <c r="P142" s="673"/>
      <c r="Q142" s="673"/>
      <c r="R142" s="673"/>
      <c r="S142" s="673"/>
      <c r="T142" s="673"/>
      <c r="U142" s="673"/>
      <c r="V142" s="673"/>
      <c r="W142" s="673"/>
      <c r="X142" s="673"/>
      <c r="Y142" s="673"/>
      <c r="Z142" s="673"/>
      <c r="AA142" s="673"/>
      <c r="AB142" s="673"/>
      <c r="AC142" s="673"/>
      <c r="AD142" s="673"/>
      <c r="AE142" s="673"/>
      <c r="AF142" s="673"/>
      <c r="AG142" s="673"/>
      <c r="AH142" s="673"/>
      <c r="AI142" s="673"/>
      <c r="AJ142" s="673"/>
      <c r="AK142" s="673"/>
      <c r="AL142" s="673"/>
      <c r="AM142" s="673"/>
      <c r="AN142" s="673"/>
    </row>
    <row r="143">
      <c r="A143" s="673"/>
      <c r="B143" s="673"/>
      <c r="C143" s="673"/>
      <c r="D143" s="673"/>
      <c r="E143" s="56"/>
      <c r="F143" s="226"/>
      <c r="G143" s="56"/>
      <c r="H143" s="673"/>
      <c r="I143" s="673"/>
      <c r="J143" s="673"/>
      <c r="K143" s="673"/>
      <c r="L143" s="673"/>
      <c r="M143" s="673"/>
      <c r="N143" s="673"/>
      <c r="O143" s="673"/>
      <c r="P143" s="673"/>
      <c r="Q143" s="673"/>
      <c r="R143" s="673"/>
      <c r="S143" s="673"/>
      <c r="T143" s="673"/>
      <c r="U143" s="673"/>
      <c r="V143" s="673"/>
      <c r="W143" s="673"/>
      <c r="X143" s="673"/>
      <c r="Y143" s="673"/>
      <c r="Z143" s="673"/>
      <c r="AA143" s="673"/>
      <c r="AB143" s="673"/>
      <c r="AC143" s="673"/>
      <c r="AD143" s="673"/>
      <c r="AE143" s="673"/>
      <c r="AF143" s="673"/>
      <c r="AG143" s="673"/>
      <c r="AH143" s="673"/>
      <c r="AI143" s="673"/>
      <c r="AJ143" s="673"/>
      <c r="AK143" s="673"/>
      <c r="AL143" s="673"/>
      <c r="AM143" s="673"/>
      <c r="AN143" s="673"/>
    </row>
    <row r="144">
      <c r="A144" s="673"/>
      <c r="B144" s="673"/>
      <c r="C144" s="673"/>
      <c r="D144" s="673"/>
      <c r="E144" s="56"/>
      <c r="F144" s="226"/>
      <c r="G144" s="56"/>
      <c r="H144" s="673"/>
      <c r="I144" s="673"/>
      <c r="J144" s="673"/>
      <c r="K144" s="673"/>
      <c r="L144" s="673"/>
      <c r="M144" s="673"/>
      <c r="N144" s="673"/>
      <c r="O144" s="673"/>
      <c r="P144" s="673"/>
      <c r="Q144" s="673"/>
      <c r="R144" s="673"/>
      <c r="S144" s="673"/>
      <c r="T144" s="673"/>
      <c r="U144" s="673"/>
      <c r="V144" s="673"/>
      <c r="W144" s="673"/>
      <c r="X144" s="673"/>
      <c r="Y144" s="673"/>
      <c r="Z144" s="673"/>
      <c r="AA144" s="673"/>
      <c r="AB144" s="673"/>
      <c r="AC144" s="673"/>
      <c r="AD144" s="673"/>
      <c r="AE144" s="673"/>
      <c r="AF144" s="673"/>
      <c r="AG144" s="673"/>
      <c r="AH144" s="673"/>
      <c r="AI144" s="673"/>
      <c r="AJ144" s="673"/>
      <c r="AK144" s="673"/>
      <c r="AL144" s="673"/>
      <c r="AM144" s="673"/>
      <c r="AN144" s="673"/>
    </row>
    <row r="145">
      <c r="A145" s="673"/>
      <c r="B145" s="673"/>
      <c r="C145" s="673"/>
      <c r="D145" s="673"/>
      <c r="E145" s="56"/>
      <c r="F145" s="226"/>
      <c r="G145" s="56"/>
      <c r="H145" s="673"/>
      <c r="I145" s="673"/>
      <c r="J145" s="673"/>
      <c r="K145" s="673"/>
      <c r="L145" s="673"/>
      <c r="M145" s="673"/>
      <c r="N145" s="673"/>
      <c r="O145" s="673"/>
      <c r="P145" s="673"/>
      <c r="Q145" s="673"/>
      <c r="R145" s="673"/>
      <c r="S145" s="673"/>
      <c r="T145" s="673"/>
      <c r="U145" s="673"/>
      <c r="V145" s="673"/>
      <c r="W145" s="673"/>
      <c r="X145" s="673"/>
      <c r="Y145" s="673"/>
      <c r="Z145" s="673"/>
      <c r="AA145" s="673"/>
      <c r="AB145" s="673"/>
      <c r="AC145" s="673"/>
      <c r="AD145" s="673"/>
      <c r="AE145" s="673"/>
      <c r="AF145" s="673"/>
      <c r="AG145" s="673"/>
      <c r="AH145" s="673"/>
      <c r="AI145" s="673"/>
      <c r="AJ145" s="673"/>
      <c r="AK145" s="673"/>
      <c r="AL145" s="673"/>
      <c r="AM145" s="673"/>
      <c r="AN145" s="673"/>
    </row>
    <row r="146">
      <c r="A146" s="673"/>
      <c r="B146" s="673"/>
      <c r="C146" s="673"/>
      <c r="D146" s="673"/>
      <c r="E146" s="56"/>
      <c r="F146" s="226"/>
      <c r="G146" s="56"/>
      <c r="H146" s="673"/>
      <c r="I146" s="673"/>
      <c r="J146" s="673"/>
      <c r="K146" s="673"/>
      <c r="L146" s="673"/>
      <c r="M146" s="673"/>
      <c r="N146" s="673"/>
      <c r="O146" s="673"/>
      <c r="P146" s="673"/>
      <c r="Q146" s="673"/>
      <c r="R146" s="673"/>
      <c r="S146" s="673"/>
      <c r="T146" s="673"/>
      <c r="U146" s="673"/>
      <c r="V146" s="673"/>
      <c r="W146" s="673"/>
      <c r="X146" s="673"/>
      <c r="Y146" s="673"/>
      <c r="Z146" s="673"/>
      <c r="AA146" s="673"/>
      <c r="AB146" s="673"/>
      <c r="AC146" s="673"/>
      <c r="AD146" s="673"/>
      <c r="AE146" s="673"/>
      <c r="AF146" s="673"/>
      <c r="AG146" s="673"/>
      <c r="AH146" s="673"/>
      <c r="AI146" s="673"/>
      <c r="AJ146" s="673"/>
      <c r="AK146" s="673"/>
      <c r="AL146" s="673"/>
      <c r="AM146" s="673"/>
      <c r="AN146" s="673"/>
    </row>
    <row r="147">
      <c r="A147" s="673"/>
      <c r="B147" s="673"/>
      <c r="C147" s="673"/>
      <c r="D147" s="673"/>
      <c r="E147" s="56"/>
      <c r="F147" s="226"/>
      <c r="G147" s="56"/>
      <c r="H147" s="673"/>
      <c r="I147" s="673"/>
      <c r="J147" s="673"/>
      <c r="K147" s="673"/>
      <c r="L147" s="673"/>
      <c r="M147" s="673"/>
      <c r="N147" s="673"/>
      <c r="O147" s="673"/>
      <c r="P147" s="673"/>
      <c r="Q147" s="673"/>
      <c r="R147" s="673"/>
      <c r="S147" s="673"/>
      <c r="T147" s="673"/>
      <c r="U147" s="673"/>
      <c r="V147" s="673"/>
      <c r="W147" s="673"/>
      <c r="X147" s="673"/>
      <c r="Y147" s="673"/>
      <c r="Z147" s="673"/>
      <c r="AA147" s="673"/>
      <c r="AB147" s="673"/>
      <c r="AC147" s="673"/>
      <c r="AD147" s="673"/>
      <c r="AE147" s="673"/>
      <c r="AF147" s="673"/>
      <c r="AG147" s="673"/>
      <c r="AH147" s="673"/>
      <c r="AI147" s="673"/>
      <c r="AJ147" s="673"/>
      <c r="AK147" s="673"/>
      <c r="AL147" s="673"/>
      <c r="AM147" s="673"/>
      <c r="AN147" s="673"/>
    </row>
    <row r="148">
      <c r="A148" s="673"/>
      <c r="B148" s="673"/>
      <c r="C148" s="673"/>
      <c r="D148" s="673"/>
      <c r="E148" s="56"/>
      <c r="F148" s="226"/>
      <c r="G148" s="56"/>
      <c r="H148" s="673"/>
      <c r="I148" s="673"/>
      <c r="J148" s="673"/>
      <c r="K148" s="673"/>
      <c r="L148" s="673"/>
      <c r="M148" s="673"/>
      <c r="N148" s="673"/>
      <c r="O148" s="673"/>
      <c r="P148" s="673"/>
      <c r="Q148" s="673"/>
      <c r="R148" s="673"/>
      <c r="S148" s="673"/>
      <c r="T148" s="673"/>
      <c r="U148" s="673"/>
      <c r="V148" s="673"/>
      <c r="W148" s="673"/>
      <c r="X148" s="673"/>
      <c r="Y148" s="673"/>
      <c r="Z148" s="673"/>
      <c r="AA148" s="673"/>
      <c r="AB148" s="673"/>
      <c r="AC148" s="673"/>
      <c r="AD148" s="673"/>
      <c r="AE148" s="673"/>
      <c r="AF148" s="673"/>
      <c r="AG148" s="673"/>
      <c r="AH148" s="673"/>
      <c r="AI148" s="673"/>
      <c r="AJ148" s="673"/>
      <c r="AK148" s="673"/>
      <c r="AL148" s="673"/>
      <c r="AM148" s="673"/>
      <c r="AN148" s="673"/>
    </row>
    <row r="149">
      <c r="A149" s="673"/>
      <c r="B149" s="673"/>
      <c r="C149" s="673"/>
      <c r="D149" s="673"/>
      <c r="E149" s="56"/>
      <c r="F149" s="226"/>
      <c r="G149" s="56"/>
      <c r="H149" s="673"/>
      <c r="I149" s="673"/>
      <c r="J149" s="673"/>
      <c r="K149" s="673"/>
      <c r="L149" s="673"/>
      <c r="M149" s="673"/>
      <c r="N149" s="673"/>
      <c r="O149" s="673"/>
      <c r="P149" s="673"/>
      <c r="Q149" s="673"/>
      <c r="R149" s="673"/>
      <c r="S149" s="673"/>
      <c r="T149" s="673"/>
      <c r="U149" s="673"/>
      <c r="V149" s="673"/>
      <c r="W149" s="673"/>
      <c r="X149" s="673"/>
      <c r="Y149" s="673"/>
      <c r="Z149" s="673"/>
      <c r="AA149" s="673"/>
      <c r="AB149" s="673"/>
      <c r="AC149" s="673"/>
      <c r="AD149" s="673"/>
      <c r="AE149" s="673"/>
      <c r="AF149" s="673"/>
      <c r="AG149" s="673"/>
      <c r="AH149" s="673"/>
      <c r="AI149" s="673"/>
      <c r="AJ149" s="673"/>
      <c r="AK149" s="673"/>
      <c r="AL149" s="673"/>
      <c r="AM149" s="673"/>
      <c r="AN149" s="673"/>
    </row>
    <row r="150">
      <c r="A150" s="673"/>
      <c r="B150" s="673"/>
      <c r="C150" s="673"/>
      <c r="D150" s="673"/>
      <c r="E150" s="56"/>
      <c r="F150" s="226"/>
      <c r="G150" s="56"/>
      <c r="H150" s="673"/>
      <c r="I150" s="673"/>
      <c r="J150" s="673"/>
      <c r="K150" s="673"/>
      <c r="L150" s="673"/>
      <c r="M150" s="673"/>
      <c r="N150" s="673"/>
      <c r="O150" s="673"/>
      <c r="P150" s="673"/>
      <c r="Q150" s="673"/>
      <c r="R150" s="673"/>
      <c r="S150" s="673"/>
      <c r="T150" s="673"/>
      <c r="U150" s="673"/>
      <c r="V150" s="673"/>
      <c r="W150" s="673"/>
      <c r="X150" s="673"/>
      <c r="Y150" s="673"/>
      <c r="Z150" s="673"/>
      <c r="AA150" s="673"/>
      <c r="AB150" s="673"/>
      <c r="AC150" s="673"/>
      <c r="AD150" s="673"/>
      <c r="AE150" s="673"/>
      <c r="AF150" s="673"/>
      <c r="AG150" s="673"/>
      <c r="AH150" s="673"/>
      <c r="AI150" s="673"/>
      <c r="AJ150" s="673"/>
      <c r="AK150" s="673"/>
      <c r="AL150" s="673"/>
      <c r="AM150" s="673"/>
      <c r="AN150" s="673"/>
    </row>
    <row r="151">
      <c r="A151" s="673"/>
      <c r="B151" s="673"/>
      <c r="C151" s="673"/>
      <c r="D151" s="673"/>
      <c r="E151" s="56"/>
      <c r="F151" s="226"/>
      <c r="G151" s="56"/>
      <c r="H151" s="673"/>
      <c r="I151" s="673"/>
      <c r="J151" s="673"/>
      <c r="K151" s="673"/>
      <c r="L151" s="673"/>
      <c r="M151" s="673"/>
      <c r="N151" s="673"/>
      <c r="O151" s="673"/>
      <c r="P151" s="673"/>
      <c r="Q151" s="673"/>
      <c r="R151" s="673"/>
      <c r="S151" s="673"/>
      <c r="T151" s="673"/>
      <c r="U151" s="673"/>
      <c r="V151" s="673"/>
      <c r="W151" s="673"/>
      <c r="X151" s="673"/>
      <c r="Y151" s="673"/>
      <c r="Z151" s="673"/>
      <c r="AA151" s="673"/>
      <c r="AB151" s="673"/>
      <c r="AC151" s="673"/>
      <c r="AD151" s="673"/>
      <c r="AE151" s="673"/>
      <c r="AF151" s="673"/>
      <c r="AG151" s="673"/>
      <c r="AH151" s="673"/>
      <c r="AI151" s="673"/>
      <c r="AJ151" s="673"/>
      <c r="AK151" s="673"/>
      <c r="AL151" s="673"/>
      <c r="AM151" s="673"/>
      <c r="AN151" s="673"/>
    </row>
    <row r="152">
      <c r="A152" s="673"/>
      <c r="B152" s="673"/>
      <c r="C152" s="673"/>
      <c r="D152" s="673"/>
      <c r="E152" s="56"/>
      <c r="F152" s="226"/>
      <c r="G152" s="56"/>
      <c r="H152" s="673"/>
      <c r="I152" s="673"/>
      <c r="J152" s="673"/>
      <c r="K152" s="673"/>
      <c r="L152" s="673"/>
      <c r="M152" s="673"/>
      <c r="N152" s="673"/>
      <c r="O152" s="673"/>
      <c r="P152" s="673"/>
      <c r="Q152" s="673"/>
      <c r="R152" s="673"/>
      <c r="S152" s="673"/>
      <c r="T152" s="673"/>
      <c r="U152" s="673"/>
      <c r="V152" s="673"/>
      <c r="W152" s="673"/>
      <c r="X152" s="673"/>
      <c r="Y152" s="673"/>
      <c r="Z152" s="673"/>
      <c r="AA152" s="673"/>
      <c r="AB152" s="673"/>
      <c r="AC152" s="673"/>
      <c r="AD152" s="673"/>
      <c r="AE152" s="673"/>
      <c r="AF152" s="673"/>
      <c r="AG152" s="673"/>
      <c r="AH152" s="673"/>
      <c r="AI152" s="673"/>
      <c r="AJ152" s="673"/>
      <c r="AK152" s="673"/>
      <c r="AL152" s="673"/>
      <c r="AM152" s="673"/>
      <c r="AN152" s="673"/>
    </row>
    <row r="153">
      <c r="A153" s="673"/>
      <c r="B153" s="673"/>
      <c r="C153" s="673"/>
      <c r="D153" s="673"/>
      <c r="E153" s="56"/>
      <c r="F153" s="226"/>
      <c r="G153" s="56"/>
      <c r="H153" s="673"/>
      <c r="I153" s="673"/>
      <c r="J153" s="673"/>
      <c r="K153" s="673"/>
      <c r="L153" s="673"/>
      <c r="M153" s="673"/>
      <c r="N153" s="673"/>
      <c r="O153" s="673"/>
      <c r="P153" s="673"/>
      <c r="Q153" s="673"/>
      <c r="R153" s="673"/>
      <c r="S153" s="673"/>
      <c r="T153" s="673"/>
      <c r="U153" s="673"/>
      <c r="V153" s="673"/>
      <c r="W153" s="673"/>
      <c r="X153" s="673"/>
      <c r="Y153" s="673"/>
      <c r="Z153" s="673"/>
      <c r="AA153" s="673"/>
      <c r="AB153" s="673"/>
      <c r="AC153" s="673"/>
      <c r="AD153" s="673"/>
      <c r="AE153" s="673"/>
      <c r="AF153" s="673"/>
      <c r="AG153" s="673"/>
      <c r="AH153" s="673"/>
      <c r="AI153" s="673"/>
      <c r="AJ153" s="673"/>
      <c r="AK153" s="673"/>
      <c r="AL153" s="673"/>
      <c r="AM153" s="673"/>
      <c r="AN153" s="673"/>
    </row>
    <row r="154">
      <c r="A154" s="673"/>
      <c r="B154" s="673"/>
      <c r="C154" s="673"/>
      <c r="D154" s="673"/>
      <c r="E154" s="56"/>
      <c r="F154" s="226"/>
      <c r="G154" s="56"/>
      <c r="H154" s="673"/>
      <c r="I154" s="673"/>
      <c r="J154" s="673"/>
      <c r="K154" s="673"/>
      <c r="L154" s="673"/>
      <c r="M154" s="673"/>
      <c r="N154" s="673"/>
      <c r="O154" s="673"/>
      <c r="P154" s="673"/>
      <c r="Q154" s="673"/>
      <c r="R154" s="673"/>
      <c r="S154" s="673"/>
      <c r="T154" s="673"/>
      <c r="U154" s="673"/>
      <c r="V154" s="673"/>
      <c r="W154" s="673"/>
      <c r="X154" s="673"/>
      <c r="Y154" s="673"/>
      <c r="Z154" s="673"/>
      <c r="AA154" s="673"/>
      <c r="AB154" s="673"/>
      <c r="AC154" s="673"/>
      <c r="AD154" s="673"/>
      <c r="AE154" s="673"/>
      <c r="AF154" s="673"/>
      <c r="AG154" s="673"/>
      <c r="AH154" s="673"/>
      <c r="AI154" s="673"/>
      <c r="AJ154" s="673"/>
      <c r="AK154" s="673"/>
      <c r="AL154" s="673"/>
      <c r="AM154" s="673"/>
      <c r="AN154" s="673"/>
    </row>
    <row r="155">
      <c r="A155" s="673"/>
      <c r="B155" s="673"/>
      <c r="C155" s="673"/>
      <c r="D155" s="673"/>
      <c r="E155" s="56"/>
      <c r="F155" s="226"/>
      <c r="G155" s="56"/>
      <c r="H155" s="673"/>
      <c r="I155" s="673"/>
      <c r="J155" s="673"/>
      <c r="K155" s="673"/>
      <c r="L155" s="673"/>
      <c r="M155" s="673"/>
      <c r="N155" s="673"/>
      <c r="O155" s="673"/>
      <c r="P155" s="673"/>
      <c r="Q155" s="673"/>
      <c r="R155" s="673"/>
      <c r="S155" s="673"/>
      <c r="T155" s="673"/>
      <c r="U155" s="673"/>
      <c r="V155" s="673"/>
      <c r="W155" s="673"/>
      <c r="X155" s="673"/>
      <c r="Y155" s="673"/>
      <c r="Z155" s="673"/>
      <c r="AA155" s="673"/>
      <c r="AB155" s="673"/>
      <c r="AC155" s="673"/>
      <c r="AD155" s="673"/>
      <c r="AE155" s="673"/>
      <c r="AF155" s="673"/>
      <c r="AG155" s="673"/>
      <c r="AH155" s="673"/>
      <c r="AI155" s="673"/>
      <c r="AJ155" s="673"/>
      <c r="AK155" s="673"/>
      <c r="AL155" s="673"/>
      <c r="AM155" s="673"/>
      <c r="AN155" s="673"/>
    </row>
    <row r="156">
      <c r="A156" s="673"/>
      <c r="B156" s="673"/>
      <c r="C156" s="673"/>
      <c r="D156" s="673"/>
      <c r="E156" s="56"/>
      <c r="F156" s="226"/>
      <c r="G156" s="56"/>
      <c r="H156" s="673"/>
      <c r="I156" s="673"/>
      <c r="J156" s="673"/>
      <c r="K156" s="673"/>
      <c r="L156" s="673"/>
      <c r="M156" s="673"/>
      <c r="N156" s="673"/>
      <c r="O156" s="673"/>
      <c r="P156" s="673"/>
      <c r="Q156" s="673"/>
      <c r="R156" s="673"/>
      <c r="S156" s="673"/>
      <c r="T156" s="673"/>
      <c r="U156" s="673"/>
      <c r="V156" s="673"/>
      <c r="W156" s="673"/>
      <c r="X156" s="673"/>
      <c r="Y156" s="673"/>
      <c r="Z156" s="673"/>
      <c r="AA156" s="673"/>
      <c r="AB156" s="673"/>
      <c r="AC156" s="673"/>
      <c r="AD156" s="673"/>
      <c r="AE156" s="673"/>
      <c r="AF156" s="673"/>
      <c r="AG156" s="673"/>
      <c r="AH156" s="673"/>
      <c r="AI156" s="673"/>
      <c r="AJ156" s="673"/>
      <c r="AK156" s="673"/>
      <c r="AL156" s="673"/>
      <c r="AM156" s="673"/>
      <c r="AN156" s="673"/>
    </row>
    <row r="157">
      <c r="A157" s="673"/>
      <c r="B157" s="673"/>
      <c r="C157" s="673"/>
      <c r="D157" s="673"/>
      <c r="E157" s="56"/>
      <c r="F157" s="226"/>
      <c r="G157" s="56"/>
      <c r="H157" s="673"/>
      <c r="I157" s="673"/>
      <c r="J157" s="673"/>
      <c r="K157" s="673"/>
      <c r="L157" s="673"/>
      <c r="M157" s="673"/>
      <c r="N157" s="673"/>
      <c r="O157" s="673"/>
      <c r="P157" s="673"/>
      <c r="Q157" s="673"/>
      <c r="R157" s="673"/>
      <c r="S157" s="673"/>
      <c r="T157" s="673"/>
      <c r="U157" s="673"/>
      <c r="V157" s="673"/>
      <c r="W157" s="673"/>
      <c r="X157" s="673"/>
      <c r="Y157" s="673"/>
      <c r="Z157" s="673"/>
      <c r="AA157" s="673"/>
      <c r="AB157" s="673"/>
      <c r="AC157" s="673"/>
      <c r="AD157" s="673"/>
      <c r="AE157" s="673"/>
      <c r="AF157" s="673"/>
      <c r="AG157" s="673"/>
      <c r="AH157" s="673"/>
      <c r="AI157" s="673"/>
      <c r="AJ157" s="673"/>
      <c r="AK157" s="673"/>
      <c r="AL157" s="673"/>
      <c r="AM157" s="673"/>
      <c r="AN157" s="673"/>
    </row>
    <row r="158">
      <c r="A158" s="673"/>
      <c r="B158" s="673"/>
      <c r="C158" s="673"/>
      <c r="D158" s="673"/>
      <c r="E158" s="56"/>
      <c r="F158" s="226"/>
      <c r="G158" s="56"/>
      <c r="H158" s="673"/>
      <c r="I158" s="673"/>
      <c r="J158" s="673"/>
      <c r="K158" s="673"/>
      <c r="L158" s="673"/>
      <c r="M158" s="673"/>
      <c r="N158" s="673"/>
      <c r="O158" s="673"/>
      <c r="P158" s="673"/>
      <c r="Q158" s="673"/>
      <c r="R158" s="673"/>
      <c r="S158" s="673"/>
      <c r="T158" s="673"/>
      <c r="U158" s="673"/>
      <c r="V158" s="673"/>
      <c r="W158" s="673"/>
      <c r="X158" s="673"/>
      <c r="Y158" s="673"/>
      <c r="Z158" s="673"/>
      <c r="AA158" s="673"/>
      <c r="AB158" s="673"/>
      <c r="AC158" s="673"/>
      <c r="AD158" s="673"/>
      <c r="AE158" s="673"/>
      <c r="AF158" s="673"/>
      <c r="AG158" s="673"/>
      <c r="AH158" s="673"/>
      <c r="AI158" s="673"/>
      <c r="AJ158" s="673"/>
      <c r="AK158" s="673"/>
      <c r="AL158" s="673"/>
      <c r="AM158" s="673"/>
      <c r="AN158" s="673"/>
    </row>
    <row r="159">
      <c r="A159" s="673"/>
      <c r="B159" s="673"/>
      <c r="C159" s="673"/>
      <c r="D159" s="673"/>
      <c r="E159" s="56"/>
      <c r="F159" s="226"/>
      <c r="G159" s="56"/>
      <c r="H159" s="673"/>
      <c r="I159" s="673"/>
      <c r="J159" s="673"/>
      <c r="K159" s="673"/>
      <c r="L159" s="673"/>
      <c r="M159" s="673"/>
      <c r="N159" s="673"/>
      <c r="O159" s="673"/>
      <c r="P159" s="673"/>
      <c r="Q159" s="673"/>
      <c r="R159" s="673"/>
      <c r="S159" s="673"/>
      <c r="T159" s="673"/>
      <c r="U159" s="673"/>
      <c r="V159" s="673"/>
      <c r="W159" s="673"/>
      <c r="X159" s="673"/>
      <c r="Y159" s="673"/>
      <c r="Z159" s="673"/>
      <c r="AA159" s="673"/>
      <c r="AB159" s="673"/>
      <c r="AC159" s="673"/>
      <c r="AD159" s="673"/>
      <c r="AE159" s="673"/>
      <c r="AF159" s="673"/>
      <c r="AG159" s="673"/>
      <c r="AH159" s="673"/>
      <c r="AI159" s="673"/>
      <c r="AJ159" s="673"/>
      <c r="AK159" s="673"/>
      <c r="AL159" s="673"/>
      <c r="AM159" s="673"/>
      <c r="AN159" s="673"/>
    </row>
    <row r="160">
      <c r="A160" s="673"/>
      <c r="B160" s="673"/>
      <c r="C160" s="673"/>
      <c r="D160" s="673"/>
      <c r="E160" s="56"/>
      <c r="F160" s="226"/>
      <c r="G160" s="56"/>
      <c r="H160" s="673"/>
      <c r="I160" s="673"/>
      <c r="J160" s="673"/>
      <c r="K160" s="673"/>
      <c r="L160" s="673"/>
      <c r="M160" s="673"/>
      <c r="N160" s="673"/>
      <c r="O160" s="673"/>
      <c r="P160" s="673"/>
      <c r="Q160" s="673"/>
      <c r="R160" s="673"/>
      <c r="S160" s="673"/>
      <c r="T160" s="673"/>
      <c r="U160" s="673"/>
      <c r="V160" s="673"/>
      <c r="W160" s="673"/>
      <c r="X160" s="673"/>
      <c r="Y160" s="673"/>
      <c r="Z160" s="673"/>
      <c r="AA160" s="673"/>
      <c r="AB160" s="673"/>
      <c r="AC160" s="673"/>
      <c r="AD160" s="673"/>
      <c r="AE160" s="673"/>
      <c r="AF160" s="673"/>
      <c r="AG160" s="673"/>
      <c r="AH160" s="673"/>
      <c r="AI160" s="673"/>
      <c r="AJ160" s="673"/>
      <c r="AK160" s="673"/>
      <c r="AL160" s="673"/>
      <c r="AM160" s="673"/>
      <c r="AN160" s="673"/>
    </row>
    <row r="161">
      <c r="A161" s="673"/>
      <c r="B161" s="673"/>
      <c r="C161" s="673"/>
      <c r="D161" s="673"/>
      <c r="E161" s="56"/>
      <c r="F161" s="226"/>
      <c r="G161" s="56"/>
      <c r="H161" s="673"/>
      <c r="I161" s="673"/>
      <c r="J161" s="673"/>
      <c r="K161" s="673"/>
      <c r="L161" s="673"/>
      <c r="M161" s="673"/>
      <c r="N161" s="673"/>
      <c r="O161" s="673"/>
      <c r="P161" s="673"/>
      <c r="Q161" s="673"/>
      <c r="R161" s="673"/>
      <c r="S161" s="673"/>
      <c r="T161" s="673"/>
      <c r="U161" s="673"/>
      <c r="V161" s="673"/>
      <c r="W161" s="673"/>
      <c r="X161" s="673"/>
      <c r="Y161" s="673"/>
      <c r="Z161" s="673"/>
      <c r="AA161" s="673"/>
      <c r="AB161" s="673"/>
      <c r="AC161" s="673"/>
      <c r="AD161" s="673"/>
      <c r="AE161" s="673"/>
      <c r="AF161" s="673"/>
      <c r="AG161" s="673"/>
      <c r="AH161" s="673"/>
      <c r="AI161" s="673"/>
      <c r="AJ161" s="673"/>
      <c r="AK161" s="673"/>
      <c r="AL161" s="673"/>
      <c r="AM161" s="673"/>
      <c r="AN161" s="673"/>
    </row>
    <row r="162">
      <c r="A162" s="673"/>
      <c r="B162" s="673"/>
      <c r="C162" s="673"/>
      <c r="D162" s="673"/>
      <c r="E162" s="56"/>
      <c r="F162" s="226"/>
      <c r="G162" s="56"/>
      <c r="H162" s="673"/>
      <c r="I162" s="673"/>
      <c r="J162" s="673"/>
      <c r="K162" s="673"/>
      <c r="L162" s="673"/>
      <c r="M162" s="673"/>
      <c r="N162" s="673"/>
      <c r="O162" s="673"/>
      <c r="P162" s="673"/>
      <c r="Q162" s="673"/>
      <c r="R162" s="673"/>
      <c r="S162" s="673"/>
      <c r="T162" s="673"/>
      <c r="U162" s="673"/>
      <c r="V162" s="673"/>
      <c r="W162" s="673"/>
      <c r="X162" s="673"/>
      <c r="Y162" s="673"/>
      <c r="Z162" s="673"/>
      <c r="AA162" s="673"/>
      <c r="AB162" s="673"/>
      <c r="AC162" s="673"/>
      <c r="AD162" s="673"/>
      <c r="AE162" s="673"/>
      <c r="AF162" s="673"/>
      <c r="AG162" s="673"/>
      <c r="AH162" s="673"/>
      <c r="AI162" s="673"/>
      <c r="AJ162" s="673"/>
      <c r="AK162" s="673"/>
      <c r="AL162" s="673"/>
      <c r="AM162" s="673"/>
      <c r="AN162" s="673"/>
    </row>
    <row r="163">
      <c r="A163" s="673"/>
      <c r="B163" s="673"/>
      <c r="C163" s="673"/>
      <c r="D163" s="673"/>
      <c r="E163" s="56"/>
      <c r="F163" s="226"/>
      <c r="G163" s="56"/>
      <c r="H163" s="673"/>
      <c r="I163" s="673"/>
      <c r="J163" s="673"/>
      <c r="K163" s="673"/>
      <c r="L163" s="673"/>
      <c r="M163" s="673"/>
      <c r="N163" s="673"/>
      <c r="O163" s="673"/>
      <c r="P163" s="673"/>
      <c r="Q163" s="673"/>
      <c r="R163" s="673"/>
      <c r="S163" s="673"/>
      <c r="T163" s="673"/>
      <c r="U163" s="673"/>
      <c r="V163" s="673"/>
      <c r="W163" s="673"/>
      <c r="X163" s="673"/>
      <c r="Y163" s="673"/>
      <c r="Z163" s="673"/>
      <c r="AA163" s="673"/>
      <c r="AB163" s="673"/>
      <c r="AC163" s="673"/>
      <c r="AD163" s="673"/>
      <c r="AE163" s="673"/>
      <c r="AF163" s="673"/>
      <c r="AG163" s="673"/>
      <c r="AH163" s="673"/>
      <c r="AI163" s="673"/>
      <c r="AJ163" s="673"/>
      <c r="AK163" s="673"/>
      <c r="AL163" s="673"/>
      <c r="AM163" s="673"/>
      <c r="AN163" s="673"/>
    </row>
    <row r="164">
      <c r="A164" s="673"/>
      <c r="B164" s="673"/>
      <c r="C164" s="673"/>
      <c r="D164" s="673"/>
      <c r="E164" s="56"/>
      <c r="F164" s="226"/>
      <c r="G164" s="56"/>
      <c r="H164" s="673"/>
      <c r="I164" s="673"/>
      <c r="J164" s="673"/>
      <c r="K164" s="673"/>
      <c r="L164" s="673"/>
      <c r="M164" s="673"/>
      <c r="N164" s="673"/>
      <c r="O164" s="673"/>
      <c r="P164" s="673"/>
      <c r="Q164" s="673"/>
      <c r="R164" s="673"/>
      <c r="S164" s="673"/>
      <c r="T164" s="673"/>
      <c r="U164" s="673"/>
      <c r="V164" s="673"/>
      <c r="W164" s="673"/>
      <c r="X164" s="673"/>
      <c r="Y164" s="673"/>
      <c r="Z164" s="673"/>
      <c r="AA164" s="673"/>
      <c r="AB164" s="673"/>
      <c r="AC164" s="673"/>
      <c r="AD164" s="673"/>
      <c r="AE164" s="673"/>
      <c r="AF164" s="673"/>
      <c r="AG164" s="673"/>
      <c r="AH164" s="673"/>
      <c r="AI164" s="673"/>
      <c r="AJ164" s="673"/>
      <c r="AK164" s="673"/>
      <c r="AL164" s="673"/>
      <c r="AM164" s="673"/>
      <c r="AN164" s="673"/>
    </row>
    <row r="165">
      <c r="A165" s="673"/>
      <c r="B165" s="673"/>
      <c r="C165" s="673"/>
      <c r="D165" s="673"/>
      <c r="E165" s="56"/>
      <c r="F165" s="226"/>
      <c r="G165" s="56"/>
      <c r="H165" s="673"/>
      <c r="I165" s="673"/>
      <c r="J165" s="673"/>
      <c r="K165" s="673"/>
      <c r="L165" s="673"/>
      <c r="M165" s="673"/>
      <c r="N165" s="673"/>
      <c r="O165" s="673"/>
      <c r="P165" s="673"/>
      <c r="Q165" s="673"/>
      <c r="R165" s="673"/>
      <c r="S165" s="673"/>
      <c r="T165" s="673"/>
      <c r="U165" s="673"/>
      <c r="V165" s="673"/>
      <c r="W165" s="673"/>
      <c r="X165" s="673"/>
      <c r="Y165" s="673"/>
      <c r="Z165" s="673"/>
      <c r="AA165" s="673"/>
      <c r="AB165" s="673"/>
      <c r="AC165" s="673"/>
      <c r="AD165" s="673"/>
      <c r="AE165" s="673"/>
      <c r="AF165" s="673"/>
      <c r="AG165" s="673"/>
      <c r="AH165" s="673"/>
      <c r="AI165" s="673"/>
      <c r="AJ165" s="673"/>
      <c r="AK165" s="673"/>
      <c r="AL165" s="673"/>
      <c r="AM165" s="673"/>
      <c r="AN165" s="673"/>
    </row>
    <row r="166">
      <c r="A166" s="673"/>
      <c r="B166" s="673"/>
      <c r="C166" s="673"/>
      <c r="D166" s="673"/>
      <c r="E166" s="56"/>
      <c r="F166" s="226"/>
      <c r="G166" s="56"/>
      <c r="H166" s="673"/>
      <c r="I166" s="673"/>
      <c r="J166" s="673"/>
      <c r="K166" s="673"/>
      <c r="L166" s="673"/>
      <c r="M166" s="673"/>
      <c r="N166" s="673"/>
      <c r="O166" s="673"/>
      <c r="P166" s="673"/>
      <c r="Q166" s="673"/>
      <c r="R166" s="673"/>
      <c r="S166" s="673"/>
      <c r="T166" s="673"/>
      <c r="U166" s="673"/>
      <c r="V166" s="673"/>
      <c r="W166" s="673"/>
      <c r="X166" s="673"/>
      <c r="Y166" s="673"/>
      <c r="Z166" s="673"/>
      <c r="AA166" s="673"/>
      <c r="AB166" s="673"/>
      <c r="AC166" s="673"/>
      <c r="AD166" s="673"/>
      <c r="AE166" s="673"/>
      <c r="AF166" s="673"/>
      <c r="AG166" s="673"/>
      <c r="AH166" s="673"/>
      <c r="AI166" s="673"/>
      <c r="AJ166" s="673"/>
      <c r="AK166" s="673"/>
      <c r="AL166" s="673"/>
      <c r="AM166" s="673"/>
      <c r="AN166" s="673"/>
    </row>
    <row r="167">
      <c r="A167" s="673"/>
      <c r="B167" s="673"/>
      <c r="C167" s="673"/>
      <c r="D167" s="673"/>
      <c r="E167" s="56"/>
      <c r="F167" s="226"/>
      <c r="G167" s="56"/>
      <c r="H167" s="673"/>
      <c r="I167" s="673"/>
      <c r="J167" s="673"/>
      <c r="K167" s="673"/>
      <c r="L167" s="673"/>
      <c r="M167" s="673"/>
      <c r="N167" s="673"/>
      <c r="O167" s="673"/>
      <c r="P167" s="673"/>
      <c r="Q167" s="673"/>
      <c r="R167" s="673"/>
      <c r="S167" s="673"/>
      <c r="T167" s="673"/>
      <c r="U167" s="673"/>
      <c r="V167" s="673"/>
      <c r="W167" s="673"/>
      <c r="X167" s="673"/>
      <c r="Y167" s="673"/>
      <c r="Z167" s="673"/>
      <c r="AA167" s="673"/>
      <c r="AB167" s="673"/>
      <c r="AC167" s="673"/>
      <c r="AD167" s="673"/>
      <c r="AE167" s="673"/>
      <c r="AF167" s="673"/>
      <c r="AG167" s="673"/>
      <c r="AH167" s="673"/>
      <c r="AI167" s="673"/>
      <c r="AJ167" s="673"/>
      <c r="AK167" s="673"/>
      <c r="AL167" s="673"/>
      <c r="AM167" s="673"/>
      <c r="AN167" s="673"/>
    </row>
    <row r="168">
      <c r="A168" s="673"/>
      <c r="B168" s="673"/>
      <c r="C168" s="673"/>
      <c r="D168" s="673"/>
      <c r="E168" s="56"/>
      <c r="F168" s="226"/>
      <c r="G168" s="56"/>
      <c r="H168" s="673"/>
      <c r="I168" s="673"/>
      <c r="J168" s="673"/>
      <c r="K168" s="673"/>
      <c r="L168" s="673"/>
      <c r="M168" s="673"/>
      <c r="N168" s="673"/>
      <c r="O168" s="673"/>
      <c r="P168" s="673"/>
      <c r="Q168" s="673"/>
      <c r="R168" s="673"/>
      <c r="S168" s="673"/>
      <c r="T168" s="673"/>
      <c r="U168" s="673"/>
      <c r="V168" s="673"/>
      <c r="W168" s="673"/>
      <c r="X168" s="673"/>
      <c r="Y168" s="673"/>
      <c r="Z168" s="673"/>
      <c r="AA168" s="673"/>
      <c r="AB168" s="673"/>
      <c r="AC168" s="673"/>
      <c r="AD168" s="673"/>
      <c r="AE168" s="673"/>
      <c r="AF168" s="673"/>
      <c r="AG168" s="673"/>
      <c r="AH168" s="673"/>
      <c r="AI168" s="673"/>
      <c r="AJ168" s="673"/>
      <c r="AK168" s="673"/>
      <c r="AL168" s="673"/>
      <c r="AM168" s="673"/>
      <c r="AN168" s="673"/>
    </row>
    <row r="169">
      <c r="A169" s="673"/>
      <c r="B169" s="673"/>
      <c r="C169" s="673"/>
      <c r="D169" s="673"/>
      <c r="E169" s="56"/>
      <c r="F169" s="226"/>
      <c r="G169" s="56"/>
      <c r="H169" s="673"/>
      <c r="I169" s="673"/>
      <c r="J169" s="673"/>
      <c r="K169" s="673"/>
      <c r="L169" s="673"/>
      <c r="M169" s="673"/>
      <c r="N169" s="673"/>
      <c r="O169" s="673"/>
      <c r="P169" s="673"/>
      <c r="Q169" s="673"/>
      <c r="R169" s="673"/>
      <c r="S169" s="673"/>
      <c r="T169" s="673"/>
      <c r="U169" s="673"/>
      <c r="V169" s="673"/>
      <c r="W169" s="673"/>
      <c r="X169" s="673"/>
      <c r="Y169" s="673"/>
      <c r="Z169" s="673"/>
      <c r="AA169" s="673"/>
      <c r="AB169" s="673"/>
      <c r="AC169" s="673"/>
      <c r="AD169" s="673"/>
      <c r="AE169" s="673"/>
      <c r="AF169" s="673"/>
      <c r="AG169" s="673"/>
      <c r="AH169" s="673"/>
      <c r="AI169" s="673"/>
      <c r="AJ169" s="673"/>
      <c r="AK169" s="673"/>
      <c r="AL169" s="673"/>
      <c r="AM169" s="673"/>
      <c r="AN169" s="673"/>
    </row>
    <row r="170">
      <c r="A170" s="673"/>
      <c r="B170" s="673"/>
      <c r="C170" s="673"/>
      <c r="D170" s="673"/>
      <c r="E170" s="56"/>
      <c r="F170" s="226"/>
      <c r="G170" s="56"/>
      <c r="H170" s="673"/>
      <c r="I170" s="673"/>
      <c r="J170" s="673"/>
      <c r="K170" s="673"/>
      <c r="L170" s="673"/>
      <c r="M170" s="673"/>
      <c r="N170" s="673"/>
      <c r="O170" s="673"/>
      <c r="P170" s="673"/>
      <c r="Q170" s="673"/>
      <c r="R170" s="673"/>
      <c r="S170" s="673"/>
      <c r="T170" s="673"/>
      <c r="U170" s="673"/>
      <c r="V170" s="673"/>
      <c r="W170" s="673"/>
      <c r="X170" s="673"/>
      <c r="Y170" s="673"/>
      <c r="Z170" s="673"/>
      <c r="AA170" s="673"/>
      <c r="AB170" s="673"/>
      <c r="AC170" s="673"/>
      <c r="AD170" s="673"/>
      <c r="AE170" s="673"/>
      <c r="AF170" s="673"/>
      <c r="AG170" s="673"/>
      <c r="AH170" s="673"/>
      <c r="AI170" s="673"/>
      <c r="AJ170" s="673"/>
      <c r="AK170" s="673"/>
      <c r="AL170" s="673"/>
      <c r="AM170" s="673"/>
      <c r="AN170" s="673"/>
    </row>
    <row r="171">
      <c r="A171" s="673"/>
      <c r="B171" s="673"/>
      <c r="C171" s="673"/>
      <c r="D171" s="673"/>
      <c r="E171" s="56"/>
      <c r="F171" s="226"/>
      <c r="G171" s="56"/>
      <c r="H171" s="673"/>
      <c r="I171" s="673"/>
      <c r="J171" s="673"/>
      <c r="K171" s="673"/>
      <c r="L171" s="673"/>
      <c r="M171" s="673"/>
      <c r="N171" s="673"/>
      <c r="O171" s="673"/>
      <c r="P171" s="673"/>
      <c r="Q171" s="673"/>
      <c r="R171" s="673"/>
      <c r="S171" s="673"/>
      <c r="T171" s="673"/>
      <c r="U171" s="673"/>
      <c r="V171" s="673"/>
      <c r="W171" s="673"/>
      <c r="X171" s="673"/>
      <c r="Y171" s="673"/>
      <c r="Z171" s="673"/>
      <c r="AA171" s="673"/>
      <c r="AB171" s="673"/>
      <c r="AC171" s="673"/>
      <c r="AD171" s="673"/>
      <c r="AE171" s="673"/>
      <c r="AF171" s="673"/>
      <c r="AG171" s="673"/>
      <c r="AH171" s="673"/>
      <c r="AI171" s="673"/>
      <c r="AJ171" s="673"/>
      <c r="AK171" s="673"/>
      <c r="AL171" s="673"/>
      <c r="AM171" s="673"/>
      <c r="AN171" s="673"/>
    </row>
    <row r="172">
      <c r="A172" s="673"/>
      <c r="B172" s="673"/>
      <c r="C172" s="673"/>
      <c r="D172" s="673"/>
      <c r="E172" s="56"/>
      <c r="F172" s="226"/>
      <c r="G172" s="56"/>
      <c r="H172" s="673"/>
      <c r="I172" s="673"/>
      <c r="J172" s="673"/>
      <c r="K172" s="673"/>
      <c r="L172" s="673"/>
      <c r="M172" s="673"/>
      <c r="N172" s="673"/>
      <c r="O172" s="673"/>
      <c r="P172" s="673"/>
      <c r="Q172" s="673"/>
      <c r="R172" s="673"/>
      <c r="S172" s="673"/>
      <c r="T172" s="673"/>
      <c r="U172" s="673"/>
      <c r="V172" s="673"/>
      <c r="W172" s="673"/>
      <c r="X172" s="673"/>
      <c r="Y172" s="673"/>
      <c r="Z172" s="673"/>
      <c r="AA172" s="673"/>
      <c r="AB172" s="673"/>
      <c r="AC172" s="673"/>
      <c r="AD172" s="673"/>
      <c r="AE172" s="673"/>
      <c r="AF172" s="673"/>
      <c r="AG172" s="673"/>
      <c r="AH172" s="673"/>
      <c r="AI172" s="673"/>
      <c r="AJ172" s="673"/>
      <c r="AK172" s="673"/>
      <c r="AL172" s="673"/>
      <c r="AM172" s="673"/>
      <c r="AN172" s="673"/>
    </row>
    <row r="173">
      <c r="A173" s="673"/>
      <c r="B173" s="673"/>
      <c r="C173" s="673"/>
      <c r="D173" s="673"/>
      <c r="E173" s="56"/>
      <c r="F173" s="226"/>
      <c r="G173" s="56"/>
      <c r="H173" s="673"/>
      <c r="I173" s="673"/>
      <c r="J173" s="673"/>
      <c r="K173" s="673"/>
      <c r="L173" s="673"/>
      <c r="M173" s="673"/>
      <c r="N173" s="673"/>
      <c r="O173" s="673"/>
      <c r="P173" s="673"/>
      <c r="Q173" s="673"/>
      <c r="R173" s="673"/>
      <c r="S173" s="673"/>
      <c r="T173" s="673"/>
      <c r="U173" s="673"/>
      <c r="V173" s="673"/>
      <c r="W173" s="673"/>
      <c r="X173" s="673"/>
      <c r="Y173" s="673"/>
      <c r="Z173" s="673"/>
      <c r="AA173" s="673"/>
      <c r="AB173" s="673"/>
      <c r="AC173" s="673"/>
      <c r="AD173" s="673"/>
      <c r="AE173" s="673"/>
      <c r="AF173" s="673"/>
      <c r="AG173" s="673"/>
      <c r="AH173" s="673"/>
      <c r="AI173" s="673"/>
      <c r="AJ173" s="673"/>
      <c r="AK173" s="673"/>
      <c r="AL173" s="673"/>
      <c r="AM173" s="673"/>
      <c r="AN173" s="673"/>
    </row>
    <row r="174">
      <c r="A174" s="673"/>
      <c r="B174" s="673"/>
      <c r="C174" s="673"/>
      <c r="D174" s="673"/>
      <c r="E174" s="56"/>
      <c r="F174" s="226"/>
      <c r="G174" s="56"/>
      <c r="H174" s="673"/>
      <c r="I174" s="673"/>
      <c r="J174" s="673"/>
      <c r="K174" s="673"/>
      <c r="L174" s="673"/>
      <c r="M174" s="673"/>
      <c r="N174" s="673"/>
      <c r="O174" s="673"/>
      <c r="P174" s="673"/>
      <c r="Q174" s="673"/>
      <c r="R174" s="673"/>
      <c r="S174" s="673"/>
      <c r="T174" s="673"/>
      <c r="U174" s="673"/>
      <c r="V174" s="673"/>
      <c r="W174" s="673"/>
      <c r="X174" s="673"/>
      <c r="Y174" s="673"/>
      <c r="Z174" s="673"/>
      <c r="AA174" s="673"/>
      <c r="AB174" s="673"/>
      <c r="AC174" s="673"/>
      <c r="AD174" s="673"/>
      <c r="AE174" s="673"/>
      <c r="AF174" s="673"/>
      <c r="AG174" s="673"/>
      <c r="AH174" s="673"/>
      <c r="AI174" s="673"/>
      <c r="AJ174" s="673"/>
      <c r="AK174" s="673"/>
      <c r="AL174" s="673"/>
      <c r="AM174" s="673"/>
      <c r="AN174" s="673"/>
    </row>
    <row r="175">
      <c r="A175" s="673"/>
      <c r="B175" s="673"/>
      <c r="C175" s="673"/>
      <c r="D175" s="673"/>
      <c r="E175" s="56"/>
      <c r="F175" s="226"/>
      <c r="G175" s="56"/>
      <c r="H175" s="673"/>
      <c r="I175" s="673"/>
      <c r="J175" s="673"/>
      <c r="K175" s="673"/>
      <c r="L175" s="673"/>
      <c r="M175" s="673"/>
      <c r="N175" s="673"/>
      <c r="O175" s="673"/>
      <c r="P175" s="673"/>
      <c r="Q175" s="673"/>
      <c r="R175" s="673"/>
      <c r="S175" s="673"/>
      <c r="T175" s="673"/>
      <c r="U175" s="673"/>
      <c r="V175" s="673"/>
      <c r="W175" s="673"/>
      <c r="X175" s="673"/>
      <c r="Y175" s="673"/>
      <c r="Z175" s="673"/>
      <c r="AA175" s="673"/>
      <c r="AB175" s="673"/>
      <c r="AC175" s="673"/>
      <c r="AD175" s="673"/>
      <c r="AE175" s="673"/>
      <c r="AF175" s="673"/>
      <c r="AG175" s="673"/>
      <c r="AH175" s="673"/>
      <c r="AI175" s="673"/>
      <c r="AJ175" s="673"/>
      <c r="AK175" s="673"/>
      <c r="AL175" s="673"/>
      <c r="AM175" s="673"/>
      <c r="AN175" s="673"/>
    </row>
    <row r="176">
      <c r="A176" s="673"/>
      <c r="B176" s="673"/>
      <c r="C176" s="673"/>
      <c r="D176" s="673"/>
      <c r="E176" s="56"/>
      <c r="F176" s="226"/>
      <c r="G176" s="56"/>
      <c r="H176" s="673"/>
      <c r="I176" s="673"/>
      <c r="J176" s="673"/>
      <c r="K176" s="673"/>
      <c r="L176" s="673"/>
      <c r="M176" s="673"/>
      <c r="N176" s="673"/>
      <c r="O176" s="673"/>
      <c r="P176" s="673"/>
      <c r="Q176" s="673"/>
      <c r="R176" s="673"/>
      <c r="S176" s="673"/>
      <c r="T176" s="673"/>
      <c r="U176" s="673"/>
      <c r="V176" s="673"/>
      <c r="W176" s="673"/>
      <c r="X176" s="673"/>
      <c r="Y176" s="673"/>
      <c r="Z176" s="673"/>
      <c r="AA176" s="673"/>
      <c r="AB176" s="673"/>
      <c r="AC176" s="673"/>
      <c r="AD176" s="673"/>
      <c r="AE176" s="673"/>
      <c r="AF176" s="673"/>
      <c r="AG176" s="673"/>
      <c r="AH176" s="673"/>
      <c r="AI176" s="673"/>
      <c r="AJ176" s="673"/>
      <c r="AK176" s="673"/>
      <c r="AL176" s="673"/>
      <c r="AM176" s="673"/>
      <c r="AN176" s="673"/>
    </row>
    <row r="177">
      <c r="A177" s="673"/>
      <c r="B177" s="673"/>
      <c r="C177" s="673"/>
      <c r="D177" s="673"/>
      <c r="E177" s="56"/>
      <c r="F177" s="226"/>
      <c r="G177" s="56"/>
      <c r="H177" s="673"/>
      <c r="I177" s="673"/>
      <c r="J177" s="673"/>
      <c r="K177" s="673"/>
      <c r="L177" s="673"/>
      <c r="M177" s="673"/>
      <c r="N177" s="673"/>
      <c r="O177" s="673"/>
      <c r="P177" s="673"/>
      <c r="Q177" s="673"/>
      <c r="R177" s="673"/>
      <c r="S177" s="673"/>
      <c r="T177" s="673"/>
      <c r="U177" s="673"/>
      <c r="V177" s="673"/>
      <c r="W177" s="673"/>
      <c r="X177" s="673"/>
      <c r="Y177" s="673"/>
      <c r="Z177" s="673"/>
      <c r="AA177" s="673"/>
      <c r="AB177" s="673"/>
      <c r="AC177" s="673"/>
      <c r="AD177" s="673"/>
      <c r="AE177" s="673"/>
      <c r="AF177" s="673"/>
      <c r="AG177" s="673"/>
      <c r="AH177" s="673"/>
      <c r="AI177" s="673"/>
      <c r="AJ177" s="673"/>
      <c r="AK177" s="673"/>
      <c r="AL177" s="673"/>
      <c r="AM177" s="673"/>
      <c r="AN177" s="673"/>
    </row>
    <row r="178">
      <c r="A178" s="673"/>
      <c r="B178" s="673"/>
      <c r="C178" s="673"/>
      <c r="D178" s="673"/>
      <c r="E178" s="56"/>
      <c r="F178" s="226"/>
      <c r="G178" s="56"/>
      <c r="H178" s="673"/>
      <c r="I178" s="673"/>
      <c r="J178" s="673"/>
      <c r="K178" s="673"/>
      <c r="L178" s="673"/>
      <c r="M178" s="673"/>
      <c r="N178" s="673"/>
      <c r="O178" s="673"/>
      <c r="P178" s="673"/>
      <c r="Q178" s="673"/>
      <c r="R178" s="673"/>
      <c r="S178" s="673"/>
      <c r="T178" s="673"/>
      <c r="U178" s="673"/>
      <c r="V178" s="673"/>
      <c r="W178" s="673"/>
      <c r="X178" s="673"/>
      <c r="Y178" s="673"/>
      <c r="Z178" s="673"/>
      <c r="AA178" s="673"/>
      <c r="AB178" s="673"/>
      <c r="AC178" s="673"/>
      <c r="AD178" s="673"/>
      <c r="AE178" s="673"/>
      <c r="AF178" s="673"/>
      <c r="AG178" s="673"/>
      <c r="AH178" s="673"/>
      <c r="AI178" s="673"/>
      <c r="AJ178" s="673"/>
      <c r="AK178" s="673"/>
      <c r="AL178" s="673"/>
      <c r="AM178" s="673"/>
      <c r="AN178" s="673"/>
    </row>
    <row r="179">
      <c r="A179" s="673"/>
      <c r="B179" s="673"/>
      <c r="C179" s="673"/>
      <c r="D179" s="673"/>
      <c r="E179" s="56"/>
      <c r="F179" s="226"/>
      <c r="G179" s="56"/>
      <c r="H179" s="673"/>
      <c r="I179" s="673"/>
      <c r="J179" s="673"/>
      <c r="K179" s="673"/>
      <c r="L179" s="673"/>
      <c r="M179" s="673"/>
      <c r="N179" s="673"/>
      <c r="O179" s="673"/>
      <c r="P179" s="673"/>
      <c r="Q179" s="673"/>
      <c r="R179" s="673"/>
      <c r="S179" s="673"/>
      <c r="T179" s="673"/>
      <c r="U179" s="673"/>
      <c r="V179" s="673"/>
      <c r="W179" s="673"/>
      <c r="X179" s="673"/>
      <c r="Y179" s="673"/>
      <c r="Z179" s="673"/>
      <c r="AA179" s="673"/>
      <c r="AB179" s="673"/>
      <c r="AC179" s="673"/>
      <c r="AD179" s="673"/>
      <c r="AE179" s="673"/>
      <c r="AF179" s="673"/>
      <c r="AG179" s="673"/>
      <c r="AH179" s="673"/>
      <c r="AI179" s="673"/>
      <c r="AJ179" s="673"/>
      <c r="AK179" s="673"/>
      <c r="AL179" s="673"/>
      <c r="AM179" s="673"/>
      <c r="AN179" s="673"/>
    </row>
    <row r="180">
      <c r="A180" s="673"/>
      <c r="B180" s="673"/>
      <c r="C180" s="673"/>
      <c r="D180" s="673"/>
      <c r="E180" s="56"/>
      <c r="F180" s="226"/>
      <c r="G180" s="56"/>
      <c r="H180" s="673"/>
      <c r="I180" s="673"/>
      <c r="J180" s="673"/>
      <c r="K180" s="673"/>
      <c r="L180" s="673"/>
      <c r="M180" s="673"/>
      <c r="N180" s="673"/>
      <c r="O180" s="673"/>
      <c r="P180" s="673"/>
      <c r="Q180" s="673"/>
      <c r="R180" s="673"/>
      <c r="S180" s="673"/>
      <c r="T180" s="673"/>
      <c r="U180" s="673"/>
      <c r="V180" s="673"/>
      <c r="W180" s="673"/>
      <c r="X180" s="673"/>
      <c r="Y180" s="673"/>
      <c r="Z180" s="673"/>
      <c r="AA180" s="673"/>
      <c r="AB180" s="673"/>
      <c r="AC180" s="673"/>
      <c r="AD180" s="673"/>
      <c r="AE180" s="673"/>
      <c r="AF180" s="673"/>
      <c r="AG180" s="673"/>
      <c r="AH180" s="673"/>
      <c r="AI180" s="673"/>
      <c r="AJ180" s="673"/>
      <c r="AK180" s="673"/>
      <c r="AL180" s="673"/>
      <c r="AM180" s="673"/>
      <c r="AN180" s="673"/>
    </row>
    <row r="181">
      <c r="A181" s="673"/>
      <c r="B181" s="673"/>
      <c r="C181" s="673"/>
      <c r="D181" s="673"/>
      <c r="E181" s="56"/>
      <c r="F181" s="226"/>
      <c r="G181" s="56"/>
      <c r="H181" s="673"/>
      <c r="I181" s="673"/>
      <c r="J181" s="673"/>
      <c r="K181" s="673"/>
      <c r="L181" s="673"/>
      <c r="M181" s="673"/>
      <c r="N181" s="673"/>
      <c r="O181" s="673"/>
      <c r="P181" s="673"/>
      <c r="Q181" s="673"/>
      <c r="R181" s="673"/>
      <c r="S181" s="673"/>
      <c r="T181" s="673"/>
      <c r="U181" s="673"/>
      <c r="V181" s="673"/>
      <c r="W181" s="673"/>
      <c r="X181" s="673"/>
      <c r="Y181" s="673"/>
      <c r="Z181" s="673"/>
      <c r="AA181" s="673"/>
      <c r="AB181" s="673"/>
      <c r="AC181" s="673"/>
      <c r="AD181" s="673"/>
      <c r="AE181" s="673"/>
      <c r="AF181" s="673"/>
      <c r="AG181" s="673"/>
      <c r="AH181" s="673"/>
      <c r="AI181" s="673"/>
      <c r="AJ181" s="673"/>
      <c r="AK181" s="673"/>
      <c r="AL181" s="673"/>
      <c r="AM181" s="673"/>
    </row>
    <row r="182">
      <c r="A182" s="673"/>
      <c r="B182" s="673"/>
      <c r="C182" s="673"/>
      <c r="D182" s="673"/>
      <c r="E182" s="56"/>
      <c r="F182" s="226"/>
      <c r="G182" s="56"/>
      <c r="H182" s="673"/>
      <c r="I182" s="673"/>
      <c r="J182" s="673"/>
      <c r="K182" s="673"/>
      <c r="L182" s="673"/>
      <c r="M182" s="673"/>
      <c r="N182" s="673"/>
      <c r="O182" s="673"/>
      <c r="P182" s="673"/>
      <c r="Q182" s="673"/>
      <c r="R182" s="673"/>
      <c r="S182" s="673"/>
      <c r="T182" s="673"/>
      <c r="U182" s="673"/>
      <c r="V182" s="673"/>
      <c r="W182" s="673"/>
      <c r="X182" s="673"/>
      <c r="Y182" s="673"/>
      <c r="Z182" s="673"/>
      <c r="AA182" s="673"/>
      <c r="AB182" s="673"/>
      <c r="AC182" s="673"/>
      <c r="AD182" s="673"/>
      <c r="AE182" s="673"/>
      <c r="AF182" s="673"/>
      <c r="AG182" s="673"/>
      <c r="AH182" s="673"/>
      <c r="AI182" s="673"/>
      <c r="AJ182" s="673"/>
      <c r="AK182" s="673"/>
      <c r="AL182" s="673"/>
      <c r="AM182" s="673"/>
    </row>
    <row r="183">
      <c r="A183" s="673"/>
      <c r="B183" s="673"/>
      <c r="C183" s="673"/>
      <c r="D183" s="673"/>
      <c r="E183" s="56"/>
      <c r="F183" s="226"/>
      <c r="G183" s="56"/>
      <c r="H183" s="673"/>
      <c r="I183" s="673"/>
      <c r="J183" s="673"/>
      <c r="K183" s="673"/>
      <c r="L183" s="673"/>
      <c r="M183" s="673"/>
      <c r="N183" s="673"/>
      <c r="O183" s="673"/>
      <c r="P183" s="673"/>
      <c r="Q183" s="673"/>
      <c r="R183" s="673"/>
      <c r="S183" s="673"/>
      <c r="T183" s="673"/>
      <c r="U183" s="673"/>
      <c r="V183" s="673"/>
      <c r="W183" s="673"/>
      <c r="X183" s="673"/>
      <c r="Y183" s="673"/>
      <c r="Z183" s="673"/>
      <c r="AA183" s="673"/>
      <c r="AB183" s="673"/>
      <c r="AC183" s="673"/>
      <c r="AD183" s="673"/>
      <c r="AE183" s="673"/>
      <c r="AF183" s="673"/>
      <c r="AG183" s="673"/>
      <c r="AH183" s="673"/>
      <c r="AI183" s="673"/>
      <c r="AJ183" s="673"/>
      <c r="AK183" s="673"/>
      <c r="AL183" s="673"/>
      <c r="AM183" s="673"/>
    </row>
    <row r="184">
      <c r="A184" s="673"/>
      <c r="B184" s="673"/>
      <c r="C184" s="673"/>
      <c r="D184" s="673"/>
      <c r="E184" s="56"/>
      <c r="F184" s="226"/>
      <c r="G184" s="56"/>
      <c r="H184" s="673"/>
      <c r="I184" s="673"/>
      <c r="J184" s="673"/>
      <c r="K184" s="673"/>
      <c r="L184" s="673"/>
      <c r="M184" s="673"/>
      <c r="N184" s="673"/>
      <c r="O184" s="673"/>
      <c r="P184" s="673"/>
      <c r="Q184" s="673"/>
      <c r="R184" s="673"/>
      <c r="S184" s="673"/>
      <c r="T184" s="673"/>
      <c r="U184" s="673"/>
      <c r="V184" s="673"/>
      <c r="W184" s="673"/>
      <c r="X184" s="673"/>
      <c r="Y184" s="673"/>
      <c r="Z184" s="673"/>
      <c r="AA184" s="673"/>
      <c r="AB184" s="673"/>
      <c r="AC184" s="673"/>
      <c r="AD184" s="673"/>
      <c r="AE184" s="673"/>
      <c r="AF184" s="673"/>
      <c r="AG184" s="673"/>
      <c r="AH184" s="673"/>
      <c r="AI184" s="673"/>
      <c r="AJ184" s="673"/>
      <c r="AK184" s="673"/>
      <c r="AL184" s="673"/>
      <c r="AM184" s="673"/>
    </row>
    <row r="185">
      <c r="A185" s="673"/>
      <c r="B185" s="673"/>
      <c r="C185" s="673"/>
      <c r="D185" s="673"/>
      <c r="E185" s="56"/>
      <c r="F185" s="226"/>
      <c r="G185" s="56"/>
      <c r="H185" s="673"/>
      <c r="I185" s="673"/>
      <c r="J185" s="673"/>
      <c r="K185" s="673"/>
      <c r="L185" s="673"/>
      <c r="M185" s="673"/>
      <c r="N185" s="673"/>
      <c r="O185" s="673"/>
      <c r="P185" s="673"/>
      <c r="Q185" s="673"/>
      <c r="R185" s="673"/>
      <c r="S185" s="673"/>
      <c r="T185" s="673"/>
      <c r="U185" s="673"/>
      <c r="V185" s="673"/>
      <c r="W185" s="673"/>
      <c r="X185" s="673"/>
      <c r="Y185" s="673"/>
      <c r="Z185" s="673"/>
      <c r="AA185" s="673"/>
      <c r="AB185" s="673"/>
      <c r="AC185" s="673"/>
      <c r="AD185" s="673"/>
      <c r="AE185" s="673"/>
      <c r="AF185" s="673"/>
      <c r="AG185" s="673"/>
      <c r="AH185" s="673"/>
      <c r="AI185" s="673"/>
      <c r="AJ185" s="673"/>
      <c r="AK185" s="673"/>
      <c r="AL185" s="673"/>
      <c r="AM185" s="673"/>
    </row>
    <row r="186">
      <c r="A186" s="673"/>
      <c r="B186" s="673"/>
      <c r="C186" s="673"/>
      <c r="D186" s="673"/>
      <c r="E186" s="56"/>
      <c r="F186" s="226"/>
      <c r="G186" s="56"/>
      <c r="H186" s="673"/>
      <c r="I186" s="673"/>
      <c r="J186" s="673"/>
      <c r="K186" s="673"/>
      <c r="L186" s="673"/>
      <c r="M186" s="673"/>
      <c r="N186" s="673"/>
      <c r="O186" s="673"/>
      <c r="P186" s="673"/>
      <c r="Q186" s="673"/>
      <c r="R186" s="673"/>
      <c r="S186" s="673"/>
      <c r="T186" s="673"/>
      <c r="U186" s="673"/>
      <c r="V186" s="673"/>
      <c r="W186" s="673"/>
      <c r="X186" s="673"/>
      <c r="Y186" s="673"/>
      <c r="Z186" s="673"/>
      <c r="AA186" s="673"/>
      <c r="AB186" s="673"/>
      <c r="AC186" s="673"/>
      <c r="AD186" s="673"/>
      <c r="AE186" s="673"/>
      <c r="AF186" s="673"/>
      <c r="AG186" s="673"/>
      <c r="AH186" s="673"/>
      <c r="AI186" s="673"/>
      <c r="AJ186" s="673"/>
      <c r="AK186" s="673"/>
      <c r="AL186" s="673"/>
      <c r="AM186" s="673"/>
    </row>
    <row r="187">
      <c r="A187" s="673"/>
      <c r="B187" s="673"/>
      <c r="C187" s="673"/>
      <c r="D187" s="673"/>
      <c r="E187" s="56"/>
      <c r="F187" s="226"/>
      <c r="G187" s="56"/>
      <c r="H187" s="673"/>
      <c r="I187" s="673"/>
      <c r="J187" s="673"/>
      <c r="K187" s="673"/>
      <c r="L187" s="673"/>
      <c r="M187" s="673"/>
      <c r="N187" s="673"/>
      <c r="O187" s="673"/>
      <c r="P187" s="673"/>
      <c r="Q187" s="673"/>
      <c r="R187" s="673"/>
      <c r="S187" s="673"/>
      <c r="T187" s="673"/>
      <c r="U187" s="673"/>
      <c r="V187" s="673"/>
      <c r="W187" s="673"/>
      <c r="X187" s="673"/>
      <c r="Y187" s="673"/>
      <c r="Z187" s="673"/>
      <c r="AA187" s="673"/>
      <c r="AB187" s="673"/>
      <c r="AC187" s="673"/>
      <c r="AD187" s="673"/>
      <c r="AE187" s="673"/>
      <c r="AF187" s="673"/>
      <c r="AG187" s="673"/>
      <c r="AH187" s="673"/>
      <c r="AI187" s="673"/>
      <c r="AJ187" s="673"/>
      <c r="AK187" s="673"/>
      <c r="AL187" s="673"/>
      <c r="AM187" s="673"/>
    </row>
    <row r="188">
      <c r="A188" s="673"/>
      <c r="B188" s="673"/>
      <c r="C188" s="673"/>
      <c r="D188" s="673"/>
      <c r="E188" s="56"/>
      <c r="F188" s="226"/>
      <c r="G188" s="56"/>
      <c r="H188" s="673"/>
      <c r="I188" s="673"/>
      <c r="J188" s="673"/>
      <c r="K188" s="673"/>
      <c r="L188" s="673"/>
      <c r="M188" s="673"/>
      <c r="N188" s="673"/>
      <c r="O188" s="673"/>
      <c r="P188" s="673"/>
      <c r="Q188" s="673"/>
      <c r="R188" s="673"/>
      <c r="S188" s="673"/>
      <c r="T188" s="673"/>
      <c r="U188" s="673"/>
      <c r="V188" s="673"/>
      <c r="W188" s="673"/>
      <c r="X188" s="673"/>
      <c r="Y188" s="673"/>
      <c r="Z188" s="673"/>
      <c r="AA188" s="673"/>
      <c r="AB188" s="673"/>
      <c r="AC188" s="673"/>
      <c r="AD188" s="673"/>
      <c r="AE188" s="673"/>
      <c r="AF188" s="673"/>
      <c r="AG188" s="673"/>
      <c r="AH188" s="673"/>
      <c r="AI188" s="673"/>
      <c r="AJ188" s="673"/>
      <c r="AK188" s="673"/>
      <c r="AL188" s="673"/>
      <c r="AM188" s="673"/>
    </row>
    <row r="189">
      <c r="A189" s="673"/>
      <c r="B189" s="673"/>
      <c r="C189" s="673"/>
      <c r="D189" s="673"/>
      <c r="E189" s="56"/>
      <c r="F189" s="226"/>
      <c r="G189" s="56"/>
      <c r="H189" s="673"/>
      <c r="I189" s="673"/>
      <c r="J189" s="673"/>
      <c r="K189" s="673"/>
      <c r="L189" s="673"/>
      <c r="M189" s="673"/>
      <c r="N189" s="673"/>
      <c r="O189" s="673"/>
      <c r="P189" s="673"/>
      <c r="Q189" s="673"/>
      <c r="R189" s="673"/>
      <c r="S189" s="673"/>
      <c r="T189" s="673"/>
      <c r="U189" s="673"/>
      <c r="V189" s="673"/>
      <c r="W189" s="673"/>
      <c r="X189" s="673"/>
      <c r="Y189" s="673"/>
      <c r="Z189" s="673"/>
      <c r="AA189" s="673"/>
      <c r="AB189" s="673"/>
      <c r="AC189" s="673"/>
      <c r="AD189" s="673"/>
      <c r="AE189" s="673"/>
      <c r="AF189" s="673"/>
      <c r="AG189" s="673"/>
      <c r="AH189" s="673"/>
      <c r="AI189" s="673"/>
      <c r="AJ189" s="673"/>
      <c r="AK189" s="673"/>
      <c r="AL189" s="673"/>
      <c r="AM189" s="673"/>
    </row>
    <row r="190">
      <c r="A190" s="673"/>
      <c r="B190" s="673"/>
      <c r="C190" s="673"/>
      <c r="D190" s="673"/>
      <c r="E190" s="56"/>
      <c r="F190" s="226"/>
      <c r="G190" s="56"/>
      <c r="H190" s="673"/>
      <c r="I190" s="673"/>
      <c r="J190" s="673"/>
      <c r="K190" s="673"/>
      <c r="L190" s="673"/>
      <c r="M190" s="673"/>
      <c r="N190" s="673"/>
      <c r="O190" s="673"/>
      <c r="P190" s="673"/>
      <c r="Q190" s="673"/>
      <c r="R190" s="673"/>
      <c r="S190" s="673"/>
      <c r="T190" s="673"/>
      <c r="U190" s="673"/>
      <c r="V190" s="673"/>
      <c r="W190" s="673"/>
      <c r="X190" s="673"/>
      <c r="Y190" s="673"/>
      <c r="Z190" s="673"/>
      <c r="AA190" s="673"/>
      <c r="AB190" s="673"/>
      <c r="AC190" s="673"/>
      <c r="AD190" s="673"/>
      <c r="AE190" s="673"/>
      <c r="AF190" s="673"/>
      <c r="AG190" s="673"/>
      <c r="AH190" s="673"/>
      <c r="AI190" s="673"/>
      <c r="AJ190" s="673"/>
      <c r="AK190" s="673"/>
      <c r="AL190" s="673"/>
      <c r="AM190" s="673"/>
    </row>
    <row r="191">
      <c r="A191" s="673"/>
      <c r="B191" s="673"/>
      <c r="C191" s="673"/>
      <c r="D191" s="673"/>
      <c r="E191" s="56"/>
      <c r="F191" s="226"/>
      <c r="G191" s="56"/>
      <c r="H191" s="673"/>
      <c r="I191" s="673"/>
      <c r="J191" s="673"/>
      <c r="K191" s="673"/>
      <c r="L191" s="673"/>
      <c r="M191" s="673"/>
      <c r="N191" s="673"/>
      <c r="O191" s="673"/>
      <c r="P191" s="673"/>
      <c r="Q191" s="673"/>
      <c r="R191" s="673"/>
      <c r="S191" s="673"/>
      <c r="T191" s="673"/>
      <c r="U191" s="673"/>
      <c r="V191" s="673"/>
      <c r="W191" s="673"/>
      <c r="X191" s="673"/>
      <c r="Y191" s="673"/>
      <c r="Z191" s="673"/>
      <c r="AA191" s="673"/>
      <c r="AB191" s="673"/>
      <c r="AC191" s="673"/>
      <c r="AD191" s="673"/>
      <c r="AE191" s="673"/>
      <c r="AF191" s="673"/>
      <c r="AG191" s="673"/>
      <c r="AH191" s="673"/>
      <c r="AI191" s="673"/>
      <c r="AJ191" s="673"/>
      <c r="AK191" s="673"/>
      <c r="AL191" s="673"/>
      <c r="AM191" s="673"/>
    </row>
    <row r="192">
      <c r="A192" s="673"/>
      <c r="B192" s="673"/>
      <c r="C192" s="673"/>
      <c r="D192" s="673"/>
      <c r="E192" s="56"/>
      <c r="F192" s="226"/>
      <c r="G192" s="56"/>
      <c r="H192" s="673"/>
      <c r="I192" s="673"/>
      <c r="J192" s="673"/>
      <c r="K192" s="673"/>
      <c r="L192" s="673"/>
      <c r="M192" s="673"/>
      <c r="N192" s="673"/>
      <c r="O192" s="673"/>
      <c r="P192" s="673"/>
      <c r="Q192" s="673"/>
      <c r="R192" s="673"/>
      <c r="S192" s="673"/>
      <c r="T192" s="673"/>
      <c r="U192" s="673"/>
      <c r="V192" s="673"/>
      <c r="W192" s="673"/>
      <c r="X192" s="673"/>
      <c r="Y192" s="673"/>
      <c r="Z192" s="673"/>
      <c r="AA192" s="673"/>
      <c r="AB192" s="673"/>
      <c r="AC192" s="673"/>
      <c r="AD192" s="673"/>
      <c r="AE192" s="673"/>
      <c r="AF192" s="673"/>
      <c r="AG192" s="673"/>
      <c r="AH192" s="673"/>
      <c r="AI192" s="673"/>
      <c r="AJ192" s="673"/>
      <c r="AK192" s="673"/>
      <c r="AL192" s="673"/>
      <c r="AM192" s="673"/>
    </row>
    <row r="193">
      <c r="A193" s="673"/>
      <c r="B193" s="673"/>
      <c r="C193" s="673"/>
      <c r="D193" s="673"/>
      <c r="E193" s="56"/>
      <c r="F193" s="226"/>
      <c r="G193" s="56"/>
      <c r="H193" s="673"/>
      <c r="I193" s="673"/>
      <c r="J193" s="673"/>
      <c r="K193" s="673"/>
      <c r="L193" s="673"/>
      <c r="M193" s="673"/>
      <c r="N193" s="673"/>
      <c r="O193" s="673"/>
      <c r="P193" s="673"/>
      <c r="Q193" s="673"/>
      <c r="R193" s="673"/>
      <c r="S193" s="673"/>
      <c r="T193" s="673"/>
      <c r="U193" s="673"/>
      <c r="V193" s="673"/>
      <c r="W193" s="673"/>
      <c r="X193" s="673"/>
      <c r="Y193" s="673"/>
      <c r="Z193" s="673"/>
      <c r="AA193" s="673"/>
      <c r="AB193" s="673"/>
      <c r="AC193" s="673"/>
      <c r="AD193" s="673"/>
      <c r="AE193" s="673"/>
      <c r="AF193" s="673"/>
      <c r="AG193" s="673"/>
      <c r="AH193" s="673"/>
      <c r="AI193" s="673"/>
      <c r="AJ193" s="673"/>
      <c r="AK193" s="673"/>
      <c r="AL193" s="673"/>
      <c r="AM193" s="673"/>
    </row>
    <row r="194">
      <c r="A194" s="673"/>
      <c r="B194" s="673"/>
      <c r="C194" s="673"/>
      <c r="D194" s="673"/>
      <c r="E194" s="56"/>
      <c r="F194" s="226"/>
      <c r="G194" s="56"/>
      <c r="H194" s="673"/>
      <c r="I194" s="673"/>
      <c r="J194" s="673"/>
      <c r="K194" s="673"/>
      <c r="L194" s="673"/>
      <c r="M194" s="673"/>
      <c r="N194" s="673"/>
      <c r="O194" s="673"/>
      <c r="P194" s="673"/>
      <c r="Q194" s="673"/>
      <c r="R194" s="673"/>
      <c r="S194" s="673"/>
      <c r="T194" s="673"/>
      <c r="U194" s="673"/>
      <c r="V194" s="673"/>
      <c r="W194" s="673"/>
      <c r="X194" s="673"/>
      <c r="Y194" s="673"/>
      <c r="Z194" s="673"/>
      <c r="AA194" s="673"/>
      <c r="AB194" s="673"/>
      <c r="AC194" s="673"/>
      <c r="AD194" s="673"/>
      <c r="AE194" s="673"/>
      <c r="AF194" s="673"/>
      <c r="AG194" s="673"/>
      <c r="AH194" s="673"/>
      <c r="AI194" s="673"/>
      <c r="AJ194" s="673"/>
      <c r="AK194" s="673"/>
      <c r="AL194" s="673"/>
      <c r="AM194" s="673"/>
    </row>
    <row r="195">
      <c r="A195" s="673"/>
      <c r="B195" s="673"/>
      <c r="C195" s="673"/>
      <c r="D195" s="673"/>
      <c r="E195" s="56"/>
      <c r="F195" s="226"/>
      <c r="G195" s="56"/>
      <c r="H195" s="673"/>
      <c r="I195" s="673"/>
      <c r="J195" s="673"/>
      <c r="K195" s="673"/>
      <c r="L195" s="673"/>
      <c r="M195" s="673"/>
      <c r="N195" s="673"/>
      <c r="O195" s="673"/>
      <c r="P195" s="673"/>
      <c r="Q195" s="673"/>
      <c r="R195" s="673"/>
      <c r="S195" s="673"/>
      <c r="T195" s="673"/>
      <c r="U195" s="673"/>
      <c r="V195" s="673"/>
      <c r="W195" s="673"/>
      <c r="X195" s="673"/>
      <c r="Y195" s="673"/>
      <c r="Z195" s="673"/>
      <c r="AA195" s="673"/>
      <c r="AB195" s="673"/>
      <c r="AC195" s="673"/>
      <c r="AD195" s="673"/>
      <c r="AE195" s="673"/>
      <c r="AF195" s="673"/>
      <c r="AG195" s="673"/>
      <c r="AH195" s="673"/>
      <c r="AI195" s="673"/>
      <c r="AJ195" s="673"/>
      <c r="AK195" s="673"/>
      <c r="AL195" s="673"/>
      <c r="AM195" s="673"/>
    </row>
    <row r="196">
      <c r="A196" s="673"/>
      <c r="B196" s="673"/>
      <c r="C196" s="673"/>
      <c r="D196" s="673"/>
      <c r="E196" s="56"/>
      <c r="F196" s="226"/>
      <c r="G196" s="56"/>
      <c r="H196" s="673"/>
      <c r="I196" s="673"/>
      <c r="J196" s="673"/>
      <c r="K196" s="673"/>
      <c r="L196" s="673"/>
      <c r="M196" s="673"/>
      <c r="N196" s="673"/>
      <c r="O196" s="673"/>
      <c r="P196" s="673"/>
      <c r="Q196" s="673"/>
      <c r="R196" s="673"/>
      <c r="S196" s="673"/>
      <c r="T196" s="673"/>
      <c r="U196" s="673"/>
      <c r="V196" s="673"/>
      <c r="W196" s="673"/>
      <c r="X196" s="673"/>
      <c r="Y196" s="673"/>
      <c r="Z196" s="673"/>
      <c r="AA196" s="673"/>
      <c r="AB196" s="673"/>
      <c r="AC196" s="673"/>
      <c r="AD196" s="673"/>
      <c r="AE196" s="673"/>
      <c r="AF196" s="673"/>
      <c r="AG196" s="673"/>
      <c r="AH196" s="673"/>
      <c r="AI196" s="673"/>
      <c r="AJ196" s="673"/>
      <c r="AK196" s="673"/>
      <c r="AL196" s="673"/>
      <c r="AM196" s="673"/>
    </row>
    <row r="197">
      <c r="A197" s="673"/>
      <c r="B197" s="673"/>
      <c r="C197" s="673"/>
      <c r="D197" s="673"/>
      <c r="E197" s="56"/>
      <c r="F197" s="226"/>
      <c r="G197" s="56"/>
      <c r="H197" s="673"/>
      <c r="I197" s="673"/>
      <c r="J197" s="673"/>
      <c r="K197" s="673"/>
      <c r="L197" s="673"/>
      <c r="M197" s="673"/>
      <c r="N197" s="673"/>
      <c r="O197" s="673"/>
      <c r="P197" s="673"/>
      <c r="Q197" s="673"/>
      <c r="R197" s="673"/>
      <c r="S197" s="673"/>
      <c r="T197" s="673"/>
      <c r="U197" s="673"/>
      <c r="V197" s="673"/>
      <c r="W197" s="673"/>
      <c r="X197" s="673"/>
      <c r="Y197" s="673"/>
      <c r="Z197" s="673"/>
      <c r="AA197" s="673"/>
      <c r="AB197" s="673"/>
      <c r="AC197" s="673"/>
      <c r="AD197" s="673"/>
      <c r="AE197" s="673"/>
      <c r="AF197" s="673"/>
      <c r="AG197" s="673"/>
      <c r="AH197" s="673"/>
      <c r="AI197" s="673"/>
      <c r="AJ197" s="673"/>
      <c r="AK197" s="673"/>
      <c r="AL197" s="673"/>
      <c r="AM197" s="673"/>
    </row>
    <row r="198">
      <c r="A198" s="673"/>
      <c r="B198" s="673"/>
      <c r="C198" s="673"/>
      <c r="D198" s="673"/>
      <c r="E198" s="56"/>
      <c r="F198" s="226"/>
      <c r="G198" s="56"/>
      <c r="H198" s="673"/>
      <c r="I198" s="673"/>
      <c r="J198" s="673"/>
      <c r="K198" s="673"/>
      <c r="L198" s="673"/>
      <c r="M198" s="673"/>
      <c r="N198" s="673"/>
      <c r="O198" s="673"/>
      <c r="P198" s="673"/>
      <c r="Q198" s="673"/>
      <c r="R198" s="673"/>
      <c r="S198" s="673"/>
      <c r="T198" s="673"/>
      <c r="U198" s="673"/>
      <c r="V198" s="673"/>
      <c r="W198" s="673"/>
      <c r="X198" s="673"/>
      <c r="Y198" s="673"/>
      <c r="Z198" s="673"/>
      <c r="AA198" s="673"/>
      <c r="AB198" s="673"/>
      <c r="AC198" s="673"/>
      <c r="AD198" s="673"/>
      <c r="AE198" s="673"/>
      <c r="AF198" s="673"/>
      <c r="AG198" s="673"/>
      <c r="AH198" s="673"/>
      <c r="AI198" s="673"/>
      <c r="AJ198" s="673"/>
      <c r="AK198" s="673"/>
      <c r="AL198" s="673"/>
      <c r="AM198" s="673"/>
    </row>
    <row r="199">
      <c r="A199" s="673"/>
      <c r="B199" s="673"/>
      <c r="C199" s="673"/>
      <c r="D199" s="673"/>
      <c r="E199" s="56"/>
      <c r="F199" s="226"/>
      <c r="G199" s="56"/>
      <c r="H199" s="673"/>
      <c r="I199" s="673"/>
      <c r="J199" s="673"/>
      <c r="K199" s="673"/>
      <c r="L199" s="673"/>
      <c r="M199" s="673"/>
      <c r="N199" s="673"/>
      <c r="O199" s="673"/>
      <c r="P199" s="673"/>
      <c r="Q199" s="673"/>
      <c r="R199" s="673"/>
      <c r="S199" s="673"/>
      <c r="T199" s="673"/>
      <c r="U199" s="673"/>
      <c r="V199" s="673"/>
      <c r="W199" s="673"/>
      <c r="X199" s="673"/>
      <c r="Y199" s="673"/>
      <c r="Z199" s="673"/>
      <c r="AA199" s="673"/>
      <c r="AB199" s="673"/>
      <c r="AC199" s="673"/>
      <c r="AD199" s="673"/>
      <c r="AE199" s="673"/>
      <c r="AF199" s="673"/>
      <c r="AG199" s="673"/>
      <c r="AH199" s="673"/>
      <c r="AI199" s="673"/>
      <c r="AJ199" s="673"/>
      <c r="AK199" s="673"/>
      <c r="AL199" s="673"/>
      <c r="AM199" s="673"/>
    </row>
    <row r="200">
      <c r="A200" s="673"/>
      <c r="B200" s="673"/>
      <c r="C200" s="673"/>
      <c r="D200" s="673"/>
      <c r="E200" s="56"/>
      <c r="F200" s="226"/>
      <c r="G200" s="56"/>
      <c r="H200" s="673"/>
      <c r="I200" s="673"/>
      <c r="J200" s="673"/>
      <c r="K200" s="673"/>
      <c r="L200" s="673"/>
      <c r="M200" s="673"/>
      <c r="N200" s="673"/>
      <c r="O200" s="673"/>
      <c r="P200" s="673"/>
      <c r="Q200" s="673"/>
      <c r="R200" s="673"/>
      <c r="S200" s="673"/>
      <c r="T200" s="673"/>
      <c r="U200" s="673"/>
      <c r="V200" s="673"/>
      <c r="W200" s="673"/>
      <c r="X200" s="673"/>
      <c r="Y200" s="673"/>
      <c r="Z200" s="673"/>
      <c r="AA200" s="673"/>
      <c r="AB200" s="673"/>
      <c r="AC200" s="673"/>
      <c r="AD200" s="673"/>
      <c r="AE200" s="673"/>
      <c r="AF200" s="673"/>
      <c r="AG200" s="673"/>
      <c r="AH200" s="673"/>
      <c r="AI200" s="673"/>
      <c r="AJ200" s="673"/>
      <c r="AK200" s="673"/>
      <c r="AL200" s="673"/>
      <c r="AM200" s="673"/>
    </row>
    <row r="201">
      <c r="A201" s="673"/>
      <c r="B201" s="673"/>
      <c r="C201" s="673"/>
      <c r="D201" s="673"/>
      <c r="E201" s="56"/>
      <c r="F201" s="226"/>
      <c r="G201" s="56"/>
      <c r="H201" s="673"/>
      <c r="I201" s="673"/>
      <c r="J201" s="673"/>
      <c r="K201" s="673"/>
      <c r="L201" s="673"/>
      <c r="M201" s="673"/>
      <c r="N201" s="673"/>
      <c r="O201" s="673"/>
      <c r="P201" s="673"/>
      <c r="Q201" s="673"/>
      <c r="R201" s="673"/>
      <c r="S201" s="673"/>
      <c r="T201" s="673"/>
      <c r="U201" s="673"/>
      <c r="V201" s="673"/>
      <c r="W201" s="673"/>
      <c r="X201" s="673"/>
      <c r="Y201" s="673"/>
      <c r="Z201" s="673"/>
      <c r="AA201" s="673"/>
      <c r="AB201" s="673"/>
      <c r="AC201" s="673"/>
      <c r="AD201" s="673"/>
      <c r="AE201" s="673"/>
      <c r="AF201" s="673"/>
      <c r="AG201" s="673"/>
      <c r="AH201" s="673"/>
      <c r="AI201" s="673"/>
      <c r="AJ201" s="673"/>
      <c r="AK201" s="673"/>
      <c r="AL201" s="673"/>
      <c r="AM201" s="673"/>
    </row>
    <row r="202">
      <c r="A202" s="673"/>
      <c r="B202" s="673"/>
      <c r="C202" s="673"/>
      <c r="D202" s="673"/>
      <c r="E202" s="56"/>
      <c r="F202" s="226"/>
      <c r="G202" s="56"/>
      <c r="H202" s="673"/>
      <c r="I202" s="673"/>
      <c r="J202" s="673"/>
      <c r="K202" s="673"/>
      <c r="L202" s="673"/>
      <c r="M202" s="673"/>
      <c r="N202" s="673"/>
      <c r="O202" s="673"/>
      <c r="P202" s="673"/>
      <c r="Q202" s="673"/>
      <c r="R202" s="673"/>
      <c r="S202" s="673"/>
      <c r="T202" s="673"/>
      <c r="U202" s="673"/>
      <c r="V202" s="673"/>
      <c r="W202" s="673"/>
      <c r="X202" s="673"/>
      <c r="Y202" s="673"/>
      <c r="Z202" s="673"/>
      <c r="AA202" s="673"/>
      <c r="AB202" s="673"/>
      <c r="AC202" s="673"/>
      <c r="AD202" s="673"/>
      <c r="AE202" s="673"/>
      <c r="AF202" s="673"/>
      <c r="AG202" s="673"/>
      <c r="AH202" s="673"/>
      <c r="AI202" s="673"/>
      <c r="AJ202" s="673"/>
      <c r="AK202" s="673"/>
      <c r="AL202" s="673"/>
      <c r="AM202" s="673"/>
    </row>
    <row r="203">
      <c r="A203" s="673"/>
      <c r="B203" s="673"/>
      <c r="C203" s="673"/>
      <c r="D203" s="673"/>
      <c r="E203" s="56"/>
      <c r="F203" s="226"/>
      <c r="G203" s="56"/>
      <c r="H203" s="673"/>
      <c r="I203" s="673"/>
      <c r="J203" s="673"/>
      <c r="K203" s="673"/>
      <c r="L203" s="673"/>
      <c r="M203" s="673"/>
      <c r="N203" s="673"/>
      <c r="O203" s="673"/>
      <c r="P203" s="673"/>
      <c r="Q203" s="673"/>
      <c r="R203" s="673"/>
      <c r="S203" s="673"/>
      <c r="T203" s="673"/>
      <c r="U203" s="673"/>
      <c r="V203" s="673"/>
      <c r="W203" s="673"/>
      <c r="X203" s="673"/>
      <c r="Y203" s="673"/>
      <c r="Z203" s="673"/>
      <c r="AA203" s="673"/>
      <c r="AB203" s="673"/>
      <c r="AC203" s="673"/>
      <c r="AD203" s="673"/>
      <c r="AE203" s="673"/>
      <c r="AF203" s="673"/>
      <c r="AG203" s="673"/>
      <c r="AH203" s="673"/>
      <c r="AI203" s="673"/>
      <c r="AJ203" s="673"/>
      <c r="AK203" s="673"/>
      <c r="AL203" s="673"/>
      <c r="AM203" s="673"/>
    </row>
    <row r="204">
      <c r="A204" s="673"/>
      <c r="B204" s="673"/>
      <c r="C204" s="673"/>
      <c r="D204" s="673"/>
      <c r="E204" s="56"/>
      <c r="F204" s="226"/>
      <c r="G204" s="56"/>
      <c r="H204" s="673"/>
      <c r="I204" s="673"/>
      <c r="J204" s="673"/>
      <c r="K204" s="673"/>
      <c r="L204" s="673"/>
      <c r="M204" s="673"/>
      <c r="N204" s="673"/>
      <c r="O204" s="673"/>
      <c r="P204" s="673"/>
      <c r="Q204" s="673"/>
      <c r="R204" s="673"/>
      <c r="S204" s="673"/>
      <c r="T204" s="673"/>
      <c r="U204" s="673"/>
      <c r="V204" s="673"/>
      <c r="W204" s="673"/>
      <c r="X204" s="673"/>
      <c r="Y204" s="673"/>
      <c r="Z204" s="673"/>
      <c r="AA204" s="673"/>
      <c r="AB204" s="673"/>
      <c r="AC204" s="673"/>
      <c r="AD204" s="673"/>
      <c r="AE204" s="673"/>
      <c r="AF204" s="673"/>
      <c r="AG204" s="673"/>
      <c r="AH204" s="673"/>
      <c r="AI204" s="673"/>
      <c r="AJ204" s="673"/>
      <c r="AK204" s="673"/>
      <c r="AL204" s="673"/>
      <c r="AM204" s="673"/>
    </row>
    <row r="205">
      <c r="A205" s="673"/>
      <c r="B205" s="673"/>
      <c r="C205" s="673"/>
      <c r="D205" s="673"/>
      <c r="E205" s="56"/>
      <c r="F205" s="226"/>
      <c r="G205" s="56"/>
      <c r="H205" s="673"/>
      <c r="I205" s="673"/>
      <c r="J205" s="673"/>
      <c r="K205" s="673"/>
      <c r="L205" s="673"/>
      <c r="M205" s="673"/>
      <c r="N205" s="673"/>
      <c r="O205" s="673"/>
      <c r="P205" s="673"/>
      <c r="Q205" s="673"/>
      <c r="R205" s="673"/>
      <c r="S205" s="673"/>
      <c r="T205" s="673"/>
      <c r="U205" s="673"/>
      <c r="V205" s="673"/>
      <c r="W205" s="673"/>
      <c r="X205" s="673"/>
      <c r="Y205" s="673"/>
      <c r="Z205" s="673"/>
      <c r="AA205" s="673"/>
      <c r="AB205" s="673"/>
      <c r="AC205" s="673"/>
      <c r="AD205" s="673"/>
      <c r="AE205" s="673"/>
      <c r="AF205" s="673"/>
      <c r="AG205" s="673"/>
      <c r="AH205" s="673"/>
      <c r="AI205" s="673"/>
      <c r="AJ205" s="673"/>
      <c r="AK205" s="673"/>
      <c r="AL205" s="673"/>
      <c r="AM205" s="673"/>
    </row>
    <row r="206">
      <c r="A206" s="673"/>
      <c r="B206" s="673"/>
      <c r="C206" s="673"/>
      <c r="D206" s="673"/>
      <c r="E206" s="56"/>
      <c r="F206" s="226"/>
      <c r="G206" s="56"/>
      <c r="H206" s="673"/>
      <c r="I206" s="673"/>
      <c r="J206" s="673"/>
      <c r="K206" s="673"/>
      <c r="L206" s="673"/>
      <c r="M206" s="673"/>
      <c r="N206" s="673"/>
      <c r="O206" s="673"/>
      <c r="P206" s="673"/>
      <c r="Q206" s="673"/>
      <c r="R206" s="673"/>
      <c r="S206" s="673"/>
      <c r="T206" s="673"/>
      <c r="U206" s="673"/>
      <c r="V206" s="673"/>
      <c r="W206" s="673"/>
      <c r="X206" s="673"/>
      <c r="Y206" s="673"/>
      <c r="Z206" s="673"/>
      <c r="AA206" s="673"/>
      <c r="AB206" s="673"/>
      <c r="AC206" s="673"/>
      <c r="AD206" s="673"/>
      <c r="AE206" s="673"/>
      <c r="AF206" s="673"/>
      <c r="AG206" s="673"/>
      <c r="AH206" s="673"/>
      <c r="AI206" s="673"/>
      <c r="AJ206" s="673"/>
      <c r="AK206" s="673"/>
      <c r="AL206" s="673"/>
      <c r="AM206" s="673"/>
    </row>
    <row r="207">
      <c r="A207" s="673"/>
      <c r="B207" s="673"/>
      <c r="C207" s="673"/>
      <c r="D207" s="673"/>
      <c r="E207" s="56"/>
      <c r="F207" s="226"/>
      <c r="G207" s="56"/>
      <c r="H207" s="673"/>
      <c r="I207" s="673"/>
      <c r="J207" s="673"/>
      <c r="K207" s="673"/>
      <c r="L207" s="673"/>
      <c r="M207" s="673"/>
      <c r="N207" s="673"/>
      <c r="O207" s="673"/>
      <c r="P207" s="673"/>
      <c r="Q207" s="673"/>
      <c r="R207" s="673"/>
      <c r="S207" s="673"/>
      <c r="T207" s="673"/>
      <c r="U207" s="673"/>
      <c r="V207" s="673"/>
      <c r="W207" s="673"/>
      <c r="X207" s="673"/>
      <c r="Y207" s="673"/>
      <c r="Z207" s="673"/>
      <c r="AA207" s="673"/>
      <c r="AB207" s="673"/>
      <c r="AC207" s="673"/>
      <c r="AD207" s="673"/>
      <c r="AE207" s="673"/>
      <c r="AF207" s="673"/>
      <c r="AG207" s="673"/>
      <c r="AH207" s="673"/>
      <c r="AI207" s="673"/>
      <c r="AJ207" s="673"/>
      <c r="AK207" s="673"/>
      <c r="AL207" s="673"/>
      <c r="AM207" s="673"/>
    </row>
    <row r="208">
      <c r="A208" s="673"/>
      <c r="B208" s="673"/>
      <c r="C208" s="673"/>
      <c r="D208" s="673"/>
      <c r="E208" s="56"/>
      <c r="F208" s="226"/>
      <c r="G208" s="56"/>
      <c r="H208" s="673"/>
      <c r="I208" s="673"/>
      <c r="J208" s="673"/>
      <c r="K208" s="673"/>
      <c r="L208" s="673"/>
      <c r="M208" s="673"/>
      <c r="N208" s="673"/>
      <c r="O208" s="673"/>
      <c r="P208" s="673"/>
      <c r="Q208" s="673"/>
      <c r="R208" s="673"/>
      <c r="S208" s="673"/>
      <c r="T208" s="673"/>
      <c r="U208" s="673"/>
      <c r="V208" s="673"/>
      <c r="W208" s="673"/>
      <c r="X208" s="673"/>
      <c r="Y208" s="673"/>
      <c r="Z208" s="673"/>
      <c r="AA208" s="673"/>
      <c r="AB208" s="673"/>
      <c r="AC208" s="673"/>
      <c r="AD208" s="673"/>
      <c r="AE208" s="673"/>
      <c r="AF208" s="673"/>
      <c r="AG208" s="673"/>
      <c r="AH208" s="673"/>
      <c r="AI208" s="673"/>
      <c r="AJ208" s="673"/>
      <c r="AK208" s="673"/>
      <c r="AL208" s="673"/>
      <c r="AM208" s="673"/>
    </row>
    <row r="209">
      <c r="A209" s="673"/>
      <c r="B209" s="673"/>
      <c r="C209" s="673"/>
      <c r="D209" s="673"/>
      <c r="E209" s="56"/>
      <c r="F209" s="226"/>
      <c r="G209" s="56"/>
      <c r="H209" s="673"/>
      <c r="I209" s="673"/>
      <c r="J209" s="673"/>
      <c r="K209" s="673"/>
      <c r="L209" s="673"/>
      <c r="M209" s="673"/>
      <c r="N209" s="673"/>
      <c r="O209" s="673"/>
      <c r="P209" s="673"/>
      <c r="Q209" s="673"/>
      <c r="R209" s="673"/>
      <c r="S209" s="673"/>
      <c r="T209" s="673"/>
      <c r="U209" s="673"/>
      <c r="V209" s="673"/>
      <c r="W209" s="673"/>
      <c r="X209" s="673"/>
      <c r="Y209" s="673"/>
      <c r="Z209" s="673"/>
      <c r="AA209" s="673"/>
      <c r="AB209" s="673"/>
      <c r="AC209" s="673"/>
      <c r="AD209" s="673"/>
      <c r="AE209" s="673"/>
      <c r="AF209" s="673"/>
      <c r="AG209" s="673"/>
      <c r="AH209" s="673"/>
      <c r="AI209" s="673"/>
      <c r="AJ209" s="673"/>
      <c r="AK209" s="673"/>
      <c r="AL209" s="673"/>
      <c r="AM209" s="673"/>
    </row>
    <row r="210">
      <c r="A210" s="673"/>
      <c r="B210" s="673"/>
      <c r="C210" s="673"/>
      <c r="D210" s="673"/>
      <c r="E210" s="56"/>
      <c r="F210" s="226"/>
      <c r="G210" s="56"/>
      <c r="H210" s="673"/>
      <c r="I210" s="673"/>
      <c r="J210" s="673"/>
      <c r="K210" s="673"/>
      <c r="L210" s="673"/>
      <c r="M210" s="673"/>
      <c r="N210" s="673"/>
      <c r="O210" s="673"/>
      <c r="P210" s="673"/>
      <c r="Q210" s="673"/>
      <c r="R210" s="673"/>
      <c r="S210" s="673"/>
      <c r="T210" s="673"/>
      <c r="U210" s="673"/>
      <c r="V210" s="673"/>
      <c r="W210" s="673"/>
      <c r="X210" s="673"/>
      <c r="Y210" s="673"/>
      <c r="Z210" s="673"/>
      <c r="AA210" s="673"/>
      <c r="AB210" s="673"/>
      <c r="AC210" s="673"/>
      <c r="AD210" s="673"/>
      <c r="AE210" s="673"/>
      <c r="AF210" s="673"/>
      <c r="AG210" s="673"/>
      <c r="AH210" s="673"/>
      <c r="AI210" s="673"/>
      <c r="AJ210" s="673"/>
      <c r="AK210" s="673"/>
      <c r="AL210" s="673"/>
      <c r="AM210" s="673"/>
    </row>
    <row r="211">
      <c r="A211" s="673"/>
      <c r="B211" s="673"/>
      <c r="C211" s="673"/>
      <c r="D211" s="673"/>
      <c r="E211" s="56"/>
      <c r="F211" s="226"/>
      <c r="G211" s="56"/>
      <c r="H211" s="673"/>
      <c r="I211" s="673"/>
      <c r="J211" s="673"/>
      <c r="K211" s="673"/>
      <c r="L211" s="673"/>
      <c r="M211" s="673"/>
      <c r="N211" s="673"/>
      <c r="O211" s="673"/>
      <c r="P211" s="673"/>
      <c r="Q211" s="673"/>
      <c r="R211" s="673"/>
      <c r="S211" s="673"/>
      <c r="T211" s="673"/>
      <c r="U211" s="673"/>
      <c r="V211" s="673"/>
      <c r="W211" s="673"/>
      <c r="X211" s="673"/>
      <c r="Y211" s="673"/>
      <c r="Z211" s="673"/>
      <c r="AA211" s="673"/>
      <c r="AB211" s="673"/>
      <c r="AC211" s="673"/>
      <c r="AD211" s="673"/>
      <c r="AE211" s="673"/>
      <c r="AF211" s="673"/>
      <c r="AG211" s="673"/>
      <c r="AH211" s="673"/>
      <c r="AI211" s="673"/>
      <c r="AJ211" s="673"/>
      <c r="AK211" s="673"/>
      <c r="AL211" s="673"/>
      <c r="AM211" s="673"/>
    </row>
    <row r="212">
      <c r="A212" s="673"/>
      <c r="B212" s="673"/>
      <c r="C212" s="673"/>
      <c r="D212" s="673"/>
      <c r="E212" s="56"/>
      <c r="F212" s="226"/>
      <c r="G212" s="56"/>
      <c r="H212" s="673"/>
      <c r="I212" s="673"/>
      <c r="J212" s="673"/>
      <c r="K212" s="673"/>
      <c r="L212" s="673"/>
      <c r="M212" s="673"/>
      <c r="N212" s="673"/>
      <c r="O212" s="673"/>
      <c r="P212" s="673"/>
      <c r="Q212" s="673"/>
      <c r="R212" s="673"/>
      <c r="S212" s="673"/>
      <c r="T212" s="673"/>
      <c r="U212" s="673"/>
      <c r="V212" s="673"/>
      <c r="W212" s="673"/>
      <c r="X212" s="673"/>
      <c r="Y212" s="673"/>
      <c r="Z212" s="673"/>
      <c r="AA212" s="673"/>
      <c r="AB212" s="673"/>
      <c r="AC212" s="673"/>
      <c r="AD212" s="673"/>
      <c r="AE212" s="673"/>
      <c r="AF212" s="673"/>
      <c r="AG212" s="673"/>
      <c r="AH212" s="673"/>
      <c r="AI212" s="673"/>
      <c r="AJ212" s="673"/>
      <c r="AK212" s="673"/>
      <c r="AL212" s="673"/>
      <c r="AM212" s="673"/>
    </row>
    <row r="213">
      <c r="A213" s="673"/>
      <c r="B213" s="673"/>
      <c r="C213" s="673"/>
      <c r="D213" s="673"/>
      <c r="E213" s="56"/>
      <c r="F213" s="226"/>
      <c r="G213" s="56"/>
      <c r="H213" s="673"/>
      <c r="I213" s="673"/>
      <c r="J213" s="673"/>
      <c r="K213" s="673"/>
      <c r="L213" s="673"/>
      <c r="M213" s="673"/>
      <c r="N213" s="673"/>
      <c r="O213" s="673"/>
      <c r="P213" s="673"/>
      <c r="Q213" s="673"/>
      <c r="R213" s="673"/>
      <c r="S213" s="673"/>
      <c r="T213" s="673"/>
      <c r="U213" s="673"/>
      <c r="V213" s="673"/>
      <c r="W213" s="673"/>
      <c r="X213" s="673"/>
      <c r="Y213" s="673"/>
      <c r="Z213" s="673"/>
      <c r="AA213" s="673"/>
      <c r="AB213" s="673"/>
      <c r="AC213" s="673"/>
      <c r="AD213" s="673"/>
      <c r="AE213" s="673"/>
      <c r="AF213" s="673"/>
      <c r="AG213" s="673"/>
      <c r="AH213" s="673"/>
      <c r="AI213" s="673"/>
      <c r="AJ213" s="673"/>
      <c r="AK213" s="673"/>
      <c r="AL213" s="673"/>
      <c r="AM213" s="673"/>
    </row>
    <row r="214">
      <c r="A214" s="673"/>
      <c r="B214" s="673"/>
      <c r="C214" s="673"/>
      <c r="D214" s="673"/>
      <c r="E214" s="56"/>
      <c r="F214" s="226"/>
      <c r="G214" s="56"/>
      <c r="H214" s="673"/>
      <c r="I214" s="673"/>
      <c r="J214" s="673"/>
      <c r="K214" s="673"/>
      <c r="L214" s="673"/>
      <c r="M214" s="673"/>
      <c r="N214" s="673"/>
      <c r="O214" s="673"/>
      <c r="P214" s="673"/>
      <c r="Q214" s="673"/>
      <c r="R214" s="673"/>
      <c r="S214" s="673"/>
      <c r="T214" s="673"/>
      <c r="U214" s="673"/>
      <c r="V214" s="673"/>
      <c r="W214" s="673"/>
      <c r="X214" s="673"/>
      <c r="Y214" s="673"/>
      <c r="Z214" s="673"/>
      <c r="AA214" s="673"/>
      <c r="AB214" s="673"/>
      <c r="AC214" s="673"/>
      <c r="AD214" s="673"/>
      <c r="AE214" s="673"/>
      <c r="AF214" s="673"/>
      <c r="AG214" s="673"/>
      <c r="AH214" s="673"/>
      <c r="AI214" s="673"/>
      <c r="AJ214" s="673"/>
      <c r="AK214" s="673"/>
      <c r="AL214" s="673"/>
      <c r="AM214" s="673"/>
    </row>
    <row r="215">
      <c r="A215" s="673"/>
      <c r="B215" s="673"/>
      <c r="C215" s="673"/>
      <c r="D215" s="673"/>
      <c r="E215" s="56"/>
      <c r="F215" s="226"/>
      <c r="G215" s="56"/>
      <c r="H215" s="673"/>
      <c r="I215" s="673"/>
      <c r="J215" s="673"/>
      <c r="K215" s="673"/>
      <c r="L215" s="673"/>
      <c r="M215" s="673"/>
      <c r="N215" s="673"/>
      <c r="O215" s="673"/>
      <c r="P215" s="673"/>
      <c r="Q215" s="673"/>
      <c r="R215" s="673"/>
      <c r="S215" s="673"/>
      <c r="T215" s="673"/>
      <c r="U215" s="673"/>
      <c r="V215" s="673"/>
      <c r="W215" s="673"/>
      <c r="X215" s="673"/>
      <c r="Y215" s="673"/>
      <c r="Z215" s="673"/>
      <c r="AA215" s="673"/>
      <c r="AB215" s="673"/>
      <c r="AC215" s="673"/>
      <c r="AD215" s="673"/>
      <c r="AE215" s="673"/>
      <c r="AF215" s="673"/>
      <c r="AG215" s="673"/>
      <c r="AH215" s="673"/>
      <c r="AI215" s="673"/>
      <c r="AJ215" s="673"/>
      <c r="AK215" s="673"/>
      <c r="AL215" s="673"/>
      <c r="AM215" s="673"/>
    </row>
    <row r="216">
      <c r="A216" s="673"/>
      <c r="B216" s="673"/>
      <c r="C216" s="673"/>
      <c r="D216" s="673"/>
      <c r="E216" s="56"/>
      <c r="F216" s="226"/>
      <c r="G216" s="56"/>
      <c r="H216" s="673"/>
      <c r="I216" s="673"/>
      <c r="J216" s="673"/>
      <c r="K216" s="673"/>
      <c r="L216" s="673"/>
      <c r="M216" s="673"/>
      <c r="N216" s="673"/>
      <c r="O216" s="673"/>
      <c r="P216" s="673"/>
      <c r="Q216" s="673"/>
      <c r="R216" s="673"/>
      <c r="S216" s="673"/>
      <c r="T216" s="673"/>
      <c r="U216" s="673"/>
      <c r="V216" s="673"/>
      <c r="W216" s="673"/>
      <c r="X216" s="673"/>
      <c r="Y216" s="673"/>
      <c r="Z216" s="673"/>
      <c r="AA216" s="673"/>
      <c r="AB216" s="673"/>
      <c r="AC216" s="673"/>
      <c r="AD216" s="673"/>
      <c r="AE216" s="673"/>
      <c r="AF216" s="673"/>
      <c r="AG216" s="673"/>
      <c r="AH216" s="673"/>
      <c r="AI216" s="673"/>
      <c r="AJ216" s="673"/>
      <c r="AK216" s="673"/>
      <c r="AL216" s="673"/>
      <c r="AM216" s="673"/>
    </row>
    <row r="217">
      <c r="A217" s="673"/>
      <c r="B217" s="673"/>
      <c r="C217" s="673"/>
      <c r="D217" s="673"/>
      <c r="E217" s="56"/>
      <c r="F217" s="226"/>
      <c r="G217" s="56"/>
      <c r="H217" s="673"/>
      <c r="I217" s="673"/>
      <c r="J217" s="673"/>
      <c r="K217" s="673"/>
      <c r="L217" s="673"/>
      <c r="M217" s="673"/>
      <c r="N217" s="673"/>
      <c r="O217" s="673"/>
      <c r="P217" s="673"/>
      <c r="Q217" s="673"/>
      <c r="R217" s="673"/>
      <c r="S217" s="673"/>
      <c r="T217" s="673"/>
      <c r="U217" s="673"/>
      <c r="V217" s="673"/>
      <c r="W217" s="673"/>
      <c r="X217" s="673"/>
      <c r="Y217" s="673"/>
      <c r="Z217" s="673"/>
      <c r="AA217" s="673"/>
      <c r="AB217" s="673"/>
      <c r="AC217" s="673"/>
      <c r="AD217" s="673"/>
      <c r="AE217" s="673"/>
      <c r="AF217" s="673"/>
      <c r="AG217" s="673"/>
      <c r="AH217" s="673"/>
      <c r="AI217" s="673"/>
      <c r="AJ217" s="673"/>
      <c r="AK217" s="673"/>
      <c r="AL217" s="673"/>
      <c r="AM217" s="673"/>
    </row>
    <row r="218">
      <c r="A218" s="673"/>
      <c r="B218" s="673"/>
      <c r="C218" s="673"/>
      <c r="D218" s="673"/>
      <c r="E218" s="56"/>
      <c r="F218" s="226"/>
      <c r="G218" s="56"/>
      <c r="H218" s="673"/>
      <c r="I218" s="673"/>
      <c r="J218" s="673"/>
      <c r="K218" s="673"/>
      <c r="L218" s="673"/>
      <c r="M218" s="673"/>
      <c r="N218" s="673"/>
      <c r="O218" s="673"/>
      <c r="P218" s="673"/>
      <c r="Q218" s="673"/>
      <c r="R218" s="673"/>
      <c r="S218" s="673"/>
      <c r="T218" s="673"/>
      <c r="U218" s="673"/>
      <c r="V218" s="673"/>
      <c r="W218" s="673"/>
      <c r="X218" s="673"/>
      <c r="Y218" s="673"/>
      <c r="Z218" s="673"/>
      <c r="AA218" s="673"/>
      <c r="AB218" s="673"/>
      <c r="AC218" s="673"/>
      <c r="AD218" s="673"/>
      <c r="AE218" s="673"/>
      <c r="AF218" s="673"/>
      <c r="AG218" s="673"/>
      <c r="AH218" s="673"/>
      <c r="AI218" s="673"/>
      <c r="AJ218" s="673"/>
      <c r="AK218" s="673"/>
      <c r="AL218" s="673"/>
      <c r="AM218" s="673"/>
    </row>
    <row r="219">
      <c r="A219" s="673"/>
      <c r="B219" s="673"/>
      <c r="C219" s="673"/>
      <c r="D219" s="673"/>
      <c r="E219" s="56"/>
      <c r="F219" s="226"/>
      <c r="G219" s="56"/>
      <c r="H219" s="673"/>
      <c r="I219" s="673"/>
      <c r="J219" s="673"/>
      <c r="K219" s="673"/>
      <c r="L219" s="673"/>
      <c r="M219" s="673"/>
      <c r="N219" s="673"/>
      <c r="O219" s="673"/>
      <c r="P219" s="673"/>
      <c r="Q219" s="673"/>
      <c r="R219" s="673"/>
      <c r="S219" s="673"/>
      <c r="T219" s="673"/>
      <c r="U219" s="673"/>
      <c r="V219" s="673"/>
      <c r="W219" s="673"/>
      <c r="X219" s="673"/>
      <c r="Y219" s="673"/>
      <c r="Z219" s="673"/>
      <c r="AA219" s="673"/>
      <c r="AB219" s="673"/>
      <c r="AC219" s="673"/>
      <c r="AD219" s="673"/>
      <c r="AE219" s="673"/>
      <c r="AF219" s="673"/>
      <c r="AG219" s="673"/>
      <c r="AH219" s="673"/>
      <c r="AI219" s="673"/>
      <c r="AJ219" s="673"/>
      <c r="AK219" s="673"/>
      <c r="AL219" s="673"/>
      <c r="AM219" s="673"/>
    </row>
    <row r="220">
      <c r="A220" s="673"/>
      <c r="B220" s="673"/>
      <c r="C220" s="673"/>
      <c r="D220" s="673"/>
      <c r="E220" s="56"/>
      <c r="F220" s="226"/>
      <c r="G220" s="56"/>
      <c r="H220" s="673"/>
      <c r="I220" s="673"/>
      <c r="J220" s="673"/>
      <c r="K220" s="673"/>
      <c r="L220" s="673"/>
      <c r="M220" s="673"/>
      <c r="N220" s="673"/>
      <c r="O220" s="673"/>
      <c r="P220" s="673"/>
      <c r="Q220" s="673"/>
      <c r="R220" s="673"/>
      <c r="S220" s="673"/>
      <c r="T220" s="673"/>
      <c r="U220" s="673"/>
      <c r="V220" s="673"/>
      <c r="W220" s="673"/>
      <c r="X220" s="673"/>
      <c r="Y220" s="673"/>
      <c r="Z220" s="673"/>
      <c r="AA220" s="673"/>
      <c r="AB220" s="673"/>
      <c r="AC220" s="673"/>
      <c r="AD220" s="673"/>
      <c r="AE220" s="673"/>
      <c r="AF220" s="673"/>
      <c r="AG220" s="673"/>
      <c r="AH220" s="673"/>
      <c r="AI220" s="673"/>
      <c r="AJ220" s="673"/>
      <c r="AK220" s="673"/>
      <c r="AL220" s="673"/>
      <c r="AM220" s="673"/>
    </row>
    <row r="221">
      <c r="A221" s="673"/>
      <c r="B221" s="673"/>
      <c r="C221" s="673"/>
      <c r="D221" s="673"/>
      <c r="E221" s="56"/>
      <c r="F221" s="226"/>
      <c r="G221" s="56"/>
      <c r="H221" s="673"/>
      <c r="I221" s="673"/>
      <c r="J221" s="673"/>
      <c r="K221" s="673"/>
      <c r="L221" s="673"/>
      <c r="M221" s="673"/>
      <c r="N221" s="673"/>
      <c r="O221" s="673"/>
      <c r="P221" s="673"/>
      <c r="Q221" s="673"/>
      <c r="R221" s="673"/>
      <c r="S221" s="673"/>
      <c r="T221" s="673"/>
      <c r="U221" s="673"/>
      <c r="V221" s="673"/>
      <c r="W221" s="673"/>
      <c r="X221" s="673"/>
      <c r="Y221" s="673"/>
      <c r="Z221" s="673"/>
      <c r="AA221" s="673"/>
      <c r="AB221" s="673"/>
      <c r="AC221" s="673"/>
      <c r="AD221" s="673"/>
      <c r="AE221" s="673"/>
      <c r="AF221" s="673"/>
      <c r="AG221" s="673"/>
      <c r="AH221" s="673"/>
      <c r="AI221" s="673"/>
      <c r="AJ221" s="673"/>
      <c r="AK221" s="673"/>
      <c r="AL221" s="673"/>
      <c r="AM221" s="673"/>
    </row>
    <row r="222">
      <c r="A222" s="673"/>
      <c r="B222" s="673"/>
      <c r="C222" s="673"/>
      <c r="D222" s="673"/>
      <c r="E222" s="56"/>
      <c r="F222" s="226"/>
      <c r="G222" s="56"/>
      <c r="H222" s="673"/>
      <c r="I222" s="673"/>
      <c r="J222" s="673"/>
      <c r="K222" s="673"/>
      <c r="L222" s="673"/>
      <c r="M222" s="673"/>
      <c r="N222" s="673"/>
      <c r="O222" s="673"/>
      <c r="P222" s="673"/>
      <c r="Q222" s="673"/>
      <c r="R222" s="673"/>
      <c r="S222" s="673"/>
      <c r="T222" s="673"/>
      <c r="U222" s="673"/>
      <c r="V222" s="673"/>
      <c r="W222" s="673"/>
      <c r="X222" s="673"/>
      <c r="Y222" s="673"/>
      <c r="Z222" s="673"/>
      <c r="AA222" s="673"/>
      <c r="AB222" s="673"/>
      <c r="AC222" s="673"/>
      <c r="AD222" s="673"/>
      <c r="AE222" s="673"/>
      <c r="AF222" s="673"/>
      <c r="AG222" s="673"/>
      <c r="AH222" s="673"/>
      <c r="AI222" s="673"/>
      <c r="AJ222" s="673"/>
      <c r="AK222" s="673"/>
      <c r="AL222" s="673"/>
      <c r="AM222" s="673"/>
    </row>
    <row r="223">
      <c r="A223" s="673"/>
      <c r="B223" s="673"/>
      <c r="C223" s="673"/>
      <c r="D223" s="673"/>
      <c r="E223" s="56"/>
      <c r="F223" s="226"/>
      <c r="G223" s="56"/>
      <c r="H223" s="673"/>
      <c r="I223" s="673"/>
      <c r="J223" s="673"/>
      <c r="K223" s="673"/>
      <c r="L223" s="673"/>
      <c r="M223" s="673"/>
      <c r="N223" s="673"/>
      <c r="O223" s="673"/>
      <c r="P223" s="673"/>
      <c r="Q223" s="673"/>
      <c r="R223" s="673"/>
      <c r="S223" s="673"/>
      <c r="T223" s="673"/>
      <c r="U223" s="673"/>
      <c r="V223" s="673"/>
      <c r="W223" s="673"/>
      <c r="X223" s="673"/>
      <c r="Y223" s="673"/>
      <c r="Z223" s="673"/>
      <c r="AA223" s="673"/>
      <c r="AB223" s="673"/>
      <c r="AC223" s="673"/>
      <c r="AD223" s="673"/>
      <c r="AE223" s="673"/>
      <c r="AF223" s="673"/>
      <c r="AG223" s="673"/>
      <c r="AH223" s="673"/>
      <c r="AI223" s="673"/>
      <c r="AJ223" s="673"/>
      <c r="AK223" s="673"/>
      <c r="AL223" s="673"/>
      <c r="AM223" s="673"/>
    </row>
    <row r="224">
      <c r="A224" s="673"/>
      <c r="B224" s="673"/>
      <c r="C224" s="673"/>
      <c r="D224" s="673"/>
      <c r="E224" s="56"/>
      <c r="F224" s="226"/>
      <c r="G224" s="56"/>
      <c r="H224" s="673"/>
      <c r="I224" s="673"/>
      <c r="J224" s="673"/>
      <c r="K224" s="673"/>
      <c r="L224" s="673"/>
      <c r="M224" s="673"/>
      <c r="N224" s="673"/>
      <c r="O224" s="673"/>
      <c r="P224" s="673"/>
      <c r="Q224" s="673"/>
      <c r="R224" s="673"/>
      <c r="S224" s="673"/>
      <c r="T224" s="673"/>
      <c r="U224" s="673"/>
      <c r="V224" s="673"/>
      <c r="W224" s="673"/>
      <c r="X224" s="673"/>
      <c r="Y224" s="673"/>
      <c r="Z224" s="673"/>
      <c r="AA224" s="673"/>
      <c r="AB224" s="673"/>
      <c r="AC224" s="673"/>
      <c r="AD224" s="673"/>
      <c r="AE224" s="673"/>
      <c r="AF224" s="673"/>
      <c r="AG224" s="673"/>
      <c r="AH224" s="673"/>
      <c r="AI224" s="673"/>
      <c r="AJ224" s="673"/>
      <c r="AK224" s="673"/>
      <c r="AL224" s="673"/>
      <c r="AM224" s="673"/>
    </row>
    <row r="225">
      <c r="A225" s="673"/>
      <c r="B225" s="673"/>
      <c r="C225" s="673"/>
      <c r="D225" s="673"/>
      <c r="E225" s="56"/>
      <c r="F225" s="226"/>
      <c r="G225" s="56"/>
      <c r="H225" s="673"/>
      <c r="I225" s="673"/>
      <c r="J225" s="673"/>
      <c r="K225" s="673"/>
      <c r="L225" s="673"/>
      <c r="M225" s="673"/>
      <c r="N225" s="673"/>
      <c r="O225" s="673"/>
      <c r="P225" s="673"/>
      <c r="Q225" s="673"/>
      <c r="R225" s="673"/>
      <c r="S225" s="673"/>
      <c r="T225" s="673"/>
      <c r="U225" s="673"/>
      <c r="V225" s="673"/>
      <c r="W225" s="673"/>
      <c r="X225" s="673"/>
      <c r="Y225" s="673"/>
      <c r="Z225" s="673"/>
      <c r="AA225" s="673"/>
      <c r="AB225" s="673"/>
      <c r="AC225" s="673"/>
      <c r="AD225" s="673"/>
      <c r="AE225" s="673"/>
      <c r="AF225" s="673"/>
      <c r="AG225" s="673"/>
      <c r="AH225" s="673"/>
      <c r="AI225" s="673"/>
      <c r="AJ225" s="673"/>
      <c r="AK225" s="673"/>
      <c r="AL225" s="673"/>
      <c r="AM225" s="673"/>
    </row>
    <row r="226">
      <c r="A226" s="673"/>
      <c r="B226" s="673"/>
      <c r="C226" s="673"/>
      <c r="D226" s="673"/>
      <c r="E226" s="56"/>
      <c r="F226" s="226"/>
      <c r="G226" s="56"/>
      <c r="H226" s="673"/>
      <c r="I226" s="673"/>
      <c r="J226" s="673"/>
      <c r="K226" s="673"/>
      <c r="L226" s="673"/>
      <c r="M226" s="673"/>
      <c r="N226" s="673"/>
      <c r="O226" s="673"/>
      <c r="P226" s="673"/>
      <c r="Q226" s="673"/>
      <c r="R226" s="673"/>
      <c r="S226" s="673"/>
      <c r="T226" s="673"/>
      <c r="U226" s="673"/>
      <c r="V226" s="673"/>
      <c r="W226" s="673"/>
      <c r="X226" s="673"/>
      <c r="Y226" s="673"/>
      <c r="Z226" s="673"/>
      <c r="AA226" s="673"/>
      <c r="AB226" s="673"/>
      <c r="AC226" s="673"/>
      <c r="AD226" s="673"/>
      <c r="AE226" s="673"/>
      <c r="AF226" s="673"/>
      <c r="AG226" s="673"/>
      <c r="AH226" s="673"/>
      <c r="AI226" s="673"/>
      <c r="AJ226" s="673"/>
      <c r="AK226" s="673"/>
      <c r="AL226" s="673"/>
      <c r="AM226" s="673"/>
    </row>
    <row r="227">
      <c r="A227" s="673"/>
      <c r="B227" s="673"/>
      <c r="C227" s="673"/>
      <c r="D227" s="673"/>
      <c r="E227" s="56"/>
      <c r="F227" s="226"/>
      <c r="G227" s="56"/>
      <c r="H227" s="673"/>
      <c r="I227" s="673"/>
      <c r="J227" s="673"/>
      <c r="K227" s="673"/>
      <c r="L227" s="673"/>
      <c r="M227" s="673"/>
      <c r="N227" s="673"/>
      <c r="O227" s="673"/>
      <c r="P227" s="673"/>
      <c r="Q227" s="673"/>
      <c r="R227" s="673"/>
      <c r="S227" s="673"/>
      <c r="T227" s="673"/>
      <c r="U227" s="673"/>
      <c r="V227" s="673"/>
      <c r="W227" s="673"/>
      <c r="X227" s="673"/>
      <c r="Y227" s="673"/>
      <c r="Z227" s="673"/>
      <c r="AA227" s="673"/>
      <c r="AB227" s="673"/>
      <c r="AC227" s="673"/>
      <c r="AD227" s="673"/>
      <c r="AE227" s="673"/>
      <c r="AF227" s="673"/>
      <c r="AG227" s="673"/>
      <c r="AH227" s="673"/>
      <c r="AI227" s="673"/>
      <c r="AJ227" s="673"/>
      <c r="AK227" s="673"/>
      <c r="AL227" s="673"/>
      <c r="AM227" s="673"/>
    </row>
    <row r="228">
      <c r="A228" s="673"/>
      <c r="B228" s="673"/>
      <c r="C228" s="673"/>
      <c r="D228" s="673"/>
      <c r="E228" s="56"/>
      <c r="F228" s="226"/>
      <c r="G228" s="56"/>
      <c r="H228" s="673"/>
      <c r="I228" s="673"/>
      <c r="J228" s="673"/>
      <c r="K228" s="673"/>
      <c r="L228" s="673"/>
      <c r="M228" s="673"/>
      <c r="N228" s="673"/>
      <c r="O228" s="673"/>
      <c r="P228" s="673"/>
      <c r="Q228" s="673"/>
      <c r="R228" s="673"/>
      <c r="S228" s="673"/>
      <c r="T228" s="673"/>
      <c r="U228" s="673"/>
      <c r="V228" s="673"/>
      <c r="W228" s="673"/>
      <c r="X228" s="673"/>
      <c r="Y228" s="673"/>
      <c r="Z228" s="673"/>
      <c r="AA228" s="673"/>
      <c r="AB228" s="673"/>
      <c r="AC228" s="673"/>
      <c r="AD228" s="673"/>
      <c r="AE228" s="673"/>
      <c r="AF228" s="673"/>
      <c r="AG228" s="673"/>
      <c r="AH228" s="673"/>
      <c r="AI228" s="673"/>
      <c r="AJ228" s="673"/>
      <c r="AK228" s="673"/>
      <c r="AL228" s="673"/>
      <c r="AM228" s="673"/>
    </row>
    <row r="229">
      <c r="A229" s="673"/>
      <c r="B229" s="673"/>
      <c r="C229" s="673"/>
      <c r="D229" s="673"/>
      <c r="E229" s="56"/>
      <c r="F229" s="226"/>
      <c r="G229" s="56"/>
      <c r="H229" s="673"/>
      <c r="I229" s="673"/>
      <c r="J229" s="673"/>
      <c r="K229" s="673"/>
      <c r="L229" s="673"/>
      <c r="M229" s="673"/>
      <c r="N229" s="673"/>
      <c r="O229" s="673"/>
      <c r="P229" s="673"/>
      <c r="Q229" s="673"/>
      <c r="R229" s="673"/>
      <c r="S229" s="673"/>
      <c r="T229" s="673"/>
      <c r="U229" s="673"/>
      <c r="V229" s="673"/>
      <c r="W229" s="673"/>
      <c r="X229" s="673"/>
      <c r="Y229" s="673"/>
      <c r="Z229" s="673"/>
      <c r="AA229" s="673"/>
      <c r="AB229" s="673"/>
      <c r="AC229" s="673"/>
      <c r="AD229" s="673"/>
      <c r="AE229" s="673"/>
      <c r="AF229" s="673"/>
      <c r="AG229" s="673"/>
      <c r="AH229" s="673"/>
      <c r="AI229" s="673"/>
      <c r="AJ229" s="673"/>
      <c r="AK229" s="673"/>
      <c r="AL229" s="673"/>
      <c r="AM229" s="673"/>
    </row>
    <row r="230">
      <c r="A230" s="673"/>
      <c r="B230" s="673"/>
      <c r="C230" s="673"/>
      <c r="D230" s="673"/>
      <c r="E230" s="56"/>
      <c r="F230" s="226"/>
      <c r="G230" s="56"/>
      <c r="H230" s="673"/>
      <c r="I230" s="673"/>
      <c r="J230" s="673"/>
      <c r="K230" s="673"/>
      <c r="L230" s="673"/>
      <c r="M230" s="673"/>
      <c r="N230" s="673"/>
      <c r="O230" s="673"/>
      <c r="P230" s="673"/>
      <c r="Q230" s="673"/>
      <c r="R230" s="673"/>
      <c r="S230" s="673"/>
      <c r="T230" s="673"/>
      <c r="U230" s="673"/>
      <c r="V230" s="673"/>
      <c r="W230" s="673"/>
      <c r="X230" s="673"/>
      <c r="Y230" s="673"/>
      <c r="Z230" s="673"/>
      <c r="AA230" s="673"/>
      <c r="AB230" s="673"/>
      <c r="AC230" s="673"/>
      <c r="AD230" s="673"/>
      <c r="AE230" s="673"/>
      <c r="AF230" s="673"/>
      <c r="AG230" s="673"/>
      <c r="AH230" s="673"/>
      <c r="AI230" s="673"/>
      <c r="AJ230" s="673"/>
      <c r="AK230" s="673"/>
      <c r="AL230" s="673"/>
      <c r="AM230" s="673"/>
    </row>
    <row r="231">
      <c r="A231" s="673"/>
      <c r="B231" s="673"/>
      <c r="C231" s="673"/>
      <c r="D231" s="673"/>
      <c r="E231" s="56"/>
      <c r="F231" s="226"/>
      <c r="G231" s="56"/>
      <c r="H231" s="673"/>
      <c r="I231" s="673"/>
      <c r="J231" s="673"/>
      <c r="K231" s="673"/>
      <c r="L231" s="673"/>
      <c r="M231" s="673"/>
      <c r="N231" s="673"/>
      <c r="O231" s="673"/>
      <c r="P231" s="673"/>
      <c r="Q231" s="673"/>
      <c r="R231" s="673"/>
      <c r="S231" s="673"/>
      <c r="T231" s="673"/>
      <c r="U231" s="673"/>
      <c r="V231" s="673"/>
      <c r="W231" s="673"/>
      <c r="X231" s="673"/>
      <c r="Y231" s="673"/>
      <c r="Z231" s="673"/>
      <c r="AA231" s="673"/>
      <c r="AB231" s="673"/>
      <c r="AC231" s="673"/>
      <c r="AD231" s="673"/>
      <c r="AE231" s="673"/>
      <c r="AF231" s="673"/>
      <c r="AG231" s="673"/>
      <c r="AH231" s="673"/>
      <c r="AI231" s="673"/>
      <c r="AJ231" s="673"/>
      <c r="AK231" s="673"/>
      <c r="AL231" s="673"/>
      <c r="AM231" s="673"/>
    </row>
    <row r="232">
      <c r="A232" s="673"/>
      <c r="B232" s="673"/>
      <c r="C232" s="673"/>
      <c r="D232" s="673"/>
      <c r="E232" s="56"/>
      <c r="F232" s="226"/>
      <c r="G232" s="56"/>
      <c r="H232" s="673"/>
      <c r="I232" s="673"/>
      <c r="J232" s="673"/>
      <c r="K232" s="673"/>
      <c r="L232" s="673"/>
      <c r="M232" s="673"/>
      <c r="N232" s="673"/>
      <c r="O232" s="673"/>
      <c r="P232" s="673"/>
      <c r="Q232" s="673"/>
      <c r="R232" s="673"/>
      <c r="S232" s="673"/>
      <c r="T232" s="673"/>
      <c r="U232" s="673"/>
      <c r="V232" s="673"/>
      <c r="W232" s="673"/>
      <c r="X232" s="673"/>
      <c r="Y232" s="673"/>
      <c r="Z232" s="673"/>
      <c r="AA232" s="673"/>
      <c r="AB232" s="673"/>
      <c r="AC232" s="673"/>
      <c r="AD232" s="673"/>
      <c r="AE232" s="673"/>
      <c r="AF232" s="673"/>
      <c r="AG232" s="673"/>
      <c r="AH232" s="673"/>
      <c r="AI232" s="673"/>
      <c r="AJ232" s="673"/>
      <c r="AK232" s="673"/>
      <c r="AL232" s="673"/>
      <c r="AM232" s="673"/>
    </row>
    <row r="233">
      <c r="A233" s="673"/>
      <c r="B233" s="673"/>
      <c r="C233" s="673"/>
      <c r="D233" s="673"/>
      <c r="E233" s="56"/>
      <c r="F233" s="226"/>
      <c r="G233" s="56"/>
      <c r="H233" s="673"/>
      <c r="I233" s="673"/>
      <c r="J233" s="673"/>
      <c r="K233" s="673"/>
      <c r="L233" s="673"/>
      <c r="M233" s="673"/>
      <c r="N233" s="673"/>
      <c r="O233" s="673"/>
      <c r="P233" s="673"/>
      <c r="Q233" s="673"/>
      <c r="R233" s="673"/>
      <c r="S233" s="673"/>
      <c r="T233" s="673"/>
      <c r="U233" s="673"/>
      <c r="V233" s="673"/>
      <c r="W233" s="673"/>
      <c r="X233" s="673"/>
      <c r="Y233" s="673"/>
      <c r="Z233" s="673"/>
      <c r="AA233" s="673"/>
      <c r="AB233" s="673"/>
      <c r="AC233" s="673"/>
      <c r="AD233" s="673"/>
      <c r="AE233" s="673"/>
      <c r="AF233" s="673"/>
      <c r="AG233" s="673"/>
      <c r="AH233" s="673"/>
      <c r="AI233" s="673"/>
      <c r="AJ233" s="673"/>
      <c r="AK233" s="673"/>
      <c r="AL233" s="673"/>
      <c r="AM233" s="673"/>
    </row>
    <row r="234">
      <c r="A234" s="673"/>
      <c r="B234" s="673"/>
      <c r="C234" s="673"/>
      <c r="D234" s="673"/>
      <c r="E234" s="56"/>
      <c r="F234" s="226"/>
      <c r="G234" s="56"/>
      <c r="H234" s="673"/>
      <c r="I234" s="673"/>
      <c r="J234" s="673"/>
      <c r="K234" s="673"/>
      <c r="L234" s="673"/>
      <c r="M234" s="673"/>
      <c r="N234" s="673"/>
      <c r="O234" s="673"/>
      <c r="P234" s="673"/>
      <c r="Q234" s="673"/>
      <c r="R234" s="673"/>
      <c r="S234" s="673"/>
      <c r="T234" s="673"/>
      <c r="U234" s="673"/>
      <c r="V234" s="673"/>
      <c r="W234" s="673"/>
      <c r="X234" s="673"/>
      <c r="Y234" s="673"/>
      <c r="Z234" s="673"/>
      <c r="AA234" s="673"/>
      <c r="AB234" s="673"/>
      <c r="AC234" s="673"/>
      <c r="AD234" s="673"/>
      <c r="AE234" s="673"/>
      <c r="AF234" s="673"/>
      <c r="AG234" s="673"/>
      <c r="AH234" s="673"/>
      <c r="AI234" s="673"/>
      <c r="AJ234" s="673"/>
      <c r="AK234" s="673"/>
      <c r="AL234" s="673"/>
      <c r="AM234" s="673"/>
    </row>
    <row r="235">
      <c r="A235" s="673"/>
      <c r="B235" s="673"/>
      <c r="C235" s="673"/>
      <c r="D235" s="673"/>
      <c r="E235" s="56"/>
      <c r="F235" s="226"/>
      <c r="G235" s="56"/>
      <c r="H235" s="673"/>
      <c r="I235" s="673"/>
      <c r="J235" s="673"/>
      <c r="K235" s="673"/>
      <c r="L235" s="673"/>
      <c r="M235" s="673"/>
      <c r="N235" s="673"/>
      <c r="O235" s="673"/>
      <c r="P235" s="673"/>
      <c r="Q235" s="673"/>
      <c r="R235" s="673"/>
      <c r="S235" s="673"/>
      <c r="T235" s="673"/>
      <c r="U235" s="673"/>
      <c r="V235" s="673"/>
      <c r="W235" s="673"/>
      <c r="X235" s="673"/>
      <c r="Y235" s="673"/>
      <c r="Z235" s="673"/>
      <c r="AA235" s="673"/>
      <c r="AB235" s="673"/>
      <c r="AC235" s="673"/>
      <c r="AD235" s="673"/>
      <c r="AE235" s="673"/>
      <c r="AF235" s="673"/>
      <c r="AG235" s="673"/>
      <c r="AH235" s="673"/>
      <c r="AI235" s="673"/>
      <c r="AJ235" s="673"/>
      <c r="AK235" s="673"/>
      <c r="AL235" s="673"/>
      <c r="AM235" s="673"/>
    </row>
    <row r="236">
      <c r="A236" s="673"/>
      <c r="B236" s="673"/>
      <c r="C236" s="673"/>
      <c r="D236" s="673"/>
      <c r="E236" s="56"/>
      <c r="F236" s="226"/>
      <c r="G236" s="56"/>
      <c r="H236" s="673"/>
      <c r="I236" s="673"/>
      <c r="J236" s="673"/>
      <c r="K236" s="673"/>
      <c r="L236" s="673"/>
      <c r="M236" s="673"/>
      <c r="N236" s="673"/>
      <c r="O236" s="673"/>
      <c r="P236" s="673"/>
      <c r="Q236" s="673"/>
      <c r="R236" s="673"/>
      <c r="S236" s="673"/>
      <c r="T236" s="673"/>
      <c r="U236" s="673"/>
      <c r="V236" s="673"/>
      <c r="W236" s="673"/>
      <c r="X236" s="673"/>
      <c r="Y236" s="673"/>
      <c r="Z236" s="673"/>
      <c r="AA236" s="673"/>
      <c r="AB236" s="673"/>
      <c r="AC236" s="673"/>
      <c r="AD236" s="673"/>
      <c r="AE236" s="673"/>
      <c r="AF236" s="673"/>
      <c r="AG236" s="673"/>
      <c r="AH236" s="673"/>
      <c r="AI236" s="673"/>
      <c r="AJ236" s="673"/>
      <c r="AK236" s="673"/>
      <c r="AL236" s="673"/>
      <c r="AM236" s="673"/>
    </row>
    <row r="237">
      <c r="A237" s="673"/>
      <c r="B237" s="673"/>
      <c r="C237" s="673"/>
      <c r="D237" s="673"/>
      <c r="E237" s="56"/>
      <c r="F237" s="226"/>
      <c r="G237" s="56"/>
      <c r="H237" s="673"/>
      <c r="I237" s="673"/>
      <c r="J237" s="673"/>
      <c r="K237" s="673"/>
      <c r="L237" s="673"/>
      <c r="M237" s="673"/>
      <c r="N237" s="673"/>
      <c r="O237" s="673"/>
      <c r="P237" s="673"/>
      <c r="Q237" s="673"/>
      <c r="R237" s="673"/>
      <c r="S237" s="673"/>
      <c r="T237" s="673"/>
      <c r="U237" s="673"/>
      <c r="V237" s="673"/>
      <c r="W237" s="673"/>
      <c r="X237" s="673"/>
      <c r="Y237" s="673"/>
      <c r="Z237" s="673"/>
      <c r="AA237" s="673"/>
      <c r="AB237" s="673"/>
      <c r="AC237" s="673"/>
      <c r="AD237" s="673"/>
      <c r="AE237" s="673"/>
      <c r="AF237" s="673"/>
      <c r="AG237" s="673"/>
      <c r="AH237" s="673"/>
      <c r="AI237" s="673"/>
      <c r="AJ237" s="673"/>
      <c r="AK237" s="673"/>
      <c r="AL237" s="673"/>
      <c r="AM237" s="673"/>
    </row>
    <row r="238">
      <c r="A238" s="673"/>
      <c r="B238" s="673"/>
      <c r="C238" s="673"/>
      <c r="D238" s="673"/>
      <c r="E238" s="56"/>
      <c r="F238" s="226"/>
      <c r="G238" s="56"/>
      <c r="H238" s="673"/>
      <c r="I238" s="673"/>
      <c r="J238" s="673"/>
      <c r="K238" s="673"/>
      <c r="L238" s="673"/>
      <c r="M238" s="673"/>
      <c r="N238" s="673"/>
      <c r="O238" s="673"/>
      <c r="P238" s="673"/>
      <c r="Q238" s="673"/>
      <c r="R238" s="673"/>
      <c r="S238" s="673"/>
      <c r="T238" s="673"/>
      <c r="U238" s="673"/>
      <c r="V238" s="673"/>
      <c r="W238" s="673"/>
      <c r="X238" s="673"/>
      <c r="Y238" s="673"/>
      <c r="Z238" s="673"/>
      <c r="AA238" s="673"/>
      <c r="AB238" s="673"/>
      <c r="AC238" s="673"/>
      <c r="AD238" s="673"/>
      <c r="AE238" s="673"/>
      <c r="AF238" s="673"/>
      <c r="AG238" s="673"/>
      <c r="AH238" s="673"/>
      <c r="AI238" s="673"/>
      <c r="AJ238" s="673"/>
      <c r="AK238" s="673"/>
      <c r="AL238" s="673"/>
      <c r="AM238" s="673"/>
    </row>
    <row r="239">
      <c r="A239" s="673"/>
      <c r="B239" s="673"/>
      <c r="C239" s="673"/>
      <c r="D239" s="673"/>
      <c r="E239" s="56"/>
      <c r="F239" s="226"/>
      <c r="G239" s="56"/>
      <c r="H239" s="673"/>
      <c r="I239" s="673"/>
      <c r="J239" s="673"/>
      <c r="K239" s="673"/>
      <c r="L239" s="673"/>
      <c r="M239" s="673"/>
      <c r="N239" s="673"/>
      <c r="O239" s="673"/>
      <c r="P239" s="673"/>
      <c r="Q239" s="673"/>
      <c r="R239" s="673"/>
      <c r="S239" s="673"/>
      <c r="T239" s="673"/>
      <c r="U239" s="673"/>
      <c r="V239" s="673"/>
      <c r="W239" s="673"/>
      <c r="X239" s="673"/>
      <c r="Y239" s="673"/>
      <c r="Z239" s="673"/>
      <c r="AA239" s="673"/>
      <c r="AB239" s="673"/>
      <c r="AC239" s="673"/>
      <c r="AD239" s="673"/>
      <c r="AE239" s="673"/>
      <c r="AF239" s="673"/>
      <c r="AG239" s="673"/>
      <c r="AH239" s="673"/>
      <c r="AI239" s="673"/>
      <c r="AJ239" s="673"/>
      <c r="AK239" s="673"/>
      <c r="AL239" s="673"/>
      <c r="AM239" s="673"/>
    </row>
    <row r="240">
      <c r="A240" s="673"/>
      <c r="B240" s="673"/>
      <c r="C240" s="673"/>
      <c r="D240" s="673"/>
      <c r="E240" s="56"/>
      <c r="F240" s="226"/>
      <c r="G240" s="56"/>
      <c r="H240" s="673"/>
      <c r="I240" s="673"/>
      <c r="J240" s="673"/>
      <c r="K240" s="673"/>
      <c r="L240" s="673"/>
      <c r="M240" s="673"/>
      <c r="N240" s="673"/>
      <c r="O240" s="673"/>
      <c r="P240" s="673"/>
      <c r="Q240" s="673"/>
      <c r="R240" s="673"/>
      <c r="S240" s="673"/>
      <c r="T240" s="673"/>
      <c r="U240" s="673"/>
      <c r="V240" s="673"/>
      <c r="W240" s="673"/>
      <c r="X240" s="673"/>
      <c r="Y240" s="673"/>
      <c r="Z240" s="673"/>
      <c r="AA240" s="673"/>
      <c r="AB240" s="673"/>
      <c r="AC240" s="673"/>
      <c r="AD240" s="673"/>
      <c r="AE240" s="673"/>
      <c r="AF240" s="673"/>
      <c r="AG240" s="673"/>
      <c r="AH240" s="673"/>
      <c r="AI240" s="673"/>
      <c r="AJ240" s="673"/>
      <c r="AK240" s="673"/>
      <c r="AL240" s="673"/>
      <c r="AM240" s="673"/>
    </row>
    <row r="241">
      <c r="A241" s="673"/>
      <c r="B241" s="673"/>
      <c r="C241" s="673"/>
      <c r="D241" s="673"/>
      <c r="E241" s="56"/>
      <c r="F241" s="226"/>
      <c r="G241" s="56"/>
      <c r="H241" s="673"/>
      <c r="I241" s="673"/>
      <c r="J241" s="673"/>
      <c r="K241" s="673"/>
      <c r="L241" s="673"/>
      <c r="M241" s="673"/>
      <c r="N241" s="673"/>
      <c r="O241" s="673"/>
      <c r="P241" s="673"/>
      <c r="Q241" s="673"/>
      <c r="R241" s="673"/>
      <c r="S241" s="673"/>
      <c r="T241" s="673"/>
      <c r="U241" s="673"/>
      <c r="V241" s="673"/>
      <c r="W241" s="673"/>
      <c r="X241" s="673"/>
      <c r="Y241" s="673"/>
      <c r="Z241" s="673"/>
      <c r="AA241" s="673"/>
      <c r="AB241" s="673"/>
      <c r="AC241" s="673"/>
      <c r="AD241" s="673"/>
      <c r="AE241" s="673"/>
      <c r="AF241" s="673"/>
      <c r="AG241" s="673"/>
      <c r="AH241" s="673"/>
      <c r="AI241" s="673"/>
      <c r="AJ241" s="673"/>
      <c r="AK241" s="673"/>
      <c r="AL241" s="673"/>
      <c r="AM241" s="673"/>
    </row>
    <row r="242">
      <c r="A242" s="673"/>
      <c r="B242" s="673"/>
      <c r="C242" s="673"/>
      <c r="D242" s="673"/>
      <c r="E242" s="56"/>
      <c r="F242" s="226"/>
      <c r="G242" s="56"/>
      <c r="H242" s="673"/>
      <c r="I242" s="673"/>
      <c r="J242" s="673"/>
      <c r="K242" s="673"/>
      <c r="L242" s="673"/>
      <c r="M242" s="673"/>
      <c r="N242" s="673"/>
      <c r="O242" s="673"/>
      <c r="P242" s="673"/>
      <c r="Q242" s="673"/>
      <c r="R242" s="673"/>
      <c r="S242" s="673"/>
      <c r="T242" s="673"/>
      <c r="U242" s="673"/>
      <c r="V242" s="673"/>
      <c r="W242" s="673"/>
      <c r="X242" s="673"/>
      <c r="Y242" s="673"/>
      <c r="Z242" s="673"/>
      <c r="AA242" s="673"/>
      <c r="AB242" s="673"/>
      <c r="AC242" s="673"/>
      <c r="AD242" s="673"/>
      <c r="AE242" s="673"/>
      <c r="AF242" s="673"/>
      <c r="AG242" s="673"/>
      <c r="AH242" s="673"/>
      <c r="AI242" s="673"/>
      <c r="AJ242" s="673"/>
      <c r="AK242" s="673"/>
      <c r="AL242" s="673"/>
      <c r="AM242" s="673"/>
    </row>
    <row r="243">
      <c r="A243" s="673"/>
      <c r="B243" s="673"/>
      <c r="C243" s="673"/>
      <c r="D243" s="673"/>
      <c r="E243" s="56"/>
      <c r="F243" s="226"/>
      <c r="G243" s="56"/>
      <c r="H243" s="673"/>
      <c r="I243" s="673"/>
      <c r="J243" s="673"/>
      <c r="K243" s="673"/>
      <c r="L243" s="673"/>
      <c r="M243" s="673"/>
      <c r="N243" s="673"/>
      <c r="O243" s="673"/>
      <c r="P243" s="673"/>
      <c r="Q243" s="673"/>
      <c r="R243" s="673"/>
      <c r="S243" s="673"/>
      <c r="T243" s="673"/>
      <c r="U243" s="673"/>
      <c r="V243" s="673"/>
      <c r="W243" s="673"/>
      <c r="X243" s="673"/>
      <c r="Y243" s="673"/>
      <c r="Z243" s="673"/>
      <c r="AA243" s="673"/>
      <c r="AB243" s="673"/>
      <c r="AC243" s="673"/>
      <c r="AD243" s="673"/>
      <c r="AE243" s="673"/>
      <c r="AF243" s="673"/>
      <c r="AG243" s="673"/>
      <c r="AH243" s="673"/>
      <c r="AI243" s="673"/>
      <c r="AJ243" s="673"/>
      <c r="AK243" s="673"/>
      <c r="AL243" s="673"/>
      <c r="AM243" s="673"/>
    </row>
    <row r="244">
      <c r="A244" s="673"/>
      <c r="B244" s="673"/>
      <c r="C244" s="673"/>
      <c r="D244" s="673"/>
      <c r="E244" s="56"/>
      <c r="F244" s="226"/>
      <c r="G244" s="56"/>
      <c r="H244" s="673"/>
      <c r="I244" s="673"/>
      <c r="J244" s="673"/>
      <c r="K244" s="673"/>
      <c r="L244" s="673"/>
      <c r="M244" s="673"/>
      <c r="N244" s="673"/>
      <c r="O244" s="673"/>
      <c r="P244" s="673"/>
      <c r="Q244" s="673"/>
      <c r="R244" s="673"/>
      <c r="S244" s="673"/>
      <c r="T244" s="673"/>
      <c r="U244" s="673"/>
      <c r="V244" s="673"/>
      <c r="W244" s="673"/>
      <c r="X244" s="673"/>
      <c r="Y244" s="673"/>
      <c r="Z244" s="673"/>
      <c r="AA244" s="673"/>
      <c r="AB244" s="673"/>
      <c r="AC244" s="673"/>
      <c r="AD244" s="673"/>
      <c r="AE244" s="673"/>
      <c r="AF244" s="673"/>
      <c r="AG244" s="673"/>
      <c r="AH244" s="673"/>
      <c r="AI244" s="673"/>
      <c r="AJ244" s="673"/>
      <c r="AK244" s="673"/>
      <c r="AL244" s="673"/>
      <c r="AM244" s="673"/>
    </row>
    <row r="245">
      <c r="A245" s="673"/>
      <c r="B245" s="673"/>
      <c r="C245" s="673"/>
      <c r="D245" s="673"/>
      <c r="E245" s="56"/>
      <c r="F245" s="226"/>
      <c r="G245" s="56"/>
      <c r="H245" s="673"/>
      <c r="I245" s="673"/>
      <c r="J245" s="673"/>
      <c r="K245" s="673"/>
      <c r="L245" s="673"/>
      <c r="M245" s="673"/>
      <c r="N245" s="673"/>
      <c r="O245" s="673"/>
      <c r="P245" s="673"/>
      <c r="Q245" s="673"/>
      <c r="R245" s="673"/>
      <c r="S245" s="673"/>
      <c r="T245" s="673"/>
      <c r="U245" s="673"/>
      <c r="V245" s="673"/>
      <c r="W245" s="673"/>
      <c r="X245" s="673"/>
      <c r="Y245" s="673"/>
      <c r="Z245" s="673"/>
      <c r="AA245" s="673"/>
      <c r="AB245" s="673"/>
      <c r="AC245" s="673"/>
      <c r="AD245" s="673"/>
      <c r="AE245" s="673"/>
      <c r="AF245" s="673"/>
      <c r="AG245" s="673"/>
      <c r="AH245" s="673"/>
      <c r="AI245" s="673"/>
      <c r="AJ245" s="673"/>
      <c r="AK245" s="673"/>
      <c r="AL245" s="673"/>
      <c r="AM245" s="673"/>
    </row>
    <row r="246">
      <c r="A246" s="673"/>
      <c r="B246" s="673"/>
      <c r="C246" s="673"/>
      <c r="D246" s="673"/>
      <c r="E246" s="56"/>
      <c r="F246" s="226"/>
      <c r="G246" s="56"/>
      <c r="H246" s="673"/>
      <c r="I246" s="673"/>
      <c r="J246" s="673"/>
      <c r="K246" s="673"/>
      <c r="L246" s="673"/>
      <c r="M246" s="673"/>
      <c r="N246" s="673"/>
      <c r="O246" s="673"/>
      <c r="P246" s="673"/>
      <c r="Q246" s="673"/>
      <c r="R246" s="673"/>
      <c r="S246" s="673"/>
      <c r="T246" s="673"/>
      <c r="U246" s="673"/>
      <c r="V246" s="673"/>
      <c r="W246" s="673"/>
      <c r="X246" s="673"/>
      <c r="Y246" s="673"/>
      <c r="Z246" s="673"/>
      <c r="AA246" s="673"/>
      <c r="AB246" s="673"/>
      <c r="AC246" s="673"/>
      <c r="AD246" s="673"/>
      <c r="AE246" s="673"/>
      <c r="AF246" s="673"/>
      <c r="AG246" s="673"/>
      <c r="AH246" s="673"/>
      <c r="AI246" s="673"/>
      <c r="AJ246" s="673"/>
      <c r="AK246" s="673"/>
      <c r="AL246" s="673"/>
      <c r="AM246" s="673"/>
    </row>
    <row r="247">
      <c r="A247" s="673"/>
      <c r="B247" s="673"/>
      <c r="C247" s="673"/>
      <c r="D247" s="673"/>
      <c r="E247" s="56"/>
      <c r="F247" s="226"/>
      <c r="G247" s="56"/>
      <c r="H247" s="673"/>
      <c r="I247" s="673"/>
      <c r="J247" s="673"/>
      <c r="K247" s="673"/>
      <c r="L247" s="673"/>
      <c r="M247" s="673"/>
      <c r="N247" s="673"/>
      <c r="O247" s="673"/>
      <c r="P247" s="673"/>
      <c r="Q247" s="673"/>
      <c r="R247" s="673"/>
      <c r="S247" s="673"/>
      <c r="T247" s="673"/>
      <c r="U247" s="673"/>
      <c r="V247" s="673"/>
      <c r="W247" s="673"/>
      <c r="X247" s="673"/>
      <c r="Y247" s="673"/>
      <c r="Z247" s="673"/>
      <c r="AA247" s="673"/>
      <c r="AB247" s="673"/>
      <c r="AC247" s="673"/>
      <c r="AD247" s="673"/>
      <c r="AE247" s="673"/>
      <c r="AF247" s="673"/>
      <c r="AG247" s="673"/>
      <c r="AH247" s="673"/>
      <c r="AI247" s="673"/>
      <c r="AJ247" s="673"/>
      <c r="AK247" s="673"/>
      <c r="AL247" s="673"/>
      <c r="AM247" s="673"/>
    </row>
    <row r="248">
      <c r="A248" s="673"/>
      <c r="B248" s="673"/>
      <c r="C248" s="673"/>
      <c r="D248" s="673"/>
      <c r="E248" s="56"/>
      <c r="F248" s="226"/>
      <c r="G248" s="56"/>
      <c r="H248" s="673"/>
      <c r="I248" s="673"/>
      <c r="J248" s="673"/>
      <c r="K248" s="673"/>
      <c r="L248" s="673"/>
      <c r="M248" s="673"/>
      <c r="N248" s="673"/>
      <c r="O248" s="673"/>
      <c r="P248" s="673"/>
      <c r="Q248" s="673"/>
      <c r="R248" s="673"/>
      <c r="S248" s="673"/>
      <c r="T248" s="673"/>
      <c r="U248" s="673"/>
      <c r="V248" s="673"/>
      <c r="W248" s="673"/>
      <c r="X248" s="673"/>
      <c r="Y248" s="673"/>
      <c r="Z248" s="673"/>
      <c r="AA248" s="673"/>
      <c r="AB248" s="673"/>
      <c r="AC248" s="673"/>
      <c r="AD248" s="673"/>
      <c r="AE248" s="673"/>
      <c r="AF248" s="673"/>
      <c r="AG248" s="673"/>
      <c r="AH248" s="673"/>
      <c r="AI248" s="673"/>
      <c r="AJ248" s="673"/>
      <c r="AK248" s="673"/>
      <c r="AL248" s="673"/>
      <c r="AM248" s="673"/>
    </row>
    <row r="249">
      <c r="A249" s="673"/>
      <c r="B249" s="673"/>
      <c r="C249" s="673"/>
      <c r="D249" s="673"/>
      <c r="E249" s="56"/>
      <c r="F249" s="226"/>
      <c r="G249" s="56"/>
      <c r="H249" s="673"/>
      <c r="I249" s="673"/>
      <c r="J249" s="673"/>
      <c r="K249" s="673"/>
      <c r="L249" s="673"/>
      <c r="M249" s="673"/>
      <c r="N249" s="673"/>
      <c r="O249" s="673"/>
      <c r="P249" s="673"/>
      <c r="Q249" s="673"/>
      <c r="R249" s="673"/>
      <c r="S249" s="673"/>
      <c r="T249" s="673"/>
      <c r="U249" s="673"/>
      <c r="V249" s="673"/>
      <c r="W249" s="673"/>
      <c r="X249" s="673"/>
      <c r="Y249" s="673"/>
      <c r="Z249" s="673"/>
      <c r="AA249" s="673"/>
      <c r="AB249" s="673"/>
      <c r="AC249" s="673"/>
      <c r="AD249" s="673"/>
      <c r="AE249" s="673"/>
      <c r="AF249" s="673"/>
      <c r="AG249" s="673"/>
      <c r="AH249" s="673"/>
      <c r="AI249" s="673"/>
      <c r="AJ249" s="673"/>
      <c r="AK249" s="673"/>
      <c r="AL249" s="673"/>
      <c r="AM249" s="673"/>
    </row>
    <row r="250">
      <c r="A250" s="673"/>
      <c r="B250" s="673"/>
      <c r="C250" s="673"/>
      <c r="D250" s="673"/>
      <c r="E250" s="56"/>
      <c r="F250" s="226"/>
      <c r="G250" s="56"/>
      <c r="H250" s="673"/>
      <c r="I250" s="673"/>
      <c r="J250" s="673"/>
      <c r="K250" s="673"/>
      <c r="L250" s="673"/>
      <c r="M250" s="673"/>
      <c r="N250" s="673"/>
      <c r="O250" s="673"/>
      <c r="P250" s="673"/>
      <c r="Q250" s="673"/>
      <c r="R250" s="673"/>
      <c r="S250" s="673"/>
      <c r="T250" s="673"/>
      <c r="U250" s="673"/>
      <c r="V250" s="673"/>
      <c r="W250" s="673"/>
      <c r="X250" s="673"/>
      <c r="Y250" s="673"/>
      <c r="Z250" s="673"/>
      <c r="AA250" s="673"/>
      <c r="AB250" s="673"/>
      <c r="AC250" s="673"/>
      <c r="AD250" s="673"/>
      <c r="AE250" s="673"/>
      <c r="AF250" s="673"/>
      <c r="AG250" s="673"/>
      <c r="AH250" s="673"/>
      <c r="AI250" s="673"/>
      <c r="AJ250" s="673"/>
      <c r="AK250" s="673"/>
      <c r="AL250" s="673"/>
      <c r="AM250" s="673"/>
    </row>
    <row r="251">
      <c r="A251" s="673"/>
      <c r="B251" s="673"/>
      <c r="C251" s="673"/>
      <c r="D251" s="673"/>
      <c r="E251" s="56"/>
      <c r="F251" s="226"/>
      <c r="G251" s="56"/>
      <c r="H251" s="673"/>
      <c r="I251" s="673"/>
      <c r="J251" s="673"/>
      <c r="K251" s="673"/>
      <c r="L251" s="673"/>
      <c r="M251" s="673"/>
      <c r="N251" s="673"/>
      <c r="O251" s="673"/>
      <c r="P251" s="673"/>
      <c r="Q251" s="673"/>
      <c r="R251" s="673"/>
      <c r="S251" s="673"/>
      <c r="T251" s="673"/>
      <c r="U251" s="673"/>
      <c r="V251" s="673"/>
      <c r="W251" s="673"/>
      <c r="X251" s="673"/>
      <c r="Y251" s="673"/>
      <c r="Z251" s="673"/>
      <c r="AA251" s="673"/>
      <c r="AB251" s="673"/>
      <c r="AC251" s="673"/>
      <c r="AD251" s="673"/>
      <c r="AE251" s="673"/>
      <c r="AF251" s="673"/>
      <c r="AG251" s="673"/>
      <c r="AH251" s="673"/>
      <c r="AI251" s="673"/>
      <c r="AJ251" s="673"/>
      <c r="AK251" s="673"/>
      <c r="AL251" s="673"/>
      <c r="AM251" s="673"/>
    </row>
    <row r="252">
      <c r="A252" s="673"/>
      <c r="B252" s="673"/>
      <c r="C252" s="673"/>
      <c r="D252" s="673"/>
      <c r="E252" s="56"/>
      <c r="F252" s="226"/>
      <c r="G252" s="56"/>
      <c r="H252" s="673"/>
      <c r="I252" s="673"/>
      <c r="J252" s="673"/>
      <c r="K252" s="673"/>
      <c r="L252" s="673"/>
      <c r="M252" s="673"/>
      <c r="N252" s="673"/>
      <c r="O252" s="673"/>
      <c r="P252" s="673"/>
      <c r="Q252" s="673"/>
      <c r="R252" s="673"/>
      <c r="S252" s="673"/>
      <c r="T252" s="673"/>
      <c r="U252" s="673"/>
      <c r="V252" s="673"/>
      <c r="W252" s="673"/>
      <c r="X252" s="673"/>
      <c r="Y252" s="673"/>
      <c r="Z252" s="673"/>
      <c r="AA252" s="673"/>
      <c r="AB252" s="673"/>
      <c r="AC252" s="673"/>
      <c r="AD252" s="673"/>
      <c r="AE252" s="673"/>
      <c r="AF252" s="673"/>
      <c r="AG252" s="673"/>
      <c r="AH252" s="673"/>
      <c r="AI252" s="673"/>
      <c r="AJ252" s="673"/>
      <c r="AK252" s="673"/>
      <c r="AL252" s="673"/>
      <c r="AM252" s="673"/>
    </row>
    <row r="253">
      <c r="A253" s="673"/>
      <c r="B253" s="673"/>
      <c r="C253" s="673"/>
      <c r="D253" s="673"/>
      <c r="E253" s="56"/>
      <c r="F253" s="226"/>
      <c r="G253" s="56"/>
      <c r="H253" s="673"/>
      <c r="I253" s="673"/>
      <c r="J253" s="673"/>
      <c r="K253" s="673"/>
      <c r="L253" s="673"/>
      <c r="M253" s="673"/>
      <c r="N253" s="673"/>
      <c r="O253" s="673"/>
      <c r="P253" s="673"/>
      <c r="Q253" s="673"/>
      <c r="R253" s="673"/>
      <c r="S253" s="673"/>
      <c r="T253" s="673"/>
      <c r="U253" s="673"/>
      <c r="V253" s="673"/>
      <c r="W253" s="673"/>
      <c r="X253" s="673"/>
      <c r="Y253" s="673"/>
      <c r="Z253" s="673"/>
      <c r="AA253" s="673"/>
      <c r="AB253" s="673"/>
      <c r="AC253" s="673"/>
      <c r="AD253" s="673"/>
      <c r="AE253" s="673"/>
      <c r="AF253" s="673"/>
      <c r="AG253" s="673"/>
      <c r="AH253" s="673"/>
      <c r="AI253" s="673"/>
      <c r="AJ253" s="673"/>
      <c r="AK253" s="673"/>
      <c r="AL253" s="673"/>
      <c r="AM253" s="673"/>
    </row>
    <row r="254">
      <c r="A254" s="673"/>
      <c r="B254" s="673"/>
      <c r="C254" s="673"/>
      <c r="D254" s="673"/>
      <c r="E254" s="56"/>
      <c r="F254" s="226"/>
      <c r="G254" s="56"/>
      <c r="H254" s="673"/>
      <c r="I254" s="673"/>
      <c r="J254" s="673"/>
      <c r="K254" s="673"/>
      <c r="L254" s="673"/>
      <c r="M254" s="673"/>
      <c r="N254" s="673"/>
      <c r="O254" s="673"/>
      <c r="P254" s="673"/>
      <c r="Q254" s="673"/>
      <c r="R254" s="673"/>
      <c r="S254" s="673"/>
      <c r="T254" s="673"/>
      <c r="U254" s="673"/>
      <c r="V254" s="673"/>
      <c r="W254" s="673"/>
      <c r="X254" s="673"/>
      <c r="Y254" s="673"/>
      <c r="Z254" s="673"/>
      <c r="AA254" s="673"/>
      <c r="AB254" s="673"/>
      <c r="AC254" s="673"/>
      <c r="AD254" s="673"/>
      <c r="AE254" s="673"/>
      <c r="AF254" s="673"/>
      <c r="AG254" s="673"/>
      <c r="AH254" s="673"/>
      <c r="AI254" s="673"/>
      <c r="AJ254" s="673"/>
      <c r="AK254" s="673"/>
      <c r="AL254" s="673"/>
      <c r="AM254" s="673"/>
    </row>
    <row r="255">
      <c r="A255" s="673"/>
      <c r="B255" s="673"/>
      <c r="C255" s="673"/>
      <c r="D255" s="673"/>
      <c r="E255" s="56"/>
      <c r="F255" s="226"/>
      <c r="G255" s="56"/>
      <c r="H255" s="673"/>
      <c r="I255" s="673"/>
      <c r="J255" s="673"/>
      <c r="K255" s="673"/>
      <c r="L255" s="673"/>
      <c r="M255" s="673"/>
      <c r="N255" s="673"/>
      <c r="O255" s="673"/>
      <c r="P255" s="673"/>
      <c r="Q255" s="673"/>
      <c r="R255" s="673"/>
      <c r="S255" s="673"/>
      <c r="T255" s="673"/>
      <c r="U255" s="673"/>
      <c r="V255" s="673"/>
      <c r="W255" s="673"/>
      <c r="X255" s="673"/>
      <c r="Y255" s="673"/>
      <c r="Z255" s="673"/>
      <c r="AA255" s="673"/>
      <c r="AB255" s="673"/>
      <c r="AC255" s="673"/>
      <c r="AD255" s="673"/>
      <c r="AE255" s="673"/>
      <c r="AF255" s="673"/>
      <c r="AG255" s="673"/>
      <c r="AH255" s="673"/>
      <c r="AI255" s="673"/>
      <c r="AJ255" s="673"/>
      <c r="AK255" s="673"/>
      <c r="AL255" s="673"/>
      <c r="AM255" s="673"/>
    </row>
    <row r="256">
      <c r="A256" s="673"/>
      <c r="B256" s="673"/>
      <c r="C256" s="673"/>
      <c r="D256" s="673"/>
      <c r="E256" s="56"/>
      <c r="F256" s="226"/>
      <c r="G256" s="56"/>
      <c r="H256" s="673"/>
      <c r="I256" s="673"/>
      <c r="J256" s="673"/>
      <c r="K256" s="673"/>
      <c r="L256" s="673"/>
      <c r="M256" s="673"/>
      <c r="N256" s="673"/>
      <c r="O256" s="673"/>
      <c r="P256" s="673"/>
      <c r="Q256" s="673"/>
      <c r="R256" s="673"/>
      <c r="S256" s="673"/>
      <c r="T256" s="673"/>
      <c r="U256" s="673"/>
      <c r="V256" s="673"/>
      <c r="W256" s="673"/>
      <c r="X256" s="673"/>
      <c r="Y256" s="673"/>
      <c r="Z256" s="673"/>
      <c r="AA256" s="673"/>
      <c r="AB256" s="673"/>
      <c r="AC256" s="673"/>
      <c r="AD256" s="673"/>
      <c r="AE256" s="673"/>
      <c r="AF256" s="673"/>
      <c r="AG256" s="673"/>
      <c r="AH256" s="673"/>
      <c r="AI256" s="673"/>
      <c r="AJ256" s="673"/>
      <c r="AK256" s="673"/>
      <c r="AL256" s="673"/>
      <c r="AM256" s="673"/>
    </row>
    <row r="257">
      <c r="A257" s="673"/>
      <c r="B257" s="673"/>
      <c r="C257" s="673"/>
      <c r="D257" s="673"/>
      <c r="E257" s="56"/>
      <c r="F257" s="226"/>
      <c r="G257" s="56"/>
      <c r="H257" s="673"/>
      <c r="I257" s="673"/>
      <c r="J257" s="673"/>
      <c r="K257" s="673"/>
      <c r="L257" s="673"/>
      <c r="M257" s="673"/>
      <c r="N257" s="673"/>
      <c r="O257" s="673"/>
      <c r="P257" s="673"/>
      <c r="Q257" s="673"/>
      <c r="R257" s="673"/>
      <c r="S257" s="673"/>
      <c r="T257" s="673"/>
      <c r="U257" s="673"/>
      <c r="V257" s="673"/>
      <c r="W257" s="673"/>
      <c r="X257" s="673"/>
      <c r="Y257" s="673"/>
      <c r="Z257" s="673"/>
      <c r="AA257" s="673"/>
      <c r="AB257" s="673"/>
      <c r="AC257" s="673"/>
      <c r="AD257" s="673"/>
      <c r="AE257" s="673"/>
      <c r="AF257" s="673"/>
      <c r="AG257" s="673"/>
      <c r="AH257" s="673"/>
      <c r="AI257" s="673"/>
      <c r="AJ257" s="673"/>
      <c r="AK257" s="673"/>
      <c r="AL257" s="673"/>
      <c r="AM257" s="673"/>
    </row>
    <row r="258">
      <c r="A258" s="673"/>
      <c r="B258" s="673"/>
      <c r="C258" s="673"/>
      <c r="D258" s="673"/>
      <c r="E258" s="56"/>
      <c r="F258" s="226"/>
      <c r="G258" s="56"/>
      <c r="H258" s="673"/>
      <c r="I258" s="673"/>
      <c r="J258" s="673"/>
      <c r="K258" s="673"/>
      <c r="L258" s="673"/>
      <c r="M258" s="673"/>
      <c r="N258" s="673"/>
      <c r="O258" s="673"/>
      <c r="P258" s="673"/>
      <c r="Q258" s="673"/>
      <c r="R258" s="673"/>
      <c r="S258" s="673"/>
      <c r="T258" s="673"/>
      <c r="U258" s="673"/>
      <c r="V258" s="673"/>
      <c r="W258" s="673"/>
      <c r="X258" s="673"/>
      <c r="Y258" s="673"/>
      <c r="Z258" s="673"/>
      <c r="AA258" s="673"/>
      <c r="AB258" s="673"/>
      <c r="AC258" s="673"/>
      <c r="AD258" s="673"/>
      <c r="AE258" s="673"/>
      <c r="AF258" s="673"/>
      <c r="AG258" s="673"/>
      <c r="AH258" s="673"/>
      <c r="AI258" s="673"/>
      <c r="AJ258" s="673"/>
      <c r="AK258" s="673"/>
      <c r="AL258" s="673"/>
      <c r="AM258" s="673"/>
    </row>
    <row r="259">
      <c r="A259" s="673"/>
      <c r="B259" s="673"/>
      <c r="C259" s="673"/>
      <c r="D259" s="673"/>
      <c r="E259" s="56"/>
      <c r="F259" s="226"/>
      <c r="G259" s="56"/>
      <c r="H259" s="673"/>
      <c r="I259" s="673"/>
      <c r="J259" s="673"/>
      <c r="K259" s="673"/>
      <c r="L259" s="673"/>
      <c r="M259" s="673"/>
      <c r="N259" s="673"/>
      <c r="O259" s="673"/>
      <c r="P259" s="673"/>
      <c r="Q259" s="673"/>
      <c r="R259" s="673"/>
      <c r="S259" s="673"/>
      <c r="T259" s="673"/>
      <c r="U259" s="673"/>
      <c r="V259" s="673"/>
      <c r="W259" s="673"/>
      <c r="X259" s="673"/>
      <c r="Y259" s="673"/>
      <c r="Z259" s="673"/>
      <c r="AA259" s="673"/>
      <c r="AB259" s="673"/>
      <c r="AC259" s="673"/>
      <c r="AD259" s="673"/>
      <c r="AE259" s="673"/>
      <c r="AF259" s="673"/>
      <c r="AG259" s="673"/>
      <c r="AH259" s="673"/>
      <c r="AI259" s="673"/>
      <c r="AJ259" s="673"/>
      <c r="AK259" s="673"/>
      <c r="AL259" s="673"/>
      <c r="AM259" s="673"/>
    </row>
    <row r="260">
      <c r="A260" s="673"/>
      <c r="B260" s="673"/>
      <c r="C260" s="673"/>
      <c r="D260" s="673"/>
      <c r="E260" s="56"/>
      <c r="F260" s="226"/>
      <c r="G260" s="56"/>
      <c r="H260" s="673"/>
      <c r="I260" s="673"/>
      <c r="J260" s="673"/>
      <c r="K260" s="673"/>
      <c r="L260" s="673"/>
      <c r="M260" s="673"/>
      <c r="N260" s="673"/>
      <c r="O260" s="673"/>
      <c r="P260" s="673"/>
      <c r="Q260" s="673"/>
      <c r="R260" s="673"/>
      <c r="S260" s="673"/>
      <c r="T260" s="673"/>
      <c r="U260" s="673"/>
      <c r="V260" s="673"/>
      <c r="W260" s="673"/>
      <c r="X260" s="673"/>
      <c r="Y260" s="673"/>
      <c r="Z260" s="673"/>
      <c r="AA260" s="673"/>
      <c r="AB260" s="673"/>
      <c r="AC260" s="673"/>
      <c r="AD260" s="673"/>
      <c r="AE260" s="673"/>
      <c r="AF260" s="673"/>
      <c r="AG260" s="673"/>
      <c r="AH260" s="673"/>
      <c r="AI260" s="673"/>
      <c r="AJ260" s="673"/>
      <c r="AK260" s="673"/>
      <c r="AL260" s="673"/>
      <c r="AM260" s="673"/>
    </row>
    <row r="261">
      <c r="A261" s="673"/>
      <c r="B261" s="673"/>
      <c r="C261" s="673"/>
      <c r="D261" s="673"/>
      <c r="E261" s="56"/>
      <c r="F261" s="226"/>
      <c r="G261" s="56"/>
      <c r="H261" s="673"/>
      <c r="I261" s="673"/>
      <c r="J261" s="673"/>
      <c r="K261" s="673"/>
      <c r="L261" s="673"/>
      <c r="M261" s="673"/>
      <c r="N261" s="673"/>
      <c r="O261" s="673"/>
      <c r="P261" s="673"/>
      <c r="Q261" s="673"/>
      <c r="R261" s="673"/>
      <c r="S261" s="673"/>
      <c r="T261" s="673"/>
      <c r="U261" s="673"/>
      <c r="V261" s="673"/>
      <c r="W261" s="673"/>
      <c r="X261" s="673"/>
      <c r="Y261" s="673"/>
      <c r="Z261" s="673"/>
      <c r="AA261" s="673"/>
      <c r="AB261" s="673"/>
      <c r="AC261" s="673"/>
      <c r="AD261" s="673"/>
      <c r="AE261" s="673"/>
      <c r="AF261" s="673"/>
      <c r="AG261" s="673"/>
      <c r="AH261" s="673"/>
      <c r="AI261" s="673"/>
      <c r="AJ261" s="673"/>
      <c r="AK261" s="673"/>
      <c r="AL261" s="673"/>
      <c r="AM261" s="673"/>
    </row>
    <row r="262">
      <c r="A262" s="673"/>
      <c r="B262" s="673"/>
      <c r="C262" s="673"/>
      <c r="D262" s="673"/>
      <c r="E262" s="56"/>
      <c r="F262" s="226"/>
      <c r="G262" s="56"/>
      <c r="H262" s="673"/>
      <c r="I262" s="673"/>
      <c r="J262" s="673"/>
      <c r="K262" s="673"/>
      <c r="L262" s="673"/>
      <c r="M262" s="673"/>
      <c r="N262" s="673"/>
      <c r="O262" s="673"/>
      <c r="P262" s="673"/>
      <c r="Q262" s="673"/>
      <c r="R262" s="673"/>
      <c r="S262" s="673"/>
      <c r="T262" s="673"/>
      <c r="U262" s="673"/>
      <c r="V262" s="673"/>
      <c r="W262" s="673"/>
      <c r="X262" s="673"/>
      <c r="Y262" s="673"/>
      <c r="Z262" s="673"/>
      <c r="AA262" s="673"/>
      <c r="AB262" s="673"/>
      <c r="AC262" s="673"/>
      <c r="AD262" s="673"/>
      <c r="AE262" s="673"/>
      <c r="AF262" s="673"/>
      <c r="AG262" s="673"/>
      <c r="AH262" s="673"/>
      <c r="AI262" s="673"/>
      <c r="AJ262" s="673"/>
      <c r="AK262" s="673"/>
      <c r="AL262" s="673"/>
      <c r="AM262" s="673"/>
    </row>
    <row r="263">
      <c r="A263" s="673"/>
      <c r="B263" s="673"/>
      <c r="C263" s="673"/>
      <c r="D263" s="673"/>
      <c r="E263" s="56"/>
      <c r="F263" s="226"/>
      <c r="G263" s="56"/>
      <c r="H263" s="673"/>
      <c r="I263" s="673"/>
      <c r="J263" s="673"/>
      <c r="K263" s="673"/>
      <c r="L263" s="673"/>
      <c r="M263" s="673"/>
      <c r="N263" s="673"/>
      <c r="O263" s="673"/>
      <c r="P263" s="673"/>
      <c r="Q263" s="673"/>
      <c r="R263" s="673"/>
      <c r="S263" s="673"/>
      <c r="T263" s="673"/>
      <c r="U263" s="673"/>
      <c r="V263" s="673"/>
      <c r="W263" s="673"/>
      <c r="X263" s="673"/>
      <c r="Y263" s="673"/>
      <c r="Z263" s="673"/>
      <c r="AA263" s="673"/>
      <c r="AB263" s="673"/>
      <c r="AC263" s="673"/>
      <c r="AD263" s="673"/>
      <c r="AE263" s="673"/>
      <c r="AF263" s="673"/>
      <c r="AG263" s="673"/>
      <c r="AH263" s="673"/>
      <c r="AI263" s="673"/>
      <c r="AJ263" s="673"/>
      <c r="AK263" s="673"/>
      <c r="AL263" s="673"/>
      <c r="AM263" s="673"/>
    </row>
    <row r="264">
      <c r="A264" s="673"/>
      <c r="B264" s="673"/>
      <c r="C264" s="673"/>
      <c r="D264" s="673"/>
      <c r="E264" s="56"/>
      <c r="F264" s="226"/>
      <c r="G264" s="56"/>
      <c r="H264" s="673"/>
      <c r="I264" s="673"/>
      <c r="J264" s="673"/>
      <c r="K264" s="673"/>
      <c r="L264" s="673"/>
      <c r="M264" s="673"/>
      <c r="N264" s="673"/>
      <c r="O264" s="673"/>
      <c r="P264" s="673"/>
      <c r="Q264" s="673"/>
      <c r="R264" s="673"/>
      <c r="S264" s="673"/>
      <c r="T264" s="673"/>
      <c r="U264" s="673"/>
      <c r="V264" s="673"/>
      <c r="W264" s="673"/>
      <c r="X264" s="673"/>
      <c r="Y264" s="673"/>
      <c r="Z264" s="673"/>
      <c r="AA264" s="673"/>
      <c r="AB264" s="673"/>
      <c r="AC264" s="673"/>
      <c r="AD264" s="673"/>
      <c r="AE264" s="673"/>
      <c r="AF264" s="673"/>
      <c r="AG264" s="673"/>
      <c r="AH264" s="673"/>
      <c r="AI264" s="673"/>
      <c r="AJ264" s="673"/>
      <c r="AK264" s="673"/>
      <c r="AL264" s="673"/>
      <c r="AM264" s="673"/>
    </row>
    <row r="265">
      <c r="A265" s="673"/>
      <c r="B265" s="673"/>
      <c r="C265" s="673"/>
      <c r="D265" s="673"/>
      <c r="E265" s="56"/>
      <c r="F265" s="226"/>
      <c r="G265" s="56"/>
      <c r="H265" s="673"/>
      <c r="I265" s="673"/>
      <c r="J265" s="673"/>
      <c r="K265" s="673"/>
      <c r="L265" s="673"/>
      <c r="M265" s="673"/>
      <c r="N265" s="673"/>
      <c r="O265" s="673"/>
      <c r="P265" s="673"/>
      <c r="Q265" s="673"/>
      <c r="R265" s="673"/>
      <c r="S265" s="673"/>
      <c r="T265" s="673"/>
      <c r="U265" s="673"/>
      <c r="V265" s="673"/>
      <c r="W265" s="673"/>
      <c r="X265" s="673"/>
      <c r="Y265" s="673"/>
      <c r="Z265" s="673"/>
      <c r="AA265" s="673"/>
      <c r="AB265" s="673"/>
      <c r="AC265" s="673"/>
      <c r="AD265" s="673"/>
      <c r="AE265" s="673"/>
      <c r="AF265" s="673"/>
      <c r="AG265" s="673"/>
      <c r="AH265" s="673"/>
      <c r="AI265" s="673"/>
      <c r="AJ265" s="673"/>
      <c r="AK265" s="673"/>
      <c r="AL265" s="673"/>
      <c r="AM265" s="673"/>
    </row>
    <row r="266">
      <c r="A266" s="673"/>
      <c r="B266" s="673"/>
      <c r="C266" s="673"/>
      <c r="D266" s="673"/>
      <c r="E266" s="56"/>
      <c r="F266" s="226"/>
      <c r="G266" s="56"/>
      <c r="H266" s="673"/>
      <c r="I266" s="673"/>
      <c r="J266" s="673"/>
      <c r="K266" s="673"/>
      <c r="L266" s="673"/>
      <c r="M266" s="673"/>
      <c r="N266" s="673"/>
      <c r="O266" s="673"/>
      <c r="P266" s="673"/>
      <c r="Q266" s="673"/>
      <c r="R266" s="673"/>
      <c r="S266" s="673"/>
      <c r="T266" s="673"/>
      <c r="U266" s="673"/>
      <c r="V266" s="673"/>
      <c r="W266" s="673"/>
      <c r="X266" s="673"/>
      <c r="Y266" s="673"/>
      <c r="Z266" s="673"/>
      <c r="AA266" s="673"/>
      <c r="AB266" s="673"/>
      <c r="AC266" s="673"/>
      <c r="AD266" s="673"/>
      <c r="AE266" s="673"/>
      <c r="AF266" s="673"/>
      <c r="AG266" s="673"/>
      <c r="AH266" s="673"/>
      <c r="AI266" s="673"/>
      <c r="AJ266" s="673"/>
      <c r="AK266" s="673"/>
      <c r="AL266" s="673"/>
      <c r="AM266" s="673"/>
    </row>
    <row r="267">
      <c r="A267" s="673"/>
      <c r="B267" s="673"/>
      <c r="C267" s="673"/>
      <c r="D267" s="673"/>
      <c r="E267" s="56"/>
      <c r="F267" s="226"/>
      <c r="G267" s="56"/>
      <c r="H267" s="673"/>
      <c r="I267" s="673"/>
      <c r="J267" s="673"/>
      <c r="K267" s="673"/>
      <c r="L267" s="673"/>
      <c r="M267" s="673"/>
      <c r="N267" s="673"/>
      <c r="O267" s="673"/>
      <c r="P267" s="673"/>
      <c r="Q267" s="673"/>
      <c r="R267" s="673"/>
      <c r="S267" s="673"/>
      <c r="T267" s="673"/>
      <c r="U267" s="673"/>
      <c r="V267" s="673"/>
      <c r="W267" s="673"/>
      <c r="X267" s="673"/>
      <c r="Y267" s="673"/>
      <c r="Z267" s="673"/>
      <c r="AA267" s="673"/>
      <c r="AB267" s="673"/>
      <c r="AC267" s="673"/>
      <c r="AD267" s="673"/>
      <c r="AE267" s="673"/>
      <c r="AF267" s="673"/>
      <c r="AG267" s="673"/>
      <c r="AH267" s="673"/>
      <c r="AI267" s="673"/>
      <c r="AJ267" s="673"/>
      <c r="AK267" s="673"/>
      <c r="AL267" s="673"/>
      <c r="AM267" s="673"/>
    </row>
    <row r="268">
      <c r="A268" s="673"/>
      <c r="B268" s="673"/>
      <c r="C268" s="673"/>
      <c r="D268" s="673"/>
      <c r="E268" s="56"/>
      <c r="F268" s="226"/>
      <c r="G268" s="56"/>
      <c r="H268" s="673"/>
      <c r="I268" s="673"/>
      <c r="J268" s="673"/>
      <c r="K268" s="673"/>
      <c r="L268" s="673"/>
      <c r="M268" s="673"/>
      <c r="N268" s="673"/>
      <c r="O268" s="673"/>
      <c r="P268" s="673"/>
      <c r="Q268" s="673"/>
      <c r="R268" s="673"/>
      <c r="S268" s="673"/>
      <c r="T268" s="673"/>
      <c r="U268" s="673"/>
      <c r="V268" s="673"/>
      <c r="W268" s="673"/>
      <c r="X268" s="673"/>
      <c r="Y268" s="673"/>
      <c r="Z268" s="673"/>
      <c r="AA268" s="673"/>
      <c r="AB268" s="673"/>
      <c r="AC268" s="673"/>
      <c r="AD268" s="673"/>
      <c r="AE268" s="673"/>
      <c r="AF268" s="673"/>
      <c r="AG268" s="673"/>
      <c r="AH268" s="673"/>
      <c r="AI268" s="673"/>
      <c r="AJ268" s="673"/>
      <c r="AK268" s="673"/>
      <c r="AL268" s="673"/>
      <c r="AM268" s="673"/>
    </row>
    <row r="269">
      <c r="A269" s="673"/>
      <c r="B269" s="673"/>
      <c r="C269" s="673"/>
      <c r="D269" s="673"/>
      <c r="E269" s="56"/>
      <c r="F269" s="226"/>
      <c r="G269" s="56"/>
      <c r="H269" s="673"/>
      <c r="I269" s="673"/>
      <c r="J269" s="673"/>
      <c r="K269" s="673"/>
      <c r="L269" s="673"/>
      <c r="M269" s="673"/>
      <c r="N269" s="673"/>
      <c r="O269" s="673"/>
      <c r="P269" s="673"/>
      <c r="Q269" s="673"/>
      <c r="R269" s="673"/>
      <c r="S269" s="673"/>
      <c r="T269" s="673"/>
      <c r="U269" s="673"/>
      <c r="V269" s="673"/>
      <c r="W269" s="673"/>
      <c r="X269" s="673"/>
      <c r="Y269" s="673"/>
      <c r="Z269" s="673"/>
      <c r="AA269" s="673"/>
      <c r="AB269" s="673"/>
      <c r="AC269" s="673"/>
      <c r="AD269" s="673"/>
      <c r="AE269" s="673"/>
      <c r="AF269" s="673"/>
      <c r="AG269" s="673"/>
      <c r="AH269" s="673"/>
      <c r="AI269" s="673"/>
      <c r="AJ269" s="673"/>
      <c r="AK269" s="673"/>
      <c r="AL269" s="673"/>
      <c r="AM269" s="673"/>
    </row>
    <row r="270">
      <c r="A270" s="673"/>
      <c r="B270" s="673"/>
      <c r="C270" s="673"/>
      <c r="D270" s="673"/>
      <c r="E270" s="56"/>
      <c r="F270" s="226"/>
      <c r="G270" s="56"/>
      <c r="H270" s="673"/>
      <c r="I270" s="673"/>
      <c r="J270" s="673"/>
      <c r="K270" s="673"/>
      <c r="L270" s="673"/>
      <c r="M270" s="673"/>
      <c r="N270" s="673"/>
      <c r="O270" s="673"/>
      <c r="P270" s="673"/>
      <c r="Q270" s="673"/>
      <c r="R270" s="673"/>
      <c r="S270" s="673"/>
      <c r="T270" s="673"/>
      <c r="U270" s="673"/>
      <c r="V270" s="673"/>
      <c r="W270" s="673"/>
      <c r="X270" s="673"/>
      <c r="Y270" s="673"/>
      <c r="Z270" s="673"/>
      <c r="AA270" s="673"/>
      <c r="AB270" s="673"/>
      <c r="AC270" s="673"/>
      <c r="AD270" s="673"/>
      <c r="AE270" s="673"/>
      <c r="AF270" s="673"/>
      <c r="AG270" s="673"/>
      <c r="AH270" s="673"/>
      <c r="AI270" s="673"/>
      <c r="AJ270" s="673"/>
      <c r="AK270" s="673"/>
      <c r="AL270" s="673"/>
      <c r="AM270" s="673"/>
    </row>
    <row r="271">
      <c r="A271" s="673"/>
      <c r="B271" s="673"/>
      <c r="C271" s="673"/>
      <c r="D271" s="673"/>
      <c r="E271" s="56"/>
      <c r="F271" s="226"/>
      <c r="G271" s="56"/>
      <c r="H271" s="673"/>
      <c r="I271" s="673"/>
      <c r="J271" s="673"/>
      <c r="K271" s="673"/>
      <c r="L271" s="673"/>
      <c r="M271" s="673"/>
      <c r="N271" s="673"/>
      <c r="O271" s="673"/>
      <c r="P271" s="673"/>
      <c r="Q271" s="673"/>
      <c r="R271" s="673"/>
      <c r="S271" s="673"/>
      <c r="T271" s="673"/>
      <c r="U271" s="673"/>
      <c r="V271" s="673"/>
      <c r="W271" s="673"/>
      <c r="X271" s="673"/>
      <c r="Y271" s="673"/>
      <c r="Z271" s="673"/>
      <c r="AA271" s="673"/>
      <c r="AB271" s="673"/>
      <c r="AC271" s="673"/>
      <c r="AD271" s="673"/>
      <c r="AE271" s="673"/>
      <c r="AF271" s="673"/>
      <c r="AG271" s="673"/>
      <c r="AH271" s="673"/>
      <c r="AI271" s="673"/>
      <c r="AJ271" s="673"/>
      <c r="AK271" s="673"/>
      <c r="AL271" s="673"/>
      <c r="AM271" s="673"/>
    </row>
    <row r="272">
      <c r="A272" s="673"/>
      <c r="B272" s="673"/>
      <c r="C272" s="673"/>
      <c r="D272" s="673"/>
      <c r="E272" s="56"/>
      <c r="F272" s="226"/>
      <c r="G272" s="56"/>
      <c r="H272" s="673"/>
      <c r="I272" s="673"/>
      <c r="J272" s="673"/>
      <c r="K272" s="673"/>
      <c r="L272" s="673"/>
      <c r="M272" s="673"/>
      <c r="N272" s="673"/>
      <c r="O272" s="673"/>
      <c r="P272" s="673"/>
      <c r="Q272" s="673"/>
      <c r="R272" s="673"/>
      <c r="S272" s="673"/>
      <c r="T272" s="673"/>
      <c r="U272" s="673"/>
      <c r="V272" s="673"/>
      <c r="W272" s="673"/>
      <c r="X272" s="673"/>
      <c r="Y272" s="673"/>
      <c r="Z272" s="673"/>
      <c r="AA272" s="673"/>
      <c r="AB272" s="673"/>
      <c r="AC272" s="673"/>
      <c r="AD272" s="673"/>
      <c r="AE272" s="673"/>
      <c r="AF272" s="673"/>
      <c r="AG272" s="673"/>
      <c r="AH272" s="673"/>
      <c r="AI272" s="673"/>
      <c r="AJ272" s="673"/>
      <c r="AK272" s="673"/>
      <c r="AL272" s="673"/>
      <c r="AM272" s="673"/>
    </row>
    <row r="273">
      <c r="A273" s="673"/>
      <c r="B273" s="673"/>
      <c r="C273" s="673"/>
      <c r="D273" s="673"/>
      <c r="E273" s="56"/>
      <c r="F273" s="226"/>
      <c r="G273" s="56"/>
      <c r="H273" s="673"/>
      <c r="I273" s="673"/>
      <c r="J273" s="673"/>
      <c r="K273" s="673"/>
      <c r="L273" s="673"/>
      <c r="M273" s="673"/>
      <c r="N273" s="673"/>
      <c r="O273" s="673"/>
      <c r="P273" s="673"/>
      <c r="Q273" s="673"/>
      <c r="R273" s="673"/>
      <c r="S273" s="673"/>
      <c r="T273" s="673"/>
      <c r="U273" s="673"/>
      <c r="V273" s="673"/>
      <c r="W273" s="673"/>
      <c r="X273" s="673"/>
      <c r="Y273" s="673"/>
      <c r="Z273" s="673"/>
      <c r="AA273" s="673"/>
      <c r="AB273" s="673"/>
      <c r="AC273" s="673"/>
      <c r="AD273" s="673"/>
      <c r="AE273" s="673"/>
      <c r="AF273" s="673"/>
      <c r="AG273" s="673"/>
      <c r="AH273" s="673"/>
      <c r="AI273" s="673"/>
      <c r="AJ273" s="673"/>
      <c r="AK273" s="673"/>
      <c r="AL273" s="673"/>
      <c r="AM273" s="673"/>
    </row>
    <row r="274">
      <c r="A274" s="673"/>
      <c r="B274" s="673"/>
      <c r="C274" s="673"/>
      <c r="D274" s="673"/>
      <c r="E274" s="56"/>
      <c r="F274" s="226"/>
      <c r="G274" s="56"/>
      <c r="H274" s="673"/>
      <c r="I274" s="673"/>
      <c r="J274" s="673"/>
      <c r="K274" s="673"/>
      <c r="L274" s="673"/>
      <c r="M274" s="673"/>
      <c r="N274" s="673"/>
      <c r="O274" s="673"/>
      <c r="P274" s="673"/>
      <c r="Q274" s="673"/>
      <c r="R274" s="673"/>
      <c r="S274" s="673"/>
      <c r="T274" s="673"/>
      <c r="U274" s="673"/>
      <c r="V274" s="673"/>
      <c r="W274" s="673"/>
      <c r="X274" s="673"/>
      <c r="Y274" s="673"/>
      <c r="Z274" s="673"/>
      <c r="AA274" s="673"/>
      <c r="AB274" s="673"/>
      <c r="AC274" s="673"/>
      <c r="AD274" s="673"/>
      <c r="AE274" s="673"/>
      <c r="AF274" s="673"/>
      <c r="AG274" s="673"/>
      <c r="AH274" s="673"/>
      <c r="AI274" s="673"/>
      <c r="AJ274" s="673"/>
      <c r="AK274" s="673"/>
      <c r="AL274" s="673"/>
      <c r="AM274" s="673"/>
    </row>
    <row r="275">
      <c r="A275" s="673"/>
      <c r="B275" s="673"/>
      <c r="C275" s="673"/>
      <c r="D275" s="673"/>
      <c r="E275" s="56"/>
      <c r="F275" s="226"/>
      <c r="G275" s="56"/>
      <c r="H275" s="673"/>
      <c r="I275" s="673"/>
      <c r="J275" s="673"/>
      <c r="K275" s="673"/>
      <c r="L275" s="673"/>
      <c r="M275" s="673"/>
      <c r="N275" s="673"/>
      <c r="O275" s="673"/>
      <c r="P275" s="673"/>
      <c r="Q275" s="673"/>
      <c r="R275" s="673"/>
      <c r="S275" s="673"/>
      <c r="T275" s="673"/>
      <c r="U275" s="673"/>
      <c r="V275" s="673"/>
      <c r="W275" s="673"/>
      <c r="X275" s="673"/>
      <c r="Y275" s="673"/>
      <c r="Z275" s="673"/>
      <c r="AA275" s="673"/>
      <c r="AB275" s="673"/>
      <c r="AC275" s="673"/>
      <c r="AD275" s="673"/>
      <c r="AE275" s="673"/>
      <c r="AF275" s="673"/>
      <c r="AG275" s="673"/>
      <c r="AH275" s="673"/>
      <c r="AI275" s="673"/>
      <c r="AJ275" s="673"/>
      <c r="AK275" s="673"/>
      <c r="AL275" s="673"/>
      <c r="AM275" s="673"/>
    </row>
    <row r="276">
      <c r="A276" s="673"/>
      <c r="B276" s="673"/>
      <c r="C276" s="673"/>
      <c r="D276" s="673"/>
      <c r="E276" s="56"/>
      <c r="F276" s="226"/>
      <c r="G276" s="56"/>
      <c r="H276" s="673"/>
      <c r="I276" s="673"/>
      <c r="J276" s="673"/>
      <c r="K276" s="673"/>
      <c r="L276" s="673"/>
      <c r="M276" s="673"/>
      <c r="N276" s="673"/>
      <c r="O276" s="673"/>
      <c r="P276" s="673"/>
      <c r="Q276" s="673"/>
      <c r="R276" s="673"/>
      <c r="S276" s="673"/>
      <c r="T276" s="673"/>
      <c r="U276" s="673"/>
      <c r="V276" s="673"/>
      <c r="W276" s="673"/>
      <c r="X276" s="673"/>
      <c r="Y276" s="673"/>
      <c r="Z276" s="673"/>
      <c r="AA276" s="673"/>
      <c r="AB276" s="673"/>
      <c r="AC276" s="673"/>
      <c r="AD276" s="673"/>
      <c r="AE276" s="673"/>
      <c r="AF276" s="673"/>
      <c r="AG276" s="673"/>
      <c r="AH276" s="673"/>
      <c r="AI276" s="673"/>
      <c r="AJ276" s="673"/>
      <c r="AK276" s="673"/>
      <c r="AL276" s="673"/>
      <c r="AM276" s="673"/>
    </row>
    <row r="277">
      <c r="A277" s="673"/>
      <c r="B277" s="673"/>
      <c r="C277" s="673"/>
      <c r="D277" s="673"/>
      <c r="E277" s="56"/>
      <c r="F277" s="226"/>
      <c r="G277" s="56"/>
      <c r="H277" s="673"/>
      <c r="I277" s="673"/>
      <c r="J277" s="673"/>
      <c r="K277" s="673"/>
      <c r="L277" s="673"/>
      <c r="M277" s="673"/>
      <c r="N277" s="673"/>
      <c r="O277" s="673"/>
      <c r="P277" s="673"/>
      <c r="Q277" s="673"/>
      <c r="R277" s="673"/>
      <c r="S277" s="673"/>
      <c r="T277" s="673"/>
      <c r="U277" s="673"/>
      <c r="V277" s="673"/>
      <c r="W277" s="673"/>
      <c r="X277" s="673"/>
      <c r="Y277" s="673"/>
      <c r="Z277" s="673"/>
      <c r="AA277" s="673"/>
      <c r="AB277" s="673"/>
      <c r="AC277" s="673"/>
      <c r="AD277" s="673"/>
      <c r="AE277" s="673"/>
      <c r="AF277" s="673"/>
      <c r="AG277" s="673"/>
      <c r="AH277" s="673"/>
      <c r="AI277" s="673"/>
      <c r="AJ277" s="673"/>
      <c r="AK277" s="673"/>
      <c r="AL277" s="673"/>
      <c r="AM277" s="673"/>
    </row>
    <row r="278">
      <c r="A278" s="673"/>
      <c r="B278" s="673"/>
      <c r="C278" s="673"/>
      <c r="D278" s="673"/>
      <c r="E278" s="56"/>
      <c r="F278" s="226"/>
      <c r="G278" s="56"/>
      <c r="H278" s="673"/>
      <c r="I278" s="673"/>
      <c r="J278" s="673"/>
      <c r="K278" s="673"/>
      <c r="L278" s="673"/>
      <c r="M278" s="673"/>
      <c r="N278" s="673"/>
      <c r="O278" s="673"/>
      <c r="P278" s="673"/>
      <c r="Q278" s="673"/>
      <c r="R278" s="673"/>
      <c r="S278" s="673"/>
      <c r="T278" s="673"/>
      <c r="U278" s="673"/>
      <c r="V278" s="673"/>
      <c r="W278" s="673"/>
      <c r="X278" s="673"/>
      <c r="Y278" s="673"/>
      <c r="Z278" s="673"/>
      <c r="AA278" s="673"/>
      <c r="AB278" s="673"/>
      <c r="AC278" s="673"/>
      <c r="AD278" s="673"/>
      <c r="AE278" s="673"/>
      <c r="AF278" s="673"/>
      <c r="AG278" s="673"/>
      <c r="AH278" s="673"/>
      <c r="AI278" s="673"/>
      <c r="AJ278" s="673"/>
      <c r="AK278" s="673"/>
      <c r="AL278" s="673"/>
      <c r="AM278" s="673"/>
    </row>
    <row r="279">
      <c r="A279" s="673"/>
      <c r="B279" s="673"/>
      <c r="C279" s="673"/>
      <c r="D279" s="673"/>
      <c r="E279" s="56"/>
      <c r="F279" s="226"/>
      <c r="G279" s="56"/>
      <c r="H279" s="673"/>
      <c r="I279" s="673"/>
      <c r="J279" s="673"/>
      <c r="K279" s="673"/>
      <c r="L279" s="673"/>
      <c r="M279" s="673"/>
      <c r="N279" s="673"/>
      <c r="O279" s="673"/>
      <c r="P279" s="673"/>
      <c r="Q279" s="673"/>
      <c r="R279" s="673"/>
      <c r="S279" s="673"/>
      <c r="T279" s="673"/>
      <c r="U279" s="673"/>
      <c r="V279" s="673"/>
      <c r="W279" s="673"/>
      <c r="X279" s="673"/>
      <c r="Y279" s="673"/>
      <c r="Z279" s="673"/>
      <c r="AA279" s="673"/>
      <c r="AB279" s="673"/>
      <c r="AC279" s="673"/>
      <c r="AD279" s="673"/>
      <c r="AE279" s="673"/>
      <c r="AF279" s="673"/>
      <c r="AG279" s="673"/>
      <c r="AH279" s="673"/>
      <c r="AI279" s="673"/>
      <c r="AJ279" s="673"/>
      <c r="AK279" s="673"/>
      <c r="AL279" s="673"/>
      <c r="AM279" s="673"/>
    </row>
    <row r="280">
      <c r="A280" s="673"/>
      <c r="B280" s="673"/>
      <c r="C280" s="673"/>
      <c r="D280" s="673"/>
      <c r="E280" s="56"/>
      <c r="F280" s="226"/>
      <c r="G280" s="56"/>
      <c r="H280" s="673"/>
      <c r="I280" s="673"/>
      <c r="J280" s="673"/>
      <c r="K280" s="673"/>
      <c r="L280" s="673"/>
      <c r="M280" s="673"/>
      <c r="N280" s="673"/>
      <c r="O280" s="673"/>
      <c r="P280" s="673"/>
      <c r="Q280" s="673"/>
      <c r="R280" s="673"/>
      <c r="S280" s="673"/>
      <c r="T280" s="673"/>
      <c r="U280" s="673"/>
      <c r="V280" s="673"/>
      <c r="W280" s="673"/>
      <c r="X280" s="673"/>
      <c r="Y280" s="673"/>
      <c r="Z280" s="673"/>
      <c r="AA280" s="673"/>
      <c r="AB280" s="673"/>
      <c r="AC280" s="673"/>
      <c r="AD280" s="673"/>
      <c r="AE280" s="673"/>
      <c r="AF280" s="673"/>
      <c r="AG280" s="673"/>
      <c r="AH280" s="673"/>
      <c r="AI280" s="673"/>
      <c r="AJ280" s="673"/>
      <c r="AK280" s="673"/>
      <c r="AL280" s="673"/>
      <c r="AM280" s="673"/>
    </row>
    <row r="281">
      <c r="A281" s="673"/>
      <c r="B281" s="673"/>
      <c r="C281" s="673"/>
      <c r="D281" s="673"/>
      <c r="E281" s="56"/>
      <c r="F281" s="226"/>
      <c r="G281" s="56"/>
      <c r="H281" s="673"/>
      <c r="I281" s="673"/>
      <c r="J281" s="673"/>
      <c r="K281" s="673"/>
      <c r="L281" s="673"/>
      <c r="M281" s="673"/>
      <c r="N281" s="673"/>
      <c r="O281" s="673"/>
      <c r="P281" s="673"/>
      <c r="Q281" s="673"/>
      <c r="R281" s="673"/>
      <c r="S281" s="673"/>
      <c r="T281" s="673"/>
      <c r="U281" s="673"/>
      <c r="V281" s="673"/>
      <c r="W281" s="673"/>
      <c r="X281" s="673"/>
      <c r="Y281" s="673"/>
      <c r="Z281" s="673"/>
      <c r="AA281" s="673"/>
      <c r="AB281" s="673"/>
      <c r="AC281" s="673"/>
      <c r="AD281" s="673"/>
      <c r="AE281" s="673"/>
      <c r="AF281" s="673"/>
      <c r="AG281" s="673"/>
      <c r="AH281" s="673"/>
      <c r="AI281" s="673"/>
      <c r="AJ281" s="673"/>
      <c r="AK281" s="673"/>
      <c r="AL281" s="673"/>
      <c r="AM281" s="673"/>
    </row>
    <row r="282">
      <c r="A282" s="673"/>
      <c r="B282" s="673"/>
      <c r="C282" s="673"/>
      <c r="D282" s="673"/>
      <c r="E282" s="56"/>
      <c r="F282" s="226"/>
      <c r="G282" s="56"/>
      <c r="H282" s="673"/>
      <c r="I282" s="673"/>
      <c r="J282" s="673"/>
      <c r="K282" s="673"/>
      <c r="L282" s="673"/>
      <c r="M282" s="673"/>
      <c r="N282" s="673"/>
      <c r="O282" s="673"/>
      <c r="P282" s="673"/>
      <c r="Q282" s="673"/>
      <c r="R282" s="673"/>
      <c r="S282" s="673"/>
      <c r="T282" s="673"/>
      <c r="U282" s="673"/>
      <c r="V282" s="673"/>
      <c r="W282" s="673"/>
      <c r="X282" s="673"/>
      <c r="Y282" s="673"/>
      <c r="Z282" s="673"/>
      <c r="AA282" s="673"/>
      <c r="AB282" s="673"/>
      <c r="AC282" s="673"/>
      <c r="AD282" s="673"/>
      <c r="AE282" s="673"/>
      <c r="AF282" s="673"/>
      <c r="AG282" s="673"/>
      <c r="AH282" s="673"/>
      <c r="AI282" s="673"/>
      <c r="AJ282" s="673"/>
      <c r="AK282" s="673"/>
      <c r="AL282" s="673"/>
      <c r="AM282" s="673"/>
    </row>
    <row r="283">
      <c r="A283" s="673"/>
      <c r="B283" s="673"/>
      <c r="C283" s="673"/>
      <c r="D283" s="673"/>
      <c r="E283" s="56"/>
      <c r="F283" s="226"/>
      <c r="G283" s="56"/>
      <c r="H283" s="673"/>
      <c r="I283" s="673"/>
      <c r="J283" s="673"/>
      <c r="K283" s="673"/>
      <c r="L283" s="673"/>
      <c r="M283" s="673"/>
      <c r="N283" s="673"/>
      <c r="O283" s="673"/>
      <c r="P283" s="673"/>
      <c r="Q283" s="673"/>
      <c r="R283" s="673"/>
      <c r="S283" s="673"/>
      <c r="T283" s="673"/>
      <c r="U283" s="673"/>
      <c r="V283" s="673"/>
      <c r="W283" s="673"/>
      <c r="X283" s="673"/>
      <c r="Y283" s="673"/>
      <c r="Z283" s="673"/>
      <c r="AA283" s="673"/>
      <c r="AB283" s="673"/>
      <c r="AC283" s="673"/>
      <c r="AD283" s="673"/>
      <c r="AE283" s="673"/>
      <c r="AF283" s="673"/>
      <c r="AG283" s="673"/>
      <c r="AH283" s="673"/>
      <c r="AI283" s="673"/>
      <c r="AJ283" s="673"/>
      <c r="AK283" s="673"/>
      <c r="AL283" s="673"/>
      <c r="AM283" s="673"/>
    </row>
    <row r="284">
      <c r="A284" s="673"/>
      <c r="B284" s="673"/>
      <c r="C284" s="673"/>
      <c r="D284" s="673"/>
      <c r="E284" s="56"/>
      <c r="F284" s="226"/>
      <c r="G284" s="56"/>
      <c r="H284" s="673"/>
      <c r="I284" s="673"/>
      <c r="J284" s="673"/>
      <c r="K284" s="673"/>
      <c r="L284" s="673"/>
      <c r="M284" s="673"/>
      <c r="N284" s="673"/>
      <c r="O284" s="673"/>
      <c r="P284" s="673"/>
      <c r="Q284" s="673"/>
      <c r="R284" s="673"/>
      <c r="S284" s="673"/>
      <c r="T284" s="673"/>
      <c r="U284" s="673"/>
      <c r="V284" s="673"/>
      <c r="W284" s="673"/>
      <c r="X284" s="673"/>
      <c r="Y284" s="673"/>
      <c r="Z284" s="673"/>
      <c r="AA284" s="673"/>
      <c r="AB284" s="673"/>
      <c r="AC284" s="673"/>
      <c r="AD284" s="673"/>
      <c r="AE284" s="673"/>
      <c r="AF284" s="673"/>
      <c r="AG284" s="673"/>
      <c r="AH284" s="673"/>
      <c r="AI284" s="673"/>
      <c r="AJ284" s="673"/>
      <c r="AK284" s="673"/>
      <c r="AL284" s="673"/>
      <c r="AM284" s="673"/>
    </row>
    <row r="285">
      <c r="A285" s="673"/>
      <c r="B285" s="673"/>
      <c r="C285" s="673"/>
      <c r="D285" s="673"/>
      <c r="E285" s="56"/>
      <c r="F285" s="226"/>
      <c r="G285" s="56"/>
      <c r="H285" s="673"/>
      <c r="I285" s="673"/>
      <c r="J285" s="673"/>
      <c r="K285" s="673"/>
      <c r="L285" s="673"/>
      <c r="M285" s="673"/>
      <c r="N285" s="673"/>
      <c r="O285" s="673"/>
      <c r="P285" s="673"/>
      <c r="Q285" s="673"/>
      <c r="R285" s="673"/>
      <c r="S285" s="673"/>
      <c r="T285" s="673"/>
      <c r="U285" s="673"/>
      <c r="V285" s="673"/>
      <c r="W285" s="673"/>
      <c r="X285" s="673"/>
      <c r="Y285" s="673"/>
      <c r="Z285" s="673"/>
      <c r="AA285" s="673"/>
      <c r="AB285" s="673"/>
      <c r="AC285" s="673"/>
      <c r="AD285" s="673"/>
      <c r="AE285" s="673"/>
      <c r="AF285" s="673"/>
      <c r="AG285" s="673"/>
      <c r="AH285" s="673"/>
      <c r="AI285" s="673"/>
      <c r="AJ285" s="673"/>
      <c r="AK285" s="673"/>
      <c r="AL285" s="673"/>
      <c r="AM285" s="673"/>
    </row>
    <row r="286">
      <c r="A286" s="673"/>
      <c r="B286" s="673"/>
      <c r="C286" s="673"/>
      <c r="D286" s="673"/>
      <c r="E286" s="56"/>
      <c r="F286" s="226"/>
      <c r="G286" s="56"/>
      <c r="H286" s="673"/>
      <c r="I286" s="673"/>
      <c r="J286" s="673"/>
      <c r="K286" s="673"/>
      <c r="L286" s="673"/>
      <c r="M286" s="673"/>
      <c r="N286" s="673"/>
      <c r="O286" s="673"/>
      <c r="P286" s="673"/>
      <c r="Q286" s="673"/>
      <c r="R286" s="673"/>
      <c r="S286" s="673"/>
      <c r="T286" s="673"/>
      <c r="U286" s="673"/>
      <c r="V286" s="673"/>
      <c r="W286" s="673"/>
      <c r="X286" s="673"/>
      <c r="Y286" s="673"/>
      <c r="Z286" s="673"/>
      <c r="AA286" s="673"/>
      <c r="AB286" s="673"/>
      <c r="AC286" s="673"/>
      <c r="AD286" s="673"/>
      <c r="AE286" s="673"/>
      <c r="AF286" s="673"/>
      <c r="AG286" s="673"/>
      <c r="AH286" s="673"/>
      <c r="AI286" s="673"/>
      <c r="AJ286" s="673"/>
      <c r="AK286" s="673"/>
      <c r="AL286" s="673"/>
      <c r="AM286" s="673"/>
    </row>
    <row r="287">
      <c r="A287" s="673"/>
      <c r="B287" s="673"/>
      <c r="C287" s="673"/>
      <c r="D287" s="673"/>
      <c r="E287" s="56"/>
      <c r="F287" s="226"/>
      <c r="G287" s="56"/>
      <c r="H287" s="673"/>
      <c r="I287" s="673"/>
      <c r="J287" s="673"/>
      <c r="K287" s="673"/>
      <c r="L287" s="673"/>
      <c r="M287" s="673"/>
      <c r="N287" s="673"/>
      <c r="O287" s="673"/>
      <c r="P287" s="673"/>
      <c r="Q287" s="673"/>
      <c r="R287" s="673"/>
      <c r="S287" s="673"/>
      <c r="T287" s="673"/>
      <c r="U287" s="673"/>
      <c r="V287" s="673"/>
      <c r="W287" s="673"/>
      <c r="X287" s="673"/>
      <c r="Y287" s="673"/>
      <c r="Z287" s="673"/>
      <c r="AA287" s="673"/>
      <c r="AB287" s="673"/>
      <c r="AC287" s="673"/>
      <c r="AD287" s="673"/>
      <c r="AE287" s="673"/>
      <c r="AF287" s="673"/>
      <c r="AG287" s="673"/>
      <c r="AH287" s="673"/>
      <c r="AI287" s="673"/>
      <c r="AJ287" s="673"/>
      <c r="AK287" s="673"/>
      <c r="AL287" s="673"/>
      <c r="AM287" s="673"/>
    </row>
    <row r="288">
      <c r="A288" s="673"/>
      <c r="B288" s="673"/>
      <c r="C288" s="673"/>
      <c r="D288" s="673"/>
      <c r="E288" s="56"/>
      <c r="F288" s="226"/>
      <c r="G288" s="56"/>
      <c r="H288" s="673"/>
      <c r="I288" s="673"/>
      <c r="J288" s="673"/>
      <c r="K288" s="673"/>
      <c r="L288" s="673"/>
      <c r="M288" s="673"/>
      <c r="N288" s="673"/>
      <c r="O288" s="673"/>
      <c r="P288" s="673"/>
      <c r="Q288" s="673"/>
      <c r="R288" s="673"/>
      <c r="S288" s="673"/>
      <c r="T288" s="673"/>
      <c r="U288" s="673"/>
      <c r="V288" s="673"/>
      <c r="W288" s="673"/>
      <c r="X288" s="673"/>
      <c r="Y288" s="673"/>
      <c r="Z288" s="673"/>
      <c r="AA288" s="673"/>
      <c r="AB288" s="673"/>
      <c r="AC288" s="673"/>
      <c r="AD288" s="673"/>
      <c r="AE288" s="673"/>
      <c r="AF288" s="673"/>
      <c r="AG288" s="673"/>
      <c r="AH288" s="673"/>
      <c r="AI288" s="673"/>
      <c r="AJ288" s="673"/>
      <c r="AK288" s="673"/>
      <c r="AL288" s="673"/>
      <c r="AM288" s="673"/>
    </row>
    <row r="289">
      <c r="A289" s="673"/>
      <c r="B289" s="673"/>
      <c r="C289" s="673"/>
      <c r="D289" s="673"/>
      <c r="E289" s="56"/>
      <c r="F289" s="226"/>
      <c r="G289" s="56"/>
      <c r="H289" s="673"/>
      <c r="I289" s="673"/>
      <c r="J289" s="673"/>
      <c r="K289" s="673"/>
      <c r="L289" s="673"/>
      <c r="M289" s="673"/>
      <c r="N289" s="673"/>
      <c r="O289" s="673"/>
      <c r="P289" s="673"/>
      <c r="Q289" s="673"/>
      <c r="R289" s="673"/>
      <c r="S289" s="673"/>
      <c r="T289" s="673"/>
      <c r="U289" s="673"/>
      <c r="V289" s="673"/>
      <c r="W289" s="673"/>
      <c r="X289" s="673"/>
      <c r="Y289" s="673"/>
      <c r="Z289" s="673"/>
      <c r="AA289" s="673"/>
      <c r="AB289" s="673"/>
      <c r="AC289" s="673"/>
      <c r="AD289" s="673"/>
      <c r="AE289" s="673"/>
      <c r="AF289" s="673"/>
      <c r="AG289" s="673"/>
      <c r="AH289" s="673"/>
      <c r="AI289" s="673"/>
      <c r="AJ289" s="673"/>
      <c r="AK289" s="673"/>
      <c r="AL289" s="673"/>
      <c r="AM289" s="673"/>
    </row>
    <row r="290">
      <c r="A290" s="673"/>
      <c r="B290" s="673"/>
      <c r="C290" s="673"/>
      <c r="D290" s="673"/>
      <c r="E290" s="56"/>
      <c r="F290" s="226"/>
      <c r="G290" s="56"/>
      <c r="H290" s="673"/>
      <c r="I290" s="673"/>
      <c r="J290" s="673"/>
      <c r="K290" s="673"/>
      <c r="L290" s="673"/>
      <c r="M290" s="673"/>
      <c r="N290" s="673"/>
      <c r="O290" s="673"/>
      <c r="P290" s="673"/>
      <c r="Q290" s="673"/>
      <c r="R290" s="673"/>
      <c r="S290" s="673"/>
      <c r="T290" s="673"/>
      <c r="U290" s="673"/>
      <c r="V290" s="673"/>
      <c r="W290" s="673"/>
      <c r="X290" s="673"/>
      <c r="Y290" s="673"/>
      <c r="Z290" s="673"/>
      <c r="AA290" s="673"/>
      <c r="AB290" s="673"/>
      <c r="AC290" s="673"/>
      <c r="AD290" s="673"/>
      <c r="AE290" s="673"/>
      <c r="AF290" s="673"/>
      <c r="AG290" s="673"/>
      <c r="AH290" s="673"/>
      <c r="AI290" s="673"/>
      <c r="AJ290" s="673"/>
      <c r="AK290" s="673"/>
      <c r="AL290" s="673"/>
      <c r="AM290" s="673"/>
    </row>
    <row r="291">
      <c r="A291" s="673"/>
      <c r="B291" s="673"/>
      <c r="C291" s="673"/>
      <c r="D291" s="673"/>
      <c r="E291" s="56"/>
      <c r="F291" s="226"/>
      <c r="G291" s="56"/>
      <c r="H291" s="673"/>
      <c r="I291" s="673"/>
      <c r="J291" s="673"/>
      <c r="K291" s="673"/>
      <c r="L291" s="673"/>
      <c r="M291" s="673"/>
      <c r="N291" s="673"/>
      <c r="O291" s="673"/>
      <c r="P291" s="673"/>
      <c r="Q291" s="673"/>
      <c r="R291" s="673"/>
      <c r="S291" s="673"/>
      <c r="T291" s="673"/>
      <c r="U291" s="673"/>
      <c r="V291" s="673"/>
      <c r="W291" s="673"/>
      <c r="X291" s="673"/>
      <c r="Y291" s="673"/>
      <c r="Z291" s="673"/>
      <c r="AA291" s="673"/>
      <c r="AB291" s="673"/>
      <c r="AC291" s="673"/>
      <c r="AD291" s="673"/>
      <c r="AE291" s="673"/>
      <c r="AF291" s="673"/>
      <c r="AG291" s="673"/>
      <c r="AH291" s="673"/>
      <c r="AI291" s="673"/>
      <c r="AJ291" s="673"/>
      <c r="AK291" s="673"/>
      <c r="AL291" s="673"/>
      <c r="AM291" s="673"/>
    </row>
    <row r="292">
      <c r="A292" s="673"/>
      <c r="B292" s="673"/>
      <c r="C292" s="673"/>
      <c r="D292" s="673"/>
      <c r="E292" s="56"/>
      <c r="F292" s="226"/>
      <c r="G292" s="56"/>
      <c r="H292" s="673"/>
      <c r="I292" s="673"/>
      <c r="J292" s="673"/>
      <c r="K292" s="673"/>
      <c r="L292" s="673"/>
      <c r="M292" s="673"/>
      <c r="N292" s="673"/>
      <c r="O292" s="673"/>
      <c r="P292" s="673"/>
      <c r="Q292" s="673"/>
      <c r="R292" s="673"/>
      <c r="S292" s="673"/>
      <c r="T292" s="673"/>
      <c r="U292" s="673"/>
      <c r="V292" s="673"/>
      <c r="W292" s="673"/>
      <c r="X292" s="673"/>
      <c r="Y292" s="673"/>
      <c r="Z292" s="673"/>
      <c r="AA292" s="673"/>
      <c r="AB292" s="673"/>
      <c r="AC292" s="673"/>
      <c r="AD292" s="673"/>
      <c r="AE292" s="673"/>
      <c r="AF292" s="673"/>
      <c r="AG292" s="673"/>
      <c r="AH292" s="673"/>
      <c r="AI292" s="673"/>
      <c r="AJ292" s="673"/>
      <c r="AK292" s="673"/>
      <c r="AL292" s="673"/>
      <c r="AM292" s="673"/>
    </row>
    <row r="293">
      <c r="A293" s="673"/>
      <c r="B293" s="673"/>
      <c r="C293" s="673"/>
      <c r="D293" s="673"/>
      <c r="E293" s="56"/>
      <c r="F293" s="226"/>
      <c r="G293" s="56"/>
      <c r="H293" s="673"/>
      <c r="I293" s="673"/>
      <c r="J293" s="673"/>
      <c r="K293" s="673"/>
      <c r="L293" s="673"/>
      <c r="M293" s="673"/>
      <c r="N293" s="673"/>
      <c r="O293" s="673"/>
      <c r="P293" s="673"/>
      <c r="Q293" s="673"/>
      <c r="R293" s="673"/>
      <c r="S293" s="673"/>
      <c r="T293" s="673"/>
      <c r="U293" s="673"/>
      <c r="V293" s="673"/>
      <c r="W293" s="673"/>
      <c r="X293" s="673"/>
      <c r="Y293" s="673"/>
      <c r="Z293" s="673"/>
      <c r="AA293" s="673"/>
      <c r="AB293" s="673"/>
      <c r="AC293" s="673"/>
      <c r="AD293" s="673"/>
      <c r="AE293" s="673"/>
      <c r="AF293" s="673"/>
      <c r="AG293" s="673"/>
      <c r="AH293" s="673"/>
      <c r="AI293" s="673"/>
      <c r="AJ293" s="673"/>
      <c r="AK293" s="673"/>
      <c r="AL293" s="673"/>
      <c r="AM293" s="673"/>
    </row>
    <row r="294">
      <c r="A294" s="673"/>
      <c r="B294" s="673"/>
      <c r="C294" s="673"/>
      <c r="D294" s="673"/>
      <c r="E294" s="56"/>
      <c r="F294" s="226"/>
      <c r="G294" s="56"/>
      <c r="H294" s="673"/>
      <c r="I294" s="673"/>
      <c r="J294" s="673"/>
      <c r="K294" s="673"/>
      <c r="L294" s="673"/>
      <c r="M294" s="673"/>
      <c r="N294" s="673"/>
      <c r="O294" s="673"/>
      <c r="P294" s="673"/>
      <c r="Q294" s="673"/>
      <c r="R294" s="673"/>
      <c r="S294" s="673"/>
      <c r="T294" s="673"/>
      <c r="U294" s="673"/>
      <c r="V294" s="673"/>
      <c r="W294" s="673"/>
      <c r="X294" s="673"/>
      <c r="Y294" s="673"/>
      <c r="Z294" s="673"/>
      <c r="AA294" s="673"/>
      <c r="AB294" s="673"/>
      <c r="AC294" s="673"/>
      <c r="AD294" s="673"/>
      <c r="AE294" s="673"/>
      <c r="AF294" s="673"/>
      <c r="AG294" s="673"/>
      <c r="AH294" s="673"/>
      <c r="AI294" s="673"/>
      <c r="AJ294" s="673"/>
      <c r="AK294" s="673"/>
      <c r="AL294" s="673"/>
      <c r="AM294" s="673"/>
    </row>
    <row r="295">
      <c r="A295" s="673"/>
      <c r="B295" s="673"/>
      <c r="C295" s="673"/>
      <c r="D295" s="673"/>
      <c r="E295" s="56"/>
      <c r="F295" s="226"/>
      <c r="G295" s="56"/>
      <c r="H295" s="673"/>
      <c r="I295" s="673"/>
      <c r="J295" s="673"/>
      <c r="K295" s="673"/>
      <c r="L295" s="673"/>
      <c r="M295" s="673"/>
      <c r="N295" s="673"/>
      <c r="O295" s="673"/>
      <c r="P295" s="673"/>
      <c r="Q295" s="673"/>
      <c r="R295" s="673"/>
      <c r="S295" s="673"/>
      <c r="T295" s="673"/>
      <c r="U295" s="673"/>
      <c r="V295" s="673"/>
      <c r="W295" s="673"/>
      <c r="X295" s="673"/>
      <c r="Y295" s="673"/>
      <c r="Z295" s="673"/>
      <c r="AA295" s="673"/>
      <c r="AB295" s="673"/>
      <c r="AC295" s="673"/>
      <c r="AD295" s="673"/>
      <c r="AE295" s="673"/>
      <c r="AF295" s="673"/>
      <c r="AG295" s="673"/>
      <c r="AH295" s="673"/>
      <c r="AI295" s="673"/>
      <c r="AJ295" s="673"/>
      <c r="AK295" s="673"/>
      <c r="AL295" s="673"/>
      <c r="AM295" s="673"/>
    </row>
    <row r="296">
      <c r="A296" s="673"/>
      <c r="B296" s="673"/>
      <c r="C296" s="673"/>
      <c r="D296" s="673"/>
      <c r="E296" s="56"/>
      <c r="F296" s="226"/>
      <c r="G296" s="56"/>
      <c r="H296" s="673"/>
      <c r="I296" s="673"/>
      <c r="J296" s="673"/>
      <c r="K296" s="673"/>
      <c r="L296" s="673"/>
      <c r="M296" s="673"/>
      <c r="N296" s="673"/>
      <c r="O296" s="673"/>
      <c r="P296" s="673"/>
      <c r="Q296" s="673"/>
      <c r="R296" s="673"/>
      <c r="S296" s="673"/>
      <c r="T296" s="673"/>
      <c r="U296" s="673"/>
      <c r="V296" s="673"/>
      <c r="W296" s="673"/>
      <c r="X296" s="673"/>
      <c r="Y296" s="673"/>
      <c r="Z296" s="673"/>
      <c r="AA296" s="673"/>
      <c r="AB296" s="673"/>
      <c r="AC296" s="673"/>
      <c r="AD296" s="673"/>
      <c r="AE296" s="673"/>
      <c r="AF296" s="673"/>
      <c r="AG296" s="673"/>
      <c r="AH296" s="673"/>
      <c r="AI296" s="673"/>
      <c r="AJ296" s="673"/>
      <c r="AK296" s="673"/>
      <c r="AL296" s="673"/>
      <c r="AM296" s="673"/>
    </row>
    <row r="297">
      <c r="A297" s="673"/>
      <c r="B297" s="673"/>
      <c r="C297" s="673"/>
      <c r="D297" s="673"/>
      <c r="E297" s="56"/>
      <c r="F297" s="226"/>
      <c r="G297" s="56"/>
      <c r="H297" s="673"/>
      <c r="I297" s="673"/>
      <c r="J297" s="673"/>
      <c r="K297" s="673"/>
      <c r="L297" s="673"/>
      <c r="M297" s="673"/>
      <c r="N297" s="673"/>
      <c r="O297" s="673"/>
      <c r="P297" s="673"/>
      <c r="Q297" s="673"/>
      <c r="R297" s="673"/>
      <c r="S297" s="673"/>
      <c r="T297" s="673"/>
      <c r="U297" s="673"/>
      <c r="V297" s="673"/>
      <c r="W297" s="673"/>
      <c r="X297" s="673"/>
      <c r="Y297" s="673"/>
      <c r="Z297" s="673"/>
      <c r="AA297" s="673"/>
      <c r="AB297" s="673"/>
      <c r="AC297" s="673"/>
      <c r="AD297" s="673"/>
      <c r="AE297" s="673"/>
      <c r="AF297" s="673"/>
      <c r="AG297" s="673"/>
      <c r="AH297" s="673"/>
      <c r="AI297" s="673"/>
      <c r="AJ297" s="673"/>
      <c r="AK297" s="673"/>
      <c r="AL297" s="673"/>
      <c r="AM297" s="673"/>
    </row>
    <row r="298">
      <c r="A298" s="673"/>
      <c r="B298" s="673"/>
      <c r="C298" s="673"/>
      <c r="D298" s="673"/>
      <c r="E298" s="56"/>
      <c r="F298" s="226"/>
      <c r="G298" s="56"/>
      <c r="H298" s="673"/>
      <c r="I298" s="673"/>
      <c r="J298" s="673"/>
      <c r="K298" s="673"/>
      <c r="L298" s="673"/>
      <c r="M298" s="673"/>
      <c r="N298" s="673"/>
      <c r="O298" s="673"/>
      <c r="P298" s="673"/>
      <c r="Q298" s="673"/>
      <c r="R298" s="673"/>
      <c r="S298" s="673"/>
      <c r="T298" s="673"/>
      <c r="U298" s="673"/>
      <c r="V298" s="673"/>
      <c r="W298" s="673"/>
      <c r="X298" s="673"/>
      <c r="Y298" s="673"/>
      <c r="Z298" s="673"/>
      <c r="AA298" s="673"/>
      <c r="AB298" s="673"/>
      <c r="AC298" s="673"/>
      <c r="AD298" s="673"/>
      <c r="AE298" s="673"/>
      <c r="AF298" s="673"/>
      <c r="AG298" s="673"/>
      <c r="AH298" s="673"/>
      <c r="AI298" s="673"/>
      <c r="AJ298" s="673"/>
      <c r="AK298" s="673"/>
      <c r="AL298" s="673"/>
      <c r="AM298" s="673"/>
    </row>
    <row r="299">
      <c r="A299" s="673"/>
      <c r="B299" s="673"/>
      <c r="C299" s="673"/>
      <c r="D299" s="673"/>
      <c r="E299" s="56"/>
      <c r="F299" s="226"/>
      <c r="G299" s="56"/>
      <c r="H299" s="673"/>
      <c r="I299" s="673"/>
      <c r="J299" s="673"/>
      <c r="K299" s="673"/>
      <c r="L299" s="673"/>
      <c r="M299" s="673"/>
      <c r="N299" s="673"/>
      <c r="O299" s="673"/>
      <c r="P299" s="673"/>
      <c r="Q299" s="673"/>
      <c r="R299" s="673"/>
      <c r="S299" s="673"/>
      <c r="T299" s="673"/>
      <c r="U299" s="673"/>
      <c r="V299" s="673"/>
      <c r="W299" s="673"/>
      <c r="X299" s="673"/>
      <c r="Y299" s="673"/>
      <c r="Z299" s="673"/>
      <c r="AA299" s="673"/>
      <c r="AB299" s="673"/>
      <c r="AC299" s="673"/>
      <c r="AD299" s="673"/>
      <c r="AE299" s="673"/>
      <c r="AF299" s="673"/>
      <c r="AG299" s="673"/>
      <c r="AH299" s="673"/>
      <c r="AI299" s="673"/>
      <c r="AJ299" s="673"/>
      <c r="AK299" s="673"/>
      <c r="AL299" s="673"/>
      <c r="AM299" s="673"/>
    </row>
    <row r="300">
      <c r="A300" s="673"/>
      <c r="B300" s="673"/>
      <c r="C300" s="673"/>
      <c r="D300" s="673"/>
      <c r="E300" s="56"/>
      <c r="F300" s="226"/>
      <c r="G300" s="56"/>
      <c r="H300" s="673"/>
      <c r="I300" s="673"/>
      <c r="J300" s="673"/>
      <c r="K300" s="673"/>
      <c r="L300" s="673"/>
      <c r="M300" s="673"/>
      <c r="N300" s="673"/>
      <c r="O300" s="673"/>
      <c r="P300" s="673"/>
      <c r="Q300" s="673"/>
      <c r="R300" s="673"/>
      <c r="S300" s="673"/>
      <c r="T300" s="673"/>
      <c r="U300" s="673"/>
      <c r="V300" s="673"/>
      <c r="W300" s="673"/>
      <c r="X300" s="673"/>
      <c r="Y300" s="673"/>
      <c r="Z300" s="673"/>
      <c r="AA300" s="673"/>
      <c r="AB300" s="673"/>
      <c r="AC300" s="673"/>
      <c r="AD300" s="673"/>
      <c r="AE300" s="673"/>
      <c r="AF300" s="673"/>
      <c r="AG300" s="673"/>
      <c r="AH300" s="673"/>
      <c r="AI300" s="673"/>
      <c r="AJ300" s="673"/>
      <c r="AK300" s="673"/>
      <c r="AL300" s="673"/>
      <c r="AM300" s="673"/>
    </row>
    <row r="301">
      <c r="A301" s="673"/>
      <c r="B301" s="673"/>
      <c r="C301" s="673"/>
      <c r="D301" s="673"/>
      <c r="E301" s="56"/>
      <c r="F301" s="226"/>
      <c r="G301" s="56"/>
      <c r="H301" s="673"/>
      <c r="I301" s="673"/>
      <c r="J301" s="673"/>
      <c r="K301" s="673"/>
      <c r="L301" s="673"/>
      <c r="M301" s="673"/>
      <c r="N301" s="673"/>
      <c r="O301" s="673"/>
      <c r="P301" s="673"/>
      <c r="Q301" s="673"/>
      <c r="R301" s="673"/>
      <c r="S301" s="673"/>
      <c r="T301" s="673"/>
      <c r="U301" s="673"/>
      <c r="V301" s="673"/>
      <c r="W301" s="673"/>
      <c r="X301" s="673"/>
      <c r="Y301" s="673"/>
      <c r="Z301" s="673"/>
      <c r="AA301" s="673"/>
      <c r="AB301" s="673"/>
      <c r="AC301" s="673"/>
      <c r="AD301" s="673"/>
      <c r="AE301" s="673"/>
      <c r="AF301" s="673"/>
      <c r="AG301" s="673"/>
      <c r="AH301" s="673"/>
      <c r="AI301" s="673"/>
      <c r="AJ301" s="673"/>
      <c r="AK301" s="673"/>
      <c r="AL301" s="673"/>
      <c r="AM301" s="673"/>
    </row>
    <row r="302">
      <c r="A302" s="673"/>
      <c r="B302" s="673"/>
      <c r="C302" s="673"/>
      <c r="D302" s="673"/>
      <c r="E302" s="56"/>
      <c r="F302" s="226"/>
      <c r="G302" s="56"/>
      <c r="H302" s="673"/>
      <c r="I302" s="673"/>
      <c r="J302" s="673"/>
      <c r="K302" s="673"/>
      <c r="L302" s="673"/>
      <c r="M302" s="673"/>
      <c r="N302" s="673"/>
      <c r="O302" s="673"/>
      <c r="P302" s="673"/>
      <c r="Q302" s="673"/>
      <c r="R302" s="673"/>
      <c r="S302" s="673"/>
      <c r="T302" s="673"/>
      <c r="U302" s="673"/>
      <c r="V302" s="673"/>
      <c r="W302" s="673"/>
      <c r="X302" s="673"/>
      <c r="Y302" s="673"/>
      <c r="Z302" s="673"/>
      <c r="AA302" s="673"/>
      <c r="AB302" s="673"/>
      <c r="AC302" s="673"/>
      <c r="AD302" s="673"/>
      <c r="AE302" s="673"/>
      <c r="AF302" s="673"/>
      <c r="AG302" s="673"/>
      <c r="AH302" s="673"/>
      <c r="AI302" s="673"/>
      <c r="AJ302" s="673"/>
      <c r="AK302" s="673"/>
      <c r="AL302" s="673"/>
      <c r="AM302" s="673"/>
    </row>
    <row r="303">
      <c r="A303" s="673"/>
      <c r="B303" s="673"/>
      <c r="C303" s="673"/>
      <c r="D303" s="673"/>
      <c r="E303" s="56"/>
      <c r="F303" s="226"/>
      <c r="G303" s="56"/>
      <c r="H303" s="673"/>
      <c r="I303" s="673"/>
      <c r="J303" s="673"/>
      <c r="K303" s="673"/>
      <c r="L303" s="673"/>
      <c r="M303" s="673"/>
      <c r="N303" s="673"/>
      <c r="O303" s="673"/>
      <c r="P303" s="673"/>
      <c r="Q303" s="673"/>
      <c r="R303" s="673"/>
      <c r="S303" s="673"/>
      <c r="T303" s="673"/>
      <c r="U303" s="673"/>
      <c r="V303" s="673"/>
      <c r="W303" s="673"/>
      <c r="X303" s="673"/>
      <c r="Y303" s="673"/>
      <c r="Z303" s="673"/>
      <c r="AA303" s="673"/>
      <c r="AB303" s="673"/>
      <c r="AC303" s="673"/>
      <c r="AD303" s="673"/>
      <c r="AE303" s="673"/>
      <c r="AF303" s="673"/>
      <c r="AG303" s="673"/>
      <c r="AH303" s="673"/>
      <c r="AI303" s="673"/>
      <c r="AJ303" s="673"/>
      <c r="AK303" s="673"/>
      <c r="AL303" s="673"/>
      <c r="AM303" s="673"/>
    </row>
    <row r="304">
      <c r="A304" s="673"/>
      <c r="B304" s="673"/>
      <c r="C304" s="673"/>
      <c r="D304" s="673"/>
      <c r="E304" s="56"/>
      <c r="F304" s="226"/>
      <c r="G304" s="56"/>
      <c r="H304" s="673"/>
      <c r="I304" s="673"/>
      <c r="J304" s="673"/>
      <c r="K304" s="673"/>
      <c r="L304" s="673"/>
      <c r="M304" s="673"/>
      <c r="N304" s="673"/>
      <c r="O304" s="673"/>
      <c r="P304" s="673"/>
      <c r="Q304" s="673"/>
      <c r="R304" s="673"/>
      <c r="S304" s="673"/>
      <c r="T304" s="673"/>
      <c r="U304" s="673"/>
      <c r="V304" s="673"/>
      <c r="W304" s="673"/>
      <c r="X304" s="673"/>
      <c r="Y304" s="673"/>
      <c r="Z304" s="673"/>
      <c r="AA304" s="673"/>
      <c r="AB304" s="673"/>
      <c r="AC304" s="673"/>
      <c r="AD304" s="673"/>
      <c r="AE304" s="673"/>
      <c r="AF304" s="673"/>
      <c r="AG304" s="673"/>
      <c r="AH304" s="673"/>
      <c r="AI304" s="673"/>
      <c r="AJ304" s="673"/>
      <c r="AK304" s="673"/>
      <c r="AL304" s="673"/>
      <c r="AM304" s="673"/>
    </row>
    <row r="305">
      <c r="A305" s="673"/>
      <c r="B305" s="673"/>
      <c r="C305" s="673"/>
      <c r="D305" s="673"/>
      <c r="E305" s="56"/>
      <c r="F305" s="226"/>
      <c r="G305" s="56"/>
      <c r="H305" s="673"/>
      <c r="I305" s="673"/>
      <c r="J305" s="673"/>
      <c r="K305" s="673"/>
      <c r="L305" s="673"/>
      <c r="M305" s="673"/>
      <c r="N305" s="673"/>
      <c r="O305" s="673"/>
      <c r="P305" s="673"/>
      <c r="Q305" s="673"/>
      <c r="R305" s="673"/>
      <c r="S305" s="673"/>
      <c r="T305" s="673"/>
      <c r="U305" s="673"/>
      <c r="V305" s="673"/>
      <c r="W305" s="673"/>
      <c r="X305" s="673"/>
      <c r="Y305" s="673"/>
      <c r="Z305" s="673"/>
      <c r="AA305" s="673"/>
      <c r="AB305" s="673"/>
      <c r="AC305" s="673"/>
      <c r="AD305" s="673"/>
      <c r="AE305" s="673"/>
      <c r="AF305" s="673"/>
      <c r="AG305" s="673"/>
      <c r="AH305" s="673"/>
      <c r="AI305" s="673"/>
      <c r="AJ305" s="673"/>
      <c r="AK305" s="673"/>
      <c r="AL305" s="673"/>
      <c r="AM305" s="673"/>
    </row>
    <row r="306">
      <c r="A306" s="673"/>
      <c r="B306" s="673"/>
      <c r="C306" s="673"/>
      <c r="D306" s="673"/>
      <c r="E306" s="56"/>
      <c r="F306" s="226"/>
      <c r="G306" s="56"/>
      <c r="H306" s="673"/>
      <c r="I306" s="673"/>
      <c r="J306" s="673"/>
      <c r="K306" s="673"/>
      <c r="L306" s="673"/>
      <c r="M306" s="673"/>
      <c r="N306" s="673"/>
      <c r="O306" s="673"/>
      <c r="P306" s="673"/>
      <c r="Q306" s="673"/>
      <c r="R306" s="673"/>
      <c r="S306" s="673"/>
      <c r="T306" s="673"/>
      <c r="U306" s="673"/>
      <c r="V306" s="673"/>
      <c r="W306" s="673"/>
      <c r="X306" s="673"/>
      <c r="Y306" s="673"/>
      <c r="Z306" s="673"/>
      <c r="AA306" s="673"/>
      <c r="AB306" s="673"/>
      <c r="AC306" s="673"/>
      <c r="AD306" s="673"/>
      <c r="AE306" s="673"/>
      <c r="AF306" s="673"/>
      <c r="AG306" s="673"/>
      <c r="AH306" s="673"/>
      <c r="AI306" s="673"/>
      <c r="AJ306" s="673"/>
      <c r="AK306" s="673"/>
      <c r="AL306" s="673"/>
      <c r="AM306" s="673"/>
    </row>
    <row r="307">
      <c r="A307" s="673"/>
      <c r="B307" s="673"/>
      <c r="C307" s="673"/>
      <c r="D307" s="673"/>
      <c r="E307" s="56"/>
      <c r="F307" s="226"/>
      <c r="G307" s="56"/>
      <c r="H307" s="673"/>
      <c r="I307" s="673"/>
      <c r="J307" s="673"/>
      <c r="K307" s="673"/>
      <c r="L307" s="673"/>
      <c r="M307" s="673"/>
      <c r="N307" s="673"/>
      <c r="O307" s="673"/>
      <c r="P307" s="673"/>
      <c r="Q307" s="673"/>
      <c r="R307" s="673"/>
      <c r="S307" s="673"/>
      <c r="T307" s="673"/>
      <c r="U307" s="673"/>
      <c r="V307" s="673"/>
      <c r="W307" s="673"/>
      <c r="X307" s="673"/>
      <c r="Y307" s="673"/>
      <c r="Z307" s="673"/>
      <c r="AA307" s="673"/>
      <c r="AB307" s="673"/>
      <c r="AC307" s="673"/>
      <c r="AD307" s="673"/>
      <c r="AE307" s="673"/>
      <c r="AF307" s="673"/>
      <c r="AG307" s="673"/>
      <c r="AH307" s="673"/>
      <c r="AI307" s="673"/>
      <c r="AJ307" s="673"/>
      <c r="AK307" s="673"/>
      <c r="AL307" s="673"/>
      <c r="AM307" s="673"/>
    </row>
    <row r="308">
      <c r="A308" s="673"/>
      <c r="B308" s="673"/>
      <c r="C308" s="673"/>
      <c r="D308" s="673"/>
      <c r="E308" s="56"/>
      <c r="F308" s="226"/>
      <c r="G308" s="56"/>
      <c r="H308" s="673"/>
      <c r="I308" s="673"/>
      <c r="J308" s="673"/>
      <c r="K308" s="673"/>
      <c r="L308" s="673"/>
      <c r="M308" s="673"/>
      <c r="N308" s="673"/>
      <c r="O308" s="673"/>
      <c r="P308" s="673"/>
      <c r="Q308" s="673"/>
      <c r="R308" s="673"/>
      <c r="S308" s="673"/>
      <c r="T308" s="673"/>
      <c r="U308" s="673"/>
      <c r="V308" s="673"/>
      <c r="W308" s="673"/>
      <c r="X308" s="673"/>
      <c r="Y308" s="673"/>
      <c r="Z308" s="673"/>
      <c r="AA308" s="673"/>
      <c r="AB308" s="673"/>
      <c r="AC308" s="673"/>
      <c r="AD308" s="673"/>
      <c r="AE308" s="673"/>
      <c r="AF308" s="673"/>
      <c r="AG308" s="673"/>
      <c r="AH308" s="673"/>
      <c r="AI308" s="673"/>
      <c r="AJ308" s="673"/>
      <c r="AK308" s="673"/>
      <c r="AL308" s="673"/>
      <c r="AM308" s="673"/>
    </row>
    <row r="309">
      <c r="A309" s="673"/>
      <c r="B309" s="673"/>
      <c r="C309" s="673"/>
      <c r="D309" s="673"/>
      <c r="E309" s="56"/>
      <c r="F309" s="226"/>
      <c r="G309" s="56"/>
      <c r="H309" s="673"/>
      <c r="I309" s="673"/>
      <c r="J309" s="673"/>
      <c r="K309" s="673"/>
      <c r="L309" s="673"/>
      <c r="M309" s="673"/>
      <c r="N309" s="673"/>
      <c r="O309" s="673"/>
      <c r="P309" s="673"/>
      <c r="Q309" s="673"/>
      <c r="R309" s="673"/>
      <c r="S309" s="673"/>
      <c r="T309" s="673"/>
      <c r="U309" s="673"/>
      <c r="V309" s="673"/>
      <c r="W309" s="673"/>
      <c r="X309" s="673"/>
      <c r="Y309" s="673"/>
      <c r="Z309" s="673"/>
      <c r="AA309" s="673"/>
      <c r="AB309" s="673"/>
      <c r="AC309" s="673"/>
      <c r="AD309" s="673"/>
      <c r="AE309" s="673"/>
      <c r="AF309" s="673"/>
      <c r="AG309" s="673"/>
      <c r="AH309" s="673"/>
      <c r="AI309" s="673"/>
      <c r="AJ309" s="673"/>
      <c r="AK309" s="673"/>
      <c r="AL309" s="673"/>
      <c r="AM309" s="673"/>
    </row>
    <row r="310">
      <c r="A310" s="673"/>
      <c r="B310" s="673"/>
      <c r="C310" s="673"/>
      <c r="D310" s="673"/>
      <c r="E310" s="56"/>
      <c r="F310" s="226"/>
      <c r="G310" s="56"/>
      <c r="H310" s="673"/>
      <c r="I310" s="673"/>
      <c r="J310" s="673"/>
      <c r="K310" s="673"/>
      <c r="L310" s="673"/>
      <c r="M310" s="673"/>
      <c r="N310" s="673"/>
      <c r="O310" s="673"/>
      <c r="P310" s="673"/>
      <c r="Q310" s="673"/>
      <c r="R310" s="673"/>
      <c r="S310" s="673"/>
      <c r="T310" s="673"/>
      <c r="U310" s="673"/>
      <c r="V310" s="673"/>
      <c r="W310" s="673"/>
      <c r="X310" s="673"/>
      <c r="Y310" s="673"/>
      <c r="Z310" s="673"/>
      <c r="AA310" s="673"/>
      <c r="AB310" s="673"/>
      <c r="AC310" s="673"/>
      <c r="AD310" s="673"/>
      <c r="AE310" s="673"/>
      <c r="AF310" s="673"/>
      <c r="AG310" s="673"/>
      <c r="AH310" s="673"/>
      <c r="AI310" s="673"/>
      <c r="AJ310" s="673"/>
      <c r="AK310" s="673"/>
      <c r="AL310" s="673"/>
      <c r="AM310" s="673"/>
    </row>
    <row r="311">
      <c r="A311" s="673"/>
      <c r="B311" s="673"/>
      <c r="C311" s="673"/>
      <c r="D311" s="673"/>
      <c r="E311" s="56"/>
      <c r="F311" s="226"/>
      <c r="G311" s="56"/>
      <c r="H311" s="673"/>
      <c r="I311" s="673"/>
      <c r="J311" s="673"/>
      <c r="K311" s="673"/>
      <c r="L311" s="673"/>
      <c r="M311" s="673"/>
      <c r="N311" s="673"/>
      <c r="O311" s="673"/>
      <c r="P311" s="673"/>
      <c r="Q311" s="673"/>
      <c r="R311" s="673"/>
      <c r="S311" s="673"/>
      <c r="T311" s="673"/>
      <c r="U311" s="673"/>
      <c r="V311" s="673"/>
      <c r="W311" s="673"/>
      <c r="X311" s="673"/>
      <c r="Y311" s="673"/>
      <c r="Z311" s="673"/>
      <c r="AA311" s="673"/>
      <c r="AB311" s="673"/>
      <c r="AC311" s="673"/>
      <c r="AD311" s="673"/>
      <c r="AE311" s="673"/>
      <c r="AF311" s="673"/>
      <c r="AG311" s="673"/>
      <c r="AH311" s="673"/>
      <c r="AI311" s="673"/>
      <c r="AJ311" s="673"/>
      <c r="AK311" s="673"/>
      <c r="AL311" s="673"/>
      <c r="AM311" s="673"/>
    </row>
    <row r="312">
      <c r="A312" s="673"/>
      <c r="B312" s="673"/>
      <c r="C312" s="673"/>
      <c r="D312" s="673"/>
      <c r="E312" s="56"/>
      <c r="F312" s="226"/>
      <c r="G312" s="56"/>
      <c r="H312" s="673"/>
      <c r="I312" s="673"/>
      <c r="J312" s="673"/>
      <c r="K312" s="673"/>
      <c r="L312" s="673"/>
      <c r="M312" s="673"/>
      <c r="N312" s="673"/>
      <c r="O312" s="673"/>
      <c r="P312" s="673"/>
      <c r="Q312" s="673"/>
      <c r="R312" s="673"/>
      <c r="S312" s="673"/>
      <c r="T312" s="673"/>
      <c r="U312" s="673"/>
      <c r="V312" s="673"/>
      <c r="W312" s="673"/>
      <c r="X312" s="673"/>
      <c r="Y312" s="673"/>
      <c r="Z312" s="673"/>
      <c r="AA312" s="673"/>
      <c r="AB312" s="673"/>
      <c r="AC312" s="673"/>
      <c r="AD312" s="673"/>
      <c r="AE312" s="673"/>
      <c r="AF312" s="673"/>
      <c r="AG312" s="673"/>
      <c r="AH312" s="673"/>
      <c r="AI312" s="673"/>
      <c r="AJ312" s="673"/>
      <c r="AK312" s="673"/>
      <c r="AL312" s="673"/>
      <c r="AM312" s="673"/>
    </row>
    <row r="313">
      <c r="A313" s="673"/>
      <c r="B313" s="673"/>
      <c r="C313" s="673"/>
      <c r="D313" s="673"/>
      <c r="E313" s="56"/>
      <c r="F313" s="226"/>
      <c r="G313" s="56"/>
      <c r="H313" s="673"/>
      <c r="I313" s="673"/>
      <c r="J313" s="673"/>
      <c r="K313" s="673"/>
      <c r="L313" s="673"/>
      <c r="M313" s="673"/>
      <c r="N313" s="673"/>
      <c r="O313" s="673"/>
      <c r="P313" s="673"/>
      <c r="Q313" s="673"/>
      <c r="R313" s="673"/>
      <c r="S313" s="673"/>
      <c r="T313" s="673"/>
      <c r="U313" s="673"/>
      <c r="V313" s="673"/>
      <c r="W313" s="673"/>
      <c r="X313" s="673"/>
      <c r="Y313" s="673"/>
      <c r="Z313" s="673"/>
      <c r="AA313" s="673"/>
      <c r="AB313" s="673"/>
      <c r="AC313" s="673"/>
      <c r="AD313" s="673"/>
      <c r="AE313" s="673"/>
      <c r="AF313" s="673"/>
      <c r="AG313" s="673"/>
      <c r="AH313" s="673"/>
      <c r="AI313" s="673"/>
      <c r="AJ313" s="673"/>
      <c r="AK313" s="673"/>
      <c r="AL313" s="673"/>
      <c r="AM313" s="673"/>
    </row>
    <row r="314">
      <c r="A314" s="673"/>
      <c r="B314" s="673"/>
      <c r="C314" s="673"/>
      <c r="D314" s="673"/>
      <c r="E314" s="56"/>
      <c r="F314" s="226"/>
      <c r="G314" s="56"/>
      <c r="H314" s="673"/>
      <c r="I314" s="673"/>
      <c r="J314" s="673"/>
      <c r="K314" s="673"/>
      <c r="L314" s="673"/>
      <c r="M314" s="673"/>
      <c r="N314" s="673"/>
      <c r="O314" s="673"/>
      <c r="P314" s="673"/>
      <c r="Q314" s="673"/>
      <c r="R314" s="673"/>
      <c r="S314" s="673"/>
      <c r="T314" s="673"/>
      <c r="U314" s="673"/>
      <c r="V314" s="673"/>
      <c r="W314" s="673"/>
      <c r="X314" s="673"/>
      <c r="Y314" s="673"/>
      <c r="Z314" s="673"/>
      <c r="AA314" s="673"/>
      <c r="AB314" s="673"/>
      <c r="AC314" s="673"/>
      <c r="AD314" s="673"/>
      <c r="AE314" s="673"/>
      <c r="AF314" s="673"/>
      <c r="AG314" s="673"/>
      <c r="AH314" s="673"/>
      <c r="AI314" s="673"/>
      <c r="AJ314" s="673"/>
      <c r="AK314" s="673"/>
      <c r="AL314" s="673"/>
      <c r="AM314" s="673"/>
    </row>
    <row r="315">
      <c r="A315" s="673"/>
      <c r="B315" s="673"/>
      <c r="C315" s="673"/>
      <c r="D315" s="673"/>
      <c r="E315" s="56"/>
      <c r="F315" s="226"/>
      <c r="G315" s="56"/>
      <c r="H315" s="673"/>
      <c r="I315" s="673"/>
      <c r="J315" s="673"/>
      <c r="K315" s="673"/>
      <c r="L315" s="673"/>
      <c r="M315" s="673"/>
      <c r="N315" s="673"/>
      <c r="O315" s="673"/>
      <c r="P315" s="673"/>
      <c r="Q315" s="673"/>
      <c r="R315" s="673"/>
      <c r="S315" s="673"/>
      <c r="T315" s="673"/>
      <c r="U315" s="673"/>
      <c r="V315" s="673"/>
      <c r="W315" s="673"/>
      <c r="X315" s="673"/>
      <c r="Y315" s="673"/>
      <c r="Z315" s="673"/>
      <c r="AA315" s="673"/>
      <c r="AB315" s="673"/>
      <c r="AC315" s="673"/>
      <c r="AD315" s="673"/>
      <c r="AE315" s="673"/>
      <c r="AF315" s="673"/>
      <c r="AG315" s="673"/>
      <c r="AH315" s="673"/>
      <c r="AI315" s="673"/>
      <c r="AJ315" s="673"/>
      <c r="AK315" s="673"/>
      <c r="AL315" s="673"/>
      <c r="AM315" s="673"/>
    </row>
    <row r="316">
      <c r="A316" s="673"/>
      <c r="B316" s="673"/>
      <c r="C316" s="673"/>
      <c r="D316" s="673"/>
      <c r="E316" s="56"/>
      <c r="F316" s="226"/>
      <c r="G316" s="56"/>
      <c r="H316" s="673"/>
      <c r="I316" s="673"/>
      <c r="J316" s="673"/>
      <c r="K316" s="673"/>
      <c r="L316" s="673"/>
      <c r="M316" s="673"/>
      <c r="N316" s="673"/>
      <c r="O316" s="673"/>
      <c r="P316" s="673"/>
      <c r="Q316" s="673"/>
      <c r="R316" s="673"/>
      <c r="S316" s="673"/>
      <c r="T316" s="673"/>
      <c r="U316" s="673"/>
      <c r="V316" s="673"/>
      <c r="W316" s="673"/>
      <c r="X316" s="673"/>
      <c r="Y316" s="673"/>
      <c r="Z316" s="673"/>
      <c r="AA316" s="673"/>
      <c r="AB316" s="673"/>
      <c r="AC316" s="673"/>
      <c r="AD316" s="673"/>
      <c r="AE316" s="673"/>
      <c r="AF316" s="673"/>
      <c r="AG316" s="673"/>
      <c r="AH316" s="673"/>
      <c r="AI316" s="673"/>
      <c r="AJ316" s="673"/>
      <c r="AK316" s="673"/>
      <c r="AL316" s="673"/>
      <c r="AM316" s="673"/>
    </row>
    <row r="317">
      <c r="A317" s="673"/>
      <c r="B317" s="673"/>
      <c r="C317" s="673"/>
      <c r="D317" s="673"/>
      <c r="E317" s="56"/>
      <c r="F317" s="226"/>
      <c r="G317" s="56"/>
      <c r="H317" s="673"/>
      <c r="I317" s="673"/>
      <c r="J317" s="673"/>
      <c r="K317" s="673"/>
      <c r="L317" s="673"/>
      <c r="M317" s="673"/>
      <c r="N317" s="673"/>
      <c r="O317" s="673"/>
      <c r="P317" s="673"/>
      <c r="Q317" s="673"/>
      <c r="R317" s="673"/>
      <c r="S317" s="673"/>
      <c r="T317" s="673"/>
      <c r="U317" s="673"/>
      <c r="V317" s="673"/>
      <c r="W317" s="673"/>
      <c r="X317" s="673"/>
      <c r="Y317" s="673"/>
      <c r="Z317" s="673"/>
      <c r="AA317" s="673"/>
      <c r="AB317" s="673"/>
      <c r="AC317" s="673"/>
      <c r="AD317" s="673"/>
      <c r="AE317" s="673"/>
      <c r="AF317" s="673"/>
      <c r="AG317" s="673"/>
      <c r="AH317" s="673"/>
      <c r="AI317" s="673"/>
      <c r="AJ317" s="673"/>
      <c r="AK317" s="673"/>
      <c r="AL317" s="673"/>
      <c r="AM317" s="673"/>
    </row>
    <row r="318">
      <c r="A318" s="673"/>
      <c r="B318" s="673"/>
      <c r="C318" s="673"/>
      <c r="D318" s="673"/>
      <c r="E318" s="56"/>
      <c r="F318" s="226"/>
      <c r="G318" s="56"/>
      <c r="H318" s="673"/>
      <c r="I318" s="673"/>
      <c r="J318" s="673"/>
      <c r="K318" s="673"/>
      <c r="L318" s="673"/>
      <c r="M318" s="673"/>
      <c r="N318" s="673"/>
      <c r="O318" s="673"/>
      <c r="P318" s="673"/>
      <c r="Q318" s="673"/>
      <c r="R318" s="673"/>
      <c r="S318" s="673"/>
      <c r="T318" s="673"/>
      <c r="U318" s="673"/>
      <c r="V318" s="673"/>
      <c r="W318" s="673"/>
      <c r="X318" s="673"/>
      <c r="Y318" s="673"/>
      <c r="Z318" s="673"/>
      <c r="AA318" s="673"/>
      <c r="AB318" s="673"/>
      <c r="AC318" s="673"/>
      <c r="AD318" s="673"/>
      <c r="AE318" s="673"/>
      <c r="AF318" s="673"/>
      <c r="AG318" s="673"/>
      <c r="AH318" s="673"/>
      <c r="AI318" s="673"/>
      <c r="AJ318" s="673"/>
      <c r="AK318" s="673"/>
      <c r="AL318" s="673"/>
      <c r="AM318" s="673"/>
    </row>
    <row r="319">
      <c r="A319" s="673"/>
      <c r="B319" s="673"/>
      <c r="C319" s="673"/>
      <c r="D319" s="673"/>
      <c r="E319" s="56"/>
      <c r="F319" s="226"/>
      <c r="G319" s="56"/>
      <c r="H319" s="673"/>
      <c r="I319" s="673"/>
      <c r="J319" s="673"/>
      <c r="K319" s="673"/>
      <c r="L319" s="673"/>
      <c r="M319" s="673"/>
      <c r="N319" s="673"/>
      <c r="O319" s="673"/>
      <c r="P319" s="673"/>
      <c r="Q319" s="673"/>
      <c r="R319" s="673"/>
      <c r="S319" s="673"/>
      <c r="T319" s="673"/>
      <c r="U319" s="673"/>
      <c r="V319" s="673"/>
      <c r="W319" s="673"/>
      <c r="X319" s="673"/>
      <c r="Y319" s="673"/>
      <c r="Z319" s="673"/>
      <c r="AA319" s="673"/>
      <c r="AB319" s="673"/>
      <c r="AC319" s="673"/>
      <c r="AD319" s="673"/>
      <c r="AE319" s="673"/>
      <c r="AF319" s="673"/>
      <c r="AG319" s="673"/>
      <c r="AH319" s="673"/>
      <c r="AI319" s="673"/>
      <c r="AJ319" s="673"/>
      <c r="AK319" s="673"/>
      <c r="AL319" s="673"/>
      <c r="AM319" s="673"/>
    </row>
    <row r="320">
      <c r="A320" s="673"/>
      <c r="B320" s="673"/>
      <c r="C320" s="673"/>
      <c r="D320" s="673"/>
      <c r="E320" s="56"/>
      <c r="F320" s="226"/>
      <c r="G320" s="56"/>
      <c r="H320" s="673"/>
      <c r="I320" s="673"/>
      <c r="J320" s="673"/>
      <c r="K320" s="673"/>
      <c r="L320" s="673"/>
      <c r="M320" s="673"/>
      <c r="N320" s="673"/>
      <c r="O320" s="673"/>
      <c r="P320" s="673"/>
      <c r="Q320" s="673"/>
      <c r="R320" s="673"/>
      <c r="S320" s="673"/>
      <c r="T320" s="673"/>
      <c r="U320" s="673"/>
      <c r="V320" s="673"/>
      <c r="W320" s="673"/>
      <c r="X320" s="673"/>
      <c r="Y320" s="673"/>
      <c r="Z320" s="673"/>
      <c r="AA320" s="673"/>
      <c r="AB320" s="673"/>
      <c r="AC320" s="673"/>
      <c r="AD320" s="673"/>
      <c r="AE320" s="673"/>
      <c r="AF320" s="673"/>
      <c r="AG320" s="673"/>
      <c r="AH320" s="673"/>
      <c r="AI320" s="673"/>
      <c r="AJ320" s="673"/>
      <c r="AK320" s="673"/>
      <c r="AL320" s="673"/>
      <c r="AM320" s="673"/>
    </row>
    <row r="321">
      <c r="A321" s="673"/>
      <c r="B321" s="673"/>
      <c r="C321" s="673"/>
      <c r="D321" s="673"/>
      <c r="E321" s="56"/>
      <c r="F321" s="226"/>
      <c r="G321" s="56"/>
      <c r="H321" s="673"/>
      <c r="I321" s="673"/>
      <c r="J321" s="673"/>
      <c r="K321" s="673"/>
      <c r="L321" s="673"/>
      <c r="M321" s="673"/>
      <c r="N321" s="673"/>
      <c r="O321" s="673"/>
      <c r="P321" s="673"/>
      <c r="Q321" s="673"/>
      <c r="R321" s="673"/>
      <c r="S321" s="673"/>
      <c r="T321" s="673"/>
      <c r="U321" s="673"/>
      <c r="V321" s="673"/>
      <c r="W321" s="673"/>
      <c r="X321" s="673"/>
      <c r="Y321" s="673"/>
      <c r="Z321" s="673"/>
      <c r="AA321" s="673"/>
      <c r="AB321" s="673"/>
      <c r="AC321" s="673"/>
      <c r="AD321" s="673"/>
      <c r="AE321" s="673"/>
      <c r="AF321" s="673"/>
      <c r="AG321" s="673"/>
      <c r="AH321" s="673"/>
      <c r="AI321" s="673"/>
      <c r="AJ321" s="673"/>
      <c r="AK321" s="673"/>
      <c r="AL321" s="673"/>
      <c r="AM321" s="673"/>
    </row>
    <row r="322">
      <c r="A322" s="673"/>
      <c r="B322" s="673"/>
      <c r="C322" s="673"/>
      <c r="D322" s="673"/>
      <c r="E322" s="56"/>
      <c r="F322" s="226"/>
      <c r="G322" s="56"/>
      <c r="H322" s="673"/>
      <c r="I322" s="673"/>
      <c r="J322" s="673"/>
      <c r="K322" s="673"/>
      <c r="L322" s="673"/>
      <c r="M322" s="673"/>
      <c r="N322" s="673"/>
      <c r="O322" s="673"/>
      <c r="P322" s="673"/>
      <c r="Q322" s="673"/>
      <c r="R322" s="673"/>
      <c r="S322" s="673"/>
      <c r="T322" s="673"/>
      <c r="U322" s="673"/>
      <c r="V322" s="673"/>
      <c r="W322" s="673"/>
      <c r="X322" s="673"/>
      <c r="Y322" s="673"/>
      <c r="Z322" s="673"/>
      <c r="AA322" s="673"/>
      <c r="AB322" s="673"/>
      <c r="AC322" s="673"/>
      <c r="AD322" s="673"/>
      <c r="AE322" s="673"/>
      <c r="AF322" s="673"/>
      <c r="AG322" s="673"/>
      <c r="AH322" s="673"/>
      <c r="AI322" s="673"/>
      <c r="AJ322" s="673"/>
      <c r="AK322" s="673"/>
      <c r="AL322" s="673"/>
      <c r="AM322" s="673"/>
    </row>
    <row r="323">
      <c r="A323" s="673"/>
      <c r="B323" s="673"/>
      <c r="C323" s="673"/>
      <c r="D323" s="673"/>
      <c r="E323" s="56"/>
      <c r="F323" s="226"/>
      <c r="G323" s="56"/>
      <c r="H323" s="673"/>
      <c r="I323" s="673"/>
      <c r="J323" s="673"/>
      <c r="K323" s="673"/>
      <c r="L323" s="673"/>
      <c r="M323" s="673"/>
      <c r="N323" s="673"/>
      <c r="O323" s="673"/>
      <c r="P323" s="673"/>
      <c r="Q323" s="673"/>
      <c r="R323" s="673"/>
      <c r="S323" s="673"/>
      <c r="T323" s="673"/>
      <c r="U323" s="673"/>
      <c r="V323" s="673"/>
      <c r="W323" s="673"/>
      <c r="X323" s="673"/>
      <c r="Y323" s="673"/>
      <c r="Z323" s="673"/>
      <c r="AA323" s="673"/>
      <c r="AB323" s="673"/>
      <c r="AC323" s="673"/>
      <c r="AD323" s="673"/>
      <c r="AE323" s="673"/>
      <c r="AF323" s="673"/>
      <c r="AG323" s="673"/>
      <c r="AH323" s="673"/>
      <c r="AI323" s="673"/>
      <c r="AJ323" s="673"/>
      <c r="AK323" s="673"/>
      <c r="AL323" s="673"/>
      <c r="AM323" s="673"/>
    </row>
    <row r="324">
      <c r="A324" s="673"/>
      <c r="B324" s="673"/>
      <c r="C324" s="673"/>
      <c r="D324" s="673"/>
      <c r="E324" s="56"/>
      <c r="F324" s="226"/>
      <c r="G324" s="56"/>
      <c r="H324" s="673"/>
      <c r="I324" s="673"/>
      <c r="J324" s="673"/>
      <c r="K324" s="673"/>
      <c r="L324" s="673"/>
      <c r="M324" s="673"/>
      <c r="N324" s="673"/>
      <c r="O324" s="673"/>
      <c r="P324" s="673"/>
      <c r="Q324" s="673"/>
      <c r="R324" s="673"/>
      <c r="S324" s="673"/>
      <c r="T324" s="673"/>
      <c r="U324" s="673"/>
      <c r="V324" s="673"/>
      <c r="W324" s="673"/>
      <c r="X324" s="673"/>
      <c r="Y324" s="673"/>
      <c r="Z324" s="673"/>
      <c r="AA324" s="673"/>
      <c r="AB324" s="673"/>
      <c r="AC324" s="673"/>
      <c r="AD324" s="673"/>
      <c r="AE324" s="673"/>
      <c r="AF324" s="673"/>
      <c r="AG324" s="673"/>
      <c r="AH324" s="673"/>
      <c r="AI324" s="673"/>
      <c r="AJ324" s="673"/>
      <c r="AK324" s="673"/>
      <c r="AL324" s="673"/>
      <c r="AM324" s="673"/>
    </row>
    <row r="325">
      <c r="A325" s="673"/>
      <c r="B325" s="673"/>
      <c r="C325" s="673"/>
      <c r="D325" s="673"/>
      <c r="E325" s="56"/>
      <c r="F325" s="226"/>
      <c r="G325" s="56"/>
      <c r="H325" s="673"/>
      <c r="I325" s="673"/>
      <c r="J325" s="673"/>
      <c r="K325" s="673"/>
      <c r="L325" s="673"/>
      <c r="M325" s="673"/>
      <c r="N325" s="673"/>
      <c r="O325" s="673"/>
      <c r="P325" s="673"/>
      <c r="Q325" s="673"/>
      <c r="R325" s="673"/>
      <c r="S325" s="673"/>
      <c r="T325" s="673"/>
      <c r="U325" s="673"/>
      <c r="V325" s="673"/>
      <c r="W325" s="673"/>
      <c r="X325" s="673"/>
      <c r="Y325" s="673"/>
      <c r="Z325" s="673"/>
      <c r="AA325" s="673"/>
      <c r="AB325" s="673"/>
      <c r="AC325" s="673"/>
      <c r="AD325" s="673"/>
      <c r="AE325" s="673"/>
      <c r="AF325" s="673"/>
      <c r="AG325" s="673"/>
      <c r="AH325" s="673"/>
      <c r="AI325" s="673"/>
      <c r="AJ325" s="673"/>
      <c r="AK325" s="673"/>
      <c r="AL325" s="673"/>
      <c r="AM325" s="673"/>
    </row>
    <row r="326">
      <c r="A326" s="673"/>
      <c r="B326" s="673"/>
      <c r="C326" s="673"/>
      <c r="D326" s="673"/>
      <c r="E326" s="56"/>
      <c r="F326" s="226"/>
      <c r="G326" s="56"/>
      <c r="H326" s="673"/>
      <c r="I326" s="673"/>
      <c r="J326" s="673"/>
      <c r="K326" s="673"/>
      <c r="L326" s="673"/>
      <c r="M326" s="673"/>
      <c r="N326" s="673"/>
      <c r="O326" s="673"/>
      <c r="P326" s="673"/>
      <c r="Q326" s="673"/>
      <c r="R326" s="673"/>
      <c r="S326" s="673"/>
      <c r="T326" s="673"/>
      <c r="U326" s="673"/>
      <c r="V326" s="673"/>
      <c r="W326" s="673"/>
      <c r="X326" s="673"/>
      <c r="Y326" s="673"/>
      <c r="Z326" s="673"/>
      <c r="AA326" s="673"/>
      <c r="AB326" s="673"/>
      <c r="AC326" s="673"/>
      <c r="AD326" s="673"/>
      <c r="AE326" s="673"/>
      <c r="AF326" s="673"/>
      <c r="AG326" s="673"/>
      <c r="AH326" s="673"/>
      <c r="AI326" s="673"/>
      <c r="AJ326" s="673"/>
      <c r="AK326" s="673"/>
      <c r="AL326" s="673"/>
      <c r="AM326" s="673"/>
    </row>
    <row r="327">
      <c r="A327" s="673"/>
      <c r="B327" s="673"/>
      <c r="C327" s="673"/>
      <c r="D327" s="673"/>
      <c r="E327" s="56"/>
      <c r="F327" s="226"/>
      <c r="G327" s="56"/>
      <c r="H327" s="673"/>
      <c r="I327" s="673"/>
      <c r="J327" s="673"/>
      <c r="K327" s="673"/>
      <c r="L327" s="673"/>
      <c r="M327" s="673"/>
      <c r="N327" s="673"/>
      <c r="O327" s="673"/>
      <c r="P327" s="673"/>
      <c r="Q327" s="673"/>
      <c r="R327" s="673"/>
      <c r="S327" s="673"/>
      <c r="T327" s="673"/>
      <c r="U327" s="673"/>
      <c r="V327" s="673"/>
      <c r="W327" s="673"/>
      <c r="X327" s="673"/>
      <c r="Y327" s="673"/>
      <c r="Z327" s="673"/>
      <c r="AA327" s="673"/>
      <c r="AB327" s="673"/>
      <c r="AC327" s="673"/>
      <c r="AD327" s="673"/>
      <c r="AE327" s="673"/>
      <c r="AF327" s="673"/>
      <c r="AG327" s="673"/>
      <c r="AH327" s="673"/>
      <c r="AI327" s="673"/>
      <c r="AJ327" s="673"/>
      <c r="AK327" s="673"/>
      <c r="AL327" s="673"/>
      <c r="AM327" s="673"/>
    </row>
    <row r="328">
      <c r="A328" s="673"/>
      <c r="B328" s="673"/>
      <c r="C328" s="673"/>
      <c r="D328" s="673"/>
      <c r="E328" s="56"/>
      <c r="F328" s="226"/>
      <c r="G328" s="56"/>
      <c r="H328" s="673"/>
      <c r="I328" s="673"/>
      <c r="J328" s="673"/>
      <c r="K328" s="673"/>
      <c r="L328" s="673"/>
      <c r="M328" s="673"/>
      <c r="N328" s="673"/>
      <c r="O328" s="673"/>
      <c r="P328" s="673"/>
      <c r="Q328" s="673"/>
      <c r="R328" s="673"/>
      <c r="S328" s="673"/>
      <c r="T328" s="673"/>
      <c r="U328" s="673"/>
      <c r="V328" s="673"/>
      <c r="W328" s="673"/>
      <c r="X328" s="673"/>
      <c r="Y328" s="673"/>
      <c r="Z328" s="673"/>
      <c r="AA328" s="673"/>
      <c r="AB328" s="673"/>
      <c r="AC328" s="673"/>
      <c r="AD328" s="673"/>
      <c r="AE328" s="673"/>
      <c r="AF328" s="673"/>
      <c r="AG328" s="673"/>
      <c r="AH328" s="673"/>
      <c r="AI328" s="673"/>
      <c r="AJ328" s="673"/>
      <c r="AK328" s="673"/>
      <c r="AL328" s="673"/>
      <c r="AM328" s="673"/>
    </row>
    <row r="329">
      <c r="A329" s="673"/>
      <c r="B329" s="673"/>
      <c r="C329" s="673"/>
      <c r="D329" s="673"/>
      <c r="E329" s="56"/>
      <c r="F329" s="226"/>
      <c r="G329" s="56"/>
      <c r="H329" s="673"/>
      <c r="I329" s="673"/>
      <c r="J329" s="673"/>
      <c r="K329" s="673"/>
      <c r="L329" s="673"/>
      <c r="M329" s="673"/>
      <c r="N329" s="673"/>
      <c r="O329" s="673"/>
      <c r="P329" s="673"/>
      <c r="Q329" s="673"/>
      <c r="R329" s="673"/>
      <c r="S329" s="673"/>
      <c r="T329" s="673"/>
      <c r="U329" s="673"/>
      <c r="V329" s="673"/>
      <c r="W329" s="673"/>
      <c r="X329" s="673"/>
      <c r="Y329" s="673"/>
      <c r="Z329" s="673"/>
      <c r="AA329" s="673"/>
      <c r="AB329" s="673"/>
      <c r="AC329" s="673"/>
      <c r="AD329" s="673"/>
      <c r="AE329" s="673"/>
      <c r="AF329" s="673"/>
      <c r="AG329" s="673"/>
      <c r="AH329" s="673"/>
      <c r="AI329" s="673"/>
      <c r="AJ329" s="673"/>
      <c r="AK329" s="673"/>
      <c r="AL329" s="673"/>
      <c r="AM329" s="673"/>
    </row>
    <row r="330">
      <c r="A330" s="673"/>
      <c r="B330" s="673"/>
      <c r="C330" s="673"/>
      <c r="D330" s="673"/>
      <c r="E330" s="56"/>
      <c r="F330" s="226"/>
      <c r="G330" s="56"/>
      <c r="H330" s="673"/>
      <c r="I330" s="673"/>
      <c r="J330" s="673"/>
      <c r="K330" s="673"/>
      <c r="L330" s="673"/>
      <c r="M330" s="673"/>
      <c r="N330" s="673"/>
      <c r="O330" s="673"/>
      <c r="P330" s="673"/>
      <c r="Q330" s="673"/>
      <c r="R330" s="673"/>
      <c r="S330" s="673"/>
      <c r="T330" s="673"/>
      <c r="U330" s="673"/>
      <c r="V330" s="673"/>
      <c r="W330" s="673"/>
      <c r="X330" s="673"/>
      <c r="Y330" s="673"/>
      <c r="Z330" s="673"/>
      <c r="AA330" s="673"/>
      <c r="AB330" s="673"/>
      <c r="AC330" s="673"/>
      <c r="AD330" s="673"/>
      <c r="AE330" s="673"/>
      <c r="AF330" s="673"/>
      <c r="AG330" s="673"/>
      <c r="AH330" s="673"/>
      <c r="AI330" s="673"/>
      <c r="AJ330" s="673"/>
      <c r="AK330" s="673"/>
      <c r="AL330" s="673"/>
      <c r="AM330" s="673"/>
    </row>
    <row r="331">
      <c r="A331" s="673"/>
      <c r="B331" s="673"/>
      <c r="C331" s="673"/>
      <c r="D331" s="673"/>
      <c r="E331" s="56"/>
      <c r="F331" s="226"/>
      <c r="G331" s="56"/>
      <c r="H331" s="673"/>
      <c r="I331" s="673"/>
      <c r="J331" s="673"/>
      <c r="K331" s="673"/>
      <c r="L331" s="673"/>
      <c r="M331" s="673"/>
      <c r="N331" s="673"/>
      <c r="O331" s="673"/>
      <c r="P331" s="673"/>
      <c r="Q331" s="673"/>
      <c r="R331" s="673"/>
      <c r="S331" s="673"/>
      <c r="T331" s="673"/>
      <c r="U331" s="673"/>
      <c r="V331" s="673"/>
      <c r="W331" s="673"/>
      <c r="X331" s="673"/>
      <c r="Y331" s="673"/>
      <c r="Z331" s="673"/>
      <c r="AA331" s="673"/>
      <c r="AB331" s="673"/>
      <c r="AC331" s="673"/>
      <c r="AD331" s="673"/>
      <c r="AE331" s="673"/>
      <c r="AF331" s="673"/>
      <c r="AG331" s="673"/>
      <c r="AH331" s="673"/>
      <c r="AI331" s="673"/>
      <c r="AJ331" s="673"/>
      <c r="AK331" s="673"/>
      <c r="AL331" s="673"/>
      <c r="AM331" s="673"/>
    </row>
    <row r="332">
      <c r="A332" s="673"/>
      <c r="B332" s="673"/>
      <c r="C332" s="673"/>
      <c r="D332" s="673"/>
      <c r="E332" s="56"/>
      <c r="F332" s="226"/>
      <c r="G332" s="56"/>
      <c r="H332" s="673"/>
      <c r="I332" s="673"/>
      <c r="J332" s="673"/>
      <c r="K332" s="673"/>
      <c r="L332" s="673"/>
      <c r="M332" s="673"/>
      <c r="N332" s="673"/>
      <c r="O332" s="673"/>
      <c r="P332" s="673"/>
      <c r="Q332" s="673"/>
      <c r="R332" s="673"/>
      <c r="S332" s="673"/>
      <c r="T332" s="673"/>
      <c r="U332" s="673"/>
      <c r="V332" s="673"/>
      <c r="W332" s="673"/>
      <c r="X332" s="673"/>
      <c r="Y332" s="673"/>
      <c r="Z332" s="673"/>
      <c r="AA332" s="673"/>
      <c r="AB332" s="673"/>
      <c r="AC332" s="673"/>
      <c r="AD332" s="673"/>
      <c r="AE332" s="673"/>
      <c r="AF332" s="673"/>
      <c r="AG332" s="673"/>
      <c r="AH332" s="673"/>
      <c r="AI332" s="673"/>
      <c r="AJ332" s="673"/>
      <c r="AK332" s="673"/>
      <c r="AL332" s="673"/>
      <c r="AM332" s="673"/>
    </row>
    <row r="333">
      <c r="A333" s="673"/>
      <c r="B333" s="673"/>
      <c r="C333" s="673"/>
      <c r="D333" s="673"/>
      <c r="E333" s="56"/>
      <c r="F333" s="226"/>
      <c r="G333" s="56"/>
      <c r="H333" s="673"/>
      <c r="I333" s="673"/>
      <c r="J333" s="673"/>
      <c r="K333" s="673"/>
      <c r="L333" s="673"/>
      <c r="M333" s="673"/>
      <c r="N333" s="673"/>
      <c r="O333" s="673"/>
      <c r="P333" s="673"/>
      <c r="Q333" s="673"/>
      <c r="R333" s="673"/>
      <c r="S333" s="673"/>
      <c r="T333" s="673"/>
      <c r="U333" s="673"/>
      <c r="V333" s="673"/>
      <c r="W333" s="673"/>
      <c r="X333" s="673"/>
      <c r="Y333" s="673"/>
      <c r="Z333" s="673"/>
      <c r="AA333" s="673"/>
      <c r="AB333" s="673"/>
      <c r="AC333" s="673"/>
      <c r="AD333" s="673"/>
      <c r="AE333" s="673"/>
      <c r="AF333" s="673"/>
      <c r="AG333" s="673"/>
      <c r="AH333" s="673"/>
      <c r="AI333" s="673"/>
      <c r="AJ333" s="673"/>
      <c r="AK333" s="673"/>
      <c r="AL333" s="673"/>
      <c r="AM333" s="673"/>
    </row>
    <row r="334">
      <c r="A334" s="673"/>
      <c r="B334" s="673"/>
      <c r="C334" s="673"/>
      <c r="D334" s="673"/>
      <c r="E334" s="56"/>
      <c r="F334" s="226"/>
      <c r="G334" s="56"/>
      <c r="H334" s="673"/>
      <c r="I334" s="673"/>
      <c r="J334" s="673"/>
      <c r="K334" s="673"/>
      <c r="L334" s="673"/>
      <c r="M334" s="673"/>
      <c r="N334" s="673"/>
      <c r="O334" s="673"/>
      <c r="P334" s="673"/>
      <c r="Q334" s="673"/>
      <c r="R334" s="673"/>
      <c r="S334" s="673"/>
      <c r="T334" s="673"/>
      <c r="U334" s="673"/>
      <c r="V334" s="673"/>
      <c r="W334" s="673"/>
      <c r="X334" s="673"/>
      <c r="Y334" s="673"/>
      <c r="Z334" s="673"/>
      <c r="AA334" s="673"/>
      <c r="AB334" s="673"/>
      <c r="AC334" s="673"/>
      <c r="AD334" s="673"/>
      <c r="AE334" s="673"/>
      <c r="AF334" s="673"/>
      <c r="AG334" s="673"/>
      <c r="AH334" s="673"/>
      <c r="AI334" s="673"/>
      <c r="AJ334" s="673"/>
      <c r="AK334" s="673"/>
      <c r="AL334" s="673"/>
      <c r="AM334" s="673"/>
    </row>
    <row r="335">
      <c r="A335" s="673"/>
      <c r="B335" s="673"/>
      <c r="C335" s="673"/>
      <c r="D335" s="673"/>
      <c r="E335" s="56"/>
      <c r="F335" s="226"/>
      <c r="G335" s="56"/>
      <c r="H335" s="673"/>
      <c r="I335" s="673"/>
      <c r="J335" s="673"/>
      <c r="K335" s="673"/>
      <c r="L335" s="673"/>
      <c r="M335" s="673"/>
      <c r="N335" s="673"/>
      <c r="O335" s="673"/>
      <c r="P335" s="673"/>
      <c r="Q335" s="673"/>
      <c r="R335" s="673"/>
      <c r="S335" s="673"/>
      <c r="T335" s="673"/>
      <c r="U335" s="673"/>
      <c r="V335" s="673"/>
      <c r="W335" s="673"/>
      <c r="X335" s="673"/>
      <c r="Y335" s="673"/>
      <c r="Z335" s="673"/>
      <c r="AA335" s="673"/>
      <c r="AB335" s="673"/>
      <c r="AC335" s="673"/>
      <c r="AD335" s="673"/>
      <c r="AE335" s="673"/>
      <c r="AF335" s="673"/>
      <c r="AG335" s="673"/>
      <c r="AH335" s="673"/>
      <c r="AI335" s="673"/>
      <c r="AJ335" s="673"/>
      <c r="AK335" s="673"/>
      <c r="AL335" s="673"/>
      <c r="AM335" s="673"/>
    </row>
    <row r="336">
      <c r="A336" s="673"/>
      <c r="B336" s="673"/>
      <c r="C336" s="673"/>
      <c r="D336" s="673"/>
      <c r="E336" s="56"/>
      <c r="F336" s="226"/>
      <c r="G336" s="56"/>
      <c r="H336" s="673"/>
      <c r="I336" s="673"/>
      <c r="J336" s="673"/>
      <c r="K336" s="673"/>
      <c r="L336" s="673"/>
      <c r="M336" s="673"/>
      <c r="N336" s="673"/>
      <c r="O336" s="673"/>
      <c r="P336" s="673"/>
      <c r="Q336" s="673"/>
      <c r="R336" s="673"/>
      <c r="S336" s="673"/>
      <c r="T336" s="673"/>
      <c r="U336" s="673"/>
      <c r="V336" s="673"/>
      <c r="W336" s="673"/>
      <c r="X336" s="673"/>
      <c r="Y336" s="673"/>
      <c r="Z336" s="673"/>
      <c r="AA336" s="673"/>
      <c r="AB336" s="673"/>
      <c r="AC336" s="673"/>
      <c r="AD336" s="673"/>
      <c r="AE336" s="673"/>
      <c r="AF336" s="673"/>
      <c r="AG336" s="673"/>
      <c r="AH336" s="673"/>
      <c r="AI336" s="673"/>
      <c r="AJ336" s="673"/>
      <c r="AK336" s="673"/>
      <c r="AL336" s="673"/>
      <c r="AM336" s="673"/>
    </row>
    <row r="337">
      <c r="A337" s="673"/>
      <c r="B337" s="673"/>
      <c r="C337" s="673"/>
      <c r="D337" s="673"/>
      <c r="E337" s="56"/>
      <c r="F337" s="226"/>
      <c r="G337" s="56"/>
      <c r="H337" s="673"/>
      <c r="I337" s="673"/>
      <c r="J337" s="673"/>
      <c r="K337" s="673"/>
      <c r="L337" s="673"/>
      <c r="M337" s="673"/>
      <c r="N337" s="673"/>
      <c r="O337" s="673"/>
      <c r="P337" s="673"/>
      <c r="Q337" s="673"/>
      <c r="R337" s="673"/>
      <c r="S337" s="673"/>
      <c r="T337" s="673"/>
      <c r="U337" s="673"/>
      <c r="V337" s="673"/>
      <c r="W337" s="673"/>
      <c r="X337" s="673"/>
      <c r="Y337" s="673"/>
      <c r="Z337" s="673"/>
      <c r="AA337" s="673"/>
      <c r="AB337" s="673"/>
      <c r="AC337" s="673"/>
      <c r="AD337" s="673"/>
      <c r="AE337" s="673"/>
      <c r="AF337" s="673"/>
      <c r="AG337" s="673"/>
      <c r="AH337" s="673"/>
      <c r="AI337" s="673"/>
      <c r="AJ337" s="673"/>
      <c r="AK337" s="673"/>
      <c r="AL337" s="673"/>
      <c r="AM337" s="673"/>
    </row>
    <row r="338">
      <c r="A338" s="673"/>
      <c r="B338" s="673"/>
      <c r="C338" s="673"/>
      <c r="D338" s="673"/>
      <c r="E338" s="56"/>
      <c r="F338" s="226"/>
      <c r="G338" s="56"/>
      <c r="H338" s="673"/>
      <c r="I338" s="673"/>
      <c r="J338" s="673"/>
      <c r="K338" s="673"/>
      <c r="L338" s="673"/>
      <c r="M338" s="673"/>
      <c r="N338" s="673"/>
      <c r="O338" s="673"/>
      <c r="P338" s="673"/>
      <c r="Q338" s="673"/>
      <c r="R338" s="673"/>
      <c r="S338" s="673"/>
      <c r="T338" s="673"/>
      <c r="U338" s="673"/>
      <c r="V338" s="673"/>
      <c r="W338" s="673"/>
      <c r="X338" s="673"/>
      <c r="Y338" s="673"/>
      <c r="Z338" s="673"/>
      <c r="AA338" s="673"/>
      <c r="AB338" s="673"/>
      <c r="AC338" s="673"/>
      <c r="AD338" s="673"/>
      <c r="AE338" s="673"/>
      <c r="AF338" s="673"/>
      <c r="AG338" s="673"/>
      <c r="AH338" s="673"/>
      <c r="AI338" s="673"/>
      <c r="AJ338" s="673"/>
      <c r="AK338" s="673"/>
      <c r="AL338" s="673"/>
      <c r="AM338" s="673"/>
    </row>
    <row r="339">
      <c r="A339" s="673"/>
      <c r="B339" s="673"/>
      <c r="C339" s="673"/>
      <c r="D339" s="673"/>
      <c r="E339" s="56"/>
      <c r="F339" s="226"/>
      <c r="G339" s="56"/>
      <c r="H339" s="673"/>
      <c r="I339" s="673"/>
      <c r="J339" s="673"/>
      <c r="K339" s="673"/>
      <c r="L339" s="673"/>
      <c r="M339" s="673"/>
      <c r="N339" s="673"/>
      <c r="O339" s="673"/>
      <c r="P339" s="673"/>
      <c r="Q339" s="673"/>
      <c r="R339" s="673"/>
      <c r="S339" s="673"/>
      <c r="T339" s="673"/>
      <c r="U339" s="673"/>
      <c r="V339" s="673"/>
      <c r="W339" s="673"/>
      <c r="X339" s="673"/>
      <c r="Y339" s="673"/>
      <c r="Z339" s="673"/>
      <c r="AA339" s="673"/>
      <c r="AB339" s="673"/>
      <c r="AC339" s="673"/>
      <c r="AD339" s="673"/>
      <c r="AE339" s="673"/>
      <c r="AF339" s="673"/>
      <c r="AG339" s="673"/>
      <c r="AH339" s="673"/>
      <c r="AI339" s="673"/>
      <c r="AJ339" s="673"/>
      <c r="AK339" s="673"/>
      <c r="AL339" s="673"/>
      <c r="AM339" s="673"/>
    </row>
    <row r="340">
      <c r="A340" s="673"/>
      <c r="B340" s="673"/>
      <c r="C340" s="673"/>
      <c r="D340" s="673"/>
      <c r="E340" s="56"/>
      <c r="F340" s="226"/>
      <c r="G340" s="56"/>
      <c r="H340" s="673"/>
      <c r="I340" s="673"/>
      <c r="J340" s="673"/>
      <c r="K340" s="673"/>
      <c r="L340" s="673"/>
      <c r="M340" s="673"/>
      <c r="N340" s="673"/>
      <c r="O340" s="673"/>
      <c r="P340" s="673"/>
      <c r="Q340" s="673"/>
      <c r="R340" s="673"/>
      <c r="S340" s="673"/>
      <c r="T340" s="673"/>
      <c r="U340" s="673"/>
      <c r="V340" s="673"/>
      <c r="W340" s="673"/>
      <c r="X340" s="673"/>
      <c r="Y340" s="673"/>
      <c r="Z340" s="673"/>
      <c r="AA340" s="673"/>
      <c r="AB340" s="673"/>
      <c r="AC340" s="673"/>
      <c r="AD340" s="673"/>
      <c r="AE340" s="673"/>
      <c r="AF340" s="673"/>
      <c r="AG340" s="673"/>
      <c r="AH340" s="673"/>
      <c r="AI340" s="673"/>
      <c r="AJ340" s="673"/>
      <c r="AK340" s="673"/>
      <c r="AL340" s="673"/>
      <c r="AM340" s="673"/>
    </row>
    <row r="341">
      <c r="A341" s="673"/>
      <c r="B341" s="673"/>
      <c r="C341" s="673"/>
      <c r="D341" s="673"/>
      <c r="E341" s="56"/>
      <c r="F341" s="226"/>
      <c r="G341" s="56"/>
      <c r="H341" s="673"/>
      <c r="I341" s="673"/>
      <c r="J341" s="673"/>
      <c r="K341" s="673"/>
      <c r="L341" s="673"/>
      <c r="M341" s="673"/>
      <c r="N341" s="673"/>
      <c r="O341" s="673"/>
      <c r="P341" s="673"/>
      <c r="Q341" s="673"/>
      <c r="R341" s="673"/>
      <c r="S341" s="673"/>
      <c r="T341" s="673"/>
      <c r="U341" s="673"/>
      <c r="V341" s="673"/>
      <c r="W341" s="673"/>
      <c r="X341" s="673"/>
      <c r="Y341" s="673"/>
      <c r="Z341" s="673"/>
      <c r="AA341" s="673"/>
      <c r="AB341" s="673"/>
      <c r="AC341" s="673"/>
      <c r="AD341" s="673"/>
      <c r="AE341" s="673"/>
      <c r="AF341" s="673"/>
      <c r="AG341" s="673"/>
      <c r="AH341" s="673"/>
      <c r="AI341" s="673"/>
      <c r="AJ341" s="673"/>
      <c r="AK341" s="673"/>
      <c r="AL341" s="673"/>
      <c r="AM341" s="673"/>
    </row>
    <row r="342">
      <c r="A342" s="673"/>
      <c r="B342" s="673"/>
      <c r="C342" s="673"/>
      <c r="D342" s="673"/>
      <c r="E342" s="56"/>
      <c r="F342" s="226"/>
      <c r="G342" s="56"/>
      <c r="H342" s="673"/>
      <c r="I342" s="673"/>
      <c r="J342" s="673"/>
      <c r="K342" s="673"/>
      <c r="L342" s="673"/>
      <c r="M342" s="673"/>
      <c r="N342" s="673"/>
      <c r="O342" s="673"/>
      <c r="P342" s="673"/>
      <c r="Q342" s="673"/>
      <c r="R342" s="673"/>
      <c r="S342" s="673"/>
      <c r="T342" s="673"/>
      <c r="U342" s="673"/>
      <c r="V342" s="673"/>
      <c r="W342" s="673"/>
      <c r="X342" s="673"/>
      <c r="Y342" s="673"/>
      <c r="Z342" s="673"/>
      <c r="AA342" s="673"/>
      <c r="AB342" s="673"/>
      <c r="AC342" s="673"/>
      <c r="AD342" s="673"/>
      <c r="AE342" s="673"/>
      <c r="AF342" s="673"/>
      <c r="AG342" s="673"/>
      <c r="AH342" s="673"/>
      <c r="AI342" s="673"/>
      <c r="AJ342" s="673"/>
      <c r="AK342" s="673"/>
      <c r="AL342" s="673"/>
      <c r="AM342" s="673"/>
    </row>
    <row r="343">
      <c r="A343" s="673"/>
      <c r="B343" s="673"/>
      <c r="C343" s="673"/>
      <c r="D343" s="673"/>
      <c r="E343" s="56"/>
      <c r="F343" s="226"/>
      <c r="G343" s="56"/>
      <c r="H343" s="673"/>
      <c r="I343" s="673"/>
      <c r="J343" s="673"/>
      <c r="K343" s="673"/>
      <c r="L343" s="673"/>
      <c r="M343" s="673"/>
      <c r="N343" s="673"/>
      <c r="O343" s="673"/>
      <c r="P343" s="673"/>
      <c r="Q343" s="673"/>
      <c r="R343" s="673"/>
      <c r="S343" s="673"/>
      <c r="T343" s="673"/>
      <c r="U343" s="673"/>
      <c r="V343" s="673"/>
      <c r="W343" s="673"/>
      <c r="X343" s="673"/>
      <c r="Y343" s="673"/>
      <c r="Z343" s="673"/>
      <c r="AA343" s="673"/>
      <c r="AB343" s="673"/>
      <c r="AC343" s="673"/>
      <c r="AD343" s="673"/>
      <c r="AE343" s="673"/>
      <c r="AF343" s="673"/>
      <c r="AG343" s="673"/>
      <c r="AH343" s="673"/>
      <c r="AI343" s="673"/>
      <c r="AJ343" s="673"/>
      <c r="AK343" s="673"/>
      <c r="AL343" s="673"/>
      <c r="AM343" s="673"/>
    </row>
    <row r="344">
      <c r="A344" s="673"/>
      <c r="B344" s="673"/>
      <c r="C344" s="673"/>
      <c r="D344" s="673"/>
      <c r="E344" s="56"/>
      <c r="F344" s="226"/>
      <c r="G344" s="56"/>
      <c r="H344" s="673"/>
      <c r="I344" s="673"/>
      <c r="J344" s="673"/>
      <c r="K344" s="673"/>
      <c r="L344" s="673"/>
      <c r="M344" s="673"/>
      <c r="N344" s="673"/>
      <c r="O344" s="673"/>
      <c r="P344" s="673"/>
      <c r="Q344" s="673"/>
      <c r="R344" s="673"/>
      <c r="S344" s="673"/>
      <c r="T344" s="673"/>
      <c r="U344" s="673"/>
      <c r="V344" s="673"/>
      <c r="W344" s="673"/>
      <c r="X344" s="673"/>
      <c r="Y344" s="673"/>
      <c r="Z344" s="673"/>
      <c r="AA344" s="673"/>
      <c r="AB344" s="673"/>
      <c r="AC344" s="673"/>
      <c r="AD344" s="673"/>
      <c r="AE344" s="673"/>
      <c r="AF344" s="673"/>
      <c r="AG344" s="673"/>
      <c r="AH344" s="673"/>
      <c r="AI344" s="673"/>
      <c r="AJ344" s="673"/>
      <c r="AK344" s="673"/>
      <c r="AL344" s="673"/>
      <c r="AM344" s="673"/>
    </row>
    <row r="345">
      <c r="A345" s="673"/>
      <c r="B345" s="673"/>
      <c r="C345" s="673"/>
      <c r="D345" s="673"/>
      <c r="E345" s="56"/>
      <c r="F345" s="226"/>
      <c r="G345" s="56"/>
      <c r="H345" s="673"/>
      <c r="I345" s="673"/>
      <c r="J345" s="673"/>
      <c r="K345" s="673"/>
      <c r="L345" s="673"/>
      <c r="M345" s="673"/>
      <c r="N345" s="673"/>
      <c r="O345" s="673"/>
      <c r="P345" s="673"/>
      <c r="Q345" s="673"/>
      <c r="R345" s="673"/>
      <c r="S345" s="673"/>
      <c r="T345" s="673"/>
      <c r="U345" s="673"/>
      <c r="V345" s="673"/>
      <c r="W345" s="673"/>
      <c r="X345" s="673"/>
      <c r="Y345" s="673"/>
      <c r="Z345" s="673"/>
      <c r="AA345" s="673"/>
      <c r="AB345" s="673"/>
      <c r="AC345" s="673"/>
      <c r="AD345" s="673"/>
      <c r="AE345" s="673"/>
      <c r="AF345" s="673"/>
      <c r="AG345" s="673"/>
      <c r="AH345" s="673"/>
      <c r="AI345" s="673"/>
      <c r="AJ345" s="673"/>
      <c r="AK345" s="673"/>
      <c r="AL345" s="673"/>
      <c r="AM345" s="673"/>
    </row>
    <row r="346">
      <c r="A346" s="673"/>
      <c r="B346" s="673"/>
      <c r="C346" s="673"/>
      <c r="D346" s="673"/>
      <c r="E346" s="56"/>
      <c r="F346" s="226"/>
      <c r="G346" s="56"/>
      <c r="H346" s="673"/>
      <c r="I346" s="673"/>
      <c r="J346" s="673"/>
      <c r="K346" s="673"/>
      <c r="L346" s="673"/>
      <c r="M346" s="673"/>
      <c r="N346" s="673"/>
      <c r="O346" s="673"/>
      <c r="P346" s="673"/>
      <c r="Q346" s="673"/>
      <c r="R346" s="673"/>
      <c r="S346" s="673"/>
      <c r="T346" s="673"/>
      <c r="U346" s="673"/>
      <c r="V346" s="673"/>
      <c r="W346" s="673"/>
      <c r="X346" s="673"/>
      <c r="Y346" s="673"/>
      <c r="Z346" s="673"/>
      <c r="AA346" s="673"/>
      <c r="AB346" s="673"/>
      <c r="AC346" s="673"/>
      <c r="AD346" s="673"/>
      <c r="AE346" s="673"/>
      <c r="AF346" s="673"/>
      <c r="AG346" s="673"/>
      <c r="AH346" s="673"/>
      <c r="AI346" s="673"/>
      <c r="AJ346" s="673"/>
      <c r="AK346" s="673"/>
      <c r="AL346" s="673"/>
      <c r="AM346" s="673"/>
    </row>
    <row r="347">
      <c r="A347" s="673"/>
      <c r="B347" s="673"/>
      <c r="C347" s="673"/>
      <c r="D347" s="673"/>
      <c r="E347" s="56"/>
      <c r="F347" s="226"/>
      <c r="G347" s="56"/>
      <c r="H347" s="673"/>
      <c r="I347" s="673"/>
      <c r="J347" s="673"/>
      <c r="K347" s="673"/>
      <c r="L347" s="673"/>
      <c r="M347" s="673"/>
      <c r="N347" s="673"/>
      <c r="O347" s="673"/>
      <c r="P347" s="673"/>
      <c r="Q347" s="673"/>
      <c r="R347" s="673"/>
      <c r="S347" s="673"/>
      <c r="T347" s="673"/>
      <c r="U347" s="673"/>
      <c r="V347" s="673"/>
      <c r="W347" s="673"/>
      <c r="X347" s="673"/>
      <c r="Y347" s="673"/>
      <c r="Z347" s="673"/>
      <c r="AA347" s="673"/>
      <c r="AB347" s="673"/>
      <c r="AC347" s="673"/>
      <c r="AD347" s="673"/>
      <c r="AE347" s="673"/>
      <c r="AF347" s="673"/>
      <c r="AG347" s="673"/>
      <c r="AH347" s="673"/>
      <c r="AI347" s="673"/>
      <c r="AJ347" s="673"/>
      <c r="AK347" s="673"/>
      <c r="AL347" s="673"/>
      <c r="AM347" s="673"/>
    </row>
    <row r="348">
      <c r="A348" s="673"/>
      <c r="B348" s="673"/>
      <c r="C348" s="673"/>
      <c r="D348" s="673"/>
      <c r="E348" s="56"/>
      <c r="F348" s="226"/>
      <c r="G348" s="56"/>
      <c r="H348" s="673"/>
      <c r="I348" s="673"/>
      <c r="J348" s="673"/>
      <c r="K348" s="673"/>
      <c r="L348" s="673"/>
      <c r="M348" s="673"/>
      <c r="N348" s="673"/>
      <c r="O348" s="673"/>
      <c r="P348" s="673"/>
      <c r="Q348" s="673"/>
      <c r="R348" s="673"/>
      <c r="S348" s="673"/>
      <c r="T348" s="673"/>
      <c r="U348" s="673"/>
      <c r="V348" s="673"/>
      <c r="W348" s="673"/>
      <c r="X348" s="673"/>
      <c r="Y348" s="673"/>
      <c r="Z348" s="673"/>
      <c r="AA348" s="673"/>
      <c r="AB348" s="673"/>
      <c r="AC348" s="673"/>
      <c r="AD348" s="673"/>
      <c r="AE348" s="673"/>
      <c r="AF348" s="673"/>
      <c r="AG348" s="673"/>
      <c r="AH348" s="673"/>
      <c r="AI348" s="673"/>
      <c r="AJ348" s="673"/>
      <c r="AK348" s="673"/>
      <c r="AL348" s="673"/>
      <c r="AM348" s="673"/>
    </row>
    <row r="349">
      <c r="A349" s="673"/>
      <c r="B349" s="673"/>
      <c r="C349" s="673"/>
      <c r="D349" s="673"/>
      <c r="E349" s="56"/>
      <c r="F349" s="226"/>
      <c r="G349" s="56"/>
      <c r="H349" s="673"/>
      <c r="I349" s="673"/>
      <c r="J349" s="673"/>
      <c r="K349" s="673"/>
      <c r="L349" s="673"/>
      <c r="M349" s="673"/>
      <c r="N349" s="673"/>
      <c r="O349" s="673"/>
      <c r="P349" s="673"/>
      <c r="Q349" s="673"/>
      <c r="R349" s="673"/>
      <c r="S349" s="673"/>
      <c r="T349" s="673"/>
      <c r="U349" s="673"/>
      <c r="V349" s="673"/>
      <c r="W349" s="673"/>
      <c r="X349" s="673"/>
      <c r="Y349" s="673"/>
      <c r="Z349" s="673"/>
      <c r="AA349" s="673"/>
      <c r="AB349" s="673"/>
      <c r="AC349" s="673"/>
      <c r="AD349" s="673"/>
      <c r="AE349" s="673"/>
      <c r="AF349" s="673"/>
      <c r="AG349" s="673"/>
      <c r="AH349" s="673"/>
      <c r="AI349" s="673"/>
      <c r="AJ349" s="673"/>
      <c r="AK349" s="673"/>
      <c r="AL349" s="673"/>
      <c r="AM349" s="673"/>
    </row>
    <row r="350">
      <c r="A350" s="673"/>
      <c r="B350" s="673"/>
      <c r="C350" s="673"/>
      <c r="D350" s="673"/>
      <c r="E350" s="56"/>
      <c r="F350" s="226"/>
      <c r="G350" s="56"/>
      <c r="H350" s="673"/>
      <c r="I350" s="673"/>
      <c r="J350" s="673"/>
      <c r="K350" s="673"/>
      <c r="L350" s="673"/>
      <c r="M350" s="673"/>
      <c r="N350" s="673"/>
      <c r="O350" s="673"/>
      <c r="P350" s="673"/>
      <c r="Q350" s="673"/>
      <c r="R350" s="673"/>
      <c r="S350" s="673"/>
      <c r="T350" s="673"/>
      <c r="U350" s="673"/>
      <c r="V350" s="673"/>
      <c r="W350" s="673"/>
      <c r="X350" s="673"/>
      <c r="Y350" s="673"/>
      <c r="Z350" s="673"/>
      <c r="AA350" s="673"/>
      <c r="AB350" s="673"/>
      <c r="AC350" s="673"/>
      <c r="AD350" s="673"/>
      <c r="AE350" s="673"/>
      <c r="AF350" s="673"/>
      <c r="AG350" s="673"/>
      <c r="AH350" s="673"/>
      <c r="AI350" s="673"/>
      <c r="AJ350" s="673"/>
      <c r="AK350" s="673"/>
      <c r="AL350" s="673"/>
      <c r="AM350" s="673"/>
    </row>
    <row r="351">
      <c r="A351" s="673"/>
      <c r="B351" s="673"/>
      <c r="C351" s="673"/>
      <c r="D351" s="673"/>
      <c r="E351" s="56"/>
      <c r="F351" s="226"/>
      <c r="G351" s="56"/>
      <c r="H351" s="673"/>
      <c r="I351" s="673"/>
      <c r="J351" s="673"/>
      <c r="K351" s="673"/>
      <c r="L351" s="673"/>
      <c r="M351" s="673"/>
      <c r="N351" s="673"/>
      <c r="O351" s="673"/>
      <c r="P351" s="673"/>
      <c r="Q351" s="673"/>
      <c r="R351" s="673"/>
      <c r="S351" s="673"/>
      <c r="T351" s="673"/>
      <c r="U351" s="673"/>
      <c r="V351" s="673"/>
      <c r="W351" s="673"/>
      <c r="X351" s="673"/>
      <c r="Y351" s="673"/>
      <c r="Z351" s="673"/>
      <c r="AA351" s="673"/>
      <c r="AB351" s="673"/>
      <c r="AC351" s="673"/>
      <c r="AD351" s="673"/>
      <c r="AE351" s="673"/>
      <c r="AF351" s="673"/>
      <c r="AG351" s="673"/>
      <c r="AH351" s="673"/>
      <c r="AI351" s="673"/>
      <c r="AJ351" s="673"/>
      <c r="AK351" s="673"/>
      <c r="AL351" s="673"/>
      <c r="AM351" s="673"/>
    </row>
    <row r="352">
      <c r="A352" s="673"/>
      <c r="B352" s="673"/>
      <c r="C352" s="673"/>
      <c r="D352" s="673"/>
      <c r="E352" s="56"/>
      <c r="F352" s="226"/>
      <c r="G352" s="56"/>
      <c r="H352" s="673"/>
      <c r="I352" s="673"/>
      <c r="J352" s="673"/>
      <c r="K352" s="673"/>
      <c r="L352" s="673"/>
      <c r="M352" s="673"/>
      <c r="N352" s="673"/>
      <c r="O352" s="673"/>
      <c r="P352" s="673"/>
      <c r="Q352" s="673"/>
      <c r="R352" s="673"/>
      <c r="S352" s="673"/>
      <c r="T352" s="673"/>
      <c r="U352" s="673"/>
      <c r="V352" s="673"/>
      <c r="W352" s="673"/>
      <c r="X352" s="673"/>
      <c r="Y352" s="673"/>
      <c r="Z352" s="673"/>
      <c r="AA352" s="673"/>
      <c r="AB352" s="673"/>
      <c r="AC352" s="673"/>
      <c r="AD352" s="673"/>
      <c r="AE352" s="673"/>
      <c r="AF352" s="673"/>
      <c r="AG352" s="673"/>
      <c r="AH352" s="673"/>
      <c r="AI352" s="673"/>
      <c r="AJ352" s="673"/>
      <c r="AK352" s="673"/>
      <c r="AL352" s="673"/>
      <c r="AM352" s="673"/>
    </row>
    <row r="353">
      <c r="A353" s="673"/>
      <c r="B353" s="673"/>
      <c r="C353" s="673"/>
      <c r="D353" s="673"/>
      <c r="E353" s="56"/>
      <c r="F353" s="226"/>
      <c r="G353" s="56"/>
      <c r="H353" s="673"/>
      <c r="I353" s="673"/>
      <c r="J353" s="673"/>
      <c r="K353" s="673"/>
      <c r="L353" s="673"/>
      <c r="M353" s="673"/>
      <c r="N353" s="673"/>
      <c r="O353" s="673"/>
      <c r="P353" s="673"/>
      <c r="Q353" s="673"/>
      <c r="R353" s="673"/>
      <c r="S353" s="673"/>
      <c r="T353" s="673"/>
      <c r="U353" s="673"/>
      <c r="V353" s="673"/>
      <c r="W353" s="673"/>
      <c r="X353" s="673"/>
      <c r="Y353" s="673"/>
      <c r="Z353" s="673"/>
      <c r="AA353" s="673"/>
      <c r="AB353" s="673"/>
      <c r="AC353" s="673"/>
      <c r="AD353" s="673"/>
      <c r="AE353" s="673"/>
      <c r="AF353" s="673"/>
      <c r="AG353" s="673"/>
      <c r="AH353" s="673"/>
      <c r="AI353" s="673"/>
      <c r="AJ353" s="673"/>
      <c r="AK353" s="673"/>
      <c r="AL353" s="673"/>
      <c r="AM353" s="673"/>
    </row>
    <row r="354">
      <c r="A354" s="673"/>
      <c r="B354" s="673"/>
      <c r="C354" s="673"/>
      <c r="D354" s="673"/>
      <c r="E354" s="56"/>
      <c r="F354" s="226"/>
      <c r="G354" s="56"/>
      <c r="H354" s="673"/>
      <c r="I354" s="673"/>
      <c r="J354" s="673"/>
      <c r="K354" s="673"/>
      <c r="L354" s="673"/>
      <c r="M354" s="673"/>
      <c r="N354" s="673"/>
      <c r="O354" s="673"/>
      <c r="P354" s="673"/>
      <c r="Q354" s="673"/>
      <c r="R354" s="673"/>
      <c r="S354" s="673"/>
      <c r="T354" s="673"/>
      <c r="U354" s="673"/>
      <c r="V354" s="673"/>
      <c r="W354" s="673"/>
      <c r="X354" s="673"/>
      <c r="Y354" s="673"/>
      <c r="Z354" s="673"/>
      <c r="AA354" s="673"/>
      <c r="AB354" s="673"/>
      <c r="AC354" s="673"/>
      <c r="AD354" s="673"/>
      <c r="AE354" s="673"/>
      <c r="AF354" s="673"/>
      <c r="AG354" s="673"/>
      <c r="AH354" s="673"/>
      <c r="AI354" s="673"/>
      <c r="AJ354" s="673"/>
      <c r="AK354" s="673"/>
      <c r="AL354" s="673"/>
      <c r="AM354" s="673"/>
    </row>
    <row r="355">
      <c r="A355" s="673"/>
      <c r="B355" s="673"/>
      <c r="C355" s="673"/>
      <c r="D355" s="673"/>
      <c r="E355" s="56"/>
      <c r="F355" s="226"/>
      <c r="G355" s="56"/>
      <c r="H355" s="673"/>
      <c r="I355" s="673"/>
      <c r="J355" s="673"/>
      <c r="K355" s="673"/>
      <c r="L355" s="673"/>
      <c r="M355" s="673"/>
      <c r="N355" s="673"/>
      <c r="O355" s="673"/>
      <c r="P355" s="673"/>
      <c r="Q355" s="673"/>
      <c r="R355" s="673"/>
      <c r="S355" s="673"/>
      <c r="T355" s="673"/>
      <c r="U355" s="673"/>
      <c r="V355" s="673"/>
      <c r="W355" s="673"/>
      <c r="X355" s="673"/>
      <c r="Y355" s="673"/>
      <c r="Z355" s="673"/>
      <c r="AA355" s="673"/>
      <c r="AB355" s="673"/>
      <c r="AC355" s="673"/>
      <c r="AD355" s="673"/>
      <c r="AE355" s="673"/>
      <c r="AF355" s="673"/>
      <c r="AG355" s="673"/>
      <c r="AH355" s="673"/>
      <c r="AI355" s="673"/>
      <c r="AJ355" s="673"/>
      <c r="AK355" s="673"/>
      <c r="AL355" s="673"/>
      <c r="AM355" s="673"/>
    </row>
    <row r="356">
      <c r="A356" s="673"/>
      <c r="B356" s="673"/>
      <c r="C356" s="673"/>
      <c r="D356" s="673"/>
      <c r="E356" s="56"/>
      <c r="F356" s="226"/>
      <c r="G356" s="56"/>
      <c r="H356" s="673"/>
      <c r="I356" s="673"/>
      <c r="J356" s="673"/>
      <c r="K356" s="673"/>
      <c r="L356" s="673"/>
      <c r="M356" s="673"/>
      <c r="N356" s="673"/>
      <c r="O356" s="673"/>
      <c r="P356" s="673"/>
      <c r="Q356" s="673"/>
      <c r="R356" s="673"/>
      <c r="S356" s="673"/>
      <c r="T356" s="673"/>
      <c r="U356" s="673"/>
      <c r="V356" s="673"/>
      <c r="W356" s="673"/>
      <c r="X356" s="673"/>
      <c r="Y356" s="673"/>
      <c r="Z356" s="673"/>
      <c r="AA356" s="673"/>
      <c r="AB356" s="673"/>
      <c r="AC356" s="673"/>
      <c r="AD356" s="673"/>
      <c r="AE356" s="673"/>
      <c r="AF356" s="673"/>
      <c r="AG356" s="673"/>
      <c r="AH356" s="673"/>
      <c r="AI356" s="673"/>
      <c r="AJ356" s="673"/>
      <c r="AK356" s="673"/>
      <c r="AL356" s="673"/>
      <c r="AM356" s="673"/>
    </row>
    <row r="357">
      <c r="A357" s="673"/>
      <c r="B357" s="673"/>
      <c r="C357" s="673"/>
      <c r="D357" s="673"/>
      <c r="E357" s="56"/>
      <c r="F357" s="226"/>
      <c r="G357" s="56"/>
      <c r="H357" s="673"/>
      <c r="I357" s="673"/>
      <c r="J357" s="673"/>
      <c r="K357" s="673"/>
      <c r="L357" s="673"/>
      <c r="M357" s="673"/>
      <c r="N357" s="673"/>
      <c r="O357" s="673"/>
      <c r="P357" s="673"/>
      <c r="Q357" s="673"/>
      <c r="R357" s="673"/>
      <c r="S357" s="673"/>
      <c r="T357" s="673"/>
      <c r="U357" s="673"/>
      <c r="V357" s="673"/>
      <c r="W357" s="673"/>
      <c r="X357" s="673"/>
      <c r="Y357" s="673"/>
      <c r="Z357" s="673"/>
      <c r="AA357" s="673"/>
      <c r="AB357" s="673"/>
      <c r="AC357" s="673"/>
      <c r="AD357" s="673"/>
      <c r="AE357" s="673"/>
      <c r="AF357" s="673"/>
      <c r="AG357" s="673"/>
      <c r="AH357" s="673"/>
      <c r="AI357" s="673"/>
      <c r="AJ357" s="673"/>
      <c r="AK357" s="673"/>
      <c r="AL357" s="673"/>
      <c r="AM357" s="673"/>
    </row>
    <row r="358">
      <c r="A358" s="673"/>
      <c r="B358" s="673"/>
      <c r="C358" s="673"/>
      <c r="D358" s="673"/>
      <c r="E358" s="56"/>
      <c r="F358" s="226"/>
      <c r="G358" s="56"/>
      <c r="H358" s="673"/>
      <c r="I358" s="673"/>
      <c r="J358" s="673"/>
      <c r="K358" s="673"/>
      <c r="L358" s="673"/>
      <c r="M358" s="673"/>
      <c r="N358" s="673"/>
      <c r="O358" s="673"/>
      <c r="P358" s="673"/>
      <c r="Q358" s="673"/>
      <c r="R358" s="673"/>
      <c r="S358" s="673"/>
      <c r="T358" s="673"/>
      <c r="U358" s="673"/>
      <c r="V358" s="673"/>
      <c r="W358" s="673"/>
      <c r="X358" s="673"/>
      <c r="Y358" s="673"/>
      <c r="Z358" s="673"/>
      <c r="AA358" s="673"/>
      <c r="AB358" s="673"/>
      <c r="AC358" s="673"/>
      <c r="AD358" s="673"/>
      <c r="AE358" s="673"/>
      <c r="AF358" s="673"/>
      <c r="AG358" s="673"/>
      <c r="AH358" s="673"/>
      <c r="AI358" s="673"/>
      <c r="AJ358" s="673"/>
      <c r="AK358" s="673"/>
      <c r="AL358" s="673"/>
      <c r="AM358" s="673"/>
    </row>
    <row r="359">
      <c r="A359" s="673"/>
      <c r="B359" s="673"/>
      <c r="C359" s="673"/>
      <c r="D359" s="673"/>
      <c r="E359" s="56"/>
      <c r="F359" s="226"/>
      <c r="G359" s="56"/>
      <c r="H359" s="673"/>
      <c r="I359" s="673"/>
      <c r="J359" s="673"/>
      <c r="K359" s="673"/>
      <c r="L359" s="673"/>
      <c r="M359" s="673"/>
      <c r="N359" s="673"/>
      <c r="O359" s="673"/>
      <c r="P359" s="673"/>
      <c r="Q359" s="673"/>
      <c r="R359" s="673"/>
      <c r="S359" s="673"/>
      <c r="T359" s="673"/>
      <c r="U359" s="673"/>
      <c r="V359" s="673"/>
      <c r="W359" s="673"/>
      <c r="X359" s="673"/>
      <c r="Y359" s="673"/>
      <c r="Z359" s="673"/>
      <c r="AA359" s="673"/>
      <c r="AB359" s="673"/>
      <c r="AC359" s="673"/>
      <c r="AD359" s="673"/>
      <c r="AE359" s="673"/>
      <c r="AF359" s="673"/>
      <c r="AG359" s="673"/>
      <c r="AH359" s="673"/>
      <c r="AI359" s="673"/>
      <c r="AJ359" s="673"/>
      <c r="AK359" s="673"/>
      <c r="AL359" s="673"/>
      <c r="AM359" s="673"/>
    </row>
    <row r="360">
      <c r="A360" s="673"/>
      <c r="B360" s="673"/>
      <c r="C360" s="673"/>
      <c r="D360" s="673"/>
      <c r="E360" s="56"/>
      <c r="F360" s="226"/>
      <c r="G360" s="56"/>
      <c r="H360" s="673"/>
      <c r="I360" s="673"/>
      <c r="J360" s="673"/>
      <c r="K360" s="673"/>
      <c r="L360" s="673"/>
      <c r="M360" s="673"/>
      <c r="N360" s="673"/>
      <c r="O360" s="673"/>
      <c r="P360" s="673"/>
      <c r="Q360" s="673"/>
      <c r="R360" s="673"/>
      <c r="S360" s="673"/>
      <c r="T360" s="673"/>
      <c r="U360" s="673"/>
      <c r="V360" s="673"/>
      <c r="W360" s="673"/>
      <c r="X360" s="673"/>
      <c r="Y360" s="673"/>
      <c r="Z360" s="673"/>
      <c r="AA360" s="673"/>
      <c r="AB360" s="673"/>
      <c r="AC360" s="673"/>
      <c r="AD360" s="673"/>
      <c r="AE360" s="673"/>
      <c r="AF360" s="673"/>
      <c r="AG360" s="673"/>
      <c r="AH360" s="673"/>
      <c r="AI360" s="673"/>
      <c r="AJ360" s="673"/>
      <c r="AK360" s="673"/>
      <c r="AL360" s="673"/>
      <c r="AM360" s="673"/>
    </row>
    <row r="361">
      <c r="A361" s="673"/>
      <c r="B361" s="673"/>
      <c r="C361" s="673"/>
      <c r="D361" s="673"/>
      <c r="E361" s="56"/>
      <c r="F361" s="226"/>
      <c r="G361" s="56"/>
      <c r="H361" s="673"/>
      <c r="I361" s="673"/>
      <c r="J361" s="673"/>
      <c r="K361" s="673"/>
      <c r="L361" s="673"/>
      <c r="M361" s="673"/>
      <c r="N361" s="673"/>
      <c r="O361" s="673"/>
      <c r="P361" s="673"/>
      <c r="Q361" s="673"/>
      <c r="R361" s="673"/>
      <c r="S361" s="673"/>
      <c r="T361" s="673"/>
      <c r="U361" s="673"/>
      <c r="V361" s="673"/>
      <c r="W361" s="673"/>
      <c r="X361" s="673"/>
      <c r="Y361" s="673"/>
      <c r="Z361" s="673"/>
      <c r="AA361" s="673"/>
      <c r="AB361" s="673"/>
      <c r="AC361" s="673"/>
      <c r="AD361" s="673"/>
      <c r="AE361" s="673"/>
      <c r="AF361" s="673"/>
      <c r="AG361" s="673"/>
      <c r="AH361" s="673"/>
      <c r="AI361" s="673"/>
      <c r="AJ361" s="673"/>
      <c r="AK361" s="673"/>
      <c r="AL361" s="673"/>
      <c r="AM361" s="673"/>
    </row>
    <row r="362">
      <c r="A362" s="673"/>
      <c r="B362" s="673"/>
      <c r="C362" s="673"/>
      <c r="D362" s="673"/>
      <c r="E362" s="56"/>
      <c r="F362" s="226"/>
      <c r="G362" s="56"/>
      <c r="H362" s="673"/>
      <c r="I362" s="673"/>
      <c r="J362" s="673"/>
      <c r="K362" s="673"/>
      <c r="L362" s="673"/>
      <c r="M362" s="673"/>
      <c r="N362" s="673"/>
      <c r="O362" s="673"/>
      <c r="P362" s="673"/>
      <c r="Q362" s="673"/>
      <c r="R362" s="673"/>
      <c r="S362" s="673"/>
      <c r="T362" s="673"/>
      <c r="U362" s="673"/>
      <c r="V362" s="673"/>
      <c r="W362" s="673"/>
      <c r="X362" s="673"/>
      <c r="Y362" s="673"/>
      <c r="Z362" s="673"/>
      <c r="AA362" s="673"/>
      <c r="AB362" s="673"/>
      <c r="AC362" s="673"/>
      <c r="AD362" s="673"/>
      <c r="AE362" s="673"/>
      <c r="AF362" s="673"/>
      <c r="AG362" s="673"/>
      <c r="AH362" s="673"/>
      <c r="AI362" s="673"/>
      <c r="AJ362" s="673"/>
      <c r="AK362" s="673"/>
      <c r="AL362" s="673"/>
      <c r="AM362" s="673"/>
    </row>
    <row r="363">
      <c r="A363" s="673"/>
      <c r="B363" s="673"/>
      <c r="C363" s="673"/>
      <c r="D363" s="673"/>
      <c r="E363" s="56"/>
      <c r="F363" s="226"/>
      <c r="G363" s="56"/>
      <c r="H363" s="673"/>
      <c r="I363" s="673"/>
      <c r="J363" s="673"/>
      <c r="K363" s="673"/>
      <c r="L363" s="673"/>
      <c r="M363" s="673"/>
      <c r="N363" s="673"/>
      <c r="O363" s="673"/>
      <c r="P363" s="673"/>
      <c r="Q363" s="673"/>
      <c r="R363" s="673"/>
      <c r="S363" s="673"/>
      <c r="T363" s="673"/>
      <c r="U363" s="673"/>
      <c r="V363" s="673"/>
      <c r="W363" s="673"/>
      <c r="X363" s="673"/>
      <c r="Y363" s="673"/>
      <c r="Z363" s="673"/>
      <c r="AA363" s="673"/>
      <c r="AB363" s="673"/>
      <c r="AC363" s="673"/>
      <c r="AD363" s="673"/>
      <c r="AE363" s="673"/>
      <c r="AF363" s="673"/>
      <c r="AG363" s="673"/>
      <c r="AH363" s="673"/>
      <c r="AI363" s="673"/>
      <c r="AJ363" s="673"/>
      <c r="AK363" s="673"/>
      <c r="AL363" s="673"/>
      <c r="AM363" s="673"/>
    </row>
    <row r="364">
      <c r="A364" s="673"/>
      <c r="B364" s="673"/>
      <c r="C364" s="673"/>
      <c r="D364" s="673"/>
      <c r="E364" s="56"/>
      <c r="F364" s="226"/>
      <c r="G364" s="56"/>
      <c r="H364" s="673"/>
      <c r="I364" s="673"/>
      <c r="J364" s="673"/>
      <c r="K364" s="673"/>
      <c r="L364" s="673"/>
      <c r="M364" s="673"/>
      <c r="N364" s="673"/>
      <c r="O364" s="673"/>
      <c r="P364" s="673"/>
      <c r="Q364" s="673"/>
      <c r="R364" s="673"/>
      <c r="S364" s="673"/>
      <c r="T364" s="673"/>
      <c r="U364" s="673"/>
      <c r="V364" s="673"/>
      <c r="W364" s="673"/>
      <c r="X364" s="673"/>
      <c r="Y364" s="673"/>
      <c r="Z364" s="673"/>
      <c r="AA364" s="673"/>
      <c r="AB364" s="673"/>
      <c r="AC364" s="673"/>
      <c r="AD364" s="673"/>
      <c r="AE364" s="673"/>
      <c r="AF364" s="673"/>
      <c r="AG364" s="673"/>
      <c r="AH364" s="673"/>
      <c r="AI364" s="673"/>
      <c r="AJ364" s="673"/>
      <c r="AK364" s="673"/>
      <c r="AL364" s="673"/>
      <c r="AM364" s="673"/>
    </row>
    <row r="365">
      <c r="A365" s="673"/>
      <c r="B365" s="673"/>
      <c r="C365" s="673"/>
      <c r="D365" s="673"/>
      <c r="E365" s="56"/>
      <c r="F365" s="226"/>
      <c r="G365" s="56"/>
      <c r="H365" s="673"/>
      <c r="I365" s="673"/>
      <c r="J365" s="673"/>
      <c r="K365" s="673"/>
      <c r="L365" s="673"/>
      <c r="M365" s="673"/>
      <c r="N365" s="673"/>
      <c r="O365" s="673"/>
      <c r="P365" s="673"/>
      <c r="Q365" s="673"/>
      <c r="R365" s="673"/>
      <c r="S365" s="673"/>
      <c r="T365" s="673"/>
      <c r="U365" s="673"/>
      <c r="V365" s="673"/>
      <c r="W365" s="673"/>
      <c r="X365" s="673"/>
      <c r="Y365" s="673"/>
      <c r="Z365" s="673"/>
      <c r="AA365" s="673"/>
      <c r="AB365" s="673"/>
      <c r="AC365" s="673"/>
      <c r="AD365" s="673"/>
      <c r="AE365" s="673"/>
      <c r="AF365" s="673"/>
      <c r="AG365" s="673"/>
      <c r="AH365" s="673"/>
      <c r="AI365" s="673"/>
      <c r="AJ365" s="673"/>
      <c r="AK365" s="673"/>
      <c r="AL365" s="673"/>
      <c r="AM365" s="673"/>
    </row>
    <row r="366">
      <c r="A366" s="673"/>
      <c r="B366" s="673"/>
      <c r="C366" s="673"/>
      <c r="D366" s="673"/>
      <c r="E366" s="56"/>
      <c r="F366" s="226"/>
      <c r="G366" s="56"/>
      <c r="H366" s="673"/>
      <c r="I366" s="673"/>
      <c r="J366" s="673"/>
      <c r="K366" s="673"/>
      <c r="L366" s="673"/>
      <c r="M366" s="673"/>
      <c r="N366" s="673"/>
      <c r="O366" s="673"/>
      <c r="P366" s="673"/>
      <c r="Q366" s="673"/>
      <c r="R366" s="673"/>
      <c r="S366" s="673"/>
      <c r="T366" s="673"/>
      <c r="U366" s="673"/>
      <c r="V366" s="673"/>
      <c r="W366" s="673"/>
      <c r="X366" s="673"/>
      <c r="Y366" s="673"/>
      <c r="Z366" s="673"/>
      <c r="AA366" s="673"/>
      <c r="AB366" s="673"/>
      <c r="AC366" s="673"/>
      <c r="AD366" s="673"/>
      <c r="AE366" s="673"/>
      <c r="AF366" s="673"/>
      <c r="AG366" s="673"/>
      <c r="AH366" s="673"/>
      <c r="AI366" s="673"/>
      <c r="AJ366" s="673"/>
      <c r="AK366" s="673"/>
      <c r="AL366" s="673"/>
      <c r="AM366" s="673"/>
    </row>
    <row r="367">
      <c r="A367" s="673"/>
      <c r="B367" s="673"/>
      <c r="C367" s="673"/>
      <c r="D367" s="673"/>
      <c r="E367" s="56"/>
      <c r="F367" s="226"/>
      <c r="G367" s="56"/>
      <c r="H367" s="673"/>
      <c r="I367" s="673"/>
      <c r="J367" s="673"/>
      <c r="K367" s="673"/>
      <c r="L367" s="673"/>
      <c r="M367" s="673"/>
      <c r="N367" s="673"/>
      <c r="O367" s="673"/>
      <c r="P367" s="673"/>
      <c r="Q367" s="673"/>
      <c r="R367" s="673"/>
      <c r="S367" s="673"/>
      <c r="T367" s="673"/>
      <c r="U367" s="673"/>
      <c r="V367" s="673"/>
      <c r="W367" s="673"/>
      <c r="X367" s="673"/>
      <c r="Y367" s="673"/>
      <c r="Z367" s="673"/>
      <c r="AA367" s="673"/>
      <c r="AB367" s="673"/>
      <c r="AC367" s="673"/>
      <c r="AD367" s="673"/>
      <c r="AE367" s="673"/>
      <c r="AF367" s="673"/>
      <c r="AG367" s="673"/>
      <c r="AH367" s="673"/>
      <c r="AI367" s="673"/>
      <c r="AJ367" s="673"/>
      <c r="AK367" s="673"/>
      <c r="AL367" s="673"/>
      <c r="AM367" s="673"/>
    </row>
    <row r="368">
      <c r="A368" s="673"/>
      <c r="B368" s="673"/>
      <c r="C368" s="673"/>
      <c r="D368" s="673"/>
      <c r="E368" s="56"/>
      <c r="F368" s="226"/>
      <c r="G368" s="56"/>
      <c r="H368" s="673"/>
      <c r="I368" s="673"/>
      <c r="J368" s="673"/>
      <c r="K368" s="673"/>
      <c r="L368" s="673"/>
      <c r="M368" s="673"/>
      <c r="N368" s="673"/>
      <c r="O368" s="673"/>
      <c r="P368" s="673"/>
      <c r="Q368" s="673"/>
      <c r="R368" s="673"/>
      <c r="S368" s="673"/>
      <c r="T368" s="673"/>
      <c r="U368" s="673"/>
      <c r="V368" s="673"/>
      <c r="W368" s="673"/>
      <c r="X368" s="673"/>
      <c r="Y368" s="673"/>
      <c r="Z368" s="673"/>
      <c r="AA368" s="673"/>
      <c r="AB368" s="673"/>
      <c r="AC368" s="673"/>
      <c r="AD368" s="673"/>
      <c r="AE368" s="673"/>
      <c r="AF368" s="673"/>
      <c r="AG368" s="673"/>
      <c r="AH368" s="673"/>
      <c r="AI368" s="673"/>
      <c r="AJ368" s="673"/>
      <c r="AK368" s="673"/>
      <c r="AL368" s="673"/>
      <c r="AM368" s="673"/>
    </row>
    <row r="369">
      <c r="A369" s="673"/>
      <c r="B369" s="673"/>
      <c r="C369" s="673"/>
      <c r="D369" s="673"/>
      <c r="E369" s="56"/>
      <c r="F369" s="226"/>
      <c r="G369" s="56"/>
      <c r="H369" s="673"/>
      <c r="I369" s="673"/>
      <c r="J369" s="673"/>
      <c r="K369" s="673"/>
      <c r="L369" s="673"/>
      <c r="M369" s="673"/>
      <c r="N369" s="673"/>
      <c r="O369" s="673"/>
      <c r="P369" s="673"/>
      <c r="Q369" s="673"/>
      <c r="R369" s="673"/>
      <c r="S369" s="673"/>
      <c r="T369" s="673"/>
      <c r="U369" s="673"/>
      <c r="V369" s="673"/>
      <c r="W369" s="673"/>
      <c r="X369" s="673"/>
      <c r="Y369" s="673"/>
      <c r="Z369" s="673"/>
      <c r="AA369" s="673"/>
      <c r="AB369" s="673"/>
      <c r="AC369" s="673"/>
      <c r="AD369" s="673"/>
      <c r="AE369" s="673"/>
      <c r="AF369" s="673"/>
      <c r="AG369" s="673"/>
      <c r="AH369" s="673"/>
      <c r="AI369" s="673"/>
      <c r="AJ369" s="673"/>
      <c r="AK369" s="673"/>
      <c r="AL369" s="673"/>
      <c r="AM369" s="673"/>
    </row>
    <row r="370">
      <c r="A370" s="673"/>
      <c r="B370" s="673"/>
      <c r="C370" s="673"/>
      <c r="D370" s="673"/>
      <c r="E370" s="56"/>
      <c r="F370" s="226"/>
      <c r="G370" s="56"/>
      <c r="H370" s="673"/>
      <c r="I370" s="673"/>
      <c r="J370" s="673"/>
      <c r="K370" s="673"/>
      <c r="L370" s="673"/>
      <c r="M370" s="673"/>
      <c r="N370" s="673"/>
      <c r="O370" s="673"/>
      <c r="P370" s="673"/>
      <c r="Q370" s="673"/>
      <c r="R370" s="673"/>
      <c r="S370" s="673"/>
      <c r="T370" s="673"/>
      <c r="U370" s="673"/>
      <c r="V370" s="673"/>
      <c r="W370" s="673"/>
      <c r="X370" s="673"/>
      <c r="Y370" s="673"/>
      <c r="Z370" s="673"/>
      <c r="AA370" s="673"/>
      <c r="AB370" s="673"/>
      <c r="AC370" s="673"/>
      <c r="AD370" s="673"/>
      <c r="AE370" s="673"/>
      <c r="AF370" s="673"/>
      <c r="AG370" s="673"/>
      <c r="AH370" s="673"/>
      <c r="AI370" s="673"/>
      <c r="AJ370" s="673"/>
      <c r="AK370" s="673"/>
      <c r="AL370" s="673"/>
      <c r="AM370" s="673"/>
    </row>
    <row r="371">
      <c r="A371" s="673"/>
      <c r="B371" s="673"/>
      <c r="C371" s="673"/>
      <c r="D371" s="673"/>
      <c r="E371" s="56"/>
      <c r="F371" s="226"/>
      <c r="G371" s="56"/>
      <c r="H371" s="673"/>
      <c r="I371" s="673"/>
      <c r="J371" s="673"/>
      <c r="K371" s="673"/>
      <c r="L371" s="673"/>
      <c r="M371" s="673"/>
      <c r="N371" s="673"/>
      <c r="O371" s="673"/>
      <c r="P371" s="673"/>
      <c r="Q371" s="673"/>
      <c r="R371" s="673"/>
      <c r="S371" s="673"/>
      <c r="T371" s="673"/>
      <c r="U371" s="673"/>
      <c r="V371" s="673"/>
      <c r="W371" s="673"/>
      <c r="X371" s="673"/>
      <c r="Y371" s="673"/>
      <c r="Z371" s="673"/>
      <c r="AA371" s="673"/>
      <c r="AB371" s="673"/>
      <c r="AC371" s="673"/>
      <c r="AD371" s="673"/>
      <c r="AE371" s="673"/>
      <c r="AF371" s="673"/>
      <c r="AG371" s="673"/>
      <c r="AH371" s="673"/>
      <c r="AI371" s="673"/>
      <c r="AJ371" s="673"/>
      <c r="AK371" s="673"/>
      <c r="AL371" s="673"/>
      <c r="AM371" s="673"/>
    </row>
    <row r="372">
      <c r="A372" s="673"/>
      <c r="B372" s="673"/>
      <c r="C372" s="673"/>
      <c r="D372" s="673"/>
      <c r="E372" s="56"/>
      <c r="F372" s="226"/>
      <c r="G372" s="56"/>
      <c r="H372" s="673"/>
      <c r="I372" s="673"/>
      <c r="J372" s="673"/>
      <c r="K372" s="673"/>
      <c r="L372" s="673"/>
      <c r="M372" s="673"/>
      <c r="N372" s="673"/>
      <c r="O372" s="673"/>
      <c r="P372" s="673"/>
      <c r="Q372" s="673"/>
      <c r="R372" s="673"/>
      <c r="S372" s="673"/>
      <c r="T372" s="673"/>
      <c r="U372" s="673"/>
      <c r="V372" s="673"/>
      <c r="W372" s="673"/>
      <c r="X372" s="673"/>
      <c r="Y372" s="673"/>
      <c r="Z372" s="673"/>
      <c r="AA372" s="673"/>
      <c r="AB372" s="673"/>
      <c r="AC372" s="673"/>
      <c r="AD372" s="673"/>
      <c r="AE372" s="673"/>
      <c r="AF372" s="673"/>
      <c r="AG372" s="673"/>
      <c r="AH372" s="673"/>
      <c r="AI372" s="673"/>
      <c r="AJ372" s="673"/>
      <c r="AK372" s="673"/>
      <c r="AL372" s="673"/>
      <c r="AM372" s="673"/>
    </row>
    <row r="373">
      <c r="A373" s="673"/>
      <c r="B373" s="673"/>
      <c r="C373" s="673"/>
      <c r="D373" s="673"/>
      <c r="E373" s="56"/>
      <c r="F373" s="226"/>
      <c r="G373" s="56"/>
      <c r="H373" s="673"/>
      <c r="I373" s="673"/>
      <c r="J373" s="673"/>
      <c r="K373" s="673"/>
      <c r="L373" s="673"/>
      <c r="M373" s="673"/>
      <c r="N373" s="673"/>
      <c r="O373" s="673"/>
      <c r="P373" s="673"/>
      <c r="Q373" s="673"/>
      <c r="R373" s="673"/>
      <c r="S373" s="673"/>
      <c r="T373" s="673"/>
      <c r="U373" s="673"/>
      <c r="V373" s="673"/>
      <c r="W373" s="673"/>
      <c r="X373" s="673"/>
      <c r="Y373" s="673"/>
      <c r="Z373" s="673"/>
      <c r="AA373" s="673"/>
      <c r="AB373" s="673"/>
      <c r="AC373" s="673"/>
      <c r="AD373" s="673"/>
      <c r="AE373" s="673"/>
      <c r="AF373" s="673"/>
      <c r="AG373" s="673"/>
      <c r="AH373" s="673"/>
      <c r="AI373" s="673"/>
      <c r="AJ373" s="673"/>
      <c r="AK373" s="673"/>
      <c r="AL373" s="673"/>
      <c r="AM373" s="673"/>
    </row>
    <row r="374">
      <c r="A374" s="673"/>
      <c r="B374" s="673"/>
      <c r="C374" s="673"/>
      <c r="D374" s="673"/>
      <c r="E374" s="56"/>
      <c r="F374" s="226"/>
      <c r="G374" s="56"/>
      <c r="H374" s="673"/>
      <c r="I374" s="673"/>
      <c r="J374" s="673"/>
      <c r="K374" s="673"/>
      <c r="L374" s="673"/>
      <c r="M374" s="673"/>
      <c r="N374" s="673"/>
      <c r="O374" s="673"/>
      <c r="P374" s="673"/>
      <c r="Q374" s="673"/>
      <c r="R374" s="673"/>
      <c r="S374" s="673"/>
      <c r="T374" s="673"/>
      <c r="U374" s="673"/>
      <c r="V374" s="673"/>
      <c r="W374" s="673"/>
      <c r="X374" s="673"/>
      <c r="Y374" s="673"/>
      <c r="Z374" s="673"/>
      <c r="AA374" s="673"/>
      <c r="AB374" s="673"/>
      <c r="AC374" s="673"/>
      <c r="AD374" s="673"/>
      <c r="AE374" s="673"/>
      <c r="AF374" s="673"/>
      <c r="AG374" s="673"/>
      <c r="AH374" s="673"/>
      <c r="AI374" s="673"/>
      <c r="AJ374" s="673"/>
      <c r="AK374" s="673"/>
      <c r="AL374" s="673"/>
      <c r="AM374" s="673"/>
    </row>
    <row r="375">
      <c r="A375" s="673"/>
      <c r="B375" s="673"/>
      <c r="C375" s="673"/>
      <c r="D375" s="673"/>
      <c r="E375" s="56"/>
      <c r="F375" s="226"/>
      <c r="G375" s="56"/>
      <c r="H375" s="673"/>
      <c r="I375" s="673"/>
      <c r="J375" s="673"/>
      <c r="K375" s="673"/>
      <c r="L375" s="673"/>
      <c r="M375" s="673"/>
      <c r="N375" s="673"/>
      <c r="O375" s="673"/>
      <c r="P375" s="673"/>
      <c r="Q375" s="673"/>
      <c r="R375" s="673"/>
      <c r="S375" s="673"/>
      <c r="T375" s="673"/>
      <c r="U375" s="673"/>
      <c r="V375" s="673"/>
      <c r="W375" s="673"/>
      <c r="X375" s="673"/>
      <c r="Y375" s="673"/>
      <c r="Z375" s="673"/>
      <c r="AA375" s="673"/>
      <c r="AB375" s="673"/>
      <c r="AC375" s="673"/>
      <c r="AD375" s="673"/>
      <c r="AE375" s="673"/>
      <c r="AF375" s="673"/>
      <c r="AG375" s="673"/>
      <c r="AH375" s="673"/>
      <c r="AI375" s="673"/>
      <c r="AJ375" s="673"/>
      <c r="AK375" s="673"/>
      <c r="AL375" s="673"/>
      <c r="AM375" s="673"/>
    </row>
    <row r="376">
      <c r="A376" s="673"/>
      <c r="B376" s="673"/>
      <c r="C376" s="673"/>
      <c r="D376" s="673"/>
      <c r="E376" s="56"/>
      <c r="F376" s="226"/>
      <c r="G376" s="56"/>
      <c r="H376" s="673"/>
      <c r="I376" s="673"/>
      <c r="J376" s="673"/>
      <c r="K376" s="673"/>
      <c r="L376" s="673"/>
      <c r="M376" s="673"/>
      <c r="N376" s="673"/>
      <c r="O376" s="673"/>
      <c r="P376" s="673"/>
      <c r="Q376" s="673"/>
      <c r="R376" s="673"/>
      <c r="S376" s="673"/>
      <c r="T376" s="673"/>
      <c r="U376" s="673"/>
      <c r="V376" s="673"/>
      <c r="W376" s="673"/>
      <c r="X376" s="673"/>
      <c r="Y376" s="673"/>
      <c r="Z376" s="673"/>
      <c r="AA376" s="673"/>
      <c r="AB376" s="673"/>
      <c r="AC376" s="673"/>
      <c r="AD376" s="673"/>
      <c r="AE376" s="673"/>
      <c r="AF376" s="673"/>
      <c r="AG376" s="673"/>
      <c r="AH376" s="673"/>
      <c r="AI376" s="673"/>
      <c r="AJ376" s="673"/>
      <c r="AK376" s="673"/>
      <c r="AL376" s="673"/>
      <c r="AM376" s="673"/>
    </row>
    <row r="377">
      <c r="A377" s="673"/>
      <c r="B377" s="673"/>
      <c r="C377" s="673"/>
      <c r="D377" s="673"/>
      <c r="E377" s="56"/>
      <c r="F377" s="226"/>
      <c r="G377" s="56"/>
      <c r="H377" s="673"/>
      <c r="I377" s="673"/>
      <c r="J377" s="673"/>
      <c r="K377" s="673"/>
      <c r="L377" s="673"/>
      <c r="M377" s="673"/>
      <c r="N377" s="673"/>
      <c r="O377" s="673"/>
      <c r="P377" s="673"/>
      <c r="Q377" s="673"/>
      <c r="R377" s="673"/>
      <c r="S377" s="673"/>
      <c r="T377" s="673"/>
      <c r="U377" s="673"/>
      <c r="V377" s="673"/>
      <c r="W377" s="673"/>
      <c r="X377" s="673"/>
      <c r="Y377" s="673"/>
      <c r="Z377" s="673"/>
      <c r="AA377" s="673"/>
      <c r="AB377" s="673"/>
      <c r="AC377" s="673"/>
      <c r="AD377" s="673"/>
      <c r="AE377" s="673"/>
      <c r="AF377" s="673"/>
      <c r="AG377" s="673"/>
      <c r="AH377" s="673"/>
      <c r="AI377" s="673"/>
      <c r="AJ377" s="673"/>
      <c r="AK377" s="673"/>
      <c r="AL377" s="673"/>
      <c r="AM377" s="673"/>
    </row>
    <row r="378">
      <c r="A378" s="673"/>
      <c r="B378" s="673"/>
      <c r="C378" s="673"/>
      <c r="D378" s="673"/>
      <c r="E378" s="56"/>
      <c r="F378" s="226"/>
      <c r="G378" s="56"/>
      <c r="H378" s="673"/>
      <c r="I378" s="673"/>
      <c r="J378" s="673"/>
      <c r="K378" s="673"/>
      <c r="L378" s="673"/>
      <c r="M378" s="673"/>
      <c r="N378" s="673"/>
      <c r="O378" s="673"/>
      <c r="P378" s="673"/>
      <c r="Q378" s="673"/>
      <c r="R378" s="673"/>
      <c r="S378" s="673"/>
      <c r="T378" s="673"/>
      <c r="U378" s="673"/>
      <c r="V378" s="673"/>
      <c r="W378" s="673"/>
      <c r="X378" s="673"/>
      <c r="Y378" s="673"/>
      <c r="Z378" s="673"/>
      <c r="AA378" s="673"/>
      <c r="AB378" s="673"/>
      <c r="AC378" s="673"/>
      <c r="AD378" s="673"/>
      <c r="AE378" s="673"/>
      <c r="AF378" s="673"/>
      <c r="AG378" s="673"/>
      <c r="AH378" s="673"/>
      <c r="AI378" s="673"/>
      <c r="AJ378" s="673"/>
      <c r="AK378" s="673"/>
      <c r="AL378" s="673"/>
      <c r="AM378" s="673"/>
    </row>
    <row r="379">
      <c r="A379" s="673"/>
      <c r="B379" s="673"/>
      <c r="C379" s="673"/>
      <c r="D379" s="673"/>
      <c r="E379" s="56"/>
      <c r="F379" s="226"/>
      <c r="G379" s="56"/>
      <c r="H379" s="673"/>
      <c r="I379" s="673"/>
      <c r="J379" s="673"/>
      <c r="K379" s="673"/>
      <c r="L379" s="673"/>
      <c r="M379" s="673"/>
      <c r="N379" s="673"/>
      <c r="O379" s="673"/>
      <c r="P379" s="673"/>
      <c r="Q379" s="673"/>
      <c r="R379" s="673"/>
      <c r="S379" s="673"/>
      <c r="T379" s="673"/>
      <c r="U379" s="673"/>
      <c r="V379" s="673"/>
      <c r="W379" s="673"/>
      <c r="X379" s="673"/>
      <c r="Y379" s="673"/>
      <c r="Z379" s="673"/>
      <c r="AA379" s="673"/>
      <c r="AB379" s="673"/>
      <c r="AC379" s="673"/>
      <c r="AD379" s="673"/>
      <c r="AE379" s="673"/>
      <c r="AF379" s="673"/>
      <c r="AG379" s="673"/>
      <c r="AH379" s="673"/>
      <c r="AI379" s="673"/>
      <c r="AJ379" s="673"/>
      <c r="AK379" s="673"/>
      <c r="AL379" s="673"/>
      <c r="AM379" s="673"/>
    </row>
    <row r="380">
      <c r="A380" s="673"/>
      <c r="B380" s="673"/>
      <c r="C380" s="673"/>
      <c r="D380" s="673"/>
      <c r="E380" s="56"/>
      <c r="F380" s="226"/>
      <c r="G380" s="56"/>
      <c r="H380" s="673"/>
      <c r="I380" s="673"/>
      <c r="J380" s="673"/>
      <c r="K380" s="673"/>
      <c r="L380" s="673"/>
      <c r="M380" s="673"/>
      <c r="N380" s="673"/>
      <c r="O380" s="673"/>
      <c r="P380" s="673"/>
      <c r="Q380" s="673"/>
      <c r="R380" s="673"/>
      <c r="S380" s="673"/>
      <c r="T380" s="673"/>
      <c r="U380" s="673"/>
      <c r="V380" s="673"/>
      <c r="W380" s="673"/>
      <c r="X380" s="673"/>
      <c r="Y380" s="673"/>
      <c r="Z380" s="673"/>
      <c r="AA380" s="673"/>
      <c r="AB380" s="673"/>
      <c r="AC380" s="673"/>
      <c r="AD380" s="673"/>
      <c r="AE380" s="673"/>
      <c r="AF380" s="673"/>
      <c r="AG380" s="673"/>
      <c r="AH380" s="673"/>
      <c r="AI380" s="673"/>
      <c r="AJ380" s="673"/>
      <c r="AK380" s="673"/>
      <c r="AL380" s="673"/>
      <c r="AM380" s="673"/>
    </row>
    <row r="381">
      <c r="A381" s="673"/>
      <c r="B381" s="673"/>
      <c r="C381" s="673"/>
      <c r="D381" s="673"/>
      <c r="E381" s="56"/>
      <c r="F381" s="226"/>
      <c r="G381" s="56"/>
      <c r="H381" s="673"/>
      <c r="I381" s="673"/>
      <c r="J381" s="673"/>
      <c r="K381" s="673"/>
      <c r="L381" s="673"/>
      <c r="M381" s="673"/>
      <c r="N381" s="673"/>
      <c r="O381" s="673"/>
      <c r="P381" s="673"/>
      <c r="Q381" s="673"/>
      <c r="R381" s="673"/>
      <c r="S381" s="673"/>
      <c r="T381" s="673"/>
      <c r="U381" s="673"/>
      <c r="V381" s="673"/>
      <c r="W381" s="673"/>
      <c r="X381" s="673"/>
      <c r="Y381" s="673"/>
      <c r="Z381" s="673"/>
      <c r="AA381" s="673"/>
      <c r="AB381" s="673"/>
      <c r="AC381" s="673"/>
      <c r="AD381" s="673"/>
      <c r="AE381" s="673"/>
      <c r="AF381" s="673"/>
      <c r="AG381" s="673"/>
      <c r="AH381" s="673"/>
      <c r="AI381" s="673"/>
      <c r="AJ381" s="673"/>
      <c r="AK381" s="673"/>
      <c r="AL381" s="673"/>
      <c r="AM381" s="673"/>
    </row>
    <row r="382">
      <c r="A382" s="673"/>
      <c r="B382" s="673"/>
      <c r="C382" s="673"/>
      <c r="D382" s="673"/>
      <c r="E382" s="56"/>
      <c r="F382" s="226"/>
      <c r="G382" s="56"/>
      <c r="H382" s="673"/>
      <c r="I382" s="673"/>
      <c r="J382" s="673"/>
      <c r="K382" s="673"/>
      <c r="L382" s="673"/>
      <c r="M382" s="673"/>
      <c r="N382" s="673"/>
      <c r="O382" s="673"/>
      <c r="P382" s="673"/>
      <c r="Q382" s="673"/>
      <c r="R382" s="673"/>
      <c r="S382" s="673"/>
      <c r="T382" s="673"/>
      <c r="U382" s="673"/>
      <c r="V382" s="673"/>
      <c r="W382" s="673"/>
      <c r="X382" s="673"/>
      <c r="Y382" s="673"/>
      <c r="Z382" s="673"/>
      <c r="AA382" s="673"/>
      <c r="AB382" s="673"/>
      <c r="AC382" s="673"/>
      <c r="AD382" s="673"/>
      <c r="AE382" s="673"/>
      <c r="AF382" s="673"/>
      <c r="AG382" s="673"/>
      <c r="AH382" s="673"/>
      <c r="AI382" s="673"/>
      <c r="AJ382" s="673"/>
      <c r="AK382" s="673"/>
      <c r="AL382" s="673"/>
      <c r="AM382" s="673"/>
    </row>
    <row r="383">
      <c r="A383" s="673"/>
      <c r="B383" s="673"/>
      <c r="C383" s="673"/>
      <c r="D383" s="673"/>
      <c r="E383" s="56"/>
      <c r="F383" s="226"/>
      <c r="G383" s="56"/>
      <c r="H383" s="673"/>
      <c r="I383" s="673"/>
      <c r="J383" s="673"/>
      <c r="K383" s="673"/>
      <c r="L383" s="673"/>
      <c r="M383" s="673"/>
      <c r="N383" s="673"/>
      <c r="O383" s="673"/>
      <c r="P383" s="673"/>
      <c r="Q383" s="673"/>
      <c r="R383" s="673"/>
      <c r="S383" s="673"/>
      <c r="T383" s="673"/>
      <c r="U383" s="673"/>
      <c r="V383" s="673"/>
      <c r="W383" s="673"/>
      <c r="X383" s="673"/>
      <c r="Y383" s="673"/>
      <c r="Z383" s="673"/>
      <c r="AA383" s="673"/>
      <c r="AB383" s="673"/>
      <c r="AC383" s="673"/>
      <c r="AD383" s="673"/>
      <c r="AE383" s="673"/>
      <c r="AF383" s="673"/>
      <c r="AG383" s="673"/>
      <c r="AH383" s="673"/>
      <c r="AI383" s="673"/>
      <c r="AJ383" s="673"/>
      <c r="AK383" s="673"/>
      <c r="AL383" s="673"/>
      <c r="AM383" s="673"/>
    </row>
    <row r="384">
      <c r="A384" s="673"/>
      <c r="B384" s="673"/>
      <c r="C384" s="673"/>
      <c r="D384" s="673"/>
      <c r="E384" s="56"/>
      <c r="F384" s="226"/>
      <c r="G384" s="56"/>
      <c r="H384" s="673"/>
      <c r="I384" s="673"/>
      <c r="J384" s="673"/>
      <c r="K384" s="673"/>
      <c r="L384" s="673"/>
      <c r="M384" s="673"/>
      <c r="N384" s="673"/>
      <c r="O384" s="673"/>
      <c r="P384" s="673"/>
      <c r="Q384" s="673"/>
      <c r="R384" s="673"/>
      <c r="S384" s="673"/>
      <c r="T384" s="673"/>
      <c r="U384" s="673"/>
      <c r="V384" s="673"/>
      <c r="W384" s="673"/>
      <c r="X384" s="673"/>
      <c r="Y384" s="673"/>
      <c r="Z384" s="673"/>
      <c r="AA384" s="673"/>
      <c r="AB384" s="673"/>
      <c r="AC384" s="673"/>
      <c r="AD384" s="673"/>
      <c r="AE384" s="673"/>
      <c r="AF384" s="673"/>
      <c r="AG384" s="673"/>
      <c r="AH384" s="673"/>
      <c r="AI384" s="673"/>
      <c r="AJ384" s="673"/>
      <c r="AK384" s="673"/>
      <c r="AL384" s="673"/>
      <c r="AM384" s="673"/>
    </row>
    <row r="385">
      <c r="A385" s="673"/>
      <c r="B385" s="673"/>
      <c r="C385" s="673"/>
      <c r="D385" s="673"/>
      <c r="E385" s="56"/>
      <c r="F385" s="226"/>
      <c r="G385" s="56"/>
      <c r="H385" s="673"/>
      <c r="I385" s="673"/>
      <c r="J385" s="673"/>
      <c r="K385" s="673"/>
      <c r="L385" s="673"/>
      <c r="M385" s="673"/>
      <c r="N385" s="673"/>
      <c r="O385" s="673"/>
      <c r="P385" s="673"/>
      <c r="Q385" s="673"/>
      <c r="R385" s="673"/>
      <c r="S385" s="673"/>
      <c r="T385" s="673"/>
      <c r="U385" s="673"/>
      <c r="V385" s="673"/>
      <c r="W385" s="673"/>
      <c r="X385" s="673"/>
      <c r="Y385" s="673"/>
      <c r="Z385" s="673"/>
      <c r="AA385" s="673"/>
      <c r="AB385" s="673"/>
      <c r="AC385" s="673"/>
      <c r="AD385" s="673"/>
      <c r="AE385" s="673"/>
      <c r="AF385" s="673"/>
      <c r="AG385" s="673"/>
      <c r="AH385" s="673"/>
      <c r="AI385" s="673"/>
      <c r="AJ385" s="673"/>
      <c r="AK385" s="673"/>
      <c r="AL385" s="673"/>
      <c r="AM385" s="673"/>
    </row>
    <row r="386">
      <c r="A386" s="673"/>
      <c r="B386" s="673"/>
      <c r="C386" s="673"/>
      <c r="D386" s="673"/>
      <c r="E386" s="56"/>
      <c r="F386" s="226"/>
      <c r="G386" s="56"/>
      <c r="H386" s="673"/>
      <c r="I386" s="673"/>
      <c r="J386" s="673"/>
      <c r="K386" s="673"/>
      <c r="L386" s="673"/>
      <c r="M386" s="673"/>
      <c r="N386" s="673"/>
      <c r="O386" s="673"/>
      <c r="P386" s="673"/>
      <c r="Q386" s="673"/>
      <c r="R386" s="673"/>
      <c r="S386" s="673"/>
      <c r="T386" s="673"/>
      <c r="U386" s="673"/>
      <c r="V386" s="673"/>
      <c r="W386" s="673"/>
      <c r="X386" s="673"/>
      <c r="Y386" s="673"/>
      <c r="Z386" s="673"/>
      <c r="AA386" s="673"/>
      <c r="AB386" s="673"/>
      <c r="AC386" s="673"/>
      <c r="AD386" s="673"/>
      <c r="AE386" s="673"/>
      <c r="AF386" s="673"/>
      <c r="AG386" s="673"/>
      <c r="AH386" s="673"/>
      <c r="AI386" s="673"/>
      <c r="AJ386" s="673"/>
      <c r="AK386" s="673"/>
      <c r="AL386" s="673"/>
      <c r="AM386" s="673"/>
    </row>
    <row r="387">
      <c r="A387" s="673"/>
      <c r="B387" s="673"/>
      <c r="C387" s="673"/>
      <c r="D387" s="673"/>
      <c r="E387" s="56"/>
      <c r="F387" s="226"/>
      <c r="G387" s="56"/>
      <c r="H387" s="673"/>
      <c r="I387" s="673"/>
      <c r="J387" s="673"/>
      <c r="K387" s="673"/>
      <c r="L387" s="673"/>
      <c r="M387" s="673"/>
      <c r="N387" s="673"/>
      <c r="O387" s="673"/>
      <c r="P387" s="673"/>
      <c r="Q387" s="673"/>
      <c r="R387" s="673"/>
      <c r="S387" s="673"/>
      <c r="T387" s="673"/>
      <c r="U387" s="673"/>
      <c r="V387" s="673"/>
      <c r="W387" s="673"/>
      <c r="X387" s="673"/>
      <c r="Y387" s="673"/>
      <c r="Z387" s="673"/>
      <c r="AA387" s="673"/>
      <c r="AB387" s="673"/>
      <c r="AC387" s="673"/>
      <c r="AD387" s="673"/>
      <c r="AE387" s="673"/>
      <c r="AF387" s="673"/>
      <c r="AG387" s="673"/>
      <c r="AH387" s="673"/>
      <c r="AI387" s="673"/>
      <c r="AJ387" s="673"/>
      <c r="AK387" s="673"/>
      <c r="AL387" s="673"/>
      <c r="AM387" s="673"/>
    </row>
    <row r="388">
      <c r="A388" s="673"/>
      <c r="B388" s="673"/>
      <c r="C388" s="673"/>
      <c r="D388" s="673"/>
      <c r="E388" s="56"/>
      <c r="F388" s="226"/>
      <c r="G388" s="56"/>
      <c r="H388" s="673"/>
      <c r="I388" s="673"/>
      <c r="J388" s="673"/>
      <c r="K388" s="673"/>
      <c r="L388" s="673"/>
      <c r="M388" s="673"/>
      <c r="N388" s="673"/>
      <c r="O388" s="673"/>
      <c r="P388" s="673"/>
      <c r="Q388" s="673"/>
      <c r="R388" s="673"/>
      <c r="S388" s="673"/>
      <c r="T388" s="673"/>
      <c r="U388" s="673"/>
      <c r="V388" s="673"/>
      <c r="W388" s="673"/>
      <c r="X388" s="673"/>
      <c r="Y388" s="673"/>
      <c r="Z388" s="673"/>
      <c r="AA388" s="673"/>
      <c r="AB388" s="673"/>
      <c r="AC388" s="673"/>
      <c r="AD388" s="673"/>
      <c r="AE388" s="673"/>
      <c r="AF388" s="673"/>
      <c r="AG388" s="673"/>
      <c r="AH388" s="673"/>
      <c r="AI388" s="673"/>
      <c r="AJ388" s="673"/>
      <c r="AK388" s="673"/>
      <c r="AL388" s="673"/>
      <c r="AM388" s="673"/>
    </row>
    <row r="389">
      <c r="A389" s="673"/>
      <c r="B389" s="673"/>
      <c r="C389" s="673"/>
      <c r="D389" s="673"/>
      <c r="E389" s="56"/>
      <c r="F389" s="226"/>
      <c r="G389" s="56"/>
      <c r="H389" s="673"/>
      <c r="I389" s="673"/>
      <c r="J389" s="673"/>
      <c r="K389" s="673"/>
      <c r="L389" s="673"/>
      <c r="M389" s="673"/>
      <c r="N389" s="673"/>
      <c r="O389" s="673"/>
      <c r="P389" s="673"/>
      <c r="Q389" s="673"/>
      <c r="R389" s="673"/>
      <c r="S389" s="673"/>
      <c r="T389" s="673"/>
      <c r="U389" s="673"/>
      <c r="V389" s="673"/>
      <c r="W389" s="673"/>
      <c r="X389" s="673"/>
      <c r="Y389" s="673"/>
      <c r="Z389" s="673"/>
      <c r="AA389" s="673"/>
      <c r="AB389" s="673"/>
      <c r="AC389" s="673"/>
      <c r="AD389" s="673"/>
      <c r="AE389" s="673"/>
      <c r="AF389" s="673"/>
      <c r="AG389" s="673"/>
      <c r="AH389" s="673"/>
      <c r="AI389" s="673"/>
      <c r="AJ389" s="673"/>
      <c r="AK389" s="673"/>
      <c r="AL389" s="673"/>
      <c r="AM389" s="673"/>
    </row>
    <row r="390">
      <c r="A390" s="673"/>
      <c r="B390" s="673"/>
      <c r="C390" s="673"/>
      <c r="D390" s="673"/>
      <c r="E390" s="56"/>
      <c r="F390" s="226"/>
      <c r="G390" s="56"/>
      <c r="H390" s="673"/>
      <c r="I390" s="673"/>
      <c r="J390" s="673"/>
      <c r="K390" s="673"/>
      <c r="L390" s="673"/>
      <c r="M390" s="673"/>
      <c r="N390" s="673"/>
      <c r="O390" s="673"/>
      <c r="P390" s="673"/>
      <c r="Q390" s="673"/>
      <c r="R390" s="673"/>
      <c r="S390" s="673"/>
      <c r="T390" s="673"/>
      <c r="U390" s="673"/>
      <c r="V390" s="673"/>
      <c r="W390" s="673"/>
      <c r="X390" s="673"/>
      <c r="Y390" s="673"/>
      <c r="Z390" s="673"/>
      <c r="AA390" s="673"/>
      <c r="AB390" s="673"/>
      <c r="AC390" s="673"/>
      <c r="AD390" s="673"/>
      <c r="AE390" s="673"/>
      <c r="AF390" s="673"/>
      <c r="AG390" s="673"/>
      <c r="AH390" s="673"/>
      <c r="AI390" s="673"/>
      <c r="AJ390" s="673"/>
      <c r="AK390" s="673"/>
      <c r="AL390" s="673"/>
      <c r="AM390" s="673"/>
    </row>
    <row r="391">
      <c r="A391" s="673"/>
      <c r="B391" s="673"/>
      <c r="C391" s="673"/>
      <c r="D391" s="673"/>
      <c r="E391" s="56"/>
      <c r="F391" s="226"/>
      <c r="G391" s="56"/>
      <c r="H391" s="673"/>
      <c r="I391" s="673"/>
      <c r="J391" s="673"/>
      <c r="K391" s="673"/>
      <c r="L391" s="673"/>
      <c r="M391" s="673"/>
      <c r="N391" s="673"/>
      <c r="O391" s="673"/>
      <c r="P391" s="673"/>
      <c r="Q391" s="673"/>
      <c r="R391" s="673"/>
      <c r="S391" s="673"/>
      <c r="T391" s="673"/>
      <c r="U391" s="673"/>
      <c r="V391" s="673"/>
      <c r="W391" s="673"/>
      <c r="X391" s="673"/>
      <c r="Y391" s="673"/>
      <c r="Z391" s="673"/>
      <c r="AA391" s="673"/>
      <c r="AB391" s="673"/>
      <c r="AC391" s="673"/>
      <c r="AD391" s="673"/>
      <c r="AE391" s="673"/>
      <c r="AF391" s="673"/>
      <c r="AG391" s="673"/>
      <c r="AH391" s="673"/>
      <c r="AI391" s="673"/>
      <c r="AJ391" s="673"/>
      <c r="AK391" s="673"/>
      <c r="AL391" s="673"/>
      <c r="AM391" s="673"/>
    </row>
    <row r="392">
      <c r="A392" s="673"/>
      <c r="B392" s="673"/>
      <c r="C392" s="673"/>
      <c r="D392" s="673"/>
      <c r="E392" s="56"/>
      <c r="F392" s="226"/>
      <c r="G392" s="56"/>
      <c r="H392" s="673"/>
      <c r="I392" s="673"/>
      <c r="J392" s="673"/>
      <c r="K392" s="673"/>
      <c r="L392" s="673"/>
      <c r="M392" s="673"/>
      <c r="N392" s="673"/>
      <c r="O392" s="673"/>
      <c r="P392" s="673"/>
      <c r="Q392" s="673"/>
      <c r="R392" s="673"/>
      <c r="S392" s="673"/>
      <c r="T392" s="673"/>
      <c r="U392" s="673"/>
      <c r="V392" s="673"/>
      <c r="W392" s="673"/>
      <c r="X392" s="673"/>
      <c r="Y392" s="673"/>
      <c r="Z392" s="673"/>
      <c r="AA392" s="673"/>
      <c r="AB392" s="673"/>
      <c r="AC392" s="673"/>
      <c r="AD392" s="673"/>
      <c r="AE392" s="673"/>
      <c r="AF392" s="673"/>
      <c r="AG392" s="673"/>
      <c r="AH392" s="673"/>
      <c r="AI392" s="673"/>
      <c r="AJ392" s="673"/>
      <c r="AK392" s="673"/>
      <c r="AL392" s="673"/>
      <c r="AM392" s="673"/>
    </row>
    <row r="393">
      <c r="A393" s="673"/>
      <c r="B393" s="673"/>
      <c r="C393" s="673"/>
      <c r="D393" s="673"/>
      <c r="E393" s="56"/>
      <c r="F393" s="226"/>
      <c r="G393" s="56"/>
      <c r="H393" s="673"/>
      <c r="I393" s="673"/>
      <c r="J393" s="673"/>
      <c r="K393" s="673"/>
      <c r="L393" s="673"/>
      <c r="M393" s="673"/>
      <c r="N393" s="673"/>
      <c r="O393" s="673"/>
      <c r="P393" s="673"/>
      <c r="Q393" s="673"/>
      <c r="R393" s="673"/>
      <c r="S393" s="673"/>
      <c r="T393" s="673"/>
      <c r="U393" s="673"/>
      <c r="V393" s="673"/>
      <c r="W393" s="673"/>
      <c r="X393" s="673"/>
      <c r="Y393" s="673"/>
      <c r="Z393" s="673"/>
      <c r="AA393" s="673"/>
      <c r="AB393" s="673"/>
      <c r="AC393" s="673"/>
      <c r="AD393" s="673"/>
      <c r="AE393" s="673"/>
      <c r="AF393" s="673"/>
      <c r="AG393" s="673"/>
      <c r="AH393" s="673"/>
      <c r="AI393" s="673"/>
      <c r="AJ393" s="673"/>
      <c r="AK393" s="673"/>
      <c r="AL393" s="673"/>
      <c r="AM393" s="673"/>
    </row>
    <row r="394">
      <c r="A394" s="673"/>
      <c r="B394" s="673"/>
      <c r="C394" s="673"/>
      <c r="D394" s="673"/>
      <c r="E394" s="56"/>
      <c r="F394" s="226"/>
      <c r="G394" s="56"/>
      <c r="H394" s="673"/>
      <c r="I394" s="673"/>
      <c r="J394" s="673"/>
      <c r="K394" s="673"/>
      <c r="L394" s="673"/>
      <c r="M394" s="673"/>
      <c r="N394" s="673"/>
      <c r="O394" s="673"/>
      <c r="P394" s="673"/>
      <c r="Q394" s="673"/>
      <c r="R394" s="673"/>
      <c r="S394" s="673"/>
      <c r="T394" s="673"/>
      <c r="U394" s="673"/>
      <c r="V394" s="673"/>
      <c r="W394" s="673"/>
      <c r="X394" s="673"/>
      <c r="Y394" s="673"/>
      <c r="Z394" s="673"/>
      <c r="AA394" s="673"/>
      <c r="AB394" s="673"/>
      <c r="AC394" s="673"/>
      <c r="AD394" s="673"/>
      <c r="AE394" s="673"/>
      <c r="AF394" s="673"/>
      <c r="AG394" s="673"/>
      <c r="AH394" s="673"/>
      <c r="AI394" s="673"/>
      <c r="AJ394" s="673"/>
      <c r="AK394" s="673"/>
      <c r="AL394" s="673"/>
      <c r="AM394" s="673"/>
    </row>
    <row r="395">
      <c r="A395" s="673"/>
      <c r="B395" s="673"/>
      <c r="C395" s="673"/>
      <c r="D395" s="673"/>
      <c r="E395" s="56"/>
      <c r="F395" s="226"/>
      <c r="G395" s="56"/>
      <c r="H395" s="673"/>
      <c r="I395" s="673"/>
      <c r="J395" s="673"/>
      <c r="K395" s="673"/>
      <c r="L395" s="673"/>
      <c r="M395" s="673"/>
      <c r="N395" s="673"/>
      <c r="O395" s="673"/>
      <c r="P395" s="673"/>
      <c r="Q395" s="673"/>
      <c r="R395" s="673"/>
      <c r="S395" s="673"/>
      <c r="T395" s="673"/>
      <c r="U395" s="673"/>
      <c r="V395" s="673"/>
      <c r="W395" s="673"/>
      <c r="X395" s="673"/>
      <c r="Y395" s="673"/>
      <c r="Z395" s="673"/>
      <c r="AA395" s="673"/>
      <c r="AB395" s="673"/>
      <c r="AC395" s="673"/>
      <c r="AD395" s="673"/>
      <c r="AE395" s="673"/>
      <c r="AF395" s="673"/>
      <c r="AG395" s="673"/>
      <c r="AH395" s="673"/>
      <c r="AI395" s="673"/>
      <c r="AJ395" s="673"/>
      <c r="AK395" s="673"/>
      <c r="AL395" s="673"/>
      <c r="AM395" s="673"/>
    </row>
    <row r="396">
      <c r="A396" s="673"/>
      <c r="B396" s="673"/>
      <c r="C396" s="673"/>
      <c r="D396" s="673"/>
      <c r="E396" s="56"/>
      <c r="F396" s="226"/>
      <c r="G396" s="56"/>
      <c r="H396" s="673"/>
      <c r="I396" s="673"/>
      <c r="J396" s="673"/>
      <c r="K396" s="673"/>
      <c r="L396" s="673"/>
      <c r="M396" s="673"/>
      <c r="N396" s="673"/>
      <c r="O396" s="673"/>
      <c r="P396" s="673"/>
      <c r="Q396" s="673"/>
      <c r="R396" s="673"/>
      <c r="S396" s="673"/>
      <c r="T396" s="673"/>
      <c r="U396" s="673"/>
      <c r="V396" s="673"/>
      <c r="W396" s="673"/>
      <c r="X396" s="673"/>
      <c r="Y396" s="673"/>
      <c r="Z396" s="673"/>
      <c r="AA396" s="673"/>
      <c r="AB396" s="673"/>
      <c r="AC396" s="673"/>
      <c r="AD396" s="673"/>
      <c r="AE396" s="673"/>
      <c r="AF396" s="673"/>
      <c r="AG396" s="673"/>
      <c r="AH396" s="673"/>
      <c r="AI396" s="673"/>
      <c r="AJ396" s="673"/>
      <c r="AK396" s="673"/>
      <c r="AL396" s="673"/>
      <c r="AM396" s="673"/>
    </row>
    <row r="397">
      <c r="A397" s="673"/>
      <c r="B397" s="673"/>
      <c r="C397" s="673"/>
      <c r="D397" s="673"/>
      <c r="E397" s="56"/>
      <c r="F397" s="226"/>
      <c r="G397" s="56"/>
      <c r="H397" s="673"/>
      <c r="I397" s="673"/>
      <c r="J397" s="673"/>
      <c r="K397" s="673"/>
      <c r="L397" s="673"/>
      <c r="M397" s="673"/>
      <c r="N397" s="673"/>
      <c r="O397" s="673"/>
      <c r="P397" s="673"/>
      <c r="Q397" s="673"/>
      <c r="R397" s="673"/>
      <c r="S397" s="673"/>
      <c r="T397" s="673"/>
      <c r="U397" s="673"/>
      <c r="V397" s="673"/>
      <c r="W397" s="673"/>
      <c r="X397" s="673"/>
      <c r="Y397" s="673"/>
      <c r="Z397" s="673"/>
      <c r="AA397" s="673"/>
      <c r="AB397" s="673"/>
      <c r="AC397" s="673"/>
      <c r="AD397" s="673"/>
      <c r="AE397" s="673"/>
      <c r="AF397" s="673"/>
      <c r="AG397" s="673"/>
      <c r="AH397" s="673"/>
      <c r="AI397" s="673"/>
      <c r="AJ397" s="673"/>
      <c r="AK397" s="673"/>
      <c r="AL397" s="673"/>
      <c r="AM397" s="673"/>
    </row>
    <row r="398">
      <c r="A398" s="673"/>
      <c r="B398" s="673"/>
      <c r="C398" s="673"/>
      <c r="D398" s="673"/>
      <c r="E398" s="56"/>
      <c r="F398" s="226"/>
      <c r="G398" s="56"/>
      <c r="H398" s="673"/>
      <c r="I398" s="673"/>
      <c r="J398" s="673"/>
      <c r="K398" s="673"/>
      <c r="L398" s="673"/>
      <c r="M398" s="673"/>
      <c r="N398" s="673"/>
      <c r="O398" s="673"/>
      <c r="P398" s="673"/>
      <c r="Q398" s="673"/>
      <c r="R398" s="673"/>
      <c r="S398" s="673"/>
      <c r="T398" s="673"/>
      <c r="U398" s="673"/>
      <c r="V398" s="673"/>
      <c r="W398" s="673"/>
      <c r="X398" s="673"/>
      <c r="Y398" s="673"/>
      <c r="Z398" s="673"/>
      <c r="AA398" s="673"/>
      <c r="AB398" s="673"/>
      <c r="AC398" s="673"/>
      <c r="AD398" s="673"/>
      <c r="AE398" s="673"/>
      <c r="AF398" s="673"/>
      <c r="AG398" s="673"/>
      <c r="AH398" s="673"/>
      <c r="AI398" s="673"/>
      <c r="AJ398" s="673"/>
      <c r="AK398" s="673"/>
      <c r="AL398" s="673"/>
      <c r="AM398" s="673"/>
    </row>
    <row r="399">
      <c r="A399" s="673"/>
      <c r="B399" s="673"/>
      <c r="C399" s="673"/>
      <c r="D399" s="673"/>
      <c r="E399" s="56"/>
      <c r="F399" s="226"/>
      <c r="G399" s="56"/>
      <c r="H399" s="673"/>
      <c r="I399" s="673"/>
      <c r="J399" s="673"/>
      <c r="K399" s="673"/>
      <c r="L399" s="673"/>
      <c r="M399" s="673"/>
      <c r="N399" s="673"/>
      <c r="O399" s="673"/>
      <c r="P399" s="673"/>
      <c r="Q399" s="673"/>
      <c r="R399" s="673"/>
      <c r="S399" s="673"/>
      <c r="T399" s="673"/>
      <c r="U399" s="673"/>
      <c r="V399" s="673"/>
      <c r="W399" s="673"/>
      <c r="X399" s="673"/>
      <c r="Y399" s="673"/>
      <c r="Z399" s="673"/>
      <c r="AA399" s="673"/>
      <c r="AB399" s="673"/>
      <c r="AC399" s="673"/>
      <c r="AD399" s="673"/>
      <c r="AE399" s="673"/>
      <c r="AF399" s="673"/>
      <c r="AG399" s="673"/>
      <c r="AH399" s="673"/>
      <c r="AI399" s="673"/>
      <c r="AJ399" s="673"/>
      <c r="AK399" s="673"/>
      <c r="AL399" s="673"/>
      <c r="AM399" s="673"/>
    </row>
    <row r="400">
      <c r="A400" s="673"/>
      <c r="B400" s="673"/>
      <c r="C400" s="673"/>
      <c r="D400" s="673"/>
      <c r="E400" s="56"/>
      <c r="F400" s="226"/>
      <c r="G400" s="56"/>
      <c r="H400" s="673"/>
      <c r="I400" s="673"/>
      <c r="J400" s="673"/>
      <c r="K400" s="673"/>
      <c r="L400" s="673"/>
      <c r="M400" s="673"/>
      <c r="N400" s="673"/>
      <c r="O400" s="673"/>
      <c r="P400" s="673"/>
      <c r="Q400" s="673"/>
      <c r="R400" s="673"/>
      <c r="S400" s="673"/>
      <c r="T400" s="673"/>
      <c r="U400" s="673"/>
      <c r="V400" s="673"/>
      <c r="W400" s="673"/>
      <c r="X400" s="673"/>
      <c r="Y400" s="673"/>
      <c r="Z400" s="673"/>
      <c r="AA400" s="673"/>
      <c r="AB400" s="673"/>
      <c r="AC400" s="673"/>
      <c r="AD400" s="673"/>
      <c r="AE400" s="673"/>
      <c r="AF400" s="673"/>
      <c r="AG400" s="673"/>
      <c r="AH400" s="673"/>
      <c r="AI400" s="673"/>
      <c r="AJ400" s="673"/>
      <c r="AK400" s="673"/>
      <c r="AL400" s="673"/>
      <c r="AM400" s="673"/>
    </row>
    <row r="401">
      <c r="A401" s="673"/>
      <c r="B401" s="673"/>
      <c r="C401" s="673"/>
      <c r="D401" s="673"/>
      <c r="E401" s="56"/>
      <c r="F401" s="226"/>
      <c r="G401" s="56"/>
      <c r="H401" s="673"/>
      <c r="I401" s="673"/>
      <c r="J401" s="673"/>
      <c r="K401" s="673"/>
      <c r="L401" s="673"/>
      <c r="M401" s="673"/>
      <c r="N401" s="673"/>
      <c r="O401" s="673"/>
      <c r="P401" s="673"/>
      <c r="Q401" s="673"/>
      <c r="R401" s="673"/>
      <c r="S401" s="673"/>
      <c r="T401" s="673"/>
      <c r="U401" s="673"/>
      <c r="V401" s="673"/>
      <c r="W401" s="673"/>
      <c r="X401" s="673"/>
      <c r="Y401" s="673"/>
      <c r="Z401" s="673"/>
      <c r="AA401" s="673"/>
      <c r="AB401" s="673"/>
      <c r="AC401" s="673"/>
      <c r="AD401" s="673"/>
      <c r="AE401" s="673"/>
      <c r="AF401" s="673"/>
      <c r="AG401" s="673"/>
      <c r="AH401" s="673"/>
      <c r="AI401" s="673"/>
      <c r="AJ401" s="673"/>
      <c r="AK401" s="673"/>
      <c r="AL401" s="673"/>
      <c r="AM401" s="673"/>
    </row>
    <row r="402">
      <c r="A402" s="673"/>
      <c r="B402" s="673"/>
      <c r="C402" s="673"/>
      <c r="D402" s="673"/>
      <c r="E402" s="56"/>
      <c r="F402" s="226"/>
      <c r="G402" s="56"/>
      <c r="H402" s="673"/>
      <c r="I402" s="673"/>
      <c r="J402" s="673"/>
      <c r="K402" s="673"/>
      <c r="L402" s="673"/>
      <c r="M402" s="673"/>
      <c r="N402" s="673"/>
      <c r="O402" s="673"/>
      <c r="P402" s="673"/>
      <c r="Q402" s="673"/>
      <c r="R402" s="673"/>
      <c r="S402" s="673"/>
      <c r="T402" s="673"/>
      <c r="U402" s="673"/>
      <c r="V402" s="673"/>
      <c r="W402" s="673"/>
      <c r="X402" s="673"/>
      <c r="Y402" s="673"/>
      <c r="Z402" s="673"/>
      <c r="AA402" s="673"/>
      <c r="AB402" s="673"/>
      <c r="AC402" s="673"/>
      <c r="AD402" s="673"/>
      <c r="AE402" s="673"/>
      <c r="AF402" s="673"/>
      <c r="AG402" s="673"/>
      <c r="AH402" s="673"/>
      <c r="AI402" s="673"/>
      <c r="AJ402" s="673"/>
      <c r="AK402" s="673"/>
      <c r="AL402" s="673"/>
      <c r="AM402" s="673"/>
    </row>
    <row r="403">
      <c r="A403" s="673"/>
      <c r="B403" s="673"/>
      <c r="C403" s="673"/>
      <c r="D403" s="673"/>
      <c r="E403" s="56"/>
      <c r="F403" s="226"/>
      <c r="G403" s="56"/>
      <c r="H403" s="673"/>
      <c r="I403" s="673"/>
      <c r="J403" s="673"/>
      <c r="K403" s="673"/>
      <c r="L403" s="673"/>
      <c r="M403" s="673"/>
      <c r="N403" s="673"/>
      <c r="O403" s="673"/>
      <c r="P403" s="673"/>
      <c r="Q403" s="673"/>
      <c r="R403" s="673"/>
      <c r="S403" s="673"/>
      <c r="T403" s="673"/>
      <c r="U403" s="673"/>
      <c r="V403" s="673"/>
      <c r="W403" s="673"/>
      <c r="X403" s="673"/>
      <c r="Y403" s="673"/>
      <c r="Z403" s="673"/>
      <c r="AA403" s="673"/>
      <c r="AB403" s="673"/>
      <c r="AC403" s="673"/>
      <c r="AD403" s="673"/>
      <c r="AE403" s="673"/>
      <c r="AF403" s="673"/>
      <c r="AG403" s="673"/>
      <c r="AH403" s="673"/>
      <c r="AI403" s="673"/>
      <c r="AJ403" s="673"/>
      <c r="AK403" s="673"/>
      <c r="AL403" s="673"/>
      <c r="AM403" s="673"/>
    </row>
    <row r="404">
      <c r="A404" s="673"/>
      <c r="B404" s="673"/>
      <c r="C404" s="673"/>
      <c r="D404" s="673"/>
      <c r="E404" s="56"/>
      <c r="F404" s="226"/>
      <c r="G404" s="56"/>
      <c r="H404" s="673"/>
      <c r="I404" s="673"/>
      <c r="J404" s="673"/>
      <c r="K404" s="673"/>
      <c r="L404" s="673"/>
      <c r="M404" s="673"/>
      <c r="N404" s="673"/>
      <c r="O404" s="673"/>
      <c r="P404" s="673"/>
      <c r="Q404" s="673"/>
      <c r="R404" s="673"/>
      <c r="S404" s="673"/>
      <c r="T404" s="673"/>
      <c r="U404" s="673"/>
      <c r="V404" s="673"/>
      <c r="W404" s="673"/>
      <c r="X404" s="673"/>
      <c r="Y404" s="673"/>
      <c r="Z404" s="673"/>
      <c r="AA404" s="673"/>
      <c r="AB404" s="673"/>
      <c r="AC404" s="673"/>
      <c r="AD404" s="673"/>
      <c r="AE404" s="673"/>
      <c r="AF404" s="673"/>
      <c r="AG404" s="673"/>
      <c r="AH404" s="673"/>
      <c r="AI404" s="673"/>
      <c r="AJ404" s="673"/>
      <c r="AK404" s="673"/>
      <c r="AL404" s="673"/>
      <c r="AM404" s="673"/>
    </row>
    <row r="405">
      <c r="A405" s="673"/>
      <c r="B405" s="673"/>
      <c r="C405" s="673"/>
      <c r="D405" s="673"/>
      <c r="E405" s="56"/>
      <c r="F405" s="226"/>
      <c r="G405" s="56"/>
      <c r="H405" s="673"/>
      <c r="I405" s="673"/>
      <c r="J405" s="673"/>
      <c r="K405" s="673"/>
      <c r="L405" s="673"/>
      <c r="M405" s="673"/>
      <c r="N405" s="673"/>
      <c r="O405" s="673"/>
      <c r="P405" s="673"/>
      <c r="Q405" s="673"/>
      <c r="R405" s="673"/>
      <c r="S405" s="673"/>
      <c r="T405" s="673"/>
      <c r="U405" s="673"/>
      <c r="V405" s="673"/>
      <c r="W405" s="673"/>
      <c r="X405" s="673"/>
      <c r="Y405" s="673"/>
      <c r="Z405" s="673"/>
      <c r="AA405" s="673"/>
      <c r="AB405" s="673"/>
      <c r="AC405" s="673"/>
      <c r="AD405" s="673"/>
      <c r="AE405" s="673"/>
      <c r="AF405" s="673"/>
      <c r="AG405" s="673"/>
      <c r="AH405" s="673"/>
      <c r="AI405" s="673"/>
      <c r="AJ405" s="673"/>
      <c r="AK405" s="673"/>
      <c r="AL405" s="673"/>
      <c r="AM405" s="673"/>
    </row>
    <row r="406">
      <c r="A406" s="673"/>
      <c r="B406" s="673"/>
      <c r="C406" s="673"/>
      <c r="D406" s="673"/>
      <c r="E406" s="56"/>
      <c r="F406" s="226"/>
      <c r="G406" s="56"/>
      <c r="H406" s="673"/>
      <c r="I406" s="673"/>
      <c r="J406" s="673"/>
      <c r="K406" s="673"/>
      <c r="L406" s="673"/>
      <c r="M406" s="673"/>
      <c r="N406" s="673"/>
      <c r="O406" s="673"/>
      <c r="P406" s="673"/>
      <c r="Q406" s="673"/>
      <c r="R406" s="673"/>
      <c r="S406" s="673"/>
      <c r="T406" s="673"/>
      <c r="U406" s="673"/>
      <c r="V406" s="673"/>
      <c r="W406" s="673"/>
      <c r="X406" s="673"/>
      <c r="Y406" s="673"/>
      <c r="Z406" s="673"/>
      <c r="AA406" s="673"/>
      <c r="AB406" s="673"/>
      <c r="AC406" s="673"/>
      <c r="AD406" s="673"/>
      <c r="AE406" s="673"/>
      <c r="AF406" s="673"/>
      <c r="AG406" s="673"/>
      <c r="AH406" s="673"/>
      <c r="AI406" s="673"/>
      <c r="AJ406" s="673"/>
      <c r="AK406" s="673"/>
      <c r="AL406" s="673"/>
      <c r="AM406" s="673"/>
    </row>
    <row r="407">
      <c r="A407" s="673"/>
      <c r="B407" s="673"/>
      <c r="C407" s="673"/>
      <c r="D407" s="673"/>
      <c r="E407" s="56"/>
      <c r="F407" s="226"/>
      <c r="G407" s="56"/>
      <c r="H407" s="673"/>
      <c r="I407" s="673"/>
      <c r="J407" s="673"/>
      <c r="K407" s="673"/>
      <c r="L407" s="673"/>
      <c r="M407" s="673"/>
      <c r="N407" s="673"/>
      <c r="O407" s="673"/>
      <c r="P407" s="673"/>
      <c r="Q407" s="673"/>
      <c r="R407" s="673"/>
      <c r="S407" s="673"/>
      <c r="T407" s="673"/>
      <c r="U407" s="673"/>
      <c r="V407" s="673"/>
      <c r="W407" s="673"/>
      <c r="X407" s="673"/>
      <c r="Y407" s="673"/>
      <c r="Z407" s="673"/>
      <c r="AA407" s="673"/>
      <c r="AB407" s="673"/>
      <c r="AC407" s="673"/>
      <c r="AD407" s="673"/>
      <c r="AE407" s="673"/>
      <c r="AF407" s="673"/>
      <c r="AG407" s="673"/>
      <c r="AH407" s="673"/>
      <c r="AI407" s="673"/>
      <c r="AJ407" s="673"/>
      <c r="AK407" s="673"/>
      <c r="AL407" s="673"/>
      <c r="AM407" s="673"/>
    </row>
    <row r="408">
      <c r="A408" s="673"/>
      <c r="B408" s="673"/>
      <c r="C408" s="673"/>
      <c r="D408" s="673"/>
      <c r="E408" s="56"/>
      <c r="F408" s="226"/>
      <c r="G408" s="56"/>
      <c r="H408" s="673"/>
      <c r="I408" s="673"/>
      <c r="J408" s="673"/>
      <c r="K408" s="673"/>
      <c r="L408" s="673"/>
      <c r="M408" s="673"/>
      <c r="N408" s="673"/>
      <c r="O408" s="673"/>
      <c r="P408" s="673"/>
      <c r="Q408" s="673"/>
      <c r="R408" s="673"/>
      <c r="S408" s="673"/>
      <c r="T408" s="673"/>
      <c r="U408" s="673"/>
      <c r="V408" s="673"/>
      <c r="W408" s="673"/>
      <c r="X408" s="673"/>
      <c r="Y408" s="673"/>
      <c r="Z408" s="673"/>
      <c r="AA408" s="673"/>
      <c r="AB408" s="673"/>
      <c r="AC408" s="673"/>
      <c r="AD408" s="673"/>
      <c r="AE408" s="673"/>
      <c r="AF408" s="673"/>
      <c r="AG408" s="673"/>
      <c r="AH408" s="673"/>
      <c r="AI408" s="673"/>
      <c r="AJ408" s="673"/>
      <c r="AK408" s="673"/>
      <c r="AL408" s="673"/>
      <c r="AM408" s="673"/>
    </row>
    <row r="409">
      <c r="A409" s="673"/>
      <c r="B409" s="673"/>
      <c r="C409" s="673"/>
      <c r="D409" s="673"/>
      <c r="E409" s="56"/>
      <c r="F409" s="226"/>
      <c r="G409" s="56"/>
      <c r="H409" s="673"/>
      <c r="I409" s="673"/>
      <c r="J409" s="673"/>
      <c r="K409" s="673"/>
      <c r="L409" s="673"/>
      <c r="M409" s="673"/>
      <c r="N409" s="673"/>
      <c r="O409" s="673"/>
      <c r="P409" s="673"/>
      <c r="Q409" s="673"/>
      <c r="R409" s="673"/>
      <c r="S409" s="673"/>
      <c r="T409" s="673"/>
      <c r="U409" s="673"/>
      <c r="V409" s="673"/>
      <c r="W409" s="673"/>
      <c r="X409" s="673"/>
      <c r="Y409" s="673"/>
      <c r="Z409" s="673"/>
      <c r="AA409" s="673"/>
      <c r="AB409" s="673"/>
      <c r="AC409" s="673"/>
      <c r="AD409" s="673"/>
      <c r="AE409" s="673"/>
      <c r="AF409" s="673"/>
      <c r="AG409" s="673"/>
      <c r="AH409" s="673"/>
      <c r="AI409" s="673"/>
      <c r="AJ409" s="673"/>
      <c r="AK409" s="673"/>
      <c r="AL409" s="673"/>
      <c r="AM409" s="673"/>
    </row>
    <row r="410">
      <c r="A410" s="673"/>
      <c r="B410" s="673"/>
      <c r="C410" s="673"/>
      <c r="D410" s="673"/>
      <c r="E410" s="56"/>
      <c r="F410" s="226"/>
      <c r="G410" s="56"/>
      <c r="H410" s="673"/>
      <c r="I410" s="673"/>
      <c r="J410" s="673"/>
      <c r="K410" s="673"/>
      <c r="L410" s="673"/>
      <c r="M410" s="673"/>
      <c r="N410" s="673"/>
      <c r="O410" s="673"/>
      <c r="P410" s="673"/>
      <c r="Q410" s="673"/>
      <c r="R410" s="673"/>
      <c r="S410" s="673"/>
      <c r="T410" s="673"/>
      <c r="U410" s="673"/>
      <c r="V410" s="673"/>
      <c r="W410" s="673"/>
      <c r="X410" s="673"/>
      <c r="Y410" s="673"/>
      <c r="Z410" s="673"/>
      <c r="AA410" s="673"/>
      <c r="AB410" s="673"/>
      <c r="AC410" s="673"/>
      <c r="AD410" s="673"/>
      <c r="AE410" s="673"/>
      <c r="AF410" s="673"/>
      <c r="AG410" s="673"/>
      <c r="AH410" s="673"/>
      <c r="AI410" s="673"/>
      <c r="AJ410" s="673"/>
      <c r="AK410" s="673"/>
      <c r="AL410" s="673"/>
      <c r="AM410" s="673"/>
    </row>
    <row r="411">
      <c r="A411" s="673"/>
      <c r="B411" s="673"/>
      <c r="C411" s="673"/>
      <c r="D411" s="673"/>
      <c r="E411" s="56"/>
      <c r="F411" s="226"/>
      <c r="G411" s="56"/>
      <c r="H411" s="673"/>
      <c r="I411" s="673"/>
      <c r="J411" s="673"/>
      <c r="K411" s="673"/>
      <c r="L411" s="673"/>
      <c r="M411" s="673"/>
      <c r="N411" s="673"/>
      <c r="O411" s="673"/>
      <c r="P411" s="673"/>
      <c r="Q411" s="673"/>
      <c r="R411" s="673"/>
      <c r="S411" s="673"/>
      <c r="T411" s="673"/>
      <c r="U411" s="673"/>
      <c r="V411" s="673"/>
      <c r="W411" s="673"/>
      <c r="X411" s="673"/>
      <c r="Y411" s="673"/>
      <c r="Z411" s="673"/>
      <c r="AA411" s="673"/>
      <c r="AB411" s="673"/>
      <c r="AC411" s="673"/>
      <c r="AD411" s="673"/>
      <c r="AE411" s="673"/>
      <c r="AF411" s="673"/>
      <c r="AG411" s="673"/>
      <c r="AH411" s="673"/>
      <c r="AI411" s="673"/>
      <c r="AJ411" s="673"/>
      <c r="AK411" s="673"/>
      <c r="AL411" s="673"/>
      <c r="AM411" s="673"/>
    </row>
    <row r="412">
      <c r="A412" s="673"/>
      <c r="B412" s="673"/>
      <c r="C412" s="673"/>
      <c r="D412" s="673"/>
      <c r="E412" s="56"/>
      <c r="F412" s="226"/>
      <c r="G412" s="56"/>
      <c r="H412" s="673"/>
      <c r="I412" s="673"/>
      <c r="J412" s="673"/>
      <c r="K412" s="673"/>
      <c r="L412" s="673"/>
      <c r="M412" s="673"/>
      <c r="N412" s="673"/>
      <c r="O412" s="673"/>
      <c r="P412" s="673"/>
      <c r="Q412" s="673"/>
      <c r="R412" s="673"/>
      <c r="S412" s="673"/>
      <c r="T412" s="673"/>
      <c r="U412" s="673"/>
      <c r="V412" s="673"/>
      <c r="W412" s="673"/>
      <c r="X412" s="673"/>
      <c r="Y412" s="673"/>
      <c r="Z412" s="673"/>
      <c r="AA412" s="673"/>
      <c r="AB412" s="673"/>
      <c r="AC412" s="673"/>
      <c r="AD412" s="673"/>
      <c r="AE412" s="673"/>
      <c r="AF412" s="673"/>
      <c r="AG412" s="673"/>
      <c r="AH412" s="673"/>
      <c r="AI412" s="673"/>
      <c r="AJ412" s="673"/>
      <c r="AK412" s="673"/>
      <c r="AL412" s="673"/>
      <c r="AM412" s="673"/>
    </row>
    <row r="413">
      <c r="A413" s="673"/>
      <c r="B413" s="673"/>
      <c r="C413" s="673"/>
      <c r="D413" s="673"/>
      <c r="E413" s="56"/>
      <c r="F413" s="226"/>
      <c r="G413" s="56"/>
      <c r="H413" s="673"/>
      <c r="I413" s="673"/>
      <c r="J413" s="673"/>
      <c r="K413" s="673"/>
      <c r="L413" s="673"/>
      <c r="M413" s="673"/>
      <c r="N413" s="673"/>
      <c r="O413" s="673"/>
      <c r="P413" s="673"/>
      <c r="Q413" s="673"/>
      <c r="R413" s="673"/>
      <c r="S413" s="673"/>
      <c r="T413" s="673"/>
      <c r="U413" s="673"/>
      <c r="V413" s="673"/>
      <c r="W413" s="673"/>
      <c r="X413" s="673"/>
      <c r="Y413" s="673"/>
      <c r="Z413" s="673"/>
      <c r="AA413" s="673"/>
      <c r="AB413" s="673"/>
      <c r="AC413" s="673"/>
      <c r="AD413" s="673"/>
      <c r="AE413" s="673"/>
      <c r="AF413" s="673"/>
      <c r="AG413" s="673"/>
      <c r="AH413" s="673"/>
      <c r="AI413" s="673"/>
      <c r="AJ413" s="673"/>
      <c r="AK413" s="673"/>
      <c r="AL413" s="673"/>
      <c r="AM413" s="673"/>
    </row>
    <row r="414">
      <c r="A414" s="673"/>
      <c r="B414" s="673"/>
      <c r="C414" s="673"/>
      <c r="D414" s="673"/>
      <c r="E414" s="56"/>
      <c r="F414" s="226"/>
      <c r="G414" s="56"/>
      <c r="H414" s="673"/>
      <c r="I414" s="673"/>
      <c r="J414" s="673"/>
      <c r="K414" s="673"/>
      <c r="L414" s="673"/>
      <c r="M414" s="673"/>
      <c r="N414" s="673"/>
      <c r="O414" s="673"/>
      <c r="P414" s="673"/>
      <c r="Q414" s="673"/>
      <c r="R414" s="673"/>
      <c r="S414" s="673"/>
      <c r="T414" s="673"/>
      <c r="U414" s="673"/>
      <c r="V414" s="673"/>
      <c r="W414" s="673"/>
      <c r="X414" s="673"/>
      <c r="Y414" s="673"/>
      <c r="Z414" s="673"/>
      <c r="AA414" s="673"/>
      <c r="AB414" s="673"/>
      <c r="AC414" s="673"/>
      <c r="AD414" s="673"/>
      <c r="AE414" s="673"/>
      <c r="AF414" s="673"/>
      <c r="AG414" s="673"/>
      <c r="AH414" s="673"/>
      <c r="AI414" s="673"/>
      <c r="AJ414" s="673"/>
      <c r="AK414" s="673"/>
      <c r="AL414" s="673"/>
      <c r="AM414" s="673"/>
    </row>
    <row r="415">
      <c r="A415" s="673"/>
      <c r="B415" s="673"/>
      <c r="C415" s="673"/>
      <c r="D415" s="673"/>
      <c r="E415" s="56"/>
      <c r="F415" s="226"/>
      <c r="G415" s="56"/>
      <c r="H415" s="673"/>
      <c r="I415" s="673"/>
      <c r="J415" s="673"/>
      <c r="K415" s="673"/>
      <c r="L415" s="673"/>
      <c r="M415" s="673"/>
      <c r="N415" s="673"/>
      <c r="O415" s="673"/>
      <c r="P415" s="673"/>
      <c r="Q415" s="673"/>
      <c r="R415" s="673"/>
      <c r="S415" s="673"/>
      <c r="T415" s="673"/>
      <c r="U415" s="673"/>
      <c r="V415" s="673"/>
      <c r="W415" s="673"/>
      <c r="X415" s="673"/>
      <c r="Y415" s="673"/>
      <c r="Z415" s="673"/>
      <c r="AA415" s="673"/>
      <c r="AB415" s="673"/>
      <c r="AC415" s="673"/>
      <c r="AD415" s="673"/>
      <c r="AE415" s="673"/>
      <c r="AF415" s="673"/>
      <c r="AG415" s="673"/>
      <c r="AH415" s="673"/>
      <c r="AI415" s="673"/>
      <c r="AJ415" s="673"/>
      <c r="AK415" s="673"/>
      <c r="AL415" s="673"/>
      <c r="AM415" s="673"/>
    </row>
    <row r="416">
      <c r="A416" s="673"/>
      <c r="B416" s="673"/>
      <c r="C416" s="673"/>
      <c r="D416" s="673"/>
      <c r="E416" s="56"/>
      <c r="F416" s="226"/>
      <c r="G416" s="56"/>
      <c r="H416" s="673"/>
      <c r="I416" s="673"/>
      <c r="J416" s="673"/>
      <c r="K416" s="673"/>
      <c r="L416" s="673"/>
      <c r="M416" s="673"/>
      <c r="N416" s="673"/>
      <c r="O416" s="673"/>
      <c r="P416" s="673"/>
      <c r="Q416" s="673"/>
      <c r="R416" s="673"/>
      <c r="S416" s="673"/>
      <c r="T416" s="673"/>
      <c r="U416" s="673"/>
      <c r="V416" s="673"/>
      <c r="W416" s="673"/>
      <c r="X416" s="673"/>
      <c r="Y416" s="673"/>
      <c r="Z416" s="673"/>
      <c r="AA416" s="673"/>
      <c r="AB416" s="673"/>
      <c r="AC416" s="673"/>
      <c r="AD416" s="673"/>
      <c r="AE416" s="673"/>
      <c r="AF416" s="673"/>
      <c r="AG416" s="673"/>
      <c r="AH416" s="673"/>
      <c r="AI416" s="673"/>
      <c r="AJ416" s="673"/>
      <c r="AK416" s="673"/>
      <c r="AL416" s="673"/>
      <c r="AM416" s="673"/>
    </row>
    <row r="417">
      <c r="A417" s="673"/>
      <c r="B417" s="673"/>
      <c r="C417" s="673"/>
      <c r="D417" s="673"/>
      <c r="E417" s="56"/>
      <c r="F417" s="226"/>
      <c r="G417" s="56"/>
      <c r="H417" s="673"/>
      <c r="I417" s="673"/>
      <c r="J417" s="673"/>
      <c r="K417" s="673"/>
      <c r="L417" s="673"/>
      <c r="M417" s="673"/>
      <c r="N417" s="673"/>
      <c r="O417" s="673"/>
      <c r="P417" s="673"/>
      <c r="Q417" s="673"/>
      <c r="R417" s="673"/>
      <c r="S417" s="673"/>
      <c r="T417" s="673"/>
      <c r="U417" s="673"/>
      <c r="V417" s="673"/>
      <c r="W417" s="673"/>
      <c r="X417" s="673"/>
      <c r="Y417" s="673"/>
      <c r="Z417" s="673"/>
      <c r="AA417" s="673"/>
      <c r="AB417" s="673"/>
      <c r="AC417" s="673"/>
      <c r="AD417" s="673"/>
      <c r="AE417" s="673"/>
      <c r="AF417" s="673"/>
      <c r="AG417" s="673"/>
      <c r="AH417" s="673"/>
      <c r="AI417" s="673"/>
      <c r="AJ417" s="673"/>
      <c r="AK417" s="673"/>
      <c r="AL417" s="673"/>
      <c r="AM417" s="673"/>
    </row>
    <row r="418">
      <c r="A418" s="673"/>
      <c r="B418" s="673"/>
      <c r="C418" s="673"/>
      <c r="D418" s="673"/>
      <c r="E418" s="56"/>
      <c r="F418" s="226"/>
      <c r="G418" s="56"/>
      <c r="H418" s="673"/>
      <c r="I418" s="673"/>
      <c r="J418" s="673"/>
      <c r="K418" s="673"/>
      <c r="L418" s="673"/>
      <c r="M418" s="673"/>
      <c r="N418" s="673"/>
      <c r="O418" s="673"/>
      <c r="P418" s="673"/>
      <c r="Q418" s="673"/>
      <c r="R418" s="673"/>
      <c r="S418" s="673"/>
      <c r="T418" s="673"/>
      <c r="U418" s="673"/>
      <c r="V418" s="673"/>
      <c r="W418" s="673"/>
      <c r="X418" s="673"/>
      <c r="Y418" s="673"/>
      <c r="Z418" s="673"/>
      <c r="AA418" s="673"/>
      <c r="AB418" s="673"/>
      <c r="AC418" s="673"/>
      <c r="AD418" s="673"/>
      <c r="AE418" s="673"/>
      <c r="AF418" s="673"/>
      <c r="AG418" s="673"/>
      <c r="AH418" s="673"/>
      <c r="AI418" s="673"/>
      <c r="AJ418" s="673"/>
      <c r="AK418" s="673"/>
      <c r="AL418" s="673"/>
      <c r="AM418" s="673"/>
    </row>
    <row r="419">
      <c r="A419" s="673"/>
      <c r="B419" s="673"/>
      <c r="C419" s="673"/>
      <c r="D419" s="673"/>
      <c r="E419" s="56"/>
      <c r="F419" s="226"/>
      <c r="G419" s="56"/>
      <c r="H419" s="673"/>
      <c r="I419" s="673"/>
      <c r="J419" s="673"/>
      <c r="K419" s="673"/>
      <c r="L419" s="673"/>
      <c r="M419" s="673"/>
      <c r="N419" s="673"/>
      <c r="O419" s="673"/>
      <c r="P419" s="673"/>
      <c r="Q419" s="673"/>
      <c r="R419" s="673"/>
      <c r="S419" s="673"/>
      <c r="T419" s="673"/>
      <c r="U419" s="673"/>
      <c r="V419" s="673"/>
      <c r="W419" s="673"/>
      <c r="X419" s="673"/>
      <c r="Y419" s="673"/>
      <c r="Z419" s="673"/>
      <c r="AA419" s="673"/>
      <c r="AB419" s="673"/>
      <c r="AC419" s="673"/>
      <c r="AD419" s="673"/>
      <c r="AE419" s="673"/>
      <c r="AF419" s="673"/>
      <c r="AG419" s="673"/>
      <c r="AH419" s="673"/>
      <c r="AI419" s="673"/>
      <c r="AJ419" s="673"/>
      <c r="AK419" s="673"/>
      <c r="AL419" s="673"/>
      <c r="AM419" s="673"/>
    </row>
    <row r="420">
      <c r="A420" s="673"/>
      <c r="B420" s="673"/>
      <c r="C420" s="673"/>
      <c r="D420" s="673"/>
      <c r="E420" s="56"/>
      <c r="F420" s="226"/>
      <c r="G420" s="56"/>
      <c r="H420" s="673"/>
      <c r="I420" s="673"/>
      <c r="J420" s="673"/>
      <c r="K420" s="673"/>
      <c r="L420" s="673"/>
      <c r="M420" s="673"/>
      <c r="N420" s="673"/>
      <c r="O420" s="673"/>
      <c r="P420" s="673"/>
      <c r="Q420" s="673"/>
      <c r="R420" s="673"/>
      <c r="S420" s="673"/>
      <c r="T420" s="673"/>
      <c r="U420" s="673"/>
      <c r="V420" s="673"/>
      <c r="W420" s="673"/>
      <c r="X420" s="673"/>
      <c r="Y420" s="673"/>
      <c r="Z420" s="673"/>
      <c r="AA420" s="673"/>
      <c r="AB420" s="673"/>
      <c r="AC420" s="673"/>
      <c r="AD420" s="673"/>
      <c r="AE420" s="673"/>
      <c r="AF420" s="673"/>
      <c r="AG420" s="673"/>
      <c r="AH420" s="673"/>
      <c r="AI420" s="673"/>
      <c r="AJ420" s="673"/>
      <c r="AK420" s="673"/>
      <c r="AL420" s="673"/>
      <c r="AM420" s="673"/>
    </row>
    <row r="421">
      <c r="A421" s="673"/>
      <c r="B421" s="673"/>
      <c r="C421" s="673"/>
      <c r="D421" s="673"/>
      <c r="E421" s="56"/>
      <c r="F421" s="226"/>
      <c r="G421" s="56"/>
      <c r="H421" s="673"/>
      <c r="I421" s="673"/>
      <c r="J421" s="673"/>
      <c r="K421" s="673"/>
      <c r="L421" s="673"/>
      <c r="M421" s="673"/>
      <c r="N421" s="673"/>
      <c r="O421" s="673"/>
      <c r="P421" s="673"/>
      <c r="Q421" s="673"/>
      <c r="R421" s="673"/>
      <c r="S421" s="673"/>
      <c r="T421" s="673"/>
      <c r="U421" s="673"/>
      <c r="V421" s="673"/>
      <c r="W421" s="673"/>
      <c r="X421" s="673"/>
      <c r="Y421" s="673"/>
      <c r="Z421" s="673"/>
      <c r="AA421" s="673"/>
      <c r="AB421" s="673"/>
      <c r="AC421" s="673"/>
      <c r="AD421" s="673"/>
      <c r="AE421" s="673"/>
      <c r="AF421" s="673"/>
      <c r="AG421" s="673"/>
      <c r="AH421" s="673"/>
      <c r="AI421" s="673"/>
      <c r="AJ421" s="673"/>
      <c r="AK421" s="673"/>
      <c r="AL421" s="673"/>
      <c r="AM421" s="673"/>
    </row>
    <row r="422">
      <c r="A422" s="673"/>
      <c r="B422" s="673"/>
      <c r="C422" s="673"/>
      <c r="D422" s="673"/>
      <c r="E422" s="56"/>
      <c r="F422" s="226"/>
      <c r="G422" s="56"/>
      <c r="H422" s="673"/>
      <c r="I422" s="673"/>
      <c r="J422" s="673"/>
      <c r="K422" s="673"/>
      <c r="L422" s="673"/>
      <c r="M422" s="673"/>
      <c r="N422" s="673"/>
      <c r="O422" s="673"/>
      <c r="P422" s="673"/>
      <c r="Q422" s="673"/>
      <c r="R422" s="673"/>
      <c r="S422" s="673"/>
      <c r="T422" s="673"/>
      <c r="U422" s="673"/>
      <c r="V422" s="673"/>
      <c r="W422" s="673"/>
      <c r="X422" s="673"/>
      <c r="Y422" s="673"/>
      <c r="Z422" s="673"/>
      <c r="AA422" s="673"/>
      <c r="AB422" s="673"/>
      <c r="AC422" s="673"/>
      <c r="AD422" s="673"/>
      <c r="AE422" s="673"/>
      <c r="AF422" s="673"/>
      <c r="AG422" s="673"/>
      <c r="AH422" s="673"/>
      <c r="AI422" s="673"/>
      <c r="AJ422" s="673"/>
      <c r="AK422" s="673"/>
      <c r="AL422" s="673"/>
      <c r="AM422" s="673"/>
    </row>
    <row r="423">
      <c r="A423" s="673"/>
      <c r="B423" s="673"/>
      <c r="C423" s="673"/>
      <c r="D423" s="673"/>
      <c r="E423" s="56"/>
      <c r="F423" s="226"/>
      <c r="G423" s="56"/>
      <c r="H423" s="673"/>
      <c r="I423" s="673"/>
      <c r="J423" s="673"/>
      <c r="K423" s="673"/>
      <c r="L423" s="673"/>
      <c r="M423" s="673"/>
      <c r="N423" s="673"/>
      <c r="O423" s="673"/>
      <c r="P423" s="673"/>
      <c r="Q423" s="673"/>
      <c r="R423" s="673"/>
      <c r="S423" s="673"/>
      <c r="T423" s="673"/>
      <c r="U423" s="673"/>
      <c r="V423" s="673"/>
      <c r="W423" s="673"/>
      <c r="X423" s="673"/>
      <c r="Y423" s="673"/>
      <c r="Z423" s="673"/>
      <c r="AA423" s="673"/>
      <c r="AB423" s="673"/>
      <c r="AC423" s="673"/>
      <c r="AD423" s="673"/>
      <c r="AE423" s="673"/>
      <c r="AF423" s="673"/>
      <c r="AG423" s="673"/>
      <c r="AH423" s="673"/>
      <c r="AI423" s="673"/>
      <c r="AJ423" s="673"/>
      <c r="AK423" s="673"/>
      <c r="AL423" s="673"/>
      <c r="AM423" s="673"/>
    </row>
    <row r="424">
      <c r="A424" s="673"/>
      <c r="B424" s="673"/>
      <c r="C424" s="673"/>
      <c r="D424" s="673"/>
      <c r="E424" s="56"/>
      <c r="F424" s="226"/>
      <c r="G424" s="56"/>
      <c r="H424" s="673"/>
      <c r="I424" s="673"/>
      <c r="J424" s="673"/>
      <c r="K424" s="673"/>
      <c r="L424" s="673"/>
      <c r="M424" s="673"/>
      <c r="N424" s="673"/>
      <c r="O424" s="673"/>
      <c r="P424" s="673"/>
      <c r="Q424" s="673"/>
      <c r="R424" s="673"/>
      <c r="S424" s="673"/>
      <c r="T424" s="673"/>
      <c r="U424" s="673"/>
      <c r="V424" s="673"/>
      <c r="W424" s="673"/>
      <c r="X424" s="673"/>
      <c r="Y424" s="673"/>
      <c r="Z424" s="673"/>
      <c r="AA424" s="673"/>
      <c r="AB424" s="673"/>
      <c r="AC424" s="673"/>
      <c r="AD424" s="673"/>
      <c r="AE424" s="673"/>
      <c r="AF424" s="673"/>
      <c r="AG424" s="673"/>
      <c r="AH424" s="673"/>
      <c r="AI424" s="673"/>
      <c r="AJ424" s="673"/>
      <c r="AK424" s="673"/>
      <c r="AL424" s="673"/>
      <c r="AM424" s="673"/>
    </row>
    <row r="425">
      <c r="A425" s="673"/>
      <c r="B425" s="673"/>
      <c r="C425" s="673"/>
      <c r="D425" s="673"/>
      <c r="E425" s="56"/>
      <c r="F425" s="226"/>
      <c r="G425" s="56"/>
      <c r="H425" s="673"/>
      <c r="I425" s="673"/>
      <c r="J425" s="673"/>
      <c r="K425" s="673"/>
      <c r="L425" s="673"/>
      <c r="M425" s="673"/>
      <c r="N425" s="673"/>
      <c r="O425" s="673"/>
      <c r="P425" s="673"/>
      <c r="Q425" s="673"/>
      <c r="R425" s="673"/>
      <c r="S425" s="673"/>
      <c r="T425" s="673"/>
      <c r="U425" s="673"/>
      <c r="V425" s="673"/>
      <c r="W425" s="673"/>
      <c r="X425" s="673"/>
      <c r="Y425" s="673"/>
      <c r="Z425" s="673"/>
      <c r="AA425" s="673"/>
      <c r="AB425" s="673"/>
      <c r="AC425" s="673"/>
      <c r="AD425" s="673"/>
      <c r="AE425" s="673"/>
      <c r="AF425" s="673"/>
      <c r="AG425" s="673"/>
      <c r="AH425" s="673"/>
      <c r="AI425" s="673"/>
      <c r="AJ425" s="673"/>
      <c r="AK425" s="673"/>
      <c r="AL425" s="673"/>
      <c r="AM425" s="673"/>
    </row>
    <row r="426">
      <c r="A426" s="673"/>
      <c r="B426" s="673"/>
      <c r="C426" s="673"/>
      <c r="D426" s="673"/>
      <c r="E426" s="56"/>
      <c r="F426" s="226"/>
      <c r="G426" s="56"/>
      <c r="H426" s="673"/>
      <c r="I426" s="673"/>
      <c r="J426" s="673"/>
      <c r="K426" s="673"/>
      <c r="L426" s="673"/>
      <c r="M426" s="673"/>
      <c r="N426" s="673"/>
      <c r="O426" s="673"/>
      <c r="P426" s="673"/>
      <c r="Q426" s="673"/>
      <c r="R426" s="673"/>
      <c r="S426" s="673"/>
      <c r="T426" s="673"/>
      <c r="U426" s="673"/>
      <c r="V426" s="673"/>
      <c r="W426" s="673"/>
      <c r="X426" s="673"/>
      <c r="Y426" s="673"/>
      <c r="Z426" s="673"/>
      <c r="AA426" s="673"/>
      <c r="AB426" s="673"/>
      <c r="AC426" s="673"/>
      <c r="AD426" s="673"/>
      <c r="AE426" s="673"/>
      <c r="AF426" s="673"/>
      <c r="AG426" s="673"/>
      <c r="AH426" s="673"/>
      <c r="AI426" s="673"/>
      <c r="AJ426" s="673"/>
      <c r="AK426" s="673"/>
      <c r="AL426" s="673"/>
      <c r="AM426" s="673"/>
    </row>
    <row r="427">
      <c r="A427" s="673"/>
      <c r="B427" s="673"/>
      <c r="C427" s="673"/>
      <c r="D427" s="673"/>
      <c r="E427" s="56"/>
      <c r="F427" s="226"/>
      <c r="G427" s="56"/>
      <c r="H427" s="673"/>
      <c r="I427" s="673"/>
      <c r="J427" s="673"/>
      <c r="K427" s="673"/>
      <c r="L427" s="673"/>
      <c r="M427" s="673"/>
      <c r="N427" s="673"/>
      <c r="O427" s="673"/>
      <c r="P427" s="673"/>
      <c r="Q427" s="673"/>
      <c r="R427" s="673"/>
      <c r="S427" s="673"/>
      <c r="T427" s="673"/>
      <c r="U427" s="673"/>
      <c r="V427" s="673"/>
      <c r="W427" s="673"/>
      <c r="X427" s="673"/>
      <c r="Y427" s="673"/>
      <c r="Z427" s="673"/>
      <c r="AA427" s="673"/>
      <c r="AB427" s="673"/>
      <c r="AC427" s="673"/>
      <c r="AD427" s="673"/>
      <c r="AE427" s="673"/>
      <c r="AF427" s="673"/>
      <c r="AG427" s="673"/>
      <c r="AH427" s="673"/>
      <c r="AI427" s="673"/>
      <c r="AJ427" s="673"/>
      <c r="AK427" s="673"/>
      <c r="AL427" s="673"/>
      <c r="AM427" s="673"/>
    </row>
    <row r="428">
      <c r="A428" s="673"/>
      <c r="B428" s="673"/>
      <c r="C428" s="673"/>
      <c r="D428" s="673"/>
      <c r="E428" s="56"/>
      <c r="F428" s="226"/>
      <c r="G428" s="56"/>
      <c r="H428" s="673"/>
      <c r="I428" s="673"/>
      <c r="J428" s="673"/>
      <c r="K428" s="673"/>
      <c r="L428" s="673"/>
      <c r="M428" s="673"/>
      <c r="N428" s="673"/>
      <c r="O428" s="673"/>
      <c r="P428" s="673"/>
      <c r="Q428" s="673"/>
      <c r="R428" s="673"/>
      <c r="S428" s="673"/>
      <c r="T428" s="673"/>
      <c r="U428" s="673"/>
      <c r="V428" s="673"/>
      <c r="W428" s="673"/>
      <c r="X428" s="673"/>
      <c r="Y428" s="673"/>
      <c r="Z428" s="673"/>
      <c r="AA428" s="673"/>
      <c r="AB428" s="673"/>
      <c r="AC428" s="673"/>
      <c r="AD428" s="673"/>
      <c r="AE428" s="673"/>
      <c r="AF428" s="673"/>
      <c r="AG428" s="673"/>
      <c r="AH428" s="673"/>
      <c r="AI428" s="673"/>
      <c r="AJ428" s="673"/>
      <c r="AK428" s="673"/>
      <c r="AL428" s="673"/>
      <c r="AM428" s="673"/>
    </row>
    <row r="429">
      <c r="A429" s="673"/>
      <c r="B429" s="673"/>
      <c r="C429" s="673"/>
      <c r="D429" s="673"/>
      <c r="E429" s="56"/>
      <c r="F429" s="226"/>
      <c r="G429" s="56"/>
      <c r="H429" s="673"/>
      <c r="I429" s="673"/>
      <c r="J429" s="673"/>
      <c r="K429" s="673"/>
      <c r="L429" s="673"/>
      <c r="M429" s="673"/>
      <c r="N429" s="673"/>
      <c r="O429" s="673"/>
      <c r="P429" s="673"/>
      <c r="Q429" s="673"/>
      <c r="R429" s="673"/>
      <c r="S429" s="673"/>
      <c r="T429" s="673"/>
      <c r="U429" s="673"/>
      <c r="V429" s="673"/>
      <c r="W429" s="673"/>
      <c r="X429" s="673"/>
      <c r="Y429" s="673"/>
      <c r="Z429" s="673"/>
      <c r="AA429" s="673"/>
      <c r="AB429" s="673"/>
      <c r="AC429" s="673"/>
      <c r="AD429" s="673"/>
      <c r="AE429" s="673"/>
      <c r="AF429" s="673"/>
      <c r="AG429" s="673"/>
      <c r="AH429" s="673"/>
      <c r="AI429" s="673"/>
      <c r="AJ429" s="673"/>
      <c r="AK429" s="673"/>
      <c r="AL429" s="673"/>
      <c r="AM429" s="673"/>
    </row>
    <row r="430">
      <c r="A430" s="673"/>
      <c r="B430" s="673"/>
      <c r="C430" s="673"/>
      <c r="D430" s="673"/>
      <c r="E430" s="56"/>
      <c r="F430" s="226"/>
      <c r="G430" s="56"/>
      <c r="H430" s="673"/>
      <c r="I430" s="673"/>
      <c r="J430" s="673"/>
      <c r="K430" s="673"/>
      <c r="L430" s="673"/>
      <c r="M430" s="673"/>
      <c r="N430" s="673"/>
      <c r="O430" s="673"/>
      <c r="P430" s="673"/>
      <c r="Q430" s="673"/>
      <c r="R430" s="673"/>
      <c r="S430" s="673"/>
      <c r="T430" s="673"/>
      <c r="U430" s="673"/>
      <c r="V430" s="673"/>
      <c r="W430" s="673"/>
      <c r="X430" s="673"/>
      <c r="Y430" s="673"/>
      <c r="Z430" s="673"/>
      <c r="AA430" s="673"/>
      <c r="AB430" s="673"/>
      <c r="AC430" s="673"/>
      <c r="AD430" s="673"/>
      <c r="AE430" s="673"/>
      <c r="AF430" s="673"/>
      <c r="AG430" s="673"/>
      <c r="AH430" s="673"/>
      <c r="AI430" s="673"/>
      <c r="AJ430" s="673"/>
      <c r="AK430" s="673"/>
      <c r="AL430" s="673"/>
      <c r="AM430" s="673"/>
    </row>
    <row r="431">
      <c r="A431" s="673"/>
      <c r="B431" s="673"/>
      <c r="C431" s="673"/>
      <c r="D431" s="673"/>
      <c r="E431" s="56"/>
      <c r="F431" s="226"/>
      <c r="G431" s="56"/>
      <c r="H431" s="673"/>
      <c r="I431" s="673"/>
      <c r="J431" s="673"/>
      <c r="K431" s="673"/>
      <c r="L431" s="673"/>
      <c r="M431" s="673"/>
      <c r="N431" s="673"/>
      <c r="O431" s="673"/>
      <c r="P431" s="673"/>
      <c r="Q431" s="673"/>
      <c r="R431" s="673"/>
      <c r="S431" s="673"/>
      <c r="T431" s="673"/>
      <c r="U431" s="673"/>
      <c r="V431" s="673"/>
      <c r="W431" s="673"/>
      <c r="X431" s="673"/>
      <c r="Y431" s="673"/>
      <c r="Z431" s="673"/>
      <c r="AA431" s="673"/>
      <c r="AB431" s="673"/>
      <c r="AC431" s="673"/>
      <c r="AD431" s="673"/>
      <c r="AE431" s="673"/>
      <c r="AF431" s="673"/>
      <c r="AG431" s="673"/>
      <c r="AH431" s="673"/>
      <c r="AI431" s="673"/>
      <c r="AJ431" s="673"/>
      <c r="AK431" s="673"/>
      <c r="AL431" s="673"/>
      <c r="AM431" s="673"/>
    </row>
    <row r="432">
      <c r="A432" s="673"/>
      <c r="B432" s="673"/>
      <c r="C432" s="673"/>
      <c r="D432" s="673"/>
      <c r="E432" s="56"/>
      <c r="F432" s="226"/>
      <c r="G432" s="56"/>
      <c r="H432" s="673"/>
      <c r="I432" s="673"/>
      <c r="J432" s="673"/>
      <c r="K432" s="673"/>
      <c r="L432" s="673"/>
      <c r="M432" s="673"/>
      <c r="N432" s="673"/>
      <c r="O432" s="673"/>
      <c r="P432" s="673"/>
      <c r="Q432" s="673"/>
      <c r="R432" s="673"/>
      <c r="S432" s="673"/>
      <c r="T432" s="673"/>
      <c r="U432" s="673"/>
      <c r="V432" s="673"/>
      <c r="W432" s="673"/>
      <c r="X432" s="673"/>
      <c r="Y432" s="673"/>
      <c r="Z432" s="673"/>
      <c r="AA432" s="673"/>
      <c r="AB432" s="673"/>
      <c r="AC432" s="673"/>
      <c r="AD432" s="673"/>
      <c r="AE432" s="673"/>
      <c r="AF432" s="673"/>
      <c r="AG432" s="673"/>
      <c r="AH432" s="673"/>
      <c r="AI432" s="673"/>
      <c r="AJ432" s="673"/>
      <c r="AK432" s="673"/>
      <c r="AL432" s="673"/>
      <c r="AM432" s="673"/>
    </row>
    <row r="433">
      <c r="A433" s="673"/>
      <c r="B433" s="673"/>
      <c r="C433" s="673"/>
      <c r="D433" s="673"/>
      <c r="E433" s="56"/>
      <c r="F433" s="226"/>
      <c r="G433" s="56"/>
      <c r="H433" s="673"/>
      <c r="I433" s="673"/>
      <c r="J433" s="673"/>
      <c r="K433" s="673"/>
      <c r="L433" s="673"/>
      <c r="M433" s="673"/>
      <c r="N433" s="673"/>
      <c r="O433" s="673"/>
      <c r="P433" s="673"/>
      <c r="Q433" s="673"/>
      <c r="R433" s="673"/>
      <c r="S433" s="673"/>
      <c r="T433" s="673"/>
      <c r="U433" s="673"/>
      <c r="V433" s="673"/>
      <c r="W433" s="673"/>
      <c r="X433" s="673"/>
      <c r="Y433" s="673"/>
      <c r="Z433" s="673"/>
      <c r="AA433" s="673"/>
      <c r="AB433" s="673"/>
      <c r="AC433" s="673"/>
      <c r="AD433" s="673"/>
      <c r="AE433" s="673"/>
      <c r="AF433" s="673"/>
      <c r="AG433" s="673"/>
      <c r="AH433" s="673"/>
      <c r="AI433" s="673"/>
      <c r="AJ433" s="673"/>
      <c r="AK433" s="673"/>
      <c r="AL433" s="673"/>
      <c r="AM433" s="673"/>
    </row>
    <row r="434">
      <c r="A434" s="673"/>
      <c r="B434" s="673"/>
      <c r="C434" s="673"/>
      <c r="D434" s="673"/>
      <c r="E434" s="56"/>
      <c r="F434" s="226"/>
      <c r="G434" s="56"/>
      <c r="H434" s="673"/>
      <c r="I434" s="673"/>
      <c r="J434" s="673"/>
      <c r="K434" s="673"/>
      <c r="L434" s="673"/>
      <c r="M434" s="673"/>
      <c r="N434" s="673"/>
      <c r="O434" s="673"/>
      <c r="P434" s="673"/>
      <c r="Q434" s="673"/>
      <c r="R434" s="673"/>
      <c r="S434" s="673"/>
      <c r="T434" s="673"/>
      <c r="U434" s="673"/>
      <c r="V434" s="673"/>
      <c r="W434" s="673"/>
      <c r="X434" s="673"/>
      <c r="Y434" s="673"/>
      <c r="Z434" s="673"/>
      <c r="AA434" s="673"/>
      <c r="AB434" s="673"/>
      <c r="AC434" s="673"/>
      <c r="AD434" s="673"/>
      <c r="AE434" s="673"/>
      <c r="AF434" s="673"/>
      <c r="AG434" s="673"/>
      <c r="AH434" s="673"/>
      <c r="AI434" s="673"/>
      <c r="AJ434" s="673"/>
      <c r="AK434" s="673"/>
      <c r="AL434" s="673"/>
      <c r="AM434" s="673"/>
    </row>
    <row r="435">
      <c r="A435" s="673"/>
      <c r="B435" s="673"/>
      <c r="C435" s="673"/>
      <c r="D435" s="673"/>
      <c r="E435" s="56"/>
      <c r="F435" s="226"/>
      <c r="G435" s="56"/>
      <c r="H435" s="673"/>
      <c r="I435" s="673"/>
      <c r="J435" s="673"/>
      <c r="K435" s="673"/>
      <c r="L435" s="673"/>
      <c r="M435" s="673"/>
      <c r="N435" s="673"/>
      <c r="O435" s="673"/>
      <c r="P435" s="673"/>
      <c r="Q435" s="673"/>
      <c r="R435" s="673"/>
      <c r="S435" s="673"/>
      <c r="T435" s="673"/>
      <c r="U435" s="673"/>
      <c r="V435" s="673"/>
      <c r="W435" s="673"/>
      <c r="X435" s="673"/>
      <c r="Y435" s="673"/>
      <c r="Z435" s="673"/>
      <c r="AA435" s="673"/>
      <c r="AB435" s="673"/>
      <c r="AC435" s="673"/>
      <c r="AD435" s="673"/>
      <c r="AE435" s="673"/>
      <c r="AF435" s="673"/>
      <c r="AG435" s="673"/>
      <c r="AH435" s="673"/>
      <c r="AI435" s="673"/>
      <c r="AJ435" s="673"/>
      <c r="AK435" s="673"/>
      <c r="AL435" s="673"/>
      <c r="AM435" s="673"/>
    </row>
    <row r="436">
      <c r="A436" s="673"/>
      <c r="B436" s="673"/>
      <c r="C436" s="673"/>
      <c r="D436" s="673"/>
      <c r="E436" s="56"/>
      <c r="F436" s="226"/>
      <c r="G436" s="56"/>
      <c r="H436" s="673"/>
      <c r="I436" s="673"/>
      <c r="J436" s="673"/>
      <c r="K436" s="673"/>
      <c r="L436" s="673"/>
      <c r="M436" s="673"/>
      <c r="N436" s="673"/>
      <c r="O436" s="673"/>
      <c r="P436" s="673"/>
      <c r="Q436" s="673"/>
      <c r="R436" s="673"/>
      <c r="S436" s="673"/>
      <c r="T436" s="673"/>
      <c r="U436" s="673"/>
      <c r="V436" s="673"/>
      <c r="W436" s="673"/>
      <c r="X436" s="673"/>
      <c r="Y436" s="673"/>
      <c r="Z436" s="673"/>
      <c r="AA436" s="673"/>
      <c r="AB436" s="673"/>
      <c r="AC436" s="673"/>
      <c r="AD436" s="673"/>
      <c r="AE436" s="673"/>
      <c r="AF436" s="673"/>
      <c r="AG436" s="673"/>
      <c r="AH436" s="673"/>
      <c r="AI436" s="673"/>
      <c r="AJ436" s="673"/>
      <c r="AK436" s="673"/>
      <c r="AL436" s="673"/>
      <c r="AM436" s="673"/>
    </row>
    <row r="437">
      <c r="A437" s="673"/>
      <c r="B437" s="673"/>
      <c r="C437" s="673"/>
      <c r="D437" s="673"/>
      <c r="E437" s="56"/>
      <c r="F437" s="226"/>
      <c r="G437" s="56"/>
      <c r="H437" s="673"/>
      <c r="I437" s="673"/>
      <c r="J437" s="673"/>
      <c r="K437" s="673"/>
      <c r="L437" s="673"/>
      <c r="M437" s="673"/>
      <c r="N437" s="673"/>
      <c r="O437" s="673"/>
      <c r="P437" s="673"/>
      <c r="Q437" s="673"/>
      <c r="R437" s="673"/>
      <c r="S437" s="673"/>
      <c r="T437" s="673"/>
      <c r="U437" s="673"/>
      <c r="V437" s="673"/>
      <c r="W437" s="673"/>
      <c r="X437" s="673"/>
      <c r="Y437" s="673"/>
      <c r="Z437" s="673"/>
      <c r="AA437" s="673"/>
      <c r="AB437" s="673"/>
      <c r="AC437" s="673"/>
      <c r="AD437" s="673"/>
      <c r="AE437" s="673"/>
      <c r="AF437" s="673"/>
      <c r="AG437" s="673"/>
      <c r="AH437" s="673"/>
      <c r="AI437" s="673"/>
      <c r="AJ437" s="673"/>
      <c r="AK437" s="673"/>
      <c r="AL437" s="673"/>
      <c r="AM437" s="673"/>
    </row>
    <row r="438">
      <c r="A438" s="673"/>
      <c r="B438" s="673"/>
      <c r="C438" s="673"/>
      <c r="D438" s="673"/>
      <c r="E438" s="56"/>
      <c r="F438" s="226"/>
      <c r="G438" s="56"/>
      <c r="H438" s="673"/>
      <c r="I438" s="673"/>
      <c r="J438" s="673"/>
      <c r="K438" s="673"/>
      <c r="L438" s="673"/>
      <c r="M438" s="673"/>
      <c r="N438" s="673"/>
      <c r="O438" s="673"/>
      <c r="P438" s="673"/>
      <c r="Q438" s="673"/>
      <c r="R438" s="673"/>
      <c r="S438" s="673"/>
      <c r="T438" s="673"/>
      <c r="U438" s="673"/>
      <c r="V438" s="673"/>
      <c r="W438" s="673"/>
      <c r="X438" s="673"/>
      <c r="Y438" s="673"/>
      <c r="Z438" s="673"/>
      <c r="AA438" s="673"/>
      <c r="AB438" s="673"/>
      <c r="AC438" s="673"/>
      <c r="AD438" s="673"/>
      <c r="AE438" s="673"/>
      <c r="AF438" s="673"/>
      <c r="AG438" s="673"/>
      <c r="AH438" s="673"/>
      <c r="AI438" s="673"/>
      <c r="AJ438" s="673"/>
      <c r="AK438" s="673"/>
      <c r="AL438" s="673"/>
      <c r="AM438" s="673"/>
    </row>
    <row r="439">
      <c r="A439" s="673"/>
      <c r="B439" s="673"/>
      <c r="C439" s="673"/>
      <c r="D439" s="673"/>
      <c r="E439" s="56"/>
      <c r="F439" s="226"/>
      <c r="G439" s="56"/>
      <c r="H439" s="673"/>
      <c r="I439" s="673"/>
      <c r="J439" s="673"/>
      <c r="K439" s="673"/>
      <c r="L439" s="673"/>
      <c r="M439" s="673"/>
      <c r="N439" s="673"/>
      <c r="O439" s="673"/>
      <c r="P439" s="673"/>
      <c r="Q439" s="673"/>
      <c r="R439" s="673"/>
      <c r="S439" s="673"/>
      <c r="T439" s="673"/>
      <c r="U439" s="673"/>
      <c r="V439" s="673"/>
      <c r="W439" s="673"/>
      <c r="X439" s="673"/>
      <c r="Y439" s="673"/>
      <c r="Z439" s="673"/>
      <c r="AA439" s="673"/>
      <c r="AB439" s="673"/>
      <c r="AC439" s="673"/>
      <c r="AD439" s="673"/>
      <c r="AE439" s="673"/>
      <c r="AF439" s="673"/>
      <c r="AG439" s="673"/>
      <c r="AH439" s="673"/>
      <c r="AI439" s="673"/>
      <c r="AJ439" s="673"/>
      <c r="AK439" s="673"/>
      <c r="AL439" s="673"/>
      <c r="AM439" s="673"/>
    </row>
    <row r="440">
      <c r="A440" s="673"/>
      <c r="B440" s="673"/>
      <c r="C440" s="673"/>
      <c r="D440" s="673"/>
      <c r="E440" s="56"/>
      <c r="F440" s="226"/>
      <c r="G440" s="56"/>
      <c r="H440" s="673"/>
      <c r="I440" s="673"/>
      <c r="J440" s="673"/>
      <c r="K440" s="673"/>
      <c r="L440" s="673"/>
      <c r="M440" s="673"/>
      <c r="N440" s="673"/>
      <c r="O440" s="673"/>
      <c r="P440" s="673"/>
      <c r="Q440" s="673"/>
      <c r="R440" s="673"/>
      <c r="S440" s="673"/>
      <c r="T440" s="673"/>
      <c r="U440" s="673"/>
      <c r="V440" s="673"/>
      <c r="W440" s="673"/>
      <c r="X440" s="673"/>
      <c r="Y440" s="673"/>
      <c r="Z440" s="673"/>
      <c r="AA440" s="673"/>
      <c r="AB440" s="673"/>
      <c r="AC440" s="673"/>
      <c r="AD440" s="673"/>
      <c r="AE440" s="673"/>
      <c r="AF440" s="673"/>
      <c r="AG440" s="673"/>
      <c r="AH440" s="673"/>
      <c r="AI440" s="673"/>
      <c r="AJ440" s="673"/>
      <c r="AK440" s="673"/>
      <c r="AL440" s="673"/>
      <c r="AM440" s="673"/>
    </row>
    <row r="441">
      <c r="A441" s="673"/>
      <c r="B441" s="673"/>
      <c r="C441" s="673"/>
      <c r="D441" s="673"/>
      <c r="E441" s="56"/>
      <c r="F441" s="226"/>
      <c r="G441" s="56"/>
      <c r="H441" s="673"/>
      <c r="I441" s="673"/>
      <c r="J441" s="673"/>
      <c r="K441" s="673"/>
      <c r="L441" s="673"/>
      <c r="M441" s="673"/>
      <c r="N441" s="673"/>
      <c r="O441" s="673"/>
      <c r="P441" s="673"/>
      <c r="Q441" s="673"/>
      <c r="R441" s="673"/>
      <c r="S441" s="673"/>
      <c r="T441" s="673"/>
      <c r="U441" s="673"/>
      <c r="V441" s="673"/>
      <c r="W441" s="673"/>
      <c r="X441" s="673"/>
      <c r="Y441" s="673"/>
      <c r="Z441" s="673"/>
      <c r="AA441" s="673"/>
      <c r="AB441" s="673"/>
      <c r="AC441" s="673"/>
      <c r="AD441" s="673"/>
      <c r="AE441" s="673"/>
      <c r="AF441" s="673"/>
      <c r="AG441" s="673"/>
      <c r="AH441" s="673"/>
      <c r="AI441" s="673"/>
      <c r="AJ441" s="673"/>
      <c r="AK441" s="673"/>
      <c r="AL441" s="673"/>
      <c r="AM441" s="673"/>
    </row>
    <row r="442">
      <c r="A442" s="673"/>
      <c r="B442" s="673"/>
      <c r="C442" s="673"/>
      <c r="D442" s="673"/>
      <c r="E442" s="56"/>
      <c r="F442" s="226"/>
      <c r="G442" s="56"/>
      <c r="H442" s="673"/>
      <c r="I442" s="673"/>
      <c r="J442" s="673"/>
      <c r="K442" s="673"/>
      <c r="L442" s="673"/>
      <c r="M442" s="673"/>
      <c r="N442" s="673"/>
      <c r="O442" s="673"/>
      <c r="P442" s="673"/>
      <c r="Q442" s="673"/>
      <c r="R442" s="673"/>
      <c r="S442" s="673"/>
      <c r="T442" s="673"/>
      <c r="U442" s="673"/>
      <c r="V442" s="673"/>
      <c r="W442" s="673"/>
      <c r="X442" s="673"/>
      <c r="Y442" s="673"/>
      <c r="Z442" s="673"/>
      <c r="AA442" s="673"/>
      <c r="AB442" s="673"/>
      <c r="AC442" s="673"/>
      <c r="AD442" s="673"/>
      <c r="AE442" s="673"/>
      <c r="AF442" s="673"/>
      <c r="AG442" s="673"/>
      <c r="AH442" s="673"/>
      <c r="AI442" s="673"/>
      <c r="AJ442" s="673"/>
      <c r="AK442" s="673"/>
      <c r="AL442" s="673"/>
      <c r="AM442" s="673"/>
    </row>
    <row r="443">
      <c r="A443" s="673"/>
      <c r="B443" s="673"/>
      <c r="C443" s="673"/>
      <c r="D443" s="673"/>
      <c r="E443" s="56"/>
      <c r="F443" s="226"/>
      <c r="G443" s="56"/>
      <c r="H443" s="673"/>
      <c r="I443" s="673"/>
      <c r="J443" s="673"/>
      <c r="K443" s="673"/>
      <c r="L443" s="673"/>
      <c r="M443" s="673"/>
      <c r="N443" s="673"/>
      <c r="O443" s="673"/>
      <c r="P443" s="673"/>
      <c r="Q443" s="673"/>
      <c r="R443" s="673"/>
      <c r="S443" s="673"/>
      <c r="T443" s="673"/>
      <c r="U443" s="673"/>
      <c r="V443" s="673"/>
      <c r="W443" s="673"/>
      <c r="X443" s="673"/>
      <c r="Y443" s="673"/>
      <c r="Z443" s="673"/>
      <c r="AA443" s="673"/>
      <c r="AB443" s="673"/>
      <c r="AC443" s="673"/>
      <c r="AD443" s="673"/>
      <c r="AE443" s="673"/>
      <c r="AF443" s="673"/>
      <c r="AG443" s="673"/>
      <c r="AH443" s="673"/>
      <c r="AI443" s="673"/>
      <c r="AJ443" s="673"/>
      <c r="AK443" s="673"/>
      <c r="AL443" s="673"/>
      <c r="AM443" s="673"/>
    </row>
    <row r="444">
      <c r="A444" s="673"/>
      <c r="B444" s="673"/>
      <c r="C444" s="673"/>
      <c r="D444" s="673"/>
      <c r="E444" s="56"/>
      <c r="F444" s="226"/>
      <c r="G444" s="56"/>
      <c r="H444" s="673"/>
      <c r="I444" s="673"/>
      <c r="J444" s="673"/>
      <c r="K444" s="673"/>
      <c r="L444" s="673"/>
      <c r="M444" s="673"/>
      <c r="N444" s="673"/>
      <c r="O444" s="673"/>
      <c r="P444" s="673"/>
      <c r="Q444" s="673"/>
      <c r="R444" s="673"/>
      <c r="S444" s="673"/>
      <c r="T444" s="673"/>
      <c r="U444" s="673"/>
      <c r="V444" s="673"/>
      <c r="W444" s="673"/>
      <c r="X444" s="673"/>
      <c r="Y444" s="673"/>
      <c r="Z444" s="673"/>
      <c r="AA444" s="673"/>
      <c r="AB444" s="673"/>
      <c r="AC444" s="673"/>
      <c r="AD444" s="673"/>
      <c r="AE444" s="673"/>
      <c r="AF444" s="673"/>
      <c r="AG444" s="673"/>
      <c r="AH444" s="673"/>
      <c r="AI444" s="673"/>
      <c r="AJ444" s="673"/>
      <c r="AK444" s="673"/>
      <c r="AL444" s="673"/>
      <c r="AM444" s="673"/>
    </row>
    <row r="445">
      <c r="A445" s="673"/>
      <c r="B445" s="673"/>
      <c r="C445" s="673"/>
      <c r="D445" s="673"/>
      <c r="E445" s="56"/>
      <c r="F445" s="226"/>
      <c r="G445" s="56"/>
      <c r="H445" s="673"/>
      <c r="I445" s="673"/>
      <c r="J445" s="673"/>
      <c r="K445" s="673"/>
      <c r="L445" s="673"/>
      <c r="M445" s="673"/>
      <c r="N445" s="673"/>
      <c r="O445" s="673"/>
      <c r="P445" s="673"/>
      <c r="Q445" s="673"/>
      <c r="R445" s="673"/>
      <c r="S445" s="673"/>
      <c r="T445" s="673"/>
      <c r="U445" s="673"/>
      <c r="V445" s="673"/>
      <c r="W445" s="673"/>
      <c r="X445" s="673"/>
      <c r="Y445" s="673"/>
      <c r="Z445" s="673"/>
      <c r="AA445" s="673"/>
      <c r="AB445" s="673"/>
      <c r="AC445" s="673"/>
      <c r="AD445" s="673"/>
      <c r="AE445" s="673"/>
      <c r="AF445" s="673"/>
      <c r="AG445" s="673"/>
      <c r="AH445" s="673"/>
      <c r="AI445" s="673"/>
      <c r="AJ445" s="673"/>
      <c r="AK445" s="673"/>
      <c r="AL445" s="673"/>
      <c r="AM445" s="673"/>
    </row>
    <row r="446">
      <c r="A446" s="673"/>
      <c r="B446" s="673"/>
      <c r="C446" s="673"/>
      <c r="D446" s="673"/>
      <c r="E446" s="56"/>
      <c r="F446" s="226"/>
      <c r="G446" s="56"/>
      <c r="H446" s="673"/>
      <c r="I446" s="673"/>
      <c r="J446" s="673"/>
      <c r="K446" s="673"/>
      <c r="L446" s="673"/>
      <c r="M446" s="673"/>
      <c r="N446" s="673"/>
      <c r="O446" s="673"/>
      <c r="P446" s="673"/>
      <c r="Q446" s="673"/>
      <c r="R446" s="673"/>
      <c r="S446" s="673"/>
      <c r="T446" s="673"/>
      <c r="U446" s="673"/>
      <c r="V446" s="673"/>
      <c r="W446" s="673"/>
      <c r="X446" s="673"/>
      <c r="Y446" s="673"/>
      <c r="Z446" s="673"/>
      <c r="AA446" s="673"/>
      <c r="AB446" s="673"/>
      <c r="AC446" s="673"/>
      <c r="AD446" s="673"/>
      <c r="AE446" s="673"/>
      <c r="AF446" s="673"/>
      <c r="AG446" s="673"/>
      <c r="AH446" s="673"/>
      <c r="AI446" s="673"/>
      <c r="AJ446" s="673"/>
      <c r="AK446" s="673"/>
      <c r="AL446" s="673"/>
      <c r="AM446" s="673"/>
    </row>
    <row r="447">
      <c r="A447" s="673"/>
      <c r="B447" s="673"/>
      <c r="C447" s="673"/>
      <c r="D447" s="673"/>
      <c r="E447" s="56"/>
      <c r="F447" s="226"/>
      <c r="G447" s="56"/>
      <c r="H447" s="673"/>
      <c r="I447" s="673"/>
      <c r="J447" s="673"/>
      <c r="K447" s="673"/>
      <c r="L447" s="673"/>
      <c r="M447" s="673"/>
      <c r="N447" s="673"/>
      <c r="O447" s="673"/>
      <c r="P447" s="673"/>
      <c r="Q447" s="673"/>
      <c r="R447" s="673"/>
      <c r="S447" s="673"/>
      <c r="T447" s="673"/>
      <c r="U447" s="673"/>
      <c r="V447" s="673"/>
      <c r="W447" s="673"/>
      <c r="X447" s="673"/>
      <c r="Y447" s="673"/>
      <c r="Z447" s="673"/>
      <c r="AA447" s="673"/>
      <c r="AB447" s="673"/>
      <c r="AC447" s="673"/>
      <c r="AD447" s="673"/>
      <c r="AE447" s="673"/>
      <c r="AF447" s="673"/>
      <c r="AG447" s="673"/>
      <c r="AH447" s="673"/>
      <c r="AI447" s="673"/>
      <c r="AJ447" s="673"/>
      <c r="AK447" s="673"/>
      <c r="AL447" s="673"/>
      <c r="AM447" s="673"/>
    </row>
    <row r="448">
      <c r="A448" s="673"/>
      <c r="B448" s="673"/>
      <c r="C448" s="673"/>
      <c r="D448" s="673"/>
      <c r="E448" s="56"/>
      <c r="F448" s="226"/>
      <c r="G448" s="56"/>
      <c r="H448" s="673"/>
      <c r="I448" s="673"/>
      <c r="J448" s="673"/>
      <c r="K448" s="673"/>
      <c r="L448" s="673"/>
      <c r="M448" s="673"/>
      <c r="N448" s="673"/>
      <c r="O448" s="673"/>
      <c r="P448" s="673"/>
      <c r="Q448" s="673"/>
      <c r="R448" s="673"/>
      <c r="S448" s="673"/>
      <c r="T448" s="673"/>
      <c r="U448" s="673"/>
      <c r="V448" s="673"/>
      <c r="W448" s="673"/>
      <c r="X448" s="673"/>
      <c r="Y448" s="673"/>
      <c r="Z448" s="673"/>
      <c r="AA448" s="673"/>
      <c r="AB448" s="673"/>
      <c r="AC448" s="673"/>
      <c r="AD448" s="673"/>
      <c r="AE448" s="673"/>
      <c r="AF448" s="673"/>
      <c r="AG448" s="673"/>
      <c r="AH448" s="673"/>
      <c r="AI448" s="673"/>
      <c r="AJ448" s="673"/>
      <c r="AK448" s="673"/>
      <c r="AL448" s="673"/>
      <c r="AM448" s="673"/>
    </row>
    <row r="449">
      <c r="A449" s="673"/>
      <c r="B449" s="673"/>
      <c r="C449" s="673"/>
      <c r="D449" s="673"/>
      <c r="E449" s="56"/>
      <c r="F449" s="226"/>
      <c r="G449" s="56"/>
      <c r="H449" s="673"/>
      <c r="I449" s="673"/>
      <c r="J449" s="673"/>
      <c r="K449" s="673"/>
      <c r="L449" s="673"/>
      <c r="M449" s="673"/>
      <c r="N449" s="673"/>
      <c r="O449" s="673"/>
      <c r="P449" s="673"/>
      <c r="Q449" s="673"/>
      <c r="R449" s="673"/>
      <c r="S449" s="673"/>
      <c r="T449" s="673"/>
      <c r="U449" s="673"/>
      <c r="V449" s="673"/>
      <c r="W449" s="673"/>
      <c r="X449" s="673"/>
      <c r="Y449" s="673"/>
      <c r="Z449" s="673"/>
      <c r="AA449" s="673"/>
      <c r="AB449" s="673"/>
      <c r="AC449" s="673"/>
      <c r="AD449" s="673"/>
      <c r="AE449" s="673"/>
      <c r="AF449" s="673"/>
      <c r="AG449" s="673"/>
      <c r="AH449" s="673"/>
      <c r="AI449" s="673"/>
      <c r="AJ449" s="673"/>
      <c r="AK449" s="673"/>
      <c r="AL449" s="673"/>
      <c r="AM449" s="673"/>
    </row>
    <row r="450">
      <c r="A450" s="673"/>
      <c r="B450" s="673"/>
      <c r="C450" s="673"/>
      <c r="D450" s="673"/>
      <c r="E450" s="56"/>
      <c r="F450" s="226"/>
      <c r="G450" s="56"/>
      <c r="H450" s="673"/>
      <c r="I450" s="673"/>
      <c r="J450" s="673"/>
      <c r="K450" s="673"/>
      <c r="L450" s="673"/>
      <c r="M450" s="673"/>
      <c r="N450" s="673"/>
      <c r="O450" s="673"/>
      <c r="P450" s="673"/>
      <c r="Q450" s="673"/>
      <c r="R450" s="673"/>
      <c r="S450" s="673"/>
      <c r="T450" s="673"/>
      <c r="U450" s="673"/>
      <c r="V450" s="673"/>
      <c r="W450" s="673"/>
      <c r="X450" s="673"/>
      <c r="Y450" s="673"/>
      <c r="Z450" s="673"/>
      <c r="AA450" s="673"/>
      <c r="AB450" s="673"/>
      <c r="AC450" s="673"/>
      <c r="AD450" s="673"/>
      <c r="AE450" s="673"/>
      <c r="AF450" s="673"/>
      <c r="AG450" s="673"/>
      <c r="AH450" s="673"/>
      <c r="AI450" s="673"/>
      <c r="AJ450" s="673"/>
      <c r="AK450" s="673"/>
      <c r="AL450" s="673"/>
      <c r="AM450" s="673"/>
    </row>
    <row r="451">
      <c r="A451" s="673"/>
      <c r="B451" s="673"/>
      <c r="C451" s="673"/>
      <c r="D451" s="673"/>
      <c r="E451" s="56"/>
      <c r="F451" s="226"/>
      <c r="G451" s="56"/>
      <c r="H451" s="673"/>
      <c r="I451" s="673"/>
      <c r="J451" s="673"/>
      <c r="K451" s="673"/>
      <c r="L451" s="673"/>
      <c r="M451" s="673"/>
      <c r="N451" s="673"/>
      <c r="O451" s="673"/>
      <c r="P451" s="673"/>
      <c r="Q451" s="673"/>
      <c r="R451" s="673"/>
      <c r="S451" s="673"/>
      <c r="T451" s="673"/>
      <c r="U451" s="673"/>
      <c r="V451" s="673"/>
      <c r="W451" s="673"/>
      <c r="X451" s="673"/>
      <c r="Y451" s="673"/>
      <c r="Z451" s="673"/>
      <c r="AA451" s="673"/>
      <c r="AB451" s="673"/>
      <c r="AC451" s="673"/>
      <c r="AD451" s="673"/>
      <c r="AE451" s="673"/>
      <c r="AF451" s="673"/>
      <c r="AG451" s="673"/>
      <c r="AH451" s="673"/>
      <c r="AI451" s="673"/>
      <c r="AJ451" s="673"/>
      <c r="AK451" s="673"/>
      <c r="AL451" s="673"/>
      <c r="AM451" s="673"/>
    </row>
    <row r="452">
      <c r="A452" s="673"/>
      <c r="B452" s="673"/>
      <c r="C452" s="673"/>
      <c r="D452" s="673"/>
      <c r="E452" s="56"/>
      <c r="F452" s="226"/>
      <c r="G452" s="56"/>
      <c r="H452" s="673"/>
      <c r="I452" s="673"/>
      <c r="J452" s="673"/>
      <c r="K452" s="673"/>
      <c r="L452" s="673"/>
      <c r="M452" s="673"/>
      <c r="N452" s="673"/>
      <c r="O452" s="673"/>
      <c r="P452" s="673"/>
      <c r="Q452" s="673"/>
      <c r="R452" s="673"/>
      <c r="S452" s="673"/>
      <c r="T452" s="673"/>
      <c r="U452" s="673"/>
      <c r="V452" s="673"/>
      <c r="W452" s="673"/>
      <c r="X452" s="673"/>
      <c r="Y452" s="673"/>
      <c r="Z452" s="673"/>
      <c r="AA452" s="673"/>
      <c r="AB452" s="673"/>
      <c r="AC452" s="673"/>
      <c r="AD452" s="673"/>
      <c r="AE452" s="673"/>
      <c r="AF452" s="673"/>
      <c r="AG452" s="673"/>
      <c r="AH452" s="673"/>
      <c r="AI452" s="673"/>
      <c r="AJ452" s="673"/>
      <c r="AK452" s="673"/>
      <c r="AL452" s="673"/>
      <c r="AM452" s="673"/>
    </row>
    <row r="453">
      <c r="A453" s="673"/>
      <c r="B453" s="673"/>
      <c r="C453" s="673"/>
      <c r="D453" s="673"/>
      <c r="E453" s="56"/>
      <c r="F453" s="226"/>
      <c r="G453" s="56"/>
      <c r="H453" s="673"/>
      <c r="I453" s="673"/>
      <c r="J453" s="673"/>
      <c r="K453" s="673"/>
      <c r="L453" s="673"/>
      <c r="M453" s="673"/>
      <c r="N453" s="673"/>
      <c r="O453" s="673"/>
      <c r="P453" s="673"/>
      <c r="Q453" s="673"/>
      <c r="R453" s="673"/>
      <c r="S453" s="673"/>
      <c r="T453" s="673"/>
      <c r="U453" s="673"/>
      <c r="V453" s="673"/>
      <c r="W453" s="673"/>
      <c r="X453" s="673"/>
      <c r="Y453" s="673"/>
      <c r="Z453" s="673"/>
      <c r="AA453" s="673"/>
      <c r="AB453" s="673"/>
      <c r="AC453" s="673"/>
      <c r="AD453" s="673"/>
      <c r="AE453" s="673"/>
      <c r="AF453" s="673"/>
      <c r="AG453" s="673"/>
      <c r="AH453" s="673"/>
      <c r="AI453" s="673"/>
      <c r="AJ453" s="673"/>
      <c r="AK453" s="673"/>
      <c r="AL453" s="673"/>
      <c r="AM453" s="673"/>
    </row>
    <row r="454">
      <c r="A454" s="673"/>
      <c r="B454" s="673"/>
      <c r="C454" s="673"/>
      <c r="D454" s="673"/>
      <c r="E454" s="56"/>
      <c r="F454" s="226"/>
      <c r="G454" s="56"/>
      <c r="H454" s="673"/>
      <c r="I454" s="673"/>
      <c r="J454" s="673"/>
      <c r="K454" s="673"/>
      <c r="L454" s="673"/>
      <c r="M454" s="673"/>
      <c r="N454" s="673"/>
      <c r="O454" s="673"/>
      <c r="P454" s="673"/>
      <c r="Q454" s="673"/>
      <c r="R454" s="673"/>
      <c r="S454" s="673"/>
      <c r="T454" s="673"/>
      <c r="U454" s="673"/>
      <c r="V454" s="673"/>
      <c r="W454" s="673"/>
      <c r="X454" s="673"/>
      <c r="Y454" s="673"/>
      <c r="Z454" s="673"/>
      <c r="AA454" s="673"/>
      <c r="AB454" s="673"/>
      <c r="AC454" s="673"/>
      <c r="AD454" s="673"/>
      <c r="AE454" s="673"/>
      <c r="AF454" s="673"/>
      <c r="AG454" s="673"/>
      <c r="AH454" s="673"/>
      <c r="AI454" s="673"/>
      <c r="AJ454" s="673"/>
      <c r="AK454" s="673"/>
      <c r="AL454" s="673"/>
      <c r="AM454" s="673"/>
    </row>
    <row r="455">
      <c r="A455" s="673"/>
      <c r="B455" s="673"/>
      <c r="C455" s="673"/>
      <c r="D455" s="673"/>
      <c r="E455" s="56"/>
      <c r="F455" s="226"/>
      <c r="G455" s="56"/>
      <c r="H455" s="673"/>
      <c r="I455" s="673"/>
      <c r="J455" s="673"/>
      <c r="K455" s="673"/>
      <c r="L455" s="673"/>
      <c r="M455" s="673"/>
      <c r="N455" s="673"/>
      <c r="O455" s="673"/>
      <c r="P455" s="673"/>
      <c r="Q455" s="673"/>
      <c r="R455" s="673"/>
      <c r="S455" s="673"/>
      <c r="T455" s="673"/>
      <c r="U455" s="673"/>
      <c r="V455" s="673"/>
      <c r="W455" s="673"/>
      <c r="X455" s="673"/>
      <c r="Y455" s="673"/>
      <c r="Z455" s="673"/>
      <c r="AA455" s="673"/>
      <c r="AB455" s="673"/>
      <c r="AC455" s="673"/>
      <c r="AD455" s="673"/>
      <c r="AE455" s="673"/>
      <c r="AF455" s="673"/>
      <c r="AG455" s="673"/>
      <c r="AH455" s="673"/>
      <c r="AI455" s="673"/>
      <c r="AJ455" s="673"/>
      <c r="AK455" s="673"/>
      <c r="AL455" s="673"/>
      <c r="AM455" s="673"/>
    </row>
    <row r="456">
      <c r="A456" s="673"/>
      <c r="B456" s="673"/>
      <c r="C456" s="673"/>
      <c r="D456" s="673"/>
      <c r="E456" s="56"/>
      <c r="F456" s="226"/>
      <c r="G456" s="56"/>
      <c r="H456" s="673"/>
      <c r="I456" s="673"/>
      <c r="J456" s="673"/>
      <c r="K456" s="673"/>
      <c r="L456" s="673"/>
      <c r="M456" s="673"/>
      <c r="N456" s="673"/>
      <c r="O456" s="673"/>
      <c r="P456" s="673"/>
      <c r="Q456" s="673"/>
      <c r="R456" s="673"/>
      <c r="S456" s="673"/>
      <c r="T456" s="673"/>
      <c r="U456" s="673"/>
      <c r="V456" s="673"/>
      <c r="W456" s="673"/>
      <c r="X456" s="673"/>
      <c r="Y456" s="673"/>
      <c r="Z456" s="673"/>
      <c r="AA456" s="673"/>
      <c r="AB456" s="673"/>
      <c r="AC456" s="673"/>
      <c r="AD456" s="673"/>
      <c r="AE456" s="673"/>
      <c r="AF456" s="673"/>
      <c r="AG456" s="673"/>
      <c r="AH456" s="673"/>
      <c r="AI456" s="673"/>
      <c r="AJ456" s="673"/>
      <c r="AK456" s="673"/>
      <c r="AL456" s="673"/>
      <c r="AM456" s="673"/>
    </row>
    <row r="457">
      <c r="A457" s="673"/>
      <c r="B457" s="673"/>
      <c r="C457" s="673"/>
      <c r="D457" s="673"/>
      <c r="E457" s="56"/>
      <c r="F457" s="226"/>
      <c r="G457" s="56"/>
      <c r="H457" s="673"/>
      <c r="I457" s="673"/>
      <c r="J457" s="673"/>
      <c r="K457" s="673"/>
      <c r="L457" s="673"/>
      <c r="M457" s="673"/>
      <c r="N457" s="673"/>
      <c r="O457" s="673"/>
      <c r="P457" s="673"/>
      <c r="Q457" s="673"/>
      <c r="R457" s="673"/>
      <c r="S457" s="673"/>
      <c r="T457" s="673"/>
      <c r="U457" s="673"/>
      <c r="V457" s="673"/>
      <c r="W457" s="673"/>
      <c r="X457" s="673"/>
      <c r="Y457" s="673"/>
      <c r="Z457" s="673"/>
      <c r="AA457" s="673"/>
      <c r="AB457" s="673"/>
      <c r="AC457" s="673"/>
      <c r="AD457" s="673"/>
      <c r="AE457" s="673"/>
      <c r="AF457" s="673"/>
      <c r="AG457" s="673"/>
      <c r="AH457" s="673"/>
      <c r="AI457" s="673"/>
      <c r="AJ457" s="673"/>
      <c r="AK457" s="673"/>
      <c r="AL457" s="673"/>
      <c r="AM457" s="673"/>
    </row>
    <row r="458">
      <c r="A458" s="673"/>
      <c r="B458" s="673"/>
      <c r="C458" s="673"/>
      <c r="D458" s="673"/>
      <c r="E458" s="56"/>
      <c r="F458" s="226"/>
      <c r="G458" s="56"/>
      <c r="H458" s="673"/>
      <c r="I458" s="673"/>
      <c r="J458" s="673"/>
      <c r="K458" s="673"/>
      <c r="L458" s="673"/>
      <c r="M458" s="673"/>
      <c r="N458" s="673"/>
      <c r="O458" s="673"/>
      <c r="P458" s="673"/>
      <c r="Q458" s="673"/>
      <c r="R458" s="673"/>
      <c r="S458" s="673"/>
      <c r="T458" s="673"/>
      <c r="U458" s="673"/>
      <c r="V458" s="673"/>
      <c r="W458" s="673"/>
      <c r="X458" s="673"/>
      <c r="Y458" s="673"/>
      <c r="Z458" s="673"/>
      <c r="AA458" s="673"/>
      <c r="AB458" s="673"/>
      <c r="AC458" s="673"/>
      <c r="AD458" s="673"/>
      <c r="AE458" s="673"/>
      <c r="AF458" s="673"/>
      <c r="AG458" s="673"/>
      <c r="AH458" s="673"/>
      <c r="AI458" s="673"/>
      <c r="AJ458" s="673"/>
      <c r="AK458" s="673"/>
      <c r="AL458" s="673"/>
      <c r="AM458" s="673"/>
    </row>
    <row r="459">
      <c r="A459" s="673"/>
      <c r="B459" s="673"/>
      <c r="C459" s="673"/>
      <c r="D459" s="673"/>
      <c r="E459" s="56"/>
      <c r="F459" s="226"/>
      <c r="G459" s="56"/>
      <c r="H459" s="673"/>
      <c r="I459" s="673"/>
      <c r="J459" s="673"/>
      <c r="K459" s="673"/>
      <c r="L459" s="673"/>
      <c r="M459" s="673"/>
      <c r="N459" s="673"/>
      <c r="O459" s="673"/>
      <c r="P459" s="673"/>
      <c r="Q459" s="673"/>
      <c r="R459" s="673"/>
      <c r="S459" s="673"/>
      <c r="T459" s="673"/>
      <c r="U459" s="673"/>
      <c r="V459" s="673"/>
      <c r="W459" s="673"/>
      <c r="X459" s="673"/>
      <c r="Y459" s="673"/>
      <c r="Z459" s="673"/>
      <c r="AA459" s="673"/>
      <c r="AB459" s="673"/>
      <c r="AC459" s="673"/>
      <c r="AD459" s="673"/>
      <c r="AE459" s="673"/>
      <c r="AF459" s="673"/>
      <c r="AG459" s="673"/>
      <c r="AH459" s="673"/>
      <c r="AI459" s="673"/>
      <c r="AJ459" s="673"/>
      <c r="AK459" s="673"/>
      <c r="AL459" s="673"/>
      <c r="AM459" s="673"/>
    </row>
    <row r="460">
      <c r="A460" s="673"/>
      <c r="B460" s="673"/>
      <c r="C460" s="673"/>
      <c r="D460" s="673"/>
      <c r="E460" s="56"/>
      <c r="F460" s="226"/>
      <c r="G460" s="56"/>
      <c r="H460" s="673"/>
      <c r="I460" s="673"/>
      <c r="J460" s="673"/>
      <c r="K460" s="673"/>
      <c r="L460" s="673"/>
      <c r="M460" s="673"/>
      <c r="N460" s="673"/>
      <c r="O460" s="673"/>
      <c r="P460" s="673"/>
      <c r="Q460" s="673"/>
      <c r="R460" s="673"/>
      <c r="S460" s="673"/>
      <c r="T460" s="673"/>
      <c r="U460" s="673"/>
      <c r="V460" s="673"/>
      <c r="W460" s="673"/>
      <c r="X460" s="673"/>
      <c r="Y460" s="673"/>
      <c r="Z460" s="673"/>
      <c r="AA460" s="673"/>
      <c r="AB460" s="673"/>
      <c r="AC460" s="673"/>
      <c r="AD460" s="673"/>
      <c r="AE460" s="673"/>
      <c r="AF460" s="673"/>
      <c r="AG460" s="673"/>
      <c r="AH460" s="673"/>
      <c r="AI460" s="673"/>
      <c r="AJ460" s="673"/>
      <c r="AK460" s="673"/>
      <c r="AL460" s="673"/>
      <c r="AM460" s="673"/>
    </row>
    <row r="461">
      <c r="A461" s="673"/>
      <c r="B461" s="673"/>
      <c r="C461" s="673"/>
      <c r="D461" s="673"/>
      <c r="E461" s="56"/>
      <c r="F461" s="226"/>
      <c r="G461" s="56"/>
      <c r="H461" s="673"/>
      <c r="I461" s="673"/>
      <c r="J461" s="673"/>
      <c r="K461" s="673"/>
      <c r="L461" s="673"/>
      <c r="M461" s="673"/>
      <c r="N461" s="673"/>
      <c r="O461" s="673"/>
      <c r="P461" s="673"/>
      <c r="Q461" s="673"/>
      <c r="R461" s="673"/>
      <c r="S461" s="673"/>
      <c r="T461" s="673"/>
      <c r="U461" s="673"/>
      <c r="V461" s="673"/>
      <c r="W461" s="673"/>
      <c r="X461" s="673"/>
      <c r="Y461" s="673"/>
      <c r="Z461" s="673"/>
      <c r="AA461" s="673"/>
      <c r="AB461" s="673"/>
      <c r="AC461" s="673"/>
      <c r="AD461" s="673"/>
      <c r="AE461" s="673"/>
      <c r="AF461" s="673"/>
      <c r="AG461" s="673"/>
      <c r="AH461" s="673"/>
      <c r="AI461" s="673"/>
      <c r="AJ461" s="673"/>
      <c r="AK461" s="673"/>
      <c r="AL461" s="673"/>
      <c r="AM461" s="673"/>
    </row>
    <row r="462">
      <c r="A462" s="673"/>
      <c r="B462" s="673"/>
      <c r="C462" s="673"/>
      <c r="D462" s="673"/>
      <c r="E462" s="56"/>
      <c r="F462" s="226"/>
      <c r="G462" s="56"/>
      <c r="H462" s="673"/>
      <c r="I462" s="673"/>
      <c r="J462" s="673"/>
      <c r="K462" s="673"/>
      <c r="L462" s="673"/>
      <c r="M462" s="673"/>
      <c r="N462" s="673"/>
      <c r="O462" s="673"/>
      <c r="P462" s="673"/>
      <c r="Q462" s="673"/>
      <c r="R462" s="673"/>
      <c r="S462" s="673"/>
      <c r="T462" s="673"/>
      <c r="U462" s="673"/>
      <c r="V462" s="673"/>
      <c r="W462" s="673"/>
      <c r="X462" s="673"/>
      <c r="Y462" s="673"/>
      <c r="Z462" s="673"/>
      <c r="AA462" s="673"/>
      <c r="AB462" s="673"/>
      <c r="AC462" s="673"/>
      <c r="AD462" s="673"/>
      <c r="AE462" s="673"/>
      <c r="AF462" s="673"/>
      <c r="AG462" s="673"/>
      <c r="AH462" s="673"/>
      <c r="AI462" s="673"/>
      <c r="AJ462" s="673"/>
      <c r="AK462" s="673"/>
      <c r="AL462" s="673"/>
      <c r="AM462" s="673"/>
    </row>
    <row r="463">
      <c r="A463" s="673"/>
      <c r="B463" s="673"/>
      <c r="C463" s="673"/>
      <c r="D463" s="673"/>
      <c r="E463" s="56"/>
      <c r="F463" s="226"/>
      <c r="G463" s="56"/>
      <c r="H463" s="673"/>
      <c r="I463" s="673"/>
      <c r="J463" s="673"/>
      <c r="K463" s="673"/>
      <c r="L463" s="673"/>
      <c r="M463" s="673"/>
      <c r="N463" s="673"/>
      <c r="O463" s="673"/>
      <c r="P463" s="673"/>
      <c r="Q463" s="673"/>
      <c r="R463" s="673"/>
      <c r="S463" s="673"/>
      <c r="T463" s="673"/>
      <c r="U463" s="673"/>
      <c r="V463" s="673"/>
      <c r="W463" s="673"/>
      <c r="X463" s="673"/>
      <c r="Y463" s="673"/>
      <c r="Z463" s="673"/>
      <c r="AA463" s="673"/>
      <c r="AB463" s="673"/>
      <c r="AC463" s="673"/>
      <c r="AD463" s="673"/>
      <c r="AE463" s="673"/>
      <c r="AF463" s="673"/>
      <c r="AG463" s="673"/>
      <c r="AH463" s="673"/>
      <c r="AI463" s="673"/>
      <c r="AJ463" s="673"/>
      <c r="AK463" s="673"/>
      <c r="AL463" s="673"/>
      <c r="AM463" s="673"/>
    </row>
    <row r="464">
      <c r="A464" s="673"/>
      <c r="B464" s="673"/>
      <c r="C464" s="673"/>
      <c r="D464" s="673"/>
      <c r="E464" s="56"/>
      <c r="F464" s="226"/>
      <c r="G464" s="56"/>
      <c r="H464" s="673"/>
      <c r="I464" s="673"/>
      <c r="J464" s="673"/>
      <c r="K464" s="673"/>
      <c r="L464" s="673"/>
      <c r="M464" s="673"/>
      <c r="N464" s="673"/>
      <c r="O464" s="673"/>
      <c r="P464" s="673"/>
      <c r="Q464" s="673"/>
      <c r="R464" s="673"/>
      <c r="S464" s="673"/>
      <c r="T464" s="673"/>
      <c r="U464" s="673"/>
      <c r="V464" s="673"/>
      <c r="W464" s="673"/>
      <c r="X464" s="673"/>
      <c r="Y464" s="673"/>
      <c r="Z464" s="673"/>
      <c r="AA464" s="673"/>
      <c r="AB464" s="673"/>
      <c r="AC464" s="673"/>
      <c r="AD464" s="673"/>
      <c r="AE464" s="673"/>
      <c r="AF464" s="673"/>
      <c r="AG464" s="673"/>
      <c r="AH464" s="673"/>
      <c r="AI464" s="673"/>
      <c r="AJ464" s="673"/>
      <c r="AK464" s="673"/>
      <c r="AL464" s="673"/>
      <c r="AM464" s="673"/>
    </row>
    <row r="465">
      <c r="A465" s="673"/>
      <c r="B465" s="673"/>
      <c r="C465" s="673"/>
      <c r="D465" s="673"/>
      <c r="E465" s="56"/>
      <c r="F465" s="226"/>
      <c r="G465" s="56"/>
      <c r="H465" s="673"/>
      <c r="I465" s="673"/>
      <c r="J465" s="673"/>
      <c r="K465" s="673"/>
      <c r="L465" s="673"/>
      <c r="M465" s="673"/>
      <c r="N465" s="673"/>
      <c r="O465" s="673"/>
      <c r="P465" s="673"/>
      <c r="Q465" s="673"/>
      <c r="R465" s="673"/>
      <c r="S465" s="673"/>
      <c r="T465" s="673"/>
      <c r="U465" s="673"/>
      <c r="V465" s="673"/>
      <c r="W465" s="673"/>
      <c r="X465" s="673"/>
      <c r="Y465" s="673"/>
      <c r="Z465" s="673"/>
      <c r="AA465" s="673"/>
      <c r="AB465" s="673"/>
      <c r="AC465" s="673"/>
      <c r="AD465" s="673"/>
      <c r="AE465" s="673"/>
      <c r="AF465" s="673"/>
      <c r="AG465" s="673"/>
      <c r="AH465" s="673"/>
      <c r="AI465" s="673"/>
      <c r="AJ465" s="673"/>
      <c r="AK465" s="673"/>
      <c r="AL465" s="673"/>
      <c r="AM465" s="673"/>
    </row>
    <row r="466">
      <c r="A466" s="673"/>
      <c r="B466" s="673"/>
      <c r="C466" s="673"/>
      <c r="D466" s="673"/>
      <c r="E466" s="56"/>
      <c r="F466" s="226"/>
      <c r="G466" s="56"/>
      <c r="H466" s="673"/>
      <c r="I466" s="673"/>
      <c r="J466" s="673"/>
      <c r="K466" s="673"/>
      <c r="L466" s="673"/>
      <c r="M466" s="673"/>
      <c r="N466" s="673"/>
      <c r="O466" s="673"/>
      <c r="P466" s="673"/>
      <c r="Q466" s="673"/>
      <c r="R466" s="673"/>
      <c r="S466" s="673"/>
      <c r="T466" s="673"/>
      <c r="U466" s="673"/>
      <c r="V466" s="673"/>
      <c r="W466" s="673"/>
      <c r="X466" s="673"/>
      <c r="Y466" s="673"/>
      <c r="Z466" s="673"/>
      <c r="AA466" s="673"/>
      <c r="AB466" s="673"/>
      <c r="AC466" s="673"/>
      <c r="AD466" s="673"/>
      <c r="AE466" s="673"/>
      <c r="AF466" s="673"/>
      <c r="AG466" s="673"/>
      <c r="AH466" s="673"/>
      <c r="AI466" s="673"/>
      <c r="AJ466" s="673"/>
      <c r="AK466" s="673"/>
      <c r="AL466" s="673"/>
      <c r="AM466" s="673"/>
    </row>
    <row r="467">
      <c r="A467" s="673"/>
      <c r="B467" s="673"/>
      <c r="C467" s="673"/>
      <c r="D467" s="673"/>
      <c r="E467" s="56"/>
      <c r="F467" s="226"/>
      <c r="G467" s="56"/>
      <c r="H467" s="673"/>
      <c r="I467" s="673"/>
      <c r="J467" s="673"/>
      <c r="K467" s="673"/>
      <c r="L467" s="673"/>
      <c r="M467" s="673"/>
      <c r="N467" s="673"/>
      <c r="O467" s="673"/>
      <c r="P467" s="673"/>
      <c r="Q467" s="673"/>
      <c r="R467" s="673"/>
      <c r="S467" s="673"/>
      <c r="T467" s="673"/>
      <c r="U467" s="673"/>
      <c r="V467" s="673"/>
      <c r="W467" s="673"/>
      <c r="X467" s="673"/>
      <c r="Y467" s="673"/>
      <c r="Z467" s="673"/>
      <c r="AA467" s="673"/>
      <c r="AB467" s="673"/>
      <c r="AC467" s="673"/>
      <c r="AD467" s="673"/>
      <c r="AE467" s="673"/>
      <c r="AF467" s="673"/>
      <c r="AG467" s="673"/>
      <c r="AH467" s="673"/>
      <c r="AI467" s="673"/>
      <c r="AJ467" s="673"/>
      <c r="AK467" s="673"/>
      <c r="AL467" s="673"/>
      <c r="AM467" s="673"/>
    </row>
    <row r="468">
      <c r="A468" s="673"/>
      <c r="B468" s="673"/>
      <c r="C468" s="673"/>
      <c r="D468" s="673"/>
      <c r="E468" s="56"/>
      <c r="F468" s="226"/>
      <c r="G468" s="56"/>
      <c r="H468" s="673"/>
      <c r="I468" s="673"/>
      <c r="J468" s="673"/>
      <c r="K468" s="673"/>
      <c r="L468" s="673"/>
      <c r="M468" s="673"/>
      <c r="N468" s="673"/>
      <c r="O468" s="673"/>
      <c r="P468" s="673"/>
      <c r="Q468" s="673"/>
      <c r="R468" s="673"/>
      <c r="S468" s="673"/>
      <c r="T468" s="673"/>
      <c r="U468" s="673"/>
      <c r="V468" s="673"/>
      <c r="W468" s="673"/>
      <c r="X468" s="673"/>
      <c r="Y468" s="673"/>
      <c r="Z468" s="673"/>
      <c r="AA468" s="673"/>
      <c r="AB468" s="673"/>
      <c r="AC468" s="673"/>
      <c r="AD468" s="673"/>
      <c r="AE468" s="673"/>
      <c r="AF468" s="673"/>
      <c r="AG468" s="673"/>
      <c r="AH468" s="673"/>
      <c r="AI468" s="673"/>
      <c r="AJ468" s="673"/>
      <c r="AK468" s="673"/>
      <c r="AL468" s="673"/>
      <c r="AM468" s="673"/>
    </row>
    <row r="469">
      <c r="A469" s="673"/>
      <c r="B469" s="673"/>
      <c r="C469" s="673"/>
      <c r="D469" s="673"/>
      <c r="E469" s="56"/>
      <c r="F469" s="226"/>
      <c r="G469" s="56"/>
      <c r="H469" s="673"/>
      <c r="I469" s="673"/>
      <c r="J469" s="673"/>
      <c r="K469" s="673"/>
      <c r="L469" s="673"/>
      <c r="M469" s="673"/>
      <c r="N469" s="673"/>
      <c r="O469" s="673"/>
      <c r="P469" s="673"/>
      <c r="Q469" s="673"/>
      <c r="R469" s="673"/>
      <c r="S469" s="673"/>
      <c r="T469" s="673"/>
      <c r="U469" s="673"/>
      <c r="V469" s="673"/>
      <c r="W469" s="673"/>
      <c r="X469" s="673"/>
      <c r="Y469" s="673"/>
      <c r="Z469" s="673"/>
      <c r="AA469" s="673"/>
      <c r="AB469" s="673"/>
      <c r="AC469" s="673"/>
      <c r="AD469" s="673"/>
      <c r="AE469" s="673"/>
      <c r="AF469" s="673"/>
      <c r="AG469" s="673"/>
      <c r="AH469" s="673"/>
      <c r="AI469" s="673"/>
      <c r="AJ469" s="673"/>
      <c r="AK469" s="673"/>
      <c r="AL469" s="673"/>
      <c r="AM469" s="673"/>
    </row>
    <row r="470">
      <c r="A470" s="673"/>
      <c r="B470" s="673"/>
      <c r="C470" s="673"/>
      <c r="D470" s="673"/>
      <c r="E470" s="56"/>
      <c r="F470" s="226"/>
      <c r="G470" s="56"/>
      <c r="H470" s="673"/>
      <c r="I470" s="673"/>
      <c r="J470" s="673"/>
      <c r="K470" s="673"/>
      <c r="L470" s="673"/>
      <c r="M470" s="673"/>
      <c r="N470" s="673"/>
      <c r="O470" s="673"/>
      <c r="P470" s="673"/>
      <c r="Q470" s="673"/>
      <c r="R470" s="673"/>
      <c r="S470" s="673"/>
      <c r="T470" s="673"/>
      <c r="U470" s="673"/>
      <c r="V470" s="673"/>
      <c r="W470" s="673"/>
      <c r="X470" s="673"/>
      <c r="Y470" s="673"/>
      <c r="Z470" s="673"/>
      <c r="AA470" s="673"/>
      <c r="AB470" s="673"/>
      <c r="AC470" s="673"/>
      <c r="AD470" s="673"/>
      <c r="AE470" s="673"/>
      <c r="AF470" s="673"/>
      <c r="AG470" s="673"/>
      <c r="AH470" s="673"/>
      <c r="AI470" s="673"/>
      <c r="AJ470" s="673"/>
      <c r="AK470" s="673"/>
      <c r="AL470" s="673"/>
      <c r="AM470" s="673"/>
    </row>
    <row r="471">
      <c r="A471" s="673"/>
      <c r="B471" s="673"/>
      <c r="C471" s="673"/>
      <c r="D471" s="673"/>
      <c r="E471" s="56"/>
      <c r="F471" s="226"/>
      <c r="G471" s="56"/>
      <c r="H471" s="673"/>
      <c r="I471" s="673"/>
      <c r="J471" s="673"/>
      <c r="K471" s="673"/>
      <c r="L471" s="673"/>
      <c r="M471" s="673"/>
      <c r="N471" s="673"/>
      <c r="O471" s="673"/>
      <c r="P471" s="673"/>
      <c r="Q471" s="673"/>
      <c r="R471" s="673"/>
      <c r="S471" s="673"/>
      <c r="T471" s="673"/>
      <c r="U471" s="673"/>
      <c r="V471" s="673"/>
      <c r="W471" s="673"/>
      <c r="X471" s="673"/>
      <c r="Y471" s="673"/>
      <c r="Z471" s="673"/>
      <c r="AA471" s="673"/>
      <c r="AB471" s="673"/>
      <c r="AC471" s="673"/>
      <c r="AD471" s="673"/>
      <c r="AE471" s="673"/>
      <c r="AF471" s="673"/>
      <c r="AG471" s="673"/>
      <c r="AH471" s="673"/>
      <c r="AI471" s="673"/>
      <c r="AJ471" s="673"/>
      <c r="AK471" s="673"/>
      <c r="AL471" s="673"/>
      <c r="AM471" s="673"/>
    </row>
    <row r="472">
      <c r="A472" s="673"/>
      <c r="B472" s="673"/>
      <c r="C472" s="673"/>
      <c r="D472" s="673"/>
      <c r="E472" s="56"/>
      <c r="F472" s="226"/>
      <c r="G472" s="56"/>
      <c r="H472" s="673"/>
      <c r="I472" s="673"/>
      <c r="J472" s="673"/>
      <c r="K472" s="673"/>
      <c r="L472" s="673"/>
      <c r="M472" s="673"/>
      <c r="N472" s="673"/>
      <c r="O472" s="673"/>
      <c r="P472" s="673"/>
      <c r="Q472" s="673"/>
      <c r="R472" s="673"/>
      <c r="S472" s="673"/>
      <c r="T472" s="673"/>
      <c r="U472" s="673"/>
      <c r="V472" s="673"/>
      <c r="W472" s="673"/>
      <c r="X472" s="673"/>
      <c r="Y472" s="673"/>
      <c r="Z472" s="673"/>
      <c r="AA472" s="673"/>
      <c r="AB472" s="673"/>
      <c r="AC472" s="673"/>
      <c r="AD472" s="673"/>
      <c r="AE472" s="673"/>
      <c r="AF472" s="673"/>
      <c r="AG472" s="673"/>
      <c r="AH472" s="673"/>
      <c r="AI472" s="673"/>
      <c r="AJ472" s="673"/>
      <c r="AK472" s="673"/>
      <c r="AL472" s="673"/>
      <c r="AM472" s="673"/>
    </row>
    <row r="473">
      <c r="A473" s="673"/>
      <c r="B473" s="673"/>
      <c r="C473" s="673"/>
      <c r="D473" s="673"/>
      <c r="E473" s="56"/>
      <c r="F473" s="226"/>
      <c r="G473" s="56"/>
      <c r="H473" s="673"/>
      <c r="I473" s="673"/>
      <c r="J473" s="673"/>
      <c r="K473" s="673"/>
      <c r="L473" s="673"/>
      <c r="M473" s="673"/>
      <c r="N473" s="673"/>
      <c r="O473" s="673"/>
      <c r="P473" s="673"/>
      <c r="Q473" s="673"/>
      <c r="R473" s="673"/>
      <c r="S473" s="673"/>
      <c r="T473" s="673"/>
      <c r="U473" s="673"/>
      <c r="V473" s="673"/>
      <c r="W473" s="673"/>
      <c r="X473" s="673"/>
      <c r="Y473" s="673"/>
      <c r="Z473" s="673"/>
      <c r="AA473" s="673"/>
      <c r="AB473" s="673"/>
      <c r="AC473" s="673"/>
      <c r="AD473" s="673"/>
      <c r="AE473" s="673"/>
      <c r="AF473" s="673"/>
      <c r="AG473" s="673"/>
      <c r="AH473" s="673"/>
      <c r="AI473" s="673"/>
      <c r="AJ473" s="673"/>
      <c r="AK473" s="673"/>
      <c r="AL473" s="673"/>
      <c r="AM473" s="673"/>
    </row>
    <row r="474">
      <c r="A474" s="673"/>
      <c r="B474" s="673"/>
      <c r="C474" s="673"/>
      <c r="D474" s="673"/>
      <c r="E474" s="56"/>
      <c r="F474" s="226"/>
      <c r="G474" s="56"/>
      <c r="H474" s="673"/>
      <c r="I474" s="673"/>
      <c r="J474" s="673"/>
      <c r="K474" s="673"/>
      <c r="L474" s="673"/>
      <c r="M474" s="673"/>
      <c r="N474" s="673"/>
      <c r="O474" s="673"/>
      <c r="P474" s="673"/>
      <c r="Q474" s="673"/>
      <c r="R474" s="673"/>
      <c r="S474" s="673"/>
      <c r="T474" s="673"/>
      <c r="U474" s="673"/>
      <c r="V474" s="673"/>
      <c r="W474" s="673"/>
      <c r="X474" s="673"/>
      <c r="Y474" s="673"/>
      <c r="Z474" s="673"/>
      <c r="AA474" s="673"/>
      <c r="AB474" s="673"/>
      <c r="AC474" s="673"/>
      <c r="AD474" s="673"/>
      <c r="AE474" s="673"/>
      <c r="AF474" s="673"/>
      <c r="AG474" s="673"/>
      <c r="AH474" s="673"/>
      <c r="AI474" s="673"/>
      <c r="AJ474" s="673"/>
      <c r="AK474" s="673"/>
      <c r="AL474" s="673"/>
      <c r="AM474" s="673"/>
    </row>
    <row r="475">
      <c r="A475" s="673"/>
      <c r="B475" s="673"/>
      <c r="C475" s="673"/>
      <c r="D475" s="673"/>
      <c r="E475" s="56"/>
      <c r="F475" s="226"/>
      <c r="G475" s="56"/>
      <c r="H475" s="673"/>
      <c r="I475" s="673"/>
      <c r="J475" s="673"/>
      <c r="K475" s="673"/>
      <c r="L475" s="673"/>
      <c r="M475" s="673"/>
      <c r="N475" s="673"/>
      <c r="O475" s="673"/>
      <c r="P475" s="673"/>
      <c r="Q475" s="673"/>
      <c r="R475" s="673"/>
      <c r="S475" s="673"/>
      <c r="T475" s="673"/>
      <c r="U475" s="673"/>
      <c r="V475" s="673"/>
      <c r="W475" s="673"/>
      <c r="X475" s="673"/>
      <c r="Y475" s="673"/>
      <c r="Z475" s="673"/>
      <c r="AA475" s="673"/>
      <c r="AB475" s="673"/>
      <c r="AC475" s="673"/>
      <c r="AD475" s="673"/>
      <c r="AE475" s="673"/>
      <c r="AF475" s="673"/>
      <c r="AG475" s="673"/>
      <c r="AH475" s="673"/>
      <c r="AI475" s="673"/>
      <c r="AJ475" s="673"/>
      <c r="AK475" s="673"/>
      <c r="AL475" s="673"/>
      <c r="AM475" s="673"/>
    </row>
    <row r="476">
      <c r="A476" s="673"/>
      <c r="B476" s="673"/>
      <c r="C476" s="673"/>
      <c r="D476" s="673"/>
      <c r="E476" s="56"/>
      <c r="F476" s="226"/>
      <c r="G476" s="56"/>
      <c r="H476" s="673"/>
      <c r="I476" s="673"/>
      <c r="J476" s="673"/>
      <c r="K476" s="673"/>
      <c r="L476" s="673"/>
      <c r="M476" s="673"/>
      <c r="N476" s="673"/>
      <c r="O476" s="673"/>
      <c r="P476" s="673"/>
      <c r="Q476" s="673"/>
      <c r="R476" s="673"/>
      <c r="S476" s="673"/>
      <c r="T476" s="673"/>
      <c r="U476" s="673"/>
      <c r="V476" s="673"/>
      <c r="W476" s="673"/>
      <c r="X476" s="673"/>
      <c r="Y476" s="673"/>
      <c r="Z476" s="673"/>
      <c r="AA476" s="673"/>
      <c r="AB476" s="673"/>
      <c r="AC476" s="673"/>
      <c r="AD476" s="673"/>
      <c r="AE476" s="673"/>
      <c r="AF476" s="673"/>
      <c r="AG476" s="673"/>
      <c r="AH476" s="673"/>
      <c r="AI476" s="673"/>
      <c r="AJ476" s="673"/>
      <c r="AK476" s="673"/>
      <c r="AL476" s="673"/>
      <c r="AM476" s="673"/>
    </row>
    <row r="477">
      <c r="A477" s="673"/>
      <c r="B477" s="673"/>
      <c r="C477" s="673"/>
      <c r="D477" s="673"/>
      <c r="E477" s="56"/>
      <c r="F477" s="226"/>
      <c r="G477" s="56"/>
      <c r="H477" s="673"/>
      <c r="I477" s="673"/>
      <c r="J477" s="673"/>
      <c r="K477" s="673"/>
      <c r="L477" s="673"/>
      <c r="M477" s="673"/>
      <c r="N477" s="673"/>
      <c r="O477" s="673"/>
      <c r="P477" s="673"/>
      <c r="Q477" s="673"/>
      <c r="R477" s="673"/>
      <c r="S477" s="673"/>
      <c r="T477" s="673"/>
      <c r="U477" s="673"/>
      <c r="V477" s="673"/>
      <c r="W477" s="673"/>
      <c r="X477" s="673"/>
      <c r="Y477" s="673"/>
      <c r="Z477" s="673"/>
      <c r="AA477" s="673"/>
      <c r="AB477" s="673"/>
      <c r="AC477" s="673"/>
      <c r="AD477" s="673"/>
      <c r="AE477" s="673"/>
      <c r="AF477" s="673"/>
      <c r="AG477" s="673"/>
      <c r="AH477" s="673"/>
      <c r="AI477" s="673"/>
      <c r="AJ477" s="673"/>
      <c r="AK477" s="673"/>
      <c r="AL477" s="673"/>
      <c r="AM477" s="673"/>
    </row>
    <row r="478">
      <c r="A478" s="673"/>
      <c r="B478" s="673"/>
      <c r="C478" s="673"/>
      <c r="D478" s="673"/>
      <c r="E478" s="56"/>
      <c r="F478" s="226"/>
      <c r="G478" s="56"/>
      <c r="H478" s="673"/>
      <c r="I478" s="673"/>
      <c r="J478" s="673"/>
      <c r="K478" s="673"/>
      <c r="L478" s="673"/>
      <c r="M478" s="673"/>
      <c r="N478" s="673"/>
      <c r="O478" s="673"/>
      <c r="P478" s="673"/>
      <c r="Q478" s="673"/>
      <c r="R478" s="673"/>
      <c r="S478" s="673"/>
      <c r="T478" s="673"/>
      <c r="U478" s="673"/>
      <c r="V478" s="673"/>
      <c r="W478" s="673"/>
      <c r="X478" s="673"/>
      <c r="Y478" s="673"/>
      <c r="Z478" s="673"/>
      <c r="AA478" s="673"/>
      <c r="AB478" s="673"/>
      <c r="AC478" s="673"/>
      <c r="AD478" s="673"/>
      <c r="AE478" s="673"/>
      <c r="AF478" s="673"/>
      <c r="AG478" s="673"/>
      <c r="AH478" s="673"/>
      <c r="AI478" s="673"/>
      <c r="AJ478" s="673"/>
      <c r="AK478" s="673"/>
      <c r="AL478" s="673"/>
      <c r="AM478" s="673"/>
    </row>
    <row r="479">
      <c r="A479" s="673"/>
      <c r="B479" s="673"/>
      <c r="C479" s="673"/>
      <c r="D479" s="673"/>
      <c r="E479" s="56"/>
      <c r="F479" s="226"/>
      <c r="G479" s="56"/>
      <c r="H479" s="673"/>
      <c r="I479" s="673"/>
      <c r="J479" s="673"/>
      <c r="K479" s="673"/>
      <c r="L479" s="673"/>
      <c r="M479" s="673"/>
      <c r="N479" s="673"/>
      <c r="O479" s="673"/>
      <c r="P479" s="673"/>
      <c r="Q479" s="673"/>
      <c r="R479" s="673"/>
      <c r="S479" s="673"/>
      <c r="T479" s="673"/>
      <c r="U479" s="673"/>
      <c r="V479" s="673"/>
      <c r="W479" s="673"/>
      <c r="X479" s="673"/>
      <c r="Y479" s="673"/>
      <c r="Z479" s="673"/>
      <c r="AA479" s="673"/>
      <c r="AB479" s="673"/>
      <c r="AC479" s="673"/>
      <c r="AD479" s="673"/>
      <c r="AE479" s="673"/>
      <c r="AF479" s="673"/>
      <c r="AG479" s="673"/>
      <c r="AH479" s="673"/>
      <c r="AI479" s="673"/>
      <c r="AJ479" s="673"/>
      <c r="AK479" s="673"/>
      <c r="AL479" s="673"/>
      <c r="AM479" s="673"/>
    </row>
    <row r="480">
      <c r="A480" s="673"/>
      <c r="B480" s="673"/>
      <c r="C480" s="673"/>
      <c r="D480" s="673"/>
      <c r="E480" s="56"/>
      <c r="F480" s="226"/>
      <c r="G480" s="56"/>
      <c r="H480" s="673"/>
      <c r="I480" s="673"/>
      <c r="J480" s="673"/>
      <c r="K480" s="673"/>
      <c r="L480" s="673"/>
      <c r="M480" s="673"/>
      <c r="N480" s="673"/>
      <c r="O480" s="673"/>
      <c r="P480" s="673"/>
      <c r="Q480" s="673"/>
      <c r="R480" s="673"/>
      <c r="S480" s="673"/>
      <c r="T480" s="673"/>
      <c r="U480" s="673"/>
      <c r="V480" s="673"/>
      <c r="W480" s="673"/>
      <c r="X480" s="673"/>
      <c r="Y480" s="673"/>
      <c r="Z480" s="673"/>
      <c r="AA480" s="673"/>
      <c r="AB480" s="673"/>
      <c r="AC480" s="673"/>
      <c r="AD480" s="673"/>
      <c r="AE480" s="673"/>
      <c r="AF480" s="673"/>
      <c r="AG480" s="673"/>
      <c r="AH480" s="673"/>
      <c r="AI480" s="673"/>
      <c r="AJ480" s="673"/>
      <c r="AK480" s="673"/>
      <c r="AL480" s="673"/>
      <c r="AM480" s="673"/>
    </row>
    <row r="481">
      <c r="A481" s="673"/>
      <c r="B481" s="673"/>
      <c r="C481" s="673"/>
      <c r="D481" s="673"/>
      <c r="E481" s="56"/>
      <c r="F481" s="226"/>
      <c r="G481" s="56"/>
      <c r="H481" s="673"/>
      <c r="I481" s="673"/>
      <c r="J481" s="673"/>
      <c r="K481" s="673"/>
      <c r="L481" s="673"/>
      <c r="M481" s="673"/>
      <c r="N481" s="673"/>
      <c r="O481" s="673"/>
      <c r="P481" s="673"/>
      <c r="Q481" s="673"/>
      <c r="R481" s="673"/>
      <c r="S481" s="673"/>
      <c r="T481" s="673"/>
      <c r="U481" s="673"/>
      <c r="V481" s="673"/>
      <c r="W481" s="673"/>
      <c r="X481" s="673"/>
      <c r="Y481" s="673"/>
      <c r="Z481" s="673"/>
      <c r="AA481" s="673"/>
      <c r="AB481" s="673"/>
      <c r="AC481" s="673"/>
      <c r="AD481" s="673"/>
      <c r="AE481" s="673"/>
      <c r="AF481" s="673"/>
      <c r="AG481" s="673"/>
      <c r="AH481" s="673"/>
      <c r="AI481" s="673"/>
      <c r="AJ481" s="673"/>
      <c r="AK481" s="673"/>
      <c r="AL481" s="673"/>
      <c r="AM481" s="673"/>
    </row>
    <row r="482">
      <c r="A482" s="673"/>
      <c r="B482" s="673"/>
      <c r="C482" s="673"/>
      <c r="D482" s="673"/>
      <c r="E482" s="56"/>
      <c r="F482" s="226"/>
      <c r="G482" s="56"/>
      <c r="H482" s="673"/>
      <c r="I482" s="673"/>
      <c r="J482" s="673"/>
      <c r="K482" s="673"/>
      <c r="L482" s="673"/>
      <c r="M482" s="673"/>
      <c r="N482" s="673"/>
      <c r="O482" s="673"/>
      <c r="P482" s="673"/>
      <c r="Q482" s="673"/>
      <c r="R482" s="673"/>
      <c r="S482" s="673"/>
      <c r="T482" s="673"/>
      <c r="U482" s="673"/>
      <c r="V482" s="673"/>
      <c r="W482" s="673"/>
      <c r="X482" s="673"/>
      <c r="Y482" s="673"/>
      <c r="Z482" s="673"/>
      <c r="AA482" s="673"/>
      <c r="AB482" s="673"/>
      <c r="AC482" s="673"/>
      <c r="AD482" s="673"/>
      <c r="AE482" s="673"/>
      <c r="AF482" s="673"/>
      <c r="AG482" s="673"/>
      <c r="AH482" s="673"/>
      <c r="AI482" s="673"/>
      <c r="AJ482" s="673"/>
      <c r="AK482" s="673"/>
      <c r="AL482" s="673"/>
      <c r="AM482" s="673"/>
    </row>
    <row r="483">
      <c r="A483" s="673"/>
      <c r="B483" s="673"/>
      <c r="C483" s="673"/>
      <c r="D483" s="673"/>
      <c r="E483" s="56"/>
      <c r="F483" s="226"/>
      <c r="G483" s="56"/>
      <c r="H483" s="673"/>
      <c r="I483" s="673"/>
      <c r="J483" s="673"/>
      <c r="K483" s="673"/>
      <c r="L483" s="673"/>
      <c r="M483" s="673"/>
      <c r="N483" s="673"/>
      <c r="O483" s="673"/>
      <c r="P483" s="673"/>
      <c r="Q483" s="673"/>
      <c r="R483" s="673"/>
      <c r="S483" s="673"/>
      <c r="T483" s="673"/>
      <c r="U483" s="673"/>
      <c r="V483" s="673"/>
      <c r="W483" s="673"/>
      <c r="X483" s="673"/>
      <c r="Y483" s="673"/>
      <c r="Z483" s="673"/>
      <c r="AA483" s="673"/>
      <c r="AB483" s="673"/>
      <c r="AC483" s="673"/>
      <c r="AD483" s="673"/>
      <c r="AE483" s="673"/>
      <c r="AF483" s="673"/>
      <c r="AG483" s="673"/>
      <c r="AH483" s="673"/>
      <c r="AI483" s="673"/>
      <c r="AJ483" s="673"/>
      <c r="AK483" s="673"/>
      <c r="AL483" s="673"/>
      <c r="AM483" s="673"/>
    </row>
    <row r="484">
      <c r="A484" s="673"/>
      <c r="B484" s="673"/>
      <c r="C484" s="673"/>
      <c r="D484" s="673"/>
      <c r="E484" s="56"/>
      <c r="F484" s="226"/>
      <c r="G484" s="56"/>
      <c r="H484" s="673"/>
      <c r="I484" s="673"/>
      <c r="J484" s="673"/>
      <c r="K484" s="673"/>
      <c r="L484" s="673"/>
      <c r="M484" s="673"/>
      <c r="N484" s="673"/>
      <c r="O484" s="673"/>
      <c r="P484" s="673"/>
      <c r="Q484" s="673"/>
      <c r="R484" s="673"/>
      <c r="S484" s="673"/>
      <c r="T484" s="673"/>
      <c r="U484" s="673"/>
      <c r="V484" s="673"/>
      <c r="W484" s="673"/>
      <c r="X484" s="673"/>
      <c r="Y484" s="673"/>
      <c r="Z484" s="673"/>
      <c r="AA484" s="673"/>
      <c r="AB484" s="673"/>
      <c r="AC484" s="673"/>
      <c r="AD484" s="673"/>
      <c r="AE484" s="673"/>
      <c r="AF484" s="673"/>
      <c r="AG484" s="673"/>
      <c r="AH484" s="673"/>
      <c r="AI484" s="673"/>
      <c r="AJ484" s="673"/>
      <c r="AK484" s="673"/>
      <c r="AL484" s="673"/>
      <c r="AM484" s="673"/>
    </row>
    <row r="485">
      <c r="A485" s="673"/>
      <c r="B485" s="673"/>
      <c r="C485" s="673"/>
      <c r="D485" s="673"/>
      <c r="E485" s="56"/>
      <c r="F485" s="226"/>
      <c r="G485" s="56"/>
      <c r="H485" s="673"/>
      <c r="I485" s="673"/>
      <c r="J485" s="673"/>
      <c r="K485" s="673"/>
      <c r="L485" s="673"/>
      <c r="M485" s="673"/>
      <c r="N485" s="673"/>
      <c r="O485" s="673"/>
      <c r="P485" s="673"/>
      <c r="Q485" s="673"/>
      <c r="R485" s="673"/>
      <c r="S485" s="673"/>
      <c r="T485" s="673"/>
      <c r="U485" s="673"/>
      <c r="V485" s="673"/>
      <c r="W485" s="673"/>
      <c r="X485" s="673"/>
      <c r="Y485" s="673"/>
      <c r="Z485" s="673"/>
      <c r="AA485" s="673"/>
      <c r="AB485" s="673"/>
      <c r="AC485" s="673"/>
      <c r="AD485" s="673"/>
      <c r="AE485" s="673"/>
      <c r="AF485" s="673"/>
      <c r="AG485" s="673"/>
      <c r="AH485" s="673"/>
      <c r="AI485" s="673"/>
      <c r="AJ485" s="673"/>
      <c r="AK485" s="673"/>
      <c r="AL485" s="673"/>
      <c r="AM485" s="673"/>
    </row>
    <row r="486">
      <c r="A486" s="673"/>
      <c r="B486" s="673"/>
      <c r="C486" s="673"/>
      <c r="D486" s="673"/>
      <c r="E486" s="56"/>
      <c r="F486" s="226"/>
      <c r="G486" s="56"/>
      <c r="H486" s="673"/>
      <c r="I486" s="673"/>
      <c r="J486" s="673"/>
      <c r="K486" s="673"/>
      <c r="L486" s="673"/>
      <c r="M486" s="673"/>
      <c r="N486" s="673"/>
      <c r="O486" s="673"/>
      <c r="P486" s="673"/>
      <c r="Q486" s="673"/>
      <c r="R486" s="673"/>
      <c r="S486" s="673"/>
      <c r="T486" s="673"/>
      <c r="U486" s="673"/>
      <c r="V486" s="673"/>
      <c r="W486" s="673"/>
      <c r="X486" s="673"/>
      <c r="Y486" s="673"/>
      <c r="Z486" s="673"/>
      <c r="AA486" s="673"/>
      <c r="AB486" s="673"/>
      <c r="AC486" s="673"/>
      <c r="AD486" s="673"/>
      <c r="AE486" s="673"/>
      <c r="AF486" s="673"/>
      <c r="AG486" s="673"/>
      <c r="AH486" s="673"/>
      <c r="AI486" s="673"/>
      <c r="AJ486" s="673"/>
      <c r="AK486" s="673"/>
      <c r="AL486" s="673"/>
      <c r="AM486" s="673"/>
    </row>
    <row r="487">
      <c r="A487" s="673"/>
      <c r="B487" s="673"/>
      <c r="C487" s="673"/>
      <c r="D487" s="673"/>
      <c r="E487" s="56"/>
      <c r="F487" s="226"/>
      <c r="G487" s="56"/>
      <c r="H487" s="673"/>
      <c r="I487" s="673"/>
      <c r="J487" s="673"/>
      <c r="K487" s="673"/>
      <c r="L487" s="673"/>
      <c r="M487" s="673"/>
      <c r="N487" s="673"/>
      <c r="O487" s="673"/>
      <c r="P487" s="673"/>
      <c r="Q487" s="673"/>
      <c r="R487" s="673"/>
      <c r="S487" s="673"/>
      <c r="T487" s="673"/>
      <c r="U487" s="673"/>
      <c r="V487" s="673"/>
      <c r="W487" s="673"/>
      <c r="X487" s="673"/>
      <c r="Y487" s="673"/>
      <c r="Z487" s="673"/>
      <c r="AA487" s="673"/>
      <c r="AB487" s="673"/>
      <c r="AC487" s="673"/>
      <c r="AD487" s="673"/>
      <c r="AE487" s="673"/>
      <c r="AF487" s="673"/>
      <c r="AG487" s="673"/>
      <c r="AH487" s="673"/>
      <c r="AI487" s="673"/>
      <c r="AJ487" s="673"/>
      <c r="AK487" s="673"/>
      <c r="AL487" s="673"/>
      <c r="AM487" s="673"/>
    </row>
    <row r="488">
      <c r="A488" s="673"/>
      <c r="B488" s="673"/>
      <c r="C488" s="673"/>
      <c r="D488" s="673"/>
      <c r="E488" s="56"/>
      <c r="F488" s="226"/>
      <c r="G488" s="56"/>
      <c r="H488" s="673"/>
      <c r="I488" s="673"/>
      <c r="J488" s="673"/>
      <c r="K488" s="673"/>
      <c r="L488" s="673"/>
      <c r="M488" s="673"/>
      <c r="N488" s="673"/>
      <c r="O488" s="673"/>
      <c r="P488" s="673"/>
      <c r="Q488" s="673"/>
      <c r="R488" s="673"/>
      <c r="S488" s="673"/>
      <c r="T488" s="673"/>
      <c r="U488" s="673"/>
      <c r="V488" s="673"/>
      <c r="W488" s="673"/>
      <c r="X488" s="673"/>
      <c r="Y488" s="673"/>
      <c r="Z488" s="673"/>
      <c r="AA488" s="673"/>
      <c r="AB488" s="673"/>
      <c r="AC488" s="673"/>
      <c r="AD488" s="673"/>
      <c r="AE488" s="673"/>
      <c r="AF488" s="673"/>
      <c r="AG488" s="673"/>
      <c r="AH488" s="673"/>
      <c r="AI488" s="673"/>
      <c r="AJ488" s="673"/>
      <c r="AK488" s="673"/>
      <c r="AL488" s="673"/>
      <c r="AM488" s="673"/>
    </row>
    <row r="489">
      <c r="A489" s="673"/>
      <c r="B489" s="673"/>
      <c r="C489" s="673"/>
      <c r="D489" s="673"/>
      <c r="E489" s="56"/>
      <c r="F489" s="226"/>
      <c r="G489" s="56"/>
      <c r="H489" s="673"/>
      <c r="I489" s="673"/>
      <c r="J489" s="673"/>
      <c r="K489" s="673"/>
      <c r="L489" s="673"/>
      <c r="M489" s="673"/>
      <c r="N489" s="673"/>
      <c r="O489" s="673"/>
      <c r="P489" s="673"/>
      <c r="Q489" s="673"/>
      <c r="R489" s="673"/>
      <c r="S489" s="673"/>
      <c r="T489" s="673"/>
      <c r="U489" s="673"/>
      <c r="V489" s="673"/>
      <c r="W489" s="673"/>
      <c r="X489" s="673"/>
      <c r="Y489" s="673"/>
      <c r="Z489" s="673"/>
      <c r="AA489" s="673"/>
      <c r="AB489" s="673"/>
      <c r="AC489" s="673"/>
      <c r="AD489" s="673"/>
      <c r="AE489" s="673"/>
      <c r="AF489" s="673"/>
      <c r="AG489" s="673"/>
      <c r="AH489" s="673"/>
      <c r="AI489" s="673"/>
      <c r="AJ489" s="673"/>
      <c r="AK489" s="673"/>
      <c r="AL489" s="673"/>
      <c r="AM489" s="673"/>
    </row>
    <row r="490">
      <c r="A490" s="673"/>
      <c r="B490" s="673"/>
      <c r="C490" s="673"/>
      <c r="D490" s="673"/>
      <c r="E490" s="56"/>
      <c r="F490" s="226"/>
      <c r="G490" s="56"/>
      <c r="H490" s="673"/>
      <c r="I490" s="673"/>
      <c r="J490" s="673"/>
      <c r="K490" s="673"/>
      <c r="L490" s="673"/>
      <c r="M490" s="673"/>
      <c r="N490" s="673"/>
      <c r="O490" s="673"/>
      <c r="P490" s="673"/>
      <c r="Q490" s="673"/>
      <c r="R490" s="673"/>
      <c r="S490" s="673"/>
      <c r="T490" s="673"/>
      <c r="U490" s="673"/>
      <c r="V490" s="673"/>
      <c r="W490" s="673"/>
      <c r="X490" s="673"/>
      <c r="Y490" s="673"/>
      <c r="Z490" s="673"/>
      <c r="AA490" s="673"/>
      <c r="AB490" s="673"/>
      <c r="AC490" s="673"/>
      <c r="AD490" s="673"/>
      <c r="AE490" s="673"/>
      <c r="AF490" s="673"/>
      <c r="AG490" s="673"/>
      <c r="AH490" s="673"/>
      <c r="AI490" s="673"/>
      <c r="AJ490" s="673"/>
      <c r="AK490" s="673"/>
      <c r="AL490" s="673"/>
      <c r="AM490" s="673"/>
    </row>
    <row r="491">
      <c r="A491" s="673"/>
      <c r="B491" s="673"/>
      <c r="C491" s="673"/>
      <c r="D491" s="673"/>
      <c r="E491" s="56"/>
      <c r="F491" s="226"/>
      <c r="G491" s="56"/>
      <c r="H491" s="673"/>
      <c r="I491" s="673"/>
      <c r="J491" s="673"/>
      <c r="K491" s="673"/>
      <c r="L491" s="673"/>
      <c r="M491" s="673"/>
      <c r="N491" s="673"/>
      <c r="O491" s="673"/>
      <c r="P491" s="673"/>
      <c r="Q491" s="673"/>
      <c r="R491" s="673"/>
      <c r="S491" s="673"/>
      <c r="T491" s="673"/>
      <c r="U491" s="673"/>
      <c r="V491" s="673"/>
      <c r="W491" s="673"/>
      <c r="X491" s="673"/>
      <c r="Y491" s="673"/>
      <c r="Z491" s="673"/>
      <c r="AA491" s="673"/>
      <c r="AB491" s="673"/>
      <c r="AC491" s="673"/>
      <c r="AD491" s="673"/>
      <c r="AE491" s="673"/>
      <c r="AF491" s="673"/>
      <c r="AG491" s="673"/>
      <c r="AH491" s="673"/>
      <c r="AI491" s="673"/>
      <c r="AJ491" s="673"/>
      <c r="AK491" s="673"/>
      <c r="AL491" s="673"/>
      <c r="AM491" s="673"/>
    </row>
    <row r="492">
      <c r="A492" s="673"/>
      <c r="B492" s="673"/>
      <c r="C492" s="673"/>
      <c r="D492" s="673"/>
      <c r="E492" s="56"/>
      <c r="F492" s="226"/>
      <c r="G492" s="56"/>
      <c r="H492" s="673"/>
      <c r="I492" s="673"/>
      <c r="J492" s="673"/>
      <c r="K492" s="673"/>
      <c r="L492" s="673"/>
      <c r="M492" s="673"/>
      <c r="N492" s="673"/>
      <c r="O492" s="673"/>
      <c r="P492" s="673"/>
      <c r="Q492" s="673"/>
      <c r="R492" s="673"/>
      <c r="S492" s="673"/>
      <c r="T492" s="673"/>
      <c r="U492" s="673"/>
      <c r="V492" s="673"/>
      <c r="W492" s="673"/>
      <c r="X492" s="673"/>
      <c r="Y492" s="673"/>
      <c r="Z492" s="673"/>
      <c r="AA492" s="673"/>
      <c r="AB492" s="673"/>
      <c r="AC492" s="673"/>
      <c r="AD492" s="673"/>
      <c r="AE492" s="673"/>
      <c r="AF492" s="673"/>
      <c r="AG492" s="673"/>
      <c r="AH492" s="673"/>
      <c r="AI492" s="673"/>
      <c r="AJ492" s="673"/>
      <c r="AK492" s="673"/>
      <c r="AL492" s="673"/>
      <c r="AM492" s="673"/>
    </row>
    <row r="493">
      <c r="A493" s="673"/>
      <c r="B493" s="673"/>
      <c r="C493" s="673"/>
      <c r="D493" s="673"/>
      <c r="E493" s="56"/>
      <c r="F493" s="226"/>
      <c r="G493" s="56"/>
      <c r="H493" s="673"/>
      <c r="I493" s="673"/>
      <c r="J493" s="673"/>
      <c r="K493" s="673"/>
      <c r="L493" s="673"/>
      <c r="M493" s="673"/>
      <c r="N493" s="673"/>
      <c r="O493" s="673"/>
      <c r="P493" s="673"/>
      <c r="Q493" s="673"/>
      <c r="R493" s="673"/>
      <c r="S493" s="673"/>
      <c r="T493" s="673"/>
      <c r="U493" s="673"/>
      <c r="V493" s="673"/>
      <c r="W493" s="673"/>
      <c r="X493" s="673"/>
      <c r="Y493" s="673"/>
      <c r="Z493" s="673"/>
      <c r="AA493" s="673"/>
      <c r="AB493" s="673"/>
      <c r="AC493" s="673"/>
      <c r="AD493" s="673"/>
      <c r="AE493" s="673"/>
      <c r="AF493" s="673"/>
      <c r="AG493" s="673"/>
      <c r="AH493" s="673"/>
      <c r="AI493" s="673"/>
      <c r="AJ493" s="673"/>
      <c r="AK493" s="673"/>
      <c r="AL493" s="673"/>
      <c r="AM493" s="673"/>
    </row>
    <row r="494">
      <c r="A494" s="673"/>
      <c r="B494" s="673"/>
      <c r="C494" s="673"/>
      <c r="D494" s="673"/>
      <c r="E494" s="56"/>
      <c r="F494" s="226"/>
      <c r="G494" s="56"/>
      <c r="H494" s="673"/>
      <c r="I494" s="673"/>
      <c r="J494" s="673"/>
      <c r="K494" s="673"/>
      <c r="L494" s="673"/>
      <c r="M494" s="673"/>
      <c r="N494" s="673"/>
      <c r="O494" s="673"/>
      <c r="P494" s="673"/>
      <c r="Q494" s="673"/>
      <c r="R494" s="673"/>
      <c r="S494" s="673"/>
      <c r="T494" s="673"/>
      <c r="U494" s="673"/>
      <c r="V494" s="673"/>
      <c r="W494" s="673"/>
      <c r="X494" s="673"/>
      <c r="Y494" s="673"/>
      <c r="Z494" s="673"/>
      <c r="AA494" s="673"/>
      <c r="AB494" s="673"/>
      <c r="AC494" s="673"/>
      <c r="AD494" s="673"/>
      <c r="AE494" s="673"/>
      <c r="AF494" s="673"/>
      <c r="AG494" s="673"/>
      <c r="AH494" s="673"/>
      <c r="AI494" s="673"/>
      <c r="AJ494" s="673"/>
      <c r="AK494" s="673"/>
      <c r="AL494" s="673"/>
      <c r="AM494" s="673"/>
    </row>
    <row r="495">
      <c r="A495" s="673"/>
      <c r="B495" s="673"/>
      <c r="C495" s="673"/>
      <c r="D495" s="673"/>
      <c r="E495" s="56"/>
      <c r="F495" s="226"/>
      <c r="G495" s="56"/>
      <c r="H495" s="673"/>
      <c r="I495" s="673"/>
      <c r="J495" s="673"/>
      <c r="K495" s="673"/>
      <c r="L495" s="673"/>
      <c r="M495" s="673"/>
      <c r="N495" s="673"/>
      <c r="O495" s="673"/>
      <c r="P495" s="673"/>
      <c r="Q495" s="673"/>
      <c r="R495" s="673"/>
      <c r="S495" s="673"/>
      <c r="T495" s="673"/>
      <c r="U495" s="673"/>
      <c r="V495" s="673"/>
      <c r="W495" s="673"/>
      <c r="X495" s="673"/>
      <c r="Y495" s="673"/>
      <c r="Z495" s="673"/>
      <c r="AA495" s="673"/>
      <c r="AB495" s="673"/>
      <c r="AC495" s="673"/>
      <c r="AD495" s="673"/>
      <c r="AE495" s="673"/>
      <c r="AF495" s="673"/>
      <c r="AG495" s="673"/>
      <c r="AH495" s="673"/>
      <c r="AI495" s="673"/>
      <c r="AJ495" s="673"/>
      <c r="AK495" s="673"/>
      <c r="AL495" s="673"/>
      <c r="AM495" s="673"/>
    </row>
    <row r="496">
      <c r="A496" s="673"/>
      <c r="B496" s="673"/>
      <c r="C496" s="673"/>
      <c r="D496" s="673"/>
      <c r="E496" s="56"/>
      <c r="F496" s="226"/>
      <c r="G496" s="56"/>
      <c r="H496" s="673"/>
      <c r="I496" s="673"/>
      <c r="J496" s="673"/>
      <c r="K496" s="673"/>
      <c r="L496" s="673"/>
      <c r="M496" s="673"/>
      <c r="N496" s="673"/>
      <c r="O496" s="673"/>
      <c r="P496" s="673"/>
      <c r="Q496" s="673"/>
      <c r="R496" s="673"/>
      <c r="S496" s="673"/>
      <c r="T496" s="673"/>
      <c r="U496" s="673"/>
      <c r="V496" s="673"/>
      <c r="W496" s="673"/>
      <c r="X496" s="673"/>
      <c r="Y496" s="673"/>
      <c r="Z496" s="673"/>
      <c r="AA496" s="673"/>
      <c r="AB496" s="673"/>
      <c r="AC496" s="673"/>
      <c r="AD496" s="673"/>
      <c r="AE496" s="673"/>
      <c r="AF496" s="673"/>
      <c r="AG496" s="673"/>
      <c r="AH496" s="673"/>
      <c r="AI496" s="673"/>
      <c r="AJ496" s="673"/>
      <c r="AK496" s="673"/>
      <c r="AL496" s="673"/>
      <c r="AM496" s="673"/>
    </row>
    <row r="497">
      <c r="A497" s="673"/>
      <c r="B497" s="673"/>
      <c r="C497" s="673"/>
      <c r="D497" s="673"/>
      <c r="E497" s="56"/>
      <c r="F497" s="226"/>
      <c r="G497" s="56"/>
      <c r="H497" s="673"/>
      <c r="I497" s="673"/>
      <c r="J497" s="673"/>
      <c r="K497" s="673"/>
      <c r="L497" s="673"/>
      <c r="M497" s="673"/>
      <c r="N497" s="673"/>
      <c r="O497" s="673"/>
      <c r="P497" s="673"/>
      <c r="Q497" s="673"/>
      <c r="R497" s="673"/>
      <c r="S497" s="673"/>
      <c r="T497" s="673"/>
      <c r="U497" s="673"/>
      <c r="V497" s="673"/>
      <c r="W497" s="673"/>
      <c r="X497" s="673"/>
      <c r="Y497" s="673"/>
      <c r="Z497" s="673"/>
      <c r="AA497" s="673"/>
      <c r="AB497" s="673"/>
      <c r="AC497" s="673"/>
      <c r="AD497" s="673"/>
      <c r="AE497" s="673"/>
      <c r="AF497" s="673"/>
      <c r="AG497" s="673"/>
      <c r="AH497" s="673"/>
      <c r="AI497" s="673"/>
      <c r="AJ497" s="673"/>
      <c r="AK497" s="673"/>
      <c r="AL497" s="673"/>
      <c r="AM497" s="673"/>
    </row>
    <row r="498">
      <c r="A498" s="673"/>
      <c r="B498" s="673"/>
      <c r="C498" s="673"/>
      <c r="D498" s="673"/>
      <c r="E498" s="56"/>
      <c r="F498" s="226"/>
      <c r="G498" s="56"/>
      <c r="H498" s="673"/>
      <c r="I498" s="673"/>
      <c r="J498" s="673"/>
      <c r="K498" s="673"/>
      <c r="L498" s="673"/>
      <c r="M498" s="673"/>
      <c r="N498" s="673"/>
      <c r="O498" s="673"/>
      <c r="P498" s="673"/>
      <c r="Q498" s="673"/>
      <c r="R498" s="673"/>
      <c r="S498" s="673"/>
      <c r="T498" s="673"/>
      <c r="U498" s="673"/>
      <c r="V498" s="673"/>
      <c r="W498" s="673"/>
      <c r="X498" s="673"/>
      <c r="Y498" s="673"/>
      <c r="Z498" s="673"/>
      <c r="AA498" s="673"/>
      <c r="AB498" s="673"/>
      <c r="AC498" s="673"/>
      <c r="AD498" s="673"/>
      <c r="AE498" s="673"/>
      <c r="AF498" s="673"/>
      <c r="AG498" s="673"/>
      <c r="AH498" s="673"/>
      <c r="AI498" s="673"/>
      <c r="AJ498" s="673"/>
      <c r="AK498" s="673"/>
      <c r="AL498" s="673"/>
      <c r="AM498" s="673"/>
    </row>
    <row r="499">
      <c r="A499" s="673"/>
      <c r="B499" s="673"/>
      <c r="C499" s="673"/>
      <c r="D499" s="673"/>
      <c r="E499" s="56"/>
      <c r="F499" s="226"/>
      <c r="G499" s="56"/>
      <c r="H499" s="673"/>
      <c r="I499" s="673"/>
      <c r="J499" s="673"/>
      <c r="K499" s="673"/>
      <c r="L499" s="673"/>
      <c r="M499" s="673"/>
      <c r="N499" s="673"/>
      <c r="O499" s="673"/>
      <c r="P499" s="673"/>
      <c r="Q499" s="673"/>
      <c r="R499" s="673"/>
      <c r="S499" s="673"/>
      <c r="T499" s="673"/>
      <c r="U499" s="673"/>
      <c r="V499" s="673"/>
      <c r="W499" s="673"/>
      <c r="X499" s="673"/>
      <c r="Y499" s="673"/>
      <c r="Z499" s="673"/>
      <c r="AA499" s="673"/>
      <c r="AB499" s="673"/>
      <c r="AC499" s="673"/>
      <c r="AD499" s="673"/>
      <c r="AE499" s="673"/>
      <c r="AF499" s="673"/>
      <c r="AG499" s="673"/>
      <c r="AH499" s="673"/>
      <c r="AI499" s="673"/>
      <c r="AJ499" s="673"/>
      <c r="AK499" s="673"/>
      <c r="AL499" s="673"/>
      <c r="AM499" s="673"/>
    </row>
    <row r="500">
      <c r="A500" s="673"/>
      <c r="B500" s="673"/>
      <c r="C500" s="673"/>
      <c r="D500" s="673"/>
      <c r="E500" s="56"/>
      <c r="F500" s="226"/>
      <c r="G500" s="56"/>
      <c r="H500" s="673"/>
      <c r="I500" s="673"/>
      <c r="J500" s="673"/>
      <c r="K500" s="673"/>
      <c r="L500" s="673"/>
      <c r="M500" s="673"/>
      <c r="N500" s="673"/>
      <c r="O500" s="673"/>
      <c r="P500" s="673"/>
      <c r="Q500" s="673"/>
      <c r="R500" s="673"/>
      <c r="S500" s="673"/>
      <c r="T500" s="673"/>
      <c r="U500" s="673"/>
      <c r="V500" s="673"/>
      <c r="W500" s="673"/>
      <c r="X500" s="673"/>
      <c r="Y500" s="673"/>
      <c r="Z500" s="673"/>
      <c r="AA500" s="673"/>
      <c r="AB500" s="673"/>
      <c r="AC500" s="673"/>
      <c r="AD500" s="673"/>
      <c r="AE500" s="673"/>
      <c r="AF500" s="673"/>
      <c r="AG500" s="673"/>
      <c r="AH500" s="673"/>
      <c r="AI500" s="673"/>
      <c r="AJ500" s="673"/>
      <c r="AK500" s="673"/>
      <c r="AL500" s="673"/>
      <c r="AM500" s="673"/>
    </row>
    <row r="501">
      <c r="A501" s="673"/>
      <c r="B501" s="673"/>
      <c r="C501" s="673"/>
      <c r="D501" s="673"/>
      <c r="E501" s="56"/>
      <c r="F501" s="226"/>
      <c r="G501" s="56"/>
      <c r="H501" s="673"/>
      <c r="I501" s="673"/>
      <c r="J501" s="673"/>
      <c r="K501" s="673"/>
      <c r="L501" s="673"/>
      <c r="M501" s="673"/>
      <c r="N501" s="673"/>
      <c r="O501" s="673"/>
      <c r="P501" s="673"/>
      <c r="Q501" s="673"/>
      <c r="R501" s="673"/>
      <c r="S501" s="673"/>
      <c r="T501" s="673"/>
      <c r="U501" s="673"/>
      <c r="V501" s="673"/>
      <c r="W501" s="673"/>
      <c r="X501" s="673"/>
      <c r="Y501" s="673"/>
      <c r="Z501" s="673"/>
      <c r="AA501" s="673"/>
      <c r="AB501" s="673"/>
      <c r="AC501" s="673"/>
      <c r="AD501" s="673"/>
      <c r="AE501" s="673"/>
      <c r="AF501" s="673"/>
      <c r="AG501" s="673"/>
      <c r="AH501" s="673"/>
      <c r="AI501" s="673"/>
      <c r="AJ501" s="673"/>
      <c r="AK501" s="673"/>
      <c r="AL501" s="673"/>
      <c r="AM501" s="673"/>
    </row>
    <row r="502">
      <c r="A502" s="673"/>
      <c r="B502" s="673"/>
      <c r="C502" s="673"/>
      <c r="D502" s="673"/>
      <c r="E502" s="56"/>
      <c r="F502" s="226"/>
      <c r="G502" s="56"/>
      <c r="H502" s="673"/>
      <c r="I502" s="673"/>
      <c r="J502" s="673"/>
      <c r="K502" s="673"/>
      <c r="L502" s="673"/>
      <c r="M502" s="673"/>
      <c r="N502" s="673"/>
      <c r="O502" s="673"/>
      <c r="P502" s="673"/>
      <c r="Q502" s="673"/>
      <c r="R502" s="673"/>
      <c r="S502" s="673"/>
      <c r="T502" s="673"/>
      <c r="U502" s="673"/>
      <c r="V502" s="673"/>
      <c r="W502" s="673"/>
      <c r="X502" s="673"/>
      <c r="Y502" s="673"/>
      <c r="Z502" s="673"/>
      <c r="AA502" s="673"/>
      <c r="AB502" s="673"/>
      <c r="AC502" s="673"/>
      <c r="AD502" s="673"/>
      <c r="AE502" s="673"/>
      <c r="AF502" s="673"/>
      <c r="AG502" s="673"/>
      <c r="AH502" s="673"/>
      <c r="AI502" s="673"/>
      <c r="AJ502" s="673"/>
      <c r="AK502" s="673"/>
      <c r="AL502" s="673"/>
      <c r="AM502" s="673"/>
    </row>
    <row r="503">
      <c r="A503" s="673"/>
      <c r="B503" s="673"/>
      <c r="C503" s="673"/>
      <c r="D503" s="673"/>
      <c r="E503" s="56"/>
      <c r="F503" s="226"/>
      <c r="G503" s="56"/>
      <c r="H503" s="673"/>
      <c r="I503" s="673"/>
      <c r="J503" s="673"/>
      <c r="K503" s="673"/>
      <c r="L503" s="673"/>
      <c r="M503" s="673"/>
      <c r="N503" s="673"/>
      <c r="O503" s="673"/>
      <c r="P503" s="673"/>
      <c r="Q503" s="673"/>
      <c r="R503" s="673"/>
      <c r="S503" s="673"/>
      <c r="T503" s="673"/>
      <c r="U503" s="673"/>
      <c r="V503" s="673"/>
      <c r="W503" s="673"/>
      <c r="X503" s="673"/>
      <c r="Y503" s="673"/>
      <c r="Z503" s="673"/>
      <c r="AA503" s="673"/>
      <c r="AB503" s="673"/>
      <c r="AC503" s="673"/>
      <c r="AD503" s="673"/>
      <c r="AE503" s="673"/>
      <c r="AF503" s="673"/>
      <c r="AG503" s="673"/>
      <c r="AH503" s="673"/>
      <c r="AI503" s="673"/>
      <c r="AJ503" s="673"/>
      <c r="AK503" s="673"/>
      <c r="AL503" s="673"/>
      <c r="AM503" s="673"/>
    </row>
    <row r="504">
      <c r="A504" s="673"/>
      <c r="B504" s="673"/>
      <c r="C504" s="673"/>
      <c r="D504" s="673"/>
      <c r="E504" s="56"/>
      <c r="F504" s="226"/>
      <c r="G504" s="56"/>
      <c r="H504" s="673"/>
      <c r="I504" s="673"/>
      <c r="J504" s="673"/>
      <c r="K504" s="673"/>
      <c r="L504" s="673"/>
      <c r="M504" s="673"/>
      <c r="N504" s="673"/>
      <c r="O504" s="673"/>
      <c r="P504" s="673"/>
      <c r="Q504" s="673"/>
      <c r="R504" s="673"/>
      <c r="S504" s="673"/>
      <c r="T504" s="673"/>
      <c r="U504" s="673"/>
      <c r="V504" s="673"/>
      <c r="W504" s="673"/>
      <c r="X504" s="673"/>
      <c r="Y504" s="673"/>
      <c r="Z504" s="673"/>
      <c r="AA504" s="673"/>
      <c r="AB504" s="673"/>
      <c r="AC504" s="673"/>
      <c r="AD504" s="673"/>
      <c r="AE504" s="673"/>
      <c r="AF504" s="673"/>
      <c r="AG504" s="673"/>
      <c r="AH504" s="673"/>
      <c r="AI504" s="673"/>
      <c r="AJ504" s="673"/>
      <c r="AK504" s="673"/>
      <c r="AL504" s="673"/>
      <c r="AM504" s="673"/>
    </row>
    <row r="505">
      <c r="A505" s="673"/>
      <c r="B505" s="673"/>
      <c r="C505" s="673"/>
      <c r="D505" s="673"/>
      <c r="E505" s="56"/>
      <c r="F505" s="226"/>
      <c r="G505" s="56"/>
      <c r="H505" s="673"/>
      <c r="I505" s="673"/>
      <c r="J505" s="673"/>
      <c r="K505" s="673"/>
      <c r="L505" s="673"/>
      <c r="M505" s="673"/>
      <c r="N505" s="673"/>
      <c r="O505" s="673"/>
      <c r="P505" s="673"/>
      <c r="Q505" s="673"/>
      <c r="R505" s="673"/>
      <c r="S505" s="673"/>
      <c r="T505" s="673"/>
      <c r="U505" s="673"/>
      <c r="V505" s="673"/>
      <c r="W505" s="673"/>
      <c r="X505" s="673"/>
      <c r="Y505" s="673"/>
      <c r="Z505" s="673"/>
      <c r="AA505" s="673"/>
      <c r="AB505" s="673"/>
      <c r="AC505" s="673"/>
      <c r="AD505" s="673"/>
      <c r="AE505" s="673"/>
      <c r="AF505" s="673"/>
      <c r="AG505" s="673"/>
      <c r="AH505" s="673"/>
      <c r="AI505" s="673"/>
      <c r="AJ505" s="673"/>
      <c r="AK505" s="673"/>
      <c r="AL505" s="673"/>
      <c r="AM505" s="673"/>
    </row>
    <row r="506">
      <c r="A506" s="673"/>
      <c r="B506" s="673"/>
      <c r="C506" s="673"/>
      <c r="D506" s="673"/>
      <c r="E506" s="56"/>
      <c r="F506" s="226"/>
      <c r="G506" s="56"/>
      <c r="H506" s="673"/>
      <c r="I506" s="673"/>
      <c r="J506" s="673"/>
      <c r="K506" s="673"/>
      <c r="L506" s="673"/>
      <c r="M506" s="673"/>
      <c r="N506" s="673"/>
      <c r="O506" s="673"/>
      <c r="P506" s="673"/>
      <c r="Q506" s="673"/>
      <c r="R506" s="673"/>
      <c r="S506" s="673"/>
      <c r="T506" s="673"/>
      <c r="U506" s="673"/>
      <c r="V506" s="673"/>
      <c r="W506" s="673"/>
      <c r="X506" s="673"/>
      <c r="Y506" s="673"/>
      <c r="Z506" s="673"/>
      <c r="AA506" s="673"/>
      <c r="AB506" s="673"/>
      <c r="AC506" s="673"/>
      <c r="AD506" s="673"/>
      <c r="AE506" s="673"/>
      <c r="AF506" s="673"/>
      <c r="AG506" s="673"/>
      <c r="AH506" s="673"/>
      <c r="AI506" s="673"/>
      <c r="AJ506" s="673"/>
      <c r="AK506" s="673"/>
      <c r="AL506" s="673"/>
      <c r="AM506" s="673"/>
    </row>
    <row r="507">
      <c r="A507" s="673"/>
      <c r="B507" s="673"/>
      <c r="C507" s="673"/>
      <c r="D507" s="673"/>
      <c r="E507" s="56"/>
      <c r="F507" s="226"/>
      <c r="G507" s="56"/>
      <c r="H507" s="673"/>
      <c r="I507" s="673"/>
      <c r="J507" s="673"/>
      <c r="K507" s="673"/>
      <c r="L507" s="673"/>
      <c r="M507" s="673"/>
      <c r="N507" s="673"/>
      <c r="O507" s="673"/>
      <c r="P507" s="673"/>
      <c r="Q507" s="673"/>
      <c r="R507" s="673"/>
      <c r="S507" s="673"/>
      <c r="T507" s="673"/>
      <c r="U507" s="673"/>
      <c r="V507" s="673"/>
      <c r="W507" s="673"/>
      <c r="X507" s="673"/>
      <c r="Y507" s="673"/>
      <c r="Z507" s="673"/>
      <c r="AA507" s="673"/>
      <c r="AB507" s="673"/>
      <c r="AC507" s="673"/>
      <c r="AD507" s="673"/>
      <c r="AE507" s="673"/>
      <c r="AF507" s="673"/>
      <c r="AG507" s="673"/>
      <c r="AH507" s="673"/>
      <c r="AI507" s="673"/>
      <c r="AJ507" s="673"/>
      <c r="AK507" s="673"/>
      <c r="AL507" s="673"/>
      <c r="AM507" s="673"/>
    </row>
    <row r="508">
      <c r="A508" s="673"/>
      <c r="B508" s="673"/>
      <c r="C508" s="673"/>
      <c r="D508" s="673"/>
      <c r="E508" s="56"/>
      <c r="F508" s="226"/>
      <c r="G508" s="56"/>
      <c r="H508" s="673"/>
      <c r="I508" s="673"/>
      <c r="J508" s="673"/>
      <c r="K508" s="673"/>
      <c r="L508" s="673"/>
      <c r="M508" s="673"/>
      <c r="N508" s="673"/>
      <c r="O508" s="673"/>
      <c r="P508" s="673"/>
      <c r="Q508" s="673"/>
      <c r="R508" s="673"/>
      <c r="S508" s="673"/>
      <c r="T508" s="673"/>
      <c r="U508" s="673"/>
      <c r="V508" s="673"/>
      <c r="W508" s="673"/>
      <c r="X508" s="673"/>
      <c r="Y508" s="673"/>
      <c r="Z508" s="673"/>
      <c r="AA508" s="673"/>
      <c r="AB508" s="673"/>
      <c r="AC508" s="673"/>
      <c r="AD508" s="673"/>
      <c r="AE508" s="673"/>
      <c r="AF508" s="673"/>
      <c r="AG508" s="673"/>
      <c r="AH508" s="673"/>
      <c r="AI508" s="673"/>
      <c r="AJ508" s="673"/>
      <c r="AK508" s="673"/>
      <c r="AL508" s="673"/>
      <c r="AM508" s="673"/>
    </row>
    <row r="509">
      <c r="A509" s="673"/>
      <c r="B509" s="673"/>
      <c r="C509" s="673"/>
      <c r="D509" s="673"/>
      <c r="E509" s="56"/>
      <c r="F509" s="226"/>
      <c r="G509" s="56"/>
      <c r="H509" s="673"/>
      <c r="I509" s="673"/>
      <c r="J509" s="673"/>
      <c r="K509" s="673"/>
      <c r="L509" s="673"/>
      <c r="M509" s="673"/>
      <c r="N509" s="673"/>
      <c r="O509" s="673"/>
      <c r="P509" s="673"/>
      <c r="Q509" s="673"/>
      <c r="R509" s="673"/>
      <c r="S509" s="673"/>
      <c r="T509" s="673"/>
      <c r="U509" s="673"/>
      <c r="V509" s="673"/>
      <c r="W509" s="673"/>
      <c r="X509" s="673"/>
      <c r="Y509" s="673"/>
      <c r="Z509" s="673"/>
      <c r="AA509" s="673"/>
      <c r="AB509" s="673"/>
      <c r="AC509" s="673"/>
      <c r="AD509" s="673"/>
      <c r="AE509" s="673"/>
      <c r="AF509" s="673"/>
      <c r="AG509" s="673"/>
      <c r="AH509" s="673"/>
      <c r="AI509" s="673"/>
      <c r="AJ509" s="673"/>
      <c r="AK509" s="673"/>
      <c r="AL509" s="673"/>
      <c r="AM509" s="673"/>
    </row>
    <row r="510">
      <c r="A510" s="673"/>
      <c r="B510" s="673"/>
      <c r="C510" s="673"/>
      <c r="D510" s="673"/>
      <c r="E510" s="56"/>
      <c r="F510" s="226"/>
      <c r="G510" s="56"/>
      <c r="H510" s="673"/>
      <c r="I510" s="673"/>
      <c r="J510" s="673"/>
      <c r="K510" s="673"/>
      <c r="L510" s="673"/>
      <c r="M510" s="673"/>
      <c r="N510" s="673"/>
      <c r="O510" s="673"/>
      <c r="P510" s="673"/>
      <c r="Q510" s="673"/>
      <c r="R510" s="673"/>
      <c r="S510" s="673"/>
      <c r="T510" s="673"/>
      <c r="U510" s="673"/>
      <c r="V510" s="673"/>
      <c r="W510" s="673"/>
      <c r="X510" s="673"/>
      <c r="Y510" s="673"/>
      <c r="Z510" s="673"/>
      <c r="AA510" s="673"/>
      <c r="AB510" s="673"/>
      <c r="AC510" s="673"/>
      <c r="AD510" s="673"/>
      <c r="AE510" s="673"/>
      <c r="AF510" s="673"/>
      <c r="AG510" s="673"/>
      <c r="AH510" s="673"/>
      <c r="AI510" s="673"/>
      <c r="AJ510" s="673"/>
      <c r="AK510" s="673"/>
      <c r="AL510" s="673"/>
      <c r="AM510" s="673"/>
    </row>
    <row r="511">
      <c r="A511" s="673"/>
      <c r="B511" s="673"/>
      <c r="C511" s="673"/>
      <c r="D511" s="673"/>
      <c r="E511" s="56"/>
      <c r="F511" s="226"/>
      <c r="G511" s="56"/>
      <c r="H511" s="673"/>
      <c r="I511" s="673"/>
      <c r="J511" s="673"/>
      <c r="K511" s="673"/>
      <c r="L511" s="673"/>
      <c r="M511" s="673"/>
      <c r="N511" s="673"/>
      <c r="O511" s="673"/>
      <c r="P511" s="673"/>
      <c r="Q511" s="673"/>
      <c r="R511" s="673"/>
      <c r="S511" s="673"/>
      <c r="T511" s="673"/>
      <c r="U511" s="673"/>
      <c r="V511" s="673"/>
      <c r="W511" s="673"/>
      <c r="X511" s="673"/>
      <c r="Y511" s="673"/>
      <c r="Z511" s="673"/>
      <c r="AA511" s="673"/>
      <c r="AB511" s="673"/>
      <c r="AC511" s="673"/>
      <c r="AD511" s="673"/>
      <c r="AE511" s="673"/>
      <c r="AF511" s="673"/>
      <c r="AG511" s="673"/>
      <c r="AH511" s="673"/>
      <c r="AI511" s="673"/>
      <c r="AJ511" s="673"/>
      <c r="AK511" s="673"/>
      <c r="AL511" s="673"/>
      <c r="AM511" s="673"/>
    </row>
    <row r="512">
      <c r="A512" s="673"/>
      <c r="B512" s="673"/>
      <c r="C512" s="673"/>
      <c r="D512" s="673"/>
      <c r="E512" s="56"/>
      <c r="F512" s="226"/>
      <c r="G512" s="56"/>
      <c r="H512" s="673"/>
      <c r="I512" s="673"/>
      <c r="J512" s="673"/>
      <c r="K512" s="673"/>
      <c r="L512" s="673"/>
      <c r="M512" s="673"/>
      <c r="N512" s="673"/>
      <c r="O512" s="673"/>
      <c r="P512" s="673"/>
      <c r="Q512" s="673"/>
      <c r="R512" s="673"/>
      <c r="S512" s="673"/>
      <c r="T512" s="673"/>
      <c r="U512" s="673"/>
      <c r="V512" s="673"/>
      <c r="W512" s="673"/>
      <c r="X512" s="673"/>
      <c r="Y512" s="673"/>
      <c r="Z512" s="673"/>
      <c r="AA512" s="673"/>
      <c r="AB512" s="673"/>
      <c r="AC512" s="673"/>
      <c r="AD512" s="673"/>
      <c r="AE512" s="673"/>
      <c r="AF512" s="673"/>
      <c r="AG512" s="673"/>
      <c r="AH512" s="673"/>
      <c r="AI512" s="673"/>
      <c r="AJ512" s="673"/>
      <c r="AK512" s="673"/>
      <c r="AL512" s="673"/>
      <c r="AM512" s="673"/>
    </row>
    <row r="513">
      <c r="A513" s="673"/>
      <c r="B513" s="673"/>
      <c r="C513" s="673"/>
      <c r="D513" s="673"/>
      <c r="E513" s="56"/>
      <c r="F513" s="226"/>
      <c r="G513" s="56"/>
      <c r="H513" s="673"/>
      <c r="I513" s="673"/>
      <c r="J513" s="673"/>
      <c r="K513" s="673"/>
      <c r="L513" s="673"/>
      <c r="M513" s="673"/>
      <c r="N513" s="673"/>
      <c r="O513" s="673"/>
      <c r="P513" s="673"/>
      <c r="Q513" s="673"/>
      <c r="R513" s="673"/>
      <c r="S513" s="673"/>
      <c r="T513" s="673"/>
      <c r="U513" s="673"/>
      <c r="V513" s="673"/>
      <c r="W513" s="673"/>
      <c r="X513" s="673"/>
      <c r="Y513" s="673"/>
      <c r="Z513" s="673"/>
      <c r="AA513" s="673"/>
      <c r="AB513" s="673"/>
      <c r="AC513" s="673"/>
      <c r="AD513" s="673"/>
      <c r="AE513" s="673"/>
      <c r="AF513" s="673"/>
      <c r="AG513" s="673"/>
      <c r="AH513" s="673"/>
      <c r="AI513" s="673"/>
      <c r="AJ513" s="673"/>
      <c r="AK513" s="673"/>
      <c r="AL513" s="673"/>
      <c r="AM513" s="673"/>
    </row>
    <row r="514">
      <c r="A514" s="673"/>
      <c r="B514" s="673"/>
      <c r="C514" s="673"/>
      <c r="D514" s="673"/>
      <c r="E514" s="56"/>
      <c r="F514" s="226"/>
      <c r="G514" s="56"/>
      <c r="H514" s="673"/>
      <c r="I514" s="673"/>
      <c r="J514" s="673"/>
      <c r="K514" s="673"/>
      <c r="L514" s="673"/>
      <c r="M514" s="673"/>
      <c r="N514" s="673"/>
      <c r="O514" s="673"/>
      <c r="P514" s="673"/>
      <c r="Q514" s="673"/>
      <c r="R514" s="673"/>
      <c r="S514" s="673"/>
      <c r="T514" s="673"/>
      <c r="U514" s="673"/>
      <c r="V514" s="673"/>
      <c r="W514" s="673"/>
      <c r="X514" s="673"/>
      <c r="Y514" s="673"/>
      <c r="Z514" s="673"/>
      <c r="AA514" s="673"/>
      <c r="AB514" s="673"/>
      <c r="AC514" s="673"/>
      <c r="AD514" s="673"/>
      <c r="AE514" s="673"/>
      <c r="AF514" s="673"/>
      <c r="AG514" s="673"/>
      <c r="AH514" s="673"/>
      <c r="AI514" s="673"/>
      <c r="AJ514" s="673"/>
      <c r="AK514" s="673"/>
      <c r="AL514" s="673"/>
      <c r="AM514" s="673"/>
    </row>
    <row r="515">
      <c r="A515" s="673"/>
      <c r="B515" s="673"/>
      <c r="C515" s="673"/>
      <c r="D515" s="673"/>
      <c r="E515" s="56"/>
      <c r="F515" s="226"/>
      <c r="G515" s="56"/>
      <c r="H515" s="673"/>
      <c r="I515" s="673"/>
      <c r="J515" s="673"/>
      <c r="K515" s="673"/>
      <c r="L515" s="673"/>
      <c r="M515" s="673"/>
      <c r="N515" s="673"/>
      <c r="O515" s="673"/>
      <c r="P515" s="673"/>
      <c r="Q515" s="673"/>
      <c r="R515" s="673"/>
      <c r="S515" s="673"/>
      <c r="T515" s="673"/>
      <c r="U515" s="673"/>
      <c r="V515" s="673"/>
      <c r="W515" s="673"/>
      <c r="X515" s="673"/>
      <c r="Y515" s="673"/>
      <c r="Z515" s="673"/>
      <c r="AA515" s="673"/>
      <c r="AB515" s="673"/>
      <c r="AC515" s="673"/>
      <c r="AD515" s="673"/>
      <c r="AE515" s="673"/>
      <c r="AF515" s="673"/>
      <c r="AG515" s="673"/>
      <c r="AH515" s="673"/>
      <c r="AI515" s="673"/>
      <c r="AJ515" s="673"/>
      <c r="AK515" s="673"/>
      <c r="AL515" s="673"/>
      <c r="AM515" s="673"/>
    </row>
    <row r="516">
      <c r="A516" s="673"/>
      <c r="B516" s="673"/>
      <c r="C516" s="673"/>
      <c r="D516" s="673"/>
      <c r="E516" s="56"/>
      <c r="F516" s="226"/>
      <c r="G516" s="56"/>
      <c r="H516" s="673"/>
      <c r="I516" s="673"/>
      <c r="J516" s="673"/>
      <c r="K516" s="673"/>
      <c r="L516" s="673"/>
      <c r="M516" s="673"/>
      <c r="N516" s="673"/>
      <c r="O516" s="673"/>
      <c r="P516" s="673"/>
      <c r="Q516" s="673"/>
      <c r="R516" s="673"/>
      <c r="S516" s="673"/>
      <c r="T516" s="673"/>
      <c r="U516" s="673"/>
      <c r="V516" s="673"/>
      <c r="W516" s="673"/>
      <c r="X516" s="673"/>
      <c r="Y516" s="673"/>
      <c r="Z516" s="673"/>
      <c r="AA516" s="673"/>
      <c r="AB516" s="673"/>
      <c r="AC516" s="673"/>
      <c r="AD516" s="673"/>
      <c r="AE516" s="673"/>
      <c r="AF516" s="673"/>
      <c r="AG516" s="673"/>
      <c r="AH516" s="673"/>
      <c r="AI516" s="673"/>
      <c r="AJ516" s="673"/>
      <c r="AK516" s="673"/>
      <c r="AL516" s="673"/>
      <c r="AM516" s="673"/>
    </row>
    <row r="517">
      <c r="A517" s="673"/>
      <c r="B517" s="673"/>
      <c r="C517" s="673"/>
      <c r="D517" s="673"/>
      <c r="E517" s="56"/>
      <c r="F517" s="226"/>
      <c r="G517" s="56"/>
      <c r="H517" s="673"/>
      <c r="I517" s="673"/>
      <c r="J517" s="673"/>
      <c r="K517" s="673"/>
      <c r="L517" s="673"/>
      <c r="M517" s="673"/>
      <c r="N517" s="673"/>
      <c r="O517" s="673"/>
      <c r="P517" s="673"/>
      <c r="Q517" s="673"/>
      <c r="R517" s="673"/>
      <c r="S517" s="673"/>
      <c r="T517" s="673"/>
      <c r="U517" s="673"/>
      <c r="V517" s="673"/>
      <c r="W517" s="673"/>
      <c r="X517" s="673"/>
      <c r="Y517" s="673"/>
      <c r="Z517" s="673"/>
      <c r="AA517" s="673"/>
      <c r="AB517" s="673"/>
      <c r="AC517" s="673"/>
      <c r="AD517" s="673"/>
      <c r="AE517" s="673"/>
      <c r="AF517" s="673"/>
      <c r="AG517" s="673"/>
      <c r="AH517" s="673"/>
      <c r="AI517" s="673"/>
      <c r="AJ517" s="673"/>
      <c r="AK517" s="673"/>
      <c r="AL517" s="673"/>
      <c r="AM517" s="673"/>
    </row>
    <row r="518">
      <c r="A518" s="673"/>
      <c r="B518" s="673"/>
      <c r="C518" s="673"/>
      <c r="D518" s="673"/>
      <c r="E518" s="56"/>
      <c r="F518" s="226"/>
      <c r="G518" s="56"/>
      <c r="H518" s="673"/>
      <c r="I518" s="673"/>
      <c r="J518" s="673"/>
      <c r="K518" s="673"/>
      <c r="L518" s="673"/>
      <c r="M518" s="673"/>
      <c r="N518" s="673"/>
      <c r="O518" s="673"/>
      <c r="P518" s="673"/>
      <c r="Q518" s="673"/>
      <c r="R518" s="673"/>
      <c r="S518" s="673"/>
      <c r="T518" s="673"/>
      <c r="U518" s="673"/>
      <c r="V518" s="673"/>
      <c r="W518" s="673"/>
      <c r="X518" s="673"/>
      <c r="Y518" s="673"/>
      <c r="Z518" s="673"/>
      <c r="AA518" s="673"/>
      <c r="AB518" s="673"/>
      <c r="AC518" s="673"/>
      <c r="AD518" s="673"/>
      <c r="AE518" s="673"/>
      <c r="AF518" s="673"/>
      <c r="AG518" s="673"/>
      <c r="AH518" s="673"/>
      <c r="AI518" s="673"/>
      <c r="AJ518" s="673"/>
      <c r="AK518" s="673"/>
      <c r="AL518" s="673"/>
      <c r="AM518" s="673"/>
    </row>
    <row r="519">
      <c r="A519" s="673"/>
      <c r="B519" s="673"/>
      <c r="C519" s="673"/>
      <c r="D519" s="673"/>
      <c r="E519" s="56"/>
      <c r="F519" s="226"/>
      <c r="G519" s="56"/>
      <c r="H519" s="673"/>
      <c r="I519" s="673"/>
      <c r="J519" s="673"/>
      <c r="K519" s="673"/>
      <c r="L519" s="673"/>
      <c r="M519" s="673"/>
      <c r="N519" s="673"/>
      <c r="O519" s="673"/>
      <c r="P519" s="673"/>
      <c r="Q519" s="673"/>
      <c r="R519" s="673"/>
      <c r="S519" s="673"/>
      <c r="T519" s="673"/>
      <c r="U519" s="673"/>
      <c r="V519" s="673"/>
      <c r="W519" s="673"/>
      <c r="X519" s="673"/>
      <c r="Y519" s="673"/>
      <c r="Z519" s="673"/>
      <c r="AA519" s="673"/>
      <c r="AB519" s="673"/>
      <c r="AC519" s="673"/>
      <c r="AD519" s="673"/>
      <c r="AE519" s="673"/>
      <c r="AF519" s="673"/>
      <c r="AG519" s="673"/>
      <c r="AH519" s="673"/>
      <c r="AI519" s="673"/>
      <c r="AJ519" s="673"/>
      <c r="AK519" s="673"/>
      <c r="AL519" s="673"/>
      <c r="AM519" s="673"/>
    </row>
    <row r="520">
      <c r="A520" s="673"/>
      <c r="B520" s="673"/>
      <c r="C520" s="673"/>
      <c r="D520" s="673"/>
      <c r="E520" s="56"/>
      <c r="F520" s="226"/>
      <c r="G520" s="56"/>
      <c r="H520" s="673"/>
      <c r="I520" s="673"/>
      <c r="J520" s="673"/>
      <c r="K520" s="673"/>
      <c r="L520" s="673"/>
      <c r="M520" s="673"/>
      <c r="N520" s="673"/>
      <c r="O520" s="673"/>
      <c r="P520" s="673"/>
      <c r="Q520" s="673"/>
      <c r="R520" s="673"/>
      <c r="S520" s="673"/>
      <c r="T520" s="673"/>
      <c r="U520" s="673"/>
      <c r="V520" s="673"/>
      <c r="W520" s="673"/>
      <c r="X520" s="673"/>
      <c r="Y520" s="673"/>
      <c r="Z520" s="673"/>
      <c r="AA520" s="673"/>
      <c r="AB520" s="673"/>
      <c r="AC520" s="673"/>
      <c r="AD520" s="673"/>
      <c r="AE520" s="673"/>
      <c r="AF520" s="673"/>
      <c r="AG520" s="673"/>
      <c r="AH520" s="673"/>
      <c r="AI520" s="673"/>
      <c r="AJ520" s="673"/>
      <c r="AK520" s="673"/>
      <c r="AL520" s="673"/>
      <c r="AM520" s="673"/>
    </row>
    <row r="521">
      <c r="A521" s="673"/>
      <c r="B521" s="673"/>
      <c r="C521" s="673"/>
      <c r="D521" s="673"/>
      <c r="E521" s="56"/>
      <c r="F521" s="226"/>
      <c r="G521" s="56"/>
      <c r="H521" s="673"/>
      <c r="I521" s="673"/>
      <c r="J521" s="673"/>
      <c r="K521" s="673"/>
      <c r="L521" s="673"/>
      <c r="M521" s="673"/>
      <c r="N521" s="673"/>
      <c r="O521" s="673"/>
      <c r="P521" s="673"/>
      <c r="Q521" s="673"/>
      <c r="R521" s="673"/>
      <c r="S521" s="673"/>
      <c r="T521" s="673"/>
      <c r="U521" s="673"/>
      <c r="V521" s="673"/>
      <c r="W521" s="673"/>
      <c r="X521" s="673"/>
      <c r="Y521" s="673"/>
      <c r="Z521" s="673"/>
      <c r="AA521" s="673"/>
      <c r="AB521" s="673"/>
      <c r="AC521" s="673"/>
      <c r="AD521" s="673"/>
      <c r="AE521" s="673"/>
      <c r="AF521" s="673"/>
      <c r="AG521" s="673"/>
      <c r="AH521" s="673"/>
      <c r="AI521" s="673"/>
      <c r="AJ521" s="673"/>
      <c r="AK521" s="673"/>
      <c r="AL521" s="673"/>
      <c r="AM521" s="673"/>
    </row>
    <row r="522">
      <c r="A522" s="673"/>
      <c r="B522" s="673"/>
      <c r="C522" s="673"/>
      <c r="D522" s="673"/>
      <c r="E522" s="56"/>
      <c r="F522" s="226"/>
      <c r="G522" s="56"/>
      <c r="H522" s="673"/>
      <c r="I522" s="673"/>
      <c r="J522" s="673"/>
      <c r="K522" s="673"/>
      <c r="L522" s="673"/>
      <c r="M522" s="673"/>
      <c r="N522" s="673"/>
      <c r="O522" s="673"/>
      <c r="P522" s="673"/>
      <c r="Q522" s="673"/>
      <c r="R522" s="673"/>
      <c r="S522" s="673"/>
      <c r="T522" s="673"/>
      <c r="U522" s="673"/>
      <c r="V522" s="673"/>
      <c r="W522" s="673"/>
      <c r="X522" s="673"/>
      <c r="Y522" s="673"/>
      <c r="Z522" s="673"/>
      <c r="AA522" s="673"/>
      <c r="AB522" s="673"/>
      <c r="AC522" s="673"/>
      <c r="AD522" s="673"/>
      <c r="AE522" s="673"/>
      <c r="AF522" s="673"/>
      <c r="AG522" s="673"/>
      <c r="AH522" s="673"/>
      <c r="AI522" s="673"/>
      <c r="AJ522" s="673"/>
      <c r="AK522" s="673"/>
      <c r="AL522" s="673"/>
      <c r="AM522" s="673"/>
    </row>
    <row r="523">
      <c r="A523" s="673"/>
      <c r="B523" s="673"/>
      <c r="C523" s="673"/>
      <c r="D523" s="673"/>
      <c r="E523" s="56"/>
      <c r="F523" s="226"/>
      <c r="G523" s="56"/>
      <c r="H523" s="673"/>
      <c r="I523" s="673"/>
      <c r="J523" s="673"/>
      <c r="K523" s="673"/>
      <c r="L523" s="673"/>
      <c r="M523" s="673"/>
      <c r="N523" s="673"/>
      <c r="O523" s="673"/>
      <c r="P523" s="673"/>
      <c r="Q523" s="673"/>
      <c r="R523" s="673"/>
      <c r="S523" s="673"/>
      <c r="T523" s="673"/>
      <c r="U523" s="673"/>
      <c r="V523" s="673"/>
      <c r="W523" s="673"/>
      <c r="X523" s="673"/>
      <c r="Y523" s="673"/>
      <c r="Z523" s="673"/>
      <c r="AA523" s="673"/>
      <c r="AB523" s="673"/>
      <c r="AC523" s="673"/>
      <c r="AD523" s="673"/>
      <c r="AE523" s="673"/>
      <c r="AF523" s="673"/>
      <c r="AG523" s="673"/>
      <c r="AH523" s="673"/>
      <c r="AI523" s="673"/>
      <c r="AJ523" s="673"/>
      <c r="AK523" s="673"/>
      <c r="AL523" s="673"/>
      <c r="AM523" s="673"/>
    </row>
    <row r="524">
      <c r="A524" s="673"/>
      <c r="B524" s="673"/>
      <c r="C524" s="673"/>
      <c r="D524" s="673"/>
      <c r="E524" s="56"/>
      <c r="F524" s="226"/>
      <c r="G524" s="56"/>
      <c r="H524" s="673"/>
      <c r="I524" s="673"/>
      <c r="J524" s="673"/>
      <c r="K524" s="673"/>
      <c r="L524" s="673"/>
      <c r="M524" s="673"/>
      <c r="N524" s="673"/>
      <c r="O524" s="673"/>
      <c r="P524" s="673"/>
      <c r="Q524" s="673"/>
      <c r="R524" s="673"/>
      <c r="S524" s="673"/>
      <c r="T524" s="673"/>
      <c r="U524" s="673"/>
      <c r="V524" s="673"/>
      <c r="W524" s="673"/>
      <c r="X524" s="673"/>
      <c r="Y524" s="673"/>
      <c r="Z524" s="673"/>
      <c r="AA524" s="673"/>
      <c r="AB524" s="673"/>
      <c r="AC524" s="673"/>
      <c r="AD524" s="673"/>
      <c r="AE524" s="673"/>
      <c r="AF524" s="673"/>
      <c r="AG524" s="673"/>
      <c r="AH524" s="673"/>
      <c r="AI524" s="673"/>
      <c r="AJ524" s="673"/>
      <c r="AK524" s="673"/>
      <c r="AL524" s="673"/>
      <c r="AM524" s="673"/>
    </row>
    <row r="525">
      <c r="A525" s="673"/>
      <c r="B525" s="673"/>
      <c r="C525" s="673"/>
      <c r="D525" s="673"/>
      <c r="E525" s="56"/>
      <c r="F525" s="226"/>
      <c r="G525" s="56"/>
      <c r="H525" s="673"/>
      <c r="I525" s="673"/>
      <c r="J525" s="673"/>
      <c r="K525" s="673"/>
      <c r="L525" s="673"/>
      <c r="M525" s="673"/>
      <c r="N525" s="673"/>
      <c r="O525" s="673"/>
      <c r="P525" s="673"/>
      <c r="Q525" s="673"/>
      <c r="R525" s="673"/>
      <c r="S525" s="673"/>
      <c r="T525" s="673"/>
      <c r="U525" s="673"/>
      <c r="V525" s="673"/>
      <c r="W525" s="673"/>
      <c r="X525" s="673"/>
      <c r="Y525" s="673"/>
      <c r="Z525" s="673"/>
      <c r="AA525" s="673"/>
      <c r="AB525" s="673"/>
      <c r="AC525" s="673"/>
      <c r="AD525" s="673"/>
      <c r="AE525" s="673"/>
      <c r="AF525" s="673"/>
      <c r="AG525" s="673"/>
      <c r="AH525" s="673"/>
      <c r="AI525" s="673"/>
      <c r="AJ525" s="673"/>
      <c r="AK525" s="673"/>
      <c r="AL525" s="673"/>
      <c r="AM525" s="673"/>
    </row>
    <row r="526">
      <c r="A526" s="673"/>
      <c r="B526" s="673"/>
      <c r="C526" s="673"/>
      <c r="D526" s="673"/>
      <c r="E526" s="56"/>
      <c r="F526" s="226"/>
      <c r="G526" s="56"/>
      <c r="H526" s="673"/>
      <c r="I526" s="673"/>
      <c r="J526" s="673"/>
      <c r="K526" s="673"/>
      <c r="L526" s="673"/>
      <c r="M526" s="673"/>
      <c r="N526" s="673"/>
      <c r="O526" s="673"/>
      <c r="P526" s="673"/>
      <c r="Q526" s="673"/>
      <c r="R526" s="673"/>
      <c r="S526" s="673"/>
      <c r="T526" s="673"/>
      <c r="U526" s="673"/>
      <c r="V526" s="673"/>
      <c r="W526" s="673"/>
      <c r="X526" s="673"/>
      <c r="Y526" s="673"/>
      <c r="Z526" s="673"/>
      <c r="AA526" s="673"/>
      <c r="AB526" s="673"/>
      <c r="AC526" s="673"/>
      <c r="AD526" s="673"/>
      <c r="AE526" s="673"/>
      <c r="AF526" s="673"/>
      <c r="AG526" s="673"/>
      <c r="AH526" s="673"/>
      <c r="AI526" s="673"/>
      <c r="AJ526" s="673"/>
      <c r="AK526" s="673"/>
      <c r="AL526" s="673"/>
      <c r="AM526" s="673"/>
    </row>
    <row r="527">
      <c r="A527" s="673"/>
      <c r="B527" s="673"/>
      <c r="C527" s="673"/>
      <c r="D527" s="673"/>
      <c r="E527" s="56"/>
      <c r="F527" s="226"/>
      <c r="G527" s="56"/>
      <c r="H527" s="673"/>
      <c r="I527" s="673"/>
      <c r="J527" s="673"/>
      <c r="K527" s="673"/>
      <c r="L527" s="673"/>
      <c r="M527" s="673"/>
      <c r="N527" s="673"/>
      <c r="O527" s="673"/>
      <c r="P527" s="673"/>
      <c r="Q527" s="673"/>
      <c r="R527" s="673"/>
      <c r="S527" s="673"/>
      <c r="T527" s="673"/>
      <c r="U527" s="673"/>
      <c r="V527" s="673"/>
      <c r="W527" s="673"/>
      <c r="X527" s="673"/>
      <c r="Y527" s="673"/>
      <c r="Z527" s="673"/>
      <c r="AA527" s="673"/>
      <c r="AB527" s="673"/>
      <c r="AC527" s="673"/>
      <c r="AD527" s="673"/>
      <c r="AE527" s="673"/>
      <c r="AF527" s="673"/>
      <c r="AG527" s="673"/>
      <c r="AH527" s="673"/>
      <c r="AI527" s="673"/>
      <c r="AJ527" s="673"/>
      <c r="AK527" s="673"/>
      <c r="AL527" s="673"/>
      <c r="AM527" s="673"/>
    </row>
    <row r="528">
      <c r="A528" s="673"/>
      <c r="B528" s="673"/>
      <c r="C528" s="673"/>
      <c r="D528" s="673"/>
      <c r="E528" s="56"/>
      <c r="F528" s="226"/>
      <c r="G528" s="56"/>
      <c r="H528" s="673"/>
      <c r="I528" s="673"/>
      <c r="J528" s="673"/>
      <c r="K528" s="673"/>
      <c r="L528" s="673"/>
      <c r="M528" s="673"/>
      <c r="N528" s="673"/>
      <c r="O528" s="673"/>
      <c r="P528" s="673"/>
      <c r="Q528" s="673"/>
      <c r="R528" s="673"/>
      <c r="S528" s="673"/>
      <c r="T528" s="673"/>
      <c r="U528" s="673"/>
      <c r="V528" s="673"/>
      <c r="W528" s="673"/>
      <c r="X528" s="673"/>
      <c r="Y528" s="673"/>
      <c r="Z528" s="673"/>
      <c r="AA528" s="673"/>
      <c r="AB528" s="673"/>
      <c r="AC528" s="673"/>
      <c r="AD528" s="673"/>
      <c r="AE528" s="673"/>
      <c r="AF528" s="673"/>
      <c r="AG528" s="673"/>
      <c r="AH528" s="673"/>
      <c r="AI528" s="673"/>
      <c r="AJ528" s="673"/>
      <c r="AK528" s="673"/>
      <c r="AL528" s="673"/>
      <c r="AM528" s="673"/>
    </row>
    <row r="529">
      <c r="A529" s="673"/>
      <c r="B529" s="673"/>
      <c r="C529" s="673"/>
      <c r="D529" s="673"/>
      <c r="E529" s="56"/>
      <c r="F529" s="226"/>
      <c r="G529" s="56"/>
      <c r="H529" s="673"/>
      <c r="I529" s="673"/>
      <c r="J529" s="673"/>
      <c r="K529" s="673"/>
      <c r="L529" s="673"/>
      <c r="M529" s="673"/>
      <c r="N529" s="673"/>
      <c r="O529" s="673"/>
      <c r="P529" s="673"/>
      <c r="Q529" s="673"/>
      <c r="R529" s="673"/>
      <c r="S529" s="673"/>
      <c r="T529" s="673"/>
      <c r="U529" s="673"/>
      <c r="V529" s="673"/>
      <c r="W529" s="673"/>
      <c r="X529" s="673"/>
      <c r="Y529" s="673"/>
      <c r="Z529" s="673"/>
      <c r="AA529" s="673"/>
      <c r="AB529" s="673"/>
      <c r="AC529" s="673"/>
      <c r="AD529" s="673"/>
      <c r="AE529" s="673"/>
      <c r="AF529" s="673"/>
      <c r="AG529" s="673"/>
      <c r="AH529" s="673"/>
      <c r="AI529" s="673"/>
      <c r="AJ529" s="673"/>
      <c r="AK529" s="673"/>
      <c r="AL529" s="673"/>
      <c r="AM529" s="673"/>
    </row>
    <row r="530">
      <c r="A530" s="673"/>
      <c r="B530" s="673"/>
      <c r="C530" s="673"/>
      <c r="D530" s="673"/>
      <c r="E530" s="56"/>
      <c r="F530" s="226"/>
      <c r="G530" s="56"/>
      <c r="H530" s="673"/>
      <c r="I530" s="673"/>
      <c r="J530" s="673"/>
      <c r="K530" s="673"/>
      <c r="L530" s="673"/>
      <c r="M530" s="673"/>
      <c r="N530" s="673"/>
      <c r="O530" s="673"/>
      <c r="P530" s="673"/>
      <c r="Q530" s="673"/>
      <c r="R530" s="673"/>
      <c r="S530" s="673"/>
      <c r="T530" s="673"/>
      <c r="U530" s="673"/>
      <c r="V530" s="673"/>
      <c r="W530" s="673"/>
      <c r="X530" s="673"/>
      <c r="Y530" s="673"/>
      <c r="Z530" s="673"/>
      <c r="AA530" s="673"/>
      <c r="AB530" s="673"/>
      <c r="AC530" s="673"/>
      <c r="AD530" s="673"/>
      <c r="AE530" s="673"/>
      <c r="AF530" s="673"/>
      <c r="AG530" s="673"/>
      <c r="AH530" s="673"/>
      <c r="AI530" s="673"/>
      <c r="AJ530" s="673"/>
      <c r="AK530" s="673"/>
      <c r="AL530" s="673"/>
      <c r="AM530" s="673"/>
    </row>
    <row r="531">
      <c r="A531" s="673"/>
      <c r="B531" s="673"/>
      <c r="C531" s="673"/>
      <c r="D531" s="673"/>
      <c r="E531" s="56"/>
      <c r="F531" s="226"/>
      <c r="G531" s="56"/>
      <c r="H531" s="673"/>
      <c r="I531" s="673"/>
      <c r="J531" s="673"/>
      <c r="K531" s="673"/>
      <c r="L531" s="673"/>
      <c r="M531" s="673"/>
      <c r="N531" s="673"/>
      <c r="O531" s="673"/>
      <c r="P531" s="673"/>
      <c r="Q531" s="673"/>
      <c r="R531" s="673"/>
      <c r="S531" s="673"/>
      <c r="T531" s="673"/>
      <c r="U531" s="673"/>
      <c r="V531" s="673"/>
      <c r="W531" s="673"/>
      <c r="X531" s="673"/>
      <c r="Y531" s="673"/>
      <c r="Z531" s="673"/>
      <c r="AA531" s="673"/>
      <c r="AB531" s="673"/>
      <c r="AC531" s="673"/>
      <c r="AD531" s="673"/>
      <c r="AE531" s="673"/>
      <c r="AF531" s="673"/>
      <c r="AG531" s="673"/>
      <c r="AH531" s="673"/>
      <c r="AI531" s="673"/>
      <c r="AJ531" s="673"/>
      <c r="AK531" s="673"/>
      <c r="AL531" s="673"/>
      <c r="AM531" s="673"/>
    </row>
    <row r="532">
      <c r="A532" s="673"/>
      <c r="B532" s="673"/>
      <c r="C532" s="673"/>
      <c r="D532" s="673"/>
      <c r="E532" s="56"/>
      <c r="F532" s="226"/>
      <c r="G532" s="56"/>
      <c r="H532" s="673"/>
      <c r="I532" s="673"/>
      <c r="J532" s="673"/>
      <c r="K532" s="673"/>
      <c r="L532" s="673"/>
      <c r="M532" s="673"/>
      <c r="N532" s="673"/>
      <c r="O532" s="673"/>
      <c r="P532" s="673"/>
      <c r="Q532" s="673"/>
      <c r="R532" s="673"/>
      <c r="S532" s="673"/>
      <c r="T532" s="673"/>
      <c r="U532" s="673"/>
      <c r="V532" s="673"/>
      <c r="W532" s="673"/>
      <c r="X532" s="673"/>
      <c r="Y532" s="673"/>
      <c r="Z532" s="673"/>
      <c r="AA532" s="673"/>
      <c r="AB532" s="673"/>
      <c r="AC532" s="673"/>
      <c r="AD532" s="673"/>
      <c r="AE532" s="673"/>
      <c r="AF532" s="673"/>
      <c r="AG532" s="673"/>
      <c r="AH532" s="673"/>
      <c r="AI532" s="673"/>
      <c r="AJ532" s="673"/>
      <c r="AK532" s="673"/>
      <c r="AL532" s="673"/>
      <c r="AM532" s="673"/>
    </row>
    <row r="533">
      <c r="A533" s="673"/>
      <c r="B533" s="673"/>
      <c r="C533" s="673"/>
      <c r="D533" s="673"/>
      <c r="E533" s="56"/>
      <c r="F533" s="226"/>
      <c r="G533" s="56"/>
      <c r="H533" s="673"/>
      <c r="I533" s="673"/>
      <c r="J533" s="673"/>
      <c r="K533" s="673"/>
      <c r="L533" s="673"/>
      <c r="M533" s="673"/>
      <c r="N533" s="673"/>
      <c r="O533" s="673"/>
      <c r="P533" s="673"/>
      <c r="Q533" s="673"/>
      <c r="R533" s="673"/>
      <c r="S533" s="673"/>
      <c r="T533" s="673"/>
      <c r="U533" s="673"/>
      <c r="V533" s="673"/>
      <c r="W533" s="673"/>
      <c r="X533" s="673"/>
      <c r="Y533" s="673"/>
      <c r="Z533" s="673"/>
      <c r="AA533" s="673"/>
      <c r="AB533" s="673"/>
      <c r="AC533" s="673"/>
      <c r="AD533" s="673"/>
      <c r="AE533" s="673"/>
      <c r="AF533" s="673"/>
      <c r="AG533" s="673"/>
      <c r="AH533" s="673"/>
      <c r="AI533" s="673"/>
      <c r="AJ533" s="673"/>
      <c r="AK533" s="673"/>
      <c r="AL533" s="673"/>
      <c r="AM533" s="673"/>
    </row>
    <row r="534">
      <c r="A534" s="673"/>
      <c r="B534" s="673"/>
      <c r="C534" s="673"/>
      <c r="D534" s="673"/>
      <c r="E534" s="56"/>
      <c r="F534" s="226"/>
      <c r="G534" s="56"/>
      <c r="H534" s="673"/>
      <c r="I534" s="673"/>
      <c r="J534" s="673"/>
      <c r="K534" s="673"/>
      <c r="L534" s="673"/>
      <c r="M534" s="673"/>
      <c r="N534" s="673"/>
      <c r="O534" s="673"/>
      <c r="P534" s="673"/>
      <c r="Q534" s="673"/>
      <c r="R534" s="673"/>
      <c r="S534" s="673"/>
      <c r="T534" s="673"/>
      <c r="U534" s="673"/>
      <c r="V534" s="673"/>
      <c r="W534" s="673"/>
      <c r="X534" s="673"/>
      <c r="Y534" s="673"/>
      <c r="Z534" s="673"/>
      <c r="AA534" s="673"/>
      <c r="AB534" s="673"/>
      <c r="AC534" s="673"/>
      <c r="AD534" s="673"/>
      <c r="AE534" s="673"/>
      <c r="AF534" s="673"/>
      <c r="AG534" s="673"/>
      <c r="AH534" s="673"/>
      <c r="AI534" s="673"/>
      <c r="AJ534" s="673"/>
      <c r="AK534" s="673"/>
      <c r="AL534" s="673"/>
      <c r="AM534" s="673"/>
    </row>
    <row r="535">
      <c r="A535" s="673"/>
      <c r="B535" s="673"/>
      <c r="C535" s="673"/>
      <c r="D535" s="673"/>
      <c r="E535" s="56"/>
      <c r="F535" s="226"/>
      <c r="G535" s="56"/>
      <c r="H535" s="673"/>
      <c r="I535" s="673"/>
      <c r="J535" s="673"/>
      <c r="K535" s="673"/>
      <c r="L535" s="673"/>
      <c r="M535" s="673"/>
      <c r="N535" s="673"/>
      <c r="O535" s="673"/>
      <c r="P535" s="673"/>
      <c r="Q535" s="673"/>
      <c r="R535" s="673"/>
      <c r="S535" s="673"/>
      <c r="T535" s="673"/>
      <c r="U535" s="673"/>
      <c r="V535" s="673"/>
      <c r="W535" s="673"/>
      <c r="X535" s="673"/>
      <c r="Y535" s="673"/>
      <c r="Z535" s="673"/>
      <c r="AA535" s="673"/>
      <c r="AB535" s="673"/>
      <c r="AC535" s="673"/>
      <c r="AD535" s="673"/>
      <c r="AE535" s="673"/>
      <c r="AF535" s="673"/>
      <c r="AG535" s="673"/>
      <c r="AH535" s="673"/>
      <c r="AI535" s="673"/>
      <c r="AJ535" s="673"/>
      <c r="AK535" s="673"/>
      <c r="AL535" s="673"/>
      <c r="AM535" s="673"/>
    </row>
    <row r="536">
      <c r="A536" s="673"/>
      <c r="B536" s="673"/>
      <c r="C536" s="673"/>
      <c r="D536" s="673"/>
      <c r="E536" s="56"/>
      <c r="F536" s="226"/>
      <c r="G536" s="56"/>
      <c r="H536" s="673"/>
      <c r="I536" s="673"/>
      <c r="J536" s="673"/>
      <c r="K536" s="673"/>
      <c r="L536" s="673"/>
      <c r="M536" s="673"/>
      <c r="N536" s="673"/>
      <c r="O536" s="673"/>
      <c r="P536" s="673"/>
      <c r="Q536" s="673"/>
      <c r="R536" s="673"/>
      <c r="S536" s="673"/>
      <c r="T536" s="673"/>
      <c r="U536" s="673"/>
      <c r="V536" s="673"/>
      <c r="W536" s="673"/>
      <c r="X536" s="673"/>
      <c r="Y536" s="673"/>
      <c r="Z536" s="673"/>
      <c r="AA536" s="673"/>
      <c r="AB536" s="673"/>
      <c r="AC536" s="673"/>
      <c r="AD536" s="673"/>
      <c r="AE536" s="673"/>
      <c r="AF536" s="673"/>
      <c r="AG536" s="673"/>
      <c r="AH536" s="673"/>
      <c r="AI536" s="673"/>
      <c r="AJ536" s="673"/>
      <c r="AK536" s="673"/>
      <c r="AL536" s="673"/>
      <c r="AM536" s="673"/>
    </row>
    <row r="537">
      <c r="A537" s="673"/>
      <c r="B537" s="673"/>
      <c r="C537" s="673"/>
      <c r="D537" s="673"/>
      <c r="E537" s="56"/>
      <c r="F537" s="226"/>
      <c r="G537" s="56"/>
      <c r="H537" s="673"/>
      <c r="I537" s="673"/>
      <c r="J537" s="673"/>
      <c r="K537" s="673"/>
      <c r="L537" s="673"/>
      <c r="M537" s="673"/>
      <c r="N537" s="673"/>
      <c r="O537" s="673"/>
      <c r="P537" s="673"/>
      <c r="Q537" s="673"/>
      <c r="R537" s="673"/>
      <c r="S537" s="673"/>
      <c r="T537" s="673"/>
      <c r="U537" s="673"/>
      <c r="V537" s="673"/>
      <c r="W537" s="673"/>
      <c r="X537" s="673"/>
      <c r="Y537" s="673"/>
      <c r="Z537" s="673"/>
      <c r="AA537" s="673"/>
      <c r="AB537" s="673"/>
      <c r="AC537" s="673"/>
      <c r="AD537" s="673"/>
      <c r="AE537" s="673"/>
      <c r="AF537" s="673"/>
      <c r="AG537" s="673"/>
      <c r="AH537" s="673"/>
      <c r="AI537" s="673"/>
      <c r="AJ537" s="673"/>
      <c r="AK537" s="673"/>
      <c r="AL537" s="673"/>
      <c r="AM537" s="673"/>
    </row>
    <row r="538">
      <c r="A538" s="673"/>
      <c r="B538" s="673"/>
      <c r="C538" s="673"/>
      <c r="D538" s="673"/>
      <c r="E538" s="56"/>
      <c r="F538" s="226"/>
      <c r="G538" s="56"/>
      <c r="H538" s="673"/>
      <c r="I538" s="673"/>
      <c r="J538" s="673"/>
      <c r="K538" s="673"/>
      <c r="L538" s="673"/>
      <c r="M538" s="673"/>
      <c r="N538" s="673"/>
      <c r="O538" s="673"/>
      <c r="P538" s="673"/>
      <c r="Q538" s="673"/>
      <c r="R538" s="673"/>
      <c r="S538" s="673"/>
      <c r="T538" s="673"/>
      <c r="U538" s="673"/>
      <c r="V538" s="673"/>
      <c r="W538" s="673"/>
      <c r="X538" s="673"/>
      <c r="Y538" s="673"/>
      <c r="Z538" s="673"/>
      <c r="AA538" s="673"/>
      <c r="AB538" s="673"/>
      <c r="AC538" s="673"/>
      <c r="AD538" s="673"/>
      <c r="AE538" s="673"/>
      <c r="AF538" s="673"/>
      <c r="AG538" s="673"/>
      <c r="AH538" s="673"/>
      <c r="AI538" s="673"/>
      <c r="AJ538" s="673"/>
      <c r="AK538" s="673"/>
      <c r="AL538" s="673"/>
      <c r="AM538" s="673"/>
    </row>
    <row r="539">
      <c r="A539" s="673"/>
      <c r="B539" s="673"/>
      <c r="C539" s="673"/>
      <c r="D539" s="673"/>
      <c r="E539" s="56"/>
      <c r="F539" s="226"/>
      <c r="G539" s="56"/>
      <c r="H539" s="673"/>
      <c r="I539" s="673"/>
      <c r="J539" s="673"/>
      <c r="K539" s="673"/>
      <c r="L539" s="673"/>
      <c r="M539" s="673"/>
      <c r="N539" s="673"/>
      <c r="O539" s="673"/>
      <c r="P539" s="673"/>
      <c r="Q539" s="673"/>
      <c r="R539" s="673"/>
      <c r="S539" s="673"/>
      <c r="T539" s="673"/>
      <c r="U539" s="673"/>
      <c r="V539" s="673"/>
      <c r="W539" s="673"/>
      <c r="X539" s="673"/>
      <c r="Y539" s="673"/>
      <c r="Z539" s="673"/>
      <c r="AA539" s="673"/>
      <c r="AB539" s="673"/>
      <c r="AC539" s="673"/>
      <c r="AD539" s="673"/>
      <c r="AE539" s="673"/>
      <c r="AF539" s="673"/>
      <c r="AG539" s="673"/>
      <c r="AH539" s="673"/>
      <c r="AI539" s="673"/>
      <c r="AJ539" s="673"/>
      <c r="AK539" s="673"/>
      <c r="AL539" s="673"/>
      <c r="AM539" s="673"/>
    </row>
    <row r="540">
      <c r="A540" s="673"/>
      <c r="B540" s="673"/>
      <c r="C540" s="673"/>
      <c r="D540" s="673"/>
      <c r="E540" s="56"/>
      <c r="F540" s="226"/>
      <c r="G540" s="56"/>
      <c r="H540" s="673"/>
      <c r="I540" s="673"/>
      <c r="J540" s="673"/>
      <c r="K540" s="673"/>
      <c r="L540" s="673"/>
      <c r="M540" s="673"/>
      <c r="N540" s="673"/>
      <c r="O540" s="673"/>
      <c r="P540" s="673"/>
      <c r="Q540" s="673"/>
      <c r="R540" s="673"/>
      <c r="S540" s="673"/>
      <c r="T540" s="673"/>
      <c r="U540" s="673"/>
      <c r="V540" s="673"/>
      <c r="W540" s="673"/>
      <c r="X540" s="673"/>
      <c r="Y540" s="673"/>
      <c r="Z540" s="673"/>
      <c r="AA540" s="673"/>
      <c r="AB540" s="673"/>
      <c r="AC540" s="673"/>
      <c r="AD540" s="673"/>
      <c r="AE540" s="673"/>
      <c r="AF540" s="673"/>
      <c r="AG540" s="673"/>
      <c r="AH540" s="673"/>
      <c r="AI540" s="673"/>
      <c r="AJ540" s="673"/>
      <c r="AK540" s="673"/>
      <c r="AL540" s="673"/>
      <c r="AM540" s="673"/>
    </row>
    <row r="541">
      <c r="A541" s="673"/>
      <c r="B541" s="673"/>
      <c r="C541" s="673"/>
      <c r="D541" s="673"/>
      <c r="E541" s="56"/>
      <c r="F541" s="226"/>
      <c r="G541" s="56"/>
      <c r="H541" s="673"/>
      <c r="I541" s="673"/>
      <c r="J541" s="673"/>
      <c r="K541" s="673"/>
      <c r="L541" s="673"/>
      <c r="M541" s="673"/>
      <c r="N541" s="673"/>
      <c r="O541" s="673"/>
      <c r="P541" s="673"/>
      <c r="Q541" s="673"/>
      <c r="R541" s="673"/>
      <c r="S541" s="673"/>
      <c r="T541" s="673"/>
      <c r="U541" s="673"/>
      <c r="V541" s="673"/>
      <c r="W541" s="673"/>
      <c r="X541" s="673"/>
      <c r="Y541" s="673"/>
      <c r="Z541" s="673"/>
      <c r="AA541" s="673"/>
      <c r="AB541" s="673"/>
      <c r="AC541" s="673"/>
      <c r="AD541" s="673"/>
      <c r="AE541" s="673"/>
      <c r="AF541" s="673"/>
      <c r="AG541" s="673"/>
      <c r="AH541" s="673"/>
      <c r="AI541" s="673"/>
      <c r="AJ541" s="673"/>
      <c r="AK541" s="673"/>
      <c r="AL541" s="673"/>
      <c r="AM541" s="673"/>
    </row>
    <row r="542">
      <c r="A542" s="673"/>
      <c r="B542" s="673"/>
      <c r="C542" s="673"/>
      <c r="D542" s="673"/>
      <c r="E542" s="56"/>
      <c r="F542" s="226"/>
      <c r="G542" s="56"/>
      <c r="H542" s="673"/>
      <c r="I542" s="673"/>
      <c r="J542" s="673"/>
      <c r="K542" s="673"/>
      <c r="L542" s="673"/>
      <c r="M542" s="673"/>
      <c r="N542" s="673"/>
      <c r="O542" s="673"/>
      <c r="P542" s="673"/>
      <c r="Q542" s="673"/>
      <c r="R542" s="673"/>
      <c r="S542" s="673"/>
      <c r="T542" s="673"/>
      <c r="U542" s="673"/>
      <c r="V542" s="673"/>
      <c r="W542" s="673"/>
      <c r="X542" s="673"/>
      <c r="Y542" s="673"/>
      <c r="Z542" s="673"/>
      <c r="AA542" s="673"/>
      <c r="AB542" s="673"/>
      <c r="AC542" s="673"/>
      <c r="AD542" s="673"/>
      <c r="AE542" s="673"/>
      <c r="AF542" s="673"/>
      <c r="AG542" s="673"/>
      <c r="AH542" s="673"/>
      <c r="AI542" s="673"/>
      <c r="AJ542" s="673"/>
      <c r="AK542" s="673"/>
      <c r="AL542" s="673"/>
      <c r="AM542" s="673"/>
    </row>
    <row r="543">
      <c r="A543" s="673"/>
      <c r="B543" s="673"/>
      <c r="C543" s="673"/>
      <c r="D543" s="673"/>
      <c r="E543" s="56"/>
      <c r="F543" s="226"/>
      <c r="G543" s="56"/>
      <c r="H543" s="673"/>
      <c r="I543" s="673"/>
      <c r="J543" s="673"/>
      <c r="K543" s="673"/>
      <c r="L543" s="673"/>
      <c r="M543" s="673"/>
      <c r="N543" s="673"/>
      <c r="O543" s="673"/>
      <c r="P543" s="673"/>
      <c r="Q543" s="673"/>
      <c r="R543" s="673"/>
      <c r="S543" s="673"/>
      <c r="T543" s="673"/>
      <c r="U543" s="673"/>
      <c r="V543" s="673"/>
      <c r="W543" s="673"/>
      <c r="X543" s="673"/>
      <c r="Y543" s="673"/>
      <c r="Z543" s="673"/>
      <c r="AA543" s="673"/>
      <c r="AB543" s="673"/>
      <c r="AC543" s="673"/>
      <c r="AD543" s="673"/>
      <c r="AE543" s="673"/>
      <c r="AF543" s="673"/>
      <c r="AG543" s="673"/>
      <c r="AH543" s="673"/>
      <c r="AI543" s="673"/>
      <c r="AJ543" s="673"/>
      <c r="AK543" s="673"/>
      <c r="AL543" s="673"/>
      <c r="AM543" s="673"/>
    </row>
    <row r="544">
      <c r="A544" s="673"/>
      <c r="B544" s="673"/>
      <c r="C544" s="673"/>
      <c r="D544" s="673"/>
      <c r="E544" s="56"/>
      <c r="F544" s="226"/>
      <c r="G544" s="56"/>
      <c r="H544" s="673"/>
      <c r="I544" s="673"/>
      <c r="J544" s="673"/>
      <c r="K544" s="673"/>
      <c r="L544" s="673"/>
      <c r="M544" s="673"/>
      <c r="N544" s="673"/>
      <c r="O544" s="673"/>
      <c r="P544" s="673"/>
      <c r="Q544" s="673"/>
      <c r="R544" s="673"/>
      <c r="S544" s="673"/>
      <c r="T544" s="673"/>
      <c r="U544" s="673"/>
      <c r="V544" s="673"/>
      <c r="W544" s="673"/>
      <c r="X544" s="673"/>
      <c r="Y544" s="673"/>
      <c r="Z544" s="673"/>
      <c r="AA544" s="673"/>
      <c r="AB544" s="673"/>
      <c r="AC544" s="673"/>
      <c r="AD544" s="673"/>
      <c r="AE544" s="673"/>
      <c r="AF544" s="673"/>
      <c r="AG544" s="673"/>
      <c r="AH544" s="673"/>
      <c r="AI544" s="673"/>
      <c r="AJ544" s="673"/>
      <c r="AK544" s="673"/>
      <c r="AL544" s="673"/>
      <c r="AM544" s="673"/>
    </row>
    <row r="545">
      <c r="A545" s="673"/>
      <c r="B545" s="673"/>
      <c r="C545" s="673"/>
      <c r="D545" s="673"/>
      <c r="E545" s="56"/>
      <c r="F545" s="226"/>
      <c r="G545" s="56"/>
      <c r="H545" s="673"/>
      <c r="I545" s="673"/>
      <c r="J545" s="673"/>
      <c r="K545" s="673"/>
      <c r="L545" s="673"/>
      <c r="M545" s="673"/>
      <c r="N545" s="673"/>
      <c r="O545" s="673"/>
      <c r="P545" s="673"/>
      <c r="Q545" s="673"/>
      <c r="R545" s="673"/>
      <c r="S545" s="673"/>
      <c r="T545" s="673"/>
      <c r="U545" s="673"/>
      <c r="V545" s="673"/>
      <c r="W545" s="673"/>
      <c r="X545" s="673"/>
      <c r="Y545" s="673"/>
      <c r="Z545" s="673"/>
      <c r="AA545" s="673"/>
      <c r="AB545" s="673"/>
      <c r="AC545" s="673"/>
      <c r="AD545" s="673"/>
      <c r="AE545" s="673"/>
      <c r="AF545" s="673"/>
      <c r="AG545" s="673"/>
      <c r="AH545" s="673"/>
      <c r="AI545" s="673"/>
      <c r="AJ545" s="673"/>
      <c r="AK545" s="673"/>
      <c r="AL545" s="673"/>
      <c r="AM545" s="673"/>
    </row>
    <row r="546">
      <c r="A546" s="673"/>
      <c r="B546" s="673"/>
      <c r="C546" s="673"/>
      <c r="D546" s="673"/>
      <c r="E546" s="56"/>
      <c r="F546" s="226"/>
      <c r="G546" s="56"/>
      <c r="H546" s="673"/>
      <c r="I546" s="673"/>
      <c r="J546" s="673"/>
      <c r="K546" s="673"/>
      <c r="L546" s="673"/>
      <c r="M546" s="673"/>
      <c r="N546" s="673"/>
      <c r="O546" s="673"/>
      <c r="P546" s="673"/>
      <c r="Q546" s="673"/>
      <c r="R546" s="673"/>
      <c r="S546" s="673"/>
      <c r="T546" s="673"/>
      <c r="U546" s="673"/>
      <c r="V546" s="673"/>
      <c r="W546" s="673"/>
      <c r="X546" s="673"/>
      <c r="Y546" s="673"/>
      <c r="Z546" s="673"/>
      <c r="AA546" s="673"/>
      <c r="AB546" s="673"/>
      <c r="AC546" s="673"/>
      <c r="AD546" s="673"/>
      <c r="AE546" s="673"/>
      <c r="AF546" s="673"/>
      <c r="AG546" s="673"/>
      <c r="AH546" s="673"/>
      <c r="AI546" s="673"/>
      <c r="AJ546" s="673"/>
      <c r="AK546" s="673"/>
      <c r="AL546" s="673"/>
      <c r="AM546" s="673"/>
    </row>
    <row r="547">
      <c r="A547" s="673"/>
      <c r="B547" s="673"/>
      <c r="C547" s="673"/>
      <c r="D547" s="673"/>
      <c r="E547" s="56"/>
      <c r="F547" s="226"/>
      <c r="G547" s="56"/>
      <c r="H547" s="673"/>
      <c r="I547" s="673"/>
      <c r="J547" s="673"/>
      <c r="K547" s="673"/>
      <c r="L547" s="673"/>
      <c r="M547" s="673"/>
      <c r="N547" s="673"/>
      <c r="O547" s="673"/>
      <c r="P547" s="673"/>
      <c r="Q547" s="673"/>
      <c r="R547" s="673"/>
      <c r="S547" s="673"/>
      <c r="T547" s="673"/>
      <c r="U547" s="673"/>
      <c r="V547" s="673"/>
      <c r="W547" s="673"/>
      <c r="X547" s="673"/>
      <c r="Y547" s="673"/>
      <c r="Z547" s="673"/>
      <c r="AA547" s="673"/>
      <c r="AB547" s="673"/>
      <c r="AC547" s="673"/>
      <c r="AD547" s="673"/>
      <c r="AE547" s="673"/>
      <c r="AF547" s="673"/>
      <c r="AG547" s="673"/>
      <c r="AH547" s="673"/>
      <c r="AI547" s="673"/>
      <c r="AJ547" s="673"/>
      <c r="AK547" s="673"/>
      <c r="AL547" s="673"/>
      <c r="AM547" s="673"/>
    </row>
    <row r="548">
      <c r="A548" s="673"/>
      <c r="B548" s="673"/>
      <c r="C548" s="673"/>
      <c r="D548" s="673"/>
      <c r="E548" s="56"/>
      <c r="F548" s="226"/>
      <c r="G548" s="56"/>
      <c r="H548" s="673"/>
      <c r="I548" s="673"/>
      <c r="J548" s="673"/>
      <c r="K548" s="673"/>
      <c r="L548" s="673"/>
      <c r="M548" s="673"/>
      <c r="N548" s="673"/>
      <c r="O548" s="673"/>
      <c r="P548" s="673"/>
      <c r="Q548" s="673"/>
      <c r="R548" s="673"/>
      <c r="S548" s="673"/>
      <c r="T548" s="673"/>
      <c r="U548" s="673"/>
      <c r="V548" s="673"/>
      <c r="W548" s="673"/>
      <c r="X548" s="673"/>
      <c r="Y548" s="673"/>
      <c r="Z548" s="673"/>
      <c r="AA548" s="673"/>
      <c r="AB548" s="673"/>
      <c r="AC548" s="673"/>
      <c r="AD548" s="673"/>
      <c r="AE548" s="673"/>
      <c r="AF548" s="673"/>
      <c r="AG548" s="673"/>
      <c r="AH548" s="673"/>
      <c r="AI548" s="673"/>
      <c r="AJ548" s="673"/>
      <c r="AK548" s="673"/>
      <c r="AL548" s="673"/>
      <c r="AM548" s="673"/>
    </row>
    <row r="549">
      <c r="A549" s="673"/>
      <c r="B549" s="673"/>
      <c r="C549" s="673"/>
      <c r="D549" s="673"/>
      <c r="E549" s="56"/>
      <c r="F549" s="226"/>
      <c r="G549" s="56"/>
      <c r="H549" s="673"/>
      <c r="I549" s="673"/>
      <c r="J549" s="673"/>
      <c r="K549" s="673"/>
      <c r="L549" s="673"/>
      <c r="M549" s="673"/>
      <c r="N549" s="673"/>
      <c r="O549" s="673"/>
      <c r="P549" s="673"/>
      <c r="Q549" s="673"/>
      <c r="R549" s="673"/>
      <c r="S549" s="673"/>
      <c r="T549" s="673"/>
      <c r="U549" s="673"/>
      <c r="V549" s="673"/>
      <c r="W549" s="673"/>
      <c r="X549" s="673"/>
      <c r="Y549" s="673"/>
      <c r="Z549" s="673"/>
      <c r="AA549" s="673"/>
      <c r="AB549" s="673"/>
      <c r="AC549" s="673"/>
      <c r="AD549" s="673"/>
      <c r="AE549" s="673"/>
      <c r="AF549" s="673"/>
      <c r="AG549" s="673"/>
      <c r="AH549" s="673"/>
      <c r="AI549" s="673"/>
      <c r="AJ549" s="673"/>
      <c r="AK549" s="673"/>
      <c r="AL549" s="673"/>
      <c r="AM549" s="673"/>
    </row>
    <row r="550">
      <c r="A550" s="673"/>
      <c r="B550" s="673"/>
      <c r="C550" s="673"/>
      <c r="D550" s="673"/>
      <c r="E550" s="56"/>
      <c r="F550" s="226"/>
      <c r="G550" s="56"/>
      <c r="H550" s="673"/>
      <c r="I550" s="673"/>
      <c r="J550" s="673"/>
      <c r="K550" s="673"/>
      <c r="L550" s="673"/>
      <c r="M550" s="673"/>
      <c r="N550" s="673"/>
      <c r="O550" s="673"/>
      <c r="P550" s="673"/>
      <c r="Q550" s="673"/>
      <c r="R550" s="673"/>
      <c r="S550" s="673"/>
      <c r="T550" s="673"/>
      <c r="U550" s="673"/>
      <c r="V550" s="673"/>
      <c r="W550" s="673"/>
      <c r="X550" s="673"/>
      <c r="Y550" s="673"/>
      <c r="Z550" s="673"/>
      <c r="AA550" s="673"/>
      <c r="AB550" s="673"/>
      <c r="AC550" s="673"/>
      <c r="AD550" s="673"/>
      <c r="AE550" s="673"/>
      <c r="AF550" s="673"/>
      <c r="AG550" s="673"/>
      <c r="AH550" s="673"/>
      <c r="AI550" s="673"/>
      <c r="AJ550" s="673"/>
      <c r="AK550" s="673"/>
      <c r="AL550" s="673"/>
      <c r="AM550" s="673"/>
    </row>
    <row r="551">
      <c r="A551" s="673"/>
      <c r="B551" s="673"/>
      <c r="C551" s="673"/>
      <c r="D551" s="673"/>
      <c r="E551" s="56"/>
      <c r="F551" s="226"/>
      <c r="G551" s="56"/>
      <c r="H551" s="673"/>
      <c r="I551" s="673"/>
      <c r="J551" s="673"/>
      <c r="K551" s="673"/>
      <c r="L551" s="673"/>
      <c r="M551" s="673"/>
      <c r="N551" s="673"/>
      <c r="O551" s="673"/>
      <c r="P551" s="673"/>
      <c r="Q551" s="673"/>
      <c r="R551" s="673"/>
      <c r="S551" s="673"/>
      <c r="T551" s="673"/>
      <c r="U551" s="673"/>
      <c r="V551" s="673"/>
      <c r="W551" s="673"/>
      <c r="X551" s="673"/>
      <c r="Y551" s="673"/>
      <c r="Z551" s="673"/>
      <c r="AA551" s="673"/>
      <c r="AB551" s="673"/>
      <c r="AC551" s="673"/>
      <c r="AD551" s="673"/>
      <c r="AE551" s="673"/>
      <c r="AF551" s="673"/>
      <c r="AG551" s="673"/>
      <c r="AH551" s="673"/>
      <c r="AI551" s="673"/>
      <c r="AJ551" s="673"/>
      <c r="AK551" s="673"/>
      <c r="AL551" s="673"/>
      <c r="AM551" s="673"/>
    </row>
    <row r="552">
      <c r="A552" s="673"/>
      <c r="B552" s="673"/>
      <c r="C552" s="673"/>
      <c r="D552" s="673"/>
      <c r="E552" s="56"/>
      <c r="F552" s="226"/>
      <c r="G552" s="56"/>
      <c r="H552" s="673"/>
      <c r="I552" s="673"/>
      <c r="J552" s="673"/>
      <c r="K552" s="673"/>
      <c r="L552" s="673"/>
      <c r="M552" s="673"/>
      <c r="N552" s="673"/>
      <c r="O552" s="673"/>
      <c r="P552" s="673"/>
      <c r="Q552" s="673"/>
      <c r="R552" s="673"/>
      <c r="S552" s="673"/>
      <c r="T552" s="673"/>
      <c r="U552" s="673"/>
      <c r="V552" s="673"/>
      <c r="W552" s="673"/>
      <c r="X552" s="673"/>
      <c r="Y552" s="673"/>
      <c r="Z552" s="673"/>
      <c r="AA552" s="673"/>
      <c r="AB552" s="673"/>
      <c r="AC552" s="673"/>
      <c r="AD552" s="673"/>
      <c r="AE552" s="673"/>
      <c r="AF552" s="673"/>
      <c r="AG552" s="673"/>
      <c r="AH552" s="673"/>
      <c r="AI552" s="673"/>
      <c r="AJ552" s="673"/>
      <c r="AK552" s="673"/>
      <c r="AL552" s="673"/>
      <c r="AM552" s="673"/>
    </row>
    <row r="553">
      <c r="A553" s="673"/>
      <c r="B553" s="673"/>
      <c r="C553" s="673"/>
      <c r="D553" s="673"/>
      <c r="E553" s="56"/>
      <c r="F553" s="226"/>
      <c r="G553" s="56"/>
      <c r="H553" s="673"/>
      <c r="I553" s="673"/>
      <c r="J553" s="673"/>
      <c r="K553" s="673"/>
      <c r="L553" s="673"/>
      <c r="M553" s="673"/>
      <c r="N553" s="673"/>
      <c r="O553" s="673"/>
      <c r="P553" s="673"/>
      <c r="Q553" s="673"/>
      <c r="R553" s="673"/>
      <c r="S553" s="673"/>
      <c r="T553" s="673"/>
      <c r="U553" s="673"/>
      <c r="V553" s="673"/>
      <c r="W553" s="673"/>
      <c r="X553" s="673"/>
      <c r="Y553" s="673"/>
      <c r="Z553" s="673"/>
      <c r="AA553" s="673"/>
      <c r="AB553" s="673"/>
      <c r="AC553" s="673"/>
      <c r="AD553" s="673"/>
      <c r="AE553" s="673"/>
      <c r="AF553" s="673"/>
      <c r="AG553" s="673"/>
      <c r="AH553" s="673"/>
      <c r="AI553" s="673"/>
      <c r="AJ553" s="673"/>
      <c r="AK553" s="673"/>
      <c r="AL553" s="673"/>
      <c r="AM553" s="673"/>
    </row>
    <row r="554">
      <c r="A554" s="673"/>
      <c r="B554" s="673"/>
      <c r="C554" s="673"/>
      <c r="D554" s="673"/>
      <c r="E554" s="56"/>
      <c r="F554" s="226"/>
      <c r="G554" s="56"/>
      <c r="H554" s="673"/>
      <c r="I554" s="673"/>
      <c r="J554" s="673"/>
      <c r="K554" s="673"/>
      <c r="L554" s="673"/>
      <c r="M554" s="673"/>
      <c r="N554" s="673"/>
      <c r="O554" s="673"/>
      <c r="P554" s="673"/>
      <c r="Q554" s="673"/>
      <c r="R554" s="673"/>
      <c r="S554" s="673"/>
      <c r="T554" s="673"/>
      <c r="U554" s="673"/>
      <c r="V554" s="673"/>
      <c r="W554" s="673"/>
      <c r="X554" s="673"/>
      <c r="Y554" s="673"/>
      <c r="Z554" s="673"/>
      <c r="AA554" s="673"/>
      <c r="AB554" s="673"/>
      <c r="AC554" s="673"/>
      <c r="AD554" s="673"/>
      <c r="AE554" s="673"/>
      <c r="AF554" s="673"/>
      <c r="AG554" s="673"/>
      <c r="AH554" s="673"/>
      <c r="AI554" s="673"/>
      <c r="AJ554" s="673"/>
      <c r="AK554" s="673"/>
      <c r="AL554" s="673"/>
      <c r="AM554" s="673"/>
    </row>
    <row r="555">
      <c r="A555" s="673"/>
      <c r="B555" s="673"/>
      <c r="C555" s="673"/>
      <c r="D555" s="673"/>
      <c r="E555" s="56"/>
      <c r="F555" s="226"/>
      <c r="G555" s="56"/>
      <c r="H555" s="673"/>
      <c r="I555" s="673"/>
      <c r="J555" s="673"/>
      <c r="K555" s="673"/>
      <c r="L555" s="673"/>
      <c r="M555" s="673"/>
      <c r="N555" s="673"/>
      <c r="O555" s="673"/>
      <c r="P555" s="673"/>
      <c r="Q555" s="673"/>
      <c r="R555" s="673"/>
      <c r="S555" s="673"/>
      <c r="T555" s="673"/>
      <c r="U555" s="673"/>
      <c r="V555" s="673"/>
      <c r="W555" s="673"/>
      <c r="X555" s="673"/>
      <c r="Y555" s="673"/>
      <c r="Z555" s="673"/>
      <c r="AA555" s="673"/>
      <c r="AB555" s="673"/>
      <c r="AC555" s="673"/>
      <c r="AD555" s="673"/>
      <c r="AE555" s="673"/>
      <c r="AF555" s="673"/>
      <c r="AG555" s="673"/>
      <c r="AH555" s="673"/>
      <c r="AI555" s="673"/>
      <c r="AJ555" s="673"/>
      <c r="AK555" s="673"/>
      <c r="AL555" s="673"/>
      <c r="AM555" s="673"/>
    </row>
    <row r="556">
      <c r="A556" s="673"/>
      <c r="B556" s="673"/>
      <c r="C556" s="673"/>
      <c r="D556" s="673"/>
      <c r="E556" s="56"/>
      <c r="F556" s="226"/>
      <c r="G556" s="56"/>
      <c r="H556" s="673"/>
      <c r="I556" s="673"/>
      <c r="J556" s="673"/>
      <c r="K556" s="673"/>
      <c r="L556" s="673"/>
      <c r="M556" s="673"/>
      <c r="N556" s="673"/>
      <c r="O556" s="673"/>
      <c r="P556" s="673"/>
      <c r="Q556" s="673"/>
      <c r="R556" s="673"/>
      <c r="S556" s="673"/>
      <c r="T556" s="673"/>
      <c r="U556" s="673"/>
      <c r="V556" s="673"/>
      <c r="W556" s="673"/>
      <c r="X556" s="673"/>
      <c r="Y556" s="673"/>
      <c r="Z556" s="673"/>
      <c r="AA556" s="673"/>
      <c r="AB556" s="673"/>
      <c r="AC556" s="673"/>
      <c r="AD556" s="673"/>
      <c r="AE556" s="673"/>
      <c r="AF556" s="673"/>
      <c r="AG556" s="673"/>
      <c r="AH556" s="673"/>
      <c r="AI556" s="673"/>
      <c r="AJ556" s="673"/>
      <c r="AK556" s="673"/>
      <c r="AL556" s="673"/>
      <c r="AM556" s="673"/>
    </row>
    <row r="557">
      <c r="A557" s="673"/>
      <c r="B557" s="673"/>
      <c r="C557" s="673"/>
      <c r="D557" s="673"/>
      <c r="E557" s="56"/>
      <c r="F557" s="226"/>
      <c r="G557" s="56"/>
      <c r="H557" s="673"/>
      <c r="I557" s="673"/>
      <c r="J557" s="673"/>
      <c r="K557" s="673"/>
      <c r="L557" s="673"/>
      <c r="M557" s="673"/>
      <c r="N557" s="673"/>
      <c r="O557" s="673"/>
      <c r="P557" s="673"/>
      <c r="Q557" s="673"/>
      <c r="R557" s="673"/>
      <c r="S557" s="673"/>
      <c r="T557" s="673"/>
      <c r="U557" s="673"/>
      <c r="V557" s="673"/>
      <c r="W557" s="673"/>
      <c r="X557" s="673"/>
      <c r="Y557" s="673"/>
      <c r="Z557" s="673"/>
      <c r="AA557" s="673"/>
      <c r="AB557" s="673"/>
      <c r="AC557" s="673"/>
      <c r="AD557" s="673"/>
      <c r="AE557" s="673"/>
      <c r="AF557" s="673"/>
      <c r="AG557" s="673"/>
      <c r="AH557" s="673"/>
      <c r="AI557" s="673"/>
      <c r="AJ557" s="673"/>
      <c r="AK557" s="673"/>
      <c r="AL557" s="673"/>
      <c r="AM557" s="673"/>
    </row>
    <row r="558">
      <c r="A558" s="673"/>
      <c r="B558" s="673"/>
      <c r="C558" s="673"/>
      <c r="D558" s="673"/>
      <c r="E558" s="56"/>
      <c r="F558" s="226"/>
      <c r="G558" s="56"/>
      <c r="H558" s="673"/>
      <c r="I558" s="673"/>
      <c r="J558" s="673"/>
      <c r="K558" s="673"/>
      <c r="L558" s="673"/>
      <c r="M558" s="673"/>
      <c r="N558" s="673"/>
      <c r="O558" s="673"/>
      <c r="P558" s="673"/>
      <c r="Q558" s="673"/>
      <c r="R558" s="673"/>
      <c r="S558" s="673"/>
      <c r="T558" s="673"/>
      <c r="U558" s="673"/>
      <c r="V558" s="673"/>
      <c r="W558" s="673"/>
      <c r="X558" s="673"/>
      <c r="Y558" s="673"/>
      <c r="Z558" s="673"/>
      <c r="AA558" s="673"/>
      <c r="AB558" s="673"/>
      <c r="AC558" s="673"/>
      <c r="AD558" s="673"/>
      <c r="AE558" s="673"/>
      <c r="AF558" s="673"/>
      <c r="AG558" s="673"/>
      <c r="AH558" s="673"/>
      <c r="AI558" s="673"/>
      <c r="AJ558" s="673"/>
      <c r="AK558" s="673"/>
      <c r="AL558" s="673"/>
      <c r="AM558" s="673"/>
    </row>
    <row r="559">
      <c r="A559" s="673"/>
      <c r="B559" s="673"/>
      <c r="C559" s="673"/>
      <c r="D559" s="673"/>
      <c r="E559" s="56"/>
      <c r="F559" s="226"/>
      <c r="G559" s="56"/>
      <c r="H559" s="673"/>
      <c r="I559" s="673"/>
      <c r="J559" s="673"/>
      <c r="K559" s="673"/>
      <c r="L559" s="673"/>
      <c r="M559" s="673"/>
      <c r="N559" s="673"/>
      <c r="O559" s="673"/>
      <c r="P559" s="673"/>
      <c r="Q559" s="673"/>
      <c r="R559" s="673"/>
      <c r="S559" s="673"/>
      <c r="T559" s="673"/>
      <c r="U559" s="673"/>
      <c r="V559" s="673"/>
      <c r="W559" s="673"/>
      <c r="X559" s="673"/>
      <c r="Y559" s="673"/>
      <c r="Z559" s="673"/>
      <c r="AA559" s="673"/>
      <c r="AB559" s="673"/>
      <c r="AC559" s="673"/>
      <c r="AD559" s="673"/>
      <c r="AE559" s="673"/>
      <c r="AF559" s="673"/>
      <c r="AG559" s="673"/>
      <c r="AH559" s="673"/>
      <c r="AI559" s="673"/>
      <c r="AJ559" s="673"/>
      <c r="AK559" s="673"/>
      <c r="AL559" s="673"/>
      <c r="AM559" s="673"/>
    </row>
    <row r="560">
      <c r="A560" s="673"/>
      <c r="B560" s="673"/>
      <c r="C560" s="673"/>
      <c r="D560" s="673"/>
      <c r="E560" s="56"/>
      <c r="F560" s="226"/>
      <c r="G560" s="56"/>
      <c r="H560" s="673"/>
      <c r="I560" s="673"/>
      <c r="J560" s="673"/>
      <c r="K560" s="673"/>
      <c r="L560" s="673"/>
      <c r="M560" s="673"/>
      <c r="N560" s="673"/>
      <c r="O560" s="673"/>
      <c r="P560" s="673"/>
      <c r="Q560" s="673"/>
      <c r="R560" s="673"/>
      <c r="S560" s="673"/>
      <c r="T560" s="673"/>
      <c r="U560" s="673"/>
      <c r="V560" s="673"/>
      <c r="W560" s="673"/>
      <c r="X560" s="673"/>
      <c r="Y560" s="673"/>
      <c r="Z560" s="673"/>
      <c r="AA560" s="673"/>
      <c r="AB560" s="673"/>
      <c r="AC560" s="673"/>
      <c r="AD560" s="673"/>
      <c r="AE560" s="673"/>
      <c r="AF560" s="673"/>
      <c r="AG560" s="673"/>
      <c r="AH560" s="673"/>
      <c r="AI560" s="673"/>
      <c r="AJ560" s="673"/>
      <c r="AK560" s="673"/>
      <c r="AL560" s="673"/>
      <c r="AM560" s="673"/>
    </row>
    <row r="561">
      <c r="A561" s="673"/>
      <c r="B561" s="673"/>
      <c r="C561" s="673"/>
      <c r="D561" s="673"/>
      <c r="E561" s="56"/>
      <c r="F561" s="226"/>
      <c r="G561" s="56"/>
      <c r="H561" s="673"/>
      <c r="I561" s="673"/>
      <c r="J561" s="673"/>
      <c r="K561" s="673"/>
      <c r="L561" s="673"/>
      <c r="M561" s="673"/>
      <c r="N561" s="673"/>
      <c r="O561" s="673"/>
      <c r="P561" s="673"/>
      <c r="Q561" s="673"/>
      <c r="R561" s="673"/>
      <c r="S561" s="673"/>
      <c r="T561" s="673"/>
      <c r="U561" s="673"/>
      <c r="V561" s="673"/>
      <c r="W561" s="673"/>
      <c r="X561" s="673"/>
      <c r="Y561" s="673"/>
      <c r="Z561" s="673"/>
      <c r="AA561" s="673"/>
      <c r="AB561" s="673"/>
      <c r="AC561" s="673"/>
      <c r="AD561" s="673"/>
      <c r="AE561" s="673"/>
      <c r="AF561" s="673"/>
      <c r="AG561" s="673"/>
      <c r="AH561" s="673"/>
      <c r="AI561" s="673"/>
      <c r="AJ561" s="673"/>
      <c r="AK561" s="673"/>
      <c r="AL561" s="673"/>
      <c r="AM561" s="673"/>
    </row>
    <row r="562">
      <c r="A562" s="673"/>
      <c r="B562" s="673"/>
      <c r="C562" s="673"/>
      <c r="D562" s="673"/>
      <c r="E562" s="56"/>
      <c r="F562" s="226"/>
      <c r="G562" s="56"/>
      <c r="H562" s="673"/>
      <c r="I562" s="673"/>
      <c r="J562" s="673"/>
      <c r="K562" s="673"/>
      <c r="L562" s="673"/>
      <c r="M562" s="673"/>
      <c r="N562" s="673"/>
      <c r="O562" s="673"/>
      <c r="P562" s="673"/>
      <c r="Q562" s="673"/>
      <c r="R562" s="673"/>
      <c r="S562" s="673"/>
      <c r="T562" s="673"/>
      <c r="U562" s="673"/>
      <c r="V562" s="673"/>
      <c r="W562" s="673"/>
      <c r="X562" s="673"/>
      <c r="Y562" s="673"/>
      <c r="Z562" s="673"/>
      <c r="AA562" s="673"/>
      <c r="AB562" s="673"/>
      <c r="AC562" s="673"/>
      <c r="AD562" s="673"/>
      <c r="AE562" s="673"/>
      <c r="AF562" s="673"/>
      <c r="AG562" s="673"/>
      <c r="AH562" s="673"/>
      <c r="AI562" s="673"/>
      <c r="AJ562" s="673"/>
      <c r="AK562" s="673"/>
      <c r="AL562" s="673"/>
      <c r="AM562" s="673"/>
    </row>
    <row r="563">
      <c r="A563" s="673"/>
      <c r="B563" s="673"/>
      <c r="C563" s="673"/>
      <c r="D563" s="673"/>
      <c r="E563" s="56"/>
      <c r="F563" s="226"/>
      <c r="G563" s="56"/>
      <c r="H563" s="673"/>
      <c r="I563" s="673"/>
      <c r="J563" s="673"/>
      <c r="K563" s="673"/>
      <c r="L563" s="673"/>
      <c r="M563" s="673"/>
      <c r="N563" s="673"/>
      <c r="O563" s="673"/>
      <c r="P563" s="673"/>
      <c r="Q563" s="673"/>
      <c r="R563" s="673"/>
      <c r="S563" s="673"/>
      <c r="T563" s="673"/>
      <c r="U563" s="673"/>
      <c r="V563" s="673"/>
      <c r="W563" s="673"/>
      <c r="X563" s="673"/>
      <c r="Y563" s="673"/>
      <c r="Z563" s="673"/>
      <c r="AA563" s="673"/>
      <c r="AB563" s="673"/>
      <c r="AC563" s="673"/>
      <c r="AD563" s="673"/>
      <c r="AE563" s="673"/>
      <c r="AF563" s="673"/>
      <c r="AG563" s="673"/>
      <c r="AH563" s="673"/>
      <c r="AI563" s="673"/>
      <c r="AJ563" s="673"/>
      <c r="AK563" s="673"/>
      <c r="AL563" s="673"/>
      <c r="AM563" s="673"/>
    </row>
    <row r="564">
      <c r="A564" s="673"/>
      <c r="B564" s="673"/>
      <c r="C564" s="673"/>
      <c r="D564" s="673"/>
      <c r="E564" s="56"/>
      <c r="F564" s="226"/>
      <c r="G564" s="56"/>
      <c r="H564" s="673"/>
      <c r="I564" s="673"/>
      <c r="J564" s="673"/>
      <c r="K564" s="673"/>
      <c r="L564" s="673"/>
      <c r="M564" s="673"/>
      <c r="N564" s="673"/>
      <c r="O564" s="673"/>
      <c r="P564" s="673"/>
      <c r="Q564" s="673"/>
      <c r="R564" s="673"/>
      <c r="S564" s="673"/>
      <c r="T564" s="673"/>
      <c r="U564" s="673"/>
      <c r="V564" s="673"/>
      <c r="W564" s="673"/>
      <c r="X564" s="673"/>
      <c r="Y564" s="673"/>
      <c r="Z564" s="673"/>
      <c r="AA564" s="673"/>
      <c r="AB564" s="673"/>
      <c r="AC564" s="673"/>
      <c r="AD564" s="673"/>
      <c r="AE564" s="673"/>
      <c r="AF564" s="673"/>
      <c r="AG564" s="673"/>
      <c r="AH564" s="673"/>
      <c r="AI564" s="673"/>
      <c r="AJ564" s="673"/>
      <c r="AK564" s="673"/>
      <c r="AL564" s="673"/>
      <c r="AM564" s="673"/>
    </row>
    <row r="565">
      <c r="A565" s="673"/>
      <c r="B565" s="673"/>
      <c r="C565" s="673"/>
      <c r="D565" s="673"/>
      <c r="E565" s="56"/>
      <c r="F565" s="226"/>
      <c r="G565" s="56"/>
      <c r="H565" s="673"/>
      <c r="I565" s="673"/>
      <c r="J565" s="673"/>
      <c r="K565" s="673"/>
      <c r="L565" s="673"/>
      <c r="M565" s="673"/>
      <c r="N565" s="673"/>
      <c r="O565" s="673"/>
      <c r="P565" s="673"/>
      <c r="Q565" s="673"/>
      <c r="R565" s="673"/>
      <c r="S565" s="673"/>
      <c r="T565" s="673"/>
      <c r="U565" s="673"/>
      <c r="V565" s="673"/>
      <c r="W565" s="673"/>
      <c r="X565" s="673"/>
      <c r="Y565" s="673"/>
      <c r="Z565" s="673"/>
      <c r="AA565" s="673"/>
      <c r="AB565" s="673"/>
      <c r="AC565" s="673"/>
      <c r="AD565" s="673"/>
      <c r="AE565" s="673"/>
      <c r="AF565" s="673"/>
      <c r="AG565" s="673"/>
      <c r="AH565" s="673"/>
      <c r="AI565" s="673"/>
      <c r="AJ565" s="673"/>
      <c r="AK565" s="673"/>
      <c r="AL565" s="673"/>
      <c r="AM565" s="673"/>
    </row>
    <row r="566">
      <c r="A566" s="673"/>
      <c r="B566" s="673"/>
      <c r="C566" s="673"/>
      <c r="D566" s="673"/>
      <c r="E566" s="56"/>
      <c r="F566" s="226"/>
      <c r="G566" s="56"/>
      <c r="H566" s="673"/>
      <c r="I566" s="673"/>
      <c r="J566" s="673"/>
      <c r="K566" s="673"/>
      <c r="L566" s="673"/>
      <c r="M566" s="673"/>
      <c r="N566" s="673"/>
      <c r="O566" s="673"/>
      <c r="P566" s="673"/>
      <c r="Q566" s="673"/>
      <c r="R566" s="673"/>
      <c r="S566" s="673"/>
      <c r="T566" s="673"/>
      <c r="U566" s="673"/>
      <c r="V566" s="673"/>
      <c r="W566" s="673"/>
      <c r="X566" s="673"/>
      <c r="Y566" s="673"/>
      <c r="Z566" s="673"/>
      <c r="AA566" s="673"/>
      <c r="AB566" s="673"/>
      <c r="AC566" s="673"/>
      <c r="AD566" s="673"/>
      <c r="AE566" s="673"/>
      <c r="AF566" s="673"/>
      <c r="AG566" s="673"/>
      <c r="AH566" s="673"/>
      <c r="AI566" s="673"/>
      <c r="AJ566" s="673"/>
      <c r="AK566" s="673"/>
      <c r="AL566" s="673"/>
      <c r="AM566" s="673"/>
    </row>
    <row r="567">
      <c r="A567" s="673"/>
      <c r="B567" s="673"/>
      <c r="C567" s="673"/>
      <c r="D567" s="673"/>
      <c r="E567" s="56"/>
      <c r="F567" s="226"/>
      <c r="G567" s="56"/>
      <c r="H567" s="673"/>
      <c r="I567" s="673"/>
      <c r="J567" s="673"/>
      <c r="K567" s="673"/>
      <c r="L567" s="673"/>
      <c r="M567" s="673"/>
      <c r="N567" s="673"/>
      <c r="O567" s="673"/>
      <c r="P567" s="673"/>
      <c r="Q567" s="673"/>
      <c r="R567" s="673"/>
      <c r="S567" s="673"/>
      <c r="T567" s="673"/>
      <c r="U567" s="673"/>
      <c r="V567" s="673"/>
      <c r="W567" s="673"/>
      <c r="X567" s="673"/>
      <c r="Y567" s="673"/>
      <c r="Z567" s="673"/>
      <c r="AA567" s="673"/>
      <c r="AB567" s="673"/>
      <c r="AC567" s="673"/>
      <c r="AD567" s="673"/>
      <c r="AE567" s="673"/>
      <c r="AF567" s="673"/>
      <c r="AG567" s="673"/>
      <c r="AH567" s="673"/>
      <c r="AI567" s="673"/>
      <c r="AJ567" s="673"/>
      <c r="AK567" s="673"/>
      <c r="AL567" s="673"/>
      <c r="AM567" s="673"/>
    </row>
    <row r="568">
      <c r="A568" s="673"/>
      <c r="B568" s="673"/>
      <c r="C568" s="673"/>
      <c r="D568" s="673"/>
      <c r="E568" s="56"/>
      <c r="F568" s="226"/>
      <c r="G568" s="56"/>
      <c r="H568" s="673"/>
      <c r="I568" s="673"/>
      <c r="J568" s="673"/>
      <c r="K568" s="673"/>
      <c r="L568" s="673"/>
      <c r="M568" s="673"/>
      <c r="N568" s="673"/>
      <c r="O568" s="673"/>
      <c r="P568" s="673"/>
      <c r="Q568" s="673"/>
      <c r="R568" s="673"/>
      <c r="S568" s="673"/>
      <c r="T568" s="673"/>
      <c r="U568" s="673"/>
      <c r="V568" s="673"/>
      <c r="W568" s="673"/>
      <c r="X568" s="673"/>
      <c r="Y568" s="673"/>
      <c r="Z568" s="673"/>
      <c r="AA568" s="673"/>
      <c r="AB568" s="673"/>
      <c r="AC568" s="673"/>
      <c r="AD568" s="673"/>
      <c r="AE568" s="673"/>
      <c r="AF568" s="673"/>
      <c r="AG568" s="673"/>
      <c r="AH568" s="673"/>
      <c r="AI568" s="673"/>
      <c r="AJ568" s="673"/>
      <c r="AK568" s="673"/>
      <c r="AL568" s="673"/>
      <c r="AM568" s="673"/>
    </row>
    <row r="569">
      <c r="A569" s="673"/>
      <c r="B569" s="673"/>
      <c r="C569" s="673"/>
      <c r="D569" s="673"/>
      <c r="E569" s="56"/>
      <c r="F569" s="226"/>
      <c r="G569" s="56"/>
      <c r="H569" s="673"/>
      <c r="I569" s="673"/>
      <c r="J569" s="673"/>
      <c r="K569" s="673"/>
      <c r="L569" s="673"/>
      <c r="M569" s="673"/>
      <c r="N569" s="673"/>
      <c r="O569" s="673"/>
      <c r="P569" s="673"/>
      <c r="Q569" s="673"/>
      <c r="R569" s="673"/>
      <c r="S569" s="673"/>
      <c r="T569" s="673"/>
      <c r="U569" s="673"/>
      <c r="V569" s="673"/>
      <c r="W569" s="673"/>
      <c r="X569" s="673"/>
      <c r="Y569" s="673"/>
      <c r="Z569" s="673"/>
      <c r="AA569" s="673"/>
      <c r="AB569" s="673"/>
      <c r="AC569" s="673"/>
      <c r="AD569" s="673"/>
      <c r="AE569" s="673"/>
      <c r="AF569" s="673"/>
      <c r="AG569" s="673"/>
      <c r="AH569" s="673"/>
      <c r="AI569" s="673"/>
      <c r="AJ569" s="673"/>
      <c r="AK569" s="673"/>
      <c r="AL569" s="673"/>
      <c r="AM569" s="673"/>
    </row>
    <row r="570">
      <c r="A570" s="673"/>
      <c r="B570" s="673"/>
      <c r="C570" s="673"/>
      <c r="D570" s="673"/>
      <c r="E570" s="56"/>
      <c r="F570" s="226"/>
      <c r="G570" s="56"/>
      <c r="H570" s="673"/>
      <c r="I570" s="673"/>
      <c r="J570" s="673"/>
      <c r="K570" s="673"/>
      <c r="L570" s="673"/>
      <c r="M570" s="673"/>
      <c r="N570" s="673"/>
      <c r="O570" s="673"/>
      <c r="P570" s="673"/>
      <c r="Q570" s="673"/>
      <c r="R570" s="673"/>
      <c r="S570" s="673"/>
      <c r="T570" s="673"/>
      <c r="U570" s="673"/>
      <c r="V570" s="673"/>
      <c r="W570" s="673"/>
      <c r="X570" s="673"/>
      <c r="Y570" s="673"/>
      <c r="Z570" s="673"/>
      <c r="AA570" s="673"/>
      <c r="AB570" s="673"/>
      <c r="AC570" s="673"/>
      <c r="AD570" s="673"/>
      <c r="AE570" s="673"/>
      <c r="AF570" s="673"/>
      <c r="AG570" s="673"/>
      <c r="AH570" s="673"/>
      <c r="AI570" s="673"/>
      <c r="AJ570" s="673"/>
      <c r="AK570" s="673"/>
      <c r="AL570" s="673"/>
      <c r="AM570" s="673"/>
    </row>
    <row r="571">
      <c r="A571" s="673"/>
      <c r="B571" s="673"/>
      <c r="C571" s="673"/>
      <c r="D571" s="673"/>
      <c r="E571" s="56"/>
      <c r="F571" s="226"/>
      <c r="G571" s="56"/>
      <c r="H571" s="673"/>
      <c r="I571" s="673"/>
      <c r="J571" s="673"/>
      <c r="K571" s="673"/>
      <c r="L571" s="673"/>
      <c r="M571" s="673"/>
      <c r="N571" s="673"/>
      <c r="O571" s="673"/>
      <c r="P571" s="673"/>
      <c r="Q571" s="673"/>
      <c r="R571" s="673"/>
      <c r="S571" s="673"/>
      <c r="T571" s="673"/>
      <c r="U571" s="673"/>
      <c r="V571" s="673"/>
      <c r="W571" s="673"/>
      <c r="X571" s="673"/>
      <c r="Y571" s="673"/>
      <c r="Z571" s="673"/>
      <c r="AA571" s="673"/>
      <c r="AB571" s="673"/>
      <c r="AC571" s="673"/>
      <c r="AD571" s="673"/>
      <c r="AE571" s="673"/>
      <c r="AF571" s="673"/>
      <c r="AG571" s="673"/>
      <c r="AH571" s="673"/>
      <c r="AI571" s="673"/>
      <c r="AJ571" s="673"/>
      <c r="AK571" s="673"/>
      <c r="AL571" s="673"/>
      <c r="AM571" s="673"/>
    </row>
    <row r="572">
      <c r="A572" s="673"/>
      <c r="B572" s="673"/>
      <c r="C572" s="673"/>
      <c r="D572" s="673"/>
      <c r="E572" s="56"/>
      <c r="F572" s="226"/>
      <c r="G572" s="56"/>
      <c r="H572" s="673"/>
      <c r="I572" s="673"/>
      <c r="J572" s="673"/>
      <c r="K572" s="673"/>
      <c r="L572" s="673"/>
      <c r="M572" s="673"/>
      <c r="N572" s="673"/>
      <c r="O572" s="673"/>
      <c r="P572" s="673"/>
      <c r="Q572" s="673"/>
      <c r="R572" s="673"/>
      <c r="S572" s="673"/>
      <c r="T572" s="673"/>
      <c r="U572" s="673"/>
      <c r="V572" s="673"/>
      <c r="W572" s="673"/>
      <c r="X572" s="673"/>
      <c r="Y572" s="673"/>
      <c r="Z572" s="673"/>
      <c r="AA572" s="673"/>
      <c r="AB572" s="673"/>
      <c r="AC572" s="673"/>
      <c r="AD572" s="673"/>
      <c r="AE572" s="673"/>
      <c r="AF572" s="673"/>
      <c r="AG572" s="673"/>
      <c r="AH572" s="673"/>
      <c r="AI572" s="673"/>
      <c r="AJ572" s="673"/>
      <c r="AK572" s="673"/>
      <c r="AL572" s="673"/>
      <c r="AM572" s="673"/>
    </row>
    <row r="573">
      <c r="A573" s="673"/>
      <c r="B573" s="673"/>
      <c r="C573" s="673"/>
      <c r="D573" s="673"/>
      <c r="E573" s="56"/>
      <c r="F573" s="226"/>
      <c r="G573" s="56"/>
      <c r="H573" s="673"/>
      <c r="I573" s="673"/>
      <c r="J573" s="673"/>
      <c r="K573" s="673"/>
      <c r="L573" s="673"/>
      <c r="M573" s="673"/>
      <c r="N573" s="673"/>
      <c r="O573" s="673"/>
      <c r="P573" s="673"/>
      <c r="Q573" s="673"/>
      <c r="R573" s="673"/>
      <c r="S573" s="673"/>
      <c r="T573" s="673"/>
      <c r="U573" s="673"/>
      <c r="V573" s="673"/>
      <c r="W573" s="673"/>
      <c r="X573" s="673"/>
      <c r="Y573" s="673"/>
      <c r="Z573" s="673"/>
      <c r="AA573" s="673"/>
      <c r="AB573" s="673"/>
      <c r="AC573" s="673"/>
      <c r="AD573" s="673"/>
      <c r="AE573" s="673"/>
      <c r="AF573" s="673"/>
      <c r="AG573" s="673"/>
      <c r="AH573" s="673"/>
      <c r="AI573" s="673"/>
      <c r="AJ573" s="673"/>
      <c r="AK573" s="673"/>
      <c r="AL573" s="673"/>
      <c r="AM573" s="673"/>
    </row>
    <row r="574">
      <c r="A574" s="673"/>
      <c r="B574" s="673"/>
      <c r="C574" s="673"/>
      <c r="D574" s="673"/>
      <c r="E574" s="56"/>
      <c r="F574" s="226"/>
      <c r="G574" s="56"/>
      <c r="H574" s="673"/>
      <c r="I574" s="673"/>
      <c r="J574" s="673"/>
      <c r="K574" s="673"/>
      <c r="L574" s="673"/>
      <c r="M574" s="673"/>
      <c r="N574" s="673"/>
      <c r="O574" s="673"/>
      <c r="P574" s="673"/>
      <c r="Q574" s="673"/>
      <c r="R574" s="673"/>
      <c r="S574" s="673"/>
      <c r="T574" s="673"/>
      <c r="U574" s="673"/>
      <c r="V574" s="673"/>
      <c r="W574" s="673"/>
      <c r="X574" s="673"/>
      <c r="Y574" s="673"/>
      <c r="Z574" s="673"/>
      <c r="AA574" s="673"/>
      <c r="AB574" s="673"/>
      <c r="AC574" s="673"/>
      <c r="AD574" s="673"/>
      <c r="AE574" s="673"/>
      <c r="AF574" s="673"/>
      <c r="AG574" s="673"/>
      <c r="AH574" s="673"/>
      <c r="AI574" s="673"/>
      <c r="AJ574" s="673"/>
      <c r="AK574" s="673"/>
      <c r="AL574" s="673"/>
      <c r="AM574" s="673"/>
    </row>
    <row r="575">
      <c r="A575" s="673"/>
      <c r="B575" s="673"/>
      <c r="C575" s="673"/>
      <c r="D575" s="673"/>
      <c r="E575" s="56"/>
      <c r="F575" s="226"/>
      <c r="G575" s="56"/>
      <c r="H575" s="673"/>
      <c r="I575" s="673"/>
      <c r="J575" s="673"/>
      <c r="K575" s="673"/>
      <c r="L575" s="673"/>
      <c r="M575" s="673"/>
      <c r="N575" s="673"/>
      <c r="O575" s="673"/>
      <c r="P575" s="673"/>
      <c r="Q575" s="673"/>
      <c r="R575" s="673"/>
      <c r="S575" s="673"/>
      <c r="T575" s="673"/>
      <c r="U575" s="673"/>
      <c r="V575" s="673"/>
      <c r="W575" s="673"/>
      <c r="X575" s="673"/>
      <c r="Y575" s="673"/>
      <c r="Z575" s="673"/>
      <c r="AA575" s="673"/>
      <c r="AB575" s="673"/>
      <c r="AC575" s="673"/>
      <c r="AD575" s="673"/>
      <c r="AE575" s="673"/>
      <c r="AF575" s="673"/>
      <c r="AG575" s="673"/>
      <c r="AH575" s="673"/>
      <c r="AI575" s="673"/>
      <c r="AJ575" s="673"/>
      <c r="AK575" s="673"/>
      <c r="AL575" s="673"/>
      <c r="AM575" s="673"/>
    </row>
    <row r="576">
      <c r="A576" s="673"/>
      <c r="B576" s="673"/>
      <c r="C576" s="673"/>
      <c r="D576" s="673"/>
      <c r="E576" s="56"/>
      <c r="F576" s="226"/>
      <c r="G576" s="56"/>
      <c r="H576" s="673"/>
      <c r="I576" s="673"/>
      <c r="J576" s="673"/>
      <c r="K576" s="673"/>
      <c r="L576" s="673"/>
      <c r="M576" s="673"/>
      <c r="N576" s="673"/>
      <c r="O576" s="673"/>
      <c r="P576" s="673"/>
      <c r="Q576" s="673"/>
      <c r="R576" s="673"/>
      <c r="S576" s="673"/>
      <c r="T576" s="673"/>
      <c r="U576" s="673"/>
      <c r="V576" s="673"/>
      <c r="W576" s="673"/>
      <c r="X576" s="673"/>
      <c r="Y576" s="673"/>
      <c r="Z576" s="673"/>
      <c r="AA576" s="673"/>
      <c r="AB576" s="673"/>
      <c r="AC576" s="673"/>
      <c r="AD576" s="673"/>
      <c r="AE576" s="673"/>
      <c r="AF576" s="673"/>
      <c r="AG576" s="673"/>
      <c r="AH576" s="673"/>
      <c r="AI576" s="673"/>
      <c r="AJ576" s="673"/>
      <c r="AK576" s="673"/>
      <c r="AL576" s="673"/>
      <c r="AM576" s="673"/>
    </row>
    <row r="577">
      <c r="A577" s="673"/>
      <c r="B577" s="673"/>
      <c r="C577" s="673"/>
      <c r="D577" s="673"/>
      <c r="E577" s="56"/>
      <c r="F577" s="226"/>
      <c r="G577" s="56"/>
      <c r="H577" s="673"/>
      <c r="I577" s="673"/>
      <c r="J577" s="673"/>
      <c r="K577" s="673"/>
      <c r="L577" s="673"/>
      <c r="M577" s="673"/>
      <c r="N577" s="673"/>
      <c r="O577" s="673"/>
      <c r="P577" s="673"/>
      <c r="Q577" s="673"/>
      <c r="R577" s="673"/>
      <c r="S577" s="673"/>
      <c r="T577" s="673"/>
      <c r="U577" s="673"/>
      <c r="V577" s="673"/>
      <c r="W577" s="673"/>
      <c r="X577" s="673"/>
      <c r="Y577" s="673"/>
      <c r="Z577" s="673"/>
      <c r="AA577" s="673"/>
      <c r="AB577" s="673"/>
      <c r="AC577" s="673"/>
      <c r="AD577" s="673"/>
      <c r="AE577" s="673"/>
      <c r="AF577" s="673"/>
      <c r="AG577" s="673"/>
      <c r="AH577" s="673"/>
      <c r="AI577" s="673"/>
      <c r="AJ577" s="673"/>
      <c r="AK577" s="673"/>
      <c r="AL577" s="673"/>
      <c r="AM577" s="673"/>
    </row>
    <row r="578">
      <c r="A578" s="673"/>
      <c r="B578" s="673"/>
      <c r="C578" s="673"/>
      <c r="D578" s="673"/>
      <c r="E578" s="56"/>
      <c r="F578" s="226"/>
      <c r="G578" s="56"/>
      <c r="H578" s="673"/>
      <c r="I578" s="673"/>
      <c r="J578" s="673"/>
      <c r="K578" s="673"/>
      <c r="L578" s="673"/>
      <c r="M578" s="673"/>
      <c r="N578" s="673"/>
      <c r="O578" s="673"/>
      <c r="P578" s="673"/>
      <c r="Q578" s="673"/>
      <c r="R578" s="673"/>
      <c r="S578" s="673"/>
      <c r="T578" s="673"/>
      <c r="U578" s="673"/>
      <c r="V578" s="673"/>
      <c r="W578" s="673"/>
      <c r="X578" s="673"/>
      <c r="Y578" s="673"/>
      <c r="Z578" s="673"/>
      <c r="AA578" s="673"/>
      <c r="AB578" s="673"/>
      <c r="AC578" s="673"/>
      <c r="AD578" s="673"/>
      <c r="AE578" s="673"/>
      <c r="AF578" s="673"/>
      <c r="AG578" s="673"/>
      <c r="AH578" s="673"/>
      <c r="AI578" s="673"/>
      <c r="AJ578" s="673"/>
      <c r="AK578" s="673"/>
      <c r="AL578" s="673"/>
      <c r="AM578" s="673"/>
    </row>
    <row r="579">
      <c r="A579" s="673"/>
      <c r="B579" s="673"/>
      <c r="C579" s="673"/>
      <c r="D579" s="673"/>
      <c r="E579" s="56"/>
      <c r="F579" s="226"/>
      <c r="G579" s="56"/>
      <c r="H579" s="673"/>
      <c r="I579" s="673"/>
      <c r="J579" s="673"/>
      <c r="K579" s="673"/>
      <c r="L579" s="673"/>
      <c r="M579" s="673"/>
      <c r="N579" s="673"/>
      <c r="O579" s="673"/>
      <c r="P579" s="673"/>
      <c r="Q579" s="673"/>
      <c r="R579" s="673"/>
      <c r="S579" s="673"/>
      <c r="T579" s="673"/>
      <c r="U579" s="673"/>
      <c r="V579" s="673"/>
      <c r="W579" s="673"/>
      <c r="X579" s="673"/>
      <c r="Y579" s="673"/>
      <c r="Z579" s="673"/>
      <c r="AA579" s="673"/>
      <c r="AB579" s="673"/>
      <c r="AC579" s="673"/>
      <c r="AD579" s="673"/>
      <c r="AE579" s="673"/>
      <c r="AF579" s="673"/>
      <c r="AG579" s="673"/>
      <c r="AH579" s="673"/>
      <c r="AI579" s="673"/>
      <c r="AJ579" s="673"/>
      <c r="AK579" s="673"/>
      <c r="AL579" s="673"/>
      <c r="AM579" s="673"/>
    </row>
    <row r="580">
      <c r="A580" s="673"/>
      <c r="B580" s="673"/>
      <c r="C580" s="673"/>
      <c r="D580" s="673"/>
      <c r="E580" s="56"/>
      <c r="F580" s="226"/>
      <c r="G580" s="56"/>
      <c r="H580" s="673"/>
      <c r="I580" s="673"/>
      <c r="J580" s="673"/>
      <c r="K580" s="673"/>
      <c r="L580" s="673"/>
      <c r="M580" s="673"/>
      <c r="N580" s="673"/>
      <c r="O580" s="673"/>
      <c r="P580" s="673"/>
      <c r="Q580" s="673"/>
      <c r="R580" s="673"/>
      <c r="S580" s="673"/>
      <c r="T580" s="673"/>
      <c r="U580" s="673"/>
      <c r="V580" s="673"/>
      <c r="W580" s="673"/>
      <c r="X580" s="673"/>
      <c r="Y580" s="673"/>
      <c r="Z580" s="673"/>
      <c r="AA580" s="673"/>
      <c r="AB580" s="673"/>
      <c r="AC580" s="673"/>
      <c r="AD580" s="673"/>
      <c r="AE580" s="673"/>
      <c r="AF580" s="673"/>
      <c r="AG580" s="673"/>
      <c r="AH580" s="673"/>
      <c r="AI580" s="673"/>
      <c r="AJ580" s="673"/>
      <c r="AK580" s="673"/>
      <c r="AL580" s="673"/>
      <c r="AM580" s="673"/>
    </row>
    <row r="581">
      <c r="A581" s="673"/>
      <c r="B581" s="673"/>
      <c r="C581" s="673"/>
      <c r="D581" s="673"/>
      <c r="E581" s="56"/>
      <c r="F581" s="226"/>
      <c r="G581" s="56"/>
      <c r="H581" s="673"/>
      <c r="I581" s="673"/>
      <c r="J581" s="673"/>
      <c r="K581" s="673"/>
      <c r="L581" s="673"/>
      <c r="M581" s="673"/>
      <c r="N581" s="673"/>
      <c r="O581" s="673"/>
      <c r="P581" s="673"/>
      <c r="Q581" s="673"/>
      <c r="R581" s="673"/>
      <c r="S581" s="673"/>
      <c r="T581" s="673"/>
      <c r="U581" s="673"/>
      <c r="V581" s="673"/>
      <c r="W581" s="673"/>
      <c r="X581" s="673"/>
      <c r="Y581" s="673"/>
      <c r="Z581" s="673"/>
      <c r="AA581" s="673"/>
      <c r="AB581" s="673"/>
      <c r="AC581" s="673"/>
      <c r="AD581" s="673"/>
      <c r="AE581" s="673"/>
      <c r="AF581" s="673"/>
      <c r="AG581" s="673"/>
      <c r="AH581" s="673"/>
      <c r="AI581" s="673"/>
      <c r="AJ581" s="673"/>
      <c r="AK581" s="673"/>
      <c r="AL581" s="673"/>
      <c r="AM581" s="673"/>
    </row>
    <row r="582">
      <c r="A582" s="673"/>
      <c r="B582" s="673"/>
      <c r="C582" s="673"/>
      <c r="D582" s="673"/>
      <c r="E582" s="56"/>
      <c r="F582" s="226"/>
      <c r="G582" s="56"/>
      <c r="H582" s="673"/>
      <c r="I582" s="673"/>
      <c r="J582" s="673"/>
      <c r="K582" s="673"/>
      <c r="L582" s="673"/>
      <c r="M582" s="673"/>
      <c r="N582" s="673"/>
      <c r="O582" s="673"/>
      <c r="P582" s="673"/>
      <c r="Q582" s="673"/>
      <c r="R582" s="673"/>
      <c r="S582" s="673"/>
      <c r="T582" s="673"/>
      <c r="U582" s="673"/>
      <c r="V582" s="673"/>
      <c r="W582" s="673"/>
      <c r="X582" s="673"/>
      <c r="Y582" s="673"/>
      <c r="Z582" s="673"/>
      <c r="AA582" s="673"/>
      <c r="AB582" s="673"/>
      <c r="AC582" s="673"/>
      <c r="AD582" s="673"/>
      <c r="AE582" s="673"/>
      <c r="AF582" s="673"/>
      <c r="AG582" s="673"/>
      <c r="AH582" s="673"/>
      <c r="AI582" s="673"/>
      <c r="AJ582" s="673"/>
      <c r="AK582" s="673"/>
      <c r="AL582" s="673"/>
      <c r="AM582" s="673"/>
    </row>
    <row r="583">
      <c r="A583" s="673"/>
      <c r="B583" s="673"/>
      <c r="C583" s="673"/>
      <c r="D583" s="673"/>
      <c r="E583" s="56"/>
      <c r="F583" s="226"/>
      <c r="G583" s="56"/>
      <c r="H583" s="673"/>
      <c r="I583" s="673"/>
      <c r="J583" s="673"/>
      <c r="K583" s="673"/>
      <c r="L583" s="673"/>
      <c r="M583" s="673"/>
      <c r="N583" s="673"/>
      <c r="O583" s="673"/>
      <c r="P583" s="673"/>
      <c r="Q583" s="673"/>
      <c r="R583" s="673"/>
      <c r="S583" s="673"/>
      <c r="T583" s="673"/>
      <c r="U583" s="673"/>
      <c r="V583" s="673"/>
      <c r="W583" s="673"/>
      <c r="X583" s="673"/>
      <c r="Y583" s="673"/>
      <c r="Z583" s="673"/>
      <c r="AA583" s="673"/>
      <c r="AB583" s="673"/>
      <c r="AC583" s="673"/>
      <c r="AD583" s="673"/>
      <c r="AE583" s="673"/>
      <c r="AF583" s="673"/>
      <c r="AG583" s="673"/>
      <c r="AH583" s="673"/>
      <c r="AI583" s="673"/>
      <c r="AJ583" s="673"/>
      <c r="AK583" s="673"/>
      <c r="AL583" s="673"/>
      <c r="AM583" s="673"/>
    </row>
    <row r="584">
      <c r="A584" s="673"/>
      <c r="B584" s="673"/>
      <c r="C584" s="673"/>
      <c r="D584" s="673"/>
      <c r="E584" s="56"/>
      <c r="F584" s="226"/>
      <c r="G584" s="56"/>
      <c r="H584" s="673"/>
      <c r="I584" s="673"/>
      <c r="J584" s="673"/>
      <c r="K584" s="673"/>
      <c r="L584" s="673"/>
      <c r="M584" s="673"/>
      <c r="N584" s="673"/>
      <c r="O584" s="673"/>
      <c r="P584" s="673"/>
      <c r="Q584" s="673"/>
      <c r="R584" s="673"/>
      <c r="S584" s="673"/>
      <c r="T584" s="673"/>
      <c r="U584" s="673"/>
      <c r="V584" s="673"/>
      <c r="W584" s="673"/>
      <c r="X584" s="673"/>
      <c r="Y584" s="673"/>
      <c r="Z584" s="673"/>
      <c r="AA584" s="673"/>
      <c r="AB584" s="673"/>
      <c r="AC584" s="673"/>
      <c r="AD584" s="673"/>
      <c r="AE584" s="673"/>
      <c r="AF584" s="673"/>
      <c r="AG584" s="673"/>
      <c r="AH584" s="673"/>
      <c r="AI584" s="673"/>
      <c r="AJ584" s="673"/>
      <c r="AK584" s="673"/>
      <c r="AL584" s="673"/>
      <c r="AM584" s="673"/>
    </row>
    <row r="585">
      <c r="A585" s="673"/>
      <c r="B585" s="673"/>
      <c r="C585" s="673"/>
      <c r="D585" s="673"/>
      <c r="E585" s="56"/>
      <c r="F585" s="226"/>
      <c r="G585" s="56"/>
      <c r="H585" s="673"/>
      <c r="I585" s="673"/>
      <c r="J585" s="673"/>
      <c r="K585" s="673"/>
      <c r="L585" s="673"/>
      <c r="M585" s="673"/>
      <c r="N585" s="673"/>
      <c r="O585" s="673"/>
      <c r="P585" s="673"/>
      <c r="Q585" s="673"/>
      <c r="R585" s="673"/>
      <c r="S585" s="673"/>
      <c r="T585" s="673"/>
      <c r="U585" s="673"/>
      <c r="V585" s="673"/>
      <c r="W585" s="673"/>
      <c r="X585" s="673"/>
      <c r="Y585" s="673"/>
      <c r="Z585" s="673"/>
      <c r="AA585" s="673"/>
      <c r="AB585" s="673"/>
      <c r="AC585" s="673"/>
      <c r="AD585" s="673"/>
      <c r="AE585" s="673"/>
      <c r="AF585" s="673"/>
      <c r="AG585" s="673"/>
      <c r="AH585" s="673"/>
      <c r="AI585" s="673"/>
      <c r="AJ585" s="673"/>
      <c r="AK585" s="673"/>
      <c r="AL585" s="673"/>
      <c r="AM585" s="673"/>
    </row>
    <row r="586">
      <c r="A586" s="673"/>
      <c r="B586" s="673"/>
      <c r="C586" s="673"/>
      <c r="D586" s="673"/>
      <c r="E586" s="56"/>
      <c r="F586" s="226"/>
      <c r="G586" s="56"/>
      <c r="H586" s="673"/>
      <c r="I586" s="673"/>
      <c r="J586" s="673"/>
      <c r="K586" s="673"/>
      <c r="L586" s="673"/>
      <c r="M586" s="673"/>
      <c r="N586" s="673"/>
      <c r="O586" s="673"/>
      <c r="P586" s="673"/>
      <c r="Q586" s="673"/>
      <c r="R586" s="673"/>
      <c r="S586" s="673"/>
      <c r="T586" s="673"/>
      <c r="U586" s="673"/>
      <c r="V586" s="673"/>
      <c r="W586" s="673"/>
      <c r="X586" s="673"/>
      <c r="Y586" s="673"/>
      <c r="Z586" s="673"/>
      <c r="AA586" s="673"/>
      <c r="AB586" s="673"/>
      <c r="AC586" s="673"/>
      <c r="AD586" s="673"/>
      <c r="AE586" s="673"/>
      <c r="AF586" s="673"/>
      <c r="AG586" s="673"/>
      <c r="AH586" s="673"/>
      <c r="AI586" s="673"/>
      <c r="AJ586" s="673"/>
      <c r="AK586" s="673"/>
      <c r="AL586" s="673"/>
      <c r="AM586" s="673"/>
    </row>
    <row r="587">
      <c r="A587" s="673"/>
      <c r="B587" s="673"/>
      <c r="C587" s="673"/>
      <c r="D587" s="673"/>
      <c r="E587" s="56"/>
      <c r="F587" s="226"/>
      <c r="G587" s="56"/>
      <c r="H587" s="673"/>
      <c r="I587" s="673"/>
      <c r="J587" s="673"/>
      <c r="K587" s="673"/>
      <c r="L587" s="673"/>
      <c r="M587" s="673"/>
      <c r="N587" s="673"/>
      <c r="O587" s="673"/>
      <c r="P587" s="673"/>
      <c r="Q587" s="673"/>
      <c r="R587" s="673"/>
      <c r="S587" s="673"/>
      <c r="T587" s="673"/>
      <c r="U587" s="673"/>
      <c r="V587" s="673"/>
      <c r="W587" s="673"/>
      <c r="X587" s="673"/>
      <c r="Y587" s="673"/>
      <c r="Z587" s="673"/>
      <c r="AA587" s="673"/>
      <c r="AB587" s="673"/>
      <c r="AC587" s="673"/>
      <c r="AD587" s="673"/>
      <c r="AE587" s="673"/>
      <c r="AF587" s="673"/>
      <c r="AG587" s="673"/>
      <c r="AH587" s="673"/>
      <c r="AI587" s="673"/>
      <c r="AJ587" s="673"/>
      <c r="AK587" s="673"/>
      <c r="AL587" s="673"/>
      <c r="AM587" s="673"/>
    </row>
    <row r="588">
      <c r="A588" s="673"/>
      <c r="B588" s="673"/>
      <c r="C588" s="673"/>
      <c r="D588" s="673"/>
      <c r="E588" s="56"/>
      <c r="F588" s="226"/>
      <c r="G588" s="56"/>
      <c r="H588" s="673"/>
      <c r="I588" s="673"/>
      <c r="J588" s="673"/>
      <c r="K588" s="673"/>
      <c r="L588" s="673"/>
      <c r="M588" s="673"/>
      <c r="N588" s="673"/>
      <c r="O588" s="673"/>
      <c r="P588" s="673"/>
      <c r="Q588" s="673"/>
      <c r="R588" s="673"/>
      <c r="S588" s="673"/>
      <c r="T588" s="673"/>
      <c r="U588" s="673"/>
      <c r="V588" s="673"/>
      <c r="W588" s="673"/>
      <c r="X588" s="673"/>
      <c r="Y588" s="673"/>
      <c r="Z588" s="673"/>
      <c r="AA588" s="673"/>
      <c r="AB588" s="673"/>
      <c r="AC588" s="673"/>
      <c r="AD588" s="673"/>
      <c r="AE588" s="673"/>
      <c r="AF588" s="673"/>
      <c r="AG588" s="673"/>
      <c r="AH588" s="673"/>
      <c r="AI588" s="673"/>
      <c r="AJ588" s="673"/>
      <c r="AK588" s="673"/>
      <c r="AL588" s="673"/>
      <c r="AM588" s="673"/>
    </row>
    <row r="589">
      <c r="A589" s="673"/>
      <c r="B589" s="673"/>
      <c r="C589" s="673"/>
      <c r="D589" s="673"/>
      <c r="E589" s="56"/>
      <c r="F589" s="226"/>
      <c r="G589" s="56"/>
      <c r="H589" s="673"/>
      <c r="I589" s="673"/>
      <c r="J589" s="673"/>
      <c r="K589" s="673"/>
      <c r="L589" s="673"/>
      <c r="M589" s="673"/>
      <c r="N589" s="673"/>
      <c r="O589" s="673"/>
      <c r="P589" s="673"/>
      <c r="Q589" s="673"/>
      <c r="R589" s="673"/>
      <c r="S589" s="673"/>
      <c r="T589" s="673"/>
      <c r="U589" s="673"/>
      <c r="V589" s="673"/>
      <c r="W589" s="673"/>
      <c r="X589" s="673"/>
      <c r="Y589" s="673"/>
      <c r="Z589" s="673"/>
      <c r="AA589" s="673"/>
      <c r="AB589" s="673"/>
      <c r="AC589" s="673"/>
      <c r="AD589" s="673"/>
      <c r="AE589" s="673"/>
      <c r="AF589" s="673"/>
      <c r="AG589" s="673"/>
      <c r="AH589" s="673"/>
      <c r="AI589" s="673"/>
      <c r="AJ589" s="673"/>
      <c r="AK589" s="673"/>
      <c r="AL589" s="673"/>
      <c r="AM589" s="673"/>
    </row>
    <row r="590">
      <c r="A590" s="673"/>
      <c r="B590" s="673"/>
      <c r="C590" s="673"/>
      <c r="D590" s="673"/>
      <c r="E590" s="56"/>
      <c r="F590" s="226"/>
      <c r="G590" s="56"/>
      <c r="H590" s="673"/>
      <c r="I590" s="673"/>
      <c r="J590" s="673"/>
      <c r="K590" s="673"/>
      <c r="L590" s="673"/>
      <c r="M590" s="673"/>
      <c r="N590" s="673"/>
      <c r="O590" s="673"/>
      <c r="P590" s="673"/>
      <c r="Q590" s="673"/>
      <c r="R590" s="673"/>
      <c r="S590" s="673"/>
      <c r="T590" s="673"/>
      <c r="U590" s="673"/>
      <c r="V590" s="673"/>
      <c r="W590" s="673"/>
      <c r="X590" s="673"/>
      <c r="Y590" s="673"/>
      <c r="Z590" s="673"/>
      <c r="AA590" s="673"/>
      <c r="AB590" s="673"/>
      <c r="AC590" s="673"/>
      <c r="AD590" s="673"/>
      <c r="AE590" s="673"/>
      <c r="AF590" s="673"/>
      <c r="AG590" s="673"/>
      <c r="AH590" s="673"/>
      <c r="AI590" s="673"/>
      <c r="AJ590" s="673"/>
      <c r="AK590" s="673"/>
      <c r="AL590" s="673"/>
      <c r="AM590" s="673"/>
    </row>
    <row r="591">
      <c r="A591" s="673"/>
      <c r="B591" s="673"/>
      <c r="C591" s="673"/>
      <c r="D591" s="673"/>
      <c r="E591" s="56"/>
      <c r="F591" s="226"/>
      <c r="G591" s="56"/>
      <c r="H591" s="673"/>
      <c r="I591" s="673"/>
      <c r="J591" s="673"/>
      <c r="K591" s="673"/>
      <c r="L591" s="673"/>
      <c r="M591" s="673"/>
      <c r="N591" s="673"/>
      <c r="O591" s="673"/>
      <c r="P591" s="673"/>
      <c r="Q591" s="673"/>
      <c r="R591" s="673"/>
      <c r="S591" s="673"/>
      <c r="T591" s="673"/>
      <c r="U591" s="673"/>
      <c r="V591" s="673"/>
      <c r="W591" s="673"/>
      <c r="X591" s="673"/>
      <c r="Y591" s="673"/>
      <c r="Z591" s="673"/>
      <c r="AA591" s="673"/>
      <c r="AB591" s="673"/>
      <c r="AC591" s="673"/>
      <c r="AD591" s="673"/>
      <c r="AE591" s="673"/>
      <c r="AF591" s="673"/>
      <c r="AG591" s="673"/>
      <c r="AH591" s="673"/>
      <c r="AI591" s="673"/>
      <c r="AJ591" s="673"/>
      <c r="AK591" s="673"/>
      <c r="AL591" s="673"/>
      <c r="AM591" s="673"/>
    </row>
    <row r="592">
      <c r="A592" s="673"/>
      <c r="B592" s="673"/>
      <c r="C592" s="673"/>
      <c r="D592" s="673"/>
      <c r="E592" s="56"/>
      <c r="F592" s="226"/>
      <c r="G592" s="56"/>
      <c r="H592" s="673"/>
      <c r="I592" s="673"/>
      <c r="J592" s="673"/>
      <c r="K592" s="673"/>
      <c r="L592" s="673"/>
      <c r="M592" s="673"/>
      <c r="N592" s="673"/>
      <c r="O592" s="673"/>
      <c r="P592" s="673"/>
      <c r="Q592" s="673"/>
      <c r="R592" s="673"/>
      <c r="S592" s="673"/>
      <c r="T592" s="673"/>
      <c r="U592" s="673"/>
      <c r="V592" s="673"/>
      <c r="W592" s="673"/>
      <c r="X592" s="673"/>
      <c r="Y592" s="673"/>
      <c r="Z592" s="673"/>
      <c r="AA592" s="673"/>
      <c r="AB592" s="673"/>
      <c r="AC592" s="673"/>
      <c r="AD592" s="673"/>
      <c r="AE592" s="673"/>
      <c r="AF592" s="673"/>
      <c r="AG592" s="673"/>
      <c r="AH592" s="673"/>
      <c r="AI592" s="673"/>
      <c r="AJ592" s="673"/>
      <c r="AK592" s="673"/>
      <c r="AL592" s="673"/>
      <c r="AM592" s="673"/>
    </row>
    <row r="593">
      <c r="A593" s="673"/>
      <c r="B593" s="673"/>
      <c r="C593" s="673"/>
      <c r="D593" s="673"/>
      <c r="E593" s="56"/>
      <c r="F593" s="226"/>
      <c r="G593" s="56"/>
      <c r="H593" s="673"/>
      <c r="I593" s="673"/>
      <c r="J593" s="673"/>
      <c r="K593" s="673"/>
      <c r="L593" s="673"/>
      <c r="M593" s="673"/>
      <c r="N593" s="673"/>
      <c r="O593" s="673"/>
      <c r="P593" s="673"/>
      <c r="Q593" s="673"/>
      <c r="R593" s="673"/>
      <c r="S593" s="673"/>
      <c r="T593" s="673"/>
      <c r="U593" s="673"/>
      <c r="V593" s="673"/>
      <c r="W593" s="673"/>
      <c r="X593" s="673"/>
      <c r="Y593" s="673"/>
      <c r="Z593" s="673"/>
      <c r="AA593" s="673"/>
      <c r="AB593" s="673"/>
      <c r="AC593" s="673"/>
      <c r="AD593" s="673"/>
      <c r="AE593" s="673"/>
      <c r="AF593" s="673"/>
      <c r="AG593" s="673"/>
      <c r="AH593" s="673"/>
      <c r="AI593" s="673"/>
      <c r="AJ593" s="673"/>
      <c r="AK593" s="673"/>
      <c r="AL593" s="673"/>
      <c r="AM593" s="673"/>
    </row>
    <row r="594">
      <c r="A594" s="673"/>
      <c r="B594" s="673"/>
      <c r="C594" s="673"/>
      <c r="D594" s="673"/>
      <c r="E594" s="56"/>
      <c r="F594" s="226"/>
      <c r="G594" s="56"/>
      <c r="H594" s="673"/>
      <c r="I594" s="673"/>
      <c r="J594" s="673"/>
      <c r="K594" s="673"/>
      <c r="L594" s="673"/>
      <c r="M594" s="673"/>
      <c r="N594" s="673"/>
      <c r="O594" s="673"/>
      <c r="P594" s="673"/>
      <c r="Q594" s="673"/>
      <c r="R594" s="673"/>
      <c r="S594" s="673"/>
      <c r="T594" s="673"/>
      <c r="U594" s="673"/>
      <c r="V594" s="673"/>
      <c r="W594" s="673"/>
      <c r="X594" s="673"/>
      <c r="Y594" s="673"/>
      <c r="Z594" s="673"/>
      <c r="AA594" s="673"/>
      <c r="AB594" s="673"/>
      <c r="AC594" s="673"/>
      <c r="AD594" s="673"/>
      <c r="AE594" s="673"/>
      <c r="AF594" s="673"/>
      <c r="AG594" s="673"/>
      <c r="AH594" s="673"/>
      <c r="AI594" s="673"/>
      <c r="AJ594" s="673"/>
      <c r="AK594" s="673"/>
      <c r="AL594" s="673"/>
      <c r="AM594" s="673"/>
    </row>
    <row r="595">
      <c r="A595" s="673"/>
      <c r="B595" s="673"/>
      <c r="C595" s="673"/>
      <c r="D595" s="673"/>
      <c r="E595" s="56"/>
      <c r="F595" s="226"/>
      <c r="G595" s="56"/>
      <c r="H595" s="673"/>
      <c r="I595" s="673"/>
      <c r="J595" s="673"/>
      <c r="K595" s="673"/>
      <c r="L595" s="673"/>
      <c r="M595" s="673"/>
      <c r="N595" s="673"/>
      <c r="O595" s="673"/>
      <c r="P595" s="673"/>
      <c r="Q595" s="673"/>
      <c r="R595" s="673"/>
      <c r="S595" s="673"/>
      <c r="T595" s="673"/>
      <c r="U595" s="673"/>
      <c r="V595" s="673"/>
      <c r="W595" s="673"/>
      <c r="X595" s="673"/>
      <c r="Y595" s="673"/>
      <c r="Z595" s="673"/>
      <c r="AA595" s="673"/>
      <c r="AB595" s="673"/>
      <c r="AC595" s="673"/>
      <c r="AD595" s="673"/>
      <c r="AE595" s="673"/>
      <c r="AF595" s="673"/>
      <c r="AG595" s="673"/>
      <c r="AH595" s="673"/>
      <c r="AI595" s="673"/>
      <c r="AJ595" s="673"/>
      <c r="AK595" s="673"/>
      <c r="AL595" s="673"/>
      <c r="AM595" s="673"/>
    </row>
    <row r="596">
      <c r="A596" s="673"/>
      <c r="B596" s="673"/>
      <c r="C596" s="673"/>
      <c r="D596" s="673"/>
      <c r="E596" s="56"/>
      <c r="F596" s="226"/>
      <c r="G596" s="56"/>
      <c r="H596" s="673"/>
      <c r="I596" s="673"/>
      <c r="J596" s="673"/>
      <c r="K596" s="673"/>
      <c r="L596" s="673"/>
      <c r="M596" s="673"/>
      <c r="N596" s="673"/>
      <c r="O596" s="673"/>
      <c r="P596" s="673"/>
      <c r="Q596" s="673"/>
      <c r="R596" s="673"/>
      <c r="S596" s="673"/>
      <c r="T596" s="673"/>
      <c r="U596" s="673"/>
      <c r="V596" s="673"/>
      <c r="W596" s="673"/>
      <c r="X596" s="673"/>
      <c r="Y596" s="673"/>
      <c r="Z596" s="673"/>
      <c r="AA596" s="673"/>
      <c r="AB596" s="673"/>
      <c r="AC596" s="673"/>
      <c r="AD596" s="673"/>
      <c r="AE596" s="673"/>
      <c r="AF596" s="673"/>
      <c r="AG596" s="673"/>
      <c r="AH596" s="673"/>
      <c r="AI596" s="673"/>
      <c r="AJ596" s="673"/>
      <c r="AK596" s="673"/>
      <c r="AL596" s="673"/>
      <c r="AM596" s="673"/>
    </row>
    <row r="597">
      <c r="A597" s="673"/>
      <c r="B597" s="673"/>
      <c r="C597" s="673"/>
      <c r="D597" s="673"/>
      <c r="E597" s="56"/>
      <c r="F597" s="226"/>
      <c r="G597" s="56"/>
      <c r="H597" s="673"/>
      <c r="I597" s="673"/>
      <c r="J597" s="673"/>
      <c r="K597" s="673"/>
      <c r="L597" s="673"/>
      <c r="M597" s="673"/>
      <c r="N597" s="673"/>
      <c r="O597" s="673"/>
      <c r="P597" s="673"/>
      <c r="Q597" s="673"/>
      <c r="R597" s="673"/>
      <c r="S597" s="673"/>
      <c r="T597" s="673"/>
      <c r="U597" s="673"/>
      <c r="V597" s="673"/>
      <c r="W597" s="673"/>
      <c r="X597" s="673"/>
      <c r="Y597" s="673"/>
      <c r="Z597" s="673"/>
      <c r="AA597" s="673"/>
      <c r="AB597" s="673"/>
      <c r="AC597" s="673"/>
      <c r="AD597" s="673"/>
      <c r="AE597" s="673"/>
      <c r="AF597" s="673"/>
      <c r="AG597" s="673"/>
      <c r="AH597" s="673"/>
      <c r="AI597" s="673"/>
      <c r="AJ597" s="673"/>
      <c r="AK597" s="673"/>
      <c r="AL597" s="673"/>
      <c r="AM597" s="673"/>
    </row>
    <row r="598">
      <c r="A598" s="673"/>
      <c r="B598" s="673"/>
      <c r="C598" s="673"/>
      <c r="D598" s="673"/>
      <c r="E598" s="56"/>
      <c r="F598" s="226"/>
      <c r="G598" s="56"/>
      <c r="H598" s="673"/>
      <c r="I598" s="673"/>
      <c r="J598" s="673"/>
      <c r="K598" s="673"/>
      <c r="L598" s="673"/>
      <c r="M598" s="673"/>
      <c r="N598" s="673"/>
      <c r="O598" s="673"/>
      <c r="P598" s="673"/>
      <c r="Q598" s="673"/>
      <c r="R598" s="673"/>
      <c r="S598" s="673"/>
      <c r="T598" s="673"/>
      <c r="U598" s="673"/>
      <c r="V598" s="673"/>
      <c r="W598" s="673"/>
      <c r="X598" s="673"/>
      <c r="Y598" s="673"/>
      <c r="Z598" s="673"/>
      <c r="AA598" s="673"/>
      <c r="AB598" s="673"/>
      <c r="AC598" s="673"/>
      <c r="AD598" s="673"/>
      <c r="AE598" s="673"/>
      <c r="AF598" s="673"/>
      <c r="AG598" s="673"/>
      <c r="AH598" s="673"/>
      <c r="AI598" s="673"/>
      <c r="AJ598" s="673"/>
      <c r="AK598" s="673"/>
      <c r="AL598" s="673"/>
      <c r="AM598" s="673"/>
    </row>
    <row r="599">
      <c r="A599" s="673"/>
      <c r="B599" s="673"/>
      <c r="C599" s="673"/>
      <c r="D599" s="673"/>
      <c r="E599" s="56"/>
      <c r="F599" s="226"/>
      <c r="G599" s="56"/>
      <c r="H599" s="673"/>
      <c r="I599" s="673"/>
      <c r="J599" s="673"/>
      <c r="K599" s="673"/>
      <c r="L599" s="673"/>
      <c r="M599" s="673"/>
      <c r="N599" s="673"/>
      <c r="O599" s="673"/>
      <c r="P599" s="673"/>
      <c r="Q599" s="673"/>
      <c r="R599" s="673"/>
      <c r="S599" s="673"/>
      <c r="T599" s="673"/>
      <c r="U599" s="673"/>
      <c r="V599" s="673"/>
      <c r="W599" s="673"/>
      <c r="X599" s="673"/>
      <c r="Y599" s="673"/>
      <c r="Z599" s="673"/>
      <c r="AA599" s="673"/>
      <c r="AB599" s="673"/>
      <c r="AC599" s="673"/>
      <c r="AD599" s="673"/>
      <c r="AE599" s="673"/>
      <c r="AF599" s="673"/>
      <c r="AG599" s="673"/>
      <c r="AH599" s="673"/>
      <c r="AI599" s="673"/>
      <c r="AJ599" s="673"/>
      <c r="AK599" s="673"/>
      <c r="AL599" s="673"/>
      <c r="AM599" s="673"/>
    </row>
    <row r="600">
      <c r="A600" s="673"/>
      <c r="B600" s="673"/>
      <c r="C600" s="673"/>
      <c r="D600" s="673"/>
      <c r="E600" s="56"/>
      <c r="F600" s="226"/>
      <c r="G600" s="56"/>
      <c r="H600" s="673"/>
      <c r="I600" s="673"/>
      <c r="J600" s="673"/>
      <c r="K600" s="673"/>
      <c r="L600" s="673"/>
      <c r="M600" s="673"/>
      <c r="N600" s="673"/>
      <c r="O600" s="673"/>
      <c r="P600" s="673"/>
      <c r="Q600" s="673"/>
      <c r="R600" s="673"/>
      <c r="S600" s="673"/>
      <c r="T600" s="673"/>
      <c r="U600" s="673"/>
      <c r="V600" s="673"/>
      <c r="W600" s="673"/>
      <c r="X600" s="673"/>
      <c r="Y600" s="673"/>
      <c r="Z600" s="673"/>
      <c r="AA600" s="673"/>
      <c r="AB600" s="673"/>
      <c r="AC600" s="673"/>
      <c r="AD600" s="673"/>
      <c r="AE600" s="673"/>
      <c r="AF600" s="673"/>
      <c r="AG600" s="673"/>
      <c r="AH600" s="673"/>
      <c r="AI600" s="673"/>
      <c r="AJ600" s="673"/>
      <c r="AK600" s="673"/>
      <c r="AL600" s="673"/>
      <c r="AM600" s="673"/>
    </row>
    <row r="601">
      <c r="A601" s="673"/>
      <c r="B601" s="673"/>
      <c r="C601" s="673"/>
      <c r="D601" s="673"/>
      <c r="E601" s="56"/>
      <c r="F601" s="226"/>
      <c r="G601" s="56"/>
      <c r="H601" s="673"/>
      <c r="I601" s="673"/>
      <c r="J601" s="673"/>
      <c r="K601" s="673"/>
      <c r="L601" s="673"/>
      <c r="M601" s="673"/>
      <c r="N601" s="673"/>
      <c r="O601" s="673"/>
      <c r="P601" s="673"/>
      <c r="Q601" s="673"/>
      <c r="R601" s="673"/>
      <c r="S601" s="673"/>
      <c r="T601" s="673"/>
      <c r="U601" s="673"/>
      <c r="V601" s="673"/>
      <c r="W601" s="673"/>
      <c r="X601" s="673"/>
      <c r="Y601" s="673"/>
      <c r="Z601" s="673"/>
      <c r="AA601" s="673"/>
      <c r="AB601" s="673"/>
      <c r="AC601" s="673"/>
      <c r="AD601" s="673"/>
      <c r="AE601" s="673"/>
      <c r="AF601" s="673"/>
      <c r="AG601" s="673"/>
      <c r="AH601" s="673"/>
      <c r="AI601" s="673"/>
      <c r="AJ601" s="673"/>
      <c r="AK601" s="673"/>
      <c r="AL601" s="673"/>
      <c r="AM601" s="673"/>
    </row>
    <row r="602">
      <c r="A602" s="673"/>
      <c r="B602" s="673"/>
      <c r="C602" s="673"/>
      <c r="D602" s="673"/>
      <c r="E602" s="56"/>
      <c r="F602" s="226"/>
      <c r="G602" s="56"/>
      <c r="H602" s="673"/>
      <c r="I602" s="673"/>
      <c r="J602" s="673"/>
      <c r="K602" s="673"/>
      <c r="L602" s="673"/>
      <c r="M602" s="673"/>
      <c r="N602" s="673"/>
      <c r="O602" s="673"/>
      <c r="P602" s="673"/>
      <c r="Q602" s="673"/>
      <c r="R602" s="673"/>
      <c r="S602" s="673"/>
      <c r="T602" s="673"/>
      <c r="U602" s="673"/>
      <c r="V602" s="673"/>
      <c r="W602" s="673"/>
      <c r="X602" s="673"/>
      <c r="Y602" s="673"/>
      <c r="Z602" s="673"/>
      <c r="AA602" s="673"/>
      <c r="AB602" s="673"/>
      <c r="AC602" s="673"/>
      <c r="AD602" s="673"/>
      <c r="AE602" s="673"/>
      <c r="AF602" s="673"/>
      <c r="AG602" s="673"/>
      <c r="AH602" s="673"/>
      <c r="AI602" s="673"/>
      <c r="AJ602" s="673"/>
      <c r="AK602" s="673"/>
      <c r="AL602" s="673"/>
      <c r="AM602" s="673"/>
    </row>
    <row r="603">
      <c r="A603" s="673"/>
      <c r="B603" s="673"/>
      <c r="C603" s="673"/>
      <c r="D603" s="673"/>
      <c r="E603" s="56"/>
      <c r="F603" s="226"/>
      <c r="G603" s="56"/>
      <c r="H603" s="673"/>
      <c r="I603" s="673"/>
      <c r="J603" s="673"/>
      <c r="K603" s="673"/>
      <c r="L603" s="673"/>
      <c r="M603" s="673"/>
      <c r="N603" s="673"/>
      <c r="O603" s="673"/>
      <c r="P603" s="673"/>
      <c r="Q603" s="673"/>
      <c r="R603" s="673"/>
      <c r="S603" s="673"/>
      <c r="T603" s="673"/>
      <c r="U603" s="673"/>
      <c r="V603" s="673"/>
      <c r="W603" s="673"/>
      <c r="X603" s="673"/>
      <c r="Y603" s="673"/>
      <c r="Z603" s="673"/>
      <c r="AA603" s="673"/>
      <c r="AB603" s="673"/>
      <c r="AC603" s="673"/>
      <c r="AD603" s="673"/>
      <c r="AE603" s="673"/>
      <c r="AF603" s="673"/>
      <c r="AG603" s="673"/>
      <c r="AH603" s="673"/>
      <c r="AI603" s="673"/>
      <c r="AJ603" s="673"/>
      <c r="AK603" s="673"/>
      <c r="AL603" s="673"/>
      <c r="AM603" s="673"/>
    </row>
    <row r="604">
      <c r="A604" s="673"/>
      <c r="B604" s="673"/>
      <c r="C604" s="673"/>
      <c r="D604" s="673"/>
      <c r="E604" s="56"/>
      <c r="F604" s="226"/>
      <c r="G604" s="56"/>
      <c r="H604" s="673"/>
      <c r="I604" s="673"/>
      <c r="J604" s="673"/>
      <c r="K604" s="673"/>
      <c r="L604" s="673"/>
      <c r="M604" s="673"/>
      <c r="N604" s="673"/>
      <c r="O604" s="673"/>
      <c r="P604" s="673"/>
      <c r="Q604" s="673"/>
      <c r="R604" s="673"/>
      <c r="S604" s="673"/>
      <c r="T604" s="673"/>
      <c r="U604" s="673"/>
      <c r="V604" s="673"/>
      <c r="W604" s="673"/>
      <c r="X604" s="673"/>
      <c r="Y604" s="673"/>
      <c r="Z604" s="673"/>
      <c r="AA604" s="673"/>
      <c r="AB604" s="673"/>
      <c r="AC604" s="673"/>
      <c r="AD604" s="673"/>
      <c r="AE604" s="673"/>
      <c r="AF604" s="673"/>
      <c r="AG604" s="673"/>
      <c r="AH604" s="673"/>
      <c r="AI604" s="673"/>
      <c r="AJ604" s="673"/>
      <c r="AK604" s="673"/>
      <c r="AL604" s="673"/>
      <c r="AM604" s="673"/>
    </row>
    <row r="605">
      <c r="A605" s="673"/>
      <c r="B605" s="673"/>
      <c r="C605" s="673"/>
      <c r="D605" s="673"/>
      <c r="E605" s="56"/>
      <c r="F605" s="226"/>
      <c r="G605" s="56"/>
      <c r="H605" s="673"/>
      <c r="I605" s="673"/>
      <c r="J605" s="673"/>
      <c r="K605" s="673"/>
      <c r="L605" s="673"/>
      <c r="M605" s="673"/>
      <c r="N605" s="673"/>
      <c r="O605" s="673"/>
      <c r="P605" s="673"/>
      <c r="Q605" s="673"/>
      <c r="R605" s="673"/>
      <c r="S605" s="673"/>
      <c r="T605" s="673"/>
      <c r="U605" s="673"/>
      <c r="V605" s="673"/>
      <c r="W605" s="673"/>
      <c r="X605" s="673"/>
      <c r="Y605" s="673"/>
      <c r="Z605" s="673"/>
      <c r="AA605" s="673"/>
      <c r="AB605" s="673"/>
      <c r="AC605" s="673"/>
      <c r="AD605" s="673"/>
      <c r="AE605" s="673"/>
      <c r="AF605" s="673"/>
      <c r="AG605" s="673"/>
      <c r="AH605" s="673"/>
      <c r="AI605" s="673"/>
      <c r="AJ605" s="673"/>
      <c r="AK605" s="673"/>
      <c r="AL605" s="673"/>
      <c r="AM605" s="673"/>
    </row>
    <row r="606">
      <c r="A606" s="673"/>
      <c r="B606" s="673"/>
      <c r="C606" s="673"/>
      <c r="D606" s="673"/>
      <c r="E606" s="56"/>
      <c r="F606" s="226"/>
      <c r="G606" s="56"/>
      <c r="H606" s="673"/>
      <c r="I606" s="673"/>
      <c r="J606" s="673"/>
      <c r="K606" s="673"/>
      <c r="L606" s="673"/>
      <c r="M606" s="673"/>
      <c r="N606" s="673"/>
      <c r="O606" s="673"/>
      <c r="P606" s="673"/>
      <c r="Q606" s="673"/>
      <c r="R606" s="673"/>
      <c r="S606" s="673"/>
      <c r="T606" s="673"/>
      <c r="U606" s="673"/>
      <c r="V606" s="673"/>
      <c r="W606" s="673"/>
      <c r="X606" s="673"/>
      <c r="Y606" s="673"/>
      <c r="Z606" s="673"/>
      <c r="AA606" s="673"/>
      <c r="AB606" s="673"/>
      <c r="AC606" s="673"/>
      <c r="AD606" s="673"/>
      <c r="AE606" s="673"/>
      <c r="AF606" s="673"/>
      <c r="AG606" s="673"/>
      <c r="AH606" s="673"/>
      <c r="AI606" s="673"/>
      <c r="AJ606" s="673"/>
      <c r="AK606" s="673"/>
      <c r="AL606" s="673"/>
      <c r="AM606" s="673"/>
    </row>
    <row r="607">
      <c r="A607" s="673"/>
      <c r="B607" s="673"/>
      <c r="C607" s="673"/>
      <c r="D607" s="673"/>
      <c r="E607" s="56"/>
      <c r="F607" s="226"/>
      <c r="G607" s="56"/>
      <c r="H607" s="673"/>
      <c r="I607" s="673"/>
      <c r="J607" s="673"/>
      <c r="K607" s="673"/>
      <c r="L607" s="673"/>
      <c r="M607" s="673"/>
      <c r="N607" s="673"/>
      <c r="O607" s="673"/>
      <c r="P607" s="673"/>
      <c r="Q607" s="673"/>
      <c r="R607" s="673"/>
      <c r="S607" s="673"/>
      <c r="T607" s="673"/>
      <c r="U607" s="673"/>
      <c r="V607" s="673"/>
      <c r="W607" s="673"/>
      <c r="X607" s="673"/>
      <c r="Y607" s="673"/>
      <c r="Z607" s="673"/>
      <c r="AA607" s="673"/>
      <c r="AB607" s="673"/>
      <c r="AC607" s="673"/>
      <c r="AD607" s="673"/>
      <c r="AE607" s="673"/>
      <c r="AF607" s="673"/>
      <c r="AG607" s="673"/>
      <c r="AH607" s="673"/>
      <c r="AI607" s="673"/>
      <c r="AJ607" s="673"/>
      <c r="AK607" s="673"/>
      <c r="AL607" s="673"/>
      <c r="AM607" s="673"/>
    </row>
    <row r="608">
      <c r="A608" s="673"/>
      <c r="B608" s="673"/>
      <c r="C608" s="673"/>
      <c r="D608" s="673"/>
      <c r="E608" s="56"/>
      <c r="F608" s="226"/>
      <c r="G608" s="56"/>
      <c r="H608" s="673"/>
      <c r="I608" s="673"/>
      <c r="J608" s="673"/>
      <c r="K608" s="673"/>
      <c r="L608" s="673"/>
      <c r="M608" s="673"/>
      <c r="N608" s="673"/>
      <c r="O608" s="673"/>
      <c r="P608" s="673"/>
      <c r="Q608" s="673"/>
      <c r="R608" s="673"/>
      <c r="S608" s="673"/>
      <c r="T608" s="673"/>
      <c r="U608" s="673"/>
      <c r="V608" s="673"/>
      <c r="W608" s="673"/>
      <c r="X608" s="673"/>
      <c r="Y608" s="673"/>
      <c r="Z608" s="673"/>
      <c r="AA608" s="673"/>
      <c r="AB608" s="673"/>
      <c r="AC608" s="673"/>
      <c r="AD608" s="673"/>
      <c r="AE608" s="673"/>
      <c r="AF608" s="673"/>
      <c r="AG608" s="673"/>
      <c r="AH608" s="673"/>
      <c r="AI608" s="673"/>
      <c r="AJ608" s="673"/>
      <c r="AK608" s="673"/>
      <c r="AL608" s="673"/>
      <c r="AM608" s="673"/>
    </row>
    <row r="609">
      <c r="A609" s="673"/>
      <c r="B609" s="673"/>
      <c r="C609" s="673"/>
      <c r="D609" s="673"/>
      <c r="E609" s="56"/>
      <c r="F609" s="226"/>
      <c r="G609" s="56"/>
      <c r="H609" s="673"/>
      <c r="I609" s="673"/>
      <c r="J609" s="673"/>
      <c r="K609" s="673"/>
      <c r="L609" s="673"/>
      <c r="M609" s="673"/>
      <c r="N609" s="673"/>
      <c r="O609" s="673"/>
      <c r="P609" s="673"/>
      <c r="Q609" s="673"/>
      <c r="R609" s="673"/>
      <c r="S609" s="673"/>
      <c r="T609" s="673"/>
      <c r="U609" s="673"/>
      <c r="V609" s="673"/>
      <c r="W609" s="673"/>
      <c r="X609" s="673"/>
      <c r="Y609" s="673"/>
      <c r="Z609" s="673"/>
      <c r="AA609" s="673"/>
      <c r="AB609" s="673"/>
      <c r="AC609" s="673"/>
      <c r="AD609" s="673"/>
      <c r="AE609" s="673"/>
      <c r="AF609" s="673"/>
      <c r="AG609" s="673"/>
      <c r="AH609" s="673"/>
      <c r="AI609" s="673"/>
      <c r="AJ609" s="673"/>
      <c r="AK609" s="673"/>
      <c r="AL609" s="673"/>
      <c r="AM609" s="673"/>
    </row>
    <row r="610">
      <c r="A610" s="673"/>
      <c r="B610" s="673"/>
      <c r="C610" s="673"/>
      <c r="D610" s="673"/>
      <c r="E610" s="56"/>
      <c r="F610" s="226"/>
      <c r="G610" s="56"/>
      <c r="H610" s="673"/>
      <c r="I610" s="673"/>
      <c r="J610" s="673"/>
      <c r="K610" s="673"/>
      <c r="L610" s="673"/>
      <c r="M610" s="673"/>
      <c r="N610" s="673"/>
      <c r="O610" s="673"/>
      <c r="P610" s="673"/>
      <c r="Q610" s="673"/>
      <c r="R610" s="673"/>
      <c r="S610" s="673"/>
      <c r="T610" s="673"/>
      <c r="U610" s="673"/>
      <c r="V610" s="673"/>
      <c r="W610" s="673"/>
      <c r="X610" s="673"/>
      <c r="Y610" s="673"/>
      <c r="Z610" s="673"/>
      <c r="AA610" s="673"/>
      <c r="AB610" s="673"/>
      <c r="AC610" s="673"/>
      <c r="AD610" s="673"/>
      <c r="AE610" s="673"/>
      <c r="AF610" s="673"/>
      <c r="AG610" s="673"/>
      <c r="AH610" s="673"/>
      <c r="AI610" s="673"/>
      <c r="AJ610" s="673"/>
      <c r="AK610" s="673"/>
      <c r="AL610" s="673"/>
      <c r="AM610" s="673"/>
    </row>
    <row r="611">
      <c r="A611" s="673"/>
      <c r="B611" s="673"/>
      <c r="C611" s="673"/>
      <c r="D611" s="673"/>
      <c r="E611" s="56"/>
      <c r="F611" s="226"/>
      <c r="G611" s="56"/>
      <c r="H611" s="673"/>
      <c r="I611" s="673"/>
      <c r="J611" s="673"/>
      <c r="K611" s="673"/>
      <c r="L611" s="673"/>
      <c r="M611" s="673"/>
      <c r="N611" s="673"/>
      <c r="O611" s="673"/>
      <c r="P611" s="673"/>
      <c r="Q611" s="673"/>
      <c r="R611" s="673"/>
      <c r="S611" s="673"/>
      <c r="T611" s="673"/>
      <c r="U611" s="673"/>
      <c r="V611" s="673"/>
      <c r="W611" s="673"/>
      <c r="X611" s="673"/>
      <c r="Y611" s="673"/>
      <c r="Z611" s="673"/>
      <c r="AA611" s="673"/>
      <c r="AB611" s="673"/>
      <c r="AC611" s="673"/>
      <c r="AD611" s="673"/>
      <c r="AE611" s="673"/>
      <c r="AF611" s="673"/>
      <c r="AG611" s="673"/>
      <c r="AH611" s="673"/>
      <c r="AI611" s="673"/>
      <c r="AJ611" s="673"/>
      <c r="AK611" s="673"/>
      <c r="AL611" s="673"/>
      <c r="AM611" s="673"/>
    </row>
    <row r="612">
      <c r="A612" s="673"/>
      <c r="B612" s="673"/>
      <c r="C612" s="673"/>
      <c r="D612" s="673"/>
      <c r="E612" s="56"/>
      <c r="F612" s="226"/>
      <c r="G612" s="56"/>
      <c r="H612" s="673"/>
      <c r="I612" s="673"/>
      <c r="J612" s="673"/>
      <c r="K612" s="673"/>
      <c r="L612" s="673"/>
      <c r="M612" s="673"/>
      <c r="N612" s="673"/>
      <c r="O612" s="673"/>
      <c r="P612" s="673"/>
      <c r="Q612" s="673"/>
      <c r="R612" s="673"/>
      <c r="S612" s="673"/>
      <c r="T612" s="673"/>
      <c r="U612" s="673"/>
      <c r="V612" s="673"/>
      <c r="W612" s="673"/>
      <c r="X612" s="673"/>
      <c r="Y612" s="673"/>
      <c r="Z612" s="673"/>
      <c r="AA612" s="673"/>
      <c r="AB612" s="673"/>
      <c r="AC612" s="673"/>
      <c r="AD612" s="673"/>
      <c r="AE612" s="673"/>
      <c r="AF612" s="673"/>
      <c r="AG612" s="673"/>
      <c r="AH612" s="673"/>
      <c r="AI612" s="673"/>
      <c r="AJ612" s="673"/>
      <c r="AK612" s="673"/>
      <c r="AL612" s="673"/>
      <c r="AM612" s="673"/>
    </row>
    <row r="613">
      <c r="A613" s="673"/>
      <c r="B613" s="673"/>
      <c r="C613" s="673"/>
      <c r="D613" s="673"/>
      <c r="E613" s="56"/>
      <c r="F613" s="226"/>
      <c r="G613" s="56"/>
      <c r="H613" s="673"/>
      <c r="I613" s="673"/>
      <c r="J613" s="673"/>
      <c r="K613" s="673"/>
      <c r="L613" s="673"/>
      <c r="M613" s="673"/>
      <c r="N613" s="673"/>
      <c r="O613" s="673"/>
      <c r="P613" s="673"/>
      <c r="Q613" s="673"/>
      <c r="R613" s="673"/>
      <c r="S613" s="673"/>
      <c r="T613" s="673"/>
      <c r="U613" s="673"/>
      <c r="V613" s="673"/>
      <c r="W613" s="673"/>
      <c r="X613" s="673"/>
      <c r="Y613" s="673"/>
      <c r="Z613" s="673"/>
      <c r="AA613" s="673"/>
      <c r="AB613" s="673"/>
      <c r="AC613" s="673"/>
      <c r="AD613" s="673"/>
      <c r="AE613" s="673"/>
      <c r="AF613" s="673"/>
      <c r="AG613" s="673"/>
      <c r="AH613" s="673"/>
      <c r="AI613" s="673"/>
      <c r="AJ613" s="673"/>
      <c r="AK613" s="673"/>
      <c r="AL613" s="673"/>
      <c r="AM613" s="673"/>
    </row>
    <row r="614">
      <c r="A614" s="673"/>
      <c r="B614" s="673"/>
      <c r="C614" s="673"/>
      <c r="D614" s="673"/>
      <c r="E614" s="56"/>
      <c r="F614" s="226"/>
      <c r="G614" s="56"/>
      <c r="H614" s="673"/>
      <c r="I614" s="673"/>
      <c r="J614" s="673"/>
      <c r="K614" s="673"/>
      <c r="L614" s="673"/>
      <c r="M614" s="673"/>
      <c r="N614" s="673"/>
      <c r="O614" s="673"/>
      <c r="P614" s="673"/>
      <c r="Q614" s="673"/>
      <c r="R614" s="673"/>
      <c r="S614" s="673"/>
      <c r="T614" s="673"/>
      <c r="U614" s="673"/>
      <c r="V614" s="673"/>
      <c r="W614" s="673"/>
      <c r="X614" s="673"/>
      <c r="Y614" s="673"/>
      <c r="Z614" s="673"/>
      <c r="AA614" s="673"/>
      <c r="AB614" s="673"/>
      <c r="AC614" s="673"/>
      <c r="AD614" s="673"/>
      <c r="AE614" s="673"/>
      <c r="AF614" s="673"/>
      <c r="AG614" s="673"/>
      <c r="AH614" s="673"/>
      <c r="AI614" s="673"/>
      <c r="AJ614" s="673"/>
      <c r="AK614" s="673"/>
      <c r="AL614" s="673"/>
      <c r="AM614" s="673"/>
    </row>
    <row r="615">
      <c r="A615" s="673"/>
      <c r="B615" s="673"/>
      <c r="C615" s="673"/>
      <c r="D615" s="673"/>
      <c r="E615" s="56"/>
      <c r="F615" s="226"/>
      <c r="G615" s="56"/>
      <c r="H615" s="673"/>
      <c r="I615" s="673"/>
      <c r="J615" s="673"/>
      <c r="K615" s="673"/>
      <c r="L615" s="673"/>
      <c r="M615" s="673"/>
      <c r="N615" s="673"/>
      <c r="O615" s="673"/>
      <c r="P615" s="673"/>
      <c r="Q615" s="673"/>
      <c r="R615" s="673"/>
      <c r="S615" s="673"/>
      <c r="T615" s="673"/>
      <c r="U615" s="673"/>
      <c r="V615" s="673"/>
      <c r="W615" s="673"/>
      <c r="X615" s="673"/>
      <c r="Y615" s="673"/>
      <c r="Z615" s="673"/>
      <c r="AA615" s="673"/>
      <c r="AB615" s="673"/>
      <c r="AC615" s="673"/>
      <c r="AD615" s="673"/>
      <c r="AE615" s="673"/>
      <c r="AF615" s="673"/>
      <c r="AG615" s="673"/>
      <c r="AH615" s="673"/>
      <c r="AI615" s="673"/>
      <c r="AJ615" s="673"/>
      <c r="AK615" s="673"/>
      <c r="AL615" s="673"/>
      <c r="AM615" s="673"/>
    </row>
    <row r="616">
      <c r="A616" s="673"/>
      <c r="B616" s="673"/>
      <c r="C616" s="673"/>
      <c r="D616" s="673"/>
      <c r="E616" s="56"/>
      <c r="F616" s="226"/>
      <c r="G616" s="56"/>
      <c r="H616" s="673"/>
      <c r="I616" s="673"/>
      <c r="J616" s="673"/>
      <c r="K616" s="673"/>
      <c r="L616" s="673"/>
      <c r="M616" s="673"/>
      <c r="N616" s="673"/>
      <c r="O616" s="673"/>
      <c r="P616" s="673"/>
      <c r="Q616" s="673"/>
      <c r="R616" s="673"/>
      <c r="S616" s="673"/>
      <c r="T616" s="673"/>
      <c r="U616" s="673"/>
      <c r="V616" s="673"/>
      <c r="W616" s="673"/>
      <c r="X616" s="673"/>
      <c r="Y616" s="673"/>
      <c r="Z616" s="673"/>
      <c r="AA616" s="673"/>
      <c r="AB616" s="673"/>
      <c r="AC616" s="673"/>
      <c r="AD616" s="673"/>
      <c r="AE616" s="673"/>
      <c r="AF616" s="673"/>
      <c r="AG616" s="673"/>
      <c r="AH616" s="673"/>
      <c r="AI616" s="673"/>
      <c r="AJ616" s="673"/>
      <c r="AK616" s="673"/>
      <c r="AL616" s="673"/>
      <c r="AM616" s="673"/>
    </row>
    <row r="617">
      <c r="A617" s="673"/>
      <c r="B617" s="673"/>
      <c r="C617" s="673"/>
      <c r="D617" s="673"/>
      <c r="E617" s="56"/>
      <c r="F617" s="226"/>
      <c r="G617" s="56"/>
      <c r="H617" s="673"/>
      <c r="I617" s="673"/>
      <c r="J617" s="673"/>
      <c r="K617" s="673"/>
      <c r="L617" s="673"/>
      <c r="M617" s="673"/>
      <c r="N617" s="673"/>
      <c r="O617" s="673"/>
      <c r="P617" s="673"/>
      <c r="Q617" s="673"/>
      <c r="R617" s="673"/>
      <c r="S617" s="673"/>
      <c r="T617" s="673"/>
      <c r="U617" s="673"/>
      <c r="V617" s="673"/>
      <c r="W617" s="673"/>
      <c r="X617" s="673"/>
      <c r="Y617" s="673"/>
      <c r="Z617" s="673"/>
      <c r="AA617" s="673"/>
      <c r="AB617" s="673"/>
      <c r="AC617" s="673"/>
      <c r="AD617" s="673"/>
      <c r="AE617" s="673"/>
      <c r="AF617" s="673"/>
      <c r="AG617" s="673"/>
      <c r="AH617" s="673"/>
      <c r="AI617" s="673"/>
      <c r="AJ617" s="673"/>
      <c r="AK617" s="673"/>
      <c r="AL617" s="673"/>
      <c r="AM617" s="673"/>
    </row>
    <row r="618">
      <c r="A618" s="673"/>
      <c r="B618" s="673"/>
      <c r="C618" s="673"/>
      <c r="D618" s="673"/>
      <c r="E618" s="56"/>
      <c r="F618" s="226"/>
      <c r="G618" s="56"/>
      <c r="H618" s="673"/>
      <c r="I618" s="673"/>
      <c r="J618" s="673"/>
      <c r="K618" s="673"/>
      <c r="L618" s="673"/>
      <c r="M618" s="673"/>
      <c r="N618" s="673"/>
      <c r="O618" s="673"/>
      <c r="P618" s="673"/>
      <c r="Q618" s="673"/>
      <c r="R618" s="673"/>
      <c r="S618" s="673"/>
      <c r="T618" s="673"/>
      <c r="U618" s="673"/>
      <c r="V618" s="673"/>
      <c r="W618" s="673"/>
      <c r="X618" s="673"/>
      <c r="Y618" s="673"/>
      <c r="Z618" s="673"/>
      <c r="AA618" s="673"/>
      <c r="AB618" s="673"/>
      <c r="AC618" s="673"/>
      <c r="AD618" s="673"/>
      <c r="AE618" s="673"/>
      <c r="AF618" s="673"/>
      <c r="AG618" s="673"/>
      <c r="AH618" s="673"/>
      <c r="AI618" s="673"/>
      <c r="AJ618" s="673"/>
      <c r="AK618" s="673"/>
      <c r="AL618" s="673"/>
      <c r="AM618" s="673"/>
    </row>
    <row r="619">
      <c r="A619" s="673"/>
      <c r="B619" s="673"/>
      <c r="C619" s="673"/>
      <c r="D619" s="673"/>
      <c r="E619" s="56"/>
      <c r="F619" s="226"/>
      <c r="G619" s="56"/>
      <c r="H619" s="673"/>
      <c r="I619" s="673"/>
      <c r="J619" s="673"/>
      <c r="K619" s="673"/>
      <c r="L619" s="673"/>
      <c r="M619" s="673"/>
      <c r="N619" s="673"/>
      <c r="O619" s="673"/>
      <c r="P619" s="673"/>
      <c r="Q619" s="673"/>
      <c r="R619" s="673"/>
      <c r="S619" s="673"/>
      <c r="T619" s="673"/>
      <c r="U619" s="673"/>
      <c r="V619" s="673"/>
      <c r="W619" s="673"/>
      <c r="X619" s="673"/>
      <c r="Y619" s="673"/>
      <c r="Z619" s="673"/>
      <c r="AA619" s="673"/>
      <c r="AB619" s="673"/>
      <c r="AC619" s="673"/>
      <c r="AD619" s="673"/>
      <c r="AE619" s="673"/>
      <c r="AF619" s="673"/>
      <c r="AG619" s="673"/>
      <c r="AH619" s="673"/>
      <c r="AI619" s="673"/>
      <c r="AJ619" s="673"/>
      <c r="AK619" s="673"/>
      <c r="AL619" s="673"/>
      <c r="AM619" s="673"/>
    </row>
    <row r="620">
      <c r="A620" s="673"/>
      <c r="B620" s="673"/>
      <c r="C620" s="673"/>
      <c r="D620" s="673"/>
      <c r="E620" s="56"/>
      <c r="F620" s="226"/>
      <c r="G620" s="56"/>
      <c r="H620" s="673"/>
      <c r="I620" s="673"/>
      <c r="J620" s="673"/>
      <c r="K620" s="673"/>
      <c r="L620" s="673"/>
      <c r="M620" s="673"/>
      <c r="N620" s="673"/>
      <c r="O620" s="673"/>
      <c r="P620" s="673"/>
      <c r="Q620" s="673"/>
      <c r="R620" s="673"/>
      <c r="S620" s="673"/>
      <c r="T620" s="673"/>
      <c r="U620" s="673"/>
      <c r="V620" s="673"/>
      <c r="W620" s="673"/>
      <c r="X620" s="673"/>
      <c r="Y620" s="673"/>
      <c r="Z620" s="673"/>
      <c r="AA620" s="673"/>
      <c r="AB620" s="673"/>
      <c r="AC620" s="673"/>
      <c r="AD620" s="673"/>
      <c r="AE620" s="673"/>
      <c r="AF620" s="673"/>
      <c r="AG620" s="673"/>
      <c r="AH620" s="673"/>
      <c r="AI620" s="673"/>
      <c r="AJ620" s="673"/>
      <c r="AK620" s="673"/>
      <c r="AL620" s="673"/>
      <c r="AM620" s="673"/>
    </row>
    <row r="621">
      <c r="A621" s="673"/>
      <c r="B621" s="673"/>
      <c r="C621" s="673"/>
      <c r="D621" s="673"/>
      <c r="E621" s="56"/>
      <c r="F621" s="226"/>
      <c r="G621" s="56"/>
      <c r="H621" s="673"/>
      <c r="I621" s="673"/>
      <c r="J621" s="673"/>
      <c r="K621" s="673"/>
      <c r="L621" s="673"/>
      <c r="M621" s="673"/>
      <c r="N621" s="673"/>
      <c r="O621" s="673"/>
      <c r="P621" s="673"/>
      <c r="Q621" s="673"/>
      <c r="R621" s="673"/>
      <c r="S621" s="673"/>
      <c r="T621" s="673"/>
      <c r="U621" s="673"/>
      <c r="V621" s="673"/>
      <c r="W621" s="673"/>
      <c r="X621" s="673"/>
      <c r="Y621" s="673"/>
      <c r="Z621" s="673"/>
      <c r="AA621" s="673"/>
      <c r="AB621" s="673"/>
      <c r="AC621" s="673"/>
      <c r="AD621" s="673"/>
      <c r="AE621" s="673"/>
      <c r="AF621" s="673"/>
      <c r="AG621" s="673"/>
      <c r="AH621" s="673"/>
      <c r="AI621" s="673"/>
      <c r="AJ621" s="673"/>
      <c r="AK621" s="673"/>
      <c r="AL621" s="673"/>
      <c r="AM621" s="673"/>
    </row>
    <row r="622">
      <c r="A622" s="673"/>
      <c r="B622" s="673"/>
      <c r="C622" s="673"/>
      <c r="D622" s="673"/>
      <c r="E622" s="56"/>
      <c r="F622" s="226"/>
      <c r="G622" s="56"/>
      <c r="H622" s="673"/>
      <c r="I622" s="673"/>
      <c r="J622" s="673"/>
      <c r="K622" s="673"/>
      <c r="L622" s="673"/>
      <c r="M622" s="673"/>
      <c r="N622" s="673"/>
      <c r="O622" s="673"/>
      <c r="P622" s="673"/>
      <c r="Q622" s="673"/>
      <c r="R622" s="673"/>
      <c r="S622" s="673"/>
      <c r="T622" s="673"/>
      <c r="U622" s="673"/>
      <c r="V622" s="673"/>
      <c r="W622" s="673"/>
      <c r="X622" s="673"/>
      <c r="Y622" s="673"/>
      <c r="Z622" s="673"/>
      <c r="AA622" s="673"/>
      <c r="AB622" s="673"/>
      <c r="AC622" s="673"/>
      <c r="AD622" s="673"/>
      <c r="AE622" s="673"/>
      <c r="AF622" s="673"/>
      <c r="AG622" s="673"/>
      <c r="AH622" s="673"/>
      <c r="AI622" s="673"/>
      <c r="AJ622" s="673"/>
      <c r="AK622" s="673"/>
      <c r="AL622" s="673"/>
      <c r="AM622" s="673"/>
    </row>
    <row r="623">
      <c r="A623" s="673"/>
      <c r="B623" s="673"/>
      <c r="C623" s="673"/>
      <c r="D623" s="673"/>
      <c r="E623" s="56"/>
      <c r="F623" s="226"/>
      <c r="G623" s="56"/>
      <c r="H623" s="673"/>
      <c r="I623" s="673"/>
      <c r="J623" s="673"/>
      <c r="K623" s="673"/>
      <c r="L623" s="673"/>
      <c r="M623" s="673"/>
      <c r="N623" s="673"/>
      <c r="O623" s="673"/>
      <c r="P623" s="673"/>
      <c r="Q623" s="673"/>
      <c r="R623" s="673"/>
      <c r="S623" s="673"/>
      <c r="T623" s="673"/>
      <c r="U623" s="673"/>
      <c r="V623" s="673"/>
      <c r="W623" s="673"/>
      <c r="X623" s="673"/>
      <c r="Y623" s="673"/>
      <c r="Z623" s="673"/>
      <c r="AA623" s="673"/>
      <c r="AB623" s="673"/>
      <c r="AC623" s="673"/>
      <c r="AD623" s="673"/>
      <c r="AE623" s="673"/>
      <c r="AF623" s="673"/>
      <c r="AG623" s="673"/>
      <c r="AH623" s="673"/>
      <c r="AI623" s="673"/>
      <c r="AJ623" s="673"/>
      <c r="AK623" s="673"/>
      <c r="AL623" s="673"/>
      <c r="AM623" s="673"/>
    </row>
    <row r="624">
      <c r="A624" s="673"/>
      <c r="B624" s="673"/>
      <c r="C624" s="673"/>
      <c r="D624" s="673"/>
      <c r="E624" s="56"/>
      <c r="F624" s="226"/>
      <c r="G624" s="56"/>
      <c r="H624" s="673"/>
      <c r="I624" s="673"/>
      <c r="J624" s="673"/>
      <c r="K624" s="673"/>
      <c r="L624" s="673"/>
      <c r="M624" s="673"/>
      <c r="N624" s="673"/>
      <c r="O624" s="673"/>
      <c r="P624" s="673"/>
      <c r="Q624" s="673"/>
      <c r="R624" s="673"/>
      <c r="S624" s="673"/>
      <c r="T624" s="673"/>
      <c r="U624" s="673"/>
      <c r="V624" s="673"/>
      <c r="W624" s="673"/>
      <c r="X624" s="673"/>
      <c r="Y624" s="673"/>
      <c r="Z624" s="673"/>
      <c r="AA624" s="673"/>
      <c r="AB624" s="673"/>
      <c r="AC624" s="673"/>
      <c r="AD624" s="673"/>
      <c r="AE624" s="673"/>
      <c r="AF624" s="673"/>
      <c r="AG624" s="673"/>
      <c r="AH624" s="673"/>
      <c r="AI624" s="673"/>
      <c r="AJ624" s="673"/>
      <c r="AK624" s="673"/>
      <c r="AL624" s="673"/>
      <c r="AM624" s="673"/>
    </row>
    <row r="625">
      <c r="A625" s="673"/>
      <c r="B625" s="673"/>
      <c r="C625" s="673"/>
      <c r="D625" s="673"/>
      <c r="E625" s="56"/>
      <c r="F625" s="226"/>
      <c r="G625" s="56"/>
      <c r="H625" s="673"/>
      <c r="I625" s="673"/>
      <c r="J625" s="673"/>
      <c r="K625" s="673"/>
      <c r="L625" s="673"/>
      <c r="M625" s="673"/>
      <c r="N625" s="673"/>
      <c r="O625" s="673"/>
      <c r="P625" s="673"/>
      <c r="Q625" s="673"/>
      <c r="R625" s="673"/>
      <c r="S625" s="673"/>
      <c r="T625" s="673"/>
      <c r="U625" s="673"/>
      <c r="V625" s="673"/>
      <c r="W625" s="673"/>
      <c r="X625" s="673"/>
      <c r="Y625" s="673"/>
      <c r="Z625" s="673"/>
      <c r="AA625" s="673"/>
      <c r="AB625" s="673"/>
      <c r="AC625" s="673"/>
      <c r="AD625" s="673"/>
      <c r="AE625" s="673"/>
      <c r="AF625" s="673"/>
      <c r="AG625" s="673"/>
      <c r="AH625" s="673"/>
      <c r="AI625" s="673"/>
      <c r="AJ625" s="673"/>
      <c r="AK625" s="673"/>
      <c r="AL625" s="673"/>
      <c r="AM625" s="673"/>
    </row>
    <row r="626">
      <c r="A626" s="673"/>
      <c r="B626" s="673"/>
      <c r="C626" s="673"/>
      <c r="D626" s="673"/>
      <c r="E626" s="56"/>
      <c r="F626" s="226"/>
      <c r="G626" s="56"/>
      <c r="H626" s="673"/>
      <c r="I626" s="673"/>
      <c r="J626" s="673"/>
      <c r="K626" s="673"/>
      <c r="L626" s="673"/>
      <c r="M626" s="673"/>
      <c r="N626" s="673"/>
      <c r="O626" s="673"/>
      <c r="P626" s="673"/>
      <c r="Q626" s="673"/>
      <c r="R626" s="673"/>
      <c r="S626" s="673"/>
      <c r="T626" s="673"/>
      <c r="U626" s="673"/>
      <c r="V626" s="673"/>
      <c r="W626" s="673"/>
      <c r="X626" s="673"/>
      <c r="Y626" s="673"/>
      <c r="Z626" s="673"/>
      <c r="AA626" s="673"/>
      <c r="AB626" s="673"/>
      <c r="AC626" s="673"/>
      <c r="AD626" s="673"/>
      <c r="AE626" s="673"/>
      <c r="AF626" s="673"/>
      <c r="AG626" s="673"/>
      <c r="AH626" s="673"/>
      <c r="AI626" s="673"/>
      <c r="AJ626" s="673"/>
      <c r="AK626" s="673"/>
      <c r="AL626" s="673"/>
      <c r="AM626" s="673"/>
    </row>
    <row r="627">
      <c r="A627" s="673"/>
      <c r="B627" s="673"/>
      <c r="C627" s="673"/>
      <c r="D627" s="673"/>
      <c r="E627" s="56"/>
      <c r="F627" s="226"/>
      <c r="G627" s="56"/>
      <c r="H627" s="673"/>
      <c r="I627" s="673"/>
      <c r="J627" s="673"/>
      <c r="K627" s="673"/>
      <c r="L627" s="673"/>
      <c r="M627" s="673"/>
      <c r="N627" s="673"/>
      <c r="O627" s="673"/>
      <c r="P627" s="673"/>
      <c r="Q627" s="673"/>
      <c r="R627" s="673"/>
      <c r="S627" s="673"/>
      <c r="T627" s="673"/>
      <c r="U627" s="673"/>
      <c r="V627" s="673"/>
      <c r="W627" s="673"/>
      <c r="X627" s="673"/>
      <c r="Y627" s="673"/>
      <c r="Z627" s="673"/>
      <c r="AA627" s="673"/>
      <c r="AB627" s="673"/>
      <c r="AC627" s="673"/>
      <c r="AD627" s="673"/>
      <c r="AE627" s="673"/>
      <c r="AF627" s="673"/>
      <c r="AG627" s="673"/>
      <c r="AH627" s="673"/>
      <c r="AI627" s="673"/>
      <c r="AJ627" s="673"/>
      <c r="AK627" s="673"/>
      <c r="AL627" s="673"/>
      <c r="AM627" s="673"/>
    </row>
    <row r="628">
      <c r="A628" s="673"/>
      <c r="B628" s="673"/>
      <c r="C628" s="673"/>
      <c r="D628" s="673"/>
      <c r="E628" s="56"/>
      <c r="F628" s="226"/>
      <c r="G628" s="56"/>
      <c r="H628" s="673"/>
      <c r="I628" s="673"/>
      <c r="J628" s="673"/>
      <c r="K628" s="673"/>
      <c r="L628" s="673"/>
      <c r="M628" s="673"/>
      <c r="N628" s="673"/>
      <c r="O628" s="673"/>
      <c r="P628" s="673"/>
      <c r="Q628" s="673"/>
      <c r="R628" s="673"/>
      <c r="S628" s="673"/>
      <c r="T628" s="673"/>
      <c r="U628" s="673"/>
      <c r="V628" s="673"/>
      <c r="W628" s="673"/>
      <c r="X628" s="673"/>
      <c r="Y628" s="673"/>
      <c r="Z628" s="673"/>
      <c r="AA628" s="673"/>
      <c r="AB628" s="673"/>
      <c r="AC628" s="673"/>
      <c r="AD628" s="673"/>
      <c r="AE628" s="673"/>
      <c r="AF628" s="673"/>
      <c r="AG628" s="673"/>
      <c r="AH628" s="673"/>
      <c r="AI628" s="673"/>
      <c r="AJ628" s="673"/>
      <c r="AK628" s="673"/>
      <c r="AL628" s="673"/>
      <c r="AM628" s="673"/>
    </row>
    <row r="629">
      <c r="A629" s="673"/>
      <c r="B629" s="673"/>
      <c r="C629" s="673"/>
      <c r="D629" s="673"/>
      <c r="E629" s="56"/>
      <c r="F629" s="226"/>
      <c r="G629" s="56"/>
      <c r="H629" s="673"/>
      <c r="I629" s="673"/>
      <c r="J629" s="673"/>
      <c r="K629" s="673"/>
      <c r="L629" s="673"/>
      <c r="M629" s="673"/>
      <c r="N629" s="673"/>
      <c r="O629" s="673"/>
      <c r="P629" s="673"/>
      <c r="Q629" s="673"/>
      <c r="R629" s="673"/>
      <c r="S629" s="673"/>
      <c r="T629" s="673"/>
      <c r="U629" s="673"/>
      <c r="V629" s="673"/>
      <c r="W629" s="673"/>
      <c r="X629" s="673"/>
      <c r="Y629" s="673"/>
      <c r="Z629" s="673"/>
      <c r="AA629" s="673"/>
      <c r="AB629" s="673"/>
      <c r="AC629" s="673"/>
      <c r="AD629" s="673"/>
      <c r="AE629" s="673"/>
      <c r="AF629" s="673"/>
      <c r="AG629" s="673"/>
      <c r="AH629" s="673"/>
      <c r="AI629" s="673"/>
      <c r="AJ629" s="673"/>
      <c r="AK629" s="673"/>
      <c r="AL629" s="673"/>
      <c r="AM629" s="673"/>
    </row>
    <row r="630">
      <c r="A630" s="673"/>
      <c r="B630" s="673"/>
      <c r="C630" s="673"/>
      <c r="D630" s="673"/>
      <c r="E630" s="56"/>
      <c r="F630" s="226"/>
      <c r="G630" s="56"/>
      <c r="H630" s="673"/>
      <c r="I630" s="673"/>
      <c r="J630" s="673"/>
      <c r="K630" s="673"/>
      <c r="L630" s="673"/>
      <c r="M630" s="673"/>
      <c r="N630" s="673"/>
      <c r="O630" s="673"/>
      <c r="P630" s="673"/>
      <c r="Q630" s="673"/>
      <c r="R630" s="673"/>
      <c r="S630" s="673"/>
      <c r="T630" s="673"/>
      <c r="U630" s="673"/>
      <c r="V630" s="673"/>
      <c r="W630" s="673"/>
      <c r="X630" s="673"/>
      <c r="Y630" s="673"/>
      <c r="Z630" s="673"/>
      <c r="AA630" s="673"/>
      <c r="AB630" s="673"/>
      <c r="AC630" s="673"/>
      <c r="AD630" s="673"/>
      <c r="AE630" s="673"/>
      <c r="AF630" s="673"/>
      <c r="AG630" s="673"/>
      <c r="AH630" s="673"/>
      <c r="AI630" s="673"/>
      <c r="AJ630" s="673"/>
      <c r="AK630" s="673"/>
      <c r="AL630" s="673"/>
      <c r="AM630" s="673"/>
    </row>
    <row r="631">
      <c r="A631" s="673"/>
      <c r="B631" s="673"/>
      <c r="C631" s="673"/>
      <c r="D631" s="673"/>
      <c r="E631" s="56"/>
      <c r="F631" s="226"/>
      <c r="G631" s="56"/>
      <c r="H631" s="673"/>
      <c r="I631" s="673"/>
      <c r="J631" s="673"/>
      <c r="K631" s="673"/>
      <c r="L631" s="673"/>
      <c r="M631" s="673"/>
      <c r="N631" s="673"/>
      <c r="O631" s="673"/>
      <c r="P631" s="673"/>
      <c r="Q631" s="673"/>
      <c r="R631" s="673"/>
      <c r="S631" s="673"/>
      <c r="T631" s="673"/>
      <c r="U631" s="673"/>
      <c r="V631" s="673"/>
      <c r="W631" s="673"/>
      <c r="X631" s="673"/>
      <c r="Y631" s="673"/>
      <c r="Z631" s="673"/>
      <c r="AA631" s="673"/>
      <c r="AB631" s="673"/>
      <c r="AC631" s="673"/>
      <c r="AD631" s="673"/>
      <c r="AE631" s="673"/>
      <c r="AF631" s="673"/>
      <c r="AG631" s="673"/>
      <c r="AH631" s="673"/>
      <c r="AI631" s="673"/>
      <c r="AJ631" s="673"/>
      <c r="AK631" s="673"/>
      <c r="AL631" s="673"/>
      <c r="AM631" s="673"/>
    </row>
    <row r="632">
      <c r="A632" s="673"/>
      <c r="B632" s="673"/>
      <c r="C632" s="673"/>
      <c r="D632" s="673"/>
      <c r="E632" s="56"/>
      <c r="F632" s="226"/>
      <c r="G632" s="56"/>
      <c r="H632" s="673"/>
      <c r="I632" s="673"/>
      <c r="J632" s="673"/>
      <c r="K632" s="673"/>
      <c r="L632" s="673"/>
      <c r="M632" s="673"/>
      <c r="N632" s="673"/>
      <c r="O632" s="673"/>
      <c r="P632" s="673"/>
      <c r="Q632" s="673"/>
      <c r="R632" s="673"/>
      <c r="S632" s="673"/>
      <c r="T632" s="673"/>
      <c r="U632" s="673"/>
      <c r="V632" s="673"/>
      <c r="W632" s="673"/>
      <c r="X632" s="673"/>
      <c r="Y632" s="673"/>
      <c r="Z632" s="673"/>
      <c r="AA632" s="673"/>
      <c r="AB632" s="673"/>
      <c r="AC632" s="673"/>
      <c r="AD632" s="673"/>
      <c r="AE632" s="673"/>
      <c r="AF632" s="673"/>
      <c r="AG632" s="673"/>
      <c r="AH632" s="673"/>
      <c r="AI632" s="673"/>
      <c r="AJ632" s="673"/>
      <c r="AK632" s="673"/>
      <c r="AL632" s="673"/>
      <c r="AM632" s="673"/>
    </row>
    <row r="633">
      <c r="A633" s="673"/>
      <c r="B633" s="673"/>
      <c r="C633" s="673"/>
      <c r="D633" s="673"/>
      <c r="E633" s="56"/>
      <c r="F633" s="226"/>
      <c r="G633" s="56"/>
      <c r="H633" s="673"/>
      <c r="I633" s="673"/>
      <c r="J633" s="673"/>
      <c r="K633" s="673"/>
      <c r="L633" s="673"/>
      <c r="M633" s="673"/>
      <c r="N633" s="673"/>
      <c r="O633" s="673"/>
      <c r="P633" s="673"/>
      <c r="Q633" s="673"/>
      <c r="R633" s="673"/>
      <c r="S633" s="673"/>
      <c r="T633" s="673"/>
      <c r="U633" s="673"/>
      <c r="V633" s="673"/>
      <c r="W633" s="673"/>
      <c r="X633" s="673"/>
      <c r="Y633" s="673"/>
      <c r="Z633" s="673"/>
      <c r="AA633" s="673"/>
      <c r="AB633" s="673"/>
      <c r="AC633" s="673"/>
      <c r="AD633" s="673"/>
      <c r="AE633" s="673"/>
      <c r="AF633" s="673"/>
      <c r="AG633" s="673"/>
      <c r="AH633" s="673"/>
      <c r="AI633" s="673"/>
      <c r="AJ633" s="673"/>
      <c r="AK633" s="673"/>
      <c r="AL633" s="673"/>
      <c r="AM633" s="673"/>
    </row>
    <row r="634">
      <c r="A634" s="673"/>
      <c r="B634" s="673"/>
      <c r="C634" s="673"/>
      <c r="D634" s="673"/>
      <c r="E634" s="56"/>
      <c r="F634" s="226"/>
      <c r="G634" s="56"/>
      <c r="H634" s="673"/>
      <c r="I634" s="673"/>
      <c r="J634" s="673"/>
      <c r="K634" s="673"/>
      <c r="L634" s="673"/>
      <c r="M634" s="673"/>
      <c r="N634" s="673"/>
      <c r="O634" s="673"/>
      <c r="P634" s="673"/>
      <c r="Q634" s="673"/>
      <c r="R634" s="673"/>
      <c r="S634" s="673"/>
      <c r="T634" s="673"/>
      <c r="U634" s="673"/>
      <c r="V634" s="673"/>
      <c r="W634" s="673"/>
      <c r="X634" s="673"/>
      <c r="Y634" s="673"/>
      <c r="Z634" s="673"/>
      <c r="AA634" s="673"/>
      <c r="AB634" s="673"/>
      <c r="AC634" s="673"/>
      <c r="AD634" s="673"/>
      <c r="AE634" s="673"/>
      <c r="AF634" s="673"/>
      <c r="AG634" s="673"/>
      <c r="AH634" s="673"/>
      <c r="AI634" s="673"/>
      <c r="AJ634" s="673"/>
      <c r="AK634" s="673"/>
      <c r="AL634" s="673"/>
      <c r="AM634" s="673"/>
    </row>
    <row r="635">
      <c r="A635" s="673"/>
      <c r="B635" s="673"/>
      <c r="C635" s="673"/>
      <c r="D635" s="673"/>
      <c r="E635" s="56"/>
      <c r="F635" s="226"/>
      <c r="G635" s="56"/>
      <c r="H635" s="673"/>
      <c r="I635" s="673"/>
      <c r="J635" s="673"/>
      <c r="K635" s="673"/>
      <c r="L635" s="673"/>
      <c r="M635" s="673"/>
      <c r="N635" s="673"/>
      <c r="O635" s="673"/>
      <c r="P635" s="673"/>
      <c r="Q635" s="673"/>
      <c r="R635" s="673"/>
      <c r="S635" s="673"/>
      <c r="T635" s="673"/>
      <c r="U635" s="673"/>
      <c r="V635" s="673"/>
      <c r="W635" s="673"/>
      <c r="X635" s="673"/>
      <c r="Y635" s="673"/>
      <c r="Z635" s="673"/>
      <c r="AA635" s="673"/>
      <c r="AB635" s="673"/>
      <c r="AC635" s="673"/>
      <c r="AD635" s="673"/>
      <c r="AE635" s="673"/>
      <c r="AF635" s="673"/>
      <c r="AG635" s="673"/>
      <c r="AH635" s="673"/>
      <c r="AI635" s="673"/>
      <c r="AJ635" s="673"/>
      <c r="AK635" s="673"/>
      <c r="AL635" s="673"/>
      <c r="AM635" s="673"/>
    </row>
    <row r="636">
      <c r="A636" s="673"/>
      <c r="B636" s="673"/>
      <c r="C636" s="673"/>
      <c r="D636" s="673"/>
      <c r="E636" s="56"/>
      <c r="F636" s="226"/>
      <c r="G636" s="56"/>
      <c r="H636" s="673"/>
      <c r="I636" s="673"/>
      <c r="J636" s="673"/>
      <c r="K636" s="673"/>
      <c r="L636" s="673"/>
      <c r="M636" s="673"/>
      <c r="N636" s="673"/>
      <c r="O636" s="673"/>
      <c r="P636" s="673"/>
      <c r="Q636" s="673"/>
      <c r="R636" s="673"/>
      <c r="S636" s="673"/>
      <c r="T636" s="673"/>
      <c r="U636" s="673"/>
      <c r="V636" s="673"/>
      <c r="W636" s="673"/>
      <c r="X636" s="673"/>
      <c r="Y636" s="673"/>
      <c r="Z636" s="673"/>
      <c r="AA636" s="673"/>
      <c r="AB636" s="673"/>
      <c r="AC636" s="673"/>
      <c r="AD636" s="673"/>
      <c r="AE636" s="673"/>
      <c r="AF636" s="673"/>
      <c r="AG636" s="673"/>
      <c r="AH636" s="673"/>
      <c r="AI636" s="673"/>
      <c r="AJ636" s="673"/>
      <c r="AK636" s="673"/>
      <c r="AL636" s="673"/>
      <c r="AM636" s="673"/>
    </row>
    <row r="637">
      <c r="A637" s="673"/>
      <c r="B637" s="673"/>
      <c r="C637" s="673"/>
      <c r="D637" s="673"/>
      <c r="E637" s="56"/>
      <c r="F637" s="226"/>
      <c r="G637" s="56"/>
      <c r="H637" s="673"/>
      <c r="I637" s="673"/>
      <c r="J637" s="673"/>
      <c r="K637" s="673"/>
      <c r="L637" s="673"/>
      <c r="M637" s="673"/>
      <c r="N637" s="673"/>
      <c r="O637" s="673"/>
      <c r="P637" s="673"/>
      <c r="Q637" s="673"/>
      <c r="R637" s="673"/>
      <c r="S637" s="673"/>
      <c r="T637" s="673"/>
      <c r="U637" s="673"/>
      <c r="V637" s="673"/>
      <c r="W637" s="673"/>
      <c r="X637" s="673"/>
      <c r="Y637" s="673"/>
      <c r="Z637" s="673"/>
      <c r="AA637" s="673"/>
      <c r="AB637" s="673"/>
      <c r="AC637" s="673"/>
      <c r="AD637" s="673"/>
      <c r="AE637" s="673"/>
      <c r="AF637" s="673"/>
      <c r="AG637" s="673"/>
      <c r="AH637" s="673"/>
      <c r="AI637" s="673"/>
      <c r="AJ637" s="673"/>
      <c r="AK637" s="673"/>
      <c r="AL637" s="673"/>
      <c r="AM637" s="673"/>
    </row>
    <row r="638">
      <c r="A638" s="673"/>
      <c r="B638" s="673"/>
      <c r="C638" s="673"/>
      <c r="D638" s="673"/>
      <c r="E638" s="56"/>
      <c r="F638" s="226"/>
      <c r="G638" s="56"/>
      <c r="H638" s="673"/>
      <c r="I638" s="673"/>
      <c r="J638" s="673"/>
      <c r="K638" s="673"/>
      <c r="L638" s="673"/>
      <c r="M638" s="673"/>
      <c r="N638" s="673"/>
      <c r="O638" s="673"/>
      <c r="P638" s="673"/>
      <c r="Q638" s="673"/>
      <c r="R638" s="673"/>
      <c r="S638" s="673"/>
      <c r="T638" s="673"/>
      <c r="U638" s="673"/>
      <c r="V638" s="673"/>
      <c r="W638" s="673"/>
      <c r="X638" s="673"/>
      <c r="Y638" s="673"/>
      <c r="Z638" s="673"/>
      <c r="AA638" s="673"/>
      <c r="AB638" s="673"/>
      <c r="AC638" s="673"/>
      <c r="AD638" s="673"/>
      <c r="AE638" s="673"/>
      <c r="AF638" s="673"/>
      <c r="AG638" s="673"/>
      <c r="AH638" s="673"/>
      <c r="AI638" s="673"/>
      <c r="AJ638" s="673"/>
      <c r="AK638" s="673"/>
      <c r="AL638" s="673"/>
      <c r="AM638" s="673"/>
    </row>
    <row r="639">
      <c r="A639" s="673"/>
      <c r="B639" s="673"/>
      <c r="C639" s="673"/>
      <c r="D639" s="673"/>
      <c r="E639" s="56"/>
      <c r="F639" s="226"/>
      <c r="G639" s="56"/>
      <c r="H639" s="673"/>
      <c r="I639" s="673"/>
      <c r="J639" s="673"/>
      <c r="K639" s="673"/>
      <c r="L639" s="673"/>
      <c r="M639" s="673"/>
      <c r="N639" s="673"/>
      <c r="O639" s="673"/>
      <c r="P639" s="673"/>
      <c r="Q639" s="673"/>
      <c r="R639" s="673"/>
      <c r="S639" s="673"/>
      <c r="T639" s="673"/>
      <c r="U639" s="673"/>
      <c r="V639" s="673"/>
      <c r="W639" s="673"/>
      <c r="X639" s="673"/>
      <c r="Y639" s="673"/>
      <c r="Z639" s="673"/>
      <c r="AA639" s="673"/>
      <c r="AB639" s="673"/>
      <c r="AC639" s="673"/>
      <c r="AD639" s="673"/>
      <c r="AE639" s="673"/>
      <c r="AF639" s="673"/>
      <c r="AG639" s="673"/>
      <c r="AH639" s="673"/>
      <c r="AI639" s="673"/>
      <c r="AJ639" s="673"/>
      <c r="AK639" s="673"/>
      <c r="AL639" s="673"/>
      <c r="AM639" s="673"/>
    </row>
    <row r="640">
      <c r="A640" s="673"/>
      <c r="B640" s="673"/>
      <c r="C640" s="673"/>
      <c r="D640" s="673"/>
      <c r="E640" s="56"/>
      <c r="F640" s="226"/>
      <c r="G640" s="56"/>
      <c r="H640" s="673"/>
      <c r="I640" s="673"/>
      <c r="J640" s="673"/>
      <c r="K640" s="673"/>
      <c r="L640" s="673"/>
      <c r="M640" s="673"/>
      <c r="N640" s="673"/>
      <c r="O640" s="673"/>
      <c r="P640" s="673"/>
      <c r="Q640" s="673"/>
      <c r="R640" s="673"/>
      <c r="S640" s="673"/>
      <c r="T640" s="673"/>
      <c r="U640" s="673"/>
      <c r="V640" s="673"/>
      <c r="W640" s="673"/>
      <c r="X640" s="673"/>
      <c r="Y640" s="673"/>
      <c r="Z640" s="673"/>
      <c r="AA640" s="673"/>
      <c r="AB640" s="673"/>
      <c r="AC640" s="673"/>
      <c r="AD640" s="673"/>
      <c r="AE640" s="673"/>
      <c r="AF640" s="673"/>
      <c r="AG640" s="673"/>
      <c r="AH640" s="673"/>
      <c r="AI640" s="673"/>
      <c r="AJ640" s="673"/>
      <c r="AK640" s="673"/>
      <c r="AL640" s="673"/>
      <c r="AM640" s="673"/>
    </row>
    <row r="641">
      <c r="A641" s="673"/>
      <c r="B641" s="673"/>
      <c r="C641" s="673"/>
      <c r="D641" s="673"/>
      <c r="E641" s="56"/>
      <c r="F641" s="226"/>
      <c r="G641" s="56"/>
      <c r="H641" s="673"/>
      <c r="I641" s="673"/>
      <c r="J641" s="673"/>
      <c r="K641" s="673"/>
      <c r="L641" s="673"/>
      <c r="M641" s="673"/>
      <c r="N641" s="673"/>
      <c r="O641" s="673"/>
      <c r="P641" s="673"/>
      <c r="Q641" s="673"/>
      <c r="R641" s="673"/>
      <c r="S641" s="673"/>
      <c r="T641" s="673"/>
      <c r="U641" s="673"/>
      <c r="V641" s="673"/>
      <c r="W641" s="673"/>
      <c r="X641" s="673"/>
      <c r="Y641" s="673"/>
      <c r="Z641" s="673"/>
      <c r="AA641" s="673"/>
      <c r="AB641" s="673"/>
      <c r="AC641" s="673"/>
      <c r="AD641" s="673"/>
      <c r="AE641" s="673"/>
      <c r="AF641" s="673"/>
      <c r="AG641" s="673"/>
      <c r="AH641" s="673"/>
      <c r="AI641" s="673"/>
      <c r="AJ641" s="673"/>
      <c r="AK641" s="673"/>
      <c r="AL641" s="673"/>
      <c r="AM641" s="673"/>
    </row>
    <row r="642">
      <c r="A642" s="673"/>
      <c r="B642" s="673"/>
      <c r="C642" s="673"/>
      <c r="D642" s="673"/>
      <c r="E642" s="56"/>
      <c r="F642" s="226"/>
      <c r="G642" s="56"/>
      <c r="H642" s="673"/>
      <c r="I642" s="673"/>
      <c r="J642" s="673"/>
      <c r="K642" s="673"/>
      <c r="L642" s="673"/>
      <c r="M642" s="673"/>
      <c r="N642" s="673"/>
      <c r="O642" s="673"/>
      <c r="P642" s="673"/>
      <c r="Q642" s="673"/>
      <c r="R642" s="673"/>
      <c r="S642" s="673"/>
      <c r="T642" s="673"/>
      <c r="U642" s="673"/>
      <c r="V642" s="673"/>
      <c r="W642" s="673"/>
      <c r="X642" s="673"/>
      <c r="Y642" s="673"/>
      <c r="Z642" s="673"/>
      <c r="AA642" s="673"/>
      <c r="AB642" s="673"/>
      <c r="AC642" s="673"/>
      <c r="AD642" s="673"/>
      <c r="AE642" s="673"/>
      <c r="AF642" s="673"/>
      <c r="AG642" s="673"/>
      <c r="AH642" s="673"/>
      <c r="AI642" s="673"/>
      <c r="AJ642" s="673"/>
      <c r="AK642" s="673"/>
      <c r="AL642" s="673"/>
      <c r="AM642" s="673"/>
    </row>
    <row r="643">
      <c r="A643" s="673"/>
      <c r="B643" s="673"/>
      <c r="C643" s="673"/>
      <c r="D643" s="673"/>
      <c r="E643" s="56"/>
      <c r="F643" s="226"/>
      <c r="G643" s="56"/>
      <c r="H643" s="673"/>
      <c r="I643" s="673"/>
      <c r="J643" s="673"/>
      <c r="K643" s="673"/>
      <c r="L643" s="673"/>
      <c r="M643" s="673"/>
      <c r="N643" s="673"/>
      <c r="O643" s="673"/>
      <c r="P643" s="673"/>
      <c r="Q643" s="673"/>
      <c r="R643" s="673"/>
      <c r="S643" s="673"/>
      <c r="T643" s="673"/>
      <c r="U643" s="673"/>
      <c r="V643" s="673"/>
      <c r="W643" s="673"/>
      <c r="X643" s="673"/>
      <c r="Y643" s="673"/>
      <c r="Z643" s="673"/>
      <c r="AA643" s="673"/>
      <c r="AB643" s="673"/>
      <c r="AC643" s="673"/>
      <c r="AD643" s="673"/>
      <c r="AE643" s="673"/>
      <c r="AF643" s="673"/>
      <c r="AG643" s="673"/>
      <c r="AH643" s="673"/>
      <c r="AI643" s="673"/>
      <c r="AJ643" s="673"/>
      <c r="AK643" s="673"/>
      <c r="AL643" s="673"/>
      <c r="AM643" s="673"/>
    </row>
    <row r="644">
      <c r="A644" s="673"/>
      <c r="B644" s="673"/>
      <c r="C644" s="673"/>
      <c r="D644" s="673"/>
      <c r="E644" s="56"/>
      <c r="F644" s="226"/>
      <c r="G644" s="56"/>
      <c r="H644" s="673"/>
      <c r="I644" s="673"/>
      <c r="J644" s="673"/>
      <c r="K644" s="673"/>
      <c r="L644" s="673"/>
      <c r="M644" s="673"/>
      <c r="N644" s="673"/>
      <c r="O644" s="673"/>
      <c r="P644" s="673"/>
      <c r="Q644" s="673"/>
      <c r="R644" s="673"/>
      <c r="S644" s="673"/>
      <c r="T644" s="673"/>
      <c r="U644" s="673"/>
      <c r="V644" s="673"/>
      <c r="W644" s="673"/>
      <c r="X644" s="673"/>
      <c r="Y644" s="673"/>
      <c r="Z644" s="673"/>
      <c r="AA644" s="673"/>
      <c r="AB644" s="673"/>
      <c r="AC644" s="673"/>
      <c r="AD644" s="673"/>
      <c r="AE644" s="673"/>
      <c r="AF644" s="673"/>
      <c r="AG644" s="673"/>
      <c r="AH644" s="673"/>
      <c r="AI644" s="673"/>
      <c r="AJ644" s="673"/>
      <c r="AK644" s="673"/>
      <c r="AL644" s="673"/>
      <c r="AM644" s="673"/>
    </row>
    <row r="645">
      <c r="A645" s="673"/>
      <c r="B645" s="673"/>
      <c r="C645" s="673"/>
      <c r="D645" s="673"/>
      <c r="E645" s="56"/>
      <c r="F645" s="226"/>
      <c r="G645" s="56"/>
      <c r="H645" s="673"/>
      <c r="I645" s="673"/>
      <c r="J645" s="673"/>
      <c r="K645" s="673"/>
      <c r="L645" s="673"/>
      <c r="M645" s="673"/>
      <c r="N645" s="673"/>
      <c r="O645" s="673"/>
      <c r="P645" s="673"/>
      <c r="Q645" s="673"/>
      <c r="R645" s="673"/>
      <c r="S645" s="673"/>
      <c r="T645" s="673"/>
      <c r="U645" s="673"/>
      <c r="V645" s="673"/>
      <c r="W645" s="673"/>
      <c r="X645" s="673"/>
      <c r="Y645" s="673"/>
      <c r="Z645" s="673"/>
      <c r="AA645" s="673"/>
      <c r="AB645" s="673"/>
      <c r="AC645" s="673"/>
      <c r="AD645" s="673"/>
      <c r="AE645" s="673"/>
      <c r="AF645" s="673"/>
      <c r="AG645" s="673"/>
      <c r="AH645" s="673"/>
      <c r="AI645" s="673"/>
      <c r="AJ645" s="673"/>
      <c r="AK645" s="673"/>
      <c r="AL645" s="673"/>
      <c r="AM645" s="673"/>
    </row>
    <row r="646">
      <c r="A646" s="673"/>
      <c r="B646" s="673"/>
      <c r="C646" s="673"/>
      <c r="D646" s="673"/>
      <c r="E646" s="56"/>
      <c r="F646" s="226"/>
      <c r="G646" s="56"/>
      <c r="H646" s="673"/>
      <c r="I646" s="673"/>
      <c r="J646" s="673"/>
      <c r="K646" s="673"/>
      <c r="L646" s="673"/>
      <c r="M646" s="673"/>
      <c r="N646" s="673"/>
      <c r="O646" s="673"/>
      <c r="P646" s="673"/>
      <c r="Q646" s="673"/>
      <c r="R646" s="673"/>
      <c r="S646" s="673"/>
      <c r="T646" s="673"/>
      <c r="U646" s="673"/>
      <c r="V646" s="673"/>
      <c r="W646" s="673"/>
      <c r="X646" s="673"/>
      <c r="Y646" s="673"/>
      <c r="Z646" s="673"/>
      <c r="AA646" s="673"/>
      <c r="AB646" s="673"/>
      <c r="AC646" s="673"/>
      <c r="AD646" s="673"/>
      <c r="AE646" s="673"/>
      <c r="AF646" s="673"/>
      <c r="AG646" s="673"/>
      <c r="AH646" s="673"/>
      <c r="AI646" s="673"/>
      <c r="AJ646" s="673"/>
      <c r="AK646" s="673"/>
      <c r="AL646" s="673"/>
      <c r="AM646" s="673"/>
    </row>
    <row r="647">
      <c r="A647" s="673"/>
      <c r="B647" s="673"/>
      <c r="C647" s="673"/>
      <c r="D647" s="673"/>
      <c r="E647" s="56"/>
      <c r="F647" s="226"/>
      <c r="G647" s="56"/>
      <c r="H647" s="673"/>
      <c r="I647" s="673"/>
      <c r="J647" s="673"/>
      <c r="K647" s="673"/>
      <c r="L647" s="673"/>
      <c r="M647" s="673"/>
      <c r="N647" s="673"/>
      <c r="O647" s="673"/>
      <c r="P647" s="673"/>
      <c r="Q647" s="673"/>
      <c r="R647" s="673"/>
      <c r="S647" s="673"/>
      <c r="T647" s="673"/>
      <c r="U647" s="673"/>
      <c r="V647" s="673"/>
      <c r="W647" s="673"/>
      <c r="X647" s="673"/>
      <c r="Y647" s="673"/>
      <c r="Z647" s="673"/>
      <c r="AA647" s="673"/>
      <c r="AB647" s="673"/>
      <c r="AC647" s="673"/>
      <c r="AD647" s="673"/>
      <c r="AE647" s="673"/>
      <c r="AF647" s="673"/>
      <c r="AG647" s="673"/>
      <c r="AH647" s="673"/>
      <c r="AI647" s="673"/>
      <c r="AJ647" s="673"/>
      <c r="AK647" s="673"/>
      <c r="AL647" s="673"/>
      <c r="AM647" s="673"/>
    </row>
    <row r="648">
      <c r="A648" s="673"/>
      <c r="B648" s="673"/>
      <c r="C648" s="673"/>
      <c r="D648" s="673"/>
      <c r="E648" s="56"/>
      <c r="F648" s="226"/>
      <c r="G648" s="56"/>
      <c r="H648" s="673"/>
      <c r="I648" s="673"/>
      <c r="J648" s="673"/>
      <c r="K648" s="673"/>
      <c r="L648" s="673"/>
      <c r="M648" s="673"/>
      <c r="N648" s="673"/>
      <c r="O648" s="673"/>
      <c r="P648" s="673"/>
      <c r="Q648" s="673"/>
      <c r="R648" s="673"/>
      <c r="S648" s="673"/>
      <c r="T648" s="673"/>
      <c r="U648" s="673"/>
      <c r="V648" s="673"/>
      <c r="W648" s="673"/>
      <c r="X648" s="673"/>
      <c r="Y648" s="673"/>
      <c r="Z648" s="673"/>
      <c r="AA648" s="673"/>
      <c r="AB648" s="673"/>
      <c r="AC648" s="673"/>
      <c r="AD648" s="673"/>
      <c r="AE648" s="673"/>
      <c r="AF648" s="673"/>
      <c r="AG648" s="673"/>
      <c r="AH648" s="673"/>
      <c r="AI648" s="673"/>
      <c r="AJ648" s="673"/>
      <c r="AK648" s="673"/>
      <c r="AL648" s="673"/>
      <c r="AM648" s="673"/>
    </row>
    <row r="649">
      <c r="A649" s="673"/>
      <c r="B649" s="673"/>
      <c r="C649" s="673"/>
      <c r="D649" s="673"/>
      <c r="E649" s="56"/>
      <c r="F649" s="226"/>
      <c r="G649" s="56"/>
      <c r="H649" s="673"/>
      <c r="I649" s="673"/>
      <c r="J649" s="673"/>
      <c r="K649" s="673"/>
      <c r="L649" s="673"/>
      <c r="M649" s="673"/>
      <c r="N649" s="673"/>
      <c r="O649" s="673"/>
      <c r="P649" s="673"/>
      <c r="Q649" s="673"/>
      <c r="R649" s="673"/>
      <c r="S649" s="673"/>
      <c r="T649" s="673"/>
      <c r="U649" s="673"/>
      <c r="V649" s="673"/>
      <c r="W649" s="673"/>
      <c r="X649" s="673"/>
      <c r="Y649" s="673"/>
      <c r="Z649" s="673"/>
      <c r="AA649" s="673"/>
      <c r="AB649" s="673"/>
      <c r="AC649" s="673"/>
      <c r="AD649" s="673"/>
      <c r="AE649" s="673"/>
      <c r="AF649" s="673"/>
      <c r="AG649" s="673"/>
      <c r="AH649" s="673"/>
      <c r="AI649" s="673"/>
      <c r="AJ649" s="673"/>
      <c r="AK649" s="673"/>
      <c r="AL649" s="673"/>
      <c r="AM649" s="673"/>
    </row>
    <row r="650">
      <c r="A650" s="673"/>
      <c r="B650" s="673"/>
      <c r="C650" s="673"/>
      <c r="D650" s="673"/>
      <c r="E650" s="56"/>
      <c r="F650" s="226"/>
      <c r="G650" s="56"/>
      <c r="H650" s="673"/>
      <c r="I650" s="673"/>
      <c r="J650" s="673"/>
      <c r="K650" s="673"/>
      <c r="L650" s="673"/>
      <c r="M650" s="673"/>
      <c r="N650" s="673"/>
      <c r="O650" s="673"/>
      <c r="P650" s="673"/>
      <c r="Q650" s="673"/>
      <c r="R650" s="673"/>
      <c r="S650" s="673"/>
      <c r="T650" s="673"/>
      <c r="U650" s="673"/>
      <c r="V650" s="673"/>
      <c r="W650" s="673"/>
      <c r="X650" s="673"/>
      <c r="Y650" s="673"/>
      <c r="Z650" s="673"/>
      <c r="AA650" s="673"/>
      <c r="AB650" s="673"/>
      <c r="AC650" s="673"/>
      <c r="AD650" s="673"/>
      <c r="AE650" s="673"/>
      <c r="AF650" s="673"/>
      <c r="AG650" s="673"/>
      <c r="AH650" s="673"/>
      <c r="AI650" s="673"/>
      <c r="AJ650" s="673"/>
      <c r="AK650" s="673"/>
      <c r="AL650" s="673"/>
      <c r="AM650" s="673"/>
    </row>
    <row r="651">
      <c r="A651" s="673"/>
      <c r="B651" s="673"/>
      <c r="C651" s="673"/>
      <c r="D651" s="673"/>
      <c r="E651" s="56"/>
      <c r="F651" s="226"/>
      <c r="G651" s="56"/>
      <c r="H651" s="673"/>
      <c r="I651" s="673"/>
      <c r="J651" s="673"/>
      <c r="K651" s="673"/>
      <c r="L651" s="673"/>
      <c r="M651" s="673"/>
      <c r="N651" s="673"/>
      <c r="O651" s="673"/>
      <c r="P651" s="673"/>
      <c r="Q651" s="673"/>
      <c r="R651" s="673"/>
      <c r="S651" s="673"/>
      <c r="T651" s="673"/>
      <c r="U651" s="673"/>
      <c r="V651" s="673"/>
      <c r="W651" s="673"/>
      <c r="X651" s="673"/>
      <c r="Y651" s="673"/>
      <c r="Z651" s="673"/>
      <c r="AA651" s="673"/>
      <c r="AB651" s="673"/>
      <c r="AC651" s="673"/>
      <c r="AD651" s="673"/>
      <c r="AE651" s="673"/>
      <c r="AF651" s="673"/>
      <c r="AG651" s="673"/>
      <c r="AH651" s="673"/>
      <c r="AI651" s="673"/>
      <c r="AJ651" s="673"/>
      <c r="AK651" s="673"/>
      <c r="AL651" s="673"/>
      <c r="AM651" s="673"/>
    </row>
    <row r="652">
      <c r="A652" s="673"/>
      <c r="B652" s="673"/>
      <c r="C652" s="673"/>
      <c r="D652" s="673"/>
      <c r="E652" s="56"/>
      <c r="F652" s="226"/>
      <c r="G652" s="56"/>
      <c r="H652" s="673"/>
      <c r="I652" s="673"/>
      <c r="J652" s="673"/>
      <c r="K652" s="673"/>
      <c r="L652" s="673"/>
      <c r="M652" s="673"/>
      <c r="N652" s="673"/>
      <c r="O652" s="673"/>
      <c r="P652" s="673"/>
      <c r="Q652" s="673"/>
      <c r="R652" s="673"/>
      <c r="S652" s="673"/>
      <c r="T652" s="673"/>
      <c r="U652" s="673"/>
      <c r="V652" s="673"/>
      <c r="W652" s="673"/>
      <c r="X652" s="673"/>
      <c r="Y652" s="673"/>
      <c r="Z652" s="673"/>
      <c r="AA652" s="673"/>
      <c r="AB652" s="673"/>
      <c r="AC652" s="673"/>
      <c r="AD652" s="673"/>
      <c r="AE652" s="673"/>
      <c r="AF652" s="673"/>
      <c r="AG652" s="673"/>
      <c r="AH652" s="673"/>
      <c r="AI652" s="673"/>
      <c r="AJ652" s="673"/>
      <c r="AK652" s="673"/>
      <c r="AL652" s="673"/>
      <c r="AM652" s="673"/>
    </row>
    <row r="653">
      <c r="A653" s="673"/>
      <c r="B653" s="673"/>
      <c r="C653" s="673"/>
      <c r="D653" s="673"/>
      <c r="E653" s="56"/>
      <c r="F653" s="226"/>
      <c r="G653" s="56"/>
      <c r="H653" s="673"/>
      <c r="I653" s="673"/>
      <c r="J653" s="673"/>
      <c r="K653" s="673"/>
      <c r="L653" s="673"/>
      <c r="M653" s="673"/>
      <c r="N653" s="673"/>
      <c r="O653" s="673"/>
      <c r="P653" s="673"/>
      <c r="Q653" s="673"/>
      <c r="R653" s="673"/>
      <c r="S653" s="673"/>
      <c r="T653" s="673"/>
      <c r="U653" s="673"/>
      <c r="V653" s="673"/>
      <c r="W653" s="673"/>
      <c r="X653" s="673"/>
      <c r="Y653" s="673"/>
      <c r="Z653" s="673"/>
      <c r="AA653" s="673"/>
      <c r="AB653" s="673"/>
      <c r="AC653" s="673"/>
      <c r="AD653" s="673"/>
      <c r="AE653" s="673"/>
      <c r="AF653" s="673"/>
      <c r="AG653" s="673"/>
      <c r="AH653" s="673"/>
      <c r="AI653" s="673"/>
      <c r="AJ653" s="673"/>
      <c r="AK653" s="673"/>
      <c r="AL653" s="673"/>
      <c r="AM653" s="673"/>
    </row>
    <row r="654">
      <c r="A654" s="673"/>
      <c r="B654" s="673"/>
      <c r="C654" s="673"/>
      <c r="D654" s="673"/>
      <c r="E654" s="56"/>
      <c r="F654" s="226"/>
      <c r="G654" s="56"/>
      <c r="H654" s="673"/>
      <c r="I654" s="673"/>
      <c r="J654" s="673"/>
      <c r="K654" s="673"/>
      <c r="L654" s="673"/>
      <c r="M654" s="673"/>
      <c r="N654" s="673"/>
      <c r="O654" s="673"/>
      <c r="P654" s="673"/>
      <c r="Q654" s="673"/>
      <c r="R654" s="673"/>
      <c r="S654" s="673"/>
      <c r="T654" s="673"/>
      <c r="U654" s="673"/>
      <c r="V654" s="673"/>
      <c r="W654" s="673"/>
      <c r="X654" s="673"/>
      <c r="Y654" s="673"/>
      <c r="Z654" s="673"/>
      <c r="AA654" s="673"/>
      <c r="AB654" s="673"/>
      <c r="AC654" s="673"/>
      <c r="AD654" s="673"/>
      <c r="AE654" s="673"/>
      <c r="AF654" s="673"/>
      <c r="AG654" s="673"/>
      <c r="AH654" s="673"/>
      <c r="AI654" s="673"/>
      <c r="AJ654" s="673"/>
      <c r="AK654" s="673"/>
      <c r="AL654" s="673"/>
      <c r="AM654" s="673"/>
    </row>
    <row r="655">
      <c r="A655" s="673"/>
      <c r="B655" s="673"/>
      <c r="C655" s="673"/>
      <c r="D655" s="673"/>
      <c r="E655" s="56"/>
      <c r="F655" s="226"/>
      <c r="G655" s="56"/>
      <c r="H655" s="673"/>
      <c r="I655" s="673"/>
      <c r="J655" s="673"/>
      <c r="K655" s="673"/>
      <c r="L655" s="673"/>
      <c r="M655" s="673"/>
      <c r="N655" s="673"/>
      <c r="O655" s="673"/>
      <c r="P655" s="673"/>
      <c r="Q655" s="673"/>
      <c r="R655" s="673"/>
      <c r="S655" s="673"/>
      <c r="T655" s="673"/>
      <c r="U655" s="673"/>
      <c r="V655" s="673"/>
      <c r="W655" s="673"/>
      <c r="X655" s="673"/>
      <c r="Y655" s="673"/>
      <c r="Z655" s="673"/>
      <c r="AA655" s="673"/>
      <c r="AB655" s="673"/>
      <c r="AC655" s="673"/>
      <c r="AD655" s="673"/>
      <c r="AE655" s="673"/>
      <c r="AF655" s="673"/>
      <c r="AG655" s="673"/>
      <c r="AH655" s="673"/>
      <c r="AI655" s="673"/>
      <c r="AJ655" s="673"/>
      <c r="AK655" s="673"/>
      <c r="AL655" s="673"/>
      <c r="AM655" s="673"/>
    </row>
    <row r="656">
      <c r="A656" s="673"/>
      <c r="B656" s="673"/>
      <c r="C656" s="673"/>
      <c r="D656" s="673"/>
      <c r="E656" s="56"/>
      <c r="F656" s="226"/>
      <c r="G656" s="56"/>
      <c r="H656" s="673"/>
      <c r="I656" s="673"/>
      <c r="J656" s="673"/>
      <c r="K656" s="673"/>
      <c r="L656" s="673"/>
      <c r="M656" s="673"/>
      <c r="N656" s="673"/>
      <c r="O656" s="673"/>
      <c r="P656" s="673"/>
      <c r="Q656" s="673"/>
      <c r="R656" s="673"/>
      <c r="S656" s="673"/>
      <c r="T656" s="673"/>
      <c r="U656" s="673"/>
      <c r="V656" s="673"/>
      <c r="W656" s="673"/>
      <c r="X656" s="673"/>
      <c r="Y656" s="673"/>
      <c r="Z656" s="673"/>
      <c r="AA656" s="673"/>
      <c r="AB656" s="673"/>
      <c r="AC656" s="673"/>
      <c r="AD656" s="673"/>
      <c r="AE656" s="673"/>
      <c r="AF656" s="673"/>
      <c r="AG656" s="673"/>
      <c r="AH656" s="673"/>
      <c r="AI656" s="673"/>
      <c r="AJ656" s="673"/>
      <c r="AK656" s="673"/>
      <c r="AL656" s="673"/>
      <c r="AM656" s="673"/>
    </row>
    <row r="657">
      <c r="A657" s="673"/>
      <c r="B657" s="673"/>
      <c r="C657" s="673"/>
      <c r="D657" s="673"/>
      <c r="E657" s="56"/>
      <c r="F657" s="226"/>
      <c r="G657" s="56"/>
      <c r="H657" s="673"/>
      <c r="I657" s="673"/>
      <c r="J657" s="673"/>
      <c r="K657" s="673"/>
      <c r="L657" s="673"/>
      <c r="M657" s="673"/>
      <c r="N657" s="673"/>
      <c r="O657" s="673"/>
      <c r="P657" s="673"/>
      <c r="Q657" s="673"/>
      <c r="R657" s="673"/>
      <c r="S657" s="673"/>
      <c r="T657" s="673"/>
      <c r="U657" s="673"/>
      <c r="V657" s="673"/>
      <c r="W657" s="673"/>
      <c r="X657" s="673"/>
      <c r="Y657" s="673"/>
      <c r="Z657" s="673"/>
      <c r="AA657" s="673"/>
      <c r="AB657" s="673"/>
      <c r="AC657" s="673"/>
      <c r="AD657" s="673"/>
      <c r="AE657" s="673"/>
      <c r="AF657" s="673"/>
      <c r="AG657" s="673"/>
      <c r="AH657" s="673"/>
      <c r="AI657" s="673"/>
      <c r="AJ657" s="673"/>
      <c r="AK657" s="673"/>
      <c r="AL657" s="673"/>
      <c r="AM657" s="673"/>
    </row>
    <row r="658">
      <c r="A658" s="673"/>
      <c r="B658" s="673"/>
      <c r="C658" s="673"/>
      <c r="D658" s="673"/>
      <c r="E658" s="56"/>
      <c r="F658" s="226"/>
      <c r="G658" s="56"/>
      <c r="H658" s="673"/>
      <c r="I658" s="673"/>
      <c r="J658" s="673"/>
      <c r="K658" s="673"/>
      <c r="L658" s="673"/>
      <c r="M658" s="673"/>
      <c r="N658" s="673"/>
      <c r="O658" s="673"/>
      <c r="P658" s="673"/>
      <c r="Q658" s="673"/>
      <c r="R658" s="673"/>
      <c r="S658" s="673"/>
      <c r="T658" s="673"/>
      <c r="U658" s="673"/>
      <c r="V658" s="673"/>
      <c r="W658" s="673"/>
      <c r="X658" s="673"/>
      <c r="Y658" s="673"/>
      <c r="Z658" s="673"/>
      <c r="AA658" s="673"/>
      <c r="AB658" s="673"/>
      <c r="AC658" s="673"/>
      <c r="AD658" s="673"/>
      <c r="AE658" s="673"/>
      <c r="AF658" s="673"/>
      <c r="AG658" s="673"/>
      <c r="AH658" s="673"/>
      <c r="AI658" s="673"/>
      <c r="AJ658" s="673"/>
      <c r="AK658" s="673"/>
      <c r="AL658" s="673"/>
      <c r="AM658" s="673"/>
    </row>
    <row r="659">
      <c r="A659" s="673"/>
      <c r="B659" s="673"/>
      <c r="C659" s="673"/>
      <c r="D659" s="673"/>
      <c r="E659" s="56"/>
      <c r="F659" s="226"/>
      <c r="G659" s="56"/>
      <c r="H659" s="673"/>
      <c r="I659" s="673"/>
      <c r="J659" s="673"/>
      <c r="K659" s="673"/>
      <c r="L659" s="673"/>
      <c r="M659" s="673"/>
      <c r="N659" s="673"/>
      <c r="O659" s="673"/>
      <c r="P659" s="673"/>
      <c r="Q659" s="673"/>
      <c r="R659" s="673"/>
      <c r="S659" s="673"/>
      <c r="T659" s="673"/>
      <c r="U659" s="673"/>
      <c r="V659" s="673"/>
      <c r="W659" s="673"/>
      <c r="X659" s="673"/>
      <c r="Y659" s="673"/>
      <c r="Z659" s="673"/>
      <c r="AA659" s="673"/>
      <c r="AB659" s="673"/>
      <c r="AC659" s="673"/>
      <c r="AD659" s="673"/>
      <c r="AE659" s="673"/>
      <c r="AF659" s="673"/>
      <c r="AG659" s="673"/>
      <c r="AH659" s="673"/>
      <c r="AI659" s="673"/>
      <c r="AJ659" s="673"/>
      <c r="AK659" s="673"/>
      <c r="AL659" s="673"/>
      <c r="AM659" s="673"/>
    </row>
    <row r="660">
      <c r="A660" s="673"/>
      <c r="B660" s="673"/>
      <c r="C660" s="673"/>
      <c r="D660" s="673"/>
      <c r="E660" s="56"/>
      <c r="F660" s="226"/>
      <c r="G660" s="56"/>
      <c r="H660" s="673"/>
      <c r="I660" s="673"/>
      <c r="J660" s="673"/>
      <c r="K660" s="673"/>
      <c r="L660" s="673"/>
      <c r="M660" s="673"/>
      <c r="N660" s="673"/>
      <c r="O660" s="673"/>
      <c r="P660" s="673"/>
      <c r="Q660" s="673"/>
      <c r="R660" s="673"/>
      <c r="S660" s="673"/>
      <c r="T660" s="673"/>
      <c r="U660" s="673"/>
      <c r="V660" s="673"/>
      <c r="W660" s="673"/>
      <c r="X660" s="673"/>
      <c r="Y660" s="673"/>
      <c r="Z660" s="673"/>
      <c r="AA660" s="673"/>
      <c r="AB660" s="673"/>
      <c r="AC660" s="673"/>
      <c r="AD660" s="673"/>
      <c r="AE660" s="673"/>
      <c r="AF660" s="673"/>
      <c r="AG660" s="673"/>
      <c r="AH660" s="673"/>
      <c r="AI660" s="673"/>
      <c r="AJ660" s="673"/>
      <c r="AK660" s="673"/>
      <c r="AL660" s="673"/>
      <c r="AM660" s="673"/>
    </row>
    <row r="661">
      <c r="A661" s="673"/>
      <c r="B661" s="673"/>
      <c r="C661" s="673"/>
      <c r="D661" s="673"/>
      <c r="E661" s="56"/>
      <c r="F661" s="226"/>
      <c r="G661" s="56"/>
      <c r="H661" s="673"/>
      <c r="I661" s="673"/>
      <c r="J661" s="673"/>
      <c r="K661" s="673"/>
      <c r="L661" s="673"/>
      <c r="M661" s="673"/>
      <c r="N661" s="673"/>
      <c r="O661" s="673"/>
      <c r="P661" s="673"/>
      <c r="Q661" s="673"/>
      <c r="R661" s="673"/>
      <c r="S661" s="673"/>
      <c r="T661" s="673"/>
      <c r="U661" s="673"/>
      <c r="V661" s="673"/>
      <c r="W661" s="673"/>
      <c r="X661" s="673"/>
      <c r="Y661" s="673"/>
      <c r="Z661" s="673"/>
      <c r="AA661" s="673"/>
      <c r="AB661" s="673"/>
      <c r="AC661" s="673"/>
      <c r="AD661" s="673"/>
      <c r="AE661" s="673"/>
      <c r="AF661" s="673"/>
      <c r="AG661" s="673"/>
      <c r="AH661" s="673"/>
      <c r="AI661" s="673"/>
      <c r="AJ661" s="673"/>
      <c r="AK661" s="673"/>
      <c r="AL661" s="673"/>
      <c r="AM661" s="673"/>
    </row>
    <row r="662">
      <c r="A662" s="673"/>
      <c r="B662" s="673"/>
      <c r="C662" s="673"/>
      <c r="D662" s="673"/>
      <c r="E662" s="56"/>
      <c r="F662" s="226"/>
      <c r="G662" s="56"/>
      <c r="H662" s="673"/>
      <c r="I662" s="673"/>
      <c r="J662" s="673"/>
      <c r="K662" s="673"/>
      <c r="L662" s="673"/>
      <c r="M662" s="673"/>
      <c r="N662" s="673"/>
      <c r="O662" s="673"/>
      <c r="P662" s="673"/>
      <c r="Q662" s="673"/>
      <c r="R662" s="673"/>
      <c r="S662" s="673"/>
      <c r="T662" s="673"/>
      <c r="U662" s="673"/>
      <c r="V662" s="673"/>
      <c r="W662" s="673"/>
      <c r="X662" s="673"/>
      <c r="Y662" s="673"/>
      <c r="Z662" s="673"/>
      <c r="AA662" s="673"/>
      <c r="AB662" s="673"/>
      <c r="AC662" s="673"/>
      <c r="AD662" s="673"/>
      <c r="AE662" s="673"/>
      <c r="AF662" s="673"/>
      <c r="AG662" s="673"/>
      <c r="AH662" s="673"/>
      <c r="AI662" s="673"/>
      <c r="AJ662" s="673"/>
      <c r="AK662" s="673"/>
      <c r="AL662" s="673"/>
      <c r="AM662" s="673"/>
    </row>
    <row r="663">
      <c r="A663" s="673"/>
      <c r="B663" s="673"/>
      <c r="C663" s="673"/>
      <c r="D663" s="673"/>
      <c r="E663" s="56"/>
      <c r="F663" s="226"/>
      <c r="G663" s="56"/>
      <c r="H663" s="673"/>
      <c r="I663" s="673"/>
      <c r="J663" s="673"/>
      <c r="K663" s="673"/>
      <c r="L663" s="673"/>
      <c r="M663" s="673"/>
      <c r="N663" s="673"/>
      <c r="O663" s="673"/>
      <c r="P663" s="673"/>
      <c r="Q663" s="673"/>
      <c r="R663" s="673"/>
      <c r="S663" s="673"/>
      <c r="T663" s="673"/>
      <c r="U663" s="673"/>
      <c r="V663" s="673"/>
      <c r="W663" s="673"/>
      <c r="X663" s="673"/>
      <c r="Y663" s="673"/>
      <c r="Z663" s="673"/>
      <c r="AA663" s="673"/>
      <c r="AB663" s="673"/>
      <c r="AC663" s="673"/>
      <c r="AD663" s="673"/>
      <c r="AE663" s="673"/>
      <c r="AF663" s="673"/>
      <c r="AG663" s="673"/>
      <c r="AH663" s="673"/>
      <c r="AI663" s="673"/>
      <c r="AJ663" s="673"/>
      <c r="AK663" s="673"/>
      <c r="AL663" s="673"/>
      <c r="AM663" s="673"/>
    </row>
    <row r="664">
      <c r="A664" s="673"/>
      <c r="B664" s="673"/>
      <c r="C664" s="673"/>
      <c r="D664" s="673"/>
      <c r="E664" s="56"/>
      <c r="F664" s="226"/>
      <c r="G664" s="56"/>
      <c r="H664" s="673"/>
      <c r="I664" s="673"/>
      <c r="J664" s="673"/>
      <c r="K664" s="673"/>
      <c r="L664" s="673"/>
      <c r="M664" s="673"/>
      <c r="N664" s="673"/>
      <c r="O664" s="673"/>
      <c r="P664" s="673"/>
      <c r="Q664" s="673"/>
      <c r="R664" s="673"/>
      <c r="S664" s="673"/>
      <c r="T664" s="673"/>
      <c r="U664" s="673"/>
      <c r="V664" s="673"/>
      <c r="W664" s="673"/>
      <c r="X664" s="673"/>
      <c r="Y664" s="673"/>
      <c r="Z664" s="673"/>
      <c r="AA664" s="673"/>
      <c r="AB664" s="673"/>
      <c r="AC664" s="673"/>
      <c r="AD664" s="673"/>
      <c r="AE664" s="673"/>
      <c r="AF664" s="673"/>
      <c r="AG664" s="673"/>
      <c r="AH664" s="673"/>
      <c r="AI664" s="673"/>
      <c r="AJ664" s="673"/>
      <c r="AK664" s="673"/>
      <c r="AL664" s="673"/>
      <c r="AM664" s="673"/>
    </row>
    <row r="665">
      <c r="A665" s="673"/>
      <c r="B665" s="673"/>
      <c r="C665" s="673"/>
      <c r="D665" s="673"/>
      <c r="E665" s="56"/>
      <c r="F665" s="226"/>
      <c r="G665" s="56"/>
      <c r="H665" s="673"/>
      <c r="I665" s="673"/>
      <c r="J665" s="673"/>
      <c r="K665" s="673"/>
      <c r="L665" s="673"/>
      <c r="M665" s="673"/>
      <c r="N665" s="673"/>
      <c r="O665" s="673"/>
      <c r="P665" s="673"/>
      <c r="Q665" s="673"/>
      <c r="R665" s="673"/>
      <c r="S665" s="673"/>
      <c r="T665" s="673"/>
      <c r="U665" s="673"/>
      <c r="V665" s="673"/>
      <c r="W665" s="673"/>
      <c r="X665" s="673"/>
      <c r="Y665" s="673"/>
      <c r="Z665" s="673"/>
      <c r="AA665" s="673"/>
      <c r="AB665" s="673"/>
      <c r="AC665" s="673"/>
      <c r="AD665" s="673"/>
      <c r="AE665" s="673"/>
      <c r="AF665" s="673"/>
      <c r="AG665" s="673"/>
      <c r="AH665" s="673"/>
      <c r="AI665" s="673"/>
      <c r="AJ665" s="673"/>
      <c r="AK665" s="673"/>
      <c r="AL665" s="673"/>
      <c r="AM665" s="673"/>
    </row>
    <row r="666">
      <c r="A666" s="673"/>
      <c r="B666" s="673"/>
      <c r="C666" s="673"/>
      <c r="D666" s="673"/>
      <c r="E666" s="56"/>
      <c r="F666" s="226"/>
      <c r="G666" s="56"/>
      <c r="H666" s="673"/>
      <c r="I666" s="673"/>
      <c r="J666" s="673"/>
      <c r="K666" s="673"/>
      <c r="L666" s="673"/>
      <c r="M666" s="673"/>
      <c r="N666" s="673"/>
      <c r="O666" s="673"/>
      <c r="P666" s="673"/>
      <c r="Q666" s="673"/>
      <c r="R666" s="673"/>
      <c r="S666" s="673"/>
      <c r="T666" s="673"/>
      <c r="U666" s="673"/>
      <c r="V666" s="673"/>
      <c r="W666" s="673"/>
      <c r="X666" s="673"/>
      <c r="Y666" s="673"/>
      <c r="Z666" s="673"/>
      <c r="AA666" s="673"/>
      <c r="AB666" s="673"/>
      <c r="AC666" s="673"/>
      <c r="AD666" s="673"/>
      <c r="AE666" s="673"/>
      <c r="AF666" s="673"/>
      <c r="AG666" s="673"/>
      <c r="AH666" s="673"/>
      <c r="AI666" s="673"/>
      <c r="AJ666" s="673"/>
      <c r="AK666" s="673"/>
      <c r="AL666" s="673"/>
      <c r="AM666" s="673"/>
    </row>
    <row r="667">
      <c r="A667" s="673"/>
      <c r="B667" s="673"/>
      <c r="C667" s="673"/>
      <c r="D667" s="673"/>
      <c r="E667" s="56"/>
      <c r="F667" s="226"/>
      <c r="G667" s="56"/>
      <c r="H667" s="673"/>
      <c r="I667" s="673"/>
      <c r="J667" s="673"/>
      <c r="K667" s="673"/>
      <c r="L667" s="673"/>
      <c r="M667" s="673"/>
      <c r="N667" s="673"/>
      <c r="O667" s="673"/>
      <c r="P667" s="673"/>
      <c r="Q667" s="673"/>
      <c r="R667" s="673"/>
      <c r="S667" s="673"/>
      <c r="T667" s="673"/>
      <c r="U667" s="673"/>
      <c r="V667" s="673"/>
      <c r="W667" s="673"/>
      <c r="X667" s="673"/>
      <c r="Y667" s="673"/>
      <c r="Z667" s="673"/>
      <c r="AA667" s="673"/>
      <c r="AB667" s="673"/>
      <c r="AC667" s="673"/>
      <c r="AD667" s="673"/>
      <c r="AE667" s="673"/>
      <c r="AF667" s="673"/>
      <c r="AG667" s="673"/>
      <c r="AH667" s="673"/>
      <c r="AI667" s="673"/>
      <c r="AJ667" s="673"/>
      <c r="AK667" s="673"/>
      <c r="AL667" s="673"/>
      <c r="AM667" s="673"/>
    </row>
    <row r="668">
      <c r="A668" s="673"/>
      <c r="B668" s="673"/>
      <c r="C668" s="673"/>
      <c r="D668" s="673"/>
      <c r="E668" s="56"/>
      <c r="F668" s="226"/>
      <c r="G668" s="56"/>
      <c r="H668" s="673"/>
      <c r="I668" s="673"/>
      <c r="J668" s="673"/>
      <c r="K668" s="673"/>
      <c r="L668" s="673"/>
      <c r="M668" s="673"/>
      <c r="N668" s="673"/>
      <c r="O668" s="673"/>
      <c r="P668" s="673"/>
      <c r="Q668" s="673"/>
      <c r="R668" s="673"/>
      <c r="S668" s="673"/>
      <c r="T668" s="673"/>
      <c r="U668" s="673"/>
      <c r="V668" s="673"/>
      <c r="W668" s="673"/>
      <c r="X668" s="673"/>
      <c r="Y668" s="673"/>
      <c r="Z668" s="673"/>
      <c r="AA668" s="673"/>
      <c r="AB668" s="673"/>
      <c r="AC668" s="673"/>
      <c r="AD668" s="673"/>
      <c r="AE668" s="673"/>
      <c r="AF668" s="673"/>
      <c r="AG668" s="673"/>
      <c r="AH668" s="673"/>
      <c r="AI668" s="673"/>
      <c r="AJ668" s="673"/>
      <c r="AK668" s="673"/>
      <c r="AL668" s="673"/>
      <c r="AM668" s="673"/>
    </row>
    <row r="669">
      <c r="A669" s="673"/>
      <c r="B669" s="673"/>
      <c r="C669" s="673"/>
      <c r="D669" s="673"/>
      <c r="E669" s="56"/>
      <c r="F669" s="226"/>
      <c r="G669" s="56"/>
      <c r="H669" s="673"/>
      <c r="I669" s="673"/>
      <c r="J669" s="673"/>
      <c r="K669" s="673"/>
      <c r="L669" s="673"/>
      <c r="M669" s="673"/>
      <c r="N669" s="673"/>
      <c r="O669" s="673"/>
      <c r="P669" s="673"/>
      <c r="Q669" s="673"/>
      <c r="R669" s="673"/>
      <c r="S669" s="673"/>
      <c r="T669" s="673"/>
      <c r="U669" s="673"/>
      <c r="V669" s="673"/>
      <c r="W669" s="673"/>
      <c r="X669" s="673"/>
      <c r="Y669" s="673"/>
      <c r="Z669" s="673"/>
      <c r="AA669" s="673"/>
      <c r="AB669" s="673"/>
      <c r="AC669" s="673"/>
      <c r="AD669" s="673"/>
      <c r="AE669" s="673"/>
      <c r="AF669" s="673"/>
      <c r="AG669" s="673"/>
      <c r="AH669" s="673"/>
      <c r="AI669" s="673"/>
      <c r="AJ669" s="673"/>
      <c r="AK669" s="673"/>
      <c r="AL669" s="673"/>
      <c r="AM669" s="673"/>
    </row>
    <row r="670">
      <c r="A670" s="673"/>
      <c r="B670" s="673"/>
      <c r="C670" s="673"/>
      <c r="D670" s="673"/>
      <c r="E670" s="56"/>
      <c r="F670" s="226"/>
      <c r="G670" s="56"/>
      <c r="H670" s="673"/>
      <c r="I670" s="673"/>
      <c r="J670" s="673"/>
      <c r="K670" s="673"/>
      <c r="L670" s="673"/>
      <c r="M670" s="673"/>
      <c r="N670" s="673"/>
      <c r="O670" s="673"/>
      <c r="P670" s="673"/>
      <c r="Q670" s="673"/>
      <c r="R670" s="673"/>
      <c r="S670" s="673"/>
      <c r="T670" s="673"/>
      <c r="U670" s="673"/>
      <c r="V670" s="673"/>
      <c r="W670" s="673"/>
      <c r="X670" s="673"/>
      <c r="Y670" s="673"/>
      <c r="Z670" s="673"/>
      <c r="AA670" s="673"/>
      <c r="AB670" s="673"/>
      <c r="AC670" s="673"/>
      <c r="AD670" s="673"/>
      <c r="AE670" s="673"/>
      <c r="AF670" s="673"/>
      <c r="AG670" s="673"/>
      <c r="AH670" s="673"/>
      <c r="AI670" s="673"/>
      <c r="AJ670" s="673"/>
      <c r="AK670" s="673"/>
      <c r="AL670" s="673"/>
      <c r="AM670" s="673"/>
    </row>
    <row r="671">
      <c r="A671" s="673"/>
      <c r="B671" s="673"/>
      <c r="C671" s="673"/>
      <c r="D671" s="673"/>
      <c r="E671" s="56"/>
      <c r="F671" s="226"/>
      <c r="G671" s="56"/>
      <c r="H671" s="673"/>
      <c r="I671" s="673"/>
      <c r="J671" s="673"/>
      <c r="K671" s="673"/>
      <c r="L671" s="673"/>
      <c r="M671" s="673"/>
      <c r="N671" s="673"/>
      <c r="O671" s="673"/>
      <c r="P671" s="673"/>
      <c r="Q671" s="673"/>
      <c r="R671" s="673"/>
      <c r="S671" s="673"/>
      <c r="T671" s="673"/>
      <c r="U671" s="673"/>
      <c r="V671" s="673"/>
      <c r="W671" s="673"/>
      <c r="X671" s="673"/>
      <c r="Y671" s="673"/>
      <c r="Z671" s="673"/>
      <c r="AA671" s="673"/>
      <c r="AB671" s="673"/>
      <c r="AC671" s="673"/>
      <c r="AD671" s="673"/>
      <c r="AE671" s="673"/>
      <c r="AF671" s="673"/>
      <c r="AG671" s="673"/>
      <c r="AH671" s="673"/>
      <c r="AI671" s="673"/>
      <c r="AJ671" s="673"/>
      <c r="AK671" s="673"/>
      <c r="AL671" s="673"/>
      <c r="AM671" s="673"/>
    </row>
    <row r="672">
      <c r="A672" s="673"/>
      <c r="B672" s="673"/>
      <c r="C672" s="673"/>
      <c r="D672" s="673"/>
      <c r="E672" s="56"/>
      <c r="F672" s="226"/>
      <c r="G672" s="56"/>
      <c r="H672" s="673"/>
      <c r="I672" s="673"/>
      <c r="J672" s="673"/>
      <c r="K672" s="673"/>
      <c r="L672" s="673"/>
      <c r="M672" s="673"/>
      <c r="N672" s="673"/>
      <c r="O672" s="673"/>
      <c r="P672" s="673"/>
      <c r="Q672" s="673"/>
      <c r="R672" s="673"/>
      <c r="S672" s="673"/>
      <c r="T672" s="673"/>
      <c r="U672" s="673"/>
      <c r="V672" s="673"/>
      <c r="W672" s="673"/>
      <c r="X672" s="673"/>
      <c r="Y672" s="673"/>
      <c r="Z672" s="673"/>
      <c r="AA672" s="673"/>
      <c r="AB672" s="673"/>
      <c r="AC672" s="673"/>
      <c r="AD672" s="673"/>
      <c r="AE672" s="673"/>
      <c r="AF672" s="673"/>
      <c r="AG672" s="673"/>
      <c r="AH672" s="673"/>
      <c r="AI672" s="673"/>
      <c r="AJ672" s="673"/>
      <c r="AK672" s="673"/>
      <c r="AL672" s="673"/>
      <c r="AM672" s="673"/>
    </row>
    <row r="673">
      <c r="A673" s="673"/>
      <c r="B673" s="673"/>
      <c r="C673" s="673"/>
      <c r="D673" s="673"/>
      <c r="E673" s="56"/>
      <c r="F673" s="226"/>
      <c r="G673" s="56"/>
      <c r="H673" s="673"/>
      <c r="I673" s="673"/>
      <c r="J673" s="673"/>
      <c r="K673" s="673"/>
      <c r="L673" s="673"/>
      <c r="M673" s="673"/>
      <c r="N673" s="673"/>
      <c r="O673" s="673"/>
      <c r="P673" s="673"/>
      <c r="Q673" s="673"/>
      <c r="R673" s="673"/>
      <c r="S673" s="673"/>
      <c r="T673" s="673"/>
      <c r="U673" s="673"/>
      <c r="V673" s="673"/>
      <c r="W673" s="673"/>
      <c r="X673" s="673"/>
      <c r="Y673" s="673"/>
      <c r="Z673" s="673"/>
      <c r="AA673" s="673"/>
      <c r="AB673" s="673"/>
      <c r="AC673" s="673"/>
      <c r="AD673" s="673"/>
      <c r="AE673" s="673"/>
      <c r="AF673" s="673"/>
      <c r="AG673" s="673"/>
      <c r="AH673" s="673"/>
      <c r="AI673" s="673"/>
      <c r="AJ673" s="673"/>
      <c r="AK673" s="673"/>
      <c r="AL673" s="673"/>
      <c r="AM673" s="673"/>
    </row>
    <row r="674">
      <c r="A674" s="673"/>
      <c r="B674" s="673"/>
      <c r="C674" s="673"/>
      <c r="D674" s="673"/>
      <c r="E674" s="56"/>
      <c r="F674" s="226"/>
      <c r="G674" s="56"/>
      <c r="H674" s="673"/>
      <c r="I674" s="673"/>
      <c r="J674" s="673"/>
      <c r="K674" s="673"/>
      <c r="L674" s="673"/>
      <c r="M674" s="673"/>
      <c r="N674" s="673"/>
      <c r="O674" s="673"/>
      <c r="P674" s="673"/>
      <c r="Q674" s="673"/>
      <c r="R674" s="673"/>
      <c r="S674" s="673"/>
      <c r="T674" s="673"/>
      <c r="U674" s="673"/>
      <c r="V674" s="673"/>
      <c r="W674" s="673"/>
      <c r="X674" s="673"/>
      <c r="Y674" s="673"/>
      <c r="Z674" s="673"/>
      <c r="AA674" s="673"/>
      <c r="AB674" s="673"/>
      <c r="AC674" s="673"/>
      <c r="AD674" s="673"/>
      <c r="AE674" s="673"/>
      <c r="AF674" s="673"/>
      <c r="AG674" s="673"/>
      <c r="AH674" s="673"/>
      <c r="AI674" s="673"/>
      <c r="AJ674" s="673"/>
      <c r="AK674" s="673"/>
      <c r="AL674" s="673"/>
      <c r="AM674" s="673"/>
    </row>
    <row r="675">
      <c r="A675" s="673"/>
      <c r="B675" s="673"/>
      <c r="C675" s="673"/>
      <c r="D675" s="673"/>
      <c r="E675" s="56"/>
      <c r="F675" s="226"/>
      <c r="G675" s="56"/>
      <c r="H675" s="673"/>
      <c r="I675" s="673"/>
      <c r="J675" s="673"/>
      <c r="K675" s="673"/>
      <c r="L675" s="673"/>
      <c r="M675" s="673"/>
      <c r="N675" s="673"/>
      <c r="O675" s="673"/>
      <c r="P675" s="673"/>
      <c r="Q675" s="673"/>
      <c r="R675" s="673"/>
      <c r="S675" s="673"/>
      <c r="T675" s="673"/>
      <c r="U675" s="673"/>
      <c r="V675" s="673"/>
      <c r="W675" s="673"/>
      <c r="X675" s="673"/>
      <c r="Y675" s="673"/>
      <c r="Z675" s="673"/>
      <c r="AA675" s="673"/>
      <c r="AB675" s="673"/>
      <c r="AC675" s="673"/>
      <c r="AD675" s="673"/>
      <c r="AE675" s="673"/>
      <c r="AF675" s="673"/>
      <c r="AG675" s="673"/>
      <c r="AH675" s="673"/>
      <c r="AI675" s="673"/>
      <c r="AJ675" s="673"/>
      <c r="AK675" s="673"/>
      <c r="AL675" s="673"/>
      <c r="AM675" s="673"/>
    </row>
    <row r="676">
      <c r="A676" s="673"/>
      <c r="B676" s="673"/>
      <c r="C676" s="673"/>
      <c r="D676" s="673"/>
      <c r="E676" s="56"/>
      <c r="F676" s="226"/>
      <c r="G676" s="56"/>
      <c r="H676" s="673"/>
      <c r="I676" s="673"/>
      <c r="J676" s="673"/>
      <c r="K676" s="673"/>
      <c r="L676" s="673"/>
      <c r="M676" s="673"/>
      <c r="N676" s="673"/>
      <c r="O676" s="673"/>
      <c r="P676" s="673"/>
      <c r="Q676" s="673"/>
      <c r="R676" s="673"/>
      <c r="S676" s="673"/>
      <c r="T676" s="673"/>
      <c r="U676" s="673"/>
      <c r="V676" s="673"/>
      <c r="W676" s="673"/>
      <c r="X676" s="673"/>
      <c r="Y676" s="673"/>
      <c r="Z676" s="673"/>
      <c r="AA676" s="673"/>
      <c r="AB676" s="673"/>
      <c r="AC676" s="673"/>
      <c r="AD676" s="673"/>
      <c r="AE676" s="673"/>
      <c r="AF676" s="673"/>
      <c r="AG676" s="673"/>
      <c r="AH676" s="673"/>
      <c r="AI676" s="673"/>
      <c r="AJ676" s="673"/>
      <c r="AK676" s="673"/>
      <c r="AL676" s="673"/>
      <c r="AM676" s="673"/>
    </row>
    <row r="677">
      <c r="A677" s="673"/>
      <c r="B677" s="673"/>
      <c r="C677" s="673"/>
      <c r="D677" s="673"/>
      <c r="E677" s="56"/>
      <c r="F677" s="226"/>
      <c r="G677" s="56"/>
      <c r="H677" s="673"/>
      <c r="I677" s="673"/>
      <c r="J677" s="673"/>
      <c r="K677" s="673"/>
      <c r="L677" s="673"/>
      <c r="M677" s="673"/>
      <c r="N677" s="673"/>
      <c r="O677" s="673"/>
      <c r="P677" s="673"/>
      <c r="Q677" s="673"/>
      <c r="R677" s="673"/>
      <c r="S677" s="673"/>
      <c r="T677" s="673"/>
      <c r="U677" s="673"/>
      <c r="V677" s="673"/>
      <c r="W677" s="673"/>
      <c r="X677" s="673"/>
      <c r="Y677" s="673"/>
      <c r="Z677" s="673"/>
      <c r="AA677" s="673"/>
      <c r="AB677" s="673"/>
      <c r="AC677" s="673"/>
      <c r="AD677" s="673"/>
      <c r="AE677" s="673"/>
      <c r="AF677" s="673"/>
      <c r="AG677" s="673"/>
      <c r="AH677" s="673"/>
      <c r="AI677" s="673"/>
      <c r="AJ677" s="673"/>
      <c r="AK677" s="673"/>
      <c r="AL677" s="673"/>
      <c r="AM677" s="673"/>
    </row>
    <row r="678">
      <c r="A678" s="673"/>
      <c r="B678" s="673"/>
      <c r="C678" s="673"/>
      <c r="D678" s="673"/>
      <c r="E678" s="56"/>
      <c r="F678" s="226"/>
      <c r="G678" s="56"/>
      <c r="H678" s="673"/>
      <c r="I678" s="673"/>
      <c r="J678" s="673"/>
      <c r="K678" s="673"/>
      <c r="L678" s="673"/>
      <c r="M678" s="673"/>
      <c r="N678" s="673"/>
      <c r="O678" s="673"/>
      <c r="P678" s="673"/>
      <c r="Q678" s="673"/>
      <c r="R678" s="673"/>
      <c r="S678" s="673"/>
      <c r="T678" s="673"/>
      <c r="U678" s="673"/>
      <c r="V678" s="673"/>
      <c r="W678" s="673"/>
      <c r="X678" s="673"/>
      <c r="Y678" s="673"/>
      <c r="Z678" s="673"/>
      <c r="AA678" s="673"/>
      <c r="AB678" s="673"/>
      <c r="AC678" s="673"/>
      <c r="AD678" s="673"/>
      <c r="AE678" s="673"/>
      <c r="AF678" s="673"/>
      <c r="AG678" s="673"/>
      <c r="AH678" s="673"/>
      <c r="AI678" s="673"/>
      <c r="AJ678" s="673"/>
      <c r="AK678" s="673"/>
      <c r="AL678" s="673"/>
      <c r="AM678" s="673"/>
    </row>
    <row r="679">
      <c r="A679" s="673"/>
      <c r="B679" s="673"/>
      <c r="C679" s="673"/>
      <c r="D679" s="673"/>
      <c r="E679" s="56"/>
      <c r="F679" s="226"/>
      <c r="G679" s="56"/>
      <c r="H679" s="673"/>
      <c r="I679" s="673"/>
      <c r="J679" s="673"/>
      <c r="K679" s="673"/>
      <c r="L679" s="673"/>
      <c r="M679" s="673"/>
      <c r="N679" s="673"/>
      <c r="O679" s="673"/>
      <c r="P679" s="673"/>
      <c r="Q679" s="673"/>
      <c r="R679" s="673"/>
      <c r="S679" s="673"/>
      <c r="T679" s="673"/>
      <c r="U679" s="673"/>
      <c r="V679" s="673"/>
      <c r="W679" s="673"/>
      <c r="X679" s="673"/>
      <c r="Y679" s="673"/>
      <c r="Z679" s="673"/>
      <c r="AA679" s="673"/>
      <c r="AB679" s="673"/>
      <c r="AC679" s="673"/>
      <c r="AD679" s="673"/>
      <c r="AE679" s="673"/>
      <c r="AF679" s="673"/>
      <c r="AG679" s="673"/>
      <c r="AH679" s="673"/>
      <c r="AI679" s="673"/>
      <c r="AJ679" s="673"/>
      <c r="AK679" s="673"/>
      <c r="AL679" s="673"/>
      <c r="AM679" s="673"/>
    </row>
    <row r="680">
      <c r="A680" s="673"/>
      <c r="B680" s="673"/>
      <c r="C680" s="673"/>
      <c r="D680" s="673"/>
      <c r="E680" s="56"/>
      <c r="F680" s="226"/>
      <c r="G680" s="56"/>
      <c r="H680" s="673"/>
      <c r="I680" s="673"/>
      <c r="J680" s="673"/>
      <c r="K680" s="673"/>
      <c r="L680" s="673"/>
      <c r="M680" s="673"/>
      <c r="N680" s="673"/>
      <c r="O680" s="673"/>
      <c r="P680" s="673"/>
      <c r="Q680" s="673"/>
      <c r="R680" s="673"/>
      <c r="S680" s="673"/>
      <c r="T680" s="673"/>
      <c r="U680" s="673"/>
      <c r="V680" s="673"/>
      <c r="W680" s="673"/>
      <c r="X680" s="673"/>
      <c r="Y680" s="673"/>
      <c r="Z680" s="673"/>
      <c r="AA680" s="673"/>
      <c r="AB680" s="673"/>
      <c r="AC680" s="673"/>
      <c r="AD680" s="673"/>
      <c r="AE680" s="673"/>
      <c r="AF680" s="673"/>
      <c r="AG680" s="673"/>
      <c r="AH680" s="673"/>
      <c r="AI680" s="673"/>
      <c r="AJ680" s="673"/>
      <c r="AK680" s="673"/>
      <c r="AL680" s="673"/>
      <c r="AM680" s="673"/>
    </row>
    <row r="681">
      <c r="A681" s="673"/>
      <c r="B681" s="673"/>
      <c r="C681" s="673"/>
      <c r="D681" s="673"/>
      <c r="E681" s="56"/>
      <c r="F681" s="226"/>
      <c r="G681" s="56"/>
      <c r="H681" s="673"/>
      <c r="I681" s="673"/>
      <c r="J681" s="673"/>
      <c r="K681" s="673"/>
      <c r="L681" s="673"/>
      <c r="M681" s="673"/>
      <c r="N681" s="673"/>
      <c r="O681" s="673"/>
      <c r="P681" s="673"/>
      <c r="Q681" s="673"/>
      <c r="R681" s="673"/>
      <c r="S681" s="673"/>
      <c r="T681" s="673"/>
      <c r="U681" s="673"/>
      <c r="V681" s="673"/>
      <c r="W681" s="673"/>
      <c r="X681" s="673"/>
      <c r="Y681" s="673"/>
      <c r="Z681" s="673"/>
      <c r="AA681" s="673"/>
      <c r="AB681" s="673"/>
      <c r="AC681" s="673"/>
      <c r="AD681" s="673"/>
      <c r="AE681" s="673"/>
      <c r="AF681" s="673"/>
      <c r="AG681" s="673"/>
      <c r="AH681" s="673"/>
      <c r="AI681" s="673"/>
      <c r="AJ681" s="673"/>
      <c r="AK681" s="673"/>
      <c r="AL681" s="673"/>
      <c r="AM681" s="673"/>
    </row>
    <row r="682">
      <c r="A682" s="673"/>
      <c r="B682" s="673"/>
      <c r="C682" s="673"/>
      <c r="D682" s="673"/>
      <c r="E682" s="56"/>
      <c r="F682" s="226"/>
      <c r="G682" s="56"/>
      <c r="H682" s="673"/>
      <c r="I682" s="673"/>
      <c r="J682" s="673"/>
      <c r="K682" s="673"/>
      <c r="L682" s="673"/>
      <c r="M682" s="673"/>
      <c r="N682" s="673"/>
      <c r="O682" s="673"/>
      <c r="P682" s="673"/>
      <c r="Q682" s="673"/>
      <c r="R682" s="673"/>
      <c r="S682" s="673"/>
      <c r="T682" s="673"/>
      <c r="U682" s="673"/>
      <c r="V682" s="673"/>
      <c r="W682" s="673"/>
      <c r="X682" s="673"/>
      <c r="Y682" s="673"/>
      <c r="Z682" s="673"/>
      <c r="AA682" s="673"/>
      <c r="AB682" s="673"/>
      <c r="AC682" s="673"/>
      <c r="AD682" s="673"/>
      <c r="AE682" s="673"/>
      <c r="AF682" s="673"/>
      <c r="AG682" s="673"/>
      <c r="AH682" s="673"/>
      <c r="AI682" s="673"/>
      <c r="AJ682" s="673"/>
      <c r="AK682" s="673"/>
      <c r="AL682" s="673"/>
      <c r="AM682" s="673"/>
    </row>
    <row r="683">
      <c r="A683" s="673"/>
      <c r="B683" s="673"/>
      <c r="C683" s="673"/>
      <c r="D683" s="673"/>
      <c r="E683" s="56"/>
      <c r="F683" s="226"/>
      <c r="G683" s="56"/>
      <c r="H683" s="673"/>
      <c r="I683" s="673"/>
      <c r="J683" s="673"/>
      <c r="K683" s="673"/>
      <c r="L683" s="673"/>
      <c r="M683" s="673"/>
      <c r="N683" s="673"/>
      <c r="O683" s="673"/>
      <c r="P683" s="673"/>
      <c r="Q683" s="673"/>
      <c r="R683" s="673"/>
      <c r="S683" s="673"/>
      <c r="T683" s="673"/>
      <c r="U683" s="673"/>
      <c r="V683" s="673"/>
      <c r="W683" s="673"/>
      <c r="X683" s="673"/>
      <c r="Y683" s="673"/>
      <c r="Z683" s="673"/>
      <c r="AA683" s="673"/>
      <c r="AB683" s="673"/>
      <c r="AC683" s="673"/>
      <c r="AD683" s="673"/>
      <c r="AE683" s="673"/>
      <c r="AF683" s="673"/>
      <c r="AG683" s="673"/>
      <c r="AH683" s="673"/>
      <c r="AI683" s="673"/>
      <c r="AJ683" s="673"/>
      <c r="AK683" s="673"/>
      <c r="AL683" s="673"/>
      <c r="AM683" s="673"/>
    </row>
    <row r="684">
      <c r="A684" s="673"/>
      <c r="B684" s="673"/>
      <c r="C684" s="673"/>
      <c r="D684" s="673"/>
      <c r="E684" s="56"/>
      <c r="F684" s="226"/>
      <c r="G684" s="56"/>
      <c r="H684" s="673"/>
      <c r="I684" s="673"/>
      <c r="J684" s="673"/>
      <c r="K684" s="673"/>
      <c r="L684" s="673"/>
      <c r="M684" s="673"/>
      <c r="N684" s="673"/>
      <c r="O684" s="673"/>
      <c r="P684" s="673"/>
      <c r="Q684" s="673"/>
      <c r="R684" s="673"/>
      <c r="S684" s="673"/>
      <c r="T684" s="673"/>
      <c r="U684" s="673"/>
      <c r="V684" s="673"/>
      <c r="W684" s="673"/>
      <c r="X684" s="673"/>
      <c r="Y684" s="673"/>
      <c r="Z684" s="673"/>
      <c r="AA684" s="673"/>
      <c r="AB684" s="673"/>
      <c r="AC684" s="673"/>
      <c r="AD684" s="673"/>
      <c r="AE684" s="673"/>
      <c r="AF684" s="673"/>
      <c r="AG684" s="673"/>
      <c r="AH684" s="673"/>
      <c r="AI684" s="673"/>
      <c r="AJ684" s="673"/>
      <c r="AK684" s="673"/>
      <c r="AL684" s="673"/>
      <c r="AM684" s="673"/>
    </row>
    <row r="685">
      <c r="A685" s="673"/>
      <c r="B685" s="673"/>
      <c r="C685" s="673"/>
      <c r="D685" s="673"/>
      <c r="E685" s="56"/>
      <c r="F685" s="226"/>
      <c r="G685" s="56"/>
      <c r="H685" s="673"/>
      <c r="I685" s="673"/>
      <c r="J685" s="673"/>
      <c r="K685" s="673"/>
      <c r="L685" s="673"/>
      <c r="M685" s="673"/>
      <c r="N685" s="673"/>
      <c r="O685" s="673"/>
      <c r="P685" s="673"/>
      <c r="Q685" s="673"/>
      <c r="R685" s="673"/>
      <c r="S685" s="673"/>
      <c r="T685" s="673"/>
      <c r="U685" s="673"/>
      <c r="V685" s="673"/>
      <c r="W685" s="673"/>
      <c r="X685" s="673"/>
      <c r="Y685" s="673"/>
      <c r="Z685" s="673"/>
      <c r="AA685" s="673"/>
      <c r="AB685" s="673"/>
      <c r="AC685" s="673"/>
      <c r="AD685" s="673"/>
      <c r="AE685" s="673"/>
      <c r="AF685" s="673"/>
      <c r="AG685" s="673"/>
      <c r="AH685" s="673"/>
      <c r="AI685" s="673"/>
      <c r="AJ685" s="673"/>
      <c r="AK685" s="673"/>
      <c r="AL685" s="673"/>
      <c r="AM685" s="673"/>
    </row>
    <row r="686">
      <c r="A686" s="673"/>
      <c r="B686" s="673"/>
      <c r="C686" s="673"/>
      <c r="D686" s="673"/>
      <c r="E686" s="56"/>
      <c r="F686" s="226"/>
      <c r="G686" s="56"/>
      <c r="H686" s="673"/>
      <c r="I686" s="673"/>
      <c r="J686" s="673"/>
      <c r="K686" s="673"/>
      <c r="L686" s="673"/>
      <c r="M686" s="673"/>
      <c r="N686" s="673"/>
      <c r="O686" s="673"/>
      <c r="P686" s="673"/>
      <c r="Q686" s="673"/>
      <c r="R686" s="673"/>
      <c r="S686" s="673"/>
      <c r="T686" s="673"/>
      <c r="U686" s="673"/>
      <c r="V686" s="673"/>
      <c r="W686" s="673"/>
      <c r="X686" s="673"/>
      <c r="Y686" s="673"/>
      <c r="Z686" s="673"/>
      <c r="AA686" s="673"/>
      <c r="AB686" s="673"/>
      <c r="AC686" s="673"/>
      <c r="AD686" s="673"/>
      <c r="AE686" s="673"/>
      <c r="AF686" s="673"/>
      <c r="AG686" s="673"/>
      <c r="AH686" s="673"/>
      <c r="AI686" s="673"/>
      <c r="AJ686" s="673"/>
      <c r="AK686" s="673"/>
      <c r="AL686" s="673"/>
      <c r="AM686" s="673"/>
    </row>
    <row r="687">
      <c r="A687" s="673"/>
      <c r="B687" s="673"/>
      <c r="C687" s="673"/>
      <c r="D687" s="673"/>
      <c r="E687" s="56"/>
      <c r="F687" s="226"/>
      <c r="G687" s="56"/>
      <c r="H687" s="673"/>
      <c r="I687" s="673"/>
      <c r="J687" s="673"/>
      <c r="K687" s="673"/>
      <c r="L687" s="673"/>
      <c r="M687" s="673"/>
      <c r="N687" s="673"/>
      <c r="O687" s="673"/>
      <c r="P687" s="673"/>
      <c r="Q687" s="673"/>
      <c r="R687" s="673"/>
      <c r="S687" s="673"/>
      <c r="T687" s="673"/>
      <c r="U687" s="673"/>
      <c r="V687" s="673"/>
      <c r="W687" s="673"/>
      <c r="X687" s="673"/>
      <c r="Y687" s="673"/>
      <c r="Z687" s="673"/>
      <c r="AA687" s="673"/>
      <c r="AB687" s="673"/>
      <c r="AC687" s="673"/>
      <c r="AD687" s="673"/>
      <c r="AE687" s="673"/>
      <c r="AF687" s="673"/>
      <c r="AG687" s="673"/>
      <c r="AH687" s="673"/>
      <c r="AI687" s="673"/>
      <c r="AJ687" s="673"/>
      <c r="AK687" s="673"/>
      <c r="AL687" s="673"/>
      <c r="AM687" s="673"/>
    </row>
    <row r="688">
      <c r="A688" s="673"/>
      <c r="B688" s="673"/>
      <c r="C688" s="673"/>
      <c r="D688" s="673"/>
      <c r="E688" s="56"/>
      <c r="F688" s="226"/>
      <c r="G688" s="56"/>
      <c r="H688" s="673"/>
      <c r="I688" s="673"/>
      <c r="J688" s="673"/>
      <c r="K688" s="673"/>
      <c r="L688" s="673"/>
      <c r="M688" s="673"/>
      <c r="N688" s="673"/>
      <c r="O688" s="673"/>
      <c r="P688" s="673"/>
      <c r="Q688" s="673"/>
      <c r="R688" s="673"/>
      <c r="S688" s="673"/>
      <c r="T688" s="673"/>
      <c r="U688" s="673"/>
      <c r="V688" s="673"/>
      <c r="W688" s="673"/>
      <c r="X688" s="673"/>
      <c r="Y688" s="673"/>
      <c r="Z688" s="673"/>
      <c r="AA688" s="673"/>
      <c r="AB688" s="673"/>
      <c r="AC688" s="673"/>
      <c r="AD688" s="673"/>
      <c r="AE688" s="673"/>
      <c r="AF688" s="673"/>
      <c r="AG688" s="673"/>
      <c r="AH688" s="673"/>
      <c r="AI688" s="673"/>
      <c r="AJ688" s="673"/>
      <c r="AK688" s="673"/>
      <c r="AL688" s="673"/>
      <c r="AM688" s="673"/>
    </row>
    <row r="689">
      <c r="A689" s="673"/>
      <c r="B689" s="673"/>
      <c r="C689" s="673"/>
      <c r="D689" s="673"/>
      <c r="E689" s="56"/>
      <c r="F689" s="226"/>
      <c r="G689" s="56"/>
      <c r="H689" s="673"/>
      <c r="I689" s="673"/>
      <c r="J689" s="673"/>
      <c r="K689" s="673"/>
      <c r="L689" s="673"/>
      <c r="M689" s="673"/>
      <c r="N689" s="673"/>
      <c r="O689" s="673"/>
      <c r="P689" s="673"/>
      <c r="Q689" s="673"/>
      <c r="R689" s="673"/>
      <c r="S689" s="673"/>
      <c r="T689" s="673"/>
      <c r="U689" s="673"/>
      <c r="V689" s="673"/>
      <c r="W689" s="673"/>
      <c r="X689" s="673"/>
      <c r="Y689" s="673"/>
      <c r="Z689" s="673"/>
      <c r="AA689" s="673"/>
      <c r="AB689" s="673"/>
      <c r="AC689" s="673"/>
      <c r="AD689" s="673"/>
      <c r="AE689" s="673"/>
      <c r="AF689" s="673"/>
      <c r="AG689" s="673"/>
      <c r="AH689" s="673"/>
      <c r="AI689" s="673"/>
      <c r="AJ689" s="673"/>
      <c r="AK689" s="673"/>
      <c r="AL689" s="673"/>
      <c r="AM689" s="673"/>
    </row>
    <row r="690">
      <c r="A690" s="673"/>
      <c r="B690" s="673"/>
      <c r="C690" s="673"/>
      <c r="D690" s="673"/>
      <c r="E690" s="56"/>
      <c r="F690" s="226"/>
      <c r="G690" s="56"/>
      <c r="H690" s="673"/>
      <c r="I690" s="673"/>
      <c r="J690" s="673"/>
      <c r="K690" s="673"/>
      <c r="L690" s="673"/>
      <c r="M690" s="673"/>
      <c r="N690" s="673"/>
      <c r="O690" s="673"/>
      <c r="P690" s="673"/>
      <c r="Q690" s="673"/>
      <c r="R690" s="673"/>
      <c r="S690" s="673"/>
      <c r="T690" s="673"/>
      <c r="U690" s="673"/>
      <c r="V690" s="673"/>
      <c r="W690" s="673"/>
      <c r="X690" s="673"/>
      <c r="Y690" s="673"/>
      <c r="Z690" s="673"/>
      <c r="AA690" s="673"/>
      <c r="AB690" s="673"/>
      <c r="AC690" s="673"/>
      <c r="AD690" s="673"/>
      <c r="AE690" s="673"/>
      <c r="AF690" s="673"/>
      <c r="AG690" s="673"/>
      <c r="AH690" s="673"/>
      <c r="AI690" s="673"/>
      <c r="AJ690" s="673"/>
      <c r="AK690" s="673"/>
      <c r="AL690" s="673"/>
      <c r="AM690" s="673"/>
    </row>
    <row r="691">
      <c r="A691" s="673"/>
      <c r="B691" s="673"/>
      <c r="C691" s="673"/>
      <c r="D691" s="673"/>
      <c r="E691" s="56"/>
      <c r="F691" s="226"/>
      <c r="G691" s="56"/>
      <c r="H691" s="673"/>
      <c r="I691" s="673"/>
      <c r="J691" s="673"/>
      <c r="K691" s="673"/>
      <c r="L691" s="673"/>
      <c r="M691" s="673"/>
      <c r="N691" s="673"/>
      <c r="O691" s="673"/>
      <c r="P691" s="673"/>
      <c r="Q691" s="673"/>
      <c r="R691" s="673"/>
      <c r="S691" s="673"/>
      <c r="T691" s="673"/>
      <c r="U691" s="673"/>
      <c r="V691" s="673"/>
      <c r="W691" s="673"/>
      <c r="X691" s="673"/>
      <c r="Y691" s="673"/>
      <c r="Z691" s="673"/>
      <c r="AA691" s="673"/>
      <c r="AB691" s="673"/>
      <c r="AC691" s="673"/>
      <c r="AD691" s="673"/>
      <c r="AE691" s="673"/>
      <c r="AF691" s="673"/>
      <c r="AG691" s="673"/>
      <c r="AH691" s="673"/>
      <c r="AI691" s="673"/>
      <c r="AJ691" s="673"/>
      <c r="AK691" s="673"/>
      <c r="AL691" s="673"/>
      <c r="AM691" s="673"/>
    </row>
    <row r="692">
      <c r="A692" s="673"/>
      <c r="B692" s="673"/>
      <c r="C692" s="673"/>
      <c r="D692" s="673"/>
      <c r="E692" s="56"/>
      <c r="F692" s="226"/>
      <c r="G692" s="56"/>
      <c r="H692" s="673"/>
      <c r="I692" s="673"/>
      <c r="J692" s="673"/>
      <c r="K692" s="673"/>
      <c r="L692" s="673"/>
      <c r="M692" s="673"/>
      <c r="N692" s="673"/>
      <c r="O692" s="673"/>
      <c r="P692" s="673"/>
      <c r="Q692" s="673"/>
      <c r="R692" s="673"/>
      <c r="S692" s="673"/>
      <c r="T692" s="673"/>
      <c r="U692" s="673"/>
      <c r="V692" s="673"/>
      <c r="W692" s="673"/>
      <c r="X692" s="673"/>
      <c r="Y692" s="673"/>
      <c r="Z692" s="673"/>
      <c r="AA692" s="673"/>
      <c r="AB692" s="673"/>
      <c r="AC692" s="673"/>
      <c r="AD692" s="673"/>
      <c r="AE692" s="673"/>
      <c r="AF692" s="673"/>
      <c r="AG692" s="673"/>
      <c r="AH692" s="673"/>
      <c r="AI692" s="673"/>
      <c r="AJ692" s="673"/>
      <c r="AK692" s="673"/>
      <c r="AL692" s="673"/>
      <c r="AM692" s="673"/>
    </row>
    <row r="693">
      <c r="A693" s="673"/>
      <c r="B693" s="673"/>
      <c r="C693" s="673"/>
      <c r="D693" s="673"/>
      <c r="E693" s="56"/>
      <c r="F693" s="226"/>
      <c r="G693" s="56"/>
      <c r="H693" s="673"/>
      <c r="I693" s="673"/>
      <c r="J693" s="673"/>
      <c r="K693" s="673"/>
      <c r="L693" s="673"/>
      <c r="M693" s="673"/>
      <c r="N693" s="673"/>
      <c r="O693" s="673"/>
      <c r="P693" s="673"/>
      <c r="Q693" s="673"/>
      <c r="R693" s="673"/>
      <c r="S693" s="673"/>
      <c r="T693" s="673"/>
      <c r="U693" s="673"/>
      <c r="V693" s="673"/>
      <c r="W693" s="673"/>
      <c r="X693" s="673"/>
      <c r="Y693" s="673"/>
      <c r="Z693" s="673"/>
      <c r="AA693" s="673"/>
      <c r="AB693" s="673"/>
      <c r="AC693" s="673"/>
      <c r="AD693" s="673"/>
      <c r="AE693" s="673"/>
      <c r="AF693" s="673"/>
      <c r="AG693" s="673"/>
      <c r="AH693" s="673"/>
      <c r="AI693" s="673"/>
      <c r="AJ693" s="673"/>
      <c r="AK693" s="673"/>
      <c r="AL693" s="673"/>
      <c r="AM693" s="673"/>
    </row>
    <row r="694">
      <c r="A694" s="673"/>
      <c r="B694" s="673"/>
      <c r="C694" s="673"/>
      <c r="D694" s="673"/>
      <c r="E694" s="56"/>
      <c r="F694" s="226"/>
      <c r="G694" s="56"/>
      <c r="H694" s="673"/>
      <c r="I694" s="673"/>
      <c r="J694" s="673"/>
      <c r="K694" s="673"/>
      <c r="L694" s="673"/>
      <c r="M694" s="673"/>
      <c r="N694" s="673"/>
      <c r="O694" s="673"/>
      <c r="P694" s="673"/>
      <c r="Q694" s="673"/>
      <c r="R694" s="673"/>
      <c r="S694" s="673"/>
      <c r="T694" s="673"/>
      <c r="U694" s="673"/>
      <c r="V694" s="673"/>
      <c r="W694" s="673"/>
      <c r="X694" s="673"/>
      <c r="Y694" s="673"/>
      <c r="Z694" s="673"/>
      <c r="AA694" s="673"/>
      <c r="AB694" s="673"/>
      <c r="AC694" s="673"/>
      <c r="AD694" s="673"/>
      <c r="AE694" s="673"/>
      <c r="AF694" s="673"/>
      <c r="AG694" s="673"/>
      <c r="AH694" s="673"/>
      <c r="AI694" s="673"/>
      <c r="AJ694" s="673"/>
      <c r="AK694" s="673"/>
      <c r="AL694" s="673"/>
      <c r="AM694" s="673"/>
    </row>
    <row r="695">
      <c r="A695" s="673"/>
      <c r="B695" s="673"/>
      <c r="C695" s="673"/>
      <c r="D695" s="673"/>
      <c r="E695" s="56"/>
      <c r="F695" s="226"/>
      <c r="G695" s="56"/>
      <c r="H695" s="673"/>
      <c r="I695" s="673"/>
      <c r="J695" s="673"/>
      <c r="K695" s="673"/>
      <c r="L695" s="673"/>
      <c r="M695" s="673"/>
      <c r="N695" s="673"/>
      <c r="O695" s="673"/>
      <c r="P695" s="673"/>
      <c r="Q695" s="673"/>
      <c r="R695" s="673"/>
      <c r="S695" s="673"/>
      <c r="T695" s="673"/>
      <c r="U695" s="673"/>
      <c r="V695" s="673"/>
      <c r="W695" s="673"/>
      <c r="X695" s="673"/>
      <c r="Y695" s="673"/>
      <c r="Z695" s="673"/>
      <c r="AA695" s="673"/>
      <c r="AB695" s="673"/>
      <c r="AC695" s="673"/>
      <c r="AD695" s="673"/>
      <c r="AE695" s="673"/>
      <c r="AF695" s="673"/>
      <c r="AG695" s="673"/>
      <c r="AH695" s="673"/>
      <c r="AI695" s="673"/>
      <c r="AJ695" s="673"/>
      <c r="AK695" s="673"/>
      <c r="AL695" s="673"/>
      <c r="AM695" s="673"/>
    </row>
    <row r="696">
      <c r="A696" s="673"/>
      <c r="B696" s="673"/>
      <c r="C696" s="673"/>
      <c r="D696" s="673"/>
      <c r="E696" s="56"/>
      <c r="F696" s="226"/>
      <c r="G696" s="56"/>
      <c r="H696" s="673"/>
      <c r="I696" s="673"/>
      <c r="J696" s="673"/>
      <c r="K696" s="673"/>
      <c r="L696" s="673"/>
      <c r="M696" s="673"/>
      <c r="N696" s="673"/>
      <c r="O696" s="673"/>
      <c r="P696" s="673"/>
      <c r="Q696" s="673"/>
      <c r="R696" s="673"/>
      <c r="S696" s="673"/>
      <c r="T696" s="673"/>
      <c r="U696" s="673"/>
      <c r="V696" s="673"/>
      <c r="W696" s="673"/>
      <c r="X696" s="673"/>
      <c r="Y696" s="673"/>
      <c r="Z696" s="673"/>
      <c r="AA696" s="673"/>
      <c r="AB696" s="673"/>
      <c r="AC696" s="673"/>
      <c r="AD696" s="673"/>
      <c r="AE696" s="673"/>
      <c r="AF696" s="673"/>
      <c r="AG696" s="673"/>
      <c r="AH696" s="673"/>
      <c r="AI696" s="673"/>
      <c r="AJ696" s="673"/>
      <c r="AK696" s="673"/>
      <c r="AL696" s="673"/>
      <c r="AM696" s="673"/>
    </row>
    <row r="697">
      <c r="A697" s="673"/>
      <c r="B697" s="673"/>
      <c r="C697" s="673"/>
      <c r="D697" s="673"/>
      <c r="E697" s="56"/>
      <c r="F697" s="226"/>
      <c r="G697" s="56"/>
      <c r="H697" s="673"/>
      <c r="I697" s="673"/>
      <c r="J697" s="673"/>
      <c r="K697" s="673"/>
      <c r="L697" s="673"/>
      <c r="M697" s="673"/>
      <c r="N697" s="673"/>
      <c r="O697" s="673"/>
      <c r="P697" s="673"/>
      <c r="Q697" s="673"/>
      <c r="R697" s="673"/>
      <c r="S697" s="673"/>
      <c r="T697" s="673"/>
      <c r="U697" s="673"/>
      <c r="V697" s="673"/>
      <c r="W697" s="673"/>
      <c r="X697" s="673"/>
      <c r="Y697" s="673"/>
      <c r="Z697" s="673"/>
      <c r="AA697" s="673"/>
      <c r="AB697" s="673"/>
      <c r="AC697" s="673"/>
      <c r="AD697" s="673"/>
      <c r="AE697" s="673"/>
      <c r="AF697" s="673"/>
      <c r="AG697" s="673"/>
      <c r="AH697" s="673"/>
      <c r="AI697" s="673"/>
      <c r="AJ697" s="673"/>
      <c r="AK697" s="673"/>
      <c r="AL697" s="673"/>
      <c r="AM697" s="673"/>
    </row>
    <row r="698">
      <c r="A698" s="673"/>
      <c r="B698" s="673"/>
      <c r="C698" s="673"/>
      <c r="D698" s="673"/>
      <c r="E698" s="56"/>
      <c r="F698" s="226"/>
      <c r="G698" s="56"/>
      <c r="H698" s="673"/>
      <c r="I698" s="673"/>
      <c r="J698" s="673"/>
      <c r="K698" s="673"/>
      <c r="L698" s="673"/>
      <c r="M698" s="673"/>
      <c r="N698" s="673"/>
      <c r="O698" s="673"/>
      <c r="P698" s="673"/>
      <c r="Q698" s="673"/>
      <c r="R698" s="673"/>
      <c r="S698" s="673"/>
      <c r="T698" s="673"/>
      <c r="U698" s="673"/>
      <c r="V698" s="673"/>
      <c r="W698" s="673"/>
      <c r="X698" s="673"/>
      <c r="Y698" s="673"/>
      <c r="Z698" s="673"/>
      <c r="AA698" s="673"/>
      <c r="AB698" s="673"/>
      <c r="AC698" s="673"/>
      <c r="AD698" s="673"/>
      <c r="AE698" s="673"/>
      <c r="AF698" s="673"/>
      <c r="AG698" s="673"/>
      <c r="AH698" s="673"/>
      <c r="AI698" s="673"/>
      <c r="AJ698" s="673"/>
      <c r="AK698" s="673"/>
      <c r="AL698" s="673"/>
      <c r="AM698" s="673"/>
    </row>
    <row r="699">
      <c r="A699" s="673"/>
      <c r="B699" s="673"/>
      <c r="C699" s="673"/>
      <c r="D699" s="673"/>
      <c r="E699" s="56"/>
      <c r="F699" s="226"/>
      <c r="G699" s="56"/>
      <c r="H699" s="673"/>
      <c r="I699" s="673"/>
      <c r="J699" s="673"/>
      <c r="K699" s="673"/>
      <c r="L699" s="673"/>
      <c r="M699" s="673"/>
      <c r="N699" s="673"/>
      <c r="O699" s="673"/>
      <c r="P699" s="673"/>
      <c r="Q699" s="673"/>
      <c r="R699" s="673"/>
      <c r="S699" s="673"/>
      <c r="T699" s="673"/>
      <c r="U699" s="673"/>
      <c r="V699" s="673"/>
      <c r="W699" s="673"/>
      <c r="X699" s="673"/>
      <c r="Y699" s="673"/>
      <c r="Z699" s="673"/>
      <c r="AA699" s="673"/>
      <c r="AB699" s="673"/>
      <c r="AC699" s="673"/>
      <c r="AD699" s="673"/>
      <c r="AE699" s="673"/>
      <c r="AF699" s="673"/>
      <c r="AG699" s="673"/>
      <c r="AH699" s="673"/>
      <c r="AI699" s="673"/>
      <c r="AJ699" s="673"/>
      <c r="AK699" s="673"/>
      <c r="AL699" s="673"/>
      <c r="AM699" s="673"/>
    </row>
    <row r="700">
      <c r="A700" s="673"/>
      <c r="B700" s="673"/>
      <c r="C700" s="673"/>
      <c r="D700" s="673"/>
      <c r="E700" s="56"/>
      <c r="F700" s="226"/>
      <c r="G700" s="56"/>
      <c r="H700" s="673"/>
      <c r="I700" s="673"/>
      <c r="J700" s="673"/>
      <c r="K700" s="673"/>
      <c r="L700" s="673"/>
      <c r="M700" s="673"/>
      <c r="N700" s="673"/>
      <c r="O700" s="673"/>
      <c r="P700" s="673"/>
      <c r="Q700" s="673"/>
      <c r="R700" s="673"/>
      <c r="S700" s="673"/>
      <c r="T700" s="673"/>
      <c r="U700" s="673"/>
      <c r="V700" s="673"/>
      <c r="W700" s="673"/>
      <c r="X700" s="673"/>
      <c r="Y700" s="673"/>
      <c r="Z700" s="673"/>
      <c r="AA700" s="673"/>
      <c r="AB700" s="673"/>
      <c r="AC700" s="673"/>
      <c r="AD700" s="673"/>
      <c r="AE700" s="673"/>
      <c r="AF700" s="673"/>
      <c r="AG700" s="673"/>
      <c r="AH700" s="673"/>
      <c r="AI700" s="673"/>
      <c r="AJ700" s="673"/>
      <c r="AK700" s="673"/>
      <c r="AL700" s="673"/>
      <c r="AM700" s="673"/>
    </row>
    <row r="701">
      <c r="A701" s="673"/>
      <c r="B701" s="673"/>
      <c r="C701" s="673"/>
      <c r="D701" s="673"/>
      <c r="E701" s="56"/>
      <c r="F701" s="226"/>
      <c r="G701" s="56"/>
      <c r="H701" s="673"/>
      <c r="I701" s="673"/>
      <c r="J701" s="673"/>
      <c r="K701" s="673"/>
      <c r="L701" s="673"/>
      <c r="M701" s="673"/>
      <c r="N701" s="673"/>
      <c r="O701" s="673"/>
      <c r="P701" s="673"/>
      <c r="Q701" s="673"/>
      <c r="R701" s="673"/>
      <c r="S701" s="673"/>
      <c r="T701" s="673"/>
      <c r="U701" s="673"/>
      <c r="V701" s="673"/>
      <c r="W701" s="673"/>
      <c r="X701" s="673"/>
      <c r="Y701" s="673"/>
      <c r="Z701" s="673"/>
      <c r="AA701" s="673"/>
      <c r="AB701" s="673"/>
      <c r="AC701" s="673"/>
      <c r="AD701" s="673"/>
      <c r="AE701" s="673"/>
      <c r="AF701" s="673"/>
      <c r="AG701" s="673"/>
      <c r="AH701" s="673"/>
      <c r="AI701" s="673"/>
      <c r="AJ701" s="673"/>
      <c r="AK701" s="673"/>
      <c r="AL701" s="673"/>
      <c r="AM701" s="673"/>
    </row>
    <row r="702">
      <c r="A702" s="673"/>
      <c r="B702" s="673"/>
      <c r="C702" s="673"/>
      <c r="D702" s="673"/>
      <c r="E702" s="56"/>
      <c r="F702" s="226"/>
      <c r="G702" s="56"/>
      <c r="H702" s="673"/>
      <c r="I702" s="673"/>
      <c r="J702" s="673"/>
      <c r="K702" s="673"/>
      <c r="L702" s="673"/>
      <c r="M702" s="673"/>
      <c r="N702" s="673"/>
      <c r="O702" s="673"/>
      <c r="P702" s="673"/>
      <c r="Q702" s="673"/>
      <c r="R702" s="673"/>
      <c r="S702" s="673"/>
      <c r="T702" s="673"/>
      <c r="U702" s="673"/>
      <c r="V702" s="673"/>
      <c r="W702" s="673"/>
      <c r="X702" s="673"/>
      <c r="Y702" s="673"/>
      <c r="Z702" s="673"/>
      <c r="AA702" s="673"/>
      <c r="AB702" s="673"/>
      <c r="AC702" s="673"/>
      <c r="AD702" s="673"/>
      <c r="AE702" s="673"/>
      <c r="AF702" s="673"/>
      <c r="AG702" s="673"/>
      <c r="AH702" s="673"/>
      <c r="AI702" s="673"/>
      <c r="AJ702" s="673"/>
      <c r="AK702" s="673"/>
      <c r="AL702" s="673"/>
      <c r="AM702" s="673"/>
    </row>
    <row r="703">
      <c r="A703" s="673"/>
      <c r="B703" s="673"/>
      <c r="C703" s="673"/>
      <c r="D703" s="673"/>
      <c r="E703" s="56"/>
      <c r="F703" s="226"/>
      <c r="G703" s="56"/>
      <c r="H703" s="673"/>
      <c r="I703" s="673"/>
      <c r="J703" s="673"/>
      <c r="K703" s="673"/>
      <c r="L703" s="673"/>
      <c r="M703" s="673"/>
      <c r="N703" s="673"/>
      <c r="O703" s="673"/>
      <c r="P703" s="673"/>
      <c r="Q703" s="673"/>
      <c r="R703" s="673"/>
      <c r="S703" s="673"/>
      <c r="T703" s="673"/>
      <c r="U703" s="673"/>
      <c r="V703" s="673"/>
      <c r="W703" s="673"/>
      <c r="X703" s="673"/>
      <c r="Y703" s="673"/>
      <c r="Z703" s="673"/>
      <c r="AA703" s="673"/>
      <c r="AB703" s="673"/>
      <c r="AC703" s="673"/>
      <c r="AD703" s="673"/>
      <c r="AE703" s="673"/>
      <c r="AF703" s="673"/>
      <c r="AG703" s="673"/>
      <c r="AH703" s="673"/>
      <c r="AI703" s="673"/>
      <c r="AJ703" s="673"/>
      <c r="AK703" s="673"/>
      <c r="AL703" s="673"/>
      <c r="AM703" s="673"/>
    </row>
    <row r="704">
      <c r="A704" s="673"/>
      <c r="B704" s="673"/>
      <c r="C704" s="673"/>
      <c r="D704" s="673"/>
      <c r="E704" s="56"/>
      <c r="F704" s="226"/>
      <c r="G704" s="56"/>
      <c r="H704" s="673"/>
      <c r="I704" s="673"/>
      <c r="J704" s="673"/>
      <c r="K704" s="673"/>
      <c r="L704" s="673"/>
      <c r="M704" s="673"/>
      <c r="N704" s="673"/>
      <c r="O704" s="673"/>
      <c r="P704" s="673"/>
      <c r="Q704" s="673"/>
      <c r="R704" s="673"/>
      <c r="S704" s="673"/>
      <c r="T704" s="673"/>
      <c r="U704" s="673"/>
      <c r="V704" s="673"/>
      <c r="W704" s="673"/>
      <c r="X704" s="673"/>
      <c r="Y704" s="673"/>
      <c r="Z704" s="673"/>
      <c r="AA704" s="673"/>
      <c r="AB704" s="673"/>
      <c r="AC704" s="673"/>
      <c r="AD704" s="673"/>
      <c r="AE704" s="673"/>
      <c r="AF704" s="673"/>
      <c r="AG704" s="673"/>
      <c r="AH704" s="673"/>
      <c r="AI704" s="673"/>
      <c r="AJ704" s="673"/>
      <c r="AK704" s="673"/>
      <c r="AL704" s="673"/>
      <c r="AM704" s="673"/>
    </row>
    <row r="705">
      <c r="A705" s="673"/>
      <c r="B705" s="673"/>
      <c r="C705" s="673"/>
      <c r="D705" s="673"/>
      <c r="E705" s="56"/>
      <c r="F705" s="226"/>
      <c r="G705" s="56"/>
      <c r="H705" s="673"/>
      <c r="I705" s="673"/>
      <c r="J705" s="673"/>
      <c r="K705" s="673"/>
      <c r="L705" s="673"/>
      <c r="M705" s="673"/>
      <c r="N705" s="673"/>
      <c r="O705" s="673"/>
      <c r="P705" s="673"/>
      <c r="Q705" s="673"/>
      <c r="R705" s="673"/>
      <c r="S705" s="673"/>
      <c r="T705" s="673"/>
      <c r="U705" s="673"/>
      <c r="V705" s="673"/>
      <c r="W705" s="673"/>
      <c r="X705" s="673"/>
      <c r="Y705" s="673"/>
      <c r="Z705" s="673"/>
      <c r="AA705" s="673"/>
      <c r="AB705" s="673"/>
      <c r="AC705" s="673"/>
      <c r="AD705" s="673"/>
      <c r="AE705" s="673"/>
      <c r="AF705" s="673"/>
      <c r="AG705" s="673"/>
      <c r="AH705" s="673"/>
      <c r="AI705" s="673"/>
      <c r="AJ705" s="673"/>
      <c r="AK705" s="673"/>
      <c r="AL705" s="673"/>
      <c r="AM705" s="673"/>
    </row>
    <row r="706">
      <c r="A706" s="673"/>
      <c r="B706" s="673"/>
      <c r="C706" s="673"/>
      <c r="D706" s="673"/>
      <c r="E706" s="56"/>
      <c r="F706" s="226"/>
      <c r="G706" s="56"/>
      <c r="H706" s="673"/>
      <c r="I706" s="673"/>
      <c r="J706" s="673"/>
      <c r="K706" s="673"/>
      <c r="L706" s="673"/>
      <c r="M706" s="673"/>
      <c r="N706" s="673"/>
      <c r="O706" s="673"/>
      <c r="P706" s="673"/>
      <c r="Q706" s="673"/>
      <c r="R706" s="673"/>
      <c r="S706" s="673"/>
      <c r="T706" s="673"/>
      <c r="U706" s="673"/>
      <c r="V706" s="673"/>
      <c r="W706" s="673"/>
      <c r="X706" s="673"/>
      <c r="Y706" s="673"/>
      <c r="Z706" s="673"/>
      <c r="AA706" s="673"/>
      <c r="AB706" s="673"/>
      <c r="AC706" s="673"/>
      <c r="AD706" s="673"/>
      <c r="AE706" s="673"/>
      <c r="AF706" s="673"/>
      <c r="AG706" s="673"/>
      <c r="AH706" s="673"/>
      <c r="AI706" s="673"/>
      <c r="AJ706" s="673"/>
      <c r="AK706" s="673"/>
      <c r="AL706" s="673"/>
      <c r="AM706" s="673"/>
    </row>
    <row r="707">
      <c r="A707" s="673"/>
      <c r="B707" s="673"/>
      <c r="C707" s="673"/>
      <c r="D707" s="673"/>
      <c r="E707" s="56"/>
      <c r="F707" s="226"/>
      <c r="G707" s="56"/>
      <c r="H707" s="673"/>
      <c r="I707" s="673"/>
      <c r="J707" s="673"/>
      <c r="K707" s="673"/>
      <c r="L707" s="673"/>
      <c r="M707" s="673"/>
      <c r="N707" s="673"/>
      <c r="O707" s="673"/>
      <c r="P707" s="673"/>
      <c r="Q707" s="673"/>
      <c r="R707" s="673"/>
      <c r="S707" s="673"/>
      <c r="T707" s="673"/>
      <c r="U707" s="673"/>
      <c r="V707" s="673"/>
      <c r="W707" s="673"/>
      <c r="X707" s="673"/>
      <c r="Y707" s="673"/>
      <c r="Z707" s="673"/>
      <c r="AA707" s="673"/>
      <c r="AB707" s="673"/>
      <c r="AC707" s="673"/>
      <c r="AD707" s="673"/>
      <c r="AE707" s="673"/>
      <c r="AF707" s="673"/>
      <c r="AG707" s="673"/>
      <c r="AH707" s="673"/>
      <c r="AI707" s="673"/>
      <c r="AJ707" s="673"/>
      <c r="AK707" s="673"/>
      <c r="AL707" s="673"/>
      <c r="AM707" s="673"/>
    </row>
    <row r="708">
      <c r="A708" s="673"/>
      <c r="B708" s="673"/>
      <c r="C708" s="673"/>
      <c r="D708" s="673"/>
      <c r="E708" s="56"/>
      <c r="F708" s="226"/>
      <c r="G708" s="56"/>
      <c r="H708" s="673"/>
      <c r="I708" s="673"/>
      <c r="J708" s="673"/>
      <c r="K708" s="673"/>
      <c r="L708" s="673"/>
      <c r="M708" s="673"/>
      <c r="N708" s="673"/>
      <c r="O708" s="673"/>
      <c r="P708" s="673"/>
      <c r="Q708" s="673"/>
      <c r="R708" s="673"/>
      <c r="S708" s="673"/>
      <c r="T708" s="673"/>
      <c r="U708" s="673"/>
      <c r="V708" s="673"/>
      <c r="W708" s="673"/>
      <c r="X708" s="673"/>
      <c r="Y708" s="673"/>
      <c r="Z708" s="673"/>
      <c r="AA708" s="673"/>
      <c r="AB708" s="673"/>
      <c r="AC708" s="673"/>
      <c r="AD708" s="673"/>
      <c r="AE708" s="673"/>
      <c r="AF708" s="673"/>
      <c r="AG708" s="673"/>
      <c r="AH708" s="673"/>
      <c r="AI708" s="673"/>
      <c r="AJ708" s="673"/>
      <c r="AK708" s="673"/>
      <c r="AL708" s="673"/>
      <c r="AM708" s="673"/>
    </row>
    <row r="709">
      <c r="A709" s="673"/>
      <c r="B709" s="673"/>
      <c r="C709" s="673"/>
      <c r="D709" s="673"/>
      <c r="E709" s="56"/>
      <c r="F709" s="226"/>
      <c r="G709" s="56"/>
      <c r="H709" s="673"/>
      <c r="I709" s="673"/>
      <c r="J709" s="673"/>
      <c r="K709" s="673"/>
      <c r="L709" s="673"/>
      <c r="M709" s="673"/>
      <c r="N709" s="673"/>
      <c r="O709" s="673"/>
      <c r="P709" s="673"/>
      <c r="Q709" s="673"/>
      <c r="R709" s="673"/>
      <c r="S709" s="673"/>
      <c r="T709" s="673"/>
      <c r="U709" s="673"/>
      <c r="V709" s="673"/>
      <c r="W709" s="673"/>
      <c r="X709" s="673"/>
      <c r="Y709" s="673"/>
      <c r="Z709" s="673"/>
      <c r="AA709" s="673"/>
      <c r="AB709" s="673"/>
      <c r="AC709" s="673"/>
      <c r="AD709" s="673"/>
      <c r="AE709" s="673"/>
      <c r="AF709" s="673"/>
      <c r="AG709" s="673"/>
      <c r="AH709" s="673"/>
      <c r="AI709" s="673"/>
      <c r="AJ709" s="673"/>
      <c r="AK709" s="673"/>
      <c r="AL709" s="673"/>
      <c r="AM709" s="673"/>
    </row>
    <row r="710">
      <c r="A710" s="673"/>
      <c r="B710" s="673"/>
      <c r="C710" s="673"/>
      <c r="D710" s="673"/>
      <c r="E710" s="56"/>
      <c r="F710" s="226"/>
      <c r="G710" s="56"/>
      <c r="H710" s="673"/>
      <c r="I710" s="673"/>
      <c r="J710" s="673"/>
      <c r="K710" s="673"/>
      <c r="L710" s="673"/>
      <c r="M710" s="673"/>
      <c r="N710" s="673"/>
      <c r="O710" s="673"/>
      <c r="P710" s="673"/>
      <c r="Q710" s="673"/>
      <c r="R710" s="673"/>
      <c r="S710" s="673"/>
      <c r="T710" s="673"/>
      <c r="U710" s="673"/>
      <c r="V710" s="673"/>
      <c r="W710" s="673"/>
      <c r="X710" s="673"/>
      <c r="Y710" s="673"/>
      <c r="Z710" s="673"/>
      <c r="AA710" s="673"/>
      <c r="AB710" s="673"/>
      <c r="AC710" s="673"/>
      <c r="AD710" s="673"/>
      <c r="AE710" s="673"/>
      <c r="AF710" s="673"/>
      <c r="AG710" s="673"/>
      <c r="AH710" s="673"/>
      <c r="AI710" s="673"/>
      <c r="AJ710" s="673"/>
      <c r="AK710" s="673"/>
      <c r="AL710" s="673"/>
      <c r="AM710" s="673"/>
    </row>
    <row r="711">
      <c r="A711" s="673"/>
      <c r="B711" s="673"/>
      <c r="C711" s="673"/>
      <c r="D711" s="673"/>
      <c r="E711" s="56"/>
      <c r="F711" s="226"/>
      <c r="G711" s="56"/>
      <c r="H711" s="673"/>
      <c r="I711" s="673"/>
      <c r="J711" s="673"/>
      <c r="K711" s="673"/>
      <c r="L711" s="673"/>
      <c r="M711" s="673"/>
      <c r="N711" s="673"/>
      <c r="O711" s="673"/>
      <c r="P711" s="673"/>
      <c r="Q711" s="673"/>
      <c r="R711" s="673"/>
      <c r="S711" s="673"/>
      <c r="T711" s="673"/>
      <c r="U711" s="673"/>
      <c r="V711" s="673"/>
      <c r="W711" s="673"/>
      <c r="X711" s="673"/>
      <c r="Y711" s="673"/>
      <c r="Z711" s="673"/>
      <c r="AA711" s="673"/>
      <c r="AB711" s="673"/>
      <c r="AC711" s="673"/>
      <c r="AD711" s="673"/>
      <c r="AE711" s="673"/>
      <c r="AF711" s="673"/>
      <c r="AG711" s="673"/>
      <c r="AH711" s="673"/>
      <c r="AI711" s="673"/>
      <c r="AJ711" s="673"/>
      <c r="AK711" s="673"/>
      <c r="AL711" s="673"/>
      <c r="AM711" s="673"/>
    </row>
    <row r="712">
      <c r="A712" s="673"/>
      <c r="B712" s="673"/>
      <c r="C712" s="673"/>
      <c r="D712" s="673"/>
      <c r="E712" s="56"/>
      <c r="F712" s="226"/>
      <c r="G712" s="56"/>
      <c r="H712" s="673"/>
      <c r="I712" s="673"/>
      <c r="J712" s="673"/>
      <c r="K712" s="673"/>
      <c r="L712" s="673"/>
      <c r="M712" s="673"/>
      <c r="N712" s="673"/>
      <c r="O712" s="673"/>
      <c r="P712" s="673"/>
      <c r="Q712" s="673"/>
      <c r="R712" s="673"/>
      <c r="S712" s="673"/>
      <c r="T712" s="673"/>
      <c r="U712" s="673"/>
      <c r="V712" s="673"/>
      <c r="W712" s="673"/>
      <c r="X712" s="673"/>
      <c r="Y712" s="673"/>
      <c r="Z712" s="673"/>
      <c r="AA712" s="673"/>
      <c r="AB712" s="673"/>
      <c r="AC712" s="673"/>
      <c r="AD712" s="673"/>
      <c r="AE712" s="673"/>
      <c r="AF712" s="673"/>
      <c r="AG712" s="673"/>
      <c r="AH712" s="673"/>
      <c r="AI712" s="673"/>
      <c r="AJ712" s="673"/>
      <c r="AK712" s="673"/>
      <c r="AL712" s="673"/>
      <c r="AM712" s="673"/>
    </row>
    <row r="713">
      <c r="A713" s="673"/>
      <c r="B713" s="673"/>
      <c r="C713" s="673"/>
      <c r="D713" s="673"/>
      <c r="E713" s="56"/>
      <c r="F713" s="226"/>
      <c r="G713" s="56"/>
      <c r="H713" s="673"/>
      <c r="I713" s="673"/>
      <c r="J713" s="673"/>
      <c r="K713" s="673"/>
      <c r="L713" s="673"/>
      <c r="M713" s="673"/>
      <c r="N713" s="673"/>
      <c r="O713" s="673"/>
      <c r="P713" s="673"/>
      <c r="Q713" s="673"/>
      <c r="R713" s="673"/>
      <c r="S713" s="673"/>
      <c r="T713" s="673"/>
      <c r="U713" s="673"/>
      <c r="V713" s="673"/>
      <c r="W713" s="673"/>
      <c r="X713" s="673"/>
      <c r="Y713" s="673"/>
      <c r="Z713" s="673"/>
      <c r="AA713" s="673"/>
      <c r="AB713" s="673"/>
      <c r="AC713" s="673"/>
      <c r="AD713" s="673"/>
      <c r="AE713" s="673"/>
      <c r="AF713" s="673"/>
      <c r="AG713" s="673"/>
      <c r="AH713" s="673"/>
      <c r="AI713" s="673"/>
      <c r="AJ713" s="673"/>
      <c r="AK713" s="673"/>
      <c r="AL713" s="673"/>
      <c r="AM713" s="673"/>
    </row>
    <row r="714">
      <c r="A714" s="673"/>
      <c r="B714" s="673"/>
      <c r="C714" s="673"/>
      <c r="D714" s="673"/>
      <c r="E714" s="56"/>
      <c r="F714" s="226"/>
      <c r="G714" s="56"/>
      <c r="H714" s="673"/>
      <c r="I714" s="673"/>
      <c r="J714" s="673"/>
      <c r="K714" s="673"/>
      <c r="L714" s="673"/>
      <c r="M714" s="673"/>
      <c r="N714" s="673"/>
      <c r="O714" s="673"/>
      <c r="P714" s="673"/>
      <c r="Q714" s="673"/>
      <c r="R714" s="673"/>
      <c r="S714" s="673"/>
      <c r="T714" s="673"/>
      <c r="U714" s="673"/>
      <c r="V714" s="673"/>
      <c r="W714" s="673"/>
      <c r="X714" s="673"/>
      <c r="Y714" s="673"/>
      <c r="Z714" s="673"/>
      <c r="AA714" s="673"/>
      <c r="AB714" s="673"/>
      <c r="AC714" s="673"/>
      <c r="AD714" s="673"/>
      <c r="AE714" s="673"/>
      <c r="AF714" s="673"/>
      <c r="AG714" s="673"/>
      <c r="AH714" s="673"/>
      <c r="AI714" s="673"/>
      <c r="AJ714" s="673"/>
      <c r="AK714" s="673"/>
      <c r="AL714" s="673"/>
      <c r="AM714" s="673"/>
    </row>
    <row r="715">
      <c r="A715" s="673"/>
      <c r="B715" s="673"/>
      <c r="C715" s="673"/>
      <c r="D715" s="673"/>
      <c r="E715" s="56"/>
      <c r="F715" s="226"/>
      <c r="G715" s="56"/>
      <c r="H715" s="673"/>
      <c r="I715" s="673"/>
      <c r="J715" s="673"/>
      <c r="K715" s="673"/>
      <c r="L715" s="673"/>
      <c r="M715" s="673"/>
      <c r="N715" s="673"/>
      <c r="O715" s="673"/>
      <c r="P715" s="673"/>
      <c r="Q715" s="673"/>
      <c r="R715" s="673"/>
      <c r="S715" s="673"/>
      <c r="T715" s="673"/>
      <c r="U715" s="673"/>
      <c r="V715" s="673"/>
      <c r="W715" s="673"/>
      <c r="X715" s="673"/>
      <c r="Y715" s="673"/>
      <c r="Z715" s="673"/>
      <c r="AA715" s="673"/>
      <c r="AB715" s="673"/>
      <c r="AC715" s="673"/>
      <c r="AD715" s="673"/>
      <c r="AE715" s="673"/>
      <c r="AF715" s="673"/>
      <c r="AG715" s="673"/>
      <c r="AH715" s="673"/>
      <c r="AI715" s="673"/>
      <c r="AJ715" s="673"/>
      <c r="AK715" s="673"/>
      <c r="AL715" s="673"/>
      <c r="AM715" s="673"/>
    </row>
    <row r="716">
      <c r="A716" s="673"/>
      <c r="B716" s="673"/>
      <c r="C716" s="673"/>
      <c r="D716" s="673"/>
      <c r="E716" s="56"/>
      <c r="F716" s="226"/>
      <c r="G716" s="56"/>
      <c r="H716" s="673"/>
      <c r="I716" s="673"/>
      <c r="J716" s="673"/>
      <c r="K716" s="673"/>
      <c r="L716" s="673"/>
      <c r="M716" s="673"/>
      <c r="N716" s="673"/>
      <c r="O716" s="673"/>
      <c r="P716" s="673"/>
      <c r="Q716" s="673"/>
      <c r="R716" s="673"/>
      <c r="S716" s="673"/>
      <c r="T716" s="673"/>
      <c r="U716" s="673"/>
      <c r="V716" s="673"/>
      <c r="W716" s="673"/>
      <c r="X716" s="673"/>
      <c r="Y716" s="673"/>
      <c r="Z716" s="673"/>
      <c r="AA716" s="673"/>
      <c r="AB716" s="673"/>
      <c r="AC716" s="673"/>
      <c r="AD716" s="673"/>
      <c r="AE716" s="673"/>
      <c r="AF716" s="673"/>
      <c r="AG716" s="673"/>
      <c r="AH716" s="673"/>
      <c r="AI716" s="673"/>
      <c r="AJ716" s="673"/>
      <c r="AK716" s="673"/>
      <c r="AL716" s="673"/>
      <c r="AM716" s="673"/>
    </row>
    <row r="717">
      <c r="A717" s="673"/>
      <c r="B717" s="673"/>
      <c r="C717" s="673"/>
      <c r="D717" s="673"/>
      <c r="E717" s="56"/>
      <c r="F717" s="226"/>
      <c r="G717" s="56"/>
      <c r="H717" s="673"/>
      <c r="I717" s="673"/>
      <c r="J717" s="673"/>
      <c r="K717" s="673"/>
      <c r="L717" s="673"/>
      <c r="M717" s="673"/>
      <c r="N717" s="673"/>
      <c r="O717" s="673"/>
      <c r="P717" s="673"/>
      <c r="Q717" s="673"/>
      <c r="R717" s="673"/>
      <c r="S717" s="673"/>
      <c r="T717" s="673"/>
      <c r="U717" s="673"/>
      <c r="V717" s="673"/>
      <c r="W717" s="673"/>
      <c r="X717" s="673"/>
      <c r="Y717" s="673"/>
      <c r="Z717" s="673"/>
      <c r="AA717" s="673"/>
      <c r="AB717" s="673"/>
      <c r="AC717" s="673"/>
      <c r="AD717" s="673"/>
      <c r="AE717" s="673"/>
      <c r="AF717" s="673"/>
      <c r="AG717" s="673"/>
      <c r="AH717" s="673"/>
      <c r="AI717" s="673"/>
      <c r="AJ717" s="673"/>
      <c r="AK717" s="673"/>
      <c r="AL717" s="673"/>
      <c r="AM717" s="673"/>
    </row>
    <row r="718">
      <c r="A718" s="673"/>
      <c r="B718" s="673"/>
      <c r="C718" s="673"/>
      <c r="D718" s="673"/>
      <c r="E718" s="56"/>
      <c r="F718" s="226"/>
      <c r="G718" s="56"/>
      <c r="H718" s="673"/>
      <c r="I718" s="673"/>
      <c r="J718" s="673"/>
      <c r="K718" s="673"/>
      <c r="L718" s="673"/>
      <c r="M718" s="673"/>
      <c r="N718" s="673"/>
      <c r="O718" s="673"/>
      <c r="P718" s="673"/>
      <c r="Q718" s="673"/>
      <c r="R718" s="673"/>
      <c r="S718" s="673"/>
      <c r="T718" s="673"/>
      <c r="U718" s="673"/>
      <c r="V718" s="673"/>
      <c r="W718" s="673"/>
      <c r="X718" s="673"/>
      <c r="Y718" s="673"/>
      <c r="Z718" s="673"/>
      <c r="AA718" s="673"/>
      <c r="AB718" s="673"/>
      <c r="AC718" s="673"/>
      <c r="AD718" s="673"/>
      <c r="AE718" s="673"/>
      <c r="AF718" s="673"/>
      <c r="AG718" s="673"/>
      <c r="AH718" s="673"/>
      <c r="AI718" s="673"/>
      <c r="AJ718" s="673"/>
      <c r="AK718" s="673"/>
      <c r="AL718" s="673"/>
      <c r="AM718" s="673"/>
    </row>
    <row r="719">
      <c r="A719" s="673"/>
      <c r="B719" s="673"/>
      <c r="C719" s="673"/>
      <c r="D719" s="673"/>
      <c r="E719" s="56"/>
      <c r="F719" s="226"/>
      <c r="G719" s="56"/>
      <c r="H719" s="673"/>
      <c r="I719" s="673"/>
      <c r="J719" s="673"/>
      <c r="K719" s="673"/>
      <c r="L719" s="673"/>
      <c r="M719" s="673"/>
      <c r="N719" s="673"/>
      <c r="O719" s="673"/>
      <c r="P719" s="673"/>
      <c r="Q719" s="673"/>
      <c r="R719" s="673"/>
      <c r="S719" s="673"/>
      <c r="T719" s="673"/>
      <c r="U719" s="673"/>
      <c r="V719" s="673"/>
      <c r="W719" s="673"/>
      <c r="X719" s="673"/>
      <c r="Y719" s="673"/>
      <c r="Z719" s="673"/>
      <c r="AA719" s="673"/>
      <c r="AB719" s="673"/>
      <c r="AC719" s="673"/>
      <c r="AD719" s="673"/>
      <c r="AE719" s="673"/>
      <c r="AF719" s="673"/>
      <c r="AG719" s="673"/>
      <c r="AH719" s="673"/>
      <c r="AI719" s="673"/>
      <c r="AJ719" s="673"/>
      <c r="AK719" s="673"/>
      <c r="AL719" s="673"/>
      <c r="AM719" s="673"/>
    </row>
    <row r="720">
      <c r="A720" s="673"/>
      <c r="B720" s="673"/>
      <c r="C720" s="673"/>
      <c r="D720" s="673"/>
      <c r="E720" s="56"/>
      <c r="F720" s="226"/>
      <c r="G720" s="56"/>
      <c r="H720" s="673"/>
      <c r="I720" s="673"/>
      <c r="J720" s="673"/>
      <c r="K720" s="673"/>
      <c r="L720" s="673"/>
      <c r="M720" s="673"/>
      <c r="N720" s="673"/>
      <c r="O720" s="673"/>
      <c r="P720" s="673"/>
      <c r="Q720" s="673"/>
      <c r="R720" s="673"/>
      <c r="S720" s="673"/>
      <c r="T720" s="673"/>
      <c r="U720" s="673"/>
      <c r="V720" s="673"/>
      <c r="W720" s="673"/>
      <c r="X720" s="673"/>
      <c r="Y720" s="673"/>
      <c r="Z720" s="673"/>
      <c r="AA720" s="673"/>
      <c r="AB720" s="673"/>
      <c r="AC720" s="673"/>
      <c r="AD720" s="673"/>
      <c r="AE720" s="673"/>
      <c r="AF720" s="673"/>
      <c r="AG720" s="673"/>
      <c r="AH720" s="673"/>
      <c r="AI720" s="673"/>
      <c r="AJ720" s="673"/>
      <c r="AK720" s="673"/>
      <c r="AL720" s="673"/>
      <c r="AM720" s="673"/>
    </row>
    <row r="721">
      <c r="A721" s="673"/>
      <c r="B721" s="673"/>
      <c r="C721" s="673"/>
      <c r="D721" s="673"/>
      <c r="E721" s="56"/>
      <c r="F721" s="226"/>
      <c r="G721" s="56"/>
      <c r="H721" s="673"/>
      <c r="I721" s="673"/>
      <c r="J721" s="673"/>
      <c r="K721" s="673"/>
      <c r="L721" s="673"/>
      <c r="M721" s="673"/>
      <c r="N721" s="673"/>
      <c r="O721" s="673"/>
      <c r="P721" s="673"/>
      <c r="Q721" s="673"/>
      <c r="R721" s="673"/>
      <c r="S721" s="673"/>
      <c r="T721" s="673"/>
      <c r="U721" s="673"/>
      <c r="V721" s="673"/>
      <c r="W721" s="673"/>
      <c r="X721" s="673"/>
      <c r="Y721" s="673"/>
      <c r="Z721" s="673"/>
      <c r="AA721" s="673"/>
      <c r="AB721" s="673"/>
      <c r="AC721" s="673"/>
      <c r="AD721" s="673"/>
      <c r="AE721" s="673"/>
      <c r="AF721" s="673"/>
      <c r="AG721" s="673"/>
      <c r="AH721" s="673"/>
      <c r="AI721" s="673"/>
      <c r="AJ721" s="673"/>
      <c r="AK721" s="673"/>
      <c r="AL721" s="673"/>
      <c r="AM721" s="673"/>
    </row>
    <row r="722">
      <c r="A722" s="673"/>
      <c r="B722" s="673"/>
      <c r="C722" s="673"/>
      <c r="D722" s="673"/>
      <c r="E722" s="56"/>
      <c r="F722" s="226"/>
      <c r="G722" s="56"/>
      <c r="H722" s="673"/>
      <c r="I722" s="673"/>
      <c r="J722" s="673"/>
      <c r="K722" s="673"/>
      <c r="L722" s="673"/>
      <c r="M722" s="673"/>
      <c r="N722" s="673"/>
      <c r="O722" s="673"/>
      <c r="P722" s="673"/>
      <c r="Q722" s="673"/>
      <c r="R722" s="673"/>
      <c r="S722" s="673"/>
      <c r="T722" s="673"/>
      <c r="U722" s="673"/>
      <c r="V722" s="673"/>
      <c r="W722" s="673"/>
      <c r="X722" s="673"/>
      <c r="Y722" s="673"/>
      <c r="Z722" s="673"/>
      <c r="AA722" s="673"/>
      <c r="AB722" s="673"/>
      <c r="AC722" s="673"/>
      <c r="AD722" s="673"/>
      <c r="AE722" s="673"/>
      <c r="AF722" s="673"/>
      <c r="AG722" s="673"/>
      <c r="AH722" s="673"/>
      <c r="AI722" s="673"/>
      <c r="AJ722" s="673"/>
      <c r="AK722" s="673"/>
      <c r="AL722" s="673"/>
      <c r="AM722" s="673"/>
    </row>
    <row r="723">
      <c r="A723" s="673"/>
      <c r="B723" s="673"/>
      <c r="C723" s="673"/>
      <c r="D723" s="673"/>
      <c r="E723" s="56"/>
      <c r="F723" s="226"/>
      <c r="G723" s="56"/>
      <c r="H723" s="673"/>
      <c r="I723" s="673"/>
      <c r="J723" s="673"/>
      <c r="K723" s="673"/>
      <c r="L723" s="673"/>
      <c r="M723" s="673"/>
      <c r="N723" s="673"/>
      <c r="O723" s="673"/>
      <c r="P723" s="673"/>
      <c r="Q723" s="673"/>
      <c r="R723" s="673"/>
      <c r="S723" s="673"/>
      <c r="T723" s="673"/>
      <c r="U723" s="673"/>
      <c r="V723" s="673"/>
      <c r="W723" s="673"/>
      <c r="X723" s="673"/>
      <c r="Y723" s="673"/>
      <c r="Z723" s="673"/>
      <c r="AA723" s="673"/>
      <c r="AB723" s="673"/>
      <c r="AC723" s="673"/>
      <c r="AD723" s="673"/>
      <c r="AE723" s="673"/>
      <c r="AF723" s="673"/>
      <c r="AG723" s="673"/>
      <c r="AH723" s="673"/>
      <c r="AI723" s="673"/>
      <c r="AJ723" s="673"/>
      <c r="AK723" s="673"/>
      <c r="AL723" s="673"/>
      <c r="AM723" s="673"/>
    </row>
    <row r="724">
      <c r="A724" s="673"/>
      <c r="B724" s="673"/>
      <c r="C724" s="673"/>
      <c r="D724" s="673"/>
      <c r="E724" s="56"/>
      <c r="F724" s="226"/>
      <c r="G724" s="56"/>
      <c r="H724" s="673"/>
      <c r="I724" s="673"/>
      <c r="J724" s="673"/>
      <c r="K724" s="673"/>
      <c r="L724" s="673"/>
      <c r="M724" s="673"/>
      <c r="N724" s="673"/>
      <c r="O724" s="673"/>
      <c r="P724" s="673"/>
      <c r="Q724" s="673"/>
      <c r="R724" s="673"/>
      <c r="S724" s="673"/>
      <c r="T724" s="673"/>
      <c r="U724" s="673"/>
      <c r="V724" s="673"/>
      <c r="W724" s="673"/>
      <c r="X724" s="673"/>
      <c r="Y724" s="673"/>
      <c r="Z724" s="673"/>
      <c r="AA724" s="673"/>
      <c r="AB724" s="673"/>
      <c r="AC724" s="673"/>
      <c r="AD724" s="673"/>
      <c r="AE724" s="673"/>
      <c r="AF724" s="673"/>
      <c r="AG724" s="673"/>
      <c r="AH724" s="673"/>
      <c r="AI724" s="673"/>
      <c r="AJ724" s="673"/>
      <c r="AK724" s="673"/>
      <c r="AL724" s="673"/>
      <c r="AM724" s="673"/>
    </row>
    <row r="725">
      <c r="A725" s="673"/>
      <c r="B725" s="673"/>
      <c r="C725" s="673"/>
      <c r="D725" s="673"/>
      <c r="E725" s="56"/>
      <c r="F725" s="226"/>
      <c r="G725" s="56"/>
      <c r="H725" s="673"/>
      <c r="I725" s="673"/>
      <c r="J725" s="673"/>
      <c r="K725" s="673"/>
      <c r="L725" s="673"/>
      <c r="M725" s="673"/>
      <c r="N725" s="673"/>
      <c r="O725" s="673"/>
      <c r="P725" s="673"/>
      <c r="Q725" s="673"/>
      <c r="R725" s="673"/>
      <c r="S725" s="673"/>
      <c r="T725" s="673"/>
      <c r="U725" s="673"/>
      <c r="V725" s="673"/>
      <c r="W725" s="673"/>
      <c r="X725" s="673"/>
      <c r="Y725" s="673"/>
      <c r="Z725" s="673"/>
      <c r="AA725" s="673"/>
      <c r="AB725" s="673"/>
      <c r="AC725" s="673"/>
      <c r="AD725" s="673"/>
      <c r="AE725" s="673"/>
      <c r="AF725" s="673"/>
      <c r="AG725" s="673"/>
      <c r="AH725" s="673"/>
      <c r="AI725" s="673"/>
      <c r="AJ725" s="673"/>
      <c r="AK725" s="673"/>
      <c r="AL725" s="673"/>
      <c r="AM725" s="673"/>
    </row>
    <row r="726">
      <c r="A726" s="673"/>
      <c r="B726" s="673"/>
      <c r="C726" s="673"/>
      <c r="D726" s="673"/>
      <c r="E726" s="56"/>
      <c r="F726" s="226"/>
      <c r="G726" s="56"/>
      <c r="H726" s="673"/>
      <c r="I726" s="673"/>
      <c r="J726" s="673"/>
      <c r="K726" s="673"/>
      <c r="L726" s="673"/>
      <c r="M726" s="673"/>
      <c r="N726" s="673"/>
      <c r="O726" s="673"/>
      <c r="P726" s="673"/>
      <c r="Q726" s="673"/>
      <c r="R726" s="673"/>
      <c r="S726" s="673"/>
      <c r="T726" s="673"/>
      <c r="U726" s="673"/>
      <c r="V726" s="673"/>
      <c r="W726" s="673"/>
      <c r="X726" s="673"/>
      <c r="Y726" s="673"/>
      <c r="Z726" s="673"/>
      <c r="AA726" s="673"/>
      <c r="AB726" s="673"/>
      <c r="AC726" s="673"/>
      <c r="AD726" s="673"/>
      <c r="AE726" s="673"/>
      <c r="AF726" s="673"/>
      <c r="AG726" s="673"/>
      <c r="AH726" s="673"/>
      <c r="AI726" s="673"/>
      <c r="AJ726" s="673"/>
      <c r="AK726" s="673"/>
      <c r="AL726" s="673"/>
      <c r="AM726" s="673"/>
    </row>
    <row r="727">
      <c r="A727" s="673"/>
      <c r="B727" s="673"/>
      <c r="C727" s="673"/>
      <c r="D727" s="673"/>
      <c r="E727" s="56"/>
      <c r="F727" s="226"/>
      <c r="G727" s="56"/>
      <c r="H727" s="673"/>
      <c r="I727" s="673"/>
      <c r="J727" s="673"/>
      <c r="K727" s="673"/>
      <c r="L727" s="673"/>
      <c r="M727" s="673"/>
      <c r="N727" s="673"/>
      <c r="O727" s="673"/>
      <c r="P727" s="673"/>
      <c r="Q727" s="673"/>
      <c r="R727" s="673"/>
      <c r="S727" s="673"/>
      <c r="T727" s="673"/>
      <c r="U727" s="673"/>
      <c r="V727" s="673"/>
      <c r="W727" s="673"/>
      <c r="X727" s="673"/>
      <c r="Y727" s="673"/>
      <c r="Z727" s="673"/>
      <c r="AA727" s="673"/>
      <c r="AB727" s="673"/>
      <c r="AC727" s="673"/>
      <c r="AD727" s="673"/>
      <c r="AE727" s="673"/>
      <c r="AF727" s="673"/>
      <c r="AG727" s="673"/>
      <c r="AH727" s="673"/>
      <c r="AI727" s="673"/>
      <c r="AJ727" s="673"/>
      <c r="AK727" s="673"/>
      <c r="AL727" s="673"/>
      <c r="AM727" s="673"/>
    </row>
    <row r="728">
      <c r="A728" s="673"/>
      <c r="B728" s="673"/>
      <c r="C728" s="673"/>
      <c r="D728" s="673"/>
      <c r="E728" s="56"/>
      <c r="F728" s="226"/>
      <c r="G728" s="56"/>
      <c r="H728" s="673"/>
      <c r="I728" s="673"/>
      <c r="J728" s="673"/>
      <c r="K728" s="673"/>
      <c r="L728" s="673"/>
      <c r="M728" s="673"/>
      <c r="N728" s="673"/>
      <c r="O728" s="673"/>
      <c r="P728" s="673"/>
      <c r="Q728" s="673"/>
      <c r="R728" s="673"/>
      <c r="S728" s="673"/>
      <c r="T728" s="673"/>
      <c r="U728" s="673"/>
      <c r="V728" s="673"/>
      <c r="W728" s="673"/>
      <c r="X728" s="673"/>
      <c r="Y728" s="673"/>
      <c r="Z728" s="673"/>
      <c r="AA728" s="673"/>
      <c r="AB728" s="673"/>
      <c r="AC728" s="673"/>
      <c r="AD728" s="673"/>
      <c r="AE728" s="673"/>
      <c r="AF728" s="673"/>
      <c r="AG728" s="673"/>
      <c r="AH728" s="673"/>
      <c r="AI728" s="673"/>
      <c r="AJ728" s="673"/>
      <c r="AK728" s="673"/>
      <c r="AL728" s="673"/>
      <c r="AM728" s="673"/>
    </row>
    <row r="729">
      <c r="A729" s="673"/>
      <c r="B729" s="673"/>
      <c r="C729" s="673"/>
      <c r="D729" s="673"/>
      <c r="E729" s="56"/>
      <c r="F729" s="226"/>
      <c r="G729" s="56"/>
      <c r="H729" s="673"/>
      <c r="I729" s="673"/>
      <c r="J729" s="673"/>
      <c r="K729" s="673"/>
      <c r="L729" s="673"/>
      <c r="M729" s="673"/>
      <c r="N729" s="673"/>
      <c r="O729" s="673"/>
      <c r="P729" s="673"/>
      <c r="Q729" s="673"/>
      <c r="R729" s="673"/>
      <c r="S729" s="673"/>
      <c r="T729" s="673"/>
      <c r="U729" s="673"/>
      <c r="V729" s="673"/>
      <c r="W729" s="673"/>
      <c r="X729" s="673"/>
      <c r="Y729" s="673"/>
      <c r="Z729" s="673"/>
      <c r="AA729" s="673"/>
      <c r="AB729" s="673"/>
      <c r="AC729" s="673"/>
      <c r="AD729" s="673"/>
      <c r="AE729" s="673"/>
      <c r="AF729" s="673"/>
      <c r="AG729" s="673"/>
      <c r="AH729" s="673"/>
      <c r="AI729" s="673"/>
      <c r="AJ729" s="673"/>
      <c r="AK729" s="673"/>
      <c r="AL729" s="673"/>
      <c r="AM729" s="673"/>
    </row>
    <row r="730">
      <c r="A730" s="673"/>
      <c r="B730" s="673"/>
      <c r="C730" s="673"/>
      <c r="D730" s="673"/>
      <c r="E730" s="56"/>
      <c r="F730" s="226"/>
      <c r="G730" s="56"/>
      <c r="H730" s="673"/>
      <c r="I730" s="673"/>
      <c r="J730" s="673"/>
      <c r="K730" s="673"/>
      <c r="L730" s="673"/>
      <c r="M730" s="673"/>
      <c r="N730" s="673"/>
      <c r="O730" s="673"/>
      <c r="P730" s="673"/>
      <c r="Q730" s="673"/>
      <c r="R730" s="673"/>
      <c r="S730" s="673"/>
      <c r="T730" s="673"/>
      <c r="U730" s="673"/>
      <c r="V730" s="673"/>
      <c r="W730" s="673"/>
      <c r="X730" s="673"/>
      <c r="Y730" s="673"/>
      <c r="Z730" s="673"/>
      <c r="AA730" s="673"/>
      <c r="AB730" s="673"/>
      <c r="AC730" s="673"/>
      <c r="AD730" s="673"/>
      <c r="AE730" s="673"/>
      <c r="AF730" s="673"/>
      <c r="AG730" s="673"/>
      <c r="AH730" s="673"/>
      <c r="AI730" s="673"/>
      <c r="AJ730" s="673"/>
      <c r="AK730" s="673"/>
      <c r="AL730" s="673"/>
      <c r="AM730" s="673"/>
    </row>
    <row r="731">
      <c r="A731" s="673"/>
      <c r="B731" s="673"/>
      <c r="C731" s="673"/>
      <c r="D731" s="673"/>
      <c r="E731" s="56"/>
      <c r="F731" s="226"/>
      <c r="G731" s="56"/>
      <c r="H731" s="673"/>
      <c r="I731" s="673"/>
      <c r="J731" s="673"/>
      <c r="K731" s="673"/>
      <c r="L731" s="673"/>
      <c r="M731" s="673"/>
      <c r="N731" s="673"/>
      <c r="O731" s="673"/>
      <c r="P731" s="673"/>
      <c r="Q731" s="673"/>
      <c r="R731" s="673"/>
      <c r="S731" s="673"/>
      <c r="T731" s="673"/>
      <c r="U731" s="673"/>
      <c r="V731" s="673"/>
      <c r="W731" s="673"/>
      <c r="X731" s="673"/>
      <c r="Y731" s="673"/>
      <c r="Z731" s="673"/>
      <c r="AA731" s="673"/>
      <c r="AB731" s="673"/>
      <c r="AC731" s="673"/>
      <c r="AD731" s="673"/>
      <c r="AE731" s="673"/>
      <c r="AF731" s="673"/>
      <c r="AG731" s="673"/>
      <c r="AH731" s="673"/>
      <c r="AI731" s="673"/>
      <c r="AJ731" s="673"/>
      <c r="AK731" s="673"/>
      <c r="AL731" s="673"/>
      <c r="AM731" s="673"/>
    </row>
    <row r="732">
      <c r="A732" s="673"/>
      <c r="B732" s="673"/>
      <c r="C732" s="673"/>
      <c r="D732" s="673"/>
      <c r="E732" s="56"/>
      <c r="F732" s="226"/>
      <c r="G732" s="56"/>
      <c r="H732" s="673"/>
      <c r="I732" s="673"/>
      <c r="J732" s="673"/>
      <c r="K732" s="673"/>
      <c r="L732" s="673"/>
      <c r="M732" s="673"/>
      <c r="N732" s="673"/>
      <c r="O732" s="673"/>
      <c r="P732" s="673"/>
      <c r="Q732" s="673"/>
      <c r="R732" s="673"/>
      <c r="S732" s="673"/>
      <c r="T732" s="673"/>
      <c r="U732" s="673"/>
      <c r="V732" s="673"/>
      <c r="W732" s="673"/>
      <c r="X732" s="673"/>
      <c r="Y732" s="673"/>
      <c r="Z732" s="673"/>
      <c r="AA732" s="673"/>
      <c r="AB732" s="673"/>
      <c r="AC732" s="673"/>
      <c r="AD732" s="673"/>
      <c r="AE732" s="673"/>
      <c r="AF732" s="673"/>
      <c r="AG732" s="673"/>
      <c r="AH732" s="673"/>
      <c r="AI732" s="673"/>
      <c r="AJ732" s="673"/>
      <c r="AK732" s="673"/>
      <c r="AL732" s="673"/>
      <c r="AM732" s="673"/>
    </row>
    <row r="733">
      <c r="A733" s="673"/>
      <c r="B733" s="673"/>
      <c r="C733" s="673"/>
      <c r="D733" s="673"/>
      <c r="E733" s="56"/>
      <c r="F733" s="226"/>
      <c r="G733" s="56"/>
      <c r="H733" s="673"/>
      <c r="I733" s="673"/>
      <c r="J733" s="673"/>
      <c r="K733" s="673"/>
      <c r="L733" s="673"/>
      <c r="M733" s="673"/>
      <c r="N733" s="673"/>
      <c r="O733" s="673"/>
      <c r="P733" s="673"/>
      <c r="Q733" s="673"/>
      <c r="R733" s="673"/>
      <c r="S733" s="673"/>
      <c r="T733" s="673"/>
      <c r="U733" s="673"/>
      <c r="V733" s="673"/>
      <c r="W733" s="673"/>
      <c r="X733" s="673"/>
      <c r="Y733" s="673"/>
      <c r="Z733" s="673"/>
      <c r="AA733" s="673"/>
      <c r="AB733" s="673"/>
      <c r="AC733" s="673"/>
      <c r="AD733" s="673"/>
      <c r="AE733" s="673"/>
      <c r="AF733" s="673"/>
      <c r="AG733" s="673"/>
      <c r="AH733" s="673"/>
      <c r="AI733" s="673"/>
      <c r="AJ733" s="673"/>
      <c r="AK733" s="673"/>
      <c r="AL733" s="673"/>
      <c r="AM733" s="673"/>
    </row>
    <row r="734">
      <c r="A734" s="673"/>
      <c r="B734" s="673"/>
      <c r="C734" s="673"/>
      <c r="D734" s="673"/>
      <c r="E734" s="56"/>
      <c r="F734" s="226"/>
      <c r="G734" s="56"/>
      <c r="H734" s="673"/>
      <c r="I734" s="673"/>
      <c r="J734" s="673"/>
      <c r="K734" s="673"/>
      <c r="L734" s="673"/>
      <c r="M734" s="673"/>
      <c r="N734" s="673"/>
      <c r="O734" s="673"/>
      <c r="P734" s="673"/>
      <c r="Q734" s="673"/>
      <c r="R734" s="673"/>
      <c r="S734" s="673"/>
      <c r="T734" s="673"/>
      <c r="U734" s="673"/>
      <c r="V734" s="673"/>
      <c r="W734" s="673"/>
      <c r="X734" s="673"/>
      <c r="Y734" s="673"/>
      <c r="Z734" s="673"/>
      <c r="AA734" s="673"/>
      <c r="AB734" s="673"/>
      <c r="AC734" s="673"/>
      <c r="AD734" s="673"/>
      <c r="AE734" s="673"/>
      <c r="AF734" s="673"/>
      <c r="AG734" s="673"/>
      <c r="AH734" s="673"/>
      <c r="AI734" s="673"/>
      <c r="AJ734" s="673"/>
      <c r="AK734" s="673"/>
      <c r="AL734" s="673"/>
      <c r="AM734" s="673"/>
    </row>
    <row r="735">
      <c r="A735" s="673"/>
      <c r="B735" s="673"/>
      <c r="C735" s="673"/>
      <c r="D735" s="673"/>
      <c r="E735" s="56"/>
      <c r="F735" s="226"/>
      <c r="G735" s="56"/>
      <c r="H735" s="673"/>
      <c r="I735" s="673"/>
      <c r="J735" s="673"/>
      <c r="K735" s="673"/>
      <c r="L735" s="673"/>
      <c r="M735" s="673"/>
      <c r="N735" s="673"/>
      <c r="O735" s="673"/>
      <c r="P735" s="673"/>
      <c r="Q735" s="673"/>
      <c r="R735" s="673"/>
      <c r="S735" s="673"/>
      <c r="T735" s="673"/>
      <c r="U735" s="673"/>
      <c r="V735" s="673"/>
      <c r="W735" s="673"/>
      <c r="X735" s="673"/>
      <c r="Y735" s="673"/>
      <c r="Z735" s="673"/>
      <c r="AA735" s="673"/>
      <c r="AB735" s="673"/>
      <c r="AC735" s="673"/>
      <c r="AD735" s="673"/>
      <c r="AE735" s="673"/>
      <c r="AF735" s="673"/>
      <c r="AG735" s="673"/>
      <c r="AH735" s="673"/>
      <c r="AI735" s="673"/>
      <c r="AJ735" s="673"/>
      <c r="AK735" s="673"/>
      <c r="AL735" s="673"/>
      <c r="AM735" s="673"/>
    </row>
    <row r="736">
      <c r="A736" s="673"/>
      <c r="B736" s="673"/>
      <c r="C736" s="673"/>
      <c r="D736" s="673"/>
      <c r="E736" s="56"/>
      <c r="F736" s="226"/>
      <c r="G736" s="56"/>
      <c r="H736" s="673"/>
      <c r="I736" s="673"/>
      <c r="J736" s="673"/>
      <c r="K736" s="673"/>
      <c r="L736" s="673"/>
      <c r="M736" s="673"/>
      <c r="N736" s="673"/>
      <c r="O736" s="673"/>
      <c r="P736" s="673"/>
      <c r="Q736" s="673"/>
      <c r="R736" s="673"/>
      <c r="S736" s="673"/>
      <c r="T736" s="673"/>
      <c r="U736" s="673"/>
      <c r="V736" s="673"/>
      <c r="W736" s="673"/>
      <c r="X736" s="673"/>
      <c r="Y736" s="673"/>
      <c r="Z736" s="673"/>
      <c r="AA736" s="673"/>
      <c r="AB736" s="673"/>
      <c r="AC736" s="673"/>
      <c r="AD736" s="673"/>
      <c r="AE736" s="673"/>
      <c r="AF736" s="673"/>
      <c r="AG736" s="673"/>
      <c r="AH736" s="673"/>
      <c r="AI736" s="673"/>
      <c r="AJ736" s="673"/>
      <c r="AK736" s="673"/>
      <c r="AL736" s="673"/>
      <c r="AM736" s="673"/>
    </row>
    <row r="737">
      <c r="A737" s="673"/>
      <c r="B737" s="673"/>
      <c r="C737" s="673"/>
      <c r="D737" s="673"/>
      <c r="E737" s="56"/>
      <c r="F737" s="226"/>
      <c r="G737" s="56"/>
      <c r="H737" s="673"/>
      <c r="I737" s="673"/>
      <c r="J737" s="673"/>
      <c r="K737" s="673"/>
      <c r="L737" s="673"/>
      <c r="M737" s="673"/>
      <c r="N737" s="673"/>
      <c r="O737" s="673"/>
      <c r="P737" s="673"/>
      <c r="Q737" s="673"/>
      <c r="R737" s="673"/>
      <c r="S737" s="673"/>
      <c r="T737" s="673"/>
      <c r="U737" s="673"/>
      <c r="V737" s="673"/>
      <c r="W737" s="673"/>
      <c r="X737" s="673"/>
      <c r="Y737" s="673"/>
      <c r="Z737" s="673"/>
      <c r="AA737" s="673"/>
      <c r="AB737" s="673"/>
      <c r="AC737" s="673"/>
      <c r="AD737" s="673"/>
      <c r="AE737" s="673"/>
      <c r="AF737" s="673"/>
      <c r="AG737" s="673"/>
      <c r="AH737" s="673"/>
      <c r="AI737" s="673"/>
      <c r="AJ737" s="673"/>
      <c r="AK737" s="673"/>
      <c r="AL737" s="673"/>
      <c r="AM737" s="673"/>
    </row>
    <row r="738">
      <c r="A738" s="673"/>
      <c r="B738" s="673"/>
      <c r="C738" s="673"/>
      <c r="D738" s="673"/>
      <c r="E738" s="56"/>
      <c r="F738" s="226"/>
      <c r="G738" s="56"/>
      <c r="H738" s="673"/>
      <c r="I738" s="673"/>
      <c r="J738" s="673"/>
      <c r="K738" s="673"/>
      <c r="L738" s="673"/>
      <c r="M738" s="673"/>
      <c r="N738" s="673"/>
      <c r="O738" s="673"/>
      <c r="P738" s="673"/>
      <c r="Q738" s="673"/>
      <c r="R738" s="673"/>
      <c r="S738" s="673"/>
      <c r="T738" s="673"/>
      <c r="U738" s="673"/>
      <c r="V738" s="673"/>
      <c r="W738" s="673"/>
      <c r="X738" s="673"/>
      <c r="Y738" s="673"/>
      <c r="Z738" s="673"/>
      <c r="AA738" s="673"/>
      <c r="AB738" s="673"/>
      <c r="AC738" s="673"/>
      <c r="AD738" s="673"/>
      <c r="AE738" s="673"/>
      <c r="AF738" s="673"/>
      <c r="AG738" s="673"/>
      <c r="AH738" s="673"/>
      <c r="AI738" s="673"/>
      <c r="AJ738" s="673"/>
      <c r="AK738" s="673"/>
      <c r="AL738" s="673"/>
      <c r="AM738" s="673"/>
    </row>
    <row r="739">
      <c r="A739" s="673"/>
      <c r="B739" s="673"/>
      <c r="C739" s="673"/>
      <c r="D739" s="673"/>
      <c r="E739" s="56"/>
      <c r="F739" s="226"/>
      <c r="G739" s="56"/>
      <c r="H739" s="673"/>
      <c r="I739" s="673"/>
      <c r="J739" s="673"/>
      <c r="K739" s="673"/>
      <c r="L739" s="673"/>
      <c r="M739" s="673"/>
      <c r="N739" s="673"/>
      <c r="O739" s="673"/>
      <c r="P739" s="673"/>
      <c r="Q739" s="673"/>
      <c r="R739" s="673"/>
      <c r="S739" s="673"/>
      <c r="T739" s="673"/>
      <c r="U739" s="673"/>
      <c r="V739" s="673"/>
      <c r="W739" s="673"/>
      <c r="X739" s="673"/>
      <c r="Y739" s="673"/>
      <c r="Z739" s="673"/>
      <c r="AA739" s="673"/>
      <c r="AB739" s="673"/>
      <c r="AC739" s="673"/>
      <c r="AD739" s="673"/>
      <c r="AE739" s="673"/>
      <c r="AF739" s="673"/>
      <c r="AG739" s="673"/>
      <c r="AH739" s="673"/>
      <c r="AI739" s="673"/>
      <c r="AJ739" s="673"/>
      <c r="AK739" s="673"/>
      <c r="AL739" s="673"/>
      <c r="AM739" s="673"/>
    </row>
    <row r="740">
      <c r="A740" s="673"/>
      <c r="B740" s="673"/>
      <c r="C740" s="673"/>
      <c r="D740" s="673"/>
      <c r="E740" s="56"/>
      <c r="F740" s="226"/>
      <c r="G740" s="56"/>
      <c r="H740" s="673"/>
      <c r="I740" s="673"/>
      <c r="J740" s="673"/>
      <c r="K740" s="673"/>
      <c r="L740" s="673"/>
      <c r="M740" s="673"/>
      <c r="N740" s="673"/>
      <c r="O740" s="673"/>
      <c r="P740" s="673"/>
      <c r="Q740" s="673"/>
      <c r="R740" s="673"/>
      <c r="S740" s="673"/>
      <c r="T740" s="673"/>
      <c r="U740" s="673"/>
      <c r="V740" s="673"/>
      <c r="W740" s="673"/>
      <c r="X740" s="673"/>
      <c r="Y740" s="673"/>
      <c r="Z740" s="673"/>
      <c r="AA740" s="673"/>
      <c r="AB740" s="673"/>
      <c r="AC740" s="673"/>
      <c r="AD740" s="673"/>
      <c r="AE740" s="673"/>
      <c r="AF740" s="673"/>
      <c r="AG740" s="673"/>
      <c r="AH740" s="673"/>
      <c r="AI740" s="673"/>
      <c r="AJ740" s="673"/>
      <c r="AK740" s="673"/>
      <c r="AL740" s="673"/>
      <c r="AM740" s="673"/>
    </row>
    <row r="741">
      <c r="A741" s="673"/>
      <c r="B741" s="673"/>
      <c r="C741" s="673"/>
      <c r="D741" s="673"/>
      <c r="E741" s="56"/>
      <c r="F741" s="226"/>
      <c r="G741" s="56"/>
      <c r="H741" s="673"/>
      <c r="I741" s="673"/>
      <c r="J741" s="673"/>
      <c r="K741" s="673"/>
      <c r="L741" s="673"/>
      <c r="M741" s="673"/>
      <c r="N741" s="673"/>
      <c r="O741" s="673"/>
      <c r="P741" s="673"/>
      <c r="Q741" s="673"/>
      <c r="R741" s="673"/>
      <c r="S741" s="673"/>
      <c r="T741" s="673"/>
      <c r="U741" s="673"/>
      <c r="V741" s="673"/>
      <c r="W741" s="673"/>
      <c r="X741" s="673"/>
      <c r="Y741" s="673"/>
      <c r="Z741" s="673"/>
      <c r="AA741" s="673"/>
      <c r="AB741" s="673"/>
      <c r="AC741" s="673"/>
      <c r="AD741" s="673"/>
      <c r="AE741" s="673"/>
      <c r="AF741" s="673"/>
      <c r="AG741" s="673"/>
      <c r="AH741" s="673"/>
      <c r="AI741" s="673"/>
      <c r="AJ741" s="673"/>
      <c r="AK741" s="673"/>
      <c r="AL741" s="673"/>
      <c r="AM741" s="673"/>
    </row>
    <row r="742">
      <c r="A742" s="673"/>
      <c r="B742" s="673"/>
      <c r="C742" s="673"/>
      <c r="D742" s="673"/>
      <c r="E742" s="56"/>
      <c r="F742" s="226"/>
      <c r="G742" s="56"/>
      <c r="H742" s="673"/>
      <c r="I742" s="673"/>
      <c r="J742" s="673"/>
      <c r="K742" s="673"/>
      <c r="L742" s="673"/>
      <c r="M742" s="673"/>
      <c r="N742" s="673"/>
      <c r="O742" s="673"/>
      <c r="P742" s="673"/>
      <c r="Q742" s="673"/>
      <c r="R742" s="673"/>
      <c r="S742" s="673"/>
      <c r="T742" s="673"/>
      <c r="U742" s="673"/>
      <c r="V742" s="673"/>
      <c r="W742" s="673"/>
      <c r="X742" s="673"/>
      <c r="Y742" s="673"/>
      <c r="Z742" s="673"/>
      <c r="AA742" s="673"/>
      <c r="AB742" s="673"/>
      <c r="AC742" s="673"/>
      <c r="AD742" s="673"/>
      <c r="AE742" s="673"/>
      <c r="AF742" s="673"/>
      <c r="AG742" s="673"/>
      <c r="AH742" s="673"/>
      <c r="AI742" s="673"/>
      <c r="AJ742" s="673"/>
      <c r="AK742" s="673"/>
      <c r="AL742" s="673"/>
      <c r="AM742" s="673"/>
    </row>
    <row r="743">
      <c r="A743" s="673"/>
      <c r="B743" s="673"/>
      <c r="C743" s="673"/>
      <c r="D743" s="673"/>
      <c r="E743" s="56"/>
      <c r="F743" s="226"/>
      <c r="G743" s="56"/>
      <c r="H743" s="673"/>
      <c r="I743" s="673"/>
      <c r="J743" s="673"/>
      <c r="K743" s="673"/>
      <c r="L743" s="673"/>
      <c r="M743" s="673"/>
      <c r="N743" s="673"/>
      <c r="O743" s="673"/>
      <c r="P743" s="673"/>
      <c r="Q743" s="673"/>
      <c r="R743" s="673"/>
      <c r="S743" s="673"/>
      <c r="T743" s="673"/>
      <c r="U743" s="673"/>
      <c r="V743" s="673"/>
      <c r="W743" s="673"/>
      <c r="X743" s="673"/>
      <c r="Y743" s="673"/>
      <c r="Z743" s="673"/>
      <c r="AA743" s="673"/>
      <c r="AB743" s="673"/>
      <c r="AC743" s="673"/>
      <c r="AD743" s="673"/>
      <c r="AE743" s="673"/>
      <c r="AF743" s="673"/>
      <c r="AG743" s="673"/>
      <c r="AH743" s="673"/>
      <c r="AI743" s="673"/>
      <c r="AJ743" s="673"/>
      <c r="AK743" s="673"/>
      <c r="AL743" s="673"/>
      <c r="AM743" s="673"/>
    </row>
    <row r="744">
      <c r="A744" s="673"/>
      <c r="B744" s="673"/>
      <c r="C744" s="673"/>
      <c r="D744" s="673"/>
      <c r="E744" s="56"/>
      <c r="F744" s="226"/>
      <c r="G744" s="56"/>
      <c r="H744" s="673"/>
      <c r="I744" s="673"/>
      <c r="J744" s="673"/>
      <c r="K744" s="673"/>
      <c r="L744" s="673"/>
      <c r="M744" s="673"/>
      <c r="N744" s="673"/>
      <c r="O744" s="673"/>
      <c r="P744" s="673"/>
      <c r="Q744" s="673"/>
      <c r="R744" s="673"/>
      <c r="S744" s="673"/>
      <c r="T744" s="673"/>
      <c r="U744" s="673"/>
      <c r="V744" s="673"/>
      <c r="W744" s="673"/>
      <c r="X744" s="673"/>
      <c r="Y744" s="673"/>
      <c r="Z744" s="673"/>
      <c r="AA744" s="673"/>
      <c r="AB744" s="673"/>
      <c r="AC744" s="673"/>
      <c r="AD744" s="673"/>
      <c r="AE744" s="673"/>
      <c r="AF744" s="673"/>
      <c r="AG744" s="673"/>
      <c r="AH744" s="673"/>
      <c r="AI744" s="673"/>
      <c r="AJ744" s="673"/>
      <c r="AK744" s="673"/>
      <c r="AL744" s="673"/>
      <c r="AM744" s="673"/>
    </row>
    <row r="745">
      <c r="A745" s="673"/>
      <c r="B745" s="673"/>
      <c r="C745" s="673"/>
      <c r="D745" s="673"/>
      <c r="E745" s="56"/>
      <c r="F745" s="226"/>
      <c r="G745" s="56"/>
      <c r="H745" s="673"/>
      <c r="I745" s="673"/>
      <c r="J745" s="673"/>
      <c r="K745" s="673"/>
      <c r="L745" s="673"/>
      <c r="M745" s="673"/>
      <c r="N745" s="673"/>
      <c r="O745" s="673"/>
      <c r="P745" s="673"/>
      <c r="Q745" s="673"/>
      <c r="R745" s="673"/>
      <c r="S745" s="673"/>
      <c r="T745" s="673"/>
      <c r="U745" s="673"/>
      <c r="V745" s="673"/>
      <c r="W745" s="673"/>
      <c r="X745" s="673"/>
      <c r="Y745" s="673"/>
      <c r="Z745" s="673"/>
      <c r="AA745" s="673"/>
      <c r="AB745" s="673"/>
      <c r="AC745" s="673"/>
      <c r="AD745" s="673"/>
      <c r="AE745" s="673"/>
      <c r="AF745" s="673"/>
      <c r="AG745" s="673"/>
      <c r="AH745" s="673"/>
      <c r="AI745" s="673"/>
      <c r="AJ745" s="673"/>
      <c r="AK745" s="673"/>
      <c r="AL745" s="673"/>
      <c r="AM745" s="673"/>
    </row>
    <row r="746">
      <c r="A746" s="673"/>
      <c r="B746" s="673"/>
      <c r="C746" s="673"/>
      <c r="D746" s="673"/>
      <c r="E746" s="56"/>
      <c r="F746" s="226"/>
      <c r="G746" s="56"/>
      <c r="H746" s="673"/>
      <c r="I746" s="673"/>
      <c r="J746" s="673"/>
      <c r="K746" s="673"/>
      <c r="L746" s="673"/>
      <c r="M746" s="673"/>
      <c r="N746" s="673"/>
      <c r="O746" s="673"/>
      <c r="P746" s="673"/>
      <c r="Q746" s="673"/>
      <c r="R746" s="673"/>
      <c r="S746" s="673"/>
      <c r="T746" s="673"/>
      <c r="U746" s="673"/>
      <c r="V746" s="673"/>
      <c r="W746" s="673"/>
      <c r="X746" s="673"/>
      <c r="Y746" s="673"/>
      <c r="Z746" s="673"/>
      <c r="AA746" s="673"/>
      <c r="AB746" s="673"/>
      <c r="AC746" s="673"/>
      <c r="AD746" s="673"/>
      <c r="AE746" s="673"/>
      <c r="AF746" s="673"/>
      <c r="AG746" s="673"/>
      <c r="AH746" s="673"/>
      <c r="AI746" s="673"/>
      <c r="AJ746" s="673"/>
      <c r="AK746" s="673"/>
      <c r="AL746" s="673"/>
      <c r="AM746" s="673"/>
    </row>
    <row r="747">
      <c r="A747" s="673"/>
      <c r="B747" s="673"/>
      <c r="C747" s="673"/>
      <c r="D747" s="673"/>
      <c r="E747" s="56"/>
      <c r="F747" s="226"/>
      <c r="G747" s="56"/>
      <c r="H747" s="673"/>
      <c r="I747" s="673"/>
      <c r="J747" s="673"/>
      <c r="K747" s="673"/>
      <c r="L747" s="673"/>
      <c r="M747" s="673"/>
      <c r="N747" s="673"/>
      <c r="O747" s="673"/>
      <c r="P747" s="673"/>
      <c r="Q747" s="673"/>
      <c r="R747" s="673"/>
      <c r="S747" s="673"/>
      <c r="T747" s="673"/>
      <c r="U747" s="673"/>
      <c r="V747" s="673"/>
      <c r="W747" s="673"/>
      <c r="X747" s="673"/>
      <c r="Y747" s="673"/>
      <c r="Z747" s="673"/>
      <c r="AA747" s="673"/>
      <c r="AB747" s="673"/>
      <c r="AC747" s="673"/>
      <c r="AD747" s="673"/>
      <c r="AE747" s="673"/>
      <c r="AF747" s="673"/>
      <c r="AG747" s="673"/>
      <c r="AH747" s="673"/>
      <c r="AI747" s="673"/>
      <c r="AJ747" s="673"/>
      <c r="AK747" s="673"/>
      <c r="AL747" s="673"/>
      <c r="AM747" s="673"/>
    </row>
    <row r="748">
      <c r="A748" s="673"/>
      <c r="B748" s="673"/>
      <c r="C748" s="673"/>
      <c r="D748" s="673"/>
      <c r="E748" s="56"/>
      <c r="F748" s="226"/>
      <c r="G748" s="56"/>
      <c r="H748" s="673"/>
      <c r="I748" s="673"/>
      <c r="J748" s="673"/>
      <c r="K748" s="673"/>
      <c r="L748" s="673"/>
      <c r="M748" s="673"/>
      <c r="N748" s="673"/>
      <c r="O748" s="673"/>
      <c r="P748" s="673"/>
      <c r="Q748" s="673"/>
      <c r="R748" s="673"/>
      <c r="S748" s="673"/>
      <c r="T748" s="673"/>
      <c r="U748" s="673"/>
      <c r="V748" s="673"/>
      <c r="W748" s="673"/>
      <c r="X748" s="673"/>
      <c r="Y748" s="673"/>
      <c r="Z748" s="673"/>
      <c r="AA748" s="673"/>
      <c r="AB748" s="673"/>
      <c r="AC748" s="673"/>
      <c r="AD748" s="673"/>
      <c r="AE748" s="673"/>
      <c r="AF748" s="673"/>
      <c r="AG748" s="673"/>
      <c r="AH748" s="673"/>
      <c r="AI748" s="673"/>
      <c r="AJ748" s="673"/>
      <c r="AK748" s="673"/>
      <c r="AL748" s="673"/>
      <c r="AM748" s="673"/>
    </row>
    <row r="749">
      <c r="A749" s="673"/>
      <c r="B749" s="673"/>
      <c r="C749" s="673"/>
      <c r="D749" s="673"/>
      <c r="E749" s="56"/>
      <c r="F749" s="226"/>
      <c r="G749" s="56"/>
      <c r="H749" s="673"/>
      <c r="I749" s="673"/>
      <c r="J749" s="673"/>
      <c r="K749" s="673"/>
      <c r="L749" s="673"/>
      <c r="M749" s="673"/>
      <c r="N749" s="673"/>
      <c r="O749" s="673"/>
      <c r="P749" s="673"/>
      <c r="Q749" s="673"/>
      <c r="R749" s="673"/>
      <c r="S749" s="673"/>
      <c r="T749" s="673"/>
      <c r="U749" s="673"/>
      <c r="V749" s="673"/>
      <c r="W749" s="673"/>
      <c r="X749" s="673"/>
      <c r="Y749" s="673"/>
      <c r="Z749" s="673"/>
      <c r="AA749" s="673"/>
      <c r="AB749" s="673"/>
      <c r="AC749" s="673"/>
      <c r="AD749" s="673"/>
      <c r="AE749" s="673"/>
      <c r="AF749" s="673"/>
      <c r="AG749" s="673"/>
      <c r="AH749" s="673"/>
      <c r="AI749" s="673"/>
      <c r="AJ749" s="673"/>
      <c r="AK749" s="673"/>
      <c r="AL749" s="673"/>
      <c r="AM749" s="673"/>
    </row>
    <row r="750">
      <c r="A750" s="673"/>
      <c r="B750" s="673"/>
      <c r="C750" s="673"/>
      <c r="D750" s="673"/>
      <c r="E750" s="56"/>
      <c r="F750" s="226"/>
      <c r="G750" s="56"/>
      <c r="H750" s="673"/>
      <c r="I750" s="673"/>
      <c r="J750" s="673"/>
      <c r="K750" s="673"/>
      <c r="L750" s="673"/>
      <c r="M750" s="673"/>
      <c r="N750" s="673"/>
      <c r="O750" s="673"/>
      <c r="P750" s="673"/>
      <c r="Q750" s="673"/>
      <c r="R750" s="673"/>
      <c r="S750" s="673"/>
      <c r="T750" s="673"/>
      <c r="U750" s="673"/>
      <c r="V750" s="673"/>
      <c r="W750" s="673"/>
      <c r="X750" s="673"/>
      <c r="Y750" s="673"/>
      <c r="Z750" s="673"/>
      <c r="AA750" s="673"/>
      <c r="AB750" s="673"/>
      <c r="AC750" s="673"/>
      <c r="AD750" s="673"/>
      <c r="AE750" s="673"/>
      <c r="AF750" s="673"/>
      <c r="AG750" s="673"/>
      <c r="AH750" s="673"/>
      <c r="AI750" s="673"/>
      <c r="AJ750" s="673"/>
      <c r="AK750" s="673"/>
      <c r="AL750" s="673"/>
      <c r="AM750" s="673"/>
    </row>
    <row r="751">
      <c r="A751" s="673"/>
      <c r="B751" s="673"/>
      <c r="C751" s="673"/>
      <c r="D751" s="673"/>
      <c r="E751" s="56"/>
      <c r="F751" s="226"/>
      <c r="G751" s="56"/>
      <c r="H751" s="673"/>
      <c r="I751" s="673"/>
      <c r="J751" s="673"/>
      <c r="K751" s="673"/>
      <c r="L751" s="673"/>
      <c r="M751" s="673"/>
      <c r="N751" s="673"/>
      <c r="O751" s="673"/>
      <c r="P751" s="673"/>
      <c r="Q751" s="673"/>
      <c r="R751" s="673"/>
      <c r="S751" s="673"/>
      <c r="T751" s="673"/>
      <c r="U751" s="673"/>
      <c r="V751" s="673"/>
      <c r="W751" s="673"/>
      <c r="X751" s="673"/>
      <c r="Y751" s="673"/>
      <c r="Z751" s="673"/>
      <c r="AA751" s="673"/>
      <c r="AB751" s="673"/>
      <c r="AC751" s="673"/>
      <c r="AD751" s="673"/>
      <c r="AE751" s="673"/>
      <c r="AF751" s="673"/>
      <c r="AG751" s="673"/>
      <c r="AH751" s="673"/>
      <c r="AI751" s="673"/>
      <c r="AJ751" s="673"/>
      <c r="AK751" s="673"/>
      <c r="AL751" s="673"/>
      <c r="AM751" s="673"/>
    </row>
    <row r="752">
      <c r="A752" s="673"/>
      <c r="B752" s="673"/>
      <c r="C752" s="673"/>
      <c r="D752" s="673"/>
      <c r="E752" s="56"/>
      <c r="F752" s="226"/>
      <c r="G752" s="56"/>
      <c r="H752" s="673"/>
      <c r="I752" s="673"/>
      <c r="J752" s="673"/>
      <c r="K752" s="673"/>
      <c r="L752" s="673"/>
      <c r="M752" s="673"/>
      <c r="N752" s="673"/>
      <c r="O752" s="673"/>
      <c r="P752" s="673"/>
      <c r="Q752" s="673"/>
      <c r="R752" s="673"/>
      <c r="S752" s="673"/>
      <c r="T752" s="673"/>
      <c r="U752" s="673"/>
      <c r="V752" s="673"/>
      <c r="W752" s="673"/>
      <c r="X752" s="673"/>
      <c r="Y752" s="673"/>
      <c r="Z752" s="673"/>
      <c r="AA752" s="673"/>
      <c r="AB752" s="673"/>
      <c r="AC752" s="673"/>
      <c r="AD752" s="673"/>
      <c r="AE752" s="673"/>
      <c r="AF752" s="673"/>
      <c r="AG752" s="673"/>
      <c r="AH752" s="673"/>
      <c r="AI752" s="673"/>
      <c r="AJ752" s="673"/>
      <c r="AK752" s="673"/>
      <c r="AL752" s="673"/>
      <c r="AM752" s="673"/>
    </row>
    <row r="753">
      <c r="A753" s="673"/>
      <c r="B753" s="673"/>
      <c r="C753" s="673"/>
      <c r="D753" s="673"/>
      <c r="E753" s="56"/>
      <c r="F753" s="226"/>
      <c r="G753" s="56"/>
      <c r="H753" s="673"/>
      <c r="I753" s="673"/>
      <c r="J753" s="673"/>
      <c r="K753" s="673"/>
      <c r="L753" s="673"/>
      <c r="M753" s="673"/>
      <c r="N753" s="673"/>
      <c r="O753" s="673"/>
      <c r="P753" s="673"/>
      <c r="Q753" s="673"/>
      <c r="R753" s="673"/>
      <c r="S753" s="673"/>
      <c r="T753" s="673"/>
      <c r="U753" s="673"/>
      <c r="V753" s="673"/>
      <c r="W753" s="673"/>
      <c r="X753" s="673"/>
      <c r="Y753" s="673"/>
      <c r="Z753" s="673"/>
      <c r="AA753" s="673"/>
      <c r="AB753" s="673"/>
      <c r="AC753" s="673"/>
      <c r="AD753" s="673"/>
      <c r="AE753" s="673"/>
      <c r="AF753" s="673"/>
      <c r="AG753" s="673"/>
      <c r="AH753" s="673"/>
      <c r="AI753" s="673"/>
      <c r="AJ753" s="673"/>
      <c r="AK753" s="673"/>
      <c r="AL753" s="673"/>
      <c r="AM753" s="673"/>
    </row>
    <row r="754">
      <c r="A754" s="673"/>
      <c r="B754" s="673"/>
      <c r="C754" s="673"/>
      <c r="D754" s="673"/>
      <c r="E754" s="56"/>
      <c r="F754" s="226"/>
      <c r="G754" s="56"/>
      <c r="H754" s="673"/>
      <c r="I754" s="673"/>
      <c r="J754" s="673"/>
      <c r="K754" s="673"/>
      <c r="L754" s="673"/>
      <c r="M754" s="673"/>
      <c r="N754" s="673"/>
      <c r="O754" s="673"/>
      <c r="P754" s="673"/>
      <c r="Q754" s="673"/>
      <c r="R754" s="673"/>
      <c r="S754" s="673"/>
      <c r="T754" s="673"/>
      <c r="U754" s="673"/>
      <c r="V754" s="673"/>
      <c r="W754" s="673"/>
      <c r="X754" s="673"/>
      <c r="Y754" s="673"/>
      <c r="Z754" s="673"/>
      <c r="AA754" s="673"/>
      <c r="AB754" s="673"/>
      <c r="AC754" s="673"/>
      <c r="AD754" s="673"/>
      <c r="AE754" s="673"/>
      <c r="AF754" s="673"/>
      <c r="AG754" s="673"/>
      <c r="AH754" s="673"/>
      <c r="AI754" s="673"/>
      <c r="AJ754" s="673"/>
      <c r="AK754" s="673"/>
      <c r="AL754" s="673"/>
      <c r="AM754" s="673"/>
    </row>
    <row r="755">
      <c r="A755" s="673"/>
      <c r="B755" s="673"/>
      <c r="C755" s="673"/>
      <c r="D755" s="673"/>
      <c r="E755" s="56"/>
      <c r="F755" s="226"/>
      <c r="G755" s="56"/>
      <c r="H755" s="673"/>
      <c r="I755" s="673"/>
      <c r="J755" s="673"/>
      <c r="K755" s="673"/>
      <c r="L755" s="673"/>
      <c r="M755" s="673"/>
      <c r="N755" s="673"/>
      <c r="O755" s="673"/>
      <c r="P755" s="673"/>
      <c r="Q755" s="673"/>
      <c r="R755" s="673"/>
      <c r="S755" s="673"/>
      <c r="T755" s="673"/>
      <c r="U755" s="673"/>
      <c r="V755" s="673"/>
      <c r="W755" s="673"/>
      <c r="X755" s="673"/>
      <c r="Y755" s="673"/>
      <c r="Z755" s="673"/>
      <c r="AA755" s="673"/>
      <c r="AB755" s="673"/>
      <c r="AC755" s="673"/>
      <c r="AD755" s="673"/>
      <c r="AE755" s="673"/>
      <c r="AF755" s="673"/>
      <c r="AG755" s="673"/>
      <c r="AH755" s="673"/>
      <c r="AI755" s="673"/>
      <c r="AJ755" s="673"/>
      <c r="AK755" s="673"/>
      <c r="AL755" s="673"/>
      <c r="AM755" s="673"/>
    </row>
    <row r="756">
      <c r="A756" s="673"/>
      <c r="B756" s="673"/>
      <c r="C756" s="673"/>
      <c r="D756" s="673"/>
      <c r="E756" s="56"/>
      <c r="F756" s="226"/>
      <c r="G756" s="56"/>
      <c r="H756" s="673"/>
      <c r="I756" s="673"/>
      <c r="J756" s="673"/>
      <c r="K756" s="673"/>
      <c r="L756" s="673"/>
      <c r="M756" s="673"/>
      <c r="N756" s="673"/>
      <c r="O756" s="673"/>
      <c r="P756" s="673"/>
      <c r="Q756" s="673"/>
      <c r="R756" s="673"/>
      <c r="S756" s="673"/>
      <c r="T756" s="673"/>
      <c r="U756" s="673"/>
      <c r="V756" s="673"/>
      <c r="W756" s="673"/>
      <c r="X756" s="673"/>
      <c r="Y756" s="673"/>
      <c r="Z756" s="673"/>
      <c r="AA756" s="673"/>
      <c r="AB756" s="673"/>
      <c r="AC756" s="673"/>
      <c r="AD756" s="673"/>
      <c r="AE756" s="673"/>
      <c r="AF756" s="673"/>
      <c r="AG756" s="673"/>
      <c r="AH756" s="673"/>
      <c r="AI756" s="673"/>
      <c r="AJ756" s="673"/>
      <c r="AK756" s="673"/>
      <c r="AL756" s="673"/>
      <c r="AM756" s="673"/>
    </row>
    <row r="757">
      <c r="A757" s="673"/>
      <c r="B757" s="673"/>
      <c r="C757" s="673"/>
      <c r="D757" s="673"/>
      <c r="E757" s="56"/>
      <c r="F757" s="226"/>
      <c r="G757" s="56"/>
      <c r="H757" s="673"/>
      <c r="I757" s="673"/>
      <c r="J757" s="673"/>
      <c r="K757" s="673"/>
      <c r="L757" s="673"/>
      <c r="M757" s="673"/>
      <c r="N757" s="673"/>
      <c r="O757" s="673"/>
      <c r="P757" s="673"/>
      <c r="Q757" s="673"/>
      <c r="R757" s="673"/>
      <c r="S757" s="673"/>
      <c r="T757" s="673"/>
      <c r="U757" s="673"/>
      <c r="V757" s="673"/>
      <c r="W757" s="673"/>
      <c r="X757" s="673"/>
      <c r="Y757" s="673"/>
      <c r="Z757" s="673"/>
      <c r="AA757" s="673"/>
      <c r="AB757" s="673"/>
      <c r="AC757" s="673"/>
      <c r="AD757" s="673"/>
      <c r="AE757" s="673"/>
      <c r="AF757" s="673"/>
      <c r="AG757" s="673"/>
      <c r="AH757" s="673"/>
      <c r="AI757" s="673"/>
      <c r="AJ757" s="673"/>
      <c r="AK757" s="673"/>
      <c r="AL757" s="673"/>
      <c r="AM757" s="673"/>
    </row>
    <row r="758">
      <c r="A758" s="673"/>
      <c r="B758" s="673"/>
      <c r="C758" s="673"/>
      <c r="D758" s="673"/>
      <c r="E758" s="56"/>
      <c r="F758" s="226"/>
      <c r="G758" s="56"/>
      <c r="H758" s="673"/>
      <c r="I758" s="673"/>
      <c r="J758" s="673"/>
      <c r="K758" s="673"/>
      <c r="L758" s="673"/>
      <c r="M758" s="673"/>
      <c r="N758" s="673"/>
      <c r="O758" s="673"/>
      <c r="P758" s="673"/>
      <c r="Q758" s="673"/>
      <c r="R758" s="673"/>
      <c r="S758" s="673"/>
      <c r="T758" s="673"/>
      <c r="U758" s="673"/>
      <c r="V758" s="673"/>
      <c r="W758" s="673"/>
      <c r="X758" s="673"/>
      <c r="Y758" s="673"/>
      <c r="Z758" s="673"/>
      <c r="AA758" s="673"/>
      <c r="AB758" s="673"/>
      <c r="AC758" s="673"/>
      <c r="AD758" s="673"/>
      <c r="AE758" s="673"/>
      <c r="AF758" s="673"/>
      <c r="AG758" s="673"/>
      <c r="AH758" s="673"/>
      <c r="AI758" s="673"/>
      <c r="AJ758" s="673"/>
      <c r="AK758" s="673"/>
      <c r="AL758" s="673"/>
      <c r="AM758" s="673"/>
    </row>
    <row r="759">
      <c r="A759" s="673"/>
      <c r="B759" s="673"/>
      <c r="C759" s="673"/>
      <c r="D759" s="673"/>
      <c r="E759" s="56"/>
      <c r="F759" s="226"/>
      <c r="G759" s="56"/>
      <c r="H759" s="673"/>
      <c r="I759" s="673"/>
      <c r="J759" s="673"/>
      <c r="K759" s="673"/>
      <c r="L759" s="673"/>
      <c r="M759" s="673"/>
      <c r="N759" s="673"/>
      <c r="O759" s="673"/>
      <c r="P759" s="673"/>
      <c r="Q759" s="673"/>
      <c r="R759" s="673"/>
      <c r="S759" s="673"/>
      <c r="T759" s="673"/>
      <c r="U759" s="673"/>
      <c r="V759" s="673"/>
      <c r="W759" s="673"/>
      <c r="X759" s="673"/>
      <c r="Y759" s="673"/>
      <c r="Z759" s="673"/>
      <c r="AA759" s="673"/>
      <c r="AB759" s="673"/>
      <c r="AC759" s="673"/>
      <c r="AD759" s="673"/>
      <c r="AE759" s="673"/>
      <c r="AF759" s="673"/>
      <c r="AG759" s="673"/>
      <c r="AH759" s="673"/>
      <c r="AI759" s="673"/>
      <c r="AJ759" s="673"/>
      <c r="AK759" s="673"/>
      <c r="AL759" s="673"/>
      <c r="AM759" s="673"/>
    </row>
    <row r="760">
      <c r="A760" s="673"/>
      <c r="B760" s="673"/>
      <c r="C760" s="673"/>
      <c r="D760" s="673"/>
      <c r="E760" s="56"/>
      <c r="F760" s="226"/>
      <c r="G760" s="56"/>
      <c r="H760" s="673"/>
      <c r="I760" s="673"/>
      <c r="J760" s="673"/>
      <c r="K760" s="673"/>
      <c r="L760" s="673"/>
      <c r="M760" s="673"/>
      <c r="N760" s="673"/>
      <c r="O760" s="673"/>
      <c r="P760" s="673"/>
      <c r="Q760" s="673"/>
      <c r="R760" s="673"/>
      <c r="S760" s="673"/>
      <c r="T760" s="673"/>
      <c r="U760" s="673"/>
      <c r="V760" s="673"/>
      <c r="W760" s="673"/>
      <c r="X760" s="673"/>
      <c r="Y760" s="673"/>
      <c r="Z760" s="673"/>
      <c r="AA760" s="673"/>
      <c r="AB760" s="673"/>
      <c r="AC760" s="673"/>
      <c r="AD760" s="673"/>
      <c r="AE760" s="673"/>
      <c r="AF760" s="673"/>
      <c r="AG760" s="673"/>
      <c r="AH760" s="673"/>
      <c r="AI760" s="673"/>
      <c r="AJ760" s="673"/>
      <c r="AK760" s="673"/>
      <c r="AL760" s="673"/>
      <c r="AM760" s="673"/>
    </row>
    <row r="761">
      <c r="A761" s="673"/>
      <c r="B761" s="673"/>
      <c r="C761" s="673"/>
      <c r="D761" s="673"/>
      <c r="E761" s="56"/>
      <c r="F761" s="226"/>
      <c r="G761" s="56"/>
      <c r="H761" s="673"/>
      <c r="I761" s="673"/>
      <c r="J761" s="673"/>
      <c r="K761" s="673"/>
      <c r="L761" s="673"/>
      <c r="M761" s="673"/>
      <c r="N761" s="673"/>
      <c r="O761" s="673"/>
      <c r="P761" s="673"/>
      <c r="Q761" s="673"/>
      <c r="R761" s="673"/>
      <c r="S761" s="673"/>
      <c r="T761" s="673"/>
      <c r="U761" s="673"/>
      <c r="V761" s="673"/>
      <c r="W761" s="673"/>
      <c r="X761" s="673"/>
      <c r="Y761" s="673"/>
      <c r="Z761" s="673"/>
      <c r="AA761" s="673"/>
      <c r="AB761" s="673"/>
      <c r="AC761" s="673"/>
      <c r="AD761" s="673"/>
      <c r="AE761" s="673"/>
      <c r="AF761" s="673"/>
      <c r="AG761" s="673"/>
      <c r="AH761" s="673"/>
      <c r="AI761" s="673"/>
      <c r="AJ761" s="673"/>
      <c r="AK761" s="673"/>
      <c r="AL761" s="673"/>
      <c r="AM761" s="673"/>
    </row>
    <row r="762">
      <c r="A762" s="673"/>
      <c r="B762" s="673"/>
      <c r="C762" s="673"/>
      <c r="D762" s="673"/>
      <c r="E762" s="56"/>
      <c r="F762" s="226"/>
      <c r="G762" s="56"/>
      <c r="H762" s="673"/>
      <c r="I762" s="673"/>
      <c r="J762" s="673"/>
      <c r="K762" s="673"/>
      <c r="L762" s="673"/>
      <c r="M762" s="673"/>
      <c r="N762" s="673"/>
      <c r="O762" s="673"/>
      <c r="P762" s="673"/>
      <c r="Q762" s="673"/>
      <c r="R762" s="673"/>
      <c r="S762" s="673"/>
      <c r="T762" s="673"/>
      <c r="U762" s="673"/>
      <c r="V762" s="673"/>
      <c r="W762" s="673"/>
      <c r="X762" s="673"/>
      <c r="Y762" s="673"/>
      <c r="Z762" s="673"/>
      <c r="AA762" s="673"/>
      <c r="AB762" s="673"/>
      <c r="AC762" s="673"/>
      <c r="AD762" s="673"/>
      <c r="AE762" s="673"/>
      <c r="AF762" s="673"/>
      <c r="AG762" s="673"/>
      <c r="AH762" s="673"/>
      <c r="AI762" s="673"/>
      <c r="AJ762" s="673"/>
      <c r="AK762" s="673"/>
      <c r="AL762" s="673"/>
      <c r="AM762" s="673"/>
    </row>
    <row r="763">
      <c r="A763" s="673"/>
      <c r="B763" s="673"/>
      <c r="C763" s="673"/>
      <c r="D763" s="673"/>
      <c r="E763" s="56"/>
      <c r="F763" s="226"/>
      <c r="G763" s="56"/>
      <c r="H763" s="673"/>
      <c r="I763" s="673"/>
      <c r="J763" s="673"/>
      <c r="K763" s="673"/>
      <c r="L763" s="673"/>
      <c r="M763" s="673"/>
      <c r="N763" s="673"/>
      <c r="O763" s="673"/>
      <c r="P763" s="673"/>
      <c r="Q763" s="673"/>
      <c r="R763" s="673"/>
      <c r="S763" s="673"/>
      <c r="T763" s="673"/>
      <c r="U763" s="673"/>
      <c r="V763" s="673"/>
      <c r="W763" s="673"/>
      <c r="X763" s="673"/>
      <c r="Y763" s="673"/>
      <c r="Z763" s="673"/>
      <c r="AA763" s="673"/>
      <c r="AB763" s="673"/>
      <c r="AC763" s="673"/>
      <c r="AD763" s="673"/>
      <c r="AE763" s="673"/>
      <c r="AF763" s="673"/>
      <c r="AG763" s="673"/>
      <c r="AH763" s="673"/>
      <c r="AI763" s="673"/>
      <c r="AJ763" s="673"/>
      <c r="AK763" s="673"/>
      <c r="AL763" s="673"/>
      <c r="AM763" s="673"/>
    </row>
    <row r="764">
      <c r="A764" s="673"/>
      <c r="B764" s="673"/>
      <c r="C764" s="673"/>
      <c r="D764" s="673"/>
      <c r="E764" s="56"/>
      <c r="F764" s="226"/>
      <c r="G764" s="56"/>
      <c r="H764" s="673"/>
      <c r="I764" s="673"/>
      <c r="J764" s="673"/>
      <c r="K764" s="673"/>
      <c r="L764" s="673"/>
      <c r="M764" s="673"/>
      <c r="N764" s="673"/>
      <c r="O764" s="673"/>
      <c r="P764" s="673"/>
      <c r="Q764" s="673"/>
      <c r="R764" s="673"/>
      <c r="S764" s="673"/>
      <c r="T764" s="673"/>
      <c r="U764" s="673"/>
      <c r="V764" s="673"/>
      <c r="W764" s="673"/>
      <c r="X764" s="673"/>
      <c r="Y764" s="673"/>
      <c r="Z764" s="673"/>
      <c r="AA764" s="673"/>
      <c r="AB764" s="673"/>
      <c r="AC764" s="673"/>
      <c r="AD764" s="673"/>
      <c r="AE764" s="673"/>
      <c r="AF764" s="673"/>
      <c r="AG764" s="673"/>
      <c r="AH764" s="673"/>
      <c r="AI764" s="673"/>
      <c r="AJ764" s="673"/>
      <c r="AK764" s="673"/>
      <c r="AL764" s="673"/>
      <c r="AM764" s="673"/>
    </row>
    <row r="765">
      <c r="A765" s="673"/>
      <c r="B765" s="673"/>
      <c r="C765" s="673"/>
      <c r="D765" s="673"/>
      <c r="E765" s="56"/>
      <c r="F765" s="226"/>
      <c r="G765" s="56"/>
      <c r="H765" s="673"/>
      <c r="I765" s="673"/>
      <c r="J765" s="673"/>
      <c r="K765" s="673"/>
      <c r="L765" s="673"/>
      <c r="M765" s="673"/>
      <c r="N765" s="673"/>
      <c r="O765" s="673"/>
      <c r="P765" s="673"/>
      <c r="Q765" s="673"/>
      <c r="R765" s="673"/>
      <c r="S765" s="673"/>
      <c r="T765" s="673"/>
      <c r="U765" s="673"/>
      <c r="V765" s="673"/>
      <c r="W765" s="673"/>
      <c r="X765" s="673"/>
      <c r="Y765" s="673"/>
      <c r="Z765" s="673"/>
      <c r="AA765" s="673"/>
      <c r="AB765" s="673"/>
      <c r="AC765" s="673"/>
      <c r="AD765" s="673"/>
      <c r="AE765" s="673"/>
      <c r="AF765" s="673"/>
      <c r="AG765" s="673"/>
      <c r="AH765" s="673"/>
      <c r="AI765" s="673"/>
      <c r="AJ765" s="673"/>
      <c r="AK765" s="673"/>
      <c r="AL765" s="673"/>
      <c r="AM765" s="673"/>
    </row>
    <row r="766">
      <c r="A766" s="673"/>
      <c r="B766" s="673"/>
      <c r="C766" s="673"/>
      <c r="D766" s="673"/>
      <c r="E766" s="56"/>
      <c r="F766" s="226"/>
      <c r="G766" s="56"/>
      <c r="H766" s="673"/>
      <c r="I766" s="673"/>
      <c r="J766" s="673"/>
      <c r="K766" s="673"/>
      <c r="L766" s="673"/>
      <c r="M766" s="673"/>
      <c r="N766" s="673"/>
      <c r="O766" s="673"/>
      <c r="P766" s="673"/>
      <c r="Q766" s="673"/>
      <c r="R766" s="673"/>
      <c r="S766" s="673"/>
      <c r="T766" s="673"/>
      <c r="U766" s="673"/>
      <c r="V766" s="673"/>
      <c r="W766" s="673"/>
      <c r="X766" s="673"/>
      <c r="Y766" s="673"/>
      <c r="Z766" s="673"/>
      <c r="AA766" s="673"/>
      <c r="AB766" s="673"/>
      <c r="AC766" s="673"/>
      <c r="AD766" s="673"/>
      <c r="AE766" s="673"/>
      <c r="AF766" s="673"/>
      <c r="AG766" s="673"/>
      <c r="AH766" s="673"/>
      <c r="AI766" s="673"/>
      <c r="AJ766" s="673"/>
      <c r="AK766" s="673"/>
      <c r="AL766" s="673"/>
      <c r="AM766" s="673"/>
    </row>
    <row r="767">
      <c r="A767" s="673"/>
      <c r="B767" s="673"/>
      <c r="C767" s="673"/>
      <c r="D767" s="673"/>
      <c r="E767" s="56"/>
      <c r="F767" s="226"/>
      <c r="G767" s="56"/>
      <c r="H767" s="673"/>
      <c r="I767" s="673"/>
      <c r="J767" s="673"/>
      <c r="K767" s="673"/>
      <c r="L767" s="673"/>
      <c r="M767" s="673"/>
      <c r="N767" s="673"/>
      <c r="O767" s="673"/>
      <c r="P767" s="673"/>
      <c r="Q767" s="673"/>
      <c r="R767" s="673"/>
      <c r="S767" s="673"/>
      <c r="T767" s="673"/>
      <c r="U767" s="673"/>
      <c r="V767" s="673"/>
      <c r="W767" s="673"/>
      <c r="X767" s="673"/>
      <c r="Y767" s="673"/>
      <c r="Z767" s="673"/>
      <c r="AA767" s="673"/>
      <c r="AB767" s="673"/>
      <c r="AC767" s="673"/>
      <c r="AD767" s="673"/>
      <c r="AE767" s="673"/>
      <c r="AF767" s="673"/>
      <c r="AG767" s="673"/>
      <c r="AH767" s="673"/>
      <c r="AI767" s="673"/>
      <c r="AJ767" s="673"/>
      <c r="AK767" s="673"/>
      <c r="AL767" s="673"/>
      <c r="AM767" s="673"/>
    </row>
    <row r="768">
      <c r="A768" s="673"/>
      <c r="B768" s="673"/>
      <c r="C768" s="673"/>
      <c r="D768" s="673"/>
      <c r="E768" s="56"/>
      <c r="F768" s="226"/>
      <c r="G768" s="56"/>
      <c r="H768" s="673"/>
      <c r="I768" s="673"/>
      <c r="J768" s="673"/>
      <c r="K768" s="673"/>
      <c r="L768" s="673"/>
      <c r="M768" s="673"/>
      <c r="N768" s="673"/>
      <c r="O768" s="673"/>
      <c r="P768" s="673"/>
      <c r="Q768" s="673"/>
      <c r="R768" s="673"/>
      <c r="S768" s="673"/>
      <c r="T768" s="673"/>
      <c r="U768" s="673"/>
      <c r="V768" s="673"/>
      <c r="W768" s="673"/>
      <c r="X768" s="673"/>
      <c r="Y768" s="673"/>
      <c r="Z768" s="673"/>
      <c r="AA768" s="673"/>
      <c r="AB768" s="673"/>
      <c r="AC768" s="673"/>
      <c r="AD768" s="673"/>
      <c r="AE768" s="673"/>
      <c r="AF768" s="673"/>
      <c r="AG768" s="673"/>
      <c r="AH768" s="673"/>
      <c r="AI768" s="673"/>
      <c r="AJ768" s="673"/>
      <c r="AK768" s="673"/>
      <c r="AL768" s="673"/>
      <c r="AM768" s="673"/>
    </row>
    <row r="769">
      <c r="A769" s="673"/>
      <c r="B769" s="673"/>
      <c r="C769" s="673"/>
      <c r="D769" s="673"/>
      <c r="E769" s="56"/>
      <c r="F769" s="226"/>
      <c r="G769" s="56"/>
      <c r="H769" s="673"/>
      <c r="I769" s="673"/>
      <c r="J769" s="673"/>
      <c r="K769" s="673"/>
      <c r="L769" s="673"/>
      <c r="M769" s="673"/>
      <c r="N769" s="673"/>
      <c r="O769" s="673"/>
      <c r="P769" s="673"/>
      <c r="Q769" s="673"/>
      <c r="R769" s="673"/>
      <c r="S769" s="673"/>
      <c r="T769" s="673"/>
      <c r="U769" s="673"/>
      <c r="V769" s="673"/>
      <c r="W769" s="673"/>
      <c r="X769" s="673"/>
      <c r="Y769" s="673"/>
      <c r="Z769" s="673"/>
      <c r="AA769" s="673"/>
      <c r="AB769" s="673"/>
      <c r="AC769" s="673"/>
      <c r="AD769" s="673"/>
      <c r="AE769" s="673"/>
      <c r="AF769" s="673"/>
      <c r="AG769" s="673"/>
      <c r="AH769" s="673"/>
      <c r="AI769" s="673"/>
      <c r="AJ769" s="673"/>
      <c r="AK769" s="673"/>
      <c r="AL769" s="673"/>
      <c r="AM769" s="673"/>
    </row>
    <row r="770">
      <c r="A770" s="673"/>
      <c r="B770" s="673"/>
      <c r="C770" s="673"/>
      <c r="D770" s="673"/>
      <c r="E770" s="56"/>
      <c r="F770" s="226"/>
      <c r="G770" s="56"/>
      <c r="H770" s="673"/>
      <c r="I770" s="673"/>
      <c r="J770" s="673"/>
      <c r="K770" s="673"/>
      <c r="L770" s="673"/>
      <c r="M770" s="673"/>
      <c r="N770" s="673"/>
      <c r="O770" s="673"/>
      <c r="P770" s="673"/>
      <c r="Q770" s="673"/>
      <c r="R770" s="673"/>
      <c r="S770" s="673"/>
      <c r="T770" s="673"/>
      <c r="U770" s="673"/>
      <c r="V770" s="673"/>
      <c r="W770" s="673"/>
      <c r="X770" s="673"/>
      <c r="Y770" s="673"/>
      <c r="Z770" s="673"/>
      <c r="AA770" s="673"/>
      <c r="AB770" s="673"/>
      <c r="AC770" s="673"/>
      <c r="AD770" s="673"/>
      <c r="AE770" s="673"/>
      <c r="AF770" s="673"/>
      <c r="AG770" s="673"/>
      <c r="AH770" s="673"/>
      <c r="AI770" s="673"/>
      <c r="AJ770" s="673"/>
      <c r="AK770" s="673"/>
      <c r="AL770" s="673"/>
      <c r="AM770" s="673"/>
    </row>
    <row r="771">
      <c r="A771" s="673"/>
      <c r="B771" s="673"/>
      <c r="C771" s="673"/>
      <c r="D771" s="673"/>
      <c r="E771" s="56"/>
      <c r="F771" s="226"/>
      <c r="G771" s="56"/>
      <c r="H771" s="673"/>
      <c r="I771" s="673"/>
      <c r="J771" s="673"/>
      <c r="K771" s="673"/>
      <c r="L771" s="673"/>
      <c r="M771" s="673"/>
      <c r="N771" s="673"/>
      <c r="O771" s="673"/>
      <c r="P771" s="673"/>
      <c r="Q771" s="673"/>
      <c r="R771" s="673"/>
      <c r="S771" s="673"/>
      <c r="T771" s="673"/>
      <c r="U771" s="673"/>
      <c r="V771" s="673"/>
      <c r="W771" s="673"/>
      <c r="X771" s="673"/>
      <c r="Y771" s="673"/>
      <c r="Z771" s="673"/>
      <c r="AA771" s="673"/>
      <c r="AB771" s="673"/>
      <c r="AC771" s="673"/>
      <c r="AD771" s="673"/>
      <c r="AE771" s="673"/>
      <c r="AF771" s="673"/>
      <c r="AG771" s="673"/>
      <c r="AH771" s="673"/>
      <c r="AI771" s="673"/>
      <c r="AJ771" s="673"/>
      <c r="AK771" s="673"/>
      <c r="AL771" s="673"/>
      <c r="AM771" s="673"/>
    </row>
    <row r="772">
      <c r="A772" s="673"/>
      <c r="B772" s="673"/>
      <c r="C772" s="673"/>
      <c r="D772" s="673"/>
      <c r="E772" s="56"/>
      <c r="F772" s="226"/>
      <c r="G772" s="56"/>
      <c r="H772" s="673"/>
      <c r="I772" s="673"/>
      <c r="J772" s="673"/>
      <c r="K772" s="673"/>
      <c r="L772" s="673"/>
      <c r="M772" s="673"/>
      <c r="N772" s="673"/>
      <c r="O772" s="673"/>
      <c r="P772" s="673"/>
      <c r="Q772" s="673"/>
      <c r="R772" s="673"/>
      <c r="S772" s="673"/>
      <c r="T772" s="673"/>
      <c r="U772" s="673"/>
      <c r="V772" s="673"/>
      <c r="W772" s="673"/>
      <c r="X772" s="673"/>
      <c r="Y772" s="673"/>
      <c r="Z772" s="673"/>
      <c r="AA772" s="673"/>
      <c r="AB772" s="673"/>
      <c r="AC772" s="673"/>
      <c r="AD772" s="673"/>
      <c r="AE772" s="673"/>
      <c r="AF772" s="673"/>
      <c r="AG772" s="673"/>
      <c r="AH772" s="673"/>
      <c r="AI772" s="673"/>
      <c r="AJ772" s="673"/>
      <c r="AK772" s="673"/>
      <c r="AL772" s="673"/>
      <c r="AM772" s="673"/>
    </row>
    <row r="773">
      <c r="A773" s="673"/>
      <c r="B773" s="673"/>
      <c r="C773" s="673"/>
      <c r="D773" s="673"/>
      <c r="E773" s="56"/>
      <c r="F773" s="226"/>
      <c r="G773" s="56"/>
      <c r="H773" s="673"/>
      <c r="I773" s="673"/>
      <c r="J773" s="673"/>
      <c r="K773" s="673"/>
      <c r="L773" s="673"/>
      <c r="M773" s="673"/>
      <c r="N773" s="673"/>
      <c r="O773" s="673"/>
      <c r="P773" s="673"/>
      <c r="Q773" s="673"/>
      <c r="R773" s="673"/>
      <c r="S773" s="673"/>
      <c r="T773" s="673"/>
      <c r="U773" s="673"/>
      <c r="V773" s="673"/>
      <c r="W773" s="673"/>
      <c r="X773" s="673"/>
      <c r="Y773" s="673"/>
      <c r="Z773" s="673"/>
      <c r="AA773" s="673"/>
      <c r="AB773" s="673"/>
      <c r="AC773" s="673"/>
      <c r="AD773" s="673"/>
      <c r="AE773" s="673"/>
      <c r="AF773" s="673"/>
      <c r="AG773" s="673"/>
      <c r="AH773" s="673"/>
      <c r="AI773" s="673"/>
      <c r="AJ773" s="673"/>
      <c r="AK773" s="673"/>
      <c r="AL773" s="673"/>
      <c r="AM773" s="673"/>
    </row>
    <row r="774">
      <c r="A774" s="673"/>
      <c r="B774" s="673"/>
      <c r="C774" s="673"/>
      <c r="D774" s="673"/>
      <c r="E774" s="56"/>
      <c r="F774" s="226"/>
      <c r="G774" s="56"/>
      <c r="H774" s="673"/>
      <c r="I774" s="673"/>
      <c r="J774" s="673"/>
      <c r="K774" s="673"/>
      <c r="L774" s="673"/>
      <c r="M774" s="673"/>
      <c r="N774" s="673"/>
      <c r="O774" s="673"/>
      <c r="P774" s="673"/>
      <c r="Q774" s="673"/>
      <c r="R774" s="673"/>
      <c r="S774" s="673"/>
      <c r="T774" s="673"/>
      <c r="U774" s="673"/>
      <c r="V774" s="673"/>
      <c r="W774" s="673"/>
      <c r="X774" s="673"/>
      <c r="Y774" s="673"/>
      <c r="Z774" s="673"/>
      <c r="AA774" s="673"/>
      <c r="AB774" s="673"/>
      <c r="AC774" s="673"/>
      <c r="AD774" s="673"/>
      <c r="AE774" s="673"/>
      <c r="AF774" s="673"/>
      <c r="AG774" s="673"/>
      <c r="AH774" s="673"/>
      <c r="AI774" s="673"/>
      <c r="AJ774" s="673"/>
      <c r="AK774" s="673"/>
      <c r="AL774" s="673"/>
      <c r="AM774" s="673"/>
    </row>
    <row r="775">
      <c r="A775" s="673"/>
      <c r="B775" s="673"/>
      <c r="C775" s="673"/>
      <c r="D775" s="673"/>
      <c r="E775" s="56"/>
      <c r="F775" s="226"/>
      <c r="G775" s="56"/>
      <c r="H775" s="673"/>
      <c r="I775" s="673"/>
      <c r="J775" s="673"/>
      <c r="K775" s="673"/>
      <c r="L775" s="673"/>
      <c r="M775" s="673"/>
      <c r="N775" s="673"/>
      <c r="O775" s="673"/>
      <c r="P775" s="673"/>
      <c r="Q775" s="673"/>
      <c r="R775" s="673"/>
      <c r="S775" s="673"/>
      <c r="T775" s="673"/>
      <c r="U775" s="673"/>
      <c r="V775" s="673"/>
      <c r="W775" s="673"/>
      <c r="X775" s="673"/>
      <c r="Y775" s="673"/>
      <c r="Z775" s="673"/>
      <c r="AA775" s="673"/>
      <c r="AB775" s="673"/>
      <c r="AC775" s="673"/>
      <c r="AD775" s="673"/>
      <c r="AE775" s="673"/>
      <c r="AF775" s="673"/>
      <c r="AG775" s="673"/>
      <c r="AH775" s="673"/>
      <c r="AI775" s="673"/>
      <c r="AJ775" s="673"/>
      <c r="AK775" s="673"/>
      <c r="AL775" s="673"/>
      <c r="AM775" s="673"/>
    </row>
    <row r="776">
      <c r="A776" s="673"/>
      <c r="B776" s="673"/>
      <c r="C776" s="673"/>
      <c r="D776" s="673"/>
      <c r="E776" s="56"/>
      <c r="F776" s="226"/>
      <c r="G776" s="56"/>
      <c r="H776" s="673"/>
      <c r="I776" s="673"/>
      <c r="J776" s="673"/>
      <c r="K776" s="673"/>
      <c r="L776" s="673"/>
      <c r="M776" s="673"/>
      <c r="N776" s="673"/>
      <c r="O776" s="673"/>
      <c r="P776" s="673"/>
      <c r="Q776" s="673"/>
      <c r="R776" s="673"/>
      <c r="S776" s="673"/>
      <c r="T776" s="673"/>
      <c r="U776" s="673"/>
      <c r="V776" s="673"/>
      <c r="W776" s="673"/>
      <c r="X776" s="673"/>
      <c r="Y776" s="673"/>
      <c r="Z776" s="673"/>
      <c r="AA776" s="673"/>
      <c r="AB776" s="673"/>
      <c r="AC776" s="673"/>
      <c r="AD776" s="673"/>
      <c r="AE776" s="673"/>
      <c r="AF776" s="673"/>
      <c r="AG776" s="673"/>
      <c r="AH776" s="673"/>
      <c r="AI776" s="673"/>
      <c r="AJ776" s="673"/>
      <c r="AK776" s="673"/>
      <c r="AL776" s="673"/>
      <c r="AM776" s="673"/>
    </row>
    <row r="777">
      <c r="A777" s="673"/>
      <c r="B777" s="673"/>
      <c r="C777" s="673"/>
      <c r="D777" s="673"/>
      <c r="E777" s="56"/>
      <c r="F777" s="226"/>
      <c r="G777" s="56"/>
      <c r="H777" s="673"/>
      <c r="I777" s="673"/>
      <c r="J777" s="673"/>
      <c r="K777" s="673"/>
      <c r="L777" s="673"/>
      <c r="M777" s="673"/>
      <c r="N777" s="673"/>
      <c r="O777" s="673"/>
      <c r="P777" s="673"/>
      <c r="Q777" s="673"/>
      <c r="R777" s="673"/>
      <c r="S777" s="673"/>
      <c r="T777" s="673"/>
      <c r="U777" s="673"/>
      <c r="V777" s="673"/>
      <c r="W777" s="673"/>
      <c r="X777" s="673"/>
      <c r="Y777" s="673"/>
      <c r="Z777" s="673"/>
      <c r="AA777" s="673"/>
      <c r="AB777" s="673"/>
      <c r="AC777" s="673"/>
      <c r="AD777" s="673"/>
      <c r="AE777" s="673"/>
      <c r="AF777" s="673"/>
      <c r="AG777" s="673"/>
      <c r="AH777" s="673"/>
      <c r="AI777" s="673"/>
      <c r="AJ777" s="673"/>
      <c r="AK777" s="673"/>
      <c r="AL777" s="673"/>
      <c r="AM777" s="673"/>
    </row>
    <row r="778">
      <c r="A778" s="673"/>
      <c r="B778" s="673"/>
      <c r="C778" s="673"/>
      <c r="D778" s="673"/>
      <c r="E778" s="56"/>
      <c r="F778" s="226"/>
      <c r="G778" s="56"/>
      <c r="H778" s="673"/>
      <c r="I778" s="673"/>
      <c r="J778" s="673"/>
      <c r="K778" s="673"/>
      <c r="L778" s="673"/>
      <c r="M778" s="673"/>
      <c r="N778" s="673"/>
      <c r="O778" s="673"/>
      <c r="P778" s="673"/>
      <c r="Q778" s="673"/>
      <c r="R778" s="673"/>
      <c r="S778" s="673"/>
      <c r="T778" s="673"/>
      <c r="U778" s="673"/>
      <c r="V778" s="673"/>
      <c r="W778" s="673"/>
      <c r="X778" s="673"/>
      <c r="Y778" s="673"/>
      <c r="Z778" s="673"/>
      <c r="AA778" s="673"/>
      <c r="AB778" s="673"/>
      <c r="AC778" s="673"/>
      <c r="AD778" s="673"/>
      <c r="AE778" s="673"/>
      <c r="AF778" s="673"/>
      <c r="AG778" s="673"/>
      <c r="AH778" s="673"/>
      <c r="AI778" s="673"/>
      <c r="AJ778" s="673"/>
      <c r="AK778" s="673"/>
      <c r="AL778" s="673"/>
      <c r="AM778" s="673"/>
    </row>
    <row r="779">
      <c r="A779" s="673"/>
      <c r="B779" s="673"/>
      <c r="C779" s="673"/>
      <c r="D779" s="673"/>
      <c r="E779" s="56"/>
      <c r="F779" s="226"/>
      <c r="G779" s="56"/>
      <c r="H779" s="673"/>
      <c r="I779" s="673"/>
      <c r="J779" s="673"/>
      <c r="K779" s="673"/>
      <c r="L779" s="673"/>
      <c r="M779" s="673"/>
      <c r="N779" s="673"/>
      <c r="O779" s="673"/>
      <c r="P779" s="673"/>
      <c r="Q779" s="673"/>
      <c r="R779" s="673"/>
      <c r="S779" s="673"/>
      <c r="T779" s="673"/>
      <c r="U779" s="673"/>
      <c r="V779" s="673"/>
      <c r="W779" s="673"/>
      <c r="X779" s="673"/>
      <c r="Y779" s="673"/>
      <c r="Z779" s="673"/>
      <c r="AA779" s="673"/>
      <c r="AB779" s="673"/>
      <c r="AC779" s="673"/>
      <c r="AD779" s="673"/>
      <c r="AE779" s="673"/>
      <c r="AF779" s="673"/>
      <c r="AG779" s="673"/>
      <c r="AH779" s="673"/>
      <c r="AI779" s="673"/>
      <c r="AJ779" s="673"/>
      <c r="AK779" s="673"/>
      <c r="AL779" s="673"/>
      <c r="AM779" s="673"/>
    </row>
    <row r="780">
      <c r="A780" s="673"/>
      <c r="B780" s="673"/>
      <c r="C780" s="673"/>
      <c r="D780" s="673"/>
      <c r="E780" s="56"/>
      <c r="F780" s="226"/>
      <c r="G780" s="56"/>
      <c r="H780" s="673"/>
      <c r="I780" s="673"/>
      <c r="J780" s="673"/>
      <c r="K780" s="673"/>
      <c r="L780" s="673"/>
      <c r="M780" s="673"/>
      <c r="N780" s="673"/>
      <c r="O780" s="673"/>
      <c r="P780" s="673"/>
      <c r="Q780" s="673"/>
      <c r="R780" s="673"/>
      <c r="S780" s="673"/>
      <c r="T780" s="673"/>
      <c r="U780" s="673"/>
      <c r="V780" s="673"/>
      <c r="W780" s="673"/>
      <c r="X780" s="673"/>
      <c r="Y780" s="673"/>
      <c r="Z780" s="673"/>
      <c r="AA780" s="673"/>
      <c r="AB780" s="673"/>
      <c r="AC780" s="673"/>
      <c r="AD780" s="673"/>
      <c r="AE780" s="673"/>
      <c r="AF780" s="673"/>
      <c r="AG780" s="673"/>
      <c r="AH780" s="673"/>
      <c r="AI780" s="673"/>
      <c r="AJ780" s="673"/>
      <c r="AK780" s="673"/>
      <c r="AL780" s="673"/>
      <c r="AM780" s="673"/>
    </row>
    <row r="781">
      <c r="A781" s="673"/>
      <c r="B781" s="673"/>
      <c r="C781" s="673"/>
      <c r="D781" s="673"/>
      <c r="E781" s="56"/>
      <c r="F781" s="226"/>
      <c r="G781" s="56"/>
      <c r="H781" s="673"/>
      <c r="I781" s="673"/>
      <c r="J781" s="673"/>
      <c r="K781" s="673"/>
      <c r="L781" s="673"/>
      <c r="M781" s="673"/>
      <c r="N781" s="673"/>
      <c r="O781" s="673"/>
      <c r="P781" s="673"/>
      <c r="Q781" s="673"/>
      <c r="R781" s="673"/>
      <c r="S781" s="673"/>
      <c r="T781" s="673"/>
      <c r="U781" s="673"/>
      <c r="V781" s="673"/>
      <c r="W781" s="673"/>
      <c r="X781" s="673"/>
      <c r="Y781" s="673"/>
      <c r="Z781" s="673"/>
      <c r="AA781" s="673"/>
      <c r="AB781" s="673"/>
      <c r="AC781" s="673"/>
      <c r="AD781" s="673"/>
      <c r="AE781" s="673"/>
      <c r="AF781" s="673"/>
      <c r="AG781" s="673"/>
      <c r="AH781" s="673"/>
      <c r="AI781" s="673"/>
      <c r="AJ781" s="673"/>
      <c r="AK781" s="673"/>
      <c r="AL781" s="673"/>
      <c r="AM781" s="673"/>
    </row>
    <row r="782">
      <c r="A782" s="673"/>
      <c r="B782" s="673"/>
      <c r="C782" s="673"/>
      <c r="D782" s="673"/>
      <c r="E782" s="56"/>
      <c r="F782" s="226"/>
      <c r="G782" s="56"/>
      <c r="H782" s="673"/>
      <c r="I782" s="673"/>
      <c r="J782" s="673"/>
      <c r="K782" s="673"/>
      <c r="L782" s="673"/>
      <c r="M782" s="673"/>
      <c r="N782" s="673"/>
      <c r="O782" s="673"/>
      <c r="P782" s="673"/>
      <c r="Q782" s="673"/>
      <c r="R782" s="673"/>
      <c r="S782" s="673"/>
      <c r="T782" s="673"/>
      <c r="U782" s="673"/>
      <c r="V782" s="673"/>
      <c r="W782" s="673"/>
      <c r="X782" s="673"/>
      <c r="Y782" s="673"/>
      <c r="Z782" s="673"/>
      <c r="AA782" s="673"/>
      <c r="AB782" s="673"/>
      <c r="AC782" s="673"/>
      <c r="AD782" s="673"/>
      <c r="AE782" s="673"/>
      <c r="AF782" s="673"/>
      <c r="AG782" s="673"/>
      <c r="AH782" s="673"/>
      <c r="AI782" s="673"/>
      <c r="AJ782" s="673"/>
      <c r="AK782" s="673"/>
      <c r="AL782" s="673"/>
      <c r="AM782" s="673"/>
    </row>
    <row r="783">
      <c r="A783" s="673"/>
      <c r="B783" s="673"/>
      <c r="C783" s="673"/>
      <c r="D783" s="673"/>
      <c r="E783" s="56"/>
      <c r="F783" s="226"/>
      <c r="G783" s="56"/>
      <c r="H783" s="673"/>
      <c r="I783" s="673"/>
      <c r="J783" s="673"/>
      <c r="K783" s="673"/>
      <c r="L783" s="673"/>
      <c r="M783" s="673"/>
      <c r="N783" s="673"/>
      <c r="O783" s="673"/>
      <c r="P783" s="673"/>
      <c r="Q783" s="673"/>
      <c r="R783" s="673"/>
      <c r="S783" s="673"/>
      <c r="T783" s="673"/>
      <c r="U783" s="673"/>
      <c r="V783" s="673"/>
      <c r="W783" s="673"/>
      <c r="X783" s="673"/>
      <c r="Y783" s="673"/>
      <c r="Z783" s="673"/>
      <c r="AA783" s="673"/>
      <c r="AB783" s="673"/>
      <c r="AC783" s="673"/>
      <c r="AD783" s="673"/>
      <c r="AE783" s="673"/>
      <c r="AF783" s="673"/>
      <c r="AG783" s="673"/>
      <c r="AH783" s="673"/>
      <c r="AI783" s="673"/>
      <c r="AJ783" s="673"/>
      <c r="AK783" s="673"/>
      <c r="AL783" s="673"/>
      <c r="AM783" s="673"/>
    </row>
    <row r="784">
      <c r="A784" s="673"/>
      <c r="B784" s="673"/>
      <c r="C784" s="673"/>
      <c r="D784" s="673"/>
      <c r="E784" s="56"/>
      <c r="F784" s="226"/>
      <c r="G784" s="56"/>
      <c r="H784" s="673"/>
      <c r="I784" s="673"/>
      <c r="J784" s="673"/>
      <c r="K784" s="673"/>
      <c r="L784" s="673"/>
      <c r="M784" s="673"/>
      <c r="N784" s="673"/>
      <c r="O784" s="673"/>
      <c r="P784" s="673"/>
      <c r="Q784" s="673"/>
      <c r="R784" s="673"/>
      <c r="S784" s="673"/>
      <c r="T784" s="673"/>
      <c r="U784" s="673"/>
      <c r="V784" s="673"/>
      <c r="W784" s="673"/>
      <c r="X784" s="673"/>
      <c r="Y784" s="673"/>
      <c r="Z784" s="673"/>
      <c r="AA784" s="673"/>
      <c r="AB784" s="673"/>
      <c r="AC784" s="673"/>
      <c r="AD784" s="673"/>
      <c r="AE784" s="673"/>
      <c r="AF784" s="673"/>
      <c r="AG784" s="673"/>
      <c r="AH784" s="673"/>
      <c r="AI784" s="673"/>
      <c r="AJ784" s="673"/>
      <c r="AK784" s="673"/>
      <c r="AL784" s="673"/>
      <c r="AM784" s="673"/>
    </row>
    <row r="785">
      <c r="A785" s="673"/>
      <c r="B785" s="673"/>
      <c r="C785" s="673"/>
      <c r="D785" s="673"/>
      <c r="E785" s="56"/>
      <c r="F785" s="226"/>
      <c r="G785" s="56"/>
      <c r="H785" s="673"/>
      <c r="I785" s="673"/>
      <c r="J785" s="673"/>
      <c r="K785" s="673"/>
      <c r="L785" s="673"/>
      <c r="M785" s="673"/>
      <c r="N785" s="673"/>
      <c r="O785" s="673"/>
      <c r="P785" s="673"/>
      <c r="Q785" s="673"/>
      <c r="R785" s="673"/>
      <c r="S785" s="673"/>
      <c r="T785" s="673"/>
      <c r="U785" s="673"/>
      <c r="V785" s="673"/>
      <c r="W785" s="673"/>
      <c r="X785" s="673"/>
      <c r="Y785" s="673"/>
      <c r="Z785" s="673"/>
      <c r="AA785" s="673"/>
      <c r="AB785" s="673"/>
      <c r="AC785" s="673"/>
      <c r="AD785" s="673"/>
      <c r="AE785" s="673"/>
      <c r="AF785" s="673"/>
      <c r="AG785" s="673"/>
      <c r="AH785" s="673"/>
      <c r="AI785" s="673"/>
      <c r="AJ785" s="673"/>
      <c r="AK785" s="673"/>
      <c r="AL785" s="673"/>
      <c r="AM785" s="673"/>
    </row>
    <row r="786">
      <c r="A786" s="673"/>
      <c r="B786" s="673"/>
      <c r="C786" s="673"/>
      <c r="D786" s="673"/>
      <c r="E786" s="56"/>
      <c r="F786" s="226"/>
      <c r="G786" s="56"/>
      <c r="H786" s="673"/>
      <c r="I786" s="673"/>
      <c r="J786" s="673"/>
      <c r="K786" s="673"/>
      <c r="L786" s="673"/>
      <c r="M786" s="673"/>
      <c r="N786" s="673"/>
      <c r="O786" s="673"/>
      <c r="P786" s="673"/>
      <c r="Q786" s="673"/>
      <c r="R786" s="673"/>
      <c r="S786" s="673"/>
      <c r="T786" s="673"/>
      <c r="U786" s="673"/>
      <c r="V786" s="673"/>
      <c r="W786" s="673"/>
      <c r="X786" s="673"/>
      <c r="Y786" s="673"/>
      <c r="Z786" s="673"/>
      <c r="AA786" s="673"/>
      <c r="AB786" s="673"/>
      <c r="AC786" s="673"/>
      <c r="AD786" s="673"/>
      <c r="AE786" s="673"/>
      <c r="AF786" s="673"/>
      <c r="AG786" s="673"/>
      <c r="AH786" s="673"/>
      <c r="AI786" s="673"/>
      <c r="AJ786" s="673"/>
      <c r="AK786" s="673"/>
      <c r="AL786" s="673"/>
      <c r="AM786" s="673"/>
    </row>
    <row r="787">
      <c r="A787" s="673"/>
      <c r="B787" s="673"/>
      <c r="C787" s="673"/>
      <c r="D787" s="673"/>
      <c r="E787" s="56"/>
      <c r="F787" s="226"/>
      <c r="G787" s="56"/>
      <c r="H787" s="673"/>
      <c r="I787" s="673"/>
      <c r="J787" s="673"/>
      <c r="K787" s="673"/>
      <c r="L787" s="673"/>
      <c r="M787" s="673"/>
      <c r="N787" s="673"/>
      <c r="O787" s="673"/>
      <c r="P787" s="673"/>
      <c r="Q787" s="673"/>
      <c r="R787" s="673"/>
      <c r="S787" s="673"/>
      <c r="T787" s="673"/>
      <c r="U787" s="673"/>
      <c r="V787" s="673"/>
      <c r="W787" s="673"/>
      <c r="X787" s="673"/>
      <c r="Y787" s="673"/>
      <c r="Z787" s="673"/>
      <c r="AA787" s="673"/>
      <c r="AB787" s="673"/>
      <c r="AC787" s="673"/>
      <c r="AD787" s="673"/>
      <c r="AE787" s="673"/>
      <c r="AF787" s="673"/>
      <c r="AG787" s="673"/>
      <c r="AH787" s="673"/>
      <c r="AI787" s="673"/>
      <c r="AJ787" s="673"/>
      <c r="AK787" s="673"/>
      <c r="AL787" s="673"/>
      <c r="AM787" s="673"/>
    </row>
    <row r="788">
      <c r="A788" s="673"/>
      <c r="B788" s="673"/>
      <c r="C788" s="673"/>
      <c r="D788" s="673"/>
      <c r="E788" s="56"/>
      <c r="F788" s="226"/>
      <c r="G788" s="56"/>
      <c r="H788" s="673"/>
      <c r="I788" s="673"/>
      <c r="J788" s="673"/>
      <c r="K788" s="673"/>
      <c r="L788" s="673"/>
      <c r="M788" s="673"/>
      <c r="N788" s="673"/>
      <c r="O788" s="673"/>
      <c r="P788" s="673"/>
      <c r="Q788" s="673"/>
      <c r="R788" s="673"/>
      <c r="S788" s="673"/>
      <c r="T788" s="673"/>
      <c r="U788" s="673"/>
      <c r="V788" s="673"/>
      <c r="W788" s="673"/>
      <c r="X788" s="673"/>
      <c r="Y788" s="673"/>
      <c r="Z788" s="673"/>
      <c r="AA788" s="673"/>
      <c r="AB788" s="673"/>
      <c r="AC788" s="673"/>
      <c r="AD788" s="673"/>
      <c r="AE788" s="673"/>
      <c r="AF788" s="673"/>
      <c r="AG788" s="673"/>
      <c r="AH788" s="673"/>
      <c r="AI788" s="673"/>
      <c r="AJ788" s="673"/>
      <c r="AK788" s="673"/>
      <c r="AL788" s="673"/>
      <c r="AM788" s="673"/>
    </row>
    <row r="789">
      <c r="A789" s="673"/>
      <c r="B789" s="673"/>
      <c r="C789" s="673"/>
      <c r="D789" s="673"/>
      <c r="E789" s="56"/>
      <c r="F789" s="226"/>
      <c r="G789" s="56"/>
      <c r="H789" s="673"/>
      <c r="I789" s="673"/>
      <c r="J789" s="673"/>
      <c r="K789" s="673"/>
      <c r="L789" s="673"/>
      <c r="M789" s="673"/>
      <c r="N789" s="673"/>
      <c r="O789" s="673"/>
      <c r="P789" s="673"/>
      <c r="Q789" s="673"/>
      <c r="R789" s="673"/>
      <c r="S789" s="673"/>
      <c r="T789" s="673"/>
      <c r="U789" s="673"/>
      <c r="V789" s="673"/>
      <c r="W789" s="673"/>
      <c r="X789" s="673"/>
      <c r="Y789" s="673"/>
      <c r="Z789" s="673"/>
      <c r="AA789" s="673"/>
      <c r="AB789" s="673"/>
      <c r="AC789" s="673"/>
      <c r="AD789" s="673"/>
      <c r="AE789" s="673"/>
      <c r="AF789" s="673"/>
      <c r="AG789" s="673"/>
      <c r="AH789" s="673"/>
      <c r="AI789" s="673"/>
      <c r="AJ789" s="673"/>
      <c r="AK789" s="673"/>
      <c r="AL789" s="673"/>
      <c r="AM789" s="673"/>
    </row>
    <row r="790">
      <c r="A790" s="673"/>
      <c r="B790" s="673"/>
      <c r="C790" s="673"/>
      <c r="D790" s="673"/>
      <c r="E790" s="56"/>
      <c r="F790" s="226"/>
      <c r="G790" s="56"/>
      <c r="H790" s="673"/>
      <c r="I790" s="673"/>
      <c r="J790" s="673"/>
      <c r="K790" s="673"/>
      <c r="L790" s="673"/>
      <c r="M790" s="673"/>
      <c r="N790" s="673"/>
      <c r="O790" s="673"/>
      <c r="P790" s="673"/>
      <c r="Q790" s="673"/>
      <c r="R790" s="673"/>
      <c r="S790" s="673"/>
      <c r="T790" s="673"/>
      <c r="U790" s="673"/>
      <c r="V790" s="673"/>
      <c r="W790" s="673"/>
      <c r="X790" s="673"/>
      <c r="Y790" s="673"/>
      <c r="Z790" s="673"/>
      <c r="AA790" s="673"/>
      <c r="AB790" s="673"/>
      <c r="AC790" s="673"/>
      <c r="AD790" s="673"/>
      <c r="AE790" s="673"/>
      <c r="AF790" s="673"/>
      <c r="AG790" s="673"/>
      <c r="AH790" s="673"/>
      <c r="AI790" s="673"/>
      <c r="AJ790" s="673"/>
      <c r="AK790" s="673"/>
      <c r="AL790" s="673"/>
      <c r="AM790" s="673"/>
    </row>
    <row r="791">
      <c r="A791" s="673"/>
      <c r="B791" s="673"/>
      <c r="C791" s="673"/>
      <c r="D791" s="673"/>
      <c r="E791" s="56"/>
      <c r="F791" s="226"/>
      <c r="G791" s="56"/>
      <c r="H791" s="673"/>
      <c r="I791" s="673"/>
      <c r="J791" s="673"/>
      <c r="K791" s="673"/>
      <c r="L791" s="673"/>
      <c r="M791" s="673"/>
      <c r="N791" s="673"/>
      <c r="O791" s="673"/>
      <c r="P791" s="673"/>
      <c r="Q791" s="673"/>
      <c r="R791" s="673"/>
      <c r="S791" s="673"/>
      <c r="T791" s="673"/>
      <c r="U791" s="673"/>
      <c r="V791" s="673"/>
      <c r="W791" s="673"/>
      <c r="X791" s="673"/>
      <c r="Y791" s="673"/>
      <c r="Z791" s="673"/>
      <c r="AA791" s="673"/>
      <c r="AB791" s="673"/>
      <c r="AC791" s="673"/>
      <c r="AD791" s="673"/>
      <c r="AE791" s="673"/>
      <c r="AF791" s="673"/>
      <c r="AG791" s="673"/>
      <c r="AH791" s="673"/>
      <c r="AI791" s="673"/>
      <c r="AJ791" s="673"/>
      <c r="AK791" s="673"/>
      <c r="AL791" s="673"/>
      <c r="AM791" s="673"/>
    </row>
    <row r="792">
      <c r="A792" s="673"/>
      <c r="B792" s="673"/>
      <c r="C792" s="673"/>
      <c r="D792" s="673"/>
      <c r="E792" s="56"/>
      <c r="F792" s="226"/>
      <c r="G792" s="56"/>
      <c r="H792" s="673"/>
      <c r="I792" s="673"/>
      <c r="J792" s="673"/>
      <c r="K792" s="673"/>
      <c r="L792" s="673"/>
      <c r="M792" s="673"/>
      <c r="N792" s="673"/>
      <c r="O792" s="673"/>
      <c r="P792" s="673"/>
      <c r="Q792" s="673"/>
      <c r="R792" s="673"/>
      <c r="S792" s="673"/>
      <c r="T792" s="673"/>
      <c r="U792" s="673"/>
      <c r="V792" s="673"/>
      <c r="W792" s="673"/>
      <c r="X792" s="673"/>
      <c r="Y792" s="673"/>
      <c r="Z792" s="673"/>
      <c r="AA792" s="673"/>
      <c r="AB792" s="673"/>
      <c r="AC792" s="673"/>
      <c r="AD792" s="673"/>
      <c r="AE792" s="673"/>
      <c r="AF792" s="673"/>
      <c r="AG792" s="673"/>
      <c r="AH792" s="673"/>
      <c r="AI792" s="673"/>
      <c r="AJ792" s="673"/>
      <c r="AK792" s="673"/>
      <c r="AL792" s="673"/>
      <c r="AM792" s="673"/>
    </row>
    <row r="793">
      <c r="A793" s="673"/>
      <c r="B793" s="673"/>
      <c r="C793" s="673"/>
      <c r="D793" s="673"/>
      <c r="E793" s="56"/>
      <c r="F793" s="226"/>
      <c r="G793" s="56"/>
      <c r="H793" s="673"/>
      <c r="I793" s="673"/>
      <c r="J793" s="673"/>
      <c r="K793" s="673"/>
      <c r="L793" s="673"/>
      <c r="M793" s="673"/>
      <c r="N793" s="673"/>
      <c r="O793" s="673"/>
      <c r="P793" s="673"/>
      <c r="Q793" s="673"/>
      <c r="R793" s="673"/>
      <c r="S793" s="673"/>
      <c r="T793" s="673"/>
      <c r="U793" s="673"/>
      <c r="V793" s="673"/>
      <c r="W793" s="673"/>
      <c r="X793" s="673"/>
      <c r="Y793" s="673"/>
      <c r="Z793" s="673"/>
      <c r="AA793" s="673"/>
      <c r="AB793" s="673"/>
      <c r="AC793" s="673"/>
      <c r="AD793" s="673"/>
      <c r="AE793" s="673"/>
      <c r="AF793" s="673"/>
      <c r="AG793" s="673"/>
      <c r="AH793" s="673"/>
      <c r="AI793" s="673"/>
      <c r="AJ793" s="673"/>
      <c r="AK793" s="673"/>
      <c r="AL793" s="673"/>
      <c r="AM793" s="673"/>
    </row>
    <row r="794">
      <c r="A794" s="673"/>
      <c r="B794" s="673"/>
      <c r="C794" s="673"/>
      <c r="D794" s="673"/>
      <c r="E794" s="56"/>
      <c r="F794" s="226"/>
      <c r="G794" s="56"/>
      <c r="H794" s="673"/>
      <c r="I794" s="673"/>
      <c r="J794" s="673"/>
      <c r="K794" s="673"/>
      <c r="L794" s="673"/>
      <c r="M794" s="673"/>
      <c r="N794" s="673"/>
      <c r="O794" s="673"/>
      <c r="P794" s="673"/>
      <c r="Q794" s="673"/>
      <c r="R794" s="673"/>
      <c r="S794" s="673"/>
      <c r="T794" s="673"/>
      <c r="U794" s="673"/>
      <c r="V794" s="673"/>
      <c r="W794" s="673"/>
      <c r="X794" s="673"/>
      <c r="Y794" s="673"/>
      <c r="Z794" s="673"/>
      <c r="AA794" s="673"/>
      <c r="AB794" s="673"/>
      <c r="AC794" s="673"/>
      <c r="AD794" s="673"/>
      <c r="AE794" s="673"/>
      <c r="AF794" s="673"/>
      <c r="AG794" s="673"/>
      <c r="AH794" s="673"/>
      <c r="AI794" s="673"/>
      <c r="AJ794" s="673"/>
      <c r="AK794" s="673"/>
      <c r="AL794" s="673"/>
      <c r="AM794" s="673"/>
    </row>
    <row r="795">
      <c r="A795" s="673"/>
      <c r="B795" s="673"/>
      <c r="C795" s="673"/>
      <c r="D795" s="673"/>
      <c r="E795" s="56"/>
      <c r="F795" s="226"/>
      <c r="G795" s="56"/>
      <c r="H795" s="673"/>
      <c r="I795" s="673"/>
      <c r="J795" s="673"/>
      <c r="K795" s="673"/>
      <c r="L795" s="673"/>
      <c r="M795" s="673"/>
      <c r="N795" s="673"/>
      <c r="O795" s="673"/>
      <c r="P795" s="673"/>
      <c r="Q795" s="673"/>
      <c r="R795" s="673"/>
      <c r="S795" s="673"/>
      <c r="T795" s="673"/>
      <c r="U795" s="673"/>
      <c r="V795" s="673"/>
      <c r="W795" s="673"/>
      <c r="X795" s="673"/>
      <c r="Y795" s="673"/>
      <c r="Z795" s="673"/>
      <c r="AA795" s="673"/>
      <c r="AB795" s="673"/>
      <c r="AC795" s="673"/>
      <c r="AD795" s="673"/>
      <c r="AE795" s="673"/>
      <c r="AF795" s="673"/>
      <c r="AG795" s="673"/>
      <c r="AH795" s="673"/>
      <c r="AI795" s="673"/>
      <c r="AJ795" s="673"/>
      <c r="AK795" s="673"/>
      <c r="AL795" s="673"/>
      <c r="AM795" s="673"/>
    </row>
    <row r="796">
      <c r="A796" s="673"/>
      <c r="B796" s="673"/>
      <c r="C796" s="673"/>
      <c r="D796" s="673"/>
      <c r="E796" s="56"/>
      <c r="F796" s="226"/>
      <c r="G796" s="56"/>
      <c r="H796" s="673"/>
      <c r="I796" s="673"/>
      <c r="J796" s="673"/>
      <c r="K796" s="673"/>
      <c r="L796" s="673"/>
      <c r="M796" s="673"/>
      <c r="N796" s="673"/>
      <c r="O796" s="673"/>
      <c r="P796" s="673"/>
      <c r="Q796" s="673"/>
      <c r="R796" s="673"/>
      <c r="S796" s="673"/>
      <c r="T796" s="673"/>
      <c r="U796" s="673"/>
      <c r="V796" s="673"/>
      <c r="W796" s="673"/>
      <c r="X796" s="673"/>
      <c r="Y796" s="673"/>
      <c r="Z796" s="673"/>
      <c r="AA796" s="673"/>
      <c r="AB796" s="673"/>
      <c r="AC796" s="673"/>
      <c r="AD796" s="673"/>
      <c r="AE796" s="673"/>
      <c r="AF796" s="673"/>
      <c r="AG796" s="673"/>
      <c r="AH796" s="673"/>
      <c r="AI796" s="673"/>
      <c r="AJ796" s="673"/>
      <c r="AK796" s="673"/>
      <c r="AL796" s="673"/>
      <c r="AM796" s="673"/>
    </row>
    <row r="797">
      <c r="A797" s="673"/>
      <c r="B797" s="673"/>
      <c r="C797" s="673"/>
      <c r="D797" s="673"/>
      <c r="E797" s="56"/>
      <c r="F797" s="226"/>
      <c r="G797" s="56"/>
      <c r="H797" s="673"/>
      <c r="I797" s="673"/>
      <c r="J797" s="673"/>
      <c r="K797" s="673"/>
      <c r="L797" s="673"/>
      <c r="M797" s="673"/>
      <c r="N797" s="673"/>
      <c r="O797" s="673"/>
      <c r="P797" s="673"/>
      <c r="Q797" s="673"/>
      <c r="R797" s="673"/>
      <c r="S797" s="673"/>
      <c r="T797" s="673"/>
      <c r="U797" s="673"/>
      <c r="V797" s="673"/>
      <c r="W797" s="673"/>
      <c r="X797" s="673"/>
      <c r="Y797" s="673"/>
      <c r="Z797" s="673"/>
      <c r="AA797" s="673"/>
      <c r="AB797" s="673"/>
      <c r="AC797" s="673"/>
      <c r="AD797" s="673"/>
      <c r="AE797" s="673"/>
      <c r="AF797" s="673"/>
      <c r="AG797" s="673"/>
      <c r="AH797" s="673"/>
      <c r="AI797" s="673"/>
      <c r="AJ797" s="673"/>
      <c r="AK797" s="673"/>
      <c r="AL797" s="673"/>
      <c r="AM797" s="673"/>
    </row>
    <row r="798">
      <c r="A798" s="673"/>
      <c r="B798" s="673"/>
      <c r="C798" s="673"/>
      <c r="D798" s="673"/>
      <c r="E798" s="56"/>
      <c r="F798" s="226"/>
      <c r="G798" s="56"/>
      <c r="H798" s="673"/>
      <c r="I798" s="673"/>
      <c r="J798" s="673"/>
      <c r="K798" s="673"/>
      <c r="L798" s="673"/>
      <c r="M798" s="673"/>
      <c r="N798" s="673"/>
      <c r="O798" s="673"/>
      <c r="P798" s="673"/>
      <c r="Q798" s="673"/>
      <c r="R798" s="673"/>
      <c r="S798" s="673"/>
      <c r="T798" s="673"/>
      <c r="U798" s="673"/>
      <c r="V798" s="673"/>
      <c r="W798" s="673"/>
      <c r="X798" s="673"/>
      <c r="Y798" s="673"/>
      <c r="Z798" s="673"/>
      <c r="AA798" s="673"/>
      <c r="AB798" s="673"/>
      <c r="AC798" s="673"/>
      <c r="AD798" s="673"/>
      <c r="AE798" s="673"/>
      <c r="AF798" s="673"/>
      <c r="AG798" s="673"/>
      <c r="AH798" s="673"/>
      <c r="AI798" s="673"/>
      <c r="AJ798" s="673"/>
      <c r="AK798" s="673"/>
      <c r="AL798" s="673"/>
      <c r="AM798" s="673"/>
    </row>
    <row r="799">
      <c r="A799" s="673"/>
      <c r="B799" s="673"/>
      <c r="C799" s="673"/>
      <c r="D799" s="673"/>
      <c r="E799" s="56"/>
      <c r="F799" s="226"/>
      <c r="G799" s="56"/>
      <c r="H799" s="673"/>
      <c r="I799" s="673"/>
      <c r="J799" s="673"/>
      <c r="K799" s="673"/>
      <c r="L799" s="673"/>
      <c r="M799" s="673"/>
      <c r="N799" s="673"/>
      <c r="O799" s="673"/>
      <c r="P799" s="673"/>
      <c r="Q799" s="673"/>
      <c r="R799" s="673"/>
      <c r="S799" s="673"/>
      <c r="T799" s="673"/>
      <c r="U799" s="673"/>
      <c r="V799" s="673"/>
      <c r="W799" s="673"/>
      <c r="X799" s="673"/>
      <c r="Y799" s="673"/>
      <c r="Z799" s="673"/>
      <c r="AA799" s="673"/>
      <c r="AB799" s="673"/>
      <c r="AC799" s="673"/>
      <c r="AD799" s="673"/>
      <c r="AE799" s="673"/>
      <c r="AF799" s="673"/>
      <c r="AG799" s="673"/>
      <c r="AH799" s="673"/>
      <c r="AI799" s="673"/>
      <c r="AJ799" s="673"/>
      <c r="AK799" s="673"/>
      <c r="AL799" s="673"/>
      <c r="AM799" s="673"/>
    </row>
    <row r="800">
      <c r="A800" s="673"/>
      <c r="B800" s="673"/>
      <c r="C800" s="673"/>
      <c r="D800" s="673"/>
      <c r="E800" s="56"/>
      <c r="F800" s="226"/>
      <c r="G800" s="56"/>
      <c r="H800" s="673"/>
      <c r="I800" s="673"/>
      <c r="J800" s="673"/>
      <c r="K800" s="673"/>
      <c r="L800" s="673"/>
      <c r="M800" s="673"/>
      <c r="N800" s="673"/>
      <c r="O800" s="673"/>
      <c r="P800" s="673"/>
      <c r="Q800" s="673"/>
      <c r="R800" s="673"/>
      <c r="S800" s="673"/>
      <c r="T800" s="673"/>
      <c r="U800" s="673"/>
      <c r="V800" s="673"/>
      <c r="W800" s="673"/>
      <c r="X800" s="673"/>
      <c r="Y800" s="673"/>
      <c r="Z800" s="673"/>
      <c r="AA800" s="673"/>
      <c r="AB800" s="673"/>
      <c r="AC800" s="673"/>
      <c r="AD800" s="673"/>
      <c r="AE800" s="673"/>
      <c r="AF800" s="673"/>
      <c r="AG800" s="673"/>
      <c r="AH800" s="673"/>
      <c r="AI800" s="673"/>
      <c r="AJ800" s="673"/>
      <c r="AK800" s="673"/>
      <c r="AL800" s="673"/>
      <c r="AM800" s="673"/>
    </row>
    <row r="801">
      <c r="A801" s="673"/>
      <c r="B801" s="673"/>
      <c r="C801" s="673"/>
      <c r="D801" s="673"/>
      <c r="E801" s="56"/>
      <c r="F801" s="226"/>
      <c r="G801" s="56"/>
      <c r="H801" s="673"/>
      <c r="I801" s="673"/>
      <c r="J801" s="673"/>
      <c r="K801" s="673"/>
      <c r="L801" s="673"/>
      <c r="M801" s="673"/>
      <c r="N801" s="673"/>
      <c r="O801" s="673"/>
      <c r="P801" s="673"/>
      <c r="Q801" s="673"/>
      <c r="R801" s="673"/>
      <c r="S801" s="673"/>
      <c r="T801" s="673"/>
      <c r="U801" s="673"/>
      <c r="V801" s="673"/>
      <c r="W801" s="673"/>
      <c r="X801" s="673"/>
      <c r="Y801" s="673"/>
      <c r="Z801" s="673"/>
      <c r="AA801" s="673"/>
      <c r="AB801" s="673"/>
      <c r="AC801" s="673"/>
      <c r="AD801" s="673"/>
      <c r="AE801" s="673"/>
      <c r="AF801" s="673"/>
      <c r="AG801" s="673"/>
      <c r="AH801" s="673"/>
      <c r="AI801" s="673"/>
      <c r="AJ801" s="673"/>
      <c r="AK801" s="673"/>
      <c r="AL801" s="673"/>
      <c r="AM801" s="673"/>
    </row>
    <row r="802">
      <c r="A802" s="673"/>
      <c r="B802" s="673"/>
      <c r="C802" s="673"/>
      <c r="D802" s="673"/>
      <c r="E802" s="56"/>
      <c r="F802" s="226"/>
      <c r="G802" s="56"/>
      <c r="H802" s="673"/>
      <c r="I802" s="673"/>
      <c r="J802" s="673"/>
      <c r="K802" s="673"/>
      <c r="L802" s="673"/>
      <c r="M802" s="673"/>
      <c r="N802" s="673"/>
      <c r="O802" s="673"/>
      <c r="P802" s="673"/>
      <c r="Q802" s="673"/>
      <c r="R802" s="673"/>
      <c r="S802" s="673"/>
      <c r="T802" s="673"/>
      <c r="U802" s="673"/>
      <c r="V802" s="673"/>
      <c r="W802" s="673"/>
      <c r="X802" s="673"/>
      <c r="Y802" s="673"/>
      <c r="Z802" s="673"/>
      <c r="AA802" s="673"/>
      <c r="AB802" s="673"/>
      <c r="AC802" s="673"/>
      <c r="AD802" s="673"/>
      <c r="AE802" s="673"/>
      <c r="AF802" s="673"/>
      <c r="AG802" s="673"/>
      <c r="AH802" s="673"/>
      <c r="AI802" s="673"/>
      <c r="AJ802" s="673"/>
      <c r="AK802" s="673"/>
      <c r="AL802" s="673"/>
      <c r="AM802" s="673"/>
    </row>
    <row r="803">
      <c r="A803" s="673"/>
      <c r="B803" s="673"/>
      <c r="C803" s="673"/>
      <c r="D803" s="673"/>
      <c r="E803" s="56"/>
      <c r="F803" s="226"/>
      <c r="G803" s="56"/>
      <c r="H803" s="673"/>
      <c r="I803" s="673"/>
      <c r="J803" s="673"/>
      <c r="K803" s="673"/>
      <c r="L803" s="673"/>
      <c r="M803" s="673"/>
      <c r="N803" s="673"/>
      <c r="O803" s="673"/>
      <c r="P803" s="673"/>
      <c r="Q803" s="673"/>
      <c r="R803" s="673"/>
      <c r="S803" s="673"/>
      <c r="T803" s="673"/>
      <c r="U803" s="673"/>
      <c r="V803" s="673"/>
      <c r="W803" s="673"/>
      <c r="X803" s="673"/>
      <c r="Y803" s="673"/>
      <c r="Z803" s="673"/>
      <c r="AA803" s="673"/>
      <c r="AB803" s="673"/>
      <c r="AC803" s="673"/>
      <c r="AD803" s="673"/>
      <c r="AE803" s="673"/>
      <c r="AF803" s="673"/>
      <c r="AG803" s="673"/>
      <c r="AH803" s="673"/>
      <c r="AI803" s="673"/>
      <c r="AJ803" s="673"/>
      <c r="AK803" s="673"/>
      <c r="AL803" s="673"/>
      <c r="AM803" s="673"/>
    </row>
    <row r="804">
      <c r="A804" s="673"/>
      <c r="B804" s="673"/>
      <c r="C804" s="673"/>
      <c r="D804" s="673"/>
      <c r="E804" s="56"/>
      <c r="F804" s="226"/>
      <c r="G804" s="56"/>
      <c r="H804" s="673"/>
      <c r="I804" s="673"/>
      <c r="J804" s="673"/>
      <c r="K804" s="673"/>
      <c r="L804" s="673"/>
      <c r="M804" s="673"/>
      <c r="N804" s="673"/>
      <c r="O804" s="673"/>
      <c r="P804" s="673"/>
      <c r="Q804" s="673"/>
      <c r="R804" s="673"/>
      <c r="S804" s="673"/>
      <c r="T804" s="673"/>
      <c r="U804" s="673"/>
      <c r="V804" s="673"/>
      <c r="W804" s="673"/>
      <c r="X804" s="673"/>
      <c r="Y804" s="673"/>
      <c r="Z804" s="673"/>
      <c r="AA804" s="673"/>
      <c r="AB804" s="673"/>
      <c r="AC804" s="673"/>
      <c r="AD804" s="673"/>
      <c r="AE804" s="673"/>
      <c r="AF804" s="673"/>
      <c r="AG804" s="673"/>
      <c r="AH804" s="673"/>
      <c r="AI804" s="673"/>
      <c r="AJ804" s="673"/>
      <c r="AK804" s="673"/>
      <c r="AL804" s="673"/>
      <c r="AM804" s="673"/>
    </row>
    <row r="805">
      <c r="A805" s="673"/>
      <c r="B805" s="673"/>
      <c r="C805" s="673"/>
      <c r="D805" s="673"/>
      <c r="E805" s="56"/>
      <c r="F805" s="226"/>
      <c r="G805" s="56"/>
      <c r="H805" s="673"/>
      <c r="I805" s="673"/>
      <c r="J805" s="673"/>
      <c r="K805" s="673"/>
      <c r="L805" s="673"/>
      <c r="M805" s="673"/>
      <c r="N805" s="673"/>
      <c r="O805" s="673"/>
      <c r="P805" s="673"/>
      <c r="Q805" s="673"/>
      <c r="R805" s="673"/>
      <c r="S805" s="673"/>
      <c r="T805" s="673"/>
      <c r="U805" s="673"/>
      <c r="V805" s="673"/>
      <c r="W805" s="673"/>
      <c r="X805" s="673"/>
      <c r="Y805" s="673"/>
      <c r="Z805" s="673"/>
      <c r="AA805" s="673"/>
      <c r="AB805" s="673"/>
      <c r="AC805" s="673"/>
      <c r="AD805" s="673"/>
      <c r="AE805" s="673"/>
      <c r="AF805" s="673"/>
      <c r="AG805" s="673"/>
      <c r="AH805" s="673"/>
      <c r="AI805" s="673"/>
      <c r="AJ805" s="673"/>
      <c r="AK805" s="673"/>
      <c r="AL805" s="673"/>
      <c r="AM805" s="673"/>
    </row>
    <row r="806">
      <c r="A806" s="673"/>
      <c r="B806" s="673"/>
      <c r="C806" s="673"/>
      <c r="D806" s="673"/>
      <c r="E806" s="56"/>
      <c r="F806" s="226"/>
      <c r="G806" s="56"/>
      <c r="H806" s="673"/>
      <c r="I806" s="673"/>
      <c r="J806" s="673"/>
      <c r="K806" s="673"/>
      <c r="L806" s="673"/>
      <c r="M806" s="673"/>
      <c r="N806" s="673"/>
      <c r="O806" s="673"/>
      <c r="P806" s="673"/>
      <c r="Q806" s="673"/>
      <c r="R806" s="673"/>
      <c r="S806" s="673"/>
      <c r="T806" s="673"/>
      <c r="U806" s="673"/>
      <c r="V806" s="673"/>
      <c r="W806" s="673"/>
      <c r="X806" s="673"/>
      <c r="Y806" s="673"/>
      <c r="Z806" s="673"/>
      <c r="AA806" s="673"/>
      <c r="AB806" s="673"/>
      <c r="AC806" s="673"/>
      <c r="AD806" s="673"/>
      <c r="AE806" s="673"/>
      <c r="AF806" s="673"/>
      <c r="AG806" s="673"/>
      <c r="AH806" s="673"/>
      <c r="AI806" s="673"/>
      <c r="AJ806" s="673"/>
      <c r="AK806" s="673"/>
      <c r="AL806" s="673"/>
      <c r="AM806" s="673"/>
    </row>
    <row r="807">
      <c r="A807" s="673"/>
      <c r="B807" s="673"/>
      <c r="C807" s="673"/>
      <c r="D807" s="673"/>
      <c r="E807" s="56"/>
      <c r="F807" s="226"/>
      <c r="G807" s="56"/>
      <c r="H807" s="673"/>
      <c r="I807" s="673"/>
      <c r="J807" s="673"/>
      <c r="K807" s="673"/>
      <c r="L807" s="673"/>
      <c r="M807" s="673"/>
      <c r="N807" s="673"/>
      <c r="O807" s="673"/>
      <c r="P807" s="673"/>
      <c r="Q807" s="673"/>
      <c r="R807" s="673"/>
      <c r="S807" s="673"/>
      <c r="T807" s="673"/>
      <c r="U807" s="673"/>
      <c r="V807" s="673"/>
      <c r="W807" s="673"/>
      <c r="X807" s="673"/>
      <c r="Y807" s="673"/>
      <c r="Z807" s="673"/>
      <c r="AA807" s="673"/>
      <c r="AB807" s="673"/>
      <c r="AC807" s="673"/>
      <c r="AD807" s="673"/>
      <c r="AE807" s="673"/>
      <c r="AF807" s="673"/>
      <c r="AG807" s="673"/>
      <c r="AH807" s="673"/>
      <c r="AI807" s="673"/>
      <c r="AJ807" s="673"/>
      <c r="AK807" s="673"/>
      <c r="AL807" s="673"/>
      <c r="AM807" s="673"/>
    </row>
    <row r="808">
      <c r="A808" s="673"/>
      <c r="B808" s="673"/>
      <c r="C808" s="673"/>
      <c r="D808" s="673"/>
      <c r="E808" s="56"/>
      <c r="F808" s="226"/>
      <c r="G808" s="56"/>
      <c r="H808" s="673"/>
      <c r="I808" s="673"/>
      <c r="J808" s="673"/>
      <c r="K808" s="673"/>
      <c r="L808" s="673"/>
      <c r="M808" s="673"/>
      <c r="N808" s="673"/>
      <c r="O808" s="673"/>
      <c r="P808" s="673"/>
      <c r="Q808" s="673"/>
      <c r="R808" s="673"/>
      <c r="S808" s="673"/>
      <c r="T808" s="673"/>
      <c r="U808" s="673"/>
      <c r="V808" s="673"/>
      <c r="W808" s="673"/>
      <c r="X808" s="673"/>
      <c r="Y808" s="673"/>
      <c r="Z808" s="673"/>
      <c r="AA808" s="673"/>
      <c r="AB808" s="673"/>
      <c r="AC808" s="673"/>
      <c r="AD808" s="673"/>
      <c r="AE808" s="673"/>
      <c r="AF808" s="673"/>
      <c r="AG808" s="673"/>
      <c r="AH808" s="673"/>
      <c r="AI808" s="673"/>
      <c r="AJ808" s="673"/>
      <c r="AK808" s="673"/>
      <c r="AL808" s="673"/>
      <c r="AM808" s="673"/>
    </row>
    <row r="809">
      <c r="A809" s="673"/>
      <c r="B809" s="673"/>
      <c r="C809" s="673"/>
      <c r="D809" s="673"/>
      <c r="E809" s="56"/>
      <c r="F809" s="226"/>
      <c r="G809" s="56"/>
      <c r="H809" s="673"/>
      <c r="I809" s="673"/>
      <c r="J809" s="673"/>
      <c r="K809" s="673"/>
      <c r="L809" s="673"/>
      <c r="M809" s="673"/>
      <c r="N809" s="673"/>
      <c r="O809" s="673"/>
      <c r="P809" s="673"/>
      <c r="Q809" s="673"/>
      <c r="R809" s="673"/>
      <c r="S809" s="673"/>
      <c r="T809" s="673"/>
      <c r="U809" s="673"/>
      <c r="V809" s="673"/>
      <c r="W809" s="673"/>
      <c r="X809" s="673"/>
      <c r="Y809" s="673"/>
      <c r="Z809" s="673"/>
      <c r="AA809" s="673"/>
      <c r="AB809" s="673"/>
      <c r="AC809" s="673"/>
      <c r="AD809" s="673"/>
      <c r="AE809" s="673"/>
      <c r="AF809" s="673"/>
      <c r="AG809" s="673"/>
      <c r="AH809" s="673"/>
      <c r="AI809" s="673"/>
      <c r="AJ809" s="673"/>
      <c r="AK809" s="673"/>
      <c r="AL809" s="673"/>
      <c r="AM809" s="673"/>
    </row>
    <row r="810">
      <c r="A810" s="673"/>
      <c r="B810" s="673"/>
      <c r="C810" s="673"/>
      <c r="D810" s="673"/>
      <c r="E810" s="56"/>
      <c r="F810" s="226"/>
      <c r="G810" s="56"/>
      <c r="H810" s="673"/>
      <c r="I810" s="673"/>
      <c r="J810" s="673"/>
      <c r="K810" s="673"/>
      <c r="L810" s="673"/>
      <c r="M810" s="673"/>
      <c r="N810" s="673"/>
      <c r="O810" s="673"/>
      <c r="P810" s="673"/>
      <c r="Q810" s="673"/>
      <c r="R810" s="673"/>
      <c r="S810" s="673"/>
      <c r="T810" s="673"/>
      <c r="U810" s="673"/>
      <c r="V810" s="673"/>
      <c r="W810" s="673"/>
      <c r="X810" s="673"/>
      <c r="Y810" s="673"/>
      <c r="Z810" s="673"/>
      <c r="AA810" s="673"/>
      <c r="AB810" s="673"/>
      <c r="AC810" s="673"/>
      <c r="AD810" s="673"/>
      <c r="AE810" s="673"/>
      <c r="AF810" s="673"/>
      <c r="AG810" s="673"/>
      <c r="AH810" s="673"/>
      <c r="AI810" s="673"/>
      <c r="AJ810" s="673"/>
      <c r="AK810" s="673"/>
      <c r="AL810" s="673"/>
      <c r="AM810" s="673"/>
    </row>
    <row r="811">
      <c r="A811" s="673"/>
      <c r="B811" s="673"/>
      <c r="C811" s="673"/>
      <c r="D811" s="673"/>
      <c r="E811" s="56"/>
      <c r="F811" s="226"/>
      <c r="G811" s="56"/>
      <c r="H811" s="673"/>
      <c r="I811" s="673"/>
      <c r="J811" s="673"/>
      <c r="K811" s="673"/>
      <c r="L811" s="673"/>
      <c r="M811" s="673"/>
      <c r="N811" s="673"/>
      <c r="O811" s="673"/>
      <c r="P811" s="673"/>
      <c r="Q811" s="673"/>
      <c r="R811" s="673"/>
      <c r="S811" s="673"/>
      <c r="T811" s="673"/>
      <c r="U811" s="673"/>
      <c r="V811" s="673"/>
      <c r="W811" s="673"/>
      <c r="X811" s="673"/>
      <c r="Y811" s="673"/>
      <c r="Z811" s="673"/>
      <c r="AA811" s="673"/>
      <c r="AB811" s="673"/>
      <c r="AC811" s="673"/>
      <c r="AD811" s="673"/>
      <c r="AE811" s="673"/>
      <c r="AF811" s="673"/>
      <c r="AG811" s="673"/>
      <c r="AH811" s="673"/>
      <c r="AI811" s="673"/>
      <c r="AJ811" s="673"/>
      <c r="AK811" s="673"/>
      <c r="AL811" s="673"/>
      <c r="AM811" s="673"/>
    </row>
    <row r="812">
      <c r="A812" s="673"/>
      <c r="B812" s="673"/>
      <c r="C812" s="673"/>
      <c r="D812" s="673"/>
      <c r="E812" s="56"/>
      <c r="F812" s="226"/>
      <c r="G812" s="56"/>
      <c r="H812" s="673"/>
      <c r="I812" s="673"/>
      <c r="J812" s="673"/>
      <c r="K812" s="673"/>
      <c r="L812" s="673"/>
      <c r="M812" s="673"/>
      <c r="N812" s="673"/>
      <c r="O812" s="673"/>
      <c r="P812" s="673"/>
      <c r="Q812" s="673"/>
      <c r="R812" s="673"/>
      <c r="S812" s="673"/>
      <c r="T812" s="673"/>
      <c r="U812" s="673"/>
      <c r="V812" s="673"/>
      <c r="W812" s="673"/>
      <c r="X812" s="673"/>
      <c r="Y812" s="673"/>
      <c r="Z812" s="673"/>
      <c r="AA812" s="673"/>
      <c r="AB812" s="673"/>
      <c r="AC812" s="673"/>
      <c r="AD812" s="673"/>
      <c r="AE812" s="673"/>
      <c r="AF812" s="673"/>
      <c r="AG812" s="673"/>
      <c r="AH812" s="673"/>
      <c r="AI812" s="673"/>
      <c r="AJ812" s="673"/>
      <c r="AK812" s="673"/>
      <c r="AL812" s="673"/>
      <c r="AM812" s="673"/>
    </row>
    <row r="813">
      <c r="A813" s="673"/>
      <c r="B813" s="673"/>
      <c r="C813" s="673"/>
      <c r="D813" s="673"/>
      <c r="E813" s="56"/>
      <c r="F813" s="226"/>
      <c r="G813" s="56"/>
      <c r="H813" s="673"/>
      <c r="I813" s="673"/>
      <c r="J813" s="673"/>
      <c r="K813" s="673"/>
      <c r="L813" s="673"/>
      <c r="M813" s="673"/>
      <c r="N813" s="673"/>
      <c r="O813" s="673"/>
      <c r="P813" s="673"/>
      <c r="Q813" s="673"/>
      <c r="R813" s="673"/>
      <c r="S813" s="673"/>
      <c r="T813" s="673"/>
      <c r="U813" s="673"/>
      <c r="V813" s="673"/>
      <c r="W813" s="673"/>
      <c r="X813" s="673"/>
      <c r="Y813" s="673"/>
      <c r="Z813" s="673"/>
      <c r="AA813" s="673"/>
      <c r="AB813" s="673"/>
      <c r="AC813" s="673"/>
      <c r="AD813" s="673"/>
      <c r="AE813" s="673"/>
      <c r="AF813" s="673"/>
      <c r="AG813" s="673"/>
      <c r="AH813" s="673"/>
      <c r="AI813" s="673"/>
      <c r="AJ813" s="673"/>
      <c r="AK813" s="673"/>
      <c r="AL813" s="673"/>
      <c r="AM813" s="673"/>
    </row>
    <row r="814">
      <c r="A814" s="673"/>
      <c r="B814" s="673"/>
      <c r="C814" s="673"/>
      <c r="D814" s="673"/>
      <c r="E814" s="56"/>
      <c r="F814" s="226"/>
      <c r="G814" s="56"/>
      <c r="H814" s="673"/>
      <c r="I814" s="673"/>
      <c r="J814" s="673"/>
      <c r="K814" s="673"/>
      <c r="L814" s="673"/>
      <c r="M814" s="673"/>
      <c r="N814" s="673"/>
      <c r="O814" s="673"/>
      <c r="P814" s="673"/>
      <c r="Q814" s="673"/>
      <c r="R814" s="673"/>
      <c r="S814" s="673"/>
      <c r="T814" s="673"/>
      <c r="U814" s="673"/>
      <c r="V814" s="673"/>
      <c r="W814" s="673"/>
      <c r="X814" s="673"/>
      <c r="Y814" s="673"/>
      <c r="Z814" s="673"/>
      <c r="AA814" s="673"/>
      <c r="AB814" s="673"/>
      <c r="AC814" s="673"/>
      <c r="AD814" s="673"/>
      <c r="AE814" s="673"/>
      <c r="AF814" s="673"/>
      <c r="AG814" s="673"/>
      <c r="AH814" s="673"/>
      <c r="AI814" s="673"/>
      <c r="AJ814" s="673"/>
      <c r="AK814" s="673"/>
      <c r="AL814" s="673"/>
      <c r="AM814" s="673"/>
    </row>
    <row r="815">
      <c r="A815" s="673"/>
      <c r="B815" s="673"/>
      <c r="C815" s="673"/>
      <c r="D815" s="673"/>
      <c r="E815" s="56"/>
      <c r="F815" s="226"/>
      <c r="G815" s="56"/>
      <c r="H815" s="673"/>
      <c r="I815" s="673"/>
      <c r="J815" s="673"/>
      <c r="K815" s="673"/>
      <c r="L815" s="673"/>
      <c r="M815" s="673"/>
      <c r="N815" s="673"/>
      <c r="O815" s="673"/>
      <c r="P815" s="673"/>
      <c r="Q815" s="673"/>
      <c r="R815" s="673"/>
      <c r="S815" s="673"/>
      <c r="T815" s="673"/>
      <c r="U815" s="673"/>
      <c r="V815" s="673"/>
      <c r="W815" s="673"/>
      <c r="X815" s="673"/>
      <c r="Y815" s="673"/>
      <c r="Z815" s="673"/>
      <c r="AA815" s="673"/>
      <c r="AB815" s="673"/>
      <c r="AC815" s="673"/>
      <c r="AD815" s="673"/>
      <c r="AE815" s="673"/>
      <c r="AF815" s="673"/>
      <c r="AG815" s="673"/>
      <c r="AH815" s="673"/>
      <c r="AI815" s="673"/>
      <c r="AJ815" s="673"/>
      <c r="AK815" s="673"/>
      <c r="AL815" s="673"/>
      <c r="AM815" s="673"/>
    </row>
    <row r="816">
      <c r="A816" s="673"/>
      <c r="B816" s="673"/>
      <c r="C816" s="673"/>
      <c r="D816" s="673"/>
      <c r="E816" s="56"/>
      <c r="F816" s="226"/>
      <c r="G816" s="56"/>
      <c r="H816" s="673"/>
      <c r="I816" s="673"/>
      <c r="J816" s="673"/>
      <c r="K816" s="673"/>
      <c r="L816" s="673"/>
      <c r="M816" s="673"/>
      <c r="N816" s="673"/>
      <c r="O816" s="673"/>
      <c r="P816" s="673"/>
      <c r="Q816" s="673"/>
      <c r="R816" s="673"/>
      <c r="S816" s="673"/>
      <c r="T816" s="673"/>
      <c r="U816" s="673"/>
      <c r="V816" s="673"/>
      <c r="W816" s="673"/>
      <c r="X816" s="673"/>
      <c r="Y816" s="673"/>
      <c r="Z816" s="673"/>
      <c r="AA816" s="673"/>
      <c r="AB816" s="673"/>
      <c r="AC816" s="673"/>
      <c r="AD816" s="673"/>
      <c r="AE816" s="673"/>
      <c r="AF816" s="673"/>
      <c r="AG816" s="673"/>
      <c r="AH816" s="673"/>
      <c r="AI816" s="673"/>
      <c r="AJ816" s="673"/>
      <c r="AK816" s="673"/>
      <c r="AL816" s="673"/>
      <c r="AM816" s="673"/>
    </row>
    <row r="817">
      <c r="A817" s="673"/>
      <c r="B817" s="673"/>
      <c r="C817" s="673"/>
      <c r="D817" s="673"/>
      <c r="E817" s="56"/>
      <c r="F817" s="226"/>
      <c r="G817" s="56"/>
      <c r="H817" s="673"/>
      <c r="I817" s="673"/>
      <c r="J817" s="673"/>
      <c r="K817" s="673"/>
      <c r="L817" s="673"/>
      <c r="M817" s="673"/>
      <c r="N817" s="673"/>
      <c r="O817" s="673"/>
      <c r="P817" s="673"/>
      <c r="Q817" s="673"/>
      <c r="R817" s="673"/>
      <c r="S817" s="673"/>
      <c r="T817" s="673"/>
      <c r="U817" s="673"/>
      <c r="V817" s="673"/>
      <c r="W817" s="673"/>
      <c r="X817" s="673"/>
      <c r="Y817" s="673"/>
      <c r="Z817" s="673"/>
      <c r="AA817" s="673"/>
      <c r="AB817" s="673"/>
      <c r="AC817" s="673"/>
      <c r="AD817" s="673"/>
      <c r="AE817" s="673"/>
      <c r="AF817" s="673"/>
      <c r="AG817" s="673"/>
      <c r="AH817" s="673"/>
      <c r="AI817" s="673"/>
      <c r="AJ817" s="673"/>
      <c r="AK817" s="673"/>
      <c r="AL817" s="673"/>
      <c r="AM817" s="673"/>
    </row>
    <row r="818">
      <c r="A818" s="673"/>
      <c r="B818" s="673"/>
      <c r="C818" s="673"/>
      <c r="D818" s="673"/>
      <c r="E818" s="56"/>
      <c r="F818" s="226"/>
      <c r="G818" s="56"/>
      <c r="H818" s="673"/>
      <c r="I818" s="673"/>
      <c r="J818" s="673"/>
      <c r="K818" s="673"/>
      <c r="L818" s="673"/>
      <c r="M818" s="673"/>
      <c r="N818" s="673"/>
      <c r="O818" s="673"/>
      <c r="P818" s="673"/>
      <c r="Q818" s="673"/>
      <c r="R818" s="673"/>
      <c r="S818" s="673"/>
      <c r="T818" s="673"/>
      <c r="U818" s="673"/>
      <c r="V818" s="673"/>
      <c r="W818" s="673"/>
      <c r="X818" s="673"/>
      <c r="Y818" s="673"/>
      <c r="Z818" s="673"/>
      <c r="AA818" s="673"/>
      <c r="AB818" s="673"/>
      <c r="AC818" s="673"/>
      <c r="AD818" s="673"/>
      <c r="AE818" s="673"/>
      <c r="AF818" s="673"/>
      <c r="AG818" s="673"/>
      <c r="AH818" s="673"/>
      <c r="AI818" s="673"/>
      <c r="AJ818" s="673"/>
      <c r="AK818" s="673"/>
      <c r="AL818" s="673"/>
      <c r="AM818" s="673"/>
    </row>
    <row r="819">
      <c r="A819" s="673"/>
      <c r="B819" s="673"/>
      <c r="C819" s="673"/>
      <c r="D819" s="673"/>
      <c r="E819" s="56"/>
      <c r="F819" s="226"/>
      <c r="G819" s="56"/>
      <c r="H819" s="673"/>
      <c r="I819" s="673"/>
      <c r="J819" s="673"/>
      <c r="K819" s="673"/>
      <c r="L819" s="673"/>
      <c r="M819" s="673"/>
      <c r="N819" s="673"/>
      <c r="O819" s="673"/>
      <c r="P819" s="673"/>
      <c r="Q819" s="673"/>
      <c r="R819" s="673"/>
      <c r="S819" s="673"/>
      <c r="T819" s="673"/>
      <c r="U819" s="673"/>
      <c r="V819" s="673"/>
      <c r="W819" s="673"/>
      <c r="X819" s="673"/>
      <c r="Y819" s="673"/>
      <c r="Z819" s="673"/>
      <c r="AA819" s="673"/>
      <c r="AB819" s="673"/>
      <c r="AC819" s="673"/>
      <c r="AD819" s="673"/>
      <c r="AE819" s="673"/>
      <c r="AF819" s="673"/>
      <c r="AG819" s="673"/>
      <c r="AH819" s="673"/>
      <c r="AI819" s="673"/>
      <c r="AJ819" s="673"/>
      <c r="AK819" s="673"/>
      <c r="AL819" s="673"/>
      <c r="AM819" s="673"/>
    </row>
    <row r="820">
      <c r="A820" s="673"/>
      <c r="B820" s="673"/>
      <c r="C820" s="673"/>
      <c r="D820" s="673"/>
      <c r="E820" s="56"/>
      <c r="F820" s="226"/>
      <c r="G820" s="56"/>
      <c r="H820" s="673"/>
      <c r="I820" s="673"/>
      <c r="J820" s="673"/>
      <c r="K820" s="673"/>
      <c r="L820" s="673"/>
      <c r="M820" s="673"/>
      <c r="N820" s="673"/>
      <c r="O820" s="673"/>
      <c r="P820" s="673"/>
      <c r="Q820" s="673"/>
      <c r="R820" s="673"/>
      <c r="S820" s="673"/>
      <c r="T820" s="673"/>
      <c r="U820" s="673"/>
      <c r="V820" s="673"/>
      <c r="W820" s="673"/>
      <c r="X820" s="673"/>
      <c r="Y820" s="673"/>
      <c r="Z820" s="673"/>
      <c r="AA820" s="673"/>
      <c r="AB820" s="673"/>
      <c r="AC820" s="673"/>
      <c r="AD820" s="673"/>
      <c r="AE820" s="673"/>
      <c r="AF820" s="673"/>
      <c r="AG820" s="673"/>
      <c r="AH820" s="673"/>
      <c r="AI820" s="673"/>
      <c r="AJ820" s="673"/>
      <c r="AK820" s="673"/>
      <c r="AL820" s="673"/>
      <c r="AM820" s="673"/>
    </row>
    <row r="821">
      <c r="A821" s="673"/>
      <c r="B821" s="673"/>
      <c r="C821" s="673"/>
      <c r="D821" s="673"/>
      <c r="E821" s="56"/>
      <c r="F821" s="226"/>
      <c r="G821" s="56"/>
      <c r="H821" s="673"/>
      <c r="I821" s="673"/>
      <c r="J821" s="673"/>
      <c r="K821" s="673"/>
      <c r="L821" s="673"/>
      <c r="M821" s="673"/>
      <c r="N821" s="673"/>
      <c r="O821" s="673"/>
      <c r="P821" s="673"/>
      <c r="Q821" s="673"/>
      <c r="R821" s="673"/>
      <c r="S821" s="673"/>
      <c r="T821" s="673"/>
      <c r="U821" s="673"/>
      <c r="V821" s="673"/>
      <c r="W821" s="673"/>
      <c r="X821" s="673"/>
      <c r="Y821" s="673"/>
      <c r="Z821" s="673"/>
      <c r="AA821" s="673"/>
      <c r="AB821" s="673"/>
      <c r="AC821" s="673"/>
      <c r="AD821" s="673"/>
      <c r="AE821" s="673"/>
      <c r="AF821" s="673"/>
      <c r="AG821" s="673"/>
      <c r="AH821" s="673"/>
      <c r="AI821" s="673"/>
      <c r="AJ821" s="673"/>
      <c r="AK821" s="673"/>
      <c r="AL821" s="673"/>
      <c r="AM821" s="673"/>
    </row>
    <row r="822">
      <c r="A822" s="673"/>
      <c r="B822" s="673"/>
      <c r="C822" s="673"/>
      <c r="D822" s="673"/>
      <c r="E822" s="56"/>
      <c r="F822" s="226"/>
      <c r="G822" s="56"/>
      <c r="H822" s="673"/>
      <c r="I822" s="673"/>
      <c r="J822" s="673"/>
      <c r="K822" s="673"/>
      <c r="L822" s="673"/>
      <c r="M822" s="673"/>
      <c r="N822" s="673"/>
      <c r="O822" s="673"/>
      <c r="P822" s="673"/>
      <c r="Q822" s="673"/>
      <c r="R822" s="673"/>
      <c r="S822" s="673"/>
      <c r="T822" s="673"/>
      <c r="U822" s="673"/>
      <c r="V822" s="673"/>
      <c r="W822" s="673"/>
      <c r="X822" s="673"/>
      <c r="Y822" s="673"/>
      <c r="Z822" s="673"/>
      <c r="AA822" s="673"/>
      <c r="AB822" s="673"/>
      <c r="AC822" s="673"/>
      <c r="AD822" s="673"/>
      <c r="AE822" s="673"/>
      <c r="AF822" s="673"/>
      <c r="AG822" s="673"/>
      <c r="AH822" s="673"/>
      <c r="AI822" s="673"/>
      <c r="AJ822" s="673"/>
      <c r="AK822" s="673"/>
      <c r="AL822" s="673"/>
      <c r="AM822" s="673"/>
    </row>
    <row r="823">
      <c r="A823" s="673"/>
      <c r="B823" s="673"/>
      <c r="C823" s="673"/>
      <c r="D823" s="673"/>
      <c r="E823" s="56"/>
      <c r="F823" s="226"/>
      <c r="G823" s="56"/>
      <c r="H823" s="673"/>
      <c r="I823" s="673"/>
      <c r="J823" s="673"/>
      <c r="K823" s="673"/>
      <c r="L823" s="673"/>
      <c r="M823" s="673"/>
      <c r="N823" s="673"/>
      <c r="O823" s="673"/>
      <c r="P823" s="673"/>
      <c r="Q823" s="673"/>
      <c r="R823" s="673"/>
      <c r="S823" s="673"/>
      <c r="T823" s="673"/>
      <c r="U823" s="673"/>
      <c r="V823" s="673"/>
      <c r="W823" s="673"/>
      <c r="X823" s="673"/>
      <c r="Y823" s="673"/>
      <c r="Z823" s="673"/>
      <c r="AA823" s="673"/>
      <c r="AB823" s="673"/>
      <c r="AC823" s="673"/>
      <c r="AD823" s="673"/>
      <c r="AE823" s="673"/>
      <c r="AF823" s="673"/>
      <c r="AG823" s="673"/>
      <c r="AH823" s="673"/>
      <c r="AI823" s="673"/>
      <c r="AJ823" s="673"/>
      <c r="AK823" s="673"/>
      <c r="AL823" s="673"/>
      <c r="AM823" s="673"/>
    </row>
    <row r="824">
      <c r="A824" s="673"/>
      <c r="B824" s="673"/>
      <c r="C824" s="673"/>
      <c r="D824" s="673"/>
      <c r="E824" s="56"/>
      <c r="F824" s="226"/>
      <c r="G824" s="56"/>
      <c r="H824" s="673"/>
      <c r="I824" s="673"/>
      <c r="J824" s="673"/>
      <c r="K824" s="673"/>
      <c r="L824" s="673"/>
      <c r="M824" s="673"/>
      <c r="N824" s="673"/>
      <c r="O824" s="673"/>
      <c r="P824" s="673"/>
      <c r="Q824" s="673"/>
      <c r="R824" s="673"/>
      <c r="S824" s="673"/>
      <c r="T824" s="673"/>
      <c r="U824" s="673"/>
      <c r="V824" s="673"/>
      <c r="W824" s="673"/>
      <c r="X824" s="673"/>
      <c r="Y824" s="673"/>
      <c r="Z824" s="673"/>
      <c r="AA824" s="673"/>
      <c r="AB824" s="673"/>
      <c r="AC824" s="673"/>
      <c r="AD824" s="673"/>
      <c r="AE824" s="673"/>
      <c r="AF824" s="673"/>
      <c r="AG824" s="673"/>
      <c r="AH824" s="673"/>
      <c r="AI824" s="673"/>
      <c r="AJ824" s="673"/>
      <c r="AK824" s="673"/>
      <c r="AL824" s="673"/>
      <c r="AM824" s="673"/>
    </row>
    <row r="825">
      <c r="A825" s="673"/>
      <c r="B825" s="673"/>
      <c r="C825" s="673"/>
      <c r="D825" s="673"/>
      <c r="E825" s="56"/>
      <c r="F825" s="226"/>
      <c r="G825" s="56"/>
      <c r="H825" s="673"/>
      <c r="I825" s="673"/>
      <c r="J825" s="673"/>
      <c r="K825" s="673"/>
      <c r="L825" s="673"/>
      <c r="M825" s="673"/>
      <c r="N825" s="673"/>
      <c r="O825" s="673"/>
      <c r="P825" s="673"/>
      <c r="Q825" s="673"/>
      <c r="R825" s="673"/>
      <c r="S825" s="673"/>
      <c r="T825" s="673"/>
      <c r="U825" s="673"/>
      <c r="V825" s="673"/>
      <c r="W825" s="673"/>
      <c r="X825" s="673"/>
      <c r="Y825" s="673"/>
      <c r="Z825" s="673"/>
      <c r="AA825" s="673"/>
      <c r="AB825" s="673"/>
      <c r="AC825" s="673"/>
      <c r="AD825" s="673"/>
      <c r="AE825" s="673"/>
      <c r="AF825" s="673"/>
      <c r="AG825" s="673"/>
      <c r="AH825" s="673"/>
      <c r="AI825" s="673"/>
      <c r="AJ825" s="673"/>
      <c r="AK825" s="673"/>
      <c r="AL825" s="673"/>
      <c r="AM825" s="673"/>
    </row>
    <row r="826">
      <c r="A826" s="673"/>
      <c r="B826" s="673"/>
      <c r="C826" s="673"/>
      <c r="D826" s="673"/>
      <c r="E826" s="56"/>
      <c r="F826" s="226"/>
      <c r="G826" s="56"/>
      <c r="H826" s="673"/>
      <c r="I826" s="673"/>
      <c r="J826" s="673"/>
      <c r="K826" s="673"/>
      <c r="L826" s="673"/>
      <c r="M826" s="673"/>
      <c r="N826" s="673"/>
      <c r="O826" s="673"/>
      <c r="P826" s="673"/>
      <c r="Q826" s="673"/>
      <c r="R826" s="673"/>
      <c r="S826" s="673"/>
      <c r="T826" s="673"/>
      <c r="U826" s="673"/>
      <c r="V826" s="673"/>
      <c r="W826" s="673"/>
      <c r="X826" s="673"/>
      <c r="Y826" s="673"/>
      <c r="Z826" s="673"/>
      <c r="AA826" s="673"/>
      <c r="AB826" s="673"/>
      <c r="AC826" s="673"/>
      <c r="AD826" s="673"/>
      <c r="AE826" s="673"/>
      <c r="AF826" s="673"/>
      <c r="AG826" s="673"/>
      <c r="AH826" s="673"/>
      <c r="AI826" s="673"/>
      <c r="AJ826" s="673"/>
      <c r="AK826" s="673"/>
      <c r="AL826" s="673"/>
      <c r="AM826" s="673"/>
    </row>
    <row r="827">
      <c r="A827" s="673"/>
      <c r="B827" s="673"/>
      <c r="C827" s="673"/>
      <c r="D827" s="673"/>
      <c r="E827" s="56"/>
      <c r="F827" s="226"/>
      <c r="G827" s="56"/>
      <c r="H827" s="673"/>
      <c r="I827" s="673"/>
      <c r="J827" s="673"/>
      <c r="K827" s="673"/>
      <c r="L827" s="673"/>
      <c r="M827" s="673"/>
      <c r="N827" s="673"/>
      <c r="O827" s="673"/>
      <c r="P827" s="673"/>
      <c r="Q827" s="673"/>
      <c r="R827" s="673"/>
      <c r="S827" s="673"/>
      <c r="T827" s="673"/>
      <c r="U827" s="673"/>
      <c r="V827" s="673"/>
      <c r="W827" s="673"/>
      <c r="X827" s="673"/>
      <c r="Y827" s="673"/>
      <c r="Z827" s="673"/>
      <c r="AA827" s="673"/>
      <c r="AB827" s="673"/>
      <c r="AC827" s="673"/>
      <c r="AD827" s="673"/>
      <c r="AE827" s="673"/>
      <c r="AF827" s="673"/>
      <c r="AG827" s="673"/>
      <c r="AH827" s="673"/>
      <c r="AI827" s="673"/>
      <c r="AJ827" s="673"/>
      <c r="AK827" s="673"/>
      <c r="AL827" s="673"/>
      <c r="AM827" s="673"/>
    </row>
    <row r="828">
      <c r="A828" s="673"/>
      <c r="B828" s="673"/>
      <c r="C828" s="673"/>
      <c r="D828" s="673"/>
      <c r="E828" s="56"/>
      <c r="F828" s="226"/>
      <c r="G828" s="56"/>
      <c r="H828" s="673"/>
      <c r="I828" s="673"/>
      <c r="J828" s="673"/>
      <c r="K828" s="673"/>
      <c r="L828" s="673"/>
      <c r="M828" s="673"/>
      <c r="N828" s="673"/>
      <c r="O828" s="673"/>
      <c r="P828" s="673"/>
      <c r="Q828" s="673"/>
      <c r="R828" s="673"/>
      <c r="S828" s="673"/>
      <c r="T828" s="673"/>
      <c r="U828" s="673"/>
      <c r="V828" s="673"/>
      <c r="W828" s="673"/>
      <c r="X828" s="673"/>
      <c r="Y828" s="673"/>
      <c r="Z828" s="673"/>
      <c r="AA828" s="673"/>
      <c r="AB828" s="673"/>
      <c r="AC828" s="673"/>
      <c r="AD828" s="673"/>
      <c r="AE828" s="673"/>
      <c r="AF828" s="673"/>
      <c r="AG828" s="673"/>
      <c r="AH828" s="673"/>
      <c r="AI828" s="673"/>
      <c r="AJ828" s="673"/>
      <c r="AK828" s="673"/>
      <c r="AL828" s="673"/>
      <c r="AM828" s="673"/>
    </row>
    <row r="829">
      <c r="A829" s="673"/>
      <c r="B829" s="673"/>
      <c r="C829" s="673"/>
      <c r="D829" s="673"/>
      <c r="E829" s="56"/>
      <c r="F829" s="226"/>
      <c r="G829" s="56"/>
      <c r="H829" s="673"/>
      <c r="I829" s="673"/>
      <c r="J829" s="673"/>
      <c r="K829" s="673"/>
      <c r="L829" s="673"/>
      <c r="M829" s="673"/>
      <c r="N829" s="673"/>
      <c r="O829" s="673"/>
      <c r="P829" s="673"/>
      <c r="Q829" s="673"/>
      <c r="R829" s="673"/>
      <c r="S829" s="673"/>
      <c r="T829" s="673"/>
      <c r="U829" s="673"/>
      <c r="V829" s="673"/>
      <c r="W829" s="673"/>
      <c r="X829" s="673"/>
      <c r="Y829" s="673"/>
      <c r="Z829" s="673"/>
      <c r="AA829" s="673"/>
      <c r="AB829" s="673"/>
      <c r="AC829" s="673"/>
      <c r="AD829" s="673"/>
      <c r="AE829" s="673"/>
      <c r="AF829" s="673"/>
      <c r="AG829" s="673"/>
      <c r="AH829" s="673"/>
      <c r="AI829" s="673"/>
      <c r="AJ829" s="673"/>
      <c r="AK829" s="673"/>
      <c r="AL829" s="673"/>
      <c r="AM829" s="673"/>
    </row>
    <row r="830">
      <c r="A830" s="673"/>
      <c r="B830" s="673"/>
      <c r="C830" s="673"/>
      <c r="D830" s="673"/>
      <c r="E830" s="56"/>
      <c r="F830" s="226"/>
      <c r="G830" s="56"/>
      <c r="H830" s="673"/>
      <c r="I830" s="673"/>
      <c r="J830" s="673"/>
      <c r="K830" s="673"/>
      <c r="L830" s="673"/>
      <c r="M830" s="673"/>
      <c r="N830" s="673"/>
      <c r="O830" s="673"/>
      <c r="P830" s="673"/>
      <c r="Q830" s="673"/>
      <c r="R830" s="673"/>
      <c r="S830" s="673"/>
      <c r="T830" s="673"/>
      <c r="U830" s="673"/>
      <c r="V830" s="673"/>
      <c r="W830" s="673"/>
      <c r="X830" s="673"/>
      <c r="Y830" s="673"/>
      <c r="Z830" s="673"/>
      <c r="AA830" s="673"/>
      <c r="AB830" s="673"/>
      <c r="AC830" s="673"/>
      <c r="AD830" s="673"/>
      <c r="AE830" s="673"/>
      <c r="AF830" s="673"/>
      <c r="AG830" s="673"/>
      <c r="AH830" s="673"/>
      <c r="AI830" s="673"/>
      <c r="AJ830" s="673"/>
      <c r="AK830" s="673"/>
      <c r="AL830" s="673"/>
      <c r="AM830" s="673"/>
    </row>
    <row r="831">
      <c r="A831" s="673"/>
      <c r="B831" s="673"/>
      <c r="C831" s="673"/>
      <c r="D831" s="673"/>
      <c r="E831" s="56"/>
      <c r="F831" s="226"/>
      <c r="G831" s="56"/>
      <c r="H831" s="673"/>
      <c r="I831" s="673"/>
      <c r="J831" s="673"/>
      <c r="K831" s="673"/>
      <c r="L831" s="673"/>
      <c r="M831" s="673"/>
      <c r="N831" s="673"/>
      <c r="O831" s="673"/>
      <c r="P831" s="673"/>
      <c r="Q831" s="673"/>
      <c r="R831" s="673"/>
      <c r="S831" s="673"/>
      <c r="T831" s="673"/>
      <c r="U831" s="673"/>
      <c r="V831" s="673"/>
      <c r="W831" s="673"/>
      <c r="X831" s="673"/>
      <c r="Y831" s="673"/>
      <c r="Z831" s="673"/>
      <c r="AA831" s="673"/>
      <c r="AB831" s="673"/>
      <c r="AC831" s="673"/>
      <c r="AD831" s="673"/>
      <c r="AE831" s="673"/>
      <c r="AF831" s="673"/>
      <c r="AG831" s="673"/>
      <c r="AH831" s="673"/>
      <c r="AI831" s="673"/>
      <c r="AJ831" s="673"/>
      <c r="AK831" s="673"/>
      <c r="AL831" s="673"/>
      <c r="AM831" s="673"/>
    </row>
    <row r="832">
      <c r="A832" s="673"/>
      <c r="B832" s="673"/>
      <c r="C832" s="673"/>
      <c r="D832" s="673"/>
      <c r="E832" s="56"/>
      <c r="F832" s="226"/>
      <c r="G832" s="56"/>
      <c r="H832" s="673"/>
      <c r="I832" s="673"/>
      <c r="J832" s="673"/>
      <c r="K832" s="673"/>
      <c r="L832" s="673"/>
      <c r="M832" s="673"/>
      <c r="N832" s="673"/>
      <c r="O832" s="673"/>
      <c r="P832" s="673"/>
      <c r="Q832" s="673"/>
      <c r="R832" s="673"/>
      <c r="S832" s="673"/>
      <c r="T832" s="673"/>
      <c r="U832" s="673"/>
      <c r="V832" s="673"/>
      <c r="W832" s="673"/>
      <c r="X832" s="673"/>
      <c r="Y832" s="673"/>
      <c r="Z832" s="673"/>
      <c r="AA832" s="673"/>
      <c r="AB832" s="673"/>
      <c r="AC832" s="673"/>
      <c r="AD832" s="673"/>
      <c r="AE832" s="673"/>
      <c r="AF832" s="673"/>
      <c r="AG832" s="673"/>
      <c r="AH832" s="673"/>
      <c r="AI832" s="673"/>
      <c r="AJ832" s="673"/>
      <c r="AK832" s="673"/>
      <c r="AL832" s="673"/>
      <c r="AM832" s="673"/>
    </row>
    <row r="833">
      <c r="A833" s="673"/>
      <c r="B833" s="673"/>
      <c r="C833" s="673"/>
      <c r="D833" s="673"/>
      <c r="E833" s="56"/>
      <c r="F833" s="226"/>
      <c r="G833" s="56"/>
      <c r="H833" s="673"/>
      <c r="I833" s="673"/>
      <c r="J833" s="673"/>
      <c r="K833" s="673"/>
      <c r="L833" s="673"/>
      <c r="M833" s="673"/>
      <c r="N833" s="673"/>
      <c r="O833" s="673"/>
      <c r="P833" s="673"/>
      <c r="Q833" s="673"/>
      <c r="R833" s="673"/>
      <c r="S833" s="673"/>
      <c r="T833" s="673"/>
      <c r="U833" s="673"/>
      <c r="V833" s="673"/>
      <c r="W833" s="673"/>
      <c r="X833" s="673"/>
      <c r="Y833" s="673"/>
      <c r="Z833" s="673"/>
      <c r="AA833" s="673"/>
      <c r="AB833" s="673"/>
      <c r="AC833" s="673"/>
      <c r="AD833" s="673"/>
      <c r="AE833" s="673"/>
      <c r="AF833" s="673"/>
      <c r="AG833" s="673"/>
      <c r="AH833" s="673"/>
      <c r="AI833" s="673"/>
      <c r="AJ833" s="673"/>
      <c r="AK833" s="673"/>
      <c r="AL833" s="673"/>
      <c r="AM833" s="673"/>
    </row>
    <row r="834">
      <c r="A834" s="673"/>
      <c r="B834" s="673"/>
      <c r="C834" s="673"/>
      <c r="D834" s="673"/>
      <c r="E834" s="56"/>
      <c r="F834" s="226"/>
      <c r="G834" s="56"/>
      <c r="H834" s="673"/>
      <c r="I834" s="673"/>
      <c r="J834" s="673"/>
      <c r="K834" s="673"/>
      <c r="L834" s="673"/>
      <c r="M834" s="673"/>
      <c r="N834" s="673"/>
      <c r="O834" s="673"/>
      <c r="P834" s="673"/>
      <c r="Q834" s="673"/>
      <c r="R834" s="673"/>
      <c r="S834" s="673"/>
      <c r="T834" s="673"/>
      <c r="U834" s="673"/>
      <c r="V834" s="673"/>
      <c r="W834" s="673"/>
      <c r="X834" s="673"/>
      <c r="Y834" s="673"/>
      <c r="Z834" s="673"/>
      <c r="AA834" s="673"/>
      <c r="AB834" s="673"/>
      <c r="AC834" s="673"/>
      <c r="AD834" s="673"/>
      <c r="AE834" s="673"/>
      <c r="AF834" s="673"/>
      <c r="AG834" s="673"/>
      <c r="AH834" s="673"/>
      <c r="AI834" s="673"/>
      <c r="AJ834" s="673"/>
      <c r="AK834" s="673"/>
      <c r="AL834" s="673"/>
      <c r="AM834" s="673"/>
    </row>
    <row r="835">
      <c r="A835" s="673"/>
      <c r="B835" s="673"/>
      <c r="C835" s="673"/>
      <c r="D835" s="673"/>
      <c r="E835" s="56"/>
      <c r="F835" s="226"/>
      <c r="G835" s="56"/>
      <c r="H835" s="673"/>
      <c r="I835" s="673"/>
      <c r="J835" s="673"/>
      <c r="K835" s="673"/>
      <c r="L835" s="673"/>
      <c r="M835" s="673"/>
      <c r="N835" s="673"/>
      <c r="O835" s="673"/>
      <c r="P835" s="673"/>
      <c r="Q835" s="673"/>
      <c r="R835" s="673"/>
      <c r="S835" s="673"/>
      <c r="T835" s="673"/>
      <c r="U835" s="673"/>
      <c r="V835" s="673"/>
      <c r="W835" s="673"/>
      <c r="X835" s="673"/>
      <c r="Y835" s="673"/>
      <c r="Z835" s="673"/>
      <c r="AA835" s="673"/>
      <c r="AB835" s="673"/>
      <c r="AC835" s="673"/>
      <c r="AD835" s="673"/>
      <c r="AE835" s="673"/>
      <c r="AF835" s="673"/>
      <c r="AG835" s="673"/>
      <c r="AH835" s="673"/>
      <c r="AI835" s="673"/>
      <c r="AJ835" s="673"/>
      <c r="AK835" s="673"/>
      <c r="AL835" s="673"/>
      <c r="AM835" s="673"/>
    </row>
    <row r="836">
      <c r="A836" s="673"/>
      <c r="B836" s="673"/>
      <c r="C836" s="673"/>
      <c r="D836" s="673"/>
      <c r="E836" s="56"/>
      <c r="F836" s="226"/>
      <c r="G836" s="56"/>
      <c r="H836" s="673"/>
      <c r="I836" s="673"/>
      <c r="J836" s="673"/>
      <c r="K836" s="673"/>
      <c r="L836" s="673"/>
      <c r="M836" s="673"/>
      <c r="N836" s="673"/>
      <c r="O836" s="673"/>
      <c r="P836" s="673"/>
      <c r="Q836" s="673"/>
      <c r="R836" s="673"/>
      <c r="S836" s="673"/>
      <c r="T836" s="673"/>
      <c r="U836" s="673"/>
      <c r="V836" s="673"/>
      <c r="W836" s="673"/>
      <c r="X836" s="673"/>
      <c r="Y836" s="673"/>
      <c r="Z836" s="673"/>
      <c r="AA836" s="673"/>
      <c r="AB836" s="673"/>
      <c r="AC836" s="673"/>
      <c r="AD836" s="673"/>
      <c r="AE836" s="673"/>
      <c r="AF836" s="673"/>
      <c r="AG836" s="673"/>
      <c r="AH836" s="673"/>
      <c r="AI836" s="673"/>
      <c r="AJ836" s="673"/>
      <c r="AK836" s="673"/>
      <c r="AL836" s="673"/>
      <c r="AM836" s="673"/>
    </row>
    <row r="837">
      <c r="A837" s="673"/>
      <c r="B837" s="673"/>
      <c r="C837" s="673"/>
      <c r="D837" s="673"/>
      <c r="E837" s="56"/>
      <c r="F837" s="226"/>
      <c r="G837" s="56"/>
      <c r="H837" s="673"/>
      <c r="I837" s="673"/>
      <c r="J837" s="673"/>
      <c r="K837" s="673"/>
      <c r="L837" s="673"/>
      <c r="M837" s="673"/>
      <c r="N837" s="673"/>
      <c r="O837" s="673"/>
      <c r="P837" s="673"/>
      <c r="Q837" s="673"/>
      <c r="R837" s="673"/>
      <c r="S837" s="673"/>
      <c r="T837" s="673"/>
      <c r="U837" s="673"/>
      <c r="V837" s="673"/>
      <c r="W837" s="673"/>
      <c r="X837" s="673"/>
      <c r="Y837" s="673"/>
      <c r="Z837" s="673"/>
      <c r="AA837" s="673"/>
      <c r="AB837" s="673"/>
      <c r="AC837" s="673"/>
      <c r="AD837" s="673"/>
      <c r="AE837" s="673"/>
      <c r="AF837" s="673"/>
      <c r="AG837" s="673"/>
      <c r="AH837" s="673"/>
      <c r="AI837" s="673"/>
      <c r="AJ837" s="673"/>
      <c r="AK837" s="673"/>
      <c r="AL837" s="673"/>
      <c r="AM837" s="673"/>
    </row>
    <row r="838">
      <c r="A838" s="673"/>
      <c r="B838" s="673"/>
      <c r="C838" s="673"/>
      <c r="D838" s="673"/>
      <c r="E838" s="56"/>
      <c r="F838" s="226"/>
      <c r="G838" s="56"/>
      <c r="H838" s="673"/>
      <c r="I838" s="673"/>
      <c r="J838" s="673"/>
      <c r="K838" s="673"/>
      <c r="L838" s="673"/>
      <c r="M838" s="673"/>
      <c r="N838" s="673"/>
      <c r="O838" s="673"/>
      <c r="P838" s="673"/>
      <c r="Q838" s="673"/>
      <c r="R838" s="673"/>
      <c r="S838" s="673"/>
      <c r="T838" s="673"/>
      <c r="U838" s="673"/>
      <c r="V838" s="673"/>
      <c r="W838" s="673"/>
      <c r="X838" s="673"/>
      <c r="Y838" s="673"/>
      <c r="Z838" s="673"/>
      <c r="AA838" s="673"/>
      <c r="AB838" s="673"/>
      <c r="AC838" s="673"/>
      <c r="AD838" s="673"/>
      <c r="AE838" s="673"/>
      <c r="AF838" s="673"/>
      <c r="AG838" s="673"/>
      <c r="AH838" s="673"/>
      <c r="AI838" s="673"/>
      <c r="AJ838" s="673"/>
      <c r="AK838" s="673"/>
      <c r="AL838" s="673"/>
      <c r="AM838" s="673"/>
    </row>
    <row r="839">
      <c r="A839" s="673"/>
      <c r="B839" s="673"/>
      <c r="C839" s="673"/>
      <c r="D839" s="673"/>
      <c r="E839" s="56"/>
      <c r="F839" s="226"/>
      <c r="G839" s="56"/>
      <c r="H839" s="673"/>
      <c r="I839" s="673"/>
      <c r="J839" s="673"/>
      <c r="K839" s="673"/>
      <c r="L839" s="673"/>
      <c r="M839" s="673"/>
      <c r="N839" s="673"/>
      <c r="O839" s="673"/>
      <c r="P839" s="673"/>
      <c r="Q839" s="673"/>
      <c r="R839" s="673"/>
      <c r="S839" s="673"/>
      <c r="T839" s="673"/>
      <c r="U839" s="673"/>
      <c r="V839" s="673"/>
      <c r="W839" s="673"/>
      <c r="X839" s="673"/>
      <c r="Y839" s="673"/>
      <c r="Z839" s="673"/>
      <c r="AA839" s="673"/>
      <c r="AB839" s="673"/>
      <c r="AC839" s="673"/>
      <c r="AD839" s="673"/>
      <c r="AE839" s="673"/>
      <c r="AF839" s="673"/>
      <c r="AG839" s="673"/>
      <c r="AH839" s="673"/>
      <c r="AI839" s="673"/>
      <c r="AJ839" s="673"/>
      <c r="AK839" s="673"/>
      <c r="AL839" s="673"/>
      <c r="AM839" s="673"/>
    </row>
    <row r="840">
      <c r="A840" s="673"/>
      <c r="B840" s="673"/>
      <c r="C840" s="673"/>
      <c r="D840" s="673"/>
      <c r="E840" s="56"/>
      <c r="F840" s="226"/>
      <c r="G840" s="56"/>
      <c r="H840" s="673"/>
      <c r="I840" s="673"/>
      <c r="J840" s="673"/>
      <c r="K840" s="673"/>
      <c r="L840" s="673"/>
      <c r="M840" s="673"/>
      <c r="N840" s="673"/>
      <c r="O840" s="673"/>
      <c r="P840" s="673"/>
      <c r="Q840" s="673"/>
      <c r="R840" s="673"/>
      <c r="S840" s="673"/>
      <c r="T840" s="673"/>
      <c r="U840" s="673"/>
      <c r="V840" s="673"/>
      <c r="W840" s="673"/>
      <c r="X840" s="673"/>
      <c r="Y840" s="673"/>
      <c r="Z840" s="673"/>
      <c r="AA840" s="673"/>
      <c r="AB840" s="673"/>
      <c r="AC840" s="673"/>
      <c r="AD840" s="673"/>
      <c r="AE840" s="673"/>
      <c r="AF840" s="673"/>
      <c r="AG840" s="673"/>
      <c r="AH840" s="673"/>
      <c r="AI840" s="673"/>
      <c r="AJ840" s="673"/>
      <c r="AK840" s="673"/>
      <c r="AL840" s="673"/>
      <c r="AM840" s="673"/>
    </row>
    <row r="841">
      <c r="A841" s="673"/>
      <c r="B841" s="673"/>
      <c r="C841" s="673"/>
      <c r="D841" s="673"/>
      <c r="E841" s="56"/>
      <c r="F841" s="226"/>
      <c r="G841" s="56"/>
      <c r="H841" s="673"/>
      <c r="I841" s="673"/>
      <c r="J841" s="673"/>
      <c r="K841" s="673"/>
      <c r="L841" s="673"/>
      <c r="M841" s="673"/>
      <c r="N841" s="673"/>
      <c r="O841" s="673"/>
      <c r="P841" s="673"/>
      <c r="Q841" s="673"/>
      <c r="R841" s="673"/>
      <c r="S841" s="673"/>
      <c r="T841" s="673"/>
      <c r="U841" s="673"/>
      <c r="V841" s="673"/>
      <c r="W841" s="673"/>
      <c r="X841" s="673"/>
      <c r="Y841" s="673"/>
      <c r="Z841" s="673"/>
      <c r="AA841" s="673"/>
      <c r="AB841" s="673"/>
      <c r="AC841" s="673"/>
      <c r="AD841" s="673"/>
      <c r="AE841" s="673"/>
      <c r="AF841" s="673"/>
      <c r="AG841" s="673"/>
      <c r="AH841" s="673"/>
      <c r="AI841" s="673"/>
      <c r="AJ841" s="673"/>
      <c r="AK841" s="673"/>
      <c r="AL841" s="673"/>
      <c r="AM841" s="673"/>
    </row>
    <row r="842">
      <c r="A842" s="673"/>
      <c r="B842" s="673"/>
      <c r="C842" s="673"/>
      <c r="D842" s="673"/>
      <c r="E842" s="56"/>
      <c r="F842" s="226"/>
      <c r="G842" s="56"/>
      <c r="H842" s="673"/>
      <c r="I842" s="673"/>
      <c r="J842" s="673"/>
      <c r="K842" s="673"/>
      <c r="L842" s="673"/>
      <c r="M842" s="673"/>
      <c r="N842" s="673"/>
      <c r="O842" s="673"/>
      <c r="P842" s="673"/>
      <c r="Q842" s="673"/>
      <c r="R842" s="673"/>
      <c r="S842" s="673"/>
      <c r="T842" s="673"/>
      <c r="U842" s="673"/>
      <c r="V842" s="673"/>
      <c r="W842" s="673"/>
      <c r="X842" s="673"/>
      <c r="Y842" s="673"/>
      <c r="Z842" s="673"/>
      <c r="AA842" s="673"/>
      <c r="AB842" s="673"/>
      <c r="AC842" s="673"/>
      <c r="AD842" s="673"/>
      <c r="AE842" s="673"/>
      <c r="AF842" s="673"/>
      <c r="AG842" s="673"/>
      <c r="AH842" s="673"/>
      <c r="AI842" s="673"/>
      <c r="AJ842" s="673"/>
      <c r="AK842" s="673"/>
      <c r="AL842" s="673"/>
      <c r="AM842" s="673"/>
    </row>
    <row r="843">
      <c r="A843" s="673"/>
      <c r="B843" s="673"/>
      <c r="C843" s="673"/>
      <c r="D843" s="673"/>
      <c r="E843" s="56"/>
      <c r="F843" s="226"/>
      <c r="G843" s="56"/>
      <c r="H843" s="673"/>
      <c r="I843" s="673"/>
      <c r="J843" s="673"/>
      <c r="K843" s="673"/>
      <c r="L843" s="673"/>
      <c r="M843" s="673"/>
      <c r="N843" s="673"/>
      <c r="O843" s="673"/>
      <c r="P843" s="673"/>
      <c r="Q843" s="673"/>
      <c r="R843" s="673"/>
      <c r="S843" s="673"/>
      <c r="T843" s="673"/>
      <c r="U843" s="673"/>
      <c r="V843" s="673"/>
      <c r="W843" s="673"/>
      <c r="X843" s="673"/>
      <c r="Y843" s="673"/>
      <c r="Z843" s="673"/>
      <c r="AA843" s="673"/>
      <c r="AB843" s="673"/>
      <c r="AC843" s="673"/>
      <c r="AD843" s="673"/>
      <c r="AE843" s="673"/>
      <c r="AF843" s="673"/>
      <c r="AG843" s="673"/>
      <c r="AH843" s="673"/>
      <c r="AI843" s="673"/>
      <c r="AJ843" s="673"/>
      <c r="AK843" s="673"/>
      <c r="AL843" s="673"/>
      <c r="AM843" s="673"/>
    </row>
    <row r="844">
      <c r="A844" s="673"/>
      <c r="B844" s="673"/>
      <c r="C844" s="673"/>
      <c r="D844" s="673"/>
      <c r="E844" s="56"/>
      <c r="F844" s="226"/>
      <c r="G844" s="56"/>
      <c r="H844" s="673"/>
      <c r="I844" s="673"/>
      <c r="J844" s="673"/>
      <c r="K844" s="673"/>
      <c r="L844" s="673"/>
      <c r="M844" s="673"/>
      <c r="N844" s="673"/>
      <c r="O844" s="673"/>
      <c r="P844" s="673"/>
      <c r="Q844" s="673"/>
      <c r="R844" s="673"/>
      <c r="S844" s="673"/>
      <c r="T844" s="673"/>
      <c r="U844" s="673"/>
      <c r="V844" s="673"/>
      <c r="W844" s="673"/>
      <c r="X844" s="673"/>
      <c r="Y844" s="673"/>
      <c r="Z844" s="673"/>
      <c r="AA844" s="673"/>
      <c r="AB844" s="673"/>
      <c r="AC844" s="673"/>
      <c r="AD844" s="673"/>
      <c r="AE844" s="673"/>
      <c r="AF844" s="673"/>
      <c r="AG844" s="673"/>
      <c r="AH844" s="673"/>
      <c r="AI844" s="673"/>
      <c r="AJ844" s="673"/>
      <c r="AK844" s="673"/>
      <c r="AL844" s="673"/>
      <c r="AM844" s="673"/>
    </row>
    <row r="845">
      <c r="A845" s="673"/>
      <c r="B845" s="673"/>
      <c r="C845" s="673"/>
      <c r="D845" s="673"/>
      <c r="E845" s="56"/>
      <c r="F845" s="226"/>
      <c r="G845" s="56"/>
      <c r="H845" s="673"/>
      <c r="I845" s="673"/>
      <c r="J845" s="673"/>
      <c r="K845" s="673"/>
      <c r="L845" s="673"/>
      <c r="M845" s="673"/>
      <c r="N845" s="673"/>
      <c r="O845" s="673"/>
      <c r="P845" s="673"/>
      <c r="Q845" s="673"/>
      <c r="R845" s="673"/>
      <c r="S845" s="673"/>
      <c r="T845" s="673"/>
      <c r="U845" s="673"/>
      <c r="V845" s="673"/>
      <c r="W845" s="673"/>
      <c r="X845" s="673"/>
      <c r="Y845" s="673"/>
      <c r="Z845" s="673"/>
      <c r="AA845" s="673"/>
      <c r="AB845" s="673"/>
      <c r="AC845" s="673"/>
      <c r="AD845" s="673"/>
      <c r="AE845" s="673"/>
      <c r="AF845" s="673"/>
      <c r="AG845" s="673"/>
      <c r="AH845" s="673"/>
      <c r="AI845" s="673"/>
      <c r="AJ845" s="673"/>
      <c r="AK845" s="673"/>
      <c r="AL845" s="673"/>
      <c r="AM845" s="673"/>
    </row>
    <row r="846">
      <c r="A846" s="673"/>
      <c r="B846" s="673"/>
      <c r="C846" s="673"/>
      <c r="D846" s="673"/>
      <c r="E846" s="56"/>
      <c r="F846" s="226"/>
      <c r="G846" s="56"/>
      <c r="H846" s="673"/>
      <c r="I846" s="673"/>
      <c r="J846" s="673"/>
      <c r="K846" s="673"/>
      <c r="L846" s="673"/>
      <c r="M846" s="673"/>
      <c r="N846" s="673"/>
      <c r="O846" s="673"/>
      <c r="P846" s="673"/>
      <c r="Q846" s="673"/>
      <c r="R846" s="673"/>
      <c r="S846" s="673"/>
      <c r="T846" s="673"/>
      <c r="U846" s="673"/>
      <c r="V846" s="673"/>
      <c r="W846" s="673"/>
      <c r="X846" s="673"/>
      <c r="Y846" s="673"/>
      <c r="Z846" s="673"/>
      <c r="AA846" s="673"/>
      <c r="AB846" s="673"/>
      <c r="AC846" s="673"/>
      <c r="AD846" s="673"/>
      <c r="AE846" s="673"/>
      <c r="AF846" s="673"/>
      <c r="AG846" s="673"/>
      <c r="AH846" s="673"/>
      <c r="AI846" s="673"/>
      <c r="AJ846" s="673"/>
      <c r="AK846" s="673"/>
      <c r="AL846" s="673"/>
      <c r="AM846" s="673"/>
    </row>
    <row r="847">
      <c r="A847" s="673"/>
      <c r="B847" s="673"/>
      <c r="C847" s="673"/>
      <c r="D847" s="673"/>
      <c r="E847" s="56"/>
      <c r="F847" s="226"/>
      <c r="G847" s="56"/>
      <c r="H847" s="673"/>
      <c r="I847" s="673"/>
      <c r="J847" s="673"/>
      <c r="K847" s="673"/>
      <c r="L847" s="673"/>
      <c r="M847" s="673"/>
      <c r="N847" s="673"/>
      <c r="O847" s="673"/>
      <c r="P847" s="673"/>
      <c r="Q847" s="673"/>
      <c r="R847" s="673"/>
      <c r="S847" s="673"/>
      <c r="T847" s="673"/>
      <c r="U847" s="673"/>
      <c r="V847" s="673"/>
      <c r="W847" s="673"/>
      <c r="X847" s="673"/>
      <c r="Y847" s="673"/>
      <c r="Z847" s="673"/>
      <c r="AA847" s="673"/>
      <c r="AB847" s="673"/>
      <c r="AC847" s="673"/>
      <c r="AD847" s="673"/>
      <c r="AE847" s="673"/>
      <c r="AF847" s="673"/>
      <c r="AG847" s="673"/>
      <c r="AH847" s="673"/>
      <c r="AI847" s="673"/>
      <c r="AJ847" s="673"/>
      <c r="AK847" s="673"/>
      <c r="AL847" s="673"/>
      <c r="AM847" s="673"/>
    </row>
    <row r="848">
      <c r="A848" s="673"/>
      <c r="B848" s="673"/>
      <c r="C848" s="673"/>
      <c r="D848" s="673"/>
      <c r="E848" s="56"/>
      <c r="F848" s="226"/>
      <c r="G848" s="56"/>
      <c r="H848" s="673"/>
      <c r="I848" s="673"/>
      <c r="J848" s="673"/>
      <c r="K848" s="673"/>
      <c r="L848" s="673"/>
      <c r="M848" s="673"/>
      <c r="N848" s="673"/>
      <c r="O848" s="673"/>
      <c r="P848" s="673"/>
      <c r="Q848" s="673"/>
      <c r="R848" s="673"/>
      <c r="S848" s="673"/>
      <c r="T848" s="673"/>
      <c r="U848" s="673"/>
      <c r="V848" s="673"/>
      <c r="W848" s="673"/>
      <c r="X848" s="673"/>
      <c r="Y848" s="673"/>
      <c r="Z848" s="673"/>
      <c r="AA848" s="673"/>
      <c r="AB848" s="673"/>
      <c r="AC848" s="673"/>
      <c r="AD848" s="673"/>
      <c r="AE848" s="673"/>
      <c r="AF848" s="673"/>
      <c r="AG848" s="673"/>
      <c r="AH848" s="673"/>
      <c r="AI848" s="673"/>
      <c r="AJ848" s="673"/>
      <c r="AK848" s="673"/>
      <c r="AL848" s="673"/>
      <c r="AM848" s="673"/>
    </row>
    <row r="849">
      <c r="A849" s="673"/>
      <c r="B849" s="673"/>
      <c r="C849" s="673"/>
      <c r="D849" s="673"/>
      <c r="E849" s="56"/>
      <c r="F849" s="226"/>
      <c r="G849" s="56"/>
      <c r="H849" s="673"/>
      <c r="I849" s="673"/>
      <c r="J849" s="673"/>
      <c r="K849" s="673"/>
      <c r="L849" s="673"/>
      <c r="M849" s="673"/>
      <c r="N849" s="673"/>
      <c r="O849" s="673"/>
      <c r="P849" s="673"/>
      <c r="Q849" s="673"/>
      <c r="R849" s="673"/>
      <c r="S849" s="673"/>
      <c r="T849" s="673"/>
      <c r="U849" s="673"/>
      <c r="V849" s="673"/>
      <c r="W849" s="673"/>
      <c r="X849" s="673"/>
      <c r="Y849" s="673"/>
      <c r="Z849" s="673"/>
      <c r="AA849" s="673"/>
      <c r="AB849" s="673"/>
      <c r="AC849" s="673"/>
      <c r="AD849" s="673"/>
      <c r="AE849" s="673"/>
      <c r="AF849" s="673"/>
      <c r="AG849" s="673"/>
      <c r="AH849" s="673"/>
      <c r="AI849" s="673"/>
      <c r="AJ849" s="673"/>
      <c r="AK849" s="673"/>
      <c r="AL849" s="673"/>
      <c r="AM849" s="673"/>
    </row>
    <row r="850">
      <c r="A850" s="673"/>
      <c r="B850" s="673"/>
      <c r="C850" s="673"/>
      <c r="D850" s="673"/>
      <c r="E850" s="56"/>
      <c r="F850" s="226"/>
      <c r="G850" s="56"/>
      <c r="H850" s="673"/>
      <c r="I850" s="673"/>
      <c r="J850" s="673"/>
      <c r="K850" s="673"/>
      <c r="L850" s="673"/>
      <c r="M850" s="673"/>
      <c r="N850" s="673"/>
      <c r="O850" s="673"/>
      <c r="P850" s="673"/>
      <c r="Q850" s="673"/>
      <c r="R850" s="673"/>
      <c r="S850" s="673"/>
      <c r="T850" s="673"/>
      <c r="U850" s="673"/>
      <c r="V850" s="673"/>
      <c r="W850" s="673"/>
      <c r="X850" s="673"/>
      <c r="Y850" s="673"/>
      <c r="Z850" s="673"/>
      <c r="AA850" s="673"/>
      <c r="AB850" s="673"/>
      <c r="AC850" s="673"/>
      <c r="AD850" s="673"/>
      <c r="AE850" s="673"/>
      <c r="AF850" s="673"/>
      <c r="AG850" s="673"/>
      <c r="AH850" s="673"/>
      <c r="AI850" s="673"/>
      <c r="AJ850" s="673"/>
      <c r="AK850" s="673"/>
      <c r="AL850" s="673"/>
      <c r="AM850" s="673"/>
    </row>
    <row r="851">
      <c r="A851" s="673"/>
      <c r="B851" s="673"/>
      <c r="C851" s="673"/>
      <c r="D851" s="673"/>
      <c r="E851" s="56"/>
      <c r="F851" s="226"/>
      <c r="G851" s="56"/>
      <c r="H851" s="673"/>
      <c r="I851" s="673"/>
      <c r="J851" s="673"/>
      <c r="K851" s="673"/>
      <c r="L851" s="673"/>
      <c r="M851" s="673"/>
      <c r="N851" s="673"/>
      <c r="O851" s="673"/>
      <c r="P851" s="673"/>
      <c r="Q851" s="673"/>
      <c r="R851" s="673"/>
      <c r="S851" s="673"/>
      <c r="T851" s="673"/>
      <c r="U851" s="673"/>
      <c r="V851" s="673"/>
      <c r="W851" s="673"/>
      <c r="X851" s="673"/>
      <c r="Y851" s="673"/>
      <c r="Z851" s="673"/>
      <c r="AA851" s="673"/>
      <c r="AB851" s="673"/>
      <c r="AC851" s="673"/>
      <c r="AD851" s="673"/>
      <c r="AE851" s="673"/>
      <c r="AF851" s="673"/>
      <c r="AG851" s="673"/>
      <c r="AH851" s="673"/>
      <c r="AI851" s="673"/>
      <c r="AJ851" s="673"/>
      <c r="AK851" s="673"/>
      <c r="AL851" s="673"/>
      <c r="AM851" s="673"/>
    </row>
    <row r="852">
      <c r="A852" s="673"/>
      <c r="B852" s="673"/>
      <c r="C852" s="673"/>
      <c r="D852" s="673"/>
      <c r="E852" s="56"/>
      <c r="F852" s="226"/>
      <c r="G852" s="56"/>
      <c r="H852" s="673"/>
      <c r="I852" s="673"/>
      <c r="J852" s="673"/>
      <c r="K852" s="673"/>
      <c r="L852" s="673"/>
      <c r="M852" s="673"/>
      <c r="N852" s="673"/>
      <c r="O852" s="673"/>
      <c r="P852" s="673"/>
      <c r="Q852" s="673"/>
      <c r="R852" s="673"/>
      <c r="S852" s="673"/>
      <c r="T852" s="673"/>
      <c r="U852" s="673"/>
      <c r="V852" s="673"/>
      <c r="W852" s="673"/>
      <c r="X852" s="673"/>
      <c r="Y852" s="673"/>
      <c r="Z852" s="673"/>
      <c r="AA852" s="673"/>
      <c r="AB852" s="673"/>
      <c r="AC852" s="673"/>
      <c r="AD852" s="673"/>
      <c r="AE852" s="673"/>
      <c r="AF852" s="673"/>
      <c r="AG852" s="673"/>
      <c r="AH852" s="673"/>
      <c r="AI852" s="673"/>
      <c r="AJ852" s="673"/>
      <c r="AK852" s="673"/>
      <c r="AL852" s="673"/>
      <c r="AM852" s="673"/>
    </row>
    <row r="853">
      <c r="A853" s="673"/>
      <c r="B853" s="673"/>
      <c r="C853" s="673"/>
      <c r="D853" s="673"/>
      <c r="E853" s="56"/>
      <c r="F853" s="226"/>
      <c r="G853" s="56"/>
      <c r="H853" s="673"/>
      <c r="I853" s="673"/>
      <c r="J853" s="673"/>
      <c r="K853" s="673"/>
      <c r="L853" s="673"/>
      <c r="M853" s="673"/>
      <c r="N853" s="673"/>
      <c r="O853" s="673"/>
      <c r="P853" s="673"/>
      <c r="Q853" s="673"/>
      <c r="R853" s="673"/>
      <c r="S853" s="673"/>
      <c r="T853" s="673"/>
      <c r="U853" s="673"/>
      <c r="V853" s="673"/>
      <c r="W853" s="673"/>
      <c r="X853" s="673"/>
      <c r="Y853" s="673"/>
      <c r="Z853" s="673"/>
      <c r="AA853" s="673"/>
      <c r="AB853" s="673"/>
      <c r="AC853" s="673"/>
      <c r="AD853" s="673"/>
      <c r="AE853" s="673"/>
      <c r="AF853" s="673"/>
      <c r="AG853" s="673"/>
      <c r="AH853" s="673"/>
      <c r="AI853" s="673"/>
      <c r="AJ853" s="673"/>
      <c r="AK853" s="673"/>
      <c r="AL853" s="673"/>
      <c r="AM853" s="673"/>
    </row>
    <row r="854">
      <c r="A854" s="673"/>
      <c r="B854" s="673"/>
      <c r="C854" s="673"/>
      <c r="D854" s="673"/>
      <c r="E854" s="56"/>
      <c r="F854" s="226"/>
      <c r="G854" s="56"/>
      <c r="H854" s="673"/>
      <c r="I854" s="673"/>
      <c r="J854" s="673"/>
      <c r="K854" s="673"/>
      <c r="L854" s="673"/>
      <c r="M854" s="673"/>
      <c r="N854" s="673"/>
      <c r="O854" s="673"/>
      <c r="P854" s="673"/>
      <c r="Q854" s="673"/>
      <c r="R854" s="673"/>
      <c r="S854" s="673"/>
      <c r="T854" s="673"/>
      <c r="U854" s="673"/>
      <c r="V854" s="673"/>
      <c r="W854" s="673"/>
      <c r="X854" s="673"/>
      <c r="Y854" s="673"/>
      <c r="Z854" s="673"/>
      <c r="AA854" s="673"/>
      <c r="AB854" s="673"/>
      <c r="AC854" s="673"/>
      <c r="AD854" s="673"/>
      <c r="AE854" s="673"/>
      <c r="AF854" s="673"/>
      <c r="AG854" s="673"/>
      <c r="AH854" s="673"/>
      <c r="AI854" s="673"/>
      <c r="AJ854" s="673"/>
      <c r="AK854" s="673"/>
      <c r="AL854" s="673"/>
      <c r="AM854" s="673"/>
    </row>
    <row r="855">
      <c r="A855" s="673"/>
      <c r="B855" s="673"/>
      <c r="C855" s="673"/>
      <c r="D855" s="673"/>
      <c r="E855" s="56"/>
      <c r="F855" s="226"/>
      <c r="G855" s="56"/>
      <c r="H855" s="673"/>
      <c r="I855" s="673"/>
      <c r="J855" s="673"/>
      <c r="K855" s="673"/>
      <c r="L855" s="673"/>
      <c r="M855" s="673"/>
      <c r="N855" s="673"/>
      <c r="O855" s="673"/>
      <c r="P855" s="673"/>
      <c r="Q855" s="673"/>
      <c r="R855" s="673"/>
      <c r="S855" s="673"/>
      <c r="T855" s="673"/>
      <c r="U855" s="673"/>
      <c r="V855" s="673"/>
      <c r="W855" s="673"/>
      <c r="X855" s="673"/>
      <c r="Y855" s="673"/>
      <c r="Z855" s="673"/>
      <c r="AA855" s="673"/>
      <c r="AB855" s="673"/>
      <c r="AC855" s="673"/>
      <c r="AD855" s="673"/>
      <c r="AE855" s="673"/>
      <c r="AF855" s="673"/>
      <c r="AG855" s="673"/>
      <c r="AH855" s="673"/>
      <c r="AI855" s="673"/>
      <c r="AJ855" s="673"/>
      <c r="AK855" s="673"/>
      <c r="AL855" s="673"/>
      <c r="AM855" s="673"/>
    </row>
    <row r="856">
      <c r="A856" s="673"/>
      <c r="B856" s="673"/>
      <c r="C856" s="673"/>
      <c r="D856" s="673"/>
      <c r="E856" s="56"/>
      <c r="F856" s="226"/>
      <c r="G856" s="56"/>
      <c r="H856" s="673"/>
      <c r="I856" s="673"/>
      <c r="J856" s="673"/>
      <c r="K856" s="673"/>
      <c r="L856" s="673"/>
      <c r="M856" s="673"/>
      <c r="N856" s="673"/>
      <c r="O856" s="673"/>
      <c r="P856" s="673"/>
      <c r="Q856" s="673"/>
      <c r="R856" s="673"/>
      <c r="S856" s="673"/>
      <c r="T856" s="673"/>
      <c r="U856" s="673"/>
      <c r="V856" s="673"/>
      <c r="W856" s="673"/>
      <c r="X856" s="673"/>
      <c r="Y856" s="673"/>
      <c r="Z856" s="673"/>
      <c r="AA856" s="673"/>
      <c r="AB856" s="673"/>
      <c r="AC856" s="673"/>
      <c r="AD856" s="673"/>
      <c r="AE856" s="673"/>
      <c r="AF856" s="673"/>
      <c r="AG856" s="673"/>
      <c r="AH856" s="673"/>
      <c r="AI856" s="673"/>
      <c r="AJ856" s="673"/>
      <c r="AK856" s="673"/>
      <c r="AL856" s="673"/>
      <c r="AM856" s="673"/>
    </row>
    <row r="857">
      <c r="A857" s="673"/>
      <c r="B857" s="673"/>
      <c r="C857" s="673"/>
      <c r="D857" s="673"/>
      <c r="E857" s="56"/>
      <c r="F857" s="226"/>
      <c r="G857" s="56"/>
      <c r="H857" s="673"/>
      <c r="I857" s="673"/>
      <c r="J857" s="673"/>
      <c r="K857" s="673"/>
      <c r="L857" s="673"/>
      <c r="M857" s="673"/>
      <c r="N857" s="673"/>
      <c r="O857" s="673"/>
      <c r="P857" s="673"/>
      <c r="Q857" s="673"/>
      <c r="R857" s="673"/>
      <c r="S857" s="673"/>
      <c r="T857" s="673"/>
      <c r="U857" s="673"/>
      <c r="V857" s="673"/>
      <c r="W857" s="673"/>
      <c r="X857" s="673"/>
      <c r="Y857" s="673"/>
      <c r="Z857" s="673"/>
      <c r="AA857" s="673"/>
      <c r="AB857" s="673"/>
      <c r="AC857" s="673"/>
      <c r="AD857" s="673"/>
      <c r="AE857" s="673"/>
      <c r="AF857" s="673"/>
      <c r="AG857" s="673"/>
      <c r="AH857" s="673"/>
      <c r="AI857" s="673"/>
      <c r="AJ857" s="673"/>
      <c r="AK857" s="673"/>
      <c r="AL857" s="673"/>
      <c r="AM857" s="673"/>
    </row>
    <row r="858">
      <c r="A858" s="673"/>
      <c r="B858" s="673"/>
      <c r="C858" s="673"/>
      <c r="D858" s="673"/>
      <c r="E858" s="56"/>
      <c r="F858" s="226"/>
      <c r="G858" s="56"/>
      <c r="H858" s="673"/>
      <c r="I858" s="673"/>
      <c r="J858" s="673"/>
      <c r="K858" s="673"/>
      <c r="L858" s="673"/>
      <c r="M858" s="673"/>
      <c r="N858" s="673"/>
      <c r="O858" s="673"/>
      <c r="P858" s="673"/>
      <c r="Q858" s="673"/>
      <c r="R858" s="673"/>
      <c r="S858" s="673"/>
      <c r="T858" s="673"/>
      <c r="U858" s="673"/>
      <c r="V858" s="673"/>
      <c r="W858" s="673"/>
      <c r="X858" s="673"/>
      <c r="Y858" s="673"/>
      <c r="Z858" s="673"/>
      <c r="AA858" s="673"/>
      <c r="AB858" s="673"/>
      <c r="AC858" s="673"/>
      <c r="AD858" s="673"/>
      <c r="AE858" s="673"/>
      <c r="AF858" s="673"/>
      <c r="AG858" s="673"/>
      <c r="AH858" s="673"/>
      <c r="AI858" s="673"/>
      <c r="AJ858" s="673"/>
      <c r="AK858" s="673"/>
      <c r="AL858" s="673"/>
      <c r="AM858" s="673"/>
    </row>
    <row r="859">
      <c r="A859" s="673"/>
      <c r="B859" s="673"/>
      <c r="C859" s="673"/>
      <c r="D859" s="673"/>
      <c r="E859" s="56"/>
      <c r="F859" s="226"/>
      <c r="G859" s="56"/>
      <c r="H859" s="673"/>
      <c r="I859" s="673"/>
      <c r="J859" s="673"/>
      <c r="K859" s="673"/>
      <c r="L859" s="673"/>
      <c r="M859" s="673"/>
      <c r="N859" s="673"/>
      <c r="O859" s="673"/>
      <c r="P859" s="673"/>
      <c r="Q859" s="673"/>
      <c r="R859" s="673"/>
      <c r="S859" s="673"/>
      <c r="T859" s="673"/>
      <c r="U859" s="673"/>
      <c r="V859" s="673"/>
      <c r="W859" s="673"/>
      <c r="X859" s="673"/>
      <c r="Y859" s="673"/>
      <c r="Z859" s="673"/>
      <c r="AA859" s="673"/>
      <c r="AB859" s="673"/>
      <c r="AC859" s="673"/>
      <c r="AD859" s="673"/>
      <c r="AE859" s="673"/>
      <c r="AF859" s="673"/>
      <c r="AG859" s="673"/>
      <c r="AH859" s="673"/>
      <c r="AI859" s="673"/>
      <c r="AJ859" s="673"/>
      <c r="AK859" s="673"/>
      <c r="AL859" s="673"/>
      <c r="AM859" s="673"/>
    </row>
    <row r="860">
      <c r="A860" s="673"/>
      <c r="B860" s="673"/>
      <c r="C860" s="673"/>
      <c r="D860" s="673"/>
      <c r="E860" s="56"/>
      <c r="F860" s="226"/>
      <c r="G860" s="56"/>
      <c r="H860" s="673"/>
      <c r="I860" s="673"/>
      <c r="J860" s="673"/>
      <c r="K860" s="673"/>
      <c r="L860" s="673"/>
      <c r="M860" s="673"/>
      <c r="N860" s="673"/>
      <c r="O860" s="673"/>
      <c r="P860" s="673"/>
      <c r="Q860" s="673"/>
      <c r="R860" s="673"/>
      <c r="S860" s="673"/>
      <c r="T860" s="673"/>
      <c r="U860" s="673"/>
      <c r="V860" s="673"/>
      <c r="W860" s="673"/>
      <c r="X860" s="673"/>
      <c r="Y860" s="673"/>
      <c r="Z860" s="673"/>
      <c r="AA860" s="673"/>
      <c r="AB860" s="673"/>
      <c r="AC860" s="673"/>
      <c r="AD860" s="673"/>
      <c r="AE860" s="673"/>
      <c r="AF860" s="673"/>
      <c r="AG860" s="673"/>
      <c r="AH860" s="673"/>
      <c r="AI860" s="673"/>
      <c r="AJ860" s="673"/>
      <c r="AK860" s="673"/>
      <c r="AL860" s="673"/>
      <c r="AM860" s="673"/>
    </row>
    <row r="861">
      <c r="A861" s="673"/>
      <c r="B861" s="673"/>
      <c r="C861" s="673"/>
      <c r="D861" s="673"/>
      <c r="E861" s="56"/>
      <c r="F861" s="226"/>
      <c r="G861" s="56"/>
      <c r="H861" s="673"/>
      <c r="I861" s="673"/>
      <c r="J861" s="673"/>
      <c r="K861" s="673"/>
      <c r="L861" s="673"/>
      <c r="M861" s="673"/>
      <c r="N861" s="673"/>
      <c r="O861" s="673"/>
      <c r="P861" s="673"/>
      <c r="Q861" s="673"/>
      <c r="R861" s="673"/>
      <c r="S861" s="673"/>
      <c r="T861" s="673"/>
      <c r="U861" s="673"/>
      <c r="V861" s="673"/>
      <c r="W861" s="673"/>
      <c r="X861" s="673"/>
      <c r="Y861" s="673"/>
      <c r="Z861" s="673"/>
      <c r="AA861" s="673"/>
      <c r="AB861" s="673"/>
      <c r="AC861" s="673"/>
      <c r="AD861" s="673"/>
      <c r="AE861" s="673"/>
      <c r="AF861" s="673"/>
      <c r="AG861" s="673"/>
      <c r="AH861" s="673"/>
      <c r="AI861" s="673"/>
      <c r="AJ861" s="673"/>
      <c r="AK861" s="673"/>
      <c r="AL861" s="673"/>
      <c r="AM861" s="673"/>
    </row>
    <row r="862">
      <c r="A862" s="673"/>
      <c r="B862" s="673"/>
      <c r="C862" s="673"/>
      <c r="D862" s="673"/>
      <c r="E862" s="56"/>
      <c r="F862" s="226"/>
      <c r="G862" s="56"/>
      <c r="H862" s="673"/>
      <c r="I862" s="673"/>
      <c r="J862" s="673"/>
      <c r="K862" s="673"/>
      <c r="L862" s="673"/>
      <c r="M862" s="673"/>
      <c r="N862" s="673"/>
      <c r="O862" s="673"/>
      <c r="P862" s="673"/>
      <c r="Q862" s="673"/>
      <c r="R862" s="673"/>
      <c r="S862" s="673"/>
      <c r="T862" s="673"/>
      <c r="U862" s="673"/>
      <c r="V862" s="673"/>
      <c r="W862" s="673"/>
      <c r="X862" s="673"/>
      <c r="Y862" s="673"/>
      <c r="Z862" s="673"/>
      <c r="AA862" s="673"/>
      <c r="AB862" s="673"/>
      <c r="AC862" s="673"/>
      <c r="AD862" s="673"/>
      <c r="AE862" s="673"/>
      <c r="AF862" s="673"/>
      <c r="AG862" s="673"/>
      <c r="AH862" s="673"/>
      <c r="AI862" s="673"/>
      <c r="AJ862" s="673"/>
      <c r="AK862" s="673"/>
      <c r="AL862" s="673"/>
      <c r="AM862" s="673"/>
    </row>
    <row r="863">
      <c r="A863" s="673"/>
      <c r="B863" s="673"/>
      <c r="C863" s="673"/>
      <c r="D863" s="673"/>
      <c r="E863" s="56"/>
      <c r="F863" s="226"/>
      <c r="G863" s="56"/>
      <c r="H863" s="673"/>
      <c r="I863" s="673"/>
      <c r="J863" s="673"/>
      <c r="K863" s="673"/>
      <c r="L863" s="673"/>
      <c r="M863" s="673"/>
      <c r="N863" s="673"/>
      <c r="O863" s="673"/>
      <c r="P863" s="673"/>
      <c r="Q863" s="673"/>
      <c r="R863" s="673"/>
      <c r="S863" s="673"/>
      <c r="T863" s="673"/>
      <c r="U863" s="673"/>
      <c r="V863" s="673"/>
      <c r="W863" s="673"/>
      <c r="X863" s="673"/>
      <c r="Y863" s="673"/>
      <c r="Z863" s="673"/>
      <c r="AA863" s="673"/>
      <c r="AB863" s="673"/>
      <c r="AC863" s="673"/>
      <c r="AD863" s="673"/>
      <c r="AE863" s="673"/>
      <c r="AF863" s="673"/>
      <c r="AG863" s="673"/>
      <c r="AH863" s="673"/>
      <c r="AI863" s="673"/>
      <c r="AJ863" s="673"/>
      <c r="AK863" s="673"/>
      <c r="AL863" s="673"/>
      <c r="AM863" s="673"/>
    </row>
    <row r="864">
      <c r="A864" s="673"/>
      <c r="B864" s="673"/>
      <c r="C864" s="673"/>
      <c r="D864" s="673"/>
      <c r="E864" s="56"/>
      <c r="F864" s="226"/>
      <c r="G864" s="56"/>
      <c r="H864" s="673"/>
      <c r="I864" s="673"/>
      <c r="J864" s="673"/>
      <c r="K864" s="673"/>
      <c r="L864" s="673"/>
      <c r="M864" s="673"/>
      <c r="N864" s="673"/>
      <c r="O864" s="673"/>
      <c r="P864" s="673"/>
      <c r="Q864" s="673"/>
      <c r="R864" s="673"/>
      <c r="S864" s="673"/>
      <c r="T864" s="673"/>
      <c r="U864" s="673"/>
      <c r="V864" s="673"/>
      <c r="W864" s="673"/>
      <c r="X864" s="673"/>
      <c r="Y864" s="673"/>
      <c r="Z864" s="673"/>
      <c r="AA864" s="673"/>
      <c r="AB864" s="673"/>
      <c r="AC864" s="673"/>
      <c r="AD864" s="673"/>
      <c r="AE864" s="673"/>
      <c r="AF864" s="673"/>
      <c r="AG864" s="673"/>
      <c r="AH864" s="673"/>
      <c r="AI864" s="673"/>
      <c r="AJ864" s="673"/>
      <c r="AK864" s="673"/>
      <c r="AL864" s="673"/>
      <c r="AM864" s="673"/>
    </row>
    <row r="865">
      <c r="A865" s="673"/>
      <c r="B865" s="673"/>
      <c r="C865" s="673"/>
      <c r="D865" s="673"/>
      <c r="E865" s="56"/>
      <c r="F865" s="226"/>
      <c r="G865" s="56"/>
      <c r="H865" s="673"/>
      <c r="I865" s="673"/>
      <c r="J865" s="673"/>
      <c r="K865" s="673"/>
      <c r="L865" s="673"/>
      <c r="M865" s="673"/>
      <c r="N865" s="673"/>
      <c r="O865" s="673"/>
      <c r="P865" s="673"/>
      <c r="Q865" s="673"/>
      <c r="R865" s="673"/>
      <c r="S865" s="673"/>
      <c r="T865" s="673"/>
      <c r="U865" s="673"/>
      <c r="V865" s="673"/>
      <c r="W865" s="673"/>
      <c r="X865" s="673"/>
      <c r="Y865" s="673"/>
      <c r="Z865" s="673"/>
      <c r="AA865" s="673"/>
      <c r="AB865" s="673"/>
      <c r="AC865" s="673"/>
      <c r="AD865" s="673"/>
      <c r="AE865" s="673"/>
      <c r="AF865" s="673"/>
      <c r="AG865" s="673"/>
      <c r="AH865" s="673"/>
      <c r="AI865" s="673"/>
      <c r="AJ865" s="673"/>
      <c r="AK865" s="673"/>
      <c r="AL865" s="673"/>
      <c r="AM865" s="673"/>
    </row>
    <row r="866">
      <c r="A866" s="673"/>
      <c r="B866" s="673"/>
      <c r="C866" s="673"/>
      <c r="D866" s="673"/>
      <c r="E866" s="56"/>
      <c r="F866" s="226"/>
      <c r="G866" s="56"/>
      <c r="H866" s="673"/>
      <c r="I866" s="673"/>
      <c r="J866" s="673"/>
      <c r="K866" s="673"/>
      <c r="L866" s="673"/>
      <c r="M866" s="673"/>
      <c r="N866" s="673"/>
      <c r="O866" s="673"/>
      <c r="P866" s="673"/>
      <c r="Q866" s="673"/>
      <c r="R866" s="673"/>
      <c r="S866" s="673"/>
      <c r="T866" s="673"/>
      <c r="U866" s="673"/>
      <c r="V866" s="673"/>
      <c r="W866" s="673"/>
      <c r="X866" s="673"/>
      <c r="Y866" s="673"/>
      <c r="Z866" s="673"/>
      <c r="AA866" s="673"/>
      <c r="AB866" s="673"/>
      <c r="AC866" s="673"/>
      <c r="AD866" s="673"/>
      <c r="AE866" s="673"/>
      <c r="AF866" s="673"/>
      <c r="AG866" s="673"/>
      <c r="AH866" s="673"/>
      <c r="AI866" s="673"/>
      <c r="AJ866" s="673"/>
      <c r="AK866" s="673"/>
      <c r="AL866" s="673"/>
      <c r="AM866" s="673"/>
    </row>
    <row r="867">
      <c r="A867" s="673"/>
      <c r="B867" s="673"/>
      <c r="C867" s="673"/>
      <c r="D867" s="673"/>
      <c r="E867" s="56"/>
      <c r="F867" s="226"/>
      <c r="G867" s="56"/>
      <c r="H867" s="673"/>
      <c r="I867" s="673"/>
      <c r="J867" s="673"/>
      <c r="K867" s="673"/>
      <c r="L867" s="673"/>
      <c r="M867" s="673"/>
      <c r="N867" s="673"/>
      <c r="O867" s="673"/>
      <c r="P867" s="673"/>
      <c r="Q867" s="673"/>
      <c r="R867" s="673"/>
      <c r="S867" s="673"/>
      <c r="T867" s="673"/>
      <c r="U867" s="673"/>
      <c r="V867" s="673"/>
      <c r="W867" s="673"/>
      <c r="X867" s="673"/>
      <c r="Y867" s="673"/>
      <c r="Z867" s="673"/>
      <c r="AA867" s="673"/>
      <c r="AB867" s="673"/>
      <c r="AC867" s="673"/>
      <c r="AD867" s="673"/>
      <c r="AE867" s="673"/>
      <c r="AF867" s="673"/>
      <c r="AG867" s="673"/>
      <c r="AH867" s="673"/>
      <c r="AI867" s="673"/>
      <c r="AJ867" s="673"/>
      <c r="AK867" s="673"/>
      <c r="AL867" s="673"/>
      <c r="AM867" s="673"/>
    </row>
    <row r="868">
      <c r="A868" s="673"/>
      <c r="B868" s="673"/>
      <c r="C868" s="673"/>
      <c r="D868" s="673"/>
      <c r="E868" s="56"/>
      <c r="F868" s="226"/>
      <c r="G868" s="56"/>
      <c r="H868" s="673"/>
      <c r="I868" s="673"/>
      <c r="J868" s="673"/>
      <c r="K868" s="673"/>
      <c r="L868" s="673"/>
      <c r="M868" s="673"/>
      <c r="N868" s="673"/>
      <c r="O868" s="673"/>
      <c r="P868" s="673"/>
      <c r="Q868" s="673"/>
      <c r="R868" s="673"/>
      <c r="S868" s="673"/>
      <c r="T868" s="673"/>
      <c r="U868" s="673"/>
      <c r="V868" s="673"/>
      <c r="W868" s="673"/>
      <c r="X868" s="673"/>
      <c r="Y868" s="673"/>
      <c r="Z868" s="673"/>
      <c r="AA868" s="673"/>
      <c r="AB868" s="673"/>
      <c r="AC868" s="673"/>
      <c r="AD868" s="673"/>
      <c r="AE868" s="673"/>
      <c r="AF868" s="673"/>
      <c r="AG868" s="673"/>
      <c r="AH868" s="673"/>
      <c r="AI868" s="673"/>
      <c r="AJ868" s="673"/>
      <c r="AK868" s="673"/>
      <c r="AL868" s="673"/>
      <c r="AM868" s="673"/>
    </row>
    <row r="869">
      <c r="A869" s="673"/>
      <c r="B869" s="673"/>
      <c r="C869" s="673"/>
      <c r="D869" s="673"/>
      <c r="E869" s="56"/>
      <c r="F869" s="226"/>
      <c r="G869" s="56"/>
      <c r="H869" s="673"/>
      <c r="I869" s="673"/>
      <c r="J869" s="673"/>
      <c r="K869" s="673"/>
      <c r="L869" s="673"/>
      <c r="M869" s="673"/>
      <c r="N869" s="673"/>
      <c r="O869" s="673"/>
      <c r="P869" s="673"/>
      <c r="Q869" s="673"/>
      <c r="R869" s="673"/>
      <c r="S869" s="673"/>
      <c r="T869" s="673"/>
      <c r="U869" s="673"/>
      <c r="V869" s="673"/>
      <c r="W869" s="673"/>
      <c r="X869" s="673"/>
      <c r="Y869" s="673"/>
      <c r="Z869" s="673"/>
      <c r="AA869" s="673"/>
      <c r="AB869" s="673"/>
      <c r="AC869" s="673"/>
      <c r="AD869" s="673"/>
      <c r="AE869" s="673"/>
      <c r="AF869" s="673"/>
      <c r="AG869" s="673"/>
      <c r="AH869" s="673"/>
      <c r="AI869" s="673"/>
      <c r="AJ869" s="673"/>
      <c r="AK869" s="673"/>
      <c r="AL869" s="673"/>
      <c r="AM869" s="673"/>
    </row>
    <row r="870">
      <c r="A870" s="673"/>
      <c r="B870" s="673"/>
      <c r="C870" s="673"/>
      <c r="D870" s="673"/>
      <c r="E870" s="673"/>
      <c r="F870" s="226"/>
      <c r="G870" s="673"/>
      <c r="H870" s="673"/>
      <c r="I870" s="673"/>
      <c r="J870" s="673"/>
      <c r="K870" s="673"/>
      <c r="L870" s="673"/>
      <c r="M870" s="673"/>
      <c r="N870" s="673"/>
      <c r="O870" s="673"/>
      <c r="P870" s="673"/>
      <c r="Q870" s="673"/>
      <c r="R870" s="673"/>
      <c r="S870" s="673"/>
      <c r="T870" s="673"/>
      <c r="U870" s="673"/>
      <c r="V870" s="673"/>
      <c r="W870" s="673"/>
      <c r="X870" s="673"/>
      <c r="Y870" s="673"/>
      <c r="Z870" s="673"/>
      <c r="AA870" s="673"/>
      <c r="AB870" s="673"/>
      <c r="AC870" s="673"/>
      <c r="AD870" s="673"/>
      <c r="AE870" s="673"/>
      <c r="AF870" s="673"/>
      <c r="AG870" s="673"/>
      <c r="AH870" s="673"/>
      <c r="AI870" s="673"/>
      <c r="AJ870" s="673"/>
      <c r="AK870" s="673"/>
      <c r="AL870" s="673"/>
      <c r="AM870" s="673"/>
    </row>
    <row r="871">
      <c r="A871" s="673"/>
      <c r="B871" s="673"/>
      <c r="C871" s="673"/>
      <c r="D871" s="673"/>
      <c r="E871" s="673"/>
      <c r="F871" s="226"/>
      <c r="G871" s="673"/>
      <c r="H871" s="673"/>
      <c r="I871" s="673"/>
      <c r="J871" s="673"/>
      <c r="K871" s="673"/>
      <c r="L871" s="673"/>
      <c r="M871" s="673"/>
      <c r="N871" s="673"/>
      <c r="O871" s="673"/>
      <c r="P871" s="673"/>
      <c r="Q871" s="673"/>
      <c r="R871" s="673"/>
      <c r="S871" s="673"/>
      <c r="T871" s="673"/>
      <c r="U871" s="673"/>
      <c r="V871" s="673"/>
      <c r="W871" s="673"/>
      <c r="X871" s="673"/>
      <c r="Y871" s="673"/>
      <c r="Z871" s="673"/>
      <c r="AA871" s="673"/>
      <c r="AB871" s="673"/>
      <c r="AC871" s="673"/>
      <c r="AD871" s="673"/>
      <c r="AE871" s="673"/>
      <c r="AF871" s="673"/>
      <c r="AG871" s="673"/>
      <c r="AH871" s="673"/>
      <c r="AI871" s="673"/>
      <c r="AJ871" s="673"/>
      <c r="AK871" s="673"/>
      <c r="AL871" s="673"/>
      <c r="AM871" s="673"/>
    </row>
    <row r="872">
      <c r="A872" s="673"/>
      <c r="B872" s="673"/>
      <c r="C872" s="673"/>
      <c r="D872" s="673"/>
      <c r="E872" s="673"/>
      <c r="F872" s="226"/>
      <c r="G872" s="673"/>
      <c r="H872" s="673"/>
      <c r="I872" s="673"/>
      <c r="J872" s="673"/>
      <c r="K872" s="673"/>
      <c r="L872" s="673"/>
      <c r="M872" s="673"/>
      <c r="N872" s="673"/>
      <c r="O872" s="673"/>
      <c r="P872" s="673"/>
      <c r="Q872" s="673"/>
      <c r="R872" s="673"/>
      <c r="S872" s="673"/>
      <c r="T872" s="673"/>
      <c r="U872" s="673"/>
      <c r="V872" s="673"/>
      <c r="W872" s="673"/>
      <c r="X872" s="673"/>
      <c r="Y872" s="673"/>
      <c r="Z872" s="673"/>
      <c r="AA872" s="673"/>
      <c r="AB872" s="673"/>
      <c r="AC872" s="673"/>
      <c r="AD872" s="673"/>
      <c r="AE872" s="673"/>
      <c r="AF872" s="673"/>
      <c r="AG872" s="673"/>
      <c r="AH872" s="673"/>
      <c r="AI872" s="673"/>
      <c r="AJ872" s="673"/>
      <c r="AK872" s="673"/>
      <c r="AL872" s="673"/>
      <c r="AM872" s="673"/>
    </row>
    <row r="873">
      <c r="A873" s="673"/>
      <c r="B873" s="673"/>
      <c r="C873" s="673"/>
      <c r="D873" s="673"/>
      <c r="E873" s="673"/>
      <c r="F873" s="226"/>
      <c r="G873" s="673"/>
      <c r="H873" s="673"/>
      <c r="I873" s="673"/>
      <c r="J873" s="673"/>
      <c r="K873" s="673"/>
      <c r="L873" s="673"/>
      <c r="M873" s="673"/>
      <c r="N873" s="673"/>
      <c r="O873" s="673"/>
      <c r="P873" s="673"/>
      <c r="Q873" s="673"/>
      <c r="R873" s="673"/>
      <c r="S873" s="673"/>
      <c r="T873" s="673"/>
      <c r="U873" s="673"/>
      <c r="V873" s="673"/>
      <c r="W873" s="673"/>
      <c r="X873" s="673"/>
      <c r="Y873" s="673"/>
      <c r="Z873" s="673"/>
      <c r="AA873" s="673"/>
      <c r="AB873" s="673"/>
      <c r="AC873" s="673"/>
      <c r="AD873" s="673"/>
      <c r="AE873" s="673"/>
      <c r="AF873" s="673"/>
      <c r="AG873" s="673"/>
      <c r="AH873" s="673"/>
      <c r="AI873" s="673"/>
      <c r="AJ873" s="673"/>
      <c r="AK873" s="673"/>
      <c r="AL873" s="673"/>
      <c r="AM873" s="673"/>
    </row>
    <row r="874">
      <c r="A874" s="673"/>
      <c r="B874" s="673"/>
      <c r="C874" s="673"/>
      <c r="D874" s="673"/>
      <c r="E874" s="673"/>
      <c r="F874" s="226"/>
      <c r="G874" s="673"/>
      <c r="H874" s="673"/>
      <c r="I874" s="673"/>
      <c r="J874" s="673"/>
      <c r="K874" s="673"/>
      <c r="L874" s="673"/>
      <c r="M874" s="673"/>
      <c r="N874" s="673"/>
      <c r="O874" s="673"/>
      <c r="P874" s="673"/>
      <c r="Q874" s="673"/>
      <c r="R874" s="673"/>
      <c r="S874" s="673"/>
      <c r="T874" s="673"/>
      <c r="U874" s="673"/>
      <c r="V874" s="673"/>
      <c r="W874" s="673"/>
      <c r="X874" s="673"/>
      <c r="Y874" s="673"/>
      <c r="Z874" s="673"/>
      <c r="AA874" s="673"/>
      <c r="AB874" s="673"/>
      <c r="AC874" s="673"/>
      <c r="AD874" s="673"/>
      <c r="AE874" s="673"/>
      <c r="AF874" s="673"/>
      <c r="AG874" s="673"/>
      <c r="AH874" s="673"/>
      <c r="AI874" s="673"/>
      <c r="AJ874" s="673"/>
      <c r="AK874" s="673"/>
      <c r="AL874" s="673"/>
      <c r="AM874" s="673"/>
    </row>
    <row r="875">
      <c r="A875" s="673"/>
      <c r="B875" s="673"/>
      <c r="C875" s="673"/>
      <c r="D875" s="673"/>
      <c r="E875" s="673"/>
      <c r="F875" s="226"/>
      <c r="G875" s="673"/>
      <c r="H875" s="673"/>
      <c r="I875" s="673"/>
      <c r="J875" s="673"/>
      <c r="K875" s="673"/>
      <c r="L875" s="673"/>
      <c r="M875" s="673"/>
      <c r="N875" s="673"/>
      <c r="O875" s="673"/>
      <c r="P875" s="673"/>
      <c r="Q875" s="673"/>
      <c r="R875" s="673"/>
      <c r="S875" s="673"/>
      <c r="T875" s="673"/>
      <c r="U875" s="673"/>
      <c r="V875" s="673"/>
      <c r="W875" s="673"/>
      <c r="X875" s="673"/>
      <c r="Y875" s="673"/>
      <c r="Z875" s="673"/>
      <c r="AA875" s="673"/>
      <c r="AB875" s="673"/>
      <c r="AC875" s="673"/>
      <c r="AD875" s="673"/>
      <c r="AE875" s="673"/>
      <c r="AF875" s="673"/>
      <c r="AG875" s="673"/>
      <c r="AH875" s="673"/>
      <c r="AI875" s="673"/>
      <c r="AJ875" s="673"/>
      <c r="AK875" s="673"/>
      <c r="AL875" s="673"/>
      <c r="AM875" s="673"/>
    </row>
    <row r="876">
      <c r="A876" s="673"/>
      <c r="B876" s="673"/>
      <c r="C876" s="673"/>
      <c r="D876" s="673"/>
      <c r="E876" s="673"/>
      <c r="F876" s="226"/>
      <c r="G876" s="673"/>
      <c r="H876" s="673"/>
      <c r="I876" s="673"/>
      <c r="J876" s="673"/>
      <c r="K876" s="673"/>
      <c r="L876" s="673"/>
      <c r="M876" s="673"/>
      <c r="N876" s="673"/>
      <c r="O876" s="673"/>
      <c r="P876" s="673"/>
      <c r="Q876" s="673"/>
      <c r="R876" s="673"/>
      <c r="S876" s="673"/>
      <c r="T876" s="673"/>
      <c r="U876" s="673"/>
      <c r="V876" s="673"/>
      <c r="W876" s="673"/>
      <c r="X876" s="673"/>
      <c r="Y876" s="673"/>
      <c r="Z876" s="673"/>
      <c r="AA876" s="673"/>
      <c r="AB876" s="673"/>
      <c r="AC876" s="673"/>
      <c r="AD876" s="673"/>
      <c r="AE876" s="673"/>
      <c r="AF876" s="673"/>
      <c r="AG876" s="673"/>
      <c r="AH876" s="673"/>
      <c r="AI876" s="673"/>
      <c r="AJ876" s="673"/>
      <c r="AK876" s="673"/>
      <c r="AL876" s="673"/>
      <c r="AM876" s="673"/>
    </row>
    <row r="877">
      <c r="A877" s="673"/>
      <c r="B877" s="673"/>
      <c r="C877" s="673"/>
      <c r="D877" s="673"/>
      <c r="E877" s="673"/>
      <c r="F877" s="226"/>
      <c r="G877" s="673"/>
      <c r="H877" s="673"/>
      <c r="I877" s="673"/>
      <c r="J877" s="673"/>
      <c r="K877" s="673"/>
      <c r="L877" s="673"/>
      <c r="M877" s="673"/>
      <c r="N877" s="673"/>
      <c r="O877" s="673"/>
      <c r="P877" s="673"/>
      <c r="Q877" s="673"/>
      <c r="R877" s="673"/>
      <c r="S877" s="673"/>
      <c r="T877" s="673"/>
      <c r="U877" s="673"/>
      <c r="V877" s="673"/>
      <c r="W877" s="673"/>
      <c r="X877" s="673"/>
      <c r="Y877" s="673"/>
      <c r="Z877" s="673"/>
      <c r="AA877" s="673"/>
      <c r="AB877" s="673"/>
      <c r="AC877" s="673"/>
      <c r="AD877" s="673"/>
      <c r="AE877" s="673"/>
      <c r="AF877" s="673"/>
      <c r="AG877" s="673"/>
      <c r="AH877" s="673"/>
      <c r="AI877" s="673"/>
      <c r="AJ877" s="673"/>
      <c r="AK877" s="673"/>
      <c r="AL877" s="673"/>
      <c r="AM877" s="673"/>
    </row>
    <row r="878">
      <c r="A878" s="673"/>
      <c r="B878" s="673"/>
      <c r="C878" s="673"/>
      <c r="D878" s="673"/>
      <c r="E878" s="673"/>
      <c r="F878" s="226"/>
      <c r="G878" s="673"/>
      <c r="H878" s="673"/>
      <c r="I878" s="673"/>
      <c r="J878" s="673"/>
      <c r="K878" s="673"/>
      <c r="L878" s="673"/>
      <c r="M878" s="673"/>
      <c r="N878" s="673"/>
      <c r="O878" s="673"/>
      <c r="P878" s="673"/>
      <c r="Q878" s="673"/>
      <c r="R878" s="673"/>
      <c r="S878" s="673"/>
      <c r="T878" s="673"/>
      <c r="U878" s="673"/>
      <c r="V878" s="673"/>
      <c r="W878" s="673"/>
      <c r="X878" s="673"/>
      <c r="Y878" s="673"/>
      <c r="Z878" s="673"/>
      <c r="AA878" s="673"/>
      <c r="AB878" s="673"/>
      <c r="AC878" s="673"/>
      <c r="AD878" s="673"/>
      <c r="AE878" s="673"/>
      <c r="AF878" s="673"/>
      <c r="AG878" s="673"/>
      <c r="AH878" s="673"/>
      <c r="AI878" s="673"/>
      <c r="AJ878" s="673"/>
      <c r="AK878" s="673"/>
      <c r="AL878" s="673"/>
      <c r="AM878" s="673"/>
    </row>
    <row r="879">
      <c r="A879" s="673"/>
      <c r="B879" s="673"/>
      <c r="C879" s="673"/>
      <c r="D879" s="673"/>
      <c r="E879" s="673"/>
      <c r="F879" s="226"/>
      <c r="G879" s="673"/>
      <c r="H879" s="673"/>
      <c r="I879" s="673"/>
      <c r="J879" s="673"/>
      <c r="K879" s="673"/>
      <c r="L879" s="673"/>
      <c r="M879" s="673"/>
      <c r="N879" s="673"/>
      <c r="O879" s="673"/>
      <c r="P879" s="673"/>
      <c r="Q879" s="673"/>
      <c r="R879" s="673"/>
      <c r="S879" s="673"/>
      <c r="T879" s="673"/>
      <c r="U879" s="673"/>
      <c r="V879" s="673"/>
      <c r="W879" s="673"/>
      <c r="X879" s="673"/>
      <c r="Y879" s="673"/>
      <c r="Z879" s="673"/>
      <c r="AA879" s="673"/>
      <c r="AB879" s="673"/>
      <c r="AC879" s="673"/>
      <c r="AD879" s="673"/>
      <c r="AE879" s="673"/>
      <c r="AF879" s="673"/>
      <c r="AG879" s="673"/>
      <c r="AH879" s="673"/>
      <c r="AI879" s="673"/>
      <c r="AJ879" s="673"/>
      <c r="AK879" s="673"/>
      <c r="AL879" s="673"/>
      <c r="AM879" s="673"/>
    </row>
    <row r="880">
      <c r="A880" s="673"/>
      <c r="B880" s="673"/>
      <c r="C880" s="673"/>
      <c r="D880" s="673"/>
      <c r="E880" s="673"/>
      <c r="F880" s="226"/>
      <c r="G880" s="673"/>
      <c r="H880" s="673"/>
      <c r="I880" s="673"/>
      <c r="J880" s="673"/>
      <c r="K880" s="673"/>
      <c r="L880" s="673"/>
      <c r="M880" s="673"/>
      <c r="N880" s="673"/>
      <c r="O880" s="673"/>
      <c r="P880" s="673"/>
      <c r="Q880" s="673"/>
      <c r="R880" s="673"/>
      <c r="S880" s="673"/>
      <c r="T880" s="673"/>
      <c r="U880" s="673"/>
      <c r="V880" s="673"/>
      <c r="W880" s="673"/>
      <c r="X880" s="673"/>
      <c r="Y880" s="673"/>
      <c r="Z880" s="673"/>
      <c r="AA880" s="673"/>
      <c r="AB880" s="673"/>
      <c r="AC880" s="673"/>
      <c r="AD880" s="673"/>
      <c r="AE880" s="673"/>
      <c r="AF880" s="673"/>
      <c r="AG880" s="673"/>
      <c r="AH880" s="673"/>
      <c r="AI880" s="673"/>
      <c r="AJ880" s="673"/>
      <c r="AK880" s="673"/>
      <c r="AL880" s="673"/>
      <c r="AM880" s="673"/>
    </row>
    <row r="881">
      <c r="A881" s="673"/>
      <c r="B881" s="673"/>
      <c r="C881" s="673"/>
      <c r="D881" s="673"/>
      <c r="E881" s="673"/>
      <c r="F881" s="226"/>
      <c r="G881" s="673"/>
      <c r="H881" s="673"/>
      <c r="I881" s="673"/>
      <c r="J881" s="673"/>
      <c r="K881" s="673"/>
      <c r="L881" s="673"/>
      <c r="M881" s="673"/>
      <c r="N881" s="673"/>
      <c r="O881" s="673"/>
      <c r="P881" s="673"/>
      <c r="Q881" s="673"/>
      <c r="R881" s="673"/>
      <c r="S881" s="673"/>
      <c r="T881" s="673"/>
      <c r="U881" s="673"/>
      <c r="V881" s="673"/>
      <c r="W881" s="673"/>
      <c r="X881" s="673"/>
      <c r="Y881" s="673"/>
      <c r="Z881" s="673"/>
      <c r="AA881" s="673"/>
      <c r="AB881" s="673"/>
      <c r="AC881" s="673"/>
      <c r="AD881" s="673"/>
      <c r="AE881" s="673"/>
      <c r="AF881" s="673"/>
      <c r="AG881" s="673"/>
      <c r="AH881" s="673"/>
      <c r="AI881" s="673"/>
      <c r="AJ881" s="673"/>
      <c r="AK881" s="673"/>
      <c r="AL881" s="673"/>
      <c r="AM881" s="673"/>
    </row>
    <row r="882">
      <c r="A882" s="673"/>
      <c r="B882" s="673"/>
      <c r="C882" s="673"/>
      <c r="D882" s="673"/>
      <c r="E882" s="673"/>
      <c r="F882" s="226"/>
      <c r="G882" s="673"/>
      <c r="H882" s="673"/>
      <c r="I882" s="673"/>
      <c r="J882" s="673"/>
      <c r="K882" s="673"/>
      <c r="L882" s="673"/>
      <c r="M882" s="673"/>
      <c r="N882" s="673"/>
      <c r="O882" s="673"/>
      <c r="P882" s="673"/>
      <c r="Q882" s="673"/>
      <c r="R882" s="673"/>
      <c r="S882" s="673"/>
      <c r="T882" s="673"/>
      <c r="U882" s="673"/>
      <c r="V882" s="673"/>
      <c r="W882" s="673"/>
      <c r="X882" s="673"/>
      <c r="Y882" s="673"/>
      <c r="Z882" s="673"/>
      <c r="AA882" s="673"/>
      <c r="AB882" s="673"/>
      <c r="AC882" s="673"/>
      <c r="AD882" s="673"/>
      <c r="AE882" s="673"/>
      <c r="AF882" s="673"/>
      <c r="AG882" s="673"/>
      <c r="AH882" s="673"/>
      <c r="AI882" s="673"/>
      <c r="AJ882" s="673"/>
      <c r="AK882" s="673"/>
      <c r="AL882" s="673"/>
      <c r="AM882" s="673"/>
    </row>
    <row r="883">
      <c r="A883" s="673"/>
      <c r="B883" s="673"/>
      <c r="C883" s="673"/>
      <c r="D883" s="673"/>
      <c r="E883" s="673"/>
      <c r="F883" s="226"/>
      <c r="G883" s="673"/>
      <c r="H883" s="673"/>
      <c r="I883" s="673"/>
      <c r="J883" s="673"/>
      <c r="K883" s="673"/>
      <c r="L883" s="673"/>
      <c r="M883" s="673"/>
      <c r="N883" s="673"/>
      <c r="O883" s="673"/>
      <c r="P883" s="673"/>
      <c r="Q883" s="673"/>
      <c r="R883" s="673"/>
      <c r="S883" s="673"/>
      <c r="T883" s="673"/>
      <c r="U883" s="673"/>
      <c r="V883" s="673"/>
      <c r="W883" s="673"/>
      <c r="X883" s="673"/>
      <c r="Y883" s="673"/>
      <c r="Z883" s="673"/>
      <c r="AA883" s="673"/>
      <c r="AB883" s="673"/>
      <c r="AC883" s="673"/>
      <c r="AD883" s="673"/>
      <c r="AE883" s="673"/>
      <c r="AF883" s="673"/>
      <c r="AG883" s="673"/>
      <c r="AH883" s="673"/>
      <c r="AI883" s="673"/>
      <c r="AJ883" s="673"/>
      <c r="AK883" s="673"/>
      <c r="AL883" s="673"/>
      <c r="AM883" s="673"/>
    </row>
    <row r="884">
      <c r="A884" s="673"/>
      <c r="B884" s="673"/>
      <c r="C884" s="673"/>
      <c r="D884" s="673"/>
      <c r="E884" s="673"/>
      <c r="F884" s="226"/>
      <c r="G884" s="673"/>
      <c r="H884" s="673"/>
      <c r="I884" s="673"/>
      <c r="J884" s="673"/>
      <c r="K884" s="673"/>
      <c r="L884" s="673"/>
      <c r="M884" s="673"/>
      <c r="N884" s="673"/>
      <c r="O884" s="673"/>
      <c r="P884" s="673"/>
      <c r="Q884" s="673"/>
      <c r="R884" s="673"/>
      <c r="S884" s="673"/>
      <c r="T884" s="673"/>
      <c r="U884" s="673"/>
      <c r="V884" s="673"/>
      <c r="W884" s="673"/>
      <c r="X884" s="673"/>
      <c r="Y884" s="673"/>
      <c r="Z884" s="673"/>
      <c r="AA884" s="673"/>
      <c r="AB884" s="673"/>
      <c r="AC884" s="673"/>
      <c r="AD884" s="673"/>
      <c r="AE884" s="673"/>
      <c r="AF884" s="673"/>
      <c r="AG884" s="673"/>
      <c r="AH884" s="673"/>
      <c r="AI884" s="673"/>
      <c r="AJ884" s="673"/>
      <c r="AK884" s="673"/>
      <c r="AL884" s="673"/>
      <c r="AM884" s="673"/>
    </row>
  </sheetData>
  <mergeCells count="4">
    <mergeCell ref="B1:E1"/>
    <mergeCell ref="I1:M1"/>
    <mergeCell ref="N1:R1"/>
    <mergeCell ref="S1:V1"/>
  </mergeCells>
  <hyperlinks>
    <hyperlink r:id="rId4" ref="L12"/>
    <hyperlink r:id="rId5" ref="Q12"/>
    <hyperlink r:id="rId6" ref="M14"/>
    <hyperlink r:id="rId7" ref="R14"/>
    <hyperlink r:id="rId8" ref="G17"/>
  </hyperlinks>
  <printOptions gridLines="1" horizontalCentered="1"/>
  <pageMargins bottom="0.75" footer="0.0" header="0.0" left="0.7" right="0.7" top="0.75"/>
  <pageSetup scale="120" cellComments="atEnd" orientation="portrait" pageOrder="overThenDown"/>
  <drawing r:id="rId9"/>
  <legacy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86"/>
    <col customWidth="1" min="2" max="2" width="19.0"/>
    <col customWidth="1" min="3" max="3" width="19.86"/>
    <col customWidth="1" min="4" max="4" width="26.0"/>
    <col customWidth="1" min="5" max="5" width="7.29"/>
    <col customWidth="1" min="6" max="6" width="8.0"/>
    <col customWidth="1" min="7" max="7" width="28.0"/>
    <col customWidth="1" min="8" max="8" width="16.57"/>
    <col customWidth="1" min="9" max="9" width="15.14"/>
    <col customWidth="1" min="10" max="10" width="16.0"/>
    <col customWidth="1" min="11" max="11" width="9.57"/>
    <col customWidth="1" min="13" max="13" width="32.14"/>
    <col customWidth="1" min="14" max="14" width="10.71"/>
    <col customWidth="1" min="15" max="15" width="16.29"/>
    <col customWidth="1" min="16" max="16" width="9.57"/>
    <col customWidth="1" min="17" max="17" width="15.86"/>
    <col customWidth="1" min="18" max="18" width="27.86"/>
    <col customWidth="1" min="19" max="19" width="13.86"/>
    <col customWidth="1" min="22" max="22" width="21.86"/>
    <col customWidth="1" min="23" max="23" width="19.57"/>
  </cols>
  <sheetData>
    <row r="1" ht="21.0" customHeight="1">
      <c r="A1" s="698"/>
      <c r="B1" s="699" t="s">
        <v>1</v>
      </c>
      <c r="C1" s="700"/>
      <c r="D1" s="700"/>
      <c r="E1" s="700"/>
      <c r="F1" s="700"/>
      <c r="G1" s="700"/>
      <c r="H1" s="701"/>
      <c r="I1" s="702" t="s">
        <v>2</v>
      </c>
      <c r="J1" s="551"/>
      <c r="K1" s="551"/>
      <c r="L1" s="551"/>
      <c r="M1" s="552"/>
      <c r="N1" s="702" t="s">
        <v>4</v>
      </c>
      <c r="O1" s="551"/>
      <c r="P1" s="551"/>
      <c r="Q1" s="551"/>
      <c r="R1" s="552"/>
      <c r="S1" s="703" t="s">
        <v>7</v>
      </c>
      <c r="T1" s="700"/>
      <c r="U1" s="700"/>
      <c r="V1" s="701"/>
      <c r="W1" s="704"/>
      <c r="X1" s="704"/>
      <c r="Y1" s="704"/>
      <c r="Z1" s="704"/>
      <c r="AA1" s="704"/>
      <c r="AB1" s="704"/>
      <c r="AC1" s="704"/>
      <c r="AD1" s="704"/>
      <c r="AE1" s="704"/>
      <c r="AF1" s="704"/>
      <c r="AG1" s="704"/>
      <c r="AH1" s="704"/>
      <c r="AI1" s="704"/>
      <c r="AJ1" s="704"/>
      <c r="AK1" s="704"/>
      <c r="AL1" s="704"/>
      <c r="AM1" s="704"/>
      <c r="AN1" s="704"/>
    </row>
    <row r="2" ht="30.0" customHeight="1">
      <c r="A2" s="437">
        <f>COUNTA(B3:B20)</f>
        <v>18</v>
      </c>
      <c r="B2" s="705" t="s">
        <v>13</v>
      </c>
      <c r="C2" s="705" t="s">
        <v>14</v>
      </c>
      <c r="D2" s="705" t="s">
        <v>15</v>
      </c>
      <c r="E2" s="69" t="s">
        <v>17</v>
      </c>
      <c r="F2" s="69" t="s">
        <v>23</v>
      </c>
      <c r="G2" s="437" t="s">
        <v>26</v>
      </c>
      <c r="H2" s="52" t="s">
        <v>29</v>
      </c>
      <c r="I2" s="69" t="s">
        <v>31</v>
      </c>
      <c r="J2" s="69" t="s">
        <v>32</v>
      </c>
      <c r="K2" s="69" t="s">
        <v>23</v>
      </c>
      <c r="L2" s="69" t="s">
        <v>37</v>
      </c>
      <c r="M2" s="69" t="s">
        <v>39</v>
      </c>
      <c r="N2" s="69" t="s">
        <v>31</v>
      </c>
      <c r="O2" s="69" t="s">
        <v>32</v>
      </c>
      <c r="P2" s="69" t="s">
        <v>23</v>
      </c>
      <c r="Q2" s="69" t="s">
        <v>37</v>
      </c>
      <c r="R2" s="69" t="s">
        <v>39</v>
      </c>
      <c r="S2" s="69" t="s">
        <v>31</v>
      </c>
      <c r="T2" s="69" t="s">
        <v>32</v>
      </c>
      <c r="U2" s="706" t="s">
        <v>37</v>
      </c>
      <c r="V2" s="706" t="s">
        <v>45</v>
      </c>
      <c r="W2" s="707"/>
      <c r="X2" s="707"/>
      <c r="Y2" s="707"/>
      <c r="Z2" s="707"/>
      <c r="AA2" s="56"/>
      <c r="AB2" s="56"/>
      <c r="AC2" s="56"/>
      <c r="AD2" s="707"/>
      <c r="AE2" s="707"/>
      <c r="AF2" s="707"/>
      <c r="AG2" s="707"/>
      <c r="AH2" s="707"/>
      <c r="AI2" s="707"/>
      <c r="AJ2" s="708"/>
      <c r="AK2" s="708"/>
      <c r="AL2" s="708"/>
      <c r="AM2" s="708"/>
      <c r="AN2" s="708"/>
    </row>
    <row r="3" ht="15.75" customHeight="1">
      <c r="A3" s="72">
        <v>1.0</v>
      </c>
      <c r="B3" s="218" t="s">
        <v>1235</v>
      </c>
      <c r="C3" s="218" t="s">
        <v>1316</v>
      </c>
      <c r="D3" s="125" t="s">
        <v>1796</v>
      </c>
      <c r="E3" s="683" t="s">
        <v>64</v>
      </c>
      <c r="F3" s="84" t="b">
        <v>1</v>
      </c>
      <c r="G3" s="218" t="s">
        <v>1797</v>
      </c>
      <c r="H3" s="218" t="s">
        <v>1798</v>
      </c>
      <c r="I3" s="218" t="s">
        <v>1799</v>
      </c>
      <c r="J3" s="218" t="s">
        <v>1800</v>
      </c>
      <c r="K3" s="84" t="b">
        <v>1</v>
      </c>
      <c r="L3" s="218">
        <v>5.77485222E8</v>
      </c>
      <c r="M3" s="218" t="s">
        <v>1801</v>
      </c>
      <c r="N3" s="218" t="s">
        <v>1802</v>
      </c>
      <c r="O3" s="218" t="s">
        <v>1316</v>
      </c>
      <c r="P3" s="84" t="b">
        <v>1</v>
      </c>
      <c r="Q3" s="218">
        <v>5.77777722E8</v>
      </c>
      <c r="R3" s="218" t="s">
        <v>1803</v>
      </c>
      <c r="S3" s="218" t="s">
        <v>992</v>
      </c>
      <c r="T3" s="218" t="s">
        <v>992</v>
      </c>
      <c r="U3" s="684" t="s">
        <v>992</v>
      </c>
      <c r="V3" s="685" t="s">
        <v>992</v>
      </c>
      <c r="W3" s="667"/>
      <c r="X3" s="667"/>
      <c r="Y3" s="667"/>
      <c r="Z3" s="667"/>
      <c r="AA3" s="56"/>
      <c r="AB3" s="56"/>
      <c r="AC3" s="56"/>
      <c r="AD3" s="667"/>
      <c r="AE3" s="667"/>
      <c r="AF3" s="667"/>
      <c r="AG3" s="667"/>
      <c r="AH3" s="667"/>
      <c r="AI3" s="667"/>
      <c r="AJ3" s="202"/>
      <c r="AK3" s="202"/>
      <c r="AL3" s="202"/>
      <c r="AM3" s="202"/>
      <c r="AN3" s="202"/>
    </row>
    <row r="4" ht="15.75" customHeight="1">
      <c r="A4" s="72">
        <v>2.0</v>
      </c>
      <c r="B4" s="218" t="s">
        <v>1601</v>
      </c>
      <c r="C4" s="218" t="s">
        <v>332</v>
      </c>
      <c r="D4" s="125" t="s">
        <v>1804</v>
      </c>
      <c r="E4" s="683" t="s">
        <v>148</v>
      </c>
      <c r="F4" s="84" t="b">
        <v>1</v>
      </c>
      <c r="G4" s="218" t="s">
        <v>1805</v>
      </c>
      <c r="H4" s="218" t="s">
        <v>1806</v>
      </c>
      <c r="I4" s="218" t="s">
        <v>87</v>
      </c>
      <c r="J4" s="218" t="s">
        <v>339</v>
      </c>
      <c r="K4" s="84" t="b">
        <v>1</v>
      </c>
      <c r="L4" s="218" t="s">
        <v>1807</v>
      </c>
      <c r="M4" s="218" t="s">
        <v>336</v>
      </c>
      <c r="N4" s="218" t="s">
        <v>340</v>
      </c>
      <c r="O4" s="218" t="s">
        <v>332</v>
      </c>
      <c r="P4" s="84" t="b">
        <v>1</v>
      </c>
      <c r="Q4" s="218">
        <v>5.91555535E8</v>
      </c>
      <c r="R4" s="218" t="s">
        <v>342</v>
      </c>
      <c r="S4" s="218" t="s">
        <v>992</v>
      </c>
      <c r="T4" s="218" t="s">
        <v>992</v>
      </c>
      <c r="U4" s="684" t="s">
        <v>992</v>
      </c>
      <c r="V4" s="685" t="s">
        <v>992</v>
      </c>
      <c r="W4" s="667"/>
      <c r="X4" s="667"/>
      <c r="Y4" s="667"/>
      <c r="Z4" s="667"/>
      <c r="AA4" s="56"/>
      <c r="AB4" s="56"/>
      <c r="AC4" s="56"/>
      <c r="AD4" s="667"/>
      <c r="AE4" s="667"/>
      <c r="AF4" s="667"/>
      <c r="AG4" s="667"/>
      <c r="AH4" s="667"/>
      <c r="AI4" s="667"/>
      <c r="AJ4" s="202"/>
      <c r="AK4" s="202"/>
      <c r="AL4" s="202"/>
      <c r="AM4" s="202"/>
      <c r="AN4" s="202"/>
    </row>
    <row r="5" ht="15.75" customHeight="1">
      <c r="A5" s="72">
        <v>4.0</v>
      </c>
      <c r="B5" s="218" t="s">
        <v>1001</v>
      </c>
      <c r="C5" s="218" t="s">
        <v>1808</v>
      </c>
      <c r="D5" s="125" t="s">
        <v>1809</v>
      </c>
      <c r="E5" s="683" t="s">
        <v>148</v>
      </c>
      <c r="F5" s="84" t="b">
        <v>1</v>
      </c>
      <c r="G5" s="218" t="s">
        <v>1810</v>
      </c>
      <c r="H5" s="218" t="s">
        <v>1811</v>
      </c>
      <c r="I5" s="218" t="s">
        <v>1387</v>
      </c>
      <c r="J5" s="218" t="s">
        <v>1812</v>
      </c>
      <c r="K5" s="84" t="b">
        <v>1</v>
      </c>
      <c r="L5" s="218">
        <v>5.77909909E8</v>
      </c>
      <c r="M5" s="218" t="s">
        <v>1813</v>
      </c>
      <c r="N5" s="218" t="s">
        <v>1308</v>
      </c>
      <c r="O5" s="218" t="s">
        <v>1808</v>
      </c>
      <c r="P5" s="84" t="b">
        <v>1</v>
      </c>
      <c r="Q5" s="218">
        <v>5.4444044E8</v>
      </c>
      <c r="R5" s="218" t="s">
        <v>1814</v>
      </c>
      <c r="S5" s="218" t="s">
        <v>992</v>
      </c>
      <c r="T5" s="218" t="s">
        <v>992</v>
      </c>
      <c r="U5" s="684" t="s">
        <v>992</v>
      </c>
      <c r="V5" s="685" t="s">
        <v>992</v>
      </c>
      <c r="W5" s="667"/>
      <c r="X5" s="667"/>
      <c r="Y5" s="667"/>
      <c r="Z5" s="667"/>
      <c r="AA5" s="56"/>
      <c r="AB5" s="56"/>
      <c r="AC5" s="56"/>
      <c r="AD5" s="667"/>
      <c r="AE5" s="667"/>
      <c r="AF5" s="667"/>
      <c r="AG5" s="667"/>
      <c r="AH5" s="667"/>
      <c r="AI5" s="667"/>
      <c r="AJ5" s="202"/>
      <c r="AK5" s="202"/>
      <c r="AL5" s="202"/>
      <c r="AM5" s="202"/>
      <c r="AN5" s="202"/>
    </row>
    <row r="6" ht="15.75" customHeight="1">
      <c r="A6" s="72">
        <v>5.0</v>
      </c>
      <c r="B6" s="218" t="s">
        <v>261</v>
      </c>
      <c r="C6" s="218" t="s">
        <v>1815</v>
      </c>
      <c r="D6" s="125" t="s">
        <v>1816</v>
      </c>
      <c r="E6" s="683" t="s">
        <v>148</v>
      </c>
      <c r="F6" s="84" t="b">
        <v>1</v>
      </c>
      <c r="G6" s="218" t="s">
        <v>1817</v>
      </c>
      <c r="H6" s="218" t="s">
        <v>1818</v>
      </c>
      <c r="I6" s="218" t="s">
        <v>304</v>
      </c>
      <c r="J6" s="218" t="s">
        <v>1819</v>
      </c>
      <c r="K6" s="84" t="b">
        <v>1</v>
      </c>
      <c r="L6" s="218">
        <v>5.77373333E8</v>
      </c>
      <c r="M6" s="218" t="s">
        <v>1820</v>
      </c>
      <c r="N6" s="218" t="s">
        <v>1821</v>
      </c>
      <c r="O6" s="218" t="s">
        <v>1815</v>
      </c>
      <c r="P6" s="84" t="b">
        <v>1</v>
      </c>
      <c r="Q6" s="218">
        <v>5.95888899E8</v>
      </c>
      <c r="R6" s="218" t="s">
        <v>1820</v>
      </c>
      <c r="S6" s="218" t="s">
        <v>1822</v>
      </c>
      <c r="T6" s="218" t="s">
        <v>1815</v>
      </c>
      <c r="U6" s="684">
        <v>5.92509977E8</v>
      </c>
      <c r="V6" s="685" t="s">
        <v>655</v>
      </c>
      <c r="W6" s="667"/>
      <c r="X6" s="667"/>
      <c r="Y6" s="667"/>
      <c r="Z6" s="667"/>
      <c r="AA6" s="56"/>
      <c r="AB6" s="56"/>
      <c r="AC6" s="56"/>
      <c r="AD6" s="667"/>
      <c r="AE6" s="667"/>
      <c r="AF6" s="667"/>
      <c r="AG6" s="667"/>
      <c r="AH6" s="667"/>
      <c r="AI6" s="667"/>
      <c r="AJ6" s="202"/>
      <c r="AK6" s="202"/>
      <c r="AL6" s="202"/>
      <c r="AM6" s="202"/>
      <c r="AN6" s="202"/>
    </row>
    <row r="7" ht="15.75" customHeight="1">
      <c r="A7" s="72">
        <v>6.0</v>
      </c>
      <c r="B7" s="218" t="s">
        <v>1823</v>
      </c>
      <c r="C7" s="218" t="s">
        <v>1824</v>
      </c>
      <c r="D7" s="125" t="s">
        <v>1825</v>
      </c>
      <c r="E7" s="683" t="s">
        <v>64</v>
      </c>
      <c r="F7" s="84" t="b">
        <v>1</v>
      </c>
      <c r="G7" s="218" t="s">
        <v>1826</v>
      </c>
      <c r="H7" s="218" t="s">
        <v>1827</v>
      </c>
      <c r="I7" s="218" t="s">
        <v>1387</v>
      </c>
      <c r="J7" s="218" t="s">
        <v>1824</v>
      </c>
      <c r="K7" s="84" t="b">
        <v>1</v>
      </c>
      <c r="L7" s="218">
        <v>5.99223551E8</v>
      </c>
      <c r="M7" s="218" t="s">
        <v>1828</v>
      </c>
      <c r="N7" s="218" t="s">
        <v>281</v>
      </c>
      <c r="O7" s="218" t="s">
        <v>1824</v>
      </c>
      <c r="P7" s="84" t="b">
        <v>1</v>
      </c>
      <c r="Q7" s="218">
        <v>5.74148148E8</v>
      </c>
      <c r="R7" s="218" t="s">
        <v>1829</v>
      </c>
      <c r="S7" s="218" t="s">
        <v>992</v>
      </c>
      <c r="T7" s="218" t="s">
        <v>992</v>
      </c>
      <c r="U7" s="684" t="s">
        <v>992</v>
      </c>
      <c r="V7" s="685" t="s">
        <v>992</v>
      </c>
      <c r="W7" s="667"/>
      <c r="X7" s="667"/>
      <c r="Y7" s="667"/>
      <c r="Z7" s="667"/>
      <c r="AA7" s="56"/>
      <c r="AB7" s="56"/>
      <c r="AC7" s="56"/>
      <c r="AD7" s="667"/>
      <c r="AE7" s="667"/>
      <c r="AF7" s="667"/>
      <c r="AG7" s="667"/>
      <c r="AH7" s="667"/>
      <c r="AI7" s="667"/>
      <c r="AJ7" s="202"/>
      <c r="AK7" s="202"/>
      <c r="AL7" s="202"/>
      <c r="AM7" s="202"/>
      <c r="AN7" s="202"/>
    </row>
    <row r="8" ht="15.75" customHeight="1">
      <c r="A8" s="72">
        <v>7.0</v>
      </c>
      <c r="B8" s="709" t="s">
        <v>289</v>
      </c>
      <c r="C8" s="709" t="s">
        <v>1830</v>
      </c>
      <c r="D8" s="125" t="s">
        <v>1831</v>
      </c>
      <c r="E8" s="683" t="s">
        <v>148</v>
      </c>
      <c r="F8" s="84" t="b">
        <v>1</v>
      </c>
      <c r="G8" s="709" t="s">
        <v>1832</v>
      </c>
      <c r="H8" s="709" t="s">
        <v>1833</v>
      </c>
      <c r="I8" s="709" t="s">
        <v>285</v>
      </c>
      <c r="J8" s="709" t="s">
        <v>1834</v>
      </c>
      <c r="K8" s="84" t="b">
        <v>1</v>
      </c>
      <c r="L8" s="709">
        <v>5.95452052E8</v>
      </c>
      <c r="M8" s="709" t="s">
        <v>1835</v>
      </c>
      <c r="N8" s="709" t="s">
        <v>1660</v>
      </c>
      <c r="O8" s="709" t="s">
        <v>1836</v>
      </c>
      <c r="P8" s="84" t="b">
        <v>1</v>
      </c>
      <c r="Q8" s="709">
        <v>5.99279428E8</v>
      </c>
      <c r="R8" s="709" t="s">
        <v>1837</v>
      </c>
      <c r="S8" s="709" t="s">
        <v>1785</v>
      </c>
      <c r="T8" s="709" t="s">
        <v>1838</v>
      </c>
      <c r="U8" s="710">
        <v>5.91911062E8</v>
      </c>
      <c r="V8" s="711" t="s">
        <v>221</v>
      </c>
      <c r="W8" s="712"/>
      <c r="X8" s="713"/>
      <c r="Y8" s="713"/>
      <c r="Z8" s="713"/>
      <c r="AA8" s="56"/>
      <c r="AB8" s="56"/>
      <c r="AC8" s="56"/>
      <c r="AD8" s="713"/>
      <c r="AE8" s="713"/>
      <c r="AF8" s="713"/>
      <c r="AG8" s="713"/>
      <c r="AH8" s="713"/>
      <c r="AI8" s="713"/>
      <c r="AJ8" s="713"/>
      <c r="AK8" s="713"/>
      <c r="AL8" s="713"/>
      <c r="AM8" s="713"/>
      <c r="AN8" s="713"/>
    </row>
    <row r="9" ht="15.75" customHeight="1">
      <c r="A9" s="72">
        <v>8.0</v>
      </c>
      <c r="B9" s="709" t="s">
        <v>1024</v>
      </c>
      <c r="C9" s="709" t="s">
        <v>1839</v>
      </c>
      <c r="D9" s="125" t="s">
        <v>1840</v>
      </c>
      <c r="E9" s="683" t="s">
        <v>64</v>
      </c>
      <c r="F9" s="84" t="b">
        <v>1</v>
      </c>
      <c r="G9" s="714" t="s">
        <v>1841</v>
      </c>
      <c r="H9" s="715" t="s">
        <v>1842</v>
      </c>
      <c r="I9" s="636" t="s">
        <v>1310</v>
      </c>
      <c r="J9" s="636" t="s">
        <v>1843</v>
      </c>
      <c r="K9" s="84" t="b">
        <v>1</v>
      </c>
      <c r="L9" s="709">
        <v>5.74881555E8</v>
      </c>
      <c r="M9" s="636" t="s">
        <v>1844</v>
      </c>
      <c r="N9" s="636" t="s">
        <v>1821</v>
      </c>
      <c r="O9" s="636" t="s">
        <v>1839</v>
      </c>
      <c r="P9" s="84" t="b">
        <v>1</v>
      </c>
      <c r="Q9" s="709">
        <v>5.99224575E8</v>
      </c>
      <c r="R9" s="636" t="s">
        <v>1845</v>
      </c>
      <c r="S9" s="639"/>
      <c r="T9" s="639"/>
      <c r="U9" s="716"/>
      <c r="V9" s="717"/>
      <c r="W9" s="202"/>
      <c r="X9" s="202"/>
      <c r="Y9" s="202"/>
      <c r="Z9" s="202"/>
      <c r="AA9" s="56"/>
      <c r="AB9" s="56"/>
      <c r="AC9" s="56"/>
      <c r="AD9" s="202"/>
      <c r="AE9" s="202"/>
      <c r="AF9" s="202"/>
      <c r="AG9" s="202"/>
      <c r="AH9" s="202"/>
      <c r="AI9" s="202"/>
      <c r="AJ9" s="202"/>
      <c r="AK9" s="202"/>
      <c r="AL9" s="202"/>
      <c r="AM9" s="202"/>
      <c r="AN9" s="202"/>
    </row>
    <row r="10" ht="15.75" customHeight="1">
      <c r="A10" s="72">
        <v>9.0</v>
      </c>
      <c r="B10" s="709" t="s">
        <v>1846</v>
      </c>
      <c r="C10" s="709" t="s">
        <v>1839</v>
      </c>
      <c r="D10" s="125" t="s">
        <v>1847</v>
      </c>
      <c r="E10" s="683" t="s">
        <v>64</v>
      </c>
      <c r="F10" s="84" t="b">
        <v>1</v>
      </c>
      <c r="G10" s="718" t="s">
        <v>1848</v>
      </c>
      <c r="H10" s="715" t="s">
        <v>1842</v>
      </c>
      <c r="I10" s="636" t="s">
        <v>1310</v>
      </c>
      <c r="J10" s="636" t="s">
        <v>1843</v>
      </c>
      <c r="K10" s="84" t="b">
        <v>1</v>
      </c>
      <c r="L10" s="709">
        <v>5.74881555E8</v>
      </c>
      <c r="M10" s="636" t="s">
        <v>1844</v>
      </c>
      <c r="N10" s="636" t="s">
        <v>1821</v>
      </c>
      <c r="O10" s="636" t="s">
        <v>1839</v>
      </c>
      <c r="P10" s="84" t="b">
        <v>1</v>
      </c>
      <c r="Q10" s="709">
        <v>5.99224575E8</v>
      </c>
      <c r="R10" s="636" t="s">
        <v>1845</v>
      </c>
      <c r="S10" s="639"/>
      <c r="T10" s="639"/>
      <c r="U10" s="716"/>
      <c r="V10" s="717"/>
      <c r="W10" s="202"/>
      <c r="X10" s="202"/>
      <c r="Y10" s="202"/>
      <c r="Z10" s="202"/>
      <c r="AA10" s="56"/>
      <c r="AB10" s="56"/>
      <c r="AC10" s="56"/>
      <c r="AD10" s="202"/>
      <c r="AE10" s="202"/>
      <c r="AF10" s="202"/>
      <c r="AG10" s="202"/>
      <c r="AH10" s="202"/>
      <c r="AI10" s="202"/>
      <c r="AJ10" s="202"/>
      <c r="AK10" s="202"/>
      <c r="AL10" s="202"/>
      <c r="AM10" s="202"/>
      <c r="AN10" s="202"/>
    </row>
    <row r="11" ht="15.75" customHeight="1">
      <c r="A11" s="72">
        <v>10.0</v>
      </c>
      <c r="B11" s="73" t="s">
        <v>443</v>
      </c>
      <c r="C11" s="709" t="s">
        <v>1849</v>
      </c>
      <c r="D11" s="125" t="s">
        <v>1850</v>
      </c>
      <c r="E11" s="683" t="s">
        <v>64</v>
      </c>
      <c r="F11" s="84" t="b">
        <v>1</v>
      </c>
      <c r="G11" s="718" t="s">
        <v>1851</v>
      </c>
      <c r="H11" s="715" t="s">
        <v>1852</v>
      </c>
      <c r="I11" s="636" t="s">
        <v>1846</v>
      </c>
      <c r="J11" s="218" t="s">
        <v>1853</v>
      </c>
      <c r="K11" s="84" t="b">
        <v>1</v>
      </c>
      <c r="L11" s="218">
        <v>5.55779955E8</v>
      </c>
      <c r="M11" s="218" t="s">
        <v>1854</v>
      </c>
      <c r="N11" s="218" t="s">
        <v>992</v>
      </c>
      <c r="O11" s="639"/>
      <c r="P11" s="84" t="b">
        <v>1</v>
      </c>
      <c r="Q11" s="637"/>
      <c r="R11" s="639"/>
      <c r="S11" s="636" t="s">
        <v>1855</v>
      </c>
      <c r="T11" s="636" t="s">
        <v>1856</v>
      </c>
      <c r="U11" s="719">
        <v>5.93269718E8</v>
      </c>
      <c r="V11" s="717"/>
      <c r="W11" s="202"/>
      <c r="X11" s="202"/>
      <c r="Y11" s="202"/>
      <c r="Z11" s="202"/>
      <c r="AA11" s="56"/>
      <c r="AB11" s="56"/>
      <c r="AC11" s="56"/>
      <c r="AD11" s="202"/>
      <c r="AE11" s="202"/>
      <c r="AF11" s="202"/>
      <c r="AG11" s="202"/>
      <c r="AH11" s="202"/>
      <c r="AI11" s="202"/>
      <c r="AJ11" s="202"/>
      <c r="AK11" s="202"/>
      <c r="AL11" s="202"/>
      <c r="AM11" s="202"/>
      <c r="AN11" s="202"/>
    </row>
    <row r="12" ht="15.75" customHeight="1">
      <c r="A12" s="72">
        <v>11.0</v>
      </c>
      <c r="B12" s="218" t="s">
        <v>1857</v>
      </c>
      <c r="C12" s="218" t="s">
        <v>1858</v>
      </c>
      <c r="D12" s="125" t="s">
        <v>1859</v>
      </c>
      <c r="E12" s="683" t="s">
        <v>64</v>
      </c>
      <c r="F12" s="84" t="b">
        <v>1</v>
      </c>
      <c r="G12" s="718" t="s">
        <v>1860</v>
      </c>
      <c r="H12" s="218" t="s">
        <v>1861</v>
      </c>
      <c r="I12" s="636" t="s">
        <v>295</v>
      </c>
      <c r="J12" s="218" t="s">
        <v>1862</v>
      </c>
      <c r="K12" s="84" t="b">
        <v>1</v>
      </c>
      <c r="L12" s="218">
        <v>5.99255428E8</v>
      </c>
      <c r="M12" s="218" t="s">
        <v>1863</v>
      </c>
      <c r="N12" s="218" t="s">
        <v>1864</v>
      </c>
      <c r="O12" s="218" t="s">
        <v>1858</v>
      </c>
      <c r="P12" s="84" t="b">
        <v>1</v>
      </c>
      <c r="Q12" s="218">
        <v>5.77308888E8</v>
      </c>
      <c r="R12" s="218" t="s">
        <v>1865</v>
      </c>
      <c r="S12" s="218" t="s">
        <v>1866</v>
      </c>
      <c r="T12" s="218" t="s">
        <v>1858</v>
      </c>
      <c r="U12" s="684" t="s">
        <v>655</v>
      </c>
      <c r="V12" s="720"/>
      <c r="W12" s="667"/>
      <c r="X12" s="667"/>
      <c r="Y12" s="667"/>
      <c r="Z12" s="667"/>
      <c r="AA12" s="56"/>
      <c r="AB12" s="56"/>
      <c r="AC12" s="56"/>
      <c r="AD12" s="667"/>
      <c r="AE12" s="667"/>
      <c r="AF12" s="667"/>
      <c r="AG12" s="667"/>
      <c r="AH12" s="667"/>
      <c r="AI12" s="667"/>
      <c r="AJ12" s="667"/>
      <c r="AK12" s="202"/>
      <c r="AL12" s="202"/>
      <c r="AM12" s="202"/>
      <c r="AN12" s="202"/>
    </row>
    <row r="13" ht="15.75" customHeight="1">
      <c r="A13" s="72">
        <v>12.0</v>
      </c>
      <c r="B13" s="134" t="s">
        <v>1867</v>
      </c>
      <c r="C13" s="125" t="s">
        <v>1868</v>
      </c>
      <c r="D13" s="125" t="s">
        <v>1869</v>
      </c>
      <c r="E13" s="678" t="s">
        <v>148</v>
      </c>
      <c r="F13" s="84" t="b">
        <v>1</v>
      </c>
      <c r="G13" s="134" t="s">
        <v>1870</v>
      </c>
      <c r="H13" s="73" t="s">
        <v>1871</v>
      </c>
      <c r="I13" s="134" t="s">
        <v>87</v>
      </c>
      <c r="J13" s="220" t="s">
        <v>1872</v>
      </c>
      <c r="K13" s="678" t="b">
        <v>1</v>
      </c>
      <c r="L13" s="220">
        <v>5.93659594E8</v>
      </c>
      <c r="M13" s="633" t="s">
        <v>1873</v>
      </c>
      <c r="N13" s="633" t="s">
        <v>1874</v>
      </c>
      <c r="O13" s="134" t="s">
        <v>1868</v>
      </c>
      <c r="P13" s="84" t="b">
        <v>1</v>
      </c>
      <c r="Q13" s="220">
        <v>5.99272525E8</v>
      </c>
      <c r="R13" s="134" t="s">
        <v>1720</v>
      </c>
      <c r="S13" s="220"/>
      <c r="T13" s="220"/>
      <c r="U13" s="721"/>
      <c r="V13" s="722"/>
      <c r="W13" s="667"/>
      <c r="X13" s="667"/>
      <c r="Y13" s="667"/>
      <c r="Z13" s="667"/>
      <c r="AA13" s="56"/>
      <c r="AB13" s="56"/>
      <c r="AC13" s="56"/>
      <c r="AD13" s="723"/>
      <c r="AE13" s="723"/>
      <c r="AF13" s="723"/>
      <c r="AG13" s="723"/>
      <c r="AH13" s="723"/>
      <c r="AI13" s="723"/>
      <c r="AJ13" s="723"/>
      <c r="AK13" s="723"/>
      <c r="AL13" s="723"/>
      <c r="AM13" s="723"/>
      <c r="AN13" s="723"/>
    </row>
    <row r="14" ht="15.75" customHeight="1">
      <c r="A14" s="72">
        <v>13.0</v>
      </c>
      <c r="B14" s="134" t="s">
        <v>98</v>
      </c>
      <c r="C14" s="134" t="s">
        <v>290</v>
      </c>
      <c r="D14" s="125" t="s">
        <v>1875</v>
      </c>
      <c r="E14" s="678" t="s">
        <v>148</v>
      </c>
      <c r="F14" s="84" t="b">
        <v>1</v>
      </c>
      <c r="G14" s="134" t="s">
        <v>1876</v>
      </c>
      <c r="H14" s="73" t="s">
        <v>1877</v>
      </c>
      <c r="I14" s="134" t="s">
        <v>295</v>
      </c>
      <c r="J14" s="220" t="s">
        <v>296</v>
      </c>
      <c r="K14" s="678" t="b">
        <v>1</v>
      </c>
      <c r="L14" s="220" t="s">
        <v>1878</v>
      </c>
      <c r="M14" s="633" t="s">
        <v>297</v>
      </c>
      <c r="N14" s="633" t="s">
        <v>298</v>
      </c>
      <c r="O14" s="134" t="s">
        <v>290</v>
      </c>
      <c r="P14" s="84" t="b">
        <v>1</v>
      </c>
      <c r="Q14" s="220">
        <v>5.93140444E8</v>
      </c>
      <c r="R14" s="134" t="s">
        <v>302</v>
      </c>
      <c r="S14" s="220"/>
      <c r="T14" s="220"/>
      <c r="U14" s="721"/>
      <c r="V14" s="722"/>
      <c r="W14" s="667"/>
      <c r="X14" s="667"/>
      <c r="Y14" s="667"/>
      <c r="Z14" s="667"/>
      <c r="AA14" s="56"/>
      <c r="AB14" s="56"/>
      <c r="AC14" s="56"/>
      <c r="AD14" s="723"/>
      <c r="AE14" s="723"/>
      <c r="AF14" s="723"/>
      <c r="AG14" s="723"/>
      <c r="AH14" s="723"/>
      <c r="AI14" s="723"/>
      <c r="AJ14" s="723"/>
      <c r="AK14" s="723"/>
      <c r="AL14" s="723"/>
      <c r="AM14" s="723"/>
      <c r="AN14" s="723"/>
    </row>
    <row r="15" ht="15.75" customHeight="1">
      <c r="A15" s="72">
        <v>14.0</v>
      </c>
      <c r="B15" s="134" t="s">
        <v>1879</v>
      </c>
      <c r="C15" s="134" t="s">
        <v>1880</v>
      </c>
      <c r="D15" s="125" t="s">
        <v>1881</v>
      </c>
      <c r="E15" s="678" t="s">
        <v>148</v>
      </c>
      <c r="F15" s="84" t="b">
        <v>1</v>
      </c>
      <c r="G15" s="134" t="s">
        <v>1882</v>
      </c>
      <c r="H15" s="724" t="s">
        <v>1883</v>
      </c>
      <c r="I15" s="134" t="s">
        <v>257</v>
      </c>
      <c r="J15" s="220" t="s">
        <v>1884</v>
      </c>
      <c r="K15" s="678" t="b">
        <v>1</v>
      </c>
      <c r="L15" s="220">
        <v>5.77087224E8</v>
      </c>
      <c r="M15" s="676" t="s">
        <v>1885</v>
      </c>
      <c r="N15" s="633" t="s">
        <v>1139</v>
      </c>
      <c r="O15" s="134" t="s">
        <v>1880</v>
      </c>
      <c r="P15" s="84" t="b">
        <v>1</v>
      </c>
      <c r="Q15" s="220">
        <v>5.55633377E8</v>
      </c>
      <c r="R15" s="676" t="s">
        <v>1886</v>
      </c>
      <c r="S15" s="220"/>
      <c r="T15" s="220"/>
      <c r="U15" s="721"/>
      <c r="V15" s="722"/>
      <c r="W15" s="667"/>
      <c r="X15" s="667"/>
      <c r="Y15" s="667"/>
      <c r="Z15" s="667"/>
      <c r="AA15" s="56"/>
      <c r="AB15" s="56"/>
      <c r="AC15" s="56"/>
      <c r="AD15" s="723"/>
      <c r="AE15" s="723"/>
      <c r="AF15" s="723"/>
      <c r="AG15" s="723"/>
      <c r="AH15" s="723"/>
      <c r="AI15" s="723"/>
      <c r="AJ15" s="723"/>
      <c r="AK15" s="723"/>
      <c r="AL15" s="723"/>
      <c r="AM15" s="723"/>
      <c r="AN15" s="723"/>
    </row>
    <row r="16" ht="15.75" customHeight="1">
      <c r="A16" s="72">
        <v>15.0</v>
      </c>
      <c r="B16" s="134" t="s">
        <v>1887</v>
      </c>
      <c r="C16" s="134" t="s">
        <v>1888</v>
      </c>
      <c r="D16" s="125" t="s">
        <v>1889</v>
      </c>
      <c r="E16" s="678" t="s">
        <v>148</v>
      </c>
      <c r="F16" s="84" t="b">
        <v>1</v>
      </c>
      <c r="G16" s="134" t="s">
        <v>1890</v>
      </c>
      <c r="H16" s="73" t="s">
        <v>1891</v>
      </c>
      <c r="I16" s="134" t="s">
        <v>1892</v>
      </c>
      <c r="J16" s="220" t="s">
        <v>1893</v>
      </c>
      <c r="K16" s="678" t="b">
        <v>1</v>
      </c>
      <c r="L16" s="220">
        <v>5.57414445E8</v>
      </c>
      <c r="M16" s="676" t="s">
        <v>1894</v>
      </c>
      <c r="N16" s="633" t="s">
        <v>261</v>
      </c>
      <c r="O16" s="134" t="s">
        <v>1888</v>
      </c>
      <c r="P16" s="84" t="b">
        <v>1</v>
      </c>
      <c r="Q16" s="220">
        <v>5.55424292E8</v>
      </c>
      <c r="R16" s="676" t="s">
        <v>1895</v>
      </c>
      <c r="S16" s="220"/>
      <c r="T16" s="220"/>
      <c r="U16" s="721"/>
      <c r="V16" s="722"/>
      <c r="W16" s="667"/>
      <c r="X16" s="667"/>
      <c r="Y16" s="667"/>
      <c r="Z16" s="667"/>
      <c r="AA16" s="56"/>
      <c r="AB16" s="56"/>
      <c r="AC16" s="56"/>
      <c r="AD16" s="723"/>
      <c r="AE16" s="723"/>
      <c r="AF16" s="723"/>
      <c r="AG16" s="723"/>
      <c r="AH16" s="723"/>
      <c r="AI16" s="723"/>
      <c r="AJ16" s="723"/>
      <c r="AK16" s="723"/>
      <c r="AL16" s="723"/>
      <c r="AM16" s="723"/>
      <c r="AN16" s="723"/>
    </row>
    <row r="17" ht="15.75" customHeight="1">
      <c r="A17" s="72">
        <v>16.0</v>
      </c>
      <c r="B17" s="134" t="s">
        <v>815</v>
      </c>
      <c r="C17" s="134" t="s">
        <v>1896</v>
      </c>
      <c r="D17" s="125" t="s">
        <v>1897</v>
      </c>
      <c r="E17" s="678" t="s">
        <v>64</v>
      </c>
      <c r="F17" s="84" t="b">
        <v>1</v>
      </c>
      <c r="G17" s="134" t="s">
        <v>1898</v>
      </c>
      <c r="H17" s="73" t="s">
        <v>1899</v>
      </c>
      <c r="I17" s="134" t="s">
        <v>447</v>
      </c>
      <c r="J17" s="220" t="s">
        <v>1888</v>
      </c>
      <c r="K17" s="678" t="b">
        <v>1</v>
      </c>
      <c r="L17" s="220">
        <v>5.99955001E8</v>
      </c>
      <c r="M17" s="676" t="s">
        <v>1900</v>
      </c>
      <c r="N17" s="633" t="s">
        <v>1345</v>
      </c>
      <c r="O17" s="134" t="s">
        <v>1896</v>
      </c>
      <c r="P17" s="84" t="b">
        <v>1</v>
      </c>
      <c r="Q17" s="220">
        <v>5.98489248E8</v>
      </c>
      <c r="R17" s="676" t="s">
        <v>1901</v>
      </c>
      <c r="S17" s="220"/>
      <c r="T17" s="220"/>
      <c r="U17" s="721"/>
      <c r="V17" s="722"/>
      <c r="W17" s="667"/>
      <c r="X17" s="667"/>
      <c r="Y17" s="667"/>
      <c r="Z17" s="667"/>
      <c r="AA17" s="56"/>
      <c r="AB17" s="56"/>
      <c r="AC17" s="56"/>
      <c r="AD17" s="723"/>
      <c r="AE17" s="723"/>
      <c r="AF17" s="723"/>
      <c r="AG17" s="723"/>
      <c r="AH17" s="723"/>
      <c r="AI17" s="723"/>
      <c r="AJ17" s="723"/>
      <c r="AK17" s="723"/>
      <c r="AL17" s="723"/>
      <c r="AM17" s="723"/>
      <c r="AN17" s="723"/>
    </row>
    <row r="18" ht="15.75" customHeight="1">
      <c r="A18" s="72">
        <v>17.0</v>
      </c>
      <c r="B18" s="134" t="s">
        <v>1601</v>
      </c>
      <c r="C18" s="134" t="s">
        <v>1902</v>
      </c>
      <c r="D18" s="125" t="s">
        <v>1903</v>
      </c>
      <c r="E18" s="678" t="s">
        <v>148</v>
      </c>
      <c r="F18" s="84" t="b">
        <v>1</v>
      </c>
      <c r="G18" s="73" t="s">
        <v>1904</v>
      </c>
      <c r="H18" s="73" t="s">
        <v>1905</v>
      </c>
      <c r="I18" s="134" t="s">
        <v>621</v>
      </c>
      <c r="J18" s="220" t="s">
        <v>1906</v>
      </c>
      <c r="K18" s="678" t="b">
        <v>1</v>
      </c>
      <c r="L18" s="220">
        <v>5.99164645E8</v>
      </c>
      <c r="M18" s="676" t="s">
        <v>1907</v>
      </c>
      <c r="N18" s="633" t="s">
        <v>1908</v>
      </c>
      <c r="O18" s="134" t="s">
        <v>1902</v>
      </c>
      <c r="P18" s="84" t="b">
        <v>1</v>
      </c>
      <c r="Q18" s="220">
        <v>5.99212929E8</v>
      </c>
      <c r="R18" s="676" t="s">
        <v>1909</v>
      </c>
      <c r="S18" s="220"/>
      <c r="T18" s="220"/>
      <c r="U18" s="721"/>
      <c r="V18" s="722"/>
      <c r="W18" s="667"/>
      <c r="X18" s="667"/>
      <c r="Y18" s="667"/>
      <c r="Z18" s="667"/>
      <c r="AA18" s="56"/>
      <c r="AB18" s="56"/>
      <c r="AC18" s="56"/>
      <c r="AD18" s="673"/>
      <c r="AE18" s="673"/>
      <c r="AF18" s="673"/>
      <c r="AG18" s="673"/>
      <c r="AH18" s="673"/>
      <c r="AI18" s="673"/>
      <c r="AJ18" s="673"/>
      <c r="AK18" s="673"/>
      <c r="AL18" s="673"/>
      <c r="AM18" s="673"/>
      <c r="AN18" s="673"/>
    </row>
    <row r="19" ht="15.75" customHeight="1">
      <c r="A19" s="72">
        <v>18.0</v>
      </c>
      <c r="B19" s="125" t="s">
        <v>438</v>
      </c>
      <c r="C19" s="125" t="s">
        <v>1910</v>
      </c>
      <c r="D19" s="125" t="s">
        <v>1911</v>
      </c>
      <c r="E19" s="678" t="s">
        <v>148</v>
      </c>
      <c r="F19" s="84" t="b">
        <v>1</v>
      </c>
      <c r="G19" s="725" t="s">
        <v>1912</v>
      </c>
      <c r="H19" s="125" t="s">
        <v>1913</v>
      </c>
      <c r="I19" s="125" t="s">
        <v>1914</v>
      </c>
      <c r="J19" s="125" t="s">
        <v>550</v>
      </c>
      <c r="K19" s="125" t="b">
        <v>1</v>
      </c>
      <c r="L19" s="130">
        <v>5.9330017E8</v>
      </c>
      <c r="M19" s="125" t="s">
        <v>1915</v>
      </c>
      <c r="N19" s="125" t="s">
        <v>298</v>
      </c>
      <c r="O19" s="125" t="s">
        <v>1916</v>
      </c>
      <c r="P19" s="84" t="b">
        <v>1</v>
      </c>
      <c r="Q19" s="130">
        <v>5.5705335E8</v>
      </c>
      <c r="R19" s="125" t="s">
        <v>1917</v>
      </c>
      <c r="S19" s="125" t="s">
        <v>1918</v>
      </c>
      <c r="T19" s="125" t="s">
        <v>1919</v>
      </c>
      <c r="U19" s="726">
        <v>5.5804303E8</v>
      </c>
      <c r="V19" s="269" t="s">
        <v>1276</v>
      </c>
      <c r="W19" s="727" t="s">
        <v>1920</v>
      </c>
      <c r="X19" s="727" t="s">
        <v>1704</v>
      </c>
      <c r="Y19" s="728" t="s">
        <v>1921</v>
      </c>
      <c r="Z19" s="56"/>
      <c r="AA19" s="727" t="s">
        <v>1922</v>
      </c>
      <c r="AB19" s="727" t="s">
        <v>1276</v>
      </c>
      <c r="AC19" s="56"/>
      <c r="AD19" s="56"/>
      <c r="AE19" s="56"/>
      <c r="AF19" s="56"/>
      <c r="AG19" s="56"/>
      <c r="AH19" s="56"/>
      <c r="AI19" s="56"/>
      <c r="AJ19" s="56"/>
      <c r="AK19" s="56"/>
      <c r="AL19" s="56"/>
      <c r="AM19" s="56"/>
      <c r="AN19" s="56"/>
    </row>
    <row r="20" ht="21.0" customHeight="1">
      <c r="A20" s="72">
        <v>19.0</v>
      </c>
      <c r="B20" s="86" t="s">
        <v>261</v>
      </c>
      <c r="C20" s="86" t="s">
        <v>899</v>
      </c>
      <c r="D20" s="218" t="s">
        <v>1923</v>
      </c>
      <c r="E20" s="683" t="s">
        <v>148</v>
      </c>
      <c r="F20" s="76" t="b">
        <v>1</v>
      </c>
      <c r="G20" s="218" t="s">
        <v>1924</v>
      </c>
      <c r="H20" s="218" t="s">
        <v>1925</v>
      </c>
      <c r="I20" s="218" t="s">
        <v>1926</v>
      </c>
      <c r="J20" s="218" t="s">
        <v>1927</v>
      </c>
      <c r="K20" s="84" t="b">
        <v>1</v>
      </c>
      <c r="L20" s="666">
        <v>5.91252627E8</v>
      </c>
      <c r="M20" s="218" t="s">
        <v>1928</v>
      </c>
      <c r="N20" s="218" t="s">
        <v>1929</v>
      </c>
      <c r="O20" s="218" t="s">
        <v>899</v>
      </c>
      <c r="P20" s="84" t="b">
        <v>1</v>
      </c>
      <c r="Q20" s="218">
        <v>5.9111185E8</v>
      </c>
      <c r="R20" s="218" t="s">
        <v>1930</v>
      </c>
      <c r="S20" s="637"/>
      <c r="T20" s="637"/>
      <c r="U20" s="667"/>
      <c r="V20" s="667"/>
      <c r="W20" s="667"/>
      <c r="X20" s="667"/>
      <c r="Y20" s="688"/>
      <c r="Z20" s="688"/>
      <c r="AA20" s="688"/>
      <c r="AB20" s="688"/>
      <c r="AC20" s="688"/>
      <c r="AD20" s="688"/>
      <c r="AE20" s="688"/>
      <c r="AF20" s="688"/>
      <c r="AG20" s="688"/>
      <c r="AH20" s="688"/>
      <c r="AI20" s="688"/>
      <c r="AJ20" s="688"/>
      <c r="AK20" s="688"/>
      <c r="AL20" s="688"/>
      <c r="AM20" s="688"/>
      <c r="AN20" s="688"/>
    </row>
    <row r="21" ht="21.0" customHeight="1">
      <c r="A21" s="667"/>
      <c r="B21" s="667"/>
      <c r="C21" s="667"/>
      <c r="D21" s="56"/>
      <c r="E21" s="729"/>
      <c r="F21" s="729"/>
      <c r="G21" s="729"/>
      <c r="H21" s="729"/>
      <c r="I21" s="729"/>
      <c r="J21" s="667"/>
      <c r="K21" s="667"/>
      <c r="L21" s="667"/>
      <c r="M21" s="667"/>
      <c r="N21" s="667"/>
      <c r="O21" s="667"/>
      <c r="P21" s="667"/>
      <c r="Q21" s="667"/>
      <c r="R21" s="667"/>
      <c r="S21" s="667"/>
      <c r="T21" s="667"/>
      <c r="U21" s="667"/>
      <c r="V21" s="667"/>
      <c r="W21" s="667"/>
      <c r="X21" s="667"/>
      <c r="Y21" s="667"/>
      <c r="Z21" s="667"/>
      <c r="AA21" s="667"/>
      <c r="AB21" s="667"/>
      <c r="AC21" s="667"/>
      <c r="AD21" s="667"/>
      <c r="AE21" s="667"/>
      <c r="AF21" s="667"/>
      <c r="AG21" s="667"/>
      <c r="AH21" s="667"/>
      <c r="AI21" s="667"/>
      <c r="AJ21" s="202"/>
      <c r="AK21" s="202"/>
      <c r="AL21" s="202"/>
      <c r="AM21" s="202"/>
      <c r="AN21" s="202"/>
    </row>
    <row r="22" ht="21.0" customHeight="1">
      <c r="A22" s="667"/>
      <c r="B22" s="520"/>
      <c r="C22" s="730"/>
      <c r="D22" s="689"/>
      <c r="E22" s="729"/>
      <c r="F22" s="729"/>
      <c r="G22" s="729"/>
      <c r="H22" s="729"/>
      <c r="I22" s="729"/>
      <c r="J22" s="667"/>
      <c r="K22" s="667"/>
      <c r="L22" s="667"/>
      <c r="M22" s="667"/>
      <c r="N22" s="667"/>
      <c r="O22" s="667"/>
      <c r="P22" s="667"/>
      <c r="Q22" s="667"/>
      <c r="R22" s="667"/>
      <c r="S22" s="667"/>
      <c r="T22" s="667"/>
      <c r="U22" s="667"/>
      <c r="V22" s="667"/>
      <c r="W22" s="667"/>
      <c r="X22" s="667"/>
      <c r="Y22" s="667"/>
      <c r="Z22" s="667"/>
      <c r="AA22" s="667"/>
      <c r="AB22" s="667"/>
      <c r="AC22" s="667"/>
      <c r="AD22" s="667"/>
      <c r="AE22" s="667"/>
      <c r="AF22" s="667"/>
      <c r="AG22" s="667"/>
      <c r="AH22" s="667"/>
      <c r="AI22" s="667"/>
      <c r="AJ22" s="202"/>
      <c r="AK22" s="202"/>
      <c r="AL22" s="202"/>
      <c r="AM22" s="202"/>
      <c r="AN22" s="202"/>
    </row>
    <row r="23" ht="21.0" customHeight="1">
      <c r="A23" s="667"/>
      <c r="B23" s="520"/>
      <c r="C23" s="730"/>
      <c r="D23" s="689"/>
      <c r="E23" s="729"/>
      <c r="F23" s="729"/>
      <c r="G23" s="729"/>
      <c r="H23" s="729"/>
      <c r="I23" s="729"/>
      <c r="J23" s="667"/>
      <c r="K23" s="667"/>
      <c r="L23" s="667"/>
      <c r="M23" s="667"/>
      <c r="N23" s="667"/>
      <c r="O23" s="667"/>
      <c r="P23" s="667"/>
      <c r="Q23" s="667"/>
      <c r="R23" s="667"/>
      <c r="S23" s="667"/>
      <c r="T23" s="667"/>
      <c r="U23" s="667"/>
      <c r="V23" s="667"/>
      <c r="W23" s="667"/>
      <c r="X23" s="667"/>
      <c r="Y23" s="667"/>
      <c r="Z23" s="667"/>
      <c r="AA23" s="667"/>
      <c r="AB23" s="667"/>
      <c r="AC23" s="667"/>
      <c r="AD23" s="667"/>
      <c r="AE23" s="667"/>
      <c r="AF23" s="667"/>
      <c r="AG23" s="667"/>
      <c r="AH23" s="667"/>
      <c r="AI23" s="667"/>
      <c r="AJ23" s="202"/>
      <c r="AK23" s="202"/>
      <c r="AL23" s="202"/>
      <c r="AM23" s="202"/>
      <c r="AN23" s="202"/>
    </row>
    <row r="24" ht="21.0" customHeight="1">
      <c r="A24" s="667"/>
      <c r="B24" s="520"/>
      <c r="C24" s="730"/>
      <c r="D24" s="689"/>
      <c r="E24" s="729"/>
      <c r="F24" s="729"/>
      <c r="G24" s="729"/>
      <c r="H24" s="729"/>
      <c r="I24" s="729"/>
      <c r="J24" s="667"/>
      <c r="K24" s="667"/>
      <c r="L24" s="667"/>
      <c r="M24" s="667"/>
      <c r="N24" s="667"/>
      <c r="O24" s="667"/>
      <c r="P24" s="667"/>
      <c r="Q24" s="667"/>
      <c r="R24" s="667"/>
      <c r="S24" s="667"/>
      <c r="T24" s="667"/>
      <c r="U24" s="667"/>
      <c r="V24" s="667"/>
      <c r="W24" s="667"/>
      <c r="X24" s="667"/>
      <c r="Y24" s="667"/>
      <c r="Z24" s="667"/>
      <c r="AA24" s="667"/>
      <c r="AB24" s="667"/>
      <c r="AC24" s="667"/>
      <c r="AD24" s="667"/>
      <c r="AE24" s="667"/>
      <c r="AF24" s="667"/>
      <c r="AG24" s="667"/>
      <c r="AH24" s="667"/>
      <c r="AI24" s="667"/>
      <c r="AJ24" s="202"/>
      <c r="AK24" s="202"/>
      <c r="AL24" s="202"/>
      <c r="AM24" s="202"/>
      <c r="AN24" s="202"/>
    </row>
    <row r="25" ht="21.0" customHeight="1">
      <c r="A25" s="667"/>
      <c r="B25" s="520"/>
      <c r="C25" s="730"/>
      <c r="D25" s="689"/>
      <c r="E25" s="729"/>
      <c r="F25" s="729"/>
      <c r="G25" s="729"/>
      <c r="H25" s="729"/>
      <c r="I25" s="729"/>
      <c r="J25" s="667"/>
      <c r="K25" s="667"/>
      <c r="L25" s="667"/>
      <c r="M25" s="667"/>
      <c r="N25" s="667"/>
      <c r="O25" s="667"/>
      <c r="P25" s="667"/>
      <c r="Q25" s="667"/>
      <c r="R25" s="667"/>
      <c r="S25" s="667"/>
      <c r="T25" s="667"/>
      <c r="U25" s="667"/>
      <c r="V25" s="667"/>
      <c r="W25" s="667"/>
      <c r="X25" s="667"/>
      <c r="Y25" s="667"/>
      <c r="Z25" s="667"/>
      <c r="AA25" s="667"/>
      <c r="AB25" s="667"/>
      <c r="AC25" s="667"/>
      <c r="AD25" s="667"/>
      <c r="AE25" s="667"/>
      <c r="AF25" s="667"/>
      <c r="AG25" s="667"/>
      <c r="AH25" s="667"/>
      <c r="AI25" s="667"/>
      <c r="AJ25" s="202"/>
      <c r="AK25" s="202"/>
      <c r="AL25" s="202"/>
      <c r="AM25" s="202"/>
      <c r="AN25" s="202"/>
    </row>
    <row r="26" ht="21.0" customHeight="1">
      <c r="A26" s="667"/>
      <c r="B26" s="520"/>
      <c r="C26" s="730"/>
      <c r="D26" s="689"/>
      <c r="E26" s="729"/>
      <c r="F26" s="729"/>
      <c r="G26" s="729"/>
      <c r="H26" s="729"/>
      <c r="I26" s="729"/>
      <c r="J26" s="667"/>
      <c r="K26" s="667"/>
      <c r="L26" s="667"/>
      <c r="M26" s="667"/>
      <c r="N26" s="667"/>
      <c r="O26" s="667"/>
      <c r="P26" s="667"/>
      <c r="Q26" s="667"/>
      <c r="R26" s="667"/>
      <c r="S26" s="667"/>
      <c r="T26" s="667"/>
      <c r="U26" s="667"/>
      <c r="V26" s="667"/>
      <c r="W26" s="667"/>
      <c r="X26" s="667"/>
      <c r="Y26" s="667"/>
      <c r="Z26" s="667"/>
      <c r="AA26" s="667"/>
      <c r="AB26" s="667"/>
      <c r="AC26" s="667"/>
      <c r="AD26" s="667"/>
      <c r="AE26" s="667"/>
      <c r="AF26" s="667"/>
      <c r="AG26" s="667"/>
      <c r="AH26" s="667"/>
      <c r="AI26" s="667"/>
      <c r="AJ26" s="202"/>
      <c r="AK26" s="202"/>
      <c r="AL26" s="202"/>
      <c r="AM26" s="202"/>
      <c r="AN26" s="202"/>
    </row>
    <row r="27" ht="21.0" customHeight="1">
      <c r="A27" s="667"/>
      <c r="B27" s="520" t="s">
        <v>1794</v>
      </c>
      <c r="C27" s="614" t="s">
        <v>1931</v>
      </c>
      <c r="D27" s="731">
        <v>5.55653737E8</v>
      </c>
      <c r="E27" s="729"/>
      <c r="F27" s="729"/>
      <c r="G27" s="729"/>
      <c r="H27" s="729"/>
      <c r="I27" s="729"/>
      <c r="J27" s="667"/>
      <c r="K27" s="667"/>
      <c r="L27" s="667"/>
      <c r="M27" s="667"/>
      <c r="N27" s="667"/>
      <c r="O27" s="667"/>
      <c r="P27" s="667"/>
      <c r="Q27" s="667"/>
      <c r="R27" s="667"/>
      <c r="S27" s="667"/>
      <c r="T27" s="667"/>
      <c r="U27" s="667"/>
      <c r="V27" s="667"/>
      <c r="W27" s="667"/>
      <c r="X27" s="667"/>
      <c r="Y27" s="667"/>
      <c r="Z27" s="667"/>
      <c r="AA27" s="667"/>
      <c r="AB27" s="667"/>
      <c r="AC27" s="667"/>
      <c r="AD27" s="667"/>
      <c r="AE27" s="667"/>
      <c r="AF27" s="667"/>
      <c r="AG27" s="667"/>
      <c r="AH27" s="667"/>
      <c r="AI27" s="667"/>
      <c r="AJ27" s="202"/>
      <c r="AK27" s="202"/>
      <c r="AL27" s="202"/>
      <c r="AM27" s="202"/>
      <c r="AN27" s="202"/>
    </row>
    <row r="28" ht="21.0" customHeight="1">
      <c r="A28" s="667"/>
      <c r="B28" s="527"/>
      <c r="C28" s="617"/>
      <c r="D28" s="732"/>
      <c r="E28" s="696"/>
      <c r="F28" s="729"/>
      <c r="G28" s="729"/>
      <c r="H28" s="729"/>
      <c r="I28" s="729"/>
      <c r="J28" s="667"/>
      <c r="K28" s="667"/>
      <c r="L28" s="667"/>
      <c r="M28" s="667"/>
      <c r="N28" s="667"/>
      <c r="O28" s="667"/>
      <c r="P28" s="667"/>
      <c r="Q28" s="667"/>
      <c r="R28" s="667"/>
      <c r="S28" s="667"/>
      <c r="T28" s="667"/>
      <c r="U28" s="667"/>
      <c r="V28" s="667"/>
      <c r="W28" s="667"/>
      <c r="X28" s="667"/>
      <c r="Y28" s="667"/>
      <c r="Z28" s="667"/>
      <c r="AA28" s="667"/>
      <c r="AB28" s="667"/>
      <c r="AC28" s="667"/>
      <c r="AD28" s="667"/>
      <c r="AE28" s="667"/>
      <c r="AF28" s="667"/>
      <c r="AG28" s="667"/>
      <c r="AH28" s="667"/>
      <c r="AI28" s="667"/>
      <c r="AJ28" s="202"/>
      <c r="AK28" s="202"/>
      <c r="AL28" s="202"/>
      <c r="AM28" s="202"/>
      <c r="AN28" s="202"/>
    </row>
    <row r="29" ht="21.0" customHeight="1">
      <c r="A29" s="667"/>
      <c r="B29" s="533" t="s">
        <v>478</v>
      </c>
      <c r="C29" s="733" t="s">
        <v>83</v>
      </c>
      <c r="D29" s="734"/>
      <c r="E29" s="729"/>
      <c r="F29" s="729"/>
      <c r="G29" s="729"/>
      <c r="H29" s="729"/>
      <c r="I29" s="729"/>
      <c r="J29" s="667"/>
      <c r="K29" s="667"/>
      <c r="L29" s="667"/>
      <c r="M29" s="667"/>
      <c r="N29" s="667"/>
      <c r="O29" s="667"/>
      <c r="P29" s="667"/>
      <c r="Q29" s="667"/>
      <c r="R29" s="667"/>
      <c r="S29" s="667"/>
      <c r="T29" s="667"/>
      <c r="U29" s="667"/>
      <c r="V29" s="667"/>
      <c r="W29" s="667"/>
      <c r="X29" s="667"/>
      <c r="Y29" s="667"/>
      <c r="Z29" s="667"/>
      <c r="AA29" s="667"/>
      <c r="AB29" s="667"/>
      <c r="AC29" s="667"/>
      <c r="AD29" s="667"/>
      <c r="AE29" s="667"/>
      <c r="AF29" s="667"/>
      <c r="AG29" s="667"/>
      <c r="AH29" s="667"/>
      <c r="AI29" s="667"/>
      <c r="AJ29" s="202"/>
      <c r="AK29" s="202"/>
      <c r="AL29" s="202"/>
      <c r="AM29" s="202"/>
      <c r="AN29" s="202"/>
    </row>
    <row r="30" ht="21.0" customHeight="1">
      <c r="A30" s="667"/>
      <c r="B30" s="185" t="s">
        <v>480</v>
      </c>
      <c r="C30" s="520"/>
      <c r="D30" s="56"/>
      <c r="E30" s="729"/>
      <c r="F30" s="729"/>
      <c r="G30" s="729"/>
      <c r="H30" s="729"/>
      <c r="I30" s="729"/>
      <c r="J30" s="667"/>
      <c r="K30" s="667"/>
      <c r="L30" s="667"/>
      <c r="M30" s="667"/>
      <c r="N30" s="667"/>
      <c r="O30" s="667"/>
      <c r="P30" s="667"/>
      <c r="Q30" s="667"/>
      <c r="R30" s="667"/>
      <c r="S30" s="667"/>
      <c r="T30" s="667"/>
      <c r="U30" s="667"/>
      <c r="V30" s="667"/>
      <c r="W30" s="667"/>
      <c r="X30" s="667"/>
      <c r="Y30" s="667"/>
      <c r="Z30" s="667"/>
      <c r="AA30" s="667"/>
      <c r="AB30" s="667"/>
      <c r="AC30" s="667"/>
      <c r="AD30" s="667"/>
      <c r="AE30" s="667"/>
      <c r="AF30" s="667"/>
      <c r="AG30" s="667"/>
      <c r="AH30" s="667"/>
      <c r="AI30" s="667"/>
      <c r="AJ30" s="202"/>
      <c r="AK30" s="202"/>
      <c r="AL30" s="202"/>
      <c r="AM30" s="202"/>
      <c r="AN30" s="202"/>
    </row>
    <row r="31" ht="21.0" customHeight="1">
      <c r="A31" s="667"/>
      <c r="B31" s="667"/>
      <c r="C31" s="667"/>
      <c r="D31" s="56"/>
      <c r="E31" s="729"/>
      <c r="F31" s="729"/>
      <c r="H31" s="729"/>
      <c r="I31" s="729"/>
      <c r="J31" s="667"/>
      <c r="K31" s="667"/>
      <c r="L31" s="667"/>
      <c r="M31" s="667"/>
      <c r="N31" s="667"/>
      <c r="O31" s="667"/>
      <c r="P31" s="667"/>
      <c r="Q31" s="667"/>
      <c r="R31" s="667"/>
      <c r="S31" s="667"/>
      <c r="T31" s="667"/>
      <c r="U31" s="667"/>
      <c r="V31" s="667"/>
      <c r="W31" s="667"/>
      <c r="X31" s="667"/>
      <c r="Y31" s="667"/>
      <c r="Z31" s="667"/>
      <c r="AA31" s="667"/>
      <c r="AB31" s="667"/>
      <c r="AC31" s="667"/>
      <c r="AD31" s="667"/>
      <c r="AE31" s="667"/>
      <c r="AF31" s="667"/>
      <c r="AG31" s="667"/>
      <c r="AH31" s="667"/>
      <c r="AI31" s="667"/>
      <c r="AJ31" s="202"/>
      <c r="AK31" s="202"/>
      <c r="AL31" s="202"/>
      <c r="AM31" s="202"/>
      <c r="AN31" s="202"/>
    </row>
    <row r="32" ht="21.0" customHeight="1">
      <c r="A32" s="693"/>
      <c r="B32" s="693"/>
      <c r="C32" s="693"/>
      <c r="D32" s="693"/>
      <c r="E32" s="693"/>
      <c r="F32" s="693"/>
      <c r="G32" s="693"/>
      <c r="H32" s="693"/>
      <c r="I32" s="693"/>
      <c r="J32" s="693"/>
      <c r="K32" s="693"/>
      <c r="L32" s="693"/>
      <c r="M32" s="693"/>
      <c r="N32" s="693"/>
      <c r="O32" s="693"/>
      <c r="P32" s="693"/>
      <c r="Q32" s="693"/>
      <c r="R32" s="693"/>
      <c r="S32" s="693"/>
      <c r="T32" s="693"/>
      <c r="U32" s="693"/>
      <c r="V32" s="693"/>
      <c r="W32" s="693"/>
      <c r="X32" s="693"/>
      <c r="Y32" s="693"/>
      <c r="Z32" s="693"/>
      <c r="AA32" s="693"/>
      <c r="AB32" s="693"/>
      <c r="AC32" s="693"/>
      <c r="AD32" s="693"/>
      <c r="AE32" s="693"/>
      <c r="AF32" s="693"/>
      <c r="AG32" s="693"/>
      <c r="AH32" s="693"/>
      <c r="AI32" s="693"/>
      <c r="AJ32" s="693"/>
      <c r="AK32" s="693"/>
      <c r="AL32" s="693"/>
      <c r="AM32" s="693"/>
      <c r="AN32" s="693"/>
    </row>
    <row r="33" ht="21.0" customHeight="1">
      <c r="A33" s="693"/>
      <c r="B33" s="693"/>
      <c r="C33" s="693"/>
      <c r="D33" s="693"/>
      <c r="E33" s="693"/>
      <c r="F33" s="693"/>
      <c r="G33" s="693"/>
      <c r="H33" s="693"/>
      <c r="I33" s="693"/>
      <c r="J33" s="693"/>
      <c r="K33" s="693"/>
      <c r="L33" s="693"/>
      <c r="M33" s="693"/>
      <c r="N33" s="693"/>
      <c r="O33" s="693"/>
      <c r="P33" s="693"/>
      <c r="Q33" s="693"/>
      <c r="R33" s="693"/>
      <c r="S33" s="693"/>
      <c r="T33" s="693"/>
      <c r="U33" s="693"/>
      <c r="V33" s="693"/>
      <c r="W33" s="693"/>
      <c r="X33" s="693"/>
      <c r="Y33" s="693"/>
      <c r="Z33" s="693"/>
      <c r="AA33" s="693"/>
      <c r="AB33" s="693"/>
      <c r="AC33" s="693"/>
      <c r="AD33" s="693"/>
      <c r="AE33" s="693"/>
      <c r="AF33" s="693"/>
      <c r="AG33" s="693"/>
      <c r="AH33" s="693"/>
      <c r="AI33" s="693"/>
      <c r="AJ33" s="693"/>
      <c r="AK33" s="693"/>
      <c r="AL33" s="693"/>
      <c r="AM33" s="693"/>
      <c r="AN33" s="693"/>
    </row>
    <row r="34" ht="21.0" customHeight="1">
      <c r="A34" s="693"/>
      <c r="B34" s="693"/>
      <c r="C34" s="693"/>
      <c r="D34" s="693"/>
      <c r="E34" s="693"/>
      <c r="F34" s="693"/>
      <c r="G34" s="693"/>
      <c r="H34" s="693"/>
      <c r="I34" s="693"/>
      <c r="J34" s="693"/>
      <c r="K34" s="693"/>
      <c r="L34" s="693"/>
      <c r="M34" s="693"/>
      <c r="N34" s="693"/>
      <c r="O34" s="693"/>
      <c r="P34" s="693"/>
      <c r="Q34" s="693"/>
      <c r="R34" s="693"/>
      <c r="S34" s="693"/>
      <c r="T34" s="693"/>
      <c r="U34" s="693"/>
      <c r="V34" s="693"/>
      <c r="W34" s="693"/>
      <c r="X34" s="693"/>
      <c r="Y34" s="693"/>
      <c r="Z34" s="693"/>
      <c r="AA34" s="693"/>
      <c r="AB34" s="693"/>
      <c r="AC34" s="693"/>
      <c r="AD34" s="693"/>
      <c r="AE34" s="693"/>
      <c r="AF34" s="693"/>
      <c r="AG34" s="693"/>
      <c r="AH34" s="693"/>
      <c r="AI34" s="693"/>
      <c r="AJ34" s="693"/>
      <c r="AK34" s="693"/>
      <c r="AL34" s="693"/>
      <c r="AM34" s="693"/>
      <c r="AN34" s="693"/>
    </row>
    <row r="35" ht="21.0" customHeight="1">
      <c r="A35" s="693"/>
      <c r="B35" s="693"/>
      <c r="C35" s="693"/>
      <c r="D35" s="693"/>
      <c r="E35" s="693"/>
      <c r="F35" s="693"/>
      <c r="G35" s="693"/>
      <c r="H35" s="693"/>
      <c r="I35" s="693"/>
      <c r="J35" s="693"/>
      <c r="K35" s="693"/>
      <c r="L35" s="693"/>
      <c r="M35" s="693"/>
      <c r="N35" s="693"/>
      <c r="O35" s="693"/>
      <c r="P35" s="693"/>
      <c r="Q35" s="693"/>
      <c r="R35" s="693"/>
      <c r="S35" s="693"/>
      <c r="T35" s="693"/>
      <c r="U35" s="693"/>
      <c r="V35" s="693"/>
      <c r="W35" s="693"/>
      <c r="X35" s="693"/>
      <c r="Y35" s="693"/>
      <c r="Z35" s="693"/>
      <c r="AA35" s="693"/>
      <c r="AB35" s="693"/>
      <c r="AC35" s="693"/>
      <c r="AD35" s="693"/>
      <c r="AE35" s="693"/>
      <c r="AF35" s="693"/>
      <c r="AG35" s="693"/>
      <c r="AH35" s="693"/>
      <c r="AI35" s="693"/>
      <c r="AJ35" s="693"/>
      <c r="AK35" s="693"/>
      <c r="AL35" s="693"/>
      <c r="AM35" s="693"/>
      <c r="AN35" s="693"/>
    </row>
    <row r="36" ht="21.0" customHeight="1">
      <c r="A36" s="693"/>
      <c r="B36" s="693"/>
      <c r="C36" s="693"/>
      <c r="D36" s="693"/>
      <c r="E36" s="693"/>
      <c r="F36" s="693"/>
      <c r="G36" s="693"/>
      <c r="H36" s="693"/>
      <c r="I36" s="693"/>
      <c r="J36" s="693"/>
      <c r="K36" s="693"/>
      <c r="L36" s="693"/>
      <c r="M36" s="693"/>
      <c r="N36" s="693"/>
      <c r="O36" s="693"/>
      <c r="P36" s="693"/>
      <c r="Q36" s="693"/>
      <c r="R36" s="693"/>
      <c r="S36" s="693"/>
      <c r="T36" s="693"/>
      <c r="U36" s="693"/>
      <c r="V36" s="693"/>
      <c r="W36" s="693"/>
      <c r="X36" s="693"/>
      <c r="Y36" s="693"/>
      <c r="Z36" s="693"/>
      <c r="AA36" s="693"/>
      <c r="AB36" s="693"/>
      <c r="AC36" s="693"/>
      <c r="AD36" s="693"/>
      <c r="AE36" s="693"/>
      <c r="AF36" s="693"/>
      <c r="AG36" s="693"/>
      <c r="AH36" s="693"/>
      <c r="AI36" s="693"/>
      <c r="AJ36" s="693"/>
      <c r="AK36" s="693"/>
      <c r="AL36" s="693"/>
      <c r="AM36" s="693"/>
      <c r="AN36" s="693"/>
    </row>
    <row r="37" ht="21.0" customHeight="1">
      <c r="A37" s="693"/>
      <c r="B37" s="693"/>
      <c r="C37" s="693"/>
      <c r="D37" s="693"/>
      <c r="E37" s="693"/>
      <c r="F37" s="693"/>
      <c r="G37" s="693"/>
      <c r="H37" s="693"/>
      <c r="I37" s="693"/>
      <c r="J37" s="693"/>
      <c r="K37" s="693"/>
      <c r="L37" s="693"/>
      <c r="M37" s="693"/>
      <c r="N37" s="693"/>
      <c r="O37" s="693"/>
      <c r="P37" s="693"/>
      <c r="Q37" s="693"/>
      <c r="R37" s="693"/>
      <c r="S37" s="693"/>
      <c r="T37" s="693"/>
      <c r="U37" s="693"/>
      <c r="V37" s="693"/>
      <c r="W37" s="693"/>
      <c r="X37" s="693"/>
      <c r="Y37" s="693"/>
      <c r="Z37" s="693"/>
      <c r="AA37" s="693"/>
      <c r="AB37" s="693"/>
      <c r="AC37" s="693"/>
      <c r="AD37" s="693"/>
      <c r="AE37" s="693"/>
      <c r="AF37" s="693"/>
      <c r="AG37" s="693"/>
      <c r="AH37" s="693"/>
      <c r="AI37" s="693"/>
      <c r="AJ37" s="693"/>
      <c r="AK37" s="693"/>
      <c r="AL37" s="693"/>
      <c r="AM37" s="693"/>
      <c r="AN37" s="693"/>
    </row>
    <row r="38" ht="21.0" customHeight="1">
      <c r="A38" s="693"/>
      <c r="B38" s="693"/>
      <c r="C38" s="693"/>
      <c r="D38" s="693"/>
      <c r="E38" s="693"/>
      <c r="F38" s="693"/>
      <c r="G38" s="693"/>
      <c r="H38" s="693"/>
      <c r="I38" s="693"/>
      <c r="J38" s="693"/>
      <c r="K38" s="693"/>
      <c r="L38" s="693"/>
      <c r="M38" s="693"/>
      <c r="N38" s="693"/>
      <c r="O38" s="693"/>
      <c r="P38" s="693"/>
      <c r="Q38" s="693"/>
      <c r="R38" s="693"/>
      <c r="S38" s="693"/>
      <c r="T38" s="693"/>
      <c r="U38" s="693"/>
      <c r="V38" s="693"/>
      <c r="W38" s="693"/>
      <c r="X38" s="693"/>
      <c r="Y38" s="693"/>
      <c r="Z38" s="693"/>
      <c r="AA38" s="693"/>
      <c r="AB38" s="693"/>
      <c r="AC38" s="693"/>
      <c r="AD38" s="693"/>
      <c r="AE38" s="693"/>
      <c r="AF38" s="693"/>
      <c r="AG38" s="693"/>
      <c r="AH38" s="693"/>
      <c r="AI38" s="693"/>
      <c r="AJ38" s="693"/>
      <c r="AK38" s="693"/>
      <c r="AL38" s="693"/>
      <c r="AM38" s="693"/>
      <c r="AN38" s="693"/>
    </row>
    <row r="39" ht="21.0" customHeight="1">
      <c r="A39" s="693"/>
      <c r="B39" s="693"/>
      <c r="C39" s="693"/>
      <c r="D39" s="693"/>
      <c r="E39" s="693"/>
      <c r="F39" s="693"/>
      <c r="G39" s="693"/>
      <c r="H39" s="693"/>
      <c r="I39" s="693"/>
      <c r="J39" s="693"/>
      <c r="K39" s="693"/>
      <c r="L39" s="693"/>
      <c r="M39" s="693"/>
      <c r="N39" s="693"/>
      <c r="O39" s="693"/>
      <c r="P39" s="693"/>
      <c r="Q39" s="693"/>
      <c r="R39" s="693"/>
      <c r="S39" s="693"/>
      <c r="T39" s="693"/>
      <c r="U39" s="693"/>
      <c r="V39" s="693"/>
      <c r="W39" s="693"/>
      <c r="X39" s="693"/>
      <c r="Y39" s="693"/>
      <c r="Z39" s="693"/>
      <c r="AA39" s="693"/>
      <c r="AB39" s="693"/>
      <c r="AC39" s="693"/>
      <c r="AD39" s="693"/>
      <c r="AE39" s="693"/>
      <c r="AF39" s="693"/>
      <c r="AG39" s="693"/>
      <c r="AH39" s="693"/>
      <c r="AI39" s="693"/>
      <c r="AJ39" s="693"/>
      <c r="AK39" s="693"/>
      <c r="AL39" s="693"/>
      <c r="AM39" s="693"/>
      <c r="AN39" s="693"/>
    </row>
    <row r="40" ht="21.0" customHeight="1">
      <c r="A40" s="693"/>
      <c r="B40" s="693"/>
      <c r="C40" s="693"/>
      <c r="D40" s="693"/>
      <c r="E40" s="693"/>
      <c r="F40" s="693"/>
      <c r="G40" s="693"/>
      <c r="H40" s="693"/>
      <c r="I40" s="693"/>
      <c r="J40" s="693"/>
      <c r="K40" s="693"/>
      <c r="L40" s="693"/>
      <c r="M40" s="693"/>
      <c r="N40" s="693"/>
      <c r="O40" s="693"/>
      <c r="P40" s="693"/>
      <c r="Q40" s="693"/>
      <c r="R40" s="693"/>
      <c r="S40" s="693"/>
      <c r="T40" s="693"/>
      <c r="U40" s="693"/>
      <c r="V40" s="693"/>
      <c r="W40" s="693"/>
      <c r="X40" s="693"/>
      <c r="Y40" s="693"/>
      <c r="Z40" s="693"/>
      <c r="AA40" s="693"/>
      <c r="AB40" s="693"/>
      <c r="AC40" s="693"/>
      <c r="AD40" s="693"/>
      <c r="AE40" s="693"/>
      <c r="AF40" s="693"/>
      <c r="AG40" s="693"/>
      <c r="AH40" s="693"/>
      <c r="AI40" s="693"/>
      <c r="AJ40" s="693"/>
      <c r="AK40" s="693"/>
      <c r="AL40" s="693"/>
      <c r="AM40" s="693"/>
      <c r="AN40" s="693"/>
    </row>
    <row r="41" ht="21.0" customHeight="1">
      <c r="A41" s="693"/>
      <c r="B41" s="693"/>
      <c r="C41" s="693"/>
      <c r="D41" s="693"/>
      <c r="E41" s="693"/>
      <c r="F41" s="693"/>
      <c r="G41" s="693"/>
      <c r="H41" s="693"/>
      <c r="I41" s="693"/>
      <c r="J41" s="693"/>
      <c r="K41" s="693"/>
      <c r="L41" s="693"/>
      <c r="M41" s="693"/>
      <c r="N41" s="693"/>
      <c r="O41" s="693"/>
      <c r="P41" s="693"/>
      <c r="Q41" s="693"/>
      <c r="R41" s="693"/>
      <c r="S41" s="693"/>
      <c r="T41" s="693"/>
      <c r="U41" s="693"/>
      <c r="V41" s="693"/>
      <c r="W41" s="693"/>
      <c r="X41" s="693"/>
      <c r="Y41" s="693"/>
      <c r="Z41" s="693"/>
      <c r="AA41" s="693"/>
      <c r="AB41" s="693"/>
      <c r="AC41" s="693"/>
      <c r="AD41" s="693"/>
      <c r="AE41" s="693"/>
      <c r="AF41" s="693"/>
      <c r="AG41" s="693"/>
      <c r="AH41" s="693"/>
      <c r="AI41" s="693"/>
      <c r="AJ41" s="693"/>
      <c r="AK41" s="693"/>
      <c r="AL41" s="693"/>
      <c r="AM41" s="693"/>
      <c r="AN41" s="693"/>
    </row>
    <row r="42" ht="21.0" customHeight="1">
      <c r="A42" s="693"/>
      <c r="B42" s="693"/>
      <c r="C42" s="693"/>
      <c r="D42" s="693"/>
      <c r="E42" s="693"/>
      <c r="F42" s="693"/>
      <c r="G42" s="693"/>
      <c r="H42" s="693"/>
      <c r="I42" s="693"/>
      <c r="J42" s="693"/>
      <c r="K42" s="693"/>
      <c r="L42" s="693"/>
      <c r="M42" s="693"/>
      <c r="N42" s="693"/>
      <c r="O42" s="693"/>
      <c r="P42" s="693"/>
      <c r="Q42" s="693"/>
      <c r="R42" s="693"/>
      <c r="S42" s="693"/>
      <c r="T42" s="693"/>
      <c r="U42" s="693"/>
      <c r="V42" s="693"/>
      <c r="W42" s="693"/>
      <c r="X42" s="693"/>
      <c r="Y42" s="693"/>
      <c r="Z42" s="693"/>
      <c r="AA42" s="693"/>
      <c r="AB42" s="693"/>
      <c r="AC42" s="693"/>
      <c r="AD42" s="693"/>
      <c r="AE42" s="693"/>
      <c r="AF42" s="693"/>
      <c r="AG42" s="693"/>
      <c r="AH42" s="693"/>
      <c r="AI42" s="693"/>
      <c r="AJ42" s="693"/>
      <c r="AK42" s="693"/>
      <c r="AL42" s="693"/>
      <c r="AM42" s="693"/>
      <c r="AN42" s="693"/>
    </row>
    <row r="43" ht="21.0" customHeight="1">
      <c r="A43" s="693"/>
      <c r="B43" s="693"/>
      <c r="C43" s="693"/>
      <c r="D43" s="693"/>
      <c r="E43" s="693"/>
      <c r="F43" s="693"/>
      <c r="G43" s="693"/>
      <c r="H43" s="693"/>
      <c r="I43" s="693"/>
      <c r="J43" s="693"/>
      <c r="K43" s="693"/>
      <c r="L43" s="693"/>
      <c r="M43" s="693"/>
      <c r="N43" s="693"/>
      <c r="O43" s="693"/>
      <c r="P43" s="693"/>
      <c r="Q43" s="693"/>
      <c r="R43" s="693"/>
      <c r="S43" s="693"/>
      <c r="T43" s="693"/>
      <c r="U43" s="693"/>
      <c r="V43" s="693"/>
      <c r="W43" s="693"/>
      <c r="X43" s="693"/>
      <c r="Y43" s="693"/>
      <c r="Z43" s="693"/>
      <c r="AA43" s="693"/>
      <c r="AB43" s="693"/>
      <c r="AC43" s="693"/>
      <c r="AD43" s="693"/>
      <c r="AE43" s="693"/>
      <c r="AF43" s="693"/>
      <c r="AG43" s="693"/>
      <c r="AH43" s="693"/>
      <c r="AI43" s="693"/>
      <c r="AJ43" s="693"/>
      <c r="AK43" s="693"/>
      <c r="AL43" s="693"/>
      <c r="AM43" s="693"/>
      <c r="AN43" s="693"/>
    </row>
    <row r="44" ht="21.0" customHeight="1">
      <c r="A44" s="693"/>
      <c r="B44" s="693"/>
      <c r="C44" s="693"/>
      <c r="D44" s="693"/>
      <c r="E44" s="693"/>
      <c r="F44" s="693"/>
      <c r="G44" s="693"/>
      <c r="H44" s="693"/>
      <c r="I44" s="693"/>
      <c r="J44" s="693"/>
      <c r="K44" s="693"/>
      <c r="L44" s="693"/>
      <c r="M44" s="693"/>
      <c r="N44" s="693"/>
      <c r="O44" s="693"/>
      <c r="P44" s="693"/>
      <c r="Q44" s="693"/>
      <c r="R44" s="693"/>
      <c r="S44" s="693"/>
      <c r="T44" s="693"/>
      <c r="U44" s="693"/>
      <c r="V44" s="693"/>
      <c r="W44" s="693"/>
      <c r="X44" s="693"/>
      <c r="Y44" s="693"/>
      <c r="Z44" s="693"/>
      <c r="AA44" s="693"/>
      <c r="AB44" s="693"/>
      <c r="AC44" s="693"/>
      <c r="AD44" s="693"/>
      <c r="AE44" s="693"/>
      <c r="AF44" s="693"/>
      <c r="AG44" s="693"/>
      <c r="AH44" s="693"/>
      <c r="AI44" s="693"/>
      <c r="AJ44" s="693"/>
      <c r="AK44" s="693"/>
      <c r="AL44" s="693"/>
      <c r="AM44" s="693"/>
      <c r="AN44" s="693"/>
    </row>
    <row r="45" ht="21.0" customHeight="1">
      <c r="A45" s="693"/>
      <c r="B45" s="693"/>
      <c r="C45" s="693"/>
      <c r="D45" s="693"/>
      <c r="E45" s="693"/>
      <c r="F45" s="693"/>
      <c r="G45" s="693"/>
      <c r="H45" s="693"/>
      <c r="I45" s="693"/>
      <c r="J45" s="693"/>
      <c r="K45" s="693"/>
      <c r="L45" s="693"/>
      <c r="M45" s="693"/>
      <c r="N45" s="693"/>
      <c r="O45" s="693"/>
      <c r="P45" s="693"/>
      <c r="Q45" s="693"/>
      <c r="R45" s="693"/>
      <c r="S45" s="693"/>
      <c r="T45" s="693"/>
      <c r="U45" s="693"/>
      <c r="V45" s="693"/>
      <c r="W45" s="693"/>
      <c r="X45" s="693"/>
      <c r="Y45" s="693"/>
      <c r="Z45" s="693"/>
      <c r="AA45" s="693"/>
      <c r="AB45" s="693"/>
      <c r="AC45" s="693"/>
      <c r="AD45" s="693"/>
      <c r="AE45" s="693"/>
      <c r="AF45" s="693"/>
      <c r="AG45" s="693"/>
      <c r="AH45" s="693"/>
      <c r="AI45" s="693"/>
      <c r="AJ45" s="693"/>
      <c r="AK45" s="693"/>
      <c r="AL45" s="693"/>
      <c r="AM45" s="693"/>
      <c r="AN45" s="693"/>
    </row>
    <row r="46" ht="21.0" customHeight="1">
      <c r="A46" s="693"/>
      <c r="B46" s="693"/>
      <c r="C46" s="693"/>
      <c r="D46" s="693"/>
      <c r="E46" s="693"/>
      <c r="F46" s="693"/>
      <c r="G46" s="693"/>
      <c r="H46" s="693"/>
      <c r="I46" s="693"/>
      <c r="J46" s="693"/>
      <c r="K46" s="693"/>
      <c r="L46" s="693"/>
      <c r="M46" s="693"/>
      <c r="N46" s="693"/>
      <c r="O46" s="693"/>
      <c r="P46" s="693"/>
      <c r="Q46" s="693"/>
      <c r="R46" s="693"/>
      <c r="S46" s="693"/>
      <c r="T46" s="693"/>
      <c r="U46" s="693"/>
      <c r="V46" s="693"/>
      <c r="W46" s="693"/>
      <c r="X46" s="693"/>
      <c r="Y46" s="693"/>
      <c r="Z46" s="693"/>
      <c r="AA46" s="693"/>
      <c r="AB46" s="693"/>
      <c r="AC46" s="693"/>
      <c r="AD46" s="693"/>
      <c r="AE46" s="693"/>
      <c r="AF46" s="693"/>
      <c r="AG46" s="693"/>
      <c r="AH46" s="693"/>
      <c r="AI46" s="693"/>
      <c r="AJ46" s="693"/>
      <c r="AK46" s="693"/>
      <c r="AL46" s="693"/>
      <c r="AM46" s="693"/>
      <c r="AN46" s="693"/>
    </row>
    <row r="47" ht="21.0" customHeight="1">
      <c r="A47" s="693"/>
      <c r="B47" s="693"/>
      <c r="C47" s="693"/>
      <c r="D47" s="693"/>
      <c r="E47" s="693"/>
      <c r="F47" s="693"/>
      <c r="G47" s="693"/>
      <c r="H47" s="693"/>
      <c r="I47" s="693"/>
      <c r="J47" s="693"/>
      <c r="K47" s="693"/>
      <c r="L47" s="693"/>
      <c r="M47" s="693"/>
      <c r="N47" s="693"/>
      <c r="O47" s="693"/>
      <c r="P47" s="693"/>
      <c r="Q47" s="693"/>
      <c r="R47" s="693"/>
      <c r="S47" s="693"/>
      <c r="T47" s="693"/>
      <c r="U47" s="693"/>
      <c r="V47" s="693"/>
      <c r="W47" s="693"/>
      <c r="X47" s="693"/>
      <c r="Y47" s="693"/>
      <c r="Z47" s="693"/>
      <c r="AA47" s="693"/>
      <c r="AB47" s="693"/>
      <c r="AC47" s="693"/>
      <c r="AD47" s="693"/>
      <c r="AE47" s="693"/>
      <c r="AF47" s="693"/>
      <c r="AG47" s="693"/>
      <c r="AH47" s="693"/>
      <c r="AI47" s="693"/>
      <c r="AJ47" s="693"/>
      <c r="AK47" s="693"/>
      <c r="AL47" s="693"/>
      <c r="AM47" s="693"/>
      <c r="AN47" s="693"/>
    </row>
    <row r="48" ht="21.0" customHeight="1">
      <c r="A48" s="693"/>
      <c r="B48" s="693"/>
      <c r="C48" s="693"/>
      <c r="D48" s="693"/>
      <c r="E48" s="693"/>
      <c r="F48" s="693"/>
      <c r="G48" s="693"/>
      <c r="H48" s="693"/>
      <c r="I48" s="693"/>
      <c r="J48" s="693"/>
      <c r="K48" s="693"/>
      <c r="L48" s="693"/>
      <c r="M48" s="693"/>
      <c r="N48" s="693"/>
      <c r="O48" s="693"/>
      <c r="P48" s="693"/>
      <c r="Q48" s="693"/>
      <c r="R48" s="693"/>
      <c r="S48" s="693"/>
      <c r="T48" s="693"/>
      <c r="U48" s="693"/>
      <c r="V48" s="693"/>
      <c r="W48" s="693"/>
      <c r="X48" s="693"/>
      <c r="Y48" s="693"/>
      <c r="Z48" s="693"/>
      <c r="AA48" s="693"/>
      <c r="AB48" s="693"/>
      <c r="AC48" s="693"/>
      <c r="AD48" s="693"/>
      <c r="AE48" s="693"/>
      <c r="AF48" s="693"/>
      <c r="AG48" s="693"/>
      <c r="AH48" s="693"/>
      <c r="AI48" s="693"/>
      <c r="AJ48" s="693"/>
      <c r="AK48" s="693"/>
      <c r="AL48" s="693"/>
      <c r="AM48" s="693"/>
      <c r="AN48" s="693"/>
    </row>
    <row r="49" ht="21.0" customHeight="1">
      <c r="A49" s="693"/>
      <c r="B49" s="693"/>
      <c r="C49" s="693"/>
      <c r="D49" s="693"/>
      <c r="E49" s="693"/>
      <c r="F49" s="693"/>
      <c r="G49" s="693"/>
      <c r="H49" s="693"/>
      <c r="I49" s="693"/>
      <c r="J49" s="693"/>
      <c r="K49" s="693"/>
      <c r="L49" s="693"/>
      <c r="M49" s="693"/>
      <c r="N49" s="693"/>
      <c r="O49" s="693"/>
      <c r="P49" s="693"/>
      <c r="Q49" s="693"/>
      <c r="R49" s="693"/>
      <c r="S49" s="693"/>
      <c r="T49" s="693"/>
      <c r="U49" s="693"/>
      <c r="V49" s="693"/>
      <c r="W49" s="693"/>
      <c r="X49" s="693"/>
      <c r="Y49" s="693"/>
      <c r="Z49" s="693"/>
      <c r="AA49" s="693"/>
      <c r="AB49" s="693"/>
      <c r="AC49" s="693"/>
      <c r="AD49" s="693"/>
      <c r="AE49" s="693"/>
      <c r="AF49" s="693"/>
      <c r="AG49" s="693"/>
      <c r="AH49" s="693"/>
      <c r="AI49" s="693"/>
      <c r="AJ49" s="693"/>
      <c r="AK49" s="693"/>
      <c r="AL49" s="693"/>
      <c r="AM49" s="693"/>
      <c r="AN49" s="693"/>
    </row>
    <row r="50" ht="21.0" customHeight="1">
      <c r="A50" s="693"/>
      <c r="B50" s="693"/>
      <c r="C50" s="693"/>
      <c r="D50" s="693"/>
      <c r="E50" s="693"/>
      <c r="F50" s="693"/>
      <c r="G50" s="693"/>
      <c r="H50" s="693"/>
      <c r="I50" s="693"/>
      <c r="J50" s="693"/>
      <c r="K50" s="693"/>
      <c r="L50" s="693"/>
      <c r="M50" s="693"/>
      <c r="N50" s="693"/>
      <c r="O50" s="693"/>
      <c r="P50" s="693"/>
      <c r="Q50" s="693"/>
      <c r="R50" s="693"/>
      <c r="S50" s="693"/>
      <c r="T50" s="693"/>
      <c r="U50" s="693"/>
      <c r="V50" s="693"/>
      <c r="W50" s="693"/>
      <c r="X50" s="693"/>
      <c r="Y50" s="693"/>
      <c r="Z50" s="693"/>
      <c r="AA50" s="693"/>
      <c r="AB50" s="693"/>
      <c r="AC50" s="693"/>
      <c r="AD50" s="693"/>
      <c r="AE50" s="693"/>
      <c r="AF50" s="693"/>
      <c r="AG50" s="693"/>
      <c r="AH50" s="693"/>
      <c r="AI50" s="693"/>
      <c r="AJ50" s="693"/>
      <c r="AK50" s="693"/>
      <c r="AL50" s="693"/>
      <c r="AM50" s="693"/>
      <c r="AN50" s="693"/>
    </row>
    <row r="51" ht="21.0" customHeight="1">
      <c r="A51" s="693"/>
      <c r="B51" s="693"/>
      <c r="C51" s="693"/>
      <c r="D51" s="693"/>
      <c r="E51" s="693"/>
      <c r="F51" s="693"/>
      <c r="G51" s="693"/>
      <c r="H51" s="693"/>
      <c r="I51" s="693"/>
      <c r="J51" s="693"/>
      <c r="K51" s="693"/>
      <c r="L51" s="693"/>
      <c r="M51" s="693"/>
      <c r="N51" s="693"/>
      <c r="O51" s="693"/>
      <c r="P51" s="693"/>
      <c r="Q51" s="693"/>
      <c r="R51" s="693"/>
      <c r="S51" s="693"/>
      <c r="T51" s="693"/>
      <c r="U51" s="693"/>
      <c r="V51" s="693"/>
      <c r="W51" s="693"/>
      <c r="X51" s="693"/>
      <c r="Y51" s="693"/>
      <c r="Z51" s="693"/>
      <c r="AA51" s="693"/>
      <c r="AB51" s="693"/>
      <c r="AC51" s="693"/>
      <c r="AD51" s="693"/>
      <c r="AE51" s="693"/>
      <c r="AF51" s="693"/>
      <c r="AG51" s="693"/>
      <c r="AH51" s="693"/>
      <c r="AI51" s="693"/>
      <c r="AJ51" s="693"/>
      <c r="AK51" s="693"/>
      <c r="AL51" s="693"/>
      <c r="AM51" s="693"/>
      <c r="AN51" s="693"/>
    </row>
    <row r="52" ht="21.0" customHeight="1">
      <c r="A52" s="693"/>
      <c r="B52" s="693"/>
      <c r="C52" s="693"/>
      <c r="D52" s="693"/>
      <c r="E52" s="693"/>
      <c r="F52" s="693"/>
      <c r="G52" s="693"/>
      <c r="H52" s="693"/>
      <c r="I52" s="693"/>
      <c r="J52" s="693"/>
      <c r="K52" s="693"/>
      <c r="L52" s="693"/>
      <c r="M52" s="693"/>
      <c r="N52" s="693"/>
      <c r="O52" s="693"/>
      <c r="P52" s="693"/>
      <c r="Q52" s="693"/>
      <c r="R52" s="693"/>
      <c r="S52" s="693"/>
      <c r="T52" s="693"/>
      <c r="U52" s="693"/>
      <c r="V52" s="693"/>
      <c r="W52" s="693"/>
      <c r="X52" s="693"/>
      <c r="Y52" s="693"/>
      <c r="Z52" s="693"/>
      <c r="AA52" s="693"/>
      <c r="AB52" s="693"/>
      <c r="AC52" s="693"/>
      <c r="AD52" s="693"/>
      <c r="AE52" s="693"/>
      <c r="AF52" s="693"/>
      <c r="AG52" s="693"/>
      <c r="AH52" s="693"/>
      <c r="AI52" s="693"/>
      <c r="AJ52" s="693"/>
      <c r="AK52" s="693"/>
      <c r="AL52" s="693"/>
      <c r="AM52" s="693"/>
      <c r="AN52" s="693"/>
    </row>
    <row r="53" ht="21.0" customHeight="1">
      <c r="A53" s="693"/>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c r="AM53" s="693"/>
      <c r="AN53" s="693"/>
    </row>
    <row r="54" ht="21.0" customHeight="1">
      <c r="A54" s="693"/>
      <c r="B54" s="693"/>
      <c r="C54" s="693"/>
      <c r="D54" s="693"/>
      <c r="E54" s="693"/>
      <c r="F54" s="693"/>
      <c r="G54" s="693"/>
      <c r="H54" s="693"/>
      <c r="I54" s="693"/>
      <c r="J54" s="693"/>
      <c r="K54" s="693"/>
      <c r="L54" s="693"/>
      <c r="M54" s="693"/>
      <c r="N54" s="693"/>
      <c r="O54" s="693"/>
      <c r="P54" s="693"/>
      <c r="Q54" s="693"/>
      <c r="R54" s="693"/>
      <c r="S54" s="693"/>
      <c r="T54" s="693"/>
      <c r="U54" s="693"/>
      <c r="V54" s="693"/>
      <c r="W54" s="693"/>
      <c r="X54" s="693"/>
      <c r="Y54" s="693"/>
      <c r="Z54" s="693"/>
      <c r="AA54" s="693"/>
      <c r="AB54" s="693"/>
      <c r="AC54" s="693"/>
      <c r="AD54" s="693"/>
      <c r="AE54" s="693"/>
      <c r="AF54" s="693"/>
      <c r="AG54" s="693"/>
      <c r="AH54" s="693"/>
      <c r="AI54" s="693"/>
      <c r="AJ54" s="693"/>
      <c r="AK54" s="693"/>
      <c r="AL54" s="693"/>
      <c r="AM54" s="693"/>
      <c r="AN54" s="693"/>
    </row>
    <row r="55" ht="21.0" customHeight="1">
      <c r="A55" s="693"/>
      <c r="B55" s="693"/>
      <c r="C55" s="693"/>
      <c r="D55" s="693"/>
      <c r="E55" s="693"/>
      <c r="F55" s="693"/>
      <c r="G55" s="693"/>
      <c r="H55" s="693"/>
      <c r="I55" s="693"/>
      <c r="J55" s="693"/>
      <c r="K55" s="693"/>
      <c r="L55" s="693"/>
      <c r="M55" s="693"/>
      <c r="N55" s="693"/>
      <c r="O55" s="693"/>
      <c r="P55" s="693"/>
      <c r="Q55" s="693"/>
      <c r="R55" s="693"/>
      <c r="S55" s="693"/>
      <c r="T55" s="693"/>
      <c r="U55" s="693"/>
      <c r="V55" s="693"/>
      <c r="W55" s="693"/>
      <c r="X55" s="693"/>
      <c r="Y55" s="693"/>
      <c r="Z55" s="693"/>
      <c r="AA55" s="693"/>
      <c r="AB55" s="693"/>
      <c r="AC55" s="693"/>
      <c r="AD55" s="693"/>
      <c r="AE55" s="693"/>
      <c r="AF55" s="693"/>
      <c r="AG55" s="693"/>
      <c r="AH55" s="693"/>
      <c r="AI55" s="693"/>
      <c r="AJ55" s="693"/>
      <c r="AK55" s="693"/>
      <c r="AL55" s="693"/>
      <c r="AM55" s="693"/>
      <c r="AN55" s="693"/>
    </row>
    <row r="56" ht="21.0" customHeight="1">
      <c r="A56" s="693"/>
      <c r="B56" s="693"/>
      <c r="C56" s="693"/>
      <c r="D56" s="693"/>
      <c r="E56" s="693"/>
      <c r="F56" s="693"/>
      <c r="G56" s="693"/>
      <c r="H56" s="693"/>
      <c r="I56" s="693"/>
      <c r="J56" s="693"/>
      <c r="K56" s="693"/>
      <c r="L56" s="693"/>
      <c r="M56" s="693"/>
      <c r="N56" s="693"/>
      <c r="O56" s="693"/>
      <c r="P56" s="693"/>
      <c r="Q56" s="693"/>
      <c r="R56" s="693"/>
      <c r="S56" s="693"/>
      <c r="T56" s="693"/>
      <c r="U56" s="693"/>
      <c r="V56" s="693"/>
      <c r="W56" s="693"/>
      <c r="X56" s="693"/>
      <c r="Y56" s="693"/>
      <c r="Z56" s="693"/>
      <c r="AA56" s="693"/>
      <c r="AB56" s="693"/>
      <c r="AC56" s="693"/>
      <c r="AD56" s="693"/>
      <c r="AE56" s="693"/>
      <c r="AF56" s="693"/>
      <c r="AG56" s="693"/>
      <c r="AH56" s="693"/>
      <c r="AI56" s="693"/>
      <c r="AJ56" s="693"/>
      <c r="AK56" s="693"/>
      <c r="AL56" s="693"/>
      <c r="AM56" s="693"/>
      <c r="AN56" s="693"/>
    </row>
    <row r="57" ht="21.0" customHeight="1">
      <c r="A57" s="693"/>
      <c r="B57" s="693"/>
      <c r="C57" s="693"/>
      <c r="D57" s="693"/>
      <c r="E57" s="693"/>
      <c r="F57" s="693"/>
      <c r="G57" s="693"/>
      <c r="H57" s="693"/>
      <c r="I57" s="693"/>
      <c r="J57" s="693"/>
      <c r="K57" s="693"/>
      <c r="L57" s="693"/>
      <c r="M57" s="693"/>
      <c r="N57" s="693"/>
      <c r="O57" s="693"/>
      <c r="P57" s="693"/>
      <c r="Q57" s="693"/>
      <c r="R57" s="693"/>
      <c r="S57" s="693"/>
      <c r="T57" s="693"/>
      <c r="U57" s="693"/>
      <c r="V57" s="693"/>
      <c r="W57" s="693"/>
      <c r="X57" s="693"/>
      <c r="Y57" s="693"/>
      <c r="Z57" s="693"/>
      <c r="AA57" s="693"/>
      <c r="AB57" s="693"/>
      <c r="AC57" s="693"/>
      <c r="AD57" s="693"/>
      <c r="AE57" s="693"/>
      <c r="AF57" s="693"/>
      <c r="AG57" s="693"/>
      <c r="AH57" s="693"/>
      <c r="AI57" s="693"/>
      <c r="AJ57" s="693"/>
      <c r="AK57" s="693"/>
      <c r="AL57" s="693"/>
      <c r="AM57" s="693"/>
      <c r="AN57" s="693"/>
    </row>
    <row r="58" ht="21.0" customHeight="1">
      <c r="A58" s="693"/>
      <c r="B58" s="693"/>
      <c r="C58" s="693"/>
      <c r="D58" s="693"/>
      <c r="E58" s="693"/>
      <c r="F58" s="693"/>
      <c r="G58" s="693"/>
      <c r="H58" s="693"/>
      <c r="I58" s="693"/>
      <c r="J58" s="693"/>
      <c r="K58" s="693"/>
      <c r="L58" s="693"/>
      <c r="M58" s="693"/>
      <c r="N58" s="693"/>
      <c r="O58" s="693"/>
      <c r="P58" s="693"/>
      <c r="Q58" s="693"/>
      <c r="R58" s="693"/>
      <c r="S58" s="693"/>
      <c r="T58" s="693"/>
      <c r="U58" s="693"/>
      <c r="V58" s="693"/>
      <c r="W58" s="693"/>
      <c r="X58" s="693"/>
      <c r="Y58" s="693"/>
      <c r="Z58" s="693"/>
      <c r="AA58" s="693"/>
      <c r="AB58" s="693"/>
      <c r="AC58" s="693"/>
      <c r="AD58" s="693"/>
      <c r="AE58" s="693"/>
      <c r="AF58" s="693"/>
      <c r="AG58" s="693"/>
      <c r="AH58" s="693"/>
      <c r="AI58" s="693"/>
      <c r="AJ58" s="693"/>
      <c r="AK58" s="693"/>
      <c r="AL58" s="693"/>
      <c r="AM58" s="693"/>
      <c r="AN58" s="693"/>
    </row>
    <row r="59" ht="21.0" customHeight="1">
      <c r="A59" s="693"/>
      <c r="B59" s="693"/>
      <c r="C59" s="693"/>
      <c r="D59" s="693"/>
      <c r="E59" s="693"/>
      <c r="F59" s="693"/>
      <c r="G59" s="693"/>
      <c r="H59" s="693"/>
      <c r="I59" s="693"/>
      <c r="J59" s="693"/>
      <c r="K59" s="693"/>
      <c r="L59" s="693"/>
      <c r="M59" s="693"/>
      <c r="N59" s="693"/>
      <c r="O59" s="693"/>
      <c r="P59" s="693"/>
      <c r="Q59" s="693"/>
      <c r="R59" s="693"/>
      <c r="S59" s="693"/>
      <c r="T59" s="693"/>
      <c r="U59" s="693"/>
      <c r="V59" s="693"/>
      <c r="W59" s="693"/>
      <c r="X59" s="693"/>
      <c r="Y59" s="693"/>
      <c r="Z59" s="693"/>
      <c r="AA59" s="693"/>
      <c r="AB59" s="693"/>
      <c r="AC59" s="693"/>
      <c r="AD59" s="693"/>
      <c r="AE59" s="693"/>
      <c r="AF59" s="693"/>
      <c r="AG59" s="693"/>
      <c r="AH59" s="693"/>
      <c r="AI59" s="693"/>
      <c r="AJ59" s="693"/>
      <c r="AK59" s="693"/>
      <c r="AL59" s="693"/>
      <c r="AM59" s="693"/>
      <c r="AN59" s="693"/>
    </row>
    <row r="60" ht="21.0" customHeight="1">
      <c r="A60" s="693"/>
      <c r="B60" s="693"/>
      <c r="C60" s="693"/>
      <c r="D60" s="693"/>
      <c r="E60" s="693"/>
      <c r="F60" s="693"/>
      <c r="G60" s="693"/>
      <c r="H60" s="693"/>
      <c r="I60" s="693"/>
      <c r="J60" s="693"/>
      <c r="K60" s="693"/>
      <c r="L60" s="693"/>
      <c r="M60" s="693"/>
      <c r="N60" s="693"/>
      <c r="O60" s="693"/>
      <c r="P60" s="693"/>
      <c r="Q60" s="693"/>
      <c r="R60" s="693"/>
      <c r="S60" s="693"/>
      <c r="T60" s="693"/>
      <c r="U60" s="693"/>
      <c r="V60" s="693"/>
      <c r="W60" s="693"/>
      <c r="X60" s="693"/>
      <c r="Y60" s="693"/>
      <c r="Z60" s="693"/>
      <c r="AA60" s="693"/>
      <c r="AB60" s="693"/>
      <c r="AC60" s="693"/>
      <c r="AD60" s="693"/>
      <c r="AE60" s="693"/>
      <c r="AF60" s="693"/>
      <c r="AG60" s="693"/>
      <c r="AH60" s="693"/>
      <c r="AI60" s="693"/>
      <c r="AJ60" s="693"/>
      <c r="AK60" s="693"/>
      <c r="AL60" s="693"/>
      <c r="AM60" s="693"/>
      <c r="AN60" s="693"/>
    </row>
    <row r="61" ht="21.0" customHeight="1">
      <c r="A61" s="693"/>
      <c r="B61" s="693"/>
      <c r="C61" s="693"/>
      <c r="D61" s="693"/>
      <c r="E61" s="693"/>
      <c r="F61" s="693"/>
      <c r="G61" s="693"/>
      <c r="H61" s="693"/>
      <c r="I61" s="693"/>
      <c r="J61" s="693"/>
      <c r="K61" s="693"/>
      <c r="L61" s="693"/>
      <c r="M61" s="693"/>
      <c r="N61" s="693"/>
      <c r="O61" s="693"/>
      <c r="P61" s="693"/>
      <c r="Q61" s="693"/>
      <c r="R61" s="693"/>
      <c r="S61" s="693"/>
      <c r="T61" s="693"/>
      <c r="U61" s="693"/>
      <c r="V61" s="693"/>
      <c r="W61" s="693"/>
      <c r="X61" s="693"/>
      <c r="Y61" s="693"/>
      <c r="Z61" s="693"/>
      <c r="AA61" s="693"/>
      <c r="AB61" s="693"/>
      <c r="AC61" s="693"/>
      <c r="AD61" s="693"/>
      <c r="AE61" s="693"/>
      <c r="AF61" s="693"/>
      <c r="AG61" s="693"/>
      <c r="AH61" s="693"/>
      <c r="AI61" s="693"/>
      <c r="AJ61" s="693"/>
      <c r="AK61" s="693"/>
      <c r="AL61" s="693"/>
      <c r="AM61" s="693"/>
      <c r="AN61" s="693"/>
    </row>
    <row r="62" ht="21.0" customHeight="1">
      <c r="A62" s="693"/>
      <c r="B62" s="693"/>
      <c r="C62" s="693"/>
      <c r="D62" s="693"/>
      <c r="E62" s="693"/>
      <c r="F62" s="693"/>
      <c r="G62" s="693"/>
      <c r="H62" s="693"/>
      <c r="I62" s="693"/>
      <c r="J62" s="693"/>
      <c r="K62" s="693"/>
      <c r="L62" s="693"/>
      <c r="M62" s="693"/>
      <c r="N62" s="693"/>
      <c r="O62" s="693"/>
      <c r="P62" s="693"/>
      <c r="Q62" s="693"/>
      <c r="R62" s="693"/>
      <c r="S62" s="693"/>
      <c r="T62" s="693"/>
      <c r="U62" s="693"/>
      <c r="V62" s="693"/>
      <c r="W62" s="693"/>
      <c r="X62" s="693"/>
      <c r="Y62" s="693"/>
      <c r="Z62" s="693"/>
      <c r="AA62" s="693"/>
      <c r="AB62" s="693"/>
      <c r="AC62" s="693"/>
      <c r="AD62" s="693"/>
      <c r="AE62" s="693"/>
      <c r="AF62" s="693"/>
      <c r="AG62" s="693"/>
      <c r="AH62" s="693"/>
      <c r="AI62" s="693"/>
      <c r="AJ62" s="693"/>
      <c r="AK62" s="693"/>
      <c r="AL62" s="693"/>
      <c r="AM62" s="693"/>
      <c r="AN62" s="693"/>
    </row>
    <row r="63" ht="21.0" customHeight="1">
      <c r="A63" s="693"/>
      <c r="B63" s="693"/>
      <c r="C63" s="693"/>
      <c r="D63" s="693"/>
      <c r="E63" s="693"/>
      <c r="F63" s="693"/>
      <c r="G63" s="693"/>
      <c r="H63" s="693"/>
      <c r="I63" s="693"/>
      <c r="J63" s="693"/>
      <c r="K63" s="693"/>
      <c r="L63" s="693"/>
      <c r="M63" s="693"/>
      <c r="N63" s="693"/>
      <c r="O63" s="693"/>
      <c r="P63" s="693"/>
      <c r="Q63" s="693"/>
      <c r="R63" s="693"/>
      <c r="S63" s="693"/>
      <c r="T63" s="693"/>
      <c r="U63" s="693"/>
      <c r="V63" s="693"/>
      <c r="W63" s="693"/>
      <c r="X63" s="693"/>
      <c r="Y63" s="693"/>
      <c r="Z63" s="693"/>
      <c r="AA63" s="693"/>
      <c r="AB63" s="693"/>
      <c r="AC63" s="693"/>
      <c r="AD63" s="693"/>
      <c r="AE63" s="693"/>
      <c r="AF63" s="693"/>
      <c r="AG63" s="693"/>
      <c r="AH63" s="693"/>
      <c r="AI63" s="693"/>
      <c r="AJ63" s="693"/>
      <c r="AK63" s="693"/>
      <c r="AL63" s="693"/>
      <c r="AM63" s="693"/>
      <c r="AN63" s="693"/>
    </row>
    <row r="64" ht="21.0" customHeight="1">
      <c r="A64" s="693"/>
      <c r="B64" s="693"/>
      <c r="C64" s="693"/>
      <c r="D64" s="693"/>
      <c r="E64" s="693"/>
      <c r="F64" s="693"/>
      <c r="G64" s="693"/>
      <c r="H64" s="693"/>
      <c r="I64" s="693"/>
      <c r="J64" s="693"/>
      <c r="K64" s="693"/>
      <c r="L64" s="693"/>
      <c r="M64" s="693"/>
      <c r="N64" s="693"/>
      <c r="O64" s="693"/>
      <c r="P64" s="693"/>
      <c r="Q64" s="693"/>
      <c r="R64" s="693"/>
      <c r="S64" s="693"/>
      <c r="T64" s="693"/>
      <c r="U64" s="693"/>
      <c r="V64" s="693"/>
      <c r="W64" s="693"/>
      <c r="X64" s="693"/>
      <c r="Y64" s="693"/>
      <c r="Z64" s="693"/>
      <c r="AA64" s="693"/>
      <c r="AB64" s="693"/>
      <c r="AC64" s="693"/>
      <c r="AD64" s="693"/>
      <c r="AE64" s="693"/>
      <c r="AF64" s="693"/>
      <c r="AG64" s="693"/>
      <c r="AH64" s="693"/>
      <c r="AI64" s="693"/>
      <c r="AJ64" s="693"/>
      <c r="AK64" s="693"/>
      <c r="AL64" s="693"/>
      <c r="AM64" s="693"/>
      <c r="AN64" s="693"/>
    </row>
    <row r="65" ht="21.0" customHeight="1">
      <c r="A65" s="693"/>
      <c r="B65" s="693"/>
      <c r="C65" s="693"/>
      <c r="D65" s="693"/>
      <c r="E65" s="693"/>
      <c r="F65" s="693"/>
      <c r="G65" s="693"/>
      <c r="H65" s="693"/>
      <c r="I65" s="693"/>
      <c r="J65" s="693"/>
      <c r="K65" s="693"/>
      <c r="L65" s="693"/>
      <c r="M65" s="693"/>
      <c r="N65" s="693"/>
      <c r="O65" s="693"/>
      <c r="P65" s="693"/>
      <c r="Q65" s="693"/>
      <c r="R65" s="693"/>
      <c r="S65" s="693"/>
      <c r="T65" s="693"/>
      <c r="U65" s="693"/>
      <c r="V65" s="693"/>
      <c r="W65" s="693"/>
      <c r="X65" s="693"/>
      <c r="Y65" s="693"/>
      <c r="Z65" s="693"/>
      <c r="AA65" s="693"/>
      <c r="AB65" s="693"/>
      <c r="AC65" s="693"/>
      <c r="AD65" s="693"/>
      <c r="AE65" s="693"/>
      <c r="AF65" s="693"/>
      <c r="AG65" s="693"/>
      <c r="AH65" s="693"/>
      <c r="AI65" s="693"/>
      <c r="AJ65" s="693"/>
      <c r="AK65" s="693"/>
      <c r="AL65" s="693"/>
      <c r="AM65" s="693"/>
      <c r="AN65" s="693"/>
    </row>
    <row r="66" ht="21.0" customHeight="1">
      <c r="A66" s="693"/>
      <c r="B66" s="693"/>
      <c r="C66" s="693"/>
      <c r="D66" s="693"/>
      <c r="E66" s="693"/>
      <c r="F66" s="693"/>
      <c r="G66" s="693"/>
      <c r="H66" s="693"/>
      <c r="I66" s="693"/>
      <c r="J66" s="693"/>
      <c r="K66" s="693"/>
      <c r="L66" s="693"/>
      <c r="M66" s="693"/>
      <c r="N66" s="693"/>
      <c r="O66" s="693"/>
      <c r="P66" s="693"/>
      <c r="Q66" s="693"/>
      <c r="R66" s="693"/>
      <c r="S66" s="693"/>
      <c r="T66" s="693"/>
      <c r="U66" s="693"/>
      <c r="V66" s="693"/>
      <c r="W66" s="693"/>
      <c r="X66" s="693"/>
      <c r="Y66" s="693"/>
      <c r="Z66" s="693"/>
      <c r="AA66" s="693"/>
      <c r="AB66" s="693"/>
      <c r="AC66" s="693"/>
      <c r="AD66" s="693"/>
      <c r="AE66" s="693"/>
      <c r="AF66" s="693"/>
      <c r="AG66" s="693"/>
      <c r="AH66" s="693"/>
      <c r="AI66" s="693"/>
      <c r="AJ66" s="693"/>
      <c r="AK66" s="693"/>
      <c r="AL66" s="693"/>
      <c r="AM66" s="693"/>
      <c r="AN66" s="693"/>
    </row>
    <row r="67" ht="21.0" customHeight="1">
      <c r="A67" s="693"/>
      <c r="B67" s="693"/>
      <c r="C67" s="693"/>
      <c r="D67" s="693"/>
      <c r="E67" s="693"/>
      <c r="F67" s="693"/>
      <c r="G67" s="693"/>
      <c r="H67" s="693"/>
      <c r="I67" s="693"/>
      <c r="J67" s="693"/>
      <c r="K67" s="693"/>
      <c r="L67" s="693"/>
      <c r="M67" s="693"/>
      <c r="N67" s="693"/>
      <c r="O67" s="693"/>
      <c r="P67" s="693"/>
      <c r="Q67" s="693"/>
      <c r="R67" s="693"/>
      <c r="S67" s="693"/>
      <c r="T67" s="693"/>
      <c r="U67" s="693"/>
      <c r="V67" s="693"/>
      <c r="W67" s="693"/>
      <c r="X67" s="693"/>
      <c r="Y67" s="693"/>
      <c r="Z67" s="693"/>
      <c r="AA67" s="693"/>
      <c r="AB67" s="693"/>
      <c r="AC67" s="693"/>
      <c r="AD67" s="693"/>
      <c r="AE67" s="693"/>
      <c r="AF67" s="693"/>
      <c r="AG67" s="693"/>
      <c r="AH67" s="693"/>
      <c r="AI67" s="693"/>
      <c r="AJ67" s="693"/>
      <c r="AK67" s="693"/>
      <c r="AL67" s="693"/>
      <c r="AM67" s="693"/>
      <c r="AN67" s="693"/>
    </row>
    <row r="68" ht="21.0" customHeight="1">
      <c r="A68" s="693"/>
      <c r="B68" s="693"/>
      <c r="C68" s="693"/>
      <c r="D68" s="693"/>
      <c r="E68" s="693"/>
      <c r="F68" s="693"/>
      <c r="G68" s="693"/>
      <c r="H68" s="693"/>
      <c r="I68" s="693"/>
      <c r="J68" s="693"/>
      <c r="K68" s="693"/>
      <c r="L68" s="693"/>
      <c r="M68" s="693"/>
      <c r="N68" s="693"/>
      <c r="O68" s="693"/>
      <c r="P68" s="693"/>
      <c r="Q68" s="693"/>
      <c r="R68" s="693"/>
      <c r="S68" s="693"/>
      <c r="T68" s="693"/>
      <c r="U68" s="693"/>
      <c r="V68" s="693"/>
      <c r="W68" s="693"/>
      <c r="X68" s="693"/>
      <c r="Y68" s="693"/>
      <c r="Z68" s="693"/>
      <c r="AA68" s="693"/>
      <c r="AB68" s="693"/>
      <c r="AC68" s="693"/>
      <c r="AD68" s="693"/>
      <c r="AE68" s="693"/>
      <c r="AF68" s="693"/>
      <c r="AG68" s="693"/>
      <c r="AH68" s="693"/>
      <c r="AI68" s="693"/>
      <c r="AJ68" s="693"/>
      <c r="AK68" s="693"/>
      <c r="AL68" s="693"/>
      <c r="AM68" s="693"/>
      <c r="AN68" s="693"/>
    </row>
    <row r="69" ht="21.0" customHeight="1">
      <c r="A69" s="693"/>
      <c r="B69" s="693"/>
      <c r="C69" s="693"/>
      <c r="D69" s="693"/>
      <c r="E69" s="693"/>
      <c r="F69" s="693"/>
      <c r="G69" s="693"/>
      <c r="H69" s="693"/>
      <c r="I69" s="693"/>
      <c r="J69" s="693"/>
      <c r="K69" s="693"/>
      <c r="L69" s="693"/>
      <c r="M69" s="693"/>
      <c r="N69" s="693"/>
      <c r="O69" s="693"/>
      <c r="P69" s="693"/>
      <c r="Q69" s="693"/>
      <c r="R69" s="693"/>
      <c r="S69" s="693"/>
      <c r="T69" s="693"/>
      <c r="U69" s="693"/>
      <c r="V69" s="693"/>
      <c r="W69" s="693"/>
      <c r="X69" s="693"/>
      <c r="Y69" s="693"/>
      <c r="Z69" s="693"/>
      <c r="AA69" s="693"/>
      <c r="AB69" s="693"/>
      <c r="AC69" s="693"/>
      <c r="AD69" s="693"/>
      <c r="AE69" s="693"/>
      <c r="AF69" s="693"/>
      <c r="AG69" s="693"/>
      <c r="AH69" s="693"/>
      <c r="AI69" s="693"/>
      <c r="AJ69" s="693"/>
      <c r="AK69" s="693"/>
      <c r="AL69" s="693"/>
      <c r="AM69" s="693"/>
      <c r="AN69" s="693"/>
    </row>
    <row r="70" ht="21.0" customHeight="1">
      <c r="A70" s="693"/>
      <c r="B70" s="693"/>
      <c r="C70" s="693"/>
      <c r="D70" s="693"/>
      <c r="E70" s="693"/>
      <c r="F70" s="693"/>
      <c r="G70" s="693"/>
      <c r="H70" s="693"/>
      <c r="I70" s="693"/>
      <c r="J70" s="693"/>
      <c r="K70" s="693"/>
      <c r="L70" s="693"/>
      <c r="M70" s="693"/>
      <c r="N70" s="693"/>
      <c r="O70" s="693"/>
      <c r="P70" s="693"/>
      <c r="Q70" s="693"/>
      <c r="R70" s="693"/>
      <c r="S70" s="693"/>
      <c r="T70" s="693"/>
      <c r="U70" s="693"/>
      <c r="V70" s="693"/>
      <c r="W70" s="693"/>
      <c r="X70" s="693"/>
      <c r="Y70" s="693"/>
      <c r="Z70" s="693"/>
      <c r="AA70" s="693"/>
      <c r="AB70" s="693"/>
      <c r="AC70" s="693"/>
      <c r="AD70" s="693"/>
      <c r="AE70" s="693"/>
      <c r="AF70" s="693"/>
      <c r="AG70" s="693"/>
      <c r="AH70" s="693"/>
      <c r="AI70" s="693"/>
      <c r="AJ70" s="693"/>
      <c r="AK70" s="693"/>
      <c r="AL70" s="693"/>
      <c r="AM70" s="693"/>
      <c r="AN70" s="693"/>
    </row>
    <row r="71" ht="21.0" customHeight="1">
      <c r="A71" s="693"/>
      <c r="B71" s="693"/>
      <c r="C71" s="693"/>
      <c r="D71" s="693"/>
      <c r="E71" s="693"/>
      <c r="F71" s="693"/>
      <c r="G71" s="693"/>
      <c r="H71" s="693"/>
      <c r="I71" s="693"/>
      <c r="J71" s="693"/>
      <c r="K71" s="693"/>
      <c r="L71" s="693"/>
      <c r="M71" s="693"/>
      <c r="N71" s="693"/>
      <c r="O71" s="693"/>
      <c r="P71" s="693"/>
      <c r="Q71" s="693"/>
      <c r="R71" s="693"/>
      <c r="S71" s="693"/>
      <c r="T71" s="693"/>
      <c r="U71" s="693"/>
      <c r="V71" s="693"/>
      <c r="W71" s="693"/>
      <c r="X71" s="693"/>
      <c r="Y71" s="693"/>
      <c r="Z71" s="693"/>
      <c r="AA71" s="693"/>
      <c r="AB71" s="693"/>
      <c r="AC71" s="693"/>
      <c r="AD71" s="693"/>
      <c r="AE71" s="693"/>
      <c r="AF71" s="693"/>
      <c r="AG71" s="693"/>
      <c r="AH71" s="693"/>
      <c r="AI71" s="693"/>
      <c r="AJ71" s="693"/>
      <c r="AK71" s="693"/>
      <c r="AL71" s="693"/>
      <c r="AM71" s="693"/>
      <c r="AN71" s="693"/>
    </row>
    <row r="72" ht="21.0" customHeight="1">
      <c r="A72" s="693"/>
      <c r="B72" s="693"/>
      <c r="C72" s="693"/>
      <c r="D72" s="693"/>
      <c r="E72" s="693"/>
      <c r="F72" s="693"/>
      <c r="G72" s="693"/>
      <c r="H72" s="693"/>
      <c r="I72" s="693"/>
      <c r="J72" s="693"/>
      <c r="K72" s="693"/>
      <c r="L72" s="693"/>
      <c r="M72" s="693"/>
      <c r="N72" s="693"/>
      <c r="O72" s="693"/>
      <c r="P72" s="693"/>
      <c r="Q72" s="693"/>
      <c r="R72" s="693"/>
      <c r="S72" s="693"/>
      <c r="T72" s="693"/>
      <c r="U72" s="693"/>
      <c r="V72" s="693"/>
      <c r="W72" s="693"/>
      <c r="X72" s="693"/>
      <c r="Y72" s="693"/>
      <c r="Z72" s="693"/>
      <c r="AA72" s="693"/>
      <c r="AB72" s="693"/>
      <c r="AC72" s="693"/>
      <c r="AD72" s="693"/>
      <c r="AE72" s="693"/>
      <c r="AF72" s="693"/>
      <c r="AG72" s="693"/>
      <c r="AH72" s="693"/>
      <c r="AI72" s="693"/>
      <c r="AJ72" s="693"/>
      <c r="AK72" s="693"/>
      <c r="AL72" s="693"/>
      <c r="AM72" s="693"/>
      <c r="AN72" s="693"/>
    </row>
    <row r="73" ht="21.0" customHeight="1">
      <c r="A73" s="693"/>
      <c r="B73" s="693"/>
      <c r="C73" s="693"/>
      <c r="D73" s="693"/>
      <c r="E73" s="693"/>
      <c r="F73" s="693"/>
      <c r="G73" s="693"/>
      <c r="H73" s="693"/>
      <c r="I73" s="693"/>
      <c r="J73" s="693"/>
      <c r="K73" s="693"/>
      <c r="L73" s="693"/>
      <c r="M73" s="693"/>
      <c r="N73" s="693"/>
      <c r="O73" s="693"/>
      <c r="P73" s="693"/>
      <c r="Q73" s="693"/>
      <c r="R73" s="693"/>
      <c r="S73" s="693"/>
      <c r="T73" s="693"/>
      <c r="U73" s="693"/>
      <c r="V73" s="693"/>
      <c r="W73" s="693"/>
      <c r="X73" s="693"/>
      <c r="Y73" s="693"/>
      <c r="Z73" s="693"/>
      <c r="AA73" s="693"/>
      <c r="AB73" s="693"/>
      <c r="AC73" s="693"/>
      <c r="AD73" s="693"/>
      <c r="AE73" s="693"/>
      <c r="AF73" s="693"/>
      <c r="AG73" s="693"/>
      <c r="AH73" s="693"/>
      <c r="AI73" s="693"/>
      <c r="AJ73" s="693"/>
      <c r="AK73" s="693"/>
      <c r="AL73" s="693"/>
      <c r="AM73" s="693"/>
      <c r="AN73" s="693"/>
    </row>
    <row r="74" ht="21.0" customHeight="1">
      <c r="A74" s="693"/>
      <c r="B74" s="693"/>
      <c r="C74" s="693"/>
      <c r="D74" s="693"/>
      <c r="E74" s="693"/>
      <c r="F74" s="693"/>
      <c r="G74" s="693"/>
      <c r="H74" s="693"/>
      <c r="I74" s="693"/>
      <c r="J74" s="693"/>
      <c r="K74" s="693"/>
      <c r="L74" s="693"/>
      <c r="M74" s="693"/>
      <c r="N74" s="693"/>
      <c r="O74" s="693"/>
      <c r="P74" s="693"/>
      <c r="Q74" s="693"/>
      <c r="R74" s="693"/>
      <c r="S74" s="693"/>
      <c r="T74" s="693"/>
      <c r="U74" s="693"/>
      <c r="V74" s="693"/>
      <c r="W74" s="693"/>
      <c r="X74" s="693"/>
      <c r="Y74" s="693"/>
      <c r="Z74" s="693"/>
      <c r="AA74" s="693"/>
      <c r="AB74" s="693"/>
      <c r="AC74" s="693"/>
      <c r="AD74" s="693"/>
      <c r="AE74" s="693"/>
      <c r="AF74" s="693"/>
      <c r="AG74" s="693"/>
      <c r="AH74" s="693"/>
      <c r="AI74" s="693"/>
      <c r="AJ74" s="693"/>
      <c r="AK74" s="693"/>
      <c r="AL74" s="693"/>
      <c r="AM74" s="693"/>
      <c r="AN74" s="693"/>
    </row>
    <row r="75" ht="21.0" customHeight="1">
      <c r="A75" s="693"/>
      <c r="B75" s="693"/>
      <c r="C75" s="693"/>
      <c r="D75" s="693"/>
      <c r="E75" s="693"/>
      <c r="F75" s="693"/>
      <c r="G75" s="693"/>
      <c r="H75" s="693"/>
      <c r="I75" s="693"/>
      <c r="J75" s="693"/>
      <c r="K75" s="693"/>
      <c r="L75" s="693"/>
      <c r="M75" s="693"/>
      <c r="N75" s="693"/>
      <c r="O75" s="693"/>
      <c r="P75" s="693"/>
      <c r="Q75" s="693"/>
      <c r="R75" s="693"/>
      <c r="S75" s="693"/>
      <c r="T75" s="693"/>
      <c r="U75" s="693"/>
      <c r="V75" s="693"/>
      <c r="W75" s="693"/>
      <c r="X75" s="693"/>
      <c r="Y75" s="693"/>
      <c r="Z75" s="693"/>
      <c r="AA75" s="693"/>
      <c r="AB75" s="693"/>
      <c r="AC75" s="693"/>
      <c r="AD75" s="693"/>
      <c r="AE75" s="693"/>
      <c r="AF75" s="693"/>
      <c r="AG75" s="693"/>
      <c r="AH75" s="693"/>
      <c r="AI75" s="693"/>
      <c r="AJ75" s="693"/>
      <c r="AK75" s="693"/>
      <c r="AL75" s="693"/>
      <c r="AM75" s="693"/>
      <c r="AN75" s="693"/>
    </row>
    <row r="76" ht="21.0" customHeight="1">
      <c r="A76" s="693"/>
      <c r="B76" s="693"/>
      <c r="C76" s="693"/>
      <c r="D76" s="693"/>
      <c r="E76" s="693"/>
      <c r="F76" s="693"/>
      <c r="G76" s="693"/>
      <c r="H76" s="693"/>
      <c r="I76" s="693"/>
      <c r="J76" s="693"/>
      <c r="K76" s="693"/>
      <c r="L76" s="693"/>
      <c r="M76" s="693"/>
      <c r="N76" s="693"/>
      <c r="O76" s="693"/>
      <c r="P76" s="693"/>
      <c r="Q76" s="693"/>
      <c r="R76" s="693"/>
      <c r="S76" s="693"/>
      <c r="T76" s="693"/>
      <c r="U76" s="693"/>
      <c r="V76" s="693"/>
      <c r="W76" s="693"/>
      <c r="X76" s="693"/>
      <c r="Y76" s="693"/>
      <c r="Z76" s="693"/>
      <c r="AA76" s="693"/>
      <c r="AB76" s="693"/>
      <c r="AC76" s="693"/>
      <c r="AD76" s="693"/>
      <c r="AE76" s="693"/>
      <c r="AF76" s="693"/>
      <c r="AG76" s="693"/>
      <c r="AH76" s="693"/>
      <c r="AI76" s="693"/>
      <c r="AJ76" s="693"/>
      <c r="AK76" s="693"/>
      <c r="AL76" s="693"/>
      <c r="AM76" s="693"/>
      <c r="AN76" s="693"/>
    </row>
    <row r="77" ht="21.0" customHeight="1">
      <c r="A77" s="693"/>
      <c r="B77" s="693"/>
      <c r="C77" s="693"/>
      <c r="D77" s="693"/>
      <c r="E77" s="693"/>
      <c r="F77" s="693"/>
      <c r="G77" s="693"/>
      <c r="H77" s="693"/>
      <c r="I77" s="693"/>
      <c r="J77" s="693"/>
      <c r="K77" s="693"/>
      <c r="L77" s="693"/>
      <c r="M77" s="693"/>
      <c r="N77" s="693"/>
      <c r="O77" s="693"/>
      <c r="P77" s="693"/>
      <c r="Q77" s="693"/>
      <c r="R77" s="693"/>
      <c r="S77" s="693"/>
      <c r="T77" s="693"/>
      <c r="U77" s="693"/>
      <c r="V77" s="693"/>
      <c r="W77" s="693"/>
      <c r="X77" s="693"/>
      <c r="Y77" s="693"/>
      <c r="Z77" s="693"/>
      <c r="AA77" s="693"/>
      <c r="AB77" s="693"/>
      <c r="AC77" s="693"/>
      <c r="AD77" s="693"/>
      <c r="AE77" s="693"/>
      <c r="AF77" s="693"/>
      <c r="AG77" s="693"/>
      <c r="AH77" s="693"/>
      <c r="AI77" s="693"/>
      <c r="AJ77" s="693"/>
      <c r="AK77" s="693"/>
      <c r="AL77" s="693"/>
      <c r="AM77" s="693"/>
      <c r="AN77" s="693"/>
    </row>
    <row r="78" ht="21.0" customHeight="1">
      <c r="A78" s="693"/>
      <c r="B78" s="693"/>
      <c r="C78" s="693"/>
      <c r="D78" s="693"/>
      <c r="E78" s="693"/>
      <c r="F78" s="693"/>
      <c r="G78" s="693"/>
      <c r="H78" s="693"/>
      <c r="I78" s="693"/>
      <c r="J78" s="693"/>
      <c r="K78" s="693"/>
      <c r="L78" s="693"/>
      <c r="M78" s="693"/>
      <c r="N78" s="693"/>
      <c r="O78" s="693"/>
      <c r="P78" s="693"/>
      <c r="Q78" s="693"/>
      <c r="R78" s="693"/>
      <c r="S78" s="693"/>
      <c r="T78" s="693"/>
      <c r="U78" s="693"/>
      <c r="V78" s="693"/>
      <c r="W78" s="693"/>
      <c r="X78" s="693"/>
      <c r="Y78" s="693"/>
      <c r="Z78" s="693"/>
      <c r="AA78" s="693"/>
      <c r="AB78" s="693"/>
      <c r="AC78" s="693"/>
      <c r="AD78" s="693"/>
      <c r="AE78" s="693"/>
      <c r="AF78" s="693"/>
      <c r="AG78" s="693"/>
      <c r="AH78" s="693"/>
      <c r="AI78" s="693"/>
      <c r="AJ78" s="693"/>
      <c r="AK78" s="693"/>
      <c r="AL78" s="693"/>
      <c r="AM78" s="693"/>
      <c r="AN78" s="693"/>
    </row>
    <row r="79" ht="21.0" customHeight="1">
      <c r="A79" s="693"/>
      <c r="B79" s="693"/>
      <c r="C79" s="693"/>
      <c r="D79" s="693"/>
      <c r="E79" s="693"/>
      <c r="F79" s="693"/>
      <c r="G79" s="693"/>
      <c r="H79" s="693"/>
      <c r="I79" s="693"/>
      <c r="J79" s="693"/>
      <c r="K79" s="693"/>
      <c r="L79" s="693"/>
      <c r="M79" s="693"/>
      <c r="N79" s="693"/>
      <c r="O79" s="693"/>
      <c r="P79" s="693"/>
      <c r="Q79" s="693"/>
      <c r="R79" s="693"/>
      <c r="S79" s="693"/>
      <c r="T79" s="693"/>
      <c r="U79" s="693"/>
      <c r="V79" s="693"/>
      <c r="W79" s="693"/>
      <c r="X79" s="693"/>
      <c r="Y79" s="693"/>
      <c r="Z79" s="693"/>
      <c r="AA79" s="693"/>
      <c r="AB79" s="693"/>
      <c r="AC79" s="693"/>
      <c r="AD79" s="693"/>
      <c r="AE79" s="693"/>
      <c r="AF79" s="693"/>
      <c r="AG79" s="693"/>
      <c r="AH79" s="693"/>
      <c r="AI79" s="693"/>
      <c r="AJ79" s="693"/>
      <c r="AK79" s="693"/>
      <c r="AL79" s="693"/>
      <c r="AM79" s="693"/>
      <c r="AN79" s="693"/>
    </row>
    <row r="80" ht="21.0" customHeight="1">
      <c r="A80" s="693"/>
      <c r="B80" s="693"/>
      <c r="C80" s="693"/>
      <c r="D80" s="693"/>
      <c r="E80" s="693"/>
      <c r="F80" s="693"/>
      <c r="G80" s="693"/>
      <c r="H80" s="693"/>
      <c r="I80" s="693"/>
      <c r="J80" s="693"/>
      <c r="K80" s="693"/>
      <c r="L80" s="693"/>
      <c r="M80" s="693"/>
      <c r="N80" s="693"/>
      <c r="O80" s="693"/>
      <c r="P80" s="693"/>
      <c r="Q80" s="693"/>
      <c r="R80" s="693"/>
      <c r="S80" s="693"/>
      <c r="T80" s="693"/>
      <c r="U80" s="693"/>
      <c r="V80" s="693"/>
      <c r="W80" s="693"/>
      <c r="X80" s="693"/>
      <c r="Y80" s="693"/>
      <c r="Z80" s="693"/>
      <c r="AA80" s="693"/>
      <c r="AB80" s="693"/>
      <c r="AC80" s="693"/>
      <c r="AD80" s="693"/>
      <c r="AE80" s="693"/>
      <c r="AF80" s="693"/>
      <c r="AG80" s="693"/>
      <c r="AH80" s="693"/>
      <c r="AI80" s="693"/>
      <c r="AJ80" s="693"/>
      <c r="AK80" s="693"/>
      <c r="AL80" s="693"/>
      <c r="AM80" s="693"/>
      <c r="AN80" s="693"/>
    </row>
    <row r="81" ht="21.0" customHeight="1">
      <c r="A81" s="693"/>
      <c r="B81" s="693"/>
      <c r="C81" s="693"/>
      <c r="D81" s="693"/>
      <c r="E81" s="693"/>
      <c r="F81" s="693"/>
      <c r="G81" s="693"/>
      <c r="H81" s="693"/>
      <c r="I81" s="693"/>
      <c r="J81" s="693"/>
      <c r="K81" s="693"/>
      <c r="L81" s="693"/>
      <c r="M81" s="693"/>
      <c r="N81" s="693"/>
      <c r="O81" s="693"/>
      <c r="P81" s="693"/>
      <c r="Q81" s="693"/>
      <c r="R81" s="693"/>
      <c r="S81" s="693"/>
      <c r="T81" s="693"/>
      <c r="U81" s="693"/>
      <c r="V81" s="693"/>
      <c r="W81" s="693"/>
      <c r="X81" s="693"/>
      <c r="Y81" s="693"/>
      <c r="Z81" s="693"/>
      <c r="AA81" s="693"/>
      <c r="AB81" s="693"/>
      <c r="AC81" s="693"/>
      <c r="AD81" s="693"/>
      <c r="AE81" s="693"/>
      <c r="AF81" s="693"/>
      <c r="AG81" s="693"/>
      <c r="AH81" s="693"/>
      <c r="AI81" s="693"/>
      <c r="AJ81" s="693"/>
      <c r="AK81" s="693"/>
      <c r="AL81" s="693"/>
      <c r="AM81" s="693"/>
      <c r="AN81" s="693"/>
    </row>
    <row r="82" ht="21.0" customHeight="1">
      <c r="A82" s="693"/>
      <c r="B82" s="693"/>
      <c r="C82" s="693"/>
      <c r="D82" s="693"/>
      <c r="E82" s="693"/>
      <c r="F82" s="693"/>
      <c r="G82" s="693"/>
      <c r="H82" s="693"/>
      <c r="I82" s="693"/>
      <c r="J82" s="693"/>
      <c r="K82" s="693"/>
      <c r="L82" s="693"/>
      <c r="M82" s="693"/>
      <c r="N82" s="693"/>
      <c r="O82" s="693"/>
      <c r="P82" s="693"/>
      <c r="Q82" s="693"/>
      <c r="R82" s="693"/>
      <c r="S82" s="693"/>
      <c r="T82" s="693"/>
      <c r="U82" s="693"/>
      <c r="V82" s="693"/>
      <c r="W82" s="693"/>
      <c r="X82" s="693"/>
      <c r="Y82" s="693"/>
      <c r="Z82" s="693"/>
      <c r="AA82" s="693"/>
      <c r="AB82" s="693"/>
      <c r="AC82" s="693"/>
      <c r="AD82" s="693"/>
      <c r="AE82" s="693"/>
      <c r="AF82" s="693"/>
      <c r="AG82" s="693"/>
      <c r="AH82" s="693"/>
      <c r="AI82" s="693"/>
      <c r="AJ82" s="693"/>
      <c r="AK82" s="693"/>
      <c r="AL82" s="693"/>
      <c r="AM82" s="693"/>
      <c r="AN82" s="693"/>
    </row>
    <row r="83" ht="21.0" customHeight="1">
      <c r="A83" s="693"/>
      <c r="B83" s="693"/>
      <c r="C83" s="693"/>
      <c r="D83" s="693"/>
      <c r="E83" s="693"/>
      <c r="F83" s="693"/>
      <c r="G83" s="693"/>
      <c r="H83" s="693"/>
      <c r="I83" s="693"/>
      <c r="J83" s="693"/>
      <c r="K83" s="693"/>
      <c r="L83" s="693"/>
      <c r="M83" s="693"/>
      <c r="N83" s="693"/>
      <c r="O83" s="693"/>
      <c r="P83" s="693"/>
      <c r="Q83" s="693"/>
      <c r="R83" s="693"/>
      <c r="S83" s="693"/>
      <c r="T83" s="693"/>
      <c r="U83" s="693"/>
      <c r="V83" s="693"/>
      <c r="W83" s="693"/>
      <c r="X83" s="693"/>
      <c r="Y83" s="693"/>
      <c r="Z83" s="693"/>
      <c r="AA83" s="693"/>
      <c r="AB83" s="693"/>
      <c r="AC83" s="693"/>
      <c r="AD83" s="693"/>
      <c r="AE83" s="693"/>
      <c r="AF83" s="693"/>
      <c r="AG83" s="693"/>
      <c r="AH83" s="693"/>
      <c r="AI83" s="693"/>
      <c r="AJ83" s="693"/>
      <c r="AK83" s="693"/>
      <c r="AL83" s="693"/>
      <c r="AM83" s="693"/>
      <c r="AN83" s="693"/>
    </row>
    <row r="84" ht="21.0" customHeight="1">
      <c r="A84" s="693"/>
      <c r="B84" s="693"/>
      <c r="C84" s="693"/>
      <c r="D84" s="693"/>
      <c r="E84" s="693"/>
      <c r="F84" s="693"/>
      <c r="G84" s="693"/>
      <c r="H84" s="693"/>
      <c r="I84" s="693"/>
      <c r="J84" s="693"/>
      <c r="K84" s="693"/>
      <c r="L84" s="693"/>
      <c r="M84" s="693"/>
      <c r="N84" s="693"/>
      <c r="O84" s="693"/>
      <c r="P84" s="693"/>
      <c r="Q84" s="693"/>
      <c r="R84" s="693"/>
      <c r="S84" s="693"/>
      <c r="T84" s="693"/>
      <c r="U84" s="693"/>
      <c r="V84" s="693"/>
      <c r="W84" s="693"/>
      <c r="X84" s="693"/>
      <c r="Y84" s="693"/>
      <c r="Z84" s="693"/>
      <c r="AA84" s="693"/>
      <c r="AB84" s="693"/>
      <c r="AC84" s="693"/>
      <c r="AD84" s="693"/>
      <c r="AE84" s="693"/>
      <c r="AF84" s="693"/>
      <c r="AG84" s="693"/>
      <c r="AH84" s="693"/>
      <c r="AI84" s="693"/>
      <c r="AJ84" s="693"/>
      <c r="AK84" s="693"/>
      <c r="AL84" s="693"/>
      <c r="AM84" s="693"/>
      <c r="AN84" s="693"/>
    </row>
    <row r="85" ht="21.0" customHeight="1">
      <c r="A85" s="693"/>
      <c r="B85" s="693"/>
      <c r="C85" s="693"/>
      <c r="D85" s="693"/>
      <c r="E85" s="693"/>
      <c r="F85" s="693"/>
      <c r="G85" s="693"/>
      <c r="H85" s="693"/>
      <c r="I85" s="693"/>
      <c r="J85" s="693"/>
      <c r="K85" s="693"/>
      <c r="L85" s="693"/>
      <c r="M85" s="693"/>
      <c r="N85" s="693"/>
      <c r="O85" s="693"/>
      <c r="P85" s="693"/>
      <c r="Q85" s="693"/>
      <c r="R85" s="693"/>
      <c r="S85" s="693"/>
      <c r="T85" s="693"/>
      <c r="U85" s="693"/>
      <c r="V85" s="693"/>
      <c r="W85" s="693"/>
      <c r="X85" s="693"/>
      <c r="Y85" s="693"/>
      <c r="Z85" s="693"/>
      <c r="AA85" s="693"/>
      <c r="AB85" s="693"/>
      <c r="AC85" s="693"/>
      <c r="AD85" s="693"/>
      <c r="AE85" s="693"/>
      <c r="AF85" s="693"/>
      <c r="AG85" s="693"/>
      <c r="AH85" s="693"/>
      <c r="AI85" s="693"/>
      <c r="AJ85" s="693"/>
      <c r="AK85" s="693"/>
      <c r="AL85" s="693"/>
      <c r="AM85" s="693"/>
      <c r="AN85" s="693"/>
    </row>
    <row r="86" ht="21.0" customHeight="1">
      <c r="A86" s="693"/>
      <c r="B86" s="693"/>
      <c r="C86" s="693"/>
      <c r="D86" s="693"/>
      <c r="E86" s="693"/>
      <c r="F86" s="693"/>
      <c r="G86" s="693"/>
      <c r="H86" s="693"/>
      <c r="I86" s="693"/>
      <c r="J86" s="693"/>
      <c r="K86" s="693"/>
      <c r="L86" s="693"/>
      <c r="M86" s="693"/>
      <c r="N86" s="693"/>
      <c r="O86" s="693"/>
      <c r="P86" s="693"/>
      <c r="Q86" s="693"/>
      <c r="R86" s="693"/>
      <c r="S86" s="693"/>
      <c r="T86" s="693"/>
      <c r="U86" s="693"/>
      <c r="V86" s="693"/>
      <c r="W86" s="693"/>
      <c r="X86" s="693"/>
      <c r="Y86" s="693"/>
      <c r="Z86" s="693"/>
      <c r="AA86" s="693"/>
      <c r="AB86" s="693"/>
      <c r="AC86" s="693"/>
      <c r="AD86" s="693"/>
      <c r="AE86" s="693"/>
      <c r="AF86" s="693"/>
      <c r="AG86" s="693"/>
      <c r="AH86" s="693"/>
      <c r="AI86" s="693"/>
      <c r="AJ86" s="693"/>
      <c r="AK86" s="693"/>
      <c r="AL86" s="693"/>
      <c r="AM86" s="693"/>
      <c r="AN86" s="693"/>
    </row>
    <row r="87" ht="21.0" customHeight="1">
      <c r="A87" s="693"/>
      <c r="B87" s="693"/>
      <c r="C87" s="693"/>
      <c r="D87" s="693"/>
      <c r="E87" s="693"/>
      <c r="F87" s="693"/>
      <c r="G87" s="693"/>
      <c r="H87" s="693"/>
      <c r="I87" s="693"/>
      <c r="J87" s="693"/>
      <c r="K87" s="693"/>
      <c r="L87" s="693"/>
      <c r="M87" s="693"/>
      <c r="N87" s="693"/>
      <c r="O87" s="693"/>
      <c r="P87" s="693"/>
      <c r="Q87" s="693"/>
      <c r="R87" s="693"/>
      <c r="S87" s="693"/>
      <c r="T87" s="693"/>
      <c r="U87" s="693"/>
      <c r="V87" s="693"/>
      <c r="W87" s="693"/>
      <c r="X87" s="693"/>
      <c r="Y87" s="693"/>
      <c r="Z87" s="693"/>
      <c r="AA87" s="693"/>
      <c r="AB87" s="693"/>
      <c r="AC87" s="693"/>
      <c r="AD87" s="693"/>
      <c r="AE87" s="693"/>
      <c r="AF87" s="693"/>
      <c r="AG87" s="693"/>
      <c r="AH87" s="693"/>
      <c r="AI87" s="693"/>
      <c r="AJ87" s="693"/>
      <c r="AK87" s="693"/>
      <c r="AL87" s="693"/>
      <c r="AM87" s="693"/>
      <c r="AN87" s="693"/>
    </row>
    <row r="88" ht="21.0" customHeight="1">
      <c r="A88" s="693"/>
      <c r="B88" s="693"/>
      <c r="C88" s="693"/>
      <c r="D88" s="693"/>
      <c r="E88" s="693"/>
      <c r="F88" s="693"/>
      <c r="G88" s="693"/>
      <c r="H88" s="693"/>
      <c r="I88" s="693"/>
      <c r="J88" s="693"/>
      <c r="K88" s="693"/>
      <c r="L88" s="693"/>
      <c r="M88" s="693"/>
      <c r="N88" s="693"/>
      <c r="O88" s="693"/>
      <c r="P88" s="693"/>
      <c r="Q88" s="693"/>
      <c r="R88" s="693"/>
      <c r="S88" s="693"/>
      <c r="T88" s="693"/>
      <c r="U88" s="693"/>
      <c r="V88" s="693"/>
      <c r="W88" s="693"/>
      <c r="X88" s="693"/>
      <c r="Y88" s="693"/>
      <c r="Z88" s="693"/>
      <c r="AA88" s="693"/>
      <c r="AB88" s="693"/>
      <c r="AC88" s="693"/>
      <c r="AD88" s="693"/>
      <c r="AE88" s="693"/>
      <c r="AF88" s="693"/>
      <c r="AG88" s="693"/>
      <c r="AH88" s="693"/>
      <c r="AI88" s="693"/>
      <c r="AJ88" s="693"/>
      <c r="AK88" s="693"/>
      <c r="AL88" s="693"/>
      <c r="AM88" s="693"/>
      <c r="AN88" s="693"/>
    </row>
    <row r="89" ht="21.0" customHeight="1">
      <c r="A89" s="693"/>
      <c r="B89" s="693"/>
      <c r="C89" s="693"/>
      <c r="D89" s="693"/>
      <c r="E89" s="693"/>
      <c r="F89" s="693"/>
      <c r="G89" s="693"/>
      <c r="H89" s="693"/>
      <c r="I89" s="693"/>
      <c r="J89" s="693"/>
      <c r="K89" s="693"/>
      <c r="L89" s="693"/>
      <c r="M89" s="693"/>
      <c r="N89" s="693"/>
      <c r="O89" s="693"/>
      <c r="P89" s="693"/>
      <c r="Q89" s="693"/>
      <c r="R89" s="693"/>
      <c r="S89" s="693"/>
      <c r="T89" s="693"/>
      <c r="U89" s="693"/>
      <c r="V89" s="693"/>
      <c r="W89" s="693"/>
      <c r="X89" s="693"/>
      <c r="Y89" s="693"/>
      <c r="Z89" s="693"/>
      <c r="AA89" s="693"/>
      <c r="AB89" s="693"/>
      <c r="AC89" s="693"/>
      <c r="AD89" s="693"/>
      <c r="AE89" s="693"/>
      <c r="AF89" s="693"/>
      <c r="AG89" s="693"/>
      <c r="AH89" s="693"/>
      <c r="AI89" s="693"/>
      <c r="AJ89" s="693"/>
      <c r="AK89" s="693"/>
      <c r="AL89" s="693"/>
      <c r="AM89" s="693"/>
      <c r="AN89" s="693"/>
    </row>
    <row r="90" ht="21.0" customHeight="1">
      <c r="A90" s="693"/>
      <c r="B90" s="693"/>
      <c r="C90" s="693"/>
      <c r="D90" s="693"/>
      <c r="E90" s="693"/>
      <c r="F90" s="693"/>
      <c r="G90" s="693"/>
      <c r="H90" s="693"/>
      <c r="I90" s="693"/>
      <c r="J90" s="693"/>
      <c r="K90" s="693"/>
      <c r="L90" s="693"/>
      <c r="M90" s="693"/>
      <c r="N90" s="693"/>
      <c r="O90" s="693"/>
      <c r="P90" s="693"/>
      <c r="Q90" s="693"/>
      <c r="R90" s="693"/>
      <c r="S90" s="693"/>
      <c r="T90" s="693"/>
      <c r="U90" s="693"/>
      <c r="V90" s="693"/>
      <c r="W90" s="693"/>
      <c r="X90" s="693"/>
      <c r="Y90" s="693"/>
      <c r="Z90" s="693"/>
      <c r="AA90" s="693"/>
      <c r="AB90" s="693"/>
      <c r="AC90" s="693"/>
      <c r="AD90" s="693"/>
      <c r="AE90" s="693"/>
      <c r="AF90" s="693"/>
      <c r="AG90" s="693"/>
      <c r="AH90" s="693"/>
      <c r="AI90" s="693"/>
      <c r="AJ90" s="693"/>
      <c r="AK90" s="693"/>
      <c r="AL90" s="693"/>
      <c r="AM90" s="693"/>
      <c r="AN90" s="693"/>
    </row>
    <row r="91" ht="21.0" customHeight="1">
      <c r="A91" s="693"/>
      <c r="B91" s="693"/>
      <c r="C91" s="693"/>
      <c r="D91" s="693"/>
      <c r="E91" s="693"/>
      <c r="F91" s="693"/>
      <c r="G91" s="693"/>
      <c r="H91" s="693"/>
      <c r="I91" s="693"/>
      <c r="J91" s="693"/>
      <c r="K91" s="693"/>
      <c r="L91" s="693"/>
      <c r="M91" s="693"/>
      <c r="N91" s="693"/>
      <c r="O91" s="693"/>
      <c r="P91" s="693"/>
      <c r="Q91" s="693"/>
      <c r="R91" s="693"/>
      <c r="S91" s="693"/>
      <c r="T91" s="693"/>
      <c r="U91" s="693"/>
      <c r="V91" s="693"/>
      <c r="W91" s="693"/>
      <c r="X91" s="693"/>
      <c r="Y91" s="693"/>
      <c r="Z91" s="693"/>
      <c r="AA91" s="693"/>
      <c r="AB91" s="693"/>
      <c r="AC91" s="693"/>
      <c r="AD91" s="693"/>
      <c r="AE91" s="693"/>
      <c r="AF91" s="693"/>
      <c r="AG91" s="693"/>
      <c r="AH91" s="693"/>
      <c r="AI91" s="693"/>
      <c r="AJ91" s="693"/>
      <c r="AK91" s="693"/>
      <c r="AL91" s="693"/>
      <c r="AM91" s="693"/>
      <c r="AN91" s="693"/>
    </row>
    <row r="92" ht="21.0" customHeight="1">
      <c r="A92" s="693"/>
      <c r="B92" s="693"/>
      <c r="C92" s="693"/>
      <c r="D92" s="693"/>
      <c r="E92" s="693"/>
      <c r="F92" s="693"/>
      <c r="G92" s="693"/>
      <c r="H92" s="693"/>
      <c r="I92" s="693"/>
      <c r="J92" s="693"/>
      <c r="K92" s="693"/>
      <c r="L92" s="693"/>
      <c r="M92" s="693"/>
      <c r="N92" s="693"/>
      <c r="O92" s="693"/>
      <c r="P92" s="693"/>
      <c r="Q92" s="693"/>
      <c r="R92" s="693"/>
      <c r="S92" s="693"/>
      <c r="T92" s="693"/>
      <c r="U92" s="693"/>
      <c r="V92" s="693"/>
      <c r="W92" s="693"/>
      <c r="X92" s="693"/>
      <c r="Y92" s="693"/>
      <c r="Z92" s="693"/>
      <c r="AA92" s="693"/>
      <c r="AB92" s="693"/>
      <c r="AC92" s="693"/>
      <c r="AD92" s="693"/>
      <c r="AE92" s="693"/>
      <c r="AF92" s="693"/>
      <c r="AG92" s="693"/>
      <c r="AH92" s="693"/>
      <c r="AI92" s="693"/>
      <c r="AJ92" s="693"/>
      <c r="AK92" s="693"/>
      <c r="AL92" s="693"/>
      <c r="AM92" s="693"/>
      <c r="AN92" s="693"/>
    </row>
    <row r="93" ht="21.0" customHeight="1">
      <c r="A93" s="693"/>
      <c r="B93" s="693"/>
      <c r="C93" s="693"/>
      <c r="D93" s="693"/>
      <c r="E93" s="693"/>
      <c r="F93" s="693"/>
      <c r="G93" s="693"/>
      <c r="H93" s="693"/>
      <c r="I93" s="693"/>
      <c r="J93" s="693"/>
      <c r="K93" s="693"/>
      <c r="L93" s="693"/>
      <c r="M93" s="693"/>
      <c r="N93" s="693"/>
      <c r="O93" s="693"/>
      <c r="P93" s="693"/>
      <c r="Q93" s="693"/>
      <c r="R93" s="693"/>
      <c r="S93" s="693"/>
      <c r="T93" s="693"/>
      <c r="U93" s="693"/>
      <c r="V93" s="693"/>
      <c r="W93" s="693"/>
      <c r="X93" s="693"/>
      <c r="Y93" s="693"/>
      <c r="Z93" s="693"/>
      <c r="AA93" s="693"/>
      <c r="AB93" s="693"/>
      <c r="AC93" s="693"/>
      <c r="AD93" s="693"/>
      <c r="AE93" s="693"/>
      <c r="AF93" s="693"/>
      <c r="AG93" s="693"/>
      <c r="AH93" s="693"/>
      <c r="AI93" s="693"/>
      <c r="AJ93" s="693"/>
      <c r="AK93" s="693"/>
      <c r="AL93" s="693"/>
      <c r="AM93" s="693"/>
      <c r="AN93" s="693"/>
    </row>
    <row r="94" ht="21.0" customHeight="1">
      <c r="A94" s="693"/>
      <c r="B94" s="693"/>
      <c r="C94" s="693"/>
      <c r="D94" s="693"/>
      <c r="E94" s="693"/>
      <c r="F94" s="693"/>
      <c r="G94" s="693"/>
      <c r="H94" s="693"/>
      <c r="I94" s="693"/>
      <c r="J94" s="693"/>
      <c r="K94" s="693"/>
      <c r="L94" s="693"/>
      <c r="M94" s="693"/>
      <c r="N94" s="693"/>
      <c r="O94" s="693"/>
      <c r="P94" s="693"/>
      <c r="Q94" s="693"/>
      <c r="R94" s="693"/>
      <c r="S94" s="693"/>
      <c r="T94" s="693"/>
      <c r="U94" s="693"/>
      <c r="V94" s="693"/>
      <c r="W94" s="693"/>
      <c r="X94" s="693"/>
      <c r="Y94" s="693"/>
      <c r="Z94" s="693"/>
      <c r="AA94" s="693"/>
      <c r="AB94" s="693"/>
      <c r="AC94" s="693"/>
      <c r="AD94" s="693"/>
      <c r="AE94" s="693"/>
      <c r="AF94" s="693"/>
      <c r="AG94" s="693"/>
      <c r="AH94" s="693"/>
      <c r="AI94" s="693"/>
      <c r="AJ94" s="693"/>
      <c r="AK94" s="693"/>
      <c r="AL94" s="693"/>
      <c r="AM94" s="693"/>
      <c r="AN94" s="693"/>
    </row>
    <row r="95" ht="21.0" customHeight="1">
      <c r="A95" s="693"/>
      <c r="B95" s="693"/>
      <c r="C95" s="693"/>
      <c r="D95" s="693"/>
      <c r="E95" s="693"/>
      <c r="F95" s="693"/>
      <c r="G95" s="693"/>
      <c r="H95" s="693"/>
      <c r="I95" s="693"/>
      <c r="J95" s="693"/>
      <c r="K95" s="693"/>
      <c r="L95" s="693"/>
      <c r="M95" s="693"/>
      <c r="N95" s="693"/>
      <c r="O95" s="693"/>
      <c r="P95" s="693"/>
      <c r="Q95" s="693"/>
      <c r="R95" s="693"/>
      <c r="S95" s="693"/>
      <c r="T95" s="693"/>
      <c r="U95" s="693"/>
      <c r="V95" s="693"/>
      <c r="W95" s="693"/>
      <c r="X95" s="693"/>
      <c r="Y95" s="693"/>
      <c r="Z95" s="693"/>
      <c r="AA95" s="693"/>
      <c r="AB95" s="693"/>
      <c r="AC95" s="693"/>
      <c r="AD95" s="693"/>
      <c r="AE95" s="693"/>
      <c r="AF95" s="693"/>
      <c r="AG95" s="693"/>
      <c r="AH95" s="693"/>
      <c r="AI95" s="693"/>
      <c r="AJ95" s="693"/>
      <c r="AK95" s="693"/>
      <c r="AL95" s="693"/>
      <c r="AM95" s="693"/>
      <c r="AN95" s="693"/>
    </row>
    <row r="96" ht="21.0" customHeight="1">
      <c r="A96" s="693"/>
      <c r="B96" s="693"/>
      <c r="C96" s="693"/>
      <c r="D96" s="693"/>
      <c r="E96" s="693"/>
      <c r="F96" s="693"/>
      <c r="G96" s="693"/>
      <c r="H96" s="693"/>
      <c r="I96" s="693"/>
      <c r="J96" s="693"/>
      <c r="K96" s="693"/>
      <c r="L96" s="693"/>
      <c r="M96" s="693"/>
      <c r="N96" s="693"/>
      <c r="O96" s="693"/>
      <c r="P96" s="693"/>
      <c r="Q96" s="693"/>
      <c r="R96" s="693"/>
      <c r="S96" s="693"/>
      <c r="T96" s="693"/>
      <c r="U96" s="693"/>
      <c r="V96" s="693"/>
      <c r="W96" s="693"/>
      <c r="X96" s="693"/>
      <c r="Y96" s="693"/>
      <c r="Z96" s="693"/>
      <c r="AA96" s="693"/>
      <c r="AB96" s="693"/>
      <c r="AC96" s="693"/>
      <c r="AD96" s="693"/>
      <c r="AE96" s="693"/>
      <c r="AF96" s="693"/>
      <c r="AG96" s="693"/>
      <c r="AH96" s="693"/>
      <c r="AI96" s="693"/>
      <c r="AJ96" s="693"/>
      <c r="AK96" s="693"/>
      <c r="AL96" s="693"/>
      <c r="AM96" s="693"/>
      <c r="AN96" s="693"/>
    </row>
    <row r="97" ht="21.0" customHeight="1">
      <c r="A97" s="693"/>
      <c r="B97" s="693"/>
      <c r="C97" s="693"/>
      <c r="D97" s="693"/>
      <c r="E97" s="693"/>
      <c r="F97" s="693"/>
      <c r="G97" s="693"/>
      <c r="H97" s="693"/>
      <c r="I97" s="693"/>
      <c r="J97" s="693"/>
      <c r="K97" s="693"/>
      <c r="L97" s="693"/>
      <c r="M97" s="693"/>
      <c r="N97" s="693"/>
      <c r="O97" s="693"/>
      <c r="P97" s="693"/>
      <c r="Q97" s="693"/>
      <c r="R97" s="693"/>
      <c r="S97" s="693"/>
      <c r="T97" s="693"/>
      <c r="U97" s="693"/>
      <c r="V97" s="693"/>
      <c r="W97" s="693"/>
      <c r="X97" s="693"/>
      <c r="Y97" s="693"/>
      <c r="Z97" s="693"/>
      <c r="AA97" s="693"/>
      <c r="AB97" s="693"/>
      <c r="AC97" s="693"/>
      <c r="AD97" s="693"/>
      <c r="AE97" s="693"/>
      <c r="AF97" s="693"/>
      <c r="AG97" s="693"/>
      <c r="AH97" s="693"/>
      <c r="AI97" s="693"/>
      <c r="AJ97" s="693"/>
      <c r="AK97" s="693"/>
      <c r="AL97" s="693"/>
      <c r="AM97" s="693"/>
      <c r="AN97" s="693"/>
    </row>
    <row r="98" ht="21.0" customHeight="1">
      <c r="A98" s="693"/>
      <c r="B98" s="693"/>
      <c r="C98" s="693"/>
      <c r="D98" s="693"/>
      <c r="E98" s="693"/>
      <c r="F98" s="693"/>
      <c r="G98" s="693"/>
      <c r="H98" s="693"/>
      <c r="I98" s="693"/>
      <c r="J98" s="693"/>
      <c r="K98" s="693"/>
      <c r="L98" s="693"/>
      <c r="M98" s="693"/>
      <c r="N98" s="693"/>
      <c r="O98" s="693"/>
      <c r="P98" s="693"/>
      <c r="Q98" s="693"/>
      <c r="R98" s="693"/>
      <c r="S98" s="693"/>
      <c r="T98" s="693"/>
      <c r="U98" s="693"/>
      <c r="V98" s="693"/>
      <c r="W98" s="693"/>
      <c r="X98" s="693"/>
      <c r="Y98" s="693"/>
      <c r="Z98" s="693"/>
      <c r="AA98" s="693"/>
      <c r="AB98" s="693"/>
      <c r="AC98" s="693"/>
      <c r="AD98" s="693"/>
      <c r="AE98" s="693"/>
      <c r="AF98" s="693"/>
      <c r="AG98" s="693"/>
      <c r="AH98" s="693"/>
      <c r="AI98" s="693"/>
      <c r="AJ98" s="693"/>
      <c r="AK98" s="693"/>
      <c r="AL98" s="693"/>
      <c r="AM98" s="693"/>
      <c r="AN98" s="693"/>
    </row>
    <row r="99" ht="21.0" customHeight="1">
      <c r="A99" s="693"/>
      <c r="B99" s="693"/>
      <c r="C99" s="693"/>
      <c r="D99" s="693"/>
      <c r="E99" s="693"/>
      <c r="F99" s="693"/>
      <c r="G99" s="693"/>
      <c r="H99" s="693"/>
      <c r="I99" s="693"/>
      <c r="J99" s="693"/>
      <c r="K99" s="693"/>
      <c r="L99" s="693"/>
      <c r="M99" s="693"/>
      <c r="N99" s="693"/>
      <c r="O99" s="693"/>
      <c r="P99" s="693"/>
      <c r="Q99" s="693"/>
      <c r="R99" s="693"/>
      <c r="S99" s="693"/>
      <c r="T99" s="693"/>
      <c r="U99" s="693"/>
      <c r="V99" s="693"/>
      <c r="W99" s="693"/>
      <c r="X99" s="693"/>
      <c r="Y99" s="693"/>
      <c r="Z99" s="693"/>
      <c r="AA99" s="693"/>
      <c r="AB99" s="693"/>
      <c r="AC99" s="693"/>
      <c r="AD99" s="693"/>
      <c r="AE99" s="693"/>
      <c r="AF99" s="693"/>
      <c r="AG99" s="693"/>
      <c r="AH99" s="693"/>
      <c r="AI99" s="693"/>
      <c r="AJ99" s="693"/>
      <c r="AK99" s="693"/>
      <c r="AL99" s="693"/>
      <c r="AM99" s="693"/>
      <c r="AN99" s="693"/>
    </row>
    <row r="100" ht="21.0" customHeight="1">
      <c r="A100" s="693"/>
      <c r="B100" s="693"/>
      <c r="C100" s="693"/>
      <c r="D100" s="693"/>
      <c r="E100" s="693"/>
      <c r="F100" s="693"/>
      <c r="G100" s="693"/>
      <c r="H100" s="693"/>
      <c r="I100" s="693"/>
      <c r="J100" s="693"/>
      <c r="K100" s="693"/>
      <c r="L100" s="693"/>
      <c r="M100" s="693"/>
      <c r="N100" s="693"/>
      <c r="O100" s="693"/>
      <c r="P100" s="693"/>
      <c r="Q100" s="693"/>
      <c r="R100" s="693"/>
      <c r="S100" s="693"/>
      <c r="T100" s="693"/>
      <c r="U100" s="693"/>
      <c r="V100" s="693"/>
      <c r="W100" s="693"/>
      <c r="X100" s="693"/>
      <c r="Y100" s="693"/>
      <c r="Z100" s="693"/>
      <c r="AA100" s="693"/>
      <c r="AB100" s="693"/>
      <c r="AC100" s="693"/>
      <c r="AD100" s="693"/>
      <c r="AE100" s="693"/>
      <c r="AF100" s="693"/>
      <c r="AG100" s="693"/>
      <c r="AH100" s="693"/>
      <c r="AI100" s="693"/>
      <c r="AJ100" s="693"/>
      <c r="AK100" s="693"/>
      <c r="AL100" s="693"/>
      <c r="AM100" s="693"/>
      <c r="AN100" s="693"/>
    </row>
    <row r="101" ht="21.0" customHeight="1">
      <c r="A101" s="693"/>
      <c r="B101" s="693"/>
      <c r="C101" s="693"/>
      <c r="D101" s="693"/>
      <c r="E101" s="693"/>
      <c r="F101" s="693"/>
      <c r="G101" s="693"/>
      <c r="H101" s="693"/>
      <c r="I101" s="693"/>
      <c r="J101" s="693"/>
      <c r="K101" s="693"/>
      <c r="L101" s="693"/>
      <c r="M101" s="693"/>
      <c r="N101" s="693"/>
      <c r="O101" s="693"/>
      <c r="P101" s="693"/>
      <c r="Q101" s="693"/>
      <c r="R101" s="693"/>
      <c r="S101" s="693"/>
      <c r="T101" s="693"/>
      <c r="U101" s="693"/>
      <c r="V101" s="693"/>
      <c r="W101" s="693"/>
      <c r="X101" s="693"/>
      <c r="Y101" s="693"/>
      <c r="Z101" s="693"/>
      <c r="AA101" s="693"/>
      <c r="AB101" s="693"/>
      <c r="AC101" s="693"/>
      <c r="AD101" s="693"/>
      <c r="AE101" s="693"/>
      <c r="AF101" s="693"/>
      <c r="AG101" s="693"/>
      <c r="AH101" s="693"/>
      <c r="AI101" s="693"/>
      <c r="AJ101" s="693"/>
      <c r="AK101" s="693"/>
      <c r="AL101" s="693"/>
      <c r="AM101" s="693"/>
      <c r="AN101" s="693"/>
    </row>
    <row r="102" ht="21.0" customHeight="1">
      <c r="A102" s="693"/>
      <c r="B102" s="693"/>
      <c r="C102" s="693"/>
      <c r="D102" s="693"/>
      <c r="E102" s="693"/>
      <c r="F102" s="693"/>
      <c r="G102" s="693"/>
      <c r="H102" s="693"/>
      <c r="I102" s="693"/>
      <c r="J102" s="693"/>
      <c r="K102" s="693"/>
      <c r="L102" s="693"/>
      <c r="M102" s="693"/>
      <c r="N102" s="693"/>
      <c r="O102" s="693"/>
      <c r="P102" s="693"/>
      <c r="Q102" s="693"/>
      <c r="R102" s="693"/>
      <c r="S102" s="693"/>
      <c r="T102" s="693"/>
      <c r="U102" s="693"/>
      <c r="V102" s="693"/>
      <c r="W102" s="693"/>
      <c r="X102" s="693"/>
      <c r="Y102" s="693"/>
      <c r="Z102" s="693"/>
      <c r="AA102" s="693"/>
      <c r="AB102" s="693"/>
      <c r="AC102" s="693"/>
      <c r="AD102" s="693"/>
      <c r="AE102" s="693"/>
      <c r="AF102" s="693"/>
      <c r="AG102" s="693"/>
      <c r="AH102" s="693"/>
      <c r="AI102" s="693"/>
      <c r="AJ102" s="693"/>
      <c r="AK102" s="693"/>
      <c r="AL102" s="693"/>
      <c r="AM102" s="693"/>
      <c r="AN102" s="693"/>
    </row>
    <row r="103" ht="21.0" customHeight="1">
      <c r="A103" s="693"/>
      <c r="B103" s="693"/>
      <c r="C103" s="693"/>
      <c r="D103" s="693"/>
      <c r="E103" s="693"/>
      <c r="F103" s="693"/>
      <c r="G103" s="693"/>
      <c r="H103" s="693"/>
      <c r="I103" s="693"/>
      <c r="J103" s="693"/>
      <c r="K103" s="693"/>
      <c r="L103" s="693"/>
      <c r="M103" s="693"/>
      <c r="N103" s="693"/>
      <c r="O103" s="693"/>
      <c r="P103" s="693"/>
      <c r="Q103" s="693"/>
      <c r="R103" s="693"/>
      <c r="S103" s="693"/>
      <c r="T103" s="693"/>
      <c r="U103" s="693"/>
      <c r="V103" s="693"/>
      <c r="W103" s="693"/>
      <c r="X103" s="693"/>
      <c r="Y103" s="693"/>
      <c r="Z103" s="693"/>
      <c r="AA103" s="693"/>
      <c r="AB103" s="693"/>
      <c r="AC103" s="693"/>
      <c r="AD103" s="693"/>
      <c r="AE103" s="693"/>
      <c r="AF103" s="693"/>
      <c r="AG103" s="693"/>
      <c r="AH103" s="693"/>
      <c r="AI103" s="693"/>
      <c r="AJ103" s="693"/>
      <c r="AK103" s="693"/>
      <c r="AL103" s="693"/>
      <c r="AM103" s="693"/>
      <c r="AN103" s="693"/>
    </row>
    <row r="104" ht="21.0" customHeight="1">
      <c r="A104" s="693"/>
      <c r="B104" s="693"/>
      <c r="C104" s="693"/>
      <c r="D104" s="693"/>
      <c r="E104" s="693"/>
      <c r="F104" s="693"/>
      <c r="G104" s="693"/>
      <c r="H104" s="693"/>
      <c r="I104" s="693"/>
      <c r="J104" s="693"/>
      <c r="K104" s="693"/>
      <c r="L104" s="693"/>
      <c r="M104" s="693"/>
      <c r="N104" s="693"/>
      <c r="O104" s="693"/>
      <c r="P104" s="693"/>
      <c r="Q104" s="693"/>
      <c r="R104" s="693"/>
      <c r="S104" s="693"/>
      <c r="T104" s="693"/>
      <c r="U104" s="693"/>
      <c r="V104" s="693"/>
      <c r="W104" s="693"/>
      <c r="X104" s="693"/>
      <c r="Y104" s="693"/>
      <c r="Z104" s="693"/>
      <c r="AA104" s="693"/>
      <c r="AB104" s="693"/>
      <c r="AC104" s="693"/>
      <c r="AD104" s="693"/>
      <c r="AE104" s="693"/>
      <c r="AF104" s="693"/>
      <c r="AG104" s="693"/>
      <c r="AH104" s="693"/>
      <c r="AI104" s="693"/>
      <c r="AJ104" s="693"/>
      <c r="AK104" s="693"/>
      <c r="AL104" s="693"/>
      <c r="AM104" s="693"/>
      <c r="AN104" s="693"/>
    </row>
    <row r="105" ht="21.0" customHeight="1">
      <c r="A105" s="693"/>
      <c r="B105" s="693"/>
      <c r="C105" s="693"/>
      <c r="D105" s="693"/>
      <c r="E105" s="693"/>
      <c r="F105" s="693"/>
      <c r="G105" s="693"/>
      <c r="H105" s="693"/>
      <c r="I105" s="693"/>
      <c r="J105" s="693"/>
      <c r="K105" s="693"/>
      <c r="L105" s="693"/>
      <c r="M105" s="693"/>
      <c r="N105" s="693"/>
      <c r="O105" s="693"/>
      <c r="P105" s="693"/>
      <c r="Q105" s="693"/>
      <c r="R105" s="693"/>
      <c r="S105" s="693"/>
      <c r="T105" s="693"/>
      <c r="U105" s="693"/>
      <c r="V105" s="693"/>
      <c r="W105" s="693"/>
      <c r="X105" s="693"/>
      <c r="Y105" s="693"/>
      <c r="Z105" s="693"/>
      <c r="AA105" s="693"/>
      <c r="AB105" s="693"/>
      <c r="AC105" s="693"/>
      <c r="AD105" s="693"/>
      <c r="AE105" s="693"/>
      <c r="AF105" s="693"/>
      <c r="AG105" s="693"/>
      <c r="AH105" s="693"/>
      <c r="AI105" s="693"/>
      <c r="AJ105" s="693"/>
      <c r="AK105" s="693"/>
      <c r="AL105" s="693"/>
      <c r="AM105" s="693"/>
      <c r="AN105" s="693"/>
    </row>
    <row r="106" ht="21.0" customHeight="1">
      <c r="A106" s="693"/>
      <c r="B106" s="693"/>
      <c r="C106" s="693"/>
      <c r="D106" s="693"/>
      <c r="E106" s="693"/>
      <c r="F106" s="693"/>
      <c r="G106" s="693"/>
      <c r="H106" s="693"/>
      <c r="I106" s="693"/>
      <c r="J106" s="693"/>
      <c r="K106" s="693"/>
      <c r="L106" s="693"/>
      <c r="M106" s="693"/>
      <c r="N106" s="693"/>
      <c r="O106" s="693"/>
      <c r="P106" s="693"/>
      <c r="Q106" s="693"/>
      <c r="R106" s="693"/>
      <c r="S106" s="693"/>
      <c r="T106" s="693"/>
      <c r="U106" s="693"/>
      <c r="V106" s="693"/>
      <c r="W106" s="693"/>
      <c r="X106" s="693"/>
      <c r="Y106" s="693"/>
      <c r="Z106" s="693"/>
      <c r="AA106" s="693"/>
      <c r="AB106" s="693"/>
      <c r="AC106" s="693"/>
      <c r="AD106" s="693"/>
      <c r="AE106" s="693"/>
      <c r="AF106" s="693"/>
      <c r="AG106" s="693"/>
      <c r="AH106" s="693"/>
      <c r="AI106" s="693"/>
      <c r="AJ106" s="693"/>
      <c r="AK106" s="693"/>
      <c r="AL106" s="693"/>
      <c r="AM106" s="693"/>
      <c r="AN106" s="693"/>
    </row>
    <row r="107" ht="21.0" customHeight="1">
      <c r="A107" s="693"/>
      <c r="B107" s="693"/>
      <c r="C107" s="693"/>
      <c r="D107" s="693"/>
      <c r="E107" s="693"/>
      <c r="F107" s="693"/>
      <c r="G107" s="693"/>
      <c r="H107" s="693"/>
      <c r="I107" s="693"/>
      <c r="J107" s="693"/>
      <c r="K107" s="693"/>
      <c r="L107" s="693"/>
      <c r="M107" s="693"/>
      <c r="N107" s="693"/>
      <c r="O107" s="693"/>
      <c r="P107" s="693"/>
      <c r="Q107" s="693"/>
      <c r="R107" s="693"/>
      <c r="S107" s="693"/>
      <c r="T107" s="693"/>
      <c r="U107" s="693"/>
      <c r="V107" s="693"/>
      <c r="W107" s="693"/>
      <c r="X107" s="693"/>
      <c r="Y107" s="693"/>
      <c r="Z107" s="693"/>
      <c r="AA107" s="693"/>
      <c r="AB107" s="693"/>
      <c r="AC107" s="693"/>
      <c r="AD107" s="693"/>
      <c r="AE107" s="693"/>
      <c r="AF107" s="693"/>
      <c r="AG107" s="693"/>
      <c r="AH107" s="693"/>
      <c r="AI107" s="693"/>
      <c r="AJ107" s="693"/>
      <c r="AK107" s="693"/>
      <c r="AL107" s="693"/>
      <c r="AM107" s="693"/>
      <c r="AN107" s="693"/>
    </row>
    <row r="108" ht="21.0" customHeight="1">
      <c r="A108" s="693"/>
      <c r="B108" s="693"/>
      <c r="C108" s="693"/>
      <c r="D108" s="693"/>
      <c r="E108" s="693"/>
      <c r="F108" s="693"/>
      <c r="G108" s="693"/>
      <c r="H108" s="693"/>
      <c r="I108" s="693"/>
      <c r="J108" s="693"/>
      <c r="K108" s="693"/>
      <c r="L108" s="693"/>
      <c r="M108" s="693"/>
      <c r="N108" s="693"/>
      <c r="O108" s="693"/>
      <c r="P108" s="693"/>
      <c r="Q108" s="693"/>
      <c r="R108" s="693"/>
      <c r="S108" s="693"/>
      <c r="T108" s="693"/>
      <c r="U108" s="693"/>
      <c r="V108" s="693"/>
      <c r="W108" s="693"/>
      <c r="X108" s="693"/>
      <c r="Y108" s="693"/>
      <c r="Z108" s="693"/>
      <c r="AA108" s="693"/>
      <c r="AB108" s="693"/>
      <c r="AC108" s="693"/>
      <c r="AD108" s="693"/>
      <c r="AE108" s="693"/>
      <c r="AF108" s="693"/>
      <c r="AG108" s="693"/>
      <c r="AH108" s="693"/>
      <c r="AI108" s="693"/>
      <c r="AJ108" s="693"/>
      <c r="AK108" s="693"/>
      <c r="AL108" s="693"/>
      <c r="AM108" s="693"/>
      <c r="AN108" s="693"/>
    </row>
    <row r="109" ht="21.0" customHeight="1">
      <c r="A109" s="693"/>
      <c r="B109" s="693"/>
      <c r="C109" s="693"/>
      <c r="D109" s="693"/>
      <c r="E109" s="693"/>
      <c r="F109" s="693"/>
      <c r="G109" s="693"/>
      <c r="H109" s="693"/>
      <c r="I109" s="693"/>
      <c r="J109" s="693"/>
      <c r="K109" s="693"/>
      <c r="L109" s="693"/>
      <c r="M109" s="693"/>
      <c r="N109" s="693"/>
      <c r="O109" s="693"/>
      <c r="P109" s="693"/>
      <c r="Q109" s="693"/>
      <c r="R109" s="693"/>
      <c r="S109" s="693"/>
      <c r="T109" s="693"/>
      <c r="U109" s="693"/>
      <c r="V109" s="693"/>
      <c r="W109" s="693"/>
      <c r="X109" s="693"/>
      <c r="Y109" s="693"/>
      <c r="Z109" s="693"/>
      <c r="AA109" s="693"/>
      <c r="AB109" s="693"/>
      <c r="AC109" s="693"/>
      <c r="AD109" s="693"/>
      <c r="AE109" s="693"/>
      <c r="AF109" s="693"/>
      <c r="AG109" s="693"/>
      <c r="AH109" s="693"/>
      <c r="AI109" s="693"/>
      <c r="AJ109" s="693"/>
      <c r="AK109" s="693"/>
      <c r="AL109" s="693"/>
      <c r="AM109" s="693"/>
      <c r="AN109" s="693"/>
    </row>
    <row r="110" ht="21.0" customHeight="1">
      <c r="A110" s="693"/>
      <c r="B110" s="693"/>
      <c r="C110" s="693"/>
      <c r="D110" s="693"/>
      <c r="E110" s="693"/>
      <c r="F110" s="693"/>
      <c r="G110" s="693"/>
      <c r="H110" s="693"/>
      <c r="I110" s="693"/>
      <c r="J110" s="693"/>
      <c r="K110" s="693"/>
      <c r="L110" s="693"/>
      <c r="M110" s="693"/>
      <c r="N110" s="693"/>
      <c r="O110" s="693"/>
      <c r="P110" s="693"/>
      <c r="Q110" s="693"/>
      <c r="R110" s="693"/>
      <c r="S110" s="693"/>
      <c r="T110" s="693"/>
      <c r="U110" s="693"/>
      <c r="V110" s="693"/>
      <c r="W110" s="693"/>
      <c r="X110" s="693"/>
      <c r="Y110" s="693"/>
      <c r="Z110" s="693"/>
      <c r="AA110" s="693"/>
      <c r="AB110" s="693"/>
      <c r="AC110" s="693"/>
      <c r="AD110" s="693"/>
      <c r="AE110" s="693"/>
      <c r="AF110" s="693"/>
      <c r="AG110" s="693"/>
      <c r="AH110" s="693"/>
      <c r="AI110" s="693"/>
      <c r="AJ110" s="693"/>
      <c r="AK110" s="693"/>
      <c r="AL110" s="693"/>
      <c r="AM110" s="693"/>
      <c r="AN110" s="693"/>
    </row>
    <row r="111" ht="21.0" customHeight="1">
      <c r="A111" s="693"/>
      <c r="B111" s="693"/>
      <c r="C111" s="693"/>
      <c r="D111" s="693"/>
      <c r="E111" s="693"/>
      <c r="F111" s="693"/>
      <c r="G111" s="693"/>
      <c r="H111" s="693"/>
      <c r="I111" s="693"/>
      <c r="J111" s="693"/>
      <c r="K111" s="693"/>
      <c r="L111" s="693"/>
      <c r="M111" s="693"/>
      <c r="N111" s="693"/>
      <c r="O111" s="693"/>
      <c r="P111" s="693"/>
      <c r="Q111" s="693"/>
      <c r="R111" s="693"/>
      <c r="S111" s="693"/>
      <c r="T111" s="693"/>
      <c r="U111" s="693"/>
      <c r="V111" s="693"/>
      <c r="W111" s="693"/>
      <c r="X111" s="693"/>
      <c r="Y111" s="693"/>
      <c r="Z111" s="693"/>
      <c r="AA111" s="693"/>
      <c r="AB111" s="693"/>
      <c r="AC111" s="693"/>
      <c r="AD111" s="693"/>
      <c r="AE111" s="693"/>
      <c r="AF111" s="693"/>
      <c r="AG111" s="693"/>
      <c r="AH111" s="693"/>
      <c r="AI111" s="693"/>
      <c r="AJ111" s="693"/>
      <c r="AK111" s="693"/>
      <c r="AL111" s="693"/>
      <c r="AM111" s="693"/>
      <c r="AN111" s="693"/>
    </row>
    <row r="112" ht="21.0" customHeight="1">
      <c r="A112" s="693"/>
      <c r="B112" s="693"/>
      <c r="C112" s="693"/>
      <c r="D112" s="693"/>
      <c r="E112" s="693"/>
      <c r="F112" s="693"/>
      <c r="G112" s="693"/>
      <c r="H112" s="693"/>
      <c r="I112" s="693"/>
      <c r="J112" s="693"/>
      <c r="K112" s="693"/>
      <c r="L112" s="693"/>
      <c r="M112" s="693"/>
      <c r="N112" s="693"/>
      <c r="O112" s="693"/>
      <c r="P112" s="693"/>
      <c r="Q112" s="693"/>
      <c r="R112" s="693"/>
      <c r="S112" s="693"/>
      <c r="T112" s="693"/>
      <c r="U112" s="693"/>
      <c r="V112" s="693"/>
      <c r="W112" s="693"/>
      <c r="X112" s="693"/>
      <c r="Y112" s="693"/>
      <c r="Z112" s="693"/>
      <c r="AA112" s="693"/>
      <c r="AB112" s="693"/>
      <c r="AC112" s="693"/>
      <c r="AD112" s="693"/>
      <c r="AE112" s="693"/>
      <c r="AF112" s="693"/>
      <c r="AG112" s="693"/>
      <c r="AH112" s="693"/>
      <c r="AI112" s="693"/>
      <c r="AJ112" s="693"/>
      <c r="AK112" s="693"/>
      <c r="AL112" s="693"/>
      <c r="AM112" s="693"/>
      <c r="AN112" s="693"/>
    </row>
    <row r="113" ht="21.0" customHeight="1">
      <c r="A113" s="693"/>
      <c r="B113" s="693"/>
      <c r="C113" s="693"/>
      <c r="D113" s="693"/>
      <c r="E113" s="693"/>
      <c r="F113" s="693"/>
      <c r="G113" s="693"/>
      <c r="H113" s="693"/>
      <c r="I113" s="693"/>
      <c r="J113" s="693"/>
      <c r="K113" s="693"/>
      <c r="L113" s="693"/>
      <c r="M113" s="693"/>
      <c r="N113" s="693"/>
      <c r="O113" s="693"/>
      <c r="P113" s="693"/>
      <c r="Q113" s="693"/>
      <c r="R113" s="693"/>
      <c r="S113" s="693"/>
      <c r="T113" s="693"/>
      <c r="U113" s="693"/>
      <c r="V113" s="693"/>
      <c r="W113" s="693"/>
      <c r="X113" s="693"/>
      <c r="Y113" s="693"/>
      <c r="Z113" s="693"/>
      <c r="AA113" s="693"/>
      <c r="AB113" s="693"/>
      <c r="AC113" s="693"/>
      <c r="AD113" s="693"/>
      <c r="AE113" s="693"/>
      <c r="AF113" s="693"/>
      <c r="AG113" s="693"/>
      <c r="AH113" s="693"/>
      <c r="AI113" s="693"/>
      <c r="AJ113" s="693"/>
      <c r="AK113" s="693"/>
      <c r="AL113" s="693"/>
      <c r="AM113" s="693"/>
      <c r="AN113" s="693"/>
    </row>
    <row r="114" ht="21.0" customHeight="1">
      <c r="A114" s="693"/>
      <c r="B114" s="693"/>
      <c r="C114" s="693"/>
      <c r="D114" s="693"/>
      <c r="E114" s="693"/>
      <c r="F114" s="693"/>
      <c r="G114" s="693"/>
      <c r="H114" s="693"/>
      <c r="I114" s="693"/>
      <c r="J114" s="693"/>
      <c r="K114" s="693"/>
      <c r="L114" s="693"/>
      <c r="M114" s="693"/>
      <c r="N114" s="693"/>
      <c r="O114" s="693"/>
      <c r="P114" s="693"/>
      <c r="Q114" s="693"/>
      <c r="R114" s="693"/>
      <c r="S114" s="693"/>
      <c r="T114" s="693"/>
      <c r="U114" s="693"/>
      <c r="V114" s="693"/>
      <c r="W114" s="693"/>
      <c r="X114" s="693"/>
      <c r="Y114" s="693"/>
      <c r="Z114" s="693"/>
      <c r="AA114" s="693"/>
      <c r="AB114" s="693"/>
      <c r="AC114" s="693"/>
      <c r="AD114" s="693"/>
      <c r="AE114" s="693"/>
      <c r="AF114" s="693"/>
      <c r="AG114" s="693"/>
      <c r="AH114" s="693"/>
      <c r="AI114" s="693"/>
      <c r="AJ114" s="693"/>
      <c r="AK114" s="693"/>
      <c r="AL114" s="693"/>
      <c r="AM114" s="693"/>
      <c r="AN114" s="693"/>
    </row>
    <row r="115" ht="21.0" customHeight="1">
      <c r="A115" s="693"/>
      <c r="B115" s="693"/>
      <c r="C115" s="693"/>
      <c r="D115" s="693"/>
      <c r="E115" s="693"/>
      <c r="F115" s="693"/>
      <c r="G115" s="693"/>
      <c r="H115" s="693"/>
      <c r="I115" s="693"/>
      <c r="J115" s="693"/>
      <c r="K115" s="693"/>
      <c r="L115" s="693"/>
      <c r="M115" s="693"/>
      <c r="N115" s="693"/>
      <c r="O115" s="693"/>
      <c r="P115" s="693"/>
      <c r="Q115" s="693"/>
      <c r="R115" s="693"/>
      <c r="S115" s="693"/>
      <c r="T115" s="693"/>
      <c r="U115" s="693"/>
      <c r="V115" s="693"/>
      <c r="W115" s="693"/>
      <c r="X115" s="693"/>
      <c r="Y115" s="693"/>
      <c r="Z115" s="693"/>
      <c r="AA115" s="693"/>
      <c r="AB115" s="693"/>
      <c r="AC115" s="693"/>
      <c r="AD115" s="693"/>
      <c r="AE115" s="693"/>
      <c r="AF115" s="693"/>
      <c r="AG115" s="693"/>
      <c r="AH115" s="693"/>
      <c r="AI115" s="693"/>
      <c r="AJ115" s="693"/>
      <c r="AK115" s="693"/>
      <c r="AL115" s="693"/>
      <c r="AM115" s="693"/>
      <c r="AN115" s="693"/>
    </row>
    <row r="116" ht="21.0" customHeight="1">
      <c r="A116" s="693"/>
      <c r="B116" s="693"/>
      <c r="C116" s="693"/>
      <c r="D116" s="693"/>
      <c r="E116" s="693"/>
      <c r="F116" s="693"/>
      <c r="G116" s="693"/>
      <c r="H116" s="693"/>
      <c r="I116" s="693"/>
      <c r="J116" s="693"/>
      <c r="K116" s="693"/>
      <c r="L116" s="693"/>
      <c r="M116" s="693"/>
      <c r="N116" s="693"/>
      <c r="O116" s="693"/>
      <c r="P116" s="693"/>
      <c r="Q116" s="693"/>
      <c r="R116" s="693"/>
      <c r="S116" s="693"/>
      <c r="T116" s="693"/>
      <c r="U116" s="693"/>
      <c r="V116" s="693"/>
      <c r="W116" s="693"/>
      <c r="X116" s="693"/>
      <c r="Y116" s="693"/>
      <c r="Z116" s="693"/>
      <c r="AA116" s="693"/>
      <c r="AB116" s="693"/>
      <c r="AC116" s="693"/>
      <c r="AD116" s="693"/>
      <c r="AE116" s="693"/>
      <c r="AF116" s="693"/>
      <c r="AG116" s="693"/>
      <c r="AH116" s="693"/>
      <c r="AI116" s="693"/>
      <c r="AJ116" s="693"/>
      <c r="AK116" s="693"/>
      <c r="AL116" s="693"/>
      <c r="AM116" s="693"/>
      <c r="AN116" s="693"/>
    </row>
    <row r="117" ht="21.0" customHeight="1">
      <c r="A117" s="693"/>
      <c r="B117" s="693"/>
      <c r="C117" s="693"/>
      <c r="D117" s="693"/>
      <c r="E117" s="693"/>
      <c r="F117" s="693"/>
      <c r="G117" s="693"/>
      <c r="H117" s="693"/>
      <c r="I117" s="693"/>
      <c r="J117" s="693"/>
      <c r="K117" s="693"/>
      <c r="L117" s="693"/>
      <c r="M117" s="693"/>
      <c r="N117" s="693"/>
      <c r="O117" s="693"/>
      <c r="P117" s="693"/>
      <c r="Q117" s="693"/>
      <c r="R117" s="693"/>
      <c r="S117" s="693"/>
      <c r="T117" s="693"/>
      <c r="U117" s="693"/>
      <c r="V117" s="693"/>
      <c r="W117" s="693"/>
      <c r="X117" s="693"/>
      <c r="Y117" s="693"/>
      <c r="Z117" s="693"/>
      <c r="AA117" s="693"/>
      <c r="AB117" s="693"/>
      <c r="AC117" s="693"/>
      <c r="AD117" s="693"/>
      <c r="AE117" s="693"/>
      <c r="AF117" s="693"/>
      <c r="AG117" s="693"/>
      <c r="AH117" s="693"/>
      <c r="AI117" s="693"/>
      <c r="AJ117" s="693"/>
      <c r="AK117" s="693"/>
      <c r="AL117" s="693"/>
      <c r="AM117" s="693"/>
      <c r="AN117" s="693"/>
    </row>
    <row r="118" ht="21.0" customHeight="1">
      <c r="A118" s="693"/>
      <c r="B118" s="693"/>
      <c r="C118" s="693"/>
      <c r="D118" s="693"/>
      <c r="E118" s="693"/>
      <c r="F118" s="693"/>
      <c r="G118" s="693"/>
      <c r="H118" s="693"/>
      <c r="I118" s="693"/>
      <c r="J118" s="693"/>
      <c r="K118" s="693"/>
      <c r="L118" s="693"/>
      <c r="M118" s="693"/>
      <c r="N118" s="693"/>
      <c r="O118" s="693"/>
      <c r="P118" s="693"/>
      <c r="Q118" s="693"/>
      <c r="R118" s="693"/>
      <c r="S118" s="693"/>
      <c r="T118" s="693"/>
      <c r="U118" s="693"/>
      <c r="V118" s="693"/>
      <c r="W118" s="693"/>
      <c r="X118" s="693"/>
      <c r="Y118" s="693"/>
      <c r="Z118" s="693"/>
      <c r="AA118" s="693"/>
      <c r="AB118" s="693"/>
      <c r="AC118" s="693"/>
      <c r="AD118" s="693"/>
      <c r="AE118" s="693"/>
      <c r="AF118" s="693"/>
      <c r="AG118" s="693"/>
      <c r="AH118" s="693"/>
      <c r="AI118" s="693"/>
      <c r="AJ118" s="693"/>
      <c r="AK118" s="693"/>
      <c r="AL118" s="693"/>
      <c r="AM118" s="693"/>
      <c r="AN118" s="693"/>
    </row>
    <row r="119" ht="21.0" customHeight="1">
      <c r="A119" s="693"/>
      <c r="B119" s="693"/>
      <c r="C119" s="693"/>
      <c r="D119" s="693"/>
      <c r="E119" s="693"/>
      <c r="F119" s="693"/>
      <c r="G119" s="693"/>
      <c r="H119" s="693"/>
      <c r="I119" s="693"/>
      <c r="J119" s="693"/>
      <c r="K119" s="693"/>
      <c r="L119" s="693"/>
      <c r="M119" s="693"/>
      <c r="N119" s="693"/>
      <c r="O119" s="693"/>
      <c r="P119" s="693"/>
      <c r="Q119" s="693"/>
      <c r="R119" s="693"/>
      <c r="S119" s="693"/>
      <c r="T119" s="693"/>
      <c r="U119" s="693"/>
      <c r="V119" s="693"/>
      <c r="W119" s="693"/>
      <c r="X119" s="693"/>
      <c r="Y119" s="693"/>
      <c r="Z119" s="693"/>
      <c r="AA119" s="693"/>
      <c r="AB119" s="693"/>
      <c r="AC119" s="693"/>
      <c r="AD119" s="693"/>
      <c r="AE119" s="693"/>
      <c r="AF119" s="693"/>
      <c r="AG119" s="693"/>
      <c r="AH119" s="693"/>
      <c r="AI119" s="693"/>
      <c r="AJ119" s="693"/>
      <c r="AK119" s="693"/>
      <c r="AL119" s="693"/>
      <c r="AM119" s="693"/>
      <c r="AN119" s="693"/>
    </row>
    <row r="120" ht="21.0" customHeight="1">
      <c r="A120" s="693"/>
      <c r="B120" s="693"/>
      <c r="C120" s="693"/>
      <c r="D120" s="693"/>
      <c r="E120" s="693"/>
      <c r="F120" s="693"/>
      <c r="G120" s="693"/>
      <c r="H120" s="693"/>
      <c r="I120" s="693"/>
      <c r="J120" s="693"/>
      <c r="K120" s="693"/>
      <c r="L120" s="693"/>
      <c r="M120" s="693"/>
      <c r="N120" s="693"/>
      <c r="O120" s="693"/>
      <c r="P120" s="693"/>
      <c r="Q120" s="693"/>
      <c r="R120" s="693"/>
      <c r="S120" s="693"/>
      <c r="T120" s="693"/>
      <c r="U120" s="693"/>
      <c r="V120" s="693"/>
      <c r="W120" s="693"/>
      <c r="X120" s="693"/>
      <c r="Y120" s="693"/>
      <c r="Z120" s="693"/>
      <c r="AA120" s="693"/>
      <c r="AB120" s="693"/>
      <c r="AC120" s="693"/>
      <c r="AD120" s="693"/>
      <c r="AE120" s="693"/>
      <c r="AF120" s="693"/>
      <c r="AG120" s="693"/>
      <c r="AH120" s="693"/>
      <c r="AI120" s="693"/>
      <c r="AJ120" s="693"/>
      <c r="AK120" s="693"/>
      <c r="AL120" s="693"/>
      <c r="AM120" s="693"/>
      <c r="AN120" s="693"/>
    </row>
    <row r="121" ht="21.0" customHeight="1">
      <c r="A121" s="693"/>
      <c r="B121" s="693"/>
      <c r="C121" s="693"/>
      <c r="D121" s="693"/>
      <c r="E121" s="693"/>
      <c r="F121" s="693"/>
      <c r="G121" s="693"/>
      <c r="H121" s="693"/>
      <c r="I121" s="693"/>
      <c r="J121" s="693"/>
      <c r="K121" s="693"/>
      <c r="L121" s="693"/>
      <c r="M121" s="693"/>
      <c r="N121" s="693"/>
      <c r="O121" s="693"/>
      <c r="P121" s="693"/>
      <c r="Q121" s="693"/>
      <c r="R121" s="693"/>
      <c r="S121" s="693"/>
      <c r="T121" s="693"/>
      <c r="U121" s="693"/>
      <c r="V121" s="693"/>
      <c r="W121" s="693"/>
      <c r="X121" s="693"/>
      <c r="Y121" s="693"/>
      <c r="Z121" s="693"/>
      <c r="AA121" s="693"/>
      <c r="AB121" s="693"/>
      <c r="AC121" s="693"/>
      <c r="AD121" s="693"/>
      <c r="AE121" s="693"/>
      <c r="AF121" s="693"/>
      <c r="AG121" s="693"/>
      <c r="AH121" s="693"/>
      <c r="AI121" s="693"/>
      <c r="AJ121" s="693"/>
      <c r="AK121" s="693"/>
      <c r="AL121" s="693"/>
      <c r="AM121" s="693"/>
      <c r="AN121" s="693"/>
    </row>
    <row r="122" ht="21.0" customHeight="1">
      <c r="A122" s="693"/>
      <c r="B122" s="693"/>
      <c r="C122" s="693"/>
      <c r="D122" s="693"/>
      <c r="E122" s="693"/>
      <c r="F122" s="693"/>
      <c r="G122" s="693"/>
      <c r="H122" s="693"/>
      <c r="I122" s="693"/>
      <c r="J122" s="693"/>
      <c r="K122" s="693"/>
      <c r="L122" s="693"/>
      <c r="M122" s="693"/>
      <c r="N122" s="693"/>
      <c r="O122" s="693"/>
      <c r="P122" s="693"/>
      <c r="Q122" s="693"/>
      <c r="R122" s="693"/>
      <c r="S122" s="693"/>
      <c r="T122" s="693"/>
      <c r="U122" s="693"/>
      <c r="V122" s="693"/>
      <c r="W122" s="693"/>
      <c r="X122" s="693"/>
      <c r="Y122" s="693"/>
      <c r="Z122" s="693"/>
      <c r="AA122" s="693"/>
      <c r="AB122" s="693"/>
      <c r="AC122" s="693"/>
      <c r="AD122" s="693"/>
      <c r="AE122" s="693"/>
      <c r="AF122" s="693"/>
      <c r="AG122" s="693"/>
      <c r="AH122" s="693"/>
      <c r="AI122" s="693"/>
      <c r="AJ122" s="693"/>
      <c r="AK122" s="693"/>
      <c r="AL122" s="693"/>
      <c r="AM122" s="693"/>
      <c r="AN122" s="693"/>
    </row>
    <row r="123" ht="21.0" customHeight="1">
      <c r="A123" s="693"/>
      <c r="B123" s="693"/>
      <c r="C123" s="693"/>
      <c r="D123" s="693"/>
      <c r="E123" s="693"/>
      <c r="F123" s="693"/>
      <c r="G123" s="693"/>
      <c r="H123" s="693"/>
      <c r="I123" s="693"/>
      <c r="J123" s="693"/>
      <c r="K123" s="693"/>
      <c r="L123" s="693"/>
      <c r="M123" s="693"/>
      <c r="N123" s="693"/>
      <c r="O123" s="693"/>
      <c r="P123" s="693"/>
      <c r="Q123" s="693"/>
      <c r="R123" s="693"/>
      <c r="S123" s="693"/>
      <c r="T123" s="693"/>
      <c r="U123" s="693"/>
      <c r="V123" s="693"/>
      <c r="W123" s="693"/>
      <c r="X123" s="693"/>
      <c r="Y123" s="693"/>
      <c r="Z123" s="693"/>
      <c r="AA123" s="693"/>
      <c r="AB123" s="693"/>
      <c r="AC123" s="693"/>
      <c r="AD123" s="693"/>
      <c r="AE123" s="693"/>
      <c r="AF123" s="693"/>
      <c r="AG123" s="693"/>
      <c r="AH123" s="693"/>
      <c r="AI123" s="693"/>
      <c r="AJ123" s="693"/>
      <c r="AK123" s="693"/>
      <c r="AL123" s="693"/>
      <c r="AM123" s="693"/>
      <c r="AN123" s="693"/>
    </row>
    <row r="124" ht="21.0" customHeight="1">
      <c r="A124" s="693"/>
      <c r="B124" s="693"/>
      <c r="C124" s="693"/>
      <c r="D124" s="693"/>
      <c r="E124" s="693"/>
      <c r="F124" s="693"/>
      <c r="G124" s="693"/>
      <c r="H124" s="693"/>
      <c r="I124" s="693"/>
      <c r="J124" s="693"/>
      <c r="K124" s="693"/>
      <c r="L124" s="693"/>
      <c r="M124" s="693"/>
      <c r="N124" s="693"/>
      <c r="O124" s="693"/>
      <c r="P124" s="693"/>
      <c r="Q124" s="693"/>
      <c r="R124" s="693"/>
      <c r="S124" s="693"/>
      <c r="T124" s="693"/>
      <c r="U124" s="693"/>
      <c r="V124" s="693"/>
      <c r="W124" s="693"/>
      <c r="X124" s="693"/>
      <c r="Y124" s="693"/>
      <c r="Z124" s="693"/>
      <c r="AA124" s="693"/>
      <c r="AB124" s="693"/>
      <c r="AC124" s="693"/>
      <c r="AD124" s="693"/>
      <c r="AE124" s="693"/>
      <c r="AF124" s="693"/>
      <c r="AG124" s="693"/>
      <c r="AH124" s="693"/>
      <c r="AI124" s="693"/>
      <c r="AJ124" s="693"/>
      <c r="AK124" s="693"/>
      <c r="AL124" s="693"/>
      <c r="AM124" s="693"/>
      <c r="AN124" s="693"/>
    </row>
    <row r="125" ht="21.0" customHeight="1">
      <c r="A125" s="693"/>
      <c r="B125" s="693"/>
      <c r="C125" s="693"/>
      <c r="D125" s="693"/>
      <c r="E125" s="693"/>
      <c r="F125" s="693"/>
      <c r="G125" s="693"/>
      <c r="H125" s="693"/>
      <c r="I125" s="693"/>
      <c r="J125" s="693"/>
      <c r="K125" s="693"/>
      <c r="L125" s="693"/>
      <c r="M125" s="693"/>
      <c r="N125" s="693"/>
      <c r="O125" s="693"/>
      <c r="P125" s="693"/>
      <c r="Q125" s="693"/>
      <c r="R125" s="693"/>
      <c r="S125" s="693"/>
      <c r="T125" s="693"/>
      <c r="U125" s="693"/>
      <c r="V125" s="693"/>
      <c r="W125" s="693"/>
      <c r="X125" s="693"/>
      <c r="Y125" s="693"/>
      <c r="Z125" s="693"/>
      <c r="AA125" s="693"/>
      <c r="AB125" s="693"/>
      <c r="AC125" s="693"/>
      <c r="AD125" s="693"/>
      <c r="AE125" s="693"/>
      <c r="AF125" s="693"/>
      <c r="AG125" s="693"/>
      <c r="AH125" s="693"/>
      <c r="AI125" s="693"/>
      <c r="AJ125" s="693"/>
      <c r="AK125" s="693"/>
      <c r="AL125" s="693"/>
      <c r="AM125" s="693"/>
      <c r="AN125" s="693"/>
    </row>
    <row r="126" ht="21.0" customHeight="1">
      <c r="A126" s="693"/>
      <c r="B126" s="693"/>
      <c r="C126" s="693"/>
      <c r="D126" s="693"/>
      <c r="E126" s="693"/>
      <c r="F126" s="693"/>
      <c r="G126" s="693"/>
      <c r="H126" s="693"/>
      <c r="I126" s="693"/>
      <c r="J126" s="693"/>
      <c r="K126" s="693"/>
      <c r="L126" s="693"/>
      <c r="M126" s="693"/>
      <c r="N126" s="693"/>
      <c r="O126" s="693"/>
      <c r="P126" s="693"/>
      <c r="Q126" s="693"/>
      <c r="R126" s="693"/>
      <c r="S126" s="693"/>
      <c r="T126" s="693"/>
      <c r="U126" s="693"/>
      <c r="V126" s="693"/>
      <c r="W126" s="693"/>
      <c r="X126" s="693"/>
      <c r="Y126" s="693"/>
      <c r="Z126" s="693"/>
      <c r="AA126" s="693"/>
      <c r="AB126" s="693"/>
      <c r="AC126" s="693"/>
      <c r="AD126" s="693"/>
      <c r="AE126" s="693"/>
      <c r="AF126" s="693"/>
      <c r="AG126" s="693"/>
      <c r="AH126" s="693"/>
      <c r="AI126" s="693"/>
      <c r="AJ126" s="693"/>
      <c r="AK126" s="693"/>
      <c r="AL126" s="693"/>
      <c r="AM126" s="693"/>
      <c r="AN126" s="693"/>
    </row>
    <row r="127" ht="21.0" customHeight="1">
      <c r="A127" s="693"/>
      <c r="B127" s="693"/>
      <c r="C127" s="693"/>
      <c r="D127" s="693"/>
      <c r="E127" s="693"/>
      <c r="F127" s="693"/>
      <c r="G127" s="693"/>
      <c r="H127" s="693"/>
      <c r="I127" s="693"/>
      <c r="J127" s="693"/>
      <c r="K127" s="693"/>
      <c r="L127" s="693"/>
      <c r="M127" s="693"/>
      <c r="N127" s="693"/>
      <c r="O127" s="693"/>
      <c r="P127" s="693"/>
      <c r="Q127" s="693"/>
      <c r="R127" s="693"/>
      <c r="S127" s="693"/>
      <c r="T127" s="693"/>
      <c r="U127" s="693"/>
      <c r="V127" s="693"/>
      <c r="W127" s="693"/>
      <c r="X127" s="693"/>
      <c r="Y127" s="693"/>
      <c r="Z127" s="693"/>
      <c r="AA127" s="693"/>
      <c r="AB127" s="693"/>
      <c r="AC127" s="693"/>
      <c r="AD127" s="693"/>
      <c r="AE127" s="693"/>
      <c r="AF127" s="693"/>
      <c r="AG127" s="693"/>
      <c r="AH127" s="693"/>
      <c r="AI127" s="693"/>
      <c r="AJ127" s="693"/>
      <c r="AK127" s="693"/>
      <c r="AL127" s="693"/>
      <c r="AM127" s="693"/>
      <c r="AN127" s="693"/>
    </row>
    <row r="128" ht="21.0" customHeight="1">
      <c r="A128" s="693"/>
      <c r="B128" s="693"/>
      <c r="C128" s="693"/>
      <c r="D128" s="693"/>
      <c r="E128" s="693"/>
      <c r="F128" s="693"/>
      <c r="G128" s="693"/>
      <c r="H128" s="693"/>
      <c r="I128" s="693"/>
      <c r="J128" s="693"/>
      <c r="K128" s="693"/>
      <c r="L128" s="693"/>
      <c r="M128" s="693"/>
      <c r="N128" s="693"/>
      <c r="O128" s="693"/>
      <c r="P128" s="693"/>
      <c r="Q128" s="693"/>
      <c r="R128" s="693"/>
      <c r="S128" s="693"/>
      <c r="T128" s="693"/>
      <c r="U128" s="693"/>
      <c r="V128" s="693"/>
      <c r="W128" s="693"/>
      <c r="X128" s="693"/>
      <c r="Y128" s="693"/>
      <c r="Z128" s="693"/>
      <c r="AA128" s="693"/>
      <c r="AB128" s="693"/>
      <c r="AC128" s="693"/>
      <c r="AD128" s="693"/>
      <c r="AE128" s="693"/>
      <c r="AF128" s="693"/>
      <c r="AG128" s="693"/>
      <c r="AH128" s="693"/>
      <c r="AI128" s="693"/>
      <c r="AJ128" s="693"/>
      <c r="AK128" s="693"/>
      <c r="AL128" s="693"/>
      <c r="AM128" s="693"/>
      <c r="AN128" s="693"/>
    </row>
    <row r="129" ht="21.0" customHeight="1">
      <c r="A129" s="693"/>
      <c r="B129" s="693"/>
      <c r="C129" s="693"/>
      <c r="D129" s="693"/>
      <c r="E129" s="693"/>
      <c r="F129" s="693"/>
      <c r="G129" s="693"/>
      <c r="H129" s="693"/>
      <c r="I129" s="693"/>
      <c r="J129" s="693"/>
      <c r="K129" s="693"/>
      <c r="L129" s="693"/>
      <c r="M129" s="693"/>
      <c r="N129" s="693"/>
      <c r="O129" s="693"/>
      <c r="P129" s="693"/>
      <c r="Q129" s="693"/>
      <c r="R129" s="693"/>
      <c r="S129" s="693"/>
      <c r="T129" s="693"/>
      <c r="U129" s="693"/>
      <c r="V129" s="693"/>
      <c r="W129" s="693"/>
      <c r="X129" s="693"/>
      <c r="Y129" s="693"/>
      <c r="Z129" s="693"/>
      <c r="AA129" s="693"/>
      <c r="AB129" s="693"/>
      <c r="AC129" s="693"/>
      <c r="AD129" s="693"/>
      <c r="AE129" s="693"/>
      <c r="AF129" s="693"/>
      <c r="AG129" s="693"/>
      <c r="AH129" s="693"/>
      <c r="AI129" s="693"/>
      <c r="AJ129" s="693"/>
      <c r="AK129" s="693"/>
      <c r="AL129" s="693"/>
      <c r="AM129" s="693"/>
      <c r="AN129" s="693"/>
    </row>
    <row r="130" ht="21.0" customHeight="1">
      <c r="A130" s="693"/>
      <c r="B130" s="693"/>
      <c r="C130" s="693"/>
      <c r="D130" s="693"/>
      <c r="E130" s="693"/>
      <c r="F130" s="693"/>
      <c r="G130" s="693"/>
      <c r="H130" s="693"/>
      <c r="I130" s="693"/>
      <c r="J130" s="693"/>
      <c r="K130" s="693"/>
      <c r="L130" s="693"/>
      <c r="M130" s="693"/>
      <c r="N130" s="693"/>
      <c r="O130" s="693"/>
      <c r="P130" s="693"/>
      <c r="Q130" s="693"/>
      <c r="R130" s="693"/>
      <c r="S130" s="693"/>
      <c r="T130" s="693"/>
      <c r="U130" s="693"/>
      <c r="V130" s="693"/>
      <c r="W130" s="693"/>
      <c r="X130" s="693"/>
      <c r="Y130" s="693"/>
      <c r="Z130" s="693"/>
      <c r="AA130" s="693"/>
      <c r="AB130" s="693"/>
      <c r="AC130" s="693"/>
      <c r="AD130" s="693"/>
      <c r="AE130" s="693"/>
      <c r="AF130" s="693"/>
      <c r="AG130" s="693"/>
      <c r="AH130" s="693"/>
      <c r="AI130" s="693"/>
      <c r="AJ130" s="693"/>
      <c r="AK130" s="693"/>
      <c r="AL130" s="693"/>
      <c r="AM130" s="693"/>
      <c r="AN130" s="693"/>
    </row>
    <row r="131" ht="21.0" customHeight="1">
      <c r="A131" s="693"/>
      <c r="B131" s="693"/>
      <c r="C131" s="693"/>
      <c r="D131" s="693"/>
      <c r="E131" s="693"/>
      <c r="F131" s="693"/>
      <c r="G131" s="693"/>
      <c r="H131" s="693"/>
      <c r="I131" s="693"/>
      <c r="J131" s="693"/>
      <c r="K131" s="693"/>
      <c r="L131" s="693"/>
      <c r="M131" s="693"/>
      <c r="N131" s="693"/>
      <c r="O131" s="693"/>
      <c r="P131" s="693"/>
      <c r="Q131" s="693"/>
      <c r="R131" s="693"/>
      <c r="S131" s="693"/>
      <c r="T131" s="693"/>
      <c r="U131" s="693"/>
      <c r="V131" s="693"/>
      <c r="W131" s="693"/>
      <c r="X131" s="693"/>
      <c r="Y131" s="693"/>
      <c r="Z131" s="693"/>
      <c r="AA131" s="693"/>
      <c r="AB131" s="693"/>
      <c r="AC131" s="693"/>
      <c r="AD131" s="693"/>
      <c r="AE131" s="693"/>
      <c r="AF131" s="693"/>
      <c r="AG131" s="693"/>
      <c r="AH131" s="693"/>
      <c r="AI131" s="693"/>
      <c r="AJ131" s="693"/>
      <c r="AK131" s="693"/>
      <c r="AL131" s="693"/>
      <c r="AM131" s="693"/>
      <c r="AN131" s="693"/>
    </row>
    <row r="132" ht="21.0" customHeight="1">
      <c r="A132" s="693"/>
      <c r="B132" s="693"/>
      <c r="C132" s="693"/>
      <c r="D132" s="693"/>
      <c r="E132" s="693"/>
      <c r="F132" s="693"/>
      <c r="G132" s="693"/>
      <c r="H132" s="693"/>
      <c r="I132" s="693"/>
      <c r="J132" s="693"/>
      <c r="K132" s="693"/>
      <c r="L132" s="693"/>
      <c r="M132" s="693"/>
      <c r="N132" s="693"/>
      <c r="O132" s="693"/>
      <c r="P132" s="693"/>
      <c r="Q132" s="693"/>
      <c r="R132" s="693"/>
      <c r="S132" s="693"/>
      <c r="T132" s="693"/>
      <c r="U132" s="693"/>
      <c r="V132" s="693"/>
      <c r="W132" s="693"/>
      <c r="X132" s="693"/>
      <c r="Y132" s="693"/>
      <c r="Z132" s="693"/>
      <c r="AA132" s="693"/>
      <c r="AB132" s="693"/>
      <c r="AC132" s="693"/>
      <c r="AD132" s="693"/>
      <c r="AE132" s="693"/>
      <c r="AF132" s="693"/>
      <c r="AG132" s="693"/>
      <c r="AH132" s="693"/>
      <c r="AI132" s="693"/>
      <c r="AJ132" s="693"/>
      <c r="AK132" s="693"/>
      <c r="AL132" s="693"/>
      <c r="AM132" s="693"/>
      <c r="AN132" s="693"/>
    </row>
    <row r="133" ht="21.0" customHeight="1">
      <c r="A133" s="693"/>
      <c r="B133" s="693"/>
      <c r="C133" s="693"/>
      <c r="D133" s="693"/>
      <c r="E133" s="693"/>
      <c r="F133" s="693"/>
      <c r="G133" s="693"/>
      <c r="H133" s="693"/>
      <c r="I133" s="693"/>
      <c r="J133" s="693"/>
      <c r="K133" s="693"/>
      <c r="L133" s="693"/>
      <c r="M133" s="693"/>
      <c r="N133" s="693"/>
      <c r="O133" s="693"/>
      <c r="P133" s="693"/>
      <c r="Q133" s="693"/>
      <c r="R133" s="693"/>
      <c r="S133" s="693"/>
      <c r="T133" s="693"/>
      <c r="U133" s="693"/>
      <c r="V133" s="693"/>
      <c r="W133" s="693"/>
      <c r="X133" s="693"/>
      <c r="Y133" s="693"/>
      <c r="Z133" s="693"/>
      <c r="AA133" s="693"/>
      <c r="AB133" s="693"/>
      <c r="AC133" s="693"/>
      <c r="AD133" s="693"/>
      <c r="AE133" s="693"/>
      <c r="AF133" s="693"/>
      <c r="AG133" s="693"/>
      <c r="AH133" s="693"/>
      <c r="AI133" s="693"/>
      <c r="AJ133" s="693"/>
      <c r="AK133" s="693"/>
      <c r="AL133" s="693"/>
      <c r="AM133" s="693"/>
      <c r="AN133" s="693"/>
    </row>
    <row r="134" ht="21.0" customHeight="1">
      <c r="A134" s="693"/>
      <c r="B134" s="693"/>
      <c r="C134" s="693"/>
      <c r="D134" s="693"/>
      <c r="E134" s="693"/>
      <c r="F134" s="693"/>
      <c r="G134" s="693"/>
      <c r="H134" s="693"/>
      <c r="I134" s="693"/>
      <c r="J134" s="693"/>
      <c r="K134" s="693"/>
      <c r="L134" s="693"/>
      <c r="M134" s="693"/>
      <c r="N134" s="693"/>
      <c r="O134" s="693"/>
      <c r="P134" s="693"/>
      <c r="Q134" s="693"/>
      <c r="R134" s="693"/>
      <c r="S134" s="693"/>
      <c r="T134" s="693"/>
      <c r="U134" s="693"/>
      <c r="V134" s="693"/>
      <c r="W134" s="693"/>
      <c r="X134" s="693"/>
      <c r="Y134" s="693"/>
      <c r="Z134" s="693"/>
      <c r="AA134" s="693"/>
      <c r="AB134" s="693"/>
      <c r="AC134" s="693"/>
      <c r="AD134" s="693"/>
      <c r="AE134" s="693"/>
      <c r="AF134" s="693"/>
      <c r="AG134" s="693"/>
      <c r="AH134" s="693"/>
      <c r="AI134" s="693"/>
      <c r="AJ134" s="693"/>
      <c r="AK134" s="693"/>
      <c r="AL134" s="693"/>
      <c r="AM134" s="693"/>
      <c r="AN134" s="693"/>
    </row>
    <row r="135" ht="21.0" customHeight="1">
      <c r="A135" s="693"/>
      <c r="B135" s="693"/>
      <c r="C135" s="693"/>
      <c r="D135" s="693"/>
      <c r="E135" s="693"/>
      <c r="F135" s="693"/>
      <c r="G135" s="693"/>
      <c r="H135" s="693"/>
      <c r="I135" s="693"/>
      <c r="J135" s="693"/>
      <c r="K135" s="693"/>
      <c r="L135" s="693"/>
      <c r="M135" s="693"/>
      <c r="N135" s="693"/>
      <c r="O135" s="693"/>
      <c r="P135" s="693"/>
      <c r="Q135" s="693"/>
      <c r="R135" s="693"/>
      <c r="S135" s="693"/>
      <c r="T135" s="693"/>
      <c r="U135" s="693"/>
      <c r="V135" s="693"/>
      <c r="W135" s="693"/>
      <c r="X135" s="693"/>
      <c r="Y135" s="693"/>
      <c r="Z135" s="693"/>
      <c r="AA135" s="693"/>
      <c r="AB135" s="693"/>
      <c r="AC135" s="693"/>
      <c r="AD135" s="693"/>
      <c r="AE135" s="693"/>
      <c r="AF135" s="693"/>
      <c r="AG135" s="693"/>
      <c r="AH135" s="693"/>
      <c r="AI135" s="693"/>
      <c r="AJ135" s="693"/>
      <c r="AK135" s="693"/>
      <c r="AL135" s="693"/>
      <c r="AM135" s="693"/>
      <c r="AN135" s="693"/>
    </row>
    <row r="136" ht="21.0" customHeight="1">
      <c r="A136" s="693"/>
      <c r="B136" s="693"/>
      <c r="C136" s="693"/>
      <c r="D136" s="693"/>
      <c r="E136" s="693"/>
      <c r="F136" s="693"/>
      <c r="G136" s="693"/>
      <c r="H136" s="693"/>
      <c r="I136" s="693"/>
      <c r="J136" s="693"/>
      <c r="K136" s="693"/>
      <c r="L136" s="693"/>
      <c r="M136" s="693"/>
      <c r="N136" s="693"/>
      <c r="O136" s="693"/>
      <c r="P136" s="693"/>
      <c r="Q136" s="693"/>
      <c r="R136" s="693"/>
      <c r="S136" s="693"/>
      <c r="T136" s="693"/>
      <c r="U136" s="693"/>
      <c r="V136" s="693"/>
      <c r="W136" s="693"/>
      <c r="X136" s="693"/>
      <c r="Y136" s="693"/>
      <c r="Z136" s="693"/>
      <c r="AA136" s="693"/>
      <c r="AB136" s="693"/>
      <c r="AC136" s="693"/>
      <c r="AD136" s="693"/>
      <c r="AE136" s="693"/>
      <c r="AF136" s="693"/>
      <c r="AG136" s="693"/>
      <c r="AH136" s="693"/>
      <c r="AI136" s="693"/>
      <c r="AJ136" s="693"/>
      <c r="AK136" s="693"/>
      <c r="AL136" s="693"/>
      <c r="AM136" s="693"/>
      <c r="AN136" s="693"/>
    </row>
    <row r="137" ht="21.0" customHeight="1">
      <c r="A137" s="693"/>
      <c r="B137" s="693"/>
      <c r="C137" s="693"/>
      <c r="D137" s="693"/>
      <c r="E137" s="693"/>
      <c r="F137" s="693"/>
      <c r="G137" s="693"/>
      <c r="H137" s="693"/>
      <c r="I137" s="693"/>
      <c r="J137" s="693"/>
      <c r="K137" s="693"/>
      <c r="L137" s="693"/>
      <c r="M137" s="693"/>
      <c r="N137" s="693"/>
      <c r="O137" s="693"/>
      <c r="P137" s="693"/>
      <c r="Q137" s="693"/>
      <c r="R137" s="693"/>
      <c r="S137" s="693"/>
      <c r="T137" s="693"/>
      <c r="U137" s="693"/>
      <c r="V137" s="693"/>
      <c r="W137" s="693"/>
      <c r="X137" s="693"/>
      <c r="Y137" s="693"/>
      <c r="Z137" s="693"/>
      <c r="AA137" s="693"/>
      <c r="AB137" s="693"/>
      <c r="AC137" s="693"/>
      <c r="AD137" s="693"/>
      <c r="AE137" s="693"/>
      <c r="AF137" s="693"/>
      <c r="AG137" s="693"/>
      <c r="AH137" s="693"/>
      <c r="AI137" s="693"/>
      <c r="AJ137" s="693"/>
      <c r="AK137" s="693"/>
      <c r="AL137" s="693"/>
      <c r="AM137" s="693"/>
      <c r="AN137" s="693"/>
    </row>
    <row r="138" ht="21.0" customHeight="1">
      <c r="A138" s="693"/>
      <c r="B138" s="693"/>
      <c r="C138" s="693"/>
      <c r="D138" s="693"/>
      <c r="E138" s="693"/>
      <c r="F138" s="693"/>
      <c r="G138" s="693"/>
      <c r="H138" s="693"/>
      <c r="I138" s="693"/>
      <c r="J138" s="693"/>
      <c r="K138" s="693"/>
      <c r="L138" s="693"/>
      <c r="M138" s="693"/>
      <c r="N138" s="693"/>
      <c r="O138" s="693"/>
      <c r="P138" s="693"/>
      <c r="Q138" s="693"/>
      <c r="R138" s="693"/>
      <c r="S138" s="693"/>
      <c r="T138" s="693"/>
      <c r="U138" s="693"/>
      <c r="V138" s="693"/>
      <c r="W138" s="693"/>
      <c r="X138" s="693"/>
      <c r="Y138" s="693"/>
      <c r="Z138" s="693"/>
      <c r="AA138" s="693"/>
      <c r="AB138" s="693"/>
      <c r="AC138" s="693"/>
      <c r="AD138" s="693"/>
      <c r="AE138" s="693"/>
      <c r="AF138" s="693"/>
      <c r="AG138" s="693"/>
      <c r="AH138" s="693"/>
      <c r="AI138" s="693"/>
      <c r="AJ138" s="693"/>
      <c r="AK138" s="693"/>
      <c r="AL138" s="693"/>
      <c r="AM138" s="693"/>
      <c r="AN138" s="693"/>
    </row>
    <row r="139" ht="21.0" customHeight="1">
      <c r="A139" s="693"/>
      <c r="B139" s="693"/>
      <c r="C139" s="693"/>
      <c r="D139" s="693"/>
      <c r="E139" s="693"/>
      <c r="F139" s="693"/>
      <c r="G139" s="693"/>
      <c r="H139" s="693"/>
      <c r="I139" s="693"/>
      <c r="J139" s="693"/>
      <c r="K139" s="693"/>
      <c r="L139" s="693"/>
      <c r="M139" s="693"/>
      <c r="N139" s="693"/>
      <c r="O139" s="693"/>
      <c r="P139" s="693"/>
      <c r="Q139" s="693"/>
      <c r="R139" s="693"/>
      <c r="S139" s="693"/>
      <c r="T139" s="693"/>
      <c r="U139" s="693"/>
      <c r="V139" s="693"/>
      <c r="W139" s="693"/>
      <c r="X139" s="693"/>
      <c r="Y139" s="693"/>
      <c r="Z139" s="693"/>
      <c r="AA139" s="693"/>
      <c r="AB139" s="693"/>
      <c r="AC139" s="693"/>
      <c r="AD139" s="693"/>
      <c r="AE139" s="693"/>
      <c r="AF139" s="693"/>
      <c r="AG139" s="693"/>
      <c r="AH139" s="693"/>
      <c r="AI139" s="693"/>
      <c r="AJ139" s="693"/>
      <c r="AK139" s="693"/>
      <c r="AL139" s="693"/>
      <c r="AM139" s="693"/>
      <c r="AN139" s="693"/>
    </row>
    <row r="140" ht="21.0" customHeight="1">
      <c r="A140" s="693"/>
      <c r="B140" s="693"/>
      <c r="C140" s="693"/>
      <c r="D140" s="693"/>
      <c r="E140" s="693"/>
      <c r="F140" s="693"/>
      <c r="G140" s="693"/>
      <c r="H140" s="693"/>
      <c r="I140" s="693"/>
      <c r="J140" s="693"/>
      <c r="K140" s="693"/>
      <c r="L140" s="693"/>
      <c r="M140" s="693"/>
      <c r="N140" s="693"/>
      <c r="O140" s="693"/>
      <c r="P140" s="693"/>
      <c r="Q140" s="693"/>
      <c r="R140" s="693"/>
      <c r="S140" s="693"/>
      <c r="T140" s="693"/>
      <c r="U140" s="693"/>
      <c r="V140" s="693"/>
      <c r="W140" s="693"/>
      <c r="X140" s="693"/>
      <c r="Y140" s="693"/>
      <c r="Z140" s="693"/>
      <c r="AA140" s="693"/>
      <c r="AB140" s="693"/>
      <c r="AC140" s="693"/>
      <c r="AD140" s="693"/>
      <c r="AE140" s="693"/>
      <c r="AF140" s="693"/>
      <c r="AG140" s="693"/>
      <c r="AH140" s="693"/>
      <c r="AI140" s="693"/>
      <c r="AJ140" s="693"/>
      <c r="AK140" s="693"/>
      <c r="AL140" s="693"/>
      <c r="AM140" s="693"/>
      <c r="AN140" s="693"/>
    </row>
    <row r="141" ht="21.0" customHeight="1">
      <c r="A141" s="693"/>
      <c r="B141" s="693"/>
      <c r="C141" s="693"/>
      <c r="D141" s="693"/>
      <c r="E141" s="693"/>
      <c r="F141" s="693"/>
      <c r="G141" s="693"/>
      <c r="H141" s="693"/>
      <c r="I141" s="693"/>
      <c r="J141" s="693"/>
      <c r="K141" s="693"/>
      <c r="L141" s="693"/>
      <c r="M141" s="693"/>
      <c r="N141" s="693"/>
      <c r="O141" s="693"/>
      <c r="P141" s="693"/>
      <c r="Q141" s="693"/>
      <c r="R141" s="693"/>
      <c r="S141" s="693"/>
      <c r="T141" s="693"/>
      <c r="U141" s="693"/>
      <c r="V141" s="693"/>
      <c r="W141" s="693"/>
      <c r="X141" s="693"/>
      <c r="Y141" s="693"/>
      <c r="Z141" s="693"/>
      <c r="AA141" s="693"/>
      <c r="AB141" s="693"/>
      <c r="AC141" s="693"/>
      <c r="AD141" s="693"/>
      <c r="AE141" s="693"/>
      <c r="AF141" s="693"/>
      <c r="AG141" s="693"/>
      <c r="AH141" s="693"/>
      <c r="AI141" s="693"/>
      <c r="AJ141" s="693"/>
      <c r="AK141" s="693"/>
      <c r="AL141" s="693"/>
      <c r="AM141" s="693"/>
      <c r="AN141" s="693"/>
    </row>
    <row r="142" ht="21.0" customHeight="1">
      <c r="A142" s="693"/>
      <c r="B142" s="693"/>
      <c r="C142" s="693"/>
      <c r="D142" s="693"/>
      <c r="E142" s="693"/>
      <c r="F142" s="693"/>
      <c r="G142" s="693"/>
      <c r="H142" s="693"/>
      <c r="I142" s="693"/>
      <c r="J142" s="693"/>
      <c r="K142" s="693"/>
      <c r="L142" s="693"/>
      <c r="M142" s="693"/>
      <c r="N142" s="693"/>
      <c r="O142" s="693"/>
      <c r="P142" s="693"/>
      <c r="Q142" s="693"/>
      <c r="R142" s="693"/>
      <c r="S142" s="693"/>
      <c r="T142" s="693"/>
      <c r="U142" s="693"/>
      <c r="V142" s="693"/>
      <c r="W142" s="693"/>
      <c r="X142" s="693"/>
      <c r="Y142" s="693"/>
      <c r="Z142" s="693"/>
      <c r="AA142" s="693"/>
      <c r="AB142" s="693"/>
      <c r="AC142" s="693"/>
      <c r="AD142" s="693"/>
      <c r="AE142" s="693"/>
      <c r="AF142" s="693"/>
      <c r="AG142" s="693"/>
      <c r="AH142" s="693"/>
      <c r="AI142" s="693"/>
      <c r="AJ142" s="693"/>
      <c r="AK142" s="693"/>
      <c r="AL142" s="693"/>
      <c r="AM142" s="693"/>
      <c r="AN142" s="693"/>
    </row>
    <row r="143" ht="21.0" customHeight="1">
      <c r="A143" s="693"/>
      <c r="B143" s="693"/>
      <c r="C143" s="693"/>
      <c r="D143" s="693"/>
      <c r="E143" s="693"/>
      <c r="F143" s="693"/>
      <c r="G143" s="693"/>
      <c r="H143" s="693"/>
      <c r="I143" s="693"/>
      <c r="J143" s="693"/>
      <c r="K143" s="693"/>
      <c r="L143" s="693"/>
      <c r="M143" s="693"/>
      <c r="N143" s="693"/>
      <c r="O143" s="693"/>
      <c r="P143" s="693"/>
      <c r="Q143" s="693"/>
      <c r="R143" s="693"/>
      <c r="S143" s="693"/>
      <c r="T143" s="693"/>
      <c r="U143" s="693"/>
      <c r="V143" s="693"/>
      <c r="W143" s="693"/>
      <c r="X143" s="693"/>
      <c r="Y143" s="693"/>
      <c r="Z143" s="693"/>
      <c r="AA143" s="693"/>
      <c r="AB143" s="693"/>
      <c r="AC143" s="693"/>
      <c r="AD143" s="693"/>
      <c r="AE143" s="693"/>
      <c r="AF143" s="693"/>
      <c r="AG143" s="693"/>
      <c r="AH143" s="693"/>
      <c r="AI143" s="693"/>
      <c r="AJ143" s="693"/>
      <c r="AK143" s="693"/>
      <c r="AL143" s="693"/>
      <c r="AM143" s="693"/>
      <c r="AN143" s="693"/>
    </row>
    <row r="144" ht="21.0" customHeight="1">
      <c r="A144" s="693"/>
      <c r="B144" s="693"/>
      <c r="C144" s="693"/>
      <c r="D144" s="693"/>
      <c r="E144" s="693"/>
      <c r="F144" s="693"/>
      <c r="G144" s="693"/>
      <c r="H144" s="693"/>
      <c r="I144" s="693"/>
      <c r="J144" s="693"/>
      <c r="K144" s="693"/>
      <c r="L144" s="693"/>
      <c r="M144" s="693"/>
      <c r="N144" s="693"/>
      <c r="O144" s="693"/>
      <c r="P144" s="693"/>
      <c r="Q144" s="693"/>
      <c r="R144" s="693"/>
      <c r="S144" s="693"/>
      <c r="T144" s="693"/>
      <c r="U144" s="693"/>
      <c r="V144" s="693"/>
      <c r="W144" s="693"/>
      <c r="X144" s="693"/>
      <c r="Y144" s="693"/>
      <c r="Z144" s="693"/>
      <c r="AA144" s="693"/>
      <c r="AB144" s="693"/>
      <c r="AC144" s="693"/>
      <c r="AD144" s="693"/>
      <c r="AE144" s="693"/>
      <c r="AF144" s="693"/>
      <c r="AG144" s="693"/>
      <c r="AH144" s="693"/>
      <c r="AI144" s="693"/>
      <c r="AJ144" s="693"/>
      <c r="AK144" s="693"/>
      <c r="AL144" s="693"/>
      <c r="AM144" s="693"/>
      <c r="AN144" s="693"/>
    </row>
    <row r="145" ht="21.0" customHeight="1">
      <c r="A145" s="693"/>
      <c r="B145" s="693"/>
      <c r="C145" s="693"/>
      <c r="D145" s="693"/>
      <c r="E145" s="693"/>
      <c r="F145" s="693"/>
      <c r="G145" s="693"/>
      <c r="H145" s="693"/>
      <c r="I145" s="693"/>
      <c r="J145" s="693"/>
      <c r="K145" s="693"/>
      <c r="L145" s="693"/>
      <c r="M145" s="693"/>
      <c r="N145" s="693"/>
      <c r="O145" s="693"/>
      <c r="P145" s="693"/>
      <c r="Q145" s="693"/>
      <c r="R145" s="693"/>
      <c r="S145" s="693"/>
      <c r="T145" s="693"/>
      <c r="U145" s="693"/>
      <c r="V145" s="693"/>
      <c r="W145" s="693"/>
      <c r="X145" s="693"/>
      <c r="Y145" s="693"/>
      <c r="Z145" s="693"/>
      <c r="AA145" s="693"/>
      <c r="AB145" s="693"/>
      <c r="AC145" s="693"/>
      <c r="AD145" s="693"/>
      <c r="AE145" s="693"/>
      <c r="AF145" s="693"/>
      <c r="AG145" s="693"/>
      <c r="AH145" s="693"/>
      <c r="AI145" s="693"/>
      <c r="AJ145" s="693"/>
      <c r="AK145" s="693"/>
      <c r="AL145" s="693"/>
      <c r="AM145" s="693"/>
      <c r="AN145" s="693"/>
    </row>
    <row r="146" ht="21.0" customHeight="1">
      <c r="A146" s="693"/>
      <c r="B146" s="693"/>
      <c r="C146" s="693"/>
      <c r="D146" s="693"/>
      <c r="E146" s="693"/>
      <c r="F146" s="693"/>
      <c r="G146" s="693"/>
      <c r="H146" s="693"/>
      <c r="I146" s="693"/>
      <c r="J146" s="693"/>
      <c r="K146" s="693"/>
      <c r="L146" s="693"/>
      <c r="M146" s="693"/>
      <c r="N146" s="693"/>
      <c r="O146" s="693"/>
      <c r="P146" s="693"/>
      <c r="Q146" s="693"/>
      <c r="R146" s="693"/>
      <c r="S146" s="693"/>
      <c r="T146" s="693"/>
      <c r="U146" s="693"/>
      <c r="V146" s="693"/>
      <c r="W146" s="693"/>
      <c r="X146" s="693"/>
      <c r="Y146" s="693"/>
      <c r="Z146" s="693"/>
      <c r="AA146" s="693"/>
      <c r="AB146" s="693"/>
      <c r="AC146" s="693"/>
      <c r="AD146" s="693"/>
      <c r="AE146" s="693"/>
      <c r="AF146" s="693"/>
      <c r="AG146" s="693"/>
      <c r="AH146" s="693"/>
      <c r="AI146" s="693"/>
      <c r="AJ146" s="693"/>
      <c r="AK146" s="693"/>
      <c r="AL146" s="693"/>
      <c r="AM146" s="693"/>
      <c r="AN146" s="693"/>
    </row>
    <row r="147" ht="21.0" customHeight="1">
      <c r="A147" s="693"/>
      <c r="B147" s="693"/>
      <c r="C147" s="693"/>
      <c r="D147" s="693"/>
      <c r="E147" s="693"/>
      <c r="F147" s="693"/>
      <c r="G147" s="693"/>
      <c r="H147" s="693"/>
      <c r="I147" s="693"/>
      <c r="J147" s="693"/>
      <c r="K147" s="693"/>
      <c r="L147" s="693"/>
      <c r="M147" s="693"/>
      <c r="N147" s="693"/>
      <c r="O147" s="693"/>
      <c r="P147" s="693"/>
      <c r="Q147" s="693"/>
      <c r="R147" s="693"/>
      <c r="S147" s="693"/>
      <c r="T147" s="693"/>
      <c r="U147" s="693"/>
      <c r="V147" s="693"/>
      <c r="W147" s="693"/>
      <c r="X147" s="693"/>
      <c r="Y147" s="693"/>
      <c r="Z147" s="693"/>
      <c r="AA147" s="693"/>
      <c r="AB147" s="693"/>
      <c r="AC147" s="693"/>
      <c r="AD147" s="693"/>
      <c r="AE147" s="693"/>
      <c r="AF147" s="693"/>
      <c r="AG147" s="693"/>
      <c r="AH147" s="693"/>
      <c r="AI147" s="693"/>
      <c r="AJ147" s="693"/>
      <c r="AK147" s="693"/>
      <c r="AL147" s="693"/>
      <c r="AM147" s="693"/>
      <c r="AN147" s="693"/>
    </row>
    <row r="148" ht="21.0" customHeight="1">
      <c r="A148" s="693"/>
      <c r="B148" s="693"/>
      <c r="C148" s="693"/>
      <c r="D148" s="693"/>
      <c r="E148" s="693"/>
      <c r="F148" s="693"/>
      <c r="G148" s="693"/>
      <c r="H148" s="693"/>
      <c r="I148" s="693"/>
      <c r="J148" s="693"/>
      <c r="K148" s="693"/>
      <c r="L148" s="693"/>
      <c r="M148" s="693"/>
      <c r="N148" s="693"/>
      <c r="O148" s="693"/>
      <c r="P148" s="693"/>
      <c r="Q148" s="693"/>
      <c r="R148" s="693"/>
      <c r="S148" s="693"/>
      <c r="T148" s="693"/>
      <c r="U148" s="693"/>
      <c r="V148" s="693"/>
      <c r="W148" s="693"/>
      <c r="X148" s="693"/>
      <c r="Y148" s="693"/>
      <c r="Z148" s="693"/>
      <c r="AA148" s="693"/>
      <c r="AB148" s="693"/>
      <c r="AC148" s="693"/>
      <c r="AD148" s="693"/>
      <c r="AE148" s="693"/>
      <c r="AF148" s="693"/>
      <c r="AG148" s="693"/>
      <c r="AH148" s="693"/>
      <c r="AI148" s="693"/>
      <c r="AJ148" s="693"/>
      <c r="AK148" s="693"/>
      <c r="AL148" s="693"/>
      <c r="AM148" s="693"/>
      <c r="AN148" s="693"/>
    </row>
    <row r="149" ht="21.0" customHeight="1">
      <c r="A149" s="693"/>
      <c r="B149" s="693"/>
      <c r="C149" s="693"/>
      <c r="D149" s="693"/>
      <c r="E149" s="693"/>
      <c r="F149" s="693"/>
      <c r="G149" s="693"/>
      <c r="H149" s="693"/>
      <c r="I149" s="693"/>
      <c r="J149" s="693"/>
      <c r="K149" s="693"/>
      <c r="L149" s="693"/>
      <c r="M149" s="693"/>
      <c r="N149" s="693"/>
      <c r="O149" s="693"/>
      <c r="P149" s="693"/>
      <c r="Q149" s="693"/>
      <c r="R149" s="693"/>
      <c r="S149" s="693"/>
      <c r="T149" s="693"/>
      <c r="U149" s="693"/>
      <c r="V149" s="693"/>
      <c r="W149" s="693"/>
      <c r="X149" s="693"/>
      <c r="Y149" s="693"/>
      <c r="Z149" s="693"/>
      <c r="AA149" s="693"/>
      <c r="AB149" s="693"/>
      <c r="AC149" s="693"/>
      <c r="AD149" s="693"/>
      <c r="AE149" s="693"/>
      <c r="AF149" s="693"/>
      <c r="AG149" s="693"/>
      <c r="AH149" s="693"/>
      <c r="AI149" s="693"/>
      <c r="AJ149" s="693"/>
      <c r="AK149" s="693"/>
      <c r="AL149" s="693"/>
      <c r="AM149" s="693"/>
      <c r="AN149" s="693"/>
    </row>
    <row r="150" ht="21.0" customHeight="1">
      <c r="A150" s="693"/>
      <c r="B150" s="693"/>
      <c r="C150" s="693"/>
      <c r="D150" s="693"/>
      <c r="E150" s="693"/>
      <c r="F150" s="693"/>
      <c r="G150" s="693"/>
      <c r="H150" s="693"/>
      <c r="I150" s="693"/>
      <c r="J150" s="693"/>
      <c r="K150" s="693"/>
      <c r="L150" s="693"/>
      <c r="M150" s="693"/>
      <c r="N150" s="693"/>
      <c r="O150" s="693"/>
      <c r="P150" s="693"/>
      <c r="Q150" s="693"/>
      <c r="R150" s="693"/>
      <c r="S150" s="693"/>
      <c r="T150" s="693"/>
      <c r="U150" s="693"/>
      <c r="V150" s="693"/>
      <c r="W150" s="693"/>
      <c r="X150" s="693"/>
      <c r="Y150" s="693"/>
      <c r="Z150" s="693"/>
      <c r="AA150" s="693"/>
      <c r="AB150" s="693"/>
      <c r="AC150" s="693"/>
      <c r="AD150" s="693"/>
      <c r="AE150" s="693"/>
      <c r="AF150" s="693"/>
      <c r="AG150" s="693"/>
      <c r="AH150" s="693"/>
      <c r="AI150" s="693"/>
      <c r="AJ150" s="693"/>
      <c r="AK150" s="693"/>
      <c r="AL150" s="693"/>
      <c r="AM150" s="693"/>
      <c r="AN150" s="693"/>
    </row>
    <row r="151" ht="21.0" customHeight="1">
      <c r="A151" s="693"/>
      <c r="B151" s="693"/>
      <c r="C151" s="693"/>
      <c r="D151" s="693"/>
      <c r="E151" s="693"/>
      <c r="F151" s="693"/>
      <c r="G151" s="693"/>
      <c r="H151" s="693"/>
      <c r="I151" s="693"/>
      <c r="J151" s="693"/>
      <c r="K151" s="693"/>
      <c r="L151" s="693"/>
      <c r="M151" s="693"/>
      <c r="N151" s="693"/>
      <c r="O151" s="693"/>
      <c r="P151" s="693"/>
      <c r="Q151" s="693"/>
      <c r="R151" s="693"/>
      <c r="S151" s="693"/>
      <c r="T151" s="693"/>
      <c r="U151" s="693"/>
      <c r="V151" s="693"/>
      <c r="W151" s="693"/>
      <c r="X151" s="693"/>
      <c r="Y151" s="693"/>
      <c r="Z151" s="693"/>
      <c r="AA151" s="693"/>
      <c r="AB151" s="693"/>
      <c r="AC151" s="693"/>
      <c r="AD151" s="693"/>
      <c r="AE151" s="693"/>
      <c r="AF151" s="693"/>
      <c r="AG151" s="693"/>
      <c r="AH151" s="693"/>
      <c r="AI151" s="693"/>
      <c r="AJ151" s="693"/>
      <c r="AK151" s="693"/>
      <c r="AL151" s="693"/>
      <c r="AM151" s="693"/>
      <c r="AN151" s="693"/>
    </row>
    <row r="152" ht="21.0" customHeight="1">
      <c r="A152" s="693"/>
      <c r="B152" s="693"/>
      <c r="C152" s="693"/>
      <c r="D152" s="693"/>
      <c r="E152" s="693"/>
      <c r="F152" s="693"/>
      <c r="G152" s="693"/>
      <c r="H152" s="693"/>
      <c r="I152" s="693"/>
      <c r="J152" s="693"/>
      <c r="K152" s="693"/>
      <c r="L152" s="693"/>
      <c r="M152" s="693"/>
      <c r="N152" s="693"/>
      <c r="O152" s="693"/>
      <c r="P152" s="693"/>
      <c r="Q152" s="693"/>
      <c r="R152" s="693"/>
      <c r="S152" s="693"/>
      <c r="T152" s="693"/>
      <c r="U152" s="693"/>
      <c r="V152" s="693"/>
      <c r="W152" s="693"/>
      <c r="X152" s="693"/>
      <c r="Y152" s="693"/>
      <c r="Z152" s="693"/>
      <c r="AA152" s="693"/>
      <c r="AB152" s="693"/>
      <c r="AC152" s="693"/>
      <c r="AD152" s="693"/>
      <c r="AE152" s="693"/>
      <c r="AF152" s="693"/>
      <c r="AG152" s="693"/>
      <c r="AH152" s="693"/>
      <c r="AI152" s="693"/>
      <c r="AJ152" s="693"/>
      <c r="AK152" s="693"/>
      <c r="AL152" s="693"/>
      <c r="AM152" s="693"/>
      <c r="AN152" s="693"/>
    </row>
    <row r="153" ht="21.0" customHeight="1">
      <c r="A153" s="693"/>
      <c r="B153" s="693"/>
      <c r="C153" s="693"/>
      <c r="D153" s="693"/>
      <c r="E153" s="693"/>
      <c r="F153" s="693"/>
      <c r="G153" s="693"/>
      <c r="H153" s="693"/>
      <c r="I153" s="693"/>
      <c r="J153" s="693"/>
      <c r="K153" s="693"/>
      <c r="L153" s="693"/>
      <c r="M153" s="693"/>
      <c r="N153" s="693"/>
      <c r="O153" s="693"/>
      <c r="P153" s="693"/>
      <c r="Q153" s="693"/>
      <c r="R153" s="693"/>
      <c r="S153" s="693"/>
      <c r="T153" s="693"/>
      <c r="U153" s="693"/>
      <c r="V153" s="693"/>
      <c r="W153" s="693"/>
      <c r="X153" s="693"/>
      <c r="Y153" s="693"/>
      <c r="Z153" s="693"/>
      <c r="AA153" s="693"/>
      <c r="AB153" s="693"/>
      <c r="AC153" s="693"/>
      <c r="AD153" s="693"/>
      <c r="AE153" s="693"/>
      <c r="AF153" s="693"/>
      <c r="AG153" s="693"/>
      <c r="AH153" s="693"/>
      <c r="AI153" s="693"/>
      <c r="AJ153" s="693"/>
      <c r="AK153" s="693"/>
      <c r="AL153" s="693"/>
      <c r="AM153" s="693"/>
      <c r="AN153" s="693"/>
    </row>
    <row r="154" ht="21.0" customHeight="1">
      <c r="A154" s="693"/>
      <c r="B154" s="693"/>
      <c r="C154" s="693"/>
      <c r="D154" s="693"/>
      <c r="E154" s="693"/>
      <c r="F154" s="693"/>
      <c r="G154" s="693"/>
      <c r="H154" s="693"/>
      <c r="I154" s="693"/>
      <c r="J154" s="693"/>
      <c r="K154" s="693"/>
      <c r="L154" s="693"/>
      <c r="M154" s="693"/>
      <c r="N154" s="693"/>
      <c r="O154" s="693"/>
      <c r="P154" s="693"/>
      <c r="Q154" s="693"/>
      <c r="R154" s="693"/>
      <c r="S154" s="693"/>
      <c r="T154" s="693"/>
      <c r="U154" s="693"/>
      <c r="V154" s="693"/>
      <c r="W154" s="693"/>
      <c r="X154" s="693"/>
      <c r="Y154" s="693"/>
      <c r="Z154" s="693"/>
      <c r="AA154" s="693"/>
      <c r="AB154" s="693"/>
      <c r="AC154" s="693"/>
      <c r="AD154" s="693"/>
      <c r="AE154" s="693"/>
      <c r="AF154" s="693"/>
      <c r="AG154" s="693"/>
      <c r="AH154" s="693"/>
      <c r="AI154" s="693"/>
      <c r="AJ154" s="693"/>
      <c r="AK154" s="693"/>
      <c r="AL154" s="693"/>
      <c r="AM154" s="693"/>
      <c r="AN154" s="693"/>
    </row>
    <row r="155" ht="21.0" customHeight="1">
      <c r="A155" s="693"/>
      <c r="B155" s="693"/>
      <c r="C155" s="693"/>
      <c r="D155" s="693"/>
      <c r="E155" s="693"/>
      <c r="F155" s="693"/>
      <c r="G155" s="693"/>
      <c r="H155" s="693"/>
      <c r="I155" s="693"/>
      <c r="J155" s="693"/>
      <c r="K155" s="693"/>
      <c r="L155" s="693"/>
      <c r="M155" s="693"/>
      <c r="N155" s="693"/>
      <c r="O155" s="693"/>
      <c r="P155" s="693"/>
      <c r="Q155" s="693"/>
      <c r="R155" s="693"/>
      <c r="S155" s="693"/>
      <c r="T155" s="693"/>
      <c r="U155" s="693"/>
      <c r="V155" s="693"/>
      <c r="W155" s="693"/>
      <c r="X155" s="693"/>
      <c r="Y155" s="693"/>
      <c r="Z155" s="693"/>
      <c r="AA155" s="693"/>
      <c r="AB155" s="693"/>
      <c r="AC155" s="693"/>
      <c r="AD155" s="693"/>
      <c r="AE155" s="693"/>
      <c r="AF155" s="693"/>
      <c r="AG155" s="693"/>
      <c r="AH155" s="693"/>
      <c r="AI155" s="693"/>
      <c r="AJ155" s="693"/>
      <c r="AK155" s="693"/>
      <c r="AL155" s="693"/>
      <c r="AM155" s="693"/>
      <c r="AN155" s="693"/>
    </row>
    <row r="156" ht="21.0" customHeight="1">
      <c r="A156" s="693"/>
      <c r="B156" s="693"/>
      <c r="C156" s="693"/>
      <c r="D156" s="693"/>
      <c r="E156" s="693"/>
      <c r="F156" s="693"/>
      <c r="G156" s="693"/>
      <c r="H156" s="693"/>
      <c r="I156" s="693"/>
      <c r="J156" s="693"/>
      <c r="K156" s="693"/>
      <c r="L156" s="693"/>
      <c r="M156" s="693"/>
      <c r="N156" s="693"/>
      <c r="O156" s="693"/>
      <c r="P156" s="693"/>
      <c r="Q156" s="693"/>
      <c r="R156" s="693"/>
      <c r="S156" s="693"/>
      <c r="T156" s="693"/>
      <c r="U156" s="693"/>
      <c r="V156" s="693"/>
      <c r="W156" s="693"/>
      <c r="X156" s="693"/>
      <c r="Y156" s="693"/>
      <c r="Z156" s="693"/>
      <c r="AA156" s="693"/>
      <c r="AB156" s="693"/>
      <c r="AC156" s="693"/>
      <c r="AD156" s="693"/>
      <c r="AE156" s="693"/>
      <c r="AF156" s="693"/>
      <c r="AG156" s="693"/>
      <c r="AH156" s="693"/>
      <c r="AI156" s="693"/>
      <c r="AJ156" s="693"/>
      <c r="AK156" s="693"/>
      <c r="AL156" s="693"/>
      <c r="AM156" s="693"/>
      <c r="AN156" s="693"/>
    </row>
    <row r="157" ht="21.0" customHeight="1">
      <c r="A157" s="693"/>
      <c r="B157" s="693"/>
      <c r="C157" s="693"/>
      <c r="D157" s="693"/>
      <c r="E157" s="693"/>
      <c r="F157" s="693"/>
      <c r="G157" s="693"/>
      <c r="H157" s="693"/>
      <c r="I157" s="693"/>
      <c r="J157" s="693"/>
      <c r="K157" s="693"/>
      <c r="L157" s="693"/>
      <c r="M157" s="693"/>
      <c r="N157" s="693"/>
      <c r="O157" s="693"/>
      <c r="P157" s="693"/>
      <c r="Q157" s="693"/>
      <c r="R157" s="693"/>
      <c r="S157" s="693"/>
      <c r="T157" s="693"/>
      <c r="U157" s="693"/>
      <c r="V157" s="693"/>
      <c r="W157" s="693"/>
      <c r="X157" s="693"/>
      <c r="Y157" s="693"/>
      <c r="Z157" s="693"/>
      <c r="AA157" s="693"/>
      <c r="AB157" s="693"/>
      <c r="AC157" s="693"/>
      <c r="AD157" s="693"/>
      <c r="AE157" s="693"/>
      <c r="AF157" s="693"/>
      <c r="AG157" s="693"/>
      <c r="AH157" s="693"/>
      <c r="AI157" s="693"/>
      <c r="AJ157" s="693"/>
      <c r="AK157" s="693"/>
      <c r="AL157" s="693"/>
      <c r="AM157" s="693"/>
      <c r="AN157" s="693"/>
    </row>
    <row r="158" ht="21.0" customHeight="1">
      <c r="A158" s="693"/>
      <c r="B158" s="693"/>
      <c r="C158" s="693"/>
      <c r="D158" s="693"/>
      <c r="E158" s="693"/>
      <c r="F158" s="693"/>
      <c r="G158" s="693"/>
      <c r="H158" s="693"/>
      <c r="I158" s="693"/>
      <c r="J158" s="693"/>
      <c r="K158" s="693"/>
      <c r="L158" s="693"/>
      <c r="M158" s="693"/>
      <c r="N158" s="693"/>
      <c r="O158" s="693"/>
      <c r="P158" s="693"/>
      <c r="Q158" s="693"/>
      <c r="R158" s="693"/>
      <c r="S158" s="693"/>
      <c r="T158" s="693"/>
      <c r="U158" s="693"/>
      <c r="V158" s="693"/>
      <c r="W158" s="693"/>
      <c r="X158" s="693"/>
      <c r="Y158" s="693"/>
      <c r="Z158" s="693"/>
      <c r="AA158" s="693"/>
      <c r="AB158" s="693"/>
      <c r="AC158" s="693"/>
      <c r="AD158" s="693"/>
      <c r="AE158" s="693"/>
      <c r="AF158" s="693"/>
      <c r="AG158" s="693"/>
      <c r="AH158" s="693"/>
      <c r="AI158" s="693"/>
      <c r="AJ158" s="693"/>
      <c r="AK158" s="693"/>
      <c r="AL158" s="693"/>
      <c r="AM158" s="693"/>
      <c r="AN158" s="693"/>
    </row>
    <row r="159" ht="21.0" customHeight="1">
      <c r="A159" s="693"/>
      <c r="B159" s="693"/>
      <c r="C159" s="693"/>
      <c r="D159" s="693"/>
      <c r="E159" s="693"/>
      <c r="F159" s="693"/>
      <c r="G159" s="693"/>
      <c r="H159" s="693"/>
      <c r="I159" s="693"/>
      <c r="J159" s="693"/>
      <c r="K159" s="693"/>
      <c r="L159" s="693"/>
      <c r="M159" s="693"/>
      <c r="N159" s="693"/>
      <c r="O159" s="693"/>
      <c r="P159" s="693"/>
      <c r="Q159" s="693"/>
      <c r="R159" s="693"/>
      <c r="S159" s="693"/>
      <c r="T159" s="693"/>
      <c r="U159" s="693"/>
      <c r="V159" s="693"/>
      <c r="W159" s="693"/>
      <c r="X159" s="693"/>
      <c r="Y159" s="693"/>
      <c r="Z159" s="693"/>
      <c r="AA159" s="693"/>
      <c r="AB159" s="693"/>
      <c r="AC159" s="693"/>
      <c r="AD159" s="693"/>
      <c r="AE159" s="693"/>
      <c r="AF159" s="693"/>
      <c r="AG159" s="693"/>
      <c r="AH159" s="693"/>
      <c r="AI159" s="693"/>
      <c r="AJ159" s="693"/>
      <c r="AK159" s="693"/>
      <c r="AL159" s="693"/>
      <c r="AM159" s="693"/>
      <c r="AN159" s="693"/>
    </row>
    <row r="160" ht="21.0" customHeight="1">
      <c r="A160" s="693"/>
      <c r="B160" s="693"/>
      <c r="C160" s="693"/>
      <c r="D160" s="693"/>
      <c r="E160" s="693"/>
      <c r="F160" s="693"/>
      <c r="G160" s="693"/>
      <c r="H160" s="693"/>
      <c r="I160" s="693"/>
      <c r="J160" s="693"/>
      <c r="K160" s="693"/>
      <c r="L160" s="693"/>
      <c r="M160" s="693"/>
      <c r="N160" s="693"/>
      <c r="O160" s="693"/>
      <c r="P160" s="693"/>
      <c r="Q160" s="693"/>
      <c r="R160" s="693"/>
      <c r="S160" s="693"/>
      <c r="T160" s="693"/>
      <c r="U160" s="693"/>
      <c r="V160" s="693"/>
      <c r="W160" s="693"/>
      <c r="X160" s="693"/>
      <c r="Y160" s="693"/>
      <c r="Z160" s="693"/>
      <c r="AA160" s="693"/>
      <c r="AB160" s="693"/>
      <c r="AC160" s="693"/>
      <c r="AD160" s="693"/>
      <c r="AE160" s="693"/>
      <c r="AF160" s="693"/>
      <c r="AG160" s="693"/>
      <c r="AH160" s="693"/>
      <c r="AI160" s="693"/>
      <c r="AJ160" s="693"/>
      <c r="AK160" s="693"/>
      <c r="AL160" s="693"/>
      <c r="AM160" s="693"/>
      <c r="AN160" s="693"/>
    </row>
    <row r="161" ht="21.0" customHeight="1">
      <c r="A161" s="693"/>
      <c r="B161" s="693"/>
      <c r="C161" s="693"/>
      <c r="D161" s="693"/>
      <c r="E161" s="693"/>
      <c r="F161" s="693"/>
      <c r="G161" s="693"/>
      <c r="H161" s="693"/>
      <c r="I161" s="693"/>
      <c r="J161" s="693"/>
      <c r="K161" s="693"/>
      <c r="L161" s="693"/>
      <c r="M161" s="693"/>
      <c r="N161" s="693"/>
      <c r="O161" s="693"/>
      <c r="P161" s="693"/>
      <c r="Q161" s="693"/>
      <c r="R161" s="693"/>
      <c r="S161" s="693"/>
      <c r="T161" s="693"/>
      <c r="U161" s="693"/>
      <c r="V161" s="693"/>
      <c r="W161" s="693"/>
      <c r="X161" s="693"/>
      <c r="Y161" s="693"/>
      <c r="Z161" s="693"/>
      <c r="AA161" s="693"/>
      <c r="AB161" s="693"/>
      <c r="AC161" s="693"/>
      <c r="AD161" s="693"/>
      <c r="AE161" s="693"/>
      <c r="AF161" s="693"/>
      <c r="AG161" s="693"/>
      <c r="AH161" s="693"/>
      <c r="AI161" s="693"/>
      <c r="AJ161" s="693"/>
      <c r="AK161" s="693"/>
      <c r="AL161" s="693"/>
      <c r="AM161" s="693"/>
      <c r="AN161" s="693"/>
    </row>
    <row r="162" ht="21.0" customHeight="1">
      <c r="A162" s="693"/>
      <c r="B162" s="693"/>
      <c r="C162" s="693"/>
      <c r="D162" s="693"/>
      <c r="E162" s="693"/>
      <c r="F162" s="693"/>
      <c r="G162" s="693"/>
      <c r="H162" s="693"/>
      <c r="I162" s="693"/>
      <c r="J162" s="693"/>
      <c r="K162" s="693"/>
      <c r="L162" s="693"/>
      <c r="M162" s="693"/>
      <c r="N162" s="693"/>
      <c r="O162" s="693"/>
      <c r="P162" s="693"/>
      <c r="Q162" s="693"/>
      <c r="R162" s="693"/>
      <c r="S162" s="693"/>
      <c r="T162" s="693"/>
      <c r="U162" s="693"/>
      <c r="V162" s="693"/>
      <c r="W162" s="693"/>
      <c r="X162" s="693"/>
      <c r="Y162" s="693"/>
      <c r="Z162" s="693"/>
      <c r="AA162" s="693"/>
      <c r="AB162" s="693"/>
      <c r="AC162" s="693"/>
      <c r="AD162" s="693"/>
      <c r="AE162" s="693"/>
      <c r="AF162" s="693"/>
      <c r="AG162" s="693"/>
      <c r="AH162" s="693"/>
      <c r="AI162" s="693"/>
      <c r="AJ162" s="693"/>
      <c r="AK162" s="693"/>
      <c r="AL162" s="693"/>
      <c r="AM162" s="693"/>
      <c r="AN162" s="693"/>
    </row>
    <row r="163" ht="21.0" customHeight="1">
      <c r="A163" s="693"/>
      <c r="B163" s="693"/>
      <c r="C163" s="693"/>
      <c r="D163" s="693"/>
      <c r="E163" s="693"/>
      <c r="F163" s="693"/>
      <c r="G163" s="693"/>
      <c r="H163" s="693"/>
      <c r="I163" s="693"/>
      <c r="J163" s="693"/>
      <c r="K163" s="693"/>
      <c r="L163" s="693"/>
      <c r="M163" s="693"/>
      <c r="N163" s="693"/>
      <c r="O163" s="693"/>
      <c r="P163" s="693"/>
      <c r="Q163" s="693"/>
      <c r="R163" s="693"/>
      <c r="S163" s="693"/>
      <c r="T163" s="693"/>
      <c r="U163" s="693"/>
      <c r="V163" s="693"/>
      <c r="W163" s="693"/>
      <c r="X163" s="693"/>
      <c r="Y163" s="693"/>
      <c r="Z163" s="693"/>
      <c r="AA163" s="693"/>
      <c r="AB163" s="693"/>
      <c r="AC163" s="693"/>
      <c r="AD163" s="693"/>
      <c r="AE163" s="693"/>
      <c r="AF163" s="693"/>
      <c r="AG163" s="693"/>
      <c r="AH163" s="693"/>
      <c r="AI163" s="693"/>
      <c r="AJ163" s="693"/>
      <c r="AK163" s="693"/>
      <c r="AL163" s="693"/>
      <c r="AM163" s="693"/>
      <c r="AN163" s="693"/>
    </row>
    <row r="164" ht="21.0" customHeight="1">
      <c r="A164" s="693"/>
      <c r="B164" s="693"/>
      <c r="C164" s="693"/>
      <c r="D164" s="693"/>
      <c r="E164" s="693"/>
      <c r="F164" s="693"/>
      <c r="G164" s="693"/>
      <c r="H164" s="693"/>
      <c r="I164" s="693"/>
      <c r="J164" s="693"/>
      <c r="K164" s="693"/>
      <c r="L164" s="693"/>
      <c r="M164" s="693"/>
      <c r="N164" s="693"/>
      <c r="O164" s="693"/>
      <c r="P164" s="693"/>
      <c r="Q164" s="693"/>
      <c r="R164" s="693"/>
      <c r="S164" s="693"/>
      <c r="T164" s="693"/>
      <c r="U164" s="693"/>
      <c r="V164" s="693"/>
      <c r="W164" s="693"/>
      <c r="X164" s="693"/>
      <c r="Y164" s="693"/>
      <c r="Z164" s="693"/>
      <c r="AA164" s="693"/>
      <c r="AB164" s="693"/>
      <c r="AC164" s="693"/>
      <c r="AD164" s="693"/>
      <c r="AE164" s="693"/>
      <c r="AF164" s="693"/>
      <c r="AG164" s="693"/>
      <c r="AH164" s="693"/>
      <c r="AI164" s="693"/>
      <c r="AJ164" s="693"/>
      <c r="AK164" s="693"/>
      <c r="AL164" s="693"/>
      <c r="AM164" s="693"/>
      <c r="AN164" s="693"/>
    </row>
    <row r="165" ht="21.0" customHeight="1">
      <c r="A165" s="693"/>
      <c r="B165" s="693"/>
      <c r="C165" s="693"/>
      <c r="D165" s="693"/>
      <c r="E165" s="693"/>
      <c r="F165" s="693"/>
      <c r="G165" s="693"/>
      <c r="H165" s="693"/>
      <c r="I165" s="693"/>
      <c r="J165" s="693"/>
      <c r="K165" s="693"/>
      <c r="L165" s="693"/>
      <c r="M165" s="693"/>
      <c r="N165" s="693"/>
      <c r="O165" s="693"/>
      <c r="P165" s="693"/>
      <c r="Q165" s="693"/>
      <c r="R165" s="693"/>
      <c r="S165" s="693"/>
      <c r="T165" s="693"/>
      <c r="U165" s="693"/>
      <c r="V165" s="693"/>
      <c r="W165" s="693"/>
      <c r="X165" s="693"/>
      <c r="Y165" s="693"/>
      <c r="Z165" s="693"/>
      <c r="AA165" s="693"/>
      <c r="AB165" s="693"/>
      <c r="AC165" s="693"/>
      <c r="AD165" s="693"/>
      <c r="AE165" s="693"/>
      <c r="AF165" s="693"/>
      <c r="AG165" s="693"/>
      <c r="AH165" s="693"/>
      <c r="AI165" s="693"/>
      <c r="AJ165" s="693"/>
      <c r="AK165" s="693"/>
      <c r="AL165" s="693"/>
      <c r="AM165" s="693"/>
      <c r="AN165" s="693"/>
    </row>
    <row r="166" ht="21.0" customHeight="1">
      <c r="A166" s="693"/>
      <c r="B166" s="693"/>
      <c r="C166" s="693"/>
      <c r="D166" s="693"/>
      <c r="E166" s="693"/>
      <c r="F166" s="693"/>
      <c r="G166" s="693"/>
      <c r="H166" s="693"/>
      <c r="I166" s="693"/>
      <c r="J166" s="693"/>
      <c r="K166" s="693"/>
      <c r="L166" s="693"/>
      <c r="M166" s="693"/>
      <c r="N166" s="693"/>
      <c r="O166" s="693"/>
      <c r="P166" s="693"/>
      <c r="Q166" s="693"/>
      <c r="R166" s="693"/>
      <c r="S166" s="693"/>
      <c r="T166" s="693"/>
      <c r="U166" s="693"/>
      <c r="V166" s="693"/>
      <c r="W166" s="693"/>
      <c r="X166" s="693"/>
      <c r="Y166" s="693"/>
      <c r="Z166" s="693"/>
      <c r="AA166" s="693"/>
      <c r="AB166" s="693"/>
      <c r="AC166" s="693"/>
      <c r="AD166" s="693"/>
      <c r="AE166" s="693"/>
      <c r="AF166" s="693"/>
      <c r="AG166" s="693"/>
      <c r="AH166" s="693"/>
      <c r="AI166" s="693"/>
      <c r="AJ166" s="693"/>
      <c r="AK166" s="693"/>
      <c r="AL166" s="693"/>
      <c r="AM166" s="693"/>
      <c r="AN166" s="693"/>
    </row>
    <row r="167" ht="21.0" customHeight="1">
      <c r="A167" s="693"/>
      <c r="B167" s="693"/>
      <c r="C167" s="693"/>
      <c r="D167" s="693"/>
      <c r="E167" s="693"/>
      <c r="F167" s="693"/>
      <c r="G167" s="693"/>
      <c r="H167" s="693"/>
      <c r="I167" s="693"/>
      <c r="J167" s="693"/>
      <c r="K167" s="693"/>
      <c r="L167" s="693"/>
      <c r="M167" s="693"/>
      <c r="N167" s="693"/>
      <c r="O167" s="693"/>
      <c r="P167" s="693"/>
      <c r="Q167" s="693"/>
      <c r="R167" s="693"/>
      <c r="S167" s="693"/>
      <c r="T167" s="693"/>
      <c r="U167" s="693"/>
      <c r="V167" s="693"/>
      <c r="W167" s="693"/>
      <c r="X167" s="693"/>
      <c r="Y167" s="693"/>
      <c r="Z167" s="693"/>
      <c r="AA167" s="693"/>
      <c r="AB167" s="693"/>
      <c r="AC167" s="693"/>
      <c r="AD167" s="693"/>
      <c r="AE167" s="693"/>
      <c r="AF167" s="693"/>
      <c r="AG167" s="693"/>
      <c r="AH167" s="693"/>
      <c r="AI167" s="693"/>
      <c r="AJ167" s="693"/>
      <c r="AK167" s="693"/>
      <c r="AL167" s="693"/>
      <c r="AM167" s="693"/>
      <c r="AN167" s="693"/>
    </row>
    <row r="168" ht="21.0" customHeight="1">
      <c r="A168" s="693"/>
      <c r="B168" s="693"/>
      <c r="C168" s="693"/>
      <c r="D168" s="693"/>
      <c r="E168" s="693"/>
      <c r="F168" s="693"/>
      <c r="G168" s="693"/>
      <c r="H168" s="693"/>
      <c r="I168" s="693"/>
      <c r="J168" s="693"/>
      <c r="K168" s="693"/>
      <c r="L168" s="693"/>
      <c r="M168" s="693"/>
      <c r="N168" s="693"/>
      <c r="O168" s="693"/>
      <c r="P168" s="693"/>
      <c r="Q168" s="693"/>
      <c r="R168" s="693"/>
      <c r="S168" s="693"/>
      <c r="T168" s="693"/>
      <c r="U168" s="693"/>
      <c r="V168" s="693"/>
      <c r="W168" s="693"/>
      <c r="X168" s="693"/>
      <c r="Y168" s="693"/>
      <c r="Z168" s="693"/>
      <c r="AA168" s="693"/>
      <c r="AB168" s="693"/>
      <c r="AC168" s="693"/>
      <c r="AD168" s="693"/>
      <c r="AE168" s="693"/>
      <c r="AF168" s="693"/>
      <c r="AG168" s="693"/>
      <c r="AH168" s="693"/>
      <c r="AI168" s="693"/>
      <c r="AJ168" s="693"/>
      <c r="AK168" s="693"/>
      <c r="AL168" s="693"/>
      <c r="AM168" s="693"/>
      <c r="AN168" s="693"/>
    </row>
    <row r="169" ht="21.0" customHeight="1">
      <c r="A169" s="693"/>
      <c r="B169" s="693"/>
      <c r="C169" s="693"/>
      <c r="D169" s="693"/>
      <c r="E169" s="693"/>
      <c r="F169" s="693"/>
      <c r="G169" s="693"/>
      <c r="H169" s="693"/>
      <c r="I169" s="693"/>
      <c r="J169" s="693"/>
      <c r="K169" s="693"/>
      <c r="L169" s="693"/>
      <c r="M169" s="693"/>
      <c r="N169" s="693"/>
      <c r="O169" s="693"/>
      <c r="P169" s="693"/>
      <c r="Q169" s="693"/>
      <c r="R169" s="693"/>
      <c r="S169" s="693"/>
      <c r="T169" s="693"/>
      <c r="U169" s="693"/>
      <c r="V169" s="693"/>
      <c r="W169" s="693"/>
      <c r="X169" s="693"/>
      <c r="Y169" s="693"/>
      <c r="Z169" s="693"/>
      <c r="AA169" s="693"/>
      <c r="AB169" s="693"/>
      <c r="AC169" s="693"/>
      <c r="AD169" s="693"/>
      <c r="AE169" s="693"/>
      <c r="AF169" s="693"/>
      <c r="AG169" s="693"/>
      <c r="AH169" s="693"/>
      <c r="AI169" s="693"/>
      <c r="AJ169" s="693"/>
      <c r="AK169" s="693"/>
      <c r="AL169" s="693"/>
      <c r="AM169" s="693"/>
      <c r="AN169" s="693"/>
    </row>
    <row r="170" ht="21.0" customHeight="1">
      <c r="A170" s="693"/>
      <c r="B170" s="693"/>
      <c r="C170" s="693"/>
      <c r="D170" s="693"/>
      <c r="E170" s="693"/>
      <c r="F170" s="693"/>
      <c r="G170" s="693"/>
      <c r="H170" s="693"/>
      <c r="I170" s="693"/>
      <c r="J170" s="693"/>
      <c r="K170" s="693"/>
      <c r="L170" s="693"/>
      <c r="M170" s="693"/>
      <c r="N170" s="693"/>
      <c r="O170" s="693"/>
      <c r="P170" s="693"/>
      <c r="Q170" s="693"/>
      <c r="R170" s="693"/>
      <c r="S170" s="693"/>
      <c r="T170" s="693"/>
      <c r="U170" s="693"/>
      <c r="V170" s="693"/>
      <c r="W170" s="693"/>
      <c r="X170" s="693"/>
      <c r="Y170" s="693"/>
      <c r="Z170" s="693"/>
      <c r="AA170" s="693"/>
      <c r="AB170" s="693"/>
      <c r="AC170" s="693"/>
      <c r="AD170" s="693"/>
      <c r="AE170" s="693"/>
      <c r="AF170" s="693"/>
      <c r="AG170" s="693"/>
      <c r="AH170" s="693"/>
      <c r="AI170" s="693"/>
      <c r="AJ170" s="693"/>
      <c r="AK170" s="693"/>
      <c r="AL170" s="693"/>
      <c r="AM170" s="693"/>
      <c r="AN170" s="693"/>
    </row>
    <row r="171" ht="21.0" customHeight="1">
      <c r="A171" s="693"/>
      <c r="B171" s="693"/>
      <c r="C171" s="693"/>
      <c r="D171" s="693"/>
      <c r="E171" s="693"/>
      <c r="F171" s="693"/>
      <c r="G171" s="693"/>
      <c r="H171" s="693"/>
      <c r="I171" s="693"/>
      <c r="J171" s="693"/>
      <c r="K171" s="693"/>
      <c r="L171" s="693"/>
      <c r="M171" s="693"/>
      <c r="N171" s="693"/>
      <c r="O171" s="693"/>
      <c r="P171" s="693"/>
      <c r="Q171" s="693"/>
      <c r="R171" s="693"/>
      <c r="S171" s="693"/>
      <c r="T171" s="693"/>
      <c r="U171" s="693"/>
      <c r="V171" s="693"/>
      <c r="W171" s="693"/>
      <c r="X171" s="693"/>
      <c r="Y171" s="693"/>
      <c r="Z171" s="693"/>
      <c r="AA171" s="693"/>
      <c r="AB171" s="693"/>
      <c r="AC171" s="693"/>
      <c r="AD171" s="693"/>
      <c r="AE171" s="693"/>
      <c r="AF171" s="693"/>
      <c r="AG171" s="693"/>
      <c r="AH171" s="693"/>
      <c r="AI171" s="693"/>
      <c r="AJ171" s="693"/>
      <c r="AK171" s="693"/>
      <c r="AL171" s="693"/>
      <c r="AM171" s="693"/>
      <c r="AN171" s="693"/>
    </row>
    <row r="172" ht="21.0" customHeight="1">
      <c r="A172" s="693"/>
      <c r="B172" s="693"/>
      <c r="C172" s="693"/>
      <c r="D172" s="693"/>
      <c r="E172" s="693"/>
      <c r="F172" s="693"/>
      <c r="G172" s="693"/>
      <c r="H172" s="693"/>
      <c r="I172" s="693"/>
      <c r="J172" s="693"/>
      <c r="K172" s="693"/>
      <c r="L172" s="693"/>
      <c r="M172" s="693"/>
      <c r="N172" s="693"/>
      <c r="O172" s="693"/>
      <c r="P172" s="693"/>
      <c r="Q172" s="693"/>
      <c r="R172" s="693"/>
      <c r="S172" s="693"/>
      <c r="T172" s="693"/>
      <c r="U172" s="693"/>
      <c r="V172" s="693"/>
      <c r="W172" s="693"/>
      <c r="X172" s="693"/>
      <c r="Y172" s="693"/>
      <c r="Z172" s="693"/>
      <c r="AA172" s="693"/>
      <c r="AB172" s="693"/>
      <c r="AC172" s="693"/>
      <c r="AD172" s="693"/>
      <c r="AE172" s="693"/>
      <c r="AF172" s="693"/>
      <c r="AG172" s="693"/>
      <c r="AH172" s="693"/>
      <c r="AI172" s="693"/>
      <c r="AJ172" s="693"/>
      <c r="AK172" s="693"/>
      <c r="AL172" s="693"/>
      <c r="AM172" s="693"/>
      <c r="AN172" s="693"/>
    </row>
    <row r="173" ht="21.0" customHeight="1">
      <c r="A173" s="693"/>
      <c r="B173" s="693"/>
      <c r="C173" s="693"/>
      <c r="D173" s="693"/>
      <c r="E173" s="693"/>
      <c r="F173" s="693"/>
      <c r="G173" s="693"/>
      <c r="H173" s="693"/>
      <c r="I173" s="693"/>
      <c r="J173" s="693"/>
      <c r="K173" s="693"/>
      <c r="L173" s="693"/>
      <c r="M173" s="693"/>
      <c r="N173" s="693"/>
      <c r="O173" s="693"/>
      <c r="P173" s="693"/>
      <c r="Q173" s="693"/>
      <c r="R173" s="693"/>
      <c r="S173" s="693"/>
      <c r="T173" s="693"/>
      <c r="U173" s="693"/>
      <c r="V173" s="693"/>
      <c r="W173" s="693"/>
      <c r="X173" s="693"/>
      <c r="Y173" s="693"/>
      <c r="Z173" s="693"/>
      <c r="AA173" s="693"/>
      <c r="AB173" s="693"/>
      <c r="AC173" s="693"/>
      <c r="AD173" s="693"/>
      <c r="AE173" s="693"/>
      <c r="AF173" s="693"/>
      <c r="AG173" s="693"/>
      <c r="AH173" s="693"/>
      <c r="AI173" s="693"/>
      <c r="AJ173" s="693"/>
      <c r="AK173" s="693"/>
      <c r="AL173" s="693"/>
      <c r="AM173" s="693"/>
      <c r="AN173" s="693"/>
    </row>
    <row r="174" ht="21.0" customHeight="1">
      <c r="A174" s="693"/>
      <c r="B174" s="693"/>
      <c r="C174" s="693"/>
      <c r="D174" s="693"/>
      <c r="E174" s="693"/>
      <c r="F174" s="693"/>
      <c r="G174" s="693"/>
      <c r="H174" s="693"/>
      <c r="I174" s="693"/>
      <c r="J174" s="693"/>
      <c r="K174" s="693"/>
      <c r="L174" s="693"/>
      <c r="M174" s="693"/>
      <c r="N174" s="693"/>
      <c r="O174" s="693"/>
      <c r="P174" s="693"/>
      <c r="Q174" s="693"/>
      <c r="R174" s="693"/>
      <c r="S174" s="693"/>
      <c r="T174" s="693"/>
      <c r="U174" s="693"/>
      <c r="V174" s="693"/>
      <c r="W174" s="693"/>
      <c r="X174" s="693"/>
      <c r="Y174" s="693"/>
      <c r="Z174" s="693"/>
      <c r="AA174" s="693"/>
      <c r="AB174" s="693"/>
      <c r="AC174" s="693"/>
      <c r="AD174" s="693"/>
      <c r="AE174" s="693"/>
      <c r="AF174" s="693"/>
      <c r="AG174" s="693"/>
      <c r="AH174" s="693"/>
      <c r="AI174" s="693"/>
      <c r="AJ174" s="693"/>
      <c r="AK174" s="693"/>
      <c r="AL174" s="693"/>
      <c r="AM174" s="693"/>
      <c r="AN174" s="693"/>
    </row>
    <row r="175" ht="21.0" customHeight="1">
      <c r="A175" s="693"/>
      <c r="B175" s="693"/>
      <c r="C175" s="693"/>
      <c r="D175" s="693"/>
      <c r="E175" s="693"/>
      <c r="F175" s="693"/>
      <c r="G175" s="693"/>
      <c r="H175" s="693"/>
      <c r="I175" s="693"/>
      <c r="J175" s="693"/>
      <c r="K175" s="693"/>
      <c r="L175" s="693"/>
      <c r="M175" s="693"/>
      <c r="N175" s="693"/>
      <c r="O175" s="693"/>
      <c r="P175" s="693"/>
      <c r="Q175" s="693"/>
      <c r="R175" s="693"/>
      <c r="S175" s="693"/>
      <c r="T175" s="693"/>
      <c r="U175" s="693"/>
      <c r="V175" s="693"/>
      <c r="W175" s="693"/>
      <c r="X175" s="693"/>
      <c r="Y175" s="693"/>
      <c r="Z175" s="693"/>
      <c r="AA175" s="693"/>
      <c r="AB175" s="693"/>
      <c r="AC175" s="693"/>
      <c r="AD175" s="693"/>
      <c r="AE175" s="693"/>
      <c r="AF175" s="693"/>
      <c r="AG175" s="693"/>
      <c r="AH175" s="693"/>
      <c r="AI175" s="693"/>
      <c r="AJ175" s="693"/>
      <c r="AK175" s="693"/>
      <c r="AL175" s="693"/>
      <c r="AM175" s="693"/>
      <c r="AN175" s="693"/>
    </row>
    <row r="176" ht="21.0" customHeight="1">
      <c r="A176" s="693"/>
      <c r="B176" s="693"/>
      <c r="C176" s="693"/>
      <c r="D176" s="693"/>
      <c r="E176" s="693"/>
      <c r="F176" s="693"/>
      <c r="G176" s="693"/>
      <c r="H176" s="693"/>
      <c r="I176" s="693"/>
      <c r="J176" s="693"/>
      <c r="K176" s="693"/>
      <c r="L176" s="693"/>
      <c r="M176" s="693"/>
      <c r="N176" s="693"/>
      <c r="O176" s="693"/>
      <c r="P176" s="693"/>
      <c r="Q176" s="693"/>
      <c r="R176" s="693"/>
      <c r="S176" s="693"/>
      <c r="T176" s="693"/>
      <c r="U176" s="693"/>
      <c r="V176" s="693"/>
      <c r="W176" s="693"/>
      <c r="X176" s="693"/>
      <c r="Y176" s="693"/>
      <c r="Z176" s="693"/>
      <c r="AA176" s="693"/>
      <c r="AB176" s="693"/>
      <c r="AC176" s="693"/>
      <c r="AD176" s="693"/>
      <c r="AE176" s="693"/>
      <c r="AF176" s="693"/>
      <c r="AG176" s="693"/>
      <c r="AH176" s="693"/>
      <c r="AI176" s="693"/>
      <c r="AJ176" s="693"/>
      <c r="AK176" s="693"/>
      <c r="AL176" s="693"/>
      <c r="AM176" s="693"/>
      <c r="AN176" s="693"/>
    </row>
    <row r="177" ht="21.0" customHeight="1">
      <c r="A177" s="693"/>
      <c r="B177" s="693"/>
      <c r="C177" s="693"/>
      <c r="D177" s="693"/>
      <c r="E177" s="693"/>
      <c r="F177" s="693"/>
      <c r="G177" s="693"/>
      <c r="H177" s="693"/>
      <c r="I177" s="693"/>
      <c r="J177" s="693"/>
      <c r="K177" s="693"/>
      <c r="L177" s="693"/>
      <c r="M177" s="693"/>
      <c r="N177" s="693"/>
      <c r="O177" s="693"/>
      <c r="P177" s="693"/>
      <c r="Q177" s="693"/>
      <c r="R177" s="693"/>
      <c r="S177" s="693"/>
      <c r="T177" s="693"/>
      <c r="U177" s="693"/>
      <c r="V177" s="693"/>
      <c r="W177" s="693"/>
      <c r="X177" s="693"/>
      <c r="Y177" s="693"/>
      <c r="Z177" s="693"/>
      <c r="AA177" s="693"/>
      <c r="AB177" s="693"/>
      <c r="AC177" s="693"/>
      <c r="AD177" s="693"/>
      <c r="AE177" s="693"/>
      <c r="AF177" s="693"/>
      <c r="AG177" s="693"/>
      <c r="AH177" s="693"/>
      <c r="AI177" s="693"/>
      <c r="AJ177" s="693"/>
      <c r="AK177" s="693"/>
      <c r="AL177" s="693"/>
      <c r="AM177" s="693"/>
      <c r="AN177" s="693"/>
    </row>
    <row r="178" ht="21.0" customHeight="1">
      <c r="A178" s="693"/>
      <c r="B178" s="693"/>
      <c r="C178" s="693"/>
      <c r="D178" s="693"/>
      <c r="E178" s="693"/>
      <c r="F178" s="693"/>
      <c r="G178" s="693"/>
      <c r="H178" s="693"/>
      <c r="I178" s="693"/>
      <c r="J178" s="693"/>
      <c r="K178" s="693"/>
      <c r="L178" s="693"/>
      <c r="M178" s="693"/>
      <c r="N178" s="693"/>
      <c r="O178" s="693"/>
      <c r="P178" s="693"/>
      <c r="Q178" s="693"/>
      <c r="R178" s="693"/>
      <c r="S178" s="693"/>
      <c r="T178" s="693"/>
      <c r="U178" s="693"/>
      <c r="V178" s="693"/>
      <c r="W178" s="693"/>
      <c r="X178" s="693"/>
      <c r="Y178" s="693"/>
      <c r="Z178" s="693"/>
      <c r="AA178" s="693"/>
      <c r="AB178" s="693"/>
      <c r="AC178" s="693"/>
      <c r="AD178" s="693"/>
      <c r="AE178" s="693"/>
      <c r="AF178" s="693"/>
      <c r="AG178" s="693"/>
      <c r="AH178" s="693"/>
      <c r="AI178" s="693"/>
      <c r="AJ178" s="693"/>
      <c r="AK178" s="693"/>
      <c r="AL178" s="693"/>
      <c r="AM178" s="693"/>
      <c r="AN178" s="693"/>
    </row>
    <row r="179" ht="21.0" customHeight="1">
      <c r="A179" s="693"/>
      <c r="B179" s="693"/>
      <c r="C179" s="693"/>
      <c r="D179" s="693"/>
      <c r="E179" s="693"/>
      <c r="F179" s="693"/>
      <c r="G179" s="693"/>
      <c r="H179" s="693"/>
      <c r="I179" s="693"/>
      <c r="J179" s="693"/>
      <c r="K179" s="693"/>
      <c r="L179" s="693"/>
      <c r="M179" s="693"/>
      <c r="N179" s="693"/>
      <c r="O179" s="693"/>
      <c r="P179" s="693"/>
      <c r="Q179" s="693"/>
      <c r="R179" s="693"/>
      <c r="S179" s="693"/>
      <c r="T179" s="693"/>
      <c r="U179" s="693"/>
      <c r="V179" s="693"/>
      <c r="W179" s="693"/>
      <c r="X179" s="693"/>
      <c r="Y179" s="693"/>
      <c r="Z179" s="693"/>
      <c r="AA179" s="693"/>
      <c r="AB179" s="693"/>
      <c r="AC179" s="693"/>
      <c r="AD179" s="693"/>
      <c r="AE179" s="693"/>
      <c r="AF179" s="693"/>
      <c r="AG179" s="693"/>
      <c r="AH179" s="693"/>
      <c r="AI179" s="693"/>
      <c r="AJ179" s="693"/>
      <c r="AK179" s="693"/>
      <c r="AL179" s="693"/>
      <c r="AM179" s="693"/>
      <c r="AN179" s="693"/>
    </row>
    <row r="180" ht="21.0" customHeight="1">
      <c r="A180" s="693"/>
      <c r="B180" s="693"/>
      <c r="C180" s="693"/>
      <c r="D180" s="693"/>
      <c r="E180" s="693"/>
      <c r="F180" s="693"/>
      <c r="G180" s="693"/>
      <c r="H180" s="693"/>
      <c r="I180" s="693"/>
      <c r="J180" s="693"/>
      <c r="K180" s="693"/>
      <c r="L180" s="693"/>
      <c r="M180" s="693"/>
      <c r="N180" s="693"/>
      <c r="O180" s="693"/>
      <c r="P180" s="693"/>
      <c r="Q180" s="693"/>
      <c r="R180" s="693"/>
      <c r="S180" s="693"/>
      <c r="T180" s="693"/>
      <c r="U180" s="693"/>
      <c r="V180" s="693"/>
      <c r="W180" s="693"/>
      <c r="X180" s="693"/>
      <c r="Y180" s="693"/>
      <c r="Z180" s="693"/>
      <c r="AA180" s="693"/>
      <c r="AB180" s="693"/>
      <c r="AC180" s="693"/>
      <c r="AD180" s="693"/>
      <c r="AE180" s="693"/>
      <c r="AF180" s="693"/>
      <c r="AG180" s="693"/>
      <c r="AH180" s="693"/>
      <c r="AI180" s="693"/>
      <c r="AJ180" s="693"/>
      <c r="AK180" s="693"/>
      <c r="AL180" s="693"/>
      <c r="AM180" s="693"/>
      <c r="AN180" s="693"/>
    </row>
    <row r="181" ht="21.0" customHeight="1">
      <c r="A181" s="693"/>
      <c r="B181" s="693"/>
      <c r="C181" s="693"/>
      <c r="D181" s="693"/>
      <c r="E181" s="693"/>
      <c r="F181" s="693"/>
      <c r="G181" s="693"/>
      <c r="H181" s="693"/>
      <c r="I181" s="693"/>
      <c r="J181" s="693"/>
      <c r="K181" s="693"/>
      <c r="L181" s="693"/>
      <c r="M181" s="693"/>
      <c r="N181" s="693"/>
      <c r="O181" s="693"/>
      <c r="P181" s="693"/>
      <c r="Q181" s="693"/>
      <c r="R181" s="693"/>
      <c r="S181" s="693"/>
      <c r="T181" s="693"/>
      <c r="U181" s="693"/>
      <c r="V181" s="693"/>
      <c r="W181" s="693"/>
      <c r="X181" s="693"/>
      <c r="Y181" s="693"/>
      <c r="Z181" s="693"/>
      <c r="AA181" s="693"/>
      <c r="AB181" s="693"/>
      <c r="AC181" s="693"/>
      <c r="AD181" s="693"/>
      <c r="AE181" s="693"/>
      <c r="AF181" s="693"/>
      <c r="AG181" s="693"/>
      <c r="AH181" s="693"/>
      <c r="AI181" s="693"/>
      <c r="AJ181" s="693"/>
      <c r="AK181" s="693"/>
      <c r="AL181" s="693"/>
      <c r="AM181" s="693"/>
      <c r="AN181" s="693"/>
    </row>
    <row r="182" ht="21.0" customHeight="1">
      <c r="A182" s="693"/>
      <c r="B182" s="693"/>
      <c r="C182" s="693"/>
      <c r="D182" s="693"/>
      <c r="E182" s="693"/>
      <c r="F182" s="693"/>
      <c r="G182" s="693"/>
      <c r="H182" s="693"/>
      <c r="I182" s="693"/>
      <c r="J182" s="693"/>
      <c r="K182" s="693"/>
      <c r="L182" s="693"/>
      <c r="M182" s="693"/>
      <c r="N182" s="693"/>
      <c r="O182" s="693"/>
      <c r="P182" s="693"/>
      <c r="Q182" s="693"/>
      <c r="R182" s="693"/>
      <c r="S182" s="693"/>
      <c r="T182" s="693"/>
      <c r="U182" s="693"/>
      <c r="V182" s="693"/>
      <c r="W182" s="693"/>
      <c r="X182" s="693"/>
      <c r="Y182" s="693"/>
      <c r="Z182" s="693"/>
      <c r="AA182" s="693"/>
      <c r="AB182" s="693"/>
      <c r="AC182" s="693"/>
      <c r="AD182" s="693"/>
      <c r="AE182" s="693"/>
      <c r="AF182" s="693"/>
      <c r="AG182" s="693"/>
      <c r="AH182" s="693"/>
      <c r="AI182" s="693"/>
      <c r="AJ182" s="693"/>
      <c r="AK182" s="693"/>
      <c r="AL182" s="693"/>
      <c r="AM182" s="693"/>
      <c r="AN182" s="693"/>
    </row>
    <row r="183" ht="21.0" customHeight="1">
      <c r="A183" s="693"/>
      <c r="B183" s="693"/>
      <c r="C183" s="693"/>
      <c r="D183" s="693"/>
      <c r="E183" s="693"/>
      <c r="F183" s="693"/>
      <c r="G183" s="693"/>
      <c r="H183" s="693"/>
      <c r="I183" s="693"/>
      <c r="J183" s="693"/>
      <c r="K183" s="693"/>
      <c r="L183" s="693"/>
      <c r="M183" s="693"/>
      <c r="N183" s="693"/>
      <c r="O183" s="693"/>
      <c r="P183" s="693"/>
      <c r="Q183" s="693"/>
      <c r="R183" s="693"/>
      <c r="S183" s="693"/>
      <c r="T183" s="693"/>
      <c r="U183" s="693"/>
      <c r="V183" s="693"/>
      <c r="W183" s="693"/>
      <c r="X183" s="693"/>
      <c r="Y183" s="693"/>
      <c r="Z183" s="693"/>
      <c r="AA183" s="693"/>
      <c r="AB183" s="693"/>
      <c r="AC183" s="693"/>
      <c r="AD183" s="693"/>
      <c r="AE183" s="693"/>
      <c r="AF183" s="693"/>
      <c r="AG183" s="693"/>
      <c r="AH183" s="693"/>
      <c r="AI183" s="693"/>
      <c r="AJ183" s="693"/>
      <c r="AK183" s="693"/>
      <c r="AL183" s="693"/>
      <c r="AM183" s="693"/>
      <c r="AN183" s="693"/>
    </row>
    <row r="184" ht="21.0" customHeight="1">
      <c r="A184" s="693"/>
      <c r="B184" s="693"/>
      <c r="C184" s="693"/>
      <c r="D184" s="693"/>
      <c r="E184" s="693"/>
      <c r="F184" s="693"/>
      <c r="G184" s="693"/>
      <c r="H184" s="693"/>
      <c r="I184" s="693"/>
      <c r="J184" s="693"/>
      <c r="K184" s="693"/>
      <c r="L184" s="693"/>
      <c r="M184" s="693"/>
      <c r="N184" s="693"/>
      <c r="O184" s="693"/>
      <c r="P184" s="693"/>
      <c r="Q184" s="693"/>
      <c r="R184" s="693"/>
      <c r="S184" s="693"/>
      <c r="T184" s="693"/>
      <c r="U184" s="693"/>
      <c r="V184" s="693"/>
      <c r="W184" s="693"/>
      <c r="X184" s="693"/>
      <c r="Y184" s="693"/>
      <c r="Z184" s="693"/>
      <c r="AA184" s="693"/>
      <c r="AB184" s="693"/>
      <c r="AC184" s="693"/>
      <c r="AD184" s="693"/>
      <c r="AE184" s="693"/>
      <c r="AF184" s="693"/>
      <c r="AG184" s="693"/>
      <c r="AH184" s="693"/>
      <c r="AI184" s="693"/>
      <c r="AJ184" s="693"/>
      <c r="AK184" s="693"/>
      <c r="AL184" s="693"/>
      <c r="AM184" s="693"/>
      <c r="AN184" s="693"/>
    </row>
    <row r="185" ht="21.0" customHeight="1">
      <c r="A185" s="693"/>
      <c r="B185" s="693"/>
      <c r="C185" s="693"/>
      <c r="D185" s="693"/>
      <c r="E185" s="693"/>
      <c r="F185" s="693"/>
      <c r="G185" s="693"/>
      <c r="H185" s="693"/>
      <c r="I185" s="693"/>
      <c r="J185" s="693"/>
      <c r="K185" s="693"/>
      <c r="L185" s="693"/>
      <c r="M185" s="693"/>
      <c r="N185" s="693"/>
      <c r="O185" s="693"/>
      <c r="P185" s="693"/>
      <c r="Q185" s="693"/>
      <c r="R185" s="693"/>
      <c r="S185" s="693"/>
      <c r="T185" s="693"/>
      <c r="U185" s="693"/>
      <c r="V185" s="693"/>
      <c r="W185" s="693"/>
      <c r="X185" s="693"/>
      <c r="Y185" s="693"/>
      <c r="Z185" s="693"/>
      <c r="AA185" s="693"/>
      <c r="AB185" s="693"/>
      <c r="AC185" s="693"/>
      <c r="AD185" s="693"/>
      <c r="AE185" s="693"/>
      <c r="AF185" s="693"/>
      <c r="AG185" s="693"/>
      <c r="AH185" s="693"/>
      <c r="AI185" s="693"/>
      <c r="AJ185" s="693"/>
      <c r="AK185" s="693"/>
      <c r="AL185" s="693"/>
      <c r="AM185" s="693"/>
      <c r="AN185" s="693"/>
    </row>
    <row r="186" ht="21.0" customHeight="1">
      <c r="A186" s="693"/>
      <c r="B186" s="693"/>
      <c r="C186" s="693"/>
      <c r="D186" s="693"/>
      <c r="E186" s="693"/>
      <c r="F186" s="693"/>
      <c r="G186" s="693"/>
      <c r="H186" s="693"/>
      <c r="I186" s="693"/>
      <c r="J186" s="693"/>
      <c r="K186" s="693"/>
      <c r="L186" s="693"/>
      <c r="M186" s="693"/>
      <c r="N186" s="693"/>
      <c r="O186" s="693"/>
      <c r="P186" s="693"/>
      <c r="Q186" s="693"/>
      <c r="R186" s="693"/>
      <c r="S186" s="693"/>
      <c r="T186" s="693"/>
      <c r="U186" s="693"/>
      <c r="V186" s="693"/>
      <c r="W186" s="693"/>
      <c r="X186" s="693"/>
      <c r="Y186" s="693"/>
      <c r="Z186" s="693"/>
      <c r="AA186" s="693"/>
      <c r="AB186" s="693"/>
      <c r="AC186" s="693"/>
      <c r="AD186" s="693"/>
      <c r="AE186" s="693"/>
      <c r="AF186" s="693"/>
      <c r="AG186" s="693"/>
      <c r="AH186" s="693"/>
      <c r="AI186" s="693"/>
      <c r="AJ186" s="693"/>
      <c r="AK186" s="693"/>
      <c r="AL186" s="693"/>
      <c r="AM186" s="693"/>
      <c r="AN186" s="693"/>
    </row>
    <row r="187" ht="21.0" customHeight="1">
      <c r="A187" s="693"/>
      <c r="B187" s="693"/>
      <c r="C187" s="693"/>
      <c r="D187" s="693"/>
      <c r="E187" s="693"/>
      <c r="F187" s="693"/>
      <c r="G187" s="693"/>
      <c r="H187" s="693"/>
      <c r="I187" s="693"/>
      <c r="J187" s="693"/>
      <c r="K187" s="693"/>
      <c r="L187" s="693"/>
      <c r="M187" s="693"/>
      <c r="N187" s="693"/>
      <c r="O187" s="693"/>
      <c r="P187" s="693"/>
      <c r="Q187" s="693"/>
      <c r="R187" s="693"/>
      <c r="S187" s="693"/>
      <c r="T187" s="693"/>
      <c r="U187" s="693"/>
      <c r="V187" s="693"/>
      <c r="W187" s="693"/>
      <c r="X187" s="693"/>
      <c r="Y187" s="693"/>
      <c r="Z187" s="693"/>
      <c r="AA187" s="693"/>
      <c r="AB187" s="693"/>
      <c r="AC187" s="693"/>
      <c r="AD187" s="693"/>
      <c r="AE187" s="693"/>
      <c r="AF187" s="693"/>
      <c r="AG187" s="693"/>
      <c r="AH187" s="693"/>
      <c r="AI187" s="693"/>
      <c r="AJ187" s="693"/>
      <c r="AK187" s="693"/>
      <c r="AL187" s="693"/>
      <c r="AM187" s="693"/>
      <c r="AN187" s="693"/>
    </row>
    <row r="188" ht="21.0" customHeight="1">
      <c r="A188" s="693"/>
      <c r="B188" s="693"/>
      <c r="C188" s="693"/>
      <c r="D188" s="693"/>
      <c r="E188" s="693"/>
      <c r="F188" s="693"/>
      <c r="G188" s="693"/>
      <c r="H188" s="693"/>
      <c r="I188" s="693"/>
      <c r="J188" s="693"/>
      <c r="K188" s="693"/>
      <c r="L188" s="693"/>
      <c r="M188" s="693"/>
      <c r="N188" s="693"/>
      <c r="O188" s="693"/>
      <c r="P188" s="693"/>
      <c r="Q188" s="693"/>
      <c r="R188" s="693"/>
      <c r="S188" s="693"/>
      <c r="T188" s="693"/>
      <c r="U188" s="693"/>
      <c r="V188" s="693"/>
      <c r="W188" s="693"/>
      <c r="X188" s="693"/>
      <c r="Y188" s="693"/>
      <c r="Z188" s="693"/>
      <c r="AA188" s="693"/>
      <c r="AB188" s="693"/>
      <c r="AC188" s="693"/>
      <c r="AD188" s="693"/>
      <c r="AE188" s="693"/>
      <c r="AF188" s="693"/>
      <c r="AG188" s="693"/>
      <c r="AH188" s="693"/>
      <c r="AI188" s="693"/>
      <c r="AJ188" s="693"/>
      <c r="AK188" s="693"/>
      <c r="AL188" s="693"/>
      <c r="AM188" s="693"/>
      <c r="AN188" s="693"/>
    </row>
    <row r="189" ht="21.0" customHeight="1">
      <c r="A189" s="693"/>
      <c r="B189" s="693"/>
      <c r="C189" s="693"/>
      <c r="D189" s="693"/>
      <c r="E189" s="693"/>
      <c r="F189" s="693"/>
      <c r="G189" s="693"/>
      <c r="H189" s="693"/>
      <c r="I189" s="693"/>
      <c r="J189" s="693"/>
      <c r="K189" s="693"/>
      <c r="L189" s="693"/>
      <c r="M189" s="693"/>
      <c r="N189" s="693"/>
      <c r="O189" s="693"/>
      <c r="P189" s="693"/>
      <c r="Q189" s="693"/>
      <c r="R189" s="693"/>
      <c r="S189" s="693"/>
      <c r="T189" s="693"/>
      <c r="U189" s="693"/>
      <c r="V189" s="693"/>
      <c r="W189" s="693"/>
      <c r="X189" s="693"/>
      <c r="Y189" s="693"/>
      <c r="Z189" s="693"/>
      <c r="AA189" s="693"/>
      <c r="AB189" s="693"/>
      <c r="AC189" s="693"/>
      <c r="AD189" s="693"/>
      <c r="AE189" s="693"/>
      <c r="AF189" s="693"/>
      <c r="AG189" s="693"/>
      <c r="AH189" s="693"/>
      <c r="AI189" s="693"/>
      <c r="AJ189" s="693"/>
      <c r="AK189" s="693"/>
      <c r="AL189" s="693"/>
      <c r="AM189" s="693"/>
      <c r="AN189" s="693"/>
    </row>
    <row r="190" ht="21.0" customHeight="1">
      <c r="A190" s="693"/>
      <c r="B190" s="693"/>
      <c r="C190" s="693"/>
      <c r="D190" s="693"/>
      <c r="E190" s="693"/>
      <c r="F190" s="693"/>
      <c r="G190" s="693"/>
      <c r="H190" s="693"/>
      <c r="I190" s="693"/>
      <c r="J190" s="693"/>
      <c r="K190" s="693"/>
      <c r="L190" s="693"/>
      <c r="M190" s="693"/>
      <c r="N190" s="693"/>
      <c r="O190" s="693"/>
      <c r="P190" s="693"/>
      <c r="Q190" s="693"/>
      <c r="R190" s="693"/>
      <c r="S190" s="693"/>
      <c r="T190" s="693"/>
      <c r="U190" s="693"/>
      <c r="V190" s="693"/>
      <c r="W190" s="693"/>
      <c r="X190" s="693"/>
      <c r="Y190" s="693"/>
      <c r="Z190" s="693"/>
      <c r="AA190" s="693"/>
      <c r="AB190" s="693"/>
      <c r="AC190" s="693"/>
      <c r="AD190" s="693"/>
      <c r="AE190" s="693"/>
      <c r="AF190" s="693"/>
      <c r="AG190" s="693"/>
      <c r="AH190" s="693"/>
      <c r="AI190" s="693"/>
      <c r="AJ190" s="693"/>
      <c r="AK190" s="693"/>
      <c r="AL190" s="693"/>
      <c r="AM190" s="693"/>
      <c r="AN190" s="693"/>
    </row>
    <row r="191" ht="21.0" customHeight="1">
      <c r="A191" s="693"/>
      <c r="B191" s="693"/>
      <c r="C191" s="693"/>
      <c r="D191" s="693"/>
      <c r="E191" s="693"/>
      <c r="F191" s="693"/>
      <c r="G191" s="693"/>
      <c r="H191" s="693"/>
      <c r="I191" s="693"/>
      <c r="J191" s="693"/>
      <c r="K191" s="693"/>
      <c r="L191" s="693"/>
      <c r="M191" s="693"/>
      <c r="N191" s="693"/>
      <c r="O191" s="693"/>
      <c r="P191" s="693"/>
      <c r="Q191" s="693"/>
      <c r="R191" s="693"/>
      <c r="S191" s="693"/>
      <c r="T191" s="693"/>
      <c r="U191" s="693"/>
      <c r="V191" s="693"/>
      <c r="W191" s="693"/>
      <c r="X191" s="693"/>
      <c r="Y191" s="693"/>
      <c r="Z191" s="693"/>
      <c r="AA191" s="693"/>
      <c r="AB191" s="693"/>
      <c r="AC191" s="693"/>
      <c r="AD191" s="693"/>
      <c r="AE191" s="693"/>
      <c r="AF191" s="693"/>
      <c r="AG191" s="693"/>
      <c r="AH191" s="693"/>
      <c r="AI191" s="693"/>
      <c r="AJ191" s="693"/>
      <c r="AK191" s="693"/>
      <c r="AL191" s="693"/>
      <c r="AM191" s="693"/>
      <c r="AN191" s="693"/>
    </row>
    <row r="192" ht="21.0" customHeight="1">
      <c r="A192" s="693"/>
      <c r="B192" s="693"/>
      <c r="C192" s="693"/>
      <c r="D192" s="693"/>
      <c r="E192" s="693"/>
      <c r="F192" s="693"/>
      <c r="G192" s="693"/>
      <c r="H192" s="693"/>
      <c r="I192" s="693"/>
      <c r="J192" s="693"/>
      <c r="K192" s="693"/>
      <c r="L192" s="693"/>
      <c r="M192" s="693"/>
      <c r="N192" s="693"/>
      <c r="O192" s="693"/>
      <c r="P192" s="693"/>
      <c r="Q192" s="693"/>
      <c r="R192" s="693"/>
      <c r="S192" s="693"/>
      <c r="T192" s="693"/>
      <c r="U192" s="693"/>
      <c r="V192" s="693"/>
      <c r="W192" s="693"/>
      <c r="X192" s="693"/>
      <c r="Y192" s="693"/>
      <c r="Z192" s="693"/>
      <c r="AA192" s="693"/>
      <c r="AB192" s="693"/>
      <c r="AC192" s="693"/>
      <c r="AD192" s="693"/>
      <c r="AE192" s="693"/>
      <c r="AF192" s="693"/>
      <c r="AG192" s="693"/>
      <c r="AH192" s="693"/>
      <c r="AI192" s="693"/>
      <c r="AJ192" s="693"/>
      <c r="AK192" s="693"/>
      <c r="AL192" s="693"/>
      <c r="AM192" s="693"/>
      <c r="AN192" s="693"/>
    </row>
    <row r="193" ht="21.0" customHeight="1">
      <c r="A193" s="693"/>
      <c r="B193" s="693"/>
      <c r="C193" s="693"/>
      <c r="D193" s="693"/>
      <c r="E193" s="693"/>
      <c r="F193" s="693"/>
      <c r="G193" s="693"/>
      <c r="H193" s="693"/>
      <c r="I193" s="693"/>
      <c r="J193" s="693"/>
      <c r="K193" s="693"/>
      <c r="L193" s="693"/>
      <c r="M193" s="693"/>
      <c r="N193" s="693"/>
      <c r="O193" s="693"/>
      <c r="P193" s="693"/>
      <c r="Q193" s="693"/>
      <c r="R193" s="693"/>
      <c r="S193" s="693"/>
      <c r="T193" s="693"/>
      <c r="U193" s="693"/>
      <c r="V193" s="693"/>
      <c r="W193" s="693"/>
      <c r="X193" s="693"/>
      <c r="Y193" s="693"/>
      <c r="Z193" s="693"/>
      <c r="AA193" s="693"/>
      <c r="AB193" s="693"/>
      <c r="AC193" s="693"/>
      <c r="AD193" s="693"/>
      <c r="AE193" s="693"/>
      <c r="AF193" s="693"/>
      <c r="AG193" s="693"/>
      <c r="AH193" s="693"/>
      <c r="AI193" s="693"/>
      <c r="AJ193" s="693"/>
      <c r="AK193" s="693"/>
      <c r="AL193" s="693"/>
      <c r="AM193" s="693"/>
      <c r="AN193" s="693"/>
    </row>
    <row r="194" ht="21.0" customHeight="1">
      <c r="A194" s="693"/>
      <c r="B194" s="693"/>
      <c r="C194" s="693"/>
      <c r="D194" s="693"/>
      <c r="E194" s="693"/>
      <c r="F194" s="693"/>
      <c r="G194" s="693"/>
      <c r="H194" s="693"/>
      <c r="I194" s="693"/>
      <c r="J194" s="693"/>
      <c r="K194" s="693"/>
      <c r="L194" s="693"/>
      <c r="M194" s="693"/>
      <c r="N194" s="693"/>
      <c r="O194" s="693"/>
      <c r="P194" s="693"/>
      <c r="Q194" s="693"/>
      <c r="R194" s="693"/>
      <c r="S194" s="693"/>
      <c r="T194" s="693"/>
      <c r="U194" s="693"/>
      <c r="V194" s="693"/>
      <c r="W194" s="693"/>
      <c r="X194" s="693"/>
      <c r="Y194" s="693"/>
      <c r="Z194" s="693"/>
      <c r="AA194" s="693"/>
      <c r="AB194" s="693"/>
      <c r="AC194" s="693"/>
      <c r="AD194" s="693"/>
      <c r="AE194" s="693"/>
      <c r="AF194" s="693"/>
      <c r="AG194" s="693"/>
      <c r="AH194" s="693"/>
      <c r="AI194" s="693"/>
      <c r="AJ194" s="693"/>
      <c r="AK194" s="693"/>
      <c r="AL194" s="693"/>
      <c r="AM194" s="693"/>
      <c r="AN194" s="693"/>
    </row>
    <row r="195" ht="21.0" customHeight="1">
      <c r="A195" s="693"/>
      <c r="B195" s="693"/>
      <c r="C195" s="693"/>
      <c r="D195" s="693"/>
      <c r="E195" s="693"/>
      <c r="F195" s="693"/>
      <c r="G195" s="693"/>
      <c r="H195" s="693"/>
      <c r="I195" s="693"/>
      <c r="J195" s="693"/>
      <c r="K195" s="693"/>
      <c r="L195" s="693"/>
      <c r="M195" s="693"/>
      <c r="N195" s="693"/>
      <c r="O195" s="693"/>
      <c r="P195" s="693"/>
      <c r="Q195" s="693"/>
      <c r="R195" s="693"/>
      <c r="S195" s="693"/>
      <c r="T195" s="693"/>
      <c r="U195" s="693"/>
      <c r="V195" s="693"/>
      <c r="W195" s="693"/>
      <c r="X195" s="693"/>
      <c r="Y195" s="693"/>
      <c r="Z195" s="693"/>
      <c r="AA195" s="693"/>
      <c r="AB195" s="693"/>
      <c r="AC195" s="693"/>
      <c r="AD195" s="693"/>
      <c r="AE195" s="693"/>
      <c r="AF195" s="693"/>
      <c r="AG195" s="693"/>
      <c r="AH195" s="693"/>
      <c r="AI195" s="693"/>
      <c r="AJ195" s="693"/>
      <c r="AK195" s="693"/>
      <c r="AL195" s="693"/>
      <c r="AM195" s="693"/>
      <c r="AN195" s="693"/>
    </row>
    <row r="196" ht="21.0" customHeight="1">
      <c r="A196" s="693"/>
      <c r="B196" s="693"/>
      <c r="C196" s="693"/>
      <c r="D196" s="693"/>
      <c r="E196" s="693"/>
      <c r="F196" s="693"/>
      <c r="G196" s="693"/>
      <c r="H196" s="693"/>
      <c r="I196" s="693"/>
      <c r="J196" s="693"/>
      <c r="K196" s="693"/>
      <c r="L196" s="693"/>
      <c r="M196" s="693"/>
      <c r="N196" s="693"/>
      <c r="O196" s="693"/>
      <c r="P196" s="693"/>
      <c r="Q196" s="693"/>
      <c r="R196" s="693"/>
      <c r="S196" s="693"/>
      <c r="T196" s="693"/>
      <c r="U196" s="693"/>
      <c r="V196" s="693"/>
      <c r="W196" s="693"/>
      <c r="X196" s="693"/>
      <c r="Y196" s="693"/>
      <c r="Z196" s="693"/>
      <c r="AA196" s="693"/>
      <c r="AB196" s="693"/>
      <c r="AC196" s="693"/>
      <c r="AD196" s="693"/>
      <c r="AE196" s="693"/>
      <c r="AF196" s="693"/>
      <c r="AG196" s="693"/>
      <c r="AH196" s="693"/>
      <c r="AI196" s="693"/>
      <c r="AJ196" s="693"/>
      <c r="AK196" s="693"/>
      <c r="AL196" s="693"/>
      <c r="AM196" s="693"/>
      <c r="AN196" s="693"/>
    </row>
    <row r="197" ht="21.0" customHeight="1">
      <c r="A197" s="693"/>
      <c r="B197" s="693"/>
      <c r="C197" s="693"/>
      <c r="D197" s="693"/>
      <c r="E197" s="693"/>
      <c r="F197" s="693"/>
      <c r="G197" s="693"/>
      <c r="H197" s="693"/>
      <c r="I197" s="693"/>
      <c r="J197" s="693"/>
      <c r="K197" s="693"/>
      <c r="L197" s="693"/>
      <c r="M197" s="693"/>
      <c r="N197" s="693"/>
      <c r="O197" s="693"/>
      <c r="P197" s="693"/>
      <c r="Q197" s="693"/>
      <c r="R197" s="693"/>
      <c r="S197" s="693"/>
      <c r="T197" s="693"/>
      <c r="U197" s="693"/>
      <c r="V197" s="693"/>
      <c r="W197" s="693"/>
      <c r="X197" s="693"/>
      <c r="Y197" s="693"/>
      <c r="Z197" s="693"/>
      <c r="AA197" s="693"/>
      <c r="AB197" s="693"/>
      <c r="AC197" s="693"/>
      <c r="AD197" s="693"/>
      <c r="AE197" s="693"/>
      <c r="AF197" s="693"/>
      <c r="AG197" s="693"/>
      <c r="AH197" s="693"/>
      <c r="AI197" s="693"/>
      <c r="AJ197" s="693"/>
      <c r="AK197" s="693"/>
      <c r="AL197" s="693"/>
      <c r="AM197" s="693"/>
      <c r="AN197" s="693"/>
    </row>
    <row r="198" ht="21.0" customHeight="1">
      <c r="A198" s="693"/>
      <c r="B198" s="693"/>
      <c r="C198" s="693"/>
      <c r="D198" s="693"/>
      <c r="E198" s="693"/>
      <c r="F198" s="693"/>
      <c r="G198" s="693"/>
      <c r="H198" s="693"/>
      <c r="I198" s="693"/>
      <c r="J198" s="693"/>
      <c r="K198" s="693"/>
      <c r="L198" s="693"/>
      <c r="M198" s="693"/>
      <c r="N198" s="693"/>
      <c r="O198" s="693"/>
      <c r="P198" s="693"/>
      <c r="Q198" s="693"/>
      <c r="R198" s="693"/>
      <c r="S198" s="693"/>
      <c r="T198" s="693"/>
      <c r="U198" s="693"/>
      <c r="V198" s="693"/>
      <c r="W198" s="693"/>
      <c r="X198" s="693"/>
      <c r="Y198" s="693"/>
      <c r="Z198" s="693"/>
      <c r="AA198" s="693"/>
      <c r="AB198" s="693"/>
      <c r="AC198" s="693"/>
      <c r="AD198" s="693"/>
      <c r="AE198" s="693"/>
      <c r="AF198" s="693"/>
      <c r="AG198" s="693"/>
      <c r="AH198" s="693"/>
      <c r="AI198" s="693"/>
      <c r="AJ198" s="693"/>
      <c r="AK198" s="693"/>
      <c r="AL198" s="693"/>
      <c r="AM198" s="693"/>
      <c r="AN198" s="693"/>
    </row>
    <row r="199" ht="21.0" customHeight="1">
      <c r="A199" s="693"/>
      <c r="B199" s="693"/>
      <c r="C199" s="693"/>
      <c r="D199" s="693"/>
      <c r="E199" s="693"/>
      <c r="F199" s="693"/>
      <c r="G199" s="693"/>
      <c r="H199" s="693"/>
      <c r="I199" s="693"/>
      <c r="J199" s="693"/>
      <c r="K199" s="693"/>
      <c r="L199" s="693"/>
      <c r="M199" s="693"/>
      <c r="N199" s="693"/>
      <c r="O199" s="693"/>
      <c r="P199" s="693"/>
      <c r="Q199" s="693"/>
      <c r="R199" s="693"/>
      <c r="S199" s="693"/>
      <c r="T199" s="693"/>
      <c r="U199" s="693"/>
      <c r="V199" s="693"/>
      <c r="W199" s="693"/>
      <c r="X199" s="693"/>
      <c r="Y199" s="693"/>
      <c r="Z199" s="693"/>
      <c r="AA199" s="693"/>
      <c r="AB199" s="693"/>
      <c r="AC199" s="693"/>
      <c r="AD199" s="693"/>
      <c r="AE199" s="693"/>
      <c r="AF199" s="693"/>
      <c r="AG199" s="693"/>
      <c r="AH199" s="693"/>
      <c r="AI199" s="693"/>
      <c r="AJ199" s="693"/>
      <c r="AK199" s="693"/>
      <c r="AL199" s="693"/>
      <c r="AM199" s="693"/>
      <c r="AN199" s="693"/>
    </row>
    <row r="200" ht="21.0" customHeight="1">
      <c r="A200" s="693"/>
      <c r="B200" s="693"/>
      <c r="C200" s="693"/>
      <c r="D200" s="693"/>
      <c r="E200" s="693"/>
      <c r="F200" s="693"/>
      <c r="G200" s="693"/>
      <c r="H200" s="693"/>
      <c r="I200" s="693"/>
      <c r="J200" s="693"/>
      <c r="K200" s="693"/>
      <c r="L200" s="693"/>
      <c r="M200" s="693"/>
      <c r="N200" s="693"/>
      <c r="O200" s="693"/>
      <c r="P200" s="693"/>
      <c r="Q200" s="693"/>
      <c r="R200" s="693"/>
      <c r="S200" s="693"/>
      <c r="T200" s="693"/>
      <c r="U200" s="693"/>
      <c r="V200" s="693"/>
      <c r="W200" s="693"/>
      <c r="X200" s="693"/>
      <c r="Y200" s="693"/>
      <c r="Z200" s="693"/>
      <c r="AA200" s="693"/>
      <c r="AB200" s="693"/>
      <c r="AC200" s="693"/>
      <c r="AD200" s="693"/>
      <c r="AE200" s="693"/>
      <c r="AF200" s="693"/>
      <c r="AG200" s="693"/>
      <c r="AH200" s="693"/>
      <c r="AI200" s="693"/>
      <c r="AJ200" s="693"/>
      <c r="AK200" s="693"/>
      <c r="AL200" s="693"/>
      <c r="AM200" s="693"/>
      <c r="AN200" s="693"/>
    </row>
    <row r="201" ht="21.0" customHeight="1">
      <c r="A201" s="693"/>
      <c r="B201" s="693"/>
      <c r="C201" s="693"/>
      <c r="D201" s="693"/>
      <c r="E201" s="693"/>
      <c r="F201" s="693"/>
      <c r="G201" s="693"/>
      <c r="H201" s="693"/>
      <c r="I201" s="693"/>
      <c r="J201" s="693"/>
      <c r="K201" s="693"/>
      <c r="L201" s="693"/>
      <c r="M201" s="693"/>
      <c r="N201" s="693"/>
      <c r="O201" s="693"/>
      <c r="P201" s="693"/>
      <c r="Q201" s="693"/>
      <c r="R201" s="693"/>
      <c r="S201" s="693"/>
      <c r="T201" s="693"/>
      <c r="U201" s="693"/>
      <c r="V201" s="693"/>
      <c r="W201" s="693"/>
      <c r="X201" s="693"/>
      <c r="Y201" s="693"/>
      <c r="Z201" s="693"/>
      <c r="AA201" s="693"/>
      <c r="AB201" s="693"/>
      <c r="AC201" s="693"/>
      <c r="AD201" s="693"/>
      <c r="AE201" s="693"/>
      <c r="AF201" s="693"/>
      <c r="AG201" s="693"/>
      <c r="AH201" s="693"/>
      <c r="AI201" s="693"/>
      <c r="AJ201" s="693"/>
      <c r="AK201" s="693"/>
      <c r="AL201" s="693"/>
      <c r="AM201" s="693"/>
      <c r="AN201" s="693"/>
    </row>
    <row r="202" ht="21.0" customHeight="1">
      <c r="A202" s="693"/>
      <c r="B202" s="693"/>
      <c r="C202" s="693"/>
      <c r="D202" s="693"/>
      <c r="E202" s="693"/>
      <c r="F202" s="693"/>
      <c r="G202" s="693"/>
      <c r="H202" s="693"/>
      <c r="I202" s="693"/>
      <c r="J202" s="693"/>
      <c r="K202" s="693"/>
      <c r="L202" s="693"/>
      <c r="M202" s="693"/>
      <c r="N202" s="693"/>
      <c r="O202" s="693"/>
      <c r="P202" s="693"/>
      <c r="Q202" s="693"/>
      <c r="R202" s="693"/>
      <c r="S202" s="693"/>
      <c r="T202" s="693"/>
      <c r="U202" s="693"/>
      <c r="V202" s="693"/>
      <c r="W202" s="693"/>
      <c r="X202" s="693"/>
      <c r="Y202" s="693"/>
      <c r="Z202" s="693"/>
      <c r="AA202" s="693"/>
      <c r="AB202" s="693"/>
      <c r="AC202" s="693"/>
      <c r="AD202" s="693"/>
      <c r="AE202" s="693"/>
      <c r="AF202" s="693"/>
      <c r="AG202" s="693"/>
      <c r="AH202" s="693"/>
      <c r="AI202" s="693"/>
      <c r="AJ202" s="693"/>
      <c r="AK202" s="693"/>
      <c r="AL202" s="693"/>
      <c r="AM202" s="693"/>
      <c r="AN202" s="693"/>
    </row>
    <row r="203" ht="21.0" customHeight="1">
      <c r="A203" s="693"/>
      <c r="B203" s="693"/>
      <c r="C203" s="693"/>
      <c r="D203" s="693"/>
      <c r="E203" s="693"/>
      <c r="F203" s="693"/>
      <c r="G203" s="693"/>
      <c r="H203" s="693"/>
      <c r="I203" s="693"/>
      <c r="J203" s="693"/>
      <c r="K203" s="693"/>
      <c r="L203" s="693"/>
      <c r="M203" s="693"/>
      <c r="N203" s="693"/>
      <c r="O203" s="693"/>
      <c r="P203" s="693"/>
      <c r="Q203" s="693"/>
      <c r="R203" s="693"/>
      <c r="S203" s="693"/>
      <c r="T203" s="693"/>
      <c r="U203" s="693"/>
      <c r="V203" s="693"/>
      <c r="W203" s="693"/>
      <c r="X203" s="693"/>
      <c r="Y203" s="693"/>
      <c r="Z203" s="693"/>
      <c r="AA203" s="693"/>
      <c r="AB203" s="693"/>
      <c r="AC203" s="693"/>
      <c r="AD203" s="693"/>
      <c r="AE203" s="693"/>
      <c r="AF203" s="693"/>
      <c r="AG203" s="693"/>
      <c r="AH203" s="693"/>
      <c r="AI203" s="693"/>
      <c r="AJ203" s="693"/>
      <c r="AK203" s="693"/>
      <c r="AL203" s="693"/>
      <c r="AM203" s="693"/>
      <c r="AN203" s="693"/>
    </row>
    <row r="204" ht="21.0" customHeight="1">
      <c r="A204" s="693"/>
      <c r="B204" s="693"/>
      <c r="C204" s="693"/>
      <c r="D204" s="693"/>
      <c r="E204" s="693"/>
      <c r="F204" s="693"/>
      <c r="G204" s="693"/>
      <c r="H204" s="693"/>
      <c r="I204" s="693"/>
      <c r="J204" s="693"/>
      <c r="K204" s="693"/>
      <c r="L204" s="693"/>
      <c r="M204" s="693"/>
      <c r="N204" s="693"/>
      <c r="O204" s="693"/>
      <c r="P204" s="693"/>
      <c r="Q204" s="693"/>
      <c r="R204" s="693"/>
      <c r="S204" s="693"/>
      <c r="T204" s="693"/>
      <c r="U204" s="693"/>
      <c r="V204" s="693"/>
      <c r="W204" s="693"/>
      <c r="X204" s="693"/>
      <c r="Y204" s="693"/>
      <c r="Z204" s="693"/>
      <c r="AA204" s="693"/>
      <c r="AB204" s="693"/>
      <c r="AC204" s="693"/>
      <c r="AD204" s="693"/>
      <c r="AE204" s="693"/>
      <c r="AF204" s="693"/>
      <c r="AG204" s="693"/>
      <c r="AH204" s="693"/>
      <c r="AI204" s="693"/>
      <c r="AJ204" s="693"/>
      <c r="AK204" s="693"/>
      <c r="AL204" s="693"/>
      <c r="AM204" s="693"/>
      <c r="AN204" s="693"/>
    </row>
    <row r="205" ht="21.0" customHeight="1">
      <c r="A205" s="693"/>
      <c r="B205" s="693"/>
      <c r="C205" s="693"/>
      <c r="D205" s="693"/>
      <c r="E205" s="693"/>
      <c r="F205" s="693"/>
      <c r="G205" s="693"/>
      <c r="H205" s="693"/>
      <c r="I205" s="693"/>
      <c r="J205" s="693"/>
      <c r="K205" s="693"/>
      <c r="L205" s="693"/>
      <c r="M205" s="693"/>
      <c r="N205" s="693"/>
      <c r="O205" s="693"/>
      <c r="P205" s="693"/>
      <c r="Q205" s="693"/>
      <c r="R205" s="693"/>
      <c r="S205" s="693"/>
      <c r="T205" s="693"/>
      <c r="U205" s="693"/>
      <c r="V205" s="693"/>
      <c r="W205" s="693"/>
      <c r="X205" s="693"/>
      <c r="Y205" s="693"/>
      <c r="Z205" s="693"/>
      <c r="AA205" s="693"/>
      <c r="AB205" s="693"/>
      <c r="AC205" s="693"/>
      <c r="AD205" s="693"/>
      <c r="AE205" s="693"/>
      <c r="AF205" s="693"/>
      <c r="AG205" s="693"/>
      <c r="AH205" s="693"/>
      <c r="AI205" s="693"/>
      <c r="AJ205" s="693"/>
      <c r="AK205" s="693"/>
      <c r="AL205" s="693"/>
      <c r="AM205" s="693"/>
      <c r="AN205" s="693"/>
    </row>
    <row r="206" ht="21.0" customHeight="1">
      <c r="A206" s="693"/>
      <c r="B206" s="693"/>
      <c r="C206" s="693"/>
      <c r="D206" s="693"/>
      <c r="E206" s="693"/>
      <c r="F206" s="693"/>
      <c r="G206" s="693"/>
      <c r="H206" s="693"/>
      <c r="I206" s="693"/>
      <c r="J206" s="693"/>
      <c r="K206" s="693"/>
      <c r="L206" s="693"/>
      <c r="M206" s="693"/>
      <c r="N206" s="693"/>
      <c r="O206" s="693"/>
      <c r="P206" s="693"/>
      <c r="Q206" s="693"/>
      <c r="R206" s="693"/>
      <c r="S206" s="693"/>
      <c r="T206" s="693"/>
      <c r="U206" s="693"/>
      <c r="V206" s="693"/>
      <c r="W206" s="693"/>
      <c r="X206" s="693"/>
      <c r="Y206" s="693"/>
      <c r="Z206" s="693"/>
      <c r="AA206" s="693"/>
      <c r="AB206" s="693"/>
      <c r="AC206" s="693"/>
      <c r="AD206" s="693"/>
      <c r="AE206" s="693"/>
      <c r="AF206" s="693"/>
      <c r="AG206" s="693"/>
      <c r="AH206" s="693"/>
      <c r="AI206" s="693"/>
      <c r="AJ206" s="693"/>
      <c r="AK206" s="693"/>
      <c r="AL206" s="693"/>
      <c r="AM206" s="693"/>
      <c r="AN206" s="693"/>
    </row>
    <row r="207" ht="21.0" customHeight="1">
      <c r="A207" s="693"/>
      <c r="B207" s="693"/>
      <c r="C207" s="693"/>
      <c r="D207" s="693"/>
      <c r="E207" s="693"/>
      <c r="F207" s="693"/>
      <c r="G207" s="693"/>
      <c r="H207" s="693"/>
      <c r="I207" s="693"/>
      <c r="J207" s="693"/>
      <c r="K207" s="693"/>
      <c r="L207" s="693"/>
      <c r="M207" s="693"/>
      <c r="N207" s="693"/>
      <c r="O207" s="693"/>
      <c r="P207" s="693"/>
      <c r="Q207" s="693"/>
      <c r="R207" s="693"/>
      <c r="S207" s="693"/>
      <c r="T207" s="693"/>
      <c r="U207" s="693"/>
      <c r="V207" s="693"/>
      <c r="W207" s="693"/>
      <c r="X207" s="693"/>
      <c r="Y207" s="693"/>
      <c r="Z207" s="693"/>
      <c r="AA207" s="693"/>
      <c r="AB207" s="693"/>
      <c r="AC207" s="693"/>
      <c r="AD207" s="693"/>
      <c r="AE207" s="693"/>
      <c r="AF207" s="693"/>
      <c r="AG207" s="693"/>
      <c r="AH207" s="693"/>
      <c r="AI207" s="693"/>
      <c r="AJ207" s="693"/>
      <c r="AK207" s="693"/>
      <c r="AL207" s="693"/>
      <c r="AM207" s="693"/>
      <c r="AN207" s="693"/>
    </row>
    <row r="208" ht="21.0" customHeight="1">
      <c r="A208" s="693"/>
      <c r="B208" s="693"/>
      <c r="C208" s="693"/>
      <c r="D208" s="693"/>
      <c r="E208" s="693"/>
      <c r="F208" s="693"/>
      <c r="G208" s="693"/>
      <c r="H208" s="693"/>
      <c r="I208" s="693"/>
      <c r="J208" s="693"/>
      <c r="K208" s="693"/>
      <c r="L208" s="693"/>
      <c r="M208" s="693"/>
      <c r="N208" s="693"/>
      <c r="O208" s="693"/>
      <c r="P208" s="693"/>
      <c r="Q208" s="693"/>
      <c r="R208" s="693"/>
      <c r="S208" s="693"/>
      <c r="T208" s="693"/>
      <c r="U208" s="693"/>
      <c r="V208" s="693"/>
      <c r="W208" s="693"/>
      <c r="X208" s="693"/>
      <c r="Y208" s="693"/>
      <c r="Z208" s="693"/>
      <c r="AA208" s="693"/>
      <c r="AB208" s="693"/>
      <c r="AC208" s="693"/>
      <c r="AD208" s="693"/>
      <c r="AE208" s="693"/>
      <c r="AF208" s="693"/>
      <c r="AG208" s="693"/>
      <c r="AH208" s="693"/>
      <c r="AI208" s="693"/>
      <c r="AJ208" s="693"/>
      <c r="AK208" s="693"/>
      <c r="AL208" s="693"/>
      <c r="AM208" s="693"/>
      <c r="AN208" s="693"/>
    </row>
    <row r="209" ht="21.0" customHeight="1">
      <c r="A209" s="693"/>
      <c r="B209" s="693"/>
      <c r="C209" s="693"/>
      <c r="D209" s="693"/>
      <c r="E209" s="693"/>
      <c r="F209" s="693"/>
      <c r="G209" s="693"/>
      <c r="H209" s="693"/>
      <c r="I209" s="693"/>
      <c r="J209" s="693"/>
      <c r="K209" s="693"/>
      <c r="L209" s="693"/>
      <c r="M209" s="693"/>
      <c r="N209" s="693"/>
      <c r="O209" s="693"/>
      <c r="P209" s="693"/>
      <c r="Q209" s="693"/>
      <c r="R209" s="693"/>
      <c r="S209" s="693"/>
      <c r="T209" s="693"/>
      <c r="U209" s="693"/>
      <c r="V209" s="693"/>
      <c r="W209" s="693"/>
      <c r="X209" s="693"/>
      <c r="Y209" s="693"/>
      <c r="Z209" s="693"/>
      <c r="AA209" s="693"/>
      <c r="AB209" s="693"/>
      <c r="AC209" s="693"/>
      <c r="AD209" s="693"/>
      <c r="AE209" s="693"/>
      <c r="AF209" s="693"/>
      <c r="AG209" s="693"/>
      <c r="AH209" s="693"/>
      <c r="AI209" s="693"/>
      <c r="AJ209" s="693"/>
      <c r="AK209" s="693"/>
      <c r="AL209" s="693"/>
      <c r="AM209" s="693"/>
      <c r="AN209" s="693"/>
    </row>
    <row r="210" ht="21.0" customHeight="1">
      <c r="A210" s="693"/>
      <c r="B210" s="693"/>
      <c r="C210" s="693"/>
      <c r="D210" s="693"/>
      <c r="E210" s="693"/>
      <c r="F210" s="693"/>
      <c r="G210" s="693"/>
      <c r="H210" s="693"/>
      <c r="I210" s="693"/>
      <c r="J210" s="693"/>
      <c r="K210" s="693"/>
      <c r="L210" s="693"/>
      <c r="M210" s="693"/>
      <c r="N210" s="693"/>
      <c r="O210" s="693"/>
      <c r="P210" s="693"/>
      <c r="Q210" s="693"/>
      <c r="R210" s="693"/>
      <c r="S210" s="693"/>
      <c r="T210" s="693"/>
      <c r="U210" s="693"/>
      <c r="V210" s="693"/>
      <c r="W210" s="693"/>
      <c r="X210" s="693"/>
      <c r="Y210" s="693"/>
      <c r="Z210" s="693"/>
      <c r="AA210" s="693"/>
      <c r="AB210" s="693"/>
      <c r="AC210" s="693"/>
      <c r="AD210" s="693"/>
      <c r="AE210" s="693"/>
      <c r="AF210" s="693"/>
      <c r="AG210" s="693"/>
      <c r="AH210" s="693"/>
      <c r="AI210" s="693"/>
      <c r="AJ210" s="693"/>
      <c r="AK210" s="693"/>
      <c r="AL210" s="693"/>
      <c r="AM210" s="693"/>
      <c r="AN210" s="693"/>
    </row>
    <row r="211" ht="21.0" customHeight="1">
      <c r="A211" s="693"/>
      <c r="B211" s="693"/>
      <c r="C211" s="693"/>
      <c r="D211" s="693"/>
      <c r="E211" s="693"/>
      <c r="F211" s="693"/>
      <c r="G211" s="693"/>
      <c r="H211" s="693"/>
      <c r="I211" s="693"/>
      <c r="J211" s="693"/>
      <c r="K211" s="693"/>
      <c r="L211" s="693"/>
      <c r="M211" s="693"/>
      <c r="N211" s="693"/>
      <c r="O211" s="693"/>
      <c r="P211" s="693"/>
      <c r="Q211" s="693"/>
      <c r="R211" s="693"/>
      <c r="S211" s="693"/>
      <c r="T211" s="693"/>
      <c r="U211" s="693"/>
      <c r="V211" s="693"/>
      <c r="W211" s="693"/>
      <c r="X211" s="693"/>
      <c r="Y211" s="693"/>
      <c r="Z211" s="693"/>
      <c r="AA211" s="693"/>
      <c r="AB211" s="693"/>
      <c r="AC211" s="693"/>
      <c r="AD211" s="693"/>
      <c r="AE211" s="693"/>
      <c r="AF211" s="693"/>
      <c r="AG211" s="693"/>
      <c r="AH211" s="693"/>
      <c r="AI211" s="693"/>
      <c r="AJ211" s="693"/>
      <c r="AK211" s="693"/>
      <c r="AL211" s="693"/>
      <c r="AM211" s="693"/>
      <c r="AN211" s="693"/>
    </row>
    <row r="212" ht="21.0" customHeight="1">
      <c r="A212" s="693"/>
      <c r="B212" s="693"/>
      <c r="C212" s="693"/>
      <c r="D212" s="693"/>
      <c r="E212" s="693"/>
      <c r="F212" s="693"/>
      <c r="G212" s="693"/>
      <c r="H212" s="693"/>
      <c r="I212" s="693"/>
      <c r="J212" s="693"/>
      <c r="K212" s="693"/>
      <c r="L212" s="693"/>
      <c r="M212" s="693"/>
      <c r="N212" s="693"/>
      <c r="O212" s="693"/>
      <c r="P212" s="693"/>
      <c r="Q212" s="693"/>
      <c r="R212" s="693"/>
      <c r="S212" s="693"/>
      <c r="T212" s="693"/>
      <c r="U212" s="693"/>
      <c r="V212" s="693"/>
      <c r="W212" s="693"/>
      <c r="X212" s="693"/>
      <c r="Y212" s="693"/>
      <c r="Z212" s="693"/>
      <c r="AA212" s="693"/>
      <c r="AB212" s="693"/>
      <c r="AC212" s="693"/>
      <c r="AD212" s="693"/>
      <c r="AE212" s="693"/>
      <c r="AF212" s="693"/>
      <c r="AG212" s="693"/>
      <c r="AH212" s="693"/>
      <c r="AI212" s="693"/>
      <c r="AJ212" s="693"/>
      <c r="AK212" s="693"/>
      <c r="AL212" s="693"/>
      <c r="AM212" s="693"/>
      <c r="AN212" s="693"/>
    </row>
    <row r="213" ht="21.0" customHeight="1">
      <c r="A213" s="693"/>
      <c r="B213" s="693"/>
      <c r="C213" s="693"/>
      <c r="D213" s="693"/>
      <c r="E213" s="693"/>
      <c r="F213" s="693"/>
      <c r="G213" s="693"/>
      <c r="H213" s="693"/>
      <c r="I213" s="693"/>
      <c r="J213" s="693"/>
      <c r="K213" s="693"/>
      <c r="L213" s="693"/>
      <c r="M213" s="693"/>
      <c r="N213" s="693"/>
      <c r="O213" s="693"/>
      <c r="P213" s="693"/>
      <c r="Q213" s="693"/>
      <c r="R213" s="693"/>
      <c r="S213" s="693"/>
      <c r="T213" s="693"/>
      <c r="U213" s="693"/>
      <c r="V213" s="693"/>
      <c r="W213" s="693"/>
      <c r="X213" s="693"/>
      <c r="Y213" s="693"/>
      <c r="Z213" s="693"/>
      <c r="AA213" s="693"/>
      <c r="AB213" s="693"/>
      <c r="AC213" s="693"/>
      <c r="AD213" s="693"/>
      <c r="AE213" s="693"/>
      <c r="AF213" s="693"/>
      <c r="AG213" s="693"/>
      <c r="AH213" s="693"/>
      <c r="AI213" s="693"/>
      <c r="AJ213" s="693"/>
      <c r="AK213" s="693"/>
      <c r="AL213" s="693"/>
      <c r="AM213" s="693"/>
      <c r="AN213" s="693"/>
    </row>
    <row r="214" ht="21.0" customHeight="1">
      <c r="A214" s="693"/>
      <c r="B214" s="693"/>
      <c r="C214" s="693"/>
      <c r="D214" s="693"/>
      <c r="E214" s="693"/>
      <c r="F214" s="693"/>
      <c r="G214" s="693"/>
      <c r="H214" s="693"/>
      <c r="I214" s="693"/>
      <c r="J214" s="693"/>
      <c r="K214" s="693"/>
      <c r="L214" s="693"/>
      <c r="M214" s="693"/>
      <c r="N214" s="693"/>
      <c r="O214" s="693"/>
      <c r="P214" s="693"/>
      <c r="Q214" s="693"/>
      <c r="R214" s="693"/>
      <c r="S214" s="693"/>
      <c r="T214" s="693"/>
      <c r="U214" s="693"/>
      <c r="V214" s="693"/>
      <c r="W214" s="693"/>
      <c r="X214" s="693"/>
      <c r="Y214" s="693"/>
      <c r="Z214" s="693"/>
      <c r="AA214" s="693"/>
      <c r="AB214" s="693"/>
      <c r="AC214" s="693"/>
      <c r="AD214" s="693"/>
      <c r="AE214" s="693"/>
      <c r="AF214" s="693"/>
      <c r="AG214" s="693"/>
      <c r="AH214" s="693"/>
      <c r="AI214" s="693"/>
      <c r="AJ214" s="693"/>
      <c r="AK214" s="693"/>
      <c r="AL214" s="693"/>
      <c r="AM214" s="693"/>
      <c r="AN214" s="693"/>
    </row>
    <row r="215" ht="21.0" customHeight="1">
      <c r="A215" s="693"/>
      <c r="B215" s="693"/>
      <c r="C215" s="693"/>
      <c r="D215" s="693"/>
      <c r="E215" s="693"/>
      <c r="F215" s="693"/>
      <c r="G215" s="693"/>
      <c r="H215" s="693"/>
      <c r="I215" s="693"/>
      <c r="J215" s="693"/>
      <c r="K215" s="693"/>
      <c r="L215" s="693"/>
      <c r="M215" s="693"/>
      <c r="N215" s="693"/>
      <c r="O215" s="693"/>
      <c r="P215" s="693"/>
      <c r="Q215" s="693"/>
      <c r="R215" s="693"/>
      <c r="S215" s="693"/>
      <c r="T215" s="693"/>
      <c r="U215" s="693"/>
      <c r="V215" s="693"/>
      <c r="W215" s="693"/>
      <c r="X215" s="693"/>
      <c r="Y215" s="693"/>
      <c r="Z215" s="693"/>
      <c r="AA215" s="693"/>
      <c r="AB215" s="693"/>
      <c r="AC215" s="693"/>
      <c r="AD215" s="693"/>
      <c r="AE215" s="693"/>
      <c r="AF215" s="693"/>
      <c r="AG215" s="693"/>
      <c r="AH215" s="693"/>
      <c r="AI215" s="693"/>
      <c r="AJ215" s="693"/>
      <c r="AK215" s="693"/>
      <c r="AL215" s="693"/>
      <c r="AM215" s="693"/>
      <c r="AN215" s="693"/>
    </row>
    <row r="216" ht="21.0" customHeight="1">
      <c r="A216" s="693"/>
      <c r="B216" s="693"/>
      <c r="C216" s="693"/>
      <c r="D216" s="693"/>
      <c r="E216" s="693"/>
      <c r="F216" s="693"/>
      <c r="G216" s="693"/>
      <c r="H216" s="693"/>
      <c r="I216" s="693"/>
      <c r="J216" s="693"/>
      <c r="K216" s="693"/>
      <c r="L216" s="693"/>
      <c r="M216" s="693"/>
      <c r="N216" s="693"/>
      <c r="O216" s="693"/>
      <c r="P216" s="693"/>
      <c r="Q216" s="693"/>
      <c r="R216" s="693"/>
      <c r="S216" s="693"/>
      <c r="T216" s="693"/>
      <c r="U216" s="693"/>
      <c r="V216" s="693"/>
      <c r="W216" s="693"/>
      <c r="X216" s="693"/>
      <c r="Y216" s="693"/>
      <c r="Z216" s="693"/>
      <c r="AA216" s="693"/>
      <c r="AB216" s="693"/>
      <c r="AC216" s="693"/>
      <c r="AD216" s="693"/>
      <c r="AE216" s="693"/>
      <c r="AF216" s="693"/>
      <c r="AG216" s="693"/>
      <c r="AH216" s="693"/>
      <c r="AI216" s="693"/>
      <c r="AJ216" s="693"/>
      <c r="AK216" s="693"/>
      <c r="AL216" s="693"/>
      <c r="AM216" s="693"/>
      <c r="AN216" s="693"/>
    </row>
    <row r="217" ht="21.0" customHeight="1">
      <c r="A217" s="693"/>
      <c r="B217" s="693"/>
      <c r="C217" s="693"/>
      <c r="D217" s="693"/>
      <c r="E217" s="693"/>
      <c r="F217" s="693"/>
      <c r="G217" s="693"/>
      <c r="H217" s="693"/>
      <c r="I217" s="693"/>
      <c r="J217" s="693"/>
      <c r="K217" s="693"/>
      <c r="L217" s="693"/>
      <c r="M217" s="693"/>
      <c r="N217" s="693"/>
      <c r="O217" s="693"/>
      <c r="P217" s="693"/>
      <c r="Q217" s="693"/>
      <c r="R217" s="693"/>
      <c r="S217" s="693"/>
      <c r="T217" s="693"/>
      <c r="U217" s="693"/>
      <c r="V217" s="693"/>
      <c r="W217" s="693"/>
      <c r="X217" s="693"/>
      <c r="Y217" s="693"/>
      <c r="Z217" s="693"/>
      <c r="AA217" s="693"/>
      <c r="AB217" s="693"/>
      <c r="AC217" s="693"/>
      <c r="AD217" s="693"/>
      <c r="AE217" s="693"/>
      <c r="AF217" s="693"/>
      <c r="AG217" s="693"/>
      <c r="AH217" s="693"/>
      <c r="AI217" s="693"/>
      <c r="AJ217" s="693"/>
      <c r="AK217" s="693"/>
      <c r="AL217" s="693"/>
      <c r="AM217" s="693"/>
      <c r="AN217" s="693"/>
    </row>
    <row r="218" ht="21.0" customHeight="1">
      <c r="A218" s="693"/>
      <c r="B218" s="693"/>
      <c r="C218" s="693"/>
      <c r="D218" s="693"/>
      <c r="E218" s="693"/>
      <c r="F218" s="693"/>
      <c r="G218" s="693"/>
      <c r="H218" s="693"/>
      <c r="I218" s="693"/>
      <c r="J218" s="693"/>
      <c r="K218" s="693"/>
      <c r="L218" s="693"/>
      <c r="M218" s="693"/>
      <c r="N218" s="693"/>
      <c r="O218" s="693"/>
      <c r="P218" s="693"/>
      <c r="Q218" s="693"/>
      <c r="R218" s="693"/>
      <c r="S218" s="693"/>
      <c r="T218" s="693"/>
      <c r="U218" s="693"/>
      <c r="V218" s="693"/>
      <c r="W218" s="693"/>
      <c r="X218" s="693"/>
      <c r="Y218" s="693"/>
      <c r="Z218" s="693"/>
      <c r="AA218" s="693"/>
      <c r="AB218" s="693"/>
      <c r="AC218" s="693"/>
      <c r="AD218" s="693"/>
      <c r="AE218" s="693"/>
      <c r="AF218" s="693"/>
      <c r="AG218" s="693"/>
      <c r="AH218" s="693"/>
      <c r="AI218" s="693"/>
      <c r="AJ218" s="693"/>
      <c r="AK218" s="693"/>
      <c r="AL218" s="693"/>
      <c r="AM218" s="693"/>
      <c r="AN218" s="693"/>
    </row>
    <row r="219" ht="21.0" customHeight="1">
      <c r="A219" s="693"/>
      <c r="B219" s="693"/>
      <c r="C219" s="693"/>
      <c r="D219" s="693"/>
      <c r="E219" s="693"/>
      <c r="F219" s="693"/>
      <c r="G219" s="693"/>
      <c r="H219" s="693"/>
      <c r="I219" s="693"/>
      <c r="J219" s="693"/>
      <c r="K219" s="693"/>
      <c r="L219" s="693"/>
      <c r="M219" s="693"/>
      <c r="N219" s="693"/>
      <c r="O219" s="693"/>
      <c r="P219" s="693"/>
      <c r="Q219" s="693"/>
      <c r="R219" s="693"/>
      <c r="S219" s="693"/>
      <c r="T219" s="693"/>
      <c r="U219" s="693"/>
      <c r="V219" s="693"/>
      <c r="W219" s="693"/>
      <c r="X219" s="693"/>
      <c r="Y219" s="693"/>
      <c r="Z219" s="693"/>
      <c r="AA219" s="693"/>
      <c r="AB219" s="693"/>
      <c r="AC219" s="693"/>
      <c r="AD219" s="693"/>
      <c r="AE219" s="693"/>
      <c r="AF219" s="693"/>
      <c r="AG219" s="693"/>
      <c r="AH219" s="693"/>
      <c r="AI219" s="693"/>
      <c r="AJ219" s="693"/>
      <c r="AK219" s="693"/>
      <c r="AL219" s="693"/>
      <c r="AM219" s="693"/>
      <c r="AN219" s="693"/>
    </row>
    <row r="220" ht="21.0" customHeight="1">
      <c r="A220" s="693"/>
      <c r="B220" s="693"/>
      <c r="C220" s="693"/>
      <c r="D220" s="693"/>
      <c r="E220" s="693"/>
      <c r="F220" s="693"/>
      <c r="G220" s="693"/>
      <c r="H220" s="693"/>
      <c r="I220" s="693"/>
      <c r="J220" s="693"/>
      <c r="K220" s="693"/>
      <c r="L220" s="693"/>
      <c r="M220" s="693"/>
      <c r="N220" s="693"/>
      <c r="O220" s="693"/>
      <c r="P220" s="693"/>
      <c r="Q220" s="693"/>
      <c r="R220" s="693"/>
      <c r="S220" s="693"/>
      <c r="T220" s="693"/>
      <c r="U220" s="693"/>
      <c r="V220" s="693"/>
      <c r="W220" s="693"/>
      <c r="X220" s="693"/>
      <c r="Y220" s="693"/>
      <c r="Z220" s="693"/>
      <c r="AA220" s="693"/>
      <c r="AB220" s="693"/>
      <c r="AC220" s="693"/>
      <c r="AD220" s="693"/>
      <c r="AE220" s="693"/>
      <c r="AF220" s="693"/>
      <c r="AG220" s="693"/>
      <c r="AH220" s="693"/>
      <c r="AI220" s="693"/>
      <c r="AJ220" s="693"/>
      <c r="AK220" s="693"/>
      <c r="AL220" s="693"/>
      <c r="AM220" s="693"/>
      <c r="AN220" s="693"/>
    </row>
    <row r="221" ht="21.0" customHeight="1">
      <c r="A221" s="693"/>
      <c r="B221" s="693"/>
      <c r="C221" s="693"/>
      <c r="D221" s="693"/>
      <c r="E221" s="693"/>
      <c r="F221" s="693"/>
      <c r="G221" s="693"/>
      <c r="H221" s="693"/>
      <c r="I221" s="693"/>
      <c r="J221" s="693"/>
      <c r="K221" s="693"/>
      <c r="L221" s="693"/>
      <c r="M221" s="693"/>
      <c r="N221" s="693"/>
      <c r="O221" s="693"/>
      <c r="P221" s="693"/>
      <c r="Q221" s="693"/>
      <c r="R221" s="693"/>
      <c r="S221" s="693"/>
      <c r="T221" s="693"/>
      <c r="U221" s="693"/>
      <c r="V221" s="693"/>
      <c r="W221" s="693"/>
      <c r="X221" s="693"/>
      <c r="Y221" s="693"/>
      <c r="Z221" s="693"/>
      <c r="AA221" s="693"/>
      <c r="AB221" s="693"/>
      <c r="AC221" s="693"/>
      <c r="AD221" s="693"/>
      <c r="AE221" s="693"/>
      <c r="AF221" s="693"/>
      <c r="AG221" s="693"/>
      <c r="AH221" s="693"/>
      <c r="AI221" s="693"/>
      <c r="AJ221" s="693"/>
      <c r="AK221" s="693"/>
      <c r="AL221" s="693"/>
      <c r="AM221" s="693"/>
      <c r="AN221" s="693"/>
    </row>
    <row r="222" ht="21.0" customHeight="1">
      <c r="A222" s="693"/>
      <c r="B222" s="693"/>
      <c r="C222" s="693"/>
      <c r="D222" s="693"/>
      <c r="E222" s="693"/>
      <c r="F222" s="693"/>
      <c r="G222" s="693"/>
      <c r="H222" s="693"/>
      <c r="I222" s="693"/>
      <c r="J222" s="693"/>
      <c r="K222" s="693"/>
      <c r="L222" s="693"/>
      <c r="M222" s="693"/>
      <c r="N222" s="693"/>
      <c r="O222" s="693"/>
      <c r="P222" s="693"/>
      <c r="Q222" s="693"/>
      <c r="R222" s="693"/>
      <c r="S222" s="693"/>
      <c r="T222" s="693"/>
      <c r="U222" s="693"/>
      <c r="V222" s="693"/>
      <c r="W222" s="693"/>
      <c r="X222" s="693"/>
      <c r="Y222" s="693"/>
      <c r="Z222" s="693"/>
      <c r="AA222" s="693"/>
      <c r="AB222" s="693"/>
      <c r="AC222" s="693"/>
      <c r="AD222" s="693"/>
      <c r="AE222" s="693"/>
      <c r="AF222" s="693"/>
      <c r="AG222" s="693"/>
      <c r="AH222" s="693"/>
      <c r="AI222" s="693"/>
      <c r="AJ222" s="693"/>
      <c r="AK222" s="693"/>
      <c r="AL222" s="693"/>
      <c r="AM222" s="693"/>
      <c r="AN222" s="693"/>
    </row>
    <row r="223" ht="21.0" customHeight="1">
      <c r="A223" s="693"/>
      <c r="B223" s="693"/>
      <c r="C223" s="693"/>
      <c r="D223" s="693"/>
      <c r="E223" s="693"/>
      <c r="F223" s="693"/>
      <c r="G223" s="693"/>
      <c r="H223" s="693"/>
      <c r="I223" s="693"/>
      <c r="J223" s="693"/>
      <c r="K223" s="693"/>
      <c r="L223" s="693"/>
      <c r="M223" s="693"/>
      <c r="N223" s="693"/>
      <c r="O223" s="693"/>
      <c r="P223" s="693"/>
      <c r="Q223" s="693"/>
      <c r="R223" s="693"/>
      <c r="S223" s="693"/>
      <c r="T223" s="693"/>
      <c r="U223" s="693"/>
      <c r="V223" s="693"/>
      <c r="W223" s="693"/>
      <c r="X223" s="693"/>
      <c r="Y223" s="693"/>
      <c r="Z223" s="693"/>
      <c r="AA223" s="693"/>
      <c r="AB223" s="693"/>
      <c r="AC223" s="693"/>
      <c r="AD223" s="693"/>
      <c r="AE223" s="693"/>
      <c r="AF223" s="693"/>
      <c r="AG223" s="693"/>
      <c r="AH223" s="693"/>
      <c r="AI223" s="693"/>
      <c r="AJ223" s="693"/>
      <c r="AK223" s="693"/>
      <c r="AL223" s="693"/>
      <c r="AM223" s="693"/>
      <c r="AN223" s="693"/>
    </row>
    <row r="224" ht="21.0" customHeight="1">
      <c r="A224" s="693"/>
      <c r="B224" s="693"/>
      <c r="C224" s="693"/>
      <c r="D224" s="693"/>
      <c r="E224" s="693"/>
      <c r="F224" s="693"/>
      <c r="G224" s="693"/>
      <c r="H224" s="693"/>
      <c r="I224" s="693"/>
      <c r="J224" s="693"/>
      <c r="K224" s="693"/>
      <c r="L224" s="693"/>
      <c r="M224" s="693"/>
      <c r="N224" s="693"/>
      <c r="O224" s="693"/>
      <c r="P224" s="693"/>
      <c r="Q224" s="693"/>
      <c r="R224" s="693"/>
      <c r="S224" s="693"/>
      <c r="T224" s="693"/>
      <c r="U224" s="693"/>
      <c r="V224" s="693"/>
      <c r="W224" s="693"/>
      <c r="X224" s="693"/>
      <c r="Y224" s="693"/>
      <c r="Z224" s="693"/>
      <c r="AA224" s="693"/>
      <c r="AB224" s="693"/>
      <c r="AC224" s="693"/>
      <c r="AD224" s="693"/>
      <c r="AE224" s="693"/>
      <c r="AF224" s="693"/>
      <c r="AG224" s="693"/>
      <c r="AH224" s="693"/>
      <c r="AI224" s="693"/>
      <c r="AJ224" s="693"/>
      <c r="AK224" s="693"/>
      <c r="AL224" s="693"/>
      <c r="AM224" s="693"/>
      <c r="AN224" s="693"/>
    </row>
    <row r="225" ht="21.0" customHeight="1">
      <c r="A225" s="693"/>
      <c r="B225" s="693"/>
      <c r="C225" s="693"/>
      <c r="D225" s="693"/>
      <c r="E225" s="693"/>
      <c r="F225" s="693"/>
      <c r="G225" s="693"/>
      <c r="H225" s="693"/>
      <c r="I225" s="693"/>
      <c r="J225" s="693"/>
      <c r="K225" s="693"/>
      <c r="L225" s="693"/>
      <c r="M225" s="693"/>
      <c r="N225" s="693"/>
      <c r="O225" s="693"/>
      <c r="P225" s="693"/>
      <c r="Q225" s="693"/>
      <c r="R225" s="693"/>
      <c r="S225" s="693"/>
      <c r="T225" s="693"/>
      <c r="U225" s="693"/>
      <c r="V225" s="693"/>
      <c r="W225" s="693"/>
      <c r="X225" s="693"/>
      <c r="Y225" s="693"/>
      <c r="Z225" s="693"/>
      <c r="AA225" s="693"/>
      <c r="AB225" s="693"/>
      <c r="AC225" s="693"/>
      <c r="AD225" s="693"/>
      <c r="AE225" s="693"/>
      <c r="AF225" s="693"/>
      <c r="AG225" s="693"/>
      <c r="AH225" s="693"/>
      <c r="AI225" s="693"/>
      <c r="AJ225" s="693"/>
      <c r="AK225" s="693"/>
      <c r="AL225" s="693"/>
      <c r="AM225" s="693"/>
      <c r="AN225" s="693"/>
    </row>
    <row r="226" ht="21.0" customHeight="1">
      <c r="A226" s="693"/>
      <c r="B226" s="693"/>
      <c r="C226" s="693"/>
      <c r="D226" s="693"/>
      <c r="E226" s="693"/>
      <c r="F226" s="693"/>
      <c r="G226" s="693"/>
      <c r="H226" s="693"/>
      <c r="I226" s="693"/>
      <c r="J226" s="693"/>
      <c r="K226" s="693"/>
      <c r="L226" s="693"/>
      <c r="M226" s="693"/>
      <c r="N226" s="693"/>
      <c r="O226" s="693"/>
      <c r="P226" s="693"/>
      <c r="Q226" s="693"/>
      <c r="R226" s="693"/>
      <c r="S226" s="693"/>
      <c r="T226" s="693"/>
      <c r="U226" s="693"/>
      <c r="V226" s="693"/>
      <c r="W226" s="693"/>
      <c r="X226" s="693"/>
      <c r="Y226" s="693"/>
      <c r="Z226" s="693"/>
      <c r="AA226" s="693"/>
      <c r="AB226" s="693"/>
      <c r="AC226" s="693"/>
      <c r="AD226" s="693"/>
      <c r="AE226" s="693"/>
      <c r="AF226" s="693"/>
      <c r="AG226" s="693"/>
      <c r="AH226" s="693"/>
      <c r="AI226" s="693"/>
      <c r="AJ226" s="693"/>
      <c r="AK226" s="693"/>
      <c r="AL226" s="693"/>
      <c r="AM226" s="693"/>
      <c r="AN226" s="693"/>
    </row>
    <row r="227" ht="21.0" customHeight="1">
      <c r="A227" s="693"/>
      <c r="B227" s="693"/>
      <c r="C227" s="693"/>
      <c r="D227" s="693"/>
      <c r="E227" s="693"/>
      <c r="F227" s="693"/>
      <c r="G227" s="693"/>
      <c r="H227" s="693"/>
      <c r="I227" s="693"/>
      <c r="J227" s="693"/>
      <c r="K227" s="693"/>
      <c r="L227" s="693"/>
      <c r="M227" s="693"/>
      <c r="N227" s="693"/>
      <c r="O227" s="693"/>
      <c r="P227" s="693"/>
      <c r="Q227" s="693"/>
      <c r="R227" s="693"/>
      <c r="S227" s="693"/>
      <c r="T227" s="693"/>
      <c r="U227" s="693"/>
      <c r="V227" s="693"/>
      <c r="W227" s="693"/>
      <c r="X227" s="693"/>
      <c r="Y227" s="693"/>
      <c r="Z227" s="693"/>
      <c r="AA227" s="693"/>
      <c r="AB227" s="693"/>
      <c r="AC227" s="693"/>
      <c r="AD227" s="693"/>
      <c r="AE227" s="693"/>
      <c r="AF227" s="693"/>
      <c r="AG227" s="693"/>
      <c r="AH227" s="693"/>
      <c r="AI227" s="693"/>
      <c r="AJ227" s="693"/>
      <c r="AK227" s="693"/>
      <c r="AL227" s="693"/>
      <c r="AM227" s="693"/>
      <c r="AN227" s="693"/>
    </row>
    <row r="228" ht="21.0" customHeight="1">
      <c r="A228" s="693"/>
      <c r="B228" s="693"/>
      <c r="C228" s="693"/>
      <c r="D228" s="693"/>
      <c r="E228" s="693"/>
      <c r="F228" s="693"/>
      <c r="G228" s="693"/>
      <c r="H228" s="693"/>
      <c r="I228" s="693"/>
      <c r="J228" s="693"/>
      <c r="K228" s="693"/>
      <c r="L228" s="693"/>
      <c r="M228" s="693"/>
      <c r="N228" s="693"/>
      <c r="O228" s="693"/>
      <c r="P228" s="693"/>
      <c r="Q228" s="693"/>
      <c r="R228" s="693"/>
      <c r="S228" s="693"/>
      <c r="T228" s="693"/>
      <c r="U228" s="693"/>
      <c r="V228" s="693"/>
      <c r="W228" s="693"/>
      <c r="X228" s="693"/>
      <c r="Y228" s="693"/>
      <c r="Z228" s="693"/>
      <c r="AA228" s="693"/>
      <c r="AB228" s="693"/>
      <c r="AC228" s="693"/>
      <c r="AD228" s="693"/>
      <c r="AE228" s="693"/>
      <c r="AF228" s="693"/>
      <c r="AG228" s="693"/>
      <c r="AH228" s="693"/>
      <c r="AI228" s="693"/>
      <c r="AJ228" s="693"/>
      <c r="AK228" s="693"/>
      <c r="AL228" s="693"/>
      <c r="AM228" s="693"/>
      <c r="AN228" s="693"/>
    </row>
    <row r="229" ht="21.0" customHeight="1">
      <c r="A229" s="693"/>
      <c r="B229" s="693"/>
      <c r="C229" s="693"/>
      <c r="D229" s="693"/>
      <c r="E229" s="693"/>
      <c r="F229" s="693"/>
      <c r="G229" s="693"/>
      <c r="H229" s="693"/>
      <c r="I229" s="693"/>
      <c r="J229" s="693"/>
      <c r="K229" s="693"/>
      <c r="L229" s="693"/>
      <c r="M229" s="693"/>
      <c r="N229" s="693"/>
      <c r="O229" s="693"/>
      <c r="P229" s="693"/>
      <c r="Q229" s="693"/>
      <c r="R229" s="693"/>
      <c r="S229" s="693"/>
      <c r="T229" s="693"/>
      <c r="U229" s="693"/>
      <c r="V229" s="693"/>
      <c r="W229" s="693"/>
      <c r="X229" s="693"/>
      <c r="Y229" s="693"/>
      <c r="Z229" s="693"/>
      <c r="AA229" s="693"/>
      <c r="AB229" s="693"/>
      <c r="AC229" s="693"/>
      <c r="AD229" s="693"/>
      <c r="AE229" s="693"/>
      <c r="AF229" s="693"/>
      <c r="AG229" s="693"/>
      <c r="AH229" s="693"/>
      <c r="AI229" s="693"/>
      <c r="AJ229" s="693"/>
      <c r="AK229" s="693"/>
      <c r="AL229" s="693"/>
      <c r="AM229" s="693"/>
      <c r="AN229" s="693"/>
    </row>
    <row r="230" ht="21.0" customHeight="1">
      <c r="A230" s="693"/>
      <c r="B230" s="693"/>
      <c r="C230" s="693"/>
      <c r="D230" s="693"/>
      <c r="E230" s="693"/>
      <c r="F230" s="693"/>
      <c r="G230" s="693"/>
      <c r="H230" s="693"/>
      <c r="I230" s="693"/>
      <c r="J230" s="693"/>
      <c r="K230" s="693"/>
      <c r="L230" s="693"/>
      <c r="M230" s="693"/>
      <c r="N230" s="693"/>
      <c r="O230" s="693"/>
      <c r="P230" s="693"/>
      <c r="Q230" s="693"/>
      <c r="R230" s="693"/>
      <c r="S230" s="693"/>
      <c r="T230" s="693"/>
      <c r="U230" s="693"/>
      <c r="V230" s="693"/>
      <c r="W230" s="693"/>
      <c r="X230" s="693"/>
      <c r="Y230" s="693"/>
      <c r="Z230" s="693"/>
      <c r="AA230" s="693"/>
      <c r="AB230" s="693"/>
      <c r="AC230" s="693"/>
      <c r="AD230" s="693"/>
      <c r="AE230" s="693"/>
      <c r="AF230" s="693"/>
      <c r="AG230" s="693"/>
      <c r="AH230" s="693"/>
      <c r="AI230" s="693"/>
      <c r="AJ230" s="693"/>
      <c r="AK230" s="693"/>
      <c r="AL230" s="693"/>
      <c r="AM230" s="693"/>
      <c r="AN230" s="693"/>
    </row>
    <row r="231" ht="21.0" customHeight="1">
      <c r="A231" s="693"/>
      <c r="B231" s="693"/>
      <c r="C231" s="693"/>
      <c r="D231" s="693"/>
      <c r="E231" s="693"/>
      <c r="F231" s="693"/>
      <c r="G231" s="693"/>
      <c r="H231" s="693"/>
      <c r="I231" s="693"/>
      <c r="J231" s="693"/>
      <c r="K231" s="693"/>
      <c r="L231" s="693"/>
      <c r="M231" s="693"/>
      <c r="N231" s="693"/>
      <c r="O231" s="693"/>
      <c r="P231" s="693"/>
      <c r="Q231" s="693"/>
      <c r="R231" s="693"/>
      <c r="S231" s="693"/>
      <c r="T231" s="693"/>
      <c r="U231" s="693"/>
      <c r="V231" s="693"/>
      <c r="W231" s="693"/>
      <c r="X231" s="693"/>
      <c r="Y231" s="693"/>
      <c r="Z231" s="693"/>
      <c r="AA231" s="693"/>
      <c r="AB231" s="693"/>
      <c r="AC231" s="693"/>
      <c r="AD231" s="693"/>
      <c r="AE231" s="693"/>
      <c r="AF231" s="693"/>
      <c r="AG231" s="693"/>
      <c r="AH231" s="693"/>
      <c r="AI231" s="693"/>
      <c r="AJ231" s="693"/>
      <c r="AK231" s="693"/>
      <c r="AL231" s="693"/>
      <c r="AM231" s="693"/>
      <c r="AN231" s="693"/>
    </row>
    <row r="232" ht="21.0" customHeight="1">
      <c r="A232" s="693"/>
      <c r="B232" s="693"/>
      <c r="C232" s="693"/>
      <c r="D232" s="693"/>
      <c r="E232" s="693"/>
      <c r="F232" s="693"/>
      <c r="G232" s="693"/>
      <c r="H232" s="693"/>
      <c r="I232" s="693"/>
      <c r="J232" s="693"/>
      <c r="K232" s="693"/>
      <c r="L232" s="693"/>
      <c r="M232" s="693"/>
      <c r="N232" s="693"/>
      <c r="O232" s="693"/>
      <c r="P232" s="693"/>
      <c r="Q232" s="693"/>
      <c r="R232" s="693"/>
      <c r="S232" s="693"/>
      <c r="T232" s="693"/>
      <c r="U232" s="693"/>
      <c r="V232" s="693"/>
      <c r="W232" s="693"/>
      <c r="X232" s="693"/>
      <c r="Y232" s="693"/>
      <c r="Z232" s="693"/>
      <c r="AA232" s="693"/>
      <c r="AB232" s="693"/>
      <c r="AC232" s="693"/>
      <c r="AD232" s="693"/>
      <c r="AE232" s="693"/>
      <c r="AF232" s="693"/>
      <c r="AG232" s="693"/>
      <c r="AH232" s="693"/>
      <c r="AI232" s="693"/>
      <c r="AJ232" s="693"/>
      <c r="AK232" s="693"/>
      <c r="AL232" s="693"/>
      <c r="AM232" s="693"/>
      <c r="AN232" s="693"/>
    </row>
    <row r="233" ht="21.0" customHeight="1">
      <c r="A233" s="693"/>
      <c r="B233" s="693"/>
      <c r="C233" s="693"/>
      <c r="D233" s="693"/>
      <c r="E233" s="693"/>
      <c r="F233" s="693"/>
      <c r="G233" s="693"/>
      <c r="H233" s="693"/>
      <c r="I233" s="693"/>
      <c r="J233" s="693"/>
      <c r="K233" s="693"/>
      <c r="L233" s="693"/>
      <c r="M233" s="693"/>
      <c r="N233" s="693"/>
      <c r="O233" s="693"/>
      <c r="P233" s="693"/>
      <c r="Q233" s="693"/>
      <c r="R233" s="693"/>
      <c r="S233" s="693"/>
      <c r="T233" s="693"/>
      <c r="U233" s="693"/>
      <c r="V233" s="693"/>
      <c r="W233" s="693"/>
      <c r="X233" s="693"/>
      <c r="Y233" s="693"/>
      <c r="Z233" s="693"/>
      <c r="AA233" s="693"/>
      <c r="AB233" s="693"/>
      <c r="AC233" s="693"/>
      <c r="AD233" s="693"/>
      <c r="AE233" s="693"/>
      <c r="AF233" s="693"/>
      <c r="AG233" s="693"/>
      <c r="AH233" s="693"/>
      <c r="AI233" s="693"/>
      <c r="AJ233" s="693"/>
      <c r="AK233" s="693"/>
      <c r="AL233" s="693"/>
      <c r="AM233" s="693"/>
      <c r="AN233" s="693"/>
    </row>
    <row r="234" ht="21.0" customHeight="1">
      <c r="A234" s="693"/>
      <c r="B234" s="693"/>
      <c r="C234" s="693"/>
      <c r="D234" s="693"/>
      <c r="E234" s="693"/>
      <c r="F234" s="693"/>
      <c r="G234" s="693"/>
      <c r="H234" s="693"/>
      <c r="I234" s="693"/>
      <c r="J234" s="693"/>
      <c r="K234" s="693"/>
      <c r="L234" s="693"/>
      <c r="M234" s="693"/>
      <c r="N234" s="693"/>
      <c r="O234" s="693"/>
      <c r="P234" s="693"/>
      <c r="Q234" s="693"/>
      <c r="R234" s="693"/>
      <c r="S234" s="693"/>
      <c r="T234" s="693"/>
      <c r="U234" s="693"/>
      <c r="V234" s="693"/>
      <c r="W234" s="693"/>
      <c r="X234" s="693"/>
      <c r="Y234" s="693"/>
      <c r="Z234" s="693"/>
      <c r="AA234" s="693"/>
      <c r="AB234" s="693"/>
      <c r="AC234" s="693"/>
      <c r="AD234" s="693"/>
      <c r="AE234" s="693"/>
      <c r="AF234" s="693"/>
      <c r="AG234" s="693"/>
      <c r="AH234" s="693"/>
      <c r="AI234" s="693"/>
      <c r="AJ234" s="693"/>
      <c r="AK234" s="693"/>
      <c r="AL234" s="693"/>
      <c r="AM234" s="693"/>
      <c r="AN234" s="693"/>
    </row>
    <row r="235" ht="21.0" customHeight="1">
      <c r="A235" s="693"/>
      <c r="B235" s="693"/>
      <c r="C235" s="693"/>
      <c r="D235" s="693"/>
      <c r="E235" s="693"/>
      <c r="F235" s="693"/>
      <c r="G235" s="693"/>
      <c r="H235" s="693"/>
      <c r="I235" s="693"/>
      <c r="J235" s="693"/>
      <c r="K235" s="693"/>
      <c r="L235" s="693"/>
      <c r="M235" s="693"/>
      <c r="N235" s="693"/>
      <c r="O235" s="693"/>
      <c r="P235" s="693"/>
      <c r="Q235" s="693"/>
      <c r="R235" s="693"/>
      <c r="S235" s="693"/>
      <c r="T235" s="693"/>
      <c r="U235" s="693"/>
      <c r="V235" s="693"/>
      <c r="W235" s="693"/>
      <c r="X235" s="693"/>
      <c r="Y235" s="693"/>
      <c r="Z235" s="693"/>
      <c r="AA235" s="693"/>
      <c r="AB235" s="693"/>
      <c r="AC235" s="693"/>
      <c r="AD235" s="693"/>
      <c r="AE235" s="693"/>
      <c r="AF235" s="693"/>
      <c r="AG235" s="693"/>
      <c r="AH235" s="693"/>
      <c r="AI235" s="693"/>
      <c r="AJ235" s="693"/>
      <c r="AK235" s="693"/>
      <c r="AL235" s="693"/>
      <c r="AM235" s="693"/>
      <c r="AN235" s="693"/>
    </row>
    <row r="236" ht="21.0" customHeight="1">
      <c r="A236" s="693"/>
      <c r="B236" s="693"/>
      <c r="C236" s="693"/>
      <c r="D236" s="693"/>
      <c r="E236" s="693"/>
      <c r="F236" s="693"/>
      <c r="G236" s="693"/>
      <c r="H236" s="693"/>
      <c r="I236" s="693"/>
      <c r="J236" s="693"/>
      <c r="K236" s="693"/>
      <c r="L236" s="693"/>
      <c r="M236" s="693"/>
      <c r="N236" s="693"/>
      <c r="O236" s="693"/>
      <c r="P236" s="693"/>
      <c r="Q236" s="693"/>
      <c r="R236" s="693"/>
      <c r="S236" s="693"/>
      <c r="T236" s="693"/>
      <c r="U236" s="693"/>
      <c r="V236" s="693"/>
      <c r="W236" s="693"/>
      <c r="X236" s="693"/>
      <c r="Y236" s="693"/>
      <c r="Z236" s="693"/>
      <c r="AA236" s="693"/>
      <c r="AB236" s="693"/>
      <c r="AC236" s="693"/>
      <c r="AD236" s="693"/>
      <c r="AE236" s="693"/>
      <c r="AF236" s="693"/>
      <c r="AG236" s="693"/>
      <c r="AH236" s="693"/>
      <c r="AI236" s="693"/>
      <c r="AJ236" s="693"/>
      <c r="AK236" s="693"/>
      <c r="AL236" s="693"/>
      <c r="AM236" s="693"/>
      <c r="AN236" s="693"/>
    </row>
    <row r="237" ht="21.0" customHeight="1">
      <c r="A237" s="693"/>
      <c r="B237" s="693"/>
      <c r="C237" s="693"/>
      <c r="D237" s="693"/>
      <c r="E237" s="693"/>
      <c r="F237" s="693"/>
      <c r="G237" s="693"/>
      <c r="H237" s="693"/>
      <c r="I237" s="693"/>
      <c r="J237" s="693"/>
      <c r="K237" s="693"/>
      <c r="L237" s="693"/>
      <c r="M237" s="693"/>
      <c r="N237" s="693"/>
      <c r="O237" s="693"/>
      <c r="P237" s="693"/>
      <c r="Q237" s="693"/>
      <c r="R237" s="693"/>
      <c r="S237" s="693"/>
      <c r="T237" s="693"/>
      <c r="U237" s="693"/>
      <c r="V237" s="693"/>
      <c r="W237" s="693"/>
      <c r="X237" s="693"/>
      <c r="Y237" s="693"/>
      <c r="Z237" s="693"/>
      <c r="AA237" s="693"/>
      <c r="AB237" s="693"/>
      <c r="AC237" s="693"/>
      <c r="AD237" s="693"/>
      <c r="AE237" s="693"/>
      <c r="AF237" s="693"/>
      <c r="AG237" s="693"/>
      <c r="AH237" s="693"/>
      <c r="AI237" s="693"/>
      <c r="AJ237" s="693"/>
      <c r="AK237" s="693"/>
      <c r="AL237" s="693"/>
      <c r="AM237" s="693"/>
      <c r="AN237" s="693"/>
    </row>
    <row r="238" ht="21.0" customHeight="1">
      <c r="A238" s="693"/>
      <c r="B238" s="693"/>
      <c r="C238" s="693"/>
      <c r="D238" s="693"/>
      <c r="E238" s="693"/>
      <c r="F238" s="693"/>
      <c r="G238" s="693"/>
      <c r="H238" s="693"/>
      <c r="I238" s="693"/>
      <c r="J238" s="693"/>
      <c r="K238" s="693"/>
      <c r="L238" s="693"/>
      <c r="M238" s="693"/>
      <c r="N238" s="693"/>
      <c r="O238" s="693"/>
      <c r="P238" s="693"/>
      <c r="Q238" s="693"/>
      <c r="R238" s="693"/>
      <c r="S238" s="693"/>
      <c r="T238" s="693"/>
      <c r="U238" s="693"/>
      <c r="V238" s="693"/>
      <c r="W238" s="693"/>
      <c r="X238" s="693"/>
      <c r="Y238" s="693"/>
      <c r="Z238" s="693"/>
      <c r="AA238" s="693"/>
      <c r="AB238" s="693"/>
      <c r="AC238" s="693"/>
      <c r="AD238" s="693"/>
      <c r="AE238" s="693"/>
      <c r="AF238" s="693"/>
      <c r="AG238" s="693"/>
      <c r="AH238" s="693"/>
      <c r="AI238" s="693"/>
      <c r="AJ238" s="693"/>
      <c r="AK238" s="693"/>
      <c r="AL238" s="693"/>
      <c r="AM238" s="693"/>
      <c r="AN238" s="693"/>
    </row>
    <row r="239" ht="21.0" customHeight="1">
      <c r="A239" s="693"/>
      <c r="B239" s="693"/>
      <c r="C239" s="693"/>
      <c r="D239" s="693"/>
      <c r="E239" s="693"/>
      <c r="F239" s="693"/>
      <c r="G239" s="693"/>
      <c r="H239" s="693"/>
      <c r="I239" s="693"/>
      <c r="J239" s="693"/>
      <c r="K239" s="693"/>
      <c r="L239" s="693"/>
      <c r="M239" s="693"/>
      <c r="N239" s="693"/>
      <c r="O239" s="693"/>
      <c r="P239" s="693"/>
      <c r="Q239" s="693"/>
      <c r="R239" s="693"/>
      <c r="S239" s="693"/>
      <c r="T239" s="693"/>
      <c r="U239" s="693"/>
      <c r="V239" s="693"/>
      <c r="W239" s="693"/>
      <c r="X239" s="693"/>
      <c r="Y239" s="693"/>
      <c r="Z239" s="693"/>
      <c r="AA239" s="693"/>
      <c r="AB239" s="693"/>
      <c r="AC239" s="693"/>
      <c r="AD239" s="693"/>
      <c r="AE239" s="693"/>
      <c r="AF239" s="693"/>
      <c r="AG239" s="693"/>
      <c r="AH239" s="693"/>
      <c r="AI239" s="693"/>
      <c r="AJ239" s="693"/>
      <c r="AK239" s="693"/>
      <c r="AL239" s="693"/>
      <c r="AM239" s="693"/>
      <c r="AN239" s="693"/>
    </row>
    <row r="240" ht="21.0" customHeight="1">
      <c r="A240" s="693"/>
      <c r="B240" s="693"/>
      <c r="C240" s="693"/>
      <c r="D240" s="693"/>
      <c r="E240" s="693"/>
      <c r="F240" s="693"/>
      <c r="G240" s="693"/>
      <c r="H240" s="693"/>
      <c r="I240" s="693"/>
      <c r="J240" s="693"/>
      <c r="K240" s="693"/>
      <c r="L240" s="693"/>
      <c r="M240" s="693"/>
      <c r="N240" s="693"/>
      <c r="O240" s="693"/>
      <c r="P240" s="693"/>
      <c r="Q240" s="693"/>
      <c r="R240" s="693"/>
      <c r="S240" s="693"/>
      <c r="T240" s="693"/>
      <c r="U240" s="693"/>
      <c r="V240" s="693"/>
      <c r="W240" s="693"/>
      <c r="X240" s="693"/>
      <c r="Y240" s="693"/>
      <c r="Z240" s="693"/>
      <c r="AA240" s="693"/>
      <c r="AB240" s="693"/>
      <c r="AC240" s="693"/>
      <c r="AD240" s="693"/>
      <c r="AE240" s="693"/>
      <c r="AF240" s="693"/>
      <c r="AG240" s="693"/>
      <c r="AH240" s="693"/>
      <c r="AI240" s="693"/>
      <c r="AJ240" s="693"/>
      <c r="AK240" s="693"/>
      <c r="AL240" s="693"/>
      <c r="AM240" s="693"/>
      <c r="AN240" s="693"/>
    </row>
    <row r="241" ht="21.0" customHeight="1">
      <c r="A241" s="693"/>
      <c r="B241" s="693"/>
      <c r="C241" s="693"/>
      <c r="D241" s="693"/>
      <c r="E241" s="693"/>
      <c r="F241" s="693"/>
      <c r="G241" s="693"/>
      <c r="H241" s="693"/>
      <c r="I241" s="693"/>
      <c r="J241" s="693"/>
      <c r="K241" s="693"/>
      <c r="L241" s="693"/>
      <c r="M241" s="693"/>
      <c r="N241" s="693"/>
      <c r="O241" s="693"/>
      <c r="P241" s="693"/>
      <c r="Q241" s="693"/>
      <c r="R241" s="693"/>
      <c r="S241" s="693"/>
      <c r="T241" s="693"/>
      <c r="U241" s="693"/>
      <c r="V241" s="693"/>
      <c r="W241" s="693"/>
      <c r="X241" s="693"/>
      <c r="Y241" s="693"/>
      <c r="Z241" s="693"/>
      <c r="AA241" s="693"/>
      <c r="AB241" s="693"/>
      <c r="AC241" s="693"/>
      <c r="AD241" s="693"/>
      <c r="AE241" s="693"/>
      <c r="AF241" s="693"/>
      <c r="AG241" s="693"/>
      <c r="AH241" s="693"/>
      <c r="AI241" s="693"/>
      <c r="AJ241" s="693"/>
      <c r="AK241" s="693"/>
      <c r="AL241" s="693"/>
      <c r="AM241" s="693"/>
      <c r="AN241" s="693"/>
    </row>
    <row r="242" ht="21.0" customHeight="1">
      <c r="A242" s="693"/>
      <c r="B242" s="693"/>
      <c r="C242" s="693"/>
      <c r="D242" s="693"/>
      <c r="E242" s="693"/>
      <c r="F242" s="693"/>
      <c r="G242" s="693"/>
      <c r="H242" s="693"/>
      <c r="I242" s="693"/>
      <c r="J242" s="693"/>
      <c r="K242" s="693"/>
      <c r="L242" s="693"/>
      <c r="M242" s="693"/>
      <c r="N242" s="693"/>
      <c r="O242" s="693"/>
      <c r="P242" s="693"/>
      <c r="Q242" s="693"/>
      <c r="R242" s="693"/>
      <c r="S242" s="693"/>
      <c r="T242" s="693"/>
      <c r="U242" s="693"/>
      <c r="V242" s="693"/>
      <c r="W242" s="693"/>
      <c r="X242" s="693"/>
      <c r="Y242" s="693"/>
      <c r="Z242" s="693"/>
      <c r="AA242" s="693"/>
      <c r="AB242" s="693"/>
      <c r="AC242" s="693"/>
      <c r="AD242" s="693"/>
      <c r="AE242" s="693"/>
      <c r="AF242" s="693"/>
      <c r="AG242" s="693"/>
      <c r="AH242" s="693"/>
      <c r="AI242" s="693"/>
      <c r="AJ242" s="693"/>
      <c r="AK242" s="693"/>
      <c r="AL242" s="693"/>
      <c r="AM242" s="693"/>
      <c r="AN242" s="693"/>
    </row>
    <row r="243" ht="21.0" customHeight="1">
      <c r="A243" s="693"/>
      <c r="B243" s="693"/>
      <c r="C243" s="693"/>
      <c r="D243" s="693"/>
      <c r="E243" s="693"/>
      <c r="F243" s="693"/>
      <c r="G243" s="693"/>
      <c r="H243" s="693"/>
      <c r="I243" s="693"/>
      <c r="J243" s="693"/>
      <c r="K243" s="693"/>
      <c r="L243" s="693"/>
      <c r="M243" s="693"/>
      <c r="N243" s="693"/>
      <c r="O243" s="693"/>
      <c r="P243" s="693"/>
      <c r="Q243" s="693"/>
      <c r="R243" s="693"/>
      <c r="S243" s="693"/>
      <c r="T243" s="693"/>
      <c r="U243" s="693"/>
      <c r="V243" s="693"/>
      <c r="W243" s="693"/>
      <c r="X243" s="693"/>
      <c r="Y243" s="693"/>
      <c r="Z243" s="693"/>
      <c r="AA243" s="693"/>
      <c r="AB243" s="693"/>
      <c r="AC243" s="693"/>
      <c r="AD243" s="693"/>
      <c r="AE243" s="693"/>
      <c r="AF243" s="693"/>
      <c r="AG243" s="693"/>
      <c r="AH243" s="693"/>
      <c r="AI243" s="693"/>
      <c r="AJ243" s="693"/>
      <c r="AK243" s="693"/>
      <c r="AL243" s="693"/>
      <c r="AM243" s="693"/>
      <c r="AN243" s="693"/>
    </row>
    <row r="244" ht="21.0" customHeight="1">
      <c r="A244" s="693"/>
      <c r="B244" s="693"/>
      <c r="C244" s="693"/>
      <c r="D244" s="693"/>
      <c r="E244" s="693"/>
      <c r="F244" s="693"/>
      <c r="G244" s="693"/>
      <c r="H244" s="693"/>
      <c r="I244" s="693"/>
      <c r="J244" s="693"/>
      <c r="K244" s="693"/>
      <c r="L244" s="693"/>
      <c r="M244" s="693"/>
      <c r="N244" s="693"/>
      <c r="O244" s="693"/>
      <c r="P244" s="693"/>
      <c r="Q244" s="693"/>
      <c r="R244" s="693"/>
      <c r="S244" s="693"/>
      <c r="T244" s="693"/>
      <c r="U244" s="693"/>
      <c r="V244" s="693"/>
      <c r="W244" s="693"/>
      <c r="X244" s="693"/>
      <c r="Y244" s="693"/>
      <c r="Z244" s="693"/>
      <c r="AA244" s="693"/>
      <c r="AB244" s="693"/>
      <c r="AC244" s="693"/>
      <c r="AD244" s="693"/>
      <c r="AE244" s="693"/>
      <c r="AF244" s="693"/>
      <c r="AG244" s="693"/>
      <c r="AH244" s="693"/>
      <c r="AI244" s="693"/>
      <c r="AJ244" s="693"/>
      <c r="AK244" s="693"/>
      <c r="AL244" s="693"/>
      <c r="AM244" s="693"/>
      <c r="AN244" s="693"/>
    </row>
    <row r="245" ht="21.0" customHeight="1">
      <c r="A245" s="693"/>
      <c r="B245" s="693"/>
      <c r="C245" s="693"/>
      <c r="D245" s="693"/>
      <c r="E245" s="693"/>
      <c r="F245" s="693"/>
      <c r="G245" s="693"/>
      <c r="H245" s="693"/>
      <c r="I245" s="693"/>
      <c r="J245" s="693"/>
      <c r="K245" s="693"/>
      <c r="L245" s="693"/>
      <c r="M245" s="693"/>
      <c r="N245" s="693"/>
      <c r="O245" s="693"/>
      <c r="P245" s="693"/>
      <c r="Q245" s="693"/>
      <c r="R245" s="693"/>
      <c r="S245" s="693"/>
      <c r="T245" s="693"/>
      <c r="U245" s="693"/>
      <c r="V245" s="693"/>
      <c r="W245" s="693"/>
      <c r="X245" s="693"/>
      <c r="Y245" s="693"/>
      <c r="Z245" s="693"/>
      <c r="AA245" s="693"/>
      <c r="AB245" s="693"/>
      <c r="AC245" s="693"/>
      <c r="AD245" s="693"/>
      <c r="AE245" s="693"/>
      <c r="AF245" s="693"/>
      <c r="AG245" s="693"/>
      <c r="AH245" s="693"/>
      <c r="AI245" s="693"/>
      <c r="AJ245" s="693"/>
      <c r="AK245" s="693"/>
      <c r="AL245" s="693"/>
      <c r="AM245" s="693"/>
      <c r="AN245" s="693"/>
    </row>
    <row r="246" ht="21.0" customHeight="1">
      <c r="A246" s="693"/>
      <c r="B246" s="693"/>
      <c r="C246" s="693"/>
      <c r="D246" s="693"/>
      <c r="E246" s="693"/>
      <c r="F246" s="693"/>
      <c r="G246" s="693"/>
      <c r="H246" s="693"/>
      <c r="I246" s="693"/>
      <c r="J246" s="693"/>
      <c r="K246" s="693"/>
      <c r="L246" s="693"/>
      <c r="M246" s="693"/>
      <c r="N246" s="693"/>
      <c r="O246" s="693"/>
      <c r="P246" s="693"/>
      <c r="Q246" s="693"/>
      <c r="R246" s="693"/>
      <c r="S246" s="693"/>
      <c r="T246" s="693"/>
      <c r="U246" s="693"/>
      <c r="V246" s="693"/>
      <c r="W246" s="693"/>
      <c r="X246" s="693"/>
      <c r="Y246" s="693"/>
      <c r="Z246" s="693"/>
      <c r="AA246" s="693"/>
      <c r="AB246" s="693"/>
      <c r="AC246" s="693"/>
      <c r="AD246" s="693"/>
      <c r="AE246" s="693"/>
      <c r="AF246" s="693"/>
      <c r="AG246" s="693"/>
      <c r="AH246" s="693"/>
      <c r="AI246" s="693"/>
      <c r="AJ246" s="693"/>
      <c r="AK246" s="693"/>
      <c r="AL246" s="693"/>
      <c r="AM246" s="693"/>
      <c r="AN246" s="693"/>
    </row>
    <row r="247" ht="21.0" customHeight="1">
      <c r="A247" s="693"/>
      <c r="B247" s="693"/>
      <c r="C247" s="693"/>
      <c r="D247" s="693"/>
      <c r="E247" s="693"/>
      <c r="F247" s="693"/>
      <c r="G247" s="693"/>
      <c r="H247" s="693"/>
      <c r="I247" s="693"/>
      <c r="J247" s="693"/>
      <c r="K247" s="693"/>
      <c r="L247" s="693"/>
      <c r="M247" s="693"/>
      <c r="N247" s="693"/>
      <c r="O247" s="693"/>
      <c r="P247" s="693"/>
      <c r="Q247" s="693"/>
      <c r="R247" s="693"/>
      <c r="S247" s="693"/>
      <c r="T247" s="693"/>
      <c r="U247" s="693"/>
      <c r="V247" s="693"/>
      <c r="W247" s="693"/>
      <c r="X247" s="693"/>
      <c r="Y247" s="693"/>
      <c r="Z247" s="693"/>
      <c r="AA247" s="693"/>
      <c r="AB247" s="693"/>
      <c r="AC247" s="693"/>
      <c r="AD247" s="693"/>
      <c r="AE247" s="693"/>
      <c r="AF247" s="693"/>
      <c r="AG247" s="693"/>
      <c r="AH247" s="693"/>
      <c r="AI247" s="693"/>
      <c r="AJ247" s="693"/>
      <c r="AK247" s="693"/>
      <c r="AL247" s="693"/>
      <c r="AM247" s="693"/>
      <c r="AN247" s="693"/>
    </row>
    <row r="248" ht="21.0" customHeight="1">
      <c r="A248" s="693"/>
      <c r="B248" s="693"/>
      <c r="C248" s="693"/>
      <c r="D248" s="693"/>
      <c r="E248" s="693"/>
      <c r="F248" s="693"/>
      <c r="G248" s="693"/>
      <c r="H248" s="693"/>
      <c r="I248" s="693"/>
      <c r="J248" s="693"/>
      <c r="K248" s="693"/>
      <c r="L248" s="693"/>
      <c r="M248" s="693"/>
      <c r="N248" s="693"/>
      <c r="O248" s="693"/>
      <c r="P248" s="693"/>
      <c r="Q248" s="693"/>
      <c r="R248" s="693"/>
      <c r="S248" s="693"/>
      <c r="T248" s="693"/>
      <c r="U248" s="693"/>
      <c r="V248" s="693"/>
      <c r="W248" s="693"/>
      <c r="X248" s="693"/>
      <c r="Y248" s="693"/>
      <c r="Z248" s="693"/>
      <c r="AA248" s="693"/>
      <c r="AB248" s="693"/>
      <c r="AC248" s="693"/>
      <c r="AD248" s="693"/>
      <c r="AE248" s="693"/>
      <c r="AF248" s="693"/>
      <c r="AG248" s="693"/>
      <c r="AH248" s="693"/>
      <c r="AI248" s="693"/>
      <c r="AJ248" s="693"/>
      <c r="AK248" s="693"/>
      <c r="AL248" s="693"/>
      <c r="AM248" s="693"/>
      <c r="AN248" s="693"/>
    </row>
    <row r="249" ht="21.0" customHeight="1">
      <c r="A249" s="693"/>
      <c r="B249" s="693"/>
      <c r="C249" s="693"/>
      <c r="D249" s="693"/>
      <c r="E249" s="693"/>
      <c r="F249" s="693"/>
      <c r="G249" s="693"/>
      <c r="H249" s="693"/>
      <c r="I249" s="693"/>
      <c r="J249" s="693"/>
      <c r="K249" s="693"/>
      <c r="L249" s="693"/>
      <c r="M249" s="693"/>
      <c r="N249" s="693"/>
      <c r="O249" s="693"/>
      <c r="P249" s="693"/>
      <c r="Q249" s="693"/>
      <c r="R249" s="693"/>
      <c r="S249" s="693"/>
      <c r="T249" s="693"/>
      <c r="U249" s="693"/>
      <c r="V249" s="693"/>
      <c r="W249" s="693"/>
      <c r="X249" s="693"/>
      <c r="Y249" s="693"/>
      <c r="Z249" s="693"/>
      <c r="AA249" s="693"/>
      <c r="AB249" s="693"/>
      <c r="AC249" s="693"/>
      <c r="AD249" s="693"/>
      <c r="AE249" s="693"/>
      <c r="AF249" s="693"/>
      <c r="AG249" s="693"/>
      <c r="AH249" s="693"/>
      <c r="AI249" s="693"/>
      <c r="AJ249" s="693"/>
      <c r="AK249" s="693"/>
      <c r="AL249" s="693"/>
      <c r="AM249" s="693"/>
      <c r="AN249" s="693"/>
    </row>
    <row r="250" ht="21.0" customHeight="1">
      <c r="A250" s="693"/>
      <c r="B250" s="693"/>
      <c r="C250" s="693"/>
      <c r="D250" s="693"/>
      <c r="E250" s="693"/>
      <c r="F250" s="693"/>
      <c r="G250" s="693"/>
      <c r="H250" s="693"/>
      <c r="I250" s="693"/>
      <c r="J250" s="693"/>
      <c r="K250" s="693"/>
      <c r="L250" s="693"/>
      <c r="M250" s="693"/>
      <c r="N250" s="693"/>
      <c r="O250" s="693"/>
      <c r="P250" s="693"/>
      <c r="Q250" s="693"/>
      <c r="R250" s="693"/>
      <c r="S250" s="693"/>
      <c r="T250" s="693"/>
      <c r="U250" s="693"/>
      <c r="V250" s="693"/>
      <c r="W250" s="693"/>
      <c r="X250" s="693"/>
      <c r="Y250" s="693"/>
      <c r="Z250" s="693"/>
      <c r="AA250" s="693"/>
      <c r="AB250" s="693"/>
      <c r="AC250" s="693"/>
      <c r="AD250" s="693"/>
      <c r="AE250" s="693"/>
      <c r="AF250" s="693"/>
      <c r="AG250" s="693"/>
      <c r="AH250" s="693"/>
      <c r="AI250" s="693"/>
      <c r="AJ250" s="693"/>
      <c r="AK250" s="693"/>
      <c r="AL250" s="693"/>
      <c r="AM250" s="693"/>
      <c r="AN250" s="693"/>
    </row>
    <row r="251" ht="21.0" customHeight="1">
      <c r="A251" s="693"/>
      <c r="B251" s="693"/>
      <c r="C251" s="693"/>
      <c r="D251" s="693"/>
      <c r="E251" s="693"/>
      <c r="F251" s="693"/>
      <c r="G251" s="693"/>
      <c r="H251" s="693"/>
      <c r="I251" s="693"/>
      <c r="J251" s="693"/>
      <c r="K251" s="693"/>
      <c r="L251" s="693"/>
      <c r="M251" s="693"/>
      <c r="N251" s="693"/>
      <c r="O251" s="693"/>
      <c r="P251" s="693"/>
      <c r="Q251" s="693"/>
      <c r="R251" s="693"/>
      <c r="S251" s="693"/>
      <c r="T251" s="693"/>
      <c r="U251" s="693"/>
      <c r="V251" s="693"/>
      <c r="W251" s="693"/>
      <c r="X251" s="693"/>
      <c r="Y251" s="693"/>
      <c r="Z251" s="693"/>
      <c r="AA251" s="693"/>
      <c r="AB251" s="693"/>
      <c r="AC251" s="693"/>
      <c r="AD251" s="693"/>
      <c r="AE251" s="693"/>
      <c r="AF251" s="693"/>
      <c r="AG251" s="693"/>
      <c r="AH251" s="693"/>
      <c r="AI251" s="693"/>
      <c r="AJ251" s="693"/>
      <c r="AK251" s="693"/>
      <c r="AL251" s="693"/>
      <c r="AM251" s="693"/>
      <c r="AN251" s="693"/>
    </row>
    <row r="252" ht="21.0" customHeight="1">
      <c r="A252" s="693"/>
      <c r="B252" s="693"/>
      <c r="C252" s="693"/>
      <c r="D252" s="693"/>
      <c r="E252" s="693"/>
      <c r="F252" s="693"/>
      <c r="G252" s="693"/>
      <c r="H252" s="693"/>
      <c r="I252" s="693"/>
      <c r="J252" s="693"/>
      <c r="K252" s="693"/>
      <c r="L252" s="693"/>
      <c r="M252" s="693"/>
      <c r="N252" s="693"/>
      <c r="O252" s="693"/>
      <c r="P252" s="693"/>
      <c r="Q252" s="693"/>
      <c r="R252" s="693"/>
      <c r="S252" s="693"/>
      <c r="T252" s="693"/>
      <c r="U252" s="693"/>
      <c r="V252" s="693"/>
      <c r="W252" s="693"/>
      <c r="X252" s="693"/>
      <c r="Y252" s="693"/>
      <c r="Z252" s="693"/>
      <c r="AA252" s="693"/>
      <c r="AB252" s="693"/>
      <c r="AC252" s="693"/>
      <c r="AD252" s="693"/>
      <c r="AE252" s="693"/>
      <c r="AF252" s="693"/>
      <c r="AG252" s="693"/>
      <c r="AH252" s="693"/>
      <c r="AI252" s="693"/>
      <c r="AJ252" s="693"/>
      <c r="AK252" s="693"/>
      <c r="AL252" s="693"/>
      <c r="AM252" s="693"/>
      <c r="AN252" s="693"/>
    </row>
    <row r="253" ht="21.0" customHeight="1">
      <c r="A253" s="693"/>
      <c r="B253" s="693"/>
      <c r="C253" s="693"/>
      <c r="D253" s="693"/>
      <c r="E253" s="693"/>
      <c r="F253" s="693"/>
      <c r="G253" s="693"/>
      <c r="H253" s="693"/>
      <c r="I253" s="693"/>
      <c r="J253" s="693"/>
      <c r="K253" s="693"/>
      <c r="L253" s="693"/>
      <c r="M253" s="693"/>
      <c r="N253" s="693"/>
      <c r="O253" s="693"/>
      <c r="P253" s="693"/>
      <c r="Q253" s="693"/>
      <c r="R253" s="693"/>
      <c r="S253" s="693"/>
      <c r="T253" s="693"/>
      <c r="U253" s="693"/>
      <c r="V253" s="693"/>
      <c r="W253" s="693"/>
      <c r="X253" s="693"/>
      <c r="Y253" s="693"/>
      <c r="Z253" s="693"/>
      <c r="AA253" s="693"/>
      <c r="AB253" s="693"/>
      <c r="AC253" s="693"/>
      <c r="AD253" s="693"/>
      <c r="AE253" s="693"/>
      <c r="AF253" s="693"/>
      <c r="AG253" s="693"/>
      <c r="AH253" s="693"/>
      <c r="AI253" s="693"/>
      <c r="AJ253" s="693"/>
      <c r="AK253" s="693"/>
      <c r="AL253" s="693"/>
      <c r="AM253" s="693"/>
      <c r="AN253" s="693"/>
    </row>
    <row r="254" ht="21.0" customHeight="1">
      <c r="A254" s="693"/>
      <c r="B254" s="693"/>
      <c r="C254" s="693"/>
      <c r="D254" s="693"/>
      <c r="E254" s="693"/>
      <c r="F254" s="693"/>
      <c r="G254" s="693"/>
      <c r="H254" s="693"/>
      <c r="I254" s="693"/>
      <c r="J254" s="693"/>
      <c r="K254" s="693"/>
      <c r="L254" s="693"/>
      <c r="M254" s="693"/>
      <c r="N254" s="693"/>
      <c r="O254" s="693"/>
      <c r="P254" s="693"/>
      <c r="Q254" s="693"/>
      <c r="R254" s="693"/>
      <c r="S254" s="693"/>
      <c r="T254" s="693"/>
      <c r="U254" s="693"/>
      <c r="V254" s="693"/>
      <c r="W254" s="693"/>
      <c r="X254" s="693"/>
      <c r="Y254" s="693"/>
      <c r="Z254" s="693"/>
      <c r="AA254" s="693"/>
      <c r="AB254" s="693"/>
      <c r="AC254" s="693"/>
      <c r="AD254" s="693"/>
      <c r="AE254" s="693"/>
      <c r="AF254" s="693"/>
      <c r="AG254" s="693"/>
      <c r="AH254" s="693"/>
      <c r="AI254" s="693"/>
      <c r="AJ254" s="693"/>
      <c r="AK254" s="693"/>
      <c r="AL254" s="693"/>
      <c r="AM254" s="693"/>
      <c r="AN254" s="693"/>
    </row>
    <row r="255" ht="21.0" customHeight="1">
      <c r="A255" s="693"/>
      <c r="B255" s="693"/>
      <c r="C255" s="693"/>
      <c r="D255" s="693"/>
      <c r="E255" s="693"/>
      <c r="F255" s="693"/>
      <c r="G255" s="693"/>
      <c r="H255" s="693"/>
      <c r="I255" s="693"/>
      <c r="J255" s="693"/>
      <c r="K255" s="693"/>
      <c r="L255" s="693"/>
      <c r="M255" s="693"/>
      <c r="N255" s="693"/>
      <c r="O255" s="693"/>
      <c r="P255" s="693"/>
      <c r="Q255" s="693"/>
      <c r="R255" s="693"/>
      <c r="S255" s="693"/>
      <c r="T255" s="693"/>
      <c r="U255" s="693"/>
      <c r="V255" s="693"/>
      <c r="W255" s="693"/>
      <c r="X255" s="693"/>
      <c r="Y255" s="693"/>
      <c r="Z255" s="693"/>
      <c r="AA255" s="693"/>
      <c r="AB255" s="693"/>
      <c r="AC255" s="693"/>
      <c r="AD255" s="693"/>
      <c r="AE255" s="693"/>
      <c r="AF255" s="693"/>
      <c r="AG255" s="693"/>
      <c r="AH255" s="693"/>
      <c r="AI255" s="693"/>
      <c r="AJ255" s="693"/>
      <c r="AK255" s="693"/>
      <c r="AL255" s="693"/>
      <c r="AM255" s="693"/>
      <c r="AN255" s="693"/>
    </row>
    <row r="256" ht="21.0" customHeight="1">
      <c r="A256" s="693"/>
      <c r="B256" s="693"/>
      <c r="C256" s="693"/>
      <c r="D256" s="693"/>
      <c r="E256" s="693"/>
      <c r="F256" s="693"/>
      <c r="G256" s="693"/>
      <c r="H256" s="693"/>
      <c r="I256" s="693"/>
      <c r="J256" s="693"/>
      <c r="K256" s="693"/>
      <c r="L256" s="693"/>
      <c r="M256" s="693"/>
      <c r="N256" s="693"/>
      <c r="O256" s="693"/>
      <c r="P256" s="693"/>
      <c r="Q256" s="693"/>
      <c r="R256" s="693"/>
      <c r="S256" s="693"/>
      <c r="T256" s="693"/>
      <c r="U256" s="693"/>
      <c r="V256" s="693"/>
      <c r="W256" s="693"/>
      <c r="X256" s="693"/>
      <c r="Y256" s="693"/>
      <c r="Z256" s="693"/>
      <c r="AA256" s="693"/>
      <c r="AB256" s="693"/>
      <c r="AC256" s="693"/>
      <c r="AD256" s="693"/>
      <c r="AE256" s="693"/>
      <c r="AF256" s="693"/>
      <c r="AG256" s="693"/>
      <c r="AH256" s="693"/>
      <c r="AI256" s="693"/>
      <c r="AJ256" s="693"/>
      <c r="AK256" s="693"/>
      <c r="AL256" s="693"/>
      <c r="AM256" s="693"/>
      <c r="AN256" s="693"/>
    </row>
    <row r="257" ht="21.0" customHeight="1">
      <c r="A257" s="693"/>
      <c r="B257" s="693"/>
      <c r="C257" s="693"/>
      <c r="D257" s="693"/>
      <c r="E257" s="693"/>
      <c r="F257" s="693"/>
      <c r="G257" s="693"/>
      <c r="H257" s="693"/>
      <c r="I257" s="693"/>
      <c r="J257" s="693"/>
      <c r="K257" s="693"/>
      <c r="L257" s="693"/>
      <c r="M257" s="693"/>
      <c r="N257" s="693"/>
      <c r="O257" s="693"/>
      <c r="P257" s="693"/>
      <c r="Q257" s="693"/>
      <c r="R257" s="693"/>
      <c r="S257" s="693"/>
      <c r="T257" s="693"/>
      <c r="U257" s="693"/>
      <c r="V257" s="693"/>
      <c r="W257" s="693"/>
      <c r="X257" s="693"/>
      <c r="Y257" s="693"/>
      <c r="Z257" s="693"/>
      <c r="AA257" s="693"/>
      <c r="AB257" s="693"/>
      <c r="AC257" s="693"/>
      <c r="AD257" s="693"/>
      <c r="AE257" s="693"/>
      <c r="AF257" s="693"/>
      <c r="AG257" s="693"/>
      <c r="AH257" s="693"/>
      <c r="AI257" s="693"/>
      <c r="AJ257" s="693"/>
      <c r="AK257" s="693"/>
      <c r="AL257" s="693"/>
      <c r="AM257" s="693"/>
      <c r="AN257" s="693"/>
    </row>
    <row r="258" ht="21.0" customHeight="1">
      <c r="A258" s="693"/>
      <c r="B258" s="693"/>
      <c r="C258" s="693"/>
      <c r="D258" s="693"/>
      <c r="E258" s="693"/>
      <c r="F258" s="693"/>
      <c r="G258" s="693"/>
      <c r="H258" s="693"/>
      <c r="I258" s="693"/>
      <c r="J258" s="693"/>
      <c r="K258" s="693"/>
      <c r="L258" s="693"/>
      <c r="M258" s="693"/>
      <c r="N258" s="693"/>
      <c r="O258" s="693"/>
      <c r="P258" s="693"/>
      <c r="Q258" s="693"/>
      <c r="R258" s="693"/>
      <c r="S258" s="693"/>
      <c r="T258" s="693"/>
      <c r="U258" s="693"/>
      <c r="V258" s="693"/>
      <c r="W258" s="693"/>
      <c r="X258" s="693"/>
      <c r="Y258" s="693"/>
      <c r="Z258" s="693"/>
      <c r="AA258" s="693"/>
      <c r="AB258" s="693"/>
      <c r="AC258" s="693"/>
      <c r="AD258" s="693"/>
      <c r="AE258" s="693"/>
      <c r="AF258" s="693"/>
      <c r="AG258" s="693"/>
      <c r="AH258" s="693"/>
      <c r="AI258" s="693"/>
      <c r="AJ258" s="693"/>
      <c r="AK258" s="693"/>
      <c r="AL258" s="693"/>
      <c r="AM258" s="693"/>
      <c r="AN258" s="693"/>
    </row>
    <row r="259" ht="21.0" customHeight="1">
      <c r="A259" s="693"/>
      <c r="B259" s="693"/>
      <c r="C259" s="693"/>
      <c r="D259" s="693"/>
      <c r="E259" s="693"/>
      <c r="F259" s="693"/>
      <c r="G259" s="693"/>
      <c r="H259" s="693"/>
      <c r="I259" s="693"/>
      <c r="J259" s="693"/>
      <c r="K259" s="693"/>
      <c r="L259" s="693"/>
      <c r="M259" s="693"/>
      <c r="N259" s="693"/>
      <c r="O259" s="693"/>
      <c r="P259" s="693"/>
      <c r="Q259" s="693"/>
      <c r="R259" s="693"/>
      <c r="S259" s="693"/>
      <c r="T259" s="693"/>
      <c r="U259" s="693"/>
      <c r="V259" s="693"/>
      <c r="W259" s="693"/>
      <c r="X259" s="693"/>
      <c r="Y259" s="693"/>
      <c r="Z259" s="693"/>
      <c r="AA259" s="693"/>
      <c r="AB259" s="693"/>
      <c r="AC259" s="693"/>
      <c r="AD259" s="693"/>
      <c r="AE259" s="693"/>
      <c r="AF259" s="693"/>
      <c r="AG259" s="693"/>
      <c r="AH259" s="693"/>
      <c r="AI259" s="693"/>
      <c r="AJ259" s="693"/>
      <c r="AK259" s="693"/>
      <c r="AL259" s="693"/>
      <c r="AM259" s="693"/>
      <c r="AN259" s="693"/>
    </row>
    <row r="260" ht="21.0" customHeight="1">
      <c r="A260" s="693"/>
      <c r="B260" s="693"/>
      <c r="C260" s="693"/>
      <c r="D260" s="693"/>
      <c r="E260" s="693"/>
      <c r="F260" s="693"/>
      <c r="G260" s="693"/>
      <c r="H260" s="693"/>
      <c r="I260" s="693"/>
      <c r="J260" s="693"/>
      <c r="K260" s="693"/>
      <c r="L260" s="693"/>
      <c r="M260" s="693"/>
      <c r="N260" s="693"/>
      <c r="O260" s="693"/>
      <c r="P260" s="693"/>
      <c r="Q260" s="693"/>
      <c r="R260" s="693"/>
      <c r="S260" s="693"/>
      <c r="T260" s="693"/>
      <c r="U260" s="693"/>
      <c r="V260" s="693"/>
      <c r="W260" s="693"/>
      <c r="X260" s="693"/>
      <c r="Y260" s="693"/>
      <c r="Z260" s="693"/>
      <c r="AA260" s="693"/>
      <c r="AB260" s="693"/>
      <c r="AC260" s="693"/>
      <c r="AD260" s="693"/>
      <c r="AE260" s="693"/>
      <c r="AF260" s="693"/>
      <c r="AG260" s="693"/>
      <c r="AH260" s="693"/>
      <c r="AI260" s="693"/>
      <c r="AJ260" s="693"/>
      <c r="AK260" s="693"/>
      <c r="AL260" s="693"/>
      <c r="AM260" s="693"/>
      <c r="AN260" s="693"/>
    </row>
    <row r="261" ht="21.0" customHeight="1">
      <c r="A261" s="693"/>
      <c r="B261" s="693"/>
      <c r="C261" s="693"/>
      <c r="D261" s="693"/>
      <c r="E261" s="693"/>
      <c r="F261" s="693"/>
      <c r="G261" s="693"/>
      <c r="H261" s="693"/>
      <c r="I261" s="693"/>
      <c r="J261" s="693"/>
      <c r="K261" s="693"/>
      <c r="L261" s="693"/>
      <c r="M261" s="693"/>
      <c r="N261" s="693"/>
      <c r="O261" s="693"/>
      <c r="P261" s="693"/>
      <c r="Q261" s="693"/>
      <c r="R261" s="693"/>
      <c r="S261" s="693"/>
      <c r="T261" s="693"/>
      <c r="U261" s="693"/>
      <c r="V261" s="693"/>
      <c r="W261" s="693"/>
      <c r="X261" s="693"/>
      <c r="Y261" s="693"/>
      <c r="Z261" s="693"/>
      <c r="AA261" s="693"/>
      <c r="AB261" s="693"/>
      <c r="AC261" s="693"/>
      <c r="AD261" s="693"/>
      <c r="AE261" s="693"/>
      <c r="AF261" s="693"/>
      <c r="AG261" s="693"/>
      <c r="AH261" s="693"/>
      <c r="AI261" s="693"/>
      <c r="AJ261" s="693"/>
      <c r="AK261" s="693"/>
      <c r="AL261" s="693"/>
      <c r="AM261" s="693"/>
      <c r="AN261" s="693"/>
    </row>
    <row r="262" ht="21.0" customHeight="1">
      <c r="A262" s="693"/>
      <c r="B262" s="693"/>
      <c r="C262" s="693"/>
      <c r="D262" s="693"/>
      <c r="E262" s="693"/>
      <c r="F262" s="693"/>
      <c r="G262" s="693"/>
      <c r="H262" s="693"/>
      <c r="I262" s="693"/>
      <c r="J262" s="693"/>
      <c r="K262" s="693"/>
      <c r="L262" s="693"/>
      <c r="M262" s="693"/>
      <c r="N262" s="693"/>
      <c r="O262" s="693"/>
      <c r="P262" s="693"/>
      <c r="Q262" s="693"/>
      <c r="R262" s="693"/>
      <c r="S262" s="693"/>
      <c r="T262" s="693"/>
      <c r="U262" s="693"/>
      <c r="V262" s="693"/>
      <c r="W262" s="693"/>
      <c r="X262" s="693"/>
      <c r="Y262" s="693"/>
      <c r="Z262" s="693"/>
      <c r="AA262" s="693"/>
      <c r="AB262" s="693"/>
      <c r="AC262" s="693"/>
      <c r="AD262" s="693"/>
      <c r="AE262" s="693"/>
      <c r="AF262" s="693"/>
      <c r="AG262" s="693"/>
      <c r="AH262" s="693"/>
      <c r="AI262" s="693"/>
      <c r="AJ262" s="693"/>
      <c r="AK262" s="693"/>
      <c r="AL262" s="693"/>
      <c r="AM262" s="693"/>
      <c r="AN262" s="693"/>
    </row>
    <row r="263" ht="21.0" customHeight="1">
      <c r="A263" s="693"/>
      <c r="B263" s="693"/>
      <c r="C263" s="693"/>
      <c r="D263" s="693"/>
      <c r="E263" s="693"/>
      <c r="F263" s="693"/>
      <c r="G263" s="693"/>
      <c r="H263" s="693"/>
      <c r="I263" s="693"/>
      <c r="J263" s="693"/>
      <c r="K263" s="693"/>
      <c r="L263" s="693"/>
      <c r="M263" s="693"/>
      <c r="N263" s="693"/>
      <c r="O263" s="693"/>
      <c r="P263" s="693"/>
      <c r="Q263" s="693"/>
      <c r="R263" s="693"/>
      <c r="S263" s="693"/>
      <c r="T263" s="693"/>
      <c r="U263" s="693"/>
      <c r="V263" s="693"/>
      <c r="W263" s="693"/>
      <c r="X263" s="693"/>
      <c r="Y263" s="693"/>
      <c r="Z263" s="693"/>
      <c r="AA263" s="693"/>
      <c r="AB263" s="693"/>
      <c r="AC263" s="693"/>
      <c r="AD263" s="693"/>
      <c r="AE263" s="693"/>
      <c r="AF263" s="693"/>
      <c r="AG263" s="693"/>
      <c r="AH263" s="693"/>
      <c r="AI263" s="693"/>
      <c r="AJ263" s="693"/>
      <c r="AK263" s="693"/>
      <c r="AL263" s="693"/>
      <c r="AM263" s="693"/>
      <c r="AN263" s="693"/>
    </row>
    <row r="264" ht="21.0" customHeight="1">
      <c r="A264" s="693"/>
      <c r="B264" s="693"/>
      <c r="C264" s="693"/>
      <c r="D264" s="693"/>
      <c r="E264" s="693"/>
      <c r="F264" s="693"/>
      <c r="G264" s="693"/>
      <c r="H264" s="693"/>
      <c r="I264" s="693"/>
      <c r="J264" s="693"/>
      <c r="K264" s="693"/>
      <c r="L264" s="693"/>
      <c r="M264" s="693"/>
      <c r="N264" s="693"/>
      <c r="O264" s="693"/>
      <c r="P264" s="693"/>
      <c r="Q264" s="693"/>
      <c r="R264" s="693"/>
      <c r="S264" s="693"/>
      <c r="T264" s="693"/>
      <c r="U264" s="693"/>
      <c r="V264" s="693"/>
      <c r="W264" s="693"/>
      <c r="X264" s="693"/>
      <c r="Y264" s="693"/>
      <c r="Z264" s="693"/>
      <c r="AA264" s="693"/>
      <c r="AB264" s="693"/>
      <c r="AC264" s="693"/>
      <c r="AD264" s="693"/>
      <c r="AE264" s="693"/>
      <c r="AF264" s="693"/>
      <c r="AG264" s="693"/>
      <c r="AH264" s="693"/>
      <c r="AI264" s="693"/>
      <c r="AJ264" s="693"/>
      <c r="AK264" s="693"/>
      <c r="AL264" s="693"/>
      <c r="AM264" s="693"/>
      <c r="AN264" s="693"/>
    </row>
    <row r="265" ht="21.0" customHeight="1">
      <c r="A265" s="693"/>
      <c r="B265" s="693"/>
      <c r="C265" s="693"/>
      <c r="D265" s="693"/>
      <c r="E265" s="693"/>
      <c r="F265" s="693"/>
      <c r="G265" s="693"/>
      <c r="H265" s="693"/>
      <c r="I265" s="693"/>
      <c r="J265" s="693"/>
      <c r="K265" s="693"/>
      <c r="L265" s="693"/>
      <c r="M265" s="693"/>
      <c r="N265" s="693"/>
      <c r="O265" s="693"/>
      <c r="P265" s="693"/>
      <c r="Q265" s="693"/>
      <c r="R265" s="693"/>
      <c r="S265" s="693"/>
      <c r="T265" s="693"/>
      <c r="U265" s="693"/>
      <c r="V265" s="693"/>
      <c r="W265" s="693"/>
      <c r="X265" s="693"/>
      <c r="Y265" s="693"/>
      <c r="Z265" s="693"/>
      <c r="AA265" s="693"/>
      <c r="AB265" s="693"/>
      <c r="AC265" s="693"/>
      <c r="AD265" s="693"/>
      <c r="AE265" s="693"/>
      <c r="AF265" s="693"/>
      <c r="AG265" s="693"/>
      <c r="AH265" s="693"/>
      <c r="AI265" s="693"/>
      <c r="AJ265" s="693"/>
      <c r="AK265" s="693"/>
      <c r="AL265" s="693"/>
      <c r="AM265" s="693"/>
      <c r="AN265" s="693"/>
    </row>
    <row r="266" ht="21.0" customHeight="1">
      <c r="A266" s="693"/>
      <c r="B266" s="693"/>
      <c r="C266" s="693"/>
      <c r="D266" s="693"/>
      <c r="E266" s="693"/>
      <c r="F266" s="693"/>
      <c r="G266" s="693"/>
      <c r="H266" s="693"/>
      <c r="I266" s="693"/>
      <c r="J266" s="693"/>
      <c r="K266" s="693"/>
      <c r="L266" s="693"/>
      <c r="M266" s="693"/>
      <c r="N266" s="693"/>
      <c r="O266" s="693"/>
      <c r="P266" s="693"/>
      <c r="Q266" s="693"/>
      <c r="R266" s="693"/>
      <c r="S266" s="693"/>
      <c r="T266" s="693"/>
      <c r="U266" s="693"/>
      <c r="V266" s="693"/>
      <c r="W266" s="693"/>
      <c r="X266" s="693"/>
      <c r="Y266" s="693"/>
      <c r="Z266" s="693"/>
      <c r="AA266" s="693"/>
      <c r="AB266" s="693"/>
      <c r="AC266" s="693"/>
      <c r="AD266" s="693"/>
      <c r="AE266" s="693"/>
      <c r="AF266" s="693"/>
      <c r="AG266" s="693"/>
      <c r="AH266" s="693"/>
      <c r="AI266" s="693"/>
      <c r="AJ266" s="693"/>
      <c r="AK266" s="693"/>
      <c r="AL266" s="693"/>
      <c r="AM266" s="693"/>
      <c r="AN266" s="693"/>
    </row>
    <row r="267" ht="21.0" customHeight="1">
      <c r="A267" s="693"/>
      <c r="B267" s="693"/>
      <c r="C267" s="693"/>
      <c r="D267" s="693"/>
      <c r="E267" s="693"/>
      <c r="F267" s="693"/>
      <c r="G267" s="693"/>
      <c r="H267" s="693"/>
      <c r="I267" s="693"/>
      <c r="J267" s="693"/>
      <c r="K267" s="693"/>
      <c r="L267" s="693"/>
      <c r="M267" s="693"/>
      <c r="N267" s="693"/>
      <c r="O267" s="693"/>
      <c r="P267" s="693"/>
      <c r="Q267" s="693"/>
      <c r="R267" s="693"/>
      <c r="S267" s="693"/>
      <c r="T267" s="693"/>
      <c r="U267" s="693"/>
      <c r="V267" s="693"/>
      <c r="W267" s="693"/>
      <c r="X267" s="693"/>
      <c r="Y267" s="693"/>
      <c r="Z267" s="693"/>
      <c r="AA267" s="693"/>
      <c r="AB267" s="693"/>
      <c r="AC267" s="693"/>
      <c r="AD267" s="693"/>
      <c r="AE267" s="693"/>
      <c r="AF267" s="693"/>
      <c r="AG267" s="693"/>
      <c r="AH267" s="693"/>
      <c r="AI267" s="693"/>
      <c r="AJ267" s="693"/>
      <c r="AK267" s="693"/>
      <c r="AL267" s="693"/>
      <c r="AM267" s="693"/>
      <c r="AN267" s="693"/>
    </row>
    <row r="268" ht="21.0" customHeight="1">
      <c r="A268" s="693"/>
      <c r="B268" s="693"/>
      <c r="C268" s="693"/>
      <c r="D268" s="693"/>
      <c r="E268" s="693"/>
      <c r="F268" s="693"/>
      <c r="G268" s="693"/>
      <c r="H268" s="693"/>
      <c r="I268" s="693"/>
      <c r="J268" s="693"/>
      <c r="K268" s="693"/>
      <c r="L268" s="693"/>
      <c r="M268" s="693"/>
      <c r="N268" s="693"/>
      <c r="O268" s="693"/>
      <c r="P268" s="693"/>
      <c r="Q268" s="693"/>
      <c r="R268" s="693"/>
      <c r="S268" s="693"/>
      <c r="T268" s="693"/>
      <c r="U268" s="693"/>
      <c r="V268" s="693"/>
      <c r="W268" s="693"/>
      <c r="X268" s="693"/>
      <c r="Y268" s="693"/>
      <c r="Z268" s="693"/>
      <c r="AA268" s="693"/>
      <c r="AB268" s="693"/>
      <c r="AC268" s="693"/>
      <c r="AD268" s="693"/>
      <c r="AE268" s="693"/>
      <c r="AF268" s="693"/>
      <c r="AG268" s="693"/>
      <c r="AH268" s="693"/>
      <c r="AI268" s="693"/>
      <c r="AJ268" s="693"/>
      <c r="AK268" s="693"/>
      <c r="AL268" s="693"/>
      <c r="AM268" s="693"/>
      <c r="AN268" s="693"/>
    </row>
    <row r="269" ht="21.0" customHeight="1">
      <c r="A269" s="693"/>
      <c r="B269" s="693"/>
      <c r="C269" s="693"/>
      <c r="D269" s="693"/>
      <c r="E269" s="693"/>
      <c r="F269" s="693"/>
      <c r="G269" s="693"/>
      <c r="H269" s="693"/>
      <c r="I269" s="693"/>
      <c r="J269" s="693"/>
      <c r="K269" s="693"/>
      <c r="L269" s="693"/>
      <c r="M269" s="693"/>
      <c r="N269" s="693"/>
      <c r="O269" s="693"/>
      <c r="P269" s="693"/>
      <c r="Q269" s="693"/>
      <c r="R269" s="693"/>
      <c r="S269" s="693"/>
      <c r="T269" s="693"/>
      <c r="U269" s="693"/>
      <c r="V269" s="693"/>
      <c r="W269" s="693"/>
      <c r="X269" s="693"/>
      <c r="Y269" s="693"/>
      <c r="Z269" s="693"/>
      <c r="AA269" s="693"/>
      <c r="AB269" s="693"/>
      <c r="AC269" s="693"/>
      <c r="AD269" s="693"/>
      <c r="AE269" s="693"/>
      <c r="AF269" s="693"/>
      <c r="AG269" s="693"/>
      <c r="AH269" s="693"/>
      <c r="AI269" s="693"/>
      <c r="AJ269" s="693"/>
      <c r="AK269" s="693"/>
      <c r="AL269" s="693"/>
      <c r="AM269" s="693"/>
      <c r="AN269" s="693"/>
    </row>
    <row r="270" ht="21.0" customHeight="1">
      <c r="A270" s="693"/>
      <c r="B270" s="693"/>
      <c r="C270" s="693"/>
      <c r="D270" s="693"/>
      <c r="E270" s="693"/>
      <c r="F270" s="693"/>
      <c r="G270" s="693"/>
      <c r="H270" s="693"/>
      <c r="I270" s="693"/>
      <c r="J270" s="693"/>
      <c r="K270" s="693"/>
      <c r="L270" s="693"/>
      <c r="M270" s="693"/>
      <c r="N270" s="693"/>
      <c r="O270" s="693"/>
      <c r="P270" s="693"/>
      <c r="Q270" s="693"/>
      <c r="R270" s="693"/>
      <c r="S270" s="693"/>
      <c r="T270" s="693"/>
      <c r="U270" s="693"/>
      <c r="V270" s="693"/>
      <c r="W270" s="693"/>
      <c r="X270" s="693"/>
      <c r="Y270" s="693"/>
      <c r="Z270" s="693"/>
      <c r="AA270" s="693"/>
      <c r="AB270" s="693"/>
      <c r="AC270" s="693"/>
      <c r="AD270" s="693"/>
      <c r="AE270" s="693"/>
      <c r="AF270" s="693"/>
      <c r="AG270" s="693"/>
      <c r="AH270" s="693"/>
      <c r="AI270" s="693"/>
      <c r="AJ270" s="693"/>
      <c r="AK270" s="693"/>
      <c r="AL270" s="693"/>
      <c r="AM270" s="693"/>
      <c r="AN270" s="693"/>
    </row>
    <row r="271" ht="21.0" customHeight="1">
      <c r="A271" s="693"/>
      <c r="B271" s="693"/>
      <c r="C271" s="693"/>
      <c r="D271" s="693"/>
      <c r="E271" s="693"/>
      <c r="F271" s="693"/>
      <c r="G271" s="693"/>
      <c r="H271" s="693"/>
      <c r="I271" s="693"/>
      <c r="J271" s="693"/>
      <c r="K271" s="693"/>
      <c r="L271" s="693"/>
      <c r="M271" s="693"/>
      <c r="N271" s="693"/>
      <c r="O271" s="693"/>
      <c r="P271" s="693"/>
      <c r="Q271" s="693"/>
      <c r="R271" s="693"/>
      <c r="S271" s="693"/>
      <c r="T271" s="693"/>
      <c r="U271" s="693"/>
      <c r="V271" s="693"/>
      <c r="W271" s="693"/>
      <c r="X271" s="693"/>
      <c r="Y271" s="693"/>
      <c r="Z271" s="693"/>
      <c r="AA271" s="693"/>
      <c r="AB271" s="693"/>
      <c r="AC271" s="693"/>
      <c r="AD271" s="693"/>
      <c r="AE271" s="693"/>
      <c r="AF271" s="693"/>
      <c r="AG271" s="693"/>
      <c r="AH271" s="693"/>
      <c r="AI271" s="693"/>
      <c r="AJ271" s="693"/>
      <c r="AK271" s="693"/>
      <c r="AL271" s="693"/>
      <c r="AM271" s="693"/>
      <c r="AN271" s="693"/>
    </row>
    <row r="272" ht="21.0" customHeight="1">
      <c r="A272" s="693"/>
      <c r="B272" s="693"/>
      <c r="C272" s="693"/>
      <c r="D272" s="693"/>
      <c r="E272" s="693"/>
      <c r="F272" s="693"/>
      <c r="G272" s="693"/>
      <c r="H272" s="693"/>
      <c r="I272" s="693"/>
      <c r="J272" s="693"/>
      <c r="K272" s="693"/>
      <c r="L272" s="693"/>
      <c r="M272" s="693"/>
      <c r="N272" s="693"/>
      <c r="O272" s="693"/>
      <c r="P272" s="693"/>
      <c r="Q272" s="693"/>
      <c r="R272" s="693"/>
      <c r="S272" s="693"/>
      <c r="T272" s="693"/>
      <c r="U272" s="693"/>
      <c r="V272" s="693"/>
      <c r="W272" s="693"/>
      <c r="X272" s="693"/>
      <c r="Y272" s="693"/>
      <c r="Z272" s="693"/>
      <c r="AA272" s="693"/>
      <c r="AB272" s="693"/>
      <c r="AC272" s="693"/>
      <c r="AD272" s="693"/>
      <c r="AE272" s="693"/>
      <c r="AF272" s="693"/>
      <c r="AG272" s="693"/>
      <c r="AH272" s="693"/>
      <c r="AI272" s="693"/>
      <c r="AJ272" s="693"/>
      <c r="AK272" s="693"/>
      <c r="AL272" s="693"/>
      <c r="AM272" s="693"/>
      <c r="AN272" s="693"/>
    </row>
    <row r="273" ht="21.0" customHeight="1">
      <c r="A273" s="693"/>
      <c r="B273" s="693"/>
      <c r="C273" s="693"/>
      <c r="D273" s="693"/>
      <c r="E273" s="693"/>
      <c r="F273" s="693"/>
      <c r="G273" s="693"/>
      <c r="H273" s="693"/>
      <c r="I273" s="693"/>
      <c r="J273" s="693"/>
      <c r="K273" s="693"/>
      <c r="L273" s="693"/>
      <c r="M273" s="693"/>
      <c r="N273" s="693"/>
      <c r="O273" s="693"/>
      <c r="P273" s="693"/>
      <c r="Q273" s="693"/>
      <c r="R273" s="693"/>
      <c r="S273" s="693"/>
      <c r="T273" s="693"/>
      <c r="U273" s="693"/>
      <c r="V273" s="693"/>
      <c r="W273" s="693"/>
      <c r="X273" s="693"/>
      <c r="Y273" s="693"/>
      <c r="Z273" s="693"/>
      <c r="AA273" s="693"/>
      <c r="AB273" s="693"/>
      <c r="AC273" s="693"/>
      <c r="AD273" s="693"/>
      <c r="AE273" s="693"/>
      <c r="AF273" s="693"/>
      <c r="AG273" s="693"/>
      <c r="AH273" s="693"/>
      <c r="AI273" s="693"/>
      <c r="AJ273" s="693"/>
      <c r="AK273" s="693"/>
      <c r="AL273" s="693"/>
      <c r="AM273" s="693"/>
      <c r="AN273" s="693"/>
    </row>
    <row r="274" ht="21.0" customHeight="1">
      <c r="A274" s="693"/>
      <c r="B274" s="693"/>
      <c r="C274" s="693"/>
      <c r="D274" s="693"/>
      <c r="E274" s="693"/>
      <c r="F274" s="693"/>
      <c r="G274" s="693"/>
      <c r="H274" s="693"/>
      <c r="I274" s="693"/>
      <c r="J274" s="693"/>
      <c r="K274" s="693"/>
      <c r="L274" s="693"/>
      <c r="M274" s="693"/>
      <c r="N274" s="693"/>
      <c r="O274" s="693"/>
      <c r="P274" s="693"/>
      <c r="Q274" s="693"/>
      <c r="R274" s="693"/>
      <c r="S274" s="693"/>
      <c r="T274" s="693"/>
      <c r="U274" s="693"/>
      <c r="V274" s="693"/>
      <c r="W274" s="693"/>
      <c r="X274" s="693"/>
      <c r="Y274" s="693"/>
      <c r="Z274" s="693"/>
      <c r="AA274" s="693"/>
      <c r="AB274" s="693"/>
      <c r="AC274" s="693"/>
      <c r="AD274" s="693"/>
      <c r="AE274" s="693"/>
      <c r="AF274" s="693"/>
      <c r="AG274" s="693"/>
      <c r="AH274" s="693"/>
      <c r="AI274" s="693"/>
      <c r="AJ274" s="693"/>
      <c r="AK274" s="693"/>
      <c r="AL274" s="693"/>
      <c r="AM274" s="693"/>
      <c r="AN274" s="693"/>
    </row>
    <row r="275" ht="21.0" customHeight="1">
      <c r="A275" s="693"/>
      <c r="B275" s="693"/>
      <c r="C275" s="693"/>
      <c r="D275" s="693"/>
      <c r="E275" s="693"/>
      <c r="F275" s="693"/>
      <c r="G275" s="693"/>
      <c r="H275" s="693"/>
      <c r="I275" s="693"/>
      <c r="J275" s="693"/>
      <c r="K275" s="693"/>
      <c r="L275" s="693"/>
      <c r="M275" s="693"/>
      <c r="N275" s="693"/>
      <c r="O275" s="693"/>
      <c r="P275" s="693"/>
      <c r="Q275" s="693"/>
      <c r="R275" s="693"/>
      <c r="S275" s="693"/>
      <c r="T275" s="693"/>
      <c r="U275" s="693"/>
      <c r="V275" s="693"/>
      <c r="W275" s="693"/>
      <c r="X275" s="693"/>
      <c r="Y275" s="693"/>
      <c r="Z275" s="693"/>
      <c r="AA275" s="693"/>
      <c r="AB275" s="693"/>
      <c r="AC275" s="693"/>
      <c r="AD275" s="693"/>
      <c r="AE275" s="693"/>
      <c r="AF275" s="693"/>
      <c r="AG275" s="693"/>
      <c r="AH275" s="693"/>
      <c r="AI275" s="693"/>
      <c r="AJ275" s="693"/>
      <c r="AK275" s="693"/>
      <c r="AL275" s="693"/>
      <c r="AM275" s="693"/>
      <c r="AN275" s="693"/>
    </row>
    <row r="276" ht="21.0" customHeight="1">
      <c r="A276" s="693"/>
      <c r="B276" s="693"/>
      <c r="C276" s="693"/>
      <c r="D276" s="693"/>
      <c r="E276" s="693"/>
      <c r="F276" s="693"/>
      <c r="G276" s="693"/>
      <c r="H276" s="693"/>
      <c r="I276" s="693"/>
      <c r="J276" s="693"/>
      <c r="K276" s="693"/>
      <c r="L276" s="693"/>
      <c r="M276" s="693"/>
      <c r="N276" s="693"/>
      <c r="O276" s="693"/>
      <c r="P276" s="693"/>
      <c r="Q276" s="693"/>
      <c r="R276" s="693"/>
      <c r="S276" s="693"/>
      <c r="T276" s="693"/>
      <c r="U276" s="693"/>
      <c r="V276" s="693"/>
      <c r="W276" s="693"/>
      <c r="X276" s="693"/>
      <c r="Y276" s="693"/>
      <c r="Z276" s="693"/>
      <c r="AA276" s="693"/>
      <c r="AB276" s="693"/>
      <c r="AC276" s="693"/>
      <c r="AD276" s="693"/>
      <c r="AE276" s="693"/>
      <c r="AF276" s="693"/>
      <c r="AG276" s="693"/>
      <c r="AH276" s="693"/>
      <c r="AI276" s="693"/>
      <c r="AJ276" s="693"/>
      <c r="AK276" s="693"/>
      <c r="AL276" s="693"/>
      <c r="AM276" s="693"/>
      <c r="AN276" s="693"/>
    </row>
    <row r="277" ht="21.0" customHeight="1">
      <c r="A277" s="693"/>
      <c r="B277" s="693"/>
      <c r="C277" s="693"/>
      <c r="D277" s="693"/>
      <c r="E277" s="693"/>
      <c r="F277" s="693"/>
      <c r="G277" s="693"/>
      <c r="H277" s="693"/>
      <c r="I277" s="693"/>
      <c r="J277" s="693"/>
      <c r="K277" s="693"/>
      <c r="L277" s="693"/>
      <c r="M277" s="693"/>
      <c r="N277" s="693"/>
      <c r="O277" s="693"/>
      <c r="P277" s="693"/>
      <c r="Q277" s="693"/>
      <c r="R277" s="693"/>
      <c r="S277" s="693"/>
      <c r="T277" s="693"/>
      <c r="U277" s="693"/>
      <c r="V277" s="693"/>
      <c r="W277" s="693"/>
      <c r="X277" s="693"/>
      <c r="Y277" s="693"/>
      <c r="Z277" s="693"/>
      <c r="AA277" s="693"/>
      <c r="AB277" s="693"/>
      <c r="AC277" s="693"/>
      <c r="AD277" s="693"/>
      <c r="AE277" s="693"/>
      <c r="AF277" s="693"/>
      <c r="AG277" s="693"/>
      <c r="AH277" s="693"/>
      <c r="AI277" s="693"/>
      <c r="AJ277" s="693"/>
      <c r="AK277" s="693"/>
      <c r="AL277" s="693"/>
      <c r="AM277" s="693"/>
      <c r="AN277" s="693"/>
    </row>
    <row r="278" ht="21.0" customHeight="1">
      <c r="A278" s="693"/>
      <c r="B278" s="693"/>
      <c r="C278" s="693"/>
      <c r="D278" s="693"/>
      <c r="E278" s="693"/>
      <c r="F278" s="693"/>
      <c r="G278" s="693"/>
      <c r="H278" s="693"/>
      <c r="I278" s="693"/>
      <c r="J278" s="693"/>
      <c r="K278" s="693"/>
      <c r="L278" s="693"/>
      <c r="M278" s="693"/>
      <c r="N278" s="693"/>
      <c r="O278" s="693"/>
      <c r="P278" s="693"/>
      <c r="Q278" s="693"/>
      <c r="R278" s="693"/>
      <c r="S278" s="693"/>
      <c r="T278" s="693"/>
      <c r="U278" s="693"/>
      <c r="V278" s="693"/>
      <c r="W278" s="693"/>
      <c r="X278" s="693"/>
      <c r="Y278" s="693"/>
      <c r="Z278" s="693"/>
      <c r="AA278" s="693"/>
      <c r="AB278" s="693"/>
      <c r="AC278" s="693"/>
      <c r="AD278" s="693"/>
      <c r="AE278" s="693"/>
      <c r="AF278" s="693"/>
      <c r="AG278" s="693"/>
      <c r="AH278" s="693"/>
      <c r="AI278" s="693"/>
      <c r="AJ278" s="693"/>
      <c r="AK278" s="693"/>
      <c r="AL278" s="693"/>
      <c r="AM278" s="693"/>
      <c r="AN278" s="693"/>
    </row>
    <row r="279" ht="21.0" customHeight="1">
      <c r="A279" s="693"/>
      <c r="B279" s="693"/>
      <c r="C279" s="693"/>
      <c r="D279" s="693"/>
      <c r="E279" s="693"/>
      <c r="F279" s="693"/>
      <c r="G279" s="693"/>
      <c r="H279" s="693"/>
      <c r="I279" s="693"/>
      <c r="J279" s="693"/>
      <c r="K279" s="693"/>
      <c r="L279" s="693"/>
      <c r="M279" s="693"/>
      <c r="N279" s="693"/>
      <c r="O279" s="693"/>
      <c r="P279" s="693"/>
      <c r="Q279" s="693"/>
      <c r="R279" s="693"/>
      <c r="S279" s="693"/>
      <c r="T279" s="693"/>
      <c r="U279" s="693"/>
      <c r="V279" s="693"/>
      <c r="W279" s="693"/>
      <c r="X279" s="693"/>
      <c r="Y279" s="693"/>
      <c r="Z279" s="693"/>
      <c r="AA279" s="693"/>
      <c r="AB279" s="693"/>
      <c r="AC279" s="693"/>
      <c r="AD279" s="693"/>
      <c r="AE279" s="693"/>
      <c r="AF279" s="693"/>
      <c r="AG279" s="693"/>
      <c r="AH279" s="693"/>
      <c r="AI279" s="693"/>
      <c r="AJ279" s="693"/>
      <c r="AK279" s="693"/>
      <c r="AL279" s="693"/>
      <c r="AM279" s="693"/>
      <c r="AN279" s="693"/>
    </row>
    <row r="280" ht="21.0" customHeight="1">
      <c r="A280" s="693"/>
      <c r="B280" s="693"/>
      <c r="C280" s="693"/>
      <c r="D280" s="693"/>
      <c r="E280" s="693"/>
      <c r="F280" s="693"/>
      <c r="G280" s="693"/>
      <c r="H280" s="693"/>
      <c r="I280" s="693"/>
      <c r="J280" s="693"/>
      <c r="K280" s="693"/>
      <c r="L280" s="693"/>
      <c r="M280" s="693"/>
      <c r="N280" s="693"/>
      <c r="O280" s="693"/>
      <c r="P280" s="693"/>
      <c r="Q280" s="693"/>
      <c r="R280" s="693"/>
      <c r="S280" s="693"/>
      <c r="T280" s="693"/>
      <c r="U280" s="693"/>
      <c r="V280" s="693"/>
      <c r="W280" s="693"/>
      <c r="X280" s="693"/>
      <c r="Y280" s="693"/>
      <c r="Z280" s="693"/>
      <c r="AA280" s="693"/>
      <c r="AB280" s="693"/>
      <c r="AC280" s="693"/>
      <c r="AD280" s="693"/>
      <c r="AE280" s="693"/>
      <c r="AF280" s="693"/>
      <c r="AG280" s="693"/>
      <c r="AH280" s="693"/>
      <c r="AI280" s="693"/>
      <c r="AJ280" s="693"/>
      <c r="AK280" s="693"/>
      <c r="AL280" s="693"/>
      <c r="AM280" s="693"/>
      <c r="AN280" s="693"/>
    </row>
    <row r="281" ht="21.0" customHeight="1">
      <c r="A281" s="693"/>
      <c r="B281" s="693"/>
      <c r="C281" s="693"/>
      <c r="D281" s="693"/>
      <c r="E281" s="693"/>
      <c r="F281" s="693"/>
      <c r="G281" s="693"/>
      <c r="H281" s="693"/>
      <c r="I281" s="693"/>
      <c r="J281" s="693"/>
      <c r="K281" s="693"/>
      <c r="L281" s="693"/>
      <c r="M281" s="693"/>
      <c r="N281" s="693"/>
      <c r="O281" s="693"/>
      <c r="P281" s="693"/>
      <c r="Q281" s="693"/>
      <c r="R281" s="693"/>
      <c r="S281" s="693"/>
      <c r="T281" s="693"/>
      <c r="U281" s="693"/>
      <c r="V281" s="693"/>
      <c r="W281" s="693"/>
      <c r="X281" s="693"/>
      <c r="Y281" s="693"/>
      <c r="Z281" s="693"/>
      <c r="AA281" s="693"/>
      <c r="AB281" s="693"/>
      <c r="AC281" s="693"/>
      <c r="AD281" s="693"/>
      <c r="AE281" s="693"/>
      <c r="AF281" s="693"/>
      <c r="AG281" s="693"/>
      <c r="AH281" s="693"/>
      <c r="AI281" s="693"/>
      <c r="AJ281" s="693"/>
      <c r="AK281" s="693"/>
      <c r="AL281" s="693"/>
      <c r="AM281" s="693"/>
      <c r="AN281" s="693"/>
    </row>
    <row r="282" ht="21.0" customHeight="1">
      <c r="A282" s="693"/>
      <c r="B282" s="693"/>
      <c r="C282" s="693"/>
      <c r="D282" s="693"/>
      <c r="E282" s="693"/>
      <c r="F282" s="693"/>
      <c r="G282" s="693"/>
      <c r="H282" s="693"/>
      <c r="I282" s="693"/>
      <c r="J282" s="693"/>
      <c r="K282" s="693"/>
      <c r="L282" s="693"/>
      <c r="M282" s="693"/>
      <c r="N282" s="693"/>
      <c r="O282" s="693"/>
      <c r="P282" s="693"/>
      <c r="Q282" s="693"/>
      <c r="R282" s="693"/>
      <c r="S282" s="693"/>
      <c r="T282" s="693"/>
      <c r="U282" s="693"/>
      <c r="V282" s="693"/>
      <c r="W282" s="693"/>
      <c r="X282" s="693"/>
      <c r="Y282" s="693"/>
      <c r="Z282" s="693"/>
      <c r="AA282" s="693"/>
      <c r="AB282" s="693"/>
      <c r="AC282" s="693"/>
      <c r="AD282" s="693"/>
      <c r="AE282" s="693"/>
      <c r="AF282" s="693"/>
      <c r="AG282" s="693"/>
      <c r="AH282" s="693"/>
      <c r="AI282" s="693"/>
      <c r="AJ282" s="693"/>
      <c r="AK282" s="693"/>
      <c r="AL282" s="693"/>
      <c r="AM282" s="693"/>
      <c r="AN282" s="693"/>
    </row>
    <row r="283" ht="21.0" customHeight="1">
      <c r="A283" s="693"/>
      <c r="B283" s="693"/>
      <c r="C283" s="693"/>
      <c r="D283" s="693"/>
      <c r="E283" s="693"/>
      <c r="F283" s="693"/>
      <c r="G283" s="693"/>
      <c r="H283" s="693"/>
      <c r="I283" s="693"/>
      <c r="J283" s="693"/>
      <c r="K283" s="693"/>
      <c r="L283" s="693"/>
      <c r="M283" s="693"/>
      <c r="N283" s="693"/>
      <c r="O283" s="693"/>
      <c r="P283" s="693"/>
      <c r="Q283" s="693"/>
      <c r="R283" s="693"/>
      <c r="S283" s="693"/>
      <c r="T283" s="693"/>
      <c r="U283" s="693"/>
      <c r="V283" s="693"/>
      <c r="W283" s="693"/>
      <c r="X283" s="693"/>
      <c r="Y283" s="693"/>
      <c r="Z283" s="693"/>
      <c r="AA283" s="693"/>
      <c r="AB283" s="693"/>
      <c r="AC283" s="693"/>
      <c r="AD283" s="693"/>
      <c r="AE283" s="693"/>
      <c r="AF283" s="693"/>
      <c r="AG283" s="693"/>
      <c r="AH283" s="693"/>
      <c r="AI283" s="693"/>
      <c r="AJ283" s="693"/>
      <c r="AK283" s="693"/>
      <c r="AL283" s="693"/>
      <c r="AM283" s="693"/>
      <c r="AN283" s="693"/>
    </row>
    <row r="284" ht="21.0" customHeight="1">
      <c r="A284" s="693"/>
      <c r="B284" s="693"/>
      <c r="C284" s="693"/>
      <c r="D284" s="693"/>
      <c r="E284" s="693"/>
      <c r="F284" s="693"/>
      <c r="G284" s="693"/>
      <c r="H284" s="693"/>
      <c r="I284" s="693"/>
      <c r="J284" s="693"/>
      <c r="K284" s="693"/>
      <c r="L284" s="693"/>
      <c r="M284" s="693"/>
      <c r="N284" s="693"/>
      <c r="O284" s="693"/>
      <c r="P284" s="693"/>
      <c r="Q284" s="693"/>
      <c r="R284" s="693"/>
      <c r="S284" s="693"/>
      <c r="T284" s="693"/>
      <c r="U284" s="693"/>
      <c r="V284" s="693"/>
      <c r="W284" s="693"/>
      <c r="X284" s="693"/>
      <c r="Y284" s="693"/>
      <c r="Z284" s="693"/>
      <c r="AA284" s="693"/>
      <c r="AB284" s="693"/>
      <c r="AC284" s="693"/>
      <c r="AD284" s="693"/>
      <c r="AE284" s="693"/>
      <c r="AF284" s="693"/>
      <c r="AG284" s="693"/>
      <c r="AH284" s="693"/>
      <c r="AI284" s="693"/>
      <c r="AJ284" s="693"/>
      <c r="AK284" s="693"/>
      <c r="AL284" s="693"/>
      <c r="AM284" s="693"/>
      <c r="AN284" s="693"/>
    </row>
    <row r="285" ht="21.0" customHeight="1">
      <c r="A285" s="693"/>
      <c r="B285" s="693"/>
      <c r="C285" s="693"/>
      <c r="D285" s="693"/>
      <c r="E285" s="693"/>
      <c r="F285" s="693"/>
      <c r="G285" s="693"/>
      <c r="H285" s="693"/>
      <c r="I285" s="693"/>
      <c r="J285" s="693"/>
      <c r="K285" s="693"/>
      <c r="L285" s="693"/>
      <c r="M285" s="693"/>
      <c r="N285" s="693"/>
      <c r="O285" s="693"/>
      <c r="P285" s="693"/>
      <c r="Q285" s="693"/>
      <c r="R285" s="693"/>
      <c r="S285" s="693"/>
      <c r="T285" s="693"/>
      <c r="U285" s="693"/>
      <c r="V285" s="693"/>
      <c r="W285" s="693"/>
      <c r="X285" s="693"/>
      <c r="Y285" s="693"/>
      <c r="Z285" s="693"/>
      <c r="AA285" s="693"/>
      <c r="AB285" s="693"/>
      <c r="AC285" s="693"/>
      <c r="AD285" s="693"/>
      <c r="AE285" s="693"/>
      <c r="AF285" s="693"/>
      <c r="AG285" s="693"/>
      <c r="AH285" s="693"/>
      <c r="AI285" s="693"/>
      <c r="AJ285" s="693"/>
      <c r="AK285" s="693"/>
      <c r="AL285" s="693"/>
      <c r="AM285" s="693"/>
      <c r="AN285" s="693"/>
    </row>
    <row r="286" ht="21.0" customHeight="1">
      <c r="A286" s="693"/>
      <c r="B286" s="693"/>
      <c r="C286" s="693"/>
      <c r="D286" s="693"/>
      <c r="E286" s="693"/>
      <c r="F286" s="693"/>
      <c r="G286" s="693"/>
      <c r="H286" s="693"/>
      <c r="I286" s="693"/>
      <c r="J286" s="693"/>
      <c r="K286" s="693"/>
      <c r="L286" s="693"/>
      <c r="M286" s="693"/>
      <c r="N286" s="693"/>
      <c r="O286" s="693"/>
      <c r="P286" s="693"/>
      <c r="Q286" s="693"/>
      <c r="R286" s="693"/>
      <c r="S286" s="693"/>
      <c r="T286" s="693"/>
      <c r="U286" s="693"/>
      <c r="V286" s="693"/>
      <c r="W286" s="693"/>
      <c r="X286" s="693"/>
      <c r="Y286" s="693"/>
      <c r="Z286" s="693"/>
      <c r="AA286" s="693"/>
      <c r="AB286" s="693"/>
      <c r="AC286" s="693"/>
      <c r="AD286" s="693"/>
      <c r="AE286" s="693"/>
      <c r="AF286" s="693"/>
      <c r="AG286" s="693"/>
      <c r="AH286" s="693"/>
      <c r="AI286" s="693"/>
      <c r="AJ286" s="693"/>
      <c r="AK286" s="693"/>
      <c r="AL286" s="693"/>
      <c r="AM286" s="693"/>
      <c r="AN286" s="693"/>
    </row>
    <row r="287" ht="21.0" customHeight="1">
      <c r="A287" s="693"/>
      <c r="B287" s="693"/>
      <c r="C287" s="693"/>
      <c r="D287" s="693"/>
      <c r="E287" s="693"/>
      <c r="F287" s="693"/>
      <c r="G287" s="693"/>
      <c r="H287" s="693"/>
      <c r="I287" s="693"/>
      <c r="J287" s="693"/>
      <c r="K287" s="693"/>
      <c r="L287" s="693"/>
      <c r="M287" s="693"/>
      <c r="N287" s="693"/>
      <c r="O287" s="693"/>
      <c r="P287" s="693"/>
      <c r="Q287" s="693"/>
      <c r="R287" s="693"/>
      <c r="S287" s="693"/>
      <c r="T287" s="693"/>
      <c r="U287" s="693"/>
      <c r="V287" s="693"/>
      <c r="W287" s="693"/>
      <c r="X287" s="693"/>
      <c r="Y287" s="693"/>
      <c r="Z287" s="693"/>
      <c r="AA287" s="693"/>
      <c r="AB287" s="693"/>
      <c r="AC287" s="693"/>
      <c r="AD287" s="693"/>
      <c r="AE287" s="693"/>
      <c r="AF287" s="693"/>
      <c r="AG287" s="693"/>
      <c r="AH287" s="693"/>
      <c r="AI287" s="693"/>
      <c r="AJ287" s="693"/>
      <c r="AK287" s="693"/>
      <c r="AL287" s="693"/>
      <c r="AM287" s="693"/>
      <c r="AN287" s="693"/>
    </row>
    <row r="288" ht="21.0" customHeight="1">
      <c r="A288" s="693"/>
      <c r="B288" s="693"/>
      <c r="C288" s="693"/>
      <c r="D288" s="693"/>
      <c r="E288" s="693"/>
      <c r="F288" s="693"/>
      <c r="G288" s="693"/>
      <c r="H288" s="693"/>
      <c r="I288" s="693"/>
      <c r="J288" s="693"/>
      <c r="K288" s="693"/>
      <c r="L288" s="693"/>
      <c r="M288" s="693"/>
      <c r="N288" s="693"/>
      <c r="O288" s="693"/>
      <c r="P288" s="693"/>
      <c r="Q288" s="693"/>
      <c r="R288" s="693"/>
      <c r="S288" s="693"/>
      <c r="T288" s="693"/>
      <c r="U288" s="693"/>
      <c r="V288" s="693"/>
      <c r="W288" s="693"/>
      <c r="X288" s="693"/>
      <c r="Y288" s="693"/>
      <c r="Z288" s="693"/>
      <c r="AA288" s="693"/>
      <c r="AB288" s="693"/>
      <c r="AC288" s="693"/>
      <c r="AD288" s="693"/>
      <c r="AE288" s="693"/>
      <c r="AF288" s="693"/>
      <c r="AG288" s="693"/>
      <c r="AH288" s="693"/>
      <c r="AI288" s="693"/>
      <c r="AJ288" s="693"/>
      <c r="AK288" s="693"/>
      <c r="AL288" s="693"/>
      <c r="AM288" s="693"/>
      <c r="AN288" s="693"/>
    </row>
    <row r="289" ht="21.0" customHeight="1">
      <c r="A289" s="693"/>
      <c r="B289" s="693"/>
      <c r="C289" s="693"/>
      <c r="D289" s="693"/>
      <c r="E289" s="693"/>
      <c r="F289" s="693"/>
      <c r="G289" s="693"/>
      <c r="H289" s="693"/>
      <c r="I289" s="693"/>
      <c r="J289" s="693"/>
      <c r="K289" s="693"/>
      <c r="L289" s="693"/>
      <c r="M289" s="693"/>
      <c r="N289" s="693"/>
      <c r="O289" s="693"/>
      <c r="P289" s="693"/>
      <c r="Q289" s="693"/>
      <c r="R289" s="693"/>
      <c r="S289" s="693"/>
      <c r="T289" s="693"/>
      <c r="U289" s="693"/>
      <c r="V289" s="693"/>
      <c r="W289" s="693"/>
      <c r="X289" s="693"/>
      <c r="Y289" s="693"/>
      <c r="Z289" s="693"/>
      <c r="AA289" s="693"/>
      <c r="AB289" s="693"/>
      <c r="AC289" s="693"/>
      <c r="AD289" s="693"/>
      <c r="AE289" s="693"/>
      <c r="AF289" s="693"/>
      <c r="AG289" s="693"/>
      <c r="AH289" s="693"/>
      <c r="AI289" s="693"/>
      <c r="AJ289" s="693"/>
      <c r="AK289" s="693"/>
      <c r="AL289" s="693"/>
      <c r="AM289" s="693"/>
      <c r="AN289" s="693"/>
    </row>
    <row r="290" ht="21.0" customHeight="1">
      <c r="A290" s="693"/>
      <c r="B290" s="693"/>
      <c r="C290" s="693"/>
      <c r="D290" s="693"/>
      <c r="E290" s="693"/>
      <c r="F290" s="693"/>
      <c r="G290" s="693"/>
      <c r="H290" s="693"/>
      <c r="I290" s="693"/>
      <c r="J290" s="693"/>
      <c r="K290" s="693"/>
      <c r="L290" s="693"/>
      <c r="M290" s="693"/>
      <c r="N290" s="693"/>
      <c r="O290" s="693"/>
      <c r="P290" s="693"/>
      <c r="Q290" s="693"/>
      <c r="R290" s="693"/>
      <c r="S290" s="693"/>
      <c r="T290" s="693"/>
      <c r="U290" s="693"/>
      <c r="V290" s="693"/>
      <c r="W290" s="693"/>
      <c r="X290" s="693"/>
      <c r="Y290" s="693"/>
      <c r="Z290" s="693"/>
      <c r="AA290" s="693"/>
      <c r="AB290" s="693"/>
      <c r="AC290" s="693"/>
      <c r="AD290" s="693"/>
      <c r="AE290" s="693"/>
      <c r="AF290" s="693"/>
      <c r="AG290" s="693"/>
      <c r="AH290" s="693"/>
      <c r="AI290" s="693"/>
      <c r="AJ290" s="693"/>
      <c r="AK290" s="693"/>
      <c r="AL290" s="693"/>
      <c r="AM290" s="693"/>
      <c r="AN290" s="693"/>
    </row>
    <row r="291" ht="21.0" customHeight="1">
      <c r="A291" s="693"/>
      <c r="B291" s="693"/>
      <c r="C291" s="693"/>
      <c r="D291" s="693"/>
      <c r="E291" s="693"/>
      <c r="F291" s="693"/>
      <c r="G291" s="693"/>
      <c r="H291" s="693"/>
      <c r="I291" s="693"/>
      <c r="J291" s="693"/>
      <c r="K291" s="693"/>
      <c r="L291" s="693"/>
      <c r="M291" s="693"/>
      <c r="N291" s="693"/>
      <c r="O291" s="693"/>
      <c r="P291" s="693"/>
      <c r="Q291" s="693"/>
      <c r="R291" s="693"/>
      <c r="S291" s="693"/>
      <c r="T291" s="693"/>
      <c r="U291" s="693"/>
      <c r="V291" s="693"/>
      <c r="W291" s="693"/>
      <c r="X291" s="693"/>
      <c r="Y291" s="693"/>
      <c r="Z291" s="693"/>
      <c r="AA291" s="693"/>
      <c r="AB291" s="693"/>
      <c r="AC291" s="693"/>
      <c r="AD291" s="693"/>
      <c r="AE291" s="693"/>
      <c r="AF291" s="693"/>
      <c r="AG291" s="693"/>
      <c r="AH291" s="693"/>
      <c r="AI291" s="693"/>
      <c r="AJ291" s="693"/>
      <c r="AK291" s="693"/>
      <c r="AL291" s="693"/>
      <c r="AM291" s="693"/>
      <c r="AN291" s="693"/>
    </row>
    <row r="292" ht="21.0" customHeight="1">
      <c r="A292" s="693"/>
      <c r="B292" s="693"/>
      <c r="C292" s="693"/>
      <c r="D292" s="693"/>
      <c r="E292" s="693"/>
      <c r="F292" s="693"/>
      <c r="G292" s="693"/>
      <c r="H292" s="693"/>
      <c r="I292" s="693"/>
      <c r="J292" s="693"/>
      <c r="K292" s="693"/>
      <c r="L292" s="693"/>
      <c r="M292" s="693"/>
      <c r="N292" s="693"/>
      <c r="O292" s="693"/>
      <c r="P292" s="693"/>
      <c r="Q292" s="693"/>
      <c r="R292" s="693"/>
      <c r="S292" s="693"/>
      <c r="T292" s="693"/>
      <c r="U292" s="693"/>
      <c r="V292" s="693"/>
      <c r="W292" s="693"/>
      <c r="X292" s="693"/>
      <c r="Y292" s="693"/>
      <c r="Z292" s="693"/>
      <c r="AA292" s="693"/>
      <c r="AB292" s="693"/>
      <c r="AC292" s="693"/>
      <c r="AD292" s="693"/>
      <c r="AE292" s="693"/>
      <c r="AF292" s="693"/>
      <c r="AG292" s="693"/>
      <c r="AH292" s="693"/>
      <c r="AI292" s="693"/>
      <c r="AJ292" s="693"/>
      <c r="AK292" s="693"/>
      <c r="AL292" s="693"/>
      <c r="AM292" s="693"/>
      <c r="AN292" s="693"/>
    </row>
    <row r="293" ht="21.0" customHeight="1">
      <c r="A293" s="693"/>
      <c r="B293" s="693"/>
      <c r="C293" s="693"/>
      <c r="D293" s="693"/>
      <c r="E293" s="693"/>
      <c r="F293" s="693"/>
      <c r="G293" s="693"/>
      <c r="H293" s="693"/>
      <c r="I293" s="693"/>
      <c r="J293" s="693"/>
      <c r="K293" s="693"/>
      <c r="L293" s="693"/>
      <c r="M293" s="693"/>
      <c r="N293" s="693"/>
      <c r="O293" s="693"/>
      <c r="P293" s="693"/>
      <c r="Q293" s="693"/>
      <c r="R293" s="693"/>
      <c r="S293" s="693"/>
      <c r="T293" s="693"/>
      <c r="U293" s="693"/>
      <c r="V293" s="693"/>
      <c r="W293" s="693"/>
      <c r="X293" s="693"/>
      <c r="Y293" s="693"/>
      <c r="Z293" s="693"/>
      <c r="AA293" s="693"/>
      <c r="AB293" s="693"/>
      <c r="AC293" s="693"/>
      <c r="AD293" s="693"/>
      <c r="AE293" s="693"/>
      <c r="AF293" s="693"/>
      <c r="AG293" s="693"/>
      <c r="AH293" s="693"/>
      <c r="AI293" s="693"/>
      <c r="AJ293" s="693"/>
      <c r="AK293" s="693"/>
      <c r="AL293" s="693"/>
      <c r="AM293" s="693"/>
      <c r="AN293" s="693"/>
    </row>
    <row r="294" ht="21.0" customHeight="1">
      <c r="A294" s="693"/>
      <c r="B294" s="693"/>
      <c r="C294" s="693"/>
      <c r="D294" s="693"/>
      <c r="E294" s="693"/>
      <c r="F294" s="693"/>
      <c r="G294" s="693"/>
      <c r="H294" s="693"/>
      <c r="I294" s="693"/>
      <c r="J294" s="693"/>
      <c r="K294" s="693"/>
      <c r="L294" s="693"/>
      <c r="M294" s="693"/>
      <c r="N294" s="693"/>
      <c r="O294" s="693"/>
      <c r="P294" s="693"/>
      <c r="Q294" s="693"/>
      <c r="R294" s="693"/>
      <c r="S294" s="693"/>
      <c r="T294" s="693"/>
      <c r="U294" s="693"/>
      <c r="V294" s="693"/>
      <c r="W294" s="693"/>
      <c r="X294" s="693"/>
      <c r="Y294" s="693"/>
      <c r="Z294" s="693"/>
      <c r="AA294" s="693"/>
      <c r="AB294" s="693"/>
      <c r="AC294" s="693"/>
      <c r="AD294" s="693"/>
      <c r="AE294" s="693"/>
      <c r="AF294" s="693"/>
      <c r="AG294" s="693"/>
      <c r="AH294" s="693"/>
      <c r="AI294" s="693"/>
      <c r="AJ294" s="693"/>
      <c r="AK294" s="693"/>
      <c r="AL294" s="693"/>
      <c r="AM294" s="693"/>
      <c r="AN294" s="693"/>
    </row>
    <row r="295" ht="21.0" customHeight="1">
      <c r="A295" s="693"/>
      <c r="B295" s="693"/>
      <c r="C295" s="693"/>
      <c r="D295" s="693"/>
      <c r="E295" s="693"/>
      <c r="F295" s="693"/>
      <c r="G295" s="693"/>
      <c r="H295" s="693"/>
      <c r="I295" s="693"/>
      <c r="J295" s="693"/>
      <c r="K295" s="693"/>
      <c r="L295" s="693"/>
      <c r="M295" s="693"/>
      <c r="N295" s="693"/>
      <c r="O295" s="693"/>
      <c r="P295" s="693"/>
      <c r="Q295" s="693"/>
      <c r="R295" s="693"/>
      <c r="S295" s="693"/>
      <c r="T295" s="693"/>
      <c r="U295" s="693"/>
      <c r="V295" s="693"/>
      <c r="W295" s="693"/>
      <c r="X295" s="693"/>
      <c r="Y295" s="693"/>
      <c r="Z295" s="693"/>
      <c r="AA295" s="693"/>
      <c r="AB295" s="693"/>
      <c r="AC295" s="693"/>
      <c r="AD295" s="693"/>
      <c r="AE295" s="693"/>
      <c r="AF295" s="693"/>
      <c r="AG295" s="693"/>
      <c r="AH295" s="693"/>
      <c r="AI295" s="693"/>
      <c r="AJ295" s="693"/>
      <c r="AK295" s="693"/>
      <c r="AL295" s="693"/>
      <c r="AM295" s="693"/>
      <c r="AN295" s="693"/>
    </row>
    <row r="296" ht="21.0" customHeight="1">
      <c r="A296" s="693"/>
      <c r="B296" s="693"/>
      <c r="C296" s="693"/>
      <c r="D296" s="693"/>
      <c r="E296" s="693"/>
      <c r="F296" s="693"/>
      <c r="G296" s="693"/>
      <c r="H296" s="693"/>
      <c r="I296" s="693"/>
      <c r="J296" s="693"/>
      <c r="K296" s="693"/>
      <c r="L296" s="693"/>
      <c r="M296" s="693"/>
      <c r="N296" s="693"/>
      <c r="O296" s="693"/>
      <c r="P296" s="693"/>
      <c r="Q296" s="693"/>
      <c r="R296" s="693"/>
      <c r="S296" s="693"/>
      <c r="T296" s="693"/>
      <c r="U296" s="693"/>
      <c r="V296" s="693"/>
      <c r="W296" s="693"/>
      <c r="X296" s="693"/>
      <c r="Y296" s="693"/>
      <c r="Z296" s="693"/>
      <c r="AA296" s="693"/>
      <c r="AB296" s="693"/>
      <c r="AC296" s="693"/>
      <c r="AD296" s="693"/>
      <c r="AE296" s="693"/>
      <c r="AF296" s="693"/>
      <c r="AG296" s="693"/>
      <c r="AH296" s="693"/>
      <c r="AI296" s="693"/>
      <c r="AJ296" s="693"/>
      <c r="AK296" s="693"/>
      <c r="AL296" s="693"/>
      <c r="AM296" s="693"/>
      <c r="AN296" s="693"/>
    </row>
    <row r="297" ht="21.0" customHeight="1">
      <c r="A297" s="693"/>
      <c r="B297" s="693"/>
      <c r="C297" s="693"/>
      <c r="D297" s="693"/>
      <c r="E297" s="693"/>
      <c r="F297" s="693"/>
      <c r="G297" s="693"/>
      <c r="H297" s="693"/>
      <c r="I297" s="693"/>
      <c r="J297" s="693"/>
      <c r="K297" s="693"/>
      <c r="L297" s="693"/>
      <c r="M297" s="693"/>
      <c r="N297" s="693"/>
      <c r="O297" s="693"/>
      <c r="P297" s="693"/>
      <c r="Q297" s="693"/>
      <c r="R297" s="693"/>
      <c r="S297" s="693"/>
      <c r="T297" s="693"/>
      <c r="U297" s="693"/>
      <c r="V297" s="693"/>
      <c r="W297" s="693"/>
      <c r="X297" s="693"/>
      <c r="Y297" s="693"/>
      <c r="Z297" s="693"/>
      <c r="AA297" s="693"/>
      <c r="AB297" s="693"/>
      <c r="AC297" s="693"/>
      <c r="AD297" s="693"/>
      <c r="AE297" s="693"/>
      <c r="AF297" s="693"/>
      <c r="AG297" s="693"/>
      <c r="AH297" s="693"/>
      <c r="AI297" s="693"/>
      <c r="AJ297" s="693"/>
      <c r="AK297" s="693"/>
      <c r="AL297" s="693"/>
      <c r="AM297" s="693"/>
      <c r="AN297" s="693"/>
    </row>
    <row r="298" ht="21.0" customHeight="1">
      <c r="A298" s="693"/>
      <c r="B298" s="693"/>
      <c r="C298" s="693"/>
      <c r="D298" s="693"/>
      <c r="E298" s="693"/>
      <c r="F298" s="693"/>
      <c r="G298" s="693"/>
      <c r="H298" s="693"/>
      <c r="I298" s="693"/>
      <c r="J298" s="693"/>
      <c r="K298" s="693"/>
      <c r="L298" s="693"/>
      <c r="M298" s="693"/>
      <c r="N298" s="693"/>
      <c r="O298" s="693"/>
      <c r="P298" s="693"/>
      <c r="Q298" s="693"/>
      <c r="R298" s="693"/>
      <c r="S298" s="693"/>
      <c r="T298" s="693"/>
      <c r="U298" s="693"/>
      <c r="V298" s="693"/>
      <c r="W298" s="693"/>
      <c r="X298" s="693"/>
      <c r="Y298" s="693"/>
      <c r="Z298" s="693"/>
      <c r="AA298" s="693"/>
      <c r="AB298" s="693"/>
      <c r="AC298" s="693"/>
      <c r="AD298" s="693"/>
      <c r="AE298" s="693"/>
      <c r="AF298" s="693"/>
      <c r="AG298" s="693"/>
      <c r="AH298" s="693"/>
      <c r="AI298" s="693"/>
      <c r="AJ298" s="693"/>
      <c r="AK298" s="693"/>
      <c r="AL298" s="693"/>
      <c r="AM298" s="693"/>
      <c r="AN298" s="693"/>
    </row>
    <row r="299" ht="21.0" customHeight="1">
      <c r="A299" s="693"/>
      <c r="B299" s="693"/>
      <c r="C299" s="693"/>
      <c r="D299" s="693"/>
      <c r="E299" s="693"/>
      <c r="F299" s="693"/>
      <c r="G299" s="693"/>
      <c r="H299" s="693"/>
      <c r="I299" s="693"/>
      <c r="J299" s="693"/>
      <c r="K299" s="693"/>
      <c r="L299" s="693"/>
      <c r="M299" s="693"/>
      <c r="N299" s="693"/>
      <c r="O299" s="693"/>
      <c r="P299" s="693"/>
      <c r="Q299" s="693"/>
      <c r="R299" s="693"/>
      <c r="S299" s="693"/>
      <c r="T299" s="693"/>
      <c r="U299" s="693"/>
      <c r="V299" s="693"/>
      <c r="W299" s="693"/>
      <c r="X299" s="693"/>
      <c r="Y299" s="693"/>
      <c r="Z299" s="693"/>
      <c r="AA299" s="693"/>
      <c r="AB299" s="693"/>
      <c r="AC299" s="693"/>
      <c r="AD299" s="693"/>
      <c r="AE299" s="693"/>
      <c r="AF299" s="693"/>
      <c r="AG299" s="693"/>
      <c r="AH299" s="693"/>
      <c r="AI299" s="693"/>
      <c r="AJ299" s="693"/>
      <c r="AK299" s="693"/>
      <c r="AL299" s="693"/>
      <c r="AM299" s="693"/>
      <c r="AN299" s="693"/>
    </row>
    <row r="300" ht="21.0" customHeight="1">
      <c r="A300" s="693"/>
      <c r="B300" s="693"/>
      <c r="C300" s="693"/>
      <c r="D300" s="693"/>
      <c r="E300" s="693"/>
      <c r="F300" s="693"/>
      <c r="G300" s="693"/>
      <c r="H300" s="693"/>
      <c r="I300" s="693"/>
      <c r="J300" s="693"/>
      <c r="K300" s="693"/>
      <c r="L300" s="693"/>
      <c r="M300" s="693"/>
      <c r="N300" s="693"/>
      <c r="O300" s="693"/>
      <c r="P300" s="693"/>
      <c r="Q300" s="693"/>
      <c r="R300" s="693"/>
      <c r="S300" s="693"/>
      <c r="T300" s="693"/>
      <c r="U300" s="693"/>
      <c r="V300" s="693"/>
      <c r="W300" s="693"/>
      <c r="X300" s="693"/>
      <c r="Y300" s="693"/>
      <c r="Z300" s="693"/>
      <c r="AA300" s="693"/>
      <c r="AB300" s="693"/>
      <c r="AC300" s="693"/>
      <c r="AD300" s="693"/>
      <c r="AE300" s="693"/>
      <c r="AF300" s="693"/>
      <c r="AG300" s="693"/>
      <c r="AH300" s="693"/>
      <c r="AI300" s="693"/>
      <c r="AJ300" s="693"/>
      <c r="AK300" s="693"/>
      <c r="AL300" s="693"/>
      <c r="AM300" s="693"/>
      <c r="AN300" s="693"/>
    </row>
    <row r="301" ht="21.0" customHeight="1">
      <c r="A301" s="693"/>
      <c r="B301" s="693"/>
      <c r="C301" s="693"/>
      <c r="D301" s="693"/>
      <c r="E301" s="693"/>
      <c r="F301" s="693"/>
      <c r="G301" s="693"/>
      <c r="H301" s="693"/>
      <c r="I301" s="693"/>
      <c r="J301" s="693"/>
      <c r="K301" s="693"/>
      <c r="L301" s="693"/>
      <c r="M301" s="693"/>
      <c r="N301" s="693"/>
      <c r="O301" s="693"/>
      <c r="P301" s="693"/>
      <c r="Q301" s="693"/>
      <c r="R301" s="693"/>
      <c r="S301" s="693"/>
      <c r="T301" s="693"/>
      <c r="U301" s="693"/>
      <c r="V301" s="693"/>
      <c r="W301" s="693"/>
      <c r="X301" s="693"/>
      <c r="Y301" s="693"/>
      <c r="Z301" s="693"/>
      <c r="AA301" s="693"/>
      <c r="AB301" s="693"/>
      <c r="AC301" s="693"/>
      <c r="AD301" s="693"/>
      <c r="AE301" s="693"/>
      <c r="AF301" s="693"/>
      <c r="AG301" s="693"/>
      <c r="AH301" s="693"/>
      <c r="AI301" s="693"/>
      <c r="AJ301" s="693"/>
      <c r="AK301" s="693"/>
      <c r="AL301" s="693"/>
      <c r="AM301" s="693"/>
      <c r="AN301" s="693"/>
    </row>
    <row r="302" ht="21.0" customHeight="1">
      <c r="A302" s="693"/>
      <c r="B302" s="693"/>
      <c r="C302" s="693"/>
      <c r="D302" s="693"/>
      <c r="E302" s="693"/>
      <c r="F302" s="693"/>
      <c r="G302" s="693"/>
      <c r="H302" s="693"/>
      <c r="I302" s="693"/>
      <c r="J302" s="693"/>
      <c r="K302" s="693"/>
      <c r="L302" s="693"/>
      <c r="M302" s="693"/>
      <c r="N302" s="693"/>
      <c r="O302" s="693"/>
      <c r="P302" s="693"/>
      <c r="Q302" s="693"/>
      <c r="R302" s="693"/>
      <c r="S302" s="693"/>
      <c r="T302" s="693"/>
      <c r="U302" s="693"/>
      <c r="V302" s="693"/>
      <c r="W302" s="693"/>
      <c r="X302" s="693"/>
      <c r="Y302" s="693"/>
      <c r="Z302" s="693"/>
      <c r="AA302" s="693"/>
      <c r="AB302" s="693"/>
      <c r="AC302" s="693"/>
      <c r="AD302" s="693"/>
      <c r="AE302" s="693"/>
      <c r="AF302" s="693"/>
      <c r="AG302" s="693"/>
      <c r="AH302" s="693"/>
      <c r="AI302" s="693"/>
      <c r="AJ302" s="693"/>
      <c r="AK302" s="693"/>
      <c r="AL302" s="693"/>
      <c r="AM302" s="693"/>
      <c r="AN302" s="693"/>
    </row>
    <row r="303" ht="21.0" customHeight="1">
      <c r="A303" s="693"/>
      <c r="B303" s="693"/>
      <c r="C303" s="693"/>
      <c r="D303" s="693"/>
      <c r="E303" s="693"/>
      <c r="F303" s="693"/>
      <c r="G303" s="693"/>
      <c r="H303" s="693"/>
      <c r="I303" s="693"/>
      <c r="J303" s="693"/>
      <c r="K303" s="693"/>
      <c r="L303" s="693"/>
      <c r="M303" s="693"/>
      <c r="N303" s="693"/>
      <c r="O303" s="693"/>
      <c r="P303" s="693"/>
      <c r="Q303" s="693"/>
      <c r="R303" s="693"/>
      <c r="S303" s="693"/>
      <c r="T303" s="693"/>
      <c r="U303" s="693"/>
      <c r="V303" s="693"/>
      <c r="W303" s="693"/>
      <c r="X303" s="693"/>
      <c r="Y303" s="693"/>
      <c r="Z303" s="693"/>
      <c r="AA303" s="693"/>
      <c r="AB303" s="693"/>
      <c r="AC303" s="693"/>
      <c r="AD303" s="693"/>
      <c r="AE303" s="693"/>
      <c r="AF303" s="693"/>
      <c r="AG303" s="693"/>
      <c r="AH303" s="693"/>
      <c r="AI303" s="693"/>
      <c r="AJ303" s="693"/>
      <c r="AK303" s="693"/>
      <c r="AL303" s="693"/>
      <c r="AM303" s="693"/>
      <c r="AN303" s="693"/>
    </row>
    <row r="304" ht="21.0" customHeight="1">
      <c r="A304" s="693"/>
      <c r="B304" s="693"/>
      <c r="C304" s="693"/>
      <c r="D304" s="693"/>
      <c r="E304" s="693"/>
      <c r="F304" s="693"/>
      <c r="G304" s="693"/>
      <c r="H304" s="693"/>
      <c r="I304" s="693"/>
      <c r="J304" s="693"/>
      <c r="K304" s="693"/>
      <c r="L304" s="693"/>
      <c r="M304" s="693"/>
      <c r="N304" s="693"/>
      <c r="O304" s="693"/>
      <c r="P304" s="693"/>
      <c r="Q304" s="693"/>
      <c r="R304" s="693"/>
      <c r="S304" s="693"/>
      <c r="T304" s="693"/>
      <c r="U304" s="693"/>
      <c r="V304" s="693"/>
      <c r="W304" s="693"/>
      <c r="X304" s="693"/>
      <c r="Y304" s="693"/>
      <c r="Z304" s="693"/>
      <c r="AA304" s="693"/>
      <c r="AB304" s="693"/>
      <c r="AC304" s="693"/>
      <c r="AD304" s="693"/>
      <c r="AE304" s="693"/>
      <c r="AF304" s="693"/>
      <c r="AG304" s="693"/>
      <c r="AH304" s="693"/>
      <c r="AI304" s="693"/>
      <c r="AJ304" s="693"/>
      <c r="AK304" s="693"/>
      <c r="AL304" s="693"/>
      <c r="AM304" s="693"/>
      <c r="AN304" s="693"/>
    </row>
    <row r="305" ht="21.0" customHeight="1">
      <c r="A305" s="693"/>
      <c r="B305" s="693"/>
      <c r="C305" s="693"/>
      <c r="D305" s="693"/>
      <c r="E305" s="693"/>
      <c r="F305" s="693"/>
      <c r="G305" s="693"/>
      <c r="H305" s="693"/>
      <c r="I305" s="693"/>
      <c r="J305" s="693"/>
      <c r="K305" s="693"/>
      <c r="L305" s="693"/>
      <c r="M305" s="693"/>
      <c r="N305" s="693"/>
      <c r="O305" s="693"/>
      <c r="P305" s="693"/>
      <c r="Q305" s="693"/>
      <c r="R305" s="693"/>
      <c r="S305" s="693"/>
      <c r="T305" s="693"/>
      <c r="U305" s="693"/>
      <c r="V305" s="693"/>
      <c r="W305" s="693"/>
      <c r="X305" s="693"/>
      <c r="Y305" s="693"/>
      <c r="Z305" s="693"/>
      <c r="AA305" s="693"/>
      <c r="AB305" s="693"/>
      <c r="AC305" s="693"/>
      <c r="AD305" s="693"/>
      <c r="AE305" s="693"/>
      <c r="AF305" s="693"/>
      <c r="AG305" s="693"/>
      <c r="AH305" s="693"/>
      <c r="AI305" s="693"/>
      <c r="AJ305" s="693"/>
      <c r="AK305" s="693"/>
      <c r="AL305" s="693"/>
      <c r="AM305" s="693"/>
      <c r="AN305" s="693"/>
    </row>
    <row r="306" ht="21.0" customHeight="1">
      <c r="A306" s="693"/>
      <c r="B306" s="693"/>
      <c r="C306" s="693"/>
      <c r="D306" s="693"/>
      <c r="E306" s="693"/>
      <c r="F306" s="693"/>
      <c r="G306" s="693"/>
      <c r="H306" s="693"/>
      <c r="I306" s="693"/>
      <c r="J306" s="693"/>
      <c r="K306" s="693"/>
      <c r="L306" s="693"/>
      <c r="M306" s="693"/>
      <c r="N306" s="693"/>
      <c r="O306" s="693"/>
      <c r="P306" s="693"/>
      <c r="Q306" s="693"/>
      <c r="R306" s="693"/>
      <c r="S306" s="693"/>
      <c r="T306" s="693"/>
      <c r="U306" s="693"/>
      <c r="V306" s="693"/>
      <c r="W306" s="693"/>
      <c r="X306" s="693"/>
      <c r="Y306" s="693"/>
      <c r="Z306" s="693"/>
      <c r="AA306" s="693"/>
      <c r="AB306" s="693"/>
      <c r="AC306" s="693"/>
      <c r="AD306" s="693"/>
      <c r="AE306" s="693"/>
      <c r="AF306" s="693"/>
      <c r="AG306" s="693"/>
      <c r="AH306" s="693"/>
      <c r="AI306" s="693"/>
      <c r="AJ306" s="693"/>
      <c r="AK306" s="693"/>
      <c r="AL306" s="693"/>
      <c r="AM306" s="693"/>
      <c r="AN306" s="693"/>
    </row>
    <row r="307" ht="21.0" customHeight="1">
      <c r="A307" s="693"/>
      <c r="B307" s="693"/>
      <c r="C307" s="693"/>
      <c r="D307" s="693"/>
      <c r="E307" s="693"/>
      <c r="F307" s="693"/>
      <c r="G307" s="693"/>
      <c r="H307" s="693"/>
      <c r="I307" s="693"/>
      <c r="J307" s="693"/>
      <c r="K307" s="693"/>
      <c r="L307" s="693"/>
      <c r="M307" s="693"/>
      <c r="N307" s="693"/>
      <c r="O307" s="693"/>
      <c r="P307" s="693"/>
      <c r="Q307" s="693"/>
      <c r="R307" s="693"/>
      <c r="S307" s="693"/>
      <c r="T307" s="693"/>
      <c r="U307" s="693"/>
      <c r="V307" s="693"/>
      <c r="W307" s="693"/>
      <c r="X307" s="693"/>
      <c r="Y307" s="693"/>
      <c r="Z307" s="693"/>
      <c r="AA307" s="693"/>
      <c r="AB307" s="693"/>
      <c r="AC307" s="693"/>
      <c r="AD307" s="693"/>
      <c r="AE307" s="693"/>
      <c r="AF307" s="693"/>
      <c r="AG307" s="693"/>
      <c r="AH307" s="693"/>
      <c r="AI307" s="693"/>
      <c r="AJ307" s="693"/>
      <c r="AK307" s="693"/>
      <c r="AL307" s="693"/>
      <c r="AM307" s="693"/>
      <c r="AN307" s="693"/>
    </row>
    <row r="308" ht="21.0" customHeight="1">
      <c r="A308" s="693"/>
      <c r="B308" s="693"/>
      <c r="C308" s="693"/>
      <c r="D308" s="693"/>
      <c r="E308" s="693"/>
      <c r="F308" s="693"/>
      <c r="G308" s="693"/>
      <c r="H308" s="693"/>
      <c r="I308" s="693"/>
      <c r="J308" s="693"/>
      <c r="K308" s="693"/>
      <c r="L308" s="693"/>
      <c r="M308" s="693"/>
      <c r="N308" s="693"/>
      <c r="O308" s="693"/>
      <c r="P308" s="693"/>
      <c r="Q308" s="693"/>
      <c r="R308" s="693"/>
      <c r="S308" s="693"/>
      <c r="T308" s="693"/>
      <c r="U308" s="693"/>
      <c r="V308" s="693"/>
      <c r="W308" s="693"/>
      <c r="X308" s="693"/>
      <c r="Y308" s="693"/>
      <c r="Z308" s="693"/>
      <c r="AA308" s="693"/>
      <c r="AB308" s="693"/>
      <c r="AC308" s="693"/>
      <c r="AD308" s="693"/>
      <c r="AE308" s="693"/>
      <c r="AF308" s="693"/>
      <c r="AG308" s="693"/>
      <c r="AH308" s="693"/>
      <c r="AI308" s="693"/>
      <c r="AJ308" s="693"/>
      <c r="AK308" s="693"/>
      <c r="AL308" s="693"/>
      <c r="AM308" s="693"/>
      <c r="AN308" s="693"/>
    </row>
    <row r="309" ht="21.0" customHeight="1">
      <c r="A309" s="693"/>
      <c r="B309" s="693"/>
      <c r="C309" s="693"/>
      <c r="D309" s="693"/>
      <c r="E309" s="693"/>
      <c r="F309" s="693"/>
      <c r="G309" s="693"/>
      <c r="H309" s="693"/>
      <c r="I309" s="693"/>
      <c r="J309" s="693"/>
      <c r="K309" s="693"/>
      <c r="L309" s="693"/>
      <c r="M309" s="693"/>
      <c r="N309" s="693"/>
      <c r="O309" s="693"/>
      <c r="P309" s="693"/>
      <c r="Q309" s="693"/>
      <c r="R309" s="693"/>
      <c r="S309" s="693"/>
      <c r="T309" s="693"/>
      <c r="U309" s="693"/>
      <c r="V309" s="693"/>
      <c r="W309" s="693"/>
      <c r="X309" s="693"/>
      <c r="Y309" s="693"/>
      <c r="Z309" s="693"/>
      <c r="AA309" s="693"/>
      <c r="AB309" s="693"/>
      <c r="AC309" s="693"/>
      <c r="AD309" s="693"/>
      <c r="AE309" s="693"/>
      <c r="AF309" s="693"/>
      <c r="AG309" s="693"/>
      <c r="AH309" s="693"/>
      <c r="AI309" s="693"/>
      <c r="AJ309" s="693"/>
      <c r="AK309" s="693"/>
      <c r="AL309" s="693"/>
      <c r="AM309" s="693"/>
      <c r="AN309" s="693"/>
    </row>
    <row r="310" ht="21.0" customHeight="1">
      <c r="A310" s="693"/>
      <c r="B310" s="693"/>
      <c r="C310" s="693"/>
      <c r="D310" s="693"/>
      <c r="E310" s="693"/>
      <c r="F310" s="693"/>
      <c r="G310" s="693"/>
      <c r="H310" s="693"/>
      <c r="I310" s="693"/>
      <c r="J310" s="693"/>
      <c r="K310" s="693"/>
      <c r="L310" s="693"/>
      <c r="M310" s="693"/>
      <c r="N310" s="693"/>
      <c r="O310" s="693"/>
      <c r="P310" s="693"/>
      <c r="Q310" s="693"/>
      <c r="R310" s="693"/>
      <c r="S310" s="693"/>
      <c r="T310" s="693"/>
      <c r="U310" s="693"/>
      <c r="V310" s="693"/>
      <c r="W310" s="693"/>
      <c r="X310" s="693"/>
      <c r="Y310" s="693"/>
      <c r="Z310" s="693"/>
      <c r="AA310" s="693"/>
      <c r="AB310" s="693"/>
      <c r="AC310" s="693"/>
      <c r="AD310" s="693"/>
      <c r="AE310" s="693"/>
      <c r="AF310" s="693"/>
      <c r="AG310" s="693"/>
      <c r="AH310" s="693"/>
      <c r="AI310" s="693"/>
      <c r="AJ310" s="693"/>
      <c r="AK310" s="693"/>
      <c r="AL310" s="693"/>
      <c r="AM310" s="693"/>
      <c r="AN310" s="693"/>
    </row>
    <row r="311" ht="21.0" customHeight="1">
      <c r="A311" s="693"/>
      <c r="B311" s="693"/>
      <c r="C311" s="693"/>
      <c r="D311" s="693"/>
      <c r="E311" s="693"/>
      <c r="F311" s="693"/>
      <c r="G311" s="693"/>
      <c r="H311" s="693"/>
      <c r="I311" s="693"/>
      <c r="J311" s="693"/>
      <c r="K311" s="693"/>
      <c r="L311" s="693"/>
      <c r="M311" s="693"/>
      <c r="N311" s="693"/>
      <c r="O311" s="693"/>
      <c r="P311" s="693"/>
      <c r="Q311" s="693"/>
      <c r="R311" s="693"/>
      <c r="S311" s="693"/>
      <c r="T311" s="693"/>
      <c r="U311" s="693"/>
      <c r="V311" s="693"/>
      <c r="W311" s="693"/>
      <c r="X311" s="693"/>
      <c r="Y311" s="693"/>
      <c r="Z311" s="693"/>
      <c r="AA311" s="693"/>
      <c r="AB311" s="693"/>
      <c r="AC311" s="693"/>
      <c r="AD311" s="693"/>
      <c r="AE311" s="693"/>
      <c r="AF311" s="693"/>
      <c r="AG311" s="693"/>
      <c r="AH311" s="693"/>
      <c r="AI311" s="693"/>
      <c r="AJ311" s="693"/>
      <c r="AK311" s="693"/>
      <c r="AL311" s="693"/>
      <c r="AM311" s="693"/>
      <c r="AN311" s="693"/>
    </row>
    <row r="312" ht="21.0" customHeight="1">
      <c r="A312" s="693"/>
      <c r="B312" s="693"/>
      <c r="C312" s="693"/>
      <c r="D312" s="693"/>
      <c r="E312" s="693"/>
      <c r="F312" s="693"/>
      <c r="G312" s="693"/>
      <c r="H312" s="693"/>
      <c r="I312" s="693"/>
      <c r="J312" s="693"/>
      <c r="K312" s="693"/>
      <c r="L312" s="693"/>
      <c r="M312" s="693"/>
      <c r="N312" s="693"/>
      <c r="O312" s="693"/>
      <c r="P312" s="693"/>
      <c r="Q312" s="693"/>
      <c r="R312" s="693"/>
      <c r="S312" s="693"/>
      <c r="T312" s="693"/>
      <c r="U312" s="693"/>
      <c r="V312" s="693"/>
      <c r="W312" s="693"/>
      <c r="X312" s="693"/>
      <c r="Y312" s="693"/>
      <c r="Z312" s="693"/>
      <c r="AA312" s="693"/>
      <c r="AB312" s="693"/>
      <c r="AC312" s="693"/>
      <c r="AD312" s="693"/>
      <c r="AE312" s="693"/>
      <c r="AF312" s="693"/>
      <c r="AG312" s="693"/>
      <c r="AH312" s="693"/>
      <c r="AI312" s="693"/>
      <c r="AJ312" s="693"/>
      <c r="AK312" s="693"/>
      <c r="AL312" s="693"/>
      <c r="AM312" s="693"/>
      <c r="AN312" s="693"/>
    </row>
    <row r="313" ht="21.0" customHeight="1">
      <c r="A313" s="693"/>
      <c r="B313" s="693"/>
      <c r="C313" s="693"/>
      <c r="D313" s="693"/>
      <c r="E313" s="693"/>
      <c r="F313" s="693"/>
      <c r="G313" s="693"/>
      <c r="H313" s="693"/>
      <c r="I313" s="693"/>
      <c r="J313" s="693"/>
      <c r="K313" s="693"/>
      <c r="L313" s="693"/>
      <c r="M313" s="693"/>
      <c r="N313" s="693"/>
      <c r="O313" s="693"/>
      <c r="P313" s="693"/>
      <c r="Q313" s="693"/>
      <c r="R313" s="693"/>
      <c r="S313" s="693"/>
      <c r="T313" s="693"/>
      <c r="U313" s="693"/>
      <c r="V313" s="693"/>
      <c r="W313" s="693"/>
      <c r="X313" s="693"/>
      <c r="Y313" s="693"/>
      <c r="Z313" s="693"/>
      <c r="AA313" s="693"/>
      <c r="AB313" s="693"/>
      <c r="AC313" s="693"/>
      <c r="AD313" s="693"/>
      <c r="AE313" s="693"/>
      <c r="AF313" s="693"/>
      <c r="AG313" s="693"/>
      <c r="AH313" s="693"/>
      <c r="AI313" s="693"/>
      <c r="AJ313" s="693"/>
      <c r="AK313" s="693"/>
      <c r="AL313" s="693"/>
      <c r="AM313" s="693"/>
      <c r="AN313" s="693"/>
    </row>
    <row r="314" ht="21.0" customHeight="1">
      <c r="A314" s="693"/>
      <c r="B314" s="693"/>
      <c r="C314" s="693"/>
      <c r="D314" s="693"/>
      <c r="E314" s="693"/>
      <c r="F314" s="693"/>
      <c r="G314" s="693"/>
      <c r="H314" s="693"/>
      <c r="I314" s="693"/>
      <c r="J314" s="693"/>
      <c r="K314" s="693"/>
      <c r="L314" s="693"/>
      <c r="M314" s="693"/>
      <c r="N314" s="693"/>
      <c r="O314" s="693"/>
      <c r="P314" s="693"/>
      <c r="Q314" s="693"/>
      <c r="R314" s="693"/>
      <c r="S314" s="693"/>
      <c r="T314" s="693"/>
      <c r="U314" s="693"/>
      <c r="V314" s="693"/>
      <c r="W314" s="693"/>
      <c r="X314" s="693"/>
      <c r="Y314" s="693"/>
      <c r="Z314" s="693"/>
      <c r="AA314" s="693"/>
      <c r="AB314" s="693"/>
      <c r="AC314" s="693"/>
      <c r="AD314" s="693"/>
      <c r="AE314" s="693"/>
      <c r="AF314" s="693"/>
      <c r="AG314" s="693"/>
      <c r="AH314" s="693"/>
      <c r="AI314" s="693"/>
      <c r="AJ314" s="693"/>
      <c r="AK314" s="693"/>
      <c r="AL314" s="693"/>
      <c r="AM314" s="693"/>
      <c r="AN314" s="693"/>
    </row>
    <row r="315" ht="21.0" customHeight="1">
      <c r="A315" s="693"/>
      <c r="B315" s="693"/>
      <c r="C315" s="693"/>
      <c r="D315" s="693"/>
      <c r="E315" s="693"/>
      <c r="F315" s="693"/>
      <c r="G315" s="693"/>
      <c r="H315" s="693"/>
      <c r="I315" s="693"/>
      <c r="J315" s="693"/>
      <c r="K315" s="693"/>
      <c r="L315" s="693"/>
      <c r="M315" s="693"/>
      <c r="N315" s="693"/>
      <c r="O315" s="693"/>
      <c r="P315" s="693"/>
      <c r="Q315" s="693"/>
      <c r="R315" s="693"/>
      <c r="S315" s="693"/>
      <c r="T315" s="693"/>
      <c r="U315" s="693"/>
      <c r="V315" s="693"/>
      <c r="W315" s="693"/>
      <c r="X315" s="693"/>
      <c r="Y315" s="693"/>
      <c r="Z315" s="693"/>
      <c r="AA315" s="693"/>
      <c r="AB315" s="693"/>
      <c r="AC315" s="693"/>
      <c r="AD315" s="693"/>
      <c r="AE315" s="693"/>
      <c r="AF315" s="693"/>
      <c r="AG315" s="693"/>
      <c r="AH315" s="693"/>
      <c r="AI315" s="693"/>
      <c r="AJ315" s="693"/>
      <c r="AK315" s="693"/>
      <c r="AL315" s="693"/>
      <c r="AM315" s="693"/>
      <c r="AN315" s="693"/>
    </row>
    <row r="316" ht="21.0" customHeight="1">
      <c r="A316" s="693"/>
      <c r="B316" s="693"/>
      <c r="C316" s="693"/>
      <c r="D316" s="693"/>
      <c r="E316" s="693"/>
      <c r="F316" s="693"/>
      <c r="G316" s="693"/>
      <c r="H316" s="693"/>
      <c r="I316" s="693"/>
      <c r="J316" s="693"/>
      <c r="K316" s="693"/>
      <c r="L316" s="693"/>
      <c r="M316" s="693"/>
      <c r="N316" s="693"/>
      <c r="O316" s="693"/>
      <c r="P316" s="693"/>
      <c r="Q316" s="693"/>
      <c r="R316" s="693"/>
      <c r="S316" s="693"/>
      <c r="T316" s="693"/>
      <c r="U316" s="693"/>
      <c r="V316" s="693"/>
      <c r="W316" s="693"/>
      <c r="X316" s="693"/>
      <c r="Y316" s="693"/>
      <c r="Z316" s="693"/>
      <c r="AA316" s="693"/>
      <c r="AB316" s="693"/>
      <c r="AC316" s="693"/>
      <c r="AD316" s="693"/>
      <c r="AE316" s="693"/>
      <c r="AF316" s="693"/>
      <c r="AG316" s="693"/>
      <c r="AH316" s="693"/>
      <c r="AI316" s="693"/>
      <c r="AJ316" s="693"/>
      <c r="AK316" s="693"/>
      <c r="AL316" s="693"/>
      <c r="AM316" s="693"/>
      <c r="AN316" s="693"/>
    </row>
    <row r="317" ht="21.0" customHeight="1">
      <c r="A317" s="693"/>
      <c r="B317" s="693"/>
      <c r="C317" s="693"/>
      <c r="D317" s="693"/>
      <c r="E317" s="693"/>
      <c r="F317" s="693"/>
      <c r="G317" s="693"/>
      <c r="H317" s="693"/>
      <c r="I317" s="693"/>
      <c r="J317" s="693"/>
      <c r="K317" s="693"/>
      <c r="L317" s="693"/>
      <c r="M317" s="693"/>
      <c r="N317" s="693"/>
      <c r="O317" s="693"/>
      <c r="P317" s="693"/>
      <c r="Q317" s="693"/>
      <c r="R317" s="693"/>
      <c r="S317" s="693"/>
      <c r="T317" s="693"/>
      <c r="U317" s="693"/>
      <c r="V317" s="693"/>
      <c r="W317" s="693"/>
      <c r="X317" s="693"/>
      <c r="Y317" s="693"/>
      <c r="Z317" s="693"/>
      <c r="AA317" s="693"/>
      <c r="AB317" s="693"/>
      <c r="AC317" s="693"/>
      <c r="AD317" s="693"/>
      <c r="AE317" s="693"/>
      <c r="AF317" s="693"/>
      <c r="AG317" s="693"/>
      <c r="AH317" s="693"/>
      <c r="AI317" s="693"/>
      <c r="AJ317" s="693"/>
      <c r="AK317" s="693"/>
      <c r="AL317" s="693"/>
      <c r="AM317" s="693"/>
      <c r="AN317" s="693"/>
    </row>
    <row r="318" ht="21.0" customHeight="1">
      <c r="A318" s="693"/>
      <c r="B318" s="693"/>
      <c r="C318" s="693"/>
      <c r="D318" s="693"/>
      <c r="E318" s="693"/>
      <c r="F318" s="693"/>
      <c r="G318" s="693"/>
      <c r="H318" s="693"/>
      <c r="I318" s="693"/>
      <c r="J318" s="693"/>
      <c r="K318" s="693"/>
      <c r="L318" s="693"/>
      <c r="M318" s="693"/>
      <c r="N318" s="693"/>
      <c r="O318" s="693"/>
      <c r="P318" s="693"/>
      <c r="Q318" s="693"/>
      <c r="R318" s="693"/>
      <c r="S318" s="693"/>
      <c r="T318" s="693"/>
      <c r="U318" s="693"/>
      <c r="V318" s="693"/>
      <c r="W318" s="693"/>
      <c r="X318" s="693"/>
      <c r="Y318" s="693"/>
      <c r="Z318" s="693"/>
      <c r="AA318" s="693"/>
      <c r="AB318" s="693"/>
      <c r="AC318" s="693"/>
      <c r="AD318" s="693"/>
      <c r="AE318" s="693"/>
      <c r="AF318" s="693"/>
      <c r="AG318" s="693"/>
      <c r="AH318" s="693"/>
      <c r="AI318" s="693"/>
      <c r="AJ318" s="693"/>
      <c r="AK318" s="693"/>
      <c r="AL318" s="693"/>
      <c r="AM318" s="693"/>
      <c r="AN318" s="693"/>
    </row>
    <row r="319" ht="21.0" customHeight="1">
      <c r="A319" s="693"/>
      <c r="B319" s="693"/>
      <c r="C319" s="693"/>
      <c r="D319" s="693"/>
      <c r="E319" s="693"/>
      <c r="F319" s="693"/>
      <c r="G319" s="693"/>
      <c r="H319" s="693"/>
      <c r="I319" s="693"/>
      <c r="J319" s="693"/>
      <c r="K319" s="693"/>
      <c r="L319" s="693"/>
      <c r="M319" s="693"/>
      <c r="N319" s="693"/>
      <c r="O319" s="693"/>
      <c r="P319" s="693"/>
      <c r="Q319" s="693"/>
      <c r="R319" s="693"/>
      <c r="S319" s="693"/>
      <c r="T319" s="693"/>
      <c r="U319" s="693"/>
      <c r="V319" s="693"/>
      <c r="W319" s="693"/>
      <c r="X319" s="693"/>
      <c r="Y319" s="693"/>
      <c r="Z319" s="693"/>
      <c r="AA319" s="693"/>
      <c r="AB319" s="693"/>
      <c r="AC319" s="693"/>
      <c r="AD319" s="693"/>
      <c r="AE319" s="693"/>
      <c r="AF319" s="693"/>
      <c r="AG319" s="693"/>
      <c r="AH319" s="693"/>
      <c r="AI319" s="693"/>
      <c r="AJ319" s="693"/>
      <c r="AK319" s="693"/>
      <c r="AL319" s="693"/>
      <c r="AM319" s="693"/>
      <c r="AN319" s="693"/>
    </row>
    <row r="320" ht="21.0" customHeight="1">
      <c r="A320" s="693"/>
      <c r="B320" s="693"/>
      <c r="C320" s="693"/>
      <c r="D320" s="693"/>
      <c r="E320" s="693"/>
      <c r="F320" s="693"/>
      <c r="G320" s="693"/>
      <c r="H320" s="693"/>
      <c r="I320" s="693"/>
      <c r="J320" s="693"/>
      <c r="K320" s="693"/>
      <c r="L320" s="693"/>
      <c r="M320" s="693"/>
      <c r="N320" s="693"/>
      <c r="O320" s="693"/>
      <c r="P320" s="693"/>
      <c r="Q320" s="693"/>
      <c r="R320" s="693"/>
      <c r="S320" s="693"/>
      <c r="T320" s="693"/>
      <c r="U320" s="693"/>
      <c r="V320" s="693"/>
      <c r="W320" s="693"/>
      <c r="X320" s="693"/>
      <c r="Y320" s="693"/>
      <c r="Z320" s="693"/>
      <c r="AA320" s="693"/>
      <c r="AB320" s="693"/>
      <c r="AC320" s="693"/>
      <c r="AD320" s="693"/>
      <c r="AE320" s="693"/>
      <c r="AF320" s="693"/>
      <c r="AG320" s="693"/>
      <c r="AH320" s="693"/>
      <c r="AI320" s="693"/>
      <c r="AJ320" s="693"/>
      <c r="AK320" s="693"/>
      <c r="AL320" s="693"/>
      <c r="AM320" s="693"/>
      <c r="AN320" s="693"/>
    </row>
    <row r="321" ht="21.0" customHeight="1">
      <c r="A321" s="693"/>
      <c r="B321" s="693"/>
      <c r="C321" s="693"/>
      <c r="D321" s="693"/>
      <c r="E321" s="693"/>
      <c r="F321" s="693"/>
      <c r="G321" s="693"/>
      <c r="H321" s="693"/>
      <c r="I321" s="693"/>
      <c r="J321" s="693"/>
      <c r="K321" s="693"/>
      <c r="L321" s="693"/>
      <c r="M321" s="693"/>
      <c r="N321" s="693"/>
      <c r="O321" s="693"/>
      <c r="P321" s="693"/>
      <c r="Q321" s="693"/>
      <c r="R321" s="693"/>
      <c r="S321" s="693"/>
      <c r="T321" s="693"/>
      <c r="U321" s="693"/>
      <c r="V321" s="693"/>
      <c r="W321" s="693"/>
      <c r="X321" s="693"/>
      <c r="Y321" s="693"/>
      <c r="Z321" s="693"/>
      <c r="AA321" s="693"/>
      <c r="AB321" s="693"/>
      <c r="AC321" s="693"/>
      <c r="AD321" s="693"/>
      <c r="AE321" s="693"/>
      <c r="AF321" s="693"/>
      <c r="AG321" s="693"/>
      <c r="AH321" s="693"/>
      <c r="AI321" s="693"/>
      <c r="AJ321" s="693"/>
      <c r="AK321" s="693"/>
      <c r="AL321" s="693"/>
      <c r="AM321" s="693"/>
      <c r="AN321" s="693"/>
    </row>
    <row r="322" ht="21.0" customHeight="1">
      <c r="A322" s="693"/>
      <c r="B322" s="693"/>
      <c r="C322" s="693"/>
      <c r="D322" s="693"/>
      <c r="E322" s="693"/>
      <c r="F322" s="693"/>
      <c r="G322" s="693"/>
      <c r="H322" s="693"/>
      <c r="I322" s="693"/>
      <c r="J322" s="693"/>
      <c r="K322" s="693"/>
      <c r="L322" s="693"/>
      <c r="M322" s="693"/>
      <c r="N322" s="693"/>
      <c r="O322" s="693"/>
      <c r="P322" s="693"/>
      <c r="Q322" s="693"/>
      <c r="R322" s="693"/>
      <c r="S322" s="693"/>
      <c r="T322" s="693"/>
      <c r="U322" s="693"/>
      <c r="V322" s="693"/>
      <c r="W322" s="693"/>
      <c r="X322" s="693"/>
      <c r="Y322" s="693"/>
      <c r="Z322" s="693"/>
      <c r="AA322" s="693"/>
      <c r="AB322" s="693"/>
      <c r="AC322" s="693"/>
      <c r="AD322" s="693"/>
      <c r="AE322" s="693"/>
      <c r="AF322" s="693"/>
      <c r="AG322" s="693"/>
      <c r="AH322" s="693"/>
      <c r="AI322" s="693"/>
      <c r="AJ322" s="693"/>
      <c r="AK322" s="693"/>
      <c r="AL322" s="693"/>
      <c r="AM322" s="693"/>
      <c r="AN322" s="693"/>
    </row>
    <row r="323" ht="21.0" customHeight="1">
      <c r="A323" s="693"/>
      <c r="B323" s="693"/>
      <c r="C323" s="693"/>
      <c r="D323" s="693"/>
      <c r="E323" s="693"/>
      <c r="F323" s="693"/>
      <c r="G323" s="693"/>
      <c r="H323" s="693"/>
      <c r="I323" s="693"/>
      <c r="J323" s="693"/>
      <c r="K323" s="693"/>
      <c r="L323" s="693"/>
      <c r="M323" s="693"/>
      <c r="N323" s="693"/>
      <c r="O323" s="693"/>
      <c r="P323" s="693"/>
      <c r="Q323" s="693"/>
      <c r="R323" s="693"/>
      <c r="S323" s="693"/>
      <c r="T323" s="693"/>
      <c r="U323" s="693"/>
      <c r="V323" s="693"/>
      <c r="W323" s="693"/>
      <c r="X323" s="693"/>
      <c r="Y323" s="693"/>
      <c r="Z323" s="693"/>
      <c r="AA323" s="693"/>
      <c r="AB323" s="693"/>
      <c r="AC323" s="693"/>
      <c r="AD323" s="693"/>
      <c r="AE323" s="693"/>
      <c r="AF323" s="693"/>
      <c r="AG323" s="693"/>
      <c r="AH323" s="693"/>
      <c r="AI323" s="693"/>
      <c r="AJ323" s="693"/>
      <c r="AK323" s="693"/>
      <c r="AL323" s="693"/>
      <c r="AM323" s="693"/>
      <c r="AN323" s="693"/>
    </row>
    <row r="324" ht="21.0" customHeight="1">
      <c r="A324" s="693"/>
      <c r="B324" s="693"/>
      <c r="C324" s="693"/>
      <c r="D324" s="693"/>
      <c r="E324" s="693"/>
      <c r="F324" s="693"/>
      <c r="G324" s="693"/>
      <c r="H324" s="693"/>
      <c r="I324" s="693"/>
      <c r="J324" s="693"/>
      <c r="K324" s="693"/>
      <c r="L324" s="693"/>
      <c r="M324" s="693"/>
      <c r="N324" s="693"/>
      <c r="O324" s="693"/>
      <c r="P324" s="693"/>
      <c r="Q324" s="693"/>
      <c r="R324" s="693"/>
      <c r="S324" s="693"/>
      <c r="T324" s="693"/>
      <c r="U324" s="693"/>
      <c r="V324" s="693"/>
      <c r="W324" s="693"/>
      <c r="X324" s="693"/>
      <c r="Y324" s="693"/>
      <c r="Z324" s="693"/>
      <c r="AA324" s="693"/>
      <c r="AB324" s="693"/>
      <c r="AC324" s="693"/>
      <c r="AD324" s="693"/>
      <c r="AE324" s="693"/>
      <c r="AF324" s="693"/>
      <c r="AG324" s="693"/>
      <c r="AH324" s="693"/>
      <c r="AI324" s="693"/>
      <c r="AJ324" s="693"/>
      <c r="AK324" s="693"/>
      <c r="AL324" s="693"/>
      <c r="AM324" s="693"/>
      <c r="AN324" s="693"/>
    </row>
    <row r="325" ht="21.0" customHeight="1">
      <c r="A325" s="693"/>
      <c r="B325" s="693"/>
      <c r="C325" s="693"/>
      <c r="D325" s="693"/>
      <c r="E325" s="693"/>
      <c r="F325" s="693"/>
      <c r="G325" s="693"/>
      <c r="H325" s="693"/>
      <c r="I325" s="693"/>
      <c r="J325" s="693"/>
      <c r="K325" s="693"/>
      <c r="L325" s="693"/>
      <c r="M325" s="693"/>
      <c r="N325" s="693"/>
      <c r="O325" s="693"/>
      <c r="P325" s="693"/>
      <c r="Q325" s="693"/>
      <c r="R325" s="693"/>
      <c r="S325" s="693"/>
      <c r="T325" s="693"/>
      <c r="U325" s="693"/>
      <c r="V325" s="693"/>
      <c r="W325" s="693"/>
      <c r="X325" s="693"/>
      <c r="Y325" s="693"/>
      <c r="Z325" s="693"/>
      <c r="AA325" s="693"/>
      <c r="AB325" s="693"/>
      <c r="AC325" s="693"/>
      <c r="AD325" s="693"/>
      <c r="AE325" s="693"/>
      <c r="AF325" s="693"/>
      <c r="AG325" s="693"/>
      <c r="AH325" s="693"/>
      <c r="AI325" s="693"/>
      <c r="AJ325" s="693"/>
      <c r="AK325" s="693"/>
      <c r="AL325" s="693"/>
      <c r="AM325" s="693"/>
      <c r="AN325" s="693"/>
    </row>
    <row r="326" ht="21.0" customHeight="1">
      <c r="A326" s="693"/>
      <c r="B326" s="693"/>
      <c r="C326" s="693"/>
      <c r="D326" s="693"/>
      <c r="E326" s="693"/>
      <c r="F326" s="693"/>
      <c r="G326" s="693"/>
      <c r="H326" s="693"/>
      <c r="I326" s="693"/>
      <c r="J326" s="693"/>
      <c r="K326" s="693"/>
      <c r="L326" s="693"/>
      <c r="M326" s="693"/>
      <c r="N326" s="693"/>
      <c r="O326" s="693"/>
      <c r="P326" s="693"/>
      <c r="Q326" s="693"/>
      <c r="R326" s="693"/>
      <c r="S326" s="693"/>
      <c r="T326" s="693"/>
      <c r="U326" s="693"/>
      <c r="V326" s="693"/>
      <c r="W326" s="693"/>
      <c r="X326" s="693"/>
      <c r="Y326" s="693"/>
      <c r="Z326" s="693"/>
      <c r="AA326" s="693"/>
      <c r="AB326" s="693"/>
      <c r="AC326" s="693"/>
      <c r="AD326" s="693"/>
      <c r="AE326" s="693"/>
      <c r="AF326" s="693"/>
      <c r="AG326" s="693"/>
      <c r="AH326" s="693"/>
      <c r="AI326" s="693"/>
      <c r="AJ326" s="693"/>
      <c r="AK326" s="693"/>
      <c r="AL326" s="693"/>
      <c r="AM326" s="693"/>
      <c r="AN326" s="693"/>
    </row>
    <row r="327" ht="21.0" customHeight="1">
      <c r="A327" s="693"/>
      <c r="B327" s="693"/>
      <c r="C327" s="693"/>
      <c r="D327" s="693"/>
      <c r="E327" s="693"/>
      <c r="F327" s="693"/>
      <c r="G327" s="693"/>
      <c r="H327" s="693"/>
      <c r="I327" s="693"/>
      <c r="J327" s="693"/>
      <c r="K327" s="693"/>
      <c r="L327" s="693"/>
      <c r="M327" s="693"/>
      <c r="N327" s="693"/>
      <c r="O327" s="693"/>
      <c r="P327" s="693"/>
      <c r="Q327" s="693"/>
      <c r="R327" s="693"/>
      <c r="S327" s="693"/>
      <c r="T327" s="693"/>
      <c r="U327" s="693"/>
      <c r="V327" s="693"/>
      <c r="W327" s="693"/>
      <c r="X327" s="693"/>
      <c r="Y327" s="693"/>
      <c r="Z327" s="693"/>
      <c r="AA327" s="693"/>
      <c r="AB327" s="693"/>
      <c r="AC327" s="693"/>
      <c r="AD327" s="693"/>
      <c r="AE327" s="693"/>
      <c r="AF327" s="693"/>
      <c r="AG327" s="693"/>
      <c r="AH327" s="693"/>
      <c r="AI327" s="693"/>
      <c r="AJ327" s="693"/>
      <c r="AK327" s="693"/>
      <c r="AL327" s="693"/>
      <c r="AM327" s="693"/>
      <c r="AN327" s="693"/>
    </row>
    <row r="328" ht="21.0" customHeight="1">
      <c r="A328" s="693"/>
      <c r="B328" s="693"/>
      <c r="C328" s="693"/>
      <c r="D328" s="693"/>
      <c r="E328" s="693"/>
      <c r="F328" s="693"/>
      <c r="G328" s="693"/>
      <c r="H328" s="693"/>
      <c r="I328" s="693"/>
      <c r="J328" s="693"/>
      <c r="K328" s="693"/>
      <c r="L328" s="693"/>
      <c r="M328" s="693"/>
      <c r="N328" s="693"/>
      <c r="O328" s="693"/>
      <c r="P328" s="693"/>
      <c r="Q328" s="693"/>
      <c r="R328" s="693"/>
      <c r="S328" s="693"/>
      <c r="T328" s="693"/>
      <c r="U328" s="693"/>
      <c r="V328" s="693"/>
      <c r="W328" s="693"/>
      <c r="X328" s="693"/>
      <c r="Y328" s="693"/>
      <c r="Z328" s="693"/>
      <c r="AA328" s="693"/>
      <c r="AB328" s="693"/>
      <c r="AC328" s="693"/>
      <c r="AD328" s="693"/>
      <c r="AE328" s="693"/>
      <c r="AF328" s="693"/>
      <c r="AG328" s="693"/>
      <c r="AH328" s="693"/>
      <c r="AI328" s="693"/>
      <c r="AJ328" s="693"/>
      <c r="AK328" s="693"/>
      <c r="AL328" s="693"/>
      <c r="AM328" s="693"/>
      <c r="AN328" s="693"/>
    </row>
    <row r="329" ht="21.0" customHeight="1">
      <c r="A329" s="693"/>
      <c r="B329" s="693"/>
      <c r="C329" s="693"/>
      <c r="D329" s="693"/>
      <c r="E329" s="693"/>
      <c r="F329" s="693"/>
      <c r="G329" s="693"/>
      <c r="H329" s="693"/>
      <c r="I329" s="693"/>
      <c r="J329" s="693"/>
      <c r="K329" s="693"/>
      <c r="L329" s="693"/>
      <c r="M329" s="693"/>
      <c r="N329" s="693"/>
      <c r="O329" s="693"/>
      <c r="P329" s="693"/>
      <c r="Q329" s="693"/>
      <c r="R329" s="693"/>
      <c r="S329" s="693"/>
      <c r="T329" s="693"/>
      <c r="U329" s="693"/>
      <c r="V329" s="693"/>
      <c r="W329" s="693"/>
      <c r="X329" s="693"/>
      <c r="Y329" s="693"/>
      <c r="Z329" s="693"/>
      <c r="AA329" s="693"/>
      <c r="AB329" s="693"/>
      <c r="AC329" s="693"/>
      <c r="AD329" s="693"/>
      <c r="AE329" s="693"/>
      <c r="AF329" s="693"/>
      <c r="AG329" s="693"/>
      <c r="AH329" s="693"/>
      <c r="AI329" s="693"/>
      <c r="AJ329" s="693"/>
      <c r="AK329" s="693"/>
      <c r="AL329" s="693"/>
      <c r="AM329" s="693"/>
      <c r="AN329" s="693"/>
    </row>
    <row r="330" ht="21.0" customHeight="1">
      <c r="A330" s="693"/>
      <c r="B330" s="693"/>
      <c r="C330" s="693"/>
      <c r="D330" s="693"/>
      <c r="E330" s="693"/>
      <c r="F330" s="693"/>
      <c r="G330" s="693"/>
      <c r="H330" s="693"/>
      <c r="I330" s="693"/>
      <c r="J330" s="693"/>
      <c r="K330" s="693"/>
      <c r="L330" s="693"/>
      <c r="M330" s="693"/>
      <c r="N330" s="693"/>
      <c r="O330" s="693"/>
      <c r="P330" s="693"/>
      <c r="Q330" s="693"/>
      <c r="R330" s="693"/>
      <c r="S330" s="693"/>
      <c r="T330" s="693"/>
      <c r="U330" s="693"/>
      <c r="V330" s="693"/>
      <c r="W330" s="693"/>
      <c r="X330" s="693"/>
      <c r="Y330" s="693"/>
      <c r="Z330" s="693"/>
      <c r="AA330" s="693"/>
      <c r="AB330" s="693"/>
      <c r="AC330" s="693"/>
      <c r="AD330" s="693"/>
      <c r="AE330" s="693"/>
      <c r="AF330" s="693"/>
      <c r="AG330" s="693"/>
      <c r="AH330" s="693"/>
      <c r="AI330" s="693"/>
      <c r="AJ330" s="693"/>
      <c r="AK330" s="693"/>
      <c r="AL330" s="693"/>
      <c r="AM330" s="693"/>
      <c r="AN330" s="693"/>
    </row>
    <row r="331" ht="21.0" customHeight="1">
      <c r="A331" s="693"/>
      <c r="B331" s="693"/>
      <c r="C331" s="693"/>
      <c r="D331" s="693"/>
      <c r="E331" s="693"/>
      <c r="F331" s="693"/>
      <c r="G331" s="693"/>
      <c r="H331" s="693"/>
      <c r="I331" s="693"/>
      <c r="J331" s="693"/>
      <c r="K331" s="693"/>
      <c r="L331" s="693"/>
      <c r="M331" s="693"/>
      <c r="N331" s="693"/>
      <c r="O331" s="693"/>
      <c r="P331" s="693"/>
      <c r="Q331" s="693"/>
      <c r="R331" s="693"/>
      <c r="S331" s="693"/>
      <c r="T331" s="693"/>
      <c r="U331" s="693"/>
      <c r="V331" s="693"/>
      <c r="W331" s="693"/>
      <c r="X331" s="693"/>
      <c r="Y331" s="693"/>
      <c r="Z331" s="693"/>
      <c r="AA331" s="693"/>
      <c r="AB331" s="693"/>
      <c r="AC331" s="693"/>
      <c r="AD331" s="693"/>
      <c r="AE331" s="693"/>
      <c r="AF331" s="693"/>
      <c r="AG331" s="693"/>
      <c r="AH331" s="693"/>
      <c r="AI331" s="693"/>
      <c r="AJ331" s="693"/>
      <c r="AK331" s="693"/>
      <c r="AL331" s="693"/>
      <c r="AM331" s="693"/>
      <c r="AN331" s="693"/>
    </row>
    <row r="332" ht="21.0" customHeight="1">
      <c r="A332" s="693"/>
      <c r="B332" s="693"/>
      <c r="C332" s="693"/>
      <c r="D332" s="693"/>
      <c r="E332" s="693"/>
      <c r="F332" s="693"/>
      <c r="G332" s="693"/>
      <c r="H332" s="693"/>
      <c r="I332" s="693"/>
      <c r="J332" s="693"/>
      <c r="K332" s="693"/>
      <c r="L332" s="693"/>
      <c r="M332" s="693"/>
      <c r="N332" s="693"/>
      <c r="O332" s="693"/>
      <c r="P332" s="693"/>
      <c r="Q332" s="693"/>
      <c r="R332" s="693"/>
      <c r="S332" s="693"/>
      <c r="T332" s="693"/>
      <c r="U332" s="693"/>
      <c r="V332" s="693"/>
      <c r="W332" s="693"/>
      <c r="X332" s="693"/>
      <c r="Y332" s="693"/>
      <c r="Z332" s="693"/>
      <c r="AA332" s="693"/>
      <c r="AB332" s="693"/>
      <c r="AC332" s="693"/>
      <c r="AD332" s="693"/>
      <c r="AE332" s="693"/>
      <c r="AF332" s="693"/>
      <c r="AG332" s="693"/>
      <c r="AH332" s="693"/>
      <c r="AI332" s="693"/>
      <c r="AJ332" s="693"/>
      <c r="AK332" s="693"/>
      <c r="AL332" s="693"/>
      <c r="AM332" s="693"/>
      <c r="AN332" s="693"/>
    </row>
    <row r="333" ht="21.0" customHeight="1">
      <c r="A333" s="693"/>
      <c r="B333" s="693"/>
      <c r="C333" s="693"/>
      <c r="D333" s="693"/>
      <c r="E333" s="693"/>
      <c r="F333" s="693"/>
      <c r="G333" s="693"/>
      <c r="H333" s="693"/>
      <c r="I333" s="693"/>
      <c r="J333" s="693"/>
      <c r="K333" s="693"/>
      <c r="L333" s="693"/>
      <c r="M333" s="693"/>
      <c r="N333" s="693"/>
      <c r="O333" s="693"/>
      <c r="P333" s="693"/>
      <c r="Q333" s="693"/>
      <c r="R333" s="693"/>
      <c r="S333" s="693"/>
      <c r="T333" s="693"/>
      <c r="U333" s="693"/>
      <c r="V333" s="693"/>
      <c r="W333" s="693"/>
      <c r="X333" s="693"/>
      <c r="Y333" s="693"/>
      <c r="Z333" s="693"/>
      <c r="AA333" s="693"/>
      <c r="AB333" s="693"/>
      <c r="AC333" s="693"/>
      <c r="AD333" s="693"/>
      <c r="AE333" s="693"/>
      <c r="AF333" s="693"/>
      <c r="AG333" s="693"/>
      <c r="AH333" s="693"/>
      <c r="AI333" s="693"/>
      <c r="AJ333" s="693"/>
      <c r="AK333" s="693"/>
      <c r="AL333" s="693"/>
      <c r="AM333" s="693"/>
      <c r="AN333" s="693"/>
    </row>
    <row r="334" ht="21.0" customHeight="1">
      <c r="A334" s="693"/>
      <c r="B334" s="693"/>
      <c r="C334" s="693"/>
      <c r="D334" s="693"/>
      <c r="E334" s="693"/>
      <c r="F334" s="693"/>
      <c r="G334" s="693"/>
      <c r="H334" s="693"/>
      <c r="I334" s="693"/>
      <c r="J334" s="693"/>
      <c r="K334" s="693"/>
      <c r="L334" s="693"/>
      <c r="M334" s="693"/>
      <c r="N334" s="693"/>
      <c r="O334" s="693"/>
      <c r="P334" s="693"/>
      <c r="Q334" s="693"/>
      <c r="R334" s="693"/>
      <c r="S334" s="693"/>
      <c r="T334" s="693"/>
      <c r="U334" s="693"/>
      <c r="V334" s="693"/>
      <c r="W334" s="693"/>
      <c r="X334" s="693"/>
      <c r="Y334" s="693"/>
      <c r="Z334" s="693"/>
      <c r="AA334" s="693"/>
      <c r="AB334" s="693"/>
      <c r="AC334" s="693"/>
      <c r="AD334" s="693"/>
      <c r="AE334" s="693"/>
      <c r="AF334" s="693"/>
      <c r="AG334" s="693"/>
      <c r="AH334" s="693"/>
      <c r="AI334" s="693"/>
      <c r="AJ334" s="693"/>
      <c r="AK334" s="693"/>
      <c r="AL334" s="693"/>
      <c r="AM334" s="693"/>
      <c r="AN334" s="693"/>
    </row>
    <row r="335" ht="21.0" customHeight="1">
      <c r="A335" s="693"/>
      <c r="B335" s="693"/>
      <c r="C335" s="693"/>
      <c r="D335" s="693"/>
      <c r="E335" s="693"/>
      <c r="F335" s="693"/>
      <c r="G335" s="693"/>
      <c r="H335" s="693"/>
      <c r="I335" s="693"/>
      <c r="J335" s="693"/>
      <c r="K335" s="693"/>
      <c r="L335" s="693"/>
      <c r="M335" s="693"/>
      <c r="N335" s="693"/>
      <c r="O335" s="693"/>
      <c r="P335" s="693"/>
      <c r="Q335" s="693"/>
      <c r="R335" s="693"/>
      <c r="S335" s="693"/>
      <c r="T335" s="693"/>
      <c r="U335" s="693"/>
      <c r="V335" s="693"/>
      <c r="W335" s="693"/>
      <c r="X335" s="693"/>
      <c r="Y335" s="693"/>
      <c r="Z335" s="693"/>
      <c r="AA335" s="693"/>
      <c r="AB335" s="693"/>
      <c r="AC335" s="693"/>
      <c r="AD335" s="693"/>
      <c r="AE335" s="693"/>
      <c r="AF335" s="693"/>
      <c r="AG335" s="693"/>
      <c r="AH335" s="693"/>
      <c r="AI335" s="693"/>
      <c r="AJ335" s="693"/>
      <c r="AK335" s="693"/>
      <c r="AL335" s="693"/>
      <c r="AM335" s="693"/>
      <c r="AN335" s="693"/>
    </row>
    <row r="336" ht="21.0" customHeight="1">
      <c r="A336" s="693"/>
      <c r="B336" s="693"/>
      <c r="C336" s="693"/>
      <c r="D336" s="693"/>
      <c r="E336" s="693"/>
      <c r="F336" s="693"/>
      <c r="G336" s="693"/>
      <c r="H336" s="693"/>
      <c r="I336" s="693"/>
      <c r="J336" s="693"/>
      <c r="K336" s="693"/>
      <c r="L336" s="693"/>
      <c r="M336" s="693"/>
      <c r="N336" s="693"/>
      <c r="O336" s="693"/>
      <c r="P336" s="693"/>
      <c r="Q336" s="693"/>
      <c r="R336" s="693"/>
      <c r="S336" s="693"/>
      <c r="T336" s="693"/>
      <c r="U336" s="693"/>
      <c r="V336" s="693"/>
      <c r="W336" s="693"/>
      <c r="X336" s="693"/>
      <c r="Y336" s="693"/>
      <c r="Z336" s="693"/>
      <c r="AA336" s="693"/>
      <c r="AB336" s="693"/>
      <c r="AC336" s="693"/>
      <c r="AD336" s="693"/>
      <c r="AE336" s="693"/>
      <c r="AF336" s="693"/>
      <c r="AG336" s="693"/>
      <c r="AH336" s="693"/>
      <c r="AI336" s="693"/>
      <c r="AJ336" s="693"/>
      <c r="AK336" s="693"/>
      <c r="AL336" s="693"/>
      <c r="AM336" s="693"/>
      <c r="AN336" s="693"/>
    </row>
    <row r="337" ht="21.0" customHeight="1">
      <c r="A337" s="693"/>
      <c r="B337" s="693"/>
      <c r="C337" s="693"/>
      <c r="D337" s="693"/>
      <c r="E337" s="693"/>
      <c r="F337" s="693"/>
      <c r="G337" s="693"/>
      <c r="H337" s="693"/>
      <c r="I337" s="693"/>
      <c r="J337" s="693"/>
      <c r="K337" s="693"/>
      <c r="L337" s="693"/>
      <c r="M337" s="693"/>
      <c r="N337" s="693"/>
      <c r="O337" s="693"/>
      <c r="P337" s="693"/>
      <c r="Q337" s="693"/>
      <c r="R337" s="693"/>
      <c r="S337" s="693"/>
      <c r="T337" s="693"/>
      <c r="U337" s="693"/>
      <c r="V337" s="693"/>
      <c r="W337" s="693"/>
      <c r="X337" s="693"/>
      <c r="Y337" s="693"/>
      <c r="Z337" s="693"/>
      <c r="AA337" s="693"/>
      <c r="AB337" s="693"/>
      <c r="AC337" s="693"/>
      <c r="AD337" s="693"/>
      <c r="AE337" s="693"/>
      <c r="AF337" s="693"/>
      <c r="AG337" s="693"/>
      <c r="AH337" s="693"/>
      <c r="AI337" s="693"/>
      <c r="AJ337" s="693"/>
      <c r="AK337" s="693"/>
      <c r="AL337" s="693"/>
      <c r="AM337" s="693"/>
      <c r="AN337" s="693"/>
    </row>
    <row r="338" ht="21.0" customHeight="1">
      <c r="A338" s="693"/>
      <c r="B338" s="693"/>
      <c r="C338" s="693"/>
      <c r="D338" s="693"/>
      <c r="E338" s="693"/>
      <c r="F338" s="693"/>
      <c r="G338" s="693"/>
      <c r="H338" s="693"/>
      <c r="I338" s="693"/>
      <c r="J338" s="693"/>
      <c r="K338" s="693"/>
      <c r="L338" s="693"/>
      <c r="M338" s="693"/>
      <c r="N338" s="693"/>
      <c r="O338" s="693"/>
      <c r="P338" s="693"/>
      <c r="Q338" s="693"/>
      <c r="R338" s="693"/>
      <c r="S338" s="693"/>
      <c r="T338" s="693"/>
      <c r="U338" s="693"/>
      <c r="V338" s="693"/>
      <c r="W338" s="693"/>
      <c r="X338" s="693"/>
      <c r="Y338" s="693"/>
      <c r="Z338" s="693"/>
      <c r="AA338" s="693"/>
      <c r="AB338" s="693"/>
      <c r="AC338" s="693"/>
      <c r="AD338" s="693"/>
      <c r="AE338" s="693"/>
      <c r="AF338" s="693"/>
      <c r="AG338" s="693"/>
      <c r="AH338" s="693"/>
      <c r="AI338" s="693"/>
      <c r="AJ338" s="693"/>
      <c r="AK338" s="693"/>
      <c r="AL338" s="693"/>
      <c r="AM338" s="693"/>
      <c r="AN338" s="693"/>
    </row>
    <row r="339" ht="21.0" customHeight="1">
      <c r="A339" s="693"/>
      <c r="B339" s="693"/>
      <c r="C339" s="693"/>
      <c r="D339" s="693"/>
      <c r="E339" s="693"/>
      <c r="F339" s="693"/>
      <c r="G339" s="693"/>
      <c r="H339" s="693"/>
      <c r="I339" s="693"/>
      <c r="J339" s="693"/>
      <c r="K339" s="693"/>
      <c r="L339" s="693"/>
      <c r="M339" s="693"/>
      <c r="N339" s="693"/>
      <c r="O339" s="693"/>
      <c r="P339" s="693"/>
      <c r="Q339" s="693"/>
      <c r="R339" s="693"/>
      <c r="S339" s="693"/>
      <c r="T339" s="693"/>
      <c r="U339" s="693"/>
      <c r="V339" s="693"/>
      <c r="W339" s="693"/>
      <c r="X339" s="693"/>
      <c r="Y339" s="693"/>
      <c r="Z339" s="693"/>
      <c r="AA339" s="693"/>
      <c r="AB339" s="693"/>
      <c r="AC339" s="693"/>
      <c r="AD339" s="693"/>
      <c r="AE339" s="693"/>
      <c r="AF339" s="693"/>
      <c r="AG339" s="693"/>
      <c r="AH339" s="693"/>
      <c r="AI339" s="693"/>
      <c r="AJ339" s="693"/>
      <c r="AK339" s="693"/>
      <c r="AL339" s="693"/>
      <c r="AM339" s="693"/>
      <c r="AN339" s="693"/>
    </row>
    <row r="340" ht="21.0" customHeight="1">
      <c r="A340" s="693"/>
      <c r="B340" s="693"/>
      <c r="C340" s="693"/>
      <c r="D340" s="693"/>
      <c r="E340" s="693"/>
      <c r="F340" s="693"/>
      <c r="G340" s="693"/>
      <c r="H340" s="693"/>
      <c r="I340" s="693"/>
      <c r="J340" s="693"/>
      <c r="K340" s="693"/>
      <c r="L340" s="693"/>
      <c r="M340" s="693"/>
      <c r="N340" s="693"/>
      <c r="O340" s="693"/>
      <c r="P340" s="693"/>
      <c r="Q340" s="693"/>
      <c r="R340" s="693"/>
      <c r="S340" s="693"/>
      <c r="T340" s="693"/>
      <c r="U340" s="693"/>
      <c r="V340" s="693"/>
      <c r="W340" s="693"/>
      <c r="X340" s="693"/>
      <c r="Y340" s="693"/>
      <c r="Z340" s="693"/>
      <c r="AA340" s="693"/>
      <c r="AB340" s="693"/>
      <c r="AC340" s="693"/>
      <c r="AD340" s="693"/>
      <c r="AE340" s="693"/>
      <c r="AF340" s="693"/>
      <c r="AG340" s="693"/>
      <c r="AH340" s="693"/>
      <c r="AI340" s="693"/>
      <c r="AJ340" s="693"/>
      <c r="AK340" s="693"/>
      <c r="AL340" s="693"/>
      <c r="AM340" s="693"/>
      <c r="AN340" s="693"/>
    </row>
    <row r="341" ht="21.0" customHeight="1">
      <c r="A341" s="693"/>
      <c r="B341" s="693"/>
      <c r="C341" s="693"/>
      <c r="D341" s="693"/>
      <c r="E341" s="693"/>
      <c r="F341" s="693"/>
      <c r="G341" s="693"/>
      <c r="H341" s="693"/>
      <c r="I341" s="693"/>
      <c r="J341" s="693"/>
      <c r="K341" s="693"/>
      <c r="L341" s="693"/>
      <c r="M341" s="693"/>
      <c r="N341" s="693"/>
      <c r="O341" s="693"/>
      <c r="P341" s="693"/>
      <c r="Q341" s="693"/>
      <c r="R341" s="693"/>
      <c r="S341" s="693"/>
      <c r="T341" s="693"/>
      <c r="U341" s="693"/>
      <c r="V341" s="693"/>
      <c r="W341" s="693"/>
      <c r="X341" s="693"/>
      <c r="Y341" s="693"/>
      <c r="Z341" s="693"/>
      <c r="AA341" s="693"/>
      <c r="AB341" s="693"/>
      <c r="AC341" s="693"/>
      <c r="AD341" s="693"/>
      <c r="AE341" s="693"/>
      <c r="AF341" s="693"/>
      <c r="AG341" s="693"/>
      <c r="AH341" s="693"/>
      <c r="AI341" s="693"/>
      <c r="AJ341" s="693"/>
      <c r="AK341" s="693"/>
      <c r="AL341" s="693"/>
      <c r="AM341" s="693"/>
      <c r="AN341" s="693"/>
    </row>
    <row r="342" ht="21.0" customHeight="1">
      <c r="A342" s="693"/>
      <c r="B342" s="693"/>
      <c r="C342" s="693"/>
      <c r="D342" s="693"/>
      <c r="E342" s="693"/>
      <c r="F342" s="693"/>
      <c r="G342" s="693"/>
      <c r="H342" s="693"/>
      <c r="I342" s="693"/>
      <c r="J342" s="693"/>
      <c r="K342" s="693"/>
      <c r="L342" s="693"/>
      <c r="M342" s="693"/>
      <c r="N342" s="693"/>
      <c r="O342" s="693"/>
      <c r="P342" s="693"/>
      <c r="Q342" s="693"/>
      <c r="R342" s="693"/>
      <c r="S342" s="693"/>
      <c r="T342" s="693"/>
      <c r="U342" s="693"/>
      <c r="V342" s="693"/>
      <c r="W342" s="693"/>
      <c r="X342" s="693"/>
      <c r="Y342" s="693"/>
      <c r="Z342" s="693"/>
      <c r="AA342" s="693"/>
      <c r="AB342" s="693"/>
      <c r="AC342" s="693"/>
      <c r="AD342" s="693"/>
      <c r="AE342" s="693"/>
      <c r="AF342" s="693"/>
      <c r="AG342" s="693"/>
      <c r="AH342" s="693"/>
      <c r="AI342" s="693"/>
      <c r="AJ342" s="693"/>
      <c r="AK342" s="693"/>
      <c r="AL342" s="693"/>
      <c r="AM342" s="693"/>
      <c r="AN342" s="693"/>
    </row>
    <row r="343" ht="21.0" customHeight="1">
      <c r="A343" s="693"/>
      <c r="B343" s="693"/>
      <c r="C343" s="693"/>
      <c r="D343" s="693"/>
      <c r="E343" s="693"/>
      <c r="F343" s="693"/>
      <c r="G343" s="693"/>
      <c r="H343" s="693"/>
      <c r="I343" s="693"/>
      <c r="J343" s="693"/>
      <c r="K343" s="693"/>
      <c r="L343" s="693"/>
      <c r="M343" s="693"/>
      <c r="N343" s="693"/>
      <c r="O343" s="693"/>
      <c r="P343" s="693"/>
      <c r="Q343" s="693"/>
      <c r="R343" s="693"/>
      <c r="S343" s="693"/>
      <c r="T343" s="693"/>
      <c r="U343" s="693"/>
      <c r="V343" s="693"/>
      <c r="W343" s="693"/>
      <c r="X343" s="693"/>
      <c r="Y343" s="693"/>
      <c r="Z343" s="693"/>
      <c r="AA343" s="693"/>
      <c r="AB343" s="693"/>
      <c r="AC343" s="693"/>
      <c r="AD343" s="693"/>
      <c r="AE343" s="693"/>
      <c r="AF343" s="693"/>
      <c r="AG343" s="693"/>
      <c r="AH343" s="693"/>
      <c r="AI343" s="693"/>
      <c r="AJ343" s="693"/>
      <c r="AK343" s="693"/>
      <c r="AL343" s="693"/>
      <c r="AM343" s="693"/>
      <c r="AN343" s="693"/>
    </row>
    <row r="344" ht="21.0" customHeight="1">
      <c r="A344" s="693"/>
      <c r="B344" s="693"/>
      <c r="C344" s="693"/>
      <c r="D344" s="693"/>
      <c r="E344" s="693"/>
      <c r="F344" s="693"/>
      <c r="G344" s="693"/>
      <c r="H344" s="693"/>
      <c r="I344" s="693"/>
      <c r="J344" s="693"/>
      <c r="K344" s="693"/>
      <c r="L344" s="693"/>
      <c r="M344" s="693"/>
      <c r="N344" s="693"/>
      <c r="O344" s="693"/>
      <c r="P344" s="693"/>
      <c r="Q344" s="693"/>
      <c r="R344" s="693"/>
      <c r="S344" s="693"/>
      <c r="T344" s="693"/>
      <c r="U344" s="693"/>
      <c r="V344" s="693"/>
      <c r="W344" s="693"/>
      <c r="X344" s="693"/>
      <c r="Y344" s="693"/>
      <c r="Z344" s="693"/>
      <c r="AA344" s="693"/>
      <c r="AB344" s="693"/>
      <c r="AC344" s="693"/>
      <c r="AD344" s="693"/>
      <c r="AE344" s="693"/>
      <c r="AF344" s="693"/>
      <c r="AG344" s="693"/>
      <c r="AH344" s="693"/>
      <c r="AI344" s="693"/>
      <c r="AJ344" s="693"/>
      <c r="AK344" s="693"/>
      <c r="AL344" s="693"/>
      <c r="AM344" s="693"/>
      <c r="AN344" s="693"/>
    </row>
    <row r="345" ht="21.0" customHeight="1">
      <c r="A345" s="693"/>
      <c r="B345" s="693"/>
      <c r="C345" s="693"/>
      <c r="D345" s="693"/>
      <c r="E345" s="693"/>
      <c r="F345" s="693"/>
      <c r="G345" s="693"/>
      <c r="H345" s="693"/>
      <c r="I345" s="693"/>
      <c r="J345" s="693"/>
      <c r="K345" s="693"/>
      <c r="L345" s="693"/>
      <c r="M345" s="693"/>
      <c r="N345" s="693"/>
      <c r="O345" s="693"/>
      <c r="P345" s="693"/>
      <c r="Q345" s="693"/>
      <c r="R345" s="693"/>
      <c r="S345" s="693"/>
      <c r="T345" s="693"/>
      <c r="U345" s="693"/>
      <c r="V345" s="693"/>
      <c r="W345" s="693"/>
      <c r="X345" s="693"/>
      <c r="Y345" s="693"/>
      <c r="Z345" s="693"/>
      <c r="AA345" s="693"/>
      <c r="AB345" s="693"/>
      <c r="AC345" s="693"/>
      <c r="AD345" s="693"/>
      <c r="AE345" s="693"/>
      <c r="AF345" s="693"/>
      <c r="AG345" s="693"/>
      <c r="AH345" s="693"/>
      <c r="AI345" s="693"/>
      <c r="AJ345" s="693"/>
      <c r="AK345" s="693"/>
      <c r="AL345" s="693"/>
      <c r="AM345" s="693"/>
      <c r="AN345" s="693"/>
    </row>
    <row r="346" ht="21.0" customHeight="1">
      <c r="A346" s="693"/>
      <c r="B346" s="693"/>
      <c r="C346" s="693"/>
      <c r="D346" s="693"/>
      <c r="E346" s="693"/>
      <c r="F346" s="693"/>
      <c r="G346" s="693"/>
      <c r="H346" s="693"/>
      <c r="I346" s="693"/>
      <c r="J346" s="693"/>
      <c r="K346" s="693"/>
      <c r="L346" s="693"/>
      <c r="M346" s="693"/>
      <c r="N346" s="693"/>
      <c r="O346" s="693"/>
      <c r="P346" s="693"/>
      <c r="Q346" s="693"/>
      <c r="R346" s="693"/>
      <c r="S346" s="693"/>
      <c r="T346" s="693"/>
      <c r="U346" s="693"/>
      <c r="V346" s="693"/>
      <c r="W346" s="693"/>
      <c r="X346" s="693"/>
      <c r="Y346" s="693"/>
      <c r="Z346" s="693"/>
      <c r="AA346" s="693"/>
      <c r="AB346" s="693"/>
      <c r="AC346" s="693"/>
      <c r="AD346" s="693"/>
      <c r="AE346" s="693"/>
      <c r="AF346" s="693"/>
      <c r="AG346" s="693"/>
      <c r="AH346" s="693"/>
      <c r="AI346" s="693"/>
      <c r="AJ346" s="693"/>
      <c r="AK346" s="693"/>
      <c r="AL346" s="693"/>
      <c r="AM346" s="693"/>
      <c r="AN346" s="693"/>
    </row>
    <row r="347" ht="21.0" customHeight="1">
      <c r="A347" s="693"/>
      <c r="B347" s="693"/>
      <c r="C347" s="693"/>
      <c r="D347" s="693"/>
      <c r="E347" s="693"/>
      <c r="F347" s="693"/>
      <c r="G347" s="693"/>
      <c r="H347" s="693"/>
      <c r="I347" s="693"/>
      <c r="J347" s="693"/>
      <c r="K347" s="693"/>
      <c r="L347" s="693"/>
      <c r="M347" s="693"/>
      <c r="N347" s="693"/>
      <c r="O347" s="693"/>
      <c r="P347" s="693"/>
      <c r="Q347" s="693"/>
      <c r="R347" s="693"/>
      <c r="S347" s="693"/>
      <c r="T347" s="693"/>
      <c r="U347" s="693"/>
      <c r="V347" s="693"/>
      <c r="W347" s="693"/>
      <c r="X347" s="693"/>
      <c r="Y347" s="693"/>
      <c r="Z347" s="693"/>
      <c r="AA347" s="693"/>
      <c r="AB347" s="693"/>
      <c r="AC347" s="693"/>
      <c r="AD347" s="693"/>
      <c r="AE347" s="693"/>
      <c r="AF347" s="693"/>
      <c r="AG347" s="693"/>
      <c r="AH347" s="693"/>
      <c r="AI347" s="693"/>
      <c r="AJ347" s="693"/>
      <c r="AK347" s="693"/>
      <c r="AL347" s="693"/>
      <c r="AM347" s="693"/>
      <c r="AN347" s="693"/>
    </row>
    <row r="348" ht="21.0" customHeight="1">
      <c r="A348" s="693"/>
      <c r="B348" s="693"/>
      <c r="C348" s="693"/>
      <c r="D348" s="693"/>
      <c r="E348" s="693"/>
      <c r="F348" s="693"/>
      <c r="G348" s="693"/>
      <c r="H348" s="693"/>
      <c r="I348" s="693"/>
      <c r="J348" s="693"/>
      <c r="K348" s="693"/>
      <c r="L348" s="693"/>
      <c r="M348" s="693"/>
      <c r="N348" s="693"/>
      <c r="O348" s="693"/>
      <c r="P348" s="693"/>
      <c r="Q348" s="693"/>
      <c r="R348" s="693"/>
      <c r="S348" s="693"/>
      <c r="T348" s="693"/>
      <c r="U348" s="693"/>
      <c r="V348" s="693"/>
      <c r="W348" s="693"/>
      <c r="X348" s="693"/>
      <c r="Y348" s="693"/>
      <c r="Z348" s="693"/>
      <c r="AA348" s="693"/>
      <c r="AB348" s="693"/>
      <c r="AC348" s="693"/>
      <c r="AD348" s="693"/>
      <c r="AE348" s="693"/>
      <c r="AF348" s="693"/>
      <c r="AG348" s="693"/>
      <c r="AH348" s="693"/>
      <c r="AI348" s="693"/>
      <c r="AJ348" s="693"/>
      <c r="AK348" s="693"/>
      <c r="AL348" s="693"/>
      <c r="AM348" s="693"/>
      <c r="AN348" s="693"/>
    </row>
    <row r="349" ht="21.0" customHeight="1">
      <c r="A349" s="693"/>
      <c r="B349" s="693"/>
      <c r="C349" s="693"/>
      <c r="D349" s="693"/>
      <c r="E349" s="693"/>
      <c r="F349" s="693"/>
      <c r="G349" s="693"/>
      <c r="H349" s="693"/>
      <c r="I349" s="693"/>
      <c r="J349" s="693"/>
      <c r="K349" s="693"/>
      <c r="L349" s="693"/>
      <c r="M349" s="693"/>
      <c r="N349" s="693"/>
      <c r="O349" s="693"/>
      <c r="P349" s="693"/>
      <c r="Q349" s="693"/>
      <c r="R349" s="693"/>
      <c r="S349" s="693"/>
      <c r="T349" s="693"/>
      <c r="U349" s="693"/>
      <c r="V349" s="693"/>
      <c r="W349" s="693"/>
      <c r="X349" s="693"/>
      <c r="Y349" s="693"/>
      <c r="Z349" s="693"/>
      <c r="AA349" s="693"/>
      <c r="AB349" s="693"/>
      <c r="AC349" s="693"/>
      <c r="AD349" s="693"/>
      <c r="AE349" s="693"/>
      <c r="AF349" s="693"/>
      <c r="AG349" s="693"/>
      <c r="AH349" s="693"/>
      <c r="AI349" s="693"/>
      <c r="AJ349" s="693"/>
      <c r="AK349" s="693"/>
      <c r="AL349" s="693"/>
      <c r="AM349" s="693"/>
      <c r="AN349" s="693"/>
    </row>
    <row r="350" ht="21.0" customHeight="1">
      <c r="A350" s="693"/>
      <c r="B350" s="693"/>
      <c r="C350" s="693"/>
      <c r="D350" s="693"/>
      <c r="E350" s="693"/>
      <c r="F350" s="693"/>
      <c r="G350" s="693"/>
      <c r="H350" s="693"/>
      <c r="I350" s="693"/>
      <c r="J350" s="693"/>
      <c r="K350" s="693"/>
      <c r="L350" s="693"/>
      <c r="M350" s="693"/>
      <c r="N350" s="693"/>
      <c r="O350" s="693"/>
      <c r="P350" s="693"/>
      <c r="Q350" s="693"/>
      <c r="R350" s="693"/>
      <c r="S350" s="693"/>
      <c r="T350" s="693"/>
      <c r="U350" s="693"/>
      <c r="V350" s="693"/>
      <c r="W350" s="693"/>
      <c r="X350" s="693"/>
      <c r="Y350" s="693"/>
      <c r="Z350" s="693"/>
      <c r="AA350" s="693"/>
      <c r="AB350" s="693"/>
      <c r="AC350" s="693"/>
      <c r="AD350" s="693"/>
      <c r="AE350" s="693"/>
      <c r="AF350" s="693"/>
      <c r="AG350" s="693"/>
      <c r="AH350" s="693"/>
      <c r="AI350" s="693"/>
      <c r="AJ350" s="693"/>
      <c r="AK350" s="693"/>
      <c r="AL350" s="693"/>
      <c r="AM350" s="693"/>
      <c r="AN350" s="693"/>
    </row>
    <row r="351" ht="21.0" customHeight="1">
      <c r="A351" s="693"/>
      <c r="B351" s="693"/>
      <c r="C351" s="693"/>
      <c r="D351" s="693"/>
      <c r="E351" s="693"/>
      <c r="F351" s="693"/>
      <c r="G351" s="693"/>
      <c r="H351" s="693"/>
      <c r="I351" s="693"/>
      <c r="J351" s="693"/>
      <c r="K351" s="693"/>
      <c r="L351" s="693"/>
      <c r="M351" s="693"/>
      <c r="N351" s="693"/>
      <c r="O351" s="693"/>
      <c r="P351" s="693"/>
      <c r="Q351" s="693"/>
      <c r="R351" s="693"/>
      <c r="S351" s="693"/>
      <c r="T351" s="693"/>
      <c r="U351" s="693"/>
      <c r="V351" s="693"/>
      <c r="W351" s="693"/>
      <c r="X351" s="693"/>
      <c r="Y351" s="693"/>
      <c r="Z351" s="693"/>
      <c r="AA351" s="693"/>
      <c r="AB351" s="693"/>
      <c r="AC351" s="693"/>
      <c r="AD351" s="693"/>
      <c r="AE351" s="693"/>
      <c r="AF351" s="693"/>
      <c r="AG351" s="693"/>
      <c r="AH351" s="693"/>
      <c r="AI351" s="693"/>
      <c r="AJ351" s="693"/>
      <c r="AK351" s="693"/>
      <c r="AL351" s="693"/>
      <c r="AM351" s="693"/>
      <c r="AN351" s="693"/>
    </row>
    <row r="352" ht="21.0" customHeight="1">
      <c r="A352" s="693"/>
      <c r="B352" s="693"/>
      <c r="C352" s="693"/>
      <c r="D352" s="693"/>
      <c r="E352" s="693"/>
      <c r="F352" s="693"/>
      <c r="G352" s="693"/>
      <c r="H352" s="693"/>
      <c r="I352" s="693"/>
      <c r="J352" s="693"/>
      <c r="K352" s="693"/>
      <c r="L352" s="693"/>
      <c r="M352" s="693"/>
      <c r="N352" s="693"/>
      <c r="O352" s="693"/>
      <c r="P352" s="693"/>
      <c r="Q352" s="693"/>
      <c r="R352" s="693"/>
      <c r="S352" s="693"/>
      <c r="T352" s="693"/>
      <c r="U352" s="693"/>
      <c r="V352" s="693"/>
      <c r="W352" s="693"/>
      <c r="X352" s="693"/>
      <c r="Y352" s="693"/>
      <c r="Z352" s="693"/>
      <c r="AA352" s="693"/>
      <c r="AB352" s="693"/>
      <c r="AC352" s="693"/>
      <c r="AD352" s="693"/>
      <c r="AE352" s="693"/>
      <c r="AF352" s="693"/>
      <c r="AG352" s="693"/>
      <c r="AH352" s="693"/>
      <c r="AI352" s="693"/>
      <c r="AJ352" s="693"/>
      <c r="AK352" s="693"/>
      <c r="AL352" s="693"/>
      <c r="AM352" s="693"/>
      <c r="AN352" s="693"/>
    </row>
    <row r="353" ht="21.0" customHeight="1">
      <c r="A353" s="693"/>
      <c r="B353" s="693"/>
      <c r="C353" s="693"/>
      <c r="D353" s="693"/>
      <c r="E353" s="693"/>
      <c r="F353" s="693"/>
      <c r="G353" s="693"/>
      <c r="H353" s="693"/>
      <c r="I353" s="693"/>
      <c r="J353" s="693"/>
      <c r="K353" s="693"/>
      <c r="L353" s="693"/>
      <c r="M353" s="693"/>
      <c r="N353" s="693"/>
      <c r="O353" s="693"/>
      <c r="P353" s="693"/>
      <c r="Q353" s="693"/>
      <c r="R353" s="693"/>
      <c r="S353" s="693"/>
      <c r="T353" s="693"/>
      <c r="U353" s="693"/>
      <c r="V353" s="693"/>
      <c r="W353" s="693"/>
      <c r="X353" s="693"/>
      <c r="Y353" s="693"/>
      <c r="Z353" s="693"/>
      <c r="AA353" s="693"/>
      <c r="AB353" s="693"/>
      <c r="AC353" s="693"/>
      <c r="AD353" s="693"/>
      <c r="AE353" s="693"/>
      <c r="AF353" s="693"/>
      <c r="AG353" s="693"/>
      <c r="AH353" s="693"/>
      <c r="AI353" s="693"/>
      <c r="AJ353" s="693"/>
      <c r="AK353" s="693"/>
      <c r="AL353" s="693"/>
      <c r="AM353" s="693"/>
      <c r="AN353" s="693"/>
    </row>
    <row r="354" ht="21.0" customHeight="1">
      <c r="A354" s="693"/>
      <c r="B354" s="693"/>
      <c r="C354" s="693"/>
      <c r="D354" s="693"/>
      <c r="E354" s="693"/>
      <c r="F354" s="693"/>
      <c r="G354" s="693"/>
      <c r="H354" s="693"/>
      <c r="I354" s="693"/>
      <c r="J354" s="693"/>
      <c r="K354" s="693"/>
      <c r="L354" s="693"/>
      <c r="M354" s="693"/>
      <c r="N354" s="693"/>
      <c r="O354" s="693"/>
      <c r="P354" s="693"/>
      <c r="Q354" s="693"/>
      <c r="R354" s="693"/>
      <c r="S354" s="693"/>
      <c r="T354" s="693"/>
      <c r="U354" s="693"/>
      <c r="V354" s="693"/>
      <c r="W354" s="693"/>
      <c r="X354" s="693"/>
      <c r="Y354" s="693"/>
      <c r="Z354" s="693"/>
      <c r="AA354" s="693"/>
      <c r="AB354" s="693"/>
      <c r="AC354" s="693"/>
      <c r="AD354" s="693"/>
      <c r="AE354" s="693"/>
      <c r="AF354" s="693"/>
      <c r="AG354" s="693"/>
      <c r="AH354" s="693"/>
      <c r="AI354" s="693"/>
      <c r="AJ354" s="693"/>
      <c r="AK354" s="693"/>
      <c r="AL354" s="693"/>
      <c r="AM354" s="693"/>
      <c r="AN354" s="693"/>
    </row>
    <row r="355" ht="21.0" customHeight="1">
      <c r="A355" s="693"/>
      <c r="B355" s="693"/>
      <c r="C355" s="693"/>
      <c r="D355" s="693"/>
      <c r="E355" s="693"/>
      <c r="F355" s="693"/>
      <c r="G355" s="693"/>
      <c r="H355" s="693"/>
      <c r="I355" s="693"/>
      <c r="J355" s="693"/>
      <c r="K355" s="693"/>
      <c r="L355" s="693"/>
      <c r="M355" s="693"/>
      <c r="N355" s="693"/>
      <c r="O355" s="693"/>
      <c r="P355" s="693"/>
      <c r="Q355" s="693"/>
      <c r="R355" s="693"/>
      <c r="S355" s="693"/>
      <c r="T355" s="693"/>
      <c r="U355" s="693"/>
      <c r="V355" s="693"/>
      <c r="W355" s="693"/>
      <c r="X355" s="693"/>
      <c r="Y355" s="693"/>
      <c r="Z355" s="693"/>
      <c r="AA355" s="693"/>
      <c r="AB355" s="693"/>
      <c r="AC355" s="693"/>
      <c r="AD355" s="693"/>
      <c r="AE355" s="693"/>
      <c r="AF355" s="693"/>
      <c r="AG355" s="693"/>
      <c r="AH355" s="693"/>
      <c r="AI355" s="693"/>
      <c r="AJ355" s="693"/>
      <c r="AK355" s="693"/>
      <c r="AL355" s="693"/>
      <c r="AM355" s="693"/>
      <c r="AN355" s="693"/>
    </row>
    <row r="356" ht="21.0" customHeight="1">
      <c r="A356" s="693"/>
      <c r="B356" s="693"/>
      <c r="C356" s="693"/>
      <c r="D356" s="693"/>
      <c r="E356" s="693"/>
      <c r="F356" s="693"/>
      <c r="G356" s="693"/>
      <c r="H356" s="693"/>
      <c r="I356" s="693"/>
      <c r="J356" s="693"/>
      <c r="K356" s="693"/>
      <c r="L356" s="693"/>
      <c r="M356" s="693"/>
      <c r="N356" s="693"/>
      <c r="O356" s="693"/>
      <c r="P356" s="693"/>
      <c r="Q356" s="693"/>
      <c r="R356" s="693"/>
      <c r="S356" s="693"/>
      <c r="T356" s="693"/>
      <c r="U356" s="693"/>
      <c r="V356" s="693"/>
      <c r="W356" s="693"/>
      <c r="X356" s="693"/>
      <c r="Y356" s="693"/>
      <c r="Z356" s="693"/>
      <c r="AA356" s="693"/>
      <c r="AB356" s="693"/>
      <c r="AC356" s="693"/>
      <c r="AD356" s="693"/>
      <c r="AE356" s="693"/>
      <c r="AF356" s="693"/>
      <c r="AG356" s="693"/>
      <c r="AH356" s="693"/>
      <c r="AI356" s="693"/>
      <c r="AJ356" s="693"/>
      <c r="AK356" s="693"/>
      <c r="AL356" s="693"/>
      <c r="AM356" s="693"/>
      <c r="AN356" s="693"/>
    </row>
    <row r="357" ht="21.0" customHeight="1">
      <c r="A357" s="693"/>
      <c r="B357" s="693"/>
      <c r="C357" s="693"/>
      <c r="D357" s="693"/>
      <c r="E357" s="693"/>
      <c r="F357" s="693"/>
      <c r="G357" s="693"/>
      <c r="H357" s="693"/>
      <c r="I357" s="693"/>
      <c r="J357" s="693"/>
      <c r="K357" s="693"/>
      <c r="L357" s="693"/>
      <c r="M357" s="693"/>
      <c r="N357" s="693"/>
      <c r="O357" s="693"/>
      <c r="P357" s="693"/>
      <c r="Q357" s="693"/>
      <c r="R357" s="693"/>
      <c r="S357" s="693"/>
      <c r="T357" s="693"/>
      <c r="U357" s="693"/>
      <c r="V357" s="693"/>
      <c r="W357" s="693"/>
      <c r="X357" s="693"/>
      <c r="Y357" s="693"/>
      <c r="Z357" s="693"/>
      <c r="AA357" s="693"/>
      <c r="AB357" s="693"/>
      <c r="AC357" s="693"/>
      <c r="AD357" s="693"/>
      <c r="AE357" s="693"/>
      <c r="AF357" s="693"/>
      <c r="AG357" s="693"/>
      <c r="AH357" s="693"/>
      <c r="AI357" s="693"/>
      <c r="AJ357" s="693"/>
      <c r="AK357" s="693"/>
      <c r="AL357" s="693"/>
      <c r="AM357" s="693"/>
      <c r="AN357" s="693"/>
    </row>
    <row r="358" ht="21.0" customHeight="1">
      <c r="A358" s="693"/>
      <c r="B358" s="693"/>
      <c r="C358" s="693"/>
      <c r="D358" s="693"/>
      <c r="E358" s="693"/>
      <c r="F358" s="693"/>
      <c r="G358" s="693"/>
      <c r="H358" s="693"/>
      <c r="I358" s="693"/>
      <c r="J358" s="693"/>
      <c r="K358" s="693"/>
      <c r="L358" s="693"/>
      <c r="M358" s="693"/>
      <c r="N358" s="693"/>
      <c r="O358" s="693"/>
      <c r="P358" s="693"/>
      <c r="Q358" s="693"/>
      <c r="R358" s="693"/>
      <c r="S358" s="693"/>
      <c r="T358" s="693"/>
      <c r="U358" s="693"/>
      <c r="V358" s="693"/>
      <c r="W358" s="693"/>
      <c r="X358" s="693"/>
      <c r="Y358" s="693"/>
      <c r="Z358" s="693"/>
      <c r="AA358" s="693"/>
      <c r="AB358" s="693"/>
      <c r="AC358" s="693"/>
      <c r="AD358" s="693"/>
      <c r="AE358" s="693"/>
      <c r="AF358" s="693"/>
      <c r="AG358" s="693"/>
      <c r="AH358" s="693"/>
      <c r="AI358" s="693"/>
      <c r="AJ358" s="693"/>
      <c r="AK358" s="693"/>
      <c r="AL358" s="693"/>
      <c r="AM358" s="693"/>
      <c r="AN358" s="693"/>
    </row>
    <row r="359" ht="21.0" customHeight="1">
      <c r="A359" s="693"/>
      <c r="B359" s="693"/>
      <c r="C359" s="693"/>
      <c r="D359" s="693"/>
      <c r="E359" s="693"/>
      <c r="F359" s="693"/>
      <c r="G359" s="693"/>
      <c r="H359" s="693"/>
      <c r="I359" s="693"/>
      <c r="J359" s="693"/>
      <c r="K359" s="693"/>
      <c r="L359" s="693"/>
      <c r="M359" s="693"/>
      <c r="N359" s="693"/>
      <c r="O359" s="693"/>
      <c r="P359" s="693"/>
      <c r="Q359" s="693"/>
      <c r="R359" s="693"/>
      <c r="S359" s="693"/>
      <c r="T359" s="693"/>
      <c r="U359" s="693"/>
      <c r="V359" s="693"/>
      <c r="W359" s="693"/>
      <c r="X359" s="693"/>
      <c r="Y359" s="693"/>
      <c r="Z359" s="693"/>
      <c r="AA359" s="693"/>
      <c r="AB359" s="693"/>
      <c r="AC359" s="693"/>
      <c r="AD359" s="693"/>
      <c r="AE359" s="693"/>
      <c r="AF359" s="693"/>
      <c r="AG359" s="693"/>
      <c r="AH359" s="693"/>
      <c r="AI359" s="693"/>
      <c r="AJ359" s="693"/>
      <c r="AK359" s="693"/>
      <c r="AL359" s="693"/>
      <c r="AM359" s="693"/>
      <c r="AN359" s="693"/>
    </row>
    <row r="360" ht="21.0" customHeight="1">
      <c r="A360" s="693"/>
      <c r="B360" s="693"/>
      <c r="C360" s="693"/>
      <c r="D360" s="693"/>
      <c r="E360" s="693"/>
      <c r="F360" s="693"/>
      <c r="G360" s="693"/>
      <c r="H360" s="693"/>
      <c r="I360" s="693"/>
      <c r="J360" s="693"/>
      <c r="K360" s="693"/>
      <c r="L360" s="693"/>
      <c r="M360" s="693"/>
      <c r="N360" s="693"/>
      <c r="O360" s="693"/>
      <c r="P360" s="693"/>
      <c r="Q360" s="693"/>
      <c r="R360" s="693"/>
      <c r="S360" s="693"/>
      <c r="T360" s="693"/>
      <c r="U360" s="693"/>
      <c r="V360" s="693"/>
      <c r="W360" s="693"/>
      <c r="X360" s="693"/>
      <c r="Y360" s="693"/>
      <c r="Z360" s="693"/>
      <c r="AA360" s="693"/>
      <c r="AB360" s="693"/>
      <c r="AC360" s="693"/>
      <c r="AD360" s="693"/>
      <c r="AE360" s="693"/>
      <c r="AF360" s="693"/>
      <c r="AG360" s="693"/>
      <c r="AH360" s="693"/>
      <c r="AI360" s="693"/>
      <c r="AJ360" s="693"/>
      <c r="AK360" s="693"/>
      <c r="AL360" s="693"/>
      <c r="AM360" s="693"/>
      <c r="AN360" s="693"/>
    </row>
    <row r="361" ht="21.0" customHeight="1">
      <c r="A361" s="693"/>
      <c r="B361" s="693"/>
      <c r="C361" s="693"/>
      <c r="D361" s="693"/>
      <c r="E361" s="693"/>
      <c r="F361" s="693"/>
      <c r="G361" s="693"/>
      <c r="H361" s="693"/>
      <c r="I361" s="693"/>
      <c r="J361" s="693"/>
      <c r="K361" s="693"/>
      <c r="L361" s="693"/>
      <c r="M361" s="693"/>
      <c r="N361" s="693"/>
      <c r="O361" s="693"/>
      <c r="P361" s="693"/>
      <c r="Q361" s="693"/>
      <c r="R361" s="693"/>
      <c r="S361" s="693"/>
      <c r="T361" s="693"/>
      <c r="U361" s="693"/>
      <c r="V361" s="693"/>
      <c r="W361" s="693"/>
      <c r="X361" s="693"/>
      <c r="Y361" s="693"/>
      <c r="Z361" s="693"/>
      <c r="AA361" s="693"/>
      <c r="AB361" s="693"/>
      <c r="AC361" s="693"/>
      <c r="AD361" s="693"/>
      <c r="AE361" s="693"/>
      <c r="AF361" s="693"/>
      <c r="AG361" s="693"/>
      <c r="AH361" s="693"/>
      <c r="AI361" s="693"/>
      <c r="AJ361" s="693"/>
      <c r="AK361" s="693"/>
      <c r="AL361" s="693"/>
      <c r="AM361" s="693"/>
      <c r="AN361" s="693"/>
    </row>
    <row r="362" ht="21.0" customHeight="1">
      <c r="A362" s="693"/>
      <c r="B362" s="693"/>
      <c r="C362" s="693"/>
      <c r="D362" s="693"/>
      <c r="E362" s="693"/>
      <c r="F362" s="693"/>
      <c r="G362" s="693"/>
      <c r="H362" s="693"/>
      <c r="I362" s="693"/>
      <c r="J362" s="693"/>
      <c r="K362" s="693"/>
      <c r="L362" s="693"/>
      <c r="M362" s="693"/>
      <c r="N362" s="693"/>
      <c r="O362" s="693"/>
      <c r="P362" s="693"/>
      <c r="Q362" s="693"/>
      <c r="R362" s="693"/>
      <c r="S362" s="693"/>
      <c r="T362" s="693"/>
      <c r="U362" s="693"/>
      <c r="V362" s="693"/>
      <c r="W362" s="693"/>
      <c r="X362" s="693"/>
      <c r="Y362" s="693"/>
      <c r="Z362" s="693"/>
      <c r="AA362" s="693"/>
      <c r="AB362" s="693"/>
      <c r="AC362" s="693"/>
      <c r="AD362" s="693"/>
      <c r="AE362" s="693"/>
      <c r="AF362" s="693"/>
      <c r="AG362" s="693"/>
      <c r="AH362" s="693"/>
      <c r="AI362" s="693"/>
      <c r="AJ362" s="693"/>
      <c r="AK362" s="693"/>
      <c r="AL362" s="693"/>
      <c r="AM362" s="693"/>
      <c r="AN362" s="693"/>
    </row>
    <row r="363" ht="21.0" customHeight="1">
      <c r="A363" s="693"/>
      <c r="B363" s="693"/>
      <c r="C363" s="693"/>
      <c r="D363" s="693"/>
      <c r="E363" s="693"/>
      <c r="F363" s="693"/>
      <c r="G363" s="693"/>
      <c r="H363" s="693"/>
      <c r="I363" s="693"/>
      <c r="J363" s="693"/>
      <c r="K363" s="693"/>
      <c r="L363" s="693"/>
      <c r="M363" s="693"/>
      <c r="N363" s="693"/>
      <c r="O363" s="693"/>
      <c r="P363" s="693"/>
      <c r="Q363" s="693"/>
      <c r="R363" s="693"/>
      <c r="S363" s="693"/>
      <c r="T363" s="693"/>
      <c r="U363" s="693"/>
      <c r="V363" s="693"/>
      <c r="W363" s="693"/>
      <c r="X363" s="693"/>
      <c r="Y363" s="693"/>
      <c r="Z363" s="693"/>
      <c r="AA363" s="693"/>
      <c r="AB363" s="693"/>
      <c r="AC363" s="693"/>
      <c r="AD363" s="693"/>
      <c r="AE363" s="693"/>
      <c r="AF363" s="693"/>
      <c r="AG363" s="693"/>
      <c r="AH363" s="693"/>
      <c r="AI363" s="693"/>
      <c r="AJ363" s="693"/>
      <c r="AK363" s="693"/>
      <c r="AL363" s="693"/>
      <c r="AM363" s="693"/>
      <c r="AN363" s="693"/>
    </row>
    <row r="364" ht="21.0" customHeight="1">
      <c r="A364" s="693"/>
      <c r="B364" s="693"/>
      <c r="C364" s="693"/>
      <c r="D364" s="693"/>
      <c r="E364" s="693"/>
      <c r="F364" s="693"/>
      <c r="G364" s="693"/>
      <c r="H364" s="693"/>
      <c r="I364" s="693"/>
      <c r="J364" s="693"/>
      <c r="K364" s="693"/>
      <c r="L364" s="693"/>
      <c r="M364" s="693"/>
      <c r="N364" s="693"/>
      <c r="O364" s="693"/>
      <c r="P364" s="693"/>
      <c r="Q364" s="693"/>
      <c r="R364" s="693"/>
      <c r="S364" s="693"/>
      <c r="T364" s="693"/>
      <c r="U364" s="693"/>
      <c r="V364" s="693"/>
      <c r="W364" s="693"/>
      <c r="X364" s="693"/>
      <c r="Y364" s="693"/>
      <c r="Z364" s="693"/>
      <c r="AA364" s="693"/>
      <c r="AB364" s="693"/>
      <c r="AC364" s="693"/>
      <c r="AD364" s="693"/>
      <c r="AE364" s="693"/>
      <c r="AF364" s="693"/>
      <c r="AG364" s="693"/>
      <c r="AH364" s="693"/>
      <c r="AI364" s="693"/>
      <c r="AJ364" s="693"/>
      <c r="AK364" s="693"/>
      <c r="AL364" s="693"/>
      <c r="AM364" s="693"/>
      <c r="AN364" s="693"/>
    </row>
    <row r="365" ht="21.0" customHeight="1">
      <c r="A365" s="693"/>
      <c r="B365" s="693"/>
      <c r="C365" s="693"/>
      <c r="D365" s="693"/>
      <c r="E365" s="693"/>
      <c r="F365" s="693"/>
      <c r="G365" s="693"/>
      <c r="H365" s="693"/>
      <c r="I365" s="693"/>
      <c r="J365" s="693"/>
      <c r="K365" s="693"/>
      <c r="L365" s="693"/>
      <c r="M365" s="693"/>
      <c r="N365" s="693"/>
      <c r="O365" s="693"/>
      <c r="P365" s="693"/>
      <c r="Q365" s="693"/>
      <c r="R365" s="693"/>
      <c r="S365" s="693"/>
      <c r="T365" s="693"/>
      <c r="U365" s="693"/>
      <c r="V365" s="693"/>
      <c r="W365" s="693"/>
      <c r="X365" s="693"/>
      <c r="Y365" s="693"/>
      <c r="Z365" s="693"/>
      <c r="AA365" s="693"/>
      <c r="AB365" s="693"/>
      <c r="AC365" s="693"/>
      <c r="AD365" s="693"/>
      <c r="AE365" s="693"/>
      <c r="AF365" s="693"/>
      <c r="AG365" s="693"/>
      <c r="AH365" s="693"/>
      <c r="AI365" s="693"/>
      <c r="AJ365" s="693"/>
      <c r="AK365" s="693"/>
      <c r="AL365" s="693"/>
      <c r="AM365" s="693"/>
      <c r="AN365" s="693"/>
    </row>
    <row r="366" ht="21.0" customHeight="1">
      <c r="A366" s="693"/>
      <c r="B366" s="693"/>
      <c r="C366" s="693"/>
      <c r="D366" s="693"/>
      <c r="E366" s="693"/>
      <c r="F366" s="693"/>
      <c r="G366" s="693"/>
      <c r="H366" s="693"/>
      <c r="I366" s="693"/>
      <c r="J366" s="693"/>
      <c r="K366" s="693"/>
      <c r="L366" s="693"/>
      <c r="M366" s="693"/>
      <c r="N366" s="693"/>
      <c r="O366" s="693"/>
      <c r="P366" s="693"/>
      <c r="Q366" s="693"/>
      <c r="R366" s="693"/>
      <c r="S366" s="693"/>
      <c r="T366" s="693"/>
      <c r="U366" s="693"/>
      <c r="V366" s="693"/>
      <c r="W366" s="693"/>
      <c r="X366" s="693"/>
      <c r="Y366" s="693"/>
      <c r="Z366" s="693"/>
      <c r="AA366" s="693"/>
      <c r="AB366" s="693"/>
      <c r="AC366" s="693"/>
      <c r="AD366" s="693"/>
      <c r="AE366" s="693"/>
      <c r="AF366" s="693"/>
      <c r="AG366" s="693"/>
      <c r="AH366" s="693"/>
      <c r="AI366" s="693"/>
      <c r="AJ366" s="693"/>
      <c r="AK366" s="693"/>
      <c r="AL366" s="693"/>
      <c r="AM366" s="693"/>
      <c r="AN366" s="693"/>
    </row>
    <row r="367" ht="21.0" customHeight="1">
      <c r="A367" s="693"/>
      <c r="B367" s="693"/>
      <c r="C367" s="693"/>
      <c r="D367" s="693"/>
      <c r="E367" s="693"/>
      <c r="F367" s="693"/>
      <c r="G367" s="693"/>
      <c r="H367" s="693"/>
      <c r="I367" s="693"/>
      <c r="J367" s="693"/>
      <c r="K367" s="693"/>
      <c r="L367" s="693"/>
      <c r="M367" s="693"/>
      <c r="N367" s="693"/>
      <c r="O367" s="693"/>
      <c r="P367" s="693"/>
      <c r="Q367" s="693"/>
      <c r="R367" s="693"/>
      <c r="S367" s="693"/>
      <c r="T367" s="693"/>
      <c r="U367" s="693"/>
      <c r="V367" s="693"/>
      <c r="W367" s="693"/>
      <c r="X367" s="693"/>
      <c r="Y367" s="693"/>
      <c r="Z367" s="693"/>
      <c r="AA367" s="693"/>
      <c r="AB367" s="693"/>
      <c r="AC367" s="693"/>
      <c r="AD367" s="693"/>
      <c r="AE367" s="693"/>
      <c r="AF367" s="693"/>
      <c r="AG367" s="693"/>
      <c r="AH367" s="693"/>
      <c r="AI367" s="693"/>
      <c r="AJ367" s="693"/>
      <c r="AK367" s="693"/>
      <c r="AL367" s="693"/>
      <c r="AM367" s="693"/>
      <c r="AN367" s="693"/>
    </row>
    <row r="368" ht="21.0" customHeight="1">
      <c r="A368" s="693"/>
      <c r="B368" s="693"/>
      <c r="C368" s="693"/>
      <c r="D368" s="693"/>
      <c r="E368" s="693"/>
      <c r="F368" s="693"/>
      <c r="G368" s="693"/>
      <c r="H368" s="693"/>
      <c r="I368" s="693"/>
      <c r="J368" s="693"/>
      <c r="K368" s="693"/>
      <c r="L368" s="693"/>
      <c r="M368" s="693"/>
      <c r="N368" s="693"/>
      <c r="O368" s="693"/>
      <c r="P368" s="693"/>
      <c r="Q368" s="693"/>
      <c r="R368" s="693"/>
      <c r="S368" s="693"/>
      <c r="T368" s="693"/>
      <c r="U368" s="693"/>
      <c r="V368" s="693"/>
      <c r="W368" s="693"/>
      <c r="X368" s="693"/>
      <c r="Y368" s="693"/>
      <c r="Z368" s="693"/>
      <c r="AA368" s="693"/>
      <c r="AB368" s="693"/>
      <c r="AC368" s="693"/>
      <c r="AD368" s="693"/>
      <c r="AE368" s="693"/>
      <c r="AF368" s="693"/>
      <c r="AG368" s="693"/>
      <c r="AH368" s="693"/>
      <c r="AI368" s="693"/>
      <c r="AJ368" s="693"/>
      <c r="AK368" s="693"/>
      <c r="AL368" s="693"/>
      <c r="AM368" s="693"/>
      <c r="AN368" s="693"/>
    </row>
    <row r="369" ht="21.0" customHeight="1">
      <c r="A369" s="693"/>
      <c r="B369" s="693"/>
      <c r="C369" s="693"/>
      <c r="D369" s="693"/>
      <c r="E369" s="693"/>
      <c r="F369" s="693"/>
      <c r="G369" s="693"/>
      <c r="H369" s="693"/>
      <c r="I369" s="693"/>
      <c r="J369" s="693"/>
      <c r="K369" s="693"/>
      <c r="L369" s="693"/>
      <c r="M369" s="693"/>
      <c r="N369" s="693"/>
      <c r="O369" s="693"/>
      <c r="P369" s="693"/>
      <c r="Q369" s="693"/>
      <c r="R369" s="693"/>
      <c r="S369" s="693"/>
      <c r="T369" s="693"/>
      <c r="U369" s="693"/>
      <c r="V369" s="693"/>
      <c r="W369" s="693"/>
      <c r="X369" s="693"/>
      <c r="Y369" s="693"/>
      <c r="Z369" s="693"/>
      <c r="AA369" s="693"/>
      <c r="AB369" s="693"/>
      <c r="AC369" s="693"/>
      <c r="AD369" s="693"/>
      <c r="AE369" s="693"/>
      <c r="AF369" s="693"/>
      <c r="AG369" s="693"/>
      <c r="AH369" s="693"/>
      <c r="AI369" s="693"/>
      <c r="AJ369" s="693"/>
      <c r="AK369" s="693"/>
      <c r="AL369" s="693"/>
      <c r="AM369" s="693"/>
      <c r="AN369" s="693"/>
    </row>
    <row r="370" ht="21.0" customHeight="1">
      <c r="A370" s="693"/>
      <c r="B370" s="693"/>
      <c r="C370" s="693"/>
      <c r="D370" s="693"/>
      <c r="E370" s="693"/>
      <c r="F370" s="693"/>
      <c r="G370" s="693"/>
      <c r="H370" s="693"/>
      <c r="I370" s="693"/>
      <c r="J370" s="693"/>
      <c r="K370" s="693"/>
      <c r="L370" s="693"/>
      <c r="M370" s="693"/>
      <c r="N370" s="693"/>
      <c r="O370" s="693"/>
      <c r="P370" s="693"/>
      <c r="Q370" s="693"/>
      <c r="R370" s="693"/>
      <c r="S370" s="693"/>
      <c r="T370" s="693"/>
      <c r="U370" s="693"/>
      <c r="V370" s="693"/>
      <c r="W370" s="693"/>
      <c r="X370" s="693"/>
      <c r="Y370" s="693"/>
      <c r="Z370" s="693"/>
      <c r="AA370" s="693"/>
      <c r="AB370" s="693"/>
      <c r="AC370" s="693"/>
      <c r="AD370" s="693"/>
      <c r="AE370" s="693"/>
      <c r="AF370" s="693"/>
      <c r="AG370" s="693"/>
      <c r="AH370" s="693"/>
      <c r="AI370" s="693"/>
      <c r="AJ370" s="693"/>
      <c r="AK370" s="693"/>
      <c r="AL370" s="693"/>
      <c r="AM370" s="693"/>
      <c r="AN370" s="693"/>
    </row>
    <row r="371" ht="21.0" customHeight="1">
      <c r="A371" s="693"/>
      <c r="B371" s="693"/>
      <c r="C371" s="693"/>
      <c r="D371" s="693"/>
      <c r="E371" s="693"/>
      <c r="F371" s="693"/>
      <c r="G371" s="693"/>
      <c r="H371" s="693"/>
      <c r="I371" s="693"/>
      <c r="J371" s="693"/>
      <c r="K371" s="693"/>
      <c r="L371" s="693"/>
      <c r="M371" s="693"/>
      <c r="N371" s="693"/>
      <c r="O371" s="693"/>
      <c r="P371" s="693"/>
      <c r="Q371" s="693"/>
      <c r="R371" s="693"/>
      <c r="S371" s="693"/>
      <c r="T371" s="693"/>
      <c r="U371" s="693"/>
      <c r="V371" s="693"/>
      <c r="W371" s="693"/>
      <c r="X371" s="693"/>
      <c r="Y371" s="693"/>
      <c r="Z371" s="693"/>
      <c r="AA371" s="693"/>
      <c r="AB371" s="693"/>
      <c r="AC371" s="693"/>
      <c r="AD371" s="693"/>
      <c r="AE371" s="693"/>
      <c r="AF371" s="693"/>
      <c r="AG371" s="693"/>
      <c r="AH371" s="693"/>
      <c r="AI371" s="693"/>
      <c r="AJ371" s="693"/>
      <c r="AK371" s="693"/>
      <c r="AL371" s="693"/>
      <c r="AM371" s="693"/>
      <c r="AN371" s="693"/>
    </row>
    <row r="372" ht="21.0" customHeight="1">
      <c r="A372" s="693"/>
      <c r="B372" s="693"/>
      <c r="C372" s="693"/>
      <c r="D372" s="693"/>
      <c r="E372" s="693"/>
      <c r="F372" s="693"/>
      <c r="G372" s="693"/>
      <c r="H372" s="693"/>
      <c r="I372" s="693"/>
      <c r="J372" s="693"/>
      <c r="K372" s="693"/>
      <c r="L372" s="693"/>
      <c r="M372" s="693"/>
      <c r="N372" s="693"/>
      <c r="O372" s="693"/>
      <c r="P372" s="693"/>
      <c r="Q372" s="693"/>
      <c r="R372" s="693"/>
      <c r="S372" s="693"/>
      <c r="T372" s="693"/>
      <c r="U372" s="693"/>
      <c r="V372" s="693"/>
      <c r="W372" s="693"/>
      <c r="X372" s="693"/>
      <c r="Y372" s="693"/>
      <c r="Z372" s="693"/>
      <c r="AA372" s="693"/>
      <c r="AB372" s="693"/>
      <c r="AC372" s="693"/>
      <c r="AD372" s="693"/>
      <c r="AE372" s="693"/>
      <c r="AF372" s="693"/>
      <c r="AG372" s="693"/>
      <c r="AH372" s="693"/>
      <c r="AI372" s="693"/>
      <c r="AJ372" s="693"/>
      <c r="AK372" s="693"/>
      <c r="AL372" s="693"/>
      <c r="AM372" s="693"/>
      <c r="AN372" s="693"/>
    </row>
    <row r="373" ht="21.0" customHeight="1">
      <c r="A373" s="693"/>
      <c r="B373" s="693"/>
      <c r="C373" s="693"/>
      <c r="D373" s="693"/>
      <c r="E373" s="693"/>
      <c r="F373" s="693"/>
      <c r="G373" s="693"/>
      <c r="H373" s="693"/>
      <c r="I373" s="693"/>
      <c r="J373" s="693"/>
      <c r="K373" s="693"/>
      <c r="L373" s="693"/>
      <c r="M373" s="693"/>
      <c r="N373" s="693"/>
      <c r="O373" s="693"/>
      <c r="P373" s="693"/>
      <c r="Q373" s="693"/>
      <c r="R373" s="693"/>
      <c r="S373" s="693"/>
      <c r="T373" s="693"/>
      <c r="U373" s="693"/>
      <c r="V373" s="693"/>
      <c r="W373" s="693"/>
      <c r="X373" s="693"/>
      <c r="Y373" s="693"/>
      <c r="Z373" s="693"/>
      <c r="AA373" s="693"/>
      <c r="AB373" s="693"/>
      <c r="AC373" s="693"/>
      <c r="AD373" s="693"/>
      <c r="AE373" s="693"/>
      <c r="AF373" s="693"/>
      <c r="AG373" s="693"/>
      <c r="AH373" s="693"/>
      <c r="AI373" s="693"/>
      <c r="AJ373" s="693"/>
      <c r="AK373" s="693"/>
      <c r="AL373" s="693"/>
      <c r="AM373" s="693"/>
      <c r="AN373" s="693"/>
    </row>
    <row r="374" ht="21.0" customHeight="1">
      <c r="A374" s="693"/>
      <c r="B374" s="693"/>
      <c r="C374" s="693"/>
      <c r="D374" s="693"/>
      <c r="E374" s="693"/>
      <c r="F374" s="693"/>
      <c r="G374" s="693"/>
      <c r="H374" s="693"/>
      <c r="I374" s="693"/>
      <c r="J374" s="693"/>
      <c r="K374" s="693"/>
      <c r="L374" s="693"/>
      <c r="M374" s="693"/>
      <c r="N374" s="693"/>
      <c r="O374" s="693"/>
      <c r="P374" s="693"/>
      <c r="Q374" s="693"/>
      <c r="R374" s="693"/>
      <c r="S374" s="693"/>
      <c r="T374" s="693"/>
      <c r="U374" s="693"/>
      <c r="V374" s="693"/>
      <c r="W374" s="693"/>
      <c r="X374" s="693"/>
      <c r="Y374" s="693"/>
      <c r="Z374" s="693"/>
      <c r="AA374" s="693"/>
      <c r="AB374" s="693"/>
      <c r="AC374" s="693"/>
      <c r="AD374" s="693"/>
      <c r="AE374" s="693"/>
      <c r="AF374" s="693"/>
      <c r="AG374" s="693"/>
      <c r="AH374" s="693"/>
      <c r="AI374" s="693"/>
      <c r="AJ374" s="693"/>
      <c r="AK374" s="693"/>
      <c r="AL374" s="693"/>
      <c r="AM374" s="693"/>
      <c r="AN374" s="693"/>
    </row>
    <row r="375" ht="21.0" customHeight="1">
      <c r="A375" s="693"/>
      <c r="B375" s="693"/>
      <c r="C375" s="693"/>
      <c r="D375" s="693"/>
      <c r="E375" s="693"/>
      <c r="F375" s="693"/>
      <c r="G375" s="693"/>
      <c r="H375" s="693"/>
      <c r="I375" s="693"/>
      <c r="J375" s="693"/>
      <c r="K375" s="693"/>
      <c r="L375" s="693"/>
      <c r="M375" s="693"/>
      <c r="N375" s="693"/>
      <c r="O375" s="693"/>
      <c r="P375" s="693"/>
      <c r="Q375" s="693"/>
      <c r="R375" s="693"/>
      <c r="S375" s="693"/>
      <c r="T375" s="693"/>
      <c r="U375" s="693"/>
      <c r="V375" s="693"/>
      <c r="W375" s="693"/>
      <c r="X375" s="693"/>
      <c r="Y375" s="693"/>
      <c r="Z375" s="693"/>
      <c r="AA375" s="693"/>
      <c r="AB375" s="693"/>
      <c r="AC375" s="693"/>
      <c r="AD375" s="693"/>
      <c r="AE375" s="693"/>
      <c r="AF375" s="693"/>
      <c r="AG375" s="693"/>
      <c r="AH375" s="693"/>
      <c r="AI375" s="693"/>
      <c r="AJ375" s="693"/>
      <c r="AK375" s="693"/>
      <c r="AL375" s="693"/>
      <c r="AM375" s="693"/>
      <c r="AN375" s="693"/>
    </row>
    <row r="376" ht="21.0" customHeight="1">
      <c r="A376" s="693"/>
      <c r="B376" s="693"/>
      <c r="C376" s="693"/>
      <c r="D376" s="693"/>
      <c r="E376" s="693"/>
      <c r="F376" s="693"/>
      <c r="G376" s="693"/>
      <c r="H376" s="693"/>
      <c r="I376" s="693"/>
      <c r="J376" s="693"/>
      <c r="K376" s="693"/>
      <c r="L376" s="693"/>
      <c r="M376" s="693"/>
      <c r="N376" s="693"/>
      <c r="O376" s="693"/>
      <c r="P376" s="693"/>
      <c r="Q376" s="693"/>
      <c r="R376" s="693"/>
      <c r="S376" s="693"/>
      <c r="T376" s="693"/>
      <c r="U376" s="693"/>
      <c r="V376" s="693"/>
      <c r="W376" s="693"/>
      <c r="X376" s="693"/>
      <c r="Y376" s="693"/>
      <c r="Z376" s="693"/>
      <c r="AA376" s="693"/>
      <c r="AB376" s="693"/>
      <c r="AC376" s="693"/>
      <c r="AD376" s="693"/>
      <c r="AE376" s="693"/>
      <c r="AF376" s="693"/>
      <c r="AG376" s="693"/>
      <c r="AH376" s="693"/>
      <c r="AI376" s="693"/>
      <c r="AJ376" s="693"/>
      <c r="AK376" s="693"/>
      <c r="AL376" s="693"/>
      <c r="AM376" s="693"/>
      <c r="AN376" s="693"/>
    </row>
    <row r="377" ht="21.0" customHeight="1">
      <c r="A377" s="693"/>
      <c r="B377" s="693"/>
      <c r="C377" s="693"/>
      <c r="D377" s="693"/>
      <c r="E377" s="693"/>
      <c r="F377" s="693"/>
      <c r="G377" s="693"/>
      <c r="H377" s="693"/>
      <c r="I377" s="693"/>
      <c r="J377" s="693"/>
      <c r="K377" s="693"/>
      <c r="L377" s="693"/>
      <c r="M377" s="693"/>
      <c r="N377" s="693"/>
      <c r="O377" s="693"/>
      <c r="P377" s="693"/>
      <c r="Q377" s="693"/>
      <c r="R377" s="693"/>
      <c r="S377" s="693"/>
      <c r="T377" s="693"/>
      <c r="U377" s="693"/>
      <c r="V377" s="693"/>
      <c r="W377" s="693"/>
      <c r="X377" s="693"/>
      <c r="Y377" s="693"/>
      <c r="Z377" s="693"/>
      <c r="AA377" s="693"/>
      <c r="AB377" s="693"/>
      <c r="AC377" s="693"/>
      <c r="AD377" s="693"/>
      <c r="AE377" s="693"/>
      <c r="AF377" s="693"/>
      <c r="AG377" s="693"/>
      <c r="AH377" s="693"/>
      <c r="AI377" s="693"/>
      <c r="AJ377" s="693"/>
      <c r="AK377" s="693"/>
      <c r="AL377" s="693"/>
      <c r="AM377" s="693"/>
      <c r="AN377" s="693"/>
    </row>
    <row r="378" ht="21.0" customHeight="1">
      <c r="A378" s="693"/>
      <c r="B378" s="693"/>
      <c r="C378" s="693"/>
      <c r="D378" s="693"/>
      <c r="E378" s="693"/>
      <c r="F378" s="693"/>
      <c r="G378" s="693"/>
      <c r="H378" s="693"/>
      <c r="I378" s="693"/>
      <c r="J378" s="693"/>
      <c r="K378" s="693"/>
      <c r="L378" s="693"/>
      <c r="M378" s="693"/>
      <c r="N378" s="693"/>
      <c r="O378" s="693"/>
      <c r="P378" s="693"/>
      <c r="Q378" s="693"/>
      <c r="R378" s="693"/>
      <c r="S378" s="693"/>
      <c r="T378" s="693"/>
      <c r="U378" s="693"/>
      <c r="V378" s="693"/>
      <c r="W378" s="693"/>
      <c r="X378" s="693"/>
      <c r="Y378" s="693"/>
      <c r="Z378" s="693"/>
      <c r="AA378" s="693"/>
      <c r="AB378" s="693"/>
      <c r="AC378" s="693"/>
      <c r="AD378" s="693"/>
      <c r="AE378" s="693"/>
      <c r="AF378" s="693"/>
      <c r="AG378" s="693"/>
      <c r="AH378" s="693"/>
      <c r="AI378" s="693"/>
      <c r="AJ378" s="693"/>
      <c r="AK378" s="693"/>
      <c r="AL378" s="693"/>
      <c r="AM378" s="693"/>
      <c r="AN378" s="693"/>
    </row>
    <row r="379" ht="21.0" customHeight="1">
      <c r="A379" s="693"/>
      <c r="B379" s="693"/>
      <c r="C379" s="693"/>
      <c r="D379" s="693"/>
      <c r="E379" s="693"/>
      <c r="F379" s="693"/>
      <c r="G379" s="693"/>
      <c r="H379" s="693"/>
      <c r="I379" s="693"/>
      <c r="J379" s="693"/>
      <c r="K379" s="693"/>
      <c r="L379" s="693"/>
      <c r="M379" s="693"/>
      <c r="N379" s="693"/>
      <c r="O379" s="693"/>
      <c r="P379" s="693"/>
      <c r="Q379" s="693"/>
      <c r="R379" s="693"/>
      <c r="S379" s="693"/>
      <c r="T379" s="693"/>
      <c r="U379" s="693"/>
      <c r="V379" s="693"/>
      <c r="W379" s="693"/>
      <c r="X379" s="693"/>
      <c r="Y379" s="693"/>
      <c r="Z379" s="693"/>
      <c r="AA379" s="693"/>
      <c r="AB379" s="693"/>
      <c r="AC379" s="693"/>
      <c r="AD379" s="693"/>
      <c r="AE379" s="693"/>
      <c r="AF379" s="693"/>
      <c r="AG379" s="693"/>
      <c r="AH379" s="693"/>
      <c r="AI379" s="693"/>
      <c r="AJ379" s="693"/>
      <c r="AK379" s="693"/>
      <c r="AL379" s="693"/>
      <c r="AM379" s="693"/>
      <c r="AN379" s="693"/>
    </row>
    <row r="380" ht="21.0" customHeight="1">
      <c r="A380" s="693"/>
      <c r="B380" s="693"/>
      <c r="C380" s="693"/>
      <c r="D380" s="693"/>
      <c r="E380" s="693"/>
      <c r="F380" s="693"/>
      <c r="G380" s="693"/>
      <c r="H380" s="693"/>
      <c r="I380" s="693"/>
      <c r="J380" s="693"/>
      <c r="K380" s="693"/>
      <c r="L380" s="693"/>
      <c r="M380" s="693"/>
      <c r="N380" s="693"/>
      <c r="O380" s="693"/>
      <c r="P380" s="693"/>
      <c r="Q380" s="693"/>
      <c r="R380" s="693"/>
      <c r="S380" s="693"/>
      <c r="T380" s="693"/>
      <c r="U380" s="693"/>
      <c r="V380" s="693"/>
      <c r="W380" s="693"/>
      <c r="X380" s="693"/>
      <c r="Y380" s="693"/>
      <c r="Z380" s="693"/>
      <c r="AA380" s="693"/>
      <c r="AB380" s="693"/>
      <c r="AC380" s="693"/>
      <c r="AD380" s="693"/>
      <c r="AE380" s="693"/>
      <c r="AF380" s="693"/>
      <c r="AG380" s="693"/>
      <c r="AH380" s="693"/>
      <c r="AI380" s="693"/>
      <c r="AJ380" s="693"/>
      <c r="AK380" s="693"/>
      <c r="AL380" s="693"/>
      <c r="AM380" s="693"/>
      <c r="AN380" s="693"/>
    </row>
    <row r="381" ht="21.0" customHeight="1">
      <c r="A381" s="693"/>
      <c r="B381" s="693"/>
      <c r="C381" s="693"/>
      <c r="D381" s="693"/>
      <c r="E381" s="693"/>
      <c r="F381" s="693"/>
      <c r="G381" s="693"/>
      <c r="H381" s="693"/>
      <c r="I381" s="693"/>
      <c r="J381" s="693"/>
      <c r="K381" s="693"/>
      <c r="L381" s="693"/>
      <c r="M381" s="693"/>
      <c r="N381" s="693"/>
      <c r="O381" s="693"/>
      <c r="P381" s="693"/>
      <c r="Q381" s="693"/>
      <c r="R381" s="693"/>
      <c r="S381" s="693"/>
      <c r="T381" s="693"/>
      <c r="U381" s="693"/>
      <c r="V381" s="693"/>
      <c r="W381" s="693"/>
      <c r="X381" s="693"/>
      <c r="Y381" s="693"/>
      <c r="Z381" s="693"/>
      <c r="AA381" s="693"/>
      <c r="AB381" s="693"/>
      <c r="AC381" s="693"/>
      <c r="AD381" s="693"/>
      <c r="AE381" s="693"/>
      <c r="AF381" s="693"/>
      <c r="AG381" s="693"/>
      <c r="AH381" s="693"/>
      <c r="AI381" s="693"/>
      <c r="AJ381" s="693"/>
      <c r="AK381" s="693"/>
      <c r="AL381" s="693"/>
      <c r="AM381" s="693"/>
      <c r="AN381" s="693"/>
    </row>
    <row r="382" ht="21.0" customHeight="1">
      <c r="A382" s="693"/>
      <c r="B382" s="693"/>
      <c r="C382" s="693"/>
      <c r="D382" s="693"/>
      <c r="E382" s="693"/>
      <c r="F382" s="693"/>
      <c r="G382" s="693"/>
      <c r="H382" s="693"/>
      <c r="I382" s="693"/>
      <c r="J382" s="693"/>
      <c r="K382" s="693"/>
      <c r="L382" s="693"/>
      <c r="M382" s="693"/>
      <c r="N382" s="693"/>
      <c r="O382" s="693"/>
      <c r="P382" s="693"/>
      <c r="Q382" s="693"/>
      <c r="R382" s="693"/>
      <c r="S382" s="693"/>
      <c r="T382" s="693"/>
      <c r="U382" s="693"/>
      <c r="V382" s="693"/>
      <c r="W382" s="693"/>
      <c r="X382" s="693"/>
      <c r="Y382" s="693"/>
      <c r="Z382" s="693"/>
      <c r="AA382" s="693"/>
      <c r="AB382" s="693"/>
      <c r="AC382" s="693"/>
      <c r="AD382" s="693"/>
      <c r="AE382" s="693"/>
      <c r="AF382" s="693"/>
      <c r="AG382" s="693"/>
      <c r="AH382" s="693"/>
      <c r="AI382" s="693"/>
      <c r="AJ382" s="693"/>
      <c r="AK382" s="693"/>
      <c r="AL382" s="693"/>
      <c r="AM382" s="693"/>
      <c r="AN382" s="693"/>
    </row>
    <row r="383" ht="21.0" customHeight="1">
      <c r="A383" s="693"/>
      <c r="B383" s="693"/>
      <c r="C383" s="693"/>
      <c r="D383" s="693"/>
      <c r="E383" s="693"/>
      <c r="F383" s="693"/>
      <c r="G383" s="693"/>
      <c r="H383" s="693"/>
      <c r="I383" s="693"/>
      <c r="J383" s="693"/>
      <c r="K383" s="693"/>
      <c r="L383" s="693"/>
      <c r="M383" s="693"/>
      <c r="N383" s="693"/>
      <c r="O383" s="693"/>
      <c r="P383" s="693"/>
      <c r="Q383" s="693"/>
      <c r="R383" s="693"/>
      <c r="S383" s="693"/>
      <c r="T383" s="693"/>
      <c r="U383" s="693"/>
      <c r="V383" s="693"/>
      <c r="W383" s="693"/>
      <c r="X383" s="693"/>
      <c r="Y383" s="693"/>
      <c r="Z383" s="693"/>
      <c r="AA383" s="693"/>
      <c r="AB383" s="693"/>
      <c r="AC383" s="693"/>
      <c r="AD383" s="693"/>
      <c r="AE383" s="693"/>
      <c r="AF383" s="693"/>
      <c r="AG383" s="693"/>
      <c r="AH383" s="693"/>
      <c r="AI383" s="693"/>
      <c r="AJ383" s="693"/>
      <c r="AK383" s="693"/>
      <c r="AL383" s="693"/>
      <c r="AM383" s="693"/>
      <c r="AN383" s="693"/>
    </row>
    <row r="384" ht="21.0" customHeight="1">
      <c r="A384" s="693"/>
      <c r="B384" s="693"/>
      <c r="C384" s="693"/>
      <c r="D384" s="693"/>
      <c r="E384" s="693"/>
      <c r="F384" s="693"/>
      <c r="G384" s="693"/>
      <c r="H384" s="693"/>
      <c r="I384" s="693"/>
      <c r="J384" s="693"/>
      <c r="K384" s="693"/>
      <c r="L384" s="693"/>
      <c r="M384" s="693"/>
      <c r="N384" s="693"/>
      <c r="O384" s="693"/>
      <c r="P384" s="693"/>
      <c r="Q384" s="693"/>
      <c r="R384" s="693"/>
      <c r="S384" s="693"/>
      <c r="T384" s="693"/>
      <c r="U384" s="693"/>
      <c r="V384" s="693"/>
      <c r="W384" s="693"/>
      <c r="X384" s="693"/>
      <c r="Y384" s="693"/>
      <c r="Z384" s="693"/>
      <c r="AA384" s="693"/>
      <c r="AB384" s="693"/>
      <c r="AC384" s="693"/>
      <c r="AD384" s="693"/>
      <c r="AE384" s="693"/>
      <c r="AF384" s="693"/>
      <c r="AG384" s="693"/>
      <c r="AH384" s="693"/>
      <c r="AI384" s="693"/>
      <c r="AJ384" s="693"/>
      <c r="AK384" s="693"/>
      <c r="AL384" s="693"/>
      <c r="AM384" s="693"/>
      <c r="AN384" s="693"/>
    </row>
    <row r="385" ht="21.0" customHeight="1">
      <c r="A385" s="693"/>
      <c r="B385" s="693"/>
      <c r="C385" s="693"/>
      <c r="D385" s="693"/>
      <c r="E385" s="693"/>
      <c r="F385" s="693"/>
      <c r="G385" s="693"/>
      <c r="H385" s="693"/>
      <c r="I385" s="693"/>
      <c r="J385" s="693"/>
      <c r="K385" s="693"/>
      <c r="L385" s="693"/>
      <c r="M385" s="693"/>
      <c r="N385" s="693"/>
      <c r="O385" s="693"/>
      <c r="P385" s="693"/>
      <c r="Q385" s="693"/>
      <c r="R385" s="693"/>
      <c r="S385" s="693"/>
      <c r="T385" s="693"/>
      <c r="U385" s="693"/>
      <c r="V385" s="693"/>
      <c r="W385" s="693"/>
      <c r="X385" s="693"/>
      <c r="Y385" s="693"/>
      <c r="Z385" s="693"/>
      <c r="AA385" s="693"/>
      <c r="AB385" s="693"/>
      <c r="AC385" s="693"/>
      <c r="AD385" s="693"/>
      <c r="AE385" s="693"/>
      <c r="AF385" s="693"/>
      <c r="AG385" s="693"/>
      <c r="AH385" s="693"/>
      <c r="AI385" s="693"/>
      <c r="AJ385" s="693"/>
      <c r="AK385" s="693"/>
      <c r="AL385" s="693"/>
      <c r="AM385" s="693"/>
      <c r="AN385" s="693"/>
    </row>
    <row r="386" ht="21.0" customHeight="1">
      <c r="A386" s="693"/>
      <c r="B386" s="693"/>
      <c r="C386" s="693"/>
      <c r="D386" s="693"/>
      <c r="E386" s="693"/>
      <c r="F386" s="693"/>
      <c r="G386" s="693"/>
      <c r="H386" s="693"/>
      <c r="I386" s="693"/>
      <c r="J386" s="693"/>
      <c r="K386" s="693"/>
      <c r="L386" s="693"/>
      <c r="M386" s="693"/>
      <c r="N386" s="693"/>
      <c r="O386" s="693"/>
      <c r="P386" s="693"/>
      <c r="Q386" s="693"/>
      <c r="R386" s="693"/>
      <c r="S386" s="693"/>
      <c r="T386" s="693"/>
      <c r="U386" s="693"/>
      <c r="V386" s="693"/>
      <c r="W386" s="693"/>
      <c r="X386" s="693"/>
      <c r="Y386" s="693"/>
      <c r="Z386" s="693"/>
      <c r="AA386" s="693"/>
      <c r="AB386" s="693"/>
      <c r="AC386" s="693"/>
      <c r="AD386" s="693"/>
      <c r="AE386" s="693"/>
      <c r="AF386" s="693"/>
      <c r="AG386" s="693"/>
      <c r="AH386" s="693"/>
      <c r="AI386" s="693"/>
      <c r="AJ386" s="693"/>
      <c r="AK386" s="693"/>
      <c r="AL386" s="693"/>
      <c r="AM386" s="693"/>
      <c r="AN386" s="693"/>
    </row>
    <row r="387" ht="21.0" customHeight="1">
      <c r="A387" s="693"/>
      <c r="B387" s="693"/>
      <c r="C387" s="693"/>
      <c r="D387" s="693"/>
      <c r="E387" s="693"/>
      <c r="F387" s="693"/>
      <c r="G387" s="693"/>
      <c r="H387" s="693"/>
      <c r="I387" s="693"/>
      <c r="J387" s="693"/>
      <c r="K387" s="693"/>
      <c r="L387" s="693"/>
      <c r="M387" s="693"/>
      <c r="N387" s="693"/>
      <c r="O387" s="693"/>
      <c r="P387" s="693"/>
      <c r="Q387" s="693"/>
      <c r="R387" s="693"/>
      <c r="S387" s="693"/>
      <c r="T387" s="693"/>
      <c r="U387" s="693"/>
      <c r="V387" s="693"/>
      <c r="W387" s="693"/>
      <c r="X387" s="693"/>
      <c r="Y387" s="693"/>
      <c r="Z387" s="693"/>
      <c r="AA387" s="693"/>
      <c r="AB387" s="693"/>
      <c r="AC387" s="693"/>
      <c r="AD387" s="693"/>
      <c r="AE387" s="693"/>
      <c r="AF387" s="693"/>
      <c r="AG387" s="693"/>
      <c r="AH387" s="693"/>
      <c r="AI387" s="693"/>
      <c r="AJ387" s="693"/>
      <c r="AK387" s="693"/>
      <c r="AL387" s="693"/>
      <c r="AM387" s="693"/>
      <c r="AN387" s="693"/>
    </row>
    <row r="388" ht="21.0" customHeight="1">
      <c r="A388" s="693"/>
      <c r="B388" s="693"/>
      <c r="C388" s="693"/>
      <c r="D388" s="693"/>
      <c r="E388" s="693"/>
      <c r="F388" s="693"/>
      <c r="G388" s="693"/>
      <c r="H388" s="693"/>
      <c r="I388" s="693"/>
      <c r="J388" s="693"/>
      <c r="K388" s="693"/>
      <c r="L388" s="693"/>
      <c r="M388" s="693"/>
      <c r="N388" s="693"/>
      <c r="O388" s="693"/>
      <c r="P388" s="693"/>
      <c r="Q388" s="693"/>
      <c r="R388" s="693"/>
      <c r="S388" s="693"/>
      <c r="T388" s="693"/>
      <c r="U388" s="693"/>
      <c r="V388" s="693"/>
      <c r="W388" s="693"/>
      <c r="X388" s="693"/>
      <c r="Y388" s="693"/>
      <c r="Z388" s="693"/>
      <c r="AA388" s="693"/>
      <c r="AB388" s="693"/>
      <c r="AC388" s="693"/>
      <c r="AD388" s="693"/>
      <c r="AE388" s="693"/>
      <c r="AF388" s="693"/>
      <c r="AG388" s="693"/>
      <c r="AH388" s="693"/>
      <c r="AI388" s="693"/>
      <c r="AJ388" s="693"/>
      <c r="AK388" s="693"/>
      <c r="AL388" s="693"/>
      <c r="AM388" s="693"/>
      <c r="AN388" s="693"/>
    </row>
    <row r="389" ht="21.0" customHeight="1">
      <c r="A389" s="693"/>
      <c r="B389" s="693"/>
      <c r="C389" s="693"/>
      <c r="D389" s="693"/>
      <c r="E389" s="693"/>
      <c r="F389" s="693"/>
      <c r="G389" s="693"/>
      <c r="H389" s="693"/>
      <c r="I389" s="693"/>
      <c r="J389" s="693"/>
      <c r="K389" s="693"/>
      <c r="L389" s="693"/>
      <c r="M389" s="693"/>
      <c r="N389" s="693"/>
      <c r="O389" s="693"/>
      <c r="P389" s="693"/>
      <c r="Q389" s="693"/>
      <c r="R389" s="693"/>
      <c r="S389" s="693"/>
      <c r="T389" s="693"/>
      <c r="U389" s="693"/>
      <c r="V389" s="693"/>
      <c r="W389" s="693"/>
      <c r="X389" s="693"/>
      <c r="Y389" s="693"/>
      <c r="Z389" s="693"/>
      <c r="AA389" s="693"/>
      <c r="AB389" s="693"/>
      <c r="AC389" s="693"/>
      <c r="AD389" s="693"/>
      <c r="AE389" s="693"/>
      <c r="AF389" s="693"/>
      <c r="AG389" s="693"/>
      <c r="AH389" s="693"/>
      <c r="AI389" s="693"/>
      <c r="AJ389" s="693"/>
      <c r="AK389" s="693"/>
      <c r="AL389" s="693"/>
      <c r="AM389" s="693"/>
      <c r="AN389" s="693"/>
    </row>
    <row r="390" ht="21.0" customHeight="1">
      <c r="A390" s="693"/>
      <c r="B390" s="693"/>
      <c r="C390" s="693"/>
      <c r="D390" s="693"/>
      <c r="E390" s="693"/>
      <c r="F390" s="693"/>
      <c r="G390" s="693"/>
      <c r="H390" s="693"/>
      <c r="I390" s="693"/>
      <c r="J390" s="693"/>
      <c r="K390" s="693"/>
      <c r="L390" s="693"/>
      <c r="M390" s="693"/>
      <c r="N390" s="693"/>
      <c r="O390" s="693"/>
      <c r="P390" s="693"/>
      <c r="Q390" s="693"/>
      <c r="R390" s="693"/>
      <c r="S390" s="693"/>
      <c r="T390" s="693"/>
      <c r="U390" s="693"/>
      <c r="V390" s="693"/>
      <c r="W390" s="693"/>
      <c r="X390" s="693"/>
      <c r="Y390" s="693"/>
      <c r="Z390" s="693"/>
      <c r="AA390" s="693"/>
      <c r="AB390" s="693"/>
      <c r="AC390" s="693"/>
      <c r="AD390" s="693"/>
      <c r="AE390" s="693"/>
      <c r="AF390" s="693"/>
      <c r="AG390" s="693"/>
      <c r="AH390" s="693"/>
      <c r="AI390" s="693"/>
      <c r="AJ390" s="693"/>
      <c r="AK390" s="693"/>
      <c r="AL390" s="693"/>
      <c r="AM390" s="693"/>
      <c r="AN390" s="693"/>
    </row>
    <row r="391" ht="21.0" customHeight="1">
      <c r="A391" s="693"/>
      <c r="B391" s="693"/>
      <c r="C391" s="693"/>
      <c r="D391" s="693"/>
      <c r="E391" s="693"/>
      <c r="F391" s="693"/>
      <c r="G391" s="693"/>
      <c r="H391" s="693"/>
      <c r="I391" s="693"/>
      <c r="J391" s="693"/>
      <c r="K391" s="693"/>
      <c r="L391" s="693"/>
      <c r="M391" s="693"/>
      <c r="N391" s="693"/>
      <c r="O391" s="693"/>
      <c r="P391" s="693"/>
      <c r="Q391" s="693"/>
      <c r="R391" s="693"/>
      <c r="S391" s="693"/>
      <c r="T391" s="693"/>
      <c r="U391" s="693"/>
      <c r="V391" s="693"/>
      <c r="W391" s="693"/>
      <c r="X391" s="693"/>
      <c r="Y391" s="693"/>
      <c r="Z391" s="693"/>
      <c r="AA391" s="693"/>
      <c r="AB391" s="693"/>
      <c r="AC391" s="693"/>
      <c r="AD391" s="693"/>
      <c r="AE391" s="693"/>
      <c r="AF391" s="693"/>
      <c r="AG391" s="693"/>
      <c r="AH391" s="693"/>
      <c r="AI391" s="693"/>
      <c r="AJ391" s="693"/>
      <c r="AK391" s="693"/>
      <c r="AL391" s="693"/>
      <c r="AM391" s="693"/>
      <c r="AN391" s="693"/>
    </row>
    <row r="392" ht="21.0" customHeight="1">
      <c r="A392" s="693"/>
      <c r="B392" s="693"/>
      <c r="C392" s="693"/>
      <c r="D392" s="693"/>
      <c r="E392" s="693"/>
      <c r="F392" s="693"/>
      <c r="G392" s="693"/>
      <c r="H392" s="693"/>
      <c r="I392" s="693"/>
      <c r="J392" s="693"/>
      <c r="K392" s="693"/>
      <c r="L392" s="693"/>
      <c r="M392" s="693"/>
      <c r="N392" s="693"/>
      <c r="O392" s="693"/>
      <c r="P392" s="693"/>
      <c r="Q392" s="693"/>
      <c r="R392" s="693"/>
      <c r="S392" s="693"/>
      <c r="T392" s="693"/>
      <c r="U392" s="693"/>
      <c r="V392" s="693"/>
      <c r="W392" s="693"/>
      <c r="X392" s="693"/>
      <c r="Y392" s="693"/>
      <c r="Z392" s="693"/>
      <c r="AA392" s="693"/>
      <c r="AB392" s="693"/>
      <c r="AC392" s="693"/>
      <c r="AD392" s="693"/>
      <c r="AE392" s="693"/>
      <c r="AF392" s="693"/>
      <c r="AG392" s="693"/>
      <c r="AH392" s="693"/>
      <c r="AI392" s="693"/>
      <c r="AJ392" s="693"/>
      <c r="AK392" s="693"/>
      <c r="AL392" s="693"/>
      <c r="AM392" s="693"/>
      <c r="AN392" s="693"/>
    </row>
    <row r="393" ht="21.0" customHeight="1">
      <c r="A393" s="693"/>
      <c r="B393" s="693"/>
      <c r="C393" s="693"/>
      <c r="D393" s="693"/>
      <c r="E393" s="693"/>
      <c r="F393" s="693"/>
      <c r="G393" s="693"/>
      <c r="H393" s="693"/>
      <c r="I393" s="693"/>
      <c r="J393" s="693"/>
      <c r="K393" s="693"/>
      <c r="L393" s="693"/>
      <c r="M393" s="693"/>
      <c r="N393" s="693"/>
      <c r="O393" s="693"/>
      <c r="P393" s="693"/>
      <c r="Q393" s="693"/>
      <c r="R393" s="693"/>
      <c r="S393" s="693"/>
      <c r="T393" s="693"/>
      <c r="U393" s="693"/>
      <c r="V393" s="693"/>
      <c r="W393" s="693"/>
      <c r="X393" s="693"/>
      <c r="Y393" s="693"/>
      <c r="Z393" s="693"/>
      <c r="AA393" s="693"/>
      <c r="AB393" s="693"/>
      <c r="AC393" s="693"/>
      <c r="AD393" s="693"/>
      <c r="AE393" s="693"/>
      <c r="AF393" s="693"/>
      <c r="AG393" s="693"/>
      <c r="AH393" s="693"/>
      <c r="AI393" s="693"/>
      <c r="AJ393" s="693"/>
      <c r="AK393" s="693"/>
      <c r="AL393" s="693"/>
      <c r="AM393" s="693"/>
      <c r="AN393" s="693"/>
    </row>
    <row r="394" ht="21.0" customHeight="1">
      <c r="A394" s="693"/>
      <c r="B394" s="693"/>
      <c r="C394" s="693"/>
      <c r="D394" s="693"/>
      <c r="E394" s="693"/>
      <c r="F394" s="693"/>
      <c r="G394" s="693"/>
      <c r="H394" s="693"/>
      <c r="I394" s="693"/>
      <c r="J394" s="693"/>
      <c r="K394" s="693"/>
      <c r="L394" s="693"/>
      <c r="M394" s="693"/>
      <c r="N394" s="693"/>
      <c r="O394" s="693"/>
      <c r="P394" s="693"/>
      <c r="Q394" s="693"/>
      <c r="R394" s="693"/>
      <c r="S394" s="693"/>
      <c r="T394" s="693"/>
      <c r="U394" s="693"/>
      <c r="V394" s="693"/>
      <c r="W394" s="693"/>
      <c r="X394" s="693"/>
      <c r="Y394" s="693"/>
      <c r="Z394" s="693"/>
      <c r="AA394" s="693"/>
      <c r="AB394" s="693"/>
      <c r="AC394" s="693"/>
      <c r="AD394" s="693"/>
      <c r="AE394" s="693"/>
      <c r="AF394" s="693"/>
      <c r="AG394" s="693"/>
      <c r="AH394" s="693"/>
      <c r="AI394" s="693"/>
      <c r="AJ394" s="693"/>
      <c r="AK394" s="693"/>
      <c r="AL394" s="693"/>
      <c r="AM394" s="693"/>
      <c r="AN394" s="693"/>
    </row>
    <row r="395" ht="21.0" customHeight="1">
      <c r="A395" s="693"/>
      <c r="B395" s="693"/>
      <c r="C395" s="693"/>
      <c r="D395" s="693"/>
      <c r="E395" s="693"/>
      <c r="F395" s="693"/>
      <c r="G395" s="693"/>
      <c r="H395" s="693"/>
      <c r="I395" s="693"/>
      <c r="J395" s="693"/>
      <c r="K395" s="693"/>
      <c r="L395" s="693"/>
      <c r="M395" s="693"/>
      <c r="N395" s="693"/>
      <c r="O395" s="693"/>
      <c r="P395" s="693"/>
      <c r="Q395" s="693"/>
      <c r="R395" s="693"/>
      <c r="S395" s="693"/>
      <c r="T395" s="693"/>
      <c r="U395" s="693"/>
      <c r="V395" s="693"/>
      <c r="W395" s="693"/>
      <c r="X395" s="693"/>
      <c r="Y395" s="693"/>
      <c r="Z395" s="693"/>
      <c r="AA395" s="693"/>
      <c r="AB395" s="693"/>
      <c r="AC395" s="693"/>
      <c r="AD395" s="693"/>
      <c r="AE395" s="693"/>
      <c r="AF395" s="693"/>
      <c r="AG395" s="693"/>
      <c r="AH395" s="693"/>
      <c r="AI395" s="693"/>
      <c r="AJ395" s="693"/>
      <c r="AK395" s="693"/>
      <c r="AL395" s="693"/>
      <c r="AM395" s="693"/>
      <c r="AN395" s="693"/>
    </row>
    <row r="396" ht="21.0" customHeight="1">
      <c r="A396" s="693"/>
      <c r="B396" s="693"/>
      <c r="C396" s="693"/>
      <c r="D396" s="693"/>
      <c r="E396" s="693"/>
      <c r="F396" s="693"/>
      <c r="G396" s="693"/>
      <c r="H396" s="693"/>
      <c r="I396" s="693"/>
      <c r="J396" s="693"/>
      <c r="K396" s="693"/>
      <c r="L396" s="693"/>
      <c r="M396" s="693"/>
      <c r="N396" s="693"/>
      <c r="O396" s="693"/>
      <c r="P396" s="693"/>
      <c r="Q396" s="693"/>
      <c r="R396" s="693"/>
      <c r="S396" s="693"/>
      <c r="T396" s="693"/>
      <c r="U396" s="693"/>
      <c r="V396" s="693"/>
      <c r="W396" s="693"/>
      <c r="X396" s="693"/>
      <c r="Y396" s="693"/>
      <c r="Z396" s="693"/>
      <c r="AA396" s="693"/>
      <c r="AB396" s="693"/>
      <c r="AC396" s="693"/>
      <c r="AD396" s="693"/>
      <c r="AE396" s="693"/>
      <c r="AF396" s="693"/>
      <c r="AG396" s="693"/>
      <c r="AH396" s="693"/>
      <c r="AI396" s="693"/>
      <c r="AJ396" s="693"/>
      <c r="AK396" s="693"/>
      <c r="AL396" s="693"/>
      <c r="AM396" s="693"/>
      <c r="AN396" s="693"/>
    </row>
    <row r="397" ht="21.0" customHeight="1">
      <c r="A397" s="693"/>
      <c r="B397" s="693"/>
      <c r="C397" s="693"/>
      <c r="D397" s="693"/>
      <c r="E397" s="693"/>
      <c r="F397" s="693"/>
      <c r="G397" s="693"/>
      <c r="H397" s="693"/>
      <c r="I397" s="693"/>
      <c r="J397" s="693"/>
      <c r="K397" s="693"/>
      <c r="L397" s="693"/>
      <c r="M397" s="693"/>
      <c r="N397" s="693"/>
      <c r="O397" s="693"/>
      <c r="P397" s="693"/>
      <c r="Q397" s="693"/>
      <c r="R397" s="693"/>
      <c r="S397" s="693"/>
      <c r="T397" s="693"/>
      <c r="U397" s="693"/>
      <c r="V397" s="693"/>
      <c r="W397" s="693"/>
      <c r="X397" s="693"/>
      <c r="Y397" s="693"/>
      <c r="Z397" s="693"/>
      <c r="AA397" s="693"/>
      <c r="AB397" s="693"/>
      <c r="AC397" s="693"/>
      <c r="AD397" s="693"/>
      <c r="AE397" s="693"/>
      <c r="AF397" s="693"/>
      <c r="AG397" s="693"/>
      <c r="AH397" s="693"/>
      <c r="AI397" s="693"/>
      <c r="AJ397" s="693"/>
      <c r="AK397" s="693"/>
      <c r="AL397" s="693"/>
      <c r="AM397" s="693"/>
      <c r="AN397" s="693"/>
    </row>
    <row r="398" ht="21.0" customHeight="1">
      <c r="A398" s="693"/>
      <c r="B398" s="693"/>
      <c r="C398" s="693"/>
      <c r="D398" s="693"/>
      <c r="E398" s="693"/>
      <c r="F398" s="693"/>
      <c r="G398" s="693"/>
      <c r="H398" s="693"/>
      <c r="I398" s="693"/>
      <c r="J398" s="693"/>
      <c r="K398" s="693"/>
      <c r="L398" s="693"/>
      <c r="M398" s="693"/>
      <c r="N398" s="693"/>
      <c r="O398" s="693"/>
      <c r="P398" s="693"/>
      <c r="Q398" s="693"/>
      <c r="R398" s="693"/>
      <c r="S398" s="693"/>
      <c r="T398" s="693"/>
      <c r="U398" s="693"/>
      <c r="V398" s="693"/>
      <c r="W398" s="693"/>
      <c r="X398" s="693"/>
      <c r="Y398" s="693"/>
      <c r="Z398" s="693"/>
      <c r="AA398" s="693"/>
      <c r="AB398" s="693"/>
      <c r="AC398" s="693"/>
      <c r="AD398" s="693"/>
      <c r="AE398" s="693"/>
      <c r="AF398" s="693"/>
      <c r="AG398" s="693"/>
      <c r="AH398" s="693"/>
      <c r="AI398" s="693"/>
      <c r="AJ398" s="693"/>
      <c r="AK398" s="693"/>
      <c r="AL398" s="693"/>
      <c r="AM398" s="693"/>
      <c r="AN398" s="693"/>
    </row>
    <row r="399" ht="21.0" customHeight="1">
      <c r="A399" s="693"/>
      <c r="B399" s="693"/>
      <c r="C399" s="693"/>
      <c r="D399" s="693"/>
      <c r="E399" s="693"/>
      <c r="F399" s="693"/>
      <c r="G399" s="693"/>
      <c r="H399" s="693"/>
      <c r="I399" s="693"/>
      <c r="J399" s="693"/>
      <c r="K399" s="693"/>
      <c r="L399" s="693"/>
      <c r="M399" s="693"/>
      <c r="N399" s="693"/>
      <c r="O399" s="693"/>
      <c r="P399" s="693"/>
      <c r="Q399" s="693"/>
      <c r="R399" s="693"/>
      <c r="S399" s="693"/>
      <c r="T399" s="693"/>
      <c r="U399" s="693"/>
      <c r="V399" s="693"/>
      <c r="W399" s="693"/>
      <c r="X399" s="693"/>
      <c r="Y399" s="693"/>
      <c r="Z399" s="693"/>
      <c r="AA399" s="693"/>
      <c r="AB399" s="693"/>
      <c r="AC399" s="693"/>
      <c r="AD399" s="693"/>
      <c r="AE399" s="693"/>
      <c r="AF399" s="693"/>
      <c r="AG399" s="693"/>
      <c r="AH399" s="693"/>
      <c r="AI399" s="693"/>
      <c r="AJ399" s="693"/>
      <c r="AK399" s="693"/>
      <c r="AL399" s="693"/>
      <c r="AM399" s="693"/>
      <c r="AN399" s="693"/>
    </row>
    <row r="400" ht="21.0" customHeight="1">
      <c r="A400" s="693"/>
      <c r="B400" s="693"/>
      <c r="C400" s="693"/>
      <c r="D400" s="693"/>
      <c r="E400" s="693"/>
      <c r="F400" s="693"/>
      <c r="G400" s="693"/>
      <c r="H400" s="693"/>
      <c r="I400" s="693"/>
      <c r="J400" s="693"/>
      <c r="K400" s="693"/>
      <c r="L400" s="693"/>
      <c r="M400" s="693"/>
      <c r="N400" s="693"/>
      <c r="O400" s="693"/>
      <c r="P400" s="693"/>
      <c r="Q400" s="693"/>
      <c r="R400" s="693"/>
      <c r="S400" s="693"/>
      <c r="T400" s="693"/>
      <c r="U400" s="693"/>
      <c r="V400" s="693"/>
      <c r="W400" s="693"/>
      <c r="X400" s="693"/>
      <c r="Y400" s="693"/>
      <c r="Z400" s="693"/>
      <c r="AA400" s="693"/>
      <c r="AB400" s="693"/>
      <c r="AC400" s="693"/>
      <c r="AD400" s="693"/>
      <c r="AE400" s="693"/>
      <c r="AF400" s="693"/>
      <c r="AG400" s="693"/>
      <c r="AH400" s="693"/>
      <c r="AI400" s="693"/>
      <c r="AJ400" s="693"/>
      <c r="AK400" s="693"/>
      <c r="AL400" s="693"/>
      <c r="AM400" s="693"/>
      <c r="AN400" s="693"/>
    </row>
    <row r="401" ht="21.0" customHeight="1">
      <c r="A401" s="693"/>
      <c r="B401" s="693"/>
      <c r="C401" s="693"/>
      <c r="D401" s="693"/>
      <c r="E401" s="693"/>
      <c r="F401" s="693"/>
      <c r="G401" s="693"/>
      <c r="H401" s="693"/>
      <c r="I401" s="693"/>
      <c r="J401" s="693"/>
      <c r="K401" s="693"/>
      <c r="L401" s="693"/>
      <c r="M401" s="693"/>
      <c r="N401" s="693"/>
      <c r="O401" s="693"/>
      <c r="P401" s="693"/>
      <c r="Q401" s="693"/>
      <c r="R401" s="693"/>
      <c r="S401" s="693"/>
      <c r="T401" s="693"/>
      <c r="U401" s="693"/>
      <c r="V401" s="693"/>
      <c r="W401" s="693"/>
      <c r="X401" s="693"/>
      <c r="Y401" s="693"/>
      <c r="Z401" s="693"/>
      <c r="AA401" s="693"/>
      <c r="AB401" s="693"/>
      <c r="AC401" s="693"/>
      <c r="AD401" s="693"/>
      <c r="AE401" s="693"/>
      <c r="AF401" s="693"/>
      <c r="AG401" s="693"/>
      <c r="AH401" s="693"/>
      <c r="AI401" s="693"/>
      <c r="AJ401" s="693"/>
      <c r="AK401" s="693"/>
      <c r="AL401" s="693"/>
      <c r="AM401" s="693"/>
      <c r="AN401" s="693"/>
    </row>
    <row r="402" ht="21.0" customHeight="1">
      <c r="A402" s="693"/>
      <c r="B402" s="693"/>
      <c r="C402" s="693"/>
      <c r="D402" s="693"/>
      <c r="E402" s="693"/>
      <c r="F402" s="693"/>
      <c r="G402" s="693"/>
      <c r="H402" s="693"/>
      <c r="I402" s="693"/>
      <c r="J402" s="693"/>
      <c r="K402" s="693"/>
      <c r="L402" s="693"/>
      <c r="M402" s="693"/>
      <c r="N402" s="693"/>
      <c r="O402" s="693"/>
      <c r="P402" s="693"/>
      <c r="Q402" s="693"/>
      <c r="R402" s="693"/>
      <c r="S402" s="693"/>
      <c r="T402" s="693"/>
      <c r="U402" s="693"/>
      <c r="V402" s="693"/>
      <c r="W402" s="693"/>
      <c r="X402" s="693"/>
      <c r="Y402" s="693"/>
      <c r="Z402" s="693"/>
      <c r="AA402" s="693"/>
      <c r="AB402" s="693"/>
      <c r="AC402" s="693"/>
      <c r="AD402" s="693"/>
      <c r="AE402" s="693"/>
      <c r="AF402" s="693"/>
      <c r="AG402" s="693"/>
      <c r="AH402" s="693"/>
      <c r="AI402" s="693"/>
      <c r="AJ402" s="693"/>
      <c r="AK402" s="693"/>
      <c r="AL402" s="693"/>
      <c r="AM402" s="693"/>
      <c r="AN402" s="693"/>
    </row>
    <row r="403" ht="21.0" customHeight="1">
      <c r="A403" s="693"/>
      <c r="B403" s="693"/>
      <c r="C403" s="693"/>
      <c r="D403" s="693"/>
      <c r="E403" s="693"/>
      <c r="F403" s="693"/>
      <c r="G403" s="693"/>
      <c r="H403" s="693"/>
      <c r="I403" s="693"/>
      <c r="J403" s="693"/>
      <c r="K403" s="693"/>
      <c r="L403" s="693"/>
      <c r="M403" s="693"/>
      <c r="N403" s="693"/>
      <c r="O403" s="693"/>
      <c r="P403" s="693"/>
      <c r="Q403" s="693"/>
      <c r="R403" s="693"/>
      <c r="S403" s="693"/>
      <c r="T403" s="693"/>
      <c r="U403" s="693"/>
      <c r="V403" s="693"/>
      <c r="W403" s="693"/>
      <c r="X403" s="693"/>
      <c r="Y403" s="693"/>
      <c r="Z403" s="693"/>
      <c r="AA403" s="693"/>
      <c r="AB403" s="693"/>
      <c r="AC403" s="693"/>
      <c r="AD403" s="693"/>
      <c r="AE403" s="693"/>
      <c r="AF403" s="693"/>
      <c r="AG403" s="693"/>
      <c r="AH403" s="693"/>
      <c r="AI403" s="693"/>
      <c r="AJ403" s="693"/>
      <c r="AK403" s="693"/>
      <c r="AL403" s="693"/>
      <c r="AM403" s="693"/>
      <c r="AN403" s="693"/>
    </row>
    <row r="404" ht="21.0" customHeight="1">
      <c r="A404" s="693"/>
      <c r="B404" s="693"/>
      <c r="C404" s="693"/>
      <c r="D404" s="693"/>
      <c r="E404" s="693"/>
      <c r="F404" s="693"/>
      <c r="G404" s="693"/>
      <c r="H404" s="693"/>
      <c r="I404" s="693"/>
      <c r="J404" s="693"/>
      <c r="K404" s="693"/>
      <c r="L404" s="693"/>
      <c r="M404" s="693"/>
      <c r="N404" s="693"/>
      <c r="O404" s="693"/>
      <c r="P404" s="693"/>
      <c r="Q404" s="693"/>
      <c r="R404" s="693"/>
      <c r="S404" s="693"/>
      <c r="T404" s="693"/>
      <c r="U404" s="693"/>
      <c r="V404" s="693"/>
      <c r="W404" s="693"/>
      <c r="X404" s="693"/>
      <c r="Y404" s="693"/>
      <c r="Z404" s="693"/>
      <c r="AA404" s="693"/>
      <c r="AB404" s="693"/>
      <c r="AC404" s="693"/>
      <c r="AD404" s="693"/>
      <c r="AE404" s="693"/>
      <c r="AF404" s="693"/>
      <c r="AG404" s="693"/>
      <c r="AH404" s="693"/>
      <c r="AI404" s="693"/>
      <c r="AJ404" s="693"/>
      <c r="AK404" s="693"/>
      <c r="AL404" s="693"/>
      <c r="AM404" s="693"/>
      <c r="AN404" s="693"/>
    </row>
    <row r="405" ht="21.0" customHeight="1">
      <c r="A405" s="693"/>
      <c r="B405" s="693"/>
      <c r="C405" s="693"/>
      <c r="D405" s="693"/>
      <c r="E405" s="693"/>
      <c r="F405" s="693"/>
      <c r="G405" s="693"/>
      <c r="H405" s="693"/>
      <c r="I405" s="693"/>
      <c r="J405" s="693"/>
      <c r="K405" s="693"/>
      <c r="L405" s="693"/>
      <c r="M405" s="693"/>
      <c r="N405" s="693"/>
      <c r="O405" s="693"/>
      <c r="P405" s="693"/>
      <c r="Q405" s="693"/>
      <c r="R405" s="693"/>
      <c r="S405" s="693"/>
      <c r="T405" s="693"/>
      <c r="U405" s="693"/>
      <c r="V405" s="693"/>
      <c r="W405" s="693"/>
      <c r="X405" s="693"/>
      <c r="Y405" s="693"/>
      <c r="Z405" s="693"/>
      <c r="AA405" s="693"/>
      <c r="AB405" s="693"/>
      <c r="AC405" s="693"/>
      <c r="AD405" s="693"/>
      <c r="AE405" s="693"/>
      <c r="AF405" s="693"/>
      <c r="AG405" s="693"/>
      <c r="AH405" s="693"/>
      <c r="AI405" s="693"/>
      <c r="AJ405" s="693"/>
      <c r="AK405" s="693"/>
      <c r="AL405" s="693"/>
      <c r="AM405" s="693"/>
      <c r="AN405" s="693"/>
    </row>
    <row r="406" ht="21.0" customHeight="1">
      <c r="A406" s="693"/>
      <c r="B406" s="693"/>
      <c r="C406" s="693"/>
      <c r="D406" s="693"/>
      <c r="E406" s="693"/>
      <c r="F406" s="693"/>
      <c r="G406" s="693"/>
      <c r="H406" s="693"/>
      <c r="I406" s="693"/>
      <c r="J406" s="693"/>
      <c r="K406" s="693"/>
      <c r="L406" s="693"/>
      <c r="M406" s="693"/>
      <c r="N406" s="693"/>
      <c r="O406" s="693"/>
      <c r="P406" s="693"/>
      <c r="Q406" s="693"/>
      <c r="R406" s="693"/>
      <c r="S406" s="693"/>
      <c r="T406" s="693"/>
      <c r="U406" s="693"/>
      <c r="V406" s="693"/>
      <c r="W406" s="693"/>
      <c r="X406" s="693"/>
      <c r="Y406" s="693"/>
      <c r="Z406" s="693"/>
      <c r="AA406" s="693"/>
      <c r="AB406" s="693"/>
      <c r="AC406" s="693"/>
      <c r="AD406" s="693"/>
      <c r="AE406" s="693"/>
      <c r="AF406" s="693"/>
      <c r="AG406" s="693"/>
      <c r="AH406" s="693"/>
      <c r="AI406" s="693"/>
      <c r="AJ406" s="693"/>
      <c r="AK406" s="693"/>
      <c r="AL406" s="693"/>
      <c r="AM406" s="693"/>
      <c r="AN406" s="693"/>
    </row>
    <row r="407" ht="21.0" customHeight="1">
      <c r="A407" s="693"/>
      <c r="B407" s="693"/>
      <c r="C407" s="693"/>
      <c r="D407" s="693"/>
      <c r="E407" s="693"/>
      <c r="F407" s="693"/>
      <c r="G407" s="693"/>
      <c r="H407" s="693"/>
      <c r="I407" s="693"/>
      <c r="J407" s="693"/>
      <c r="K407" s="693"/>
      <c r="L407" s="693"/>
      <c r="M407" s="693"/>
      <c r="N407" s="693"/>
      <c r="O407" s="693"/>
      <c r="P407" s="693"/>
      <c r="Q407" s="693"/>
      <c r="R407" s="693"/>
      <c r="S407" s="693"/>
      <c r="T407" s="693"/>
      <c r="U407" s="693"/>
      <c r="V407" s="693"/>
      <c r="W407" s="693"/>
      <c r="X407" s="693"/>
      <c r="Y407" s="693"/>
      <c r="Z407" s="693"/>
      <c r="AA407" s="693"/>
      <c r="AB407" s="693"/>
      <c r="AC407" s="693"/>
      <c r="AD407" s="693"/>
      <c r="AE407" s="693"/>
      <c r="AF407" s="693"/>
      <c r="AG407" s="693"/>
      <c r="AH407" s="693"/>
      <c r="AI407" s="693"/>
      <c r="AJ407" s="693"/>
      <c r="AK407" s="693"/>
      <c r="AL407" s="693"/>
      <c r="AM407" s="693"/>
      <c r="AN407" s="693"/>
    </row>
    <row r="408" ht="21.0" customHeight="1">
      <c r="A408" s="693"/>
      <c r="B408" s="693"/>
      <c r="C408" s="693"/>
      <c r="D408" s="693"/>
      <c r="E408" s="693"/>
      <c r="F408" s="693"/>
      <c r="G408" s="693"/>
      <c r="H408" s="693"/>
      <c r="I408" s="693"/>
      <c r="J408" s="693"/>
      <c r="K408" s="693"/>
      <c r="L408" s="693"/>
      <c r="M408" s="693"/>
      <c r="N408" s="693"/>
      <c r="O408" s="693"/>
      <c r="P408" s="693"/>
      <c r="Q408" s="693"/>
      <c r="R408" s="693"/>
      <c r="S408" s="693"/>
      <c r="T408" s="693"/>
      <c r="U408" s="693"/>
      <c r="V408" s="693"/>
      <c r="W408" s="693"/>
      <c r="X408" s="693"/>
      <c r="Y408" s="693"/>
      <c r="Z408" s="693"/>
      <c r="AA408" s="693"/>
      <c r="AB408" s="693"/>
      <c r="AC408" s="693"/>
      <c r="AD408" s="693"/>
      <c r="AE408" s="693"/>
      <c r="AF408" s="693"/>
      <c r="AG408" s="693"/>
      <c r="AH408" s="693"/>
      <c r="AI408" s="693"/>
      <c r="AJ408" s="693"/>
      <c r="AK408" s="693"/>
      <c r="AL408" s="693"/>
      <c r="AM408" s="693"/>
      <c r="AN408" s="693"/>
    </row>
    <row r="409" ht="21.0" customHeight="1">
      <c r="A409" s="693"/>
      <c r="B409" s="693"/>
      <c r="C409" s="693"/>
      <c r="D409" s="693"/>
      <c r="E409" s="693"/>
      <c r="F409" s="693"/>
      <c r="G409" s="693"/>
      <c r="H409" s="693"/>
      <c r="I409" s="693"/>
      <c r="J409" s="693"/>
      <c r="K409" s="693"/>
      <c r="L409" s="693"/>
      <c r="M409" s="693"/>
      <c r="N409" s="693"/>
      <c r="O409" s="693"/>
      <c r="P409" s="693"/>
      <c r="Q409" s="693"/>
      <c r="R409" s="693"/>
      <c r="S409" s="693"/>
      <c r="T409" s="693"/>
      <c r="U409" s="693"/>
      <c r="V409" s="693"/>
      <c r="W409" s="693"/>
      <c r="X409" s="693"/>
      <c r="Y409" s="693"/>
      <c r="Z409" s="693"/>
      <c r="AA409" s="693"/>
      <c r="AB409" s="693"/>
      <c r="AC409" s="693"/>
      <c r="AD409" s="693"/>
      <c r="AE409" s="693"/>
      <c r="AF409" s="693"/>
      <c r="AG409" s="693"/>
      <c r="AH409" s="693"/>
      <c r="AI409" s="693"/>
      <c r="AJ409" s="693"/>
      <c r="AK409" s="693"/>
      <c r="AL409" s="693"/>
      <c r="AM409" s="693"/>
      <c r="AN409" s="693"/>
    </row>
    <row r="410" ht="21.0" customHeight="1">
      <c r="A410" s="693"/>
      <c r="B410" s="693"/>
      <c r="C410" s="693"/>
      <c r="D410" s="693"/>
      <c r="E410" s="693"/>
      <c r="F410" s="693"/>
      <c r="G410" s="693"/>
      <c r="H410" s="693"/>
      <c r="I410" s="693"/>
      <c r="J410" s="693"/>
      <c r="K410" s="693"/>
      <c r="L410" s="693"/>
      <c r="M410" s="693"/>
      <c r="N410" s="693"/>
      <c r="O410" s="693"/>
      <c r="P410" s="693"/>
      <c r="Q410" s="693"/>
      <c r="R410" s="693"/>
      <c r="S410" s="693"/>
      <c r="T410" s="693"/>
      <c r="U410" s="693"/>
      <c r="V410" s="693"/>
      <c r="W410" s="693"/>
      <c r="X410" s="693"/>
      <c r="Y410" s="693"/>
      <c r="Z410" s="693"/>
      <c r="AA410" s="693"/>
      <c r="AB410" s="693"/>
      <c r="AC410" s="693"/>
      <c r="AD410" s="693"/>
      <c r="AE410" s="693"/>
      <c r="AF410" s="693"/>
      <c r="AG410" s="693"/>
      <c r="AH410" s="693"/>
      <c r="AI410" s="693"/>
      <c r="AJ410" s="693"/>
      <c r="AK410" s="693"/>
      <c r="AL410" s="693"/>
      <c r="AM410" s="693"/>
      <c r="AN410" s="693"/>
    </row>
    <row r="411" ht="21.0" customHeight="1">
      <c r="A411" s="693"/>
      <c r="B411" s="693"/>
      <c r="C411" s="693"/>
      <c r="D411" s="693"/>
      <c r="E411" s="693"/>
      <c r="F411" s="693"/>
      <c r="G411" s="693"/>
      <c r="H411" s="693"/>
      <c r="I411" s="693"/>
      <c r="J411" s="693"/>
      <c r="K411" s="693"/>
      <c r="L411" s="693"/>
      <c r="M411" s="693"/>
      <c r="N411" s="693"/>
      <c r="O411" s="693"/>
      <c r="P411" s="693"/>
      <c r="Q411" s="693"/>
      <c r="R411" s="693"/>
      <c r="S411" s="693"/>
      <c r="T411" s="693"/>
      <c r="U411" s="693"/>
      <c r="V411" s="693"/>
      <c r="W411" s="693"/>
      <c r="X411" s="693"/>
      <c r="Y411" s="693"/>
      <c r="Z411" s="693"/>
      <c r="AA411" s="693"/>
      <c r="AB411" s="693"/>
      <c r="AC411" s="693"/>
      <c r="AD411" s="693"/>
      <c r="AE411" s="693"/>
      <c r="AF411" s="693"/>
      <c r="AG411" s="693"/>
      <c r="AH411" s="693"/>
      <c r="AI411" s="693"/>
      <c r="AJ411" s="693"/>
      <c r="AK411" s="693"/>
      <c r="AL411" s="693"/>
      <c r="AM411" s="693"/>
      <c r="AN411" s="693"/>
    </row>
    <row r="412" ht="21.0" customHeight="1">
      <c r="A412" s="693"/>
      <c r="B412" s="693"/>
      <c r="C412" s="693"/>
      <c r="D412" s="693"/>
      <c r="E412" s="693"/>
      <c r="F412" s="693"/>
      <c r="G412" s="693"/>
      <c r="H412" s="693"/>
      <c r="I412" s="693"/>
      <c r="J412" s="693"/>
      <c r="K412" s="693"/>
      <c r="L412" s="693"/>
      <c r="M412" s="693"/>
      <c r="N412" s="693"/>
      <c r="O412" s="693"/>
      <c r="P412" s="693"/>
      <c r="Q412" s="693"/>
      <c r="R412" s="693"/>
      <c r="S412" s="693"/>
      <c r="T412" s="693"/>
      <c r="U412" s="693"/>
      <c r="V412" s="693"/>
      <c r="W412" s="693"/>
      <c r="X412" s="693"/>
      <c r="Y412" s="693"/>
      <c r="Z412" s="693"/>
      <c r="AA412" s="693"/>
      <c r="AB412" s="693"/>
      <c r="AC412" s="693"/>
      <c r="AD412" s="693"/>
      <c r="AE412" s="693"/>
      <c r="AF412" s="693"/>
      <c r="AG412" s="693"/>
      <c r="AH412" s="693"/>
      <c r="AI412" s="693"/>
      <c r="AJ412" s="693"/>
      <c r="AK412" s="693"/>
      <c r="AL412" s="693"/>
      <c r="AM412" s="693"/>
      <c r="AN412" s="693"/>
    </row>
    <row r="413" ht="21.0" customHeight="1">
      <c r="A413" s="693"/>
      <c r="B413" s="693"/>
      <c r="C413" s="693"/>
      <c r="D413" s="693"/>
      <c r="E413" s="693"/>
      <c r="F413" s="693"/>
      <c r="G413" s="693"/>
      <c r="H413" s="693"/>
      <c r="I413" s="693"/>
      <c r="J413" s="693"/>
      <c r="K413" s="693"/>
      <c r="L413" s="693"/>
      <c r="M413" s="693"/>
      <c r="N413" s="693"/>
      <c r="O413" s="693"/>
      <c r="P413" s="693"/>
      <c r="Q413" s="693"/>
      <c r="R413" s="693"/>
      <c r="S413" s="693"/>
      <c r="T413" s="693"/>
      <c r="U413" s="693"/>
      <c r="V413" s="693"/>
      <c r="W413" s="693"/>
      <c r="X413" s="693"/>
      <c r="Y413" s="693"/>
      <c r="Z413" s="693"/>
      <c r="AA413" s="693"/>
      <c r="AB413" s="693"/>
      <c r="AC413" s="693"/>
      <c r="AD413" s="693"/>
      <c r="AE413" s="693"/>
      <c r="AF413" s="693"/>
      <c r="AG413" s="693"/>
      <c r="AH413" s="693"/>
      <c r="AI413" s="693"/>
      <c r="AJ413" s="693"/>
      <c r="AK413" s="693"/>
      <c r="AL413" s="693"/>
      <c r="AM413" s="693"/>
      <c r="AN413" s="693"/>
    </row>
    <row r="414" ht="21.0" customHeight="1">
      <c r="A414" s="693"/>
      <c r="B414" s="693"/>
      <c r="C414" s="693"/>
      <c r="D414" s="693"/>
      <c r="E414" s="693"/>
      <c r="F414" s="693"/>
      <c r="G414" s="693"/>
      <c r="H414" s="693"/>
      <c r="I414" s="693"/>
      <c r="J414" s="693"/>
      <c r="K414" s="693"/>
      <c r="L414" s="693"/>
      <c r="M414" s="693"/>
      <c r="N414" s="693"/>
      <c r="O414" s="693"/>
      <c r="P414" s="693"/>
      <c r="Q414" s="693"/>
      <c r="R414" s="693"/>
      <c r="S414" s="693"/>
      <c r="T414" s="693"/>
      <c r="U414" s="693"/>
      <c r="V414" s="693"/>
      <c r="W414" s="693"/>
      <c r="X414" s="693"/>
      <c r="Y414" s="693"/>
      <c r="Z414" s="693"/>
      <c r="AA414" s="693"/>
      <c r="AB414" s="693"/>
      <c r="AC414" s="693"/>
      <c r="AD414" s="693"/>
      <c r="AE414" s="693"/>
      <c r="AF414" s="693"/>
      <c r="AG414" s="693"/>
      <c r="AH414" s="693"/>
      <c r="AI414" s="693"/>
      <c r="AJ414" s="693"/>
      <c r="AK414" s="693"/>
      <c r="AL414" s="693"/>
      <c r="AM414" s="693"/>
      <c r="AN414" s="693"/>
    </row>
    <row r="415" ht="21.0" customHeight="1">
      <c r="A415" s="693"/>
      <c r="B415" s="693"/>
      <c r="C415" s="693"/>
      <c r="D415" s="693"/>
      <c r="E415" s="693"/>
      <c r="F415" s="693"/>
      <c r="G415" s="693"/>
      <c r="H415" s="693"/>
      <c r="I415" s="693"/>
      <c r="J415" s="693"/>
      <c r="K415" s="693"/>
      <c r="L415" s="693"/>
      <c r="M415" s="693"/>
      <c r="N415" s="693"/>
      <c r="O415" s="693"/>
      <c r="P415" s="693"/>
      <c r="Q415" s="693"/>
      <c r="R415" s="693"/>
      <c r="S415" s="693"/>
      <c r="T415" s="693"/>
      <c r="U415" s="693"/>
      <c r="V415" s="693"/>
      <c r="W415" s="693"/>
      <c r="X415" s="693"/>
      <c r="Y415" s="693"/>
      <c r="Z415" s="693"/>
      <c r="AA415" s="693"/>
      <c r="AB415" s="693"/>
      <c r="AC415" s="693"/>
      <c r="AD415" s="693"/>
      <c r="AE415" s="693"/>
      <c r="AF415" s="693"/>
      <c r="AG415" s="693"/>
      <c r="AH415" s="693"/>
      <c r="AI415" s="693"/>
      <c r="AJ415" s="693"/>
      <c r="AK415" s="693"/>
      <c r="AL415" s="693"/>
      <c r="AM415" s="693"/>
      <c r="AN415" s="693"/>
    </row>
    <row r="416" ht="21.0" customHeight="1">
      <c r="A416" s="693"/>
      <c r="B416" s="693"/>
      <c r="C416" s="693"/>
      <c r="D416" s="693"/>
      <c r="E416" s="693"/>
      <c r="F416" s="693"/>
      <c r="G416" s="693"/>
      <c r="H416" s="693"/>
      <c r="I416" s="693"/>
      <c r="J416" s="693"/>
      <c r="K416" s="693"/>
      <c r="L416" s="693"/>
      <c r="M416" s="693"/>
      <c r="N416" s="693"/>
      <c r="O416" s="693"/>
      <c r="P416" s="693"/>
      <c r="Q416" s="693"/>
      <c r="R416" s="693"/>
      <c r="S416" s="693"/>
      <c r="T416" s="693"/>
      <c r="U416" s="693"/>
      <c r="V416" s="693"/>
      <c r="W416" s="693"/>
      <c r="X416" s="693"/>
      <c r="Y416" s="693"/>
      <c r="Z416" s="693"/>
      <c r="AA416" s="693"/>
      <c r="AB416" s="693"/>
      <c r="AC416" s="693"/>
      <c r="AD416" s="693"/>
      <c r="AE416" s="693"/>
      <c r="AF416" s="693"/>
      <c r="AG416" s="693"/>
      <c r="AH416" s="693"/>
      <c r="AI416" s="693"/>
      <c r="AJ416" s="693"/>
      <c r="AK416" s="693"/>
      <c r="AL416" s="693"/>
      <c r="AM416" s="693"/>
      <c r="AN416" s="693"/>
    </row>
    <row r="417" ht="21.0" customHeight="1">
      <c r="A417" s="693"/>
      <c r="B417" s="693"/>
      <c r="C417" s="693"/>
      <c r="D417" s="693"/>
      <c r="E417" s="693"/>
      <c r="F417" s="693"/>
      <c r="G417" s="693"/>
      <c r="H417" s="693"/>
      <c r="I417" s="693"/>
      <c r="J417" s="693"/>
      <c r="K417" s="693"/>
      <c r="L417" s="693"/>
      <c r="M417" s="693"/>
      <c r="N417" s="693"/>
      <c r="O417" s="693"/>
      <c r="P417" s="693"/>
      <c r="Q417" s="693"/>
      <c r="R417" s="693"/>
      <c r="S417" s="693"/>
      <c r="T417" s="693"/>
      <c r="U417" s="693"/>
      <c r="V417" s="693"/>
      <c r="W417" s="693"/>
      <c r="X417" s="693"/>
      <c r="Y417" s="693"/>
      <c r="Z417" s="693"/>
      <c r="AA417" s="693"/>
      <c r="AB417" s="693"/>
      <c r="AC417" s="693"/>
      <c r="AD417" s="693"/>
      <c r="AE417" s="693"/>
      <c r="AF417" s="693"/>
      <c r="AG417" s="693"/>
      <c r="AH417" s="693"/>
      <c r="AI417" s="693"/>
      <c r="AJ417" s="693"/>
      <c r="AK417" s="693"/>
      <c r="AL417" s="693"/>
      <c r="AM417" s="693"/>
      <c r="AN417" s="693"/>
    </row>
    <row r="418" ht="21.0" customHeight="1">
      <c r="A418" s="693"/>
      <c r="B418" s="693"/>
      <c r="C418" s="693"/>
      <c r="D418" s="693"/>
      <c r="E418" s="693"/>
      <c r="F418" s="693"/>
      <c r="G418" s="693"/>
      <c r="H418" s="693"/>
      <c r="I418" s="693"/>
      <c r="J418" s="693"/>
      <c r="K418" s="693"/>
      <c r="L418" s="693"/>
      <c r="M418" s="693"/>
      <c r="N418" s="693"/>
      <c r="O418" s="693"/>
      <c r="P418" s="693"/>
      <c r="Q418" s="693"/>
      <c r="R418" s="693"/>
      <c r="S418" s="693"/>
      <c r="T418" s="693"/>
      <c r="U418" s="693"/>
      <c r="V418" s="693"/>
      <c r="W418" s="693"/>
      <c r="X418" s="693"/>
      <c r="Y418" s="693"/>
      <c r="Z418" s="693"/>
      <c r="AA418" s="693"/>
      <c r="AB418" s="693"/>
      <c r="AC418" s="693"/>
      <c r="AD418" s="693"/>
      <c r="AE418" s="693"/>
      <c r="AF418" s="693"/>
      <c r="AG418" s="693"/>
      <c r="AH418" s="693"/>
      <c r="AI418" s="693"/>
      <c r="AJ418" s="693"/>
      <c r="AK418" s="693"/>
      <c r="AL418" s="693"/>
      <c r="AM418" s="693"/>
      <c r="AN418" s="693"/>
    </row>
    <row r="419" ht="21.0" customHeight="1">
      <c r="A419" s="693"/>
      <c r="B419" s="693"/>
      <c r="C419" s="693"/>
      <c r="D419" s="693"/>
      <c r="E419" s="693"/>
      <c r="F419" s="693"/>
      <c r="G419" s="693"/>
      <c r="H419" s="693"/>
      <c r="I419" s="693"/>
      <c r="J419" s="693"/>
      <c r="K419" s="693"/>
      <c r="L419" s="693"/>
      <c r="M419" s="693"/>
      <c r="N419" s="693"/>
      <c r="O419" s="693"/>
      <c r="P419" s="693"/>
      <c r="Q419" s="693"/>
      <c r="R419" s="693"/>
      <c r="S419" s="693"/>
      <c r="T419" s="693"/>
      <c r="U419" s="693"/>
      <c r="V419" s="693"/>
      <c r="W419" s="693"/>
      <c r="X419" s="693"/>
      <c r="Y419" s="693"/>
      <c r="Z419" s="693"/>
      <c r="AA419" s="693"/>
      <c r="AB419" s="693"/>
      <c r="AC419" s="693"/>
      <c r="AD419" s="693"/>
      <c r="AE419" s="693"/>
      <c r="AF419" s="693"/>
      <c r="AG419" s="693"/>
      <c r="AH419" s="693"/>
      <c r="AI419" s="693"/>
      <c r="AJ419" s="693"/>
      <c r="AK419" s="693"/>
      <c r="AL419" s="693"/>
      <c r="AM419" s="693"/>
      <c r="AN419" s="693"/>
    </row>
    <row r="420" ht="21.0" customHeight="1">
      <c r="A420" s="693"/>
      <c r="B420" s="693"/>
      <c r="C420" s="693"/>
      <c r="D420" s="693"/>
      <c r="E420" s="693"/>
      <c r="F420" s="693"/>
      <c r="G420" s="693"/>
      <c r="H420" s="693"/>
      <c r="I420" s="693"/>
      <c r="J420" s="693"/>
      <c r="K420" s="693"/>
      <c r="L420" s="693"/>
      <c r="M420" s="693"/>
      <c r="N420" s="693"/>
      <c r="O420" s="693"/>
      <c r="P420" s="693"/>
      <c r="Q420" s="693"/>
      <c r="R420" s="693"/>
      <c r="S420" s="693"/>
      <c r="T420" s="693"/>
      <c r="U420" s="693"/>
      <c r="V420" s="693"/>
      <c r="W420" s="693"/>
      <c r="X420" s="693"/>
      <c r="Y420" s="693"/>
      <c r="Z420" s="693"/>
      <c r="AA420" s="693"/>
      <c r="AB420" s="693"/>
      <c r="AC420" s="693"/>
      <c r="AD420" s="693"/>
      <c r="AE420" s="693"/>
      <c r="AF420" s="693"/>
      <c r="AG420" s="693"/>
      <c r="AH420" s="693"/>
      <c r="AI420" s="693"/>
      <c r="AJ420" s="693"/>
      <c r="AK420" s="693"/>
      <c r="AL420" s="693"/>
      <c r="AM420" s="693"/>
      <c r="AN420" s="693"/>
    </row>
    <row r="421" ht="21.0" customHeight="1">
      <c r="A421" s="693"/>
      <c r="B421" s="693"/>
      <c r="C421" s="693"/>
      <c r="D421" s="693"/>
      <c r="E421" s="693"/>
      <c r="F421" s="693"/>
      <c r="G421" s="693"/>
      <c r="H421" s="693"/>
      <c r="I421" s="693"/>
      <c r="J421" s="693"/>
      <c r="K421" s="693"/>
      <c r="L421" s="693"/>
      <c r="M421" s="693"/>
      <c r="N421" s="693"/>
      <c r="O421" s="693"/>
      <c r="P421" s="693"/>
      <c r="Q421" s="693"/>
      <c r="R421" s="693"/>
      <c r="S421" s="693"/>
      <c r="T421" s="693"/>
      <c r="U421" s="693"/>
      <c r="V421" s="693"/>
      <c r="W421" s="693"/>
      <c r="X421" s="693"/>
      <c r="Y421" s="693"/>
      <c r="Z421" s="693"/>
      <c r="AA421" s="693"/>
      <c r="AB421" s="693"/>
      <c r="AC421" s="693"/>
      <c r="AD421" s="693"/>
      <c r="AE421" s="693"/>
      <c r="AF421" s="693"/>
      <c r="AG421" s="693"/>
      <c r="AH421" s="693"/>
      <c r="AI421" s="693"/>
      <c r="AJ421" s="693"/>
      <c r="AK421" s="693"/>
      <c r="AL421" s="693"/>
      <c r="AM421" s="693"/>
      <c r="AN421" s="693"/>
    </row>
    <row r="422" ht="21.0" customHeight="1">
      <c r="A422" s="693"/>
      <c r="B422" s="693"/>
      <c r="C422" s="693"/>
      <c r="D422" s="693"/>
      <c r="E422" s="693"/>
      <c r="F422" s="693"/>
      <c r="G422" s="693"/>
      <c r="H422" s="693"/>
      <c r="I422" s="693"/>
      <c r="J422" s="693"/>
      <c r="K422" s="693"/>
      <c r="L422" s="693"/>
      <c r="M422" s="693"/>
      <c r="N422" s="693"/>
      <c r="O422" s="693"/>
      <c r="P422" s="693"/>
      <c r="Q422" s="693"/>
      <c r="R422" s="693"/>
      <c r="S422" s="693"/>
      <c r="T422" s="693"/>
      <c r="U422" s="693"/>
      <c r="V422" s="693"/>
      <c r="W422" s="693"/>
      <c r="X422" s="693"/>
      <c r="Y422" s="693"/>
      <c r="Z422" s="693"/>
      <c r="AA422" s="693"/>
      <c r="AB422" s="693"/>
      <c r="AC422" s="693"/>
      <c r="AD422" s="693"/>
      <c r="AE422" s="693"/>
      <c r="AF422" s="693"/>
      <c r="AG422" s="693"/>
      <c r="AH422" s="693"/>
      <c r="AI422" s="693"/>
      <c r="AJ422" s="693"/>
      <c r="AK422" s="693"/>
      <c r="AL422" s="693"/>
      <c r="AM422" s="693"/>
      <c r="AN422" s="693"/>
    </row>
    <row r="423" ht="21.0" customHeight="1">
      <c r="A423" s="693"/>
      <c r="B423" s="693"/>
      <c r="C423" s="693"/>
      <c r="D423" s="693"/>
      <c r="E423" s="693"/>
      <c r="F423" s="693"/>
      <c r="G423" s="693"/>
      <c r="H423" s="693"/>
      <c r="I423" s="693"/>
      <c r="J423" s="693"/>
      <c r="K423" s="693"/>
      <c r="L423" s="693"/>
      <c r="M423" s="693"/>
      <c r="N423" s="693"/>
      <c r="O423" s="693"/>
      <c r="P423" s="693"/>
      <c r="Q423" s="693"/>
      <c r="R423" s="693"/>
      <c r="S423" s="693"/>
      <c r="T423" s="693"/>
      <c r="U423" s="693"/>
      <c r="V423" s="693"/>
      <c r="W423" s="693"/>
      <c r="X423" s="693"/>
      <c r="Y423" s="693"/>
      <c r="Z423" s="693"/>
      <c r="AA423" s="693"/>
      <c r="AB423" s="693"/>
      <c r="AC423" s="693"/>
      <c r="AD423" s="693"/>
      <c r="AE423" s="693"/>
      <c r="AF423" s="693"/>
      <c r="AG423" s="693"/>
      <c r="AH423" s="693"/>
      <c r="AI423" s="693"/>
      <c r="AJ423" s="693"/>
      <c r="AK423" s="693"/>
      <c r="AL423" s="693"/>
      <c r="AM423" s="693"/>
      <c r="AN423" s="693"/>
    </row>
    <row r="424" ht="21.0" customHeight="1">
      <c r="A424" s="693"/>
      <c r="B424" s="693"/>
      <c r="C424" s="693"/>
      <c r="D424" s="693"/>
      <c r="E424" s="693"/>
      <c r="F424" s="693"/>
      <c r="G424" s="693"/>
      <c r="H424" s="693"/>
      <c r="I424" s="693"/>
      <c r="J424" s="693"/>
      <c r="K424" s="693"/>
      <c r="L424" s="693"/>
      <c r="M424" s="693"/>
      <c r="N424" s="693"/>
      <c r="O424" s="693"/>
      <c r="P424" s="693"/>
      <c r="Q424" s="693"/>
      <c r="R424" s="693"/>
      <c r="S424" s="693"/>
      <c r="T424" s="693"/>
      <c r="U424" s="693"/>
      <c r="V424" s="693"/>
      <c r="W424" s="693"/>
      <c r="X424" s="693"/>
      <c r="Y424" s="693"/>
      <c r="Z424" s="693"/>
      <c r="AA424" s="693"/>
      <c r="AB424" s="693"/>
      <c r="AC424" s="693"/>
      <c r="AD424" s="693"/>
      <c r="AE424" s="693"/>
      <c r="AF424" s="693"/>
      <c r="AG424" s="693"/>
      <c r="AH424" s="693"/>
      <c r="AI424" s="693"/>
      <c r="AJ424" s="693"/>
      <c r="AK424" s="693"/>
      <c r="AL424" s="693"/>
      <c r="AM424" s="693"/>
      <c r="AN424" s="693"/>
    </row>
    <row r="425" ht="21.0" customHeight="1">
      <c r="A425" s="693"/>
      <c r="B425" s="693"/>
      <c r="C425" s="693"/>
      <c r="D425" s="693"/>
      <c r="E425" s="693"/>
      <c r="F425" s="693"/>
      <c r="G425" s="693"/>
      <c r="H425" s="693"/>
      <c r="I425" s="693"/>
      <c r="J425" s="693"/>
      <c r="K425" s="693"/>
      <c r="L425" s="693"/>
      <c r="M425" s="693"/>
      <c r="N425" s="693"/>
      <c r="O425" s="693"/>
      <c r="P425" s="693"/>
      <c r="Q425" s="693"/>
      <c r="R425" s="693"/>
      <c r="S425" s="693"/>
      <c r="T425" s="693"/>
      <c r="U425" s="693"/>
      <c r="V425" s="693"/>
      <c r="W425" s="693"/>
      <c r="X425" s="693"/>
      <c r="Y425" s="693"/>
      <c r="Z425" s="693"/>
      <c r="AA425" s="693"/>
      <c r="AB425" s="693"/>
      <c r="AC425" s="693"/>
      <c r="AD425" s="693"/>
      <c r="AE425" s="693"/>
      <c r="AF425" s="693"/>
      <c r="AG425" s="693"/>
      <c r="AH425" s="693"/>
      <c r="AI425" s="693"/>
      <c r="AJ425" s="693"/>
      <c r="AK425" s="693"/>
      <c r="AL425" s="693"/>
      <c r="AM425" s="693"/>
      <c r="AN425" s="693"/>
    </row>
    <row r="426" ht="21.0" customHeight="1">
      <c r="A426" s="693"/>
      <c r="B426" s="693"/>
      <c r="C426" s="693"/>
      <c r="D426" s="693"/>
      <c r="E426" s="693"/>
      <c r="F426" s="693"/>
      <c r="G426" s="693"/>
      <c r="H426" s="693"/>
      <c r="I426" s="693"/>
      <c r="J426" s="693"/>
      <c r="K426" s="693"/>
      <c r="L426" s="693"/>
      <c r="M426" s="693"/>
      <c r="N426" s="693"/>
      <c r="O426" s="693"/>
      <c r="P426" s="693"/>
      <c r="Q426" s="693"/>
      <c r="R426" s="693"/>
      <c r="S426" s="693"/>
      <c r="T426" s="693"/>
      <c r="U426" s="693"/>
      <c r="V426" s="693"/>
      <c r="W426" s="693"/>
      <c r="X426" s="693"/>
      <c r="Y426" s="693"/>
      <c r="Z426" s="693"/>
      <c r="AA426" s="693"/>
      <c r="AB426" s="693"/>
      <c r="AC426" s="693"/>
      <c r="AD426" s="693"/>
      <c r="AE426" s="693"/>
      <c r="AF426" s="693"/>
      <c r="AG426" s="693"/>
      <c r="AH426" s="693"/>
      <c r="AI426" s="693"/>
      <c r="AJ426" s="693"/>
      <c r="AK426" s="693"/>
      <c r="AL426" s="693"/>
      <c r="AM426" s="693"/>
      <c r="AN426" s="693"/>
    </row>
    <row r="427" ht="21.0" customHeight="1">
      <c r="A427" s="693"/>
      <c r="B427" s="693"/>
      <c r="C427" s="693"/>
      <c r="D427" s="693"/>
      <c r="E427" s="693"/>
      <c r="F427" s="693"/>
      <c r="G427" s="693"/>
      <c r="H427" s="693"/>
      <c r="I427" s="693"/>
      <c r="J427" s="693"/>
      <c r="K427" s="693"/>
      <c r="L427" s="693"/>
      <c r="M427" s="693"/>
      <c r="N427" s="693"/>
      <c r="O427" s="693"/>
      <c r="P427" s="693"/>
      <c r="Q427" s="693"/>
      <c r="R427" s="693"/>
      <c r="S427" s="693"/>
      <c r="T427" s="693"/>
      <c r="U427" s="693"/>
      <c r="V427" s="693"/>
      <c r="W427" s="693"/>
      <c r="X427" s="693"/>
      <c r="Y427" s="693"/>
      <c r="Z427" s="693"/>
      <c r="AA427" s="693"/>
      <c r="AB427" s="693"/>
      <c r="AC427" s="693"/>
      <c r="AD427" s="693"/>
      <c r="AE427" s="693"/>
      <c r="AF427" s="693"/>
      <c r="AG427" s="693"/>
      <c r="AH427" s="693"/>
      <c r="AI427" s="693"/>
      <c r="AJ427" s="693"/>
      <c r="AK427" s="693"/>
      <c r="AL427" s="693"/>
      <c r="AM427" s="693"/>
      <c r="AN427" s="693"/>
    </row>
    <row r="428" ht="21.0" customHeight="1">
      <c r="A428" s="693"/>
      <c r="B428" s="693"/>
      <c r="C428" s="693"/>
      <c r="D428" s="693"/>
      <c r="E428" s="693"/>
      <c r="F428" s="693"/>
      <c r="G428" s="693"/>
      <c r="H428" s="693"/>
      <c r="I428" s="693"/>
      <c r="J428" s="693"/>
      <c r="K428" s="693"/>
      <c r="L428" s="693"/>
      <c r="M428" s="693"/>
      <c r="N428" s="693"/>
      <c r="O428" s="693"/>
      <c r="P428" s="693"/>
      <c r="Q428" s="693"/>
      <c r="R428" s="693"/>
      <c r="S428" s="693"/>
      <c r="T428" s="693"/>
      <c r="U428" s="693"/>
      <c r="V428" s="693"/>
      <c r="W428" s="693"/>
      <c r="X428" s="693"/>
      <c r="Y428" s="693"/>
      <c r="Z428" s="693"/>
      <c r="AA428" s="693"/>
      <c r="AB428" s="693"/>
      <c r="AC428" s="693"/>
      <c r="AD428" s="693"/>
      <c r="AE428" s="693"/>
      <c r="AF428" s="693"/>
      <c r="AG428" s="693"/>
      <c r="AH428" s="693"/>
      <c r="AI428" s="693"/>
      <c r="AJ428" s="693"/>
      <c r="AK428" s="693"/>
      <c r="AL428" s="693"/>
      <c r="AM428" s="693"/>
      <c r="AN428" s="693"/>
    </row>
    <row r="429" ht="21.0" customHeight="1">
      <c r="A429" s="693"/>
      <c r="B429" s="693"/>
      <c r="C429" s="693"/>
      <c r="D429" s="693"/>
      <c r="E429" s="693"/>
      <c r="F429" s="693"/>
      <c r="G429" s="693"/>
      <c r="H429" s="693"/>
      <c r="I429" s="693"/>
      <c r="J429" s="693"/>
      <c r="K429" s="693"/>
      <c r="L429" s="693"/>
      <c r="M429" s="693"/>
      <c r="N429" s="693"/>
      <c r="O429" s="693"/>
      <c r="P429" s="693"/>
      <c r="Q429" s="693"/>
      <c r="R429" s="693"/>
      <c r="S429" s="693"/>
      <c r="T429" s="693"/>
      <c r="U429" s="693"/>
      <c r="V429" s="693"/>
      <c r="W429" s="693"/>
      <c r="X429" s="693"/>
      <c r="Y429" s="693"/>
      <c r="Z429" s="693"/>
      <c r="AA429" s="693"/>
      <c r="AB429" s="693"/>
      <c r="AC429" s="693"/>
      <c r="AD429" s="693"/>
      <c r="AE429" s="693"/>
      <c r="AF429" s="693"/>
      <c r="AG429" s="693"/>
      <c r="AH429" s="693"/>
      <c r="AI429" s="693"/>
      <c r="AJ429" s="693"/>
      <c r="AK429" s="693"/>
      <c r="AL429" s="693"/>
      <c r="AM429" s="693"/>
      <c r="AN429" s="693"/>
    </row>
    <row r="430" ht="21.0" customHeight="1">
      <c r="A430" s="693"/>
      <c r="B430" s="693"/>
      <c r="C430" s="693"/>
      <c r="D430" s="693"/>
      <c r="E430" s="693"/>
      <c r="F430" s="693"/>
      <c r="G430" s="693"/>
      <c r="H430" s="693"/>
      <c r="I430" s="693"/>
      <c r="J430" s="693"/>
      <c r="K430" s="693"/>
      <c r="L430" s="693"/>
      <c r="M430" s="693"/>
      <c r="N430" s="693"/>
      <c r="O430" s="693"/>
      <c r="P430" s="693"/>
      <c r="Q430" s="693"/>
      <c r="R430" s="693"/>
      <c r="S430" s="693"/>
      <c r="T430" s="693"/>
      <c r="U430" s="693"/>
      <c r="V430" s="693"/>
      <c r="W430" s="693"/>
      <c r="X430" s="693"/>
      <c r="Y430" s="693"/>
      <c r="Z430" s="693"/>
      <c r="AA430" s="693"/>
      <c r="AB430" s="693"/>
      <c r="AC430" s="693"/>
      <c r="AD430" s="693"/>
      <c r="AE430" s="693"/>
      <c r="AF430" s="693"/>
      <c r="AG430" s="693"/>
      <c r="AH430" s="693"/>
      <c r="AI430" s="693"/>
      <c r="AJ430" s="693"/>
      <c r="AK430" s="693"/>
      <c r="AL430" s="693"/>
      <c r="AM430" s="693"/>
      <c r="AN430" s="693"/>
    </row>
    <row r="431" ht="21.0" customHeight="1">
      <c r="A431" s="693"/>
      <c r="B431" s="693"/>
      <c r="C431" s="693"/>
      <c r="D431" s="693"/>
      <c r="E431" s="693"/>
      <c r="F431" s="693"/>
      <c r="G431" s="693"/>
      <c r="H431" s="693"/>
      <c r="I431" s="693"/>
      <c r="J431" s="693"/>
      <c r="K431" s="693"/>
      <c r="L431" s="693"/>
      <c r="M431" s="693"/>
      <c r="N431" s="693"/>
      <c r="O431" s="693"/>
      <c r="P431" s="693"/>
      <c r="Q431" s="693"/>
      <c r="R431" s="693"/>
      <c r="S431" s="693"/>
      <c r="T431" s="693"/>
      <c r="U431" s="693"/>
      <c r="V431" s="693"/>
      <c r="W431" s="693"/>
      <c r="X431" s="693"/>
      <c r="Y431" s="693"/>
      <c r="Z431" s="693"/>
      <c r="AA431" s="693"/>
      <c r="AB431" s="693"/>
      <c r="AC431" s="693"/>
      <c r="AD431" s="693"/>
      <c r="AE431" s="693"/>
      <c r="AF431" s="693"/>
      <c r="AG431" s="693"/>
      <c r="AH431" s="693"/>
      <c r="AI431" s="693"/>
      <c r="AJ431" s="693"/>
      <c r="AK431" s="693"/>
      <c r="AL431" s="693"/>
      <c r="AM431" s="693"/>
      <c r="AN431" s="693"/>
    </row>
    <row r="432" ht="21.0" customHeight="1">
      <c r="A432" s="693"/>
      <c r="B432" s="693"/>
      <c r="C432" s="693"/>
      <c r="D432" s="693"/>
      <c r="E432" s="693"/>
      <c r="F432" s="693"/>
      <c r="G432" s="693"/>
      <c r="H432" s="693"/>
      <c r="I432" s="693"/>
      <c r="J432" s="693"/>
      <c r="K432" s="693"/>
      <c r="L432" s="693"/>
      <c r="M432" s="693"/>
      <c r="N432" s="693"/>
      <c r="O432" s="693"/>
      <c r="P432" s="693"/>
      <c r="Q432" s="693"/>
      <c r="R432" s="693"/>
      <c r="S432" s="693"/>
      <c r="T432" s="693"/>
      <c r="U432" s="693"/>
      <c r="V432" s="693"/>
      <c r="W432" s="693"/>
      <c r="X432" s="693"/>
      <c r="Y432" s="693"/>
      <c r="Z432" s="693"/>
      <c r="AA432" s="693"/>
      <c r="AB432" s="693"/>
      <c r="AC432" s="693"/>
      <c r="AD432" s="693"/>
      <c r="AE432" s="693"/>
      <c r="AF432" s="693"/>
      <c r="AG432" s="693"/>
      <c r="AH432" s="693"/>
      <c r="AI432" s="693"/>
      <c r="AJ432" s="693"/>
      <c r="AK432" s="693"/>
      <c r="AL432" s="693"/>
      <c r="AM432" s="693"/>
      <c r="AN432" s="693"/>
    </row>
    <row r="433" ht="21.0" customHeight="1">
      <c r="A433" s="693"/>
      <c r="B433" s="693"/>
      <c r="C433" s="693"/>
      <c r="D433" s="693"/>
      <c r="E433" s="693"/>
      <c r="F433" s="693"/>
      <c r="G433" s="693"/>
      <c r="H433" s="693"/>
      <c r="I433" s="693"/>
      <c r="J433" s="693"/>
      <c r="K433" s="693"/>
      <c r="L433" s="693"/>
      <c r="M433" s="693"/>
      <c r="N433" s="693"/>
      <c r="O433" s="693"/>
      <c r="P433" s="693"/>
      <c r="Q433" s="693"/>
      <c r="R433" s="693"/>
      <c r="S433" s="693"/>
      <c r="T433" s="693"/>
      <c r="U433" s="693"/>
      <c r="V433" s="693"/>
      <c r="W433" s="693"/>
      <c r="X433" s="693"/>
      <c r="Y433" s="693"/>
      <c r="Z433" s="693"/>
      <c r="AA433" s="693"/>
      <c r="AB433" s="693"/>
      <c r="AC433" s="693"/>
      <c r="AD433" s="693"/>
      <c r="AE433" s="693"/>
      <c r="AF433" s="693"/>
      <c r="AG433" s="693"/>
      <c r="AH433" s="693"/>
      <c r="AI433" s="693"/>
      <c r="AJ433" s="693"/>
      <c r="AK433" s="693"/>
      <c r="AL433" s="693"/>
      <c r="AM433" s="693"/>
      <c r="AN433" s="693"/>
    </row>
    <row r="434" ht="21.0" customHeight="1">
      <c r="A434" s="693"/>
      <c r="B434" s="693"/>
      <c r="C434" s="693"/>
      <c r="D434" s="693"/>
      <c r="E434" s="693"/>
      <c r="F434" s="693"/>
      <c r="G434" s="693"/>
      <c r="H434" s="693"/>
      <c r="I434" s="693"/>
      <c r="J434" s="693"/>
      <c r="K434" s="693"/>
      <c r="L434" s="693"/>
      <c r="M434" s="693"/>
      <c r="N434" s="693"/>
      <c r="O434" s="693"/>
      <c r="P434" s="693"/>
      <c r="Q434" s="693"/>
      <c r="R434" s="693"/>
      <c r="S434" s="693"/>
      <c r="T434" s="693"/>
      <c r="U434" s="693"/>
      <c r="V434" s="693"/>
      <c r="W434" s="693"/>
      <c r="X434" s="693"/>
      <c r="Y434" s="693"/>
      <c r="Z434" s="693"/>
      <c r="AA434" s="693"/>
      <c r="AB434" s="693"/>
      <c r="AC434" s="693"/>
      <c r="AD434" s="693"/>
      <c r="AE434" s="693"/>
      <c r="AF434" s="693"/>
      <c r="AG434" s="693"/>
      <c r="AH434" s="693"/>
      <c r="AI434" s="693"/>
      <c r="AJ434" s="693"/>
      <c r="AK434" s="693"/>
      <c r="AL434" s="693"/>
      <c r="AM434" s="693"/>
      <c r="AN434" s="693"/>
    </row>
    <row r="435" ht="21.0" customHeight="1">
      <c r="A435" s="693"/>
      <c r="B435" s="693"/>
      <c r="C435" s="693"/>
      <c r="D435" s="693"/>
      <c r="E435" s="693"/>
      <c r="F435" s="693"/>
      <c r="G435" s="693"/>
      <c r="H435" s="693"/>
      <c r="I435" s="693"/>
      <c r="J435" s="693"/>
      <c r="K435" s="693"/>
      <c r="L435" s="693"/>
      <c r="M435" s="693"/>
      <c r="N435" s="693"/>
      <c r="O435" s="693"/>
      <c r="P435" s="693"/>
      <c r="Q435" s="693"/>
      <c r="R435" s="693"/>
      <c r="S435" s="693"/>
      <c r="T435" s="693"/>
      <c r="U435" s="693"/>
      <c r="V435" s="693"/>
      <c r="W435" s="693"/>
      <c r="X435" s="693"/>
      <c r="Y435" s="693"/>
      <c r="Z435" s="693"/>
      <c r="AA435" s="693"/>
      <c r="AB435" s="693"/>
      <c r="AC435" s="693"/>
      <c r="AD435" s="693"/>
      <c r="AE435" s="693"/>
      <c r="AF435" s="693"/>
      <c r="AG435" s="693"/>
      <c r="AH435" s="693"/>
      <c r="AI435" s="693"/>
      <c r="AJ435" s="693"/>
      <c r="AK435" s="693"/>
      <c r="AL435" s="693"/>
      <c r="AM435" s="693"/>
      <c r="AN435" s="693"/>
    </row>
    <row r="436" ht="21.0" customHeight="1">
      <c r="A436" s="693"/>
      <c r="B436" s="693"/>
      <c r="C436" s="693"/>
      <c r="D436" s="693"/>
      <c r="E436" s="693"/>
      <c r="F436" s="693"/>
      <c r="G436" s="693"/>
      <c r="H436" s="693"/>
      <c r="I436" s="693"/>
      <c r="J436" s="693"/>
      <c r="K436" s="693"/>
      <c r="L436" s="693"/>
      <c r="M436" s="693"/>
      <c r="N436" s="693"/>
      <c r="O436" s="693"/>
      <c r="P436" s="693"/>
      <c r="Q436" s="693"/>
      <c r="R436" s="693"/>
      <c r="S436" s="693"/>
      <c r="T436" s="693"/>
      <c r="U436" s="693"/>
      <c r="V436" s="693"/>
      <c r="W436" s="693"/>
      <c r="X436" s="693"/>
      <c r="Y436" s="693"/>
      <c r="Z436" s="693"/>
      <c r="AA436" s="693"/>
      <c r="AB436" s="693"/>
      <c r="AC436" s="693"/>
      <c r="AD436" s="693"/>
      <c r="AE436" s="693"/>
      <c r="AF436" s="693"/>
      <c r="AG436" s="693"/>
      <c r="AH436" s="693"/>
      <c r="AI436" s="693"/>
      <c r="AJ436" s="693"/>
      <c r="AK436" s="693"/>
      <c r="AL436" s="693"/>
      <c r="AM436" s="693"/>
      <c r="AN436" s="693"/>
    </row>
    <row r="437" ht="21.0" customHeight="1">
      <c r="A437" s="693"/>
      <c r="B437" s="693"/>
      <c r="C437" s="693"/>
      <c r="D437" s="693"/>
      <c r="E437" s="693"/>
      <c r="F437" s="693"/>
      <c r="G437" s="693"/>
      <c r="H437" s="693"/>
      <c r="I437" s="693"/>
      <c r="J437" s="693"/>
      <c r="K437" s="693"/>
      <c r="L437" s="693"/>
      <c r="M437" s="693"/>
      <c r="N437" s="693"/>
      <c r="O437" s="693"/>
      <c r="P437" s="693"/>
      <c r="Q437" s="693"/>
      <c r="R437" s="693"/>
      <c r="S437" s="693"/>
      <c r="T437" s="693"/>
      <c r="U437" s="693"/>
      <c r="V437" s="693"/>
      <c r="W437" s="693"/>
      <c r="X437" s="693"/>
      <c r="Y437" s="693"/>
      <c r="Z437" s="693"/>
      <c r="AA437" s="693"/>
      <c r="AB437" s="693"/>
      <c r="AC437" s="693"/>
      <c r="AD437" s="693"/>
      <c r="AE437" s="693"/>
      <c r="AF437" s="693"/>
      <c r="AG437" s="693"/>
      <c r="AH437" s="693"/>
      <c r="AI437" s="693"/>
      <c r="AJ437" s="693"/>
      <c r="AK437" s="693"/>
      <c r="AL437" s="693"/>
      <c r="AM437" s="693"/>
      <c r="AN437" s="693"/>
    </row>
    <row r="438" ht="21.0" customHeight="1">
      <c r="A438" s="693"/>
      <c r="B438" s="693"/>
      <c r="C438" s="693"/>
      <c r="D438" s="693"/>
      <c r="E438" s="693"/>
      <c r="F438" s="693"/>
      <c r="G438" s="693"/>
      <c r="H438" s="693"/>
      <c r="I438" s="693"/>
      <c r="J438" s="693"/>
      <c r="K438" s="693"/>
      <c r="L438" s="693"/>
      <c r="M438" s="693"/>
      <c r="N438" s="693"/>
      <c r="O438" s="693"/>
      <c r="P438" s="693"/>
      <c r="Q438" s="693"/>
      <c r="R438" s="693"/>
      <c r="S438" s="693"/>
      <c r="T438" s="693"/>
      <c r="U438" s="693"/>
      <c r="V438" s="693"/>
      <c r="W438" s="693"/>
      <c r="X438" s="693"/>
      <c r="Y438" s="693"/>
      <c r="Z438" s="693"/>
      <c r="AA438" s="693"/>
      <c r="AB438" s="693"/>
      <c r="AC438" s="693"/>
      <c r="AD438" s="693"/>
      <c r="AE438" s="693"/>
      <c r="AF438" s="693"/>
      <c r="AG438" s="693"/>
      <c r="AH438" s="693"/>
      <c r="AI438" s="693"/>
      <c r="AJ438" s="693"/>
      <c r="AK438" s="693"/>
      <c r="AL438" s="693"/>
      <c r="AM438" s="693"/>
      <c r="AN438" s="693"/>
    </row>
    <row r="439" ht="21.0" customHeight="1">
      <c r="A439" s="693"/>
      <c r="B439" s="693"/>
      <c r="C439" s="693"/>
      <c r="D439" s="693"/>
      <c r="E439" s="693"/>
      <c r="F439" s="693"/>
      <c r="G439" s="693"/>
      <c r="H439" s="693"/>
      <c r="I439" s="693"/>
      <c r="J439" s="693"/>
      <c r="K439" s="693"/>
      <c r="L439" s="693"/>
      <c r="M439" s="693"/>
      <c r="N439" s="693"/>
      <c r="O439" s="693"/>
      <c r="P439" s="693"/>
      <c r="Q439" s="693"/>
      <c r="R439" s="693"/>
      <c r="S439" s="693"/>
      <c r="T439" s="693"/>
      <c r="U439" s="693"/>
      <c r="V439" s="693"/>
      <c r="W439" s="693"/>
      <c r="X439" s="693"/>
      <c r="Y439" s="693"/>
      <c r="Z439" s="693"/>
      <c r="AA439" s="693"/>
      <c r="AB439" s="693"/>
      <c r="AC439" s="693"/>
      <c r="AD439" s="693"/>
      <c r="AE439" s="693"/>
      <c r="AF439" s="693"/>
      <c r="AG439" s="693"/>
      <c r="AH439" s="693"/>
      <c r="AI439" s="693"/>
      <c r="AJ439" s="693"/>
      <c r="AK439" s="693"/>
      <c r="AL439" s="693"/>
      <c r="AM439" s="693"/>
      <c r="AN439" s="693"/>
    </row>
    <row r="440" ht="21.0" customHeight="1">
      <c r="A440" s="693"/>
      <c r="B440" s="693"/>
      <c r="C440" s="693"/>
      <c r="D440" s="693"/>
      <c r="E440" s="693"/>
      <c r="F440" s="693"/>
      <c r="G440" s="693"/>
      <c r="H440" s="693"/>
      <c r="I440" s="693"/>
      <c r="J440" s="693"/>
      <c r="K440" s="693"/>
      <c r="L440" s="693"/>
      <c r="M440" s="693"/>
      <c r="N440" s="693"/>
      <c r="O440" s="693"/>
      <c r="P440" s="693"/>
      <c r="Q440" s="693"/>
      <c r="R440" s="693"/>
      <c r="S440" s="693"/>
      <c r="T440" s="693"/>
      <c r="U440" s="693"/>
      <c r="V440" s="693"/>
      <c r="W440" s="693"/>
      <c r="X440" s="693"/>
      <c r="Y440" s="693"/>
      <c r="Z440" s="693"/>
      <c r="AA440" s="693"/>
      <c r="AB440" s="693"/>
      <c r="AC440" s="693"/>
      <c r="AD440" s="693"/>
      <c r="AE440" s="693"/>
      <c r="AF440" s="693"/>
      <c r="AG440" s="693"/>
      <c r="AH440" s="693"/>
      <c r="AI440" s="693"/>
      <c r="AJ440" s="693"/>
      <c r="AK440" s="693"/>
      <c r="AL440" s="693"/>
      <c r="AM440" s="693"/>
      <c r="AN440" s="693"/>
    </row>
    <row r="441" ht="21.0" customHeight="1">
      <c r="A441" s="693"/>
      <c r="B441" s="693"/>
      <c r="C441" s="693"/>
      <c r="D441" s="693"/>
      <c r="E441" s="693"/>
      <c r="F441" s="693"/>
      <c r="G441" s="693"/>
      <c r="H441" s="693"/>
      <c r="I441" s="693"/>
      <c r="J441" s="693"/>
      <c r="K441" s="693"/>
      <c r="L441" s="693"/>
      <c r="M441" s="693"/>
      <c r="N441" s="693"/>
      <c r="O441" s="693"/>
      <c r="P441" s="693"/>
      <c r="Q441" s="693"/>
      <c r="R441" s="693"/>
      <c r="S441" s="693"/>
      <c r="T441" s="693"/>
      <c r="U441" s="693"/>
      <c r="V441" s="693"/>
      <c r="W441" s="693"/>
      <c r="X441" s="693"/>
      <c r="Y441" s="693"/>
      <c r="Z441" s="693"/>
      <c r="AA441" s="693"/>
      <c r="AB441" s="693"/>
      <c r="AC441" s="693"/>
      <c r="AD441" s="693"/>
      <c r="AE441" s="693"/>
      <c r="AF441" s="693"/>
      <c r="AG441" s="693"/>
      <c r="AH441" s="693"/>
      <c r="AI441" s="693"/>
      <c r="AJ441" s="693"/>
      <c r="AK441" s="693"/>
      <c r="AL441" s="693"/>
      <c r="AM441" s="693"/>
      <c r="AN441" s="693"/>
    </row>
    <row r="442" ht="21.0" customHeight="1">
      <c r="A442" s="693"/>
      <c r="B442" s="693"/>
      <c r="C442" s="693"/>
      <c r="D442" s="693"/>
      <c r="E442" s="693"/>
      <c r="F442" s="693"/>
      <c r="G442" s="693"/>
      <c r="H442" s="693"/>
      <c r="I442" s="693"/>
      <c r="J442" s="693"/>
      <c r="K442" s="693"/>
      <c r="L442" s="693"/>
      <c r="M442" s="693"/>
      <c r="N442" s="693"/>
      <c r="O442" s="693"/>
      <c r="P442" s="693"/>
      <c r="Q442" s="693"/>
      <c r="R442" s="693"/>
      <c r="S442" s="693"/>
      <c r="T442" s="693"/>
      <c r="U442" s="693"/>
      <c r="V442" s="693"/>
      <c r="W442" s="693"/>
      <c r="X442" s="693"/>
      <c r="Y442" s="693"/>
      <c r="Z442" s="693"/>
      <c r="AA442" s="693"/>
      <c r="AB442" s="693"/>
      <c r="AC442" s="693"/>
      <c r="AD442" s="693"/>
      <c r="AE442" s="693"/>
      <c r="AF442" s="693"/>
      <c r="AG442" s="693"/>
      <c r="AH442" s="693"/>
      <c r="AI442" s="693"/>
      <c r="AJ442" s="693"/>
      <c r="AK442" s="693"/>
      <c r="AL442" s="693"/>
      <c r="AM442" s="693"/>
      <c r="AN442" s="693"/>
    </row>
    <row r="443" ht="21.0" customHeight="1">
      <c r="A443" s="693"/>
      <c r="B443" s="693"/>
      <c r="C443" s="693"/>
      <c r="D443" s="693"/>
      <c r="E443" s="693"/>
      <c r="F443" s="693"/>
      <c r="G443" s="693"/>
      <c r="H443" s="693"/>
      <c r="I443" s="693"/>
      <c r="J443" s="693"/>
      <c r="K443" s="693"/>
      <c r="L443" s="693"/>
      <c r="M443" s="693"/>
      <c r="N443" s="693"/>
      <c r="O443" s="693"/>
      <c r="P443" s="693"/>
      <c r="Q443" s="693"/>
      <c r="R443" s="693"/>
      <c r="S443" s="693"/>
      <c r="T443" s="693"/>
      <c r="U443" s="693"/>
      <c r="V443" s="693"/>
      <c r="W443" s="693"/>
      <c r="X443" s="693"/>
      <c r="Y443" s="693"/>
      <c r="Z443" s="693"/>
      <c r="AA443" s="693"/>
      <c r="AB443" s="693"/>
      <c r="AC443" s="693"/>
      <c r="AD443" s="693"/>
      <c r="AE443" s="693"/>
      <c r="AF443" s="693"/>
      <c r="AG443" s="693"/>
      <c r="AH443" s="693"/>
      <c r="AI443" s="693"/>
      <c r="AJ443" s="693"/>
      <c r="AK443" s="693"/>
      <c r="AL443" s="693"/>
      <c r="AM443" s="693"/>
      <c r="AN443" s="693"/>
    </row>
    <row r="444" ht="21.0" customHeight="1">
      <c r="A444" s="693"/>
      <c r="B444" s="693"/>
      <c r="C444" s="693"/>
      <c r="D444" s="693"/>
      <c r="E444" s="693"/>
      <c r="F444" s="693"/>
      <c r="G444" s="693"/>
      <c r="H444" s="693"/>
      <c r="I444" s="693"/>
      <c r="J444" s="693"/>
      <c r="K444" s="693"/>
      <c r="L444" s="693"/>
      <c r="M444" s="693"/>
      <c r="N444" s="693"/>
      <c r="O444" s="693"/>
      <c r="P444" s="693"/>
      <c r="Q444" s="693"/>
      <c r="R444" s="693"/>
      <c r="S444" s="693"/>
      <c r="T444" s="693"/>
      <c r="U444" s="693"/>
      <c r="V444" s="693"/>
      <c r="W444" s="693"/>
      <c r="X444" s="693"/>
      <c r="Y444" s="693"/>
      <c r="Z444" s="693"/>
      <c r="AA444" s="693"/>
      <c r="AB444" s="693"/>
      <c r="AC444" s="693"/>
      <c r="AD444" s="693"/>
      <c r="AE444" s="693"/>
      <c r="AF444" s="693"/>
      <c r="AG444" s="693"/>
      <c r="AH444" s="693"/>
      <c r="AI444" s="693"/>
      <c r="AJ444" s="693"/>
      <c r="AK444" s="693"/>
      <c r="AL444" s="693"/>
      <c r="AM444" s="693"/>
      <c r="AN444" s="693"/>
    </row>
    <row r="445" ht="21.0" customHeight="1">
      <c r="A445" s="693"/>
      <c r="B445" s="693"/>
      <c r="C445" s="693"/>
      <c r="D445" s="693"/>
      <c r="E445" s="693"/>
      <c r="F445" s="693"/>
      <c r="G445" s="693"/>
      <c r="H445" s="693"/>
      <c r="I445" s="693"/>
      <c r="J445" s="693"/>
      <c r="K445" s="693"/>
      <c r="L445" s="693"/>
      <c r="M445" s="693"/>
      <c r="N445" s="693"/>
      <c r="O445" s="693"/>
      <c r="P445" s="693"/>
      <c r="Q445" s="693"/>
      <c r="R445" s="693"/>
      <c r="S445" s="693"/>
      <c r="T445" s="693"/>
      <c r="U445" s="693"/>
      <c r="V445" s="693"/>
      <c r="W445" s="693"/>
      <c r="X445" s="693"/>
      <c r="Y445" s="693"/>
      <c r="Z445" s="693"/>
      <c r="AA445" s="693"/>
      <c r="AB445" s="693"/>
      <c r="AC445" s="693"/>
      <c r="AD445" s="693"/>
      <c r="AE445" s="693"/>
      <c r="AF445" s="693"/>
      <c r="AG445" s="693"/>
      <c r="AH445" s="693"/>
      <c r="AI445" s="693"/>
      <c r="AJ445" s="693"/>
      <c r="AK445" s="693"/>
      <c r="AL445" s="693"/>
      <c r="AM445" s="693"/>
      <c r="AN445" s="693"/>
    </row>
    <row r="446" ht="21.0" customHeight="1">
      <c r="A446" s="693"/>
      <c r="B446" s="693"/>
      <c r="C446" s="693"/>
      <c r="D446" s="693"/>
      <c r="E446" s="693"/>
      <c r="F446" s="693"/>
      <c r="G446" s="693"/>
      <c r="H446" s="693"/>
      <c r="I446" s="693"/>
      <c r="J446" s="693"/>
      <c r="K446" s="693"/>
      <c r="L446" s="693"/>
      <c r="M446" s="693"/>
      <c r="N446" s="693"/>
      <c r="O446" s="693"/>
      <c r="P446" s="693"/>
      <c r="Q446" s="693"/>
      <c r="R446" s="693"/>
      <c r="S446" s="693"/>
      <c r="T446" s="693"/>
      <c r="U446" s="693"/>
      <c r="V446" s="693"/>
      <c r="W446" s="693"/>
      <c r="X446" s="693"/>
      <c r="Y446" s="693"/>
      <c r="Z446" s="693"/>
      <c r="AA446" s="693"/>
      <c r="AB446" s="693"/>
      <c r="AC446" s="693"/>
      <c r="AD446" s="693"/>
      <c r="AE446" s="693"/>
      <c r="AF446" s="693"/>
      <c r="AG446" s="693"/>
      <c r="AH446" s="693"/>
      <c r="AI446" s="693"/>
      <c r="AJ446" s="693"/>
      <c r="AK446" s="693"/>
      <c r="AL446" s="693"/>
      <c r="AM446" s="693"/>
      <c r="AN446" s="693"/>
    </row>
    <row r="447" ht="21.0" customHeight="1">
      <c r="A447" s="693"/>
      <c r="B447" s="693"/>
      <c r="C447" s="693"/>
      <c r="D447" s="693"/>
      <c r="E447" s="693"/>
      <c r="F447" s="693"/>
      <c r="G447" s="693"/>
      <c r="H447" s="693"/>
      <c r="I447" s="693"/>
      <c r="J447" s="693"/>
      <c r="K447" s="693"/>
      <c r="L447" s="693"/>
      <c r="M447" s="693"/>
      <c r="N447" s="693"/>
      <c r="O447" s="693"/>
      <c r="P447" s="693"/>
      <c r="Q447" s="693"/>
      <c r="R447" s="693"/>
      <c r="S447" s="693"/>
      <c r="T447" s="693"/>
      <c r="U447" s="693"/>
      <c r="V447" s="693"/>
      <c r="W447" s="693"/>
      <c r="X447" s="693"/>
      <c r="Y447" s="693"/>
      <c r="Z447" s="693"/>
      <c r="AA447" s="693"/>
      <c r="AB447" s="693"/>
      <c r="AC447" s="693"/>
      <c r="AD447" s="693"/>
      <c r="AE447" s="693"/>
      <c r="AF447" s="693"/>
      <c r="AG447" s="693"/>
      <c r="AH447" s="693"/>
      <c r="AI447" s="693"/>
      <c r="AJ447" s="693"/>
      <c r="AK447" s="693"/>
      <c r="AL447" s="693"/>
      <c r="AM447" s="693"/>
      <c r="AN447" s="693"/>
    </row>
    <row r="448" ht="21.0" customHeight="1">
      <c r="A448" s="693"/>
      <c r="B448" s="693"/>
      <c r="C448" s="693"/>
      <c r="D448" s="693"/>
      <c r="E448" s="693"/>
      <c r="F448" s="693"/>
      <c r="G448" s="693"/>
      <c r="H448" s="693"/>
      <c r="I448" s="693"/>
      <c r="J448" s="693"/>
      <c r="K448" s="693"/>
      <c r="L448" s="693"/>
      <c r="M448" s="693"/>
      <c r="N448" s="693"/>
      <c r="O448" s="693"/>
      <c r="P448" s="693"/>
      <c r="Q448" s="693"/>
      <c r="R448" s="693"/>
      <c r="S448" s="693"/>
      <c r="T448" s="693"/>
      <c r="U448" s="693"/>
      <c r="V448" s="693"/>
      <c r="W448" s="693"/>
      <c r="X448" s="693"/>
      <c r="Y448" s="693"/>
      <c r="Z448" s="693"/>
      <c r="AA448" s="693"/>
      <c r="AB448" s="693"/>
      <c r="AC448" s="693"/>
      <c r="AD448" s="693"/>
      <c r="AE448" s="693"/>
      <c r="AF448" s="693"/>
      <c r="AG448" s="693"/>
      <c r="AH448" s="693"/>
      <c r="AI448" s="693"/>
      <c r="AJ448" s="693"/>
      <c r="AK448" s="693"/>
      <c r="AL448" s="693"/>
      <c r="AM448" s="693"/>
      <c r="AN448" s="693"/>
    </row>
    <row r="449" ht="21.0" customHeight="1">
      <c r="A449" s="693"/>
      <c r="B449" s="693"/>
      <c r="C449" s="693"/>
      <c r="D449" s="693"/>
      <c r="E449" s="693"/>
      <c r="F449" s="693"/>
      <c r="G449" s="693"/>
      <c r="H449" s="693"/>
      <c r="I449" s="693"/>
      <c r="J449" s="693"/>
      <c r="K449" s="693"/>
      <c r="L449" s="693"/>
      <c r="M449" s="693"/>
      <c r="N449" s="693"/>
      <c r="O449" s="693"/>
      <c r="P449" s="693"/>
      <c r="Q449" s="693"/>
      <c r="R449" s="693"/>
      <c r="S449" s="693"/>
      <c r="T449" s="693"/>
      <c r="U449" s="693"/>
      <c r="V449" s="693"/>
      <c r="W449" s="693"/>
      <c r="X449" s="693"/>
      <c r="Y449" s="693"/>
      <c r="Z449" s="693"/>
      <c r="AA449" s="693"/>
      <c r="AB449" s="693"/>
      <c r="AC449" s="693"/>
      <c r="AD449" s="693"/>
      <c r="AE449" s="693"/>
      <c r="AF449" s="693"/>
      <c r="AG449" s="693"/>
      <c r="AH449" s="693"/>
      <c r="AI449" s="693"/>
      <c r="AJ449" s="693"/>
      <c r="AK449" s="693"/>
      <c r="AL449" s="693"/>
      <c r="AM449" s="693"/>
      <c r="AN449" s="693"/>
    </row>
    <row r="450" ht="21.0" customHeight="1">
      <c r="A450" s="693"/>
      <c r="B450" s="693"/>
      <c r="C450" s="693"/>
      <c r="D450" s="693"/>
      <c r="E450" s="693"/>
      <c r="F450" s="693"/>
      <c r="G450" s="693"/>
      <c r="H450" s="693"/>
      <c r="I450" s="693"/>
      <c r="J450" s="693"/>
      <c r="K450" s="693"/>
      <c r="L450" s="693"/>
      <c r="M450" s="693"/>
      <c r="N450" s="693"/>
      <c r="O450" s="693"/>
      <c r="P450" s="693"/>
      <c r="Q450" s="693"/>
      <c r="R450" s="693"/>
      <c r="S450" s="693"/>
      <c r="T450" s="693"/>
      <c r="U450" s="693"/>
      <c r="V450" s="693"/>
      <c r="W450" s="693"/>
      <c r="X450" s="693"/>
      <c r="Y450" s="693"/>
      <c r="Z450" s="693"/>
      <c r="AA450" s="693"/>
      <c r="AB450" s="693"/>
      <c r="AC450" s="693"/>
      <c r="AD450" s="693"/>
      <c r="AE450" s="693"/>
      <c r="AF450" s="693"/>
      <c r="AG450" s="693"/>
      <c r="AH450" s="693"/>
      <c r="AI450" s="693"/>
      <c r="AJ450" s="693"/>
      <c r="AK450" s="693"/>
      <c r="AL450" s="693"/>
      <c r="AM450" s="693"/>
      <c r="AN450" s="693"/>
    </row>
    <row r="451" ht="21.0" customHeight="1">
      <c r="A451" s="693"/>
      <c r="B451" s="693"/>
      <c r="C451" s="693"/>
      <c r="D451" s="693"/>
      <c r="E451" s="693"/>
      <c r="F451" s="693"/>
      <c r="G451" s="693"/>
      <c r="H451" s="693"/>
      <c r="I451" s="693"/>
      <c r="J451" s="693"/>
      <c r="K451" s="693"/>
      <c r="L451" s="693"/>
      <c r="M451" s="693"/>
      <c r="N451" s="693"/>
      <c r="O451" s="693"/>
      <c r="P451" s="693"/>
      <c r="Q451" s="693"/>
      <c r="R451" s="693"/>
      <c r="S451" s="693"/>
      <c r="T451" s="693"/>
      <c r="U451" s="693"/>
      <c r="V451" s="693"/>
      <c r="W451" s="693"/>
      <c r="X451" s="693"/>
      <c r="Y451" s="693"/>
      <c r="Z451" s="693"/>
      <c r="AA451" s="693"/>
      <c r="AB451" s="693"/>
      <c r="AC451" s="693"/>
      <c r="AD451" s="693"/>
      <c r="AE451" s="693"/>
      <c r="AF451" s="693"/>
      <c r="AG451" s="693"/>
      <c r="AH451" s="693"/>
      <c r="AI451" s="693"/>
      <c r="AJ451" s="693"/>
      <c r="AK451" s="693"/>
      <c r="AL451" s="693"/>
      <c r="AM451" s="693"/>
      <c r="AN451" s="693"/>
    </row>
    <row r="452" ht="21.0" customHeight="1">
      <c r="A452" s="693"/>
      <c r="B452" s="693"/>
      <c r="C452" s="693"/>
      <c r="D452" s="693"/>
      <c r="E452" s="693"/>
      <c r="F452" s="693"/>
      <c r="G452" s="693"/>
      <c r="H452" s="693"/>
      <c r="I452" s="693"/>
      <c r="J452" s="693"/>
      <c r="K452" s="693"/>
      <c r="L452" s="693"/>
      <c r="M452" s="693"/>
      <c r="N452" s="693"/>
      <c r="O452" s="693"/>
      <c r="P452" s="693"/>
      <c r="Q452" s="693"/>
      <c r="R452" s="693"/>
      <c r="S452" s="693"/>
      <c r="T452" s="693"/>
      <c r="U452" s="693"/>
      <c r="V452" s="693"/>
      <c r="W452" s="693"/>
      <c r="X452" s="693"/>
      <c r="Y452" s="693"/>
      <c r="Z452" s="693"/>
      <c r="AA452" s="693"/>
      <c r="AB452" s="693"/>
      <c r="AC452" s="693"/>
      <c r="AD452" s="693"/>
      <c r="AE452" s="693"/>
      <c r="AF452" s="693"/>
      <c r="AG452" s="693"/>
      <c r="AH452" s="693"/>
      <c r="AI452" s="693"/>
      <c r="AJ452" s="693"/>
      <c r="AK452" s="693"/>
      <c r="AL452" s="693"/>
      <c r="AM452" s="693"/>
      <c r="AN452" s="693"/>
    </row>
    <row r="453" ht="21.0" customHeight="1">
      <c r="A453" s="693"/>
      <c r="B453" s="693"/>
      <c r="C453" s="693"/>
      <c r="D453" s="693"/>
      <c r="E453" s="693"/>
      <c r="F453" s="693"/>
      <c r="G453" s="693"/>
      <c r="H453" s="693"/>
      <c r="I453" s="693"/>
      <c r="J453" s="693"/>
      <c r="K453" s="693"/>
      <c r="L453" s="693"/>
      <c r="M453" s="693"/>
      <c r="N453" s="693"/>
      <c r="O453" s="693"/>
      <c r="P453" s="693"/>
      <c r="Q453" s="693"/>
      <c r="R453" s="693"/>
      <c r="S453" s="693"/>
      <c r="T453" s="693"/>
      <c r="U453" s="693"/>
      <c r="V453" s="693"/>
      <c r="W453" s="693"/>
      <c r="X453" s="693"/>
      <c r="Y453" s="693"/>
      <c r="Z453" s="693"/>
      <c r="AA453" s="693"/>
      <c r="AB453" s="693"/>
      <c r="AC453" s="693"/>
      <c r="AD453" s="693"/>
      <c r="AE453" s="693"/>
      <c r="AF453" s="693"/>
      <c r="AG453" s="693"/>
      <c r="AH453" s="693"/>
      <c r="AI453" s="693"/>
      <c r="AJ453" s="693"/>
      <c r="AK453" s="693"/>
      <c r="AL453" s="693"/>
      <c r="AM453" s="693"/>
      <c r="AN453" s="693"/>
    </row>
    <row r="454" ht="21.0" customHeight="1">
      <c r="A454" s="693"/>
      <c r="B454" s="693"/>
      <c r="C454" s="693"/>
      <c r="D454" s="693"/>
      <c r="E454" s="693"/>
      <c r="F454" s="693"/>
      <c r="G454" s="693"/>
      <c r="H454" s="693"/>
      <c r="I454" s="693"/>
      <c r="J454" s="693"/>
      <c r="K454" s="693"/>
      <c r="L454" s="693"/>
      <c r="M454" s="693"/>
      <c r="N454" s="693"/>
      <c r="O454" s="693"/>
      <c r="P454" s="693"/>
      <c r="Q454" s="693"/>
      <c r="R454" s="693"/>
      <c r="S454" s="693"/>
      <c r="T454" s="693"/>
      <c r="U454" s="693"/>
      <c r="V454" s="693"/>
      <c r="W454" s="693"/>
      <c r="X454" s="693"/>
      <c r="Y454" s="693"/>
      <c r="Z454" s="693"/>
      <c r="AA454" s="693"/>
      <c r="AB454" s="693"/>
      <c r="AC454" s="693"/>
      <c r="AD454" s="693"/>
      <c r="AE454" s="693"/>
      <c r="AF454" s="693"/>
      <c r="AG454" s="693"/>
      <c r="AH454" s="693"/>
      <c r="AI454" s="693"/>
      <c r="AJ454" s="693"/>
      <c r="AK454" s="693"/>
      <c r="AL454" s="693"/>
      <c r="AM454" s="693"/>
      <c r="AN454" s="693"/>
    </row>
    <row r="455" ht="21.0" customHeight="1">
      <c r="A455" s="693"/>
      <c r="B455" s="693"/>
      <c r="C455" s="693"/>
      <c r="D455" s="693"/>
      <c r="E455" s="693"/>
      <c r="F455" s="693"/>
      <c r="G455" s="693"/>
      <c r="H455" s="693"/>
      <c r="I455" s="693"/>
      <c r="J455" s="693"/>
      <c r="K455" s="693"/>
      <c r="L455" s="693"/>
      <c r="M455" s="693"/>
      <c r="N455" s="693"/>
      <c r="O455" s="693"/>
      <c r="P455" s="693"/>
      <c r="Q455" s="693"/>
      <c r="R455" s="693"/>
      <c r="S455" s="693"/>
      <c r="T455" s="693"/>
      <c r="U455" s="693"/>
      <c r="V455" s="693"/>
      <c r="W455" s="693"/>
      <c r="X455" s="693"/>
      <c r="Y455" s="693"/>
      <c r="Z455" s="693"/>
      <c r="AA455" s="693"/>
      <c r="AB455" s="693"/>
      <c r="AC455" s="693"/>
      <c r="AD455" s="693"/>
      <c r="AE455" s="693"/>
      <c r="AF455" s="693"/>
      <c r="AG455" s="693"/>
      <c r="AH455" s="693"/>
      <c r="AI455" s="693"/>
      <c r="AJ455" s="693"/>
      <c r="AK455" s="693"/>
      <c r="AL455" s="693"/>
      <c r="AM455" s="693"/>
      <c r="AN455" s="693"/>
    </row>
    <row r="456" ht="21.0" customHeight="1">
      <c r="A456" s="693"/>
      <c r="B456" s="693"/>
      <c r="C456" s="693"/>
      <c r="D456" s="693"/>
      <c r="E456" s="693"/>
      <c r="F456" s="693"/>
      <c r="G456" s="693"/>
      <c r="H456" s="693"/>
      <c r="I456" s="693"/>
      <c r="J456" s="693"/>
      <c r="K456" s="693"/>
      <c r="L456" s="693"/>
      <c r="M456" s="693"/>
      <c r="N456" s="693"/>
      <c r="O456" s="693"/>
      <c r="P456" s="693"/>
      <c r="Q456" s="693"/>
      <c r="R456" s="693"/>
      <c r="S456" s="693"/>
      <c r="T456" s="693"/>
      <c r="U456" s="693"/>
      <c r="V456" s="693"/>
      <c r="W456" s="693"/>
      <c r="X456" s="693"/>
      <c r="Y456" s="693"/>
      <c r="Z456" s="693"/>
      <c r="AA456" s="693"/>
      <c r="AB456" s="693"/>
      <c r="AC456" s="693"/>
      <c r="AD456" s="693"/>
      <c r="AE456" s="693"/>
      <c r="AF456" s="693"/>
      <c r="AG456" s="693"/>
      <c r="AH456" s="693"/>
      <c r="AI456" s="693"/>
      <c r="AJ456" s="693"/>
      <c r="AK456" s="693"/>
      <c r="AL456" s="693"/>
      <c r="AM456" s="693"/>
      <c r="AN456" s="693"/>
    </row>
    <row r="457" ht="21.0" customHeight="1">
      <c r="A457" s="693"/>
      <c r="B457" s="693"/>
      <c r="C457" s="693"/>
      <c r="D457" s="693"/>
      <c r="E457" s="693"/>
      <c r="F457" s="693"/>
      <c r="G457" s="693"/>
      <c r="H457" s="693"/>
      <c r="I457" s="693"/>
      <c r="J457" s="693"/>
      <c r="K457" s="693"/>
      <c r="L457" s="693"/>
      <c r="M457" s="693"/>
      <c r="N457" s="693"/>
      <c r="O457" s="693"/>
      <c r="P457" s="693"/>
      <c r="Q457" s="693"/>
      <c r="R457" s="693"/>
      <c r="S457" s="693"/>
      <c r="T457" s="693"/>
      <c r="U457" s="693"/>
      <c r="V457" s="693"/>
      <c r="W457" s="693"/>
      <c r="X457" s="693"/>
      <c r="Y457" s="693"/>
      <c r="Z457" s="693"/>
      <c r="AA457" s="693"/>
      <c r="AB457" s="693"/>
      <c r="AC457" s="693"/>
      <c r="AD457" s="693"/>
      <c r="AE457" s="693"/>
      <c r="AF457" s="693"/>
      <c r="AG457" s="693"/>
      <c r="AH457" s="693"/>
      <c r="AI457" s="693"/>
      <c r="AJ457" s="693"/>
      <c r="AK457" s="693"/>
      <c r="AL457" s="693"/>
      <c r="AM457" s="693"/>
      <c r="AN457" s="693"/>
    </row>
    <row r="458" ht="21.0" customHeight="1">
      <c r="A458" s="693"/>
      <c r="B458" s="693"/>
      <c r="C458" s="693"/>
      <c r="D458" s="693"/>
      <c r="E458" s="693"/>
      <c r="F458" s="693"/>
      <c r="G458" s="693"/>
      <c r="H458" s="693"/>
      <c r="I458" s="693"/>
      <c r="J458" s="693"/>
      <c r="K458" s="693"/>
      <c r="L458" s="693"/>
      <c r="M458" s="693"/>
      <c r="N458" s="693"/>
      <c r="O458" s="693"/>
      <c r="P458" s="693"/>
      <c r="Q458" s="693"/>
      <c r="R458" s="693"/>
      <c r="S458" s="693"/>
      <c r="T458" s="693"/>
      <c r="U458" s="693"/>
      <c r="V458" s="693"/>
      <c r="W458" s="693"/>
      <c r="X458" s="693"/>
      <c r="Y458" s="693"/>
      <c r="Z458" s="693"/>
      <c r="AA458" s="693"/>
      <c r="AB458" s="693"/>
      <c r="AC458" s="693"/>
      <c r="AD458" s="693"/>
      <c r="AE458" s="693"/>
      <c r="AF458" s="693"/>
      <c r="AG458" s="693"/>
      <c r="AH458" s="693"/>
      <c r="AI458" s="693"/>
      <c r="AJ458" s="693"/>
      <c r="AK458" s="693"/>
      <c r="AL458" s="693"/>
      <c r="AM458" s="693"/>
      <c r="AN458" s="693"/>
    </row>
    <row r="459" ht="21.0" customHeight="1">
      <c r="A459" s="693"/>
      <c r="B459" s="693"/>
      <c r="C459" s="693"/>
      <c r="D459" s="693"/>
      <c r="E459" s="693"/>
      <c r="F459" s="693"/>
      <c r="G459" s="693"/>
      <c r="H459" s="693"/>
      <c r="I459" s="693"/>
      <c r="J459" s="693"/>
      <c r="K459" s="693"/>
      <c r="L459" s="693"/>
      <c r="M459" s="693"/>
      <c r="N459" s="693"/>
      <c r="O459" s="693"/>
      <c r="P459" s="693"/>
      <c r="Q459" s="693"/>
      <c r="R459" s="693"/>
      <c r="S459" s="693"/>
      <c r="T459" s="693"/>
      <c r="U459" s="693"/>
      <c r="V459" s="693"/>
      <c r="W459" s="693"/>
      <c r="X459" s="693"/>
      <c r="Y459" s="693"/>
      <c r="Z459" s="693"/>
      <c r="AA459" s="693"/>
      <c r="AB459" s="693"/>
      <c r="AC459" s="693"/>
      <c r="AD459" s="693"/>
      <c r="AE459" s="693"/>
      <c r="AF459" s="693"/>
      <c r="AG459" s="693"/>
      <c r="AH459" s="693"/>
      <c r="AI459" s="693"/>
      <c r="AJ459" s="693"/>
      <c r="AK459" s="693"/>
      <c r="AL459" s="693"/>
      <c r="AM459" s="693"/>
      <c r="AN459" s="693"/>
    </row>
    <row r="460" ht="21.0" customHeight="1">
      <c r="A460" s="693"/>
      <c r="B460" s="693"/>
      <c r="C460" s="693"/>
      <c r="D460" s="693"/>
      <c r="E460" s="693"/>
      <c r="F460" s="693"/>
      <c r="G460" s="693"/>
      <c r="H460" s="693"/>
      <c r="I460" s="693"/>
      <c r="J460" s="693"/>
      <c r="K460" s="693"/>
      <c r="L460" s="693"/>
      <c r="M460" s="693"/>
      <c r="N460" s="693"/>
      <c r="O460" s="693"/>
      <c r="P460" s="693"/>
      <c r="Q460" s="693"/>
      <c r="R460" s="693"/>
      <c r="S460" s="693"/>
      <c r="T460" s="693"/>
      <c r="U460" s="693"/>
      <c r="V460" s="693"/>
      <c r="W460" s="693"/>
      <c r="X460" s="693"/>
      <c r="Y460" s="693"/>
      <c r="Z460" s="693"/>
      <c r="AA460" s="693"/>
      <c r="AB460" s="693"/>
      <c r="AC460" s="693"/>
      <c r="AD460" s="693"/>
      <c r="AE460" s="693"/>
      <c r="AF460" s="693"/>
      <c r="AG460" s="693"/>
      <c r="AH460" s="693"/>
      <c r="AI460" s="693"/>
      <c r="AJ460" s="693"/>
      <c r="AK460" s="693"/>
      <c r="AL460" s="693"/>
      <c r="AM460" s="693"/>
      <c r="AN460" s="693"/>
    </row>
    <row r="461" ht="21.0" customHeight="1">
      <c r="A461" s="693"/>
      <c r="B461" s="693"/>
      <c r="C461" s="693"/>
      <c r="D461" s="693"/>
      <c r="E461" s="693"/>
      <c r="F461" s="693"/>
      <c r="G461" s="693"/>
      <c r="H461" s="693"/>
      <c r="I461" s="693"/>
      <c r="J461" s="693"/>
      <c r="K461" s="693"/>
      <c r="L461" s="693"/>
      <c r="M461" s="693"/>
      <c r="N461" s="693"/>
      <c r="O461" s="693"/>
      <c r="P461" s="693"/>
      <c r="Q461" s="693"/>
      <c r="R461" s="693"/>
      <c r="S461" s="693"/>
      <c r="T461" s="693"/>
      <c r="U461" s="693"/>
      <c r="V461" s="693"/>
      <c r="W461" s="693"/>
      <c r="X461" s="693"/>
      <c r="Y461" s="693"/>
      <c r="Z461" s="693"/>
      <c r="AA461" s="693"/>
      <c r="AB461" s="693"/>
      <c r="AC461" s="693"/>
      <c r="AD461" s="693"/>
      <c r="AE461" s="693"/>
      <c r="AF461" s="693"/>
      <c r="AG461" s="693"/>
      <c r="AH461" s="693"/>
      <c r="AI461" s="693"/>
      <c r="AJ461" s="693"/>
      <c r="AK461" s="693"/>
      <c r="AL461" s="693"/>
      <c r="AM461" s="693"/>
      <c r="AN461" s="693"/>
    </row>
    <row r="462" ht="21.0" customHeight="1">
      <c r="A462" s="693"/>
      <c r="B462" s="693"/>
      <c r="C462" s="693"/>
      <c r="D462" s="693"/>
      <c r="E462" s="693"/>
      <c r="F462" s="693"/>
      <c r="G462" s="693"/>
      <c r="H462" s="693"/>
      <c r="I462" s="693"/>
      <c r="J462" s="693"/>
      <c r="K462" s="693"/>
      <c r="L462" s="693"/>
      <c r="M462" s="693"/>
      <c r="N462" s="693"/>
      <c r="O462" s="693"/>
      <c r="P462" s="693"/>
      <c r="Q462" s="693"/>
      <c r="R462" s="693"/>
      <c r="S462" s="693"/>
      <c r="T462" s="693"/>
      <c r="U462" s="693"/>
      <c r="V462" s="693"/>
      <c r="W462" s="693"/>
      <c r="X462" s="693"/>
      <c r="Y462" s="693"/>
      <c r="Z462" s="693"/>
      <c r="AA462" s="693"/>
      <c r="AB462" s="693"/>
      <c r="AC462" s="693"/>
      <c r="AD462" s="693"/>
      <c r="AE462" s="693"/>
      <c r="AF462" s="693"/>
      <c r="AG462" s="693"/>
      <c r="AH462" s="693"/>
      <c r="AI462" s="693"/>
      <c r="AJ462" s="693"/>
      <c r="AK462" s="693"/>
      <c r="AL462" s="693"/>
      <c r="AM462" s="693"/>
      <c r="AN462" s="693"/>
    </row>
    <row r="463" ht="21.0" customHeight="1">
      <c r="A463" s="693"/>
      <c r="B463" s="693"/>
      <c r="C463" s="693"/>
      <c r="D463" s="693"/>
      <c r="E463" s="693"/>
      <c r="F463" s="693"/>
      <c r="G463" s="693"/>
      <c r="H463" s="693"/>
      <c r="I463" s="693"/>
      <c r="J463" s="693"/>
      <c r="K463" s="693"/>
      <c r="L463" s="693"/>
      <c r="M463" s="693"/>
      <c r="N463" s="693"/>
      <c r="O463" s="693"/>
      <c r="P463" s="693"/>
      <c r="Q463" s="693"/>
      <c r="R463" s="693"/>
      <c r="S463" s="693"/>
      <c r="T463" s="693"/>
      <c r="U463" s="693"/>
      <c r="V463" s="693"/>
      <c r="W463" s="693"/>
      <c r="X463" s="693"/>
      <c r="Y463" s="693"/>
      <c r="Z463" s="693"/>
      <c r="AA463" s="693"/>
      <c r="AB463" s="693"/>
      <c r="AC463" s="693"/>
      <c r="AD463" s="693"/>
      <c r="AE463" s="693"/>
      <c r="AF463" s="693"/>
      <c r="AG463" s="693"/>
      <c r="AH463" s="693"/>
      <c r="AI463" s="693"/>
      <c r="AJ463" s="693"/>
      <c r="AK463" s="693"/>
      <c r="AL463" s="693"/>
      <c r="AM463" s="693"/>
      <c r="AN463" s="693"/>
    </row>
    <row r="464" ht="21.0" customHeight="1">
      <c r="A464" s="693"/>
      <c r="B464" s="693"/>
      <c r="C464" s="693"/>
      <c r="D464" s="693"/>
      <c r="E464" s="693"/>
      <c r="F464" s="693"/>
      <c r="G464" s="693"/>
      <c r="H464" s="693"/>
      <c r="I464" s="693"/>
      <c r="J464" s="693"/>
      <c r="K464" s="693"/>
      <c r="L464" s="693"/>
      <c r="M464" s="693"/>
      <c r="N464" s="693"/>
      <c r="O464" s="693"/>
      <c r="P464" s="693"/>
      <c r="Q464" s="693"/>
      <c r="R464" s="693"/>
      <c r="S464" s="693"/>
      <c r="T464" s="693"/>
      <c r="U464" s="693"/>
      <c r="V464" s="693"/>
      <c r="W464" s="693"/>
      <c r="X464" s="693"/>
      <c r="Y464" s="693"/>
      <c r="Z464" s="693"/>
      <c r="AA464" s="693"/>
      <c r="AB464" s="693"/>
      <c r="AC464" s="693"/>
      <c r="AD464" s="693"/>
      <c r="AE464" s="693"/>
      <c r="AF464" s="693"/>
      <c r="AG464" s="693"/>
      <c r="AH464" s="693"/>
      <c r="AI464" s="693"/>
      <c r="AJ464" s="693"/>
      <c r="AK464" s="693"/>
      <c r="AL464" s="693"/>
      <c r="AM464" s="693"/>
      <c r="AN464" s="693"/>
    </row>
    <row r="465" ht="21.0" customHeight="1">
      <c r="A465" s="693"/>
      <c r="B465" s="693"/>
      <c r="C465" s="693"/>
      <c r="D465" s="693"/>
      <c r="E465" s="693"/>
      <c r="F465" s="693"/>
      <c r="G465" s="693"/>
      <c r="H465" s="693"/>
      <c r="I465" s="693"/>
      <c r="J465" s="693"/>
      <c r="K465" s="693"/>
      <c r="L465" s="693"/>
      <c r="M465" s="693"/>
      <c r="N465" s="693"/>
      <c r="O465" s="693"/>
      <c r="P465" s="693"/>
      <c r="Q465" s="693"/>
      <c r="R465" s="693"/>
      <c r="S465" s="693"/>
      <c r="T465" s="693"/>
      <c r="U465" s="693"/>
      <c r="V465" s="693"/>
      <c r="W465" s="693"/>
      <c r="X465" s="693"/>
      <c r="Y465" s="693"/>
      <c r="Z465" s="693"/>
      <c r="AA465" s="693"/>
      <c r="AB465" s="693"/>
      <c r="AC465" s="693"/>
      <c r="AD465" s="693"/>
      <c r="AE465" s="693"/>
      <c r="AF465" s="693"/>
      <c r="AG465" s="693"/>
      <c r="AH465" s="693"/>
      <c r="AI465" s="693"/>
      <c r="AJ465" s="693"/>
      <c r="AK465" s="693"/>
      <c r="AL465" s="693"/>
      <c r="AM465" s="693"/>
      <c r="AN465" s="693"/>
    </row>
    <row r="466" ht="21.0" customHeight="1">
      <c r="A466" s="693"/>
      <c r="B466" s="693"/>
      <c r="C466" s="693"/>
      <c r="D466" s="693"/>
      <c r="E466" s="693"/>
      <c r="F466" s="693"/>
      <c r="G466" s="693"/>
      <c r="H466" s="693"/>
      <c r="I466" s="693"/>
      <c r="J466" s="693"/>
      <c r="K466" s="693"/>
      <c r="L466" s="693"/>
      <c r="M466" s="693"/>
      <c r="N466" s="693"/>
      <c r="O466" s="693"/>
      <c r="P466" s="693"/>
      <c r="Q466" s="693"/>
      <c r="R466" s="693"/>
      <c r="S466" s="693"/>
      <c r="T466" s="693"/>
      <c r="U466" s="693"/>
      <c r="V466" s="693"/>
      <c r="W466" s="693"/>
      <c r="X466" s="693"/>
      <c r="Y466" s="693"/>
      <c r="Z466" s="693"/>
      <c r="AA466" s="693"/>
      <c r="AB466" s="693"/>
      <c r="AC466" s="693"/>
      <c r="AD466" s="693"/>
      <c r="AE466" s="693"/>
      <c r="AF466" s="693"/>
      <c r="AG466" s="693"/>
      <c r="AH466" s="693"/>
      <c r="AI466" s="693"/>
      <c r="AJ466" s="693"/>
      <c r="AK466" s="693"/>
      <c r="AL466" s="693"/>
      <c r="AM466" s="693"/>
      <c r="AN466" s="693"/>
    </row>
    <row r="467" ht="21.0" customHeight="1">
      <c r="A467" s="693"/>
      <c r="B467" s="693"/>
      <c r="C467" s="693"/>
      <c r="D467" s="693"/>
      <c r="E467" s="693"/>
      <c r="F467" s="693"/>
      <c r="G467" s="693"/>
      <c r="H467" s="693"/>
      <c r="I467" s="693"/>
      <c r="J467" s="693"/>
      <c r="K467" s="693"/>
      <c r="L467" s="693"/>
      <c r="M467" s="693"/>
      <c r="N467" s="693"/>
      <c r="O467" s="693"/>
      <c r="P467" s="693"/>
      <c r="Q467" s="693"/>
      <c r="R467" s="693"/>
      <c r="S467" s="693"/>
      <c r="T467" s="693"/>
      <c r="U467" s="693"/>
      <c r="V467" s="693"/>
      <c r="W467" s="693"/>
      <c r="X467" s="693"/>
      <c r="Y467" s="693"/>
      <c r="Z467" s="693"/>
      <c r="AA467" s="693"/>
      <c r="AB467" s="693"/>
      <c r="AC467" s="693"/>
      <c r="AD467" s="693"/>
      <c r="AE467" s="693"/>
      <c r="AF467" s="693"/>
      <c r="AG467" s="693"/>
      <c r="AH467" s="693"/>
      <c r="AI467" s="693"/>
      <c r="AJ467" s="693"/>
      <c r="AK467" s="693"/>
      <c r="AL467" s="693"/>
      <c r="AM467" s="693"/>
      <c r="AN467" s="693"/>
    </row>
    <row r="468" ht="21.0" customHeight="1">
      <c r="A468" s="693"/>
      <c r="B468" s="693"/>
      <c r="C468" s="693"/>
      <c r="D468" s="693"/>
      <c r="E468" s="693"/>
      <c r="F468" s="693"/>
      <c r="G468" s="693"/>
      <c r="H468" s="693"/>
      <c r="I468" s="693"/>
      <c r="J468" s="693"/>
      <c r="K468" s="693"/>
      <c r="L468" s="693"/>
      <c r="M468" s="693"/>
      <c r="N468" s="693"/>
      <c r="O468" s="693"/>
      <c r="P468" s="693"/>
      <c r="Q468" s="693"/>
      <c r="R468" s="693"/>
      <c r="S468" s="693"/>
      <c r="T468" s="693"/>
      <c r="U468" s="693"/>
      <c r="V468" s="693"/>
      <c r="W468" s="693"/>
      <c r="X468" s="693"/>
      <c r="Y468" s="693"/>
      <c r="Z468" s="693"/>
      <c r="AA468" s="693"/>
      <c r="AB468" s="693"/>
      <c r="AC468" s="693"/>
      <c r="AD468" s="693"/>
      <c r="AE468" s="693"/>
      <c r="AF468" s="693"/>
      <c r="AG468" s="693"/>
      <c r="AH468" s="693"/>
      <c r="AI468" s="693"/>
      <c r="AJ468" s="693"/>
      <c r="AK468" s="693"/>
      <c r="AL468" s="693"/>
      <c r="AM468" s="693"/>
      <c r="AN468" s="693"/>
    </row>
    <row r="469" ht="21.0" customHeight="1">
      <c r="A469" s="693"/>
      <c r="B469" s="693"/>
      <c r="C469" s="693"/>
      <c r="D469" s="693"/>
      <c r="E469" s="693"/>
      <c r="F469" s="693"/>
      <c r="G469" s="693"/>
      <c r="H469" s="693"/>
      <c r="I469" s="693"/>
      <c r="J469" s="693"/>
      <c r="K469" s="693"/>
      <c r="L469" s="693"/>
      <c r="M469" s="693"/>
      <c r="N469" s="693"/>
      <c r="O469" s="693"/>
      <c r="P469" s="693"/>
      <c r="Q469" s="693"/>
      <c r="R469" s="693"/>
      <c r="S469" s="693"/>
      <c r="T469" s="693"/>
      <c r="U469" s="693"/>
      <c r="V469" s="693"/>
      <c r="W469" s="693"/>
      <c r="X469" s="693"/>
      <c r="Y469" s="693"/>
      <c r="Z469" s="693"/>
      <c r="AA469" s="693"/>
      <c r="AB469" s="693"/>
      <c r="AC469" s="693"/>
      <c r="AD469" s="693"/>
      <c r="AE469" s="693"/>
      <c r="AF469" s="693"/>
      <c r="AG469" s="693"/>
      <c r="AH469" s="693"/>
      <c r="AI469" s="693"/>
      <c r="AJ469" s="693"/>
      <c r="AK469" s="693"/>
      <c r="AL469" s="693"/>
      <c r="AM469" s="693"/>
      <c r="AN469" s="693"/>
    </row>
    <row r="470" ht="21.0" customHeight="1">
      <c r="A470" s="693"/>
      <c r="B470" s="693"/>
      <c r="C470" s="693"/>
      <c r="D470" s="693"/>
      <c r="E470" s="693"/>
      <c r="F470" s="693"/>
      <c r="G470" s="693"/>
      <c r="H470" s="693"/>
      <c r="I470" s="693"/>
      <c r="J470" s="693"/>
      <c r="K470" s="693"/>
      <c r="L470" s="693"/>
      <c r="M470" s="693"/>
      <c r="N470" s="693"/>
      <c r="O470" s="693"/>
      <c r="P470" s="693"/>
      <c r="Q470" s="693"/>
      <c r="R470" s="693"/>
      <c r="S470" s="693"/>
      <c r="T470" s="693"/>
      <c r="U470" s="693"/>
      <c r="V470" s="693"/>
      <c r="W470" s="693"/>
      <c r="X470" s="693"/>
      <c r="Y470" s="693"/>
      <c r="Z470" s="693"/>
      <c r="AA470" s="693"/>
      <c r="AB470" s="693"/>
      <c r="AC470" s="693"/>
      <c r="AD470" s="693"/>
      <c r="AE470" s="693"/>
      <c r="AF470" s="693"/>
      <c r="AG470" s="693"/>
      <c r="AH470" s="693"/>
      <c r="AI470" s="693"/>
      <c r="AJ470" s="693"/>
      <c r="AK470" s="693"/>
      <c r="AL470" s="693"/>
      <c r="AM470" s="693"/>
      <c r="AN470" s="693"/>
    </row>
    <row r="471" ht="21.0" customHeight="1">
      <c r="A471" s="693"/>
      <c r="B471" s="693"/>
      <c r="C471" s="693"/>
      <c r="D471" s="693"/>
      <c r="E471" s="693"/>
      <c r="F471" s="693"/>
      <c r="G471" s="693"/>
      <c r="H471" s="693"/>
      <c r="I471" s="693"/>
      <c r="J471" s="693"/>
      <c r="K471" s="693"/>
      <c r="L471" s="693"/>
      <c r="M471" s="693"/>
      <c r="N471" s="693"/>
      <c r="O471" s="693"/>
      <c r="P471" s="693"/>
      <c r="Q471" s="693"/>
      <c r="R471" s="693"/>
      <c r="S471" s="693"/>
      <c r="T471" s="693"/>
      <c r="U471" s="693"/>
      <c r="V471" s="693"/>
      <c r="W471" s="693"/>
      <c r="X471" s="693"/>
      <c r="Y471" s="693"/>
      <c r="Z471" s="693"/>
      <c r="AA471" s="693"/>
      <c r="AB471" s="693"/>
      <c r="AC471" s="693"/>
      <c r="AD471" s="693"/>
      <c r="AE471" s="693"/>
      <c r="AF471" s="693"/>
      <c r="AG471" s="693"/>
      <c r="AH471" s="693"/>
      <c r="AI471" s="693"/>
      <c r="AJ471" s="693"/>
      <c r="AK471" s="693"/>
      <c r="AL471" s="693"/>
      <c r="AM471" s="693"/>
      <c r="AN471" s="693"/>
    </row>
    <row r="472" ht="21.0" customHeight="1">
      <c r="A472" s="693"/>
      <c r="B472" s="693"/>
      <c r="C472" s="693"/>
      <c r="D472" s="693"/>
      <c r="E472" s="693"/>
      <c r="F472" s="693"/>
      <c r="G472" s="693"/>
      <c r="H472" s="693"/>
      <c r="I472" s="693"/>
      <c r="J472" s="693"/>
      <c r="K472" s="693"/>
      <c r="L472" s="693"/>
      <c r="M472" s="693"/>
      <c r="N472" s="693"/>
      <c r="O472" s="693"/>
      <c r="P472" s="693"/>
      <c r="Q472" s="693"/>
      <c r="R472" s="693"/>
      <c r="S472" s="693"/>
      <c r="T472" s="693"/>
      <c r="U472" s="693"/>
      <c r="V472" s="693"/>
      <c r="W472" s="693"/>
      <c r="X472" s="693"/>
      <c r="Y472" s="693"/>
      <c r="Z472" s="693"/>
      <c r="AA472" s="693"/>
      <c r="AB472" s="693"/>
      <c r="AC472" s="693"/>
      <c r="AD472" s="693"/>
      <c r="AE472" s="693"/>
      <c r="AF472" s="693"/>
      <c r="AG472" s="693"/>
      <c r="AH472" s="693"/>
      <c r="AI472" s="693"/>
      <c r="AJ472" s="693"/>
      <c r="AK472" s="693"/>
      <c r="AL472" s="693"/>
      <c r="AM472" s="693"/>
      <c r="AN472" s="693"/>
    </row>
    <row r="473" ht="21.0" customHeight="1">
      <c r="A473" s="693"/>
      <c r="B473" s="693"/>
      <c r="C473" s="693"/>
      <c r="D473" s="693"/>
      <c r="E473" s="693"/>
      <c r="F473" s="693"/>
      <c r="G473" s="693"/>
      <c r="H473" s="693"/>
      <c r="I473" s="693"/>
      <c r="J473" s="693"/>
      <c r="K473" s="693"/>
      <c r="L473" s="693"/>
      <c r="M473" s="693"/>
      <c r="N473" s="693"/>
      <c r="O473" s="693"/>
      <c r="P473" s="693"/>
      <c r="Q473" s="693"/>
      <c r="R473" s="693"/>
      <c r="S473" s="693"/>
      <c r="T473" s="693"/>
      <c r="U473" s="693"/>
      <c r="V473" s="693"/>
      <c r="W473" s="693"/>
      <c r="X473" s="693"/>
      <c r="Y473" s="693"/>
      <c r="Z473" s="693"/>
      <c r="AA473" s="693"/>
      <c r="AB473" s="693"/>
      <c r="AC473" s="693"/>
      <c r="AD473" s="693"/>
      <c r="AE473" s="693"/>
      <c r="AF473" s="693"/>
      <c r="AG473" s="693"/>
      <c r="AH473" s="693"/>
      <c r="AI473" s="693"/>
      <c r="AJ473" s="693"/>
      <c r="AK473" s="693"/>
      <c r="AL473" s="693"/>
      <c r="AM473" s="693"/>
      <c r="AN473" s="693"/>
    </row>
    <row r="474" ht="21.0" customHeight="1">
      <c r="A474" s="693"/>
      <c r="B474" s="693"/>
      <c r="C474" s="693"/>
      <c r="D474" s="693"/>
      <c r="E474" s="693"/>
      <c r="F474" s="693"/>
      <c r="G474" s="693"/>
      <c r="H474" s="693"/>
      <c r="I474" s="693"/>
      <c r="J474" s="693"/>
      <c r="K474" s="693"/>
      <c r="L474" s="693"/>
      <c r="M474" s="693"/>
      <c r="N474" s="693"/>
      <c r="O474" s="693"/>
      <c r="P474" s="693"/>
      <c r="Q474" s="693"/>
      <c r="R474" s="693"/>
      <c r="S474" s="693"/>
      <c r="T474" s="693"/>
      <c r="U474" s="693"/>
      <c r="V474" s="693"/>
      <c r="W474" s="693"/>
      <c r="X474" s="693"/>
      <c r="Y474" s="693"/>
      <c r="Z474" s="693"/>
      <c r="AA474" s="693"/>
      <c r="AB474" s="693"/>
      <c r="AC474" s="693"/>
      <c r="AD474" s="693"/>
      <c r="AE474" s="693"/>
      <c r="AF474" s="693"/>
      <c r="AG474" s="693"/>
      <c r="AH474" s="693"/>
      <c r="AI474" s="693"/>
      <c r="AJ474" s="693"/>
      <c r="AK474" s="693"/>
      <c r="AL474" s="693"/>
      <c r="AM474" s="693"/>
      <c r="AN474" s="693"/>
    </row>
    <row r="475" ht="21.0" customHeight="1">
      <c r="A475" s="693"/>
      <c r="B475" s="693"/>
      <c r="C475" s="693"/>
      <c r="D475" s="693"/>
      <c r="E475" s="693"/>
      <c r="F475" s="693"/>
      <c r="G475" s="693"/>
      <c r="H475" s="693"/>
      <c r="I475" s="693"/>
      <c r="J475" s="693"/>
      <c r="K475" s="693"/>
      <c r="L475" s="693"/>
      <c r="M475" s="693"/>
      <c r="N475" s="693"/>
      <c r="O475" s="693"/>
      <c r="P475" s="693"/>
      <c r="Q475" s="693"/>
      <c r="R475" s="693"/>
      <c r="S475" s="693"/>
      <c r="T475" s="693"/>
      <c r="U475" s="693"/>
      <c r="V475" s="693"/>
      <c r="W475" s="693"/>
      <c r="X475" s="693"/>
      <c r="Y475" s="693"/>
      <c r="Z475" s="693"/>
      <c r="AA475" s="693"/>
      <c r="AB475" s="693"/>
      <c r="AC475" s="693"/>
      <c r="AD475" s="693"/>
      <c r="AE475" s="693"/>
      <c r="AF475" s="693"/>
      <c r="AG475" s="693"/>
      <c r="AH475" s="693"/>
      <c r="AI475" s="693"/>
      <c r="AJ475" s="693"/>
      <c r="AK475" s="693"/>
      <c r="AL475" s="693"/>
      <c r="AM475" s="693"/>
      <c r="AN475" s="693"/>
    </row>
    <row r="476" ht="21.0" customHeight="1">
      <c r="A476" s="693"/>
      <c r="B476" s="693"/>
      <c r="C476" s="693"/>
      <c r="D476" s="693"/>
      <c r="E476" s="693"/>
      <c r="F476" s="693"/>
      <c r="G476" s="693"/>
      <c r="H476" s="693"/>
      <c r="I476" s="693"/>
      <c r="J476" s="693"/>
      <c r="K476" s="693"/>
      <c r="L476" s="693"/>
      <c r="M476" s="693"/>
      <c r="N476" s="693"/>
      <c r="O476" s="693"/>
      <c r="P476" s="693"/>
      <c r="Q476" s="693"/>
      <c r="R476" s="693"/>
      <c r="S476" s="693"/>
      <c r="T476" s="693"/>
      <c r="U476" s="693"/>
      <c r="V476" s="693"/>
      <c r="W476" s="693"/>
      <c r="X476" s="693"/>
      <c r="Y476" s="693"/>
      <c r="Z476" s="693"/>
      <c r="AA476" s="693"/>
      <c r="AB476" s="693"/>
      <c r="AC476" s="693"/>
      <c r="AD476" s="693"/>
      <c r="AE476" s="693"/>
      <c r="AF476" s="693"/>
      <c r="AG476" s="693"/>
      <c r="AH476" s="693"/>
      <c r="AI476" s="693"/>
      <c r="AJ476" s="693"/>
      <c r="AK476" s="693"/>
      <c r="AL476" s="693"/>
      <c r="AM476" s="693"/>
      <c r="AN476" s="693"/>
    </row>
    <row r="477" ht="21.0" customHeight="1">
      <c r="A477" s="693"/>
      <c r="B477" s="693"/>
      <c r="C477" s="693"/>
      <c r="D477" s="693"/>
      <c r="E477" s="693"/>
      <c r="F477" s="693"/>
      <c r="G477" s="693"/>
      <c r="H477" s="693"/>
      <c r="I477" s="693"/>
      <c r="J477" s="693"/>
      <c r="K477" s="693"/>
      <c r="L477" s="693"/>
      <c r="M477" s="693"/>
      <c r="N477" s="693"/>
      <c r="O477" s="693"/>
      <c r="P477" s="693"/>
      <c r="Q477" s="693"/>
      <c r="R477" s="693"/>
      <c r="S477" s="693"/>
      <c r="T477" s="693"/>
      <c r="U477" s="693"/>
      <c r="V477" s="693"/>
      <c r="W477" s="693"/>
      <c r="X477" s="693"/>
      <c r="Y477" s="693"/>
      <c r="Z477" s="693"/>
      <c r="AA477" s="693"/>
      <c r="AB477" s="693"/>
      <c r="AC477" s="693"/>
      <c r="AD477" s="693"/>
      <c r="AE477" s="693"/>
      <c r="AF477" s="693"/>
      <c r="AG477" s="693"/>
      <c r="AH477" s="693"/>
      <c r="AI477" s="693"/>
      <c r="AJ477" s="693"/>
      <c r="AK477" s="693"/>
      <c r="AL477" s="693"/>
      <c r="AM477" s="693"/>
      <c r="AN477" s="693"/>
    </row>
    <row r="478" ht="21.0" customHeight="1">
      <c r="A478" s="693"/>
      <c r="B478" s="693"/>
      <c r="C478" s="693"/>
      <c r="D478" s="693"/>
      <c r="E478" s="693"/>
      <c r="F478" s="693"/>
      <c r="G478" s="693"/>
      <c r="H478" s="693"/>
      <c r="I478" s="693"/>
      <c r="J478" s="693"/>
      <c r="K478" s="693"/>
      <c r="L478" s="693"/>
      <c r="M478" s="693"/>
      <c r="N478" s="693"/>
      <c r="O478" s="693"/>
      <c r="P478" s="693"/>
      <c r="Q478" s="693"/>
      <c r="R478" s="693"/>
      <c r="S478" s="693"/>
      <c r="T478" s="693"/>
      <c r="U478" s="693"/>
      <c r="V478" s="693"/>
      <c r="W478" s="693"/>
      <c r="X478" s="693"/>
      <c r="Y478" s="693"/>
      <c r="Z478" s="693"/>
      <c r="AA478" s="693"/>
      <c r="AB478" s="693"/>
      <c r="AC478" s="693"/>
      <c r="AD478" s="693"/>
      <c r="AE478" s="693"/>
      <c r="AF478" s="693"/>
      <c r="AG478" s="693"/>
      <c r="AH478" s="693"/>
      <c r="AI478" s="693"/>
      <c r="AJ478" s="693"/>
      <c r="AK478" s="693"/>
      <c r="AL478" s="693"/>
      <c r="AM478" s="693"/>
      <c r="AN478" s="693"/>
    </row>
    <row r="479" ht="21.0" customHeight="1">
      <c r="A479" s="693"/>
      <c r="B479" s="693"/>
      <c r="C479" s="693"/>
      <c r="D479" s="693"/>
      <c r="E479" s="693"/>
      <c r="F479" s="693"/>
      <c r="G479" s="693"/>
      <c r="H479" s="693"/>
      <c r="I479" s="693"/>
      <c r="J479" s="693"/>
      <c r="K479" s="693"/>
      <c r="L479" s="693"/>
      <c r="M479" s="693"/>
      <c r="N479" s="693"/>
      <c r="O479" s="693"/>
      <c r="P479" s="693"/>
      <c r="Q479" s="693"/>
      <c r="R479" s="693"/>
      <c r="S479" s="693"/>
      <c r="T479" s="693"/>
      <c r="U479" s="693"/>
      <c r="V479" s="693"/>
      <c r="W479" s="693"/>
      <c r="X479" s="693"/>
      <c r="Y479" s="693"/>
      <c r="Z479" s="693"/>
      <c r="AA479" s="693"/>
      <c r="AB479" s="693"/>
      <c r="AC479" s="693"/>
      <c r="AD479" s="693"/>
      <c r="AE479" s="693"/>
      <c r="AF479" s="693"/>
      <c r="AG479" s="693"/>
      <c r="AH479" s="693"/>
      <c r="AI479" s="693"/>
      <c r="AJ479" s="693"/>
      <c r="AK479" s="693"/>
      <c r="AL479" s="693"/>
      <c r="AM479" s="693"/>
      <c r="AN479" s="693"/>
    </row>
    <row r="480" ht="21.0" customHeight="1">
      <c r="A480" s="693"/>
      <c r="B480" s="693"/>
      <c r="C480" s="693"/>
      <c r="D480" s="693"/>
      <c r="E480" s="693"/>
      <c r="F480" s="693"/>
      <c r="G480" s="693"/>
      <c r="H480" s="693"/>
      <c r="I480" s="693"/>
      <c r="J480" s="693"/>
      <c r="K480" s="693"/>
      <c r="L480" s="693"/>
      <c r="M480" s="693"/>
      <c r="N480" s="693"/>
      <c r="O480" s="693"/>
      <c r="P480" s="693"/>
      <c r="Q480" s="693"/>
      <c r="R480" s="693"/>
      <c r="S480" s="693"/>
      <c r="T480" s="693"/>
      <c r="U480" s="693"/>
      <c r="V480" s="693"/>
      <c r="W480" s="693"/>
      <c r="X480" s="693"/>
      <c r="Y480" s="693"/>
      <c r="Z480" s="693"/>
      <c r="AA480" s="693"/>
      <c r="AB480" s="693"/>
      <c r="AC480" s="693"/>
      <c r="AD480" s="693"/>
      <c r="AE480" s="693"/>
      <c r="AF480" s="693"/>
      <c r="AG480" s="693"/>
      <c r="AH480" s="693"/>
      <c r="AI480" s="693"/>
      <c r="AJ480" s="693"/>
      <c r="AK480" s="693"/>
      <c r="AL480" s="693"/>
      <c r="AM480" s="693"/>
      <c r="AN480" s="693"/>
    </row>
    <row r="481" ht="21.0" customHeight="1">
      <c r="A481" s="693"/>
      <c r="B481" s="693"/>
      <c r="C481" s="693"/>
      <c r="D481" s="693"/>
      <c r="E481" s="693"/>
      <c r="F481" s="693"/>
      <c r="G481" s="693"/>
      <c r="H481" s="693"/>
      <c r="I481" s="693"/>
      <c r="J481" s="693"/>
      <c r="K481" s="693"/>
      <c r="L481" s="693"/>
      <c r="M481" s="693"/>
      <c r="N481" s="693"/>
      <c r="O481" s="693"/>
      <c r="P481" s="693"/>
      <c r="Q481" s="693"/>
      <c r="R481" s="693"/>
      <c r="S481" s="693"/>
      <c r="T481" s="693"/>
      <c r="U481" s="693"/>
      <c r="V481" s="693"/>
      <c r="W481" s="693"/>
      <c r="X481" s="693"/>
      <c r="Y481" s="693"/>
      <c r="Z481" s="693"/>
      <c r="AA481" s="693"/>
      <c r="AB481" s="693"/>
      <c r="AC481" s="693"/>
      <c r="AD481" s="693"/>
      <c r="AE481" s="693"/>
      <c r="AF481" s="693"/>
      <c r="AG481" s="693"/>
      <c r="AH481" s="693"/>
      <c r="AI481" s="693"/>
      <c r="AJ481" s="693"/>
      <c r="AK481" s="693"/>
      <c r="AL481" s="693"/>
      <c r="AM481" s="693"/>
      <c r="AN481" s="693"/>
    </row>
    <row r="482" ht="21.0" customHeight="1">
      <c r="A482" s="693"/>
      <c r="B482" s="693"/>
      <c r="C482" s="693"/>
      <c r="D482" s="693"/>
      <c r="E482" s="693"/>
      <c r="F482" s="693"/>
      <c r="G482" s="693"/>
      <c r="H482" s="693"/>
      <c r="I482" s="693"/>
      <c r="J482" s="693"/>
      <c r="K482" s="693"/>
      <c r="L482" s="693"/>
      <c r="M482" s="693"/>
      <c r="N482" s="693"/>
      <c r="O482" s="693"/>
      <c r="P482" s="693"/>
      <c r="Q482" s="693"/>
      <c r="R482" s="693"/>
      <c r="S482" s="693"/>
      <c r="T482" s="693"/>
      <c r="U482" s="693"/>
      <c r="V482" s="693"/>
      <c r="W482" s="693"/>
      <c r="X482" s="693"/>
      <c r="Y482" s="693"/>
      <c r="Z482" s="693"/>
      <c r="AA482" s="693"/>
      <c r="AB482" s="693"/>
      <c r="AC482" s="693"/>
      <c r="AD482" s="693"/>
      <c r="AE482" s="693"/>
      <c r="AF482" s="693"/>
      <c r="AG482" s="693"/>
      <c r="AH482" s="693"/>
      <c r="AI482" s="693"/>
      <c r="AJ482" s="693"/>
      <c r="AK482" s="693"/>
      <c r="AL482" s="693"/>
      <c r="AM482" s="693"/>
      <c r="AN482" s="693"/>
    </row>
    <row r="483" ht="21.0" customHeight="1">
      <c r="A483" s="693"/>
      <c r="B483" s="693"/>
      <c r="C483" s="693"/>
      <c r="D483" s="693"/>
      <c r="E483" s="693"/>
      <c r="F483" s="693"/>
      <c r="G483" s="693"/>
      <c r="H483" s="693"/>
      <c r="I483" s="693"/>
      <c r="J483" s="693"/>
      <c r="K483" s="693"/>
      <c r="L483" s="693"/>
      <c r="M483" s="693"/>
      <c r="N483" s="693"/>
      <c r="O483" s="693"/>
      <c r="P483" s="693"/>
      <c r="Q483" s="693"/>
      <c r="R483" s="693"/>
      <c r="S483" s="693"/>
      <c r="T483" s="693"/>
      <c r="U483" s="693"/>
      <c r="V483" s="693"/>
      <c r="W483" s="693"/>
      <c r="X483" s="693"/>
      <c r="Y483" s="693"/>
      <c r="Z483" s="693"/>
      <c r="AA483" s="693"/>
      <c r="AB483" s="693"/>
      <c r="AC483" s="693"/>
      <c r="AD483" s="693"/>
      <c r="AE483" s="693"/>
      <c r="AF483" s="693"/>
      <c r="AG483" s="693"/>
      <c r="AH483" s="693"/>
      <c r="AI483" s="693"/>
      <c r="AJ483" s="693"/>
      <c r="AK483" s="693"/>
      <c r="AL483" s="693"/>
      <c r="AM483" s="693"/>
      <c r="AN483" s="693"/>
    </row>
    <row r="484" ht="21.0" customHeight="1">
      <c r="A484" s="693"/>
      <c r="B484" s="693"/>
      <c r="C484" s="693"/>
      <c r="D484" s="693"/>
      <c r="E484" s="693"/>
      <c r="F484" s="693"/>
      <c r="G484" s="693"/>
      <c r="H484" s="693"/>
      <c r="I484" s="693"/>
      <c r="J484" s="693"/>
      <c r="K484" s="693"/>
      <c r="L484" s="693"/>
      <c r="M484" s="693"/>
      <c r="N484" s="693"/>
      <c r="O484" s="693"/>
      <c r="P484" s="693"/>
      <c r="Q484" s="693"/>
      <c r="R484" s="693"/>
      <c r="S484" s="693"/>
      <c r="T484" s="693"/>
      <c r="U484" s="693"/>
      <c r="V484" s="693"/>
      <c r="W484" s="693"/>
      <c r="X484" s="693"/>
      <c r="Y484" s="693"/>
      <c r="Z484" s="693"/>
      <c r="AA484" s="693"/>
      <c r="AB484" s="693"/>
      <c r="AC484" s="693"/>
      <c r="AD484" s="693"/>
      <c r="AE484" s="693"/>
      <c r="AF484" s="693"/>
      <c r="AG484" s="693"/>
      <c r="AH484" s="693"/>
      <c r="AI484" s="693"/>
      <c r="AJ484" s="693"/>
      <c r="AK484" s="693"/>
      <c r="AL484" s="693"/>
      <c r="AM484" s="693"/>
      <c r="AN484" s="693"/>
    </row>
    <row r="485" ht="21.0" customHeight="1">
      <c r="A485" s="693"/>
      <c r="B485" s="693"/>
      <c r="C485" s="693"/>
      <c r="D485" s="693"/>
      <c r="E485" s="693"/>
      <c r="F485" s="693"/>
      <c r="G485" s="693"/>
      <c r="H485" s="693"/>
      <c r="I485" s="693"/>
      <c r="J485" s="693"/>
      <c r="K485" s="693"/>
      <c r="L485" s="693"/>
      <c r="M485" s="693"/>
      <c r="N485" s="693"/>
      <c r="O485" s="693"/>
      <c r="P485" s="693"/>
      <c r="Q485" s="693"/>
      <c r="R485" s="693"/>
      <c r="S485" s="693"/>
      <c r="T485" s="693"/>
      <c r="U485" s="693"/>
      <c r="V485" s="693"/>
      <c r="W485" s="693"/>
      <c r="X485" s="693"/>
      <c r="Y485" s="693"/>
      <c r="Z485" s="693"/>
      <c r="AA485" s="693"/>
      <c r="AB485" s="693"/>
      <c r="AC485" s="693"/>
      <c r="AD485" s="693"/>
      <c r="AE485" s="693"/>
      <c r="AF485" s="693"/>
      <c r="AG485" s="693"/>
      <c r="AH485" s="693"/>
      <c r="AI485" s="693"/>
      <c r="AJ485" s="693"/>
      <c r="AK485" s="693"/>
      <c r="AL485" s="693"/>
      <c r="AM485" s="693"/>
      <c r="AN485" s="693"/>
    </row>
    <row r="486" ht="21.0" customHeight="1">
      <c r="A486" s="693"/>
      <c r="B486" s="693"/>
      <c r="C486" s="693"/>
      <c r="D486" s="693"/>
      <c r="E486" s="693"/>
      <c r="F486" s="693"/>
      <c r="G486" s="693"/>
      <c r="H486" s="693"/>
      <c r="I486" s="693"/>
      <c r="J486" s="693"/>
      <c r="K486" s="693"/>
      <c r="L486" s="693"/>
      <c r="M486" s="693"/>
      <c r="N486" s="693"/>
      <c r="O486" s="693"/>
      <c r="P486" s="693"/>
      <c r="Q486" s="693"/>
      <c r="R486" s="693"/>
      <c r="S486" s="693"/>
      <c r="T486" s="693"/>
      <c r="U486" s="693"/>
      <c r="V486" s="693"/>
      <c r="W486" s="693"/>
      <c r="X486" s="693"/>
      <c r="Y486" s="693"/>
      <c r="Z486" s="693"/>
      <c r="AA486" s="693"/>
      <c r="AB486" s="693"/>
      <c r="AC486" s="693"/>
      <c r="AD486" s="693"/>
      <c r="AE486" s="693"/>
      <c r="AF486" s="693"/>
      <c r="AG486" s="693"/>
      <c r="AH486" s="693"/>
      <c r="AI486" s="693"/>
      <c r="AJ486" s="693"/>
      <c r="AK486" s="693"/>
      <c r="AL486" s="693"/>
      <c r="AM486" s="693"/>
      <c r="AN486" s="693"/>
    </row>
    <row r="487" ht="21.0" customHeight="1">
      <c r="A487" s="693"/>
      <c r="B487" s="693"/>
      <c r="C487" s="693"/>
      <c r="D487" s="693"/>
      <c r="E487" s="693"/>
      <c r="F487" s="693"/>
      <c r="G487" s="693"/>
      <c r="H487" s="693"/>
      <c r="I487" s="693"/>
      <c r="J487" s="693"/>
      <c r="K487" s="693"/>
      <c r="L487" s="693"/>
      <c r="M487" s="693"/>
      <c r="N487" s="693"/>
      <c r="O487" s="693"/>
      <c r="P487" s="693"/>
      <c r="Q487" s="693"/>
      <c r="R487" s="693"/>
      <c r="S487" s="693"/>
      <c r="T487" s="693"/>
      <c r="U487" s="693"/>
      <c r="V487" s="693"/>
      <c r="W487" s="693"/>
      <c r="X487" s="693"/>
      <c r="Y487" s="693"/>
      <c r="Z487" s="693"/>
      <c r="AA487" s="693"/>
      <c r="AB487" s="693"/>
      <c r="AC487" s="693"/>
      <c r="AD487" s="693"/>
      <c r="AE487" s="693"/>
      <c r="AF487" s="693"/>
      <c r="AG487" s="693"/>
      <c r="AH487" s="693"/>
      <c r="AI487" s="693"/>
      <c r="AJ487" s="693"/>
      <c r="AK487" s="693"/>
      <c r="AL487" s="693"/>
      <c r="AM487" s="693"/>
      <c r="AN487" s="693"/>
    </row>
    <row r="488" ht="21.0" customHeight="1">
      <c r="A488" s="693"/>
      <c r="B488" s="693"/>
      <c r="C488" s="693"/>
      <c r="D488" s="693"/>
      <c r="E488" s="693"/>
      <c r="F488" s="693"/>
      <c r="G488" s="693"/>
      <c r="H488" s="693"/>
      <c r="I488" s="693"/>
      <c r="J488" s="693"/>
      <c r="K488" s="693"/>
      <c r="L488" s="693"/>
      <c r="M488" s="693"/>
      <c r="N488" s="693"/>
      <c r="O488" s="693"/>
      <c r="P488" s="693"/>
      <c r="Q488" s="693"/>
      <c r="R488" s="693"/>
      <c r="S488" s="693"/>
      <c r="T488" s="693"/>
      <c r="U488" s="693"/>
      <c r="V488" s="693"/>
      <c r="W488" s="693"/>
      <c r="X488" s="693"/>
      <c r="Y488" s="693"/>
      <c r="Z488" s="693"/>
      <c r="AA488" s="693"/>
      <c r="AB488" s="693"/>
      <c r="AC488" s="693"/>
      <c r="AD488" s="693"/>
      <c r="AE488" s="693"/>
      <c r="AF488" s="693"/>
      <c r="AG488" s="693"/>
      <c r="AH488" s="693"/>
      <c r="AI488" s="693"/>
      <c r="AJ488" s="693"/>
      <c r="AK488" s="693"/>
      <c r="AL488" s="693"/>
      <c r="AM488" s="693"/>
      <c r="AN488" s="693"/>
    </row>
    <row r="489" ht="21.0" customHeight="1">
      <c r="A489" s="693"/>
      <c r="B489" s="693"/>
      <c r="C489" s="693"/>
      <c r="D489" s="693"/>
      <c r="E489" s="693"/>
      <c r="F489" s="693"/>
      <c r="G489" s="693"/>
      <c r="H489" s="693"/>
      <c r="I489" s="693"/>
      <c r="J489" s="693"/>
      <c r="K489" s="693"/>
      <c r="L489" s="693"/>
      <c r="M489" s="693"/>
      <c r="N489" s="693"/>
      <c r="O489" s="693"/>
      <c r="P489" s="693"/>
      <c r="Q489" s="693"/>
      <c r="R489" s="693"/>
      <c r="S489" s="693"/>
      <c r="T489" s="693"/>
      <c r="U489" s="693"/>
      <c r="V489" s="693"/>
      <c r="W489" s="693"/>
      <c r="X489" s="693"/>
      <c r="Y489" s="693"/>
      <c r="Z489" s="693"/>
      <c r="AA489" s="693"/>
      <c r="AB489" s="693"/>
      <c r="AC489" s="693"/>
      <c r="AD489" s="693"/>
      <c r="AE489" s="693"/>
      <c r="AF489" s="693"/>
      <c r="AG489" s="693"/>
      <c r="AH489" s="693"/>
      <c r="AI489" s="693"/>
      <c r="AJ489" s="693"/>
      <c r="AK489" s="693"/>
      <c r="AL489" s="693"/>
      <c r="AM489" s="693"/>
      <c r="AN489" s="693"/>
    </row>
    <row r="490" ht="21.0" customHeight="1">
      <c r="A490" s="693"/>
      <c r="B490" s="693"/>
      <c r="C490" s="693"/>
      <c r="D490" s="693"/>
      <c r="E490" s="693"/>
      <c r="F490" s="693"/>
      <c r="G490" s="693"/>
      <c r="H490" s="693"/>
      <c r="I490" s="693"/>
      <c r="J490" s="693"/>
      <c r="K490" s="693"/>
      <c r="L490" s="693"/>
      <c r="M490" s="693"/>
      <c r="N490" s="693"/>
      <c r="O490" s="693"/>
      <c r="P490" s="693"/>
      <c r="Q490" s="693"/>
      <c r="R490" s="693"/>
      <c r="S490" s="693"/>
      <c r="T490" s="693"/>
      <c r="U490" s="693"/>
      <c r="V490" s="693"/>
      <c r="W490" s="693"/>
      <c r="X490" s="693"/>
      <c r="Y490" s="693"/>
      <c r="Z490" s="693"/>
      <c r="AA490" s="693"/>
      <c r="AB490" s="693"/>
      <c r="AC490" s="693"/>
      <c r="AD490" s="693"/>
      <c r="AE490" s="693"/>
      <c r="AF490" s="693"/>
      <c r="AG490" s="693"/>
      <c r="AH490" s="693"/>
      <c r="AI490" s="693"/>
      <c r="AJ490" s="693"/>
      <c r="AK490" s="693"/>
      <c r="AL490" s="693"/>
      <c r="AM490" s="693"/>
      <c r="AN490" s="693"/>
    </row>
    <row r="491" ht="21.0" customHeight="1">
      <c r="A491" s="693"/>
      <c r="B491" s="693"/>
      <c r="C491" s="693"/>
      <c r="D491" s="693"/>
      <c r="E491" s="693"/>
      <c r="F491" s="693"/>
      <c r="G491" s="693"/>
      <c r="H491" s="693"/>
      <c r="I491" s="693"/>
      <c r="J491" s="693"/>
      <c r="K491" s="693"/>
      <c r="L491" s="693"/>
      <c r="M491" s="693"/>
      <c r="N491" s="693"/>
      <c r="O491" s="693"/>
      <c r="P491" s="693"/>
      <c r="Q491" s="693"/>
      <c r="R491" s="693"/>
      <c r="S491" s="693"/>
      <c r="T491" s="693"/>
      <c r="U491" s="693"/>
      <c r="V491" s="693"/>
      <c r="W491" s="693"/>
      <c r="X491" s="693"/>
      <c r="Y491" s="693"/>
      <c r="Z491" s="693"/>
      <c r="AA491" s="693"/>
      <c r="AB491" s="693"/>
      <c r="AC491" s="693"/>
      <c r="AD491" s="693"/>
      <c r="AE491" s="693"/>
      <c r="AF491" s="693"/>
      <c r="AG491" s="693"/>
      <c r="AH491" s="693"/>
      <c r="AI491" s="693"/>
      <c r="AJ491" s="693"/>
      <c r="AK491" s="693"/>
      <c r="AL491" s="693"/>
      <c r="AM491" s="693"/>
      <c r="AN491" s="693"/>
    </row>
    <row r="492" ht="21.0" customHeight="1">
      <c r="A492" s="693"/>
      <c r="B492" s="693"/>
      <c r="C492" s="693"/>
      <c r="D492" s="693"/>
      <c r="E492" s="693"/>
      <c r="F492" s="693"/>
      <c r="G492" s="693"/>
      <c r="H492" s="693"/>
      <c r="I492" s="693"/>
      <c r="J492" s="693"/>
      <c r="K492" s="693"/>
      <c r="L492" s="693"/>
      <c r="M492" s="693"/>
      <c r="N492" s="693"/>
      <c r="O492" s="693"/>
      <c r="P492" s="693"/>
      <c r="Q492" s="693"/>
      <c r="R492" s="693"/>
      <c r="S492" s="693"/>
      <c r="T492" s="693"/>
      <c r="U492" s="693"/>
      <c r="V492" s="693"/>
      <c r="W492" s="693"/>
      <c r="X492" s="693"/>
      <c r="Y492" s="693"/>
      <c r="Z492" s="693"/>
      <c r="AA492" s="693"/>
      <c r="AB492" s="693"/>
      <c r="AC492" s="693"/>
      <c r="AD492" s="693"/>
      <c r="AE492" s="693"/>
      <c r="AF492" s="693"/>
      <c r="AG492" s="693"/>
      <c r="AH492" s="693"/>
      <c r="AI492" s="693"/>
      <c r="AJ492" s="693"/>
      <c r="AK492" s="693"/>
      <c r="AL492" s="693"/>
      <c r="AM492" s="693"/>
      <c r="AN492" s="693"/>
    </row>
    <row r="493" ht="21.0" customHeight="1">
      <c r="A493" s="693"/>
      <c r="B493" s="693"/>
      <c r="C493" s="693"/>
      <c r="D493" s="693"/>
      <c r="E493" s="693"/>
      <c r="F493" s="693"/>
      <c r="G493" s="693"/>
      <c r="H493" s="693"/>
      <c r="I493" s="693"/>
      <c r="J493" s="693"/>
      <c r="K493" s="693"/>
      <c r="L493" s="693"/>
      <c r="M493" s="693"/>
      <c r="N493" s="693"/>
      <c r="O493" s="693"/>
      <c r="P493" s="693"/>
      <c r="Q493" s="693"/>
      <c r="R493" s="693"/>
      <c r="S493" s="693"/>
      <c r="T493" s="693"/>
      <c r="U493" s="693"/>
      <c r="V493" s="693"/>
      <c r="W493" s="693"/>
      <c r="X493" s="693"/>
      <c r="Y493" s="693"/>
      <c r="Z493" s="693"/>
      <c r="AA493" s="693"/>
      <c r="AB493" s="693"/>
      <c r="AC493" s="693"/>
      <c r="AD493" s="693"/>
      <c r="AE493" s="693"/>
      <c r="AF493" s="693"/>
      <c r="AG493" s="693"/>
      <c r="AH493" s="693"/>
      <c r="AI493" s="693"/>
      <c r="AJ493" s="693"/>
      <c r="AK493" s="693"/>
      <c r="AL493" s="693"/>
      <c r="AM493" s="693"/>
      <c r="AN493" s="693"/>
    </row>
    <row r="494" ht="21.0" customHeight="1">
      <c r="A494" s="693"/>
      <c r="B494" s="693"/>
      <c r="C494" s="693"/>
      <c r="D494" s="693"/>
      <c r="E494" s="693"/>
      <c r="F494" s="693"/>
      <c r="G494" s="693"/>
      <c r="H494" s="693"/>
      <c r="I494" s="693"/>
      <c r="J494" s="693"/>
      <c r="K494" s="693"/>
      <c r="L494" s="693"/>
      <c r="M494" s="693"/>
      <c r="N494" s="693"/>
      <c r="O494" s="693"/>
      <c r="P494" s="693"/>
      <c r="Q494" s="693"/>
      <c r="R494" s="693"/>
      <c r="S494" s="693"/>
      <c r="T494" s="693"/>
      <c r="U494" s="693"/>
      <c r="V494" s="693"/>
      <c r="W494" s="693"/>
      <c r="X494" s="693"/>
      <c r="Y494" s="693"/>
      <c r="Z494" s="693"/>
      <c r="AA494" s="693"/>
      <c r="AB494" s="693"/>
      <c r="AC494" s="693"/>
      <c r="AD494" s="693"/>
      <c r="AE494" s="693"/>
      <c r="AF494" s="693"/>
      <c r="AG494" s="693"/>
      <c r="AH494" s="693"/>
      <c r="AI494" s="693"/>
      <c r="AJ494" s="693"/>
      <c r="AK494" s="693"/>
      <c r="AL494" s="693"/>
      <c r="AM494" s="693"/>
      <c r="AN494" s="693"/>
    </row>
    <row r="495" ht="21.0" customHeight="1">
      <c r="A495" s="693"/>
      <c r="B495" s="693"/>
      <c r="C495" s="693"/>
      <c r="D495" s="693"/>
      <c r="E495" s="693"/>
      <c r="F495" s="693"/>
      <c r="G495" s="693"/>
      <c r="H495" s="693"/>
      <c r="I495" s="693"/>
      <c r="J495" s="693"/>
      <c r="K495" s="693"/>
      <c r="L495" s="693"/>
      <c r="M495" s="693"/>
      <c r="N495" s="693"/>
      <c r="O495" s="693"/>
      <c r="P495" s="693"/>
      <c r="Q495" s="693"/>
      <c r="R495" s="693"/>
      <c r="S495" s="693"/>
      <c r="T495" s="693"/>
      <c r="U495" s="693"/>
      <c r="V495" s="693"/>
      <c r="W495" s="693"/>
      <c r="X495" s="693"/>
      <c r="Y495" s="693"/>
      <c r="Z495" s="693"/>
      <c r="AA495" s="693"/>
      <c r="AB495" s="693"/>
      <c r="AC495" s="693"/>
      <c r="AD495" s="693"/>
      <c r="AE495" s="693"/>
      <c r="AF495" s="693"/>
      <c r="AG495" s="693"/>
      <c r="AH495" s="693"/>
      <c r="AI495" s="693"/>
      <c r="AJ495" s="693"/>
      <c r="AK495" s="693"/>
      <c r="AL495" s="693"/>
      <c r="AM495" s="693"/>
      <c r="AN495" s="693"/>
    </row>
    <row r="496" ht="21.0" customHeight="1">
      <c r="A496" s="693"/>
      <c r="B496" s="693"/>
      <c r="C496" s="693"/>
      <c r="D496" s="693"/>
      <c r="E496" s="693"/>
      <c r="F496" s="693"/>
      <c r="G496" s="693"/>
      <c r="H496" s="693"/>
      <c r="I496" s="693"/>
      <c r="J496" s="693"/>
      <c r="K496" s="693"/>
      <c r="L496" s="693"/>
      <c r="M496" s="693"/>
      <c r="N496" s="693"/>
      <c r="O496" s="693"/>
      <c r="P496" s="693"/>
      <c r="Q496" s="693"/>
      <c r="R496" s="693"/>
      <c r="S496" s="693"/>
      <c r="T496" s="693"/>
      <c r="U496" s="693"/>
      <c r="V496" s="693"/>
      <c r="W496" s="693"/>
      <c r="X496" s="693"/>
      <c r="Y496" s="693"/>
      <c r="Z496" s="693"/>
      <c r="AA496" s="693"/>
      <c r="AB496" s="693"/>
      <c r="AC496" s="693"/>
      <c r="AD496" s="693"/>
      <c r="AE496" s="693"/>
      <c r="AF496" s="693"/>
      <c r="AG496" s="693"/>
      <c r="AH496" s="693"/>
      <c r="AI496" s="693"/>
      <c r="AJ496" s="693"/>
      <c r="AK496" s="693"/>
      <c r="AL496" s="693"/>
      <c r="AM496" s="693"/>
      <c r="AN496" s="693"/>
    </row>
    <row r="497" ht="21.0" customHeight="1">
      <c r="A497" s="693"/>
      <c r="B497" s="693"/>
      <c r="C497" s="693"/>
      <c r="D497" s="693"/>
      <c r="E497" s="693"/>
      <c r="F497" s="693"/>
      <c r="G497" s="693"/>
      <c r="H497" s="693"/>
      <c r="I497" s="693"/>
      <c r="J497" s="693"/>
      <c r="K497" s="693"/>
      <c r="L497" s="693"/>
      <c r="M497" s="693"/>
      <c r="N497" s="693"/>
      <c r="O497" s="693"/>
      <c r="P497" s="693"/>
      <c r="Q497" s="693"/>
      <c r="R497" s="693"/>
      <c r="S497" s="693"/>
      <c r="T497" s="693"/>
      <c r="U497" s="693"/>
      <c r="V497" s="693"/>
      <c r="W497" s="693"/>
      <c r="X497" s="693"/>
      <c r="Y497" s="693"/>
      <c r="Z497" s="693"/>
      <c r="AA497" s="693"/>
      <c r="AB497" s="693"/>
      <c r="AC497" s="693"/>
      <c r="AD497" s="693"/>
      <c r="AE497" s="693"/>
      <c r="AF497" s="693"/>
      <c r="AG497" s="693"/>
      <c r="AH497" s="693"/>
      <c r="AI497" s="693"/>
      <c r="AJ497" s="693"/>
      <c r="AK497" s="693"/>
      <c r="AL497" s="693"/>
      <c r="AM497" s="693"/>
      <c r="AN497" s="693"/>
    </row>
    <row r="498" ht="21.0" customHeight="1">
      <c r="A498" s="693"/>
      <c r="B498" s="693"/>
      <c r="C498" s="693"/>
      <c r="D498" s="693"/>
      <c r="E498" s="693"/>
      <c r="F498" s="693"/>
      <c r="G498" s="693"/>
      <c r="H498" s="693"/>
      <c r="I498" s="693"/>
      <c r="J498" s="693"/>
      <c r="K498" s="693"/>
      <c r="L498" s="693"/>
      <c r="M498" s="693"/>
      <c r="N498" s="693"/>
      <c r="O498" s="693"/>
      <c r="P498" s="693"/>
      <c r="Q498" s="693"/>
      <c r="R498" s="693"/>
      <c r="S498" s="693"/>
      <c r="T498" s="693"/>
      <c r="U498" s="693"/>
      <c r="V498" s="693"/>
      <c r="W498" s="693"/>
      <c r="X498" s="693"/>
      <c r="Y498" s="693"/>
      <c r="Z498" s="693"/>
      <c r="AA498" s="693"/>
      <c r="AB498" s="693"/>
      <c r="AC498" s="693"/>
      <c r="AD498" s="693"/>
      <c r="AE498" s="693"/>
      <c r="AF498" s="693"/>
      <c r="AG498" s="693"/>
      <c r="AH498" s="693"/>
      <c r="AI498" s="693"/>
      <c r="AJ498" s="693"/>
      <c r="AK498" s="693"/>
      <c r="AL498" s="693"/>
      <c r="AM498" s="693"/>
      <c r="AN498" s="693"/>
    </row>
    <row r="499" ht="21.0" customHeight="1">
      <c r="A499" s="693"/>
      <c r="B499" s="693"/>
      <c r="C499" s="693"/>
      <c r="D499" s="693"/>
      <c r="E499" s="693"/>
      <c r="F499" s="693"/>
      <c r="G499" s="693"/>
      <c r="H499" s="693"/>
      <c r="I499" s="693"/>
      <c r="J499" s="693"/>
      <c r="K499" s="693"/>
      <c r="L499" s="693"/>
      <c r="M499" s="693"/>
      <c r="N499" s="693"/>
      <c r="O499" s="693"/>
      <c r="P499" s="693"/>
      <c r="Q499" s="693"/>
      <c r="R499" s="693"/>
      <c r="S499" s="693"/>
      <c r="T499" s="693"/>
      <c r="U499" s="693"/>
      <c r="V499" s="693"/>
      <c r="W499" s="693"/>
      <c r="X499" s="693"/>
      <c r="Y499" s="693"/>
      <c r="Z499" s="693"/>
      <c r="AA499" s="693"/>
      <c r="AB499" s="693"/>
      <c r="AC499" s="693"/>
      <c r="AD499" s="693"/>
      <c r="AE499" s="693"/>
      <c r="AF499" s="693"/>
      <c r="AG499" s="693"/>
      <c r="AH499" s="693"/>
      <c r="AI499" s="693"/>
      <c r="AJ499" s="693"/>
      <c r="AK499" s="693"/>
      <c r="AL499" s="693"/>
      <c r="AM499" s="693"/>
      <c r="AN499" s="693"/>
    </row>
    <row r="500" ht="21.0" customHeight="1">
      <c r="A500" s="693"/>
      <c r="B500" s="693"/>
      <c r="C500" s="693"/>
      <c r="D500" s="693"/>
      <c r="E500" s="693"/>
      <c r="F500" s="693"/>
      <c r="G500" s="693"/>
      <c r="H500" s="693"/>
      <c r="I500" s="693"/>
      <c r="J500" s="693"/>
      <c r="K500" s="693"/>
      <c r="L500" s="693"/>
      <c r="M500" s="693"/>
      <c r="N500" s="693"/>
      <c r="O500" s="693"/>
      <c r="P500" s="693"/>
      <c r="Q500" s="693"/>
      <c r="R500" s="693"/>
      <c r="S500" s="693"/>
      <c r="T500" s="693"/>
      <c r="U500" s="693"/>
      <c r="V500" s="693"/>
      <c r="W500" s="693"/>
      <c r="X500" s="693"/>
      <c r="Y500" s="693"/>
      <c r="Z500" s="693"/>
      <c r="AA500" s="693"/>
      <c r="AB500" s="693"/>
      <c r="AC500" s="693"/>
      <c r="AD500" s="693"/>
      <c r="AE500" s="693"/>
      <c r="AF500" s="693"/>
      <c r="AG500" s="693"/>
      <c r="AH500" s="693"/>
      <c r="AI500" s="693"/>
      <c r="AJ500" s="693"/>
      <c r="AK500" s="693"/>
      <c r="AL500" s="693"/>
      <c r="AM500" s="693"/>
      <c r="AN500" s="693"/>
    </row>
    <row r="501" ht="21.0" customHeight="1">
      <c r="A501" s="693"/>
      <c r="B501" s="693"/>
      <c r="C501" s="693"/>
      <c r="D501" s="693"/>
      <c r="E501" s="693"/>
      <c r="F501" s="693"/>
      <c r="G501" s="693"/>
      <c r="H501" s="693"/>
      <c r="I501" s="693"/>
      <c r="J501" s="693"/>
      <c r="K501" s="693"/>
      <c r="L501" s="693"/>
      <c r="M501" s="693"/>
      <c r="N501" s="693"/>
      <c r="O501" s="693"/>
      <c r="P501" s="693"/>
      <c r="Q501" s="693"/>
      <c r="R501" s="693"/>
      <c r="S501" s="693"/>
      <c r="T501" s="693"/>
      <c r="U501" s="693"/>
      <c r="V501" s="693"/>
      <c r="W501" s="693"/>
      <c r="X501" s="693"/>
      <c r="Y501" s="693"/>
      <c r="Z501" s="693"/>
      <c r="AA501" s="693"/>
      <c r="AB501" s="693"/>
      <c r="AC501" s="693"/>
      <c r="AD501" s="693"/>
      <c r="AE501" s="693"/>
      <c r="AF501" s="693"/>
      <c r="AG501" s="693"/>
      <c r="AH501" s="693"/>
      <c r="AI501" s="693"/>
      <c r="AJ501" s="693"/>
      <c r="AK501" s="693"/>
      <c r="AL501" s="693"/>
      <c r="AM501" s="693"/>
      <c r="AN501" s="693"/>
    </row>
    <row r="502" ht="21.0" customHeight="1">
      <c r="A502" s="693"/>
      <c r="B502" s="693"/>
      <c r="C502" s="693"/>
      <c r="D502" s="693"/>
      <c r="E502" s="693"/>
      <c r="F502" s="693"/>
      <c r="G502" s="693"/>
      <c r="H502" s="693"/>
      <c r="I502" s="693"/>
      <c r="J502" s="693"/>
      <c r="K502" s="693"/>
      <c r="L502" s="693"/>
      <c r="M502" s="693"/>
      <c r="N502" s="693"/>
      <c r="O502" s="693"/>
      <c r="P502" s="693"/>
      <c r="Q502" s="693"/>
      <c r="R502" s="693"/>
      <c r="S502" s="693"/>
      <c r="T502" s="693"/>
      <c r="U502" s="693"/>
      <c r="V502" s="693"/>
      <c r="W502" s="693"/>
      <c r="X502" s="693"/>
      <c r="Y502" s="693"/>
      <c r="Z502" s="693"/>
      <c r="AA502" s="693"/>
      <c r="AB502" s="693"/>
      <c r="AC502" s="693"/>
      <c r="AD502" s="693"/>
      <c r="AE502" s="693"/>
      <c r="AF502" s="693"/>
      <c r="AG502" s="693"/>
      <c r="AH502" s="693"/>
      <c r="AI502" s="693"/>
      <c r="AJ502" s="693"/>
      <c r="AK502" s="693"/>
      <c r="AL502" s="693"/>
      <c r="AM502" s="693"/>
      <c r="AN502" s="693"/>
    </row>
    <row r="503" ht="21.0" customHeight="1">
      <c r="A503" s="693"/>
      <c r="B503" s="693"/>
      <c r="C503" s="693"/>
      <c r="D503" s="693"/>
      <c r="E503" s="693"/>
      <c r="F503" s="693"/>
      <c r="G503" s="693"/>
      <c r="H503" s="693"/>
      <c r="I503" s="693"/>
      <c r="J503" s="693"/>
      <c r="K503" s="693"/>
      <c r="L503" s="693"/>
      <c r="M503" s="693"/>
      <c r="N503" s="693"/>
      <c r="O503" s="693"/>
      <c r="P503" s="693"/>
      <c r="Q503" s="693"/>
      <c r="R503" s="693"/>
      <c r="S503" s="693"/>
      <c r="T503" s="693"/>
      <c r="U503" s="693"/>
      <c r="V503" s="693"/>
      <c r="W503" s="693"/>
      <c r="X503" s="693"/>
      <c r="Y503" s="693"/>
      <c r="Z503" s="693"/>
      <c r="AA503" s="693"/>
      <c r="AB503" s="693"/>
      <c r="AC503" s="693"/>
      <c r="AD503" s="693"/>
      <c r="AE503" s="693"/>
      <c r="AF503" s="693"/>
      <c r="AG503" s="693"/>
      <c r="AH503" s="693"/>
      <c r="AI503" s="693"/>
      <c r="AJ503" s="693"/>
      <c r="AK503" s="693"/>
      <c r="AL503" s="693"/>
      <c r="AM503" s="693"/>
      <c r="AN503" s="693"/>
    </row>
    <row r="504" ht="21.0" customHeight="1">
      <c r="A504" s="693"/>
      <c r="B504" s="693"/>
      <c r="C504" s="693"/>
      <c r="D504" s="693"/>
      <c r="E504" s="693"/>
      <c r="F504" s="693"/>
      <c r="G504" s="693"/>
      <c r="H504" s="693"/>
      <c r="I504" s="693"/>
      <c r="J504" s="693"/>
      <c r="K504" s="693"/>
      <c r="L504" s="693"/>
      <c r="M504" s="693"/>
      <c r="N504" s="693"/>
      <c r="O504" s="693"/>
      <c r="P504" s="693"/>
      <c r="Q504" s="693"/>
      <c r="R504" s="693"/>
      <c r="S504" s="693"/>
      <c r="T504" s="693"/>
      <c r="U504" s="693"/>
      <c r="V504" s="693"/>
      <c r="W504" s="693"/>
      <c r="X504" s="693"/>
      <c r="Y504" s="693"/>
      <c r="Z504" s="693"/>
      <c r="AA504" s="693"/>
      <c r="AB504" s="693"/>
      <c r="AC504" s="693"/>
      <c r="AD504" s="693"/>
      <c r="AE504" s="693"/>
      <c r="AF504" s="693"/>
      <c r="AG504" s="693"/>
      <c r="AH504" s="693"/>
      <c r="AI504" s="693"/>
      <c r="AJ504" s="693"/>
      <c r="AK504" s="693"/>
      <c r="AL504" s="693"/>
      <c r="AM504" s="693"/>
      <c r="AN504" s="693"/>
    </row>
    <row r="505" ht="21.0" customHeight="1">
      <c r="A505" s="693"/>
      <c r="B505" s="693"/>
      <c r="C505" s="693"/>
      <c r="D505" s="693"/>
      <c r="E505" s="693"/>
      <c r="F505" s="693"/>
      <c r="G505" s="693"/>
      <c r="H505" s="693"/>
      <c r="I505" s="693"/>
      <c r="J505" s="693"/>
      <c r="K505" s="693"/>
      <c r="L505" s="693"/>
      <c r="M505" s="693"/>
      <c r="N505" s="693"/>
      <c r="O505" s="693"/>
      <c r="P505" s="693"/>
      <c r="Q505" s="693"/>
      <c r="R505" s="693"/>
      <c r="S505" s="693"/>
      <c r="T505" s="693"/>
      <c r="U505" s="693"/>
      <c r="V505" s="693"/>
      <c r="W505" s="693"/>
      <c r="X505" s="693"/>
      <c r="Y505" s="693"/>
      <c r="Z505" s="693"/>
      <c r="AA505" s="693"/>
      <c r="AB505" s="693"/>
      <c r="AC505" s="693"/>
      <c r="AD505" s="693"/>
      <c r="AE505" s="693"/>
      <c r="AF505" s="693"/>
      <c r="AG505" s="693"/>
      <c r="AH505" s="693"/>
      <c r="AI505" s="693"/>
      <c r="AJ505" s="693"/>
      <c r="AK505" s="693"/>
      <c r="AL505" s="693"/>
      <c r="AM505" s="693"/>
      <c r="AN505" s="693"/>
    </row>
    <row r="506" ht="21.0" customHeight="1">
      <c r="A506" s="693"/>
      <c r="B506" s="693"/>
      <c r="C506" s="693"/>
      <c r="D506" s="693"/>
      <c r="E506" s="693"/>
      <c r="F506" s="693"/>
      <c r="G506" s="693"/>
      <c r="H506" s="693"/>
      <c r="I506" s="693"/>
      <c r="J506" s="693"/>
      <c r="K506" s="693"/>
      <c r="L506" s="693"/>
      <c r="M506" s="693"/>
      <c r="N506" s="693"/>
      <c r="O506" s="693"/>
      <c r="P506" s="693"/>
      <c r="Q506" s="693"/>
      <c r="R506" s="693"/>
      <c r="S506" s="693"/>
      <c r="T506" s="693"/>
      <c r="U506" s="693"/>
      <c r="V506" s="693"/>
      <c r="W506" s="693"/>
      <c r="X506" s="693"/>
      <c r="Y506" s="693"/>
      <c r="Z506" s="693"/>
      <c r="AA506" s="693"/>
      <c r="AB506" s="693"/>
      <c r="AC506" s="693"/>
      <c r="AD506" s="693"/>
      <c r="AE506" s="693"/>
      <c r="AF506" s="693"/>
      <c r="AG506" s="693"/>
      <c r="AH506" s="693"/>
      <c r="AI506" s="693"/>
      <c r="AJ506" s="693"/>
      <c r="AK506" s="693"/>
      <c r="AL506" s="693"/>
      <c r="AM506" s="693"/>
      <c r="AN506" s="693"/>
    </row>
    <row r="507" ht="21.0" customHeight="1">
      <c r="A507" s="693"/>
      <c r="B507" s="693"/>
      <c r="C507" s="693"/>
      <c r="D507" s="693"/>
      <c r="E507" s="693"/>
      <c r="F507" s="693"/>
      <c r="G507" s="693"/>
      <c r="H507" s="693"/>
      <c r="I507" s="693"/>
      <c r="J507" s="693"/>
      <c r="K507" s="693"/>
      <c r="L507" s="693"/>
      <c r="M507" s="693"/>
      <c r="N507" s="693"/>
      <c r="O507" s="693"/>
      <c r="P507" s="693"/>
      <c r="Q507" s="693"/>
      <c r="R507" s="693"/>
      <c r="S507" s="693"/>
      <c r="T507" s="693"/>
      <c r="U507" s="693"/>
      <c r="V507" s="693"/>
      <c r="W507" s="693"/>
      <c r="X507" s="693"/>
      <c r="Y507" s="693"/>
      <c r="Z507" s="693"/>
      <c r="AA507" s="693"/>
      <c r="AB507" s="693"/>
      <c r="AC507" s="693"/>
      <c r="AD507" s="693"/>
      <c r="AE507" s="693"/>
      <c r="AF507" s="693"/>
      <c r="AG507" s="693"/>
      <c r="AH507" s="693"/>
      <c r="AI507" s="693"/>
      <c r="AJ507" s="693"/>
      <c r="AK507" s="693"/>
      <c r="AL507" s="693"/>
      <c r="AM507" s="693"/>
      <c r="AN507" s="693"/>
    </row>
    <row r="508" ht="21.0" customHeight="1">
      <c r="A508" s="693"/>
      <c r="B508" s="693"/>
      <c r="C508" s="693"/>
      <c r="D508" s="693"/>
      <c r="E508" s="693"/>
      <c r="F508" s="693"/>
      <c r="G508" s="693"/>
      <c r="H508" s="693"/>
      <c r="I508" s="693"/>
      <c r="J508" s="693"/>
      <c r="K508" s="693"/>
      <c r="L508" s="693"/>
      <c r="M508" s="693"/>
      <c r="N508" s="693"/>
      <c r="O508" s="693"/>
      <c r="P508" s="693"/>
      <c r="Q508" s="693"/>
      <c r="R508" s="693"/>
      <c r="S508" s="693"/>
      <c r="T508" s="693"/>
      <c r="U508" s="693"/>
      <c r="V508" s="693"/>
      <c r="W508" s="693"/>
      <c r="X508" s="693"/>
      <c r="Y508" s="693"/>
      <c r="Z508" s="693"/>
      <c r="AA508" s="693"/>
      <c r="AB508" s="693"/>
      <c r="AC508" s="693"/>
      <c r="AD508" s="693"/>
      <c r="AE508" s="693"/>
      <c r="AF508" s="693"/>
      <c r="AG508" s="693"/>
      <c r="AH508" s="693"/>
      <c r="AI508" s="693"/>
      <c r="AJ508" s="693"/>
      <c r="AK508" s="693"/>
      <c r="AL508" s="693"/>
      <c r="AM508" s="693"/>
      <c r="AN508" s="693"/>
    </row>
    <row r="509" ht="21.0" customHeight="1">
      <c r="A509" s="693"/>
      <c r="B509" s="693"/>
      <c r="C509" s="693"/>
      <c r="D509" s="693"/>
      <c r="E509" s="693"/>
      <c r="F509" s="693"/>
      <c r="G509" s="693"/>
      <c r="H509" s="693"/>
      <c r="I509" s="693"/>
      <c r="J509" s="693"/>
      <c r="K509" s="693"/>
      <c r="L509" s="693"/>
      <c r="M509" s="693"/>
      <c r="N509" s="693"/>
      <c r="O509" s="693"/>
      <c r="P509" s="693"/>
      <c r="Q509" s="693"/>
      <c r="R509" s="693"/>
      <c r="S509" s="693"/>
      <c r="T509" s="693"/>
      <c r="U509" s="693"/>
      <c r="V509" s="693"/>
      <c r="W509" s="693"/>
      <c r="X509" s="693"/>
      <c r="Y509" s="693"/>
      <c r="Z509" s="693"/>
      <c r="AA509" s="693"/>
      <c r="AB509" s="693"/>
      <c r="AC509" s="693"/>
      <c r="AD509" s="693"/>
      <c r="AE509" s="693"/>
      <c r="AF509" s="693"/>
      <c r="AG509" s="693"/>
      <c r="AH509" s="693"/>
      <c r="AI509" s="693"/>
      <c r="AJ509" s="693"/>
      <c r="AK509" s="693"/>
      <c r="AL509" s="693"/>
      <c r="AM509" s="693"/>
      <c r="AN509" s="693"/>
    </row>
    <row r="510" ht="21.0" customHeight="1">
      <c r="A510" s="693"/>
      <c r="B510" s="693"/>
      <c r="C510" s="693"/>
      <c r="D510" s="693"/>
      <c r="E510" s="693"/>
      <c r="F510" s="693"/>
      <c r="G510" s="693"/>
      <c r="H510" s="693"/>
      <c r="I510" s="693"/>
      <c r="J510" s="693"/>
      <c r="K510" s="693"/>
      <c r="L510" s="693"/>
      <c r="M510" s="693"/>
      <c r="N510" s="693"/>
      <c r="O510" s="693"/>
      <c r="P510" s="693"/>
      <c r="Q510" s="693"/>
      <c r="R510" s="693"/>
      <c r="S510" s="693"/>
      <c r="T510" s="693"/>
      <c r="U510" s="693"/>
      <c r="V510" s="693"/>
      <c r="W510" s="693"/>
      <c r="X510" s="693"/>
      <c r="Y510" s="693"/>
      <c r="Z510" s="693"/>
      <c r="AA510" s="693"/>
      <c r="AB510" s="693"/>
      <c r="AC510" s="693"/>
      <c r="AD510" s="693"/>
      <c r="AE510" s="693"/>
      <c r="AF510" s="693"/>
      <c r="AG510" s="693"/>
      <c r="AH510" s="693"/>
      <c r="AI510" s="693"/>
      <c r="AJ510" s="693"/>
      <c r="AK510" s="693"/>
      <c r="AL510" s="693"/>
      <c r="AM510" s="693"/>
      <c r="AN510" s="693"/>
    </row>
    <row r="511" ht="21.0" customHeight="1">
      <c r="A511" s="693"/>
      <c r="B511" s="693"/>
      <c r="C511" s="693"/>
      <c r="D511" s="693"/>
      <c r="E511" s="693"/>
      <c r="F511" s="693"/>
      <c r="G511" s="693"/>
      <c r="H511" s="693"/>
      <c r="I511" s="693"/>
      <c r="J511" s="693"/>
      <c r="K511" s="693"/>
      <c r="L511" s="693"/>
      <c r="M511" s="693"/>
      <c r="N511" s="693"/>
      <c r="O511" s="693"/>
      <c r="P511" s="693"/>
      <c r="Q511" s="693"/>
      <c r="R511" s="693"/>
      <c r="S511" s="693"/>
      <c r="T511" s="693"/>
      <c r="U511" s="693"/>
      <c r="V511" s="693"/>
      <c r="W511" s="693"/>
      <c r="X511" s="693"/>
      <c r="Y511" s="693"/>
      <c r="Z511" s="693"/>
      <c r="AA511" s="693"/>
      <c r="AB511" s="693"/>
      <c r="AC511" s="693"/>
      <c r="AD511" s="693"/>
      <c r="AE511" s="693"/>
      <c r="AF511" s="693"/>
      <c r="AG511" s="693"/>
      <c r="AH511" s="693"/>
      <c r="AI511" s="693"/>
      <c r="AJ511" s="693"/>
      <c r="AK511" s="693"/>
      <c r="AL511" s="693"/>
      <c r="AM511" s="693"/>
      <c r="AN511" s="693"/>
    </row>
    <row r="512" ht="21.0" customHeight="1">
      <c r="A512" s="693"/>
      <c r="B512" s="693"/>
      <c r="C512" s="693"/>
      <c r="D512" s="693"/>
      <c r="E512" s="693"/>
      <c r="F512" s="693"/>
      <c r="G512" s="693"/>
      <c r="H512" s="693"/>
      <c r="I512" s="693"/>
      <c r="J512" s="693"/>
      <c r="K512" s="693"/>
      <c r="L512" s="693"/>
      <c r="M512" s="693"/>
      <c r="N512" s="693"/>
      <c r="O512" s="693"/>
      <c r="P512" s="693"/>
      <c r="Q512" s="693"/>
      <c r="R512" s="693"/>
      <c r="S512" s="693"/>
      <c r="T512" s="693"/>
      <c r="U512" s="693"/>
      <c r="V512" s="693"/>
      <c r="W512" s="693"/>
      <c r="X512" s="693"/>
      <c r="Y512" s="693"/>
      <c r="Z512" s="693"/>
      <c r="AA512" s="693"/>
      <c r="AB512" s="693"/>
      <c r="AC512" s="693"/>
      <c r="AD512" s="693"/>
      <c r="AE512" s="693"/>
      <c r="AF512" s="693"/>
      <c r="AG512" s="693"/>
      <c r="AH512" s="693"/>
      <c r="AI512" s="693"/>
      <c r="AJ512" s="693"/>
      <c r="AK512" s="693"/>
      <c r="AL512" s="693"/>
      <c r="AM512" s="693"/>
      <c r="AN512" s="693"/>
    </row>
    <row r="513" ht="21.0" customHeight="1">
      <c r="A513" s="693"/>
      <c r="B513" s="693"/>
      <c r="C513" s="693"/>
      <c r="D513" s="693"/>
      <c r="E513" s="693"/>
      <c r="F513" s="693"/>
      <c r="G513" s="693"/>
      <c r="H513" s="693"/>
      <c r="I513" s="693"/>
      <c r="J513" s="693"/>
      <c r="K513" s="693"/>
      <c r="L513" s="693"/>
      <c r="M513" s="693"/>
      <c r="N513" s="693"/>
      <c r="O513" s="693"/>
      <c r="P513" s="693"/>
      <c r="Q513" s="693"/>
      <c r="R513" s="693"/>
      <c r="S513" s="693"/>
      <c r="T513" s="693"/>
      <c r="U513" s="693"/>
      <c r="V513" s="693"/>
      <c r="W513" s="693"/>
      <c r="X513" s="693"/>
      <c r="Y513" s="693"/>
      <c r="Z513" s="693"/>
      <c r="AA513" s="693"/>
      <c r="AB513" s="693"/>
      <c r="AC513" s="693"/>
      <c r="AD513" s="693"/>
      <c r="AE513" s="693"/>
      <c r="AF513" s="693"/>
      <c r="AG513" s="693"/>
      <c r="AH513" s="693"/>
      <c r="AI513" s="693"/>
      <c r="AJ513" s="693"/>
      <c r="AK513" s="693"/>
      <c r="AL513" s="693"/>
      <c r="AM513" s="693"/>
      <c r="AN513" s="693"/>
    </row>
    <row r="514" ht="21.0" customHeight="1">
      <c r="A514" s="693"/>
      <c r="B514" s="693"/>
      <c r="C514" s="693"/>
      <c r="D514" s="693"/>
      <c r="E514" s="693"/>
      <c r="F514" s="693"/>
      <c r="G514" s="693"/>
      <c r="H514" s="693"/>
      <c r="I514" s="693"/>
      <c r="J514" s="693"/>
      <c r="K514" s="693"/>
      <c r="L514" s="693"/>
      <c r="M514" s="693"/>
      <c r="N514" s="693"/>
      <c r="O514" s="693"/>
      <c r="P514" s="693"/>
      <c r="Q514" s="693"/>
      <c r="R514" s="693"/>
      <c r="S514" s="693"/>
      <c r="T514" s="693"/>
      <c r="U514" s="693"/>
      <c r="V514" s="693"/>
      <c r="W514" s="693"/>
      <c r="X514" s="693"/>
      <c r="Y514" s="693"/>
      <c r="Z514" s="693"/>
      <c r="AA514" s="693"/>
      <c r="AB514" s="693"/>
      <c r="AC514" s="693"/>
      <c r="AD514" s="693"/>
      <c r="AE514" s="693"/>
      <c r="AF514" s="693"/>
      <c r="AG514" s="693"/>
      <c r="AH514" s="693"/>
      <c r="AI514" s="693"/>
      <c r="AJ514" s="693"/>
      <c r="AK514" s="693"/>
      <c r="AL514" s="693"/>
      <c r="AM514" s="693"/>
      <c r="AN514" s="693"/>
    </row>
    <row r="515" ht="21.0" customHeight="1">
      <c r="A515" s="693"/>
      <c r="B515" s="693"/>
      <c r="C515" s="693"/>
      <c r="D515" s="693"/>
      <c r="E515" s="693"/>
      <c r="F515" s="693"/>
      <c r="G515" s="693"/>
      <c r="H515" s="693"/>
      <c r="I515" s="693"/>
      <c r="J515" s="693"/>
      <c r="K515" s="693"/>
      <c r="L515" s="693"/>
      <c r="M515" s="693"/>
      <c r="N515" s="693"/>
      <c r="O515" s="693"/>
      <c r="P515" s="693"/>
      <c r="Q515" s="693"/>
      <c r="R515" s="693"/>
      <c r="S515" s="693"/>
      <c r="T515" s="693"/>
      <c r="U515" s="693"/>
      <c r="V515" s="693"/>
      <c r="W515" s="693"/>
      <c r="X515" s="693"/>
      <c r="Y515" s="693"/>
      <c r="Z515" s="693"/>
      <c r="AA515" s="693"/>
      <c r="AB515" s="693"/>
      <c r="AC515" s="693"/>
      <c r="AD515" s="693"/>
      <c r="AE515" s="693"/>
      <c r="AF515" s="693"/>
      <c r="AG515" s="693"/>
      <c r="AH515" s="693"/>
      <c r="AI515" s="693"/>
      <c r="AJ515" s="693"/>
      <c r="AK515" s="693"/>
      <c r="AL515" s="693"/>
      <c r="AM515" s="693"/>
      <c r="AN515" s="693"/>
    </row>
    <row r="516" ht="21.0" customHeight="1">
      <c r="A516" s="693"/>
      <c r="B516" s="693"/>
      <c r="C516" s="693"/>
      <c r="D516" s="693"/>
      <c r="E516" s="693"/>
      <c r="F516" s="693"/>
      <c r="G516" s="693"/>
      <c r="H516" s="693"/>
      <c r="I516" s="693"/>
      <c r="J516" s="693"/>
      <c r="K516" s="693"/>
      <c r="L516" s="693"/>
      <c r="M516" s="693"/>
      <c r="N516" s="693"/>
      <c r="O516" s="693"/>
      <c r="P516" s="693"/>
      <c r="Q516" s="693"/>
      <c r="R516" s="693"/>
      <c r="S516" s="693"/>
      <c r="T516" s="693"/>
      <c r="U516" s="693"/>
      <c r="V516" s="693"/>
      <c r="W516" s="693"/>
      <c r="X516" s="693"/>
      <c r="Y516" s="693"/>
      <c r="Z516" s="693"/>
      <c r="AA516" s="693"/>
      <c r="AB516" s="693"/>
      <c r="AC516" s="693"/>
      <c r="AD516" s="693"/>
      <c r="AE516" s="693"/>
      <c r="AF516" s="693"/>
      <c r="AG516" s="693"/>
      <c r="AH516" s="693"/>
      <c r="AI516" s="693"/>
      <c r="AJ516" s="693"/>
      <c r="AK516" s="693"/>
      <c r="AL516" s="693"/>
      <c r="AM516" s="693"/>
      <c r="AN516" s="693"/>
    </row>
    <row r="517" ht="21.0" customHeight="1">
      <c r="A517" s="693"/>
      <c r="B517" s="693"/>
      <c r="C517" s="693"/>
      <c r="D517" s="693"/>
      <c r="E517" s="693"/>
      <c r="F517" s="693"/>
      <c r="G517" s="693"/>
      <c r="H517" s="693"/>
      <c r="I517" s="693"/>
      <c r="J517" s="693"/>
      <c r="K517" s="693"/>
      <c r="L517" s="693"/>
      <c r="M517" s="693"/>
      <c r="N517" s="693"/>
      <c r="O517" s="693"/>
      <c r="P517" s="693"/>
      <c r="Q517" s="693"/>
      <c r="R517" s="693"/>
      <c r="S517" s="693"/>
      <c r="T517" s="693"/>
      <c r="U517" s="693"/>
      <c r="V517" s="693"/>
      <c r="W517" s="693"/>
      <c r="X517" s="693"/>
      <c r="Y517" s="693"/>
      <c r="Z517" s="693"/>
      <c r="AA517" s="693"/>
      <c r="AB517" s="693"/>
      <c r="AC517" s="693"/>
      <c r="AD517" s="693"/>
      <c r="AE517" s="693"/>
      <c r="AF517" s="693"/>
      <c r="AG517" s="693"/>
      <c r="AH517" s="693"/>
      <c r="AI517" s="693"/>
      <c r="AJ517" s="693"/>
      <c r="AK517" s="693"/>
      <c r="AL517" s="693"/>
      <c r="AM517" s="693"/>
      <c r="AN517" s="693"/>
    </row>
    <row r="518" ht="21.0" customHeight="1">
      <c r="A518" s="693"/>
      <c r="B518" s="693"/>
      <c r="C518" s="693"/>
      <c r="D518" s="693"/>
      <c r="E518" s="693"/>
      <c r="F518" s="693"/>
      <c r="G518" s="693"/>
      <c r="H518" s="693"/>
      <c r="I518" s="693"/>
      <c r="J518" s="693"/>
      <c r="K518" s="693"/>
      <c r="L518" s="693"/>
      <c r="M518" s="693"/>
      <c r="N518" s="693"/>
      <c r="O518" s="693"/>
      <c r="P518" s="693"/>
      <c r="Q518" s="693"/>
      <c r="R518" s="693"/>
      <c r="S518" s="693"/>
      <c r="T518" s="693"/>
      <c r="U518" s="693"/>
      <c r="V518" s="693"/>
      <c r="W518" s="693"/>
      <c r="X518" s="693"/>
      <c r="Y518" s="693"/>
      <c r="Z518" s="693"/>
      <c r="AA518" s="693"/>
      <c r="AB518" s="693"/>
      <c r="AC518" s="693"/>
      <c r="AD518" s="693"/>
      <c r="AE518" s="693"/>
      <c r="AF518" s="693"/>
      <c r="AG518" s="693"/>
      <c r="AH518" s="693"/>
      <c r="AI518" s="693"/>
      <c r="AJ518" s="693"/>
      <c r="AK518" s="693"/>
      <c r="AL518" s="693"/>
      <c r="AM518" s="693"/>
      <c r="AN518" s="693"/>
    </row>
    <row r="519" ht="21.0" customHeight="1">
      <c r="A519" s="693"/>
      <c r="B519" s="693"/>
      <c r="C519" s="693"/>
      <c r="D519" s="693"/>
      <c r="E519" s="693"/>
      <c r="F519" s="693"/>
      <c r="G519" s="693"/>
      <c r="H519" s="693"/>
      <c r="I519" s="693"/>
      <c r="J519" s="693"/>
      <c r="K519" s="693"/>
      <c r="L519" s="693"/>
      <c r="M519" s="693"/>
      <c r="N519" s="693"/>
      <c r="O519" s="693"/>
      <c r="P519" s="693"/>
      <c r="Q519" s="693"/>
      <c r="R519" s="693"/>
      <c r="S519" s="693"/>
      <c r="T519" s="693"/>
      <c r="U519" s="693"/>
      <c r="V519" s="693"/>
      <c r="W519" s="693"/>
      <c r="X519" s="693"/>
      <c r="Y519" s="693"/>
      <c r="Z519" s="693"/>
      <c r="AA519" s="693"/>
      <c r="AB519" s="693"/>
      <c r="AC519" s="693"/>
      <c r="AD519" s="693"/>
      <c r="AE519" s="693"/>
      <c r="AF519" s="693"/>
      <c r="AG519" s="693"/>
      <c r="AH519" s="693"/>
      <c r="AI519" s="693"/>
      <c r="AJ519" s="693"/>
      <c r="AK519" s="693"/>
      <c r="AL519" s="693"/>
      <c r="AM519" s="693"/>
      <c r="AN519" s="693"/>
    </row>
    <row r="520" ht="21.0" customHeight="1">
      <c r="A520" s="693"/>
      <c r="B520" s="693"/>
      <c r="C520" s="693"/>
      <c r="D520" s="693"/>
      <c r="E520" s="693"/>
      <c r="F520" s="693"/>
      <c r="G520" s="693"/>
      <c r="H520" s="693"/>
      <c r="I520" s="693"/>
      <c r="J520" s="693"/>
      <c r="K520" s="693"/>
      <c r="L520" s="693"/>
      <c r="M520" s="693"/>
      <c r="N520" s="693"/>
      <c r="O520" s="693"/>
      <c r="P520" s="693"/>
      <c r="Q520" s="693"/>
      <c r="R520" s="693"/>
      <c r="S520" s="693"/>
      <c r="T520" s="693"/>
      <c r="U520" s="693"/>
      <c r="V520" s="693"/>
      <c r="W520" s="693"/>
      <c r="X520" s="693"/>
      <c r="Y520" s="693"/>
      <c r="Z520" s="693"/>
      <c r="AA520" s="693"/>
      <c r="AB520" s="693"/>
      <c r="AC520" s="693"/>
      <c r="AD520" s="693"/>
      <c r="AE520" s="693"/>
      <c r="AF520" s="693"/>
      <c r="AG520" s="693"/>
      <c r="AH520" s="693"/>
      <c r="AI520" s="693"/>
      <c r="AJ520" s="693"/>
      <c r="AK520" s="693"/>
      <c r="AL520" s="693"/>
      <c r="AM520" s="693"/>
      <c r="AN520" s="693"/>
    </row>
    <row r="521" ht="21.0" customHeight="1">
      <c r="A521" s="693"/>
      <c r="B521" s="693"/>
      <c r="C521" s="693"/>
      <c r="D521" s="693"/>
      <c r="E521" s="693"/>
      <c r="F521" s="693"/>
      <c r="G521" s="693"/>
      <c r="H521" s="693"/>
      <c r="I521" s="693"/>
      <c r="J521" s="693"/>
      <c r="K521" s="693"/>
      <c r="L521" s="693"/>
      <c r="M521" s="693"/>
      <c r="N521" s="693"/>
      <c r="O521" s="693"/>
      <c r="P521" s="693"/>
      <c r="Q521" s="693"/>
      <c r="R521" s="693"/>
      <c r="S521" s="693"/>
      <c r="T521" s="693"/>
      <c r="U521" s="693"/>
      <c r="V521" s="693"/>
      <c r="W521" s="693"/>
      <c r="X521" s="693"/>
      <c r="Y521" s="693"/>
      <c r="Z521" s="693"/>
      <c r="AA521" s="693"/>
      <c r="AB521" s="693"/>
      <c r="AC521" s="693"/>
      <c r="AD521" s="693"/>
      <c r="AE521" s="693"/>
      <c r="AF521" s="693"/>
      <c r="AG521" s="693"/>
      <c r="AH521" s="693"/>
      <c r="AI521" s="693"/>
      <c r="AJ521" s="693"/>
      <c r="AK521" s="693"/>
      <c r="AL521" s="693"/>
      <c r="AM521" s="693"/>
      <c r="AN521" s="693"/>
    </row>
    <row r="522" ht="21.0" customHeight="1">
      <c r="A522" s="693"/>
      <c r="B522" s="693"/>
      <c r="C522" s="693"/>
      <c r="D522" s="693"/>
      <c r="E522" s="693"/>
      <c r="F522" s="693"/>
      <c r="G522" s="693"/>
      <c r="H522" s="693"/>
      <c r="I522" s="693"/>
      <c r="J522" s="693"/>
      <c r="K522" s="693"/>
      <c r="L522" s="693"/>
      <c r="M522" s="693"/>
      <c r="N522" s="693"/>
      <c r="O522" s="693"/>
      <c r="P522" s="693"/>
      <c r="Q522" s="693"/>
      <c r="R522" s="693"/>
      <c r="S522" s="693"/>
      <c r="T522" s="693"/>
      <c r="U522" s="693"/>
      <c r="V522" s="693"/>
      <c r="W522" s="693"/>
      <c r="X522" s="693"/>
      <c r="Y522" s="693"/>
      <c r="Z522" s="693"/>
      <c r="AA522" s="693"/>
      <c r="AB522" s="693"/>
      <c r="AC522" s="693"/>
      <c r="AD522" s="693"/>
      <c r="AE522" s="693"/>
      <c r="AF522" s="693"/>
      <c r="AG522" s="693"/>
      <c r="AH522" s="693"/>
      <c r="AI522" s="693"/>
      <c r="AJ522" s="693"/>
      <c r="AK522" s="693"/>
      <c r="AL522" s="693"/>
      <c r="AM522" s="693"/>
      <c r="AN522" s="693"/>
    </row>
    <row r="523" ht="21.0" customHeight="1">
      <c r="A523" s="693"/>
      <c r="B523" s="693"/>
      <c r="C523" s="693"/>
      <c r="D523" s="693"/>
      <c r="E523" s="693"/>
      <c r="F523" s="693"/>
      <c r="G523" s="693"/>
      <c r="H523" s="693"/>
      <c r="I523" s="693"/>
      <c r="J523" s="693"/>
      <c r="K523" s="693"/>
      <c r="L523" s="693"/>
      <c r="M523" s="693"/>
      <c r="N523" s="693"/>
      <c r="O523" s="693"/>
      <c r="P523" s="693"/>
      <c r="Q523" s="693"/>
      <c r="R523" s="693"/>
      <c r="S523" s="693"/>
      <c r="T523" s="693"/>
      <c r="U523" s="693"/>
      <c r="V523" s="693"/>
      <c r="W523" s="693"/>
      <c r="X523" s="693"/>
      <c r="Y523" s="693"/>
      <c r="Z523" s="693"/>
      <c r="AA523" s="693"/>
      <c r="AB523" s="693"/>
      <c r="AC523" s="693"/>
      <c r="AD523" s="693"/>
      <c r="AE523" s="693"/>
      <c r="AF523" s="693"/>
      <c r="AG523" s="693"/>
      <c r="AH523" s="693"/>
      <c r="AI523" s="693"/>
      <c r="AJ523" s="693"/>
      <c r="AK523" s="693"/>
      <c r="AL523" s="693"/>
      <c r="AM523" s="693"/>
      <c r="AN523" s="693"/>
    </row>
    <row r="524" ht="21.0" customHeight="1">
      <c r="A524" s="693"/>
      <c r="B524" s="693"/>
      <c r="C524" s="693"/>
      <c r="D524" s="693"/>
      <c r="E524" s="693"/>
      <c r="F524" s="693"/>
      <c r="G524" s="693"/>
      <c r="H524" s="693"/>
      <c r="I524" s="693"/>
      <c r="J524" s="693"/>
      <c r="K524" s="693"/>
      <c r="L524" s="693"/>
      <c r="M524" s="693"/>
      <c r="N524" s="693"/>
      <c r="O524" s="693"/>
      <c r="P524" s="693"/>
      <c r="Q524" s="693"/>
      <c r="R524" s="693"/>
      <c r="S524" s="693"/>
      <c r="T524" s="693"/>
      <c r="U524" s="693"/>
      <c r="V524" s="693"/>
      <c r="W524" s="693"/>
      <c r="X524" s="693"/>
      <c r="Y524" s="693"/>
      <c r="Z524" s="693"/>
      <c r="AA524" s="693"/>
      <c r="AB524" s="693"/>
      <c r="AC524" s="693"/>
      <c r="AD524" s="693"/>
      <c r="AE524" s="693"/>
      <c r="AF524" s="693"/>
      <c r="AG524" s="693"/>
      <c r="AH524" s="693"/>
      <c r="AI524" s="693"/>
      <c r="AJ524" s="693"/>
      <c r="AK524" s="693"/>
      <c r="AL524" s="693"/>
      <c r="AM524" s="693"/>
      <c r="AN524" s="693"/>
    </row>
    <row r="525" ht="21.0" customHeight="1">
      <c r="A525" s="693"/>
      <c r="B525" s="693"/>
      <c r="C525" s="693"/>
      <c r="D525" s="693"/>
      <c r="E525" s="693"/>
      <c r="F525" s="693"/>
      <c r="G525" s="693"/>
      <c r="H525" s="693"/>
      <c r="I525" s="693"/>
      <c r="J525" s="693"/>
      <c r="K525" s="693"/>
      <c r="L525" s="693"/>
      <c r="M525" s="693"/>
      <c r="N525" s="693"/>
      <c r="O525" s="693"/>
      <c r="P525" s="693"/>
      <c r="Q525" s="693"/>
      <c r="R525" s="693"/>
      <c r="S525" s="693"/>
      <c r="T525" s="693"/>
      <c r="U525" s="693"/>
      <c r="V525" s="693"/>
      <c r="W525" s="693"/>
      <c r="X525" s="693"/>
      <c r="Y525" s="693"/>
      <c r="Z525" s="693"/>
      <c r="AA525" s="693"/>
      <c r="AB525" s="693"/>
      <c r="AC525" s="693"/>
      <c r="AD525" s="693"/>
      <c r="AE525" s="693"/>
      <c r="AF525" s="693"/>
      <c r="AG525" s="693"/>
      <c r="AH525" s="693"/>
      <c r="AI525" s="693"/>
      <c r="AJ525" s="693"/>
      <c r="AK525" s="693"/>
      <c r="AL525" s="693"/>
      <c r="AM525" s="693"/>
      <c r="AN525" s="693"/>
    </row>
    <row r="526" ht="21.0" customHeight="1">
      <c r="A526" s="693"/>
      <c r="B526" s="693"/>
      <c r="C526" s="693"/>
      <c r="D526" s="693"/>
      <c r="E526" s="693"/>
      <c r="F526" s="693"/>
      <c r="G526" s="693"/>
      <c r="H526" s="693"/>
      <c r="I526" s="693"/>
      <c r="J526" s="693"/>
      <c r="K526" s="693"/>
      <c r="L526" s="693"/>
      <c r="M526" s="693"/>
      <c r="N526" s="693"/>
      <c r="O526" s="693"/>
      <c r="P526" s="693"/>
      <c r="Q526" s="693"/>
      <c r="R526" s="693"/>
      <c r="S526" s="693"/>
      <c r="T526" s="693"/>
      <c r="U526" s="693"/>
      <c r="V526" s="693"/>
      <c r="W526" s="693"/>
      <c r="X526" s="693"/>
      <c r="Y526" s="693"/>
      <c r="Z526" s="693"/>
      <c r="AA526" s="693"/>
      <c r="AB526" s="693"/>
      <c r="AC526" s="693"/>
      <c r="AD526" s="693"/>
      <c r="AE526" s="693"/>
      <c r="AF526" s="693"/>
      <c r="AG526" s="693"/>
      <c r="AH526" s="693"/>
      <c r="AI526" s="693"/>
      <c r="AJ526" s="693"/>
      <c r="AK526" s="693"/>
      <c r="AL526" s="693"/>
      <c r="AM526" s="693"/>
      <c r="AN526" s="693"/>
    </row>
    <row r="527" ht="21.0" customHeight="1">
      <c r="A527" s="693"/>
      <c r="B527" s="693"/>
      <c r="C527" s="693"/>
      <c r="D527" s="693"/>
      <c r="E527" s="693"/>
      <c r="F527" s="693"/>
      <c r="G527" s="693"/>
      <c r="H527" s="693"/>
      <c r="I527" s="693"/>
      <c r="J527" s="693"/>
      <c r="K527" s="693"/>
      <c r="L527" s="693"/>
      <c r="M527" s="693"/>
      <c r="N527" s="693"/>
      <c r="O527" s="693"/>
      <c r="P527" s="693"/>
      <c r="Q527" s="693"/>
      <c r="R527" s="693"/>
      <c r="S527" s="693"/>
      <c r="T527" s="693"/>
      <c r="U527" s="693"/>
      <c r="V527" s="693"/>
      <c r="W527" s="693"/>
      <c r="X527" s="693"/>
      <c r="Y527" s="693"/>
      <c r="Z527" s="693"/>
      <c r="AA527" s="693"/>
      <c r="AB527" s="693"/>
      <c r="AC527" s="693"/>
      <c r="AD527" s="693"/>
      <c r="AE527" s="693"/>
      <c r="AF527" s="693"/>
      <c r="AG527" s="693"/>
      <c r="AH527" s="693"/>
      <c r="AI527" s="693"/>
      <c r="AJ527" s="693"/>
      <c r="AK527" s="693"/>
      <c r="AL527" s="693"/>
      <c r="AM527" s="693"/>
      <c r="AN527" s="693"/>
    </row>
    <row r="528" ht="21.0" customHeight="1">
      <c r="A528" s="693"/>
      <c r="B528" s="693"/>
      <c r="C528" s="693"/>
      <c r="D528" s="693"/>
      <c r="E528" s="693"/>
      <c r="F528" s="693"/>
      <c r="G528" s="693"/>
      <c r="H528" s="693"/>
      <c r="I528" s="693"/>
      <c r="J528" s="693"/>
      <c r="K528" s="693"/>
      <c r="L528" s="693"/>
      <c r="M528" s="693"/>
      <c r="N528" s="693"/>
      <c r="O528" s="693"/>
      <c r="P528" s="693"/>
      <c r="Q528" s="693"/>
      <c r="R528" s="693"/>
      <c r="S528" s="693"/>
      <c r="T528" s="693"/>
      <c r="U528" s="693"/>
      <c r="V528" s="693"/>
      <c r="W528" s="693"/>
      <c r="X528" s="693"/>
      <c r="Y528" s="693"/>
      <c r="Z528" s="693"/>
      <c r="AA528" s="693"/>
      <c r="AB528" s="693"/>
      <c r="AC528" s="693"/>
      <c r="AD528" s="693"/>
      <c r="AE528" s="693"/>
      <c r="AF528" s="693"/>
      <c r="AG528" s="693"/>
      <c r="AH528" s="693"/>
      <c r="AI528" s="693"/>
      <c r="AJ528" s="693"/>
      <c r="AK528" s="693"/>
      <c r="AL528" s="693"/>
      <c r="AM528" s="693"/>
      <c r="AN528" s="693"/>
    </row>
    <row r="529" ht="21.0" customHeight="1">
      <c r="A529" s="693"/>
      <c r="B529" s="693"/>
      <c r="C529" s="693"/>
      <c r="D529" s="693"/>
      <c r="E529" s="693"/>
      <c r="F529" s="693"/>
      <c r="G529" s="693"/>
      <c r="H529" s="693"/>
      <c r="I529" s="693"/>
      <c r="J529" s="693"/>
      <c r="K529" s="693"/>
      <c r="L529" s="693"/>
      <c r="M529" s="693"/>
      <c r="N529" s="693"/>
      <c r="O529" s="693"/>
      <c r="P529" s="693"/>
      <c r="Q529" s="693"/>
      <c r="R529" s="693"/>
      <c r="S529" s="693"/>
      <c r="T529" s="693"/>
      <c r="U529" s="693"/>
      <c r="V529" s="693"/>
      <c r="W529" s="693"/>
      <c r="X529" s="693"/>
      <c r="Y529" s="693"/>
      <c r="Z529" s="693"/>
      <c r="AA529" s="693"/>
      <c r="AB529" s="693"/>
      <c r="AC529" s="693"/>
      <c r="AD529" s="693"/>
      <c r="AE529" s="693"/>
      <c r="AF529" s="693"/>
      <c r="AG529" s="693"/>
      <c r="AH529" s="693"/>
      <c r="AI529" s="693"/>
      <c r="AJ529" s="693"/>
      <c r="AK529" s="693"/>
      <c r="AL529" s="693"/>
      <c r="AM529" s="693"/>
      <c r="AN529" s="693"/>
    </row>
    <row r="530" ht="21.0" customHeight="1">
      <c r="A530" s="693"/>
      <c r="B530" s="693"/>
      <c r="C530" s="693"/>
      <c r="D530" s="693"/>
      <c r="E530" s="693"/>
      <c r="F530" s="693"/>
      <c r="G530" s="693"/>
      <c r="H530" s="693"/>
      <c r="I530" s="693"/>
      <c r="J530" s="693"/>
      <c r="K530" s="693"/>
      <c r="L530" s="693"/>
      <c r="M530" s="693"/>
      <c r="N530" s="693"/>
      <c r="O530" s="693"/>
      <c r="P530" s="693"/>
      <c r="Q530" s="693"/>
      <c r="R530" s="693"/>
      <c r="S530" s="693"/>
      <c r="T530" s="693"/>
      <c r="U530" s="693"/>
      <c r="V530" s="693"/>
      <c r="W530" s="693"/>
      <c r="X530" s="693"/>
      <c r="Y530" s="693"/>
      <c r="Z530" s="693"/>
      <c r="AA530" s="693"/>
      <c r="AB530" s="693"/>
      <c r="AC530" s="693"/>
      <c r="AD530" s="693"/>
      <c r="AE530" s="693"/>
      <c r="AF530" s="693"/>
      <c r="AG530" s="693"/>
      <c r="AH530" s="693"/>
      <c r="AI530" s="693"/>
      <c r="AJ530" s="693"/>
      <c r="AK530" s="693"/>
      <c r="AL530" s="693"/>
      <c r="AM530" s="693"/>
      <c r="AN530" s="693"/>
    </row>
    <row r="531" ht="21.0" customHeight="1">
      <c r="A531" s="693"/>
      <c r="B531" s="693"/>
      <c r="C531" s="693"/>
      <c r="D531" s="693"/>
      <c r="E531" s="693"/>
      <c r="F531" s="693"/>
      <c r="G531" s="693"/>
      <c r="H531" s="693"/>
      <c r="I531" s="693"/>
      <c r="J531" s="693"/>
      <c r="K531" s="693"/>
      <c r="L531" s="693"/>
      <c r="M531" s="693"/>
      <c r="N531" s="693"/>
      <c r="O531" s="693"/>
      <c r="P531" s="693"/>
      <c r="Q531" s="693"/>
      <c r="R531" s="693"/>
      <c r="S531" s="693"/>
      <c r="T531" s="693"/>
      <c r="U531" s="693"/>
      <c r="V531" s="693"/>
      <c r="W531" s="693"/>
      <c r="X531" s="693"/>
      <c r="Y531" s="693"/>
      <c r="Z531" s="693"/>
      <c r="AA531" s="693"/>
      <c r="AB531" s="693"/>
      <c r="AC531" s="693"/>
      <c r="AD531" s="693"/>
      <c r="AE531" s="693"/>
      <c r="AF531" s="693"/>
      <c r="AG531" s="693"/>
      <c r="AH531" s="693"/>
      <c r="AI531" s="693"/>
      <c r="AJ531" s="693"/>
      <c r="AK531" s="693"/>
      <c r="AL531" s="693"/>
      <c r="AM531" s="693"/>
      <c r="AN531" s="693"/>
    </row>
    <row r="532" ht="21.0" customHeight="1">
      <c r="A532" s="693"/>
      <c r="B532" s="693"/>
      <c r="C532" s="693"/>
      <c r="D532" s="693"/>
      <c r="E532" s="693"/>
      <c r="F532" s="693"/>
      <c r="G532" s="693"/>
      <c r="H532" s="693"/>
      <c r="I532" s="693"/>
      <c r="J532" s="693"/>
      <c r="K532" s="693"/>
      <c r="L532" s="693"/>
      <c r="M532" s="693"/>
      <c r="N532" s="693"/>
      <c r="O532" s="693"/>
      <c r="P532" s="693"/>
      <c r="Q532" s="693"/>
      <c r="R532" s="693"/>
      <c r="S532" s="693"/>
      <c r="T532" s="693"/>
      <c r="U532" s="693"/>
      <c r="V532" s="693"/>
      <c r="W532" s="693"/>
      <c r="X532" s="693"/>
      <c r="Y532" s="693"/>
      <c r="Z532" s="693"/>
      <c r="AA532" s="693"/>
      <c r="AB532" s="693"/>
      <c r="AC532" s="693"/>
      <c r="AD532" s="693"/>
      <c r="AE532" s="693"/>
      <c r="AF532" s="693"/>
      <c r="AG532" s="693"/>
      <c r="AH532" s="693"/>
      <c r="AI532" s="693"/>
      <c r="AJ532" s="693"/>
      <c r="AK532" s="693"/>
      <c r="AL532" s="693"/>
      <c r="AM532" s="693"/>
      <c r="AN532" s="693"/>
    </row>
    <row r="533" ht="21.0" customHeight="1">
      <c r="A533" s="693"/>
      <c r="B533" s="693"/>
      <c r="C533" s="693"/>
      <c r="D533" s="693"/>
      <c r="E533" s="693"/>
      <c r="F533" s="693"/>
      <c r="G533" s="693"/>
      <c r="H533" s="693"/>
      <c r="I533" s="693"/>
      <c r="J533" s="693"/>
      <c r="K533" s="693"/>
      <c r="L533" s="693"/>
      <c r="M533" s="693"/>
      <c r="N533" s="693"/>
      <c r="O533" s="693"/>
      <c r="P533" s="693"/>
      <c r="Q533" s="693"/>
      <c r="R533" s="693"/>
      <c r="S533" s="693"/>
      <c r="T533" s="693"/>
      <c r="U533" s="693"/>
      <c r="V533" s="693"/>
      <c r="W533" s="693"/>
      <c r="X533" s="693"/>
      <c r="Y533" s="693"/>
      <c r="Z533" s="693"/>
      <c r="AA533" s="693"/>
      <c r="AB533" s="693"/>
      <c r="AC533" s="693"/>
      <c r="AD533" s="693"/>
      <c r="AE533" s="693"/>
      <c r="AF533" s="693"/>
      <c r="AG533" s="693"/>
      <c r="AH533" s="693"/>
      <c r="AI533" s="693"/>
      <c r="AJ533" s="693"/>
      <c r="AK533" s="693"/>
      <c r="AL533" s="693"/>
      <c r="AM533" s="693"/>
      <c r="AN533" s="693"/>
    </row>
    <row r="534" ht="21.0" customHeight="1">
      <c r="A534" s="693"/>
      <c r="B534" s="693"/>
      <c r="C534" s="693"/>
      <c r="D534" s="693"/>
      <c r="E534" s="693"/>
      <c r="F534" s="693"/>
      <c r="G534" s="693"/>
      <c r="H534" s="693"/>
      <c r="I534" s="693"/>
      <c r="J534" s="693"/>
      <c r="K534" s="693"/>
      <c r="L534" s="693"/>
      <c r="M534" s="693"/>
      <c r="N534" s="693"/>
      <c r="O534" s="693"/>
      <c r="P534" s="693"/>
      <c r="Q534" s="693"/>
      <c r="R534" s="693"/>
      <c r="S534" s="693"/>
      <c r="T534" s="693"/>
      <c r="U534" s="693"/>
      <c r="V534" s="693"/>
      <c r="W534" s="693"/>
      <c r="X534" s="693"/>
      <c r="Y534" s="693"/>
      <c r="Z534" s="693"/>
      <c r="AA534" s="693"/>
      <c r="AB534" s="693"/>
      <c r="AC534" s="693"/>
      <c r="AD534" s="693"/>
      <c r="AE534" s="693"/>
      <c r="AF534" s="693"/>
      <c r="AG534" s="693"/>
      <c r="AH534" s="693"/>
      <c r="AI534" s="693"/>
      <c r="AJ534" s="693"/>
      <c r="AK534" s="693"/>
      <c r="AL534" s="693"/>
      <c r="AM534" s="693"/>
      <c r="AN534" s="693"/>
    </row>
    <row r="535" ht="21.0" customHeight="1">
      <c r="A535" s="693"/>
      <c r="B535" s="693"/>
      <c r="C535" s="693"/>
      <c r="D535" s="693"/>
      <c r="E535" s="693"/>
      <c r="F535" s="693"/>
      <c r="G535" s="693"/>
      <c r="H535" s="693"/>
      <c r="I535" s="693"/>
      <c r="J535" s="693"/>
      <c r="K535" s="693"/>
      <c r="L535" s="693"/>
      <c r="M535" s="693"/>
      <c r="N535" s="693"/>
      <c r="O535" s="693"/>
      <c r="P535" s="693"/>
      <c r="Q535" s="693"/>
      <c r="R535" s="693"/>
      <c r="S535" s="693"/>
      <c r="T535" s="693"/>
      <c r="U535" s="693"/>
      <c r="V535" s="693"/>
      <c r="W535" s="693"/>
      <c r="X535" s="693"/>
      <c r="Y535" s="693"/>
      <c r="Z535" s="693"/>
      <c r="AA535" s="693"/>
      <c r="AB535" s="693"/>
      <c r="AC535" s="693"/>
      <c r="AD535" s="693"/>
      <c r="AE535" s="693"/>
      <c r="AF535" s="693"/>
      <c r="AG535" s="693"/>
      <c r="AH535" s="693"/>
      <c r="AI535" s="693"/>
      <c r="AJ535" s="693"/>
      <c r="AK535" s="693"/>
      <c r="AL535" s="693"/>
      <c r="AM535" s="693"/>
      <c r="AN535" s="693"/>
    </row>
    <row r="536" ht="21.0" customHeight="1">
      <c r="A536" s="693"/>
      <c r="B536" s="693"/>
      <c r="C536" s="693"/>
      <c r="D536" s="693"/>
      <c r="E536" s="693"/>
      <c r="F536" s="693"/>
      <c r="G536" s="693"/>
      <c r="H536" s="693"/>
      <c r="I536" s="693"/>
      <c r="J536" s="693"/>
      <c r="K536" s="693"/>
      <c r="L536" s="693"/>
      <c r="M536" s="693"/>
      <c r="N536" s="693"/>
      <c r="O536" s="693"/>
      <c r="P536" s="693"/>
      <c r="Q536" s="693"/>
      <c r="R536" s="693"/>
      <c r="S536" s="693"/>
      <c r="T536" s="693"/>
      <c r="U536" s="693"/>
      <c r="V536" s="693"/>
      <c r="W536" s="693"/>
      <c r="X536" s="693"/>
      <c r="Y536" s="693"/>
      <c r="Z536" s="693"/>
      <c r="AA536" s="693"/>
      <c r="AB536" s="693"/>
      <c r="AC536" s="693"/>
      <c r="AD536" s="693"/>
      <c r="AE536" s="693"/>
      <c r="AF536" s="693"/>
      <c r="AG536" s="693"/>
      <c r="AH536" s="693"/>
      <c r="AI536" s="693"/>
      <c r="AJ536" s="693"/>
      <c r="AK536" s="693"/>
      <c r="AL536" s="693"/>
      <c r="AM536" s="693"/>
      <c r="AN536" s="693"/>
    </row>
    <row r="537" ht="21.0" customHeight="1">
      <c r="A537" s="693"/>
      <c r="B537" s="693"/>
      <c r="C537" s="693"/>
      <c r="D537" s="693"/>
      <c r="E537" s="693"/>
      <c r="F537" s="693"/>
      <c r="G537" s="693"/>
      <c r="H537" s="693"/>
      <c r="I537" s="693"/>
      <c r="J537" s="693"/>
      <c r="K537" s="693"/>
      <c r="L537" s="693"/>
      <c r="M537" s="693"/>
      <c r="N537" s="693"/>
      <c r="O537" s="693"/>
      <c r="P537" s="693"/>
      <c r="Q537" s="693"/>
      <c r="R537" s="693"/>
      <c r="S537" s="693"/>
      <c r="T537" s="693"/>
      <c r="U537" s="693"/>
      <c r="V537" s="693"/>
      <c r="W537" s="693"/>
      <c r="X537" s="693"/>
      <c r="Y537" s="693"/>
      <c r="Z537" s="693"/>
      <c r="AA537" s="693"/>
      <c r="AB537" s="693"/>
      <c r="AC537" s="693"/>
      <c r="AD537" s="693"/>
      <c r="AE537" s="693"/>
      <c r="AF537" s="693"/>
      <c r="AG537" s="693"/>
      <c r="AH537" s="693"/>
      <c r="AI537" s="693"/>
      <c r="AJ537" s="693"/>
      <c r="AK537" s="693"/>
      <c r="AL537" s="693"/>
      <c r="AM537" s="693"/>
      <c r="AN537" s="693"/>
    </row>
    <row r="538" ht="21.0" customHeight="1">
      <c r="A538" s="693"/>
      <c r="B538" s="693"/>
      <c r="C538" s="693"/>
      <c r="D538" s="693"/>
      <c r="E538" s="693"/>
      <c r="F538" s="693"/>
      <c r="G538" s="693"/>
      <c r="H538" s="693"/>
      <c r="I538" s="693"/>
      <c r="J538" s="693"/>
      <c r="K538" s="693"/>
      <c r="L538" s="693"/>
      <c r="M538" s="693"/>
      <c r="N538" s="693"/>
      <c r="O538" s="693"/>
      <c r="P538" s="693"/>
      <c r="Q538" s="693"/>
      <c r="R538" s="693"/>
      <c r="S538" s="693"/>
      <c r="T538" s="693"/>
      <c r="U538" s="693"/>
      <c r="V538" s="693"/>
      <c r="W538" s="693"/>
      <c r="X538" s="693"/>
      <c r="Y538" s="693"/>
      <c r="Z538" s="693"/>
      <c r="AA538" s="693"/>
      <c r="AB538" s="693"/>
      <c r="AC538" s="693"/>
      <c r="AD538" s="693"/>
      <c r="AE538" s="693"/>
      <c r="AF538" s="693"/>
      <c r="AG538" s="693"/>
      <c r="AH538" s="693"/>
      <c r="AI538" s="693"/>
      <c r="AJ538" s="693"/>
      <c r="AK538" s="693"/>
      <c r="AL538" s="693"/>
      <c r="AM538" s="693"/>
      <c r="AN538" s="693"/>
    </row>
    <row r="539" ht="21.0" customHeight="1">
      <c r="A539" s="693"/>
      <c r="B539" s="693"/>
      <c r="C539" s="693"/>
      <c r="D539" s="693"/>
      <c r="E539" s="693"/>
      <c r="F539" s="693"/>
      <c r="G539" s="693"/>
      <c r="H539" s="693"/>
      <c r="I539" s="693"/>
      <c r="J539" s="693"/>
      <c r="K539" s="693"/>
      <c r="L539" s="693"/>
      <c r="M539" s="693"/>
      <c r="N539" s="693"/>
      <c r="O539" s="693"/>
      <c r="P539" s="693"/>
      <c r="Q539" s="693"/>
      <c r="R539" s="693"/>
      <c r="S539" s="693"/>
      <c r="T539" s="693"/>
      <c r="U539" s="693"/>
      <c r="V539" s="693"/>
      <c r="W539" s="693"/>
      <c r="X539" s="693"/>
      <c r="Y539" s="693"/>
      <c r="Z539" s="693"/>
      <c r="AA539" s="693"/>
      <c r="AB539" s="693"/>
      <c r="AC539" s="693"/>
      <c r="AD539" s="693"/>
      <c r="AE539" s="693"/>
      <c r="AF539" s="693"/>
      <c r="AG539" s="693"/>
      <c r="AH539" s="693"/>
      <c r="AI539" s="693"/>
      <c r="AJ539" s="693"/>
      <c r="AK539" s="693"/>
      <c r="AL539" s="693"/>
      <c r="AM539" s="693"/>
      <c r="AN539" s="693"/>
    </row>
    <row r="540" ht="21.0" customHeight="1">
      <c r="A540" s="693"/>
      <c r="B540" s="693"/>
      <c r="C540" s="693"/>
      <c r="D540" s="693"/>
      <c r="E540" s="693"/>
      <c r="F540" s="693"/>
      <c r="G540" s="693"/>
      <c r="H540" s="693"/>
      <c r="I540" s="693"/>
      <c r="J540" s="693"/>
      <c r="K540" s="693"/>
      <c r="L540" s="693"/>
      <c r="M540" s="693"/>
      <c r="N540" s="693"/>
      <c r="O540" s="693"/>
      <c r="P540" s="693"/>
      <c r="Q540" s="693"/>
      <c r="R540" s="693"/>
      <c r="S540" s="693"/>
      <c r="T540" s="693"/>
      <c r="U540" s="693"/>
      <c r="V540" s="693"/>
      <c r="W540" s="693"/>
      <c r="X540" s="693"/>
      <c r="Y540" s="693"/>
      <c r="Z540" s="693"/>
      <c r="AA540" s="693"/>
      <c r="AB540" s="693"/>
      <c r="AC540" s="693"/>
      <c r="AD540" s="693"/>
      <c r="AE540" s="693"/>
      <c r="AF540" s="693"/>
      <c r="AG540" s="693"/>
      <c r="AH540" s="693"/>
      <c r="AI540" s="693"/>
      <c r="AJ540" s="693"/>
      <c r="AK540" s="693"/>
      <c r="AL540" s="693"/>
      <c r="AM540" s="693"/>
      <c r="AN540" s="693"/>
    </row>
    <row r="541" ht="21.0" customHeight="1">
      <c r="A541" s="693"/>
      <c r="B541" s="693"/>
      <c r="C541" s="693"/>
      <c r="D541" s="693"/>
      <c r="E541" s="693"/>
      <c r="F541" s="693"/>
      <c r="G541" s="693"/>
      <c r="H541" s="693"/>
      <c r="I541" s="693"/>
      <c r="J541" s="693"/>
      <c r="K541" s="693"/>
      <c r="L541" s="693"/>
      <c r="M541" s="693"/>
      <c r="N541" s="693"/>
      <c r="O541" s="693"/>
      <c r="P541" s="693"/>
      <c r="Q541" s="693"/>
      <c r="R541" s="693"/>
      <c r="S541" s="693"/>
      <c r="T541" s="693"/>
      <c r="U541" s="693"/>
      <c r="V541" s="693"/>
      <c r="W541" s="693"/>
      <c r="X541" s="693"/>
      <c r="Y541" s="693"/>
      <c r="Z541" s="693"/>
      <c r="AA541" s="693"/>
      <c r="AB541" s="693"/>
      <c r="AC541" s="693"/>
      <c r="AD541" s="693"/>
      <c r="AE541" s="693"/>
      <c r="AF541" s="693"/>
      <c r="AG541" s="693"/>
      <c r="AH541" s="693"/>
      <c r="AI541" s="693"/>
      <c r="AJ541" s="693"/>
      <c r="AK541" s="693"/>
      <c r="AL541" s="693"/>
      <c r="AM541" s="693"/>
      <c r="AN541" s="693"/>
    </row>
    <row r="542" ht="21.0" customHeight="1">
      <c r="A542" s="693"/>
      <c r="B542" s="693"/>
      <c r="C542" s="693"/>
      <c r="D542" s="693"/>
      <c r="E542" s="693"/>
      <c r="F542" s="693"/>
      <c r="G542" s="693"/>
      <c r="H542" s="693"/>
      <c r="I542" s="693"/>
      <c r="J542" s="693"/>
      <c r="K542" s="693"/>
      <c r="L542" s="693"/>
      <c r="M542" s="693"/>
      <c r="N542" s="693"/>
      <c r="O542" s="693"/>
      <c r="P542" s="693"/>
      <c r="Q542" s="693"/>
      <c r="R542" s="693"/>
      <c r="S542" s="693"/>
      <c r="T542" s="693"/>
      <c r="U542" s="693"/>
      <c r="V542" s="693"/>
      <c r="W542" s="693"/>
      <c r="X542" s="693"/>
      <c r="Y542" s="693"/>
      <c r="Z542" s="693"/>
      <c r="AA542" s="693"/>
      <c r="AB542" s="693"/>
      <c r="AC542" s="693"/>
      <c r="AD542" s="693"/>
      <c r="AE542" s="693"/>
      <c r="AF542" s="693"/>
      <c r="AG542" s="693"/>
      <c r="AH542" s="693"/>
      <c r="AI542" s="693"/>
      <c r="AJ542" s="693"/>
      <c r="AK542" s="693"/>
      <c r="AL542" s="693"/>
      <c r="AM542" s="693"/>
      <c r="AN542" s="693"/>
    </row>
    <row r="543" ht="21.0" customHeight="1">
      <c r="A543" s="693"/>
      <c r="B543" s="693"/>
      <c r="C543" s="693"/>
      <c r="D543" s="693"/>
      <c r="E543" s="693"/>
      <c r="F543" s="693"/>
      <c r="G543" s="693"/>
      <c r="H543" s="693"/>
      <c r="I543" s="693"/>
      <c r="J543" s="693"/>
      <c r="K543" s="693"/>
      <c r="L543" s="693"/>
      <c r="M543" s="693"/>
      <c r="N543" s="693"/>
      <c r="O543" s="693"/>
      <c r="P543" s="693"/>
      <c r="Q543" s="693"/>
      <c r="R543" s="693"/>
      <c r="S543" s="693"/>
      <c r="T543" s="693"/>
      <c r="U543" s="693"/>
      <c r="V543" s="693"/>
      <c r="W543" s="693"/>
      <c r="X543" s="693"/>
      <c r="Y543" s="693"/>
      <c r="Z543" s="693"/>
      <c r="AA543" s="693"/>
      <c r="AB543" s="693"/>
      <c r="AC543" s="693"/>
      <c r="AD543" s="693"/>
      <c r="AE543" s="693"/>
      <c r="AF543" s="693"/>
      <c r="AG543" s="693"/>
      <c r="AH543" s="693"/>
      <c r="AI543" s="693"/>
      <c r="AJ543" s="693"/>
      <c r="AK543" s="693"/>
      <c r="AL543" s="693"/>
      <c r="AM543" s="693"/>
      <c r="AN543" s="693"/>
    </row>
    <row r="544" ht="21.0" customHeight="1">
      <c r="A544" s="693"/>
      <c r="B544" s="693"/>
      <c r="C544" s="693"/>
      <c r="D544" s="693"/>
      <c r="E544" s="693"/>
      <c r="F544" s="693"/>
      <c r="G544" s="693"/>
      <c r="H544" s="693"/>
      <c r="I544" s="693"/>
      <c r="J544" s="693"/>
      <c r="K544" s="693"/>
      <c r="L544" s="693"/>
      <c r="M544" s="693"/>
      <c r="N544" s="693"/>
      <c r="O544" s="693"/>
      <c r="P544" s="693"/>
      <c r="Q544" s="693"/>
      <c r="R544" s="693"/>
      <c r="S544" s="693"/>
      <c r="T544" s="693"/>
      <c r="U544" s="693"/>
      <c r="V544" s="693"/>
      <c r="W544" s="693"/>
      <c r="X544" s="693"/>
      <c r="Y544" s="693"/>
      <c r="Z544" s="693"/>
      <c r="AA544" s="693"/>
      <c r="AB544" s="693"/>
      <c r="AC544" s="693"/>
      <c r="AD544" s="693"/>
      <c r="AE544" s="693"/>
      <c r="AF544" s="693"/>
      <c r="AG544" s="693"/>
      <c r="AH544" s="693"/>
      <c r="AI544" s="693"/>
      <c r="AJ544" s="693"/>
      <c r="AK544" s="693"/>
      <c r="AL544" s="693"/>
      <c r="AM544" s="693"/>
      <c r="AN544" s="693"/>
    </row>
    <row r="545" ht="21.0" customHeight="1">
      <c r="A545" s="693"/>
      <c r="B545" s="693"/>
      <c r="C545" s="693"/>
      <c r="D545" s="693"/>
      <c r="E545" s="693"/>
      <c r="F545" s="693"/>
      <c r="G545" s="693"/>
      <c r="H545" s="693"/>
      <c r="I545" s="693"/>
      <c r="J545" s="693"/>
      <c r="K545" s="693"/>
      <c r="L545" s="693"/>
      <c r="M545" s="693"/>
      <c r="N545" s="693"/>
      <c r="O545" s="693"/>
      <c r="P545" s="693"/>
      <c r="Q545" s="693"/>
      <c r="R545" s="693"/>
      <c r="S545" s="693"/>
      <c r="T545" s="693"/>
      <c r="U545" s="693"/>
      <c r="V545" s="693"/>
      <c r="W545" s="693"/>
      <c r="X545" s="693"/>
      <c r="Y545" s="693"/>
      <c r="Z545" s="693"/>
      <c r="AA545" s="693"/>
      <c r="AB545" s="693"/>
      <c r="AC545" s="693"/>
      <c r="AD545" s="693"/>
      <c r="AE545" s="693"/>
      <c r="AF545" s="693"/>
      <c r="AG545" s="693"/>
      <c r="AH545" s="693"/>
      <c r="AI545" s="693"/>
      <c r="AJ545" s="693"/>
      <c r="AK545" s="693"/>
      <c r="AL545" s="693"/>
      <c r="AM545" s="693"/>
      <c r="AN545" s="693"/>
    </row>
    <row r="546" ht="21.0" customHeight="1">
      <c r="A546" s="693"/>
      <c r="B546" s="693"/>
      <c r="C546" s="693"/>
      <c r="D546" s="693"/>
      <c r="E546" s="693"/>
      <c r="F546" s="693"/>
      <c r="G546" s="693"/>
      <c r="H546" s="693"/>
      <c r="I546" s="693"/>
      <c r="J546" s="693"/>
      <c r="K546" s="693"/>
      <c r="L546" s="693"/>
      <c r="M546" s="693"/>
      <c r="N546" s="693"/>
      <c r="O546" s="693"/>
      <c r="P546" s="693"/>
      <c r="Q546" s="693"/>
      <c r="R546" s="693"/>
      <c r="S546" s="693"/>
      <c r="T546" s="693"/>
      <c r="U546" s="693"/>
      <c r="V546" s="693"/>
      <c r="W546" s="693"/>
      <c r="X546" s="693"/>
      <c r="Y546" s="693"/>
      <c r="Z546" s="693"/>
      <c r="AA546" s="693"/>
      <c r="AB546" s="693"/>
      <c r="AC546" s="693"/>
      <c r="AD546" s="693"/>
      <c r="AE546" s="693"/>
      <c r="AF546" s="693"/>
      <c r="AG546" s="693"/>
      <c r="AH546" s="693"/>
      <c r="AI546" s="693"/>
      <c r="AJ546" s="693"/>
      <c r="AK546" s="693"/>
      <c r="AL546" s="693"/>
      <c r="AM546" s="693"/>
      <c r="AN546" s="693"/>
    </row>
    <row r="547" ht="21.0" customHeight="1">
      <c r="A547" s="693"/>
      <c r="B547" s="693"/>
      <c r="C547" s="693"/>
      <c r="D547" s="693"/>
      <c r="E547" s="693"/>
      <c r="F547" s="693"/>
      <c r="G547" s="693"/>
      <c r="H547" s="693"/>
      <c r="I547" s="693"/>
      <c r="J547" s="693"/>
      <c r="K547" s="693"/>
      <c r="L547" s="693"/>
      <c r="M547" s="693"/>
      <c r="N547" s="693"/>
      <c r="O547" s="693"/>
      <c r="P547" s="693"/>
      <c r="Q547" s="693"/>
      <c r="R547" s="693"/>
      <c r="S547" s="693"/>
      <c r="T547" s="693"/>
      <c r="U547" s="693"/>
      <c r="V547" s="693"/>
      <c r="W547" s="693"/>
      <c r="X547" s="693"/>
      <c r="Y547" s="693"/>
      <c r="Z547" s="693"/>
      <c r="AA547" s="693"/>
      <c r="AB547" s="693"/>
      <c r="AC547" s="693"/>
      <c r="AD547" s="693"/>
      <c r="AE547" s="693"/>
      <c r="AF547" s="693"/>
      <c r="AG547" s="693"/>
      <c r="AH547" s="693"/>
      <c r="AI547" s="693"/>
      <c r="AJ547" s="693"/>
      <c r="AK547" s="693"/>
      <c r="AL547" s="693"/>
      <c r="AM547" s="693"/>
      <c r="AN547" s="693"/>
    </row>
    <row r="548" ht="21.0" customHeight="1">
      <c r="A548" s="693"/>
      <c r="B548" s="693"/>
      <c r="C548" s="693"/>
      <c r="D548" s="693"/>
      <c r="E548" s="693"/>
      <c r="F548" s="693"/>
      <c r="G548" s="693"/>
      <c r="H548" s="693"/>
      <c r="I548" s="693"/>
      <c r="J548" s="693"/>
      <c r="K548" s="693"/>
      <c r="L548" s="693"/>
      <c r="M548" s="693"/>
      <c r="N548" s="693"/>
      <c r="O548" s="693"/>
      <c r="P548" s="693"/>
      <c r="Q548" s="693"/>
      <c r="R548" s="693"/>
      <c r="S548" s="693"/>
      <c r="T548" s="693"/>
      <c r="U548" s="693"/>
      <c r="V548" s="693"/>
      <c r="W548" s="693"/>
      <c r="X548" s="693"/>
      <c r="Y548" s="693"/>
      <c r="Z548" s="693"/>
      <c r="AA548" s="693"/>
      <c r="AB548" s="693"/>
      <c r="AC548" s="693"/>
      <c r="AD548" s="693"/>
      <c r="AE548" s="693"/>
      <c r="AF548" s="693"/>
      <c r="AG548" s="693"/>
      <c r="AH548" s="693"/>
      <c r="AI548" s="693"/>
      <c r="AJ548" s="693"/>
      <c r="AK548" s="693"/>
      <c r="AL548" s="693"/>
      <c r="AM548" s="693"/>
      <c r="AN548" s="693"/>
    </row>
    <row r="549" ht="21.0" customHeight="1">
      <c r="A549" s="693"/>
      <c r="B549" s="693"/>
      <c r="C549" s="693"/>
      <c r="D549" s="693"/>
      <c r="E549" s="693"/>
      <c r="F549" s="693"/>
      <c r="G549" s="693"/>
      <c r="H549" s="693"/>
      <c r="I549" s="693"/>
      <c r="J549" s="693"/>
      <c r="K549" s="693"/>
      <c r="L549" s="693"/>
      <c r="M549" s="693"/>
      <c r="N549" s="693"/>
      <c r="O549" s="693"/>
      <c r="P549" s="693"/>
      <c r="Q549" s="693"/>
      <c r="R549" s="693"/>
      <c r="S549" s="693"/>
      <c r="T549" s="693"/>
      <c r="U549" s="693"/>
      <c r="V549" s="693"/>
      <c r="W549" s="693"/>
      <c r="X549" s="693"/>
      <c r="Y549" s="693"/>
      <c r="Z549" s="693"/>
      <c r="AA549" s="693"/>
      <c r="AB549" s="693"/>
      <c r="AC549" s="693"/>
      <c r="AD549" s="693"/>
      <c r="AE549" s="693"/>
      <c r="AF549" s="693"/>
      <c r="AG549" s="693"/>
      <c r="AH549" s="693"/>
      <c r="AI549" s="693"/>
      <c r="AJ549" s="693"/>
      <c r="AK549" s="693"/>
      <c r="AL549" s="693"/>
      <c r="AM549" s="693"/>
      <c r="AN549" s="693"/>
    </row>
    <row r="550" ht="21.0" customHeight="1">
      <c r="A550" s="693"/>
      <c r="B550" s="693"/>
      <c r="C550" s="693"/>
      <c r="D550" s="693"/>
      <c r="E550" s="693"/>
      <c r="F550" s="693"/>
      <c r="G550" s="693"/>
      <c r="H550" s="693"/>
      <c r="I550" s="693"/>
      <c r="J550" s="693"/>
      <c r="K550" s="693"/>
      <c r="L550" s="693"/>
      <c r="M550" s="693"/>
      <c r="N550" s="693"/>
      <c r="O550" s="693"/>
      <c r="P550" s="693"/>
      <c r="Q550" s="693"/>
      <c r="R550" s="693"/>
      <c r="S550" s="693"/>
      <c r="T550" s="693"/>
      <c r="U550" s="693"/>
      <c r="V550" s="693"/>
      <c r="W550" s="693"/>
      <c r="X550" s="693"/>
      <c r="Y550" s="693"/>
      <c r="Z550" s="693"/>
      <c r="AA550" s="693"/>
      <c r="AB550" s="693"/>
      <c r="AC550" s="693"/>
      <c r="AD550" s="693"/>
      <c r="AE550" s="693"/>
      <c r="AF550" s="693"/>
      <c r="AG550" s="693"/>
      <c r="AH550" s="693"/>
      <c r="AI550" s="693"/>
      <c r="AJ550" s="693"/>
      <c r="AK550" s="693"/>
      <c r="AL550" s="693"/>
      <c r="AM550" s="693"/>
      <c r="AN550" s="693"/>
    </row>
    <row r="551" ht="21.0" customHeight="1">
      <c r="A551" s="693"/>
      <c r="B551" s="693"/>
      <c r="C551" s="693"/>
      <c r="D551" s="693"/>
      <c r="E551" s="693"/>
      <c r="F551" s="693"/>
      <c r="G551" s="693"/>
      <c r="H551" s="693"/>
      <c r="I551" s="693"/>
      <c r="J551" s="693"/>
      <c r="K551" s="693"/>
      <c r="L551" s="693"/>
      <c r="M551" s="693"/>
      <c r="N551" s="693"/>
      <c r="O551" s="693"/>
      <c r="P551" s="693"/>
      <c r="Q551" s="693"/>
      <c r="R551" s="693"/>
      <c r="S551" s="693"/>
      <c r="T551" s="693"/>
      <c r="U551" s="693"/>
      <c r="V551" s="693"/>
      <c r="W551" s="693"/>
      <c r="X551" s="693"/>
      <c r="Y551" s="693"/>
      <c r="Z551" s="693"/>
      <c r="AA551" s="693"/>
      <c r="AB551" s="693"/>
      <c r="AC551" s="693"/>
      <c r="AD551" s="693"/>
      <c r="AE551" s="693"/>
      <c r="AF551" s="693"/>
      <c r="AG551" s="693"/>
      <c r="AH551" s="693"/>
      <c r="AI551" s="693"/>
      <c r="AJ551" s="693"/>
      <c r="AK551" s="693"/>
      <c r="AL551" s="693"/>
      <c r="AM551" s="693"/>
      <c r="AN551" s="693"/>
    </row>
    <row r="552" ht="21.0" customHeight="1">
      <c r="A552" s="693"/>
      <c r="B552" s="693"/>
      <c r="C552" s="693"/>
      <c r="D552" s="693"/>
      <c r="E552" s="693"/>
      <c r="F552" s="693"/>
      <c r="G552" s="693"/>
      <c r="H552" s="693"/>
      <c r="I552" s="693"/>
      <c r="J552" s="693"/>
      <c r="K552" s="693"/>
      <c r="L552" s="693"/>
      <c r="M552" s="693"/>
      <c r="N552" s="693"/>
      <c r="O552" s="693"/>
      <c r="P552" s="693"/>
      <c r="Q552" s="693"/>
      <c r="R552" s="693"/>
      <c r="S552" s="693"/>
      <c r="T552" s="693"/>
      <c r="U552" s="693"/>
      <c r="V552" s="693"/>
      <c r="W552" s="693"/>
      <c r="X552" s="693"/>
      <c r="Y552" s="693"/>
      <c r="Z552" s="693"/>
      <c r="AA552" s="693"/>
      <c r="AB552" s="693"/>
      <c r="AC552" s="693"/>
      <c r="AD552" s="693"/>
      <c r="AE552" s="693"/>
      <c r="AF552" s="693"/>
      <c r="AG552" s="693"/>
      <c r="AH552" s="693"/>
      <c r="AI552" s="693"/>
      <c r="AJ552" s="693"/>
      <c r="AK552" s="693"/>
      <c r="AL552" s="693"/>
      <c r="AM552" s="693"/>
      <c r="AN552" s="693"/>
    </row>
    <row r="553" ht="21.0" customHeight="1">
      <c r="A553" s="693"/>
      <c r="B553" s="693"/>
      <c r="C553" s="693"/>
      <c r="D553" s="693"/>
      <c r="E553" s="693"/>
      <c r="F553" s="693"/>
      <c r="G553" s="693"/>
      <c r="H553" s="693"/>
      <c r="I553" s="693"/>
      <c r="J553" s="693"/>
      <c r="K553" s="693"/>
      <c r="L553" s="693"/>
      <c r="M553" s="693"/>
      <c r="N553" s="693"/>
      <c r="O553" s="693"/>
      <c r="P553" s="693"/>
      <c r="Q553" s="693"/>
      <c r="R553" s="693"/>
      <c r="S553" s="693"/>
      <c r="T553" s="693"/>
      <c r="U553" s="693"/>
      <c r="V553" s="693"/>
      <c r="W553" s="693"/>
      <c r="X553" s="693"/>
      <c r="Y553" s="693"/>
      <c r="Z553" s="693"/>
      <c r="AA553" s="693"/>
      <c r="AB553" s="693"/>
      <c r="AC553" s="693"/>
      <c r="AD553" s="693"/>
      <c r="AE553" s="693"/>
      <c r="AF553" s="693"/>
      <c r="AG553" s="693"/>
      <c r="AH553" s="693"/>
      <c r="AI553" s="693"/>
      <c r="AJ553" s="693"/>
      <c r="AK553" s="693"/>
      <c r="AL553" s="693"/>
      <c r="AM553" s="693"/>
      <c r="AN553" s="693"/>
    </row>
    <row r="554" ht="21.0" customHeight="1">
      <c r="A554" s="693"/>
      <c r="B554" s="693"/>
      <c r="C554" s="693"/>
      <c r="D554" s="693"/>
      <c r="E554" s="693"/>
      <c r="F554" s="693"/>
      <c r="G554" s="693"/>
      <c r="H554" s="693"/>
      <c r="I554" s="693"/>
      <c r="J554" s="693"/>
      <c r="K554" s="693"/>
      <c r="L554" s="693"/>
      <c r="M554" s="693"/>
      <c r="N554" s="693"/>
      <c r="O554" s="693"/>
      <c r="P554" s="693"/>
      <c r="Q554" s="693"/>
      <c r="R554" s="693"/>
      <c r="S554" s="693"/>
      <c r="T554" s="693"/>
      <c r="U554" s="693"/>
      <c r="V554" s="693"/>
      <c r="W554" s="693"/>
      <c r="X554" s="693"/>
      <c r="Y554" s="693"/>
      <c r="Z554" s="693"/>
      <c r="AA554" s="693"/>
      <c r="AB554" s="693"/>
      <c r="AC554" s="693"/>
      <c r="AD554" s="693"/>
      <c r="AE554" s="693"/>
      <c r="AF554" s="693"/>
      <c r="AG554" s="693"/>
      <c r="AH554" s="693"/>
      <c r="AI554" s="693"/>
      <c r="AJ554" s="693"/>
      <c r="AK554" s="693"/>
      <c r="AL554" s="693"/>
      <c r="AM554" s="693"/>
      <c r="AN554" s="693"/>
    </row>
    <row r="555" ht="21.0" customHeight="1">
      <c r="A555" s="693"/>
      <c r="B555" s="693"/>
      <c r="C555" s="693"/>
      <c r="D555" s="693"/>
      <c r="E555" s="693"/>
      <c r="F555" s="693"/>
      <c r="G555" s="693"/>
      <c r="H555" s="693"/>
      <c r="I555" s="693"/>
      <c r="J555" s="693"/>
      <c r="K555" s="693"/>
      <c r="L555" s="693"/>
      <c r="M555" s="693"/>
      <c r="N555" s="693"/>
      <c r="O555" s="693"/>
      <c r="P555" s="693"/>
      <c r="Q555" s="693"/>
      <c r="R555" s="693"/>
      <c r="S555" s="693"/>
      <c r="T555" s="693"/>
      <c r="U555" s="693"/>
      <c r="V555" s="693"/>
      <c r="W555" s="693"/>
      <c r="X555" s="693"/>
      <c r="Y555" s="693"/>
      <c r="Z555" s="693"/>
      <c r="AA555" s="693"/>
      <c r="AB555" s="693"/>
      <c r="AC555" s="693"/>
      <c r="AD555" s="693"/>
      <c r="AE555" s="693"/>
      <c r="AF555" s="693"/>
      <c r="AG555" s="693"/>
      <c r="AH555" s="693"/>
      <c r="AI555" s="693"/>
      <c r="AJ555" s="693"/>
      <c r="AK555" s="693"/>
      <c r="AL555" s="693"/>
      <c r="AM555" s="693"/>
      <c r="AN555" s="693"/>
    </row>
    <row r="556" ht="21.0" customHeight="1">
      <c r="A556" s="693"/>
      <c r="B556" s="693"/>
      <c r="C556" s="693"/>
      <c r="D556" s="693"/>
      <c r="E556" s="693"/>
      <c r="F556" s="693"/>
      <c r="G556" s="693"/>
      <c r="H556" s="693"/>
      <c r="I556" s="693"/>
      <c r="J556" s="693"/>
      <c r="K556" s="693"/>
      <c r="L556" s="693"/>
      <c r="M556" s="693"/>
      <c r="N556" s="693"/>
      <c r="O556" s="693"/>
      <c r="P556" s="693"/>
      <c r="Q556" s="693"/>
      <c r="R556" s="693"/>
      <c r="S556" s="693"/>
      <c r="T556" s="693"/>
      <c r="U556" s="693"/>
      <c r="V556" s="693"/>
      <c r="W556" s="693"/>
      <c r="X556" s="693"/>
      <c r="Y556" s="693"/>
      <c r="Z556" s="693"/>
      <c r="AA556" s="693"/>
      <c r="AB556" s="693"/>
      <c r="AC556" s="693"/>
      <c r="AD556" s="693"/>
      <c r="AE556" s="693"/>
      <c r="AF556" s="693"/>
      <c r="AG556" s="693"/>
      <c r="AH556" s="693"/>
      <c r="AI556" s="693"/>
      <c r="AJ556" s="693"/>
      <c r="AK556" s="693"/>
      <c r="AL556" s="693"/>
      <c r="AM556" s="693"/>
      <c r="AN556" s="693"/>
    </row>
    <row r="557" ht="21.0" customHeight="1">
      <c r="A557" s="693"/>
      <c r="B557" s="693"/>
      <c r="C557" s="693"/>
      <c r="D557" s="693"/>
      <c r="E557" s="693"/>
      <c r="F557" s="693"/>
      <c r="G557" s="693"/>
      <c r="H557" s="693"/>
      <c r="I557" s="693"/>
      <c r="J557" s="693"/>
      <c r="K557" s="693"/>
      <c r="L557" s="693"/>
      <c r="M557" s="693"/>
      <c r="N557" s="693"/>
      <c r="O557" s="693"/>
      <c r="P557" s="693"/>
      <c r="Q557" s="693"/>
      <c r="R557" s="693"/>
      <c r="S557" s="693"/>
      <c r="T557" s="693"/>
      <c r="U557" s="693"/>
      <c r="V557" s="693"/>
      <c r="W557" s="693"/>
      <c r="X557" s="693"/>
      <c r="Y557" s="693"/>
      <c r="Z557" s="693"/>
      <c r="AA557" s="693"/>
      <c r="AB557" s="693"/>
      <c r="AC557" s="693"/>
      <c r="AD557" s="693"/>
      <c r="AE557" s="693"/>
      <c r="AF557" s="693"/>
      <c r="AG557" s="693"/>
      <c r="AH557" s="693"/>
      <c r="AI557" s="693"/>
      <c r="AJ557" s="693"/>
      <c r="AK557" s="693"/>
      <c r="AL557" s="693"/>
      <c r="AM557" s="693"/>
      <c r="AN557" s="693"/>
    </row>
    <row r="558" ht="21.0" customHeight="1">
      <c r="A558" s="693"/>
      <c r="B558" s="693"/>
      <c r="C558" s="693"/>
      <c r="D558" s="693"/>
      <c r="E558" s="693"/>
      <c r="F558" s="693"/>
      <c r="G558" s="693"/>
      <c r="H558" s="693"/>
      <c r="I558" s="693"/>
      <c r="J558" s="693"/>
      <c r="K558" s="693"/>
      <c r="L558" s="693"/>
      <c r="M558" s="693"/>
      <c r="N558" s="693"/>
      <c r="O558" s="693"/>
      <c r="P558" s="693"/>
      <c r="Q558" s="693"/>
      <c r="R558" s="693"/>
      <c r="S558" s="693"/>
      <c r="T558" s="693"/>
      <c r="U558" s="693"/>
      <c r="V558" s="693"/>
      <c r="W558" s="693"/>
      <c r="X558" s="693"/>
      <c r="Y558" s="693"/>
      <c r="Z558" s="693"/>
      <c r="AA558" s="693"/>
      <c r="AB558" s="693"/>
      <c r="AC558" s="693"/>
      <c r="AD558" s="693"/>
      <c r="AE558" s="693"/>
      <c r="AF558" s="693"/>
      <c r="AG558" s="693"/>
      <c r="AH558" s="693"/>
      <c r="AI558" s="693"/>
      <c r="AJ558" s="693"/>
      <c r="AK558" s="693"/>
      <c r="AL558" s="693"/>
      <c r="AM558" s="693"/>
      <c r="AN558" s="693"/>
    </row>
    <row r="559" ht="21.0" customHeight="1">
      <c r="A559" s="693"/>
      <c r="B559" s="693"/>
      <c r="C559" s="693"/>
      <c r="D559" s="693"/>
      <c r="E559" s="693"/>
      <c r="F559" s="693"/>
      <c r="G559" s="693"/>
      <c r="H559" s="693"/>
      <c r="I559" s="693"/>
      <c r="J559" s="693"/>
      <c r="K559" s="693"/>
      <c r="L559" s="693"/>
      <c r="M559" s="693"/>
      <c r="N559" s="693"/>
      <c r="O559" s="693"/>
      <c r="P559" s="693"/>
      <c r="Q559" s="693"/>
      <c r="R559" s="693"/>
      <c r="S559" s="693"/>
      <c r="T559" s="693"/>
      <c r="U559" s="693"/>
      <c r="V559" s="693"/>
      <c r="W559" s="693"/>
      <c r="X559" s="693"/>
      <c r="Y559" s="693"/>
      <c r="Z559" s="693"/>
      <c r="AA559" s="693"/>
      <c r="AB559" s="693"/>
      <c r="AC559" s="693"/>
      <c r="AD559" s="693"/>
      <c r="AE559" s="693"/>
      <c r="AF559" s="693"/>
      <c r="AG559" s="693"/>
      <c r="AH559" s="693"/>
      <c r="AI559" s="693"/>
      <c r="AJ559" s="693"/>
      <c r="AK559" s="693"/>
      <c r="AL559" s="693"/>
      <c r="AM559" s="693"/>
      <c r="AN559" s="693"/>
    </row>
    <row r="560" ht="21.0" customHeight="1">
      <c r="A560" s="693"/>
      <c r="B560" s="693"/>
      <c r="C560" s="693"/>
      <c r="D560" s="693"/>
      <c r="E560" s="693"/>
      <c r="F560" s="693"/>
      <c r="G560" s="693"/>
      <c r="H560" s="693"/>
      <c r="I560" s="693"/>
      <c r="J560" s="693"/>
      <c r="K560" s="693"/>
      <c r="L560" s="693"/>
      <c r="M560" s="693"/>
      <c r="N560" s="693"/>
      <c r="O560" s="693"/>
      <c r="P560" s="693"/>
      <c r="Q560" s="693"/>
      <c r="R560" s="693"/>
      <c r="S560" s="693"/>
      <c r="T560" s="693"/>
      <c r="U560" s="693"/>
      <c r="V560" s="693"/>
      <c r="W560" s="693"/>
      <c r="X560" s="693"/>
      <c r="Y560" s="693"/>
      <c r="Z560" s="693"/>
      <c r="AA560" s="693"/>
      <c r="AB560" s="693"/>
      <c r="AC560" s="693"/>
      <c r="AD560" s="693"/>
      <c r="AE560" s="693"/>
      <c r="AF560" s="693"/>
      <c r="AG560" s="693"/>
      <c r="AH560" s="693"/>
      <c r="AI560" s="693"/>
      <c r="AJ560" s="693"/>
      <c r="AK560" s="693"/>
      <c r="AL560" s="693"/>
      <c r="AM560" s="693"/>
      <c r="AN560" s="693"/>
    </row>
    <row r="561" ht="21.0" customHeight="1">
      <c r="A561" s="693"/>
      <c r="B561" s="693"/>
      <c r="C561" s="693"/>
      <c r="D561" s="693"/>
      <c r="E561" s="693"/>
      <c r="F561" s="693"/>
      <c r="G561" s="693"/>
      <c r="H561" s="693"/>
      <c r="I561" s="693"/>
      <c r="J561" s="693"/>
      <c r="K561" s="693"/>
      <c r="L561" s="693"/>
      <c r="M561" s="693"/>
      <c r="N561" s="693"/>
      <c r="O561" s="693"/>
      <c r="P561" s="693"/>
      <c r="Q561" s="693"/>
      <c r="R561" s="693"/>
      <c r="S561" s="693"/>
      <c r="T561" s="693"/>
      <c r="U561" s="693"/>
      <c r="V561" s="693"/>
      <c r="W561" s="693"/>
      <c r="X561" s="693"/>
      <c r="Y561" s="693"/>
      <c r="Z561" s="693"/>
      <c r="AA561" s="693"/>
      <c r="AB561" s="693"/>
      <c r="AC561" s="693"/>
      <c r="AD561" s="693"/>
      <c r="AE561" s="693"/>
      <c r="AF561" s="693"/>
      <c r="AG561" s="693"/>
      <c r="AH561" s="693"/>
      <c r="AI561" s="693"/>
      <c r="AJ561" s="693"/>
      <c r="AK561" s="693"/>
      <c r="AL561" s="693"/>
      <c r="AM561" s="693"/>
      <c r="AN561" s="693"/>
    </row>
    <row r="562" ht="21.0" customHeight="1">
      <c r="A562" s="693"/>
      <c r="B562" s="693"/>
      <c r="C562" s="693"/>
      <c r="D562" s="693"/>
      <c r="E562" s="693"/>
      <c r="F562" s="693"/>
      <c r="G562" s="693"/>
      <c r="H562" s="693"/>
      <c r="I562" s="693"/>
      <c r="J562" s="693"/>
      <c r="K562" s="693"/>
      <c r="L562" s="693"/>
      <c r="M562" s="693"/>
      <c r="N562" s="693"/>
      <c r="O562" s="693"/>
      <c r="P562" s="693"/>
      <c r="Q562" s="693"/>
      <c r="R562" s="693"/>
      <c r="S562" s="693"/>
      <c r="T562" s="693"/>
      <c r="U562" s="693"/>
      <c r="V562" s="693"/>
      <c r="W562" s="693"/>
      <c r="X562" s="693"/>
      <c r="Y562" s="693"/>
      <c r="Z562" s="693"/>
      <c r="AA562" s="693"/>
      <c r="AB562" s="693"/>
      <c r="AC562" s="693"/>
      <c r="AD562" s="693"/>
      <c r="AE562" s="693"/>
      <c r="AF562" s="693"/>
      <c r="AG562" s="693"/>
      <c r="AH562" s="693"/>
      <c r="AI562" s="693"/>
      <c r="AJ562" s="693"/>
      <c r="AK562" s="693"/>
      <c r="AL562" s="693"/>
      <c r="AM562" s="693"/>
      <c r="AN562" s="693"/>
    </row>
    <row r="563" ht="21.0" customHeight="1">
      <c r="A563" s="693"/>
      <c r="B563" s="693"/>
      <c r="C563" s="693"/>
      <c r="D563" s="693"/>
      <c r="E563" s="693"/>
      <c r="F563" s="693"/>
      <c r="G563" s="693"/>
      <c r="H563" s="693"/>
      <c r="I563" s="693"/>
      <c r="J563" s="693"/>
      <c r="K563" s="693"/>
      <c r="L563" s="693"/>
      <c r="M563" s="693"/>
      <c r="N563" s="693"/>
      <c r="O563" s="693"/>
      <c r="P563" s="693"/>
      <c r="Q563" s="693"/>
      <c r="R563" s="693"/>
      <c r="S563" s="693"/>
      <c r="T563" s="693"/>
      <c r="U563" s="693"/>
      <c r="V563" s="693"/>
      <c r="W563" s="693"/>
      <c r="X563" s="693"/>
      <c r="Y563" s="693"/>
      <c r="Z563" s="693"/>
      <c r="AA563" s="693"/>
      <c r="AB563" s="693"/>
      <c r="AC563" s="693"/>
      <c r="AD563" s="693"/>
      <c r="AE563" s="693"/>
      <c r="AF563" s="693"/>
      <c r="AG563" s="693"/>
      <c r="AH563" s="693"/>
      <c r="AI563" s="693"/>
      <c r="AJ563" s="693"/>
      <c r="AK563" s="693"/>
      <c r="AL563" s="693"/>
      <c r="AM563" s="693"/>
      <c r="AN563" s="693"/>
    </row>
    <row r="564" ht="21.0" customHeight="1">
      <c r="A564" s="693"/>
      <c r="B564" s="693"/>
      <c r="C564" s="693"/>
      <c r="D564" s="693"/>
      <c r="E564" s="693"/>
      <c r="F564" s="693"/>
      <c r="G564" s="693"/>
      <c r="H564" s="693"/>
      <c r="I564" s="693"/>
      <c r="J564" s="693"/>
      <c r="K564" s="693"/>
      <c r="L564" s="693"/>
      <c r="M564" s="693"/>
      <c r="N564" s="693"/>
      <c r="O564" s="693"/>
      <c r="P564" s="693"/>
      <c r="Q564" s="693"/>
      <c r="R564" s="693"/>
      <c r="S564" s="693"/>
      <c r="T564" s="693"/>
      <c r="U564" s="693"/>
      <c r="V564" s="693"/>
      <c r="W564" s="693"/>
      <c r="X564" s="693"/>
      <c r="Y564" s="693"/>
      <c r="Z564" s="693"/>
      <c r="AA564" s="693"/>
      <c r="AB564" s="693"/>
      <c r="AC564" s="693"/>
      <c r="AD564" s="693"/>
      <c r="AE564" s="693"/>
      <c r="AF564" s="693"/>
      <c r="AG564" s="693"/>
      <c r="AH564" s="693"/>
      <c r="AI564" s="693"/>
      <c r="AJ564" s="693"/>
      <c r="AK564" s="693"/>
      <c r="AL564" s="693"/>
      <c r="AM564" s="693"/>
      <c r="AN564" s="693"/>
    </row>
    <row r="565" ht="21.0" customHeight="1">
      <c r="A565" s="693"/>
      <c r="B565" s="693"/>
      <c r="C565" s="693"/>
      <c r="D565" s="693"/>
      <c r="E565" s="693"/>
      <c r="F565" s="693"/>
      <c r="G565" s="693"/>
      <c r="H565" s="693"/>
      <c r="I565" s="693"/>
      <c r="J565" s="693"/>
      <c r="K565" s="693"/>
      <c r="L565" s="693"/>
      <c r="M565" s="693"/>
      <c r="N565" s="693"/>
      <c r="O565" s="693"/>
      <c r="P565" s="693"/>
      <c r="Q565" s="693"/>
      <c r="R565" s="693"/>
      <c r="S565" s="693"/>
      <c r="T565" s="693"/>
      <c r="U565" s="693"/>
      <c r="V565" s="693"/>
      <c r="W565" s="693"/>
      <c r="X565" s="693"/>
      <c r="Y565" s="693"/>
      <c r="Z565" s="693"/>
      <c r="AA565" s="693"/>
      <c r="AB565" s="693"/>
      <c r="AC565" s="693"/>
      <c r="AD565" s="693"/>
      <c r="AE565" s="693"/>
      <c r="AF565" s="693"/>
      <c r="AG565" s="693"/>
      <c r="AH565" s="693"/>
      <c r="AI565" s="693"/>
      <c r="AJ565" s="693"/>
      <c r="AK565" s="693"/>
      <c r="AL565" s="693"/>
      <c r="AM565" s="693"/>
      <c r="AN565" s="693"/>
    </row>
    <row r="566" ht="21.0" customHeight="1">
      <c r="A566" s="693"/>
      <c r="B566" s="693"/>
      <c r="C566" s="693"/>
      <c r="D566" s="693"/>
      <c r="E566" s="693"/>
      <c r="F566" s="693"/>
      <c r="G566" s="693"/>
      <c r="H566" s="693"/>
      <c r="I566" s="693"/>
      <c r="J566" s="693"/>
      <c r="K566" s="693"/>
      <c r="L566" s="693"/>
      <c r="M566" s="693"/>
      <c r="N566" s="693"/>
      <c r="O566" s="693"/>
      <c r="P566" s="693"/>
      <c r="Q566" s="693"/>
      <c r="R566" s="693"/>
      <c r="S566" s="693"/>
      <c r="T566" s="693"/>
      <c r="U566" s="693"/>
      <c r="V566" s="693"/>
      <c r="W566" s="693"/>
      <c r="X566" s="693"/>
      <c r="Y566" s="693"/>
      <c r="Z566" s="693"/>
      <c r="AA566" s="693"/>
      <c r="AB566" s="693"/>
      <c r="AC566" s="693"/>
      <c r="AD566" s="693"/>
      <c r="AE566" s="693"/>
      <c r="AF566" s="693"/>
      <c r="AG566" s="693"/>
      <c r="AH566" s="693"/>
      <c r="AI566" s="693"/>
      <c r="AJ566" s="693"/>
      <c r="AK566" s="693"/>
      <c r="AL566" s="693"/>
      <c r="AM566" s="693"/>
      <c r="AN566" s="693"/>
    </row>
    <row r="567" ht="21.0" customHeight="1">
      <c r="A567" s="693"/>
      <c r="B567" s="693"/>
      <c r="C567" s="693"/>
      <c r="D567" s="693"/>
      <c r="E567" s="693"/>
      <c r="F567" s="693"/>
      <c r="G567" s="693"/>
      <c r="H567" s="693"/>
      <c r="I567" s="693"/>
      <c r="J567" s="693"/>
      <c r="K567" s="693"/>
      <c r="L567" s="693"/>
      <c r="M567" s="693"/>
      <c r="N567" s="693"/>
      <c r="O567" s="693"/>
      <c r="P567" s="693"/>
      <c r="Q567" s="693"/>
      <c r="R567" s="693"/>
      <c r="S567" s="693"/>
      <c r="T567" s="693"/>
      <c r="U567" s="693"/>
      <c r="V567" s="693"/>
      <c r="W567" s="693"/>
      <c r="X567" s="693"/>
      <c r="Y567" s="693"/>
      <c r="Z567" s="693"/>
      <c r="AA567" s="693"/>
      <c r="AB567" s="693"/>
      <c r="AC567" s="693"/>
      <c r="AD567" s="693"/>
      <c r="AE567" s="693"/>
      <c r="AF567" s="693"/>
      <c r="AG567" s="693"/>
      <c r="AH567" s="693"/>
      <c r="AI567" s="693"/>
      <c r="AJ567" s="693"/>
      <c r="AK567" s="693"/>
      <c r="AL567" s="693"/>
      <c r="AM567" s="693"/>
      <c r="AN567" s="693"/>
    </row>
    <row r="568" ht="21.0" customHeight="1">
      <c r="A568" s="693"/>
      <c r="B568" s="693"/>
      <c r="C568" s="693"/>
      <c r="D568" s="693"/>
      <c r="E568" s="693"/>
      <c r="F568" s="693"/>
      <c r="G568" s="693"/>
      <c r="H568" s="693"/>
      <c r="I568" s="693"/>
      <c r="J568" s="693"/>
      <c r="K568" s="693"/>
      <c r="L568" s="693"/>
      <c r="M568" s="693"/>
      <c r="N568" s="693"/>
      <c r="O568" s="693"/>
      <c r="P568" s="693"/>
      <c r="Q568" s="693"/>
      <c r="R568" s="693"/>
      <c r="S568" s="693"/>
      <c r="T568" s="693"/>
      <c r="U568" s="693"/>
      <c r="V568" s="693"/>
      <c r="W568" s="693"/>
      <c r="X568" s="693"/>
      <c r="Y568" s="693"/>
      <c r="Z568" s="693"/>
      <c r="AA568" s="693"/>
      <c r="AB568" s="693"/>
      <c r="AC568" s="693"/>
      <c r="AD568" s="693"/>
      <c r="AE568" s="693"/>
      <c r="AF568" s="693"/>
      <c r="AG568" s="693"/>
      <c r="AH568" s="693"/>
      <c r="AI568" s="693"/>
      <c r="AJ568" s="693"/>
      <c r="AK568" s="693"/>
      <c r="AL568" s="693"/>
      <c r="AM568" s="693"/>
      <c r="AN568" s="693"/>
    </row>
    <row r="569" ht="21.0" customHeight="1">
      <c r="A569" s="693"/>
      <c r="B569" s="693"/>
      <c r="C569" s="693"/>
      <c r="D569" s="693"/>
      <c r="E569" s="693"/>
      <c r="F569" s="693"/>
      <c r="G569" s="693"/>
      <c r="H569" s="693"/>
      <c r="I569" s="693"/>
      <c r="J569" s="693"/>
      <c r="K569" s="693"/>
      <c r="L569" s="693"/>
      <c r="M569" s="693"/>
      <c r="N569" s="693"/>
      <c r="O569" s="693"/>
      <c r="P569" s="693"/>
      <c r="Q569" s="693"/>
      <c r="R569" s="693"/>
      <c r="S569" s="693"/>
      <c r="T569" s="693"/>
      <c r="U569" s="693"/>
      <c r="V569" s="693"/>
      <c r="W569" s="693"/>
      <c r="X569" s="693"/>
      <c r="Y569" s="693"/>
      <c r="Z569" s="693"/>
      <c r="AA569" s="693"/>
      <c r="AB569" s="693"/>
      <c r="AC569" s="693"/>
      <c r="AD569" s="693"/>
      <c r="AE569" s="693"/>
      <c r="AF569" s="693"/>
      <c r="AG569" s="693"/>
      <c r="AH569" s="693"/>
      <c r="AI569" s="693"/>
      <c r="AJ569" s="693"/>
      <c r="AK569" s="693"/>
      <c r="AL569" s="693"/>
      <c r="AM569" s="693"/>
      <c r="AN569" s="693"/>
    </row>
    <row r="570" ht="21.0" customHeight="1">
      <c r="A570" s="693"/>
      <c r="B570" s="693"/>
      <c r="C570" s="693"/>
      <c r="D570" s="693"/>
      <c r="E570" s="693"/>
      <c r="F570" s="693"/>
      <c r="G570" s="693"/>
      <c r="H570" s="693"/>
      <c r="I570" s="693"/>
      <c r="J570" s="693"/>
      <c r="K570" s="693"/>
      <c r="L570" s="693"/>
      <c r="M570" s="693"/>
      <c r="N570" s="693"/>
      <c r="O570" s="693"/>
      <c r="P570" s="693"/>
      <c r="Q570" s="693"/>
      <c r="R570" s="693"/>
      <c r="S570" s="693"/>
      <c r="T570" s="693"/>
      <c r="U570" s="693"/>
      <c r="V570" s="693"/>
      <c r="W570" s="693"/>
      <c r="X570" s="693"/>
      <c r="Y570" s="693"/>
      <c r="Z570" s="693"/>
      <c r="AA570" s="693"/>
      <c r="AB570" s="693"/>
      <c r="AC570" s="693"/>
      <c r="AD570" s="693"/>
      <c r="AE570" s="693"/>
      <c r="AF570" s="693"/>
      <c r="AG570" s="693"/>
      <c r="AH570" s="693"/>
      <c r="AI570" s="693"/>
      <c r="AJ570" s="693"/>
      <c r="AK570" s="693"/>
      <c r="AL570" s="693"/>
      <c r="AM570" s="693"/>
      <c r="AN570" s="693"/>
    </row>
    <row r="571" ht="21.0" customHeight="1">
      <c r="A571" s="693"/>
      <c r="B571" s="693"/>
      <c r="C571" s="693"/>
      <c r="D571" s="693"/>
      <c r="E571" s="693"/>
      <c r="F571" s="693"/>
      <c r="G571" s="693"/>
      <c r="H571" s="693"/>
      <c r="I571" s="693"/>
      <c r="J571" s="693"/>
      <c r="K571" s="693"/>
      <c r="L571" s="693"/>
      <c r="M571" s="693"/>
      <c r="N571" s="693"/>
      <c r="O571" s="693"/>
      <c r="P571" s="693"/>
      <c r="Q571" s="693"/>
      <c r="R571" s="693"/>
      <c r="S571" s="693"/>
      <c r="T571" s="693"/>
      <c r="U571" s="693"/>
      <c r="V571" s="693"/>
      <c r="W571" s="693"/>
      <c r="X571" s="693"/>
      <c r="Y571" s="693"/>
      <c r="Z571" s="693"/>
      <c r="AA571" s="693"/>
      <c r="AB571" s="693"/>
      <c r="AC571" s="693"/>
      <c r="AD571" s="693"/>
      <c r="AE571" s="693"/>
      <c r="AF571" s="693"/>
      <c r="AG571" s="693"/>
      <c r="AH571" s="693"/>
      <c r="AI571" s="693"/>
      <c r="AJ571" s="693"/>
      <c r="AK571" s="693"/>
      <c r="AL571" s="693"/>
      <c r="AM571" s="693"/>
      <c r="AN571" s="693"/>
    </row>
    <row r="572" ht="21.0" customHeight="1">
      <c r="A572" s="693"/>
      <c r="B572" s="693"/>
      <c r="C572" s="693"/>
      <c r="D572" s="693"/>
      <c r="E572" s="693"/>
      <c r="F572" s="693"/>
      <c r="G572" s="693"/>
      <c r="H572" s="693"/>
      <c r="I572" s="693"/>
      <c r="J572" s="693"/>
      <c r="K572" s="693"/>
      <c r="L572" s="693"/>
      <c r="M572" s="693"/>
      <c r="N572" s="693"/>
      <c r="O572" s="693"/>
      <c r="P572" s="693"/>
      <c r="Q572" s="693"/>
      <c r="R572" s="693"/>
      <c r="S572" s="693"/>
      <c r="T572" s="693"/>
      <c r="U572" s="693"/>
      <c r="V572" s="693"/>
      <c r="W572" s="693"/>
      <c r="X572" s="693"/>
      <c r="Y572" s="693"/>
      <c r="Z572" s="693"/>
      <c r="AA572" s="693"/>
      <c r="AB572" s="693"/>
      <c r="AC572" s="693"/>
      <c r="AD572" s="693"/>
      <c r="AE572" s="693"/>
      <c r="AF572" s="693"/>
      <c r="AG572" s="693"/>
      <c r="AH572" s="693"/>
      <c r="AI572" s="693"/>
      <c r="AJ572" s="693"/>
      <c r="AK572" s="693"/>
      <c r="AL572" s="693"/>
      <c r="AM572" s="693"/>
      <c r="AN572" s="693"/>
    </row>
    <row r="573" ht="21.0" customHeight="1">
      <c r="A573" s="693"/>
      <c r="B573" s="693"/>
      <c r="C573" s="693"/>
      <c r="D573" s="693"/>
      <c r="E573" s="693"/>
      <c r="F573" s="693"/>
      <c r="G573" s="693"/>
      <c r="H573" s="693"/>
      <c r="I573" s="693"/>
      <c r="J573" s="693"/>
      <c r="K573" s="693"/>
      <c r="L573" s="693"/>
      <c r="M573" s="693"/>
      <c r="N573" s="693"/>
      <c r="O573" s="693"/>
      <c r="P573" s="693"/>
      <c r="Q573" s="693"/>
      <c r="R573" s="693"/>
      <c r="S573" s="693"/>
      <c r="T573" s="693"/>
      <c r="U573" s="693"/>
      <c r="V573" s="693"/>
      <c r="W573" s="693"/>
      <c r="X573" s="693"/>
      <c r="Y573" s="693"/>
      <c r="Z573" s="693"/>
      <c r="AA573" s="693"/>
      <c r="AB573" s="693"/>
      <c r="AC573" s="693"/>
      <c r="AD573" s="693"/>
      <c r="AE573" s="693"/>
      <c r="AF573" s="693"/>
      <c r="AG573" s="693"/>
      <c r="AH573" s="693"/>
      <c r="AI573" s="693"/>
      <c r="AJ573" s="693"/>
      <c r="AK573" s="693"/>
      <c r="AL573" s="693"/>
      <c r="AM573" s="693"/>
      <c r="AN573" s="693"/>
    </row>
    <row r="574" ht="21.0" customHeight="1">
      <c r="A574" s="693"/>
      <c r="B574" s="693"/>
      <c r="C574" s="693"/>
      <c r="D574" s="693"/>
      <c r="E574" s="693"/>
      <c r="F574" s="693"/>
      <c r="G574" s="693"/>
      <c r="H574" s="693"/>
      <c r="I574" s="693"/>
      <c r="J574" s="693"/>
      <c r="K574" s="693"/>
      <c r="L574" s="693"/>
      <c r="M574" s="693"/>
      <c r="N574" s="693"/>
      <c r="O574" s="693"/>
      <c r="P574" s="693"/>
      <c r="Q574" s="693"/>
      <c r="R574" s="693"/>
      <c r="S574" s="693"/>
      <c r="T574" s="693"/>
      <c r="U574" s="693"/>
      <c r="V574" s="693"/>
      <c r="W574" s="693"/>
      <c r="X574" s="693"/>
      <c r="Y574" s="693"/>
      <c r="Z574" s="693"/>
      <c r="AA574" s="693"/>
      <c r="AB574" s="693"/>
      <c r="AC574" s="693"/>
      <c r="AD574" s="693"/>
      <c r="AE574" s="693"/>
      <c r="AF574" s="693"/>
      <c r="AG574" s="693"/>
      <c r="AH574" s="693"/>
      <c r="AI574" s="693"/>
      <c r="AJ574" s="693"/>
      <c r="AK574" s="693"/>
      <c r="AL574" s="693"/>
      <c r="AM574" s="693"/>
      <c r="AN574" s="693"/>
    </row>
    <row r="575" ht="21.0" customHeight="1">
      <c r="A575" s="693"/>
      <c r="B575" s="693"/>
      <c r="C575" s="693"/>
      <c r="D575" s="693"/>
      <c r="E575" s="693"/>
      <c r="F575" s="693"/>
      <c r="G575" s="693"/>
      <c r="H575" s="693"/>
      <c r="I575" s="693"/>
      <c r="J575" s="693"/>
      <c r="K575" s="693"/>
      <c r="L575" s="693"/>
      <c r="M575" s="693"/>
      <c r="N575" s="693"/>
      <c r="O575" s="693"/>
      <c r="P575" s="693"/>
      <c r="Q575" s="693"/>
      <c r="R575" s="693"/>
      <c r="S575" s="693"/>
      <c r="T575" s="693"/>
      <c r="U575" s="693"/>
      <c r="V575" s="693"/>
      <c r="W575" s="693"/>
      <c r="X575" s="693"/>
      <c r="Y575" s="693"/>
      <c r="Z575" s="693"/>
      <c r="AA575" s="693"/>
      <c r="AB575" s="693"/>
      <c r="AC575" s="693"/>
      <c r="AD575" s="693"/>
      <c r="AE575" s="693"/>
      <c r="AF575" s="693"/>
      <c r="AG575" s="693"/>
      <c r="AH575" s="693"/>
      <c r="AI575" s="693"/>
      <c r="AJ575" s="693"/>
      <c r="AK575" s="693"/>
      <c r="AL575" s="693"/>
      <c r="AM575" s="693"/>
      <c r="AN575" s="693"/>
    </row>
    <row r="576" ht="21.0" customHeight="1">
      <c r="A576" s="693"/>
      <c r="B576" s="693"/>
      <c r="C576" s="693"/>
      <c r="D576" s="693"/>
      <c r="E576" s="693"/>
      <c r="F576" s="693"/>
      <c r="G576" s="693"/>
      <c r="H576" s="693"/>
      <c r="I576" s="693"/>
      <c r="J576" s="693"/>
      <c r="K576" s="693"/>
      <c r="L576" s="693"/>
      <c r="M576" s="693"/>
      <c r="N576" s="693"/>
      <c r="O576" s="693"/>
      <c r="P576" s="693"/>
      <c r="Q576" s="693"/>
      <c r="R576" s="693"/>
      <c r="S576" s="693"/>
      <c r="T576" s="693"/>
      <c r="U576" s="693"/>
      <c r="V576" s="693"/>
      <c r="W576" s="693"/>
      <c r="X576" s="693"/>
      <c r="Y576" s="693"/>
      <c r="Z576" s="693"/>
      <c r="AA576" s="693"/>
      <c r="AB576" s="693"/>
      <c r="AC576" s="693"/>
      <c r="AD576" s="693"/>
      <c r="AE576" s="693"/>
      <c r="AF576" s="693"/>
      <c r="AG576" s="693"/>
      <c r="AH576" s="693"/>
      <c r="AI576" s="693"/>
      <c r="AJ576" s="693"/>
      <c r="AK576" s="693"/>
      <c r="AL576" s="693"/>
      <c r="AM576" s="693"/>
      <c r="AN576" s="693"/>
    </row>
    <row r="577" ht="21.0" customHeight="1">
      <c r="A577" s="693"/>
      <c r="B577" s="693"/>
      <c r="C577" s="693"/>
      <c r="D577" s="693"/>
      <c r="E577" s="693"/>
      <c r="F577" s="693"/>
      <c r="G577" s="693"/>
      <c r="H577" s="693"/>
      <c r="I577" s="693"/>
      <c r="J577" s="693"/>
      <c r="K577" s="693"/>
      <c r="L577" s="693"/>
      <c r="M577" s="693"/>
      <c r="N577" s="693"/>
      <c r="O577" s="693"/>
      <c r="P577" s="693"/>
      <c r="Q577" s="693"/>
      <c r="R577" s="693"/>
      <c r="S577" s="693"/>
      <c r="T577" s="693"/>
      <c r="U577" s="693"/>
      <c r="V577" s="693"/>
      <c r="W577" s="693"/>
      <c r="X577" s="693"/>
      <c r="Y577" s="693"/>
      <c r="Z577" s="693"/>
      <c r="AA577" s="693"/>
      <c r="AB577" s="693"/>
      <c r="AC577" s="693"/>
      <c r="AD577" s="693"/>
      <c r="AE577" s="693"/>
      <c r="AF577" s="693"/>
      <c r="AG577" s="693"/>
      <c r="AH577" s="693"/>
      <c r="AI577" s="693"/>
      <c r="AJ577" s="693"/>
      <c r="AK577" s="693"/>
      <c r="AL577" s="693"/>
      <c r="AM577" s="693"/>
      <c r="AN577" s="693"/>
    </row>
    <row r="578" ht="21.0" customHeight="1">
      <c r="A578" s="693"/>
      <c r="B578" s="693"/>
      <c r="C578" s="693"/>
      <c r="D578" s="693"/>
      <c r="E578" s="693"/>
      <c r="F578" s="693"/>
      <c r="G578" s="693"/>
      <c r="H578" s="693"/>
      <c r="I578" s="693"/>
      <c r="J578" s="693"/>
      <c r="K578" s="693"/>
      <c r="L578" s="693"/>
      <c r="M578" s="693"/>
      <c r="N578" s="693"/>
      <c r="O578" s="693"/>
      <c r="P578" s="693"/>
      <c r="Q578" s="693"/>
      <c r="R578" s="693"/>
      <c r="S578" s="693"/>
      <c r="T578" s="693"/>
      <c r="U578" s="693"/>
      <c r="V578" s="693"/>
      <c r="W578" s="693"/>
      <c r="X578" s="693"/>
      <c r="Y578" s="693"/>
      <c r="Z578" s="693"/>
      <c r="AA578" s="693"/>
      <c r="AB578" s="693"/>
      <c r="AC578" s="693"/>
      <c r="AD578" s="693"/>
      <c r="AE578" s="693"/>
      <c r="AF578" s="693"/>
      <c r="AG578" s="693"/>
      <c r="AH578" s="693"/>
      <c r="AI578" s="693"/>
      <c r="AJ578" s="693"/>
      <c r="AK578" s="693"/>
      <c r="AL578" s="693"/>
      <c r="AM578" s="693"/>
      <c r="AN578" s="693"/>
    </row>
    <row r="579" ht="21.0" customHeight="1">
      <c r="A579" s="693"/>
      <c r="B579" s="693"/>
      <c r="C579" s="693"/>
      <c r="D579" s="693"/>
      <c r="E579" s="693"/>
      <c r="F579" s="693"/>
      <c r="G579" s="693"/>
      <c r="H579" s="693"/>
      <c r="I579" s="693"/>
      <c r="J579" s="693"/>
      <c r="K579" s="693"/>
      <c r="L579" s="693"/>
      <c r="M579" s="693"/>
      <c r="N579" s="693"/>
      <c r="O579" s="693"/>
      <c r="P579" s="693"/>
      <c r="Q579" s="693"/>
      <c r="R579" s="693"/>
      <c r="S579" s="693"/>
      <c r="T579" s="693"/>
      <c r="U579" s="693"/>
      <c r="V579" s="693"/>
      <c r="W579" s="693"/>
      <c r="X579" s="693"/>
      <c r="Y579" s="693"/>
      <c r="Z579" s="693"/>
      <c r="AA579" s="693"/>
      <c r="AB579" s="693"/>
      <c r="AC579" s="693"/>
      <c r="AD579" s="693"/>
      <c r="AE579" s="693"/>
      <c r="AF579" s="693"/>
      <c r="AG579" s="693"/>
      <c r="AH579" s="693"/>
      <c r="AI579" s="693"/>
      <c r="AJ579" s="693"/>
      <c r="AK579" s="693"/>
      <c r="AL579" s="693"/>
      <c r="AM579" s="693"/>
      <c r="AN579" s="693"/>
    </row>
    <row r="580" ht="21.0" customHeight="1">
      <c r="A580" s="693"/>
      <c r="B580" s="693"/>
      <c r="C580" s="693"/>
      <c r="D580" s="693"/>
      <c r="E580" s="693"/>
      <c r="F580" s="693"/>
      <c r="G580" s="693"/>
      <c r="H580" s="693"/>
      <c r="I580" s="693"/>
      <c r="J580" s="693"/>
      <c r="K580" s="693"/>
      <c r="L580" s="693"/>
      <c r="M580" s="693"/>
      <c r="N580" s="693"/>
      <c r="O580" s="693"/>
      <c r="P580" s="693"/>
      <c r="Q580" s="693"/>
      <c r="R580" s="693"/>
      <c r="S580" s="693"/>
      <c r="T580" s="693"/>
      <c r="U580" s="693"/>
      <c r="V580" s="693"/>
      <c r="W580" s="693"/>
      <c r="X580" s="693"/>
      <c r="Y580" s="693"/>
      <c r="Z580" s="693"/>
      <c r="AA580" s="693"/>
      <c r="AB580" s="693"/>
      <c r="AC580" s="693"/>
      <c r="AD580" s="693"/>
      <c r="AE580" s="693"/>
      <c r="AF580" s="693"/>
      <c r="AG580" s="693"/>
      <c r="AH580" s="693"/>
      <c r="AI580" s="693"/>
      <c r="AJ580" s="693"/>
      <c r="AK580" s="693"/>
      <c r="AL580" s="693"/>
      <c r="AM580" s="693"/>
      <c r="AN580" s="693"/>
    </row>
    <row r="581" ht="21.0" customHeight="1">
      <c r="A581" s="693"/>
      <c r="B581" s="693"/>
      <c r="C581" s="693"/>
      <c r="D581" s="693"/>
      <c r="E581" s="693"/>
      <c r="F581" s="693"/>
      <c r="G581" s="693"/>
      <c r="H581" s="693"/>
      <c r="I581" s="693"/>
      <c r="J581" s="693"/>
      <c r="K581" s="693"/>
      <c r="L581" s="693"/>
      <c r="M581" s="693"/>
      <c r="N581" s="693"/>
      <c r="O581" s="693"/>
      <c r="P581" s="693"/>
      <c r="Q581" s="693"/>
      <c r="R581" s="693"/>
      <c r="S581" s="693"/>
      <c r="T581" s="693"/>
      <c r="U581" s="693"/>
      <c r="V581" s="693"/>
      <c r="W581" s="693"/>
      <c r="X581" s="693"/>
      <c r="Y581" s="693"/>
      <c r="Z581" s="693"/>
      <c r="AA581" s="693"/>
      <c r="AB581" s="693"/>
      <c r="AC581" s="693"/>
      <c r="AD581" s="693"/>
      <c r="AE581" s="693"/>
      <c r="AF581" s="693"/>
      <c r="AG581" s="693"/>
      <c r="AH581" s="693"/>
      <c r="AI581" s="693"/>
      <c r="AJ581" s="693"/>
      <c r="AK581" s="693"/>
      <c r="AL581" s="693"/>
      <c r="AM581" s="693"/>
      <c r="AN581" s="693"/>
    </row>
    <row r="582" ht="21.0" customHeight="1">
      <c r="A582" s="693"/>
      <c r="B582" s="693"/>
      <c r="C582" s="693"/>
      <c r="D582" s="693"/>
      <c r="E582" s="693"/>
      <c r="F582" s="693"/>
      <c r="G582" s="693"/>
      <c r="H582" s="693"/>
      <c r="I582" s="693"/>
      <c r="J582" s="693"/>
      <c r="K582" s="693"/>
      <c r="L582" s="693"/>
      <c r="M582" s="693"/>
      <c r="N582" s="693"/>
      <c r="O582" s="693"/>
      <c r="P582" s="693"/>
      <c r="Q582" s="693"/>
      <c r="R582" s="693"/>
      <c r="S582" s="693"/>
      <c r="T582" s="693"/>
      <c r="U582" s="693"/>
      <c r="V582" s="693"/>
      <c r="W582" s="693"/>
      <c r="X582" s="693"/>
      <c r="Y582" s="693"/>
      <c r="Z582" s="693"/>
      <c r="AA582" s="693"/>
      <c r="AB582" s="693"/>
      <c r="AC582" s="693"/>
      <c r="AD582" s="693"/>
      <c r="AE582" s="693"/>
      <c r="AF582" s="693"/>
      <c r="AG582" s="693"/>
      <c r="AH582" s="693"/>
      <c r="AI582" s="693"/>
      <c r="AJ582" s="693"/>
      <c r="AK582" s="693"/>
      <c r="AL582" s="693"/>
      <c r="AM582" s="693"/>
      <c r="AN582" s="693"/>
    </row>
    <row r="583" ht="21.0" customHeight="1">
      <c r="A583" s="693"/>
      <c r="B583" s="693"/>
      <c r="C583" s="693"/>
      <c r="D583" s="693"/>
      <c r="E583" s="693"/>
      <c r="F583" s="693"/>
      <c r="G583" s="693"/>
      <c r="H583" s="693"/>
      <c r="I583" s="693"/>
      <c r="J583" s="693"/>
      <c r="K583" s="693"/>
      <c r="L583" s="693"/>
      <c r="M583" s="693"/>
      <c r="N583" s="693"/>
      <c r="O583" s="693"/>
      <c r="P583" s="693"/>
      <c r="Q583" s="693"/>
      <c r="R583" s="693"/>
      <c r="S583" s="693"/>
      <c r="T583" s="693"/>
      <c r="U583" s="693"/>
      <c r="V583" s="693"/>
      <c r="W583" s="693"/>
      <c r="X583" s="693"/>
      <c r="Y583" s="693"/>
      <c r="Z583" s="693"/>
      <c r="AA583" s="693"/>
      <c r="AB583" s="693"/>
      <c r="AC583" s="693"/>
      <c r="AD583" s="693"/>
      <c r="AE583" s="693"/>
      <c r="AF583" s="693"/>
      <c r="AG583" s="693"/>
      <c r="AH583" s="693"/>
      <c r="AI583" s="693"/>
      <c r="AJ583" s="693"/>
      <c r="AK583" s="693"/>
      <c r="AL583" s="693"/>
      <c r="AM583" s="693"/>
      <c r="AN583" s="693"/>
    </row>
    <row r="584" ht="21.0" customHeight="1">
      <c r="A584" s="693"/>
      <c r="B584" s="693"/>
      <c r="C584" s="693"/>
      <c r="D584" s="693"/>
      <c r="E584" s="693"/>
      <c r="F584" s="693"/>
      <c r="G584" s="693"/>
      <c r="H584" s="693"/>
      <c r="I584" s="693"/>
      <c r="J584" s="693"/>
      <c r="K584" s="693"/>
      <c r="L584" s="693"/>
      <c r="M584" s="693"/>
      <c r="N584" s="693"/>
      <c r="O584" s="693"/>
      <c r="P584" s="693"/>
      <c r="Q584" s="693"/>
      <c r="R584" s="693"/>
      <c r="S584" s="693"/>
      <c r="T584" s="693"/>
      <c r="U584" s="693"/>
      <c r="V584" s="693"/>
      <c r="W584" s="693"/>
      <c r="X584" s="693"/>
      <c r="Y584" s="693"/>
      <c r="Z584" s="693"/>
      <c r="AA584" s="693"/>
      <c r="AB584" s="693"/>
      <c r="AC584" s="693"/>
      <c r="AD584" s="693"/>
      <c r="AE584" s="693"/>
      <c r="AF584" s="693"/>
      <c r="AG584" s="693"/>
      <c r="AH584" s="693"/>
      <c r="AI584" s="693"/>
      <c r="AJ584" s="693"/>
      <c r="AK584" s="693"/>
      <c r="AL584" s="693"/>
      <c r="AM584" s="693"/>
      <c r="AN584" s="693"/>
    </row>
    <row r="585" ht="21.0" customHeight="1">
      <c r="A585" s="693"/>
      <c r="B585" s="693"/>
      <c r="C585" s="693"/>
      <c r="D585" s="693"/>
      <c r="E585" s="693"/>
      <c r="F585" s="693"/>
      <c r="G585" s="693"/>
      <c r="H585" s="693"/>
      <c r="I585" s="693"/>
      <c r="J585" s="693"/>
      <c r="K585" s="693"/>
      <c r="L585" s="693"/>
      <c r="M585" s="693"/>
      <c r="N585" s="693"/>
      <c r="O585" s="693"/>
      <c r="P585" s="693"/>
      <c r="Q585" s="693"/>
      <c r="R585" s="693"/>
      <c r="S585" s="693"/>
      <c r="T585" s="693"/>
      <c r="U585" s="693"/>
      <c r="V585" s="693"/>
      <c r="W585" s="693"/>
      <c r="X585" s="693"/>
      <c r="Y585" s="693"/>
      <c r="Z585" s="693"/>
      <c r="AA585" s="693"/>
      <c r="AB585" s="693"/>
      <c r="AC585" s="693"/>
      <c r="AD585" s="693"/>
      <c r="AE585" s="693"/>
      <c r="AF585" s="693"/>
      <c r="AG585" s="693"/>
      <c r="AH585" s="693"/>
      <c r="AI585" s="693"/>
      <c r="AJ585" s="693"/>
      <c r="AK585" s="693"/>
      <c r="AL585" s="693"/>
      <c r="AM585" s="693"/>
      <c r="AN585" s="693"/>
    </row>
    <row r="586" ht="21.0" customHeight="1">
      <c r="A586" s="693"/>
      <c r="B586" s="693"/>
      <c r="C586" s="693"/>
      <c r="D586" s="693"/>
      <c r="E586" s="693"/>
      <c r="F586" s="693"/>
      <c r="G586" s="693"/>
      <c r="H586" s="693"/>
      <c r="I586" s="693"/>
      <c r="J586" s="693"/>
      <c r="K586" s="693"/>
      <c r="L586" s="693"/>
      <c r="M586" s="693"/>
      <c r="N586" s="693"/>
      <c r="O586" s="693"/>
      <c r="P586" s="693"/>
      <c r="Q586" s="693"/>
      <c r="R586" s="693"/>
      <c r="S586" s="693"/>
      <c r="T586" s="693"/>
      <c r="U586" s="693"/>
      <c r="V586" s="693"/>
      <c r="W586" s="693"/>
      <c r="X586" s="693"/>
      <c r="Y586" s="693"/>
      <c r="Z586" s="693"/>
      <c r="AA586" s="693"/>
      <c r="AB586" s="693"/>
      <c r="AC586" s="693"/>
      <c r="AD586" s="693"/>
      <c r="AE586" s="693"/>
      <c r="AF586" s="693"/>
      <c r="AG586" s="693"/>
      <c r="AH586" s="693"/>
      <c r="AI586" s="693"/>
      <c r="AJ586" s="693"/>
      <c r="AK586" s="693"/>
      <c r="AL586" s="693"/>
      <c r="AM586" s="693"/>
      <c r="AN586" s="693"/>
    </row>
    <row r="587" ht="21.0" customHeight="1">
      <c r="A587" s="693"/>
      <c r="B587" s="693"/>
      <c r="C587" s="693"/>
      <c r="D587" s="693"/>
      <c r="E587" s="693"/>
      <c r="F587" s="693"/>
      <c r="G587" s="693"/>
      <c r="H587" s="693"/>
      <c r="I587" s="693"/>
      <c r="J587" s="693"/>
      <c r="K587" s="693"/>
      <c r="L587" s="693"/>
      <c r="M587" s="693"/>
      <c r="N587" s="693"/>
      <c r="O587" s="693"/>
      <c r="P587" s="693"/>
      <c r="Q587" s="693"/>
      <c r="R587" s="693"/>
      <c r="S587" s="693"/>
      <c r="T587" s="693"/>
      <c r="U587" s="693"/>
      <c r="V587" s="693"/>
      <c r="W587" s="693"/>
      <c r="X587" s="693"/>
      <c r="Y587" s="693"/>
      <c r="Z587" s="693"/>
      <c r="AA587" s="693"/>
      <c r="AB587" s="693"/>
      <c r="AC587" s="693"/>
      <c r="AD587" s="693"/>
      <c r="AE587" s="693"/>
      <c r="AF587" s="693"/>
      <c r="AG587" s="693"/>
      <c r="AH587" s="693"/>
      <c r="AI587" s="693"/>
      <c r="AJ587" s="693"/>
      <c r="AK587" s="693"/>
      <c r="AL587" s="693"/>
      <c r="AM587" s="693"/>
      <c r="AN587" s="693"/>
    </row>
    <row r="588" ht="21.0" customHeight="1">
      <c r="A588" s="693"/>
      <c r="B588" s="693"/>
      <c r="C588" s="693"/>
      <c r="D588" s="693"/>
      <c r="E588" s="693"/>
      <c r="F588" s="693"/>
      <c r="G588" s="693"/>
      <c r="H588" s="693"/>
      <c r="I588" s="693"/>
      <c r="J588" s="693"/>
      <c r="K588" s="693"/>
      <c r="L588" s="693"/>
      <c r="M588" s="693"/>
      <c r="N588" s="693"/>
      <c r="O588" s="693"/>
      <c r="P588" s="693"/>
      <c r="Q588" s="693"/>
      <c r="R588" s="693"/>
      <c r="S588" s="693"/>
      <c r="T588" s="693"/>
      <c r="U588" s="693"/>
      <c r="V588" s="693"/>
      <c r="W588" s="693"/>
      <c r="X588" s="693"/>
      <c r="Y588" s="693"/>
      <c r="Z588" s="693"/>
      <c r="AA588" s="693"/>
      <c r="AB588" s="693"/>
      <c r="AC588" s="693"/>
      <c r="AD588" s="693"/>
      <c r="AE588" s="693"/>
      <c r="AF588" s="693"/>
      <c r="AG588" s="693"/>
      <c r="AH588" s="693"/>
      <c r="AI588" s="693"/>
      <c r="AJ588" s="693"/>
      <c r="AK588" s="693"/>
      <c r="AL588" s="693"/>
      <c r="AM588" s="693"/>
      <c r="AN588" s="693"/>
    </row>
    <row r="589" ht="21.0" customHeight="1">
      <c r="A589" s="693"/>
      <c r="B589" s="693"/>
      <c r="C589" s="693"/>
      <c r="D589" s="693"/>
      <c r="E589" s="693"/>
      <c r="F589" s="693"/>
      <c r="G589" s="693"/>
      <c r="H589" s="693"/>
      <c r="I589" s="693"/>
      <c r="J589" s="693"/>
      <c r="K589" s="693"/>
      <c r="L589" s="693"/>
      <c r="M589" s="693"/>
      <c r="N589" s="693"/>
      <c r="O589" s="693"/>
      <c r="P589" s="693"/>
      <c r="Q589" s="693"/>
      <c r="R589" s="693"/>
      <c r="S589" s="693"/>
      <c r="T589" s="693"/>
      <c r="U589" s="693"/>
      <c r="V589" s="693"/>
      <c r="W589" s="693"/>
      <c r="X589" s="693"/>
      <c r="Y589" s="693"/>
      <c r="Z589" s="693"/>
      <c r="AA589" s="693"/>
      <c r="AB589" s="693"/>
      <c r="AC589" s="693"/>
      <c r="AD589" s="693"/>
      <c r="AE589" s="693"/>
      <c r="AF589" s="693"/>
      <c r="AG589" s="693"/>
      <c r="AH589" s="693"/>
      <c r="AI589" s="693"/>
      <c r="AJ589" s="693"/>
      <c r="AK589" s="693"/>
      <c r="AL589" s="693"/>
      <c r="AM589" s="693"/>
      <c r="AN589" s="693"/>
    </row>
    <row r="590" ht="21.0" customHeight="1">
      <c r="A590" s="693"/>
      <c r="B590" s="693"/>
      <c r="C590" s="693"/>
      <c r="D590" s="693"/>
      <c r="E590" s="693"/>
      <c r="F590" s="693"/>
      <c r="G590" s="693"/>
      <c r="H590" s="693"/>
      <c r="I590" s="693"/>
      <c r="J590" s="693"/>
      <c r="K590" s="693"/>
      <c r="L590" s="693"/>
      <c r="M590" s="693"/>
      <c r="N590" s="693"/>
      <c r="O590" s="693"/>
      <c r="P590" s="693"/>
      <c r="Q590" s="693"/>
      <c r="R590" s="693"/>
      <c r="S590" s="693"/>
      <c r="T590" s="693"/>
      <c r="U590" s="693"/>
      <c r="V590" s="693"/>
      <c r="W590" s="693"/>
      <c r="X590" s="693"/>
      <c r="Y590" s="693"/>
      <c r="Z590" s="693"/>
      <c r="AA590" s="693"/>
      <c r="AB590" s="693"/>
      <c r="AC590" s="693"/>
      <c r="AD590" s="693"/>
      <c r="AE590" s="693"/>
      <c r="AF590" s="693"/>
      <c r="AG590" s="693"/>
      <c r="AH590" s="693"/>
      <c r="AI590" s="693"/>
      <c r="AJ590" s="693"/>
      <c r="AK590" s="693"/>
      <c r="AL590" s="693"/>
      <c r="AM590" s="693"/>
      <c r="AN590" s="693"/>
    </row>
    <row r="591" ht="21.0" customHeight="1">
      <c r="A591" s="693"/>
      <c r="B591" s="693"/>
      <c r="C591" s="693"/>
      <c r="D591" s="693"/>
      <c r="E591" s="693"/>
      <c r="F591" s="693"/>
      <c r="G591" s="693"/>
      <c r="H591" s="693"/>
      <c r="I591" s="693"/>
      <c r="J591" s="693"/>
      <c r="K591" s="693"/>
      <c r="L591" s="693"/>
      <c r="M591" s="693"/>
      <c r="N591" s="693"/>
      <c r="O591" s="693"/>
      <c r="P591" s="693"/>
      <c r="Q591" s="693"/>
      <c r="R591" s="693"/>
      <c r="S591" s="693"/>
      <c r="T591" s="693"/>
      <c r="U591" s="693"/>
      <c r="V591" s="693"/>
      <c r="W591" s="693"/>
      <c r="X591" s="693"/>
      <c r="Y591" s="693"/>
      <c r="Z591" s="693"/>
      <c r="AA591" s="693"/>
      <c r="AB591" s="693"/>
      <c r="AC591" s="693"/>
      <c r="AD591" s="693"/>
      <c r="AE591" s="693"/>
      <c r="AF591" s="693"/>
      <c r="AG591" s="693"/>
      <c r="AH591" s="693"/>
      <c r="AI591" s="693"/>
      <c r="AJ591" s="693"/>
      <c r="AK591" s="693"/>
      <c r="AL591" s="693"/>
      <c r="AM591" s="693"/>
      <c r="AN591" s="693"/>
    </row>
    <row r="592" ht="21.0" customHeight="1">
      <c r="A592" s="693"/>
      <c r="B592" s="693"/>
      <c r="C592" s="693"/>
      <c r="D592" s="693"/>
      <c r="E592" s="693"/>
      <c r="F592" s="693"/>
      <c r="G592" s="693"/>
      <c r="H592" s="693"/>
      <c r="I592" s="693"/>
      <c r="J592" s="693"/>
      <c r="K592" s="693"/>
      <c r="L592" s="693"/>
      <c r="M592" s="693"/>
      <c r="N592" s="693"/>
      <c r="O592" s="693"/>
      <c r="P592" s="693"/>
      <c r="Q592" s="693"/>
      <c r="R592" s="693"/>
      <c r="S592" s="693"/>
      <c r="T592" s="693"/>
      <c r="U592" s="693"/>
      <c r="V592" s="693"/>
      <c r="W592" s="693"/>
      <c r="X592" s="693"/>
      <c r="Y592" s="693"/>
      <c r="Z592" s="693"/>
      <c r="AA592" s="693"/>
      <c r="AB592" s="693"/>
      <c r="AC592" s="693"/>
      <c r="AD592" s="693"/>
      <c r="AE592" s="693"/>
      <c r="AF592" s="693"/>
      <c r="AG592" s="693"/>
      <c r="AH592" s="693"/>
      <c r="AI592" s="693"/>
      <c r="AJ592" s="693"/>
      <c r="AK592" s="693"/>
      <c r="AL592" s="693"/>
      <c r="AM592" s="693"/>
      <c r="AN592" s="693"/>
    </row>
    <row r="593" ht="21.0" customHeight="1">
      <c r="A593" s="693"/>
      <c r="B593" s="693"/>
      <c r="C593" s="693"/>
      <c r="D593" s="693"/>
      <c r="E593" s="693"/>
      <c r="F593" s="693"/>
      <c r="G593" s="693"/>
      <c r="H593" s="693"/>
      <c r="I593" s="693"/>
      <c r="J593" s="693"/>
      <c r="K593" s="693"/>
      <c r="L593" s="693"/>
      <c r="M593" s="693"/>
      <c r="N593" s="693"/>
      <c r="O593" s="693"/>
      <c r="P593" s="693"/>
      <c r="Q593" s="693"/>
      <c r="R593" s="693"/>
      <c r="S593" s="693"/>
      <c r="T593" s="693"/>
      <c r="U593" s="693"/>
      <c r="V593" s="693"/>
      <c r="W593" s="693"/>
      <c r="X593" s="693"/>
      <c r="Y593" s="693"/>
      <c r="Z593" s="693"/>
      <c r="AA593" s="693"/>
      <c r="AB593" s="693"/>
      <c r="AC593" s="693"/>
      <c r="AD593" s="693"/>
      <c r="AE593" s="693"/>
      <c r="AF593" s="693"/>
      <c r="AG593" s="693"/>
      <c r="AH593" s="693"/>
      <c r="AI593" s="693"/>
      <c r="AJ593" s="693"/>
      <c r="AK593" s="693"/>
      <c r="AL593" s="693"/>
      <c r="AM593" s="693"/>
      <c r="AN593" s="693"/>
    </row>
    <row r="594" ht="21.0" customHeight="1">
      <c r="A594" s="693"/>
      <c r="B594" s="693"/>
      <c r="C594" s="693"/>
      <c r="D594" s="693"/>
      <c r="E594" s="693"/>
      <c r="F594" s="693"/>
      <c r="G594" s="693"/>
      <c r="H594" s="693"/>
      <c r="I594" s="693"/>
      <c r="J594" s="693"/>
      <c r="K594" s="693"/>
      <c r="L594" s="693"/>
      <c r="M594" s="693"/>
      <c r="N594" s="693"/>
      <c r="O594" s="693"/>
      <c r="P594" s="693"/>
      <c r="Q594" s="693"/>
      <c r="R594" s="693"/>
      <c r="S594" s="693"/>
      <c r="T594" s="693"/>
      <c r="U594" s="693"/>
      <c r="V594" s="693"/>
      <c r="W594" s="693"/>
      <c r="X594" s="693"/>
      <c r="Y594" s="693"/>
      <c r="Z594" s="693"/>
      <c r="AA594" s="693"/>
      <c r="AB594" s="693"/>
      <c r="AC594" s="693"/>
      <c r="AD594" s="693"/>
      <c r="AE594" s="693"/>
      <c r="AF594" s="693"/>
      <c r="AG594" s="693"/>
      <c r="AH594" s="693"/>
      <c r="AI594" s="693"/>
      <c r="AJ594" s="693"/>
      <c r="AK594" s="693"/>
      <c r="AL594" s="693"/>
      <c r="AM594" s="693"/>
      <c r="AN594" s="693"/>
    </row>
    <row r="595" ht="21.0" customHeight="1">
      <c r="A595" s="693"/>
      <c r="B595" s="693"/>
      <c r="C595" s="693"/>
      <c r="D595" s="693"/>
      <c r="E595" s="693"/>
      <c r="F595" s="693"/>
      <c r="G595" s="693"/>
      <c r="H595" s="693"/>
      <c r="I595" s="693"/>
      <c r="J595" s="693"/>
      <c r="K595" s="693"/>
      <c r="L595" s="693"/>
      <c r="M595" s="693"/>
      <c r="N595" s="693"/>
      <c r="O595" s="693"/>
      <c r="P595" s="693"/>
      <c r="Q595" s="693"/>
      <c r="R595" s="693"/>
      <c r="S595" s="693"/>
      <c r="T595" s="693"/>
      <c r="U595" s="693"/>
      <c r="V595" s="693"/>
      <c r="W595" s="693"/>
      <c r="X595" s="693"/>
      <c r="Y595" s="693"/>
      <c r="Z595" s="693"/>
      <c r="AA595" s="693"/>
      <c r="AB595" s="693"/>
      <c r="AC595" s="693"/>
      <c r="AD595" s="693"/>
      <c r="AE595" s="693"/>
      <c r="AF595" s="693"/>
      <c r="AG595" s="693"/>
      <c r="AH595" s="693"/>
      <c r="AI595" s="693"/>
      <c r="AJ595" s="693"/>
      <c r="AK595" s="693"/>
      <c r="AL595" s="693"/>
      <c r="AM595" s="693"/>
      <c r="AN595" s="693"/>
    </row>
    <row r="596" ht="21.0" customHeight="1">
      <c r="A596" s="693"/>
      <c r="B596" s="693"/>
      <c r="C596" s="693"/>
      <c r="D596" s="693"/>
      <c r="E596" s="693"/>
      <c r="F596" s="693"/>
      <c r="G596" s="693"/>
      <c r="H596" s="693"/>
      <c r="I596" s="693"/>
      <c r="J596" s="693"/>
      <c r="K596" s="693"/>
      <c r="L596" s="693"/>
      <c r="M596" s="693"/>
      <c r="N596" s="693"/>
      <c r="O596" s="693"/>
      <c r="P596" s="693"/>
      <c r="Q596" s="693"/>
      <c r="R596" s="693"/>
      <c r="S596" s="693"/>
      <c r="T596" s="693"/>
      <c r="U596" s="693"/>
      <c r="V596" s="693"/>
      <c r="W596" s="693"/>
      <c r="X596" s="693"/>
      <c r="Y596" s="693"/>
      <c r="Z596" s="693"/>
      <c r="AA596" s="693"/>
      <c r="AB596" s="693"/>
      <c r="AC596" s="693"/>
      <c r="AD596" s="693"/>
      <c r="AE596" s="693"/>
      <c r="AF596" s="693"/>
      <c r="AG596" s="693"/>
      <c r="AH596" s="693"/>
      <c r="AI596" s="693"/>
      <c r="AJ596" s="693"/>
      <c r="AK596" s="693"/>
      <c r="AL596" s="693"/>
      <c r="AM596" s="693"/>
      <c r="AN596" s="693"/>
    </row>
    <row r="597" ht="21.0" customHeight="1">
      <c r="A597" s="693"/>
      <c r="B597" s="693"/>
      <c r="C597" s="693"/>
      <c r="D597" s="693"/>
      <c r="E597" s="693"/>
      <c r="F597" s="693"/>
      <c r="G597" s="693"/>
      <c r="H597" s="693"/>
      <c r="I597" s="693"/>
      <c r="J597" s="693"/>
      <c r="K597" s="693"/>
      <c r="L597" s="693"/>
      <c r="M597" s="693"/>
      <c r="N597" s="693"/>
      <c r="O597" s="693"/>
      <c r="P597" s="693"/>
      <c r="Q597" s="693"/>
      <c r="R597" s="693"/>
      <c r="S597" s="693"/>
      <c r="T597" s="693"/>
      <c r="U597" s="693"/>
      <c r="V597" s="693"/>
      <c r="W597" s="693"/>
      <c r="X597" s="693"/>
      <c r="Y597" s="693"/>
      <c r="Z597" s="693"/>
      <c r="AA597" s="693"/>
      <c r="AB597" s="693"/>
      <c r="AC597" s="693"/>
      <c r="AD597" s="693"/>
      <c r="AE597" s="693"/>
      <c r="AF597" s="693"/>
      <c r="AG597" s="693"/>
      <c r="AH597" s="693"/>
      <c r="AI597" s="693"/>
      <c r="AJ597" s="693"/>
      <c r="AK597" s="693"/>
      <c r="AL597" s="693"/>
      <c r="AM597" s="693"/>
      <c r="AN597" s="693"/>
    </row>
    <row r="598" ht="21.0" customHeight="1">
      <c r="A598" s="693"/>
      <c r="B598" s="693"/>
      <c r="C598" s="693"/>
      <c r="D598" s="693"/>
      <c r="E598" s="693"/>
      <c r="F598" s="693"/>
      <c r="G598" s="693"/>
      <c r="H598" s="693"/>
      <c r="I598" s="693"/>
      <c r="J598" s="693"/>
      <c r="K598" s="693"/>
      <c r="L598" s="693"/>
      <c r="M598" s="693"/>
      <c r="N598" s="693"/>
      <c r="O598" s="693"/>
      <c r="P598" s="693"/>
      <c r="Q598" s="693"/>
      <c r="R598" s="693"/>
      <c r="S598" s="693"/>
      <c r="T598" s="693"/>
      <c r="U598" s="693"/>
      <c r="V598" s="693"/>
      <c r="W598" s="693"/>
      <c r="X598" s="693"/>
      <c r="Y598" s="693"/>
      <c r="Z598" s="693"/>
      <c r="AA598" s="693"/>
      <c r="AB598" s="693"/>
      <c r="AC598" s="693"/>
      <c r="AD598" s="693"/>
      <c r="AE598" s="693"/>
      <c r="AF598" s="693"/>
      <c r="AG598" s="693"/>
      <c r="AH598" s="693"/>
      <c r="AI598" s="693"/>
      <c r="AJ598" s="693"/>
      <c r="AK598" s="693"/>
      <c r="AL598" s="693"/>
      <c r="AM598" s="693"/>
      <c r="AN598" s="693"/>
    </row>
    <row r="599" ht="21.0" customHeight="1">
      <c r="A599" s="693"/>
      <c r="B599" s="693"/>
      <c r="C599" s="693"/>
      <c r="D599" s="693"/>
      <c r="E599" s="693"/>
      <c r="F599" s="693"/>
      <c r="G599" s="693"/>
      <c r="H599" s="693"/>
      <c r="I599" s="693"/>
      <c r="J599" s="693"/>
      <c r="K599" s="693"/>
      <c r="L599" s="693"/>
      <c r="M599" s="693"/>
      <c r="N599" s="693"/>
      <c r="O599" s="693"/>
      <c r="P599" s="693"/>
      <c r="Q599" s="693"/>
      <c r="R599" s="693"/>
      <c r="S599" s="693"/>
      <c r="T599" s="693"/>
      <c r="U599" s="693"/>
      <c r="V599" s="693"/>
      <c r="W599" s="693"/>
      <c r="X599" s="693"/>
      <c r="Y599" s="693"/>
      <c r="Z599" s="693"/>
      <c r="AA599" s="693"/>
      <c r="AB599" s="693"/>
      <c r="AC599" s="693"/>
      <c r="AD599" s="693"/>
      <c r="AE599" s="693"/>
      <c r="AF599" s="693"/>
      <c r="AG599" s="693"/>
      <c r="AH599" s="693"/>
      <c r="AI599" s="693"/>
      <c r="AJ599" s="693"/>
      <c r="AK599" s="693"/>
      <c r="AL599" s="693"/>
      <c r="AM599" s="693"/>
      <c r="AN599" s="693"/>
    </row>
    <row r="600" ht="21.0" customHeight="1">
      <c r="A600" s="693"/>
      <c r="B600" s="693"/>
      <c r="C600" s="693"/>
      <c r="D600" s="693"/>
      <c r="E600" s="693"/>
      <c r="F600" s="693"/>
      <c r="G600" s="693"/>
      <c r="H600" s="693"/>
      <c r="I600" s="693"/>
      <c r="J600" s="693"/>
      <c r="K600" s="693"/>
      <c r="L600" s="693"/>
      <c r="M600" s="693"/>
      <c r="N600" s="693"/>
      <c r="O600" s="693"/>
      <c r="P600" s="693"/>
      <c r="Q600" s="693"/>
      <c r="R600" s="693"/>
      <c r="S600" s="693"/>
      <c r="T600" s="693"/>
      <c r="U600" s="693"/>
      <c r="V600" s="693"/>
      <c r="W600" s="693"/>
      <c r="X600" s="693"/>
      <c r="Y600" s="693"/>
      <c r="Z600" s="693"/>
      <c r="AA600" s="693"/>
      <c r="AB600" s="693"/>
      <c r="AC600" s="693"/>
      <c r="AD600" s="693"/>
      <c r="AE600" s="693"/>
      <c r="AF600" s="693"/>
      <c r="AG600" s="693"/>
      <c r="AH600" s="693"/>
      <c r="AI600" s="693"/>
      <c r="AJ600" s="693"/>
      <c r="AK600" s="693"/>
      <c r="AL600" s="693"/>
      <c r="AM600" s="693"/>
      <c r="AN600" s="693"/>
    </row>
    <row r="601" ht="21.0" customHeight="1">
      <c r="A601" s="693"/>
      <c r="B601" s="693"/>
      <c r="C601" s="693"/>
      <c r="D601" s="693"/>
      <c r="E601" s="693"/>
      <c r="F601" s="693"/>
      <c r="G601" s="693"/>
      <c r="H601" s="693"/>
      <c r="I601" s="693"/>
      <c r="J601" s="693"/>
      <c r="K601" s="693"/>
      <c r="L601" s="693"/>
      <c r="M601" s="693"/>
      <c r="N601" s="693"/>
      <c r="O601" s="693"/>
      <c r="P601" s="693"/>
      <c r="Q601" s="693"/>
      <c r="R601" s="693"/>
      <c r="S601" s="693"/>
      <c r="T601" s="693"/>
      <c r="U601" s="693"/>
      <c r="V601" s="693"/>
      <c r="W601" s="693"/>
      <c r="X601" s="693"/>
      <c r="Y601" s="693"/>
      <c r="Z601" s="693"/>
      <c r="AA601" s="693"/>
      <c r="AB601" s="693"/>
      <c r="AC601" s="693"/>
      <c r="AD601" s="693"/>
      <c r="AE601" s="693"/>
      <c r="AF601" s="693"/>
      <c r="AG601" s="693"/>
      <c r="AH601" s="693"/>
      <c r="AI601" s="693"/>
      <c r="AJ601" s="693"/>
      <c r="AK601" s="693"/>
      <c r="AL601" s="693"/>
      <c r="AM601" s="693"/>
      <c r="AN601" s="693"/>
    </row>
    <row r="602" ht="21.0" customHeight="1">
      <c r="A602" s="693"/>
      <c r="B602" s="693"/>
      <c r="C602" s="693"/>
      <c r="D602" s="693"/>
      <c r="E602" s="693"/>
      <c r="F602" s="693"/>
      <c r="G602" s="693"/>
      <c r="H602" s="693"/>
      <c r="I602" s="693"/>
      <c r="J602" s="693"/>
      <c r="K602" s="693"/>
      <c r="L602" s="693"/>
      <c r="M602" s="693"/>
      <c r="N602" s="693"/>
      <c r="O602" s="693"/>
      <c r="P602" s="693"/>
      <c r="Q602" s="693"/>
      <c r="R602" s="693"/>
      <c r="S602" s="693"/>
      <c r="T602" s="693"/>
      <c r="U602" s="693"/>
      <c r="V602" s="693"/>
      <c r="W602" s="693"/>
      <c r="X602" s="693"/>
      <c r="Y602" s="693"/>
      <c r="Z602" s="693"/>
      <c r="AA602" s="693"/>
      <c r="AB602" s="693"/>
      <c r="AC602" s="693"/>
      <c r="AD602" s="693"/>
      <c r="AE602" s="693"/>
      <c r="AF602" s="693"/>
      <c r="AG602" s="693"/>
      <c r="AH602" s="693"/>
      <c r="AI602" s="693"/>
      <c r="AJ602" s="693"/>
      <c r="AK602" s="693"/>
      <c r="AL602" s="693"/>
      <c r="AM602" s="693"/>
      <c r="AN602" s="693"/>
    </row>
    <row r="603" ht="21.0" customHeight="1">
      <c r="A603" s="693"/>
      <c r="B603" s="693"/>
      <c r="C603" s="693"/>
      <c r="D603" s="693"/>
      <c r="E603" s="693"/>
      <c r="F603" s="693"/>
      <c r="G603" s="693"/>
      <c r="H603" s="693"/>
      <c r="I603" s="693"/>
      <c r="J603" s="693"/>
      <c r="K603" s="693"/>
      <c r="L603" s="693"/>
      <c r="M603" s="693"/>
      <c r="N603" s="693"/>
      <c r="O603" s="693"/>
      <c r="P603" s="693"/>
      <c r="Q603" s="693"/>
      <c r="R603" s="693"/>
      <c r="S603" s="693"/>
      <c r="T603" s="693"/>
      <c r="U603" s="693"/>
      <c r="V603" s="693"/>
      <c r="W603" s="693"/>
      <c r="X603" s="693"/>
      <c r="Y603" s="693"/>
      <c r="Z603" s="693"/>
      <c r="AA603" s="693"/>
      <c r="AB603" s="693"/>
      <c r="AC603" s="693"/>
      <c r="AD603" s="693"/>
      <c r="AE603" s="693"/>
      <c r="AF603" s="693"/>
      <c r="AG603" s="693"/>
      <c r="AH603" s="693"/>
      <c r="AI603" s="693"/>
      <c r="AJ603" s="693"/>
      <c r="AK603" s="693"/>
      <c r="AL603" s="693"/>
      <c r="AM603" s="693"/>
      <c r="AN603" s="693"/>
    </row>
    <row r="604" ht="21.0" customHeight="1">
      <c r="A604" s="693"/>
      <c r="B604" s="693"/>
      <c r="C604" s="693"/>
      <c r="D604" s="693"/>
      <c r="E604" s="693"/>
      <c r="F604" s="693"/>
      <c r="G604" s="693"/>
      <c r="H604" s="693"/>
      <c r="I604" s="693"/>
      <c r="J604" s="693"/>
      <c r="K604" s="693"/>
      <c r="L604" s="693"/>
      <c r="M604" s="693"/>
      <c r="N604" s="693"/>
      <c r="O604" s="693"/>
      <c r="P604" s="693"/>
      <c r="Q604" s="693"/>
      <c r="R604" s="693"/>
      <c r="S604" s="693"/>
      <c r="T604" s="693"/>
      <c r="U604" s="693"/>
      <c r="V604" s="693"/>
      <c r="W604" s="693"/>
      <c r="X604" s="693"/>
      <c r="Y604" s="693"/>
      <c r="Z604" s="693"/>
      <c r="AA604" s="693"/>
      <c r="AB604" s="693"/>
      <c r="AC604" s="693"/>
      <c r="AD604" s="693"/>
      <c r="AE604" s="693"/>
      <c r="AF604" s="693"/>
      <c r="AG604" s="693"/>
      <c r="AH604" s="693"/>
      <c r="AI604" s="693"/>
      <c r="AJ604" s="693"/>
      <c r="AK604" s="693"/>
      <c r="AL604" s="693"/>
      <c r="AM604" s="693"/>
      <c r="AN604" s="693"/>
    </row>
    <row r="605" ht="21.0" customHeight="1">
      <c r="A605" s="693"/>
      <c r="B605" s="693"/>
      <c r="C605" s="693"/>
      <c r="D605" s="693"/>
      <c r="E605" s="693"/>
      <c r="F605" s="693"/>
      <c r="G605" s="693"/>
      <c r="H605" s="693"/>
      <c r="I605" s="693"/>
      <c r="J605" s="693"/>
      <c r="K605" s="693"/>
      <c r="L605" s="693"/>
      <c r="M605" s="693"/>
      <c r="N605" s="693"/>
      <c r="O605" s="693"/>
      <c r="P605" s="693"/>
      <c r="Q605" s="693"/>
      <c r="R605" s="693"/>
      <c r="S605" s="693"/>
      <c r="T605" s="693"/>
      <c r="U605" s="693"/>
      <c r="V605" s="693"/>
      <c r="W605" s="693"/>
      <c r="X605" s="693"/>
      <c r="Y605" s="693"/>
      <c r="Z605" s="693"/>
      <c r="AA605" s="693"/>
      <c r="AB605" s="693"/>
      <c r="AC605" s="693"/>
      <c r="AD605" s="693"/>
      <c r="AE605" s="693"/>
      <c r="AF605" s="693"/>
      <c r="AG605" s="693"/>
      <c r="AH605" s="693"/>
      <c r="AI605" s="693"/>
      <c r="AJ605" s="693"/>
      <c r="AK605" s="693"/>
      <c r="AL605" s="693"/>
      <c r="AM605" s="693"/>
      <c r="AN605" s="693"/>
    </row>
    <row r="606" ht="21.0" customHeight="1">
      <c r="A606" s="693"/>
      <c r="B606" s="693"/>
      <c r="C606" s="693"/>
      <c r="D606" s="693"/>
      <c r="E606" s="693"/>
      <c r="F606" s="693"/>
      <c r="G606" s="693"/>
      <c r="H606" s="693"/>
      <c r="I606" s="693"/>
      <c r="J606" s="693"/>
      <c r="K606" s="693"/>
      <c r="L606" s="693"/>
      <c r="M606" s="693"/>
      <c r="N606" s="693"/>
      <c r="O606" s="693"/>
      <c r="P606" s="693"/>
      <c r="Q606" s="693"/>
      <c r="R606" s="693"/>
      <c r="S606" s="693"/>
      <c r="T606" s="693"/>
      <c r="U606" s="693"/>
      <c r="V606" s="693"/>
      <c r="W606" s="693"/>
      <c r="X606" s="693"/>
      <c r="Y606" s="693"/>
      <c r="Z606" s="693"/>
      <c r="AA606" s="693"/>
      <c r="AB606" s="693"/>
      <c r="AC606" s="693"/>
      <c r="AD606" s="693"/>
      <c r="AE606" s="693"/>
      <c r="AF606" s="693"/>
      <c r="AG606" s="693"/>
      <c r="AH606" s="693"/>
      <c r="AI606" s="693"/>
      <c r="AJ606" s="693"/>
      <c r="AK606" s="693"/>
      <c r="AL606" s="693"/>
      <c r="AM606" s="693"/>
      <c r="AN606" s="693"/>
    </row>
    <row r="607" ht="21.0" customHeight="1">
      <c r="A607" s="693"/>
      <c r="B607" s="693"/>
      <c r="C607" s="693"/>
      <c r="D607" s="693"/>
      <c r="E607" s="693"/>
      <c r="F607" s="693"/>
      <c r="G607" s="693"/>
      <c r="H607" s="693"/>
      <c r="I607" s="693"/>
      <c r="J607" s="693"/>
      <c r="K607" s="693"/>
      <c r="L607" s="693"/>
      <c r="M607" s="693"/>
      <c r="N607" s="693"/>
      <c r="O607" s="693"/>
      <c r="P607" s="693"/>
      <c r="Q607" s="693"/>
      <c r="R607" s="693"/>
      <c r="S607" s="693"/>
      <c r="T607" s="693"/>
      <c r="U607" s="693"/>
      <c r="V607" s="693"/>
      <c r="W607" s="693"/>
      <c r="X607" s="693"/>
      <c r="Y607" s="693"/>
      <c r="Z607" s="693"/>
      <c r="AA607" s="693"/>
      <c r="AB607" s="693"/>
      <c r="AC607" s="693"/>
      <c r="AD607" s="693"/>
      <c r="AE607" s="693"/>
      <c r="AF607" s="693"/>
      <c r="AG607" s="693"/>
      <c r="AH607" s="693"/>
      <c r="AI607" s="693"/>
      <c r="AJ607" s="693"/>
      <c r="AK607" s="693"/>
      <c r="AL607" s="693"/>
      <c r="AM607" s="693"/>
      <c r="AN607" s="693"/>
    </row>
    <row r="608" ht="21.0" customHeight="1">
      <c r="A608" s="693"/>
      <c r="B608" s="693"/>
      <c r="C608" s="693"/>
      <c r="D608" s="693"/>
      <c r="E608" s="693"/>
      <c r="F608" s="693"/>
      <c r="G608" s="693"/>
      <c r="H608" s="693"/>
      <c r="I608" s="693"/>
      <c r="J608" s="693"/>
      <c r="K608" s="693"/>
      <c r="L608" s="693"/>
      <c r="M608" s="693"/>
      <c r="N608" s="693"/>
      <c r="O608" s="693"/>
      <c r="P608" s="693"/>
      <c r="Q608" s="693"/>
      <c r="R608" s="693"/>
      <c r="S608" s="693"/>
      <c r="T608" s="693"/>
      <c r="U608" s="693"/>
      <c r="V608" s="693"/>
      <c r="W608" s="693"/>
      <c r="X608" s="693"/>
      <c r="Y608" s="693"/>
      <c r="Z608" s="693"/>
      <c r="AA608" s="693"/>
      <c r="AB608" s="693"/>
      <c r="AC608" s="693"/>
      <c r="AD608" s="693"/>
      <c r="AE608" s="693"/>
      <c r="AF608" s="693"/>
      <c r="AG608" s="693"/>
      <c r="AH608" s="693"/>
      <c r="AI608" s="693"/>
      <c r="AJ608" s="693"/>
      <c r="AK608" s="693"/>
      <c r="AL608" s="693"/>
      <c r="AM608" s="693"/>
      <c r="AN608" s="693"/>
    </row>
    <row r="609" ht="21.0" customHeight="1">
      <c r="A609" s="693"/>
      <c r="B609" s="693"/>
      <c r="C609" s="693"/>
      <c r="D609" s="693"/>
      <c r="E609" s="693"/>
      <c r="F609" s="693"/>
      <c r="G609" s="693"/>
      <c r="H609" s="693"/>
      <c r="I609" s="693"/>
      <c r="J609" s="693"/>
      <c r="K609" s="693"/>
      <c r="L609" s="693"/>
      <c r="M609" s="693"/>
      <c r="N609" s="693"/>
      <c r="O609" s="693"/>
      <c r="P609" s="693"/>
      <c r="Q609" s="693"/>
      <c r="R609" s="693"/>
      <c r="S609" s="693"/>
      <c r="T609" s="693"/>
      <c r="U609" s="693"/>
      <c r="V609" s="693"/>
      <c r="W609" s="693"/>
      <c r="X609" s="693"/>
      <c r="Y609" s="693"/>
      <c r="Z609" s="693"/>
      <c r="AA609" s="693"/>
      <c r="AB609" s="693"/>
      <c r="AC609" s="693"/>
      <c r="AD609" s="693"/>
      <c r="AE609" s="693"/>
      <c r="AF609" s="693"/>
      <c r="AG609" s="693"/>
      <c r="AH609" s="693"/>
      <c r="AI609" s="693"/>
      <c r="AJ609" s="693"/>
      <c r="AK609" s="693"/>
      <c r="AL609" s="693"/>
      <c r="AM609" s="693"/>
      <c r="AN609" s="693"/>
    </row>
    <row r="610" ht="21.0" customHeight="1">
      <c r="A610" s="693"/>
      <c r="B610" s="693"/>
      <c r="C610" s="693"/>
      <c r="D610" s="693"/>
      <c r="E610" s="693"/>
      <c r="F610" s="693"/>
      <c r="G610" s="693"/>
      <c r="H610" s="693"/>
      <c r="I610" s="693"/>
      <c r="J610" s="693"/>
      <c r="K610" s="693"/>
      <c r="L610" s="693"/>
      <c r="M610" s="693"/>
      <c r="N610" s="693"/>
      <c r="O610" s="693"/>
      <c r="P610" s="693"/>
      <c r="Q610" s="693"/>
      <c r="R610" s="693"/>
      <c r="S610" s="693"/>
      <c r="T610" s="693"/>
      <c r="U610" s="693"/>
      <c r="V610" s="693"/>
      <c r="W610" s="693"/>
      <c r="X610" s="693"/>
      <c r="Y610" s="693"/>
      <c r="Z610" s="693"/>
      <c r="AA610" s="693"/>
      <c r="AB610" s="693"/>
      <c r="AC610" s="693"/>
      <c r="AD610" s="693"/>
      <c r="AE610" s="693"/>
      <c r="AF610" s="693"/>
      <c r="AG610" s="693"/>
      <c r="AH610" s="693"/>
      <c r="AI610" s="693"/>
      <c r="AJ610" s="693"/>
      <c r="AK610" s="693"/>
      <c r="AL610" s="693"/>
      <c r="AM610" s="693"/>
      <c r="AN610" s="693"/>
    </row>
    <row r="611" ht="21.0" customHeight="1">
      <c r="A611" s="693"/>
      <c r="B611" s="693"/>
      <c r="C611" s="693"/>
      <c r="D611" s="693"/>
      <c r="E611" s="693"/>
      <c r="F611" s="693"/>
      <c r="G611" s="693"/>
      <c r="H611" s="693"/>
      <c r="I611" s="693"/>
      <c r="J611" s="693"/>
      <c r="K611" s="693"/>
      <c r="L611" s="693"/>
      <c r="M611" s="693"/>
      <c r="N611" s="693"/>
      <c r="O611" s="693"/>
      <c r="P611" s="693"/>
      <c r="Q611" s="693"/>
      <c r="R611" s="693"/>
      <c r="S611" s="693"/>
      <c r="T611" s="693"/>
      <c r="U611" s="693"/>
      <c r="V611" s="693"/>
      <c r="W611" s="693"/>
      <c r="X611" s="693"/>
      <c r="Y611" s="693"/>
      <c r="Z611" s="693"/>
      <c r="AA611" s="693"/>
      <c r="AB611" s="693"/>
      <c r="AC611" s="693"/>
      <c r="AD611" s="693"/>
      <c r="AE611" s="693"/>
      <c r="AF611" s="693"/>
      <c r="AG611" s="693"/>
      <c r="AH611" s="693"/>
      <c r="AI611" s="693"/>
      <c r="AJ611" s="693"/>
      <c r="AK611" s="693"/>
      <c r="AL611" s="693"/>
      <c r="AM611" s="693"/>
      <c r="AN611" s="693"/>
    </row>
    <row r="612" ht="21.0" customHeight="1">
      <c r="A612" s="693"/>
      <c r="B612" s="693"/>
      <c r="C612" s="693"/>
      <c r="D612" s="693"/>
      <c r="E612" s="693"/>
      <c r="F612" s="693"/>
      <c r="G612" s="693"/>
      <c r="H612" s="693"/>
      <c r="I612" s="693"/>
      <c r="J612" s="693"/>
      <c r="K612" s="693"/>
      <c r="L612" s="693"/>
      <c r="M612" s="693"/>
      <c r="N612" s="693"/>
      <c r="O612" s="693"/>
      <c r="P612" s="693"/>
      <c r="Q612" s="693"/>
      <c r="R612" s="693"/>
      <c r="S612" s="693"/>
      <c r="T612" s="693"/>
      <c r="U612" s="693"/>
      <c r="V612" s="693"/>
      <c r="W612" s="693"/>
      <c r="X612" s="693"/>
      <c r="Y612" s="693"/>
      <c r="Z612" s="693"/>
      <c r="AA612" s="693"/>
      <c r="AB612" s="693"/>
      <c r="AC612" s="693"/>
      <c r="AD612" s="693"/>
      <c r="AE612" s="693"/>
      <c r="AF612" s="693"/>
      <c r="AG612" s="693"/>
      <c r="AH612" s="693"/>
      <c r="AI612" s="693"/>
      <c r="AJ612" s="693"/>
      <c r="AK612" s="693"/>
      <c r="AL612" s="693"/>
      <c r="AM612" s="693"/>
      <c r="AN612" s="693"/>
    </row>
    <row r="613" ht="21.0" customHeight="1">
      <c r="A613" s="693"/>
      <c r="B613" s="693"/>
      <c r="C613" s="693"/>
      <c r="D613" s="693"/>
      <c r="E613" s="693"/>
      <c r="F613" s="693"/>
      <c r="G613" s="693"/>
      <c r="H613" s="693"/>
      <c r="I613" s="693"/>
      <c r="J613" s="693"/>
      <c r="K613" s="693"/>
      <c r="L613" s="693"/>
      <c r="M613" s="693"/>
      <c r="N613" s="693"/>
      <c r="O613" s="693"/>
      <c r="P613" s="693"/>
      <c r="Q613" s="693"/>
      <c r="R613" s="693"/>
      <c r="S613" s="693"/>
      <c r="T613" s="693"/>
      <c r="U613" s="693"/>
      <c r="V613" s="693"/>
      <c r="W613" s="693"/>
      <c r="X613" s="693"/>
      <c r="Y613" s="693"/>
      <c r="Z613" s="693"/>
      <c r="AA613" s="693"/>
      <c r="AB613" s="693"/>
      <c r="AC613" s="693"/>
      <c r="AD613" s="693"/>
      <c r="AE613" s="693"/>
      <c r="AF613" s="693"/>
      <c r="AG613" s="693"/>
      <c r="AH613" s="693"/>
      <c r="AI613" s="693"/>
      <c r="AJ613" s="693"/>
      <c r="AK613" s="693"/>
      <c r="AL613" s="693"/>
      <c r="AM613" s="693"/>
      <c r="AN613" s="693"/>
    </row>
    <row r="614" ht="21.0" customHeight="1">
      <c r="A614" s="693"/>
      <c r="B614" s="693"/>
      <c r="C614" s="693"/>
      <c r="D614" s="693"/>
      <c r="E614" s="693"/>
      <c r="F614" s="693"/>
      <c r="G614" s="693"/>
      <c r="H614" s="693"/>
      <c r="I614" s="693"/>
      <c r="J614" s="693"/>
      <c r="K614" s="693"/>
      <c r="L614" s="693"/>
      <c r="M614" s="693"/>
      <c r="N614" s="693"/>
      <c r="O614" s="693"/>
      <c r="P614" s="693"/>
      <c r="Q614" s="693"/>
      <c r="R614" s="693"/>
      <c r="S614" s="693"/>
      <c r="T614" s="693"/>
      <c r="U614" s="693"/>
      <c r="V614" s="693"/>
      <c r="W614" s="693"/>
      <c r="X614" s="693"/>
      <c r="Y614" s="693"/>
      <c r="Z614" s="693"/>
      <c r="AA614" s="693"/>
      <c r="AB614" s="693"/>
      <c r="AC614" s="693"/>
      <c r="AD614" s="693"/>
      <c r="AE614" s="693"/>
      <c r="AF614" s="693"/>
      <c r="AG614" s="693"/>
      <c r="AH614" s="693"/>
      <c r="AI614" s="693"/>
      <c r="AJ614" s="693"/>
      <c r="AK614" s="693"/>
      <c r="AL614" s="693"/>
      <c r="AM614" s="693"/>
      <c r="AN614" s="693"/>
    </row>
    <row r="615" ht="21.0" customHeight="1">
      <c r="A615" s="693"/>
      <c r="B615" s="693"/>
      <c r="C615" s="693"/>
      <c r="D615" s="693"/>
      <c r="E615" s="693"/>
      <c r="F615" s="693"/>
      <c r="G615" s="693"/>
      <c r="H615" s="693"/>
      <c r="I615" s="693"/>
      <c r="J615" s="693"/>
      <c r="K615" s="693"/>
      <c r="L615" s="693"/>
      <c r="M615" s="693"/>
      <c r="N615" s="693"/>
      <c r="O615" s="693"/>
      <c r="P615" s="693"/>
      <c r="Q615" s="693"/>
      <c r="R615" s="693"/>
      <c r="S615" s="693"/>
      <c r="T615" s="693"/>
      <c r="U615" s="693"/>
      <c r="V615" s="693"/>
      <c r="W615" s="693"/>
      <c r="X615" s="693"/>
      <c r="Y615" s="693"/>
      <c r="Z615" s="693"/>
      <c r="AA615" s="693"/>
      <c r="AB615" s="693"/>
      <c r="AC615" s="693"/>
      <c r="AD615" s="693"/>
      <c r="AE615" s="693"/>
      <c r="AF615" s="693"/>
      <c r="AG615" s="693"/>
      <c r="AH615" s="693"/>
      <c r="AI615" s="693"/>
      <c r="AJ615" s="693"/>
      <c r="AK615" s="693"/>
      <c r="AL615" s="693"/>
      <c r="AM615" s="693"/>
      <c r="AN615" s="693"/>
    </row>
    <row r="616" ht="21.0" customHeight="1">
      <c r="A616" s="693"/>
      <c r="B616" s="693"/>
      <c r="C616" s="693"/>
      <c r="D616" s="693"/>
      <c r="E616" s="693"/>
      <c r="F616" s="693"/>
      <c r="G616" s="693"/>
      <c r="H616" s="693"/>
      <c r="I616" s="693"/>
      <c r="J616" s="693"/>
      <c r="K616" s="693"/>
      <c r="L616" s="693"/>
      <c r="M616" s="693"/>
      <c r="N616" s="693"/>
      <c r="O616" s="693"/>
      <c r="P616" s="693"/>
      <c r="Q616" s="693"/>
      <c r="R616" s="693"/>
      <c r="S616" s="693"/>
      <c r="T616" s="693"/>
      <c r="U616" s="693"/>
      <c r="V616" s="693"/>
      <c r="W616" s="693"/>
      <c r="X616" s="693"/>
      <c r="Y616" s="693"/>
      <c r="Z616" s="693"/>
      <c r="AA616" s="693"/>
      <c r="AB616" s="693"/>
      <c r="AC616" s="693"/>
      <c r="AD616" s="693"/>
      <c r="AE616" s="693"/>
      <c r="AF616" s="693"/>
      <c r="AG616" s="693"/>
      <c r="AH616" s="693"/>
      <c r="AI616" s="693"/>
      <c r="AJ616" s="693"/>
      <c r="AK616" s="693"/>
      <c r="AL616" s="693"/>
      <c r="AM616" s="693"/>
      <c r="AN616" s="693"/>
    </row>
    <row r="617" ht="21.0" customHeight="1">
      <c r="A617" s="693"/>
      <c r="B617" s="693"/>
      <c r="C617" s="693"/>
      <c r="D617" s="693"/>
      <c r="E617" s="693"/>
      <c r="F617" s="693"/>
      <c r="G617" s="693"/>
      <c r="H617" s="693"/>
      <c r="I617" s="693"/>
      <c r="J617" s="693"/>
      <c r="K617" s="693"/>
      <c r="L617" s="693"/>
      <c r="M617" s="693"/>
      <c r="N617" s="693"/>
      <c r="O617" s="693"/>
      <c r="P617" s="693"/>
      <c r="Q617" s="693"/>
      <c r="R617" s="693"/>
      <c r="S617" s="693"/>
      <c r="T617" s="693"/>
      <c r="U617" s="693"/>
      <c r="V617" s="693"/>
      <c r="W617" s="693"/>
      <c r="X617" s="693"/>
      <c r="Y617" s="693"/>
      <c r="Z617" s="693"/>
      <c r="AA617" s="693"/>
      <c r="AB617" s="693"/>
      <c r="AC617" s="693"/>
      <c r="AD617" s="693"/>
      <c r="AE617" s="693"/>
      <c r="AF617" s="693"/>
      <c r="AG617" s="693"/>
      <c r="AH617" s="693"/>
      <c r="AI617" s="693"/>
      <c r="AJ617" s="693"/>
      <c r="AK617" s="693"/>
      <c r="AL617" s="693"/>
      <c r="AM617" s="693"/>
      <c r="AN617" s="693"/>
    </row>
    <row r="618" ht="21.0" customHeight="1">
      <c r="A618" s="693"/>
      <c r="B618" s="693"/>
      <c r="C618" s="693"/>
      <c r="D618" s="693"/>
      <c r="E618" s="693"/>
      <c r="F618" s="693"/>
      <c r="G618" s="693"/>
      <c r="H618" s="693"/>
      <c r="I618" s="693"/>
      <c r="J618" s="693"/>
      <c r="K618" s="693"/>
      <c r="L618" s="693"/>
      <c r="M618" s="693"/>
      <c r="N618" s="693"/>
      <c r="O618" s="693"/>
      <c r="P618" s="693"/>
      <c r="Q618" s="693"/>
      <c r="R618" s="693"/>
      <c r="S618" s="693"/>
      <c r="T618" s="693"/>
      <c r="U618" s="693"/>
      <c r="V618" s="693"/>
      <c r="W618" s="693"/>
      <c r="X618" s="693"/>
      <c r="Y618" s="693"/>
      <c r="Z618" s="693"/>
      <c r="AA618" s="693"/>
      <c r="AB618" s="693"/>
      <c r="AC618" s="693"/>
      <c r="AD618" s="693"/>
      <c r="AE618" s="693"/>
      <c r="AF618" s="693"/>
      <c r="AG618" s="693"/>
      <c r="AH618" s="693"/>
      <c r="AI618" s="693"/>
      <c r="AJ618" s="693"/>
      <c r="AK618" s="693"/>
      <c r="AL618" s="693"/>
      <c r="AM618" s="693"/>
      <c r="AN618" s="693"/>
    </row>
    <row r="619" ht="21.0" customHeight="1">
      <c r="A619" s="693"/>
      <c r="B619" s="693"/>
      <c r="C619" s="693"/>
      <c r="D619" s="693"/>
      <c r="E619" s="693"/>
      <c r="F619" s="693"/>
      <c r="G619" s="693"/>
      <c r="H619" s="693"/>
      <c r="I619" s="693"/>
      <c r="J619" s="693"/>
      <c r="K619" s="693"/>
      <c r="L619" s="693"/>
      <c r="M619" s="693"/>
      <c r="N619" s="693"/>
      <c r="O619" s="693"/>
      <c r="P619" s="693"/>
      <c r="Q619" s="693"/>
      <c r="R619" s="693"/>
      <c r="S619" s="693"/>
      <c r="T619" s="693"/>
      <c r="U619" s="693"/>
      <c r="V619" s="693"/>
      <c r="W619" s="693"/>
      <c r="X619" s="693"/>
      <c r="Y619" s="693"/>
      <c r="Z619" s="693"/>
      <c r="AA619" s="693"/>
      <c r="AB619" s="693"/>
      <c r="AC619" s="693"/>
      <c r="AD619" s="693"/>
      <c r="AE619" s="693"/>
      <c r="AF619" s="693"/>
      <c r="AG619" s="693"/>
      <c r="AH619" s="693"/>
      <c r="AI619" s="693"/>
      <c r="AJ619" s="693"/>
      <c r="AK619" s="693"/>
      <c r="AL619" s="693"/>
      <c r="AM619" s="693"/>
      <c r="AN619" s="693"/>
    </row>
    <row r="620" ht="21.0" customHeight="1">
      <c r="A620" s="693"/>
      <c r="B620" s="693"/>
      <c r="C620" s="693"/>
      <c r="D620" s="693"/>
      <c r="E620" s="693"/>
      <c r="F620" s="693"/>
      <c r="G620" s="693"/>
      <c r="H620" s="693"/>
      <c r="I620" s="693"/>
      <c r="J620" s="693"/>
      <c r="K620" s="693"/>
      <c r="L620" s="693"/>
      <c r="M620" s="693"/>
      <c r="N620" s="693"/>
      <c r="O620" s="693"/>
      <c r="P620" s="693"/>
      <c r="Q620" s="693"/>
      <c r="R620" s="693"/>
      <c r="S620" s="693"/>
      <c r="T620" s="693"/>
      <c r="U620" s="693"/>
      <c r="V620" s="693"/>
      <c r="W620" s="693"/>
      <c r="X620" s="693"/>
      <c r="Y620" s="693"/>
      <c r="Z620" s="693"/>
      <c r="AA620" s="693"/>
      <c r="AB620" s="693"/>
      <c r="AC620" s="693"/>
      <c r="AD620" s="693"/>
      <c r="AE620" s="693"/>
      <c r="AF620" s="693"/>
      <c r="AG620" s="693"/>
      <c r="AH620" s="693"/>
      <c r="AI620" s="693"/>
      <c r="AJ620" s="693"/>
      <c r="AK620" s="693"/>
      <c r="AL620" s="693"/>
      <c r="AM620" s="693"/>
      <c r="AN620" s="693"/>
    </row>
    <row r="621" ht="21.0" customHeight="1">
      <c r="A621" s="693"/>
      <c r="B621" s="693"/>
      <c r="C621" s="693"/>
      <c r="D621" s="693"/>
      <c r="E621" s="693"/>
      <c r="F621" s="693"/>
      <c r="G621" s="693"/>
      <c r="H621" s="693"/>
      <c r="I621" s="693"/>
      <c r="J621" s="693"/>
      <c r="K621" s="693"/>
      <c r="L621" s="693"/>
      <c r="M621" s="693"/>
      <c r="N621" s="693"/>
      <c r="O621" s="693"/>
      <c r="P621" s="693"/>
      <c r="Q621" s="693"/>
      <c r="R621" s="693"/>
      <c r="S621" s="693"/>
      <c r="T621" s="693"/>
      <c r="U621" s="693"/>
      <c r="V621" s="693"/>
      <c r="W621" s="693"/>
      <c r="X621" s="693"/>
      <c r="Y621" s="693"/>
      <c r="Z621" s="693"/>
      <c r="AA621" s="693"/>
      <c r="AB621" s="693"/>
      <c r="AC621" s="693"/>
      <c r="AD621" s="693"/>
      <c r="AE621" s="693"/>
      <c r="AF621" s="693"/>
      <c r="AG621" s="693"/>
      <c r="AH621" s="693"/>
      <c r="AI621" s="693"/>
      <c r="AJ621" s="693"/>
      <c r="AK621" s="693"/>
      <c r="AL621" s="693"/>
      <c r="AM621" s="693"/>
      <c r="AN621" s="693"/>
    </row>
    <row r="622" ht="21.0" customHeight="1">
      <c r="A622" s="693"/>
      <c r="B622" s="693"/>
      <c r="C622" s="693"/>
      <c r="D622" s="693"/>
      <c r="E622" s="693"/>
      <c r="F622" s="693"/>
      <c r="G622" s="693"/>
      <c r="H622" s="693"/>
      <c r="I622" s="693"/>
      <c r="J622" s="693"/>
      <c r="K622" s="693"/>
      <c r="L622" s="693"/>
      <c r="M622" s="693"/>
      <c r="N622" s="693"/>
      <c r="O622" s="693"/>
      <c r="P622" s="693"/>
      <c r="Q622" s="693"/>
      <c r="R622" s="693"/>
      <c r="S622" s="693"/>
      <c r="T622" s="693"/>
      <c r="U622" s="693"/>
      <c r="V622" s="693"/>
      <c r="W622" s="693"/>
      <c r="X622" s="693"/>
      <c r="Y622" s="693"/>
      <c r="Z622" s="693"/>
      <c r="AA622" s="693"/>
      <c r="AB622" s="693"/>
      <c r="AC622" s="693"/>
      <c r="AD622" s="693"/>
      <c r="AE622" s="693"/>
      <c r="AF622" s="693"/>
      <c r="AG622" s="693"/>
      <c r="AH622" s="693"/>
      <c r="AI622" s="693"/>
      <c r="AJ622" s="693"/>
      <c r="AK622" s="693"/>
      <c r="AL622" s="693"/>
      <c r="AM622" s="693"/>
      <c r="AN622" s="693"/>
    </row>
    <row r="623" ht="21.0" customHeight="1">
      <c r="A623" s="693"/>
      <c r="B623" s="693"/>
      <c r="C623" s="693"/>
      <c r="D623" s="693"/>
      <c r="E623" s="693"/>
      <c r="F623" s="693"/>
      <c r="G623" s="693"/>
      <c r="H623" s="693"/>
      <c r="I623" s="693"/>
      <c r="J623" s="693"/>
      <c r="K623" s="693"/>
      <c r="L623" s="693"/>
      <c r="M623" s="693"/>
      <c r="N623" s="693"/>
      <c r="O623" s="693"/>
      <c r="P623" s="693"/>
      <c r="Q623" s="693"/>
      <c r="R623" s="693"/>
      <c r="S623" s="693"/>
      <c r="T623" s="693"/>
      <c r="U623" s="693"/>
      <c r="V623" s="693"/>
      <c r="W623" s="693"/>
      <c r="X623" s="693"/>
      <c r="Y623" s="693"/>
      <c r="Z623" s="693"/>
      <c r="AA623" s="693"/>
      <c r="AB623" s="693"/>
      <c r="AC623" s="693"/>
      <c r="AD623" s="693"/>
      <c r="AE623" s="693"/>
      <c r="AF623" s="693"/>
      <c r="AG623" s="693"/>
      <c r="AH623" s="693"/>
      <c r="AI623" s="693"/>
      <c r="AJ623" s="693"/>
      <c r="AK623" s="693"/>
      <c r="AL623" s="693"/>
      <c r="AM623" s="693"/>
      <c r="AN623" s="693"/>
    </row>
    <row r="624" ht="21.0" customHeight="1">
      <c r="A624" s="693"/>
      <c r="B624" s="693"/>
      <c r="C624" s="693"/>
      <c r="D624" s="693"/>
      <c r="E624" s="693"/>
      <c r="F624" s="693"/>
      <c r="G624" s="693"/>
      <c r="H624" s="693"/>
      <c r="I624" s="693"/>
      <c r="J624" s="693"/>
      <c r="K624" s="693"/>
      <c r="L624" s="693"/>
      <c r="M624" s="693"/>
      <c r="N624" s="693"/>
      <c r="O624" s="693"/>
      <c r="P624" s="693"/>
      <c r="Q624" s="693"/>
      <c r="R624" s="693"/>
      <c r="S624" s="693"/>
      <c r="T624" s="693"/>
      <c r="U624" s="693"/>
      <c r="V624" s="693"/>
      <c r="W624" s="693"/>
      <c r="X624" s="693"/>
      <c r="Y624" s="693"/>
      <c r="Z624" s="693"/>
      <c r="AA624" s="693"/>
      <c r="AB624" s="693"/>
      <c r="AC624" s="693"/>
      <c r="AD624" s="693"/>
      <c r="AE624" s="693"/>
      <c r="AF624" s="693"/>
      <c r="AG624" s="693"/>
      <c r="AH624" s="693"/>
      <c r="AI624" s="693"/>
      <c r="AJ624" s="693"/>
      <c r="AK624" s="693"/>
      <c r="AL624" s="693"/>
      <c r="AM624" s="693"/>
      <c r="AN624" s="693"/>
    </row>
    <row r="625" ht="21.0" customHeight="1">
      <c r="A625" s="693"/>
      <c r="B625" s="693"/>
      <c r="C625" s="693"/>
      <c r="D625" s="693"/>
      <c r="E625" s="693"/>
      <c r="F625" s="693"/>
      <c r="G625" s="693"/>
      <c r="H625" s="693"/>
      <c r="I625" s="693"/>
      <c r="J625" s="693"/>
      <c r="K625" s="693"/>
      <c r="L625" s="693"/>
      <c r="M625" s="693"/>
      <c r="N625" s="693"/>
      <c r="O625" s="693"/>
      <c r="P625" s="693"/>
      <c r="Q625" s="693"/>
      <c r="R625" s="693"/>
      <c r="S625" s="693"/>
      <c r="T625" s="693"/>
      <c r="U625" s="693"/>
      <c r="V625" s="693"/>
      <c r="W625" s="693"/>
      <c r="X625" s="693"/>
      <c r="Y625" s="693"/>
      <c r="Z625" s="693"/>
      <c r="AA625" s="693"/>
      <c r="AB625" s="693"/>
      <c r="AC625" s="693"/>
      <c r="AD625" s="693"/>
      <c r="AE625" s="693"/>
      <c r="AF625" s="693"/>
      <c r="AG625" s="693"/>
      <c r="AH625" s="693"/>
      <c r="AI625" s="693"/>
      <c r="AJ625" s="693"/>
      <c r="AK625" s="693"/>
      <c r="AL625" s="693"/>
      <c r="AM625" s="693"/>
      <c r="AN625" s="693"/>
    </row>
    <row r="626" ht="21.0" customHeight="1">
      <c r="A626" s="693"/>
      <c r="B626" s="693"/>
      <c r="C626" s="693"/>
      <c r="D626" s="693"/>
      <c r="E626" s="693"/>
      <c r="F626" s="693"/>
      <c r="G626" s="693"/>
      <c r="H626" s="693"/>
      <c r="I626" s="693"/>
      <c r="J626" s="693"/>
      <c r="K626" s="693"/>
      <c r="L626" s="693"/>
      <c r="M626" s="693"/>
      <c r="N626" s="693"/>
      <c r="O626" s="693"/>
      <c r="P626" s="693"/>
      <c r="Q626" s="693"/>
      <c r="R626" s="693"/>
      <c r="S626" s="693"/>
      <c r="T626" s="693"/>
      <c r="U626" s="693"/>
      <c r="V626" s="693"/>
      <c r="W626" s="693"/>
      <c r="X626" s="693"/>
      <c r="Y626" s="693"/>
      <c r="Z626" s="693"/>
      <c r="AA626" s="693"/>
      <c r="AB626" s="693"/>
      <c r="AC626" s="693"/>
      <c r="AD626" s="693"/>
      <c r="AE626" s="693"/>
      <c r="AF626" s="693"/>
      <c r="AG626" s="693"/>
      <c r="AH626" s="693"/>
      <c r="AI626" s="693"/>
      <c r="AJ626" s="693"/>
      <c r="AK626" s="693"/>
      <c r="AL626" s="693"/>
      <c r="AM626" s="693"/>
      <c r="AN626" s="693"/>
    </row>
    <row r="627" ht="21.0" customHeight="1">
      <c r="A627" s="693"/>
      <c r="B627" s="693"/>
      <c r="C627" s="693"/>
      <c r="D627" s="693"/>
      <c r="E627" s="693"/>
      <c r="F627" s="693"/>
      <c r="G627" s="693"/>
      <c r="H627" s="693"/>
      <c r="I627" s="693"/>
      <c r="J627" s="693"/>
      <c r="K627" s="693"/>
      <c r="L627" s="693"/>
      <c r="M627" s="693"/>
      <c r="N627" s="693"/>
      <c r="O627" s="693"/>
      <c r="P627" s="693"/>
      <c r="Q627" s="693"/>
      <c r="R627" s="693"/>
      <c r="S627" s="693"/>
      <c r="T627" s="693"/>
      <c r="U627" s="693"/>
      <c r="V627" s="693"/>
      <c r="W627" s="693"/>
      <c r="X627" s="693"/>
      <c r="Y627" s="693"/>
      <c r="Z627" s="693"/>
      <c r="AA627" s="693"/>
      <c r="AB627" s="693"/>
      <c r="AC627" s="693"/>
      <c r="AD627" s="693"/>
      <c r="AE627" s="693"/>
      <c r="AF627" s="693"/>
      <c r="AG627" s="693"/>
      <c r="AH627" s="693"/>
      <c r="AI627" s="693"/>
      <c r="AJ627" s="693"/>
      <c r="AK627" s="693"/>
      <c r="AL627" s="693"/>
      <c r="AM627" s="693"/>
      <c r="AN627" s="693"/>
    </row>
    <row r="628" ht="21.0" customHeight="1">
      <c r="A628" s="693"/>
      <c r="B628" s="693"/>
      <c r="C628" s="693"/>
      <c r="D628" s="693"/>
      <c r="E628" s="693"/>
      <c r="F628" s="693"/>
      <c r="G628" s="693"/>
      <c r="H628" s="693"/>
      <c r="I628" s="693"/>
      <c r="J628" s="693"/>
      <c r="K628" s="693"/>
      <c r="L628" s="693"/>
      <c r="M628" s="693"/>
      <c r="N628" s="693"/>
      <c r="O628" s="693"/>
      <c r="P628" s="693"/>
      <c r="Q628" s="693"/>
      <c r="R628" s="693"/>
      <c r="S628" s="693"/>
      <c r="T628" s="693"/>
      <c r="U628" s="693"/>
      <c r="V628" s="693"/>
      <c r="W628" s="693"/>
      <c r="X628" s="693"/>
      <c r="Y628" s="693"/>
      <c r="Z628" s="693"/>
      <c r="AA628" s="693"/>
      <c r="AB628" s="693"/>
      <c r="AC628" s="693"/>
      <c r="AD628" s="693"/>
      <c r="AE628" s="693"/>
      <c r="AF628" s="693"/>
      <c r="AG628" s="693"/>
      <c r="AH628" s="693"/>
      <c r="AI628" s="693"/>
      <c r="AJ628" s="693"/>
      <c r="AK628" s="693"/>
      <c r="AL628" s="693"/>
      <c r="AM628" s="693"/>
      <c r="AN628" s="693"/>
    </row>
    <row r="629" ht="21.0" customHeight="1">
      <c r="A629" s="693"/>
      <c r="B629" s="693"/>
      <c r="C629" s="693"/>
      <c r="D629" s="693"/>
      <c r="E629" s="693"/>
      <c r="F629" s="693"/>
      <c r="G629" s="693"/>
      <c r="H629" s="693"/>
      <c r="I629" s="693"/>
      <c r="J629" s="693"/>
      <c r="K629" s="693"/>
      <c r="L629" s="693"/>
      <c r="M629" s="693"/>
      <c r="N629" s="693"/>
      <c r="O629" s="693"/>
      <c r="P629" s="693"/>
      <c r="Q629" s="693"/>
      <c r="R629" s="693"/>
      <c r="S629" s="693"/>
      <c r="T629" s="693"/>
      <c r="U629" s="693"/>
      <c r="V629" s="693"/>
      <c r="W629" s="693"/>
      <c r="X629" s="693"/>
      <c r="Y629" s="693"/>
      <c r="Z629" s="693"/>
      <c r="AA629" s="693"/>
      <c r="AB629" s="693"/>
      <c r="AC629" s="693"/>
      <c r="AD629" s="693"/>
      <c r="AE629" s="693"/>
      <c r="AF629" s="693"/>
      <c r="AG629" s="693"/>
      <c r="AH629" s="693"/>
      <c r="AI629" s="693"/>
      <c r="AJ629" s="693"/>
      <c r="AK629" s="693"/>
      <c r="AL629" s="693"/>
      <c r="AM629" s="693"/>
      <c r="AN629" s="693"/>
    </row>
    <row r="630" ht="21.0" customHeight="1">
      <c r="A630" s="693"/>
      <c r="B630" s="693"/>
      <c r="C630" s="693"/>
      <c r="D630" s="693"/>
      <c r="E630" s="693"/>
      <c r="F630" s="693"/>
      <c r="G630" s="693"/>
      <c r="H630" s="693"/>
      <c r="I630" s="693"/>
      <c r="J630" s="693"/>
      <c r="K630" s="693"/>
      <c r="L630" s="693"/>
      <c r="M630" s="693"/>
      <c r="N630" s="693"/>
      <c r="O630" s="693"/>
      <c r="P630" s="693"/>
      <c r="Q630" s="693"/>
      <c r="R630" s="693"/>
      <c r="S630" s="693"/>
      <c r="T630" s="693"/>
      <c r="U630" s="693"/>
      <c r="V630" s="693"/>
      <c r="W630" s="693"/>
      <c r="X630" s="693"/>
      <c r="Y630" s="693"/>
      <c r="Z630" s="693"/>
      <c r="AA630" s="693"/>
      <c r="AB630" s="693"/>
      <c r="AC630" s="693"/>
      <c r="AD630" s="693"/>
      <c r="AE630" s="693"/>
      <c r="AF630" s="693"/>
      <c r="AG630" s="693"/>
      <c r="AH630" s="693"/>
      <c r="AI630" s="693"/>
      <c r="AJ630" s="693"/>
      <c r="AK630" s="693"/>
      <c r="AL630" s="693"/>
      <c r="AM630" s="693"/>
      <c r="AN630" s="693"/>
    </row>
    <row r="631" ht="21.0" customHeight="1">
      <c r="A631" s="693"/>
      <c r="B631" s="693"/>
      <c r="C631" s="693"/>
      <c r="D631" s="693"/>
      <c r="E631" s="693"/>
      <c r="F631" s="693"/>
      <c r="G631" s="693"/>
      <c r="H631" s="693"/>
      <c r="I631" s="693"/>
      <c r="J631" s="693"/>
      <c r="K631" s="693"/>
      <c r="L631" s="693"/>
      <c r="M631" s="693"/>
      <c r="N631" s="693"/>
      <c r="O631" s="693"/>
      <c r="P631" s="693"/>
      <c r="Q631" s="693"/>
      <c r="R631" s="693"/>
      <c r="S631" s="693"/>
      <c r="T631" s="693"/>
      <c r="U631" s="693"/>
      <c r="V631" s="693"/>
      <c r="W631" s="693"/>
      <c r="X631" s="693"/>
      <c r="Y631" s="693"/>
      <c r="Z631" s="693"/>
      <c r="AA631" s="693"/>
      <c r="AB631" s="693"/>
      <c r="AC631" s="693"/>
      <c r="AD631" s="693"/>
      <c r="AE631" s="693"/>
      <c r="AF631" s="693"/>
      <c r="AG631" s="693"/>
      <c r="AH631" s="693"/>
      <c r="AI631" s="693"/>
      <c r="AJ631" s="693"/>
      <c r="AK631" s="693"/>
      <c r="AL631" s="693"/>
      <c r="AM631" s="693"/>
      <c r="AN631" s="693"/>
    </row>
    <row r="632" ht="21.0" customHeight="1">
      <c r="A632" s="693"/>
      <c r="B632" s="693"/>
      <c r="C632" s="693"/>
      <c r="D632" s="693"/>
      <c r="E632" s="693"/>
      <c r="F632" s="693"/>
      <c r="G632" s="693"/>
      <c r="H632" s="693"/>
      <c r="I632" s="693"/>
      <c r="J632" s="693"/>
      <c r="K632" s="693"/>
      <c r="L632" s="693"/>
      <c r="M632" s="693"/>
      <c r="N632" s="693"/>
      <c r="O632" s="693"/>
      <c r="P632" s="693"/>
      <c r="Q632" s="693"/>
      <c r="R632" s="693"/>
      <c r="S632" s="693"/>
      <c r="T632" s="693"/>
      <c r="U632" s="693"/>
      <c r="V632" s="693"/>
      <c r="W632" s="693"/>
      <c r="X632" s="693"/>
      <c r="Y632" s="693"/>
      <c r="Z632" s="693"/>
      <c r="AA632" s="693"/>
      <c r="AB632" s="693"/>
      <c r="AC632" s="693"/>
      <c r="AD632" s="693"/>
      <c r="AE632" s="693"/>
      <c r="AF632" s="693"/>
      <c r="AG632" s="693"/>
      <c r="AH632" s="693"/>
      <c r="AI632" s="693"/>
      <c r="AJ632" s="693"/>
      <c r="AK632" s="693"/>
      <c r="AL632" s="693"/>
      <c r="AM632" s="693"/>
      <c r="AN632" s="693"/>
    </row>
    <row r="633" ht="21.0" customHeight="1">
      <c r="A633" s="693"/>
      <c r="B633" s="693"/>
      <c r="C633" s="693"/>
      <c r="D633" s="693"/>
      <c r="E633" s="693"/>
      <c r="F633" s="693"/>
      <c r="G633" s="693"/>
      <c r="H633" s="693"/>
      <c r="I633" s="693"/>
      <c r="J633" s="693"/>
      <c r="K633" s="693"/>
      <c r="L633" s="693"/>
      <c r="M633" s="693"/>
      <c r="N633" s="693"/>
      <c r="O633" s="693"/>
      <c r="P633" s="693"/>
      <c r="Q633" s="693"/>
      <c r="R633" s="693"/>
      <c r="S633" s="693"/>
      <c r="T633" s="693"/>
      <c r="U633" s="693"/>
      <c r="V633" s="693"/>
      <c r="W633" s="693"/>
      <c r="X633" s="693"/>
      <c r="Y633" s="693"/>
      <c r="Z633" s="693"/>
      <c r="AA633" s="693"/>
      <c r="AB633" s="693"/>
      <c r="AC633" s="693"/>
      <c r="AD633" s="693"/>
      <c r="AE633" s="693"/>
      <c r="AF633" s="693"/>
      <c r="AG633" s="693"/>
      <c r="AH633" s="693"/>
      <c r="AI633" s="693"/>
      <c r="AJ633" s="693"/>
      <c r="AK633" s="693"/>
      <c r="AL633" s="693"/>
      <c r="AM633" s="693"/>
      <c r="AN633" s="693"/>
    </row>
    <row r="634" ht="21.0" customHeight="1">
      <c r="A634" s="693"/>
      <c r="B634" s="693"/>
      <c r="C634" s="693"/>
      <c r="D634" s="693"/>
      <c r="E634" s="693"/>
      <c r="F634" s="693"/>
      <c r="G634" s="693"/>
      <c r="H634" s="693"/>
      <c r="I634" s="693"/>
      <c r="J634" s="693"/>
      <c r="K634" s="693"/>
      <c r="L634" s="693"/>
      <c r="M634" s="693"/>
      <c r="N634" s="693"/>
      <c r="O634" s="693"/>
      <c r="P634" s="693"/>
      <c r="Q634" s="693"/>
      <c r="R634" s="693"/>
      <c r="S634" s="693"/>
      <c r="T634" s="693"/>
      <c r="U634" s="693"/>
      <c r="V634" s="693"/>
      <c r="W634" s="693"/>
      <c r="X634" s="693"/>
      <c r="Y634" s="693"/>
      <c r="Z634" s="693"/>
      <c r="AA634" s="693"/>
      <c r="AB634" s="693"/>
      <c r="AC634" s="693"/>
      <c r="AD634" s="693"/>
      <c r="AE634" s="693"/>
      <c r="AF634" s="693"/>
      <c r="AG634" s="693"/>
      <c r="AH634" s="693"/>
      <c r="AI634" s="693"/>
      <c r="AJ634" s="693"/>
      <c r="AK634" s="693"/>
      <c r="AL634" s="693"/>
      <c r="AM634" s="693"/>
      <c r="AN634" s="693"/>
    </row>
    <row r="635" ht="21.0" customHeight="1">
      <c r="A635" s="693"/>
      <c r="B635" s="693"/>
      <c r="C635" s="693"/>
      <c r="D635" s="693"/>
      <c r="E635" s="693"/>
      <c r="F635" s="693"/>
      <c r="G635" s="693"/>
      <c r="H635" s="693"/>
      <c r="I635" s="693"/>
      <c r="J635" s="693"/>
      <c r="K635" s="693"/>
      <c r="L635" s="693"/>
      <c r="M635" s="693"/>
      <c r="N635" s="693"/>
      <c r="O635" s="693"/>
      <c r="P635" s="693"/>
      <c r="Q635" s="693"/>
      <c r="R635" s="693"/>
      <c r="S635" s="693"/>
      <c r="T635" s="693"/>
      <c r="U635" s="693"/>
      <c r="V635" s="693"/>
      <c r="W635" s="693"/>
      <c r="X635" s="693"/>
      <c r="Y635" s="693"/>
      <c r="Z635" s="693"/>
      <c r="AA635" s="693"/>
      <c r="AB635" s="693"/>
      <c r="AC635" s="693"/>
      <c r="AD635" s="693"/>
      <c r="AE635" s="693"/>
      <c r="AF635" s="693"/>
      <c r="AG635" s="693"/>
      <c r="AH635" s="693"/>
      <c r="AI635" s="693"/>
      <c r="AJ635" s="693"/>
      <c r="AK635" s="693"/>
      <c r="AL635" s="693"/>
      <c r="AM635" s="693"/>
      <c r="AN635" s="693"/>
    </row>
    <row r="636" ht="21.0" customHeight="1">
      <c r="A636" s="693"/>
      <c r="B636" s="693"/>
      <c r="C636" s="693"/>
      <c r="D636" s="693"/>
      <c r="E636" s="693"/>
      <c r="F636" s="693"/>
      <c r="G636" s="693"/>
      <c r="H636" s="693"/>
      <c r="I636" s="693"/>
      <c r="J636" s="693"/>
      <c r="K636" s="693"/>
      <c r="L636" s="693"/>
      <c r="M636" s="693"/>
      <c r="N636" s="693"/>
      <c r="O636" s="693"/>
      <c r="P636" s="693"/>
      <c r="Q636" s="693"/>
      <c r="R636" s="693"/>
      <c r="S636" s="693"/>
      <c r="T636" s="693"/>
      <c r="U636" s="693"/>
      <c r="V636" s="693"/>
      <c r="W636" s="693"/>
      <c r="X636" s="693"/>
      <c r="Y636" s="693"/>
      <c r="Z636" s="693"/>
      <c r="AA636" s="693"/>
      <c r="AB636" s="693"/>
      <c r="AC636" s="693"/>
      <c r="AD636" s="693"/>
      <c r="AE636" s="693"/>
      <c r="AF636" s="693"/>
      <c r="AG636" s="693"/>
      <c r="AH636" s="693"/>
      <c r="AI636" s="693"/>
      <c r="AJ636" s="693"/>
      <c r="AK636" s="693"/>
      <c r="AL636" s="693"/>
      <c r="AM636" s="693"/>
      <c r="AN636" s="693"/>
    </row>
    <row r="637" ht="21.0" customHeight="1">
      <c r="A637" s="693"/>
      <c r="B637" s="693"/>
      <c r="C637" s="693"/>
      <c r="D637" s="693"/>
      <c r="E637" s="693"/>
      <c r="F637" s="693"/>
      <c r="G637" s="693"/>
      <c r="H637" s="693"/>
      <c r="I637" s="693"/>
      <c r="J637" s="693"/>
      <c r="K637" s="693"/>
      <c r="L637" s="693"/>
      <c r="M637" s="693"/>
      <c r="N637" s="693"/>
      <c r="O637" s="693"/>
      <c r="P637" s="693"/>
      <c r="Q637" s="693"/>
      <c r="R637" s="693"/>
      <c r="S637" s="693"/>
      <c r="T637" s="693"/>
      <c r="U637" s="693"/>
      <c r="V637" s="693"/>
      <c r="W637" s="693"/>
      <c r="X637" s="693"/>
      <c r="Y637" s="693"/>
      <c r="Z637" s="693"/>
      <c r="AA637" s="693"/>
      <c r="AB637" s="693"/>
      <c r="AC637" s="693"/>
      <c r="AD637" s="693"/>
      <c r="AE637" s="693"/>
      <c r="AF637" s="693"/>
      <c r="AG637" s="693"/>
      <c r="AH637" s="693"/>
      <c r="AI637" s="693"/>
      <c r="AJ637" s="693"/>
      <c r="AK637" s="693"/>
      <c r="AL637" s="693"/>
      <c r="AM637" s="693"/>
      <c r="AN637" s="693"/>
    </row>
    <row r="638" ht="21.0" customHeight="1">
      <c r="A638" s="693"/>
      <c r="B638" s="693"/>
      <c r="C638" s="693"/>
      <c r="D638" s="693"/>
      <c r="E638" s="693"/>
      <c r="F638" s="693"/>
      <c r="G638" s="693"/>
      <c r="H638" s="693"/>
      <c r="I638" s="693"/>
      <c r="J638" s="693"/>
      <c r="K638" s="693"/>
      <c r="L638" s="693"/>
      <c r="M638" s="693"/>
      <c r="N638" s="693"/>
      <c r="O638" s="693"/>
      <c r="P638" s="693"/>
      <c r="Q638" s="693"/>
      <c r="R638" s="693"/>
      <c r="S638" s="693"/>
      <c r="T638" s="693"/>
      <c r="U638" s="693"/>
      <c r="V638" s="693"/>
      <c r="W638" s="693"/>
      <c r="X638" s="693"/>
      <c r="Y638" s="693"/>
      <c r="Z638" s="693"/>
      <c r="AA638" s="693"/>
      <c r="AB638" s="693"/>
      <c r="AC638" s="693"/>
      <c r="AD638" s="693"/>
      <c r="AE638" s="693"/>
      <c r="AF638" s="693"/>
      <c r="AG638" s="693"/>
      <c r="AH638" s="693"/>
      <c r="AI638" s="693"/>
      <c r="AJ638" s="693"/>
      <c r="AK638" s="693"/>
      <c r="AL638" s="693"/>
      <c r="AM638" s="693"/>
      <c r="AN638" s="693"/>
    </row>
    <row r="639" ht="21.0" customHeight="1">
      <c r="A639" s="693"/>
      <c r="B639" s="693"/>
      <c r="C639" s="693"/>
      <c r="D639" s="693"/>
      <c r="E639" s="693"/>
      <c r="F639" s="693"/>
      <c r="G639" s="693"/>
      <c r="H639" s="693"/>
      <c r="I639" s="693"/>
      <c r="J639" s="693"/>
      <c r="K639" s="693"/>
      <c r="L639" s="693"/>
      <c r="M639" s="693"/>
      <c r="N639" s="693"/>
      <c r="O639" s="693"/>
      <c r="P639" s="693"/>
      <c r="Q639" s="693"/>
      <c r="R639" s="693"/>
      <c r="S639" s="693"/>
      <c r="T639" s="693"/>
      <c r="U639" s="693"/>
      <c r="V639" s="693"/>
      <c r="W639" s="693"/>
      <c r="X639" s="693"/>
      <c r="Y639" s="693"/>
      <c r="Z639" s="693"/>
      <c r="AA639" s="693"/>
      <c r="AB639" s="693"/>
      <c r="AC639" s="693"/>
      <c r="AD639" s="693"/>
      <c r="AE639" s="693"/>
      <c r="AF639" s="693"/>
      <c r="AG639" s="693"/>
      <c r="AH639" s="693"/>
      <c r="AI639" s="693"/>
      <c r="AJ639" s="693"/>
      <c r="AK639" s="693"/>
      <c r="AL639" s="693"/>
      <c r="AM639" s="693"/>
      <c r="AN639" s="693"/>
    </row>
    <row r="640" ht="21.0" customHeight="1">
      <c r="A640" s="693"/>
      <c r="B640" s="693"/>
      <c r="C640" s="693"/>
      <c r="D640" s="693"/>
      <c r="E640" s="693"/>
      <c r="F640" s="693"/>
      <c r="G640" s="693"/>
      <c r="H640" s="693"/>
      <c r="I640" s="693"/>
      <c r="J640" s="693"/>
      <c r="K640" s="693"/>
      <c r="L640" s="693"/>
      <c r="M640" s="693"/>
      <c r="N640" s="693"/>
      <c r="O640" s="693"/>
      <c r="P640" s="693"/>
      <c r="Q640" s="693"/>
      <c r="R640" s="693"/>
      <c r="S640" s="693"/>
      <c r="T640" s="693"/>
      <c r="U640" s="693"/>
      <c r="V640" s="693"/>
      <c r="W640" s="693"/>
      <c r="X640" s="693"/>
      <c r="Y640" s="693"/>
      <c r="Z640" s="693"/>
      <c r="AA640" s="693"/>
      <c r="AB640" s="693"/>
      <c r="AC640" s="693"/>
      <c r="AD640" s="693"/>
      <c r="AE640" s="693"/>
      <c r="AF640" s="693"/>
      <c r="AG640" s="693"/>
      <c r="AH640" s="693"/>
      <c r="AI640" s="693"/>
      <c r="AJ640" s="693"/>
      <c r="AK640" s="693"/>
      <c r="AL640" s="693"/>
      <c r="AM640" s="693"/>
      <c r="AN640" s="693"/>
    </row>
    <row r="641" ht="21.0" customHeight="1">
      <c r="A641" s="693"/>
      <c r="B641" s="693"/>
      <c r="C641" s="693"/>
      <c r="D641" s="693"/>
      <c r="E641" s="693"/>
      <c r="F641" s="693"/>
      <c r="G641" s="693"/>
      <c r="H641" s="693"/>
      <c r="I641" s="693"/>
      <c r="J641" s="693"/>
      <c r="K641" s="693"/>
      <c r="L641" s="693"/>
      <c r="M641" s="693"/>
      <c r="N641" s="693"/>
      <c r="O641" s="693"/>
      <c r="P641" s="693"/>
      <c r="Q641" s="693"/>
      <c r="R641" s="693"/>
      <c r="S641" s="693"/>
      <c r="T641" s="693"/>
      <c r="U641" s="693"/>
      <c r="V641" s="693"/>
      <c r="W641" s="693"/>
      <c r="X641" s="693"/>
      <c r="Y641" s="693"/>
      <c r="Z641" s="693"/>
      <c r="AA641" s="693"/>
      <c r="AB641" s="693"/>
      <c r="AC641" s="693"/>
      <c r="AD641" s="693"/>
      <c r="AE641" s="693"/>
      <c r="AF641" s="693"/>
      <c r="AG641" s="693"/>
      <c r="AH641" s="693"/>
      <c r="AI641" s="693"/>
      <c r="AJ641" s="693"/>
      <c r="AK641" s="693"/>
      <c r="AL641" s="693"/>
      <c r="AM641" s="693"/>
      <c r="AN641" s="693"/>
    </row>
    <row r="642" ht="21.0" customHeight="1">
      <c r="A642" s="693"/>
      <c r="B642" s="693"/>
      <c r="C642" s="693"/>
      <c r="D642" s="693"/>
      <c r="E642" s="693"/>
      <c r="F642" s="693"/>
      <c r="G642" s="693"/>
      <c r="H642" s="693"/>
      <c r="I642" s="693"/>
      <c r="J642" s="693"/>
      <c r="K642" s="693"/>
      <c r="L642" s="693"/>
      <c r="M642" s="693"/>
      <c r="N642" s="693"/>
      <c r="O642" s="693"/>
      <c r="P642" s="693"/>
      <c r="Q642" s="693"/>
      <c r="R642" s="693"/>
      <c r="S642" s="693"/>
      <c r="T642" s="693"/>
      <c r="U642" s="693"/>
      <c r="V642" s="693"/>
      <c r="W642" s="693"/>
      <c r="X642" s="693"/>
      <c r="Y642" s="693"/>
      <c r="Z642" s="693"/>
      <c r="AA642" s="693"/>
      <c r="AB642" s="693"/>
      <c r="AC642" s="693"/>
      <c r="AD642" s="693"/>
      <c r="AE642" s="693"/>
      <c r="AF642" s="693"/>
      <c r="AG642" s="693"/>
      <c r="AH642" s="693"/>
      <c r="AI642" s="693"/>
      <c r="AJ642" s="693"/>
      <c r="AK642" s="693"/>
      <c r="AL642" s="693"/>
      <c r="AM642" s="693"/>
      <c r="AN642" s="693"/>
    </row>
    <row r="643" ht="21.0" customHeight="1">
      <c r="A643" s="693"/>
      <c r="B643" s="693"/>
      <c r="C643" s="693"/>
      <c r="D643" s="693"/>
      <c r="E643" s="693"/>
      <c r="F643" s="693"/>
      <c r="G643" s="693"/>
      <c r="H643" s="693"/>
      <c r="I643" s="693"/>
      <c r="J643" s="693"/>
      <c r="K643" s="693"/>
      <c r="L643" s="693"/>
      <c r="M643" s="693"/>
      <c r="N643" s="693"/>
      <c r="O643" s="693"/>
      <c r="P643" s="693"/>
      <c r="Q643" s="693"/>
      <c r="R643" s="693"/>
      <c r="S643" s="693"/>
      <c r="T643" s="693"/>
      <c r="U643" s="693"/>
      <c r="V643" s="693"/>
      <c r="W643" s="693"/>
      <c r="X643" s="693"/>
      <c r="Y643" s="693"/>
      <c r="Z643" s="693"/>
      <c r="AA643" s="693"/>
      <c r="AB643" s="693"/>
      <c r="AC643" s="693"/>
      <c r="AD643" s="693"/>
      <c r="AE643" s="693"/>
      <c r="AF643" s="693"/>
      <c r="AG643" s="693"/>
      <c r="AH643" s="693"/>
      <c r="AI643" s="693"/>
      <c r="AJ643" s="693"/>
      <c r="AK643" s="693"/>
      <c r="AL643" s="693"/>
      <c r="AM643" s="693"/>
      <c r="AN643" s="693"/>
    </row>
    <row r="644" ht="21.0" customHeight="1">
      <c r="A644" s="693"/>
      <c r="B644" s="693"/>
      <c r="C644" s="693"/>
      <c r="D644" s="693"/>
      <c r="E644" s="693"/>
      <c r="F644" s="693"/>
      <c r="G644" s="693"/>
      <c r="H644" s="693"/>
      <c r="I644" s="693"/>
      <c r="J644" s="693"/>
      <c r="K644" s="693"/>
      <c r="L644" s="693"/>
      <c r="M644" s="693"/>
      <c r="N644" s="693"/>
      <c r="O644" s="693"/>
      <c r="P644" s="693"/>
      <c r="Q644" s="693"/>
      <c r="R644" s="693"/>
      <c r="S644" s="693"/>
      <c r="T644" s="693"/>
      <c r="U644" s="693"/>
      <c r="V644" s="693"/>
      <c r="W644" s="693"/>
      <c r="X644" s="693"/>
      <c r="Y644" s="693"/>
      <c r="Z644" s="693"/>
      <c r="AA644" s="693"/>
      <c r="AB644" s="693"/>
      <c r="AC644" s="693"/>
      <c r="AD644" s="693"/>
      <c r="AE644" s="693"/>
      <c r="AF644" s="693"/>
      <c r="AG644" s="693"/>
      <c r="AH644" s="693"/>
      <c r="AI644" s="693"/>
      <c r="AJ644" s="693"/>
      <c r="AK644" s="693"/>
      <c r="AL644" s="693"/>
      <c r="AM644" s="693"/>
      <c r="AN644" s="693"/>
    </row>
    <row r="645" ht="21.0" customHeight="1">
      <c r="A645" s="693"/>
      <c r="B645" s="693"/>
      <c r="C645" s="693"/>
      <c r="D645" s="693"/>
      <c r="E645" s="693"/>
      <c r="F645" s="693"/>
      <c r="G645" s="693"/>
      <c r="H645" s="693"/>
      <c r="I645" s="693"/>
      <c r="J645" s="693"/>
      <c r="K645" s="693"/>
      <c r="L645" s="693"/>
      <c r="M645" s="693"/>
      <c r="N645" s="693"/>
      <c r="O645" s="693"/>
      <c r="P645" s="693"/>
      <c r="Q645" s="693"/>
      <c r="R645" s="693"/>
      <c r="S645" s="693"/>
      <c r="T645" s="693"/>
      <c r="U645" s="693"/>
      <c r="V645" s="693"/>
      <c r="W645" s="693"/>
      <c r="X645" s="693"/>
      <c r="Y645" s="693"/>
      <c r="Z645" s="693"/>
      <c r="AA645" s="693"/>
      <c r="AB645" s="693"/>
      <c r="AC645" s="693"/>
      <c r="AD645" s="693"/>
      <c r="AE645" s="693"/>
      <c r="AF645" s="693"/>
      <c r="AG645" s="693"/>
      <c r="AH645" s="693"/>
      <c r="AI645" s="693"/>
      <c r="AJ645" s="693"/>
      <c r="AK645" s="693"/>
      <c r="AL645" s="693"/>
      <c r="AM645" s="693"/>
      <c r="AN645" s="693"/>
    </row>
    <row r="646" ht="21.0" customHeight="1">
      <c r="A646" s="693"/>
      <c r="B646" s="693"/>
      <c r="C646" s="693"/>
      <c r="D646" s="693"/>
      <c r="E646" s="693"/>
      <c r="F646" s="693"/>
      <c r="G646" s="693"/>
      <c r="H646" s="693"/>
      <c r="I646" s="693"/>
      <c r="J646" s="693"/>
      <c r="K646" s="693"/>
      <c r="L646" s="693"/>
      <c r="M646" s="693"/>
      <c r="N646" s="693"/>
      <c r="O646" s="693"/>
      <c r="P646" s="693"/>
      <c r="Q646" s="693"/>
      <c r="R646" s="693"/>
      <c r="S646" s="693"/>
      <c r="T646" s="693"/>
      <c r="U646" s="693"/>
      <c r="V646" s="693"/>
      <c r="W646" s="693"/>
      <c r="X646" s="693"/>
      <c r="Y646" s="693"/>
      <c r="Z646" s="693"/>
      <c r="AA646" s="693"/>
      <c r="AB646" s="693"/>
      <c r="AC646" s="693"/>
      <c r="AD646" s="693"/>
      <c r="AE646" s="693"/>
      <c r="AF646" s="693"/>
      <c r="AG646" s="693"/>
      <c r="AH646" s="693"/>
      <c r="AI646" s="693"/>
      <c r="AJ646" s="693"/>
      <c r="AK646" s="693"/>
      <c r="AL646" s="693"/>
      <c r="AM646" s="693"/>
      <c r="AN646" s="693"/>
    </row>
    <row r="647" ht="21.0" customHeight="1">
      <c r="A647" s="693"/>
      <c r="B647" s="693"/>
      <c r="C647" s="693"/>
      <c r="D647" s="693"/>
      <c r="E647" s="693"/>
      <c r="F647" s="693"/>
      <c r="G647" s="693"/>
      <c r="H647" s="693"/>
      <c r="I647" s="693"/>
      <c r="J647" s="693"/>
      <c r="K647" s="693"/>
      <c r="L647" s="693"/>
      <c r="M647" s="693"/>
      <c r="N647" s="693"/>
      <c r="O647" s="693"/>
      <c r="P647" s="693"/>
      <c r="Q647" s="693"/>
      <c r="R647" s="693"/>
      <c r="S647" s="693"/>
      <c r="T647" s="693"/>
      <c r="U647" s="693"/>
      <c r="V647" s="693"/>
      <c r="W647" s="693"/>
      <c r="X647" s="693"/>
      <c r="Y647" s="693"/>
      <c r="Z647" s="693"/>
      <c r="AA647" s="693"/>
      <c r="AB647" s="693"/>
      <c r="AC647" s="693"/>
      <c r="AD647" s="693"/>
      <c r="AE647" s="693"/>
      <c r="AF647" s="693"/>
      <c r="AG647" s="693"/>
      <c r="AH647" s="693"/>
      <c r="AI647" s="693"/>
      <c r="AJ647" s="693"/>
      <c r="AK647" s="693"/>
      <c r="AL647" s="693"/>
      <c r="AM647" s="693"/>
      <c r="AN647" s="693"/>
    </row>
    <row r="648" ht="21.0" customHeight="1">
      <c r="A648" s="693"/>
      <c r="B648" s="693"/>
      <c r="C648" s="693"/>
      <c r="D648" s="693"/>
      <c r="E648" s="693"/>
      <c r="F648" s="693"/>
      <c r="G648" s="693"/>
      <c r="H648" s="693"/>
      <c r="I648" s="693"/>
      <c r="J648" s="693"/>
      <c r="K648" s="693"/>
      <c r="L648" s="693"/>
      <c r="M648" s="693"/>
      <c r="N648" s="693"/>
      <c r="O648" s="693"/>
      <c r="P648" s="693"/>
      <c r="Q648" s="693"/>
      <c r="R648" s="693"/>
      <c r="S648" s="693"/>
      <c r="T648" s="693"/>
      <c r="U648" s="693"/>
      <c r="V648" s="693"/>
      <c r="W648" s="693"/>
      <c r="X648" s="693"/>
      <c r="Y648" s="693"/>
      <c r="Z648" s="693"/>
      <c r="AA648" s="693"/>
      <c r="AB648" s="693"/>
      <c r="AC648" s="693"/>
      <c r="AD648" s="693"/>
      <c r="AE648" s="693"/>
      <c r="AF648" s="693"/>
      <c r="AG648" s="693"/>
      <c r="AH648" s="693"/>
      <c r="AI648" s="693"/>
      <c r="AJ648" s="693"/>
      <c r="AK648" s="693"/>
      <c r="AL648" s="693"/>
      <c r="AM648" s="693"/>
      <c r="AN648" s="693"/>
    </row>
    <row r="649" ht="21.0" customHeight="1">
      <c r="A649" s="693"/>
      <c r="B649" s="693"/>
      <c r="C649" s="693"/>
      <c r="D649" s="693"/>
      <c r="E649" s="693"/>
      <c r="F649" s="693"/>
      <c r="G649" s="693"/>
      <c r="H649" s="693"/>
      <c r="I649" s="693"/>
      <c r="J649" s="693"/>
      <c r="K649" s="693"/>
      <c r="L649" s="693"/>
      <c r="M649" s="693"/>
      <c r="N649" s="693"/>
      <c r="O649" s="693"/>
      <c r="P649" s="693"/>
      <c r="Q649" s="693"/>
      <c r="R649" s="693"/>
      <c r="S649" s="693"/>
      <c r="T649" s="693"/>
      <c r="U649" s="693"/>
      <c r="V649" s="693"/>
      <c r="W649" s="693"/>
      <c r="X649" s="693"/>
      <c r="Y649" s="693"/>
      <c r="Z649" s="693"/>
      <c r="AA649" s="693"/>
      <c r="AB649" s="693"/>
      <c r="AC649" s="693"/>
      <c r="AD649" s="693"/>
      <c r="AE649" s="693"/>
      <c r="AF649" s="693"/>
      <c r="AG649" s="693"/>
      <c r="AH649" s="693"/>
      <c r="AI649" s="693"/>
      <c r="AJ649" s="693"/>
      <c r="AK649" s="693"/>
      <c r="AL649" s="693"/>
      <c r="AM649" s="693"/>
      <c r="AN649" s="693"/>
    </row>
    <row r="650" ht="21.0" customHeight="1">
      <c r="A650" s="693"/>
      <c r="B650" s="693"/>
      <c r="C650" s="693"/>
      <c r="D650" s="693"/>
      <c r="E650" s="693"/>
      <c r="F650" s="693"/>
      <c r="G650" s="693"/>
      <c r="H650" s="693"/>
      <c r="I650" s="693"/>
      <c r="J650" s="693"/>
      <c r="K650" s="693"/>
      <c r="L650" s="693"/>
      <c r="M650" s="693"/>
      <c r="N650" s="693"/>
      <c r="O650" s="693"/>
      <c r="P650" s="693"/>
      <c r="Q650" s="693"/>
      <c r="R650" s="693"/>
      <c r="S650" s="693"/>
      <c r="T650" s="693"/>
      <c r="U650" s="693"/>
      <c r="V650" s="693"/>
      <c r="W650" s="693"/>
      <c r="X650" s="693"/>
      <c r="Y650" s="693"/>
      <c r="Z650" s="693"/>
      <c r="AA650" s="693"/>
      <c r="AB650" s="693"/>
      <c r="AC650" s="693"/>
      <c r="AD650" s="693"/>
      <c r="AE650" s="693"/>
      <c r="AF650" s="693"/>
      <c r="AG650" s="693"/>
      <c r="AH650" s="693"/>
      <c r="AI650" s="693"/>
      <c r="AJ650" s="693"/>
      <c r="AK650" s="693"/>
      <c r="AL650" s="693"/>
      <c r="AM650" s="693"/>
      <c r="AN650" s="693"/>
    </row>
    <row r="651" ht="21.0" customHeight="1">
      <c r="A651" s="693"/>
      <c r="B651" s="693"/>
      <c r="C651" s="693"/>
      <c r="D651" s="693"/>
      <c r="E651" s="693"/>
      <c r="F651" s="693"/>
      <c r="G651" s="693"/>
      <c r="H651" s="693"/>
      <c r="I651" s="693"/>
      <c r="J651" s="693"/>
      <c r="K651" s="693"/>
      <c r="L651" s="693"/>
      <c r="M651" s="693"/>
      <c r="N651" s="693"/>
      <c r="O651" s="693"/>
      <c r="P651" s="693"/>
      <c r="Q651" s="693"/>
      <c r="R651" s="693"/>
      <c r="S651" s="693"/>
      <c r="T651" s="693"/>
      <c r="U651" s="693"/>
      <c r="V651" s="693"/>
      <c r="W651" s="693"/>
      <c r="X651" s="693"/>
      <c r="Y651" s="693"/>
      <c r="Z651" s="693"/>
      <c r="AA651" s="693"/>
      <c r="AB651" s="693"/>
      <c r="AC651" s="693"/>
      <c r="AD651" s="693"/>
      <c r="AE651" s="693"/>
      <c r="AF651" s="693"/>
      <c r="AG651" s="693"/>
      <c r="AH651" s="693"/>
      <c r="AI651" s="693"/>
      <c r="AJ651" s="693"/>
      <c r="AK651" s="693"/>
      <c r="AL651" s="693"/>
      <c r="AM651" s="693"/>
      <c r="AN651" s="693"/>
    </row>
    <row r="652" ht="21.0" customHeight="1">
      <c r="A652" s="693"/>
      <c r="B652" s="693"/>
      <c r="C652" s="693"/>
      <c r="D652" s="693"/>
      <c r="E652" s="693"/>
      <c r="F652" s="693"/>
      <c r="G652" s="693"/>
      <c r="H652" s="693"/>
      <c r="I652" s="693"/>
      <c r="J652" s="693"/>
      <c r="K652" s="693"/>
      <c r="L652" s="693"/>
      <c r="M652" s="693"/>
      <c r="N652" s="693"/>
      <c r="O652" s="693"/>
      <c r="P652" s="693"/>
      <c r="Q652" s="693"/>
      <c r="R652" s="693"/>
      <c r="S652" s="693"/>
      <c r="T652" s="693"/>
      <c r="U652" s="693"/>
      <c r="V652" s="693"/>
      <c r="W652" s="693"/>
      <c r="X652" s="693"/>
      <c r="Y652" s="693"/>
      <c r="Z652" s="693"/>
      <c r="AA652" s="693"/>
      <c r="AB652" s="693"/>
      <c r="AC652" s="693"/>
      <c r="AD652" s="693"/>
      <c r="AE652" s="693"/>
      <c r="AF652" s="693"/>
      <c r="AG652" s="693"/>
      <c r="AH652" s="693"/>
      <c r="AI652" s="693"/>
      <c r="AJ652" s="693"/>
      <c r="AK652" s="693"/>
      <c r="AL652" s="693"/>
      <c r="AM652" s="693"/>
      <c r="AN652" s="693"/>
    </row>
    <row r="653" ht="21.0" customHeight="1">
      <c r="A653" s="693"/>
      <c r="B653" s="693"/>
      <c r="C653" s="693"/>
      <c r="D653" s="693"/>
      <c r="E653" s="693"/>
      <c r="F653" s="693"/>
      <c r="G653" s="693"/>
      <c r="H653" s="693"/>
      <c r="I653" s="693"/>
      <c r="J653" s="693"/>
      <c r="K653" s="693"/>
      <c r="L653" s="693"/>
      <c r="M653" s="693"/>
      <c r="N653" s="693"/>
      <c r="O653" s="693"/>
      <c r="P653" s="693"/>
      <c r="Q653" s="693"/>
      <c r="R653" s="693"/>
      <c r="S653" s="693"/>
      <c r="T653" s="693"/>
      <c r="U653" s="693"/>
      <c r="V653" s="693"/>
      <c r="W653" s="693"/>
      <c r="X653" s="693"/>
      <c r="Y653" s="693"/>
      <c r="Z653" s="693"/>
      <c r="AA653" s="693"/>
      <c r="AB653" s="693"/>
      <c r="AC653" s="693"/>
      <c r="AD653" s="693"/>
      <c r="AE653" s="693"/>
      <c r="AF653" s="693"/>
      <c r="AG653" s="693"/>
      <c r="AH653" s="693"/>
      <c r="AI653" s="693"/>
      <c r="AJ653" s="693"/>
      <c r="AK653" s="693"/>
      <c r="AL653" s="693"/>
      <c r="AM653" s="693"/>
      <c r="AN653" s="693"/>
    </row>
    <row r="654" ht="21.0" customHeight="1">
      <c r="A654" s="693"/>
      <c r="B654" s="693"/>
      <c r="C654" s="693"/>
      <c r="D654" s="693"/>
      <c r="E654" s="693"/>
      <c r="F654" s="693"/>
      <c r="G654" s="693"/>
      <c r="H654" s="693"/>
      <c r="I654" s="693"/>
      <c r="J654" s="693"/>
      <c r="K654" s="693"/>
      <c r="L654" s="693"/>
      <c r="M654" s="693"/>
      <c r="N654" s="693"/>
      <c r="O654" s="693"/>
      <c r="P654" s="693"/>
      <c r="Q654" s="693"/>
      <c r="R654" s="693"/>
      <c r="S654" s="693"/>
      <c r="T654" s="693"/>
      <c r="U654" s="693"/>
      <c r="V654" s="693"/>
      <c r="W654" s="693"/>
      <c r="X654" s="693"/>
      <c r="Y654" s="693"/>
      <c r="Z654" s="693"/>
      <c r="AA654" s="693"/>
      <c r="AB654" s="693"/>
      <c r="AC654" s="693"/>
      <c r="AD654" s="693"/>
      <c r="AE654" s="693"/>
      <c r="AF654" s="693"/>
      <c r="AG654" s="693"/>
      <c r="AH654" s="693"/>
      <c r="AI654" s="693"/>
      <c r="AJ654" s="693"/>
      <c r="AK654" s="693"/>
      <c r="AL654" s="693"/>
      <c r="AM654" s="693"/>
      <c r="AN654" s="693"/>
    </row>
    <row r="655" ht="21.0" customHeight="1">
      <c r="A655" s="693"/>
      <c r="B655" s="693"/>
      <c r="C655" s="693"/>
      <c r="D655" s="693"/>
      <c r="E655" s="693"/>
      <c r="F655" s="693"/>
      <c r="G655" s="693"/>
      <c r="H655" s="693"/>
      <c r="I655" s="693"/>
      <c r="J655" s="693"/>
      <c r="K655" s="693"/>
      <c r="L655" s="693"/>
      <c r="M655" s="693"/>
      <c r="N655" s="693"/>
      <c r="O655" s="693"/>
      <c r="P655" s="693"/>
      <c r="Q655" s="693"/>
      <c r="R655" s="693"/>
      <c r="S655" s="693"/>
      <c r="T655" s="693"/>
      <c r="U655" s="693"/>
      <c r="V655" s="693"/>
      <c r="W655" s="693"/>
      <c r="X655" s="693"/>
      <c r="Y655" s="693"/>
      <c r="Z655" s="693"/>
      <c r="AA655" s="693"/>
      <c r="AB655" s="693"/>
      <c r="AC655" s="693"/>
      <c r="AD655" s="693"/>
      <c r="AE655" s="693"/>
      <c r="AF655" s="693"/>
      <c r="AG655" s="693"/>
      <c r="AH655" s="693"/>
      <c r="AI655" s="693"/>
      <c r="AJ655" s="693"/>
      <c r="AK655" s="693"/>
      <c r="AL655" s="693"/>
      <c r="AM655" s="693"/>
      <c r="AN655" s="693"/>
    </row>
    <row r="656" ht="21.0" customHeight="1">
      <c r="A656" s="693"/>
      <c r="B656" s="693"/>
      <c r="C656" s="693"/>
      <c r="D656" s="693"/>
      <c r="E656" s="693"/>
      <c r="F656" s="693"/>
      <c r="G656" s="693"/>
      <c r="H656" s="693"/>
      <c r="I656" s="693"/>
      <c r="J656" s="693"/>
      <c r="K656" s="693"/>
      <c r="L656" s="693"/>
      <c r="M656" s="693"/>
      <c r="N656" s="693"/>
      <c r="O656" s="693"/>
      <c r="P656" s="693"/>
      <c r="Q656" s="693"/>
      <c r="R656" s="693"/>
      <c r="S656" s="693"/>
      <c r="T656" s="693"/>
      <c r="U656" s="693"/>
      <c r="V656" s="693"/>
      <c r="W656" s="693"/>
      <c r="X656" s="693"/>
      <c r="Y656" s="693"/>
      <c r="Z656" s="693"/>
      <c r="AA656" s="693"/>
      <c r="AB656" s="693"/>
      <c r="AC656" s="693"/>
      <c r="AD656" s="693"/>
      <c r="AE656" s="693"/>
      <c r="AF656" s="693"/>
      <c r="AG656" s="693"/>
      <c r="AH656" s="693"/>
      <c r="AI656" s="693"/>
      <c r="AJ656" s="693"/>
      <c r="AK656" s="693"/>
      <c r="AL656" s="693"/>
      <c r="AM656" s="693"/>
      <c r="AN656" s="693"/>
    </row>
    <row r="657" ht="21.0" customHeight="1">
      <c r="A657" s="693"/>
      <c r="B657" s="693"/>
      <c r="C657" s="693"/>
      <c r="D657" s="693"/>
      <c r="E657" s="693"/>
      <c r="F657" s="693"/>
      <c r="G657" s="693"/>
      <c r="H657" s="693"/>
      <c r="I657" s="693"/>
      <c r="J657" s="693"/>
      <c r="K657" s="693"/>
      <c r="L657" s="693"/>
      <c r="M657" s="693"/>
      <c r="N657" s="693"/>
      <c r="O657" s="693"/>
      <c r="P657" s="693"/>
      <c r="Q657" s="693"/>
      <c r="R657" s="693"/>
      <c r="S657" s="693"/>
      <c r="T657" s="693"/>
      <c r="U657" s="693"/>
      <c r="V657" s="693"/>
      <c r="W657" s="693"/>
      <c r="X657" s="693"/>
      <c r="Y657" s="693"/>
      <c r="Z657" s="693"/>
      <c r="AA657" s="693"/>
      <c r="AB657" s="693"/>
      <c r="AC657" s="693"/>
      <c r="AD657" s="693"/>
      <c r="AE657" s="693"/>
      <c r="AF657" s="693"/>
      <c r="AG657" s="693"/>
      <c r="AH657" s="693"/>
      <c r="AI657" s="693"/>
      <c r="AJ657" s="693"/>
      <c r="AK657" s="693"/>
      <c r="AL657" s="693"/>
      <c r="AM657" s="693"/>
      <c r="AN657" s="693"/>
    </row>
    <row r="658" ht="21.0" customHeight="1">
      <c r="A658" s="693"/>
      <c r="B658" s="693"/>
      <c r="C658" s="693"/>
      <c r="D658" s="693"/>
      <c r="E658" s="693"/>
      <c r="F658" s="693"/>
      <c r="G658" s="693"/>
      <c r="H658" s="693"/>
      <c r="I658" s="693"/>
      <c r="J658" s="693"/>
      <c r="K658" s="693"/>
      <c r="L658" s="693"/>
      <c r="M658" s="693"/>
      <c r="N658" s="693"/>
      <c r="O658" s="693"/>
      <c r="P658" s="693"/>
      <c r="Q658" s="693"/>
      <c r="R658" s="693"/>
      <c r="S658" s="693"/>
      <c r="T658" s="693"/>
      <c r="U658" s="693"/>
      <c r="V658" s="693"/>
      <c r="W658" s="693"/>
      <c r="X658" s="693"/>
      <c r="Y658" s="693"/>
      <c r="Z658" s="693"/>
      <c r="AA658" s="693"/>
      <c r="AB658" s="693"/>
      <c r="AC658" s="693"/>
      <c r="AD658" s="693"/>
      <c r="AE658" s="693"/>
      <c r="AF658" s="693"/>
      <c r="AG658" s="693"/>
      <c r="AH658" s="693"/>
      <c r="AI658" s="693"/>
      <c r="AJ658" s="693"/>
      <c r="AK658" s="693"/>
      <c r="AL658" s="693"/>
      <c r="AM658" s="693"/>
      <c r="AN658" s="693"/>
    </row>
    <row r="659" ht="21.0" customHeight="1">
      <c r="A659" s="693"/>
      <c r="B659" s="693"/>
      <c r="C659" s="693"/>
      <c r="D659" s="693"/>
      <c r="E659" s="693"/>
      <c r="F659" s="693"/>
      <c r="G659" s="693"/>
      <c r="H659" s="693"/>
      <c r="I659" s="693"/>
      <c r="J659" s="693"/>
      <c r="K659" s="693"/>
      <c r="L659" s="693"/>
      <c r="M659" s="693"/>
      <c r="N659" s="693"/>
      <c r="O659" s="693"/>
      <c r="P659" s="693"/>
      <c r="Q659" s="693"/>
      <c r="R659" s="693"/>
      <c r="S659" s="693"/>
      <c r="T659" s="693"/>
      <c r="U659" s="693"/>
      <c r="V659" s="693"/>
      <c r="W659" s="693"/>
      <c r="X659" s="693"/>
      <c r="Y659" s="693"/>
      <c r="Z659" s="693"/>
      <c r="AA659" s="693"/>
      <c r="AB659" s="693"/>
      <c r="AC659" s="693"/>
      <c r="AD659" s="693"/>
      <c r="AE659" s="693"/>
      <c r="AF659" s="693"/>
      <c r="AG659" s="693"/>
      <c r="AH659" s="693"/>
      <c r="AI659" s="693"/>
      <c r="AJ659" s="693"/>
      <c r="AK659" s="693"/>
      <c r="AL659" s="693"/>
      <c r="AM659" s="693"/>
      <c r="AN659" s="693"/>
    </row>
    <row r="660" ht="21.0" customHeight="1">
      <c r="A660" s="693"/>
      <c r="B660" s="693"/>
      <c r="C660" s="693"/>
      <c r="D660" s="693"/>
      <c r="E660" s="693"/>
      <c r="F660" s="693"/>
      <c r="G660" s="693"/>
      <c r="H660" s="693"/>
      <c r="I660" s="693"/>
      <c r="J660" s="693"/>
      <c r="K660" s="693"/>
      <c r="L660" s="693"/>
      <c r="M660" s="693"/>
      <c r="N660" s="693"/>
      <c r="O660" s="693"/>
      <c r="P660" s="693"/>
      <c r="Q660" s="693"/>
      <c r="R660" s="693"/>
      <c r="S660" s="693"/>
      <c r="T660" s="693"/>
      <c r="U660" s="693"/>
      <c r="V660" s="693"/>
      <c r="W660" s="693"/>
      <c r="X660" s="693"/>
      <c r="Y660" s="693"/>
      <c r="Z660" s="693"/>
      <c r="AA660" s="693"/>
      <c r="AB660" s="693"/>
      <c r="AC660" s="693"/>
      <c r="AD660" s="693"/>
      <c r="AE660" s="693"/>
      <c r="AF660" s="693"/>
      <c r="AG660" s="693"/>
      <c r="AH660" s="693"/>
      <c r="AI660" s="693"/>
      <c r="AJ660" s="693"/>
      <c r="AK660" s="693"/>
      <c r="AL660" s="693"/>
      <c r="AM660" s="693"/>
      <c r="AN660" s="693"/>
    </row>
    <row r="661" ht="21.0" customHeight="1">
      <c r="A661" s="693"/>
      <c r="B661" s="693"/>
      <c r="C661" s="693"/>
      <c r="D661" s="693"/>
      <c r="E661" s="693"/>
      <c r="F661" s="693"/>
      <c r="G661" s="693"/>
      <c r="H661" s="693"/>
      <c r="I661" s="693"/>
      <c r="J661" s="693"/>
      <c r="K661" s="693"/>
      <c r="L661" s="693"/>
      <c r="M661" s="693"/>
      <c r="N661" s="693"/>
      <c r="O661" s="693"/>
      <c r="P661" s="693"/>
      <c r="Q661" s="693"/>
      <c r="R661" s="693"/>
      <c r="S661" s="693"/>
      <c r="T661" s="693"/>
      <c r="U661" s="693"/>
      <c r="V661" s="693"/>
      <c r="W661" s="693"/>
      <c r="X661" s="693"/>
      <c r="Y661" s="693"/>
      <c r="Z661" s="693"/>
      <c r="AA661" s="693"/>
      <c r="AB661" s="693"/>
      <c r="AC661" s="693"/>
      <c r="AD661" s="693"/>
      <c r="AE661" s="693"/>
      <c r="AF661" s="693"/>
      <c r="AG661" s="693"/>
      <c r="AH661" s="693"/>
      <c r="AI661" s="693"/>
      <c r="AJ661" s="693"/>
      <c r="AK661" s="693"/>
      <c r="AL661" s="693"/>
      <c r="AM661" s="693"/>
      <c r="AN661" s="693"/>
    </row>
    <row r="662" ht="21.0" customHeight="1">
      <c r="A662" s="693"/>
      <c r="B662" s="693"/>
      <c r="C662" s="693"/>
      <c r="D662" s="693"/>
      <c r="E662" s="693"/>
      <c r="F662" s="693"/>
      <c r="G662" s="693"/>
      <c r="H662" s="693"/>
      <c r="I662" s="693"/>
      <c r="J662" s="693"/>
      <c r="K662" s="693"/>
      <c r="L662" s="693"/>
      <c r="M662" s="693"/>
      <c r="N662" s="693"/>
      <c r="O662" s="693"/>
      <c r="P662" s="693"/>
      <c r="Q662" s="693"/>
      <c r="R662" s="693"/>
      <c r="S662" s="693"/>
      <c r="T662" s="693"/>
      <c r="U662" s="693"/>
      <c r="V662" s="693"/>
      <c r="W662" s="693"/>
      <c r="X662" s="693"/>
      <c r="Y662" s="693"/>
      <c r="Z662" s="693"/>
      <c r="AA662" s="693"/>
      <c r="AB662" s="693"/>
      <c r="AC662" s="693"/>
      <c r="AD662" s="693"/>
      <c r="AE662" s="693"/>
      <c r="AF662" s="693"/>
      <c r="AG662" s="693"/>
      <c r="AH662" s="693"/>
      <c r="AI662" s="693"/>
      <c r="AJ662" s="693"/>
      <c r="AK662" s="693"/>
      <c r="AL662" s="693"/>
      <c r="AM662" s="693"/>
      <c r="AN662" s="693"/>
    </row>
    <row r="663" ht="21.0" customHeight="1">
      <c r="A663" s="693"/>
      <c r="B663" s="693"/>
      <c r="C663" s="693"/>
      <c r="D663" s="693"/>
      <c r="E663" s="693"/>
      <c r="F663" s="693"/>
      <c r="G663" s="693"/>
      <c r="H663" s="693"/>
      <c r="I663" s="693"/>
      <c r="J663" s="693"/>
      <c r="K663" s="693"/>
      <c r="L663" s="693"/>
      <c r="M663" s="693"/>
      <c r="N663" s="693"/>
      <c r="O663" s="693"/>
      <c r="P663" s="693"/>
      <c r="Q663" s="693"/>
      <c r="R663" s="693"/>
      <c r="S663" s="693"/>
      <c r="T663" s="693"/>
      <c r="U663" s="693"/>
      <c r="V663" s="693"/>
      <c r="W663" s="693"/>
      <c r="X663" s="693"/>
      <c r="Y663" s="693"/>
      <c r="Z663" s="693"/>
      <c r="AA663" s="693"/>
      <c r="AB663" s="693"/>
      <c r="AC663" s="693"/>
      <c r="AD663" s="693"/>
      <c r="AE663" s="693"/>
      <c r="AF663" s="693"/>
      <c r="AG663" s="693"/>
      <c r="AH663" s="693"/>
      <c r="AI663" s="693"/>
      <c r="AJ663" s="693"/>
      <c r="AK663" s="693"/>
      <c r="AL663" s="693"/>
      <c r="AM663" s="693"/>
      <c r="AN663" s="693"/>
    </row>
    <row r="664" ht="21.0" customHeight="1">
      <c r="A664" s="693"/>
      <c r="B664" s="693"/>
      <c r="C664" s="693"/>
      <c r="D664" s="693"/>
      <c r="E664" s="693"/>
      <c r="F664" s="693"/>
      <c r="G664" s="693"/>
      <c r="H664" s="693"/>
      <c r="I664" s="693"/>
      <c r="J664" s="693"/>
      <c r="K664" s="693"/>
      <c r="L664" s="693"/>
      <c r="M664" s="693"/>
      <c r="N664" s="693"/>
      <c r="O664" s="693"/>
      <c r="P664" s="693"/>
      <c r="Q664" s="693"/>
      <c r="R664" s="693"/>
      <c r="S664" s="693"/>
      <c r="T664" s="693"/>
      <c r="U664" s="693"/>
      <c r="V664" s="693"/>
      <c r="W664" s="693"/>
      <c r="X664" s="693"/>
      <c r="Y664" s="693"/>
      <c r="Z664" s="693"/>
      <c r="AA664" s="693"/>
      <c r="AB664" s="693"/>
      <c r="AC664" s="693"/>
      <c r="AD664" s="693"/>
      <c r="AE664" s="693"/>
      <c r="AF664" s="693"/>
      <c r="AG664" s="693"/>
      <c r="AH664" s="693"/>
      <c r="AI664" s="693"/>
      <c r="AJ664" s="693"/>
      <c r="AK664" s="693"/>
      <c r="AL664" s="693"/>
      <c r="AM664" s="693"/>
      <c r="AN664" s="693"/>
    </row>
    <row r="665" ht="21.0" customHeight="1">
      <c r="A665" s="693"/>
      <c r="B665" s="693"/>
      <c r="C665" s="693"/>
      <c r="D665" s="693"/>
      <c r="E665" s="693"/>
      <c r="F665" s="693"/>
      <c r="G665" s="693"/>
      <c r="H665" s="693"/>
      <c r="I665" s="693"/>
      <c r="J665" s="693"/>
      <c r="K665" s="693"/>
      <c r="L665" s="693"/>
      <c r="M665" s="693"/>
      <c r="N665" s="693"/>
      <c r="O665" s="693"/>
      <c r="P665" s="693"/>
      <c r="Q665" s="693"/>
      <c r="R665" s="693"/>
      <c r="S665" s="693"/>
      <c r="T665" s="693"/>
      <c r="U665" s="693"/>
      <c r="V665" s="693"/>
      <c r="W665" s="693"/>
      <c r="X665" s="693"/>
      <c r="Y665" s="693"/>
      <c r="Z665" s="693"/>
      <c r="AA665" s="693"/>
      <c r="AB665" s="693"/>
      <c r="AC665" s="693"/>
      <c r="AD665" s="693"/>
      <c r="AE665" s="693"/>
      <c r="AF665" s="693"/>
      <c r="AG665" s="693"/>
      <c r="AH665" s="693"/>
      <c r="AI665" s="693"/>
      <c r="AJ665" s="693"/>
      <c r="AK665" s="693"/>
      <c r="AL665" s="693"/>
      <c r="AM665" s="693"/>
      <c r="AN665" s="693"/>
    </row>
    <row r="666" ht="21.0" customHeight="1">
      <c r="A666" s="693"/>
      <c r="B666" s="693"/>
      <c r="C666" s="693"/>
      <c r="D666" s="693"/>
      <c r="E666" s="693"/>
      <c r="F666" s="693"/>
      <c r="G666" s="693"/>
      <c r="H666" s="693"/>
      <c r="I666" s="693"/>
      <c r="J666" s="693"/>
      <c r="K666" s="693"/>
      <c r="L666" s="693"/>
      <c r="M666" s="693"/>
      <c r="N666" s="693"/>
      <c r="O666" s="693"/>
      <c r="P666" s="693"/>
      <c r="Q666" s="693"/>
      <c r="R666" s="693"/>
      <c r="S666" s="693"/>
      <c r="T666" s="693"/>
      <c r="U666" s="693"/>
      <c r="V666" s="693"/>
      <c r="W666" s="693"/>
      <c r="X666" s="693"/>
      <c r="Y666" s="693"/>
      <c r="Z666" s="693"/>
      <c r="AA666" s="693"/>
      <c r="AB666" s="693"/>
      <c r="AC666" s="693"/>
      <c r="AD666" s="693"/>
      <c r="AE666" s="693"/>
      <c r="AF666" s="693"/>
      <c r="AG666" s="693"/>
      <c r="AH666" s="693"/>
      <c r="AI666" s="693"/>
      <c r="AJ666" s="693"/>
      <c r="AK666" s="693"/>
      <c r="AL666" s="693"/>
      <c r="AM666" s="693"/>
      <c r="AN666" s="693"/>
    </row>
    <row r="667" ht="21.0" customHeight="1">
      <c r="A667" s="693"/>
      <c r="B667" s="693"/>
      <c r="C667" s="693"/>
      <c r="D667" s="693"/>
      <c r="E667" s="693"/>
      <c r="F667" s="693"/>
      <c r="G667" s="693"/>
      <c r="H667" s="693"/>
      <c r="I667" s="693"/>
      <c r="J667" s="693"/>
      <c r="K667" s="693"/>
      <c r="L667" s="693"/>
      <c r="M667" s="693"/>
      <c r="N667" s="693"/>
      <c r="O667" s="693"/>
      <c r="P667" s="693"/>
      <c r="Q667" s="693"/>
      <c r="R667" s="693"/>
      <c r="S667" s="693"/>
      <c r="T667" s="693"/>
      <c r="U667" s="693"/>
      <c r="V667" s="693"/>
      <c r="W667" s="693"/>
      <c r="X667" s="693"/>
      <c r="Y667" s="693"/>
      <c r="Z667" s="693"/>
      <c r="AA667" s="693"/>
      <c r="AB667" s="693"/>
      <c r="AC667" s="693"/>
      <c r="AD667" s="693"/>
      <c r="AE667" s="693"/>
      <c r="AF667" s="693"/>
      <c r="AG667" s="693"/>
      <c r="AH667" s="693"/>
      <c r="AI667" s="693"/>
      <c r="AJ667" s="693"/>
      <c r="AK667" s="693"/>
      <c r="AL667" s="693"/>
      <c r="AM667" s="693"/>
      <c r="AN667" s="693"/>
    </row>
    <row r="668" ht="21.0" customHeight="1">
      <c r="A668" s="693"/>
      <c r="B668" s="693"/>
      <c r="C668" s="693"/>
      <c r="D668" s="693"/>
      <c r="E668" s="693"/>
      <c r="F668" s="693"/>
      <c r="G668" s="693"/>
      <c r="H668" s="693"/>
      <c r="I668" s="693"/>
      <c r="J668" s="693"/>
      <c r="K668" s="693"/>
      <c r="L668" s="693"/>
      <c r="M668" s="693"/>
      <c r="N668" s="693"/>
      <c r="O668" s="693"/>
      <c r="P668" s="693"/>
      <c r="Q668" s="693"/>
      <c r="R668" s="693"/>
      <c r="S668" s="693"/>
      <c r="T668" s="693"/>
      <c r="U668" s="693"/>
      <c r="V668" s="693"/>
      <c r="W668" s="693"/>
      <c r="X668" s="693"/>
      <c r="Y668" s="693"/>
      <c r="Z668" s="693"/>
      <c r="AA668" s="693"/>
      <c r="AB668" s="693"/>
      <c r="AC668" s="693"/>
      <c r="AD668" s="693"/>
      <c r="AE668" s="693"/>
      <c r="AF668" s="693"/>
      <c r="AG668" s="693"/>
      <c r="AH668" s="693"/>
      <c r="AI668" s="693"/>
      <c r="AJ668" s="693"/>
      <c r="AK668" s="693"/>
      <c r="AL668" s="693"/>
      <c r="AM668" s="693"/>
      <c r="AN668" s="693"/>
    </row>
    <row r="669" ht="21.0" customHeight="1">
      <c r="A669" s="693"/>
      <c r="B669" s="693"/>
      <c r="C669" s="693"/>
      <c r="D669" s="693"/>
      <c r="E669" s="693"/>
      <c r="F669" s="693"/>
      <c r="G669" s="693"/>
      <c r="H669" s="693"/>
      <c r="I669" s="693"/>
      <c r="J669" s="693"/>
      <c r="K669" s="693"/>
      <c r="L669" s="693"/>
      <c r="M669" s="693"/>
      <c r="N669" s="693"/>
      <c r="O669" s="693"/>
      <c r="P669" s="693"/>
      <c r="Q669" s="693"/>
      <c r="R669" s="693"/>
      <c r="S669" s="693"/>
      <c r="T669" s="693"/>
      <c r="U669" s="693"/>
      <c r="V669" s="693"/>
      <c r="W669" s="693"/>
      <c r="X669" s="693"/>
      <c r="Y669" s="693"/>
      <c r="Z669" s="693"/>
      <c r="AA669" s="693"/>
      <c r="AB669" s="693"/>
      <c r="AC669" s="693"/>
      <c r="AD669" s="693"/>
      <c r="AE669" s="693"/>
      <c r="AF669" s="693"/>
      <c r="AG669" s="693"/>
      <c r="AH669" s="693"/>
      <c r="AI669" s="693"/>
      <c r="AJ669" s="693"/>
      <c r="AK669" s="693"/>
      <c r="AL669" s="693"/>
      <c r="AM669" s="693"/>
      <c r="AN669" s="693"/>
    </row>
    <row r="670" ht="21.0" customHeight="1">
      <c r="A670" s="693"/>
      <c r="B670" s="693"/>
      <c r="C670" s="693"/>
      <c r="D670" s="693"/>
      <c r="E670" s="693"/>
      <c r="F670" s="693"/>
      <c r="G670" s="693"/>
      <c r="H670" s="693"/>
      <c r="I670" s="693"/>
      <c r="J670" s="693"/>
      <c r="K670" s="693"/>
      <c r="L670" s="693"/>
      <c r="M670" s="693"/>
      <c r="N670" s="693"/>
      <c r="O670" s="693"/>
      <c r="P670" s="693"/>
      <c r="Q670" s="693"/>
      <c r="R670" s="693"/>
      <c r="S670" s="693"/>
      <c r="T670" s="693"/>
      <c r="U670" s="693"/>
      <c r="V670" s="693"/>
      <c r="W670" s="693"/>
      <c r="X670" s="693"/>
      <c r="Y670" s="693"/>
      <c r="Z670" s="693"/>
      <c r="AA670" s="693"/>
      <c r="AB670" s="693"/>
      <c r="AC670" s="693"/>
      <c r="AD670" s="693"/>
      <c r="AE670" s="693"/>
      <c r="AF670" s="693"/>
      <c r="AG670" s="693"/>
      <c r="AH670" s="693"/>
      <c r="AI670" s="693"/>
      <c r="AJ670" s="693"/>
      <c r="AK670" s="693"/>
      <c r="AL670" s="693"/>
      <c r="AM670" s="693"/>
      <c r="AN670" s="693"/>
    </row>
    <row r="671" ht="21.0" customHeight="1">
      <c r="A671" s="693"/>
      <c r="B671" s="693"/>
      <c r="C671" s="693"/>
      <c r="D671" s="693"/>
      <c r="E671" s="693"/>
      <c r="F671" s="693"/>
      <c r="G671" s="693"/>
      <c r="H671" s="693"/>
      <c r="I671" s="693"/>
      <c r="J671" s="693"/>
      <c r="K671" s="693"/>
      <c r="L671" s="693"/>
      <c r="M671" s="693"/>
      <c r="N671" s="693"/>
      <c r="O671" s="693"/>
      <c r="P671" s="693"/>
      <c r="Q671" s="693"/>
      <c r="R671" s="693"/>
      <c r="S671" s="693"/>
      <c r="T671" s="693"/>
      <c r="U671" s="693"/>
      <c r="V671" s="693"/>
      <c r="W671" s="693"/>
      <c r="X671" s="693"/>
      <c r="Y671" s="693"/>
      <c r="Z671" s="693"/>
      <c r="AA671" s="693"/>
      <c r="AB671" s="693"/>
      <c r="AC671" s="693"/>
      <c r="AD671" s="693"/>
      <c r="AE671" s="693"/>
      <c r="AF671" s="693"/>
      <c r="AG671" s="693"/>
      <c r="AH671" s="693"/>
      <c r="AI671" s="693"/>
      <c r="AJ671" s="693"/>
      <c r="AK671" s="693"/>
      <c r="AL671" s="693"/>
      <c r="AM671" s="693"/>
      <c r="AN671" s="693"/>
    </row>
    <row r="672" ht="21.0" customHeight="1">
      <c r="A672" s="693"/>
      <c r="B672" s="693"/>
      <c r="C672" s="693"/>
      <c r="D672" s="693"/>
      <c r="E672" s="693"/>
      <c r="F672" s="693"/>
      <c r="G672" s="693"/>
      <c r="H672" s="693"/>
      <c r="I672" s="693"/>
      <c r="J672" s="693"/>
      <c r="K672" s="693"/>
      <c r="L672" s="693"/>
      <c r="M672" s="693"/>
      <c r="N672" s="693"/>
      <c r="O672" s="693"/>
      <c r="P672" s="693"/>
      <c r="Q672" s="693"/>
      <c r="R672" s="693"/>
      <c r="S672" s="693"/>
      <c r="T672" s="693"/>
      <c r="U672" s="693"/>
      <c r="V672" s="693"/>
      <c r="W672" s="693"/>
      <c r="X672" s="693"/>
      <c r="Y672" s="693"/>
      <c r="Z672" s="693"/>
      <c r="AA672" s="693"/>
      <c r="AB672" s="693"/>
      <c r="AC672" s="693"/>
      <c r="AD672" s="693"/>
      <c r="AE672" s="693"/>
      <c r="AF672" s="693"/>
      <c r="AG672" s="693"/>
      <c r="AH672" s="693"/>
      <c r="AI672" s="693"/>
      <c r="AJ672" s="693"/>
      <c r="AK672" s="693"/>
      <c r="AL672" s="693"/>
      <c r="AM672" s="693"/>
      <c r="AN672" s="693"/>
    </row>
    <row r="673" ht="21.0" customHeight="1">
      <c r="A673" s="693"/>
      <c r="B673" s="693"/>
      <c r="C673" s="693"/>
      <c r="D673" s="693"/>
      <c r="E673" s="693"/>
      <c r="F673" s="693"/>
      <c r="G673" s="693"/>
      <c r="H673" s="693"/>
      <c r="I673" s="693"/>
      <c r="J673" s="693"/>
      <c r="K673" s="693"/>
      <c r="L673" s="693"/>
      <c r="M673" s="693"/>
      <c r="N673" s="693"/>
      <c r="O673" s="693"/>
      <c r="P673" s="693"/>
      <c r="Q673" s="693"/>
      <c r="R673" s="693"/>
      <c r="S673" s="693"/>
      <c r="T673" s="693"/>
      <c r="U673" s="693"/>
      <c r="V673" s="693"/>
      <c r="W673" s="693"/>
      <c r="X673" s="693"/>
      <c r="Y673" s="693"/>
      <c r="Z673" s="693"/>
      <c r="AA673" s="693"/>
      <c r="AB673" s="693"/>
      <c r="AC673" s="693"/>
      <c r="AD673" s="693"/>
      <c r="AE673" s="693"/>
      <c r="AF673" s="693"/>
      <c r="AG673" s="693"/>
      <c r="AH673" s="693"/>
      <c r="AI673" s="693"/>
      <c r="AJ673" s="693"/>
      <c r="AK673" s="693"/>
      <c r="AL673" s="693"/>
      <c r="AM673" s="693"/>
      <c r="AN673" s="693"/>
    </row>
    <row r="674" ht="21.0" customHeight="1">
      <c r="A674" s="693"/>
      <c r="B674" s="693"/>
      <c r="C674" s="693"/>
      <c r="D674" s="693"/>
      <c r="E674" s="693"/>
      <c r="F674" s="693"/>
      <c r="G674" s="693"/>
      <c r="H674" s="693"/>
      <c r="I674" s="693"/>
      <c r="J674" s="693"/>
      <c r="K674" s="693"/>
      <c r="L674" s="693"/>
      <c r="M674" s="693"/>
      <c r="N674" s="693"/>
      <c r="O674" s="693"/>
      <c r="P674" s="693"/>
      <c r="Q674" s="693"/>
      <c r="R674" s="693"/>
      <c r="S674" s="693"/>
      <c r="T674" s="693"/>
      <c r="U674" s="693"/>
      <c r="V674" s="693"/>
      <c r="W674" s="693"/>
      <c r="X674" s="693"/>
      <c r="Y674" s="693"/>
      <c r="Z674" s="693"/>
      <c r="AA674" s="693"/>
      <c r="AB674" s="693"/>
      <c r="AC674" s="693"/>
      <c r="AD674" s="693"/>
      <c r="AE674" s="693"/>
      <c r="AF674" s="693"/>
      <c r="AG674" s="693"/>
      <c r="AH674" s="693"/>
      <c r="AI674" s="693"/>
      <c r="AJ674" s="693"/>
      <c r="AK674" s="693"/>
      <c r="AL674" s="693"/>
      <c r="AM674" s="693"/>
      <c r="AN674" s="693"/>
    </row>
    <row r="675" ht="21.0" customHeight="1">
      <c r="A675" s="693"/>
      <c r="B675" s="693"/>
      <c r="C675" s="693"/>
      <c r="D675" s="693"/>
      <c r="E675" s="693"/>
      <c r="F675" s="693"/>
      <c r="G675" s="693"/>
      <c r="H675" s="693"/>
      <c r="I675" s="693"/>
      <c r="J675" s="693"/>
      <c r="K675" s="693"/>
      <c r="L675" s="693"/>
      <c r="M675" s="693"/>
      <c r="N675" s="693"/>
      <c r="O675" s="693"/>
      <c r="P675" s="693"/>
      <c r="Q675" s="693"/>
      <c r="R675" s="693"/>
      <c r="S675" s="693"/>
      <c r="T675" s="693"/>
      <c r="U675" s="693"/>
      <c r="V675" s="693"/>
      <c r="W675" s="693"/>
      <c r="X675" s="693"/>
      <c r="Y675" s="693"/>
      <c r="Z675" s="693"/>
      <c r="AA675" s="693"/>
      <c r="AB675" s="693"/>
      <c r="AC675" s="693"/>
      <c r="AD675" s="693"/>
      <c r="AE675" s="693"/>
      <c r="AF675" s="693"/>
      <c r="AG675" s="693"/>
      <c r="AH675" s="693"/>
      <c r="AI675" s="693"/>
      <c r="AJ675" s="693"/>
      <c r="AK675" s="693"/>
      <c r="AL675" s="693"/>
      <c r="AM675" s="693"/>
      <c r="AN675" s="693"/>
    </row>
    <row r="676" ht="21.0" customHeight="1">
      <c r="A676" s="693"/>
      <c r="B676" s="693"/>
      <c r="C676" s="693"/>
      <c r="D676" s="693"/>
      <c r="E676" s="693"/>
      <c r="F676" s="693"/>
      <c r="G676" s="693"/>
      <c r="H676" s="693"/>
      <c r="I676" s="693"/>
      <c r="J676" s="693"/>
      <c r="K676" s="693"/>
      <c r="L676" s="693"/>
      <c r="M676" s="693"/>
      <c r="N676" s="693"/>
      <c r="O676" s="693"/>
      <c r="P676" s="693"/>
      <c r="Q676" s="693"/>
      <c r="R676" s="693"/>
      <c r="S676" s="693"/>
      <c r="T676" s="693"/>
      <c r="U676" s="693"/>
      <c r="V676" s="693"/>
      <c r="W676" s="693"/>
      <c r="X676" s="693"/>
      <c r="Y676" s="693"/>
      <c r="Z676" s="693"/>
      <c r="AA676" s="693"/>
      <c r="AB676" s="693"/>
      <c r="AC676" s="693"/>
      <c r="AD676" s="693"/>
      <c r="AE676" s="693"/>
      <c r="AF676" s="693"/>
      <c r="AG676" s="693"/>
      <c r="AH676" s="693"/>
      <c r="AI676" s="693"/>
      <c r="AJ676" s="693"/>
      <c r="AK676" s="693"/>
      <c r="AL676" s="693"/>
      <c r="AM676" s="693"/>
      <c r="AN676" s="693"/>
    </row>
    <row r="677" ht="21.0" customHeight="1">
      <c r="A677" s="693"/>
      <c r="B677" s="693"/>
      <c r="C677" s="693"/>
      <c r="D677" s="693"/>
      <c r="E677" s="693"/>
      <c r="F677" s="693"/>
      <c r="G677" s="693"/>
      <c r="H677" s="693"/>
      <c r="I677" s="693"/>
      <c r="J677" s="693"/>
      <c r="K677" s="693"/>
      <c r="L677" s="693"/>
      <c r="M677" s="693"/>
      <c r="N677" s="693"/>
      <c r="O677" s="693"/>
      <c r="P677" s="693"/>
      <c r="Q677" s="693"/>
      <c r="R677" s="693"/>
      <c r="S677" s="693"/>
      <c r="T677" s="693"/>
      <c r="U677" s="693"/>
      <c r="V677" s="693"/>
      <c r="W677" s="693"/>
      <c r="X677" s="693"/>
      <c r="Y677" s="693"/>
      <c r="Z677" s="693"/>
      <c r="AA677" s="693"/>
      <c r="AB677" s="693"/>
      <c r="AC677" s="693"/>
      <c r="AD677" s="693"/>
      <c r="AE677" s="693"/>
      <c r="AF677" s="693"/>
      <c r="AG677" s="693"/>
      <c r="AH677" s="693"/>
      <c r="AI677" s="693"/>
      <c r="AJ677" s="693"/>
      <c r="AK677" s="693"/>
      <c r="AL677" s="693"/>
      <c r="AM677" s="693"/>
      <c r="AN677" s="693"/>
    </row>
    <row r="678" ht="21.0" customHeight="1">
      <c r="A678" s="693"/>
      <c r="B678" s="693"/>
      <c r="C678" s="693"/>
      <c r="D678" s="693"/>
      <c r="E678" s="693"/>
      <c r="F678" s="693"/>
      <c r="G678" s="693"/>
      <c r="H678" s="693"/>
      <c r="I678" s="693"/>
      <c r="J678" s="693"/>
      <c r="K678" s="693"/>
      <c r="L678" s="693"/>
      <c r="M678" s="693"/>
      <c r="N678" s="693"/>
      <c r="O678" s="693"/>
      <c r="P678" s="693"/>
      <c r="Q678" s="693"/>
      <c r="R678" s="693"/>
      <c r="S678" s="693"/>
      <c r="T678" s="693"/>
      <c r="U678" s="693"/>
      <c r="V678" s="693"/>
      <c r="W678" s="693"/>
      <c r="X678" s="693"/>
      <c r="Y678" s="693"/>
      <c r="Z678" s="693"/>
      <c r="AA678" s="693"/>
      <c r="AB678" s="693"/>
      <c r="AC678" s="693"/>
      <c r="AD678" s="693"/>
      <c r="AE678" s="693"/>
      <c r="AF678" s="693"/>
      <c r="AG678" s="693"/>
      <c r="AH678" s="693"/>
      <c r="AI678" s="693"/>
      <c r="AJ678" s="693"/>
      <c r="AK678" s="693"/>
      <c r="AL678" s="693"/>
      <c r="AM678" s="693"/>
      <c r="AN678" s="693"/>
    </row>
    <row r="679" ht="21.0" customHeight="1">
      <c r="A679" s="693"/>
      <c r="B679" s="693"/>
      <c r="C679" s="693"/>
      <c r="D679" s="693"/>
      <c r="E679" s="693"/>
      <c r="F679" s="693"/>
      <c r="G679" s="693"/>
      <c r="H679" s="693"/>
      <c r="I679" s="693"/>
      <c r="J679" s="693"/>
      <c r="K679" s="693"/>
      <c r="L679" s="693"/>
      <c r="M679" s="693"/>
      <c r="N679" s="693"/>
      <c r="O679" s="693"/>
      <c r="P679" s="693"/>
      <c r="Q679" s="693"/>
      <c r="R679" s="693"/>
      <c r="S679" s="693"/>
      <c r="T679" s="693"/>
      <c r="U679" s="693"/>
      <c r="V679" s="693"/>
      <c r="W679" s="693"/>
      <c r="X679" s="693"/>
      <c r="Y679" s="693"/>
      <c r="Z679" s="693"/>
      <c r="AA679" s="693"/>
      <c r="AB679" s="693"/>
      <c r="AC679" s="693"/>
      <c r="AD679" s="693"/>
      <c r="AE679" s="693"/>
      <c r="AF679" s="693"/>
      <c r="AG679" s="693"/>
      <c r="AH679" s="693"/>
      <c r="AI679" s="693"/>
      <c r="AJ679" s="693"/>
      <c r="AK679" s="693"/>
      <c r="AL679" s="693"/>
      <c r="AM679" s="693"/>
      <c r="AN679" s="693"/>
    </row>
    <row r="680" ht="21.0" customHeight="1">
      <c r="A680" s="693"/>
      <c r="B680" s="693"/>
      <c r="C680" s="693"/>
      <c r="D680" s="693"/>
      <c r="E680" s="693"/>
      <c r="F680" s="693"/>
      <c r="G680" s="693"/>
      <c r="H680" s="693"/>
      <c r="I680" s="693"/>
      <c r="J680" s="693"/>
      <c r="K680" s="693"/>
      <c r="L680" s="693"/>
      <c r="M680" s="693"/>
      <c r="N680" s="693"/>
      <c r="O680" s="693"/>
      <c r="P680" s="693"/>
      <c r="Q680" s="693"/>
      <c r="R680" s="693"/>
      <c r="S680" s="693"/>
      <c r="T680" s="693"/>
      <c r="U680" s="693"/>
      <c r="V680" s="693"/>
      <c r="W680" s="693"/>
      <c r="X680" s="693"/>
      <c r="Y680" s="693"/>
      <c r="Z680" s="693"/>
      <c r="AA680" s="693"/>
      <c r="AB680" s="693"/>
      <c r="AC680" s="693"/>
      <c r="AD680" s="693"/>
      <c r="AE680" s="693"/>
      <c r="AF680" s="693"/>
      <c r="AG680" s="693"/>
      <c r="AH680" s="693"/>
      <c r="AI680" s="693"/>
      <c r="AJ680" s="693"/>
      <c r="AK680" s="693"/>
      <c r="AL680" s="693"/>
      <c r="AM680" s="693"/>
      <c r="AN680" s="693"/>
    </row>
    <row r="681" ht="21.0" customHeight="1">
      <c r="A681" s="693"/>
      <c r="B681" s="693"/>
      <c r="C681" s="693"/>
      <c r="D681" s="693"/>
      <c r="E681" s="693"/>
      <c r="F681" s="693"/>
      <c r="G681" s="693"/>
      <c r="H681" s="693"/>
      <c r="I681" s="693"/>
      <c r="J681" s="693"/>
      <c r="K681" s="693"/>
      <c r="L681" s="693"/>
      <c r="M681" s="693"/>
      <c r="N681" s="693"/>
      <c r="O681" s="693"/>
      <c r="P681" s="693"/>
      <c r="Q681" s="693"/>
      <c r="R681" s="693"/>
      <c r="S681" s="693"/>
      <c r="T681" s="693"/>
      <c r="U681" s="693"/>
      <c r="V681" s="693"/>
      <c r="W681" s="693"/>
      <c r="X681" s="693"/>
      <c r="Y681" s="693"/>
      <c r="Z681" s="693"/>
      <c r="AA681" s="693"/>
      <c r="AB681" s="693"/>
      <c r="AC681" s="693"/>
      <c r="AD681" s="693"/>
      <c r="AE681" s="693"/>
      <c r="AF681" s="693"/>
      <c r="AG681" s="693"/>
      <c r="AH681" s="693"/>
      <c r="AI681" s="693"/>
      <c r="AJ681" s="693"/>
      <c r="AK681" s="693"/>
      <c r="AL681" s="693"/>
      <c r="AM681" s="693"/>
      <c r="AN681" s="693"/>
    </row>
    <row r="682" ht="21.0" customHeight="1">
      <c r="A682" s="693"/>
      <c r="B682" s="693"/>
      <c r="C682" s="693"/>
      <c r="D682" s="693"/>
      <c r="E682" s="693"/>
      <c r="F682" s="693"/>
      <c r="G682" s="693"/>
      <c r="H682" s="693"/>
      <c r="I682" s="693"/>
      <c r="J682" s="693"/>
      <c r="K682" s="693"/>
      <c r="L682" s="693"/>
      <c r="M682" s="693"/>
      <c r="N682" s="693"/>
      <c r="O682" s="693"/>
      <c r="P682" s="693"/>
      <c r="Q682" s="693"/>
      <c r="R682" s="693"/>
      <c r="S682" s="693"/>
      <c r="T682" s="693"/>
      <c r="U682" s="693"/>
      <c r="V682" s="693"/>
      <c r="W682" s="693"/>
      <c r="X682" s="693"/>
      <c r="Y682" s="693"/>
      <c r="Z682" s="693"/>
      <c r="AA682" s="693"/>
      <c r="AB682" s="693"/>
      <c r="AC682" s="693"/>
      <c r="AD682" s="693"/>
      <c r="AE682" s="693"/>
      <c r="AF682" s="693"/>
      <c r="AG682" s="693"/>
      <c r="AH682" s="693"/>
      <c r="AI682" s="693"/>
      <c r="AJ682" s="693"/>
      <c r="AK682" s="693"/>
      <c r="AL682" s="693"/>
      <c r="AM682" s="693"/>
      <c r="AN682" s="693"/>
    </row>
    <row r="683" ht="21.0" customHeight="1">
      <c r="A683" s="693"/>
      <c r="B683" s="693"/>
      <c r="C683" s="693"/>
      <c r="D683" s="693"/>
      <c r="E683" s="693"/>
      <c r="F683" s="693"/>
      <c r="G683" s="693"/>
      <c r="H683" s="693"/>
      <c r="I683" s="693"/>
      <c r="J683" s="693"/>
      <c r="K683" s="693"/>
      <c r="L683" s="693"/>
      <c r="M683" s="693"/>
      <c r="N683" s="693"/>
      <c r="O683" s="693"/>
      <c r="P683" s="693"/>
      <c r="Q683" s="693"/>
      <c r="R683" s="693"/>
      <c r="S683" s="693"/>
      <c r="T683" s="693"/>
      <c r="U683" s="693"/>
      <c r="V683" s="693"/>
      <c r="W683" s="693"/>
      <c r="X683" s="693"/>
      <c r="Y683" s="693"/>
      <c r="Z683" s="693"/>
      <c r="AA683" s="693"/>
      <c r="AB683" s="693"/>
      <c r="AC683" s="693"/>
      <c r="AD683" s="693"/>
      <c r="AE683" s="693"/>
      <c r="AF683" s="693"/>
      <c r="AG683" s="693"/>
      <c r="AH683" s="693"/>
      <c r="AI683" s="693"/>
      <c r="AJ683" s="693"/>
      <c r="AK683" s="693"/>
      <c r="AL683" s="693"/>
      <c r="AM683" s="693"/>
      <c r="AN683" s="693"/>
    </row>
    <row r="684" ht="21.0" customHeight="1">
      <c r="A684" s="693"/>
      <c r="B684" s="693"/>
      <c r="C684" s="693"/>
      <c r="D684" s="693"/>
      <c r="E684" s="693"/>
      <c r="F684" s="693"/>
      <c r="G684" s="693"/>
      <c r="H684" s="693"/>
      <c r="I684" s="693"/>
      <c r="J684" s="693"/>
      <c r="K684" s="693"/>
      <c r="L684" s="693"/>
      <c r="M684" s="693"/>
      <c r="N684" s="693"/>
      <c r="O684" s="693"/>
      <c r="P684" s="693"/>
      <c r="Q684" s="693"/>
      <c r="R684" s="693"/>
      <c r="S684" s="693"/>
      <c r="T684" s="693"/>
      <c r="U684" s="693"/>
      <c r="V684" s="693"/>
      <c r="W684" s="693"/>
      <c r="X684" s="693"/>
      <c r="Y684" s="693"/>
      <c r="Z684" s="693"/>
      <c r="AA684" s="693"/>
      <c r="AB684" s="693"/>
      <c r="AC684" s="693"/>
      <c r="AD684" s="693"/>
      <c r="AE684" s="693"/>
      <c r="AF684" s="693"/>
      <c r="AG684" s="693"/>
      <c r="AH684" s="693"/>
      <c r="AI684" s="693"/>
      <c r="AJ684" s="693"/>
      <c r="AK684" s="693"/>
      <c r="AL684" s="693"/>
      <c r="AM684" s="693"/>
      <c r="AN684" s="693"/>
    </row>
    <row r="685" ht="21.0" customHeight="1">
      <c r="A685" s="693"/>
      <c r="B685" s="693"/>
      <c r="C685" s="693"/>
      <c r="D685" s="693"/>
      <c r="E685" s="693"/>
      <c r="F685" s="693"/>
      <c r="G685" s="693"/>
      <c r="H685" s="693"/>
      <c r="I685" s="693"/>
      <c r="J685" s="693"/>
      <c r="K685" s="693"/>
      <c r="L685" s="693"/>
      <c r="M685" s="693"/>
      <c r="N685" s="693"/>
      <c r="O685" s="693"/>
      <c r="P685" s="693"/>
      <c r="Q685" s="693"/>
      <c r="R685" s="693"/>
      <c r="S685" s="693"/>
      <c r="T685" s="693"/>
      <c r="U685" s="693"/>
      <c r="V685" s="693"/>
      <c r="W685" s="693"/>
      <c r="X685" s="693"/>
      <c r="Y685" s="693"/>
      <c r="Z685" s="693"/>
      <c r="AA685" s="693"/>
      <c r="AB685" s="693"/>
      <c r="AC685" s="693"/>
      <c r="AD685" s="693"/>
      <c r="AE685" s="693"/>
      <c r="AF685" s="693"/>
      <c r="AG685" s="693"/>
      <c r="AH685" s="693"/>
      <c r="AI685" s="693"/>
      <c r="AJ685" s="693"/>
      <c r="AK685" s="693"/>
      <c r="AL685" s="693"/>
      <c r="AM685" s="693"/>
      <c r="AN685" s="693"/>
    </row>
    <row r="686" ht="21.0" customHeight="1">
      <c r="A686" s="693"/>
      <c r="B686" s="693"/>
      <c r="C686" s="693"/>
      <c r="D686" s="693"/>
      <c r="E686" s="693"/>
      <c r="F686" s="693"/>
      <c r="G686" s="693"/>
      <c r="H686" s="693"/>
      <c r="I686" s="693"/>
      <c r="J686" s="693"/>
      <c r="K686" s="693"/>
      <c r="L686" s="693"/>
      <c r="M686" s="693"/>
      <c r="N686" s="693"/>
      <c r="O686" s="693"/>
      <c r="P686" s="693"/>
      <c r="Q686" s="693"/>
      <c r="R686" s="693"/>
      <c r="S686" s="693"/>
      <c r="T686" s="693"/>
      <c r="U686" s="693"/>
      <c r="V686" s="693"/>
      <c r="W686" s="693"/>
      <c r="X686" s="693"/>
      <c r="Y686" s="693"/>
      <c r="Z686" s="693"/>
      <c r="AA686" s="693"/>
      <c r="AB686" s="693"/>
      <c r="AC686" s="693"/>
      <c r="AD686" s="693"/>
      <c r="AE686" s="693"/>
      <c r="AF686" s="693"/>
      <c r="AG686" s="693"/>
      <c r="AH686" s="693"/>
      <c r="AI686" s="693"/>
      <c r="AJ686" s="693"/>
      <c r="AK686" s="693"/>
      <c r="AL686" s="693"/>
      <c r="AM686" s="693"/>
      <c r="AN686" s="693"/>
    </row>
    <row r="687" ht="21.0" customHeight="1">
      <c r="A687" s="693"/>
      <c r="B687" s="693"/>
      <c r="C687" s="693"/>
      <c r="D687" s="693"/>
      <c r="E687" s="693"/>
      <c r="F687" s="693"/>
      <c r="G687" s="693"/>
      <c r="H687" s="693"/>
      <c r="I687" s="693"/>
      <c r="J687" s="693"/>
      <c r="K687" s="693"/>
      <c r="L687" s="693"/>
      <c r="M687" s="693"/>
      <c r="N687" s="693"/>
      <c r="O687" s="693"/>
      <c r="P687" s="693"/>
      <c r="Q687" s="693"/>
      <c r="R687" s="693"/>
      <c r="S687" s="693"/>
      <c r="T687" s="693"/>
      <c r="U687" s="693"/>
      <c r="V687" s="693"/>
      <c r="W687" s="693"/>
      <c r="X687" s="693"/>
      <c r="Y687" s="693"/>
      <c r="Z687" s="693"/>
      <c r="AA687" s="693"/>
      <c r="AB687" s="693"/>
      <c r="AC687" s="693"/>
      <c r="AD687" s="693"/>
      <c r="AE687" s="693"/>
      <c r="AF687" s="693"/>
      <c r="AG687" s="693"/>
      <c r="AH687" s="693"/>
      <c r="AI687" s="693"/>
      <c r="AJ687" s="693"/>
      <c r="AK687" s="693"/>
      <c r="AL687" s="693"/>
      <c r="AM687" s="693"/>
      <c r="AN687" s="693"/>
    </row>
    <row r="688" ht="21.0" customHeight="1">
      <c r="A688" s="693"/>
      <c r="B688" s="693"/>
      <c r="C688" s="693"/>
      <c r="D688" s="693"/>
      <c r="E688" s="693"/>
      <c r="F688" s="693"/>
      <c r="G688" s="693"/>
      <c r="H688" s="693"/>
      <c r="I688" s="693"/>
      <c r="J688" s="693"/>
      <c r="K688" s="693"/>
      <c r="L688" s="693"/>
      <c r="M688" s="693"/>
      <c r="N688" s="693"/>
      <c r="O688" s="693"/>
      <c r="P688" s="693"/>
      <c r="Q688" s="693"/>
      <c r="R688" s="693"/>
      <c r="S688" s="693"/>
      <c r="T688" s="693"/>
      <c r="U688" s="693"/>
      <c r="V688" s="693"/>
      <c r="W688" s="693"/>
      <c r="X688" s="693"/>
      <c r="Y688" s="693"/>
      <c r="Z688" s="693"/>
      <c r="AA688" s="693"/>
      <c r="AB688" s="693"/>
      <c r="AC688" s="693"/>
      <c r="AD688" s="693"/>
      <c r="AE688" s="693"/>
      <c r="AF688" s="693"/>
      <c r="AG688" s="693"/>
      <c r="AH688" s="693"/>
      <c r="AI688" s="693"/>
      <c r="AJ688" s="693"/>
      <c r="AK688" s="693"/>
      <c r="AL688" s="693"/>
      <c r="AM688" s="693"/>
      <c r="AN688" s="693"/>
    </row>
    <row r="689" ht="21.0" customHeight="1">
      <c r="A689" s="693"/>
      <c r="B689" s="693"/>
      <c r="C689" s="693"/>
      <c r="D689" s="693"/>
      <c r="E689" s="693"/>
      <c r="F689" s="693"/>
      <c r="G689" s="693"/>
      <c r="H689" s="693"/>
      <c r="I689" s="693"/>
      <c r="J689" s="693"/>
      <c r="K689" s="693"/>
      <c r="L689" s="693"/>
      <c r="M689" s="693"/>
      <c r="N689" s="693"/>
      <c r="O689" s="693"/>
      <c r="P689" s="693"/>
      <c r="Q689" s="693"/>
      <c r="R689" s="693"/>
      <c r="S689" s="693"/>
      <c r="T689" s="693"/>
      <c r="U689" s="693"/>
      <c r="V689" s="693"/>
      <c r="W689" s="693"/>
      <c r="X689" s="693"/>
      <c r="Y689" s="693"/>
      <c r="Z689" s="693"/>
      <c r="AA689" s="693"/>
      <c r="AB689" s="693"/>
      <c r="AC689" s="693"/>
      <c r="AD689" s="693"/>
      <c r="AE689" s="693"/>
      <c r="AF689" s="693"/>
      <c r="AG689" s="693"/>
      <c r="AH689" s="693"/>
      <c r="AI689" s="693"/>
      <c r="AJ689" s="693"/>
      <c r="AK689" s="693"/>
      <c r="AL689" s="693"/>
      <c r="AM689" s="693"/>
      <c r="AN689" s="693"/>
    </row>
    <row r="690" ht="21.0" customHeight="1">
      <c r="A690" s="693"/>
      <c r="B690" s="693"/>
      <c r="C690" s="693"/>
      <c r="D690" s="693"/>
      <c r="E690" s="693"/>
      <c r="F690" s="693"/>
      <c r="G690" s="693"/>
      <c r="H690" s="693"/>
      <c r="I690" s="693"/>
      <c r="J690" s="693"/>
      <c r="K690" s="693"/>
      <c r="L690" s="693"/>
      <c r="M690" s="693"/>
      <c r="N690" s="693"/>
      <c r="O690" s="693"/>
      <c r="P690" s="693"/>
      <c r="Q690" s="693"/>
      <c r="R690" s="693"/>
      <c r="S690" s="693"/>
      <c r="T690" s="693"/>
      <c r="U690" s="693"/>
      <c r="V690" s="693"/>
      <c r="W690" s="693"/>
      <c r="X690" s="693"/>
      <c r="Y690" s="693"/>
      <c r="Z690" s="693"/>
      <c r="AA690" s="693"/>
      <c r="AB690" s="693"/>
      <c r="AC690" s="693"/>
      <c r="AD690" s="693"/>
      <c r="AE690" s="693"/>
      <c r="AF690" s="693"/>
      <c r="AG690" s="693"/>
      <c r="AH690" s="693"/>
      <c r="AI690" s="693"/>
      <c r="AJ690" s="693"/>
      <c r="AK690" s="693"/>
      <c r="AL690" s="693"/>
      <c r="AM690" s="693"/>
      <c r="AN690" s="693"/>
    </row>
    <row r="691" ht="21.0" customHeight="1">
      <c r="A691" s="693"/>
      <c r="B691" s="693"/>
      <c r="C691" s="693"/>
      <c r="D691" s="693"/>
      <c r="E691" s="693"/>
      <c r="F691" s="693"/>
      <c r="G691" s="693"/>
      <c r="H691" s="693"/>
      <c r="I691" s="693"/>
      <c r="J691" s="693"/>
      <c r="K691" s="693"/>
      <c r="L691" s="693"/>
      <c r="M691" s="693"/>
      <c r="N691" s="693"/>
      <c r="O691" s="693"/>
      <c r="P691" s="693"/>
      <c r="Q691" s="693"/>
      <c r="R691" s="693"/>
      <c r="S691" s="693"/>
      <c r="T691" s="693"/>
      <c r="U691" s="693"/>
      <c r="V691" s="693"/>
      <c r="W691" s="693"/>
      <c r="X691" s="693"/>
      <c r="Y691" s="693"/>
      <c r="Z691" s="693"/>
      <c r="AA691" s="693"/>
      <c r="AB691" s="693"/>
      <c r="AC691" s="693"/>
      <c r="AD691" s="693"/>
      <c r="AE691" s="693"/>
      <c r="AF691" s="693"/>
      <c r="AG691" s="693"/>
      <c r="AH691" s="693"/>
      <c r="AI691" s="693"/>
      <c r="AJ691" s="693"/>
      <c r="AK691" s="693"/>
      <c r="AL691" s="693"/>
      <c r="AM691" s="693"/>
      <c r="AN691" s="693"/>
    </row>
    <row r="692" ht="21.0" customHeight="1">
      <c r="A692" s="693"/>
      <c r="B692" s="693"/>
      <c r="C692" s="693"/>
      <c r="D692" s="693"/>
      <c r="E692" s="693"/>
      <c r="F692" s="693"/>
      <c r="G692" s="693"/>
      <c r="H692" s="693"/>
      <c r="I692" s="693"/>
      <c r="J692" s="693"/>
      <c r="K692" s="693"/>
      <c r="L692" s="693"/>
      <c r="M692" s="693"/>
      <c r="N692" s="693"/>
      <c r="O692" s="693"/>
      <c r="P692" s="693"/>
      <c r="Q692" s="693"/>
      <c r="R692" s="693"/>
      <c r="S692" s="693"/>
      <c r="T692" s="693"/>
      <c r="U692" s="693"/>
      <c r="V692" s="693"/>
      <c r="W692" s="693"/>
      <c r="X692" s="693"/>
      <c r="Y692" s="693"/>
      <c r="Z692" s="693"/>
      <c r="AA692" s="693"/>
      <c r="AB692" s="693"/>
      <c r="AC692" s="693"/>
      <c r="AD692" s="693"/>
      <c r="AE692" s="693"/>
      <c r="AF692" s="693"/>
      <c r="AG692" s="693"/>
      <c r="AH692" s="693"/>
      <c r="AI692" s="693"/>
      <c r="AJ692" s="693"/>
      <c r="AK692" s="693"/>
      <c r="AL692" s="693"/>
      <c r="AM692" s="693"/>
      <c r="AN692" s="693"/>
    </row>
    <row r="693" ht="21.0" customHeight="1">
      <c r="A693" s="693"/>
      <c r="B693" s="693"/>
      <c r="C693" s="693"/>
      <c r="D693" s="693"/>
      <c r="E693" s="693"/>
      <c r="F693" s="693"/>
      <c r="G693" s="693"/>
      <c r="H693" s="693"/>
      <c r="I693" s="693"/>
      <c r="J693" s="693"/>
      <c r="K693" s="693"/>
      <c r="L693" s="693"/>
      <c r="M693" s="693"/>
      <c r="N693" s="693"/>
      <c r="O693" s="693"/>
      <c r="P693" s="693"/>
      <c r="Q693" s="693"/>
      <c r="R693" s="693"/>
      <c r="S693" s="693"/>
      <c r="T693" s="693"/>
      <c r="U693" s="693"/>
      <c r="V693" s="693"/>
      <c r="W693" s="693"/>
      <c r="X693" s="693"/>
      <c r="Y693" s="693"/>
      <c r="Z693" s="693"/>
      <c r="AA693" s="693"/>
      <c r="AB693" s="693"/>
      <c r="AC693" s="693"/>
      <c r="AD693" s="693"/>
      <c r="AE693" s="693"/>
      <c r="AF693" s="693"/>
      <c r="AG693" s="693"/>
      <c r="AH693" s="693"/>
      <c r="AI693" s="693"/>
      <c r="AJ693" s="693"/>
      <c r="AK693" s="693"/>
      <c r="AL693" s="693"/>
      <c r="AM693" s="693"/>
      <c r="AN693" s="693"/>
    </row>
    <row r="694" ht="21.0" customHeight="1">
      <c r="A694" s="693"/>
      <c r="B694" s="693"/>
      <c r="C694" s="693"/>
      <c r="D694" s="693"/>
      <c r="E694" s="693"/>
      <c r="F694" s="693"/>
      <c r="G694" s="693"/>
      <c r="H694" s="693"/>
      <c r="I694" s="693"/>
      <c r="J694" s="693"/>
      <c r="K694" s="693"/>
      <c r="L694" s="693"/>
      <c r="M694" s="693"/>
      <c r="N694" s="693"/>
      <c r="O694" s="693"/>
      <c r="P694" s="693"/>
      <c r="Q694" s="693"/>
      <c r="R694" s="693"/>
      <c r="S694" s="693"/>
      <c r="T694" s="693"/>
      <c r="U694" s="693"/>
      <c r="V694" s="693"/>
      <c r="W694" s="693"/>
      <c r="X694" s="693"/>
      <c r="Y694" s="693"/>
      <c r="Z694" s="693"/>
      <c r="AA694" s="693"/>
      <c r="AB694" s="693"/>
      <c r="AC694" s="693"/>
      <c r="AD694" s="693"/>
      <c r="AE694" s="693"/>
      <c r="AF694" s="693"/>
      <c r="AG694" s="693"/>
      <c r="AH694" s="693"/>
      <c r="AI694" s="693"/>
      <c r="AJ694" s="693"/>
      <c r="AK694" s="693"/>
      <c r="AL694" s="693"/>
      <c r="AM694" s="693"/>
      <c r="AN694" s="693"/>
    </row>
    <row r="695" ht="21.0" customHeight="1">
      <c r="A695" s="693"/>
      <c r="B695" s="693"/>
      <c r="C695" s="693"/>
      <c r="D695" s="693"/>
      <c r="E695" s="693"/>
      <c r="F695" s="693"/>
      <c r="G695" s="693"/>
      <c r="H695" s="693"/>
      <c r="I695" s="693"/>
      <c r="J695" s="693"/>
      <c r="K695" s="693"/>
      <c r="L695" s="693"/>
      <c r="M695" s="693"/>
      <c r="N695" s="693"/>
      <c r="O695" s="693"/>
      <c r="P695" s="693"/>
      <c r="Q695" s="693"/>
      <c r="R695" s="693"/>
      <c r="S695" s="693"/>
      <c r="T695" s="693"/>
      <c r="U695" s="693"/>
      <c r="V695" s="693"/>
      <c r="W695" s="693"/>
      <c r="X695" s="693"/>
      <c r="Y695" s="693"/>
      <c r="Z695" s="693"/>
      <c r="AA695" s="693"/>
      <c r="AB695" s="693"/>
      <c r="AC695" s="693"/>
      <c r="AD695" s="693"/>
      <c r="AE695" s="693"/>
      <c r="AF695" s="693"/>
      <c r="AG695" s="693"/>
      <c r="AH695" s="693"/>
      <c r="AI695" s="693"/>
      <c r="AJ695" s="693"/>
      <c r="AK695" s="693"/>
      <c r="AL695" s="693"/>
      <c r="AM695" s="693"/>
      <c r="AN695" s="693"/>
    </row>
    <row r="696" ht="21.0" customHeight="1">
      <c r="A696" s="693"/>
      <c r="B696" s="693"/>
      <c r="C696" s="693"/>
      <c r="D696" s="693"/>
      <c r="E696" s="693"/>
      <c r="F696" s="693"/>
      <c r="G696" s="693"/>
      <c r="H696" s="693"/>
      <c r="I696" s="693"/>
      <c r="J696" s="693"/>
      <c r="K696" s="693"/>
      <c r="L696" s="693"/>
      <c r="M696" s="693"/>
      <c r="N696" s="693"/>
      <c r="O696" s="693"/>
      <c r="P696" s="693"/>
      <c r="Q696" s="693"/>
      <c r="R696" s="693"/>
      <c r="S696" s="693"/>
      <c r="T696" s="693"/>
      <c r="U696" s="693"/>
      <c r="V696" s="693"/>
      <c r="W696" s="693"/>
      <c r="X696" s="693"/>
      <c r="Y696" s="693"/>
      <c r="Z696" s="693"/>
      <c r="AA696" s="693"/>
      <c r="AB696" s="693"/>
      <c r="AC696" s="693"/>
      <c r="AD696" s="693"/>
      <c r="AE696" s="693"/>
      <c r="AF696" s="693"/>
      <c r="AG696" s="693"/>
      <c r="AH696" s="693"/>
      <c r="AI696" s="693"/>
      <c r="AJ696" s="693"/>
      <c r="AK696" s="693"/>
      <c r="AL696" s="693"/>
      <c r="AM696" s="693"/>
      <c r="AN696" s="693"/>
    </row>
    <row r="697" ht="21.0" customHeight="1">
      <c r="A697" s="693"/>
      <c r="B697" s="693"/>
      <c r="C697" s="693"/>
      <c r="D697" s="693"/>
      <c r="E697" s="693"/>
      <c r="F697" s="693"/>
      <c r="G697" s="693"/>
      <c r="H697" s="693"/>
      <c r="I697" s="693"/>
      <c r="J697" s="693"/>
      <c r="K697" s="693"/>
      <c r="L697" s="693"/>
      <c r="M697" s="693"/>
      <c r="N697" s="693"/>
      <c r="O697" s="693"/>
      <c r="P697" s="693"/>
      <c r="Q697" s="693"/>
      <c r="R697" s="693"/>
      <c r="S697" s="693"/>
      <c r="T697" s="693"/>
      <c r="U697" s="693"/>
      <c r="V697" s="693"/>
      <c r="W697" s="693"/>
      <c r="X697" s="693"/>
      <c r="Y697" s="693"/>
      <c r="Z697" s="693"/>
      <c r="AA697" s="693"/>
      <c r="AB697" s="693"/>
      <c r="AC697" s="693"/>
      <c r="AD697" s="693"/>
      <c r="AE697" s="693"/>
      <c r="AF697" s="693"/>
      <c r="AG697" s="693"/>
      <c r="AH697" s="693"/>
      <c r="AI697" s="693"/>
      <c r="AJ697" s="693"/>
      <c r="AK697" s="693"/>
      <c r="AL697" s="693"/>
      <c r="AM697" s="693"/>
      <c r="AN697" s="693"/>
    </row>
    <row r="698" ht="21.0" customHeight="1">
      <c r="A698" s="693"/>
      <c r="B698" s="693"/>
      <c r="C698" s="693"/>
      <c r="D698" s="693"/>
      <c r="E698" s="693"/>
      <c r="F698" s="693"/>
      <c r="G698" s="693"/>
      <c r="H698" s="693"/>
      <c r="I698" s="693"/>
      <c r="J698" s="693"/>
      <c r="K698" s="693"/>
      <c r="L698" s="693"/>
      <c r="M698" s="693"/>
      <c r="N698" s="693"/>
      <c r="O698" s="693"/>
      <c r="P698" s="693"/>
      <c r="Q698" s="693"/>
      <c r="R698" s="693"/>
      <c r="S698" s="693"/>
      <c r="T698" s="693"/>
      <c r="U698" s="693"/>
      <c r="V698" s="693"/>
      <c r="W698" s="693"/>
      <c r="X698" s="693"/>
      <c r="Y698" s="693"/>
      <c r="Z698" s="693"/>
      <c r="AA698" s="693"/>
      <c r="AB698" s="693"/>
      <c r="AC698" s="693"/>
      <c r="AD698" s="693"/>
      <c r="AE698" s="693"/>
      <c r="AF698" s="693"/>
      <c r="AG698" s="693"/>
      <c r="AH698" s="693"/>
      <c r="AI698" s="693"/>
      <c r="AJ698" s="693"/>
      <c r="AK698" s="693"/>
      <c r="AL698" s="693"/>
      <c r="AM698" s="693"/>
      <c r="AN698" s="693"/>
    </row>
    <row r="699" ht="21.0" customHeight="1">
      <c r="A699" s="693"/>
      <c r="B699" s="693"/>
      <c r="C699" s="693"/>
      <c r="D699" s="693"/>
      <c r="E699" s="693"/>
      <c r="F699" s="693"/>
      <c r="G699" s="693"/>
      <c r="H699" s="693"/>
      <c r="I699" s="693"/>
      <c r="J699" s="693"/>
      <c r="K699" s="693"/>
      <c r="L699" s="693"/>
      <c r="M699" s="693"/>
      <c r="N699" s="693"/>
      <c r="O699" s="693"/>
      <c r="P699" s="693"/>
      <c r="Q699" s="693"/>
      <c r="R699" s="693"/>
      <c r="S699" s="693"/>
      <c r="T699" s="693"/>
      <c r="U699" s="693"/>
      <c r="V699" s="693"/>
      <c r="W699" s="693"/>
      <c r="X699" s="693"/>
      <c r="Y699" s="693"/>
      <c r="Z699" s="693"/>
      <c r="AA699" s="693"/>
      <c r="AB699" s="693"/>
      <c r="AC699" s="693"/>
      <c r="AD699" s="693"/>
      <c r="AE699" s="693"/>
      <c r="AF699" s="693"/>
      <c r="AG699" s="693"/>
      <c r="AH699" s="693"/>
      <c r="AI699" s="693"/>
      <c r="AJ699" s="693"/>
      <c r="AK699" s="693"/>
      <c r="AL699" s="693"/>
      <c r="AM699" s="693"/>
      <c r="AN699" s="693"/>
    </row>
    <row r="700" ht="21.0" customHeight="1">
      <c r="A700" s="693"/>
      <c r="B700" s="693"/>
      <c r="C700" s="693"/>
      <c r="D700" s="693"/>
      <c r="E700" s="693"/>
      <c r="F700" s="693"/>
      <c r="G700" s="693"/>
      <c r="H700" s="693"/>
      <c r="I700" s="693"/>
      <c r="J700" s="693"/>
      <c r="K700" s="693"/>
      <c r="L700" s="693"/>
      <c r="M700" s="693"/>
      <c r="N700" s="693"/>
      <c r="O700" s="693"/>
      <c r="P700" s="693"/>
      <c r="Q700" s="693"/>
      <c r="R700" s="693"/>
      <c r="S700" s="693"/>
      <c r="T700" s="693"/>
      <c r="U700" s="693"/>
      <c r="V700" s="693"/>
      <c r="W700" s="693"/>
      <c r="X700" s="693"/>
      <c r="Y700" s="693"/>
      <c r="Z700" s="693"/>
      <c r="AA700" s="693"/>
      <c r="AB700" s="693"/>
      <c r="AC700" s="693"/>
      <c r="AD700" s="693"/>
      <c r="AE700" s="693"/>
      <c r="AF700" s="693"/>
      <c r="AG700" s="693"/>
      <c r="AH700" s="693"/>
      <c r="AI700" s="693"/>
      <c r="AJ700" s="693"/>
      <c r="AK700" s="693"/>
      <c r="AL700" s="693"/>
      <c r="AM700" s="693"/>
      <c r="AN700" s="693"/>
    </row>
    <row r="701" ht="21.0" customHeight="1">
      <c r="A701" s="693"/>
      <c r="B701" s="693"/>
      <c r="C701" s="693"/>
      <c r="D701" s="693"/>
      <c r="E701" s="693"/>
      <c r="F701" s="693"/>
      <c r="G701" s="693"/>
      <c r="H701" s="693"/>
      <c r="I701" s="693"/>
      <c r="J701" s="693"/>
      <c r="K701" s="693"/>
      <c r="L701" s="693"/>
      <c r="M701" s="693"/>
      <c r="N701" s="693"/>
      <c r="O701" s="693"/>
      <c r="P701" s="693"/>
      <c r="Q701" s="693"/>
      <c r="R701" s="693"/>
      <c r="S701" s="693"/>
      <c r="T701" s="693"/>
      <c r="U701" s="693"/>
      <c r="V701" s="693"/>
      <c r="W701" s="693"/>
      <c r="X701" s="693"/>
      <c r="Y701" s="693"/>
      <c r="Z701" s="693"/>
      <c r="AA701" s="693"/>
      <c r="AB701" s="693"/>
      <c r="AC701" s="693"/>
      <c r="AD701" s="693"/>
      <c r="AE701" s="693"/>
      <c r="AF701" s="693"/>
      <c r="AG701" s="693"/>
      <c r="AH701" s="693"/>
      <c r="AI701" s="693"/>
      <c r="AJ701" s="693"/>
      <c r="AK701" s="693"/>
      <c r="AL701" s="693"/>
      <c r="AM701" s="693"/>
      <c r="AN701" s="693"/>
    </row>
    <row r="702" ht="21.0" customHeight="1">
      <c r="A702" s="693"/>
      <c r="B702" s="693"/>
      <c r="C702" s="693"/>
      <c r="D702" s="693"/>
      <c r="E702" s="693"/>
      <c r="F702" s="693"/>
      <c r="G702" s="693"/>
      <c r="H702" s="693"/>
      <c r="I702" s="693"/>
      <c r="J702" s="693"/>
      <c r="K702" s="693"/>
      <c r="L702" s="693"/>
      <c r="M702" s="693"/>
      <c r="N702" s="693"/>
      <c r="O702" s="693"/>
      <c r="P702" s="693"/>
      <c r="Q702" s="693"/>
      <c r="R702" s="693"/>
      <c r="S702" s="693"/>
      <c r="T702" s="693"/>
      <c r="U702" s="693"/>
      <c r="V702" s="693"/>
      <c r="W702" s="693"/>
      <c r="X702" s="693"/>
      <c r="Y702" s="693"/>
      <c r="Z702" s="693"/>
      <c r="AA702" s="693"/>
      <c r="AB702" s="693"/>
      <c r="AC702" s="693"/>
      <c r="AD702" s="693"/>
      <c r="AE702" s="693"/>
      <c r="AF702" s="693"/>
      <c r="AG702" s="693"/>
      <c r="AH702" s="693"/>
      <c r="AI702" s="693"/>
      <c r="AJ702" s="693"/>
      <c r="AK702" s="693"/>
      <c r="AL702" s="693"/>
      <c r="AM702" s="693"/>
      <c r="AN702" s="693"/>
    </row>
    <row r="703" ht="21.0" customHeight="1">
      <c r="A703" s="693"/>
      <c r="B703" s="693"/>
      <c r="C703" s="693"/>
      <c r="D703" s="693"/>
      <c r="E703" s="693"/>
      <c r="F703" s="693"/>
      <c r="G703" s="693"/>
      <c r="H703" s="693"/>
      <c r="I703" s="693"/>
      <c r="J703" s="693"/>
      <c r="K703" s="693"/>
      <c r="L703" s="693"/>
      <c r="M703" s="693"/>
      <c r="N703" s="693"/>
      <c r="O703" s="693"/>
      <c r="P703" s="693"/>
      <c r="Q703" s="693"/>
      <c r="R703" s="693"/>
      <c r="S703" s="693"/>
      <c r="T703" s="693"/>
      <c r="U703" s="693"/>
      <c r="V703" s="693"/>
      <c r="W703" s="693"/>
      <c r="X703" s="693"/>
      <c r="Y703" s="693"/>
      <c r="Z703" s="693"/>
      <c r="AA703" s="693"/>
      <c r="AB703" s="693"/>
      <c r="AC703" s="693"/>
      <c r="AD703" s="693"/>
      <c r="AE703" s="693"/>
      <c r="AF703" s="693"/>
      <c r="AG703" s="693"/>
      <c r="AH703" s="693"/>
      <c r="AI703" s="693"/>
      <c r="AJ703" s="693"/>
      <c r="AK703" s="693"/>
      <c r="AL703" s="693"/>
      <c r="AM703" s="693"/>
      <c r="AN703" s="693"/>
    </row>
    <row r="704" ht="21.0" customHeight="1">
      <c r="A704" s="693"/>
      <c r="B704" s="693"/>
      <c r="C704" s="693"/>
      <c r="D704" s="693"/>
      <c r="E704" s="693"/>
      <c r="F704" s="693"/>
      <c r="G704" s="693"/>
      <c r="H704" s="693"/>
      <c r="I704" s="693"/>
      <c r="J704" s="693"/>
      <c r="K704" s="693"/>
      <c r="L704" s="693"/>
      <c r="M704" s="693"/>
      <c r="N704" s="693"/>
      <c r="O704" s="693"/>
      <c r="P704" s="693"/>
      <c r="Q704" s="693"/>
      <c r="R704" s="693"/>
      <c r="S704" s="693"/>
      <c r="T704" s="693"/>
      <c r="U704" s="693"/>
      <c r="V704" s="693"/>
      <c r="W704" s="693"/>
      <c r="X704" s="693"/>
      <c r="Y704" s="693"/>
      <c r="Z704" s="693"/>
      <c r="AA704" s="693"/>
      <c r="AB704" s="693"/>
      <c r="AC704" s="693"/>
      <c r="AD704" s="693"/>
      <c r="AE704" s="693"/>
      <c r="AF704" s="693"/>
      <c r="AG704" s="693"/>
      <c r="AH704" s="693"/>
      <c r="AI704" s="693"/>
      <c r="AJ704" s="693"/>
      <c r="AK704" s="693"/>
      <c r="AL704" s="693"/>
      <c r="AM704" s="693"/>
      <c r="AN704" s="693"/>
    </row>
    <row r="705" ht="21.0" customHeight="1">
      <c r="A705" s="693"/>
      <c r="B705" s="693"/>
      <c r="C705" s="693"/>
      <c r="D705" s="693"/>
      <c r="E705" s="693"/>
      <c r="F705" s="693"/>
      <c r="G705" s="693"/>
      <c r="H705" s="693"/>
      <c r="I705" s="693"/>
      <c r="J705" s="693"/>
      <c r="K705" s="693"/>
      <c r="L705" s="693"/>
      <c r="M705" s="693"/>
      <c r="N705" s="693"/>
      <c r="O705" s="693"/>
      <c r="P705" s="693"/>
      <c r="Q705" s="693"/>
      <c r="R705" s="693"/>
      <c r="S705" s="693"/>
      <c r="T705" s="693"/>
      <c r="U705" s="693"/>
      <c r="V705" s="693"/>
      <c r="W705" s="693"/>
      <c r="X705" s="693"/>
      <c r="Y705" s="693"/>
      <c r="Z705" s="693"/>
      <c r="AA705" s="693"/>
      <c r="AB705" s="693"/>
      <c r="AC705" s="693"/>
      <c r="AD705" s="693"/>
      <c r="AE705" s="693"/>
      <c r="AF705" s="693"/>
      <c r="AG705" s="693"/>
      <c r="AH705" s="693"/>
      <c r="AI705" s="693"/>
      <c r="AJ705" s="693"/>
      <c r="AK705" s="693"/>
      <c r="AL705" s="693"/>
      <c r="AM705" s="693"/>
      <c r="AN705" s="693"/>
    </row>
    <row r="706" ht="21.0" customHeight="1">
      <c r="A706" s="693"/>
      <c r="B706" s="693"/>
      <c r="C706" s="693"/>
      <c r="D706" s="693"/>
      <c r="E706" s="693"/>
      <c r="F706" s="693"/>
      <c r="G706" s="693"/>
      <c r="H706" s="693"/>
      <c r="I706" s="693"/>
      <c r="J706" s="693"/>
      <c r="K706" s="693"/>
      <c r="L706" s="693"/>
      <c r="M706" s="693"/>
      <c r="N706" s="693"/>
      <c r="O706" s="693"/>
      <c r="P706" s="693"/>
      <c r="Q706" s="693"/>
      <c r="R706" s="693"/>
      <c r="S706" s="693"/>
      <c r="T706" s="693"/>
      <c r="U706" s="693"/>
      <c r="V706" s="693"/>
      <c r="W706" s="693"/>
      <c r="X706" s="693"/>
      <c r="Y706" s="693"/>
      <c r="Z706" s="693"/>
      <c r="AA706" s="693"/>
      <c r="AB706" s="693"/>
      <c r="AC706" s="693"/>
      <c r="AD706" s="693"/>
      <c r="AE706" s="693"/>
      <c r="AF706" s="693"/>
      <c r="AG706" s="693"/>
      <c r="AH706" s="693"/>
      <c r="AI706" s="693"/>
      <c r="AJ706" s="693"/>
      <c r="AK706" s="693"/>
      <c r="AL706" s="693"/>
      <c r="AM706" s="693"/>
      <c r="AN706" s="693"/>
    </row>
    <row r="707" ht="21.0" customHeight="1">
      <c r="A707" s="693"/>
      <c r="B707" s="693"/>
      <c r="C707" s="693"/>
      <c r="D707" s="693"/>
      <c r="E707" s="693"/>
      <c r="F707" s="693"/>
      <c r="G707" s="693"/>
      <c r="H707" s="693"/>
      <c r="I707" s="693"/>
      <c r="J707" s="693"/>
      <c r="K707" s="693"/>
      <c r="L707" s="693"/>
      <c r="M707" s="693"/>
      <c r="N707" s="693"/>
      <c r="O707" s="693"/>
      <c r="P707" s="693"/>
      <c r="Q707" s="693"/>
      <c r="R707" s="693"/>
      <c r="S707" s="693"/>
      <c r="T707" s="693"/>
      <c r="U707" s="693"/>
      <c r="V707" s="693"/>
      <c r="W707" s="693"/>
      <c r="X707" s="693"/>
      <c r="Y707" s="693"/>
      <c r="Z707" s="693"/>
      <c r="AA707" s="693"/>
      <c r="AB707" s="693"/>
      <c r="AC707" s="693"/>
      <c r="AD707" s="693"/>
      <c r="AE707" s="693"/>
      <c r="AF707" s="693"/>
      <c r="AG707" s="693"/>
      <c r="AH707" s="693"/>
      <c r="AI707" s="693"/>
      <c r="AJ707" s="693"/>
      <c r="AK707" s="693"/>
      <c r="AL707" s="693"/>
      <c r="AM707" s="693"/>
      <c r="AN707" s="693"/>
    </row>
    <row r="708" ht="21.0" customHeight="1">
      <c r="A708" s="693"/>
      <c r="B708" s="693"/>
      <c r="C708" s="693"/>
      <c r="D708" s="693"/>
      <c r="E708" s="693"/>
      <c r="F708" s="693"/>
      <c r="G708" s="693"/>
      <c r="H708" s="693"/>
      <c r="I708" s="693"/>
      <c r="J708" s="693"/>
      <c r="K708" s="693"/>
      <c r="L708" s="693"/>
      <c r="M708" s="693"/>
      <c r="N708" s="693"/>
      <c r="O708" s="693"/>
      <c r="P708" s="693"/>
      <c r="Q708" s="693"/>
      <c r="R708" s="693"/>
      <c r="S708" s="693"/>
      <c r="T708" s="693"/>
      <c r="U708" s="693"/>
      <c r="V708" s="693"/>
      <c r="W708" s="693"/>
      <c r="X708" s="693"/>
      <c r="Y708" s="693"/>
      <c r="Z708" s="693"/>
      <c r="AA708" s="693"/>
      <c r="AB708" s="693"/>
      <c r="AC708" s="693"/>
      <c r="AD708" s="693"/>
      <c r="AE708" s="693"/>
      <c r="AF708" s="693"/>
      <c r="AG708" s="693"/>
      <c r="AH708" s="693"/>
      <c r="AI708" s="693"/>
      <c r="AJ708" s="693"/>
      <c r="AK708" s="693"/>
      <c r="AL708" s="693"/>
      <c r="AM708" s="693"/>
      <c r="AN708" s="693"/>
    </row>
    <row r="709" ht="21.0" customHeight="1">
      <c r="A709" s="693"/>
      <c r="B709" s="693"/>
      <c r="C709" s="693"/>
      <c r="D709" s="693"/>
      <c r="E709" s="693"/>
      <c r="F709" s="693"/>
      <c r="G709" s="693"/>
      <c r="H709" s="693"/>
      <c r="I709" s="693"/>
      <c r="J709" s="693"/>
      <c r="K709" s="693"/>
      <c r="L709" s="693"/>
      <c r="M709" s="693"/>
      <c r="N709" s="693"/>
      <c r="O709" s="693"/>
      <c r="P709" s="693"/>
      <c r="Q709" s="693"/>
      <c r="R709" s="693"/>
      <c r="S709" s="693"/>
      <c r="T709" s="693"/>
      <c r="U709" s="693"/>
      <c r="V709" s="693"/>
      <c r="W709" s="693"/>
      <c r="X709" s="693"/>
      <c r="Y709" s="693"/>
      <c r="Z709" s="693"/>
      <c r="AA709" s="693"/>
      <c r="AB709" s="693"/>
      <c r="AC709" s="693"/>
      <c r="AD709" s="693"/>
      <c r="AE709" s="693"/>
      <c r="AF709" s="693"/>
      <c r="AG709" s="693"/>
      <c r="AH709" s="693"/>
      <c r="AI709" s="693"/>
      <c r="AJ709" s="693"/>
      <c r="AK709" s="693"/>
      <c r="AL709" s="693"/>
      <c r="AM709" s="693"/>
      <c r="AN709" s="693"/>
    </row>
    <row r="710" ht="21.0" customHeight="1">
      <c r="A710" s="693"/>
      <c r="B710" s="693"/>
      <c r="C710" s="693"/>
      <c r="D710" s="693"/>
      <c r="E710" s="693"/>
      <c r="F710" s="693"/>
      <c r="G710" s="693"/>
      <c r="H710" s="693"/>
      <c r="I710" s="693"/>
      <c r="J710" s="693"/>
      <c r="K710" s="693"/>
      <c r="L710" s="693"/>
      <c r="M710" s="693"/>
      <c r="N710" s="693"/>
      <c r="O710" s="693"/>
      <c r="P710" s="693"/>
      <c r="Q710" s="693"/>
      <c r="R710" s="693"/>
      <c r="S710" s="693"/>
      <c r="T710" s="693"/>
      <c r="U710" s="693"/>
      <c r="V710" s="693"/>
      <c r="W710" s="693"/>
      <c r="X710" s="693"/>
      <c r="Y710" s="693"/>
      <c r="Z710" s="693"/>
      <c r="AA710" s="693"/>
      <c r="AB710" s="693"/>
      <c r="AC710" s="693"/>
      <c r="AD710" s="693"/>
      <c r="AE710" s="693"/>
      <c r="AF710" s="693"/>
      <c r="AG710" s="693"/>
      <c r="AH710" s="693"/>
      <c r="AI710" s="693"/>
      <c r="AJ710" s="693"/>
      <c r="AK710" s="693"/>
      <c r="AL710" s="693"/>
      <c r="AM710" s="693"/>
      <c r="AN710" s="693"/>
    </row>
    <row r="711" ht="21.0" customHeight="1">
      <c r="A711" s="693"/>
      <c r="B711" s="693"/>
      <c r="C711" s="693"/>
      <c r="D711" s="693"/>
      <c r="E711" s="693"/>
      <c r="F711" s="693"/>
      <c r="G711" s="693"/>
      <c r="H711" s="693"/>
      <c r="I711" s="693"/>
      <c r="J711" s="693"/>
      <c r="K711" s="693"/>
      <c r="L711" s="693"/>
      <c r="M711" s="693"/>
      <c r="N711" s="693"/>
      <c r="O711" s="693"/>
      <c r="P711" s="693"/>
      <c r="Q711" s="693"/>
      <c r="R711" s="693"/>
      <c r="S711" s="693"/>
      <c r="T711" s="693"/>
      <c r="U711" s="693"/>
      <c r="V711" s="693"/>
      <c r="W711" s="693"/>
      <c r="X711" s="693"/>
      <c r="Y711" s="693"/>
      <c r="Z711" s="693"/>
      <c r="AA711" s="693"/>
      <c r="AB711" s="693"/>
      <c r="AC711" s="693"/>
      <c r="AD711" s="693"/>
      <c r="AE711" s="693"/>
      <c r="AF711" s="693"/>
      <c r="AG711" s="693"/>
      <c r="AH711" s="693"/>
      <c r="AI711" s="693"/>
      <c r="AJ711" s="693"/>
      <c r="AK711" s="693"/>
      <c r="AL711" s="693"/>
      <c r="AM711" s="693"/>
      <c r="AN711" s="693"/>
    </row>
    <row r="712" ht="21.0" customHeight="1">
      <c r="A712" s="693"/>
      <c r="B712" s="693"/>
      <c r="C712" s="693"/>
      <c r="D712" s="693"/>
      <c r="E712" s="693"/>
      <c r="F712" s="693"/>
      <c r="G712" s="693"/>
      <c r="H712" s="693"/>
      <c r="I712" s="693"/>
      <c r="J712" s="693"/>
      <c r="K712" s="693"/>
      <c r="L712" s="693"/>
      <c r="M712" s="693"/>
      <c r="N712" s="693"/>
      <c r="O712" s="693"/>
      <c r="P712" s="693"/>
      <c r="Q712" s="693"/>
      <c r="R712" s="693"/>
      <c r="S712" s="693"/>
      <c r="T712" s="693"/>
      <c r="U712" s="693"/>
      <c r="V712" s="693"/>
      <c r="W712" s="693"/>
      <c r="X712" s="693"/>
      <c r="Y712" s="693"/>
      <c r="Z712" s="693"/>
      <c r="AA712" s="693"/>
      <c r="AB712" s="693"/>
      <c r="AC712" s="693"/>
      <c r="AD712" s="693"/>
      <c r="AE712" s="693"/>
      <c r="AF712" s="693"/>
      <c r="AG712" s="693"/>
      <c r="AH712" s="693"/>
      <c r="AI712" s="693"/>
      <c r="AJ712" s="693"/>
      <c r="AK712" s="693"/>
      <c r="AL712" s="693"/>
      <c r="AM712" s="693"/>
      <c r="AN712" s="693"/>
    </row>
    <row r="713" ht="21.0" customHeight="1">
      <c r="A713" s="693"/>
      <c r="B713" s="693"/>
      <c r="C713" s="693"/>
      <c r="D713" s="693"/>
      <c r="E713" s="693"/>
      <c r="F713" s="693"/>
      <c r="G713" s="693"/>
      <c r="H713" s="693"/>
      <c r="I713" s="693"/>
      <c r="J713" s="693"/>
      <c r="K713" s="693"/>
      <c r="L713" s="693"/>
      <c r="M713" s="693"/>
      <c r="N713" s="693"/>
      <c r="O713" s="693"/>
      <c r="P713" s="693"/>
      <c r="Q713" s="693"/>
      <c r="R713" s="693"/>
      <c r="S713" s="693"/>
      <c r="T713" s="693"/>
      <c r="U713" s="693"/>
      <c r="V713" s="693"/>
      <c r="W713" s="693"/>
      <c r="X713" s="693"/>
      <c r="Y713" s="693"/>
      <c r="Z713" s="693"/>
      <c r="AA713" s="693"/>
      <c r="AB713" s="693"/>
      <c r="AC713" s="693"/>
      <c r="AD713" s="693"/>
      <c r="AE713" s="693"/>
      <c r="AF713" s="693"/>
      <c r="AG713" s="693"/>
      <c r="AH713" s="693"/>
      <c r="AI713" s="693"/>
      <c r="AJ713" s="693"/>
      <c r="AK713" s="693"/>
      <c r="AL713" s="693"/>
      <c r="AM713" s="693"/>
      <c r="AN713" s="693"/>
    </row>
    <row r="714" ht="21.0" customHeight="1">
      <c r="A714" s="693"/>
      <c r="B714" s="693"/>
      <c r="C714" s="693"/>
      <c r="D714" s="693"/>
      <c r="E714" s="693"/>
      <c r="F714" s="693"/>
      <c r="G714" s="693"/>
      <c r="H714" s="693"/>
      <c r="I714" s="693"/>
      <c r="J714" s="693"/>
      <c r="K714" s="693"/>
      <c r="L714" s="693"/>
      <c r="M714" s="693"/>
      <c r="N714" s="693"/>
      <c r="O714" s="693"/>
      <c r="P714" s="693"/>
      <c r="Q714" s="693"/>
      <c r="R714" s="693"/>
      <c r="S714" s="693"/>
      <c r="T714" s="693"/>
      <c r="U714" s="693"/>
      <c r="V714" s="693"/>
      <c r="W714" s="693"/>
      <c r="X714" s="693"/>
      <c r="Y714" s="693"/>
      <c r="Z714" s="693"/>
      <c r="AA714" s="693"/>
      <c r="AB714" s="693"/>
      <c r="AC714" s="693"/>
      <c r="AD714" s="693"/>
      <c r="AE714" s="693"/>
      <c r="AF714" s="693"/>
      <c r="AG714" s="693"/>
      <c r="AH714" s="693"/>
      <c r="AI714" s="693"/>
      <c r="AJ714" s="693"/>
      <c r="AK714" s="693"/>
      <c r="AL714" s="693"/>
      <c r="AM714" s="693"/>
      <c r="AN714" s="693"/>
    </row>
    <row r="715" ht="21.0" customHeight="1">
      <c r="A715" s="693"/>
      <c r="B715" s="693"/>
      <c r="C715" s="693"/>
      <c r="D715" s="693"/>
      <c r="E715" s="693"/>
      <c r="F715" s="693"/>
      <c r="G715" s="693"/>
      <c r="H715" s="693"/>
      <c r="I715" s="693"/>
      <c r="J715" s="693"/>
      <c r="K715" s="693"/>
      <c r="L715" s="693"/>
      <c r="M715" s="693"/>
      <c r="N715" s="693"/>
      <c r="O715" s="693"/>
      <c r="P715" s="693"/>
      <c r="Q715" s="693"/>
      <c r="R715" s="693"/>
      <c r="S715" s="693"/>
      <c r="T715" s="693"/>
      <c r="U715" s="693"/>
      <c r="V715" s="693"/>
      <c r="W715" s="693"/>
      <c r="X715" s="693"/>
      <c r="Y715" s="693"/>
      <c r="Z715" s="693"/>
      <c r="AA715" s="693"/>
      <c r="AB715" s="693"/>
      <c r="AC715" s="693"/>
      <c r="AD715" s="693"/>
      <c r="AE715" s="693"/>
      <c r="AF715" s="693"/>
      <c r="AG715" s="693"/>
      <c r="AH715" s="693"/>
      <c r="AI715" s="693"/>
      <c r="AJ715" s="693"/>
      <c r="AK715" s="693"/>
      <c r="AL715" s="693"/>
      <c r="AM715" s="693"/>
      <c r="AN715" s="693"/>
    </row>
    <row r="716" ht="21.0" customHeight="1">
      <c r="A716" s="693"/>
      <c r="B716" s="693"/>
      <c r="C716" s="693"/>
      <c r="D716" s="693"/>
      <c r="E716" s="693"/>
      <c r="F716" s="693"/>
      <c r="G716" s="693"/>
      <c r="H716" s="693"/>
      <c r="I716" s="693"/>
      <c r="J716" s="693"/>
      <c r="K716" s="693"/>
      <c r="L716" s="693"/>
      <c r="M716" s="693"/>
      <c r="N716" s="693"/>
      <c r="O716" s="693"/>
      <c r="P716" s="693"/>
      <c r="Q716" s="693"/>
      <c r="R716" s="693"/>
      <c r="S716" s="693"/>
      <c r="T716" s="693"/>
      <c r="U716" s="693"/>
      <c r="V716" s="693"/>
      <c r="W716" s="693"/>
      <c r="X716" s="693"/>
      <c r="Y716" s="693"/>
      <c r="Z716" s="693"/>
      <c r="AA716" s="693"/>
      <c r="AB716" s="693"/>
      <c r="AC716" s="693"/>
      <c r="AD716" s="693"/>
      <c r="AE716" s="693"/>
      <c r="AF716" s="693"/>
      <c r="AG716" s="693"/>
      <c r="AH716" s="693"/>
      <c r="AI716" s="693"/>
      <c r="AJ716" s="693"/>
      <c r="AK716" s="693"/>
      <c r="AL716" s="693"/>
      <c r="AM716" s="693"/>
      <c r="AN716" s="693"/>
    </row>
    <row r="717" ht="21.0" customHeight="1">
      <c r="A717" s="693"/>
      <c r="B717" s="693"/>
      <c r="C717" s="693"/>
      <c r="D717" s="693"/>
      <c r="E717" s="693"/>
      <c r="F717" s="693"/>
      <c r="G717" s="693"/>
      <c r="H717" s="693"/>
      <c r="I717" s="693"/>
      <c r="J717" s="693"/>
      <c r="K717" s="693"/>
      <c r="L717" s="693"/>
      <c r="M717" s="693"/>
      <c r="N717" s="693"/>
      <c r="O717" s="693"/>
      <c r="P717" s="693"/>
      <c r="Q717" s="693"/>
      <c r="R717" s="693"/>
      <c r="S717" s="693"/>
      <c r="T717" s="693"/>
      <c r="U717" s="693"/>
      <c r="V717" s="693"/>
      <c r="W717" s="693"/>
      <c r="X717" s="693"/>
      <c r="Y717" s="693"/>
      <c r="Z717" s="693"/>
      <c r="AA717" s="693"/>
      <c r="AB717" s="693"/>
      <c r="AC717" s="693"/>
      <c r="AD717" s="693"/>
      <c r="AE717" s="693"/>
      <c r="AF717" s="693"/>
      <c r="AG717" s="693"/>
      <c r="AH717" s="693"/>
      <c r="AI717" s="693"/>
      <c r="AJ717" s="693"/>
      <c r="AK717" s="693"/>
      <c r="AL717" s="693"/>
      <c r="AM717" s="693"/>
      <c r="AN717" s="693"/>
    </row>
    <row r="718" ht="21.0" customHeight="1">
      <c r="A718" s="693"/>
      <c r="B718" s="693"/>
      <c r="C718" s="693"/>
      <c r="D718" s="693"/>
      <c r="E718" s="693"/>
      <c r="F718" s="693"/>
      <c r="G718" s="693"/>
      <c r="H718" s="693"/>
      <c r="I718" s="693"/>
      <c r="J718" s="693"/>
      <c r="K718" s="693"/>
      <c r="L718" s="693"/>
      <c r="M718" s="693"/>
      <c r="N718" s="693"/>
      <c r="O718" s="693"/>
      <c r="P718" s="693"/>
      <c r="Q718" s="693"/>
      <c r="R718" s="693"/>
      <c r="S718" s="693"/>
      <c r="T718" s="693"/>
      <c r="U718" s="693"/>
      <c r="V718" s="693"/>
      <c r="W718" s="693"/>
      <c r="X718" s="693"/>
      <c r="Y718" s="693"/>
      <c r="Z718" s="693"/>
      <c r="AA718" s="693"/>
      <c r="AB718" s="693"/>
      <c r="AC718" s="693"/>
      <c r="AD718" s="693"/>
      <c r="AE718" s="693"/>
      <c r="AF718" s="693"/>
      <c r="AG718" s="693"/>
      <c r="AH718" s="693"/>
      <c r="AI718" s="693"/>
      <c r="AJ718" s="693"/>
      <c r="AK718" s="693"/>
      <c r="AL718" s="693"/>
      <c r="AM718" s="693"/>
      <c r="AN718" s="693"/>
    </row>
    <row r="719" ht="21.0" customHeight="1">
      <c r="A719" s="693"/>
      <c r="B719" s="693"/>
      <c r="C719" s="693"/>
      <c r="D719" s="693"/>
      <c r="E719" s="693"/>
      <c r="F719" s="693"/>
      <c r="G719" s="693"/>
      <c r="H719" s="693"/>
      <c r="I719" s="693"/>
      <c r="J719" s="693"/>
      <c r="K719" s="693"/>
      <c r="L719" s="693"/>
      <c r="M719" s="693"/>
      <c r="N719" s="693"/>
      <c r="O719" s="693"/>
      <c r="P719" s="693"/>
      <c r="Q719" s="693"/>
      <c r="R719" s="693"/>
      <c r="S719" s="693"/>
      <c r="T719" s="693"/>
      <c r="U719" s="693"/>
      <c r="V719" s="693"/>
      <c r="W719" s="693"/>
      <c r="X719" s="693"/>
      <c r="Y719" s="693"/>
      <c r="Z719" s="693"/>
      <c r="AA719" s="693"/>
      <c r="AB719" s="693"/>
      <c r="AC719" s="693"/>
      <c r="AD719" s="693"/>
      <c r="AE719" s="693"/>
      <c r="AF719" s="693"/>
      <c r="AG719" s="693"/>
      <c r="AH719" s="693"/>
      <c r="AI719" s="693"/>
      <c r="AJ719" s="693"/>
      <c r="AK719" s="693"/>
      <c r="AL719" s="693"/>
      <c r="AM719" s="693"/>
      <c r="AN719" s="693"/>
    </row>
    <row r="720" ht="21.0" customHeight="1">
      <c r="A720" s="693"/>
      <c r="B720" s="693"/>
      <c r="C720" s="693"/>
      <c r="D720" s="693"/>
      <c r="E720" s="693"/>
      <c r="F720" s="693"/>
      <c r="G720" s="693"/>
      <c r="H720" s="693"/>
      <c r="I720" s="693"/>
      <c r="J720" s="693"/>
      <c r="K720" s="693"/>
      <c r="L720" s="693"/>
      <c r="M720" s="693"/>
      <c r="N720" s="693"/>
      <c r="O720" s="693"/>
      <c r="P720" s="693"/>
      <c r="Q720" s="693"/>
      <c r="R720" s="693"/>
      <c r="S720" s="693"/>
      <c r="T720" s="693"/>
      <c r="U720" s="693"/>
      <c r="V720" s="693"/>
      <c r="W720" s="693"/>
      <c r="X720" s="693"/>
      <c r="Y720" s="693"/>
      <c r="Z720" s="693"/>
      <c r="AA720" s="693"/>
      <c r="AB720" s="693"/>
      <c r="AC720" s="693"/>
      <c r="AD720" s="693"/>
      <c r="AE720" s="693"/>
      <c r="AF720" s="693"/>
      <c r="AG720" s="693"/>
      <c r="AH720" s="693"/>
      <c r="AI720" s="693"/>
      <c r="AJ720" s="693"/>
      <c r="AK720" s="693"/>
      <c r="AL720" s="693"/>
      <c r="AM720" s="693"/>
      <c r="AN720" s="693"/>
    </row>
    <row r="721" ht="21.0" customHeight="1">
      <c r="A721" s="693"/>
      <c r="B721" s="693"/>
      <c r="C721" s="693"/>
      <c r="D721" s="693"/>
      <c r="E721" s="693"/>
      <c r="F721" s="693"/>
      <c r="G721" s="693"/>
      <c r="H721" s="693"/>
      <c r="I721" s="693"/>
      <c r="J721" s="693"/>
      <c r="K721" s="693"/>
      <c r="L721" s="693"/>
      <c r="M721" s="693"/>
      <c r="N721" s="693"/>
      <c r="O721" s="693"/>
      <c r="P721" s="693"/>
      <c r="Q721" s="693"/>
      <c r="R721" s="693"/>
      <c r="S721" s="693"/>
      <c r="T721" s="693"/>
      <c r="U721" s="693"/>
      <c r="V721" s="693"/>
      <c r="W721" s="693"/>
      <c r="X721" s="693"/>
      <c r="Y721" s="693"/>
      <c r="Z721" s="693"/>
      <c r="AA721" s="693"/>
      <c r="AB721" s="693"/>
      <c r="AC721" s="693"/>
      <c r="AD721" s="693"/>
      <c r="AE721" s="693"/>
      <c r="AF721" s="693"/>
      <c r="AG721" s="693"/>
      <c r="AH721" s="693"/>
      <c r="AI721" s="693"/>
      <c r="AJ721" s="693"/>
      <c r="AK721" s="693"/>
      <c r="AL721" s="693"/>
      <c r="AM721" s="693"/>
      <c r="AN721" s="693"/>
    </row>
    <row r="722" ht="21.0" customHeight="1">
      <c r="A722" s="693"/>
      <c r="B722" s="693"/>
      <c r="C722" s="693"/>
      <c r="D722" s="693"/>
      <c r="E722" s="693"/>
      <c r="F722" s="693"/>
      <c r="G722" s="693"/>
      <c r="H722" s="693"/>
      <c r="I722" s="693"/>
      <c r="J722" s="693"/>
      <c r="K722" s="693"/>
      <c r="L722" s="693"/>
      <c r="M722" s="693"/>
      <c r="N722" s="693"/>
      <c r="O722" s="693"/>
      <c r="P722" s="693"/>
      <c r="Q722" s="693"/>
      <c r="R722" s="693"/>
      <c r="S722" s="693"/>
      <c r="T722" s="693"/>
      <c r="U722" s="693"/>
      <c r="V722" s="693"/>
      <c r="W722" s="693"/>
      <c r="X722" s="693"/>
      <c r="Y722" s="693"/>
      <c r="Z722" s="693"/>
      <c r="AA722" s="693"/>
      <c r="AB722" s="693"/>
      <c r="AC722" s="693"/>
      <c r="AD722" s="693"/>
      <c r="AE722" s="693"/>
      <c r="AF722" s="693"/>
      <c r="AG722" s="693"/>
      <c r="AH722" s="693"/>
      <c r="AI722" s="693"/>
      <c r="AJ722" s="693"/>
      <c r="AK722" s="693"/>
      <c r="AL722" s="693"/>
      <c r="AM722" s="693"/>
      <c r="AN722" s="693"/>
    </row>
    <row r="723" ht="21.0" customHeight="1">
      <c r="A723" s="693"/>
      <c r="B723" s="693"/>
      <c r="C723" s="693"/>
      <c r="D723" s="693"/>
      <c r="E723" s="693"/>
      <c r="F723" s="693"/>
      <c r="G723" s="693"/>
      <c r="H723" s="693"/>
      <c r="I723" s="693"/>
      <c r="J723" s="693"/>
      <c r="K723" s="693"/>
      <c r="L723" s="693"/>
      <c r="M723" s="693"/>
      <c r="N723" s="693"/>
      <c r="O723" s="693"/>
      <c r="P723" s="693"/>
      <c r="Q723" s="693"/>
      <c r="R723" s="693"/>
      <c r="S723" s="693"/>
      <c r="T723" s="693"/>
      <c r="U723" s="693"/>
      <c r="V723" s="693"/>
      <c r="W723" s="693"/>
      <c r="X723" s="693"/>
      <c r="Y723" s="693"/>
      <c r="Z723" s="693"/>
      <c r="AA723" s="693"/>
      <c r="AB723" s="693"/>
      <c r="AC723" s="693"/>
      <c r="AD723" s="693"/>
      <c r="AE723" s="693"/>
      <c r="AF723" s="693"/>
      <c r="AG723" s="693"/>
      <c r="AH723" s="693"/>
      <c r="AI723" s="693"/>
      <c r="AJ723" s="693"/>
      <c r="AK723" s="693"/>
      <c r="AL723" s="693"/>
      <c r="AM723" s="693"/>
      <c r="AN723" s="693"/>
    </row>
    <row r="724" ht="21.0" customHeight="1">
      <c r="A724" s="693"/>
      <c r="B724" s="693"/>
      <c r="C724" s="693"/>
      <c r="D724" s="693"/>
      <c r="E724" s="693"/>
      <c r="F724" s="693"/>
      <c r="G724" s="693"/>
      <c r="H724" s="693"/>
      <c r="I724" s="693"/>
      <c r="J724" s="693"/>
      <c r="K724" s="693"/>
      <c r="L724" s="693"/>
      <c r="M724" s="693"/>
      <c r="N724" s="693"/>
      <c r="O724" s="693"/>
      <c r="P724" s="693"/>
      <c r="Q724" s="693"/>
      <c r="R724" s="693"/>
      <c r="S724" s="693"/>
      <c r="T724" s="693"/>
      <c r="U724" s="693"/>
      <c r="V724" s="693"/>
      <c r="W724" s="693"/>
      <c r="X724" s="693"/>
      <c r="Y724" s="693"/>
      <c r="Z724" s="693"/>
      <c r="AA724" s="693"/>
      <c r="AB724" s="693"/>
      <c r="AC724" s="693"/>
      <c r="AD724" s="693"/>
      <c r="AE724" s="693"/>
      <c r="AF724" s="693"/>
      <c r="AG724" s="693"/>
      <c r="AH724" s="693"/>
      <c r="AI724" s="693"/>
      <c r="AJ724" s="693"/>
      <c r="AK724" s="693"/>
      <c r="AL724" s="693"/>
      <c r="AM724" s="693"/>
      <c r="AN724" s="693"/>
    </row>
    <row r="725" ht="21.0" customHeight="1">
      <c r="A725" s="693"/>
      <c r="B725" s="693"/>
      <c r="C725" s="693"/>
      <c r="D725" s="693"/>
      <c r="E725" s="693"/>
      <c r="F725" s="693"/>
      <c r="G725" s="693"/>
      <c r="H725" s="693"/>
      <c r="I725" s="693"/>
      <c r="J725" s="693"/>
      <c r="K725" s="693"/>
      <c r="L725" s="693"/>
      <c r="M725" s="693"/>
      <c r="N725" s="693"/>
      <c r="O725" s="693"/>
      <c r="P725" s="693"/>
      <c r="Q725" s="693"/>
      <c r="R725" s="693"/>
      <c r="S725" s="693"/>
      <c r="T725" s="693"/>
      <c r="U725" s="693"/>
      <c r="V725" s="693"/>
      <c r="W725" s="693"/>
      <c r="X725" s="693"/>
      <c r="Y725" s="693"/>
      <c r="Z725" s="693"/>
      <c r="AA725" s="693"/>
      <c r="AB725" s="693"/>
      <c r="AC725" s="693"/>
      <c r="AD725" s="693"/>
      <c r="AE725" s="693"/>
      <c r="AF725" s="693"/>
      <c r="AG725" s="693"/>
      <c r="AH725" s="693"/>
      <c r="AI725" s="693"/>
      <c r="AJ725" s="693"/>
      <c r="AK725" s="693"/>
      <c r="AL725" s="693"/>
      <c r="AM725" s="693"/>
      <c r="AN725" s="693"/>
    </row>
    <row r="726" ht="21.0" customHeight="1">
      <c r="A726" s="693"/>
      <c r="B726" s="693"/>
      <c r="C726" s="693"/>
      <c r="D726" s="693"/>
      <c r="E726" s="693"/>
      <c r="F726" s="693"/>
      <c r="G726" s="693"/>
      <c r="H726" s="693"/>
      <c r="I726" s="693"/>
      <c r="J726" s="693"/>
      <c r="K726" s="693"/>
      <c r="L726" s="693"/>
      <c r="M726" s="693"/>
      <c r="N726" s="693"/>
      <c r="O726" s="693"/>
      <c r="P726" s="693"/>
      <c r="Q726" s="693"/>
      <c r="R726" s="693"/>
      <c r="S726" s="693"/>
      <c r="T726" s="693"/>
      <c r="U726" s="693"/>
      <c r="V726" s="693"/>
      <c r="W726" s="693"/>
      <c r="X726" s="693"/>
      <c r="Y726" s="693"/>
      <c r="Z726" s="693"/>
      <c r="AA726" s="693"/>
      <c r="AB726" s="693"/>
      <c r="AC726" s="693"/>
      <c r="AD726" s="693"/>
      <c r="AE726" s="693"/>
      <c r="AF726" s="693"/>
      <c r="AG726" s="693"/>
      <c r="AH726" s="693"/>
      <c r="AI726" s="693"/>
      <c r="AJ726" s="693"/>
      <c r="AK726" s="693"/>
      <c r="AL726" s="693"/>
      <c r="AM726" s="693"/>
      <c r="AN726" s="693"/>
    </row>
    <row r="727" ht="21.0" customHeight="1">
      <c r="A727" s="693"/>
      <c r="B727" s="693"/>
      <c r="C727" s="693"/>
      <c r="D727" s="693"/>
      <c r="E727" s="693"/>
      <c r="F727" s="693"/>
      <c r="G727" s="693"/>
      <c r="H727" s="693"/>
      <c r="I727" s="693"/>
      <c r="J727" s="693"/>
      <c r="K727" s="693"/>
      <c r="L727" s="693"/>
      <c r="M727" s="693"/>
      <c r="N727" s="693"/>
      <c r="O727" s="693"/>
      <c r="P727" s="693"/>
      <c r="Q727" s="693"/>
      <c r="R727" s="693"/>
      <c r="S727" s="693"/>
      <c r="T727" s="693"/>
      <c r="U727" s="693"/>
      <c r="V727" s="693"/>
      <c r="W727" s="693"/>
      <c r="X727" s="693"/>
      <c r="Y727" s="693"/>
      <c r="Z727" s="693"/>
      <c r="AA727" s="693"/>
      <c r="AB727" s="693"/>
      <c r="AC727" s="693"/>
      <c r="AD727" s="693"/>
      <c r="AE727" s="693"/>
      <c r="AF727" s="693"/>
      <c r="AG727" s="693"/>
      <c r="AH727" s="693"/>
      <c r="AI727" s="693"/>
      <c r="AJ727" s="693"/>
      <c r="AK727" s="693"/>
      <c r="AL727" s="693"/>
      <c r="AM727" s="693"/>
      <c r="AN727" s="693"/>
    </row>
    <row r="728" ht="21.0" customHeight="1">
      <c r="A728" s="693"/>
      <c r="B728" s="693"/>
      <c r="C728" s="693"/>
      <c r="D728" s="693"/>
      <c r="E728" s="693"/>
      <c r="F728" s="693"/>
      <c r="G728" s="693"/>
      <c r="H728" s="693"/>
      <c r="I728" s="693"/>
      <c r="J728" s="693"/>
      <c r="K728" s="693"/>
      <c r="L728" s="693"/>
      <c r="M728" s="693"/>
      <c r="N728" s="693"/>
      <c r="O728" s="693"/>
      <c r="P728" s="693"/>
      <c r="Q728" s="693"/>
      <c r="R728" s="693"/>
      <c r="S728" s="693"/>
      <c r="T728" s="693"/>
      <c r="U728" s="693"/>
      <c r="V728" s="693"/>
      <c r="W728" s="693"/>
      <c r="X728" s="693"/>
      <c r="Y728" s="693"/>
      <c r="Z728" s="693"/>
      <c r="AA728" s="693"/>
      <c r="AB728" s="693"/>
      <c r="AC728" s="693"/>
      <c r="AD728" s="693"/>
      <c r="AE728" s="693"/>
      <c r="AF728" s="693"/>
      <c r="AG728" s="693"/>
      <c r="AH728" s="693"/>
      <c r="AI728" s="693"/>
      <c r="AJ728" s="693"/>
      <c r="AK728" s="693"/>
      <c r="AL728" s="693"/>
      <c r="AM728" s="693"/>
      <c r="AN728" s="693"/>
    </row>
    <row r="729" ht="21.0" customHeight="1">
      <c r="A729" s="693"/>
      <c r="B729" s="693"/>
      <c r="C729" s="693"/>
      <c r="D729" s="693"/>
      <c r="E729" s="693"/>
      <c r="F729" s="693"/>
      <c r="G729" s="693"/>
      <c r="H729" s="693"/>
      <c r="I729" s="693"/>
      <c r="J729" s="693"/>
      <c r="K729" s="693"/>
      <c r="L729" s="693"/>
      <c r="M729" s="693"/>
      <c r="N729" s="693"/>
      <c r="O729" s="693"/>
      <c r="P729" s="693"/>
      <c r="Q729" s="693"/>
      <c r="R729" s="693"/>
      <c r="S729" s="693"/>
      <c r="T729" s="693"/>
      <c r="U729" s="693"/>
      <c r="V729" s="693"/>
      <c r="W729" s="693"/>
      <c r="X729" s="693"/>
      <c r="Y729" s="693"/>
      <c r="Z729" s="693"/>
      <c r="AA729" s="693"/>
      <c r="AB729" s="693"/>
      <c r="AC729" s="693"/>
      <c r="AD729" s="693"/>
      <c r="AE729" s="693"/>
      <c r="AF729" s="693"/>
      <c r="AG729" s="693"/>
      <c r="AH729" s="693"/>
      <c r="AI729" s="693"/>
      <c r="AJ729" s="693"/>
      <c r="AK729" s="693"/>
      <c r="AL729" s="693"/>
      <c r="AM729" s="693"/>
      <c r="AN729" s="693"/>
    </row>
    <row r="730" ht="21.0" customHeight="1">
      <c r="A730" s="693"/>
      <c r="B730" s="693"/>
      <c r="C730" s="693"/>
      <c r="D730" s="693"/>
      <c r="E730" s="693"/>
      <c r="F730" s="693"/>
      <c r="G730" s="693"/>
      <c r="H730" s="693"/>
      <c r="I730" s="693"/>
      <c r="J730" s="693"/>
      <c r="K730" s="693"/>
      <c r="L730" s="693"/>
      <c r="M730" s="693"/>
      <c r="N730" s="693"/>
      <c r="O730" s="693"/>
      <c r="P730" s="693"/>
      <c r="Q730" s="693"/>
      <c r="R730" s="693"/>
      <c r="S730" s="693"/>
      <c r="T730" s="693"/>
      <c r="U730" s="693"/>
      <c r="V730" s="693"/>
      <c r="W730" s="693"/>
      <c r="X730" s="693"/>
      <c r="Y730" s="693"/>
      <c r="Z730" s="693"/>
      <c r="AA730" s="693"/>
      <c r="AB730" s="693"/>
      <c r="AC730" s="693"/>
      <c r="AD730" s="693"/>
      <c r="AE730" s="693"/>
      <c r="AF730" s="693"/>
      <c r="AG730" s="693"/>
      <c r="AH730" s="693"/>
      <c r="AI730" s="693"/>
      <c r="AJ730" s="693"/>
      <c r="AK730" s="693"/>
      <c r="AL730" s="693"/>
      <c r="AM730" s="693"/>
      <c r="AN730" s="693"/>
    </row>
    <row r="731" ht="21.0" customHeight="1">
      <c r="A731" s="693"/>
      <c r="B731" s="693"/>
      <c r="C731" s="693"/>
      <c r="D731" s="693"/>
      <c r="E731" s="693"/>
      <c r="F731" s="693"/>
      <c r="G731" s="693"/>
      <c r="H731" s="693"/>
      <c r="I731" s="693"/>
      <c r="J731" s="693"/>
      <c r="K731" s="693"/>
      <c r="L731" s="693"/>
      <c r="M731" s="693"/>
      <c r="N731" s="693"/>
      <c r="O731" s="693"/>
      <c r="P731" s="693"/>
      <c r="Q731" s="693"/>
      <c r="R731" s="693"/>
      <c r="S731" s="693"/>
      <c r="T731" s="693"/>
      <c r="U731" s="693"/>
      <c r="V731" s="693"/>
      <c r="W731" s="693"/>
      <c r="X731" s="693"/>
      <c r="Y731" s="693"/>
      <c r="Z731" s="693"/>
      <c r="AA731" s="693"/>
      <c r="AB731" s="693"/>
      <c r="AC731" s="693"/>
      <c r="AD731" s="693"/>
      <c r="AE731" s="693"/>
      <c r="AF731" s="693"/>
      <c r="AG731" s="693"/>
      <c r="AH731" s="693"/>
      <c r="AI731" s="693"/>
      <c r="AJ731" s="693"/>
      <c r="AK731" s="693"/>
      <c r="AL731" s="693"/>
      <c r="AM731" s="693"/>
      <c r="AN731" s="693"/>
    </row>
    <row r="732" ht="21.0" customHeight="1">
      <c r="A732" s="693"/>
      <c r="B732" s="693"/>
      <c r="C732" s="693"/>
      <c r="D732" s="693"/>
      <c r="E732" s="693"/>
      <c r="F732" s="693"/>
      <c r="G732" s="693"/>
      <c r="H732" s="693"/>
      <c r="I732" s="693"/>
      <c r="J732" s="693"/>
      <c r="K732" s="693"/>
      <c r="L732" s="693"/>
      <c r="M732" s="693"/>
      <c r="N732" s="693"/>
      <c r="O732" s="693"/>
      <c r="P732" s="693"/>
      <c r="Q732" s="693"/>
      <c r="R732" s="693"/>
      <c r="S732" s="693"/>
      <c r="T732" s="693"/>
      <c r="U732" s="693"/>
      <c r="V732" s="693"/>
      <c r="W732" s="693"/>
      <c r="X732" s="693"/>
      <c r="Y732" s="693"/>
      <c r="Z732" s="693"/>
      <c r="AA732" s="693"/>
      <c r="AB732" s="693"/>
      <c r="AC732" s="693"/>
      <c r="AD732" s="693"/>
      <c r="AE732" s="693"/>
      <c r="AF732" s="693"/>
      <c r="AG732" s="693"/>
      <c r="AH732" s="693"/>
      <c r="AI732" s="693"/>
      <c r="AJ732" s="693"/>
      <c r="AK732" s="693"/>
      <c r="AL732" s="693"/>
      <c r="AM732" s="693"/>
      <c r="AN732" s="693"/>
    </row>
    <row r="733" ht="21.0" customHeight="1">
      <c r="A733" s="693"/>
      <c r="B733" s="693"/>
      <c r="C733" s="693"/>
      <c r="D733" s="693"/>
      <c r="E733" s="693"/>
      <c r="F733" s="693"/>
      <c r="G733" s="693"/>
      <c r="H733" s="693"/>
      <c r="I733" s="693"/>
      <c r="J733" s="693"/>
      <c r="K733" s="693"/>
      <c r="L733" s="693"/>
      <c r="M733" s="693"/>
      <c r="N733" s="693"/>
      <c r="O733" s="693"/>
      <c r="P733" s="693"/>
      <c r="Q733" s="693"/>
      <c r="R733" s="693"/>
      <c r="S733" s="693"/>
      <c r="T733" s="693"/>
      <c r="U733" s="693"/>
      <c r="V733" s="693"/>
      <c r="W733" s="693"/>
      <c r="X733" s="693"/>
      <c r="Y733" s="693"/>
      <c r="Z733" s="693"/>
      <c r="AA733" s="693"/>
      <c r="AB733" s="693"/>
      <c r="AC733" s="693"/>
      <c r="AD733" s="693"/>
      <c r="AE733" s="693"/>
      <c r="AF733" s="693"/>
      <c r="AG733" s="693"/>
      <c r="AH733" s="693"/>
      <c r="AI733" s="693"/>
      <c r="AJ733" s="693"/>
      <c r="AK733" s="693"/>
      <c r="AL733" s="693"/>
      <c r="AM733" s="693"/>
      <c r="AN733" s="693"/>
    </row>
    <row r="734" ht="21.0" customHeight="1">
      <c r="A734" s="693"/>
      <c r="B734" s="693"/>
      <c r="C734" s="693"/>
      <c r="D734" s="693"/>
      <c r="E734" s="693"/>
      <c r="F734" s="693"/>
      <c r="G734" s="693"/>
      <c r="H734" s="693"/>
      <c r="I734" s="693"/>
      <c r="J734" s="693"/>
      <c r="K734" s="693"/>
      <c r="L734" s="693"/>
      <c r="M734" s="693"/>
      <c r="N734" s="693"/>
      <c r="O734" s="693"/>
      <c r="P734" s="693"/>
      <c r="Q734" s="693"/>
      <c r="R734" s="693"/>
      <c r="S734" s="693"/>
      <c r="T734" s="693"/>
      <c r="U734" s="693"/>
      <c r="V734" s="693"/>
      <c r="W734" s="693"/>
      <c r="X734" s="693"/>
      <c r="Y734" s="693"/>
      <c r="Z734" s="693"/>
      <c r="AA734" s="693"/>
      <c r="AB734" s="693"/>
      <c r="AC734" s="693"/>
      <c r="AD734" s="693"/>
      <c r="AE734" s="693"/>
      <c r="AF734" s="693"/>
      <c r="AG734" s="693"/>
      <c r="AH734" s="693"/>
      <c r="AI734" s="693"/>
      <c r="AJ734" s="693"/>
      <c r="AK734" s="693"/>
      <c r="AL734" s="693"/>
      <c r="AM734" s="693"/>
      <c r="AN734" s="693"/>
    </row>
    <row r="735" ht="21.0" customHeight="1">
      <c r="A735" s="693"/>
      <c r="B735" s="693"/>
      <c r="C735" s="693"/>
      <c r="D735" s="693"/>
      <c r="E735" s="693"/>
      <c r="F735" s="693"/>
      <c r="G735" s="693"/>
      <c r="H735" s="693"/>
      <c r="I735" s="693"/>
      <c r="J735" s="693"/>
      <c r="K735" s="693"/>
      <c r="L735" s="693"/>
      <c r="M735" s="693"/>
      <c r="N735" s="693"/>
      <c r="O735" s="693"/>
      <c r="P735" s="693"/>
      <c r="Q735" s="693"/>
      <c r="R735" s="693"/>
      <c r="S735" s="693"/>
      <c r="T735" s="693"/>
      <c r="U735" s="693"/>
      <c r="V735" s="693"/>
      <c r="W735" s="693"/>
      <c r="X735" s="693"/>
      <c r="Y735" s="693"/>
      <c r="Z735" s="693"/>
      <c r="AA735" s="693"/>
      <c r="AB735" s="693"/>
      <c r="AC735" s="693"/>
      <c r="AD735" s="693"/>
      <c r="AE735" s="693"/>
      <c r="AF735" s="693"/>
      <c r="AG735" s="693"/>
      <c r="AH735" s="693"/>
      <c r="AI735" s="693"/>
      <c r="AJ735" s="693"/>
      <c r="AK735" s="693"/>
      <c r="AL735" s="693"/>
      <c r="AM735" s="693"/>
      <c r="AN735" s="693"/>
    </row>
    <row r="736" ht="21.0" customHeight="1">
      <c r="A736" s="693"/>
      <c r="B736" s="693"/>
      <c r="C736" s="693"/>
      <c r="D736" s="693"/>
      <c r="E736" s="693"/>
      <c r="F736" s="693"/>
      <c r="G736" s="693"/>
      <c r="H736" s="693"/>
      <c r="I736" s="693"/>
      <c r="J736" s="693"/>
      <c r="K736" s="693"/>
      <c r="L736" s="693"/>
      <c r="M736" s="693"/>
      <c r="N736" s="693"/>
      <c r="O736" s="693"/>
      <c r="P736" s="693"/>
      <c r="Q736" s="693"/>
      <c r="R736" s="693"/>
      <c r="S736" s="693"/>
      <c r="T736" s="693"/>
      <c r="U736" s="693"/>
      <c r="V736" s="693"/>
      <c r="W736" s="693"/>
      <c r="X736" s="693"/>
      <c r="Y736" s="693"/>
      <c r="Z736" s="693"/>
      <c r="AA736" s="693"/>
      <c r="AB736" s="693"/>
      <c r="AC736" s="693"/>
      <c r="AD736" s="693"/>
      <c r="AE736" s="693"/>
      <c r="AF736" s="693"/>
      <c r="AG736" s="693"/>
      <c r="AH736" s="693"/>
      <c r="AI736" s="693"/>
      <c r="AJ736" s="693"/>
      <c r="AK736" s="693"/>
      <c r="AL736" s="693"/>
      <c r="AM736" s="693"/>
      <c r="AN736" s="693"/>
    </row>
    <row r="737" ht="21.0" customHeight="1">
      <c r="A737" s="693"/>
      <c r="B737" s="693"/>
      <c r="C737" s="693"/>
      <c r="D737" s="693"/>
      <c r="E737" s="693"/>
      <c r="F737" s="693"/>
      <c r="G737" s="693"/>
      <c r="H737" s="693"/>
      <c r="I737" s="693"/>
      <c r="J737" s="693"/>
      <c r="K737" s="693"/>
      <c r="L737" s="693"/>
      <c r="M737" s="693"/>
      <c r="N737" s="693"/>
      <c r="O737" s="693"/>
      <c r="P737" s="693"/>
      <c r="Q737" s="693"/>
      <c r="R737" s="693"/>
      <c r="S737" s="693"/>
      <c r="T737" s="693"/>
      <c r="U737" s="693"/>
      <c r="V737" s="693"/>
      <c r="W737" s="693"/>
      <c r="X737" s="693"/>
      <c r="Y737" s="693"/>
      <c r="Z737" s="693"/>
      <c r="AA737" s="693"/>
      <c r="AB737" s="693"/>
      <c r="AC737" s="693"/>
      <c r="AD737" s="693"/>
      <c r="AE737" s="693"/>
      <c r="AF737" s="693"/>
      <c r="AG737" s="693"/>
      <c r="AH737" s="693"/>
      <c r="AI737" s="693"/>
      <c r="AJ737" s="693"/>
      <c r="AK737" s="693"/>
      <c r="AL737" s="693"/>
      <c r="AM737" s="693"/>
      <c r="AN737" s="693"/>
    </row>
    <row r="738" ht="21.0" customHeight="1">
      <c r="A738" s="693"/>
      <c r="B738" s="693"/>
      <c r="C738" s="693"/>
      <c r="D738" s="693"/>
      <c r="E738" s="693"/>
      <c r="F738" s="693"/>
      <c r="G738" s="693"/>
      <c r="H738" s="693"/>
      <c r="I738" s="693"/>
      <c r="J738" s="693"/>
      <c r="K738" s="693"/>
      <c r="L738" s="693"/>
      <c r="M738" s="693"/>
      <c r="N738" s="693"/>
      <c r="O738" s="693"/>
      <c r="P738" s="693"/>
      <c r="Q738" s="693"/>
      <c r="R738" s="693"/>
      <c r="S738" s="693"/>
      <c r="T738" s="693"/>
      <c r="U738" s="693"/>
      <c r="V738" s="693"/>
      <c r="W738" s="693"/>
      <c r="X738" s="693"/>
      <c r="Y738" s="693"/>
      <c r="Z738" s="693"/>
      <c r="AA738" s="693"/>
      <c r="AB738" s="693"/>
      <c r="AC738" s="693"/>
      <c r="AD738" s="693"/>
      <c r="AE738" s="693"/>
      <c r="AF738" s="693"/>
      <c r="AG738" s="693"/>
      <c r="AH738" s="693"/>
      <c r="AI738" s="693"/>
      <c r="AJ738" s="693"/>
      <c r="AK738" s="693"/>
      <c r="AL738" s="693"/>
      <c r="AM738" s="693"/>
      <c r="AN738" s="693"/>
    </row>
    <row r="739" ht="21.0" customHeight="1">
      <c r="A739" s="693"/>
      <c r="B739" s="693"/>
      <c r="C739" s="693"/>
      <c r="D739" s="693"/>
      <c r="E739" s="693"/>
      <c r="F739" s="693"/>
      <c r="G739" s="693"/>
      <c r="H739" s="693"/>
      <c r="I739" s="693"/>
      <c r="J739" s="693"/>
      <c r="K739" s="693"/>
      <c r="L739" s="693"/>
      <c r="M739" s="693"/>
      <c r="N739" s="693"/>
      <c r="O739" s="693"/>
      <c r="P739" s="693"/>
      <c r="Q739" s="693"/>
      <c r="R739" s="693"/>
      <c r="S739" s="693"/>
      <c r="T739" s="693"/>
      <c r="U739" s="693"/>
      <c r="V739" s="693"/>
      <c r="W739" s="693"/>
      <c r="X739" s="693"/>
      <c r="Y739" s="693"/>
      <c r="Z739" s="693"/>
      <c r="AA739" s="693"/>
      <c r="AB739" s="693"/>
      <c r="AC739" s="693"/>
      <c r="AD739" s="693"/>
      <c r="AE739" s="693"/>
      <c r="AF739" s="693"/>
      <c r="AG739" s="693"/>
      <c r="AH739" s="693"/>
      <c r="AI739" s="693"/>
      <c r="AJ739" s="693"/>
      <c r="AK739" s="693"/>
      <c r="AL739" s="693"/>
      <c r="AM739" s="693"/>
      <c r="AN739" s="693"/>
    </row>
    <row r="740" ht="21.0" customHeight="1">
      <c r="A740" s="693"/>
      <c r="B740" s="693"/>
      <c r="C740" s="693"/>
      <c r="D740" s="693"/>
      <c r="E740" s="693"/>
      <c r="F740" s="693"/>
      <c r="G740" s="693"/>
      <c r="H740" s="693"/>
      <c r="I740" s="693"/>
      <c r="J740" s="693"/>
      <c r="K740" s="693"/>
      <c r="L740" s="693"/>
      <c r="M740" s="693"/>
      <c r="N740" s="693"/>
      <c r="O740" s="693"/>
      <c r="P740" s="693"/>
      <c r="Q740" s="693"/>
      <c r="R740" s="693"/>
      <c r="S740" s="693"/>
      <c r="T740" s="693"/>
      <c r="U740" s="693"/>
      <c r="V740" s="693"/>
      <c r="W740" s="693"/>
      <c r="X740" s="693"/>
      <c r="Y740" s="693"/>
      <c r="Z740" s="693"/>
      <c r="AA740" s="693"/>
      <c r="AB740" s="693"/>
      <c r="AC740" s="693"/>
      <c r="AD740" s="693"/>
      <c r="AE740" s="693"/>
      <c r="AF740" s="693"/>
      <c r="AG740" s="693"/>
      <c r="AH740" s="693"/>
      <c r="AI740" s="693"/>
      <c r="AJ740" s="693"/>
      <c r="AK740" s="693"/>
      <c r="AL740" s="693"/>
      <c r="AM740" s="693"/>
      <c r="AN740" s="693"/>
    </row>
    <row r="741" ht="21.0" customHeight="1">
      <c r="A741" s="693"/>
      <c r="B741" s="693"/>
      <c r="C741" s="693"/>
      <c r="D741" s="693"/>
      <c r="E741" s="693"/>
      <c r="F741" s="693"/>
      <c r="G741" s="693"/>
      <c r="H741" s="693"/>
      <c r="I741" s="693"/>
      <c r="J741" s="693"/>
      <c r="K741" s="693"/>
      <c r="L741" s="693"/>
      <c r="M741" s="693"/>
      <c r="N741" s="693"/>
      <c r="O741" s="693"/>
      <c r="P741" s="693"/>
      <c r="Q741" s="693"/>
      <c r="R741" s="693"/>
      <c r="S741" s="693"/>
      <c r="T741" s="693"/>
      <c r="U741" s="693"/>
      <c r="V741" s="693"/>
      <c r="W741" s="693"/>
      <c r="X741" s="693"/>
      <c r="Y741" s="693"/>
      <c r="Z741" s="693"/>
      <c r="AA741" s="693"/>
      <c r="AB741" s="693"/>
      <c r="AC741" s="693"/>
      <c r="AD741" s="693"/>
      <c r="AE741" s="693"/>
      <c r="AF741" s="693"/>
      <c r="AG741" s="693"/>
      <c r="AH741" s="693"/>
      <c r="AI741" s="693"/>
      <c r="AJ741" s="693"/>
      <c r="AK741" s="693"/>
      <c r="AL741" s="693"/>
      <c r="AM741" s="693"/>
      <c r="AN741" s="693"/>
    </row>
    <row r="742" ht="21.0" customHeight="1">
      <c r="A742" s="693"/>
      <c r="B742" s="693"/>
      <c r="C742" s="693"/>
      <c r="D742" s="693"/>
      <c r="E742" s="693"/>
      <c r="F742" s="693"/>
      <c r="G742" s="693"/>
      <c r="H742" s="693"/>
      <c r="I742" s="693"/>
      <c r="J742" s="693"/>
      <c r="K742" s="693"/>
      <c r="L742" s="693"/>
      <c r="M742" s="693"/>
      <c r="N742" s="693"/>
      <c r="O742" s="693"/>
      <c r="P742" s="693"/>
      <c r="Q742" s="693"/>
      <c r="R742" s="693"/>
      <c r="S742" s="693"/>
      <c r="T742" s="693"/>
      <c r="U742" s="693"/>
      <c r="V742" s="693"/>
      <c r="W742" s="693"/>
      <c r="X742" s="693"/>
      <c r="Y742" s="693"/>
      <c r="Z742" s="693"/>
      <c r="AA742" s="693"/>
      <c r="AB742" s="693"/>
      <c r="AC742" s="693"/>
      <c r="AD742" s="693"/>
      <c r="AE742" s="693"/>
      <c r="AF742" s="693"/>
      <c r="AG742" s="693"/>
      <c r="AH742" s="693"/>
      <c r="AI742" s="693"/>
      <c r="AJ742" s="693"/>
      <c r="AK742" s="693"/>
      <c r="AL742" s="693"/>
      <c r="AM742" s="693"/>
      <c r="AN742" s="693"/>
    </row>
    <row r="743" ht="21.0" customHeight="1">
      <c r="A743" s="693"/>
      <c r="B743" s="693"/>
      <c r="C743" s="693"/>
      <c r="D743" s="693"/>
      <c r="E743" s="693"/>
      <c r="F743" s="693"/>
      <c r="G743" s="693"/>
      <c r="H743" s="693"/>
      <c r="I743" s="693"/>
      <c r="J743" s="693"/>
      <c r="K743" s="693"/>
      <c r="L743" s="693"/>
      <c r="M743" s="693"/>
      <c r="N743" s="693"/>
      <c r="O743" s="693"/>
      <c r="P743" s="693"/>
      <c r="Q743" s="693"/>
      <c r="R743" s="693"/>
      <c r="S743" s="693"/>
      <c r="T743" s="693"/>
      <c r="U743" s="693"/>
      <c r="V743" s="693"/>
      <c r="W743" s="693"/>
      <c r="X743" s="693"/>
      <c r="Y743" s="693"/>
      <c r="Z743" s="693"/>
      <c r="AA743" s="693"/>
      <c r="AB743" s="693"/>
      <c r="AC743" s="693"/>
      <c r="AD743" s="693"/>
      <c r="AE743" s="693"/>
      <c r="AF743" s="693"/>
      <c r="AG743" s="693"/>
      <c r="AH743" s="693"/>
      <c r="AI743" s="693"/>
      <c r="AJ743" s="693"/>
      <c r="AK743" s="693"/>
      <c r="AL743" s="693"/>
      <c r="AM743" s="693"/>
      <c r="AN743" s="693"/>
    </row>
    <row r="744" ht="21.0" customHeight="1">
      <c r="A744" s="693"/>
      <c r="B744" s="693"/>
      <c r="C744" s="693"/>
      <c r="D744" s="693"/>
      <c r="E744" s="693"/>
      <c r="F744" s="693"/>
      <c r="G744" s="693"/>
      <c r="H744" s="693"/>
      <c r="I744" s="693"/>
      <c r="J744" s="693"/>
      <c r="K744" s="693"/>
      <c r="L744" s="693"/>
      <c r="M744" s="693"/>
      <c r="N744" s="693"/>
      <c r="O744" s="693"/>
      <c r="P744" s="693"/>
      <c r="Q744" s="693"/>
      <c r="R744" s="693"/>
      <c r="S744" s="693"/>
      <c r="T744" s="693"/>
      <c r="U744" s="693"/>
      <c r="V744" s="693"/>
      <c r="W744" s="693"/>
      <c r="X744" s="693"/>
      <c r="Y744" s="693"/>
      <c r="Z744" s="693"/>
      <c r="AA744" s="693"/>
      <c r="AB744" s="693"/>
      <c r="AC744" s="693"/>
      <c r="AD744" s="693"/>
      <c r="AE744" s="693"/>
      <c r="AF744" s="693"/>
      <c r="AG744" s="693"/>
      <c r="AH744" s="693"/>
      <c r="AI744" s="693"/>
      <c r="AJ744" s="693"/>
      <c r="AK744" s="693"/>
      <c r="AL744" s="693"/>
      <c r="AM744" s="693"/>
      <c r="AN744" s="693"/>
    </row>
    <row r="745" ht="21.0" customHeight="1">
      <c r="A745" s="693"/>
      <c r="B745" s="693"/>
      <c r="C745" s="693"/>
      <c r="D745" s="693"/>
      <c r="E745" s="693"/>
      <c r="F745" s="693"/>
      <c r="G745" s="693"/>
      <c r="H745" s="693"/>
      <c r="I745" s="693"/>
      <c r="J745" s="693"/>
      <c r="K745" s="693"/>
      <c r="L745" s="693"/>
      <c r="M745" s="693"/>
      <c r="N745" s="693"/>
      <c r="O745" s="693"/>
      <c r="P745" s="693"/>
      <c r="Q745" s="693"/>
      <c r="R745" s="693"/>
      <c r="S745" s="693"/>
      <c r="T745" s="693"/>
      <c r="U745" s="693"/>
      <c r="V745" s="693"/>
      <c r="W745" s="693"/>
      <c r="X745" s="693"/>
      <c r="Y745" s="693"/>
      <c r="Z745" s="693"/>
      <c r="AA745" s="693"/>
      <c r="AB745" s="693"/>
      <c r="AC745" s="693"/>
      <c r="AD745" s="693"/>
      <c r="AE745" s="693"/>
      <c r="AF745" s="693"/>
      <c r="AG745" s="693"/>
      <c r="AH745" s="693"/>
      <c r="AI745" s="693"/>
      <c r="AJ745" s="693"/>
      <c r="AK745" s="693"/>
      <c r="AL745" s="693"/>
      <c r="AM745" s="693"/>
      <c r="AN745" s="693"/>
    </row>
    <row r="746" ht="21.0" customHeight="1">
      <c r="A746" s="693"/>
      <c r="B746" s="693"/>
      <c r="C746" s="693"/>
      <c r="D746" s="693"/>
      <c r="E746" s="693"/>
      <c r="F746" s="693"/>
      <c r="G746" s="693"/>
      <c r="H746" s="693"/>
      <c r="I746" s="693"/>
      <c r="J746" s="693"/>
      <c r="K746" s="693"/>
      <c r="L746" s="693"/>
      <c r="M746" s="693"/>
      <c r="N746" s="693"/>
      <c r="O746" s="693"/>
      <c r="P746" s="693"/>
      <c r="Q746" s="693"/>
      <c r="R746" s="693"/>
      <c r="S746" s="693"/>
      <c r="T746" s="693"/>
      <c r="U746" s="693"/>
      <c r="V746" s="693"/>
      <c r="W746" s="693"/>
      <c r="X746" s="693"/>
      <c r="Y746" s="693"/>
      <c r="Z746" s="693"/>
      <c r="AA746" s="693"/>
      <c r="AB746" s="693"/>
      <c r="AC746" s="693"/>
      <c r="AD746" s="693"/>
      <c r="AE746" s="693"/>
      <c r="AF746" s="693"/>
      <c r="AG746" s="693"/>
      <c r="AH746" s="693"/>
      <c r="AI746" s="693"/>
      <c r="AJ746" s="693"/>
      <c r="AK746" s="693"/>
      <c r="AL746" s="693"/>
      <c r="AM746" s="693"/>
      <c r="AN746" s="693"/>
    </row>
    <row r="747" ht="21.0" customHeight="1">
      <c r="A747" s="693"/>
      <c r="B747" s="693"/>
      <c r="C747" s="693"/>
      <c r="D747" s="693"/>
      <c r="E747" s="693"/>
      <c r="F747" s="693"/>
      <c r="G747" s="693"/>
      <c r="H747" s="693"/>
      <c r="I747" s="693"/>
      <c r="J747" s="693"/>
      <c r="K747" s="693"/>
      <c r="L747" s="693"/>
      <c r="M747" s="693"/>
      <c r="N747" s="693"/>
      <c r="O747" s="693"/>
      <c r="P747" s="693"/>
      <c r="Q747" s="693"/>
      <c r="R747" s="693"/>
      <c r="S747" s="693"/>
      <c r="T747" s="693"/>
      <c r="U747" s="693"/>
      <c r="V747" s="693"/>
      <c r="W747" s="693"/>
      <c r="X747" s="693"/>
      <c r="Y747" s="693"/>
      <c r="Z747" s="693"/>
      <c r="AA747" s="693"/>
      <c r="AB747" s="693"/>
      <c r="AC747" s="693"/>
      <c r="AD747" s="693"/>
      <c r="AE747" s="693"/>
      <c r="AF747" s="693"/>
      <c r="AG747" s="693"/>
      <c r="AH747" s="693"/>
      <c r="AI747" s="693"/>
      <c r="AJ747" s="693"/>
      <c r="AK747" s="693"/>
      <c r="AL747" s="693"/>
      <c r="AM747" s="693"/>
      <c r="AN747" s="693"/>
    </row>
    <row r="748" ht="21.0" customHeight="1">
      <c r="A748" s="693"/>
      <c r="B748" s="693"/>
      <c r="C748" s="693"/>
      <c r="D748" s="693"/>
      <c r="E748" s="693"/>
      <c r="F748" s="693"/>
      <c r="G748" s="693"/>
      <c r="H748" s="693"/>
      <c r="I748" s="693"/>
      <c r="J748" s="693"/>
      <c r="K748" s="693"/>
      <c r="L748" s="693"/>
      <c r="M748" s="693"/>
      <c r="N748" s="693"/>
      <c r="O748" s="693"/>
      <c r="P748" s="693"/>
      <c r="Q748" s="693"/>
      <c r="R748" s="693"/>
      <c r="S748" s="693"/>
      <c r="T748" s="693"/>
      <c r="U748" s="693"/>
      <c r="V748" s="693"/>
      <c r="W748" s="693"/>
      <c r="X748" s="693"/>
      <c r="Y748" s="693"/>
      <c r="Z748" s="693"/>
      <c r="AA748" s="693"/>
      <c r="AB748" s="693"/>
      <c r="AC748" s="693"/>
      <c r="AD748" s="693"/>
      <c r="AE748" s="693"/>
      <c r="AF748" s="693"/>
      <c r="AG748" s="693"/>
      <c r="AH748" s="693"/>
      <c r="AI748" s="693"/>
      <c r="AJ748" s="693"/>
      <c r="AK748" s="693"/>
      <c r="AL748" s="693"/>
      <c r="AM748" s="693"/>
      <c r="AN748" s="693"/>
    </row>
    <row r="749" ht="21.0" customHeight="1">
      <c r="A749" s="693"/>
      <c r="B749" s="693"/>
      <c r="C749" s="693"/>
      <c r="D749" s="693"/>
      <c r="E749" s="693"/>
      <c r="F749" s="693"/>
      <c r="G749" s="693"/>
      <c r="H749" s="693"/>
      <c r="I749" s="693"/>
      <c r="J749" s="693"/>
      <c r="K749" s="693"/>
      <c r="L749" s="693"/>
      <c r="M749" s="693"/>
      <c r="N749" s="693"/>
      <c r="O749" s="693"/>
      <c r="P749" s="693"/>
      <c r="Q749" s="693"/>
      <c r="R749" s="693"/>
      <c r="S749" s="693"/>
      <c r="T749" s="693"/>
      <c r="U749" s="693"/>
      <c r="V749" s="693"/>
      <c r="W749" s="693"/>
      <c r="X749" s="693"/>
      <c r="Y749" s="693"/>
      <c r="Z749" s="693"/>
      <c r="AA749" s="693"/>
      <c r="AB749" s="693"/>
      <c r="AC749" s="693"/>
      <c r="AD749" s="693"/>
      <c r="AE749" s="693"/>
      <c r="AF749" s="693"/>
      <c r="AG749" s="693"/>
      <c r="AH749" s="693"/>
      <c r="AI749" s="693"/>
      <c r="AJ749" s="693"/>
      <c r="AK749" s="693"/>
      <c r="AL749" s="693"/>
      <c r="AM749" s="693"/>
      <c r="AN749" s="693"/>
    </row>
    <row r="750" ht="21.0" customHeight="1">
      <c r="A750" s="693"/>
      <c r="B750" s="693"/>
      <c r="C750" s="693"/>
      <c r="D750" s="693"/>
      <c r="E750" s="693"/>
      <c r="F750" s="693"/>
      <c r="G750" s="693"/>
      <c r="H750" s="693"/>
      <c r="I750" s="693"/>
      <c r="J750" s="693"/>
      <c r="K750" s="693"/>
      <c r="L750" s="693"/>
      <c r="M750" s="693"/>
      <c r="N750" s="693"/>
      <c r="O750" s="693"/>
      <c r="P750" s="693"/>
      <c r="Q750" s="693"/>
      <c r="R750" s="693"/>
      <c r="S750" s="693"/>
      <c r="T750" s="693"/>
      <c r="U750" s="693"/>
      <c r="V750" s="693"/>
      <c r="W750" s="693"/>
      <c r="X750" s="693"/>
      <c r="Y750" s="693"/>
      <c r="Z750" s="693"/>
      <c r="AA750" s="693"/>
      <c r="AB750" s="693"/>
      <c r="AC750" s="693"/>
      <c r="AD750" s="693"/>
      <c r="AE750" s="693"/>
      <c r="AF750" s="693"/>
      <c r="AG750" s="693"/>
      <c r="AH750" s="693"/>
      <c r="AI750" s="693"/>
      <c r="AJ750" s="693"/>
      <c r="AK750" s="693"/>
      <c r="AL750" s="693"/>
      <c r="AM750" s="693"/>
      <c r="AN750" s="693"/>
    </row>
    <row r="751" ht="21.0" customHeight="1">
      <c r="A751" s="693"/>
      <c r="B751" s="693"/>
      <c r="C751" s="693"/>
      <c r="D751" s="693"/>
      <c r="E751" s="693"/>
      <c r="F751" s="693"/>
      <c r="G751" s="693"/>
      <c r="H751" s="693"/>
      <c r="I751" s="693"/>
      <c r="J751" s="693"/>
      <c r="K751" s="693"/>
      <c r="L751" s="693"/>
      <c r="M751" s="693"/>
      <c r="N751" s="693"/>
      <c r="O751" s="693"/>
      <c r="P751" s="693"/>
      <c r="Q751" s="693"/>
      <c r="R751" s="693"/>
      <c r="S751" s="693"/>
      <c r="T751" s="693"/>
      <c r="U751" s="693"/>
      <c r="V751" s="693"/>
      <c r="W751" s="693"/>
      <c r="X751" s="693"/>
      <c r="Y751" s="693"/>
      <c r="Z751" s="693"/>
      <c r="AA751" s="693"/>
      <c r="AB751" s="693"/>
      <c r="AC751" s="693"/>
      <c r="AD751" s="693"/>
      <c r="AE751" s="693"/>
      <c r="AF751" s="693"/>
      <c r="AG751" s="693"/>
      <c r="AH751" s="693"/>
      <c r="AI751" s="693"/>
      <c r="AJ751" s="693"/>
      <c r="AK751" s="693"/>
      <c r="AL751" s="693"/>
      <c r="AM751" s="693"/>
      <c r="AN751" s="693"/>
    </row>
    <row r="752" ht="21.0" customHeight="1">
      <c r="A752" s="693"/>
      <c r="B752" s="693"/>
      <c r="C752" s="693"/>
      <c r="D752" s="693"/>
      <c r="E752" s="693"/>
      <c r="F752" s="693"/>
      <c r="G752" s="693"/>
      <c r="H752" s="693"/>
      <c r="I752" s="693"/>
      <c r="J752" s="693"/>
      <c r="K752" s="693"/>
      <c r="L752" s="693"/>
      <c r="M752" s="693"/>
      <c r="N752" s="693"/>
      <c r="O752" s="693"/>
      <c r="P752" s="693"/>
      <c r="Q752" s="693"/>
      <c r="R752" s="693"/>
      <c r="S752" s="693"/>
      <c r="T752" s="693"/>
      <c r="U752" s="693"/>
      <c r="V752" s="693"/>
      <c r="W752" s="693"/>
      <c r="X752" s="693"/>
      <c r="Y752" s="693"/>
      <c r="Z752" s="693"/>
      <c r="AA752" s="693"/>
      <c r="AB752" s="693"/>
      <c r="AC752" s="693"/>
      <c r="AD752" s="693"/>
      <c r="AE752" s="693"/>
      <c r="AF752" s="693"/>
      <c r="AG752" s="693"/>
      <c r="AH752" s="693"/>
      <c r="AI752" s="693"/>
      <c r="AJ752" s="693"/>
      <c r="AK752" s="693"/>
      <c r="AL752" s="693"/>
      <c r="AM752" s="693"/>
      <c r="AN752" s="693"/>
    </row>
    <row r="753" ht="21.0" customHeight="1">
      <c r="A753" s="693"/>
      <c r="B753" s="693"/>
      <c r="C753" s="693"/>
      <c r="D753" s="693"/>
      <c r="E753" s="693"/>
      <c r="F753" s="693"/>
      <c r="G753" s="693"/>
      <c r="H753" s="693"/>
      <c r="I753" s="693"/>
      <c r="J753" s="693"/>
      <c r="K753" s="693"/>
      <c r="L753" s="693"/>
      <c r="M753" s="693"/>
      <c r="N753" s="693"/>
      <c r="O753" s="693"/>
      <c r="P753" s="693"/>
      <c r="Q753" s="693"/>
      <c r="R753" s="693"/>
      <c r="S753" s="693"/>
      <c r="T753" s="693"/>
      <c r="U753" s="693"/>
      <c r="V753" s="693"/>
      <c r="W753" s="693"/>
      <c r="X753" s="693"/>
      <c r="Y753" s="693"/>
      <c r="Z753" s="693"/>
      <c r="AA753" s="693"/>
      <c r="AB753" s="693"/>
      <c r="AC753" s="693"/>
      <c r="AD753" s="693"/>
      <c r="AE753" s="693"/>
      <c r="AF753" s="693"/>
      <c r="AG753" s="693"/>
      <c r="AH753" s="693"/>
      <c r="AI753" s="693"/>
      <c r="AJ753" s="693"/>
      <c r="AK753" s="693"/>
      <c r="AL753" s="693"/>
      <c r="AM753" s="693"/>
      <c r="AN753" s="693"/>
    </row>
    <row r="754" ht="21.0" customHeight="1">
      <c r="A754" s="693"/>
      <c r="B754" s="693"/>
      <c r="C754" s="693"/>
      <c r="D754" s="693"/>
      <c r="E754" s="693"/>
      <c r="F754" s="693"/>
      <c r="G754" s="693"/>
      <c r="H754" s="693"/>
      <c r="I754" s="693"/>
      <c r="J754" s="693"/>
      <c r="K754" s="693"/>
      <c r="L754" s="693"/>
      <c r="M754" s="693"/>
      <c r="N754" s="693"/>
      <c r="O754" s="693"/>
      <c r="P754" s="693"/>
      <c r="Q754" s="693"/>
      <c r="R754" s="693"/>
      <c r="S754" s="693"/>
      <c r="T754" s="693"/>
      <c r="U754" s="693"/>
      <c r="V754" s="693"/>
      <c r="W754" s="693"/>
      <c r="X754" s="693"/>
      <c r="Y754" s="693"/>
      <c r="Z754" s="693"/>
      <c r="AA754" s="693"/>
      <c r="AB754" s="693"/>
      <c r="AC754" s="693"/>
      <c r="AD754" s="693"/>
      <c r="AE754" s="693"/>
      <c r="AF754" s="693"/>
      <c r="AG754" s="693"/>
      <c r="AH754" s="693"/>
      <c r="AI754" s="693"/>
      <c r="AJ754" s="693"/>
      <c r="AK754" s="693"/>
      <c r="AL754" s="693"/>
      <c r="AM754" s="693"/>
      <c r="AN754" s="693"/>
    </row>
    <row r="755" ht="21.0" customHeight="1">
      <c r="A755" s="693"/>
      <c r="B755" s="693"/>
      <c r="C755" s="693"/>
      <c r="D755" s="693"/>
      <c r="E755" s="693"/>
      <c r="F755" s="693"/>
      <c r="G755" s="693"/>
      <c r="H755" s="693"/>
      <c r="I755" s="693"/>
      <c r="J755" s="693"/>
      <c r="K755" s="693"/>
      <c r="L755" s="693"/>
      <c r="M755" s="693"/>
      <c r="N755" s="693"/>
      <c r="O755" s="693"/>
      <c r="P755" s="693"/>
      <c r="Q755" s="693"/>
      <c r="R755" s="693"/>
      <c r="S755" s="693"/>
      <c r="T755" s="693"/>
      <c r="U755" s="693"/>
      <c r="V755" s="693"/>
      <c r="W755" s="693"/>
      <c r="X755" s="693"/>
      <c r="Y755" s="693"/>
      <c r="Z755" s="693"/>
      <c r="AA755" s="693"/>
      <c r="AB755" s="693"/>
      <c r="AC755" s="693"/>
      <c r="AD755" s="693"/>
      <c r="AE755" s="693"/>
      <c r="AF755" s="693"/>
      <c r="AG755" s="693"/>
      <c r="AH755" s="693"/>
      <c r="AI755" s="693"/>
      <c r="AJ755" s="693"/>
      <c r="AK755" s="693"/>
      <c r="AL755" s="693"/>
      <c r="AM755" s="693"/>
      <c r="AN755" s="693"/>
    </row>
    <row r="756" ht="21.0" customHeight="1">
      <c r="A756" s="693"/>
      <c r="B756" s="693"/>
      <c r="C756" s="693"/>
      <c r="D756" s="693"/>
      <c r="E756" s="693"/>
      <c r="F756" s="693"/>
      <c r="G756" s="693"/>
      <c r="H756" s="693"/>
      <c r="I756" s="693"/>
      <c r="J756" s="693"/>
      <c r="K756" s="693"/>
      <c r="L756" s="693"/>
      <c r="M756" s="693"/>
      <c r="N756" s="693"/>
      <c r="O756" s="693"/>
      <c r="P756" s="693"/>
      <c r="Q756" s="693"/>
      <c r="R756" s="693"/>
      <c r="S756" s="693"/>
      <c r="T756" s="693"/>
      <c r="U756" s="693"/>
      <c r="V756" s="693"/>
      <c r="W756" s="693"/>
      <c r="X756" s="693"/>
      <c r="Y756" s="693"/>
      <c r="Z756" s="693"/>
      <c r="AA756" s="693"/>
      <c r="AB756" s="693"/>
      <c r="AC756" s="693"/>
      <c r="AD756" s="693"/>
      <c r="AE756" s="693"/>
      <c r="AF756" s="693"/>
      <c r="AG756" s="693"/>
      <c r="AH756" s="693"/>
      <c r="AI756" s="693"/>
      <c r="AJ756" s="693"/>
      <c r="AK756" s="693"/>
      <c r="AL756" s="693"/>
      <c r="AM756" s="693"/>
      <c r="AN756" s="693"/>
    </row>
    <row r="757" ht="21.0" customHeight="1">
      <c r="A757" s="693"/>
      <c r="B757" s="693"/>
      <c r="C757" s="693"/>
      <c r="D757" s="693"/>
      <c r="E757" s="693"/>
      <c r="F757" s="693"/>
      <c r="G757" s="693"/>
      <c r="H757" s="693"/>
      <c r="I757" s="693"/>
      <c r="J757" s="693"/>
      <c r="K757" s="693"/>
      <c r="L757" s="693"/>
      <c r="M757" s="693"/>
      <c r="N757" s="693"/>
      <c r="O757" s="693"/>
      <c r="P757" s="693"/>
      <c r="Q757" s="693"/>
      <c r="R757" s="693"/>
      <c r="S757" s="693"/>
      <c r="T757" s="693"/>
      <c r="U757" s="693"/>
      <c r="V757" s="693"/>
      <c r="W757" s="693"/>
      <c r="X757" s="693"/>
      <c r="Y757" s="693"/>
      <c r="Z757" s="693"/>
      <c r="AA757" s="693"/>
      <c r="AB757" s="693"/>
      <c r="AC757" s="693"/>
      <c r="AD757" s="693"/>
      <c r="AE757" s="693"/>
      <c r="AF757" s="693"/>
      <c r="AG757" s="693"/>
      <c r="AH757" s="693"/>
      <c r="AI757" s="693"/>
      <c r="AJ757" s="693"/>
      <c r="AK757" s="693"/>
      <c r="AL757" s="693"/>
      <c r="AM757" s="693"/>
      <c r="AN757" s="693"/>
    </row>
    <row r="758" ht="21.0" customHeight="1">
      <c r="A758" s="693"/>
      <c r="B758" s="693"/>
      <c r="C758" s="693"/>
      <c r="D758" s="693"/>
      <c r="E758" s="693"/>
      <c r="F758" s="693"/>
      <c r="G758" s="693"/>
      <c r="H758" s="693"/>
      <c r="I758" s="693"/>
      <c r="J758" s="693"/>
      <c r="K758" s="693"/>
      <c r="L758" s="693"/>
      <c r="M758" s="693"/>
      <c r="N758" s="693"/>
      <c r="O758" s="693"/>
      <c r="P758" s="693"/>
      <c r="Q758" s="693"/>
      <c r="R758" s="693"/>
      <c r="S758" s="693"/>
      <c r="T758" s="693"/>
      <c r="U758" s="693"/>
      <c r="V758" s="693"/>
      <c r="W758" s="693"/>
      <c r="X758" s="693"/>
      <c r="Y758" s="693"/>
      <c r="Z758" s="693"/>
      <c r="AA758" s="693"/>
      <c r="AB758" s="693"/>
      <c r="AC758" s="693"/>
      <c r="AD758" s="693"/>
      <c r="AE758" s="693"/>
      <c r="AF758" s="693"/>
      <c r="AG758" s="693"/>
      <c r="AH758" s="693"/>
      <c r="AI758" s="693"/>
      <c r="AJ758" s="693"/>
      <c r="AK758" s="693"/>
      <c r="AL758" s="693"/>
      <c r="AM758" s="693"/>
      <c r="AN758" s="693"/>
    </row>
    <row r="759" ht="21.0" customHeight="1">
      <c r="A759" s="693"/>
      <c r="B759" s="693"/>
      <c r="C759" s="693"/>
      <c r="D759" s="693"/>
      <c r="E759" s="693"/>
      <c r="F759" s="693"/>
      <c r="G759" s="693"/>
      <c r="H759" s="693"/>
      <c r="I759" s="693"/>
      <c r="J759" s="693"/>
      <c r="K759" s="693"/>
      <c r="L759" s="693"/>
      <c r="M759" s="693"/>
      <c r="N759" s="693"/>
      <c r="O759" s="693"/>
      <c r="P759" s="693"/>
      <c r="Q759" s="693"/>
      <c r="R759" s="693"/>
      <c r="S759" s="693"/>
      <c r="T759" s="693"/>
      <c r="U759" s="693"/>
      <c r="V759" s="693"/>
      <c r="W759" s="693"/>
      <c r="X759" s="693"/>
      <c r="Y759" s="693"/>
      <c r="Z759" s="693"/>
      <c r="AA759" s="693"/>
      <c r="AB759" s="693"/>
      <c r="AC759" s="693"/>
      <c r="AD759" s="693"/>
      <c r="AE759" s="693"/>
      <c r="AF759" s="693"/>
      <c r="AG759" s="693"/>
      <c r="AH759" s="693"/>
      <c r="AI759" s="693"/>
      <c r="AJ759" s="693"/>
      <c r="AK759" s="693"/>
      <c r="AL759" s="693"/>
      <c r="AM759" s="693"/>
      <c r="AN759" s="693"/>
    </row>
    <row r="760" ht="21.0" customHeight="1">
      <c r="A760" s="693"/>
      <c r="B760" s="693"/>
      <c r="C760" s="693"/>
      <c r="D760" s="693"/>
      <c r="E760" s="693"/>
      <c r="F760" s="693"/>
      <c r="G760" s="693"/>
      <c r="H760" s="693"/>
      <c r="I760" s="693"/>
      <c r="J760" s="693"/>
      <c r="K760" s="693"/>
      <c r="L760" s="693"/>
      <c r="M760" s="693"/>
      <c r="N760" s="693"/>
      <c r="O760" s="693"/>
      <c r="P760" s="693"/>
      <c r="Q760" s="693"/>
      <c r="R760" s="693"/>
      <c r="S760" s="693"/>
      <c r="T760" s="693"/>
      <c r="U760" s="693"/>
      <c r="V760" s="693"/>
      <c r="W760" s="693"/>
      <c r="X760" s="693"/>
      <c r="Y760" s="693"/>
      <c r="Z760" s="693"/>
      <c r="AA760" s="693"/>
      <c r="AB760" s="693"/>
      <c r="AC760" s="693"/>
      <c r="AD760" s="693"/>
      <c r="AE760" s="693"/>
      <c r="AF760" s="693"/>
      <c r="AG760" s="693"/>
      <c r="AH760" s="693"/>
      <c r="AI760" s="693"/>
      <c r="AJ760" s="693"/>
      <c r="AK760" s="693"/>
      <c r="AL760" s="693"/>
      <c r="AM760" s="693"/>
      <c r="AN760" s="693"/>
    </row>
    <row r="761" ht="21.0" customHeight="1">
      <c r="A761" s="693"/>
      <c r="B761" s="693"/>
      <c r="C761" s="693"/>
      <c r="D761" s="693"/>
      <c r="E761" s="693"/>
      <c r="F761" s="693"/>
      <c r="G761" s="693"/>
      <c r="H761" s="693"/>
      <c r="I761" s="693"/>
      <c r="J761" s="693"/>
      <c r="K761" s="693"/>
      <c r="L761" s="693"/>
      <c r="M761" s="693"/>
      <c r="N761" s="693"/>
      <c r="O761" s="693"/>
      <c r="P761" s="693"/>
      <c r="Q761" s="693"/>
      <c r="R761" s="693"/>
      <c r="S761" s="693"/>
      <c r="T761" s="693"/>
      <c r="U761" s="693"/>
      <c r="V761" s="693"/>
      <c r="W761" s="693"/>
      <c r="X761" s="693"/>
      <c r="Y761" s="693"/>
      <c r="Z761" s="693"/>
      <c r="AA761" s="693"/>
      <c r="AB761" s="693"/>
      <c r="AC761" s="693"/>
      <c r="AD761" s="693"/>
      <c r="AE761" s="693"/>
      <c r="AF761" s="693"/>
      <c r="AG761" s="693"/>
      <c r="AH761" s="693"/>
      <c r="AI761" s="693"/>
      <c r="AJ761" s="693"/>
      <c r="AK761" s="693"/>
      <c r="AL761" s="693"/>
      <c r="AM761" s="693"/>
      <c r="AN761" s="693"/>
    </row>
    <row r="762" ht="21.0" customHeight="1">
      <c r="A762" s="693"/>
      <c r="B762" s="693"/>
      <c r="C762" s="693"/>
      <c r="D762" s="693"/>
      <c r="E762" s="693"/>
      <c r="F762" s="693"/>
      <c r="G762" s="693"/>
      <c r="H762" s="693"/>
      <c r="I762" s="693"/>
      <c r="J762" s="693"/>
      <c r="K762" s="693"/>
      <c r="L762" s="693"/>
      <c r="M762" s="693"/>
      <c r="N762" s="693"/>
      <c r="O762" s="693"/>
      <c r="P762" s="693"/>
      <c r="Q762" s="693"/>
      <c r="R762" s="693"/>
      <c r="S762" s="693"/>
      <c r="T762" s="693"/>
      <c r="U762" s="693"/>
      <c r="V762" s="693"/>
      <c r="W762" s="693"/>
      <c r="X762" s="693"/>
      <c r="Y762" s="693"/>
      <c r="Z762" s="693"/>
      <c r="AA762" s="693"/>
      <c r="AB762" s="693"/>
      <c r="AC762" s="693"/>
      <c r="AD762" s="693"/>
      <c r="AE762" s="693"/>
      <c r="AF762" s="693"/>
      <c r="AG762" s="693"/>
      <c r="AH762" s="693"/>
      <c r="AI762" s="693"/>
      <c r="AJ762" s="693"/>
      <c r="AK762" s="693"/>
      <c r="AL762" s="693"/>
      <c r="AM762" s="693"/>
      <c r="AN762" s="693"/>
    </row>
    <row r="763" ht="21.0" customHeight="1">
      <c r="A763" s="693"/>
      <c r="B763" s="693"/>
      <c r="C763" s="693"/>
      <c r="D763" s="693"/>
      <c r="E763" s="693"/>
      <c r="F763" s="693"/>
      <c r="G763" s="693"/>
      <c r="H763" s="693"/>
      <c r="I763" s="693"/>
      <c r="J763" s="693"/>
      <c r="K763" s="693"/>
      <c r="L763" s="693"/>
      <c r="M763" s="693"/>
      <c r="N763" s="693"/>
      <c r="O763" s="693"/>
      <c r="P763" s="693"/>
      <c r="Q763" s="693"/>
      <c r="R763" s="693"/>
      <c r="S763" s="693"/>
      <c r="T763" s="693"/>
      <c r="U763" s="693"/>
      <c r="V763" s="693"/>
      <c r="W763" s="693"/>
      <c r="X763" s="693"/>
      <c r="Y763" s="693"/>
      <c r="Z763" s="693"/>
      <c r="AA763" s="693"/>
      <c r="AB763" s="693"/>
      <c r="AC763" s="693"/>
      <c r="AD763" s="693"/>
      <c r="AE763" s="693"/>
      <c r="AF763" s="693"/>
      <c r="AG763" s="693"/>
      <c r="AH763" s="693"/>
      <c r="AI763" s="693"/>
      <c r="AJ763" s="693"/>
      <c r="AK763" s="693"/>
      <c r="AL763" s="693"/>
      <c r="AM763" s="693"/>
      <c r="AN763" s="693"/>
    </row>
    <row r="764" ht="21.0" customHeight="1">
      <c r="A764" s="693"/>
      <c r="B764" s="693"/>
      <c r="C764" s="693"/>
      <c r="D764" s="693"/>
      <c r="E764" s="693"/>
      <c r="F764" s="693"/>
      <c r="G764" s="693"/>
      <c r="H764" s="693"/>
      <c r="I764" s="693"/>
      <c r="J764" s="693"/>
      <c r="K764" s="693"/>
      <c r="L764" s="693"/>
      <c r="M764" s="693"/>
      <c r="N764" s="693"/>
      <c r="O764" s="693"/>
      <c r="P764" s="693"/>
      <c r="Q764" s="693"/>
      <c r="R764" s="693"/>
      <c r="S764" s="693"/>
      <c r="T764" s="693"/>
      <c r="U764" s="693"/>
      <c r="V764" s="693"/>
      <c r="W764" s="693"/>
      <c r="X764" s="693"/>
      <c r="Y764" s="693"/>
      <c r="Z764" s="693"/>
      <c r="AA764" s="693"/>
      <c r="AB764" s="693"/>
      <c r="AC764" s="693"/>
      <c r="AD764" s="693"/>
      <c r="AE764" s="693"/>
      <c r="AF764" s="693"/>
      <c r="AG764" s="693"/>
      <c r="AH764" s="693"/>
      <c r="AI764" s="693"/>
      <c r="AJ764" s="693"/>
      <c r="AK764" s="693"/>
      <c r="AL764" s="693"/>
      <c r="AM764" s="693"/>
      <c r="AN764" s="693"/>
    </row>
    <row r="765" ht="21.0" customHeight="1">
      <c r="A765" s="693"/>
      <c r="B765" s="693"/>
      <c r="C765" s="693"/>
      <c r="D765" s="693"/>
      <c r="E765" s="693"/>
      <c r="F765" s="693"/>
      <c r="G765" s="693"/>
      <c r="H765" s="693"/>
      <c r="I765" s="693"/>
      <c r="J765" s="693"/>
      <c r="K765" s="693"/>
      <c r="L765" s="693"/>
      <c r="M765" s="693"/>
      <c r="N765" s="693"/>
      <c r="O765" s="693"/>
      <c r="P765" s="693"/>
      <c r="Q765" s="693"/>
      <c r="R765" s="693"/>
      <c r="S765" s="693"/>
      <c r="T765" s="693"/>
      <c r="U765" s="693"/>
      <c r="V765" s="693"/>
      <c r="W765" s="693"/>
      <c r="X765" s="693"/>
      <c r="Y765" s="693"/>
      <c r="Z765" s="693"/>
      <c r="AA765" s="693"/>
      <c r="AB765" s="693"/>
      <c r="AC765" s="693"/>
      <c r="AD765" s="693"/>
      <c r="AE765" s="693"/>
      <c r="AF765" s="693"/>
      <c r="AG765" s="693"/>
      <c r="AH765" s="693"/>
      <c r="AI765" s="693"/>
      <c r="AJ765" s="693"/>
      <c r="AK765" s="693"/>
      <c r="AL765" s="693"/>
      <c r="AM765" s="693"/>
      <c r="AN765" s="693"/>
    </row>
    <row r="766" ht="21.0" customHeight="1">
      <c r="A766" s="693"/>
      <c r="B766" s="693"/>
      <c r="C766" s="693"/>
      <c r="D766" s="693"/>
      <c r="E766" s="693"/>
      <c r="F766" s="693"/>
      <c r="G766" s="693"/>
      <c r="H766" s="693"/>
      <c r="I766" s="693"/>
      <c r="J766" s="693"/>
      <c r="K766" s="693"/>
      <c r="L766" s="693"/>
      <c r="M766" s="693"/>
      <c r="N766" s="693"/>
      <c r="O766" s="693"/>
      <c r="P766" s="693"/>
      <c r="Q766" s="693"/>
      <c r="R766" s="693"/>
      <c r="S766" s="693"/>
      <c r="T766" s="693"/>
      <c r="U766" s="693"/>
      <c r="V766" s="693"/>
      <c r="W766" s="693"/>
      <c r="X766" s="693"/>
      <c r="Y766" s="693"/>
      <c r="Z766" s="693"/>
      <c r="AA766" s="693"/>
      <c r="AB766" s="693"/>
      <c r="AC766" s="693"/>
      <c r="AD766" s="693"/>
      <c r="AE766" s="693"/>
      <c r="AF766" s="693"/>
      <c r="AG766" s="693"/>
      <c r="AH766" s="693"/>
      <c r="AI766" s="693"/>
      <c r="AJ766" s="693"/>
      <c r="AK766" s="693"/>
      <c r="AL766" s="693"/>
      <c r="AM766" s="693"/>
      <c r="AN766" s="693"/>
    </row>
    <row r="767" ht="21.0" customHeight="1">
      <c r="A767" s="693"/>
      <c r="B767" s="693"/>
      <c r="C767" s="693"/>
      <c r="D767" s="693"/>
      <c r="E767" s="693"/>
      <c r="F767" s="693"/>
      <c r="G767" s="693"/>
      <c r="H767" s="693"/>
      <c r="I767" s="693"/>
      <c r="J767" s="693"/>
      <c r="K767" s="693"/>
      <c r="L767" s="693"/>
      <c r="M767" s="693"/>
      <c r="N767" s="693"/>
      <c r="O767" s="693"/>
      <c r="P767" s="693"/>
      <c r="Q767" s="693"/>
      <c r="R767" s="693"/>
      <c r="S767" s="693"/>
      <c r="T767" s="693"/>
      <c r="U767" s="693"/>
      <c r="V767" s="693"/>
      <c r="W767" s="693"/>
      <c r="X767" s="693"/>
      <c r="Y767" s="693"/>
      <c r="Z767" s="693"/>
      <c r="AA767" s="693"/>
      <c r="AB767" s="693"/>
      <c r="AC767" s="693"/>
      <c r="AD767" s="693"/>
      <c r="AE767" s="693"/>
      <c r="AF767" s="693"/>
      <c r="AG767" s="693"/>
      <c r="AH767" s="693"/>
      <c r="AI767" s="693"/>
      <c r="AJ767" s="693"/>
      <c r="AK767" s="693"/>
      <c r="AL767" s="693"/>
      <c r="AM767" s="693"/>
      <c r="AN767" s="693"/>
    </row>
    <row r="768" ht="21.0" customHeight="1">
      <c r="A768" s="693"/>
      <c r="B768" s="693"/>
      <c r="C768" s="693"/>
      <c r="D768" s="693"/>
      <c r="E768" s="693"/>
      <c r="F768" s="693"/>
      <c r="G768" s="693"/>
      <c r="H768" s="693"/>
      <c r="I768" s="693"/>
      <c r="J768" s="693"/>
      <c r="K768" s="693"/>
      <c r="L768" s="693"/>
      <c r="M768" s="693"/>
      <c r="N768" s="693"/>
      <c r="O768" s="693"/>
      <c r="P768" s="693"/>
      <c r="Q768" s="693"/>
      <c r="R768" s="693"/>
      <c r="S768" s="693"/>
      <c r="T768" s="693"/>
      <c r="U768" s="693"/>
      <c r="V768" s="693"/>
      <c r="W768" s="693"/>
      <c r="X768" s="693"/>
      <c r="Y768" s="693"/>
      <c r="Z768" s="693"/>
      <c r="AA768" s="693"/>
      <c r="AB768" s="693"/>
      <c r="AC768" s="693"/>
      <c r="AD768" s="693"/>
      <c r="AE768" s="693"/>
      <c r="AF768" s="693"/>
      <c r="AG768" s="693"/>
      <c r="AH768" s="693"/>
      <c r="AI768" s="693"/>
      <c r="AJ768" s="693"/>
      <c r="AK768" s="693"/>
      <c r="AL768" s="693"/>
      <c r="AM768" s="693"/>
      <c r="AN768" s="693"/>
    </row>
    <row r="769" ht="21.0" customHeight="1">
      <c r="A769" s="693"/>
      <c r="B769" s="693"/>
      <c r="C769" s="693"/>
      <c r="D769" s="693"/>
      <c r="E769" s="693"/>
      <c r="F769" s="693"/>
      <c r="G769" s="693"/>
      <c r="H769" s="693"/>
      <c r="I769" s="693"/>
      <c r="J769" s="693"/>
      <c r="K769" s="693"/>
      <c r="L769" s="693"/>
      <c r="M769" s="693"/>
      <c r="N769" s="693"/>
      <c r="O769" s="693"/>
      <c r="P769" s="693"/>
      <c r="Q769" s="693"/>
      <c r="R769" s="693"/>
      <c r="S769" s="693"/>
      <c r="T769" s="693"/>
      <c r="U769" s="693"/>
      <c r="V769" s="693"/>
      <c r="W769" s="693"/>
      <c r="X769" s="693"/>
      <c r="Y769" s="693"/>
      <c r="Z769" s="693"/>
      <c r="AA769" s="693"/>
      <c r="AB769" s="693"/>
      <c r="AC769" s="693"/>
      <c r="AD769" s="693"/>
      <c r="AE769" s="693"/>
      <c r="AF769" s="693"/>
      <c r="AG769" s="693"/>
      <c r="AH769" s="693"/>
      <c r="AI769" s="693"/>
      <c r="AJ769" s="693"/>
      <c r="AK769" s="693"/>
      <c r="AL769" s="693"/>
      <c r="AM769" s="693"/>
      <c r="AN769" s="693"/>
    </row>
    <row r="770" ht="21.0" customHeight="1">
      <c r="A770" s="693"/>
      <c r="B770" s="693"/>
      <c r="C770" s="693"/>
      <c r="D770" s="693"/>
      <c r="E770" s="693"/>
      <c r="F770" s="693"/>
      <c r="G770" s="693"/>
      <c r="H770" s="693"/>
      <c r="I770" s="693"/>
      <c r="J770" s="693"/>
      <c r="K770" s="693"/>
      <c r="L770" s="693"/>
      <c r="M770" s="693"/>
      <c r="N770" s="693"/>
      <c r="O770" s="693"/>
      <c r="P770" s="693"/>
      <c r="Q770" s="693"/>
      <c r="R770" s="693"/>
      <c r="S770" s="693"/>
      <c r="T770" s="693"/>
      <c r="U770" s="693"/>
      <c r="V770" s="693"/>
      <c r="W770" s="693"/>
      <c r="X770" s="693"/>
      <c r="Y770" s="693"/>
      <c r="Z770" s="693"/>
      <c r="AA770" s="693"/>
      <c r="AB770" s="693"/>
      <c r="AC770" s="693"/>
      <c r="AD770" s="693"/>
      <c r="AE770" s="693"/>
      <c r="AF770" s="693"/>
      <c r="AG770" s="693"/>
      <c r="AH770" s="693"/>
      <c r="AI770" s="693"/>
      <c r="AJ770" s="693"/>
      <c r="AK770" s="693"/>
      <c r="AL770" s="693"/>
      <c r="AM770" s="693"/>
      <c r="AN770" s="693"/>
    </row>
    <row r="771" ht="21.0" customHeight="1">
      <c r="A771" s="693"/>
      <c r="B771" s="693"/>
      <c r="C771" s="693"/>
      <c r="D771" s="693"/>
      <c r="E771" s="693"/>
      <c r="F771" s="693"/>
      <c r="G771" s="693"/>
      <c r="H771" s="693"/>
      <c r="I771" s="693"/>
      <c r="J771" s="693"/>
      <c r="K771" s="693"/>
      <c r="L771" s="693"/>
      <c r="M771" s="693"/>
      <c r="N771" s="693"/>
      <c r="O771" s="693"/>
      <c r="P771" s="693"/>
      <c r="Q771" s="693"/>
      <c r="R771" s="693"/>
      <c r="S771" s="693"/>
      <c r="T771" s="693"/>
      <c r="U771" s="693"/>
      <c r="V771" s="693"/>
      <c r="W771" s="693"/>
      <c r="X771" s="693"/>
      <c r="Y771" s="693"/>
      <c r="Z771" s="693"/>
      <c r="AA771" s="693"/>
      <c r="AB771" s="693"/>
      <c r="AC771" s="693"/>
      <c r="AD771" s="693"/>
      <c r="AE771" s="693"/>
      <c r="AF771" s="693"/>
      <c r="AG771" s="693"/>
      <c r="AH771" s="693"/>
      <c r="AI771" s="693"/>
      <c r="AJ771" s="693"/>
      <c r="AK771" s="693"/>
      <c r="AL771" s="693"/>
      <c r="AM771" s="693"/>
      <c r="AN771" s="693"/>
    </row>
    <row r="772" ht="21.0" customHeight="1">
      <c r="A772" s="693"/>
      <c r="B772" s="693"/>
      <c r="C772" s="693"/>
      <c r="D772" s="693"/>
      <c r="E772" s="693"/>
      <c r="F772" s="693"/>
      <c r="G772" s="693"/>
      <c r="H772" s="693"/>
      <c r="I772" s="693"/>
      <c r="J772" s="693"/>
      <c r="K772" s="693"/>
      <c r="L772" s="693"/>
      <c r="M772" s="693"/>
      <c r="N772" s="693"/>
      <c r="O772" s="693"/>
      <c r="P772" s="693"/>
      <c r="Q772" s="693"/>
      <c r="R772" s="693"/>
      <c r="S772" s="693"/>
      <c r="T772" s="693"/>
      <c r="U772" s="693"/>
      <c r="V772" s="693"/>
      <c r="W772" s="693"/>
      <c r="X772" s="693"/>
      <c r="Y772" s="693"/>
      <c r="Z772" s="693"/>
      <c r="AA772" s="693"/>
      <c r="AB772" s="693"/>
      <c r="AC772" s="693"/>
      <c r="AD772" s="693"/>
      <c r="AE772" s="693"/>
      <c r="AF772" s="693"/>
      <c r="AG772" s="693"/>
      <c r="AH772" s="693"/>
      <c r="AI772" s="693"/>
      <c r="AJ772" s="693"/>
      <c r="AK772" s="693"/>
      <c r="AL772" s="693"/>
      <c r="AM772" s="693"/>
      <c r="AN772" s="693"/>
    </row>
    <row r="773" ht="21.0" customHeight="1">
      <c r="A773" s="693"/>
      <c r="B773" s="693"/>
      <c r="C773" s="693"/>
      <c r="D773" s="693"/>
      <c r="E773" s="693"/>
      <c r="F773" s="693"/>
      <c r="G773" s="693"/>
      <c r="H773" s="693"/>
      <c r="I773" s="693"/>
      <c r="J773" s="693"/>
      <c r="K773" s="693"/>
      <c r="L773" s="693"/>
      <c r="M773" s="693"/>
      <c r="N773" s="693"/>
      <c r="O773" s="693"/>
      <c r="P773" s="693"/>
      <c r="Q773" s="693"/>
      <c r="R773" s="693"/>
      <c r="S773" s="693"/>
      <c r="T773" s="693"/>
      <c r="U773" s="693"/>
      <c r="V773" s="693"/>
      <c r="W773" s="693"/>
      <c r="X773" s="693"/>
      <c r="Y773" s="693"/>
      <c r="Z773" s="693"/>
      <c r="AA773" s="693"/>
      <c r="AB773" s="693"/>
      <c r="AC773" s="693"/>
      <c r="AD773" s="693"/>
      <c r="AE773" s="693"/>
      <c r="AF773" s="693"/>
      <c r="AG773" s="693"/>
      <c r="AH773" s="693"/>
      <c r="AI773" s="693"/>
      <c r="AJ773" s="693"/>
      <c r="AK773" s="693"/>
      <c r="AL773" s="693"/>
      <c r="AM773" s="693"/>
      <c r="AN773" s="693"/>
    </row>
    <row r="774" ht="21.0" customHeight="1">
      <c r="A774" s="693"/>
      <c r="B774" s="693"/>
      <c r="C774" s="693"/>
      <c r="D774" s="693"/>
      <c r="E774" s="693"/>
      <c r="F774" s="693"/>
      <c r="G774" s="693"/>
      <c r="H774" s="693"/>
      <c r="I774" s="693"/>
      <c r="J774" s="693"/>
      <c r="K774" s="693"/>
      <c r="L774" s="693"/>
      <c r="M774" s="693"/>
      <c r="N774" s="693"/>
      <c r="O774" s="693"/>
      <c r="P774" s="693"/>
      <c r="Q774" s="693"/>
      <c r="R774" s="693"/>
      <c r="S774" s="693"/>
      <c r="T774" s="693"/>
      <c r="U774" s="693"/>
      <c r="V774" s="693"/>
      <c r="W774" s="693"/>
      <c r="X774" s="693"/>
      <c r="Y774" s="693"/>
      <c r="Z774" s="693"/>
      <c r="AA774" s="693"/>
      <c r="AB774" s="693"/>
      <c r="AC774" s="693"/>
      <c r="AD774" s="693"/>
      <c r="AE774" s="693"/>
      <c r="AF774" s="693"/>
      <c r="AG774" s="693"/>
      <c r="AH774" s="693"/>
      <c r="AI774" s="693"/>
      <c r="AJ774" s="693"/>
      <c r="AK774" s="693"/>
      <c r="AL774" s="693"/>
      <c r="AM774" s="693"/>
      <c r="AN774" s="693"/>
    </row>
    <row r="775" ht="21.0" customHeight="1">
      <c r="A775" s="693"/>
      <c r="B775" s="693"/>
      <c r="C775" s="693"/>
      <c r="D775" s="693"/>
      <c r="E775" s="693"/>
      <c r="F775" s="693"/>
      <c r="G775" s="693"/>
      <c r="H775" s="693"/>
      <c r="I775" s="693"/>
      <c r="J775" s="693"/>
      <c r="K775" s="693"/>
      <c r="L775" s="693"/>
      <c r="M775" s="693"/>
      <c r="N775" s="693"/>
      <c r="O775" s="693"/>
      <c r="P775" s="693"/>
      <c r="Q775" s="693"/>
      <c r="R775" s="693"/>
      <c r="S775" s="693"/>
      <c r="T775" s="693"/>
      <c r="U775" s="693"/>
      <c r="V775" s="693"/>
      <c r="W775" s="693"/>
      <c r="X775" s="693"/>
      <c r="Y775" s="693"/>
      <c r="Z775" s="693"/>
      <c r="AA775" s="693"/>
      <c r="AB775" s="693"/>
      <c r="AC775" s="693"/>
      <c r="AD775" s="693"/>
      <c r="AE775" s="693"/>
      <c r="AF775" s="693"/>
      <c r="AG775" s="693"/>
      <c r="AH775" s="693"/>
      <c r="AI775" s="693"/>
      <c r="AJ775" s="693"/>
      <c r="AK775" s="693"/>
      <c r="AL775" s="693"/>
      <c r="AM775" s="693"/>
      <c r="AN775" s="693"/>
    </row>
    <row r="776" ht="21.0" customHeight="1">
      <c r="A776" s="693"/>
      <c r="B776" s="693"/>
      <c r="C776" s="693"/>
      <c r="D776" s="693"/>
      <c r="E776" s="693"/>
      <c r="F776" s="693"/>
      <c r="G776" s="693"/>
      <c r="H776" s="693"/>
      <c r="I776" s="693"/>
      <c r="J776" s="693"/>
      <c r="K776" s="693"/>
      <c r="L776" s="693"/>
      <c r="M776" s="693"/>
      <c r="N776" s="693"/>
      <c r="O776" s="693"/>
      <c r="P776" s="693"/>
      <c r="Q776" s="693"/>
      <c r="R776" s="693"/>
      <c r="S776" s="693"/>
      <c r="T776" s="693"/>
      <c r="U776" s="693"/>
      <c r="V776" s="693"/>
      <c r="W776" s="693"/>
      <c r="X776" s="693"/>
      <c r="Y776" s="693"/>
      <c r="Z776" s="693"/>
      <c r="AA776" s="693"/>
      <c r="AB776" s="693"/>
      <c r="AC776" s="693"/>
      <c r="AD776" s="693"/>
      <c r="AE776" s="693"/>
      <c r="AF776" s="693"/>
      <c r="AG776" s="693"/>
      <c r="AH776" s="693"/>
      <c r="AI776" s="693"/>
      <c r="AJ776" s="693"/>
      <c r="AK776" s="693"/>
      <c r="AL776" s="693"/>
      <c r="AM776" s="693"/>
      <c r="AN776" s="693"/>
    </row>
    <row r="777" ht="21.0" customHeight="1">
      <c r="A777" s="693"/>
      <c r="B777" s="693"/>
      <c r="C777" s="693"/>
      <c r="D777" s="693"/>
      <c r="E777" s="693"/>
      <c r="F777" s="693"/>
      <c r="G777" s="693"/>
      <c r="H777" s="693"/>
      <c r="I777" s="693"/>
      <c r="J777" s="693"/>
      <c r="K777" s="693"/>
      <c r="L777" s="693"/>
      <c r="M777" s="693"/>
      <c r="N777" s="693"/>
      <c r="O777" s="693"/>
      <c r="P777" s="693"/>
      <c r="Q777" s="693"/>
      <c r="R777" s="693"/>
      <c r="S777" s="693"/>
      <c r="T777" s="693"/>
      <c r="U777" s="693"/>
      <c r="V777" s="693"/>
      <c r="W777" s="693"/>
      <c r="X777" s="693"/>
      <c r="Y777" s="693"/>
      <c r="Z777" s="693"/>
      <c r="AA777" s="693"/>
      <c r="AB777" s="693"/>
      <c r="AC777" s="693"/>
      <c r="AD777" s="693"/>
      <c r="AE777" s="693"/>
      <c r="AF777" s="693"/>
      <c r="AG777" s="693"/>
      <c r="AH777" s="693"/>
      <c r="AI777" s="693"/>
      <c r="AJ777" s="693"/>
      <c r="AK777" s="693"/>
      <c r="AL777" s="693"/>
      <c r="AM777" s="693"/>
      <c r="AN777" s="693"/>
    </row>
    <row r="778" ht="21.0" customHeight="1">
      <c r="A778" s="693"/>
      <c r="B778" s="693"/>
      <c r="C778" s="693"/>
      <c r="D778" s="693"/>
      <c r="E778" s="693"/>
      <c r="F778" s="693"/>
      <c r="G778" s="693"/>
      <c r="H778" s="693"/>
      <c r="I778" s="693"/>
      <c r="J778" s="693"/>
      <c r="K778" s="693"/>
      <c r="L778" s="693"/>
      <c r="M778" s="693"/>
      <c r="N778" s="693"/>
      <c r="O778" s="693"/>
      <c r="P778" s="693"/>
      <c r="Q778" s="693"/>
      <c r="R778" s="693"/>
      <c r="S778" s="693"/>
      <c r="T778" s="693"/>
      <c r="U778" s="693"/>
      <c r="V778" s="693"/>
      <c r="W778" s="693"/>
      <c r="X778" s="693"/>
      <c r="Y778" s="693"/>
      <c r="Z778" s="693"/>
      <c r="AA778" s="693"/>
      <c r="AB778" s="693"/>
      <c r="AC778" s="693"/>
      <c r="AD778" s="693"/>
      <c r="AE778" s="693"/>
      <c r="AF778" s="693"/>
      <c r="AG778" s="693"/>
      <c r="AH778" s="693"/>
      <c r="AI778" s="693"/>
      <c r="AJ778" s="693"/>
      <c r="AK778" s="693"/>
      <c r="AL778" s="693"/>
      <c r="AM778" s="693"/>
      <c r="AN778" s="693"/>
    </row>
    <row r="779" ht="21.0" customHeight="1">
      <c r="A779" s="693"/>
      <c r="B779" s="693"/>
      <c r="C779" s="693"/>
      <c r="D779" s="693"/>
      <c r="E779" s="693"/>
      <c r="F779" s="693"/>
      <c r="G779" s="693"/>
      <c r="H779" s="693"/>
      <c r="I779" s="693"/>
      <c r="J779" s="693"/>
      <c r="K779" s="693"/>
      <c r="L779" s="693"/>
      <c r="M779" s="693"/>
      <c r="N779" s="693"/>
      <c r="O779" s="693"/>
      <c r="P779" s="693"/>
      <c r="Q779" s="693"/>
      <c r="R779" s="693"/>
      <c r="S779" s="693"/>
      <c r="T779" s="693"/>
      <c r="U779" s="693"/>
      <c r="V779" s="693"/>
      <c r="W779" s="693"/>
      <c r="X779" s="693"/>
      <c r="Y779" s="693"/>
      <c r="Z779" s="693"/>
      <c r="AA779" s="693"/>
      <c r="AB779" s="693"/>
      <c r="AC779" s="693"/>
      <c r="AD779" s="693"/>
      <c r="AE779" s="693"/>
      <c r="AF779" s="693"/>
      <c r="AG779" s="693"/>
      <c r="AH779" s="693"/>
      <c r="AI779" s="693"/>
      <c r="AJ779" s="693"/>
      <c r="AK779" s="693"/>
      <c r="AL779" s="693"/>
      <c r="AM779" s="693"/>
      <c r="AN779" s="693"/>
    </row>
    <row r="780" ht="21.0" customHeight="1">
      <c r="A780" s="693"/>
      <c r="B780" s="693"/>
      <c r="C780" s="693"/>
      <c r="D780" s="693"/>
      <c r="E780" s="693"/>
      <c r="F780" s="693"/>
      <c r="G780" s="693"/>
      <c r="H780" s="693"/>
      <c r="I780" s="693"/>
      <c r="J780" s="693"/>
      <c r="K780" s="693"/>
      <c r="L780" s="693"/>
      <c r="M780" s="693"/>
      <c r="N780" s="693"/>
      <c r="O780" s="693"/>
      <c r="P780" s="693"/>
      <c r="Q780" s="693"/>
      <c r="R780" s="693"/>
      <c r="S780" s="693"/>
      <c r="T780" s="693"/>
      <c r="U780" s="693"/>
      <c r="V780" s="693"/>
      <c r="W780" s="693"/>
      <c r="X780" s="693"/>
      <c r="Y780" s="693"/>
      <c r="Z780" s="693"/>
      <c r="AA780" s="693"/>
      <c r="AB780" s="693"/>
      <c r="AC780" s="693"/>
      <c r="AD780" s="693"/>
      <c r="AE780" s="693"/>
      <c r="AF780" s="693"/>
      <c r="AG780" s="693"/>
      <c r="AH780" s="693"/>
      <c r="AI780" s="693"/>
      <c r="AJ780" s="693"/>
      <c r="AK780" s="693"/>
      <c r="AL780" s="693"/>
      <c r="AM780" s="693"/>
      <c r="AN780" s="693"/>
    </row>
    <row r="781" ht="21.0" customHeight="1">
      <c r="A781" s="693"/>
      <c r="B781" s="693"/>
      <c r="C781" s="693"/>
      <c r="D781" s="693"/>
      <c r="E781" s="693"/>
      <c r="F781" s="693"/>
      <c r="G781" s="693"/>
      <c r="H781" s="693"/>
      <c r="I781" s="693"/>
      <c r="J781" s="693"/>
      <c r="K781" s="693"/>
      <c r="L781" s="693"/>
      <c r="M781" s="693"/>
      <c r="N781" s="693"/>
      <c r="O781" s="693"/>
      <c r="P781" s="693"/>
      <c r="Q781" s="693"/>
      <c r="R781" s="693"/>
      <c r="S781" s="693"/>
      <c r="T781" s="693"/>
      <c r="U781" s="693"/>
      <c r="V781" s="693"/>
      <c r="W781" s="693"/>
      <c r="X781" s="693"/>
      <c r="Y781" s="693"/>
      <c r="Z781" s="693"/>
      <c r="AA781" s="693"/>
      <c r="AB781" s="693"/>
      <c r="AC781" s="693"/>
      <c r="AD781" s="693"/>
      <c r="AE781" s="693"/>
      <c r="AF781" s="693"/>
      <c r="AG781" s="693"/>
      <c r="AH781" s="693"/>
      <c r="AI781" s="693"/>
      <c r="AJ781" s="693"/>
      <c r="AK781" s="693"/>
      <c r="AL781" s="693"/>
      <c r="AM781" s="693"/>
      <c r="AN781" s="693"/>
    </row>
    <row r="782" ht="21.0" customHeight="1">
      <c r="A782" s="693"/>
      <c r="B782" s="693"/>
      <c r="C782" s="693"/>
      <c r="D782" s="693"/>
      <c r="E782" s="693"/>
      <c r="F782" s="693"/>
      <c r="G782" s="693"/>
      <c r="H782" s="693"/>
      <c r="I782" s="693"/>
      <c r="J782" s="693"/>
      <c r="K782" s="693"/>
      <c r="L782" s="693"/>
      <c r="M782" s="693"/>
      <c r="N782" s="693"/>
      <c r="O782" s="693"/>
      <c r="P782" s="693"/>
      <c r="Q782" s="693"/>
      <c r="R782" s="693"/>
      <c r="S782" s="693"/>
      <c r="T782" s="693"/>
      <c r="U782" s="693"/>
      <c r="V782" s="693"/>
      <c r="W782" s="693"/>
      <c r="X782" s="693"/>
      <c r="Y782" s="693"/>
      <c r="Z782" s="693"/>
      <c r="AA782" s="693"/>
      <c r="AB782" s="693"/>
      <c r="AC782" s="693"/>
      <c r="AD782" s="693"/>
      <c r="AE782" s="693"/>
      <c r="AF782" s="693"/>
      <c r="AG782" s="693"/>
      <c r="AH782" s="693"/>
      <c r="AI782" s="693"/>
      <c r="AJ782" s="693"/>
      <c r="AK782" s="693"/>
      <c r="AL782" s="693"/>
      <c r="AM782" s="693"/>
      <c r="AN782" s="693"/>
    </row>
    <row r="783" ht="21.0" customHeight="1">
      <c r="A783" s="693"/>
      <c r="B783" s="693"/>
      <c r="C783" s="693"/>
      <c r="D783" s="693"/>
      <c r="E783" s="693"/>
      <c r="F783" s="693"/>
      <c r="G783" s="693"/>
      <c r="H783" s="693"/>
      <c r="I783" s="693"/>
      <c r="J783" s="693"/>
      <c r="K783" s="693"/>
      <c r="L783" s="693"/>
      <c r="M783" s="693"/>
      <c r="N783" s="693"/>
      <c r="O783" s="693"/>
      <c r="P783" s="693"/>
      <c r="Q783" s="693"/>
      <c r="R783" s="693"/>
      <c r="S783" s="693"/>
      <c r="T783" s="693"/>
      <c r="U783" s="693"/>
      <c r="V783" s="693"/>
      <c r="W783" s="693"/>
      <c r="X783" s="693"/>
      <c r="Y783" s="693"/>
      <c r="Z783" s="693"/>
      <c r="AA783" s="693"/>
      <c r="AB783" s="693"/>
      <c r="AC783" s="693"/>
      <c r="AD783" s="693"/>
      <c r="AE783" s="693"/>
      <c r="AF783" s="693"/>
      <c r="AG783" s="693"/>
      <c r="AH783" s="693"/>
      <c r="AI783" s="693"/>
      <c r="AJ783" s="693"/>
      <c r="AK783" s="693"/>
      <c r="AL783" s="693"/>
      <c r="AM783" s="693"/>
      <c r="AN783" s="693"/>
    </row>
    <row r="784" ht="21.0" customHeight="1">
      <c r="A784" s="693"/>
      <c r="B784" s="693"/>
      <c r="C784" s="693"/>
      <c r="D784" s="693"/>
      <c r="E784" s="693"/>
      <c r="F784" s="693"/>
      <c r="G784" s="693"/>
      <c r="H784" s="693"/>
      <c r="I784" s="693"/>
      <c r="J784" s="693"/>
      <c r="K784" s="693"/>
      <c r="L784" s="693"/>
      <c r="M784" s="693"/>
      <c r="N784" s="693"/>
      <c r="O784" s="693"/>
      <c r="P784" s="693"/>
      <c r="Q784" s="693"/>
      <c r="R784" s="693"/>
      <c r="S784" s="693"/>
      <c r="T784" s="693"/>
      <c r="U784" s="693"/>
      <c r="V784" s="693"/>
      <c r="W784" s="693"/>
      <c r="X784" s="693"/>
      <c r="Y784" s="693"/>
      <c r="Z784" s="693"/>
      <c r="AA784" s="693"/>
      <c r="AB784" s="693"/>
      <c r="AC784" s="693"/>
      <c r="AD784" s="693"/>
      <c r="AE784" s="693"/>
      <c r="AF784" s="693"/>
      <c r="AG784" s="693"/>
      <c r="AH784" s="693"/>
      <c r="AI784" s="693"/>
      <c r="AJ784" s="693"/>
      <c r="AK784" s="693"/>
      <c r="AL784" s="693"/>
      <c r="AM784" s="693"/>
      <c r="AN784" s="693"/>
    </row>
    <row r="785" ht="21.0" customHeight="1">
      <c r="A785" s="693"/>
      <c r="B785" s="693"/>
      <c r="C785" s="693"/>
      <c r="D785" s="693"/>
      <c r="E785" s="693"/>
      <c r="F785" s="693"/>
      <c r="G785" s="693"/>
      <c r="H785" s="693"/>
      <c r="I785" s="693"/>
      <c r="J785" s="693"/>
      <c r="K785" s="693"/>
      <c r="L785" s="693"/>
      <c r="M785" s="693"/>
      <c r="N785" s="693"/>
      <c r="O785" s="693"/>
      <c r="P785" s="693"/>
      <c r="Q785" s="693"/>
      <c r="R785" s="693"/>
      <c r="S785" s="693"/>
      <c r="T785" s="693"/>
      <c r="U785" s="693"/>
      <c r="V785" s="693"/>
      <c r="W785" s="693"/>
      <c r="X785" s="693"/>
      <c r="Y785" s="693"/>
      <c r="Z785" s="693"/>
      <c r="AA785" s="693"/>
      <c r="AB785" s="693"/>
      <c r="AC785" s="693"/>
      <c r="AD785" s="693"/>
      <c r="AE785" s="693"/>
      <c r="AF785" s="693"/>
      <c r="AG785" s="693"/>
      <c r="AH785" s="693"/>
      <c r="AI785" s="693"/>
      <c r="AJ785" s="693"/>
      <c r="AK785" s="693"/>
      <c r="AL785" s="693"/>
      <c r="AM785" s="693"/>
      <c r="AN785" s="693"/>
    </row>
    <row r="786" ht="21.0" customHeight="1">
      <c r="A786" s="693"/>
      <c r="B786" s="693"/>
      <c r="C786" s="693"/>
      <c r="D786" s="693"/>
      <c r="E786" s="693"/>
      <c r="F786" s="693"/>
      <c r="G786" s="693"/>
      <c r="H786" s="693"/>
      <c r="I786" s="693"/>
      <c r="J786" s="693"/>
      <c r="K786" s="693"/>
      <c r="L786" s="693"/>
      <c r="M786" s="693"/>
      <c r="N786" s="693"/>
      <c r="O786" s="693"/>
      <c r="P786" s="693"/>
      <c r="Q786" s="693"/>
      <c r="R786" s="693"/>
      <c r="S786" s="693"/>
      <c r="T786" s="693"/>
      <c r="U786" s="693"/>
      <c r="V786" s="693"/>
      <c r="W786" s="693"/>
      <c r="X786" s="693"/>
      <c r="Y786" s="693"/>
      <c r="Z786" s="693"/>
      <c r="AA786" s="693"/>
      <c r="AB786" s="693"/>
      <c r="AC786" s="693"/>
      <c r="AD786" s="693"/>
      <c r="AE786" s="693"/>
      <c r="AF786" s="693"/>
      <c r="AG786" s="693"/>
      <c r="AH786" s="693"/>
      <c r="AI786" s="693"/>
      <c r="AJ786" s="693"/>
      <c r="AK786" s="693"/>
      <c r="AL786" s="693"/>
      <c r="AM786" s="693"/>
      <c r="AN786" s="693"/>
    </row>
    <row r="787" ht="21.0" customHeight="1">
      <c r="A787" s="693"/>
      <c r="B787" s="693"/>
      <c r="C787" s="693"/>
      <c r="D787" s="693"/>
      <c r="E787" s="693"/>
      <c r="F787" s="693"/>
      <c r="G787" s="693"/>
      <c r="H787" s="693"/>
      <c r="I787" s="693"/>
      <c r="J787" s="693"/>
      <c r="K787" s="693"/>
      <c r="L787" s="693"/>
      <c r="M787" s="693"/>
      <c r="N787" s="693"/>
      <c r="O787" s="693"/>
      <c r="P787" s="693"/>
      <c r="Q787" s="693"/>
      <c r="R787" s="693"/>
      <c r="S787" s="693"/>
      <c r="T787" s="693"/>
      <c r="U787" s="693"/>
      <c r="V787" s="693"/>
      <c r="W787" s="693"/>
      <c r="X787" s="693"/>
      <c r="Y787" s="693"/>
      <c r="Z787" s="693"/>
      <c r="AA787" s="693"/>
      <c r="AB787" s="693"/>
      <c r="AC787" s="693"/>
      <c r="AD787" s="693"/>
      <c r="AE787" s="693"/>
      <c r="AF787" s="693"/>
      <c r="AG787" s="693"/>
      <c r="AH787" s="693"/>
      <c r="AI787" s="693"/>
      <c r="AJ787" s="693"/>
      <c r="AK787" s="693"/>
      <c r="AL787" s="693"/>
      <c r="AM787" s="693"/>
      <c r="AN787" s="693"/>
    </row>
    <row r="788" ht="21.0" customHeight="1">
      <c r="A788" s="693"/>
      <c r="B788" s="693"/>
      <c r="C788" s="693"/>
      <c r="D788" s="693"/>
      <c r="E788" s="693"/>
      <c r="F788" s="693"/>
      <c r="G788" s="693"/>
      <c r="H788" s="693"/>
      <c r="I788" s="693"/>
      <c r="J788" s="693"/>
      <c r="K788" s="693"/>
      <c r="L788" s="693"/>
      <c r="M788" s="693"/>
      <c r="N788" s="693"/>
      <c r="O788" s="693"/>
      <c r="P788" s="693"/>
      <c r="Q788" s="693"/>
      <c r="R788" s="693"/>
      <c r="S788" s="693"/>
      <c r="T788" s="693"/>
      <c r="U788" s="693"/>
      <c r="V788" s="693"/>
      <c r="W788" s="693"/>
      <c r="X788" s="693"/>
      <c r="Y788" s="693"/>
      <c r="Z788" s="693"/>
      <c r="AA788" s="693"/>
      <c r="AB788" s="693"/>
      <c r="AC788" s="693"/>
      <c r="AD788" s="693"/>
      <c r="AE788" s="693"/>
      <c r="AF788" s="693"/>
      <c r="AG788" s="693"/>
      <c r="AH788" s="693"/>
      <c r="AI788" s="693"/>
      <c r="AJ788" s="693"/>
      <c r="AK788" s="693"/>
      <c r="AL788" s="693"/>
      <c r="AM788" s="693"/>
      <c r="AN788" s="693"/>
    </row>
    <row r="789" ht="21.0" customHeight="1">
      <c r="A789" s="693"/>
      <c r="B789" s="693"/>
      <c r="C789" s="693"/>
      <c r="D789" s="693"/>
      <c r="E789" s="693"/>
      <c r="F789" s="693"/>
      <c r="G789" s="693"/>
      <c r="H789" s="693"/>
      <c r="I789" s="693"/>
      <c r="J789" s="693"/>
      <c r="K789" s="693"/>
      <c r="L789" s="693"/>
      <c r="M789" s="693"/>
      <c r="N789" s="693"/>
      <c r="O789" s="693"/>
      <c r="P789" s="693"/>
      <c r="Q789" s="693"/>
      <c r="R789" s="693"/>
      <c r="S789" s="693"/>
      <c r="T789" s="693"/>
      <c r="U789" s="693"/>
      <c r="V789" s="693"/>
      <c r="W789" s="693"/>
      <c r="X789" s="693"/>
      <c r="Y789" s="693"/>
      <c r="Z789" s="693"/>
      <c r="AA789" s="693"/>
      <c r="AB789" s="693"/>
      <c r="AC789" s="693"/>
      <c r="AD789" s="693"/>
      <c r="AE789" s="693"/>
      <c r="AF789" s="693"/>
      <c r="AG789" s="693"/>
      <c r="AH789" s="693"/>
      <c r="AI789" s="693"/>
      <c r="AJ789" s="693"/>
      <c r="AK789" s="693"/>
      <c r="AL789" s="693"/>
      <c r="AM789" s="693"/>
      <c r="AN789" s="693"/>
    </row>
    <row r="790" ht="21.0" customHeight="1">
      <c r="A790" s="693"/>
      <c r="B790" s="693"/>
      <c r="C790" s="693"/>
      <c r="D790" s="693"/>
      <c r="E790" s="693"/>
      <c r="F790" s="693"/>
      <c r="G790" s="693"/>
      <c r="H790" s="693"/>
      <c r="I790" s="693"/>
      <c r="J790" s="693"/>
      <c r="K790" s="693"/>
      <c r="L790" s="693"/>
      <c r="M790" s="693"/>
      <c r="N790" s="693"/>
      <c r="O790" s="693"/>
      <c r="P790" s="693"/>
      <c r="Q790" s="693"/>
      <c r="R790" s="693"/>
      <c r="S790" s="693"/>
      <c r="T790" s="693"/>
      <c r="U790" s="693"/>
      <c r="V790" s="693"/>
      <c r="W790" s="693"/>
      <c r="X790" s="693"/>
      <c r="Y790" s="693"/>
      <c r="Z790" s="693"/>
      <c r="AA790" s="693"/>
      <c r="AB790" s="693"/>
      <c r="AC790" s="693"/>
      <c r="AD790" s="693"/>
      <c r="AE790" s="693"/>
      <c r="AF790" s="693"/>
      <c r="AG790" s="693"/>
      <c r="AH790" s="693"/>
      <c r="AI790" s="693"/>
      <c r="AJ790" s="693"/>
      <c r="AK790" s="693"/>
      <c r="AL790" s="693"/>
      <c r="AM790" s="693"/>
      <c r="AN790" s="693"/>
    </row>
    <row r="791" ht="21.0" customHeight="1">
      <c r="A791" s="693"/>
      <c r="B791" s="693"/>
      <c r="C791" s="693"/>
      <c r="D791" s="693"/>
      <c r="E791" s="693"/>
      <c r="F791" s="693"/>
      <c r="G791" s="693"/>
      <c r="H791" s="693"/>
      <c r="I791" s="693"/>
      <c r="J791" s="693"/>
      <c r="K791" s="693"/>
      <c r="L791" s="693"/>
      <c r="M791" s="693"/>
      <c r="N791" s="693"/>
      <c r="O791" s="693"/>
      <c r="P791" s="693"/>
      <c r="Q791" s="693"/>
      <c r="R791" s="693"/>
      <c r="S791" s="693"/>
      <c r="T791" s="693"/>
      <c r="U791" s="693"/>
      <c r="V791" s="693"/>
      <c r="W791" s="693"/>
      <c r="X791" s="693"/>
      <c r="Y791" s="693"/>
      <c r="Z791" s="693"/>
      <c r="AA791" s="693"/>
      <c r="AB791" s="693"/>
      <c r="AC791" s="693"/>
      <c r="AD791" s="693"/>
      <c r="AE791" s="693"/>
      <c r="AF791" s="693"/>
      <c r="AG791" s="693"/>
      <c r="AH791" s="693"/>
      <c r="AI791" s="693"/>
      <c r="AJ791" s="693"/>
      <c r="AK791" s="693"/>
      <c r="AL791" s="693"/>
      <c r="AM791" s="693"/>
      <c r="AN791" s="693"/>
    </row>
    <row r="792" ht="21.0" customHeight="1">
      <c r="A792" s="693"/>
      <c r="B792" s="693"/>
      <c r="C792" s="693"/>
      <c r="D792" s="693"/>
      <c r="E792" s="693"/>
      <c r="F792" s="693"/>
      <c r="G792" s="693"/>
      <c r="H792" s="693"/>
      <c r="I792" s="693"/>
      <c r="J792" s="693"/>
      <c r="K792" s="693"/>
      <c r="L792" s="693"/>
      <c r="M792" s="693"/>
      <c r="N792" s="693"/>
      <c r="O792" s="693"/>
      <c r="P792" s="693"/>
      <c r="Q792" s="693"/>
      <c r="R792" s="693"/>
      <c r="S792" s="693"/>
      <c r="T792" s="693"/>
      <c r="U792" s="693"/>
      <c r="V792" s="693"/>
      <c r="W792" s="693"/>
      <c r="X792" s="693"/>
      <c r="Y792" s="693"/>
      <c r="Z792" s="693"/>
      <c r="AA792" s="693"/>
      <c r="AB792" s="693"/>
      <c r="AC792" s="693"/>
      <c r="AD792" s="693"/>
      <c r="AE792" s="693"/>
      <c r="AF792" s="693"/>
      <c r="AG792" s="693"/>
      <c r="AH792" s="693"/>
      <c r="AI792" s="693"/>
      <c r="AJ792" s="693"/>
      <c r="AK792" s="693"/>
      <c r="AL792" s="693"/>
      <c r="AM792" s="693"/>
      <c r="AN792" s="693"/>
    </row>
    <row r="793" ht="21.0" customHeight="1">
      <c r="A793" s="693"/>
      <c r="B793" s="693"/>
      <c r="C793" s="693"/>
      <c r="D793" s="693"/>
      <c r="E793" s="693"/>
      <c r="F793" s="693"/>
      <c r="G793" s="693"/>
      <c r="H793" s="693"/>
      <c r="I793" s="693"/>
      <c r="J793" s="693"/>
      <c r="K793" s="693"/>
      <c r="L793" s="693"/>
      <c r="M793" s="693"/>
      <c r="N793" s="693"/>
      <c r="O793" s="693"/>
      <c r="P793" s="693"/>
      <c r="Q793" s="693"/>
      <c r="R793" s="693"/>
      <c r="S793" s="693"/>
      <c r="T793" s="693"/>
      <c r="U793" s="693"/>
      <c r="V793" s="693"/>
      <c r="W793" s="693"/>
      <c r="X793" s="693"/>
      <c r="Y793" s="693"/>
      <c r="Z793" s="693"/>
      <c r="AA793" s="693"/>
      <c r="AB793" s="693"/>
      <c r="AC793" s="693"/>
      <c r="AD793" s="693"/>
      <c r="AE793" s="693"/>
      <c r="AF793" s="693"/>
      <c r="AG793" s="693"/>
      <c r="AH793" s="693"/>
      <c r="AI793" s="693"/>
      <c r="AJ793" s="693"/>
      <c r="AK793" s="693"/>
      <c r="AL793" s="693"/>
      <c r="AM793" s="693"/>
      <c r="AN793" s="693"/>
    </row>
    <row r="794" ht="21.0" customHeight="1">
      <c r="A794" s="693"/>
      <c r="B794" s="693"/>
      <c r="C794" s="693"/>
      <c r="D794" s="693"/>
      <c r="E794" s="693"/>
      <c r="F794" s="693"/>
      <c r="G794" s="693"/>
      <c r="H794" s="693"/>
      <c r="I794" s="693"/>
      <c r="J794" s="693"/>
      <c r="K794" s="693"/>
      <c r="L794" s="693"/>
      <c r="M794" s="693"/>
      <c r="N794" s="693"/>
      <c r="O794" s="693"/>
      <c r="P794" s="693"/>
      <c r="Q794" s="693"/>
      <c r="R794" s="693"/>
      <c r="S794" s="693"/>
      <c r="T794" s="693"/>
      <c r="U794" s="693"/>
      <c r="V794" s="693"/>
      <c r="W794" s="693"/>
      <c r="X794" s="693"/>
      <c r="Y794" s="693"/>
      <c r="Z794" s="693"/>
      <c r="AA794" s="693"/>
      <c r="AB794" s="693"/>
      <c r="AC794" s="693"/>
      <c r="AD794" s="693"/>
      <c r="AE794" s="693"/>
      <c r="AF794" s="693"/>
      <c r="AG794" s="693"/>
      <c r="AH794" s="693"/>
      <c r="AI794" s="693"/>
      <c r="AJ794" s="693"/>
      <c r="AK794" s="693"/>
      <c r="AL794" s="693"/>
      <c r="AM794" s="693"/>
      <c r="AN794" s="693"/>
    </row>
    <row r="795" ht="21.0" customHeight="1">
      <c r="A795" s="693"/>
      <c r="B795" s="693"/>
      <c r="C795" s="693"/>
      <c r="D795" s="693"/>
      <c r="E795" s="693"/>
      <c r="F795" s="693"/>
      <c r="G795" s="693"/>
      <c r="H795" s="693"/>
      <c r="I795" s="693"/>
      <c r="J795" s="693"/>
      <c r="K795" s="693"/>
      <c r="L795" s="693"/>
      <c r="M795" s="693"/>
      <c r="N795" s="693"/>
      <c r="O795" s="693"/>
      <c r="P795" s="693"/>
      <c r="Q795" s="693"/>
      <c r="R795" s="693"/>
      <c r="S795" s="693"/>
      <c r="T795" s="693"/>
      <c r="U795" s="693"/>
      <c r="V795" s="693"/>
      <c r="W795" s="693"/>
      <c r="X795" s="693"/>
      <c r="Y795" s="693"/>
      <c r="Z795" s="693"/>
      <c r="AA795" s="693"/>
      <c r="AB795" s="693"/>
      <c r="AC795" s="693"/>
      <c r="AD795" s="693"/>
      <c r="AE795" s="693"/>
      <c r="AF795" s="693"/>
      <c r="AG795" s="693"/>
      <c r="AH795" s="693"/>
      <c r="AI795" s="693"/>
      <c r="AJ795" s="693"/>
      <c r="AK795" s="693"/>
      <c r="AL795" s="693"/>
      <c r="AM795" s="693"/>
      <c r="AN795" s="693"/>
    </row>
    <row r="796" ht="21.0" customHeight="1">
      <c r="A796" s="693"/>
      <c r="B796" s="693"/>
      <c r="C796" s="693"/>
      <c r="D796" s="693"/>
      <c r="E796" s="693"/>
      <c r="F796" s="693"/>
      <c r="G796" s="693"/>
      <c r="H796" s="693"/>
      <c r="I796" s="693"/>
      <c r="J796" s="693"/>
      <c r="K796" s="693"/>
      <c r="L796" s="693"/>
      <c r="M796" s="693"/>
      <c r="N796" s="693"/>
      <c r="O796" s="693"/>
      <c r="P796" s="693"/>
      <c r="Q796" s="693"/>
      <c r="R796" s="693"/>
      <c r="S796" s="693"/>
      <c r="T796" s="693"/>
      <c r="U796" s="693"/>
      <c r="V796" s="693"/>
      <c r="W796" s="693"/>
      <c r="X796" s="693"/>
      <c r="Y796" s="693"/>
      <c r="Z796" s="693"/>
      <c r="AA796" s="693"/>
      <c r="AB796" s="693"/>
      <c r="AC796" s="693"/>
      <c r="AD796" s="693"/>
      <c r="AE796" s="693"/>
      <c r="AF796" s="693"/>
      <c r="AG796" s="693"/>
      <c r="AH796" s="693"/>
      <c r="AI796" s="693"/>
      <c r="AJ796" s="693"/>
      <c r="AK796" s="693"/>
      <c r="AL796" s="693"/>
      <c r="AM796" s="693"/>
      <c r="AN796" s="693"/>
    </row>
    <row r="797" ht="21.0" customHeight="1">
      <c r="A797" s="693"/>
      <c r="B797" s="693"/>
      <c r="C797" s="693"/>
      <c r="D797" s="693"/>
      <c r="E797" s="693"/>
      <c r="F797" s="693"/>
      <c r="G797" s="693"/>
      <c r="H797" s="693"/>
      <c r="I797" s="693"/>
      <c r="J797" s="693"/>
      <c r="K797" s="693"/>
      <c r="L797" s="693"/>
      <c r="M797" s="693"/>
      <c r="N797" s="693"/>
      <c r="O797" s="693"/>
      <c r="P797" s="693"/>
      <c r="Q797" s="693"/>
      <c r="R797" s="693"/>
      <c r="S797" s="693"/>
      <c r="T797" s="693"/>
      <c r="U797" s="693"/>
      <c r="V797" s="693"/>
      <c r="W797" s="693"/>
      <c r="X797" s="693"/>
      <c r="Y797" s="693"/>
      <c r="Z797" s="693"/>
      <c r="AA797" s="693"/>
      <c r="AB797" s="693"/>
      <c r="AC797" s="693"/>
      <c r="AD797" s="693"/>
      <c r="AE797" s="693"/>
      <c r="AF797" s="693"/>
      <c r="AG797" s="693"/>
      <c r="AH797" s="693"/>
      <c r="AI797" s="693"/>
      <c r="AJ797" s="693"/>
      <c r="AK797" s="693"/>
      <c r="AL797" s="693"/>
      <c r="AM797" s="693"/>
      <c r="AN797" s="693"/>
    </row>
    <row r="798" ht="21.0" customHeight="1">
      <c r="A798" s="693"/>
      <c r="B798" s="693"/>
      <c r="C798" s="693"/>
      <c r="D798" s="693"/>
      <c r="E798" s="693"/>
      <c r="F798" s="693"/>
      <c r="G798" s="693"/>
      <c r="H798" s="693"/>
      <c r="I798" s="693"/>
      <c r="J798" s="693"/>
      <c r="K798" s="693"/>
      <c r="L798" s="693"/>
      <c r="M798" s="693"/>
      <c r="N798" s="693"/>
      <c r="O798" s="693"/>
      <c r="P798" s="693"/>
      <c r="Q798" s="693"/>
      <c r="R798" s="693"/>
      <c r="S798" s="693"/>
      <c r="T798" s="693"/>
      <c r="U798" s="693"/>
      <c r="V798" s="693"/>
      <c r="W798" s="693"/>
      <c r="X798" s="693"/>
      <c r="Y798" s="693"/>
      <c r="Z798" s="693"/>
      <c r="AA798" s="693"/>
      <c r="AB798" s="693"/>
      <c r="AC798" s="693"/>
      <c r="AD798" s="693"/>
      <c r="AE798" s="693"/>
      <c r="AF798" s="693"/>
      <c r="AG798" s="693"/>
      <c r="AH798" s="693"/>
      <c r="AI798" s="693"/>
      <c r="AJ798" s="693"/>
      <c r="AK798" s="693"/>
      <c r="AL798" s="693"/>
      <c r="AM798" s="693"/>
      <c r="AN798" s="693"/>
    </row>
    <row r="799" ht="21.0" customHeight="1">
      <c r="A799" s="693"/>
      <c r="B799" s="693"/>
      <c r="C799" s="693"/>
      <c r="D799" s="693"/>
      <c r="E799" s="693"/>
      <c r="F799" s="693"/>
      <c r="G799" s="693"/>
      <c r="H799" s="693"/>
      <c r="I799" s="693"/>
      <c r="J799" s="693"/>
      <c r="K799" s="693"/>
      <c r="L799" s="693"/>
      <c r="M799" s="693"/>
      <c r="N799" s="693"/>
      <c r="O799" s="693"/>
      <c r="P799" s="693"/>
      <c r="Q799" s="693"/>
      <c r="R799" s="693"/>
      <c r="S799" s="693"/>
      <c r="T799" s="693"/>
      <c r="U799" s="693"/>
      <c r="V799" s="693"/>
      <c r="W799" s="693"/>
      <c r="X799" s="693"/>
      <c r="Y799" s="693"/>
      <c r="Z799" s="693"/>
      <c r="AA799" s="693"/>
      <c r="AB799" s="693"/>
      <c r="AC799" s="693"/>
      <c r="AD799" s="693"/>
      <c r="AE799" s="693"/>
      <c r="AF799" s="693"/>
      <c r="AG799" s="693"/>
      <c r="AH799" s="693"/>
      <c r="AI799" s="693"/>
      <c r="AJ799" s="693"/>
      <c r="AK799" s="693"/>
      <c r="AL799" s="693"/>
      <c r="AM799" s="693"/>
      <c r="AN799" s="693"/>
    </row>
    <row r="800" ht="21.0" customHeight="1">
      <c r="A800" s="693"/>
      <c r="B800" s="693"/>
      <c r="C800" s="693"/>
      <c r="D800" s="693"/>
      <c r="E800" s="693"/>
      <c r="F800" s="693"/>
      <c r="G800" s="693"/>
      <c r="H800" s="693"/>
      <c r="I800" s="693"/>
      <c r="J800" s="693"/>
      <c r="K800" s="693"/>
      <c r="L800" s="693"/>
      <c r="M800" s="693"/>
      <c r="N800" s="693"/>
      <c r="O800" s="693"/>
      <c r="P800" s="693"/>
      <c r="Q800" s="693"/>
      <c r="R800" s="693"/>
      <c r="S800" s="693"/>
      <c r="T800" s="693"/>
      <c r="U800" s="693"/>
      <c r="V800" s="693"/>
      <c r="W800" s="693"/>
      <c r="X800" s="693"/>
      <c r="Y800" s="693"/>
      <c r="Z800" s="693"/>
      <c r="AA800" s="693"/>
      <c r="AB800" s="693"/>
      <c r="AC800" s="693"/>
      <c r="AD800" s="693"/>
      <c r="AE800" s="693"/>
      <c r="AF800" s="693"/>
      <c r="AG800" s="693"/>
      <c r="AH800" s="693"/>
      <c r="AI800" s="693"/>
      <c r="AJ800" s="693"/>
      <c r="AK800" s="693"/>
      <c r="AL800" s="693"/>
      <c r="AM800" s="693"/>
      <c r="AN800" s="693"/>
    </row>
    <row r="801" ht="21.0" customHeight="1">
      <c r="A801" s="693"/>
      <c r="B801" s="693"/>
      <c r="C801" s="693"/>
      <c r="D801" s="693"/>
      <c r="E801" s="693"/>
      <c r="F801" s="693"/>
      <c r="G801" s="693"/>
      <c r="H801" s="693"/>
      <c r="I801" s="693"/>
      <c r="J801" s="693"/>
      <c r="K801" s="693"/>
      <c r="L801" s="693"/>
      <c r="M801" s="693"/>
      <c r="N801" s="693"/>
      <c r="O801" s="693"/>
      <c r="P801" s="693"/>
      <c r="Q801" s="693"/>
      <c r="R801" s="693"/>
      <c r="S801" s="693"/>
      <c r="T801" s="693"/>
      <c r="U801" s="693"/>
      <c r="V801" s="693"/>
      <c r="W801" s="693"/>
      <c r="X801" s="693"/>
      <c r="Y801" s="693"/>
      <c r="Z801" s="693"/>
      <c r="AA801" s="693"/>
      <c r="AB801" s="693"/>
      <c r="AC801" s="693"/>
      <c r="AD801" s="693"/>
      <c r="AE801" s="693"/>
      <c r="AF801" s="693"/>
      <c r="AG801" s="693"/>
      <c r="AH801" s="693"/>
      <c r="AI801" s="693"/>
      <c r="AJ801" s="693"/>
      <c r="AK801" s="693"/>
      <c r="AL801" s="693"/>
      <c r="AM801" s="693"/>
      <c r="AN801" s="693"/>
    </row>
    <row r="802" ht="21.0" customHeight="1">
      <c r="A802" s="693"/>
      <c r="B802" s="693"/>
      <c r="C802" s="693"/>
      <c r="D802" s="693"/>
      <c r="E802" s="693"/>
      <c r="F802" s="693"/>
      <c r="G802" s="693"/>
      <c r="H802" s="693"/>
      <c r="I802" s="693"/>
      <c r="J802" s="693"/>
      <c r="K802" s="693"/>
      <c r="L802" s="693"/>
      <c r="M802" s="693"/>
      <c r="N802" s="693"/>
      <c r="O802" s="693"/>
      <c r="P802" s="693"/>
      <c r="Q802" s="693"/>
      <c r="R802" s="693"/>
      <c r="S802" s="693"/>
      <c r="T802" s="693"/>
      <c r="U802" s="693"/>
      <c r="V802" s="693"/>
      <c r="W802" s="693"/>
      <c r="X802" s="693"/>
      <c r="Y802" s="693"/>
      <c r="Z802" s="693"/>
      <c r="AA802" s="693"/>
      <c r="AB802" s="693"/>
      <c r="AC802" s="693"/>
      <c r="AD802" s="693"/>
      <c r="AE802" s="693"/>
      <c r="AF802" s="693"/>
      <c r="AG802" s="693"/>
      <c r="AH802" s="693"/>
      <c r="AI802" s="693"/>
      <c r="AJ802" s="693"/>
      <c r="AK802" s="693"/>
      <c r="AL802" s="693"/>
      <c r="AM802" s="693"/>
      <c r="AN802" s="693"/>
    </row>
    <row r="803" ht="21.0" customHeight="1">
      <c r="A803" s="693"/>
      <c r="B803" s="693"/>
      <c r="C803" s="693"/>
      <c r="D803" s="693"/>
      <c r="E803" s="693"/>
      <c r="F803" s="693"/>
      <c r="G803" s="693"/>
      <c r="H803" s="693"/>
      <c r="I803" s="693"/>
      <c r="J803" s="693"/>
      <c r="K803" s="693"/>
      <c r="L803" s="693"/>
      <c r="M803" s="693"/>
      <c r="N803" s="693"/>
      <c r="O803" s="693"/>
      <c r="P803" s="693"/>
      <c r="Q803" s="693"/>
      <c r="R803" s="693"/>
      <c r="S803" s="693"/>
      <c r="T803" s="693"/>
      <c r="U803" s="693"/>
      <c r="V803" s="693"/>
      <c r="W803" s="693"/>
      <c r="X803" s="693"/>
      <c r="Y803" s="693"/>
      <c r="Z803" s="693"/>
      <c r="AA803" s="693"/>
      <c r="AB803" s="693"/>
      <c r="AC803" s="693"/>
      <c r="AD803" s="693"/>
      <c r="AE803" s="693"/>
      <c r="AF803" s="693"/>
      <c r="AG803" s="693"/>
      <c r="AH803" s="693"/>
      <c r="AI803" s="693"/>
      <c r="AJ803" s="693"/>
      <c r="AK803" s="693"/>
      <c r="AL803" s="693"/>
      <c r="AM803" s="693"/>
      <c r="AN803" s="693"/>
    </row>
    <row r="804" ht="21.0" customHeight="1">
      <c r="A804" s="693"/>
      <c r="B804" s="693"/>
      <c r="C804" s="693"/>
      <c r="D804" s="693"/>
      <c r="E804" s="693"/>
      <c r="F804" s="693"/>
      <c r="G804" s="693"/>
      <c r="H804" s="693"/>
      <c r="I804" s="693"/>
      <c r="J804" s="693"/>
      <c r="K804" s="693"/>
      <c r="L804" s="693"/>
      <c r="M804" s="693"/>
      <c r="N804" s="693"/>
      <c r="O804" s="693"/>
      <c r="P804" s="693"/>
      <c r="Q804" s="693"/>
      <c r="R804" s="693"/>
      <c r="S804" s="693"/>
      <c r="T804" s="693"/>
      <c r="U804" s="693"/>
      <c r="V804" s="693"/>
      <c r="W804" s="693"/>
      <c r="X804" s="693"/>
      <c r="Y804" s="693"/>
      <c r="Z804" s="693"/>
      <c r="AA804" s="693"/>
      <c r="AB804" s="693"/>
      <c r="AC804" s="693"/>
      <c r="AD804" s="693"/>
      <c r="AE804" s="693"/>
      <c r="AF804" s="693"/>
      <c r="AG804" s="693"/>
      <c r="AH804" s="693"/>
      <c r="AI804" s="693"/>
      <c r="AJ804" s="693"/>
      <c r="AK804" s="693"/>
      <c r="AL804" s="693"/>
      <c r="AM804" s="693"/>
      <c r="AN804" s="693"/>
    </row>
    <row r="805" ht="21.0" customHeight="1">
      <c r="A805" s="693"/>
      <c r="B805" s="693"/>
      <c r="C805" s="693"/>
      <c r="D805" s="693"/>
      <c r="E805" s="693"/>
      <c r="F805" s="693"/>
      <c r="G805" s="693"/>
      <c r="H805" s="693"/>
      <c r="I805" s="693"/>
      <c r="J805" s="693"/>
      <c r="K805" s="693"/>
      <c r="L805" s="693"/>
      <c r="M805" s="693"/>
      <c r="N805" s="693"/>
      <c r="O805" s="693"/>
      <c r="P805" s="693"/>
      <c r="Q805" s="693"/>
      <c r="R805" s="693"/>
      <c r="S805" s="693"/>
      <c r="T805" s="693"/>
      <c r="U805" s="693"/>
      <c r="V805" s="693"/>
      <c r="W805" s="693"/>
      <c r="X805" s="693"/>
      <c r="Y805" s="693"/>
      <c r="Z805" s="693"/>
      <c r="AA805" s="693"/>
      <c r="AB805" s="693"/>
      <c r="AC805" s="693"/>
      <c r="AD805" s="693"/>
      <c r="AE805" s="693"/>
      <c r="AF805" s="693"/>
      <c r="AG805" s="693"/>
      <c r="AH805" s="693"/>
      <c r="AI805" s="693"/>
      <c r="AJ805" s="693"/>
      <c r="AK805" s="693"/>
      <c r="AL805" s="693"/>
      <c r="AM805" s="693"/>
      <c r="AN805" s="693"/>
    </row>
    <row r="806" ht="21.0" customHeight="1">
      <c r="A806" s="693"/>
      <c r="B806" s="693"/>
      <c r="C806" s="693"/>
      <c r="D806" s="693"/>
      <c r="E806" s="693"/>
      <c r="F806" s="693"/>
      <c r="G806" s="693"/>
      <c r="H806" s="693"/>
      <c r="I806" s="693"/>
      <c r="J806" s="693"/>
      <c r="K806" s="693"/>
      <c r="L806" s="693"/>
      <c r="M806" s="693"/>
      <c r="N806" s="693"/>
      <c r="O806" s="693"/>
      <c r="P806" s="693"/>
      <c r="Q806" s="693"/>
      <c r="R806" s="693"/>
      <c r="S806" s="693"/>
      <c r="T806" s="693"/>
      <c r="U806" s="693"/>
      <c r="V806" s="693"/>
      <c r="W806" s="693"/>
      <c r="X806" s="693"/>
      <c r="Y806" s="693"/>
      <c r="Z806" s="693"/>
      <c r="AA806" s="693"/>
      <c r="AB806" s="693"/>
      <c r="AC806" s="693"/>
      <c r="AD806" s="693"/>
      <c r="AE806" s="693"/>
      <c r="AF806" s="693"/>
      <c r="AG806" s="693"/>
      <c r="AH806" s="693"/>
      <c r="AI806" s="693"/>
      <c r="AJ806" s="693"/>
      <c r="AK806" s="693"/>
      <c r="AL806" s="693"/>
      <c r="AM806" s="693"/>
      <c r="AN806" s="693"/>
    </row>
    <row r="807" ht="21.0" customHeight="1">
      <c r="A807" s="693"/>
      <c r="B807" s="693"/>
      <c r="C807" s="693"/>
      <c r="D807" s="693"/>
      <c r="E807" s="693"/>
      <c r="F807" s="693"/>
      <c r="G807" s="693"/>
      <c r="H807" s="693"/>
      <c r="I807" s="693"/>
      <c r="J807" s="693"/>
      <c r="K807" s="693"/>
      <c r="L807" s="693"/>
      <c r="M807" s="693"/>
      <c r="N807" s="693"/>
      <c r="O807" s="693"/>
      <c r="P807" s="693"/>
      <c r="Q807" s="693"/>
      <c r="R807" s="693"/>
      <c r="S807" s="693"/>
      <c r="T807" s="693"/>
      <c r="U807" s="693"/>
      <c r="V807" s="693"/>
      <c r="W807" s="693"/>
      <c r="X807" s="693"/>
      <c r="Y807" s="693"/>
      <c r="Z807" s="693"/>
      <c r="AA807" s="693"/>
      <c r="AB807" s="693"/>
      <c r="AC807" s="693"/>
      <c r="AD807" s="693"/>
      <c r="AE807" s="693"/>
      <c r="AF807" s="693"/>
      <c r="AG807" s="693"/>
      <c r="AH807" s="693"/>
      <c r="AI807" s="693"/>
      <c r="AJ807" s="693"/>
      <c r="AK807" s="693"/>
      <c r="AL807" s="693"/>
      <c r="AM807" s="693"/>
      <c r="AN807" s="693"/>
    </row>
    <row r="808" ht="21.0" customHeight="1">
      <c r="A808" s="693"/>
      <c r="B808" s="693"/>
      <c r="C808" s="693"/>
      <c r="D808" s="693"/>
      <c r="E808" s="693"/>
      <c r="F808" s="693"/>
      <c r="G808" s="693"/>
      <c r="H808" s="693"/>
      <c r="I808" s="693"/>
      <c r="J808" s="693"/>
      <c r="K808" s="693"/>
      <c r="L808" s="693"/>
      <c r="M808" s="693"/>
      <c r="N808" s="693"/>
      <c r="O808" s="693"/>
      <c r="P808" s="693"/>
      <c r="Q808" s="693"/>
      <c r="R808" s="693"/>
      <c r="S808" s="693"/>
      <c r="T808" s="693"/>
      <c r="U808" s="693"/>
      <c r="V808" s="693"/>
      <c r="W808" s="693"/>
      <c r="X808" s="693"/>
      <c r="Y808" s="693"/>
      <c r="Z808" s="693"/>
      <c r="AA808" s="693"/>
      <c r="AB808" s="693"/>
      <c r="AC808" s="693"/>
      <c r="AD808" s="693"/>
      <c r="AE808" s="693"/>
      <c r="AF808" s="693"/>
      <c r="AG808" s="693"/>
      <c r="AH808" s="693"/>
      <c r="AI808" s="693"/>
      <c r="AJ808" s="693"/>
      <c r="AK808" s="693"/>
      <c r="AL808" s="693"/>
      <c r="AM808" s="693"/>
      <c r="AN808" s="693"/>
    </row>
    <row r="809" ht="21.0" customHeight="1">
      <c r="A809" s="693"/>
      <c r="B809" s="693"/>
      <c r="C809" s="693"/>
      <c r="D809" s="693"/>
      <c r="E809" s="693"/>
      <c r="F809" s="693"/>
      <c r="G809" s="693"/>
      <c r="H809" s="693"/>
      <c r="I809" s="693"/>
      <c r="J809" s="693"/>
      <c r="K809" s="693"/>
      <c r="L809" s="693"/>
      <c r="M809" s="693"/>
      <c r="N809" s="693"/>
      <c r="O809" s="693"/>
      <c r="P809" s="693"/>
      <c r="Q809" s="693"/>
      <c r="R809" s="693"/>
      <c r="S809" s="693"/>
      <c r="T809" s="693"/>
      <c r="U809" s="693"/>
      <c r="V809" s="693"/>
      <c r="W809" s="693"/>
      <c r="X809" s="693"/>
      <c r="Y809" s="693"/>
      <c r="Z809" s="693"/>
      <c r="AA809" s="693"/>
      <c r="AB809" s="693"/>
      <c r="AC809" s="693"/>
      <c r="AD809" s="693"/>
      <c r="AE809" s="693"/>
      <c r="AF809" s="693"/>
      <c r="AG809" s="693"/>
      <c r="AH809" s="693"/>
      <c r="AI809" s="693"/>
      <c r="AJ809" s="693"/>
      <c r="AK809" s="693"/>
      <c r="AL809" s="693"/>
      <c r="AM809" s="693"/>
      <c r="AN809" s="693"/>
    </row>
    <row r="810" ht="21.0" customHeight="1">
      <c r="A810" s="693"/>
      <c r="B810" s="693"/>
      <c r="C810" s="693"/>
      <c r="D810" s="693"/>
      <c r="E810" s="693"/>
      <c r="F810" s="693"/>
      <c r="G810" s="693"/>
      <c r="H810" s="693"/>
      <c r="I810" s="693"/>
      <c r="J810" s="693"/>
      <c r="K810" s="693"/>
      <c r="L810" s="693"/>
      <c r="M810" s="693"/>
      <c r="N810" s="693"/>
      <c r="O810" s="693"/>
      <c r="P810" s="693"/>
      <c r="Q810" s="693"/>
      <c r="R810" s="693"/>
      <c r="S810" s="693"/>
      <c r="T810" s="693"/>
      <c r="U810" s="693"/>
      <c r="V810" s="693"/>
      <c r="W810" s="693"/>
      <c r="X810" s="693"/>
      <c r="Y810" s="693"/>
      <c r="Z810" s="693"/>
      <c r="AA810" s="693"/>
      <c r="AB810" s="693"/>
      <c r="AC810" s="693"/>
      <c r="AD810" s="693"/>
      <c r="AE810" s="693"/>
      <c r="AF810" s="693"/>
      <c r="AG810" s="693"/>
      <c r="AH810" s="693"/>
      <c r="AI810" s="693"/>
      <c r="AJ810" s="693"/>
      <c r="AK810" s="693"/>
      <c r="AL810" s="693"/>
      <c r="AM810" s="693"/>
      <c r="AN810" s="693"/>
    </row>
    <row r="811" ht="21.0" customHeight="1">
      <c r="A811" s="693"/>
      <c r="B811" s="693"/>
      <c r="C811" s="693"/>
      <c r="D811" s="693"/>
      <c r="E811" s="693"/>
      <c r="F811" s="693"/>
      <c r="G811" s="693"/>
      <c r="H811" s="693"/>
      <c r="I811" s="693"/>
      <c r="J811" s="693"/>
      <c r="K811" s="693"/>
      <c r="L811" s="693"/>
      <c r="M811" s="693"/>
      <c r="N811" s="693"/>
      <c r="O811" s="693"/>
      <c r="P811" s="693"/>
      <c r="Q811" s="693"/>
      <c r="R811" s="693"/>
      <c r="S811" s="693"/>
      <c r="T811" s="693"/>
      <c r="U811" s="693"/>
      <c r="V811" s="693"/>
      <c r="W811" s="693"/>
      <c r="X811" s="693"/>
      <c r="Y811" s="693"/>
      <c r="Z811" s="693"/>
      <c r="AA811" s="693"/>
      <c r="AB811" s="693"/>
      <c r="AC811" s="693"/>
      <c r="AD811" s="693"/>
      <c r="AE811" s="693"/>
      <c r="AF811" s="693"/>
      <c r="AG811" s="693"/>
      <c r="AH811" s="693"/>
      <c r="AI811" s="693"/>
      <c r="AJ811" s="693"/>
      <c r="AK811" s="693"/>
      <c r="AL811" s="693"/>
      <c r="AM811" s="693"/>
      <c r="AN811" s="693"/>
    </row>
    <row r="812" ht="21.0" customHeight="1">
      <c r="A812" s="693"/>
      <c r="B812" s="693"/>
      <c r="C812" s="693"/>
      <c r="D812" s="693"/>
      <c r="E812" s="693"/>
      <c r="F812" s="693"/>
      <c r="G812" s="693"/>
      <c r="H812" s="693"/>
      <c r="I812" s="693"/>
      <c r="J812" s="693"/>
      <c r="K812" s="693"/>
      <c r="L812" s="693"/>
      <c r="M812" s="693"/>
      <c r="N812" s="693"/>
      <c r="O812" s="693"/>
      <c r="P812" s="693"/>
      <c r="Q812" s="693"/>
      <c r="R812" s="693"/>
      <c r="S812" s="693"/>
      <c r="T812" s="693"/>
      <c r="U812" s="693"/>
      <c r="V812" s="693"/>
      <c r="W812" s="693"/>
      <c r="X812" s="693"/>
      <c r="Y812" s="693"/>
      <c r="Z812" s="693"/>
      <c r="AA812" s="693"/>
      <c r="AB812" s="693"/>
      <c r="AC812" s="693"/>
      <c r="AD812" s="693"/>
      <c r="AE812" s="693"/>
      <c r="AF812" s="693"/>
      <c r="AG812" s="693"/>
      <c r="AH812" s="693"/>
      <c r="AI812" s="693"/>
      <c r="AJ812" s="693"/>
      <c r="AK812" s="693"/>
      <c r="AL812" s="693"/>
      <c r="AM812" s="693"/>
      <c r="AN812" s="693"/>
    </row>
    <row r="813" ht="21.0" customHeight="1">
      <c r="A813" s="693"/>
      <c r="B813" s="693"/>
      <c r="C813" s="693"/>
      <c r="D813" s="693"/>
      <c r="E813" s="693"/>
      <c r="F813" s="693"/>
      <c r="G813" s="693"/>
      <c r="H813" s="693"/>
      <c r="I813" s="693"/>
      <c r="J813" s="693"/>
      <c r="K813" s="693"/>
      <c r="L813" s="693"/>
      <c r="M813" s="693"/>
      <c r="N813" s="693"/>
      <c r="O813" s="693"/>
      <c r="P813" s="693"/>
      <c r="Q813" s="693"/>
      <c r="R813" s="693"/>
      <c r="S813" s="693"/>
      <c r="T813" s="693"/>
      <c r="U813" s="693"/>
      <c r="V813" s="693"/>
      <c r="W813" s="693"/>
      <c r="X813" s="693"/>
      <c r="Y813" s="693"/>
      <c r="Z813" s="693"/>
      <c r="AA813" s="693"/>
      <c r="AB813" s="693"/>
      <c r="AC813" s="693"/>
      <c r="AD813" s="693"/>
      <c r="AE813" s="693"/>
      <c r="AF813" s="693"/>
      <c r="AG813" s="693"/>
      <c r="AH813" s="693"/>
      <c r="AI813" s="693"/>
      <c r="AJ813" s="693"/>
      <c r="AK813" s="693"/>
      <c r="AL813" s="693"/>
      <c r="AM813" s="693"/>
      <c r="AN813" s="693"/>
    </row>
    <row r="814" ht="21.0" customHeight="1">
      <c r="A814" s="693"/>
      <c r="B814" s="693"/>
      <c r="C814" s="693"/>
      <c r="D814" s="693"/>
      <c r="E814" s="693"/>
      <c r="F814" s="693"/>
      <c r="G814" s="693"/>
      <c r="H814" s="693"/>
      <c r="I814" s="693"/>
      <c r="J814" s="693"/>
      <c r="K814" s="693"/>
      <c r="L814" s="693"/>
      <c r="M814" s="693"/>
      <c r="N814" s="693"/>
      <c r="O814" s="693"/>
      <c r="P814" s="693"/>
      <c r="Q814" s="693"/>
      <c r="R814" s="693"/>
      <c r="S814" s="693"/>
      <c r="T814" s="693"/>
      <c r="U814" s="693"/>
      <c r="V814" s="693"/>
      <c r="W814" s="693"/>
      <c r="X814" s="693"/>
      <c r="Y814" s="693"/>
      <c r="Z814" s="693"/>
      <c r="AA814" s="693"/>
      <c r="AB814" s="693"/>
      <c r="AC814" s="693"/>
      <c r="AD814" s="693"/>
      <c r="AE814" s="693"/>
      <c r="AF814" s="693"/>
      <c r="AG814" s="693"/>
      <c r="AH814" s="693"/>
      <c r="AI814" s="693"/>
      <c r="AJ814" s="693"/>
      <c r="AK814" s="693"/>
      <c r="AL814" s="693"/>
      <c r="AM814" s="693"/>
      <c r="AN814" s="693"/>
    </row>
    <row r="815" ht="21.0" customHeight="1">
      <c r="A815" s="693"/>
      <c r="B815" s="693"/>
      <c r="C815" s="693"/>
      <c r="D815" s="693"/>
      <c r="E815" s="693"/>
      <c r="F815" s="693"/>
      <c r="G815" s="693"/>
      <c r="H815" s="693"/>
      <c r="I815" s="693"/>
      <c r="J815" s="693"/>
      <c r="K815" s="693"/>
      <c r="L815" s="693"/>
      <c r="M815" s="693"/>
      <c r="N815" s="693"/>
      <c r="O815" s="693"/>
      <c r="P815" s="693"/>
      <c r="Q815" s="693"/>
      <c r="R815" s="693"/>
      <c r="S815" s="693"/>
      <c r="T815" s="693"/>
      <c r="U815" s="693"/>
      <c r="V815" s="693"/>
      <c r="W815" s="693"/>
      <c r="X815" s="693"/>
      <c r="Y815" s="693"/>
      <c r="Z815" s="693"/>
      <c r="AA815" s="693"/>
      <c r="AB815" s="693"/>
      <c r="AC815" s="693"/>
      <c r="AD815" s="693"/>
      <c r="AE815" s="693"/>
      <c r="AF815" s="693"/>
      <c r="AG815" s="693"/>
      <c r="AH815" s="693"/>
      <c r="AI815" s="693"/>
      <c r="AJ815" s="693"/>
      <c r="AK815" s="693"/>
      <c r="AL815" s="693"/>
      <c r="AM815" s="693"/>
      <c r="AN815" s="693"/>
    </row>
    <row r="816" ht="21.0" customHeight="1">
      <c r="A816" s="693"/>
      <c r="B816" s="693"/>
      <c r="C816" s="693"/>
      <c r="D816" s="693"/>
      <c r="E816" s="693"/>
      <c r="F816" s="693"/>
      <c r="G816" s="693"/>
      <c r="H816" s="693"/>
      <c r="I816" s="693"/>
      <c r="J816" s="693"/>
      <c r="K816" s="693"/>
      <c r="L816" s="693"/>
      <c r="M816" s="693"/>
      <c r="N816" s="693"/>
      <c r="O816" s="693"/>
      <c r="P816" s="693"/>
      <c r="Q816" s="693"/>
      <c r="R816" s="693"/>
      <c r="S816" s="693"/>
      <c r="T816" s="693"/>
      <c r="U816" s="693"/>
      <c r="V816" s="693"/>
      <c r="W816" s="693"/>
      <c r="X816" s="693"/>
      <c r="Y816" s="693"/>
      <c r="Z816" s="693"/>
      <c r="AA816" s="693"/>
      <c r="AB816" s="693"/>
      <c r="AC816" s="693"/>
      <c r="AD816" s="693"/>
      <c r="AE816" s="693"/>
      <c r="AF816" s="693"/>
      <c r="AG816" s="693"/>
      <c r="AH816" s="693"/>
      <c r="AI816" s="693"/>
      <c r="AJ816" s="693"/>
      <c r="AK816" s="693"/>
      <c r="AL816" s="693"/>
      <c r="AM816" s="693"/>
      <c r="AN816" s="693"/>
    </row>
    <row r="817" ht="21.0" customHeight="1">
      <c r="A817" s="693"/>
      <c r="B817" s="693"/>
      <c r="C817" s="693"/>
      <c r="D817" s="693"/>
      <c r="E817" s="693"/>
      <c r="F817" s="693"/>
      <c r="G817" s="693"/>
      <c r="H817" s="693"/>
      <c r="I817" s="693"/>
      <c r="J817" s="693"/>
      <c r="K817" s="693"/>
      <c r="L817" s="693"/>
      <c r="M817" s="693"/>
      <c r="N817" s="693"/>
      <c r="O817" s="693"/>
      <c r="P817" s="693"/>
      <c r="Q817" s="693"/>
      <c r="R817" s="693"/>
      <c r="S817" s="693"/>
      <c r="T817" s="693"/>
      <c r="U817" s="693"/>
      <c r="V817" s="693"/>
      <c r="W817" s="693"/>
      <c r="X817" s="693"/>
      <c r="Y817" s="693"/>
      <c r="Z817" s="693"/>
      <c r="AA817" s="693"/>
      <c r="AB817" s="693"/>
      <c r="AC817" s="693"/>
      <c r="AD817" s="693"/>
      <c r="AE817" s="693"/>
      <c r="AF817" s="693"/>
      <c r="AG817" s="693"/>
      <c r="AH817" s="693"/>
      <c r="AI817" s="693"/>
      <c r="AJ817" s="693"/>
      <c r="AK817" s="693"/>
      <c r="AL817" s="693"/>
      <c r="AM817" s="693"/>
      <c r="AN817" s="693"/>
    </row>
    <row r="818" ht="21.0" customHeight="1">
      <c r="A818" s="693"/>
      <c r="B818" s="693"/>
      <c r="C818" s="693"/>
      <c r="D818" s="693"/>
      <c r="E818" s="693"/>
      <c r="F818" s="693"/>
      <c r="G818" s="693"/>
      <c r="H818" s="693"/>
      <c r="I818" s="693"/>
      <c r="J818" s="693"/>
      <c r="K818" s="693"/>
      <c r="L818" s="693"/>
      <c r="M818" s="693"/>
      <c r="N818" s="693"/>
      <c r="O818" s="693"/>
      <c r="P818" s="693"/>
      <c r="Q818" s="693"/>
      <c r="R818" s="693"/>
      <c r="S818" s="693"/>
      <c r="T818" s="693"/>
      <c r="U818" s="693"/>
      <c r="V818" s="693"/>
      <c r="W818" s="693"/>
      <c r="X818" s="693"/>
      <c r="Y818" s="693"/>
      <c r="Z818" s="693"/>
      <c r="AA818" s="693"/>
      <c r="AB818" s="693"/>
      <c r="AC818" s="693"/>
      <c r="AD818" s="693"/>
      <c r="AE818" s="693"/>
      <c r="AF818" s="693"/>
      <c r="AG818" s="693"/>
      <c r="AH818" s="693"/>
      <c r="AI818" s="693"/>
      <c r="AJ818" s="693"/>
      <c r="AK818" s="693"/>
      <c r="AL818" s="693"/>
      <c r="AM818" s="693"/>
      <c r="AN818" s="693"/>
    </row>
    <row r="819" ht="21.0" customHeight="1">
      <c r="A819" s="693"/>
      <c r="B819" s="693"/>
      <c r="C819" s="693"/>
      <c r="D819" s="693"/>
      <c r="E819" s="693"/>
      <c r="F819" s="693"/>
      <c r="G819" s="693"/>
      <c r="H819" s="693"/>
      <c r="I819" s="693"/>
      <c r="J819" s="693"/>
      <c r="K819" s="693"/>
      <c r="L819" s="693"/>
      <c r="M819" s="693"/>
      <c r="N819" s="693"/>
      <c r="O819" s="693"/>
      <c r="P819" s="693"/>
      <c r="Q819" s="693"/>
      <c r="R819" s="693"/>
      <c r="S819" s="693"/>
      <c r="T819" s="693"/>
      <c r="U819" s="693"/>
      <c r="V819" s="693"/>
      <c r="W819" s="693"/>
      <c r="X819" s="693"/>
      <c r="Y819" s="693"/>
      <c r="Z819" s="693"/>
      <c r="AA819" s="693"/>
      <c r="AB819" s="693"/>
      <c r="AC819" s="693"/>
      <c r="AD819" s="693"/>
      <c r="AE819" s="693"/>
      <c r="AF819" s="693"/>
      <c r="AG819" s="693"/>
      <c r="AH819" s="693"/>
      <c r="AI819" s="693"/>
      <c r="AJ819" s="693"/>
      <c r="AK819" s="693"/>
      <c r="AL819" s="693"/>
      <c r="AM819" s="693"/>
      <c r="AN819" s="693"/>
    </row>
    <row r="820" ht="21.0" customHeight="1">
      <c r="A820" s="693"/>
      <c r="B820" s="693"/>
      <c r="C820" s="693"/>
      <c r="D820" s="693"/>
      <c r="E820" s="693"/>
      <c r="F820" s="693"/>
      <c r="G820" s="693"/>
      <c r="H820" s="693"/>
      <c r="I820" s="693"/>
      <c r="J820" s="693"/>
      <c r="K820" s="693"/>
      <c r="L820" s="693"/>
      <c r="M820" s="693"/>
      <c r="N820" s="693"/>
      <c r="O820" s="693"/>
      <c r="P820" s="693"/>
      <c r="Q820" s="693"/>
      <c r="R820" s="693"/>
      <c r="S820" s="693"/>
      <c r="T820" s="693"/>
      <c r="U820" s="693"/>
      <c r="V820" s="693"/>
      <c r="W820" s="693"/>
      <c r="X820" s="693"/>
      <c r="Y820" s="693"/>
      <c r="Z820" s="693"/>
      <c r="AA820" s="693"/>
      <c r="AB820" s="693"/>
      <c r="AC820" s="693"/>
      <c r="AD820" s="693"/>
      <c r="AE820" s="693"/>
      <c r="AF820" s="693"/>
      <c r="AG820" s="693"/>
      <c r="AH820" s="693"/>
      <c r="AI820" s="693"/>
      <c r="AJ820" s="693"/>
      <c r="AK820" s="693"/>
      <c r="AL820" s="693"/>
      <c r="AM820" s="693"/>
      <c r="AN820" s="693"/>
    </row>
    <row r="821" ht="21.0" customHeight="1">
      <c r="A821" s="693"/>
      <c r="B821" s="693"/>
      <c r="C821" s="693"/>
      <c r="D821" s="693"/>
      <c r="E821" s="693"/>
      <c r="F821" s="693"/>
      <c r="G821" s="693"/>
      <c r="H821" s="693"/>
      <c r="I821" s="693"/>
      <c r="J821" s="693"/>
      <c r="K821" s="693"/>
      <c r="L821" s="693"/>
      <c r="M821" s="693"/>
      <c r="N821" s="693"/>
      <c r="O821" s="693"/>
      <c r="P821" s="693"/>
      <c r="Q821" s="693"/>
      <c r="R821" s="693"/>
      <c r="S821" s="693"/>
      <c r="T821" s="693"/>
      <c r="U821" s="693"/>
      <c r="V821" s="693"/>
      <c r="W821" s="693"/>
      <c r="X821" s="693"/>
      <c r="Y821" s="693"/>
      <c r="Z821" s="693"/>
      <c r="AA821" s="693"/>
      <c r="AB821" s="693"/>
      <c r="AC821" s="693"/>
      <c r="AD821" s="693"/>
      <c r="AE821" s="693"/>
      <c r="AF821" s="693"/>
      <c r="AG821" s="693"/>
      <c r="AH821" s="693"/>
      <c r="AI821" s="693"/>
      <c r="AJ821" s="693"/>
      <c r="AK821" s="693"/>
      <c r="AL821" s="693"/>
      <c r="AM821" s="693"/>
      <c r="AN821" s="693"/>
    </row>
    <row r="822" ht="21.0" customHeight="1">
      <c r="A822" s="693"/>
      <c r="B822" s="693"/>
      <c r="C822" s="693"/>
      <c r="D822" s="693"/>
      <c r="E822" s="693"/>
      <c r="F822" s="693"/>
      <c r="G822" s="693"/>
      <c r="H822" s="693"/>
      <c r="I822" s="693"/>
      <c r="J822" s="693"/>
      <c r="K822" s="693"/>
      <c r="L822" s="693"/>
      <c r="M822" s="693"/>
      <c r="N822" s="693"/>
      <c r="O822" s="693"/>
      <c r="P822" s="693"/>
      <c r="Q822" s="693"/>
      <c r="R822" s="693"/>
      <c r="S822" s="693"/>
      <c r="T822" s="693"/>
      <c r="U822" s="693"/>
      <c r="V822" s="693"/>
      <c r="W822" s="693"/>
      <c r="X822" s="693"/>
      <c r="Y822" s="693"/>
      <c r="Z822" s="693"/>
      <c r="AA822" s="693"/>
      <c r="AB822" s="693"/>
      <c r="AC822" s="693"/>
      <c r="AD822" s="693"/>
      <c r="AE822" s="693"/>
      <c r="AF822" s="693"/>
      <c r="AG822" s="693"/>
      <c r="AH822" s="693"/>
      <c r="AI822" s="693"/>
      <c r="AJ822" s="693"/>
      <c r="AK822" s="693"/>
      <c r="AL822" s="693"/>
      <c r="AM822" s="693"/>
      <c r="AN822" s="693"/>
    </row>
    <row r="823" ht="21.0" customHeight="1">
      <c r="A823" s="693"/>
      <c r="B823" s="693"/>
      <c r="C823" s="693"/>
      <c r="D823" s="693"/>
      <c r="E823" s="693"/>
      <c r="F823" s="693"/>
      <c r="G823" s="693"/>
      <c r="H823" s="693"/>
      <c r="I823" s="693"/>
      <c r="J823" s="693"/>
      <c r="K823" s="693"/>
      <c r="L823" s="693"/>
      <c r="M823" s="693"/>
      <c r="N823" s="693"/>
      <c r="O823" s="693"/>
      <c r="P823" s="693"/>
      <c r="Q823" s="693"/>
      <c r="R823" s="693"/>
      <c r="S823" s="693"/>
      <c r="T823" s="693"/>
      <c r="U823" s="693"/>
      <c r="V823" s="693"/>
      <c r="W823" s="693"/>
      <c r="X823" s="693"/>
      <c r="Y823" s="693"/>
      <c r="Z823" s="693"/>
      <c r="AA823" s="693"/>
      <c r="AB823" s="693"/>
      <c r="AC823" s="693"/>
      <c r="AD823" s="693"/>
      <c r="AE823" s="693"/>
      <c r="AF823" s="693"/>
      <c r="AG823" s="693"/>
      <c r="AH823" s="693"/>
      <c r="AI823" s="693"/>
      <c r="AJ823" s="693"/>
      <c r="AK823" s="693"/>
      <c r="AL823" s="693"/>
      <c r="AM823" s="693"/>
      <c r="AN823" s="693"/>
    </row>
    <row r="824" ht="21.0" customHeight="1">
      <c r="A824" s="693"/>
      <c r="B824" s="693"/>
      <c r="C824" s="693"/>
      <c r="D824" s="693"/>
      <c r="E824" s="693"/>
      <c r="F824" s="693"/>
      <c r="G824" s="693"/>
      <c r="H824" s="693"/>
      <c r="I824" s="693"/>
      <c r="J824" s="693"/>
      <c r="K824" s="693"/>
      <c r="L824" s="693"/>
      <c r="M824" s="693"/>
      <c r="N824" s="693"/>
      <c r="O824" s="693"/>
      <c r="P824" s="693"/>
      <c r="Q824" s="693"/>
      <c r="R824" s="693"/>
      <c r="S824" s="693"/>
      <c r="T824" s="693"/>
      <c r="U824" s="693"/>
      <c r="V824" s="693"/>
      <c r="W824" s="693"/>
      <c r="X824" s="693"/>
      <c r="Y824" s="693"/>
      <c r="Z824" s="693"/>
      <c r="AA824" s="693"/>
      <c r="AB824" s="693"/>
      <c r="AC824" s="693"/>
      <c r="AD824" s="693"/>
      <c r="AE824" s="693"/>
      <c r="AF824" s="693"/>
      <c r="AG824" s="693"/>
      <c r="AH824" s="693"/>
      <c r="AI824" s="693"/>
      <c r="AJ824" s="693"/>
      <c r="AK824" s="693"/>
      <c r="AL824" s="693"/>
      <c r="AM824" s="693"/>
      <c r="AN824" s="693"/>
    </row>
    <row r="825" ht="21.0" customHeight="1">
      <c r="A825" s="693"/>
      <c r="B825" s="693"/>
      <c r="C825" s="693"/>
      <c r="D825" s="693"/>
      <c r="E825" s="693"/>
      <c r="F825" s="693"/>
      <c r="G825" s="693"/>
      <c r="H825" s="693"/>
      <c r="I825" s="693"/>
      <c r="J825" s="693"/>
      <c r="K825" s="693"/>
      <c r="L825" s="693"/>
      <c r="M825" s="693"/>
      <c r="N825" s="693"/>
      <c r="O825" s="693"/>
      <c r="P825" s="693"/>
      <c r="Q825" s="693"/>
      <c r="R825" s="693"/>
      <c r="S825" s="693"/>
      <c r="T825" s="693"/>
      <c r="U825" s="693"/>
      <c r="V825" s="693"/>
      <c r="W825" s="693"/>
      <c r="X825" s="693"/>
      <c r="Y825" s="693"/>
      <c r="Z825" s="693"/>
      <c r="AA825" s="693"/>
      <c r="AB825" s="693"/>
      <c r="AC825" s="693"/>
      <c r="AD825" s="693"/>
      <c r="AE825" s="693"/>
      <c r="AF825" s="693"/>
      <c r="AG825" s="693"/>
      <c r="AH825" s="693"/>
      <c r="AI825" s="693"/>
      <c r="AJ825" s="693"/>
      <c r="AK825" s="693"/>
      <c r="AL825" s="693"/>
      <c r="AM825" s="693"/>
      <c r="AN825" s="693"/>
    </row>
    <row r="826" ht="21.0" customHeight="1">
      <c r="A826" s="693"/>
      <c r="B826" s="693"/>
      <c r="C826" s="693"/>
      <c r="D826" s="693"/>
      <c r="E826" s="693"/>
      <c r="F826" s="693"/>
      <c r="G826" s="693"/>
      <c r="H826" s="693"/>
      <c r="I826" s="693"/>
      <c r="J826" s="693"/>
      <c r="K826" s="693"/>
      <c r="L826" s="693"/>
      <c r="M826" s="693"/>
      <c r="N826" s="693"/>
      <c r="O826" s="693"/>
      <c r="P826" s="693"/>
      <c r="Q826" s="693"/>
      <c r="R826" s="693"/>
      <c r="S826" s="693"/>
      <c r="T826" s="693"/>
      <c r="U826" s="693"/>
      <c r="V826" s="693"/>
      <c r="W826" s="693"/>
      <c r="X826" s="693"/>
      <c r="Y826" s="693"/>
      <c r="Z826" s="693"/>
      <c r="AA826" s="693"/>
      <c r="AB826" s="693"/>
      <c r="AC826" s="693"/>
      <c r="AD826" s="693"/>
      <c r="AE826" s="693"/>
      <c r="AF826" s="693"/>
      <c r="AG826" s="693"/>
      <c r="AH826" s="693"/>
      <c r="AI826" s="693"/>
      <c r="AJ826" s="693"/>
      <c r="AK826" s="693"/>
      <c r="AL826" s="693"/>
      <c r="AM826" s="693"/>
      <c r="AN826" s="693"/>
    </row>
    <row r="827" ht="21.0" customHeight="1">
      <c r="A827" s="693"/>
      <c r="B827" s="693"/>
      <c r="C827" s="693"/>
      <c r="D827" s="693"/>
      <c r="E827" s="693"/>
      <c r="F827" s="693"/>
      <c r="G827" s="693"/>
      <c r="H827" s="693"/>
      <c r="I827" s="693"/>
      <c r="J827" s="693"/>
      <c r="K827" s="693"/>
      <c r="L827" s="693"/>
      <c r="M827" s="693"/>
      <c r="N827" s="693"/>
      <c r="O827" s="693"/>
      <c r="P827" s="693"/>
      <c r="Q827" s="693"/>
      <c r="R827" s="693"/>
      <c r="S827" s="693"/>
      <c r="T827" s="693"/>
      <c r="U827" s="693"/>
      <c r="V827" s="693"/>
      <c r="W827" s="693"/>
      <c r="X827" s="693"/>
      <c r="Y827" s="693"/>
      <c r="Z827" s="693"/>
      <c r="AA827" s="693"/>
      <c r="AB827" s="693"/>
      <c r="AC827" s="693"/>
      <c r="AD827" s="693"/>
      <c r="AE827" s="693"/>
      <c r="AF827" s="693"/>
      <c r="AG827" s="693"/>
      <c r="AH827" s="693"/>
      <c r="AI827" s="693"/>
      <c r="AJ827" s="693"/>
      <c r="AK827" s="693"/>
      <c r="AL827" s="693"/>
      <c r="AM827" s="693"/>
      <c r="AN827" s="693"/>
    </row>
    <row r="828" ht="21.0" customHeight="1">
      <c r="A828" s="693"/>
      <c r="B828" s="693"/>
      <c r="C828" s="693"/>
      <c r="D828" s="693"/>
      <c r="E828" s="693"/>
      <c r="F828" s="693"/>
      <c r="G828" s="693"/>
      <c r="H828" s="693"/>
      <c r="I828" s="693"/>
      <c r="J828" s="693"/>
      <c r="K828" s="693"/>
      <c r="L828" s="693"/>
      <c r="M828" s="693"/>
      <c r="N828" s="693"/>
      <c r="O828" s="693"/>
      <c r="P828" s="693"/>
      <c r="Q828" s="693"/>
      <c r="R828" s="693"/>
      <c r="S828" s="693"/>
      <c r="T828" s="693"/>
      <c r="U828" s="693"/>
      <c r="V828" s="693"/>
      <c r="W828" s="693"/>
      <c r="X828" s="693"/>
      <c r="Y828" s="693"/>
      <c r="Z828" s="693"/>
      <c r="AA828" s="693"/>
      <c r="AB828" s="693"/>
      <c r="AC828" s="693"/>
      <c r="AD828" s="693"/>
      <c r="AE828" s="693"/>
      <c r="AF828" s="693"/>
      <c r="AG828" s="693"/>
      <c r="AH828" s="693"/>
      <c r="AI828" s="693"/>
      <c r="AJ828" s="693"/>
      <c r="AK828" s="693"/>
      <c r="AL828" s="693"/>
      <c r="AM828" s="693"/>
      <c r="AN828" s="693"/>
    </row>
    <row r="829" ht="21.0" customHeight="1">
      <c r="A829" s="693"/>
      <c r="B829" s="693"/>
      <c r="C829" s="693"/>
      <c r="D829" s="693"/>
      <c r="E829" s="693"/>
      <c r="F829" s="693"/>
      <c r="G829" s="693"/>
      <c r="H829" s="693"/>
      <c r="I829" s="693"/>
      <c r="J829" s="693"/>
      <c r="K829" s="693"/>
      <c r="L829" s="693"/>
      <c r="M829" s="693"/>
      <c r="N829" s="693"/>
      <c r="O829" s="693"/>
      <c r="P829" s="693"/>
      <c r="Q829" s="693"/>
      <c r="R829" s="693"/>
      <c r="S829" s="693"/>
      <c r="T829" s="693"/>
      <c r="U829" s="693"/>
      <c r="V829" s="693"/>
      <c r="W829" s="693"/>
      <c r="X829" s="693"/>
      <c r="Y829" s="693"/>
      <c r="Z829" s="693"/>
      <c r="AA829" s="693"/>
      <c r="AB829" s="693"/>
      <c r="AC829" s="693"/>
      <c r="AD829" s="693"/>
      <c r="AE829" s="693"/>
      <c r="AF829" s="693"/>
      <c r="AG829" s="693"/>
      <c r="AH829" s="693"/>
      <c r="AI829" s="693"/>
      <c r="AJ829" s="693"/>
      <c r="AK829" s="693"/>
      <c r="AL829" s="693"/>
      <c r="AM829" s="693"/>
      <c r="AN829" s="693"/>
    </row>
    <row r="830" ht="21.0" customHeight="1">
      <c r="A830" s="693"/>
      <c r="B830" s="693"/>
      <c r="C830" s="693"/>
      <c r="D830" s="693"/>
      <c r="E830" s="693"/>
      <c r="F830" s="693"/>
      <c r="G830" s="693"/>
      <c r="H830" s="693"/>
      <c r="I830" s="693"/>
      <c r="J830" s="693"/>
      <c r="K830" s="693"/>
      <c r="L830" s="693"/>
      <c r="M830" s="693"/>
      <c r="N830" s="693"/>
      <c r="O830" s="693"/>
      <c r="P830" s="693"/>
      <c r="Q830" s="693"/>
      <c r="R830" s="693"/>
      <c r="S830" s="693"/>
      <c r="T830" s="693"/>
      <c r="U830" s="693"/>
      <c r="V830" s="693"/>
      <c r="W830" s="693"/>
      <c r="X830" s="693"/>
      <c r="Y830" s="693"/>
      <c r="Z830" s="693"/>
      <c r="AA830" s="693"/>
      <c r="AB830" s="693"/>
      <c r="AC830" s="693"/>
      <c r="AD830" s="693"/>
      <c r="AE830" s="693"/>
      <c r="AF830" s="693"/>
      <c r="AG830" s="693"/>
      <c r="AH830" s="693"/>
      <c r="AI830" s="693"/>
      <c r="AJ830" s="693"/>
      <c r="AK830" s="693"/>
      <c r="AL830" s="693"/>
      <c r="AM830" s="693"/>
      <c r="AN830" s="693"/>
    </row>
    <row r="831" ht="21.0" customHeight="1">
      <c r="A831" s="693"/>
      <c r="B831" s="693"/>
      <c r="C831" s="693"/>
      <c r="D831" s="693"/>
      <c r="E831" s="693"/>
      <c r="F831" s="693"/>
      <c r="G831" s="693"/>
      <c r="H831" s="693"/>
      <c r="I831" s="693"/>
      <c r="J831" s="693"/>
      <c r="K831" s="693"/>
      <c r="L831" s="693"/>
      <c r="M831" s="693"/>
      <c r="N831" s="693"/>
      <c r="O831" s="693"/>
      <c r="P831" s="693"/>
      <c r="Q831" s="693"/>
      <c r="R831" s="693"/>
      <c r="S831" s="693"/>
      <c r="T831" s="693"/>
      <c r="U831" s="693"/>
      <c r="V831" s="693"/>
      <c r="W831" s="693"/>
      <c r="X831" s="693"/>
      <c r="Y831" s="693"/>
      <c r="Z831" s="693"/>
      <c r="AA831" s="693"/>
      <c r="AB831" s="693"/>
      <c r="AC831" s="693"/>
      <c r="AD831" s="693"/>
      <c r="AE831" s="693"/>
      <c r="AF831" s="693"/>
      <c r="AG831" s="693"/>
      <c r="AH831" s="693"/>
      <c r="AI831" s="693"/>
      <c r="AJ831" s="693"/>
      <c r="AK831" s="693"/>
      <c r="AL831" s="693"/>
      <c r="AM831" s="693"/>
      <c r="AN831" s="693"/>
    </row>
    <row r="832" ht="21.0" customHeight="1">
      <c r="A832" s="693"/>
      <c r="B832" s="693"/>
      <c r="C832" s="693"/>
      <c r="D832" s="693"/>
      <c r="E832" s="693"/>
      <c r="F832" s="693"/>
      <c r="G832" s="693"/>
      <c r="H832" s="693"/>
      <c r="I832" s="693"/>
      <c r="J832" s="693"/>
      <c r="K832" s="693"/>
      <c r="L832" s="693"/>
      <c r="M832" s="693"/>
      <c r="N832" s="693"/>
      <c r="O832" s="693"/>
      <c r="P832" s="693"/>
      <c r="Q832" s="693"/>
      <c r="R832" s="693"/>
      <c r="S832" s="693"/>
      <c r="T832" s="693"/>
      <c r="U832" s="693"/>
      <c r="V832" s="693"/>
      <c r="W832" s="693"/>
      <c r="X832" s="693"/>
      <c r="Y832" s="693"/>
      <c r="Z832" s="693"/>
      <c r="AA832" s="693"/>
      <c r="AB832" s="693"/>
      <c r="AC832" s="693"/>
      <c r="AD832" s="693"/>
      <c r="AE832" s="693"/>
      <c r="AF832" s="693"/>
      <c r="AG832" s="693"/>
      <c r="AH832" s="693"/>
      <c r="AI832" s="693"/>
      <c r="AJ832" s="693"/>
      <c r="AK832" s="693"/>
      <c r="AL832" s="693"/>
      <c r="AM832" s="693"/>
      <c r="AN832" s="693"/>
    </row>
    <row r="833" ht="21.0" customHeight="1">
      <c r="A833" s="693"/>
      <c r="B833" s="693"/>
      <c r="C833" s="693"/>
      <c r="D833" s="693"/>
      <c r="E833" s="693"/>
      <c r="F833" s="693"/>
      <c r="G833" s="693"/>
      <c r="H833" s="693"/>
      <c r="I833" s="693"/>
      <c r="J833" s="693"/>
      <c r="K833" s="693"/>
      <c r="L833" s="693"/>
      <c r="M833" s="693"/>
      <c r="N833" s="693"/>
      <c r="O833" s="693"/>
      <c r="P833" s="693"/>
      <c r="Q833" s="693"/>
      <c r="R833" s="693"/>
      <c r="S833" s="693"/>
      <c r="T833" s="693"/>
      <c r="U833" s="693"/>
      <c r="V833" s="693"/>
      <c r="W833" s="693"/>
      <c r="X833" s="693"/>
      <c r="Y833" s="693"/>
      <c r="Z833" s="693"/>
      <c r="AA833" s="693"/>
      <c r="AB833" s="693"/>
      <c r="AC833" s="693"/>
      <c r="AD833" s="693"/>
      <c r="AE833" s="693"/>
      <c r="AF833" s="693"/>
      <c r="AG833" s="693"/>
      <c r="AH833" s="693"/>
      <c r="AI833" s="693"/>
      <c r="AJ833" s="693"/>
      <c r="AK833" s="693"/>
      <c r="AL833" s="693"/>
      <c r="AM833" s="693"/>
      <c r="AN833" s="693"/>
    </row>
    <row r="834" ht="21.0" customHeight="1">
      <c r="A834" s="693"/>
      <c r="B834" s="693"/>
      <c r="C834" s="693"/>
      <c r="D834" s="693"/>
      <c r="E834" s="693"/>
      <c r="F834" s="693"/>
      <c r="G834" s="693"/>
      <c r="H834" s="693"/>
      <c r="I834" s="693"/>
      <c r="J834" s="693"/>
      <c r="K834" s="693"/>
      <c r="L834" s="693"/>
      <c r="M834" s="693"/>
      <c r="N834" s="693"/>
      <c r="O834" s="693"/>
      <c r="P834" s="693"/>
      <c r="Q834" s="693"/>
      <c r="R834" s="693"/>
      <c r="S834" s="693"/>
      <c r="T834" s="693"/>
      <c r="U834" s="693"/>
      <c r="V834" s="693"/>
      <c r="W834" s="693"/>
      <c r="X834" s="693"/>
      <c r="Y834" s="693"/>
      <c r="Z834" s="693"/>
      <c r="AA834" s="693"/>
      <c r="AB834" s="693"/>
      <c r="AC834" s="693"/>
      <c r="AD834" s="693"/>
      <c r="AE834" s="693"/>
      <c r="AF834" s="693"/>
      <c r="AG834" s="693"/>
      <c r="AH834" s="693"/>
      <c r="AI834" s="693"/>
      <c r="AJ834" s="693"/>
      <c r="AK834" s="693"/>
      <c r="AL834" s="693"/>
      <c r="AM834" s="693"/>
      <c r="AN834" s="693"/>
    </row>
    <row r="835" ht="21.0" customHeight="1">
      <c r="A835" s="693"/>
      <c r="B835" s="693"/>
      <c r="C835" s="693"/>
      <c r="D835" s="693"/>
      <c r="E835" s="693"/>
      <c r="F835" s="693"/>
      <c r="G835" s="693"/>
      <c r="H835" s="693"/>
      <c r="I835" s="693"/>
      <c r="J835" s="693"/>
      <c r="K835" s="693"/>
      <c r="L835" s="693"/>
      <c r="M835" s="693"/>
      <c r="N835" s="693"/>
      <c r="O835" s="693"/>
      <c r="P835" s="693"/>
      <c r="Q835" s="693"/>
      <c r="R835" s="693"/>
      <c r="S835" s="693"/>
      <c r="T835" s="693"/>
      <c r="U835" s="693"/>
      <c r="V835" s="693"/>
      <c r="W835" s="693"/>
      <c r="X835" s="693"/>
      <c r="Y835" s="693"/>
      <c r="Z835" s="693"/>
      <c r="AA835" s="693"/>
      <c r="AB835" s="693"/>
      <c r="AC835" s="693"/>
      <c r="AD835" s="693"/>
      <c r="AE835" s="693"/>
      <c r="AF835" s="693"/>
      <c r="AG835" s="693"/>
      <c r="AH835" s="693"/>
      <c r="AI835" s="693"/>
      <c r="AJ835" s="693"/>
      <c r="AK835" s="693"/>
      <c r="AL835" s="693"/>
      <c r="AM835" s="693"/>
      <c r="AN835" s="693"/>
    </row>
    <row r="836" ht="21.0" customHeight="1">
      <c r="A836" s="693"/>
      <c r="B836" s="693"/>
      <c r="C836" s="693"/>
      <c r="D836" s="693"/>
      <c r="E836" s="693"/>
      <c r="F836" s="693"/>
      <c r="G836" s="693"/>
      <c r="H836" s="693"/>
      <c r="I836" s="693"/>
      <c r="J836" s="693"/>
      <c r="K836" s="693"/>
      <c r="L836" s="693"/>
      <c r="M836" s="693"/>
      <c r="N836" s="693"/>
      <c r="O836" s="693"/>
      <c r="P836" s="693"/>
      <c r="Q836" s="693"/>
      <c r="R836" s="693"/>
      <c r="S836" s="693"/>
      <c r="T836" s="693"/>
      <c r="U836" s="693"/>
      <c r="V836" s="693"/>
      <c r="W836" s="693"/>
      <c r="X836" s="693"/>
      <c r="Y836" s="693"/>
      <c r="Z836" s="693"/>
      <c r="AA836" s="693"/>
      <c r="AB836" s="693"/>
      <c r="AC836" s="693"/>
      <c r="AD836" s="693"/>
      <c r="AE836" s="693"/>
      <c r="AF836" s="693"/>
      <c r="AG836" s="693"/>
      <c r="AH836" s="693"/>
      <c r="AI836" s="693"/>
      <c r="AJ836" s="693"/>
      <c r="AK836" s="693"/>
      <c r="AL836" s="693"/>
      <c r="AM836" s="693"/>
      <c r="AN836" s="693"/>
    </row>
    <row r="837" ht="21.0" customHeight="1">
      <c r="A837" s="693"/>
      <c r="B837" s="693"/>
      <c r="C837" s="693"/>
      <c r="D837" s="693"/>
      <c r="E837" s="693"/>
      <c r="F837" s="693"/>
      <c r="G837" s="693"/>
      <c r="H837" s="693"/>
      <c r="I837" s="693"/>
      <c r="J837" s="693"/>
      <c r="K837" s="693"/>
      <c r="L837" s="693"/>
      <c r="M837" s="693"/>
      <c r="N837" s="693"/>
      <c r="O837" s="693"/>
      <c r="P837" s="693"/>
      <c r="Q837" s="693"/>
      <c r="R837" s="693"/>
      <c r="S837" s="693"/>
      <c r="T837" s="693"/>
      <c r="U837" s="693"/>
      <c r="V837" s="693"/>
      <c r="W837" s="693"/>
      <c r="X837" s="693"/>
      <c r="Y837" s="693"/>
      <c r="Z837" s="693"/>
      <c r="AA837" s="693"/>
      <c r="AB837" s="693"/>
      <c r="AC837" s="693"/>
      <c r="AD837" s="693"/>
      <c r="AE837" s="693"/>
      <c r="AF837" s="693"/>
      <c r="AG837" s="693"/>
      <c r="AH837" s="693"/>
      <c r="AI837" s="693"/>
      <c r="AJ837" s="693"/>
      <c r="AK837" s="693"/>
      <c r="AL837" s="693"/>
      <c r="AM837" s="693"/>
      <c r="AN837" s="693"/>
    </row>
    <row r="838" ht="21.0" customHeight="1">
      <c r="A838" s="693"/>
      <c r="B838" s="693"/>
      <c r="C838" s="693"/>
      <c r="D838" s="693"/>
      <c r="E838" s="693"/>
      <c r="F838" s="693"/>
      <c r="G838" s="693"/>
      <c r="H838" s="693"/>
      <c r="I838" s="693"/>
      <c r="J838" s="693"/>
      <c r="K838" s="693"/>
      <c r="L838" s="693"/>
      <c r="M838" s="693"/>
      <c r="N838" s="693"/>
      <c r="O838" s="693"/>
      <c r="P838" s="693"/>
      <c r="Q838" s="693"/>
      <c r="R838" s="693"/>
      <c r="S838" s="693"/>
      <c r="T838" s="693"/>
      <c r="U838" s="693"/>
      <c r="V838" s="693"/>
      <c r="W838" s="693"/>
      <c r="X838" s="693"/>
      <c r="Y838" s="693"/>
      <c r="Z838" s="693"/>
      <c r="AA838" s="693"/>
      <c r="AB838" s="693"/>
      <c r="AC838" s="693"/>
      <c r="AD838" s="693"/>
      <c r="AE838" s="693"/>
      <c r="AF838" s="693"/>
      <c r="AG838" s="693"/>
      <c r="AH838" s="693"/>
      <c r="AI838" s="693"/>
      <c r="AJ838" s="693"/>
      <c r="AK838" s="693"/>
      <c r="AL838" s="693"/>
      <c r="AM838" s="693"/>
      <c r="AN838" s="693"/>
    </row>
    <row r="839" ht="21.0" customHeight="1">
      <c r="A839" s="693"/>
      <c r="B839" s="693"/>
      <c r="C839" s="693"/>
      <c r="D839" s="693"/>
      <c r="E839" s="693"/>
      <c r="F839" s="693"/>
      <c r="G839" s="693"/>
      <c r="H839" s="693"/>
      <c r="I839" s="693"/>
      <c r="J839" s="693"/>
      <c r="K839" s="693"/>
      <c r="L839" s="693"/>
      <c r="M839" s="693"/>
      <c r="N839" s="693"/>
      <c r="O839" s="693"/>
      <c r="P839" s="693"/>
      <c r="Q839" s="693"/>
      <c r="R839" s="693"/>
      <c r="S839" s="693"/>
      <c r="T839" s="693"/>
      <c r="U839" s="693"/>
      <c r="V839" s="693"/>
      <c r="W839" s="693"/>
      <c r="X839" s="693"/>
      <c r="Y839" s="693"/>
      <c r="Z839" s="693"/>
      <c r="AA839" s="693"/>
      <c r="AB839" s="693"/>
      <c r="AC839" s="693"/>
      <c r="AD839" s="693"/>
      <c r="AE839" s="693"/>
      <c r="AF839" s="693"/>
      <c r="AG839" s="693"/>
      <c r="AH839" s="693"/>
      <c r="AI839" s="693"/>
      <c r="AJ839" s="693"/>
      <c r="AK839" s="693"/>
      <c r="AL839" s="693"/>
      <c r="AM839" s="693"/>
      <c r="AN839" s="693"/>
    </row>
    <row r="840" ht="21.0" customHeight="1">
      <c r="A840" s="693"/>
      <c r="B840" s="693"/>
      <c r="C840" s="693"/>
      <c r="D840" s="693"/>
      <c r="E840" s="693"/>
      <c r="F840" s="693"/>
      <c r="G840" s="693"/>
      <c r="H840" s="693"/>
      <c r="I840" s="693"/>
      <c r="J840" s="693"/>
      <c r="K840" s="693"/>
      <c r="L840" s="693"/>
      <c r="M840" s="693"/>
      <c r="N840" s="693"/>
      <c r="O840" s="693"/>
      <c r="P840" s="693"/>
      <c r="Q840" s="693"/>
      <c r="R840" s="693"/>
      <c r="S840" s="693"/>
      <c r="T840" s="693"/>
      <c r="U840" s="693"/>
      <c r="V840" s="693"/>
      <c r="W840" s="693"/>
      <c r="X840" s="693"/>
      <c r="Y840" s="693"/>
      <c r="Z840" s="693"/>
      <c r="AA840" s="693"/>
      <c r="AB840" s="693"/>
      <c r="AC840" s="693"/>
      <c r="AD840" s="693"/>
      <c r="AE840" s="693"/>
      <c r="AF840" s="693"/>
      <c r="AG840" s="693"/>
      <c r="AH840" s="693"/>
      <c r="AI840" s="693"/>
      <c r="AJ840" s="693"/>
      <c r="AK840" s="693"/>
      <c r="AL840" s="693"/>
      <c r="AM840" s="693"/>
      <c r="AN840" s="693"/>
    </row>
    <row r="841" ht="21.0" customHeight="1">
      <c r="A841" s="693"/>
      <c r="B841" s="693"/>
      <c r="C841" s="693"/>
      <c r="D841" s="693"/>
      <c r="E841" s="693"/>
      <c r="F841" s="693"/>
      <c r="G841" s="693"/>
      <c r="H841" s="693"/>
      <c r="I841" s="693"/>
      <c r="J841" s="693"/>
      <c r="K841" s="693"/>
      <c r="L841" s="693"/>
      <c r="M841" s="693"/>
      <c r="N841" s="693"/>
      <c r="O841" s="693"/>
      <c r="P841" s="693"/>
      <c r="Q841" s="693"/>
      <c r="R841" s="693"/>
      <c r="S841" s="693"/>
      <c r="T841" s="693"/>
      <c r="U841" s="693"/>
      <c r="V841" s="693"/>
      <c r="W841" s="693"/>
      <c r="X841" s="693"/>
      <c r="Y841" s="693"/>
      <c r="Z841" s="693"/>
      <c r="AA841" s="693"/>
      <c r="AB841" s="693"/>
      <c r="AC841" s="693"/>
      <c r="AD841" s="693"/>
      <c r="AE841" s="693"/>
      <c r="AF841" s="693"/>
      <c r="AG841" s="693"/>
      <c r="AH841" s="693"/>
      <c r="AI841" s="693"/>
      <c r="AJ841" s="693"/>
      <c r="AK841" s="693"/>
      <c r="AL841" s="693"/>
      <c r="AM841" s="693"/>
      <c r="AN841" s="693"/>
    </row>
    <row r="842" ht="21.0" customHeight="1">
      <c r="A842" s="693"/>
      <c r="B842" s="693"/>
      <c r="C842" s="693"/>
      <c r="D842" s="693"/>
      <c r="E842" s="693"/>
      <c r="F842" s="693"/>
      <c r="G842" s="693"/>
      <c r="H842" s="693"/>
      <c r="I842" s="693"/>
      <c r="J842" s="693"/>
      <c r="K842" s="693"/>
      <c r="L842" s="693"/>
      <c r="M842" s="693"/>
      <c r="N842" s="693"/>
      <c r="O842" s="693"/>
      <c r="P842" s="693"/>
      <c r="Q842" s="693"/>
      <c r="R842" s="693"/>
      <c r="S842" s="693"/>
      <c r="T842" s="693"/>
      <c r="U842" s="693"/>
      <c r="V842" s="693"/>
      <c r="W842" s="693"/>
      <c r="X842" s="693"/>
      <c r="Y842" s="693"/>
      <c r="Z842" s="693"/>
      <c r="AA842" s="693"/>
      <c r="AB842" s="693"/>
      <c r="AC842" s="693"/>
      <c r="AD842" s="693"/>
      <c r="AE842" s="693"/>
      <c r="AF842" s="693"/>
      <c r="AG842" s="693"/>
      <c r="AH842" s="693"/>
      <c r="AI842" s="693"/>
      <c r="AJ842" s="693"/>
      <c r="AK842" s="693"/>
      <c r="AL842" s="693"/>
      <c r="AM842" s="693"/>
      <c r="AN842" s="693"/>
    </row>
    <row r="843" ht="21.0" customHeight="1">
      <c r="A843" s="693"/>
      <c r="B843" s="693"/>
      <c r="C843" s="693"/>
      <c r="D843" s="693"/>
      <c r="E843" s="693"/>
      <c r="F843" s="693"/>
      <c r="G843" s="693"/>
      <c r="H843" s="693"/>
      <c r="I843" s="693"/>
      <c r="J843" s="693"/>
      <c r="K843" s="693"/>
      <c r="L843" s="693"/>
      <c r="M843" s="693"/>
      <c r="N843" s="693"/>
      <c r="O843" s="693"/>
      <c r="P843" s="693"/>
      <c r="Q843" s="693"/>
      <c r="R843" s="693"/>
      <c r="S843" s="693"/>
      <c r="T843" s="693"/>
      <c r="U843" s="693"/>
      <c r="V843" s="693"/>
      <c r="W843" s="693"/>
      <c r="X843" s="693"/>
      <c r="Y843" s="693"/>
      <c r="Z843" s="693"/>
      <c r="AA843" s="693"/>
      <c r="AB843" s="693"/>
      <c r="AC843" s="693"/>
      <c r="AD843" s="693"/>
      <c r="AE843" s="693"/>
      <c r="AF843" s="693"/>
      <c r="AG843" s="693"/>
      <c r="AH843" s="693"/>
      <c r="AI843" s="693"/>
      <c r="AJ843" s="693"/>
      <c r="AK843" s="693"/>
      <c r="AL843" s="693"/>
      <c r="AM843" s="693"/>
      <c r="AN843" s="693"/>
    </row>
    <row r="844" ht="21.0" customHeight="1">
      <c r="A844" s="693"/>
      <c r="B844" s="693"/>
      <c r="C844" s="693"/>
      <c r="D844" s="693"/>
      <c r="E844" s="693"/>
      <c r="F844" s="693"/>
      <c r="G844" s="693"/>
      <c r="H844" s="693"/>
      <c r="I844" s="693"/>
      <c r="J844" s="693"/>
      <c r="K844" s="693"/>
      <c r="L844" s="693"/>
      <c r="M844" s="693"/>
      <c r="N844" s="693"/>
      <c r="O844" s="693"/>
      <c r="P844" s="693"/>
      <c r="Q844" s="693"/>
      <c r="R844" s="693"/>
      <c r="S844" s="693"/>
      <c r="T844" s="693"/>
      <c r="U844" s="693"/>
      <c r="V844" s="693"/>
      <c r="W844" s="693"/>
      <c r="X844" s="693"/>
      <c r="Y844" s="693"/>
      <c r="Z844" s="693"/>
      <c r="AA844" s="693"/>
      <c r="AB844" s="693"/>
      <c r="AC844" s="693"/>
      <c r="AD844" s="693"/>
      <c r="AE844" s="693"/>
      <c r="AF844" s="693"/>
      <c r="AG844" s="693"/>
      <c r="AH844" s="693"/>
      <c r="AI844" s="693"/>
      <c r="AJ844" s="693"/>
      <c r="AK844" s="693"/>
      <c r="AL844" s="693"/>
      <c r="AM844" s="693"/>
      <c r="AN844" s="693"/>
    </row>
    <row r="845" ht="21.0" customHeight="1">
      <c r="A845" s="693"/>
      <c r="B845" s="693"/>
      <c r="C845" s="693"/>
      <c r="D845" s="693"/>
      <c r="E845" s="693"/>
      <c r="F845" s="693"/>
      <c r="G845" s="693"/>
      <c r="H845" s="693"/>
      <c r="I845" s="693"/>
      <c r="J845" s="693"/>
      <c r="K845" s="693"/>
      <c r="L845" s="693"/>
      <c r="M845" s="693"/>
      <c r="N845" s="693"/>
      <c r="O845" s="693"/>
      <c r="P845" s="693"/>
      <c r="Q845" s="693"/>
      <c r="R845" s="693"/>
      <c r="S845" s="693"/>
      <c r="T845" s="693"/>
      <c r="U845" s="693"/>
      <c r="V845" s="693"/>
      <c r="W845" s="693"/>
      <c r="X845" s="693"/>
      <c r="Y845" s="693"/>
      <c r="Z845" s="693"/>
      <c r="AA845" s="693"/>
      <c r="AB845" s="693"/>
      <c r="AC845" s="693"/>
      <c r="AD845" s="693"/>
      <c r="AE845" s="693"/>
      <c r="AF845" s="693"/>
      <c r="AG845" s="693"/>
      <c r="AH845" s="693"/>
      <c r="AI845" s="693"/>
      <c r="AJ845" s="693"/>
      <c r="AK845" s="693"/>
      <c r="AL845" s="693"/>
      <c r="AM845" s="693"/>
      <c r="AN845" s="693"/>
    </row>
    <row r="846" ht="21.0" customHeight="1">
      <c r="A846" s="693"/>
      <c r="B846" s="693"/>
      <c r="C846" s="693"/>
      <c r="D846" s="693"/>
      <c r="E846" s="693"/>
      <c r="F846" s="693"/>
      <c r="G846" s="693"/>
      <c r="H846" s="693"/>
      <c r="I846" s="693"/>
      <c r="J846" s="693"/>
      <c r="K846" s="693"/>
      <c r="L846" s="693"/>
      <c r="M846" s="693"/>
      <c r="N846" s="693"/>
      <c r="O846" s="693"/>
      <c r="P846" s="693"/>
      <c r="Q846" s="693"/>
      <c r="R846" s="693"/>
      <c r="S846" s="693"/>
      <c r="T846" s="693"/>
      <c r="U846" s="693"/>
      <c r="V846" s="693"/>
      <c r="W846" s="693"/>
      <c r="X846" s="693"/>
      <c r="Y846" s="693"/>
      <c r="Z846" s="693"/>
      <c r="AA846" s="693"/>
      <c r="AB846" s="693"/>
      <c r="AC846" s="693"/>
      <c r="AD846" s="693"/>
      <c r="AE846" s="693"/>
      <c r="AF846" s="693"/>
      <c r="AG846" s="693"/>
      <c r="AH846" s="693"/>
      <c r="AI846" s="693"/>
      <c r="AJ846" s="693"/>
      <c r="AK846" s="693"/>
      <c r="AL846" s="693"/>
      <c r="AM846" s="693"/>
      <c r="AN846" s="693"/>
    </row>
    <row r="847" ht="21.0" customHeight="1">
      <c r="A847" s="693"/>
      <c r="B847" s="693"/>
      <c r="C847" s="693"/>
      <c r="D847" s="693"/>
      <c r="E847" s="693"/>
      <c r="F847" s="693"/>
      <c r="G847" s="693"/>
      <c r="H847" s="693"/>
      <c r="I847" s="693"/>
      <c r="J847" s="693"/>
      <c r="K847" s="693"/>
      <c r="L847" s="693"/>
      <c r="M847" s="693"/>
      <c r="N847" s="693"/>
      <c r="O847" s="693"/>
      <c r="P847" s="693"/>
      <c r="Q847" s="693"/>
      <c r="R847" s="693"/>
      <c r="S847" s="693"/>
      <c r="T847" s="693"/>
      <c r="U847" s="693"/>
      <c r="V847" s="693"/>
      <c r="W847" s="693"/>
      <c r="X847" s="693"/>
      <c r="Y847" s="693"/>
      <c r="Z847" s="693"/>
      <c r="AA847" s="693"/>
      <c r="AB847" s="693"/>
      <c r="AC847" s="693"/>
      <c r="AD847" s="693"/>
      <c r="AE847" s="693"/>
      <c r="AF847" s="693"/>
      <c r="AG847" s="693"/>
      <c r="AH847" s="693"/>
      <c r="AI847" s="693"/>
      <c r="AJ847" s="693"/>
      <c r="AK847" s="693"/>
      <c r="AL847" s="693"/>
      <c r="AM847" s="693"/>
      <c r="AN847" s="693"/>
    </row>
    <row r="848" ht="21.0" customHeight="1">
      <c r="A848" s="693"/>
      <c r="B848" s="693"/>
      <c r="C848" s="693"/>
      <c r="D848" s="693"/>
      <c r="E848" s="693"/>
      <c r="F848" s="693"/>
      <c r="G848" s="693"/>
      <c r="H848" s="693"/>
      <c r="I848" s="693"/>
      <c r="J848" s="693"/>
      <c r="K848" s="693"/>
      <c r="L848" s="693"/>
      <c r="M848" s="693"/>
      <c r="N848" s="693"/>
      <c r="O848" s="693"/>
      <c r="P848" s="693"/>
      <c r="Q848" s="693"/>
      <c r="R848" s="693"/>
      <c r="S848" s="693"/>
      <c r="T848" s="693"/>
      <c r="U848" s="693"/>
      <c r="V848" s="693"/>
      <c r="W848" s="693"/>
      <c r="X848" s="693"/>
      <c r="Y848" s="693"/>
      <c r="Z848" s="693"/>
      <c r="AA848" s="693"/>
      <c r="AB848" s="693"/>
      <c r="AC848" s="693"/>
      <c r="AD848" s="693"/>
      <c r="AE848" s="693"/>
      <c r="AF848" s="693"/>
      <c r="AG848" s="693"/>
      <c r="AH848" s="693"/>
      <c r="AI848" s="693"/>
      <c r="AJ848" s="693"/>
      <c r="AK848" s="693"/>
      <c r="AL848" s="693"/>
      <c r="AM848" s="693"/>
      <c r="AN848" s="693"/>
    </row>
    <row r="849" ht="21.0" customHeight="1">
      <c r="A849" s="693"/>
      <c r="B849" s="693"/>
      <c r="C849" s="693"/>
      <c r="D849" s="693"/>
      <c r="E849" s="693"/>
      <c r="F849" s="693"/>
      <c r="G849" s="693"/>
      <c r="H849" s="693"/>
      <c r="I849" s="693"/>
      <c r="J849" s="693"/>
      <c r="K849" s="693"/>
      <c r="L849" s="693"/>
      <c r="M849" s="693"/>
      <c r="N849" s="693"/>
      <c r="O849" s="693"/>
      <c r="P849" s="693"/>
      <c r="Q849" s="693"/>
      <c r="R849" s="693"/>
      <c r="S849" s="693"/>
      <c r="T849" s="693"/>
      <c r="U849" s="693"/>
      <c r="V849" s="693"/>
      <c r="W849" s="693"/>
      <c r="X849" s="693"/>
      <c r="Y849" s="693"/>
      <c r="Z849" s="693"/>
      <c r="AA849" s="693"/>
      <c r="AB849" s="693"/>
      <c r="AC849" s="693"/>
      <c r="AD849" s="693"/>
      <c r="AE849" s="693"/>
      <c r="AF849" s="693"/>
      <c r="AG849" s="693"/>
      <c r="AH849" s="693"/>
      <c r="AI849" s="693"/>
      <c r="AJ849" s="693"/>
      <c r="AK849" s="693"/>
      <c r="AL849" s="693"/>
      <c r="AM849" s="693"/>
      <c r="AN849" s="693"/>
    </row>
    <row r="850" ht="21.0" customHeight="1">
      <c r="A850" s="693"/>
      <c r="B850" s="693"/>
      <c r="C850" s="693"/>
      <c r="D850" s="693"/>
      <c r="E850" s="693"/>
      <c r="F850" s="693"/>
      <c r="G850" s="693"/>
      <c r="H850" s="693"/>
      <c r="I850" s="693"/>
      <c r="J850" s="693"/>
      <c r="K850" s="693"/>
      <c r="L850" s="693"/>
      <c r="M850" s="693"/>
      <c r="N850" s="693"/>
      <c r="O850" s="693"/>
      <c r="P850" s="693"/>
      <c r="Q850" s="693"/>
      <c r="R850" s="693"/>
      <c r="S850" s="693"/>
      <c r="T850" s="693"/>
      <c r="U850" s="693"/>
      <c r="V850" s="693"/>
      <c r="W850" s="693"/>
      <c r="X850" s="693"/>
      <c r="Y850" s="693"/>
      <c r="Z850" s="693"/>
      <c r="AA850" s="693"/>
      <c r="AB850" s="693"/>
      <c r="AC850" s="693"/>
      <c r="AD850" s="693"/>
      <c r="AE850" s="693"/>
      <c r="AF850" s="693"/>
      <c r="AG850" s="693"/>
      <c r="AH850" s="693"/>
      <c r="AI850" s="693"/>
      <c r="AJ850" s="693"/>
      <c r="AK850" s="693"/>
      <c r="AL850" s="693"/>
      <c r="AM850" s="693"/>
      <c r="AN850" s="693"/>
    </row>
    <row r="851" ht="21.0" customHeight="1">
      <c r="A851" s="693"/>
      <c r="B851" s="693"/>
      <c r="C851" s="693"/>
      <c r="D851" s="693"/>
      <c r="E851" s="693"/>
      <c r="F851" s="693"/>
      <c r="G851" s="693"/>
      <c r="H851" s="693"/>
      <c r="I851" s="693"/>
      <c r="J851" s="693"/>
      <c r="K851" s="693"/>
      <c r="L851" s="693"/>
      <c r="M851" s="693"/>
      <c r="N851" s="693"/>
      <c r="O851" s="693"/>
      <c r="P851" s="693"/>
      <c r="Q851" s="693"/>
      <c r="R851" s="693"/>
      <c r="S851" s="693"/>
      <c r="T851" s="693"/>
      <c r="U851" s="693"/>
      <c r="V851" s="693"/>
      <c r="W851" s="693"/>
      <c r="X851" s="693"/>
      <c r="Y851" s="693"/>
      <c r="Z851" s="693"/>
      <c r="AA851" s="693"/>
      <c r="AB851" s="693"/>
      <c r="AC851" s="693"/>
      <c r="AD851" s="693"/>
      <c r="AE851" s="693"/>
      <c r="AF851" s="693"/>
      <c r="AG851" s="693"/>
      <c r="AH851" s="693"/>
      <c r="AI851" s="693"/>
      <c r="AJ851" s="693"/>
      <c r="AK851" s="693"/>
      <c r="AL851" s="693"/>
      <c r="AM851" s="693"/>
      <c r="AN851" s="693"/>
    </row>
    <row r="852" ht="21.0" customHeight="1">
      <c r="A852" s="693"/>
      <c r="B852" s="693"/>
      <c r="C852" s="693"/>
      <c r="D852" s="693"/>
      <c r="E852" s="693"/>
      <c r="F852" s="693"/>
      <c r="G852" s="693"/>
      <c r="H852" s="693"/>
      <c r="I852" s="693"/>
      <c r="J852" s="693"/>
      <c r="K852" s="693"/>
      <c r="L852" s="693"/>
      <c r="M852" s="693"/>
      <c r="N852" s="693"/>
      <c r="O852" s="693"/>
      <c r="P852" s="693"/>
      <c r="Q852" s="693"/>
      <c r="R852" s="693"/>
      <c r="S852" s="693"/>
      <c r="T852" s="693"/>
      <c r="U852" s="693"/>
      <c r="V852" s="693"/>
      <c r="W852" s="693"/>
      <c r="X852" s="693"/>
      <c r="Y852" s="693"/>
      <c r="Z852" s="693"/>
      <c r="AA852" s="693"/>
      <c r="AB852" s="693"/>
      <c r="AC852" s="693"/>
      <c r="AD852" s="693"/>
      <c r="AE852" s="693"/>
      <c r="AF852" s="693"/>
      <c r="AG852" s="693"/>
      <c r="AH852" s="693"/>
      <c r="AI852" s="693"/>
      <c r="AJ852" s="693"/>
      <c r="AK852" s="693"/>
      <c r="AL852" s="693"/>
      <c r="AM852" s="693"/>
      <c r="AN852" s="693"/>
    </row>
    <row r="853" ht="21.0" customHeight="1">
      <c r="A853" s="693"/>
      <c r="B853" s="693"/>
      <c r="C853" s="693"/>
      <c r="D853" s="693"/>
      <c r="E853" s="693"/>
      <c r="F853" s="693"/>
      <c r="G853" s="693"/>
      <c r="H853" s="693"/>
      <c r="I853" s="693"/>
      <c r="J853" s="693"/>
      <c r="K853" s="693"/>
      <c r="L853" s="693"/>
      <c r="M853" s="693"/>
      <c r="N853" s="693"/>
      <c r="O853" s="693"/>
      <c r="P853" s="693"/>
      <c r="Q853" s="693"/>
      <c r="R853" s="693"/>
      <c r="S853" s="693"/>
      <c r="T853" s="693"/>
      <c r="U853" s="693"/>
      <c r="V853" s="693"/>
      <c r="W853" s="693"/>
      <c r="X853" s="693"/>
      <c r="Y853" s="693"/>
      <c r="Z853" s="693"/>
      <c r="AA853" s="693"/>
      <c r="AB853" s="693"/>
      <c r="AC853" s="693"/>
      <c r="AD853" s="693"/>
      <c r="AE853" s="693"/>
      <c r="AF853" s="693"/>
      <c r="AG853" s="693"/>
      <c r="AH853" s="693"/>
      <c r="AI853" s="693"/>
      <c r="AJ853" s="693"/>
      <c r="AK853" s="693"/>
      <c r="AL853" s="693"/>
      <c r="AM853" s="693"/>
      <c r="AN853" s="693"/>
    </row>
    <row r="854" ht="21.0" customHeight="1">
      <c r="A854" s="693"/>
      <c r="B854" s="693"/>
      <c r="C854" s="693"/>
      <c r="D854" s="693"/>
      <c r="E854" s="693"/>
      <c r="F854" s="693"/>
      <c r="G854" s="693"/>
      <c r="H854" s="693"/>
      <c r="I854" s="693"/>
      <c r="J854" s="693"/>
      <c r="K854" s="693"/>
      <c r="L854" s="693"/>
      <c r="M854" s="693"/>
      <c r="N854" s="693"/>
      <c r="O854" s="693"/>
      <c r="P854" s="693"/>
      <c r="Q854" s="693"/>
      <c r="R854" s="693"/>
      <c r="S854" s="693"/>
      <c r="T854" s="693"/>
      <c r="U854" s="693"/>
      <c r="V854" s="693"/>
      <c r="W854" s="693"/>
      <c r="X854" s="693"/>
      <c r="Y854" s="693"/>
      <c r="Z854" s="693"/>
      <c r="AA854" s="693"/>
      <c r="AB854" s="693"/>
      <c r="AC854" s="693"/>
      <c r="AD854" s="693"/>
      <c r="AE854" s="693"/>
      <c r="AF854" s="693"/>
      <c r="AG854" s="693"/>
      <c r="AH854" s="693"/>
      <c r="AI854" s="693"/>
      <c r="AJ854" s="693"/>
      <c r="AK854" s="693"/>
      <c r="AL854" s="693"/>
      <c r="AM854" s="693"/>
      <c r="AN854" s="693"/>
    </row>
    <row r="855" ht="21.0" customHeight="1">
      <c r="A855" s="693"/>
      <c r="B855" s="693"/>
      <c r="C855" s="693"/>
      <c r="D855" s="693"/>
      <c r="E855" s="693"/>
      <c r="F855" s="693"/>
      <c r="G855" s="693"/>
      <c r="H855" s="693"/>
      <c r="I855" s="693"/>
      <c r="J855" s="693"/>
      <c r="K855" s="693"/>
      <c r="L855" s="693"/>
      <c r="M855" s="693"/>
      <c r="N855" s="693"/>
      <c r="O855" s="693"/>
      <c r="P855" s="693"/>
      <c r="Q855" s="693"/>
      <c r="R855" s="693"/>
      <c r="S855" s="693"/>
      <c r="T855" s="693"/>
      <c r="U855" s="693"/>
      <c r="V855" s="693"/>
      <c r="W855" s="693"/>
      <c r="X855" s="693"/>
      <c r="Y855" s="693"/>
      <c r="Z855" s="693"/>
      <c r="AA855" s="693"/>
      <c r="AB855" s="693"/>
      <c r="AC855" s="693"/>
      <c r="AD855" s="693"/>
      <c r="AE855" s="693"/>
      <c r="AF855" s="693"/>
      <c r="AG855" s="693"/>
      <c r="AH855" s="693"/>
      <c r="AI855" s="693"/>
      <c r="AJ855" s="693"/>
      <c r="AK855" s="693"/>
      <c r="AL855" s="693"/>
      <c r="AM855" s="693"/>
      <c r="AN855" s="693"/>
    </row>
    <row r="856" ht="21.0" customHeight="1">
      <c r="A856" s="693"/>
      <c r="B856" s="693"/>
      <c r="C856" s="693"/>
      <c r="D856" s="693"/>
      <c r="E856" s="693"/>
      <c r="F856" s="693"/>
      <c r="G856" s="693"/>
      <c r="H856" s="693"/>
      <c r="I856" s="693"/>
      <c r="J856" s="693"/>
      <c r="K856" s="693"/>
      <c r="L856" s="693"/>
      <c r="M856" s="693"/>
      <c r="N856" s="693"/>
      <c r="O856" s="693"/>
      <c r="P856" s="693"/>
      <c r="Q856" s="693"/>
      <c r="R856" s="693"/>
      <c r="S856" s="693"/>
      <c r="T856" s="693"/>
      <c r="U856" s="693"/>
      <c r="V856" s="693"/>
      <c r="W856" s="693"/>
      <c r="X856" s="693"/>
      <c r="Y856" s="693"/>
      <c r="Z856" s="693"/>
      <c r="AA856" s="693"/>
      <c r="AB856" s="693"/>
      <c r="AC856" s="693"/>
      <c r="AD856" s="693"/>
      <c r="AE856" s="693"/>
      <c r="AF856" s="693"/>
      <c r="AG856" s="693"/>
      <c r="AH856" s="693"/>
      <c r="AI856" s="693"/>
      <c r="AJ856" s="693"/>
      <c r="AK856" s="693"/>
      <c r="AL856" s="693"/>
      <c r="AM856" s="693"/>
      <c r="AN856" s="693"/>
    </row>
    <row r="857" ht="21.0" customHeight="1">
      <c r="A857" s="693"/>
      <c r="B857" s="693"/>
      <c r="C857" s="693"/>
      <c r="D857" s="693"/>
      <c r="E857" s="693"/>
      <c r="F857" s="693"/>
      <c r="G857" s="693"/>
      <c r="H857" s="693"/>
      <c r="I857" s="693"/>
      <c r="J857" s="693"/>
      <c r="K857" s="693"/>
      <c r="L857" s="693"/>
      <c r="M857" s="693"/>
      <c r="N857" s="693"/>
      <c r="O857" s="693"/>
      <c r="P857" s="693"/>
      <c r="Q857" s="693"/>
      <c r="R857" s="693"/>
      <c r="S857" s="693"/>
      <c r="T857" s="693"/>
      <c r="U857" s="693"/>
      <c r="V857" s="693"/>
      <c r="W857" s="693"/>
      <c r="X857" s="693"/>
      <c r="Y857" s="693"/>
      <c r="Z857" s="693"/>
      <c r="AA857" s="693"/>
      <c r="AB857" s="693"/>
      <c r="AC857" s="693"/>
      <c r="AD857" s="693"/>
      <c r="AE857" s="693"/>
      <c r="AF857" s="693"/>
      <c r="AG857" s="693"/>
      <c r="AH857" s="693"/>
      <c r="AI857" s="693"/>
      <c r="AJ857" s="693"/>
      <c r="AK857" s="693"/>
      <c r="AL857" s="693"/>
      <c r="AM857" s="693"/>
      <c r="AN857" s="693"/>
    </row>
    <row r="858" ht="21.0" customHeight="1">
      <c r="A858" s="693"/>
      <c r="B858" s="693"/>
      <c r="C858" s="693"/>
      <c r="D858" s="693"/>
      <c r="E858" s="693"/>
      <c r="F858" s="693"/>
      <c r="G858" s="693"/>
      <c r="H858" s="693"/>
      <c r="I858" s="693"/>
      <c r="J858" s="693"/>
      <c r="K858" s="693"/>
      <c r="L858" s="693"/>
      <c r="M858" s="693"/>
      <c r="N858" s="693"/>
      <c r="O858" s="693"/>
      <c r="P858" s="693"/>
      <c r="Q858" s="693"/>
      <c r="R858" s="693"/>
      <c r="S858" s="693"/>
      <c r="T858" s="693"/>
      <c r="U858" s="693"/>
      <c r="V858" s="693"/>
      <c r="W858" s="693"/>
      <c r="X858" s="693"/>
      <c r="Y858" s="693"/>
      <c r="Z858" s="693"/>
      <c r="AA858" s="693"/>
      <c r="AB858" s="693"/>
      <c r="AC858" s="693"/>
      <c r="AD858" s="693"/>
      <c r="AE858" s="693"/>
      <c r="AF858" s="693"/>
      <c r="AG858" s="693"/>
      <c r="AH858" s="693"/>
      <c r="AI858" s="693"/>
      <c r="AJ858" s="693"/>
      <c r="AK858" s="693"/>
      <c r="AL858" s="693"/>
      <c r="AM858" s="693"/>
      <c r="AN858" s="693"/>
    </row>
    <row r="859" ht="21.0" customHeight="1">
      <c r="A859" s="693"/>
      <c r="B859" s="693"/>
      <c r="C859" s="693"/>
      <c r="D859" s="693"/>
      <c r="E859" s="693"/>
      <c r="F859" s="693"/>
      <c r="G859" s="693"/>
      <c r="H859" s="693"/>
      <c r="I859" s="693"/>
      <c r="J859" s="693"/>
      <c r="K859" s="693"/>
      <c r="L859" s="693"/>
      <c r="M859" s="693"/>
      <c r="N859" s="693"/>
      <c r="O859" s="693"/>
      <c r="P859" s="693"/>
      <c r="Q859" s="693"/>
      <c r="R859" s="693"/>
      <c r="S859" s="693"/>
      <c r="T859" s="693"/>
      <c r="U859" s="693"/>
      <c r="V859" s="693"/>
      <c r="W859" s="693"/>
      <c r="X859" s="693"/>
      <c r="Y859" s="693"/>
      <c r="Z859" s="693"/>
      <c r="AA859" s="693"/>
      <c r="AB859" s="693"/>
      <c r="AC859" s="693"/>
      <c r="AD859" s="693"/>
      <c r="AE859" s="693"/>
      <c r="AF859" s="693"/>
      <c r="AG859" s="693"/>
      <c r="AH859" s="693"/>
      <c r="AI859" s="693"/>
      <c r="AJ859" s="693"/>
      <c r="AK859" s="693"/>
      <c r="AL859" s="693"/>
      <c r="AM859" s="693"/>
      <c r="AN859" s="693"/>
    </row>
    <row r="860" ht="21.0" customHeight="1">
      <c r="A860" s="693"/>
      <c r="B860" s="693"/>
      <c r="C860" s="693"/>
      <c r="D860" s="693"/>
      <c r="E860" s="693"/>
      <c r="F860" s="693"/>
      <c r="G860" s="693"/>
      <c r="H860" s="693"/>
      <c r="I860" s="693"/>
      <c r="J860" s="693"/>
      <c r="K860" s="693"/>
      <c r="L860" s="693"/>
      <c r="M860" s="693"/>
      <c r="N860" s="693"/>
      <c r="O860" s="693"/>
      <c r="P860" s="693"/>
      <c r="Q860" s="693"/>
      <c r="R860" s="693"/>
      <c r="S860" s="693"/>
      <c r="T860" s="693"/>
      <c r="U860" s="693"/>
      <c r="V860" s="693"/>
      <c r="W860" s="693"/>
      <c r="X860" s="693"/>
      <c r="Y860" s="693"/>
      <c r="Z860" s="693"/>
      <c r="AA860" s="693"/>
      <c r="AB860" s="693"/>
      <c r="AC860" s="693"/>
      <c r="AD860" s="693"/>
      <c r="AE860" s="693"/>
      <c r="AF860" s="693"/>
      <c r="AG860" s="693"/>
      <c r="AH860" s="693"/>
      <c r="AI860" s="693"/>
      <c r="AJ860" s="693"/>
      <c r="AK860" s="693"/>
      <c r="AL860" s="693"/>
      <c r="AM860" s="693"/>
      <c r="AN860" s="693"/>
    </row>
    <row r="861" ht="21.0" customHeight="1">
      <c r="A861" s="693"/>
      <c r="B861" s="693"/>
      <c r="C861" s="693"/>
      <c r="D861" s="693"/>
      <c r="E861" s="693"/>
      <c r="F861" s="693"/>
      <c r="G861" s="693"/>
      <c r="H861" s="693"/>
      <c r="I861" s="693"/>
      <c r="J861" s="693"/>
      <c r="K861" s="693"/>
      <c r="L861" s="693"/>
      <c r="M861" s="693"/>
      <c r="N861" s="693"/>
      <c r="O861" s="693"/>
      <c r="P861" s="693"/>
      <c r="Q861" s="693"/>
      <c r="R861" s="693"/>
      <c r="S861" s="693"/>
      <c r="T861" s="693"/>
      <c r="U861" s="693"/>
      <c r="V861" s="693"/>
      <c r="W861" s="693"/>
      <c r="X861" s="693"/>
      <c r="Y861" s="693"/>
      <c r="Z861" s="693"/>
      <c r="AA861" s="693"/>
      <c r="AB861" s="693"/>
      <c r="AC861" s="693"/>
      <c r="AD861" s="693"/>
      <c r="AE861" s="693"/>
      <c r="AF861" s="693"/>
      <c r="AG861" s="693"/>
      <c r="AH861" s="693"/>
      <c r="AI861" s="693"/>
      <c r="AJ861" s="693"/>
      <c r="AK861" s="693"/>
      <c r="AL861" s="693"/>
      <c r="AM861" s="693"/>
      <c r="AN861" s="693"/>
    </row>
    <row r="862" ht="21.0" customHeight="1">
      <c r="A862" s="693"/>
      <c r="B862" s="693"/>
      <c r="C862" s="693"/>
      <c r="D862" s="693"/>
      <c r="E862" s="693"/>
      <c r="F862" s="693"/>
      <c r="G862" s="693"/>
      <c r="H862" s="693"/>
      <c r="I862" s="693"/>
      <c r="J862" s="693"/>
      <c r="K862" s="693"/>
      <c r="L862" s="693"/>
      <c r="M862" s="693"/>
      <c r="N862" s="693"/>
      <c r="O862" s="693"/>
      <c r="P862" s="693"/>
      <c r="Q862" s="693"/>
      <c r="R862" s="693"/>
      <c r="S862" s="693"/>
      <c r="T862" s="693"/>
      <c r="U862" s="693"/>
      <c r="V862" s="693"/>
      <c r="W862" s="693"/>
      <c r="X862" s="693"/>
      <c r="Y862" s="693"/>
      <c r="Z862" s="693"/>
      <c r="AA862" s="693"/>
      <c r="AB862" s="693"/>
      <c r="AC862" s="693"/>
      <c r="AD862" s="693"/>
      <c r="AE862" s="693"/>
      <c r="AF862" s="693"/>
      <c r="AG862" s="693"/>
      <c r="AH862" s="693"/>
      <c r="AI862" s="693"/>
      <c r="AJ862" s="693"/>
      <c r="AK862" s="693"/>
      <c r="AL862" s="693"/>
      <c r="AM862" s="693"/>
      <c r="AN862" s="693"/>
    </row>
    <row r="863" ht="21.0" customHeight="1">
      <c r="A863" s="693"/>
      <c r="B863" s="693"/>
      <c r="C863" s="693"/>
      <c r="D863" s="693"/>
      <c r="E863" s="693"/>
      <c r="F863" s="693"/>
      <c r="G863" s="693"/>
      <c r="H863" s="693"/>
      <c r="I863" s="693"/>
      <c r="J863" s="693"/>
      <c r="K863" s="693"/>
      <c r="L863" s="693"/>
      <c r="M863" s="693"/>
      <c r="N863" s="693"/>
      <c r="O863" s="693"/>
      <c r="P863" s="693"/>
      <c r="Q863" s="693"/>
      <c r="R863" s="693"/>
      <c r="S863" s="693"/>
      <c r="T863" s="693"/>
      <c r="U863" s="693"/>
      <c r="V863" s="693"/>
      <c r="W863" s="693"/>
      <c r="X863" s="693"/>
      <c r="Y863" s="693"/>
      <c r="Z863" s="693"/>
      <c r="AA863" s="693"/>
      <c r="AB863" s="693"/>
      <c r="AC863" s="693"/>
      <c r="AD863" s="693"/>
      <c r="AE863" s="693"/>
      <c r="AF863" s="693"/>
      <c r="AG863" s="693"/>
      <c r="AH863" s="693"/>
      <c r="AI863" s="693"/>
      <c r="AJ863" s="693"/>
      <c r="AK863" s="693"/>
      <c r="AL863" s="693"/>
      <c r="AM863" s="693"/>
      <c r="AN863" s="693"/>
    </row>
    <row r="864" ht="21.0" customHeight="1">
      <c r="A864" s="693"/>
      <c r="B864" s="693"/>
      <c r="C864" s="693"/>
      <c r="D864" s="693"/>
      <c r="E864" s="693"/>
      <c r="F864" s="693"/>
      <c r="G864" s="693"/>
      <c r="H864" s="693"/>
      <c r="I864" s="693"/>
      <c r="J864" s="693"/>
      <c r="K864" s="693"/>
      <c r="L864" s="693"/>
      <c r="M864" s="693"/>
      <c r="N864" s="693"/>
      <c r="O864" s="693"/>
      <c r="P864" s="693"/>
      <c r="Q864" s="693"/>
      <c r="R864" s="693"/>
      <c r="S864" s="693"/>
      <c r="T864" s="693"/>
      <c r="U864" s="693"/>
      <c r="V864" s="693"/>
      <c r="W864" s="693"/>
      <c r="X864" s="693"/>
      <c r="Y864" s="693"/>
      <c r="Z864" s="693"/>
      <c r="AA864" s="693"/>
      <c r="AB864" s="693"/>
      <c r="AC864" s="693"/>
      <c r="AD864" s="693"/>
      <c r="AE864" s="693"/>
      <c r="AF864" s="693"/>
      <c r="AG864" s="693"/>
      <c r="AH864" s="693"/>
      <c r="AI864" s="693"/>
      <c r="AJ864" s="693"/>
      <c r="AK864" s="693"/>
      <c r="AL864" s="693"/>
      <c r="AM864" s="693"/>
      <c r="AN864" s="693"/>
    </row>
    <row r="865" ht="21.0" customHeight="1">
      <c r="A865" s="693"/>
      <c r="B865" s="693"/>
      <c r="C865" s="693"/>
      <c r="D865" s="693"/>
      <c r="E865" s="693"/>
      <c r="F865" s="693"/>
      <c r="G865" s="693"/>
      <c r="H865" s="693"/>
      <c r="I865" s="693"/>
      <c r="J865" s="693"/>
      <c r="K865" s="693"/>
      <c r="L865" s="693"/>
      <c r="M865" s="693"/>
      <c r="N865" s="693"/>
      <c r="O865" s="693"/>
      <c r="P865" s="693"/>
      <c r="Q865" s="693"/>
      <c r="R865" s="693"/>
      <c r="S865" s="693"/>
      <c r="T865" s="693"/>
      <c r="U865" s="693"/>
      <c r="V865" s="693"/>
      <c r="W865" s="693"/>
      <c r="X865" s="693"/>
      <c r="Y865" s="693"/>
      <c r="Z865" s="693"/>
      <c r="AA865" s="693"/>
      <c r="AB865" s="693"/>
      <c r="AC865" s="693"/>
      <c r="AD865" s="693"/>
      <c r="AE865" s="693"/>
      <c r="AF865" s="693"/>
      <c r="AG865" s="693"/>
      <c r="AH865" s="693"/>
      <c r="AI865" s="693"/>
      <c r="AJ865" s="693"/>
      <c r="AK865" s="693"/>
      <c r="AL865" s="693"/>
      <c r="AM865" s="693"/>
      <c r="AN865" s="693"/>
    </row>
    <row r="866" ht="21.0" customHeight="1">
      <c r="A866" s="693"/>
      <c r="B866" s="693"/>
      <c r="C866" s="693"/>
      <c r="D866" s="693"/>
      <c r="E866" s="693"/>
      <c r="F866" s="693"/>
      <c r="G866" s="693"/>
      <c r="H866" s="693"/>
      <c r="I866" s="693"/>
      <c r="J866" s="693"/>
      <c r="K866" s="693"/>
      <c r="L866" s="693"/>
      <c r="M866" s="693"/>
      <c r="N866" s="693"/>
      <c r="O866" s="693"/>
      <c r="P866" s="693"/>
      <c r="Q866" s="693"/>
      <c r="R866" s="693"/>
      <c r="S866" s="693"/>
      <c r="T866" s="693"/>
      <c r="U866" s="693"/>
      <c r="V866" s="693"/>
      <c r="W866" s="693"/>
      <c r="X866" s="693"/>
      <c r="Y866" s="693"/>
      <c r="Z866" s="693"/>
      <c r="AA866" s="693"/>
      <c r="AB866" s="693"/>
      <c r="AC866" s="693"/>
      <c r="AD866" s="693"/>
      <c r="AE866" s="693"/>
      <c r="AF866" s="693"/>
      <c r="AG866" s="693"/>
      <c r="AH866" s="693"/>
      <c r="AI866" s="693"/>
      <c r="AJ866" s="693"/>
      <c r="AK866" s="693"/>
      <c r="AL866" s="693"/>
      <c r="AM866" s="693"/>
      <c r="AN866" s="693"/>
    </row>
    <row r="867" ht="21.0" customHeight="1">
      <c r="A867" s="693"/>
      <c r="B867" s="693"/>
      <c r="C867" s="693"/>
      <c r="D867" s="693"/>
      <c r="E867" s="693"/>
      <c r="F867" s="693"/>
      <c r="G867" s="693"/>
      <c r="H867" s="693"/>
      <c r="I867" s="693"/>
      <c r="J867" s="693"/>
      <c r="K867" s="693"/>
      <c r="L867" s="693"/>
      <c r="M867" s="693"/>
      <c r="N867" s="693"/>
      <c r="O867" s="693"/>
      <c r="P867" s="693"/>
      <c r="Q867" s="693"/>
      <c r="R867" s="693"/>
      <c r="S867" s="693"/>
      <c r="T867" s="693"/>
      <c r="U867" s="693"/>
      <c r="V867" s="693"/>
      <c r="W867" s="693"/>
      <c r="X867" s="693"/>
      <c r="Y867" s="693"/>
      <c r="Z867" s="693"/>
      <c r="AA867" s="693"/>
      <c r="AB867" s="693"/>
      <c r="AC867" s="693"/>
      <c r="AD867" s="693"/>
      <c r="AE867" s="693"/>
      <c r="AF867" s="693"/>
      <c r="AG867" s="693"/>
      <c r="AH867" s="693"/>
      <c r="AI867" s="693"/>
      <c r="AJ867" s="693"/>
      <c r="AK867" s="693"/>
      <c r="AL867" s="693"/>
      <c r="AM867" s="693"/>
      <c r="AN867" s="693"/>
    </row>
    <row r="868" ht="21.0" customHeight="1">
      <c r="A868" s="693"/>
      <c r="B868" s="693"/>
      <c r="C868" s="693"/>
      <c r="D868" s="693"/>
      <c r="E868" s="693"/>
      <c r="F868" s="693"/>
      <c r="G868" s="693"/>
      <c r="H868" s="693"/>
      <c r="I868" s="693"/>
      <c r="J868" s="693"/>
      <c r="K868" s="693"/>
      <c r="L868" s="693"/>
      <c r="M868" s="693"/>
      <c r="N868" s="693"/>
      <c r="O868" s="693"/>
      <c r="P868" s="693"/>
      <c r="Q868" s="693"/>
      <c r="R868" s="693"/>
      <c r="S868" s="693"/>
      <c r="T868" s="693"/>
      <c r="U868" s="693"/>
      <c r="V868" s="693"/>
      <c r="W868" s="693"/>
      <c r="X868" s="693"/>
      <c r="Y868" s="693"/>
      <c r="Z868" s="693"/>
      <c r="AA868" s="693"/>
      <c r="AB868" s="693"/>
      <c r="AC868" s="693"/>
      <c r="AD868" s="693"/>
      <c r="AE868" s="693"/>
      <c r="AF868" s="693"/>
      <c r="AG868" s="693"/>
      <c r="AH868" s="693"/>
      <c r="AI868" s="693"/>
      <c r="AJ868" s="693"/>
      <c r="AK868" s="693"/>
      <c r="AL868" s="693"/>
      <c r="AM868" s="693"/>
      <c r="AN868" s="693"/>
    </row>
    <row r="869">
      <c r="A869" s="693"/>
      <c r="B869" s="693"/>
      <c r="C869" s="693"/>
      <c r="D869" s="693"/>
      <c r="E869" s="693"/>
      <c r="F869" s="693"/>
      <c r="G869" s="693"/>
      <c r="H869" s="693"/>
      <c r="I869" s="693"/>
      <c r="J869" s="693"/>
      <c r="K869" s="693"/>
      <c r="L869" s="693"/>
      <c r="M869" s="693"/>
      <c r="N869" s="693"/>
      <c r="O869" s="693"/>
      <c r="P869" s="693"/>
      <c r="Q869" s="693"/>
      <c r="R869" s="693"/>
      <c r="S869" s="693"/>
      <c r="T869" s="693"/>
      <c r="U869" s="693"/>
      <c r="V869" s="693"/>
      <c r="W869" s="693"/>
      <c r="X869" s="693"/>
      <c r="Y869" s="693"/>
      <c r="Z869" s="693"/>
      <c r="AA869" s="693"/>
      <c r="AB869" s="693"/>
      <c r="AC869" s="693"/>
      <c r="AD869" s="693"/>
      <c r="AE869" s="693"/>
      <c r="AF869" s="693"/>
      <c r="AG869" s="693"/>
      <c r="AH869" s="693"/>
      <c r="AI869" s="693"/>
      <c r="AJ869" s="693"/>
      <c r="AK869" s="693"/>
      <c r="AL869" s="693"/>
      <c r="AM869" s="693"/>
      <c r="AN869" s="693"/>
    </row>
    <row r="870">
      <c r="A870" s="693"/>
      <c r="B870" s="693"/>
      <c r="C870" s="693"/>
      <c r="D870" s="693"/>
      <c r="E870" s="693"/>
      <c r="F870" s="693"/>
      <c r="G870" s="693"/>
      <c r="H870" s="693"/>
      <c r="I870" s="693"/>
      <c r="J870" s="693"/>
      <c r="K870" s="693"/>
      <c r="L870" s="693"/>
      <c r="M870" s="693"/>
      <c r="N870" s="693"/>
      <c r="O870" s="693"/>
      <c r="P870" s="693"/>
      <c r="Q870" s="693"/>
      <c r="R870" s="693"/>
      <c r="S870" s="693"/>
      <c r="T870" s="693"/>
      <c r="U870" s="693"/>
      <c r="V870" s="693"/>
      <c r="W870" s="693"/>
      <c r="X870" s="693"/>
      <c r="Y870" s="693"/>
      <c r="Z870" s="693"/>
      <c r="AA870" s="693"/>
      <c r="AB870" s="693"/>
      <c r="AC870" s="693"/>
      <c r="AD870" s="693"/>
      <c r="AE870" s="693"/>
      <c r="AF870" s="693"/>
      <c r="AG870" s="693"/>
      <c r="AH870" s="693"/>
      <c r="AI870" s="693"/>
      <c r="AJ870" s="693"/>
      <c r="AK870" s="693"/>
      <c r="AL870" s="693"/>
      <c r="AM870" s="693"/>
      <c r="AN870" s="693"/>
    </row>
  </sheetData>
  <mergeCells count="4">
    <mergeCell ref="B1:H1"/>
    <mergeCell ref="I1:M1"/>
    <mergeCell ref="N1:R1"/>
    <mergeCell ref="S1:V1"/>
  </mergeCells>
  <hyperlinks>
    <hyperlink r:id="rId4" ref="G9"/>
    <hyperlink r:id="rId5" ref="G19"/>
    <hyperlink r:id="rId6" ref="Y19"/>
  </hyperlinks>
  <printOptions gridLines="1" horizontalCentered="1"/>
  <pageMargins bottom="0.75" footer="0.0" header="0.0" left="0.7" right="0.7" top="0.75"/>
  <pageSetup scale="114" cellComments="atEnd" orientation="portrait" pageOrder="overThenDown"/>
  <drawing r:id="rId7"/>
  <legacy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86"/>
    <col customWidth="1" min="2" max="2" width="16.0"/>
    <col customWidth="1" min="3" max="3" width="18.57"/>
    <col customWidth="1" min="4" max="4" width="25.0"/>
    <col customWidth="1" min="5" max="5" width="7.43"/>
    <col customWidth="1" min="6" max="6" width="7.57"/>
    <col customWidth="1" min="7" max="7" width="30.0"/>
    <col customWidth="1" min="8" max="8" width="16.0"/>
    <col customWidth="1" min="9" max="9" width="9.14"/>
    <col customWidth="1" min="10" max="10" width="13.14"/>
    <col customWidth="1" min="11" max="11" width="8.43"/>
    <col customWidth="1" min="12" max="12" width="11.71"/>
    <col customWidth="1" min="13" max="13" width="27.0"/>
    <col customWidth="1" min="14" max="14" width="10.57"/>
    <col customWidth="1" min="15" max="15" width="14.57"/>
    <col customWidth="1" min="16" max="16" width="7.57"/>
    <col customWidth="1" min="17" max="17" width="11.71"/>
    <col customWidth="1" min="18" max="18" width="27.86"/>
    <col customWidth="1" min="19" max="19" width="9.43"/>
    <col customWidth="1" min="20" max="20" width="12.86"/>
    <col customWidth="1" min="21" max="21" width="10.71"/>
    <col customWidth="1" min="22" max="22" width="19.29"/>
  </cols>
  <sheetData>
    <row r="1" ht="21.0" customHeight="1">
      <c r="A1" s="735"/>
      <c r="B1" s="736" t="s">
        <v>1</v>
      </c>
      <c r="C1" s="737"/>
      <c r="D1" s="737"/>
      <c r="E1" s="738"/>
      <c r="F1" s="739"/>
      <c r="G1" s="739"/>
      <c r="H1" s="736"/>
      <c r="I1" s="740" t="s">
        <v>2</v>
      </c>
      <c r="J1" s="247"/>
      <c r="K1" s="247"/>
      <c r="L1" s="247"/>
      <c r="M1" s="248"/>
      <c r="N1" s="740" t="s">
        <v>4</v>
      </c>
      <c r="O1" s="247"/>
      <c r="P1" s="247"/>
      <c r="Q1" s="247"/>
      <c r="R1" s="248"/>
      <c r="S1" s="741" t="s">
        <v>7</v>
      </c>
      <c r="T1" s="737"/>
      <c r="U1" s="737"/>
      <c r="V1" s="737"/>
      <c r="W1" s="704"/>
      <c r="X1" s="704"/>
      <c r="Y1" s="704"/>
      <c r="Z1" s="704"/>
      <c r="AA1" s="704"/>
      <c r="AB1" s="704"/>
      <c r="AC1" s="704"/>
      <c r="AD1" s="704"/>
      <c r="AE1" s="704"/>
      <c r="AF1" s="704"/>
      <c r="AG1" s="704"/>
      <c r="AH1" s="704"/>
      <c r="AI1" s="704"/>
      <c r="AJ1" s="704"/>
      <c r="AK1" s="667"/>
      <c r="AL1" s="202"/>
      <c r="AM1" s="202"/>
      <c r="AN1" s="202"/>
    </row>
    <row r="2" ht="27.0" customHeight="1">
      <c r="A2" s="303">
        <f>COUNTA(B3:B24)</f>
        <v>21</v>
      </c>
      <c r="B2" s="742" t="s">
        <v>13</v>
      </c>
      <c r="C2" s="742" t="s">
        <v>14</v>
      </c>
      <c r="D2" s="742" t="s">
        <v>15</v>
      </c>
      <c r="E2" s="743" t="s">
        <v>17</v>
      </c>
      <c r="F2" s="306" t="s">
        <v>23</v>
      </c>
      <c r="G2" s="437" t="s">
        <v>26</v>
      </c>
      <c r="H2" s="744" t="s">
        <v>29</v>
      </c>
      <c r="I2" s="745" t="s">
        <v>31</v>
      </c>
      <c r="J2" s="745" t="s">
        <v>32</v>
      </c>
      <c r="K2" s="309" t="s">
        <v>23</v>
      </c>
      <c r="L2" s="745" t="s">
        <v>37</v>
      </c>
      <c r="M2" s="745" t="s">
        <v>39</v>
      </c>
      <c r="N2" s="745" t="s">
        <v>31</v>
      </c>
      <c r="O2" s="745" t="s">
        <v>32</v>
      </c>
      <c r="P2" s="309" t="s">
        <v>23</v>
      </c>
      <c r="Q2" s="745" t="s">
        <v>37</v>
      </c>
      <c r="R2" s="745" t="s">
        <v>39</v>
      </c>
      <c r="S2" s="746" t="s">
        <v>31</v>
      </c>
      <c r="T2" s="746" t="s">
        <v>32</v>
      </c>
      <c r="U2" s="746" t="s">
        <v>37</v>
      </c>
      <c r="V2" s="747" t="s">
        <v>45</v>
      </c>
      <c r="W2" s="56"/>
      <c r="X2" s="56"/>
      <c r="Y2" s="56"/>
      <c r="Z2" s="667"/>
      <c r="AA2" s="667"/>
      <c r="AB2" s="667"/>
      <c r="AC2" s="667"/>
      <c r="AD2" s="667"/>
      <c r="AE2" s="667"/>
      <c r="AF2" s="667"/>
      <c r="AG2" s="667"/>
      <c r="AH2" s="667"/>
      <c r="AI2" s="667"/>
      <c r="AJ2" s="667"/>
      <c r="AK2" s="667"/>
      <c r="AL2" s="202"/>
      <c r="AM2" s="202"/>
      <c r="AN2" s="202"/>
    </row>
    <row r="3" ht="18.0" customHeight="1">
      <c r="A3" s="748">
        <v>1.0</v>
      </c>
      <c r="B3" s="685" t="s">
        <v>285</v>
      </c>
      <c r="C3" s="685" t="s">
        <v>1932</v>
      </c>
      <c r="D3" s="269" t="s">
        <v>1933</v>
      </c>
      <c r="E3" s="749" t="s">
        <v>64</v>
      </c>
      <c r="F3" s="468" t="b">
        <v>1</v>
      </c>
      <c r="G3" s="685" t="s">
        <v>1934</v>
      </c>
      <c r="H3" s="685" t="s">
        <v>1833</v>
      </c>
      <c r="I3" s="685" t="s">
        <v>1935</v>
      </c>
      <c r="J3" s="685" t="s">
        <v>1932</v>
      </c>
      <c r="K3" s="470" t="b">
        <v>1</v>
      </c>
      <c r="L3" s="685">
        <v>5.51689828E8</v>
      </c>
      <c r="M3" s="685" t="s">
        <v>1936</v>
      </c>
      <c r="N3" s="685" t="s">
        <v>261</v>
      </c>
      <c r="O3" s="750" t="s">
        <v>1932</v>
      </c>
      <c r="P3" s="470" t="b">
        <v>1</v>
      </c>
      <c r="Q3" s="685">
        <v>5.51957878E8</v>
      </c>
      <c r="R3" s="685" t="s">
        <v>1937</v>
      </c>
      <c r="S3" s="685" t="s">
        <v>1938</v>
      </c>
      <c r="T3" s="685" t="s">
        <v>1939</v>
      </c>
      <c r="U3" s="685">
        <v>5.99214333E8</v>
      </c>
      <c r="V3" s="685" t="s">
        <v>655</v>
      </c>
      <c r="W3" s="56"/>
      <c r="X3" s="56"/>
      <c r="Y3" s="56"/>
      <c r="Z3" s="667"/>
      <c r="AA3" s="667"/>
      <c r="AB3" s="667"/>
      <c r="AC3" s="667"/>
      <c r="AD3" s="667"/>
      <c r="AE3" s="667"/>
      <c r="AF3" s="667"/>
      <c r="AG3" s="667"/>
      <c r="AH3" s="667"/>
      <c r="AI3" s="667"/>
      <c r="AJ3" s="667"/>
      <c r="AK3" s="667"/>
      <c r="AL3" s="202"/>
      <c r="AM3" s="202"/>
      <c r="AN3" s="202"/>
    </row>
    <row r="4" ht="18.0" customHeight="1">
      <c r="A4" s="748">
        <v>2.0</v>
      </c>
      <c r="B4" s="751" t="s">
        <v>289</v>
      </c>
      <c r="C4" s="751" t="s">
        <v>250</v>
      </c>
      <c r="D4" s="269" t="s">
        <v>1940</v>
      </c>
      <c r="E4" s="752" t="s">
        <v>148</v>
      </c>
      <c r="F4" s="468" t="b">
        <v>1</v>
      </c>
      <c r="G4" s="751" t="s">
        <v>1941</v>
      </c>
      <c r="H4" s="751" t="s">
        <v>1942</v>
      </c>
      <c r="I4" s="751" t="s">
        <v>257</v>
      </c>
      <c r="J4" s="751" t="s">
        <v>258</v>
      </c>
      <c r="K4" s="470" t="b">
        <v>1</v>
      </c>
      <c r="L4" s="753">
        <v>5.97721112E8</v>
      </c>
      <c r="M4" s="753" t="s">
        <v>1943</v>
      </c>
      <c r="N4" s="751" t="s">
        <v>261</v>
      </c>
      <c r="O4" s="751" t="s">
        <v>250</v>
      </c>
      <c r="P4" s="470" t="b">
        <v>1</v>
      </c>
      <c r="Q4" s="754">
        <v>5.97222223E8</v>
      </c>
      <c r="R4" s="755" t="s">
        <v>265</v>
      </c>
      <c r="S4" s="751" t="s">
        <v>285</v>
      </c>
      <c r="T4" s="751" t="s">
        <v>296</v>
      </c>
      <c r="U4" s="751">
        <v>5.99569299E8</v>
      </c>
      <c r="V4" s="751" t="s">
        <v>221</v>
      </c>
      <c r="W4" s="56"/>
      <c r="X4" s="56"/>
      <c r="Y4" s="56"/>
      <c r="Z4" s="756"/>
      <c r="AA4" s="756"/>
      <c r="AB4" s="756"/>
      <c r="AC4" s="756"/>
      <c r="AD4" s="756"/>
      <c r="AE4" s="756"/>
      <c r="AF4" s="756"/>
      <c r="AG4" s="756"/>
      <c r="AH4" s="756"/>
      <c r="AI4" s="756"/>
      <c r="AJ4" s="756"/>
      <c r="AK4" s="757"/>
      <c r="AL4" s="757"/>
      <c r="AM4" s="757"/>
      <c r="AN4" s="757"/>
    </row>
    <row r="5" ht="18.0" customHeight="1">
      <c r="A5" s="758">
        <v>3.0</v>
      </c>
      <c r="B5" s="685" t="s">
        <v>1405</v>
      </c>
      <c r="C5" s="685" t="s">
        <v>228</v>
      </c>
      <c r="D5" s="269" t="s">
        <v>1944</v>
      </c>
      <c r="E5" s="749" t="s">
        <v>64</v>
      </c>
      <c r="F5" s="468" t="b">
        <v>1</v>
      </c>
      <c r="G5" s="685" t="s">
        <v>1945</v>
      </c>
      <c r="H5" s="685" t="s">
        <v>1946</v>
      </c>
      <c r="I5" s="685" t="s">
        <v>241</v>
      </c>
      <c r="J5" s="685" t="s">
        <v>243</v>
      </c>
      <c r="K5" s="470" t="b">
        <v>1</v>
      </c>
      <c r="L5" s="759">
        <v>5.71140033E8</v>
      </c>
      <c r="M5" s="760" t="s">
        <v>239</v>
      </c>
      <c r="N5" s="685" t="s">
        <v>215</v>
      </c>
      <c r="O5" s="685" t="s">
        <v>228</v>
      </c>
      <c r="P5" s="470" t="b">
        <v>1</v>
      </c>
      <c r="Q5" s="720"/>
      <c r="R5" s="759" t="s">
        <v>245</v>
      </c>
      <c r="S5" s="685" t="s">
        <v>87</v>
      </c>
      <c r="T5" s="685" t="s">
        <v>1281</v>
      </c>
      <c r="U5" s="685">
        <v>5.99707775E8</v>
      </c>
      <c r="V5" s="685" t="s">
        <v>221</v>
      </c>
      <c r="W5" s="56"/>
      <c r="X5" s="56"/>
      <c r="Y5" s="56"/>
      <c r="Z5" s="667"/>
      <c r="AA5" s="667"/>
      <c r="AB5" s="667"/>
      <c r="AC5" s="667"/>
      <c r="AD5" s="667"/>
      <c r="AE5" s="667"/>
      <c r="AF5" s="667"/>
      <c r="AG5" s="667"/>
      <c r="AH5" s="667"/>
      <c r="AI5" s="667"/>
      <c r="AJ5" s="667"/>
      <c r="AK5" s="667"/>
      <c r="AL5" s="667"/>
      <c r="AM5" s="667"/>
      <c r="AN5" s="667"/>
    </row>
    <row r="6" ht="18.0" customHeight="1">
      <c r="A6" s="748">
        <v>4.0</v>
      </c>
      <c r="B6" s="685" t="s">
        <v>1867</v>
      </c>
      <c r="C6" s="685" t="s">
        <v>1947</v>
      </c>
      <c r="D6" s="269" t="s">
        <v>1948</v>
      </c>
      <c r="E6" s="749" t="s">
        <v>148</v>
      </c>
      <c r="F6" s="468" t="b">
        <v>1</v>
      </c>
      <c r="G6" s="685" t="s">
        <v>1949</v>
      </c>
      <c r="H6" s="685" t="s">
        <v>1713</v>
      </c>
      <c r="I6" s="685" t="s">
        <v>295</v>
      </c>
      <c r="J6" s="685" t="s">
        <v>1950</v>
      </c>
      <c r="K6" s="470" t="b">
        <v>1</v>
      </c>
      <c r="L6" s="685">
        <v>5.77313121E8</v>
      </c>
      <c r="M6" s="685" t="s">
        <v>1951</v>
      </c>
      <c r="N6" s="685" t="s">
        <v>1952</v>
      </c>
      <c r="O6" s="685" t="s">
        <v>1947</v>
      </c>
      <c r="P6" s="470" t="b">
        <v>1</v>
      </c>
      <c r="Q6" s="720"/>
      <c r="R6" s="685" t="s">
        <v>1953</v>
      </c>
      <c r="S6" s="685" t="s">
        <v>1954</v>
      </c>
      <c r="T6" s="685" t="s">
        <v>1947</v>
      </c>
      <c r="U6" s="685">
        <v>5.99509395E8</v>
      </c>
      <c r="V6" s="685" t="s">
        <v>105</v>
      </c>
      <c r="W6" s="56"/>
      <c r="X6" s="56"/>
      <c r="Y6" s="56"/>
      <c r="Z6" s="667"/>
      <c r="AA6" s="667"/>
      <c r="AB6" s="667"/>
      <c r="AC6" s="667"/>
      <c r="AD6" s="667"/>
      <c r="AE6" s="667"/>
      <c r="AF6" s="667"/>
      <c r="AG6" s="667"/>
      <c r="AH6" s="667"/>
      <c r="AI6" s="667"/>
      <c r="AJ6" s="667"/>
      <c r="AK6" s="667"/>
      <c r="AL6" s="667"/>
      <c r="AM6" s="667"/>
      <c r="AN6" s="667"/>
    </row>
    <row r="7" ht="18.0" customHeight="1">
      <c r="A7" s="748">
        <v>5.0</v>
      </c>
      <c r="B7" s="685" t="s">
        <v>800</v>
      </c>
      <c r="C7" s="685" t="s">
        <v>1313</v>
      </c>
      <c r="D7" s="269" t="s">
        <v>1955</v>
      </c>
      <c r="E7" s="749" t="s">
        <v>148</v>
      </c>
      <c r="F7" s="468" t="b">
        <v>1</v>
      </c>
      <c r="G7" s="685" t="s">
        <v>1956</v>
      </c>
      <c r="H7" s="685" t="s">
        <v>1957</v>
      </c>
      <c r="I7" s="685" t="s">
        <v>310</v>
      </c>
      <c r="J7" s="685" t="s">
        <v>1316</v>
      </c>
      <c r="K7" s="470" t="b">
        <v>1</v>
      </c>
      <c r="L7" s="759">
        <v>5.68252266E8</v>
      </c>
      <c r="M7" s="759" t="s">
        <v>1317</v>
      </c>
      <c r="N7" s="685" t="s">
        <v>261</v>
      </c>
      <c r="O7" s="685" t="s">
        <v>1313</v>
      </c>
      <c r="P7" s="470" t="b">
        <v>1</v>
      </c>
      <c r="Q7" s="720"/>
      <c r="R7" s="759" t="s">
        <v>1320</v>
      </c>
      <c r="S7" s="685" t="s">
        <v>1958</v>
      </c>
      <c r="T7" s="685" t="s">
        <v>1959</v>
      </c>
      <c r="U7" s="685">
        <v>5.77411737E8</v>
      </c>
      <c r="V7" s="685" t="s">
        <v>221</v>
      </c>
      <c r="W7" s="56"/>
      <c r="X7" s="56"/>
      <c r="Y7" s="56"/>
      <c r="Z7" s="667"/>
      <c r="AA7" s="667"/>
      <c r="AB7" s="667"/>
      <c r="AC7" s="667"/>
      <c r="AD7" s="667"/>
      <c r="AE7" s="667"/>
      <c r="AF7" s="667"/>
      <c r="AG7" s="667"/>
      <c r="AH7" s="667"/>
      <c r="AI7" s="667"/>
      <c r="AJ7" s="667"/>
      <c r="AK7" s="667"/>
      <c r="AL7" s="202"/>
      <c r="AM7" s="202"/>
      <c r="AN7" s="202"/>
    </row>
    <row r="8" ht="18.0" customHeight="1">
      <c r="A8" s="758">
        <v>6.0</v>
      </c>
      <c r="B8" s="685" t="s">
        <v>1766</v>
      </c>
      <c r="C8" s="685" t="s">
        <v>1960</v>
      </c>
      <c r="D8" s="269" t="s">
        <v>1961</v>
      </c>
      <c r="E8" s="749" t="s">
        <v>64</v>
      </c>
      <c r="F8" s="468" t="b">
        <v>1</v>
      </c>
      <c r="G8" s="685" t="s">
        <v>1962</v>
      </c>
      <c r="H8" s="685" t="s">
        <v>1963</v>
      </c>
      <c r="I8" s="685" t="s">
        <v>447</v>
      </c>
      <c r="J8" s="685" t="s">
        <v>824</v>
      </c>
      <c r="K8" s="470" t="b">
        <v>1</v>
      </c>
      <c r="L8" s="685">
        <v>5.95290955E8</v>
      </c>
      <c r="M8" s="685" t="s">
        <v>1964</v>
      </c>
      <c r="N8" s="685" t="s">
        <v>289</v>
      </c>
      <c r="O8" s="685" t="s">
        <v>1965</v>
      </c>
      <c r="P8" s="470" t="b">
        <v>1</v>
      </c>
      <c r="Q8" s="685">
        <v>5.51314303E8</v>
      </c>
      <c r="R8" s="685" t="s">
        <v>1966</v>
      </c>
      <c r="S8" s="685" t="s">
        <v>1001</v>
      </c>
      <c r="T8" s="685" t="s">
        <v>1967</v>
      </c>
      <c r="U8" s="685">
        <v>5.99156828E8</v>
      </c>
      <c r="V8" s="685" t="s">
        <v>105</v>
      </c>
      <c r="W8" s="56"/>
      <c r="X8" s="56"/>
      <c r="Y8" s="56"/>
      <c r="Z8" s="667"/>
      <c r="AA8" s="667"/>
      <c r="AB8" s="667"/>
      <c r="AC8" s="667"/>
      <c r="AD8" s="667"/>
      <c r="AE8" s="667"/>
      <c r="AF8" s="667"/>
      <c r="AG8" s="667"/>
      <c r="AH8" s="667"/>
      <c r="AI8" s="667"/>
      <c r="AJ8" s="667"/>
      <c r="AK8" s="667"/>
      <c r="AL8" s="202"/>
      <c r="AM8" s="202"/>
      <c r="AN8" s="202"/>
    </row>
    <row r="9" ht="18.0" customHeight="1">
      <c r="A9" s="748">
        <v>7.0</v>
      </c>
      <c r="B9" s="685" t="s">
        <v>1968</v>
      </c>
      <c r="C9" s="685" t="s">
        <v>1969</v>
      </c>
      <c r="D9" s="269" t="s">
        <v>1970</v>
      </c>
      <c r="E9" s="749" t="s">
        <v>148</v>
      </c>
      <c r="F9" s="468" t="b">
        <v>1</v>
      </c>
      <c r="G9" s="685" t="s">
        <v>1971</v>
      </c>
      <c r="H9" s="685" t="s">
        <v>1972</v>
      </c>
      <c r="I9" s="685" t="s">
        <v>456</v>
      </c>
      <c r="J9" s="685" t="s">
        <v>1973</v>
      </c>
      <c r="K9" s="470" t="b">
        <v>1</v>
      </c>
      <c r="L9" s="685">
        <v>5.95250055E8</v>
      </c>
      <c r="M9" s="685" t="s">
        <v>1974</v>
      </c>
      <c r="N9" s="685" t="s">
        <v>158</v>
      </c>
      <c r="O9" s="685" t="s">
        <v>1969</v>
      </c>
      <c r="P9" s="470" t="b">
        <v>1</v>
      </c>
      <c r="Q9" s="685">
        <v>5.77465446E8</v>
      </c>
      <c r="R9" s="685" t="s">
        <v>1975</v>
      </c>
      <c r="S9" s="685" t="s">
        <v>1976</v>
      </c>
      <c r="T9" s="685" t="s">
        <v>1969</v>
      </c>
      <c r="U9" s="685">
        <v>5.7774745E8</v>
      </c>
      <c r="V9" s="685" t="s">
        <v>105</v>
      </c>
      <c r="W9" s="56"/>
      <c r="X9" s="56"/>
      <c r="Y9" s="56"/>
      <c r="Z9" s="667"/>
      <c r="AA9" s="667"/>
      <c r="AB9" s="667"/>
      <c r="AC9" s="667"/>
      <c r="AD9" s="667"/>
      <c r="AE9" s="667"/>
      <c r="AF9" s="667"/>
      <c r="AG9" s="667"/>
      <c r="AH9" s="667"/>
      <c r="AI9" s="667"/>
      <c r="AJ9" s="667"/>
      <c r="AK9" s="667"/>
      <c r="AL9" s="202"/>
      <c r="AM9" s="202"/>
      <c r="AN9" s="202"/>
    </row>
    <row r="10" ht="18.0" customHeight="1">
      <c r="A10" s="748">
        <v>8.0</v>
      </c>
      <c r="B10" s="711" t="s">
        <v>1977</v>
      </c>
      <c r="C10" s="711" t="s">
        <v>1396</v>
      </c>
      <c r="D10" s="269" t="s">
        <v>1978</v>
      </c>
      <c r="E10" s="761" t="s">
        <v>148</v>
      </c>
      <c r="F10" s="468" t="b">
        <v>1</v>
      </c>
      <c r="G10" s="711" t="s">
        <v>1979</v>
      </c>
      <c r="H10" s="711" t="s">
        <v>1980</v>
      </c>
      <c r="I10" s="711" t="s">
        <v>1401</v>
      </c>
      <c r="J10" s="711" t="s">
        <v>1402</v>
      </c>
      <c r="K10" s="470" t="b">
        <v>1</v>
      </c>
      <c r="L10" s="711">
        <v>5.68891995E8</v>
      </c>
      <c r="M10" s="711" t="s">
        <v>1403</v>
      </c>
      <c r="N10" s="711" t="s">
        <v>261</v>
      </c>
      <c r="O10" s="711" t="s">
        <v>1396</v>
      </c>
      <c r="P10" s="470" t="b">
        <v>1</v>
      </c>
      <c r="Q10" s="711">
        <v>5.95629698E8</v>
      </c>
      <c r="R10" s="711" t="s">
        <v>1981</v>
      </c>
      <c r="S10" s="711" t="s">
        <v>1405</v>
      </c>
      <c r="T10" s="711" t="s">
        <v>1402</v>
      </c>
      <c r="U10" s="711">
        <v>5.77787705E8</v>
      </c>
      <c r="V10" s="711" t="s">
        <v>221</v>
      </c>
      <c r="W10" s="56"/>
      <c r="X10" s="56"/>
      <c r="Y10" s="56"/>
      <c r="Z10" s="713"/>
      <c r="AA10" s="713"/>
      <c r="AB10" s="713"/>
      <c r="AC10" s="713"/>
      <c r="AD10" s="713"/>
      <c r="AE10" s="713"/>
      <c r="AF10" s="713"/>
      <c r="AG10" s="713"/>
      <c r="AH10" s="713"/>
      <c r="AI10" s="713"/>
      <c r="AJ10" s="713"/>
      <c r="AK10" s="712"/>
      <c r="AL10" s="712"/>
      <c r="AM10" s="712"/>
      <c r="AN10" s="712"/>
    </row>
    <row r="11" ht="18.0" customHeight="1">
      <c r="A11" s="758">
        <v>9.0</v>
      </c>
      <c r="B11" s="711" t="s">
        <v>788</v>
      </c>
      <c r="C11" s="711" t="s">
        <v>1178</v>
      </c>
      <c r="D11" s="269" t="s">
        <v>1982</v>
      </c>
      <c r="E11" s="749" t="s">
        <v>148</v>
      </c>
      <c r="F11" s="468" t="b">
        <v>1</v>
      </c>
      <c r="G11" s="711" t="s">
        <v>1983</v>
      </c>
      <c r="H11" s="711" t="s">
        <v>1984</v>
      </c>
      <c r="I11" s="711" t="s">
        <v>285</v>
      </c>
      <c r="J11" s="711" t="s">
        <v>1985</v>
      </c>
      <c r="K11" s="470" t="b">
        <v>1</v>
      </c>
      <c r="L11" s="711">
        <v>5.55166078E8</v>
      </c>
      <c r="M11" s="711" t="s">
        <v>1182</v>
      </c>
      <c r="N11" s="711" t="s">
        <v>1986</v>
      </c>
      <c r="O11" s="711" t="s">
        <v>1178</v>
      </c>
      <c r="P11" s="470" t="b">
        <v>1</v>
      </c>
      <c r="Q11" s="711">
        <v>5.77286131E8</v>
      </c>
      <c r="R11" s="711" t="s">
        <v>1184</v>
      </c>
      <c r="S11" s="711" t="s">
        <v>374</v>
      </c>
      <c r="T11" s="711" t="s">
        <v>1985</v>
      </c>
      <c r="U11" s="711">
        <v>5.99739396E8</v>
      </c>
      <c r="V11" s="711" t="s">
        <v>311</v>
      </c>
      <c r="W11" s="56"/>
      <c r="X11" s="56"/>
      <c r="Y11" s="56"/>
      <c r="Z11" s="713"/>
      <c r="AA11" s="713"/>
      <c r="AB11" s="713"/>
      <c r="AC11" s="713"/>
      <c r="AD11" s="713"/>
      <c r="AE11" s="713"/>
      <c r="AF11" s="713"/>
      <c r="AG11" s="713"/>
      <c r="AH11" s="713"/>
      <c r="AI11" s="713"/>
      <c r="AJ11" s="713"/>
      <c r="AK11" s="712"/>
      <c r="AL11" s="712"/>
      <c r="AM11" s="712"/>
      <c r="AN11" s="712"/>
    </row>
    <row r="12" ht="18.0" customHeight="1">
      <c r="A12" s="748">
        <v>10.0</v>
      </c>
      <c r="B12" s="711" t="s">
        <v>188</v>
      </c>
      <c r="C12" s="711" t="s">
        <v>1987</v>
      </c>
      <c r="D12" s="269" t="s">
        <v>1988</v>
      </c>
      <c r="E12" s="749" t="s">
        <v>148</v>
      </c>
      <c r="F12" s="468" t="b">
        <v>1</v>
      </c>
      <c r="G12" s="711" t="s">
        <v>1989</v>
      </c>
      <c r="H12" s="711" t="s">
        <v>1990</v>
      </c>
      <c r="I12" s="711" t="s">
        <v>219</v>
      </c>
      <c r="J12" s="711" t="s">
        <v>1991</v>
      </c>
      <c r="K12" s="470" t="b">
        <v>1</v>
      </c>
      <c r="L12" s="711">
        <v>5.96908686E8</v>
      </c>
      <c r="M12" s="711" t="s">
        <v>1992</v>
      </c>
      <c r="N12" s="711" t="s">
        <v>261</v>
      </c>
      <c r="O12" s="711" t="s">
        <v>1987</v>
      </c>
      <c r="P12" s="470" t="b">
        <v>1</v>
      </c>
      <c r="Q12" s="711">
        <v>5.91441878E8</v>
      </c>
      <c r="R12" s="711" t="s">
        <v>1993</v>
      </c>
      <c r="S12" s="711" t="s">
        <v>1493</v>
      </c>
      <c r="T12" s="711" t="s">
        <v>1888</v>
      </c>
      <c r="U12" s="711">
        <v>5.99419957E8</v>
      </c>
      <c r="V12" s="711" t="s">
        <v>221</v>
      </c>
      <c r="W12" s="56"/>
      <c r="X12" s="56"/>
      <c r="Y12" s="56"/>
      <c r="Z12" s="713"/>
      <c r="AA12" s="713"/>
      <c r="AB12" s="713"/>
      <c r="AC12" s="713"/>
      <c r="AD12" s="713"/>
      <c r="AE12" s="713"/>
      <c r="AF12" s="713"/>
      <c r="AG12" s="713"/>
      <c r="AH12" s="713"/>
      <c r="AI12" s="713"/>
      <c r="AJ12" s="713"/>
      <c r="AK12" s="712"/>
      <c r="AL12" s="712"/>
      <c r="AM12" s="712"/>
      <c r="AN12" s="712"/>
    </row>
    <row r="13" ht="18.0" customHeight="1">
      <c r="A13" s="748">
        <v>11.0</v>
      </c>
      <c r="B13" s="762" t="s">
        <v>1994</v>
      </c>
      <c r="C13" s="762" t="s">
        <v>1995</v>
      </c>
      <c r="D13" s="269" t="s">
        <v>1996</v>
      </c>
      <c r="E13" s="749" t="s">
        <v>64</v>
      </c>
      <c r="F13" s="468" t="b">
        <v>1</v>
      </c>
      <c r="G13" s="763" t="s">
        <v>1997</v>
      </c>
      <c r="H13" s="685" t="s">
        <v>1998</v>
      </c>
      <c r="I13" s="711" t="s">
        <v>234</v>
      </c>
      <c r="J13" s="764" t="s">
        <v>1999</v>
      </c>
      <c r="K13" s="470" t="b">
        <v>1</v>
      </c>
      <c r="L13" s="711" t="s">
        <v>2000</v>
      </c>
      <c r="M13" s="765" t="s">
        <v>2001</v>
      </c>
      <c r="N13" s="766" t="s">
        <v>103</v>
      </c>
      <c r="O13" s="766" t="s">
        <v>2002</v>
      </c>
      <c r="P13" s="470" t="b">
        <v>1</v>
      </c>
      <c r="Q13" s="765" t="s">
        <v>2003</v>
      </c>
      <c r="R13" s="765" t="s">
        <v>2004</v>
      </c>
      <c r="S13" s="766" t="s">
        <v>160</v>
      </c>
      <c r="T13" s="766" t="s">
        <v>2005</v>
      </c>
      <c r="U13" s="766" t="s">
        <v>2006</v>
      </c>
      <c r="V13" s="766" t="s">
        <v>221</v>
      </c>
      <c r="W13" s="56"/>
      <c r="X13" s="56"/>
      <c r="Y13" s="56"/>
      <c r="Z13" s="667"/>
      <c r="AA13" s="667"/>
      <c r="AB13" s="667"/>
      <c r="AC13" s="667"/>
      <c r="AD13" s="667"/>
      <c r="AE13" s="667"/>
      <c r="AF13" s="667"/>
      <c r="AG13" s="667"/>
      <c r="AH13" s="667"/>
      <c r="AI13" s="667"/>
      <c r="AJ13" s="667"/>
      <c r="AK13" s="667"/>
      <c r="AL13" s="202"/>
      <c r="AM13" s="202"/>
      <c r="AN13" s="202"/>
    </row>
    <row r="14" ht="18.0" customHeight="1">
      <c r="A14" s="758">
        <v>12.0</v>
      </c>
      <c r="B14" s="711" t="s">
        <v>1235</v>
      </c>
      <c r="C14" s="711" t="s">
        <v>2007</v>
      </c>
      <c r="D14" s="269" t="s">
        <v>2008</v>
      </c>
      <c r="E14" s="749" t="s">
        <v>64</v>
      </c>
      <c r="F14" s="468" t="b">
        <v>1</v>
      </c>
      <c r="G14" s="763" t="s">
        <v>2009</v>
      </c>
      <c r="H14" s="711" t="s">
        <v>1942</v>
      </c>
      <c r="I14" s="711" t="s">
        <v>285</v>
      </c>
      <c r="J14" s="711" t="s">
        <v>1122</v>
      </c>
      <c r="K14" s="470" t="b">
        <v>1</v>
      </c>
      <c r="L14" s="711">
        <v>5.92191919E8</v>
      </c>
      <c r="M14" s="767" t="s">
        <v>2010</v>
      </c>
      <c r="N14" s="767" t="s">
        <v>1123</v>
      </c>
      <c r="O14" s="767" t="s">
        <v>2007</v>
      </c>
      <c r="P14" s="470" t="b">
        <v>1</v>
      </c>
      <c r="Q14" s="711">
        <v>5.9332626E8</v>
      </c>
      <c r="R14" s="768"/>
      <c r="S14" s="768"/>
      <c r="T14" s="768"/>
      <c r="U14" s="768"/>
      <c r="V14" s="768"/>
      <c r="W14" s="56"/>
      <c r="X14" s="56"/>
      <c r="Y14" s="56"/>
      <c r="Z14" s="56"/>
      <c r="AA14" s="56"/>
      <c r="AB14" s="56"/>
      <c r="AC14" s="56"/>
      <c r="AD14" s="56"/>
      <c r="AE14" s="56"/>
      <c r="AF14" s="56"/>
      <c r="AG14" s="56"/>
      <c r="AH14" s="56"/>
      <c r="AI14" s="56"/>
      <c r="AJ14" s="56"/>
      <c r="AK14" s="56"/>
      <c r="AL14" s="56"/>
      <c r="AM14" s="56"/>
      <c r="AN14" s="56"/>
    </row>
    <row r="15" ht="18.0" customHeight="1">
      <c r="A15" s="748">
        <v>13.0</v>
      </c>
      <c r="B15" s="711" t="s">
        <v>1277</v>
      </c>
      <c r="C15" s="711" t="s">
        <v>961</v>
      </c>
      <c r="D15" s="269" t="s">
        <v>2011</v>
      </c>
      <c r="E15" s="749" t="s">
        <v>148</v>
      </c>
      <c r="F15" s="468" t="b">
        <v>1</v>
      </c>
      <c r="G15" s="685" t="s">
        <v>2012</v>
      </c>
      <c r="H15" s="711" t="s">
        <v>2013</v>
      </c>
      <c r="I15" s="762" t="s">
        <v>2014</v>
      </c>
      <c r="J15" s="769" t="s">
        <v>959</v>
      </c>
      <c r="K15" s="470" t="b">
        <v>1</v>
      </c>
      <c r="L15" s="711">
        <v>5.99418341E8</v>
      </c>
      <c r="M15" s="770" t="s">
        <v>960</v>
      </c>
      <c r="N15" s="685" t="s">
        <v>2015</v>
      </c>
      <c r="O15" s="769" t="s">
        <v>961</v>
      </c>
      <c r="P15" s="470" t="b">
        <v>1</v>
      </c>
      <c r="Q15" s="711">
        <v>5.99033433E8</v>
      </c>
      <c r="R15" s="685" t="s">
        <v>962</v>
      </c>
      <c r="S15" s="762" t="s">
        <v>963</v>
      </c>
      <c r="T15" s="762" t="s">
        <v>961</v>
      </c>
      <c r="U15" s="762">
        <v>5.55556555E8</v>
      </c>
      <c r="V15" s="685" t="s">
        <v>105</v>
      </c>
      <c r="W15" s="56"/>
      <c r="X15" s="56"/>
      <c r="Y15" s="56"/>
      <c r="Z15" s="667"/>
      <c r="AA15" s="667"/>
      <c r="AB15" s="667"/>
      <c r="AC15" s="667"/>
      <c r="AD15" s="667"/>
      <c r="AE15" s="667"/>
      <c r="AF15" s="667"/>
      <c r="AG15" s="667"/>
      <c r="AH15" s="667"/>
      <c r="AI15" s="667"/>
      <c r="AJ15" s="667"/>
      <c r="AK15" s="667"/>
      <c r="AL15" s="202"/>
      <c r="AM15" s="202"/>
      <c r="AN15" s="202"/>
    </row>
    <row r="16" ht="18.0" customHeight="1">
      <c r="A16" s="748">
        <v>14.0</v>
      </c>
      <c r="B16" s="711" t="s">
        <v>2016</v>
      </c>
      <c r="C16" s="711" t="s">
        <v>2017</v>
      </c>
      <c r="D16" s="269" t="s">
        <v>2018</v>
      </c>
      <c r="E16" s="749" t="s">
        <v>64</v>
      </c>
      <c r="F16" s="468" t="b">
        <v>1</v>
      </c>
      <c r="G16" s="771" t="s">
        <v>2019</v>
      </c>
      <c r="H16" s="711" t="s">
        <v>2020</v>
      </c>
      <c r="I16" s="762" t="s">
        <v>2021</v>
      </c>
      <c r="J16" s="769" t="s">
        <v>2022</v>
      </c>
      <c r="K16" s="470" t="b">
        <v>1</v>
      </c>
      <c r="L16" s="685">
        <v>5.11222296E8</v>
      </c>
      <c r="M16" s="685" t="s">
        <v>2023</v>
      </c>
      <c r="N16" s="685" t="s">
        <v>2024</v>
      </c>
      <c r="O16" s="685" t="s">
        <v>2017</v>
      </c>
      <c r="P16" s="470" t="b">
        <v>1</v>
      </c>
      <c r="Q16" s="711">
        <v>5.96222296E8</v>
      </c>
      <c r="R16" s="685" t="s">
        <v>2025</v>
      </c>
      <c r="S16" s="685" t="s">
        <v>2026</v>
      </c>
      <c r="T16" s="685" t="s">
        <v>2027</v>
      </c>
      <c r="U16" s="767">
        <v>5.7790005E7</v>
      </c>
      <c r="V16" s="685" t="s">
        <v>221</v>
      </c>
      <c r="W16" s="56"/>
      <c r="X16" s="56"/>
      <c r="Y16" s="56"/>
      <c r="Z16" s="667"/>
      <c r="AA16" s="667"/>
      <c r="AB16" s="667"/>
      <c r="AC16" s="667"/>
      <c r="AD16" s="667"/>
      <c r="AE16" s="667"/>
      <c r="AF16" s="667"/>
      <c r="AG16" s="667"/>
      <c r="AH16" s="667"/>
      <c r="AI16" s="667"/>
      <c r="AJ16" s="667"/>
      <c r="AK16" s="667"/>
      <c r="AL16" s="202"/>
      <c r="AM16" s="202"/>
      <c r="AN16" s="202"/>
    </row>
    <row r="17" ht="18.0" customHeight="1">
      <c r="A17" s="748">
        <v>15.0</v>
      </c>
      <c r="B17" s="272" t="s">
        <v>2028</v>
      </c>
      <c r="C17" s="272" t="s">
        <v>2029</v>
      </c>
      <c r="D17" s="269" t="s">
        <v>2030</v>
      </c>
      <c r="E17" s="263" t="s">
        <v>148</v>
      </c>
      <c r="F17" s="468" t="b">
        <v>1</v>
      </c>
      <c r="G17" s="767" t="s">
        <v>2031</v>
      </c>
      <c r="H17" s="767" t="s">
        <v>2032</v>
      </c>
      <c r="I17" s="272" t="s">
        <v>2033</v>
      </c>
      <c r="J17" s="272" t="s">
        <v>2034</v>
      </c>
      <c r="K17" s="470" t="b">
        <v>1</v>
      </c>
      <c r="L17" s="722">
        <v>5.5165806E8</v>
      </c>
      <c r="M17" s="772" t="s">
        <v>2035</v>
      </c>
      <c r="N17" s="773" t="s">
        <v>261</v>
      </c>
      <c r="O17" s="272" t="s">
        <v>2036</v>
      </c>
      <c r="P17" s="470" t="b">
        <v>1</v>
      </c>
      <c r="Q17" s="722">
        <v>5.77570032E8</v>
      </c>
      <c r="R17" s="772" t="s">
        <v>2037</v>
      </c>
      <c r="S17" s="316" t="s">
        <v>1012</v>
      </c>
      <c r="T17" s="316" t="s">
        <v>2038</v>
      </c>
      <c r="U17" s="722"/>
      <c r="V17" s="316" t="s">
        <v>2039</v>
      </c>
      <c r="W17" s="56"/>
      <c r="X17" s="56"/>
      <c r="Y17" s="56"/>
      <c r="Z17" s="673"/>
      <c r="AA17" s="673"/>
      <c r="AB17" s="673"/>
      <c r="AC17" s="673"/>
      <c r="AD17" s="673"/>
      <c r="AE17" s="673"/>
      <c r="AF17" s="673"/>
      <c r="AG17" s="673"/>
      <c r="AH17" s="673"/>
      <c r="AI17" s="673"/>
      <c r="AJ17" s="673"/>
      <c r="AK17" s="673"/>
      <c r="AL17" s="673"/>
      <c r="AM17" s="673"/>
      <c r="AN17" s="673"/>
    </row>
    <row r="18" ht="18.0" customHeight="1">
      <c r="A18" s="748">
        <v>16.0</v>
      </c>
      <c r="B18" s="272" t="s">
        <v>2040</v>
      </c>
      <c r="C18" s="269" t="s">
        <v>2041</v>
      </c>
      <c r="D18" s="269" t="s">
        <v>2042</v>
      </c>
      <c r="E18" s="263" t="s">
        <v>148</v>
      </c>
      <c r="F18" s="468" t="b">
        <v>1</v>
      </c>
      <c r="G18" s="767" t="s">
        <v>2043</v>
      </c>
      <c r="H18" s="767" t="s">
        <v>1657</v>
      </c>
      <c r="I18" s="272" t="s">
        <v>815</v>
      </c>
      <c r="J18" s="272" t="s">
        <v>2044</v>
      </c>
      <c r="K18" s="470" t="b">
        <v>1</v>
      </c>
      <c r="L18" s="722">
        <v>5.95444494E8</v>
      </c>
      <c r="M18" s="772" t="s">
        <v>2045</v>
      </c>
      <c r="N18" s="773" t="s">
        <v>1736</v>
      </c>
      <c r="O18" s="272" t="s">
        <v>2046</v>
      </c>
      <c r="P18" s="470" t="b">
        <v>1</v>
      </c>
      <c r="Q18" s="722">
        <v>5.95444434E8</v>
      </c>
      <c r="R18" s="772" t="s">
        <v>2047</v>
      </c>
      <c r="S18" s="722"/>
      <c r="T18" s="722"/>
      <c r="U18" s="722"/>
      <c r="V18" s="722"/>
      <c r="W18" s="56"/>
      <c r="X18" s="56"/>
      <c r="Y18" s="56"/>
      <c r="Z18" s="673"/>
      <c r="AA18" s="673"/>
      <c r="AB18" s="673"/>
      <c r="AC18" s="673"/>
      <c r="AD18" s="673"/>
      <c r="AE18" s="673"/>
      <c r="AF18" s="673"/>
      <c r="AG18" s="673"/>
      <c r="AH18" s="673"/>
      <c r="AI18" s="673"/>
      <c r="AJ18" s="673"/>
      <c r="AK18" s="673"/>
      <c r="AL18" s="673"/>
      <c r="AM18" s="673"/>
      <c r="AN18" s="673"/>
    </row>
    <row r="19" ht="18.0" customHeight="1">
      <c r="A19" s="748">
        <v>17.0</v>
      </c>
      <c r="B19" s="272" t="s">
        <v>289</v>
      </c>
      <c r="C19" s="272" t="s">
        <v>2048</v>
      </c>
      <c r="D19" s="269" t="s">
        <v>2049</v>
      </c>
      <c r="E19" s="263" t="s">
        <v>148</v>
      </c>
      <c r="F19" s="468" t="b">
        <v>1</v>
      </c>
      <c r="G19" s="767" t="s">
        <v>2050</v>
      </c>
      <c r="H19" s="754" t="s">
        <v>2051</v>
      </c>
      <c r="I19" s="272" t="s">
        <v>285</v>
      </c>
      <c r="J19" s="272" t="s">
        <v>699</v>
      </c>
      <c r="K19" s="470" t="b">
        <v>1</v>
      </c>
      <c r="L19" s="722" t="s">
        <v>2052</v>
      </c>
      <c r="M19" s="774" t="s">
        <v>2053</v>
      </c>
      <c r="N19" s="773" t="s">
        <v>2054</v>
      </c>
      <c r="O19" s="272" t="s">
        <v>2048</v>
      </c>
      <c r="P19" s="470" t="b">
        <v>1</v>
      </c>
      <c r="Q19" s="722" t="s">
        <v>2055</v>
      </c>
      <c r="R19" s="775" t="s">
        <v>2056</v>
      </c>
      <c r="S19" s="722"/>
      <c r="T19" s="722"/>
      <c r="U19" s="722"/>
      <c r="V19" s="722"/>
      <c r="W19" s="56"/>
      <c r="X19" s="56"/>
      <c r="Y19" s="56"/>
      <c r="Z19" s="673"/>
      <c r="AA19" s="673"/>
      <c r="AB19" s="673"/>
      <c r="AC19" s="673"/>
      <c r="AD19" s="673"/>
      <c r="AE19" s="673"/>
      <c r="AF19" s="673"/>
      <c r="AG19" s="673"/>
      <c r="AH19" s="673"/>
      <c r="AI19" s="673"/>
      <c r="AJ19" s="673"/>
      <c r="AK19" s="673"/>
      <c r="AL19" s="673"/>
      <c r="AM19" s="673"/>
      <c r="AN19" s="673"/>
    </row>
    <row r="20" ht="18.0" customHeight="1">
      <c r="A20" s="758">
        <v>18.0</v>
      </c>
      <c r="B20" s="272" t="s">
        <v>310</v>
      </c>
      <c r="C20" s="272" t="s">
        <v>2057</v>
      </c>
      <c r="D20" s="269" t="s">
        <v>2058</v>
      </c>
      <c r="E20" s="263" t="s">
        <v>64</v>
      </c>
      <c r="F20" s="468" t="b">
        <v>1</v>
      </c>
      <c r="G20" s="767" t="s">
        <v>2059</v>
      </c>
      <c r="H20" s="754" t="s">
        <v>1905</v>
      </c>
      <c r="I20" s="272" t="s">
        <v>614</v>
      </c>
      <c r="J20" s="272" t="s">
        <v>2060</v>
      </c>
      <c r="K20" s="470" t="b">
        <v>1</v>
      </c>
      <c r="L20" s="722">
        <v>5.77931072E8</v>
      </c>
      <c r="M20" s="773" t="s">
        <v>2061</v>
      </c>
      <c r="N20" s="773" t="s">
        <v>298</v>
      </c>
      <c r="O20" s="272" t="s">
        <v>2057</v>
      </c>
      <c r="P20" s="470" t="b">
        <v>1</v>
      </c>
      <c r="Q20" s="722">
        <v>5.95105502E8</v>
      </c>
      <c r="R20" s="272"/>
      <c r="S20" s="316" t="s">
        <v>2062</v>
      </c>
      <c r="T20" s="316" t="s">
        <v>2063</v>
      </c>
      <c r="U20" s="722"/>
      <c r="V20" s="316" t="s">
        <v>221</v>
      </c>
      <c r="W20" s="56"/>
      <c r="X20" s="56"/>
      <c r="Y20" s="56"/>
      <c r="Z20" s="673"/>
      <c r="AA20" s="673"/>
      <c r="AB20" s="673"/>
      <c r="AC20" s="673"/>
      <c r="AD20" s="673"/>
      <c r="AE20" s="673"/>
      <c r="AF20" s="673"/>
      <c r="AG20" s="673"/>
      <c r="AH20" s="673"/>
      <c r="AI20" s="673"/>
      <c r="AJ20" s="673"/>
      <c r="AK20" s="673"/>
      <c r="AL20" s="673"/>
      <c r="AM20" s="673"/>
      <c r="AN20" s="673"/>
    </row>
    <row r="21" ht="18.0" customHeight="1">
      <c r="A21" s="748">
        <v>19.0</v>
      </c>
      <c r="B21" s="272" t="s">
        <v>2064</v>
      </c>
      <c r="C21" s="272" t="s">
        <v>2065</v>
      </c>
      <c r="D21" s="269" t="s">
        <v>2066</v>
      </c>
      <c r="E21" s="263" t="s">
        <v>148</v>
      </c>
      <c r="F21" s="468" t="b">
        <v>1</v>
      </c>
      <c r="G21" s="767" t="s">
        <v>2067</v>
      </c>
      <c r="H21" s="754" t="s">
        <v>2068</v>
      </c>
      <c r="I21" s="272" t="s">
        <v>1926</v>
      </c>
      <c r="J21" s="272" t="s">
        <v>2069</v>
      </c>
      <c r="K21" s="470" t="b">
        <v>1</v>
      </c>
      <c r="L21" s="722">
        <v>5.95707272E8</v>
      </c>
      <c r="M21" s="773" t="s">
        <v>2070</v>
      </c>
      <c r="N21" s="773" t="s">
        <v>2015</v>
      </c>
      <c r="O21" s="272" t="s">
        <v>2065</v>
      </c>
      <c r="P21" s="470" t="b">
        <v>1</v>
      </c>
      <c r="Q21" s="722">
        <v>5.99277072E8</v>
      </c>
      <c r="R21" s="312" t="s">
        <v>2071</v>
      </c>
      <c r="S21" s="722"/>
      <c r="T21" s="722"/>
      <c r="U21" s="722"/>
      <c r="V21" s="722"/>
      <c r="W21" s="56"/>
      <c r="X21" s="56"/>
      <c r="Y21" s="56"/>
      <c r="Z21" s="673"/>
      <c r="AA21" s="673"/>
      <c r="AB21" s="673"/>
      <c r="AC21" s="673"/>
      <c r="AD21" s="673"/>
      <c r="AE21" s="673"/>
      <c r="AF21" s="673"/>
      <c r="AG21" s="673"/>
      <c r="AH21" s="673"/>
      <c r="AI21" s="673"/>
      <c r="AJ21" s="673"/>
      <c r="AK21" s="673"/>
      <c r="AL21" s="673"/>
      <c r="AM21" s="673"/>
      <c r="AN21" s="673"/>
    </row>
    <row r="22" ht="18.0" customHeight="1">
      <c r="A22" s="748">
        <v>20.0</v>
      </c>
      <c r="B22" s="272" t="s">
        <v>241</v>
      </c>
      <c r="C22" s="272" t="s">
        <v>1862</v>
      </c>
      <c r="D22" s="269" t="s">
        <v>2072</v>
      </c>
      <c r="E22" s="263" t="s">
        <v>64</v>
      </c>
      <c r="F22" s="468" t="b">
        <v>1</v>
      </c>
      <c r="G22" s="767" t="s">
        <v>2073</v>
      </c>
      <c r="H22" s="767" t="s">
        <v>2074</v>
      </c>
      <c r="I22" s="272" t="s">
        <v>2075</v>
      </c>
      <c r="J22" s="272" t="s">
        <v>2076</v>
      </c>
      <c r="K22" s="470" t="b">
        <v>1</v>
      </c>
      <c r="L22" s="722">
        <v>5.51150315E8</v>
      </c>
      <c r="M22" s="772" t="s">
        <v>2077</v>
      </c>
      <c r="N22" s="773" t="s">
        <v>1299</v>
      </c>
      <c r="O22" s="272" t="s">
        <v>1862</v>
      </c>
      <c r="P22" s="470" t="b">
        <v>1</v>
      </c>
      <c r="Q22" s="316">
        <v>5.51670002E8</v>
      </c>
      <c r="R22" s="772" t="s">
        <v>2078</v>
      </c>
      <c r="S22" s="722"/>
      <c r="T22" s="722"/>
      <c r="U22" s="722"/>
      <c r="V22" s="722"/>
      <c r="W22" s="56"/>
      <c r="X22" s="56"/>
      <c r="Y22" s="56"/>
      <c r="Z22" s="673"/>
      <c r="AA22" s="673"/>
      <c r="AB22" s="673"/>
      <c r="AC22" s="673"/>
      <c r="AD22" s="673"/>
      <c r="AE22" s="673"/>
      <c r="AF22" s="673"/>
      <c r="AG22" s="673"/>
      <c r="AH22" s="673"/>
      <c r="AI22" s="673"/>
      <c r="AJ22" s="673"/>
      <c r="AK22" s="673"/>
      <c r="AL22" s="673"/>
      <c r="AM22" s="673"/>
      <c r="AN22" s="673"/>
    </row>
    <row r="23" ht="18.0" customHeight="1">
      <c r="A23" s="758">
        <v>21.0</v>
      </c>
      <c r="B23" s="272" t="s">
        <v>285</v>
      </c>
      <c r="C23" s="272" t="s">
        <v>1862</v>
      </c>
      <c r="D23" s="269" t="s">
        <v>2079</v>
      </c>
      <c r="E23" s="263" t="s">
        <v>64</v>
      </c>
      <c r="F23" s="468" t="b">
        <v>1</v>
      </c>
      <c r="G23" s="767" t="s">
        <v>2080</v>
      </c>
      <c r="H23" s="754" t="s">
        <v>2074</v>
      </c>
      <c r="I23" s="272" t="s">
        <v>2075</v>
      </c>
      <c r="J23" s="272" t="s">
        <v>2076</v>
      </c>
      <c r="K23" s="470" t="b">
        <v>1</v>
      </c>
      <c r="L23" s="722">
        <v>5.51150315E8</v>
      </c>
      <c r="M23" s="772" t="s">
        <v>2077</v>
      </c>
      <c r="N23" s="773" t="s">
        <v>1299</v>
      </c>
      <c r="O23" s="272" t="s">
        <v>1862</v>
      </c>
      <c r="P23" s="470" t="b">
        <v>1</v>
      </c>
      <c r="Q23" s="316">
        <v>5.51670002E8</v>
      </c>
      <c r="R23" s="772" t="s">
        <v>2078</v>
      </c>
      <c r="S23" s="722"/>
      <c r="T23" s="722"/>
      <c r="U23" s="722"/>
      <c r="V23" s="722"/>
      <c r="W23" s="56"/>
      <c r="X23" s="56"/>
      <c r="Y23" s="56"/>
      <c r="Z23" s="673"/>
      <c r="AA23" s="673"/>
      <c r="AB23" s="673"/>
      <c r="AC23" s="673"/>
      <c r="AD23" s="673"/>
      <c r="AE23" s="673"/>
      <c r="AF23" s="673"/>
      <c r="AG23" s="673"/>
      <c r="AH23" s="673"/>
      <c r="AI23" s="673"/>
      <c r="AJ23" s="673"/>
      <c r="AK23" s="673"/>
      <c r="AL23" s="673"/>
      <c r="AM23" s="673"/>
      <c r="AN23" s="673"/>
    </row>
    <row r="24" ht="18.0" customHeight="1">
      <c r="A24" s="748">
        <v>22.0</v>
      </c>
      <c r="B24" s="776"/>
      <c r="C24" s="777"/>
      <c r="D24" s="776"/>
      <c r="E24" s="776"/>
      <c r="F24" s="694"/>
      <c r="G24" s="776"/>
      <c r="H24" s="667"/>
      <c r="I24" s="729"/>
      <c r="J24" s="667"/>
      <c r="K24" s="667"/>
      <c r="L24" s="667"/>
      <c r="M24" s="667"/>
      <c r="N24" s="667"/>
      <c r="O24" s="667"/>
      <c r="P24" s="667"/>
      <c r="Q24" s="667"/>
      <c r="R24" s="667"/>
      <c r="S24" s="667"/>
      <c r="T24" s="667"/>
      <c r="U24" s="667"/>
      <c r="V24" s="667"/>
      <c r="W24" s="667"/>
      <c r="X24" s="667"/>
      <c r="Y24" s="667"/>
      <c r="Z24" s="667"/>
      <c r="AA24" s="667"/>
      <c r="AB24" s="667"/>
      <c r="AC24" s="667"/>
      <c r="AD24" s="667"/>
      <c r="AE24" s="667"/>
      <c r="AF24" s="667"/>
      <c r="AG24" s="667"/>
      <c r="AH24" s="667"/>
      <c r="AI24" s="667"/>
      <c r="AJ24" s="667"/>
      <c r="AK24" s="667"/>
      <c r="AL24" s="202"/>
      <c r="AM24" s="202"/>
      <c r="AN24" s="202"/>
    </row>
    <row r="25">
      <c r="A25" s="667"/>
      <c r="B25" s="776"/>
      <c r="C25" s="777"/>
      <c r="D25" s="776"/>
      <c r="E25" s="776"/>
      <c r="F25" s="694"/>
      <c r="G25" s="776"/>
      <c r="H25" s="667"/>
      <c r="I25" s="729"/>
      <c r="J25" s="667"/>
      <c r="K25" s="667"/>
      <c r="L25" s="667"/>
      <c r="M25" s="667"/>
      <c r="N25" s="667"/>
      <c r="O25" s="667"/>
      <c r="P25" s="667"/>
      <c r="Q25" s="667"/>
      <c r="R25" s="667"/>
      <c r="S25" s="667"/>
      <c r="T25" s="667"/>
      <c r="U25" s="667"/>
      <c r="V25" s="667"/>
      <c r="W25" s="667"/>
      <c r="X25" s="667"/>
      <c r="Y25" s="667"/>
      <c r="Z25" s="667"/>
      <c r="AA25" s="667"/>
      <c r="AB25" s="667"/>
      <c r="AC25" s="667"/>
      <c r="AD25" s="667"/>
      <c r="AE25" s="667"/>
      <c r="AF25" s="667"/>
      <c r="AG25" s="667"/>
      <c r="AH25" s="667"/>
      <c r="AI25" s="667"/>
      <c r="AJ25" s="667"/>
      <c r="AK25" s="667"/>
      <c r="AL25" s="202"/>
      <c r="AM25" s="202"/>
      <c r="AN25" s="202"/>
    </row>
    <row r="26">
      <c r="A26" s="667"/>
      <c r="B26" s="520" t="s">
        <v>1794</v>
      </c>
      <c r="C26" s="614" t="s">
        <v>2081</v>
      </c>
      <c r="D26" s="615">
        <v>5.57617276E8</v>
      </c>
      <c r="E26" s="778"/>
      <c r="F26" s="694"/>
      <c r="G26" s="776"/>
      <c r="H26" s="667"/>
      <c r="I26" s="729"/>
      <c r="J26" s="667"/>
      <c r="K26" s="667"/>
      <c r="L26" s="667"/>
      <c r="M26" s="667"/>
      <c r="N26" s="667"/>
      <c r="O26" s="667"/>
      <c r="P26" s="667"/>
      <c r="Q26" s="667"/>
      <c r="R26" s="667"/>
      <c r="S26" s="667"/>
      <c r="T26" s="667"/>
      <c r="U26" s="667"/>
      <c r="V26" s="667"/>
      <c r="W26" s="667"/>
      <c r="X26" s="667"/>
      <c r="Y26" s="667"/>
      <c r="Z26" s="667"/>
      <c r="AA26" s="667"/>
      <c r="AB26" s="667"/>
      <c r="AC26" s="667"/>
      <c r="AD26" s="667"/>
      <c r="AE26" s="667"/>
      <c r="AF26" s="667"/>
      <c r="AG26" s="667"/>
      <c r="AH26" s="667"/>
      <c r="AI26" s="667"/>
      <c r="AJ26" s="667"/>
      <c r="AK26" s="667"/>
      <c r="AL26" s="202"/>
      <c r="AM26" s="202"/>
      <c r="AN26" s="202"/>
    </row>
    <row r="27" ht="19.5" customHeight="1">
      <c r="A27" s="667"/>
      <c r="B27" s="527"/>
      <c r="C27" s="617"/>
      <c r="D27" s="615"/>
      <c r="E27" s="779" t="s">
        <v>2082</v>
      </c>
      <c r="F27" s="226"/>
      <c r="H27" s="667"/>
      <c r="I27" s="729"/>
      <c r="J27" s="667"/>
      <c r="K27" s="667"/>
      <c r="L27" s="667"/>
      <c r="M27" s="667"/>
      <c r="N27" s="667"/>
      <c r="O27" s="667"/>
      <c r="P27" s="667"/>
      <c r="Q27" s="667"/>
      <c r="R27" s="667"/>
      <c r="S27" s="667"/>
      <c r="T27" s="667"/>
      <c r="U27" s="667"/>
      <c r="V27" s="667"/>
      <c r="W27" s="667"/>
      <c r="X27" s="667"/>
      <c r="Y27" s="667"/>
      <c r="Z27" s="667"/>
      <c r="AA27" s="667"/>
      <c r="AB27" s="667"/>
      <c r="AC27" s="667"/>
      <c r="AD27" s="667"/>
      <c r="AE27" s="667"/>
      <c r="AF27" s="667"/>
      <c r="AG27" s="667"/>
      <c r="AH27" s="667"/>
      <c r="AI27" s="667"/>
      <c r="AJ27" s="667"/>
      <c r="AK27" s="667"/>
      <c r="AL27" s="202"/>
      <c r="AM27" s="202"/>
      <c r="AN27" s="202"/>
    </row>
    <row r="28" ht="19.5" customHeight="1">
      <c r="A28" s="667"/>
      <c r="B28" s="533" t="s">
        <v>478</v>
      </c>
      <c r="C28" s="733" t="s">
        <v>2083</v>
      </c>
      <c r="D28" s="734"/>
      <c r="E28" s="202"/>
      <c r="F28" s="226"/>
      <c r="H28" s="667"/>
      <c r="I28" s="729"/>
      <c r="J28" s="667"/>
      <c r="K28" s="667"/>
      <c r="L28" s="667"/>
      <c r="M28" s="667"/>
      <c r="N28" s="667"/>
      <c r="O28" s="667"/>
      <c r="P28" s="667"/>
      <c r="Q28" s="667"/>
      <c r="R28" s="667"/>
      <c r="S28" s="667"/>
      <c r="T28" s="667"/>
      <c r="U28" s="667"/>
      <c r="V28" s="667"/>
      <c r="W28" s="667"/>
      <c r="X28" s="667"/>
      <c r="Y28" s="667"/>
      <c r="Z28" s="667"/>
      <c r="AA28" s="667"/>
      <c r="AB28" s="667"/>
      <c r="AC28" s="667"/>
      <c r="AD28" s="667"/>
      <c r="AE28" s="667"/>
      <c r="AF28" s="667"/>
      <c r="AG28" s="667"/>
      <c r="AH28" s="667"/>
      <c r="AI28" s="667"/>
      <c r="AJ28" s="667"/>
      <c r="AK28" s="667"/>
      <c r="AL28" s="202"/>
      <c r="AM28" s="202"/>
      <c r="AN28" s="202"/>
    </row>
    <row r="29" ht="29.25" customHeight="1">
      <c r="A29" s="673"/>
      <c r="B29" s="185" t="s">
        <v>480</v>
      </c>
      <c r="C29" s="520"/>
      <c r="D29" s="667"/>
      <c r="E29" s="667"/>
      <c r="F29" s="226"/>
      <c r="H29" s="673"/>
      <c r="I29" s="673"/>
      <c r="J29" s="673"/>
      <c r="K29" s="673"/>
      <c r="L29" s="673"/>
      <c r="M29" s="673"/>
      <c r="N29" s="673"/>
      <c r="O29" s="673"/>
      <c r="P29" s="673"/>
      <c r="Q29" s="673"/>
      <c r="R29" s="673"/>
      <c r="S29" s="673"/>
      <c r="T29" s="673"/>
      <c r="U29" s="673"/>
      <c r="V29" s="673"/>
      <c r="W29" s="673"/>
      <c r="X29" s="673"/>
      <c r="Y29" s="673"/>
      <c r="Z29" s="673"/>
      <c r="AA29" s="673"/>
      <c r="AB29" s="673"/>
      <c r="AC29" s="673"/>
      <c r="AD29" s="673"/>
      <c r="AE29" s="673"/>
      <c r="AF29" s="673"/>
      <c r="AG29" s="673"/>
      <c r="AH29" s="673"/>
      <c r="AI29" s="673"/>
      <c r="AJ29" s="673"/>
      <c r="AK29" s="673"/>
      <c r="AL29" s="673"/>
      <c r="AM29" s="673"/>
      <c r="AN29" s="673"/>
    </row>
    <row r="30" ht="19.5" customHeight="1">
      <c r="A30" s="673"/>
      <c r="B30" s="663" t="s">
        <v>919</v>
      </c>
      <c r="C30" s="664"/>
      <c r="D30" s="56"/>
      <c r="E30" s="56"/>
      <c r="F30" s="226"/>
      <c r="H30" s="56"/>
      <c r="I30" s="56"/>
      <c r="J30" s="56"/>
      <c r="K30" s="56"/>
      <c r="L30" s="56"/>
      <c r="M30" s="56"/>
      <c r="N30" s="56"/>
      <c r="O30" s="56"/>
      <c r="P30" s="56"/>
      <c r="Q30" s="56"/>
      <c r="R30" s="56"/>
      <c r="S30" s="56"/>
      <c r="T30" s="56"/>
      <c r="U30" s="56"/>
      <c r="V30" s="56"/>
      <c r="W30" s="673"/>
      <c r="X30" s="673"/>
      <c r="Y30" s="673"/>
      <c r="Z30" s="673"/>
      <c r="AA30" s="673"/>
      <c r="AB30" s="673"/>
      <c r="AC30" s="673"/>
      <c r="AD30" s="673"/>
      <c r="AE30" s="673"/>
      <c r="AF30" s="673"/>
      <c r="AG30" s="673"/>
      <c r="AH30" s="673"/>
      <c r="AI30" s="673"/>
      <c r="AJ30" s="673"/>
      <c r="AK30" s="673"/>
      <c r="AL30" s="673"/>
      <c r="AM30" s="673"/>
      <c r="AN30" s="673"/>
    </row>
    <row r="31" ht="21.75" customHeight="1">
      <c r="E31" s="189"/>
      <c r="F31" s="190"/>
      <c r="H31" s="35"/>
      <c r="I31" s="80"/>
      <c r="J31" s="191"/>
      <c r="K31" s="35"/>
      <c r="L31" s="192"/>
      <c r="M31" s="35"/>
      <c r="N31" s="35"/>
      <c r="O31" s="35"/>
      <c r="P31" s="35"/>
      <c r="Q31" s="192"/>
      <c r="R31" s="35"/>
      <c r="S31" s="35"/>
      <c r="W31" s="56"/>
      <c r="X31" s="56"/>
      <c r="Y31" s="56"/>
      <c r="Z31" s="56"/>
      <c r="AA31" s="56"/>
      <c r="AB31" s="56"/>
      <c r="AC31" s="56"/>
      <c r="AD31" s="56"/>
      <c r="AE31" s="56"/>
      <c r="AF31" s="56"/>
      <c r="AG31" s="56"/>
      <c r="AH31" s="56"/>
      <c r="AI31" s="56"/>
      <c r="AJ31" s="56"/>
      <c r="AK31" s="56"/>
      <c r="AL31" s="56"/>
      <c r="AM31" s="56"/>
      <c r="AN31" s="56"/>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B33" s="780"/>
      <c r="C33" s="781"/>
      <c r="D33" s="781"/>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A34" s="226"/>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row>
    <row r="35">
      <c r="A35" s="673"/>
      <c r="B35" s="673"/>
      <c r="C35" s="56"/>
      <c r="D35" s="673"/>
      <c r="E35" s="673"/>
      <c r="F35" s="226"/>
      <c r="G35" s="673"/>
      <c r="H35" s="673"/>
      <c r="I35" s="673"/>
      <c r="J35" s="673"/>
      <c r="K35" s="673"/>
      <c r="L35" s="673"/>
      <c r="M35" s="673"/>
      <c r="N35" s="673"/>
      <c r="O35" s="673"/>
      <c r="P35" s="673"/>
      <c r="Q35" s="673"/>
      <c r="R35" s="673"/>
      <c r="S35" s="673"/>
      <c r="T35" s="673"/>
      <c r="U35" s="673"/>
      <c r="V35" s="673"/>
      <c r="W35" s="673"/>
      <c r="X35" s="673"/>
      <c r="Y35" s="673"/>
      <c r="Z35" s="673"/>
      <c r="AA35" s="673"/>
      <c r="AB35" s="673"/>
      <c r="AC35" s="673"/>
      <c r="AD35" s="673"/>
      <c r="AE35" s="673"/>
      <c r="AF35" s="673"/>
      <c r="AG35" s="673"/>
      <c r="AH35" s="673"/>
      <c r="AI35" s="673"/>
      <c r="AJ35" s="673"/>
      <c r="AK35" s="673"/>
      <c r="AL35" s="673"/>
      <c r="AM35" s="673"/>
      <c r="AN35" s="673"/>
    </row>
    <row r="36" ht="21.75" customHeight="1">
      <c r="B36" s="782"/>
      <c r="C36" s="783"/>
      <c r="D36" s="783"/>
      <c r="E36" s="189"/>
      <c r="F36" s="190"/>
      <c r="H36" s="35"/>
      <c r="I36" s="80"/>
      <c r="J36" s="191"/>
      <c r="K36" s="35"/>
      <c r="L36" s="192"/>
      <c r="M36" s="35"/>
      <c r="N36" s="35"/>
      <c r="O36" s="35"/>
      <c r="P36" s="35"/>
      <c r="Q36" s="192"/>
      <c r="R36" s="35"/>
      <c r="S36" s="35"/>
      <c r="W36" s="56"/>
      <c r="X36" s="56"/>
      <c r="Y36" s="56"/>
      <c r="Z36" s="56"/>
      <c r="AA36" s="56"/>
      <c r="AB36" s="56"/>
      <c r="AC36" s="56"/>
      <c r="AD36" s="56"/>
      <c r="AE36" s="56"/>
      <c r="AF36" s="56"/>
      <c r="AG36" s="56"/>
      <c r="AH36" s="56"/>
      <c r="AI36" s="56"/>
      <c r="AJ36" s="56"/>
      <c r="AK36" s="56"/>
      <c r="AL36" s="56"/>
      <c r="AM36" s="56"/>
      <c r="AN36" s="56"/>
    </row>
    <row r="37">
      <c r="A37" s="673"/>
      <c r="B37" s="673"/>
      <c r="C37" s="56"/>
      <c r="D37" s="673"/>
      <c r="E37" s="673"/>
      <c r="F37" s="226"/>
      <c r="G37" s="673"/>
      <c r="H37" s="673"/>
      <c r="I37" s="673"/>
      <c r="J37" s="673"/>
      <c r="K37" s="673"/>
      <c r="L37" s="673"/>
      <c r="M37" s="673"/>
      <c r="N37" s="673"/>
      <c r="O37" s="673"/>
      <c r="P37" s="673"/>
      <c r="Q37" s="673"/>
      <c r="R37" s="673"/>
      <c r="S37" s="673"/>
      <c r="T37" s="673"/>
      <c r="U37" s="673"/>
      <c r="V37" s="673"/>
      <c r="W37" s="673"/>
      <c r="X37" s="673"/>
      <c r="Y37" s="673"/>
      <c r="Z37" s="673"/>
      <c r="AA37" s="673"/>
      <c r="AB37" s="673"/>
      <c r="AC37" s="673"/>
      <c r="AD37" s="673"/>
      <c r="AE37" s="673"/>
      <c r="AF37" s="673"/>
      <c r="AG37" s="673"/>
      <c r="AH37" s="673"/>
      <c r="AI37" s="673"/>
      <c r="AJ37" s="673"/>
      <c r="AK37" s="673"/>
      <c r="AL37" s="673"/>
      <c r="AM37" s="673"/>
      <c r="AN37" s="673"/>
    </row>
    <row r="38">
      <c r="A38" s="673"/>
      <c r="B38" s="673"/>
      <c r="C38" s="56"/>
      <c r="D38" s="673"/>
      <c r="E38" s="673"/>
      <c r="F38" s="226"/>
      <c r="G38" s="673"/>
      <c r="H38" s="673"/>
      <c r="I38" s="673"/>
      <c r="J38" s="673"/>
      <c r="K38" s="673"/>
      <c r="L38" s="673"/>
      <c r="M38" s="673"/>
      <c r="N38" s="673"/>
      <c r="O38" s="673"/>
      <c r="P38" s="673"/>
      <c r="Q38" s="673"/>
      <c r="R38" s="673"/>
      <c r="S38" s="673"/>
      <c r="T38" s="673"/>
      <c r="U38" s="673"/>
      <c r="V38" s="673"/>
      <c r="W38" s="673"/>
      <c r="X38" s="673"/>
      <c r="Y38" s="673"/>
      <c r="Z38" s="673"/>
      <c r="AA38" s="673"/>
      <c r="AB38" s="673"/>
      <c r="AC38" s="673"/>
      <c r="AD38" s="673"/>
      <c r="AE38" s="673"/>
      <c r="AF38" s="673"/>
      <c r="AG38" s="673"/>
      <c r="AH38" s="673"/>
      <c r="AI38" s="673"/>
      <c r="AJ38" s="673"/>
      <c r="AK38" s="673"/>
      <c r="AL38" s="673"/>
      <c r="AM38" s="673"/>
      <c r="AN38" s="673"/>
    </row>
    <row r="39">
      <c r="A39" s="673"/>
      <c r="B39" s="673"/>
      <c r="C39" s="56"/>
      <c r="D39" s="673"/>
      <c r="E39" s="673"/>
      <c r="F39" s="226"/>
      <c r="G39" s="673"/>
      <c r="H39" s="673"/>
      <c r="I39" s="673"/>
      <c r="J39" s="673"/>
      <c r="K39" s="673"/>
      <c r="L39" s="673"/>
      <c r="M39" s="673"/>
      <c r="N39" s="673"/>
      <c r="O39" s="673"/>
      <c r="P39" s="673"/>
      <c r="Q39" s="673"/>
      <c r="R39" s="673"/>
      <c r="S39" s="673"/>
      <c r="T39" s="673"/>
      <c r="U39" s="673"/>
      <c r="V39" s="673"/>
      <c r="W39" s="673"/>
      <c r="X39" s="673"/>
      <c r="Y39" s="673"/>
      <c r="Z39" s="673"/>
      <c r="AA39" s="673"/>
      <c r="AB39" s="673"/>
      <c r="AC39" s="673"/>
      <c r="AD39" s="673"/>
      <c r="AE39" s="673"/>
      <c r="AF39" s="673"/>
      <c r="AG39" s="673"/>
      <c r="AH39" s="673"/>
      <c r="AI39" s="673"/>
      <c r="AJ39" s="673"/>
      <c r="AK39" s="673"/>
      <c r="AL39" s="673"/>
      <c r="AM39" s="673"/>
      <c r="AN39" s="673"/>
    </row>
    <row r="40">
      <c r="A40" s="673"/>
      <c r="B40" s="673"/>
      <c r="C40" s="56"/>
      <c r="D40" s="673"/>
      <c r="E40" s="673"/>
      <c r="F40" s="226"/>
      <c r="G40" s="673"/>
      <c r="H40" s="673"/>
      <c r="I40" s="673"/>
      <c r="J40" s="673"/>
      <c r="K40" s="673"/>
      <c r="L40" s="673"/>
      <c r="M40" s="673"/>
      <c r="N40" s="673"/>
      <c r="O40" s="673"/>
      <c r="P40" s="673"/>
      <c r="Q40" s="673"/>
      <c r="R40" s="673"/>
      <c r="S40" s="673"/>
      <c r="T40" s="673"/>
      <c r="U40" s="673"/>
      <c r="V40" s="673"/>
      <c r="W40" s="673"/>
      <c r="X40" s="673"/>
      <c r="Y40" s="673"/>
      <c r="Z40" s="673"/>
      <c r="AA40" s="673"/>
      <c r="AB40" s="673"/>
      <c r="AC40" s="673"/>
      <c r="AD40" s="673"/>
      <c r="AE40" s="673"/>
      <c r="AF40" s="673"/>
      <c r="AG40" s="673"/>
      <c r="AH40" s="673"/>
      <c r="AI40" s="673"/>
      <c r="AJ40" s="673"/>
      <c r="AK40" s="673"/>
      <c r="AL40" s="673"/>
      <c r="AM40" s="673"/>
      <c r="AN40" s="673"/>
    </row>
    <row r="41">
      <c r="A41" s="673"/>
      <c r="B41" s="673"/>
      <c r="C41" s="56"/>
      <c r="D41" s="673"/>
      <c r="E41" s="673"/>
      <c r="F41" s="226"/>
      <c r="G41" s="673"/>
      <c r="H41" s="673"/>
      <c r="I41" s="673"/>
      <c r="J41" s="673"/>
      <c r="K41" s="673"/>
      <c r="L41" s="673"/>
      <c r="M41" s="673"/>
      <c r="N41" s="673"/>
      <c r="O41" s="673"/>
      <c r="P41" s="673"/>
      <c r="Q41" s="673"/>
      <c r="R41" s="673"/>
      <c r="S41" s="673"/>
      <c r="T41" s="673"/>
      <c r="U41" s="673"/>
      <c r="V41" s="673"/>
      <c r="W41" s="673"/>
      <c r="X41" s="673"/>
      <c r="Y41" s="673"/>
      <c r="Z41" s="673"/>
      <c r="AA41" s="673"/>
      <c r="AB41" s="673"/>
      <c r="AC41" s="673"/>
      <c r="AD41" s="673"/>
      <c r="AE41" s="673"/>
      <c r="AF41" s="673"/>
      <c r="AG41" s="673"/>
      <c r="AH41" s="673"/>
      <c r="AI41" s="673"/>
      <c r="AJ41" s="673"/>
      <c r="AK41" s="673"/>
      <c r="AL41" s="673"/>
      <c r="AM41" s="673"/>
      <c r="AN41" s="673"/>
    </row>
    <row r="42">
      <c r="A42" s="673"/>
      <c r="B42" s="673"/>
      <c r="C42" s="56"/>
      <c r="D42" s="673"/>
      <c r="E42" s="673"/>
      <c r="F42" s="226"/>
      <c r="G42" s="673"/>
      <c r="H42" s="673"/>
      <c r="I42" s="673"/>
      <c r="J42" s="673"/>
      <c r="K42" s="673"/>
      <c r="L42" s="673"/>
      <c r="M42" s="673"/>
      <c r="N42" s="673"/>
      <c r="O42" s="673"/>
      <c r="P42" s="673"/>
      <c r="Q42" s="673"/>
      <c r="R42" s="673"/>
      <c r="S42" s="673"/>
      <c r="T42" s="673"/>
      <c r="U42" s="673"/>
      <c r="V42" s="673"/>
      <c r="W42" s="673"/>
      <c r="X42" s="673"/>
      <c r="Y42" s="673"/>
      <c r="Z42" s="673"/>
      <c r="AA42" s="673"/>
      <c r="AB42" s="673"/>
      <c r="AC42" s="673"/>
      <c r="AD42" s="673"/>
      <c r="AE42" s="673"/>
      <c r="AF42" s="673"/>
      <c r="AG42" s="673"/>
      <c r="AH42" s="673"/>
      <c r="AI42" s="673"/>
      <c r="AJ42" s="673"/>
      <c r="AK42" s="673"/>
      <c r="AL42" s="673"/>
      <c r="AM42" s="673"/>
      <c r="AN42" s="673"/>
    </row>
    <row r="43">
      <c r="A43" s="673"/>
      <c r="B43" s="673"/>
      <c r="C43" s="56"/>
      <c r="D43" s="673"/>
      <c r="E43" s="673"/>
      <c r="F43" s="226"/>
      <c r="G43" s="673"/>
      <c r="H43" s="673"/>
      <c r="I43" s="673"/>
      <c r="J43" s="673"/>
      <c r="K43" s="673"/>
      <c r="L43" s="673"/>
      <c r="M43" s="673"/>
      <c r="N43" s="673"/>
      <c r="O43" s="673"/>
      <c r="P43" s="673"/>
      <c r="Q43" s="673"/>
      <c r="R43" s="673"/>
      <c r="S43" s="673"/>
      <c r="T43" s="673"/>
      <c r="U43" s="673"/>
      <c r="V43" s="673"/>
      <c r="W43" s="673"/>
      <c r="X43" s="673"/>
      <c r="Y43" s="673"/>
      <c r="Z43" s="673"/>
      <c r="AA43" s="673"/>
      <c r="AB43" s="673"/>
      <c r="AC43" s="673"/>
      <c r="AD43" s="673"/>
      <c r="AE43" s="673"/>
      <c r="AF43" s="673"/>
      <c r="AG43" s="673"/>
      <c r="AH43" s="673"/>
      <c r="AI43" s="673"/>
      <c r="AJ43" s="673"/>
      <c r="AK43" s="673"/>
      <c r="AL43" s="673"/>
      <c r="AM43" s="673"/>
      <c r="AN43" s="673"/>
    </row>
    <row r="44">
      <c r="A44" s="673"/>
      <c r="B44" s="673"/>
      <c r="C44" s="56"/>
      <c r="D44" s="673"/>
      <c r="E44" s="673"/>
      <c r="F44" s="226"/>
      <c r="G44" s="673"/>
      <c r="H44" s="673"/>
      <c r="I44" s="673"/>
      <c r="J44" s="673"/>
      <c r="K44" s="673"/>
      <c r="L44" s="673"/>
      <c r="M44" s="673"/>
      <c r="N44" s="673"/>
      <c r="O44" s="673"/>
      <c r="P44" s="673"/>
      <c r="Q44" s="673"/>
      <c r="R44" s="673"/>
      <c r="S44" s="673"/>
      <c r="T44" s="673"/>
      <c r="U44" s="673"/>
      <c r="V44" s="673"/>
      <c r="W44" s="673"/>
      <c r="X44" s="673"/>
      <c r="Y44" s="673"/>
      <c r="Z44" s="673"/>
      <c r="AA44" s="673"/>
      <c r="AB44" s="673"/>
      <c r="AC44" s="673"/>
      <c r="AD44" s="673"/>
      <c r="AE44" s="673"/>
      <c r="AF44" s="673"/>
      <c r="AG44" s="673"/>
      <c r="AH44" s="673"/>
      <c r="AI44" s="673"/>
      <c r="AJ44" s="673"/>
      <c r="AK44" s="673"/>
      <c r="AL44" s="673"/>
      <c r="AM44" s="673"/>
      <c r="AN44" s="673"/>
    </row>
    <row r="45">
      <c r="A45" s="673"/>
      <c r="B45" s="673"/>
      <c r="C45" s="56"/>
      <c r="D45" s="673"/>
      <c r="E45" s="673"/>
      <c r="F45" s="226"/>
      <c r="G45" s="673"/>
      <c r="H45" s="673"/>
      <c r="I45" s="673"/>
      <c r="J45" s="673"/>
      <c r="K45" s="673"/>
      <c r="L45" s="673"/>
      <c r="M45" s="673"/>
      <c r="N45" s="673"/>
      <c r="O45" s="673"/>
      <c r="P45" s="673"/>
      <c r="Q45" s="673"/>
      <c r="R45" s="673"/>
      <c r="S45" s="673"/>
      <c r="T45" s="673"/>
      <c r="U45" s="673"/>
      <c r="V45" s="673"/>
      <c r="W45" s="673"/>
      <c r="X45" s="673"/>
      <c r="Y45" s="673"/>
      <c r="Z45" s="673"/>
      <c r="AA45" s="673"/>
      <c r="AB45" s="673"/>
      <c r="AC45" s="673"/>
      <c r="AD45" s="673"/>
      <c r="AE45" s="673"/>
      <c r="AF45" s="673"/>
      <c r="AG45" s="673"/>
      <c r="AH45" s="673"/>
      <c r="AI45" s="673"/>
      <c r="AJ45" s="673"/>
      <c r="AK45" s="673"/>
      <c r="AL45" s="673"/>
      <c r="AM45" s="673"/>
      <c r="AN45" s="673"/>
    </row>
    <row r="46">
      <c r="A46" s="673"/>
      <c r="B46" s="673"/>
      <c r="C46" s="56"/>
      <c r="D46" s="673"/>
      <c r="E46" s="673"/>
      <c r="F46" s="226"/>
      <c r="G46" s="673"/>
      <c r="H46" s="673"/>
      <c r="I46" s="673"/>
      <c r="J46" s="673"/>
      <c r="K46" s="673"/>
      <c r="L46" s="673"/>
      <c r="M46" s="673"/>
      <c r="N46" s="673"/>
      <c r="O46" s="673"/>
      <c r="P46" s="673"/>
      <c r="Q46" s="673"/>
      <c r="R46" s="673"/>
      <c r="S46" s="673"/>
      <c r="T46" s="673"/>
      <c r="U46" s="673"/>
      <c r="V46" s="673"/>
      <c r="W46" s="673"/>
      <c r="X46" s="673"/>
      <c r="Y46" s="673"/>
      <c r="Z46" s="673"/>
      <c r="AA46" s="673"/>
      <c r="AB46" s="673"/>
      <c r="AC46" s="673"/>
      <c r="AD46" s="673"/>
      <c r="AE46" s="673"/>
      <c r="AF46" s="673"/>
      <c r="AG46" s="673"/>
      <c r="AH46" s="673"/>
      <c r="AI46" s="673"/>
      <c r="AJ46" s="673"/>
      <c r="AK46" s="673"/>
      <c r="AL46" s="673"/>
      <c r="AM46" s="673"/>
      <c r="AN46" s="673"/>
    </row>
    <row r="47">
      <c r="A47" s="673"/>
      <c r="B47" s="673"/>
      <c r="C47" s="56"/>
      <c r="D47" s="673"/>
      <c r="E47" s="673"/>
      <c r="F47" s="226"/>
      <c r="G47" s="673"/>
      <c r="H47" s="673"/>
      <c r="I47" s="673"/>
      <c r="J47" s="673"/>
      <c r="K47" s="673"/>
      <c r="L47" s="673"/>
      <c r="M47" s="673"/>
      <c r="N47" s="673"/>
      <c r="O47" s="673"/>
      <c r="P47" s="673"/>
      <c r="Q47" s="673"/>
      <c r="R47" s="673"/>
      <c r="S47" s="673"/>
      <c r="T47" s="673"/>
      <c r="U47" s="673"/>
      <c r="V47" s="673"/>
      <c r="W47" s="673"/>
      <c r="X47" s="673"/>
      <c r="Y47" s="673"/>
      <c r="Z47" s="673"/>
      <c r="AA47" s="673"/>
      <c r="AB47" s="673"/>
      <c r="AC47" s="673"/>
      <c r="AD47" s="673"/>
      <c r="AE47" s="673"/>
      <c r="AF47" s="673"/>
      <c r="AG47" s="673"/>
      <c r="AH47" s="673"/>
      <c r="AI47" s="673"/>
      <c r="AJ47" s="673"/>
      <c r="AK47" s="673"/>
      <c r="AL47" s="673"/>
      <c r="AM47" s="673"/>
      <c r="AN47" s="673"/>
    </row>
    <row r="48">
      <c r="A48" s="673"/>
      <c r="B48" s="673"/>
      <c r="C48" s="56"/>
      <c r="D48" s="673"/>
      <c r="E48" s="673"/>
      <c r="F48" s="226"/>
      <c r="G48" s="673"/>
      <c r="H48" s="673"/>
      <c r="I48" s="673"/>
      <c r="J48" s="673"/>
      <c r="K48" s="673"/>
      <c r="L48" s="673"/>
      <c r="M48" s="673"/>
      <c r="N48" s="673"/>
      <c r="O48" s="673"/>
      <c r="P48" s="673"/>
      <c r="Q48" s="673"/>
      <c r="R48" s="673"/>
      <c r="S48" s="673"/>
      <c r="T48" s="673"/>
      <c r="U48" s="673"/>
      <c r="V48" s="673"/>
      <c r="W48" s="673"/>
      <c r="X48" s="673"/>
      <c r="Y48" s="673"/>
      <c r="Z48" s="673"/>
      <c r="AA48" s="673"/>
      <c r="AB48" s="673"/>
      <c r="AC48" s="673"/>
      <c r="AD48" s="673"/>
      <c r="AE48" s="673"/>
      <c r="AF48" s="673"/>
      <c r="AG48" s="673"/>
      <c r="AH48" s="673"/>
      <c r="AI48" s="673"/>
      <c r="AJ48" s="673"/>
      <c r="AK48" s="673"/>
      <c r="AL48" s="673"/>
      <c r="AM48" s="673"/>
      <c r="AN48" s="673"/>
    </row>
    <row r="49">
      <c r="A49" s="673"/>
      <c r="B49" s="673"/>
      <c r="C49" s="56"/>
      <c r="D49" s="673"/>
      <c r="E49" s="673"/>
      <c r="F49" s="226"/>
      <c r="G49" s="673"/>
      <c r="H49" s="673"/>
      <c r="I49" s="673"/>
      <c r="J49" s="673"/>
      <c r="K49" s="673"/>
      <c r="L49" s="673"/>
      <c r="M49" s="673"/>
      <c r="N49" s="673"/>
      <c r="O49" s="673"/>
      <c r="P49" s="673"/>
      <c r="Q49" s="673"/>
      <c r="R49" s="673"/>
      <c r="S49" s="673"/>
      <c r="T49" s="673"/>
      <c r="U49" s="673"/>
      <c r="V49" s="673"/>
      <c r="W49" s="673"/>
      <c r="X49" s="673"/>
      <c r="Y49" s="673"/>
      <c r="Z49" s="673"/>
      <c r="AA49" s="673"/>
      <c r="AB49" s="673"/>
      <c r="AC49" s="673"/>
      <c r="AD49" s="673"/>
      <c r="AE49" s="673"/>
      <c r="AF49" s="673"/>
      <c r="AG49" s="673"/>
      <c r="AH49" s="673"/>
      <c r="AI49" s="673"/>
      <c r="AJ49" s="673"/>
      <c r="AK49" s="673"/>
      <c r="AL49" s="673"/>
      <c r="AM49" s="673"/>
      <c r="AN49" s="673"/>
    </row>
    <row r="50">
      <c r="A50" s="673"/>
      <c r="B50" s="673"/>
      <c r="C50" s="56"/>
      <c r="D50" s="673"/>
      <c r="E50" s="673"/>
      <c r="F50" s="226"/>
      <c r="G50" s="673"/>
      <c r="H50" s="673"/>
      <c r="I50" s="673"/>
      <c r="J50" s="673"/>
      <c r="K50" s="673"/>
      <c r="L50" s="673"/>
      <c r="M50" s="673"/>
      <c r="N50" s="673"/>
      <c r="O50" s="673"/>
      <c r="P50" s="673"/>
      <c r="Q50" s="673"/>
      <c r="R50" s="673"/>
      <c r="S50" s="673"/>
      <c r="T50" s="673"/>
      <c r="U50" s="673"/>
      <c r="V50" s="673"/>
      <c r="W50" s="673"/>
      <c r="X50" s="673"/>
      <c r="Y50" s="673"/>
      <c r="Z50" s="673"/>
      <c r="AA50" s="673"/>
      <c r="AB50" s="673"/>
      <c r="AC50" s="673"/>
      <c r="AD50" s="673"/>
      <c r="AE50" s="673"/>
      <c r="AF50" s="673"/>
      <c r="AG50" s="673"/>
      <c r="AH50" s="673"/>
      <c r="AI50" s="673"/>
      <c r="AJ50" s="673"/>
      <c r="AK50" s="673"/>
      <c r="AL50" s="673"/>
      <c r="AM50" s="673"/>
      <c r="AN50" s="673"/>
    </row>
    <row r="51">
      <c r="A51" s="673"/>
      <c r="B51" s="673"/>
      <c r="C51" s="673"/>
      <c r="D51" s="673"/>
      <c r="E51" s="673"/>
      <c r="F51" s="226"/>
      <c r="G51" s="673"/>
      <c r="H51" s="673"/>
      <c r="I51" s="673"/>
      <c r="J51" s="673"/>
      <c r="K51" s="673"/>
      <c r="L51" s="673"/>
      <c r="M51" s="673"/>
      <c r="N51" s="673"/>
      <c r="O51" s="673"/>
      <c r="P51" s="673"/>
      <c r="Q51" s="673"/>
      <c r="R51" s="673"/>
      <c r="S51" s="673"/>
      <c r="T51" s="673"/>
      <c r="U51" s="673"/>
      <c r="V51" s="673"/>
      <c r="W51" s="673"/>
      <c r="X51" s="673"/>
      <c r="Y51" s="673"/>
      <c r="Z51" s="673"/>
      <c r="AA51" s="673"/>
      <c r="AB51" s="673"/>
      <c r="AC51" s="673"/>
      <c r="AD51" s="673"/>
      <c r="AE51" s="673"/>
      <c r="AF51" s="673"/>
      <c r="AG51" s="673"/>
      <c r="AH51" s="673"/>
      <c r="AI51" s="673"/>
      <c r="AJ51" s="673"/>
      <c r="AK51" s="673"/>
      <c r="AL51" s="673"/>
      <c r="AM51" s="673"/>
      <c r="AN51" s="673"/>
    </row>
    <row r="52">
      <c r="A52" s="673"/>
      <c r="B52" s="673"/>
      <c r="C52" s="673"/>
      <c r="D52" s="673"/>
      <c r="E52" s="673"/>
      <c r="F52" s="226"/>
      <c r="G52" s="673"/>
      <c r="H52" s="673"/>
      <c r="I52" s="673"/>
      <c r="J52" s="673"/>
      <c r="K52" s="673"/>
      <c r="L52" s="673"/>
      <c r="M52" s="673"/>
      <c r="N52" s="673"/>
      <c r="O52" s="673"/>
      <c r="P52" s="673"/>
      <c r="Q52" s="673"/>
      <c r="R52" s="673"/>
      <c r="S52" s="673"/>
      <c r="T52" s="673"/>
      <c r="U52" s="673"/>
      <c r="V52" s="673"/>
      <c r="W52" s="673"/>
      <c r="X52" s="673"/>
      <c r="Y52" s="673"/>
      <c r="Z52" s="673"/>
      <c r="AA52" s="673"/>
      <c r="AB52" s="673"/>
      <c r="AC52" s="673"/>
      <c r="AD52" s="673"/>
      <c r="AE52" s="673"/>
      <c r="AF52" s="673"/>
      <c r="AG52" s="673"/>
      <c r="AH52" s="673"/>
      <c r="AI52" s="673"/>
      <c r="AJ52" s="673"/>
      <c r="AK52" s="673"/>
      <c r="AL52" s="673"/>
      <c r="AM52" s="673"/>
      <c r="AN52" s="673"/>
    </row>
    <row r="53">
      <c r="A53" s="673"/>
      <c r="B53" s="673"/>
      <c r="C53" s="673"/>
      <c r="D53" s="673"/>
      <c r="E53" s="673"/>
      <c r="F53" s="226"/>
      <c r="G53" s="673"/>
      <c r="H53" s="673"/>
      <c r="I53" s="673"/>
      <c r="J53" s="673"/>
      <c r="K53" s="673"/>
      <c r="L53" s="673"/>
      <c r="M53" s="673"/>
      <c r="N53" s="673"/>
      <c r="O53" s="673"/>
      <c r="P53" s="673"/>
      <c r="Q53" s="673"/>
      <c r="R53" s="673"/>
      <c r="S53" s="673"/>
      <c r="T53" s="673"/>
      <c r="U53" s="673"/>
      <c r="V53" s="673"/>
      <c r="W53" s="673"/>
      <c r="X53" s="673"/>
      <c r="Y53" s="673"/>
      <c r="Z53" s="673"/>
      <c r="AA53" s="673"/>
      <c r="AB53" s="673"/>
      <c r="AC53" s="673"/>
      <c r="AD53" s="673"/>
      <c r="AE53" s="673"/>
      <c r="AF53" s="673"/>
      <c r="AG53" s="673"/>
      <c r="AH53" s="673"/>
      <c r="AI53" s="673"/>
      <c r="AJ53" s="673"/>
      <c r="AK53" s="673"/>
      <c r="AL53" s="673"/>
      <c r="AM53" s="673"/>
      <c r="AN53" s="673"/>
    </row>
    <row r="54">
      <c r="A54" s="673"/>
      <c r="B54" s="673"/>
      <c r="C54" s="673"/>
      <c r="D54" s="673"/>
      <c r="E54" s="673"/>
      <c r="F54" s="226"/>
      <c r="G54" s="673"/>
      <c r="H54" s="673"/>
      <c r="I54" s="673"/>
      <c r="J54" s="673"/>
      <c r="K54" s="673"/>
      <c r="L54" s="673"/>
      <c r="M54" s="673"/>
      <c r="N54" s="673"/>
      <c r="O54" s="673"/>
      <c r="P54" s="673"/>
      <c r="Q54" s="673"/>
      <c r="R54" s="673"/>
      <c r="S54" s="673"/>
      <c r="T54" s="673"/>
      <c r="U54" s="673"/>
      <c r="V54" s="673"/>
      <c r="W54" s="673"/>
      <c r="X54" s="673"/>
      <c r="Y54" s="673"/>
      <c r="Z54" s="673"/>
      <c r="AA54" s="673"/>
      <c r="AB54" s="673"/>
      <c r="AC54" s="673"/>
      <c r="AD54" s="673"/>
      <c r="AE54" s="673"/>
      <c r="AF54" s="673"/>
      <c r="AG54" s="673"/>
      <c r="AH54" s="673"/>
      <c r="AI54" s="673"/>
      <c r="AJ54" s="673"/>
      <c r="AK54" s="673"/>
      <c r="AL54" s="673"/>
      <c r="AM54" s="673"/>
      <c r="AN54" s="673"/>
    </row>
    <row r="55">
      <c r="A55" s="673"/>
      <c r="B55" s="673"/>
      <c r="C55" s="673"/>
      <c r="D55" s="673"/>
      <c r="E55" s="673"/>
      <c r="F55" s="226"/>
      <c r="G55" s="673"/>
      <c r="H55" s="673"/>
      <c r="I55" s="673"/>
      <c r="J55" s="673"/>
      <c r="K55" s="673"/>
      <c r="L55" s="673"/>
      <c r="M55" s="673"/>
      <c r="N55" s="673"/>
      <c r="O55" s="673"/>
      <c r="P55" s="673"/>
      <c r="Q55" s="673"/>
      <c r="R55" s="673"/>
      <c r="S55" s="673"/>
      <c r="T55" s="673"/>
      <c r="U55" s="673"/>
      <c r="V55" s="673"/>
      <c r="W55" s="673"/>
      <c r="X55" s="673"/>
      <c r="Y55" s="673"/>
      <c r="Z55" s="673"/>
      <c r="AA55" s="673"/>
      <c r="AB55" s="673"/>
      <c r="AC55" s="673"/>
      <c r="AD55" s="673"/>
      <c r="AE55" s="673"/>
      <c r="AF55" s="673"/>
      <c r="AG55" s="673"/>
      <c r="AH55" s="673"/>
      <c r="AI55" s="673"/>
      <c r="AJ55" s="673"/>
      <c r="AK55" s="673"/>
      <c r="AL55" s="673"/>
      <c r="AM55" s="673"/>
      <c r="AN55" s="673"/>
    </row>
    <row r="56">
      <c r="A56" s="673"/>
      <c r="B56" s="673"/>
      <c r="C56" s="673"/>
      <c r="D56" s="673"/>
      <c r="E56" s="673"/>
      <c r="F56" s="226"/>
      <c r="G56" s="673"/>
      <c r="H56" s="673"/>
      <c r="I56" s="673"/>
      <c r="J56" s="673"/>
      <c r="K56" s="673"/>
      <c r="L56" s="673"/>
      <c r="M56" s="673"/>
      <c r="N56" s="673"/>
      <c r="O56" s="673"/>
      <c r="P56" s="673"/>
      <c r="Q56" s="673"/>
      <c r="R56" s="673"/>
      <c r="S56" s="673"/>
      <c r="T56" s="673"/>
      <c r="U56" s="673"/>
      <c r="V56" s="673"/>
      <c r="W56" s="673"/>
      <c r="X56" s="673"/>
      <c r="Y56" s="673"/>
      <c r="Z56" s="673"/>
      <c r="AA56" s="673"/>
      <c r="AB56" s="673"/>
      <c r="AC56" s="673"/>
      <c r="AD56" s="673"/>
      <c r="AE56" s="673"/>
      <c r="AF56" s="673"/>
      <c r="AG56" s="673"/>
      <c r="AH56" s="673"/>
      <c r="AI56" s="673"/>
      <c r="AJ56" s="673"/>
      <c r="AK56" s="673"/>
      <c r="AL56" s="673"/>
      <c r="AM56" s="673"/>
      <c r="AN56" s="673"/>
    </row>
    <row r="57">
      <c r="A57" s="673"/>
      <c r="B57" s="673"/>
      <c r="C57" s="673"/>
      <c r="D57" s="673"/>
      <c r="E57" s="673"/>
      <c r="F57" s="226"/>
      <c r="G57" s="673"/>
      <c r="H57" s="673"/>
      <c r="I57" s="673"/>
      <c r="J57" s="673"/>
      <c r="K57" s="673"/>
      <c r="L57" s="673"/>
      <c r="M57" s="673"/>
      <c r="N57" s="673"/>
      <c r="O57" s="673"/>
      <c r="P57" s="673"/>
      <c r="Q57" s="673"/>
      <c r="R57" s="673"/>
      <c r="S57" s="673"/>
      <c r="T57" s="673"/>
      <c r="U57" s="673"/>
      <c r="V57" s="673"/>
      <c r="W57" s="673"/>
      <c r="X57" s="673"/>
      <c r="Y57" s="673"/>
      <c r="Z57" s="673"/>
      <c r="AA57" s="673"/>
      <c r="AB57" s="673"/>
      <c r="AC57" s="673"/>
      <c r="AD57" s="673"/>
      <c r="AE57" s="673"/>
      <c r="AF57" s="673"/>
      <c r="AG57" s="673"/>
      <c r="AH57" s="673"/>
      <c r="AI57" s="673"/>
      <c r="AJ57" s="673"/>
      <c r="AK57" s="673"/>
      <c r="AL57" s="673"/>
      <c r="AM57" s="673"/>
      <c r="AN57" s="673"/>
    </row>
    <row r="58">
      <c r="A58" s="673"/>
      <c r="B58" s="673"/>
      <c r="C58" s="673"/>
      <c r="D58" s="673"/>
      <c r="E58" s="673"/>
      <c r="F58" s="226"/>
      <c r="G58" s="673"/>
      <c r="H58" s="673"/>
      <c r="I58" s="673"/>
      <c r="J58" s="673"/>
      <c r="K58" s="673"/>
      <c r="L58" s="673"/>
      <c r="M58" s="673"/>
      <c r="N58" s="673"/>
      <c r="O58" s="673"/>
      <c r="P58" s="673"/>
      <c r="Q58" s="673"/>
      <c r="R58" s="673"/>
      <c r="S58" s="673"/>
      <c r="T58" s="673"/>
      <c r="U58" s="673"/>
      <c r="V58" s="673"/>
      <c r="W58" s="673"/>
      <c r="X58" s="673"/>
      <c r="Y58" s="673"/>
      <c r="Z58" s="673"/>
      <c r="AA58" s="673"/>
      <c r="AB58" s="673"/>
      <c r="AC58" s="673"/>
      <c r="AD58" s="673"/>
      <c r="AE58" s="673"/>
      <c r="AF58" s="673"/>
      <c r="AG58" s="673"/>
      <c r="AH58" s="673"/>
      <c r="AI58" s="673"/>
      <c r="AJ58" s="673"/>
      <c r="AK58" s="673"/>
      <c r="AL58" s="673"/>
      <c r="AM58" s="673"/>
      <c r="AN58" s="673"/>
    </row>
    <row r="59">
      <c r="A59" s="673"/>
      <c r="B59" s="673"/>
      <c r="C59" s="673"/>
      <c r="D59" s="673"/>
      <c r="E59" s="673"/>
      <c r="F59" s="226"/>
      <c r="G59" s="673"/>
      <c r="H59" s="673"/>
      <c r="I59" s="673"/>
      <c r="J59" s="673"/>
      <c r="K59" s="673"/>
      <c r="L59" s="673"/>
      <c r="M59" s="673"/>
      <c r="N59" s="673"/>
      <c r="O59" s="673"/>
      <c r="P59" s="673"/>
      <c r="Q59" s="673"/>
      <c r="R59" s="673"/>
      <c r="S59" s="673"/>
      <c r="T59" s="673"/>
      <c r="U59" s="673"/>
      <c r="V59" s="673"/>
      <c r="W59" s="673"/>
      <c r="X59" s="673"/>
      <c r="Y59" s="673"/>
      <c r="Z59" s="673"/>
      <c r="AA59" s="673"/>
      <c r="AB59" s="673"/>
      <c r="AC59" s="673"/>
      <c r="AD59" s="673"/>
      <c r="AE59" s="673"/>
      <c r="AF59" s="673"/>
      <c r="AG59" s="673"/>
      <c r="AH59" s="673"/>
      <c r="AI59" s="673"/>
      <c r="AJ59" s="673"/>
      <c r="AK59" s="673"/>
      <c r="AL59" s="673"/>
      <c r="AM59" s="673"/>
      <c r="AN59" s="673"/>
    </row>
    <row r="60">
      <c r="A60" s="673"/>
      <c r="B60" s="673"/>
      <c r="C60" s="673"/>
      <c r="D60" s="673"/>
      <c r="E60" s="673"/>
      <c r="F60" s="226"/>
      <c r="G60" s="673"/>
      <c r="H60" s="673"/>
      <c r="I60" s="673"/>
      <c r="J60" s="673"/>
      <c r="K60" s="673"/>
      <c r="L60" s="673"/>
      <c r="M60" s="673"/>
      <c r="N60" s="673"/>
      <c r="O60" s="673"/>
      <c r="P60" s="673"/>
      <c r="Q60" s="673"/>
      <c r="R60" s="673"/>
      <c r="S60" s="673"/>
      <c r="T60" s="673"/>
      <c r="U60" s="673"/>
      <c r="V60" s="673"/>
      <c r="W60" s="673"/>
      <c r="X60" s="673"/>
      <c r="Y60" s="673"/>
      <c r="Z60" s="673"/>
      <c r="AA60" s="673"/>
      <c r="AB60" s="673"/>
      <c r="AC60" s="673"/>
      <c r="AD60" s="673"/>
      <c r="AE60" s="673"/>
      <c r="AF60" s="673"/>
      <c r="AG60" s="673"/>
      <c r="AH60" s="673"/>
      <c r="AI60" s="673"/>
      <c r="AJ60" s="673"/>
      <c r="AK60" s="673"/>
      <c r="AL60" s="673"/>
      <c r="AM60" s="673"/>
      <c r="AN60" s="673"/>
    </row>
    <row r="61">
      <c r="A61" s="673"/>
      <c r="B61" s="673"/>
      <c r="C61" s="673"/>
      <c r="D61" s="673"/>
      <c r="E61" s="673"/>
      <c r="F61" s="226"/>
      <c r="G61" s="673"/>
      <c r="H61" s="673"/>
      <c r="I61" s="673"/>
      <c r="J61" s="673"/>
      <c r="K61" s="673"/>
      <c r="L61" s="673"/>
      <c r="M61" s="673"/>
      <c r="N61" s="673"/>
      <c r="O61" s="673"/>
      <c r="P61" s="673"/>
      <c r="Q61" s="673"/>
      <c r="R61" s="673"/>
      <c r="S61" s="673"/>
      <c r="T61" s="673"/>
      <c r="U61" s="673"/>
      <c r="V61" s="673"/>
      <c r="W61" s="673"/>
      <c r="X61" s="673"/>
      <c r="Y61" s="673"/>
      <c r="Z61" s="673"/>
      <c r="AA61" s="673"/>
      <c r="AB61" s="673"/>
      <c r="AC61" s="673"/>
      <c r="AD61" s="673"/>
      <c r="AE61" s="673"/>
      <c r="AF61" s="673"/>
      <c r="AG61" s="673"/>
      <c r="AH61" s="673"/>
      <c r="AI61" s="673"/>
      <c r="AJ61" s="673"/>
      <c r="AK61" s="673"/>
      <c r="AL61" s="673"/>
      <c r="AM61" s="673"/>
      <c r="AN61" s="673"/>
    </row>
    <row r="62">
      <c r="A62" s="673"/>
      <c r="B62" s="673"/>
      <c r="C62" s="673"/>
      <c r="D62" s="673"/>
      <c r="E62" s="673"/>
      <c r="F62" s="226"/>
      <c r="G62" s="673"/>
      <c r="H62" s="673"/>
      <c r="I62" s="673"/>
      <c r="J62" s="673"/>
      <c r="K62" s="673"/>
      <c r="L62" s="673"/>
      <c r="M62" s="673"/>
      <c r="N62" s="673"/>
      <c r="O62" s="673"/>
      <c r="P62" s="673"/>
      <c r="Q62" s="673"/>
      <c r="R62" s="673"/>
      <c r="S62" s="673"/>
      <c r="T62" s="673"/>
      <c r="U62" s="673"/>
      <c r="V62" s="673"/>
      <c r="W62" s="673"/>
      <c r="X62" s="673"/>
      <c r="Y62" s="673"/>
      <c r="Z62" s="673"/>
      <c r="AA62" s="673"/>
      <c r="AB62" s="673"/>
      <c r="AC62" s="673"/>
      <c r="AD62" s="673"/>
      <c r="AE62" s="673"/>
      <c r="AF62" s="673"/>
      <c r="AG62" s="673"/>
      <c r="AH62" s="673"/>
      <c r="AI62" s="673"/>
      <c r="AJ62" s="673"/>
      <c r="AK62" s="673"/>
      <c r="AL62" s="673"/>
      <c r="AM62" s="673"/>
      <c r="AN62" s="673"/>
    </row>
    <row r="63">
      <c r="A63" s="673"/>
      <c r="B63" s="673"/>
      <c r="C63" s="673"/>
      <c r="D63" s="673"/>
      <c r="E63" s="673"/>
      <c r="F63" s="226"/>
      <c r="G63" s="673"/>
      <c r="H63" s="673"/>
      <c r="I63" s="673"/>
      <c r="J63" s="673"/>
      <c r="K63" s="673"/>
      <c r="L63" s="673"/>
      <c r="M63" s="673"/>
      <c r="N63" s="673"/>
      <c r="O63" s="673"/>
      <c r="P63" s="673"/>
      <c r="Q63" s="673"/>
      <c r="R63" s="673"/>
      <c r="S63" s="673"/>
      <c r="T63" s="673"/>
      <c r="U63" s="673"/>
      <c r="V63" s="673"/>
      <c r="W63" s="673"/>
      <c r="X63" s="673"/>
      <c r="Y63" s="673"/>
      <c r="Z63" s="673"/>
      <c r="AA63" s="673"/>
      <c r="AB63" s="673"/>
      <c r="AC63" s="673"/>
      <c r="AD63" s="673"/>
      <c r="AE63" s="673"/>
      <c r="AF63" s="673"/>
      <c r="AG63" s="673"/>
      <c r="AH63" s="673"/>
      <c r="AI63" s="673"/>
      <c r="AJ63" s="673"/>
      <c r="AK63" s="673"/>
      <c r="AL63" s="673"/>
      <c r="AM63" s="673"/>
      <c r="AN63" s="673"/>
    </row>
    <row r="64">
      <c r="A64" s="673"/>
      <c r="B64" s="673"/>
      <c r="C64" s="673"/>
      <c r="D64" s="673"/>
      <c r="E64" s="673"/>
      <c r="F64" s="226"/>
      <c r="G64" s="673"/>
      <c r="H64" s="673"/>
      <c r="I64" s="673"/>
      <c r="J64" s="673"/>
      <c r="K64" s="673"/>
      <c r="L64" s="673"/>
      <c r="M64" s="673"/>
      <c r="N64" s="673"/>
      <c r="O64" s="673"/>
      <c r="P64" s="673"/>
      <c r="Q64" s="673"/>
      <c r="R64" s="673"/>
      <c r="S64" s="673"/>
      <c r="T64" s="673"/>
      <c r="U64" s="673"/>
      <c r="V64" s="673"/>
      <c r="W64" s="673"/>
      <c r="X64" s="673"/>
      <c r="Y64" s="673"/>
      <c r="Z64" s="673"/>
      <c r="AA64" s="673"/>
      <c r="AB64" s="673"/>
      <c r="AC64" s="673"/>
      <c r="AD64" s="673"/>
      <c r="AE64" s="673"/>
      <c r="AF64" s="673"/>
      <c r="AG64" s="673"/>
      <c r="AH64" s="673"/>
      <c r="AI64" s="673"/>
      <c r="AJ64" s="673"/>
      <c r="AK64" s="673"/>
      <c r="AL64" s="673"/>
      <c r="AM64" s="673"/>
      <c r="AN64" s="673"/>
    </row>
    <row r="65">
      <c r="A65" s="673"/>
      <c r="B65" s="673"/>
      <c r="C65" s="673"/>
      <c r="D65" s="673"/>
      <c r="E65" s="673"/>
      <c r="F65" s="226"/>
      <c r="G65" s="673"/>
      <c r="H65" s="673"/>
      <c r="I65" s="673"/>
      <c r="J65" s="673"/>
      <c r="K65" s="673"/>
      <c r="L65" s="673"/>
      <c r="M65" s="673"/>
      <c r="N65" s="673"/>
      <c r="O65" s="673"/>
      <c r="P65" s="673"/>
      <c r="Q65" s="673"/>
      <c r="R65" s="673"/>
      <c r="S65" s="673"/>
      <c r="T65" s="673"/>
      <c r="U65" s="673"/>
      <c r="V65" s="673"/>
      <c r="W65" s="673"/>
      <c r="X65" s="673"/>
      <c r="Y65" s="673"/>
      <c r="Z65" s="673"/>
      <c r="AA65" s="673"/>
      <c r="AB65" s="673"/>
      <c r="AC65" s="673"/>
      <c r="AD65" s="673"/>
      <c r="AE65" s="673"/>
      <c r="AF65" s="673"/>
      <c r="AG65" s="673"/>
      <c r="AH65" s="673"/>
      <c r="AI65" s="673"/>
      <c r="AJ65" s="673"/>
      <c r="AK65" s="673"/>
      <c r="AL65" s="673"/>
      <c r="AM65" s="673"/>
      <c r="AN65" s="673"/>
    </row>
    <row r="66">
      <c r="A66" s="673"/>
      <c r="B66" s="673"/>
      <c r="C66" s="673"/>
      <c r="D66" s="673"/>
      <c r="E66" s="673"/>
      <c r="F66" s="226"/>
      <c r="G66" s="673"/>
      <c r="H66" s="673"/>
      <c r="I66" s="673"/>
      <c r="J66" s="673"/>
      <c r="K66" s="673"/>
      <c r="L66" s="673"/>
      <c r="M66" s="673"/>
      <c r="N66" s="673"/>
      <c r="O66" s="673"/>
      <c r="P66" s="673"/>
      <c r="Q66" s="673"/>
      <c r="R66" s="673"/>
      <c r="S66" s="673"/>
      <c r="T66" s="673"/>
      <c r="U66" s="673"/>
      <c r="V66" s="673"/>
      <c r="W66" s="673"/>
      <c r="X66" s="673"/>
      <c r="Y66" s="673"/>
      <c r="Z66" s="673"/>
      <c r="AA66" s="673"/>
      <c r="AB66" s="673"/>
      <c r="AC66" s="673"/>
      <c r="AD66" s="673"/>
      <c r="AE66" s="673"/>
      <c r="AF66" s="673"/>
      <c r="AG66" s="673"/>
      <c r="AH66" s="673"/>
      <c r="AI66" s="673"/>
      <c r="AJ66" s="673"/>
      <c r="AK66" s="673"/>
      <c r="AL66" s="673"/>
      <c r="AM66" s="673"/>
      <c r="AN66" s="673"/>
    </row>
    <row r="67">
      <c r="A67" s="673"/>
      <c r="B67" s="673"/>
      <c r="C67" s="673"/>
      <c r="D67" s="673"/>
      <c r="E67" s="673"/>
      <c r="F67" s="226"/>
      <c r="G67" s="673"/>
      <c r="H67" s="673"/>
      <c r="I67" s="673"/>
      <c r="J67" s="673"/>
      <c r="K67" s="673"/>
      <c r="L67" s="673"/>
      <c r="M67" s="673"/>
      <c r="N67" s="673"/>
      <c r="O67" s="673"/>
      <c r="P67" s="673"/>
      <c r="Q67" s="673"/>
      <c r="R67" s="673"/>
      <c r="S67" s="673"/>
      <c r="T67" s="673"/>
      <c r="U67" s="673"/>
      <c r="V67" s="673"/>
      <c r="W67" s="673"/>
      <c r="X67" s="673"/>
      <c r="Y67" s="673"/>
      <c r="Z67" s="673"/>
      <c r="AA67" s="673"/>
      <c r="AB67" s="673"/>
      <c r="AC67" s="673"/>
      <c r="AD67" s="673"/>
      <c r="AE67" s="673"/>
      <c r="AF67" s="673"/>
      <c r="AG67" s="673"/>
      <c r="AH67" s="673"/>
      <c r="AI67" s="673"/>
      <c r="AJ67" s="673"/>
      <c r="AK67" s="673"/>
      <c r="AL67" s="673"/>
      <c r="AM67" s="673"/>
      <c r="AN67" s="673"/>
    </row>
    <row r="68">
      <c r="A68" s="673"/>
      <c r="B68" s="673"/>
      <c r="C68" s="673"/>
      <c r="D68" s="673"/>
      <c r="E68" s="673"/>
      <c r="F68" s="226"/>
      <c r="G68" s="673"/>
      <c r="H68" s="673"/>
      <c r="I68" s="673"/>
      <c r="J68" s="673"/>
      <c r="K68" s="673"/>
      <c r="L68" s="673"/>
      <c r="M68" s="673"/>
      <c r="N68" s="673"/>
      <c r="O68" s="673"/>
      <c r="P68" s="673"/>
      <c r="Q68" s="673"/>
      <c r="R68" s="673"/>
      <c r="S68" s="673"/>
      <c r="T68" s="673"/>
      <c r="U68" s="673"/>
      <c r="V68" s="673"/>
      <c r="W68" s="673"/>
      <c r="X68" s="673"/>
      <c r="Y68" s="673"/>
      <c r="Z68" s="673"/>
      <c r="AA68" s="673"/>
      <c r="AB68" s="673"/>
      <c r="AC68" s="673"/>
      <c r="AD68" s="673"/>
      <c r="AE68" s="673"/>
      <c r="AF68" s="673"/>
      <c r="AG68" s="673"/>
      <c r="AH68" s="673"/>
      <c r="AI68" s="673"/>
      <c r="AJ68" s="673"/>
      <c r="AK68" s="673"/>
      <c r="AL68" s="673"/>
      <c r="AM68" s="673"/>
      <c r="AN68" s="673"/>
    </row>
    <row r="69">
      <c r="A69" s="673"/>
      <c r="B69" s="673"/>
      <c r="C69" s="673"/>
      <c r="D69" s="673"/>
      <c r="E69" s="673"/>
      <c r="F69" s="226"/>
      <c r="G69" s="673"/>
      <c r="H69" s="673"/>
      <c r="I69" s="673"/>
      <c r="J69" s="673"/>
      <c r="K69" s="673"/>
      <c r="L69" s="673"/>
      <c r="M69" s="673"/>
      <c r="N69" s="673"/>
      <c r="O69" s="673"/>
      <c r="P69" s="673"/>
      <c r="Q69" s="673"/>
      <c r="R69" s="673"/>
      <c r="S69" s="673"/>
      <c r="T69" s="673"/>
      <c r="U69" s="673"/>
      <c r="V69" s="673"/>
      <c r="W69" s="673"/>
      <c r="X69" s="673"/>
      <c r="Y69" s="673"/>
      <c r="Z69" s="673"/>
      <c r="AA69" s="673"/>
      <c r="AB69" s="673"/>
      <c r="AC69" s="673"/>
      <c r="AD69" s="673"/>
      <c r="AE69" s="673"/>
      <c r="AF69" s="673"/>
      <c r="AG69" s="673"/>
      <c r="AH69" s="673"/>
      <c r="AI69" s="673"/>
      <c r="AJ69" s="673"/>
      <c r="AK69" s="673"/>
      <c r="AL69" s="673"/>
      <c r="AM69" s="673"/>
      <c r="AN69" s="673"/>
    </row>
    <row r="70">
      <c r="A70" s="673"/>
      <c r="B70" s="673"/>
      <c r="C70" s="673"/>
      <c r="D70" s="673"/>
      <c r="E70" s="673"/>
      <c r="F70" s="226"/>
      <c r="G70" s="673"/>
      <c r="H70" s="673"/>
      <c r="I70" s="673"/>
      <c r="J70" s="673"/>
      <c r="K70" s="673"/>
      <c r="L70" s="673"/>
      <c r="M70" s="673"/>
      <c r="N70" s="673"/>
      <c r="O70" s="673"/>
      <c r="P70" s="673"/>
      <c r="Q70" s="673"/>
      <c r="R70" s="673"/>
      <c r="S70" s="673"/>
      <c r="T70" s="673"/>
      <c r="U70" s="673"/>
      <c r="V70" s="673"/>
      <c r="W70" s="673"/>
      <c r="X70" s="673"/>
      <c r="Y70" s="673"/>
      <c r="Z70" s="673"/>
      <c r="AA70" s="673"/>
      <c r="AB70" s="673"/>
      <c r="AC70" s="673"/>
      <c r="AD70" s="673"/>
      <c r="AE70" s="673"/>
      <c r="AF70" s="673"/>
      <c r="AG70" s="673"/>
      <c r="AH70" s="673"/>
      <c r="AI70" s="673"/>
      <c r="AJ70" s="673"/>
      <c r="AK70" s="673"/>
      <c r="AL70" s="673"/>
      <c r="AM70" s="673"/>
      <c r="AN70" s="673"/>
    </row>
    <row r="71">
      <c r="A71" s="673"/>
      <c r="B71" s="673"/>
      <c r="C71" s="673"/>
      <c r="D71" s="673"/>
      <c r="E71" s="673"/>
      <c r="F71" s="226"/>
      <c r="G71" s="673"/>
      <c r="H71" s="673"/>
      <c r="I71" s="673"/>
      <c r="J71" s="673"/>
      <c r="K71" s="673"/>
      <c r="L71" s="673"/>
      <c r="M71" s="673"/>
      <c r="N71" s="673"/>
      <c r="O71" s="673"/>
      <c r="P71" s="673"/>
      <c r="Q71" s="673"/>
      <c r="R71" s="673"/>
      <c r="S71" s="673"/>
      <c r="T71" s="673"/>
      <c r="U71" s="673"/>
      <c r="V71" s="673"/>
      <c r="W71" s="673"/>
      <c r="X71" s="673"/>
      <c r="Y71" s="673"/>
      <c r="Z71" s="673"/>
      <c r="AA71" s="673"/>
      <c r="AB71" s="673"/>
      <c r="AC71" s="673"/>
      <c r="AD71" s="673"/>
      <c r="AE71" s="673"/>
      <c r="AF71" s="673"/>
      <c r="AG71" s="673"/>
      <c r="AH71" s="673"/>
      <c r="AI71" s="673"/>
      <c r="AJ71" s="673"/>
      <c r="AK71" s="673"/>
      <c r="AL71" s="673"/>
      <c r="AM71" s="673"/>
      <c r="AN71" s="673"/>
    </row>
    <row r="72">
      <c r="A72" s="673"/>
      <c r="B72" s="673"/>
      <c r="C72" s="673"/>
      <c r="D72" s="673"/>
      <c r="E72" s="673"/>
      <c r="F72" s="226"/>
      <c r="G72" s="673"/>
      <c r="H72" s="673"/>
      <c r="I72" s="673"/>
      <c r="J72" s="673"/>
      <c r="K72" s="673"/>
      <c r="L72" s="673"/>
      <c r="M72" s="673"/>
      <c r="N72" s="673"/>
      <c r="O72" s="673"/>
      <c r="P72" s="673"/>
      <c r="Q72" s="673"/>
      <c r="R72" s="673"/>
      <c r="S72" s="673"/>
      <c r="T72" s="673"/>
      <c r="U72" s="673"/>
      <c r="V72" s="673"/>
      <c r="W72" s="673"/>
      <c r="X72" s="673"/>
      <c r="Y72" s="673"/>
      <c r="Z72" s="673"/>
      <c r="AA72" s="673"/>
      <c r="AB72" s="673"/>
      <c r="AC72" s="673"/>
      <c r="AD72" s="673"/>
      <c r="AE72" s="673"/>
      <c r="AF72" s="673"/>
      <c r="AG72" s="673"/>
      <c r="AH72" s="673"/>
      <c r="AI72" s="673"/>
      <c r="AJ72" s="673"/>
      <c r="AK72" s="673"/>
      <c r="AL72" s="673"/>
      <c r="AM72" s="673"/>
      <c r="AN72" s="673"/>
    </row>
    <row r="73">
      <c r="A73" s="673"/>
      <c r="B73" s="673"/>
      <c r="C73" s="673"/>
      <c r="D73" s="673"/>
      <c r="E73" s="673"/>
      <c r="F73" s="226"/>
      <c r="G73" s="673"/>
      <c r="H73" s="673"/>
      <c r="I73" s="673"/>
      <c r="J73" s="673"/>
      <c r="K73" s="673"/>
      <c r="L73" s="673"/>
      <c r="M73" s="673"/>
      <c r="N73" s="673"/>
      <c r="O73" s="673"/>
      <c r="P73" s="673"/>
      <c r="Q73" s="673"/>
      <c r="R73" s="673"/>
      <c r="S73" s="673"/>
      <c r="T73" s="673"/>
      <c r="U73" s="673"/>
      <c r="V73" s="673"/>
      <c r="W73" s="673"/>
      <c r="X73" s="673"/>
      <c r="Y73" s="673"/>
      <c r="Z73" s="673"/>
      <c r="AA73" s="673"/>
      <c r="AB73" s="673"/>
      <c r="AC73" s="673"/>
      <c r="AD73" s="673"/>
      <c r="AE73" s="673"/>
      <c r="AF73" s="673"/>
      <c r="AG73" s="673"/>
      <c r="AH73" s="673"/>
      <c r="AI73" s="673"/>
      <c r="AJ73" s="673"/>
      <c r="AK73" s="673"/>
      <c r="AL73" s="673"/>
      <c r="AM73" s="673"/>
      <c r="AN73" s="673"/>
    </row>
    <row r="74">
      <c r="A74" s="673"/>
      <c r="B74" s="673"/>
      <c r="C74" s="673"/>
      <c r="D74" s="673"/>
      <c r="E74" s="673"/>
      <c r="F74" s="226"/>
      <c r="G74" s="673"/>
      <c r="H74" s="673"/>
      <c r="I74" s="673"/>
      <c r="J74" s="673"/>
      <c r="K74" s="673"/>
      <c r="L74" s="673"/>
      <c r="M74" s="673"/>
      <c r="N74" s="673"/>
      <c r="O74" s="673"/>
      <c r="P74" s="673"/>
      <c r="Q74" s="673"/>
      <c r="R74" s="673"/>
      <c r="S74" s="673"/>
      <c r="T74" s="673"/>
      <c r="U74" s="673"/>
      <c r="V74" s="673"/>
      <c r="W74" s="673"/>
      <c r="X74" s="673"/>
      <c r="Y74" s="673"/>
      <c r="Z74" s="673"/>
      <c r="AA74" s="673"/>
      <c r="AB74" s="673"/>
      <c r="AC74" s="673"/>
      <c r="AD74" s="673"/>
      <c r="AE74" s="673"/>
      <c r="AF74" s="673"/>
      <c r="AG74" s="673"/>
      <c r="AH74" s="673"/>
      <c r="AI74" s="673"/>
      <c r="AJ74" s="673"/>
      <c r="AK74" s="673"/>
      <c r="AL74" s="673"/>
      <c r="AM74" s="673"/>
      <c r="AN74" s="673"/>
    </row>
    <row r="75">
      <c r="A75" s="673"/>
      <c r="B75" s="673"/>
      <c r="C75" s="673"/>
      <c r="D75" s="673"/>
      <c r="E75" s="673"/>
      <c r="F75" s="226"/>
      <c r="G75" s="673"/>
      <c r="H75" s="673"/>
      <c r="I75" s="673"/>
      <c r="J75" s="673"/>
      <c r="K75" s="673"/>
      <c r="L75" s="673"/>
      <c r="M75" s="673"/>
      <c r="N75" s="673"/>
      <c r="O75" s="673"/>
      <c r="P75" s="673"/>
      <c r="Q75" s="673"/>
      <c r="R75" s="673"/>
      <c r="S75" s="673"/>
      <c r="T75" s="673"/>
      <c r="U75" s="673"/>
      <c r="V75" s="673"/>
      <c r="W75" s="673"/>
      <c r="X75" s="673"/>
      <c r="Y75" s="673"/>
      <c r="Z75" s="673"/>
      <c r="AA75" s="673"/>
      <c r="AB75" s="673"/>
      <c r="AC75" s="673"/>
      <c r="AD75" s="673"/>
      <c r="AE75" s="673"/>
      <c r="AF75" s="673"/>
      <c r="AG75" s="673"/>
      <c r="AH75" s="673"/>
      <c r="AI75" s="673"/>
      <c r="AJ75" s="673"/>
      <c r="AK75" s="673"/>
      <c r="AL75" s="673"/>
      <c r="AM75" s="673"/>
      <c r="AN75" s="673"/>
    </row>
    <row r="76">
      <c r="A76" s="673"/>
      <c r="B76" s="673"/>
      <c r="C76" s="673"/>
      <c r="D76" s="673"/>
      <c r="E76" s="673"/>
      <c r="F76" s="226"/>
      <c r="G76" s="673"/>
      <c r="H76" s="673"/>
      <c r="I76" s="673"/>
      <c r="J76" s="673"/>
      <c r="K76" s="673"/>
      <c r="L76" s="673"/>
      <c r="M76" s="673"/>
      <c r="N76" s="673"/>
      <c r="O76" s="673"/>
      <c r="P76" s="673"/>
      <c r="Q76" s="673"/>
      <c r="R76" s="673"/>
      <c r="S76" s="673"/>
      <c r="T76" s="673"/>
      <c r="U76" s="673"/>
      <c r="V76" s="673"/>
      <c r="W76" s="673"/>
      <c r="X76" s="673"/>
      <c r="Y76" s="673"/>
      <c r="Z76" s="673"/>
      <c r="AA76" s="673"/>
      <c r="AB76" s="673"/>
      <c r="AC76" s="673"/>
      <c r="AD76" s="673"/>
      <c r="AE76" s="673"/>
      <c r="AF76" s="673"/>
      <c r="AG76" s="673"/>
      <c r="AH76" s="673"/>
      <c r="AI76" s="673"/>
      <c r="AJ76" s="673"/>
      <c r="AK76" s="673"/>
      <c r="AL76" s="673"/>
      <c r="AM76" s="673"/>
      <c r="AN76" s="673"/>
    </row>
    <row r="77">
      <c r="A77" s="673"/>
      <c r="B77" s="673"/>
      <c r="C77" s="673"/>
      <c r="D77" s="673"/>
      <c r="E77" s="673"/>
      <c r="F77" s="226"/>
      <c r="G77" s="673"/>
      <c r="H77" s="673"/>
      <c r="I77" s="673"/>
      <c r="J77" s="673"/>
      <c r="K77" s="673"/>
      <c r="L77" s="673"/>
      <c r="M77" s="673"/>
      <c r="N77" s="673"/>
      <c r="O77" s="673"/>
      <c r="P77" s="673"/>
      <c r="Q77" s="673"/>
      <c r="R77" s="673"/>
      <c r="S77" s="673"/>
      <c r="T77" s="673"/>
      <c r="U77" s="673"/>
      <c r="V77" s="673"/>
      <c r="W77" s="673"/>
      <c r="X77" s="673"/>
      <c r="Y77" s="673"/>
      <c r="Z77" s="673"/>
      <c r="AA77" s="673"/>
      <c r="AB77" s="673"/>
      <c r="AC77" s="673"/>
      <c r="AD77" s="673"/>
      <c r="AE77" s="673"/>
      <c r="AF77" s="673"/>
      <c r="AG77" s="673"/>
      <c r="AH77" s="673"/>
      <c r="AI77" s="673"/>
      <c r="AJ77" s="673"/>
      <c r="AK77" s="673"/>
      <c r="AL77" s="673"/>
      <c r="AM77" s="673"/>
      <c r="AN77" s="673"/>
    </row>
    <row r="78">
      <c r="A78" s="673"/>
      <c r="B78" s="673"/>
      <c r="C78" s="673"/>
      <c r="D78" s="673"/>
      <c r="E78" s="673"/>
      <c r="F78" s="226"/>
      <c r="G78" s="673"/>
      <c r="H78" s="673"/>
      <c r="I78" s="673"/>
      <c r="J78" s="673"/>
      <c r="K78" s="673"/>
      <c r="L78" s="673"/>
      <c r="M78" s="673"/>
      <c r="N78" s="673"/>
      <c r="O78" s="673"/>
      <c r="P78" s="673"/>
      <c r="Q78" s="673"/>
      <c r="R78" s="673"/>
      <c r="S78" s="673"/>
      <c r="T78" s="673"/>
      <c r="U78" s="673"/>
      <c r="V78" s="673"/>
      <c r="W78" s="673"/>
      <c r="X78" s="673"/>
      <c r="Y78" s="673"/>
      <c r="Z78" s="673"/>
      <c r="AA78" s="673"/>
      <c r="AB78" s="673"/>
      <c r="AC78" s="673"/>
      <c r="AD78" s="673"/>
      <c r="AE78" s="673"/>
      <c r="AF78" s="673"/>
      <c r="AG78" s="673"/>
      <c r="AH78" s="673"/>
      <c r="AI78" s="673"/>
      <c r="AJ78" s="673"/>
      <c r="AK78" s="673"/>
      <c r="AL78" s="673"/>
      <c r="AM78" s="673"/>
      <c r="AN78" s="673"/>
    </row>
    <row r="79">
      <c r="A79" s="673"/>
      <c r="B79" s="673"/>
      <c r="C79" s="673"/>
      <c r="D79" s="673"/>
      <c r="E79" s="673"/>
      <c r="F79" s="226"/>
      <c r="G79" s="673"/>
      <c r="H79" s="673"/>
      <c r="I79" s="673"/>
      <c r="J79" s="673"/>
      <c r="K79" s="673"/>
      <c r="L79" s="673"/>
      <c r="M79" s="673"/>
      <c r="N79" s="673"/>
      <c r="O79" s="673"/>
      <c r="P79" s="673"/>
      <c r="Q79" s="673"/>
      <c r="R79" s="673"/>
      <c r="S79" s="673"/>
      <c r="T79" s="673"/>
      <c r="U79" s="673"/>
      <c r="V79" s="673"/>
      <c r="W79" s="673"/>
      <c r="X79" s="673"/>
      <c r="Y79" s="673"/>
      <c r="Z79" s="673"/>
      <c r="AA79" s="673"/>
      <c r="AB79" s="673"/>
      <c r="AC79" s="673"/>
      <c r="AD79" s="673"/>
      <c r="AE79" s="673"/>
      <c r="AF79" s="673"/>
      <c r="AG79" s="673"/>
      <c r="AH79" s="673"/>
      <c r="AI79" s="673"/>
      <c r="AJ79" s="673"/>
      <c r="AK79" s="673"/>
      <c r="AL79" s="673"/>
      <c r="AM79" s="673"/>
      <c r="AN79" s="673"/>
    </row>
    <row r="80">
      <c r="A80" s="673"/>
      <c r="B80" s="673"/>
      <c r="C80" s="673"/>
      <c r="D80" s="673"/>
      <c r="E80" s="673"/>
      <c r="F80" s="226"/>
      <c r="G80" s="673"/>
      <c r="H80" s="673"/>
      <c r="I80" s="673"/>
      <c r="J80" s="673"/>
      <c r="K80" s="673"/>
      <c r="L80" s="673"/>
      <c r="M80" s="673"/>
      <c r="N80" s="673"/>
      <c r="O80" s="673"/>
      <c r="P80" s="673"/>
      <c r="Q80" s="673"/>
      <c r="R80" s="673"/>
      <c r="S80" s="673"/>
      <c r="T80" s="673"/>
      <c r="U80" s="673"/>
      <c r="V80" s="673"/>
      <c r="W80" s="673"/>
      <c r="X80" s="673"/>
      <c r="Y80" s="673"/>
      <c r="Z80" s="673"/>
      <c r="AA80" s="673"/>
      <c r="AB80" s="673"/>
      <c r="AC80" s="673"/>
      <c r="AD80" s="673"/>
      <c r="AE80" s="673"/>
      <c r="AF80" s="673"/>
      <c r="AG80" s="673"/>
      <c r="AH80" s="673"/>
      <c r="AI80" s="673"/>
      <c r="AJ80" s="673"/>
      <c r="AK80" s="673"/>
      <c r="AL80" s="673"/>
      <c r="AM80" s="673"/>
      <c r="AN80" s="673"/>
    </row>
    <row r="81">
      <c r="A81" s="673"/>
      <c r="B81" s="673"/>
      <c r="C81" s="673"/>
      <c r="D81" s="673"/>
      <c r="E81" s="673"/>
      <c r="F81" s="226"/>
      <c r="G81" s="673"/>
      <c r="H81" s="673"/>
      <c r="I81" s="673"/>
      <c r="J81" s="673"/>
      <c r="K81" s="673"/>
      <c r="L81" s="673"/>
      <c r="M81" s="673"/>
      <c r="N81" s="673"/>
      <c r="O81" s="673"/>
      <c r="P81" s="673"/>
      <c r="Q81" s="673"/>
      <c r="R81" s="673"/>
      <c r="S81" s="673"/>
      <c r="T81" s="673"/>
      <c r="U81" s="673"/>
      <c r="V81" s="673"/>
      <c r="W81" s="673"/>
      <c r="X81" s="673"/>
      <c r="Y81" s="673"/>
      <c r="Z81" s="673"/>
      <c r="AA81" s="673"/>
      <c r="AB81" s="673"/>
      <c r="AC81" s="673"/>
      <c r="AD81" s="673"/>
      <c r="AE81" s="673"/>
      <c r="AF81" s="673"/>
      <c r="AG81" s="673"/>
      <c r="AH81" s="673"/>
      <c r="AI81" s="673"/>
      <c r="AJ81" s="673"/>
      <c r="AK81" s="673"/>
      <c r="AL81" s="673"/>
      <c r="AM81" s="673"/>
      <c r="AN81" s="673"/>
    </row>
    <row r="82">
      <c r="A82" s="673"/>
      <c r="B82" s="673"/>
      <c r="C82" s="673"/>
      <c r="D82" s="673"/>
      <c r="E82" s="673"/>
      <c r="F82" s="226"/>
      <c r="G82" s="673"/>
      <c r="H82" s="673"/>
      <c r="I82" s="673"/>
      <c r="J82" s="673"/>
      <c r="K82" s="673"/>
      <c r="L82" s="673"/>
      <c r="M82" s="673"/>
      <c r="N82" s="673"/>
      <c r="O82" s="673"/>
      <c r="P82" s="673"/>
      <c r="Q82" s="673"/>
      <c r="R82" s="673"/>
      <c r="S82" s="673"/>
      <c r="T82" s="673"/>
      <c r="U82" s="673"/>
      <c r="V82" s="673"/>
      <c r="W82" s="673"/>
      <c r="X82" s="673"/>
      <c r="Y82" s="673"/>
      <c r="Z82" s="673"/>
      <c r="AA82" s="673"/>
      <c r="AB82" s="673"/>
      <c r="AC82" s="673"/>
      <c r="AD82" s="673"/>
      <c r="AE82" s="673"/>
      <c r="AF82" s="673"/>
      <c r="AG82" s="673"/>
      <c r="AH82" s="673"/>
      <c r="AI82" s="673"/>
      <c r="AJ82" s="673"/>
      <c r="AK82" s="673"/>
      <c r="AL82" s="673"/>
      <c r="AM82" s="673"/>
      <c r="AN82" s="673"/>
    </row>
    <row r="83">
      <c r="A83" s="673"/>
      <c r="B83" s="673"/>
      <c r="C83" s="673"/>
      <c r="D83" s="673"/>
      <c r="E83" s="673"/>
      <c r="F83" s="226"/>
      <c r="G83" s="673"/>
      <c r="H83" s="673"/>
      <c r="I83" s="673"/>
      <c r="J83" s="673"/>
      <c r="K83" s="673"/>
      <c r="L83" s="673"/>
      <c r="M83" s="673"/>
      <c r="N83" s="673"/>
      <c r="O83" s="673"/>
      <c r="P83" s="673"/>
      <c r="Q83" s="673"/>
      <c r="R83" s="673"/>
      <c r="S83" s="673"/>
      <c r="T83" s="673"/>
      <c r="U83" s="673"/>
      <c r="V83" s="673"/>
      <c r="W83" s="673"/>
      <c r="X83" s="673"/>
      <c r="Y83" s="673"/>
      <c r="Z83" s="673"/>
      <c r="AA83" s="673"/>
      <c r="AB83" s="673"/>
      <c r="AC83" s="673"/>
      <c r="AD83" s="673"/>
      <c r="AE83" s="673"/>
      <c r="AF83" s="673"/>
      <c r="AG83" s="673"/>
      <c r="AH83" s="673"/>
      <c r="AI83" s="673"/>
      <c r="AJ83" s="673"/>
      <c r="AK83" s="673"/>
      <c r="AL83" s="673"/>
      <c r="AM83" s="673"/>
      <c r="AN83" s="673"/>
    </row>
    <row r="84">
      <c r="A84" s="673"/>
      <c r="B84" s="673"/>
      <c r="C84" s="673"/>
      <c r="D84" s="673"/>
      <c r="E84" s="673"/>
      <c r="F84" s="226"/>
      <c r="G84" s="673"/>
      <c r="H84" s="673"/>
      <c r="I84" s="673"/>
      <c r="J84" s="673"/>
      <c r="K84" s="673"/>
      <c r="L84" s="673"/>
      <c r="M84" s="673"/>
      <c r="N84" s="673"/>
      <c r="O84" s="673"/>
      <c r="P84" s="673"/>
      <c r="Q84" s="673"/>
      <c r="R84" s="673"/>
      <c r="S84" s="673"/>
      <c r="T84" s="673"/>
      <c r="U84" s="673"/>
      <c r="V84" s="673"/>
      <c r="W84" s="673"/>
      <c r="X84" s="673"/>
      <c r="Y84" s="673"/>
      <c r="Z84" s="673"/>
      <c r="AA84" s="673"/>
      <c r="AB84" s="673"/>
      <c r="AC84" s="673"/>
      <c r="AD84" s="673"/>
      <c r="AE84" s="673"/>
      <c r="AF84" s="673"/>
      <c r="AG84" s="673"/>
      <c r="AH84" s="673"/>
      <c r="AI84" s="673"/>
      <c r="AJ84" s="673"/>
      <c r="AK84" s="673"/>
      <c r="AL84" s="673"/>
      <c r="AM84" s="673"/>
      <c r="AN84" s="673"/>
    </row>
    <row r="85">
      <c r="A85" s="673"/>
      <c r="B85" s="673"/>
      <c r="C85" s="673"/>
      <c r="D85" s="673"/>
      <c r="E85" s="673"/>
      <c r="F85" s="226"/>
      <c r="G85" s="673"/>
      <c r="H85" s="673"/>
      <c r="I85" s="673"/>
      <c r="J85" s="673"/>
      <c r="K85" s="673"/>
      <c r="L85" s="673"/>
      <c r="M85" s="673"/>
      <c r="N85" s="673"/>
      <c r="O85" s="673"/>
      <c r="P85" s="673"/>
      <c r="Q85" s="673"/>
      <c r="R85" s="673"/>
      <c r="S85" s="673"/>
      <c r="T85" s="673"/>
      <c r="U85" s="673"/>
      <c r="V85" s="673"/>
      <c r="W85" s="673"/>
      <c r="X85" s="673"/>
      <c r="Y85" s="673"/>
      <c r="Z85" s="673"/>
      <c r="AA85" s="673"/>
      <c r="AB85" s="673"/>
      <c r="AC85" s="673"/>
      <c r="AD85" s="673"/>
      <c r="AE85" s="673"/>
      <c r="AF85" s="673"/>
      <c r="AG85" s="673"/>
      <c r="AH85" s="673"/>
      <c r="AI85" s="673"/>
      <c r="AJ85" s="673"/>
      <c r="AK85" s="673"/>
      <c r="AL85" s="673"/>
      <c r="AM85" s="673"/>
      <c r="AN85" s="673"/>
    </row>
    <row r="86">
      <c r="A86" s="673"/>
      <c r="B86" s="673"/>
      <c r="C86" s="673"/>
      <c r="D86" s="673"/>
      <c r="E86" s="673"/>
      <c r="F86" s="226"/>
      <c r="G86" s="673"/>
      <c r="H86" s="673"/>
      <c r="I86" s="673"/>
      <c r="J86" s="673"/>
      <c r="K86" s="673"/>
      <c r="L86" s="673"/>
      <c r="M86" s="673"/>
      <c r="N86" s="673"/>
      <c r="O86" s="673"/>
      <c r="P86" s="673"/>
      <c r="Q86" s="673"/>
      <c r="R86" s="673"/>
      <c r="S86" s="673"/>
      <c r="T86" s="673"/>
      <c r="U86" s="673"/>
      <c r="V86" s="673"/>
      <c r="W86" s="673"/>
      <c r="X86" s="673"/>
      <c r="Y86" s="673"/>
      <c r="Z86" s="673"/>
      <c r="AA86" s="673"/>
      <c r="AB86" s="673"/>
      <c r="AC86" s="673"/>
      <c r="AD86" s="673"/>
      <c r="AE86" s="673"/>
      <c r="AF86" s="673"/>
      <c r="AG86" s="673"/>
      <c r="AH86" s="673"/>
      <c r="AI86" s="673"/>
      <c r="AJ86" s="673"/>
      <c r="AK86" s="673"/>
      <c r="AL86" s="673"/>
      <c r="AM86" s="673"/>
      <c r="AN86" s="673"/>
    </row>
    <row r="87">
      <c r="A87" s="673"/>
      <c r="B87" s="673"/>
      <c r="C87" s="673"/>
      <c r="D87" s="673"/>
      <c r="E87" s="673"/>
      <c r="F87" s="226"/>
      <c r="G87" s="673"/>
      <c r="H87" s="673"/>
      <c r="I87" s="673"/>
      <c r="J87" s="673"/>
      <c r="K87" s="673"/>
      <c r="L87" s="673"/>
      <c r="M87" s="673"/>
      <c r="N87" s="673"/>
      <c r="O87" s="673"/>
      <c r="P87" s="673"/>
      <c r="Q87" s="673"/>
      <c r="R87" s="673"/>
      <c r="S87" s="673"/>
      <c r="T87" s="673"/>
      <c r="U87" s="673"/>
      <c r="V87" s="673"/>
      <c r="W87" s="673"/>
      <c r="X87" s="673"/>
      <c r="Y87" s="673"/>
      <c r="Z87" s="673"/>
      <c r="AA87" s="673"/>
      <c r="AB87" s="673"/>
      <c r="AC87" s="673"/>
      <c r="AD87" s="673"/>
      <c r="AE87" s="673"/>
      <c r="AF87" s="673"/>
      <c r="AG87" s="673"/>
      <c r="AH87" s="673"/>
      <c r="AI87" s="673"/>
      <c r="AJ87" s="673"/>
      <c r="AK87" s="673"/>
      <c r="AL87" s="673"/>
      <c r="AM87" s="673"/>
      <c r="AN87" s="673"/>
    </row>
    <row r="88">
      <c r="A88" s="673"/>
      <c r="B88" s="673"/>
      <c r="C88" s="673"/>
      <c r="D88" s="673"/>
      <c r="E88" s="673"/>
      <c r="F88" s="226"/>
      <c r="G88" s="673"/>
      <c r="H88" s="673"/>
      <c r="I88" s="673"/>
      <c r="J88" s="673"/>
      <c r="K88" s="673"/>
      <c r="L88" s="673"/>
      <c r="M88" s="673"/>
      <c r="N88" s="673"/>
      <c r="O88" s="673"/>
      <c r="P88" s="673"/>
      <c r="Q88" s="673"/>
      <c r="R88" s="673"/>
      <c r="S88" s="673"/>
      <c r="T88" s="673"/>
      <c r="U88" s="673"/>
      <c r="V88" s="673"/>
      <c r="W88" s="673"/>
      <c r="X88" s="673"/>
      <c r="Y88" s="673"/>
      <c r="Z88" s="673"/>
      <c r="AA88" s="673"/>
      <c r="AB88" s="673"/>
      <c r="AC88" s="673"/>
      <c r="AD88" s="673"/>
      <c r="AE88" s="673"/>
      <c r="AF88" s="673"/>
      <c r="AG88" s="673"/>
      <c r="AH88" s="673"/>
      <c r="AI88" s="673"/>
      <c r="AJ88" s="673"/>
      <c r="AK88" s="673"/>
      <c r="AL88" s="673"/>
      <c r="AM88" s="673"/>
      <c r="AN88" s="673"/>
    </row>
    <row r="89">
      <c r="A89" s="673"/>
      <c r="B89" s="673"/>
      <c r="C89" s="673"/>
      <c r="D89" s="673"/>
      <c r="E89" s="673"/>
      <c r="F89" s="226"/>
      <c r="G89" s="673"/>
      <c r="H89" s="673"/>
      <c r="I89" s="673"/>
      <c r="J89" s="673"/>
      <c r="K89" s="673"/>
      <c r="L89" s="673"/>
      <c r="M89" s="673"/>
      <c r="N89" s="673"/>
      <c r="O89" s="673"/>
      <c r="P89" s="673"/>
      <c r="Q89" s="673"/>
      <c r="R89" s="673"/>
      <c r="S89" s="673"/>
      <c r="T89" s="673"/>
      <c r="U89" s="673"/>
      <c r="V89" s="673"/>
      <c r="W89" s="673"/>
      <c r="X89" s="673"/>
      <c r="Y89" s="673"/>
      <c r="Z89" s="673"/>
      <c r="AA89" s="673"/>
      <c r="AB89" s="673"/>
      <c r="AC89" s="673"/>
      <c r="AD89" s="673"/>
      <c r="AE89" s="673"/>
      <c r="AF89" s="673"/>
      <c r="AG89" s="673"/>
      <c r="AH89" s="673"/>
      <c r="AI89" s="673"/>
      <c r="AJ89" s="673"/>
      <c r="AK89" s="673"/>
      <c r="AL89" s="673"/>
      <c r="AM89" s="673"/>
      <c r="AN89" s="673"/>
    </row>
    <row r="90">
      <c r="A90" s="673"/>
      <c r="B90" s="673"/>
      <c r="C90" s="673"/>
      <c r="D90" s="673"/>
      <c r="E90" s="673"/>
      <c r="F90" s="226"/>
      <c r="G90" s="673"/>
      <c r="H90" s="673"/>
      <c r="I90" s="673"/>
      <c r="J90" s="673"/>
      <c r="K90" s="673"/>
      <c r="L90" s="673"/>
      <c r="M90" s="673"/>
      <c r="N90" s="673"/>
      <c r="O90" s="673"/>
      <c r="P90" s="673"/>
      <c r="Q90" s="673"/>
      <c r="R90" s="673"/>
      <c r="S90" s="673"/>
      <c r="T90" s="673"/>
      <c r="U90" s="673"/>
      <c r="V90" s="673"/>
      <c r="W90" s="673"/>
      <c r="X90" s="673"/>
      <c r="Y90" s="673"/>
      <c r="Z90" s="673"/>
      <c r="AA90" s="673"/>
      <c r="AB90" s="673"/>
      <c r="AC90" s="673"/>
      <c r="AD90" s="673"/>
      <c r="AE90" s="673"/>
      <c r="AF90" s="673"/>
      <c r="AG90" s="673"/>
      <c r="AH90" s="673"/>
      <c r="AI90" s="673"/>
      <c r="AJ90" s="673"/>
      <c r="AK90" s="673"/>
      <c r="AL90" s="673"/>
      <c r="AM90" s="673"/>
      <c r="AN90" s="673"/>
    </row>
    <row r="91">
      <c r="A91" s="673"/>
      <c r="B91" s="673"/>
      <c r="C91" s="673"/>
      <c r="D91" s="673"/>
      <c r="E91" s="673"/>
      <c r="F91" s="226"/>
      <c r="G91" s="673"/>
      <c r="H91" s="673"/>
      <c r="I91" s="673"/>
      <c r="J91" s="673"/>
      <c r="K91" s="673"/>
      <c r="L91" s="673"/>
      <c r="M91" s="673"/>
      <c r="N91" s="673"/>
      <c r="O91" s="673"/>
      <c r="P91" s="673"/>
      <c r="Q91" s="673"/>
      <c r="R91" s="673"/>
      <c r="S91" s="673"/>
      <c r="T91" s="673"/>
      <c r="U91" s="673"/>
      <c r="V91" s="673"/>
      <c r="W91" s="673"/>
      <c r="X91" s="673"/>
      <c r="Y91" s="673"/>
      <c r="Z91" s="673"/>
      <c r="AA91" s="673"/>
      <c r="AB91" s="673"/>
      <c r="AC91" s="673"/>
      <c r="AD91" s="673"/>
      <c r="AE91" s="673"/>
      <c r="AF91" s="673"/>
      <c r="AG91" s="673"/>
      <c r="AH91" s="673"/>
      <c r="AI91" s="673"/>
      <c r="AJ91" s="673"/>
      <c r="AK91" s="673"/>
      <c r="AL91" s="673"/>
      <c r="AM91" s="673"/>
      <c r="AN91" s="673"/>
    </row>
    <row r="92">
      <c r="A92" s="673"/>
      <c r="B92" s="673"/>
      <c r="C92" s="673"/>
      <c r="D92" s="673"/>
      <c r="E92" s="673"/>
      <c r="F92" s="226"/>
      <c r="G92" s="673"/>
      <c r="H92" s="673"/>
      <c r="I92" s="673"/>
      <c r="J92" s="673"/>
      <c r="K92" s="673"/>
      <c r="L92" s="673"/>
      <c r="M92" s="673"/>
      <c r="N92" s="673"/>
      <c r="O92" s="673"/>
      <c r="P92" s="673"/>
      <c r="Q92" s="673"/>
      <c r="R92" s="673"/>
      <c r="S92" s="673"/>
      <c r="T92" s="673"/>
      <c r="U92" s="673"/>
      <c r="V92" s="673"/>
      <c r="W92" s="673"/>
      <c r="X92" s="673"/>
      <c r="Y92" s="673"/>
      <c r="Z92" s="673"/>
      <c r="AA92" s="673"/>
      <c r="AB92" s="673"/>
      <c r="AC92" s="673"/>
      <c r="AD92" s="673"/>
      <c r="AE92" s="673"/>
      <c r="AF92" s="673"/>
      <c r="AG92" s="673"/>
      <c r="AH92" s="673"/>
      <c r="AI92" s="673"/>
      <c r="AJ92" s="673"/>
      <c r="AK92" s="673"/>
      <c r="AL92" s="673"/>
      <c r="AM92" s="673"/>
      <c r="AN92" s="673"/>
    </row>
    <row r="93">
      <c r="A93" s="673"/>
      <c r="B93" s="673"/>
      <c r="C93" s="673"/>
      <c r="D93" s="673"/>
      <c r="E93" s="673"/>
      <c r="F93" s="226"/>
      <c r="G93" s="673"/>
      <c r="H93" s="673"/>
      <c r="I93" s="673"/>
      <c r="J93" s="673"/>
      <c r="K93" s="673"/>
      <c r="L93" s="673"/>
      <c r="M93" s="673"/>
      <c r="N93" s="673"/>
      <c r="O93" s="673"/>
      <c r="P93" s="673"/>
      <c r="Q93" s="673"/>
      <c r="R93" s="673"/>
      <c r="S93" s="673"/>
      <c r="T93" s="673"/>
      <c r="U93" s="673"/>
      <c r="V93" s="673"/>
      <c r="W93" s="673"/>
      <c r="X93" s="673"/>
      <c r="Y93" s="673"/>
      <c r="Z93" s="673"/>
      <c r="AA93" s="673"/>
      <c r="AB93" s="673"/>
      <c r="AC93" s="673"/>
      <c r="AD93" s="673"/>
      <c r="AE93" s="673"/>
      <c r="AF93" s="673"/>
      <c r="AG93" s="673"/>
      <c r="AH93" s="673"/>
      <c r="AI93" s="673"/>
      <c r="AJ93" s="673"/>
      <c r="AK93" s="673"/>
      <c r="AL93" s="673"/>
      <c r="AM93" s="673"/>
      <c r="AN93" s="673"/>
    </row>
    <row r="94">
      <c r="A94" s="673"/>
      <c r="B94" s="673"/>
      <c r="C94" s="673"/>
      <c r="D94" s="673"/>
      <c r="E94" s="673"/>
      <c r="F94" s="226"/>
      <c r="G94" s="673"/>
      <c r="H94" s="673"/>
      <c r="I94" s="673"/>
      <c r="J94" s="673"/>
      <c r="K94" s="673"/>
      <c r="L94" s="673"/>
      <c r="M94" s="673"/>
      <c r="N94" s="673"/>
      <c r="O94" s="673"/>
      <c r="P94" s="673"/>
      <c r="Q94" s="673"/>
      <c r="R94" s="673"/>
      <c r="S94" s="673"/>
      <c r="T94" s="673"/>
      <c r="U94" s="673"/>
      <c r="V94" s="673"/>
      <c r="W94" s="673"/>
      <c r="X94" s="673"/>
      <c r="Y94" s="673"/>
      <c r="Z94" s="673"/>
      <c r="AA94" s="673"/>
      <c r="AB94" s="673"/>
      <c r="AC94" s="673"/>
      <c r="AD94" s="673"/>
      <c r="AE94" s="673"/>
      <c r="AF94" s="673"/>
      <c r="AG94" s="673"/>
      <c r="AH94" s="673"/>
      <c r="AI94" s="673"/>
      <c r="AJ94" s="673"/>
      <c r="AK94" s="673"/>
      <c r="AL94" s="673"/>
      <c r="AM94" s="673"/>
      <c r="AN94" s="673"/>
    </row>
    <row r="95">
      <c r="A95" s="673"/>
      <c r="B95" s="673"/>
      <c r="C95" s="673"/>
      <c r="D95" s="673"/>
      <c r="E95" s="673"/>
      <c r="F95" s="226"/>
      <c r="G95" s="673"/>
      <c r="H95" s="673"/>
      <c r="I95" s="673"/>
      <c r="J95" s="673"/>
      <c r="K95" s="673"/>
      <c r="L95" s="673"/>
      <c r="M95" s="673"/>
      <c r="N95" s="673"/>
      <c r="O95" s="673"/>
      <c r="P95" s="673"/>
      <c r="Q95" s="673"/>
      <c r="R95" s="673"/>
      <c r="S95" s="673"/>
      <c r="T95" s="673"/>
      <c r="U95" s="673"/>
      <c r="V95" s="673"/>
      <c r="W95" s="673"/>
      <c r="X95" s="673"/>
      <c r="Y95" s="673"/>
      <c r="Z95" s="673"/>
      <c r="AA95" s="673"/>
      <c r="AB95" s="673"/>
      <c r="AC95" s="673"/>
      <c r="AD95" s="673"/>
      <c r="AE95" s="673"/>
      <c r="AF95" s="673"/>
      <c r="AG95" s="673"/>
      <c r="AH95" s="673"/>
      <c r="AI95" s="673"/>
      <c r="AJ95" s="673"/>
      <c r="AK95" s="673"/>
      <c r="AL95" s="673"/>
      <c r="AM95" s="673"/>
      <c r="AN95" s="673"/>
    </row>
    <row r="96">
      <c r="A96" s="673"/>
      <c r="B96" s="673"/>
      <c r="C96" s="673"/>
      <c r="D96" s="673"/>
      <c r="E96" s="673"/>
      <c r="F96" s="226"/>
      <c r="G96" s="673"/>
      <c r="H96" s="673"/>
      <c r="I96" s="673"/>
      <c r="J96" s="673"/>
      <c r="K96" s="673"/>
      <c r="L96" s="673"/>
      <c r="M96" s="673"/>
      <c r="N96" s="673"/>
      <c r="O96" s="673"/>
      <c r="P96" s="673"/>
      <c r="Q96" s="673"/>
      <c r="R96" s="673"/>
      <c r="S96" s="673"/>
      <c r="T96" s="673"/>
      <c r="U96" s="673"/>
      <c r="V96" s="673"/>
      <c r="W96" s="673"/>
      <c r="X96" s="673"/>
      <c r="Y96" s="673"/>
      <c r="Z96" s="673"/>
      <c r="AA96" s="673"/>
      <c r="AB96" s="673"/>
      <c r="AC96" s="673"/>
      <c r="AD96" s="673"/>
      <c r="AE96" s="673"/>
      <c r="AF96" s="673"/>
      <c r="AG96" s="673"/>
      <c r="AH96" s="673"/>
      <c r="AI96" s="673"/>
      <c r="AJ96" s="673"/>
      <c r="AK96" s="673"/>
      <c r="AL96" s="673"/>
      <c r="AM96" s="673"/>
      <c r="AN96" s="673"/>
    </row>
    <row r="97">
      <c r="A97" s="673"/>
      <c r="B97" s="673"/>
      <c r="C97" s="673"/>
      <c r="D97" s="673"/>
      <c r="E97" s="673"/>
      <c r="F97" s="226"/>
      <c r="G97" s="673"/>
      <c r="H97" s="673"/>
      <c r="I97" s="673"/>
      <c r="J97" s="673"/>
      <c r="K97" s="673"/>
      <c r="L97" s="673"/>
      <c r="M97" s="673"/>
      <c r="N97" s="673"/>
      <c r="O97" s="673"/>
      <c r="P97" s="673"/>
      <c r="Q97" s="673"/>
      <c r="R97" s="673"/>
      <c r="S97" s="673"/>
      <c r="T97" s="673"/>
      <c r="U97" s="673"/>
      <c r="V97" s="673"/>
      <c r="W97" s="673"/>
      <c r="X97" s="673"/>
      <c r="Y97" s="673"/>
      <c r="Z97" s="673"/>
      <c r="AA97" s="673"/>
      <c r="AB97" s="673"/>
      <c r="AC97" s="673"/>
      <c r="AD97" s="673"/>
      <c r="AE97" s="673"/>
      <c r="AF97" s="673"/>
      <c r="AG97" s="673"/>
      <c r="AH97" s="673"/>
      <c r="AI97" s="673"/>
      <c r="AJ97" s="673"/>
      <c r="AK97" s="673"/>
      <c r="AL97" s="673"/>
      <c r="AM97" s="673"/>
      <c r="AN97" s="673"/>
    </row>
    <row r="98">
      <c r="A98" s="673"/>
      <c r="B98" s="673"/>
      <c r="C98" s="673"/>
      <c r="D98" s="673"/>
      <c r="E98" s="673"/>
      <c r="F98" s="226"/>
      <c r="G98" s="673"/>
      <c r="H98" s="673"/>
      <c r="I98" s="673"/>
      <c r="J98" s="673"/>
      <c r="K98" s="673"/>
      <c r="L98" s="673"/>
      <c r="M98" s="673"/>
      <c r="N98" s="673"/>
      <c r="O98" s="673"/>
      <c r="P98" s="673"/>
      <c r="Q98" s="673"/>
      <c r="R98" s="673"/>
      <c r="S98" s="673"/>
      <c r="T98" s="673"/>
      <c r="U98" s="673"/>
      <c r="V98" s="673"/>
      <c r="W98" s="673"/>
      <c r="X98" s="673"/>
      <c r="Y98" s="673"/>
      <c r="Z98" s="673"/>
      <c r="AA98" s="673"/>
      <c r="AB98" s="673"/>
      <c r="AC98" s="673"/>
      <c r="AD98" s="673"/>
      <c r="AE98" s="673"/>
      <c r="AF98" s="673"/>
      <c r="AG98" s="673"/>
      <c r="AH98" s="673"/>
      <c r="AI98" s="673"/>
      <c r="AJ98" s="673"/>
      <c r="AK98" s="673"/>
      <c r="AL98" s="673"/>
      <c r="AM98" s="673"/>
      <c r="AN98" s="673"/>
    </row>
    <row r="99">
      <c r="A99" s="673"/>
      <c r="B99" s="673"/>
      <c r="C99" s="673"/>
      <c r="D99" s="673"/>
      <c r="E99" s="673"/>
      <c r="F99" s="226"/>
      <c r="G99" s="673"/>
      <c r="H99" s="673"/>
      <c r="I99" s="673"/>
      <c r="J99" s="673"/>
      <c r="K99" s="673"/>
      <c r="L99" s="673"/>
      <c r="M99" s="673"/>
      <c r="N99" s="673"/>
      <c r="O99" s="673"/>
      <c r="P99" s="673"/>
      <c r="Q99" s="673"/>
      <c r="R99" s="673"/>
      <c r="S99" s="673"/>
      <c r="T99" s="673"/>
      <c r="U99" s="673"/>
      <c r="V99" s="673"/>
      <c r="W99" s="673"/>
      <c r="X99" s="673"/>
      <c r="Y99" s="673"/>
      <c r="Z99" s="673"/>
      <c r="AA99" s="673"/>
      <c r="AB99" s="673"/>
      <c r="AC99" s="673"/>
      <c r="AD99" s="673"/>
      <c r="AE99" s="673"/>
      <c r="AF99" s="673"/>
      <c r="AG99" s="673"/>
      <c r="AH99" s="673"/>
      <c r="AI99" s="673"/>
      <c r="AJ99" s="673"/>
      <c r="AK99" s="673"/>
      <c r="AL99" s="673"/>
      <c r="AM99" s="673"/>
      <c r="AN99" s="673"/>
    </row>
    <row r="100">
      <c r="A100" s="673"/>
      <c r="B100" s="673"/>
      <c r="C100" s="673"/>
      <c r="D100" s="673"/>
      <c r="E100" s="673"/>
      <c r="F100" s="226"/>
      <c r="G100" s="673"/>
      <c r="H100" s="673"/>
      <c r="I100" s="673"/>
      <c r="J100" s="673"/>
      <c r="K100" s="673"/>
      <c r="L100" s="673"/>
      <c r="M100" s="673"/>
      <c r="N100" s="673"/>
      <c r="O100" s="673"/>
      <c r="P100" s="673"/>
      <c r="Q100" s="673"/>
      <c r="R100" s="673"/>
      <c r="S100" s="673"/>
      <c r="T100" s="673"/>
      <c r="U100" s="673"/>
      <c r="V100" s="673"/>
      <c r="W100" s="673"/>
      <c r="X100" s="673"/>
      <c r="Y100" s="673"/>
      <c r="Z100" s="673"/>
      <c r="AA100" s="673"/>
      <c r="AB100" s="673"/>
      <c r="AC100" s="673"/>
      <c r="AD100" s="673"/>
      <c r="AE100" s="673"/>
      <c r="AF100" s="673"/>
      <c r="AG100" s="673"/>
      <c r="AH100" s="673"/>
      <c r="AI100" s="673"/>
      <c r="AJ100" s="673"/>
      <c r="AK100" s="673"/>
      <c r="AL100" s="673"/>
      <c r="AM100" s="673"/>
      <c r="AN100" s="673"/>
    </row>
    <row r="101">
      <c r="A101" s="673"/>
      <c r="B101" s="673"/>
      <c r="C101" s="673"/>
      <c r="D101" s="673"/>
      <c r="E101" s="673"/>
      <c r="F101" s="226"/>
      <c r="G101" s="673"/>
      <c r="H101" s="673"/>
      <c r="I101" s="673"/>
      <c r="J101" s="673"/>
      <c r="K101" s="673"/>
      <c r="L101" s="673"/>
      <c r="M101" s="673"/>
      <c r="N101" s="673"/>
      <c r="O101" s="673"/>
      <c r="P101" s="673"/>
      <c r="Q101" s="673"/>
      <c r="R101" s="673"/>
      <c r="S101" s="673"/>
      <c r="T101" s="673"/>
      <c r="U101" s="673"/>
      <c r="V101" s="673"/>
      <c r="W101" s="673"/>
      <c r="X101" s="673"/>
      <c r="Y101" s="673"/>
      <c r="Z101" s="673"/>
      <c r="AA101" s="673"/>
      <c r="AB101" s="673"/>
      <c r="AC101" s="673"/>
      <c r="AD101" s="673"/>
      <c r="AE101" s="673"/>
      <c r="AF101" s="673"/>
      <c r="AG101" s="673"/>
      <c r="AH101" s="673"/>
      <c r="AI101" s="673"/>
      <c r="AJ101" s="673"/>
      <c r="AK101" s="673"/>
      <c r="AL101" s="673"/>
      <c r="AM101" s="673"/>
      <c r="AN101" s="673"/>
    </row>
    <row r="102">
      <c r="A102" s="673"/>
      <c r="B102" s="673"/>
      <c r="C102" s="673"/>
      <c r="D102" s="673"/>
      <c r="E102" s="673"/>
      <c r="F102" s="226"/>
      <c r="G102" s="673"/>
      <c r="H102" s="673"/>
      <c r="I102" s="673"/>
      <c r="J102" s="673"/>
      <c r="K102" s="673"/>
      <c r="L102" s="673"/>
      <c r="M102" s="673"/>
      <c r="N102" s="673"/>
      <c r="O102" s="673"/>
      <c r="P102" s="673"/>
      <c r="Q102" s="673"/>
      <c r="R102" s="673"/>
      <c r="S102" s="673"/>
      <c r="T102" s="673"/>
      <c r="U102" s="673"/>
      <c r="V102" s="673"/>
      <c r="W102" s="673"/>
      <c r="X102" s="673"/>
      <c r="Y102" s="673"/>
      <c r="Z102" s="673"/>
      <c r="AA102" s="673"/>
      <c r="AB102" s="673"/>
      <c r="AC102" s="673"/>
      <c r="AD102" s="673"/>
      <c r="AE102" s="673"/>
      <c r="AF102" s="673"/>
      <c r="AG102" s="673"/>
      <c r="AH102" s="673"/>
      <c r="AI102" s="673"/>
      <c r="AJ102" s="673"/>
      <c r="AK102" s="673"/>
      <c r="AL102" s="673"/>
      <c r="AM102" s="673"/>
      <c r="AN102" s="673"/>
    </row>
    <row r="103">
      <c r="A103" s="673"/>
      <c r="B103" s="673"/>
      <c r="C103" s="673"/>
      <c r="D103" s="673"/>
      <c r="E103" s="673"/>
      <c r="F103" s="226"/>
      <c r="G103" s="673"/>
      <c r="H103" s="673"/>
      <c r="I103" s="673"/>
      <c r="J103" s="673"/>
      <c r="K103" s="673"/>
      <c r="L103" s="673"/>
      <c r="M103" s="673"/>
      <c r="N103" s="673"/>
      <c r="O103" s="673"/>
      <c r="P103" s="673"/>
      <c r="Q103" s="673"/>
      <c r="R103" s="673"/>
      <c r="S103" s="673"/>
      <c r="T103" s="673"/>
      <c r="U103" s="673"/>
      <c r="V103" s="673"/>
      <c r="W103" s="673"/>
      <c r="X103" s="673"/>
      <c r="Y103" s="673"/>
      <c r="Z103" s="673"/>
      <c r="AA103" s="673"/>
      <c r="AB103" s="673"/>
      <c r="AC103" s="673"/>
      <c r="AD103" s="673"/>
      <c r="AE103" s="673"/>
      <c r="AF103" s="673"/>
      <c r="AG103" s="673"/>
      <c r="AH103" s="673"/>
      <c r="AI103" s="673"/>
      <c r="AJ103" s="673"/>
      <c r="AK103" s="673"/>
      <c r="AL103" s="673"/>
      <c r="AM103" s="673"/>
      <c r="AN103" s="673"/>
    </row>
    <row r="104">
      <c r="A104" s="673"/>
      <c r="B104" s="673"/>
      <c r="C104" s="673"/>
      <c r="D104" s="673"/>
      <c r="E104" s="673"/>
      <c r="F104" s="226"/>
      <c r="G104" s="673"/>
      <c r="H104" s="673"/>
      <c r="I104" s="673"/>
      <c r="J104" s="673"/>
      <c r="K104" s="673"/>
      <c r="L104" s="673"/>
      <c r="M104" s="673"/>
      <c r="N104" s="673"/>
      <c r="O104" s="673"/>
      <c r="P104" s="673"/>
      <c r="Q104" s="673"/>
      <c r="R104" s="673"/>
      <c r="S104" s="673"/>
      <c r="T104" s="673"/>
      <c r="U104" s="673"/>
      <c r="V104" s="673"/>
      <c r="W104" s="673"/>
      <c r="X104" s="673"/>
      <c r="Y104" s="673"/>
      <c r="Z104" s="673"/>
      <c r="AA104" s="673"/>
      <c r="AB104" s="673"/>
      <c r="AC104" s="673"/>
      <c r="AD104" s="673"/>
      <c r="AE104" s="673"/>
      <c r="AF104" s="673"/>
      <c r="AG104" s="673"/>
      <c r="AH104" s="673"/>
      <c r="AI104" s="673"/>
      <c r="AJ104" s="673"/>
      <c r="AK104" s="673"/>
      <c r="AL104" s="673"/>
      <c r="AM104" s="673"/>
      <c r="AN104" s="673"/>
    </row>
    <row r="105">
      <c r="A105" s="673"/>
      <c r="B105" s="673"/>
      <c r="C105" s="673"/>
      <c r="D105" s="673"/>
      <c r="E105" s="673"/>
      <c r="F105" s="226"/>
      <c r="G105" s="673"/>
      <c r="H105" s="673"/>
      <c r="I105" s="673"/>
      <c r="J105" s="673"/>
      <c r="K105" s="673"/>
      <c r="L105" s="673"/>
      <c r="M105" s="673"/>
      <c r="N105" s="673"/>
      <c r="O105" s="673"/>
      <c r="P105" s="673"/>
      <c r="Q105" s="673"/>
      <c r="R105" s="673"/>
      <c r="S105" s="673"/>
      <c r="T105" s="673"/>
      <c r="U105" s="673"/>
      <c r="V105" s="673"/>
      <c r="W105" s="673"/>
      <c r="X105" s="673"/>
      <c r="Y105" s="673"/>
      <c r="Z105" s="673"/>
      <c r="AA105" s="673"/>
      <c r="AB105" s="673"/>
      <c r="AC105" s="673"/>
      <c r="AD105" s="673"/>
      <c r="AE105" s="673"/>
      <c r="AF105" s="673"/>
      <c r="AG105" s="673"/>
      <c r="AH105" s="673"/>
      <c r="AI105" s="673"/>
      <c r="AJ105" s="673"/>
      <c r="AK105" s="673"/>
      <c r="AL105" s="673"/>
      <c r="AM105" s="673"/>
      <c r="AN105" s="673"/>
    </row>
    <row r="106">
      <c r="A106" s="673"/>
      <c r="B106" s="673"/>
      <c r="C106" s="673"/>
      <c r="D106" s="673"/>
      <c r="E106" s="673"/>
      <c r="F106" s="226"/>
      <c r="G106" s="673"/>
      <c r="H106" s="673"/>
      <c r="I106" s="673"/>
      <c r="J106" s="673"/>
      <c r="K106" s="673"/>
      <c r="L106" s="673"/>
      <c r="M106" s="673"/>
      <c r="N106" s="673"/>
      <c r="O106" s="673"/>
      <c r="P106" s="673"/>
      <c r="Q106" s="673"/>
      <c r="R106" s="673"/>
      <c r="S106" s="673"/>
      <c r="T106" s="673"/>
      <c r="U106" s="673"/>
      <c r="V106" s="673"/>
      <c r="W106" s="673"/>
      <c r="X106" s="673"/>
      <c r="Y106" s="673"/>
      <c r="Z106" s="673"/>
      <c r="AA106" s="673"/>
      <c r="AB106" s="673"/>
      <c r="AC106" s="673"/>
      <c r="AD106" s="673"/>
      <c r="AE106" s="673"/>
      <c r="AF106" s="673"/>
      <c r="AG106" s="673"/>
      <c r="AH106" s="673"/>
      <c r="AI106" s="673"/>
      <c r="AJ106" s="673"/>
      <c r="AK106" s="673"/>
      <c r="AL106" s="673"/>
      <c r="AM106" s="673"/>
      <c r="AN106" s="673"/>
    </row>
    <row r="107">
      <c r="A107" s="673"/>
      <c r="B107" s="673"/>
      <c r="C107" s="673"/>
      <c r="D107" s="673"/>
      <c r="E107" s="673"/>
      <c r="F107" s="226"/>
      <c r="G107" s="673"/>
      <c r="H107" s="673"/>
      <c r="I107" s="673"/>
      <c r="J107" s="673"/>
      <c r="K107" s="673"/>
      <c r="L107" s="673"/>
      <c r="M107" s="673"/>
      <c r="N107" s="673"/>
      <c r="O107" s="673"/>
      <c r="P107" s="673"/>
      <c r="Q107" s="673"/>
      <c r="R107" s="673"/>
      <c r="S107" s="673"/>
      <c r="T107" s="673"/>
      <c r="U107" s="673"/>
      <c r="V107" s="673"/>
      <c r="W107" s="673"/>
      <c r="X107" s="673"/>
      <c r="Y107" s="673"/>
      <c r="Z107" s="673"/>
      <c r="AA107" s="673"/>
      <c r="AB107" s="673"/>
      <c r="AC107" s="673"/>
      <c r="AD107" s="673"/>
      <c r="AE107" s="673"/>
      <c r="AF107" s="673"/>
      <c r="AG107" s="673"/>
      <c r="AH107" s="673"/>
      <c r="AI107" s="673"/>
      <c r="AJ107" s="673"/>
      <c r="AK107" s="673"/>
      <c r="AL107" s="673"/>
      <c r="AM107" s="673"/>
      <c r="AN107" s="673"/>
    </row>
    <row r="108">
      <c r="A108" s="673"/>
      <c r="B108" s="673"/>
      <c r="C108" s="673"/>
      <c r="D108" s="673"/>
      <c r="E108" s="673"/>
      <c r="F108" s="226"/>
      <c r="G108" s="673"/>
      <c r="H108" s="673"/>
      <c r="I108" s="673"/>
      <c r="J108" s="673"/>
      <c r="K108" s="673"/>
      <c r="L108" s="673"/>
      <c r="M108" s="673"/>
      <c r="N108" s="673"/>
      <c r="O108" s="673"/>
      <c r="P108" s="673"/>
      <c r="Q108" s="673"/>
      <c r="R108" s="673"/>
      <c r="S108" s="673"/>
      <c r="T108" s="673"/>
      <c r="U108" s="673"/>
      <c r="V108" s="673"/>
      <c r="W108" s="673"/>
      <c r="X108" s="673"/>
      <c r="Y108" s="673"/>
      <c r="Z108" s="673"/>
      <c r="AA108" s="673"/>
      <c r="AB108" s="673"/>
      <c r="AC108" s="673"/>
      <c r="AD108" s="673"/>
      <c r="AE108" s="673"/>
      <c r="AF108" s="673"/>
      <c r="AG108" s="673"/>
      <c r="AH108" s="673"/>
      <c r="AI108" s="673"/>
      <c r="AJ108" s="673"/>
      <c r="AK108" s="673"/>
      <c r="AL108" s="673"/>
      <c r="AM108" s="673"/>
      <c r="AN108" s="673"/>
    </row>
    <row r="109">
      <c r="A109" s="673"/>
      <c r="B109" s="673"/>
      <c r="C109" s="673"/>
      <c r="D109" s="673"/>
      <c r="E109" s="673"/>
      <c r="F109" s="226"/>
      <c r="G109" s="673"/>
      <c r="H109" s="673"/>
      <c r="I109" s="673"/>
      <c r="J109" s="673"/>
      <c r="K109" s="673"/>
      <c r="L109" s="673"/>
      <c r="M109" s="673"/>
      <c r="N109" s="673"/>
      <c r="O109" s="673"/>
      <c r="P109" s="673"/>
      <c r="Q109" s="673"/>
      <c r="R109" s="673"/>
      <c r="S109" s="673"/>
      <c r="T109" s="673"/>
      <c r="U109" s="673"/>
      <c r="V109" s="673"/>
      <c r="W109" s="673"/>
      <c r="X109" s="673"/>
      <c r="Y109" s="673"/>
      <c r="Z109" s="673"/>
      <c r="AA109" s="673"/>
      <c r="AB109" s="673"/>
      <c r="AC109" s="673"/>
      <c r="AD109" s="673"/>
      <c r="AE109" s="673"/>
      <c r="AF109" s="673"/>
      <c r="AG109" s="673"/>
      <c r="AH109" s="673"/>
      <c r="AI109" s="673"/>
      <c r="AJ109" s="673"/>
      <c r="AK109" s="673"/>
      <c r="AL109" s="673"/>
      <c r="AM109" s="673"/>
      <c r="AN109" s="673"/>
    </row>
    <row r="110">
      <c r="A110" s="673"/>
      <c r="B110" s="673"/>
      <c r="C110" s="673"/>
      <c r="D110" s="673"/>
      <c r="E110" s="673"/>
      <c r="F110" s="226"/>
      <c r="G110" s="673"/>
      <c r="H110" s="673"/>
      <c r="I110" s="673"/>
      <c r="J110" s="673"/>
      <c r="K110" s="673"/>
      <c r="L110" s="673"/>
      <c r="M110" s="673"/>
      <c r="N110" s="673"/>
      <c r="O110" s="673"/>
      <c r="P110" s="673"/>
      <c r="Q110" s="673"/>
      <c r="R110" s="673"/>
      <c r="S110" s="673"/>
      <c r="T110" s="673"/>
      <c r="U110" s="673"/>
      <c r="V110" s="673"/>
      <c r="W110" s="673"/>
      <c r="X110" s="673"/>
      <c r="Y110" s="673"/>
      <c r="Z110" s="673"/>
      <c r="AA110" s="673"/>
      <c r="AB110" s="673"/>
      <c r="AC110" s="673"/>
      <c r="AD110" s="673"/>
      <c r="AE110" s="673"/>
      <c r="AF110" s="673"/>
      <c r="AG110" s="673"/>
      <c r="AH110" s="673"/>
      <c r="AI110" s="673"/>
      <c r="AJ110" s="673"/>
      <c r="AK110" s="673"/>
      <c r="AL110" s="673"/>
      <c r="AM110" s="673"/>
      <c r="AN110" s="673"/>
    </row>
    <row r="111">
      <c r="A111" s="673"/>
      <c r="B111" s="673"/>
      <c r="C111" s="673"/>
      <c r="D111" s="673"/>
      <c r="E111" s="673"/>
      <c r="F111" s="226"/>
      <c r="G111" s="673"/>
      <c r="H111" s="673"/>
      <c r="I111" s="673"/>
      <c r="J111" s="673"/>
      <c r="K111" s="673"/>
      <c r="L111" s="673"/>
      <c r="M111" s="673"/>
      <c r="N111" s="673"/>
      <c r="O111" s="673"/>
      <c r="P111" s="673"/>
      <c r="Q111" s="673"/>
      <c r="R111" s="673"/>
      <c r="S111" s="673"/>
      <c r="T111" s="673"/>
      <c r="U111" s="673"/>
      <c r="V111" s="673"/>
      <c r="W111" s="673"/>
      <c r="X111" s="673"/>
      <c r="Y111" s="673"/>
      <c r="Z111" s="673"/>
      <c r="AA111" s="673"/>
      <c r="AB111" s="673"/>
      <c r="AC111" s="673"/>
      <c r="AD111" s="673"/>
      <c r="AE111" s="673"/>
      <c r="AF111" s="673"/>
      <c r="AG111" s="673"/>
      <c r="AH111" s="673"/>
      <c r="AI111" s="673"/>
      <c r="AJ111" s="673"/>
      <c r="AK111" s="673"/>
      <c r="AL111" s="673"/>
      <c r="AM111" s="673"/>
      <c r="AN111" s="673"/>
    </row>
    <row r="112">
      <c r="A112" s="673"/>
      <c r="B112" s="673"/>
      <c r="C112" s="673"/>
      <c r="D112" s="673"/>
      <c r="E112" s="673"/>
      <c r="F112" s="226"/>
      <c r="G112" s="673"/>
      <c r="H112" s="673"/>
      <c r="I112" s="673"/>
      <c r="J112" s="673"/>
      <c r="K112" s="673"/>
      <c r="L112" s="673"/>
      <c r="M112" s="673"/>
      <c r="N112" s="673"/>
      <c r="O112" s="673"/>
      <c r="P112" s="673"/>
      <c r="Q112" s="673"/>
      <c r="R112" s="673"/>
      <c r="S112" s="673"/>
      <c r="T112" s="673"/>
      <c r="U112" s="673"/>
      <c r="V112" s="673"/>
      <c r="W112" s="673"/>
      <c r="X112" s="673"/>
      <c r="Y112" s="673"/>
      <c r="Z112" s="673"/>
      <c r="AA112" s="673"/>
      <c r="AB112" s="673"/>
      <c r="AC112" s="673"/>
      <c r="AD112" s="673"/>
      <c r="AE112" s="673"/>
      <c r="AF112" s="673"/>
      <c r="AG112" s="673"/>
      <c r="AH112" s="673"/>
      <c r="AI112" s="673"/>
      <c r="AJ112" s="673"/>
      <c r="AK112" s="673"/>
      <c r="AL112" s="673"/>
      <c r="AM112" s="673"/>
      <c r="AN112" s="673"/>
    </row>
    <row r="113">
      <c r="A113" s="673"/>
      <c r="B113" s="673"/>
      <c r="C113" s="673"/>
      <c r="D113" s="673"/>
      <c r="E113" s="673"/>
      <c r="F113" s="226"/>
      <c r="G113" s="673"/>
      <c r="H113" s="673"/>
      <c r="I113" s="673"/>
      <c r="J113" s="673"/>
      <c r="K113" s="673"/>
      <c r="L113" s="673"/>
      <c r="M113" s="673"/>
      <c r="N113" s="673"/>
      <c r="O113" s="673"/>
      <c r="P113" s="673"/>
      <c r="Q113" s="673"/>
      <c r="R113" s="673"/>
      <c r="S113" s="673"/>
      <c r="T113" s="673"/>
      <c r="U113" s="673"/>
      <c r="V113" s="673"/>
      <c r="W113" s="673"/>
      <c r="X113" s="673"/>
      <c r="Y113" s="673"/>
      <c r="Z113" s="673"/>
      <c r="AA113" s="673"/>
      <c r="AB113" s="673"/>
      <c r="AC113" s="673"/>
      <c r="AD113" s="673"/>
      <c r="AE113" s="673"/>
      <c r="AF113" s="673"/>
      <c r="AG113" s="673"/>
      <c r="AH113" s="673"/>
      <c r="AI113" s="673"/>
      <c r="AJ113" s="673"/>
      <c r="AK113" s="673"/>
      <c r="AL113" s="673"/>
      <c r="AM113" s="673"/>
      <c r="AN113" s="673"/>
    </row>
    <row r="114">
      <c r="A114" s="673"/>
      <c r="B114" s="673"/>
      <c r="C114" s="673"/>
      <c r="D114" s="673"/>
      <c r="E114" s="673"/>
      <c r="F114" s="226"/>
      <c r="G114" s="673"/>
      <c r="H114" s="673"/>
      <c r="I114" s="673"/>
      <c r="J114" s="673"/>
      <c r="K114" s="673"/>
      <c r="L114" s="673"/>
      <c r="M114" s="673"/>
      <c r="N114" s="673"/>
      <c r="O114" s="673"/>
      <c r="P114" s="673"/>
      <c r="Q114" s="673"/>
      <c r="R114" s="673"/>
      <c r="S114" s="673"/>
      <c r="T114" s="673"/>
      <c r="U114" s="673"/>
      <c r="V114" s="673"/>
      <c r="W114" s="673"/>
      <c r="X114" s="673"/>
      <c r="Y114" s="673"/>
      <c r="Z114" s="673"/>
      <c r="AA114" s="673"/>
      <c r="AB114" s="673"/>
      <c r="AC114" s="673"/>
      <c r="AD114" s="673"/>
      <c r="AE114" s="673"/>
      <c r="AF114" s="673"/>
      <c r="AG114" s="673"/>
      <c r="AH114" s="673"/>
      <c r="AI114" s="673"/>
      <c r="AJ114" s="673"/>
      <c r="AK114" s="673"/>
      <c r="AL114" s="673"/>
      <c r="AM114" s="673"/>
      <c r="AN114" s="673"/>
    </row>
    <row r="115">
      <c r="A115" s="673"/>
      <c r="B115" s="673"/>
      <c r="C115" s="673"/>
      <c r="D115" s="673"/>
      <c r="E115" s="673"/>
      <c r="F115" s="226"/>
      <c r="G115" s="673"/>
      <c r="H115" s="673"/>
      <c r="I115" s="673"/>
      <c r="J115" s="673"/>
      <c r="K115" s="673"/>
      <c r="L115" s="673"/>
      <c r="M115" s="673"/>
      <c r="N115" s="673"/>
      <c r="O115" s="673"/>
      <c r="P115" s="673"/>
      <c r="Q115" s="673"/>
      <c r="R115" s="673"/>
      <c r="S115" s="673"/>
      <c r="T115" s="673"/>
      <c r="U115" s="673"/>
      <c r="V115" s="673"/>
      <c r="W115" s="673"/>
      <c r="X115" s="673"/>
      <c r="Y115" s="673"/>
      <c r="Z115" s="673"/>
      <c r="AA115" s="673"/>
      <c r="AB115" s="673"/>
      <c r="AC115" s="673"/>
      <c r="AD115" s="673"/>
      <c r="AE115" s="673"/>
      <c r="AF115" s="673"/>
      <c r="AG115" s="673"/>
      <c r="AH115" s="673"/>
      <c r="AI115" s="673"/>
      <c r="AJ115" s="673"/>
      <c r="AK115" s="673"/>
      <c r="AL115" s="673"/>
      <c r="AM115" s="673"/>
      <c r="AN115" s="673"/>
    </row>
    <row r="116">
      <c r="A116" s="673"/>
      <c r="B116" s="673"/>
      <c r="C116" s="673"/>
      <c r="D116" s="673"/>
      <c r="E116" s="673"/>
      <c r="F116" s="226"/>
      <c r="G116" s="673"/>
      <c r="H116" s="673"/>
      <c r="I116" s="673"/>
      <c r="J116" s="673"/>
      <c r="K116" s="673"/>
      <c r="L116" s="673"/>
      <c r="M116" s="673"/>
      <c r="N116" s="673"/>
      <c r="O116" s="673"/>
      <c r="P116" s="673"/>
      <c r="Q116" s="673"/>
      <c r="R116" s="673"/>
      <c r="S116" s="673"/>
      <c r="T116" s="673"/>
      <c r="U116" s="673"/>
      <c r="V116" s="673"/>
      <c r="W116" s="673"/>
      <c r="X116" s="673"/>
      <c r="Y116" s="673"/>
      <c r="Z116" s="673"/>
      <c r="AA116" s="673"/>
      <c r="AB116" s="673"/>
      <c r="AC116" s="673"/>
      <c r="AD116" s="673"/>
      <c r="AE116" s="673"/>
      <c r="AF116" s="673"/>
      <c r="AG116" s="673"/>
      <c r="AH116" s="673"/>
      <c r="AI116" s="673"/>
      <c r="AJ116" s="673"/>
      <c r="AK116" s="673"/>
      <c r="AL116" s="673"/>
      <c r="AM116" s="673"/>
      <c r="AN116" s="673"/>
    </row>
    <row r="117">
      <c r="A117" s="673"/>
      <c r="B117" s="673"/>
      <c r="C117" s="673"/>
      <c r="D117" s="673"/>
      <c r="E117" s="673"/>
      <c r="F117" s="226"/>
      <c r="G117" s="673"/>
      <c r="H117" s="673"/>
      <c r="I117" s="673"/>
      <c r="J117" s="673"/>
      <c r="K117" s="673"/>
      <c r="L117" s="673"/>
      <c r="M117" s="673"/>
      <c r="N117" s="673"/>
      <c r="O117" s="673"/>
      <c r="P117" s="673"/>
      <c r="Q117" s="673"/>
      <c r="R117" s="673"/>
      <c r="S117" s="673"/>
      <c r="T117" s="673"/>
      <c r="U117" s="673"/>
      <c r="V117" s="673"/>
      <c r="W117" s="673"/>
      <c r="X117" s="673"/>
      <c r="Y117" s="673"/>
      <c r="Z117" s="673"/>
      <c r="AA117" s="673"/>
      <c r="AB117" s="673"/>
      <c r="AC117" s="673"/>
      <c r="AD117" s="673"/>
      <c r="AE117" s="673"/>
      <c r="AF117" s="673"/>
      <c r="AG117" s="673"/>
      <c r="AH117" s="673"/>
      <c r="AI117" s="673"/>
      <c r="AJ117" s="673"/>
      <c r="AK117" s="673"/>
      <c r="AL117" s="673"/>
      <c r="AM117" s="673"/>
      <c r="AN117" s="673"/>
    </row>
    <row r="118">
      <c r="A118" s="673"/>
      <c r="B118" s="673"/>
      <c r="C118" s="673"/>
      <c r="D118" s="673"/>
      <c r="E118" s="673"/>
      <c r="F118" s="226"/>
      <c r="G118" s="673"/>
      <c r="H118" s="673"/>
      <c r="I118" s="673"/>
      <c r="J118" s="673"/>
      <c r="K118" s="673"/>
      <c r="L118" s="673"/>
      <c r="M118" s="673"/>
      <c r="N118" s="673"/>
      <c r="O118" s="673"/>
      <c r="P118" s="673"/>
      <c r="Q118" s="673"/>
      <c r="R118" s="673"/>
      <c r="S118" s="673"/>
      <c r="T118" s="673"/>
      <c r="U118" s="673"/>
      <c r="V118" s="673"/>
      <c r="W118" s="673"/>
      <c r="X118" s="673"/>
      <c r="Y118" s="673"/>
      <c r="Z118" s="673"/>
      <c r="AA118" s="673"/>
      <c r="AB118" s="673"/>
      <c r="AC118" s="673"/>
      <c r="AD118" s="673"/>
      <c r="AE118" s="673"/>
      <c r="AF118" s="673"/>
      <c r="AG118" s="673"/>
      <c r="AH118" s="673"/>
      <c r="AI118" s="673"/>
      <c r="AJ118" s="673"/>
      <c r="AK118" s="673"/>
      <c r="AL118" s="673"/>
      <c r="AM118" s="673"/>
      <c r="AN118" s="673"/>
    </row>
    <row r="119">
      <c r="A119" s="673"/>
      <c r="B119" s="673"/>
      <c r="C119" s="673"/>
      <c r="D119" s="673"/>
      <c r="E119" s="673"/>
      <c r="F119" s="226"/>
      <c r="G119" s="673"/>
      <c r="H119" s="673"/>
      <c r="I119" s="673"/>
      <c r="J119" s="673"/>
      <c r="K119" s="673"/>
      <c r="L119" s="673"/>
      <c r="M119" s="673"/>
      <c r="N119" s="673"/>
      <c r="O119" s="673"/>
      <c r="P119" s="673"/>
      <c r="Q119" s="673"/>
      <c r="R119" s="673"/>
      <c r="S119" s="673"/>
      <c r="T119" s="673"/>
      <c r="U119" s="673"/>
      <c r="V119" s="673"/>
      <c r="W119" s="673"/>
      <c r="X119" s="673"/>
      <c r="Y119" s="673"/>
      <c r="Z119" s="673"/>
      <c r="AA119" s="673"/>
      <c r="AB119" s="673"/>
      <c r="AC119" s="673"/>
      <c r="AD119" s="673"/>
      <c r="AE119" s="673"/>
      <c r="AF119" s="673"/>
      <c r="AG119" s="673"/>
      <c r="AH119" s="673"/>
      <c r="AI119" s="673"/>
      <c r="AJ119" s="673"/>
      <c r="AK119" s="673"/>
      <c r="AL119" s="673"/>
      <c r="AM119" s="673"/>
      <c r="AN119" s="673"/>
    </row>
    <row r="120">
      <c r="A120" s="673"/>
      <c r="B120" s="673"/>
      <c r="C120" s="673"/>
      <c r="D120" s="673"/>
      <c r="E120" s="673"/>
      <c r="F120" s="226"/>
      <c r="G120" s="673"/>
      <c r="H120" s="673"/>
      <c r="I120" s="673"/>
      <c r="J120" s="673"/>
      <c r="K120" s="673"/>
      <c r="L120" s="673"/>
      <c r="M120" s="673"/>
      <c r="N120" s="673"/>
      <c r="O120" s="673"/>
      <c r="P120" s="673"/>
      <c r="Q120" s="673"/>
      <c r="R120" s="673"/>
      <c r="S120" s="673"/>
      <c r="T120" s="673"/>
      <c r="U120" s="673"/>
      <c r="V120" s="673"/>
      <c r="W120" s="673"/>
      <c r="X120" s="673"/>
      <c r="Y120" s="673"/>
      <c r="Z120" s="673"/>
      <c r="AA120" s="673"/>
      <c r="AB120" s="673"/>
      <c r="AC120" s="673"/>
      <c r="AD120" s="673"/>
      <c r="AE120" s="673"/>
      <c r="AF120" s="673"/>
      <c r="AG120" s="673"/>
      <c r="AH120" s="673"/>
      <c r="AI120" s="673"/>
      <c r="AJ120" s="673"/>
      <c r="AK120" s="673"/>
      <c r="AL120" s="673"/>
      <c r="AM120" s="673"/>
      <c r="AN120" s="673"/>
    </row>
    <row r="121">
      <c r="A121" s="673"/>
      <c r="B121" s="673"/>
      <c r="C121" s="673"/>
      <c r="D121" s="673"/>
      <c r="E121" s="673"/>
      <c r="F121" s="226"/>
      <c r="G121" s="673"/>
      <c r="H121" s="673"/>
      <c r="I121" s="673"/>
      <c r="J121" s="673"/>
      <c r="K121" s="673"/>
      <c r="L121" s="673"/>
      <c r="M121" s="673"/>
      <c r="N121" s="673"/>
      <c r="O121" s="673"/>
      <c r="P121" s="673"/>
      <c r="Q121" s="673"/>
      <c r="R121" s="673"/>
      <c r="S121" s="673"/>
      <c r="T121" s="673"/>
      <c r="U121" s="673"/>
      <c r="V121" s="673"/>
      <c r="W121" s="673"/>
      <c r="X121" s="673"/>
      <c r="Y121" s="673"/>
      <c r="Z121" s="673"/>
      <c r="AA121" s="673"/>
      <c r="AB121" s="673"/>
      <c r="AC121" s="673"/>
      <c r="AD121" s="673"/>
      <c r="AE121" s="673"/>
      <c r="AF121" s="673"/>
      <c r="AG121" s="673"/>
      <c r="AH121" s="673"/>
      <c r="AI121" s="673"/>
      <c r="AJ121" s="673"/>
      <c r="AK121" s="673"/>
      <c r="AL121" s="673"/>
      <c r="AM121" s="673"/>
      <c r="AN121" s="673"/>
    </row>
    <row r="122">
      <c r="A122" s="673"/>
      <c r="B122" s="673"/>
      <c r="C122" s="673"/>
      <c r="D122" s="673"/>
      <c r="E122" s="673"/>
      <c r="F122" s="226"/>
      <c r="G122" s="673"/>
      <c r="H122" s="673"/>
      <c r="I122" s="673"/>
      <c r="J122" s="673"/>
      <c r="K122" s="673"/>
      <c r="L122" s="673"/>
      <c r="M122" s="673"/>
      <c r="N122" s="673"/>
      <c r="O122" s="673"/>
      <c r="P122" s="673"/>
      <c r="Q122" s="673"/>
      <c r="R122" s="673"/>
      <c r="S122" s="673"/>
      <c r="T122" s="673"/>
      <c r="U122" s="673"/>
      <c r="V122" s="673"/>
      <c r="W122" s="673"/>
      <c r="X122" s="673"/>
      <c r="Y122" s="673"/>
      <c r="Z122" s="673"/>
      <c r="AA122" s="673"/>
      <c r="AB122" s="673"/>
      <c r="AC122" s="673"/>
      <c r="AD122" s="673"/>
      <c r="AE122" s="673"/>
      <c r="AF122" s="673"/>
      <c r="AG122" s="673"/>
      <c r="AH122" s="673"/>
      <c r="AI122" s="673"/>
      <c r="AJ122" s="673"/>
      <c r="AK122" s="673"/>
      <c r="AL122" s="673"/>
      <c r="AM122" s="673"/>
      <c r="AN122" s="673"/>
    </row>
    <row r="123">
      <c r="A123" s="673"/>
      <c r="B123" s="673"/>
      <c r="C123" s="673"/>
      <c r="D123" s="673"/>
      <c r="E123" s="673"/>
      <c r="F123" s="226"/>
      <c r="G123" s="673"/>
      <c r="H123" s="673"/>
      <c r="I123" s="673"/>
      <c r="J123" s="673"/>
      <c r="K123" s="673"/>
      <c r="L123" s="673"/>
      <c r="M123" s="673"/>
      <c r="N123" s="673"/>
      <c r="O123" s="673"/>
      <c r="P123" s="673"/>
      <c r="Q123" s="673"/>
      <c r="R123" s="673"/>
      <c r="S123" s="673"/>
      <c r="T123" s="673"/>
      <c r="U123" s="673"/>
      <c r="V123" s="673"/>
      <c r="W123" s="673"/>
      <c r="X123" s="673"/>
      <c r="Y123" s="673"/>
      <c r="Z123" s="673"/>
      <c r="AA123" s="673"/>
      <c r="AB123" s="673"/>
      <c r="AC123" s="673"/>
      <c r="AD123" s="673"/>
      <c r="AE123" s="673"/>
      <c r="AF123" s="673"/>
      <c r="AG123" s="673"/>
      <c r="AH123" s="673"/>
      <c r="AI123" s="673"/>
      <c r="AJ123" s="673"/>
      <c r="AK123" s="673"/>
      <c r="AL123" s="673"/>
      <c r="AM123" s="673"/>
      <c r="AN123" s="673"/>
    </row>
    <row r="124">
      <c r="A124" s="673"/>
      <c r="B124" s="673"/>
      <c r="C124" s="673"/>
      <c r="D124" s="673"/>
      <c r="E124" s="673"/>
      <c r="F124" s="226"/>
      <c r="G124" s="673"/>
      <c r="H124" s="673"/>
      <c r="I124" s="673"/>
      <c r="J124" s="673"/>
      <c r="K124" s="673"/>
      <c r="L124" s="673"/>
      <c r="M124" s="673"/>
      <c r="N124" s="673"/>
      <c r="O124" s="673"/>
      <c r="P124" s="673"/>
      <c r="Q124" s="673"/>
      <c r="R124" s="673"/>
      <c r="S124" s="673"/>
      <c r="T124" s="673"/>
      <c r="U124" s="673"/>
      <c r="V124" s="673"/>
      <c r="W124" s="673"/>
      <c r="X124" s="673"/>
      <c r="Y124" s="673"/>
      <c r="Z124" s="673"/>
      <c r="AA124" s="673"/>
      <c r="AB124" s="673"/>
      <c r="AC124" s="673"/>
      <c r="AD124" s="673"/>
      <c r="AE124" s="673"/>
      <c r="AF124" s="673"/>
      <c r="AG124" s="673"/>
      <c r="AH124" s="673"/>
      <c r="AI124" s="673"/>
      <c r="AJ124" s="673"/>
      <c r="AK124" s="673"/>
      <c r="AL124" s="673"/>
      <c r="AM124" s="673"/>
      <c r="AN124" s="673"/>
    </row>
    <row r="125">
      <c r="A125" s="673"/>
      <c r="B125" s="673"/>
      <c r="C125" s="673"/>
      <c r="D125" s="673"/>
      <c r="E125" s="673"/>
      <c r="F125" s="226"/>
      <c r="G125" s="673"/>
      <c r="H125" s="673"/>
      <c r="I125" s="673"/>
      <c r="J125" s="673"/>
      <c r="K125" s="673"/>
      <c r="L125" s="673"/>
      <c r="M125" s="673"/>
      <c r="N125" s="673"/>
      <c r="O125" s="673"/>
      <c r="P125" s="673"/>
      <c r="Q125" s="673"/>
      <c r="R125" s="673"/>
      <c r="S125" s="673"/>
      <c r="T125" s="673"/>
      <c r="U125" s="673"/>
      <c r="V125" s="673"/>
      <c r="W125" s="673"/>
      <c r="X125" s="673"/>
      <c r="Y125" s="673"/>
      <c r="Z125" s="673"/>
      <c r="AA125" s="673"/>
      <c r="AB125" s="673"/>
      <c r="AC125" s="673"/>
      <c r="AD125" s="673"/>
      <c r="AE125" s="673"/>
      <c r="AF125" s="673"/>
      <c r="AG125" s="673"/>
      <c r="AH125" s="673"/>
      <c r="AI125" s="673"/>
      <c r="AJ125" s="673"/>
      <c r="AK125" s="673"/>
      <c r="AL125" s="673"/>
      <c r="AM125" s="673"/>
      <c r="AN125" s="673"/>
    </row>
    <row r="126">
      <c r="A126" s="673"/>
      <c r="B126" s="673"/>
      <c r="C126" s="673"/>
      <c r="D126" s="673"/>
      <c r="E126" s="673"/>
      <c r="F126" s="226"/>
      <c r="G126" s="673"/>
      <c r="H126" s="673"/>
      <c r="I126" s="673"/>
      <c r="J126" s="673"/>
      <c r="K126" s="673"/>
      <c r="L126" s="673"/>
      <c r="M126" s="673"/>
      <c r="N126" s="673"/>
      <c r="O126" s="673"/>
      <c r="P126" s="673"/>
      <c r="Q126" s="673"/>
      <c r="R126" s="673"/>
      <c r="S126" s="673"/>
      <c r="T126" s="673"/>
      <c r="U126" s="673"/>
      <c r="V126" s="673"/>
      <c r="W126" s="673"/>
      <c r="X126" s="673"/>
      <c r="Y126" s="673"/>
      <c r="Z126" s="673"/>
      <c r="AA126" s="673"/>
      <c r="AB126" s="673"/>
      <c r="AC126" s="673"/>
      <c r="AD126" s="673"/>
      <c r="AE126" s="673"/>
      <c r="AF126" s="673"/>
      <c r="AG126" s="673"/>
      <c r="AH126" s="673"/>
      <c r="AI126" s="673"/>
      <c r="AJ126" s="673"/>
      <c r="AK126" s="673"/>
      <c r="AL126" s="673"/>
      <c r="AM126" s="673"/>
      <c r="AN126" s="673"/>
    </row>
    <row r="127">
      <c r="A127" s="673"/>
      <c r="B127" s="673"/>
      <c r="C127" s="673"/>
      <c r="D127" s="673"/>
      <c r="E127" s="673"/>
      <c r="F127" s="226"/>
      <c r="G127" s="673"/>
      <c r="H127" s="673"/>
      <c r="I127" s="673"/>
      <c r="J127" s="673"/>
      <c r="K127" s="673"/>
      <c r="L127" s="673"/>
      <c r="M127" s="673"/>
      <c r="N127" s="673"/>
      <c r="O127" s="673"/>
      <c r="P127" s="673"/>
      <c r="Q127" s="673"/>
      <c r="R127" s="673"/>
      <c r="S127" s="673"/>
      <c r="T127" s="673"/>
      <c r="U127" s="673"/>
      <c r="V127" s="673"/>
      <c r="W127" s="673"/>
      <c r="X127" s="673"/>
      <c r="Y127" s="673"/>
      <c r="Z127" s="673"/>
      <c r="AA127" s="673"/>
      <c r="AB127" s="673"/>
      <c r="AC127" s="673"/>
      <c r="AD127" s="673"/>
      <c r="AE127" s="673"/>
      <c r="AF127" s="673"/>
      <c r="AG127" s="673"/>
      <c r="AH127" s="673"/>
      <c r="AI127" s="673"/>
      <c r="AJ127" s="673"/>
      <c r="AK127" s="673"/>
      <c r="AL127" s="673"/>
      <c r="AM127" s="673"/>
      <c r="AN127" s="673"/>
    </row>
    <row r="128">
      <c r="A128" s="673"/>
      <c r="B128" s="673"/>
      <c r="C128" s="673"/>
      <c r="D128" s="673"/>
      <c r="E128" s="673"/>
      <c r="F128" s="226"/>
      <c r="G128" s="673"/>
      <c r="H128" s="673"/>
      <c r="I128" s="673"/>
      <c r="J128" s="673"/>
      <c r="K128" s="673"/>
      <c r="L128" s="673"/>
      <c r="M128" s="673"/>
      <c r="N128" s="673"/>
      <c r="O128" s="673"/>
      <c r="P128" s="673"/>
      <c r="Q128" s="673"/>
      <c r="R128" s="673"/>
      <c r="S128" s="673"/>
      <c r="T128" s="673"/>
      <c r="U128" s="673"/>
      <c r="V128" s="673"/>
      <c r="W128" s="673"/>
      <c r="X128" s="673"/>
      <c r="Y128" s="673"/>
      <c r="Z128" s="673"/>
      <c r="AA128" s="673"/>
      <c r="AB128" s="673"/>
      <c r="AC128" s="673"/>
      <c r="AD128" s="673"/>
      <c r="AE128" s="673"/>
      <c r="AF128" s="673"/>
      <c r="AG128" s="673"/>
      <c r="AH128" s="673"/>
      <c r="AI128" s="673"/>
      <c r="AJ128" s="673"/>
      <c r="AK128" s="673"/>
      <c r="AL128" s="673"/>
      <c r="AM128" s="673"/>
      <c r="AN128" s="673"/>
    </row>
    <row r="129">
      <c r="A129" s="673"/>
      <c r="B129" s="673"/>
      <c r="C129" s="673"/>
      <c r="D129" s="673"/>
      <c r="E129" s="673"/>
      <c r="F129" s="226"/>
      <c r="G129" s="673"/>
      <c r="H129" s="673"/>
      <c r="I129" s="673"/>
      <c r="J129" s="673"/>
      <c r="K129" s="673"/>
      <c r="L129" s="673"/>
      <c r="M129" s="673"/>
      <c r="N129" s="673"/>
      <c r="O129" s="673"/>
      <c r="P129" s="673"/>
      <c r="Q129" s="673"/>
      <c r="R129" s="673"/>
      <c r="S129" s="673"/>
      <c r="T129" s="673"/>
      <c r="U129" s="673"/>
      <c r="V129" s="673"/>
      <c r="W129" s="673"/>
      <c r="X129" s="673"/>
      <c r="Y129" s="673"/>
      <c r="Z129" s="673"/>
      <c r="AA129" s="673"/>
      <c r="AB129" s="673"/>
      <c r="AC129" s="673"/>
      <c r="AD129" s="673"/>
      <c r="AE129" s="673"/>
      <c r="AF129" s="673"/>
      <c r="AG129" s="673"/>
      <c r="AH129" s="673"/>
      <c r="AI129" s="673"/>
      <c r="AJ129" s="673"/>
      <c r="AK129" s="673"/>
      <c r="AL129" s="673"/>
      <c r="AM129" s="673"/>
      <c r="AN129" s="673"/>
    </row>
    <row r="130">
      <c r="A130" s="673"/>
      <c r="B130" s="673"/>
      <c r="C130" s="673"/>
      <c r="D130" s="673"/>
      <c r="E130" s="673"/>
      <c r="F130" s="226"/>
      <c r="G130" s="673"/>
      <c r="H130" s="673"/>
      <c r="I130" s="673"/>
      <c r="J130" s="673"/>
      <c r="K130" s="673"/>
      <c r="L130" s="673"/>
      <c r="M130" s="673"/>
      <c r="N130" s="673"/>
      <c r="O130" s="673"/>
      <c r="P130" s="673"/>
      <c r="Q130" s="673"/>
      <c r="R130" s="673"/>
      <c r="S130" s="673"/>
      <c r="T130" s="673"/>
      <c r="U130" s="673"/>
      <c r="V130" s="673"/>
      <c r="W130" s="673"/>
      <c r="X130" s="673"/>
      <c r="Y130" s="673"/>
      <c r="Z130" s="673"/>
      <c r="AA130" s="673"/>
      <c r="AB130" s="673"/>
      <c r="AC130" s="673"/>
      <c r="AD130" s="673"/>
      <c r="AE130" s="673"/>
      <c r="AF130" s="673"/>
      <c r="AG130" s="673"/>
      <c r="AH130" s="673"/>
      <c r="AI130" s="673"/>
      <c r="AJ130" s="673"/>
      <c r="AK130" s="673"/>
      <c r="AL130" s="673"/>
      <c r="AM130" s="673"/>
      <c r="AN130" s="673"/>
    </row>
    <row r="131">
      <c r="A131" s="673"/>
      <c r="B131" s="673"/>
      <c r="C131" s="673"/>
      <c r="D131" s="673"/>
      <c r="E131" s="673"/>
      <c r="F131" s="226"/>
      <c r="G131" s="673"/>
      <c r="H131" s="673"/>
      <c r="I131" s="673"/>
      <c r="J131" s="673"/>
      <c r="K131" s="673"/>
      <c r="L131" s="673"/>
      <c r="M131" s="673"/>
      <c r="N131" s="673"/>
      <c r="O131" s="673"/>
      <c r="P131" s="673"/>
      <c r="Q131" s="673"/>
      <c r="R131" s="673"/>
      <c r="S131" s="673"/>
      <c r="T131" s="673"/>
      <c r="U131" s="673"/>
      <c r="V131" s="673"/>
      <c r="W131" s="673"/>
      <c r="X131" s="673"/>
      <c r="Y131" s="673"/>
      <c r="Z131" s="673"/>
      <c r="AA131" s="673"/>
      <c r="AB131" s="673"/>
      <c r="AC131" s="673"/>
      <c r="AD131" s="673"/>
      <c r="AE131" s="673"/>
      <c r="AF131" s="673"/>
      <c r="AG131" s="673"/>
      <c r="AH131" s="673"/>
      <c r="AI131" s="673"/>
      <c r="AJ131" s="673"/>
      <c r="AK131" s="673"/>
      <c r="AL131" s="673"/>
      <c r="AM131" s="673"/>
      <c r="AN131" s="673"/>
    </row>
    <row r="132">
      <c r="A132" s="673"/>
      <c r="B132" s="673"/>
      <c r="C132" s="673"/>
      <c r="D132" s="673"/>
      <c r="E132" s="673"/>
      <c r="F132" s="226"/>
      <c r="G132" s="673"/>
      <c r="H132" s="673"/>
      <c r="I132" s="673"/>
      <c r="J132" s="673"/>
      <c r="K132" s="673"/>
      <c r="L132" s="673"/>
      <c r="M132" s="673"/>
      <c r="N132" s="673"/>
      <c r="O132" s="673"/>
      <c r="P132" s="673"/>
      <c r="Q132" s="673"/>
      <c r="R132" s="673"/>
      <c r="S132" s="673"/>
      <c r="T132" s="673"/>
      <c r="U132" s="673"/>
      <c r="V132" s="673"/>
      <c r="W132" s="673"/>
      <c r="X132" s="673"/>
      <c r="Y132" s="673"/>
      <c r="Z132" s="673"/>
      <c r="AA132" s="673"/>
      <c r="AB132" s="673"/>
      <c r="AC132" s="673"/>
      <c r="AD132" s="673"/>
      <c r="AE132" s="673"/>
      <c r="AF132" s="673"/>
      <c r="AG132" s="673"/>
      <c r="AH132" s="673"/>
      <c r="AI132" s="673"/>
      <c r="AJ132" s="673"/>
      <c r="AK132" s="673"/>
      <c r="AL132" s="673"/>
      <c r="AM132" s="673"/>
      <c r="AN132" s="673"/>
    </row>
    <row r="133">
      <c r="A133" s="673"/>
      <c r="B133" s="673"/>
      <c r="C133" s="673"/>
      <c r="D133" s="673"/>
      <c r="E133" s="673"/>
      <c r="F133" s="226"/>
      <c r="G133" s="673"/>
      <c r="H133" s="673"/>
      <c r="I133" s="673"/>
      <c r="J133" s="673"/>
      <c r="K133" s="673"/>
      <c r="L133" s="673"/>
      <c r="M133" s="673"/>
      <c r="N133" s="673"/>
      <c r="O133" s="673"/>
      <c r="P133" s="673"/>
      <c r="Q133" s="673"/>
      <c r="R133" s="673"/>
      <c r="S133" s="673"/>
      <c r="T133" s="673"/>
      <c r="U133" s="673"/>
      <c r="V133" s="673"/>
      <c r="W133" s="673"/>
      <c r="X133" s="673"/>
      <c r="Y133" s="673"/>
      <c r="Z133" s="673"/>
      <c r="AA133" s="673"/>
      <c r="AB133" s="673"/>
      <c r="AC133" s="673"/>
      <c r="AD133" s="673"/>
      <c r="AE133" s="673"/>
      <c r="AF133" s="673"/>
      <c r="AG133" s="673"/>
      <c r="AH133" s="673"/>
      <c r="AI133" s="673"/>
      <c r="AJ133" s="673"/>
      <c r="AK133" s="673"/>
      <c r="AL133" s="673"/>
      <c r="AM133" s="673"/>
      <c r="AN133" s="673"/>
    </row>
    <row r="134">
      <c r="A134" s="673"/>
      <c r="B134" s="673"/>
      <c r="C134" s="673"/>
      <c r="D134" s="673"/>
      <c r="E134" s="673"/>
      <c r="F134" s="226"/>
      <c r="G134" s="673"/>
      <c r="H134" s="673"/>
      <c r="I134" s="673"/>
      <c r="J134" s="673"/>
      <c r="K134" s="673"/>
      <c r="L134" s="673"/>
      <c r="M134" s="673"/>
      <c r="N134" s="673"/>
      <c r="O134" s="673"/>
      <c r="P134" s="673"/>
      <c r="Q134" s="673"/>
      <c r="R134" s="673"/>
      <c r="S134" s="673"/>
      <c r="T134" s="673"/>
      <c r="U134" s="673"/>
      <c r="V134" s="673"/>
      <c r="W134" s="673"/>
      <c r="X134" s="673"/>
      <c r="Y134" s="673"/>
      <c r="Z134" s="673"/>
      <c r="AA134" s="673"/>
      <c r="AB134" s="673"/>
      <c r="AC134" s="673"/>
      <c r="AD134" s="673"/>
      <c r="AE134" s="673"/>
      <c r="AF134" s="673"/>
      <c r="AG134" s="673"/>
      <c r="AH134" s="673"/>
      <c r="AI134" s="673"/>
      <c r="AJ134" s="673"/>
      <c r="AK134" s="673"/>
      <c r="AL134" s="673"/>
      <c r="AM134" s="673"/>
      <c r="AN134" s="673"/>
    </row>
    <row r="135">
      <c r="A135" s="673"/>
      <c r="B135" s="673"/>
      <c r="C135" s="673"/>
      <c r="D135" s="673"/>
      <c r="E135" s="673"/>
      <c r="F135" s="226"/>
      <c r="G135" s="673"/>
      <c r="H135" s="673"/>
      <c r="I135" s="673"/>
      <c r="J135" s="673"/>
      <c r="K135" s="673"/>
      <c r="L135" s="673"/>
      <c r="M135" s="673"/>
      <c r="N135" s="673"/>
      <c r="O135" s="673"/>
      <c r="P135" s="673"/>
      <c r="Q135" s="673"/>
      <c r="R135" s="673"/>
      <c r="S135" s="673"/>
      <c r="T135" s="673"/>
      <c r="U135" s="673"/>
      <c r="V135" s="673"/>
      <c r="W135" s="673"/>
      <c r="X135" s="673"/>
      <c r="Y135" s="673"/>
      <c r="Z135" s="673"/>
      <c r="AA135" s="673"/>
      <c r="AB135" s="673"/>
      <c r="AC135" s="673"/>
      <c r="AD135" s="673"/>
      <c r="AE135" s="673"/>
      <c r="AF135" s="673"/>
      <c r="AG135" s="673"/>
      <c r="AH135" s="673"/>
      <c r="AI135" s="673"/>
      <c r="AJ135" s="673"/>
      <c r="AK135" s="673"/>
      <c r="AL135" s="673"/>
      <c r="AM135" s="673"/>
      <c r="AN135" s="673"/>
    </row>
    <row r="136">
      <c r="A136" s="673"/>
      <c r="B136" s="673"/>
      <c r="C136" s="673"/>
      <c r="D136" s="673"/>
      <c r="E136" s="673"/>
      <c r="F136" s="226"/>
      <c r="G136" s="673"/>
      <c r="H136" s="673"/>
      <c r="I136" s="673"/>
      <c r="J136" s="673"/>
      <c r="K136" s="673"/>
      <c r="L136" s="673"/>
      <c r="M136" s="673"/>
      <c r="N136" s="673"/>
      <c r="O136" s="673"/>
      <c r="P136" s="673"/>
      <c r="Q136" s="673"/>
      <c r="R136" s="673"/>
      <c r="S136" s="673"/>
      <c r="T136" s="673"/>
      <c r="U136" s="673"/>
      <c r="V136" s="673"/>
      <c r="W136" s="673"/>
      <c r="X136" s="673"/>
      <c r="Y136" s="673"/>
      <c r="Z136" s="673"/>
      <c r="AA136" s="673"/>
      <c r="AB136" s="673"/>
      <c r="AC136" s="673"/>
      <c r="AD136" s="673"/>
      <c r="AE136" s="673"/>
      <c r="AF136" s="673"/>
      <c r="AG136" s="673"/>
      <c r="AH136" s="673"/>
      <c r="AI136" s="673"/>
      <c r="AJ136" s="673"/>
      <c r="AK136" s="673"/>
      <c r="AL136" s="673"/>
      <c r="AM136" s="673"/>
      <c r="AN136" s="673"/>
    </row>
    <row r="137">
      <c r="A137" s="673"/>
      <c r="B137" s="673"/>
      <c r="C137" s="673"/>
      <c r="D137" s="673"/>
      <c r="E137" s="673"/>
      <c r="F137" s="226"/>
      <c r="G137" s="673"/>
      <c r="H137" s="673"/>
      <c r="I137" s="673"/>
      <c r="J137" s="673"/>
      <c r="K137" s="673"/>
      <c r="L137" s="673"/>
      <c r="M137" s="673"/>
      <c r="N137" s="673"/>
      <c r="O137" s="673"/>
      <c r="P137" s="673"/>
      <c r="Q137" s="673"/>
      <c r="R137" s="673"/>
      <c r="S137" s="673"/>
      <c r="T137" s="673"/>
      <c r="U137" s="673"/>
      <c r="V137" s="673"/>
      <c r="W137" s="673"/>
      <c r="X137" s="673"/>
      <c r="Y137" s="673"/>
      <c r="Z137" s="673"/>
      <c r="AA137" s="673"/>
      <c r="AB137" s="673"/>
      <c r="AC137" s="673"/>
      <c r="AD137" s="673"/>
      <c r="AE137" s="673"/>
      <c r="AF137" s="673"/>
      <c r="AG137" s="673"/>
      <c r="AH137" s="673"/>
      <c r="AI137" s="673"/>
      <c r="AJ137" s="673"/>
      <c r="AK137" s="673"/>
      <c r="AL137" s="673"/>
      <c r="AM137" s="673"/>
      <c r="AN137" s="673"/>
    </row>
    <row r="138">
      <c r="A138" s="673"/>
      <c r="B138" s="673"/>
      <c r="C138" s="673"/>
      <c r="D138" s="673"/>
      <c r="E138" s="673"/>
      <c r="F138" s="226"/>
      <c r="G138" s="673"/>
      <c r="H138" s="673"/>
      <c r="I138" s="673"/>
      <c r="J138" s="673"/>
      <c r="K138" s="673"/>
      <c r="L138" s="673"/>
      <c r="M138" s="673"/>
      <c r="N138" s="673"/>
      <c r="O138" s="673"/>
      <c r="P138" s="673"/>
      <c r="Q138" s="673"/>
      <c r="R138" s="673"/>
      <c r="S138" s="673"/>
      <c r="T138" s="673"/>
      <c r="U138" s="673"/>
      <c r="V138" s="673"/>
      <c r="W138" s="673"/>
      <c r="X138" s="673"/>
      <c r="Y138" s="673"/>
      <c r="Z138" s="673"/>
      <c r="AA138" s="673"/>
      <c r="AB138" s="673"/>
      <c r="AC138" s="673"/>
      <c r="AD138" s="673"/>
      <c r="AE138" s="673"/>
      <c r="AF138" s="673"/>
      <c r="AG138" s="673"/>
      <c r="AH138" s="673"/>
      <c r="AI138" s="673"/>
      <c r="AJ138" s="673"/>
      <c r="AK138" s="673"/>
      <c r="AL138" s="673"/>
      <c r="AM138" s="673"/>
      <c r="AN138" s="673"/>
    </row>
    <row r="139">
      <c r="A139" s="673"/>
      <c r="B139" s="673"/>
      <c r="C139" s="673"/>
      <c r="D139" s="673"/>
      <c r="E139" s="673"/>
      <c r="F139" s="226"/>
      <c r="G139" s="673"/>
      <c r="H139" s="673"/>
      <c r="I139" s="673"/>
      <c r="J139" s="673"/>
      <c r="K139" s="673"/>
      <c r="L139" s="673"/>
      <c r="M139" s="673"/>
      <c r="N139" s="673"/>
      <c r="O139" s="673"/>
      <c r="P139" s="673"/>
      <c r="Q139" s="673"/>
      <c r="R139" s="673"/>
      <c r="S139" s="673"/>
      <c r="T139" s="673"/>
      <c r="U139" s="673"/>
      <c r="V139" s="673"/>
      <c r="W139" s="673"/>
      <c r="X139" s="673"/>
      <c r="Y139" s="673"/>
      <c r="Z139" s="673"/>
      <c r="AA139" s="673"/>
      <c r="AB139" s="673"/>
      <c r="AC139" s="673"/>
      <c r="AD139" s="673"/>
      <c r="AE139" s="673"/>
      <c r="AF139" s="673"/>
      <c r="AG139" s="673"/>
      <c r="AH139" s="673"/>
      <c r="AI139" s="673"/>
      <c r="AJ139" s="673"/>
      <c r="AK139" s="673"/>
      <c r="AL139" s="673"/>
      <c r="AM139" s="673"/>
      <c r="AN139" s="673"/>
    </row>
    <row r="140">
      <c r="A140" s="673"/>
      <c r="B140" s="673"/>
      <c r="C140" s="673"/>
      <c r="D140" s="673"/>
      <c r="E140" s="673"/>
      <c r="F140" s="226"/>
      <c r="G140" s="673"/>
      <c r="H140" s="673"/>
      <c r="I140" s="673"/>
      <c r="J140" s="673"/>
      <c r="K140" s="673"/>
      <c r="L140" s="673"/>
      <c r="M140" s="673"/>
      <c r="N140" s="673"/>
      <c r="O140" s="673"/>
      <c r="P140" s="673"/>
      <c r="Q140" s="673"/>
      <c r="R140" s="673"/>
      <c r="S140" s="673"/>
      <c r="T140" s="673"/>
      <c r="U140" s="673"/>
      <c r="V140" s="673"/>
      <c r="W140" s="673"/>
      <c r="X140" s="673"/>
      <c r="Y140" s="673"/>
      <c r="Z140" s="673"/>
      <c r="AA140" s="673"/>
      <c r="AB140" s="673"/>
      <c r="AC140" s="673"/>
      <c r="AD140" s="673"/>
      <c r="AE140" s="673"/>
      <c r="AF140" s="673"/>
      <c r="AG140" s="673"/>
      <c r="AH140" s="673"/>
      <c r="AI140" s="673"/>
      <c r="AJ140" s="673"/>
      <c r="AK140" s="673"/>
      <c r="AL140" s="673"/>
      <c r="AM140" s="673"/>
      <c r="AN140" s="673"/>
    </row>
    <row r="141">
      <c r="A141" s="673"/>
      <c r="B141" s="673"/>
      <c r="C141" s="673"/>
      <c r="D141" s="673"/>
      <c r="E141" s="673"/>
      <c r="F141" s="226"/>
      <c r="G141" s="673"/>
      <c r="H141" s="673"/>
      <c r="I141" s="673"/>
      <c r="J141" s="673"/>
      <c r="K141" s="673"/>
      <c r="L141" s="673"/>
      <c r="M141" s="673"/>
      <c r="N141" s="673"/>
      <c r="O141" s="673"/>
      <c r="P141" s="673"/>
      <c r="Q141" s="673"/>
      <c r="R141" s="673"/>
      <c r="S141" s="673"/>
      <c r="T141" s="673"/>
      <c r="U141" s="673"/>
      <c r="V141" s="673"/>
      <c r="W141" s="673"/>
      <c r="X141" s="673"/>
      <c r="Y141" s="673"/>
      <c r="Z141" s="673"/>
      <c r="AA141" s="673"/>
      <c r="AB141" s="673"/>
      <c r="AC141" s="673"/>
      <c r="AD141" s="673"/>
      <c r="AE141" s="673"/>
      <c r="AF141" s="673"/>
      <c r="AG141" s="673"/>
      <c r="AH141" s="673"/>
      <c r="AI141" s="673"/>
      <c r="AJ141" s="673"/>
      <c r="AK141" s="673"/>
      <c r="AL141" s="673"/>
      <c r="AM141" s="673"/>
      <c r="AN141" s="673"/>
    </row>
    <row r="142">
      <c r="A142" s="673"/>
      <c r="B142" s="673"/>
      <c r="C142" s="673"/>
      <c r="D142" s="673"/>
      <c r="E142" s="673"/>
      <c r="F142" s="226"/>
      <c r="G142" s="673"/>
      <c r="H142" s="673"/>
      <c r="I142" s="673"/>
      <c r="J142" s="673"/>
      <c r="K142" s="673"/>
      <c r="L142" s="673"/>
      <c r="M142" s="673"/>
      <c r="N142" s="673"/>
      <c r="O142" s="673"/>
      <c r="P142" s="673"/>
      <c r="Q142" s="673"/>
      <c r="R142" s="673"/>
      <c r="S142" s="673"/>
      <c r="T142" s="673"/>
      <c r="U142" s="673"/>
      <c r="V142" s="673"/>
      <c r="W142" s="673"/>
      <c r="X142" s="673"/>
      <c r="Y142" s="673"/>
      <c r="Z142" s="673"/>
      <c r="AA142" s="673"/>
      <c r="AB142" s="673"/>
      <c r="AC142" s="673"/>
      <c r="AD142" s="673"/>
      <c r="AE142" s="673"/>
      <c r="AF142" s="673"/>
      <c r="AG142" s="673"/>
      <c r="AH142" s="673"/>
      <c r="AI142" s="673"/>
      <c r="AJ142" s="673"/>
      <c r="AK142" s="673"/>
      <c r="AL142" s="673"/>
      <c r="AM142" s="673"/>
      <c r="AN142" s="673"/>
    </row>
    <row r="143">
      <c r="A143" s="673"/>
      <c r="B143" s="673"/>
      <c r="C143" s="673"/>
      <c r="D143" s="673"/>
      <c r="E143" s="673"/>
      <c r="F143" s="226"/>
      <c r="G143" s="673"/>
      <c r="H143" s="673"/>
      <c r="I143" s="673"/>
      <c r="J143" s="673"/>
      <c r="K143" s="673"/>
      <c r="L143" s="673"/>
      <c r="M143" s="673"/>
      <c r="N143" s="673"/>
      <c r="O143" s="673"/>
      <c r="P143" s="673"/>
      <c r="Q143" s="673"/>
      <c r="R143" s="673"/>
      <c r="S143" s="673"/>
      <c r="T143" s="673"/>
      <c r="U143" s="673"/>
      <c r="V143" s="673"/>
      <c r="W143" s="673"/>
      <c r="X143" s="673"/>
      <c r="Y143" s="673"/>
      <c r="Z143" s="673"/>
      <c r="AA143" s="673"/>
      <c r="AB143" s="673"/>
      <c r="AC143" s="673"/>
      <c r="AD143" s="673"/>
      <c r="AE143" s="673"/>
      <c r="AF143" s="673"/>
      <c r="AG143" s="673"/>
      <c r="AH143" s="673"/>
      <c r="AI143" s="673"/>
      <c r="AJ143" s="673"/>
      <c r="AK143" s="673"/>
      <c r="AL143" s="673"/>
      <c r="AM143" s="673"/>
      <c r="AN143" s="673"/>
    </row>
    <row r="144">
      <c r="A144" s="673"/>
      <c r="B144" s="673"/>
      <c r="C144" s="673"/>
      <c r="D144" s="673"/>
      <c r="E144" s="673"/>
      <c r="F144" s="226"/>
      <c r="G144" s="673"/>
      <c r="H144" s="673"/>
      <c r="I144" s="673"/>
      <c r="J144" s="673"/>
      <c r="K144" s="673"/>
      <c r="L144" s="673"/>
      <c r="M144" s="673"/>
      <c r="N144" s="673"/>
      <c r="O144" s="673"/>
      <c r="P144" s="673"/>
      <c r="Q144" s="673"/>
      <c r="R144" s="673"/>
      <c r="S144" s="673"/>
      <c r="T144" s="673"/>
      <c r="U144" s="673"/>
      <c r="V144" s="673"/>
      <c r="W144" s="673"/>
      <c r="X144" s="673"/>
      <c r="Y144" s="673"/>
      <c r="Z144" s="673"/>
      <c r="AA144" s="673"/>
      <c r="AB144" s="673"/>
      <c r="AC144" s="673"/>
      <c r="AD144" s="673"/>
      <c r="AE144" s="673"/>
      <c r="AF144" s="673"/>
      <c r="AG144" s="673"/>
      <c r="AH144" s="673"/>
      <c r="AI144" s="673"/>
      <c r="AJ144" s="673"/>
      <c r="AK144" s="673"/>
      <c r="AL144" s="673"/>
      <c r="AM144" s="673"/>
      <c r="AN144" s="673"/>
    </row>
    <row r="145">
      <c r="A145" s="673"/>
      <c r="B145" s="673"/>
      <c r="C145" s="673"/>
      <c r="D145" s="673"/>
      <c r="E145" s="673"/>
      <c r="F145" s="226"/>
      <c r="G145" s="673"/>
      <c r="H145" s="673"/>
      <c r="I145" s="673"/>
      <c r="J145" s="673"/>
      <c r="K145" s="673"/>
      <c r="L145" s="673"/>
      <c r="M145" s="673"/>
      <c r="N145" s="673"/>
      <c r="O145" s="673"/>
      <c r="P145" s="673"/>
      <c r="Q145" s="673"/>
      <c r="R145" s="673"/>
      <c r="S145" s="673"/>
      <c r="T145" s="673"/>
      <c r="U145" s="673"/>
      <c r="V145" s="673"/>
      <c r="W145" s="673"/>
      <c r="X145" s="673"/>
      <c r="Y145" s="673"/>
      <c r="Z145" s="673"/>
      <c r="AA145" s="673"/>
      <c r="AB145" s="673"/>
      <c r="AC145" s="673"/>
      <c r="AD145" s="673"/>
      <c r="AE145" s="673"/>
      <c r="AF145" s="673"/>
      <c r="AG145" s="673"/>
      <c r="AH145" s="673"/>
      <c r="AI145" s="673"/>
      <c r="AJ145" s="673"/>
      <c r="AK145" s="673"/>
      <c r="AL145" s="673"/>
      <c r="AM145" s="673"/>
      <c r="AN145" s="673"/>
    </row>
    <row r="146">
      <c r="A146" s="673"/>
      <c r="B146" s="673"/>
      <c r="C146" s="673"/>
      <c r="D146" s="673"/>
      <c r="E146" s="673"/>
      <c r="F146" s="226"/>
      <c r="G146" s="673"/>
      <c r="H146" s="673"/>
      <c r="I146" s="673"/>
      <c r="J146" s="673"/>
      <c r="K146" s="673"/>
      <c r="L146" s="673"/>
      <c r="M146" s="673"/>
      <c r="N146" s="673"/>
      <c r="O146" s="673"/>
      <c r="P146" s="673"/>
      <c r="Q146" s="673"/>
      <c r="R146" s="673"/>
      <c r="S146" s="673"/>
      <c r="T146" s="673"/>
      <c r="U146" s="673"/>
      <c r="V146" s="673"/>
      <c r="W146" s="673"/>
      <c r="X146" s="673"/>
      <c r="Y146" s="673"/>
      <c r="Z146" s="673"/>
      <c r="AA146" s="673"/>
      <c r="AB146" s="673"/>
      <c r="AC146" s="673"/>
      <c r="AD146" s="673"/>
      <c r="AE146" s="673"/>
      <c r="AF146" s="673"/>
      <c r="AG146" s="673"/>
      <c r="AH146" s="673"/>
      <c r="AI146" s="673"/>
      <c r="AJ146" s="673"/>
      <c r="AK146" s="673"/>
      <c r="AL146" s="673"/>
      <c r="AM146" s="673"/>
      <c r="AN146" s="673"/>
    </row>
    <row r="147">
      <c r="A147" s="673"/>
      <c r="B147" s="673"/>
      <c r="C147" s="673"/>
      <c r="D147" s="673"/>
      <c r="E147" s="673"/>
      <c r="F147" s="226"/>
      <c r="G147" s="673"/>
      <c r="H147" s="673"/>
      <c r="I147" s="673"/>
      <c r="J147" s="673"/>
      <c r="K147" s="673"/>
      <c r="L147" s="673"/>
      <c r="M147" s="673"/>
      <c r="N147" s="673"/>
      <c r="O147" s="673"/>
      <c r="P147" s="673"/>
      <c r="Q147" s="673"/>
      <c r="R147" s="673"/>
      <c r="S147" s="673"/>
      <c r="T147" s="673"/>
      <c r="U147" s="673"/>
      <c r="V147" s="673"/>
      <c r="W147" s="673"/>
      <c r="X147" s="673"/>
      <c r="Y147" s="673"/>
      <c r="Z147" s="673"/>
      <c r="AA147" s="673"/>
      <c r="AB147" s="673"/>
      <c r="AC147" s="673"/>
      <c r="AD147" s="673"/>
      <c r="AE147" s="673"/>
      <c r="AF147" s="673"/>
      <c r="AG147" s="673"/>
      <c r="AH147" s="673"/>
      <c r="AI147" s="673"/>
      <c r="AJ147" s="673"/>
      <c r="AK147" s="673"/>
      <c r="AL147" s="673"/>
      <c r="AM147" s="673"/>
      <c r="AN147" s="673"/>
    </row>
    <row r="148">
      <c r="A148" s="673"/>
      <c r="B148" s="673"/>
      <c r="C148" s="673"/>
      <c r="D148" s="673"/>
      <c r="E148" s="673"/>
      <c r="F148" s="226"/>
      <c r="G148" s="673"/>
      <c r="H148" s="673"/>
      <c r="I148" s="673"/>
      <c r="J148" s="673"/>
      <c r="K148" s="673"/>
      <c r="L148" s="673"/>
      <c r="M148" s="673"/>
      <c r="N148" s="673"/>
      <c r="O148" s="673"/>
      <c r="P148" s="673"/>
      <c r="Q148" s="673"/>
      <c r="R148" s="673"/>
      <c r="S148" s="673"/>
      <c r="T148" s="673"/>
      <c r="U148" s="673"/>
      <c r="V148" s="673"/>
      <c r="W148" s="673"/>
      <c r="X148" s="673"/>
      <c r="Y148" s="673"/>
      <c r="Z148" s="673"/>
      <c r="AA148" s="673"/>
      <c r="AB148" s="673"/>
      <c r="AC148" s="673"/>
      <c r="AD148" s="673"/>
      <c r="AE148" s="673"/>
      <c r="AF148" s="673"/>
      <c r="AG148" s="673"/>
      <c r="AH148" s="673"/>
      <c r="AI148" s="673"/>
      <c r="AJ148" s="673"/>
      <c r="AK148" s="673"/>
      <c r="AL148" s="673"/>
      <c r="AM148" s="673"/>
      <c r="AN148" s="673"/>
    </row>
    <row r="149">
      <c r="A149" s="673"/>
      <c r="B149" s="673"/>
      <c r="C149" s="673"/>
      <c r="D149" s="673"/>
      <c r="E149" s="673"/>
      <c r="F149" s="226"/>
      <c r="G149" s="673"/>
      <c r="H149" s="673"/>
      <c r="I149" s="673"/>
      <c r="J149" s="673"/>
      <c r="K149" s="673"/>
      <c r="L149" s="673"/>
      <c r="M149" s="673"/>
      <c r="N149" s="673"/>
      <c r="O149" s="673"/>
      <c r="P149" s="673"/>
      <c r="Q149" s="673"/>
      <c r="R149" s="673"/>
      <c r="S149" s="673"/>
      <c r="T149" s="673"/>
      <c r="U149" s="673"/>
      <c r="V149" s="673"/>
      <c r="W149" s="673"/>
      <c r="X149" s="673"/>
      <c r="Y149" s="673"/>
      <c r="Z149" s="673"/>
      <c r="AA149" s="673"/>
      <c r="AB149" s="673"/>
      <c r="AC149" s="673"/>
      <c r="AD149" s="673"/>
      <c r="AE149" s="673"/>
      <c r="AF149" s="673"/>
      <c r="AG149" s="673"/>
      <c r="AH149" s="673"/>
      <c r="AI149" s="673"/>
      <c r="AJ149" s="673"/>
      <c r="AK149" s="673"/>
      <c r="AL149" s="673"/>
      <c r="AM149" s="673"/>
      <c r="AN149" s="673"/>
    </row>
    <row r="150">
      <c r="A150" s="673"/>
      <c r="B150" s="673"/>
      <c r="C150" s="673"/>
      <c r="D150" s="673"/>
      <c r="E150" s="673"/>
      <c r="F150" s="226"/>
      <c r="G150" s="673"/>
      <c r="H150" s="673"/>
      <c r="I150" s="673"/>
      <c r="J150" s="673"/>
      <c r="K150" s="673"/>
      <c r="L150" s="673"/>
      <c r="M150" s="673"/>
      <c r="N150" s="673"/>
      <c r="O150" s="673"/>
      <c r="P150" s="673"/>
      <c r="Q150" s="673"/>
      <c r="R150" s="673"/>
      <c r="S150" s="673"/>
      <c r="T150" s="673"/>
      <c r="U150" s="673"/>
      <c r="V150" s="673"/>
      <c r="W150" s="673"/>
      <c r="X150" s="673"/>
      <c r="Y150" s="673"/>
      <c r="Z150" s="673"/>
      <c r="AA150" s="673"/>
      <c r="AB150" s="673"/>
      <c r="AC150" s="673"/>
      <c r="AD150" s="673"/>
      <c r="AE150" s="673"/>
      <c r="AF150" s="673"/>
      <c r="AG150" s="673"/>
      <c r="AH150" s="673"/>
      <c r="AI150" s="673"/>
      <c r="AJ150" s="673"/>
      <c r="AK150" s="673"/>
      <c r="AL150" s="673"/>
      <c r="AM150" s="673"/>
      <c r="AN150" s="673"/>
    </row>
    <row r="151">
      <c r="A151" s="673"/>
      <c r="B151" s="673"/>
      <c r="C151" s="673"/>
      <c r="D151" s="673"/>
      <c r="E151" s="673"/>
      <c r="F151" s="226"/>
      <c r="G151" s="673"/>
      <c r="H151" s="673"/>
      <c r="I151" s="673"/>
      <c r="J151" s="673"/>
      <c r="K151" s="673"/>
      <c r="L151" s="673"/>
      <c r="M151" s="673"/>
      <c r="N151" s="673"/>
      <c r="O151" s="673"/>
      <c r="P151" s="673"/>
      <c r="Q151" s="673"/>
      <c r="R151" s="673"/>
      <c r="S151" s="673"/>
      <c r="T151" s="673"/>
      <c r="U151" s="673"/>
      <c r="V151" s="673"/>
      <c r="W151" s="673"/>
      <c r="X151" s="673"/>
      <c r="Y151" s="673"/>
      <c r="Z151" s="673"/>
      <c r="AA151" s="673"/>
      <c r="AB151" s="673"/>
      <c r="AC151" s="673"/>
      <c r="AD151" s="673"/>
      <c r="AE151" s="673"/>
      <c r="AF151" s="673"/>
      <c r="AG151" s="673"/>
      <c r="AH151" s="673"/>
      <c r="AI151" s="673"/>
      <c r="AJ151" s="673"/>
      <c r="AK151" s="673"/>
      <c r="AL151" s="673"/>
      <c r="AM151" s="673"/>
      <c r="AN151" s="673"/>
    </row>
    <row r="152">
      <c r="A152" s="673"/>
      <c r="B152" s="673"/>
      <c r="C152" s="673"/>
      <c r="D152" s="673"/>
      <c r="E152" s="673"/>
      <c r="F152" s="226"/>
      <c r="G152" s="673"/>
      <c r="H152" s="673"/>
      <c r="I152" s="673"/>
      <c r="J152" s="673"/>
      <c r="K152" s="673"/>
      <c r="L152" s="673"/>
      <c r="M152" s="673"/>
      <c r="N152" s="673"/>
      <c r="O152" s="673"/>
      <c r="P152" s="673"/>
      <c r="Q152" s="673"/>
      <c r="R152" s="673"/>
      <c r="S152" s="673"/>
      <c r="T152" s="673"/>
      <c r="U152" s="673"/>
      <c r="V152" s="673"/>
      <c r="W152" s="673"/>
      <c r="X152" s="673"/>
      <c r="Y152" s="673"/>
      <c r="Z152" s="673"/>
      <c r="AA152" s="673"/>
      <c r="AB152" s="673"/>
      <c r="AC152" s="673"/>
      <c r="AD152" s="673"/>
      <c r="AE152" s="673"/>
      <c r="AF152" s="673"/>
      <c r="AG152" s="673"/>
      <c r="AH152" s="673"/>
      <c r="AI152" s="673"/>
      <c r="AJ152" s="673"/>
      <c r="AK152" s="673"/>
      <c r="AL152" s="673"/>
      <c r="AM152" s="673"/>
      <c r="AN152" s="673"/>
    </row>
    <row r="153">
      <c r="A153" s="673"/>
      <c r="B153" s="673"/>
      <c r="C153" s="673"/>
      <c r="D153" s="673"/>
      <c r="E153" s="673"/>
      <c r="F153" s="226"/>
      <c r="G153" s="673"/>
      <c r="H153" s="673"/>
      <c r="I153" s="673"/>
      <c r="J153" s="673"/>
      <c r="K153" s="673"/>
      <c r="L153" s="673"/>
      <c r="M153" s="673"/>
      <c r="N153" s="673"/>
      <c r="O153" s="673"/>
      <c r="P153" s="673"/>
      <c r="Q153" s="673"/>
      <c r="R153" s="673"/>
      <c r="S153" s="673"/>
      <c r="T153" s="673"/>
      <c r="U153" s="673"/>
      <c r="V153" s="673"/>
      <c r="W153" s="673"/>
      <c r="X153" s="673"/>
      <c r="Y153" s="673"/>
      <c r="Z153" s="673"/>
      <c r="AA153" s="673"/>
      <c r="AB153" s="673"/>
      <c r="AC153" s="673"/>
      <c r="AD153" s="673"/>
      <c r="AE153" s="673"/>
      <c r="AF153" s="673"/>
      <c r="AG153" s="673"/>
      <c r="AH153" s="673"/>
      <c r="AI153" s="673"/>
      <c r="AJ153" s="673"/>
      <c r="AK153" s="673"/>
      <c r="AL153" s="673"/>
      <c r="AM153" s="673"/>
      <c r="AN153" s="673"/>
    </row>
    <row r="154">
      <c r="A154" s="673"/>
      <c r="B154" s="673"/>
      <c r="C154" s="673"/>
      <c r="D154" s="673"/>
      <c r="E154" s="673"/>
      <c r="F154" s="226"/>
      <c r="G154" s="673"/>
      <c r="H154" s="673"/>
      <c r="I154" s="673"/>
      <c r="J154" s="673"/>
      <c r="K154" s="673"/>
      <c r="L154" s="673"/>
      <c r="M154" s="673"/>
      <c r="N154" s="673"/>
      <c r="O154" s="673"/>
      <c r="P154" s="673"/>
      <c r="Q154" s="673"/>
      <c r="R154" s="673"/>
      <c r="S154" s="673"/>
      <c r="T154" s="673"/>
      <c r="U154" s="673"/>
      <c r="V154" s="673"/>
      <c r="W154" s="673"/>
      <c r="X154" s="673"/>
      <c r="Y154" s="673"/>
      <c r="Z154" s="673"/>
      <c r="AA154" s="673"/>
      <c r="AB154" s="673"/>
      <c r="AC154" s="673"/>
      <c r="AD154" s="673"/>
      <c r="AE154" s="673"/>
      <c r="AF154" s="673"/>
      <c r="AG154" s="673"/>
      <c r="AH154" s="673"/>
      <c r="AI154" s="673"/>
      <c r="AJ154" s="673"/>
      <c r="AK154" s="673"/>
      <c r="AL154" s="673"/>
      <c r="AM154" s="673"/>
      <c r="AN154" s="673"/>
    </row>
    <row r="155">
      <c r="A155" s="673"/>
      <c r="B155" s="673"/>
      <c r="C155" s="673"/>
      <c r="D155" s="673"/>
      <c r="E155" s="673"/>
      <c r="F155" s="226"/>
      <c r="G155" s="673"/>
      <c r="H155" s="673"/>
      <c r="I155" s="673"/>
      <c r="J155" s="673"/>
      <c r="K155" s="673"/>
      <c r="L155" s="673"/>
      <c r="M155" s="673"/>
      <c r="N155" s="673"/>
      <c r="O155" s="673"/>
      <c r="P155" s="673"/>
      <c r="Q155" s="673"/>
      <c r="R155" s="673"/>
      <c r="S155" s="673"/>
      <c r="T155" s="673"/>
      <c r="U155" s="673"/>
      <c r="V155" s="673"/>
      <c r="W155" s="673"/>
      <c r="X155" s="673"/>
      <c r="Y155" s="673"/>
      <c r="Z155" s="673"/>
      <c r="AA155" s="673"/>
      <c r="AB155" s="673"/>
      <c r="AC155" s="673"/>
      <c r="AD155" s="673"/>
      <c r="AE155" s="673"/>
      <c r="AF155" s="673"/>
      <c r="AG155" s="673"/>
      <c r="AH155" s="673"/>
      <c r="AI155" s="673"/>
      <c r="AJ155" s="673"/>
      <c r="AK155" s="673"/>
      <c r="AL155" s="673"/>
      <c r="AM155" s="673"/>
      <c r="AN155" s="673"/>
    </row>
    <row r="156">
      <c r="A156" s="673"/>
      <c r="B156" s="673"/>
      <c r="C156" s="673"/>
      <c r="D156" s="673"/>
      <c r="E156" s="673"/>
      <c r="F156" s="226"/>
      <c r="G156" s="673"/>
      <c r="H156" s="673"/>
      <c r="I156" s="673"/>
      <c r="J156" s="673"/>
      <c r="K156" s="673"/>
      <c r="L156" s="673"/>
      <c r="M156" s="673"/>
      <c r="N156" s="673"/>
      <c r="O156" s="673"/>
      <c r="P156" s="673"/>
      <c r="Q156" s="673"/>
      <c r="R156" s="673"/>
      <c r="S156" s="673"/>
      <c r="T156" s="673"/>
      <c r="U156" s="673"/>
      <c r="V156" s="673"/>
      <c r="W156" s="673"/>
      <c r="X156" s="673"/>
      <c r="Y156" s="673"/>
      <c r="Z156" s="673"/>
      <c r="AA156" s="673"/>
      <c r="AB156" s="673"/>
      <c r="AC156" s="673"/>
      <c r="AD156" s="673"/>
      <c r="AE156" s="673"/>
      <c r="AF156" s="673"/>
      <c r="AG156" s="673"/>
      <c r="AH156" s="673"/>
      <c r="AI156" s="673"/>
      <c r="AJ156" s="673"/>
      <c r="AK156" s="673"/>
      <c r="AL156" s="673"/>
      <c r="AM156" s="673"/>
      <c r="AN156" s="673"/>
    </row>
    <row r="157">
      <c r="A157" s="673"/>
      <c r="B157" s="673"/>
      <c r="C157" s="673"/>
      <c r="D157" s="673"/>
      <c r="E157" s="673"/>
      <c r="F157" s="226"/>
      <c r="G157" s="673"/>
      <c r="H157" s="673"/>
      <c r="I157" s="673"/>
      <c r="J157" s="673"/>
      <c r="K157" s="673"/>
      <c r="L157" s="673"/>
      <c r="M157" s="673"/>
      <c r="N157" s="673"/>
      <c r="O157" s="673"/>
      <c r="P157" s="673"/>
      <c r="Q157" s="673"/>
      <c r="R157" s="673"/>
      <c r="S157" s="673"/>
      <c r="T157" s="673"/>
      <c r="U157" s="673"/>
      <c r="V157" s="673"/>
      <c r="W157" s="673"/>
      <c r="X157" s="673"/>
      <c r="Y157" s="673"/>
      <c r="Z157" s="673"/>
      <c r="AA157" s="673"/>
      <c r="AB157" s="673"/>
      <c r="AC157" s="673"/>
      <c r="AD157" s="673"/>
      <c r="AE157" s="673"/>
      <c r="AF157" s="673"/>
      <c r="AG157" s="673"/>
      <c r="AH157" s="673"/>
      <c r="AI157" s="673"/>
      <c r="AJ157" s="673"/>
      <c r="AK157" s="673"/>
      <c r="AL157" s="673"/>
      <c r="AM157" s="673"/>
      <c r="AN157" s="673"/>
    </row>
    <row r="158">
      <c r="A158" s="673"/>
      <c r="B158" s="673"/>
      <c r="C158" s="673"/>
      <c r="D158" s="673"/>
      <c r="E158" s="673"/>
      <c r="F158" s="226"/>
      <c r="G158" s="673"/>
      <c r="H158" s="673"/>
      <c r="I158" s="673"/>
      <c r="J158" s="673"/>
      <c r="K158" s="673"/>
      <c r="L158" s="673"/>
      <c r="M158" s="673"/>
      <c r="N158" s="673"/>
      <c r="O158" s="673"/>
      <c r="P158" s="673"/>
      <c r="Q158" s="673"/>
      <c r="R158" s="673"/>
      <c r="S158" s="673"/>
      <c r="T158" s="673"/>
      <c r="U158" s="673"/>
      <c r="V158" s="673"/>
      <c r="W158" s="673"/>
      <c r="X158" s="673"/>
      <c r="Y158" s="673"/>
      <c r="Z158" s="673"/>
      <c r="AA158" s="673"/>
      <c r="AB158" s="673"/>
      <c r="AC158" s="673"/>
      <c r="AD158" s="673"/>
      <c r="AE158" s="673"/>
      <c r="AF158" s="673"/>
      <c r="AG158" s="673"/>
      <c r="AH158" s="673"/>
      <c r="AI158" s="673"/>
      <c r="AJ158" s="673"/>
      <c r="AK158" s="673"/>
      <c r="AL158" s="673"/>
      <c r="AM158" s="673"/>
      <c r="AN158" s="673"/>
    </row>
    <row r="159">
      <c r="A159" s="673"/>
      <c r="B159" s="673"/>
      <c r="C159" s="673"/>
      <c r="D159" s="673"/>
      <c r="E159" s="673"/>
      <c r="F159" s="226"/>
      <c r="G159" s="673"/>
      <c r="H159" s="673"/>
      <c r="I159" s="673"/>
      <c r="J159" s="673"/>
      <c r="K159" s="673"/>
      <c r="L159" s="673"/>
      <c r="M159" s="673"/>
      <c r="N159" s="673"/>
      <c r="O159" s="673"/>
      <c r="P159" s="673"/>
      <c r="Q159" s="673"/>
      <c r="R159" s="673"/>
      <c r="S159" s="673"/>
      <c r="T159" s="673"/>
      <c r="U159" s="673"/>
      <c r="V159" s="673"/>
      <c r="W159" s="673"/>
      <c r="X159" s="673"/>
      <c r="Y159" s="673"/>
      <c r="Z159" s="673"/>
      <c r="AA159" s="673"/>
      <c r="AB159" s="673"/>
      <c r="AC159" s="673"/>
      <c r="AD159" s="673"/>
      <c r="AE159" s="673"/>
      <c r="AF159" s="673"/>
      <c r="AG159" s="673"/>
      <c r="AH159" s="673"/>
      <c r="AI159" s="673"/>
      <c r="AJ159" s="673"/>
      <c r="AK159" s="673"/>
      <c r="AL159" s="673"/>
      <c r="AM159" s="673"/>
      <c r="AN159" s="673"/>
    </row>
    <row r="160">
      <c r="A160" s="673"/>
      <c r="B160" s="673"/>
      <c r="C160" s="673"/>
      <c r="D160" s="673"/>
      <c r="E160" s="673"/>
      <c r="F160" s="226"/>
      <c r="G160" s="673"/>
      <c r="H160" s="673"/>
      <c r="I160" s="673"/>
      <c r="J160" s="673"/>
      <c r="K160" s="673"/>
      <c r="L160" s="673"/>
      <c r="M160" s="673"/>
      <c r="N160" s="673"/>
      <c r="O160" s="673"/>
      <c r="P160" s="673"/>
      <c r="Q160" s="673"/>
      <c r="R160" s="673"/>
      <c r="S160" s="673"/>
      <c r="T160" s="673"/>
      <c r="U160" s="673"/>
      <c r="V160" s="673"/>
      <c r="W160" s="673"/>
      <c r="X160" s="673"/>
      <c r="Y160" s="673"/>
      <c r="Z160" s="673"/>
      <c r="AA160" s="673"/>
      <c r="AB160" s="673"/>
      <c r="AC160" s="673"/>
      <c r="AD160" s="673"/>
      <c r="AE160" s="673"/>
      <c r="AF160" s="673"/>
      <c r="AG160" s="673"/>
      <c r="AH160" s="673"/>
      <c r="AI160" s="673"/>
      <c r="AJ160" s="673"/>
      <c r="AK160" s="673"/>
      <c r="AL160" s="673"/>
      <c r="AM160" s="673"/>
      <c r="AN160" s="673"/>
    </row>
    <row r="161">
      <c r="A161" s="673"/>
      <c r="B161" s="673"/>
      <c r="C161" s="673"/>
      <c r="D161" s="673"/>
      <c r="E161" s="673"/>
      <c r="F161" s="226"/>
      <c r="G161" s="673"/>
      <c r="H161" s="673"/>
      <c r="I161" s="673"/>
      <c r="J161" s="673"/>
      <c r="K161" s="673"/>
      <c r="L161" s="673"/>
      <c r="M161" s="673"/>
      <c r="N161" s="673"/>
      <c r="O161" s="673"/>
      <c r="P161" s="673"/>
      <c r="Q161" s="673"/>
      <c r="R161" s="673"/>
      <c r="S161" s="673"/>
      <c r="T161" s="673"/>
      <c r="U161" s="673"/>
      <c r="V161" s="673"/>
      <c r="W161" s="673"/>
      <c r="X161" s="673"/>
      <c r="Y161" s="673"/>
      <c r="Z161" s="673"/>
      <c r="AA161" s="673"/>
      <c r="AB161" s="673"/>
      <c r="AC161" s="673"/>
      <c r="AD161" s="673"/>
      <c r="AE161" s="673"/>
      <c r="AF161" s="673"/>
      <c r="AG161" s="673"/>
      <c r="AH161" s="673"/>
      <c r="AI161" s="673"/>
      <c r="AJ161" s="673"/>
      <c r="AK161" s="673"/>
      <c r="AL161" s="673"/>
      <c r="AM161" s="673"/>
      <c r="AN161" s="673"/>
    </row>
    <row r="162">
      <c r="A162" s="673"/>
      <c r="B162" s="673"/>
      <c r="C162" s="673"/>
      <c r="D162" s="673"/>
      <c r="E162" s="673"/>
      <c r="F162" s="226"/>
      <c r="G162" s="673"/>
      <c r="H162" s="673"/>
      <c r="I162" s="673"/>
      <c r="J162" s="673"/>
      <c r="K162" s="673"/>
      <c r="L162" s="673"/>
      <c r="M162" s="673"/>
      <c r="N162" s="673"/>
      <c r="O162" s="673"/>
      <c r="P162" s="673"/>
      <c r="Q162" s="673"/>
      <c r="R162" s="673"/>
      <c r="S162" s="673"/>
      <c r="T162" s="673"/>
      <c r="U162" s="673"/>
      <c r="V162" s="673"/>
      <c r="W162" s="673"/>
      <c r="X162" s="673"/>
      <c r="Y162" s="673"/>
      <c r="Z162" s="673"/>
      <c r="AA162" s="673"/>
      <c r="AB162" s="673"/>
      <c r="AC162" s="673"/>
      <c r="AD162" s="673"/>
      <c r="AE162" s="673"/>
      <c r="AF162" s="673"/>
      <c r="AG162" s="673"/>
      <c r="AH162" s="673"/>
      <c r="AI162" s="673"/>
      <c r="AJ162" s="673"/>
      <c r="AK162" s="673"/>
      <c r="AL162" s="673"/>
      <c r="AM162" s="673"/>
      <c r="AN162" s="673"/>
    </row>
    <row r="163">
      <c r="A163" s="673"/>
      <c r="B163" s="673"/>
      <c r="C163" s="673"/>
      <c r="D163" s="673"/>
      <c r="E163" s="673"/>
      <c r="F163" s="226"/>
      <c r="G163" s="673"/>
      <c r="H163" s="673"/>
      <c r="I163" s="673"/>
      <c r="J163" s="673"/>
      <c r="K163" s="673"/>
      <c r="L163" s="673"/>
      <c r="M163" s="673"/>
      <c r="N163" s="673"/>
      <c r="O163" s="673"/>
      <c r="P163" s="673"/>
      <c r="Q163" s="673"/>
      <c r="R163" s="673"/>
      <c r="S163" s="673"/>
      <c r="T163" s="673"/>
      <c r="U163" s="673"/>
      <c r="V163" s="673"/>
      <c r="W163" s="673"/>
      <c r="X163" s="673"/>
      <c r="Y163" s="673"/>
      <c r="Z163" s="673"/>
      <c r="AA163" s="673"/>
      <c r="AB163" s="673"/>
      <c r="AC163" s="673"/>
      <c r="AD163" s="673"/>
      <c r="AE163" s="673"/>
      <c r="AF163" s="673"/>
      <c r="AG163" s="673"/>
      <c r="AH163" s="673"/>
      <c r="AI163" s="673"/>
      <c r="AJ163" s="673"/>
      <c r="AK163" s="673"/>
      <c r="AL163" s="673"/>
      <c r="AM163" s="673"/>
      <c r="AN163" s="673"/>
    </row>
    <row r="164">
      <c r="A164" s="673"/>
      <c r="B164" s="673"/>
      <c r="C164" s="673"/>
      <c r="D164" s="673"/>
      <c r="E164" s="673"/>
      <c r="F164" s="226"/>
      <c r="G164" s="673"/>
      <c r="H164" s="673"/>
      <c r="I164" s="673"/>
      <c r="J164" s="673"/>
      <c r="K164" s="673"/>
      <c r="L164" s="673"/>
      <c r="M164" s="673"/>
      <c r="N164" s="673"/>
      <c r="O164" s="673"/>
      <c r="P164" s="673"/>
      <c r="Q164" s="673"/>
      <c r="R164" s="673"/>
      <c r="S164" s="673"/>
      <c r="T164" s="673"/>
      <c r="U164" s="673"/>
      <c r="V164" s="673"/>
      <c r="W164" s="673"/>
      <c r="X164" s="673"/>
      <c r="Y164" s="673"/>
      <c r="Z164" s="673"/>
      <c r="AA164" s="673"/>
      <c r="AB164" s="673"/>
      <c r="AC164" s="673"/>
      <c r="AD164" s="673"/>
      <c r="AE164" s="673"/>
      <c r="AF164" s="673"/>
      <c r="AG164" s="673"/>
      <c r="AH164" s="673"/>
      <c r="AI164" s="673"/>
      <c r="AJ164" s="673"/>
      <c r="AK164" s="673"/>
      <c r="AL164" s="673"/>
      <c r="AM164" s="673"/>
      <c r="AN164" s="673"/>
    </row>
    <row r="165">
      <c r="A165" s="673"/>
      <c r="B165" s="673"/>
      <c r="C165" s="673"/>
      <c r="D165" s="673"/>
      <c r="E165" s="673"/>
      <c r="F165" s="226"/>
      <c r="G165" s="673"/>
      <c r="H165" s="673"/>
      <c r="I165" s="673"/>
      <c r="J165" s="673"/>
      <c r="K165" s="673"/>
      <c r="L165" s="673"/>
      <c r="M165" s="673"/>
      <c r="N165" s="673"/>
      <c r="O165" s="673"/>
      <c r="P165" s="673"/>
      <c r="Q165" s="673"/>
      <c r="R165" s="673"/>
      <c r="S165" s="673"/>
      <c r="T165" s="673"/>
      <c r="U165" s="673"/>
      <c r="V165" s="673"/>
      <c r="W165" s="673"/>
      <c r="X165" s="673"/>
      <c r="Y165" s="673"/>
      <c r="Z165" s="673"/>
      <c r="AA165" s="673"/>
      <c r="AB165" s="673"/>
      <c r="AC165" s="673"/>
      <c r="AD165" s="673"/>
      <c r="AE165" s="673"/>
      <c r="AF165" s="673"/>
      <c r="AG165" s="673"/>
      <c r="AH165" s="673"/>
      <c r="AI165" s="673"/>
      <c r="AJ165" s="673"/>
      <c r="AK165" s="673"/>
      <c r="AL165" s="673"/>
      <c r="AM165" s="673"/>
      <c r="AN165" s="673"/>
    </row>
    <row r="166">
      <c r="A166" s="673"/>
      <c r="B166" s="673"/>
      <c r="C166" s="673"/>
      <c r="D166" s="673"/>
      <c r="E166" s="673"/>
      <c r="F166" s="226"/>
      <c r="G166" s="673"/>
      <c r="H166" s="673"/>
      <c r="I166" s="673"/>
      <c r="J166" s="673"/>
      <c r="K166" s="673"/>
      <c r="L166" s="673"/>
      <c r="M166" s="673"/>
      <c r="N166" s="673"/>
      <c r="O166" s="673"/>
      <c r="P166" s="673"/>
      <c r="Q166" s="673"/>
      <c r="R166" s="673"/>
      <c r="S166" s="673"/>
      <c r="T166" s="673"/>
      <c r="U166" s="673"/>
      <c r="V166" s="673"/>
      <c r="W166" s="673"/>
      <c r="X166" s="673"/>
      <c r="Y166" s="673"/>
      <c r="Z166" s="673"/>
      <c r="AA166" s="673"/>
      <c r="AB166" s="673"/>
      <c r="AC166" s="673"/>
      <c r="AD166" s="673"/>
      <c r="AE166" s="673"/>
      <c r="AF166" s="673"/>
      <c r="AG166" s="673"/>
      <c r="AH166" s="673"/>
      <c r="AI166" s="673"/>
      <c r="AJ166" s="673"/>
      <c r="AK166" s="673"/>
      <c r="AL166" s="673"/>
      <c r="AM166" s="673"/>
      <c r="AN166" s="673"/>
    </row>
    <row r="167">
      <c r="A167" s="673"/>
      <c r="B167" s="673"/>
      <c r="C167" s="673"/>
      <c r="D167" s="673"/>
      <c r="E167" s="673"/>
      <c r="F167" s="226"/>
      <c r="G167" s="673"/>
      <c r="H167" s="673"/>
      <c r="I167" s="673"/>
      <c r="J167" s="673"/>
      <c r="K167" s="673"/>
      <c r="L167" s="673"/>
      <c r="M167" s="673"/>
      <c r="N167" s="673"/>
      <c r="O167" s="673"/>
      <c r="P167" s="673"/>
      <c r="Q167" s="673"/>
      <c r="R167" s="673"/>
      <c r="S167" s="673"/>
      <c r="T167" s="673"/>
      <c r="U167" s="673"/>
      <c r="V167" s="673"/>
      <c r="W167" s="673"/>
      <c r="X167" s="673"/>
      <c r="Y167" s="673"/>
      <c r="Z167" s="673"/>
      <c r="AA167" s="673"/>
      <c r="AB167" s="673"/>
      <c r="AC167" s="673"/>
      <c r="AD167" s="673"/>
      <c r="AE167" s="673"/>
      <c r="AF167" s="673"/>
      <c r="AG167" s="673"/>
      <c r="AH167" s="673"/>
      <c r="AI167" s="673"/>
      <c r="AJ167" s="673"/>
      <c r="AK167" s="673"/>
      <c r="AL167" s="673"/>
      <c r="AM167" s="673"/>
      <c r="AN167" s="673"/>
    </row>
    <row r="168">
      <c r="A168" s="673"/>
      <c r="B168" s="673"/>
      <c r="C168" s="673"/>
      <c r="D168" s="673"/>
      <c r="E168" s="673"/>
      <c r="F168" s="226"/>
      <c r="G168" s="673"/>
      <c r="H168" s="673"/>
      <c r="I168" s="673"/>
      <c r="J168" s="673"/>
      <c r="K168" s="673"/>
      <c r="L168" s="673"/>
      <c r="M168" s="673"/>
      <c r="N168" s="673"/>
      <c r="O168" s="673"/>
      <c r="P168" s="673"/>
      <c r="Q168" s="673"/>
      <c r="R168" s="673"/>
      <c r="S168" s="673"/>
      <c r="T168" s="673"/>
      <c r="U168" s="673"/>
      <c r="V168" s="673"/>
      <c r="W168" s="673"/>
      <c r="X168" s="673"/>
      <c r="Y168" s="673"/>
      <c r="Z168" s="673"/>
      <c r="AA168" s="673"/>
      <c r="AB168" s="673"/>
      <c r="AC168" s="673"/>
      <c r="AD168" s="673"/>
      <c r="AE168" s="673"/>
      <c r="AF168" s="673"/>
      <c r="AG168" s="673"/>
      <c r="AH168" s="673"/>
      <c r="AI168" s="673"/>
      <c r="AJ168" s="673"/>
      <c r="AK168" s="673"/>
      <c r="AL168" s="673"/>
      <c r="AM168" s="673"/>
      <c r="AN168" s="673"/>
    </row>
    <row r="169">
      <c r="A169" s="673"/>
      <c r="B169" s="673"/>
      <c r="C169" s="673"/>
      <c r="D169" s="673"/>
      <c r="E169" s="673"/>
      <c r="F169" s="226"/>
      <c r="G169" s="673"/>
      <c r="H169" s="673"/>
      <c r="I169" s="673"/>
      <c r="J169" s="673"/>
      <c r="K169" s="673"/>
      <c r="L169" s="673"/>
      <c r="M169" s="673"/>
      <c r="N169" s="673"/>
      <c r="O169" s="673"/>
      <c r="P169" s="673"/>
      <c r="Q169" s="673"/>
      <c r="R169" s="673"/>
      <c r="S169" s="673"/>
      <c r="T169" s="673"/>
      <c r="U169" s="673"/>
      <c r="V169" s="673"/>
      <c r="W169" s="673"/>
      <c r="X169" s="673"/>
      <c r="Y169" s="673"/>
      <c r="Z169" s="673"/>
      <c r="AA169" s="673"/>
      <c r="AB169" s="673"/>
      <c r="AC169" s="673"/>
      <c r="AD169" s="673"/>
      <c r="AE169" s="673"/>
      <c r="AF169" s="673"/>
      <c r="AG169" s="673"/>
      <c r="AH169" s="673"/>
      <c r="AI169" s="673"/>
      <c r="AJ169" s="673"/>
      <c r="AK169" s="673"/>
      <c r="AL169" s="673"/>
      <c r="AM169" s="673"/>
      <c r="AN169" s="673"/>
    </row>
    <row r="170">
      <c r="A170" s="673"/>
      <c r="B170" s="673"/>
      <c r="C170" s="673"/>
      <c r="D170" s="673"/>
      <c r="E170" s="673"/>
      <c r="F170" s="226"/>
      <c r="G170" s="673"/>
      <c r="H170" s="673"/>
      <c r="I170" s="673"/>
      <c r="J170" s="673"/>
      <c r="K170" s="673"/>
      <c r="L170" s="673"/>
      <c r="M170" s="673"/>
      <c r="N170" s="673"/>
      <c r="O170" s="673"/>
      <c r="P170" s="673"/>
      <c r="Q170" s="673"/>
      <c r="R170" s="673"/>
      <c r="S170" s="673"/>
      <c r="T170" s="673"/>
      <c r="U170" s="673"/>
      <c r="V170" s="673"/>
      <c r="W170" s="673"/>
      <c r="X170" s="673"/>
      <c r="Y170" s="673"/>
      <c r="Z170" s="673"/>
      <c r="AA170" s="673"/>
      <c r="AB170" s="673"/>
      <c r="AC170" s="673"/>
      <c r="AD170" s="673"/>
      <c r="AE170" s="673"/>
      <c r="AF170" s="673"/>
      <c r="AG170" s="673"/>
      <c r="AH170" s="673"/>
      <c r="AI170" s="673"/>
      <c r="AJ170" s="673"/>
      <c r="AK170" s="673"/>
      <c r="AL170" s="673"/>
      <c r="AM170" s="673"/>
      <c r="AN170" s="673"/>
    </row>
    <row r="171">
      <c r="A171" s="673"/>
      <c r="B171" s="673"/>
      <c r="C171" s="673"/>
      <c r="D171" s="673"/>
      <c r="E171" s="673"/>
      <c r="F171" s="226"/>
      <c r="G171" s="673"/>
      <c r="H171" s="673"/>
      <c r="I171" s="673"/>
      <c r="J171" s="673"/>
      <c r="K171" s="673"/>
      <c r="L171" s="673"/>
      <c r="M171" s="673"/>
      <c r="N171" s="673"/>
      <c r="O171" s="673"/>
      <c r="P171" s="673"/>
      <c r="Q171" s="673"/>
      <c r="R171" s="673"/>
      <c r="S171" s="673"/>
      <c r="T171" s="673"/>
      <c r="U171" s="673"/>
      <c r="V171" s="673"/>
      <c r="W171" s="673"/>
      <c r="X171" s="673"/>
      <c r="Y171" s="673"/>
      <c r="Z171" s="673"/>
      <c r="AA171" s="673"/>
      <c r="AB171" s="673"/>
      <c r="AC171" s="673"/>
      <c r="AD171" s="673"/>
      <c r="AE171" s="673"/>
      <c r="AF171" s="673"/>
      <c r="AG171" s="673"/>
      <c r="AH171" s="673"/>
      <c r="AI171" s="673"/>
      <c r="AJ171" s="673"/>
      <c r="AK171" s="673"/>
      <c r="AL171" s="673"/>
      <c r="AM171" s="673"/>
      <c r="AN171" s="673"/>
    </row>
    <row r="172">
      <c r="A172" s="673"/>
      <c r="B172" s="673"/>
      <c r="C172" s="673"/>
      <c r="D172" s="673"/>
      <c r="E172" s="673"/>
      <c r="F172" s="226"/>
      <c r="G172" s="673"/>
      <c r="H172" s="673"/>
      <c r="I172" s="673"/>
      <c r="J172" s="673"/>
      <c r="K172" s="673"/>
      <c r="L172" s="673"/>
      <c r="M172" s="673"/>
      <c r="N172" s="673"/>
      <c r="O172" s="673"/>
      <c r="P172" s="673"/>
      <c r="Q172" s="673"/>
      <c r="R172" s="673"/>
      <c r="S172" s="673"/>
      <c r="T172" s="673"/>
      <c r="U172" s="673"/>
      <c r="V172" s="673"/>
      <c r="W172" s="673"/>
      <c r="X172" s="673"/>
      <c r="Y172" s="673"/>
      <c r="Z172" s="673"/>
      <c r="AA172" s="673"/>
      <c r="AB172" s="673"/>
      <c r="AC172" s="673"/>
      <c r="AD172" s="673"/>
      <c r="AE172" s="673"/>
      <c r="AF172" s="673"/>
      <c r="AG172" s="673"/>
      <c r="AH172" s="673"/>
      <c r="AI172" s="673"/>
      <c r="AJ172" s="673"/>
      <c r="AK172" s="673"/>
      <c r="AL172" s="673"/>
      <c r="AM172" s="673"/>
      <c r="AN172" s="673"/>
    </row>
    <row r="173">
      <c r="A173" s="673"/>
      <c r="B173" s="673"/>
      <c r="C173" s="673"/>
      <c r="D173" s="673"/>
      <c r="E173" s="673"/>
      <c r="F173" s="226"/>
      <c r="G173" s="673"/>
      <c r="H173" s="673"/>
      <c r="I173" s="673"/>
      <c r="J173" s="673"/>
      <c r="K173" s="673"/>
      <c r="L173" s="673"/>
      <c r="M173" s="673"/>
      <c r="N173" s="673"/>
      <c r="O173" s="673"/>
      <c r="P173" s="673"/>
      <c r="Q173" s="673"/>
      <c r="R173" s="673"/>
      <c r="S173" s="673"/>
      <c r="T173" s="673"/>
      <c r="U173" s="673"/>
      <c r="V173" s="673"/>
      <c r="W173" s="673"/>
      <c r="X173" s="673"/>
      <c r="Y173" s="673"/>
      <c r="Z173" s="673"/>
      <c r="AA173" s="673"/>
      <c r="AB173" s="673"/>
      <c r="AC173" s="673"/>
      <c r="AD173" s="673"/>
      <c r="AE173" s="673"/>
      <c r="AF173" s="673"/>
      <c r="AG173" s="673"/>
      <c r="AH173" s="673"/>
      <c r="AI173" s="673"/>
      <c r="AJ173" s="673"/>
      <c r="AK173" s="673"/>
      <c r="AL173" s="673"/>
      <c r="AM173" s="673"/>
      <c r="AN173" s="673"/>
    </row>
    <row r="174">
      <c r="A174" s="673"/>
      <c r="B174" s="673"/>
      <c r="C174" s="673"/>
      <c r="D174" s="673"/>
      <c r="E174" s="673"/>
      <c r="F174" s="226"/>
      <c r="G174" s="673"/>
      <c r="H174" s="673"/>
      <c r="I174" s="673"/>
      <c r="J174" s="673"/>
      <c r="K174" s="673"/>
      <c r="L174" s="673"/>
      <c r="M174" s="673"/>
      <c r="N174" s="673"/>
      <c r="O174" s="673"/>
      <c r="P174" s="673"/>
      <c r="Q174" s="673"/>
      <c r="R174" s="673"/>
      <c r="S174" s="673"/>
      <c r="T174" s="673"/>
      <c r="U174" s="673"/>
      <c r="V174" s="673"/>
      <c r="W174" s="673"/>
      <c r="X174" s="673"/>
      <c r="Y174" s="673"/>
      <c r="Z174" s="673"/>
      <c r="AA174" s="673"/>
      <c r="AB174" s="673"/>
      <c r="AC174" s="673"/>
      <c r="AD174" s="673"/>
      <c r="AE174" s="673"/>
      <c r="AF174" s="673"/>
      <c r="AG174" s="673"/>
      <c r="AH174" s="673"/>
      <c r="AI174" s="673"/>
      <c r="AJ174" s="673"/>
      <c r="AK174" s="673"/>
      <c r="AL174" s="673"/>
      <c r="AM174" s="673"/>
      <c r="AN174" s="673"/>
    </row>
    <row r="175">
      <c r="A175" s="673"/>
      <c r="B175" s="673"/>
      <c r="C175" s="673"/>
      <c r="D175" s="673"/>
      <c r="E175" s="673"/>
      <c r="F175" s="226"/>
      <c r="G175" s="673"/>
      <c r="H175" s="673"/>
      <c r="I175" s="673"/>
      <c r="J175" s="673"/>
      <c r="K175" s="673"/>
      <c r="L175" s="673"/>
      <c r="M175" s="673"/>
      <c r="N175" s="673"/>
      <c r="O175" s="673"/>
      <c r="P175" s="673"/>
      <c r="Q175" s="673"/>
      <c r="R175" s="673"/>
      <c r="S175" s="673"/>
      <c r="T175" s="673"/>
      <c r="U175" s="673"/>
      <c r="V175" s="673"/>
      <c r="W175" s="673"/>
      <c r="X175" s="673"/>
      <c r="Y175" s="673"/>
      <c r="Z175" s="673"/>
      <c r="AA175" s="673"/>
      <c r="AB175" s="673"/>
      <c r="AC175" s="673"/>
      <c r="AD175" s="673"/>
      <c r="AE175" s="673"/>
      <c r="AF175" s="673"/>
      <c r="AG175" s="673"/>
      <c r="AH175" s="673"/>
      <c r="AI175" s="673"/>
      <c r="AJ175" s="673"/>
      <c r="AK175" s="673"/>
      <c r="AL175" s="673"/>
      <c r="AM175" s="673"/>
      <c r="AN175" s="673"/>
    </row>
    <row r="176">
      <c r="A176" s="673"/>
      <c r="B176" s="673"/>
      <c r="C176" s="673"/>
      <c r="D176" s="673"/>
      <c r="E176" s="673"/>
      <c r="F176" s="226"/>
      <c r="G176" s="673"/>
      <c r="H176" s="673"/>
      <c r="I176" s="673"/>
      <c r="J176" s="673"/>
      <c r="K176" s="673"/>
      <c r="L176" s="673"/>
      <c r="M176" s="673"/>
      <c r="N176" s="673"/>
      <c r="O176" s="673"/>
      <c r="P176" s="673"/>
      <c r="Q176" s="673"/>
      <c r="R176" s="673"/>
      <c r="S176" s="673"/>
      <c r="T176" s="673"/>
      <c r="U176" s="673"/>
      <c r="V176" s="673"/>
      <c r="W176" s="673"/>
      <c r="X176" s="673"/>
      <c r="Y176" s="673"/>
      <c r="Z176" s="673"/>
      <c r="AA176" s="673"/>
      <c r="AB176" s="673"/>
      <c r="AC176" s="673"/>
      <c r="AD176" s="673"/>
      <c r="AE176" s="673"/>
      <c r="AF176" s="673"/>
      <c r="AG176" s="673"/>
      <c r="AH176" s="673"/>
      <c r="AI176" s="673"/>
      <c r="AJ176" s="673"/>
      <c r="AK176" s="673"/>
      <c r="AL176" s="673"/>
      <c r="AM176" s="673"/>
      <c r="AN176" s="673"/>
    </row>
    <row r="177">
      <c r="A177" s="673"/>
      <c r="B177" s="673"/>
      <c r="C177" s="673"/>
      <c r="D177" s="673"/>
      <c r="E177" s="673"/>
      <c r="F177" s="226"/>
      <c r="G177" s="673"/>
      <c r="H177" s="673"/>
      <c r="I177" s="673"/>
      <c r="J177" s="673"/>
      <c r="K177" s="673"/>
      <c r="L177" s="673"/>
      <c r="M177" s="673"/>
      <c r="N177" s="673"/>
      <c r="O177" s="673"/>
      <c r="P177" s="673"/>
      <c r="Q177" s="673"/>
      <c r="R177" s="673"/>
      <c r="S177" s="673"/>
      <c r="T177" s="673"/>
      <c r="U177" s="673"/>
      <c r="V177" s="673"/>
      <c r="W177" s="673"/>
      <c r="X177" s="673"/>
      <c r="Y177" s="673"/>
      <c r="Z177" s="673"/>
      <c r="AA177" s="673"/>
      <c r="AB177" s="673"/>
      <c r="AC177" s="673"/>
      <c r="AD177" s="673"/>
      <c r="AE177" s="673"/>
      <c r="AF177" s="673"/>
      <c r="AG177" s="673"/>
      <c r="AH177" s="673"/>
      <c r="AI177" s="673"/>
      <c r="AJ177" s="673"/>
      <c r="AK177" s="673"/>
      <c r="AL177" s="673"/>
      <c r="AM177" s="673"/>
      <c r="AN177" s="673"/>
    </row>
    <row r="178">
      <c r="A178" s="673"/>
      <c r="B178" s="673"/>
      <c r="C178" s="673"/>
      <c r="D178" s="673"/>
      <c r="E178" s="673"/>
      <c r="F178" s="226"/>
      <c r="G178" s="673"/>
      <c r="H178" s="673"/>
      <c r="I178" s="673"/>
      <c r="J178" s="673"/>
      <c r="K178" s="673"/>
      <c r="L178" s="673"/>
      <c r="M178" s="673"/>
      <c r="N178" s="673"/>
      <c r="O178" s="673"/>
      <c r="P178" s="673"/>
      <c r="Q178" s="673"/>
      <c r="R178" s="673"/>
      <c r="S178" s="673"/>
      <c r="T178" s="673"/>
      <c r="U178" s="673"/>
      <c r="V178" s="673"/>
      <c r="W178" s="673"/>
      <c r="X178" s="673"/>
      <c r="Y178" s="673"/>
      <c r="Z178" s="673"/>
      <c r="AA178" s="673"/>
      <c r="AB178" s="673"/>
      <c r="AC178" s="673"/>
      <c r="AD178" s="673"/>
      <c r="AE178" s="673"/>
      <c r="AF178" s="673"/>
      <c r="AG178" s="673"/>
      <c r="AH178" s="673"/>
      <c r="AI178" s="673"/>
      <c r="AJ178" s="673"/>
      <c r="AK178" s="673"/>
      <c r="AL178" s="673"/>
      <c r="AM178" s="673"/>
      <c r="AN178" s="673"/>
    </row>
    <row r="179">
      <c r="A179" s="673"/>
      <c r="B179" s="673"/>
      <c r="C179" s="673"/>
      <c r="D179" s="673"/>
      <c r="E179" s="673"/>
      <c r="F179" s="226"/>
      <c r="G179" s="673"/>
      <c r="H179" s="673"/>
      <c r="I179" s="673"/>
      <c r="J179" s="673"/>
      <c r="K179" s="673"/>
      <c r="L179" s="673"/>
      <c r="M179" s="673"/>
      <c r="N179" s="673"/>
      <c r="O179" s="673"/>
      <c r="P179" s="673"/>
      <c r="Q179" s="673"/>
      <c r="R179" s="673"/>
      <c r="S179" s="673"/>
      <c r="T179" s="673"/>
      <c r="U179" s="673"/>
      <c r="V179" s="673"/>
      <c r="W179" s="673"/>
      <c r="X179" s="673"/>
      <c r="Y179" s="673"/>
      <c r="Z179" s="673"/>
      <c r="AA179" s="673"/>
      <c r="AB179" s="673"/>
      <c r="AC179" s="673"/>
      <c r="AD179" s="673"/>
      <c r="AE179" s="673"/>
      <c r="AF179" s="673"/>
      <c r="AG179" s="673"/>
      <c r="AH179" s="673"/>
      <c r="AI179" s="673"/>
      <c r="AJ179" s="673"/>
      <c r="AK179" s="673"/>
      <c r="AL179" s="673"/>
      <c r="AM179" s="673"/>
      <c r="AN179" s="673"/>
    </row>
    <row r="180">
      <c r="A180" s="673"/>
      <c r="B180" s="673"/>
      <c r="C180" s="673"/>
      <c r="D180" s="673"/>
      <c r="E180" s="673"/>
      <c r="F180" s="226"/>
      <c r="G180" s="673"/>
      <c r="H180" s="673"/>
      <c r="I180" s="673"/>
      <c r="J180" s="673"/>
      <c r="K180" s="673"/>
      <c r="L180" s="673"/>
      <c r="M180" s="673"/>
      <c r="N180" s="673"/>
      <c r="O180" s="673"/>
      <c r="P180" s="673"/>
      <c r="Q180" s="673"/>
      <c r="R180" s="673"/>
      <c r="S180" s="673"/>
      <c r="T180" s="673"/>
      <c r="U180" s="673"/>
      <c r="V180" s="673"/>
      <c r="W180" s="673"/>
      <c r="X180" s="673"/>
      <c r="Y180" s="673"/>
      <c r="Z180" s="673"/>
      <c r="AA180" s="673"/>
      <c r="AB180" s="673"/>
      <c r="AC180" s="673"/>
      <c r="AD180" s="673"/>
      <c r="AE180" s="673"/>
      <c r="AF180" s="673"/>
      <c r="AG180" s="673"/>
      <c r="AH180" s="673"/>
      <c r="AI180" s="673"/>
      <c r="AJ180" s="673"/>
      <c r="AK180" s="673"/>
      <c r="AL180" s="673"/>
      <c r="AM180" s="673"/>
      <c r="AN180" s="673"/>
    </row>
    <row r="181">
      <c r="A181" s="673"/>
      <c r="B181" s="673"/>
      <c r="C181" s="673"/>
      <c r="D181" s="673"/>
      <c r="E181" s="673"/>
      <c r="F181" s="226"/>
      <c r="G181" s="673"/>
      <c r="H181" s="673"/>
      <c r="I181" s="673"/>
      <c r="J181" s="673"/>
      <c r="K181" s="673"/>
      <c r="L181" s="673"/>
      <c r="M181" s="673"/>
      <c r="N181" s="673"/>
      <c r="O181" s="673"/>
      <c r="P181" s="673"/>
      <c r="Q181" s="673"/>
      <c r="R181" s="673"/>
      <c r="S181" s="673"/>
      <c r="T181" s="673"/>
      <c r="U181" s="673"/>
      <c r="V181" s="673"/>
      <c r="W181" s="673"/>
      <c r="X181" s="673"/>
      <c r="Y181" s="673"/>
      <c r="Z181" s="673"/>
      <c r="AA181" s="673"/>
      <c r="AB181" s="673"/>
      <c r="AC181" s="673"/>
      <c r="AD181" s="673"/>
      <c r="AE181" s="673"/>
      <c r="AF181" s="673"/>
      <c r="AG181" s="673"/>
      <c r="AH181" s="673"/>
      <c r="AI181" s="673"/>
      <c r="AJ181" s="673"/>
      <c r="AK181" s="673"/>
      <c r="AL181" s="673"/>
      <c r="AM181" s="673"/>
      <c r="AN181" s="673"/>
    </row>
    <row r="182">
      <c r="A182" s="673"/>
      <c r="B182" s="673"/>
      <c r="C182" s="673"/>
      <c r="D182" s="673"/>
      <c r="E182" s="673"/>
      <c r="F182" s="226"/>
      <c r="G182" s="673"/>
      <c r="H182" s="673"/>
      <c r="I182" s="673"/>
      <c r="J182" s="673"/>
      <c r="K182" s="673"/>
      <c r="L182" s="673"/>
      <c r="M182" s="673"/>
      <c r="N182" s="673"/>
      <c r="O182" s="673"/>
      <c r="P182" s="673"/>
      <c r="Q182" s="673"/>
      <c r="R182" s="673"/>
      <c r="S182" s="673"/>
      <c r="T182" s="673"/>
      <c r="U182" s="673"/>
      <c r="V182" s="673"/>
      <c r="W182" s="673"/>
      <c r="X182" s="673"/>
      <c r="Y182" s="673"/>
      <c r="Z182" s="673"/>
      <c r="AA182" s="673"/>
      <c r="AB182" s="673"/>
      <c r="AC182" s="673"/>
      <c r="AD182" s="673"/>
      <c r="AE182" s="673"/>
      <c r="AF182" s="673"/>
      <c r="AG182" s="673"/>
      <c r="AH182" s="673"/>
      <c r="AI182" s="673"/>
      <c r="AJ182" s="673"/>
      <c r="AK182" s="673"/>
      <c r="AL182" s="673"/>
      <c r="AM182" s="673"/>
      <c r="AN182" s="673"/>
    </row>
    <row r="183">
      <c r="A183" s="673"/>
      <c r="B183" s="673"/>
      <c r="C183" s="673"/>
      <c r="D183" s="673"/>
      <c r="E183" s="673"/>
      <c r="F183" s="226"/>
      <c r="G183" s="673"/>
      <c r="H183" s="673"/>
      <c r="I183" s="673"/>
      <c r="J183" s="673"/>
      <c r="K183" s="673"/>
      <c r="L183" s="673"/>
      <c r="M183" s="673"/>
      <c r="N183" s="673"/>
      <c r="O183" s="673"/>
      <c r="P183" s="673"/>
      <c r="Q183" s="673"/>
      <c r="R183" s="673"/>
      <c r="S183" s="673"/>
      <c r="T183" s="673"/>
      <c r="U183" s="673"/>
      <c r="V183" s="673"/>
      <c r="W183" s="673"/>
      <c r="X183" s="673"/>
      <c r="Y183" s="673"/>
      <c r="Z183" s="673"/>
      <c r="AA183" s="673"/>
      <c r="AB183" s="673"/>
      <c r="AC183" s="673"/>
      <c r="AD183" s="673"/>
      <c r="AE183" s="673"/>
      <c r="AF183" s="673"/>
      <c r="AG183" s="673"/>
      <c r="AH183" s="673"/>
      <c r="AI183" s="673"/>
      <c r="AJ183" s="673"/>
      <c r="AK183" s="673"/>
      <c r="AL183" s="673"/>
      <c r="AM183" s="673"/>
      <c r="AN183" s="673"/>
    </row>
    <row r="184">
      <c r="A184" s="673"/>
      <c r="B184" s="673"/>
      <c r="C184" s="673"/>
      <c r="D184" s="673"/>
      <c r="E184" s="673"/>
      <c r="F184" s="226"/>
      <c r="G184" s="673"/>
      <c r="H184" s="673"/>
      <c r="I184" s="673"/>
      <c r="J184" s="673"/>
      <c r="K184" s="673"/>
      <c r="L184" s="673"/>
      <c r="M184" s="673"/>
      <c r="N184" s="673"/>
      <c r="O184" s="673"/>
      <c r="P184" s="673"/>
      <c r="Q184" s="673"/>
      <c r="R184" s="673"/>
      <c r="S184" s="673"/>
      <c r="T184" s="673"/>
      <c r="U184" s="673"/>
      <c r="V184" s="673"/>
      <c r="W184" s="673"/>
      <c r="X184" s="673"/>
      <c r="Y184" s="673"/>
      <c r="Z184" s="673"/>
      <c r="AA184" s="673"/>
      <c r="AB184" s="673"/>
      <c r="AC184" s="673"/>
      <c r="AD184" s="673"/>
      <c r="AE184" s="673"/>
      <c r="AF184" s="673"/>
      <c r="AG184" s="673"/>
      <c r="AH184" s="673"/>
      <c r="AI184" s="673"/>
      <c r="AJ184" s="673"/>
      <c r="AK184" s="673"/>
      <c r="AL184" s="673"/>
      <c r="AM184" s="673"/>
      <c r="AN184" s="673"/>
    </row>
    <row r="185">
      <c r="A185" s="673"/>
      <c r="B185" s="673"/>
      <c r="C185" s="673"/>
      <c r="D185" s="673"/>
      <c r="E185" s="673"/>
      <c r="F185" s="226"/>
      <c r="G185" s="673"/>
      <c r="H185" s="673"/>
      <c r="I185" s="673"/>
      <c r="J185" s="673"/>
      <c r="K185" s="673"/>
      <c r="L185" s="673"/>
      <c r="M185" s="673"/>
      <c r="N185" s="673"/>
      <c r="O185" s="673"/>
      <c r="P185" s="673"/>
      <c r="Q185" s="673"/>
      <c r="R185" s="673"/>
      <c r="S185" s="673"/>
      <c r="T185" s="673"/>
      <c r="U185" s="673"/>
      <c r="V185" s="673"/>
      <c r="W185" s="673"/>
      <c r="X185" s="673"/>
      <c r="Y185" s="673"/>
      <c r="Z185" s="673"/>
      <c r="AA185" s="673"/>
      <c r="AB185" s="673"/>
      <c r="AC185" s="673"/>
      <c r="AD185" s="673"/>
      <c r="AE185" s="673"/>
      <c r="AF185" s="673"/>
      <c r="AG185" s="673"/>
      <c r="AH185" s="673"/>
      <c r="AI185" s="673"/>
      <c r="AJ185" s="673"/>
      <c r="AK185" s="673"/>
      <c r="AL185" s="673"/>
      <c r="AM185" s="673"/>
      <c r="AN185" s="673"/>
    </row>
    <row r="186">
      <c r="A186" s="673"/>
      <c r="B186" s="673"/>
      <c r="C186" s="673"/>
      <c r="D186" s="673"/>
      <c r="E186" s="673"/>
      <c r="F186" s="226"/>
      <c r="G186" s="673"/>
      <c r="H186" s="673"/>
      <c r="I186" s="673"/>
      <c r="J186" s="673"/>
      <c r="K186" s="673"/>
      <c r="L186" s="673"/>
      <c r="M186" s="673"/>
      <c r="N186" s="673"/>
      <c r="O186" s="673"/>
      <c r="P186" s="673"/>
      <c r="Q186" s="673"/>
      <c r="R186" s="673"/>
      <c r="S186" s="673"/>
      <c r="T186" s="673"/>
      <c r="U186" s="673"/>
      <c r="V186" s="673"/>
      <c r="W186" s="673"/>
      <c r="X186" s="673"/>
      <c r="Y186" s="673"/>
      <c r="Z186" s="673"/>
      <c r="AA186" s="673"/>
      <c r="AB186" s="673"/>
      <c r="AC186" s="673"/>
      <c r="AD186" s="673"/>
      <c r="AE186" s="673"/>
      <c r="AF186" s="673"/>
      <c r="AG186" s="673"/>
      <c r="AH186" s="673"/>
      <c r="AI186" s="673"/>
      <c r="AJ186" s="673"/>
      <c r="AK186" s="673"/>
      <c r="AL186" s="673"/>
      <c r="AM186" s="673"/>
      <c r="AN186" s="673"/>
    </row>
    <row r="187">
      <c r="A187" s="673"/>
      <c r="B187" s="673"/>
      <c r="C187" s="673"/>
      <c r="D187" s="673"/>
      <c r="E187" s="673"/>
      <c r="F187" s="226"/>
      <c r="G187" s="673"/>
      <c r="H187" s="673"/>
      <c r="I187" s="673"/>
      <c r="J187" s="673"/>
      <c r="K187" s="673"/>
      <c r="L187" s="673"/>
      <c r="M187" s="673"/>
      <c r="N187" s="673"/>
      <c r="O187" s="673"/>
      <c r="P187" s="673"/>
      <c r="Q187" s="673"/>
      <c r="R187" s="673"/>
      <c r="S187" s="673"/>
      <c r="T187" s="673"/>
      <c r="U187" s="673"/>
      <c r="V187" s="673"/>
      <c r="W187" s="673"/>
      <c r="X187" s="673"/>
      <c r="Y187" s="673"/>
      <c r="Z187" s="673"/>
      <c r="AA187" s="673"/>
      <c r="AB187" s="673"/>
      <c r="AC187" s="673"/>
      <c r="AD187" s="673"/>
      <c r="AE187" s="673"/>
      <c r="AF187" s="673"/>
      <c r="AG187" s="673"/>
      <c r="AH187" s="673"/>
      <c r="AI187" s="673"/>
      <c r="AJ187" s="673"/>
      <c r="AK187" s="673"/>
      <c r="AL187" s="673"/>
      <c r="AM187" s="673"/>
      <c r="AN187" s="673"/>
    </row>
    <row r="188">
      <c r="A188" s="673"/>
      <c r="B188" s="673"/>
      <c r="C188" s="673"/>
      <c r="D188" s="673"/>
      <c r="E188" s="673"/>
      <c r="F188" s="226"/>
      <c r="G188" s="673"/>
      <c r="H188" s="673"/>
      <c r="I188" s="673"/>
      <c r="J188" s="673"/>
      <c r="K188" s="673"/>
      <c r="L188" s="673"/>
      <c r="M188" s="673"/>
      <c r="N188" s="673"/>
      <c r="O188" s="673"/>
      <c r="P188" s="673"/>
      <c r="Q188" s="673"/>
      <c r="R188" s="673"/>
      <c r="S188" s="673"/>
      <c r="T188" s="673"/>
      <c r="U188" s="673"/>
      <c r="V188" s="673"/>
      <c r="W188" s="673"/>
      <c r="X188" s="673"/>
      <c r="Y188" s="673"/>
      <c r="Z188" s="673"/>
      <c r="AA188" s="673"/>
      <c r="AB188" s="673"/>
      <c r="AC188" s="673"/>
      <c r="AD188" s="673"/>
      <c r="AE188" s="673"/>
      <c r="AF188" s="673"/>
      <c r="AG188" s="673"/>
      <c r="AH188" s="673"/>
      <c r="AI188" s="673"/>
      <c r="AJ188" s="673"/>
      <c r="AK188" s="673"/>
      <c r="AL188" s="673"/>
      <c r="AM188" s="673"/>
      <c r="AN188" s="673"/>
    </row>
    <row r="189">
      <c r="A189" s="673"/>
      <c r="B189" s="673"/>
      <c r="C189" s="673"/>
      <c r="D189" s="673"/>
      <c r="E189" s="673"/>
      <c r="F189" s="226"/>
      <c r="G189" s="673"/>
      <c r="H189" s="673"/>
      <c r="I189" s="673"/>
      <c r="J189" s="673"/>
      <c r="K189" s="673"/>
      <c r="L189" s="673"/>
      <c r="M189" s="673"/>
      <c r="N189" s="673"/>
      <c r="O189" s="673"/>
      <c r="P189" s="673"/>
      <c r="Q189" s="673"/>
      <c r="R189" s="673"/>
      <c r="S189" s="673"/>
      <c r="T189" s="673"/>
      <c r="U189" s="673"/>
      <c r="V189" s="673"/>
      <c r="W189" s="673"/>
      <c r="X189" s="673"/>
      <c r="Y189" s="673"/>
      <c r="Z189" s="673"/>
      <c r="AA189" s="673"/>
      <c r="AB189" s="673"/>
      <c r="AC189" s="673"/>
      <c r="AD189" s="673"/>
      <c r="AE189" s="673"/>
      <c r="AF189" s="673"/>
      <c r="AG189" s="673"/>
      <c r="AH189" s="673"/>
      <c r="AI189" s="673"/>
      <c r="AJ189" s="673"/>
      <c r="AK189" s="673"/>
      <c r="AL189" s="673"/>
      <c r="AM189" s="673"/>
      <c r="AN189" s="673"/>
    </row>
    <row r="190">
      <c r="A190" s="673"/>
      <c r="B190" s="673"/>
      <c r="C190" s="673"/>
      <c r="D190" s="673"/>
      <c r="E190" s="673"/>
      <c r="F190" s="226"/>
      <c r="G190" s="673"/>
      <c r="H190" s="673"/>
      <c r="I190" s="673"/>
      <c r="J190" s="673"/>
      <c r="K190" s="673"/>
      <c r="L190" s="673"/>
      <c r="M190" s="673"/>
      <c r="N190" s="673"/>
      <c r="O190" s="673"/>
      <c r="P190" s="673"/>
      <c r="Q190" s="673"/>
      <c r="R190" s="673"/>
      <c r="S190" s="673"/>
      <c r="T190" s="673"/>
      <c r="U190" s="673"/>
      <c r="V190" s="673"/>
      <c r="W190" s="673"/>
      <c r="X190" s="673"/>
      <c r="Y190" s="673"/>
      <c r="Z190" s="673"/>
      <c r="AA190" s="673"/>
      <c r="AB190" s="673"/>
      <c r="AC190" s="673"/>
      <c r="AD190" s="673"/>
      <c r="AE190" s="673"/>
      <c r="AF190" s="673"/>
      <c r="AG190" s="673"/>
      <c r="AH190" s="673"/>
      <c r="AI190" s="673"/>
      <c r="AJ190" s="673"/>
      <c r="AK190" s="673"/>
      <c r="AL190" s="673"/>
      <c r="AM190" s="673"/>
      <c r="AN190" s="673"/>
    </row>
    <row r="191">
      <c r="A191" s="673"/>
      <c r="B191" s="673"/>
      <c r="C191" s="673"/>
      <c r="D191" s="673"/>
      <c r="E191" s="673"/>
      <c r="F191" s="226"/>
      <c r="G191" s="673"/>
      <c r="H191" s="673"/>
      <c r="I191" s="673"/>
      <c r="J191" s="673"/>
      <c r="K191" s="673"/>
      <c r="L191" s="673"/>
      <c r="M191" s="673"/>
      <c r="N191" s="673"/>
      <c r="O191" s="673"/>
      <c r="P191" s="673"/>
      <c r="Q191" s="673"/>
      <c r="R191" s="673"/>
      <c r="S191" s="673"/>
      <c r="T191" s="673"/>
      <c r="U191" s="673"/>
      <c r="V191" s="673"/>
      <c r="W191" s="673"/>
      <c r="X191" s="673"/>
      <c r="Y191" s="673"/>
      <c r="Z191" s="673"/>
      <c r="AA191" s="673"/>
      <c r="AB191" s="673"/>
      <c r="AC191" s="673"/>
      <c r="AD191" s="673"/>
      <c r="AE191" s="673"/>
      <c r="AF191" s="673"/>
      <c r="AG191" s="673"/>
      <c r="AH191" s="673"/>
      <c r="AI191" s="673"/>
      <c r="AJ191" s="673"/>
      <c r="AK191" s="673"/>
      <c r="AL191" s="673"/>
      <c r="AM191" s="673"/>
      <c r="AN191" s="673"/>
    </row>
    <row r="192">
      <c r="A192" s="673"/>
      <c r="B192" s="673"/>
      <c r="C192" s="673"/>
      <c r="D192" s="673"/>
      <c r="E192" s="673"/>
      <c r="F192" s="226"/>
      <c r="G192" s="673"/>
      <c r="H192" s="673"/>
      <c r="I192" s="673"/>
      <c r="J192" s="673"/>
      <c r="K192" s="673"/>
      <c r="L192" s="673"/>
      <c r="M192" s="673"/>
      <c r="N192" s="673"/>
      <c r="O192" s="673"/>
      <c r="P192" s="673"/>
      <c r="Q192" s="673"/>
      <c r="R192" s="673"/>
      <c r="S192" s="673"/>
      <c r="T192" s="673"/>
      <c r="U192" s="673"/>
      <c r="V192" s="673"/>
      <c r="W192" s="673"/>
      <c r="X192" s="673"/>
      <c r="Y192" s="673"/>
      <c r="Z192" s="673"/>
      <c r="AA192" s="673"/>
      <c r="AB192" s="673"/>
      <c r="AC192" s="673"/>
      <c r="AD192" s="673"/>
      <c r="AE192" s="673"/>
      <c r="AF192" s="673"/>
      <c r="AG192" s="673"/>
      <c r="AH192" s="673"/>
      <c r="AI192" s="673"/>
      <c r="AJ192" s="673"/>
      <c r="AK192" s="673"/>
      <c r="AL192" s="673"/>
      <c r="AM192" s="673"/>
      <c r="AN192" s="673"/>
    </row>
    <row r="193">
      <c r="A193" s="673"/>
      <c r="B193" s="673"/>
      <c r="C193" s="673"/>
      <c r="D193" s="673"/>
      <c r="E193" s="673"/>
      <c r="F193" s="226"/>
      <c r="G193" s="673"/>
      <c r="H193" s="673"/>
      <c r="I193" s="673"/>
      <c r="J193" s="673"/>
      <c r="K193" s="673"/>
      <c r="L193" s="673"/>
      <c r="M193" s="673"/>
      <c r="N193" s="673"/>
      <c r="O193" s="673"/>
      <c r="P193" s="673"/>
      <c r="Q193" s="673"/>
      <c r="R193" s="673"/>
      <c r="S193" s="673"/>
      <c r="T193" s="673"/>
      <c r="U193" s="673"/>
      <c r="V193" s="673"/>
      <c r="W193" s="673"/>
      <c r="X193" s="673"/>
      <c r="Y193" s="673"/>
      <c r="Z193" s="673"/>
      <c r="AA193" s="673"/>
      <c r="AB193" s="673"/>
      <c r="AC193" s="673"/>
      <c r="AD193" s="673"/>
      <c r="AE193" s="673"/>
      <c r="AF193" s="673"/>
      <c r="AG193" s="673"/>
      <c r="AH193" s="673"/>
      <c r="AI193" s="673"/>
      <c r="AJ193" s="673"/>
      <c r="AK193" s="673"/>
      <c r="AL193" s="673"/>
      <c r="AM193" s="673"/>
      <c r="AN193" s="673"/>
    </row>
    <row r="194">
      <c r="A194" s="673"/>
      <c r="B194" s="673"/>
      <c r="C194" s="673"/>
      <c r="D194" s="673"/>
      <c r="E194" s="673"/>
      <c r="F194" s="226"/>
      <c r="G194" s="673"/>
      <c r="H194" s="673"/>
      <c r="I194" s="673"/>
      <c r="J194" s="673"/>
      <c r="K194" s="673"/>
      <c r="L194" s="673"/>
      <c r="M194" s="673"/>
      <c r="N194" s="673"/>
      <c r="O194" s="673"/>
      <c r="P194" s="673"/>
      <c r="Q194" s="673"/>
      <c r="R194" s="673"/>
      <c r="S194" s="673"/>
      <c r="T194" s="673"/>
      <c r="U194" s="673"/>
      <c r="V194" s="673"/>
      <c r="W194" s="673"/>
      <c r="X194" s="673"/>
      <c r="Y194" s="673"/>
      <c r="Z194" s="673"/>
      <c r="AA194" s="673"/>
      <c r="AB194" s="673"/>
      <c r="AC194" s="673"/>
      <c r="AD194" s="673"/>
      <c r="AE194" s="673"/>
      <c r="AF194" s="673"/>
      <c r="AG194" s="673"/>
      <c r="AH194" s="673"/>
      <c r="AI194" s="673"/>
      <c r="AJ194" s="673"/>
      <c r="AK194" s="673"/>
      <c r="AL194" s="673"/>
    </row>
    <row r="195">
      <c r="A195" s="673"/>
      <c r="B195" s="673"/>
      <c r="C195" s="673"/>
      <c r="D195" s="673"/>
      <c r="E195" s="673"/>
      <c r="F195" s="226"/>
      <c r="G195" s="673"/>
      <c r="H195" s="673"/>
      <c r="I195" s="673"/>
      <c r="J195" s="673"/>
      <c r="K195" s="673"/>
      <c r="L195" s="673"/>
      <c r="M195" s="673"/>
      <c r="N195" s="673"/>
      <c r="O195" s="673"/>
      <c r="P195" s="673"/>
      <c r="Q195" s="673"/>
      <c r="R195" s="673"/>
      <c r="S195" s="673"/>
      <c r="T195" s="673"/>
      <c r="U195" s="673"/>
      <c r="V195" s="673"/>
      <c r="W195" s="673"/>
      <c r="X195" s="673"/>
      <c r="Y195" s="673"/>
      <c r="Z195" s="673"/>
      <c r="AA195" s="673"/>
      <c r="AB195" s="673"/>
      <c r="AC195" s="673"/>
      <c r="AD195" s="673"/>
      <c r="AE195" s="673"/>
      <c r="AF195" s="673"/>
      <c r="AG195" s="673"/>
      <c r="AH195" s="673"/>
      <c r="AI195" s="673"/>
      <c r="AJ195" s="673"/>
      <c r="AK195" s="673"/>
      <c r="AL195" s="673"/>
    </row>
    <row r="196">
      <c r="A196" s="673"/>
      <c r="B196" s="673"/>
      <c r="C196" s="673"/>
      <c r="D196" s="673"/>
      <c r="E196" s="673"/>
      <c r="F196" s="226"/>
      <c r="G196" s="673"/>
      <c r="H196" s="673"/>
      <c r="I196" s="673"/>
      <c r="J196" s="673"/>
      <c r="K196" s="673"/>
      <c r="L196" s="673"/>
      <c r="M196" s="673"/>
      <c r="N196" s="673"/>
      <c r="O196" s="673"/>
      <c r="P196" s="673"/>
      <c r="Q196" s="673"/>
      <c r="R196" s="673"/>
      <c r="S196" s="673"/>
      <c r="T196" s="673"/>
      <c r="U196" s="673"/>
      <c r="V196" s="673"/>
      <c r="W196" s="673"/>
      <c r="X196" s="673"/>
      <c r="Y196" s="673"/>
      <c r="Z196" s="673"/>
      <c r="AA196" s="673"/>
      <c r="AB196" s="673"/>
      <c r="AC196" s="673"/>
      <c r="AD196" s="673"/>
      <c r="AE196" s="673"/>
      <c r="AF196" s="673"/>
      <c r="AG196" s="673"/>
      <c r="AH196" s="673"/>
      <c r="AI196" s="673"/>
      <c r="AJ196" s="673"/>
      <c r="AK196" s="673"/>
      <c r="AL196" s="673"/>
    </row>
    <row r="197">
      <c r="A197" s="673"/>
      <c r="B197" s="673"/>
      <c r="C197" s="673"/>
      <c r="D197" s="673"/>
      <c r="E197" s="673"/>
      <c r="F197" s="226"/>
      <c r="G197" s="673"/>
      <c r="H197" s="673"/>
      <c r="I197" s="673"/>
      <c r="J197" s="673"/>
      <c r="K197" s="673"/>
      <c r="L197" s="673"/>
      <c r="M197" s="673"/>
      <c r="N197" s="673"/>
      <c r="O197" s="673"/>
      <c r="P197" s="673"/>
      <c r="Q197" s="673"/>
      <c r="R197" s="673"/>
      <c r="S197" s="673"/>
      <c r="T197" s="673"/>
      <c r="U197" s="673"/>
      <c r="V197" s="673"/>
      <c r="W197" s="673"/>
      <c r="X197" s="673"/>
      <c r="Y197" s="673"/>
      <c r="Z197" s="673"/>
      <c r="AA197" s="673"/>
      <c r="AB197" s="673"/>
      <c r="AC197" s="673"/>
      <c r="AD197" s="673"/>
      <c r="AE197" s="673"/>
      <c r="AF197" s="673"/>
      <c r="AG197" s="673"/>
      <c r="AH197" s="673"/>
      <c r="AI197" s="673"/>
      <c r="AJ197" s="673"/>
      <c r="AK197" s="673"/>
      <c r="AL197" s="673"/>
    </row>
    <row r="198">
      <c r="A198" s="673"/>
      <c r="B198" s="673"/>
      <c r="C198" s="673"/>
      <c r="D198" s="673"/>
      <c r="E198" s="673"/>
      <c r="F198" s="226"/>
      <c r="G198" s="673"/>
      <c r="H198" s="673"/>
      <c r="I198" s="673"/>
      <c r="J198" s="673"/>
      <c r="K198" s="673"/>
      <c r="L198" s="673"/>
      <c r="M198" s="673"/>
      <c r="N198" s="673"/>
      <c r="O198" s="673"/>
      <c r="P198" s="673"/>
      <c r="Q198" s="673"/>
      <c r="R198" s="673"/>
      <c r="S198" s="673"/>
      <c r="T198" s="673"/>
      <c r="U198" s="673"/>
      <c r="V198" s="673"/>
      <c r="W198" s="673"/>
      <c r="X198" s="673"/>
      <c r="Y198" s="673"/>
      <c r="Z198" s="673"/>
      <c r="AA198" s="673"/>
      <c r="AB198" s="673"/>
      <c r="AC198" s="673"/>
      <c r="AD198" s="673"/>
      <c r="AE198" s="673"/>
      <c r="AF198" s="673"/>
      <c r="AG198" s="673"/>
      <c r="AH198" s="673"/>
      <c r="AI198" s="673"/>
      <c r="AJ198" s="673"/>
      <c r="AK198" s="673"/>
      <c r="AL198" s="673"/>
    </row>
    <row r="199">
      <c r="A199" s="673"/>
      <c r="B199" s="673"/>
      <c r="C199" s="673"/>
      <c r="D199" s="673"/>
      <c r="E199" s="673"/>
      <c r="F199" s="226"/>
      <c r="G199" s="673"/>
      <c r="H199" s="673"/>
      <c r="I199" s="673"/>
      <c r="J199" s="673"/>
      <c r="K199" s="673"/>
      <c r="L199" s="673"/>
      <c r="M199" s="673"/>
      <c r="N199" s="673"/>
      <c r="O199" s="673"/>
      <c r="P199" s="673"/>
      <c r="Q199" s="673"/>
      <c r="R199" s="673"/>
      <c r="S199" s="673"/>
      <c r="T199" s="673"/>
      <c r="U199" s="673"/>
      <c r="V199" s="673"/>
      <c r="W199" s="673"/>
      <c r="X199" s="673"/>
      <c r="Y199" s="673"/>
      <c r="Z199" s="673"/>
      <c r="AA199" s="673"/>
      <c r="AB199" s="673"/>
      <c r="AC199" s="673"/>
      <c r="AD199" s="673"/>
      <c r="AE199" s="673"/>
      <c r="AF199" s="673"/>
      <c r="AG199" s="673"/>
      <c r="AH199" s="673"/>
      <c r="AI199" s="673"/>
      <c r="AJ199" s="673"/>
      <c r="AK199" s="673"/>
      <c r="AL199" s="673"/>
    </row>
    <row r="200">
      <c r="A200" s="673"/>
      <c r="B200" s="673"/>
      <c r="C200" s="673"/>
      <c r="D200" s="673"/>
      <c r="E200" s="673"/>
      <c r="F200" s="226"/>
      <c r="G200" s="673"/>
      <c r="H200" s="673"/>
      <c r="I200" s="673"/>
      <c r="J200" s="673"/>
      <c r="K200" s="673"/>
      <c r="L200" s="673"/>
      <c r="M200" s="673"/>
      <c r="N200" s="673"/>
      <c r="O200" s="673"/>
      <c r="P200" s="673"/>
      <c r="Q200" s="673"/>
      <c r="R200" s="673"/>
      <c r="S200" s="673"/>
      <c r="T200" s="673"/>
      <c r="U200" s="673"/>
      <c r="V200" s="673"/>
      <c r="W200" s="673"/>
      <c r="X200" s="673"/>
      <c r="Y200" s="673"/>
      <c r="Z200" s="673"/>
      <c r="AA200" s="673"/>
      <c r="AB200" s="673"/>
      <c r="AC200" s="673"/>
      <c r="AD200" s="673"/>
      <c r="AE200" s="673"/>
      <c r="AF200" s="673"/>
      <c r="AG200" s="673"/>
      <c r="AH200" s="673"/>
      <c r="AI200" s="673"/>
      <c r="AJ200" s="673"/>
      <c r="AK200" s="673"/>
      <c r="AL200" s="673"/>
    </row>
    <row r="201">
      <c r="A201" s="673"/>
      <c r="B201" s="673"/>
      <c r="C201" s="673"/>
      <c r="D201" s="673"/>
      <c r="E201" s="673"/>
      <c r="F201" s="226"/>
      <c r="G201" s="673"/>
      <c r="H201" s="673"/>
      <c r="I201" s="673"/>
      <c r="J201" s="673"/>
      <c r="K201" s="673"/>
      <c r="L201" s="673"/>
      <c r="M201" s="673"/>
      <c r="N201" s="673"/>
      <c r="O201" s="673"/>
      <c r="P201" s="673"/>
      <c r="Q201" s="673"/>
      <c r="R201" s="673"/>
      <c r="S201" s="673"/>
      <c r="T201" s="673"/>
      <c r="U201" s="673"/>
      <c r="V201" s="673"/>
      <c r="W201" s="673"/>
      <c r="X201" s="673"/>
      <c r="Y201" s="673"/>
      <c r="Z201" s="673"/>
      <c r="AA201" s="673"/>
      <c r="AB201" s="673"/>
      <c r="AC201" s="673"/>
      <c r="AD201" s="673"/>
      <c r="AE201" s="673"/>
      <c r="AF201" s="673"/>
      <c r="AG201" s="673"/>
      <c r="AH201" s="673"/>
      <c r="AI201" s="673"/>
      <c r="AJ201" s="673"/>
      <c r="AK201" s="673"/>
      <c r="AL201" s="673"/>
    </row>
    <row r="202">
      <c r="A202" s="673"/>
      <c r="B202" s="673"/>
      <c r="C202" s="673"/>
      <c r="D202" s="673"/>
      <c r="E202" s="673"/>
      <c r="F202" s="226"/>
      <c r="G202" s="673"/>
      <c r="H202" s="673"/>
      <c r="I202" s="673"/>
      <c r="J202" s="673"/>
      <c r="K202" s="673"/>
      <c r="L202" s="673"/>
      <c r="M202" s="673"/>
      <c r="N202" s="673"/>
      <c r="O202" s="673"/>
      <c r="P202" s="673"/>
      <c r="Q202" s="673"/>
      <c r="R202" s="673"/>
      <c r="S202" s="673"/>
      <c r="T202" s="673"/>
      <c r="U202" s="673"/>
      <c r="V202" s="673"/>
      <c r="W202" s="673"/>
      <c r="X202" s="673"/>
      <c r="Y202" s="673"/>
      <c r="Z202" s="673"/>
      <c r="AA202" s="673"/>
      <c r="AB202" s="673"/>
      <c r="AC202" s="673"/>
      <c r="AD202" s="673"/>
      <c r="AE202" s="673"/>
      <c r="AF202" s="673"/>
      <c r="AG202" s="673"/>
      <c r="AH202" s="673"/>
      <c r="AI202" s="673"/>
      <c r="AJ202" s="673"/>
      <c r="AK202" s="673"/>
      <c r="AL202" s="673"/>
    </row>
    <row r="203">
      <c r="A203" s="673"/>
      <c r="B203" s="673"/>
      <c r="C203" s="673"/>
      <c r="D203" s="673"/>
      <c r="E203" s="673"/>
      <c r="F203" s="226"/>
      <c r="G203" s="673"/>
      <c r="H203" s="673"/>
      <c r="I203" s="673"/>
      <c r="J203" s="673"/>
      <c r="K203" s="673"/>
      <c r="L203" s="673"/>
      <c r="M203" s="673"/>
      <c r="N203" s="673"/>
      <c r="O203" s="673"/>
      <c r="P203" s="673"/>
      <c r="Q203" s="673"/>
      <c r="R203" s="673"/>
      <c r="S203" s="673"/>
      <c r="T203" s="673"/>
      <c r="U203" s="673"/>
      <c r="V203" s="673"/>
      <c r="W203" s="673"/>
      <c r="X203" s="673"/>
      <c r="Y203" s="673"/>
      <c r="Z203" s="673"/>
      <c r="AA203" s="673"/>
      <c r="AB203" s="673"/>
      <c r="AC203" s="673"/>
      <c r="AD203" s="673"/>
      <c r="AE203" s="673"/>
      <c r="AF203" s="673"/>
      <c r="AG203" s="673"/>
      <c r="AH203" s="673"/>
      <c r="AI203" s="673"/>
      <c r="AJ203" s="673"/>
      <c r="AK203" s="673"/>
      <c r="AL203" s="673"/>
    </row>
    <row r="204">
      <c r="A204" s="673"/>
      <c r="B204" s="673"/>
      <c r="C204" s="673"/>
      <c r="D204" s="673"/>
      <c r="E204" s="673"/>
      <c r="F204" s="226"/>
      <c r="G204" s="673"/>
      <c r="H204" s="673"/>
      <c r="I204" s="673"/>
      <c r="J204" s="673"/>
      <c r="K204" s="673"/>
      <c r="L204" s="673"/>
      <c r="M204" s="673"/>
      <c r="N204" s="673"/>
      <c r="O204" s="673"/>
      <c r="P204" s="673"/>
      <c r="Q204" s="673"/>
      <c r="R204" s="673"/>
      <c r="S204" s="673"/>
      <c r="T204" s="673"/>
      <c r="U204" s="673"/>
      <c r="V204" s="673"/>
      <c r="W204" s="673"/>
      <c r="X204" s="673"/>
      <c r="Y204" s="673"/>
      <c r="Z204" s="673"/>
      <c r="AA204" s="673"/>
      <c r="AB204" s="673"/>
      <c r="AC204" s="673"/>
      <c r="AD204" s="673"/>
      <c r="AE204" s="673"/>
      <c r="AF204" s="673"/>
      <c r="AG204" s="673"/>
      <c r="AH204" s="673"/>
      <c r="AI204" s="673"/>
      <c r="AJ204" s="673"/>
      <c r="AK204" s="673"/>
      <c r="AL204" s="673"/>
    </row>
    <row r="205">
      <c r="A205" s="673"/>
      <c r="B205" s="673"/>
      <c r="C205" s="673"/>
      <c r="D205" s="673"/>
      <c r="E205" s="673"/>
      <c r="F205" s="226"/>
      <c r="G205" s="673"/>
      <c r="H205" s="673"/>
      <c r="I205" s="673"/>
      <c r="J205" s="673"/>
      <c r="K205" s="673"/>
      <c r="L205" s="673"/>
      <c r="M205" s="673"/>
      <c r="N205" s="673"/>
      <c r="O205" s="673"/>
      <c r="P205" s="673"/>
      <c r="Q205" s="673"/>
      <c r="R205" s="673"/>
      <c r="S205" s="673"/>
      <c r="T205" s="673"/>
      <c r="U205" s="673"/>
      <c r="V205" s="673"/>
      <c r="W205" s="673"/>
      <c r="X205" s="673"/>
      <c r="Y205" s="673"/>
      <c r="Z205" s="673"/>
      <c r="AA205" s="673"/>
      <c r="AB205" s="673"/>
      <c r="AC205" s="673"/>
      <c r="AD205" s="673"/>
      <c r="AE205" s="673"/>
      <c r="AF205" s="673"/>
      <c r="AG205" s="673"/>
      <c r="AH205" s="673"/>
      <c r="AI205" s="673"/>
      <c r="AJ205" s="673"/>
      <c r="AK205" s="673"/>
      <c r="AL205" s="673"/>
    </row>
    <row r="206">
      <c r="A206" s="673"/>
      <c r="B206" s="673"/>
      <c r="C206" s="673"/>
      <c r="D206" s="673"/>
      <c r="E206" s="673"/>
      <c r="F206" s="226"/>
      <c r="G206" s="673"/>
      <c r="H206" s="673"/>
      <c r="I206" s="673"/>
      <c r="J206" s="673"/>
      <c r="K206" s="673"/>
      <c r="L206" s="673"/>
      <c r="M206" s="673"/>
      <c r="N206" s="673"/>
      <c r="O206" s="673"/>
      <c r="P206" s="673"/>
      <c r="Q206" s="673"/>
      <c r="R206" s="673"/>
      <c r="S206" s="673"/>
      <c r="T206" s="673"/>
      <c r="U206" s="673"/>
      <c r="V206" s="673"/>
      <c r="W206" s="673"/>
      <c r="X206" s="673"/>
      <c r="Y206" s="673"/>
      <c r="Z206" s="673"/>
      <c r="AA206" s="673"/>
      <c r="AB206" s="673"/>
      <c r="AC206" s="673"/>
      <c r="AD206" s="673"/>
      <c r="AE206" s="673"/>
      <c r="AF206" s="673"/>
      <c r="AG206" s="673"/>
      <c r="AH206" s="673"/>
      <c r="AI206" s="673"/>
      <c r="AJ206" s="673"/>
      <c r="AK206" s="673"/>
      <c r="AL206" s="673"/>
    </row>
    <row r="207">
      <c r="A207" s="673"/>
      <c r="B207" s="673"/>
      <c r="C207" s="673"/>
      <c r="D207" s="673"/>
      <c r="E207" s="673"/>
      <c r="F207" s="226"/>
      <c r="G207" s="673"/>
      <c r="H207" s="673"/>
      <c r="I207" s="673"/>
      <c r="J207" s="673"/>
      <c r="K207" s="673"/>
      <c r="L207" s="673"/>
      <c r="M207" s="673"/>
      <c r="N207" s="673"/>
      <c r="O207" s="673"/>
      <c r="P207" s="673"/>
      <c r="Q207" s="673"/>
      <c r="R207" s="673"/>
      <c r="S207" s="673"/>
      <c r="T207" s="673"/>
      <c r="U207" s="673"/>
      <c r="V207" s="673"/>
      <c r="W207" s="673"/>
      <c r="X207" s="673"/>
      <c r="Y207" s="673"/>
      <c r="Z207" s="673"/>
      <c r="AA207" s="673"/>
      <c r="AB207" s="673"/>
      <c r="AC207" s="673"/>
      <c r="AD207" s="673"/>
      <c r="AE207" s="673"/>
      <c r="AF207" s="673"/>
      <c r="AG207" s="673"/>
      <c r="AH207" s="673"/>
      <c r="AI207" s="673"/>
      <c r="AJ207" s="673"/>
      <c r="AK207" s="673"/>
      <c r="AL207" s="673"/>
    </row>
    <row r="208">
      <c r="A208" s="673"/>
      <c r="B208" s="673"/>
      <c r="C208" s="673"/>
      <c r="D208" s="673"/>
      <c r="E208" s="673"/>
      <c r="F208" s="226"/>
      <c r="G208" s="673"/>
      <c r="H208" s="673"/>
      <c r="I208" s="673"/>
      <c r="J208" s="673"/>
      <c r="K208" s="673"/>
      <c r="L208" s="673"/>
      <c r="M208" s="673"/>
      <c r="N208" s="673"/>
      <c r="O208" s="673"/>
      <c r="P208" s="673"/>
      <c r="Q208" s="673"/>
      <c r="R208" s="673"/>
      <c r="S208" s="673"/>
      <c r="T208" s="673"/>
      <c r="U208" s="673"/>
      <c r="V208" s="673"/>
      <c r="W208" s="673"/>
      <c r="X208" s="673"/>
      <c r="Y208" s="673"/>
      <c r="Z208" s="673"/>
      <c r="AA208" s="673"/>
      <c r="AB208" s="673"/>
      <c r="AC208" s="673"/>
      <c r="AD208" s="673"/>
      <c r="AE208" s="673"/>
      <c r="AF208" s="673"/>
      <c r="AG208" s="673"/>
      <c r="AH208" s="673"/>
      <c r="AI208" s="673"/>
      <c r="AJ208" s="673"/>
      <c r="AK208" s="673"/>
      <c r="AL208" s="673"/>
    </row>
    <row r="209">
      <c r="A209" s="673"/>
      <c r="B209" s="673"/>
      <c r="C209" s="673"/>
      <c r="D209" s="673"/>
      <c r="E209" s="673"/>
      <c r="F209" s="226"/>
      <c r="G209" s="673"/>
      <c r="H209" s="673"/>
      <c r="I209" s="673"/>
      <c r="J209" s="673"/>
      <c r="K209" s="673"/>
      <c r="L209" s="673"/>
      <c r="M209" s="673"/>
      <c r="N209" s="673"/>
      <c r="O209" s="673"/>
      <c r="P209" s="673"/>
      <c r="Q209" s="673"/>
      <c r="R209" s="673"/>
      <c r="S209" s="673"/>
      <c r="T209" s="673"/>
      <c r="U209" s="673"/>
      <c r="V209" s="673"/>
      <c r="W209" s="673"/>
      <c r="X209" s="673"/>
      <c r="Y209" s="673"/>
      <c r="Z209" s="673"/>
      <c r="AA209" s="673"/>
      <c r="AB209" s="673"/>
      <c r="AC209" s="673"/>
      <c r="AD209" s="673"/>
      <c r="AE209" s="673"/>
      <c r="AF209" s="673"/>
      <c r="AG209" s="673"/>
      <c r="AH209" s="673"/>
      <c r="AI209" s="673"/>
      <c r="AJ209" s="673"/>
      <c r="AK209" s="673"/>
      <c r="AL209" s="673"/>
    </row>
    <row r="210">
      <c r="A210" s="673"/>
      <c r="B210" s="673"/>
      <c r="C210" s="673"/>
      <c r="D210" s="673"/>
      <c r="E210" s="673"/>
      <c r="F210" s="226"/>
      <c r="G210" s="673"/>
      <c r="H210" s="673"/>
      <c r="I210" s="673"/>
      <c r="J210" s="673"/>
      <c r="K210" s="673"/>
      <c r="L210" s="673"/>
      <c r="M210" s="673"/>
      <c r="N210" s="673"/>
      <c r="O210" s="673"/>
      <c r="P210" s="673"/>
      <c r="Q210" s="673"/>
      <c r="R210" s="673"/>
      <c r="S210" s="673"/>
      <c r="T210" s="673"/>
      <c r="U210" s="673"/>
      <c r="V210" s="673"/>
      <c r="W210" s="673"/>
      <c r="X210" s="673"/>
      <c r="Y210" s="673"/>
      <c r="Z210" s="673"/>
      <c r="AA210" s="673"/>
      <c r="AB210" s="673"/>
      <c r="AC210" s="673"/>
      <c r="AD210" s="673"/>
      <c r="AE210" s="673"/>
      <c r="AF210" s="673"/>
      <c r="AG210" s="673"/>
      <c r="AH210" s="673"/>
      <c r="AI210" s="673"/>
      <c r="AJ210" s="673"/>
      <c r="AK210" s="673"/>
      <c r="AL210" s="673"/>
    </row>
    <row r="211">
      <c r="A211" s="673"/>
      <c r="B211" s="673"/>
      <c r="C211" s="673"/>
      <c r="D211" s="673"/>
      <c r="E211" s="673"/>
      <c r="F211" s="226"/>
      <c r="G211" s="673"/>
      <c r="H211" s="673"/>
      <c r="I211" s="673"/>
      <c r="J211" s="673"/>
      <c r="K211" s="673"/>
      <c r="L211" s="673"/>
      <c r="M211" s="673"/>
      <c r="N211" s="673"/>
      <c r="O211" s="673"/>
      <c r="P211" s="673"/>
      <c r="Q211" s="673"/>
      <c r="R211" s="673"/>
      <c r="S211" s="673"/>
      <c r="T211" s="673"/>
      <c r="U211" s="673"/>
      <c r="V211" s="673"/>
      <c r="W211" s="673"/>
      <c r="X211" s="673"/>
      <c r="Y211" s="673"/>
      <c r="Z211" s="673"/>
      <c r="AA211" s="673"/>
      <c r="AB211" s="673"/>
      <c r="AC211" s="673"/>
      <c r="AD211" s="673"/>
      <c r="AE211" s="673"/>
      <c r="AF211" s="673"/>
      <c r="AG211" s="673"/>
      <c r="AH211" s="673"/>
      <c r="AI211" s="673"/>
      <c r="AJ211" s="673"/>
      <c r="AK211" s="673"/>
      <c r="AL211" s="673"/>
    </row>
    <row r="212">
      <c r="A212" s="673"/>
      <c r="B212" s="673"/>
      <c r="C212" s="673"/>
      <c r="D212" s="673"/>
      <c r="E212" s="673"/>
      <c r="F212" s="226"/>
      <c r="G212" s="673"/>
      <c r="H212" s="673"/>
      <c r="I212" s="673"/>
      <c r="J212" s="673"/>
      <c r="K212" s="673"/>
      <c r="L212" s="673"/>
      <c r="M212" s="673"/>
      <c r="N212" s="673"/>
      <c r="O212" s="673"/>
      <c r="P212" s="673"/>
      <c r="Q212" s="673"/>
      <c r="R212" s="673"/>
      <c r="S212" s="673"/>
      <c r="T212" s="673"/>
      <c r="U212" s="673"/>
      <c r="V212" s="673"/>
      <c r="W212" s="673"/>
      <c r="X212" s="673"/>
      <c r="Y212" s="673"/>
      <c r="Z212" s="673"/>
      <c r="AA212" s="673"/>
      <c r="AB212" s="673"/>
      <c r="AC212" s="673"/>
      <c r="AD212" s="673"/>
      <c r="AE212" s="673"/>
      <c r="AF212" s="673"/>
      <c r="AG212" s="673"/>
      <c r="AH212" s="673"/>
      <c r="AI212" s="673"/>
      <c r="AJ212" s="673"/>
      <c r="AK212" s="673"/>
      <c r="AL212" s="673"/>
    </row>
    <row r="213">
      <c r="A213" s="673"/>
      <c r="B213" s="673"/>
      <c r="C213" s="673"/>
      <c r="D213" s="673"/>
      <c r="E213" s="673"/>
      <c r="F213" s="226"/>
      <c r="G213" s="673"/>
      <c r="H213" s="673"/>
      <c r="I213" s="673"/>
      <c r="J213" s="673"/>
      <c r="K213" s="673"/>
      <c r="L213" s="673"/>
      <c r="M213" s="673"/>
      <c r="N213" s="673"/>
      <c r="O213" s="673"/>
      <c r="P213" s="673"/>
      <c r="Q213" s="673"/>
      <c r="R213" s="673"/>
      <c r="S213" s="673"/>
      <c r="T213" s="673"/>
      <c r="U213" s="673"/>
      <c r="V213" s="673"/>
      <c r="W213" s="673"/>
      <c r="X213" s="673"/>
      <c r="Y213" s="673"/>
      <c r="Z213" s="673"/>
      <c r="AA213" s="673"/>
      <c r="AB213" s="673"/>
      <c r="AC213" s="673"/>
      <c r="AD213" s="673"/>
      <c r="AE213" s="673"/>
      <c r="AF213" s="673"/>
      <c r="AG213" s="673"/>
      <c r="AH213" s="673"/>
      <c r="AI213" s="673"/>
      <c r="AJ213" s="673"/>
      <c r="AK213" s="673"/>
      <c r="AL213" s="673"/>
    </row>
    <row r="214">
      <c r="A214" s="673"/>
      <c r="B214" s="673"/>
      <c r="C214" s="673"/>
      <c r="D214" s="673"/>
      <c r="E214" s="673"/>
      <c r="F214" s="226"/>
      <c r="G214" s="673"/>
      <c r="H214" s="673"/>
      <c r="I214" s="673"/>
      <c r="J214" s="673"/>
      <c r="K214" s="673"/>
      <c r="L214" s="673"/>
      <c r="M214" s="673"/>
      <c r="N214" s="673"/>
      <c r="O214" s="673"/>
      <c r="P214" s="673"/>
      <c r="Q214" s="673"/>
      <c r="R214" s="673"/>
      <c r="S214" s="673"/>
      <c r="T214" s="673"/>
      <c r="U214" s="673"/>
      <c r="V214" s="673"/>
      <c r="W214" s="673"/>
      <c r="X214" s="673"/>
      <c r="Y214" s="673"/>
      <c r="Z214" s="673"/>
      <c r="AA214" s="673"/>
      <c r="AB214" s="673"/>
      <c r="AC214" s="673"/>
      <c r="AD214" s="673"/>
      <c r="AE214" s="673"/>
      <c r="AF214" s="673"/>
      <c r="AG214" s="673"/>
      <c r="AH214" s="673"/>
      <c r="AI214" s="673"/>
      <c r="AJ214" s="673"/>
      <c r="AK214" s="673"/>
      <c r="AL214" s="673"/>
    </row>
    <row r="215">
      <c r="A215" s="673"/>
      <c r="B215" s="673"/>
      <c r="C215" s="673"/>
      <c r="D215" s="673"/>
      <c r="E215" s="673"/>
      <c r="F215" s="226"/>
      <c r="G215" s="673"/>
      <c r="H215" s="673"/>
      <c r="I215" s="673"/>
      <c r="J215" s="673"/>
      <c r="K215" s="673"/>
      <c r="L215" s="673"/>
      <c r="M215" s="673"/>
      <c r="N215" s="673"/>
      <c r="O215" s="673"/>
      <c r="P215" s="673"/>
      <c r="Q215" s="673"/>
      <c r="R215" s="673"/>
      <c r="S215" s="673"/>
      <c r="T215" s="673"/>
      <c r="U215" s="673"/>
      <c r="V215" s="673"/>
      <c r="W215" s="673"/>
      <c r="X215" s="673"/>
      <c r="Y215" s="673"/>
      <c r="Z215" s="673"/>
      <c r="AA215" s="673"/>
      <c r="AB215" s="673"/>
      <c r="AC215" s="673"/>
      <c r="AD215" s="673"/>
      <c r="AE215" s="673"/>
      <c r="AF215" s="673"/>
      <c r="AG215" s="673"/>
      <c r="AH215" s="673"/>
      <c r="AI215" s="673"/>
      <c r="AJ215" s="673"/>
      <c r="AK215" s="673"/>
      <c r="AL215" s="673"/>
    </row>
    <row r="216">
      <c r="A216" s="673"/>
      <c r="B216" s="673"/>
      <c r="C216" s="673"/>
      <c r="D216" s="673"/>
      <c r="E216" s="673"/>
      <c r="F216" s="226"/>
      <c r="G216" s="673"/>
      <c r="H216" s="673"/>
      <c r="I216" s="673"/>
      <c r="J216" s="673"/>
      <c r="K216" s="673"/>
      <c r="L216" s="673"/>
      <c r="M216" s="673"/>
      <c r="N216" s="673"/>
      <c r="O216" s="673"/>
      <c r="P216" s="673"/>
      <c r="Q216" s="673"/>
      <c r="R216" s="673"/>
      <c r="S216" s="673"/>
      <c r="T216" s="673"/>
      <c r="U216" s="673"/>
      <c r="V216" s="673"/>
      <c r="W216" s="673"/>
      <c r="X216" s="673"/>
      <c r="Y216" s="673"/>
      <c r="Z216" s="673"/>
      <c r="AA216" s="673"/>
      <c r="AB216" s="673"/>
      <c r="AC216" s="673"/>
      <c r="AD216" s="673"/>
      <c r="AE216" s="673"/>
      <c r="AF216" s="673"/>
      <c r="AG216" s="673"/>
      <c r="AH216" s="673"/>
      <c r="AI216" s="673"/>
      <c r="AJ216" s="673"/>
      <c r="AK216" s="673"/>
      <c r="AL216" s="673"/>
    </row>
    <row r="217">
      <c r="A217" s="673"/>
      <c r="B217" s="673"/>
      <c r="C217" s="673"/>
      <c r="D217" s="673"/>
      <c r="E217" s="673"/>
      <c r="F217" s="226"/>
      <c r="G217" s="673"/>
      <c r="H217" s="673"/>
      <c r="I217" s="673"/>
      <c r="J217" s="673"/>
      <c r="K217" s="673"/>
      <c r="L217" s="673"/>
      <c r="M217" s="673"/>
      <c r="N217" s="673"/>
      <c r="O217" s="673"/>
      <c r="P217" s="673"/>
      <c r="Q217" s="673"/>
      <c r="R217" s="673"/>
      <c r="S217" s="673"/>
      <c r="T217" s="673"/>
      <c r="U217" s="673"/>
      <c r="V217" s="673"/>
      <c r="W217" s="673"/>
      <c r="X217" s="673"/>
      <c r="Y217" s="673"/>
      <c r="Z217" s="673"/>
      <c r="AA217" s="673"/>
      <c r="AB217" s="673"/>
      <c r="AC217" s="673"/>
      <c r="AD217" s="673"/>
      <c r="AE217" s="673"/>
      <c r="AF217" s="673"/>
      <c r="AG217" s="673"/>
      <c r="AH217" s="673"/>
      <c r="AI217" s="673"/>
      <c r="AJ217" s="673"/>
      <c r="AK217" s="673"/>
      <c r="AL217" s="673"/>
    </row>
    <row r="218">
      <c r="A218" s="673"/>
      <c r="B218" s="673"/>
      <c r="C218" s="673"/>
      <c r="D218" s="673"/>
      <c r="E218" s="673"/>
      <c r="F218" s="226"/>
      <c r="G218" s="673"/>
      <c r="H218" s="673"/>
      <c r="I218" s="673"/>
      <c r="J218" s="673"/>
      <c r="K218" s="673"/>
      <c r="L218" s="673"/>
      <c r="M218" s="673"/>
      <c r="N218" s="673"/>
      <c r="O218" s="673"/>
      <c r="P218" s="673"/>
      <c r="Q218" s="673"/>
      <c r="R218" s="673"/>
      <c r="S218" s="673"/>
      <c r="T218" s="673"/>
      <c r="U218" s="673"/>
      <c r="V218" s="673"/>
      <c r="W218" s="673"/>
      <c r="X218" s="673"/>
      <c r="Y218" s="673"/>
      <c r="Z218" s="673"/>
      <c r="AA218" s="673"/>
      <c r="AB218" s="673"/>
      <c r="AC218" s="673"/>
      <c r="AD218" s="673"/>
      <c r="AE218" s="673"/>
      <c r="AF218" s="673"/>
      <c r="AG218" s="673"/>
      <c r="AH218" s="673"/>
      <c r="AI218" s="673"/>
      <c r="AJ218" s="673"/>
      <c r="AK218" s="673"/>
      <c r="AL218" s="673"/>
    </row>
    <row r="219">
      <c r="A219" s="673"/>
      <c r="B219" s="673"/>
      <c r="C219" s="673"/>
      <c r="D219" s="673"/>
      <c r="E219" s="673"/>
      <c r="F219" s="226"/>
      <c r="G219" s="673"/>
      <c r="H219" s="673"/>
      <c r="I219" s="673"/>
      <c r="J219" s="673"/>
      <c r="K219" s="673"/>
      <c r="L219" s="673"/>
      <c r="M219" s="673"/>
      <c r="N219" s="673"/>
      <c r="O219" s="673"/>
      <c r="P219" s="673"/>
      <c r="Q219" s="673"/>
      <c r="R219" s="673"/>
      <c r="S219" s="673"/>
      <c r="T219" s="673"/>
      <c r="U219" s="673"/>
      <c r="V219" s="673"/>
      <c r="W219" s="673"/>
      <c r="X219" s="673"/>
      <c r="Y219" s="673"/>
      <c r="Z219" s="673"/>
      <c r="AA219" s="673"/>
      <c r="AB219" s="673"/>
      <c r="AC219" s="673"/>
      <c r="AD219" s="673"/>
      <c r="AE219" s="673"/>
      <c r="AF219" s="673"/>
      <c r="AG219" s="673"/>
      <c r="AH219" s="673"/>
      <c r="AI219" s="673"/>
      <c r="AJ219" s="673"/>
      <c r="AK219" s="673"/>
      <c r="AL219" s="673"/>
    </row>
    <row r="220">
      <c r="A220" s="673"/>
      <c r="B220" s="673"/>
      <c r="C220" s="673"/>
      <c r="D220" s="673"/>
      <c r="E220" s="673"/>
      <c r="F220" s="226"/>
      <c r="G220" s="673"/>
      <c r="H220" s="673"/>
      <c r="I220" s="673"/>
      <c r="J220" s="673"/>
      <c r="K220" s="673"/>
      <c r="L220" s="673"/>
      <c r="M220" s="673"/>
      <c r="N220" s="673"/>
      <c r="O220" s="673"/>
      <c r="P220" s="673"/>
      <c r="Q220" s="673"/>
      <c r="R220" s="673"/>
      <c r="S220" s="673"/>
      <c r="T220" s="673"/>
      <c r="U220" s="673"/>
      <c r="V220" s="673"/>
      <c r="W220" s="673"/>
      <c r="X220" s="673"/>
      <c r="Y220" s="673"/>
      <c r="Z220" s="673"/>
      <c r="AA220" s="673"/>
      <c r="AB220" s="673"/>
      <c r="AC220" s="673"/>
      <c r="AD220" s="673"/>
      <c r="AE220" s="673"/>
      <c r="AF220" s="673"/>
      <c r="AG220" s="673"/>
      <c r="AH220" s="673"/>
      <c r="AI220" s="673"/>
      <c r="AJ220" s="673"/>
      <c r="AK220" s="673"/>
      <c r="AL220" s="673"/>
    </row>
    <row r="221">
      <c r="A221" s="673"/>
      <c r="B221" s="673"/>
      <c r="C221" s="673"/>
      <c r="D221" s="673"/>
      <c r="E221" s="673"/>
      <c r="F221" s="226"/>
      <c r="G221" s="673"/>
      <c r="H221" s="673"/>
      <c r="I221" s="673"/>
      <c r="J221" s="673"/>
      <c r="K221" s="673"/>
      <c r="L221" s="673"/>
      <c r="M221" s="673"/>
      <c r="N221" s="673"/>
      <c r="O221" s="673"/>
      <c r="P221" s="673"/>
      <c r="Q221" s="673"/>
      <c r="R221" s="673"/>
      <c r="S221" s="673"/>
      <c r="T221" s="673"/>
      <c r="U221" s="673"/>
      <c r="V221" s="673"/>
      <c r="W221" s="673"/>
      <c r="X221" s="673"/>
      <c r="Y221" s="673"/>
      <c r="Z221" s="673"/>
      <c r="AA221" s="673"/>
      <c r="AB221" s="673"/>
      <c r="AC221" s="673"/>
      <c r="AD221" s="673"/>
      <c r="AE221" s="673"/>
      <c r="AF221" s="673"/>
      <c r="AG221" s="673"/>
      <c r="AH221" s="673"/>
      <c r="AI221" s="673"/>
      <c r="AJ221" s="673"/>
      <c r="AK221" s="673"/>
      <c r="AL221" s="673"/>
    </row>
    <row r="222">
      <c r="A222" s="673"/>
      <c r="B222" s="673"/>
      <c r="C222" s="673"/>
      <c r="D222" s="673"/>
      <c r="E222" s="673"/>
      <c r="F222" s="226"/>
      <c r="G222" s="673"/>
      <c r="H222" s="673"/>
      <c r="I222" s="673"/>
      <c r="J222" s="673"/>
      <c r="K222" s="673"/>
      <c r="L222" s="673"/>
      <c r="M222" s="673"/>
      <c r="N222" s="673"/>
      <c r="O222" s="673"/>
      <c r="P222" s="673"/>
      <c r="Q222" s="673"/>
      <c r="R222" s="673"/>
      <c r="S222" s="673"/>
      <c r="T222" s="673"/>
      <c r="U222" s="673"/>
      <c r="V222" s="673"/>
      <c r="W222" s="673"/>
      <c r="X222" s="673"/>
      <c r="Y222" s="673"/>
      <c r="Z222" s="673"/>
      <c r="AA222" s="673"/>
      <c r="AB222" s="673"/>
      <c r="AC222" s="673"/>
      <c r="AD222" s="673"/>
      <c r="AE222" s="673"/>
      <c r="AF222" s="673"/>
      <c r="AG222" s="673"/>
      <c r="AH222" s="673"/>
      <c r="AI222" s="673"/>
      <c r="AJ222" s="673"/>
      <c r="AK222" s="673"/>
      <c r="AL222" s="673"/>
    </row>
    <row r="223">
      <c r="A223" s="673"/>
      <c r="B223" s="673"/>
      <c r="C223" s="673"/>
      <c r="D223" s="673"/>
      <c r="E223" s="673"/>
      <c r="F223" s="226"/>
      <c r="G223" s="673"/>
      <c r="H223" s="673"/>
      <c r="I223" s="673"/>
      <c r="J223" s="673"/>
      <c r="K223" s="673"/>
      <c r="L223" s="673"/>
      <c r="M223" s="673"/>
      <c r="N223" s="673"/>
      <c r="O223" s="673"/>
      <c r="P223" s="673"/>
      <c r="Q223" s="673"/>
      <c r="R223" s="673"/>
      <c r="S223" s="673"/>
      <c r="T223" s="673"/>
      <c r="U223" s="673"/>
      <c r="V223" s="673"/>
      <c r="W223" s="673"/>
      <c r="X223" s="673"/>
      <c r="Y223" s="673"/>
      <c r="Z223" s="673"/>
      <c r="AA223" s="673"/>
      <c r="AB223" s="673"/>
      <c r="AC223" s="673"/>
      <c r="AD223" s="673"/>
      <c r="AE223" s="673"/>
      <c r="AF223" s="673"/>
      <c r="AG223" s="673"/>
      <c r="AH223" s="673"/>
      <c r="AI223" s="673"/>
      <c r="AJ223" s="673"/>
      <c r="AK223" s="673"/>
      <c r="AL223" s="673"/>
    </row>
    <row r="224">
      <c r="A224" s="673"/>
      <c r="B224" s="673"/>
      <c r="C224" s="673"/>
      <c r="D224" s="673"/>
      <c r="E224" s="673"/>
      <c r="F224" s="226"/>
      <c r="G224" s="673"/>
      <c r="H224" s="673"/>
      <c r="I224" s="673"/>
      <c r="J224" s="673"/>
      <c r="K224" s="673"/>
      <c r="L224" s="673"/>
      <c r="M224" s="673"/>
      <c r="N224" s="673"/>
      <c r="O224" s="673"/>
      <c r="P224" s="673"/>
      <c r="Q224" s="673"/>
      <c r="R224" s="673"/>
      <c r="S224" s="673"/>
      <c r="T224" s="673"/>
      <c r="U224" s="673"/>
      <c r="V224" s="673"/>
      <c r="W224" s="673"/>
      <c r="X224" s="673"/>
      <c r="Y224" s="673"/>
      <c r="Z224" s="673"/>
      <c r="AA224" s="673"/>
      <c r="AB224" s="673"/>
      <c r="AC224" s="673"/>
      <c r="AD224" s="673"/>
      <c r="AE224" s="673"/>
      <c r="AF224" s="673"/>
      <c r="AG224" s="673"/>
      <c r="AH224" s="673"/>
      <c r="AI224" s="673"/>
      <c r="AJ224" s="673"/>
      <c r="AK224" s="673"/>
      <c r="AL224" s="673"/>
    </row>
    <row r="225">
      <c r="A225" s="673"/>
      <c r="B225" s="673"/>
      <c r="C225" s="673"/>
      <c r="D225" s="673"/>
      <c r="E225" s="673"/>
      <c r="F225" s="226"/>
      <c r="G225" s="673"/>
      <c r="H225" s="673"/>
      <c r="I225" s="673"/>
      <c r="J225" s="673"/>
      <c r="K225" s="673"/>
      <c r="L225" s="673"/>
      <c r="M225" s="673"/>
      <c r="N225" s="673"/>
      <c r="O225" s="673"/>
      <c r="P225" s="673"/>
      <c r="Q225" s="673"/>
      <c r="R225" s="673"/>
      <c r="S225" s="673"/>
      <c r="T225" s="673"/>
      <c r="U225" s="673"/>
      <c r="V225" s="673"/>
      <c r="W225" s="673"/>
      <c r="X225" s="673"/>
      <c r="Y225" s="673"/>
      <c r="Z225" s="673"/>
      <c r="AA225" s="673"/>
      <c r="AB225" s="673"/>
      <c r="AC225" s="673"/>
      <c r="AD225" s="673"/>
      <c r="AE225" s="673"/>
      <c r="AF225" s="673"/>
      <c r="AG225" s="673"/>
      <c r="AH225" s="673"/>
      <c r="AI225" s="673"/>
      <c r="AJ225" s="673"/>
      <c r="AK225" s="673"/>
      <c r="AL225" s="673"/>
    </row>
    <row r="226">
      <c r="A226" s="673"/>
      <c r="B226" s="673"/>
      <c r="C226" s="673"/>
      <c r="D226" s="673"/>
      <c r="E226" s="673"/>
      <c r="F226" s="226"/>
      <c r="G226" s="673"/>
      <c r="H226" s="673"/>
      <c r="I226" s="673"/>
      <c r="J226" s="673"/>
      <c r="K226" s="673"/>
      <c r="L226" s="673"/>
      <c r="M226" s="673"/>
      <c r="N226" s="673"/>
      <c r="O226" s="673"/>
      <c r="P226" s="673"/>
      <c r="Q226" s="673"/>
      <c r="R226" s="673"/>
      <c r="S226" s="673"/>
      <c r="T226" s="673"/>
      <c r="U226" s="673"/>
      <c r="V226" s="673"/>
      <c r="W226" s="673"/>
      <c r="X226" s="673"/>
      <c r="Y226" s="673"/>
      <c r="Z226" s="673"/>
      <c r="AA226" s="673"/>
      <c r="AB226" s="673"/>
      <c r="AC226" s="673"/>
      <c r="AD226" s="673"/>
      <c r="AE226" s="673"/>
      <c r="AF226" s="673"/>
      <c r="AG226" s="673"/>
      <c r="AH226" s="673"/>
      <c r="AI226" s="673"/>
      <c r="AJ226" s="673"/>
      <c r="AK226" s="673"/>
      <c r="AL226" s="673"/>
    </row>
    <row r="227">
      <c r="A227" s="673"/>
      <c r="B227" s="673"/>
      <c r="C227" s="673"/>
      <c r="D227" s="673"/>
      <c r="E227" s="673"/>
      <c r="F227" s="226"/>
      <c r="G227" s="673"/>
      <c r="H227" s="673"/>
      <c r="I227" s="673"/>
      <c r="J227" s="673"/>
      <c r="K227" s="673"/>
      <c r="L227" s="673"/>
      <c r="M227" s="673"/>
      <c r="N227" s="673"/>
      <c r="O227" s="673"/>
      <c r="P227" s="673"/>
      <c r="Q227" s="673"/>
      <c r="R227" s="673"/>
      <c r="S227" s="673"/>
      <c r="T227" s="673"/>
      <c r="U227" s="673"/>
      <c r="V227" s="673"/>
      <c r="W227" s="673"/>
      <c r="X227" s="673"/>
      <c r="Y227" s="673"/>
      <c r="Z227" s="673"/>
      <c r="AA227" s="673"/>
      <c r="AB227" s="673"/>
      <c r="AC227" s="673"/>
      <c r="AD227" s="673"/>
      <c r="AE227" s="673"/>
      <c r="AF227" s="673"/>
      <c r="AG227" s="673"/>
      <c r="AH227" s="673"/>
      <c r="AI227" s="673"/>
      <c r="AJ227" s="673"/>
      <c r="AK227" s="673"/>
      <c r="AL227" s="673"/>
    </row>
    <row r="228">
      <c r="A228" s="673"/>
      <c r="B228" s="673"/>
      <c r="C228" s="673"/>
      <c r="D228" s="673"/>
      <c r="E228" s="673"/>
      <c r="F228" s="226"/>
      <c r="G228" s="673"/>
      <c r="H228" s="673"/>
      <c r="I228" s="673"/>
      <c r="J228" s="673"/>
      <c r="K228" s="673"/>
      <c r="L228" s="673"/>
      <c r="M228" s="673"/>
      <c r="N228" s="673"/>
      <c r="O228" s="673"/>
      <c r="P228" s="673"/>
      <c r="Q228" s="673"/>
      <c r="R228" s="673"/>
      <c r="S228" s="673"/>
      <c r="T228" s="673"/>
      <c r="U228" s="673"/>
      <c r="V228" s="673"/>
      <c r="W228" s="673"/>
      <c r="X228" s="673"/>
      <c r="Y228" s="673"/>
      <c r="Z228" s="673"/>
      <c r="AA228" s="673"/>
      <c r="AB228" s="673"/>
      <c r="AC228" s="673"/>
      <c r="AD228" s="673"/>
      <c r="AE228" s="673"/>
      <c r="AF228" s="673"/>
      <c r="AG228" s="673"/>
      <c r="AH228" s="673"/>
      <c r="AI228" s="673"/>
      <c r="AJ228" s="673"/>
      <c r="AK228" s="673"/>
      <c r="AL228" s="673"/>
    </row>
    <row r="229">
      <c r="A229" s="673"/>
      <c r="B229" s="673"/>
      <c r="C229" s="673"/>
      <c r="D229" s="673"/>
      <c r="E229" s="673"/>
      <c r="F229" s="226"/>
      <c r="G229" s="673"/>
      <c r="H229" s="673"/>
      <c r="I229" s="673"/>
      <c r="J229" s="673"/>
      <c r="K229" s="673"/>
      <c r="L229" s="673"/>
      <c r="M229" s="673"/>
      <c r="N229" s="673"/>
      <c r="O229" s="673"/>
      <c r="P229" s="673"/>
      <c r="Q229" s="673"/>
      <c r="R229" s="673"/>
      <c r="S229" s="673"/>
      <c r="T229" s="673"/>
      <c r="U229" s="673"/>
      <c r="V229" s="673"/>
      <c r="W229" s="673"/>
      <c r="X229" s="673"/>
      <c r="Y229" s="673"/>
      <c r="Z229" s="673"/>
      <c r="AA229" s="673"/>
      <c r="AB229" s="673"/>
      <c r="AC229" s="673"/>
      <c r="AD229" s="673"/>
      <c r="AE229" s="673"/>
      <c r="AF229" s="673"/>
      <c r="AG229" s="673"/>
      <c r="AH229" s="673"/>
      <c r="AI229" s="673"/>
      <c r="AJ229" s="673"/>
      <c r="AK229" s="673"/>
      <c r="AL229" s="673"/>
    </row>
    <row r="230">
      <c r="A230" s="673"/>
      <c r="B230" s="673"/>
      <c r="C230" s="673"/>
      <c r="D230" s="673"/>
      <c r="E230" s="673"/>
      <c r="F230" s="226"/>
      <c r="G230" s="673"/>
      <c r="H230" s="673"/>
      <c r="I230" s="673"/>
      <c r="J230" s="673"/>
      <c r="K230" s="673"/>
      <c r="L230" s="673"/>
      <c r="M230" s="673"/>
      <c r="N230" s="673"/>
      <c r="O230" s="673"/>
      <c r="P230" s="673"/>
      <c r="Q230" s="673"/>
      <c r="R230" s="673"/>
      <c r="S230" s="673"/>
      <c r="T230" s="673"/>
      <c r="U230" s="673"/>
      <c r="V230" s="673"/>
      <c r="W230" s="673"/>
      <c r="X230" s="673"/>
      <c r="Y230" s="673"/>
      <c r="Z230" s="673"/>
      <c r="AA230" s="673"/>
      <c r="AB230" s="673"/>
      <c r="AC230" s="673"/>
      <c r="AD230" s="673"/>
      <c r="AE230" s="673"/>
      <c r="AF230" s="673"/>
      <c r="AG230" s="673"/>
      <c r="AH230" s="673"/>
      <c r="AI230" s="673"/>
      <c r="AJ230" s="673"/>
      <c r="AK230" s="673"/>
      <c r="AL230" s="673"/>
    </row>
    <row r="231">
      <c r="A231" s="673"/>
      <c r="B231" s="673"/>
      <c r="C231" s="673"/>
      <c r="D231" s="673"/>
      <c r="E231" s="673"/>
      <c r="F231" s="226"/>
      <c r="G231" s="673"/>
      <c r="H231" s="673"/>
      <c r="I231" s="673"/>
      <c r="J231" s="673"/>
      <c r="K231" s="673"/>
      <c r="L231" s="673"/>
      <c r="M231" s="673"/>
      <c r="N231" s="673"/>
      <c r="O231" s="673"/>
      <c r="P231" s="673"/>
      <c r="Q231" s="673"/>
      <c r="R231" s="673"/>
      <c r="S231" s="673"/>
      <c r="T231" s="673"/>
      <c r="U231" s="673"/>
      <c r="V231" s="673"/>
      <c r="W231" s="673"/>
      <c r="X231" s="673"/>
      <c r="Y231" s="673"/>
      <c r="Z231" s="673"/>
      <c r="AA231" s="673"/>
      <c r="AB231" s="673"/>
      <c r="AC231" s="673"/>
      <c r="AD231" s="673"/>
      <c r="AE231" s="673"/>
      <c r="AF231" s="673"/>
      <c r="AG231" s="673"/>
      <c r="AH231" s="673"/>
      <c r="AI231" s="673"/>
      <c r="AJ231" s="673"/>
      <c r="AK231" s="673"/>
      <c r="AL231" s="673"/>
    </row>
    <row r="232">
      <c r="A232" s="673"/>
      <c r="B232" s="673"/>
      <c r="C232" s="673"/>
      <c r="D232" s="673"/>
      <c r="E232" s="673"/>
      <c r="F232" s="226"/>
      <c r="G232" s="673"/>
      <c r="H232" s="673"/>
      <c r="I232" s="673"/>
      <c r="J232" s="673"/>
      <c r="K232" s="673"/>
      <c r="L232" s="673"/>
      <c r="M232" s="673"/>
      <c r="N232" s="673"/>
      <c r="O232" s="673"/>
      <c r="P232" s="673"/>
      <c r="Q232" s="673"/>
      <c r="R232" s="673"/>
      <c r="S232" s="673"/>
      <c r="T232" s="673"/>
      <c r="U232" s="673"/>
      <c r="V232" s="673"/>
      <c r="W232" s="673"/>
      <c r="X232" s="673"/>
      <c r="Y232" s="673"/>
      <c r="Z232" s="673"/>
      <c r="AA232" s="673"/>
      <c r="AB232" s="673"/>
      <c r="AC232" s="673"/>
      <c r="AD232" s="673"/>
      <c r="AE232" s="673"/>
      <c r="AF232" s="673"/>
      <c r="AG232" s="673"/>
      <c r="AH232" s="673"/>
      <c r="AI232" s="673"/>
      <c r="AJ232" s="673"/>
      <c r="AK232" s="673"/>
      <c r="AL232" s="673"/>
    </row>
    <row r="233">
      <c r="A233" s="673"/>
      <c r="B233" s="673"/>
      <c r="C233" s="673"/>
      <c r="D233" s="673"/>
      <c r="E233" s="673"/>
      <c r="F233" s="226"/>
      <c r="G233" s="673"/>
      <c r="H233" s="673"/>
      <c r="I233" s="673"/>
      <c r="J233" s="673"/>
      <c r="K233" s="673"/>
      <c r="L233" s="673"/>
      <c r="M233" s="673"/>
      <c r="N233" s="673"/>
      <c r="O233" s="673"/>
      <c r="P233" s="673"/>
      <c r="Q233" s="673"/>
      <c r="R233" s="673"/>
      <c r="S233" s="673"/>
      <c r="T233" s="673"/>
      <c r="U233" s="673"/>
      <c r="V233" s="673"/>
      <c r="W233" s="673"/>
      <c r="X233" s="673"/>
      <c r="Y233" s="673"/>
      <c r="Z233" s="673"/>
      <c r="AA233" s="673"/>
      <c r="AB233" s="673"/>
      <c r="AC233" s="673"/>
      <c r="AD233" s="673"/>
      <c r="AE233" s="673"/>
      <c r="AF233" s="673"/>
      <c r="AG233" s="673"/>
      <c r="AH233" s="673"/>
      <c r="AI233" s="673"/>
      <c r="AJ233" s="673"/>
      <c r="AK233" s="673"/>
      <c r="AL233" s="673"/>
    </row>
    <row r="234">
      <c r="A234" s="673"/>
      <c r="B234" s="673"/>
      <c r="C234" s="673"/>
      <c r="D234" s="673"/>
      <c r="E234" s="673"/>
      <c r="F234" s="226"/>
      <c r="G234" s="673"/>
      <c r="H234" s="673"/>
      <c r="I234" s="673"/>
      <c r="J234" s="673"/>
      <c r="K234" s="673"/>
      <c r="L234" s="673"/>
      <c r="M234" s="673"/>
      <c r="N234" s="673"/>
      <c r="O234" s="673"/>
      <c r="P234" s="673"/>
      <c r="Q234" s="673"/>
      <c r="R234" s="673"/>
      <c r="S234" s="673"/>
      <c r="T234" s="673"/>
      <c r="U234" s="673"/>
      <c r="V234" s="673"/>
      <c r="W234" s="673"/>
      <c r="X234" s="673"/>
      <c r="Y234" s="673"/>
      <c r="Z234" s="673"/>
      <c r="AA234" s="673"/>
      <c r="AB234" s="673"/>
      <c r="AC234" s="673"/>
      <c r="AD234" s="673"/>
      <c r="AE234" s="673"/>
      <c r="AF234" s="673"/>
      <c r="AG234" s="673"/>
      <c r="AH234" s="673"/>
      <c r="AI234" s="673"/>
      <c r="AJ234" s="673"/>
      <c r="AK234" s="673"/>
      <c r="AL234" s="673"/>
    </row>
    <row r="235">
      <c r="A235" s="673"/>
      <c r="B235" s="673"/>
      <c r="C235" s="673"/>
      <c r="D235" s="673"/>
      <c r="E235" s="673"/>
      <c r="F235" s="226"/>
      <c r="G235" s="673"/>
      <c r="H235" s="673"/>
      <c r="I235" s="673"/>
      <c r="J235" s="673"/>
      <c r="K235" s="673"/>
      <c r="L235" s="673"/>
      <c r="M235" s="673"/>
      <c r="N235" s="673"/>
      <c r="O235" s="673"/>
      <c r="P235" s="673"/>
      <c r="Q235" s="673"/>
      <c r="R235" s="673"/>
      <c r="S235" s="673"/>
      <c r="T235" s="673"/>
      <c r="U235" s="673"/>
      <c r="V235" s="673"/>
      <c r="W235" s="673"/>
      <c r="X235" s="673"/>
      <c r="Y235" s="673"/>
      <c r="Z235" s="673"/>
      <c r="AA235" s="673"/>
      <c r="AB235" s="673"/>
      <c r="AC235" s="673"/>
      <c r="AD235" s="673"/>
      <c r="AE235" s="673"/>
      <c r="AF235" s="673"/>
      <c r="AG235" s="673"/>
      <c r="AH235" s="673"/>
      <c r="AI235" s="673"/>
      <c r="AJ235" s="673"/>
      <c r="AK235" s="673"/>
      <c r="AL235" s="673"/>
    </row>
    <row r="236">
      <c r="A236" s="673"/>
      <c r="B236" s="673"/>
      <c r="C236" s="673"/>
      <c r="D236" s="673"/>
      <c r="E236" s="673"/>
      <c r="F236" s="226"/>
      <c r="G236" s="673"/>
      <c r="H236" s="673"/>
      <c r="I236" s="673"/>
      <c r="J236" s="673"/>
      <c r="K236" s="673"/>
      <c r="L236" s="673"/>
      <c r="M236" s="673"/>
      <c r="N236" s="673"/>
      <c r="O236" s="673"/>
      <c r="P236" s="673"/>
      <c r="Q236" s="673"/>
      <c r="R236" s="673"/>
      <c r="S236" s="673"/>
      <c r="T236" s="673"/>
      <c r="U236" s="673"/>
      <c r="V236" s="673"/>
      <c r="W236" s="673"/>
      <c r="X236" s="673"/>
      <c r="Y236" s="673"/>
      <c r="Z236" s="673"/>
      <c r="AA236" s="673"/>
      <c r="AB236" s="673"/>
      <c r="AC236" s="673"/>
      <c r="AD236" s="673"/>
      <c r="AE236" s="673"/>
      <c r="AF236" s="673"/>
      <c r="AG236" s="673"/>
      <c r="AH236" s="673"/>
      <c r="AI236" s="673"/>
      <c r="AJ236" s="673"/>
      <c r="AK236" s="673"/>
      <c r="AL236" s="673"/>
    </row>
    <row r="237">
      <c r="A237" s="673"/>
      <c r="B237" s="673"/>
      <c r="C237" s="673"/>
      <c r="D237" s="673"/>
      <c r="E237" s="673"/>
      <c r="F237" s="226"/>
      <c r="G237" s="673"/>
      <c r="H237" s="673"/>
      <c r="I237" s="673"/>
      <c r="J237" s="673"/>
      <c r="K237" s="673"/>
      <c r="L237" s="673"/>
      <c r="M237" s="673"/>
      <c r="N237" s="673"/>
      <c r="O237" s="673"/>
      <c r="P237" s="673"/>
      <c r="Q237" s="673"/>
      <c r="R237" s="673"/>
      <c r="S237" s="673"/>
      <c r="T237" s="673"/>
      <c r="U237" s="673"/>
      <c r="V237" s="673"/>
      <c r="W237" s="673"/>
      <c r="X237" s="673"/>
      <c r="Y237" s="673"/>
      <c r="Z237" s="673"/>
      <c r="AA237" s="673"/>
      <c r="AB237" s="673"/>
      <c r="AC237" s="673"/>
      <c r="AD237" s="673"/>
      <c r="AE237" s="673"/>
      <c r="AF237" s="673"/>
      <c r="AG237" s="673"/>
      <c r="AH237" s="673"/>
      <c r="AI237" s="673"/>
      <c r="AJ237" s="673"/>
      <c r="AK237" s="673"/>
      <c r="AL237" s="673"/>
    </row>
    <row r="238">
      <c r="A238" s="673"/>
      <c r="B238" s="673"/>
      <c r="C238" s="673"/>
      <c r="D238" s="673"/>
      <c r="E238" s="673"/>
      <c r="F238" s="226"/>
      <c r="G238" s="673"/>
      <c r="H238" s="673"/>
      <c r="I238" s="673"/>
      <c r="J238" s="673"/>
      <c r="K238" s="673"/>
      <c r="L238" s="673"/>
      <c r="M238" s="673"/>
      <c r="N238" s="673"/>
      <c r="O238" s="673"/>
      <c r="P238" s="673"/>
      <c r="Q238" s="673"/>
      <c r="R238" s="673"/>
      <c r="S238" s="673"/>
      <c r="T238" s="673"/>
      <c r="U238" s="673"/>
      <c r="V238" s="673"/>
      <c r="W238" s="673"/>
      <c r="X238" s="673"/>
      <c r="Y238" s="673"/>
      <c r="Z238" s="673"/>
      <c r="AA238" s="673"/>
      <c r="AB238" s="673"/>
      <c r="AC238" s="673"/>
      <c r="AD238" s="673"/>
      <c r="AE238" s="673"/>
      <c r="AF238" s="673"/>
      <c r="AG238" s="673"/>
      <c r="AH238" s="673"/>
      <c r="AI238" s="673"/>
      <c r="AJ238" s="673"/>
      <c r="AK238" s="673"/>
      <c r="AL238" s="673"/>
    </row>
    <row r="239">
      <c r="A239" s="673"/>
      <c r="B239" s="673"/>
      <c r="C239" s="673"/>
      <c r="D239" s="673"/>
      <c r="E239" s="673"/>
      <c r="F239" s="226"/>
      <c r="G239" s="673"/>
      <c r="H239" s="673"/>
      <c r="I239" s="673"/>
      <c r="J239" s="673"/>
      <c r="K239" s="673"/>
      <c r="L239" s="673"/>
      <c r="M239" s="673"/>
      <c r="N239" s="673"/>
      <c r="O239" s="673"/>
      <c r="P239" s="673"/>
      <c r="Q239" s="673"/>
      <c r="R239" s="673"/>
      <c r="S239" s="673"/>
      <c r="T239" s="673"/>
      <c r="U239" s="673"/>
      <c r="V239" s="673"/>
      <c r="W239" s="673"/>
      <c r="X239" s="673"/>
      <c r="Y239" s="673"/>
      <c r="Z239" s="673"/>
      <c r="AA239" s="673"/>
      <c r="AB239" s="673"/>
      <c r="AC239" s="673"/>
      <c r="AD239" s="673"/>
      <c r="AE239" s="673"/>
      <c r="AF239" s="673"/>
      <c r="AG239" s="673"/>
      <c r="AH239" s="673"/>
      <c r="AI239" s="673"/>
      <c r="AJ239" s="673"/>
      <c r="AK239" s="673"/>
      <c r="AL239" s="673"/>
    </row>
    <row r="240">
      <c r="A240" s="673"/>
      <c r="B240" s="673"/>
      <c r="C240" s="673"/>
      <c r="D240" s="673"/>
      <c r="E240" s="673"/>
      <c r="F240" s="226"/>
      <c r="G240" s="673"/>
      <c r="H240" s="673"/>
      <c r="I240" s="673"/>
      <c r="J240" s="673"/>
      <c r="K240" s="673"/>
      <c r="L240" s="673"/>
      <c r="M240" s="673"/>
      <c r="N240" s="673"/>
      <c r="O240" s="673"/>
      <c r="P240" s="673"/>
      <c r="Q240" s="673"/>
      <c r="R240" s="673"/>
      <c r="S240" s="673"/>
      <c r="T240" s="673"/>
      <c r="U240" s="673"/>
      <c r="V240" s="673"/>
      <c r="W240" s="673"/>
      <c r="X240" s="673"/>
      <c r="Y240" s="673"/>
      <c r="Z240" s="673"/>
      <c r="AA240" s="673"/>
      <c r="AB240" s="673"/>
      <c r="AC240" s="673"/>
      <c r="AD240" s="673"/>
      <c r="AE240" s="673"/>
      <c r="AF240" s="673"/>
      <c r="AG240" s="673"/>
      <c r="AH240" s="673"/>
      <c r="AI240" s="673"/>
      <c r="AJ240" s="673"/>
      <c r="AK240" s="673"/>
      <c r="AL240" s="673"/>
    </row>
    <row r="241">
      <c r="A241" s="673"/>
      <c r="B241" s="673"/>
      <c r="C241" s="673"/>
      <c r="D241" s="673"/>
      <c r="E241" s="673"/>
      <c r="F241" s="226"/>
      <c r="G241" s="673"/>
      <c r="H241" s="673"/>
      <c r="I241" s="673"/>
      <c r="J241" s="673"/>
      <c r="K241" s="673"/>
      <c r="L241" s="673"/>
      <c r="M241" s="673"/>
      <c r="N241" s="673"/>
      <c r="O241" s="673"/>
      <c r="P241" s="673"/>
      <c r="Q241" s="673"/>
      <c r="R241" s="673"/>
      <c r="S241" s="673"/>
      <c r="T241" s="673"/>
      <c r="U241" s="673"/>
      <c r="V241" s="673"/>
      <c r="W241" s="673"/>
      <c r="X241" s="673"/>
      <c r="Y241" s="673"/>
      <c r="Z241" s="673"/>
      <c r="AA241" s="673"/>
      <c r="AB241" s="673"/>
      <c r="AC241" s="673"/>
      <c r="AD241" s="673"/>
      <c r="AE241" s="673"/>
      <c r="AF241" s="673"/>
      <c r="AG241" s="673"/>
      <c r="AH241" s="673"/>
      <c r="AI241" s="673"/>
      <c r="AJ241" s="673"/>
      <c r="AK241" s="673"/>
      <c r="AL241" s="673"/>
    </row>
    <row r="242">
      <c r="A242" s="673"/>
      <c r="B242" s="673"/>
      <c r="C242" s="673"/>
      <c r="D242" s="673"/>
      <c r="E242" s="673"/>
      <c r="F242" s="226"/>
      <c r="G242" s="673"/>
      <c r="H242" s="673"/>
      <c r="I242" s="673"/>
      <c r="J242" s="673"/>
      <c r="K242" s="673"/>
      <c r="L242" s="673"/>
      <c r="M242" s="673"/>
      <c r="N242" s="673"/>
      <c r="O242" s="673"/>
      <c r="P242" s="673"/>
      <c r="Q242" s="673"/>
      <c r="R242" s="673"/>
      <c r="S242" s="673"/>
      <c r="T242" s="673"/>
      <c r="U242" s="673"/>
      <c r="V242" s="673"/>
      <c r="W242" s="673"/>
      <c r="X242" s="673"/>
      <c r="Y242" s="673"/>
      <c r="Z242" s="673"/>
      <c r="AA242" s="673"/>
      <c r="AB242" s="673"/>
      <c r="AC242" s="673"/>
      <c r="AD242" s="673"/>
      <c r="AE242" s="673"/>
      <c r="AF242" s="673"/>
      <c r="AG242" s="673"/>
      <c r="AH242" s="673"/>
      <c r="AI242" s="673"/>
      <c r="AJ242" s="673"/>
      <c r="AK242" s="673"/>
      <c r="AL242" s="673"/>
    </row>
    <row r="243">
      <c r="A243" s="673"/>
      <c r="B243" s="673"/>
      <c r="C243" s="673"/>
      <c r="D243" s="673"/>
      <c r="E243" s="673"/>
      <c r="F243" s="226"/>
      <c r="G243" s="673"/>
      <c r="H243" s="673"/>
      <c r="I243" s="673"/>
      <c r="J243" s="673"/>
      <c r="K243" s="673"/>
      <c r="L243" s="673"/>
      <c r="M243" s="673"/>
      <c r="N243" s="673"/>
      <c r="O243" s="673"/>
      <c r="P243" s="673"/>
      <c r="Q243" s="673"/>
      <c r="R243" s="673"/>
      <c r="S243" s="673"/>
      <c r="T243" s="673"/>
      <c r="U243" s="673"/>
      <c r="V243" s="673"/>
      <c r="W243" s="673"/>
      <c r="X243" s="673"/>
      <c r="Y243" s="673"/>
      <c r="Z243" s="673"/>
      <c r="AA243" s="673"/>
      <c r="AB243" s="673"/>
      <c r="AC243" s="673"/>
      <c r="AD243" s="673"/>
      <c r="AE243" s="673"/>
      <c r="AF243" s="673"/>
      <c r="AG243" s="673"/>
      <c r="AH243" s="673"/>
      <c r="AI243" s="673"/>
      <c r="AJ243" s="673"/>
      <c r="AK243" s="673"/>
      <c r="AL243" s="673"/>
    </row>
    <row r="244">
      <c r="A244" s="673"/>
      <c r="B244" s="673"/>
      <c r="C244" s="673"/>
      <c r="D244" s="673"/>
      <c r="E244" s="673"/>
      <c r="F244" s="226"/>
      <c r="G244" s="673"/>
      <c r="H244" s="673"/>
      <c r="I244" s="673"/>
      <c r="J244" s="673"/>
      <c r="K244" s="673"/>
      <c r="L244" s="673"/>
      <c r="M244" s="673"/>
      <c r="N244" s="673"/>
      <c r="O244" s="673"/>
      <c r="P244" s="673"/>
      <c r="Q244" s="673"/>
      <c r="R244" s="673"/>
      <c r="S244" s="673"/>
      <c r="T244" s="673"/>
      <c r="U244" s="673"/>
      <c r="V244" s="673"/>
      <c r="W244" s="673"/>
      <c r="X244" s="673"/>
      <c r="Y244" s="673"/>
      <c r="Z244" s="673"/>
      <c r="AA244" s="673"/>
      <c r="AB244" s="673"/>
      <c r="AC244" s="673"/>
      <c r="AD244" s="673"/>
      <c r="AE244" s="673"/>
      <c r="AF244" s="673"/>
      <c r="AG244" s="673"/>
      <c r="AH244" s="673"/>
      <c r="AI244" s="673"/>
      <c r="AJ244" s="673"/>
      <c r="AK244" s="673"/>
      <c r="AL244" s="673"/>
    </row>
    <row r="245">
      <c r="A245" s="673"/>
      <c r="B245" s="673"/>
      <c r="C245" s="673"/>
      <c r="D245" s="673"/>
      <c r="E245" s="673"/>
      <c r="F245" s="226"/>
      <c r="G245" s="673"/>
      <c r="H245" s="673"/>
      <c r="I245" s="673"/>
      <c r="J245" s="673"/>
      <c r="K245" s="673"/>
      <c r="L245" s="673"/>
      <c r="M245" s="673"/>
      <c r="N245" s="673"/>
      <c r="O245" s="673"/>
      <c r="P245" s="673"/>
      <c r="Q245" s="673"/>
      <c r="R245" s="673"/>
      <c r="S245" s="673"/>
      <c r="T245" s="673"/>
      <c r="U245" s="673"/>
      <c r="V245" s="673"/>
      <c r="W245" s="673"/>
      <c r="X245" s="673"/>
      <c r="Y245" s="673"/>
      <c r="Z245" s="673"/>
      <c r="AA245" s="673"/>
      <c r="AB245" s="673"/>
      <c r="AC245" s="673"/>
      <c r="AD245" s="673"/>
      <c r="AE245" s="673"/>
      <c r="AF245" s="673"/>
      <c r="AG245" s="673"/>
      <c r="AH245" s="673"/>
      <c r="AI245" s="673"/>
      <c r="AJ245" s="673"/>
      <c r="AK245" s="673"/>
      <c r="AL245" s="673"/>
    </row>
    <row r="246">
      <c r="A246" s="673"/>
      <c r="B246" s="673"/>
      <c r="C246" s="673"/>
      <c r="D246" s="673"/>
      <c r="E246" s="673"/>
      <c r="F246" s="226"/>
      <c r="G246" s="673"/>
      <c r="H246" s="673"/>
      <c r="I246" s="673"/>
      <c r="J246" s="673"/>
      <c r="K246" s="673"/>
      <c r="L246" s="673"/>
      <c r="M246" s="673"/>
      <c r="N246" s="673"/>
      <c r="O246" s="673"/>
      <c r="P246" s="673"/>
      <c r="Q246" s="673"/>
      <c r="R246" s="673"/>
      <c r="S246" s="673"/>
      <c r="T246" s="673"/>
      <c r="U246" s="673"/>
      <c r="V246" s="673"/>
      <c r="W246" s="673"/>
      <c r="X246" s="673"/>
      <c r="Y246" s="673"/>
      <c r="Z246" s="673"/>
      <c r="AA246" s="673"/>
      <c r="AB246" s="673"/>
      <c r="AC246" s="673"/>
      <c r="AD246" s="673"/>
      <c r="AE246" s="673"/>
      <c r="AF246" s="673"/>
      <c r="AG246" s="673"/>
      <c r="AH246" s="673"/>
      <c r="AI246" s="673"/>
      <c r="AJ246" s="673"/>
      <c r="AK246" s="673"/>
      <c r="AL246" s="673"/>
    </row>
    <row r="247">
      <c r="A247" s="673"/>
      <c r="B247" s="673"/>
      <c r="C247" s="673"/>
      <c r="D247" s="673"/>
      <c r="E247" s="673"/>
      <c r="F247" s="226"/>
      <c r="G247" s="673"/>
      <c r="H247" s="673"/>
      <c r="I247" s="673"/>
      <c r="J247" s="673"/>
      <c r="K247" s="673"/>
      <c r="L247" s="673"/>
      <c r="M247" s="673"/>
      <c r="N247" s="673"/>
      <c r="O247" s="673"/>
      <c r="P247" s="673"/>
      <c r="Q247" s="673"/>
      <c r="R247" s="673"/>
      <c r="S247" s="673"/>
      <c r="T247" s="673"/>
      <c r="U247" s="673"/>
      <c r="V247" s="673"/>
      <c r="W247" s="673"/>
      <c r="X247" s="673"/>
      <c r="Y247" s="673"/>
      <c r="Z247" s="673"/>
      <c r="AA247" s="673"/>
      <c r="AB247" s="673"/>
      <c r="AC247" s="673"/>
      <c r="AD247" s="673"/>
      <c r="AE247" s="673"/>
      <c r="AF247" s="673"/>
      <c r="AG247" s="673"/>
      <c r="AH247" s="673"/>
      <c r="AI247" s="673"/>
      <c r="AJ247" s="673"/>
      <c r="AK247" s="673"/>
      <c r="AL247" s="673"/>
    </row>
    <row r="248">
      <c r="A248" s="673"/>
      <c r="B248" s="673"/>
      <c r="C248" s="673"/>
      <c r="D248" s="673"/>
      <c r="E248" s="673"/>
      <c r="F248" s="226"/>
      <c r="G248" s="673"/>
      <c r="H248" s="673"/>
      <c r="I248" s="673"/>
      <c r="J248" s="673"/>
      <c r="K248" s="673"/>
      <c r="L248" s="673"/>
      <c r="M248" s="673"/>
      <c r="N248" s="673"/>
      <c r="O248" s="673"/>
      <c r="P248" s="673"/>
      <c r="Q248" s="673"/>
      <c r="R248" s="673"/>
      <c r="S248" s="673"/>
      <c r="T248" s="673"/>
      <c r="U248" s="673"/>
      <c r="V248" s="673"/>
      <c r="W248" s="673"/>
      <c r="X248" s="673"/>
      <c r="Y248" s="673"/>
      <c r="Z248" s="673"/>
      <c r="AA248" s="673"/>
      <c r="AB248" s="673"/>
      <c r="AC248" s="673"/>
      <c r="AD248" s="673"/>
      <c r="AE248" s="673"/>
      <c r="AF248" s="673"/>
      <c r="AG248" s="673"/>
      <c r="AH248" s="673"/>
      <c r="AI248" s="673"/>
      <c r="AJ248" s="673"/>
      <c r="AK248" s="673"/>
      <c r="AL248" s="673"/>
    </row>
    <row r="249">
      <c r="A249" s="673"/>
      <c r="B249" s="673"/>
      <c r="C249" s="673"/>
      <c r="D249" s="673"/>
      <c r="E249" s="673"/>
      <c r="F249" s="226"/>
      <c r="G249" s="673"/>
      <c r="H249" s="673"/>
      <c r="I249" s="673"/>
      <c r="J249" s="673"/>
      <c r="K249" s="673"/>
      <c r="L249" s="673"/>
      <c r="M249" s="673"/>
      <c r="N249" s="673"/>
      <c r="O249" s="673"/>
      <c r="P249" s="673"/>
      <c r="Q249" s="673"/>
      <c r="R249" s="673"/>
      <c r="S249" s="673"/>
      <c r="T249" s="673"/>
      <c r="U249" s="673"/>
      <c r="V249" s="673"/>
      <c r="W249" s="673"/>
      <c r="X249" s="673"/>
      <c r="Y249" s="673"/>
      <c r="Z249" s="673"/>
      <c r="AA249" s="673"/>
      <c r="AB249" s="673"/>
      <c r="AC249" s="673"/>
      <c r="AD249" s="673"/>
      <c r="AE249" s="673"/>
      <c r="AF249" s="673"/>
      <c r="AG249" s="673"/>
      <c r="AH249" s="673"/>
      <c r="AI249" s="673"/>
      <c r="AJ249" s="673"/>
      <c r="AK249" s="673"/>
      <c r="AL249" s="673"/>
    </row>
    <row r="250">
      <c r="A250" s="673"/>
      <c r="B250" s="673"/>
      <c r="C250" s="673"/>
      <c r="D250" s="673"/>
      <c r="E250" s="673"/>
      <c r="F250" s="226"/>
      <c r="G250" s="673"/>
      <c r="H250" s="673"/>
      <c r="I250" s="673"/>
      <c r="J250" s="673"/>
      <c r="K250" s="673"/>
      <c r="L250" s="673"/>
      <c r="M250" s="673"/>
      <c r="N250" s="673"/>
      <c r="O250" s="673"/>
      <c r="P250" s="673"/>
      <c r="Q250" s="673"/>
      <c r="R250" s="673"/>
      <c r="S250" s="673"/>
      <c r="T250" s="673"/>
      <c r="U250" s="673"/>
      <c r="V250" s="673"/>
      <c r="W250" s="673"/>
      <c r="X250" s="673"/>
      <c r="Y250" s="673"/>
      <c r="Z250" s="673"/>
      <c r="AA250" s="673"/>
      <c r="AB250" s="673"/>
      <c r="AC250" s="673"/>
      <c r="AD250" s="673"/>
      <c r="AE250" s="673"/>
      <c r="AF250" s="673"/>
      <c r="AG250" s="673"/>
      <c r="AH250" s="673"/>
      <c r="AI250" s="673"/>
      <c r="AJ250" s="673"/>
      <c r="AK250" s="673"/>
      <c r="AL250" s="673"/>
    </row>
    <row r="251">
      <c r="A251" s="673"/>
      <c r="B251" s="673"/>
      <c r="C251" s="673"/>
      <c r="D251" s="673"/>
      <c r="E251" s="673"/>
      <c r="F251" s="226"/>
      <c r="G251" s="673"/>
      <c r="H251" s="673"/>
      <c r="I251" s="673"/>
      <c r="J251" s="673"/>
      <c r="K251" s="673"/>
      <c r="L251" s="673"/>
      <c r="M251" s="673"/>
      <c r="N251" s="673"/>
      <c r="O251" s="673"/>
      <c r="P251" s="673"/>
      <c r="Q251" s="673"/>
      <c r="R251" s="673"/>
      <c r="S251" s="673"/>
      <c r="T251" s="673"/>
      <c r="U251" s="673"/>
      <c r="V251" s="673"/>
      <c r="W251" s="673"/>
      <c r="X251" s="673"/>
      <c r="Y251" s="673"/>
      <c r="Z251" s="673"/>
      <c r="AA251" s="673"/>
      <c r="AB251" s="673"/>
      <c r="AC251" s="673"/>
      <c r="AD251" s="673"/>
      <c r="AE251" s="673"/>
      <c r="AF251" s="673"/>
      <c r="AG251" s="673"/>
      <c r="AH251" s="673"/>
      <c r="AI251" s="673"/>
      <c r="AJ251" s="673"/>
      <c r="AK251" s="673"/>
      <c r="AL251" s="673"/>
    </row>
    <row r="252">
      <c r="A252" s="673"/>
      <c r="B252" s="673"/>
      <c r="C252" s="673"/>
      <c r="D252" s="673"/>
      <c r="E252" s="673"/>
      <c r="F252" s="226"/>
      <c r="G252" s="673"/>
      <c r="H252" s="673"/>
      <c r="I252" s="673"/>
      <c r="J252" s="673"/>
      <c r="K252" s="673"/>
      <c r="L252" s="673"/>
      <c r="M252" s="673"/>
      <c r="N252" s="673"/>
      <c r="O252" s="673"/>
      <c r="P252" s="673"/>
      <c r="Q252" s="673"/>
      <c r="R252" s="673"/>
      <c r="S252" s="673"/>
      <c r="T252" s="673"/>
      <c r="U252" s="673"/>
      <c r="V252" s="673"/>
      <c r="W252" s="673"/>
      <c r="X252" s="673"/>
      <c r="Y252" s="673"/>
      <c r="Z252" s="673"/>
      <c r="AA252" s="673"/>
      <c r="AB252" s="673"/>
      <c r="AC252" s="673"/>
      <c r="AD252" s="673"/>
      <c r="AE252" s="673"/>
      <c r="AF252" s="673"/>
      <c r="AG252" s="673"/>
      <c r="AH252" s="673"/>
      <c r="AI252" s="673"/>
      <c r="AJ252" s="673"/>
      <c r="AK252" s="673"/>
      <c r="AL252" s="673"/>
    </row>
    <row r="253">
      <c r="A253" s="673"/>
      <c r="B253" s="673"/>
      <c r="C253" s="673"/>
      <c r="D253" s="673"/>
      <c r="E253" s="673"/>
      <c r="F253" s="226"/>
      <c r="G253" s="673"/>
      <c r="H253" s="673"/>
      <c r="I253" s="673"/>
      <c r="J253" s="673"/>
      <c r="K253" s="673"/>
      <c r="L253" s="673"/>
      <c r="M253" s="673"/>
      <c r="N253" s="673"/>
      <c r="O253" s="673"/>
      <c r="P253" s="673"/>
      <c r="Q253" s="673"/>
      <c r="R253" s="673"/>
      <c r="S253" s="673"/>
      <c r="T253" s="673"/>
      <c r="U253" s="673"/>
      <c r="V253" s="673"/>
      <c r="W253" s="673"/>
      <c r="X253" s="673"/>
      <c r="Y253" s="673"/>
      <c r="Z253" s="673"/>
      <c r="AA253" s="673"/>
      <c r="AB253" s="673"/>
      <c r="AC253" s="673"/>
      <c r="AD253" s="673"/>
      <c r="AE253" s="673"/>
      <c r="AF253" s="673"/>
      <c r="AG253" s="673"/>
      <c r="AH253" s="673"/>
      <c r="AI253" s="673"/>
      <c r="AJ253" s="673"/>
      <c r="AK253" s="673"/>
      <c r="AL253" s="673"/>
    </row>
    <row r="254">
      <c r="A254" s="673"/>
      <c r="B254" s="673"/>
      <c r="C254" s="673"/>
      <c r="D254" s="673"/>
      <c r="E254" s="673"/>
      <c r="F254" s="226"/>
      <c r="G254" s="673"/>
      <c r="H254" s="673"/>
      <c r="I254" s="673"/>
      <c r="J254" s="673"/>
      <c r="K254" s="673"/>
      <c r="L254" s="673"/>
      <c r="M254" s="673"/>
      <c r="N254" s="673"/>
      <c r="O254" s="673"/>
      <c r="P254" s="673"/>
      <c r="Q254" s="673"/>
      <c r="R254" s="673"/>
      <c r="S254" s="673"/>
      <c r="T254" s="673"/>
      <c r="U254" s="673"/>
      <c r="V254" s="673"/>
      <c r="W254" s="673"/>
      <c r="X254" s="673"/>
      <c r="Y254" s="673"/>
      <c r="Z254" s="673"/>
      <c r="AA254" s="673"/>
      <c r="AB254" s="673"/>
      <c r="AC254" s="673"/>
      <c r="AD254" s="673"/>
      <c r="AE254" s="673"/>
      <c r="AF254" s="673"/>
      <c r="AG254" s="673"/>
      <c r="AH254" s="673"/>
      <c r="AI254" s="673"/>
      <c r="AJ254" s="673"/>
      <c r="AK254" s="673"/>
      <c r="AL254" s="673"/>
    </row>
    <row r="255">
      <c r="A255" s="673"/>
      <c r="B255" s="673"/>
      <c r="C255" s="673"/>
      <c r="D255" s="673"/>
      <c r="E255" s="673"/>
      <c r="F255" s="226"/>
      <c r="G255" s="673"/>
      <c r="H255" s="673"/>
      <c r="I255" s="673"/>
      <c r="J255" s="673"/>
      <c r="K255" s="673"/>
      <c r="L255" s="673"/>
      <c r="M255" s="673"/>
      <c r="N255" s="673"/>
      <c r="O255" s="673"/>
      <c r="P255" s="673"/>
      <c r="Q255" s="673"/>
      <c r="R255" s="673"/>
      <c r="S255" s="673"/>
      <c r="T255" s="673"/>
      <c r="U255" s="673"/>
      <c r="V255" s="673"/>
      <c r="W255" s="673"/>
      <c r="X255" s="673"/>
      <c r="Y255" s="673"/>
      <c r="Z255" s="673"/>
      <c r="AA255" s="673"/>
      <c r="AB255" s="673"/>
      <c r="AC255" s="673"/>
      <c r="AD255" s="673"/>
      <c r="AE255" s="673"/>
      <c r="AF255" s="673"/>
      <c r="AG255" s="673"/>
      <c r="AH255" s="673"/>
      <c r="AI255" s="673"/>
      <c r="AJ255" s="673"/>
      <c r="AK255" s="673"/>
      <c r="AL255" s="673"/>
    </row>
    <row r="256">
      <c r="A256" s="673"/>
      <c r="B256" s="673"/>
      <c r="C256" s="673"/>
      <c r="D256" s="673"/>
      <c r="E256" s="673"/>
      <c r="F256" s="226"/>
      <c r="G256" s="673"/>
      <c r="H256" s="673"/>
      <c r="I256" s="673"/>
      <c r="J256" s="673"/>
      <c r="K256" s="673"/>
      <c r="L256" s="673"/>
      <c r="M256" s="673"/>
      <c r="N256" s="673"/>
      <c r="O256" s="673"/>
      <c r="P256" s="673"/>
      <c r="Q256" s="673"/>
      <c r="R256" s="673"/>
      <c r="S256" s="673"/>
      <c r="T256" s="673"/>
      <c r="U256" s="673"/>
      <c r="V256" s="673"/>
      <c r="W256" s="673"/>
      <c r="X256" s="673"/>
      <c r="Y256" s="673"/>
      <c r="Z256" s="673"/>
      <c r="AA256" s="673"/>
      <c r="AB256" s="673"/>
      <c r="AC256" s="673"/>
      <c r="AD256" s="673"/>
      <c r="AE256" s="673"/>
      <c r="AF256" s="673"/>
      <c r="AG256" s="673"/>
      <c r="AH256" s="673"/>
      <c r="AI256" s="673"/>
      <c r="AJ256" s="673"/>
      <c r="AK256" s="673"/>
      <c r="AL256" s="673"/>
    </row>
    <row r="257">
      <c r="A257" s="673"/>
      <c r="B257" s="673"/>
      <c r="C257" s="673"/>
      <c r="D257" s="673"/>
      <c r="E257" s="673"/>
      <c r="F257" s="226"/>
      <c r="G257" s="673"/>
      <c r="H257" s="673"/>
      <c r="I257" s="673"/>
      <c r="J257" s="673"/>
      <c r="K257" s="673"/>
      <c r="L257" s="673"/>
      <c r="M257" s="673"/>
      <c r="N257" s="673"/>
      <c r="O257" s="673"/>
      <c r="P257" s="673"/>
      <c r="Q257" s="673"/>
      <c r="R257" s="673"/>
      <c r="S257" s="673"/>
      <c r="T257" s="673"/>
      <c r="U257" s="673"/>
      <c r="V257" s="673"/>
      <c r="W257" s="673"/>
      <c r="X257" s="673"/>
      <c r="Y257" s="673"/>
      <c r="Z257" s="673"/>
      <c r="AA257" s="673"/>
      <c r="AB257" s="673"/>
      <c r="AC257" s="673"/>
      <c r="AD257" s="673"/>
      <c r="AE257" s="673"/>
      <c r="AF257" s="673"/>
      <c r="AG257" s="673"/>
      <c r="AH257" s="673"/>
      <c r="AI257" s="673"/>
      <c r="AJ257" s="673"/>
      <c r="AK257" s="673"/>
      <c r="AL257" s="673"/>
    </row>
    <row r="258">
      <c r="A258" s="673"/>
      <c r="B258" s="673"/>
      <c r="C258" s="673"/>
      <c r="D258" s="673"/>
      <c r="E258" s="673"/>
      <c r="F258" s="226"/>
      <c r="G258" s="673"/>
      <c r="H258" s="673"/>
      <c r="I258" s="673"/>
      <c r="J258" s="673"/>
      <c r="K258" s="673"/>
      <c r="L258" s="673"/>
      <c r="M258" s="673"/>
      <c r="N258" s="673"/>
      <c r="O258" s="673"/>
      <c r="P258" s="673"/>
      <c r="Q258" s="673"/>
      <c r="R258" s="673"/>
      <c r="S258" s="673"/>
      <c r="T258" s="673"/>
      <c r="U258" s="673"/>
      <c r="V258" s="673"/>
      <c r="W258" s="673"/>
      <c r="X258" s="673"/>
      <c r="Y258" s="673"/>
      <c r="Z258" s="673"/>
      <c r="AA258" s="673"/>
      <c r="AB258" s="673"/>
      <c r="AC258" s="673"/>
      <c r="AD258" s="673"/>
      <c r="AE258" s="673"/>
      <c r="AF258" s="673"/>
      <c r="AG258" s="673"/>
      <c r="AH258" s="673"/>
      <c r="AI258" s="673"/>
      <c r="AJ258" s="673"/>
      <c r="AK258" s="673"/>
      <c r="AL258" s="673"/>
    </row>
    <row r="259">
      <c r="A259" s="673"/>
      <c r="B259" s="673"/>
      <c r="C259" s="673"/>
      <c r="D259" s="673"/>
      <c r="E259" s="673"/>
      <c r="F259" s="226"/>
      <c r="G259" s="673"/>
      <c r="H259" s="673"/>
      <c r="I259" s="673"/>
      <c r="J259" s="673"/>
      <c r="K259" s="673"/>
      <c r="L259" s="673"/>
      <c r="M259" s="673"/>
      <c r="N259" s="673"/>
      <c r="O259" s="673"/>
      <c r="P259" s="673"/>
      <c r="Q259" s="673"/>
      <c r="R259" s="673"/>
      <c r="S259" s="673"/>
      <c r="T259" s="673"/>
      <c r="U259" s="673"/>
      <c r="V259" s="673"/>
      <c r="W259" s="673"/>
      <c r="X259" s="673"/>
      <c r="Y259" s="673"/>
      <c r="Z259" s="673"/>
      <c r="AA259" s="673"/>
      <c r="AB259" s="673"/>
      <c r="AC259" s="673"/>
      <c r="AD259" s="673"/>
      <c r="AE259" s="673"/>
      <c r="AF259" s="673"/>
      <c r="AG259" s="673"/>
      <c r="AH259" s="673"/>
      <c r="AI259" s="673"/>
      <c r="AJ259" s="673"/>
      <c r="AK259" s="673"/>
      <c r="AL259" s="673"/>
    </row>
    <row r="260">
      <c r="A260" s="673"/>
      <c r="B260" s="673"/>
      <c r="C260" s="673"/>
      <c r="D260" s="673"/>
      <c r="E260" s="673"/>
      <c r="F260" s="226"/>
      <c r="G260" s="673"/>
      <c r="H260" s="673"/>
      <c r="I260" s="673"/>
      <c r="J260" s="673"/>
      <c r="K260" s="673"/>
      <c r="L260" s="673"/>
      <c r="M260" s="673"/>
      <c r="N260" s="673"/>
      <c r="O260" s="673"/>
      <c r="P260" s="673"/>
      <c r="Q260" s="673"/>
      <c r="R260" s="673"/>
      <c r="S260" s="673"/>
      <c r="T260" s="673"/>
      <c r="U260" s="673"/>
      <c r="V260" s="673"/>
      <c r="W260" s="673"/>
      <c r="X260" s="673"/>
      <c r="Y260" s="673"/>
      <c r="Z260" s="673"/>
      <c r="AA260" s="673"/>
      <c r="AB260" s="673"/>
      <c r="AC260" s="673"/>
      <c r="AD260" s="673"/>
      <c r="AE260" s="673"/>
      <c r="AF260" s="673"/>
      <c r="AG260" s="673"/>
      <c r="AH260" s="673"/>
      <c r="AI260" s="673"/>
      <c r="AJ260" s="673"/>
      <c r="AK260" s="673"/>
      <c r="AL260" s="673"/>
    </row>
    <row r="261">
      <c r="A261" s="673"/>
      <c r="B261" s="673"/>
      <c r="C261" s="673"/>
      <c r="D261" s="673"/>
      <c r="E261" s="673"/>
      <c r="F261" s="226"/>
      <c r="G261" s="673"/>
      <c r="H261" s="673"/>
      <c r="I261" s="673"/>
      <c r="J261" s="673"/>
      <c r="K261" s="673"/>
      <c r="L261" s="673"/>
      <c r="M261" s="673"/>
      <c r="N261" s="673"/>
      <c r="O261" s="673"/>
      <c r="P261" s="673"/>
      <c r="Q261" s="673"/>
      <c r="R261" s="673"/>
      <c r="S261" s="673"/>
      <c r="T261" s="673"/>
      <c r="U261" s="673"/>
      <c r="V261" s="673"/>
      <c r="W261" s="673"/>
      <c r="X261" s="673"/>
      <c r="Y261" s="673"/>
      <c r="Z261" s="673"/>
      <c r="AA261" s="673"/>
      <c r="AB261" s="673"/>
      <c r="AC261" s="673"/>
      <c r="AD261" s="673"/>
      <c r="AE261" s="673"/>
      <c r="AF261" s="673"/>
      <c r="AG261" s="673"/>
      <c r="AH261" s="673"/>
      <c r="AI261" s="673"/>
      <c r="AJ261" s="673"/>
      <c r="AK261" s="673"/>
      <c r="AL261" s="673"/>
    </row>
    <row r="262">
      <c r="A262" s="673"/>
      <c r="B262" s="673"/>
      <c r="C262" s="673"/>
      <c r="D262" s="673"/>
      <c r="E262" s="673"/>
      <c r="F262" s="226"/>
      <c r="G262" s="673"/>
      <c r="H262" s="673"/>
      <c r="I262" s="673"/>
      <c r="J262" s="673"/>
      <c r="K262" s="673"/>
      <c r="L262" s="673"/>
      <c r="M262" s="673"/>
      <c r="N262" s="673"/>
      <c r="O262" s="673"/>
      <c r="P262" s="673"/>
      <c r="Q262" s="673"/>
      <c r="R262" s="673"/>
      <c r="S262" s="673"/>
      <c r="T262" s="673"/>
      <c r="U262" s="673"/>
      <c r="V262" s="673"/>
      <c r="W262" s="673"/>
      <c r="X262" s="673"/>
      <c r="Y262" s="673"/>
      <c r="Z262" s="673"/>
      <c r="AA262" s="673"/>
      <c r="AB262" s="673"/>
      <c r="AC262" s="673"/>
      <c r="AD262" s="673"/>
      <c r="AE262" s="673"/>
      <c r="AF262" s="673"/>
      <c r="AG262" s="673"/>
      <c r="AH262" s="673"/>
      <c r="AI262" s="673"/>
      <c r="AJ262" s="673"/>
      <c r="AK262" s="673"/>
      <c r="AL262" s="673"/>
    </row>
    <row r="263">
      <c r="A263" s="673"/>
      <c r="B263" s="673"/>
      <c r="C263" s="673"/>
      <c r="D263" s="673"/>
      <c r="E263" s="673"/>
      <c r="F263" s="226"/>
      <c r="G263" s="673"/>
      <c r="H263" s="673"/>
      <c r="I263" s="673"/>
      <c r="J263" s="673"/>
      <c r="K263" s="673"/>
      <c r="L263" s="673"/>
      <c r="M263" s="673"/>
      <c r="N263" s="673"/>
      <c r="O263" s="673"/>
      <c r="P263" s="673"/>
      <c r="Q263" s="673"/>
      <c r="R263" s="673"/>
      <c r="S263" s="673"/>
      <c r="T263" s="673"/>
      <c r="U263" s="673"/>
      <c r="V263" s="673"/>
      <c r="W263" s="673"/>
      <c r="X263" s="673"/>
      <c r="Y263" s="673"/>
      <c r="Z263" s="673"/>
      <c r="AA263" s="673"/>
      <c r="AB263" s="673"/>
      <c r="AC263" s="673"/>
      <c r="AD263" s="673"/>
      <c r="AE263" s="673"/>
      <c r="AF263" s="673"/>
      <c r="AG263" s="673"/>
      <c r="AH263" s="673"/>
      <c r="AI263" s="673"/>
      <c r="AJ263" s="673"/>
      <c r="AK263" s="673"/>
      <c r="AL263" s="673"/>
    </row>
    <row r="264">
      <c r="A264" s="673"/>
      <c r="B264" s="673"/>
      <c r="C264" s="673"/>
      <c r="D264" s="673"/>
      <c r="E264" s="673"/>
      <c r="F264" s="226"/>
      <c r="G264" s="673"/>
      <c r="H264" s="673"/>
      <c r="I264" s="673"/>
      <c r="J264" s="673"/>
      <c r="K264" s="673"/>
      <c r="L264" s="673"/>
      <c r="M264" s="673"/>
      <c r="N264" s="673"/>
      <c r="O264" s="673"/>
      <c r="P264" s="673"/>
      <c r="Q264" s="673"/>
      <c r="R264" s="673"/>
      <c r="S264" s="673"/>
      <c r="T264" s="673"/>
      <c r="U264" s="673"/>
      <c r="V264" s="673"/>
      <c r="W264" s="673"/>
      <c r="X264" s="673"/>
      <c r="Y264" s="673"/>
      <c r="Z264" s="673"/>
      <c r="AA264" s="673"/>
      <c r="AB264" s="673"/>
      <c r="AC264" s="673"/>
      <c r="AD264" s="673"/>
      <c r="AE264" s="673"/>
      <c r="AF264" s="673"/>
      <c r="AG264" s="673"/>
      <c r="AH264" s="673"/>
      <c r="AI264" s="673"/>
      <c r="AJ264" s="673"/>
      <c r="AK264" s="673"/>
      <c r="AL264" s="673"/>
    </row>
    <row r="265">
      <c r="A265" s="673"/>
      <c r="B265" s="673"/>
      <c r="C265" s="673"/>
      <c r="D265" s="673"/>
      <c r="E265" s="673"/>
      <c r="F265" s="226"/>
      <c r="G265" s="673"/>
      <c r="H265" s="673"/>
      <c r="I265" s="673"/>
      <c r="J265" s="673"/>
      <c r="K265" s="673"/>
      <c r="L265" s="673"/>
      <c r="M265" s="673"/>
      <c r="N265" s="673"/>
      <c r="O265" s="673"/>
      <c r="P265" s="673"/>
      <c r="Q265" s="673"/>
      <c r="R265" s="673"/>
      <c r="S265" s="673"/>
      <c r="T265" s="673"/>
      <c r="U265" s="673"/>
      <c r="V265" s="673"/>
      <c r="W265" s="673"/>
      <c r="X265" s="673"/>
      <c r="Y265" s="673"/>
      <c r="Z265" s="673"/>
      <c r="AA265" s="673"/>
      <c r="AB265" s="673"/>
      <c r="AC265" s="673"/>
      <c r="AD265" s="673"/>
      <c r="AE265" s="673"/>
      <c r="AF265" s="673"/>
      <c r="AG265" s="673"/>
      <c r="AH265" s="673"/>
      <c r="AI265" s="673"/>
      <c r="AJ265" s="673"/>
      <c r="AK265" s="673"/>
      <c r="AL265" s="673"/>
    </row>
    <row r="266">
      <c r="A266" s="673"/>
      <c r="B266" s="673"/>
      <c r="C266" s="673"/>
      <c r="D266" s="673"/>
      <c r="E266" s="673"/>
      <c r="F266" s="226"/>
      <c r="G266" s="673"/>
      <c r="H266" s="673"/>
      <c r="I266" s="673"/>
      <c r="J266" s="673"/>
      <c r="K266" s="673"/>
      <c r="L266" s="673"/>
      <c r="M266" s="673"/>
      <c r="N266" s="673"/>
      <c r="O266" s="673"/>
      <c r="P266" s="673"/>
      <c r="Q266" s="673"/>
      <c r="R266" s="673"/>
      <c r="S266" s="673"/>
      <c r="T266" s="673"/>
      <c r="U266" s="673"/>
      <c r="V266" s="673"/>
      <c r="W266" s="673"/>
      <c r="X266" s="673"/>
      <c r="Y266" s="673"/>
      <c r="Z266" s="673"/>
      <c r="AA266" s="673"/>
      <c r="AB266" s="673"/>
      <c r="AC266" s="673"/>
      <c r="AD266" s="673"/>
      <c r="AE266" s="673"/>
      <c r="AF266" s="673"/>
      <c r="AG266" s="673"/>
      <c r="AH266" s="673"/>
      <c r="AI266" s="673"/>
      <c r="AJ266" s="673"/>
      <c r="AK266" s="673"/>
      <c r="AL266" s="673"/>
    </row>
    <row r="267">
      <c r="A267" s="673"/>
      <c r="B267" s="673"/>
      <c r="C267" s="673"/>
      <c r="D267" s="673"/>
      <c r="E267" s="673"/>
      <c r="F267" s="226"/>
      <c r="G267" s="673"/>
      <c r="H267" s="673"/>
      <c r="I267" s="673"/>
      <c r="J267" s="673"/>
      <c r="K267" s="673"/>
      <c r="L267" s="673"/>
      <c r="M267" s="673"/>
      <c r="N267" s="673"/>
      <c r="O267" s="673"/>
      <c r="P267" s="673"/>
      <c r="Q267" s="673"/>
      <c r="R267" s="673"/>
      <c r="S267" s="673"/>
      <c r="T267" s="673"/>
      <c r="U267" s="673"/>
      <c r="V267" s="673"/>
      <c r="W267" s="673"/>
      <c r="X267" s="673"/>
      <c r="Y267" s="673"/>
      <c r="Z267" s="673"/>
      <c r="AA267" s="673"/>
      <c r="AB267" s="673"/>
      <c r="AC267" s="673"/>
      <c r="AD267" s="673"/>
      <c r="AE267" s="673"/>
      <c r="AF267" s="673"/>
      <c r="AG267" s="673"/>
      <c r="AH267" s="673"/>
      <c r="AI267" s="673"/>
      <c r="AJ267" s="673"/>
      <c r="AK267" s="673"/>
      <c r="AL267" s="673"/>
    </row>
    <row r="268">
      <c r="A268" s="673"/>
      <c r="B268" s="673"/>
      <c r="C268" s="673"/>
      <c r="D268" s="673"/>
      <c r="E268" s="673"/>
      <c r="F268" s="226"/>
      <c r="G268" s="673"/>
      <c r="H268" s="673"/>
      <c r="I268" s="673"/>
      <c r="J268" s="673"/>
      <c r="K268" s="673"/>
      <c r="L268" s="673"/>
      <c r="M268" s="673"/>
      <c r="N268" s="673"/>
      <c r="O268" s="673"/>
      <c r="P268" s="673"/>
      <c r="Q268" s="673"/>
      <c r="R268" s="673"/>
      <c r="S268" s="673"/>
      <c r="T268" s="673"/>
      <c r="U268" s="673"/>
      <c r="V268" s="673"/>
      <c r="W268" s="673"/>
      <c r="X268" s="673"/>
      <c r="Y268" s="673"/>
      <c r="Z268" s="673"/>
      <c r="AA268" s="673"/>
      <c r="AB268" s="673"/>
      <c r="AC268" s="673"/>
      <c r="AD268" s="673"/>
      <c r="AE268" s="673"/>
      <c r="AF268" s="673"/>
      <c r="AG268" s="673"/>
      <c r="AH268" s="673"/>
      <c r="AI268" s="673"/>
      <c r="AJ268" s="673"/>
      <c r="AK268" s="673"/>
      <c r="AL268" s="673"/>
    </row>
    <row r="269">
      <c r="A269" s="673"/>
      <c r="B269" s="673"/>
      <c r="C269" s="673"/>
      <c r="D269" s="673"/>
      <c r="E269" s="673"/>
      <c r="F269" s="226"/>
      <c r="G269" s="673"/>
      <c r="H269" s="673"/>
      <c r="I269" s="673"/>
      <c r="J269" s="673"/>
      <c r="K269" s="673"/>
      <c r="L269" s="673"/>
      <c r="M269" s="673"/>
      <c r="N269" s="673"/>
      <c r="O269" s="673"/>
      <c r="P269" s="673"/>
      <c r="Q269" s="673"/>
      <c r="R269" s="673"/>
      <c r="S269" s="673"/>
      <c r="T269" s="673"/>
      <c r="U269" s="673"/>
      <c r="V269" s="673"/>
      <c r="W269" s="673"/>
      <c r="X269" s="673"/>
      <c r="Y269" s="673"/>
      <c r="Z269" s="673"/>
      <c r="AA269" s="673"/>
      <c r="AB269" s="673"/>
      <c r="AC269" s="673"/>
      <c r="AD269" s="673"/>
      <c r="AE269" s="673"/>
      <c r="AF269" s="673"/>
      <c r="AG269" s="673"/>
      <c r="AH269" s="673"/>
      <c r="AI269" s="673"/>
      <c r="AJ269" s="673"/>
      <c r="AK269" s="673"/>
      <c r="AL269" s="673"/>
    </row>
    <row r="270">
      <c r="A270" s="673"/>
      <c r="B270" s="673"/>
      <c r="C270" s="673"/>
      <c r="D270" s="673"/>
      <c r="E270" s="673"/>
      <c r="F270" s="226"/>
      <c r="G270" s="673"/>
      <c r="H270" s="673"/>
      <c r="I270" s="673"/>
      <c r="J270" s="673"/>
      <c r="K270" s="673"/>
      <c r="L270" s="673"/>
      <c r="M270" s="673"/>
      <c r="N270" s="673"/>
      <c r="O270" s="673"/>
      <c r="P270" s="673"/>
      <c r="Q270" s="673"/>
      <c r="R270" s="673"/>
      <c r="S270" s="673"/>
      <c r="T270" s="673"/>
      <c r="U270" s="673"/>
      <c r="V270" s="673"/>
      <c r="W270" s="673"/>
      <c r="X270" s="673"/>
      <c r="Y270" s="673"/>
      <c r="Z270" s="673"/>
      <c r="AA270" s="673"/>
      <c r="AB270" s="673"/>
      <c r="AC270" s="673"/>
      <c r="AD270" s="673"/>
      <c r="AE270" s="673"/>
      <c r="AF270" s="673"/>
      <c r="AG270" s="673"/>
      <c r="AH270" s="673"/>
      <c r="AI270" s="673"/>
      <c r="AJ270" s="673"/>
      <c r="AK270" s="673"/>
      <c r="AL270" s="673"/>
    </row>
    <row r="271">
      <c r="A271" s="673"/>
      <c r="B271" s="673"/>
      <c r="C271" s="673"/>
      <c r="D271" s="673"/>
      <c r="E271" s="673"/>
      <c r="F271" s="226"/>
      <c r="G271" s="673"/>
      <c r="H271" s="673"/>
      <c r="I271" s="673"/>
      <c r="J271" s="673"/>
      <c r="K271" s="673"/>
      <c r="L271" s="673"/>
      <c r="M271" s="673"/>
      <c r="N271" s="673"/>
      <c r="O271" s="673"/>
      <c r="P271" s="673"/>
      <c r="Q271" s="673"/>
      <c r="R271" s="673"/>
      <c r="S271" s="673"/>
      <c r="T271" s="673"/>
      <c r="U271" s="673"/>
      <c r="V271" s="673"/>
      <c r="W271" s="673"/>
      <c r="X271" s="673"/>
      <c r="Y271" s="673"/>
      <c r="Z271" s="673"/>
      <c r="AA271" s="673"/>
      <c r="AB271" s="673"/>
      <c r="AC271" s="673"/>
      <c r="AD271" s="673"/>
      <c r="AE271" s="673"/>
      <c r="AF271" s="673"/>
      <c r="AG271" s="673"/>
      <c r="AH271" s="673"/>
      <c r="AI271" s="673"/>
      <c r="AJ271" s="673"/>
      <c r="AK271" s="673"/>
      <c r="AL271" s="673"/>
    </row>
    <row r="272">
      <c r="A272" s="673"/>
      <c r="B272" s="673"/>
      <c r="C272" s="673"/>
      <c r="D272" s="673"/>
      <c r="E272" s="673"/>
      <c r="F272" s="226"/>
      <c r="G272" s="673"/>
      <c r="H272" s="673"/>
      <c r="I272" s="673"/>
      <c r="J272" s="673"/>
      <c r="K272" s="673"/>
      <c r="L272" s="673"/>
      <c r="M272" s="673"/>
      <c r="N272" s="673"/>
      <c r="O272" s="673"/>
      <c r="P272" s="673"/>
      <c r="Q272" s="673"/>
      <c r="R272" s="673"/>
      <c r="S272" s="673"/>
      <c r="T272" s="673"/>
      <c r="U272" s="673"/>
      <c r="V272" s="673"/>
      <c r="W272" s="673"/>
      <c r="X272" s="673"/>
      <c r="Y272" s="673"/>
      <c r="Z272" s="673"/>
      <c r="AA272" s="673"/>
      <c r="AB272" s="673"/>
      <c r="AC272" s="673"/>
      <c r="AD272" s="673"/>
      <c r="AE272" s="673"/>
      <c r="AF272" s="673"/>
      <c r="AG272" s="673"/>
      <c r="AH272" s="673"/>
      <c r="AI272" s="673"/>
      <c r="AJ272" s="673"/>
      <c r="AK272" s="673"/>
      <c r="AL272" s="673"/>
    </row>
    <row r="273">
      <c r="A273" s="673"/>
      <c r="B273" s="673"/>
      <c r="C273" s="673"/>
      <c r="D273" s="673"/>
      <c r="E273" s="673"/>
      <c r="F273" s="226"/>
      <c r="G273" s="673"/>
      <c r="H273" s="673"/>
      <c r="I273" s="673"/>
      <c r="J273" s="673"/>
      <c r="K273" s="673"/>
      <c r="L273" s="673"/>
      <c r="M273" s="673"/>
      <c r="N273" s="673"/>
      <c r="O273" s="673"/>
      <c r="P273" s="673"/>
      <c r="Q273" s="673"/>
      <c r="R273" s="673"/>
      <c r="S273" s="673"/>
      <c r="T273" s="673"/>
      <c r="U273" s="673"/>
      <c r="V273" s="673"/>
      <c r="W273" s="673"/>
      <c r="X273" s="673"/>
      <c r="Y273" s="673"/>
      <c r="Z273" s="673"/>
      <c r="AA273" s="673"/>
      <c r="AB273" s="673"/>
      <c r="AC273" s="673"/>
      <c r="AD273" s="673"/>
      <c r="AE273" s="673"/>
      <c r="AF273" s="673"/>
      <c r="AG273" s="673"/>
      <c r="AH273" s="673"/>
      <c r="AI273" s="673"/>
      <c r="AJ273" s="673"/>
      <c r="AK273" s="673"/>
      <c r="AL273" s="673"/>
    </row>
    <row r="274">
      <c r="A274" s="673"/>
      <c r="B274" s="673"/>
      <c r="C274" s="673"/>
      <c r="D274" s="673"/>
      <c r="E274" s="673"/>
      <c r="F274" s="226"/>
      <c r="G274" s="673"/>
      <c r="H274" s="673"/>
      <c r="I274" s="673"/>
      <c r="J274" s="673"/>
      <c r="K274" s="673"/>
      <c r="L274" s="673"/>
      <c r="M274" s="673"/>
      <c r="N274" s="673"/>
      <c r="O274" s="673"/>
      <c r="P274" s="673"/>
      <c r="Q274" s="673"/>
      <c r="R274" s="673"/>
      <c r="S274" s="673"/>
      <c r="T274" s="673"/>
      <c r="U274" s="673"/>
      <c r="V274" s="673"/>
      <c r="W274" s="673"/>
      <c r="X274" s="673"/>
      <c r="Y274" s="673"/>
      <c r="Z274" s="673"/>
      <c r="AA274" s="673"/>
      <c r="AB274" s="673"/>
      <c r="AC274" s="673"/>
      <c r="AD274" s="673"/>
      <c r="AE274" s="673"/>
      <c r="AF274" s="673"/>
      <c r="AG274" s="673"/>
      <c r="AH274" s="673"/>
      <c r="AI274" s="673"/>
      <c r="AJ274" s="673"/>
      <c r="AK274" s="673"/>
      <c r="AL274" s="673"/>
    </row>
    <row r="275">
      <c r="A275" s="673"/>
      <c r="B275" s="673"/>
      <c r="C275" s="673"/>
      <c r="D275" s="673"/>
      <c r="E275" s="673"/>
      <c r="F275" s="226"/>
      <c r="G275" s="673"/>
      <c r="H275" s="673"/>
      <c r="I275" s="673"/>
      <c r="J275" s="673"/>
      <c r="K275" s="673"/>
      <c r="L275" s="673"/>
      <c r="M275" s="673"/>
      <c r="N275" s="673"/>
      <c r="O275" s="673"/>
      <c r="P275" s="673"/>
      <c r="Q275" s="673"/>
      <c r="R275" s="673"/>
      <c r="S275" s="673"/>
      <c r="T275" s="673"/>
      <c r="U275" s="673"/>
      <c r="V275" s="673"/>
      <c r="W275" s="673"/>
      <c r="X275" s="673"/>
      <c r="Y275" s="673"/>
      <c r="Z275" s="673"/>
      <c r="AA275" s="673"/>
      <c r="AB275" s="673"/>
      <c r="AC275" s="673"/>
      <c r="AD275" s="673"/>
      <c r="AE275" s="673"/>
      <c r="AF275" s="673"/>
      <c r="AG275" s="673"/>
      <c r="AH275" s="673"/>
      <c r="AI275" s="673"/>
      <c r="AJ275" s="673"/>
      <c r="AK275" s="673"/>
      <c r="AL275" s="673"/>
    </row>
    <row r="276">
      <c r="A276" s="673"/>
      <c r="B276" s="673"/>
      <c r="C276" s="673"/>
      <c r="D276" s="673"/>
      <c r="E276" s="673"/>
      <c r="F276" s="226"/>
      <c r="G276" s="673"/>
      <c r="H276" s="673"/>
      <c r="I276" s="673"/>
      <c r="J276" s="673"/>
      <c r="K276" s="673"/>
      <c r="L276" s="673"/>
      <c r="M276" s="673"/>
      <c r="N276" s="673"/>
      <c r="O276" s="673"/>
      <c r="P276" s="673"/>
      <c r="Q276" s="673"/>
      <c r="R276" s="673"/>
      <c r="S276" s="673"/>
      <c r="T276" s="673"/>
      <c r="U276" s="673"/>
      <c r="V276" s="673"/>
      <c r="W276" s="673"/>
      <c r="X276" s="673"/>
      <c r="Y276" s="673"/>
      <c r="Z276" s="673"/>
      <c r="AA276" s="673"/>
      <c r="AB276" s="673"/>
      <c r="AC276" s="673"/>
      <c r="AD276" s="673"/>
      <c r="AE276" s="673"/>
      <c r="AF276" s="673"/>
      <c r="AG276" s="673"/>
      <c r="AH276" s="673"/>
      <c r="AI276" s="673"/>
      <c r="AJ276" s="673"/>
      <c r="AK276" s="673"/>
      <c r="AL276" s="673"/>
    </row>
    <row r="277">
      <c r="A277" s="673"/>
      <c r="B277" s="673"/>
      <c r="C277" s="673"/>
      <c r="D277" s="673"/>
      <c r="E277" s="673"/>
      <c r="F277" s="226"/>
      <c r="G277" s="673"/>
      <c r="H277" s="673"/>
      <c r="I277" s="673"/>
      <c r="J277" s="673"/>
      <c r="K277" s="673"/>
      <c r="L277" s="673"/>
      <c r="M277" s="673"/>
      <c r="N277" s="673"/>
      <c r="O277" s="673"/>
      <c r="P277" s="673"/>
      <c r="Q277" s="673"/>
      <c r="R277" s="673"/>
      <c r="S277" s="673"/>
      <c r="T277" s="673"/>
      <c r="U277" s="673"/>
      <c r="V277" s="673"/>
      <c r="W277" s="673"/>
      <c r="X277" s="673"/>
      <c r="Y277" s="673"/>
      <c r="Z277" s="673"/>
      <c r="AA277" s="673"/>
      <c r="AB277" s="673"/>
      <c r="AC277" s="673"/>
      <c r="AD277" s="673"/>
      <c r="AE277" s="673"/>
      <c r="AF277" s="673"/>
      <c r="AG277" s="673"/>
      <c r="AH277" s="673"/>
      <c r="AI277" s="673"/>
      <c r="AJ277" s="673"/>
      <c r="AK277" s="673"/>
      <c r="AL277" s="673"/>
    </row>
    <row r="278">
      <c r="A278" s="673"/>
      <c r="B278" s="673"/>
      <c r="C278" s="673"/>
      <c r="D278" s="673"/>
      <c r="E278" s="673"/>
      <c r="F278" s="226"/>
      <c r="G278" s="673"/>
      <c r="H278" s="673"/>
      <c r="I278" s="673"/>
      <c r="J278" s="673"/>
      <c r="K278" s="673"/>
      <c r="L278" s="673"/>
      <c r="M278" s="673"/>
      <c r="N278" s="673"/>
      <c r="O278" s="673"/>
      <c r="P278" s="673"/>
      <c r="Q278" s="673"/>
      <c r="R278" s="673"/>
      <c r="S278" s="673"/>
      <c r="T278" s="673"/>
      <c r="U278" s="673"/>
      <c r="V278" s="673"/>
      <c r="W278" s="673"/>
      <c r="X278" s="673"/>
      <c r="Y278" s="673"/>
      <c r="Z278" s="673"/>
      <c r="AA278" s="673"/>
      <c r="AB278" s="673"/>
      <c r="AC278" s="673"/>
      <c r="AD278" s="673"/>
      <c r="AE278" s="673"/>
      <c r="AF278" s="673"/>
      <c r="AG278" s="673"/>
      <c r="AH278" s="673"/>
      <c r="AI278" s="673"/>
      <c r="AJ278" s="673"/>
      <c r="AK278" s="673"/>
      <c r="AL278" s="673"/>
    </row>
    <row r="279">
      <c r="A279" s="673"/>
      <c r="B279" s="673"/>
      <c r="C279" s="673"/>
      <c r="D279" s="673"/>
      <c r="E279" s="673"/>
      <c r="F279" s="226"/>
      <c r="G279" s="673"/>
      <c r="H279" s="673"/>
      <c r="I279" s="673"/>
      <c r="J279" s="673"/>
      <c r="K279" s="673"/>
      <c r="L279" s="673"/>
      <c r="M279" s="673"/>
      <c r="N279" s="673"/>
      <c r="O279" s="673"/>
      <c r="P279" s="673"/>
      <c r="Q279" s="673"/>
      <c r="R279" s="673"/>
      <c r="S279" s="673"/>
      <c r="T279" s="673"/>
      <c r="U279" s="673"/>
      <c r="V279" s="673"/>
      <c r="W279" s="673"/>
      <c r="X279" s="673"/>
      <c r="Y279" s="673"/>
      <c r="Z279" s="673"/>
      <c r="AA279" s="673"/>
      <c r="AB279" s="673"/>
      <c r="AC279" s="673"/>
      <c r="AD279" s="673"/>
      <c r="AE279" s="673"/>
      <c r="AF279" s="673"/>
      <c r="AG279" s="673"/>
      <c r="AH279" s="673"/>
      <c r="AI279" s="673"/>
      <c r="AJ279" s="673"/>
      <c r="AK279" s="673"/>
      <c r="AL279" s="673"/>
    </row>
    <row r="280">
      <c r="A280" s="673"/>
      <c r="B280" s="673"/>
      <c r="C280" s="673"/>
      <c r="D280" s="673"/>
      <c r="E280" s="673"/>
      <c r="F280" s="226"/>
      <c r="G280" s="673"/>
      <c r="H280" s="673"/>
      <c r="I280" s="673"/>
      <c r="J280" s="673"/>
      <c r="K280" s="673"/>
      <c r="L280" s="673"/>
      <c r="M280" s="673"/>
      <c r="N280" s="673"/>
      <c r="O280" s="673"/>
      <c r="P280" s="673"/>
      <c r="Q280" s="673"/>
      <c r="R280" s="673"/>
      <c r="S280" s="673"/>
      <c r="T280" s="673"/>
      <c r="U280" s="673"/>
      <c r="V280" s="673"/>
      <c r="W280" s="673"/>
      <c r="X280" s="673"/>
      <c r="Y280" s="673"/>
      <c r="Z280" s="673"/>
      <c r="AA280" s="673"/>
      <c r="AB280" s="673"/>
      <c r="AC280" s="673"/>
      <c r="AD280" s="673"/>
      <c r="AE280" s="673"/>
      <c r="AF280" s="673"/>
      <c r="AG280" s="673"/>
      <c r="AH280" s="673"/>
      <c r="AI280" s="673"/>
      <c r="AJ280" s="673"/>
      <c r="AK280" s="673"/>
      <c r="AL280" s="673"/>
    </row>
    <row r="281">
      <c r="A281" s="673"/>
      <c r="B281" s="673"/>
      <c r="C281" s="673"/>
      <c r="D281" s="673"/>
      <c r="E281" s="673"/>
      <c r="F281" s="226"/>
      <c r="G281" s="673"/>
      <c r="H281" s="673"/>
      <c r="I281" s="673"/>
      <c r="J281" s="673"/>
      <c r="K281" s="673"/>
      <c r="L281" s="673"/>
      <c r="M281" s="673"/>
      <c r="N281" s="673"/>
      <c r="O281" s="673"/>
      <c r="P281" s="673"/>
      <c r="Q281" s="673"/>
      <c r="R281" s="673"/>
      <c r="S281" s="673"/>
      <c r="T281" s="673"/>
      <c r="U281" s="673"/>
      <c r="V281" s="673"/>
      <c r="W281" s="673"/>
      <c r="X281" s="673"/>
      <c r="Y281" s="673"/>
      <c r="Z281" s="673"/>
      <c r="AA281" s="673"/>
      <c r="AB281" s="673"/>
      <c r="AC281" s="673"/>
      <c r="AD281" s="673"/>
      <c r="AE281" s="673"/>
      <c r="AF281" s="673"/>
      <c r="AG281" s="673"/>
      <c r="AH281" s="673"/>
      <c r="AI281" s="673"/>
      <c r="AJ281" s="673"/>
      <c r="AK281" s="673"/>
      <c r="AL281" s="673"/>
    </row>
    <row r="282">
      <c r="A282" s="673"/>
      <c r="B282" s="673"/>
      <c r="C282" s="673"/>
      <c r="D282" s="673"/>
      <c r="E282" s="673"/>
      <c r="F282" s="226"/>
      <c r="G282" s="673"/>
      <c r="H282" s="673"/>
      <c r="I282" s="673"/>
      <c r="J282" s="673"/>
      <c r="K282" s="673"/>
      <c r="L282" s="673"/>
      <c r="M282" s="673"/>
      <c r="N282" s="673"/>
      <c r="O282" s="673"/>
      <c r="P282" s="673"/>
      <c r="Q282" s="673"/>
      <c r="R282" s="673"/>
      <c r="S282" s="673"/>
      <c r="T282" s="673"/>
      <c r="U282" s="673"/>
      <c r="V282" s="673"/>
      <c r="W282" s="673"/>
      <c r="X282" s="673"/>
      <c r="Y282" s="673"/>
      <c r="Z282" s="673"/>
      <c r="AA282" s="673"/>
      <c r="AB282" s="673"/>
      <c r="AC282" s="673"/>
      <c r="AD282" s="673"/>
      <c r="AE282" s="673"/>
      <c r="AF282" s="673"/>
      <c r="AG282" s="673"/>
      <c r="AH282" s="673"/>
      <c r="AI282" s="673"/>
      <c r="AJ282" s="673"/>
      <c r="AK282" s="673"/>
      <c r="AL282" s="673"/>
    </row>
    <row r="283">
      <c r="A283" s="673"/>
      <c r="B283" s="673"/>
      <c r="C283" s="673"/>
      <c r="D283" s="673"/>
      <c r="E283" s="673"/>
      <c r="F283" s="226"/>
      <c r="G283" s="673"/>
      <c r="H283" s="673"/>
      <c r="I283" s="673"/>
      <c r="J283" s="673"/>
      <c r="K283" s="673"/>
      <c r="L283" s="673"/>
      <c r="M283" s="673"/>
      <c r="N283" s="673"/>
      <c r="O283" s="673"/>
      <c r="P283" s="673"/>
      <c r="Q283" s="673"/>
      <c r="R283" s="673"/>
      <c r="S283" s="673"/>
      <c r="T283" s="673"/>
      <c r="U283" s="673"/>
      <c r="V283" s="673"/>
      <c r="W283" s="673"/>
      <c r="X283" s="673"/>
      <c r="Y283" s="673"/>
      <c r="Z283" s="673"/>
      <c r="AA283" s="673"/>
      <c r="AB283" s="673"/>
      <c r="AC283" s="673"/>
      <c r="AD283" s="673"/>
      <c r="AE283" s="673"/>
      <c r="AF283" s="673"/>
      <c r="AG283" s="673"/>
      <c r="AH283" s="673"/>
      <c r="AI283" s="673"/>
      <c r="AJ283" s="673"/>
      <c r="AK283" s="673"/>
      <c r="AL283" s="673"/>
    </row>
    <row r="284">
      <c r="A284" s="673"/>
      <c r="B284" s="673"/>
      <c r="C284" s="673"/>
      <c r="D284" s="673"/>
      <c r="E284" s="673"/>
      <c r="F284" s="226"/>
      <c r="G284" s="673"/>
      <c r="H284" s="673"/>
      <c r="I284" s="673"/>
      <c r="J284" s="673"/>
      <c r="K284" s="673"/>
      <c r="L284" s="673"/>
      <c r="M284" s="673"/>
      <c r="N284" s="673"/>
      <c r="O284" s="673"/>
      <c r="P284" s="673"/>
      <c r="Q284" s="673"/>
      <c r="R284" s="673"/>
      <c r="S284" s="673"/>
      <c r="T284" s="673"/>
      <c r="U284" s="673"/>
      <c r="V284" s="673"/>
      <c r="W284" s="673"/>
      <c r="X284" s="673"/>
      <c r="Y284" s="673"/>
      <c r="Z284" s="673"/>
      <c r="AA284" s="673"/>
      <c r="AB284" s="673"/>
      <c r="AC284" s="673"/>
      <c r="AD284" s="673"/>
      <c r="AE284" s="673"/>
      <c r="AF284" s="673"/>
      <c r="AG284" s="673"/>
      <c r="AH284" s="673"/>
      <c r="AI284" s="673"/>
      <c r="AJ284" s="673"/>
      <c r="AK284" s="673"/>
      <c r="AL284" s="673"/>
    </row>
    <row r="285">
      <c r="A285" s="673"/>
      <c r="B285" s="673"/>
      <c r="C285" s="673"/>
      <c r="D285" s="673"/>
      <c r="E285" s="673"/>
      <c r="F285" s="226"/>
      <c r="G285" s="673"/>
      <c r="H285" s="673"/>
      <c r="I285" s="673"/>
      <c r="J285" s="673"/>
      <c r="K285" s="673"/>
      <c r="L285" s="673"/>
      <c r="M285" s="673"/>
      <c r="N285" s="673"/>
      <c r="O285" s="673"/>
      <c r="P285" s="673"/>
      <c r="Q285" s="673"/>
      <c r="R285" s="673"/>
      <c r="S285" s="673"/>
      <c r="T285" s="673"/>
      <c r="U285" s="673"/>
      <c r="V285" s="673"/>
      <c r="W285" s="673"/>
      <c r="X285" s="673"/>
      <c r="Y285" s="673"/>
      <c r="Z285" s="673"/>
      <c r="AA285" s="673"/>
      <c r="AB285" s="673"/>
      <c r="AC285" s="673"/>
      <c r="AD285" s="673"/>
      <c r="AE285" s="673"/>
      <c r="AF285" s="673"/>
      <c r="AG285" s="673"/>
      <c r="AH285" s="673"/>
      <c r="AI285" s="673"/>
      <c r="AJ285" s="673"/>
      <c r="AK285" s="673"/>
      <c r="AL285" s="673"/>
    </row>
    <row r="286">
      <c r="A286" s="673"/>
      <c r="B286" s="673"/>
      <c r="C286" s="673"/>
      <c r="D286" s="673"/>
      <c r="E286" s="673"/>
      <c r="F286" s="226"/>
      <c r="G286" s="673"/>
      <c r="H286" s="673"/>
      <c r="I286" s="673"/>
      <c r="J286" s="673"/>
      <c r="K286" s="673"/>
      <c r="L286" s="673"/>
      <c r="M286" s="673"/>
      <c r="N286" s="673"/>
      <c r="O286" s="673"/>
      <c r="P286" s="673"/>
      <c r="Q286" s="673"/>
      <c r="R286" s="673"/>
      <c r="S286" s="673"/>
      <c r="T286" s="673"/>
      <c r="U286" s="673"/>
      <c r="V286" s="673"/>
      <c r="W286" s="673"/>
      <c r="X286" s="673"/>
      <c r="Y286" s="673"/>
      <c r="Z286" s="673"/>
      <c r="AA286" s="673"/>
      <c r="AB286" s="673"/>
      <c r="AC286" s="673"/>
      <c r="AD286" s="673"/>
      <c r="AE286" s="673"/>
      <c r="AF286" s="673"/>
      <c r="AG286" s="673"/>
      <c r="AH286" s="673"/>
      <c r="AI286" s="673"/>
      <c r="AJ286" s="673"/>
      <c r="AK286" s="673"/>
      <c r="AL286" s="673"/>
    </row>
    <row r="287">
      <c r="A287" s="673"/>
      <c r="B287" s="673"/>
      <c r="C287" s="673"/>
      <c r="D287" s="673"/>
      <c r="E287" s="673"/>
      <c r="F287" s="226"/>
      <c r="G287" s="673"/>
      <c r="H287" s="673"/>
      <c r="I287" s="673"/>
      <c r="J287" s="673"/>
      <c r="K287" s="673"/>
      <c r="L287" s="673"/>
      <c r="M287" s="673"/>
      <c r="N287" s="673"/>
      <c r="O287" s="673"/>
      <c r="P287" s="673"/>
      <c r="Q287" s="673"/>
      <c r="R287" s="673"/>
      <c r="S287" s="673"/>
      <c r="T287" s="673"/>
      <c r="U287" s="673"/>
      <c r="V287" s="673"/>
      <c r="W287" s="673"/>
      <c r="X287" s="673"/>
      <c r="Y287" s="673"/>
      <c r="Z287" s="673"/>
      <c r="AA287" s="673"/>
      <c r="AB287" s="673"/>
      <c r="AC287" s="673"/>
      <c r="AD287" s="673"/>
      <c r="AE287" s="673"/>
      <c r="AF287" s="673"/>
      <c r="AG287" s="673"/>
      <c r="AH287" s="673"/>
      <c r="AI287" s="673"/>
      <c r="AJ287" s="673"/>
      <c r="AK287" s="673"/>
      <c r="AL287" s="673"/>
    </row>
    <row r="288">
      <c r="A288" s="673"/>
      <c r="B288" s="673"/>
      <c r="C288" s="673"/>
      <c r="D288" s="673"/>
      <c r="E288" s="673"/>
      <c r="F288" s="226"/>
      <c r="G288" s="673"/>
      <c r="H288" s="673"/>
      <c r="I288" s="673"/>
      <c r="J288" s="673"/>
      <c r="K288" s="673"/>
      <c r="L288" s="673"/>
      <c r="M288" s="673"/>
      <c r="N288" s="673"/>
      <c r="O288" s="673"/>
      <c r="P288" s="673"/>
      <c r="Q288" s="673"/>
      <c r="R288" s="673"/>
      <c r="S288" s="673"/>
      <c r="T288" s="673"/>
      <c r="U288" s="673"/>
      <c r="V288" s="673"/>
      <c r="W288" s="673"/>
      <c r="X288" s="673"/>
      <c r="Y288" s="673"/>
      <c r="Z288" s="673"/>
      <c r="AA288" s="673"/>
      <c r="AB288" s="673"/>
      <c r="AC288" s="673"/>
      <c r="AD288" s="673"/>
      <c r="AE288" s="673"/>
      <c r="AF288" s="673"/>
      <c r="AG288" s="673"/>
      <c r="AH288" s="673"/>
      <c r="AI288" s="673"/>
      <c r="AJ288" s="673"/>
      <c r="AK288" s="673"/>
      <c r="AL288" s="673"/>
    </row>
    <row r="289">
      <c r="A289" s="673"/>
      <c r="B289" s="673"/>
      <c r="C289" s="673"/>
      <c r="D289" s="673"/>
      <c r="E289" s="673"/>
      <c r="F289" s="226"/>
      <c r="G289" s="673"/>
      <c r="H289" s="673"/>
      <c r="I289" s="673"/>
      <c r="J289" s="673"/>
      <c r="K289" s="673"/>
      <c r="L289" s="673"/>
      <c r="M289" s="673"/>
      <c r="N289" s="673"/>
      <c r="O289" s="673"/>
      <c r="P289" s="673"/>
      <c r="Q289" s="673"/>
      <c r="R289" s="673"/>
      <c r="S289" s="673"/>
      <c r="T289" s="673"/>
      <c r="U289" s="673"/>
      <c r="V289" s="673"/>
      <c r="W289" s="673"/>
      <c r="X289" s="673"/>
      <c r="Y289" s="673"/>
      <c r="Z289" s="673"/>
      <c r="AA289" s="673"/>
      <c r="AB289" s="673"/>
      <c r="AC289" s="673"/>
      <c r="AD289" s="673"/>
      <c r="AE289" s="673"/>
      <c r="AF289" s="673"/>
      <c r="AG289" s="673"/>
      <c r="AH289" s="673"/>
      <c r="AI289" s="673"/>
      <c r="AJ289" s="673"/>
      <c r="AK289" s="673"/>
      <c r="AL289" s="673"/>
    </row>
    <row r="290">
      <c r="A290" s="673"/>
      <c r="B290" s="673"/>
      <c r="C290" s="673"/>
      <c r="D290" s="673"/>
      <c r="E290" s="673"/>
      <c r="F290" s="226"/>
      <c r="G290" s="673"/>
      <c r="H290" s="673"/>
      <c r="I290" s="673"/>
      <c r="J290" s="673"/>
      <c r="K290" s="673"/>
      <c r="L290" s="673"/>
      <c r="M290" s="673"/>
      <c r="N290" s="673"/>
      <c r="O290" s="673"/>
      <c r="P290" s="673"/>
      <c r="Q290" s="673"/>
      <c r="R290" s="673"/>
      <c r="S290" s="673"/>
      <c r="T290" s="673"/>
      <c r="U290" s="673"/>
      <c r="V290" s="673"/>
      <c r="W290" s="673"/>
      <c r="X290" s="673"/>
      <c r="Y290" s="673"/>
      <c r="Z290" s="673"/>
      <c r="AA290" s="673"/>
      <c r="AB290" s="673"/>
      <c r="AC290" s="673"/>
      <c r="AD290" s="673"/>
      <c r="AE290" s="673"/>
      <c r="AF290" s="673"/>
      <c r="AG290" s="673"/>
      <c r="AH290" s="673"/>
      <c r="AI290" s="673"/>
      <c r="AJ290" s="673"/>
      <c r="AK290" s="673"/>
      <c r="AL290" s="673"/>
    </row>
    <row r="291">
      <c r="A291" s="673"/>
      <c r="B291" s="673"/>
      <c r="C291" s="673"/>
      <c r="D291" s="673"/>
      <c r="E291" s="673"/>
      <c r="F291" s="226"/>
      <c r="G291" s="673"/>
      <c r="H291" s="673"/>
      <c r="I291" s="673"/>
      <c r="J291" s="673"/>
      <c r="K291" s="673"/>
      <c r="L291" s="673"/>
      <c r="M291" s="673"/>
      <c r="N291" s="673"/>
      <c r="O291" s="673"/>
      <c r="P291" s="673"/>
      <c r="Q291" s="673"/>
      <c r="R291" s="673"/>
      <c r="S291" s="673"/>
      <c r="T291" s="673"/>
      <c r="U291" s="673"/>
      <c r="V291" s="673"/>
      <c r="W291" s="673"/>
      <c r="X291" s="673"/>
      <c r="Y291" s="673"/>
      <c r="Z291" s="673"/>
      <c r="AA291" s="673"/>
      <c r="AB291" s="673"/>
      <c r="AC291" s="673"/>
      <c r="AD291" s="673"/>
      <c r="AE291" s="673"/>
      <c r="AF291" s="673"/>
      <c r="AG291" s="673"/>
      <c r="AH291" s="673"/>
      <c r="AI291" s="673"/>
      <c r="AJ291" s="673"/>
      <c r="AK291" s="673"/>
      <c r="AL291" s="673"/>
    </row>
    <row r="292">
      <c r="A292" s="673"/>
      <c r="B292" s="673"/>
      <c r="C292" s="673"/>
      <c r="D292" s="673"/>
      <c r="E292" s="673"/>
      <c r="F292" s="226"/>
      <c r="G292" s="673"/>
      <c r="H292" s="673"/>
      <c r="I292" s="673"/>
      <c r="J292" s="673"/>
      <c r="K292" s="673"/>
      <c r="L292" s="673"/>
      <c r="M292" s="673"/>
      <c r="N292" s="673"/>
      <c r="O292" s="673"/>
      <c r="P292" s="673"/>
      <c r="Q292" s="673"/>
      <c r="R292" s="673"/>
      <c r="S292" s="673"/>
      <c r="T292" s="673"/>
      <c r="U292" s="673"/>
      <c r="V292" s="673"/>
      <c r="W292" s="673"/>
      <c r="X292" s="673"/>
      <c r="Y292" s="673"/>
      <c r="Z292" s="673"/>
      <c r="AA292" s="673"/>
      <c r="AB292" s="673"/>
      <c r="AC292" s="673"/>
      <c r="AD292" s="673"/>
      <c r="AE292" s="673"/>
      <c r="AF292" s="673"/>
      <c r="AG292" s="673"/>
      <c r="AH292" s="673"/>
      <c r="AI292" s="673"/>
      <c r="AJ292" s="673"/>
      <c r="AK292" s="673"/>
      <c r="AL292" s="673"/>
    </row>
    <row r="293">
      <c r="A293" s="673"/>
      <c r="B293" s="673"/>
      <c r="C293" s="673"/>
      <c r="D293" s="673"/>
      <c r="E293" s="673"/>
      <c r="F293" s="226"/>
      <c r="G293" s="673"/>
      <c r="H293" s="673"/>
      <c r="I293" s="673"/>
      <c r="J293" s="673"/>
      <c r="K293" s="673"/>
      <c r="L293" s="673"/>
      <c r="M293" s="673"/>
      <c r="N293" s="673"/>
      <c r="O293" s="673"/>
      <c r="P293" s="673"/>
      <c r="Q293" s="673"/>
      <c r="R293" s="673"/>
      <c r="S293" s="673"/>
      <c r="T293" s="673"/>
      <c r="U293" s="673"/>
      <c r="V293" s="673"/>
      <c r="W293" s="673"/>
      <c r="X293" s="673"/>
      <c r="Y293" s="673"/>
      <c r="Z293" s="673"/>
      <c r="AA293" s="673"/>
      <c r="AB293" s="673"/>
      <c r="AC293" s="673"/>
      <c r="AD293" s="673"/>
      <c r="AE293" s="673"/>
      <c r="AF293" s="673"/>
      <c r="AG293" s="673"/>
      <c r="AH293" s="673"/>
      <c r="AI293" s="673"/>
      <c r="AJ293" s="673"/>
      <c r="AK293" s="673"/>
      <c r="AL293" s="673"/>
    </row>
    <row r="294">
      <c r="A294" s="673"/>
      <c r="B294" s="673"/>
      <c r="C294" s="673"/>
      <c r="D294" s="673"/>
      <c r="E294" s="673"/>
      <c r="F294" s="226"/>
      <c r="G294" s="673"/>
      <c r="H294" s="673"/>
      <c r="I294" s="673"/>
      <c r="J294" s="673"/>
      <c r="K294" s="673"/>
      <c r="L294" s="673"/>
      <c r="M294" s="673"/>
      <c r="N294" s="673"/>
      <c r="O294" s="673"/>
      <c r="P294" s="673"/>
      <c r="Q294" s="673"/>
      <c r="R294" s="673"/>
      <c r="S294" s="673"/>
      <c r="T294" s="673"/>
      <c r="U294" s="673"/>
      <c r="V294" s="673"/>
      <c r="W294" s="673"/>
      <c r="X294" s="673"/>
      <c r="Y294" s="673"/>
      <c r="Z294" s="673"/>
      <c r="AA294" s="673"/>
      <c r="AB294" s="673"/>
      <c r="AC294" s="673"/>
      <c r="AD294" s="673"/>
      <c r="AE294" s="673"/>
      <c r="AF294" s="673"/>
      <c r="AG294" s="673"/>
      <c r="AH294" s="673"/>
      <c r="AI294" s="673"/>
      <c r="AJ294" s="673"/>
      <c r="AK294" s="673"/>
      <c r="AL294" s="673"/>
    </row>
    <row r="295">
      <c r="A295" s="673"/>
      <c r="B295" s="673"/>
      <c r="C295" s="673"/>
      <c r="D295" s="673"/>
      <c r="E295" s="673"/>
      <c r="F295" s="226"/>
      <c r="G295" s="673"/>
      <c r="H295" s="673"/>
      <c r="I295" s="673"/>
      <c r="J295" s="673"/>
      <c r="K295" s="673"/>
      <c r="L295" s="673"/>
      <c r="M295" s="673"/>
      <c r="N295" s="673"/>
      <c r="O295" s="673"/>
      <c r="P295" s="673"/>
      <c r="Q295" s="673"/>
      <c r="R295" s="673"/>
      <c r="S295" s="673"/>
      <c r="T295" s="673"/>
      <c r="U295" s="673"/>
      <c r="V295" s="673"/>
      <c r="W295" s="673"/>
      <c r="X295" s="673"/>
      <c r="Y295" s="673"/>
      <c r="Z295" s="673"/>
      <c r="AA295" s="673"/>
      <c r="AB295" s="673"/>
      <c r="AC295" s="673"/>
      <c r="AD295" s="673"/>
      <c r="AE295" s="673"/>
      <c r="AF295" s="673"/>
      <c r="AG295" s="673"/>
      <c r="AH295" s="673"/>
      <c r="AI295" s="673"/>
      <c r="AJ295" s="673"/>
      <c r="AK295" s="673"/>
      <c r="AL295" s="673"/>
    </row>
    <row r="296">
      <c r="A296" s="673"/>
      <c r="B296" s="673"/>
      <c r="C296" s="673"/>
      <c r="D296" s="673"/>
      <c r="E296" s="673"/>
      <c r="F296" s="226"/>
      <c r="G296" s="673"/>
      <c r="H296" s="673"/>
      <c r="I296" s="673"/>
      <c r="J296" s="673"/>
      <c r="K296" s="673"/>
      <c r="L296" s="673"/>
      <c r="M296" s="673"/>
      <c r="N296" s="673"/>
      <c r="O296" s="673"/>
      <c r="P296" s="673"/>
      <c r="Q296" s="673"/>
      <c r="R296" s="673"/>
      <c r="S296" s="673"/>
      <c r="T296" s="673"/>
      <c r="U296" s="673"/>
      <c r="V296" s="673"/>
      <c r="W296" s="673"/>
      <c r="X296" s="673"/>
      <c r="Y296" s="673"/>
      <c r="Z296" s="673"/>
      <c r="AA296" s="673"/>
      <c r="AB296" s="673"/>
      <c r="AC296" s="673"/>
      <c r="AD296" s="673"/>
      <c r="AE296" s="673"/>
      <c r="AF296" s="673"/>
      <c r="AG296" s="673"/>
      <c r="AH296" s="673"/>
      <c r="AI296" s="673"/>
      <c r="AJ296" s="673"/>
      <c r="AK296" s="673"/>
      <c r="AL296" s="673"/>
    </row>
    <row r="297">
      <c r="A297" s="673"/>
      <c r="B297" s="673"/>
      <c r="C297" s="673"/>
      <c r="D297" s="673"/>
      <c r="E297" s="673"/>
      <c r="F297" s="226"/>
      <c r="G297" s="673"/>
      <c r="H297" s="673"/>
      <c r="I297" s="673"/>
      <c r="J297" s="673"/>
      <c r="K297" s="673"/>
      <c r="L297" s="673"/>
      <c r="M297" s="673"/>
      <c r="N297" s="673"/>
      <c r="O297" s="673"/>
      <c r="P297" s="673"/>
      <c r="Q297" s="673"/>
      <c r="R297" s="673"/>
      <c r="S297" s="673"/>
      <c r="T297" s="673"/>
      <c r="U297" s="673"/>
      <c r="V297" s="673"/>
      <c r="W297" s="673"/>
      <c r="X297" s="673"/>
      <c r="Y297" s="673"/>
      <c r="Z297" s="673"/>
      <c r="AA297" s="673"/>
      <c r="AB297" s="673"/>
      <c r="AC297" s="673"/>
      <c r="AD297" s="673"/>
      <c r="AE297" s="673"/>
      <c r="AF297" s="673"/>
      <c r="AG297" s="673"/>
      <c r="AH297" s="673"/>
      <c r="AI297" s="673"/>
      <c r="AJ297" s="673"/>
      <c r="AK297" s="673"/>
      <c r="AL297" s="673"/>
    </row>
    <row r="298">
      <c r="A298" s="673"/>
      <c r="B298" s="673"/>
      <c r="C298" s="673"/>
      <c r="D298" s="673"/>
      <c r="E298" s="673"/>
      <c r="F298" s="226"/>
      <c r="G298" s="673"/>
      <c r="H298" s="673"/>
      <c r="I298" s="673"/>
      <c r="J298" s="673"/>
      <c r="K298" s="673"/>
      <c r="L298" s="673"/>
      <c r="M298" s="673"/>
      <c r="N298" s="673"/>
      <c r="O298" s="673"/>
      <c r="P298" s="673"/>
      <c r="Q298" s="673"/>
      <c r="R298" s="673"/>
      <c r="S298" s="673"/>
      <c r="T298" s="673"/>
      <c r="U298" s="673"/>
      <c r="V298" s="673"/>
      <c r="W298" s="673"/>
      <c r="X298" s="673"/>
      <c r="Y298" s="673"/>
      <c r="Z298" s="673"/>
      <c r="AA298" s="673"/>
      <c r="AB298" s="673"/>
      <c r="AC298" s="673"/>
      <c r="AD298" s="673"/>
      <c r="AE298" s="673"/>
      <c r="AF298" s="673"/>
      <c r="AG298" s="673"/>
      <c r="AH298" s="673"/>
      <c r="AI298" s="673"/>
      <c r="AJ298" s="673"/>
      <c r="AK298" s="673"/>
      <c r="AL298" s="673"/>
    </row>
    <row r="299">
      <c r="A299" s="673"/>
      <c r="B299" s="673"/>
      <c r="C299" s="673"/>
      <c r="D299" s="673"/>
      <c r="E299" s="673"/>
      <c r="F299" s="226"/>
      <c r="G299" s="673"/>
      <c r="H299" s="673"/>
      <c r="I299" s="673"/>
      <c r="J299" s="673"/>
      <c r="K299" s="673"/>
      <c r="L299" s="673"/>
      <c r="M299" s="673"/>
      <c r="N299" s="673"/>
      <c r="O299" s="673"/>
      <c r="P299" s="673"/>
      <c r="Q299" s="673"/>
      <c r="R299" s="673"/>
      <c r="S299" s="673"/>
      <c r="T299" s="673"/>
      <c r="U299" s="673"/>
      <c r="V299" s="673"/>
      <c r="W299" s="673"/>
      <c r="X299" s="673"/>
      <c r="Y299" s="673"/>
      <c r="Z299" s="673"/>
      <c r="AA299" s="673"/>
      <c r="AB299" s="673"/>
      <c r="AC299" s="673"/>
      <c r="AD299" s="673"/>
      <c r="AE299" s="673"/>
      <c r="AF299" s="673"/>
      <c r="AG299" s="673"/>
      <c r="AH299" s="673"/>
      <c r="AI299" s="673"/>
      <c r="AJ299" s="673"/>
      <c r="AK299" s="673"/>
      <c r="AL299" s="673"/>
    </row>
    <row r="300">
      <c r="A300" s="673"/>
      <c r="B300" s="673"/>
      <c r="C300" s="673"/>
      <c r="D300" s="673"/>
      <c r="E300" s="673"/>
      <c r="F300" s="226"/>
      <c r="G300" s="673"/>
      <c r="H300" s="673"/>
      <c r="I300" s="673"/>
      <c r="J300" s="673"/>
      <c r="K300" s="673"/>
      <c r="L300" s="673"/>
      <c r="M300" s="673"/>
      <c r="N300" s="673"/>
      <c r="O300" s="673"/>
      <c r="P300" s="673"/>
      <c r="Q300" s="673"/>
      <c r="R300" s="673"/>
      <c r="S300" s="673"/>
      <c r="T300" s="673"/>
      <c r="U300" s="673"/>
      <c r="V300" s="673"/>
      <c r="W300" s="673"/>
      <c r="X300" s="673"/>
      <c r="Y300" s="673"/>
      <c r="Z300" s="673"/>
      <c r="AA300" s="673"/>
      <c r="AB300" s="673"/>
      <c r="AC300" s="673"/>
      <c r="AD300" s="673"/>
      <c r="AE300" s="673"/>
      <c r="AF300" s="673"/>
      <c r="AG300" s="673"/>
      <c r="AH300" s="673"/>
      <c r="AI300" s="673"/>
      <c r="AJ300" s="673"/>
      <c r="AK300" s="673"/>
      <c r="AL300" s="673"/>
    </row>
    <row r="301">
      <c r="A301" s="673"/>
      <c r="B301" s="673"/>
      <c r="C301" s="673"/>
      <c r="D301" s="673"/>
      <c r="E301" s="673"/>
      <c r="F301" s="226"/>
      <c r="G301" s="673"/>
      <c r="H301" s="673"/>
      <c r="I301" s="673"/>
      <c r="J301" s="673"/>
      <c r="K301" s="673"/>
      <c r="L301" s="673"/>
      <c r="M301" s="673"/>
      <c r="N301" s="673"/>
      <c r="O301" s="673"/>
      <c r="P301" s="673"/>
      <c r="Q301" s="673"/>
      <c r="R301" s="673"/>
      <c r="S301" s="673"/>
      <c r="T301" s="673"/>
      <c r="U301" s="673"/>
      <c r="V301" s="673"/>
      <c r="W301" s="673"/>
      <c r="X301" s="673"/>
      <c r="Y301" s="673"/>
      <c r="Z301" s="673"/>
      <c r="AA301" s="673"/>
      <c r="AB301" s="673"/>
      <c r="AC301" s="673"/>
      <c r="AD301" s="673"/>
      <c r="AE301" s="673"/>
      <c r="AF301" s="673"/>
      <c r="AG301" s="673"/>
      <c r="AH301" s="673"/>
      <c r="AI301" s="673"/>
      <c r="AJ301" s="673"/>
      <c r="AK301" s="673"/>
      <c r="AL301" s="673"/>
    </row>
    <row r="302">
      <c r="A302" s="673"/>
      <c r="B302" s="673"/>
      <c r="C302" s="673"/>
      <c r="D302" s="673"/>
      <c r="E302" s="673"/>
      <c r="F302" s="226"/>
      <c r="G302" s="673"/>
      <c r="H302" s="673"/>
      <c r="I302" s="673"/>
      <c r="J302" s="673"/>
      <c r="K302" s="673"/>
      <c r="L302" s="673"/>
      <c r="M302" s="673"/>
      <c r="N302" s="673"/>
      <c r="O302" s="673"/>
      <c r="P302" s="673"/>
      <c r="Q302" s="673"/>
      <c r="R302" s="673"/>
      <c r="S302" s="673"/>
      <c r="T302" s="673"/>
      <c r="U302" s="673"/>
      <c r="V302" s="673"/>
      <c r="W302" s="673"/>
      <c r="X302" s="673"/>
      <c r="Y302" s="673"/>
      <c r="Z302" s="673"/>
      <c r="AA302" s="673"/>
      <c r="AB302" s="673"/>
      <c r="AC302" s="673"/>
      <c r="AD302" s="673"/>
      <c r="AE302" s="673"/>
      <c r="AF302" s="673"/>
      <c r="AG302" s="673"/>
      <c r="AH302" s="673"/>
      <c r="AI302" s="673"/>
      <c r="AJ302" s="673"/>
      <c r="AK302" s="673"/>
      <c r="AL302" s="673"/>
    </row>
    <row r="303">
      <c r="A303" s="673"/>
      <c r="B303" s="673"/>
      <c r="C303" s="673"/>
      <c r="D303" s="673"/>
      <c r="E303" s="673"/>
      <c r="F303" s="226"/>
      <c r="G303" s="673"/>
      <c r="H303" s="673"/>
      <c r="I303" s="673"/>
      <c r="J303" s="673"/>
      <c r="K303" s="673"/>
      <c r="L303" s="673"/>
      <c r="M303" s="673"/>
      <c r="N303" s="673"/>
      <c r="O303" s="673"/>
      <c r="P303" s="673"/>
      <c r="Q303" s="673"/>
      <c r="R303" s="673"/>
      <c r="S303" s="673"/>
      <c r="T303" s="673"/>
      <c r="U303" s="673"/>
      <c r="V303" s="673"/>
      <c r="W303" s="673"/>
      <c r="X303" s="673"/>
      <c r="Y303" s="673"/>
      <c r="Z303" s="673"/>
      <c r="AA303" s="673"/>
      <c r="AB303" s="673"/>
      <c r="AC303" s="673"/>
      <c r="AD303" s="673"/>
      <c r="AE303" s="673"/>
      <c r="AF303" s="673"/>
      <c r="AG303" s="673"/>
      <c r="AH303" s="673"/>
      <c r="AI303" s="673"/>
      <c r="AJ303" s="673"/>
      <c r="AK303" s="673"/>
      <c r="AL303" s="673"/>
    </row>
    <row r="304">
      <c r="A304" s="673"/>
      <c r="B304" s="673"/>
      <c r="C304" s="673"/>
      <c r="D304" s="673"/>
      <c r="E304" s="673"/>
      <c r="F304" s="226"/>
      <c r="G304" s="673"/>
      <c r="H304" s="673"/>
      <c r="I304" s="673"/>
      <c r="J304" s="673"/>
      <c r="K304" s="673"/>
      <c r="L304" s="673"/>
      <c r="M304" s="673"/>
      <c r="N304" s="673"/>
      <c r="O304" s="673"/>
      <c r="P304" s="673"/>
      <c r="Q304" s="673"/>
      <c r="R304" s="673"/>
      <c r="S304" s="673"/>
      <c r="T304" s="673"/>
      <c r="U304" s="673"/>
      <c r="V304" s="673"/>
      <c r="W304" s="673"/>
      <c r="X304" s="673"/>
      <c r="Y304" s="673"/>
      <c r="Z304" s="673"/>
      <c r="AA304" s="673"/>
      <c r="AB304" s="673"/>
      <c r="AC304" s="673"/>
      <c r="AD304" s="673"/>
      <c r="AE304" s="673"/>
      <c r="AF304" s="673"/>
      <c r="AG304" s="673"/>
      <c r="AH304" s="673"/>
      <c r="AI304" s="673"/>
      <c r="AJ304" s="673"/>
      <c r="AK304" s="673"/>
      <c r="AL304" s="673"/>
    </row>
    <row r="305">
      <c r="A305" s="673"/>
      <c r="B305" s="673"/>
      <c r="C305" s="673"/>
      <c r="D305" s="673"/>
      <c r="E305" s="673"/>
      <c r="F305" s="226"/>
      <c r="G305" s="673"/>
      <c r="H305" s="673"/>
      <c r="I305" s="673"/>
      <c r="J305" s="673"/>
      <c r="K305" s="673"/>
      <c r="L305" s="673"/>
      <c r="M305" s="673"/>
      <c r="N305" s="673"/>
      <c r="O305" s="673"/>
      <c r="P305" s="673"/>
      <c r="Q305" s="673"/>
      <c r="R305" s="673"/>
      <c r="S305" s="673"/>
      <c r="T305" s="673"/>
      <c r="U305" s="673"/>
      <c r="V305" s="673"/>
      <c r="W305" s="673"/>
      <c r="X305" s="673"/>
      <c r="Y305" s="673"/>
      <c r="Z305" s="673"/>
      <c r="AA305" s="673"/>
      <c r="AB305" s="673"/>
      <c r="AC305" s="673"/>
      <c r="AD305" s="673"/>
      <c r="AE305" s="673"/>
      <c r="AF305" s="673"/>
      <c r="AG305" s="673"/>
      <c r="AH305" s="673"/>
      <c r="AI305" s="673"/>
      <c r="AJ305" s="673"/>
      <c r="AK305" s="673"/>
      <c r="AL305" s="673"/>
    </row>
    <row r="306">
      <c r="A306" s="673"/>
      <c r="B306" s="673"/>
      <c r="C306" s="673"/>
      <c r="D306" s="673"/>
      <c r="E306" s="673"/>
      <c r="F306" s="226"/>
      <c r="G306" s="673"/>
      <c r="H306" s="673"/>
      <c r="I306" s="673"/>
      <c r="J306" s="673"/>
      <c r="K306" s="673"/>
      <c r="L306" s="673"/>
      <c r="M306" s="673"/>
      <c r="N306" s="673"/>
      <c r="O306" s="673"/>
      <c r="P306" s="673"/>
      <c r="Q306" s="673"/>
      <c r="R306" s="673"/>
      <c r="S306" s="673"/>
      <c r="T306" s="673"/>
      <c r="U306" s="673"/>
      <c r="V306" s="673"/>
      <c r="W306" s="673"/>
      <c r="X306" s="673"/>
      <c r="Y306" s="673"/>
      <c r="Z306" s="673"/>
      <c r="AA306" s="673"/>
      <c r="AB306" s="673"/>
      <c r="AC306" s="673"/>
      <c r="AD306" s="673"/>
      <c r="AE306" s="673"/>
      <c r="AF306" s="673"/>
      <c r="AG306" s="673"/>
      <c r="AH306" s="673"/>
      <c r="AI306" s="673"/>
      <c r="AJ306" s="673"/>
      <c r="AK306" s="673"/>
      <c r="AL306" s="673"/>
    </row>
    <row r="307">
      <c r="A307" s="673"/>
      <c r="B307" s="673"/>
      <c r="C307" s="673"/>
      <c r="D307" s="673"/>
      <c r="E307" s="673"/>
      <c r="F307" s="226"/>
      <c r="G307" s="673"/>
      <c r="H307" s="673"/>
      <c r="I307" s="673"/>
      <c r="J307" s="673"/>
      <c r="K307" s="673"/>
      <c r="L307" s="673"/>
      <c r="M307" s="673"/>
      <c r="N307" s="673"/>
      <c r="O307" s="673"/>
      <c r="P307" s="673"/>
      <c r="Q307" s="673"/>
      <c r="R307" s="673"/>
      <c r="S307" s="673"/>
      <c r="T307" s="673"/>
      <c r="U307" s="673"/>
      <c r="V307" s="673"/>
      <c r="W307" s="673"/>
      <c r="X307" s="673"/>
      <c r="Y307" s="673"/>
      <c r="Z307" s="673"/>
      <c r="AA307" s="673"/>
      <c r="AB307" s="673"/>
      <c r="AC307" s="673"/>
      <c r="AD307" s="673"/>
      <c r="AE307" s="673"/>
      <c r="AF307" s="673"/>
      <c r="AG307" s="673"/>
      <c r="AH307" s="673"/>
      <c r="AI307" s="673"/>
      <c r="AJ307" s="673"/>
      <c r="AK307" s="673"/>
      <c r="AL307" s="673"/>
    </row>
    <row r="308">
      <c r="A308" s="673"/>
      <c r="B308" s="673"/>
      <c r="C308" s="673"/>
      <c r="D308" s="673"/>
      <c r="E308" s="673"/>
      <c r="F308" s="226"/>
      <c r="G308" s="673"/>
      <c r="H308" s="673"/>
      <c r="I308" s="673"/>
      <c r="J308" s="673"/>
      <c r="K308" s="673"/>
      <c r="L308" s="673"/>
      <c r="M308" s="673"/>
      <c r="N308" s="673"/>
      <c r="O308" s="673"/>
      <c r="P308" s="673"/>
      <c r="Q308" s="673"/>
      <c r="R308" s="673"/>
      <c r="S308" s="673"/>
      <c r="T308" s="673"/>
      <c r="U308" s="673"/>
      <c r="V308" s="673"/>
      <c r="W308" s="673"/>
      <c r="X308" s="673"/>
      <c r="Y308" s="673"/>
      <c r="Z308" s="673"/>
      <c r="AA308" s="673"/>
      <c r="AB308" s="673"/>
      <c r="AC308" s="673"/>
      <c r="AD308" s="673"/>
      <c r="AE308" s="673"/>
      <c r="AF308" s="673"/>
      <c r="AG308" s="673"/>
      <c r="AH308" s="673"/>
      <c r="AI308" s="673"/>
      <c r="AJ308" s="673"/>
      <c r="AK308" s="673"/>
      <c r="AL308" s="673"/>
    </row>
    <row r="309">
      <c r="A309" s="673"/>
      <c r="B309" s="673"/>
      <c r="C309" s="673"/>
      <c r="D309" s="673"/>
      <c r="E309" s="673"/>
      <c r="F309" s="226"/>
      <c r="G309" s="673"/>
      <c r="H309" s="673"/>
      <c r="I309" s="673"/>
      <c r="J309" s="673"/>
      <c r="K309" s="673"/>
      <c r="L309" s="673"/>
      <c r="M309" s="673"/>
      <c r="N309" s="673"/>
      <c r="O309" s="673"/>
      <c r="P309" s="673"/>
      <c r="Q309" s="673"/>
      <c r="R309" s="673"/>
      <c r="S309" s="673"/>
      <c r="T309" s="673"/>
      <c r="U309" s="673"/>
      <c r="V309" s="673"/>
      <c r="W309" s="673"/>
      <c r="X309" s="673"/>
      <c r="Y309" s="673"/>
      <c r="Z309" s="673"/>
      <c r="AA309" s="673"/>
      <c r="AB309" s="673"/>
      <c r="AC309" s="673"/>
      <c r="AD309" s="673"/>
      <c r="AE309" s="673"/>
      <c r="AF309" s="673"/>
      <c r="AG309" s="673"/>
      <c r="AH309" s="673"/>
      <c r="AI309" s="673"/>
      <c r="AJ309" s="673"/>
      <c r="AK309" s="673"/>
      <c r="AL309" s="673"/>
    </row>
    <row r="310">
      <c r="A310" s="673"/>
      <c r="B310" s="673"/>
      <c r="C310" s="673"/>
      <c r="D310" s="673"/>
      <c r="E310" s="673"/>
      <c r="F310" s="226"/>
      <c r="G310" s="673"/>
      <c r="H310" s="673"/>
      <c r="I310" s="673"/>
      <c r="J310" s="673"/>
      <c r="K310" s="673"/>
      <c r="L310" s="673"/>
      <c r="M310" s="673"/>
      <c r="N310" s="673"/>
      <c r="O310" s="673"/>
      <c r="P310" s="673"/>
      <c r="Q310" s="673"/>
      <c r="R310" s="673"/>
      <c r="S310" s="673"/>
      <c r="T310" s="673"/>
      <c r="U310" s="673"/>
      <c r="V310" s="673"/>
      <c r="W310" s="673"/>
      <c r="X310" s="673"/>
      <c r="Y310" s="673"/>
      <c r="Z310" s="673"/>
      <c r="AA310" s="673"/>
      <c r="AB310" s="673"/>
      <c r="AC310" s="673"/>
      <c r="AD310" s="673"/>
      <c r="AE310" s="673"/>
      <c r="AF310" s="673"/>
      <c r="AG310" s="673"/>
      <c r="AH310" s="673"/>
      <c r="AI310" s="673"/>
      <c r="AJ310" s="673"/>
      <c r="AK310" s="673"/>
      <c r="AL310" s="673"/>
    </row>
    <row r="311">
      <c r="A311" s="673"/>
      <c r="B311" s="673"/>
      <c r="C311" s="673"/>
      <c r="D311" s="673"/>
      <c r="E311" s="673"/>
      <c r="F311" s="226"/>
      <c r="G311" s="673"/>
      <c r="H311" s="673"/>
      <c r="I311" s="673"/>
      <c r="J311" s="673"/>
      <c r="K311" s="673"/>
      <c r="L311" s="673"/>
      <c r="M311" s="673"/>
      <c r="N311" s="673"/>
      <c r="O311" s="673"/>
      <c r="P311" s="673"/>
      <c r="Q311" s="673"/>
      <c r="R311" s="673"/>
      <c r="S311" s="673"/>
      <c r="T311" s="673"/>
      <c r="U311" s="673"/>
      <c r="V311" s="673"/>
      <c r="W311" s="673"/>
      <c r="X311" s="673"/>
      <c r="Y311" s="673"/>
      <c r="Z311" s="673"/>
      <c r="AA311" s="673"/>
      <c r="AB311" s="673"/>
      <c r="AC311" s="673"/>
      <c r="AD311" s="673"/>
      <c r="AE311" s="673"/>
      <c r="AF311" s="673"/>
      <c r="AG311" s="673"/>
      <c r="AH311" s="673"/>
      <c r="AI311" s="673"/>
      <c r="AJ311" s="673"/>
      <c r="AK311" s="673"/>
      <c r="AL311" s="673"/>
    </row>
    <row r="312">
      <c r="A312" s="673"/>
      <c r="B312" s="673"/>
      <c r="C312" s="673"/>
      <c r="D312" s="673"/>
      <c r="E312" s="673"/>
      <c r="F312" s="226"/>
      <c r="G312" s="673"/>
      <c r="H312" s="673"/>
      <c r="I312" s="673"/>
      <c r="J312" s="673"/>
      <c r="K312" s="673"/>
      <c r="L312" s="673"/>
      <c r="M312" s="673"/>
      <c r="N312" s="673"/>
      <c r="O312" s="673"/>
      <c r="P312" s="673"/>
      <c r="Q312" s="673"/>
      <c r="R312" s="673"/>
      <c r="S312" s="673"/>
      <c r="T312" s="673"/>
      <c r="U312" s="673"/>
      <c r="V312" s="673"/>
      <c r="W312" s="673"/>
      <c r="X312" s="673"/>
      <c r="Y312" s="673"/>
      <c r="Z312" s="673"/>
      <c r="AA312" s="673"/>
      <c r="AB312" s="673"/>
      <c r="AC312" s="673"/>
      <c r="AD312" s="673"/>
      <c r="AE312" s="673"/>
      <c r="AF312" s="673"/>
      <c r="AG312" s="673"/>
      <c r="AH312" s="673"/>
      <c r="AI312" s="673"/>
      <c r="AJ312" s="673"/>
      <c r="AK312" s="673"/>
      <c r="AL312" s="673"/>
    </row>
    <row r="313">
      <c r="A313" s="673"/>
      <c r="B313" s="673"/>
      <c r="C313" s="673"/>
      <c r="D313" s="673"/>
      <c r="E313" s="673"/>
      <c r="F313" s="226"/>
      <c r="G313" s="673"/>
      <c r="H313" s="673"/>
      <c r="I313" s="673"/>
      <c r="J313" s="673"/>
      <c r="K313" s="673"/>
      <c r="L313" s="673"/>
      <c r="M313" s="673"/>
      <c r="N313" s="673"/>
      <c r="O313" s="673"/>
      <c r="P313" s="673"/>
      <c r="Q313" s="673"/>
      <c r="R313" s="673"/>
      <c r="S313" s="673"/>
      <c r="T313" s="673"/>
      <c r="U313" s="673"/>
      <c r="V313" s="673"/>
      <c r="W313" s="673"/>
      <c r="X313" s="673"/>
      <c r="Y313" s="673"/>
      <c r="Z313" s="673"/>
      <c r="AA313" s="673"/>
      <c r="AB313" s="673"/>
      <c r="AC313" s="673"/>
      <c r="AD313" s="673"/>
      <c r="AE313" s="673"/>
      <c r="AF313" s="673"/>
      <c r="AG313" s="673"/>
      <c r="AH313" s="673"/>
      <c r="AI313" s="673"/>
      <c r="AJ313" s="673"/>
      <c r="AK313" s="673"/>
      <c r="AL313" s="673"/>
    </row>
    <row r="314">
      <c r="A314" s="673"/>
      <c r="B314" s="673"/>
      <c r="C314" s="673"/>
      <c r="D314" s="673"/>
      <c r="E314" s="673"/>
      <c r="F314" s="226"/>
      <c r="G314" s="673"/>
      <c r="H314" s="673"/>
      <c r="I314" s="673"/>
      <c r="J314" s="673"/>
      <c r="K314" s="673"/>
      <c r="L314" s="673"/>
      <c r="M314" s="673"/>
      <c r="N314" s="673"/>
      <c r="O314" s="673"/>
      <c r="P314" s="673"/>
      <c r="Q314" s="673"/>
      <c r="R314" s="673"/>
      <c r="S314" s="673"/>
      <c r="T314" s="673"/>
      <c r="U314" s="673"/>
      <c r="V314" s="673"/>
      <c r="W314" s="673"/>
      <c r="X314" s="673"/>
      <c r="Y314" s="673"/>
      <c r="Z314" s="673"/>
      <c r="AA314" s="673"/>
      <c r="AB314" s="673"/>
      <c r="AC314" s="673"/>
      <c r="AD314" s="673"/>
      <c r="AE314" s="673"/>
      <c r="AF314" s="673"/>
      <c r="AG314" s="673"/>
      <c r="AH314" s="673"/>
      <c r="AI314" s="673"/>
      <c r="AJ314" s="673"/>
      <c r="AK314" s="673"/>
      <c r="AL314" s="673"/>
    </row>
    <row r="315">
      <c r="A315" s="673"/>
      <c r="B315" s="673"/>
      <c r="C315" s="673"/>
      <c r="D315" s="673"/>
      <c r="E315" s="673"/>
      <c r="F315" s="226"/>
      <c r="G315" s="673"/>
      <c r="H315" s="673"/>
      <c r="I315" s="673"/>
      <c r="J315" s="673"/>
      <c r="K315" s="673"/>
      <c r="L315" s="673"/>
      <c r="M315" s="673"/>
      <c r="N315" s="673"/>
      <c r="O315" s="673"/>
      <c r="P315" s="673"/>
      <c r="Q315" s="673"/>
      <c r="R315" s="673"/>
      <c r="S315" s="673"/>
      <c r="T315" s="673"/>
      <c r="U315" s="673"/>
      <c r="V315" s="673"/>
      <c r="W315" s="673"/>
      <c r="X315" s="673"/>
      <c r="Y315" s="673"/>
      <c r="Z315" s="673"/>
      <c r="AA315" s="673"/>
      <c r="AB315" s="673"/>
      <c r="AC315" s="673"/>
      <c r="AD315" s="673"/>
      <c r="AE315" s="673"/>
      <c r="AF315" s="673"/>
      <c r="AG315" s="673"/>
      <c r="AH315" s="673"/>
      <c r="AI315" s="673"/>
      <c r="AJ315" s="673"/>
      <c r="AK315" s="673"/>
      <c r="AL315" s="673"/>
    </row>
    <row r="316">
      <c r="A316" s="673"/>
      <c r="B316" s="673"/>
      <c r="C316" s="673"/>
      <c r="D316" s="673"/>
      <c r="E316" s="673"/>
      <c r="F316" s="226"/>
      <c r="G316" s="673"/>
      <c r="H316" s="673"/>
      <c r="I316" s="673"/>
      <c r="J316" s="673"/>
      <c r="K316" s="673"/>
      <c r="L316" s="673"/>
      <c r="M316" s="673"/>
      <c r="N316" s="673"/>
      <c r="O316" s="673"/>
      <c r="P316" s="673"/>
      <c r="Q316" s="673"/>
      <c r="R316" s="673"/>
      <c r="S316" s="673"/>
      <c r="T316" s="673"/>
      <c r="U316" s="673"/>
      <c r="V316" s="673"/>
      <c r="W316" s="673"/>
      <c r="X316" s="673"/>
      <c r="Y316" s="673"/>
      <c r="Z316" s="673"/>
      <c r="AA316" s="673"/>
      <c r="AB316" s="673"/>
      <c r="AC316" s="673"/>
      <c r="AD316" s="673"/>
      <c r="AE316" s="673"/>
      <c r="AF316" s="673"/>
      <c r="AG316" s="673"/>
      <c r="AH316" s="673"/>
      <c r="AI316" s="673"/>
      <c r="AJ316" s="673"/>
      <c r="AK316" s="673"/>
      <c r="AL316" s="673"/>
    </row>
    <row r="317">
      <c r="A317" s="673"/>
      <c r="B317" s="673"/>
      <c r="C317" s="673"/>
      <c r="D317" s="673"/>
      <c r="E317" s="673"/>
      <c r="F317" s="226"/>
      <c r="G317" s="673"/>
      <c r="H317" s="673"/>
      <c r="I317" s="673"/>
      <c r="J317" s="673"/>
      <c r="K317" s="673"/>
      <c r="L317" s="673"/>
      <c r="M317" s="673"/>
      <c r="N317" s="673"/>
      <c r="O317" s="673"/>
      <c r="P317" s="673"/>
      <c r="Q317" s="673"/>
      <c r="R317" s="673"/>
      <c r="S317" s="673"/>
      <c r="T317" s="673"/>
      <c r="U317" s="673"/>
      <c r="V317" s="673"/>
      <c r="W317" s="673"/>
      <c r="X317" s="673"/>
      <c r="Y317" s="673"/>
      <c r="Z317" s="673"/>
      <c r="AA317" s="673"/>
      <c r="AB317" s="673"/>
      <c r="AC317" s="673"/>
      <c r="AD317" s="673"/>
      <c r="AE317" s="673"/>
      <c r="AF317" s="673"/>
      <c r="AG317" s="673"/>
      <c r="AH317" s="673"/>
      <c r="AI317" s="673"/>
      <c r="AJ317" s="673"/>
      <c r="AK317" s="673"/>
      <c r="AL317" s="673"/>
    </row>
    <row r="318">
      <c r="A318" s="673"/>
      <c r="B318" s="673"/>
      <c r="C318" s="673"/>
      <c r="D318" s="673"/>
      <c r="E318" s="673"/>
      <c r="F318" s="226"/>
      <c r="G318" s="673"/>
      <c r="H318" s="673"/>
      <c r="I318" s="673"/>
      <c r="J318" s="673"/>
      <c r="K318" s="673"/>
      <c r="L318" s="673"/>
      <c r="M318" s="673"/>
      <c r="N318" s="673"/>
      <c r="O318" s="673"/>
      <c r="P318" s="673"/>
      <c r="Q318" s="673"/>
      <c r="R318" s="673"/>
      <c r="S318" s="673"/>
      <c r="T318" s="673"/>
      <c r="U318" s="673"/>
      <c r="V318" s="673"/>
      <c r="W318" s="673"/>
      <c r="X318" s="673"/>
      <c r="Y318" s="673"/>
      <c r="Z318" s="673"/>
      <c r="AA318" s="673"/>
      <c r="AB318" s="673"/>
      <c r="AC318" s="673"/>
      <c r="AD318" s="673"/>
      <c r="AE318" s="673"/>
      <c r="AF318" s="673"/>
      <c r="AG318" s="673"/>
      <c r="AH318" s="673"/>
      <c r="AI318" s="673"/>
      <c r="AJ318" s="673"/>
      <c r="AK318" s="673"/>
      <c r="AL318" s="673"/>
    </row>
    <row r="319">
      <c r="A319" s="673"/>
      <c r="B319" s="673"/>
      <c r="C319" s="673"/>
      <c r="D319" s="673"/>
      <c r="E319" s="673"/>
      <c r="F319" s="226"/>
      <c r="G319" s="673"/>
      <c r="H319" s="673"/>
      <c r="I319" s="673"/>
      <c r="J319" s="673"/>
      <c r="K319" s="673"/>
      <c r="L319" s="673"/>
      <c r="M319" s="673"/>
      <c r="N319" s="673"/>
      <c r="O319" s="673"/>
      <c r="P319" s="673"/>
      <c r="Q319" s="673"/>
      <c r="R319" s="673"/>
      <c r="S319" s="673"/>
      <c r="T319" s="673"/>
      <c r="U319" s="673"/>
      <c r="V319" s="673"/>
      <c r="W319" s="673"/>
      <c r="X319" s="673"/>
      <c r="Y319" s="673"/>
      <c r="Z319" s="673"/>
      <c r="AA319" s="673"/>
      <c r="AB319" s="673"/>
      <c r="AC319" s="673"/>
      <c r="AD319" s="673"/>
      <c r="AE319" s="673"/>
      <c r="AF319" s="673"/>
      <c r="AG319" s="673"/>
      <c r="AH319" s="673"/>
      <c r="AI319" s="673"/>
      <c r="AJ319" s="673"/>
      <c r="AK319" s="673"/>
      <c r="AL319" s="673"/>
    </row>
    <row r="320">
      <c r="A320" s="673"/>
      <c r="B320" s="673"/>
      <c r="C320" s="673"/>
      <c r="D320" s="673"/>
      <c r="E320" s="673"/>
      <c r="F320" s="226"/>
      <c r="G320" s="673"/>
      <c r="H320" s="673"/>
      <c r="I320" s="673"/>
      <c r="J320" s="673"/>
      <c r="K320" s="673"/>
      <c r="L320" s="673"/>
      <c r="M320" s="673"/>
      <c r="N320" s="673"/>
      <c r="O320" s="673"/>
      <c r="P320" s="673"/>
      <c r="Q320" s="673"/>
      <c r="R320" s="673"/>
      <c r="S320" s="673"/>
      <c r="T320" s="673"/>
      <c r="U320" s="673"/>
      <c r="V320" s="673"/>
      <c r="W320" s="673"/>
      <c r="X320" s="673"/>
      <c r="Y320" s="673"/>
      <c r="Z320" s="673"/>
      <c r="AA320" s="673"/>
      <c r="AB320" s="673"/>
      <c r="AC320" s="673"/>
      <c r="AD320" s="673"/>
      <c r="AE320" s="673"/>
      <c r="AF320" s="673"/>
      <c r="AG320" s="673"/>
      <c r="AH320" s="673"/>
      <c r="AI320" s="673"/>
      <c r="AJ320" s="673"/>
      <c r="AK320" s="673"/>
      <c r="AL320" s="673"/>
    </row>
    <row r="321">
      <c r="A321" s="673"/>
      <c r="B321" s="673"/>
      <c r="C321" s="673"/>
      <c r="D321" s="673"/>
      <c r="E321" s="673"/>
      <c r="F321" s="226"/>
      <c r="G321" s="673"/>
      <c r="H321" s="673"/>
      <c r="I321" s="673"/>
      <c r="J321" s="673"/>
      <c r="K321" s="673"/>
      <c r="L321" s="673"/>
      <c r="M321" s="673"/>
      <c r="N321" s="673"/>
      <c r="O321" s="673"/>
      <c r="P321" s="673"/>
      <c r="Q321" s="673"/>
      <c r="R321" s="673"/>
      <c r="S321" s="673"/>
      <c r="T321" s="673"/>
      <c r="U321" s="673"/>
      <c r="V321" s="673"/>
      <c r="W321" s="673"/>
      <c r="X321" s="673"/>
      <c r="Y321" s="673"/>
      <c r="Z321" s="673"/>
      <c r="AA321" s="673"/>
      <c r="AB321" s="673"/>
      <c r="AC321" s="673"/>
      <c r="AD321" s="673"/>
      <c r="AE321" s="673"/>
      <c r="AF321" s="673"/>
      <c r="AG321" s="673"/>
      <c r="AH321" s="673"/>
      <c r="AI321" s="673"/>
      <c r="AJ321" s="673"/>
      <c r="AK321" s="673"/>
      <c r="AL321" s="673"/>
    </row>
    <row r="322">
      <c r="A322" s="673"/>
      <c r="B322" s="673"/>
      <c r="C322" s="673"/>
      <c r="D322" s="673"/>
      <c r="E322" s="673"/>
      <c r="F322" s="226"/>
      <c r="G322" s="673"/>
      <c r="H322" s="673"/>
      <c r="I322" s="673"/>
      <c r="J322" s="673"/>
      <c r="K322" s="673"/>
      <c r="L322" s="673"/>
      <c r="M322" s="673"/>
      <c r="N322" s="673"/>
      <c r="O322" s="673"/>
      <c r="P322" s="673"/>
      <c r="Q322" s="673"/>
      <c r="R322" s="673"/>
      <c r="S322" s="673"/>
      <c r="T322" s="673"/>
      <c r="U322" s="673"/>
      <c r="V322" s="673"/>
      <c r="W322" s="673"/>
      <c r="X322" s="673"/>
      <c r="Y322" s="673"/>
      <c r="Z322" s="673"/>
      <c r="AA322" s="673"/>
      <c r="AB322" s="673"/>
      <c r="AC322" s="673"/>
      <c r="AD322" s="673"/>
      <c r="AE322" s="673"/>
      <c r="AF322" s="673"/>
      <c r="AG322" s="673"/>
      <c r="AH322" s="673"/>
      <c r="AI322" s="673"/>
      <c r="AJ322" s="673"/>
      <c r="AK322" s="673"/>
      <c r="AL322" s="673"/>
    </row>
    <row r="323">
      <c r="A323" s="673"/>
      <c r="B323" s="673"/>
      <c r="C323" s="673"/>
      <c r="D323" s="673"/>
      <c r="E323" s="673"/>
      <c r="F323" s="226"/>
      <c r="G323" s="673"/>
      <c r="H323" s="673"/>
      <c r="I323" s="673"/>
      <c r="J323" s="673"/>
      <c r="K323" s="673"/>
      <c r="L323" s="673"/>
      <c r="M323" s="673"/>
      <c r="N323" s="673"/>
      <c r="O323" s="673"/>
      <c r="P323" s="673"/>
      <c r="Q323" s="673"/>
      <c r="R323" s="673"/>
      <c r="S323" s="673"/>
      <c r="T323" s="673"/>
      <c r="U323" s="673"/>
      <c r="V323" s="673"/>
      <c r="W323" s="673"/>
      <c r="X323" s="673"/>
      <c r="Y323" s="673"/>
      <c r="Z323" s="673"/>
      <c r="AA323" s="673"/>
      <c r="AB323" s="673"/>
      <c r="AC323" s="673"/>
      <c r="AD323" s="673"/>
      <c r="AE323" s="673"/>
      <c r="AF323" s="673"/>
      <c r="AG323" s="673"/>
      <c r="AH323" s="673"/>
      <c r="AI323" s="673"/>
      <c r="AJ323" s="673"/>
      <c r="AK323" s="673"/>
      <c r="AL323" s="673"/>
    </row>
    <row r="324">
      <c r="A324" s="673"/>
      <c r="B324" s="673"/>
      <c r="C324" s="673"/>
      <c r="D324" s="673"/>
      <c r="E324" s="673"/>
      <c r="F324" s="226"/>
      <c r="G324" s="673"/>
      <c r="H324" s="673"/>
      <c r="I324" s="673"/>
      <c r="J324" s="673"/>
      <c r="K324" s="673"/>
      <c r="L324" s="673"/>
      <c r="M324" s="673"/>
      <c r="N324" s="673"/>
      <c r="O324" s="673"/>
      <c r="P324" s="673"/>
      <c r="Q324" s="673"/>
      <c r="R324" s="673"/>
      <c r="S324" s="673"/>
      <c r="T324" s="673"/>
      <c r="U324" s="673"/>
      <c r="V324" s="673"/>
      <c r="W324" s="673"/>
      <c r="X324" s="673"/>
      <c r="Y324" s="673"/>
      <c r="Z324" s="673"/>
      <c r="AA324" s="673"/>
      <c r="AB324" s="673"/>
      <c r="AC324" s="673"/>
      <c r="AD324" s="673"/>
      <c r="AE324" s="673"/>
      <c r="AF324" s="673"/>
      <c r="AG324" s="673"/>
      <c r="AH324" s="673"/>
      <c r="AI324" s="673"/>
      <c r="AJ324" s="673"/>
      <c r="AK324" s="673"/>
      <c r="AL324" s="673"/>
    </row>
    <row r="325">
      <c r="A325" s="673"/>
      <c r="B325" s="673"/>
      <c r="C325" s="673"/>
      <c r="D325" s="673"/>
      <c r="E325" s="673"/>
      <c r="F325" s="226"/>
      <c r="G325" s="673"/>
      <c r="H325" s="673"/>
      <c r="I325" s="673"/>
      <c r="J325" s="673"/>
      <c r="K325" s="673"/>
      <c r="L325" s="673"/>
      <c r="M325" s="673"/>
      <c r="N325" s="673"/>
      <c r="O325" s="673"/>
      <c r="P325" s="673"/>
      <c r="Q325" s="673"/>
      <c r="R325" s="673"/>
      <c r="S325" s="673"/>
      <c r="T325" s="673"/>
      <c r="U325" s="673"/>
      <c r="V325" s="673"/>
      <c r="W325" s="673"/>
      <c r="X325" s="673"/>
      <c r="Y325" s="673"/>
      <c r="Z325" s="673"/>
      <c r="AA325" s="673"/>
      <c r="AB325" s="673"/>
      <c r="AC325" s="673"/>
      <c r="AD325" s="673"/>
      <c r="AE325" s="673"/>
      <c r="AF325" s="673"/>
      <c r="AG325" s="673"/>
      <c r="AH325" s="673"/>
      <c r="AI325" s="673"/>
      <c r="AJ325" s="673"/>
      <c r="AK325" s="673"/>
      <c r="AL325" s="673"/>
    </row>
    <row r="326">
      <c r="A326" s="673"/>
      <c r="B326" s="673"/>
      <c r="C326" s="673"/>
      <c r="D326" s="673"/>
      <c r="E326" s="673"/>
      <c r="F326" s="226"/>
      <c r="G326" s="673"/>
      <c r="H326" s="673"/>
      <c r="I326" s="673"/>
      <c r="J326" s="673"/>
      <c r="K326" s="673"/>
      <c r="L326" s="673"/>
      <c r="M326" s="673"/>
      <c r="N326" s="673"/>
      <c r="O326" s="673"/>
      <c r="P326" s="673"/>
      <c r="Q326" s="673"/>
      <c r="R326" s="673"/>
      <c r="S326" s="673"/>
      <c r="T326" s="673"/>
      <c r="U326" s="673"/>
      <c r="V326" s="673"/>
      <c r="W326" s="673"/>
      <c r="X326" s="673"/>
      <c r="Y326" s="673"/>
      <c r="Z326" s="673"/>
      <c r="AA326" s="673"/>
      <c r="AB326" s="673"/>
      <c r="AC326" s="673"/>
      <c r="AD326" s="673"/>
      <c r="AE326" s="673"/>
      <c r="AF326" s="673"/>
      <c r="AG326" s="673"/>
      <c r="AH326" s="673"/>
      <c r="AI326" s="673"/>
      <c r="AJ326" s="673"/>
      <c r="AK326" s="673"/>
      <c r="AL326" s="673"/>
    </row>
    <row r="327">
      <c r="A327" s="673"/>
      <c r="B327" s="673"/>
      <c r="C327" s="673"/>
      <c r="D327" s="673"/>
      <c r="E327" s="673"/>
      <c r="F327" s="226"/>
      <c r="G327" s="673"/>
      <c r="H327" s="673"/>
      <c r="I327" s="673"/>
      <c r="J327" s="673"/>
      <c r="K327" s="673"/>
      <c r="L327" s="673"/>
      <c r="M327" s="673"/>
      <c r="N327" s="673"/>
      <c r="O327" s="673"/>
      <c r="P327" s="673"/>
      <c r="Q327" s="673"/>
      <c r="R327" s="673"/>
      <c r="S327" s="673"/>
      <c r="T327" s="673"/>
      <c r="U327" s="673"/>
      <c r="V327" s="673"/>
      <c r="W327" s="673"/>
      <c r="X327" s="673"/>
      <c r="Y327" s="673"/>
      <c r="Z327" s="673"/>
      <c r="AA327" s="673"/>
      <c r="AB327" s="673"/>
      <c r="AC327" s="673"/>
      <c r="AD327" s="673"/>
      <c r="AE327" s="673"/>
      <c r="AF327" s="673"/>
      <c r="AG327" s="673"/>
      <c r="AH327" s="673"/>
      <c r="AI327" s="673"/>
      <c r="AJ327" s="673"/>
      <c r="AK327" s="673"/>
      <c r="AL327" s="673"/>
    </row>
    <row r="328">
      <c r="A328" s="673"/>
      <c r="B328" s="673"/>
      <c r="C328" s="673"/>
      <c r="D328" s="673"/>
      <c r="E328" s="673"/>
      <c r="F328" s="226"/>
      <c r="G328" s="673"/>
      <c r="H328" s="673"/>
      <c r="I328" s="673"/>
      <c r="J328" s="673"/>
      <c r="K328" s="673"/>
      <c r="L328" s="673"/>
      <c r="M328" s="673"/>
      <c r="N328" s="673"/>
      <c r="O328" s="673"/>
      <c r="P328" s="673"/>
      <c r="Q328" s="673"/>
      <c r="R328" s="673"/>
      <c r="S328" s="673"/>
      <c r="T328" s="673"/>
      <c r="U328" s="673"/>
      <c r="V328" s="673"/>
      <c r="W328" s="673"/>
      <c r="X328" s="673"/>
      <c r="Y328" s="673"/>
      <c r="Z328" s="673"/>
      <c r="AA328" s="673"/>
      <c r="AB328" s="673"/>
      <c r="AC328" s="673"/>
      <c r="AD328" s="673"/>
      <c r="AE328" s="673"/>
      <c r="AF328" s="673"/>
      <c r="AG328" s="673"/>
      <c r="AH328" s="673"/>
      <c r="AI328" s="673"/>
      <c r="AJ328" s="673"/>
      <c r="AK328" s="673"/>
      <c r="AL328" s="673"/>
    </row>
    <row r="329">
      <c r="A329" s="673"/>
      <c r="B329" s="673"/>
      <c r="C329" s="673"/>
      <c r="D329" s="673"/>
      <c r="E329" s="673"/>
      <c r="F329" s="226"/>
      <c r="G329" s="673"/>
      <c r="H329" s="673"/>
      <c r="I329" s="673"/>
      <c r="J329" s="673"/>
      <c r="K329" s="673"/>
      <c r="L329" s="673"/>
      <c r="M329" s="673"/>
      <c r="N329" s="673"/>
      <c r="O329" s="673"/>
      <c r="P329" s="673"/>
      <c r="Q329" s="673"/>
      <c r="R329" s="673"/>
      <c r="S329" s="673"/>
      <c r="T329" s="673"/>
      <c r="U329" s="673"/>
      <c r="V329" s="673"/>
      <c r="W329" s="673"/>
      <c r="X329" s="673"/>
      <c r="Y329" s="673"/>
      <c r="Z329" s="673"/>
      <c r="AA329" s="673"/>
      <c r="AB329" s="673"/>
      <c r="AC329" s="673"/>
      <c r="AD329" s="673"/>
      <c r="AE329" s="673"/>
      <c r="AF329" s="673"/>
      <c r="AG329" s="673"/>
      <c r="AH329" s="673"/>
      <c r="AI329" s="673"/>
      <c r="AJ329" s="673"/>
      <c r="AK329" s="673"/>
      <c r="AL329" s="673"/>
    </row>
    <row r="330">
      <c r="A330" s="673"/>
      <c r="B330" s="673"/>
      <c r="C330" s="673"/>
      <c r="D330" s="673"/>
      <c r="E330" s="673"/>
      <c r="F330" s="226"/>
      <c r="G330" s="673"/>
      <c r="H330" s="673"/>
      <c r="I330" s="673"/>
      <c r="J330" s="673"/>
      <c r="K330" s="673"/>
      <c r="L330" s="673"/>
      <c r="M330" s="673"/>
      <c r="N330" s="673"/>
      <c r="O330" s="673"/>
      <c r="P330" s="673"/>
      <c r="Q330" s="673"/>
      <c r="R330" s="673"/>
      <c r="S330" s="673"/>
      <c r="T330" s="673"/>
      <c r="U330" s="673"/>
      <c r="V330" s="673"/>
      <c r="W330" s="673"/>
      <c r="X330" s="673"/>
      <c r="Y330" s="673"/>
      <c r="Z330" s="673"/>
      <c r="AA330" s="673"/>
      <c r="AB330" s="673"/>
      <c r="AC330" s="673"/>
      <c r="AD330" s="673"/>
      <c r="AE330" s="673"/>
      <c r="AF330" s="673"/>
      <c r="AG330" s="673"/>
      <c r="AH330" s="673"/>
      <c r="AI330" s="673"/>
      <c r="AJ330" s="673"/>
      <c r="AK330" s="673"/>
      <c r="AL330" s="673"/>
    </row>
    <row r="331">
      <c r="A331" s="673"/>
      <c r="B331" s="673"/>
      <c r="C331" s="673"/>
      <c r="D331" s="673"/>
      <c r="E331" s="673"/>
      <c r="F331" s="226"/>
      <c r="G331" s="673"/>
      <c r="H331" s="673"/>
      <c r="I331" s="673"/>
      <c r="J331" s="673"/>
      <c r="K331" s="673"/>
      <c r="L331" s="673"/>
      <c r="M331" s="673"/>
      <c r="N331" s="673"/>
      <c r="O331" s="673"/>
      <c r="P331" s="673"/>
      <c r="Q331" s="673"/>
      <c r="R331" s="673"/>
      <c r="S331" s="673"/>
      <c r="T331" s="673"/>
      <c r="U331" s="673"/>
      <c r="V331" s="673"/>
      <c r="W331" s="673"/>
      <c r="X331" s="673"/>
      <c r="Y331" s="673"/>
      <c r="Z331" s="673"/>
      <c r="AA331" s="673"/>
      <c r="AB331" s="673"/>
      <c r="AC331" s="673"/>
      <c r="AD331" s="673"/>
      <c r="AE331" s="673"/>
      <c r="AF331" s="673"/>
      <c r="AG331" s="673"/>
      <c r="AH331" s="673"/>
      <c r="AI331" s="673"/>
      <c r="AJ331" s="673"/>
      <c r="AK331" s="673"/>
      <c r="AL331" s="673"/>
    </row>
    <row r="332">
      <c r="A332" s="673"/>
      <c r="B332" s="673"/>
      <c r="C332" s="673"/>
      <c r="D332" s="673"/>
      <c r="E332" s="673"/>
      <c r="F332" s="226"/>
      <c r="G332" s="673"/>
      <c r="H332" s="673"/>
      <c r="I332" s="673"/>
      <c r="J332" s="673"/>
      <c r="K332" s="673"/>
      <c r="L332" s="673"/>
      <c r="M332" s="673"/>
      <c r="N332" s="673"/>
      <c r="O332" s="673"/>
      <c r="P332" s="673"/>
      <c r="Q332" s="673"/>
      <c r="R332" s="673"/>
      <c r="S332" s="673"/>
      <c r="T332" s="673"/>
      <c r="U332" s="673"/>
      <c r="V332" s="673"/>
      <c r="W332" s="673"/>
      <c r="X332" s="673"/>
      <c r="Y332" s="673"/>
      <c r="Z332" s="673"/>
      <c r="AA332" s="673"/>
      <c r="AB332" s="673"/>
      <c r="AC332" s="673"/>
      <c r="AD332" s="673"/>
      <c r="AE332" s="673"/>
      <c r="AF332" s="673"/>
      <c r="AG332" s="673"/>
      <c r="AH332" s="673"/>
      <c r="AI332" s="673"/>
      <c r="AJ332" s="673"/>
      <c r="AK332" s="673"/>
      <c r="AL332" s="673"/>
    </row>
    <row r="333">
      <c r="A333" s="673"/>
      <c r="B333" s="673"/>
      <c r="C333" s="673"/>
      <c r="D333" s="673"/>
      <c r="E333" s="673"/>
      <c r="F333" s="226"/>
      <c r="G333" s="673"/>
      <c r="H333" s="673"/>
      <c r="I333" s="673"/>
      <c r="J333" s="673"/>
      <c r="K333" s="673"/>
      <c r="L333" s="673"/>
      <c r="M333" s="673"/>
      <c r="N333" s="673"/>
      <c r="O333" s="673"/>
      <c r="P333" s="673"/>
      <c r="Q333" s="673"/>
      <c r="R333" s="673"/>
      <c r="S333" s="673"/>
      <c r="T333" s="673"/>
      <c r="U333" s="673"/>
      <c r="V333" s="673"/>
      <c r="W333" s="673"/>
      <c r="X333" s="673"/>
      <c r="Y333" s="673"/>
      <c r="Z333" s="673"/>
      <c r="AA333" s="673"/>
      <c r="AB333" s="673"/>
      <c r="AC333" s="673"/>
      <c r="AD333" s="673"/>
      <c r="AE333" s="673"/>
      <c r="AF333" s="673"/>
      <c r="AG333" s="673"/>
      <c r="AH333" s="673"/>
      <c r="AI333" s="673"/>
      <c r="AJ333" s="673"/>
      <c r="AK333" s="673"/>
      <c r="AL333" s="673"/>
    </row>
    <row r="334">
      <c r="A334" s="673"/>
      <c r="B334" s="673"/>
      <c r="C334" s="673"/>
      <c r="D334" s="673"/>
      <c r="E334" s="673"/>
      <c r="F334" s="226"/>
      <c r="G334" s="673"/>
      <c r="H334" s="673"/>
      <c r="I334" s="673"/>
      <c r="J334" s="673"/>
      <c r="K334" s="673"/>
      <c r="L334" s="673"/>
      <c r="M334" s="673"/>
      <c r="N334" s="673"/>
      <c r="O334" s="673"/>
      <c r="P334" s="673"/>
      <c r="Q334" s="673"/>
      <c r="R334" s="673"/>
      <c r="S334" s="673"/>
      <c r="T334" s="673"/>
      <c r="U334" s="673"/>
      <c r="V334" s="673"/>
      <c r="W334" s="673"/>
      <c r="X334" s="673"/>
      <c r="Y334" s="673"/>
      <c r="Z334" s="673"/>
      <c r="AA334" s="673"/>
      <c r="AB334" s="673"/>
      <c r="AC334" s="673"/>
      <c r="AD334" s="673"/>
      <c r="AE334" s="673"/>
      <c r="AF334" s="673"/>
      <c r="AG334" s="673"/>
      <c r="AH334" s="673"/>
      <c r="AI334" s="673"/>
      <c r="AJ334" s="673"/>
      <c r="AK334" s="673"/>
      <c r="AL334" s="673"/>
    </row>
    <row r="335">
      <c r="A335" s="673"/>
      <c r="B335" s="673"/>
      <c r="C335" s="673"/>
      <c r="D335" s="673"/>
      <c r="E335" s="673"/>
      <c r="F335" s="226"/>
      <c r="G335" s="673"/>
      <c r="H335" s="673"/>
      <c r="I335" s="673"/>
      <c r="J335" s="673"/>
      <c r="K335" s="673"/>
      <c r="L335" s="673"/>
      <c r="M335" s="673"/>
      <c r="N335" s="673"/>
      <c r="O335" s="673"/>
      <c r="P335" s="673"/>
      <c r="Q335" s="673"/>
      <c r="R335" s="673"/>
      <c r="S335" s="673"/>
      <c r="T335" s="673"/>
      <c r="U335" s="673"/>
      <c r="V335" s="673"/>
      <c r="W335" s="673"/>
      <c r="X335" s="673"/>
      <c r="Y335" s="673"/>
      <c r="Z335" s="673"/>
      <c r="AA335" s="673"/>
      <c r="AB335" s="673"/>
      <c r="AC335" s="673"/>
      <c r="AD335" s="673"/>
      <c r="AE335" s="673"/>
      <c r="AF335" s="673"/>
      <c r="AG335" s="673"/>
      <c r="AH335" s="673"/>
      <c r="AI335" s="673"/>
      <c r="AJ335" s="673"/>
      <c r="AK335" s="673"/>
      <c r="AL335" s="673"/>
    </row>
    <row r="336">
      <c r="A336" s="673"/>
      <c r="B336" s="673"/>
      <c r="C336" s="673"/>
      <c r="D336" s="673"/>
      <c r="E336" s="673"/>
      <c r="F336" s="226"/>
      <c r="G336" s="673"/>
      <c r="H336" s="673"/>
      <c r="I336" s="673"/>
      <c r="J336" s="673"/>
      <c r="K336" s="673"/>
      <c r="L336" s="673"/>
      <c r="M336" s="673"/>
      <c r="N336" s="673"/>
      <c r="O336" s="673"/>
      <c r="P336" s="673"/>
      <c r="Q336" s="673"/>
      <c r="R336" s="673"/>
      <c r="S336" s="673"/>
      <c r="T336" s="673"/>
      <c r="U336" s="673"/>
      <c r="V336" s="673"/>
      <c r="W336" s="673"/>
      <c r="X336" s="673"/>
      <c r="Y336" s="673"/>
      <c r="Z336" s="673"/>
      <c r="AA336" s="673"/>
      <c r="AB336" s="673"/>
      <c r="AC336" s="673"/>
      <c r="AD336" s="673"/>
      <c r="AE336" s="673"/>
      <c r="AF336" s="673"/>
      <c r="AG336" s="673"/>
      <c r="AH336" s="673"/>
      <c r="AI336" s="673"/>
      <c r="AJ336" s="673"/>
      <c r="AK336" s="673"/>
      <c r="AL336" s="673"/>
    </row>
    <row r="337">
      <c r="A337" s="673"/>
      <c r="B337" s="673"/>
      <c r="C337" s="673"/>
      <c r="D337" s="673"/>
      <c r="E337" s="673"/>
      <c r="F337" s="226"/>
      <c r="G337" s="673"/>
      <c r="H337" s="673"/>
      <c r="I337" s="673"/>
      <c r="J337" s="673"/>
      <c r="K337" s="673"/>
      <c r="L337" s="673"/>
      <c r="M337" s="673"/>
      <c r="N337" s="673"/>
      <c r="O337" s="673"/>
      <c r="P337" s="673"/>
      <c r="Q337" s="673"/>
      <c r="R337" s="673"/>
      <c r="S337" s="673"/>
      <c r="T337" s="673"/>
      <c r="U337" s="673"/>
      <c r="V337" s="673"/>
      <c r="W337" s="673"/>
      <c r="X337" s="673"/>
      <c r="Y337" s="673"/>
      <c r="Z337" s="673"/>
      <c r="AA337" s="673"/>
      <c r="AB337" s="673"/>
      <c r="AC337" s="673"/>
      <c r="AD337" s="673"/>
      <c r="AE337" s="673"/>
      <c r="AF337" s="673"/>
      <c r="AG337" s="673"/>
      <c r="AH337" s="673"/>
      <c r="AI337" s="673"/>
      <c r="AJ337" s="673"/>
      <c r="AK337" s="673"/>
      <c r="AL337" s="673"/>
    </row>
    <row r="338">
      <c r="A338" s="673"/>
      <c r="B338" s="673"/>
      <c r="C338" s="673"/>
      <c r="D338" s="673"/>
      <c r="E338" s="673"/>
      <c r="F338" s="226"/>
      <c r="G338" s="673"/>
      <c r="H338" s="673"/>
      <c r="I338" s="673"/>
      <c r="J338" s="673"/>
      <c r="K338" s="673"/>
      <c r="L338" s="673"/>
      <c r="M338" s="673"/>
      <c r="N338" s="673"/>
      <c r="O338" s="673"/>
      <c r="P338" s="673"/>
      <c r="Q338" s="673"/>
      <c r="R338" s="673"/>
      <c r="S338" s="673"/>
      <c r="T338" s="673"/>
      <c r="U338" s="673"/>
      <c r="V338" s="673"/>
      <c r="W338" s="673"/>
      <c r="X338" s="673"/>
      <c r="Y338" s="673"/>
      <c r="Z338" s="673"/>
      <c r="AA338" s="673"/>
      <c r="AB338" s="673"/>
      <c r="AC338" s="673"/>
      <c r="AD338" s="673"/>
      <c r="AE338" s="673"/>
      <c r="AF338" s="673"/>
      <c r="AG338" s="673"/>
      <c r="AH338" s="673"/>
      <c r="AI338" s="673"/>
      <c r="AJ338" s="673"/>
      <c r="AK338" s="673"/>
      <c r="AL338" s="673"/>
    </row>
    <row r="339">
      <c r="A339" s="673"/>
      <c r="B339" s="673"/>
      <c r="C339" s="673"/>
      <c r="D339" s="673"/>
      <c r="E339" s="673"/>
      <c r="F339" s="226"/>
      <c r="G339" s="673"/>
      <c r="H339" s="673"/>
      <c r="I339" s="673"/>
      <c r="J339" s="673"/>
      <c r="K339" s="673"/>
      <c r="L339" s="673"/>
      <c r="M339" s="673"/>
      <c r="N339" s="673"/>
      <c r="O339" s="673"/>
      <c r="P339" s="673"/>
      <c r="Q339" s="673"/>
      <c r="R339" s="673"/>
      <c r="S339" s="673"/>
      <c r="T339" s="673"/>
      <c r="U339" s="673"/>
      <c r="V339" s="673"/>
      <c r="W339" s="673"/>
      <c r="X339" s="673"/>
      <c r="Y339" s="673"/>
      <c r="Z339" s="673"/>
      <c r="AA339" s="673"/>
      <c r="AB339" s="673"/>
      <c r="AC339" s="673"/>
      <c r="AD339" s="673"/>
      <c r="AE339" s="673"/>
      <c r="AF339" s="673"/>
      <c r="AG339" s="673"/>
      <c r="AH339" s="673"/>
      <c r="AI339" s="673"/>
      <c r="AJ339" s="673"/>
      <c r="AK339" s="673"/>
      <c r="AL339" s="673"/>
    </row>
    <row r="340">
      <c r="A340" s="673"/>
      <c r="B340" s="673"/>
      <c r="C340" s="673"/>
      <c r="D340" s="673"/>
      <c r="E340" s="673"/>
      <c r="F340" s="226"/>
      <c r="G340" s="673"/>
      <c r="H340" s="673"/>
      <c r="I340" s="673"/>
      <c r="J340" s="673"/>
      <c r="K340" s="673"/>
      <c r="L340" s="673"/>
      <c r="M340" s="673"/>
      <c r="N340" s="673"/>
      <c r="O340" s="673"/>
      <c r="P340" s="673"/>
      <c r="Q340" s="673"/>
      <c r="R340" s="673"/>
      <c r="S340" s="673"/>
      <c r="T340" s="673"/>
      <c r="U340" s="673"/>
      <c r="V340" s="673"/>
      <c r="W340" s="673"/>
      <c r="X340" s="673"/>
      <c r="Y340" s="673"/>
      <c r="Z340" s="673"/>
      <c r="AA340" s="673"/>
      <c r="AB340" s="673"/>
      <c r="AC340" s="673"/>
      <c r="AD340" s="673"/>
      <c r="AE340" s="673"/>
      <c r="AF340" s="673"/>
      <c r="AG340" s="673"/>
      <c r="AH340" s="673"/>
      <c r="AI340" s="673"/>
      <c r="AJ340" s="673"/>
      <c r="AK340" s="673"/>
      <c r="AL340" s="673"/>
    </row>
    <row r="341">
      <c r="A341" s="673"/>
      <c r="B341" s="673"/>
      <c r="C341" s="673"/>
      <c r="D341" s="673"/>
      <c r="E341" s="673"/>
      <c r="F341" s="226"/>
      <c r="G341" s="673"/>
      <c r="H341" s="673"/>
      <c r="I341" s="673"/>
      <c r="J341" s="673"/>
      <c r="K341" s="673"/>
      <c r="L341" s="673"/>
      <c r="M341" s="673"/>
      <c r="N341" s="673"/>
      <c r="O341" s="673"/>
      <c r="P341" s="673"/>
      <c r="Q341" s="673"/>
      <c r="R341" s="673"/>
      <c r="S341" s="673"/>
      <c r="T341" s="673"/>
      <c r="U341" s="673"/>
      <c r="V341" s="673"/>
      <c r="W341" s="673"/>
      <c r="X341" s="673"/>
      <c r="Y341" s="673"/>
      <c r="Z341" s="673"/>
      <c r="AA341" s="673"/>
      <c r="AB341" s="673"/>
      <c r="AC341" s="673"/>
      <c r="AD341" s="673"/>
      <c r="AE341" s="673"/>
      <c r="AF341" s="673"/>
      <c r="AG341" s="673"/>
      <c r="AH341" s="673"/>
      <c r="AI341" s="673"/>
      <c r="AJ341" s="673"/>
      <c r="AK341" s="673"/>
      <c r="AL341" s="673"/>
    </row>
    <row r="342">
      <c r="A342" s="673"/>
      <c r="B342" s="673"/>
      <c r="C342" s="673"/>
      <c r="D342" s="673"/>
      <c r="E342" s="673"/>
      <c r="F342" s="226"/>
      <c r="G342" s="673"/>
      <c r="H342" s="673"/>
      <c r="I342" s="673"/>
      <c r="J342" s="673"/>
      <c r="K342" s="673"/>
      <c r="L342" s="673"/>
      <c r="M342" s="673"/>
      <c r="N342" s="673"/>
      <c r="O342" s="673"/>
      <c r="P342" s="673"/>
      <c r="Q342" s="673"/>
      <c r="R342" s="673"/>
      <c r="S342" s="673"/>
      <c r="T342" s="673"/>
      <c r="U342" s="673"/>
      <c r="V342" s="673"/>
      <c r="W342" s="673"/>
      <c r="X342" s="673"/>
      <c r="Y342" s="673"/>
      <c r="Z342" s="673"/>
      <c r="AA342" s="673"/>
      <c r="AB342" s="673"/>
      <c r="AC342" s="673"/>
      <c r="AD342" s="673"/>
      <c r="AE342" s="673"/>
      <c r="AF342" s="673"/>
      <c r="AG342" s="673"/>
      <c r="AH342" s="673"/>
      <c r="AI342" s="673"/>
      <c r="AJ342" s="673"/>
      <c r="AK342" s="673"/>
      <c r="AL342" s="673"/>
    </row>
    <row r="343">
      <c r="A343" s="673"/>
      <c r="B343" s="673"/>
      <c r="C343" s="673"/>
      <c r="D343" s="673"/>
      <c r="E343" s="673"/>
      <c r="F343" s="226"/>
      <c r="G343" s="673"/>
      <c r="H343" s="673"/>
      <c r="I343" s="673"/>
      <c r="J343" s="673"/>
      <c r="K343" s="673"/>
      <c r="L343" s="673"/>
      <c r="M343" s="673"/>
      <c r="N343" s="673"/>
      <c r="O343" s="673"/>
      <c r="P343" s="673"/>
      <c r="Q343" s="673"/>
      <c r="R343" s="673"/>
      <c r="S343" s="673"/>
      <c r="T343" s="673"/>
      <c r="U343" s="673"/>
      <c r="V343" s="673"/>
      <c r="W343" s="673"/>
      <c r="X343" s="673"/>
      <c r="Y343" s="673"/>
      <c r="Z343" s="673"/>
      <c r="AA343" s="673"/>
      <c r="AB343" s="673"/>
      <c r="AC343" s="673"/>
      <c r="AD343" s="673"/>
      <c r="AE343" s="673"/>
      <c r="AF343" s="673"/>
      <c r="AG343" s="673"/>
      <c r="AH343" s="673"/>
      <c r="AI343" s="673"/>
      <c r="AJ343" s="673"/>
      <c r="AK343" s="673"/>
      <c r="AL343" s="673"/>
    </row>
    <row r="344">
      <c r="A344" s="673"/>
      <c r="B344" s="673"/>
      <c r="C344" s="673"/>
      <c r="D344" s="673"/>
      <c r="E344" s="673"/>
      <c r="F344" s="226"/>
      <c r="G344" s="673"/>
      <c r="H344" s="673"/>
      <c r="I344" s="673"/>
      <c r="J344" s="673"/>
      <c r="K344" s="673"/>
      <c r="L344" s="673"/>
      <c r="M344" s="673"/>
      <c r="N344" s="673"/>
      <c r="O344" s="673"/>
      <c r="P344" s="673"/>
      <c r="Q344" s="673"/>
      <c r="R344" s="673"/>
      <c r="S344" s="673"/>
      <c r="T344" s="673"/>
      <c r="U344" s="673"/>
      <c r="V344" s="673"/>
      <c r="W344" s="673"/>
      <c r="X344" s="673"/>
      <c r="Y344" s="673"/>
      <c r="Z344" s="673"/>
      <c r="AA344" s="673"/>
      <c r="AB344" s="673"/>
      <c r="AC344" s="673"/>
      <c r="AD344" s="673"/>
      <c r="AE344" s="673"/>
      <c r="AF344" s="673"/>
      <c r="AG344" s="673"/>
      <c r="AH344" s="673"/>
      <c r="AI344" s="673"/>
      <c r="AJ344" s="673"/>
      <c r="AK344" s="673"/>
      <c r="AL344" s="673"/>
    </row>
    <row r="345">
      <c r="A345" s="673"/>
      <c r="B345" s="673"/>
      <c r="C345" s="673"/>
      <c r="D345" s="673"/>
      <c r="E345" s="673"/>
      <c r="F345" s="226"/>
      <c r="G345" s="673"/>
      <c r="H345" s="673"/>
      <c r="I345" s="673"/>
      <c r="J345" s="673"/>
      <c r="K345" s="673"/>
      <c r="L345" s="673"/>
      <c r="M345" s="673"/>
      <c r="N345" s="673"/>
      <c r="O345" s="673"/>
      <c r="P345" s="673"/>
      <c r="Q345" s="673"/>
      <c r="R345" s="673"/>
      <c r="S345" s="673"/>
      <c r="T345" s="673"/>
      <c r="U345" s="673"/>
      <c r="V345" s="673"/>
      <c r="W345" s="673"/>
      <c r="X345" s="673"/>
      <c r="Y345" s="673"/>
      <c r="Z345" s="673"/>
      <c r="AA345" s="673"/>
      <c r="AB345" s="673"/>
      <c r="AC345" s="673"/>
      <c r="AD345" s="673"/>
      <c r="AE345" s="673"/>
      <c r="AF345" s="673"/>
      <c r="AG345" s="673"/>
      <c r="AH345" s="673"/>
      <c r="AI345" s="673"/>
      <c r="AJ345" s="673"/>
      <c r="AK345" s="673"/>
      <c r="AL345" s="673"/>
    </row>
    <row r="346">
      <c r="A346" s="673"/>
      <c r="B346" s="673"/>
      <c r="C346" s="673"/>
      <c r="D346" s="673"/>
      <c r="E346" s="673"/>
      <c r="F346" s="226"/>
      <c r="G346" s="673"/>
      <c r="H346" s="673"/>
      <c r="I346" s="673"/>
      <c r="J346" s="673"/>
      <c r="K346" s="673"/>
      <c r="L346" s="673"/>
      <c r="M346" s="673"/>
      <c r="N346" s="673"/>
      <c r="O346" s="673"/>
      <c r="P346" s="673"/>
      <c r="Q346" s="673"/>
      <c r="R346" s="673"/>
      <c r="S346" s="673"/>
      <c r="T346" s="673"/>
      <c r="U346" s="673"/>
      <c r="V346" s="673"/>
      <c r="W346" s="673"/>
      <c r="X346" s="673"/>
      <c r="Y346" s="673"/>
      <c r="Z346" s="673"/>
      <c r="AA346" s="673"/>
      <c r="AB346" s="673"/>
      <c r="AC346" s="673"/>
      <c r="AD346" s="673"/>
      <c r="AE346" s="673"/>
      <c r="AF346" s="673"/>
      <c r="AG346" s="673"/>
      <c r="AH346" s="673"/>
      <c r="AI346" s="673"/>
      <c r="AJ346" s="673"/>
      <c r="AK346" s="673"/>
      <c r="AL346" s="673"/>
    </row>
    <row r="347">
      <c r="A347" s="673"/>
      <c r="B347" s="673"/>
      <c r="C347" s="673"/>
      <c r="D347" s="673"/>
      <c r="E347" s="673"/>
      <c r="F347" s="226"/>
      <c r="G347" s="673"/>
      <c r="H347" s="673"/>
      <c r="I347" s="673"/>
      <c r="J347" s="673"/>
      <c r="K347" s="673"/>
      <c r="L347" s="673"/>
      <c r="M347" s="673"/>
      <c r="N347" s="673"/>
      <c r="O347" s="673"/>
      <c r="P347" s="673"/>
      <c r="Q347" s="673"/>
      <c r="R347" s="673"/>
      <c r="S347" s="673"/>
      <c r="T347" s="673"/>
      <c r="U347" s="673"/>
      <c r="V347" s="673"/>
      <c r="W347" s="673"/>
      <c r="X347" s="673"/>
      <c r="Y347" s="673"/>
      <c r="Z347" s="673"/>
      <c r="AA347" s="673"/>
      <c r="AB347" s="673"/>
      <c r="AC347" s="673"/>
      <c r="AD347" s="673"/>
      <c r="AE347" s="673"/>
      <c r="AF347" s="673"/>
      <c r="AG347" s="673"/>
      <c r="AH347" s="673"/>
      <c r="AI347" s="673"/>
      <c r="AJ347" s="673"/>
      <c r="AK347" s="673"/>
      <c r="AL347" s="673"/>
    </row>
    <row r="348">
      <c r="A348" s="673"/>
      <c r="B348" s="673"/>
      <c r="C348" s="673"/>
      <c r="D348" s="673"/>
      <c r="E348" s="673"/>
      <c r="F348" s="226"/>
      <c r="G348" s="673"/>
      <c r="H348" s="673"/>
      <c r="I348" s="673"/>
      <c r="J348" s="673"/>
      <c r="K348" s="673"/>
      <c r="L348" s="673"/>
      <c r="M348" s="673"/>
      <c r="N348" s="673"/>
      <c r="O348" s="673"/>
      <c r="P348" s="673"/>
      <c r="Q348" s="673"/>
      <c r="R348" s="673"/>
      <c r="S348" s="673"/>
      <c r="T348" s="673"/>
      <c r="U348" s="673"/>
      <c r="V348" s="673"/>
      <c r="W348" s="673"/>
      <c r="X348" s="673"/>
      <c r="Y348" s="673"/>
      <c r="Z348" s="673"/>
      <c r="AA348" s="673"/>
      <c r="AB348" s="673"/>
      <c r="AC348" s="673"/>
      <c r="AD348" s="673"/>
      <c r="AE348" s="673"/>
      <c r="AF348" s="673"/>
      <c r="AG348" s="673"/>
      <c r="AH348" s="673"/>
      <c r="AI348" s="673"/>
      <c r="AJ348" s="673"/>
      <c r="AK348" s="673"/>
      <c r="AL348" s="673"/>
    </row>
    <row r="349">
      <c r="A349" s="673"/>
      <c r="B349" s="673"/>
      <c r="C349" s="673"/>
      <c r="D349" s="673"/>
      <c r="E349" s="673"/>
      <c r="F349" s="226"/>
      <c r="G349" s="673"/>
      <c r="H349" s="673"/>
      <c r="I349" s="673"/>
      <c r="J349" s="673"/>
      <c r="K349" s="673"/>
      <c r="L349" s="673"/>
      <c r="M349" s="673"/>
      <c r="N349" s="673"/>
      <c r="O349" s="673"/>
      <c r="P349" s="673"/>
      <c r="Q349" s="673"/>
      <c r="R349" s="673"/>
      <c r="S349" s="673"/>
      <c r="T349" s="673"/>
      <c r="U349" s="673"/>
      <c r="V349" s="673"/>
      <c r="W349" s="673"/>
      <c r="X349" s="673"/>
      <c r="Y349" s="673"/>
      <c r="Z349" s="673"/>
      <c r="AA349" s="673"/>
      <c r="AB349" s="673"/>
      <c r="AC349" s="673"/>
      <c r="AD349" s="673"/>
      <c r="AE349" s="673"/>
      <c r="AF349" s="673"/>
      <c r="AG349" s="673"/>
      <c r="AH349" s="673"/>
      <c r="AI349" s="673"/>
      <c r="AJ349" s="673"/>
      <c r="AK349" s="673"/>
      <c r="AL349" s="673"/>
    </row>
    <row r="350">
      <c r="A350" s="673"/>
      <c r="B350" s="673"/>
      <c r="C350" s="673"/>
      <c r="D350" s="673"/>
      <c r="E350" s="673"/>
      <c r="F350" s="226"/>
      <c r="G350" s="673"/>
      <c r="H350" s="673"/>
      <c r="I350" s="673"/>
      <c r="J350" s="673"/>
      <c r="K350" s="673"/>
      <c r="L350" s="673"/>
      <c r="M350" s="673"/>
      <c r="N350" s="673"/>
      <c r="O350" s="673"/>
      <c r="P350" s="673"/>
      <c r="Q350" s="673"/>
      <c r="R350" s="673"/>
      <c r="S350" s="673"/>
      <c r="T350" s="673"/>
      <c r="U350" s="673"/>
      <c r="V350" s="673"/>
      <c r="W350" s="673"/>
      <c r="X350" s="673"/>
      <c r="Y350" s="673"/>
      <c r="Z350" s="673"/>
      <c r="AA350" s="673"/>
      <c r="AB350" s="673"/>
      <c r="AC350" s="673"/>
      <c r="AD350" s="673"/>
      <c r="AE350" s="673"/>
      <c r="AF350" s="673"/>
      <c r="AG350" s="673"/>
      <c r="AH350" s="673"/>
      <c r="AI350" s="673"/>
      <c r="AJ350" s="673"/>
      <c r="AK350" s="673"/>
      <c r="AL350" s="673"/>
    </row>
    <row r="351">
      <c r="A351" s="673"/>
      <c r="B351" s="673"/>
      <c r="C351" s="673"/>
      <c r="D351" s="673"/>
      <c r="E351" s="673"/>
      <c r="F351" s="226"/>
      <c r="G351" s="673"/>
      <c r="H351" s="673"/>
      <c r="I351" s="673"/>
      <c r="J351" s="673"/>
      <c r="K351" s="673"/>
      <c r="L351" s="673"/>
      <c r="M351" s="673"/>
      <c r="N351" s="673"/>
      <c r="O351" s="673"/>
      <c r="P351" s="673"/>
      <c r="Q351" s="673"/>
      <c r="R351" s="673"/>
      <c r="S351" s="673"/>
      <c r="T351" s="673"/>
      <c r="U351" s="673"/>
      <c r="V351" s="673"/>
      <c r="W351" s="673"/>
      <c r="X351" s="673"/>
      <c r="Y351" s="673"/>
      <c r="Z351" s="673"/>
      <c r="AA351" s="673"/>
      <c r="AB351" s="673"/>
      <c r="AC351" s="673"/>
      <c r="AD351" s="673"/>
      <c r="AE351" s="673"/>
      <c r="AF351" s="673"/>
      <c r="AG351" s="673"/>
      <c r="AH351" s="673"/>
      <c r="AI351" s="673"/>
      <c r="AJ351" s="673"/>
      <c r="AK351" s="673"/>
      <c r="AL351" s="673"/>
    </row>
    <row r="352">
      <c r="A352" s="673"/>
      <c r="B352" s="673"/>
      <c r="C352" s="673"/>
      <c r="D352" s="673"/>
      <c r="E352" s="673"/>
      <c r="F352" s="226"/>
      <c r="G352" s="673"/>
      <c r="H352" s="673"/>
      <c r="I352" s="673"/>
      <c r="J352" s="673"/>
      <c r="K352" s="673"/>
      <c r="L352" s="673"/>
      <c r="M352" s="673"/>
      <c r="N352" s="673"/>
      <c r="O352" s="673"/>
      <c r="P352" s="673"/>
      <c r="Q352" s="673"/>
      <c r="R352" s="673"/>
      <c r="S352" s="673"/>
      <c r="T352" s="673"/>
      <c r="U352" s="673"/>
      <c r="V352" s="673"/>
      <c r="W352" s="673"/>
      <c r="X352" s="673"/>
      <c r="Y352" s="673"/>
      <c r="Z352" s="673"/>
      <c r="AA352" s="673"/>
      <c r="AB352" s="673"/>
      <c r="AC352" s="673"/>
      <c r="AD352" s="673"/>
      <c r="AE352" s="673"/>
      <c r="AF352" s="673"/>
      <c r="AG352" s="673"/>
      <c r="AH352" s="673"/>
      <c r="AI352" s="673"/>
      <c r="AJ352" s="673"/>
      <c r="AK352" s="673"/>
      <c r="AL352" s="673"/>
    </row>
    <row r="353">
      <c r="A353" s="673"/>
      <c r="B353" s="673"/>
      <c r="C353" s="673"/>
      <c r="D353" s="673"/>
      <c r="E353" s="673"/>
      <c r="F353" s="226"/>
      <c r="G353" s="673"/>
      <c r="H353" s="673"/>
      <c r="I353" s="673"/>
      <c r="J353" s="673"/>
      <c r="K353" s="673"/>
      <c r="L353" s="673"/>
      <c r="M353" s="673"/>
      <c r="N353" s="673"/>
      <c r="O353" s="673"/>
      <c r="P353" s="673"/>
      <c r="Q353" s="673"/>
      <c r="R353" s="673"/>
      <c r="S353" s="673"/>
      <c r="T353" s="673"/>
      <c r="U353" s="673"/>
      <c r="V353" s="673"/>
      <c r="W353" s="673"/>
      <c r="X353" s="673"/>
      <c r="Y353" s="673"/>
      <c r="Z353" s="673"/>
      <c r="AA353" s="673"/>
      <c r="AB353" s="673"/>
      <c r="AC353" s="673"/>
      <c r="AD353" s="673"/>
      <c r="AE353" s="673"/>
      <c r="AF353" s="673"/>
      <c r="AG353" s="673"/>
      <c r="AH353" s="673"/>
      <c r="AI353" s="673"/>
      <c r="AJ353" s="673"/>
      <c r="AK353" s="673"/>
      <c r="AL353" s="673"/>
    </row>
    <row r="354">
      <c r="A354" s="673"/>
      <c r="B354" s="673"/>
      <c r="C354" s="673"/>
      <c r="D354" s="673"/>
      <c r="E354" s="673"/>
      <c r="F354" s="226"/>
      <c r="G354" s="673"/>
      <c r="H354" s="673"/>
      <c r="I354" s="673"/>
      <c r="J354" s="673"/>
      <c r="K354" s="673"/>
      <c r="L354" s="673"/>
      <c r="M354" s="673"/>
      <c r="N354" s="673"/>
      <c r="O354" s="673"/>
      <c r="P354" s="673"/>
      <c r="Q354" s="673"/>
      <c r="R354" s="673"/>
      <c r="S354" s="673"/>
      <c r="T354" s="673"/>
      <c r="U354" s="673"/>
      <c r="V354" s="673"/>
      <c r="W354" s="673"/>
      <c r="X354" s="673"/>
      <c r="Y354" s="673"/>
      <c r="Z354" s="673"/>
      <c r="AA354" s="673"/>
      <c r="AB354" s="673"/>
      <c r="AC354" s="673"/>
      <c r="AD354" s="673"/>
      <c r="AE354" s="673"/>
      <c r="AF354" s="673"/>
      <c r="AG354" s="673"/>
      <c r="AH354" s="673"/>
      <c r="AI354" s="673"/>
      <c r="AJ354" s="673"/>
      <c r="AK354" s="673"/>
      <c r="AL354" s="673"/>
    </row>
    <row r="355">
      <c r="A355" s="673"/>
      <c r="B355" s="673"/>
      <c r="C355" s="673"/>
      <c r="D355" s="673"/>
      <c r="E355" s="673"/>
      <c r="F355" s="226"/>
      <c r="G355" s="673"/>
      <c r="H355" s="673"/>
      <c r="I355" s="673"/>
      <c r="J355" s="673"/>
      <c r="K355" s="673"/>
      <c r="L355" s="673"/>
      <c r="M355" s="673"/>
      <c r="N355" s="673"/>
      <c r="O355" s="673"/>
      <c r="P355" s="673"/>
      <c r="Q355" s="673"/>
      <c r="R355" s="673"/>
      <c r="S355" s="673"/>
      <c r="T355" s="673"/>
      <c r="U355" s="673"/>
      <c r="V355" s="673"/>
      <c r="W355" s="673"/>
      <c r="X355" s="673"/>
      <c r="Y355" s="673"/>
      <c r="Z355" s="673"/>
      <c r="AA355" s="673"/>
      <c r="AB355" s="673"/>
      <c r="AC355" s="673"/>
      <c r="AD355" s="673"/>
      <c r="AE355" s="673"/>
      <c r="AF355" s="673"/>
      <c r="AG355" s="673"/>
      <c r="AH355" s="673"/>
      <c r="AI355" s="673"/>
      <c r="AJ355" s="673"/>
      <c r="AK355" s="673"/>
      <c r="AL355" s="673"/>
    </row>
    <row r="356">
      <c r="A356" s="673"/>
      <c r="B356" s="673"/>
      <c r="C356" s="673"/>
      <c r="D356" s="673"/>
      <c r="E356" s="673"/>
      <c r="F356" s="226"/>
      <c r="G356" s="673"/>
      <c r="H356" s="673"/>
      <c r="I356" s="673"/>
      <c r="J356" s="673"/>
      <c r="K356" s="673"/>
      <c r="L356" s="673"/>
      <c r="M356" s="673"/>
      <c r="N356" s="673"/>
      <c r="O356" s="673"/>
      <c r="P356" s="673"/>
      <c r="Q356" s="673"/>
      <c r="R356" s="673"/>
      <c r="S356" s="673"/>
      <c r="T356" s="673"/>
      <c r="U356" s="673"/>
      <c r="V356" s="673"/>
      <c r="W356" s="673"/>
      <c r="X356" s="673"/>
      <c r="Y356" s="673"/>
      <c r="Z356" s="673"/>
      <c r="AA356" s="673"/>
      <c r="AB356" s="673"/>
      <c r="AC356" s="673"/>
      <c r="AD356" s="673"/>
      <c r="AE356" s="673"/>
      <c r="AF356" s="673"/>
      <c r="AG356" s="673"/>
      <c r="AH356" s="673"/>
      <c r="AI356" s="673"/>
      <c r="AJ356" s="673"/>
      <c r="AK356" s="673"/>
      <c r="AL356" s="673"/>
    </row>
    <row r="357">
      <c r="A357" s="673"/>
      <c r="B357" s="673"/>
      <c r="C357" s="673"/>
      <c r="D357" s="673"/>
      <c r="E357" s="673"/>
      <c r="F357" s="226"/>
      <c r="G357" s="673"/>
      <c r="H357" s="673"/>
      <c r="I357" s="673"/>
      <c r="J357" s="673"/>
      <c r="K357" s="673"/>
      <c r="L357" s="673"/>
      <c r="M357" s="673"/>
      <c r="N357" s="673"/>
      <c r="O357" s="673"/>
      <c r="P357" s="673"/>
      <c r="Q357" s="673"/>
      <c r="R357" s="673"/>
      <c r="S357" s="673"/>
      <c r="T357" s="673"/>
      <c r="U357" s="673"/>
      <c r="V357" s="673"/>
      <c r="W357" s="673"/>
      <c r="X357" s="673"/>
      <c r="Y357" s="673"/>
      <c r="Z357" s="673"/>
      <c r="AA357" s="673"/>
      <c r="AB357" s="673"/>
      <c r="AC357" s="673"/>
      <c r="AD357" s="673"/>
      <c r="AE357" s="673"/>
      <c r="AF357" s="673"/>
      <c r="AG357" s="673"/>
      <c r="AH357" s="673"/>
      <c r="AI357" s="673"/>
      <c r="AJ357" s="673"/>
      <c r="AK357" s="673"/>
      <c r="AL357" s="673"/>
    </row>
    <row r="358">
      <c r="A358" s="673"/>
      <c r="B358" s="673"/>
      <c r="C358" s="673"/>
      <c r="D358" s="673"/>
      <c r="E358" s="673"/>
      <c r="F358" s="226"/>
      <c r="G358" s="673"/>
      <c r="H358" s="673"/>
      <c r="I358" s="673"/>
      <c r="J358" s="673"/>
      <c r="K358" s="673"/>
      <c r="L358" s="673"/>
      <c r="M358" s="673"/>
      <c r="N358" s="673"/>
      <c r="O358" s="673"/>
      <c r="P358" s="673"/>
      <c r="Q358" s="673"/>
      <c r="R358" s="673"/>
      <c r="S358" s="673"/>
      <c r="T358" s="673"/>
      <c r="U358" s="673"/>
      <c r="V358" s="673"/>
      <c r="W358" s="673"/>
      <c r="X358" s="673"/>
      <c r="Y358" s="673"/>
      <c r="Z358" s="673"/>
      <c r="AA358" s="673"/>
      <c r="AB358" s="673"/>
      <c r="AC358" s="673"/>
      <c r="AD358" s="673"/>
      <c r="AE358" s="673"/>
      <c r="AF358" s="673"/>
      <c r="AG358" s="673"/>
      <c r="AH358" s="673"/>
      <c r="AI358" s="673"/>
      <c r="AJ358" s="673"/>
      <c r="AK358" s="673"/>
      <c r="AL358" s="673"/>
    </row>
    <row r="359">
      <c r="A359" s="673"/>
      <c r="B359" s="673"/>
      <c r="C359" s="673"/>
      <c r="D359" s="673"/>
      <c r="E359" s="673"/>
      <c r="F359" s="226"/>
      <c r="G359" s="673"/>
      <c r="H359" s="673"/>
      <c r="I359" s="673"/>
      <c r="J359" s="673"/>
      <c r="K359" s="673"/>
      <c r="L359" s="673"/>
      <c r="M359" s="673"/>
      <c r="N359" s="673"/>
      <c r="O359" s="673"/>
      <c r="P359" s="673"/>
      <c r="Q359" s="673"/>
      <c r="R359" s="673"/>
      <c r="S359" s="673"/>
      <c r="T359" s="673"/>
      <c r="U359" s="673"/>
      <c r="V359" s="673"/>
      <c r="W359" s="673"/>
      <c r="X359" s="673"/>
      <c r="Y359" s="673"/>
      <c r="Z359" s="673"/>
      <c r="AA359" s="673"/>
      <c r="AB359" s="673"/>
      <c r="AC359" s="673"/>
      <c r="AD359" s="673"/>
      <c r="AE359" s="673"/>
      <c r="AF359" s="673"/>
      <c r="AG359" s="673"/>
      <c r="AH359" s="673"/>
      <c r="AI359" s="673"/>
      <c r="AJ359" s="673"/>
      <c r="AK359" s="673"/>
      <c r="AL359" s="673"/>
    </row>
    <row r="360">
      <c r="A360" s="673"/>
      <c r="B360" s="673"/>
      <c r="C360" s="673"/>
      <c r="D360" s="673"/>
      <c r="E360" s="673"/>
      <c r="F360" s="226"/>
      <c r="G360" s="673"/>
      <c r="H360" s="673"/>
      <c r="I360" s="673"/>
      <c r="J360" s="673"/>
      <c r="K360" s="673"/>
      <c r="L360" s="673"/>
      <c r="M360" s="673"/>
      <c r="N360" s="673"/>
      <c r="O360" s="673"/>
      <c r="P360" s="673"/>
      <c r="Q360" s="673"/>
      <c r="R360" s="673"/>
      <c r="S360" s="673"/>
      <c r="T360" s="673"/>
      <c r="U360" s="673"/>
      <c r="V360" s="673"/>
      <c r="W360" s="673"/>
      <c r="X360" s="673"/>
      <c r="Y360" s="673"/>
      <c r="Z360" s="673"/>
      <c r="AA360" s="673"/>
      <c r="AB360" s="673"/>
      <c r="AC360" s="673"/>
      <c r="AD360" s="673"/>
      <c r="AE360" s="673"/>
      <c r="AF360" s="673"/>
      <c r="AG360" s="673"/>
      <c r="AH360" s="673"/>
      <c r="AI360" s="673"/>
      <c r="AJ360" s="673"/>
      <c r="AK360" s="673"/>
      <c r="AL360" s="673"/>
    </row>
    <row r="361">
      <c r="A361" s="673"/>
      <c r="B361" s="673"/>
      <c r="C361" s="673"/>
      <c r="D361" s="673"/>
      <c r="E361" s="673"/>
      <c r="F361" s="226"/>
      <c r="G361" s="673"/>
      <c r="H361" s="673"/>
      <c r="I361" s="673"/>
      <c r="J361" s="673"/>
      <c r="K361" s="673"/>
      <c r="L361" s="673"/>
      <c r="M361" s="673"/>
      <c r="N361" s="673"/>
      <c r="O361" s="673"/>
      <c r="P361" s="673"/>
      <c r="Q361" s="673"/>
      <c r="R361" s="673"/>
      <c r="S361" s="673"/>
      <c r="T361" s="673"/>
      <c r="U361" s="673"/>
      <c r="V361" s="673"/>
      <c r="W361" s="673"/>
      <c r="X361" s="673"/>
      <c r="Y361" s="673"/>
      <c r="Z361" s="673"/>
      <c r="AA361" s="673"/>
      <c r="AB361" s="673"/>
      <c r="AC361" s="673"/>
      <c r="AD361" s="673"/>
      <c r="AE361" s="673"/>
      <c r="AF361" s="673"/>
      <c r="AG361" s="673"/>
      <c r="AH361" s="673"/>
      <c r="AI361" s="673"/>
      <c r="AJ361" s="673"/>
      <c r="AK361" s="673"/>
      <c r="AL361" s="673"/>
    </row>
    <row r="362">
      <c r="A362" s="673"/>
      <c r="B362" s="673"/>
      <c r="C362" s="673"/>
      <c r="D362" s="673"/>
      <c r="E362" s="673"/>
      <c r="F362" s="226"/>
      <c r="G362" s="673"/>
      <c r="H362" s="673"/>
      <c r="I362" s="673"/>
      <c r="J362" s="673"/>
      <c r="K362" s="673"/>
      <c r="L362" s="673"/>
      <c r="M362" s="673"/>
      <c r="N362" s="673"/>
      <c r="O362" s="673"/>
      <c r="P362" s="673"/>
      <c r="Q362" s="673"/>
      <c r="R362" s="673"/>
      <c r="S362" s="673"/>
      <c r="T362" s="673"/>
      <c r="U362" s="673"/>
      <c r="V362" s="673"/>
      <c r="W362" s="673"/>
      <c r="X362" s="673"/>
      <c r="Y362" s="673"/>
      <c r="Z362" s="673"/>
      <c r="AA362" s="673"/>
      <c r="AB362" s="673"/>
      <c r="AC362" s="673"/>
      <c r="AD362" s="673"/>
      <c r="AE362" s="673"/>
      <c r="AF362" s="673"/>
      <c r="AG362" s="673"/>
      <c r="AH362" s="673"/>
      <c r="AI362" s="673"/>
      <c r="AJ362" s="673"/>
      <c r="AK362" s="673"/>
      <c r="AL362" s="673"/>
    </row>
    <row r="363">
      <c r="A363" s="673"/>
      <c r="B363" s="673"/>
      <c r="C363" s="673"/>
      <c r="D363" s="673"/>
      <c r="E363" s="673"/>
      <c r="F363" s="226"/>
      <c r="G363" s="673"/>
      <c r="H363" s="673"/>
      <c r="I363" s="673"/>
      <c r="J363" s="673"/>
      <c r="K363" s="673"/>
      <c r="L363" s="673"/>
      <c r="M363" s="673"/>
      <c r="N363" s="673"/>
      <c r="O363" s="673"/>
      <c r="P363" s="673"/>
      <c r="Q363" s="673"/>
      <c r="R363" s="673"/>
      <c r="S363" s="673"/>
      <c r="T363" s="673"/>
      <c r="U363" s="673"/>
      <c r="V363" s="673"/>
      <c r="W363" s="673"/>
      <c r="X363" s="673"/>
      <c r="Y363" s="673"/>
      <c r="Z363" s="673"/>
      <c r="AA363" s="673"/>
      <c r="AB363" s="673"/>
      <c r="AC363" s="673"/>
      <c r="AD363" s="673"/>
      <c r="AE363" s="673"/>
      <c r="AF363" s="673"/>
      <c r="AG363" s="673"/>
      <c r="AH363" s="673"/>
      <c r="AI363" s="673"/>
      <c r="AJ363" s="673"/>
      <c r="AK363" s="673"/>
      <c r="AL363" s="673"/>
    </row>
    <row r="364">
      <c r="A364" s="673"/>
      <c r="B364" s="673"/>
      <c r="C364" s="673"/>
      <c r="D364" s="673"/>
      <c r="E364" s="673"/>
      <c r="F364" s="226"/>
      <c r="G364" s="673"/>
      <c r="H364" s="673"/>
      <c r="I364" s="673"/>
      <c r="J364" s="673"/>
      <c r="K364" s="673"/>
      <c r="L364" s="673"/>
      <c r="M364" s="673"/>
      <c r="N364" s="673"/>
      <c r="O364" s="673"/>
      <c r="P364" s="673"/>
      <c r="Q364" s="673"/>
      <c r="R364" s="673"/>
      <c r="S364" s="673"/>
      <c r="T364" s="673"/>
      <c r="U364" s="673"/>
      <c r="V364" s="673"/>
      <c r="W364" s="673"/>
      <c r="X364" s="673"/>
      <c r="Y364" s="673"/>
      <c r="Z364" s="673"/>
      <c r="AA364" s="673"/>
      <c r="AB364" s="673"/>
      <c r="AC364" s="673"/>
      <c r="AD364" s="673"/>
      <c r="AE364" s="673"/>
      <c r="AF364" s="673"/>
      <c r="AG364" s="673"/>
      <c r="AH364" s="673"/>
      <c r="AI364" s="673"/>
      <c r="AJ364" s="673"/>
      <c r="AK364" s="673"/>
      <c r="AL364" s="673"/>
    </row>
    <row r="365">
      <c r="A365" s="673"/>
      <c r="B365" s="673"/>
      <c r="C365" s="673"/>
      <c r="D365" s="673"/>
      <c r="E365" s="673"/>
      <c r="F365" s="226"/>
      <c r="G365" s="673"/>
      <c r="H365" s="673"/>
      <c r="I365" s="673"/>
      <c r="J365" s="673"/>
      <c r="K365" s="673"/>
      <c r="L365" s="673"/>
      <c r="M365" s="673"/>
      <c r="N365" s="673"/>
      <c r="O365" s="673"/>
      <c r="P365" s="673"/>
      <c r="Q365" s="673"/>
      <c r="R365" s="673"/>
      <c r="S365" s="673"/>
      <c r="T365" s="673"/>
      <c r="U365" s="673"/>
      <c r="V365" s="673"/>
      <c r="W365" s="673"/>
      <c r="X365" s="673"/>
      <c r="Y365" s="673"/>
      <c r="Z365" s="673"/>
      <c r="AA365" s="673"/>
      <c r="AB365" s="673"/>
      <c r="AC365" s="673"/>
      <c r="AD365" s="673"/>
      <c r="AE365" s="673"/>
      <c r="AF365" s="673"/>
      <c r="AG365" s="673"/>
      <c r="AH365" s="673"/>
      <c r="AI365" s="673"/>
      <c r="AJ365" s="673"/>
      <c r="AK365" s="673"/>
      <c r="AL365" s="673"/>
    </row>
    <row r="366">
      <c r="A366" s="673"/>
      <c r="B366" s="673"/>
      <c r="C366" s="673"/>
      <c r="D366" s="673"/>
      <c r="E366" s="673"/>
      <c r="F366" s="226"/>
      <c r="G366" s="673"/>
      <c r="H366" s="673"/>
      <c r="I366" s="673"/>
      <c r="J366" s="673"/>
      <c r="K366" s="673"/>
      <c r="L366" s="673"/>
      <c r="M366" s="673"/>
      <c r="N366" s="673"/>
      <c r="O366" s="673"/>
      <c r="P366" s="673"/>
      <c r="Q366" s="673"/>
      <c r="R366" s="673"/>
      <c r="S366" s="673"/>
      <c r="T366" s="673"/>
      <c r="U366" s="673"/>
      <c r="V366" s="673"/>
      <c r="W366" s="673"/>
      <c r="X366" s="673"/>
      <c r="Y366" s="673"/>
      <c r="Z366" s="673"/>
      <c r="AA366" s="673"/>
      <c r="AB366" s="673"/>
      <c r="AC366" s="673"/>
      <c r="AD366" s="673"/>
      <c r="AE366" s="673"/>
      <c r="AF366" s="673"/>
      <c r="AG366" s="673"/>
      <c r="AH366" s="673"/>
      <c r="AI366" s="673"/>
      <c r="AJ366" s="673"/>
      <c r="AK366" s="673"/>
      <c r="AL366" s="673"/>
    </row>
    <row r="367">
      <c r="A367" s="673"/>
      <c r="B367" s="673"/>
      <c r="C367" s="673"/>
      <c r="D367" s="673"/>
      <c r="E367" s="673"/>
      <c r="F367" s="226"/>
      <c r="G367" s="673"/>
      <c r="H367" s="673"/>
      <c r="I367" s="673"/>
      <c r="J367" s="673"/>
      <c r="K367" s="673"/>
      <c r="L367" s="673"/>
      <c r="M367" s="673"/>
      <c r="N367" s="673"/>
      <c r="O367" s="673"/>
      <c r="P367" s="673"/>
      <c r="Q367" s="673"/>
      <c r="R367" s="673"/>
      <c r="S367" s="673"/>
      <c r="T367" s="673"/>
      <c r="U367" s="673"/>
      <c r="V367" s="673"/>
      <c r="W367" s="673"/>
      <c r="X367" s="673"/>
      <c r="Y367" s="673"/>
      <c r="Z367" s="673"/>
      <c r="AA367" s="673"/>
      <c r="AB367" s="673"/>
      <c r="AC367" s="673"/>
      <c r="AD367" s="673"/>
      <c r="AE367" s="673"/>
      <c r="AF367" s="673"/>
      <c r="AG367" s="673"/>
      <c r="AH367" s="673"/>
      <c r="AI367" s="673"/>
      <c r="AJ367" s="673"/>
      <c r="AK367" s="673"/>
      <c r="AL367" s="673"/>
    </row>
    <row r="368">
      <c r="A368" s="673"/>
      <c r="B368" s="673"/>
      <c r="C368" s="673"/>
      <c r="D368" s="673"/>
      <c r="E368" s="673"/>
      <c r="F368" s="226"/>
      <c r="G368" s="673"/>
      <c r="H368" s="673"/>
      <c r="I368" s="673"/>
      <c r="J368" s="673"/>
      <c r="K368" s="673"/>
      <c r="L368" s="673"/>
      <c r="M368" s="673"/>
      <c r="N368" s="673"/>
      <c r="O368" s="673"/>
      <c r="P368" s="673"/>
      <c r="Q368" s="673"/>
      <c r="R368" s="673"/>
      <c r="S368" s="673"/>
      <c r="T368" s="673"/>
      <c r="U368" s="673"/>
      <c r="V368" s="673"/>
      <c r="W368" s="673"/>
      <c r="X368" s="673"/>
      <c r="Y368" s="673"/>
      <c r="Z368" s="673"/>
      <c r="AA368" s="673"/>
      <c r="AB368" s="673"/>
      <c r="AC368" s="673"/>
      <c r="AD368" s="673"/>
      <c r="AE368" s="673"/>
      <c r="AF368" s="673"/>
      <c r="AG368" s="673"/>
      <c r="AH368" s="673"/>
      <c r="AI368" s="673"/>
      <c r="AJ368" s="673"/>
      <c r="AK368" s="673"/>
      <c r="AL368" s="673"/>
    </row>
    <row r="369">
      <c r="A369" s="673"/>
      <c r="B369" s="673"/>
      <c r="C369" s="673"/>
      <c r="D369" s="673"/>
      <c r="E369" s="673"/>
      <c r="F369" s="226"/>
      <c r="G369" s="673"/>
      <c r="H369" s="673"/>
      <c r="I369" s="673"/>
      <c r="J369" s="673"/>
      <c r="K369" s="673"/>
      <c r="L369" s="673"/>
      <c r="M369" s="673"/>
      <c r="N369" s="673"/>
      <c r="O369" s="673"/>
      <c r="P369" s="673"/>
      <c r="Q369" s="673"/>
      <c r="R369" s="673"/>
      <c r="S369" s="673"/>
      <c r="T369" s="673"/>
      <c r="U369" s="673"/>
      <c r="V369" s="673"/>
      <c r="W369" s="673"/>
      <c r="X369" s="673"/>
      <c r="Y369" s="673"/>
      <c r="Z369" s="673"/>
      <c r="AA369" s="673"/>
      <c r="AB369" s="673"/>
      <c r="AC369" s="673"/>
      <c r="AD369" s="673"/>
      <c r="AE369" s="673"/>
      <c r="AF369" s="673"/>
      <c r="AG369" s="673"/>
      <c r="AH369" s="673"/>
      <c r="AI369" s="673"/>
      <c r="AJ369" s="673"/>
      <c r="AK369" s="673"/>
      <c r="AL369" s="673"/>
    </row>
    <row r="370">
      <c r="A370" s="673"/>
      <c r="B370" s="673"/>
      <c r="C370" s="673"/>
      <c r="D370" s="673"/>
      <c r="E370" s="673"/>
      <c r="F370" s="226"/>
      <c r="G370" s="673"/>
      <c r="H370" s="673"/>
      <c r="I370" s="673"/>
      <c r="J370" s="673"/>
      <c r="K370" s="673"/>
      <c r="L370" s="673"/>
      <c r="M370" s="673"/>
      <c r="N370" s="673"/>
      <c r="O370" s="673"/>
      <c r="P370" s="673"/>
      <c r="Q370" s="673"/>
      <c r="R370" s="673"/>
      <c r="S370" s="673"/>
      <c r="T370" s="673"/>
      <c r="U370" s="673"/>
      <c r="V370" s="673"/>
      <c r="W370" s="673"/>
      <c r="X370" s="673"/>
      <c r="Y370" s="673"/>
      <c r="Z370" s="673"/>
      <c r="AA370" s="673"/>
      <c r="AB370" s="673"/>
      <c r="AC370" s="673"/>
      <c r="AD370" s="673"/>
      <c r="AE370" s="673"/>
      <c r="AF370" s="673"/>
      <c r="AG370" s="673"/>
      <c r="AH370" s="673"/>
      <c r="AI370" s="673"/>
      <c r="AJ370" s="673"/>
      <c r="AK370" s="673"/>
      <c r="AL370" s="673"/>
    </row>
    <row r="371">
      <c r="A371" s="673"/>
      <c r="B371" s="673"/>
      <c r="C371" s="673"/>
      <c r="D371" s="673"/>
      <c r="E371" s="673"/>
      <c r="F371" s="226"/>
      <c r="G371" s="673"/>
      <c r="H371" s="673"/>
      <c r="I371" s="673"/>
      <c r="J371" s="673"/>
      <c r="K371" s="673"/>
      <c r="L371" s="673"/>
      <c r="M371" s="673"/>
      <c r="N371" s="673"/>
      <c r="O371" s="673"/>
      <c r="P371" s="673"/>
      <c r="Q371" s="673"/>
      <c r="R371" s="673"/>
      <c r="S371" s="673"/>
      <c r="T371" s="673"/>
      <c r="U371" s="673"/>
      <c r="V371" s="673"/>
      <c r="W371" s="673"/>
      <c r="X371" s="673"/>
      <c r="Y371" s="673"/>
      <c r="Z371" s="673"/>
      <c r="AA371" s="673"/>
      <c r="AB371" s="673"/>
      <c r="AC371" s="673"/>
      <c r="AD371" s="673"/>
      <c r="AE371" s="673"/>
      <c r="AF371" s="673"/>
      <c r="AG371" s="673"/>
      <c r="AH371" s="673"/>
      <c r="AI371" s="673"/>
      <c r="AJ371" s="673"/>
      <c r="AK371" s="673"/>
      <c r="AL371" s="673"/>
    </row>
    <row r="372">
      <c r="A372" s="673"/>
      <c r="B372" s="673"/>
      <c r="C372" s="673"/>
      <c r="D372" s="673"/>
      <c r="E372" s="673"/>
      <c r="F372" s="226"/>
      <c r="G372" s="673"/>
      <c r="H372" s="673"/>
      <c r="I372" s="673"/>
      <c r="J372" s="673"/>
      <c r="K372" s="673"/>
      <c r="L372" s="673"/>
      <c r="M372" s="673"/>
      <c r="N372" s="673"/>
      <c r="O372" s="673"/>
      <c r="P372" s="673"/>
      <c r="Q372" s="673"/>
      <c r="R372" s="673"/>
      <c r="S372" s="673"/>
      <c r="T372" s="673"/>
      <c r="U372" s="673"/>
      <c r="V372" s="673"/>
      <c r="W372" s="673"/>
      <c r="X372" s="673"/>
      <c r="Y372" s="673"/>
      <c r="Z372" s="673"/>
      <c r="AA372" s="673"/>
      <c r="AB372" s="673"/>
      <c r="AC372" s="673"/>
      <c r="AD372" s="673"/>
      <c r="AE372" s="673"/>
      <c r="AF372" s="673"/>
      <c r="AG372" s="673"/>
      <c r="AH372" s="673"/>
      <c r="AI372" s="673"/>
      <c r="AJ372" s="673"/>
      <c r="AK372" s="673"/>
      <c r="AL372" s="673"/>
    </row>
    <row r="373">
      <c r="A373" s="673"/>
      <c r="B373" s="673"/>
      <c r="C373" s="673"/>
      <c r="D373" s="673"/>
      <c r="E373" s="673"/>
      <c r="F373" s="226"/>
      <c r="G373" s="673"/>
      <c r="H373" s="673"/>
      <c r="I373" s="673"/>
      <c r="J373" s="673"/>
      <c r="K373" s="673"/>
      <c r="L373" s="673"/>
      <c r="M373" s="673"/>
      <c r="N373" s="673"/>
      <c r="O373" s="673"/>
      <c r="P373" s="673"/>
      <c r="Q373" s="673"/>
      <c r="R373" s="673"/>
      <c r="S373" s="673"/>
      <c r="T373" s="673"/>
      <c r="U373" s="673"/>
      <c r="V373" s="673"/>
      <c r="W373" s="673"/>
      <c r="X373" s="673"/>
      <c r="Y373" s="673"/>
      <c r="Z373" s="673"/>
      <c r="AA373" s="673"/>
      <c r="AB373" s="673"/>
      <c r="AC373" s="673"/>
      <c r="AD373" s="673"/>
      <c r="AE373" s="673"/>
      <c r="AF373" s="673"/>
      <c r="AG373" s="673"/>
      <c r="AH373" s="673"/>
      <c r="AI373" s="673"/>
      <c r="AJ373" s="673"/>
      <c r="AK373" s="673"/>
      <c r="AL373" s="673"/>
    </row>
    <row r="374">
      <c r="A374" s="673"/>
      <c r="B374" s="673"/>
      <c r="C374" s="673"/>
      <c r="D374" s="673"/>
      <c r="E374" s="673"/>
      <c r="F374" s="226"/>
      <c r="G374" s="673"/>
      <c r="H374" s="673"/>
      <c r="I374" s="673"/>
      <c r="J374" s="673"/>
      <c r="K374" s="673"/>
      <c r="L374" s="673"/>
      <c r="M374" s="673"/>
      <c r="N374" s="673"/>
      <c r="O374" s="673"/>
      <c r="P374" s="673"/>
      <c r="Q374" s="673"/>
      <c r="R374" s="673"/>
      <c r="S374" s="673"/>
      <c r="T374" s="673"/>
      <c r="U374" s="673"/>
      <c r="V374" s="673"/>
      <c r="W374" s="673"/>
      <c r="X374" s="673"/>
      <c r="Y374" s="673"/>
      <c r="Z374" s="673"/>
      <c r="AA374" s="673"/>
      <c r="AB374" s="673"/>
      <c r="AC374" s="673"/>
      <c r="AD374" s="673"/>
      <c r="AE374" s="673"/>
      <c r="AF374" s="673"/>
      <c r="AG374" s="673"/>
      <c r="AH374" s="673"/>
      <c r="AI374" s="673"/>
      <c r="AJ374" s="673"/>
      <c r="AK374" s="673"/>
      <c r="AL374" s="673"/>
    </row>
    <row r="375">
      <c r="A375" s="673"/>
      <c r="B375" s="673"/>
      <c r="C375" s="673"/>
      <c r="D375" s="673"/>
      <c r="E375" s="673"/>
      <c r="F375" s="226"/>
      <c r="G375" s="673"/>
      <c r="H375" s="673"/>
      <c r="I375" s="673"/>
      <c r="J375" s="673"/>
      <c r="K375" s="673"/>
      <c r="L375" s="673"/>
      <c r="M375" s="673"/>
      <c r="N375" s="673"/>
      <c r="O375" s="673"/>
      <c r="P375" s="673"/>
      <c r="Q375" s="673"/>
      <c r="R375" s="673"/>
      <c r="S375" s="673"/>
      <c r="T375" s="673"/>
      <c r="U375" s="673"/>
      <c r="V375" s="673"/>
      <c r="W375" s="673"/>
      <c r="X375" s="673"/>
      <c r="Y375" s="673"/>
      <c r="Z375" s="673"/>
      <c r="AA375" s="673"/>
      <c r="AB375" s="673"/>
      <c r="AC375" s="673"/>
      <c r="AD375" s="673"/>
      <c r="AE375" s="673"/>
      <c r="AF375" s="673"/>
      <c r="AG375" s="673"/>
      <c r="AH375" s="673"/>
      <c r="AI375" s="673"/>
      <c r="AJ375" s="673"/>
      <c r="AK375" s="673"/>
      <c r="AL375" s="673"/>
    </row>
    <row r="376">
      <c r="A376" s="673"/>
      <c r="B376" s="673"/>
      <c r="C376" s="673"/>
      <c r="D376" s="673"/>
      <c r="E376" s="673"/>
      <c r="F376" s="226"/>
      <c r="G376" s="673"/>
      <c r="H376" s="673"/>
      <c r="I376" s="673"/>
      <c r="J376" s="673"/>
      <c r="K376" s="673"/>
      <c r="L376" s="673"/>
      <c r="M376" s="673"/>
      <c r="N376" s="673"/>
      <c r="O376" s="673"/>
      <c r="P376" s="673"/>
      <c r="Q376" s="673"/>
      <c r="R376" s="673"/>
      <c r="S376" s="673"/>
      <c r="T376" s="673"/>
      <c r="U376" s="673"/>
      <c r="V376" s="673"/>
      <c r="W376" s="673"/>
      <c r="X376" s="673"/>
      <c r="Y376" s="673"/>
      <c r="Z376" s="673"/>
      <c r="AA376" s="673"/>
      <c r="AB376" s="673"/>
      <c r="AC376" s="673"/>
      <c r="AD376" s="673"/>
      <c r="AE376" s="673"/>
      <c r="AF376" s="673"/>
      <c r="AG376" s="673"/>
      <c r="AH376" s="673"/>
      <c r="AI376" s="673"/>
      <c r="AJ376" s="673"/>
      <c r="AK376" s="673"/>
      <c r="AL376" s="673"/>
    </row>
    <row r="377">
      <c r="A377" s="673"/>
      <c r="B377" s="673"/>
      <c r="C377" s="673"/>
      <c r="D377" s="673"/>
      <c r="E377" s="673"/>
      <c r="F377" s="226"/>
      <c r="G377" s="673"/>
      <c r="H377" s="673"/>
      <c r="I377" s="673"/>
      <c r="J377" s="673"/>
      <c r="K377" s="673"/>
      <c r="L377" s="673"/>
      <c r="M377" s="673"/>
      <c r="N377" s="673"/>
      <c r="O377" s="673"/>
      <c r="P377" s="673"/>
      <c r="Q377" s="673"/>
      <c r="R377" s="673"/>
      <c r="S377" s="673"/>
      <c r="T377" s="673"/>
      <c r="U377" s="673"/>
      <c r="V377" s="673"/>
      <c r="W377" s="673"/>
      <c r="X377" s="673"/>
      <c r="Y377" s="673"/>
      <c r="Z377" s="673"/>
      <c r="AA377" s="673"/>
      <c r="AB377" s="673"/>
      <c r="AC377" s="673"/>
      <c r="AD377" s="673"/>
      <c r="AE377" s="673"/>
      <c r="AF377" s="673"/>
      <c r="AG377" s="673"/>
      <c r="AH377" s="673"/>
      <c r="AI377" s="673"/>
      <c r="AJ377" s="673"/>
      <c r="AK377" s="673"/>
      <c r="AL377" s="673"/>
    </row>
    <row r="378">
      <c r="A378" s="673"/>
      <c r="B378" s="673"/>
      <c r="C378" s="673"/>
      <c r="D378" s="673"/>
      <c r="E378" s="673"/>
      <c r="F378" s="226"/>
      <c r="G378" s="673"/>
      <c r="H378" s="673"/>
      <c r="I378" s="673"/>
      <c r="J378" s="673"/>
      <c r="K378" s="673"/>
      <c r="L378" s="673"/>
      <c r="M378" s="673"/>
      <c r="N378" s="673"/>
      <c r="O378" s="673"/>
      <c r="P378" s="673"/>
      <c r="Q378" s="673"/>
      <c r="R378" s="673"/>
      <c r="S378" s="673"/>
      <c r="T378" s="673"/>
      <c r="U378" s="673"/>
      <c r="V378" s="673"/>
      <c r="W378" s="673"/>
      <c r="X378" s="673"/>
      <c r="Y378" s="673"/>
      <c r="Z378" s="673"/>
      <c r="AA378" s="673"/>
      <c r="AB378" s="673"/>
      <c r="AC378" s="673"/>
      <c r="AD378" s="673"/>
      <c r="AE378" s="673"/>
      <c r="AF378" s="673"/>
      <c r="AG378" s="673"/>
      <c r="AH378" s="673"/>
      <c r="AI378" s="673"/>
      <c r="AJ378" s="673"/>
      <c r="AK378" s="673"/>
      <c r="AL378" s="673"/>
    </row>
    <row r="379">
      <c r="A379" s="673"/>
      <c r="B379" s="673"/>
      <c r="C379" s="673"/>
      <c r="D379" s="673"/>
      <c r="E379" s="673"/>
      <c r="F379" s="226"/>
      <c r="G379" s="673"/>
      <c r="H379" s="673"/>
      <c r="I379" s="673"/>
      <c r="J379" s="673"/>
      <c r="K379" s="673"/>
      <c r="L379" s="673"/>
      <c r="M379" s="673"/>
      <c r="N379" s="673"/>
      <c r="O379" s="673"/>
      <c r="P379" s="673"/>
      <c r="Q379" s="673"/>
      <c r="R379" s="673"/>
      <c r="S379" s="673"/>
      <c r="T379" s="673"/>
      <c r="U379" s="673"/>
      <c r="V379" s="673"/>
      <c r="W379" s="673"/>
      <c r="X379" s="673"/>
      <c r="Y379" s="673"/>
      <c r="Z379" s="673"/>
      <c r="AA379" s="673"/>
      <c r="AB379" s="673"/>
      <c r="AC379" s="673"/>
      <c r="AD379" s="673"/>
      <c r="AE379" s="673"/>
      <c r="AF379" s="673"/>
      <c r="AG379" s="673"/>
      <c r="AH379" s="673"/>
      <c r="AI379" s="673"/>
      <c r="AJ379" s="673"/>
      <c r="AK379" s="673"/>
      <c r="AL379" s="673"/>
    </row>
    <row r="380">
      <c r="A380" s="673"/>
      <c r="B380" s="673"/>
      <c r="C380" s="673"/>
      <c r="D380" s="673"/>
      <c r="E380" s="673"/>
      <c r="F380" s="226"/>
      <c r="G380" s="673"/>
      <c r="H380" s="673"/>
      <c r="I380" s="673"/>
      <c r="J380" s="673"/>
      <c r="K380" s="673"/>
      <c r="L380" s="673"/>
      <c r="M380" s="673"/>
      <c r="N380" s="673"/>
      <c r="O380" s="673"/>
      <c r="P380" s="673"/>
      <c r="Q380" s="673"/>
      <c r="R380" s="673"/>
      <c r="S380" s="673"/>
      <c r="T380" s="673"/>
      <c r="U380" s="673"/>
      <c r="V380" s="673"/>
      <c r="W380" s="673"/>
      <c r="X380" s="673"/>
      <c r="Y380" s="673"/>
      <c r="Z380" s="673"/>
      <c r="AA380" s="673"/>
      <c r="AB380" s="673"/>
      <c r="AC380" s="673"/>
      <c r="AD380" s="673"/>
      <c r="AE380" s="673"/>
      <c r="AF380" s="673"/>
      <c r="AG380" s="673"/>
      <c r="AH380" s="673"/>
      <c r="AI380" s="673"/>
      <c r="AJ380" s="673"/>
      <c r="AK380" s="673"/>
      <c r="AL380" s="673"/>
    </row>
    <row r="381">
      <c r="A381" s="673"/>
      <c r="B381" s="673"/>
      <c r="C381" s="673"/>
      <c r="D381" s="673"/>
      <c r="E381" s="673"/>
      <c r="F381" s="226"/>
      <c r="G381" s="673"/>
      <c r="H381" s="673"/>
      <c r="I381" s="673"/>
      <c r="J381" s="673"/>
      <c r="K381" s="673"/>
      <c r="L381" s="673"/>
      <c r="M381" s="673"/>
      <c r="N381" s="673"/>
      <c r="O381" s="673"/>
      <c r="P381" s="673"/>
      <c r="Q381" s="673"/>
      <c r="R381" s="673"/>
      <c r="S381" s="673"/>
      <c r="T381" s="673"/>
      <c r="U381" s="673"/>
      <c r="V381" s="673"/>
      <c r="W381" s="673"/>
      <c r="X381" s="673"/>
      <c r="Y381" s="673"/>
      <c r="Z381" s="673"/>
      <c r="AA381" s="673"/>
      <c r="AB381" s="673"/>
      <c r="AC381" s="673"/>
      <c r="AD381" s="673"/>
      <c r="AE381" s="673"/>
      <c r="AF381" s="673"/>
      <c r="AG381" s="673"/>
      <c r="AH381" s="673"/>
      <c r="AI381" s="673"/>
      <c r="AJ381" s="673"/>
      <c r="AK381" s="673"/>
      <c r="AL381" s="673"/>
    </row>
    <row r="382">
      <c r="A382" s="673"/>
      <c r="B382" s="673"/>
      <c r="C382" s="673"/>
      <c r="D382" s="673"/>
      <c r="E382" s="673"/>
      <c r="F382" s="226"/>
      <c r="G382" s="673"/>
      <c r="H382" s="673"/>
      <c r="I382" s="673"/>
      <c r="J382" s="673"/>
      <c r="K382" s="673"/>
      <c r="L382" s="673"/>
      <c r="M382" s="673"/>
      <c r="N382" s="673"/>
      <c r="O382" s="673"/>
      <c r="P382" s="673"/>
      <c r="Q382" s="673"/>
      <c r="R382" s="673"/>
      <c r="S382" s="673"/>
      <c r="T382" s="673"/>
      <c r="U382" s="673"/>
      <c r="V382" s="673"/>
      <c r="W382" s="673"/>
      <c r="X382" s="673"/>
      <c r="Y382" s="673"/>
      <c r="Z382" s="673"/>
      <c r="AA382" s="673"/>
      <c r="AB382" s="673"/>
      <c r="AC382" s="673"/>
      <c r="AD382" s="673"/>
      <c r="AE382" s="673"/>
      <c r="AF382" s="673"/>
      <c r="AG382" s="673"/>
      <c r="AH382" s="673"/>
      <c r="AI382" s="673"/>
      <c r="AJ382" s="673"/>
      <c r="AK382" s="673"/>
      <c r="AL382" s="673"/>
    </row>
    <row r="383">
      <c r="A383" s="673"/>
      <c r="B383" s="673"/>
      <c r="C383" s="673"/>
      <c r="D383" s="673"/>
      <c r="E383" s="673"/>
      <c r="F383" s="226"/>
      <c r="G383" s="673"/>
      <c r="H383" s="673"/>
      <c r="I383" s="673"/>
      <c r="J383" s="673"/>
      <c r="K383" s="673"/>
      <c r="L383" s="673"/>
      <c r="M383" s="673"/>
      <c r="N383" s="673"/>
      <c r="O383" s="673"/>
      <c r="P383" s="673"/>
      <c r="Q383" s="673"/>
      <c r="R383" s="673"/>
      <c r="S383" s="673"/>
      <c r="T383" s="673"/>
      <c r="U383" s="673"/>
      <c r="V383" s="673"/>
      <c r="W383" s="673"/>
      <c r="X383" s="673"/>
      <c r="Y383" s="673"/>
      <c r="Z383" s="673"/>
      <c r="AA383" s="673"/>
      <c r="AB383" s="673"/>
      <c r="AC383" s="673"/>
      <c r="AD383" s="673"/>
      <c r="AE383" s="673"/>
      <c r="AF383" s="673"/>
      <c r="AG383" s="673"/>
      <c r="AH383" s="673"/>
      <c r="AI383" s="673"/>
      <c r="AJ383" s="673"/>
      <c r="AK383" s="673"/>
      <c r="AL383" s="673"/>
    </row>
    <row r="384">
      <c r="A384" s="673"/>
      <c r="B384" s="673"/>
      <c r="C384" s="673"/>
      <c r="D384" s="673"/>
      <c r="E384" s="673"/>
      <c r="F384" s="226"/>
      <c r="G384" s="673"/>
      <c r="H384" s="673"/>
      <c r="I384" s="673"/>
      <c r="J384" s="673"/>
      <c r="K384" s="673"/>
      <c r="L384" s="673"/>
      <c r="M384" s="673"/>
      <c r="N384" s="673"/>
      <c r="O384" s="673"/>
      <c r="P384" s="673"/>
      <c r="Q384" s="673"/>
      <c r="R384" s="673"/>
      <c r="S384" s="673"/>
      <c r="T384" s="673"/>
      <c r="U384" s="673"/>
      <c r="V384" s="673"/>
      <c r="W384" s="673"/>
      <c r="X384" s="673"/>
      <c r="Y384" s="673"/>
      <c r="Z384" s="673"/>
      <c r="AA384" s="673"/>
      <c r="AB384" s="673"/>
      <c r="AC384" s="673"/>
      <c r="AD384" s="673"/>
      <c r="AE384" s="673"/>
      <c r="AF384" s="673"/>
      <c r="AG384" s="673"/>
      <c r="AH384" s="673"/>
      <c r="AI384" s="673"/>
      <c r="AJ384" s="673"/>
      <c r="AK384" s="673"/>
      <c r="AL384" s="673"/>
    </row>
    <row r="385">
      <c r="A385" s="673"/>
      <c r="B385" s="673"/>
      <c r="C385" s="673"/>
      <c r="D385" s="673"/>
      <c r="E385" s="673"/>
      <c r="F385" s="226"/>
      <c r="G385" s="673"/>
      <c r="H385" s="673"/>
      <c r="I385" s="673"/>
      <c r="J385" s="673"/>
      <c r="K385" s="673"/>
      <c r="L385" s="673"/>
      <c r="M385" s="673"/>
      <c r="N385" s="673"/>
      <c r="O385" s="673"/>
      <c r="P385" s="673"/>
      <c r="Q385" s="673"/>
      <c r="R385" s="673"/>
      <c r="S385" s="673"/>
      <c r="T385" s="673"/>
      <c r="U385" s="673"/>
      <c r="V385" s="673"/>
      <c r="W385" s="673"/>
      <c r="X385" s="673"/>
      <c r="Y385" s="673"/>
      <c r="Z385" s="673"/>
      <c r="AA385" s="673"/>
      <c r="AB385" s="673"/>
      <c r="AC385" s="673"/>
      <c r="AD385" s="673"/>
      <c r="AE385" s="673"/>
      <c r="AF385" s="673"/>
      <c r="AG385" s="673"/>
      <c r="AH385" s="673"/>
      <c r="AI385" s="673"/>
      <c r="AJ385" s="673"/>
      <c r="AK385" s="673"/>
      <c r="AL385" s="673"/>
    </row>
    <row r="386">
      <c r="A386" s="673"/>
      <c r="B386" s="673"/>
      <c r="C386" s="673"/>
      <c r="D386" s="673"/>
      <c r="E386" s="673"/>
      <c r="F386" s="226"/>
      <c r="G386" s="673"/>
      <c r="H386" s="673"/>
      <c r="I386" s="673"/>
      <c r="J386" s="673"/>
      <c r="K386" s="673"/>
      <c r="L386" s="673"/>
      <c r="M386" s="673"/>
      <c r="N386" s="673"/>
      <c r="O386" s="673"/>
      <c r="P386" s="673"/>
      <c r="Q386" s="673"/>
      <c r="R386" s="673"/>
      <c r="S386" s="673"/>
      <c r="T386" s="673"/>
      <c r="U386" s="673"/>
      <c r="V386" s="673"/>
      <c r="W386" s="673"/>
      <c r="X386" s="673"/>
      <c r="Y386" s="673"/>
      <c r="Z386" s="673"/>
      <c r="AA386" s="673"/>
      <c r="AB386" s="673"/>
      <c r="AC386" s="673"/>
      <c r="AD386" s="673"/>
      <c r="AE386" s="673"/>
      <c r="AF386" s="673"/>
      <c r="AG386" s="673"/>
      <c r="AH386" s="673"/>
      <c r="AI386" s="673"/>
      <c r="AJ386" s="673"/>
      <c r="AK386" s="673"/>
      <c r="AL386" s="673"/>
    </row>
    <row r="387">
      <c r="A387" s="673"/>
      <c r="B387" s="673"/>
      <c r="C387" s="673"/>
      <c r="D387" s="673"/>
      <c r="E387" s="673"/>
      <c r="F387" s="226"/>
      <c r="G387" s="673"/>
      <c r="H387" s="673"/>
      <c r="I387" s="673"/>
      <c r="J387" s="673"/>
      <c r="K387" s="673"/>
      <c r="L387" s="673"/>
      <c r="M387" s="673"/>
      <c r="N387" s="673"/>
      <c r="O387" s="673"/>
      <c r="P387" s="673"/>
      <c r="Q387" s="673"/>
      <c r="R387" s="673"/>
      <c r="S387" s="673"/>
      <c r="T387" s="673"/>
      <c r="U387" s="673"/>
      <c r="V387" s="673"/>
      <c r="W387" s="673"/>
      <c r="X387" s="673"/>
      <c r="Y387" s="673"/>
      <c r="Z387" s="673"/>
      <c r="AA387" s="673"/>
      <c r="AB387" s="673"/>
      <c r="AC387" s="673"/>
      <c r="AD387" s="673"/>
      <c r="AE387" s="673"/>
      <c r="AF387" s="673"/>
      <c r="AG387" s="673"/>
      <c r="AH387" s="673"/>
      <c r="AI387" s="673"/>
      <c r="AJ387" s="673"/>
      <c r="AK387" s="673"/>
      <c r="AL387" s="673"/>
    </row>
    <row r="388">
      <c r="A388" s="673"/>
      <c r="B388" s="673"/>
      <c r="C388" s="673"/>
      <c r="D388" s="673"/>
      <c r="E388" s="673"/>
      <c r="F388" s="226"/>
      <c r="G388" s="673"/>
      <c r="H388" s="673"/>
      <c r="I388" s="673"/>
      <c r="J388" s="673"/>
      <c r="K388" s="673"/>
      <c r="L388" s="673"/>
      <c r="M388" s="673"/>
      <c r="N388" s="673"/>
      <c r="O388" s="673"/>
      <c r="P388" s="673"/>
      <c r="Q388" s="673"/>
      <c r="R388" s="673"/>
      <c r="S388" s="673"/>
      <c r="T388" s="673"/>
      <c r="U388" s="673"/>
      <c r="V388" s="673"/>
      <c r="W388" s="673"/>
      <c r="X388" s="673"/>
      <c r="Y388" s="673"/>
      <c r="Z388" s="673"/>
      <c r="AA388" s="673"/>
      <c r="AB388" s="673"/>
      <c r="AC388" s="673"/>
      <c r="AD388" s="673"/>
      <c r="AE388" s="673"/>
      <c r="AF388" s="673"/>
      <c r="AG388" s="673"/>
      <c r="AH388" s="673"/>
      <c r="AI388" s="673"/>
      <c r="AJ388" s="673"/>
      <c r="AK388" s="673"/>
      <c r="AL388" s="673"/>
    </row>
    <row r="389">
      <c r="A389" s="673"/>
      <c r="B389" s="673"/>
      <c r="C389" s="673"/>
      <c r="D389" s="673"/>
      <c r="E389" s="673"/>
      <c r="F389" s="226"/>
      <c r="G389" s="673"/>
      <c r="H389" s="673"/>
      <c r="I389" s="673"/>
      <c r="J389" s="673"/>
      <c r="K389" s="673"/>
      <c r="L389" s="673"/>
      <c r="M389" s="673"/>
      <c r="N389" s="673"/>
      <c r="O389" s="673"/>
      <c r="P389" s="673"/>
      <c r="Q389" s="673"/>
      <c r="R389" s="673"/>
      <c r="S389" s="673"/>
      <c r="T389" s="673"/>
      <c r="U389" s="673"/>
      <c r="V389" s="673"/>
      <c r="W389" s="673"/>
      <c r="X389" s="673"/>
      <c r="Y389" s="673"/>
      <c r="Z389" s="673"/>
      <c r="AA389" s="673"/>
      <c r="AB389" s="673"/>
      <c r="AC389" s="673"/>
      <c r="AD389" s="673"/>
      <c r="AE389" s="673"/>
      <c r="AF389" s="673"/>
      <c r="AG389" s="673"/>
      <c r="AH389" s="673"/>
      <c r="AI389" s="673"/>
      <c r="AJ389" s="673"/>
      <c r="AK389" s="673"/>
      <c r="AL389" s="673"/>
    </row>
    <row r="390">
      <c r="A390" s="673"/>
      <c r="B390" s="673"/>
      <c r="C390" s="673"/>
      <c r="D390" s="673"/>
      <c r="E390" s="673"/>
      <c r="F390" s="226"/>
      <c r="G390" s="673"/>
      <c r="H390" s="673"/>
      <c r="I390" s="673"/>
      <c r="J390" s="673"/>
      <c r="K390" s="673"/>
      <c r="L390" s="673"/>
      <c r="M390" s="673"/>
      <c r="N390" s="673"/>
      <c r="O390" s="673"/>
      <c r="P390" s="673"/>
      <c r="Q390" s="673"/>
      <c r="R390" s="673"/>
      <c r="S390" s="673"/>
      <c r="T390" s="673"/>
      <c r="U390" s="673"/>
      <c r="V390" s="673"/>
      <c r="W390" s="673"/>
      <c r="X390" s="673"/>
      <c r="Y390" s="673"/>
      <c r="Z390" s="673"/>
      <c r="AA390" s="673"/>
      <c r="AB390" s="673"/>
      <c r="AC390" s="673"/>
      <c r="AD390" s="673"/>
      <c r="AE390" s="673"/>
      <c r="AF390" s="673"/>
      <c r="AG390" s="673"/>
      <c r="AH390" s="673"/>
      <c r="AI390" s="673"/>
      <c r="AJ390" s="673"/>
      <c r="AK390" s="673"/>
      <c r="AL390" s="673"/>
    </row>
    <row r="391">
      <c r="A391" s="673"/>
      <c r="B391" s="673"/>
      <c r="C391" s="673"/>
      <c r="D391" s="673"/>
      <c r="E391" s="673"/>
      <c r="F391" s="226"/>
      <c r="G391" s="673"/>
      <c r="H391" s="673"/>
      <c r="I391" s="673"/>
      <c r="J391" s="673"/>
      <c r="K391" s="673"/>
      <c r="L391" s="673"/>
      <c r="M391" s="673"/>
      <c r="N391" s="673"/>
      <c r="O391" s="673"/>
      <c r="P391" s="673"/>
      <c r="Q391" s="673"/>
      <c r="R391" s="673"/>
      <c r="S391" s="673"/>
      <c r="T391" s="673"/>
      <c r="U391" s="673"/>
      <c r="V391" s="673"/>
      <c r="W391" s="673"/>
      <c r="X391" s="673"/>
      <c r="Y391" s="673"/>
      <c r="Z391" s="673"/>
      <c r="AA391" s="673"/>
      <c r="AB391" s="673"/>
      <c r="AC391" s="673"/>
      <c r="AD391" s="673"/>
      <c r="AE391" s="673"/>
      <c r="AF391" s="673"/>
      <c r="AG391" s="673"/>
      <c r="AH391" s="673"/>
      <c r="AI391" s="673"/>
      <c r="AJ391" s="673"/>
      <c r="AK391" s="673"/>
      <c r="AL391" s="673"/>
    </row>
    <row r="392">
      <c r="A392" s="673"/>
      <c r="B392" s="673"/>
      <c r="C392" s="673"/>
      <c r="D392" s="673"/>
      <c r="E392" s="673"/>
      <c r="F392" s="226"/>
      <c r="G392" s="673"/>
      <c r="H392" s="673"/>
      <c r="I392" s="673"/>
      <c r="J392" s="673"/>
      <c r="K392" s="673"/>
      <c r="L392" s="673"/>
      <c r="M392" s="673"/>
      <c r="N392" s="673"/>
      <c r="O392" s="673"/>
      <c r="P392" s="673"/>
      <c r="Q392" s="673"/>
      <c r="R392" s="673"/>
      <c r="S392" s="673"/>
      <c r="T392" s="673"/>
      <c r="U392" s="673"/>
      <c r="V392" s="673"/>
      <c r="W392" s="673"/>
      <c r="X392" s="673"/>
      <c r="Y392" s="673"/>
      <c r="Z392" s="673"/>
      <c r="AA392" s="673"/>
      <c r="AB392" s="673"/>
      <c r="AC392" s="673"/>
      <c r="AD392" s="673"/>
      <c r="AE392" s="673"/>
      <c r="AF392" s="673"/>
      <c r="AG392" s="673"/>
      <c r="AH392" s="673"/>
      <c r="AI392" s="673"/>
      <c r="AJ392" s="673"/>
      <c r="AK392" s="673"/>
      <c r="AL392" s="673"/>
    </row>
    <row r="393">
      <c r="A393" s="673"/>
      <c r="B393" s="673"/>
      <c r="C393" s="673"/>
      <c r="D393" s="673"/>
      <c r="E393" s="673"/>
      <c r="F393" s="226"/>
      <c r="G393" s="673"/>
      <c r="H393" s="673"/>
      <c r="I393" s="673"/>
      <c r="J393" s="673"/>
      <c r="K393" s="673"/>
      <c r="L393" s="673"/>
      <c r="M393" s="673"/>
      <c r="N393" s="673"/>
      <c r="O393" s="673"/>
      <c r="P393" s="673"/>
      <c r="Q393" s="673"/>
      <c r="R393" s="673"/>
      <c r="S393" s="673"/>
      <c r="T393" s="673"/>
      <c r="U393" s="673"/>
      <c r="V393" s="673"/>
      <c r="W393" s="673"/>
      <c r="X393" s="673"/>
      <c r="Y393" s="673"/>
      <c r="Z393" s="673"/>
      <c r="AA393" s="673"/>
      <c r="AB393" s="673"/>
      <c r="AC393" s="673"/>
      <c r="AD393" s="673"/>
      <c r="AE393" s="673"/>
      <c r="AF393" s="673"/>
      <c r="AG393" s="673"/>
      <c r="AH393" s="673"/>
      <c r="AI393" s="673"/>
      <c r="AJ393" s="673"/>
      <c r="AK393" s="673"/>
      <c r="AL393" s="673"/>
    </row>
    <row r="394">
      <c r="A394" s="673"/>
      <c r="B394" s="673"/>
      <c r="C394" s="673"/>
      <c r="D394" s="673"/>
      <c r="E394" s="673"/>
      <c r="F394" s="226"/>
      <c r="G394" s="673"/>
      <c r="H394" s="673"/>
      <c r="I394" s="673"/>
      <c r="J394" s="673"/>
      <c r="K394" s="673"/>
      <c r="L394" s="673"/>
      <c r="M394" s="673"/>
      <c r="N394" s="673"/>
      <c r="O394" s="673"/>
      <c r="P394" s="673"/>
      <c r="Q394" s="673"/>
      <c r="R394" s="673"/>
      <c r="S394" s="673"/>
      <c r="T394" s="673"/>
      <c r="U394" s="673"/>
      <c r="V394" s="673"/>
      <c r="W394" s="673"/>
      <c r="X394" s="673"/>
      <c r="Y394" s="673"/>
      <c r="Z394" s="673"/>
      <c r="AA394" s="673"/>
      <c r="AB394" s="673"/>
      <c r="AC394" s="673"/>
      <c r="AD394" s="673"/>
      <c r="AE394" s="673"/>
      <c r="AF394" s="673"/>
      <c r="AG394" s="673"/>
      <c r="AH394" s="673"/>
      <c r="AI394" s="673"/>
      <c r="AJ394" s="673"/>
      <c r="AK394" s="673"/>
      <c r="AL394" s="673"/>
    </row>
    <row r="395">
      <c r="A395" s="673"/>
      <c r="B395" s="673"/>
      <c r="C395" s="673"/>
      <c r="D395" s="673"/>
      <c r="E395" s="673"/>
      <c r="F395" s="226"/>
      <c r="G395" s="673"/>
      <c r="H395" s="673"/>
      <c r="I395" s="673"/>
      <c r="J395" s="673"/>
      <c r="K395" s="673"/>
      <c r="L395" s="673"/>
      <c r="M395" s="673"/>
      <c r="N395" s="673"/>
      <c r="O395" s="673"/>
      <c r="P395" s="673"/>
      <c r="Q395" s="673"/>
      <c r="R395" s="673"/>
      <c r="S395" s="673"/>
      <c r="T395" s="673"/>
      <c r="U395" s="673"/>
      <c r="V395" s="673"/>
      <c r="W395" s="673"/>
      <c r="X395" s="673"/>
      <c r="Y395" s="673"/>
      <c r="Z395" s="673"/>
      <c r="AA395" s="673"/>
      <c r="AB395" s="673"/>
      <c r="AC395" s="673"/>
      <c r="AD395" s="673"/>
      <c r="AE395" s="673"/>
      <c r="AF395" s="673"/>
      <c r="AG395" s="673"/>
      <c r="AH395" s="673"/>
      <c r="AI395" s="673"/>
      <c r="AJ395" s="673"/>
      <c r="AK395" s="673"/>
      <c r="AL395" s="673"/>
    </row>
    <row r="396">
      <c r="A396" s="673"/>
      <c r="B396" s="673"/>
      <c r="C396" s="673"/>
      <c r="D396" s="673"/>
      <c r="E396" s="673"/>
      <c r="F396" s="226"/>
      <c r="G396" s="673"/>
      <c r="H396" s="673"/>
      <c r="I396" s="673"/>
      <c r="J396" s="673"/>
      <c r="K396" s="673"/>
      <c r="L396" s="673"/>
      <c r="M396" s="673"/>
      <c r="N396" s="673"/>
      <c r="O396" s="673"/>
      <c r="P396" s="673"/>
      <c r="Q396" s="673"/>
      <c r="R396" s="673"/>
      <c r="S396" s="673"/>
      <c r="T396" s="673"/>
      <c r="U396" s="673"/>
      <c r="V396" s="673"/>
      <c r="W396" s="673"/>
      <c r="X396" s="673"/>
      <c r="Y396" s="673"/>
      <c r="Z396" s="673"/>
      <c r="AA396" s="673"/>
      <c r="AB396" s="673"/>
      <c r="AC396" s="673"/>
      <c r="AD396" s="673"/>
      <c r="AE396" s="673"/>
      <c r="AF396" s="673"/>
      <c r="AG396" s="673"/>
      <c r="AH396" s="673"/>
      <c r="AI396" s="673"/>
      <c r="AJ396" s="673"/>
      <c r="AK396" s="673"/>
      <c r="AL396" s="673"/>
    </row>
    <row r="397">
      <c r="A397" s="673"/>
      <c r="B397" s="673"/>
      <c r="C397" s="673"/>
      <c r="D397" s="673"/>
      <c r="E397" s="673"/>
      <c r="F397" s="226"/>
      <c r="G397" s="673"/>
      <c r="H397" s="673"/>
      <c r="I397" s="673"/>
      <c r="J397" s="673"/>
      <c r="K397" s="673"/>
      <c r="L397" s="673"/>
      <c r="M397" s="673"/>
      <c r="N397" s="673"/>
      <c r="O397" s="673"/>
      <c r="P397" s="673"/>
      <c r="Q397" s="673"/>
      <c r="R397" s="673"/>
      <c r="S397" s="673"/>
      <c r="T397" s="673"/>
      <c r="U397" s="673"/>
      <c r="V397" s="673"/>
      <c r="W397" s="673"/>
      <c r="X397" s="673"/>
      <c r="Y397" s="673"/>
      <c r="Z397" s="673"/>
      <c r="AA397" s="673"/>
      <c r="AB397" s="673"/>
      <c r="AC397" s="673"/>
      <c r="AD397" s="673"/>
      <c r="AE397" s="673"/>
      <c r="AF397" s="673"/>
      <c r="AG397" s="673"/>
      <c r="AH397" s="673"/>
      <c r="AI397" s="673"/>
      <c r="AJ397" s="673"/>
      <c r="AK397" s="673"/>
      <c r="AL397" s="673"/>
    </row>
    <row r="398">
      <c r="A398" s="673"/>
      <c r="B398" s="673"/>
      <c r="C398" s="673"/>
      <c r="D398" s="673"/>
      <c r="E398" s="673"/>
      <c r="F398" s="226"/>
      <c r="G398" s="673"/>
      <c r="H398" s="673"/>
      <c r="I398" s="673"/>
      <c r="J398" s="673"/>
      <c r="K398" s="673"/>
      <c r="L398" s="673"/>
      <c r="M398" s="673"/>
      <c r="N398" s="673"/>
      <c r="O398" s="673"/>
      <c r="P398" s="673"/>
      <c r="Q398" s="673"/>
      <c r="R398" s="673"/>
      <c r="S398" s="673"/>
      <c r="T398" s="673"/>
      <c r="U398" s="673"/>
      <c r="V398" s="673"/>
      <c r="W398" s="673"/>
      <c r="X398" s="673"/>
      <c r="Y398" s="673"/>
      <c r="Z398" s="673"/>
      <c r="AA398" s="673"/>
      <c r="AB398" s="673"/>
      <c r="AC398" s="673"/>
      <c r="AD398" s="673"/>
      <c r="AE398" s="673"/>
      <c r="AF398" s="673"/>
      <c r="AG398" s="673"/>
      <c r="AH398" s="673"/>
      <c r="AI398" s="673"/>
      <c r="AJ398" s="673"/>
      <c r="AK398" s="673"/>
      <c r="AL398" s="673"/>
    </row>
    <row r="399">
      <c r="A399" s="673"/>
      <c r="B399" s="673"/>
      <c r="C399" s="673"/>
      <c r="D399" s="673"/>
      <c r="E399" s="673"/>
      <c r="F399" s="226"/>
      <c r="G399" s="673"/>
      <c r="H399" s="673"/>
      <c r="I399" s="673"/>
      <c r="J399" s="673"/>
      <c r="K399" s="673"/>
      <c r="L399" s="673"/>
      <c r="M399" s="673"/>
      <c r="N399" s="673"/>
      <c r="O399" s="673"/>
      <c r="P399" s="673"/>
      <c r="Q399" s="673"/>
      <c r="R399" s="673"/>
      <c r="S399" s="673"/>
      <c r="T399" s="673"/>
      <c r="U399" s="673"/>
      <c r="V399" s="673"/>
      <c r="W399" s="673"/>
      <c r="X399" s="673"/>
      <c r="Y399" s="673"/>
      <c r="Z399" s="673"/>
      <c r="AA399" s="673"/>
      <c r="AB399" s="673"/>
      <c r="AC399" s="673"/>
      <c r="AD399" s="673"/>
      <c r="AE399" s="673"/>
      <c r="AF399" s="673"/>
      <c r="AG399" s="673"/>
      <c r="AH399" s="673"/>
      <c r="AI399" s="673"/>
      <c r="AJ399" s="673"/>
      <c r="AK399" s="673"/>
      <c r="AL399" s="673"/>
    </row>
    <row r="400">
      <c r="A400" s="673"/>
      <c r="B400" s="673"/>
      <c r="C400" s="673"/>
      <c r="D400" s="673"/>
      <c r="E400" s="673"/>
      <c r="F400" s="226"/>
      <c r="G400" s="673"/>
      <c r="H400" s="673"/>
      <c r="I400" s="673"/>
      <c r="J400" s="673"/>
      <c r="K400" s="673"/>
      <c r="L400" s="673"/>
      <c r="M400" s="673"/>
      <c r="N400" s="673"/>
      <c r="O400" s="673"/>
      <c r="P400" s="673"/>
      <c r="Q400" s="673"/>
      <c r="R400" s="673"/>
      <c r="S400" s="673"/>
      <c r="T400" s="673"/>
      <c r="U400" s="673"/>
      <c r="V400" s="673"/>
      <c r="W400" s="673"/>
      <c r="X400" s="673"/>
      <c r="Y400" s="673"/>
      <c r="Z400" s="673"/>
      <c r="AA400" s="673"/>
      <c r="AB400" s="673"/>
      <c r="AC400" s="673"/>
      <c r="AD400" s="673"/>
      <c r="AE400" s="673"/>
      <c r="AF400" s="673"/>
      <c r="AG400" s="673"/>
      <c r="AH400" s="673"/>
      <c r="AI400" s="673"/>
      <c r="AJ400" s="673"/>
      <c r="AK400" s="673"/>
      <c r="AL400" s="673"/>
    </row>
    <row r="401">
      <c r="A401" s="673"/>
      <c r="B401" s="673"/>
      <c r="C401" s="673"/>
      <c r="D401" s="673"/>
      <c r="E401" s="673"/>
      <c r="F401" s="226"/>
      <c r="G401" s="673"/>
      <c r="H401" s="673"/>
      <c r="I401" s="673"/>
      <c r="J401" s="673"/>
      <c r="K401" s="673"/>
      <c r="L401" s="673"/>
      <c r="M401" s="673"/>
      <c r="N401" s="673"/>
      <c r="O401" s="673"/>
      <c r="P401" s="673"/>
      <c r="Q401" s="673"/>
      <c r="R401" s="673"/>
      <c r="S401" s="673"/>
      <c r="T401" s="673"/>
      <c r="U401" s="673"/>
      <c r="V401" s="673"/>
      <c r="W401" s="673"/>
      <c r="X401" s="673"/>
      <c r="Y401" s="673"/>
      <c r="Z401" s="673"/>
      <c r="AA401" s="673"/>
      <c r="AB401" s="673"/>
      <c r="AC401" s="673"/>
      <c r="AD401" s="673"/>
      <c r="AE401" s="673"/>
      <c r="AF401" s="673"/>
      <c r="AG401" s="673"/>
      <c r="AH401" s="673"/>
      <c r="AI401" s="673"/>
      <c r="AJ401" s="673"/>
      <c r="AK401" s="673"/>
      <c r="AL401" s="673"/>
    </row>
    <row r="402">
      <c r="A402" s="673"/>
      <c r="B402" s="673"/>
      <c r="C402" s="673"/>
      <c r="D402" s="673"/>
      <c r="E402" s="673"/>
      <c r="F402" s="226"/>
      <c r="G402" s="673"/>
      <c r="H402" s="673"/>
      <c r="I402" s="673"/>
      <c r="J402" s="673"/>
      <c r="K402" s="673"/>
      <c r="L402" s="673"/>
      <c r="M402" s="673"/>
      <c r="N402" s="673"/>
      <c r="O402" s="673"/>
      <c r="P402" s="673"/>
      <c r="Q402" s="673"/>
      <c r="R402" s="673"/>
      <c r="S402" s="673"/>
      <c r="T402" s="673"/>
      <c r="U402" s="673"/>
      <c r="V402" s="673"/>
      <c r="W402" s="673"/>
      <c r="X402" s="673"/>
      <c r="Y402" s="673"/>
      <c r="Z402" s="673"/>
      <c r="AA402" s="673"/>
      <c r="AB402" s="673"/>
      <c r="AC402" s="673"/>
      <c r="AD402" s="673"/>
      <c r="AE402" s="673"/>
      <c r="AF402" s="673"/>
      <c r="AG402" s="673"/>
      <c r="AH402" s="673"/>
      <c r="AI402" s="673"/>
      <c r="AJ402" s="673"/>
      <c r="AK402" s="673"/>
      <c r="AL402" s="673"/>
    </row>
    <row r="403">
      <c r="A403" s="673"/>
      <c r="B403" s="673"/>
      <c r="C403" s="673"/>
      <c r="D403" s="673"/>
      <c r="E403" s="673"/>
      <c r="F403" s="226"/>
      <c r="G403" s="673"/>
      <c r="H403" s="673"/>
      <c r="I403" s="673"/>
      <c r="J403" s="673"/>
      <c r="K403" s="673"/>
      <c r="L403" s="673"/>
      <c r="M403" s="673"/>
      <c r="N403" s="673"/>
      <c r="O403" s="673"/>
      <c r="P403" s="673"/>
      <c r="Q403" s="673"/>
      <c r="R403" s="673"/>
      <c r="S403" s="673"/>
      <c r="T403" s="673"/>
      <c r="U403" s="673"/>
      <c r="V403" s="673"/>
      <c r="W403" s="673"/>
      <c r="X403" s="673"/>
      <c r="Y403" s="673"/>
      <c r="Z403" s="673"/>
      <c r="AA403" s="673"/>
      <c r="AB403" s="673"/>
      <c r="AC403" s="673"/>
      <c r="AD403" s="673"/>
      <c r="AE403" s="673"/>
      <c r="AF403" s="673"/>
      <c r="AG403" s="673"/>
      <c r="AH403" s="673"/>
      <c r="AI403" s="673"/>
      <c r="AJ403" s="673"/>
      <c r="AK403" s="673"/>
      <c r="AL403" s="673"/>
    </row>
    <row r="404">
      <c r="A404" s="673"/>
      <c r="B404" s="673"/>
      <c r="C404" s="673"/>
      <c r="D404" s="673"/>
      <c r="E404" s="673"/>
      <c r="F404" s="226"/>
      <c r="G404" s="673"/>
      <c r="H404" s="673"/>
      <c r="I404" s="673"/>
      <c r="J404" s="673"/>
      <c r="K404" s="673"/>
      <c r="L404" s="673"/>
      <c r="M404" s="673"/>
      <c r="N404" s="673"/>
      <c r="O404" s="673"/>
      <c r="P404" s="673"/>
      <c r="Q404" s="673"/>
      <c r="R404" s="673"/>
      <c r="S404" s="673"/>
      <c r="T404" s="673"/>
      <c r="U404" s="673"/>
      <c r="V404" s="673"/>
      <c r="W404" s="673"/>
      <c r="X404" s="673"/>
      <c r="Y404" s="673"/>
      <c r="Z404" s="673"/>
      <c r="AA404" s="673"/>
      <c r="AB404" s="673"/>
      <c r="AC404" s="673"/>
      <c r="AD404" s="673"/>
      <c r="AE404" s="673"/>
      <c r="AF404" s="673"/>
      <c r="AG404" s="673"/>
      <c r="AH404" s="673"/>
      <c r="AI404" s="673"/>
      <c r="AJ404" s="673"/>
      <c r="AK404" s="673"/>
      <c r="AL404" s="673"/>
    </row>
    <row r="405">
      <c r="A405" s="673"/>
      <c r="B405" s="673"/>
      <c r="C405" s="673"/>
      <c r="D405" s="673"/>
      <c r="E405" s="673"/>
      <c r="F405" s="226"/>
      <c r="G405" s="673"/>
      <c r="H405" s="673"/>
      <c r="I405" s="673"/>
      <c r="J405" s="673"/>
      <c r="K405" s="673"/>
      <c r="L405" s="673"/>
      <c r="M405" s="673"/>
      <c r="N405" s="673"/>
      <c r="O405" s="673"/>
      <c r="P405" s="673"/>
      <c r="Q405" s="673"/>
      <c r="R405" s="673"/>
      <c r="S405" s="673"/>
      <c r="T405" s="673"/>
      <c r="U405" s="673"/>
      <c r="V405" s="673"/>
      <c r="W405" s="673"/>
      <c r="X405" s="673"/>
      <c r="Y405" s="673"/>
      <c r="Z405" s="673"/>
      <c r="AA405" s="673"/>
      <c r="AB405" s="673"/>
      <c r="AC405" s="673"/>
      <c r="AD405" s="673"/>
      <c r="AE405" s="673"/>
      <c r="AF405" s="673"/>
      <c r="AG405" s="673"/>
      <c r="AH405" s="673"/>
      <c r="AI405" s="673"/>
      <c r="AJ405" s="673"/>
      <c r="AK405" s="673"/>
      <c r="AL405" s="673"/>
    </row>
    <row r="406">
      <c r="A406" s="673"/>
      <c r="B406" s="673"/>
      <c r="C406" s="673"/>
      <c r="D406" s="673"/>
      <c r="E406" s="673"/>
      <c r="F406" s="226"/>
      <c r="G406" s="673"/>
      <c r="H406" s="673"/>
      <c r="I406" s="673"/>
      <c r="J406" s="673"/>
      <c r="K406" s="673"/>
      <c r="L406" s="673"/>
      <c r="M406" s="673"/>
      <c r="N406" s="673"/>
      <c r="O406" s="673"/>
      <c r="P406" s="673"/>
      <c r="Q406" s="673"/>
      <c r="R406" s="673"/>
      <c r="S406" s="673"/>
      <c r="T406" s="673"/>
      <c r="U406" s="673"/>
      <c r="V406" s="673"/>
      <c r="W406" s="673"/>
      <c r="X406" s="673"/>
      <c r="Y406" s="673"/>
      <c r="Z406" s="673"/>
      <c r="AA406" s="673"/>
      <c r="AB406" s="673"/>
      <c r="AC406" s="673"/>
      <c r="AD406" s="673"/>
      <c r="AE406" s="673"/>
      <c r="AF406" s="673"/>
      <c r="AG406" s="673"/>
      <c r="AH406" s="673"/>
      <c r="AI406" s="673"/>
      <c r="AJ406" s="673"/>
      <c r="AK406" s="673"/>
      <c r="AL406" s="673"/>
    </row>
    <row r="407">
      <c r="A407" s="673"/>
      <c r="B407" s="673"/>
      <c r="C407" s="673"/>
      <c r="D407" s="673"/>
      <c r="E407" s="673"/>
      <c r="F407" s="226"/>
      <c r="G407" s="673"/>
      <c r="H407" s="673"/>
      <c r="I407" s="673"/>
      <c r="J407" s="673"/>
      <c r="K407" s="673"/>
      <c r="L407" s="673"/>
      <c r="M407" s="673"/>
      <c r="N407" s="673"/>
      <c r="O407" s="673"/>
      <c r="P407" s="673"/>
      <c r="Q407" s="673"/>
      <c r="R407" s="673"/>
      <c r="S407" s="673"/>
      <c r="T407" s="673"/>
      <c r="U407" s="673"/>
      <c r="V407" s="673"/>
      <c r="W407" s="673"/>
      <c r="X407" s="673"/>
      <c r="Y407" s="673"/>
      <c r="Z407" s="673"/>
      <c r="AA407" s="673"/>
      <c r="AB407" s="673"/>
      <c r="AC407" s="673"/>
      <c r="AD407" s="673"/>
      <c r="AE407" s="673"/>
      <c r="AF407" s="673"/>
      <c r="AG407" s="673"/>
      <c r="AH407" s="673"/>
      <c r="AI407" s="673"/>
      <c r="AJ407" s="673"/>
      <c r="AK407" s="673"/>
      <c r="AL407" s="673"/>
    </row>
    <row r="408">
      <c r="A408" s="673"/>
      <c r="B408" s="673"/>
      <c r="C408" s="673"/>
      <c r="D408" s="673"/>
      <c r="E408" s="673"/>
      <c r="F408" s="226"/>
      <c r="G408" s="673"/>
      <c r="H408" s="673"/>
      <c r="I408" s="673"/>
      <c r="J408" s="673"/>
      <c r="K408" s="673"/>
      <c r="L408" s="673"/>
      <c r="M408" s="673"/>
      <c r="N408" s="673"/>
      <c r="O408" s="673"/>
      <c r="P408" s="673"/>
      <c r="Q408" s="673"/>
      <c r="R408" s="673"/>
      <c r="S408" s="673"/>
      <c r="T408" s="673"/>
      <c r="U408" s="673"/>
      <c r="V408" s="673"/>
      <c r="W408" s="673"/>
      <c r="X408" s="673"/>
      <c r="Y408" s="673"/>
      <c r="Z408" s="673"/>
      <c r="AA408" s="673"/>
      <c r="AB408" s="673"/>
      <c r="AC408" s="673"/>
      <c r="AD408" s="673"/>
      <c r="AE408" s="673"/>
      <c r="AF408" s="673"/>
      <c r="AG408" s="673"/>
      <c r="AH408" s="673"/>
      <c r="AI408" s="673"/>
      <c r="AJ408" s="673"/>
      <c r="AK408" s="673"/>
      <c r="AL408" s="673"/>
    </row>
    <row r="409">
      <c r="A409" s="673"/>
      <c r="B409" s="673"/>
      <c r="C409" s="673"/>
      <c r="D409" s="673"/>
      <c r="E409" s="673"/>
      <c r="F409" s="226"/>
      <c r="G409" s="673"/>
      <c r="H409" s="673"/>
      <c r="I409" s="673"/>
      <c r="J409" s="673"/>
      <c r="K409" s="673"/>
      <c r="L409" s="673"/>
      <c r="M409" s="673"/>
      <c r="N409" s="673"/>
      <c r="O409" s="673"/>
      <c r="P409" s="673"/>
      <c r="Q409" s="673"/>
      <c r="R409" s="673"/>
      <c r="S409" s="673"/>
      <c r="T409" s="673"/>
      <c r="U409" s="673"/>
      <c r="V409" s="673"/>
      <c r="W409" s="673"/>
      <c r="X409" s="673"/>
      <c r="Y409" s="673"/>
      <c r="Z409" s="673"/>
      <c r="AA409" s="673"/>
      <c r="AB409" s="673"/>
      <c r="AC409" s="673"/>
      <c r="AD409" s="673"/>
      <c r="AE409" s="673"/>
      <c r="AF409" s="673"/>
      <c r="AG409" s="673"/>
      <c r="AH409" s="673"/>
      <c r="AI409" s="673"/>
      <c r="AJ409" s="673"/>
      <c r="AK409" s="673"/>
      <c r="AL409" s="673"/>
    </row>
    <row r="410">
      <c r="A410" s="673"/>
      <c r="B410" s="673"/>
      <c r="C410" s="673"/>
      <c r="D410" s="673"/>
      <c r="E410" s="673"/>
      <c r="F410" s="226"/>
      <c r="G410" s="673"/>
      <c r="H410" s="673"/>
      <c r="I410" s="673"/>
      <c r="J410" s="673"/>
      <c r="K410" s="673"/>
      <c r="L410" s="673"/>
      <c r="M410" s="673"/>
      <c r="N410" s="673"/>
      <c r="O410" s="673"/>
      <c r="P410" s="673"/>
      <c r="Q410" s="673"/>
      <c r="R410" s="673"/>
      <c r="S410" s="673"/>
      <c r="T410" s="673"/>
      <c r="U410" s="673"/>
      <c r="V410" s="673"/>
      <c r="W410" s="673"/>
      <c r="X410" s="673"/>
      <c r="Y410" s="673"/>
      <c r="Z410" s="673"/>
      <c r="AA410" s="673"/>
      <c r="AB410" s="673"/>
      <c r="AC410" s="673"/>
      <c r="AD410" s="673"/>
      <c r="AE410" s="673"/>
      <c r="AF410" s="673"/>
      <c r="AG410" s="673"/>
      <c r="AH410" s="673"/>
      <c r="AI410" s="673"/>
      <c r="AJ410" s="673"/>
      <c r="AK410" s="673"/>
      <c r="AL410" s="673"/>
    </row>
    <row r="411">
      <c r="A411" s="673"/>
      <c r="B411" s="673"/>
      <c r="C411" s="673"/>
      <c r="D411" s="673"/>
      <c r="E411" s="673"/>
      <c r="F411" s="226"/>
      <c r="G411" s="673"/>
      <c r="H411" s="673"/>
      <c r="I411" s="673"/>
      <c r="J411" s="673"/>
      <c r="K411" s="673"/>
      <c r="L411" s="673"/>
      <c r="M411" s="673"/>
      <c r="N411" s="673"/>
      <c r="O411" s="673"/>
      <c r="P411" s="673"/>
      <c r="Q411" s="673"/>
      <c r="R411" s="673"/>
      <c r="S411" s="673"/>
      <c r="T411" s="673"/>
      <c r="U411" s="673"/>
      <c r="V411" s="673"/>
      <c r="W411" s="673"/>
      <c r="X411" s="673"/>
      <c r="Y411" s="673"/>
      <c r="Z411" s="673"/>
      <c r="AA411" s="673"/>
      <c r="AB411" s="673"/>
      <c r="AC411" s="673"/>
      <c r="AD411" s="673"/>
      <c r="AE411" s="673"/>
      <c r="AF411" s="673"/>
      <c r="AG411" s="673"/>
      <c r="AH411" s="673"/>
      <c r="AI411" s="673"/>
      <c r="AJ411" s="673"/>
      <c r="AK411" s="673"/>
      <c r="AL411" s="673"/>
    </row>
    <row r="412">
      <c r="A412" s="673"/>
      <c r="B412" s="673"/>
      <c r="C412" s="673"/>
      <c r="D412" s="673"/>
      <c r="E412" s="673"/>
      <c r="F412" s="226"/>
      <c r="G412" s="673"/>
      <c r="H412" s="673"/>
      <c r="I412" s="673"/>
      <c r="J412" s="673"/>
      <c r="K412" s="673"/>
      <c r="L412" s="673"/>
      <c r="M412" s="673"/>
      <c r="N412" s="673"/>
      <c r="O412" s="673"/>
      <c r="P412" s="673"/>
      <c r="Q412" s="673"/>
      <c r="R412" s="673"/>
      <c r="S412" s="673"/>
      <c r="T412" s="673"/>
      <c r="U412" s="673"/>
      <c r="V412" s="673"/>
      <c r="W412" s="673"/>
      <c r="X412" s="673"/>
      <c r="Y412" s="673"/>
      <c r="Z412" s="673"/>
      <c r="AA412" s="673"/>
      <c r="AB412" s="673"/>
      <c r="AC412" s="673"/>
      <c r="AD412" s="673"/>
      <c r="AE412" s="673"/>
      <c r="AF412" s="673"/>
      <c r="AG412" s="673"/>
      <c r="AH412" s="673"/>
      <c r="AI412" s="673"/>
      <c r="AJ412" s="673"/>
      <c r="AK412" s="673"/>
      <c r="AL412" s="673"/>
    </row>
    <row r="413">
      <c r="A413" s="673"/>
      <c r="B413" s="673"/>
      <c r="C413" s="673"/>
      <c r="D413" s="673"/>
      <c r="E413" s="673"/>
      <c r="F413" s="226"/>
      <c r="G413" s="673"/>
      <c r="H413" s="673"/>
      <c r="I413" s="673"/>
      <c r="J413" s="673"/>
      <c r="K413" s="673"/>
      <c r="L413" s="673"/>
      <c r="M413" s="673"/>
      <c r="N413" s="673"/>
      <c r="O413" s="673"/>
      <c r="P413" s="673"/>
      <c r="Q413" s="673"/>
      <c r="R413" s="673"/>
      <c r="S413" s="673"/>
      <c r="T413" s="673"/>
      <c r="U413" s="673"/>
      <c r="V413" s="673"/>
      <c r="W413" s="673"/>
      <c r="X413" s="673"/>
      <c r="Y413" s="673"/>
      <c r="Z413" s="673"/>
      <c r="AA413" s="673"/>
      <c r="AB413" s="673"/>
      <c r="AC413" s="673"/>
      <c r="AD413" s="673"/>
      <c r="AE413" s="673"/>
      <c r="AF413" s="673"/>
      <c r="AG413" s="673"/>
      <c r="AH413" s="673"/>
      <c r="AI413" s="673"/>
      <c r="AJ413" s="673"/>
      <c r="AK413" s="673"/>
      <c r="AL413" s="673"/>
    </row>
    <row r="414">
      <c r="A414" s="673"/>
      <c r="B414" s="673"/>
      <c r="C414" s="673"/>
      <c r="D414" s="673"/>
      <c r="E414" s="673"/>
      <c r="F414" s="226"/>
      <c r="G414" s="673"/>
      <c r="H414" s="673"/>
      <c r="I414" s="673"/>
      <c r="J414" s="673"/>
      <c r="K414" s="673"/>
      <c r="L414" s="673"/>
      <c r="M414" s="673"/>
      <c r="N414" s="673"/>
      <c r="O414" s="673"/>
      <c r="P414" s="673"/>
      <c r="Q414" s="673"/>
      <c r="R414" s="673"/>
      <c r="S414" s="673"/>
      <c r="T414" s="673"/>
      <c r="U414" s="673"/>
      <c r="V414" s="673"/>
      <c r="W414" s="673"/>
      <c r="X414" s="673"/>
      <c r="Y414" s="673"/>
      <c r="Z414" s="673"/>
      <c r="AA414" s="673"/>
      <c r="AB414" s="673"/>
      <c r="AC414" s="673"/>
      <c r="AD414" s="673"/>
      <c r="AE414" s="673"/>
      <c r="AF414" s="673"/>
      <c r="AG414" s="673"/>
      <c r="AH414" s="673"/>
      <c r="AI414" s="673"/>
      <c r="AJ414" s="673"/>
      <c r="AK414" s="673"/>
      <c r="AL414" s="673"/>
    </row>
    <row r="415">
      <c r="A415" s="673"/>
      <c r="B415" s="673"/>
      <c r="C415" s="673"/>
      <c r="D415" s="673"/>
      <c r="E415" s="673"/>
      <c r="F415" s="226"/>
      <c r="G415" s="673"/>
      <c r="H415" s="673"/>
      <c r="I415" s="673"/>
      <c r="J415" s="673"/>
      <c r="K415" s="673"/>
      <c r="L415" s="673"/>
      <c r="M415" s="673"/>
      <c r="N415" s="673"/>
      <c r="O415" s="673"/>
      <c r="P415" s="673"/>
      <c r="Q415" s="673"/>
      <c r="R415" s="673"/>
      <c r="S415" s="673"/>
      <c r="T415" s="673"/>
      <c r="U415" s="673"/>
      <c r="V415" s="673"/>
      <c r="W415" s="673"/>
      <c r="X415" s="673"/>
      <c r="Y415" s="673"/>
      <c r="Z415" s="673"/>
      <c r="AA415" s="673"/>
      <c r="AB415" s="673"/>
      <c r="AC415" s="673"/>
      <c r="AD415" s="673"/>
      <c r="AE415" s="673"/>
      <c r="AF415" s="673"/>
      <c r="AG415" s="673"/>
      <c r="AH415" s="673"/>
      <c r="AI415" s="673"/>
      <c r="AJ415" s="673"/>
      <c r="AK415" s="673"/>
      <c r="AL415" s="673"/>
    </row>
    <row r="416">
      <c r="A416" s="673"/>
      <c r="B416" s="673"/>
      <c r="C416" s="673"/>
      <c r="D416" s="673"/>
      <c r="E416" s="673"/>
      <c r="F416" s="226"/>
      <c r="G416" s="673"/>
      <c r="H416" s="673"/>
      <c r="I416" s="673"/>
      <c r="J416" s="673"/>
      <c r="K416" s="673"/>
      <c r="L416" s="673"/>
      <c r="M416" s="673"/>
      <c r="N416" s="673"/>
      <c r="O416" s="673"/>
      <c r="P416" s="673"/>
      <c r="Q416" s="673"/>
      <c r="R416" s="673"/>
      <c r="S416" s="673"/>
      <c r="T416" s="673"/>
      <c r="U416" s="673"/>
      <c r="V416" s="673"/>
      <c r="W416" s="673"/>
      <c r="X416" s="673"/>
      <c r="Y416" s="673"/>
      <c r="Z416" s="673"/>
      <c r="AA416" s="673"/>
      <c r="AB416" s="673"/>
      <c r="AC416" s="673"/>
      <c r="AD416" s="673"/>
      <c r="AE416" s="673"/>
      <c r="AF416" s="673"/>
      <c r="AG416" s="673"/>
      <c r="AH416" s="673"/>
      <c r="AI416" s="673"/>
      <c r="AJ416" s="673"/>
      <c r="AK416" s="673"/>
      <c r="AL416" s="673"/>
    </row>
    <row r="417">
      <c r="A417" s="673"/>
      <c r="B417" s="673"/>
      <c r="C417" s="673"/>
      <c r="D417" s="673"/>
      <c r="E417" s="673"/>
      <c r="F417" s="226"/>
      <c r="G417" s="673"/>
      <c r="H417" s="673"/>
      <c r="I417" s="673"/>
      <c r="J417" s="673"/>
      <c r="K417" s="673"/>
      <c r="L417" s="673"/>
      <c r="M417" s="673"/>
      <c r="N417" s="673"/>
      <c r="O417" s="673"/>
      <c r="P417" s="673"/>
      <c r="Q417" s="673"/>
      <c r="R417" s="673"/>
      <c r="S417" s="673"/>
      <c r="T417" s="673"/>
      <c r="U417" s="673"/>
      <c r="V417" s="673"/>
      <c r="W417" s="673"/>
      <c r="X417" s="673"/>
      <c r="Y417" s="673"/>
      <c r="Z417" s="673"/>
      <c r="AA417" s="673"/>
      <c r="AB417" s="673"/>
      <c r="AC417" s="673"/>
      <c r="AD417" s="673"/>
      <c r="AE417" s="673"/>
      <c r="AF417" s="673"/>
      <c r="AG417" s="673"/>
      <c r="AH417" s="673"/>
      <c r="AI417" s="673"/>
      <c r="AJ417" s="673"/>
      <c r="AK417" s="673"/>
      <c r="AL417" s="673"/>
    </row>
    <row r="418">
      <c r="A418" s="673"/>
      <c r="B418" s="673"/>
      <c r="C418" s="673"/>
      <c r="D418" s="673"/>
      <c r="E418" s="673"/>
      <c r="F418" s="226"/>
      <c r="G418" s="673"/>
      <c r="H418" s="673"/>
      <c r="I418" s="673"/>
      <c r="J418" s="673"/>
      <c r="K418" s="673"/>
      <c r="L418" s="673"/>
      <c r="M418" s="673"/>
      <c r="N418" s="673"/>
      <c r="O418" s="673"/>
      <c r="P418" s="673"/>
      <c r="Q418" s="673"/>
      <c r="R418" s="673"/>
      <c r="S418" s="673"/>
      <c r="T418" s="673"/>
      <c r="U418" s="673"/>
      <c r="V418" s="673"/>
      <c r="W418" s="673"/>
      <c r="X418" s="673"/>
      <c r="Y418" s="673"/>
      <c r="Z418" s="673"/>
      <c r="AA418" s="673"/>
      <c r="AB418" s="673"/>
      <c r="AC418" s="673"/>
      <c r="AD418" s="673"/>
      <c r="AE418" s="673"/>
      <c r="AF418" s="673"/>
      <c r="AG418" s="673"/>
      <c r="AH418" s="673"/>
      <c r="AI418" s="673"/>
      <c r="AJ418" s="673"/>
      <c r="AK418" s="673"/>
      <c r="AL418" s="673"/>
    </row>
    <row r="419">
      <c r="A419" s="673"/>
      <c r="B419" s="673"/>
      <c r="C419" s="673"/>
      <c r="D419" s="673"/>
      <c r="E419" s="673"/>
      <c r="F419" s="226"/>
      <c r="G419" s="673"/>
      <c r="H419" s="673"/>
      <c r="I419" s="673"/>
      <c r="J419" s="673"/>
      <c r="K419" s="673"/>
      <c r="L419" s="673"/>
      <c r="M419" s="673"/>
      <c r="N419" s="673"/>
      <c r="O419" s="673"/>
      <c r="P419" s="673"/>
      <c r="Q419" s="673"/>
      <c r="R419" s="673"/>
      <c r="S419" s="673"/>
      <c r="T419" s="673"/>
      <c r="U419" s="673"/>
      <c r="V419" s="673"/>
      <c r="W419" s="673"/>
      <c r="X419" s="673"/>
      <c r="Y419" s="673"/>
      <c r="Z419" s="673"/>
      <c r="AA419" s="673"/>
      <c r="AB419" s="673"/>
      <c r="AC419" s="673"/>
      <c r="AD419" s="673"/>
      <c r="AE419" s="673"/>
      <c r="AF419" s="673"/>
      <c r="AG419" s="673"/>
      <c r="AH419" s="673"/>
      <c r="AI419" s="673"/>
      <c r="AJ419" s="673"/>
      <c r="AK419" s="673"/>
      <c r="AL419" s="673"/>
    </row>
    <row r="420">
      <c r="A420" s="673"/>
      <c r="B420" s="673"/>
      <c r="C420" s="673"/>
      <c r="D420" s="673"/>
      <c r="E420" s="673"/>
      <c r="F420" s="226"/>
      <c r="G420" s="673"/>
      <c r="H420" s="673"/>
      <c r="I420" s="673"/>
      <c r="J420" s="673"/>
      <c r="K420" s="673"/>
      <c r="L420" s="673"/>
      <c r="M420" s="673"/>
      <c r="N420" s="673"/>
      <c r="O420" s="673"/>
      <c r="P420" s="673"/>
      <c r="Q420" s="673"/>
      <c r="R420" s="673"/>
      <c r="S420" s="673"/>
      <c r="T420" s="673"/>
      <c r="U420" s="673"/>
      <c r="V420" s="673"/>
      <c r="W420" s="673"/>
      <c r="X420" s="673"/>
      <c r="Y420" s="673"/>
      <c r="Z420" s="673"/>
      <c r="AA420" s="673"/>
      <c r="AB420" s="673"/>
      <c r="AC420" s="673"/>
      <c r="AD420" s="673"/>
      <c r="AE420" s="673"/>
      <c r="AF420" s="673"/>
      <c r="AG420" s="673"/>
      <c r="AH420" s="673"/>
      <c r="AI420" s="673"/>
      <c r="AJ420" s="673"/>
      <c r="AK420" s="673"/>
      <c r="AL420" s="673"/>
    </row>
    <row r="421">
      <c r="A421" s="673"/>
      <c r="B421" s="673"/>
      <c r="C421" s="673"/>
      <c r="D421" s="673"/>
      <c r="E421" s="673"/>
      <c r="F421" s="226"/>
      <c r="G421" s="673"/>
      <c r="H421" s="673"/>
      <c r="I421" s="673"/>
      <c r="J421" s="673"/>
      <c r="K421" s="673"/>
      <c r="L421" s="673"/>
      <c r="M421" s="673"/>
      <c r="N421" s="673"/>
      <c r="O421" s="673"/>
      <c r="P421" s="673"/>
      <c r="Q421" s="673"/>
      <c r="R421" s="673"/>
      <c r="S421" s="673"/>
      <c r="T421" s="673"/>
      <c r="U421" s="673"/>
      <c r="V421" s="673"/>
      <c r="W421" s="673"/>
      <c r="X421" s="673"/>
      <c r="Y421" s="673"/>
      <c r="Z421" s="673"/>
      <c r="AA421" s="673"/>
      <c r="AB421" s="673"/>
      <c r="AC421" s="673"/>
      <c r="AD421" s="673"/>
      <c r="AE421" s="673"/>
      <c r="AF421" s="673"/>
      <c r="AG421" s="673"/>
      <c r="AH421" s="673"/>
      <c r="AI421" s="673"/>
      <c r="AJ421" s="673"/>
      <c r="AK421" s="673"/>
      <c r="AL421" s="673"/>
    </row>
    <row r="422">
      <c r="A422" s="673"/>
      <c r="B422" s="673"/>
      <c r="C422" s="673"/>
      <c r="D422" s="673"/>
      <c r="E422" s="673"/>
      <c r="F422" s="226"/>
      <c r="G422" s="673"/>
      <c r="H422" s="673"/>
      <c r="I422" s="673"/>
      <c r="J422" s="673"/>
      <c r="K422" s="673"/>
      <c r="L422" s="673"/>
      <c r="M422" s="673"/>
      <c r="N422" s="673"/>
      <c r="O422" s="673"/>
      <c r="P422" s="673"/>
      <c r="Q422" s="673"/>
      <c r="R422" s="673"/>
      <c r="S422" s="673"/>
      <c r="T422" s="673"/>
      <c r="U422" s="673"/>
      <c r="V422" s="673"/>
      <c r="W422" s="673"/>
      <c r="X422" s="673"/>
      <c r="Y422" s="673"/>
      <c r="Z422" s="673"/>
      <c r="AA422" s="673"/>
      <c r="AB422" s="673"/>
      <c r="AC422" s="673"/>
      <c r="AD422" s="673"/>
      <c r="AE422" s="673"/>
      <c r="AF422" s="673"/>
      <c r="AG422" s="673"/>
      <c r="AH422" s="673"/>
      <c r="AI422" s="673"/>
      <c r="AJ422" s="673"/>
      <c r="AK422" s="673"/>
      <c r="AL422" s="673"/>
    </row>
    <row r="423">
      <c r="A423" s="673"/>
      <c r="B423" s="673"/>
      <c r="C423" s="673"/>
      <c r="D423" s="673"/>
      <c r="E423" s="673"/>
      <c r="F423" s="226"/>
      <c r="G423" s="673"/>
      <c r="H423" s="673"/>
      <c r="I423" s="673"/>
      <c r="J423" s="673"/>
      <c r="K423" s="673"/>
      <c r="L423" s="673"/>
      <c r="M423" s="673"/>
      <c r="N423" s="673"/>
      <c r="O423" s="673"/>
      <c r="P423" s="673"/>
      <c r="Q423" s="673"/>
      <c r="R423" s="673"/>
      <c r="S423" s="673"/>
      <c r="T423" s="673"/>
      <c r="U423" s="673"/>
      <c r="V423" s="673"/>
      <c r="W423" s="673"/>
      <c r="X423" s="673"/>
      <c r="Y423" s="673"/>
      <c r="Z423" s="673"/>
      <c r="AA423" s="673"/>
      <c r="AB423" s="673"/>
      <c r="AC423" s="673"/>
      <c r="AD423" s="673"/>
      <c r="AE423" s="673"/>
      <c r="AF423" s="673"/>
      <c r="AG423" s="673"/>
      <c r="AH423" s="673"/>
      <c r="AI423" s="673"/>
      <c r="AJ423" s="673"/>
      <c r="AK423" s="673"/>
      <c r="AL423" s="673"/>
    </row>
    <row r="424">
      <c r="A424" s="673"/>
      <c r="B424" s="673"/>
      <c r="C424" s="673"/>
      <c r="D424" s="673"/>
      <c r="E424" s="673"/>
      <c r="F424" s="226"/>
      <c r="G424" s="673"/>
      <c r="H424" s="673"/>
      <c r="I424" s="673"/>
      <c r="J424" s="673"/>
      <c r="K424" s="673"/>
      <c r="L424" s="673"/>
      <c r="M424" s="673"/>
      <c r="N424" s="673"/>
      <c r="O424" s="673"/>
      <c r="P424" s="673"/>
      <c r="Q424" s="673"/>
      <c r="R424" s="673"/>
      <c r="S424" s="673"/>
      <c r="T424" s="673"/>
      <c r="U424" s="673"/>
      <c r="V424" s="673"/>
      <c r="W424" s="673"/>
      <c r="X424" s="673"/>
      <c r="Y424" s="673"/>
      <c r="Z424" s="673"/>
      <c r="AA424" s="673"/>
      <c r="AB424" s="673"/>
      <c r="AC424" s="673"/>
      <c r="AD424" s="673"/>
      <c r="AE424" s="673"/>
      <c r="AF424" s="673"/>
      <c r="AG424" s="673"/>
      <c r="AH424" s="673"/>
      <c r="AI424" s="673"/>
      <c r="AJ424" s="673"/>
      <c r="AK424" s="673"/>
      <c r="AL424" s="673"/>
    </row>
    <row r="425">
      <c r="A425" s="673"/>
      <c r="B425" s="673"/>
      <c r="C425" s="673"/>
      <c r="D425" s="673"/>
      <c r="E425" s="673"/>
      <c r="F425" s="226"/>
      <c r="G425" s="673"/>
      <c r="H425" s="673"/>
      <c r="I425" s="673"/>
      <c r="J425" s="673"/>
      <c r="K425" s="673"/>
      <c r="L425" s="673"/>
      <c r="M425" s="673"/>
      <c r="N425" s="673"/>
      <c r="O425" s="673"/>
      <c r="P425" s="673"/>
      <c r="Q425" s="673"/>
      <c r="R425" s="673"/>
      <c r="S425" s="673"/>
      <c r="T425" s="673"/>
      <c r="U425" s="673"/>
      <c r="V425" s="673"/>
      <c r="W425" s="673"/>
      <c r="X425" s="673"/>
      <c r="Y425" s="673"/>
      <c r="Z425" s="673"/>
      <c r="AA425" s="673"/>
      <c r="AB425" s="673"/>
      <c r="AC425" s="673"/>
      <c r="AD425" s="673"/>
      <c r="AE425" s="673"/>
      <c r="AF425" s="673"/>
      <c r="AG425" s="673"/>
      <c r="AH425" s="673"/>
      <c r="AI425" s="673"/>
      <c r="AJ425" s="673"/>
      <c r="AK425" s="673"/>
      <c r="AL425" s="673"/>
    </row>
    <row r="426">
      <c r="A426" s="673"/>
      <c r="B426" s="673"/>
      <c r="C426" s="673"/>
      <c r="D426" s="673"/>
      <c r="E426" s="673"/>
      <c r="F426" s="226"/>
      <c r="G426" s="673"/>
      <c r="H426" s="673"/>
      <c r="I426" s="673"/>
      <c r="J426" s="673"/>
      <c r="K426" s="673"/>
      <c r="L426" s="673"/>
      <c r="M426" s="673"/>
      <c r="N426" s="673"/>
      <c r="O426" s="673"/>
      <c r="P426" s="673"/>
      <c r="Q426" s="673"/>
      <c r="R426" s="673"/>
      <c r="S426" s="673"/>
      <c r="T426" s="673"/>
      <c r="U426" s="673"/>
      <c r="V426" s="673"/>
      <c r="W426" s="673"/>
      <c r="X426" s="673"/>
      <c r="Y426" s="673"/>
      <c r="Z426" s="673"/>
      <c r="AA426" s="673"/>
      <c r="AB426" s="673"/>
      <c r="AC426" s="673"/>
      <c r="AD426" s="673"/>
      <c r="AE426" s="673"/>
      <c r="AF426" s="673"/>
      <c r="AG426" s="673"/>
      <c r="AH426" s="673"/>
      <c r="AI426" s="673"/>
      <c r="AJ426" s="673"/>
      <c r="AK426" s="673"/>
      <c r="AL426" s="673"/>
    </row>
    <row r="427">
      <c r="A427" s="673"/>
      <c r="B427" s="673"/>
      <c r="C427" s="673"/>
      <c r="D427" s="673"/>
      <c r="E427" s="673"/>
      <c r="F427" s="226"/>
      <c r="G427" s="673"/>
      <c r="H427" s="673"/>
      <c r="I427" s="673"/>
      <c r="J427" s="673"/>
      <c r="K427" s="673"/>
      <c r="L427" s="673"/>
      <c r="M427" s="673"/>
      <c r="N427" s="673"/>
      <c r="O427" s="673"/>
      <c r="P427" s="673"/>
      <c r="Q427" s="673"/>
      <c r="R427" s="673"/>
      <c r="S427" s="673"/>
      <c r="T427" s="673"/>
      <c r="U427" s="673"/>
      <c r="V427" s="673"/>
      <c r="W427" s="673"/>
      <c r="X427" s="673"/>
      <c r="Y427" s="673"/>
      <c r="Z427" s="673"/>
      <c r="AA427" s="673"/>
      <c r="AB427" s="673"/>
      <c r="AC427" s="673"/>
      <c r="AD427" s="673"/>
      <c r="AE427" s="673"/>
      <c r="AF427" s="673"/>
      <c r="AG427" s="673"/>
      <c r="AH427" s="673"/>
      <c r="AI427" s="673"/>
      <c r="AJ427" s="673"/>
      <c r="AK427" s="673"/>
      <c r="AL427" s="673"/>
    </row>
    <row r="428">
      <c r="A428" s="673"/>
      <c r="B428" s="673"/>
      <c r="C428" s="673"/>
      <c r="D428" s="673"/>
      <c r="E428" s="673"/>
      <c r="F428" s="226"/>
      <c r="G428" s="673"/>
      <c r="H428" s="673"/>
      <c r="I428" s="673"/>
      <c r="J428" s="673"/>
      <c r="K428" s="673"/>
      <c r="L428" s="673"/>
      <c r="M428" s="673"/>
      <c r="N428" s="673"/>
      <c r="O428" s="673"/>
      <c r="P428" s="673"/>
      <c r="Q428" s="673"/>
      <c r="R428" s="673"/>
      <c r="S428" s="673"/>
      <c r="T428" s="673"/>
      <c r="U428" s="673"/>
      <c r="V428" s="673"/>
      <c r="W428" s="673"/>
      <c r="X428" s="673"/>
      <c r="Y428" s="673"/>
      <c r="Z428" s="673"/>
      <c r="AA428" s="673"/>
      <c r="AB428" s="673"/>
      <c r="AC428" s="673"/>
      <c r="AD428" s="673"/>
      <c r="AE428" s="673"/>
      <c r="AF428" s="673"/>
      <c r="AG428" s="673"/>
      <c r="AH428" s="673"/>
      <c r="AI428" s="673"/>
      <c r="AJ428" s="673"/>
      <c r="AK428" s="673"/>
      <c r="AL428" s="673"/>
    </row>
    <row r="429">
      <c r="A429" s="673"/>
      <c r="B429" s="673"/>
      <c r="C429" s="673"/>
      <c r="D429" s="673"/>
      <c r="E429" s="673"/>
      <c r="F429" s="226"/>
      <c r="G429" s="673"/>
      <c r="H429" s="673"/>
      <c r="I429" s="673"/>
      <c r="J429" s="673"/>
      <c r="K429" s="673"/>
      <c r="L429" s="673"/>
      <c r="M429" s="673"/>
      <c r="N429" s="673"/>
      <c r="O429" s="673"/>
      <c r="P429" s="673"/>
      <c r="Q429" s="673"/>
      <c r="R429" s="673"/>
      <c r="S429" s="673"/>
      <c r="T429" s="673"/>
      <c r="U429" s="673"/>
      <c r="V429" s="673"/>
      <c r="W429" s="673"/>
      <c r="X429" s="673"/>
      <c r="Y429" s="673"/>
      <c r="Z429" s="673"/>
      <c r="AA429" s="673"/>
      <c r="AB429" s="673"/>
      <c r="AC429" s="673"/>
      <c r="AD429" s="673"/>
      <c r="AE429" s="673"/>
      <c r="AF429" s="673"/>
      <c r="AG429" s="673"/>
      <c r="AH429" s="673"/>
      <c r="AI429" s="673"/>
      <c r="AJ429" s="673"/>
      <c r="AK429" s="673"/>
      <c r="AL429" s="673"/>
    </row>
    <row r="430">
      <c r="A430" s="673"/>
      <c r="B430" s="673"/>
      <c r="C430" s="673"/>
      <c r="D430" s="673"/>
      <c r="E430" s="673"/>
      <c r="F430" s="226"/>
      <c r="G430" s="673"/>
      <c r="H430" s="673"/>
      <c r="I430" s="673"/>
      <c r="J430" s="673"/>
      <c r="K430" s="673"/>
      <c r="L430" s="673"/>
      <c r="M430" s="673"/>
      <c r="N430" s="673"/>
      <c r="O430" s="673"/>
      <c r="P430" s="673"/>
      <c r="Q430" s="673"/>
      <c r="R430" s="673"/>
      <c r="S430" s="673"/>
      <c r="T430" s="673"/>
      <c r="U430" s="673"/>
      <c r="V430" s="673"/>
      <c r="W430" s="673"/>
      <c r="X430" s="673"/>
      <c r="Y430" s="673"/>
      <c r="Z430" s="673"/>
      <c r="AA430" s="673"/>
      <c r="AB430" s="673"/>
      <c r="AC430" s="673"/>
      <c r="AD430" s="673"/>
      <c r="AE430" s="673"/>
      <c r="AF430" s="673"/>
      <c r="AG430" s="673"/>
      <c r="AH430" s="673"/>
      <c r="AI430" s="673"/>
      <c r="AJ430" s="673"/>
      <c r="AK430" s="673"/>
      <c r="AL430" s="673"/>
    </row>
    <row r="431">
      <c r="A431" s="673"/>
      <c r="B431" s="673"/>
      <c r="C431" s="673"/>
      <c r="D431" s="673"/>
      <c r="E431" s="673"/>
      <c r="F431" s="226"/>
      <c r="G431" s="673"/>
      <c r="H431" s="673"/>
      <c r="I431" s="673"/>
      <c r="J431" s="673"/>
      <c r="K431" s="673"/>
      <c r="L431" s="673"/>
      <c r="M431" s="673"/>
      <c r="N431" s="673"/>
      <c r="O431" s="673"/>
      <c r="P431" s="673"/>
      <c r="Q431" s="673"/>
      <c r="R431" s="673"/>
      <c r="S431" s="673"/>
      <c r="T431" s="673"/>
      <c r="U431" s="673"/>
      <c r="V431" s="673"/>
      <c r="W431" s="673"/>
      <c r="X431" s="673"/>
      <c r="Y431" s="673"/>
      <c r="Z431" s="673"/>
      <c r="AA431" s="673"/>
      <c r="AB431" s="673"/>
      <c r="AC431" s="673"/>
      <c r="AD431" s="673"/>
      <c r="AE431" s="673"/>
      <c r="AF431" s="673"/>
      <c r="AG431" s="673"/>
      <c r="AH431" s="673"/>
      <c r="AI431" s="673"/>
      <c r="AJ431" s="673"/>
      <c r="AK431" s="673"/>
      <c r="AL431" s="673"/>
    </row>
    <row r="432">
      <c r="A432" s="673"/>
      <c r="B432" s="673"/>
      <c r="C432" s="673"/>
      <c r="D432" s="673"/>
      <c r="E432" s="673"/>
      <c r="F432" s="226"/>
      <c r="G432" s="673"/>
      <c r="H432" s="673"/>
      <c r="I432" s="673"/>
      <c r="J432" s="673"/>
      <c r="K432" s="673"/>
      <c r="L432" s="673"/>
      <c r="M432" s="673"/>
      <c r="N432" s="673"/>
      <c r="O432" s="673"/>
      <c r="P432" s="673"/>
      <c r="Q432" s="673"/>
      <c r="R432" s="673"/>
      <c r="S432" s="673"/>
      <c r="T432" s="673"/>
      <c r="U432" s="673"/>
      <c r="V432" s="673"/>
      <c r="W432" s="673"/>
      <c r="X432" s="673"/>
      <c r="Y432" s="673"/>
      <c r="Z432" s="673"/>
      <c r="AA432" s="673"/>
      <c r="AB432" s="673"/>
      <c r="AC432" s="673"/>
      <c r="AD432" s="673"/>
      <c r="AE432" s="673"/>
      <c r="AF432" s="673"/>
      <c r="AG432" s="673"/>
      <c r="AH432" s="673"/>
      <c r="AI432" s="673"/>
      <c r="AJ432" s="673"/>
      <c r="AK432" s="673"/>
      <c r="AL432" s="673"/>
    </row>
    <row r="433">
      <c r="A433" s="673"/>
      <c r="B433" s="673"/>
      <c r="C433" s="673"/>
      <c r="D433" s="673"/>
      <c r="E433" s="673"/>
      <c r="F433" s="226"/>
      <c r="G433" s="673"/>
      <c r="H433" s="673"/>
      <c r="I433" s="673"/>
      <c r="J433" s="673"/>
      <c r="K433" s="673"/>
      <c r="L433" s="673"/>
      <c r="M433" s="673"/>
      <c r="N433" s="673"/>
      <c r="O433" s="673"/>
      <c r="P433" s="673"/>
      <c r="Q433" s="673"/>
      <c r="R433" s="673"/>
      <c r="S433" s="673"/>
      <c r="T433" s="673"/>
      <c r="U433" s="673"/>
      <c r="V433" s="673"/>
      <c r="W433" s="673"/>
      <c r="X433" s="673"/>
      <c r="Y433" s="673"/>
      <c r="Z433" s="673"/>
      <c r="AA433" s="673"/>
      <c r="AB433" s="673"/>
      <c r="AC433" s="673"/>
      <c r="AD433" s="673"/>
      <c r="AE433" s="673"/>
      <c r="AF433" s="673"/>
      <c r="AG433" s="673"/>
      <c r="AH433" s="673"/>
      <c r="AI433" s="673"/>
      <c r="AJ433" s="673"/>
      <c r="AK433" s="673"/>
      <c r="AL433" s="673"/>
    </row>
    <row r="434">
      <c r="A434" s="673"/>
      <c r="B434" s="673"/>
      <c r="C434" s="673"/>
      <c r="D434" s="673"/>
      <c r="E434" s="673"/>
      <c r="F434" s="226"/>
      <c r="G434" s="673"/>
      <c r="H434" s="673"/>
      <c r="I434" s="673"/>
      <c r="J434" s="673"/>
      <c r="K434" s="673"/>
      <c r="L434" s="673"/>
      <c r="M434" s="673"/>
      <c r="N434" s="673"/>
      <c r="O434" s="673"/>
      <c r="P434" s="673"/>
      <c r="Q434" s="673"/>
      <c r="R434" s="673"/>
      <c r="S434" s="673"/>
      <c r="T434" s="673"/>
      <c r="U434" s="673"/>
      <c r="V434" s="673"/>
      <c r="W434" s="673"/>
      <c r="X434" s="673"/>
      <c r="Y434" s="673"/>
      <c r="Z434" s="673"/>
      <c r="AA434" s="673"/>
      <c r="AB434" s="673"/>
      <c r="AC434" s="673"/>
      <c r="AD434" s="673"/>
      <c r="AE434" s="673"/>
      <c r="AF434" s="673"/>
      <c r="AG434" s="673"/>
      <c r="AH434" s="673"/>
      <c r="AI434" s="673"/>
      <c r="AJ434" s="673"/>
      <c r="AK434" s="673"/>
      <c r="AL434" s="673"/>
    </row>
    <row r="435">
      <c r="A435" s="673"/>
      <c r="B435" s="673"/>
      <c r="C435" s="673"/>
      <c r="D435" s="673"/>
      <c r="E435" s="673"/>
      <c r="F435" s="226"/>
      <c r="G435" s="673"/>
      <c r="H435" s="673"/>
      <c r="I435" s="673"/>
      <c r="J435" s="673"/>
      <c r="K435" s="673"/>
      <c r="L435" s="673"/>
      <c r="M435" s="673"/>
      <c r="N435" s="673"/>
      <c r="O435" s="673"/>
      <c r="P435" s="673"/>
      <c r="Q435" s="673"/>
      <c r="R435" s="673"/>
      <c r="S435" s="673"/>
      <c r="T435" s="673"/>
      <c r="U435" s="673"/>
      <c r="V435" s="673"/>
      <c r="W435" s="673"/>
      <c r="X435" s="673"/>
      <c r="Y435" s="673"/>
      <c r="Z435" s="673"/>
      <c r="AA435" s="673"/>
      <c r="AB435" s="673"/>
      <c r="AC435" s="673"/>
      <c r="AD435" s="673"/>
      <c r="AE435" s="673"/>
      <c r="AF435" s="673"/>
      <c r="AG435" s="673"/>
      <c r="AH435" s="673"/>
      <c r="AI435" s="673"/>
      <c r="AJ435" s="673"/>
      <c r="AK435" s="673"/>
      <c r="AL435" s="673"/>
    </row>
    <row r="436">
      <c r="A436" s="673"/>
      <c r="B436" s="673"/>
      <c r="C436" s="673"/>
      <c r="D436" s="673"/>
      <c r="E436" s="673"/>
      <c r="F436" s="226"/>
      <c r="G436" s="673"/>
      <c r="H436" s="673"/>
      <c r="I436" s="673"/>
      <c r="J436" s="673"/>
      <c r="K436" s="673"/>
      <c r="L436" s="673"/>
      <c r="M436" s="673"/>
      <c r="N436" s="673"/>
      <c r="O436" s="673"/>
      <c r="P436" s="673"/>
      <c r="Q436" s="673"/>
      <c r="R436" s="673"/>
      <c r="S436" s="673"/>
      <c r="T436" s="673"/>
      <c r="U436" s="673"/>
      <c r="V436" s="673"/>
      <c r="W436" s="673"/>
      <c r="X436" s="673"/>
      <c r="Y436" s="673"/>
      <c r="Z436" s="673"/>
      <c r="AA436" s="673"/>
      <c r="AB436" s="673"/>
      <c r="AC436" s="673"/>
      <c r="AD436" s="673"/>
      <c r="AE436" s="673"/>
      <c r="AF436" s="673"/>
      <c r="AG436" s="673"/>
      <c r="AH436" s="673"/>
      <c r="AI436" s="673"/>
      <c r="AJ436" s="673"/>
      <c r="AK436" s="673"/>
      <c r="AL436" s="673"/>
    </row>
    <row r="437">
      <c r="A437" s="673"/>
      <c r="B437" s="673"/>
      <c r="C437" s="673"/>
      <c r="D437" s="673"/>
      <c r="E437" s="673"/>
      <c r="F437" s="226"/>
      <c r="G437" s="673"/>
      <c r="H437" s="673"/>
      <c r="I437" s="673"/>
      <c r="J437" s="673"/>
      <c r="K437" s="673"/>
      <c r="L437" s="673"/>
      <c r="M437" s="673"/>
      <c r="N437" s="673"/>
      <c r="O437" s="673"/>
      <c r="P437" s="673"/>
      <c r="Q437" s="673"/>
      <c r="R437" s="673"/>
      <c r="S437" s="673"/>
      <c r="T437" s="673"/>
      <c r="U437" s="673"/>
      <c r="V437" s="673"/>
      <c r="W437" s="673"/>
      <c r="X437" s="673"/>
      <c r="Y437" s="673"/>
      <c r="Z437" s="673"/>
      <c r="AA437" s="673"/>
      <c r="AB437" s="673"/>
      <c r="AC437" s="673"/>
      <c r="AD437" s="673"/>
      <c r="AE437" s="673"/>
      <c r="AF437" s="673"/>
      <c r="AG437" s="673"/>
      <c r="AH437" s="673"/>
      <c r="AI437" s="673"/>
      <c r="AJ437" s="673"/>
      <c r="AK437" s="673"/>
      <c r="AL437" s="673"/>
    </row>
    <row r="438">
      <c r="A438" s="673"/>
      <c r="B438" s="673"/>
      <c r="C438" s="673"/>
      <c r="D438" s="673"/>
      <c r="E438" s="673"/>
      <c r="F438" s="226"/>
      <c r="G438" s="673"/>
      <c r="H438" s="673"/>
      <c r="I438" s="673"/>
      <c r="J438" s="673"/>
      <c r="K438" s="673"/>
      <c r="L438" s="673"/>
      <c r="M438" s="673"/>
      <c r="N438" s="673"/>
      <c r="O438" s="673"/>
      <c r="P438" s="673"/>
      <c r="Q438" s="673"/>
      <c r="R438" s="673"/>
      <c r="S438" s="673"/>
      <c r="T438" s="673"/>
      <c r="U438" s="673"/>
      <c r="V438" s="673"/>
      <c r="W438" s="673"/>
      <c r="X438" s="673"/>
      <c r="Y438" s="673"/>
      <c r="Z438" s="673"/>
      <c r="AA438" s="673"/>
      <c r="AB438" s="673"/>
      <c r="AC438" s="673"/>
      <c r="AD438" s="673"/>
      <c r="AE438" s="673"/>
      <c r="AF438" s="673"/>
      <c r="AG438" s="673"/>
      <c r="AH438" s="673"/>
      <c r="AI438" s="673"/>
      <c r="AJ438" s="673"/>
      <c r="AK438" s="673"/>
      <c r="AL438" s="673"/>
    </row>
    <row r="439">
      <c r="A439" s="673"/>
      <c r="B439" s="673"/>
      <c r="C439" s="673"/>
      <c r="D439" s="673"/>
      <c r="E439" s="673"/>
      <c r="F439" s="226"/>
      <c r="G439" s="673"/>
      <c r="H439" s="673"/>
      <c r="I439" s="673"/>
      <c r="J439" s="673"/>
      <c r="K439" s="673"/>
      <c r="L439" s="673"/>
      <c r="M439" s="673"/>
      <c r="N439" s="673"/>
      <c r="O439" s="673"/>
      <c r="P439" s="673"/>
      <c r="Q439" s="673"/>
      <c r="R439" s="673"/>
      <c r="S439" s="673"/>
      <c r="T439" s="673"/>
      <c r="U439" s="673"/>
      <c r="V439" s="673"/>
      <c r="W439" s="673"/>
      <c r="X439" s="673"/>
      <c r="Y439" s="673"/>
      <c r="Z439" s="673"/>
      <c r="AA439" s="673"/>
      <c r="AB439" s="673"/>
      <c r="AC439" s="673"/>
      <c r="AD439" s="673"/>
      <c r="AE439" s="673"/>
      <c r="AF439" s="673"/>
      <c r="AG439" s="673"/>
      <c r="AH439" s="673"/>
      <c r="AI439" s="673"/>
      <c r="AJ439" s="673"/>
      <c r="AK439" s="673"/>
      <c r="AL439" s="673"/>
    </row>
    <row r="440">
      <c r="A440" s="673"/>
      <c r="B440" s="673"/>
      <c r="C440" s="673"/>
      <c r="D440" s="673"/>
      <c r="E440" s="673"/>
      <c r="F440" s="226"/>
      <c r="G440" s="673"/>
      <c r="H440" s="673"/>
      <c r="I440" s="673"/>
      <c r="J440" s="673"/>
      <c r="K440" s="673"/>
      <c r="L440" s="673"/>
      <c r="M440" s="673"/>
      <c r="N440" s="673"/>
      <c r="O440" s="673"/>
      <c r="P440" s="673"/>
      <c r="Q440" s="673"/>
      <c r="R440" s="673"/>
      <c r="S440" s="673"/>
      <c r="T440" s="673"/>
      <c r="U440" s="673"/>
      <c r="V440" s="673"/>
      <c r="W440" s="673"/>
      <c r="X440" s="673"/>
      <c r="Y440" s="673"/>
      <c r="Z440" s="673"/>
      <c r="AA440" s="673"/>
      <c r="AB440" s="673"/>
      <c r="AC440" s="673"/>
      <c r="AD440" s="673"/>
      <c r="AE440" s="673"/>
      <c r="AF440" s="673"/>
      <c r="AG440" s="673"/>
      <c r="AH440" s="673"/>
      <c r="AI440" s="673"/>
      <c r="AJ440" s="673"/>
      <c r="AK440" s="673"/>
      <c r="AL440" s="673"/>
    </row>
    <row r="441">
      <c r="A441" s="673"/>
      <c r="B441" s="673"/>
      <c r="C441" s="673"/>
      <c r="D441" s="673"/>
      <c r="E441" s="673"/>
      <c r="F441" s="226"/>
      <c r="G441" s="673"/>
      <c r="H441" s="673"/>
      <c r="I441" s="673"/>
      <c r="J441" s="673"/>
      <c r="K441" s="673"/>
      <c r="L441" s="673"/>
      <c r="M441" s="673"/>
      <c r="N441" s="673"/>
      <c r="O441" s="673"/>
      <c r="P441" s="673"/>
      <c r="Q441" s="673"/>
      <c r="R441" s="673"/>
      <c r="S441" s="673"/>
      <c r="T441" s="673"/>
      <c r="U441" s="673"/>
      <c r="V441" s="673"/>
      <c r="W441" s="673"/>
      <c r="X441" s="673"/>
      <c r="Y441" s="673"/>
      <c r="Z441" s="673"/>
      <c r="AA441" s="673"/>
      <c r="AB441" s="673"/>
      <c r="AC441" s="673"/>
      <c r="AD441" s="673"/>
      <c r="AE441" s="673"/>
      <c r="AF441" s="673"/>
      <c r="AG441" s="673"/>
      <c r="AH441" s="673"/>
      <c r="AI441" s="673"/>
      <c r="AJ441" s="673"/>
      <c r="AK441" s="673"/>
      <c r="AL441" s="673"/>
    </row>
    <row r="442">
      <c r="A442" s="673"/>
      <c r="B442" s="673"/>
      <c r="C442" s="673"/>
      <c r="D442" s="673"/>
      <c r="E442" s="673"/>
      <c r="F442" s="226"/>
      <c r="G442" s="673"/>
      <c r="H442" s="673"/>
      <c r="I442" s="673"/>
      <c r="J442" s="673"/>
      <c r="K442" s="673"/>
      <c r="L442" s="673"/>
      <c r="M442" s="673"/>
      <c r="N442" s="673"/>
      <c r="O442" s="673"/>
      <c r="P442" s="673"/>
      <c r="Q442" s="673"/>
      <c r="R442" s="673"/>
      <c r="S442" s="673"/>
      <c r="T442" s="673"/>
      <c r="U442" s="673"/>
      <c r="V442" s="673"/>
      <c r="W442" s="673"/>
      <c r="X442" s="673"/>
      <c r="Y442" s="673"/>
      <c r="Z442" s="673"/>
      <c r="AA442" s="673"/>
      <c r="AB442" s="673"/>
      <c r="AC442" s="673"/>
      <c r="AD442" s="673"/>
      <c r="AE442" s="673"/>
      <c r="AF442" s="673"/>
      <c r="AG442" s="673"/>
      <c r="AH442" s="673"/>
      <c r="AI442" s="673"/>
      <c r="AJ442" s="673"/>
      <c r="AK442" s="673"/>
      <c r="AL442" s="673"/>
    </row>
    <row r="443">
      <c r="A443" s="673"/>
      <c r="B443" s="673"/>
      <c r="C443" s="673"/>
      <c r="D443" s="673"/>
      <c r="E443" s="673"/>
      <c r="F443" s="226"/>
      <c r="G443" s="673"/>
      <c r="H443" s="673"/>
      <c r="I443" s="673"/>
      <c r="J443" s="673"/>
      <c r="K443" s="673"/>
      <c r="L443" s="673"/>
      <c r="M443" s="673"/>
      <c r="N443" s="673"/>
      <c r="O443" s="673"/>
      <c r="P443" s="673"/>
      <c r="Q443" s="673"/>
      <c r="R443" s="673"/>
      <c r="S443" s="673"/>
      <c r="T443" s="673"/>
      <c r="U443" s="673"/>
      <c r="V443" s="673"/>
      <c r="W443" s="673"/>
      <c r="X443" s="673"/>
      <c r="Y443" s="673"/>
      <c r="Z443" s="673"/>
      <c r="AA443" s="673"/>
      <c r="AB443" s="673"/>
      <c r="AC443" s="673"/>
      <c r="AD443" s="673"/>
      <c r="AE443" s="673"/>
      <c r="AF443" s="673"/>
      <c r="AG443" s="673"/>
      <c r="AH443" s="673"/>
      <c r="AI443" s="673"/>
      <c r="AJ443" s="673"/>
      <c r="AK443" s="673"/>
      <c r="AL443" s="673"/>
    </row>
    <row r="444">
      <c r="A444" s="673"/>
      <c r="B444" s="673"/>
      <c r="C444" s="673"/>
      <c r="D444" s="673"/>
      <c r="E444" s="673"/>
      <c r="F444" s="226"/>
      <c r="G444" s="673"/>
      <c r="H444" s="673"/>
      <c r="I444" s="673"/>
      <c r="J444" s="673"/>
      <c r="K444" s="673"/>
      <c r="L444" s="673"/>
      <c r="M444" s="673"/>
      <c r="N444" s="673"/>
      <c r="O444" s="673"/>
      <c r="P444" s="673"/>
      <c r="Q444" s="673"/>
      <c r="R444" s="673"/>
      <c r="S444" s="673"/>
      <c r="T444" s="673"/>
      <c r="U444" s="673"/>
      <c r="V444" s="673"/>
      <c r="W444" s="673"/>
      <c r="X444" s="673"/>
      <c r="Y444" s="673"/>
      <c r="Z444" s="673"/>
      <c r="AA444" s="673"/>
      <c r="AB444" s="673"/>
      <c r="AC444" s="673"/>
      <c r="AD444" s="673"/>
      <c r="AE444" s="673"/>
      <c r="AF444" s="673"/>
      <c r="AG444" s="673"/>
      <c r="AH444" s="673"/>
      <c r="AI444" s="673"/>
      <c r="AJ444" s="673"/>
      <c r="AK444" s="673"/>
      <c r="AL444" s="673"/>
    </row>
    <row r="445">
      <c r="A445" s="673"/>
      <c r="B445" s="673"/>
      <c r="C445" s="673"/>
      <c r="D445" s="673"/>
      <c r="E445" s="673"/>
      <c r="F445" s="226"/>
      <c r="G445" s="673"/>
      <c r="H445" s="673"/>
      <c r="I445" s="673"/>
      <c r="J445" s="673"/>
      <c r="K445" s="673"/>
      <c r="L445" s="673"/>
      <c r="M445" s="673"/>
      <c r="N445" s="673"/>
      <c r="O445" s="673"/>
      <c r="P445" s="673"/>
      <c r="Q445" s="673"/>
      <c r="R445" s="673"/>
      <c r="S445" s="673"/>
      <c r="T445" s="673"/>
      <c r="U445" s="673"/>
      <c r="V445" s="673"/>
      <c r="W445" s="673"/>
      <c r="X445" s="673"/>
      <c r="Y445" s="673"/>
      <c r="Z445" s="673"/>
      <c r="AA445" s="673"/>
      <c r="AB445" s="673"/>
      <c r="AC445" s="673"/>
      <c r="AD445" s="673"/>
      <c r="AE445" s="673"/>
      <c r="AF445" s="673"/>
      <c r="AG445" s="673"/>
      <c r="AH445" s="673"/>
      <c r="AI445" s="673"/>
      <c r="AJ445" s="673"/>
      <c r="AK445" s="673"/>
      <c r="AL445" s="673"/>
    </row>
    <row r="446">
      <c r="A446" s="673"/>
      <c r="B446" s="673"/>
      <c r="C446" s="673"/>
      <c r="D446" s="673"/>
      <c r="E446" s="673"/>
      <c r="F446" s="226"/>
      <c r="G446" s="673"/>
      <c r="H446" s="673"/>
      <c r="I446" s="673"/>
      <c r="J446" s="673"/>
      <c r="K446" s="673"/>
      <c r="L446" s="673"/>
      <c r="M446" s="673"/>
      <c r="N446" s="673"/>
      <c r="O446" s="673"/>
      <c r="P446" s="673"/>
      <c r="Q446" s="673"/>
      <c r="R446" s="673"/>
      <c r="S446" s="673"/>
      <c r="T446" s="673"/>
      <c r="U446" s="673"/>
      <c r="V446" s="673"/>
      <c r="W446" s="673"/>
      <c r="X446" s="673"/>
      <c r="Y446" s="673"/>
      <c r="Z446" s="673"/>
      <c r="AA446" s="673"/>
      <c r="AB446" s="673"/>
      <c r="AC446" s="673"/>
      <c r="AD446" s="673"/>
      <c r="AE446" s="673"/>
      <c r="AF446" s="673"/>
      <c r="AG446" s="673"/>
      <c r="AH446" s="673"/>
      <c r="AI446" s="673"/>
      <c r="AJ446" s="673"/>
      <c r="AK446" s="673"/>
      <c r="AL446" s="673"/>
    </row>
    <row r="447">
      <c r="A447" s="673"/>
      <c r="B447" s="673"/>
      <c r="C447" s="673"/>
      <c r="D447" s="673"/>
      <c r="E447" s="673"/>
      <c r="F447" s="226"/>
      <c r="G447" s="673"/>
      <c r="H447" s="673"/>
      <c r="I447" s="673"/>
      <c r="J447" s="673"/>
      <c r="K447" s="673"/>
      <c r="L447" s="673"/>
      <c r="M447" s="673"/>
      <c r="N447" s="673"/>
      <c r="O447" s="673"/>
      <c r="P447" s="673"/>
      <c r="Q447" s="673"/>
      <c r="R447" s="673"/>
      <c r="S447" s="673"/>
      <c r="T447" s="673"/>
      <c r="U447" s="673"/>
      <c r="V447" s="673"/>
      <c r="W447" s="673"/>
      <c r="X447" s="673"/>
      <c r="Y447" s="673"/>
      <c r="Z447" s="673"/>
      <c r="AA447" s="673"/>
      <c r="AB447" s="673"/>
      <c r="AC447" s="673"/>
      <c r="AD447" s="673"/>
      <c r="AE447" s="673"/>
      <c r="AF447" s="673"/>
      <c r="AG447" s="673"/>
      <c r="AH447" s="673"/>
      <c r="AI447" s="673"/>
      <c r="AJ447" s="673"/>
      <c r="AK447" s="673"/>
      <c r="AL447" s="673"/>
    </row>
    <row r="448">
      <c r="A448" s="673"/>
      <c r="B448" s="673"/>
      <c r="C448" s="673"/>
      <c r="D448" s="673"/>
      <c r="E448" s="673"/>
      <c r="F448" s="226"/>
      <c r="G448" s="673"/>
      <c r="H448" s="673"/>
      <c r="I448" s="673"/>
      <c r="J448" s="673"/>
      <c r="K448" s="673"/>
      <c r="L448" s="673"/>
      <c r="M448" s="673"/>
      <c r="N448" s="673"/>
      <c r="O448" s="673"/>
      <c r="P448" s="673"/>
      <c r="Q448" s="673"/>
      <c r="R448" s="673"/>
      <c r="S448" s="673"/>
      <c r="T448" s="673"/>
      <c r="U448" s="673"/>
      <c r="V448" s="673"/>
      <c r="W448" s="673"/>
      <c r="X448" s="673"/>
      <c r="Y448" s="673"/>
      <c r="Z448" s="673"/>
      <c r="AA448" s="673"/>
      <c r="AB448" s="673"/>
      <c r="AC448" s="673"/>
      <c r="AD448" s="673"/>
      <c r="AE448" s="673"/>
      <c r="AF448" s="673"/>
      <c r="AG448" s="673"/>
      <c r="AH448" s="673"/>
      <c r="AI448" s="673"/>
      <c r="AJ448" s="673"/>
      <c r="AK448" s="673"/>
      <c r="AL448" s="673"/>
    </row>
    <row r="449">
      <c r="A449" s="673"/>
      <c r="B449" s="673"/>
      <c r="C449" s="673"/>
      <c r="D449" s="673"/>
      <c r="E449" s="673"/>
      <c r="F449" s="226"/>
      <c r="G449" s="673"/>
      <c r="H449" s="673"/>
      <c r="I449" s="673"/>
      <c r="J449" s="673"/>
      <c r="K449" s="673"/>
      <c r="L449" s="673"/>
      <c r="M449" s="673"/>
      <c r="N449" s="673"/>
      <c r="O449" s="673"/>
      <c r="P449" s="673"/>
      <c r="Q449" s="673"/>
      <c r="R449" s="673"/>
      <c r="S449" s="673"/>
      <c r="T449" s="673"/>
      <c r="U449" s="673"/>
      <c r="V449" s="673"/>
      <c r="W449" s="673"/>
      <c r="X449" s="673"/>
      <c r="Y449" s="673"/>
      <c r="Z449" s="673"/>
      <c r="AA449" s="673"/>
      <c r="AB449" s="673"/>
      <c r="AC449" s="673"/>
      <c r="AD449" s="673"/>
      <c r="AE449" s="673"/>
      <c r="AF449" s="673"/>
      <c r="AG449" s="673"/>
      <c r="AH449" s="673"/>
      <c r="AI449" s="673"/>
      <c r="AJ449" s="673"/>
      <c r="AK449" s="673"/>
      <c r="AL449" s="673"/>
    </row>
    <row r="450">
      <c r="A450" s="673"/>
      <c r="B450" s="673"/>
      <c r="C450" s="673"/>
      <c r="D450" s="673"/>
      <c r="E450" s="673"/>
      <c r="F450" s="226"/>
      <c r="G450" s="673"/>
      <c r="H450" s="673"/>
      <c r="I450" s="673"/>
      <c r="J450" s="673"/>
      <c r="K450" s="673"/>
      <c r="L450" s="673"/>
      <c r="M450" s="673"/>
      <c r="N450" s="673"/>
      <c r="O450" s="673"/>
      <c r="P450" s="673"/>
      <c r="Q450" s="673"/>
      <c r="R450" s="673"/>
      <c r="S450" s="673"/>
      <c r="T450" s="673"/>
      <c r="U450" s="673"/>
      <c r="V450" s="673"/>
      <c r="W450" s="673"/>
      <c r="X450" s="673"/>
      <c r="Y450" s="673"/>
      <c r="Z450" s="673"/>
      <c r="AA450" s="673"/>
      <c r="AB450" s="673"/>
      <c r="AC450" s="673"/>
      <c r="AD450" s="673"/>
      <c r="AE450" s="673"/>
      <c r="AF450" s="673"/>
      <c r="AG450" s="673"/>
      <c r="AH450" s="673"/>
      <c r="AI450" s="673"/>
      <c r="AJ450" s="673"/>
      <c r="AK450" s="673"/>
      <c r="AL450" s="673"/>
    </row>
    <row r="451">
      <c r="A451" s="673"/>
      <c r="B451" s="673"/>
      <c r="C451" s="673"/>
      <c r="D451" s="673"/>
      <c r="E451" s="673"/>
      <c r="F451" s="226"/>
      <c r="G451" s="673"/>
      <c r="H451" s="673"/>
      <c r="I451" s="673"/>
      <c r="J451" s="673"/>
      <c r="K451" s="673"/>
      <c r="L451" s="673"/>
      <c r="M451" s="673"/>
      <c r="N451" s="673"/>
      <c r="O451" s="673"/>
      <c r="P451" s="673"/>
      <c r="Q451" s="673"/>
      <c r="R451" s="673"/>
      <c r="S451" s="673"/>
      <c r="T451" s="673"/>
      <c r="U451" s="673"/>
      <c r="V451" s="673"/>
      <c r="W451" s="673"/>
      <c r="X451" s="673"/>
      <c r="Y451" s="673"/>
      <c r="Z451" s="673"/>
      <c r="AA451" s="673"/>
      <c r="AB451" s="673"/>
      <c r="AC451" s="673"/>
      <c r="AD451" s="673"/>
      <c r="AE451" s="673"/>
      <c r="AF451" s="673"/>
      <c r="AG451" s="673"/>
      <c r="AH451" s="673"/>
      <c r="AI451" s="673"/>
      <c r="AJ451" s="673"/>
      <c r="AK451" s="673"/>
      <c r="AL451" s="673"/>
    </row>
    <row r="452">
      <c r="A452" s="673"/>
      <c r="B452" s="673"/>
      <c r="C452" s="673"/>
      <c r="D452" s="673"/>
      <c r="E452" s="673"/>
      <c r="F452" s="226"/>
      <c r="G452" s="673"/>
      <c r="H452" s="673"/>
      <c r="I452" s="673"/>
      <c r="J452" s="673"/>
      <c r="K452" s="673"/>
      <c r="L452" s="673"/>
      <c r="M452" s="673"/>
      <c r="N452" s="673"/>
      <c r="O452" s="673"/>
      <c r="P452" s="673"/>
      <c r="Q452" s="673"/>
      <c r="R452" s="673"/>
      <c r="S452" s="673"/>
      <c r="T452" s="673"/>
      <c r="U452" s="673"/>
      <c r="V452" s="673"/>
      <c r="W452" s="673"/>
      <c r="X452" s="673"/>
      <c r="Y452" s="673"/>
      <c r="Z452" s="673"/>
      <c r="AA452" s="673"/>
      <c r="AB452" s="673"/>
      <c r="AC452" s="673"/>
      <c r="AD452" s="673"/>
      <c r="AE452" s="673"/>
      <c r="AF452" s="673"/>
      <c r="AG452" s="673"/>
      <c r="AH452" s="673"/>
      <c r="AI452" s="673"/>
      <c r="AJ452" s="673"/>
      <c r="AK452" s="673"/>
      <c r="AL452" s="673"/>
    </row>
    <row r="453">
      <c r="A453" s="673"/>
      <c r="B453" s="673"/>
      <c r="C453" s="673"/>
      <c r="D453" s="673"/>
      <c r="E453" s="673"/>
      <c r="F453" s="226"/>
      <c r="G453" s="673"/>
      <c r="H453" s="673"/>
      <c r="I453" s="673"/>
      <c r="J453" s="673"/>
      <c r="K453" s="673"/>
      <c r="L453" s="673"/>
      <c r="M453" s="673"/>
      <c r="N453" s="673"/>
      <c r="O453" s="673"/>
      <c r="P453" s="673"/>
      <c r="Q453" s="673"/>
      <c r="R453" s="673"/>
      <c r="S453" s="673"/>
      <c r="T453" s="673"/>
      <c r="U453" s="673"/>
      <c r="V453" s="673"/>
      <c r="W453" s="673"/>
      <c r="X453" s="673"/>
      <c r="Y453" s="673"/>
      <c r="Z453" s="673"/>
      <c r="AA453" s="673"/>
      <c r="AB453" s="673"/>
      <c r="AC453" s="673"/>
      <c r="AD453" s="673"/>
      <c r="AE453" s="673"/>
      <c r="AF453" s="673"/>
      <c r="AG453" s="673"/>
      <c r="AH453" s="673"/>
      <c r="AI453" s="673"/>
      <c r="AJ453" s="673"/>
      <c r="AK453" s="673"/>
      <c r="AL453" s="673"/>
    </row>
    <row r="454">
      <c r="A454" s="673"/>
      <c r="B454" s="673"/>
      <c r="C454" s="673"/>
      <c r="D454" s="673"/>
      <c r="E454" s="673"/>
      <c r="F454" s="226"/>
      <c r="G454" s="673"/>
      <c r="H454" s="673"/>
      <c r="I454" s="673"/>
      <c r="J454" s="673"/>
      <c r="K454" s="673"/>
      <c r="L454" s="673"/>
      <c r="M454" s="673"/>
      <c r="N454" s="673"/>
      <c r="O454" s="673"/>
      <c r="P454" s="673"/>
      <c r="Q454" s="673"/>
      <c r="R454" s="673"/>
      <c r="S454" s="673"/>
      <c r="T454" s="673"/>
      <c r="U454" s="673"/>
      <c r="V454" s="673"/>
      <c r="W454" s="673"/>
      <c r="X454" s="673"/>
      <c r="Y454" s="673"/>
      <c r="Z454" s="673"/>
      <c r="AA454" s="673"/>
      <c r="AB454" s="673"/>
      <c r="AC454" s="673"/>
      <c r="AD454" s="673"/>
      <c r="AE454" s="673"/>
      <c r="AF454" s="673"/>
      <c r="AG454" s="673"/>
      <c r="AH454" s="673"/>
      <c r="AI454" s="673"/>
      <c r="AJ454" s="673"/>
      <c r="AK454" s="673"/>
      <c r="AL454" s="673"/>
    </row>
    <row r="455">
      <c r="A455" s="673"/>
      <c r="B455" s="673"/>
      <c r="C455" s="673"/>
      <c r="D455" s="673"/>
      <c r="E455" s="673"/>
      <c r="F455" s="226"/>
      <c r="G455" s="673"/>
      <c r="H455" s="673"/>
      <c r="I455" s="673"/>
      <c r="J455" s="673"/>
      <c r="K455" s="673"/>
      <c r="L455" s="673"/>
      <c r="M455" s="673"/>
      <c r="N455" s="673"/>
      <c r="O455" s="673"/>
      <c r="P455" s="673"/>
      <c r="Q455" s="673"/>
      <c r="R455" s="673"/>
      <c r="S455" s="673"/>
      <c r="T455" s="673"/>
      <c r="U455" s="673"/>
      <c r="V455" s="673"/>
      <c r="W455" s="673"/>
      <c r="X455" s="673"/>
      <c r="Y455" s="673"/>
      <c r="Z455" s="673"/>
      <c r="AA455" s="673"/>
      <c r="AB455" s="673"/>
      <c r="AC455" s="673"/>
      <c r="AD455" s="673"/>
      <c r="AE455" s="673"/>
      <c r="AF455" s="673"/>
      <c r="AG455" s="673"/>
      <c r="AH455" s="673"/>
      <c r="AI455" s="673"/>
      <c r="AJ455" s="673"/>
      <c r="AK455" s="673"/>
      <c r="AL455" s="673"/>
    </row>
    <row r="456">
      <c r="A456" s="673"/>
      <c r="B456" s="673"/>
      <c r="C456" s="673"/>
      <c r="D456" s="673"/>
      <c r="E456" s="673"/>
      <c r="F456" s="226"/>
      <c r="G456" s="673"/>
      <c r="H456" s="673"/>
      <c r="I456" s="673"/>
      <c r="J456" s="673"/>
      <c r="K456" s="673"/>
      <c r="L456" s="673"/>
      <c r="M456" s="673"/>
      <c r="N456" s="673"/>
      <c r="O456" s="673"/>
      <c r="P456" s="673"/>
      <c r="Q456" s="673"/>
      <c r="R456" s="673"/>
      <c r="S456" s="673"/>
      <c r="T456" s="673"/>
      <c r="U456" s="673"/>
      <c r="V456" s="673"/>
      <c r="W456" s="673"/>
      <c r="X456" s="673"/>
      <c r="Y456" s="673"/>
      <c r="Z456" s="673"/>
      <c r="AA456" s="673"/>
      <c r="AB456" s="673"/>
      <c r="AC456" s="673"/>
      <c r="AD456" s="673"/>
      <c r="AE456" s="673"/>
      <c r="AF456" s="673"/>
      <c r="AG456" s="673"/>
      <c r="AH456" s="673"/>
      <c r="AI456" s="673"/>
      <c r="AJ456" s="673"/>
      <c r="AK456" s="673"/>
      <c r="AL456" s="673"/>
    </row>
    <row r="457">
      <c r="A457" s="673"/>
      <c r="B457" s="673"/>
      <c r="C457" s="673"/>
      <c r="D457" s="673"/>
      <c r="E457" s="673"/>
      <c r="F457" s="226"/>
      <c r="G457" s="673"/>
      <c r="H457" s="673"/>
      <c r="I457" s="673"/>
      <c r="J457" s="673"/>
      <c r="K457" s="673"/>
      <c r="L457" s="673"/>
      <c r="M457" s="673"/>
      <c r="N457" s="673"/>
      <c r="O457" s="673"/>
      <c r="P457" s="673"/>
      <c r="Q457" s="673"/>
      <c r="R457" s="673"/>
      <c r="S457" s="673"/>
      <c r="T457" s="673"/>
      <c r="U457" s="673"/>
      <c r="V457" s="673"/>
      <c r="W457" s="673"/>
      <c r="X457" s="673"/>
      <c r="Y457" s="673"/>
      <c r="Z457" s="673"/>
      <c r="AA457" s="673"/>
      <c r="AB457" s="673"/>
      <c r="AC457" s="673"/>
      <c r="AD457" s="673"/>
      <c r="AE457" s="673"/>
      <c r="AF457" s="673"/>
      <c r="AG457" s="673"/>
      <c r="AH457" s="673"/>
      <c r="AI457" s="673"/>
      <c r="AJ457" s="673"/>
      <c r="AK457" s="673"/>
      <c r="AL457" s="673"/>
    </row>
    <row r="458">
      <c r="A458" s="673"/>
      <c r="B458" s="673"/>
      <c r="C458" s="673"/>
      <c r="D458" s="673"/>
      <c r="E458" s="673"/>
      <c r="F458" s="226"/>
      <c r="G458" s="673"/>
      <c r="H458" s="673"/>
      <c r="I458" s="673"/>
      <c r="J458" s="673"/>
      <c r="K458" s="673"/>
      <c r="L458" s="673"/>
      <c r="M458" s="673"/>
      <c r="N458" s="673"/>
      <c r="O458" s="673"/>
      <c r="P458" s="673"/>
      <c r="Q458" s="673"/>
      <c r="R458" s="673"/>
      <c r="S458" s="673"/>
      <c r="T458" s="673"/>
      <c r="U458" s="673"/>
      <c r="V458" s="673"/>
      <c r="W458" s="673"/>
      <c r="X458" s="673"/>
      <c r="Y458" s="673"/>
      <c r="Z458" s="673"/>
      <c r="AA458" s="673"/>
      <c r="AB458" s="673"/>
      <c r="AC458" s="673"/>
      <c r="AD458" s="673"/>
      <c r="AE458" s="673"/>
      <c r="AF458" s="673"/>
      <c r="AG458" s="673"/>
      <c r="AH458" s="673"/>
      <c r="AI458" s="673"/>
      <c r="AJ458" s="673"/>
      <c r="AK458" s="673"/>
      <c r="AL458" s="673"/>
    </row>
    <row r="459">
      <c r="A459" s="673"/>
      <c r="B459" s="673"/>
      <c r="C459" s="673"/>
      <c r="D459" s="673"/>
      <c r="E459" s="673"/>
      <c r="F459" s="226"/>
      <c r="G459" s="673"/>
      <c r="H459" s="673"/>
      <c r="I459" s="673"/>
      <c r="J459" s="673"/>
      <c r="K459" s="673"/>
      <c r="L459" s="673"/>
      <c r="M459" s="673"/>
      <c r="N459" s="673"/>
      <c r="O459" s="673"/>
      <c r="P459" s="673"/>
      <c r="Q459" s="673"/>
      <c r="R459" s="673"/>
      <c r="S459" s="673"/>
      <c r="T459" s="673"/>
      <c r="U459" s="673"/>
      <c r="V459" s="673"/>
      <c r="W459" s="673"/>
      <c r="X459" s="673"/>
      <c r="Y459" s="673"/>
      <c r="Z459" s="673"/>
      <c r="AA459" s="673"/>
      <c r="AB459" s="673"/>
      <c r="AC459" s="673"/>
      <c r="AD459" s="673"/>
      <c r="AE459" s="673"/>
      <c r="AF459" s="673"/>
      <c r="AG459" s="673"/>
      <c r="AH459" s="673"/>
      <c r="AI459" s="673"/>
      <c r="AJ459" s="673"/>
      <c r="AK459" s="673"/>
      <c r="AL459" s="673"/>
    </row>
    <row r="460">
      <c r="A460" s="673"/>
      <c r="B460" s="673"/>
      <c r="C460" s="673"/>
      <c r="D460" s="673"/>
      <c r="E460" s="673"/>
      <c r="F460" s="226"/>
      <c r="G460" s="673"/>
      <c r="H460" s="673"/>
      <c r="I460" s="673"/>
      <c r="J460" s="673"/>
      <c r="K460" s="673"/>
      <c r="L460" s="673"/>
      <c r="M460" s="673"/>
      <c r="N460" s="673"/>
      <c r="O460" s="673"/>
      <c r="P460" s="673"/>
      <c r="Q460" s="673"/>
      <c r="R460" s="673"/>
      <c r="S460" s="673"/>
      <c r="T460" s="673"/>
      <c r="U460" s="673"/>
      <c r="V460" s="673"/>
      <c r="W460" s="673"/>
      <c r="X460" s="673"/>
      <c r="Y460" s="673"/>
      <c r="Z460" s="673"/>
      <c r="AA460" s="673"/>
      <c r="AB460" s="673"/>
      <c r="AC460" s="673"/>
      <c r="AD460" s="673"/>
      <c r="AE460" s="673"/>
      <c r="AF460" s="673"/>
      <c r="AG460" s="673"/>
      <c r="AH460" s="673"/>
      <c r="AI460" s="673"/>
      <c r="AJ460" s="673"/>
      <c r="AK460" s="673"/>
      <c r="AL460" s="673"/>
    </row>
    <row r="461">
      <c r="A461" s="673"/>
      <c r="B461" s="673"/>
      <c r="C461" s="673"/>
      <c r="D461" s="673"/>
      <c r="E461" s="673"/>
      <c r="F461" s="226"/>
      <c r="G461" s="673"/>
      <c r="H461" s="673"/>
      <c r="I461" s="673"/>
      <c r="J461" s="673"/>
      <c r="K461" s="673"/>
      <c r="L461" s="673"/>
      <c r="M461" s="673"/>
      <c r="N461" s="673"/>
      <c r="O461" s="673"/>
      <c r="P461" s="673"/>
      <c r="Q461" s="673"/>
      <c r="R461" s="673"/>
      <c r="S461" s="673"/>
      <c r="T461" s="673"/>
      <c r="U461" s="673"/>
      <c r="V461" s="673"/>
      <c r="W461" s="673"/>
      <c r="X461" s="673"/>
      <c r="Y461" s="673"/>
      <c r="Z461" s="673"/>
      <c r="AA461" s="673"/>
      <c r="AB461" s="673"/>
      <c r="AC461" s="673"/>
      <c r="AD461" s="673"/>
      <c r="AE461" s="673"/>
      <c r="AF461" s="673"/>
      <c r="AG461" s="673"/>
      <c r="AH461" s="673"/>
      <c r="AI461" s="673"/>
      <c r="AJ461" s="673"/>
      <c r="AK461" s="673"/>
      <c r="AL461" s="673"/>
    </row>
    <row r="462">
      <c r="A462" s="673"/>
      <c r="B462" s="673"/>
      <c r="C462" s="673"/>
      <c r="D462" s="673"/>
      <c r="E462" s="673"/>
      <c r="F462" s="226"/>
      <c r="G462" s="673"/>
      <c r="H462" s="673"/>
      <c r="I462" s="673"/>
      <c r="J462" s="673"/>
      <c r="K462" s="673"/>
      <c r="L462" s="673"/>
      <c r="M462" s="673"/>
      <c r="N462" s="673"/>
      <c r="O462" s="673"/>
      <c r="P462" s="673"/>
      <c r="Q462" s="673"/>
      <c r="R462" s="673"/>
      <c r="S462" s="673"/>
      <c r="T462" s="673"/>
      <c r="U462" s="673"/>
      <c r="V462" s="673"/>
      <c r="W462" s="673"/>
      <c r="X462" s="673"/>
      <c r="Y462" s="673"/>
      <c r="Z462" s="673"/>
      <c r="AA462" s="673"/>
      <c r="AB462" s="673"/>
      <c r="AC462" s="673"/>
      <c r="AD462" s="673"/>
      <c r="AE462" s="673"/>
      <c r="AF462" s="673"/>
      <c r="AG462" s="673"/>
      <c r="AH462" s="673"/>
      <c r="AI462" s="673"/>
      <c r="AJ462" s="673"/>
      <c r="AK462" s="673"/>
      <c r="AL462" s="673"/>
    </row>
    <row r="463">
      <c r="A463" s="673"/>
      <c r="B463" s="673"/>
      <c r="C463" s="673"/>
      <c r="D463" s="673"/>
      <c r="E463" s="673"/>
      <c r="F463" s="226"/>
      <c r="G463" s="673"/>
      <c r="H463" s="673"/>
      <c r="I463" s="673"/>
      <c r="J463" s="673"/>
      <c r="K463" s="673"/>
      <c r="L463" s="673"/>
      <c r="M463" s="673"/>
      <c r="N463" s="673"/>
      <c r="O463" s="673"/>
      <c r="P463" s="673"/>
      <c r="Q463" s="673"/>
      <c r="R463" s="673"/>
      <c r="S463" s="673"/>
      <c r="T463" s="673"/>
      <c r="U463" s="673"/>
      <c r="V463" s="673"/>
      <c r="W463" s="673"/>
      <c r="X463" s="673"/>
      <c r="Y463" s="673"/>
      <c r="Z463" s="673"/>
      <c r="AA463" s="673"/>
      <c r="AB463" s="673"/>
      <c r="AC463" s="673"/>
      <c r="AD463" s="673"/>
      <c r="AE463" s="673"/>
      <c r="AF463" s="673"/>
      <c r="AG463" s="673"/>
      <c r="AH463" s="673"/>
      <c r="AI463" s="673"/>
      <c r="AJ463" s="673"/>
      <c r="AK463" s="673"/>
      <c r="AL463" s="673"/>
    </row>
    <row r="464">
      <c r="A464" s="673"/>
      <c r="B464" s="673"/>
      <c r="C464" s="673"/>
      <c r="D464" s="673"/>
      <c r="E464" s="673"/>
      <c r="F464" s="226"/>
      <c r="G464" s="673"/>
      <c r="H464" s="673"/>
      <c r="I464" s="673"/>
      <c r="J464" s="673"/>
      <c r="K464" s="673"/>
      <c r="L464" s="673"/>
      <c r="M464" s="673"/>
      <c r="N464" s="673"/>
      <c r="O464" s="673"/>
      <c r="P464" s="673"/>
      <c r="Q464" s="673"/>
      <c r="R464" s="673"/>
      <c r="S464" s="673"/>
      <c r="T464" s="673"/>
      <c r="U464" s="673"/>
      <c r="V464" s="673"/>
      <c r="W464" s="673"/>
      <c r="X464" s="673"/>
      <c r="Y464" s="673"/>
      <c r="Z464" s="673"/>
      <c r="AA464" s="673"/>
      <c r="AB464" s="673"/>
      <c r="AC464" s="673"/>
      <c r="AD464" s="673"/>
      <c r="AE464" s="673"/>
      <c r="AF464" s="673"/>
      <c r="AG464" s="673"/>
      <c r="AH464" s="673"/>
      <c r="AI464" s="673"/>
      <c r="AJ464" s="673"/>
      <c r="AK464" s="673"/>
      <c r="AL464" s="673"/>
    </row>
    <row r="465">
      <c r="A465" s="673"/>
      <c r="B465" s="673"/>
      <c r="C465" s="673"/>
      <c r="D465" s="673"/>
      <c r="E465" s="673"/>
      <c r="F465" s="226"/>
      <c r="G465" s="673"/>
      <c r="H465" s="673"/>
      <c r="I465" s="673"/>
      <c r="J465" s="673"/>
      <c r="K465" s="673"/>
      <c r="L465" s="673"/>
      <c r="M465" s="673"/>
      <c r="N465" s="673"/>
      <c r="O465" s="673"/>
      <c r="P465" s="673"/>
      <c r="Q465" s="673"/>
      <c r="R465" s="673"/>
      <c r="S465" s="673"/>
      <c r="T465" s="673"/>
      <c r="U465" s="673"/>
      <c r="V465" s="673"/>
      <c r="W465" s="673"/>
      <c r="X465" s="673"/>
      <c r="Y465" s="673"/>
      <c r="Z465" s="673"/>
      <c r="AA465" s="673"/>
      <c r="AB465" s="673"/>
      <c r="AC465" s="673"/>
      <c r="AD465" s="673"/>
      <c r="AE465" s="673"/>
      <c r="AF465" s="673"/>
      <c r="AG465" s="673"/>
      <c r="AH465" s="673"/>
      <c r="AI465" s="673"/>
      <c r="AJ465" s="673"/>
      <c r="AK465" s="673"/>
      <c r="AL465" s="673"/>
    </row>
    <row r="466">
      <c r="A466" s="673"/>
      <c r="B466" s="673"/>
      <c r="C466" s="673"/>
      <c r="D466" s="673"/>
      <c r="E466" s="673"/>
      <c r="F466" s="226"/>
      <c r="G466" s="673"/>
      <c r="H466" s="673"/>
      <c r="I466" s="673"/>
      <c r="J466" s="673"/>
      <c r="K466" s="673"/>
      <c r="L466" s="673"/>
      <c r="M466" s="673"/>
      <c r="N466" s="673"/>
      <c r="O466" s="673"/>
      <c r="P466" s="673"/>
      <c r="Q466" s="673"/>
      <c r="R466" s="673"/>
      <c r="S466" s="673"/>
      <c r="T466" s="673"/>
      <c r="U466" s="673"/>
      <c r="V466" s="673"/>
      <c r="W466" s="673"/>
      <c r="X466" s="673"/>
      <c r="Y466" s="673"/>
      <c r="Z466" s="673"/>
      <c r="AA466" s="673"/>
      <c r="AB466" s="673"/>
      <c r="AC466" s="673"/>
      <c r="AD466" s="673"/>
      <c r="AE466" s="673"/>
      <c r="AF466" s="673"/>
      <c r="AG466" s="673"/>
      <c r="AH466" s="673"/>
      <c r="AI466" s="673"/>
      <c r="AJ466" s="673"/>
      <c r="AK466" s="673"/>
      <c r="AL466" s="673"/>
    </row>
    <row r="467">
      <c r="A467" s="673"/>
      <c r="B467" s="673"/>
      <c r="C467" s="673"/>
      <c r="D467" s="673"/>
      <c r="E467" s="673"/>
      <c r="F467" s="226"/>
      <c r="G467" s="673"/>
      <c r="H467" s="673"/>
      <c r="I467" s="673"/>
      <c r="J467" s="673"/>
      <c r="K467" s="673"/>
      <c r="L467" s="673"/>
      <c r="M467" s="673"/>
      <c r="N467" s="673"/>
      <c r="O467" s="673"/>
      <c r="P467" s="673"/>
      <c r="Q467" s="673"/>
      <c r="R467" s="673"/>
      <c r="S467" s="673"/>
      <c r="T467" s="673"/>
      <c r="U467" s="673"/>
      <c r="V467" s="673"/>
      <c r="W467" s="673"/>
      <c r="X467" s="673"/>
      <c r="Y467" s="673"/>
      <c r="Z467" s="673"/>
      <c r="AA467" s="673"/>
      <c r="AB467" s="673"/>
      <c r="AC467" s="673"/>
      <c r="AD467" s="673"/>
      <c r="AE467" s="673"/>
      <c r="AF467" s="673"/>
      <c r="AG467" s="673"/>
      <c r="AH467" s="673"/>
      <c r="AI467" s="673"/>
      <c r="AJ467" s="673"/>
      <c r="AK467" s="673"/>
      <c r="AL467" s="673"/>
    </row>
    <row r="468">
      <c r="A468" s="673"/>
      <c r="B468" s="673"/>
      <c r="C468" s="673"/>
      <c r="D468" s="673"/>
      <c r="E468" s="673"/>
      <c r="F468" s="226"/>
      <c r="G468" s="673"/>
      <c r="H468" s="673"/>
      <c r="I468" s="673"/>
      <c r="J468" s="673"/>
      <c r="K468" s="673"/>
      <c r="L468" s="673"/>
      <c r="M468" s="673"/>
      <c r="N468" s="673"/>
      <c r="O468" s="673"/>
      <c r="P468" s="673"/>
      <c r="Q468" s="673"/>
      <c r="R468" s="673"/>
      <c r="S468" s="673"/>
      <c r="T468" s="673"/>
      <c r="U468" s="673"/>
      <c r="V468" s="673"/>
      <c r="W468" s="673"/>
      <c r="X468" s="673"/>
      <c r="Y468" s="673"/>
      <c r="Z468" s="673"/>
      <c r="AA468" s="673"/>
      <c r="AB468" s="673"/>
      <c r="AC468" s="673"/>
      <c r="AD468" s="673"/>
      <c r="AE468" s="673"/>
      <c r="AF468" s="673"/>
      <c r="AG468" s="673"/>
      <c r="AH468" s="673"/>
      <c r="AI468" s="673"/>
      <c r="AJ468" s="673"/>
      <c r="AK468" s="673"/>
      <c r="AL468" s="673"/>
    </row>
    <row r="469">
      <c r="A469" s="673"/>
      <c r="B469" s="673"/>
      <c r="C469" s="673"/>
      <c r="D469" s="673"/>
      <c r="E469" s="673"/>
      <c r="F469" s="226"/>
      <c r="G469" s="673"/>
      <c r="H469" s="673"/>
      <c r="I469" s="673"/>
      <c r="J469" s="673"/>
      <c r="K469" s="673"/>
      <c r="L469" s="673"/>
      <c r="M469" s="673"/>
      <c r="N469" s="673"/>
      <c r="O469" s="673"/>
      <c r="P469" s="673"/>
      <c r="Q469" s="673"/>
      <c r="R469" s="673"/>
      <c r="S469" s="673"/>
      <c r="T469" s="673"/>
      <c r="U469" s="673"/>
      <c r="V469" s="673"/>
      <c r="W469" s="673"/>
      <c r="X469" s="673"/>
      <c r="Y469" s="673"/>
      <c r="Z469" s="673"/>
      <c r="AA469" s="673"/>
      <c r="AB469" s="673"/>
      <c r="AC469" s="673"/>
      <c r="AD469" s="673"/>
      <c r="AE469" s="673"/>
      <c r="AF469" s="673"/>
      <c r="AG469" s="673"/>
      <c r="AH469" s="673"/>
      <c r="AI469" s="673"/>
      <c r="AJ469" s="673"/>
      <c r="AK469" s="673"/>
      <c r="AL469" s="673"/>
    </row>
    <row r="470">
      <c r="A470" s="673"/>
      <c r="B470" s="673"/>
      <c r="C470" s="673"/>
      <c r="D470" s="673"/>
      <c r="E470" s="673"/>
      <c r="F470" s="226"/>
      <c r="G470" s="673"/>
      <c r="H470" s="673"/>
      <c r="I470" s="673"/>
      <c r="J470" s="673"/>
      <c r="K470" s="673"/>
      <c r="L470" s="673"/>
      <c r="M470" s="673"/>
      <c r="N470" s="673"/>
      <c r="O470" s="673"/>
      <c r="P470" s="673"/>
      <c r="Q470" s="673"/>
      <c r="R470" s="673"/>
      <c r="S470" s="673"/>
      <c r="T470" s="673"/>
      <c r="U470" s="673"/>
      <c r="V470" s="673"/>
      <c r="W470" s="673"/>
      <c r="X470" s="673"/>
      <c r="Y470" s="673"/>
      <c r="Z470" s="673"/>
      <c r="AA470" s="673"/>
      <c r="AB470" s="673"/>
      <c r="AC470" s="673"/>
      <c r="AD470" s="673"/>
      <c r="AE470" s="673"/>
      <c r="AF470" s="673"/>
      <c r="AG470" s="673"/>
      <c r="AH470" s="673"/>
      <c r="AI470" s="673"/>
      <c r="AJ470" s="673"/>
      <c r="AK470" s="673"/>
      <c r="AL470" s="673"/>
    </row>
    <row r="471">
      <c r="A471" s="673"/>
      <c r="B471" s="673"/>
      <c r="C471" s="673"/>
      <c r="D471" s="673"/>
      <c r="E471" s="673"/>
      <c r="F471" s="226"/>
      <c r="G471" s="673"/>
      <c r="H471" s="673"/>
      <c r="I471" s="673"/>
      <c r="J471" s="673"/>
      <c r="K471" s="673"/>
      <c r="L471" s="673"/>
      <c r="M471" s="673"/>
      <c r="N471" s="673"/>
      <c r="O471" s="673"/>
      <c r="P471" s="673"/>
      <c r="Q471" s="673"/>
      <c r="R471" s="673"/>
      <c r="S471" s="673"/>
      <c r="T471" s="673"/>
      <c r="U471" s="673"/>
      <c r="V471" s="673"/>
      <c r="W471" s="673"/>
      <c r="X471" s="673"/>
      <c r="Y471" s="673"/>
      <c r="Z471" s="673"/>
      <c r="AA471" s="673"/>
      <c r="AB471" s="673"/>
      <c r="AC471" s="673"/>
      <c r="AD471" s="673"/>
      <c r="AE471" s="673"/>
      <c r="AF471" s="673"/>
      <c r="AG471" s="673"/>
      <c r="AH471" s="673"/>
      <c r="AI471" s="673"/>
      <c r="AJ471" s="673"/>
      <c r="AK471" s="673"/>
      <c r="AL471" s="673"/>
    </row>
    <row r="472">
      <c r="A472" s="673"/>
      <c r="B472" s="673"/>
      <c r="C472" s="673"/>
      <c r="D472" s="673"/>
      <c r="E472" s="673"/>
      <c r="F472" s="226"/>
      <c r="G472" s="673"/>
      <c r="H472" s="673"/>
      <c r="I472" s="673"/>
      <c r="J472" s="673"/>
      <c r="K472" s="673"/>
      <c r="L472" s="673"/>
      <c r="M472" s="673"/>
      <c r="N472" s="673"/>
      <c r="O472" s="673"/>
      <c r="P472" s="673"/>
      <c r="Q472" s="673"/>
      <c r="R472" s="673"/>
      <c r="S472" s="673"/>
      <c r="T472" s="673"/>
      <c r="U472" s="673"/>
      <c r="V472" s="673"/>
      <c r="W472" s="673"/>
      <c r="X472" s="673"/>
      <c r="Y472" s="673"/>
      <c r="Z472" s="673"/>
      <c r="AA472" s="673"/>
      <c r="AB472" s="673"/>
      <c r="AC472" s="673"/>
      <c r="AD472" s="673"/>
      <c r="AE472" s="673"/>
      <c r="AF472" s="673"/>
      <c r="AG472" s="673"/>
      <c r="AH472" s="673"/>
      <c r="AI472" s="673"/>
      <c r="AJ472" s="673"/>
      <c r="AK472" s="673"/>
      <c r="AL472" s="673"/>
    </row>
    <row r="473">
      <c r="A473" s="673"/>
      <c r="B473" s="673"/>
      <c r="C473" s="673"/>
      <c r="D473" s="673"/>
      <c r="E473" s="673"/>
      <c r="F473" s="226"/>
      <c r="G473" s="673"/>
      <c r="H473" s="673"/>
      <c r="I473" s="673"/>
      <c r="J473" s="673"/>
      <c r="K473" s="673"/>
      <c r="L473" s="673"/>
      <c r="M473" s="673"/>
      <c r="N473" s="673"/>
      <c r="O473" s="673"/>
      <c r="P473" s="673"/>
      <c r="Q473" s="673"/>
      <c r="R473" s="673"/>
      <c r="S473" s="673"/>
      <c r="T473" s="673"/>
      <c r="U473" s="673"/>
      <c r="V473" s="673"/>
      <c r="W473" s="673"/>
      <c r="X473" s="673"/>
      <c r="Y473" s="673"/>
      <c r="Z473" s="673"/>
      <c r="AA473" s="673"/>
      <c r="AB473" s="673"/>
      <c r="AC473" s="673"/>
      <c r="AD473" s="673"/>
      <c r="AE473" s="673"/>
      <c r="AF473" s="673"/>
      <c r="AG473" s="673"/>
      <c r="AH473" s="673"/>
      <c r="AI473" s="673"/>
      <c r="AJ473" s="673"/>
      <c r="AK473" s="673"/>
      <c r="AL473" s="673"/>
    </row>
    <row r="474">
      <c r="A474" s="673"/>
      <c r="B474" s="673"/>
      <c r="C474" s="673"/>
      <c r="D474" s="673"/>
      <c r="E474" s="673"/>
      <c r="F474" s="226"/>
      <c r="G474" s="673"/>
      <c r="H474" s="673"/>
      <c r="I474" s="673"/>
      <c r="J474" s="673"/>
      <c r="K474" s="673"/>
      <c r="L474" s="673"/>
      <c r="M474" s="673"/>
      <c r="N474" s="673"/>
      <c r="O474" s="673"/>
      <c r="P474" s="673"/>
      <c r="Q474" s="673"/>
      <c r="R474" s="673"/>
      <c r="S474" s="673"/>
      <c r="T474" s="673"/>
      <c r="U474" s="673"/>
      <c r="V474" s="673"/>
      <c r="W474" s="673"/>
      <c r="X474" s="673"/>
      <c r="Y474" s="673"/>
      <c r="Z474" s="673"/>
      <c r="AA474" s="673"/>
      <c r="AB474" s="673"/>
      <c r="AC474" s="673"/>
      <c r="AD474" s="673"/>
      <c r="AE474" s="673"/>
      <c r="AF474" s="673"/>
      <c r="AG474" s="673"/>
      <c r="AH474" s="673"/>
      <c r="AI474" s="673"/>
      <c r="AJ474" s="673"/>
      <c r="AK474" s="673"/>
      <c r="AL474" s="673"/>
    </row>
    <row r="475">
      <c r="A475" s="673"/>
      <c r="B475" s="673"/>
      <c r="C475" s="673"/>
      <c r="D475" s="673"/>
      <c r="E475" s="673"/>
      <c r="F475" s="226"/>
      <c r="G475" s="673"/>
      <c r="H475" s="673"/>
      <c r="I475" s="673"/>
      <c r="J475" s="673"/>
      <c r="K475" s="673"/>
      <c r="L475" s="673"/>
      <c r="M475" s="673"/>
      <c r="N475" s="673"/>
      <c r="O475" s="673"/>
      <c r="P475" s="673"/>
      <c r="Q475" s="673"/>
      <c r="R475" s="673"/>
      <c r="S475" s="673"/>
      <c r="T475" s="673"/>
      <c r="U475" s="673"/>
      <c r="V475" s="673"/>
      <c r="W475" s="673"/>
      <c r="X475" s="673"/>
      <c r="Y475" s="673"/>
      <c r="Z475" s="673"/>
      <c r="AA475" s="673"/>
      <c r="AB475" s="673"/>
      <c r="AC475" s="673"/>
      <c r="AD475" s="673"/>
      <c r="AE475" s="673"/>
      <c r="AF475" s="673"/>
      <c r="AG475" s="673"/>
      <c r="AH475" s="673"/>
      <c r="AI475" s="673"/>
      <c r="AJ475" s="673"/>
      <c r="AK475" s="673"/>
      <c r="AL475" s="673"/>
    </row>
    <row r="476">
      <c r="A476" s="673"/>
      <c r="B476" s="673"/>
      <c r="C476" s="673"/>
      <c r="D476" s="673"/>
      <c r="E476" s="673"/>
      <c r="F476" s="226"/>
      <c r="G476" s="673"/>
      <c r="H476" s="673"/>
      <c r="I476" s="673"/>
      <c r="J476" s="673"/>
      <c r="K476" s="673"/>
      <c r="L476" s="673"/>
      <c r="M476" s="673"/>
      <c r="N476" s="673"/>
      <c r="O476" s="673"/>
      <c r="P476" s="673"/>
      <c r="Q476" s="673"/>
      <c r="R476" s="673"/>
      <c r="S476" s="673"/>
      <c r="T476" s="673"/>
      <c r="U476" s="673"/>
      <c r="V476" s="673"/>
      <c r="W476" s="673"/>
      <c r="X476" s="673"/>
      <c r="Y476" s="673"/>
      <c r="Z476" s="673"/>
      <c r="AA476" s="673"/>
      <c r="AB476" s="673"/>
      <c r="AC476" s="673"/>
      <c r="AD476" s="673"/>
      <c r="AE476" s="673"/>
      <c r="AF476" s="673"/>
      <c r="AG476" s="673"/>
      <c r="AH476" s="673"/>
      <c r="AI476" s="673"/>
      <c r="AJ476" s="673"/>
      <c r="AK476" s="673"/>
      <c r="AL476" s="673"/>
    </row>
    <row r="477">
      <c r="A477" s="673"/>
      <c r="B477" s="673"/>
      <c r="C477" s="673"/>
      <c r="D477" s="673"/>
      <c r="E477" s="673"/>
      <c r="F477" s="226"/>
      <c r="G477" s="673"/>
      <c r="H477" s="673"/>
      <c r="I477" s="673"/>
      <c r="J477" s="673"/>
      <c r="K477" s="673"/>
      <c r="L477" s="673"/>
      <c r="M477" s="673"/>
      <c r="N477" s="673"/>
      <c r="O477" s="673"/>
      <c r="P477" s="673"/>
      <c r="Q477" s="673"/>
      <c r="R477" s="673"/>
      <c r="S477" s="673"/>
      <c r="T477" s="673"/>
      <c r="U477" s="673"/>
      <c r="V477" s="673"/>
      <c r="W477" s="673"/>
      <c r="X477" s="673"/>
      <c r="Y477" s="673"/>
      <c r="Z477" s="673"/>
      <c r="AA477" s="673"/>
      <c r="AB477" s="673"/>
      <c r="AC477" s="673"/>
      <c r="AD477" s="673"/>
      <c r="AE477" s="673"/>
      <c r="AF477" s="673"/>
      <c r="AG477" s="673"/>
      <c r="AH477" s="673"/>
      <c r="AI477" s="673"/>
      <c r="AJ477" s="673"/>
      <c r="AK477" s="673"/>
      <c r="AL477" s="673"/>
    </row>
    <row r="478">
      <c r="A478" s="673"/>
      <c r="B478" s="673"/>
      <c r="C478" s="673"/>
      <c r="D478" s="673"/>
      <c r="E478" s="673"/>
      <c r="F478" s="226"/>
      <c r="G478" s="673"/>
      <c r="H478" s="673"/>
      <c r="I478" s="673"/>
      <c r="J478" s="673"/>
      <c r="K478" s="673"/>
      <c r="L478" s="673"/>
      <c r="M478" s="673"/>
      <c r="N478" s="673"/>
      <c r="O478" s="673"/>
      <c r="P478" s="673"/>
      <c r="Q478" s="673"/>
      <c r="R478" s="673"/>
      <c r="S478" s="673"/>
      <c r="T478" s="673"/>
      <c r="U478" s="673"/>
      <c r="V478" s="673"/>
      <c r="W478" s="673"/>
      <c r="X478" s="673"/>
      <c r="Y478" s="673"/>
      <c r="Z478" s="673"/>
      <c r="AA478" s="673"/>
      <c r="AB478" s="673"/>
      <c r="AC478" s="673"/>
      <c r="AD478" s="673"/>
      <c r="AE478" s="673"/>
      <c r="AF478" s="673"/>
      <c r="AG478" s="673"/>
      <c r="AH478" s="673"/>
      <c r="AI478" s="673"/>
      <c r="AJ478" s="673"/>
      <c r="AK478" s="673"/>
      <c r="AL478" s="673"/>
    </row>
    <row r="479">
      <c r="A479" s="673"/>
      <c r="B479" s="673"/>
      <c r="C479" s="673"/>
      <c r="D479" s="673"/>
      <c r="E479" s="673"/>
      <c r="F479" s="226"/>
      <c r="G479" s="673"/>
      <c r="H479" s="673"/>
      <c r="I479" s="673"/>
      <c r="J479" s="673"/>
      <c r="K479" s="673"/>
      <c r="L479" s="673"/>
      <c r="M479" s="673"/>
      <c r="N479" s="673"/>
      <c r="O479" s="673"/>
      <c r="P479" s="673"/>
      <c r="Q479" s="673"/>
      <c r="R479" s="673"/>
      <c r="S479" s="673"/>
      <c r="T479" s="673"/>
      <c r="U479" s="673"/>
      <c r="V479" s="673"/>
      <c r="W479" s="673"/>
      <c r="X479" s="673"/>
      <c r="Y479" s="673"/>
      <c r="Z479" s="673"/>
      <c r="AA479" s="673"/>
      <c r="AB479" s="673"/>
      <c r="AC479" s="673"/>
      <c r="AD479" s="673"/>
      <c r="AE479" s="673"/>
      <c r="AF479" s="673"/>
      <c r="AG479" s="673"/>
      <c r="AH479" s="673"/>
      <c r="AI479" s="673"/>
      <c r="AJ479" s="673"/>
      <c r="AK479" s="673"/>
      <c r="AL479" s="673"/>
    </row>
    <row r="480">
      <c r="A480" s="673"/>
      <c r="B480" s="673"/>
      <c r="C480" s="673"/>
      <c r="D480" s="673"/>
      <c r="E480" s="673"/>
      <c r="F480" s="226"/>
      <c r="G480" s="673"/>
      <c r="H480" s="673"/>
      <c r="I480" s="673"/>
      <c r="J480" s="673"/>
      <c r="K480" s="673"/>
      <c r="L480" s="673"/>
      <c r="M480" s="673"/>
      <c r="N480" s="673"/>
      <c r="O480" s="673"/>
      <c r="P480" s="673"/>
      <c r="Q480" s="673"/>
      <c r="R480" s="673"/>
      <c r="S480" s="673"/>
      <c r="T480" s="673"/>
      <c r="U480" s="673"/>
      <c r="V480" s="673"/>
      <c r="W480" s="673"/>
      <c r="X480" s="673"/>
      <c r="Y480" s="673"/>
      <c r="Z480" s="673"/>
      <c r="AA480" s="673"/>
      <c r="AB480" s="673"/>
      <c r="AC480" s="673"/>
      <c r="AD480" s="673"/>
      <c r="AE480" s="673"/>
      <c r="AF480" s="673"/>
      <c r="AG480" s="673"/>
      <c r="AH480" s="673"/>
      <c r="AI480" s="673"/>
      <c r="AJ480" s="673"/>
      <c r="AK480" s="673"/>
      <c r="AL480" s="673"/>
    </row>
    <row r="481">
      <c r="A481" s="673"/>
      <c r="B481" s="673"/>
      <c r="C481" s="673"/>
      <c r="D481" s="673"/>
      <c r="E481" s="673"/>
      <c r="F481" s="226"/>
      <c r="G481" s="673"/>
      <c r="H481" s="673"/>
      <c r="I481" s="673"/>
      <c r="J481" s="673"/>
      <c r="K481" s="673"/>
      <c r="L481" s="673"/>
      <c r="M481" s="673"/>
      <c r="N481" s="673"/>
      <c r="O481" s="673"/>
      <c r="P481" s="673"/>
      <c r="Q481" s="673"/>
      <c r="R481" s="673"/>
      <c r="S481" s="673"/>
      <c r="T481" s="673"/>
      <c r="U481" s="673"/>
      <c r="V481" s="673"/>
      <c r="W481" s="673"/>
      <c r="X481" s="673"/>
      <c r="Y481" s="673"/>
      <c r="Z481" s="673"/>
      <c r="AA481" s="673"/>
      <c r="AB481" s="673"/>
      <c r="AC481" s="673"/>
      <c r="AD481" s="673"/>
      <c r="AE481" s="673"/>
      <c r="AF481" s="673"/>
      <c r="AG481" s="673"/>
      <c r="AH481" s="673"/>
      <c r="AI481" s="673"/>
      <c r="AJ481" s="673"/>
      <c r="AK481" s="673"/>
      <c r="AL481" s="673"/>
    </row>
    <row r="482">
      <c r="A482" s="673"/>
      <c r="B482" s="673"/>
      <c r="C482" s="673"/>
      <c r="D482" s="673"/>
      <c r="E482" s="673"/>
      <c r="F482" s="226"/>
      <c r="G482" s="673"/>
      <c r="H482" s="673"/>
      <c r="I482" s="673"/>
      <c r="J482" s="673"/>
      <c r="K482" s="673"/>
      <c r="L482" s="673"/>
      <c r="M482" s="673"/>
      <c r="N482" s="673"/>
      <c r="O482" s="673"/>
      <c r="P482" s="673"/>
      <c r="Q482" s="673"/>
      <c r="R482" s="673"/>
      <c r="S482" s="673"/>
      <c r="T482" s="673"/>
      <c r="U482" s="673"/>
      <c r="V482" s="673"/>
      <c r="W482" s="673"/>
      <c r="X482" s="673"/>
      <c r="Y482" s="673"/>
      <c r="Z482" s="673"/>
      <c r="AA482" s="673"/>
      <c r="AB482" s="673"/>
      <c r="AC482" s="673"/>
      <c r="AD482" s="673"/>
      <c r="AE482" s="673"/>
      <c r="AF482" s="673"/>
      <c r="AG482" s="673"/>
      <c r="AH482" s="673"/>
      <c r="AI482" s="673"/>
      <c r="AJ482" s="673"/>
      <c r="AK482" s="673"/>
      <c r="AL482" s="673"/>
    </row>
    <row r="483">
      <c r="A483" s="673"/>
      <c r="B483" s="673"/>
      <c r="C483" s="673"/>
      <c r="D483" s="673"/>
      <c r="E483" s="673"/>
      <c r="F483" s="226"/>
      <c r="G483" s="673"/>
      <c r="H483" s="673"/>
      <c r="I483" s="673"/>
      <c r="J483" s="673"/>
      <c r="K483" s="673"/>
      <c r="L483" s="673"/>
      <c r="M483" s="673"/>
      <c r="N483" s="673"/>
      <c r="O483" s="673"/>
      <c r="P483" s="673"/>
      <c r="Q483" s="673"/>
      <c r="R483" s="673"/>
      <c r="S483" s="673"/>
      <c r="T483" s="673"/>
      <c r="U483" s="673"/>
      <c r="V483" s="673"/>
      <c r="W483" s="673"/>
      <c r="X483" s="673"/>
      <c r="Y483" s="673"/>
      <c r="Z483" s="673"/>
      <c r="AA483" s="673"/>
      <c r="AB483" s="673"/>
      <c r="AC483" s="673"/>
      <c r="AD483" s="673"/>
      <c r="AE483" s="673"/>
      <c r="AF483" s="673"/>
      <c r="AG483" s="673"/>
      <c r="AH483" s="673"/>
      <c r="AI483" s="673"/>
      <c r="AJ483" s="673"/>
      <c r="AK483" s="673"/>
      <c r="AL483" s="673"/>
    </row>
    <row r="484">
      <c r="A484" s="673"/>
      <c r="B484" s="673"/>
      <c r="C484" s="673"/>
      <c r="D484" s="673"/>
      <c r="E484" s="673"/>
      <c r="F484" s="226"/>
      <c r="G484" s="673"/>
      <c r="H484" s="673"/>
      <c r="I484" s="673"/>
      <c r="J484" s="673"/>
      <c r="K484" s="673"/>
      <c r="L484" s="673"/>
      <c r="M484" s="673"/>
      <c r="N484" s="673"/>
      <c r="O484" s="673"/>
      <c r="P484" s="673"/>
      <c r="Q484" s="673"/>
      <c r="R484" s="673"/>
      <c r="S484" s="673"/>
      <c r="T484" s="673"/>
      <c r="U484" s="673"/>
      <c r="V484" s="673"/>
      <c r="W484" s="673"/>
      <c r="X484" s="673"/>
      <c r="Y484" s="673"/>
      <c r="Z484" s="673"/>
      <c r="AA484" s="673"/>
      <c r="AB484" s="673"/>
      <c r="AC484" s="673"/>
      <c r="AD484" s="673"/>
      <c r="AE484" s="673"/>
      <c r="AF484" s="673"/>
      <c r="AG484" s="673"/>
      <c r="AH484" s="673"/>
      <c r="AI484" s="673"/>
      <c r="AJ484" s="673"/>
      <c r="AK484" s="673"/>
      <c r="AL484" s="673"/>
    </row>
    <row r="485">
      <c r="A485" s="673"/>
      <c r="B485" s="673"/>
      <c r="C485" s="673"/>
      <c r="D485" s="673"/>
      <c r="E485" s="673"/>
      <c r="F485" s="226"/>
      <c r="G485" s="673"/>
      <c r="H485" s="673"/>
      <c r="I485" s="673"/>
      <c r="J485" s="673"/>
      <c r="K485" s="673"/>
      <c r="L485" s="673"/>
      <c r="M485" s="673"/>
      <c r="N485" s="673"/>
      <c r="O485" s="673"/>
      <c r="P485" s="673"/>
      <c r="Q485" s="673"/>
      <c r="R485" s="673"/>
      <c r="S485" s="673"/>
      <c r="T485" s="673"/>
      <c r="U485" s="673"/>
      <c r="V485" s="673"/>
      <c r="W485" s="673"/>
      <c r="X485" s="673"/>
      <c r="Y485" s="673"/>
      <c r="Z485" s="673"/>
      <c r="AA485" s="673"/>
      <c r="AB485" s="673"/>
      <c r="AC485" s="673"/>
      <c r="AD485" s="673"/>
      <c r="AE485" s="673"/>
      <c r="AF485" s="673"/>
      <c r="AG485" s="673"/>
      <c r="AH485" s="673"/>
      <c r="AI485" s="673"/>
      <c r="AJ485" s="673"/>
      <c r="AK485" s="673"/>
      <c r="AL485" s="673"/>
    </row>
    <row r="486">
      <c r="A486" s="673"/>
      <c r="B486" s="673"/>
      <c r="C486" s="673"/>
      <c r="D486" s="673"/>
      <c r="E486" s="673"/>
      <c r="F486" s="226"/>
      <c r="G486" s="673"/>
      <c r="H486" s="673"/>
      <c r="I486" s="673"/>
      <c r="J486" s="673"/>
      <c r="K486" s="673"/>
      <c r="L486" s="673"/>
      <c r="M486" s="673"/>
      <c r="N486" s="673"/>
      <c r="O486" s="673"/>
      <c r="P486" s="673"/>
      <c r="Q486" s="673"/>
      <c r="R486" s="673"/>
      <c r="S486" s="673"/>
      <c r="T486" s="673"/>
      <c r="U486" s="673"/>
      <c r="V486" s="673"/>
      <c r="W486" s="673"/>
      <c r="X486" s="673"/>
      <c r="Y486" s="673"/>
      <c r="Z486" s="673"/>
      <c r="AA486" s="673"/>
      <c r="AB486" s="673"/>
      <c r="AC486" s="673"/>
      <c r="AD486" s="673"/>
      <c r="AE486" s="673"/>
      <c r="AF486" s="673"/>
      <c r="AG486" s="673"/>
      <c r="AH486" s="673"/>
      <c r="AI486" s="673"/>
      <c r="AJ486" s="673"/>
      <c r="AK486" s="673"/>
      <c r="AL486" s="673"/>
    </row>
    <row r="487">
      <c r="A487" s="673"/>
      <c r="B487" s="673"/>
      <c r="C487" s="673"/>
      <c r="D487" s="673"/>
      <c r="E487" s="673"/>
      <c r="F487" s="226"/>
      <c r="G487" s="673"/>
      <c r="H487" s="673"/>
      <c r="I487" s="673"/>
      <c r="J487" s="673"/>
      <c r="K487" s="673"/>
      <c r="L487" s="673"/>
      <c r="M487" s="673"/>
      <c r="N487" s="673"/>
      <c r="O487" s="673"/>
      <c r="P487" s="673"/>
      <c r="Q487" s="673"/>
      <c r="R487" s="673"/>
      <c r="S487" s="673"/>
      <c r="T487" s="673"/>
      <c r="U487" s="673"/>
      <c r="V487" s="673"/>
      <c r="W487" s="673"/>
      <c r="X487" s="673"/>
      <c r="Y487" s="673"/>
      <c r="Z487" s="673"/>
      <c r="AA487" s="673"/>
      <c r="AB487" s="673"/>
      <c r="AC487" s="673"/>
      <c r="AD487" s="673"/>
      <c r="AE487" s="673"/>
      <c r="AF487" s="673"/>
      <c r="AG487" s="673"/>
      <c r="AH487" s="673"/>
      <c r="AI487" s="673"/>
      <c r="AJ487" s="673"/>
      <c r="AK487" s="673"/>
      <c r="AL487" s="673"/>
    </row>
    <row r="488">
      <c r="A488" s="673"/>
      <c r="B488" s="673"/>
      <c r="C488" s="673"/>
      <c r="D488" s="673"/>
      <c r="E488" s="673"/>
      <c r="F488" s="226"/>
      <c r="G488" s="673"/>
      <c r="H488" s="673"/>
      <c r="I488" s="673"/>
      <c r="J488" s="673"/>
      <c r="K488" s="673"/>
      <c r="L488" s="673"/>
      <c r="M488" s="673"/>
      <c r="N488" s="673"/>
      <c r="O488" s="673"/>
      <c r="P488" s="673"/>
      <c r="Q488" s="673"/>
      <c r="R488" s="673"/>
      <c r="S488" s="673"/>
      <c r="T488" s="673"/>
      <c r="U488" s="673"/>
      <c r="V488" s="673"/>
      <c r="W488" s="673"/>
      <c r="X488" s="673"/>
      <c r="Y488" s="673"/>
      <c r="Z488" s="673"/>
      <c r="AA488" s="673"/>
      <c r="AB488" s="673"/>
      <c r="AC488" s="673"/>
      <c r="AD488" s="673"/>
      <c r="AE488" s="673"/>
      <c r="AF488" s="673"/>
      <c r="AG488" s="673"/>
      <c r="AH488" s="673"/>
      <c r="AI488" s="673"/>
      <c r="AJ488" s="673"/>
      <c r="AK488" s="673"/>
      <c r="AL488" s="673"/>
    </row>
    <row r="489">
      <c r="A489" s="673"/>
      <c r="B489" s="673"/>
      <c r="C489" s="673"/>
      <c r="D489" s="673"/>
      <c r="E489" s="673"/>
      <c r="F489" s="226"/>
      <c r="G489" s="673"/>
      <c r="H489" s="673"/>
      <c r="I489" s="673"/>
      <c r="J489" s="673"/>
      <c r="K489" s="673"/>
      <c r="L489" s="673"/>
      <c r="M489" s="673"/>
      <c r="N489" s="673"/>
      <c r="O489" s="673"/>
      <c r="P489" s="673"/>
      <c r="Q489" s="673"/>
      <c r="R489" s="673"/>
      <c r="S489" s="673"/>
      <c r="T489" s="673"/>
      <c r="U489" s="673"/>
      <c r="V489" s="673"/>
      <c r="W489" s="673"/>
      <c r="X489" s="673"/>
      <c r="Y489" s="673"/>
      <c r="Z489" s="673"/>
      <c r="AA489" s="673"/>
      <c r="AB489" s="673"/>
      <c r="AC489" s="673"/>
      <c r="AD489" s="673"/>
      <c r="AE489" s="673"/>
      <c r="AF489" s="673"/>
      <c r="AG489" s="673"/>
      <c r="AH489" s="673"/>
      <c r="AI489" s="673"/>
      <c r="AJ489" s="673"/>
      <c r="AK489" s="673"/>
      <c r="AL489" s="673"/>
    </row>
    <row r="490">
      <c r="A490" s="673"/>
      <c r="B490" s="673"/>
      <c r="C490" s="673"/>
      <c r="D490" s="673"/>
      <c r="E490" s="673"/>
      <c r="F490" s="226"/>
      <c r="G490" s="673"/>
      <c r="H490" s="673"/>
      <c r="I490" s="673"/>
      <c r="J490" s="673"/>
      <c r="K490" s="673"/>
      <c r="L490" s="673"/>
      <c r="M490" s="673"/>
      <c r="N490" s="673"/>
      <c r="O490" s="673"/>
      <c r="P490" s="673"/>
      <c r="Q490" s="673"/>
      <c r="R490" s="673"/>
      <c r="S490" s="673"/>
      <c r="T490" s="673"/>
      <c r="U490" s="673"/>
      <c r="V490" s="673"/>
      <c r="W490" s="673"/>
      <c r="X490" s="673"/>
      <c r="Y490" s="673"/>
      <c r="Z490" s="673"/>
      <c r="AA490" s="673"/>
      <c r="AB490" s="673"/>
      <c r="AC490" s="673"/>
      <c r="AD490" s="673"/>
      <c r="AE490" s="673"/>
      <c r="AF490" s="673"/>
      <c r="AG490" s="673"/>
      <c r="AH490" s="673"/>
      <c r="AI490" s="673"/>
      <c r="AJ490" s="673"/>
      <c r="AK490" s="673"/>
      <c r="AL490" s="673"/>
    </row>
    <row r="491">
      <c r="A491" s="673"/>
      <c r="B491" s="673"/>
      <c r="C491" s="673"/>
      <c r="D491" s="673"/>
      <c r="E491" s="673"/>
      <c r="F491" s="226"/>
      <c r="G491" s="673"/>
      <c r="H491" s="673"/>
      <c r="I491" s="673"/>
      <c r="J491" s="673"/>
      <c r="K491" s="673"/>
      <c r="L491" s="673"/>
      <c r="M491" s="673"/>
      <c r="N491" s="673"/>
      <c r="O491" s="673"/>
      <c r="P491" s="673"/>
      <c r="Q491" s="673"/>
      <c r="R491" s="673"/>
      <c r="S491" s="673"/>
      <c r="T491" s="673"/>
      <c r="U491" s="673"/>
      <c r="V491" s="673"/>
      <c r="W491" s="673"/>
      <c r="X491" s="673"/>
      <c r="Y491" s="673"/>
      <c r="Z491" s="673"/>
      <c r="AA491" s="673"/>
      <c r="AB491" s="673"/>
      <c r="AC491" s="673"/>
      <c r="AD491" s="673"/>
      <c r="AE491" s="673"/>
      <c r="AF491" s="673"/>
      <c r="AG491" s="673"/>
      <c r="AH491" s="673"/>
      <c r="AI491" s="673"/>
      <c r="AJ491" s="673"/>
      <c r="AK491" s="673"/>
      <c r="AL491" s="673"/>
    </row>
    <row r="492">
      <c r="A492" s="673"/>
      <c r="B492" s="673"/>
      <c r="C492" s="673"/>
      <c r="D492" s="673"/>
      <c r="E492" s="673"/>
      <c r="F492" s="226"/>
      <c r="G492" s="673"/>
      <c r="H492" s="673"/>
      <c r="I492" s="673"/>
      <c r="J492" s="673"/>
      <c r="K492" s="673"/>
      <c r="L492" s="673"/>
      <c r="M492" s="673"/>
      <c r="N492" s="673"/>
      <c r="O492" s="673"/>
      <c r="P492" s="673"/>
      <c r="Q492" s="673"/>
      <c r="R492" s="673"/>
      <c r="S492" s="673"/>
      <c r="T492" s="673"/>
      <c r="U492" s="673"/>
      <c r="V492" s="673"/>
      <c r="W492" s="673"/>
      <c r="X492" s="673"/>
      <c r="Y492" s="673"/>
      <c r="Z492" s="673"/>
      <c r="AA492" s="673"/>
      <c r="AB492" s="673"/>
      <c r="AC492" s="673"/>
      <c r="AD492" s="673"/>
      <c r="AE492" s="673"/>
      <c r="AF492" s="673"/>
      <c r="AG492" s="673"/>
      <c r="AH492" s="673"/>
      <c r="AI492" s="673"/>
      <c r="AJ492" s="673"/>
      <c r="AK492" s="673"/>
      <c r="AL492" s="673"/>
    </row>
    <row r="493">
      <c r="A493" s="673"/>
      <c r="B493" s="673"/>
      <c r="C493" s="673"/>
      <c r="D493" s="673"/>
      <c r="E493" s="673"/>
      <c r="F493" s="226"/>
      <c r="G493" s="673"/>
      <c r="H493" s="673"/>
      <c r="I493" s="673"/>
      <c r="J493" s="673"/>
      <c r="K493" s="673"/>
      <c r="L493" s="673"/>
      <c r="M493" s="673"/>
      <c r="N493" s="673"/>
      <c r="O493" s="673"/>
      <c r="P493" s="673"/>
      <c r="Q493" s="673"/>
      <c r="R493" s="673"/>
      <c r="S493" s="673"/>
      <c r="T493" s="673"/>
      <c r="U493" s="673"/>
      <c r="V493" s="673"/>
      <c r="W493" s="673"/>
      <c r="X493" s="673"/>
      <c r="Y493" s="673"/>
      <c r="Z493" s="673"/>
      <c r="AA493" s="673"/>
      <c r="AB493" s="673"/>
      <c r="AC493" s="673"/>
      <c r="AD493" s="673"/>
      <c r="AE493" s="673"/>
      <c r="AF493" s="673"/>
      <c r="AG493" s="673"/>
      <c r="AH493" s="673"/>
      <c r="AI493" s="673"/>
      <c r="AJ493" s="673"/>
      <c r="AK493" s="673"/>
      <c r="AL493" s="673"/>
    </row>
    <row r="494">
      <c r="A494" s="673"/>
      <c r="B494" s="673"/>
      <c r="C494" s="673"/>
      <c r="D494" s="673"/>
      <c r="E494" s="673"/>
      <c r="F494" s="226"/>
      <c r="G494" s="673"/>
      <c r="H494" s="673"/>
      <c r="I494" s="673"/>
      <c r="J494" s="673"/>
      <c r="K494" s="673"/>
      <c r="L494" s="673"/>
      <c r="M494" s="673"/>
      <c r="N494" s="673"/>
      <c r="O494" s="673"/>
      <c r="P494" s="673"/>
      <c r="Q494" s="673"/>
      <c r="R494" s="673"/>
      <c r="S494" s="673"/>
      <c r="T494" s="673"/>
      <c r="U494" s="673"/>
      <c r="V494" s="673"/>
      <c r="W494" s="673"/>
      <c r="X494" s="673"/>
      <c r="Y494" s="673"/>
      <c r="Z494" s="673"/>
      <c r="AA494" s="673"/>
      <c r="AB494" s="673"/>
      <c r="AC494" s="673"/>
      <c r="AD494" s="673"/>
      <c r="AE494" s="673"/>
      <c r="AF494" s="673"/>
      <c r="AG494" s="673"/>
      <c r="AH494" s="673"/>
      <c r="AI494" s="673"/>
      <c r="AJ494" s="673"/>
      <c r="AK494" s="673"/>
      <c r="AL494" s="673"/>
    </row>
    <row r="495">
      <c r="A495" s="673"/>
      <c r="B495" s="673"/>
      <c r="C495" s="673"/>
      <c r="D495" s="673"/>
      <c r="E495" s="673"/>
      <c r="F495" s="226"/>
      <c r="G495" s="673"/>
      <c r="H495" s="673"/>
      <c r="I495" s="673"/>
      <c r="J495" s="673"/>
      <c r="K495" s="673"/>
      <c r="L495" s="673"/>
      <c r="M495" s="673"/>
      <c r="N495" s="673"/>
      <c r="O495" s="673"/>
      <c r="P495" s="673"/>
      <c r="Q495" s="673"/>
      <c r="R495" s="673"/>
      <c r="S495" s="673"/>
      <c r="T495" s="673"/>
      <c r="U495" s="673"/>
      <c r="V495" s="673"/>
      <c r="W495" s="673"/>
      <c r="X495" s="673"/>
      <c r="Y495" s="673"/>
      <c r="Z495" s="673"/>
      <c r="AA495" s="673"/>
      <c r="AB495" s="673"/>
      <c r="AC495" s="673"/>
      <c r="AD495" s="673"/>
      <c r="AE495" s="673"/>
      <c r="AF495" s="673"/>
      <c r="AG495" s="673"/>
      <c r="AH495" s="673"/>
      <c r="AI495" s="673"/>
      <c r="AJ495" s="673"/>
      <c r="AK495" s="673"/>
      <c r="AL495" s="673"/>
    </row>
    <row r="496">
      <c r="A496" s="673"/>
      <c r="B496" s="673"/>
      <c r="C496" s="673"/>
      <c r="D496" s="673"/>
      <c r="E496" s="673"/>
      <c r="F496" s="226"/>
      <c r="G496" s="673"/>
      <c r="H496" s="673"/>
      <c r="I496" s="673"/>
      <c r="J496" s="673"/>
      <c r="K496" s="673"/>
      <c r="L496" s="673"/>
      <c r="M496" s="673"/>
      <c r="N496" s="673"/>
      <c r="O496" s="673"/>
      <c r="P496" s="673"/>
      <c r="Q496" s="673"/>
      <c r="R496" s="673"/>
      <c r="S496" s="673"/>
      <c r="T496" s="673"/>
      <c r="U496" s="673"/>
      <c r="V496" s="673"/>
      <c r="W496" s="673"/>
      <c r="X496" s="673"/>
      <c r="Y496" s="673"/>
      <c r="Z496" s="673"/>
      <c r="AA496" s="673"/>
      <c r="AB496" s="673"/>
      <c r="AC496" s="673"/>
      <c r="AD496" s="673"/>
      <c r="AE496" s="673"/>
      <c r="AF496" s="673"/>
      <c r="AG496" s="673"/>
      <c r="AH496" s="673"/>
      <c r="AI496" s="673"/>
      <c r="AJ496" s="673"/>
      <c r="AK496" s="673"/>
      <c r="AL496" s="673"/>
    </row>
    <row r="497">
      <c r="A497" s="673"/>
      <c r="B497" s="673"/>
      <c r="C497" s="673"/>
      <c r="D497" s="673"/>
      <c r="E497" s="673"/>
      <c r="F497" s="226"/>
      <c r="G497" s="673"/>
      <c r="H497" s="673"/>
      <c r="I497" s="673"/>
      <c r="J497" s="673"/>
      <c r="K497" s="673"/>
      <c r="L497" s="673"/>
      <c r="M497" s="673"/>
      <c r="N497" s="673"/>
      <c r="O497" s="673"/>
      <c r="P497" s="673"/>
      <c r="Q497" s="673"/>
      <c r="R497" s="673"/>
      <c r="S497" s="673"/>
      <c r="T497" s="673"/>
      <c r="U497" s="673"/>
      <c r="V497" s="673"/>
      <c r="W497" s="673"/>
      <c r="X497" s="673"/>
      <c r="Y497" s="673"/>
      <c r="Z497" s="673"/>
      <c r="AA497" s="673"/>
      <c r="AB497" s="673"/>
      <c r="AC497" s="673"/>
      <c r="AD497" s="673"/>
      <c r="AE497" s="673"/>
      <c r="AF497" s="673"/>
      <c r="AG497" s="673"/>
      <c r="AH497" s="673"/>
      <c r="AI497" s="673"/>
      <c r="AJ497" s="673"/>
      <c r="AK497" s="673"/>
      <c r="AL497" s="673"/>
    </row>
    <row r="498">
      <c r="A498" s="673"/>
      <c r="B498" s="673"/>
      <c r="C498" s="673"/>
      <c r="D498" s="673"/>
      <c r="E498" s="673"/>
      <c r="F498" s="226"/>
      <c r="G498" s="673"/>
      <c r="H498" s="673"/>
      <c r="I498" s="673"/>
      <c r="J498" s="673"/>
      <c r="K498" s="673"/>
      <c r="L498" s="673"/>
      <c r="M498" s="673"/>
      <c r="N498" s="673"/>
      <c r="O498" s="673"/>
      <c r="P498" s="673"/>
      <c r="Q498" s="673"/>
      <c r="R498" s="673"/>
      <c r="S498" s="673"/>
      <c r="T498" s="673"/>
      <c r="U498" s="673"/>
      <c r="V498" s="673"/>
      <c r="W498" s="673"/>
      <c r="X498" s="673"/>
      <c r="Y498" s="673"/>
      <c r="Z498" s="673"/>
      <c r="AA498" s="673"/>
      <c r="AB498" s="673"/>
      <c r="AC498" s="673"/>
      <c r="AD498" s="673"/>
      <c r="AE498" s="673"/>
      <c r="AF498" s="673"/>
      <c r="AG498" s="673"/>
      <c r="AH498" s="673"/>
      <c r="AI498" s="673"/>
      <c r="AJ498" s="673"/>
      <c r="AK498" s="673"/>
      <c r="AL498" s="673"/>
    </row>
    <row r="499">
      <c r="A499" s="673"/>
      <c r="B499" s="673"/>
      <c r="C499" s="673"/>
      <c r="D499" s="673"/>
      <c r="E499" s="673"/>
      <c r="F499" s="226"/>
      <c r="G499" s="673"/>
      <c r="H499" s="673"/>
      <c r="I499" s="673"/>
      <c r="J499" s="673"/>
      <c r="K499" s="673"/>
      <c r="L499" s="673"/>
      <c r="M499" s="673"/>
      <c r="N499" s="673"/>
      <c r="O499" s="673"/>
      <c r="P499" s="673"/>
      <c r="Q499" s="673"/>
      <c r="R499" s="673"/>
      <c r="S499" s="673"/>
      <c r="T499" s="673"/>
      <c r="U499" s="673"/>
      <c r="V499" s="673"/>
      <c r="W499" s="673"/>
      <c r="X499" s="673"/>
      <c r="Y499" s="673"/>
      <c r="Z499" s="673"/>
      <c r="AA499" s="673"/>
      <c r="AB499" s="673"/>
      <c r="AC499" s="673"/>
      <c r="AD499" s="673"/>
      <c r="AE499" s="673"/>
      <c r="AF499" s="673"/>
      <c r="AG499" s="673"/>
      <c r="AH499" s="673"/>
      <c r="AI499" s="673"/>
      <c r="AJ499" s="673"/>
      <c r="AK499" s="673"/>
      <c r="AL499" s="673"/>
    </row>
    <row r="500">
      <c r="A500" s="673"/>
      <c r="B500" s="673"/>
      <c r="C500" s="673"/>
      <c r="D500" s="673"/>
      <c r="E500" s="673"/>
      <c r="F500" s="226"/>
      <c r="G500" s="673"/>
      <c r="H500" s="673"/>
      <c r="I500" s="673"/>
      <c r="J500" s="673"/>
      <c r="K500" s="673"/>
      <c r="L500" s="673"/>
      <c r="M500" s="673"/>
      <c r="N500" s="673"/>
      <c r="O500" s="673"/>
      <c r="P500" s="673"/>
      <c r="Q500" s="673"/>
      <c r="R500" s="673"/>
      <c r="S500" s="673"/>
      <c r="T500" s="673"/>
      <c r="U500" s="673"/>
      <c r="V500" s="673"/>
      <c r="W500" s="673"/>
      <c r="X500" s="673"/>
      <c r="Y500" s="673"/>
      <c r="Z500" s="673"/>
      <c r="AA500" s="673"/>
      <c r="AB500" s="673"/>
      <c r="AC500" s="673"/>
      <c r="AD500" s="673"/>
      <c r="AE500" s="673"/>
      <c r="AF500" s="673"/>
      <c r="AG500" s="673"/>
      <c r="AH500" s="673"/>
      <c r="AI500" s="673"/>
      <c r="AJ500" s="673"/>
      <c r="AK500" s="673"/>
      <c r="AL500" s="673"/>
    </row>
    <row r="501">
      <c r="A501" s="673"/>
      <c r="B501" s="673"/>
      <c r="C501" s="673"/>
      <c r="D501" s="673"/>
      <c r="E501" s="673"/>
      <c r="F501" s="226"/>
      <c r="G501" s="673"/>
      <c r="H501" s="673"/>
      <c r="I501" s="673"/>
      <c r="J501" s="673"/>
      <c r="K501" s="673"/>
      <c r="L501" s="673"/>
      <c r="M501" s="673"/>
      <c r="N501" s="673"/>
      <c r="O501" s="673"/>
      <c r="P501" s="673"/>
      <c r="Q501" s="673"/>
      <c r="R501" s="673"/>
      <c r="S501" s="673"/>
      <c r="T501" s="673"/>
      <c r="U501" s="673"/>
      <c r="V501" s="673"/>
      <c r="W501" s="673"/>
      <c r="X501" s="673"/>
      <c r="Y501" s="673"/>
      <c r="Z501" s="673"/>
      <c r="AA501" s="673"/>
      <c r="AB501" s="673"/>
      <c r="AC501" s="673"/>
      <c r="AD501" s="673"/>
      <c r="AE501" s="673"/>
      <c r="AF501" s="673"/>
      <c r="AG501" s="673"/>
      <c r="AH501" s="673"/>
      <c r="AI501" s="673"/>
      <c r="AJ501" s="673"/>
      <c r="AK501" s="673"/>
      <c r="AL501" s="673"/>
    </row>
    <row r="502">
      <c r="A502" s="673"/>
      <c r="B502" s="673"/>
      <c r="C502" s="673"/>
      <c r="D502" s="673"/>
      <c r="E502" s="673"/>
      <c r="F502" s="226"/>
      <c r="G502" s="673"/>
      <c r="H502" s="673"/>
      <c r="I502" s="673"/>
      <c r="J502" s="673"/>
      <c r="K502" s="673"/>
      <c r="L502" s="673"/>
      <c r="M502" s="673"/>
      <c r="N502" s="673"/>
      <c r="O502" s="673"/>
      <c r="P502" s="673"/>
      <c r="Q502" s="673"/>
      <c r="R502" s="673"/>
      <c r="S502" s="673"/>
      <c r="T502" s="673"/>
      <c r="U502" s="673"/>
      <c r="V502" s="673"/>
      <c r="W502" s="673"/>
      <c r="X502" s="673"/>
      <c r="Y502" s="673"/>
      <c r="Z502" s="673"/>
      <c r="AA502" s="673"/>
      <c r="AB502" s="673"/>
      <c r="AC502" s="673"/>
      <c r="AD502" s="673"/>
      <c r="AE502" s="673"/>
      <c r="AF502" s="673"/>
      <c r="AG502" s="673"/>
      <c r="AH502" s="673"/>
      <c r="AI502" s="673"/>
      <c r="AJ502" s="673"/>
      <c r="AK502" s="673"/>
      <c r="AL502" s="673"/>
    </row>
    <row r="503">
      <c r="A503" s="673"/>
      <c r="B503" s="673"/>
      <c r="C503" s="673"/>
      <c r="D503" s="673"/>
      <c r="E503" s="673"/>
      <c r="F503" s="226"/>
      <c r="G503" s="673"/>
      <c r="H503" s="673"/>
      <c r="I503" s="673"/>
      <c r="J503" s="673"/>
      <c r="K503" s="673"/>
      <c r="L503" s="673"/>
      <c r="M503" s="673"/>
      <c r="N503" s="673"/>
      <c r="O503" s="673"/>
      <c r="P503" s="673"/>
      <c r="Q503" s="673"/>
      <c r="R503" s="673"/>
      <c r="S503" s="673"/>
      <c r="T503" s="673"/>
      <c r="U503" s="673"/>
      <c r="V503" s="673"/>
      <c r="W503" s="673"/>
      <c r="X503" s="673"/>
      <c r="Y503" s="673"/>
      <c r="Z503" s="673"/>
      <c r="AA503" s="673"/>
      <c r="AB503" s="673"/>
      <c r="AC503" s="673"/>
      <c r="AD503" s="673"/>
      <c r="AE503" s="673"/>
      <c r="AF503" s="673"/>
      <c r="AG503" s="673"/>
      <c r="AH503" s="673"/>
      <c r="AI503" s="673"/>
      <c r="AJ503" s="673"/>
      <c r="AK503" s="673"/>
      <c r="AL503" s="673"/>
    </row>
    <row r="504">
      <c r="A504" s="673"/>
      <c r="B504" s="673"/>
      <c r="C504" s="673"/>
      <c r="D504" s="673"/>
      <c r="E504" s="673"/>
      <c r="F504" s="226"/>
      <c r="G504" s="673"/>
      <c r="H504" s="673"/>
      <c r="I504" s="673"/>
      <c r="J504" s="673"/>
      <c r="K504" s="673"/>
      <c r="L504" s="673"/>
      <c r="M504" s="673"/>
      <c r="N504" s="673"/>
      <c r="O504" s="673"/>
      <c r="P504" s="673"/>
      <c r="Q504" s="673"/>
      <c r="R504" s="673"/>
      <c r="S504" s="673"/>
      <c r="T504" s="673"/>
      <c r="U504" s="673"/>
      <c r="V504" s="673"/>
      <c r="W504" s="673"/>
      <c r="X504" s="673"/>
      <c r="Y504" s="673"/>
      <c r="Z504" s="673"/>
      <c r="AA504" s="673"/>
      <c r="AB504" s="673"/>
      <c r="AC504" s="673"/>
      <c r="AD504" s="673"/>
      <c r="AE504" s="673"/>
      <c r="AF504" s="673"/>
      <c r="AG504" s="673"/>
      <c r="AH504" s="673"/>
      <c r="AI504" s="673"/>
      <c r="AJ504" s="673"/>
      <c r="AK504" s="673"/>
      <c r="AL504" s="673"/>
    </row>
    <row r="505">
      <c r="A505" s="673"/>
      <c r="B505" s="673"/>
      <c r="C505" s="673"/>
      <c r="D505" s="673"/>
      <c r="E505" s="673"/>
      <c r="F505" s="226"/>
      <c r="G505" s="673"/>
      <c r="H505" s="673"/>
      <c r="I505" s="673"/>
      <c r="J505" s="673"/>
      <c r="K505" s="673"/>
      <c r="L505" s="673"/>
      <c r="M505" s="673"/>
      <c r="N505" s="673"/>
      <c r="O505" s="673"/>
      <c r="P505" s="673"/>
      <c r="Q505" s="673"/>
      <c r="R505" s="673"/>
      <c r="S505" s="673"/>
      <c r="T505" s="673"/>
      <c r="U505" s="673"/>
      <c r="V505" s="673"/>
      <c r="W505" s="673"/>
      <c r="X505" s="673"/>
      <c r="Y505" s="673"/>
      <c r="Z505" s="673"/>
      <c r="AA505" s="673"/>
      <c r="AB505" s="673"/>
      <c r="AC505" s="673"/>
      <c r="AD505" s="673"/>
      <c r="AE505" s="673"/>
      <c r="AF505" s="673"/>
      <c r="AG505" s="673"/>
      <c r="AH505" s="673"/>
      <c r="AI505" s="673"/>
      <c r="AJ505" s="673"/>
      <c r="AK505" s="673"/>
      <c r="AL505" s="673"/>
    </row>
    <row r="506">
      <c r="A506" s="673"/>
      <c r="B506" s="673"/>
      <c r="C506" s="673"/>
      <c r="D506" s="673"/>
      <c r="E506" s="673"/>
      <c r="F506" s="226"/>
      <c r="G506" s="673"/>
      <c r="H506" s="673"/>
      <c r="I506" s="673"/>
      <c r="J506" s="673"/>
      <c r="K506" s="673"/>
      <c r="L506" s="673"/>
      <c r="M506" s="673"/>
      <c r="N506" s="673"/>
      <c r="O506" s="673"/>
      <c r="P506" s="673"/>
      <c r="Q506" s="673"/>
      <c r="R506" s="673"/>
      <c r="S506" s="673"/>
      <c r="T506" s="673"/>
      <c r="U506" s="673"/>
      <c r="V506" s="673"/>
      <c r="W506" s="673"/>
      <c r="X506" s="673"/>
      <c r="Y506" s="673"/>
      <c r="Z506" s="673"/>
      <c r="AA506" s="673"/>
      <c r="AB506" s="673"/>
      <c r="AC506" s="673"/>
      <c r="AD506" s="673"/>
      <c r="AE506" s="673"/>
      <c r="AF506" s="673"/>
      <c r="AG506" s="673"/>
      <c r="AH506" s="673"/>
      <c r="AI506" s="673"/>
      <c r="AJ506" s="673"/>
      <c r="AK506" s="673"/>
      <c r="AL506" s="673"/>
    </row>
    <row r="507">
      <c r="A507" s="673"/>
      <c r="B507" s="673"/>
      <c r="C507" s="673"/>
      <c r="D507" s="673"/>
      <c r="E507" s="673"/>
      <c r="F507" s="226"/>
      <c r="G507" s="673"/>
      <c r="H507" s="673"/>
      <c r="I507" s="673"/>
      <c r="J507" s="673"/>
      <c r="K507" s="673"/>
      <c r="L507" s="673"/>
      <c r="M507" s="673"/>
      <c r="N507" s="673"/>
      <c r="O507" s="673"/>
      <c r="P507" s="673"/>
      <c r="Q507" s="673"/>
      <c r="R507" s="673"/>
      <c r="S507" s="673"/>
      <c r="T507" s="673"/>
      <c r="U507" s="673"/>
      <c r="V507" s="673"/>
      <c r="W507" s="673"/>
      <c r="X507" s="673"/>
      <c r="Y507" s="673"/>
      <c r="Z507" s="673"/>
      <c r="AA507" s="673"/>
      <c r="AB507" s="673"/>
      <c r="AC507" s="673"/>
      <c r="AD507" s="673"/>
      <c r="AE507" s="673"/>
      <c r="AF507" s="673"/>
      <c r="AG507" s="673"/>
      <c r="AH507" s="673"/>
      <c r="AI507" s="673"/>
      <c r="AJ507" s="673"/>
      <c r="AK507" s="673"/>
      <c r="AL507" s="673"/>
    </row>
    <row r="508">
      <c r="A508" s="673"/>
      <c r="B508" s="673"/>
      <c r="C508" s="673"/>
      <c r="D508" s="673"/>
      <c r="E508" s="673"/>
      <c r="F508" s="226"/>
      <c r="G508" s="673"/>
      <c r="H508" s="673"/>
      <c r="I508" s="673"/>
      <c r="J508" s="673"/>
      <c r="K508" s="673"/>
      <c r="L508" s="673"/>
      <c r="M508" s="673"/>
      <c r="N508" s="673"/>
      <c r="O508" s="673"/>
      <c r="P508" s="673"/>
      <c r="Q508" s="673"/>
      <c r="R508" s="673"/>
      <c r="S508" s="673"/>
      <c r="T508" s="673"/>
      <c r="U508" s="673"/>
      <c r="V508" s="673"/>
      <c r="W508" s="673"/>
      <c r="X508" s="673"/>
      <c r="Y508" s="673"/>
      <c r="Z508" s="673"/>
      <c r="AA508" s="673"/>
      <c r="AB508" s="673"/>
      <c r="AC508" s="673"/>
      <c r="AD508" s="673"/>
      <c r="AE508" s="673"/>
      <c r="AF508" s="673"/>
      <c r="AG508" s="673"/>
      <c r="AH508" s="673"/>
      <c r="AI508" s="673"/>
      <c r="AJ508" s="673"/>
      <c r="AK508" s="673"/>
      <c r="AL508" s="673"/>
    </row>
    <row r="509">
      <c r="A509" s="673"/>
      <c r="B509" s="673"/>
      <c r="C509" s="673"/>
      <c r="D509" s="673"/>
      <c r="E509" s="673"/>
      <c r="F509" s="226"/>
      <c r="G509" s="673"/>
      <c r="H509" s="673"/>
      <c r="I509" s="673"/>
      <c r="J509" s="673"/>
      <c r="K509" s="673"/>
      <c r="L509" s="673"/>
      <c r="M509" s="673"/>
      <c r="N509" s="673"/>
      <c r="O509" s="673"/>
      <c r="P509" s="673"/>
      <c r="Q509" s="673"/>
      <c r="R509" s="673"/>
      <c r="S509" s="673"/>
      <c r="T509" s="673"/>
      <c r="U509" s="673"/>
      <c r="V509" s="673"/>
      <c r="W509" s="673"/>
      <c r="X509" s="673"/>
      <c r="Y509" s="673"/>
      <c r="Z509" s="673"/>
      <c r="AA509" s="673"/>
      <c r="AB509" s="673"/>
      <c r="AC509" s="673"/>
      <c r="AD509" s="673"/>
      <c r="AE509" s="673"/>
      <c r="AF509" s="673"/>
      <c r="AG509" s="673"/>
      <c r="AH509" s="673"/>
      <c r="AI509" s="673"/>
      <c r="AJ509" s="673"/>
      <c r="AK509" s="673"/>
      <c r="AL509" s="673"/>
    </row>
    <row r="510">
      <c r="A510" s="673"/>
      <c r="B510" s="673"/>
      <c r="C510" s="673"/>
      <c r="D510" s="673"/>
      <c r="E510" s="673"/>
      <c r="F510" s="226"/>
      <c r="G510" s="673"/>
      <c r="H510" s="673"/>
      <c r="I510" s="673"/>
      <c r="J510" s="673"/>
      <c r="K510" s="673"/>
      <c r="L510" s="673"/>
      <c r="M510" s="673"/>
      <c r="N510" s="673"/>
      <c r="O510" s="673"/>
      <c r="P510" s="673"/>
      <c r="Q510" s="673"/>
      <c r="R510" s="673"/>
      <c r="S510" s="673"/>
      <c r="T510" s="673"/>
      <c r="U510" s="673"/>
      <c r="V510" s="673"/>
      <c r="W510" s="673"/>
      <c r="X510" s="673"/>
      <c r="Y510" s="673"/>
      <c r="Z510" s="673"/>
      <c r="AA510" s="673"/>
      <c r="AB510" s="673"/>
      <c r="AC510" s="673"/>
      <c r="AD510" s="673"/>
      <c r="AE510" s="673"/>
      <c r="AF510" s="673"/>
      <c r="AG510" s="673"/>
      <c r="AH510" s="673"/>
      <c r="AI510" s="673"/>
      <c r="AJ510" s="673"/>
      <c r="AK510" s="673"/>
      <c r="AL510" s="673"/>
    </row>
    <row r="511">
      <c r="A511" s="673"/>
      <c r="B511" s="673"/>
      <c r="C511" s="673"/>
      <c r="D511" s="673"/>
      <c r="E511" s="673"/>
      <c r="F511" s="226"/>
      <c r="G511" s="673"/>
      <c r="H511" s="673"/>
      <c r="I511" s="673"/>
      <c r="J511" s="673"/>
      <c r="K511" s="673"/>
      <c r="L511" s="673"/>
      <c r="M511" s="673"/>
      <c r="N511" s="673"/>
      <c r="O511" s="673"/>
      <c r="P511" s="673"/>
      <c r="Q511" s="673"/>
      <c r="R511" s="673"/>
      <c r="S511" s="673"/>
      <c r="T511" s="673"/>
      <c r="U511" s="673"/>
      <c r="V511" s="673"/>
      <c r="W511" s="673"/>
      <c r="X511" s="673"/>
      <c r="Y511" s="673"/>
      <c r="Z511" s="673"/>
      <c r="AA511" s="673"/>
      <c r="AB511" s="673"/>
      <c r="AC511" s="673"/>
      <c r="AD511" s="673"/>
      <c r="AE511" s="673"/>
      <c r="AF511" s="673"/>
      <c r="AG511" s="673"/>
      <c r="AH511" s="673"/>
      <c r="AI511" s="673"/>
      <c r="AJ511" s="673"/>
      <c r="AK511" s="673"/>
      <c r="AL511" s="673"/>
    </row>
    <row r="512">
      <c r="A512" s="673"/>
      <c r="B512" s="673"/>
      <c r="C512" s="673"/>
      <c r="D512" s="673"/>
      <c r="E512" s="673"/>
      <c r="F512" s="226"/>
      <c r="G512" s="673"/>
      <c r="H512" s="673"/>
      <c r="I512" s="673"/>
      <c r="J512" s="673"/>
      <c r="K512" s="673"/>
      <c r="L512" s="673"/>
      <c r="M512" s="673"/>
      <c r="N512" s="673"/>
      <c r="O512" s="673"/>
      <c r="P512" s="673"/>
      <c r="Q512" s="673"/>
      <c r="R512" s="673"/>
      <c r="S512" s="673"/>
      <c r="T512" s="673"/>
      <c r="U512" s="673"/>
      <c r="V512" s="673"/>
      <c r="W512" s="673"/>
      <c r="X512" s="673"/>
      <c r="Y512" s="673"/>
      <c r="Z512" s="673"/>
      <c r="AA512" s="673"/>
      <c r="AB512" s="673"/>
      <c r="AC512" s="673"/>
      <c r="AD512" s="673"/>
      <c r="AE512" s="673"/>
      <c r="AF512" s="673"/>
      <c r="AG512" s="673"/>
      <c r="AH512" s="673"/>
      <c r="AI512" s="673"/>
      <c r="AJ512" s="673"/>
      <c r="AK512" s="673"/>
      <c r="AL512" s="673"/>
    </row>
    <row r="513">
      <c r="A513" s="673"/>
      <c r="B513" s="673"/>
      <c r="C513" s="673"/>
      <c r="D513" s="673"/>
      <c r="E513" s="673"/>
      <c r="F513" s="226"/>
      <c r="G513" s="673"/>
      <c r="H513" s="673"/>
      <c r="I513" s="673"/>
      <c r="J513" s="673"/>
      <c r="K513" s="673"/>
      <c r="L513" s="673"/>
      <c r="M513" s="673"/>
      <c r="N513" s="673"/>
      <c r="O513" s="673"/>
      <c r="P513" s="673"/>
      <c r="Q513" s="673"/>
      <c r="R513" s="673"/>
      <c r="S513" s="673"/>
      <c r="T513" s="673"/>
      <c r="U513" s="673"/>
      <c r="V513" s="673"/>
      <c r="W513" s="673"/>
      <c r="X513" s="673"/>
      <c r="Y513" s="673"/>
      <c r="Z513" s="673"/>
      <c r="AA513" s="673"/>
      <c r="AB513" s="673"/>
      <c r="AC513" s="673"/>
      <c r="AD513" s="673"/>
      <c r="AE513" s="673"/>
      <c r="AF513" s="673"/>
      <c r="AG513" s="673"/>
      <c r="AH513" s="673"/>
      <c r="AI513" s="673"/>
      <c r="AJ513" s="673"/>
      <c r="AK513" s="673"/>
      <c r="AL513" s="673"/>
    </row>
    <row r="514">
      <c r="A514" s="673"/>
      <c r="B514" s="673"/>
      <c r="C514" s="673"/>
      <c r="D514" s="673"/>
      <c r="E514" s="673"/>
      <c r="F514" s="226"/>
      <c r="G514" s="673"/>
      <c r="H514" s="673"/>
      <c r="I514" s="673"/>
      <c r="J514" s="673"/>
      <c r="K514" s="673"/>
      <c r="L514" s="673"/>
      <c r="M514" s="673"/>
      <c r="N514" s="673"/>
      <c r="O514" s="673"/>
      <c r="P514" s="673"/>
      <c r="Q514" s="673"/>
      <c r="R514" s="673"/>
      <c r="S514" s="673"/>
      <c r="T514" s="673"/>
      <c r="U514" s="673"/>
      <c r="V514" s="673"/>
      <c r="W514" s="673"/>
      <c r="X514" s="673"/>
      <c r="Y514" s="673"/>
      <c r="Z514" s="673"/>
      <c r="AA514" s="673"/>
      <c r="AB514" s="673"/>
      <c r="AC514" s="673"/>
      <c r="AD514" s="673"/>
      <c r="AE514" s="673"/>
      <c r="AF514" s="673"/>
      <c r="AG514" s="673"/>
      <c r="AH514" s="673"/>
      <c r="AI514" s="673"/>
      <c r="AJ514" s="673"/>
      <c r="AK514" s="673"/>
      <c r="AL514" s="673"/>
    </row>
    <row r="515">
      <c r="A515" s="673"/>
      <c r="B515" s="673"/>
      <c r="C515" s="673"/>
      <c r="D515" s="673"/>
      <c r="E515" s="673"/>
      <c r="F515" s="226"/>
      <c r="G515" s="673"/>
      <c r="H515" s="673"/>
      <c r="I515" s="673"/>
      <c r="J515" s="673"/>
      <c r="K515" s="673"/>
      <c r="L515" s="673"/>
      <c r="M515" s="673"/>
      <c r="N515" s="673"/>
      <c r="O515" s="673"/>
      <c r="P515" s="673"/>
      <c r="Q515" s="673"/>
      <c r="R515" s="673"/>
      <c r="S515" s="673"/>
      <c r="T515" s="673"/>
      <c r="U515" s="673"/>
      <c r="V515" s="673"/>
      <c r="W515" s="673"/>
      <c r="X515" s="673"/>
      <c r="Y515" s="673"/>
      <c r="Z515" s="673"/>
      <c r="AA515" s="673"/>
      <c r="AB515" s="673"/>
      <c r="AC515" s="673"/>
      <c r="AD515" s="673"/>
      <c r="AE515" s="673"/>
      <c r="AF515" s="673"/>
      <c r="AG515" s="673"/>
      <c r="AH515" s="673"/>
      <c r="AI515" s="673"/>
      <c r="AJ515" s="673"/>
      <c r="AK515" s="673"/>
      <c r="AL515" s="673"/>
    </row>
    <row r="516">
      <c r="A516" s="673"/>
      <c r="B516" s="673"/>
      <c r="C516" s="673"/>
      <c r="D516" s="673"/>
      <c r="E516" s="673"/>
      <c r="F516" s="226"/>
      <c r="G516" s="673"/>
      <c r="H516" s="673"/>
      <c r="I516" s="673"/>
      <c r="J516" s="673"/>
      <c r="K516" s="673"/>
      <c r="L516" s="673"/>
      <c r="M516" s="673"/>
      <c r="N516" s="673"/>
      <c r="O516" s="673"/>
      <c r="P516" s="673"/>
      <c r="Q516" s="673"/>
      <c r="R516" s="673"/>
      <c r="S516" s="673"/>
      <c r="T516" s="673"/>
      <c r="U516" s="673"/>
      <c r="V516" s="673"/>
      <c r="W516" s="673"/>
      <c r="X516" s="673"/>
      <c r="Y516" s="673"/>
      <c r="Z516" s="673"/>
      <c r="AA516" s="673"/>
      <c r="AB516" s="673"/>
      <c r="AC516" s="673"/>
      <c r="AD516" s="673"/>
      <c r="AE516" s="673"/>
      <c r="AF516" s="673"/>
      <c r="AG516" s="673"/>
      <c r="AH516" s="673"/>
      <c r="AI516" s="673"/>
      <c r="AJ516" s="673"/>
      <c r="AK516" s="673"/>
      <c r="AL516" s="673"/>
    </row>
    <row r="517">
      <c r="A517" s="673"/>
      <c r="B517" s="673"/>
      <c r="C517" s="673"/>
      <c r="D517" s="673"/>
      <c r="E517" s="673"/>
      <c r="F517" s="226"/>
      <c r="G517" s="673"/>
      <c r="H517" s="673"/>
      <c r="I517" s="673"/>
      <c r="J517" s="673"/>
      <c r="K517" s="673"/>
      <c r="L517" s="673"/>
      <c r="M517" s="673"/>
      <c r="N517" s="673"/>
      <c r="O517" s="673"/>
      <c r="P517" s="673"/>
      <c r="Q517" s="673"/>
      <c r="R517" s="673"/>
      <c r="S517" s="673"/>
      <c r="T517" s="673"/>
      <c r="U517" s="673"/>
      <c r="V517" s="673"/>
      <c r="W517" s="673"/>
      <c r="X517" s="673"/>
      <c r="Y517" s="673"/>
      <c r="Z517" s="673"/>
      <c r="AA517" s="673"/>
      <c r="AB517" s="673"/>
      <c r="AC517" s="673"/>
      <c r="AD517" s="673"/>
      <c r="AE517" s="673"/>
      <c r="AF517" s="673"/>
      <c r="AG517" s="673"/>
      <c r="AH517" s="673"/>
      <c r="AI517" s="673"/>
      <c r="AJ517" s="673"/>
      <c r="AK517" s="673"/>
      <c r="AL517" s="673"/>
    </row>
    <row r="518">
      <c r="A518" s="673"/>
      <c r="B518" s="673"/>
      <c r="C518" s="673"/>
      <c r="D518" s="673"/>
      <c r="E518" s="673"/>
      <c r="F518" s="226"/>
      <c r="G518" s="673"/>
      <c r="H518" s="673"/>
      <c r="I518" s="673"/>
      <c r="J518" s="673"/>
      <c r="K518" s="673"/>
      <c r="L518" s="673"/>
      <c r="M518" s="673"/>
      <c r="N518" s="673"/>
      <c r="O518" s="673"/>
      <c r="P518" s="673"/>
      <c r="Q518" s="673"/>
      <c r="R518" s="673"/>
      <c r="S518" s="673"/>
      <c r="T518" s="673"/>
      <c r="U518" s="673"/>
      <c r="V518" s="673"/>
      <c r="W518" s="673"/>
      <c r="X518" s="673"/>
      <c r="Y518" s="673"/>
      <c r="Z518" s="673"/>
      <c r="AA518" s="673"/>
      <c r="AB518" s="673"/>
      <c r="AC518" s="673"/>
      <c r="AD518" s="673"/>
      <c r="AE518" s="673"/>
      <c r="AF518" s="673"/>
      <c r="AG518" s="673"/>
      <c r="AH518" s="673"/>
      <c r="AI518" s="673"/>
      <c r="AJ518" s="673"/>
      <c r="AK518" s="673"/>
      <c r="AL518" s="673"/>
    </row>
    <row r="519">
      <c r="A519" s="673"/>
      <c r="B519" s="673"/>
      <c r="C519" s="673"/>
      <c r="D519" s="673"/>
      <c r="E519" s="673"/>
      <c r="F519" s="226"/>
      <c r="G519" s="673"/>
      <c r="H519" s="673"/>
      <c r="I519" s="673"/>
      <c r="J519" s="673"/>
      <c r="K519" s="673"/>
      <c r="L519" s="673"/>
      <c r="M519" s="673"/>
      <c r="N519" s="673"/>
      <c r="O519" s="673"/>
      <c r="P519" s="673"/>
      <c r="Q519" s="673"/>
      <c r="R519" s="673"/>
      <c r="S519" s="673"/>
      <c r="T519" s="673"/>
      <c r="U519" s="673"/>
      <c r="V519" s="673"/>
      <c r="W519" s="673"/>
      <c r="X519" s="673"/>
      <c r="Y519" s="673"/>
      <c r="Z519" s="673"/>
      <c r="AA519" s="673"/>
      <c r="AB519" s="673"/>
      <c r="AC519" s="673"/>
      <c r="AD519" s="673"/>
      <c r="AE519" s="673"/>
      <c r="AF519" s="673"/>
      <c r="AG519" s="673"/>
      <c r="AH519" s="673"/>
      <c r="AI519" s="673"/>
      <c r="AJ519" s="673"/>
      <c r="AK519" s="673"/>
      <c r="AL519" s="673"/>
    </row>
    <row r="520">
      <c r="A520" s="673"/>
      <c r="B520" s="673"/>
      <c r="C520" s="673"/>
      <c r="D520" s="673"/>
      <c r="E520" s="673"/>
      <c r="F520" s="226"/>
      <c r="G520" s="673"/>
      <c r="H520" s="673"/>
      <c r="I520" s="673"/>
      <c r="J520" s="673"/>
      <c r="K520" s="673"/>
      <c r="L520" s="673"/>
      <c r="M520" s="673"/>
      <c r="N520" s="673"/>
      <c r="O520" s="673"/>
      <c r="P520" s="673"/>
      <c r="Q520" s="673"/>
      <c r="R520" s="673"/>
      <c r="S520" s="673"/>
      <c r="T520" s="673"/>
      <c r="U520" s="673"/>
      <c r="V520" s="673"/>
      <c r="W520" s="673"/>
      <c r="X520" s="673"/>
      <c r="Y520" s="673"/>
      <c r="Z520" s="673"/>
      <c r="AA520" s="673"/>
      <c r="AB520" s="673"/>
      <c r="AC520" s="673"/>
      <c r="AD520" s="673"/>
      <c r="AE520" s="673"/>
      <c r="AF520" s="673"/>
      <c r="AG520" s="673"/>
      <c r="AH520" s="673"/>
      <c r="AI520" s="673"/>
      <c r="AJ520" s="673"/>
      <c r="AK520" s="673"/>
      <c r="AL520" s="673"/>
    </row>
    <row r="521">
      <c r="A521" s="673"/>
      <c r="B521" s="673"/>
      <c r="C521" s="673"/>
      <c r="D521" s="673"/>
      <c r="E521" s="673"/>
      <c r="F521" s="226"/>
      <c r="G521" s="673"/>
      <c r="H521" s="673"/>
      <c r="I521" s="673"/>
      <c r="J521" s="673"/>
      <c r="K521" s="673"/>
      <c r="L521" s="673"/>
      <c r="M521" s="673"/>
      <c r="N521" s="673"/>
      <c r="O521" s="673"/>
      <c r="P521" s="673"/>
      <c r="Q521" s="673"/>
      <c r="R521" s="673"/>
      <c r="S521" s="673"/>
      <c r="T521" s="673"/>
      <c r="U521" s="673"/>
      <c r="V521" s="673"/>
      <c r="W521" s="673"/>
      <c r="X521" s="673"/>
      <c r="Y521" s="673"/>
      <c r="Z521" s="673"/>
      <c r="AA521" s="673"/>
      <c r="AB521" s="673"/>
      <c r="AC521" s="673"/>
      <c r="AD521" s="673"/>
      <c r="AE521" s="673"/>
      <c r="AF521" s="673"/>
      <c r="AG521" s="673"/>
      <c r="AH521" s="673"/>
      <c r="AI521" s="673"/>
      <c r="AJ521" s="673"/>
      <c r="AK521" s="673"/>
      <c r="AL521" s="673"/>
    </row>
    <row r="522">
      <c r="A522" s="673"/>
      <c r="B522" s="673"/>
      <c r="C522" s="673"/>
      <c r="D522" s="673"/>
      <c r="E522" s="673"/>
      <c r="F522" s="226"/>
      <c r="G522" s="673"/>
      <c r="H522" s="673"/>
      <c r="I522" s="673"/>
      <c r="J522" s="673"/>
      <c r="K522" s="673"/>
      <c r="L522" s="673"/>
      <c r="M522" s="673"/>
      <c r="N522" s="673"/>
      <c r="O522" s="673"/>
      <c r="P522" s="673"/>
      <c r="Q522" s="673"/>
      <c r="R522" s="673"/>
      <c r="S522" s="673"/>
      <c r="T522" s="673"/>
      <c r="U522" s="673"/>
      <c r="V522" s="673"/>
      <c r="W522" s="673"/>
      <c r="X522" s="673"/>
      <c r="Y522" s="673"/>
      <c r="Z522" s="673"/>
      <c r="AA522" s="673"/>
      <c r="AB522" s="673"/>
      <c r="AC522" s="673"/>
      <c r="AD522" s="673"/>
      <c r="AE522" s="673"/>
      <c r="AF522" s="673"/>
      <c r="AG522" s="673"/>
      <c r="AH522" s="673"/>
      <c r="AI522" s="673"/>
      <c r="AJ522" s="673"/>
      <c r="AK522" s="673"/>
      <c r="AL522" s="673"/>
    </row>
    <row r="523">
      <c r="A523" s="673"/>
      <c r="B523" s="673"/>
      <c r="C523" s="673"/>
      <c r="D523" s="673"/>
      <c r="E523" s="673"/>
      <c r="F523" s="226"/>
      <c r="G523" s="673"/>
      <c r="H523" s="673"/>
      <c r="I523" s="673"/>
      <c r="J523" s="673"/>
      <c r="K523" s="673"/>
      <c r="L523" s="673"/>
      <c r="M523" s="673"/>
      <c r="N523" s="673"/>
      <c r="O523" s="673"/>
      <c r="P523" s="673"/>
      <c r="Q523" s="673"/>
      <c r="R523" s="673"/>
      <c r="S523" s="673"/>
      <c r="T523" s="673"/>
      <c r="U523" s="673"/>
      <c r="V523" s="673"/>
      <c r="W523" s="673"/>
      <c r="X523" s="673"/>
      <c r="Y523" s="673"/>
      <c r="Z523" s="673"/>
      <c r="AA523" s="673"/>
      <c r="AB523" s="673"/>
      <c r="AC523" s="673"/>
      <c r="AD523" s="673"/>
      <c r="AE523" s="673"/>
      <c r="AF523" s="673"/>
      <c r="AG523" s="673"/>
      <c r="AH523" s="673"/>
      <c r="AI523" s="673"/>
      <c r="AJ523" s="673"/>
      <c r="AK523" s="673"/>
      <c r="AL523" s="673"/>
    </row>
    <row r="524">
      <c r="A524" s="673"/>
      <c r="B524" s="673"/>
      <c r="C524" s="673"/>
      <c r="D524" s="673"/>
      <c r="E524" s="673"/>
      <c r="F524" s="226"/>
      <c r="G524" s="673"/>
      <c r="H524" s="673"/>
      <c r="I524" s="673"/>
      <c r="J524" s="673"/>
      <c r="K524" s="673"/>
      <c r="L524" s="673"/>
      <c r="M524" s="673"/>
      <c r="N524" s="673"/>
      <c r="O524" s="673"/>
      <c r="P524" s="673"/>
      <c r="Q524" s="673"/>
      <c r="R524" s="673"/>
      <c r="S524" s="673"/>
      <c r="T524" s="673"/>
      <c r="U524" s="673"/>
      <c r="V524" s="673"/>
      <c r="W524" s="673"/>
      <c r="X524" s="673"/>
      <c r="Y524" s="673"/>
      <c r="Z524" s="673"/>
      <c r="AA524" s="673"/>
      <c r="AB524" s="673"/>
      <c r="AC524" s="673"/>
      <c r="AD524" s="673"/>
      <c r="AE524" s="673"/>
      <c r="AF524" s="673"/>
      <c r="AG524" s="673"/>
      <c r="AH524" s="673"/>
      <c r="AI524" s="673"/>
      <c r="AJ524" s="673"/>
      <c r="AK524" s="673"/>
      <c r="AL524" s="673"/>
    </row>
    <row r="525">
      <c r="A525" s="673"/>
      <c r="B525" s="673"/>
      <c r="C525" s="673"/>
      <c r="D525" s="673"/>
      <c r="E525" s="673"/>
      <c r="F525" s="226"/>
      <c r="G525" s="673"/>
      <c r="H525" s="673"/>
      <c r="I525" s="673"/>
      <c r="J525" s="673"/>
      <c r="K525" s="673"/>
      <c r="L525" s="673"/>
      <c r="M525" s="673"/>
      <c r="N525" s="673"/>
      <c r="O525" s="673"/>
      <c r="P525" s="673"/>
      <c r="Q525" s="673"/>
      <c r="R525" s="673"/>
      <c r="S525" s="673"/>
      <c r="T525" s="673"/>
      <c r="U525" s="673"/>
      <c r="V525" s="673"/>
      <c r="W525" s="673"/>
      <c r="X525" s="673"/>
      <c r="Y525" s="673"/>
      <c r="Z525" s="673"/>
      <c r="AA525" s="673"/>
      <c r="AB525" s="673"/>
      <c r="AC525" s="673"/>
      <c r="AD525" s="673"/>
      <c r="AE525" s="673"/>
      <c r="AF525" s="673"/>
      <c r="AG525" s="673"/>
      <c r="AH525" s="673"/>
      <c r="AI525" s="673"/>
      <c r="AJ525" s="673"/>
      <c r="AK525" s="673"/>
      <c r="AL525" s="673"/>
    </row>
    <row r="526">
      <c r="A526" s="673"/>
      <c r="B526" s="673"/>
      <c r="C526" s="673"/>
      <c r="D526" s="673"/>
      <c r="E526" s="673"/>
      <c r="F526" s="226"/>
      <c r="G526" s="673"/>
      <c r="H526" s="673"/>
      <c r="I526" s="673"/>
      <c r="J526" s="673"/>
      <c r="K526" s="673"/>
      <c r="L526" s="673"/>
      <c r="M526" s="673"/>
      <c r="N526" s="673"/>
      <c r="O526" s="673"/>
      <c r="P526" s="673"/>
      <c r="Q526" s="673"/>
      <c r="R526" s="673"/>
      <c r="S526" s="673"/>
      <c r="T526" s="673"/>
      <c r="U526" s="673"/>
      <c r="V526" s="673"/>
      <c r="W526" s="673"/>
      <c r="X526" s="673"/>
      <c r="Y526" s="673"/>
      <c r="Z526" s="673"/>
      <c r="AA526" s="673"/>
      <c r="AB526" s="673"/>
      <c r="AC526" s="673"/>
      <c r="AD526" s="673"/>
      <c r="AE526" s="673"/>
      <c r="AF526" s="673"/>
      <c r="AG526" s="673"/>
      <c r="AH526" s="673"/>
      <c r="AI526" s="673"/>
      <c r="AJ526" s="673"/>
      <c r="AK526" s="673"/>
      <c r="AL526" s="673"/>
    </row>
    <row r="527">
      <c r="A527" s="673"/>
      <c r="B527" s="673"/>
      <c r="C527" s="673"/>
      <c r="D527" s="673"/>
      <c r="E527" s="673"/>
      <c r="F527" s="226"/>
      <c r="G527" s="673"/>
      <c r="H527" s="673"/>
      <c r="I527" s="673"/>
      <c r="J527" s="673"/>
      <c r="K527" s="673"/>
      <c r="L527" s="673"/>
      <c r="M527" s="673"/>
      <c r="N527" s="673"/>
      <c r="O527" s="673"/>
      <c r="P527" s="673"/>
      <c r="Q527" s="673"/>
      <c r="R527" s="673"/>
      <c r="S527" s="673"/>
      <c r="T527" s="673"/>
      <c r="U527" s="673"/>
      <c r="V527" s="673"/>
      <c r="W527" s="673"/>
      <c r="X527" s="673"/>
      <c r="Y527" s="673"/>
      <c r="Z527" s="673"/>
      <c r="AA527" s="673"/>
      <c r="AB527" s="673"/>
      <c r="AC527" s="673"/>
      <c r="AD527" s="673"/>
      <c r="AE527" s="673"/>
      <c r="AF527" s="673"/>
      <c r="AG527" s="673"/>
      <c r="AH527" s="673"/>
      <c r="AI527" s="673"/>
      <c r="AJ527" s="673"/>
      <c r="AK527" s="673"/>
      <c r="AL527" s="673"/>
    </row>
    <row r="528">
      <c r="A528" s="673"/>
      <c r="B528" s="673"/>
      <c r="C528" s="673"/>
      <c r="D528" s="673"/>
      <c r="E528" s="673"/>
      <c r="F528" s="226"/>
      <c r="G528" s="673"/>
      <c r="H528" s="673"/>
      <c r="I528" s="673"/>
      <c r="J528" s="673"/>
      <c r="K528" s="673"/>
      <c r="L528" s="673"/>
      <c r="M528" s="673"/>
      <c r="N528" s="673"/>
      <c r="O528" s="673"/>
      <c r="P528" s="673"/>
      <c r="Q528" s="673"/>
      <c r="R528" s="673"/>
      <c r="S528" s="673"/>
      <c r="T528" s="673"/>
      <c r="U528" s="673"/>
      <c r="V528" s="673"/>
      <c r="W528" s="673"/>
      <c r="X528" s="673"/>
      <c r="Y528" s="673"/>
      <c r="Z528" s="673"/>
      <c r="AA528" s="673"/>
      <c r="AB528" s="673"/>
      <c r="AC528" s="673"/>
      <c r="AD528" s="673"/>
      <c r="AE528" s="673"/>
      <c r="AF528" s="673"/>
      <c r="AG528" s="673"/>
      <c r="AH528" s="673"/>
      <c r="AI528" s="673"/>
      <c r="AJ528" s="673"/>
      <c r="AK528" s="673"/>
      <c r="AL528" s="673"/>
    </row>
    <row r="529">
      <c r="A529" s="673"/>
      <c r="B529" s="673"/>
      <c r="C529" s="673"/>
      <c r="D529" s="673"/>
      <c r="E529" s="673"/>
      <c r="F529" s="226"/>
      <c r="G529" s="673"/>
      <c r="H529" s="673"/>
      <c r="I529" s="673"/>
      <c r="J529" s="673"/>
      <c r="K529" s="673"/>
      <c r="L529" s="673"/>
      <c r="M529" s="673"/>
      <c r="N529" s="673"/>
      <c r="O529" s="673"/>
      <c r="P529" s="673"/>
      <c r="Q529" s="673"/>
      <c r="R529" s="673"/>
      <c r="S529" s="673"/>
      <c r="T529" s="673"/>
      <c r="U529" s="673"/>
      <c r="V529" s="673"/>
      <c r="W529" s="673"/>
      <c r="X529" s="673"/>
      <c r="Y529" s="673"/>
      <c r="Z529" s="673"/>
      <c r="AA529" s="673"/>
      <c r="AB529" s="673"/>
      <c r="AC529" s="673"/>
      <c r="AD529" s="673"/>
      <c r="AE529" s="673"/>
      <c r="AF529" s="673"/>
      <c r="AG529" s="673"/>
      <c r="AH529" s="673"/>
      <c r="AI529" s="673"/>
      <c r="AJ529" s="673"/>
      <c r="AK529" s="673"/>
      <c r="AL529" s="673"/>
    </row>
    <row r="530">
      <c r="A530" s="673"/>
      <c r="B530" s="673"/>
      <c r="C530" s="673"/>
      <c r="D530" s="673"/>
      <c r="E530" s="673"/>
      <c r="F530" s="226"/>
      <c r="G530" s="673"/>
      <c r="H530" s="673"/>
      <c r="I530" s="673"/>
      <c r="J530" s="673"/>
      <c r="K530" s="673"/>
      <c r="L530" s="673"/>
      <c r="M530" s="673"/>
      <c r="N530" s="673"/>
      <c r="O530" s="673"/>
      <c r="P530" s="673"/>
      <c r="Q530" s="673"/>
      <c r="R530" s="673"/>
      <c r="S530" s="673"/>
      <c r="T530" s="673"/>
      <c r="U530" s="673"/>
      <c r="V530" s="673"/>
      <c r="W530" s="673"/>
      <c r="X530" s="673"/>
      <c r="Y530" s="673"/>
      <c r="Z530" s="673"/>
      <c r="AA530" s="673"/>
      <c r="AB530" s="673"/>
      <c r="AC530" s="673"/>
      <c r="AD530" s="673"/>
      <c r="AE530" s="673"/>
      <c r="AF530" s="673"/>
      <c r="AG530" s="673"/>
      <c r="AH530" s="673"/>
      <c r="AI530" s="673"/>
      <c r="AJ530" s="673"/>
      <c r="AK530" s="673"/>
      <c r="AL530" s="673"/>
    </row>
    <row r="531">
      <c r="A531" s="673"/>
      <c r="B531" s="673"/>
      <c r="C531" s="673"/>
      <c r="D531" s="673"/>
      <c r="E531" s="673"/>
      <c r="F531" s="226"/>
      <c r="G531" s="673"/>
      <c r="H531" s="673"/>
      <c r="I531" s="673"/>
      <c r="J531" s="673"/>
      <c r="K531" s="673"/>
      <c r="L531" s="673"/>
      <c r="M531" s="673"/>
      <c r="N531" s="673"/>
      <c r="O531" s="673"/>
      <c r="P531" s="673"/>
      <c r="Q531" s="673"/>
      <c r="R531" s="673"/>
      <c r="S531" s="673"/>
      <c r="T531" s="673"/>
      <c r="U531" s="673"/>
      <c r="V531" s="673"/>
      <c r="W531" s="673"/>
      <c r="X531" s="673"/>
      <c r="Y531" s="673"/>
      <c r="Z531" s="673"/>
      <c r="AA531" s="673"/>
      <c r="AB531" s="673"/>
      <c r="AC531" s="673"/>
      <c r="AD531" s="673"/>
      <c r="AE531" s="673"/>
      <c r="AF531" s="673"/>
      <c r="AG531" s="673"/>
      <c r="AH531" s="673"/>
      <c r="AI531" s="673"/>
      <c r="AJ531" s="673"/>
      <c r="AK531" s="673"/>
      <c r="AL531" s="673"/>
    </row>
    <row r="532">
      <c r="A532" s="673"/>
      <c r="B532" s="673"/>
      <c r="C532" s="673"/>
      <c r="D532" s="673"/>
      <c r="E532" s="673"/>
      <c r="F532" s="226"/>
      <c r="G532" s="673"/>
      <c r="H532" s="673"/>
      <c r="I532" s="673"/>
      <c r="J532" s="673"/>
      <c r="K532" s="673"/>
      <c r="L532" s="673"/>
      <c r="M532" s="673"/>
      <c r="N532" s="673"/>
      <c r="O532" s="673"/>
      <c r="P532" s="673"/>
      <c r="Q532" s="673"/>
      <c r="R532" s="673"/>
      <c r="S532" s="673"/>
      <c r="T532" s="673"/>
      <c r="U532" s="673"/>
      <c r="V532" s="673"/>
      <c r="W532" s="673"/>
      <c r="X532" s="673"/>
      <c r="Y532" s="673"/>
      <c r="Z532" s="673"/>
      <c r="AA532" s="673"/>
      <c r="AB532" s="673"/>
      <c r="AC532" s="673"/>
      <c r="AD532" s="673"/>
      <c r="AE532" s="673"/>
      <c r="AF532" s="673"/>
      <c r="AG532" s="673"/>
      <c r="AH532" s="673"/>
      <c r="AI532" s="673"/>
      <c r="AJ532" s="673"/>
      <c r="AK532" s="673"/>
      <c r="AL532" s="673"/>
    </row>
    <row r="533">
      <c r="A533" s="673"/>
      <c r="B533" s="673"/>
      <c r="C533" s="673"/>
      <c r="D533" s="673"/>
      <c r="E533" s="673"/>
      <c r="F533" s="226"/>
      <c r="G533" s="673"/>
      <c r="H533" s="673"/>
      <c r="I533" s="673"/>
      <c r="J533" s="673"/>
      <c r="K533" s="673"/>
      <c r="L533" s="673"/>
      <c r="M533" s="673"/>
      <c r="N533" s="673"/>
      <c r="O533" s="673"/>
      <c r="P533" s="673"/>
      <c r="Q533" s="673"/>
      <c r="R533" s="673"/>
      <c r="S533" s="673"/>
      <c r="T533" s="673"/>
      <c r="U533" s="673"/>
      <c r="V533" s="673"/>
      <c r="W533" s="673"/>
      <c r="X533" s="673"/>
      <c r="Y533" s="673"/>
      <c r="Z533" s="673"/>
      <c r="AA533" s="673"/>
      <c r="AB533" s="673"/>
      <c r="AC533" s="673"/>
      <c r="AD533" s="673"/>
      <c r="AE533" s="673"/>
      <c r="AF533" s="673"/>
      <c r="AG533" s="673"/>
      <c r="AH533" s="673"/>
      <c r="AI533" s="673"/>
      <c r="AJ533" s="673"/>
      <c r="AK533" s="673"/>
      <c r="AL533" s="673"/>
    </row>
    <row r="534">
      <c r="A534" s="673"/>
      <c r="B534" s="673"/>
      <c r="C534" s="673"/>
      <c r="D534" s="673"/>
      <c r="E534" s="673"/>
      <c r="F534" s="226"/>
      <c r="G534" s="673"/>
      <c r="H534" s="673"/>
      <c r="I534" s="673"/>
      <c r="J534" s="673"/>
      <c r="K534" s="673"/>
      <c r="L534" s="673"/>
      <c r="M534" s="673"/>
      <c r="N534" s="673"/>
      <c r="O534" s="673"/>
      <c r="P534" s="673"/>
      <c r="Q534" s="673"/>
      <c r="R534" s="673"/>
      <c r="S534" s="673"/>
      <c r="T534" s="673"/>
      <c r="U534" s="673"/>
      <c r="V534" s="673"/>
      <c r="W534" s="673"/>
      <c r="X534" s="673"/>
      <c r="Y534" s="673"/>
      <c r="Z534" s="673"/>
      <c r="AA534" s="673"/>
      <c r="AB534" s="673"/>
      <c r="AC534" s="673"/>
      <c r="AD534" s="673"/>
      <c r="AE534" s="673"/>
      <c r="AF534" s="673"/>
      <c r="AG534" s="673"/>
      <c r="AH534" s="673"/>
      <c r="AI534" s="673"/>
      <c r="AJ534" s="673"/>
      <c r="AK534" s="673"/>
      <c r="AL534" s="673"/>
    </row>
    <row r="535">
      <c r="A535" s="673"/>
      <c r="B535" s="673"/>
      <c r="C535" s="673"/>
      <c r="D535" s="673"/>
      <c r="E535" s="673"/>
      <c r="F535" s="226"/>
      <c r="G535" s="673"/>
      <c r="H535" s="673"/>
      <c r="I535" s="673"/>
      <c r="J535" s="673"/>
      <c r="K535" s="673"/>
      <c r="L535" s="673"/>
      <c r="M535" s="673"/>
      <c r="N535" s="673"/>
      <c r="O535" s="673"/>
      <c r="P535" s="673"/>
      <c r="Q535" s="673"/>
      <c r="R535" s="673"/>
      <c r="S535" s="673"/>
      <c r="T535" s="673"/>
      <c r="U535" s="673"/>
      <c r="V535" s="673"/>
      <c r="W535" s="673"/>
      <c r="X535" s="673"/>
      <c r="Y535" s="673"/>
      <c r="Z535" s="673"/>
      <c r="AA535" s="673"/>
      <c r="AB535" s="673"/>
      <c r="AC535" s="673"/>
      <c r="AD535" s="673"/>
      <c r="AE535" s="673"/>
      <c r="AF535" s="673"/>
      <c r="AG535" s="673"/>
      <c r="AH535" s="673"/>
      <c r="AI535" s="673"/>
      <c r="AJ535" s="673"/>
      <c r="AK535" s="673"/>
      <c r="AL535" s="673"/>
    </row>
    <row r="536">
      <c r="A536" s="673"/>
      <c r="B536" s="673"/>
      <c r="C536" s="673"/>
      <c r="D536" s="673"/>
      <c r="E536" s="673"/>
      <c r="F536" s="226"/>
      <c r="G536" s="673"/>
      <c r="H536" s="673"/>
      <c r="I536" s="673"/>
      <c r="J536" s="673"/>
      <c r="K536" s="673"/>
      <c r="L536" s="673"/>
      <c r="M536" s="673"/>
      <c r="N536" s="673"/>
      <c r="O536" s="673"/>
      <c r="P536" s="673"/>
      <c r="Q536" s="673"/>
      <c r="R536" s="673"/>
      <c r="S536" s="673"/>
      <c r="T536" s="673"/>
      <c r="U536" s="673"/>
      <c r="V536" s="673"/>
      <c r="W536" s="673"/>
      <c r="X536" s="673"/>
      <c r="Y536" s="673"/>
      <c r="Z536" s="673"/>
      <c r="AA536" s="673"/>
      <c r="AB536" s="673"/>
      <c r="AC536" s="673"/>
      <c r="AD536" s="673"/>
      <c r="AE536" s="673"/>
      <c r="AF536" s="673"/>
      <c r="AG536" s="673"/>
      <c r="AH536" s="673"/>
      <c r="AI536" s="673"/>
      <c r="AJ536" s="673"/>
      <c r="AK536" s="673"/>
      <c r="AL536" s="673"/>
    </row>
    <row r="537">
      <c r="A537" s="673"/>
      <c r="B537" s="673"/>
      <c r="C537" s="673"/>
      <c r="D537" s="673"/>
      <c r="E537" s="673"/>
      <c r="F537" s="226"/>
      <c r="G537" s="673"/>
      <c r="H537" s="673"/>
      <c r="I537" s="673"/>
      <c r="J537" s="673"/>
      <c r="K537" s="673"/>
      <c r="L537" s="673"/>
      <c r="M537" s="673"/>
      <c r="N537" s="673"/>
      <c r="O537" s="673"/>
      <c r="P537" s="673"/>
      <c r="Q537" s="673"/>
      <c r="R537" s="673"/>
      <c r="S537" s="673"/>
      <c r="T537" s="673"/>
      <c r="U537" s="673"/>
      <c r="V537" s="673"/>
      <c r="W537" s="673"/>
      <c r="X537" s="673"/>
      <c r="Y537" s="673"/>
      <c r="Z537" s="673"/>
      <c r="AA537" s="673"/>
      <c r="AB537" s="673"/>
      <c r="AC537" s="673"/>
      <c r="AD537" s="673"/>
      <c r="AE537" s="673"/>
      <c r="AF537" s="673"/>
      <c r="AG537" s="673"/>
      <c r="AH537" s="673"/>
      <c r="AI537" s="673"/>
      <c r="AJ537" s="673"/>
      <c r="AK537" s="673"/>
      <c r="AL537" s="673"/>
    </row>
    <row r="538">
      <c r="A538" s="673"/>
      <c r="B538" s="673"/>
      <c r="C538" s="673"/>
      <c r="D538" s="673"/>
      <c r="E538" s="673"/>
      <c r="F538" s="226"/>
      <c r="G538" s="673"/>
      <c r="H538" s="673"/>
      <c r="I538" s="673"/>
      <c r="J538" s="673"/>
      <c r="K538" s="673"/>
      <c r="L538" s="673"/>
      <c r="M538" s="673"/>
      <c r="N538" s="673"/>
      <c r="O538" s="673"/>
      <c r="P538" s="673"/>
      <c r="Q538" s="673"/>
      <c r="R538" s="673"/>
      <c r="S538" s="673"/>
      <c r="T538" s="673"/>
      <c r="U538" s="673"/>
      <c r="V538" s="673"/>
      <c r="W538" s="673"/>
      <c r="X538" s="673"/>
      <c r="Y538" s="673"/>
      <c r="Z538" s="673"/>
      <c r="AA538" s="673"/>
      <c r="AB538" s="673"/>
      <c r="AC538" s="673"/>
      <c r="AD538" s="673"/>
      <c r="AE538" s="673"/>
      <c r="AF538" s="673"/>
      <c r="AG538" s="673"/>
      <c r="AH538" s="673"/>
      <c r="AI538" s="673"/>
      <c r="AJ538" s="673"/>
      <c r="AK538" s="673"/>
      <c r="AL538" s="673"/>
    </row>
    <row r="539">
      <c r="A539" s="673"/>
      <c r="B539" s="673"/>
      <c r="C539" s="673"/>
      <c r="D539" s="673"/>
      <c r="E539" s="673"/>
      <c r="F539" s="226"/>
      <c r="G539" s="673"/>
      <c r="H539" s="673"/>
      <c r="I539" s="673"/>
      <c r="J539" s="673"/>
      <c r="K539" s="673"/>
      <c r="L539" s="673"/>
      <c r="M539" s="673"/>
      <c r="N539" s="673"/>
      <c r="O539" s="673"/>
      <c r="P539" s="673"/>
      <c r="Q539" s="673"/>
      <c r="R539" s="673"/>
      <c r="S539" s="673"/>
      <c r="T539" s="673"/>
      <c r="U539" s="673"/>
      <c r="V539" s="673"/>
      <c r="W539" s="673"/>
      <c r="X539" s="673"/>
      <c r="Y539" s="673"/>
      <c r="Z539" s="673"/>
      <c r="AA539" s="673"/>
      <c r="AB539" s="673"/>
      <c r="AC539" s="673"/>
      <c r="AD539" s="673"/>
      <c r="AE539" s="673"/>
      <c r="AF539" s="673"/>
      <c r="AG539" s="673"/>
      <c r="AH539" s="673"/>
      <c r="AI539" s="673"/>
      <c r="AJ539" s="673"/>
      <c r="AK539" s="673"/>
      <c r="AL539" s="673"/>
    </row>
    <row r="540">
      <c r="A540" s="673"/>
      <c r="B540" s="673"/>
      <c r="C540" s="673"/>
      <c r="D540" s="673"/>
      <c r="E540" s="673"/>
      <c r="F540" s="226"/>
      <c r="G540" s="673"/>
      <c r="H540" s="673"/>
      <c r="I540" s="673"/>
      <c r="J540" s="673"/>
      <c r="K540" s="673"/>
      <c r="L540" s="673"/>
      <c r="M540" s="673"/>
      <c r="N540" s="673"/>
      <c r="O540" s="673"/>
      <c r="P540" s="673"/>
      <c r="Q540" s="673"/>
      <c r="R540" s="673"/>
      <c r="S540" s="673"/>
      <c r="T540" s="673"/>
      <c r="U540" s="673"/>
      <c r="V540" s="673"/>
      <c r="W540" s="673"/>
      <c r="X540" s="673"/>
      <c r="Y540" s="673"/>
      <c r="Z540" s="673"/>
      <c r="AA540" s="673"/>
      <c r="AB540" s="673"/>
      <c r="AC540" s="673"/>
      <c r="AD540" s="673"/>
      <c r="AE540" s="673"/>
      <c r="AF540" s="673"/>
      <c r="AG540" s="673"/>
      <c r="AH540" s="673"/>
      <c r="AI540" s="673"/>
      <c r="AJ540" s="673"/>
      <c r="AK540" s="673"/>
      <c r="AL540" s="673"/>
    </row>
    <row r="541">
      <c r="A541" s="673"/>
      <c r="B541" s="673"/>
      <c r="C541" s="673"/>
      <c r="D541" s="673"/>
      <c r="E541" s="673"/>
      <c r="F541" s="226"/>
      <c r="G541" s="673"/>
      <c r="H541" s="673"/>
      <c r="I541" s="673"/>
      <c r="J541" s="673"/>
      <c r="K541" s="673"/>
      <c r="L541" s="673"/>
      <c r="M541" s="673"/>
      <c r="N541" s="673"/>
      <c r="O541" s="673"/>
      <c r="P541" s="673"/>
      <c r="Q541" s="673"/>
      <c r="R541" s="673"/>
      <c r="S541" s="673"/>
      <c r="T541" s="673"/>
      <c r="U541" s="673"/>
      <c r="V541" s="673"/>
      <c r="W541" s="673"/>
      <c r="X541" s="673"/>
      <c r="Y541" s="673"/>
      <c r="Z541" s="673"/>
      <c r="AA541" s="673"/>
      <c r="AB541" s="673"/>
      <c r="AC541" s="673"/>
      <c r="AD541" s="673"/>
      <c r="AE541" s="673"/>
      <c r="AF541" s="673"/>
      <c r="AG541" s="673"/>
      <c r="AH541" s="673"/>
      <c r="AI541" s="673"/>
      <c r="AJ541" s="673"/>
      <c r="AK541" s="673"/>
      <c r="AL541" s="673"/>
    </row>
    <row r="542">
      <c r="A542" s="673"/>
      <c r="B542" s="673"/>
      <c r="C542" s="673"/>
      <c r="D542" s="673"/>
      <c r="E542" s="673"/>
      <c r="F542" s="226"/>
      <c r="G542" s="673"/>
      <c r="H542" s="673"/>
      <c r="I542" s="673"/>
      <c r="J542" s="673"/>
      <c r="K542" s="673"/>
      <c r="L542" s="673"/>
      <c r="M542" s="673"/>
      <c r="N542" s="673"/>
      <c r="O542" s="673"/>
      <c r="P542" s="673"/>
      <c r="Q542" s="673"/>
      <c r="R542" s="673"/>
      <c r="S542" s="673"/>
      <c r="T542" s="673"/>
      <c r="U542" s="673"/>
      <c r="V542" s="673"/>
      <c r="W542" s="673"/>
      <c r="X542" s="673"/>
      <c r="Y542" s="673"/>
      <c r="Z542" s="673"/>
      <c r="AA542" s="673"/>
      <c r="AB542" s="673"/>
      <c r="AC542" s="673"/>
      <c r="AD542" s="673"/>
      <c r="AE542" s="673"/>
      <c r="AF542" s="673"/>
      <c r="AG542" s="673"/>
      <c r="AH542" s="673"/>
      <c r="AI542" s="673"/>
      <c r="AJ542" s="673"/>
      <c r="AK542" s="673"/>
      <c r="AL542" s="673"/>
    </row>
    <row r="543">
      <c r="A543" s="673"/>
      <c r="B543" s="673"/>
      <c r="C543" s="673"/>
      <c r="D543" s="673"/>
      <c r="E543" s="673"/>
      <c r="F543" s="226"/>
      <c r="G543" s="673"/>
      <c r="H543" s="673"/>
      <c r="I543" s="673"/>
      <c r="J543" s="673"/>
      <c r="K543" s="673"/>
      <c r="L543" s="673"/>
      <c r="M543" s="673"/>
      <c r="N543" s="673"/>
      <c r="O543" s="673"/>
      <c r="P543" s="673"/>
      <c r="Q543" s="673"/>
      <c r="R543" s="673"/>
      <c r="S543" s="673"/>
      <c r="T543" s="673"/>
      <c r="U543" s="673"/>
      <c r="V543" s="673"/>
      <c r="W543" s="673"/>
      <c r="X543" s="673"/>
      <c r="Y543" s="673"/>
      <c r="Z543" s="673"/>
      <c r="AA543" s="673"/>
      <c r="AB543" s="673"/>
      <c r="AC543" s="673"/>
      <c r="AD543" s="673"/>
      <c r="AE543" s="673"/>
      <c r="AF543" s="673"/>
      <c r="AG543" s="673"/>
      <c r="AH543" s="673"/>
      <c r="AI543" s="673"/>
      <c r="AJ543" s="673"/>
      <c r="AK543" s="673"/>
      <c r="AL543" s="673"/>
    </row>
    <row r="544">
      <c r="A544" s="673"/>
      <c r="B544" s="673"/>
      <c r="C544" s="673"/>
      <c r="D544" s="673"/>
      <c r="E544" s="673"/>
      <c r="F544" s="226"/>
      <c r="G544" s="673"/>
      <c r="H544" s="673"/>
      <c r="I544" s="673"/>
      <c r="J544" s="673"/>
      <c r="K544" s="673"/>
      <c r="L544" s="673"/>
      <c r="M544" s="673"/>
      <c r="N544" s="673"/>
      <c r="O544" s="673"/>
      <c r="P544" s="673"/>
      <c r="Q544" s="673"/>
      <c r="R544" s="673"/>
      <c r="S544" s="673"/>
      <c r="T544" s="673"/>
      <c r="U544" s="673"/>
      <c r="V544" s="673"/>
      <c r="W544" s="673"/>
      <c r="X544" s="673"/>
      <c r="Y544" s="673"/>
      <c r="Z544" s="673"/>
      <c r="AA544" s="673"/>
      <c r="AB544" s="673"/>
      <c r="AC544" s="673"/>
      <c r="AD544" s="673"/>
      <c r="AE544" s="673"/>
      <c r="AF544" s="673"/>
      <c r="AG544" s="673"/>
      <c r="AH544" s="673"/>
      <c r="AI544" s="673"/>
      <c r="AJ544" s="673"/>
      <c r="AK544" s="673"/>
      <c r="AL544" s="673"/>
    </row>
    <row r="545">
      <c r="A545" s="673"/>
      <c r="B545" s="673"/>
      <c r="C545" s="673"/>
      <c r="D545" s="673"/>
      <c r="E545" s="673"/>
      <c r="F545" s="226"/>
      <c r="G545" s="673"/>
      <c r="H545" s="673"/>
      <c r="I545" s="673"/>
      <c r="J545" s="673"/>
      <c r="K545" s="673"/>
      <c r="L545" s="673"/>
      <c r="M545" s="673"/>
      <c r="N545" s="673"/>
      <c r="O545" s="673"/>
      <c r="P545" s="673"/>
      <c r="Q545" s="673"/>
      <c r="R545" s="673"/>
      <c r="S545" s="673"/>
      <c r="T545" s="673"/>
      <c r="U545" s="673"/>
      <c r="V545" s="673"/>
      <c r="W545" s="673"/>
      <c r="X545" s="673"/>
      <c r="Y545" s="673"/>
      <c r="Z545" s="673"/>
      <c r="AA545" s="673"/>
      <c r="AB545" s="673"/>
      <c r="AC545" s="673"/>
      <c r="AD545" s="673"/>
      <c r="AE545" s="673"/>
      <c r="AF545" s="673"/>
      <c r="AG545" s="673"/>
      <c r="AH545" s="673"/>
      <c r="AI545" s="673"/>
      <c r="AJ545" s="673"/>
      <c r="AK545" s="673"/>
      <c r="AL545" s="673"/>
    </row>
    <row r="546">
      <c r="A546" s="673"/>
      <c r="B546" s="673"/>
      <c r="C546" s="673"/>
      <c r="D546" s="673"/>
      <c r="E546" s="673"/>
      <c r="F546" s="226"/>
      <c r="G546" s="673"/>
      <c r="H546" s="673"/>
      <c r="I546" s="673"/>
      <c r="J546" s="673"/>
      <c r="K546" s="673"/>
      <c r="L546" s="673"/>
      <c r="M546" s="673"/>
      <c r="N546" s="673"/>
      <c r="O546" s="673"/>
      <c r="P546" s="673"/>
      <c r="Q546" s="673"/>
      <c r="R546" s="673"/>
      <c r="S546" s="673"/>
      <c r="T546" s="673"/>
      <c r="U546" s="673"/>
      <c r="V546" s="673"/>
      <c r="W546" s="673"/>
      <c r="X546" s="673"/>
      <c r="Y546" s="673"/>
      <c r="Z546" s="673"/>
      <c r="AA546" s="673"/>
      <c r="AB546" s="673"/>
      <c r="AC546" s="673"/>
      <c r="AD546" s="673"/>
      <c r="AE546" s="673"/>
      <c r="AF546" s="673"/>
      <c r="AG546" s="673"/>
      <c r="AH546" s="673"/>
      <c r="AI546" s="673"/>
      <c r="AJ546" s="673"/>
      <c r="AK546" s="673"/>
      <c r="AL546" s="673"/>
    </row>
    <row r="547">
      <c r="A547" s="673"/>
      <c r="B547" s="673"/>
      <c r="C547" s="673"/>
      <c r="D547" s="673"/>
      <c r="E547" s="673"/>
      <c r="F547" s="226"/>
      <c r="G547" s="673"/>
      <c r="H547" s="673"/>
      <c r="I547" s="673"/>
      <c r="J547" s="673"/>
      <c r="K547" s="673"/>
      <c r="L547" s="673"/>
      <c r="M547" s="673"/>
      <c r="N547" s="673"/>
      <c r="O547" s="673"/>
      <c r="P547" s="673"/>
      <c r="Q547" s="673"/>
      <c r="R547" s="673"/>
      <c r="S547" s="673"/>
      <c r="T547" s="673"/>
      <c r="U547" s="673"/>
      <c r="V547" s="673"/>
      <c r="W547" s="673"/>
      <c r="X547" s="673"/>
      <c r="Y547" s="673"/>
      <c r="Z547" s="673"/>
      <c r="AA547" s="673"/>
      <c r="AB547" s="673"/>
      <c r="AC547" s="673"/>
      <c r="AD547" s="673"/>
      <c r="AE547" s="673"/>
      <c r="AF547" s="673"/>
      <c r="AG547" s="673"/>
      <c r="AH547" s="673"/>
      <c r="AI547" s="673"/>
      <c r="AJ547" s="673"/>
      <c r="AK547" s="673"/>
      <c r="AL547" s="673"/>
    </row>
    <row r="548">
      <c r="A548" s="673"/>
      <c r="B548" s="673"/>
      <c r="C548" s="673"/>
      <c r="D548" s="673"/>
      <c r="E548" s="673"/>
      <c r="F548" s="226"/>
      <c r="G548" s="673"/>
      <c r="H548" s="673"/>
      <c r="I548" s="673"/>
      <c r="J548" s="673"/>
      <c r="K548" s="673"/>
      <c r="L548" s="673"/>
      <c r="M548" s="673"/>
      <c r="N548" s="673"/>
      <c r="O548" s="673"/>
      <c r="P548" s="673"/>
      <c r="Q548" s="673"/>
      <c r="R548" s="673"/>
      <c r="S548" s="673"/>
      <c r="T548" s="673"/>
      <c r="U548" s="673"/>
      <c r="V548" s="673"/>
      <c r="W548" s="673"/>
      <c r="X548" s="673"/>
      <c r="Y548" s="673"/>
      <c r="Z548" s="673"/>
      <c r="AA548" s="673"/>
      <c r="AB548" s="673"/>
      <c r="AC548" s="673"/>
      <c r="AD548" s="673"/>
      <c r="AE548" s="673"/>
      <c r="AF548" s="673"/>
      <c r="AG548" s="673"/>
      <c r="AH548" s="673"/>
      <c r="AI548" s="673"/>
      <c r="AJ548" s="673"/>
      <c r="AK548" s="673"/>
      <c r="AL548" s="673"/>
    </row>
    <row r="549">
      <c r="A549" s="673"/>
      <c r="B549" s="673"/>
      <c r="C549" s="673"/>
      <c r="D549" s="673"/>
      <c r="E549" s="673"/>
      <c r="F549" s="226"/>
      <c r="G549" s="673"/>
      <c r="H549" s="673"/>
      <c r="I549" s="673"/>
      <c r="J549" s="673"/>
      <c r="K549" s="673"/>
      <c r="L549" s="673"/>
      <c r="M549" s="673"/>
      <c r="N549" s="673"/>
      <c r="O549" s="673"/>
      <c r="P549" s="673"/>
      <c r="Q549" s="673"/>
      <c r="R549" s="673"/>
      <c r="S549" s="673"/>
      <c r="T549" s="673"/>
      <c r="U549" s="673"/>
      <c r="V549" s="673"/>
      <c r="W549" s="673"/>
      <c r="X549" s="673"/>
      <c r="Y549" s="673"/>
      <c r="Z549" s="673"/>
      <c r="AA549" s="673"/>
      <c r="AB549" s="673"/>
      <c r="AC549" s="673"/>
      <c r="AD549" s="673"/>
      <c r="AE549" s="673"/>
      <c r="AF549" s="673"/>
      <c r="AG549" s="673"/>
      <c r="AH549" s="673"/>
      <c r="AI549" s="673"/>
      <c r="AJ549" s="673"/>
      <c r="AK549" s="673"/>
      <c r="AL549" s="673"/>
    </row>
    <row r="550">
      <c r="A550" s="673"/>
      <c r="B550" s="673"/>
      <c r="C550" s="673"/>
      <c r="D550" s="673"/>
      <c r="E550" s="673"/>
      <c r="F550" s="226"/>
      <c r="G550" s="673"/>
      <c r="H550" s="673"/>
      <c r="I550" s="673"/>
      <c r="J550" s="673"/>
      <c r="K550" s="673"/>
      <c r="L550" s="673"/>
      <c r="M550" s="673"/>
      <c r="N550" s="673"/>
      <c r="O550" s="673"/>
      <c r="P550" s="673"/>
      <c r="Q550" s="673"/>
      <c r="R550" s="673"/>
      <c r="S550" s="673"/>
      <c r="T550" s="673"/>
      <c r="U550" s="673"/>
      <c r="V550" s="673"/>
      <c r="W550" s="673"/>
      <c r="X550" s="673"/>
      <c r="Y550" s="673"/>
      <c r="Z550" s="673"/>
      <c r="AA550" s="673"/>
      <c r="AB550" s="673"/>
      <c r="AC550" s="673"/>
      <c r="AD550" s="673"/>
      <c r="AE550" s="673"/>
      <c r="AF550" s="673"/>
      <c r="AG550" s="673"/>
      <c r="AH550" s="673"/>
      <c r="AI550" s="673"/>
      <c r="AJ550" s="673"/>
      <c r="AK550" s="673"/>
      <c r="AL550" s="673"/>
    </row>
    <row r="551">
      <c r="A551" s="673"/>
      <c r="B551" s="673"/>
      <c r="C551" s="673"/>
      <c r="D551" s="673"/>
      <c r="E551" s="673"/>
      <c r="F551" s="226"/>
      <c r="G551" s="673"/>
      <c r="H551" s="673"/>
      <c r="I551" s="673"/>
      <c r="J551" s="673"/>
      <c r="K551" s="673"/>
      <c r="L551" s="673"/>
      <c r="M551" s="673"/>
      <c r="N551" s="673"/>
      <c r="O551" s="673"/>
      <c r="P551" s="673"/>
      <c r="Q551" s="673"/>
      <c r="R551" s="673"/>
      <c r="S551" s="673"/>
      <c r="T551" s="673"/>
      <c r="U551" s="673"/>
      <c r="V551" s="673"/>
      <c r="W551" s="673"/>
      <c r="X551" s="673"/>
      <c r="Y551" s="673"/>
      <c r="Z551" s="673"/>
      <c r="AA551" s="673"/>
      <c r="AB551" s="673"/>
      <c r="AC551" s="673"/>
      <c r="AD551" s="673"/>
      <c r="AE551" s="673"/>
      <c r="AF551" s="673"/>
      <c r="AG551" s="673"/>
      <c r="AH551" s="673"/>
      <c r="AI551" s="673"/>
      <c r="AJ551" s="673"/>
      <c r="AK551" s="673"/>
      <c r="AL551" s="673"/>
    </row>
    <row r="552">
      <c r="A552" s="673"/>
      <c r="B552" s="673"/>
      <c r="C552" s="673"/>
      <c r="D552" s="673"/>
      <c r="E552" s="673"/>
      <c r="F552" s="226"/>
      <c r="G552" s="673"/>
      <c r="H552" s="673"/>
      <c r="I552" s="673"/>
      <c r="J552" s="673"/>
      <c r="K552" s="673"/>
      <c r="L552" s="673"/>
      <c r="M552" s="673"/>
      <c r="N552" s="673"/>
      <c r="O552" s="673"/>
      <c r="P552" s="673"/>
      <c r="Q552" s="673"/>
      <c r="R552" s="673"/>
      <c r="S552" s="673"/>
      <c r="T552" s="673"/>
      <c r="U552" s="673"/>
      <c r="V552" s="673"/>
      <c r="W552" s="673"/>
      <c r="X552" s="673"/>
      <c r="Y552" s="673"/>
      <c r="Z552" s="673"/>
      <c r="AA552" s="673"/>
      <c r="AB552" s="673"/>
      <c r="AC552" s="673"/>
      <c r="AD552" s="673"/>
      <c r="AE552" s="673"/>
      <c r="AF552" s="673"/>
      <c r="AG552" s="673"/>
      <c r="AH552" s="673"/>
      <c r="AI552" s="673"/>
      <c r="AJ552" s="673"/>
      <c r="AK552" s="673"/>
      <c r="AL552" s="673"/>
    </row>
    <row r="553">
      <c r="A553" s="673"/>
      <c r="B553" s="673"/>
      <c r="C553" s="673"/>
      <c r="D553" s="673"/>
      <c r="E553" s="673"/>
      <c r="F553" s="226"/>
      <c r="G553" s="673"/>
      <c r="H553" s="673"/>
      <c r="I553" s="673"/>
      <c r="J553" s="673"/>
      <c r="K553" s="673"/>
      <c r="L553" s="673"/>
      <c r="M553" s="673"/>
      <c r="N553" s="673"/>
      <c r="O553" s="673"/>
      <c r="P553" s="673"/>
      <c r="Q553" s="673"/>
      <c r="R553" s="673"/>
      <c r="S553" s="673"/>
      <c r="T553" s="673"/>
      <c r="U553" s="673"/>
      <c r="V553" s="673"/>
      <c r="W553" s="673"/>
      <c r="X553" s="673"/>
      <c r="Y553" s="673"/>
      <c r="Z553" s="673"/>
      <c r="AA553" s="673"/>
      <c r="AB553" s="673"/>
      <c r="AC553" s="673"/>
      <c r="AD553" s="673"/>
      <c r="AE553" s="673"/>
      <c r="AF553" s="673"/>
      <c r="AG553" s="673"/>
      <c r="AH553" s="673"/>
      <c r="AI553" s="673"/>
      <c r="AJ553" s="673"/>
      <c r="AK553" s="673"/>
      <c r="AL553" s="673"/>
    </row>
    <row r="554">
      <c r="A554" s="673"/>
      <c r="B554" s="673"/>
      <c r="C554" s="673"/>
      <c r="D554" s="673"/>
      <c r="E554" s="673"/>
      <c r="F554" s="226"/>
      <c r="G554" s="673"/>
      <c r="H554" s="673"/>
      <c r="I554" s="673"/>
      <c r="J554" s="673"/>
      <c r="K554" s="673"/>
      <c r="L554" s="673"/>
      <c r="M554" s="673"/>
      <c r="N554" s="673"/>
      <c r="O554" s="673"/>
      <c r="P554" s="673"/>
      <c r="Q554" s="673"/>
      <c r="R554" s="673"/>
      <c r="S554" s="673"/>
      <c r="T554" s="673"/>
      <c r="U554" s="673"/>
      <c r="V554" s="673"/>
      <c r="W554" s="673"/>
      <c r="X554" s="673"/>
      <c r="Y554" s="673"/>
      <c r="Z554" s="673"/>
      <c r="AA554" s="673"/>
      <c r="AB554" s="673"/>
      <c r="AC554" s="673"/>
      <c r="AD554" s="673"/>
      <c r="AE554" s="673"/>
      <c r="AF554" s="673"/>
      <c r="AG554" s="673"/>
      <c r="AH554" s="673"/>
      <c r="AI554" s="673"/>
      <c r="AJ554" s="673"/>
      <c r="AK554" s="673"/>
      <c r="AL554" s="673"/>
    </row>
    <row r="555">
      <c r="A555" s="673"/>
      <c r="B555" s="673"/>
      <c r="C555" s="673"/>
      <c r="D555" s="673"/>
      <c r="E555" s="673"/>
      <c r="F555" s="226"/>
      <c r="G555" s="673"/>
      <c r="H555" s="673"/>
      <c r="I555" s="673"/>
      <c r="J555" s="673"/>
      <c r="K555" s="673"/>
      <c r="L555" s="673"/>
      <c r="M555" s="673"/>
      <c r="N555" s="673"/>
      <c r="O555" s="673"/>
      <c r="P555" s="673"/>
      <c r="Q555" s="673"/>
      <c r="R555" s="673"/>
      <c r="S555" s="673"/>
      <c r="T555" s="673"/>
      <c r="U555" s="673"/>
      <c r="V555" s="673"/>
      <c r="W555" s="673"/>
      <c r="X555" s="673"/>
      <c r="Y555" s="673"/>
      <c r="Z555" s="673"/>
      <c r="AA555" s="673"/>
      <c r="AB555" s="673"/>
      <c r="AC555" s="673"/>
      <c r="AD555" s="673"/>
      <c r="AE555" s="673"/>
      <c r="AF555" s="673"/>
      <c r="AG555" s="673"/>
      <c r="AH555" s="673"/>
      <c r="AI555" s="673"/>
      <c r="AJ555" s="673"/>
      <c r="AK555" s="673"/>
      <c r="AL555" s="673"/>
    </row>
    <row r="556">
      <c r="A556" s="673"/>
      <c r="B556" s="673"/>
      <c r="C556" s="673"/>
      <c r="D556" s="673"/>
      <c r="E556" s="673"/>
      <c r="F556" s="226"/>
      <c r="G556" s="673"/>
      <c r="H556" s="673"/>
      <c r="I556" s="673"/>
      <c r="J556" s="673"/>
      <c r="K556" s="673"/>
      <c r="L556" s="673"/>
      <c r="M556" s="673"/>
      <c r="N556" s="673"/>
      <c r="O556" s="673"/>
      <c r="P556" s="673"/>
      <c r="Q556" s="673"/>
      <c r="R556" s="673"/>
      <c r="S556" s="673"/>
      <c r="T556" s="673"/>
      <c r="U556" s="673"/>
      <c r="V556" s="673"/>
      <c r="W556" s="673"/>
      <c r="X556" s="673"/>
      <c r="Y556" s="673"/>
      <c r="Z556" s="673"/>
      <c r="AA556" s="673"/>
      <c r="AB556" s="673"/>
      <c r="AC556" s="673"/>
      <c r="AD556" s="673"/>
      <c r="AE556" s="673"/>
      <c r="AF556" s="673"/>
      <c r="AG556" s="673"/>
      <c r="AH556" s="673"/>
      <c r="AI556" s="673"/>
      <c r="AJ556" s="673"/>
      <c r="AK556" s="673"/>
      <c r="AL556" s="673"/>
    </row>
    <row r="557">
      <c r="A557" s="673"/>
      <c r="B557" s="673"/>
      <c r="C557" s="673"/>
      <c r="D557" s="673"/>
      <c r="E557" s="673"/>
      <c r="F557" s="226"/>
      <c r="G557" s="673"/>
      <c r="H557" s="673"/>
      <c r="I557" s="673"/>
      <c r="J557" s="673"/>
      <c r="K557" s="673"/>
      <c r="L557" s="673"/>
      <c r="M557" s="673"/>
      <c r="N557" s="673"/>
      <c r="O557" s="673"/>
      <c r="P557" s="673"/>
      <c r="Q557" s="673"/>
      <c r="R557" s="673"/>
      <c r="S557" s="673"/>
      <c r="T557" s="673"/>
      <c r="U557" s="673"/>
      <c r="V557" s="673"/>
      <c r="W557" s="673"/>
      <c r="X557" s="673"/>
      <c r="Y557" s="673"/>
      <c r="Z557" s="673"/>
      <c r="AA557" s="673"/>
      <c r="AB557" s="673"/>
      <c r="AC557" s="673"/>
      <c r="AD557" s="673"/>
      <c r="AE557" s="673"/>
      <c r="AF557" s="673"/>
      <c r="AG557" s="673"/>
      <c r="AH557" s="673"/>
      <c r="AI557" s="673"/>
      <c r="AJ557" s="673"/>
      <c r="AK557" s="673"/>
      <c r="AL557" s="673"/>
    </row>
    <row r="558">
      <c r="A558" s="673"/>
      <c r="B558" s="673"/>
      <c r="C558" s="673"/>
      <c r="D558" s="673"/>
      <c r="E558" s="673"/>
      <c r="F558" s="226"/>
      <c r="G558" s="673"/>
      <c r="H558" s="673"/>
      <c r="I558" s="673"/>
      <c r="J558" s="673"/>
      <c r="K558" s="673"/>
      <c r="L558" s="673"/>
      <c r="M558" s="673"/>
      <c r="N558" s="673"/>
      <c r="O558" s="673"/>
      <c r="P558" s="673"/>
      <c r="Q558" s="673"/>
      <c r="R558" s="673"/>
      <c r="S558" s="673"/>
      <c r="T558" s="673"/>
      <c r="U558" s="673"/>
      <c r="V558" s="673"/>
      <c r="W558" s="673"/>
      <c r="X558" s="673"/>
      <c r="Y558" s="673"/>
      <c r="Z558" s="673"/>
      <c r="AA558" s="673"/>
      <c r="AB558" s="673"/>
      <c r="AC558" s="673"/>
      <c r="AD558" s="673"/>
      <c r="AE558" s="673"/>
      <c r="AF558" s="673"/>
      <c r="AG558" s="673"/>
      <c r="AH558" s="673"/>
      <c r="AI558" s="673"/>
      <c r="AJ558" s="673"/>
      <c r="AK558" s="673"/>
      <c r="AL558" s="673"/>
    </row>
    <row r="559">
      <c r="A559" s="673"/>
      <c r="B559" s="673"/>
      <c r="C559" s="673"/>
      <c r="D559" s="673"/>
      <c r="E559" s="673"/>
      <c r="F559" s="226"/>
      <c r="G559" s="673"/>
      <c r="H559" s="673"/>
      <c r="I559" s="673"/>
      <c r="J559" s="673"/>
      <c r="K559" s="673"/>
      <c r="L559" s="673"/>
      <c r="M559" s="673"/>
      <c r="N559" s="673"/>
      <c r="O559" s="673"/>
      <c r="P559" s="673"/>
      <c r="Q559" s="673"/>
      <c r="R559" s="673"/>
      <c r="S559" s="673"/>
      <c r="T559" s="673"/>
      <c r="U559" s="673"/>
      <c r="V559" s="673"/>
      <c r="W559" s="673"/>
      <c r="X559" s="673"/>
      <c r="Y559" s="673"/>
      <c r="Z559" s="673"/>
      <c r="AA559" s="673"/>
      <c r="AB559" s="673"/>
      <c r="AC559" s="673"/>
      <c r="AD559" s="673"/>
      <c r="AE559" s="673"/>
      <c r="AF559" s="673"/>
      <c r="AG559" s="673"/>
      <c r="AH559" s="673"/>
      <c r="AI559" s="673"/>
      <c r="AJ559" s="673"/>
      <c r="AK559" s="673"/>
      <c r="AL559" s="673"/>
    </row>
    <row r="560">
      <c r="A560" s="673"/>
      <c r="B560" s="673"/>
      <c r="C560" s="673"/>
      <c r="D560" s="673"/>
      <c r="E560" s="673"/>
      <c r="F560" s="226"/>
      <c r="G560" s="673"/>
      <c r="H560" s="673"/>
      <c r="I560" s="673"/>
      <c r="J560" s="673"/>
      <c r="K560" s="673"/>
      <c r="L560" s="673"/>
      <c r="M560" s="673"/>
      <c r="N560" s="673"/>
      <c r="O560" s="673"/>
      <c r="P560" s="673"/>
      <c r="Q560" s="673"/>
      <c r="R560" s="673"/>
      <c r="S560" s="673"/>
      <c r="T560" s="673"/>
      <c r="U560" s="673"/>
      <c r="V560" s="673"/>
      <c r="W560" s="673"/>
      <c r="X560" s="673"/>
      <c r="Y560" s="673"/>
      <c r="Z560" s="673"/>
      <c r="AA560" s="673"/>
      <c r="AB560" s="673"/>
      <c r="AC560" s="673"/>
      <c r="AD560" s="673"/>
      <c r="AE560" s="673"/>
      <c r="AF560" s="673"/>
      <c r="AG560" s="673"/>
      <c r="AH560" s="673"/>
      <c r="AI560" s="673"/>
      <c r="AJ560" s="673"/>
      <c r="AK560" s="673"/>
      <c r="AL560" s="673"/>
    </row>
    <row r="561">
      <c r="A561" s="673"/>
      <c r="B561" s="673"/>
      <c r="C561" s="673"/>
      <c r="D561" s="673"/>
      <c r="E561" s="673"/>
      <c r="F561" s="226"/>
      <c r="G561" s="673"/>
      <c r="H561" s="673"/>
      <c r="I561" s="673"/>
      <c r="J561" s="673"/>
      <c r="K561" s="673"/>
      <c r="L561" s="673"/>
      <c r="M561" s="673"/>
      <c r="N561" s="673"/>
      <c r="O561" s="673"/>
      <c r="P561" s="673"/>
      <c r="Q561" s="673"/>
      <c r="R561" s="673"/>
      <c r="S561" s="673"/>
      <c r="T561" s="673"/>
      <c r="U561" s="673"/>
      <c r="V561" s="673"/>
      <c r="W561" s="673"/>
      <c r="X561" s="673"/>
      <c r="Y561" s="673"/>
      <c r="Z561" s="673"/>
      <c r="AA561" s="673"/>
      <c r="AB561" s="673"/>
      <c r="AC561" s="673"/>
      <c r="AD561" s="673"/>
      <c r="AE561" s="673"/>
      <c r="AF561" s="673"/>
      <c r="AG561" s="673"/>
      <c r="AH561" s="673"/>
      <c r="AI561" s="673"/>
      <c r="AJ561" s="673"/>
      <c r="AK561" s="673"/>
      <c r="AL561" s="673"/>
    </row>
    <row r="562">
      <c r="A562" s="673"/>
      <c r="B562" s="673"/>
      <c r="C562" s="673"/>
      <c r="D562" s="673"/>
      <c r="E562" s="673"/>
      <c r="F562" s="226"/>
      <c r="G562" s="673"/>
      <c r="H562" s="673"/>
      <c r="I562" s="673"/>
      <c r="J562" s="673"/>
      <c r="K562" s="673"/>
      <c r="L562" s="673"/>
      <c r="M562" s="673"/>
      <c r="N562" s="673"/>
      <c r="O562" s="673"/>
      <c r="P562" s="673"/>
      <c r="Q562" s="673"/>
      <c r="R562" s="673"/>
      <c r="S562" s="673"/>
      <c r="T562" s="673"/>
      <c r="U562" s="673"/>
      <c r="V562" s="673"/>
      <c r="W562" s="673"/>
      <c r="X562" s="673"/>
      <c r="Y562" s="673"/>
      <c r="Z562" s="673"/>
      <c r="AA562" s="673"/>
      <c r="AB562" s="673"/>
      <c r="AC562" s="673"/>
      <c r="AD562" s="673"/>
      <c r="AE562" s="673"/>
      <c r="AF562" s="673"/>
      <c r="AG562" s="673"/>
      <c r="AH562" s="673"/>
      <c r="AI562" s="673"/>
      <c r="AJ562" s="673"/>
      <c r="AK562" s="673"/>
      <c r="AL562" s="673"/>
    </row>
    <row r="563">
      <c r="A563" s="673"/>
      <c r="B563" s="673"/>
      <c r="C563" s="673"/>
      <c r="D563" s="673"/>
      <c r="E563" s="673"/>
      <c r="F563" s="226"/>
      <c r="G563" s="673"/>
      <c r="H563" s="673"/>
      <c r="I563" s="673"/>
      <c r="J563" s="673"/>
      <c r="K563" s="673"/>
      <c r="L563" s="673"/>
      <c r="M563" s="673"/>
      <c r="N563" s="673"/>
      <c r="O563" s="673"/>
      <c r="P563" s="673"/>
      <c r="Q563" s="673"/>
      <c r="R563" s="673"/>
      <c r="S563" s="673"/>
      <c r="T563" s="673"/>
      <c r="U563" s="673"/>
      <c r="V563" s="673"/>
      <c r="W563" s="673"/>
      <c r="X563" s="673"/>
      <c r="Y563" s="673"/>
      <c r="Z563" s="673"/>
      <c r="AA563" s="673"/>
      <c r="AB563" s="673"/>
      <c r="AC563" s="673"/>
      <c r="AD563" s="673"/>
      <c r="AE563" s="673"/>
      <c r="AF563" s="673"/>
      <c r="AG563" s="673"/>
      <c r="AH563" s="673"/>
      <c r="AI563" s="673"/>
      <c r="AJ563" s="673"/>
      <c r="AK563" s="673"/>
      <c r="AL563" s="673"/>
    </row>
    <row r="564">
      <c r="A564" s="673"/>
      <c r="B564" s="673"/>
      <c r="C564" s="673"/>
      <c r="D564" s="673"/>
      <c r="E564" s="673"/>
      <c r="F564" s="226"/>
      <c r="G564" s="673"/>
      <c r="H564" s="673"/>
      <c r="I564" s="673"/>
      <c r="J564" s="673"/>
      <c r="K564" s="673"/>
      <c r="L564" s="673"/>
      <c r="M564" s="673"/>
      <c r="N564" s="673"/>
      <c r="O564" s="673"/>
      <c r="P564" s="673"/>
      <c r="Q564" s="673"/>
      <c r="R564" s="673"/>
      <c r="S564" s="673"/>
      <c r="T564" s="673"/>
      <c r="U564" s="673"/>
      <c r="V564" s="673"/>
      <c r="W564" s="673"/>
      <c r="X564" s="673"/>
      <c r="Y564" s="673"/>
      <c r="Z564" s="673"/>
      <c r="AA564" s="673"/>
      <c r="AB564" s="673"/>
      <c r="AC564" s="673"/>
      <c r="AD564" s="673"/>
      <c r="AE564" s="673"/>
      <c r="AF564" s="673"/>
      <c r="AG564" s="673"/>
      <c r="AH564" s="673"/>
      <c r="AI564" s="673"/>
      <c r="AJ564" s="673"/>
      <c r="AK564" s="673"/>
      <c r="AL564" s="673"/>
    </row>
    <row r="565">
      <c r="A565" s="673"/>
      <c r="B565" s="673"/>
      <c r="C565" s="673"/>
      <c r="D565" s="673"/>
      <c r="E565" s="673"/>
      <c r="F565" s="226"/>
      <c r="G565" s="673"/>
      <c r="H565" s="673"/>
      <c r="I565" s="673"/>
      <c r="J565" s="673"/>
      <c r="K565" s="673"/>
      <c r="L565" s="673"/>
      <c r="M565" s="673"/>
      <c r="N565" s="673"/>
      <c r="O565" s="673"/>
      <c r="P565" s="673"/>
      <c r="Q565" s="673"/>
      <c r="R565" s="673"/>
      <c r="S565" s="673"/>
      <c r="T565" s="673"/>
      <c r="U565" s="673"/>
      <c r="V565" s="673"/>
      <c r="W565" s="673"/>
      <c r="X565" s="673"/>
      <c r="Y565" s="673"/>
      <c r="Z565" s="673"/>
      <c r="AA565" s="673"/>
      <c r="AB565" s="673"/>
      <c r="AC565" s="673"/>
      <c r="AD565" s="673"/>
      <c r="AE565" s="673"/>
      <c r="AF565" s="673"/>
      <c r="AG565" s="673"/>
      <c r="AH565" s="673"/>
      <c r="AI565" s="673"/>
      <c r="AJ565" s="673"/>
      <c r="AK565" s="673"/>
      <c r="AL565" s="673"/>
    </row>
    <row r="566">
      <c r="A566" s="673"/>
      <c r="B566" s="673"/>
      <c r="C566" s="673"/>
      <c r="D566" s="673"/>
      <c r="E566" s="673"/>
      <c r="F566" s="226"/>
      <c r="G566" s="673"/>
      <c r="H566" s="673"/>
      <c r="I566" s="673"/>
      <c r="J566" s="673"/>
      <c r="K566" s="673"/>
      <c r="L566" s="673"/>
      <c r="M566" s="673"/>
      <c r="N566" s="673"/>
      <c r="O566" s="673"/>
      <c r="P566" s="673"/>
      <c r="Q566" s="673"/>
      <c r="R566" s="673"/>
      <c r="S566" s="673"/>
      <c r="T566" s="673"/>
      <c r="U566" s="673"/>
      <c r="V566" s="673"/>
      <c r="W566" s="673"/>
      <c r="X566" s="673"/>
      <c r="Y566" s="673"/>
      <c r="Z566" s="673"/>
      <c r="AA566" s="673"/>
      <c r="AB566" s="673"/>
      <c r="AC566" s="673"/>
      <c r="AD566" s="673"/>
      <c r="AE566" s="673"/>
      <c r="AF566" s="673"/>
      <c r="AG566" s="673"/>
      <c r="AH566" s="673"/>
      <c r="AI566" s="673"/>
      <c r="AJ566" s="673"/>
      <c r="AK566" s="673"/>
      <c r="AL566" s="673"/>
    </row>
    <row r="567">
      <c r="A567" s="673"/>
      <c r="B567" s="673"/>
      <c r="C567" s="673"/>
      <c r="D567" s="673"/>
      <c r="E567" s="673"/>
      <c r="F567" s="226"/>
      <c r="G567" s="673"/>
      <c r="H567" s="673"/>
      <c r="I567" s="673"/>
      <c r="J567" s="673"/>
      <c r="K567" s="673"/>
      <c r="L567" s="673"/>
      <c r="M567" s="673"/>
      <c r="N567" s="673"/>
      <c r="O567" s="673"/>
      <c r="P567" s="673"/>
      <c r="Q567" s="673"/>
      <c r="R567" s="673"/>
      <c r="S567" s="673"/>
      <c r="T567" s="673"/>
      <c r="U567" s="673"/>
      <c r="V567" s="673"/>
      <c r="W567" s="673"/>
      <c r="X567" s="673"/>
      <c r="Y567" s="673"/>
      <c r="Z567" s="673"/>
      <c r="AA567" s="673"/>
      <c r="AB567" s="673"/>
      <c r="AC567" s="673"/>
      <c r="AD567" s="673"/>
      <c r="AE567" s="673"/>
      <c r="AF567" s="673"/>
      <c r="AG567" s="673"/>
      <c r="AH567" s="673"/>
      <c r="AI567" s="673"/>
      <c r="AJ567" s="673"/>
      <c r="AK567" s="673"/>
      <c r="AL567" s="673"/>
    </row>
    <row r="568">
      <c r="A568" s="673"/>
      <c r="B568" s="673"/>
      <c r="C568" s="673"/>
      <c r="D568" s="673"/>
      <c r="E568" s="673"/>
      <c r="F568" s="226"/>
      <c r="G568" s="673"/>
      <c r="H568" s="673"/>
      <c r="I568" s="673"/>
      <c r="J568" s="673"/>
      <c r="K568" s="673"/>
      <c r="L568" s="673"/>
      <c r="M568" s="673"/>
      <c r="N568" s="673"/>
      <c r="O568" s="673"/>
      <c r="P568" s="673"/>
      <c r="Q568" s="673"/>
      <c r="R568" s="673"/>
      <c r="S568" s="673"/>
      <c r="T568" s="673"/>
      <c r="U568" s="673"/>
      <c r="V568" s="673"/>
      <c r="W568" s="673"/>
      <c r="X568" s="673"/>
      <c r="Y568" s="673"/>
      <c r="Z568" s="673"/>
      <c r="AA568" s="673"/>
      <c r="AB568" s="673"/>
      <c r="AC568" s="673"/>
      <c r="AD568" s="673"/>
      <c r="AE568" s="673"/>
      <c r="AF568" s="673"/>
      <c r="AG568" s="673"/>
      <c r="AH568" s="673"/>
      <c r="AI568" s="673"/>
      <c r="AJ568" s="673"/>
      <c r="AK568" s="673"/>
      <c r="AL568" s="673"/>
    </row>
    <row r="569">
      <c r="A569" s="673"/>
      <c r="B569" s="673"/>
      <c r="C569" s="673"/>
      <c r="D569" s="673"/>
      <c r="E569" s="673"/>
      <c r="F569" s="226"/>
      <c r="G569" s="673"/>
      <c r="H569" s="673"/>
      <c r="I569" s="673"/>
      <c r="J569" s="673"/>
      <c r="K569" s="673"/>
      <c r="L569" s="673"/>
      <c r="M569" s="673"/>
      <c r="N569" s="673"/>
      <c r="O569" s="673"/>
      <c r="P569" s="673"/>
      <c r="Q569" s="673"/>
      <c r="R569" s="673"/>
      <c r="S569" s="673"/>
      <c r="T569" s="673"/>
      <c r="U569" s="673"/>
      <c r="V569" s="673"/>
      <c r="W569" s="673"/>
      <c r="X569" s="673"/>
      <c r="Y569" s="673"/>
      <c r="Z569" s="673"/>
      <c r="AA569" s="673"/>
      <c r="AB569" s="673"/>
      <c r="AC569" s="673"/>
      <c r="AD569" s="673"/>
      <c r="AE569" s="673"/>
      <c r="AF569" s="673"/>
      <c r="AG569" s="673"/>
      <c r="AH569" s="673"/>
      <c r="AI569" s="673"/>
      <c r="AJ569" s="673"/>
      <c r="AK569" s="673"/>
      <c r="AL569" s="673"/>
    </row>
    <row r="570">
      <c r="A570" s="673"/>
      <c r="B570" s="673"/>
      <c r="C570" s="673"/>
      <c r="D570" s="673"/>
      <c r="E570" s="673"/>
      <c r="F570" s="226"/>
      <c r="G570" s="673"/>
      <c r="H570" s="673"/>
      <c r="I570" s="673"/>
      <c r="J570" s="673"/>
      <c r="K570" s="673"/>
      <c r="L570" s="673"/>
      <c r="M570" s="673"/>
      <c r="N570" s="673"/>
      <c r="O570" s="673"/>
      <c r="P570" s="673"/>
      <c r="Q570" s="673"/>
      <c r="R570" s="673"/>
      <c r="S570" s="673"/>
      <c r="T570" s="673"/>
      <c r="U570" s="673"/>
      <c r="V570" s="673"/>
      <c r="W570" s="673"/>
      <c r="X570" s="673"/>
      <c r="Y570" s="673"/>
      <c r="Z570" s="673"/>
      <c r="AA570" s="673"/>
      <c r="AB570" s="673"/>
      <c r="AC570" s="673"/>
      <c r="AD570" s="673"/>
      <c r="AE570" s="673"/>
      <c r="AF570" s="673"/>
      <c r="AG570" s="673"/>
      <c r="AH570" s="673"/>
      <c r="AI570" s="673"/>
      <c r="AJ570" s="673"/>
      <c r="AK570" s="673"/>
      <c r="AL570" s="673"/>
    </row>
    <row r="571">
      <c r="A571" s="673"/>
      <c r="B571" s="673"/>
      <c r="C571" s="673"/>
      <c r="D571" s="673"/>
      <c r="E571" s="673"/>
      <c r="F571" s="226"/>
      <c r="G571" s="673"/>
      <c r="H571" s="673"/>
      <c r="I571" s="673"/>
      <c r="J571" s="673"/>
      <c r="K571" s="673"/>
      <c r="L571" s="673"/>
      <c r="M571" s="673"/>
      <c r="N571" s="673"/>
      <c r="O571" s="673"/>
      <c r="P571" s="673"/>
      <c r="Q571" s="673"/>
      <c r="R571" s="673"/>
      <c r="S571" s="673"/>
      <c r="T571" s="673"/>
      <c r="U571" s="673"/>
      <c r="V571" s="673"/>
      <c r="W571" s="673"/>
      <c r="X571" s="673"/>
      <c r="Y571" s="673"/>
      <c r="Z571" s="673"/>
      <c r="AA571" s="673"/>
      <c r="AB571" s="673"/>
      <c r="AC571" s="673"/>
      <c r="AD571" s="673"/>
      <c r="AE571" s="673"/>
      <c r="AF571" s="673"/>
      <c r="AG571" s="673"/>
      <c r="AH571" s="673"/>
      <c r="AI571" s="673"/>
      <c r="AJ571" s="673"/>
      <c r="AK571" s="673"/>
      <c r="AL571" s="673"/>
    </row>
    <row r="572">
      <c r="A572" s="673"/>
      <c r="B572" s="673"/>
      <c r="C572" s="673"/>
      <c r="D572" s="673"/>
      <c r="E572" s="673"/>
      <c r="F572" s="226"/>
      <c r="G572" s="673"/>
      <c r="H572" s="673"/>
      <c r="I572" s="673"/>
      <c r="J572" s="673"/>
      <c r="K572" s="673"/>
      <c r="L572" s="673"/>
      <c r="M572" s="673"/>
      <c r="N572" s="673"/>
      <c r="O572" s="673"/>
      <c r="P572" s="673"/>
      <c r="Q572" s="673"/>
      <c r="R572" s="673"/>
      <c r="S572" s="673"/>
      <c r="T572" s="673"/>
      <c r="U572" s="673"/>
      <c r="V572" s="673"/>
      <c r="W572" s="673"/>
      <c r="X572" s="673"/>
      <c r="Y572" s="673"/>
      <c r="Z572" s="673"/>
      <c r="AA572" s="673"/>
      <c r="AB572" s="673"/>
      <c r="AC572" s="673"/>
      <c r="AD572" s="673"/>
      <c r="AE572" s="673"/>
      <c r="AF572" s="673"/>
      <c r="AG572" s="673"/>
      <c r="AH572" s="673"/>
      <c r="AI572" s="673"/>
      <c r="AJ572" s="673"/>
      <c r="AK572" s="673"/>
      <c r="AL572" s="673"/>
    </row>
    <row r="573">
      <c r="A573" s="673"/>
      <c r="B573" s="673"/>
      <c r="C573" s="673"/>
      <c r="D573" s="673"/>
      <c r="E573" s="673"/>
      <c r="F573" s="226"/>
      <c r="G573" s="673"/>
      <c r="H573" s="673"/>
      <c r="I573" s="673"/>
      <c r="J573" s="673"/>
      <c r="K573" s="673"/>
      <c r="L573" s="673"/>
      <c r="M573" s="673"/>
      <c r="N573" s="673"/>
      <c r="O573" s="673"/>
      <c r="P573" s="673"/>
      <c r="Q573" s="673"/>
      <c r="R573" s="673"/>
      <c r="S573" s="673"/>
      <c r="T573" s="673"/>
      <c r="U573" s="673"/>
      <c r="V573" s="673"/>
      <c r="W573" s="673"/>
      <c r="X573" s="673"/>
      <c r="Y573" s="673"/>
      <c r="Z573" s="673"/>
      <c r="AA573" s="673"/>
      <c r="AB573" s="673"/>
      <c r="AC573" s="673"/>
      <c r="AD573" s="673"/>
      <c r="AE573" s="673"/>
      <c r="AF573" s="673"/>
      <c r="AG573" s="673"/>
      <c r="AH573" s="673"/>
      <c r="AI573" s="673"/>
      <c r="AJ573" s="673"/>
      <c r="AK573" s="673"/>
      <c r="AL573" s="673"/>
    </row>
    <row r="574">
      <c r="A574" s="673"/>
      <c r="B574" s="673"/>
      <c r="C574" s="673"/>
      <c r="D574" s="673"/>
      <c r="E574" s="673"/>
      <c r="F574" s="226"/>
      <c r="G574" s="673"/>
      <c r="H574" s="673"/>
      <c r="I574" s="673"/>
      <c r="J574" s="673"/>
      <c r="K574" s="673"/>
      <c r="L574" s="673"/>
      <c r="M574" s="673"/>
      <c r="N574" s="673"/>
      <c r="O574" s="673"/>
      <c r="P574" s="673"/>
      <c r="Q574" s="673"/>
      <c r="R574" s="673"/>
      <c r="S574" s="673"/>
      <c r="T574" s="673"/>
      <c r="U574" s="673"/>
      <c r="V574" s="673"/>
      <c r="W574" s="673"/>
      <c r="X574" s="673"/>
      <c r="Y574" s="673"/>
      <c r="Z574" s="673"/>
      <c r="AA574" s="673"/>
      <c r="AB574" s="673"/>
      <c r="AC574" s="673"/>
      <c r="AD574" s="673"/>
      <c r="AE574" s="673"/>
      <c r="AF574" s="673"/>
      <c r="AG574" s="673"/>
      <c r="AH574" s="673"/>
      <c r="AI574" s="673"/>
      <c r="AJ574" s="673"/>
      <c r="AK574" s="673"/>
      <c r="AL574" s="673"/>
    </row>
    <row r="575">
      <c r="A575" s="673"/>
      <c r="B575" s="673"/>
      <c r="C575" s="673"/>
      <c r="D575" s="673"/>
      <c r="E575" s="673"/>
      <c r="F575" s="226"/>
      <c r="G575" s="673"/>
      <c r="H575" s="673"/>
      <c r="I575" s="673"/>
      <c r="J575" s="673"/>
      <c r="K575" s="673"/>
      <c r="L575" s="673"/>
      <c r="M575" s="673"/>
      <c r="N575" s="673"/>
      <c r="O575" s="673"/>
      <c r="P575" s="673"/>
      <c r="Q575" s="673"/>
      <c r="R575" s="673"/>
      <c r="S575" s="673"/>
      <c r="T575" s="673"/>
      <c r="U575" s="673"/>
      <c r="V575" s="673"/>
      <c r="W575" s="673"/>
      <c r="X575" s="673"/>
      <c r="Y575" s="673"/>
      <c r="Z575" s="673"/>
      <c r="AA575" s="673"/>
      <c r="AB575" s="673"/>
      <c r="AC575" s="673"/>
      <c r="AD575" s="673"/>
      <c r="AE575" s="673"/>
      <c r="AF575" s="673"/>
      <c r="AG575" s="673"/>
      <c r="AH575" s="673"/>
      <c r="AI575" s="673"/>
      <c r="AJ575" s="673"/>
      <c r="AK575" s="673"/>
      <c r="AL575" s="673"/>
    </row>
    <row r="576">
      <c r="A576" s="673"/>
      <c r="B576" s="673"/>
      <c r="C576" s="673"/>
      <c r="D576" s="673"/>
      <c r="E576" s="673"/>
      <c r="F576" s="226"/>
      <c r="G576" s="673"/>
      <c r="H576" s="673"/>
      <c r="I576" s="673"/>
      <c r="J576" s="673"/>
      <c r="K576" s="673"/>
      <c r="L576" s="673"/>
      <c r="M576" s="673"/>
      <c r="N576" s="673"/>
      <c r="O576" s="673"/>
      <c r="P576" s="673"/>
      <c r="Q576" s="673"/>
      <c r="R576" s="673"/>
      <c r="S576" s="673"/>
      <c r="T576" s="673"/>
      <c r="U576" s="673"/>
      <c r="V576" s="673"/>
      <c r="W576" s="673"/>
      <c r="X576" s="673"/>
      <c r="Y576" s="673"/>
      <c r="Z576" s="673"/>
      <c r="AA576" s="673"/>
      <c r="AB576" s="673"/>
      <c r="AC576" s="673"/>
      <c r="AD576" s="673"/>
      <c r="AE576" s="673"/>
      <c r="AF576" s="673"/>
      <c r="AG576" s="673"/>
      <c r="AH576" s="673"/>
      <c r="AI576" s="673"/>
      <c r="AJ576" s="673"/>
      <c r="AK576" s="673"/>
      <c r="AL576" s="673"/>
    </row>
    <row r="577">
      <c r="A577" s="673"/>
      <c r="B577" s="673"/>
      <c r="C577" s="673"/>
      <c r="D577" s="673"/>
      <c r="E577" s="673"/>
      <c r="F577" s="226"/>
      <c r="G577" s="673"/>
      <c r="H577" s="673"/>
      <c r="I577" s="673"/>
      <c r="J577" s="673"/>
      <c r="K577" s="673"/>
      <c r="L577" s="673"/>
      <c r="M577" s="673"/>
      <c r="N577" s="673"/>
      <c r="O577" s="673"/>
      <c r="P577" s="673"/>
      <c r="Q577" s="673"/>
      <c r="R577" s="673"/>
      <c r="S577" s="673"/>
      <c r="T577" s="673"/>
      <c r="U577" s="673"/>
      <c r="V577" s="673"/>
      <c r="W577" s="673"/>
      <c r="X577" s="673"/>
      <c r="Y577" s="673"/>
      <c r="Z577" s="673"/>
      <c r="AA577" s="673"/>
      <c r="AB577" s="673"/>
      <c r="AC577" s="673"/>
      <c r="AD577" s="673"/>
      <c r="AE577" s="673"/>
      <c r="AF577" s="673"/>
      <c r="AG577" s="673"/>
      <c r="AH577" s="673"/>
      <c r="AI577" s="673"/>
      <c r="AJ577" s="673"/>
      <c r="AK577" s="673"/>
      <c r="AL577" s="673"/>
    </row>
    <row r="578">
      <c r="A578" s="673"/>
      <c r="B578" s="673"/>
      <c r="C578" s="673"/>
      <c r="D578" s="673"/>
      <c r="E578" s="673"/>
      <c r="F578" s="226"/>
      <c r="G578" s="673"/>
      <c r="H578" s="673"/>
      <c r="I578" s="673"/>
      <c r="J578" s="673"/>
      <c r="K578" s="673"/>
      <c r="L578" s="673"/>
      <c r="M578" s="673"/>
      <c r="N578" s="673"/>
      <c r="O578" s="673"/>
      <c r="P578" s="673"/>
      <c r="Q578" s="673"/>
      <c r="R578" s="673"/>
      <c r="S578" s="673"/>
      <c r="T578" s="673"/>
      <c r="U578" s="673"/>
      <c r="V578" s="673"/>
      <c r="W578" s="673"/>
      <c r="X578" s="673"/>
      <c r="Y578" s="673"/>
      <c r="Z578" s="673"/>
      <c r="AA578" s="673"/>
      <c r="AB578" s="673"/>
      <c r="AC578" s="673"/>
      <c r="AD578" s="673"/>
      <c r="AE578" s="673"/>
      <c r="AF578" s="673"/>
      <c r="AG578" s="673"/>
      <c r="AH578" s="673"/>
      <c r="AI578" s="673"/>
      <c r="AJ578" s="673"/>
      <c r="AK578" s="673"/>
      <c r="AL578" s="673"/>
    </row>
    <row r="579">
      <c r="A579" s="673"/>
      <c r="B579" s="673"/>
      <c r="C579" s="673"/>
      <c r="D579" s="673"/>
      <c r="E579" s="673"/>
      <c r="F579" s="226"/>
      <c r="G579" s="673"/>
      <c r="H579" s="673"/>
      <c r="I579" s="673"/>
      <c r="J579" s="673"/>
      <c r="K579" s="673"/>
      <c r="L579" s="673"/>
      <c r="M579" s="673"/>
      <c r="N579" s="673"/>
      <c r="O579" s="673"/>
      <c r="P579" s="673"/>
      <c r="Q579" s="673"/>
      <c r="R579" s="673"/>
      <c r="S579" s="673"/>
      <c r="T579" s="673"/>
      <c r="U579" s="673"/>
      <c r="V579" s="673"/>
      <c r="W579" s="673"/>
      <c r="X579" s="673"/>
      <c r="Y579" s="673"/>
      <c r="Z579" s="673"/>
      <c r="AA579" s="673"/>
      <c r="AB579" s="673"/>
      <c r="AC579" s="673"/>
      <c r="AD579" s="673"/>
      <c r="AE579" s="673"/>
      <c r="AF579" s="673"/>
      <c r="AG579" s="673"/>
      <c r="AH579" s="673"/>
      <c r="AI579" s="673"/>
      <c r="AJ579" s="673"/>
      <c r="AK579" s="673"/>
      <c r="AL579" s="673"/>
    </row>
    <row r="580">
      <c r="A580" s="673"/>
      <c r="B580" s="673"/>
      <c r="C580" s="673"/>
      <c r="D580" s="673"/>
      <c r="E580" s="673"/>
      <c r="F580" s="226"/>
      <c r="G580" s="673"/>
      <c r="H580" s="673"/>
      <c r="I580" s="673"/>
      <c r="J580" s="673"/>
      <c r="K580" s="673"/>
      <c r="L580" s="673"/>
      <c r="M580" s="673"/>
      <c r="N580" s="673"/>
      <c r="O580" s="673"/>
      <c r="P580" s="673"/>
      <c r="Q580" s="673"/>
      <c r="R580" s="673"/>
      <c r="S580" s="673"/>
      <c r="T580" s="673"/>
      <c r="U580" s="673"/>
      <c r="V580" s="673"/>
      <c r="W580" s="673"/>
      <c r="X580" s="673"/>
      <c r="Y580" s="673"/>
      <c r="Z580" s="673"/>
      <c r="AA580" s="673"/>
      <c r="AB580" s="673"/>
      <c r="AC580" s="673"/>
      <c r="AD580" s="673"/>
      <c r="AE580" s="673"/>
      <c r="AF580" s="673"/>
      <c r="AG580" s="673"/>
      <c r="AH580" s="673"/>
      <c r="AI580" s="673"/>
      <c r="AJ580" s="673"/>
      <c r="AK580" s="673"/>
      <c r="AL580" s="673"/>
    </row>
    <row r="581">
      <c r="A581" s="673"/>
      <c r="B581" s="673"/>
      <c r="C581" s="673"/>
      <c r="D581" s="673"/>
      <c r="E581" s="673"/>
      <c r="F581" s="226"/>
      <c r="G581" s="673"/>
      <c r="H581" s="673"/>
      <c r="I581" s="673"/>
      <c r="J581" s="673"/>
      <c r="K581" s="673"/>
      <c r="L581" s="673"/>
      <c r="M581" s="673"/>
      <c r="N581" s="673"/>
      <c r="O581" s="673"/>
      <c r="P581" s="673"/>
      <c r="Q581" s="673"/>
      <c r="R581" s="673"/>
      <c r="S581" s="673"/>
      <c r="T581" s="673"/>
      <c r="U581" s="673"/>
      <c r="V581" s="673"/>
      <c r="W581" s="673"/>
      <c r="X581" s="673"/>
      <c r="Y581" s="673"/>
      <c r="Z581" s="673"/>
      <c r="AA581" s="673"/>
      <c r="AB581" s="673"/>
      <c r="AC581" s="673"/>
      <c r="AD581" s="673"/>
      <c r="AE581" s="673"/>
      <c r="AF581" s="673"/>
      <c r="AG581" s="673"/>
      <c r="AH581" s="673"/>
      <c r="AI581" s="673"/>
      <c r="AJ581" s="673"/>
      <c r="AK581" s="673"/>
      <c r="AL581" s="673"/>
    </row>
    <row r="582">
      <c r="A582" s="673"/>
      <c r="B582" s="673"/>
      <c r="C582" s="673"/>
      <c r="D582" s="673"/>
      <c r="E582" s="673"/>
      <c r="F582" s="226"/>
      <c r="G582" s="673"/>
      <c r="H582" s="673"/>
      <c r="I582" s="673"/>
      <c r="J582" s="673"/>
      <c r="K582" s="673"/>
      <c r="L582" s="673"/>
      <c r="M582" s="673"/>
      <c r="N582" s="673"/>
      <c r="O582" s="673"/>
      <c r="P582" s="673"/>
      <c r="Q582" s="673"/>
      <c r="R582" s="673"/>
      <c r="S582" s="673"/>
      <c r="T582" s="673"/>
      <c r="U582" s="673"/>
      <c r="V582" s="673"/>
      <c r="W582" s="673"/>
      <c r="X582" s="673"/>
      <c r="Y582" s="673"/>
      <c r="Z582" s="673"/>
      <c r="AA582" s="673"/>
      <c r="AB582" s="673"/>
      <c r="AC582" s="673"/>
      <c r="AD582" s="673"/>
      <c r="AE582" s="673"/>
      <c r="AF582" s="673"/>
      <c r="AG582" s="673"/>
      <c r="AH582" s="673"/>
      <c r="AI582" s="673"/>
      <c r="AJ582" s="673"/>
      <c r="AK582" s="673"/>
      <c r="AL582" s="673"/>
    </row>
    <row r="583">
      <c r="A583" s="673"/>
      <c r="B583" s="673"/>
      <c r="C583" s="673"/>
      <c r="D583" s="673"/>
      <c r="E583" s="673"/>
      <c r="F583" s="226"/>
      <c r="G583" s="673"/>
      <c r="H583" s="673"/>
      <c r="I583" s="673"/>
      <c r="J583" s="673"/>
      <c r="K583" s="673"/>
      <c r="L583" s="673"/>
      <c r="M583" s="673"/>
      <c r="N583" s="673"/>
      <c r="O583" s="673"/>
      <c r="P583" s="673"/>
      <c r="Q583" s="673"/>
      <c r="R583" s="673"/>
      <c r="S583" s="673"/>
      <c r="T583" s="673"/>
      <c r="U583" s="673"/>
      <c r="V583" s="673"/>
      <c r="W583" s="673"/>
      <c r="X583" s="673"/>
      <c r="Y583" s="673"/>
      <c r="Z583" s="673"/>
      <c r="AA583" s="673"/>
      <c r="AB583" s="673"/>
      <c r="AC583" s="673"/>
      <c r="AD583" s="673"/>
      <c r="AE583" s="673"/>
      <c r="AF583" s="673"/>
      <c r="AG583" s="673"/>
      <c r="AH583" s="673"/>
      <c r="AI583" s="673"/>
      <c r="AJ583" s="673"/>
      <c r="AK583" s="673"/>
      <c r="AL583" s="673"/>
    </row>
    <row r="584">
      <c r="A584" s="673"/>
      <c r="B584" s="673"/>
      <c r="C584" s="673"/>
      <c r="D584" s="673"/>
      <c r="E584" s="673"/>
      <c r="F584" s="226"/>
      <c r="G584" s="673"/>
      <c r="H584" s="673"/>
      <c r="I584" s="673"/>
      <c r="J584" s="673"/>
      <c r="K584" s="673"/>
      <c r="L584" s="673"/>
      <c r="M584" s="673"/>
      <c r="N584" s="673"/>
      <c r="O584" s="673"/>
      <c r="P584" s="673"/>
      <c r="Q584" s="673"/>
      <c r="R584" s="673"/>
      <c r="S584" s="673"/>
      <c r="T584" s="673"/>
      <c r="U584" s="673"/>
      <c r="V584" s="673"/>
      <c r="W584" s="673"/>
      <c r="X584" s="673"/>
      <c r="Y584" s="673"/>
      <c r="Z584" s="673"/>
      <c r="AA584" s="673"/>
      <c r="AB584" s="673"/>
      <c r="AC584" s="673"/>
      <c r="AD584" s="673"/>
      <c r="AE584" s="673"/>
      <c r="AF584" s="673"/>
      <c r="AG584" s="673"/>
      <c r="AH584" s="673"/>
      <c r="AI584" s="673"/>
      <c r="AJ584" s="673"/>
      <c r="AK584" s="673"/>
      <c r="AL584" s="673"/>
    </row>
    <row r="585">
      <c r="A585" s="673"/>
      <c r="B585" s="673"/>
      <c r="C585" s="673"/>
      <c r="D585" s="673"/>
      <c r="E585" s="673"/>
      <c r="F585" s="226"/>
      <c r="G585" s="673"/>
      <c r="H585" s="673"/>
      <c r="I585" s="673"/>
      <c r="J585" s="673"/>
      <c r="K585" s="673"/>
      <c r="L585" s="673"/>
      <c r="M585" s="673"/>
      <c r="N585" s="673"/>
      <c r="O585" s="673"/>
      <c r="P585" s="673"/>
      <c r="Q585" s="673"/>
      <c r="R585" s="673"/>
      <c r="S585" s="673"/>
      <c r="T585" s="673"/>
      <c r="U585" s="673"/>
      <c r="V585" s="673"/>
      <c r="W585" s="673"/>
      <c r="X585" s="673"/>
      <c r="Y585" s="673"/>
      <c r="Z585" s="673"/>
      <c r="AA585" s="673"/>
      <c r="AB585" s="673"/>
      <c r="AC585" s="673"/>
      <c r="AD585" s="673"/>
      <c r="AE585" s="673"/>
      <c r="AF585" s="673"/>
      <c r="AG585" s="673"/>
      <c r="AH585" s="673"/>
      <c r="AI585" s="673"/>
      <c r="AJ585" s="673"/>
      <c r="AK585" s="673"/>
      <c r="AL585" s="673"/>
    </row>
    <row r="586">
      <c r="A586" s="673"/>
      <c r="B586" s="673"/>
      <c r="C586" s="673"/>
      <c r="D586" s="673"/>
      <c r="E586" s="673"/>
      <c r="F586" s="226"/>
      <c r="G586" s="673"/>
      <c r="H586" s="673"/>
      <c r="I586" s="673"/>
      <c r="J586" s="673"/>
      <c r="K586" s="673"/>
      <c r="L586" s="673"/>
      <c r="M586" s="673"/>
      <c r="N586" s="673"/>
      <c r="O586" s="673"/>
      <c r="P586" s="673"/>
      <c r="Q586" s="673"/>
      <c r="R586" s="673"/>
      <c r="S586" s="673"/>
      <c r="T586" s="673"/>
      <c r="U586" s="673"/>
      <c r="V586" s="673"/>
      <c r="W586" s="673"/>
      <c r="X586" s="673"/>
      <c r="Y586" s="673"/>
      <c r="Z586" s="673"/>
      <c r="AA586" s="673"/>
      <c r="AB586" s="673"/>
      <c r="AC586" s="673"/>
      <c r="AD586" s="673"/>
      <c r="AE586" s="673"/>
      <c r="AF586" s="673"/>
      <c r="AG586" s="673"/>
      <c r="AH586" s="673"/>
      <c r="AI586" s="673"/>
      <c r="AJ586" s="673"/>
      <c r="AK586" s="673"/>
      <c r="AL586" s="673"/>
    </row>
    <row r="587">
      <c r="A587" s="673"/>
      <c r="B587" s="673"/>
      <c r="C587" s="673"/>
      <c r="D587" s="673"/>
      <c r="E587" s="673"/>
      <c r="F587" s="226"/>
      <c r="G587" s="673"/>
      <c r="H587" s="673"/>
      <c r="I587" s="673"/>
      <c r="J587" s="673"/>
      <c r="K587" s="673"/>
      <c r="L587" s="673"/>
      <c r="M587" s="673"/>
      <c r="N587" s="673"/>
      <c r="O587" s="673"/>
      <c r="P587" s="673"/>
      <c r="Q587" s="673"/>
      <c r="R587" s="673"/>
      <c r="S587" s="673"/>
      <c r="T587" s="673"/>
      <c r="U587" s="673"/>
      <c r="V587" s="673"/>
      <c r="W587" s="673"/>
      <c r="X587" s="673"/>
      <c r="Y587" s="673"/>
      <c r="Z587" s="673"/>
      <c r="AA587" s="673"/>
      <c r="AB587" s="673"/>
      <c r="AC587" s="673"/>
      <c r="AD587" s="673"/>
      <c r="AE587" s="673"/>
      <c r="AF587" s="673"/>
      <c r="AG587" s="673"/>
      <c r="AH587" s="673"/>
      <c r="AI587" s="673"/>
      <c r="AJ587" s="673"/>
      <c r="AK587" s="673"/>
      <c r="AL587" s="673"/>
    </row>
    <row r="588">
      <c r="A588" s="673"/>
      <c r="B588" s="673"/>
      <c r="C588" s="673"/>
      <c r="D588" s="673"/>
      <c r="E588" s="673"/>
      <c r="F588" s="226"/>
      <c r="G588" s="673"/>
      <c r="H588" s="673"/>
      <c r="I588" s="673"/>
      <c r="J588" s="673"/>
      <c r="K588" s="673"/>
      <c r="L588" s="673"/>
      <c r="M588" s="673"/>
      <c r="N588" s="673"/>
      <c r="O588" s="673"/>
      <c r="P588" s="673"/>
      <c r="Q588" s="673"/>
      <c r="R588" s="673"/>
      <c r="S588" s="673"/>
      <c r="T588" s="673"/>
      <c r="U588" s="673"/>
      <c r="V588" s="673"/>
      <c r="W588" s="673"/>
      <c r="X588" s="673"/>
      <c r="Y588" s="673"/>
      <c r="Z588" s="673"/>
      <c r="AA588" s="673"/>
      <c r="AB588" s="673"/>
      <c r="AC588" s="673"/>
      <c r="AD588" s="673"/>
      <c r="AE588" s="673"/>
      <c r="AF588" s="673"/>
      <c r="AG588" s="673"/>
      <c r="AH588" s="673"/>
      <c r="AI588" s="673"/>
      <c r="AJ588" s="673"/>
      <c r="AK588" s="673"/>
      <c r="AL588" s="673"/>
    </row>
    <row r="589">
      <c r="A589" s="673"/>
      <c r="B589" s="673"/>
      <c r="C589" s="673"/>
      <c r="D589" s="673"/>
      <c r="E589" s="673"/>
      <c r="F589" s="226"/>
      <c r="G589" s="673"/>
      <c r="H589" s="673"/>
      <c r="I589" s="673"/>
      <c r="J589" s="673"/>
      <c r="K589" s="673"/>
      <c r="L589" s="673"/>
      <c r="M589" s="673"/>
      <c r="N589" s="673"/>
      <c r="O589" s="673"/>
      <c r="P589" s="673"/>
      <c r="Q589" s="673"/>
      <c r="R589" s="673"/>
      <c r="S589" s="673"/>
      <c r="T589" s="673"/>
      <c r="U589" s="673"/>
      <c r="V589" s="673"/>
      <c r="W589" s="673"/>
      <c r="X589" s="673"/>
      <c r="Y589" s="673"/>
      <c r="Z589" s="673"/>
      <c r="AA589" s="673"/>
      <c r="AB589" s="673"/>
      <c r="AC589" s="673"/>
      <c r="AD589" s="673"/>
      <c r="AE589" s="673"/>
      <c r="AF589" s="673"/>
      <c r="AG589" s="673"/>
      <c r="AH589" s="673"/>
      <c r="AI589" s="673"/>
      <c r="AJ589" s="673"/>
      <c r="AK589" s="673"/>
      <c r="AL589" s="673"/>
    </row>
    <row r="590">
      <c r="A590" s="673"/>
      <c r="B590" s="673"/>
      <c r="C590" s="673"/>
      <c r="D590" s="673"/>
      <c r="E590" s="673"/>
      <c r="F590" s="226"/>
      <c r="G590" s="673"/>
      <c r="H590" s="673"/>
      <c r="I590" s="673"/>
      <c r="J590" s="673"/>
      <c r="K590" s="673"/>
      <c r="L590" s="673"/>
      <c r="M590" s="673"/>
      <c r="N590" s="673"/>
      <c r="O590" s="673"/>
      <c r="P590" s="673"/>
      <c r="Q590" s="673"/>
      <c r="R590" s="673"/>
      <c r="S590" s="673"/>
      <c r="T590" s="673"/>
      <c r="U590" s="673"/>
      <c r="V590" s="673"/>
      <c r="W590" s="673"/>
      <c r="X590" s="673"/>
      <c r="Y590" s="673"/>
      <c r="Z590" s="673"/>
      <c r="AA590" s="673"/>
      <c r="AB590" s="673"/>
      <c r="AC590" s="673"/>
      <c r="AD590" s="673"/>
      <c r="AE590" s="673"/>
      <c r="AF590" s="673"/>
      <c r="AG590" s="673"/>
      <c r="AH590" s="673"/>
      <c r="AI590" s="673"/>
      <c r="AJ590" s="673"/>
      <c r="AK590" s="673"/>
      <c r="AL590" s="673"/>
    </row>
    <row r="591">
      <c r="A591" s="673"/>
      <c r="B591" s="673"/>
      <c r="C591" s="673"/>
      <c r="D591" s="673"/>
      <c r="E591" s="673"/>
      <c r="F591" s="226"/>
      <c r="G591" s="673"/>
      <c r="H591" s="673"/>
      <c r="I591" s="673"/>
      <c r="J591" s="673"/>
      <c r="K591" s="673"/>
      <c r="L591" s="673"/>
      <c r="M591" s="673"/>
      <c r="N591" s="673"/>
      <c r="O591" s="673"/>
      <c r="P591" s="673"/>
      <c r="Q591" s="673"/>
      <c r="R591" s="673"/>
      <c r="S591" s="673"/>
      <c r="T591" s="673"/>
      <c r="U591" s="673"/>
      <c r="V591" s="673"/>
      <c r="W591" s="673"/>
      <c r="X591" s="673"/>
      <c r="Y591" s="673"/>
      <c r="Z591" s="673"/>
      <c r="AA591" s="673"/>
      <c r="AB591" s="673"/>
      <c r="AC591" s="673"/>
      <c r="AD591" s="673"/>
      <c r="AE591" s="673"/>
      <c r="AF591" s="673"/>
      <c r="AG591" s="673"/>
      <c r="AH591" s="673"/>
      <c r="AI591" s="673"/>
      <c r="AJ591" s="673"/>
      <c r="AK591" s="673"/>
      <c r="AL591" s="673"/>
    </row>
    <row r="592">
      <c r="A592" s="673"/>
      <c r="B592" s="673"/>
      <c r="C592" s="673"/>
      <c r="D592" s="673"/>
      <c r="E592" s="673"/>
      <c r="F592" s="226"/>
      <c r="G592" s="673"/>
      <c r="H592" s="673"/>
      <c r="I592" s="673"/>
      <c r="J592" s="673"/>
      <c r="K592" s="673"/>
      <c r="L592" s="673"/>
      <c r="M592" s="673"/>
      <c r="N592" s="673"/>
      <c r="O592" s="673"/>
      <c r="P592" s="673"/>
      <c r="Q592" s="673"/>
      <c r="R592" s="673"/>
      <c r="S592" s="673"/>
      <c r="T592" s="673"/>
      <c r="U592" s="673"/>
      <c r="V592" s="673"/>
      <c r="W592" s="673"/>
      <c r="X592" s="673"/>
      <c r="Y592" s="673"/>
      <c r="Z592" s="673"/>
      <c r="AA592" s="673"/>
      <c r="AB592" s="673"/>
      <c r="AC592" s="673"/>
      <c r="AD592" s="673"/>
      <c r="AE592" s="673"/>
      <c r="AF592" s="673"/>
      <c r="AG592" s="673"/>
      <c r="AH592" s="673"/>
      <c r="AI592" s="673"/>
      <c r="AJ592" s="673"/>
      <c r="AK592" s="673"/>
      <c r="AL592" s="673"/>
    </row>
    <row r="593">
      <c r="A593" s="673"/>
      <c r="B593" s="673"/>
      <c r="C593" s="673"/>
      <c r="D593" s="673"/>
      <c r="E593" s="673"/>
      <c r="F593" s="226"/>
      <c r="G593" s="673"/>
      <c r="H593" s="673"/>
      <c r="I593" s="673"/>
      <c r="J593" s="673"/>
      <c r="K593" s="673"/>
      <c r="L593" s="673"/>
      <c r="M593" s="673"/>
      <c r="N593" s="673"/>
      <c r="O593" s="673"/>
      <c r="P593" s="673"/>
      <c r="Q593" s="673"/>
      <c r="R593" s="673"/>
      <c r="S593" s="673"/>
      <c r="T593" s="673"/>
      <c r="U593" s="673"/>
      <c r="V593" s="673"/>
      <c r="W593" s="673"/>
      <c r="X593" s="673"/>
      <c r="Y593" s="673"/>
      <c r="Z593" s="673"/>
      <c r="AA593" s="673"/>
      <c r="AB593" s="673"/>
      <c r="AC593" s="673"/>
      <c r="AD593" s="673"/>
      <c r="AE593" s="673"/>
      <c r="AF593" s="673"/>
      <c r="AG593" s="673"/>
      <c r="AH593" s="673"/>
      <c r="AI593" s="673"/>
      <c r="AJ593" s="673"/>
      <c r="AK593" s="673"/>
      <c r="AL593" s="673"/>
    </row>
    <row r="594">
      <c r="A594" s="673"/>
      <c r="B594" s="673"/>
      <c r="C594" s="673"/>
      <c r="D594" s="673"/>
      <c r="E594" s="673"/>
      <c r="F594" s="226"/>
      <c r="G594" s="673"/>
      <c r="H594" s="673"/>
      <c r="I594" s="673"/>
      <c r="J594" s="673"/>
      <c r="K594" s="673"/>
      <c r="L594" s="673"/>
      <c r="M594" s="673"/>
      <c r="N594" s="673"/>
      <c r="O594" s="673"/>
      <c r="P594" s="673"/>
      <c r="Q594" s="673"/>
      <c r="R594" s="673"/>
      <c r="S594" s="673"/>
      <c r="T594" s="673"/>
      <c r="U594" s="673"/>
      <c r="V594" s="673"/>
      <c r="W594" s="673"/>
      <c r="X594" s="673"/>
      <c r="Y594" s="673"/>
      <c r="Z594" s="673"/>
      <c r="AA594" s="673"/>
      <c r="AB594" s="673"/>
      <c r="AC594" s="673"/>
      <c r="AD594" s="673"/>
      <c r="AE594" s="673"/>
      <c r="AF594" s="673"/>
      <c r="AG594" s="673"/>
      <c r="AH594" s="673"/>
      <c r="AI594" s="673"/>
      <c r="AJ594" s="673"/>
      <c r="AK594" s="673"/>
      <c r="AL594" s="673"/>
    </row>
    <row r="595">
      <c r="A595" s="673"/>
      <c r="B595" s="673"/>
      <c r="C595" s="673"/>
      <c r="D595" s="673"/>
      <c r="E595" s="673"/>
      <c r="F595" s="226"/>
      <c r="G595" s="673"/>
      <c r="H595" s="673"/>
      <c r="I595" s="673"/>
      <c r="J595" s="673"/>
      <c r="K595" s="673"/>
      <c r="L595" s="673"/>
      <c r="M595" s="673"/>
      <c r="N595" s="673"/>
      <c r="O595" s="673"/>
      <c r="P595" s="673"/>
      <c r="Q595" s="673"/>
      <c r="R595" s="673"/>
      <c r="S595" s="673"/>
      <c r="T595" s="673"/>
      <c r="U595" s="673"/>
      <c r="V595" s="673"/>
      <c r="W595" s="673"/>
      <c r="X595" s="673"/>
      <c r="Y595" s="673"/>
      <c r="Z595" s="673"/>
      <c r="AA595" s="673"/>
      <c r="AB595" s="673"/>
      <c r="AC595" s="673"/>
      <c r="AD595" s="673"/>
      <c r="AE595" s="673"/>
      <c r="AF595" s="673"/>
      <c r="AG595" s="673"/>
      <c r="AH595" s="673"/>
      <c r="AI595" s="673"/>
      <c r="AJ595" s="673"/>
      <c r="AK595" s="673"/>
      <c r="AL595" s="673"/>
    </row>
    <row r="596">
      <c r="A596" s="673"/>
      <c r="B596" s="673"/>
      <c r="C596" s="673"/>
      <c r="D596" s="673"/>
      <c r="E596" s="673"/>
      <c r="F596" s="226"/>
      <c r="G596" s="673"/>
      <c r="H596" s="673"/>
      <c r="I596" s="673"/>
      <c r="J596" s="673"/>
      <c r="K596" s="673"/>
      <c r="L596" s="673"/>
      <c r="M596" s="673"/>
      <c r="N596" s="673"/>
      <c r="O596" s="673"/>
      <c r="P596" s="673"/>
      <c r="Q596" s="673"/>
      <c r="R596" s="673"/>
      <c r="S596" s="673"/>
      <c r="T596" s="673"/>
      <c r="U596" s="673"/>
      <c r="V596" s="673"/>
      <c r="W596" s="673"/>
      <c r="X596" s="673"/>
      <c r="Y596" s="673"/>
      <c r="Z596" s="673"/>
      <c r="AA596" s="673"/>
      <c r="AB596" s="673"/>
      <c r="AC596" s="673"/>
      <c r="AD596" s="673"/>
      <c r="AE596" s="673"/>
      <c r="AF596" s="673"/>
      <c r="AG596" s="673"/>
      <c r="AH596" s="673"/>
      <c r="AI596" s="673"/>
      <c r="AJ596" s="673"/>
      <c r="AK596" s="673"/>
      <c r="AL596" s="673"/>
    </row>
    <row r="597">
      <c r="A597" s="673"/>
      <c r="B597" s="673"/>
      <c r="C597" s="673"/>
      <c r="D597" s="673"/>
      <c r="E597" s="673"/>
      <c r="F597" s="226"/>
      <c r="G597" s="673"/>
      <c r="H597" s="673"/>
      <c r="I597" s="673"/>
      <c r="J597" s="673"/>
      <c r="K597" s="673"/>
      <c r="L597" s="673"/>
      <c r="M597" s="673"/>
      <c r="N597" s="673"/>
      <c r="O597" s="673"/>
      <c r="P597" s="673"/>
      <c r="Q597" s="673"/>
      <c r="R597" s="673"/>
      <c r="S597" s="673"/>
      <c r="T597" s="673"/>
      <c r="U597" s="673"/>
      <c r="V597" s="673"/>
      <c r="W597" s="673"/>
      <c r="X597" s="673"/>
      <c r="Y597" s="673"/>
      <c r="Z597" s="673"/>
      <c r="AA597" s="673"/>
      <c r="AB597" s="673"/>
      <c r="AC597" s="673"/>
      <c r="AD597" s="673"/>
      <c r="AE597" s="673"/>
      <c r="AF597" s="673"/>
      <c r="AG597" s="673"/>
      <c r="AH597" s="673"/>
      <c r="AI597" s="673"/>
      <c r="AJ597" s="673"/>
      <c r="AK597" s="673"/>
      <c r="AL597" s="673"/>
    </row>
    <row r="598">
      <c r="A598" s="673"/>
      <c r="B598" s="673"/>
      <c r="C598" s="673"/>
      <c r="D598" s="673"/>
      <c r="E598" s="673"/>
      <c r="F598" s="226"/>
      <c r="G598" s="673"/>
      <c r="H598" s="673"/>
      <c r="I598" s="673"/>
      <c r="J598" s="673"/>
      <c r="K598" s="673"/>
      <c r="L598" s="673"/>
      <c r="M598" s="673"/>
      <c r="N598" s="673"/>
      <c r="O598" s="673"/>
      <c r="P598" s="673"/>
      <c r="Q598" s="673"/>
      <c r="R598" s="673"/>
      <c r="S598" s="673"/>
      <c r="T598" s="673"/>
      <c r="U598" s="673"/>
      <c r="V598" s="673"/>
      <c r="W598" s="673"/>
      <c r="X598" s="673"/>
      <c r="Y598" s="673"/>
      <c r="Z598" s="673"/>
      <c r="AA598" s="673"/>
      <c r="AB598" s="673"/>
      <c r="AC598" s="673"/>
      <c r="AD598" s="673"/>
      <c r="AE598" s="673"/>
      <c r="AF598" s="673"/>
      <c r="AG598" s="673"/>
      <c r="AH598" s="673"/>
      <c r="AI598" s="673"/>
      <c r="AJ598" s="673"/>
      <c r="AK598" s="673"/>
      <c r="AL598" s="673"/>
    </row>
    <row r="599">
      <c r="A599" s="673"/>
      <c r="B599" s="673"/>
      <c r="C599" s="673"/>
      <c r="D599" s="673"/>
      <c r="E599" s="673"/>
      <c r="F599" s="226"/>
      <c r="G599" s="673"/>
      <c r="H599" s="673"/>
      <c r="I599" s="673"/>
      <c r="J599" s="673"/>
      <c r="K599" s="673"/>
      <c r="L599" s="673"/>
      <c r="M599" s="673"/>
      <c r="N599" s="673"/>
      <c r="O599" s="673"/>
      <c r="P599" s="673"/>
      <c r="Q599" s="673"/>
      <c r="R599" s="673"/>
      <c r="S599" s="673"/>
      <c r="T599" s="673"/>
      <c r="U599" s="673"/>
      <c r="V599" s="673"/>
      <c r="W599" s="673"/>
      <c r="X599" s="673"/>
      <c r="Y599" s="673"/>
      <c r="Z599" s="673"/>
      <c r="AA599" s="673"/>
      <c r="AB599" s="673"/>
      <c r="AC599" s="673"/>
      <c r="AD599" s="673"/>
      <c r="AE599" s="673"/>
      <c r="AF599" s="673"/>
      <c r="AG599" s="673"/>
      <c r="AH599" s="673"/>
      <c r="AI599" s="673"/>
      <c r="AJ599" s="673"/>
      <c r="AK599" s="673"/>
      <c r="AL599" s="673"/>
    </row>
    <row r="600">
      <c r="A600" s="673"/>
      <c r="B600" s="673"/>
      <c r="C600" s="673"/>
      <c r="D600" s="673"/>
      <c r="E600" s="673"/>
      <c r="F600" s="226"/>
      <c r="G600" s="673"/>
      <c r="H600" s="673"/>
      <c r="I600" s="673"/>
      <c r="J600" s="673"/>
      <c r="K600" s="673"/>
      <c r="L600" s="673"/>
      <c r="M600" s="673"/>
      <c r="N600" s="673"/>
      <c r="O600" s="673"/>
      <c r="P600" s="673"/>
      <c r="Q600" s="673"/>
      <c r="R600" s="673"/>
      <c r="S600" s="673"/>
      <c r="T600" s="673"/>
      <c r="U600" s="673"/>
      <c r="V600" s="673"/>
      <c r="W600" s="673"/>
      <c r="X600" s="673"/>
      <c r="Y600" s="673"/>
      <c r="Z600" s="673"/>
      <c r="AA600" s="673"/>
      <c r="AB600" s="673"/>
      <c r="AC600" s="673"/>
      <c r="AD600" s="673"/>
      <c r="AE600" s="673"/>
      <c r="AF600" s="673"/>
      <c r="AG600" s="673"/>
      <c r="AH600" s="673"/>
      <c r="AI600" s="673"/>
      <c r="AJ600" s="673"/>
      <c r="AK600" s="673"/>
      <c r="AL600" s="673"/>
    </row>
    <row r="601">
      <c r="A601" s="673"/>
      <c r="B601" s="673"/>
      <c r="C601" s="673"/>
      <c r="D601" s="673"/>
      <c r="E601" s="673"/>
      <c r="F601" s="226"/>
      <c r="G601" s="673"/>
      <c r="H601" s="673"/>
      <c r="I601" s="673"/>
      <c r="J601" s="673"/>
      <c r="K601" s="673"/>
      <c r="L601" s="673"/>
      <c r="M601" s="673"/>
      <c r="N601" s="673"/>
      <c r="O601" s="673"/>
      <c r="P601" s="673"/>
      <c r="Q601" s="673"/>
      <c r="R601" s="673"/>
      <c r="S601" s="673"/>
      <c r="T601" s="673"/>
      <c r="U601" s="673"/>
      <c r="V601" s="673"/>
      <c r="W601" s="673"/>
      <c r="X601" s="673"/>
      <c r="Y601" s="673"/>
      <c r="Z601" s="673"/>
      <c r="AA601" s="673"/>
      <c r="AB601" s="673"/>
      <c r="AC601" s="673"/>
      <c r="AD601" s="673"/>
      <c r="AE601" s="673"/>
      <c r="AF601" s="673"/>
      <c r="AG601" s="673"/>
      <c r="AH601" s="673"/>
      <c r="AI601" s="673"/>
      <c r="AJ601" s="673"/>
      <c r="AK601" s="673"/>
      <c r="AL601" s="673"/>
    </row>
    <row r="602">
      <c r="A602" s="673"/>
      <c r="B602" s="673"/>
      <c r="C602" s="673"/>
      <c r="D602" s="673"/>
      <c r="E602" s="673"/>
      <c r="F602" s="226"/>
      <c r="G602" s="673"/>
      <c r="H602" s="673"/>
      <c r="I602" s="673"/>
      <c r="J602" s="673"/>
      <c r="K602" s="673"/>
      <c r="L602" s="673"/>
      <c r="M602" s="673"/>
      <c r="N602" s="673"/>
      <c r="O602" s="673"/>
      <c r="P602" s="673"/>
      <c r="Q602" s="673"/>
      <c r="R602" s="673"/>
      <c r="S602" s="673"/>
      <c r="T602" s="673"/>
      <c r="U602" s="673"/>
      <c r="V602" s="673"/>
      <c r="W602" s="673"/>
      <c r="X602" s="673"/>
      <c r="Y602" s="673"/>
      <c r="Z602" s="673"/>
      <c r="AA602" s="673"/>
      <c r="AB602" s="673"/>
      <c r="AC602" s="673"/>
      <c r="AD602" s="673"/>
      <c r="AE602" s="673"/>
      <c r="AF602" s="673"/>
      <c r="AG602" s="673"/>
      <c r="AH602" s="673"/>
      <c r="AI602" s="673"/>
      <c r="AJ602" s="673"/>
      <c r="AK602" s="673"/>
      <c r="AL602" s="673"/>
    </row>
    <row r="603">
      <c r="A603" s="673"/>
      <c r="B603" s="673"/>
      <c r="C603" s="673"/>
      <c r="D603" s="673"/>
      <c r="E603" s="673"/>
      <c r="F603" s="226"/>
      <c r="G603" s="673"/>
      <c r="H603" s="673"/>
      <c r="I603" s="673"/>
      <c r="J603" s="673"/>
      <c r="K603" s="673"/>
      <c r="L603" s="673"/>
      <c r="M603" s="673"/>
      <c r="N603" s="673"/>
      <c r="O603" s="673"/>
      <c r="P603" s="673"/>
      <c r="Q603" s="673"/>
      <c r="R603" s="673"/>
      <c r="S603" s="673"/>
      <c r="T603" s="673"/>
      <c r="U603" s="673"/>
      <c r="V603" s="673"/>
      <c r="W603" s="673"/>
      <c r="X603" s="673"/>
      <c r="Y603" s="673"/>
      <c r="Z603" s="673"/>
      <c r="AA603" s="673"/>
      <c r="AB603" s="673"/>
      <c r="AC603" s="673"/>
      <c r="AD603" s="673"/>
      <c r="AE603" s="673"/>
      <c r="AF603" s="673"/>
      <c r="AG603" s="673"/>
      <c r="AH603" s="673"/>
      <c r="AI603" s="673"/>
      <c r="AJ603" s="673"/>
      <c r="AK603" s="673"/>
      <c r="AL603" s="673"/>
    </row>
    <row r="604">
      <c r="A604" s="673"/>
      <c r="B604" s="673"/>
      <c r="C604" s="673"/>
      <c r="D604" s="673"/>
      <c r="E604" s="673"/>
      <c r="F604" s="226"/>
      <c r="G604" s="673"/>
      <c r="H604" s="673"/>
      <c r="I604" s="673"/>
      <c r="J604" s="673"/>
      <c r="K604" s="673"/>
      <c r="L604" s="673"/>
      <c r="M604" s="673"/>
      <c r="N604" s="673"/>
      <c r="O604" s="673"/>
      <c r="P604" s="673"/>
      <c r="Q604" s="673"/>
      <c r="R604" s="673"/>
      <c r="S604" s="673"/>
      <c r="T604" s="673"/>
      <c r="U604" s="673"/>
      <c r="V604" s="673"/>
      <c r="W604" s="673"/>
      <c r="X604" s="673"/>
      <c r="Y604" s="673"/>
      <c r="Z604" s="673"/>
      <c r="AA604" s="673"/>
      <c r="AB604" s="673"/>
      <c r="AC604" s="673"/>
      <c r="AD604" s="673"/>
      <c r="AE604" s="673"/>
      <c r="AF604" s="673"/>
      <c r="AG604" s="673"/>
      <c r="AH604" s="673"/>
      <c r="AI604" s="673"/>
      <c r="AJ604" s="673"/>
      <c r="AK604" s="673"/>
      <c r="AL604" s="673"/>
    </row>
    <row r="605">
      <c r="A605" s="673"/>
      <c r="B605" s="673"/>
      <c r="C605" s="673"/>
      <c r="D605" s="673"/>
      <c r="E605" s="673"/>
      <c r="F605" s="226"/>
      <c r="G605" s="673"/>
      <c r="H605" s="673"/>
      <c r="I605" s="673"/>
      <c r="J605" s="673"/>
      <c r="K605" s="673"/>
      <c r="L605" s="673"/>
      <c r="M605" s="673"/>
      <c r="N605" s="673"/>
      <c r="O605" s="673"/>
      <c r="P605" s="673"/>
      <c r="Q605" s="673"/>
      <c r="R605" s="673"/>
      <c r="S605" s="673"/>
      <c r="T605" s="673"/>
      <c r="U605" s="673"/>
      <c r="V605" s="673"/>
      <c r="W605" s="673"/>
      <c r="X605" s="673"/>
      <c r="Y605" s="673"/>
      <c r="Z605" s="673"/>
      <c r="AA605" s="673"/>
      <c r="AB605" s="673"/>
      <c r="AC605" s="673"/>
      <c r="AD605" s="673"/>
      <c r="AE605" s="673"/>
      <c r="AF605" s="673"/>
      <c r="AG605" s="673"/>
      <c r="AH605" s="673"/>
      <c r="AI605" s="673"/>
      <c r="AJ605" s="673"/>
      <c r="AK605" s="673"/>
      <c r="AL605" s="673"/>
    </row>
    <row r="606">
      <c r="A606" s="673"/>
      <c r="B606" s="673"/>
      <c r="C606" s="673"/>
      <c r="D606" s="673"/>
      <c r="E606" s="673"/>
      <c r="F606" s="226"/>
      <c r="G606" s="673"/>
      <c r="H606" s="673"/>
      <c r="I606" s="673"/>
      <c r="J606" s="673"/>
      <c r="K606" s="673"/>
      <c r="L606" s="673"/>
      <c r="M606" s="673"/>
      <c r="N606" s="673"/>
      <c r="O606" s="673"/>
      <c r="P606" s="673"/>
      <c r="Q606" s="673"/>
      <c r="R606" s="673"/>
      <c r="S606" s="673"/>
      <c r="T606" s="673"/>
      <c r="U606" s="673"/>
      <c r="V606" s="673"/>
      <c r="W606" s="673"/>
      <c r="X606" s="673"/>
      <c r="Y606" s="673"/>
      <c r="Z606" s="673"/>
      <c r="AA606" s="673"/>
      <c r="AB606" s="673"/>
      <c r="AC606" s="673"/>
      <c r="AD606" s="673"/>
      <c r="AE606" s="673"/>
      <c r="AF606" s="673"/>
      <c r="AG606" s="673"/>
      <c r="AH606" s="673"/>
      <c r="AI606" s="673"/>
      <c r="AJ606" s="673"/>
      <c r="AK606" s="673"/>
      <c r="AL606" s="673"/>
    </row>
    <row r="607">
      <c r="A607" s="673"/>
      <c r="B607" s="673"/>
      <c r="C607" s="673"/>
      <c r="D607" s="673"/>
      <c r="E607" s="673"/>
      <c r="F607" s="226"/>
      <c r="G607" s="673"/>
      <c r="H607" s="673"/>
      <c r="I607" s="673"/>
      <c r="J607" s="673"/>
      <c r="K607" s="673"/>
      <c r="L607" s="673"/>
      <c r="M607" s="673"/>
      <c r="N607" s="673"/>
      <c r="O607" s="673"/>
      <c r="P607" s="673"/>
      <c r="Q607" s="673"/>
      <c r="R607" s="673"/>
      <c r="S607" s="673"/>
      <c r="T607" s="673"/>
      <c r="U607" s="673"/>
      <c r="V607" s="673"/>
      <c r="W607" s="673"/>
      <c r="X607" s="673"/>
      <c r="Y607" s="673"/>
      <c r="Z607" s="673"/>
      <c r="AA607" s="673"/>
      <c r="AB607" s="673"/>
      <c r="AC607" s="673"/>
      <c r="AD607" s="673"/>
      <c r="AE607" s="673"/>
      <c r="AF607" s="673"/>
      <c r="AG607" s="673"/>
      <c r="AH607" s="673"/>
      <c r="AI607" s="673"/>
      <c r="AJ607" s="673"/>
      <c r="AK607" s="673"/>
      <c r="AL607" s="673"/>
    </row>
    <row r="608">
      <c r="A608" s="673"/>
      <c r="B608" s="673"/>
      <c r="C608" s="673"/>
      <c r="D608" s="673"/>
      <c r="E608" s="673"/>
      <c r="F608" s="226"/>
      <c r="G608" s="673"/>
      <c r="H608" s="673"/>
      <c r="I608" s="673"/>
      <c r="J608" s="673"/>
      <c r="K608" s="673"/>
      <c r="L608" s="673"/>
      <c r="M608" s="673"/>
      <c r="N608" s="673"/>
      <c r="O608" s="673"/>
      <c r="P608" s="673"/>
      <c r="Q608" s="673"/>
      <c r="R608" s="673"/>
      <c r="S608" s="673"/>
      <c r="T608" s="673"/>
      <c r="U608" s="673"/>
      <c r="V608" s="673"/>
      <c r="W608" s="673"/>
      <c r="X608" s="673"/>
      <c r="Y608" s="673"/>
      <c r="Z608" s="673"/>
      <c r="AA608" s="673"/>
      <c r="AB608" s="673"/>
      <c r="AC608" s="673"/>
      <c r="AD608" s="673"/>
      <c r="AE608" s="673"/>
      <c r="AF608" s="673"/>
      <c r="AG608" s="673"/>
      <c r="AH608" s="673"/>
      <c r="AI608" s="673"/>
      <c r="AJ608" s="673"/>
      <c r="AK608" s="673"/>
      <c r="AL608" s="673"/>
    </row>
    <row r="609">
      <c r="A609" s="673"/>
      <c r="B609" s="673"/>
      <c r="C609" s="673"/>
      <c r="D609" s="673"/>
      <c r="E609" s="673"/>
      <c r="F609" s="226"/>
      <c r="G609" s="673"/>
      <c r="H609" s="673"/>
      <c r="I609" s="673"/>
      <c r="J609" s="673"/>
      <c r="K609" s="673"/>
      <c r="L609" s="673"/>
      <c r="M609" s="673"/>
      <c r="N609" s="673"/>
      <c r="O609" s="673"/>
      <c r="P609" s="673"/>
      <c r="Q609" s="673"/>
      <c r="R609" s="673"/>
      <c r="S609" s="673"/>
      <c r="T609" s="673"/>
      <c r="U609" s="673"/>
      <c r="V609" s="673"/>
      <c r="W609" s="673"/>
      <c r="X609" s="673"/>
      <c r="Y609" s="673"/>
      <c r="Z609" s="673"/>
      <c r="AA609" s="673"/>
      <c r="AB609" s="673"/>
      <c r="AC609" s="673"/>
      <c r="AD609" s="673"/>
      <c r="AE609" s="673"/>
      <c r="AF609" s="673"/>
      <c r="AG609" s="673"/>
      <c r="AH609" s="673"/>
      <c r="AI609" s="673"/>
      <c r="AJ609" s="673"/>
      <c r="AK609" s="673"/>
      <c r="AL609" s="673"/>
    </row>
    <row r="610">
      <c r="A610" s="673"/>
      <c r="B610" s="673"/>
      <c r="C610" s="673"/>
      <c r="D610" s="673"/>
      <c r="E610" s="673"/>
      <c r="F610" s="226"/>
      <c r="G610" s="673"/>
      <c r="H610" s="673"/>
      <c r="I610" s="673"/>
      <c r="J610" s="673"/>
      <c r="K610" s="673"/>
      <c r="L610" s="673"/>
      <c r="M610" s="673"/>
      <c r="N610" s="673"/>
      <c r="O610" s="673"/>
      <c r="P610" s="673"/>
      <c r="Q610" s="673"/>
      <c r="R610" s="673"/>
      <c r="S610" s="673"/>
      <c r="T610" s="673"/>
      <c r="U610" s="673"/>
      <c r="V610" s="673"/>
      <c r="W610" s="673"/>
      <c r="X610" s="673"/>
      <c r="Y610" s="673"/>
      <c r="Z610" s="673"/>
      <c r="AA610" s="673"/>
      <c r="AB610" s="673"/>
      <c r="AC610" s="673"/>
      <c r="AD610" s="673"/>
      <c r="AE610" s="673"/>
      <c r="AF610" s="673"/>
      <c r="AG610" s="673"/>
      <c r="AH610" s="673"/>
      <c r="AI610" s="673"/>
      <c r="AJ610" s="673"/>
      <c r="AK610" s="673"/>
      <c r="AL610" s="673"/>
    </row>
    <row r="611">
      <c r="A611" s="673"/>
      <c r="B611" s="673"/>
      <c r="C611" s="673"/>
      <c r="D611" s="673"/>
      <c r="E611" s="673"/>
      <c r="F611" s="226"/>
      <c r="G611" s="673"/>
      <c r="H611" s="673"/>
      <c r="I611" s="673"/>
      <c r="J611" s="673"/>
      <c r="K611" s="673"/>
      <c r="L611" s="673"/>
      <c r="M611" s="673"/>
      <c r="N611" s="673"/>
      <c r="O611" s="673"/>
      <c r="P611" s="673"/>
      <c r="Q611" s="673"/>
      <c r="R611" s="673"/>
      <c r="S611" s="673"/>
      <c r="T611" s="673"/>
      <c r="U611" s="673"/>
      <c r="V611" s="673"/>
      <c r="W611" s="673"/>
      <c r="X611" s="673"/>
      <c r="Y611" s="673"/>
      <c r="Z611" s="673"/>
      <c r="AA611" s="673"/>
      <c r="AB611" s="673"/>
      <c r="AC611" s="673"/>
      <c r="AD611" s="673"/>
      <c r="AE611" s="673"/>
      <c r="AF611" s="673"/>
      <c r="AG611" s="673"/>
      <c r="AH611" s="673"/>
      <c r="AI611" s="673"/>
      <c r="AJ611" s="673"/>
      <c r="AK611" s="673"/>
      <c r="AL611" s="673"/>
    </row>
    <row r="612">
      <c r="A612" s="673"/>
      <c r="B612" s="673"/>
      <c r="C612" s="673"/>
      <c r="D612" s="673"/>
      <c r="E612" s="673"/>
      <c r="F612" s="226"/>
      <c r="G612" s="673"/>
      <c r="H612" s="673"/>
      <c r="I612" s="673"/>
      <c r="J612" s="673"/>
      <c r="K612" s="673"/>
      <c r="L612" s="673"/>
      <c r="M612" s="673"/>
      <c r="N612" s="673"/>
      <c r="O612" s="673"/>
      <c r="P612" s="673"/>
      <c r="Q612" s="673"/>
      <c r="R612" s="673"/>
      <c r="S612" s="673"/>
      <c r="T612" s="673"/>
      <c r="U612" s="673"/>
      <c r="V612" s="673"/>
      <c r="W612" s="673"/>
      <c r="X612" s="673"/>
      <c r="Y612" s="673"/>
      <c r="Z612" s="673"/>
      <c r="AA612" s="673"/>
      <c r="AB612" s="673"/>
      <c r="AC612" s="673"/>
      <c r="AD612" s="673"/>
      <c r="AE612" s="673"/>
      <c r="AF612" s="673"/>
      <c r="AG612" s="673"/>
      <c r="AH612" s="673"/>
      <c r="AI612" s="673"/>
      <c r="AJ612" s="673"/>
      <c r="AK612" s="673"/>
      <c r="AL612" s="673"/>
    </row>
    <row r="613">
      <c r="A613" s="673"/>
      <c r="B613" s="673"/>
      <c r="C613" s="673"/>
      <c r="D613" s="673"/>
      <c r="E613" s="673"/>
      <c r="F613" s="226"/>
      <c r="G613" s="673"/>
      <c r="H613" s="673"/>
      <c r="I613" s="673"/>
      <c r="J613" s="673"/>
      <c r="K613" s="673"/>
      <c r="L613" s="673"/>
      <c r="M613" s="673"/>
      <c r="N613" s="673"/>
      <c r="O613" s="673"/>
      <c r="P613" s="673"/>
      <c r="Q613" s="673"/>
      <c r="R613" s="673"/>
      <c r="S613" s="673"/>
      <c r="T613" s="673"/>
      <c r="U613" s="673"/>
      <c r="V613" s="673"/>
      <c r="W613" s="673"/>
      <c r="X613" s="673"/>
      <c r="Y613" s="673"/>
      <c r="Z613" s="673"/>
      <c r="AA613" s="673"/>
      <c r="AB613" s="673"/>
      <c r="AC613" s="673"/>
      <c r="AD613" s="673"/>
      <c r="AE613" s="673"/>
      <c r="AF613" s="673"/>
      <c r="AG613" s="673"/>
      <c r="AH613" s="673"/>
      <c r="AI613" s="673"/>
      <c r="AJ613" s="673"/>
      <c r="AK613" s="673"/>
      <c r="AL613" s="673"/>
    </row>
    <row r="614">
      <c r="A614" s="673"/>
      <c r="B614" s="673"/>
      <c r="C614" s="673"/>
      <c r="D614" s="673"/>
      <c r="E614" s="673"/>
      <c r="F614" s="226"/>
      <c r="G614" s="673"/>
      <c r="H614" s="673"/>
      <c r="I614" s="673"/>
      <c r="J614" s="673"/>
      <c r="K614" s="673"/>
      <c r="L614" s="673"/>
      <c r="M614" s="673"/>
      <c r="N614" s="673"/>
      <c r="O614" s="673"/>
      <c r="P614" s="673"/>
      <c r="Q614" s="673"/>
      <c r="R614" s="673"/>
      <c r="S614" s="673"/>
      <c r="T614" s="673"/>
      <c r="U614" s="673"/>
      <c r="V614" s="673"/>
      <c r="W614" s="673"/>
      <c r="X614" s="673"/>
      <c r="Y614" s="673"/>
      <c r="Z614" s="673"/>
      <c r="AA614" s="673"/>
      <c r="AB614" s="673"/>
      <c r="AC614" s="673"/>
      <c r="AD614" s="673"/>
      <c r="AE614" s="673"/>
      <c r="AF614" s="673"/>
      <c r="AG614" s="673"/>
      <c r="AH614" s="673"/>
      <c r="AI614" s="673"/>
      <c r="AJ614" s="673"/>
      <c r="AK614" s="673"/>
      <c r="AL614" s="673"/>
    </row>
    <row r="615">
      <c r="A615" s="673"/>
      <c r="B615" s="673"/>
      <c r="C615" s="673"/>
      <c r="D615" s="673"/>
      <c r="E615" s="673"/>
      <c r="F615" s="226"/>
      <c r="G615" s="673"/>
      <c r="H615" s="673"/>
      <c r="I615" s="673"/>
      <c r="J615" s="673"/>
      <c r="K615" s="673"/>
      <c r="L615" s="673"/>
      <c r="M615" s="673"/>
      <c r="N615" s="673"/>
      <c r="O615" s="673"/>
      <c r="P615" s="673"/>
      <c r="Q615" s="673"/>
      <c r="R615" s="673"/>
      <c r="S615" s="673"/>
      <c r="T615" s="673"/>
      <c r="U615" s="673"/>
      <c r="V615" s="673"/>
      <c r="W615" s="673"/>
      <c r="X615" s="673"/>
      <c r="Y615" s="673"/>
      <c r="Z615" s="673"/>
      <c r="AA615" s="673"/>
      <c r="AB615" s="673"/>
      <c r="AC615" s="673"/>
      <c r="AD615" s="673"/>
      <c r="AE615" s="673"/>
      <c r="AF615" s="673"/>
      <c r="AG615" s="673"/>
      <c r="AH615" s="673"/>
      <c r="AI615" s="673"/>
      <c r="AJ615" s="673"/>
      <c r="AK615" s="673"/>
      <c r="AL615" s="673"/>
    </row>
    <row r="616">
      <c r="A616" s="673"/>
      <c r="B616" s="673"/>
      <c r="C616" s="673"/>
      <c r="D616" s="673"/>
      <c r="E616" s="673"/>
      <c r="F616" s="226"/>
      <c r="G616" s="673"/>
      <c r="H616" s="673"/>
      <c r="I616" s="673"/>
      <c r="J616" s="673"/>
      <c r="K616" s="673"/>
      <c r="L616" s="673"/>
      <c r="M616" s="673"/>
      <c r="N616" s="673"/>
      <c r="O616" s="673"/>
      <c r="P616" s="673"/>
      <c r="Q616" s="673"/>
      <c r="R616" s="673"/>
      <c r="S616" s="673"/>
      <c r="T616" s="673"/>
      <c r="U616" s="673"/>
      <c r="V616" s="673"/>
      <c r="W616" s="673"/>
      <c r="X616" s="673"/>
      <c r="Y616" s="673"/>
      <c r="Z616" s="673"/>
      <c r="AA616" s="673"/>
      <c r="AB616" s="673"/>
      <c r="AC616" s="673"/>
      <c r="AD616" s="673"/>
      <c r="AE616" s="673"/>
      <c r="AF616" s="673"/>
      <c r="AG616" s="673"/>
      <c r="AH616" s="673"/>
      <c r="AI616" s="673"/>
      <c r="AJ616" s="673"/>
      <c r="AK616" s="673"/>
      <c r="AL616" s="673"/>
    </row>
    <row r="617">
      <c r="A617" s="673"/>
      <c r="B617" s="673"/>
      <c r="C617" s="673"/>
      <c r="D617" s="673"/>
      <c r="E617" s="673"/>
      <c r="F617" s="226"/>
      <c r="G617" s="673"/>
      <c r="H617" s="673"/>
      <c r="I617" s="673"/>
      <c r="J617" s="673"/>
      <c r="K617" s="673"/>
      <c r="L617" s="673"/>
      <c r="M617" s="673"/>
      <c r="N617" s="673"/>
      <c r="O617" s="673"/>
      <c r="P617" s="673"/>
      <c r="Q617" s="673"/>
      <c r="R617" s="673"/>
      <c r="S617" s="673"/>
      <c r="T617" s="673"/>
      <c r="U617" s="673"/>
      <c r="V617" s="673"/>
      <c r="W617" s="673"/>
      <c r="X617" s="673"/>
      <c r="Y617" s="673"/>
      <c r="Z617" s="673"/>
      <c r="AA617" s="673"/>
      <c r="AB617" s="673"/>
      <c r="AC617" s="673"/>
      <c r="AD617" s="673"/>
      <c r="AE617" s="673"/>
      <c r="AF617" s="673"/>
      <c r="AG617" s="673"/>
      <c r="AH617" s="673"/>
      <c r="AI617" s="673"/>
      <c r="AJ617" s="673"/>
      <c r="AK617" s="673"/>
      <c r="AL617" s="673"/>
    </row>
    <row r="618">
      <c r="A618" s="673"/>
      <c r="B618" s="673"/>
      <c r="C618" s="673"/>
      <c r="D618" s="673"/>
      <c r="E618" s="673"/>
      <c r="F618" s="226"/>
      <c r="G618" s="673"/>
      <c r="H618" s="673"/>
      <c r="I618" s="673"/>
      <c r="J618" s="673"/>
      <c r="K618" s="673"/>
      <c r="L618" s="673"/>
      <c r="M618" s="673"/>
      <c r="N618" s="673"/>
      <c r="O618" s="673"/>
      <c r="P618" s="673"/>
      <c r="Q618" s="673"/>
      <c r="R618" s="673"/>
      <c r="S618" s="673"/>
      <c r="T618" s="673"/>
      <c r="U618" s="673"/>
      <c r="V618" s="673"/>
      <c r="W618" s="673"/>
      <c r="X618" s="673"/>
      <c r="Y618" s="673"/>
      <c r="Z618" s="673"/>
      <c r="AA618" s="673"/>
      <c r="AB618" s="673"/>
      <c r="AC618" s="673"/>
      <c r="AD618" s="673"/>
      <c r="AE618" s="673"/>
      <c r="AF618" s="673"/>
      <c r="AG618" s="673"/>
      <c r="AH618" s="673"/>
      <c r="AI618" s="673"/>
      <c r="AJ618" s="673"/>
      <c r="AK618" s="673"/>
      <c r="AL618" s="673"/>
    </row>
    <row r="619">
      <c r="A619" s="673"/>
      <c r="B619" s="673"/>
      <c r="C619" s="673"/>
      <c r="D619" s="673"/>
      <c r="E619" s="673"/>
      <c r="F619" s="226"/>
      <c r="G619" s="673"/>
      <c r="H619" s="673"/>
      <c r="I619" s="673"/>
      <c r="J619" s="673"/>
      <c r="K619" s="673"/>
      <c r="L619" s="673"/>
      <c r="M619" s="673"/>
      <c r="N619" s="673"/>
      <c r="O619" s="673"/>
      <c r="P619" s="673"/>
      <c r="Q619" s="673"/>
      <c r="R619" s="673"/>
      <c r="S619" s="673"/>
      <c r="T619" s="673"/>
      <c r="U619" s="673"/>
      <c r="V619" s="673"/>
      <c r="W619" s="673"/>
      <c r="X619" s="673"/>
      <c r="Y619" s="673"/>
      <c r="Z619" s="673"/>
      <c r="AA619" s="673"/>
      <c r="AB619" s="673"/>
      <c r="AC619" s="673"/>
      <c r="AD619" s="673"/>
      <c r="AE619" s="673"/>
      <c r="AF619" s="673"/>
      <c r="AG619" s="673"/>
      <c r="AH619" s="673"/>
      <c r="AI619" s="673"/>
      <c r="AJ619" s="673"/>
      <c r="AK619" s="673"/>
      <c r="AL619" s="673"/>
    </row>
    <row r="620">
      <c r="A620" s="673"/>
      <c r="B620" s="673"/>
      <c r="C620" s="673"/>
      <c r="D620" s="673"/>
      <c r="E620" s="673"/>
      <c r="F620" s="226"/>
      <c r="G620" s="673"/>
      <c r="H620" s="673"/>
      <c r="I620" s="673"/>
      <c r="J620" s="673"/>
      <c r="K620" s="673"/>
      <c r="L620" s="673"/>
      <c r="M620" s="673"/>
      <c r="N620" s="673"/>
      <c r="O620" s="673"/>
      <c r="P620" s="673"/>
      <c r="Q620" s="673"/>
      <c r="R620" s="673"/>
      <c r="S620" s="673"/>
      <c r="T620" s="673"/>
      <c r="U620" s="673"/>
      <c r="V620" s="673"/>
      <c r="W620" s="673"/>
      <c r="X620" s="673"/>
      <c r="Y620" s="673"/>
      <c r="Z620" s="673"/>
      <c r="AA620" s="673"/>
      <c r="AB620" s="673"/>
      <c r="AC620" s="673"/>
      <c r="AD620" s="673"/>
      <c r="AE620" s="673"/>
      <c r="AF620" s="673"/>
      <c r="AG620" s="673"/>
      <c r="AH620" s="673"/>
      <c r="AI620" s="673"/>
      <c r="AJ620" s="673"/>
      <c r="AK620" s="673"/>
      <c r="AL620" s="673"/>
    </row>
    <row r="621">
      <c r="A621" s="673"/>
      <c r="B621" s="673"/>
      <c r="C621" s="673"/>
      <c r="D621" s="673"/>
      <c r="E621" s="673"/>
      <c r="F621" s="226"/>
      <c r="G621" s="673"/>
      <c r="H621" s="673"/>
      <c r="I621" s="673"/>
      <c r="J621" s="673"/>
      <c r="K621" s="673"/>
      <c r="L621" s="673"/>
      <c r="M621" s="673"/>
      <c r="N621" s="673"/>
      <c r="O621" s="673"/>
      <c r="P621" s="673"/>
      <c r="Q621" s="673"/>
      <c r="R621" s="673"/>
      <c r="S621" s="673"/>
      <c r="T621" s="673"/>
      <c r="U621" s="673"/>
      <c r="V621" s="673"/>
      <c r="W621" s="673"/>
      <c r="X621" s="673"/>
      <c r="Y621" s="673"/>
      <c r="Z621" s="673"/>
      <c r="AA621" s="673"/>
      <c r="AB621" s="673"/>
      <c r="AC621" s="673"/>
      <c r="AD621" s="673"/>
      <c r="AE621" s="673"/>
      <c r="AF621" s="673"/>
      <c r="AG621" s="673"/>
      <c r="AH621" s="673"/>
      <c r="AI621" s="673"/>
      <c r="AJ621" s="673"/>
      <c r="AK621" s="673"/>
      <c r="AL621" s="673"/>
    </row>
    <row r="622">
      <c r="A622" s="673"/>
      <c r="B622" s="673"/>
      <c r="C622" s="673"/>
      <c r="D622" s="673"/>
      <c r="E622" s="673"/>
      <c r="F622" s="226"/>
      <c r="G622" s="673"/>
      <c r="H622" s="673"/>
      <c r="I622" s="673"/>
      <c r="J622" s="673"/>
      <c r="K622" s="673"/>
      <c r="L622" s="673"/>
      <c r="M622" s="673"/>
      <c r="N622" s="673"/>
      <c r="O622" s="673"/>
      <c r="P622" s="673"/>
      <c r="Q622" s="673"/>
      <c r="R622" s="673"/>
      <c r="S622" s="673"/>
      <c r="T622" s="673"/>
      <c r="U622" s="673"/>
      <c r="V622" s="673"/>
      <c r="W622" s="673"/>
      <c r="X622" s="673"/>
      <c r="Y622" s="673"/>
      <c r="Z622" s="673"/>
      <c r="AA622" s="673"/>
      <c r="AB622" s="673"/>
      <c r="AC622" s="673"/>
      <c r="AD622" s="673"/>
      <c r="AE622" s="673"/>
      <c r="AF622" s="673"/>
      <c r="AG622" s="673"/>
      <c r="AH622" s="673"/>
      <c r="AI622" s="673"/>
      <c r="AJ622" s="673"/>
      <c r="AK622" s="673"/>
      <c r="AL622" s="673"/>
    </row>
    <row r="623">
      <c r="A623" s="673"/>
      <c r="B623" s="673"/>
      <c r="C623" s="673"/>
      <c r="D623" s="673"/>
      <c r="E623" s="673"/>
      <c r="F623" s="226"/>
      <c r="G623" s="673"/>
      <c r="H623" s="673"/>
      <c r="I623" s="673"/>
      <c r="J623" s="673"/>
      <c r="K623" s="673"/>
      <c r="L623" s="673"/>
      <c r="M623" s="673"/>
      <c r="N623" s="673"/>
      <c r="O623" s="673"/>
      <c r="P623" s="673"/>
      <c r="Q623" s="673"/>
      <c r="R623" s="673"/>
      <c r="S623" s="673"/>
      <c r="T623" s="673"/>
      <c r="U623" s="673"/>
      <c r="V623" s="673"/>
      <c r="W623" s="673"/>
      <c r="X623" s="673"/>
      <c r="Y623" s="673"/>
      <c r="Z623" s="673"/>
      <c r="AA623" s="673"/>
      <c r="AB623" s="673"/>
      <c r="AC623" s="673"/>
      <c r="AD623" s="673"/>
      <c r="AE623" s="673"/>
      <c r="AF623" s="673"/>
      <c r="AG623" s="673"/>
      <c r="AH623" s="673"/>
      <c r="AI623" s="673"/>
      <c r="AJ623" s="673"/>
      <c r="AK623" s="673"/>
      <c r="AL623" s="673"/>
    </row>
    <row r="624">
      <c r="A624" s="673"/>
      <c r="B624" s="673"/>
      <c r="C624" s="673"/>
      <c r="D624" s="673"/>
      <c r="E624" s="673"/>
      <c r="F624" s="226"/>
      <c r="G624" s="673"/>
      <c r="H624" s="673"/>
      <c r="I624" s="673"/>
      <c r="J624" s="673"/>
      <c r="K624" s="673"/>
      <c r="L624" s="673"/>
      <c r="M624" s="673"/>
      <c r="N624" s="673"/>
      <c r="O624" s="673"/>
      <c r="P624" s="673"/>
      <c r="Q624" s="673"/>
      <c r="R624" s="673"/>
      <c r="S624" s="673"/>
      <c r="T624" s="673"/>
      <c r="U624" s="673"/>
      <c r="V624" s="673"/>
      <c r="W624" s="673"/>
      <c r="X624" s="673"/>
      <c r="Y624" s="673"/>
      <c r="Z624" s="673"/>
      <c r="AA624" s="673"/>
      <c r="AB624" s="673"/>
      <c r="AC624" s="673"/>
      <c r="AD624" s="673"/>
      <c r="AE624" s="673"/>
      <c r="AF624" s="673"/>
      <c r="AG624" s="673"/>
      <c r="AH624" s="673"/>
      <c r="AI624" s="673"/>
      <c r="AJ624" s="673"/>
      <c r="AK624" s="673"/>
      <c r="AL624" s="673"/>
    </row>
    <row r="625">
      <c r="A625" s="673"/>
      <c r="B625" s="673"/>
      <c r="C625" s="673"/>
      <c r="D625" s="673"/>
      <c r="E625" s="673"/>
      <c r="F625" s="226"/>
      <c r="G625" s="673"/>
      <c r="H625" s="673"/>
      <c r="I625" s="673"/>
      <c r="J625" s="673"/>
      <c r="K625" s="673"/>
      <c r="L625" s="673"/>
      <c r="M625" s="673"/>
      <c r="N625" s="673"/>
      <c r="O625" s="673"/>
      <c r="P625" s="673"/>
      <c r="Q625" s="673"/>
      <c r="R625" s="673"/>
      <c r="S625" s="673"/>
      <c r="T625" s="673"/>
      <c r="U625" s="673"/>
      <c r="V625" s="673"/>
      <c r="W625" s="673"/>
      <c r="X625" s="673"/>
      <c r="Y625" s="673"/>
      <c r="Z625" s="673"/>
      <c r="AA625" s="673"/>
      <c r="AB625" s="673"/>
      <c r="AC625" s="673"/>
      <c r="AD625" s="673"/>
      <c r="AE625" s="673"/>
      <c r="AF625" s="673"/>
      <c r="AG625" s="673"/>
      <c r="AH625" s="673"/>
      <c r="AI625" s="673"/>
      <c r="AJ625" s="673"/>
      <c r="AK625" s="673"/>
      <c r="AL625" s="673"/>
    </row>
    <row r="626">
      <c r="A626" s="673"/>
      <c r="B626" s="673"/>
      <c r="C626" s="673"/>
      <c r="D626" s="673"/>
      <c r="E626" s="673"/>
      <c r="F626" s="226"/>
      <c r="G626" s="673"/>
      <c r="H626" s="673"/>
      <c r="I626" s="673"/>
      <c r="J626" s="673"/>
      <c r="K626" s="673"/>
      <c r="L626" s="673"/>
      <c r="M626" s="673"/>
      <c r="N626" s="673"/>
      <c r="O626" s="673"/>
      <c r="P626" s="673"/>
      <c r="Q626" s="673"/>
      <c r="R626" s="673"/>
      <c r="S626" s="673"/>
      <c r="T626" s="673"/>
      <c r="U626" s="673"/>
      <c r="V626" s="673"/>
      <c r="W626" s="673"/>
      <c r="X626" s="673"/>
      <c r="Y626" s="673"/>
      <c r="Z626" s="673"/>
      <c r="AA626" s="673"/>
      <c r="AB626" s="673"/>
      <c r="AC626" s="673"/>
      <c r="AD626" s="673"/>
      <c r="AE626" s="673"/>
      <c r="AF626" s="673"/>
      <c r="AG626" s="673"/>
      <c r="AH626" s="673"/>
      <c r="AI626" s="673"/>
      <c r="AJ626" s="673"/>
      <c r="AK626" s="673"/>
      <c r="AL626" s="673"/>
    </row>
    <row r="627">
      <c r="A627" s="673"/>
      <c r="B627" s="673"/>
      <c r="C627" s="673"/>
      <c r="D627" s="673"/>
      <c r="E627" s="673"/>
      <c r="F627" s="226"/>
      <c r="G627" s="673"/>
      <c r="H627" s="673"/>
      <c r="I627" s="673"/>
      <c r="J627" s="673"/>
      <c r="K627" s="673"/>
      <c r="L627" s="673"/>
      <c r="M627" s="673"/>
      <c r="N627" s="673"/>
      <c r="O627" s="673"/>
      <c r="P627" s="673"/>
      <c r="Q627" s="673"/>
      <c r="R627" s="673"/>
      <c r="S627" s="673"/>
      <c r="T627" s="673"/>
      <c r="U627" s="673"/>
      <c r="V627" s="673"/>
      <c r="W627" s="673"/>
      <c r="X627" s="673"/>
      <c r="Y627" s="673"/>
      <c r="Z627" s="673"/>
      <c r="AA627" s="673"/>
      <c r="AB627" s="673"/>
      <c r="AC627" s="673"/>
      <c r="AD627" s="673"/>
      <c r="AE627" s="673"/>
      <c r="AF627" s="673"/>
      <c r="AG627" s="673"/>
      <c r="AH627" s="673"/>
      <c r="AI627" s="673"/>
      <c r="AJ627" s="673"/>
      <c r="AK627" s="673"/>
      <c r="AL627" s="673"/>
    </row>
    <row r="628">
      <c r="A628" s="673"/>
      <c r="B628" s="673"/>
      <c r="C628" s="673"/>
      <c r="D628" s="673"/>
      <c r="E628" s="673"/>
      <c r="F628" s="226"/>
      <c r="G628" s="673"/>
      <c r="H628" s="673"/>
      <c r="I628" s="673"/>
      <c r="J628" s="673"/>
      <c r="K628" s="673"/>
      <c r="L628" s="673"/>
      <c r="M628" s="673"/>
      <c r="N628" s="673"/>
      <c r="O628" s="673"/>
      <c r="P628" s="673"/>
      <c r="Q628" s="673"/>
      <c r="R628" s="673"/>
      <c r="S628" s="673"/>
      <c r="T628" s="673"/>
      <c r="U628" s="673"/>
      <c r="V628" s="673"/>
      <c r="W628" s="673"/>
      <c r="X628" s="673"/>
      <c r="Y628" s="673"/>
      <c r="Z628" s="673"/>
      <c r="AA628" s="673"/>
      <c r="AB628" s="673"/>
      <c r="AC628" s="673"/>
      <c r="AD628" s="673"/>
      <c r="AE628" s="673"/>
      <c r="AF628" s="673"/>
      <c r="AG628" s="673"/>
      <c r="AH628" s="673"/>
      <c r="AI628" s="673"/>
      <c r="AJ628" s="673"/>
      <c r="AK628" s="673"/>
      <c r="AL628" s="673"/>
    </row>
    <row r="629">
      <c r="A629" s="673"/>
      <c r="B629" s="673"/>
      <c r="C629" s="673"/>
      <c r="D629" s="673"/>
      <c r="E629" s="673"/>
      <c r="F629" s="226"/>
      <c r="G629" s="673"/>
      <c r="H629" s="673"/>
      <c r="I629" s="673"/>
      <c r="J629" s="673"/>
      <c r="K629" s="673"/>
      <c r="L629" s="673"/>
      <c r="M629" s="673"/>
      <c r="N629" s="673"/>
      <c r="O629" s="673"/>
      <c r="P629" s="673"/>
      <c r="Q629" s="673"/>
      <c r="R629" s="673"/>
      <c r="S629" s="673"/>
      <c r="T629" s="673"/>
      <c r="U629" s="673"/>
      <c r="V629" s="673"/>
      <c r="W629" s="673"/>
      <c r="X629" s="673"/>
      <c r="Y629" s="673"/>
      <c r="Z629" s="673"/>
      <c r="AA629" s="673"/>
      <c r="AB629" s="673"/>
      <c r="AC629" s="673"/>
      <c r="AD629" s="673"/>
      <c r="AE629" s="673"/>
      <c r="AF629" s="673"/>
      <c r="AG629" s="673"/>
      <c r="AH629" s="673"/>
      <c r="AI629" s="673"/>
      <c r="AJ629" s="673"/>
      <c r="AK629" s="673"/>
      <c r="AL629" s="673"/>
    </row>
    <row r="630">
      <c r="A630" s="673"/>
      <c r="B630" s="673"/>
      <c r="C630" s="673"/>
      <c r="D630" s="673"/>
      <c r="E630" s="673"/>
      <c r="F630" s="226"/>
      <c r="G630" s="673"/>
      <c r="H630" s="673"/>
      <c r="I630" s="673"/>
      <c r="J630" s="673"/>
      <c r="K630" s="673"/>
      <c r="L630" s="673"/>
      <c r="M630" s="673"/>
      <c r="N630" s="673"/>
      <c r="O630" s="673"/>
      <c r="P630" s="673"/>
      <c r="Q630" s="673"/>
      <c r="R630" s="673"/>
      <c r="S630" s="673"/>
      <c r="T630" s="673"/>
      <c r="U630" s="673"/>
      <c r="V630" s="673"/>
      <c r="W630" s="673"/>
      <c r="X630" s="673"/>
      <c r="Y630" s="673"/>
      <c r="Z630" s="673"/>
      <c r="AA630" s="673"/>
      <c r="AB630" s="673"/>
      <c r="AC630" s="673"/>
      <c r="AD630" s="673"/>
      <c r="AE630" s="673"/>
      <c r="AF630" s="673"/>
      <c r="AG630" s="673"/>
      <c r="AH630" s="673"/>
      <c r="AI630" s="673"/>
      <c r="AJ630" s="673"/>
      <c r="AK630" s="673"/>
      <c r="AL630" s="673"/>
    </row>
    <row r="631">
      <c r="A631" s="673"/>
      <c r="B631" s="673"/>
      <c r="C631" s="673"/>
      <c r="D631" s="673"/>
      <c r="E631" s="673"/>
      <c r="F631" s="226"/>
      <c r="G631" s="673"/>
      <c r="H631" s="673"/>
      <c r="I631" s="673"/>
      <c r="J631" s="673"/>
      <c r="K631" s="673"/>
      <c r="L631" s="673"/>
      <c r="M631" s="673"/>
      <c r="N631" s="673"/>
      <c r="O631" s="673"/>
      <c r="P631" s="673"/>
      <c r="Q631" s="673"/>
      <c r="R631" s="673"/>
      <c r="S631" s="673"/>
      <c r="T631" s="673"/>
      <c r="U631" s="673"/>
      <c r="V631" s="673"/>
      <c r="W631" s="673"/>
      <c r="X631" s="673"/>
      <c r="Y631" s="673"/>
      <c r="Z631" s="673"/>
      <c r="AA631" s="673"/>
      <c r="AB631" s="673"/>
      <c r="AC631" s="673"/>
      <c r="AD631" s="673"/>
      <c r="AE631" s="673"/>
      <c r="AF631" s="673"/>
      <c r="AG631" s="673"/>
      <c r="AH631" s="673"/>
      <c r="AI631" s="673"/>
      <c r="AJ631" s="673"/>
      <c r="AK631" s="673"/>
      <c r="AL631" s="673"/>
    </row>
    <row r="632">
      <c r="A632" s="673"/>
      <c r="B632" s="673"/>
      <c r="C632" s="673"/>
      <c r="D632" s="673"/>
      <c r="E632" s="673"/>
      <c r="F632" s="226"/>
      <c r="G632" s="673"/>
      <c r="H632" s="673"/>
      <c r="I632" s="673"/>
      <c r="J632" s="673"/>
      <c r="K632" s="673"/>
      <c r="L632" s="673"/>
      <c r="M632" s="673"/>
      <c r="N632" s="673"/>
      <c r="O632" s="673"/>
      <c r="P632" s="673"/>
      <c r="Q632" s="673"/>
      <c r="R632" s="673"/>
      <c r="S632" s="673"/>
      <c r="T632" s="673"/>
      <c r="U632" s="673"/>
      <c r="V632" s="673"/>
      <c r="W632" s="673"/>
      <c r="X632" s="673"/>
      <c r="Y632" s="673"/>
      <c r="Z632" s="673"/>
      <c r="AA632" s="673"/>
      <c r="AB632" s="673"/>
      <c r="AC632" s="673"/>
      <c r="AD632" s="673"/>
      <c r="AE632" s="673"/>
      <c r="AF632" s="673"/>
      <c r="AG632" s="673"/>
      <c r="AH632" s="673"/>
      <c r="AI632" s="673"/>
      <c r="AJ632" s="673"/>
      <c r="AK632" s="673"/>
      <c r="AL632" s="673"/>
    </row>
    <row r="633">
      <c r="A633" s="673"/>
      <c r="B633" s="673"/>
      <c r="C633" s="673"/>
      <c r="D633" s="673"/>
      <c r="E633" s="673"/>
      <c r="F633" s="226"/>
      <c r="G633" s="673"/>
      <c r="H633" s="673"/>
      <c r="I633" s="673"/>
      <c r="J633" s="673"/>
      <c r="K633" s="673"/>
      <c r="L633" s="673"/>
      <c r="M633" s="673"/>
      <c r="N633" s="673"/>
      <c r="O633" s="673"/>
      <c r="P633" s="673"/>
      <c r="Q633" s="673"/>
      <c r="R633" s="673"/>
      <c r="S633" s="673"/>
      <c r="T633" s="673"/>
      <c r="U633" s="673"/>
      <c r="V633" s="673"/>
      <c r="W633" s="673"/>
      <c r="X633" s="673"/>
      <c r="Y633" s="673"/>
      <c r="Z633" s="673"/>
      <c r="AA633" s="673"/>
      <c r="AB633" s="673"/>
      <c r="AC633" s="673"/>
      <c r="AD633" s="673"/>
      <c r="AE633" s="673"/>
      <c r="AF633" s="673"/>
      <c r="AG633" s="673"/>
      <c r="AH633" s="673"/>
      <c r="AI633" s="673"/>
      <c r="AJ633" s="673"/>
      <c r="AK633" s="673"/>
      <c r="AL633" s="673"/>
    </row>
    <row r="634">
      <c r="A634" s="673"/>
      <c r="B634" s="673"/>
      <c r="C634" s="673"/>
      <c r="D634" s="673"/>
      <c r="E634" s="673"/>
      <c r="F634" s="226"/>
      <c r="G634" s="673"/>
      <c r="H634" s="673"/>
      <c r="I634" s="673"/>
      <c r="J634" s="673"/>
      <c r="K634" s="673"/>
      <c r="L634" s="673"/>
      <c r="M634" s="673"/>
      <c r="N634" s="673"/>
      <c r="O634" s="673"/>
      <c r="P634" s="673"/>
      <c r="Q634" s="673"/>
      <c r="R634" s="673"/>
      <c r="S634" s="673"/>
      <c r="T634" s="673"/>
      <c r="U634" s="673"/>
      <c r="V634" s="673"/>
      <c r="W634" s="673"/>
      <c r="X634" s="673"/>
      <c r="Y634" s="673"/>
      <c r="Z634" s="673"/>
      <c r="AA634" s="673"/>
      <c r="AB634" s="673"/>
      <c r="AC634" s="673"/>
      <c r="AD634" s="673"/>
      <c r="AE634" s="673"/>
      <c r="AF634" s="673"/>
      <c r="AG634" s="673"/>
      <c r="AH634" s="673"/>
      <c r="AI634" s="673"/>
      <c r="AJ634" s="673"/>
      <c r="AK634" s="673"/>
      <c r="AL634" s="673"/>
    </row>
    <row r="635">
      <c r="A635" s="673"/>
      <c r="B635" s="673"/>
      <c r="C635" s="673"/>
      <c r="D635" s="673"/>
      <c r="E635" s="673"/>
      <c r="F635" s="226"/>
      <c r="G635" s="673"/>
      <c r="H635" s="673"/>
      <c r="I635" s="673"/>
      <c r="J635" s="673"/>
      <c r="K635" s="673"/>
      <c r="L635" s="673"/>
      <c r="M635" s="673"/>
      <c r="N635" s="673"/>
      <c r="O635" s="673"/>
      <c r="P635" s="673"/>
      <c r="Q635" s="673"/>
      <c r="R635" s="673"/>
      <c r="S635" s="673"/>
      <c r="T635" s="673"/>
      <c r="U635" s="673"/>
      <c r="V635" s="673"/>
      <c r="W635" s="673"/>
      <c r="X635" s="673"/>
      <c r="Y635" s="673"/>
      <c r="Z635" s="673"/>
      <c r="AA635" s="673"/>
      <c r="AB635" s="673"/>
      <c r="AC635" s="673"/>
      <c r="AD635" s="673"/>
      <c r="AE635" s="673"/>
      <c r="AF635" s="673"/>
      <c r="AG635" s="673"/>
      <c r="AH635" s="673"/>
      <c r="AI635" s="673"/>
      <c r="AJ635" s="673"/>
      <c r="AK635" s="673"/>
      <c r="AL635" s="673"/>
    </row>
    <row r="636">
      <c r="A636" s="673"/>
      <c r="B636" s="673"/>
      <c r="C636" s="673"/>
      <c r="D636" s="673"/>
      <c r="E636" s="673"/>
      <c r="F636" s="226"/>
      <c r="G636" s="673"/>
      <c r="H636" s="673"/>
      <c r="I636" s="673"/>
      <c r="J636" s="673"/>
      <c r="K636" s="673"/>
      <c r="L636" s="673"/>
      <c r="M636" s="673"/>
      <c r="N636" s="673"/>
      <c r="O636" s="673"/>
      <c r="P636" s="673"/>
      <c r="Q636" s="673"/>
      <c r="R636" s="673"/>
      <c r="S636" s="673"/>
      <c r="T636" s="673"/>
      <c r="U636" s="673"/>
      <c r="V636" s="673"/>
      <c r="W636" s="673"/>
      <c r="X636" s="673"/>
      <c r="Y636" s="673"/>
      <c r="Z636" s="673"/>
      <c r="AA636" s="673"/>
      <c r="AB636" s="673"/>
      <c r="AC636" s="673"/>
      <c r="AD636" s="673"/>
      <c r="AE636" s="673"/>
      <c r="AF636" s="673"/>
      <c r="AG636" s="673"/>
      <c r="AH636" s="673"/>
      <c r="AI636" s="673"/>
      <c r="AJ636" s="673"/>
      <c r="AK636" s="673"/>
      <c r="AL636" s="673"/>
    </row>
    <row r="637">
      <c r="A637" s="673"/>
      <c r="B637" s="673"/>
      <c r="C637" s="673"/>
      <c r="D637" s="673"/>
      <c r="E637" s="673"/>
      <c r="F637" s="226"/>
      <c r="G637" s="673"/>
      <c r="H637" s="673"/>
      <c r="I637" s="673"/>
      <c r="J637" s="673"/>
      <c r="K637" s="673"/>
      <c r="L637" s="673"/>
      <c r="M637" s="673"/>
      <c r="N637" s="673"/>
      <c r="O637" s="673"/>
      <c r="P637" s="673"/>
      <c r="Q637" s="673"/>
      <c r="R637" s="673"/>
      <c r="S637" s="673"/>
      <c r="T637" s="673"/>
      <c r="U637" s="673"/>
      <c r="V637" s="673"/>
      <c r="W637" s="673"/>
      <c r="X637" s="673"/>
      <c r="Y637" s="673"/>
      <c r="Z637" s="673"/>
      <c r="AA637" s="673"/>
      <c r="AB637" s="673"/>
      <c r="AC637" s="673"/>
      <c r="AD637" s="673"/>
      <c r="AE637" s="673"/>
      <c r="AF637" s="673"/>
      <c r="AG637" s="673"/>
      <c r="AH637" s="673"/>
      <c r="AI637" s="673"/>
      <c r="AJ637" s="673"/>
      <c r="AK637" s="673"/>
      <c r="AL637" s="673"/>
    </row>
    <row r="638">
      <c r="A638" s="673"/>
      <c r="B638" s="673"/>
      <c r="C638" s="673"/>
      <c r="D638" s="673"/>
      <c r="E638" s="673"/>
      <c r="F638" s="226"/>
      <c r="G638" s="673"/>
      <c r="H638" s="673"/>
      <c r="I638" s="673"/>
      <c r="J638" s="673"/>
      <c r="K638" s="673"/>
      <c r="L638" s="673"/>
      <c r="M638" s="673"/>
      <c r="N638" s="673"/>
      <c r="O638" s="673"/>
      <c r="P638" s="673"/>
      <c r="Q638" s="673"/>
      <c r="R638" s="673"/>
      <c r="S638" s="673"/>
      <c r="T638" s="673"/>
      <c r="U638" s="673"/>
      <c r="V638" s="673"/>
      <c r="W638" s="673"/>
      <c r="X638" s="673"/>
      <c r="Y638" s="673"/>
      <c r="Z638" s="673"/>
      <c r="AA638" s="673"/>
      <c r="AB638" s="673"/>
      <c r="AC638" s="673"/>
      <c r="AD638" s="673"/>
      <c r="AE638" s="673"/>
      <c r="AF638" s="673"/>
      <c r="AG638" s="673"/>
      <c r="AH638" s="673"/>
      <c r="AI638" s="673"/>
      <c r="AJ638" s="673"/>
      <c r="AK638" s="673"/>
      <c r="AL638" s="673"/>
    </row>
    <row r="639">
      <c r="A639" s="673"/>
      <c r="B639" s="673"/>
      <c r="C639" s="673"/>
      <c r="D639" s="673"/>
      <c r="E639" s="673"/>
      <c r="F639" s="226"/>
      <c r="G639" s="673"/>
      <c r="H639" s="673"/>
      <c r="I639" s="673"/>
      <c r="J639" s="673"/>
      <c r="K639" s="673"/>
      <c r="L639" s="673"/>
      <c r="M639" s="673"/>
      <c r="N639" s="673"/>
      <c r="O639" s="673"/>
      <c r="P639" s="673"/>
      <c r="Q639" s="673"/>
      <c r="R639" s="673"/>
      <c r="S639" s="673"/>
      <c r="T639" s="673"/>
      <c r="U639" s="673"/>
      <c r="V639" s="673"/>
      <c r="W639" s="673"/>
      <c r="X639" s="673"/>
      <c r="Y639" s="673"/>
      <c r="Z639" s="673"/>
      <c r="AA639" s="673"/>
      <c r="AB639" s="673"/>
      <c r="AC639" s="673"/>
      <c r="AD639" s="673"/>
      <c r="AE639" s="673"/>
      <c r="AF639" s="673"/>
      <c r="AG639" s="673"/>
      <c r="AH639" s="673"/>
      <c r="AI639" s="673"/>
      <c r="AJ639" s="673"/>
      <c r="AK639" s="673"/>
      <c r="AL639" s="673"/>
    </row>
    <row r="640">
      <c r="A640" s="673"/>
      <c r="B640" s="673"/>
      <c r="C640" s="673"/>
      <c r="D640" s="673"/>
      <c r="E640" s="673"/>
      <c r="F640" s="226"/>
      <c r="G640" s="673"/>
      <c r="H640" s="673"/>
      <c r="I640" s="673"/>
      <c r="J640" s="673"/>
      <c r="K640" s="673"/>
      <c r="L640" s="673"/>
      <c r="M640" s="673"/>
      <c r="N640" s="673"/>
      <c r="O640" s="673"/>
      <c r="P640" s="673"/>
      <c r="Q640" s="673"/>
      <c r="R640" s="673"/>
      <c r="S640" s="673"/>
      <c r="T640" s="673"/>
      <c r="U640" s="673"/>
      <c r="V640" s="673"/>
      <c r="W640" s="673"/>
      <c r="X640" s="673"/>
      <c r="Y640" s="673"/>
      <c r="Z640" s="673"/>
      <c r="AA640" s="673"/>
      <c r="AB640" s="673"/>
      <c r="AC640" s="673"/>
      <c r="AD640" s="673"/>
      <c r="AE640" s="673"/>
      <c r="AF640" s="673"/>
      <c r="AG640" s="673"/>
      <c r="AH640" s="673"/>
      <c r="AI640" s="673"/>
      <c r="AJ640" s="673"/>
      <c r="AK640" s="673"/>
      <c r="AL640" s="673"/>
    </row>
    <row r="641">
      <c r="A641" s="673"/>
      <c r="B641" s="673"/>
      <c r="C641" s="673"/>
      <c r="D641" s="673"/>
      <c r="E641" s="673"/>
      <c r="F641" s="226"/>
      <c r="G641" s="673"/>
      <c r="H641" s="673"/>
      <c r="I641" s="673"/>
      <c r="J641" s="673"/>
      <c r="K641" s="673"/>
      <c r="L641" s="673"/>
      <c r="M641" s="673"/>
      <c r="N641" s="673"/>
      <c r="O641" s="673"/>
      <c r="P641" s="673"/>
      <c r="Q641" s="673"/>
      <c r="R641" s="673"/>
      <c r="S641" s="673"/>
      <c r="T641" s="673"/>
      <c r="U641" s="673"/>
      <c r="V641" s="673"/>
      <c r="W641" s="673"/>
      <c r="X641" s="673"/>
      <c r="Y641" s="673"/>
      <c r="Z641" s="673"/>
      <c r="AA641" s="673"/>
      <c r="AB641" s="673"/>
      <c r="AC641" s="673"/>
      <c r="AD641" s="673"/>
      <c r="AE641" s="673"/>
      <c r="AF641" s="673"/>
      <c r="AG641" s="673"/>
      <c r="AH641" s="673"/>
      <c r="AI641" s="673"/>
      <c r="AJ641" s="673"/>
      <c r="AK641" s="673"/>
      <c r="AL641" s="673"/>
    </row>
    <row r="642">
      <c r="A642" s="673"/>
      <c r="B642" s="673"/>
      <c r="C642" s="673"/>
      <c r="D642" s="673"/>
      <c r="E642" s="673"/>
      <c r="F642" s="226"/>
      <c r="G642" s="673"/>
      <c r="H642" s="673"/>
      <c r="I642" s="673"/>
      <c r="J642" s="673"/>
      <c r="K642" s="673"/>
      <c r="L642" s="673"/>
      <c r="M642" s="673"/>
      <c r="N642" s="673"/>
      <c r="O642" s="673"/>
      <c r="P642" s="673"/>
      <c r="Q642" s="673"/>
      <c r="R642" s="673"/>
      <c r="S642" s="673"/>
      <c r="T642" s="673"/>
      <c r="U642" s="673"/>
      <c r="V642" s="673"/>
      <c r="W642" s="673"/>
      <c r="X642" s="673"/>
      <c r="Y642" s="673"/>
      <c r="Z642" s="673"/>
      <c r="AA642" s="673"/>
      <c r="AB642" s="673"/>
      <c r="AC642" s="673"/>
      <c r="AD642" s="673"/>
      <c r="AE642" s="673"/>
      <c r="AF642" s="673"/>
      <c r="AG642" s="673"/>
      <c r="AH642" s="673"/>
      <c r="AI642" s="673"/>
      <c r="AJ642" s="673"/>
      <c r="AK642" s="673"/>
      <c r="AL642" s="673"/>
    </row>
    <row r="643">
      <c r="A643" s="673"/>
      <c r="B643" s="673"/>
      <c r="C643" s="673"/>
      <c r="D643" s="673"/>
      <c r="E643" s="673"/>
      <c r="F643" s="226"/>
      <c r="G643" s="673"/>
      <c r="H643" s="673"/>
      <c r="I643" s="673"/>
      <c r="J643" s="673"/>
      <c r="K643" s="673"/>
      <c r="L643" s="673"/>
      <c r="M643" s="673"/>
      <c r="N643" s="673"/>
      <c r="O643" s="673"/>
      <c r="P643" s="673"/>
      <c r="Q643" s="673"/>
      <c r="R643" s="673"/>
      <c r="S643" s="673"/>
      <c r="T643" s="673"/>
      <c r="U643" s="673"/>
      <c r="V643" s="673"/>
      <c r="W643" s="673"/>
      <c r="X643" s="673"/>
      <c r="Y643" s="673"/>
      <c r="Z643" s="673"/>
      <c r="AA643" s="673"/>
      <c r="AB643" s="673"/>
      <c r="AC643" s="673"/>
      <c r="AD643" s="673"/>
      <c r="AE643" s="673"/>
      <c r="AF643" s="673"/>
      <c r="AG643" s="673"/>
      <c r="AH643" s="673"/>
      <c r="AI643" s="673"/>
      <c r="AJ643" s="673"/>
      <c r="AK643" s="673"/>
      <c r="AL643" s="673"/>
    </row>
    <row r="644">
      <c r="A644" s="673"/>
      <c r="B644" s="673"/>
      <c r="C644" s="673"/>
      <c r="D644" s="673"/>
      <c r="E644" s="673"/>
      <c r="F644" s="226"/>
      <c r="G644" s="673"/>
      <c r="H644" s="673"/>
      <c r="I644" s="673"/>
      <c r="J644" s="673"/>
      <c r="K644" s="673"/>
      <c r="L644" s="673"/>
      <c r="M644" s="673"/>
      <c r="N644" s="673"/>
      <c r="O644" s="673"/>
      <c r="P644" s="673"/>
      <c r="Q644" s="673"/>
      <c r="R644" s="673"/>
      <c r="S644" s="673"/>
      <c r="T644" s="673"/>
      <c r="U644" s="673"/>
      <c r="V644" s="673"/>
      <c r="W644" s="673"/>
      <c r="X644" s="673"/>
      <c r="Y644" s="673"/>
      <c r="Z644" s="673"/>
      <c r="AA644" s="673"/>
      <c r="AB644" s="673"/>
      <c r="AC644" s="673"/>
      <c r="AD644" s="673"/>
      <c r="AE644" s="673"/>
      <c r="AF644" s="673"/>
      <c r="AG644" s="673"/>
      <c r="AH644" s="673"/>
      <c r="AI644" s="673"/>
      <c r="AJ644" s="673"/>
      <c r="AK644" s="673"/>
      <c r="AL644" s="673"/>
    </row>
    <row r="645">
      <c r="A645" s="673"/>
      <c r="B645" s="673"/>
      <c r="C645" s="673"/>
      <c r="D645" s="673"/>
      <c r="E645" s="673"/>
      <c r="F645" s="226"/>
      <c r="G645" s="673"/>
      <c r="H645" s="673"/>
      <c r="I645" s="673"/>
      <c r="J645" s="673"/>
      <c r="K645" s="673"/>
      <c r="L645" s="673"/>
      <c r="M645" s="673"/>
      <c r="N645" s="673"/>
      <c r="O645" s="673"/>
      <c r="P645" s="673"/>
      <c r="Q645" s="673"/>
      <c r="R645" s="673"/>
      <c r="S645" s="673"/>
      <c r="T645" s="673"/>
      <c r="U645" s="673"/>
      <c r="V645" s="673"/>
      <c r="W645" s="673"/>
      <c r="X645" s="673"/>
      <c r="Y645" s="673"/>
      <c r="Z645" s="673"/>
      <c r="AA645" s="673"/>
      <c r="AB645" s="673"/>
      <c r="AC645" s="673"/>
      <c r="AD645" s="673"/>
      <c r="AE645" s="673"/>
      <c r="AF645" s="673"/>
      <c r="AG645" s="673"/>
      <c r="AH645" s="673"/>
      <c r="AI645" s="673"/>
      <c r="AJ645" s="673"/>
      <c r="AK645" s="673"/>
      <c r="AL645" s="673"/>
    </row>
    <row r="646">
      <c r="A646" s="673"/>
      <c r="B646" s="673"/>
      <c r="C646" s="673"/>
      <c r="D646" s="673"/>
      <c r="E646" s="673"/>
      <c r="F646" s="226"/>
      <c r="G646" s="673"/>
      <c r="H646" s="673"/>
      <c r="I646" s="673"/>
      <c r="J646" s="673"/>
      <c r="K646" s="673"/>
      <c r="L646" s="673"/>
      <c r="M646" s="673"/>
      <c r="N646" s="673"/>
      <c r="O646" s="673"/>
      <c r="P646" s="673"/>
      <c r="Q646" s="673"/>
      <c r="R646" s="673"/>
      <c r="S646" s="673"/>
      <c r="T646" s="673"/>
      <c r="U646" s="673"/>
      <c r="V646" s="673"/>
      <c r="W646" s="673"/>
      <c r="X646" s="673"/>
      <c r="Y646" s="673"/>
      <c r="Z646" s="673"/>
      <c r="AA646" s="673"/>
      <c r="AB646" s="673"/>
      <c r="AC646" s="673"/>
      <c r="AD646" s="673"/>
      <c r="AE646" s="673"/>
      <c r="AF646" s="673"/>
      <c r="AG646" s="673"/>
      <c r="AH646" s="673"/>
      <c r="AI646" s="673"/>
      <c r="AJ646" s="673"/>
      <c r="AK646" s="673"/>
      <c r="AL646" s="673"/>
    </row>
    <row r="647">
      <c r="A647" s="673"/>
      <c r="B647" s="673"/>
      <c r="C647" s="673"/>
      <c r="D647" s="673"/>
      <c r="E647" s="673"/>
      <c r="F647" s="226"/>
      <c r="G647" s="673"/>
      <c r="H647" s="673"/>
      <c r="I647" s="673"/>
      <c r="J647" s="673"/>
      <c r="K647" s="673"/>
      <c r="L647" s="673"/>
      <c r="M647" s="673"/>
      <c r="N647" s="673"/>
      <c r="O647" s="673"/>
      <c r="P647" s="673"/>
      <c r="Q647" s="673"/>
      <c r="R647" s="673"/>
      <c r="S647" s="673"/>
      <c r="T647" s="673"/>
      <c r="U647" s="673"/>
      <c r="V647" s="673"/>
      <c r="W647" s="673"/>
      <c r="X647" s="673"/>
      <c r="Y647" s="673"/>
      <c r="Z647" s="673"/>
      <c r="AA647" s="673"/>
      <c r="AB647" s="673"/>
      <c r="AC647" s="673"/>
      <c r="AD647" s="673"/>
      <c r="AE647" s="673"/>
      <c r="AF647" s="673"/>
      <c r="AG647" s="673"/>
      <c r="AH647" s="673"/>
      <c r="AI647" s="673"/>
      <c r="AJ647" s="673"/>
      <c r="AK647" s="673"/>
      <c r="AL647" s="673"/>
    </row>
    <row r="648">
      <c r="A648" s="673"/>
      <c r="B648" s="673"/>
      <c r="C648" s="673"/>
      <c r="D648" s="673"/>
      <c r="E648" s="673"/>
      <c r="F648" s="226"/>
      <c r="G648" s="673"/>
      <c r="H648" s="673"/>
      <c r="I648" s="673"/>
      <c r="J648" s="673"/>
      <c r="K648" s="673"/>
      <c r="L648" s="673"/>
      <c r="M648" s="673"/>
      <c r="N648" s="673"/>
      <c r="O648" s="673"/>
      <c r="P648" s="673"/>
      <c r="Q648" s="673"/>
      <c r="R648" s="673"/>
      <c r="S648" s="673"/>
      <c r="T648" s="673"/>
      <c r="U648" s="673"/>
      <c r="V648" s="673"/>
      <c r="W648" s="673"/>
      <c r="X648" s="673"/>
      <c r="Y648" s="673"/>
      <c r="Z648" s="673"/>
      <c r="AA648" s="673"/>
      <c r="AB648" s="673"/>
      <c r="AC648" s="673"/>
      <c r="AD648" s="673"/>
      <c r="AE648" s="673"/>
      <c r="AF648" s="673"/>
      <c r="AG648" s="673"/>
      <c r="AH648" s="673"/>
      <c r="AI648" s="673"/>
      <c r="AJ648" s="673"/>
      <c r="AK648" s="673"/>
      <c r="AL648" s="673"/>
    </row>
    <row r="649">
      <c r="A649" s="673"/>
      <c r="B649" s="673"/>
      <c r="C649" s="673"/>
      <c r="D649" s="673"/>
      <c r="E649" s="673"/>
      <c r="F649" s="226"/>
      <c r="G649" s="673"/>
      <c r="H649" s="673"/>
      <c r="I649" s="673"/>
      <c r="J649" s="673"/>
      <c r="K649" s="673"/>
      <c r="L649" s="673"/>
      <c r="M649" s="673"/>
      <c r="N649" s="673"/>
      <c r="O649" s="673"/>
      <c r="P649" s="673"/>
      <c r="Q649" s="673"/>
      <c r="R649" s="673"/>
      <c r="S649" s="673"/>
      <c r="T649" s="673"/>
      <c r="U649" s="673"/>
      <c r="V649" s="673"/>
      <c r="W649" s="673"/>
      <c r="X649" s="673"/>
      <c r="Y649" s="673"/>
      <c r="Z649" s="673"/>
      <c r="AA649" s="673"/>
      <c r="AB649" s="673"/>
      <c r="AC649" s="673"/>
      <c r="AD649" s="673"/>
      <c r="AE649" s="673"/>
      <c r="AF649" s="673"/>
      <c r="AG649" s="673"/>
      <c r="AH649" s="673"/>
      <c r="AI649" s="673"/>
      <c r="AJ649" s="673"/>
      <c r="AK649" s="673"/>
      <c r="AL649" s="673"/>
    </row>
    <row r="650">
      <c r="A650" s="673"/>
      <c r="B650" s="673"/>
      <c r="C650" s="673"/>
      <c r="D650" s="673"/>
      <c r="E650" s="673"/>
      <c r="F650" s="226"/>
      <c r="G650" s="673"/>
      <c r="H650" s="673"/>
      <c r="I650" s="673"/>
      <c r="J650" s="673"/>
      <c r="K650" s="673"/>
      <c r="L650" s="673"/>
      <c r="M650" s="673"/>
      <c r="N650" s="673"/>
      <c r="O650" s="673"/>
      <c r="P650" s="673"/>
      <c r="Q650" s="673"/>
      <c r="R650" s="673"/>
      <c r="S650" s="673"/>
      <c r="T650" s="673"/>
      <c r="U650" s="673"/>
      <c r="V650" s="673"/>
      <c r="W650" s="673"/>
      <c r="X650" s="673"/>
      <c r="Y650" s="673"/>
      <c r="Z650" s="673"/>
      <c r="AA650" s="673"/>
      <c r="AB650" s="673"/>
      <c r="AC650" s="673"/>
      <c r="AD650" s="673"/>
      <c r="AE650" s="673"/>
      <c r="AF650" s="673"/>
      <c r="AG650" s="673"/>
      <c r="AH650" s="673"/>
      <c r="AI650" s="673"/>
      <c r="AJ650" s="673"/>
      <c r="AK650" s="673"/>
      <c r="AL650" s="673"/>
    </row>
    <row r="651">
      <c r="A651" s="673"/>
      <c r="B651" s="673"/>
      <c r="C651" s="673"/>
      <c r="D651" s="673"/>
      <c r="E651" s="673"/>
      <c r="F651" s="226"/>
      <c r="G651" s="673"/>
      <c r="H651" s="673"/>
      <c r="I651" s="673"/>
      <c r="J651" s="673"/>
      <c r="K651" s="673"/>
      <c r="L651" s="673"/>
      <c r="M651" s="673"/>
      <c r="N651" s="673"/>
      <c r="O651" s="673"/>
      <c r="P651" s="673"/>
      <c r="Q651" s="673"/>
      <c r="R651" s="673"/>
      <c r="S651" s="673"/>
      <c r="T651" s="673"/>
      <c r="U651" s="673"/>
      <c r="V651" s="673"/>
      <c r="W651" s="673"/>
      <c r="X651" s="673"/>
      <c r="Y651" s="673"/>
      <c r="Z651" s="673"/>
      <c r="AA651" s="673"/>
      <c r="AB651" s="673"/>
      <c r="AC651" s="673"/>
      <c r="AD651" s="673"/>
      <c r="AE651" s="673"/>
      <c r="AF651" s="673"/>
      <c r="AG651" s="673"/>
      <c r="AH651" s="673"/>
      <c r="AI651" s="673"/>
      <c r="AJ651" s="673"/>
      <c r="AK651" s="673"/>
      <c r="AL651" s="673"/>
    </row>
    <row r="652">
      <c r="A652" s="673"/>
      <c r="B652" s="673"/>
      <c r="C652" s="673"/>
      <c r="D652" s="673"/>
      <c r="E652" s="673"/>
      <c r="F652" s="226"/>
      <c r="G652" s="673"/>
      <c r="H652" s="673"/>
      <c r="I652" s="673"/>
      <c r="J652" s="673"/>
      <c r="K652" s="673"/>
      <c r="L652" s="673"/>
      <c r="M652" s="673"/>
      <c r="N652" s="673"/>
      <c r="O652" s="673"/>
      <c r="P652" s="673"/>
      <c r="Q652" s="673"/>
      <c r="R652" s="673"/>
      <c r="S652" s="673"/>
      <c r="T652" s="673"/>
      <c r="U652" s="673"/>
      <c r="V652" s="673"/>
      <c r="W652" s="673"/>
      <c r="X652" s="673"/>
      <c r="Y652" s="673"/>
      <c r="Z652" s="673"/>
      <c r="AA652" s="673"/>
      <c r="AB652" s="673"/>
      <c r="AC652" s="673"/>
      <c r="AD652" s="673"/>
      <c r="AE652" s="673"/>
      <c r="AF652" s="673"/>
      <c r="AG652" s="673"/>
      <c r="AH652" s="673"/>
      <c r="AI652" s="673"/>
      <c r="AJ652" s="673"/>
      <c r="AK652" s="673"/>
      <c r="AL652" s="673"/>
    </row>
    <row r="653">
      <c r="A653" s="673"/>
      <c r="B653" s="673"/>
      <c r="C653" s="673"/>
      <c r="D653" s="673"/>
      <c r="E653" s="673"/>
      <c r="F653" s="226"/>
      <c r="G653" s="673"/>
      <c r="H653" s="673"/>
      <c r="I653" s="673"/>
      <c r="J653" s="673"/>
      <c r="K653" s="673"/>
      <c r="L653" s="673"/>
      <c r="M653" s="673"/>
      <c r="N653" s="673"/>
      <c r="O653" s="673"/>
      <c r="P653" s="673"/>
      <c r="Q653" s="673"/>
      <c r="R653" s="673"/>
      <c r="S653" s="673"/>
      <c r="T653" s="673"/>
      <c r="U653" s="673"/>
      <c r="V653" s="673"/>
      <c r="W653" s="673"/>
      <c r="X653" s="673"/>
      <c r="Y653" s="673"/>
      <c r="Z653" s="673"/>
      <c r="AA653" s="673"/>
      <c r="AB653" s="673"/>
      <c r="AC653" s="673"/>
      <c r="AD653" s="673"/>
      <c r="AE653" s="673"/>
      <c r="AF653" s="673"/>
      <c r="AG653" s="673"/>
      <c r="AH653" s="673"/>
      <c r="AI653" s="673"/>
      <c r="AJ653" s="673"/>
      <c r="AK653" s="673"/>
      <c r="AL653" s="673"/>
    </row>
    <row r="654">
      <c r="A654" s="673"/>
      <c r="B654" s="673"/>
      <c r="C654" s="673"/>
      <c r="D654" s="673"/>
      <c r="E654" s="673"/>
      <c r="F654" s="226"/>
      <c r="G654" s="673"/>
      <c r="H654" s="673"/>
      <c r="I654" s="673"/>
      <c r="J654" s="673"/>
      <c r="K654" s="673"/>
      <c r="L654" s="673"/>
      <c r="M654" s="673"/>
      <c r="N654" s="673"/>
      <c r="O654" s="673"/>
      <c r="P654" s="673"/>
      <c r="Q654" s="673"/>
      <c r="R654" s="673"/>
      <c r="S654" s="673"/>
      <c r="T654" s="673"/>
      <c r="U654" s="673"/>
      <c r="V654" s="673"/>
      <c r="W654" s="673"/>
      <c r="X654" s="673"/>
      <c r="Y654" s="673"/>
      <c r="Z654" s="673"/>
      <c r="AA654" s="673"/>
      <c r="AB654" s="673"/>
      <c r="AC654" s="673"/>
      <c r="AD654" s="673"/>
      <c r="AE654" s="673"/>
      <c r="AF654" s="673"/>
      <c r="AG654" s="673"/>
      <c r="AH654" s="673"/>
      <c r="AI654" s="673"/>
      <c r="AJ654" s="673"/>
      <c r="AK654" s="673"/>
      <c r="AL654" s="673"/>
    </row>
    <row r="655">
      <c r="A655" s="673"/>
      <c r="B655" s="673"/>
      <c r="C655" s="673"/>
      <c r="D655" s="673"/>
      <c r="E655" s="673"/>
      <c r="F655" s="226"/>
      <c r="G655" s="673"/>
      <c r="H655" s="673"/>
      <c r="I655" s="673"/>
      <c r="J655" s="673"/>
      <c r="K655" s="673"/>
      <c r="L655" s="673"/>
      <c r="M655" s="673"/>
      <c r="N655" s="673"/>
      <c r="O655" s="673"/>
      <c r="P655" s="673"/>
      <c r="Q655" s="673"/>
      <c r="R655" s="673"/>
      <c r="S655" s="673"/>
      <c r="T655" s="673"/>
      <c r="U655" s="673"/>
      <c r="V655" s="673"/>
      <c r="W655" s="673"/>
      <c r="X655" s="673"/>
      <c r="Y655" s="673"/>
      <c r="Z655" s="673"/>
      <c r="AA655" s="673"/>
      <c r="AB655" s="673"/>
      <c r="AC655" s="673"/>
      <c r="AD655" s="673"/>
      <c r="AE655" s="673"/>
      <c r="AF655" s="673"/>
      <c r="AG655" s="673"/>
      <c r="AH655" s="673"/>
      <c r="AI655" s="673"/>
      <c r="AJ655" s="673"/>
      <c r="AK655" s="673"/>
      <c r="AL655" s="673"/>
    </row>
    <row r="656">
      <c r="A656" s="673"/>
      <c r="B656" s="673"/>
      <c r="C656" s="673"/>
      <c r="D656" s="673"/>
      <c r="E656" s="673"/>
      <c r="F656" s="226"/>
      <c r="G656" s="673"/>
      <c r="H656" s="673"/>
      <c r="I656" s="673"/>
      <c r="J656" s="673"/>
      <c r="K656" s="673"/>
      <c r="L656" s="673"/>
      <c r="M656" s="673"/>
      <c r="N656" s="673"/>
      <c r="O656" s="673"/>
      <c r="P656" s="673"/>
      <c r="Q656" s="673"/>
      <c r="R656" s="673"/>
      <c r="S656" s="673"/>
      <c r="T656" s="673"/>
      <c r="U656" s="673"/>
      <c r="V656" s="673"/>
      <c r="W656" s="673"/>
      <c r="X656" s="673"/>
      <c r="Y656" s="673"/>
      <c r="Z656" s="673"/>
      <c r="AA656" s="673"/>
      <c r="AB656" s="673"/>
      <c r="AC656" s="673"/>
      <c r="AD656" s="673"/>
      <c r="AE656" s="673"/>
      <c r="AF656" s="673"/>
      <c r="AG656" s="673"/>
      <c r="AH656" s="673"/>
      <c r="AI656" s="673"/>
      <c r="AJ656" s="673"/>
      <c r="AK656" s="673"/>
      <c r="AL656" s="673"/>
    </row>
    <row r="657">
      <c r="A657" s="673"/>
      <c r="B657" s="673"/>
      <c r="C657" s="673"/>
      <c r="D657" s="673"/>
      <c r="E657" s="673"/>
      <c r="F657" s="226"/>
      <c r="G657" s="673"/>
      <c r="H657" s="673"/>
      <c r="I657" s="673"/>
      <c r="J657" s="673"/>
      <c r="K657" s="673"/>
      <c r="L657" s="673"/>
      <c r="M657" s="673"/>
      <c r="N657" s="673"/>
      <c r="O657" s="673"/>
      <c r="P657" s="673"/>
      <c r="Q657" s="673"/>
      <c r="R657" s="673"/>
      <c r="S657" s="673"/>
      <c r="T657" s="673"/>
      <c r="U657" s="673"/>
      <c r="V657" s="673"/>
      <c r="W657" s="673"/>
      <c r="X657" s="673"/>
      <c r="Y657" s="673"/>
      <c r="Z657" s="673"/>
      <c r="AA657" s="673"/>
      <c r="AB657" s="673"/>
      <c r="AC657" s="673"/>
      <c r="AD657" s="673"/>
      <c r="AE657" s="673"/>
      <c r="AF657" s="673"/>
      <c r="AG657" s="673"/>
      <c r="AH657" s="673"/>
      <c r="AI657" s="673"/>
      <c r="AJ657" s="673"/>
      <c r="AK657" s="673"/>
      <c r="AL657" s="673"/>
    </row>
    <row r="658">
      <c r="A658" s="673"/>
      <c r="B658" s="673"/>
      <c r="C658" s="673"/>
      <c r="D658" s="673"/>
      <c r="E658" s="673"/>
      <c r="F658" s="226"/>
      <c r="G658" s="673"/>
      <c r="H658" s="673"/>
      <c r="I658" s="673"/>
      <c r="J658" s="673"/>
      <c r="K658" s="673"/>
      <c r="L658" s="673"/>
      <c r="M658" s="673"/>
      <c r="N658" s="673"/>
      <c r="O658" s="673"/>
      <c r="P658" s="673"/>
      <c r="Q658" s="673"/>
      <c r="R658" s="673"/>
      <c r="S658" s="673"/>
      <c r="T658" s="673"/>
      <c r="U658" s="673"/>
      <c r="V658" s="673"/>
      <c r="W658" s="673"/>
      <c r="X658" s="673"/>
      <c r="Y658" s="673"/>
      <c r="Z658" s="673"/>
      <c r="AA658" s="673"/>
      <c r="AB658" s="673"/>
      <c r="AC658" s="673"/>
      <c r="AD658" s="673"/>
      <c r="AE658" s="673"/>
      <c r="AF658" s="673"/>
      <c r="AG658" s="673"/>
      <c r="AH658" s="673"/>
      <c r="AI658" s="673"/>
      <c r="AJ658" s="673"/>
      <c r="AK658" s="673"/>
      <c r="AL658" s="673"/>
    </row>
    <row r="659">
      <c r="A659" s="673"/>
      <c r="B659" s="673"/>
      <c r="C659" s="673"/>
      <c r="D659" s="673"/>
      <c r="E659" s="673"/>
      <c r="F659" s="226"/>
      <c r="G659" s="673"/>
      <c r="H659" s="673"/>
      <c r="I659" s="673"/>
      <c r="J659" s="673"/>
      <c r="K659" s="673"/>
      <c r="L659" s="673"/>
      <c r="M659" s="673"/>
      <c r="N659" s="673"/>
      <c r="O659" s="673"/>
      <c r="P659" s="673"/>
      <c r="Q659" s="673"/>
      <c r="R659" s="673"/>
      <c r="S659" s="673"/>
      <c r="T659" s="673"/>
      <c r="U659" s="673"/>
      <c r="V659" s="673"/>
      <c r="W659" s="673"/>
      <c r="X659" s="673"/>
      <c r="Y659" s="673"/>
      <c r="Z659" s="673"/>
      <c r="AA659" s="673"/>
      <c r="AB659" s="673"/>
      <c r="AC659" s="673"/>
      <c r="AD659" s="673"/>
      <c r="AE659" s="673"/>
      <c r="AF659" s="673"/>
      <c r="AG659" s="673"/>
      <c r="AH659" s="673"/>
      <c r="AI659" s="673"/>
      <c r="AJ659" s="673"/>
      <c r="AK659" s="673"/>
      <c r="AL659" s="673"/>
    </row>
    <row r="660">
      <c r="A660" s="673"/>
      <c r="B660" s="673"/>
      <c r="C660" s="673"/>
      <c r="D660" s="673"/>
      <c r="E660" s="673"/>
      <c r="F660" s="226"/>
      <c r="G660" s="673"/>
      <c r="H660" s="673"/>
      <c r="I660" s="673"/>
      <c r="J660" s="673"/>
      <c r="K660" s="673"/>
      <c r="L660" s="673"/>
      <c r="M660" s="673"/>
      <c r="N660" s="673"/>
      <c r="O660" s="673"/>
      <c r="P660" s="673"/>
      <c r="Q660" s="673"/>
      <c r="R660" s="673"/>
      <c r="S660" s="673"/>
      <c r="T660" s="673"/>
      <c r="U660" s="673"/>
      <c r="V660" s="673"/>
      <c r="W660" s="673"/>
      <c r="X660" s="673"/>
      <c r="Y660" s="673"/>
      <c r="Z660" s="673"/>
      <c r="AA660" s="673"/>
      <c r="AB660" s="673"/>
      <c r="AC660" s="673"/>
      <c r="AD660" s="673"/>
      <c r="AE660" s="673"/>
      <c r="AF660" s="673"/>
      <c r="AG660" s="673"/>
      <c r="AH660" s="673"/>
      <c r="AI660" s="673"/>
      <c r="AJ660" s="673"/>
      <c r="AK660" s="673"/>
      <c r="AL660" s="673"/>
    </row>
    <row r="661">
      <c r="A661" s="673"/>
      <c r="B661" s="673"/>
      <c r="C661" s="673"/>
      <c r="D661" s="673"/>
      <c r="E661" s="673"/>
      <c r="F661" s="226"/>
      <c r="G661" s="673"/>
      <c r="H661" s="673"/>
      <c r="I661" s="673"/>
      <c r="J661" s="673"/>
      <c r="K661" s="673"/>
      <c r="L661" s="673"/>
      <c r="M661" s="673"/>
      <c r="N661" s="673"/>
      <c r="O661" s="673"/>
      <c r="P661" s="673"/>
      <c r="Q661" s="673"/>
      <c r="R661" s="673"/>
      <c r="S661" s="673"/>
      <c r="T661" s="673"/>
      <c r="U661" s="673"/>
      <c r="V661" s="673"/>
      <c r="W661" s="673"/>
      <c r="X661" s="673"/>
      <c r="Y661" s="673"/>
      <c r="Z661" s="673"/>
      <c r="AA661" s="673"/>
      <c r="AB661" s="673"/>
      <c r="AC661" s="673"/>
      <c r="AD661" s="673"/>
      <c r="AE661" s="673"/>
      <c r="AF661" s="673"/>
      <c r="AG661" s="673"/>
      <c r="AH661" s="673"/>
      <c r="AI661" s="673"/>
      <c r="AJ661" s="673"/>
      <c r="AK661" s="673"/>
      <c r="AL661" s="673"/>
    </row>
    <row r="662">
      <c r="A662" s="673"/>
      <c r="B662" s="673"/>
      <c r="C662" s="673"/>
      <c r="D662" s="673"/>
      <c r="E662" s="673"/>
      <c r="F662" s="226"/>
      <c r="G662" s="673"/>
      <c r="H662" s="673"/>
      <c r="I662" s="673"/>
      <c r="J662" s="673"/>
      <c r="K662" s="673"/>
      <c r="L662" s="673"/>
      <c r="M662" s="673"/>
      <c r="N662" s="673"/>
      <c r="O662" s="673"/>
      <c r="P662" s="673"/>
      <c r="Q662" s="673"/>
      <c r="R662" s="673"/>
      <c r="S662" s="673"/>
      <c r="T662" s="673"/>
      <c r="U662" s="673"/>
      <c r="V662" s="673"/>
      <c r="W662" s="673"/>
      <c r="X662" s="673"/>
      <c r="Y662" s="673"/>
      <c r="Z662" s="673"/>
      <c r="AA662" s="673"/>
      <c r="AB662" s="673"/>
      <c r="AC662" s="673"/>
      <c r="AD662" s="673"/>
      <c r="AE662" s="673"/>
      <c r="AF662" s="673"/>
      <c r="AG662" s="673"/>
      <c r="AH662" s="673"/>
      <c r="AI662" s="673"/>
      <c r="AJ662" s="673"/>
      <c r="AK662" s="673"/>
      <c r="AL662" s="673"/>
    </row>
    <row r="663">
      <c r="A663" s="673"/>
      <c r="B663" s="673"/>
      <c r="C663" s="673"/>
      <c r="D663" s="673"/>
      <c r="E663" s="673"/>
      <c r="F663" s="226"/>
      <c r="G663" s="673"/>
      <c r="H663" s="673"/>
      <c r="I663" s="673"/>
      <c r="J663" s="673"/>
      <c r="K663" s="673"/>
      <c r="L663" s="673"/>
      <c r="M663" s="673"/>
      <c r="N663" s="673"/>
      <c r="O663" s="673"/>
      <c r="P663" s="673"/>
      <c r="Q663" s="673"/>
      <c r="R663" s="673"/>
      <c r="S663" s="673"/>
      <c r="T663" s="673"/>
      <c r="U663" s="673"/>
      <c r="V663" s="673"/>
      <c r="W663" s="673"/>
      <c r="X663" s="673"/>
      <c r="Y663" s="673"/>
      <c r="Z663" s="673"/>
      <c r="AA663" s="673"/>
      <c r="AB663" s="673"/>
      <c r="AC663" s="673"/>
      <c r="AD663" s="673"/>
      <c r="AE663" s="673"/>
      <c r="AF663" s="673"/>
      <c r="AG663" s="673"/>
      <c r="AH663" s="673"/>
      <c r="AI663" s="673"/>
      <c r="AJ663" s="673"/>
      <c r="AK663" s="673"/>
      <c r="AL663" s="673"/>
    </row>
    <row r="664">
      <c r="A664" s="673"/>
      <c r="B664" s="673"/>
      <c r="C664" s="673"/>
      <c r="D664" s="673"/>
      <c r="E664" s="673"/>
      <c r="F664" s="226"/>
      <c r="G664" s="673"/>
      <c r="H664" s="673"/>
      <c r="I664" s="673"/>
      <c r="J664" s="673"/>
      <c r="K664" s="673"/>
      <c r="L664" s="673"/>
      <c r="M664" s="673"/>
      <c r="N664" s="673"/>
      <c r="O664" s="673"/>
      <c r="P664" s="673"/>
      <c r="Q664" s="673"/>
      <c r="R664" s="673"/>
      <c r="S664" s="673"/>
      <c r="T664" s="673"/>
      <c r="U664" s="673"/>
      <c r="V664" s="673"/>
      <c r="W664" s="673"/>
      <c r="X664" s="673"/>
      <c r="Y664" s="673"/>
      <c r="Z664" s="673"/>
      <c r="AA664" s="673"/>
      <c r="AB664" s="673"/>
      <c r="AC664" s="673"/>
      <c r="AD664" s="673"/>
      <c r="AE664" s="673"/>
      <c r="AF664" s="673"/>
      <c r="AG664" s="673"/>
      <c r="AH664" s="673"/>
      <c r="AI664" s="673"/>
      <c r="AJ664" s="673"/>
      <c r="AK664" s="673"/>
      <c r="AL664" s="673"/>
    </row>
    <row r="665">
      <c r="A665" s="673"/>
      <c r="B665" s="673"/>
      <c r="C665" s="673"/>
      <c r="D665" s="673"/>
      <c r="E665" s="673"/>
      <c r="F665" s="226"/>
      <c r="G665" s="673"/>
      <c r="H665" s="673"/>
      <c r="I665" s="673"/>
      <c r="J665" s="673"/>
      <c r="K665" s="673"/>
      <c r="L665" s="673"/>
      <c r="M665" s="673"/>
      <c r="N665" s="673"/>
      <c r="O665" s="673"/>
      <c r="P665" s="673"/>
      <c r="Q665" s="673"/>
      <c r="R665" s="673"/>
      <c r="S665" s="673"/>
      <c r="T665" s="673"/>
      <c r="U665" s="673"/>
      <c r="V665" s="673"/>
      <c r="W665" s="673"/>
      <c r="X665" s="673"/>
      <c r="Y665" s="673"/>
      <c r="Z665" s="673"/>
      <c r="AA665" s="673"/>
      <c r="AB665" s="673"/>
      <c r="AC665" s="673"/>
      <c r="AD665" s="673"/>
      <c r="AE665" s="673"/>
      <c r="AF665" s="673"/>
      <c r="AG665" s="673"/>
      <c r="AH665" s="673"/>
      <c r="AI665" s="673"/>
      <c r="AJ665" s="673"/>
      <c r="AK665" s="673"/>
      <c r="AL665" s="673"/>
    </row>
    <row r="666">
      <c r="A666" s="673"/>
      <c r="B666" s="673"/>
      <c r="C666" s="673"/>
      <c r="D666" s="673"/>
      <c r="E666" s="673"/>
      <c r="F666" s="226"/>
      <c r="G666" s="673"/>
      <c r="H666" s="673"/>
      <c r="I666" s="673"/>
      <c r="J666" s="673"/>
      <c r="K666" s="673"/>
      <c r="L666" s="673"/>
      <c r="M666" s="673"/>
      <c r="N666" s="673"/>
      <c r="O666" s="673"/>
      <c r="P666" s="673"/>
      <c r="Q666" s="673"/>
      <c r="R666" s="673"/>
      <c r="S666" s="673"/>
      <c r="T666" s="673"/>
      <c r="U666" s="673"/>
      <c r="V666" s="673"/>
      <c r="W666" s="673"/>
      <c r="X666" s="673"/>
      <c r="Y666" s="673"/>
      <c r="Z666" s="673"/>
      <c r="AA666" s="673"/>
      <c r="AB666" s="673"/>
      <c r="AC666" s="673"/>
      <c r="AD666" s="673"/>
      <c r="AE666" s="673"/>
      <c r="AF666" s="673"/>
      <c r="AG666" s="673"/>
      <c r="AH666" s="673"/>
      <c r="AI666" s="673"/>
      <c r="AJ666" s="673"/>
      <c r="AK666" s="673"/>
      <c r="AL666" s="673"/>
    </row>
    <row r="667">
      <c r="A667" s="673"/>
      <c r="B667" s="673"/>
      <c r="C667" s="673"/>
      <c r="D667" s="673"/>
      <c r="E667" s="673"/>
      <c r="F667" s="226"/>
      <c r="G667" s="673"/>
      <c r="H667" s="673"/>
      <c r="I667" s="673"/>
      <c r="J667" s="673"/>
      <c r="K667" s="673"/>
      <c r="L667" s="673"/>
      <c r="M667" s="673"/>
      <c r="N667" s="673"/>
      <c r="O667" s="673"/>
      <c r="P667" s="673"/>
      <c r="Q667" s="673"/>
      <c r="R667" s="673"/>
      <c r="S667" s="673"/>
      <c r="T667" s="673"/>
      <c r="U667" s="673"/>
      <c r="V667" s="673"/>
      <c r="W667" s="673"/>
      <c r="X667" s="673"/>
      <c r="Y667" s="673"/>
      <c r="Z667" s="673"/>
      <c r="AA667" s="673"/>
      <c r="AB667" s="673"/>
      <c r="AC667" s="673"/>
      <c r="AD667" s="673"/>
      <c r="AE667" s="673"/>
      <c r="AF667" s="673"/>
      <c r="AG667" s="673"/>
      <c r="AH667" s="673"/>
      <c r="AI667" s="673"/>
      <c r="AJ667" s="673"/>
      <c r="AK667" s="673"/>
      <c r="AL667" s="673"/>
    </row>
    <row r="668">
      <c r="A668" s="673"/>
      <c r="B668" s="673"/>
      <c r="C668" s="673"/>
      <c r="D668" s="673"/>
      <c r="E668" s="673"/>
      <c r="F668" s="226"/>
      <c r="G668" s="673"/>
      <c r="H668" s="673"/>
      <c r="I668" s="673"/>
      <c r="J668" s="673"/>
      <c r="K668" s="673"/>
      <c r="L668" s="673"/>
      <c r="M668" s="673"/>
      <c r="N668" s="673"/>
      <c r="O668" s="673"/>
      <c r="P668" s="673"/>
      <c r="Q668" s="673"/>
      <c r="R668" s="673"/>
      <c r="S668" s="673"/>
      <c r="T668" s="673"/>
      <c r="U668" s="673"/>
      <c r="V668" s="673"/>
      <c r="W668" s="673"/>
      <c r="X668" s="673"/>
      <c r="Y668" s="673"/>
      <c r="Z668" s="673"/>
      <c r="AA668" s="673"/>
      <c r="AB668" s="673"/>
      <c r="AC668" s="673"/>
      <c r="AD668" s="673"/>
      <c r="AE668" s="673"/>
      <c r="AF668" s="673"/>
      <c r="AG668" s="673"/>
      <c r="AH668" s="673"/>
      <c r="AI668" s="673"/>
      <c r="AJ668" s="673"/>
      <c r="AK668" s="673"/>
      <c r="AL668" s="673"/>
    </row>
    <row r="669">
      <c r="A669" s="673"/>
      <c r="B669" s="673"/>
      <c r="C669" s="673"/>
      <c r="D669" s="673"/>
      <c r="E669" s="673"/>
      <c r="F669" s="226"/>
      <c r="G669" s="673"/>
      <c r="H669" s="673"/>
      <c r="I669" s="673"/>
      <c r="J669" s="673"/>
      <c r="K669" s="673"/>
      <c r="L669" s="673"/>
      <c r="M669" s="673"/>
      <c r="N669" s="673"/>
      <c r="O669" s="673"/>
      <c r="P669" s="673"/>
      <c r="Q669" s="673"/>
      <c r="R669" s="673"/>
      <c r="S669" s="673"/>
      <c r="T669" s="673"/>
      <c r="U669" s="673"/>
      <c r="V669" s="673"/>
      <c r="W669" s="673"/>
      <c r="X669" s="673"/>
      <c r="Y669" s="673"/>
      <c r="Z669" s="673"/>
      <c r="AA669" s="673"/>
      <c r="AB669" s="673"/>
      <c r="AC669" s="673"/>
      <c r="AD669" s="673"/>
      <c r="AE669" s="673"/>
      <c r="AF669" s="673"/>
      <c r="AG669" s="673"/>
      <c r="AH669" s="673"/>
      <c r="AI669" s="673"/>
      <c r="AJ669" s="673"/>
      <c r="AK669" s="673"/>
      <c r="AL669" s="673"/>
    </row>
    <row r="670">
      <c r="A670" s="673"/>
      <c r="B670" s="673"/>
      <c r="C670" s="673"/>
      <c r="D670" s="673"/>
      <c r="E670" s="673"/>
      <c r="F670" s="226"/>
      <c r="G670" s="673"/>
      <c r="H670" s="673"/>
      <c r="I670" s="673"/>
      <c r="J670" s="673"/>
      <c r="K670" s="673"/>
      <c r="L670" s="673"/>
      <c r="M670" s="673"/>
      <c r="N670" s="673"/>
      <c r="O670" s="673"/>
      <c r="P670" s="673"/>
      <c r="Q670" s="673"/>
      <c r="R670" s="673"/>
      <c r="S670" s="673"/>
      <c r="T670" s="673"/>
      <c r="U670" s="673"/>
      <c r="V670" s="673"/>
      <c r="W670" s="673"/>
      <c r="X670" s="673"/>
      <c r="Y670" s="673"/>
      <c r="Z670" s="673"/>
      <c r="AA670" s="673"/>
      <c r="AB670" s="673"/>
      <c r="AC670" s="673"/>
      <c r="AD670" s="673"/>
      <c r="AE670" s="673"/>
      <c r="AF670" s="673"/>
      <c r="AG670" s="673"/>
      <c r="AH670" s="673"/>
      <c r="AI670" s="673"/>
      <c r="AJ670" s="673"/>
      <c r="AK670" s="673"/>
      <c r="AL670" s="673"/>
    </row>
    <row r="671">
      <c r="A671" s="673"/>
      <c r="B671" s="673"/>
      <c r="C671" s="673"/>
      <c r="D671" s="673"/>
      <c r="E671" s="673"/>
      <c r="F671" s="226"/>
      <c r="G671" s="673"/>
      <c r="H671" s="673"/>
      <c r="I671" s="673"/>
      <c r="J671" s="673"/>
      <c r="K671" s="673"/>
      <c r="L671" s="673"/>
      <c r="M671" s="673"/>
      <c r="N671" s="673"/>
      <c r="O671" s="673"/>
      <c r="P671" s="673"/>
      <c r="Q671" s="673"/>
      <c r="R671" s="673"/>
      <c r="S671" s="673"/>
      <c r="T671" s="673"/>
      <c r="U671" s="673"/>
      <c r="V671" s="673"/>
      <c r="W671" s="673"/>
      <c r="X671" s="673"/>
      <c r="Y671" s="673"/>
      <c r="Z671" s="673"/>
      <c r="AA671" s="673"/>
      <c r="AB671" s="673"/>
      <c r="AC671" s="673"/>
      <c r="AD671" s="673"/>
      <c r="AE671" s="673"/>
      <c r="AF671" s="673"/>
      <c r="AG671" s="673"/>
      <c r="AH671" s="673"/>
      <c r="AI671" s="673"/>
      <c r="AJ671" s="673"/>
      <c r="AK671" s="673"/>
      <c r="AL671" s="673"/>
    </row>
    <row r="672">
      <c r="A672" s="673"/>
      <c r="B672" s="673"/>
      <c r="C672" s="673"/>
      <c r="D672" s="673"/>
      <c r="E672" s="673"/>
      <c r="F672" s="226"/>
      <c r="G672" s="673"/>
      <c r="H672" s="673"/>
      <c r="I672" s="673"/>
      <c r="J672" s="673"/>
      <c r="K672" s="673"/>
      <c r="L672" s="673"/>
      <c r="M672" s="673"/>
      <c r="N672" s="673"/>
      <c r="O672" s="673"/>
      <c r="P672" s="673"/>
      <c r="Q672" s="673"/>
      <c r="R672" s="673"/>
      <c r="S672" s="673"/>
      <c r="T672" s="673"/>
      <c r="U672" s="673"/>
      <c r="V672" s="673"/>
      <c r="W672" s="673"/>
      <c r="X672" s="673"/>
      <c r="Y672" s="673"/>
      <c r="Z672" s="673"/>
      <c r="AA672" s="673"/>
      <c r="AB672" s="673"/>
      <c r="AC672" s="673"/>
      <c r="AD672" s="673"/>
      <c r="AE672" s="673"/>
      <c r="AF672" s="673"/>
      <c r="AG672" s="673"/>
      <c r="AH672" s="673"/>
      <c r="AI672" s="673"/>
      <c r="AJ672" s="673"/>
      <c r="AK672" s="673"/>
      <c r="AL672" s="673"/>
    </row>
    <row r="673">
      <c r="A673" s="673"/>
      <c r="B673" s="673"/>
      <c r="C673" s="673"/>
      <c r="D673" s="673"/>
      <c r="E673" s="673"/>
      <c r="F673" s="226"/>
      <c r="G673" s="673"/>
      <c r="H673" s="673"/>
      <c r="I673" s="673"/>
      <c r="J673" s="673"/>
      <c r="K673" s="673"/>
      <c r="L673" s="673"/>
      <c r="M673" s="673"/>
      <c r="N673" s="673"/>
      <c r="O673" s="673"/>
      <c r="P673" s="673"/>
      <c r="Q673" s="673"/>
      <c r="R673" s="673"/>
      <c r="S673" s="673"/>
      <c r="T673" s="673"/>
      <c r="U673" s="673"/>
      <c r="V673" s="673"/>
      <c r="W673" s="673"/>
      <c r="X673" s="673"/>
      <c r="Y673" s="673"/>
      <c r="Z673" s="673"/>
      <c r="AA673" s="673"/>
      <c r="AB673" s="673"/>
      <c r="AC673" s="673"/>
      <c r="AD673" s="673"/>
      <c r="AE673" s="673"/>
      <c r="AF673" s="673"/>
      <c r="AG673" s="673"/>
      <c r="AH673" s="673"/>
      <c r="AI673" s="673"/>
      <c r="AJ673" s="673"/>
      <c r="AK673" s="673"/>
      <c r="AL673" s="673"/>
    </row>
    <row r="674">
      <c r="A674" s="673"/>
      <c r="B674" s="673"/>
      <c r="C674" s="673"/>
      <c r="D674" s="673"/>
      <c r="E674" s="673"/>
      <c r="F674" s="226"/>
      <c r="G674" s="673"/>
      <c r="H674" s="673"/>
      <c r="I674" s="673"/>
      <c r="J674" s="673"/>
      <c r="K674" s="673"/>
      <c r="L674" s="673"/>
      <c r="M674" s="673"/>
      <c r="N674" s="673"/>
      <c r="O674" s="673"/>
      <c r="P674" s="673"/>
      <c r="Q674" s="673"/>
      <c r="R674" s="673"/>
      <c r="S674" s="673"/>
      <c r="T674" s="673"/>
      <c r="U674" s="673"/>
      <c r="V674" s="673"/>
      <c r="W674" s="673"/>
      <c r="X674" s="673"/>
      <c r="Y674" s="673"/>
      <c r="Z674" s="673"/>
      <c r="AA674" s="673"/>
      <c r="AB674" s="673"/>
      <c r="AC674" s="673"/>
      <c r="AD674" s="673"/>
      <c r="AE674" s="673"/>
      <c r="AF674" s="673"/>
      <c r="AG674" s="673"/>
      <c r="AH674" s="673"/>
      <c r="AI674" s="673"/>
      <c r="AJ674" s="673"/>
      <c r="AK674" s="673"/>
      <c r="AL674" s="673"/>
    </row>
    <row r="675">
      <c r="A675" s="673"/>
      <c r="B675" s="673"/>
      <c r="C675" s="673"/>
      <c r="D675" s="673"/>
      <c r="E675" s="673"/>
      <c r="F675" s="226"/>
      <c r="G675" s="673"/>
      <c r="H675" s="673"/>
      <c r="I675" s="673"/>
      <c r="J675" s="673"/>
      <c r="K675" s="673"/>
      <c r="L675" s="673"/>
      <c r="M675" s="673"/>
      <c r="N675" s="673"/>
      <c r="O675" s="673"/>
      <c r="P675" s="673"/>
      <c r="Q675" s="673"/>
      <c r="R675" s="673"/>
      <c r="S675" s="673"/>
      <c r="T675" s="673"/>
      <c r="U675" s="673"/>
      <c r="V675" s="673"/>
      <c r="W675" s="673"/>
      <c r="X675" s="673"/>
      <c r="Y675" s="673"/>
      <c r="Z675" s="673"/>
      <c r="AA675" s="673"/>
      <c r="AB675" s="673"/>
      <c r="AC675" s="673"/>
      <c r="AD675" s="673"/>
      <c r="AE675" s="673"/>
      <c r="AF675" s="673"/>
      <c r="AG675" s="673"/>
      <c r="AH675" s="673"/>
      <c r="AI675" s="673"/>
      <c r="AJ675" s="673"/>
      <c r="AK675" s="673"/>
      <c r="AL675" s="673"/>
    </row>
    <row r="676">
      <c r="A676" s="673"/>
      <c r="B676" s="673"/>
      <c r="C676" s="673"/>
      <c r="D676" s="673"/>
      <c r="E676" s="673"/>
      <c r="F676" s="226"/>
      <c r="G676" s="673"/>
      <c r="H676" s="673"/>
      <c r="I676" s="673"/>
      <c r="J676" s="673"/>
      <c r="K676" s="673"/>
      <c r="L676" s="673"/>
      <c r="M676" s="673"/>
      <c r="N676" s="673"/>
      <c r="O676" s="673"/>
      <c r="P676" s="673"/>
      <c r="Q676" s="673"/>
      <c r="R676" s="673"/>
      <c r="S676" s="673"/>
      <c r="T676" s="673"/>
      <c r="U676" s="673"/>
      <c r="V676" s="673"/>
      <c r="W676" s="673"/>
      <c r="X676" s="673"/>
      <c r="Y676" s="673"/>
      <c r="Z676" s="673"/>
      <c r="AA676" s="673"/>
      <c r="AB676" s="673"/>
      <c r="AC676" s="673"/>
      <c r="AD676" s="673"/>
      <c r="AE676" s="673"/>
      <c r="AF676" s="673"/>
      <c r="AG676" s="673"/>
      <c r="AH676" s="673"/>
      <c r="AI676" s="673"/>
      <c r="AJ676" s="673"/>
      <c r="AK676" s="673"/>
      <c r="AL676" s="673"/>
    </row>
    <row r="677">
      <c r="A677" s="673"/>
      <c r="B677" s="673"/>
      <c r="C677" s="673"/>
      <c r="D677" s="673"/>
      <c r="E677" s="673"/>
      <c r="F677" s="226"/>
      <c r="G677" s="673"/>
      <c r="H677" s="673"/>
      <c r="I677" s="673"/>
      <c r="J677" s="673"/>
      <c r="K677" s="673"/>
      <c r="L677" s="673"/>
      <c r="M677" s="673"/>
      <c r="N677" s="673"/>
      <c r="O677" s="673"/>
      <c r="P677" s="673"/>
      <c r="Q677" s="673"/>
      <c r="R677" s="673"/>
      <c r="S677" s="673"/>
      <c r="T677" s="673"/>
      <c r="U677" s="673"/>
      <c r="V677" s="673"/>
      <c r="W677" s="673"/>
      <c r="X677" s="673"/>
      <c r="Y677" s="673"/>
      <c r="Z677" s="673"/>
      <c r="AA677" s="673"/>
      <c r="AB677" s="673"/>
      <c r="AC677" s="673"/>
      <c r="AD677" s="673"/>
      <c r="AE677" s="673"/>
      <c r="AF677" s="673"/>
      <c r="AG677" s="673"/>
      <c r="AH677" s="673"/>
      <c r="AI677" s="673"/>
      <c r="AJ677" s="673"/>
      <c r="AK677" s="673"/>
      <c r="AL677" s="673"/>
    </row>
    <row r="678">
      <c r="A678" s="673"/>
      <c r="B678" s="673"/>
      <c r="C678" s="673"/>
      <c r="D678" s="673"/>
      <c r="E678" s="673"/>
      <c r="F678" s="226"/>
      <c r="G678" s="673"/>
      <c r="H678" s="673"/>
      <c r="I678" s="673"/>
      <c r="J678" s="673"/>
      <c r="K678" s="673"/>
      <c r="L678" s="673"/>
      <c r="M678" s="673"/>
      <c r="N678" s="673"/>
      <c r="O678" s="673"/>
      <c r="P678" s="673"/>
      <c r="Q678" s="673"/>
      <c r="R678" s="673"/>
      <c r="S678" s="673"/>
      <c r="T678" s="673"/>
      <c r="U678" s="673"/>
      <c r="V678" s="673"/>
      <c r="W678" s="673"/>
      <c r="X678" s="673"/>
      <c r="Y678" s="673"/>
      <c r="Z678" s="673"/>
      <c r="AA678" s="673"/>
      <c r="AB678" s="673"/>
      <c r="AC678" s="673"/>
      <c r="AD678" s="673"/>
      <c r="AE678" s="673"/>
      <c r="AF678" s="673"/>
      <c r="AG678" s="673"/>
      <c r="AH678" s="673"/>
      <c r="AI678" s="673"/>
      <c r="AJ678" s="673"/>
      <c r="AK678" s="673"/>
      <c r="AL678" s="673"/>
    </row>
    <row r="679">
      <c r="A679" s="673"/>
      <c r="B679" s="673"/>
      <c r="C679" s="673"/>
      <c r="D679" s="673"/>
      <c r="E679" s="673"/>
      <c r="F679" s="226"/>
      <c r="G679" s="673"/>
      <c r="H679" s="673"/>
      <c r="I679" s="673"/>
      <c r="J679" s="673"/>
      <c r="K679" s="673"/>
      <c r="L679" s="673"/>
      <c r="M679" s="673"/>
      <c r="N679" s="673"/>
      <c r="O679" s="673"/>
      <c r="P679" s="673"/>
      <c r="Q679" s="673"/>
      <c r="R679" s="673"/>
      <c r="S679" s="673"/>
      <c r="T679" s="673"/>
      <c r="U679" s="673"/>
      <c r="V679" s="673"/>
      <c r="W679" s="673"/>
      <c r="X679" s="673"/>
      <c r="Y679" s="673"/>
      <c r="Z679" s="673"/>
      <c r="AA679" s="673"/>
      <c r="AB679" s="673"/>
      <c r="AC679" s="673"/>
      <c r="AD679" s="673"/>
      <c r="AE679" s="673"/>
      <c r="AF679" s="673"/>
      <c r="AG679" s="673"/>
      <c r="AH679" s="673"/>
      <c r="AI679" s="673"/>
      <c r="AJ679" s="673"/>
      <c r="AK679" s="673"/>
      <c r="AL679" s="673"/>
    </row>
    <row r="680">
      <c r="A680" s="673"/>
      <c r="B680" s="673"/>
      <c r="C680" s="673"/>
      <c r="D680" s="673"/>
      <c r="E680" s="673"/>
      <c r="F680" s="226"/>
      <c r="G680" s="673"/>
      <c r="H680" s="673"/>
      <c r="I680" s="673"/>
      <c r="J680" s="673"/>
      <c r="K680" s="673"/>
      <c r="L680" s="673"/>
      <c r="M680" s="673"/>
      <c r="N680" s="673"/>
      <c r="O680" s="673"/>
      <c r="P680" s="673"/>
      <c r="Q680" s="673"/>
      <c r="R680" s="673"/>
      <c r="S680" s="673"/>
      <c r="T680" s="673"/>
      <c r="U680" s="673"/>
      <c r="V680" s="673"/>
      <c r="W680" s="673"/>
      <c r="X680" s="673"/>
      <c r="Y680" s="673"/>
      <c r="Z680" s="673"/>
      <c r="AA680" s="673"/>
      <c r="AB680" s="673"/>
      <c r="AC680" s="673"/>
      <c r="AD680" s="673"/>
      <c r="AE680" s="673"/>
      <c r="AF680" s="673"/>
      <c r="AG680" s="673"/>
      <c r="AH680" s="673"/>
      <c r="AI680" s="673"/>
      <c r="AJ680" s="673"/>
      <c r="AK680" s="673"/>
      <c r="AL680" s="673"/>
    </row>
    <row r="681">
      <c r="A681" s="673"/>
      <c r="B681" s="673"/>
      <c r="C681" s="673"/>
      <c r="D681" s="673"/>
      <c r="E681" s="673"/>
      <c r="F681" s="226"/>
      <c r="G681" s="673"/>
      <c r="H681" s="673"/>
      <c r="I681" s="673"/>
      <c r="J681" s="673"/>
      <c r="K681" s="673"/>
      <c r="L681" s="673"/>
      <c r="M681" s="673"/>
      <c r="N681" s="673"/>
      <c r="O681" s="673"/>
      <c r="P681" s="673"/>
      <c r="Q681" s="673"/>
      <c r="R681" s="673"/>
      <c r="S681" s="673"/>
      <c r="T681" s="673"/>
      <c r="U681" s="673"/>
      <c r="V681" s="673"/>
      <c r="W681" s="673"/>
      <c r="X681" s="673"/>
      <c r="Y681" s="673"/>
      <c r="Z681" s="673"/>
      <c r="AA681" s="673"/>
      <c r="AB681" s="673"/>
      <c r="AC681" s="673"/>
      <c r="AD681" s="673"/>
      <c r="AE681" s="673"/>
      <c r="AF681" s="673"/>
      <c r="AG681" s="673"/>
      <c r="AH681" s="673"/>
      <c r="AI681" s="673"/>
      <c r="AJ681" s="673"/>
      <c r="AK681" s="673"/>
      <c r="AL681" s="673"/>
    </row>
    <row r="682">
      <c r="A682" s="673"/>
      <c r="B682" s="673"/>
      <c r="C682" s="673"/>
      <c r="D682" s="673"/>
      <c r="E682" s="673"/>
      <c r="F682" s="226"/>
      <c r="G682" s="673"/>
      <c r="H682" s="673"/>
      <c r="I682" s="673"/>
      <c r="J682" s="673"/>
      <c r="K682" s="673"/>
      <c r="L682" s="673"/>
      <c r="M682" s="673"/>
      <c r="N682" s="673"/>
      <c r="O682" s="673"/>
      <c r="P682" s="673"/>
      <c r="Q682" s="673"/>
      <c r="R682" s="673"/>
      <c r="S682" s="673"/>
      <c r="T682" s="673"/>
      <c r="U682" s="673"/>
      <c r="V682" s="673"/>
      <c r="W682" s="673"/>
      <c r="X682" s="673"/>
      <c r="Y682" s="673"/>
      <c r="Z682" s="673"/>
      <c r="AA682" s="673"/>
      <c r="AB682" s="673"/>
      <c r="AC682" s="673"/>
      <c r="AD682" s="673"/>
      <c r="AE682" s="673"/>
      <c r="AF682" s="673"/>
      <c r="AG682" s="673"/>
      <c r="AH682" s="673"/>
      <c r="AI682" s="673"/>
      <c r="AJ682" s="673"/>
      <c r="AK682" s="673"/>
      <c r="AL682" s="673"/>
    </row>
    <row r="683">
      <c r="A683" s="673"/>
      <c r="B683" s="673"/>
      <c r="C683" s="673"/>
      <c r="D683" s="673"/>
      <c r="E683" s="673"/>
      <c r="F683" s="226"/>
      <c r="G683" s="673"/>
      <c r="H683" s="673"/>
      <c r="I683" s="673"/>
      <c r="J683" s="673"/>
      <c r="K683" s="673"/>
      <c r="L683" s="673"/>
      <c r="M683" s="673"/>
      <c r="N683" s="673"/>
      <c r="O683" s="673"/>
      <c r="P683" s="673"/>
      <c r="Q683" s="673"/>
      <c r="R683" s="673"/>
      <c r="S683" s="673"/>
      <c r="T683" s="673"/>
      <c r="U683" s="673"/>
      <c r="V683" s="673"/>
      <c r="W683" s="673"/>
      <c r="X683" s="673"/>
      <c r="Y683" s="673"/>
      <c r="Z683" s="673"/>
      <c r="AA683" s="673"/>
      <c r="AB683" s="673"/>
      <c r="AC683" s="673"/>
      <c r="AD683" s="673"/>
      <c r="AE683" s="673"/>
      <c r="AF683" s="673"/>
      <c r="AG683" s="673"/>
      <c r="AH683" s="673"/>
      <c r="AI683" s="673"/>
      <c r="AJ683" s="673"/>
      <c r="AK683" s="673"/>
      <c r="AL683" s="673"/>
    </row>
    <row r="684">
      <c r="A684" s="673"/>
      <c r="B684" s="673"/>
      <c r="C684" s="673"/>
      <c r="D684" s="673"/>
      <c r="E684" s="673"/>
      <c r="F684" s="226"/>
      <c r="G684" s="673"/>
      <c r="H684" s="673"/>
      <c r="I684" s="673"/>
      <c r="J684" s="673"/>
      <c r="K684" s="673"/>
      <c r="L684" s="673"/>
      <c r="M684" s="673"/>
      <c r="N684" s="673"/>
      <c r="O684" s="673"/>
      <c r="P684" s="673"/>
      <c r="Q684" s="673"/>
      <c r="R684" s="673"/>
      <c r="S684" s="673"/>
      <c r="T684" s="673"/>
      <c r="U684" s="673"/>
      <c r="V684" s="673"/>
      <c r="W684" s="673"/>
      <c r="X684" s="673"/>
      <c r="Y684" s="673"/>
      <c r="Z684" s="673"/>
      <c r="AA684" s="673"/>
      <c r="AB684" s="673"/>
      <c r="AC684" s="673"/>
      <c r="AD684" s="673"/>
      <c r="AE684" s="673"/>
      <c r="AF684" s="673"/>
      <c r="AG684" s="673"/>
      <c r="AH684" s="673"/>
      <c r="AI684" s="673"/>
      <c r="AJ684" s="673"/>
      <c r="AK684" s="673"/>
      <c r="AL684" s="673"/>
    </row>
    <row r="685">
      <c r="A685" s="673"/>
      <c r="B685" s="673"/>
      <c r="C685" s="673"/>
      <c r="D685" s="673"/>
      <c r="E685" s="673"/>
      <c r="F685" s="226"/>
      <c r="G685" s="673"/>
      <c r="H685" s="673"/>
      <c r="I685" s="673"/>
      <c r="J685" s="673"/>
      <c r="K685" s="673"/>
      <c r="L685" s="673"/>
      <c r="M685" s="673"/>
      <c r="N685" s="673"/>
      <c r="O685" s="673"/>
      <c r="P685" s="673"/>
      <c r="Q685" s="673"/>
      <c r="R685" s="673"/>
      <c r="S685" s="673"/>
      <c r="T685" s="673"/>
      <c r="U685" s="673"/>
      <c r="V685" s="673"/>
      <c r="W685" s="673"/>
      <c r="X685" s="673"/>
      <c r="Y685" s="673"/>
      <c r="Z685" s="673"/>
      <c r="AA685" s="673"/>
      <c r="AB685" s="673"/>
      <c r="AC685" s="673"/>
      <c r="AD685" s="673"/>
      <c r="AE685" s="673"/>
      <c r="AF685" s="673"/>
      <c r="AG685" s="673"/>
      <c r="AH685" s="673"/>
      <c r="AI685" s="673"/>
      <c r="AJ685" s="673"/>
      <c r="AK685" s="673"/>
      <c r="AL685" s="673"/>
    </row>
    <row r="686">
      <c r="A686" s="673"/>
      <c r="B686" s="673"/>
      <c r="C686" s="673"/>
      <c r="D686" s="673"/>
      <c r="E686" s="673"/>
      <c r="F686" s="226"/>
      <c r="G686" s="673"/>
      <c r="H686" s="673"/>
      <c r="I686" s="673"/>
      <c r="J686" s="673"/>
      <c r="K686" s="673"/>
      <c r="L686" s="673"/>
      <c r="M686" s="673"/>
      <c r="N686" s="673"/>
      <c r="O686" s="673"/>
      <c r="P686" s="673"/>
      <c r="Q686" s="673"/>
      <c r="R686" s="673"/>
      <c r="S686" s="673"/>
      <c r="T686" s="673"/>
      <c r="U686" s="673"/>
      <c r="V686" s="673"/>
      <c r="W686" s="673"/>
      <c r="X686" s="673"/>
      <c r="Y686" s="673"/>
      <c r="Z686" s="673"/>
      <c r="AA686" s="673"/>
      <c r="AB686" s="673"/>
      <c r="AC686" s="673"/>
      <c r="AD686" s="673"/>
      <c r="AE686" s="673"/>
      <c r="AF686" s="673"/>
      <c r="AG686" s="673"/>
      <c r="AH686" s="673"/>
      <c r="AI686" s="673"/>
      <c r="AJ686" s="673"/>
      <c r="AK686" s="673"/>
      <c r="AL686" s="673"/>
    </row>
    <row r="687">
      <c r="A687" s="673"/>
      <c r="B687" s="673"/>
      <c r="C687" s="673"/>
      <c r="D687" s="673"/>
      <c r="E687" s="673"/>
      <c r="F687" s="226"/>
      <c r="G687" s="673"/>
      <c r="H687" s="673"/>
      <c r="I687" s="673"/>
      <c r="J687" s="673"/>
      <c r="K687" s="673"/>
      <c r="L687" s="673"/>
      <c r="M687" s="673"/>
      <c r="N687" s="673"/>
      <c r="O687" s="673"/>
      <c r="P687" s="673"/>
      <c r="Q687" s="673"/>
      <c r="R687" s="673"/>
      <c r="S687" s="673"/>
      <c r="T687" s="673"/>
      <c r="U687" s="673"/>
      <c r="V687" s="673"/>
      <c r="W687" s="673"/>
      <c r="X687" s="673"/>
      <c r="Y687" s="673"/>
      <c r="Z687" s="673"/>
      <c r="AA687" s="673"/>
      <c r="AB687" s="673"/>
      <c r="AC687" s="673"/>
      <c r="AD687" s="673"/>
      <c r="AE687" s="673"/>
      <c r="AF687" s="673"/>
      <c r="AG687" s="673"/>
      <c r="AH687" s="673"/>
      <c r="AI687" s="673"/>
      <c r="AJ687" s="673"/>
      <c r="AK687" s="673"/>
      <c r="AL687" s="673"/>
    </row>
    <row r="688">
      <c r="A688" s="673"/>
      <c r="B688" s="673"/>
      <c r="C688" s="673"/>
      <c r="D688" s="673"/>
      <c r="E688" s="673"/>
      <c r="F688" s="226"/>
      <c r="G688" s="673"/>
      <c r="H688" s="673"/>
      <c r="I688" s="673"/>
      <c r="J688" s="673"/>
      <c r="K688" s="673"/>
      <c r="L688" s="673"/>
      <c r="M688" s="673"/>
      <c r="N688" s="673"/>
      <c r="O688" s="673"/>
      <c r="P688" s="673"/>
      <c r="Q688" s="673"/>
      <c r="R688" s="673"/>
      <c r="S688" s="673"/>
      <c r="T688" s="673"/>
      <c r="U688" s="673"/>
      <c r="V688" s="673"/>
      <c r="W688" s="673"/>
      <c r="X688" s="673"/>
      <c r="Y688" s="673"/>
      <c r="Z688" s="673"/>
      <c r="AA688" s="673"/>
      <c r="AB688" s="673"/>
      <c r="AC688" s="673"/>
      <c r="AD688" s="673"/>
      <c r="AE688" s="673"/>
      <c r="AF688" s="673"/>
      <c r="AG688" s="673"/>
      <c r="AH688" s="673"/>
      <c r="AI688" s="673"/>
      <c r="AJ688" s="673"/>
      <c r="AK688" s="673"/>
      <c r="AL688" s="673"/>
    </row>
    <row r="689">
      <c r="A689" s="673"/>
      <c r="B689" s="673"/>
      <c r="C689" s="673"/>
      <c r="D689" s="673"/>
      <c r="E689" s="673"/>
      <c r="F689" s="226"/>
      <c r="G689" s="673"/>
      <c r="H689" s="673"/>
      <c r="I689" s="673"/>
      <c r="J689" s="673"/>
      <c r="K689" s="673"/>
      <c r="L689" s="673"/>
      <c r="M689" s="673"/>
      <c r="N689" s="673"/>
      <c r="O689" s="673"/>
      <c r="P689" s="673"/>
      <c r="Q689" s="673"/>
      <c r="R689" s="673"/>
      <c r="S689" s="673"/>
      <c r="T689" s="673"/>
      <c r="U689" s="673"/>
      <c r="V689" s="673"/>
      <c r="W689" s="673"/>
      <c r="X689" s="673"/>
      <c r="Y689" s="673"/>
      <c r="Z689" s="673"/>
      <c r="AA689" s="673"/>
      <c r="AB689" s="673"/>
      <c r="AC689" s="673"/>
      <c r="AD689" s="673"/>
      <c r="AE689" s="673"/>
      <c r="AF689" s="673"/>
      <c r="AG689" s="673"/>
      <c r="AH689" s="673"/>
      <c r="AI689" s="673"/>
      <c r="AJ689" s="673"/>
      <c r="AK689" s="673"/>
      <c r="AL689" s="673"/>
    </row>
    <row r="690">
      <c r="A690" s="673"/>
      <c r="B690" s="673"/>
      <c r="C690" s="673"/>
      <c r="D690" s="673"/>
      <c r="E690" s="673"/>
      <c r="F690" s="226"/>
      <c r="G690" s="673"/>
      <c r="H690" s="673"/>
      <c r="I690" s="673"/>
      <c r="J690" s="673"/>
      <c r="K690" s="673"/>
      <c r="L690" s="673"/>
      <c r="M690" s="673"/>
      <c r="N690" s="673"/>
      <c r="O690" s="673"/>
      <c r="P690" s="673"/>
      <c r="Q690" s="673"/>
      <c r="R690" s="673"/>
      <c r="S690" s="673"/>
      <c r="T690" s="673"/>
      <c r="U690" s="673"/>
      <c r="V690" s="673"/>
      <c r="W690" s="673"/>
      <c r="X690" s="673"/>
      <c r="Y690" s="673"/>
      <c r="Z690" s="673"/>
      <c r="AA690" s="673"/>
      <c r="AB690" s="673"/>
      <c r="AC690" s="673"/>
      <c r="AD690" s="673"/>
      <c r="AE690" s="673"/>
      <c r="AF690" s="673"/>
      <c r="AG690" s="673"/>
      <c r="AH690" s="673"/>
      <c r="AI690" s="673"/>
      <c r="AJ690" s="673"/>
      <c r="AK690" s="673"/>
      <c r="AL690" s="673"/>
    </row>
    <row r="691">
      <c r="A691" s="673"/>
      <c r="B691" s="673"/>
      <c r="C691" s="673"/>
      <c r="D691" s="673"/>
      <c r="E691" s="673"/>
      <c r="F691" s="226"/>
      <c r="G691" s="673"/>
      <c r="H691" s="673"/>
      <c r="I691" s="673"/>
      <c r="J691" s="673"/>
      <c r="K691" s="673"/>
      <c r="L691" s="673"/>
      <c r="M691" s="673"/>
      <c r="N691" s="673"/>
      <c r="O691" s="673"/>
      <c r="P691" s="673"/>
      <c r="Q691" s="673"/>
      <c r="R691" s="673"/>
      <c r="S691" s="673"/>
      <c r="T691" s="673"/>
      <c r="U691" s="673"/>
      <c r="V691" s="673"/>
      <c r="W691" s="673"/>
      <c r="X691" s="673"/>
      <c r="Y691" s="673"/>
      <c r="Z691" s="673"/>
      <c r="AA691" s="673"/>
      <c r="AB691" s="673"/>
      <c r="AC691" s="673"/>
      <c r="AD691" s="673"/>
      <c r="AE691" s="673"/>
      <c r="AF691" s="673"/>
      <c r="AG691" s="673"/>
      <c r="AH691" s="673"/>
      <c r="AI691" s="673"/>
      <c r="AJ691" s="673"/>
      <c r="AK691" s="673"/>
      <c r="AL691" s="673"/>
    </row>
    <row r="692">
      <c r="A692" s="673"/>
      <c r="B692" s="673"/>
      <c r="C692" s="673"/>
      <c r="D692" s="673"/>
      <c r="E692" s="673"/>
      <c r="F692" s="226"/>
      <c r="G692" s="673"/>
      <c r="H692" s="673"/>
      <c r="I692" s="673"/>
      <c r="J692" s="673"/>
      <c r="K692" s="673"/>
      <c r="L692" s="673"/>
      <c r="M692" s="673"/>
      <c r="N692" s="673"/>
      <c r="O692" s="673"/>
      <c r="P692" s="673"/>
      <c r="Q692" s="673"/>
      <c r="R692" s="673"/>
      <c r="S692" s="673"/>
      <c r="T692" s="673"/>
      <c r="U692" s="673"/>
      <c r="V692" s="673"/>
      <c r="W692" s="673"/>
      <c r="X692" s="673"/>
      <c r="Y692" s="673"/>
      <c r="Z692" s="673"/>
      <c r="AA692" s="673"/>
      <c r="AB692" s="673"/>
      <c r="AC692" s="673"/>
      <c r="AD692" s="673"/>
      <c r="AE692" s="673"/>
      <c r="AF692" s="673"/>
      <c r="AG692" s="673"/>
      <c r="AH692" s="673"/>
      <c r="AI692" s="673"/>
      <c r="AJ692" s="673"/>
      <c r="AK692" s="673"/>
      <c r="AL692" s="673"/>
    </row>
    <row r="693">
      <c r="A693" s="673"/>
      <c r="B693" s="673"/>
      <c r="C693" s="673"/>
      <c r="D693" s="673"/>
      <c r="E693" s="673"/>
      <c r="F693" s="226"/>
      <c r="G693" s="673"/>
      <c r="H693" s="673"/>
      <c r="I693" s="673"/>
      <c r="J693" s="673"/>
      <c r="K693" s="673"/>
      <c r="L693" s="673"/>
      <c r="M693" s="673"/>
      <c r="N693" s="673"/>
      <c r="O693" s="673"/>
      <c r="P693" s="673"/>
      <c r="Q693" s="673"/>
      <c r="R693" s="673"/>
      <c r="S693" s="673"/>
      <c r="T693" s="673"/>
      <c r="U693" s="673"/>
      <c r="V693" s="673"/>
      <c r="W693" s="673"/>
      <c r="X693" s="673"/>
      <c r="Y693" s="673"/>
      <c r="Z693" s="673"/>
      <c r="AA693" s="673"/>
      <c r="AB693" s="673"/>
      <c r="AC693" s="673"/>
      <c r="AD693" s="673"/>
      <c r="AE693" s="673"/>
      <c r="AF693" s="673"/>
      <c r="AG693" s="673"/>
      <c r="AH693" s="673"/>
      <c r="AI693" s="673"/>
      <c r="AJ693" s="673"/>
      <c r="AK693" s="673"/>
      <c r="AL693" s="673"/>
    </row>
    <row r="694">
      <c r="A694" s="673"/>
      <c r="B694" s="673"/>
      <c r="C694" s="673"/>
      <c r="D694" s="673"/>
      <c r="E694" s="673"/>
      <c r="F694" s="226"/>
      <c r="G694" s="673"/>
      <c r="H694" s="673"/>
      <c r="I694" s="673"/>
      <c r="J694" s="673"/>
      <c r="K694" s="673"/>
      <c r="L694" s="673"/>
      <c r="M694" s="673"/>
      <c r="N694" s="673"/>
      <c r="O694" s="673"/>
      <c r="P694" s="673"/>
      <c r="Q694" s="673"/>
      <c r="R694" s="673"/>
      <c r="S694" s="673"/>
      <c r="T694" s="673"/>
      <c r="U694" s="673"/>
      <c r="V694" s="673"/>
      <c r="W694" s="673"/>
      <c r="X694" s="673"/>
      <c r="Y694" s="673"/>
      <c r="Z694" s="673"/>
      <c r="AA694" s="673"/>
      <c r="AB694" s="673"/>
      <c r="AC694" s="673"/>
      <c r="AD694" s="673"/>
      <c r="AE694" s="673"/>
      <c r="AF694" s="673"/>
      <c r="AG694" s="673"/>
      <c r="AH694" s="673"/>
      <c r="AI694" s="673"/>
      <c r="AJ694" s="673"/>
      <c r="AK694" s="673"/>
      <c r="AL694" s="673"/>
    </row>
    <row r="695">
      <c r="A695" s="673"/>
      <c r="B695" s="673"/>
      <c r="C695" s="673"/>
      <c r="D695" s="673"/>
      <c r="E695" s="673"/>
      <c r="F695" s="226"/>
      <c r="G695" s="673"/>
      <c r="H695" s="673"/>
      <c r="I695" s="673"/>
      <c r="J695" s="673"/>
      <c r="K695" s="673"/>
      <c r="L695" s="673"/>
      <c r="M695" s="673"/>
      <c r="N695" s="673"/>
      <c r="O695" s="673"/>
      <c r="P695" s="673"/>
      <c r="Q695" s="673"/>
      <c r="R695" s="673"/>
      <c r="S695" s="673"/>
      <c r="T695" s="673"/>
      <c r="U695" s="673"/>
      <c r="V695" s="673"/>
      <c r="W695" s="673"/>
      <c r="X695" s="673"/>
      <c r="Y695" s="673"/>
      <c r="Z695" s="673"/>
      <c r="AA695" s="673"/>
      <c r="AB695" s="673"/>
      <c r="AC695" s="673"/>
      <c r="AD695" s="673"/>
      <c r="AE695" s="673"/>
      <c r="AF695" s="673"/>
      <c r="AG695" s="673"/>
      <c r="AH695" s="673"/>
      <c r="AI695" s="673"/>
      <c r="AJ695" s="673"/>
      <c r="AK695" s="673"/>
      <c r="AL695" s="673"/>
    </row>
    <row r="696">
      <c r="A696" s="673"/>
      <c r="B696" s="673"/>
      <c r="C696" s="673"/>
      <c r="D696" s="673"/>
      <c r="E696" s="673"/>
      <c r="F696" s="226"/>
      <c r="G696" s="673"/>
      <c r="H696" s="673"/>
      <c r="I696" s="673"/>
      <c r="J696" s="673"/>
      <c r="K696" s="673"/>
      <c r="L696" s="673"/>
      <c r="M696" s="673"/>
      <c r="N696" s="673"/>
      <c r="O696" s="673"/>
      <c r="P696" s="673"/>
      <c r="Q696" s="673"/>
      <c r="R696" s="673"/>
      <c r="S696" s="673"/>
      <c r="T696" s="673"/>
      <c r="U696" s="673"/>
      <c r="V696" s="673"/>
      <c r="W696" s="673"/>
      <c r="X696" s="673"/>
      <c r="Y696" s="673"/>
      <c r="Z696" s="673"/>
      <c r="AA696" s="673"/>
      <c r="AB696" s="673"/>
      <c r="AC696" s="673"/>
      <c r="AD696" s="673"/>
      <c r="AE696" s="673"/>
      <c r="AF696" s="673"/>
      <c r="AG696" s="673"/>
      <c r="AH696" s="673"/>
      <c r="AI696" s="673"/>
      <c r="AJ696" s="673"/>
      <c r="AK696" s="673"/>
      <c r="AL696" s="673"/>
    </row>
    <row r="697">
      <c r="A697" s="673"/>
      <c r="B697" s="673"/>
      <c r="C697" s="673"/>
      <c r="D697" s="673"/>
      <c r="E697" s="673"/>
      <c r="F697" s="226"/>
      <c r="G697" s="673"/>
      <c r="H697" s="673"/>
      <c r="I697" s="673"/>
      <c r="J697" s="673"/>
      <c r="K697" s="673"/>
      <c r="L697" s="673"/>
      <c r="M697" s="673"/>
      <c r="N697" s="673"/>
      <c r="O697" s="673"/>
      <c r="P697" s="673"/>
      <c r="Q697" s="673"/>
      <c r="R697" s="673"/>
      <c r="S697" s="673"/>
      <c r="T697" s="673"/>
      <c r="U697" s="673"/>
      <c r="V697" s="673"/>
      <c r="W697" s="673"/>
      <c r="X697" s="673"/>
      <c r="Y697" s="673"/>
      <c r="Z697" s="673"/>
      <c r="AA697" s="673"/>
      <c r="AB697" s="673"/>
      <c r="AC697" s="673"/>
      <c r="AD697" s="673"/>
      <c r="AE697" s="673"/>
      <c r="AF697" s="673"/>
      <c r="AG697" s="673"/>
      <c r="AH697" s="673"/>
      <c r="AI697" s="673"/>
      <c r="AJ697" s="673"/>
      <c r="AK697" s="673"/>
      <c r="AL697" s="673"/>
    </row>
    <row r="698">
      <c r="A698" s="673"/>
      <c r="B698" s="673"/>
      <c r="C698" s="673"/>
      <c r="D698" s="673"/>
      <c r="E698" s="673"/>
      <c r="F698" s="226"/>
      <c r="G698" s="673"/>
      <c r="H698" s="673"/>
      <c r="I698" s="673"/>
      <c r="J698" s="673"/>
      <c r="K698" s="673"/>
      <c r="L698" s="673"/>
      <c r="M698" s="673"/>
      <c r="N698" s="673"/>
      <c r="O698" s="673"/>
      <c r="P698" s="673"/>
      <c r="Q698" s="673"/>
      <c r="R698" s="673"/>
      <c r="S698" s="673"/>
      <c r="T698" s="673"/>
      <c r="U698" s="673"/>
      <c r="V698" s="673"/>
      <c r="W698" s="673"/>
      <c r="X698" s="673"/>
      <c r="Y698" s="673"/>
      <c r="Z698" s="673"/>
      <c r="AA698" s="673"/>
      <c r="AB698" s="673"/>
      <c r="AC698" s="673"/>
      <c r="AD698" s="673"/>
      <c r="AE698" s="673"/>
      <c r="AF698" s="673"/>
      <c r="AG698" s="673"/>
      <c r="AH698" s="673"/>
      <c r="AI698" s="673"/>
      <c r="AJ698" s="673"/>
      <c r="AK698" s="673"/>
      <c r="AL698" s="673"/>
    </row>
    <row r="699">
      <c r="A699" s="673"/>
      <c r="B699" s="673"/>
      <c r="C699" s="673"/>
      <c r="D699" s="673"/>
      <c r="E699" s="673"/>
      <c r="F699" s="226"/>
      <c r="G699" s="673"/>
      <c r="H699" s="673"/>
      <c r="I699" s="673"/>
      <c r="J699" s="673"/>
      <c r="K699" s="673"/>
      <c r="L699" s="673"/>
      <c r="M699" s="673"/>
      <c r="N699" s="673"/>
      <c r="O699" s="673"/>
      <c r="P699" s="673"/>
      <c r="Q699" s="673"/>
      <c r="R699" s="673"/>
      <c r="S699" s="673"/>
      <c r="T699" s="673"/>
      <c r="U699" s="673"/>
      <c r="V699" s="673"/>
      <c r="W699" s="673"/>
      <c r="X699" s="673"/>
      <c r="Y699" s="673"/>
      <c r="Z699" s="673"/>
      <c r="AA699" s="673"/>
      <c r="AB699" s="673"/>
      <c r="AC699" s="673"/>
      <c r="AD699" s="673"/>
      <c r="AE699" s="673"/>
      <c r="AF699" s="673"/>
      <c r="AG699" s="673"/>
      <c r="AH699" s="673"/>
      <c r="AI699" s="673"/>
      <c r="AJ699" s="673"/>
      <c r="AK699" s="673"/>
      <c r="AL699" s="673"/>
    </row>
    <row r="700">
      <c r="A700" s="673"/>
      <c r="B700" s="673"/>
      <c r="C700" s="673"/>
      <c r="D700" s="673"/>
      <c r="E700" s="673"/>
      <c r="F700" s="226"/>
      <c r="G700" s="673"/>
      <c r="H700" s="673"/>
      <c r="I700" s="673"/>
      <c r="J700" s="673"/>
      <c r="K700" s="673"/>
      <c r="L700" s="673"/>
      <c r="M700" s="673"/>
      <c r="N700" s="673"/>
      <c r="O700" s="673"/>
      <c r="P700" s="673"/>
      <c r="Q700" s="673"/>
      <c r="R700" s="673"/>
      <c r="S700" s="673"/>
      <c r="T700" s="673"/>
      <c r="U700" s="673"/>
      <c r="V700" s="673"/>
      <c r="W700" s="673"/>
      <c r="X700" s="673"/>
      <c r="Y700" s="673"/>
      <c r="Z700" s="673"/>
      <c r="AA700" s="673"/>
      <c r="AB700" s="673"/>
      <c r="AC700" s="673"/>
      <c r="AD700" s="673"/>
      <c r="AE700" s="673"/>
      <c r="AF700" s="673"/>
      <c r="AG700" s="673"/>
      <c r="AH700" s="673"/>
      <c r="AI700" s="673"/>
      <c r="AJ700" s="673"/>
      <c r="AK700" s="673"/>
      <c r="AL700" s="673"/>
    </row>
    <row r="701">
      <c r="A701" s="673"/>
      <c r="B701" s="673"/>
      <c r="C701" s="673"/>
      <c r="D701" s="673"/>
      <c r="E701" s="673"/>
      <c r="F701" s="226"/>
      <c r="G701" s="673"/>
      <c r="H701" s="673"/>
      <c r="I701" s="673"/>
      <c r="J701" s="673"/>
      <c r="K701" s="673"/>
      <c r="L701" s="673"/>
      <c r="M701" s="673"/>
      <c r="N701" s="673"/>
      <c r="O701" s="673"/>
      <c r="P701" s="673"/>
      <c r="Q701" s="673"/>
      <c r="R701" s="673"/>
      <c r="S701" s="673"/>
      <c r="T701" s="673"/>
      <c r="U701" s="673"/>
      <c r="V701" s="673"/>
      <c r="W701" s="673"/>
      <c r="X701" s="673"/>
      <c r="Y701" s="673"/>
      <c r="Z701" s="673"/>
      <c r="AA701" s="673"/>
      <c r="AB701" s="673"/>
      <c r="AC701" s="673"/>
      <c r="AD701" s="673"/>
      <c r="AE701" s="673"/>
      <c r="AF701" s="673"/>
      <c r="AG701" s="673"/>
      <c r="AH701" s="673"/>
      <c r="AI701" s="673"/>
      <c r="AJ701" s="673"/>
      <c r="AK701" s="673"/>
      <c r="AL701" s="673"/>
    </row>
    <row r="702">
      <c r="A702" s="673"/>
      <c r="B702" s="673"/>
      <c r="C702" s="673"/>
      <c r="D702" s="673"/>
      <c r="E702" s="673"/>
      <c r="F702" s="226"/>
      <c r="G702" s="673"/>
      <c r="H702" s="673"/>
      <c r="I702" s="673"/>
      <c r="J702" s="673"/>
      <c r="K702" s="673"/>
      <c r="L702" s="673"/>
      <c r="M702" s="673"/>
      <c r="N702" s="673"/>
      <c r="O702" s="673"/>
      <c r="P702" s="673"/>
      <c r="Q702" s="673"/>
      <c r="R702" s="673"/>
      <c r="S702" s="673"/>
      <c r="T702" s="673"/>
      <c r="U702" s="673"/>
      <c r="V702" s="673"/>
      <c r="W702" s="673"/>
      <c r="X702" s="673"/>
      <c r="Y702" s="673"/>
      <c r="Z702" s="673"/>
      <c r="AA702" s="673"/>
      <c r="AB702" s="673"/>
      <c r="AC702" s="673"/>
      <c r="AD702" s="673"/>
      <c r="AE702" s="673"/>
      <c r="AF702" s="673"/>
      <c r="AG702" s="673"/>
      <c r="AH702" s="673"/>
      <c r="AI702" s="673"/>
      <c r="AJ702" s="673"/>
      <c r="AK702" s="673"/>
      <c r="AL702" s="673"/>
    </row>
    <row r="703">
      <c r="A703" s="673"/>
      <c r="B703" s="673"/>
      <c r="C703" s="673"/>
      <c r="D703" s="673"/>
      <c r="E703" s="673"/>
      <c r="F703" s="226"/>
      <c r="G703" s="673"/>
      <c r="H703" s="673"/>
      <c r="I703" s="673"/>
      <c r="J703" s="673"/>
      <c r="K703" s="673"/>
      <c r="L703" s="673"/>
      <c r="M703" s="673"/>
      <c r="N703" s="673"/>
      <c r="O703" s="673"/>
      <c r="P703" s="673"/>
      <c r="Q703" s="673"/>
      <c r="R703" s="673"/>
      <c r="S703" s="673"/>
      <c r="T703" s="673"/>
      <c r="U703" s="673"/>
      <c r="V703" s="673"/>
      <c r="W703" s="673"/>
      <c r="X703" s="673"/>
      <c r="Y703" s="673"/>
      <c r="Z703" s="673"/>
      <c r="AA703" s="673"/>
      <c r="AB703" s="673"/>
      <c r="AC703" s="673"/>
      <c r="AD703" s="673"/>
      <c r="AE703" s="673"/>
      <c r="AF703" s="673"/>
      <c r="AG703" s="673"/>
      <c r="AH703" s="673"/>
      <c r="AI703" s="673"/>
      <c r="AJ703" s="673"/>
      <c r="AK703" s="673"/>
      <c r="AL703" s="673"/>
    </row>
    <row r="704">
      <c r="A704" s="673"/>
      <c r="B704" s="673"/>
      <c r="C704" s="673"/>
      <c r="D704" s="673"/>
      <c r="E704" s="673"/>
      <c r="F704" s="226"/>
      <c r="G704" s="673"/>
      <c r="H704" s="673"/>
      <c r="I704" s="673"/>
      <c r="J704" s="673"/>
      <c r="K704" s="673"/>
      <c r="L704" s="673"/>
      <c r="M704" s="673"/>
      <c r="N704" s="673"/>
      <c r="O704" s="673"/>
      <c r="P704" s="673"/>
      <c r="Q704" s="673"/>
      <c r="R704" s="673"/>
      <c r="S704" s="673"/>
      <c r="T704" s="673"/>
      <c r="U704" s="673"/>
      <c r="V704" s="673"/>
      <c r="W704" s="673"/>
      <c r="X704" s="673"/>
      <c r="Y704" s="673"/>
      <c r="Z704" s="673"/>
      <c r="AA704" s="673"/>
      <c r="AB704" s="673"/>
      <c r="AC704" s="673"/>
      <c r="AD704" s="673"/>
      <c r="AE704" s="673"/>
      <c r="AF704" s="673"/>
      <c r="AG704" s="673"/>
      <c r="AH704" s="673"/>
      <c r="AI704" s="673"/>
      <c r="AJ704" s="673"/>
      <c r="AK704" s="673"/>
      <c r="AL704" s="673"/>
    </row>
    <row r="705">
      <c r="A705" s="673"/>
      <c r="B705" s="673"/>
      <c r="C705" s="673"/>
      <c r="D705" s="673"/>
      <c r="E705" s="673"/>
      <c r="F705" s="226"/>
      <c r="G705" s="673"/>
      <c r="H705" s="673"/>
      <c r="I705" s="673"/>
      <c r="J705" s="673"/>
      <c r="K705" s="673"/>
      <c r="L705" s="673"/>
      <c r="M705" s="673"/>
      <c r="N705" s="673"/>
      <c r="O705" s="673"/>
      <c r="P705" s="673"/>
      <c r="Q705" s="673"/>
      <c r="R705" s="673"/>
      <c r="S705" s="673"/>
      <c r="T705" s="673"/>
      <c r="U705" s="673"/>
      <c r="V705" s="673"/>
      <c r="W705" s="673"/>
      <c r="X705" s="673"/>
      <c r="Y705" s="673"/>
      <c r="Z705" s="673"/>
      <c r="AA705" s="673"/>
      <c r="AB705" s="673"/>
      <c r="AC705" s="673"/>
      <c r="AD705" s="673"/>
      <c r="AE705" s="673"/>
      <c r="AF705" s="673"/>
      <c r="AG705" s="673"/>
      <c r="AH705" s="673"/>
      <c r="AI705" s="673"/>
      <c r="AJ705" s="673"/>
      <c r="AK705" s="673"/>
      <c r="AL705" s="673"/>
    </row>
    <row r="706">
      <c r="A706" s="673"/>
      <c r="B706" s="673"/>
      <c r="C706" s="673"/>
      <c r="D706" s="673"/>
      <c r="E706" s="673"/>
      <c r="F706" s="226"/>
      <c r="G706" s="673"/>
      <c r="H706" s="673"/>
      <c r="I706" s="673"/>
      <c r="J706" s="673"/>
      <c r="K706" s="673"/>
      <c r="L706" s="673"/>
      <c r="M706" s="673"/>
      <c r="N706" s="673"/>
      <c r="O706" s="673"/>
      <c r="P706" s="673"/>
      <c r="Q706" s="673"/>
      <c r="R706" s="673"/>
      <c r="S706" s="673"/>
      <c r="T706" s="673"/>
      <c r="U706" s="673"/>
      <c r="V706" s="673"/>
      <c r="W706" s="673"/>
      <c r="X706" s="673"/>
      <c r="Y706" s="673"/>
      <c r="Z706" s="673"/>
      <c r="AA706" s="673"/>
      <c r="AB706" s="673"/>
      <c r="AC706" s="673"/>
      <c r="AD706" s="673"/>
      <c r="AE706" s="673"/>
      <c r="AF706" s="673"/>
      <c r="AG706" s="673"/>
      <c r="AH706" s="673"/>
      <c r="AI706" s="673"/>
      <c r="AJ706" s="673"/>
      <c r="AK706" s="673"/>
      <c r="AL706" s="673"/>
    </row>
    <row r="707">
      <c r="A707" s="673"/>
      <c r="B707" s="673"/>
      <c r="C707" s="673"/>
      <c r="D707" s="673"/>
      <c r="E707" s="673"/>
      <c r="F707" s="226"/>
      <c r="G707" s="673"/>
      <c r="H707" s="673"/>
      <c r="I707" s="673"/>
      <c r="J707" s="673"/>
      <c r="K707" s="673"/>
      <c r="L707" s="673"/>
      <c r="M707" s="673"/>
      <c r="N707" s="673"/>
      <c r="O707" s="673"/>
      <c r="P707" s="673"/>
      <c r="Q707" s="673"/>
      <c r="R707" s="673"/>
      <c r="S707" s="673"/>
      <c r="T707" s="673"/>
      <c r="U707" s="673"/>
      <c r="V707" s="673"/>
      <c r="W707" s="673"/>
      <c r="X707" s="673"/>
      <c r="Y707" s="673"/>
      <c r="Z707" s="673"/>
      <c r="AA707" s="673"/>
      <c r="AB707" s="673"/>
      <c r="AC707" s="673"/>
      <c r="AD707" s="673"/>
      <c r="AE707" s="673"/>
      <c r="AF707" s="673"/>
      <c r="AG707" s="673"/>
      <c r="AH707" s="673"/>
      <c r="AI707" s="673"/>
      <c r="AJ707" s="673"/>
      <c r="AK707" s="673"/>
      <c r="AL707" s="673"/>
    </row>
    <row r="708">
      <c r="A708" s="673"/>
      <c r="B708" s="673"/>
      <c r="C708" s="673"/>
      <c r="D708" s="673"/>
      <c r="E708" s="673"/>
      <c r="F708" s="226"/>
      <c r="G708" s="673"/>
      <c r="H708" s="673"/>
      <c r="I708" s="673"/>
      <c r="J708" s="673"/>
      <c r="K708" s="673"/>
      <c r="L708" s="673"/>
      <c r="M708" s="673"/>
      <c r="N708" s="673"/>
      <c r="O708" s="673"/>
      <c r="P708" s="673"/>
      <c r="Q708" s="673"/>
      <c r="R708" s="673"/>
      <c r="S708" s="673"/>
      <c r="T708" s="673"/>
      <c r="U708" s="673"/>
      <c r="V708" s="673"/>
      <c r="W708" s="673"/>
      <c r="X708" s="673"/>
      <c r="Y708" s="673"/>
      <c r="Z708" s="673"/>
      <c r="AA708" s="673"/>
      <c r="AB708" s="673"/>
      <c r="AC708" s="673"/>
      <c r="AD708" s="673"/>
      <c r="AE708" s="673"/>
      <c r="AF708" s="673"/>
      <c r="AG708" s="673"/>
      <c r="AH708" s="673"/>
      <c r="AI708" s="673"/>
      <c r="AJ708" s="673"/>
      <c r="AK708" s="673"/>
      <c r="AL708" s="673"/>
    </row>
    <row r="709">
      <c r="A709" s="673"/>
      <c r="B709" s="673"/>
      <c r="C709" s="673"/>
      <c r="D709" s="673"/>
      <c r="E709" s="673"/>
      <c r="F709" s="226"/>
      <c r="G709" s="673"/>
      <c r="H709" s="673"/>
      <c r="I709" s="673"/>
      <c r="J709" s="673"/>
      <c r="K709" s="673"/>
      <c r="L709" s="673"/>
      <c r="M709" s="673"/>
      <c r="N709" s="673"/>
      <c r="O709" s="673"/>
      <c r="P709" s="673"/>
      <c r="Q709" s="673"/>
      <c r="R709" s="673"/>
      <c r="S709" s="673"/>
      <c r="T709" s="673"/>
      <c r="U709" s="673"/>
      <c r="V709" s="673"/>
      <c r="W709" s="673"/>
      <c r="X709" s="673"/>
      <c r="Y709" s="673"/>
      <c r="Z709" s="673"/>
      <c r="AA709" s="673"/>
      <c r="AB709" s="673"/>
      <c r="AC709" s="673"/>
      <c r="AD709" s="673"/>
      <c r="AE709" s="673"/>
      <c r="AF709" s="673"/>
      <c r="AG709" s="673"/>
      <c r="AH709" s="673"/>
      <c r="AI709" s="673"/>
      <c r="AJ709" s="673"/>
      <c r="AK709" s="673"/>
      <c r="AL709" s="673"/>
    </row>
    <row r="710">
      <c r="A710" s="673"/>
      <c r="B710" s="673"/>
      <c r="C710" s="673"/>
      <c r="D710" s="673"/>
      <c r="E710" s="673"/>
      <c r="F710" s="226"/>
      <c r="G710" s="673"/>
      <c r="H710" s="673"/>
      <c r="I710" s="673"/>
      <c r="J710" s="673"/>
      <c r="K710" s="673"/>
      <c r="L710" s="673"/>
      <c r="M710" s="673"/>
      <c r="N710" s="673"/>
      <c r="O710" s="673"/>
      <c r="P710" s="673"/>
      <c r="Q710" s="673"/>
      <c r="R710" s="673"/>
      <c r="S710" s="673"/>
      <c r="T710" s="673"/>
      <c r="U710" s="673"/>
      <c r="V710" s="673"/>
      <c r="W710" s="673"/>
      <c r="X710" s="673"/>
      <c r="Y710" s="673"/>
      <c r="Z710" s="673"/>
      <c r="AA710" s="673"/>
      <c r="AB710" s="673"/>
      <c r="AC710" s="673"/>
      <c r="AD710" s="673"/>
      <c r="AE710" s="673"/>
      <c r="AF710" s="673"/>
      <c r="AG710" s="673"/>
      <c r="AH710" s="673"/>
      <c r="AI710" s="673"/>
      <c r="AJ710" s="673"/>
      <c r="AK710" s="673"/>
      <c r="AL710" s="673"/>
    </row>
    <row r="711">
      <c r="A711" s="673"/>
      <c r="B711" s="673"/>
      <c r="C711" s="673"/>
      <c r="D711" s="673"/>
      <c r="E711" s="673"/>
      <c r="F711" s="226"/>
      <c r="G711" s="673"/>
      <c r="H711" s="673"/>
      <c r="I711" s="673"/>
      <c r="J711" s="673"/>
      <c r="K711" s="673"/>
      <c r="L711" s="673"/>
      <c r="M711" s="673"/>
      <c r="N711" s="673"/>
      <c r="O711" s="673"/>
      <c r="P711" s="673"/>
      <c r="Q711" s="673"/>
      <c r="R711" s="673"/>
      <c r="S711" s="673"/>
      <c r="T711" s="673"/>
      <c r="U711" s="673"/>
      <c r="V711" s="673"/>
      <c r="W711" s="673"/>
      <c r="X711" s="673"/>
      <c r="Y711" s="673"/>
      <c r="Z711" s="673"/>
      <c r="AA711" s="673"/>
      <c r="AB711" s="673"/>
      <c r="AC711" s="673"/>
      <c r="AD711" s="673"/>
      <c r="AE711" s="673"/>
      <c r="AF711" s="673"/>
      <c r="AG711" s="673"/>
      <c r="AH711" s="673"/>
      <c r="AI711" s="673"/>
      <c r="AJ711" s="673"/>
      <c r="AK711" s="673"/>
      <c r="AL711" s="673"/>
    </row>
    <row r="712">
      <c r="A712" s="673"/>
      <c r="B712" s="673"/>
      <c r="C712" s="673"/>
      <c r="D712" s="673"/>
      <c r="E712" s="673"/>
      <c r="F712" s="226"/>
      <c r="G712" s="673"/>
      <c r="H712" s="673"/>
      <c r="I712" s="673"/>
      <c r="J712" s="673"/>
      <c r="K712" s="673"/>
      <c r="L712" s="673"/>
      <c r="M712" s="673"/>
      <c r="N712" s="673"/>
      <c r="O712" s="673"/>
      <c r="P712" s="673"/>
      <c r="Q712" s="673"/>
      <c r="R712" s="673"/>
      <c r="S712" s="673"/>
      <c r="T712" s="673"/>
      <c r="U712" s="673"/>
      <c r="V712" s="673"/>
      <c r="W712" s="673"/>
      <c r="X712" s="673"/>
      <c r="Y712" s="673"/>
      <c r="Z712" s="673"/>
      <c r="AA712" s="673"/>
      <c r="AB712" s="673"/>
      <c r="AC712" s="673"/>
      <c r="AD712" s="673"/>
      <c r="AE712" s="673"/>
      <c r="AF712" s="673"/>
      <c r="AG712" s="673"/>
      <c r="AH712" s="673"/>
      <c r="AI712" s="673"/>
      <c r="AJ712" s="673"/>
      <c r="AK712" s="673"/>
      <c r="AL712" s="673"/>
    </row>
    <row r="713">
      <c r="A713" s="673"/>
      <c r="B713" s="673"/>
      <c r="C713" s="673"/>
      <c r="D713" s="673"/>
      <c r="E713" s="673"/>
      <c r="F713" s="226"/>
      <c r="G713" s="673"/>
      <c r="H713" s="673"/>
      <c r="I713" s="673"/>
      <c r="J713" s="673"/>
      <c r="K713" s="673"/>
      <c r="L713" s="673"/>
      <c r="M713" s="673"/>
      <c r="N713" s="673"/>
      <c r="O713" s="673"/>
      <c r="P713" s="673"/>
      <c r="Q713" s="673"/>
      <c r="R713" s="673"/>
      <c r="S713" s="673"/>
      <c r="T713" s="673"/>
      <c r="U713" s="673"/>
      <c r="V713" s="673"/>
      <c r="W713" s="673"/>
      <c r="X713" s="673"/>
      <c r="Y713" s="673"/>
      <c r="Z713" s="673"/>
      <c r="AA713" s="673"/>
      <c r="AB713" s="673"/>
      <c r="AC713" s="673"/>
      <c r="AD713" s="673"/>
      <c r="AE713" s="673"/>
      <c r="AF713" s="673"/>
      <c r="AG713" s="673"/>
      <c r="AH713" s="673"/>
      <c r="AI713" s="673"/>
      <c r="AJ713" s="673"/>
      <c r="AK713" s="673"/>
      <c r="AL713" s="673"/>
    </row>
    <row r="714">
      <c r="A714" s="673"/>
      <c r="B714" s="673"/>
      <c r="C714" s="673"/>
      <c r="D714" s="673"/>
      <c r="E714" s="673"/>
      <c r="F714" s="226"/>
      <c r="G714" s="673"/>
      <c r="H714" s="673"/>
      <c r="I714" s="673"/>
      <c r="J714" s="673"/>
      <c r="K714" s="673"/>
      <c r="L714" s="673"/>
      <c r="M714" s="673"/>
      <c r="N714" s="673"/>
      <c r="O714" s="673"/>
      <c r="P714" s="673"/>
      <c r="Q714" s="673"/>
      <c r="R714" s="673"/>
      <c r="S714" s="673"/>
      <c r="T714" s="673"/>
      <c r="U714" s="673"/>
      <c r="V714" s="673"/>
      <c r="W714" s="673"/>
      <c r="X714" s="673"/>
      <c r="Y714" s="673"/>
      <c r="Z714" s="673"/>
      <c r="AA714" s="673"/>
      <c r="AB714" s="673"/>
      <c r="AC714" s="673"/>
      <c r="AD714" s="673"/>
      <c r="AE714" s="673"/>
      <c r="AF714" s="673"/>
      <c r="AG714" s="673"/>
      <c r="AH714" s="673"/>
      <c r="AI714" s="673"/>
      <c r="AJ714" s="673"/>
      <c r="AK714" s="673"/>
      <c r="AL714" s="673"/>
    </row>
    <row r="715">
      <c r="A715" s="673"/>
      <c r="B715" s="673"/>
      <c r="C715" s="673"/>
      <c r="D715" s="673"/>
      <c r="E715" s="673"/>
      <c r="F715" s="226"/>
      <c r="G715" s="673"/>
      <c r="H715" s="673"/>
      <c r="I715" s="673"/>
      <c r="J715" s="673"/>
      <c r="K715" s="673"/>
      <c r="L715" s="673"/>
      <c r="M715" s="673"/>
      <c r="N715" s="673"/>
      <c r="O715" s="673"/>
      <c r="P715" s="673"/>
      <c r="Q715" s="673"/>
      <c r="R715" s="673"/>
      <c r="S715" s="673"/>
      <c r="T715" s="673"/>
      <c r="U715" s="673"/>
      <c r="V715" s="673"/>
      <c r="W715" s="673"/>
      <c r="X715" s="673"/>
      <c r="Y715" s="673"/>
      <c r="Z715" s="673"/>
      <c r="AA715" s="673"/>
      <c r="AB715" s="673"/>
      <c r="AC715" s="673"/>
      <c r="AD715" s="673"/>
      <c r="AE715" s="673"/>
      <c r="AF715" s="673"/>
      <c r="AG715" s="673"/>
      <c r="AH715" s="673"/>
      <c r="AI715" s="673"/>
      <c r="AJ715" s="673"/>
      <c r="AK715" s="673"/>
      <c r="AL715" s="673"/>
    </row>
    <row r="716">
      <c r="A716" s="673"/>
      <c r="B716" s="673"/>
      <c r="C716" s="673"/>
      <c r="D716" s="673"/>
      <c r="E716" s="673"/>
      <c r="F716" s="226"/>
      <c r="G716" s="673"/>
      <c r="H716" s="673"/>
      <c r="I716" s="673"/>
      <c r="J716" s="673"/>
      <c r="K716" s="673"/>
      <c r="L716" s="673"/>
      <c r="M716" s="673"/>
      <c r="N716" s="673"/>
      <c r="O716" s="673"/>
      <c r="P716" s="673"/>
      <c r="Q716" s="673"/>
      <c r="R716" s="673"/>
      <c r="S716" s="673"/>
      <c r="T716" s="673"/>
      <c r="U716" s="673"/>
      <c r="V716" s="673"/>
      <c r="W716" s="673"/>
      <c r="X716" s="673"/>
      <c r="Y716" s="673"/>
      <c r="Z716" s="673"/>
      <c r="AA716" s="673"/>
      <c r="AB716" s="673"/>
      <c r="AC716" s="673"/>
      <c r="AD716" s="673"/>
      <c r="AE716" s="673"/>
      <c r="AF716" s="673"/>
      <c r="AG716" s="673"/>
      <c r="AH716" s="673"/>
      <c r="AI716" s="673"/>
      <c r="AJ716" s="673"/>
      <c r="AK716" s="673"/>
      <c r="AL716" s="673"/>
    </row>
    <row r="717">
      <c r="A717" s="673"/>
      <c r="B717" s="673"/>
      <c r="C717" s="673"/>
      <c r="D717" s="673"/>
      <c r="E717" s="673"/>
      <c r="F717" s="226"/>
      <c r="G717" s="673"/>
      <c r="H717" s="673"/>
      <c r="I717" s="673"/>
      <c r="J717" s="673"/>
      <c r="K717" s="673"/>
      <c r="L717" s="673"/>
      <c r="M717" s="673"/>
      <c r="N717" s="673"/>
      <c r="O717" s="673"/>
      <c r="P717" s="673"/>
      <c r="Q717" s="673"/>
      <c r="R717" s="673"/>
      <c r="S717" s="673"/>
      <c r="T717" s="673"/>
      <c r="U717" s="673"/>
      <c r="V717" s="673"/>
      <c r="W717" s="673"/>
      <c r="X717" s="673"/>
      <c r="Y717" s="673"/>
      <c r="Z717" s="673"/>
      <c r="AA717" s="673"/>
      <c r="AB717" s="673"/>
      <c r="AC717" s="673"/>
      <c r="AD717" s="673"/>
      <c r="AE717" s="673"/>
      <c r="AF717" s="673"/>
      <c r="AG717" s="673"/>
      <c r="AH717" s="673"/>
      <c r="AI717" s="673"/>
      <c r="AJ717" s="673"/>
      <c r="AK717" s="673"/>
      <c r="AL717" s="673"/>
    </row>
    <row r="718">
      <c r="A718" s="673"/>
      <c r="B718" s="673"/>
      <c r="C718" s="673"/>
      <c r="D718" s="673"/>
      <c r="E718" s="673"/>
      <c r="F718" s="226"/>
      <c r="G718" s="673"/>
      <c r="H718" s="673"/>
      <c r="I718" s="673"/>
      <c r="J718" s="673"/>
      <c r="K718" s="673"/>
      <c r="L718" s="673"/>
      <c r="M718" s="673"/>
      <c r="N718" s="673"/>
      <c r="O718" s="673"/>
      <c r="P718" s="673"/>
      <c r="Q718" s="673"/>
      <c r="R718" s="673"/>
      <c r="S718" s="673"/>
      <c r="T718" s="673"/>
      <c r="U718" s="673"/>
      <c r="V718" s="673"/>
      <c r="W718" s="673"/>
      <c r="X718" s="673"/>
      <c r="Y718" s="673"/>
      <c r="Z718" s="673"/>
      <c r="AA718" s="673"/>
      <c r="AB718" s="673"/>
      <c r="AC718" s="673"/>
      <c r="AD718" s="673"/>
      <c r="AE718" s="673"/>
      <c r="AF718" s="673"/>
      <c r="AG718" s="673"/>
      <c r="AH718" s="673"/>
      <c r="AI718" s="673"/>
      <c r="AJ718" s="673"/>
      <c r="AK718" s="673"/>
      <c r="AL718" s="673"/>
    </row>
    <row r="719">
      <c r="A719" s="673"/>
      <c r="B719" s="673"/>
      <c r="C719" s="673"/>
      <c r="D719" s="673"/>
      <c r="E719" s="673"/>
      <c r="F719" s="226"/>
      <c r="G719" s="673"/>
      <c r="H719" s="673"/>
      <c r="I719" s="673"/>
      <c r="J719" s="673"/>
      <c r="K719" s="673"/>
      <c r="L719" s="673"/>
      <c r="M719" s="673"/>
      <c r="N719" s="673"/>
      <c r="O719" s="673"/>
      <c r="P719" s="673"/>
      <c r="Q719" s="673"/>
      <c r="R719" s="673"/>
      <c r="S719" s="673"/>
      <c r="T719" s="673"/>
      <c r="U719" s="673"/>
      <c r="V719" s="673"/>
      <c r="W719" s="673"/>
      <c r="X719" s="673"/>
      <c r="Y719" s="673"/>
      <c r="Z719" s="673"/>
      <c r="AA719" s="673"/>
      <c r="AB719" s="673"/>
      <c r="AC719" s="673"/>
      <c r="AD719" s="673"/>
      <c r="AE719" s="673"/>
      <c r="AF719" s="673"/>
      <c r="AG719" s="673"/>
      <c r="AH719" s="673"/>
      <c r="AI719" s="673"/>
      <c r="AJ719" s="673"/>
      <c r="AK719" s="673"/>
      <c r="AL719" s="673"/>
    </row>
    <row r="720">
      <c r="A720" s="673"/>
      <c r="B720" s="673"/>
      <c r="C720" s="673"/>
      <c r="D720" s="673"/>
      <c r="E720" s="673"/>
      <c r="F720" s="226"/>
      <c r="G720" s="673"/>
      <c r="H720" s="673"/>
      <c r="I720" s="673"/>
      <c r="J720" s="673"/>
      <c r="K720" s="673"/>
      <c r="L720" s="673"/>
      <c r="M720" s="673"/>
      <c r="N720" s="673"/>
      <c r="O720" s="673"/>
      <c r="P720" s="673"/>
      <c r="Q720" s="673"/>
      <c r="R720" s="673"/>
      <c r="S720" s="673"/>
      <c r="T720" s="673"/>
      <c r="U720" s="673"/>
      <c r="V720" s="673"/>
      <c r="W720" s="673"/>
      <c r="X720" s="673"/>
      <c r="Y720" s="673"/>
      <c r="Z720" s="673"/>
      <c r="AA720" s="673"/>
      <c r="AB720" s="673"/>
      <c r="AC720" s="673"/>
      <c r="AD720" s="673"/>
      <c r="AE720" s="673"/>
      <c r="AF720" s="673"/>
      <c r="AG720" s="673"/>
      <c r="AH720" s="673"/>
      <c r="AI720" s="673"/>
      <c r="AJ720" s="673"/>
      <c r="AK720" s="673"/>
      <c r="AL720" s="673"/>
    </row>
    <row r="721">
      <c r="A721" s="673"/>
      <c r="B721" s="673"/>
      <c r="C721" s="673"/>
      <c r="D721" s="673"/>
      <c r="E721" s="673"/>
      <c r="F721" s="226"/>
      <c r="G721" s="673"/>
      <c r="H721" s="673"/>
      <c r="I721" s="673"/>
      <c r="J721" s="673"/>
      <c r="K721" s="673"/>
      <c r="L721" s="673"/>
      <c r="M721" s="673"/>
      <c r="N721" s="673"/>
      <c r="O721" s="673"/>
      <c r="P721" s="673"/>
      <c r="Q721" s="673"/>
      <c r="R721" s="673"/>
      <c r="S721" s="673"/>
      <c r="T721" s="673"/>
      <c r="U721" s="673"/>
      <c r="V721" s="673"/>
      <c r="W721" s="673"/>
      <c r="X721" s="673"/>
      <c r="Y721" s="673"/>
      <c r="Z721" s="673"/>
      <c r="AA721" s="673"/>
      <c r="AB721" s="673"/>
      <c r="AC721" s="673"/>
      <c r="AD721" s="673"/>
      <c r="AE721" s="673"/>
      <c r="AF721" s="673"/>
      <c r="AG721" s="673"/>
      <c r="AH721" s="673"/>
      <c r="AI721" s="673"/>
      <c r="AJ721" s="673"/>
      <c r="AK721" s="673"/>
      <c r="AL721" s="673"/>
    </row>
    <row r="722">
      <c r="A722" s="673"/>
      <c r="B722" s="673"/>
      <c r="C722" s="673"/>
      <c r="D722" s="673"/>
      <c r="E722" s="673"/>
      <c r="F722" s="226"/>
      <c r="G722" s="673"/>
      <c r="H722" s="673"/>
      <c r="I722" s="673"/>
      <c r="J722" s="673"/>
      <c r="K722" s="673"/>
      <c r="L722" s="673"/>
      <c r="M722" s="673"/>
      <c r="N722" s="673"/>
      <c r="O722" s="673"/>
      <c r="P722" s="673"/>
      <c r="Q722" s="673"/>
      <c r="R722" s="673"/>
      <c r="S722" s="673"/>
      <c r="T722" s="673"/>
      <c r="U722" s="673"/>
      <c r="V722" s="673"/>
      <c r="W722" s="673"/>
      <c r="X722" s="673"/>
      <c r="Y722" s="673"/>
      <c r="Z722" s="673"/>
      <c r="AA722" s="673"/>
      <c r="AB722" s="673"/>
      <c r="AC722" s="673"/>
      <c r="AD722" s="673"/>
      <c r="AE722" s="673"/>
      <c r="AF722" s="673"/>
      <c r="AG722" s="673"/>
      <c r="AH722" s="673"/>
      <c r="AI722" s="673"/>
      <c r="AJ722" s="673"/>
      <c r="AK722" s="673"/>
      <c r="AL722" s="673"/>
    </row>
    <row r="723">
      <c r="A723" s="673"/>
      <c r="B723" s="673"/>
      <c r="C723" s="673"/>
      <c r="D723" s="673"/>
      <c r="E723" s="673"/>
      <c r="F723" s="226"/>
      <c r="G723" s="673"/>
      <c r="H723" s="673"/>
      <c r="I723" s="673"/>
      <c r="J723" s="673"/>
      <c r="K723" s="673"/>
      <c r="L723" s="673"/>
      <c r="M723" s="673"/>
      <c r="N723" s="673"/>
      <c r="O723" s="673"/>
      <c r="P723" s="673"/>
      <c r="Q723" s="673"/>
      <c r="R723" s="673"/>
      <c r="S723" s="673"/>
      <c r="T723" s="673"/>
      <c r="U723" s="673"/>
      <c r="V723" s="673"/>
      <c r="W723" s="673"/>
      <c r="X723" s="673"/>
      <c r="Y723" s="673"/>
      <c r="Z723" s="673"/>
      <c r="AA723" s="673"/>
      <c r="AB723" s="673"/>
      <c r="AC723" s="673"/>
      <c r="AD723" s="673"/>
      <c r="AE723" s="673"/>
      <c r="AF723" s="673"/>
      <c r="AG723" s="673"/>
      <c r="AH723" s="673"/>
      <c r="AI723" s="673"/>
      <c r="AJ723" s="673"/>
      <c r="AK723" s="673"/>
      <c r="AL723" s="673"/>
    </row>
    <row r="724">
      <c r="A724" s="673"/>
      <c r="B724" s="673"/>
      <c r="C724" s="673"/>
      <c r="D724" s="673"/>
      <c r="E724" s="673"/>
      <c r="F724" s="226"/>
      <c r="G724" s="673"/>
      <c r="H724" s="673"/>
      <c r="I724" s="673"/>
      <c r="J724" s="673"/>
      <c r="K724" s="673"/>
      <c r="L724" s="673"/>
      <c r="M724" s="673"/>
      <c r="N724" s="673"/>
      <c r="O724" s="673"/>
      <c r="P724" s="673"/>
      <c r="Q724" s="673"/>
      <c r="R724" s="673"/>
      <c r="S724" s="673"/>
      <c r="T724" s="673"/>
      <c r="U724" s="673"/>
      <c r="V724" s="673"/>
      <c r="W724" s="673"/>
      <c r="X724" s="673"/>
      <c r="Y724" s="673"/>
      <c r="Z724" s="673"/>
      <c r="AA724" s="673"/>
      <c r="AB724" s="673"/>
      <c r="AC724" s="673"/>
      <c r="AD724" s="673"/>
      <c r="AE724" s="673"/>
      <c r="AF724" s="673"/>
      <c r="AG724" s="673"/>
      <c r="AH724" s="673"/>
      <c r="AI724" s="673"/>
      <c r="AJ724" s="673"/>
      <c r="AK724" s="673"/>
      <c r="AL724" s="673"/>
    </row>
    <row r="725">
      <c r="A725" s="673"/>
      <c r="B725" s="673"/>
      <c r="C725" s="673"/>
      <c r="D725" s="673"/>
      <c r="E725" s="673"/>
      <c r="F725" s="226"/>
      <c r="G725" s="673"/>
      <c r="H725" s="673"/>
      <c r="I725" s="673"/>
      <c r="J725" s="673"/>
      <c r="K725" s="673"/>
      <c r="L725" s="673"/>
      <c r="M725" s="673"/>
      <c r="N725" s="673"/>
      <c r="O725" s="673"/>
      <c r="P725" s="673"/>
      <c r="Q725" s="673"/>
      <c r="R725" s="673"/>
      <c r="S725" s="673"/>
      <c r="T725" s="673"/>
      <c r="U725" s="673"/>
      <c r="V725" s="673"/>
      <c r="W725" s="673"/>
      <c r="X725" s="673"/>
      <c r="Y725" s="673"/>
      <c r="Z725" s="673"/>
      <c r="AA725" s="673"/>
      <c r="AB725" s="673"/>
      <c r="AC725" s="673"/>
      <c r="AD725" s="673"/>
      <c r="AE725" s="673"/>
      <c r="AF725" s="673"/>
      <c r="AG725" s="673"/>
      <c r="AH725" s="673"/>
      <c r="AI725" s="673"/>
      <c r="AJ725" s="673"/>
      <c r="AK725" s="673"/>
      <c r="AL725" s="673"/>
    </row>
    <row r="726">
      <c r="A726" s="673"/>
      <c r="B726" s="673"/>
      <c r="C726" s="673"/>
      <c r="D726" s="673"/>
      <c r="E726" s="673"/>
      <c r="F726" s="226"/>
      <c r="G726" s="673"/>
      <c r="H726" s="673"/>
      <c r="I726" s="673"/>
      <c r="J726" s="673"/>
      <c r="K726" s="673"/>
      <c r="L726" s="673"/>
      <c r="M726" s="673"/>
      <c r="N726" s="673"/>
      <c r="O726" s="673"/>
      <c r="P726" s="673"/>
      <c r="Q726" s="673"/>
      <c r="R726" s="673"/>
      <c r="S726" s="673"/>
      <c r="T726" s="673"/>
      <c r="U726" s="673"/>
      <c r="V726" s="673"/>
      <c r="W726" s="673"/>
      <c r="X726" s="673"/>
      <c r="Y726" s="673"/>
      <c r="Z726" s="673"/>
      <c r="AA726" s="673"/>
      <c r="AB726" s="673"/>
      <c r="AC726" s="673"/>
      <c r="AD726" s="673"/>
      <c r="AE726" s="673"/>
      <c r="AF726" s="673"/>
      <c r="AG726" s="673"/>
      <c r="AH726" s="673"/>
      <c r="AI726" s="673"/>
      <c r="AJ726" s="673"/>
      <c r="AK726" s="673"/>
      <c r="AL726" s="673"/>
    </row>
    <row r="727">
      <c r="A727" s="673"/>
      <c r="B727" s="673"/>
      <c r="C727" s="673"/>
      <c r="D727" s="673"/>
      <c r="E727" s="673"/>
      <c r="F727" s="226"/>
      <c r="G727" s="673"/>
      <c r="H727" s="673"/>
      <c r="I727" s="673"/>
      <c r="J727" s="673"/>
      <c r="K727" s="673"/>
      <c r="L727" s="673"/>
      <c r="M727" s="673"/>
      <c r="N727" s="673"/>
      <c r="O727" s="673"/>
      <c r="P727" s="673"/>
      <c r="Q727" s="673"/>
      <c r="R727" s="673"/>
      <c r="S727" s="673"/>
      <c r="T727" s="673"/>
      <c r="U727" s="673"/>
      <c r="V727" s="673"/>
      <c r="W727" s="673"/>
      <c r="X727" s="673"/>
      <c r="Y727" s="673"/>
      <c r="Z727" s="673"/>
      <c r="AA727" s="673"/>
      <c r="AB727" s="673"/>
      <c r="AC727" s="673"/>
      <c r="AD727" s="673"/>
      <c r="AE727" s="673"/>
      <c r="AF727" s="673"/>
      <c r="AG727" s="673"/>
      <c r="AH727" s="673"/>
      <c r="AI727" s="673"/>
      <c r="AJ727" s="673"/>
      <c r="AK727" s="673"/>
      <c r="AL727" s="673"/>
    </row>
    <row r="728">
      <c r="A728" s="673"/>
      <c r="B728" s="673"/>
      <c r="C728" s="673"/>
      <c r="D728" s="673"/>
      <c r="E728" s="673"/>
      <c r="F728" s="226"/>
      <c r="G728" s="673"/>
      <c r="H728" s="673"/>
      <c r="I728" s="673"/>
      <c r="J728" s="673"/>
      <c r="K728" s="673"/>
      <c r="L728" s="673"/>
      <c r="M728" s="673"/>
      <c r="N728" s="673"/>
      <c r="O728" s="673"/>
      <c r="P728" s="673"/>
      <c r="Q728" s="673"/>
      <c r="R728" s="673"/>
      <c r="S728" s="673"/>
      <c r="T728" s="673"/>
      <c r="U728" s="673"/>
      <c r="V728" s="673"/>
      <c r="W728" s="673"/>
      <c r="X728" s="673"/>
      <c r="Y728" s="673"/>
      <c r="Z728" s="673"/>
      <c r="AA728" s="673"/>
      <c r="AB728" s="673"/>
      <c r="AC728" s="673"/>
      <c r="AD728" s="673"/>
      <c r="AE728" s="673"/>
      <c r="AF728" s="673"/>
      <c r="AG728" s="673"/>
      <c r="AH728" s="673"/>
      <c r="AI728" s="673"/>
      <c r="AJ728" s="673"/>
      <c r="AK728" s="673"/>
      <c r="AL728" s="673"/>
    </row>
    <row r="729">
      <c r="A729" s="673"/>
      <c r="B729" s="673"/>
      <c r="C729" s="673"/>
      <c r="D729" s="673"/>
      <c r="E729" s="673"/>
      <c r="F729" s="226"/>
      <c r="G729" s="673"/>
      <c r="H729" s="673"/>
      <c r="I729" s="673"/>
      <c r="J729" s="673"/>
      <c r="K729" s="673"/>
      <c r="L729" s="673"/>
      <c r="M729" s="673"/>
      <c r="N729" s="673"/>
      <c r="O729" s="673"/>
      <c r="P729" s="673"/>
      <c r="Q729" s="673"/>
      <c r="R729" s="673"/>
      <c r="S729" s="673"/>
      <c r="T729" s="673"/>
      <c r="U729" s="673"/>
      <c r="V729" s="673"/>
      <c r="W729" s="673"/>
      <c r="X729" s="673"/>
      <c r="Y729" s="673"/>
      <c r="Z729" s="673"/>
      <c r="AA729" s="673"/>
      <c r="AB729" s="673"/>
      <c r="AC729" s="673"/>
      <c r="AD729" s="673"/>
      <c r="AE729" s="673"/>
      <c r="AF729" s="673"/>
      <c r="AG729" s="673"/>
      <c r="AH729" s="673"/>
      <c r="AI729" s="673"/>
      <c r="AJ729" s="673"/>
      <c r="AK729" s="673"/>
      <c r="AL729" s="673"/>
    </row>
    <row r="730">
      <c r="A730" s="673"/>
      <c r="B730" s="673"/>
      <c r="C730" s="673"/>
      <c r="D730" s="673"/>
      <c r="E730" s="673"/>
      <c r="F730" s="226"/>
      <c r="G730" s="673"/>
      <c r="H730" s="673"/>
      <c r="I730" s="673"/>
      <c r="J730" s="673"/>
      <c r="K730" s="673"/>
      <c r="L730" s="673"/>
      <c r="M730" s="673"/>
      <c r="N730" s="673"/>
      <c r="O730" s="673"/>
      <c r="P730" s="673"/>
      <c r="Q730" s="673"/>
      <c r="R730" s="673"/>
      <c r="S730" s="673"/>
      <c r="T730" s="673"/>
      <c r="U730" s="673"/>
      <c r="V730" s="673"/>
      <c r="W730" s="673"/>
      <c r="X730" s="673"/>
      <c r="Y730" s="673"/>
      <c r="Z730" s="673"/>
      <c r="AA730" s="673"/>
      <c r="AB730" s="673"/>
      <c r="AC730" s="673"/>
      <c r="AD730" s="673"/>
      <c r="AE730" s="673"/>
      <c r="AF730" s="673"/>
      <c r="AG730" s="673"/>
      <c r="AH730" s="673"/>
      <c r="AI730" s="673"/>
      <c r="AJ730" s="673"/>
      <c r="AK730" s="673"/>
      <c r="AL730" s="673"/>
    </row>
    <row r="731">
      <c r="A731" s="673"/>
      <c r="B731" s="673"/>
      <c r="C731" s="673"/>
      <c r="D731" s="673"/>
      <c r="E731" s="673"/>
      <c r="F731" s="226"/>
      <c r="G731" s="673"/>
      <c r="H731" s="673"/>
      <c r="I731" s="673"/>
      <c r="J731" s="673"/>
      <c r="K731" s="673"/>
      <c r="L731" s="673"/>
      <c r="M731" s="673"/>
      <c r="N731" s="673"/>
      <c r="O731" s="673"/>
      <c r="P731" s="673"/>
      <c r="Q731" s="673"/>
      <c r="R731" s="673"/>
      <c r="S731" s="673"/>
      <c r="T731" s="673"/>
      <c r="U731" s="673"/>
      <c r="V731" s="673"/>
      <c r="W731" s="673"/>
      <c r="X731" s="673"/>
      <c r="Y731" s="673"/>
      <c r="Z731" s="673"/>
      <c r="AA731" s="673"/>
      <c r="AB731" s="673"/>
      <c r="AC731" s="673"/>
      <c r="AD731" s="673"/>
      <c r="AE731" s="673"/>
      <c r="AF731" s="673"/>
      <c r="AG731" s="673"/>
      <c r="AH731" s="673"/>
      <c r="AI731" s="673"/>
      <c r="AJ731" s="673"/>
      <c r="AK731" s="673"/>
      <c r="AL731" s="673"/>
    </row>
    <row r="732">
      <c r="A732" s="673"/>
      <c r="B732" s="673"/>
      <c r="C732" s="673"/>
      <c r="D732" s="673"/>
      <c r="E732" s="673"/>
      <c r="F732" s="226"/>
      <c r="G732" s="673"/>
      <c r="H732" s="673"/>
      <c r="I732" s="673"/>
      <c r="J732" s="673"/>
      <c r="K732" s="673"/>
      <c r="L732" s="673"/>
      <c r="M732" s="673"/>
      <c r="N732" s="673"/>
      <c r="O732" s="673"/>
      <c r="P732" s="673"/>
      <c r="Q732" s="673"/>
      <c r="R732" s="673"/>
      <c r="S732" s="673"/>
      <c r="T732" s="673"/>
      <c r="U732" s="673"/>
      <c r="V732" s="673"/>
      <c r="W732" s="673"/>
      <c r="X732" s="673"/>
      <c r="Y732" s="673"/>
      <c r="Z732" s="673"/>
      <c r="AA732" s="673"/>
      <c r="AB732" s="673"/>
      <c r="AC732" s="673"/>
      <c r="AD732" s="673"/>
      <c r="AE732" s="673"/>
      <c r="AF732" s="673"/>
      <c r="AG732" s="673"/>
      <c r="AH732" s="673"/>
      <c r="AI732" s="673"/>
      <c r="AJ732" s="673"/>
      <c r="AK732" s="673"/>
      <c r="AL732" s="673"/>
    </row>
    <row r="733">
      <c r="A733" s="673"/>
      <c r="B733" s="673"/>
      <c r="C733" s="673"/>
      <c r="D733" s="673"/>
      <c r="E733" s="673"/>
      <c r="F733" s="226"/>
      <c r="G733" s="673"/>
      <c r="H733" s="673"/>
      <c r="I733" s="673"/>
      <c r="J733" s="673"/>
      <c r="K733" s="673"/>
      <c r="L733" s="673"/>
      <c r="M733" s="673"/>
      <c r="N733" s="673"/>
      <c r="O733" s="673"/>
      <c r="P733" s="673"/>
      <c r="Q733" s="673"/>
      <c r="R733" s="673"/>
      <c r="S733" s="673"/>
      <c r="T733" s="673"/>
      <c r="U733" s="673"/>
      <c r="V733" s="673"/>
      <c r="W733" s="673"/>
      <c r="X733" s="673"/>
      <c r="Y733" s="673"/>
      <c r="Z733" s="673"/>
      <c r="AA733" s="673"/>
      <c r="AB733" s="673"/>
      <c r="AC733" s="673"/>
      <c r="AD733" s="673"/>
      <c r="AE733" s="673"/>
      <c r="AF733" s="673"/>
      <c r="AG733" s="673"/>
      <c r="AH733" s="673"/>
      <c r="AI733" s="673"/>
      <c r="AJ733" s="673"/>
      <c r="AK733" s="673"/>
      <c r="AL733" s="673"/>
    </row>
    <row r="734">
      <c r="A734" s="673"/>
      <c r="B734" s="673"/>
      <c r="C734" s="673"/>
      <c r="D734" s="673"/>
      <c r="E734" s="673"/>
      <c r="F734" s="226"/>
      <c r="G734" s="673"/>
      <c r="H734" s="673"/>
      <c r="I734" s="673"/>
      <c r="J734" s="673"/>
      <c r="K734" s="673"/>
      <c r="L734" s="673"/>
      <c r="M734" s="673"/>
      <c r="N734" s="673"/>
      <c r="O734" s="673"/>
      <c r="P734" s="673"/>
      <c r="Q734" s="673"/>
      <c r="R734" s="673"/>
      <c r="S734" s="673"/>
      <c r="T734" s="673"/>
      <c r="U734" s="673"/>
      <c r="V734" s="673"/>
      <c r="W734" s="673"/>
      <c r="X734" s="673"/>
      <c r="Y734" s="673"/>
      <c r="Z734" s="673"/>
      <c r="AA734" s="673"/>
      <c r="AB734" s="673"/>
      <c r="AC734" s="673"/>
      <c r="AD734" s="673"/>
      <c r="AE734" s="673"/>
      <c r="AF734" s="673"/>
      <c r="AG734" s="673"/>
      <c r="AH734" s="673"/>
      <c r="AI734" s="673"/>
      <c r="AJ734" s="673"/>
      <c r="AK734" s="673"/>
      <c r="AL734" s="673"/>
    </row>
    <row r="735">
      <c r="A735" s="673"/>
      <c r="B735" s="673"/>
      <c r="C735" s="673"/>
      <c r="D735" s="673"/>
      <c r="E735" s="673"/>
      <c r="F735" s="226"/>
      <c r="G735" s="673"/>
      <c r="H735" s="673"/>
      <c r="I735" s="673"/>
      <c r="J735" s="673"/>
      <c r="K735" s="673"/>
      <c r="L735" s="673"/>
      <c r="M735" s="673"/>
      <c r="N735" s="673"/>
      <c r="O735" s="673"/>
      <c r="P735" s="673"/>
      <c r="Q735" s="673"/>
      <c r="R735" s="673"/>
      <c r="S735" s="673"/>
      <c r="T735" s="673"/>
      <c r="U735" s="673"/>
      <c r="V735" s="673"/>
      <c r="W735" s="673"/>
      <c r="X735" s="673"/>
      <c r="Y735" s="673"/>
      <c r="Z735" s="673"/>
      <c r="AA735" s="673"/>
      <c r="AB735" s="673"/>
      <c r="AC735" s="673"/>
      <c r="AD735" s="673"/>
      <c r="AE735" s="673"/>
      <c r="AF735" s="673"/>
      <c r="AG735" s="673"/>
      <c r="AH735" s="673"/>
      <c r="AI735" s="673"/>
      <c r="AJ735" s="673"/>
      <c r="AK735" s="673"/>
      <c r="AL735" s="673"/>
    </row>
    <row r="736">
      <c r="A736" s="673"/>
      <c r="B736" s="673"/>
      <c r="C736" s="673"/>
      <c r="D736" s="673"/>
      <c r="E736" s="673"/>
      <c r="F736" s="226"/>
      <c r="G736" s="673"/>
      <c r="H736" s="673"/>
      <c r="I736" s="673"/>
      <c r="J736" s="673"/>
      <c r="K736" s="673"/>
      <c r="L736" s="673"/>
      <c r="M736" s="673"/>
      <c r="N736" s="673"/>
      <c r="O736" s="673"/>
      <c r="P736" s="673"/>
      <c r="Q736" s="673"/>
      <c r="R736" s="673"/>
      <c r="S736" s="673"/>
      <c r="T736" s="673"/>
      <c r="U736" s="673"/>
      <c r="V736" s="673"/>
      <c r="W736" s="673"/>
      <c r="X736" s="673"/>
      <c r="Y736" s="673"/>
      <c r="Z736" s="673"/>
      <c r="AA736" s="673"/>
      <c r="AB736" s="673"/>
      <c r="AC736" s="673"/>
      <c r="AD736" s="673"/>
      <c r="AE736" s="673"/>
      <c r="AF736" s="673"/>
      <c r="AG736" s="673"/>
      <c r="AH736" s="673"/>
      <c r="AI736" s="673"/>
      <c r="AJ736" s="673"/>
      <c r="AK736" s="673"/>
      <c r="AL736" s="673"/>
    </row>
    <row r="737">
      <c r="A737" s="673"/>
      <c r="B737" s="673"/>
      <c r="C737" s="673"/>
      <c r="D737" s="673"/>
      <c r="E737" s="673"/>
      <c r="F737" s="226"/>
      <c r="G737" s="673"/>
      <c r="H737" s="673"/>
      <c r="I737" s="673"/>
      <c r="J737" s="673"/>
      <c r="K737" s="673"/>
      <c r="L737" s="673"/>
      <c r="M737" s="673"/>
      <c r="N737" s="673"/>
      <c r="O737" s="673"/>
      <c r="P737" s="673"/>
      <c r="Q737" s="673"/>
      <c r="R737" s="673"/>
      <c r="S737" s="673"/>
      <c r="T737" s="673"/>
      <c r="U737" s="673"/>
      <c r="V737" s="673"/>
      <c r="W737" s="673"/>
      <c r="X737" s="673"/>
      <c r="Y737" s="673"/>
      <c r="Z737" s="673"/>
      <c r="AA737" s="673"/>
      <c r="AB737" s="673"/>
      <c r="AC737" s="673"/>
      <c r="AD737" s="673"/>
      <c r="AE737" s="673"/>
      <c r="AF737" s="673"/>
      <c r="AG737" s="673"/>
      <c r="AH737" s="673"/>
      <c r="AI737" s="673"/>
      <c r="AJ737" s="673"/>
      <c r="AK737" s="673"/>
      <c r="AL737" s="673"/>
    </row>
    <row r="738">
      <c r="A738" s="673"/>
      <c r="B738" s="673"/>
      <c r="C738" s="673"/>
      <c r="D738" s="673"/>
      <c r="E738" s="673"/>
      <c r="F738" s="226"/>
      <c r="G738" s="673"/>
      <c r="H738" s="673"/>
      <c r="I738" s="673"/>
      <c r="J738" s="673"/>
      <c r="K738" s="673"/>
      <c r="L738" s="673"/>
      <c r="M738" s="673"/>
      <c r="N738" s="673"/>
      <c r="O738" s="673"/>
      <c r="P738" s="673"/>
      <c r="Q738" s="673"/>
      <c r="R738" s="673"/>
      <c r="S738" s="673"/>
      <c r="T738" s="673"/>
      <c r="U738" s="673"/>
      <c r="V738" s="673"/>
      <c r="W738" s="673"/>
      <c r="X738" s="673"/>
      <c r="Y738" s="673"/>
      <c r="Z738" s="673"/>
      <c r="AA738" s="673"/>
      <c r="AB738" s="673"/>
      <c r="AC738" s="673"/>
      <c r="AD738" s="673"/>
      <c r="AE738" s="673"/>
      <c r="AF738" s="673"/>
      <c r="AG738" s="673"/>
      <c r="AH738" s="673"/>
      <c r="AI738" s="673"/>
      <c r="AJ738" s="673"/>
      <c r="AK738" s="673"/>
      <c r="AL738" s="673"/>
    </row>
    <row r="739">
      <c r="A739" s="673"/>
      <c r="B739" s="673"/>
      <c r="C739" s="673"/>
      <c r="D739" s="673"/>
      <c r="E739" s="673"/>
      <c r="F739" s="226"/>
      <c r="G739" s="673"/>
      <c r="H739" s="673"/>
      <c r="I739" s="673"/>
      <c r="J739" s="673"/>
      <c r="K739" s="673"/>
      <c r="L739" s="673"/>
      <c r="M739" s="673"/>
      <c r="N739" s="673"/>
      <c r="O739" s="673"/>
      <c r="P739" s="673"/>
      <c r="Q739" s="673"/>
      <c r="R739" s="673"/>
      <c r="S739" s="673"/>
      <c r="T739" s="673"/>
      <c r="U739" s="673"/>
      <c r="V739" s="673"/>
      <c r="W739" s="673"/>
      <c r="X739" s="673"/>
      <c r="Y739" s="673"/>
      <c r="Z739" s="673"/>
      <c r="AA739" s="673"/>
      <c r="AB739" s="673"/>
      <c r="AC739" s="673"/>
      <c r="AD739" s="673"/>
      <c r="AE739" s="673"/>
      <c r="AF739" s="673"/>
      <c r="AG739" s="673"/>
      <c r="AH739" s="673"/>
      <c r="AI739" s="673"/>
      <c r="AJ739" s="673"/>
      <c r="AK739" s="673"/>
      <c r="AL739" s="673"/>
    </row>
    <row r="740">
      <c r="A740" s="673"/>
      <c r="B740" s="673"/>
      <c r="C740" s="673"/>
      <c r="D740" s="673"/>
      <c r="E740" s="673"/>
      <c r="F740" s="226"/>
      <c r="G740" s="673"/>
      <c r="H740" s="673"/>
      <c r="I740" s="673"/>
      <c r="J740" s="673"/>
      <c r="K740" s="673"/>
      <c r="L740" s="673"/>
      <c r="M740" s="673"/>
      <c r="N740" s="673"/>
      <c r="O740" s="673"/>
      <c r="P740" s="673"/>
      <c r="Q740" s="673"/>
      <c r="R740" s="673"/>
      <c r="S740" s="673"/>
      <c r="T740" s="673"/>
      <c r="U740" s="673"/>
      <c r="V740" s="673"/>
      <c r="W740" s="673"/>
      <c r="X740" s="673"/>
      <c r="Y740" s="673"/>
      <c r="Z740" s="673"/>
      <c r="AA740" s="673"/>
      <c r="AB740" s="673"/>
      <c r="AC740" s="673"/>
      <c r="AD740" s="673"/>
      <c r="AE740" s="673"/>
      <c r="AF740" s="673"/>
      <c r="AG740" s="673"/>
      <c r="AH740" s="673"/>
      <c r="AI740" s="673"/>
      <c r="AJ740" s="673"/>
      <c r="AK740" s="673"/>
      <c r="AL740" s="673"/>
    </row>
    <row r="741">
      <c r="A741" s="673"/>
      <c r="B741" s="673"/>
      <c r="C741" s="673"/>
      <c r="D741" s="673"/>
      <c r="E741" s="673"/>
      <c r="F741" s="226"/>
      <c r="G741" s="673"/>
      <c r="H741" s="673"/>
      <c r="I741" s="673"/>
      <c r="J741" s="673"/>
      <c r="K741" s="673"/>
      <c r="L741" s="673"/>
      <c r="M741" s="673"/>
      <c r="N741" s="673"/>
      <c r="O741" s="673"/>
      <c r="P741" s="673"/>
      <c r="Q741" s="673"/>
      <c r="R741" s="673"/>
      <c r="S741" s="673"/>
      <c r="T741" s="673"/>
      <c r="U741" s="673"/>
      <c r="V741" s="673"/>
      <c r="W741" s="673"/>
      <c r="X741" s="673"/>
      <c r="Y741" s="673"/>
      <c r="Z741" s="673"/>
      <c r="AA741" s="673"/>
      <c r="AB741" s="673"/>
      <c r="AC741" s="673"/>
      <c r="AD741" s="673"/>
      <c r="AE741" s="673"/>
      <c r="AF741" s="673"/>
      <c r="AG741" s="673"/>
      <c r="AH741" s="673"/>
      <c r="AI741" s="673"/>
      <c r="AJ741" s="673"/>
      <c r="AK741" s="673"/>
      <c r="AL741" s="673"/>
    </row>
    <row r="742">
      <c r="A742" s="673"/>
      <c r="B742" s="673"/>
      <c r="C742" s="673"/>
      <c r="D742" s="673"/>
      <c r="E742" s="673"/>
      <c r="F742" s="226"/>
      <c r="G742" s="673"/>
      <c r="H742" s="673"/>
      <c r="I742" s="673"/>
      <c r="J742" s="673"/>
      <c r="K742" s="673"/>
      <c r="L742" s="673"/>
      <c r="M742" s="673"/>
      <c r="N742" s="673"/>
      <c r="O742" s="673"/>
      <c r="P742" s="673"/>
      <c r="Q742" s="673"/>
      <c r="R742" s="673"/>
      <c r="S742" s="673"/>
      <c r="T742" s="673"/>
      <c r="U742" s="673"/>
      <c r="V742" s="673"/>
      <c r="W742" s="673"/>
      <c r="X742" s="673"/>
      <c r="Y742" s="673"/>
      <c r="Z742" s="673"/>
      <c r="AA742" s="673"/>
      <c r="AB742" s="673"/>
      <c r="AC742" s="673"/>
      <c r="AD742" s="673"/>
      <c r="AE742" s="673"/>
      <c r="AF742" s="673"/>
      <c r="AG742" s="673"/>
      <c r="AH742" s="673"/>
      <c r="AI742" s="673"/>
      <c r="AJ742" s="673"/>
      <c r="AK742" s="673"/>
      <c r="AL742" s="673"/>
    </row>
    <row r="743">
      <c r="A743" s="673"/>
      <c r="B743" s="673"/>
      <c r="C743" s="673"/>
      <c r="D743" s="673"/>
      <c r="E743" s="673"/>
      <c r="F743" s="226"/>
      <c r="G743" s="673"/>
      <c r="H743" s="673"/>
      <c r="I743" s="673"/>
      <c r="J743" s="673"/>
      <c r="K743" s="673"/>
      <c r="L743" s="673"/>
      <c r="M743" s="673"/>
      <c r="N743" s="673"/>
      <c r="O743" s="673"/>
      <c r="P743" s="673"/>
      <c r="Q743" s="673"/>
      <c r="R743" s="673"/>
      <c r="S743" s="673"/>
      <c r="T743" s="673"/>
      <c r="U743" s="673"/>
      <c r="V743" s="673"/>
      <c r="W743" s="673"/>
      <c r="X743" s="673"/>
      <c r="Y743" s="673"/>
      <c r="Z743" s="673"/>
      <c r="AA743" s="673"/>
      <c r="AB743" s="673"/>
      <c r="AC743" s="673"/>
      <c r="AD743" s="673"/>
      <c r="AE743" s="673"/>
      <c r="AF743" s="673"/>
      <c r="AG743" s="673"/>
      <c r="AH743" s="673"/>
      <c r="AI743" s="673"/>
      <c r="AJ743" s="673"/>
      <c r="AK743" s="673"/>
      <c r="AL743" s="673"/>
    </row>
    <row r="744">
      <c r="A744" s="673"/>
      <c r="B744" s="673"/>
      <c r="C744" s="673"/>
      <c r="D744" s="673"/>
      <c r="E744" s="673"/>
      <c r="F744" s="226"/>
      <c r="G744" s="673"/>
      <c r="H744" s="673"/>
      <c r="I744" s="673"/>
      <c r="J744" s="673"/>
      <c r="K744" s="673"/>
      <c r="L744" s="673"/>
      <c r="M744" s="673"/>
      <c r="N744" s="673"/>
      <c r="O744" s="673"/>
      <c r="P744" s="673"/>
      <c r="Q744" s="673"/>
      <c r="R744" s="673"/>
      <c r="S744" s="673"/>
      <c r="T744" s="673"/>
      <c r="U744" s="673"/>
      <c r="V744" s="673"/>
      <c r="W744" s="673"/>
      <c r="X744" s="673"/>
      <c r="Y744" s="673"/>
      <c r="Z744" s="673"/>
      <c r="AA744" s="673"/>
      <c r="AB744" s="673"/>
      <c r="AC744" s="673"/>
      <c r="AD744" s="673"/>
      <c r="AE744" s="673"/>
      <c r="AF744" s="673"/>
      <c r="AG744" s="673"/>
      <c r="AH744" s="673"/>
      <c r="AI744" s="673"/>
      <c r="AJ744" s="673"/>
      <c r="AK744" s="673"/>
      <c r="AL744" s="673"/>
    </row>
    <row r="745">
      <c r="A745" s="673"/>
      <c r="B745" s="673"/>
      <c r="C745" s="673"/>
      <c r="D745" s="673"/>
      <c r="E745" s="673"/>
      <c r="F745" s="226"/>
      <c r="G745" s="673"/>
      <c r="H745" s="673"/>
      <c r="I745" s="673"/>
      <c r="J745" s="673"/>
      <c r="K745" s="673"/>
      <c r="L745" s="673"/>
      <c r="M745" s="673"/>
      <c r="N745" s="673"/>
      <c r="O745" s="673"/>
      <c r="P745" s="673"/>
      <c r="Q745" s="673"/>
      <c r="R745" s="673"/>
      <c r="S745" s="673"/>
      <c r="T745" s="673"/>
      <c r="U745" s="673"/>
      <c r="V745" s="673"/>
      <c r="W745" s="673"/>
      <c r="X745" s="673"/>
      <c r="Y745" s="673"/>
      <c r="Z745" s="673"/>
      <c r="AA745" s="673"/>
      <c r="AB745" s="673"/>
      <c r="AC745" s="673"/>
      <c r="AD745" s="673"/>
      <c r="AE745" s="673"/>
      <c r="AF745" s="673"/>
      <c r="AG745" s="673"/>
      <c r="AH745" s="673"/>
      <c r="AI745" s="673"/>
      <c r="AJ745" s="673"/>
      <c r="AK745" s="673"/>
      <c r="AL745" s="673"/>
    </row>
    <row r="746">
      <c r="A746" s="673"/>
      <c r="B746" s="673"/>
      <c r="C746" s="673"/>
      <c r="D746" s="673"/>
      <c r="E746" s="673"/>
      <c r="F746" s="226"/>
      <c r="G746" s="673"/>
      <c r="H746" s="673"/>
      <c r="I746" s="673"/>
      <c r="J746" s="673"/>
      <c r="K746" s="673"/>
      <c r="L746" s="673"/>
      <c r="M746" s="673"/>
      <c r="N746" s="673"/>
      <c r="O746" s="673"/>
      <c r="P746" s="673"/>
      <c r="Q746" s="673"/>
      <c r="R746" s="673"/>
      <c r="S746" s="673"/>
      <c r="T746" s="673"/>
      <c r="U746" s="673"/>
      <c r="V746" s="673"/>
      <c r="W746" s="673"/>
      <c r="X746" s="673"/>
      <c r="Y746" s="673"/>
      <c r="Z746" s="673"/>
      <c r="AA746" s="673"/>
      <c r="AB746" s="673"/>
      <c r="AC746" s="673"/>
      <c r="AD746" s="673"/>
      <c r="AE746" s="673"/>
      <c r="AF746" s="673"/>
      <c r="AG746" s="673"/>
      <c r="AH746" s="673"/>
      <c r="AI746" s="673"/>
      <c r="AJ746" s="673"/>
      <c r="AK746" s="673"/>
      <c r="AL746" s="673"/>
    </row>
    <row r="747">
      <c r="A747" s="673"/>
      <c r="B747" s="673"/>
      <c r="C747" s="673"/>
      <c r="D747" s="673"/>
      <c r="E747" s="673"/>
      <c r="F747" s="226"/>
      <c r="G747" s="673"/>
      <c r="H747" s="673"/>
      <c r="I747" s="673"/>
      <c r="J747" s="673"/>
      <c r="K747" s="673"/>
      <c r="L747" s="673"/>
      <c r="M747" s="673"/>
      <c r="N747" s="673"/>
      <c r="O747" s="673"/>
      <c r="P747" s="673"/>
      <c r="Q747" s="673"/>
      <c r="R747" s="673"/>
      <c r="S747" s="673"/>
      <c r="T747" s="673"/>
      <c r="U747" s="673"/>
      <c r="V747" s="673"/>
      <c r="W747" s="673"/>
      <c r="X747" s="673"/>
      <c r="Y747" s="673"/>
      <c r="Z747" s="673"/>
      <c r="AA747" s="673"/>
      <c r="AB747" s="673"/>
      <c r="AC747" s="673"/>
      <c r="AD747" s="673"/>
      <c r="AE747" s="673"/>
      <c r="AF747" s="673"/>
      <c r="AG747" s="673"/>
      <c r="AH747" s="673"/>
      <c r="AI747" s="673"/>
      <c r="AJ747" s="673"/>
      <c r="AK747" s="673"/>
      <c r="AL747" s="673"/>
    </row>
    <row r="748">
      <c r="A748" s="673"/>
      <c r="B748" s="673"/>
      <c r="C748" s="673"/>
      <c r="D748" s="673"/>
      <c r="E748" s="673"/>
      <c r="F748" s="226"/>
      <c r="G748" s="673"/>
      <c r="H748" s="673"/>
      <c r="I748" s="673"/>
      <c r="J748" s="673"/>
      <c r="K748" s="673"/>
      <c r="L748" s="673"/>
      <c r="M748" s="673"/>
      <c r="N748" s="673"/>
      <c r="O748" s="673"/>
      <c r="P748" s="673"/>
      <c r="Q748" s="673"/>
      <c r="R748" s="673"/>
      <c r="S748" s="673"/>
      <c r="T748" s="673"/>
      <c r="U748" s="673"/>
      <c r="V748" s="673"/>
      <c r="W748" s="673"/>
      <c r="X748" s="673"/>
      <c r="Y748" s="673"/>
      <c r="Z748" s="673"/>
      <c r="AA748" s="673"/>
      <c r="AB748" s="673"/>
      <c r="AC748" s="673"/>
      <c r="AD748" s="673"/>
      <c r="AE748" s="673"/>
      <c r="AF748" s="673"/>
      <c r="AG748" s="673"/>
      <c r="AH748" s="673"/>
      <c r="AI748" s="673"/>
      <c r="AJ748" s="673"/>
      <c r="AK748" s="673"/>
      <c r="AL748" s="673"/>
    </row>
    <row r="749">
      <c r="A749" s="673"/>
      <c r="B749" s="673"/>
      <c r="C749" s="673"/>
      <c r="D749" s="673"/>
      <c r="E749" s="673"/>
      <c r="F749" s="226"/>
      <c r="G749" s="673"/>
      <c r="H749" s="673"/>
      <c r="I749" s="673"/>
      <c r="J749" s="673"/>
      <c r="K749" s="673"/>
      <c r="L749" s="673"/>
      <c r="M749" s="673"/>
      <c r="N749" s="673"/>
      <c r="O749" s="673"/>
      <c r="P749" s="673"/>
      <c r="Q749" s="673"/>
      <c r="R749" s="673"/>
      <c r="S749" s="673"/>
      <c r="T749" s="673"/>
      <c r="U749" s="673"/>
      <c r="V749" s="673"/>
      <c r="W749" s="673"/>
      <c r="X749" s="673"/>
      <c r="Y749" s="673"/>
      <c r="Z749" s="673"/>
      <c r="AA749" s="673"/>
      <c r="AB749" s="673"/>
      <c r="AC749" s="673"/>
      <c r="AD749" s="673"/>
      <c r="AE749" s="673"/>
      <c r="AF749" s="673"/>
      <c r="AG749" s="673"/>
      <c r="AH749" s="673"/>
      <c r="AI749" s="673"/>
      <c r="AJ749" s="673"/>
      <c r="AK749" s="673"/>
      <c r="AL749" s="673"/>
    </row>
    <row r="750">
      <c r="A750" s="673"/>
      <c r="B750" s="673"/>
      <c r="C750" s="673"/>
      <c r="D750" s="673"/>
      <c r="E750" s="673"/>
      <c r="F750" s="226"/>
      <c r="G750" s="673"/>
      <c r="H750" s="673"/>
      <c r="I750" s="673"/>
      <c r="J750" s="673"/>
      <c r="K750" s="673"/>
      <c r="L750" s="673"/>
      <c r="M750" s="673"/>
      <c r="N750" s="673"/>
      <c r="O750" s="673"/>
      <c r="P750" s="673"/>
      <c r="Q750" s="673"/>
      <c r="R750" s="673"/>
      <c r="S750" s="673"/>
      <c r="T750" s="673"/>
      <c r="U750" s="673"/>
      <c r="V750" s="673"/>
      <c r="W750" s="673"/>
      <c r="X750" s="673"/>
      <c r="Y750" s="673"/>
      <c r="Z750" s="673"/>
      <c r="AA750" s="673"/>
      <c r="AB750" s="673"/>
      <c r="AC750" s="673"/>
      <c r="AD750" s="673"/>
      <c r="AE750" s="673"/>
      <c r="AF750" s="673"/>
      <c r="AG750" s="673"/>
      <c r="AH750" s="673"/>
      <c r="AI750" s="673"/>
      <c r="AJ750" s="673"/>
      <c r="AK750" s="673"/>
      <c r="AL750" s="673"/>
    </row>
    <row r="751">
      <c r="A751" s="673"/>
      <c r="B751" s="673"/>
      <c r="C751" s="673"/>
      <c r="D751" s="673"/>
      <c r="E751" s="673"/>
      <c r="F751" s="226"/>
      <c r="G751" s="673"/>
      <c r="H751" s="673"/>
      <c r="I751" s="673"/>
      <c r="J751" s="673"/>
      <c r="K751" s="673"/>
      <c r="L751" s="673"/>
      <c r="M751" s="673"/>
      <c r="N751" s="673"/>
      <c r="O751" s="673"/>
      <c r="P751" s="673"/>
      <c r="Q751" s="673"/>
      <c r="R751" s="673"/>
      <c r="S751" s="673"/>
      <c r="T751" s="673"/>
      <c r="U751" s="673"/>
      <c r="V751" s="673"/>
      <c r="W751" s="673"/>
      <c r="X751" s="673"/>
      <c r="Y751" s="673"/>
      <c r="Z751" s="673"/>
      <c r="AA751" s="673"/>
      <c r="AB751" s="673"/>
      <c r="AC751" s="673"/>
      <c r="AD751" s="673"/>
      <c r="AE751" s="673"/>
      <c r="AF751" s="673"/>
      <c r="AG751" s="673"/>
      <c r="AH751" s="673"/>
      <c r="AI751" s="673"/>
      <c r="AJ751" s="673"/>
      <c r="AK751" s="673"/>
      <c r="AL751" s="673"/>
    </row>
    <row r="752">
      <c r="A752" s="673"/>
      <c r="B752" s="673"/>
      <c r="C752" s="673"/>
      <c r="D752" s="673"/>
      <c r="E752" s="673"/>
      <c r="F752" s="226"/>
      <c r="G752" s="673"/>
      <c r="H752" s="673"/>
      <c r="I752" s="673"/>
      <c r="J752" s="673"/>
      <c r="K752" s="673"/>
      <c r="L752" s="673"/>
      <c r="M752" s="673"/>
      <c r="N752" s="673"/>
      <c r="O752" s="673"/>
      <c r="P752" s="673"/>
      <c r="Q752" s="673"/>
      <c r="R752" s="673"/>
      <c r="S752" s="673"/>
      <c r="T752" s="673"/>
      <c r="U752" s="673"/>
      <c r="V752" s="673"/>
      <c r="W752" s="673"/>
      <c r="X752" s="673"/>
      <c r="Y752" s="673"/>
      <c r="Z752" s="673"/>
      <c r="AA752" s="673"/>
      <c r="AB752" s="673"/>
      <c r="AC752" s="673"/>
      <c r="AD752" s="673"/>
      <c r="AE752" s="673"/>
      <c r="AF752" s="673"/>
      <c r="AG752" s="673"/>
      <c r="AH752" s="673"/>
      <c r="AI752" s="673"/>
      <c r="AJ752" s="673"/>
      <c r="AK752" s="673"/>
      <c r="AL752" s="673"/>
    </row>
    <row r="753">
      <c r="A753" s="673"/>
      <c r="B753" s="673"/>
      <c r="C753" s="673"/>
      <c r="D753" s="673"/>
      <c r="E753" s="673"/>
      <c r="F753" s="226"/>
      <c r="G753" s="673"/>
      <c r="H753" s="673"/>
      <c r="I753" s="673"/>
      <c r="J753" s="673"/>
      <c r="K753" s="673"/>
      <c r="L753" s="673"/>
      <c r="M753" s="673"/>
      <c r="N753" s="673"/>
      <c r="O753" s="673"/>
      <c r="P753" s="673"/>
      <c r="Q753" s="673"/>
      <c r="R753" s="673"/>
      <c r="S753" s="673"/>
      <c r="T753" s="673"/>
      <c r="U753" s="673"/>
      <c r="V753" s="673"/>
      <c r="W753" s="673"/>
      <c r="X753" s="673"/>
      <c r="Y753" s="673"/>
      <c r="Z753" s="673"/>
      <c r="AA753" s="673"/>
      <c r="AB753" s="673"/>
      <c r="AC753" s="673"/>
      <c r="AD753" s="673"/>
      <c r="AE753" s="673"/>
      <c r="AF753" s="673"/>
      <c r="AG753" s="673"/>
      <c r="AH753" s="673"/>
      <c r="AI753" s="673"/>
      <c r="AJ753" s="673"/>
      <c r="AK753" s="673"/>
      <c r="AL753" s="673"/>
    </row>
    <row r="754">
      <c r="A754" s="673"/>
      <c r="B754" s="673"/>
      <c r="C754" s="673"/>
      <c r="D754" s="673"/>
      <c r="E754" s="673"/>
      <c r="F754" s="226"/>
      <c r="G754" s="673"/>
      <c r="H754" s="673"/>
      <c r="I754" s="673"/>
      <c r="J754" s="673"/>
      <c r="K754" s="673"/>
      <c r="L754" s="673"/>
      <c r="M754" s="673"/>
      <c r="N754" s="673"/>
      <c r="O754" s="673"/>
      <c r="P754" s="673"/>
      <c r="Q754" s="673"/>
      <c r="R754" s="673"/>
      <c r="S754" s="673"/>
      <c r="T754" s="673"/>
      <c r="U754" s="673"/>
      <c r="V754" s="673"/>
      <c r="W754" s="673"/>
      <c r="X754" s="673"/>
      <c r="Y754" s="673"/>
      <c r="Z754" s="673"/>
      <c r="AA754" s="673"/>
      <c r="AB754" s="673"/>
      <c r="AC754" s="673"/>
      <c r="AD754" s="673"/>
      <c r="AE754" s="673"/>
      <c r="AF754" s="673"/>
      <c r="AG754" s="673"/>
      <c r="AH754" s="673"/>
      <c r="AI754" s="673"/>
      <c r="AJ754" s="673"/>
      <c r="AK754" s="673"/>
      <c r="AL754" s="673"/>
    </row>
    <row r="755">
      <c r="A755" s="673"/>
      <c r="B755" s="673"/>
      <c r="C755" s="673"/>
      <c r="D755" s="673"/>
      <c r="E755" s="673"/>
      <c r="F755" s="226"/>
      <c r="G755" s="673"/>
      <c r="H755" s="673"/>
      <c r="I755" s="673"/>
      <c r="J755" s="673"/>
      <c r="K755" s="673"/>
      <c r="L755" s="673"/>
      <c r="M755" s="673"/>
      <c r="N755" s="673"/>
      <c r="O755" s="673"/>
      <c r="P755" s="673"/>
      <c r="Q755" s="673"/>
      <c r="R755" s="673"/>
      <c r="S755" s="673"/>
      <c r="T755" s="673"/>
      <c r="U755" s="673"/>
      <c r="V755" s="673"/>
      <c r="W755" s="673"/>
      <c r="X755" s="673"/>
      <c r="Y755" s="673"/>
      <c r="Z755" s="673"/>
      <c r="AA755" s="673"/>
      <c r="AB755" s="673"/>
      <c r="AC755" s="673"/>
      <c r="AD755" s="673"/>
      <c r="AE755" s="673"/>
      <c r="AF755" s="673"/>
      <c r="AG755" s="673"/>
      <c r="AH755" s="673"/>
      <c r="AI755" s="673"/>
      <c r="AJ755" s="673"/>
      <c r="AK755" s="673"/>
      <c r="AL755" s="673"/>
    </row>
    <row r="756">
      <c r="A756" s="673"/>
      <c r="B756" s="673"/>
      <c r="C756" s="673"/>
      <c r="D756" s="673"/>
      <c r="E756" s="673"/>
      <c r="F756" s="226"/>
      <c r="G756" s="673"/>
      <c r="H756" s="673"/>
      <c r="I756" s="673"/>
      <c r="J756" s="673"/>
      <c r="K756" s="673"/>
      <c r="L756" s="673"/>
      <c r="M756" s="673"/>
      <c r="N756" s="673"/>
      <c r="O756" s="673"/>
      <c r="P756" s="673"/>
      <c r="Q756" s="673"/>
      <c r="R756" s="673"/>
      <c r="S756" s="673"/>
      <c r="T756" s="673"/>
      <c r="U756" s="673"/>
      <c r="V756" s="673"/>
      <c r="W756" s="673"/>
      <c r="X756" s="673"/>
      <c r="Y756" s="673"/>
      <c r="Z756" s="673"/>
      <c r="AA756" s="673"/>
      <c r="AB756" s="673"/>
      <c r="AC756" s="673"/>
      <c r="AD756" s="673"/>
      <c r="AE756" s="673"/>
      <c r="AF756" s="673"/>
      <c r="AG756" s="673"/>
      <c r="AH756" s="673"/>
      <c r="AI756" s="673"/>
      <c r="AJ756" s="673"/>
      <c r="AK756" s="673"/>
      <c r="AL756" s="673"/>
    </row>
    <row r="757">
      <c r="A757" s="673"/>
      <c r="B757" s="673"/>
      <c r="C757" s="673"/>
      <c r="D757" s="673"/>
      <c r="E757" s="673"/>
      <c r="F757" s="226"/>
      <c r="G757" s="673"/>
      <c r="H757" s="673"/>
      <c r="I757" s="673"/>
      <c r="J757" s="673"/>
      <c r="K757" s="673"/>
      <c r="L757" s="673"/>
      <c r="M757" s="673"/>
      <c r="N757" s="673"/>
      <c r="O757" s="673"/>
      <c r="P757" s="673"/>
      <c r="Q757" s="673"/>
      <c r="R757" s="673"/>
      <c r="S757" s="673"/>
      <c r="T757" s="673"/>
      <c r="U757" s="673"/>
      <c r="V757" s="673"/>
      <c r="W757" s="673"/>
      <c r="X757" s="673"/>
      <c r="Y757" s="673"/>
      <c r="Z757" s="673"/>
      <c r="AA757" s="673"/>
      <c r="AB757" s="673"/>
      <c r="AC757" s="673"/>
      <c r="AD757" s="673"/>
      <c r="AE757" s="673"/>
      <c r="AF757" s="673"/>
      <c r="AG757" s="673"/>
      <c r="AH757" s="673"/>
      <c r="AI757" s="673"/>
      <c r="AJ757" s="673"/>
      <c r="AK757" s="673"/>
      <c r="AL757" s="673"/>
    </row>
    <row r="758">
      <c r="A758" s="673"/>
      <c r="B758" s="673"/>
      <c r="C758" s="673"/>
      <c r="D758" s="673"/>
      <c r="E758" s="673"/>
      <c r="F758" s="226"/>
      <c r="G758" s="673"/>
      <c r="H758" s="673"/>
      <c r="I758" s="673"/>
      <c r="J758" s="673"/>
      <c r="K758" s="673"/>
      <c r="L758" s="673"/>
      <c r="M758" s="673"/>
      <c r="N758" s="673"/>
      <c r="O758" s="673"/>
      <c r="P758" s="673"/>
      <c r="Q758" s="673"/>
      <c r="R758" s="673"/>
      <c r="S758" s="673"/>
      <c r="T758" s="673"/>
      <c r="U758" s="673"/>
      <c r="V758" s="673"/>
      <c r="W758" s="673"/>
      <c r="X758" s="673"/>
      <c r="Y758" s="673"/>
      <c r="Z758" s="673"/>
      <c r="AA758" s="673"/>
      <c r="AB758" s="673"/>
      <c r="AC758" s="673"/>
      <c r="AD758" s="673"/>
      <c r="AE758" s="673"/>
      <c r="AF758" s="673"/>
      <c r="AG758" s="673"/>
      <c r="AH758" s="673"/>
      <c r="AI758" s="673"/>
      <c r="AJ758" s="673"/>
      <c r="AK758" s="673"/>
      <c r="AL758" s="673"/>
    </row>
    <row r="759">
      <c r="A759" s="673"/>
      <c r="B759" s="673"/>
      <c r="C759" s="673"/>
      <c r="D759" s="673"/>
      <c r="E759" s="673"/>
      <c r="F759" s="226"/>
      <c r="G759" s="673"/>
      <c r="H759" s="673"/>
      <c r="I759" s="673"/>
      <c r="J759" s="673"/>
      <c r="K759" s="673"/>
      <c r="L759" s="673"/>
      <c r="M759" s="673"/>
      <c r="N759" s="673"/>
      <c r="O759" s="673"/>
      <c r="P759" s="673"/>
      <c r="Q759" s="673"/>
      <c r="R759" s="673"/>
      <c r="S759" s="673"/>
      <c r="T759" s="673"/>
      <c r="U759" s="673"/>
      <c r="V759" s="673"/>
      <c r="W759" s="673"/>
      <c r="X759" s="673"/>
      <c r="Y759" s="673"/>
      <c r="Z759" s="673"/>
      <c r="AA759" s="673"/>
      <c r="AB759" s="673"/>
      <c r="AC759" s="673"/>
      <c r="AD759" s="673"/>
      <c r="AE759" s="673"/>
      <c r="AF759" s="673"/>
      <c r="AG759" s="673"/>
      <c r="AH759" s="673"/>
      <c r="AI759" s="673"/>
      <c r="AJ759" s="673"/>
      <c r="AK759" s="673"/>
      <c r="AL759" s="673"/>
    </row>
    <row r="760">
      <c r="A760" s="673"/>
      <c r="B760" s="673"/>
      <c r="C760" s="673"/>
      <c r="D760" s="673"/>
      <c r="E760" s="673"/>
      <c r="F760" s="226"/>
      <c r="G760" s="673"/>
      <c r="H760" s="673"/>
      <c r="I760" s="673"/>
      <c r="J760" s="673"/>
      <c r="K760" s="673"/>
      <c r="L760" s="673"/>
      <c r="M760" s="673"/>
      <c r="N760" s="673"/>
      <c r="O760" s="673"/>
      <c r="P760" s="673"/>
      <c r="Q760" s="673"/>
      <c r="R760" s="673"/>
      <c r="S760" s="673"/>
      <c r="T760" s="673"/>
      <c r="U760" s="673"/>
      <c r="V760" s="673"/>
      <c r="W760" s="673"/>
      <c r="X760" s="673"/>
      <c r="Y760" s="673"/>
      <c r="Z760" s="673"/>
      <c r="AA760" s="673"/>
      <c r="AB760" s="673"/>
      <c r="AC760" s="673"/>
      <c r="AD760" s="673"/>
      <c r="AE760" s="673"/>
      <c r="AF760" s="673"/>
      <c r="AG760" s="673"/>
      <c r="AH760" s="673"/>
      <c r="AI760" s="673"/>
      <c r="AJ760" s="673"/>
      <c r="AK760" s="673"/>
      <c r="AL760" s="673"/>
    </row>
    <row r="761">
      <c r="A761" s="673"/>
      <c r="B761" s="673"/>
      <c r="C761" s="673"/>
      <c r="D761" s="673"/>
      <c r="E761" s="673"/>
      <c r="F761" s="226"/>
      <c r="G761" s="673"/>
      <c r="H761" s="673"/>
      <c r="I761" s="673"/>
      <c r="J761" s="673"/>
      <c r="K761" s="673"/>
      <c r="L761" s="673"/>
      <c r="M761" s="673"/>
      <c r="N761" s="673"/>
      <c r="O761" s="673"/>
      <c r="P761" s="673"/>
      <c r="Q761" s="673"/>
      <c r="R761" s="673"/>
      <c r="S761" s="673"/>
      <c r="T761" s="673"/>
      <c r="U761" s="673"/>
      <c r="V761" s="673"/>
      <c r="W761" s="673"/>
      <c r="X761" s="673"/>
      <c r="Y761" s="673"/>
      <c r="Z761" s="673"/>
      <c r="AA761" s="673"/>
      <c r="AB761" s="673"/>
      <c r="AC761" s="673"/>
      <c r="AD761" s="673"/>
      <c r="AE761" s="673"/>
      <c r="AF761" s="673"/>
      <c r="AG761" s="673"/>
      <c r="AH761" s="673"/>
      <c r="AI761" s="673"/>
      <c r="AJ761" s="673"/>
      <c r="AK761" s="673"/>
      <c r="AL761" s="673"/>
    </row>
    <row r="762">
      <c r="A762" s="673"/>
      <c r="B762" s="673"/>
      <c r="C762" s="673"/>
      <c r="D762" s="673"/>
      <c r="E762" s="673"/>
      <c r="F762" s="226"/>
      <c r="G762" s="673"/>
      <c r="H762" s="673"/>
      <c r="I762" s="673"/>
      <c r="J762" s="673"/>
      <c r="K762" s="673"/>
      <c r="L762" s="673"/>
      <c r="M762" s="673"/>
      <c r="N762" s="673"/>
      <c r="O762" s="673"/>
      <c r="P762" s="673"/>
      <c r="Q762" s="673"/>
      <c r="R762" s="673"/>
      <c r="S762" s="673"/>
      <c r="T762" s="673"/>
      <c r="U762" s="673"/>
      <c r="V762" s="673"/>
      <c r="W762" s="673"/>
      <c r="X762" s="673"/>
      <c r="Y762" s="673"/>
      <c r="Z762" s="673"/>
      <c r="AA762" s="673"/>
      <c r="AB762" s="673"/>
      <c r="AC762" s="673"/>
      <c r="AD762" s="673"/>
      <c r="AE762" s="673"/>
      <c r="AF762" s="673"/>
      <c r="AG762" s="673"/>
      <c r="AH762" s="673"/>
      <c r="AI762" s="673"/>
      <c r="AJ762" s="673"/>
      <c r="AK762" s="673"/>
      <c r="AL762" s="673"/>
    </row>
    <row r="763">
      <c r="A763" s="673"/>
      <c r="B763" s="673"/>
      <c r="C763" s="673"/>
      <c r="D763" s="673"/>
      <c r="E763" s="673"/>
      <c r="F763" s="226"/>
      <c r="G763" s="673"/>
      <c r="H763" s="673"/>
      <c r="I763" s="673"/>
      <c r="J763" s="673"/>
      <c r="K763" s="673"/>
      <c r="L763" s="673"/>
      <c r="M763" s="673"/>
      <c r="N763" s="673"/>
      <c r="O763" s="673"/>
      <c r="P763" s="673"/>
      <c r="Q763" s="673"/>
      <c r="R763" s="673"/>
      <c r="S763" s="673"/>
      <c r="T763" s="673"/>
      <c r="U763" s="673"/>
      <c r="V763" s="673"/>
      <c r="W763" s="673"/>
      <c r="X763" s="673"/>
      <c r="Y763" s="673"/>
      <c r="Z763" s="673"/>
      <c r="AA763" s="673"/>
      <c r="AB763" s="673"/>
      <c r="AC763" s="673"/>
      <c r="AD763" s="673"/>
      <c r="AE763" s="673"/>
      <c r="AF763" s="673"/>
      <c r="AG763" s="673"/>
      <c r="AH763" s="673"/>
      <c r="AI763" s="673"/>
      <c r="AJ763" s="673"/>
      <c r="AK763" s="673"/>
      <c r="AL763" s="673"/>
    </row>
    <row r="764">
      <c r="A764" s="673"/>
      <c r="B764" s="673"/>
      <c r="C764" s="673"/>
      <c r="D764" s="673"/>
      <c r="E764" s="673"/>
      <c r="F764" s="226"/>
      <c r="G764" s="673"/>
      <c r="H764" s="673"/>
      <c r="I764" s="673"/>
      <c r="J764" s="673"/>
      <c r="K764" s="673"/>
      <c r="L764" s="673"/>
      <c r="M764" s="673"/>
      <c r="N764" s="673"/>
      <c r="O764" s="673"/>
      <c r="P764" s="673"/>
      <c r="Q764" s="673"/>
      <c r="R764" s="673"/>
      <c r="S764" s="673"/>
      <c r="T764" s="673"/>
      <c r="U764" s="673"/>
      <c r="V764" s="673"/>
      <c r="W764" s="673"/>
      <c r="X764" s="673"/>
      <c r="Y764" s="673"/>
      <c r="Z764" s="673"/>
      <c r="AA764" s="673"/>
      <c r="AB764" s="673"/>
      <c r="AC764" s="673"/>
      <c r="AD764" s="673"/>
      <c r="AE764" s="673"/>
      <c r="AF764" s="673"/>
      <c r="AG764" s="673"/>
      <c r="AH764" s="673"/>
      <c r="AI764" s="673"/>
      <c r="AJ764" s="673"/>
      <c r="AK764" s="673"/>
      <c r="AL764" s="673"/>
    </row>
    <row r="765">
      <c r="A765" s="673"/>
      <c r="B765" s="673"/>
      <c r="C765" s="673"/>
      <c r="D765" s="673"/>
      <c r="E765" s="673"/>
      <c r="F765" s="226"/>
      <c r="G765" s="673"/>
      <c r="H765" s="673"/>
      <c r="I765" s="673"/>
      <c r="J765" s="673"/>
      <c r="K765" s="673"/>
      <c r="L765" s="673"/>
      <c r="M765" s="673"/>
      <c r="N765" s="673"/>
      <c r="O765" s="673"/>
      <c r="P765" s="673"/>
      <c r="Q765" s="673"/>
      <c r="R765" s="673"/>
      <c r="S765" s="673"/>
      <c r="T765" s="673"/>
      <c r="U765" s="673"/>
      <c r="V765" s="673"/>
      <c r="W765" s="673"/>
      <c r="X765" s="673"/>
      <c r="Y765" s="673"/>
      <c r="Z765" s="673"/>
      <c r="AA765" s="673"/>
      <c r="AB765" s="673"/>
      <c r="AC765" s="673"/>
      <c r="AD765" s="673"/>
      <c r="AE765" s="673"/>
      <c r="AF765" s="673"/>
      <c r="AG765" s="673"/>
      <c r="AH765" s="673"/>
      <c r="AI765" s="673"/>
      <c r="AJ765" s="673"/>
      <c r="AK765" s="673"/>
      <c r="AL765" s="673"/>
    </row>
    <row r="766">
      <c r="A766" s="673"/>
      <c r="B766" s="673"/>
      <c r="C766" s="673"/>
      <c r="D766" s="673"/>
      <c r="E766" s="673"/>
      <c r="F766" s="226"/>
      <c r="G766" s="673"/>
      <c r="H766" s="673"/>
      <c r="I766" s="673"/>
      <c r="J766" s="673"/>
      <c r="K766" s="673"/>
      <c r="L766" s="673"/>
      <c r="M766" s="673"/>
      <c r="N766" s="673"/>
      <c r="O766" s="673"/>
      <c r="P766" s="673"/>
      <c r="Q766" s="673"/>
      <c r="R766" s="673"/>
      <c r="S766" s="673"/>
      <c r="T766" s="673"/>
      <c r="U766" s="673"/>
      <c r="V766" s="673"/>
      <c r="W766" s="673"/>
      <c r="X766" s="673"/>
      <c r="Y766" s="673"/>
      <c r="Z766" s="673"/>
      <c r="AA766" s="673"/>
      <c r="AB766" s="673"/>
      <c r="AC766" s="673"/>
      <c r="AD766" s="673"/>
      <c r="AE766" s="673"/>
      <c r="AF766" s="673"/>
      <c r="AG766" s="673"/>
      <c r="AH766" s="673"/>
      <c r="AI766" s="673"/>
      <c r="AJ766" s="673"/>
      <c r="AK766" s="673"/>
      <c r="AL766" s="673"/>
    </row>
    <row r="767">
      <c r="A767" s="673"/>
      <c r="B767" s="673"/>
      <c r="C767" s="673"/>
      <c r="D767" s="673"/>
      <c r="E767" s="673"/>
      <c r="F767" s="226"/>
      <c r="G767" s="673"/>
      <c r="H767" s="673"/>
      <c r="I767" s="673"/>
      <c r="J767" s="673"/>
      <c r="K767" s="673"/>
      <c r="L767" s="673"/>
      <c r="M767" s="673"/>
      <c r="N767" s="673"/>
      <c r="O767" s="673"/>
      <c r="P767" s="673"/>
      <c r="Q767" s="673"/>
      <c r="R767" s="673"/>
      <c r="S767" s="673"/>
      <c r="T767" s="673"/>
      <c r="U767" s="673"/>
      <c r="V767" s="673"/>
      <c r="W767" s="673"/>
      <c r="X767" s="673"/>
      <c r="Y767" s="673"/>
      <c r="Z767" s="673"/>
      <c r="AA767" s="673"/>
      <c r="AB767" s="673"/>
      <c r="AC767" s="673"/>
      <c r="AD767" s="673"/>
      <c r="AE767" s="673"/>
      <c r="AF767" s="673"/>
      <c r="AG767" s="673"/>
      <c r="AH767" s="673"/>
      <c r="AI767" s="673"/>
      <c r="AJ767" s="673"/>
      <c r="AK767" s="673"/>
      <c r="AL767" s="673"/>
    </row>
    <row r="768">
      <c r="A768" s="673"/>
      <c r="B768" s="673"/>
      <c r="C768" s="673"/>
      <c r="D768" s="673"/>
      <c r="E768" s="673"/>
      <c r="F768" s="226"/>
      <c r="G768" s="673"/>
      <c r="H768" s="673"/>
      <c r="I768" s="673"/>
      <c r="J768" s="673"/>
      <c r="K768" s="673"/>
      <c r="L768" s="673"/>
      <c r="M768" s="673"/>
      <c r="N768" s="673"/>
      <c r="O768" s="673"/>
      <c r="P768" s="673"/>
      <c r="Q768" s="673"/>
      <c r="R768" s="673"/>
      <c r="S768" s="673"/>
      <c r="T768" s="673"/>
      <c r="U768" s="673"/>
      <c r="V768" s="673"/>
      <c r="W768" s="673"/>
      <c r="X768" s="673"/>
      <c r="Y768" s="673"/>
      <c r="Z768" s="673"/>
      <c r="AA768" s="673"/>
      <c r="AB768" s="673"/>
      <c r="AC768" s="673"/>
      <c r="AD768" s="673"/>
      <c r="AE768" s="673"/>
      <c r="AF768" s="673"/>
      <c r="AG768" s="673"/>
      <c r="AH768" s="673"/>
      <c r="AI768" s="673"/>
      <c r="AJ768" s="673"/>
      <c r="AK768" s="673"/>
      <c r="AL768" s="673"/>
    </row>
    <row r="769">
      <c r="A769" s="673"/>
      <c r="B769" s="673"/>
      <c r="C769" s="673"/>
      <c r="D769" s="673"/>
      <c r="E769" s="673"/>
      <c r="F769" s="226"/>
      <c r="G769" s="673"/>
      <c r="H769" s="673"/>
      <c r="I769" s="673"/>
      <c r="J769" s="673"/>
      <c r="K769" s="673"/>
      <c r="L769" s="673"/>
      <c r="M769" s="673"/>
      <c r="N769" s="673"/>
      <c r="O769" s="673"/>
      <c r="P769" s="673"/>
      <c r="Q769" s="673"/>
      <c r="R769" s="673"/>
      <c r="S769" s="673"/>
      <c r="T769" s="673"/>
      <c r="U769" s="673"/>
      <c r="V769" s="673"/>
      <c r="W769" s="673"/>
      <c r="X769" s="673"/>
      <c r="Y769" s="673"/>
      <c r="Z769" s="673"/>
      <c r="AA769" s="673"/>
      <c r="AB769" s="673"/>
      <c r="AC769" s="673"/>
      <c r="AD769" s="673"/>
      <c r="AE769" s="673"/>
      <c r="AF769" s="673"/>
      <c r="AG769" s="673"/>
      <c r="AH769" s="673"/>
      <c r="AI769" s="673"/>
      <c r="AJ769" s="673"/>
      <c r="AK769" s="673"/>
      <c r="AL769" s="673"/>
    </row>
    <row r="770">
      <c r="A770" s="673"/>
      <c r="B770" s="673"/>
      <c r="C770" s="673"/>
      <c r="D770" s="673"/>
      <c r="E770" s="673"/>
      <c r="F770" s="226"/>
      <c r="G770" s="673"/>
      <c r="H770" s="673"/>
      <c r="I770" s="673"/>
      <c r="J770" s="673"/>
      <c r="K770" s="673"/>
      <c r="L770" s="673"/>
      <c r="M770" s="673"/>
      <c r="N770" s="673"/>
      <c r="O770" s="673"/>
      <c r="P770" s="673"/>
      <c r="Q770" s="673"/>
      <c r="R770" s="673"/>
      <c r="S770" s="673"/>
      <c r="T770" s="673"/>
      <c r="U770" s="673"/>
      <c r="V770" s="673"/>
      <c r="W770" s="673"/>
      <c r="X770" s="673"/>
      <c r="Y770" s="673"/>
      <c r="Z770" s="673"/>
      <c r="AA770" s="673"/>
      <c r="AB770" s="673"/>
      <c r="AC770" s="673"/>
      <c r="AD770" s="673"/>
      <c r="AE770" s="673"/>
      <c r="AF770" s="673"/>
      <c r="AG770" s="673"/>
      <c r="AH770" s="673"/>
      <c r="AI770" s="673"/>
      <c r="AJ770" s="673"/>
      <c r="AK770" s="673"/>
      <c r="AL770" s="673"/>
    </row>
    <row r="771">
      <c r="A771" s="673"/>
      <c r="B771" s="673"/>
      <c r="C771" s="673"/>
      <c r="D771" s="673"/>
      <c r="E771" s="673"/>
      <c r="F771" s="226"/>
      <c r="G771" s="673"/>
      <c r="H771" s="673"/>
      <c r="I771" s="673"/>
      <c r="J771" s="673"/>
      <c r="K771" s="673"/>
      <c r="L771" s="673"/>
      <c r="M771" s="673"/>
      <c r="N771" s="673"/>
      <c r="O771" s="673"/>
      <c r="P771" s="673"/>
      <c r="Q771" s="673"/>
      <c r="R771" s="673"/>
      <c r="S771" s="673"/>
      <c r="T771" s="673"/>
      <c r="U771" s="673"/>
      <c r="V771" s="673"/>
      <c r="W771" s="673"/>
      <c r="X771" s="673"/>
      <c r="Y771" s="673"/>
      <c r="Z771" s="673"/>
      <c r="AA771" s="673"/>
      <c r="AB771" s="673"/>
      <c r="AC771" s="673"/>
      <c r="AD771" s="673"/>
      <c r="AE771" s="673"/>
      <c r="AF771" s="673"/>
      <c r="AG771" s="673"/>
      <c r="AH771" s="673"/>
      <c r="AI771" s="673"/>
      <c r="AJ771" s="673"/>
      <c r="AK771" s="673"/>
      <c r="AL771" s="673"/>
    </row>
    <row r="772">
      <c r="A772" s="673"/>
      <c r="B772" s="673"/>
      <c r="C772" s="673"/>
      <c r="D772" s="673"/>
      <c r="E772" s="673"/>
      <c r="F772" s="226"/>
      <c r="G772" s="673"/>
      <c r="H772" s="673"/>
      <c r="I772" s="673"/>
      <c r="J772" s="673"/>
      <c r="K772" s="673"/>
      <c r="L772" s="673"/>
      <c r="M772" s="673"/>
      <c r="N772" s="673"/>
      <c r="O772" s="673"/>
      <c r="P772" s="673"/>
      <c r="Q772" s="673"/>
      <c r="R772" s="673"/>
      <c r="S772" s="673"/>
      <c r="T772" s="673"/>
      <c r="U772" s="673"/>
      <c r="V772" s="673"/>
      <c r="W772" s="673"/>
      <c r="X772" s="673"/>
      <c r="Y772" s="673"/>
      <c r="Z772" s="673"/>
      <c r="AA772" s="673"/>
      <c r="AB772" s="673"/>
      <c r="AC772" s="673"/>
      <c r="AD772" s="673"/>
      <c r="AE772" s="673"/>
      <c r="AF772" s="673"/>
      <c r="AG772" s="673"/>
      <c r="AH772" s="673"/>
      <c r="AI772" s="673"/>
      <c r="AJ772" s="673"/>
      <c r="AK772" s="673"/>
      <c r="AL772" s="673"/>
    </row>
    <row r="773">
      <c r="A773" s="673"/>
      <c r="B773" s="673"/>
      <c r="C773" s="673"/>
      <c r="D773" s="673"/>
      <c r="E773" s="673"/>
      <c r="F773" s="226"/>
      <c r="G773" s="673"/>
      <c r="H773" s="673"/>
      <c r="I773" s="673"/>
      <c r="J773" s="673"/>
      <c r="K773" s="673"/>
      <c r="L773" s="673"/>
      <c r="M773" s="673"/>
      <c r="N773" s="673"/>
      <c r="O773" s="673"/>
      <c r="P773" s="673"/>
      <c r="Q773" s="673"/>
      <c r="R773" s="673"/>
      <c r="S773" s="673"/>
      <c r="T773" s="673"/>
      <c r="U773" s="673"/>
      <c r="V773" s="673"/>
      <c r="W773" s="673"/>
      <c r="X773" s="673"/>
      <c r="Y773" s="673"/>
      <c r="Z773" s="673"/>
      <c r="AA773" s="673"/>
      <c r="AB773" s="673"/>
      <c r="AC773" s="673"/>
      <c r="AD773" s="673"/>
      <c r="AE773" s="673"/>
      <c r="AF773" s="673"/>
      <c r="AG773" s="673"/>
      <c r="AH773" s="673"/>
      <c r="AI773" s="673"/>
      <c r="AJ773" s="673"/>
      <c r="AK773" s="673"/>
      <c r="AL773" s="673"/>
    </row>
    <row r="774">
      <c r="A774" s="673"/>
      <c r="B774" s="673"/>
      <c r="C774" s="673"/>
      <c r="D774" s="673"/>
      <c r="E774" s="673"/>
      <c r="F774" s="226"/>
      <c r="G774" s="673"/>
      <c r="H774" s="673"/>
      <c r="I774" s="673"/>
      <c r="J774" s="673"/>
      <c r="K774" s="673"/>
      <c r="L774" s="673"/>
      <c r="M774" s="673"/>
      <c r="N774" s="673"/>
      <c r="O774" s="673"/>
      <c r="P774" s="673"/>
      <c r="Q774" s="673"/>
      <c r="R774" s="673"/>
      <c r="S774" s="673"/>
      <c r="T774" s="673"/>
      <c r="U774" s="673"/>
      <c r="V774" s="673"/>
      <c r="W774" s="673"/>
      <c r="X774" s="673"/>
      <c r="Y774" s="673"/>
      <c r="Z774" s="673"/>
      <c r="AA774" s="673"/>
      <c r="AB774" s="673"/>
      <c r="AC774" s="673"/>
      <c r="AD774" s="673"/>
      <c r="AE774" s="673"/>
      <c r="AF774" s="673"/>
      <c r="AG774" s="673"/>
      <c r="AH774" s="673"/>
      <c r="AI774" s="673"/>
      <c r="AJ774" s="673"/>
      <c r="AK774" s="673"/>
      <c r="AL774" s="673"/>
    </row>
    <row r="775">
      <c r="A775" s="673"/>
      <c r="B775" s="673"/>
      <c r="C775" s="673"/>
      <c r="D775" s="673"/>
      <c r="E775" s="673"/>
      <c r="F775" s="226"/>
      <c r="G775" s="673"/>
      <c r="H775" s="673"/>
      <c r="I775" s="673"/>
      <c r="J775" s="673"/>
      <c r="K775" s="673"/>
      <c r="L775" s="673"/>
      <c r="M775" s="673"/>
      <c r="N775" s="673"/>
      <c r="O775" s="673"/>
      <c r="P775" s="673"/>
      <c r="Q775" s="673"/>
      <c r="R775" s="673"/>
      <c r="S775" s="673"/>
      <c r="T775" s="673"/>
      <c r="U775" s="673"/>
      <c r="V775" s="673"/>
      <c r="W775" s="673"/>
      <c r="X775" s="673"/>
      <c r="Y775" s="673"/>
      <c r="Z775" s="673"/>
      <c r="AA775" s="673"/>
      <c r="AB775" s="673"/>
      <c r="AC775" s="673"/>
      <c r="AD775" s="673"/>
      <c r="AE775" s="673"/>
      <c r="AF775" s="673"/>
      <c r="AG775" s="673"/>
      <c r="AH775" s="673"/>
      <c r="AI775" s="673"/>
      <c r="AJ775" s="673"/>
      <c r="AK775" s="673"/>
      <c r="AL775" s="673"/>
    </row>
    <row r="776">
      <c r="A776" s="673"/>
      <c r="B776" s="673"/>
      <c r="C776" s="673"/>
      <c r="D776" s="673"/>
      <c r="E776" s="673"/>
      <c r="F776" s="226"/>
      <c r="G776" s="673"/>
      <c r="H776" s="673"/>
      <c r="I776" s="673"/>
      <c r="J776" s="673"/>
      <c r="K776" s="673"/>
      <c r="L776" s="673"/>
      <c r="M776" s="673"/>
      <c r="N776" s="673"/>
      <c r="O776" s="673"/>
      <c r="P776" s="673"/>
      <c r="Q776" s="673"/>
      <c r="R776" s="673"/>
      <c r="S776" s="673"/>
      <c r="T776" s="673"/>
      <c r="U776" s="673"/>
      <c r="V776" s="673"/>
      <c r="W776" s="673"/>
      <c r="X776" s="673"/>
      <c r="Y776" s="673"/>
      <c r="Z776" s="673"/>
      <c r="AA776" s="673"/>
      <c r="AB776" s="673"/>
      <c r="AC776" s="673"/>
      <c r="AD776" s="673"/>
      <c r="AE776" s="673"/>
      <c r="AF776" s="673"/>
      <c r="AG776" s="673"/>
      <c r="AH776" s="673"/>
      <c r="AI776" s="673"/>
      <c r="AJ776" s="673"/>
      <c r="AK776" s="673"/>
      <c r="AL776" s="673"/>
    </row>
    <row r="777">
      <c r="A777" s="673"/>
      <c r="B777" s="673"/>
      <c r="C777" s="673"/>
      <c r="D777" s="673"/>
      <c r="E777" s="673"/>
      <c r="F777" s="226"/>
      <c r="G777" s="673"/>
      <c r="H777" s="673"/>
      <c r="I777" s="673"/>
      <c r="J777" s="673"/>
      <c r="K777" s="673"/>
      <c r="L777" s="673"/>
      <c r="M777" s="673"/>
      <c r="N777" s="673"/>
      <c r="O777" s="673"/>
      <c r="P777" s="673"/>
      <c r="Q777" s="673"/>
      <c r="R777" s="673"/>
      <c r="S777" s="673"/>
      <c r="T777" s="673"/>
      <c r="U777" s="673"/>
      <c r="V777" s="673"/>
      <c r="W777" s="673"/>
      <c r="X777" s="673"/>
      <c r="Y777" s="673"/>
      <c r="Z777" s="673"/>
      <c r="AA777" s="673"/>
      <c r="AB777" s="673"/>
      <c r="AC777" s="673"/>
      <c r="AD777" s="673"/>
      <c r="AE777" s="673"/>
      <c r="AF777" s="673"/>
      <c r="AG777" s="673"/>
      <c r="AH777" s="673"/>
      <c r="AI777" s="673"/>
      <c r="AJ777" s="673"/>
      <c r="AK777" s="673"/>
      <c r="AL777" s="673"/>
    </row>
    <row r="778">
      <c r="A778" s="673"/>
      <c r="B778" s="673"/>
      <c r="C778" s="673"/>
      <c r="D778" s="673"/>
      <c r="E778" s="673"/>
      <c r="F778" s="226"/>
      <c r="G778" s="673"/>
      <c r="H778" s="673"/>
      <c r="I778" s="673"/>
      <c r="J778" s="673"/>
      <c r="K778" s="673"/>
      <c r="L778" s="673"/>
      <c r="M778" s="673"/>
      <c r="N778" s="673"/>
      <c r="O778" s="673"/>
      <c r="P778" s="673"/>
      <c r="Q778" s="673"/>
      <c r="R778" s="673"/>
      <c r="S778" s="673"/>
      <c r="T778" s="673"/>
      <c r="U778" s="673"/>
      <c r="V778" s="673"/>
      <c r="W778" s="673"/>
      <c r="X778" s="673"/>
      <c r="Y778" s="673"/>
      <c r="Z778" s="673"/>
      <c r="AA778" s="673"/>
      <c r="AB778" s="673"/>
      <c r="AC778" s="673"/>
      <c r="AD778" s="673"/>
      <c r="AE778" s="673"/>
      <c r="AF778" s="673"/>
      <c r="AG778" s="673"/>
      <c r="AH778" s="673"/>
      <c r="AI778" s="673"/>
      <c r="AJ778" s="673"/>
      <c r="AK778" s="673"/>
      <c r="AL778" s="673"/>
    </row>
    <row r="779">
      <c r="A779" s="673"/>
      <c r="B779" s="673"/>
      <c r="C779" s="673"/>
      <c r="D779" s="673"/>
      <c r="E779" s="673"/>
      <c r="F779" s="226"/>
      <c r="G779" s="673"/>
      <c r="H779" s="673"/>
      <c r="I779" s="673"/>
      <c r="J779" s="673"/>
      <c r="K779" s="673"/>
      <c r="L779" s="673"/>
      <c r="M779" s="673"/>
      <c r="N779" s="673"/>
      <c r="O779" s="673"/>
      <c r="P779" s="673"/>
      <c r="Q779" s="673"/>
      <c r="R779" s="673"/>
      <c r="S779" s="673"/>
      <c r="T779" s="673"/>
      <c r="U779" s="673"/>
      <c r="V779" s="673"/>
      <c r="W779" s="673"/>
      <c r="X779" s="673"/>
      <c r="Y779" s="673"/>
      <c r="Z779" s="673"/>
      <c r="AA779" s="673"/>
      <c r="AB779" s="673"/>
      <c r="AC779" s="673"/>
      <c r="AD779" s="673"/>
      <c r="AE779" s="673"/>
      <c r="AF779" s="673"/>
      <c r="AG779" s="673"/>
      <c r="AH779" s="673"/>
      <c r="AI779" s="673"/>
      <c r="AJ779" s="673"/>
      <c r="AK779" s="673"/>
      <c r="AL779" s="673"/>
    </row>
    <row r="780">
      <c r="A780" s="673"/>
      <c r="B780" s="673"/>
      <c r="C780" s="673"/>
      <c r="D780" s="673"/>
      <c r="E780" s="673"/>
      <c r="F780" s="226"/>
      <c r="G780" s="673"/>
      <c r="H780" s="673"/>
      <c r="I780" s="673"/>
      <c r="J780" s="673"/>
      <c r="K780" s="673"/>
      <c r="L780" s="673"/>
      <c r="M780" s="673"/>
      <c r="N780" s="673"/>
      <c r="O780" s="673"/>
      <c r="P780" s="673"/>
      <c r="Q780" s="673"/>
      <c r="R780" s="673"/>
      <c r="S780" s="673"/>
      <c r="T780" s="673"/>
      <c r="U780" s="673"/>
      <c r="V780" s="673"/>
      <c r="W780" s="673"/>
      <c r="X780" s="673"/>
      <c r="Y780" s="673"/>
      <c r="Z780" s="673"/>
      <c r="AA780" s="673"/>
      <c r="AB780" s="673"/>
      <c r="AC780" s="673"/>
      <c r="AD780" s="673"/>
      <c r="AE780" s="673"/>
      <c r="AF780" s="673"/>
      <c r="AG780" s="673"/>
      <c r="AH780" s="673"/>
      <c r="AI780" s="673"/>
      <c r="AJ780" s="673"/>
      <c r="AK780" s="673"/>
      <c r="AL780" s="673"/>
    </row>
    <row r="781">
      <c r="A781" s="673"/>
      <c r="B781" s="673"/>
      <c r="C781" s="673"/>
      <c r="D781" s="673"/>
      <c r="E781" s="673"/>
      <c r="F781" s="226"/>
      <c r="G781" s="673"/>
      <c r="H781" s="673"/>
      <c r="I781" s="673"/>
      <c r="J781" s="673"/>
      <c r="K781" s="673"/>
      <c r="L781" s="673"/>
      <c r="M781" s="673"/>
      <c r="N781" s="673"/>
      <c r="O781" s="673"/>
      <c r="P781" s="673"/>
      <c r="Q781" s="673"/>
      <c r="R781" s="673"/>
      <c r="S781" s="673"/>
      <c r="T781" s="673"/>
      <c r="U781" s="673"/>
      <c r="V781" s="673"/>
      <c r="W781" s="673"/>
      <c r="X781" s="673"/>
      <c r="Y781" s="673"/>
      <c r="Z781" s="673"/>
      <c r="AA781" s="673"/>
      <c r="AB781" s="673"/>
      <c r="AC781" s="673"/>
      <c r="AD781" s="673"/>
      <c r="AE781" s="673"/>
      <c r="AF781" s="673"/>
      <c r="AG781" s="673"/>
      <c r="AH781" s="673"/>
      <c r="AI781" s="673"/>
      <c r="AJ781" s="673"/>
      <c r="AK781" s="673"/>
      <c r="AL781" s="673"/>
    </row>
    <row r="782">
      <c r="A782" s="673"/>
      <c r="B782" s="673"/>
      <c r="C782" s="673"/>
      <c r="D782" s="673"/>
      <c r="E782" s="673"/>
      <c r="F782" s="226"/>
      <c r="G782" s="673"/>
      <c r="H782" s="673"/>
      <c r="I782" s="673"/>
      <c r="J782" s="673"/>
      <c r="K782" s="673"/>
      <c r="L782" s="673"/>
      <c r="M782" s="673"/>
      <c r="N782" s="673"/>
      <c r="O782" s="673"/>
      <c r="P782" s="673"/>
      <c r="Q782" s="673"/>
      <c r="R782" s="673"/>
      <c r="S782" s="673"/>
      <c r="T782" s="673"/>
      <c r="U782" s="673"/>
      <c r="V782" s="673"/>
      <c r="W782" s="673"/>
      <c r="X782" s="673"/>
      <c r="Y782" s="673"/>
      <c r="Z782" s="673"/>
      <c r="AA782" s="673"/>
      <c r="AB782" s="673"/>
      <c r="AC782" s="673"/>
      <c r="AD782" s="673"/>
      <c r="AE782" s="673"/>
      <c r="AF782" s="673"/>
      <c r="AG782" s="673"/>
      <c r="AH782" s="673"/>
      <c r="AI782" s="673"/>
      <c r="AJ782" s="673"/>
      <c r="AK782" s="673"/>
      <c r="AL782" s="673"/>
    </row>
    <row r="783">
      <c r="A783" s="673"/>
      <c r="B783" s="673"/>
      <c r="C783" s="673"/>
      <c r="D783" s="673"/>
      <c r="E783" s="673"/>
      <c r="F783" s="226"/>
      <c r="G783" s="673"/>
      <c r="H783" s="673"/>
      <c r="I783" s="673"/>
      <c r="J783" s="673"/>
      <c r="K783" s="673"/>
      <c r="L783" s="673"/>
      <c r="M783" s="673"/>
      <c r="N783" s="673"/>
      <c r="O783" s="673"/>
      <c r="P783" s="673"/>
      <c r="Q783" s="673"/>
      <c r="R783" s="673"/>
      <c r="S783" s="673"/>
      <c r="T783" s="673"/>
      <c r="U783" s="673"/>
      <c r="V783" s="673"/>
      <c r="W783" s="673"/>
      <c r="X783" s="673"/>
      <c r="Y783" s="673"/>
      <c r="Z783" s="673"/>
      <c r="AA783" s="673"/>
      <c r="AB783" s="673"/>
      <c r="AC783" s="673"/>
      <c r="AD783" s="673"/>
      <c r="AE783" s="673"/>
      <c r="AF783" s="673"/>
      <c r="AG783" s="673"/>
      <c r="AH783" s="673"/>
      <c r="AI783" s="673"/>
      <c r="AJ783" s="673"/>
      <c r="AK783" s="673"/>
      <c r="AL783" s="673"/>
    </row>
    <row r="784">
      <c r="A784" s="673"/>
      <c r="B784" s="673"/>
      <c r="C784" s="673"/>
      <c r="D784" s="673"/>
      <c r="E784" s="673"/>
      <c r="F784" s="226"/>
      <c r="G784" s="673"/>
      <c r="H784" s="673"/>
      <c r="I784" s="673"/>
      <c r="J784" s="673"/>
      <c r="K784" s="673"/>
      <c r="L784" s="673"/>
      <c r="M784" s="673"/>
      <c r="N784" s="673"/>
      <c r="O784" s="673"/>
      <c r="P784" s="673"/>
      <c r="Q784" s="673"/>
      <c r="R784" s="673"/>
      <c r="S784" s="673"/>
      <c r="T784" s="673"/>
      <c r="U784" s="673"/>
      <c r="V784" s="673"/>
      <c r="W784" s="673"/>
      <c r="X784" s="673"/>
      <c r="Y784" s="673"/>
      <c r="Z784" s="673"/>
      <c r="AA784" s="673"/>
      <c r="AB784" s="673"/>
      <c r="AC784" s="673"/>
      <c r="AD784" s="673"/>
      <c r="AE784" s="673"/>
      <c r="AF784" s="673"/>
      <c r="AG784" s="673"/>
      <c r="AH784" s="673"/>
      <c r="AI784" s="673"/>
      <c r="AJ784" s="673"/>
      <c r="AK784" s="673"/>
      <c r="AL784" s="673"/>
    </row>
    <row r="785">
      <c r="A785" s="673"/>
      <c r="B785" s="673"/>
      <c r="C785" s="673"/>
      <c r="D785" s="673"/>
      <c r="E785" s="673"/>
      <c r="F785" s="226"/>
      <c r="G785" s="673"/>
      <c r="H785" s="673"/>
      <c r="I785" s="673"/>
      <c r="J785" s="673"/>
      <c r="K785" s="673"/>
      <c r="L785" s="673"/>
      <c r="M785" s="673"/>
      <c r="N785" s="673"/>
      <c r="O785" s="673"/>
      <c r="P785" s="673"/>
      <c r="Q785" s="673"/>
      <c r="R785" s="673"/>
      <c r="S785" s="673"/>
      <c r="T785" s="673"/>
      <c r="U785" s="673"/>
      <c r="V785" s="673"/>
      <c r="W785" s="673"/>
      <c r="X785" s="673"/>
      <c r="Y785" s="673"/>
      <c r="Z785" s="673"/>
      <c r="AA785" s="673"/>
      <c r="AB785" s="673"/>
      <c r="AC785" s="673"/>
      <c r="AD785" s="673"/>
      <c r="AE785" s="673"/>
      <c r="AF785" s="673"/>
      <c r="AG785" s="673"/>
      <c r="AH785" s="673"/>
      <c r="AI785" s="673"/>
      <c r="AJ785" s="673"/>
      <c r="AK785" s="673"/>
      <c r="AL785" s="673"/>
    </row>
    <row r="786">
      <c r="A786" s="673"/>
      <c r="B786" s="673"/>
      <c r="C786" s="673"/>
      <c r="D786" s="673"/>
      <c r="E786" s="673"/>
      <c r="F786" s="226"/>
      <c r="G786" s="673"/>
      <c r="H786" s="673"/>
      <c r="I786" s="673"/>
      <c r="J786" s="673"/>
      <c r="K786" s="673"/>
      <c r="L786" s="673"/>
      <c r="M786" s="673"/>
      <c r="N786" s="673"/>
      <c r="O786" s="673"/>
      <c r="P786" s="673"/>
      <c r="Q786" s="673"/>
      <c r="R786" s="673"/>
      <c r="S786" s="673"/>
      <c r="T786" s="673"/>
      <c r="U786" s="673"/>
      <c r="V786" s="673"/>
      <c r="W786" s="673"/>
      <c r="X786" s="673"/>
      <c r="Y786" s="673"/>
      <c r="Z786" s="673"/>
      <c r="AA786" s="673"/>
      <c r="AB786" s="673"/>
      <c r="AC786" s="673"/>
      <c r="AD786" s="673"/>
      <c r="AE786" s="673"/>
      <c r="AF786" s="673"/>
      <c r="AG786" s="673"/>
      <c r="AH786" s="673"/>
      <c r="AI786" s="673"/>
      <c r="AJ786" s="673"/>
      <c r="AK786" s="673"/>
      <c r="AL786" s="673"/>
    </row>
    <row r="787">
      <c r="A787" s="673"/>
      <c r="B787" s="673"/>
      <c r="C787" s="673"/>
      <c r="D787" s="673"/>
      <c r="E787" s="673"/>
      <c r="F787" s="226"/>
      <c r="G787" s="673"/>
      <c r="H787" s="673"/>
      <c r="I787" s="673"/>
      <c r="J787" s="673"/>
      <c r="K787" s="673"/>
      <c r="L787" s="673"/>
      <c r="M787" s="673"/>
      <c r="N787" s="673"/>
      <c r="O787" s="673"/>
      <c r="P787" s="673"/>
      <c r="Q787" s="673"/>
      <c r="R787" s="673"/>
      <c r="S787" s="673"/>
      <c r="T787" s="673"/>
      <c r="U787" s="673"/>
      <c r="V787" s="673"/>
      <c r="W787" s="673"/>
      <c r="X787" s="673"/>
      <c r="Y787" s="673"/>
      <c r="Z787" s="673"/>
      <c r="AA787" s="673"/>
      <c r="AB787" s="673"/>
      <c r="AC787" s="673"/>
      <c r="AD787" s="673"/>
      <c r="AE787" s="673"/>
      <c r="AF787" s="673"/>
      <c r="AG787" s="673"/>
      <c r="AH787" s="673"/>
      <c r="AI787" s="673"/>
      <c r="AJ787" s="673"/>
      <c r="AK787" s="673"/>
      <c r="AL787" s="673"/>
    </row>
    <row r="788">
      <c r="A788" s="673"/>
      <c r="B788" s="673"/>
      <c r="C788" s="673"/>
      <c r="D788" s="673"/>
      <c r="E788" s="673"/>
      <c r="F788" s="226"/>
      <c r="G788" s="673"/>
      <c r="H788" s="673"/>
      <c r="I788" s="673"/>
      <c r="J788" s="673"/>
      <c r="K788" s="673"/>
      <c r="L788" s="673"/>
      <c r="M788" s="673"/>
      <c r="N788" s="673"/>
      <c r="O788" s="673"/>
      <c r="P788" s="673"/>
      <c r="Q788" s="673"/>
      <c r="R788" s="673"/>
      <c r="S788" s="673"/>
      <c r="T788" s="673"/>
      <c r="U788" s="673"/>
      <c r="V788" s="673"/>
      <c r="W788" s="673"/>
      <c r="X788" s="673"/>
      <c r="Y788" s="673"/>
      <c r="Z788" s="673"/>
      <c r="AA788" s="673"/>
      <c r="AB788" s="673"/>
      <c r="AC788" s="673"/>
      <c r="AD788" s="673"/>
      <c r="AE788" s="673"/>
      <c r="AF788" s="673"/>
      <c r="AG788" s="673"/>
      <c r="AH788" s="673"/>
      <c r="AI788" s="673"/>
      <c r="AJ788" s="673"/>
      <c r="AK788" s="673"/>
      <c r="AL788" s="673"/>
    </row>
    <row r="789">
      <c r="A789" s="673"/>
      <c r="B789" s="673"/>
      <c r="C789" s="673"/>
      <c r="D789" s="673"/>
      <c r="E789" s="673"/>
      <c r="F789" s="226"/>
      <c r="G789" s="673"/>
      <c r="H789" s="673"/>
      <c r="I789" s="673"/>
      <c r="J789" s="673"/>
      <c r="K789" s="673"/>
      <c r="L789" s="673"/>
      <c r="M789" s="673"/>
      <c r="N789" s="673"/>
      <c r="O789" s="673"/>
      <c r="P789" s="673"/>
      <c r="Q789" s="673"/>
      <c r="R789" s="673"/>
      <c r="S789" s="673"/>
      <c r="T789" s="673"/>
      <c r="U789" s="673"/>
      <c r="V789" s="673"/>
      <c r="W789" s="673"/>
      <c r="X789" s="673"/>
      <c r="Y789" s="673"/>
      <c r="Z789" s="673"/>
      <c r="AA789" s="673"/>
      <c r="AB789" s="673"/>
      <c r="AC789" s="673"/>
      <c r="AD789" s="673"/>
      <c r="AE789" s="673"/>
      <c r="AF789" s="673"/>
      <c r="AG789" s="673"/>
      <c r="AH789" s="673"/>
      <c r="AI789" s="673"/>
      <c r="AJ789" s="673"/>
      <c r="AK789" s="673"/>
      <c r="AL789" s="673"/>
    </row>
    <row r="790">
      <c r="A790" s="673"/>
      <c r="B790" s="673"/>
      <c r="C790" s="673"/>
      <c r="D790" s="673"/>
      <c r="E790" s="673"/>
      <c r="F790" s="226"/>
      <c r="G790" s="673"/>
      <c r="H790" s="673"/>
      <c r="I790" s="673"/>
      <c r="J790" s="673"/>
      <c r="K790" s="673"/>
      <c r="L790" s="673"/>
      <c r="M790" s="673"/>
      <c r="N790" s="673"/>
      <c r="O790" s="673"/>
      <c r="P790" s="673"/>
      <c r="Q790" s="673"/>
      <c r="R790" s="673"/>
      <c r="S790" s="673"/>
      <c r="T790" s="673"/>
      <c r="U790" s="673"/>
      <c r="V790" s="673"/>
      <c r="W790" s="673"/>
      <c r="X790" s="673"/>
      <c r="Y790" s="673"/>
      <c r="Z790" s="673"/>
      <c r="AA790" s="673"/>
      <c r="AB790" s="673"/>
      <c r="AC790" s="673"/>
      <c r="AD790" s="673"/>
      <c r="AE790" s="673"/>
      <c r="AF790" s="673"/>
      <c r="AG790" s="673"/>
      <c r="AH790" s="673"/>
      <c r="AI790" s="673"/>
      <c r="AJ790" s="673"/>
      <c r="AK790" s="673"/>
      <c r="AL790" s="673"/>
    </row>
    <row r="791">
      <c r="A791" s="673"/>
      <c r="B791" s="673"/>
      <c r="C791" s="673"/>
      <c r="D791" s="673"/>
      <c r="E791" s="673"/>
      <c r="F791" s="226"/>
      <c r="G791" s="673"/>
      <c r="H791" s="673"/>
      <c r="I791" s="673"/>
      <c r="J791" s="673"/>
      <c r="K791" s="673"/>
      <c r="L791" s="673"/>
      <c r="M791" s="673"/>
      <c r="N791" s="673"/>
      <c r="O791" s="673"/>
      <c r="P791" s="673"/>
      <c r="Q791" s="673"/>
      <c r="R791" s="673"/>
      <c r="S791" s="673"/>
      <c r="T791" s="673"/>
      <c r="U791" s="673"/>
      <c r="V791" s="673"/>
      <c r="W791" s="673"/>
      <c r="X791" s="673"/>
      <c r="Y791" s="673"/>
      <c r="Z791" s="673"/>
      <c r="AA791" s="673"/>
      <c r="AB791" s="673"/>
      <c r="AC791" s="673"/>
      <c r="AD791" s="673"/>
      <c r="AE791" s="673"/>
      <c r="AF791" s="673"/>
      <c r="AG791" s="673"/>
      <c r="AH791" s="673"/>
      <c r="AI791" s="673"/>
      <c r="AJ791" s="673"/>
      <c r="AK791" s="673"/>
      <c r="AL791" s="673"/>
    </row>
    <row r="792">
      <c r="A792" s="673"/>
      <c r="B792" s="673"/>
      <c r="C792" s="673"/>
      <c r="D792" s="673"/>
      <c r="E792" s="673"/>
      <c r="F792" s="226"/>
      <c r="G792" s="673"/>
      <c r="H792" s="673"/>
      <c r="I792" s="673"/>
      <c r="J792" s="673"/>
      <c r="K792" s="673"/>
      <c r="L792" s="673"/>
      <c r="M792" s="673"/>
      <c r="N792" s="673"/>
      <c r="O792" s="673"/>
      <c r="P792" s="673"/>
      <c r="Q792" s="673"/>
      <c r="R792" s="673"/>
      <c r="S792" s="673"/>
      <c r="T792" s="673"/>
      <c r="U792" s="673"/>
      <c r="V792" s="673"/>
      <c r="W792" s="673"/>
      <c r="X792" s="673"/>
      <c r="Y792" s="673"/>
      <c r="Z792" s="673"/>
      <c r="AA792" s="673"/>
      <c r="AB792" s="673"/>
      <c r="AC792" s="673"/>
      <c r="AD792" s="673"/>
      <c r="AE792" s="673"/>
      <c r="AF792" s="673"/>
      <c r="AG792" s="673"/>
      <c r="AH792" s="673"/>
      <c r="AI792" s="673"/>
      <c r="AJ792" s="673"/>
      <c r="AK792" s="673"/>
      <c r="AL792" s="673"/>
    </row>
    <row r="793">
      <c r="A793" s="673"/>
      <c r="B793" s="673"/>
      <c r="C793" s="673"/>
      <c r="D793" s="673"/>
      <c r="E793" s="673"/>
      <c r="F793" s="226"/>
      <c r="G793" s="673"/>
      <c r="H793" s="673"/>
      <c r="I793" s="673"/>
      <c r="J793" s="673"/>
      <c r="K793" s="673"/>
      <c r="L793" s="673"/>
      <c r="M793" s="673"/>
      <c r="N793" s="673"/>
      <c r="O793" s="673"/>
      <c r="P793" s="673"/>
      <c r="Q793" s="673"/>
      <c r="R793" s="673"/>
      <c r="S793" s="673"/>
      <c r="T793" s="673"/>
      <c r="U793" s="673"/>
      <c r="V793" s="673"/>
      <c r="W793" s="673"/>
      <c r="X793" s="673"/>
      <c r="Y793" s="673"/>
      <c r="Z793" s="673"/>
      <c r="AA793" s="673"/>
      <c r="AB793" s="673"/>
      <c r="AC793" s="673"/>
      <c r="AD793" s="673"/>
      <c r="AE793" s="673"/>
      <c r="AF793" s="673"/>
      <c r="AG793" s="673"/>
      <c r="AH793" s="673"/>
      <c r="AI793" s="673"/>
      <c r="AJ793" s="673"/>
      <c r="AK793" s="673"/>
      <c r="AL793" s="673"/>
    </row>
    <row r="794">
      <c r="A794" s="673"/>
      <c r="B794" s="673"/>
      <c r="C794" s="673"/>
      <c r="D794" s="673"/>
      <c r="E794" s="673"/>
      <c r="F794" s="226"/>
      <c r="G794" s="673"/>
      <c r="H794" s="673"/>
      <c r="I794" s="673"/>
      <c r="J794" s="673"/>
      <c r="K794" s="673"/>
      <c r="L794" s="673"/>
      <c r="M794" s="673"/>
      <c r="N794" s="673"/>
      <c r="O794" s="673"/>
      <c r="P794" s="673"/>
      <c r="Q794" s="673"/>
      <c r="R794" s="673"/>
      <c r="S794" s="673"/>
      <c r="T794" s="673"/>
      <c r="U794" s="673"/>
      <c r="V794" s="673"/>
      <c r="W794" s="673"/>
      <c r="X794" s="673"/>
      <c r="Y794" s="673"/>
      <c r="Z794" s="673"/>
      <c r="AA794" s="673"/>
      <c r="AB794" s="673"/>
      <c r="AC794" s="673"/>
      <c r="AD794" s="673"/>
      <c r="AE794" s="673"/>
      <c r="AF794" s="673"/>
      <c r="AG794" s="673"/>
      <c r="AH794" s="673"/>
      <c r="AI794" s="673"/>
      <c r="AJ794" s="673"/>
      <c r="AK794" s="673"/>
      <c r="AL794" s="673"/>
    </row>
    <row r="795">
      <c r="A795" s="673"/>
      <c r="B795" s="673"/>
      <c r="C795" s="673"/>
      <c r="D795" s="673"/>
      <c r="E795" s="673"/>
      <c r="F795" s="226"/>
      <c r="G795" s="673"/>
      <c r="H795" s="673"/>
      <c r="I795" s="673"/>
      <c r="J795" s="673"/>
      <c r="K795" s="673"/>
      <c r="L795" s="673"/>
      <c r="M795" s="673"/>
      <c r="N795" s="673"/>
      <c r="O795" s="673"/>
      <c r="P795" s="673"/>
      <c r="Q795" s="673"/>
      <c r="R795" s="673"/>
      <c r="S795" s="673"/>
      <c r="T795" s="673"/>
      <c r="U795" s="673"/>
      <c r="V795" s="673"/>
      <c r="W795" s="673"/>
      <c r="X795" s="673"/>
      <c r="Y795" s="673"/>
      <c r="Z795" s="673"/>
      <c r="AA795" s="673"/>
      <c r="AB795" s="673"/>
      <c r="AC795" s="673"/>
      <c r="AD795" s="673"/>
      <c r="AE795" s="673"/>
      <c r="AF795" s="673"/>
      <c r="AG795" s="673"/>
      <c r="AH795" s="673"/>
      <c r="AI795" s="673"/>
      <c r="AJ795" s="673"/>
      <c r="AK795" s="673"/>
      <c r="AL795" s="673"/>
    </row>
    <row r="796">
      <c r="A796" s="673"/>
      <c r="B796" s="673"/>
      <c r="C796" s="673"/>
      <c r="D796" s="673"/>
      <c r="E796" s="673"/>
      <c r="F796" s="226"/>
      <c r="G796" s="673"/>
      <c r="H796" s="673"/>
      <c r="I796" s="673"/>
      <c r="J796" s="673"/>
      <c r="K796" s="673"/>
      <c r="L796" s="673"/>
      <c r="M796" s="673"/>
      <c r="N796" s="673"/>
      <c r="O796" s="673"/>
      <c r="P796" s="673"/>
      <c r="Q796" s="673"/>
      <c r="R796" s="673"/>
      <c r="S796" s="673"/>
      <c r="T796" s="673"/>
      <c r="U796" s="673"/>
      <c r="V796" s="673"/>
      <c r="W796" s="673"/>
      <c r="X796" s="673"/>
      <c r="Y796" s="673"/>
      <c r="Z796" s="673"/>
      <c r="AA796" s="673"/>
      <c r="AB796" s="673"/>
      <c r="AC796" s="673"/>
      <c r="AD796" s="673"/>
      <c r="AE796" s="673"/>
      <c r="AF796" s="673"/>
      <c r="AG796" s="673"/>
      <c r="AH796" s="673"/>
      <c r="AI796" s="673"/>
      <c r="AJ796" s="673"/>
      <c r="AK796" s="673"/>
      <c r="AL796" s="673"/>
    </row>
    <row r="797">
      <c r="A797" s="673"/>
      <c r="B797" s="673"/>
      <c r="C797" s="673"/>
      <c r="D797" s="673"/>
      <c r="E797" s="673"/>
      <c r="F797" s="226"/>
      <c r="G797" s="673"/>
      <c r="H797" s="673"/>
      <c r="I797" s="673"/>
      <c r="J797" s="673"/>
      <c r="K797" s="673"/>
      <c r="L797" s="673"/>
      <c r="M797" s="673"/>
      <c r="N797" s="673"/>
      <c r="O797" s="673"/>
      <c r="P797" s="673"/>
      <c r="Q797" s="673"/>
      <c r="R797" s="673"/>
      <c r="S797" s="673"/>
      <c r="T797" s="673"/>
      <c r="U797" s="673"/>
      <c r="V797" s="673"/>
      <c r="W797" s="673"/>
      <c r="X797" s="673"/>
      <c r="Y797" s="673"/>
      <c r="Z797" s="673"/>
      <c r="AA797" s="673"/>
      <c r="AB797" s="673"/>
      <c r="AC797" s="673"/>
      <c r="AD797" s="673"/>
      <c r="AE797" s="673"/>
      <c r="AF797" s="673"/>
      <c r="AG797" s="673"/>
      <c r="AH797" s="673"/>
      <c r="AI797" s="673"/>
      <c r="AJ797" s="673"/>
      <c r="AK797" s="673"/>
      <c r="AL797" s="673"/>
    </row>
    <row r="798">
      <c r="A798" s="673"/>
      <c r="B798" s="673"/>
      <c r="C798" s="673"/>
      <c r="D798" s="673"/>
      <c r="E798" s="673"/>
      <c r="F798" s="226"/>
      <c r="G798" s="673"/>
      <c r="H798" s="673"/>
      <c r="I798" s="673"/>
      <c r="J798" s="673"/>
      <c r="K798" s="673"/>
      <c r="L798" s="673"/>
      <c r="M798" s="673"/>
      <c r="N798" s="673"/>
      <c r="O798" s="673"/>
      <c r="P798" s="673"/>
      <c r="Q798" s="673"/>
      <c r="R798" s="673"/>
      <c r="S798" s="673"/>
      <c r="T798" s="673"/>
      <c r="U798" s="673"/>
      <c r="V798" s="673"/>
      <c r="W798" s="673"/>
      <c r="X798" s="673"/>
      <c r="Y798" s="673"/>
      <c r="Z798" s="673"/>
      <c r="AA798" s="673"/>
      <c r="AB798" s="673"/>
      <c r="AC798" s="673"/>
      <c r="AD798" s="673"/>
      <c r="AE798" s="673"/>
      <c r="AF798" s="673"/>
      <c r="AG798" s="673"/>
      <c r="AH798" s="673"/>
      <c r="AI798" s="673"/>
      <c r="AJ798" s="673"/>
      <c r="AK798" s="673"/>
      <c r="AL798" s="673"/>
    </row>
    <row r="799">
      <c r="A799" s="673"/>
      <c r="B799" s="673"/>
      <c r="C799" s="673"/>
      <c r="D799" s="673"/>
      <c r="E799" s="673"/>
      <c r="F799" s="226"/>
      <c r="G799" s="673"/>
      <c r="H799" s="673"/>
      <c r="I799" s="673"/>
      <c r="J799" s="673"/>
      <c r="K799" s="673"/>
      <c r="L799" s="673"/>
      <c r="M799" s="673"/>
      <c r="N799" s="673"/>
      <c r="O799" s="673"/>
      <c r="P799" s="673"/>
      <c r="Q799" s="673"/>
      <c r="R799" s="673"/>
      <c r="S799" s="673"/>
      <c r="T799" s="673"/>
      <c r="U799" s="673"/>
      <c r="V799" s="673"/>
      <c r="W799" s="673"/>
      <c r="X799" s="673"/>
      <c r="Y799" s="673"/>
      <c r="Z799" s="673"/>
      <c r="AA799" s="673"/>
      <c r="AB799" s="673"/>
      <c r="AC799" s="673"/>
      <c r="AD799" s="673"/>
      <c r="AE799" s="673"/>
      <c r="AF799" s="673"/>
      <c r="AG799" s="673"/>
      <c r="AH799" s="673"/>
      <c r="AI799" s="673"/>
      <c r="AJ799" s="673"/>
      <c r="AK799" s="673"/>
      <c r="AL799" s="673"/>
    </row>
    <row r="800">
      <c r="A800" s="673"/>
      <c r="B800" s="673"/>
      <c r="C800" s="673"/>
      <c r="D800" s="673"/>
      <c r="E800" s="673"/>
      <c r="F800" s="226"/>
      <c r="G800" s="673"/>
      <c r="H800" s="673"/>
      <c r="I800" s="673"/>
      <c r="J800" s="673"/>
      <c r="K800" s="673"/>
      <c r="L800" s="673"/>
      <c r="M800" s="673"/>
      <c r="N800" s="673"/>
      <c r="O800" s="673"/>
      <c r="P800" s="673"/>
      <c r="Q800" s="673"/>
      <c r="R800" s="673"/>
      <c r="S800" s="673"/>
      <c r="T800" s="673"/>
      <c r="U800" s="673"/>
      <c r="V800" s="673"/>
      <c r="W800" s="673"/>
      <c r="X800" s="673"/>
      <c r="Y800" s="673"/>
      <c r="Z800" s="673"/>
      <c r="AA800" s="673"/>
      <c r="AB800" s="673"/>
      <c r="AC800" s="673"/>
      <c r="AD800" s="673"/>
      <c r="AE800" s="673"/>
      <c r="AF800" s="673"/>
      <c r="AG800" s="673"/>
      <c r="AH800" s="673"/>
      <c r="AI800" s="673"/>
      <c r="AJ800" s="673"/>
      <c r="AK800" s="673"/>
      <c r="AL800" s="673"/>
    </row>
    <row r="801">
      <c r="A801" s="673"/>
      <c r="B801" s="673"/>
      <c r="C801" s="673"/>
      <c r="D801" s="673"/>
      <c r="E801" s="673"/>
      <c r="F801" s="226"/>
      <c r="G801" s="673"/>
      <c r="H801" s="673"/>
      <c r="I801" s="673"/>
      <c r="J801" s="673"/>
      <c r="K801" s="673"/>
      <c r="L801" s="673"/>
      <c r="M801" s="673"/>
      <c r="N801" s="673"/>
      <c r="O801" s="673"/>
      <c r="P801" s="673"/>
      <c r="Q801" s="673"/>
      <c r="R801" s="673"/>
      <c r="S801" s="673"/>
      <c r="T801" s="673"/>
      <c r="U801" s="673"/>
      <c r="V801" s="673"/>
      <c r="W801" s="673"/>
      <c r="X801" s="673"/>
      <c r="Y801" s="673"/>
      <c r="Z801" s="673"/>
      <c r="AA801" s="673"/>
      <c r="AB801" s="673"/>
      <c r="AC801" s="673"/>
      <c r="AD801" s="673"/>
      <c r="AE801" s="673"/>
      <c r="AF801" s="673"/>
      <c r="AG801" s="673"/>
      <c r="AH801" s="673"/>
      <c r="AI801" s="673"/>
      <c r="AJ801" s="673"/>
      <c r="AK801" s="673"/>
      <c r="AL801" s="673"/>
    </row>
    <row r="802">
      <c r="A802" s="673"/>
      <c r="B802" s="673"/>
      <c r="C802" s="673"/>
      <c r="D802" s="673"/>
      <c r="E802" s="673"/>
      <c r="F802" s="226"/>
      <c r="G802" s="673"/>
      <c r="H802" s="673"/>
      <c r="I802" s="673"/>
      <c r="J802" s="673"/>
      <c r="K802" s="673"/>
      <c r="L802" s="673"/>
      <c r="M802" s="673"/>
      <c r="N802" s="673"/>
      <c r="O802" s="673"/>
      <c r="P802" s="673"/>
      <c r="Q802" s="673"/>
      <c r="R802" s="673"/>
      <c r="S802" s="673"/>
      <c r="T802" s="673"/>
      <c r="U802" s="673"/>
      <c r="V802" s="673"/>
      <c r="W802" s="673"/>
      <c r="X802" s="673"/>
      <c r="Y802" s="673"/>
      <c r="Z802" s="673"/>
      <c r="AA802" s="673"/>
      <c r="AB802" s="673"/>
      <c r="AC802" s="673"/>
      <c r="AD802" s="673"/>
      <c r="AE802" s="673"/>
      <c r="AF802" s="673"/>
      <c r="AG802" s="673"/>
      <c r="AH802" s="673"/>
      <c r="AI802" s="673"/>
      <c r="AJ802" s="673"/>
      <c r="AK802" s="673"/>
      <c r="AL802" s="673"/>
    </row>
    <row r="803">
      <c r="A803" s="673"/>
      <c r="B803" s="673"/>
      <c r="C803" s="673"/>
      <c r="D803" s="673"/>
      <c r="E803" s="673"/>
      <c r="F803" s="226"/>
      <c r="G803" s="673"/>
      <c r="H803" s="673"/>
      <c r="I803" s="673"/>
      <c r="J803" s="673"/>
      <c r="K803" s="673"/>
      <c r="L803" s="673"/>
      <c r="M803" s="673"/>
      <c r="N803" s="673"/>
      <c r="O803" s="673"/>
      <c r="P803" s="673"/>
      <c r="Q803" s="673"/>
      <c r="R803" s="673"/>
      <c r="S803" s="673"/>
      <c r="T803" s="673"/>
      <c r="U803" s="673"/>
      <c r="V803" s="673"/>
      <c r="W803" s="673"/>
      <c r="X803" s="673"/>
      <c r="Y803" s="673"/>
      <c r="Z803" s="673"/>
      <c r="AA803" s="673"/>
      <c r="AB803" s="673"/>
      <c r="AC803" s="673"/>
      <c r="AD803" s="673"/>
      <c r="AE803" s="673"/>
      <c r="AF803" s="673"/>
      <c r="AG803" s="673"/>
      <c r="AH803" s="673"/>
      <c r="AI803" s="673"/>
      <c r="AJ803" s="673"/>
      <c r="AK803" s="673"/>
      <c r="AL803" s="673"/>
    </row>
    <row r="804">
      <c r="A804" s="673"/>
      <c r="B804" s="673"/>
      <c r="C804" s="673"/>
      <c r="D804" s="673"/>
      <c r="E804" s="673"/>
      <c r="F804" s="226"/>
      <c r="G804" s="673"/>
      <c r="H804" s="673"/>
      <c r="I804" s="673"/>
      <c r="J804" s="673"/>
      <c r="K804" s="673"/>
      <c r="L804" s="673"/>
      <c r="M804" s="673"/>
      <c r="N804" s="673"/>
      <c r="O804" s="673"/>
      <c r="P804" s="673"/>
      <c r="Q804" s="673"/>
      <c r="R804" s="673"/>
      <c r="S804" s="673"/>
      <c r="T804" s="673"/>
      <c r="U804" s="673"/>
      <c r="V804" s="673"/>
      <c r="W804" s="673"/>
      <c r="X804" s="673"/>
      <c r="Y804" s="673"/>
      <c r="Z804" s="673"/>
      <c r="AA804" s="673"/>
      <c r="AB804" s="673"/>
      <c r="AC804" s="673"/>
      <c r="AD804" s="673"/>
      <c r="AE804" s="673"/>
      <c r="AF804" s="673"/>
      <c r="AG804" s="673"/>
      <c r="AH804" s="673"/>
      <c r="AI804" s="673"/>
      <c r="AJ804" s="673"/>
      <c r="AK804" s="673"/>
      <c r="AL804" s="673"/>
    </row>
    <row r="805">
      <c r="A805" s="673"/>
      <c r="B805" s="673"/>
      <c r="C805" s="673"/>
      <c r="D805" s="673"/>
      <c r="E805" s="673"/>
      <c r="F805" s="226"/>
      <c r="G805" s="673"/>
      <c r="H805" s="673"/>
      <c r="I805" s="673"/>
      <c r="J805" s="673"/>
      <c r="K805" s="673"/>
      <c r="L805" s="673"/>
      <c r="M805" s="673"/>
      <c r="N805" s="673"/>
      <c r="O805" s="673"/>
      <c r="P805" s="673"/>
      <c r="Q805" s="673"/>
      <c r="R805" s="673"/>
      <c r="S805" s="673"/>
      <c r="T805" s="673"/>
      <c r="U805" s="673"/>
      <c r="V805" s="673"/>
      <c r="W805" s="673"/>
      <c r="X805" s="673"/>
      <c r="Y805" s="673"/>
      <c r="Z805" s="673"/>
      <c r="AA805" s="673"/>
      <c r="AB805" s="673"/>
      <c r="AC805" s="673"/>
      <c r="AD805" s="673"/>
      <c r="AE805" s="673"/>
      <c r="AF805" s="673"/>
      <c r="AG805" s="673"/>
      <c r="AH805" s="673"/>
      <c r="AI805" s="673"/>
      <c r="AJ805" s="673"/>
      <c r="AK805" s="673"/>
      <c r="AL805" s="673"/>
    </row>
    <row r="806">
      <c r="A806" s="673"/>
      <c r="B806" s="673"/>
      <c r="C806" s="673"/>
      <c r="D806" s="673"/>
      <c r="E806" s="673"/>
      <c r="F806" s="226"/>
      <c r="G806" s="673"/>
      <c r="H806" s="673"/>
      <c r="I806" s="673"/>
      <c r="J806" s="673"/>
      <c r="K806" s="673"/>
      <c r="L806" s="673"/>
      <c r="M806" s="673"/>
      <c r="N806" s="673"/>
      <c r="O806" s="673"/>
      <c r="P806" s="673"/>
      <c r="Q806" s="673"/>
      <c r="R806" s="673"/>
      <c r="S806" s="673"/>
      <c r="T806" s="673"/>
      <c r="U806" s="673"/>
      <c r="V806" s="673"/>
      <c r="W806" s="673"/>
      <c r="X806" s="673"/>
      <c r="Y806" s="673"/>
      <c r="Z806" s="673"/>
      <c r="AA806" s="673"/>
      <c r="AB806" s="673"/>
      <c r="AC806" s="673"/>
      <c r="AD806" s="673"/>
      <c r="AE806" s="673"/>
      <c r="AF806" s="673"/>
      <c r="AG806" s="673"/>
      <c r="AH806" s="673"/>
      <c r="AI806" s="673"/>
      <c r="AJ806" s="673"/>
      <c r="AK806" s="673"/>
      <c r="AL806" s="673"/>
    </row>
    <row r="807">
      <c r="A807" s="673"/>
      <c r="B807" s="673"/>
      <c r="C807" s="673"/>
      <c r="D807" s="673"/>
      <c r="E807" s="673"/>
      <c r="F807" s="226"/>
      <c r="G807" s="673"/>
      <c r="H807" s="673"/>
      <c r="I807" s="673"/>
      <c r="J807" s="673"/>
      <c r="K807" s="673"/>
      <c r="L807" s="673"/>
      <c r="M807" s="673"/>
      <c r="N807" s="673"/>
      <c r="O807" s="673"/>
      <c r="P807" s="673"/>
      <c r="Q807" s="673"/>
      <c r="R807" s="673"/>
      <c r="S807" s="673"/>
      <c r="T807" s="673"/>
      <c r="U807" s="673"/>
      <c r="V807" s="673"/>
      <c r="W807" s="673"/>
      <c r="X807" s="673"/>
      <c r="Y807" s="673"/>
      <c r="Z807" s="673"/>
      <c r="AA807" s="673"/>
      <c r="AB807" s="673"/>
      <c r="AC807" s="673"/>
      <c r="AD807" s="673"/>
      <c r="AE807" s="673"/>
      <c r="AF807" s="673"/>
      <c r="AG807" s="673"/>
      <c r="AH807" s="673"/>
      <c r="AI807" s="673"/>
      <c r="AJ807" s="673"/>
      <c r="AK807" s="673"/>
      <c r="AL807" s="673"/>
    </row>
    <row r="808">
      <c r="A808" s="673"/>
      <c r="B808" s="673"/>
      <c r="C808" s="673"/>
      <c r="D808" s="673"/>
      <c r="E808" s="673"/>
      <c r="F808" s="226"/>
      <c r="G808" s="673"/>
      <c r="H808" s="673"/>
      <c r="I808" s="673"/>
      <c r="J808" s="673"/>
      <c r="K808" s="673"/>
      <c r="L808" s="673"/>
      <c r="M808" s="673"/>
      <c r="N808" s="673"/>
      <c r="O808" s="673"/>
      <c r="P808" s="673"/>
      <c r="Q808" s="673"/>
      <c r="R808" s="673"/>
      <c r="S808" s="673"/>
      <c r="T808" s="673"/>
      <c r="U808" s="673"/>
      <c r="V808" s="673"/>
      <c r="W808" s="673"/>
      <c r="X808" s="673"/>
      <c r="Y808" s="673"/>
      <c r="Z808" s="673"/>
      <c r="AA808" s="673"/>
      <c r="AB808" s="673"/>
      <c r="AC808" s="673"/>
      <c r="AD808" s="673"/>
      <c r="AE808" s="673"/>
      <c r="AF808" s="673"/>
      <c r="AG808" s="673"/>
      <c r="AH808" s="673"/>
      <c r="AI808" s="673"/>
      <c r="AJ808" s="673"/>
      <c r="AK808" s="673"/>
      <c r="AL808" s="673"/>
    </row>
    <row r="809">
      <c r="A809" s="673"/>
      <c r="B809" s="673"/>
      <c r="C809" s="673"/>
      <c r="D809" s="673"/>
      <c r="E809" s="673"/>
      <c r="F809" s="226"/>
      <c r="G809" s="673"/>
      <c r="H809" s="673"/>
      <c r="I809" s="673"/>
      <c r="J809" s="673"/>
      <c r="K809" s="673"/>
      <c r="L809" s="673"/>
      <c r="M809" s="673"/>
      <c r="N809" s="673"/>
      <c r="O809" s="673"/>
      <c r="P809" s="673"/>
      <c r="Q809" s="673"/>
      <c r="R809" s="673"/>
      <c r="S809" s="673"/>
      <c r="T809" s="673"/>
      <c r="U809" s="673"/>
      <c r="V809" s="673"/>
      <c r="W809" s="673"/>
      <c r="X809" s="673"/>
      <c r="Y809" s="673"/>
      <c r="Z809" s="673"/>
      <c r="AA809" s="673"/>
      <c r="AB809" s="673"/>
      <c r="AC809" s="673"/>
      <c r="AD809" s="673"/>
      <c r="AE809" s="673"/>
      <c r="AF809" s="673"/>
      <c r="AG809" s="673"/>
      <c r="AH809" s="673"/>
      <c r="AI809" s="673"/>
      <c r="AJ809" s="673"/>
      <c r="AK809" s="673"/>
      <c r="AL809" s="673"/>
    </row>
    <row r="810">
      <c r="A810" s="673"/>
      <c r="B810" s="673"/>
      <c r="C810" s="673"/>
      <c r="D810" s="673"/>
      <c r="E810" s="673"/>
      <c r="F810" s="226"/>
      <c r="G810" s="673"/>
      <c r="H810" s="673"/>
      <c r="I810" s="673"/>
      <c r="J810" s="673"/>
      <c r="K810" s="673"/>
      <c r="L810" s="673"/>
      <c r="M810" s="673"/>
      <c r="N810" s="673"/>
      <c r="O810" s="673"/>
      <c r="P810" s="673"/>
      <c r="Q810" s="673"/>
      <c r="R810" s="673"/>
      <c r="S810" s="673"/>
      <c r="T810" s="673"/>
      <c r="U810" s="673"/>
      <c r="V810" s="673"/>
      <c r="W810" s="673"/>
      <c r="X810" s="673"/>
      <c r="Y810" s="673"/>
      <c r="Z810" s="673"/>
      <c r="AA810" s="673"/>
      <c r="AB810" s="673"/>
      <c r="AC810" s="673"/>
      <c r="AD810" s="673"/>
      <c r="AE810" s="673"/>
      <c r="AF810" s="673"/>
      <c r="AG810" s="673"/>
      <c r="AH810" s="673"/>
      <c r="AI810" s="673"/>
      <c r="AJ810" s="673"/>
      <c r="AK810" s="673"/>
      <c r="AL810" s="673"/>
    </row>
    <row r="811">
      <c r="A811" s="673"/>
      <c r="B811" s="673"/>
      <c r="C811" s="673"/>
      <c r="D811" s="673"/>
      <c r="E811" s="673"/>
      <c r="F811" s="226"/>
      <c r="G811" s="673"/>
      <c r="H811" s="673"/>
      <c r="I811" s="673"/>
      <c r="J811" s="673"/>
      <c r="K811" s="673"/>
      <c r="L811" s="673"/>
      <c r="M811" s="673"/>
      <c r="N811" s="673"/>
      <c r="O811" s="673"/>
      <c r="P811" s="673"/>
      <c r="Q811" s="673"/>
      <c r="R811" s="673"/>
      <c r="S811" s="673"/>
      <c r="T811" s="673"/>
      <c r="U811" s="673"/>
      <c r="V811" s="673"/>
      <c r="W811" s="673"/>
      <c r="X811" s="673"/>
      <c r="Y811" s="673"/>
      <c r="Z811" s="673"/>
      <c r="AA811" s="673"/>
      <c r="AB811" s="673"/>
      <c r="AC811" s="673"/>
      <c r="AD811" s="673"/>
      <c r="AE811" s="673"/>
      <c r="AF811" s="673"/>
      <c r="AG811" s="673"/>
      <c r="AH811" s="673"/>
      <c r="AI811" s="673"/>
      <c r="AJ811" s="673"/>
      <c r="AK811" s="673"/>
      <c r="AL811" s="673"/>
    </row>
    <row r="812">
      <c r="A812" s="673"/>
      <c r="B812" s="673"/>
      <c r="C812" s="673"/>
      <c r="D812" s="673"/>
      <c r="E812" s="673"/>
      <c r="F812" s="226"/>
      <c r="G812" s="673"/>
      <c r="H812" s="673"/>
      <c r="I812" s="673"/>
      <c r="J812" s="673"/>
      <c r="K812" s="673"/>
      <c r="L812" s="673"/>
      <c r="M812" s="673"/>
      <c r="N812" s="673"/>
      <c r="O812" s="673"/>
      <c r="P812" s="673"/>
      <c r="Q812" s="673"/>
      <c r="R812" s="673"/>
      <c r="S812" s="673"/>
      <c r="T812" s="673"/>
      <c r="U812" s="673"/>
      <c r="V812" s="673"/>
      <c r="W812" s="673"/>
      <c r="X812" s="673"/>
      <c r="Y812" s="673"/>
      <c r="Z812" s="673"/>
      <c r="AA812" s="673"/>
      <c r="AB812" s="673"/>
      <c r="AC812" s="673"/>
      <c r="AD812" s="673"/>
      <c r="AE812" s="673"/>
      <c r="AF812" s="673"/>
      <c r="AG812" s="673"/>
      <c r="AH812" s="673"/>
      <c r="AI812" s="673"/>
      <c r="AJ812" s="673"/>
      <c r="AK812" s="673"/>
      <c r="AL812" s="673"/>
    </row>
    <row r="813">
      <c r="A813" s="673"/>
      <c r="B813" s="673"/>
      <c r="C813" s="673"/>
      <c r="D813" s="673"/>
      <c r="E813" s="673"/>
      <c r="F813" s="226"/>
      <c r="G813" s="673"/>
      <c r="H813" s="673"/>
      <c r="I813" s="673"/>
      <c r="J813" s="673"/>
      <c r="K813" s="673"/>
      <c r="L813" s="673"/>
      <c r="M813" s="673"/>
      <c r="N813" s="673"/>
      <c r="O813" s="673"/>
      <c r="P813" s="673"/>
      <c r="Q813" s="673"/>
      <c r="R813" s="673"/>
      <c r="S813" s="673"/>
      <c r="T813" s="673"/>
      <c r="U813" s="673"/>
      <c r="V813" s="673"/>
      <c r="W813" s="673"/>
      <c r="X813" s="673"/>
      <c r="Y813" s="673"/>
      <c r="Z813" s="673"/>
      <c r="AA813" s="673"/>
      <c r="AB813" s="673"/>
      <c r="AC813" s="673"/>
      <c r="AD813" s="673"/>
      <c r="AE813" s="673"/>
      <c r="AF813" s="673"/>
      <c r="AG813" s="673"/>
      <c r="AH813" s="673"/>
      <c r="AI813" s="673"/>
      <c r="AJ813" s="673"/>
      <c r="AK813" s="673"/>
      <c r="AL813" s="673"/>
    </row>
    <row r="814">
      <c r="A814" s="673"/>
      <c r="B814" s="673"/>
      <c r="C814" s="673"/>
      <c r="D814" s="673"/>
      <c r="E814" s="673"/>
      <c r="F814" s="226"/>
      <c r="G814" s="673"/>
      <c r="H814" s="673"/>
      <c r="I814" s="673"/>
      <c r="J814" s="673"/>
      <c r="K814" s="673"/>
      <c r="L814" s="673"/>
      <c r="M814" s="673"/>
      <c r="N814" s="673"/>
      <c r="O814" s="673"/>
      <c r="P814" s="673"/>
      <c r="Q814" s="673"/>
      <c r="R814" s="673"/>
      <c r="S814" s="673"/>
      <c r="T814" s="673"/>
      <c r="U814" s="673"/>
      <c r="V814" s="673"/>
      <c r="W814" s="673"/>
      <c r="X814" s="673"/>
      <c r="Y814" s="673"/>
      <c r="Z814" s="673"/>
      <c r="AA814" s="673"/>
      <c r="AB814" s="673"/>
      <c r="AC814" s="673"/>
      <c r="AD814" s="673"/>
      <c r="AE814" s="673"/>
      <c r="AF814" s="673"/>
      <c r="AG814" s="673"/>
      <c r="AH814" s="673"/>
      <c r="AI814" s="673"/>
      <c r="AJ814" s="673"/>
      <c r="AK814" s="673"/>
      <c r="AL814" s="673"/>
    </row>
    <row r="815">
      <c r="A815" s="673"/>
      <c r="B815" s="673"/>
      <c r="C815" s="673"/>
      <c r="D815" s="673"/>
      <c r="E815" s="673"/>
      <c r="F815" s="226"/>
      <c r="G815" s="673"/>
      <c r="H815" s="673"/>
      <c r="I815" s="673"/>
      <c r="J815" s="673"/>
      <c r="K815" s="673"/>
      <c r="L815" s="673"/>
      <c r="M815" s="673"/>
      <c r="N815" s="673"/>
      <c r="O815" s="673"/>
      <c r="P815" s="673"/>
      <c r="Q815" s="673"/>
      <c r="R815" s="673"/>
      <c r="S815" s="673"/>
      <c r="T815" s="673"/>
      <c r="U815" s="673"/>
      <c r="V815" s="673"/>
      <c r="W815" s="673"/>
      <c r="X815" s="673"/>
      <c r="Y815" s="673"/>
      <c r="Z815" s="673"/>
      <c r="AA815" s="673"/>
      <c r="AB815" s="673"/>
      <c r="AC815" s="673"/>
      <c r="AD815" s="673"/>
      <c r="AE815" s="673"/>
      <c r="AF815" s="673"/>
      <c r="AG815" s="673"/>
      <c r="AH815" s="673"/>
      <c r="AI815" s="673"/>
      <c r="AJ815" s="673"/>
      <c r="AK815" s="673"/>
      <c r="AL815" s="673"/>
    </row>
    <row r="816">
      <c r="A816" s="673"/>
      <c r="B816" s="673"/>
      <c r="C816" s="673"/>
      <c r="D816" s="673"/>
      <c r="E816" s="673"/>
      <c r="F816" s="226"/>
      <c r="G816" s="673"/>
      <c r="H816" s="673"/>
      <c r="I816" s="673"/>
      <c r="J816" s="673"/>
      <c r="K816" s="673"/>
      <c r="L816" s="673"/>
      <c r="M816" s="673"/>
      <c r="N816" s="673"/>
      <c r="O816" s="673"/>
      <c r="P816" s="673"/>
      <c r="Q816" s="673"/>
      <c r="R816" s="673"/>
      <c r="S816" s="673"/>
      <c r="T816" s="673"/>
      <c r="U816" s="673"/>
      <c r="V816" s="673"/>
      <c r="W816" s="673"/>
      <c r="X816" s="673"/>
      <c r="Y816" s="673"/>
      <c r="Z816" s="673"/>
      <c r="AA816" s="673"/>
      <c r="AB816" s="673"/>
      <c r="AC816" s="673"/>
      <c r="AD816" s="673"/>
      <c r="AE816" s="673"/>
      <c r="AF816" s="673"/>
      <c r="AG816" s="673"/>
      <c r="AH816" s="673"/>
      <c r="AI816" s="673"/>
      <c r="AJ816" s="673"/>
      <c r="AK816" s="673"/>
      <c r="AL816" s="673"/>
    </row>
    <row r="817">
      <c r="A817" s="673"/>
      <c r="B817" s="673"/>
      <c r="C817" s="673"/>
      <c r="D817" s="673"/>
      <c r="E817" s="673"/>
      <c r="F817" s="226"/>
      <c r="G817" s="673"/>
      <c r="H817" s="673"/>
      <c r="I817" s="673"/>
      <c r="J817" s="673"/>
      <c r="K817" s="673"/>
      <c r="L817" s="673"/>
      <c r="M817" s="673"/>
      <c r="N817" s="673"/>
      <c r="O817" s="673"/>
      <c r="P817" s="673"/>
      <c r="Q817" s="673"/>
      <c r="R817" s="673"/>
      <c r="S817" s="673"/>
      <c r="T817" s="673"/>
      <c r="U817" s="673"/>
      <c r="V817" s="673"/>
      <c r="W817" s="673"/>
      <c r="X817" s="673"/>
      <c r="Y817" s="673"/>
      <c r="Z817" s="673"/>
      <c r="AA817" s="673"/>
      <c r="AB817" s="673"/>
      <c r="AC817" s="673"/>
      <c r="AD817" s="673"/>
      <c r="AE817" s="673"/>
      <c r="AF817" s="673"/>
      <c r="AG817" s="673"/>
      <c r="AH817" s="673"/>
      <c r="AI817" s="673"/>
      <c r="AJ817" s="673"/>
      <c r="AK817" s="673"/>
      <c r="AL817" s="673"/>
    </row>
    <row r="818">
      <c r="A818" s="673"/>
      <c r="B818" s="673"/>
      <c r="C818" s="673"/>
      <c r="D818" s="673"/>
      <c r="E818" s="673"/>
      <c r="F818" s="226"/>
      <c r="G818" s="673"/>
      <c r="H818" s="673"/>
      <c r="I818" s="673"/>
      <c r="J818" s="673"/>
      <c r="K818" s="673"/>
      <c r="L818" s="673"/>
      <c r="M818" s="673"/>
      <c r="N818" s="673"/>
      <c r="O818" s="673"/>
      <c r="P818" s="673"/>
      <c r="Q818" s="673"/>
      <c r="R818" s="673"/>
      <c r="S818" s="673"/>
      <c r="T818" s="673"/>
      <c r="U818" s="673"/>
      <c r="V818" s="673"/>
      <c r="W818" s="673"/>
      <c r="X818" s="673"/>
      <c r="Y818" s="673"/>
      <c r="Z818" s="673"/>
      <c r="AA818" s="673"/>
      <c r="AB818" s="673"/>
      <c r="AC818" s="673"/>
      <c r="AD818" s="673"/>
      <c r="AE818" s="673"/>
      <c r="AF818" s="673"/>
      <c r="AG818" s="673"/>
      <c r="AH818" s="673"/>
      <c r="AI818" s="673"/>
      <c r="AJ818" s="673"/>
      <c r="AK818" s="673"/>
      <c r="AL818" s="673"/>
    </row>
    <row r="819">
      <c r="A819" s="673"/>
      <c r="B819" s="673"/>
      <c r="C819" s="673"/>
      <c r="D819" s="673"/>
      <c r="E819" s="673"/>
      <c r="F819" s="226"/>
      <c r="G819" s="673"/>
      <c r="H819" s="673"/>
      <c r="I819" s="673"/>
      <c r="J819" s="673"/>
      <c r="K819" s="673"/>
      <c r="L819" s="673"/>
      <c r="M819" s="673"/>
      <c r="N819" s="673"/>
      <c r="O819" s="673"/>
      <c r="P819" s="673"/>
      <c r="Q819" s="673"/>
      <c r="R819" s="673"/>
      <c r="S819" s="673"/>
      <c r="T819" s="673"/>
      <c r="U819" s="673"/>
      <c r="V819" s="673"/>
      <c r="W819" s="673"/>
      <c r="X819" s="673"/>
      <c r="Y819" s="673"/>
      <c r="Z819" s="673"/>
      <c r="AA819" s="673"/>
      <c r="AB819" s="673"/>
      <c r="AC819" s="673"/>
      <c r="AD819" s="673"/>
      <c r="AE819" s="673"/>
      <c r="AF819" s="673"/>
      <c r="AG819" s="673"/>
      <c r="AH819" s="673"/>
      <c r="AI819" s="673"/>
      <c r="AJ819" s="673"/>
      <c r="AK819" s="673"/>
      <c r="AL819" s="673"/>
    </row>
    <row r="820">
      <c r="A820" s="673"/>
      <c r="B820" s="673"/>
      <c r="C820" s="673"/>
      <c r="D820" s="673"/>
      <c r="E820" s="673"/>
      <c r="F820" s="226"/>
      <c r="G820" s="673"/>
      <c r="H820" s="673"/>
      <c r="I820" s="673"/>
      <c r="J820" s="673"/>
      <c r="K820" s="673"/>
      <c r="L820" s="673"/>
      <c r="M820" s="673"/>
      <c r="N820" s="673"/>
      <c r="O820" s="673"/>
      <c r="P820" s="673"/>
      <c r="Q820" s="673"/>
      <c r="R820" s="673"/>
      <c r="S820" s="673"/>
      <c r="T820" s="673"/>
      <c r="U820" s="673"/>
      <c r="V820" s="673"/>
      <c r="W820" s="673"/>
      <c r="X820" s="673"/>
      <c r="Y820" s="673"/>
      <c r="Z820" s="673"/>
      <c r="AA820" s="673"/>
      <c r="AB820" s="673"/>
      <c r="AC820" s="673"/>
      <c r="AD820" s="673"/>
      <c r="AE820" s="673"/>
      <c r="AF820" s="673"/>
      <c r="AG820" s="673"/>
      <c r="AH820" s="673"/>
      <c r="AI820" s="673"/>
      <c r="AJ820" s="673"/>
      <c r="AK820" s="673"/>
      <c r="AL820" s="673"/>
    </row>
    <row r="821">
      <c r="A821" s="673"/>
      <c r="B821" s="673"/>
      <c r="C821" s="673"/>
      <c r="D821" s="673"/>
      <c r="E821" s="673"/>
      <c r="F821" s="226"/>
      <c r="G821" s="673"/>
      <c r="H821" s="673"/>
      <c r="I821" s="673"/>
      <c r="J821" s="673"/>
      <c r="K821" s="673"/>
      <c r="L821" s="673"/>
      <c r="M821" s="673"/>
      <c r="N821" s="673"/>
      <c r="O821" s="673"/>
      <c r="P821" s="673"/>
      <c r="Q821" s="673"/>
      <c r="R821" s="673"/>
      <c r="S821" s="673"/>
      <c r="T821" s="673"/>
      <c r="U821" s="673"/>
      <c r="V821" s="673"/>
      <c r="W821" s="673"/>
      <c r="X821" s="673"/>
      <c r="Y821" s="673"/>
      <c r="Z821" s="673"/>
      <c r="AA821" s="673"/>
      <c r="AB821" s="673"/>
      <c r="AC821" s="673"/>
      <c r="AD821" s="673"/>
      <c r="AE821" s="673"/>
      <c r="AF821" s="673"/>
      <c r="AG821" s="673"/>
      <c r="AH821" s="673"/>
      <c r="AI821" s="673"/>
      <c r="AJ821" s="673"/>
      <c r="AK821" s="673"/>
      <c r="AL821" s="673"/>
    </row>
    <row r="822">
      <c r="A822" s="673"/>
      <c r="B822" s="673"/>
      <c r="C822" s="673"/>
      <c r="D822" s="673"/>
      <c r="E822" s="673"/>
      <c r="F822" s="226"/>
      <c r="G822" s="673"/>
      <c r="H822" s="673"/>
      <c r="I822" s="673"/>
      <c r="J822" s="673"/>
      <c r="K822" s="673"/>
      <c r="L822" s="673"/>
      <c r="M822" s="673"/>
      <c r="N822" s="673"/>
      <c r="O822" s="673"/>
      <c r="P822" s="673"/>
      <c r="Q822" s="673"/>
      <c r="R822" s="673"/>
      <c r="S822" s="673"/>
      <c r="T822" s="673"/>
      <c r="U822" s="673"/>
      <c r="V822" s="673"/>
      <c r="W822" s="673"/>
      <c r="X822" s="673"/>
      <c r="Y822" s="673"/>
      <c r="Z822" s="673"/>
      <c r="AA822" s="673"/>
      <c r="AB822" s="673"/>
      <c r="AC822" s="673"/>
      <c r="AD822" s="673"/>
      <c r="AE822" s="673"/>
      <c r="AF822" s="673"/>
      <c r="AG822" s="673"/>
      <c r="AH822" s="673"/>
      <c r="AI822" s="673"/>
      <c r="AJ822" s="673"/>
      <c r="AK822" s="673"/>
      <c r="AL822" s="673"/>
    </row>
    <row r="823">
      <c r="A823" s="673"/>
      <c r="B823" s="673"/>
      <c r="C823" s="673"/>
      <c r="D823" s="673"/>
      <c r="E823" s="673"/>
      <c r="F823" s="226"/>
      <c r="G823" s="673"/>
      <c r="H823" s="673"/>
      <c r="I823" s="673"/>
      <c r="J823" s="673"/>
      <c r="K823" s="673"/>
      <c r="L823" s="673"/>
      <c r="M823" s="673"/>
      <c r="N823" s="673"/>
      <c r="O823" s="673"/>
      <c r="P823" s="673"/>
      <c r="Q823" s="673"/>
      <c r="R823" s="673"/>
      <c r="S823" s="673"/>
      <c r="T823" s="673"/>
      <c r="U823" s="673"/>
      <c r="V823" s="673"/>
      <c r="W823" s="673"/>
      <c r="X823" s="673"/>
      <c r="Y823" s="673"/>
      <c r="Z823" s="673"/>
      <c r="AA823" s="673"/>
      <c r="AB823" s="673"/>
      <c r="AC823" s="673"/>
      <c r="AD823" s="673"/>
      <c r="AE823" s="673"/>
      <c r="AF823" s="673"/>
      <c r="AG823" s="673"/>
      <c r="AH823" s="673"/>
      <c r="AI823" s="673"/>
      <c r="AJ823" s="673"/>
      <c r="AK823" s="673"/>
      <c r="AL823" s="673"/>
    </row>
    <row r="824">
      <c r="A824" s="673"/>
      <c r="B824" s="673"/>
      <c r="C824" s="673"/>
      <c r="D824" s="673"/>
      <c r="E824" s="673"/>
      <c r="F824" s="226"/>
      <c r="G824" s="673"/>
      <c r="H824" s="673"/>
      <c r="I824" s="673"/>
      <c r="J824" s="673"/>
      <c r="K824" s="673"/>
      <c r="L824" s="673"/>
      <c r="M824" s="673"/>
      <c r="N824" s="673"/>
      <c r="O824" s="673"/>
      <c r="P824" s="673"/>
      <c r="Q824" s="673"/>
      <c r="R824" s="673"/>
      <c r="S824" s="673"/>
      <c r="T824" s="673"/>
      <c r="U824" s="673"/>
      <c r="V824" s="673"/>
      <c r="W824" s="673"/>
      <c r="X824" s="673"/>
      <c r="Y824" s="673"/>
      <c r="Z824" s="673"/>
      <c r="AA824" s="673"/>
      <c r="AB824" s="673"/>
      <c r="AC824" s="673"/>
      <c r="AD824" s="673"/>
      <c r="AE824" s="673"/>
      <c r="AF824" s="673"/>
      <c r="AG824" s="673"/>
      <c r="AH824" s="673"/>
      <c r="AI824" s="673"/>
      <c r="AJ824" s="673"/>
      <c r="AK824" s="673"/>
      <c r="AL824" s="673"/>
    </row>
    <row r="825">
      <c r="A825" s="673"/>
      <c r="B825" s="673"/>
      <c r="C825" s="673"/>
      <c r="D825" s="673"/>
      <c r="E825" s="673"/>
      <c r="F825" s="226"/>
      <c r="G825" s="673"/>
      <c r="H825" s="673"/>
      <c r="I825" s="673"/>
      <c r="J825" s="673"/>
      <c r="K825" s="673"/>
      <c r="L825" s="673"/>
      <c r="M825" s="673"/>
      <c r="N825" s="673"/>
      <c r="O825" s="673"/>
      <c r="P825" s="673"/>
      <c r="Q825" s="673"/>
      <c r="R825" s="673"/>
      <c r="S825" s="673"/>
      <c r="T825" s="673"/>
      <c r="U825" s="673"/>
      <c r="V825" s="673"/>
      <c r="W825" s="673"/>
      <c r="X825" s="673"/>
      <c r="Y825" s="673"/>
      <c r="Z825" s="673"/>
      <c r="AA825" s="673"/>
      <c r="AB825" s="673"/>
      <c r="AC825" s="673"/>
      <c r="AD825" s="673"/>
      <c r="AE825" s="673"/>
      <c r="AF825" s="673"/>
      <c r="AG825" s="673"/>
      <c r="AH825" s="673"/>
      <c r="AI825" s="673"/>
      <c r="AJ825" s="673"/>
      <c r="AK825" s="673"/>
      <c r="AL825" s="673"/>
    </row>
    <row r="826">
      <c r="A826" s="673"/>
      <c r="B826" s="673"/>
      <c r="C826" s="673"/>
      <c r="D826" s="673"/>
      <c r="E826" s="673"/>
      <c r="F826" s="226"/>
      <c r="G826" s="673"/>
      <c r="H826" s="673"/>
      <c r="I826" s="673"/>
      <c r="J826" s="673"/>
      <c r="K826" s="673"/>
      <c r="L826" s="673"/>
      <c r="M826" s="673"/>
      <c r="N826" s="673"/>
      <c r="O826" s="673"/>
      <c r="P826" s="673"/>
      <c r="Q826" s="673"/>
      <c r="R826" s="673"/>
      <c r="S826" s="673"/>
      <c r="T826" s="673"/>
      <c r="U826" s="673"/>
      <c r="V826" s="673"/>
      <c r="W826" s="673"/>
      <c r="X826" s="673"/>
      <c r="Y826" s="673"/>
      <c r="Z826" s="673"/>
      <c r="AA826" s="673"/>
      <c r="AB826" s="673"/>
      <c r="AC826" s="673"/>
      <c r="AD826" s="673"/>
      <c r="AE826" s="673"/>
      <c r="AF826" s="673"/>
      <c r="AG826" s="673"/>
      <c r="AH826" s="673"/>
      <c r="AI826" s="673"/>
      <c r="AJ826" s="673"/>
      <c r="AK826" s="673"/>
      <c r="AL826" s="673"/>
    </row>
    <row r="827">
      <c r="A827" s="673"/>
      <c r="B827" s="673"/>
      <c r="C827" s="673"/>
      <c r="D827" s="673"/>
      <c r="E827" s="673"/>
      <c r="F827" s="226"/>
      <c r="G827" s="673"/>
      <c r="H827" s="673"/>
      <c r="I827" s="673"/>
      <c r="J827" s="673"/>
      <c r="K827" s="673"/>
      <c r="L827" s="673"/>
      <c r="M827" s="673"/>
      <c r="N827" s="673"/>
      <c r="O827" s="673"/>
      <c r="P827" s="673"/>
      <c r="Q827" s="673"/>
      <c r="R827" s="673"/>
      <c r="S827" s="673"/>
      <c r="T827" s="673"/>
      <c r="U827" s="673"/>
      <c r="V827" s="673"/>
      <c r="W827" s="673"/>
      <c r="X827" s="673"/>
      <c r="Y827" s="673"/>
      <c r="Z827" s="673"/>
      <c r="AA827" s="673"/>
      <c r="AB827" s="673"/>
      <c r="AC827" s="673"/>
      <c r="AD827" s="673"/>
      <c r="AE827" s="673"/>
      <c r="AF827" s="673"/>
      <c r="AG827" s="673"/>
      <c r="AH827" s="673"/>
      <c r="AI827" s="673"/>
      <c r="AJ827" s="673"/>
      <c r="AK827" s="673"/>
      <c r="AL827" s="673"/>
    </row>
    <row r="828">
      <c r="A828" s="673"/>
      <c r="B828" s="673"/>
      <c r="C828" s="673"/>
      <c r="D828" s="673"/>
      <c r="E828" s="673"/>
      <c r="F828" s="226"/>
      <c r="G828" s="673"/>
      <c r="H828" s="673"/>
      <c r="I828" s="673"/>
      <c r="J828" s="673"/>
      <c r="K828" s="673"/>
      <c r="L828" s="673"/>
      <c r="M828" s="673"/>
      <c r="N828" s="673"/>
      <c r="O828" s="673"/>
      <c r="P828" s="673"/>
      <c r="Q828" s="673"/>
      <c r="R828" s="673"/>
      <c r="S828" s="673"/>
      <c r="T828" s="673"/>
      <c r="U828" s="673"/>
      <c r="V828" s="673"/>
      <c r="W828" s="673"/>
      <c r="X828" s="673"/>
      <c r="Y828" s="673"/>
      <c r="Z828" s="673"/>
      <c r="AA828" s="673"/>
      <c r="AB828" s="673"/>
      <c r="AC828" s="673"/>
      <c r="AD828" s="673"/>
      <c r="AE828" s="673"/>
      <c r="AF828" s="673"/>
      <c r="AG828" s="673"/>
      <c r="AH828" s="673"/>
      <c r="AI828" s="673"/>
      <c r="AJ828" s="673"/>
      <c r="AK828" s="673"/>
      <c r="AL828" s="673"/>
    </row>
    <row r="829">
      <c r="A829" s="673"/>
      <c r="B829" s="673"/>
      <c r="C829" s="673"/>
      <c r="D829" s="673"/>
      <c r="E829" s="673"/>
      <c r="F829" s="226"/>
      <c r="G829" s="673"/>
      <c r="H829" s="673"/>
      <c r="I829" s="673"/>
      <c r="J829" s="673"/>
      <c r="K829" s="673"/>
      <c r="L829" s="673"/>
      <c r="M829" s="673"/>
      <c r="N829" s="673"/>
      <c r="O829" s="673"/>
      <c r="P829" s="673"/>
      <c r="Q829" s="673"/>
      <c r="R829" s="673"/>
      <c r="S829" s="673"/>
      <c r="T829" s="673"/>
      <c r="U829" s="673"/>
      <c r="V829" s="673"/>
      <c r="W829" s="673"/>
      <c r="X829" s="673"/>
      <c r="Y829" s="673"/>
      <c r="Z829" s="673"/>
      <c r="AA829" s="673"/>
      <c r="AB829" s="673"/>
      <c r="AC829" s="673"/>
      <c r="AD829" s="673"/>
      <c r="AE829" s="673"/>
      <c r="AF829" s="673"/>
      <c r="AG829" s="673"/>
      <c r="AH829" s="673"/>
      <c r="AI829" s="673"/>
      <c r="AJ829" s="673"/>
      <c r="AK829" s="673"/>
      <c r="AL829" s="673"/>
    </row>
    <row r="830">
      <c r="A830" s="673"/>
      <c r="B830" s="673"/>
      <c r="C830" s="673"/>
      <c r="D830" s="673"/>
      <c r="E830" s="673"/>
      <c r="F830" s="226"/>
      <c r="G830" s="673"/>
      <c r="H830" s="673"/>
      <c r="I830" s="673"/>
      <c r="J830" s="673"/>
      <c r="K830" s="673"/>
      <c r="L830" s="673"/>
      <c r="M830" s="673"/>
      <c r="N830" s="673"/>
      <c r="O830" s="673"/>
      <c r="P830" s="673"/>
      <c r="Q830" s="673"/>
      <c r="R830" s="673"/>
      <c r="S830" s="673"/>
      <c r="T830" s="673"/>
      <c r="U830" s="673"/>
      <c r="V830" s="673"/>
      <c r="W830" s="673"/>
      <c r="X830" s="673"/>
      <c r="Y830" s="673"/>
      <c r="Z830" s="673"/>
      <c r="AA830" s="673"/>
      <c r="AB830" s="673"/>
      <c r="AC830" s="673"/>
      <c r="AD830" s="673"/>
      <c r="AE830" s="673"/>
      <c r="AF830" s="673"/>
      <c r="AG830" s="673"/>
      <c r="AH830" s="673"/>
      <c r="AI830" s="673"/>
      <c r="AJ830" s="673"/>
      <c r="AK830" s="673"/>
      <c r="AL830" s="673"/>
    </row>
    <row r="831">
      <c r="A831" s="673"/>
      <c r="B831" s="673"/>
      <c r="C831" s="673"/>
      <c r="D831" s="673"/>
      <c r="E831" s="673"/>
      <c r="F831" s="226"/>
      <c r="G831" s="673"/>
      <c r="H831" s="673"/>
      <c r="I831" s="673"/>
      <c r="J831" s="673"/>
      <c r="K831" s="673"/>
      <c r="L831" s="673"/>
      <c r="M831" s="673"/>
      <c r="N831" s="673"/>
      <c r="O831" s="673"/>
      <c r="P831" s="673"/>
      <c r="Q831" s="673"/>
      <c r="R831" s="673"/>
      <c r="S831" s="673"/>
      <c r="T831" s="673"/>
      <c r="U831" s="673"/>
      <c r="V831" s="673"/>
      <c r="W831" s="673"/>
      <c r="X831" s="673"/>
      <c r="Y831" s="673"/>
      <c r="Z831" s="673"/>
      <c r="AA831" s="673"/>
      <c r="AB831" s="673"/>
      <c r="AC831" s="673"/>
      <c r="AD831" s="673"/>
      <c r="AE831" s="673"/>
      <c r="AF831" s="673"/>
      <c r="AG831" s="673"/>
      <c r="AH831" s="673"/>
      <c r="AI831" s="673"/>
      <c r="AJ831" s="673"/>
      <c r="AK831" s="673"/>
      <c r="AL831" s="673"/>
    </row>
    <row r="832">
      <c r="A832" s="673"/>
      <c r="B832" s="673"/>
      <c r="C832" s="673"/>
      <c r="D832" s="673"/>
      <c r="E832" s="673"/>
      <c r="F832" s="226"/>
      <c r="G832" s="673"/>
      <c r="H832" s="673"/>
      <c r="I832" s="673"/>
      <c r="J832" s="673"/>
      <c r="K832" s="673"/>
      <c r="L832" s="673"/>
      <c r="M832" s="673"/>
      <c r="N832" s="673"/>
      <c r="O832" s="673"/>
      <c r="P832" s="673"/>
      <c r="Q832" s="673"/>
      <c r="R832" s="673"/>
      <c r="S832" s="673"/>
      <c r="T832" s="673"/>
      <c r="U832" s="673"/>
      <c r="V832" s="673"/>
      <c r="W832" s="673"/>
      <c r="X832" s="673"/>
      <c r="Y832" s="673"/>
      <c r="Z832" s="673"/>
      <c r="AA832" s="673"/>
      <c r="AB832" s="673"/>
      <c r="AC832" s="673"/>
      <c r="AD832" s="673"/>
      <c r="AE832" s="673"/>
      <c r="AF832" s="673"/>
      <c r="AG832" s="673"/>
      <c r="AH832" s="673"/>
      <c r="AI832" s="673"/>
      <c r="AJ832" s="673"/>
      <c r="AK832" s="673"/>
      <c r="AL832" s="673"/>
    </row>
    <row r="833">
      <c r="A833" s="673"/>
      <c r="B833" s="673"/>
      <c r="C833" s="673"/>
      <c r="D833" s="673"/>
      <c r="E833" s="673"/>
      <c r="F833" s="226"/>
      <c r="G833" s="673"/>
      <c r="H833" s="673"/>
      <c r="I833" s="673"/>
      <c r="J833" s="673"/>
      <c r="K833" s="673"/>
      <c r="L833" s="673"/>
      <c r="M833" s="673"/>
      <c r="N833" s="673"/>
      <c r="O833" s="673"/>
      <c r="P833" s="673"/>
      <c r="Q833" s="673"/>
      <c r="R833" s="673"/>
      <c r="S833" s="673"/>
      <c r="T833" s="673"/>
      <c r="U833" s="673"/>
      <c r="V833" s="673"/>
      <c r="W833" s="673"/>
      <c r="X833" s="673"/>
      <c r="Y833" s="673"/>
      <c r="Z833" s="673"/>
      <c r="AA833" s="673"/>
      <c r="AB833" s="673"/>
      <c r="AC833" s="673"/>
      <c r="AD833" s="673"/>
      <c r="AE833" s="673"/>
      <c r="AF833" s="673"/>
      <c r="AG833" s="673"/>
      <c r="AH833" s="673"/>
      <c r="AI833" s="673"/>
      <c r="AJ833" s="673"/>
      <c r="AK833" s="673"/>
      <c r="AL833" s="673"/>
    </row>
    <row r="834">
      <c r="A834" s="673"/>
      <c r="B834" s="673"/>
      <c r="C834" s="673"/>
      <c r="D834" s="673"/>
      <c r="E834" s="673"/>
      <c r="F834" s="226"/>
      <c r="G834" s="673"/>
      <c r="H834" s="673"/>
      <c r="I834" s="673"/>
      <c r="J834" s="673"/>
      <c r="K834" s="673"/>
      <c r="L834" s="673"/>
      <c r="M834" s="673"/>
      <c r="N834" s="673"/>
      <c r="O834" s="673"/>
      <c r="P834" s="673"/>
      <c r="Q834" s="673"/>
      <c r="R834" s="673"/>
      <c r="S834" s="673"/>
      <c r="T834" s="673"/>
      <c r="U834" s="673"/>
      <c r="V834" s="673"/>
      <c r="W834" s="673"/>
      <c r="X834" s="673"/>
      <c r="Y834" s="673"/>
      <c r="Z834" s="673"/>
      <c r="AA834" s="673"/>
      <c r="AB834" s="673"/>
      <c r="AC834" s="673"/>
      <c r="AD834" s="673"/>
      <c r="AE834" s="673"/>
      <c r="AF834" s="673"/>
      <c r="AG834" s="673"/>
      <c r="AH834" s="673"/>
      <c r="AI834" s="673"/>
      <c r="AJ834" s="673"/>
      <c r="AK834" s="673"/>
      <c r="AL834" s="673"/>
    </row>
    <row r="835">
      <c r="A835" s="673"/>
      <c r="B835" s="673"/>
      <c r="C835" s="673"/>
      <c r="D835" s="673"/>
      <c r="E835" s="673"/>
      <c r="F835" s="226"/>
      <c r="G835" s="673"/>
      <c r="H835" s="673"/>
      <c r="I835" s="673"/>
      <c r="J835" s="673"/>
      <c r="K835" s="673"/>
      <c r="L835" s="673"/>
      <c r="M835" s="673"/>
      <c r="N835" s="673"/>
      <c r="O835" s="673"/>
      <c r="P835" s="673"/>
      <c r="Q835" s="673"/>
      <c r="R835" s="673"/>
      <c r="S835" s="673"/>
      <c r="T835" s="673"/>
      <c r="U835" s="673"/>
      <c r="V835" s="673"/>
      <c r="W835" s="673"/>
      <c r="X835" s="673"/>
      <c r="Y835" s="673"/>
      <c r="Z835" s="673"/>
      <c r="AA835" s="673"/>
      <c r="AB835" s="673"/>
      <c r="AC835" s="673"/>
      <c r="AD835" s="673"/>
      <c r="AE835" s="673"/>
      <c r="AF835" s="673"/>
      <c r="AG835" s="673"/>
      <c r="AH835" s="673"/>
      <c r="AI835" s="673"/>
      <c r="AJ835" s="673"/>
      <c r="AK835" s="673"/>
      <c r="AL835" s="673"/>
    </row>
    <row r="836">
      <c r="A836" s="673"/>
      <c r="B836" s="673"/>
      <c r="C836" s="673"/>
      <c r="D836" s="673"/>
      <c r="E836" s="673"/>
      <c r="F836" s="226"/>
      <c r="G836" s="673"/>
      <c r="H836" s="673"/>
      <c r="I836" s="673"/>
      <c r="J836" s="673"/>
      <c r="K836" s="673"/>
      <c r="L836" s="673"/>
      <c r="M836" s="673"/>
      <c r="N836" s="673"/>
      <c r="O836" s="673"/>
      <c r="P836" s="673"/>
      <c r="Q836" s="673"/>
      <c r="R836" s="673"/>
      <c r="S836" s="673"/>
      <c r="T836" s="673"/>
      <c r="U836" s="673"/>
      <c r="V836" s="673"/>
      <c r="W836" s="673"/>
      <c r="X836" s="673"/>
      <c r="Y836" s="673"/>
      <c r="Z836" s="673"/>
      <c r="AA836" s="673"/>
      <c r="AB836" s="673"/>
      <c r="AC836" s="673"/>
      <c r="AD836" s="673"/>
      <c r="AE836" s="673"/>
      <c r="AF836" s="673"/>
      <c r="AG836" s="673"/>
      <c r="AH836" s="673"/>
      <c r="AI836" s="673"/>
      <c r="AJ836" s="673"/>
      <c r="AK836" s="673"/>
      <c r="AL836" s="673"/>
    </row>
    <row r="837">
      <c r="A837" s="673"/>
      <c r="B837" s="673"/>
      <c r="C837" s="673"/>
      <c r="D837" s="673"/>
      <c r="E837" s="673"/>
      <c r="F837" s="226"/>
      <c r="G837" s="673"/>
      <c r="H837" s="673"/>
      <c r="I837" s="673"/>
      <c r="J837" s="673"/>
      <c r="K837" s="673"/>
      <c r="L837" s="673"/>
      <c r="M837" s="673"/>
      <c r="N837" s="673"/>
      <c r="O837" s="673"/>
      <c r="P837" s="673"/>
      <c r="Q837" s="673"/>
      <c r="R837" s="673"/>
      <c r="S837" s="673"/>
      <c r="T837" s="673"/>
      <c r="U837" s="673"/>
      <c r="V837" s="673"/>
      <c r="W837" s="673"/>
      <c r="X837" s="673"/>
      <c r="Y837" s="673"/>
      <c r="Z837" s="673"/>
      <c r="AA837" s="673"/>
      <c r="AB837" s="673"/>
      <c r="AC837" s="673"/>
      <c r="AD837" s="673"/>
      <c r="AE837" s="673"/>
      <c r="AF837" s="673"/>
      <c r="AG837" s="673"/>
      <c r="AH837" s="673"/>
      <c r="AI837" s="673"/>
      <c r="AJ837" s="673"/>
      <c r="AK837" s="673"/>
      <c r="AL837" s="673"/>
    </row>
    <row r="838">
      <c r="A838" s="673"/>
      <c r="B838" s="673"/>
      <c r="C838" s="673"/>
      <c r="D838" s="673"/>
      <c r="E838" s="673"/>
      <c r="F838" s="226"/>
      <c r="G838" s="673"/>
      <c r="H838" s="673"/>
      <c r="I838" s="673"/>
      <c r="J838" s="673"/>
      <c r="K838" s="673"/>
      <c r="L838" s="673"/>
      <c r="M838" s="673"/>
      <c r="N838" s="673"/>
      <c r="O838" s="673"/>
      <c r="P838" s="673"/>
      <c r="Q838" s="673"/>
      <c r="R838" s="673"/>
      <c r="S838" s="673"/>
      <c r="T838" s="673"/>
      <c r="U838" s="673"/>
      <c r="V838" s="673"/>
      <c r="W838" s="673"/>
      <c r="X838" s="673"/>
      <c r="Y838" s="673"/>
      <c r="Z838" s="673"/>
      <c r="AA838" s="673"/>
      <c r="AB838" s="673"/>
      <c r="AC838" s="673"/>
      <c r="AD838" s="673"/>
      <c r="AE838" s="673"/>
      <c r="AF838" s="673"/>
      <c r="AG838" s="673"/>
      <c r="AH838" s="673"/>
      <c r="AI838" s="673"/>
      <c r="AJ838" s="673"/>
      <c r="AK838" s="673"/>
      <c r="AL838" s="673"/>
    </row>
    <row r="839">
      <c r="A839" s="673"/>
      <c r="B839" s="673"/>
      <c r="C839" s="673"/>
      <c r="D839" s="673"/>
      <c r="E839" s="673"/>
      <c r="F839" s="226"/>
      <c r="G839" s="673"/>
      <c r="H839" s="673"/>
      <c r="I839" s="673"/>
      <c r="J839" s="673"/>
      <c r="K839" s="673"/>
      <c r="L839" s="673"/>
      <c r="M839" s="673"/>
      <c r="N839" s="673"/>
      <c r="O839" s="673"/>
      <c r="P839" s="673"/>
      <c r="Q839" s="673"/>
      <c r="R839" s="673"/>
      <c r="S839" s="673"/>
      <c r="T839" s="673"/>
      <c r="U839" s="673"/>
      <c r="V839" s="673"/>
      <c r="W839" s="673"/>
      <c r="X839" s="673"/>
      <c r="Y839" s="673"/>
      <c r="Z839" s="673"/>
      <c r="AA839" s="673"/>
      <c r="AB839" s="673"/>
      <c r="AC839" s="673"/>
      <c r="AD839" s="673"/>
      <c r="AE839" s="673"/>
      <c r="AF839" s="673"/>
      <c r="AG839" s="673"/>
      <c r="AH839" s="673"/>
      <c r="AI839" s="673"/>
      <c r="AJ839" s="673"/>
      <c r="AK839" s="673"/>
      <c r="AL839" s="673"/>
    </row>
    <row r="840">
      <c r="A840" s="673"/>
      <c r="B840" s="673"/>
      <c r="C840" s="673"/>
      <c r="D840" s="673"/>
      <c r="E840" s="673"/>
      <c r="F840" s="226"/>
      <c r="G840" s="673"/>
      <c r="H840" s="673"/>
      <c r="I840" s="673"/>
      <c r="J840" s="673"/>
      <c r="K840" s="673"/>
      <c r="L840" s="673"/>
      <c r="M840" s="673"/>
      <c r="N840" s="673"/>
      <c r="O840" s="673"/>
      <c r="P840" s="673"/>
      <c r="Q840" s="673"/>
      <c r="R840" s="673"/>
      <c r="S840" s="673"/>
      <c r="T840" s="673"/>
      <c r="U840" s="673"/>
      <c r="V840" s="673"/>
      <c r="W840" s="673"/>
      <c r="X840" s="673"/>
      <c r="Y840" s="673"/>
      <c r="Z840" s="673"/>
      <c r="AA840" s="673"/>
      <c r="AB840" s="673"/>
      <c r="AC840" s="673"/>
      <c r="AD840" s="673"/>
      <c r="AE840" s="673"/>
      <c r="AF840" s="673"/>
      <c r="AG840" s="673"/>
      <c r="AH840" s="673"/>
      <c r="AI840" s="673"/>
      <c r="AJ840" s="673"/>
      <c r="AK840" s="673"/>
      <c r="AL840" s="673"/>
    </row>
    <row r="841">
      <c r="A841" s="673"/>
      <c r="B841" s="673"/>
      <c r="C841" s="673"/>
      <c r="D841" s="673"/>
      <c r="E841" s="673"/>
      <c r="F841" s="226"/>
      <c r="G841" s="673"/>
      <c r="H841" s="673"/>
      <c r="I841" s="673"/>
      <c r="J841" s="673"/>
      <c r="K841" s="673"/>
      <c r="L841" s="673"/>
      <c r="M841" s="673"/>
      <c r="N841" s="673"/>
      <c r="O841" s="673"/>
      <c r="P841" s="673"/>
      <c r="Q841" s="673"/>
      <c r="R841" s="673"/>
      <c r="S841" s="673"/>
      <c r="T841" s="673"/>
      <c r="U841" s="673"/>
      <c r="V841" s="673"/>
      <c r="W841" s="673"/>
      <c r="X841" s="673"/>
      <c r="Y841" s="673"/>
      <c r="Z841" s="673"/>
      <c r="AA841" s="673"/>
      <c r="AB841" s="673"/>
      <c r="AC841" s="673"/>
      <c r="AD841" s="673"/>
      <c r="AE841" s="673"/>
      <c r="AF841" s="673"/>
      <c r="AG841" s="673"/>
      <c r="AH841" s="673"/>
      <c r="AI841" s="673"/>
      <c r="AJ841" s="673"/>
      <c r="AK841" s="673"/>
      <c r="AL841" s="673"/>
    </row>
    <row r="842">
      <c r="A842" s="673"/>
      <c r="B842" s="673"/>
      <c r="C842" s="673"/>
      <c r="D842" s="673"/>
      <c r="E842" s="673"/>
      <c r="F842" s="226"/>
      <c r="G842" s="673"/>
      <c r="H842" s="673"/>
      <c r="I842" s="673"/>
      <c r="J842" s="673"/>
      <c r="K842" s="673"/>
      <c r="L842" s="673"/>
      <c r="M842" s="673"/>
      <c r="N842" s="673"/>
      <c r="O842" s="673"/>
      <c r="P842" s="673"/>
      <c r="Q842" s="673"/>
      <c r="R842" s="673"/>
      <c r="S842" s="673"/>
      <c r="T842" s="673"/>
      <c r="U842" s="673"/>
      <c r="V842" s="673"/>
      <c r="W842" s="673"/>
      <c r="X842" s="673"/>
      <c r="Y842" s="673"/>
      <c r="Z842" s="673"/>
      <c r="AA842" s="673"/>
      <c r="AB842" s="673"/>
      <c r="AC842" s="673"/>
      <c r="AD842" s="673"/>
      <c r="AE842" s="673"/>
      <c r="AF842" s="673"/>
      <c r="AG842" s="673"/>
      <c r="AH842" s="673"/>
      <c r="AI842" s="673"/>
      <c r="AJ842" s="673"/>
      <c r="AK842" s="673"/>
      <c r="AL842" s="673"/>
    </row>
    <row r="843">
      <c r="A843" s="673"/>
      <c r="B843" s="673"/>
      <c r="C843" s="673"/>
      <c r="D843" s="673"/>
      <c r="E843" s="673"/>
      <c r="F843" s="226"/>
      <c r="G843" s="673"/>
      <c r="H843" s="673"/>
      <c r="I843" s="673"/>
      <c r="J843" s="673"/>
      <c r="K843" s="673"/>
      <c r="L843" s="673"/>
      <c r="M843" s="673"/>
      <c r="N843" s="673"/>
      <c r="O843" s="673"/>
      <c r="P843" s="673"/>
      <c r="Q843" s="673"/>
      <c r="R843" s="673"/>
      <c r="S843" s="673"/>
      <c r="T843" s="673"/>
      <c r="U843" s="673"/>
      <c r="V843" s="673"/>
      <c r="W843" s="673"/>
      <c r="X843" s="673"/>
      <c r="Y843" s="673"/>
      <c r="Z843" s="673"/>
      <c r="AA843" s="673"/>
      <c r="AB843" s="673"/>
      <c r="AC843" s="673"/>
      <c r="AD843" s="673"/>
      <c r="AE843" s="673"/>
      <c r="AF843" s="673"/>
      <c r="AG843" s="673"/>
      <c r="AH843" s="673"/>
      <c r="AI843" s="673"/>
      <c r="AJ843" s="673"/>
      <c r="AK843" s="673"/>
      <c r="AL843" s="673"/>
    </row>
    <row r="844">
      <c r="A844" s="673"/>
      <c r="B844" s="673"/>
      <c r="C844" s="673"/>
      <c r="D844" s="673"/>
      <c r="E844" s="673"/>
      <c r="F844" s="226"/>
      <c r="G844" s="673"/>
      <c r="H844" s="673"/>
      <c r="I844" s="673"/>
      <c r="J844" s="673"/>
      <c r="K844" s="673"/>
      <c r="L844" s="673"/>
      <c r="M844" s="673"/>
      <c r="N844" s="673"/>
      <c r="O844" s="673"/>
      <c r="P844" s="673"/>
      <c r="Q844" s="673"/>
      <c r="R844" s="673"/>
      <c r="S844" s="673"/>
      <c r="T844" s="673"/>
      <c r="U844" s="673"/>
      <c r="V844" s="673"/>
      <c r="W844" s="673"/>
      <c r="X844" s="673"/>
      <c r="Y844" s="673"/>
      <c r="Z844" s="673"/>
      <c r="AA844" s="673"/>
      <c r="AB844" s="673"/>
      <c r="AC844" s="673"/>
      <c r="AD844" s="673"/>
      <c r="AE844" s="673"/>
      <c r="AF844" s="673"/>
      <c r="AG844" s="673"/>
      <c r="AH844" s="673"/>
      <c r="AI844" s="673"/>
      <c r="AJ844" s="673"/>
      <c r="AK844" s="673"/>
      <c r="AL844" s="673"/>
    </row>
    <row r="845">
      <c r="A845" s="673"/>
      <c r="B845" s="673"/>
      <c r="C845" s="673"/>
      <c r="D845" s="673"/>
      <c r="E845" s="673"/>
      <c r="F845" s="226"/>
      <c r="G845" s="673"/>
      <c r="H845" s="673"/>
      <c r="I845" s="673"/>
      <c r="J845" s="673"/>
      <c r="K845" s="673"/>
      <c r="L845" s="673"/>
      <c r="M845" s="673"/>
      <c r="N845" s="673"/>
      <c r="O845" s="673"/>
      <c r="P845" s="673"/>
      <c r="Q845" s="673"/>
      <c r="R845" s="673"/>
      <c r="S845" s="673"/>
      <c r="T845" s="673"/>
      <c r="U845" s="673"/>
      <c r="V845" s="673"/>
      <c r="W845" s="673"/>
      <c r="X845" s="673"/>
      <c r="Y845" s="673"/>
      <c r="Z845" s="673"/>
      <c r="AA845" s="673"/>
      <c r="AB845" s="673"/>
      <c r="AC845" s="673"/>
      <c r="AD845" s="673"/>
      <c r="AE845" s="673"/>
      <c r="AF845" s="673"/>
      <c r="AG845" s="673"/>
      <c r="AH845" s="673"/>
      <c r="AI845" s="673"/>
      <c r="AJ845" s="673"/>
      <c r="AK845" s="673"/>
      <c r="AL845" s="673"/>
    </row>
    <row r="846">
      <c r="A846" s="673"/>
      <c r="B846" s="673"/>
      <c r="C846" s="673"/>
      <c r="D846" s="673"/>
      <c r="E846" s="673"/>
      <c r="F846" s="226"/>
      <c r="G846" s="673"/>
      <c r="H846" s="673"/>
      <c r="I846" s="673"/>
      <c r="J846" s="673"/>
      <c r="K846" s="673"/>
      <c r="L846" s="673"/>
      <c r="M846" s="673"/>
      <c r="N846" s="673"/>
      <c r="O846" s="673"/>
      <c r="P846" s="673"/>
      <c r="Q846" s="673"/>
      <c r="R846" s="673"/>
      <c r="S846" s="673"/>
      <c r="T846" s="673"/>
      <c r="U846" s="673"/>
      <c r="V846" s="673"/>
      <c r="W846" s="673"/>
      <c r="X846" s="673"/>
      <c r="Y846" s="673"/>
      <c r="Z846" s="673"/>
      <c r="AA846" s="673"/>
      <c r="AB846" s="673"/>
      <c r="AC846" s="673"/>
      <c r="AD846" s="673"/>
      <c r="AE846" s="673"/>
      <c r="AF846" s="673"/>
      <c r="AG846" s="673"/>
      <c r="AH846" s="673"/>
      <c r="AI846" s="673"/>
      <c r="AJ846" s="673"/>
      <c r="AK846" s="673"/>
      <c r="AL846" s="673"/>
    </row>
    <row r="847">
      <c r="A847" s="673"/>
      <c r="B847" s="673"/>
      <c r="C847" s="673"/>
      <c r="D847" s="673"/>
      <c r="E847" s="673"/>
      <c r="F847" s="226"/>
      <c r="G847" s="673"/>
      <c r="H847" s="673"/>
      <c r="I847" s="673"/>
      <c r="J847" s="673"/>
      <c r="K847" s="673"/>
      <c r="L847" s="673"/>
      <c r="M847" s="673"/>
      <c r="N847" s="673"/>
      <c r="O847" s="673"/>
      <c r="P847" s="673"/>
      <c r="Q847" s="673"/>
      <c r="R847" s="673"/>
      <c r="S847" s="673"/>
      <c r="T847" s="673"/>
      <c r="U847" s="673"/>
      <c r="V847" s="673"/>
      <c r="W847" s="673"/>
      <c r="X847" s="673"/>
      <c r="Y847" s="673"/>
      <c r="Z847" s="673"/>
      <c r="AA847" s="673"/>
      <c r="AB847" s="673"/>
      <c r="AC847" s="673"/>
      <c r="AD847" s="673"/>
      <c r="AE847" s="673"/>
      <c r="AF847" s="673"/>
      <c r="AG847" s="673"/>
      <c r="AH847" s="673"/>
      <c r="AI847" s="673"/>
      <c r="AJ847" s="673"/>
      <c r="AK847" s="673"/>
      <c r="AL847" s="673"/>
    </row>
    <row r="848">
      <c r="A848" s="673"/>
      <c r="B848" s="673"/>
      <c r="C848" s="673"/>
      <c r="D848" s="673"/>
      <c r="E848" s="673"/>
      <c r="F848" s="226"/>
      <c r="G848" s="673"/>
      <c r="H848" s="673"/>
      <c r="I848" s="673"/>
      <c r="J848" s="673"/>
      <c r="K848" s="673"/>
      <c r="L848" s="673"/>
      <c r="M848" s="673"/>
      <c r="N848" s="673"/>
      <c r="O848" s="673"/>
      <c r="P848" s="673"/>
      <c r="Q848" s="673"/>
      <c r="R848" s="673"/>
      <c r="S848" s="673"/>
      <c r="T848" s="673"/>
      <c r="U848" s="673"/>
      <c r="V848" s="673"/>
      <c r="W848" s="673"/>
      <c r="X848" s="673"/>
      <c r="Y848" s="673"/>
      <c r="Z848" s="673"/>
      <c r="AA848" s="673"/>
      <c r="AB848" s="673"/>
      <c r="AC848" s="673"/>
      <c r="AD848" s="673"/>
      <c r="AE848" s="673"/>
      <c r="AF848" s="673"/>
      <c r="AG848" s="673"/>
      <c r="AH848" s="673"/>
      <c r="AI848" s="673"/>
      <c r="AJ848" s="673"/>
      <c r="AK848" s="673"/>
      <c r="AL848" s="673"/>
    </row>
    <row r="849">
      <c r="A849" s="673"/>
      <c r="B849" s="673"/>
      <c r="C849" s="673"/>
      <c r="D849" s="673"/>
      <c r="E849" s="673"/>
      <c r="F849" s="226"/>
      <c r="G849" s="673"/>
      <c r="H849" s="673"/>
      <c r="I849" s="673"/>
      <c r="J849" s="673"/>
      <c r="K849" s="673"/>
      <c r="L849" s="673"/>
      <c r="M849" s="673"/>
      <c r="N849" s="673"/>
      <c r="O849" s="673"/>
      <c r="P849" s="673"/>
      <c r="Q849" s="673"/>
      <c r="R849" s="673"/>
      <c r="S849" s="673"/>
      <c r="T849" s="673"/>
      <c r="U849" s="673"/>
      <c r="V849" s="673"/>
      <c r="W849" s="673"/>
      <c r="X849" s="673"/>
      <c r="Y849" s="673"/>
      <c r="Z849" s="673"/>
      <c r="AA849" s="673"/>
      <c r="AB849" s="673"/>
      <c r="AC849" s="673"/>
      <c r="AD849" s="673"/>
      <c r="AE849" s="673"/>
      <c r="AF849" s="673"/>
      <c r="AG849" s="673"/>
      <c r="AH849" s="673"/>
      <c r="AI849" s="673"/>
      <c r="AJ849" s="673"/>
      <c r="AK849" s="673"/>
      <c r="AL849" s="673"/>
    </row>
    <row r="850">
      <c r="A850" s="673"/>
      <c r="B850" s="673"/>
      <c r="C850" s="673"/>
      <c r="D850" s="673"/>
      <c r="E850" s="673"/>
      <c r="F850" s="226"/>
      <c r="G850" s="673"/>
      <c r="H850" s="673"/>
      <c r="I850" s="673"/>
      <c r="J850" s="673"/>
      <c r="K850" s="673"/>
      <c r="L850" s="673"/>
      <c r="M850" s="673"/>
      <c r="N850" s="673"/>
      <c r="O850" s="673"/>
      <c r="P850" s="673"/>
      <c r="Q850" s="673"/>
      <c r="R850" s="673"/>
      <c r="S850" s="673"/>
      <c r="T850" s="673"/>
      <c r="U850" s="673"/>
      <c r="V850" s="673"/>
      <c r="W850" s="673"/>
      <c r="X850" s="673"/>
      <c r="Y850" s="673"/>
      <c r="Z850" s="673"/>
      <c r="AA850" s="673"/>
      <c r="AB850" s="673"/>
      <c r="AC850" s="673"/>
      <c r="AD850" s="673"/>
      <c r="AE850" s="673"/>
      <c r="AF850" s="673"/>
      <c r="AG850" s="673"/>
      <c r="AH850" s="673"/>
      <c r="AI850" s="673"/>
      <c r="AJ850" s="673"/>
      <c r="AK850" s="673"/>
      <c r="AL850" s="673"/>
    </row>
    <row r="851">
      <c r="A851" s="673"/>
      <c r="B851" s="673"/>
      <c r="C851" s="673"/>
      <c r="D851" s="673"/>
      <c r="E851" s="673"/>
      <c r="F851" s="226"/>
      <c r="G851" s="673"/>
      <c r="H851" s="673"/>
      <c r="I851" s="673"/>
      <c r="J851" s="673"/>
      <c r="K851" s="673"/>
      <c r="L851" s="673"/>
      <c r="M851" s="673"/>
      <c r="N851" s="673"/>
      <c r="O851" s="673"/>
      <c r="P851" s="673"/>
      <c r="Q851" s="673"/>
      <c r="R851" s="673"/>
      <c r="S851" s="673"/>
      <c r="T851" s="673"/>
      <c r="U851" s="673"/>
      <c r="V851" s="673"/>
      <c r="W851" s="673"/>
      <c r="X851" s="673"/>
      <c r="Y851" s="673"/>
      <c r="Z851" s="673"/>
      <c r="AA851" s="673"/>
      <c r="AB851" s="673"/>
      <c r="AC851" s="673"/>
      <c r="AD851" s="673"/>
      <c r="AE851" s="673"/>
      <c r="AF851" s="673"/>
      <c r="AG851" s="673"/>
      <c r="AH851" s="673"/>
      <c r="AI851" s="673"/>
      <c r="AJ851" s="673"/>
      <c r="AK851" s="673"/>
      <c r="AL851" s="673"/>
    </row>
    <row r="852">
      <c r="A852" s="673"/>
      <c r="B852" s="673"/>
      <c r="C852" s="673"/>
      <c r="D852" s="673"/>
      <c r="E852" s="673"/>
      <c r="F852" s="226"/>
      <c r="G852" s="673"/>
      <c r="H852" s="673"/>
      <c r="I852" s="673"/>
      <c r="J852" s="673"/>
      <c r="K852" s="673"/>
      <c r="L852" s="673"/>
      <c r="M852" s="673"/>
      <c r="N852" s="673"/>
      <c r="O852" s="673"/>
      <c r="P852" s="673"/>
      <c r="Q852" s="673"/>
      <c r="R852" s="673"/>
      <c r="S852" s="673"/>
      <c r="T852" s="673"/>
      <c r="U852" s="673"/>
      <c r="V852" s="673"/>
      <c r="W852" s="673"/>
      <c r="X852" s="673"/>
      <c r="Y852" s="673"/>
      <c r="Z852" s="673"/>
      <c r="AA852" s="673"/>
      <c r="AB852" s="673"/>
      <c r="AC852" s="673"/>
      <c r="AD852" s="673"/>
      <c r="AE852" s="673"/>
      <c r="AF852" s="673"/>
      <c r="AG852" s="673"/>
      <c r="AH852" s="673"/>
      <c r="AI852" s="673"/>
      <c r="AJ852" s="673"/>
      <c r="AK852" s="673"/>
      <c r="AL852" s="673"/>
    </row>
    <row r="853">
      <c r="A853" s="673"/>
      <c r="B853" s="673"/>
      <c r="C853" s="673"/>
      <c r="D853" s="673"/>
      <c r="E853" s="673"/>
      <c r="F853" s="226"/>
      <c r="G853" s="673"/>
      <c r="H853" s="673"/>
      <c r="I853" s="673"/>
      <c r="J853" s="673"/>
      <c r="K853" s="673"/>
      <c r="L853" s="673"/>
      <c r="M853" s="673"/>
      <c r="N853" s="673"/>
      <c r="O853" s="673"/>
      <c r="P853" s="673"/>
      <c r="Q853" s="673"/>
      <c r="R853" s="673"/>
      <c r="S853" s="673"/>
      <c r="T853" s="673"/>
      <c r="U853" s="673"/>
      <c r="V853" s="673"/>
      <c r="W853" s="673"/>
      <c r="X853" s="673"/>
      <c r="Y853" s="673"/>
      <c r="Z853" s="673"/>
      <c r="AA853" s="673"/>
      <c r="AB853" s="673"/>
      <c r="AC853" s="673"/>
      <c r="AD853" s="673"/>
      <c r="AE853" s="673"/>
      <c r="AF853" s="673"/>
      <c r="AG853" s="673"/>
      <c r="AH853" s="673"/>
      <c r="AI853" s="673"/>
      <c r="AJ853" s="673"/>
      <c r="AK853" s="673"/>
      <c r="AL853" s="673"/>
    </row>
    <row r="854">
      <c r="A854" s="673"/>
      <c r="B854" s="673"/>
      <c r="C854" s="673"/>
      <c r="D854" s="673"/>
      <c r="E854" s="673"/>
      <c r="F854" s="226"/>
      <c r="G854" s="673"/>
      <c r="H854" s="673"/>
      <c r="I854" s="673"/>
      <c r="J854" s="673"/>
      <c r="K854" s="673"/>
      <c r="L854" s="673"/>
      <c r="M854" s="673"/>
      <c r="N854" s="673"/>
      <c r="O854" s="673"/>
      <c r="P854" s="673"/>
      <c r="Q854" s="673"/>
      <c r="R854" s="673"/>
      <c r="S854" s="673"/>
      <c r="T854" s="673"/>
      <c r="U854" s="673"/>
      <c r="V854" s="673"/>
      <c r="W854" s="673"/>
      <c r="X854" s="673"/>
      <c r="Y854" s="673"/>
      <c r="Z854" s="673"/>
      <c r="AA854" s="673"/>
      <c r="AB854" s="673"/>
      <c r="AC854" s="673"/>
      <c r="AD854" s="673"/>
      <c r="AE854" s="673"/>
      <c r="AF854" s="673"/>
      <c r="AG854" s="673"/>
      <c r="AH854" s="673"/>
      <c r="AI854" s="673"/>
      <c r="AJ854" s="673"/>
      <c r="AK854" s="673"/>
      <c r="AL854" s="673"/>
    </row>
    <row r="855">
      <c r="A855" s="673"/>
      <c r="B855" s="673"/>
      <c r="C855" s="673"/>
      <c r="D855" s="673"/>
      <c r="E855" s="673"/>
      <c r="F855" s="226"/>
      <c r="G855" s="673"/>
      <c r="H855" s="673"/>
      <c r="I855" s="673"/>
      <c r="J855" s="673"/>
      <c r="K855" s="673"/>
      <c r="L855" s="673"/>
      <c r="M855" s="673"/>
      <c r="N855" s="673"/>
      <c r="O855" s="673"/>
      <c r="P855" s="673"/>
      <c r="Q855" s="673"/>
      <c r="R855" s="673"/>
      <c r="S855" s="673"/>
      <c r="T855" s="673"/>
      <c r="U855" s="673"/>
      <c r="V855" s="673"/>
      <c r="W855" s="673"/>
      <c r="X855" s="673"/>
      <c r="Y855" s="673"/>
      <c r="Z855" s="673"/>
      <c r="AA855" s="673"/>
      <c r="AB855" s="673"/>
      <c r="AC855" s="673"/>
      <c r="AD855" s="673"/>
      <c r="AE855" s="673"/>
      <c r="AF855" s="673"/>
      <c r="AG855" s="673"/>
      <c r="AH855" s="673"/>
      <c r="AI855" s="673"/>
      <c r="AJ855" s="673"/>
      <c r="AK855" s="673"/>
      <c r="AL855" s="673"/>
    </row>
    <row r="856">
      <c r="A856" s="673"/>
      <c r="B856" s="673"/>
      <c r="C856" s="673"/>
      <c r="D856" s="673"/>
      <c r="E856" s="673"/>
      <c r="F856" s="226"/>
      <c r="G856" s="673"/>
      <c r="H856" s="673"/>
      <c r="I856" s="673"/>
      <c r="J856" s="673"/>
      <c r="K856" s="673"/>
      <c r="L856" s="673"/>
      <c r="M856" s="673"/>
      <c r="N856" s="673"/>
      <c r="O856" s="673"/>
      <c r="P856" s="673"/>
      <c r="Q856" s="673"/>
      <c r="R856" s="673"/>
      <c r="S856" s="673"/>
      <c r="T856" s="673"/>
      <c r="U856" s="673"/>
      <c r="V856" s="673"/>
      <c r="W856" s="673"/>
      <c r="X856" s="673"/>
      <c r="Y856" s="673"/>
      <c r="Z856" s="673"/>
      <c r="AA856" s="673"/>
      <c r="AB856" s="673"/>
      <c r="AC856" s="673"/>
      <c r="AD856" s="673"/>
      <c r="AE856" s="673"/>
      <c r="AF856" s="673"/>
      <c r="AG856" s="673"/>
      <c r="AH856" s="673"/>
      <c r="AI856" s="673"/>
      <c r="AJ856" s="673"/>
      <c r="AK856" s="673"/>
      <c r="AL856" s="673"/>
    </row>
    <row r="857">
      <c r="A857" s="673"/>
      <c r="B857" s="673"/>
      <c r="C857" s="673"/>
      <c r="D857" s="673"/>
      <c r="E857" s="673"/>
      <c r="F857" s="226"/>
      <c r="G857" s="673"/>
      <c r="H857" s="673"/>
      <c r="I857" s="673"/>
      <c r="J857" s="673"/>
      <c r="K857" s="673"/>
      <c r="L857" s="673"/>
      <c r="M857" s="673"/>
      <c r="N857" s="673"/>
      <c r="O857" s="673"/>
      <c r="P857" s="673"/>
      <c r="Q857" s="673"/>
      <c r="R857" s="673"/>
      <c r="S857" s="673"/>
      <c r="T857" s="673"/>
      <c r="U857" s="673"/>
      <c r="V857" s="673"/>
      <c r="W857" s="673"/>
      <c r="X857" s="673"/>
      <c r="Y857" s="673"/>
      <c r="Z857" s="673"/>
      <c r="AA857" s="673"/>
      <c r="AB857" s="673"/>
      <c r="AC857" s="673"/>
      <c r="AD857" s="673"/>
      <c r="AE857" s="673"/>
      <c r="AF857" s="673"/>
      <c r="AG857" s="673"/>
      <c r="AH857" s="673"/>
      <c r="AI857" s="673"/>
      <c r="AJ857" s="673"/>
      <c r="AK857" s="673"/>
      <c r="AL857" s="673"/>
    </row>
    <row r="858">
      <c r="A858" s="673"/>
      <c r="B858" s="673"/>
      <c r="C858" s="673"/>
      <c r="D858" s="673"/>
      <c r="E858" s="673"/>
      <c r="F858" s="226"/>
      <c r="G858" s="673"/>
      <c r="H858" s="673"/>
      <c r="I858" s="673"/>
      <c r="J858" s="673"/>
      <c r="K858" s="673"/>
      <c r="L858" s="673"/>
      <c r="M858" s="673"/>
      <c r="N858" s="673"/>
      <c r="O858" s="673"/>
      <c r="P858" s="673"/>
      <c r="Q858" s="673"/>
      <c r="R858" s="673"/>
      <c r="S858" s="673"/>
      <c r="T858" s="673"/>
      <c r="U858" s="673"/>
      <c r="V858" s="673"/>
      <c r="W858" s="673"/>
      <c r="X858" s="673"/>
      <c r="Y858" s="673"/>
      <c r="Z858" s="673"/>
      <c r="AA858" s="673"/>
      <c r="AB858" s="673"/>
      <c r="AC858" s="673"/>
      <c r="AD858" s="673"/>
      <c r="AE858" s="673"/>
      <c r="AF858" s="673"/>
      <c r="AG858" s="673"/>
      <c r="AH858" s="673"/>
      <c r="AI858" s="673"/>
      <c r="AJ858" s="673"/>
      <c r="AK858" s="673"/>
      <c r="AL858" s="673"/>
    </row>
    <row r="859">
      <c r="A859" s="673"/>
      <c r="B859" s="673"/>
      <c r="C859" s="673"/>
      <c r="D859" s="673"/>
      <c r="E859" s="673"/>
      <c r="F859" s="226"/>
      <c r="G859" s="673"/>
      <c r="H859" s="673"/>
      <c r="I859" s="673"/>
      <c r="J859" s="673"/>
      <c r="K859" s="673"/>
      <c r="L859" s="673"/>
      <c r="M859" s="673"/>
      <c r="N859" s="673"/>
      <c r="O859" s="673"/>
      <c r="P859" s="673"/>
      <c r="Q859" s="673"/>
      <c r="R859" s="673"/>
      <c r="S859" s="673"/>
      <c r="T859" s="673"/>
      <c r="U859" s="673"/>
      <c r="V859" s="673"/>
      <c r="W859" s="673"/>
      <c r="X859" s="673"/>
      <c r="Y859" s="673"/>
      <c r="Z859" s="673"/>
      <c r="AA859" s="673"/>
      <c r="AB859" s="673"/>
      <c r="AC859" s="673"/>
      <c r="AD859" s="673"/>
      <c r="AE859" s="673"/>
      <c r="AF859" s="673"/>
      <c r="AG859" s="673"/>
      <c r="AH859" s="673"/>
      <c r="AI859" s="673"/>
      <c r="AJ859" s="673"/>
      <c r="AK859" s="673"/>
      <c r="AL859" s="673"/>
    </row>
    <row r="860">
      <c r="A860" s="673"/>
      <c r="B860" s="673"/>
      <c r="C860" s="673"/>
      <c r="D860" s="673"/>
      <c r="E860" s="673"/>
      <c r="F860" s="226"/>
      <c r="G860" s="673"/>
      <c r="H860" s="673"/>
      <c r="I860" s="673"/>
      <c r="J860" s="673"/>
      <c r="K860" s="673"/>
      <c r="L860" s="673"/>
      <c r="M860" s="673"/>
      <c r="N860" s="673"/>
      <c r="O860" s="673"/>
      <c r="P860" s="673"/>
      <c r="Q860" s="673"/>
      <c r="R860" s="673"/>
      <c r="S860" s="673"/>
      <c r="T860" s="673"/>
      <c r="U860" s="673"/>
      <c r="V860" s="673"/>
      <c r="W860" s="673"/>
      <c r="X860" s="673"/>
      <c r="Y860" s="673"/>
      <c r="Z860" s="673"/>
      <c r="AA860" s="673"/>
      <c r="AB860" s="673"/>
      <c r="AC860" s="673"/>
      <c r="AD860" s="673"/>
      <c r="AE860" s="673"/>
      <c r="AF860" s="673"/>
      <c r="AG860" s="673"/>
      <c r="AH860" s="673"/>
      <c r="AI860" s="673"/>
      <c r="AJ860" s="673"/>
      <c r="AK860" s="673"/>
      <c r="AL860" s="673"/>
    </row>
    <row r="861">
      <c r="A861" s="673"/>
      <c r="B861" s="673"/>
      <c r="C861" s="673"/>
      <c r="D861" s="673"/>
      <c r="E861" s="673"/>
      <c r="F861" s="226"/>
      <c r="G861" s="673"/>
      <c r="H861" s="673"/>
      <c r="I861" s="673"/>
      <c r="J861" s="673"/>
      <c r="K861" s="673"/>
      <c r="L861" s="673"/>
      <c r="M861" s="673"/>
      <c r="N861" s="673"/>
      <c r="O861" s="673"/>
      <c r="P861" s="673"/>
      <c r="Q861" s="673"/>
      <c r="R861" s="673"/>
      <c r="S861" s="673"/>
      <c r="T861" s="673"/>
      <c r="U861" s="673"/>
      <c r="V861" s="673"/>
      <c r="W861" s="673"/>
      <c r="X861" s="673"/>
      <c r="Y861" s="673"/>
      <c r="Z861" s="673"/>
      <c r="AA861" s="673"/>
      <c r="AB861" s="673"/>
      <c r="AC861" s="673"/>
      <c r="AD861" s="673"/>
      <c r="AE861" s="673"/>
      <c r="AF861" s="673"/>
      <c r="AG861" s="673"/>
      <c r="AH861" s="673"/>
      <c r="AI861" s="673"/>
      <c r="AJ861" s="673"/>
      <c r="AK861" s="673"/>
      <c r="AL861" s="673"/>
    </row>
    <row r="862">
      <c r="A862" s="673"/>
      <c r="B862" s="673"/>
      <c r="C862" s="673"/>
      <c r="D862" s="673"/>
      <c r="E862" s="673"/>
      <c r="F862" s="226"/>
      <c r="G862" s="673"/>
      <c r="H862" s="673"/>
      <c r="I862" s="673"/>
      <c r="J862" s="673"/>
      <c r="K862" s="673"/>
      <c r="L862" s="673"/>
      <c r="M862" s="673"/>
      <c r="N862" s="673"/>
      <c r="O862" s="673"/>
      <c r="P862" s="673"/>
      <c r="Q862" s="673"/>
      <c r="R862" s="673"/>
      <c r="S862" s="673"/>
      <c r="T862" s="673"/>
      <c r="U862" s="673"/>
      <c r="V862" s="673"/>
      <c r="W862" s="673"/>
      <c r="X862" s="673"/>
      <c r="Y862" s="673"/>
      <c r="Z862" s="673"/>
      <c r="AA862" s="673"/>
      <c r="AB862" s="673"/>
      <c r="AC862" s="673"/>
      <c r="AD862" s="673"/>
      <c r="AE862" s="673"/>
      <c r="AF862" s="673"/>
      <c r="AG862" s="673"/>
      <c r="AH862" s="673"/>
      <c r="AI862" s="673"/>
      <c r="AJ862" s="673"/>
      <c r="AK862" s="673"/>
      <c r="AL862" s="673"/>
    </row>
    <row r="863">
      <c r="A863" s="673"/>
      <c r="B863" s="673"/>
      <c r="C863" s="673"/>
      <c r="D863" s="673"/>
      <c r="E863" s="673"/>
      <c r="F863" s="226"/>
      <c r="G863" s="673"/>
      <c r="H863" s="673"/>
      <c r="I863" s="673"/>
      <c r="J863" s="673"/>
      <c r="K863" s="673"/>
      <c r="L863" s="673"/>
      <c r="M863" s="673"/>
      <c r="N863" s="673"/>
      <c r="O863" s="673"/>
      <c r="P863" s="673"/>
      <c r="Q863" s="673"/>
      <c r="R863" s="673"/>
      <c r="S863" s="673"/>
      <c r="T863" s="673"/>
      <c r="U863" s="673"/>
      <c r="V863" s="673"/>
      <c r="W863" s="673"/>
      <c r="X863" s="673"/>
      <c r="Y863" s="673"/>
      <c r="Z863" s="673"/>
      <c r="AA863" s="673"/>
      <c r="AB863" s="673"/>
      <c r="AC863" s="673"/>
      <c r="AD863" s="673"/>
      <c r="AE863" s="673"/>
      <c r="AF863" s="673"/>
      <c r="AG863" s="673"/>
      <c r="AH863" s="673"/>
      <c r="AI863" s="673"/>
      <c r="AJ863" s="673"/>
      <c r="AK863" s="673"/>
      <c r="AL863" s="673"/>
    </row>
    <row r="864">
      <c r="A864" s="673"/>
      <c r="B864" s="673"/>
      <c r="C864" s="673"/>
      <c r="D864" s="673"/>
      <c r="E864" s="673"/>
      <c r="F864" s="226"/>
      <c r="G864" s="673"/>
      <c r="H864" s="673"/>
      <c r="I864" s="673"/>
      <c r="J864" s="673"/>
      <c r="K864" s="673"/>
      <c r="L864" s="673"/>
      <c r="M864" s="673"/>
      <c r="N864" s="673"/>
      <c r="O864" s="673"/>
      <c r="P864" s="673"/>
      <c r="Q864" s="673"/>
      <c r="R864" s="673"/>
      <c r="S864" s="673"/>
      <c r="T864" s="673"/>
      <c r="U864" s="673"/>
      <c r="V864" s="673"/>
      <c r="W864" s="673"/>
      <c r="X864" s="673"/>
      <c r="Y864" s="673"/>
      <c r="Z864" s="673"/>
      <c r="AA864" s="673"/>
      <c r="AB864" s="673"/>
      <c r="AC864" s="673"/>
      <c r="AD864" s="673"/>
      <c r="AE864" s="673"/>
      <c r="AF864" s="673"/>
      <c r="AG864" s="673"/>
      <c r="AH864" s="673"/>
      <c r="AI864" s="673"/>
      <c r="AJ864" s="673"/>
      <c r="AK864" s="673"/>
      <c r="AL864" s="673"/>
    </row>
    <row r="865">
      <c r="A865" s="673"/>
      <c r="B865" s="673"/>
      <c r="C865" s="673"/>
      <c r="D865" s="673"/>
      <c r="E865" s="673"/>
      <c r="F865" s="226"/>
      <c r="G865" s="673"/>
      <c r="H865" s="673"/>
      <c r="I865" s="673"/>
      <c r="J865" s="673"/>
      <c r="K865" s="673"/>
      <c r="L865" s="673"/>
      <c r="M865" s="673"/>
      <c r="N865" s="673"/>
      <c r="O865" s="673"/>
      <c r="P865" s="673"/>
      <c r="Q865" s="673"/>
      <c r="R865" s="673"/>
      <c r="S865" s="673"/>
      <c r="T865" s="673"/>
      <c r="U865" s="673"/>
      <c r="V865" s="673"/>
      <c r="W865" s="673"/>
      <c r="X865" s="673"/>
      <c r="Y865" s="673"/>
      <c r="Z865" s="673"/>
      <c r="AA865" s="673"/>
      <c r="AB865" s="673"/>
      <c r="AC865" s="673"/>
      <c r="AD865" s="673"/>
      <c r="AE865" s="673"/>
      <c r="AF865" s="673"/>
      <c r="AG865" s="673"/>
      <c r="AH865" s="673"/>
      <c r="AI865" s="673"/>
      <c r="AJ865" s="673"/>
      <c r="AK865" s="673"/>
      <c r="AL865" s="673"/>
    </row>
    <row r="866">
      <c r="A866" s="673"/>
      <c r="B866" s="673"/>
      <c r="C866" s="673"/>
      <c r="D866" s="673"/>
      <c r="E866" s="673"/>
      <c r="F866" s="226"/>
      <c r="G866" s="673"/>
      <c r="H866" s="673"/>
      <c r="I866" s="673"/>
      <c r="J866" s="673"/>
      <c r="K866" s="673"/>
      <c r="L866" s="673"/>
      <c r="M866" s="673"/>
      <c r="N866" s="673"/>
      <c r="O866" s="673"/>
      <c r="P866" s="673"/>
      <c r="Q866" s="673"/>
      <c r="R866" s="673"/>
      <c r="S866" s="673"/>
      <c r="T866" s="673"/>
      <c r="U866" s="673"/>
      <c r="V866" s="673"/>
      <c r="W866" s="673"/>
      <c r="X866" s="673"/>
      <c r="Y866" s="673"/>
      <c r="Z866" s="673"/>
      <c r="AA866" s="673"/>
      <c r="AB866" s="673"/>
      <c r="AC866" s="673"/>
      <c r="AD866" s="673"/>
      <c r="AE866" s="673"/>
      <c r="AF866" s="673"/>
      <c r="AG866" s="673"/>
      <c r="AH866" s="673"/>
      <c r="AI866" s="673"/>
      <c r="AJ866" s="673"/>
      <c r="AK866" s="673"/>
      <c r="AL866" s="673"/>
    </row>
    <row r="867">
      <c r="A867" s="673"/>
      <c r="B867" s="673"/>
      <c r="C867" s="673"/>
      <c r="D867" s="673"/>
      <c r="E867" s="673"/>
      <c r="F867" s="226"/>
      <c r="G867" s="673"/>
      <c r="H867" s="673"/>
      <c r="I867" s="673"/>
      <c r="J867" s="673"/>
      <c r="K867" s="673"/>
      <c r="L867" s="673"/>
      <c r="M867" s="673"/>
      <c r="N867" s="673"/>
      <c r="O867" s="673"/>
      <c r="P867" s="673"/>
      <c r="Q867" s="673"/>
      <c r="R867" s="673"/>
      <c r="S867" s="673"/>
      <c r="T867" s="673"/>
      <c r="U867" s="673"/>
      <c r="V867" s="673"/>
      <c r="W867" s="673"/>
      <c r="X867" s="673"/>
      <c r="Y867" s="673"/>
      <c r="Z867" s="673"/>
      <c r="AA867" s="673"/>
      <c r="AB867" s="673"/>
      <c r="AC867" s="673"/>
      <c r="AD867" s="673"/>
      <c r="AE867" s="673"/>
      <c r="AF867" s="673"/>
      <c r="AG867" s="673"/>
      <c r="AH867" s="673"/>
      <c r="AI867" s="673"/>
      <c r="AJ867" s="673"/>
      <c r="AK867" s="673"/>
      <c r="AL867" s="673"/>
    </row>
    <row r="868">
      <c r="A868" s="673"/>
      <c r="B868" s="673"/>
      <c r="C868" s="673"/>
      <c r="D868" s="673"/>
      <c r="E868" s="673"/>
      <c r="F868" s="226"/>
      <c r="G868" s="673"/>
      <c r="H868" s="673"/>
      <c r="I868" s="673"/>
      <c r="J868" s="673"/>
      <c r="K868" s="673"/>
      <c r="L868" s="673"/>
      <c r="M868" s="673"/>
      <c r="N868" s="673"/>
      <c r="O868" s="673"/>
      <c r="P868" s="673"/>
      <c r="Q868" s="673"/>
      <c r="R868" s="673"/>
      <c r="S868" s="673"/>
      <c r="T868" s="673"/>
      <c r="U868" s="673"/>
      <c r="V868" s="673"/>
      <c r="W868" s="673"/>
      <c r="X868" s="673"/>
      <c r="Y868" s="673"/>
      <c r="Z868" s="673"/>
      <c r="AA868" s="673"/>
      <c r="AB868" s="673"/>
      <c r="AC868" s="673"/>
      <c r="AD868" s="673"/>
      <c r="AE868" s="673"/>
      <c r="AF868" s="673"/>
      <c r="AG868" s="673"/>
      <c r="AH868" s="673"/>
      <c r="AI868" s="673"/>
      <c r="AJ868" s="673"/>
      <c r="AK868" s="673"/>
      <c r="AL868" s="673"/>
    </row>
    <row r="869">
      <c r="A869" s="673"/>
      <c r="B869" s="673"/>
      <c r="C869" s="673"/>
      <c r="D869" s="673"/>
      <c r="E869" s="673"/>
      <c r="F869" s="226"/>
      <c r="G869" s="673"/>
      <c r="H869" s="673"/>
      <c r="I869" s="673"/>
      <c r="J869" s="673"/>
      <c r="K869" s="673"/>
      <c r="L869" s="673"/>
      <c r="M869" s="673"/>
      <c r="N869" s="673"/>
      <c r="O869" s="673"/>
      <c r="P869" s="673"/>
      <c r="Q869" s="673"/>
      <c r="R869" s="673"/>
      <c r="S869" s="673"/>
      <c r="T869" s="673"/>
      <c r="U869" s="673"/>
      <c r="V869" s="673"/>
      <c r="W869" s="673"/>
      <c r="X869" s="673"/>
      <c r="Y869" s="673"/>
      <c r="Z869" s="673"/>
      <c r="AA869" s="673"/>
      <c r="AB869" s="673"/>
      <c r="AC869" s="673"/>
      <c r="AD869" s="673"/>
      <c r="AE869" s="673"/>
      <c r="AF869" s="673"/>
      <c r="AG869" s="673"/>
      <c r="AH869" s="673"/>
      <c r="AI869" s="673"/>
      <c r="AJ869" s="673"/>
      <c r="AK869" s="673"/>
      <c r="AL869" s="673"/>
    </row>
    <row r="870">
      <c r="A870" s="673"/>
      <c r="B870" s="673"/>
      <c r="C870" s="673"/>
      <c r="D870" s="673"/>
      <c r="E870" s="673"/>
      <c r="F870" s="226"/>
      <c r="G870" s="673"/>
      <c r="H870" s="673"/>
      <c r="I870" s="673"/>
      <c r="J870" s="673"/>
      <c r="K870" s="673"/>
      <c r="L870" s="673"/>
      <c r="M870" s="673"/>
      <c r="N870" s="673"/>
      <c r="O870" s="673"/>
      <c r="P870" s="673"/>
      <c r="Q870" s="673"/>
      <c r="R870" s="673"/>
      <c r="S870" s="673"/>
      <c r="T870" s="673"/>
      <c r="U870" s="673"/>
      <c r="V870" s="673"/>
      <c r="W870" s="673"/>
      <c r="X870" s="673"/>
      <c r="Y870" s="673"/>
      <c r="Z870" s="673"/>
      <c r="AA870" s="673"/>
      <c r="AB870" s="673"/>
      <c r="AC870" s="673"/>
      <c r="AD870" s="673"/>
      <c r="AE870" s="673"/>
      <c r="AF870" s="673"/>
      <c r="AG870" s="673"/>
      <c r="AH870" s="673"/>
      <c r="AI870" s="673"/>
      <c r="AJ870" s="673"/>
      <c r="AK870" s="673"/>
      <c r="AL870" s="673"/>
    </row>
    <row r="871">
      <c r="A871" s="673"/>
      <c r="B871" s="673"/>
      <c r="C871" s="673"/>
      <c r="D871" s="673"/>
      <c r="E871" s="673"/>
      <c r="F871" s="226"/>
      <c r="G871" s="673"/>
      <c r="H871" s="673"/>
      <c r="I871" s="673"/>
      <c r="J871" s="673"/>
      <c r="K871" s="673"/>
      <c r="L871" s="673"/>
      <c r="M871" s="673"/>
      <c r="N871" s="673"/>
      <c r="O871" s="673"/>
      <c r="P871" s="673"/>
      <c r="Q871" s="673"/>
      <c r="R871" s="673"/>
      <c r="S871" s="673"/>
      <c r="T871" s="673"/>
      <c r="U871" s="673"/>
      <c r="V871" s="673"/>
      <c r="W871" s="673"/>
      <c r="X871" s="673"/>
      <c r="Y871" s="673"/>
      <c r="Z871" s="673"/>
      <c r="AA871" s="673"/>
      <c r="AB871" s="673"/>
      <c r="AC871" s="673"/>
      <c r="AD871" s="673"/>
      <c r="AE871" s="673"/>
      <c r="AF871" s="673"/>
      <c r="AG871" s="673"/>
      <c r="AH871" s="673"/>
      <c r="AI871" s="673"/>
      <c r="AJ871" s="673"/>
      <c r="AK871" s="673"/>
      <c r="AL871" s="673"/>
    </row>
    <row r="872">
      <c r="A872" s="673"/>
      <c r="B872" s="673"/>
      <c r="C872" s="673"/>
      <c r="D872" s="673"/>
      <c r="E872" s="673"/>
      <c r="F872" s="226"/>
      <c r="G872" s="673"/>
      <c r="H872" s="673"/>
      <c r="I872" s="673"/>
      <c r="J872" s="673"/>
      <c r="K872" s="673"/>
      <c r="L872" s="673"/>
      <c r="M872" s="673"/>
      <c r="N872" s="673"/>
      <c r="O872" s="673"/>
      <c r="P872" s="673"/>
      <c r="Q872" s="673"/>
      <c r="R872" s="673"/>
      <c r="S872" s="673"/>
      <c r="T872" s="673"/>
      <c r="U872" s="673"/>
      <c r="V872" s="673"/>
      <c r="W872" s="673"/>
      <c r="X872" s="673"/>
      <c r="Y872" s="673"/>
      <c r="Z872" s="673"/>
      <c r="AA872" s="673"/>
      <c r="AB872" s="673"/>
      <c r="AC872" s="673"/>
      <c r="AD872" s="673"/>
      <c r="AE872" s="673"/>
      <c r="AF872" s="673"/>
      <c r="AG872" s="673"/>
      <c r="AH872" s="673"/>
      <c r="AI872" s="673"/>
      <c r="AJ872" s="673"/>
      <c r="AK872" s="673"/>
      <c r="AL872" s="673"/>
    </row>
    <row r="873">
      <c r="A873" s="673"/>
      <c r="B873" s="673"/>
      <c r="C873" s="673"/>
      <c r="D873" s="673"/>
      <c r="E873" s="673"/>
      <c r="F873" s="226"/>
      <c r="G873" s="673"/>
      <c r="H873" s="673"/>
      <c r="I873" s="673"/>
      <c r="J873" s="673"/>
      <c r="K873" s="673"/>
      <c r="L873" s="673"/>
      <c r="M873" s="673"/>
      <c r="N873" s="673"/>
      <c r="O873" s="673"/>
      <c r="P873" s="673"/>
      <c r="Q873" s="673"/>
      <c r="R873" s="673"/>
      <c r="S873" s="673"/>
      <c r="T873" s="673"/>
      <c r="U873" s="673"/>
      <c r="V873" s="673"/>
      <c r="W873" s="673"/>
      <c r="X873" s="673"/>
      <c r="Y873" s="673"/>
      <c r="Z873" s="673"/>
      <c r="AA873" s="673"/>
      <c r="AB873" s="673"/>
      <c r="AC873" s="673"/>
      <c r="AD873" s="673"/>
      <c r="AE873" s="673"/>
      <c r="AF873" s="673"/>
      <c r="AG873" s="673"/>
      <c r="AH873" s="673"/>
      <c r="AI873" s="673"/>
      <c r="AJ873" s="673"/>
      <c r="AK873" s="673"/>
      <c r="AL873" s="673"/>
    </row>
    <row r="874">
      <c r="A874" s="673"/>
      <c r="B874" s="673"/>
      <c r="C874" s="673"/>
      <c r="D874" s="673"/>
      <c r="E874" s="673"/>
      <c r="F874" s="226"/>
      <c r="G874" s="673"/>
      <c r="H874" s="673"/>
      <c r="I874" s="673"/>
      <c r="J874" s="673"/>
      <c r="K874" s="673"/>
      <c r="L874" s="673"/>
      <c r="M874" s="673"/>
      <c r="N874" s="673"/>
      <c r="O874" s="673"/>
      <c r="P874" s="673"/>
      <c r="Q874" s="673"/>
      <c r="R874" s="673"/>
      <c r="S874" s="673"/>
      <c r="T874" s="673"/>
      <c r="U874" s="673"/>
      <c r="V874" s="673"/>
      <c r="W874" s="673"/>
      <c r="X874" s="673"/>
      <c r="Y874" s="673"/>
      <c r="Z874" s="673"/>
      <c r="AA874" s="673"/>
      <c r="AB874" s="673"/>
      <c r="AC874" s="673"/>
      <c r="AD874" s="673"/>
      <c r="AE874" s="673"/>
      <c r="AF874" s="673"/>
      <c r="AG874" s="673"/>
      <c r="AH874" s="673"/>
      <c r="AI874" s="673"/>
      <c r="AJ874" s="673"/>
      <c r="AK874" s="673"/>
      <c r="AL874" s="673"/>
    </row>
    <row r="875">
      <c r="A875" s="673"/>
      <c r="B875" s="673"/>
      <c r="C875" s="673"/>
      <c r="D875" s="673"/>
      <c r="E875" s="673"/>
      <c r="F875" s="226"/>
      <c r="G875" s="673"/>
      <c r="H875" s="673"/>
      <c r="I875" s="673"/>
      <c r="J875" s="673"/>
      <c r="K875" s="673"/>
      <c r="L875" s="673"/>
      <c r="M875" s="673"/>
      <c r="N875" s="673"/>
      <c r="O875" s="673"/>
      <c r="P875" s="673"/>
      <c r="Q875" s="673"/>
      <c r="R875" s="673"/>
      <c r="S875" s="673"/>
      <c r="T875" s="673"/>
      <c r="U875" s="673"/>
      <c r="V875" s="673"/>
      <c r="W875" s="673"/>
      <c r="X875" s="673"/>
      <c r="Y875" s="673"/>
      <c r="Z875" s="673"/>
      <c r="AA875" s="673"/>
      <c r="AB875" s="673"/>
      <c r="AC875" s="673"/>
      <c r="AD875" s="673"/>
      <c r="AE875" s="673"/>
      <c r="AF875" s="673"/>
      <c r="AG875" s="673"/>
      <c r="AH875" s="673"/>
      <c r="AI875" s="673"/>
      <c r="AJ875" s="673"/>
      <c r="AK875" s="673"/>
      <c r="AL875" s="673"/>
    </row>
    <row r="876">
      <c r="A876" s="673"/>
      <c r="B876" s="673"/>
      <c r="C876" s="673"/>
      <c r="D876" s="673"/>
      <c r="E876" s="673"/>
      <c r="F876" s="226"/>
      <c r="G876" s="673"/>
      <c r="H876" s="673"/>
      <c r="I876" s="673"/>
      <c r="J876" s="673"/>
      <c r="K876" s="673"/>
      <c r="L876" s="673"/>
      <c r="M876" s="673"/>
      <c r="N876" s="673"/>
      <c r="O876" s="673"/>
      <c r="P876" s="673"/>
      <c r="Q876" s="673"/>
      <c r="R876" s="673"/>
      <c r="S876" s="673"/>
      <c r="T876" s="673"/>
      <c r="U876" s="673"/>
      <c r="V876" s="673"/>
      <c r="W876" s="673"/>
      <c r="X876" s="673"/>
      <c r="Y876" s="673"/>
      <c r="Z876" s="673"/>
      <c r="AA876" s="673"/>
      <c r="AB876" s="673"/>
      <c r="AC876" s="673"/>
      <c r="AD876" s="673"/>
      <c r="AE876" s="673"/>
      <c r="AF876" s="673"/>
      <c r="AG876" s="673"/>
      <c r="AH876" s="673"/>
      <c r="AI876" s="673"/>
      <c r="AJ876" s="673"/>
      <c r="AK876" s="673"/>
      <c r="AL876" s="673"/>
    </row>
    <row r="877">
      <c r="A877" s="673"/>
      <c r="B877" s="673"/>
      <c r="C877" s="673"/>
      <c r="D877" s="673"/>
      <c r="E877" s="673"/>
      <c r="F877" s="226"/>
      <c r="G877" s="673"/>
      <c r="H877" s="673"/>
      <c r="I877" s="673"/>
      <c r="J877" s="673"/>
      <c r="K877" s="673"/>
      <c r="L877" s="673"/>
      <c r="M877" s="673"/>
      <c r="N877" s="673"/>
      <c r="O877" s="673"/>
      <c r="P877" s="673"/>
      <c r="Q877" s="673"/>
      <c r="R877" s="673"/>
      <c r="S877" s="673"/>
      <c r="T877" s="673"/>
      <c r="U877" s="673"/>
      <c r="V877" s="673"/>
      <c r="W877" s="673"/>
      <c r="X877" s="673"/>
      <c r="Y877" s="673"/>
      <c r="Z877" s="673"/>
      <c r="AA877" s="673"/>
      <c r="AB877" s="673"/>
      <c r="AC877" s="673"/>
      <c r="AD877" s="673"/>
      <c r="AE877" s="673"/>
      <c r="AF877" s="673"/>
      <c r="AG877" s="673"/>
      <c r="AH877" s="673"/>
      <c r="AI877" s="673"/>
      <c r="AJ877" s="673"/>
      <c r="AK877" s="673"/>
      <c r="AL877" s="673"/>
    </row>
    <row r="878">
      <c r="A878" s="673"/>
      <c r="B878" s="673"/>
      <c r="C878" s="673"/>
      <c r="D878" s="673"/>
      <c r="E878" s="673"/>
      <c r="F878" s="226"/>
      <c r="G878" s="673"/>
      <c r="H878" s="673"/>
      <c r="I878" s="673"/>
      <c r="J878" s="673"/>
      <c r="K878" s="673"/>
      <c r="L878" s="673"/>
      <c r="M878" s="673"/>
      <c r="N878" s="673"/>
      <c r="O878" s="673"/>
      <c r="P878" s="673"/>
      <c r="Q878" s="673"/>
      <c r="R878" s="673"/>
      <c r="S878" s="673"/>
      <c r="T878" s="673"/>
      <c r="U878" s="673"/>
      <c r="V878" s="673"/>
      <c r="W878" s="673"/>
      <c r="X878" s="673"/>
      <c r="Y878" s="673"/>
      <c r="Z878" s="673"/>
      <c r="AA878" s="673"/>
      <c r="AB878" s="673"/>
      <c r="AC878" s="673"/>
      <c r="AD878" s="673"/>
      <c r="AE878" s="673"/>
      <c r="AF878" s="673"/>
      <c r="AG878" s="673"/>
      <c r="AH878" s="673"/>
      <c r="AI878" s="673"/>
      <c r="AJ878" s="673"/>
      <c r="AK878" s="673"/>
      <c r="AL878" s="673"/>
    </row>
    <row r="879">
      <c r="A879" s="673"/>
      <c r="B879" s="673"/>
      <c r="C879" s="673"/>
      <c r="D879" s="673"/>
      <c r="E879" s="673"/>
      <c r="F879" s="226"/>
      <c r="G879" s="673"/>
      <c r="H879" s="673"/>
      <c r="I879" s="673"/>
      <c r="J879" s="673"/>
      <c r="K879" s="673"/>
      <c r="L879" s="673"/>
      <c r="M879" s="673"/>
      <c r="N879" s="673"/>
      <c r="O879" s="673"/>
      <c r="P879" s="673"/>
      <c r="Q879" s="673"/>
      <c r="R879" s="673"/>
      <c r="S879" s="673"/>
      <c r="T879" s="673"/>
      <c r="U879" s="673"/>
      <c r="V879" s="673"/>
      <c r="W879" s="673"/>
      <c r="X879" s="673"/>
      <c r="Y879" s="673"/>
      <c r="Z879" s="673"/>
      <c r="AA879" s="673"/>
      <c r="AB879" s="673"/>
      <c r="AC879" s="673"/>
      <c r="AD879" s="673"/>
      <c r="AE879" s="673"/>
      <c r="AF879" s="673"/>
      <c r="AG879" s="673"/>
      <c r="AH879" s="673"/>
      <c r="AI879" s="673"/>
      <c r="AJ879" s="673"/>
      <c r="AK879" s="673"/>
      <c r="AL879" s="673"/>
    </row>
    <row r="880">
      <c r="A880" s="673"/>
      <c r="B880" s="673"/>
      <c r="C880" s="673"/>
      <c r="D880" s="673"/>
      <c r="E880" s="673"/>
      <c r="F880" s="226"/>
      <c r="G880" s="673"/>
      <c r="H880" s="673"/>
      <c r="I880" s="673"/>
      <c r="J880" s="673"/>
      <c r="K880" s="673"/>
      <c r="L880" s="673"/>
      <c r="M880" s="673"/>
      <c r="N880" s="673"/>
      <c r="O880" s="673"/>
      <c r="P880" s="673"/>
      <c r="Q880" s="673"/>
      <c r="R880" s="673"/>
      <c r="S880" s="673"/>
      <c r="T880" s="673"/>
      <c r="U880" s="673"/>
      <c r="V880" s="673"/>
      <c r="W880" s="673"/>
      <c r="X880" s="673"/>
      <c r="Y880" s="673"/>
      <c r="Z880" s="673"/>
      <c r="AA880" s="673"/>
      <c r="AB880" s="673"/>
      <c r="AC880" s="673"/>
      <c r="AD880" s="673"/>
      <c r="AE880" s="673"/>
      <c r="AF880" s="673"/>
      <c r="AG880" s="673"/>
      <c r="AH880" s="673"/>
      <c r="AI880" s="673"/>
      <c r="AJ880" s="673"/>
      <c r="AK880" s="673"/>
      <c r="AL880" s="673"/>
    </row>
    <row r="881">
      <c r="A881" s="673"/>
      <c r="B881" s="673"/>
      <c r="C881" s="673"/>
      <c r="D881" s="673"/>
      <c r="E881" s="673"/>
      <c r="F881" s="226"/>
      <c r="G881" s="673"/>
      <c r="H881" s="673"/>
      <c r="I881" s="673"/>
      <c r="J881" s="673"/>
      <c r="K881" s="673"/>
      <c r="L881" s="673"/>
      <c r="M881" s="673"/>
      <c r="N881" s="673"/>
      <c r="O881" s="673"/>
      <c r="P881" s="673"/>
      <c r="Q881" s="673"/>
      <c r="R881" s="673"/>
      <c r="S881" s="673"/>
      <c r="T881" s="673"/>
      <c r="U881" s="673"/>
      <c r="V881" s="673"/>
      <c r="W881" s="673"/>
      <c r="X881" s="673"/>
      <c r="Y881" s="673"/>
      <c r="Z881" s="673"/>
      <c r="AA881" s="673"/>
      <c r="AB881" s="673"/>
      <c r="AC881" s="673"/>
      <c r="AD881" s="673"/>
      <c r="AE881" s="673"/>
      <c r="AF881" s="673"/>
      <c r="AG881" s="673"/>
      <c r="AH881" s="673"/>
      <c r="AI881" s="673"/>
      <c r="AJ881" s="673"/>
      <c r="AK881" s="673"/>
      <c r="AL881" s="673"/>
    </row>
    <row r="882">
      <c r="A882" s="673"/>
      <c r="B882" s="673"/>
      <c r="C882" s="673"/>
      <c r="D882" s="673"/>
      <c r="E882" s="673"/>
      <c r="F882" s="226"/>
      <c r="G882" s="673"/>
      <c r="H882" s="673"/>
      <c r="I882" s="673"/>
      <c r="J882" s="673"/>
      <c r="K882" s="673"/>
      <c r="L882" s="673"/>
      <c r="M882" s="673"/>
      <c r="N882" s="673"/>
      <c r="O882" s="673"/>
      <c r="P882" s="673"/>
      <c r="Q882" s="673"/>
      <c r="R882" s="673"/>
      <c r="S882" s="673"/>
      <c r="T882" s="673"/>
      <c r="U882" s="673"/>
      <c r="V882" s="673"/>
      <c r="W882" s="673"/>
      <c r="X882" s="673"/>
      <c r="Y882" s="673"/>
      <c r="Z882" s="673"/>
      <c r="AA882" s="673"/>
      <c r="AB882" s="673"/>
      <c r="AC882" s="673"/>
      <c r="AD882" s="673"/>
      <c r="AE882" s="673"/>
      <c r="AF882" s="673"/>
      <c r="AG882" s="673"/>
      <c r="AH882" s="673"/>
      <c r="AI882" s="673"/>
      <c r="AJ882" s="673"/>
      <c r="AK882" s="673"/>
      <c r="AL882" s="673"/>
    </row>
    <row r="883">
      <c r="A883" s="673"/>
      <c r="B883" s="673"/>
      <c r="C883" s="673"/>
      <c r="D883" s="673"/>
      <c r="E883" s="673"/>
      <c r="F883" s="226"/>
      <c r="G883" s="673"/>
      <c r="H883" s="673"/>
      <c r="I883" s="673"/>
      <c r="J883" s="673"/>
      <c r="K883" s="673"/>
      <c r="L883" s="673"/>
      <c r="M883" s="673"/>
      <c r="N883" s="673"/>
      <c r="O883" s="673"/>
      <c r="P883" s="673"/>
      <c r="Q883" s="673"/>
      <c r="R883" s="673"/>
      <c r="S883" s="673"/>
      <c r="T883" s="673"/>
      <c r="U883" s="673"/>
      <c r="V883" s="673"/>
      <c r="W883" s="673"/>
      <c r="X883" s="673"/>
      <c r="Y883" s="673"/>
      <c r="Z883" s="673"/>
      <c r="AA883" s="673"/>
      <c r="AB883" s="673"/>
      <c r="AC883" s="673"/>
      <c r="AD883" s="673"/>
      <c r="AE883" s="673"/>
      <c r="AF883" s="673"/>
      <c r="AG883" s="673"/>
      <c r="AH883" s="673"/>
      <c r="AI883" s="673"/>
      <c r="AJ883" s="673"/>
      <c r="AK883" s="673"/>
      <c r="AL883" s="673"/>
    </row>
    <row r="884">
      <c r="A884" s="673"/>
      <c r="B884" s="673"/>
      <c r="C884" s="673"/>
      <c r="D884" s="673"/>
      <c r="E884" s="673"/>
      <c r="F884" s="226"/>
      <c r="G884" s="673"/>
      <c r="H884" s="673"/>
      <c r="I884" s="673"/>
      <c r="J884" s="673"/>
      <c r="K884" s="673"/>
      <c r="L884" s="673"/>
      <c r="M884" s="673"/>
      <c r="N884" s="673"/>
      <c r="O884" s="673"/>
      <c r="P884" s="673"/>
      <c r="Q884" s="673"/>
      <c r="R884" s="673"/>
      <c r="S884" s="673"/>
      <c r="T884" s="673"/>
      <c r="U884" s="673"/>
      <c r="V884" s="673"/>
      <c r="W884" s="673"/>
      <c r="X884" s="673"/>
      <c r="Y884" s="673"/>
      <c r="Z884" s="673"/>
      <c r="AA884" s="673"/>
      <c r="AB884" s="673"/>
      <c r="AC884" s="673"/>
      <c r="AD884" s="673"/>
      <c r="AE884" s="673"/>
      <c r="AF884" s="673"/>
      <c r="AG884" s="673"/>
      <c r="AH884" s="673"/>
      <c r="AI884" s="673"/>
      <c r="AJ884" s="673"/>
      <c r="AK884" s="673"/>
      <c r="AL884" s="673"/>
    </row>
    <row r="885">
      <c r="A885" s="673"/>
      <c r="B885" s="673"/>
      <c r="C885" s="673"/>
      <c r="D885" s="673"/>
      <c r="E885" s="673"/>
      <c r="F885" s="226"/>
      <c r="G885" s="673"/>
      <c r="H885" s="673"/>
      <c r="I885" s="673"/>
      <c r="J885" s="673"/>
      <c r="K885" s="673"/>
      <c r="L885" s="673"/>
      <c r="M885" s="673"/>
      <c r="N885" s="673"/>
      <c r="O885" s="673"/>
      <c r="P885" s="673"/>
      <c r="Q885" s="673"/>
      <c r="R885" s="673"/>
      <c r="S885" s="673"/>
      <c r="T885" s="673"/>
      <c r="U885" s="673"/>
      <c r="V885" s="673"/>
      <c r="W885" s="673"/>
      <c r="X885" s="673"/>
      <c r="Y885" s="673"/>
      <c r="Z885" s="673"/>
      <c r="AA885" s="673"/>
      <c r="AB885" s="673"/>
      <c r="AC885" s="673"/>
      <c r="AD885" s="673"/>
      <c r="AE885" s="673"/>
      <c r="AF885" s="673"/>
      <c r="AG885" s="673"/>
      <c r="AH885" s="673"/>
      <c r="AI885" s="673"/>
      <c r="AJ885" s="673"/>
      <c r="AK885" s="673"/>
      <c r="AL885" s="673"/>
    </row>
    <row r="886">
      <c r="A886" s="673"/>
      <c r="B886" s="673"/>
      <c r="C886" s="673"/>
      <c r="D886" s="673"/>
      <c r="E886" s="673"/>
      <c r="F886" s="226"/>
      <c r="G886" s="673"/>
      <c r="H886" s="673"/>
      <c r="I886" s="673"/>
      <c r="J886" s="673"/>
      <c r="K886" s="673"/>
      <c r="L886" s="673"/>
      <c r="M886" s="673"/>
      <c r="N886" s="673"/>
      <c r="O886" s="673"/>
      <c r="P886" s="673"/>
      <c r="Q886" s="673"/>
      <c r="R886" s="673"/>
      <c r="S886" s="673"/>
      <c r="T886" s="673"/>
      <c r="U886" s="673"/>
      <c r="V886" s="673"/>
      <c r="W886" s="673"/>
      <c r="X886" s="673"/>
      <c r="Y886" s="673"/>
      <c r="Z886" s="673"/>
      <c r="AA886" s="673"/>
      <c r="AB886" s="673"/>
      <c r="AC886" s="673"/>
      <c r="AD886" s="673"/>
      <c r="AE886" s="673"/>
      <c r="AF886" s="673"/>
      <c r="AG886" s="673"/>
      <c r="AH886" s="673"/>
      <c r="AI886" s="673"/>
      <c r="AJ886" s="673"/>
      <c r="AK886" s="673"/>
      <c r="AL886" s="673"/>
    </row>
    <row r="887">
      <c r="A887" s="673"/>
      <c r="B887" s="673"/>
      <c r="C887" s="673"/>
      <c r="D887" s="673"/>
      <c r="E887" s="673"/>
      <c r="F887" s="226"/>
      <c r="G887" s="673"/>
      <c r="H887" s="673"/>
      <c r="I887" s="673"/>
      <c r="J887" s="673"/>
      <c r="K887" s="673"/>
      <c r="L887" s="673"/>
      <c r="M887" s="673"/>
      <c r="N887" s="673"/>
      <c r="O887" s="673"/>
      <c r="P887" s="673"/>
      <c r="Q887" s="673"/>
      <c r="R887" s="673"/>
      <c r="S887" s="673"/>
      <c r="T887" s="673"/>
      <c r="U887" s="673"/>
      <c r="V887" s="673"/>
      <c r="W887" s="673"/>
      <c r="X887" s="673"/>
      <c r="Y887" s="673"/>
      <c r="Z887" s="673"/>
      <c r="AA887" s="673"/>
      <c r="AB887" s="673"/>
      <c r="AC887" s="673"/>
      <c r="AD887" s="673"/>
      <c r="AE887" s="673"/>
      <c r="AF887" s="673"/>
      <c r="AG887" s="673"/>
      <c r="AH887" s="673"/>
      <c r="AI887" s="673"/>
      <c r="AJ887" s="673"/>
      <c r="AK887" s="673"/>
      <c r="AL887" s="673"/>
    </row>
    <row r="888">
      <c r="A888" s="673"/>
      <c r="B888" s="673"/>
      <c r="C888" s="673"/>
      <c r="D888" s="673"/>
      <c r="E888" s="673"/>
      <c r="F888" s="226"/>
      <c r="G888" s="673"/>
      <c r="H888" s="673"/>
      <c r="I888" s="673"/>
      <c r="J888" s="673"/>
      <c r="K888" s="673"/>
      <c r="L888" s="673"/>
      <c r="M888" s="673"/>
      <c r="N888" s="673"/>
      <c r="O888" s="673"/>
      <c r="P888" s="673"/>
      <c r="Q888" s="673"/>
      <c r="R888" s="673"/>
      <c r="S888" s="673"/>
      <c r="T888" s="673"/>
      <c r="U888" s="673"/>
      <c r="V888" s="673"/>
      <c r="W888" s="673"/>
      <c r="X888" s="673"/>
      <c r="Y888" s="673"/>
      <c r="Z888" s="673"/>
      <c r="AA888" s="673"/>
      <c r="AB888" s="673"/>
      <c r="AC888" s="673"/>
      <c r="AD888" s="673"/>
      <c r="AE888" s="673"/>
      <c r="AF888" s="673"/>
      <c r="AG888" s="673"/>
      <c r="AH888" s="673"/>
      <c r="AI888" s="673"/>
      <c r="AJ888" s="673"/>
      <c r="AK888" s="673"/>
      <c r="AL888" s="673"/>
    </row>
    <row r="889">
      <c r="A889" s="673"/>
      <c r="B889" s="673"/>
      <c r="C889" s="673"/>
      <c r="D889" s="673"/>
      <c r="E889" s="673"/>
      <c r="F889" s="226"/>
      <c r="G889" s="673"/>
      <c r="H889" s="673"/>
      <c r="I889" s="673"/>
      <c r="J889" s="673"/>
      <c r="K889" s="673"/>
      <c r="L889" s="673"/>
      <c r="M889" s="673"/>
      <c r="N889" s="673"/>
      <c r="O889" s="673"/>
      <c r="P889" s="673"/>
      <c r="Q889" s="673"/>
      <c r="R889" s="673"/>
      <c r="S889" s="673"/>
      <c r="T889" s="673"/>
      <c r="U889" s="673"/>
      <c r="V889" s="673"/>
      <c r="W889" s="673"/>
      <c r="X889" s="673"/>
      <c r="Y889" s="673"/>
      <c r="Z889" s="673"/>
      <c r="AA889" s="673"/>
      <c r="AB889" s="673"/>
      <c r="AC889" s="673"/>
      <c r="AD889" s="673"/>
      <c r="AE889" s="673"/>
      <c r="AF889" s="673"/>
      <c r="AG889" s="673"/>
      <c r="AH889" s="673"/>
      <c r="AI889" s="673"/>
      <c r="AJ889" s="673"/>
      <c r="AK889" s="673"/>
      <c r="AL889" s="673"/>
    </row>
    <row r="890">
      <c r="A890" s="673"/>
      <c r="B890" s="673"/>
      <c r="C890" s="673"/>
      <c r="D890" s="673"/>
      <c r="E890" s="673"/>
      <c r="F890" s="226"/>
      <c r="G890" s="673"/>
      <c r="H890" s="673"/>
      <c r="I890" s="673"/>
      <c r="J890" s="673"/>
      <c r="K890" s="673"/>
      <c r="L890" s="673"/>
      <c r="M890" s="673"/>
      <c r="N890" s="673"/>
      <c r="O890" s="673"/>
      <c r="P890" s="673"/>
      <c r="Q890" s="673"/>
      <c r="R890" s="673"/>
      <c r="S890" s="673"/>
      <c r="T890" s="673"/>
      <c r="U890" s="673"/>
      <c r="V890" s="673"/>
      <c r="W890" s="673"/>
      <c r="X890" s="673"/>
      <c r="Y890" s="673"/>
      <c r="Z890" s="673"/>
      <c r="AA890" s="673"/>
      <c r="AB890" s="673"/>
      <c r="AC890" s="673"/>
      <c r="AD890" s="673"/>
      <c r="AE890" s="673"/>
      <c r="AF890" s="673"/>
      <c r="AG890" s="673"/>
      <c r="AH890" s="673"/>
      <c r="AI890" s="673"/>
      <c r="AJ890" s="673"/>
      <c r="AK890" s="673"/>
      <c r="AL890" s="673"/>
    </row>
    <row r="891">
      <c r="A891" s="673"/>
      <c r="B891" s="673"/>
      <c r="C891" s="673"/>
      <c r="D891" s="673"/>
      <c r="E891" s="673"/>
      <c r="F891" s="226"/>
      <c r="G891" s="673"/>
      <c r="H891" s="673"/>
      <c r="I891" s="673"/>
      <c r="J891" s="673"/>
      <c r="K891" s="673"/>
      <c r="L891" s="673"/>
      <c r="M891" s="673"/>
      <c r="N891" s="673"/>
      <c r="O891" s="673"/>
      <c r="P891" s="673"/>
      <c r="Q891" s="673"/>
      <c r="R891" s="673"/>
      <c r="S891" s="673"/>
      <c r="T891" s="673"/>
      <c r="U891" s="673"/>
      <c r="V891" s="673"/>
      <c r="W891" s="673"/>
      <c r="X891" s="673"/>
      <c r="Y891" s="673"/>
      <c r="Z891" s="673"/>
      <c r="AA891" s="673"/>
      <c r="AB891" s="673"/>
      <c r="AC891" s="673"/>
      <c r="AD891" s="673"/>
      <c r="AE891" s="673"/>
      <c r="AF891" s="673"/>
      <c r="AG891" s="673"/>
      <c r="AH891" s="673"/>
      <c r="AI891" s="673"/>
      <c r="AJ891" s="673"/>
      <c r="AK891" s="673"/>
      <c r="AL891" s="673"/>
    </row>
    <row r="892">
      <c r="A892" s="673"/>
      <c r="B892" s="673"/>
      <c r="C892" s="673"/>
      <c r="D892" s="673"/>
      <c r="E892" s="673"/>
      <c r="F892" s="226"/>
      <c r="G892" s="673"/>
      <c r="H892" s="673"/>
      <c r="I892" s="673"/>
      <c r="J892" s="673"/>
      <c r="K892" s="673"/>
      <c r="L892" s="673"/>
      <c r="M892" s="673"/>
      <c r="N892" s="673"/>
      <c r="O892" s="673"/>
      <c r="P892" s="673"/>
      <c r="Q892" s="673"/>
      <c r="R892" s="673"/>
      <c r="S892" s="673"/>
      <c r="T892" s="673"/>
      <c r="U892" s="673"/>
      <c r="V892" s="673"/>
      <c r="W892" s="673"/>
      <c r="X892" s="673"/>
      <c r="Y892" s="673"/>
      <c r="Z892" s="673"/>
      <c r="AA892" s="673"/>
      <c r="AB892" s="673"/>
      <c r="AC892" s="673"/>
      <c r="AD892" s="673"/>
      <c r="AE892" s="673"/>
      <c r="AF892" s="673"/>
      <c r="AG892" s="673"/>
      <c r="AH892" s="673"/>
      <c r="AI892" s="673"/>
      <c r="AJ892" s="673"/>
      <c r="AK892" s="673"/>
      <c r="AL892" s="673"/>
    </row>
    <row r="893">
      <c r="A893" s="673"/>
      <c r="B893" s="673"/>
      <c r="C893" s="673"/>
      <c r="D893" s="673"/>
      <c r="E893" s="673"/>
      <c r="F893" s="226"/>
      <c r="G893" s="673"/>
      <c r="H893" s="673"/>
      <c r="I893" s="673"/>
      <c r="J893" s="673"/>
      <c r="K893" s="673"/>
      <c r="L893" s="673"/>
      <c r="M893" s="673"/>
      <c r="N893" s="673"/>
      <c r="O893" s="673"/>
      <c r="P893" s="673"/>
      <c r="Q893" s="673"/>
      <c r="R893" s="673"/>
      <c r="S893" s="673"/>
      <c r="T893" s="673"/>
      <c r="U893" s="673"/>
      <c r="V893" s="673"/>
      <c r="W893" s="673"/>
      <c r="X893" s="673"/>
      <c r="Y893" s="673"/>
      <c r="Z893" s="673"/>
      <c r="AA893" s="673"/>
      <c r="AB893" s="673"/>
      <c r="AC893" s="673"/>
      <c r="AD893" s="673"/>
      <c r="AE893" s="673"/>
      <c r="AF893" s="673"/>
      <c r="AG893" s="673"/>
      <c r="AH893" s="673"/>
      <c r="AI893" s="673"/>
      <c r="AJ893" s="673"/>
      <c r="AK893" s="673"/>
      <c r="AL893" s="673"/>
    </row>
    <row r="894">
      <c r="A894" s="673"/>
      <c r="B894" s="673"/>
      <c r="C894" s="673"/>
      <c r="D894" s="673"/>
      <c r="E894" s="673"/>
      <c r="F894" s="226"/>
      <c r="G894" s="673"/>
      <c r="H894" s="673"/>
      <c r="I894" s="673"/>
      <c r="J894" s="673"/>
      <c r="K894" s="673"/>
      <c r="L894" s="673"/>
      <c r="M894" s="673"/>
      <c r="N894" s="673"/>
      <c r="O894" s="673"/>
      <c r="P894" s="673"/>
      <c r="Q894" s="673"/>
      <c r="R894" s="673"/>
      <c r="S894" s="673"/>
      <c r="T894" s="673"/>
      <c r="U894" s="673"/>
      <c r="V894" s="673"/>
      <c r="W894" s="673"/>
      <c r="X894" s="673"/>
      <c r="Y894" s="673"/>
      <c r="Z894" s="673"/>
      <c r="AA894" s="673"/>
      <c r="AB894" s="673"/>
      <c r="AC894" s="673"/>
      <c r="AD894" s="673"/>
      <c r="AE894" s="673"/>
      <c r="AF894" s="673"/>
      <c r="AG894" s="673"/>
      <c r="AH894" s="673"/>
      <c r="AI894" s="673"/>
      <c r="AJ894" s="673"/>
      <c r="AK894" s="673"/>
      <c r="AL894" s="673"/>
    </row>
    <row r="895">
      <c r="A895" s="673"/>
      <c r="B895" s="673"/>
      <c r="C895" s="673"/>
      <c r="D895" s="673"/>
      <c r="E895" s="673"/>
      <c r="F895" s="226"/>
      <c r="G895" s="673"/>
      <c r="H895" s="673"/>
      <c r="I895" s="673"/>
      <c r="J895" s="673"/>
      <c r="K895" s="673"/>
      <c r="L895" s="673"/>
      <c r="M895" s="673"/>
      <c r="N895" s="673"/>
      <c r="O895" s="673"/>
      <c r="P895" s="673"/>
      <c r="Q895" s="673"/>
      <c r="R895" s="673"/>
      <c r="S895" s="673"/>
      <c r="T895" s="673"/>
      <c r="U895" s="673"/>
      <c r="V895" s="673"/>
      <c r="W895" s="673"/>
      <c r="X895" s="673"/>
      <c r="Y895" s="673"/>
      <c r="Z895" s="673"/>
      <c r="AA895" s="673"/>
      <c r="AB895" s="673"/>
      <c r="AC895" s="673"/>
      <c r="AD895" s="673"/>
      <c r="AE895" s="673"/>
      <c r="AF895" s="673"/>
      <c r="AG895" s="673"/>
      <c r="AH895" s="673"/>
      <c r="AI895" s="673"/>
      <c r="AJ895" s="673"/>
      <c r="AK895" s="673"/>
      <c r="AL895" s="673"/>
    </row>
    <row r="896">
      <c r="A896" s="673"/>
      <c r="B896" s="673"/>
      <c r="C896" s="673"/>
      <c r="D896" s="673"/>
      <c r="E896" s="673"/>
      <c r="F896" s="226"/>
      <c r="G896" s="673"/>
      <c r="H896" s="673"/>
      <c r="I896" s="673"/>
      <c r="J896" s="673"/>
      <c r="K896" s="673"/>
      <c r="L896" s="673"/>
      <c r="M896" s="673"/>
      <c r="N896" s="673"/>
      <c r="O896" s="673"/>
      <c r="P896" s="673"/>
      <c r="Q896" s="673"/>
      <c r="R896" s="673"/>
      <c r="S896" s="673"/>
      <c r="T896" s="673"/>
      <c r="U896" s="673"/>
      <c r="V896" s="673"/>
      <c r="W896" s="673"/>
      <c r="X896" s="673"/>
      <c r="Y896" s="673"/>
      <c r="Z896" s="673"/>
      <c r="AA896" s="673"/>
      <c r="AB896" s="673"/>
      <c r="AC896" s="673"/>
      <c r="AD896" s="673"/>
      <c r="AE896" s="673"/>
      <c r="AF896" s="673"/>
      <c r="AG896" s="673"/>
      <c r="AH896" s="673"/>
      <c r="AI896" s="673"/>
      <c r="AJ896" s="673"/>
      <c r="AK896" s="673"/>
      <c r="AL896" s="673"/>
    </row>
    <row r="897">
      <c r="A897" s="673"/>
      <c r="B897" s="673"/>
      <c r="C897" s="673"/>
      <c r="D897" s="673"/>
      <c r="E897" s="673"/>
      <c r="F897" s="226"/>
      <c r="G897" s="673"/>
      <c r="H897" s="673"/>
      <c r="I897" s="673"/>
      <c r="J897" s="673"/>
      <c r="K897" s="673"/>
      <c r="L897" s="673"/>
      <c r="M897" s="673"/>
      <c r="N897" s="673"/>
      <c r="O897" s="673"/>
      <c r="P897" s="673"/>
      <c r="Q897" s="673"/>
      <c r="R897" s="673"/>
      <c r="S897" s="673"/>
      <c r="T897" s="673"/>
      <c r="U897" s="673"/>
      <c r="V897" s="673"/>
      <c r="W897" s="673"/>
      <c r="X897" s="673"/>
      <c r="Y897" s="673"/>
      <c r="Z897" s="673"/>
      <c r="AA897" s="673"/>
      <c r="AB897" s="673"/>
      <c r="AC897" s="673"/>
      <c r="AD897" s="673"/>
      <c r="AE897" s="673"/>
      <c r="AF897" s="673"/>
      <c r="AG897" s="673"/>
      <c r="AH897" s="673"/>
      <c r="AI897" s="673"/>
      <c r="AJ897" s="673"/>
      <c r="AK897" s="673"/>
      <c r="AL897" s="673"/>
    </row>
    <row r="898">
      <c r="A898" s="673"/>
      <c r="B898" s="673"/>
      <c r="C898" s="673"/>
      <c r="D898" s="673"/>
      <c r="E898" s="673"/>
      <c r="F898" s="226"/>
      <c r="G898" s="673"/>
      <c r="H898" s="673"/>
      <c r="I898" s="673"/>
      <c r="J898" s="673"/>
      <c r="K898" s="673"/>
      <c r="L898" s="673"/>
      <c r="M898" s="673"/>
      <c r="N898" s="673"/>
      <c r="O898" s="673"/>
      <c r="P898" s="673"/>
      <c r="Q898" s="673"/>
      <c r="R898" s="673"/>
      <c r="S898" s="673"/>
      <c r="T898" s="673"/>
      <c r="U898" s="673"/>
      <c r="V898" s="673"/>
      <c r="W898" s="673"/>
      <c r="X898" s="673"/>
      <c r="Y898" s="673"/>
      <c r="Z898" s="673"/>
      <c r="AA898" s="673"/>
      <c r="AB898" s="673"/>
      <c r="AC898" s="673"/>
      <c r="AD898" s="673"/>
      <c r="AE898" s="673"/>
      <c r="AF898" s="673"/>
      <c r="AG898" s="673"/>
      <c r="AH898" s="673"/>
      <c r="AI898" s="673"/>
      <c r="AJ898" s="673"/>
      <c r="AK898" s="673"/>
      <c r="AL898" s="673"/>
    </row>
    <row r="899">
      <c r="A899" s="673"/>
      <c r="B899" s="673"/>
      <c r="C899" s="673"/>
      <c r="D899" s="673"/>
      <c r="E899" s="673"/>
      <c r="F899" s="226"/>
      <c r="G899" s="673"/>
      <c r="H899" s="673"/>
      <c r="I899" s="673"/>
      <c r="J899" s="673"/>
      <c r="K899" s="673"/>
      <c r="L899" s="673"/>
      <c r="M899" s="673"/>
      <c r="N899" s="673"/>
      <c r="O899" s="673"/>
      <c r="P899" s="673"/>
      <c r="Q899" s="673"/>
      <c r="R899" s="673"/>
      <c r="S899" s="673"/>
      <c r="T899" s="673"/>
      <c r="U899" s="673"/>
      <c r="V899" s="673"/>
      <c r="W899" s="673"/>
      <c r="X899" s="673"/>
      <c r="Y899" s="673"/>
      <c r="Z899" s="673"/>
      <c r="AA899" s="673"/>
      <c r="AB899" s="673"/>
      <c r="AC899" s="673"/>
      <c r="AD899" s="673"/>
      <c r="AE899" s="673"/>
      <c r="AF899" s="673"/>
      <c r="AG899" s="673"/>
      <c r="AH899" s="673"/>
      <c r="AI899" s="673"/>
      <c r="AJ899" s="673"/>
      <c r="AK899" s="673"/>
      <c r="AL899" s="673"/>
    </row>
    <row r="900">
      <c r="A900" s="673"/>
      <c r="B900" s="673"/>
      <c r="C900" s="673"/>
      <c r="D900" s="673"/>
      <c r="E900" s="673"/>
      <c r="F900" s="226"/>
      <c r="G900" s="673"/>
      <c r="H900" s="673"/>
      <c r="I900" s="673"/>
      <c r="J900" s="673"/>
      <c r="K900" s="673"/>
      <c r="L900" s="673"/>
      <c r="M900" s="673"/>
      <c r="N900" s="673"/>
      <c r="O900" s="673"/>
      <c r="P900" s="673"/>
      <c r="Q900" s="673"/>
      <c r="R900" s="673"/>
      <c r="S900" s="673"/>
      <c r="T900" s="673"/>
      <c r="U900" s="673"/>
      <c r="V900" s="673"/>
      <c r="W900" s="673"/>
      <c r="X900" s="673"/>
      <c r="Y900" s="673"/>
      <c r="Z900" s="673"/>
      <c r="AA900" s="673"/>
      <c r="AB900" s="673"/>
      <c r="AC900" s="673"/>
      <c r="AD900" s="673"/>
      <c r="AE900" s="673"/>
      <c r="AF900" s="673"/>
      <c r="AG900" s="673"/>
      <c r="AH900" s="673"/>
      <c r="AI900" s="673"/>
      <c r="AJ900" s="673"/>
      <c r="AK900" s="673"/>
      <c r="AL900" s="673"/>
    </row>
    <row r="901">
      <c r="A901" s="673"/>
      <c r="B901" s="673"/>
      <c r="C901" s="673"/>
      <c r="D901" s="673"/>
      <c r="E901" s="673"/>
      <c r="F901" s="226"/>
      <c r="G901" s="673"/>
      <c r="H901" s="673"/>
      <c r="I901" s="673"/>
      <c r="J901" s="673"/>
      <c r="K901" s="673"/>
      <c r="L901" s="673"/>
      <c r="M901" s="673"/>
      <c r="N901" s="673"/>
      <c r="O901" s="673"/>
      <c r="P901" s="673"/>
      <c r="Q901" s="673"/>
      <c r="R901" s="673"/>
      <c r="S901" s="673"/>
      <c r="T901" s="673"/>
      <c r="U901" s="673"/>
      <c r="V901" s="673"/>
      <c r="W901" s="673"/>
      <c r="X901" s="673"/>
      <c r="Y901" s="673"/>
      <c r="Z901" s="673"/>
      <c r="AA901" s="673"/>
      <c r="AB901" s="673"/>
      <c r="AC901" s="673"/>
      <c r="AD901" s="673"/>
      <c r="AE901" s="673"/>
      <c r="AF901" s="673"/>
      <c r="AG901" s="673"/>
      <c r="AH901" s="673"/>
      <c r="AI901" s="673"/>
      <c r="AJ901" s="673"/>
      <c r="AK901" s="673"/>
      <c r="AL901" s="673"/>
    </row>
    <row r="902">
      <c r="A902" s="673"/>
      <c r="B902" s="673"/>
      <c r="C902" s="673"/>
      <c r="D902" s="673"/>
      <c r="E902" s="673"/>
      <c r="F902" s="226"/>
      <c r="G902" s="673"/>
      <c r="H902" s="673"/>
      <c r="I902" s="673"/>
      <c r="J902" s="673"/>
      <c r="K902" s="673"/>
      <c r="L902" s="673"/>
      <c r="M902" s="673"/>
      <c r="N902" s="673"/>
      <c r="O902" s="673"/>
      <c r="P902" s="673"/>
      <c r="Q902" s="673"/>
      <c r="R902" s="673"/>
      <c r="S902" s="673"/>
      <c r="T902" s="673"/>
      <c r="U902" s="673"/>
      <c r="V902" s="673"/>
      <c r="W902" s="673"/>
      <c r="X902" s="673"/>
      <c r="Y902" s="673"/>
      <c r="Z902" s="673"/>
      <c r="AA902" s="673"/>
      <c r="AB902" s="673"/>
      <c r="AC902" s="673"/>
      <c r="AD902" s="673"/>
      <c r="AE902" s="673"/>
      <c r="AF902" s="673"/>
      <c r="AG902" s="673"/>
      <c r="AH902" s="673"/>
      <c r="AI902" s="673"/>
      <c r="AJ902" s="673"/>
      <c r="AK902" s="673"/>
      <c r="AL902" s="673"/>
    </row>
    <row r="903">
      <c r="A903" s="673"/>
      <c r="B903" s="673"/>
      <c r="C903" s="673"/>
      <c r="D903" s="673"/>
      <c r="E903" s="673"/>
      <c r="F903" s="226"/>
      <c r="G903" s="673"/>
      <c r="H903" s="673"/>
      <c r="I903" s="673"/>
      <c r="J903" s="673"/>
      <c r="K903" s="673"/>
      <c r="L903" s="673"/>
      <c r="M903" s="673"/>
      <c r="N903" s="673"/>
      <c r="O903" s="673"/>
      <c r="P903" s="673"/>
      <c r="Q903" s="673"/>
      <c r="R903" s="673"/>
      <c r="S903" s="673"/>
      <c r="T903" s="673"/>
      <c r="U903" s="673"/>
      <c r="V903" s="673"/>
      <c r="W903" s="673"/>
      <c r="X903" s="673"/>
      <c r="Y903" s="673"/>
      <c r="Z903" s="673"/>
      <c r="AA903" s="673"/>
      <c r="AB903" s="673"/>
      <c r="AC903" s="673"/>
      <c r="AD903" s="673"/>
      <c r="AE903" s="673"/>
      <c r="AF903" s="673"/>
      <c r="AG903" s="673"/>
      <c r="AH903" s="673"/>
      <c r="AI903" s="673"/>
      <c r="AJ903" s="673"/>
      <c r="AK903" s="673"/>
      <c r="AL903" s="673"/>
    </row>
    <row r="904">
      <c r="A904" s="673"/>
      <c r="B904" s="673"/>
      <c r="C904" s="673"/>
      <c r="D904" s="673"/>
      <c r="E904" s="673"/>
      <c r="F904" s="226"/>
      <c r="G904" s="673"/>
      <c r="H904" s="673"/>
      <c r="I904" s="673"/>
      <c r="J904" s="673"/>
      <c r="K904" s="673"/>
      <c r="L904" s="673"/>
      <c r="M904" s="673"/>
      <c r="N904" s="673"/>
      <c r="O904" s="673"/>
      <c r="P904" s="673"/>
      <c r="Q904" s="673"/>
      <c r="R904" s="673"/>
      <c r="S904" s="673"/>
      <c r="T904" s="673"/>
      <c r="U904" s="673"/>
      <c r="V904" s="673"/>
      <c r="W904" s="673"/>
      <c r="X904" s="673"/>
      <c r="Y904" s="673"/>
      <c r="Z904" s="673"/>
      <c r="AA904" s="673"/>
      <c r="AB904" s="673"/>
      <c r="AC904" s="673"/>
      <c r="AD904" s="673"/>
      <c r="AE904" s="673"/>
      <c r="AF904" s="673"/>
      <c r="AG904" s="673"/>
      <c r="AH904" s="673"/>
      <c r="AI904" s="673"/>
      <c r="AJ904" s="673"/>
      <c r="AK904" s="673"/>
      <c r="AL904" s="673"/>
    </row>
    <row r="905">
      <c r="A905" s="673"/>
      <c r="B905" s="673"/>
      <c r="C905" s="673"/>
      <c r="D905" s="673"/>
      <c r="E905" s="673"/>
      <c r="F905" s="226"/>
      <c r="G905" s="673"/>
      <c r="H905" s="673"/>
      <c r="I905" s="673"/>
      <c r="J905" s="673"/>
      <c r="K905" s="673"/>
      <c r="L905" s="673"/>
      <c r="M905" s="673"/>
      <c r="N905" s="673"/>
      <c r="O905" s="673"/>
      <c r="P905" s="673"/>
      <c r="Q905" s="673"/>
      <c r="R905" s="673"/>
      <c r="S905" s="673"/>
      <c r="T905" s="673"/>
      <c r="U905" s="673"/>
      <c r="V905" s="673"/>
      <c r="W905" s="673"/>
      <c r="X905" s="673"/>
      <c r="Y905" s="673"/>
      <c r="Z905" s="673"/>
      <c r="AA905" s="673"/>
      <c r="AB905" s="673"/>
      <c r="AC905" s="673"/>
      <c r="AD905" s="673"/>
      <c r="AE905" s="673"/>
      <c r="AF905" s="673"/>
      <c r="AG905" s="673"/>
      <c r="AH905" s="673"/>
      <c r="AI905" s="673"/>
      <c r="AJ905" s="673"/>
      <c r="AK905" s="673"/>
      <c r="AL905" s="673"/>
    </row>
    <row r="906">
      <c r="A906" s="673"/>
      <c r="B906" s="673"/>
      <c r="C906" s="673"/>
      <c r="D906" s="673"/>
      <c r="E906" s="673"/>
      <c r="F906" s="226"/>
      <c r="G906" s="673"/>
      <c r="H906" s="673"/>
      <c r="I906" s="673"/>
      <c r="J906" s="673"/>
      <c r="K906" s="673"/>
      <c r="L906" s="673"/>
      <c r="M906" s="673"/>
      <c r="N906" s="673"/>
      <c r="O906" s="673"/>
      <c r="P906" s="673"/>
      <c r="Q906" s="673"/>
      <c r="R906" s="673"/>
      <c r="S906" s="673"/>
      <c r="T906" s="673"/>
      <c r="U906" s="673"/>
      <c r="V906" s="673"/>
      <c r="W906" s="673"/>
      <c r="X906" s="673"/>
      <c r="Y906" s="673"/>
      <c r="Z906" s="673"/>
      <c r="AA906" s="673"/>
      <c r="AB906" s="673"/>
      <c r="AC906" s="673"/>
      <c r="AD906" s="673"/>
      <c r="AE906" s="673"/>
      <c r="AF906" s="673"/>
      <c r="AG906" s="673"/>
      <c r="AH906" s="673"/>
      <c r="AI906" s="673"/>
      <c r="AJ906" s="673"/>
      <c r="AK906" s="673"/>
      <c r="AL906" s="673"/>
    </row>
    <row r="907">
      <c r="A907" s="673"/>
      <c r="B907" s="673"/>
      <c r="C907" s="673"/>
      <c r="D907" s="673"/>
      <c r="E907" s="673"/>
      <c r="F907" s="226"/>
      <c r="G907" s="673"/>
      <c r="H907" s="673"/>
      <c r="I907" s="673"/>
      <c r="J907" s="673"/>
      <c r="K907" s="673"/>
      <c r="L907" s="673"/>
      <c r="M907" s="673"/>
      <c r="N907" s="673"/>
      <c r="O907" s="673"/>
      <c r="P907" s="673"/>
      <c r="Q907" s="673"/>
      <c r="R907" s="673"/>
      <c r="S907" s="673"/>
      <c r="T907" s="673"/>
      <c r="U907" s="673"/>
      <c r="V907" s="673"/>
      <c r="W907" s="673"/>
      <c r="X907" s="673"/>
      <c r="Y907" s="673"/>
      <c r="Z907" s="673"/>
      <c r="AA907" s="673"/>
      <c r="AB907" s="673"/>
      <c r="AC907" s="673"/>
      <c r="AD907" s="673"/>
      <c r="AE907" s="673"/>
      <c r="AF907" s="673"/>
      <c r="AG907" s="673"/>
      <c r="AH907" s="673"/>
      <c r="AI907" s="673"/>
      <c r="AJ907" s="673"/>
      <c r="AK907" s="673"/>
      <c r="AL907" s="673"/>
    </row>
    <row r="908">
      <c r="A908" s="673"/>
      <c r="B908" s="673"/>
      <c r="C908" s="673"/>
      <c r="D908" s="673"/>
      <c r="E908" s="673"/>
      <c r="F908" s="226"/>
      <c r="G908" s="673"/>
      <c r="H908" s="673"/>
      <c r="I908" s="673"/>
      <c r="J908" s="673"/>
      <c r="K908" s="673"/>
      <c r="L908" s="673"/>
      <c r="M908" s="673"/>
      <c r="N908" s="673"/>
      <c r="O908" s="673"/>
      <c r="P908" s="673"/>
      <c r="Q908" s="673"/>
      <c r="R908" s="673"/>
      <c r="S908" s="673"/>
      <c r="T908" s="673"/>
      <c r="U908" s="673"/>
      <c r="V908" s="673"/>
      <c r="W908" s="673"/>
      <c r="X908" s="673"/>
      <c r="Y908" s="673"/>
      <c r="Z908" s="673"/>
      <c r="AA908" s="673"/>
      <c r="AB908" s="673"/>
      <c r="AC908" s="673"/>
      <c r="AD908" s="673"/>
      <c r="AE908" s="673"/>
      <c r="AF908" s="673"/>
      <c r="AG908" s="673"/>
      <c r="AH908" s="673"/>
      <c r="AI908" s="673"/>
      <c r="AJ908" s="673"/>
      <c r="AK908" s="673"/>
      <c r="AL908" s="673"/>
    </row>
    <row r="909">
      <c r="A909" s="673"/>
      <c r="B909" s="673"/>
      <c r="C909" s="673"/>
      <c r="D909" s="673"/>
      <c r="E909" s="673"/>
      <c r="F909" s="226"/>
      <c r="G909" s="673"/>
      <c r="H909" s="673"/>
      <c r="I909" s="673"/>
      <c r="J909" s="673"/>
      <c r="K909" s="673"/>
      <c r="L909" s="673"/>
      <c r="M909" s="673"/>
      <c r="N909" s="673"/>
      <c r="O909" s="673"/>
      <c r="P909" s="673"/>
      <c r="Q909" s="673"/>
      <c r="R909" s="673"/>
      <c r="S909" s="673"/>
      <c r="T909" s="673"/>
      <c r="U909" s="673"/>
      <c r="V909" s="673"/>
      <c r="W909" s="673"/>
      <c r="X909" s="673"/>
      <c r="Y909" s="673"/>
      <c r="Z909" s="673"/>
      <c r="AA909" s="673"/>
      <c r="AB909" s="673"/>
      <c r="AC909" s="673"/>
      <c r="AD909" s="673"/>
      <c r="AE909" s="673"/>
      <c r="AF909" s="673"/>
      <c r="AG909" s="673"/>
      <c r="AH909" s="673"/>
      <c r="AI909" s="673"/>
      <c r="AJ909" s="673"/>
      <c r="AK909" s="673"/>
      <c r="AL909" s="673"/>
    </row>
    <row r="910">
      <c r="A910" s="673"/>
      <c r="B910" s="673"/>
      <c r="C910" s="673"/>
      <c r="D910" s="673"/>
      <c r="E910" s="673"/>
      <c r="F910" s="226"/>
      <c r="G910" s="673"/>
      <c r="H910" s="673"/>
      <c r="I910" s="673"/>
      <c r="J910" s="673"/>
      <c r="K910" s="673"/>
      <c r="L910" s="673"/>
      <c r="M910" s="673"/>
      <c r="N910" s="673"/>
      <c r="O910" s="673"/>
      <c r="P910" s="673"/>
      <c r="Q910" s="673"/>
      <c r="R910" s="673"/>
      <c r="S910" s="673"/>
      <c r="T910" s="673"/>
      <c r="U910" s="673"/>
      <c r="V910" s="673"/>
      <c r="W910" s="673"/>
      <c r="X910" s="673"/>
      <c r="Y910" s="673"/>
      <c r="Z910" s="673"/>
      <c r="AA910" s="673"/>
      <c r="AB910" s="673"/>
      <c r="AC910" s="673"/>
      <c r="AD910" s="673"/>
      <c r="AE910" s="673"/>
      <c r="AF910" s="673"/>
      <c r="AG910" s="673"/>
      <c r="AH910" s="673"/>
      <c r="AI910" s="673"/>
      <c r="AJ910" s="673"/>
      <c r="AK910" s="673"/>
      <c r="AL910" s="673"/>
    </row>
    <row r="911">
      <c r="A911" s="673"/>
      <c r="B911" s="673"/>
      <c r="C911" s="673"/>
      <c r="D911" s="673"/>
      <c r="E911" s="673"/>
      <c r="F911" s="226"/>
      <c r="G911" s="673"/>
      <c r="H911" s="673"/>
      <c r="I911" s="673"/>
      <c r="J911" s="673"/>
      <c r="K911" s="673"/>
      <c r="L911" s="673"/>
      <c r="M911" s="673"/>
      <c r="N911" s="673"/>
      <c r="O911" s="673"/>
      <c r="P911" s="673"/>
      <c r="Q911" s="673"/>
      <c r="R911" s="673"/>
      <c r="S911" s="673"/>
      <c r="T911" s="673"/>
      <c r="U911" s="673"/>
      <c r="V911" s="673"/>
      <c r="W911" s="673"/>
      <c r="X911" s="673"/>
      <c r="Y911" s="673"/>
      <c r="Z911" s="673"/>
      <c r="AA911" s="673"/>
      <c r="AB911" s="673"/>
      <c r="AC911" s="673"/>
      <c r="AD911" s="673"/>
      <c r="AE911" s="673"/>
      <c r="AF911" s="673"/>
      <c r="AG911" s="673"/>
      <c r="AH911" s="673"/>
      <c r="AI911" s="673"/>
      <c r="AJ911" s="673"/>
      <c r="AK911" s="673"/>
      <c r="AL911" s="673"/>
    </row>
    <row r="912">
      <c r="A912" s="673"/>
      <c r="B912" s="673"/>
      <c r="C912" s="673"/>
      <c r="D912" s="673"/>
      <c r="E912" s="673"/>
      <c r="F912" s="226"/>
      <c r="G912" s="673"/>
      <c r="H912" s="673"/>
      <c r="I912" s="673"/>
      <c r="J912" s="673"/>
      <c r="K912" s="673"/>
      <c r="L912" s="673"/>
      <c r="M912" s="673"/>
      <c r="N912" s="673"/>
      <c r="O912" s="673"/>
      <c r="P912" s="673"/>
      <c r="Q912" s="673"/>
      <c r="R912" s="673"/>
      <c r="S912" s="673"/>
      <c r="T912" s="673"/>
      <c r="U912" s="673"/>
      <c r="V912" s="673"/>
      <c r="W912" s="673"/>
      <c r="X912" s="673"/>
      <c r="Y912" s="673"/>
      <c r="Z912" s="673"/>
      <c r="AA912" s="673"/>
      <c r="AB912" s="673"/>
      <c r="AC912" s="673"/>
      <c r="AD912" s="673"/>
      <c r="AE912" s="673"/>
      <c r="AF912" s="673"/>
      <c r="AG912" s="673"/>
      <c r="AH912" s="673"/>
      <c r="AI912" s="673"/>
      <c r="AJ912" s="673"/>
      <c r="AK912" s="673"/>
      <c r="AL912" s="673"/>
    </row>
    <row r="913">
      <c r="A913" s="673"/>
      <c r="B913" s="673"/>
      <c r="C913" s="673"/>
      <c r="D913" s="673"/>
      <c r="E913" s="673"/>
      <c r="F913" s="226"/>
      <c r="G913" s="673"/>
      <c r="H913" s="673"/>
      <c r="I913" s="673"/>
      <c r="J913" s="673"/>
      <c r="K913" s="673"/>
      <c r="L913" s="673"/>
      <c r="M913" s="673"/>
      <c r="N913" s="673"/>
      <c r="O913" s="673"/>
      <c r="P913" s="673"/>
      <c r="Q913" s="673"/>
      <c r="R913" s="673"/>
      <c r="S913" s="673"/>
      <c r="T913" s="673"/>
      <c r="U913" s="673"/>
      <c r="V913" s="673"/>
      <c r="W913" s="673"/>
      <c r="X913" s="673"/>
      <c r="Y913" s="673"/>
      <c r="Z913" s="673"/>
      <c r="AA913" s="673"/>
      <c r="AB913" s="673"/>
      <c r="AC913" s="673"/>
      <c r="AD913" s="673"/>
      <c r="AE913" s="673"/>
      <c r="AF913" s="673"/>
      <c r="AG913" s="673"/>
      <c r="AH913" s="673"/>
      <c r="AI913" s="673"/>
      <c r="AJ913" s="673"/>
      <c r="AK913" s="673"/>
      <c r="AL913" s="673"/>
    </row>
    <row r="914">
      <c r="A914" s="673"/>
      <c r="B914" s="673"/>
      <c r="C914" s="673"/>
      <c r="D914" s="673"/>
      <c r="E914" s="673"/>
      <c r="F914" s="226"/>
      <c r="G914" s="673"/>
      <c r="H914" s="673"/>
      <c r="I914" s="673"/>
      <c r="J914" s="673"/>
      <c r="K914" s="673"/>
      <c r="L914" s="673"/>
      <c r="M914" s="673"/>
      <c r="N914" s="673"/>
      <c r="O914" s="673"/>
      <c r="P914" s="673"/>
      <c r="Q914" s="673"/>
      <c r="R914" s="673"/>
      <c r="S914" s="673"/>
      <c r="T914" s="673"/>
      <c r="U914" s="673"/>
      <c r="V914" s="673"/>
      <c r="W914" s="673"/>
      <c r="X914" s="673"/>
      <c r="Y914" s="673"/>
      <c r="Z914" s="673"/>
      <c r="AA914" s="673"/>
      <c r="AB914" s="673"/>
      <c r="AC914" s="673"/>
      <c r="AD914" s="673"/>
      <c r="AE914" s="673"/>
      <c r="AF914" s="673"/>
      <c r="AG914" s="673"/>
      <c r="AH914" s="673"/>
      <c r="AI914" s="673"/>
      <c r="AJ914" s="673"/>
      <c r="AK914" s="673"/>
      <c r="AL914" s="673"/>
    </row>
    <row r="915">
      <c r="A915" s="673"/>
      <c r="B915" s="673"/>
      <c r="C915" s="673"/>
      <c r="D915" s="673"/>
      <c r="E915" s="673"/>
      <c r="F915" s="226"/>
      <c r="G915" s="673"/>
      <c r="H915" s="673"/>
      <c r="I915" s="673"/>
      <c r="J915" s="673"/>
      <c r="K915" s="673"/>
      <c r="L915" s="673"/>
      <c r="M915" s="673"/>
      <c r="N915" s="673"/>
      <c r="O915" s="673"/>
      <c r="P915" s="673"/>
      <c r="Q915" s="673"/>
      <c r="R915" s="673"/>
      <c r="S915" s="673"/>
      <c r="T915" s="673"/>
      <c r="U915" s="673"/>
      <c r="V915" s="673"/>
      <c r="W915" s="673"/>
      <c r="X915" s="673"/>
      <c r="Y915" s="673"/>
      <c r="Z915" s="673"/>
      <c r="AA915" s="673"/>
      <c r="AB915" s="673"/>
      <c r="AC915" s="673"/>
      <c r="AD915" s="673"/>
      <c r="AE915" s="673"/>
      <c r="AF915" s="673"/>
      <c r="AG915" s="673"/>
      <c r="AH915" s="673"/>
      <c r="AI915" s="673"/>
      <c r="AJ915" s="673"/>
      <c r="AK915" s="673"/>
      <c r="AL915" s="673"/>
    </row>
    <row r="916">
      <c r="A916" s="673"/>
      <c r="B916" s="673"/>
      <c r="C916" s="673"/>
      <c r="D916" s="673"/>
      <c r="E916" s="673"/>
      <c r="F916" s="226"/>
      <c r="G916" s="673"/>
      <c r="H916" s="673"/>
      <c r="I916" s="673"/>
      <c r="J916" s="673"/>
      <c r="K916" s="673"/>
      <c r="L916" s="673"/>
      <c r="M916" s="673"/>
      <c r="N916" s="673"/>
      <c r="O916" s="673"/>
      <c r="P916" s="673"/>
      <c r="Q916" s="673"/>
      <c r="R916" s="673"/>
      <c r="S916" s="673"/>
      <c r="T916" s="673"/>
      <c r="U916" s="673"/>
      <c r="V916" s="673"/>
      <c r="W916" s="673"/>
      <c r="X916" s="673"/>
      <c r="Y916" s="673"/>
      <c r="Z916" s="673"/>
      <c r="AA916" s="673"/>
      <c r="AB916" s="673"/>
      <c r="AC916" s="673"/>
      <c r="AD916" s="673"/>
      <c r="AE916" s="673"/>
      <c r="AF916" s="673"/>
      <c r="AG916" s="673"/>
      <c r="AH916" s="673"/>
      <c r="AI916" s="673"/>
      <c r="AJ916" s="673"/>
      <c r="AK916" s="673"/>
      <c r="AL916" s="673"/>
    </row>
    <row r="917">
      <c r="A917" s="673"/>
      <c r="B917" s="673"/>
      <c r="C917" s="673"/>
      <c r="D917" s="673"/>
      <c r="E917" s="673"/>
      <c r="F917" s="226"/>
      <c r="G917" s="673"/>
      <c r="H917" s="673"/>
      <c r="I917" s="673"/>
      <c r="J917" s="673"/>
      <c r="K917" s="673"/>
      <c r="L917" s="673"/>
      <c r="M917" s="673"/>
      <c r="N917" s="673"/>
      <c r="O917" s="673"/>
      <c r="P917" s="673"/>
      <c r="Q917" s="673"/>
      <c r="R917" s="673"/>
      <c r="S917" s="673"/>
      <c r="T917" s="673"/>
      <c r="U917" s="673"/>
      <c r="V917" s="673"/>
      <c r="W917" s="673"/>
      <c r="X917" s="673"/>
      <c r="Y917" s="673"/>
      <c r="Z917" s="673"/>
      <c r="AA917" s="673"/>
      <c r="AB917" s="673"/>
      <c r="AC917" s="673"/>
      <c r="AD917" s="673"/>
      <c r="AE917" s="673"/>
      <c r="AF917" s="673"/>
      <c r="AG917" s="673"/>
      <c r="AH917" s="673"/>
      <c r="AI917" s="673"/>
      <c r="AJ917" s="673"/>
      <c r="AK917" s="673"/>
      <c r="AL917" s="673"/>
    </row>
    <row r="918">
      <c r="A918" s="673"/>
      <c r="B918" s="673"/>
      <c r="C918" s="673"/>
      <c r="D918" s="673"/>
      <c r="E918" s="673"/>
      <c r="F918" s="226"/>
      <c r="G918" s="673"/>
      <c r="H918" s="673"/>
      <c r="I918" s="673"/>
      <c r="J918" s="673"/>
      <c r="K918" s="673"/>
      <c r="L918" s="673"/>
      <c r="M918" s="673"/>
      <c r="N918" s="673"/>
      <c r="O918" s="673"/>
      <c r="P918" s="673"/>
      <c r="Q918" s="673"/>
      <c r="R918" s="673"/>
      <c r="S918" s="673"/>
      <c r="T918" s="673"/>
      <c r="U918" s="673"/>
      <c r="V918" s="673"/>
      <c r="W918" s="673"/>
      <c r="X918" s="673"/>
      <c r="Y918" s="673"/>
      <c r="Z918" s="673"/>
      <c r="AA918" s="673"/>
      <c r="AB918" s="673"/>
      <c r="AC918" s="673"/>
      <c r="AD918" s="673"/>
      <c r="AE918" s="673"/>
      <c r="AF918" s="673"/>
      <c r="AG918" s="673"/>
      <c r="AH918" s="673"/>
      <c r="AI918" s="673"/>
      <c r="AJ918" s="673"/>
      <c r="AK918" s="673"/>
      <c r="AL918" s="673"/>
    </row>
    <row r="919">
      <c r="A919" s="673"/>
      <c r="B919" s="673"/>
      <c r="C919" s="673"/>
      <c r="D919" s="673"/>
      <c r="E919" s="673"/>
      <c r="F919" s="226"/>
      <c r="G919" s="673"/>
      <c r="H919" s="673"/>
      <c r="I919" s="673"/>
      <c r="J919" s="673"/>
      <c r="K919" s="673"/>
      <c r="L919" s="673"/>
      <c r="M919" s="673"/>
      <c r="N919" s="673"/>
      <c r="O919" s="673"/>
      <c r="P919" s="673"/>
      <c r="Q919" s="673"/>
      <c r="R919" s="673"/>
      <c r="S919" s="673"/>
      <c r="T919" s="673"/>
      <c r="U919" s="673"/>
      <c r="V919" s="673"/>
      <c r="W919" s="673"/>
      <c r="X919" s="673"/>
      <c r="Y919" s="673"/>
      <c r="Z919" s="673"/>
      <c r="AA919" s="673"/>
      <c r="AB919" s="673"/>
      <c r="AC919" s="673"/>
      <c r="AD919" s="673"/>
      <c r="AE919" s="673"/>
      <c r="AF919" s="673"/>
      <c r="AG919" s="673"/>
      <c r="AH919" s="673"/>
      <c r="AI919" s="673"/>
      <c r="AJ919" s="673"/>
      <c r="AK919" s="673"/>
      <c r="AL919" s="673"/>
    </row>
    <row r="920">
      <c r="A920" s="673"/>
      <c r="B920" s="673"/>
      <c r="C920" s="673"/>
      <c r="D920" s="673"/>
      <c r="E920" s="673"/>
      <c r="F920" s="226"/>
      <c r="G920" s="673"/>
      <c r="H920" s="673"/>
      <c r="I920" s="673"/>
      <c r="J920" s="673"/>
      <c r="K920" s="673"/>
      <c r="L920" s="673"/>
      <c r="M920" s="673"/>
      <c r="N920" s="673"/>
      <c r="O920" s="673"/>
      <c r="P920" s="673"/>
      <c r="Q920" s="673"/>
      <c r="R920" s="673"/>
      <c r="S920" s="673"/>
      <c r="T920" s="673"/>
      <c r="U920" s="673"/>
      <c r="V920" s="673"/>
      <c r="W920" s="673"/>
      <c r="X920" s="673"/>
      <c r="Y920" s="673"/>
      <c r="Z920" s="673"/>
      <c r="AA920" s="673"/>
      <c r="AB920" s="673"/>
      <c r="AC920" s="673"/>
      <c r="AD920" s="673"/>
      <c r="AE920" s="673"/>
      <c r="AF920" s="673"/>
      <c r="AG920" s="673"/>
      <c r="AH920" s="673"/>
      <c r="AI920" s="673"/>
      <c r="AJ920" s="673"/>
      <c r="AK920" s="673"/>
      <c r="AL920" s="673"/>
    </row>
    <row r="921">
      <c r="A921" s="673"/>
      <c r="B921" s="673"/>
      <c r="C921" s="673"/>
      <c r="D921" s="673"/>
      <c r="E921" s="673"/>
      <c r="F921" s="226"/>
      <c r="G921" s="673"/>
      <c r="H921" s="673"/>
      <c r="I921" s="673"/>
      <c r="J921" s="673"/>
      <c r="K921" s="673"/>
      <c r="L921" s="673"/>
      <c r="M921" s="673"/>
      <c r="N921" s="673"/>
      <c r="O921" s="673"/>
      <c r="P921" s="673"/>
      <c r="Q921" s="673"/>
      <c r="R921" s="673"/>
      <c r="S921" s="673"/>
      <c r="T921" s="673"/>
      <c r="U921" s="673"/>
      <c r="V921" s="673"/>
      <c r="W921" s="673"/>
      <c r="X921" s="673"/>
      <c r="Y921" s="673"/>
      <c r="Z921" s="673"/>
      <c r="AA921" s="673"/>
      <c r="AB921" s="673"/>
      <c r="AC921" s="673"/>
      <c r="AD921" s="673"/>
      <c r="AE921" s="673"/>
      <c r="AF921" s="673"/>
      <c r="AG921" s="673"/>
      <c r="AH921" s="673"/>
      <c r="AI921" s="673"/>
      <c r="AJ921" s="673"/>
      <c r="AK921" s="673"/>
      <c r="AL921" s="673"/>
    </row>
    <row r="922">
      <c r="A922" s="673"/>
      <c r="B922" s="673"/>
      <c r="C922" s="673"/>
      <c r="D922" s="673"/>
      <c r="E922" s="673"/>
      <c r="F922" s="226"/>
      <c r="G922" s="673"/>
      <c r="H922" s="673"/>
      <c r="I922" s="673"/>
      <c r="J922" s="673"/>
      <c r="K922" s="673"/>
      <c r="L922" s="673"/>
      <c r="M922" s="673"/>
      <c r="N922" s="673"/>
      <c r="O922" s="673"/>
      <c r="P922" s="673"/>
      <c r="Q922" s="673"/>
      <c r="R922" s="673"/>
      <c r="S922" s="673"/>
      <c r="T922" s="673"/>
      <c r="U922" s="673"/>
      <c r="V922" s="673"/>
      <c r="W922" s="673"/>
      <c r="X922" s="673"/>
      <c r="Y922" s="673"/>
      <c r="Z922" s="673"/>
      <c r="AA922" s="673"/>
      <c r="AB922" s="673"/>
      <c r="AC922" s="673"/>
      <c r="AD922" s="673"/>
      <c r="AE922" s="673"/>
      <c r="AF922" s="673"/>
      <c r="AG922" s="673"/>
      <c r="AH922" s="673"/>
      <c r="AI922" s="673"/>
      <c r="AJ922" s="673"/>
      <c r="AK922" s="673"/>
      <c r="AL922" s="673"/>
    </row>
    <row r="923">
      <c r="A923" s="673"/>
      <c r="B923" s="673"/>
      <c r="C923" s="673"/>
      <c r="D923" s="673"/>
      <c r="E923" s="673"/>
      <c r="F923" s="226"/>
      <c r="G923" s="673"/>
      <c r="H923" s="673"/>
      <c r="I923" s="673"/>
      <c r="J923" s="673"/>
      <c r="K923" s="673"/>
      <c r="L923" s="673"/>
      <c r="M923" s="673"/>
      <c r="N923" s="673"/>
      <c r="O923" s="673"/>
      <c r="P923" s="673"/>
      <c r="Q923" s="673"/>
      <c r="R923" s="673"/>
      <c r="S923" s="673"/>
      <c r="T923" s="673"/>
      <c r="U923" s="673"/>
      <c r="V923" s="673"/>
      <c r="W923" s="673"/>
      <c r="X923" s="673"/>
      <c r="Y923" s="673"/>
      <c r="Z923" s="673"/>
      <c r="AA923" s="673"/>
      <c r="AB923" s="673"/>
      <c r="AC923" s="673"/>
      <c r="AD923" s="673"/>
      <c r="AE923" s="673"/>
      <c r="AF923" s="673"/>
      <c r="AG923" s="673"/>
      <c r="AH923" s="673"/>
      <c r="AI923" s="673"/>
      <c r="AJ923" s="673"/>
      <c r="AK923" s="673"/>
      <c r="AL923" s="673"/>
    </row>
    <row r="924">
      <c r="A924" s="673"/>
      <c r="B924" s="673"/>
      <c r="C924" s="673"/>
      <c r="D924" s="673"/>
      <c r="E924" s="673"/>
      <c r="F924" s="226"/>
      <c r="G924" s="673"/>
      <c r="H924" s="673"/>
      <c r="I924" s="673"/>
      <c r="J924" s="673"/>
      <c r="K924" s="673"/>
      <c r="L924" s="673"/>
      <c r="M924" s="673"/>
      <c r="N924" s="673"/>
      <c r="O924" s="673"/>
      <c r="P924" s="673"/>
      <c r="Q924" s="673"/>
      <c r="R924" s="673"/>
      <c r="S924" s="673"/>
      <c r="T924" s="673"/>
      <c r="U924" s="673"/>
      <c r="V924" s="673"/>
      <c r="W924" s="673"/>
      <c r="X924" s="673"/>
      <c r="Y924" s="673"/>
      <c r="Z924" s="673"/>
      <c r="AA924" s="673"/>
      <c r="AB924" s="673"/>
      <c r="AC924" s="673"/>
      <c r="AD924" s="673"/>
      <c r="AE924" s="673"/>
      <c r="AF924" s="673"/>
      <c r="AG924" s="673"/>
      <c r="AH924" s="673"/>
      <c r="AI924" s="673"/>
      <c r="AJ924" s="673"/>
      <c r="AK924" s="673"/>
      <c r="AL924" s="673"/>
    </row>
    <row r="925">
      <c r="A925" s="673"/>
      <c r="B925" s="673"/>
      <c r="C925" s="673"/>
      <c r="D925" s="673"/>
      <c r="E925" s="673"/>
      <c r="F925" s="226"/>
      <c r="G925" s="673"/>
      <c r="H925" s="673"/>
      <c r="I925" s="673"/>
      <c r="J925" s="673"/>
      <c r="K925" s="673"/>
      <c r="L925" s="673"/>
      <c r="M925" s="673"/>
      <c r="N925" s="673"/>
      <c r="O925" s="673"/>
      <c r="P925" s="673"/>
      <c r="Q925" s="673"/>
      <c r="R925" s="673"/>
      <c r="S925" s="673"/>
      <c r="T925" s="673"/>
      <c r="U925" s="673"/>
      <c r="V925" s="673"/>
      <c r="W925" s="673"/>
      <c r="X925" s="673"/>
      <c r="Y925" s="673"/>
      <c r="Z925" s="673"/>
      <c r="AA925" s="673"/>
      <c r="AB925" s="673"/>
      <c r="AC925" s="673"/>
      <c r="AD925" s="673"/>
      <c r="AE925" s="673"/>
      <c r="AF925" s="673"/>
      <c r="AG925" s="673"/>
      <c r="AH925" s="673"/>
      <c r="AI925" s="673"/>
      <c r="AJ925" s="673"/>
      <c r="AK925" s="673"/>
      <c r="AL925" s="673"/>
    </row>
    <row r="926">
      <c r="A926" s="673"/>
      <c r="B926" s="673"/>
      <c r="C926" s="673"/>
      <c r="D926" s="673"/>
      <c r="E926" s="673"/>
      <c r="F926" s="226"/>
      <c r="G926" s="673"/>
      <c r="H926" s="673"/>
      <c r="I926" s="673"/>
      <c r="J926" s="673"/>
      <c r="K926" s="673"/>
      <c r="L926" s="673"/>
      <c r="M926" s="673"/>
      <c r="N926" s="673"/>
      <c r="O926" s="673"/>
      <c r="P926" s="673"/>
      <c r="Q926" s="673"/>
      <c r="R926" s="673"/>
      <c r="S926" s="673"/>
      <c r="T926" s="673"/>
      <c r="U926" s="673"/>
      <c r="V926" s="673"/>
      <c r="W926" s="673"/>
      <c r="X926" s="673"/>
      <c r="Y926" s="673"/>
      <c r="Z926" s="673"/>
      <c r="AA926" s="673"/>
      <c r="AB926" s="673"/>
      <c r="AC926" s="673"/>
      <c r="AD926" s="673"/>
      <c r="AE926" s="673"/>
      <c r="AF926" s="673"/>
      <c r="AG926" s="673"/>
      <c r="AH926" s="673"/>
      <c r="AI926" s="673"/>
      <c r="AJ926" s="673"/>
      <c r="AK926" s="673"/>
      <c r="AL926" s="673"/>
    </row>
    <row r="927">
      <c r="A927" s="673"/>
      <c r="B927" s="673"/>
      <c r="C927" s="673"/>
      <c r="D927" s="673"/>
      <c r="E927" s="673"/>
      <c r="F927" s="226"/>
      <c r="G927" s="673"/>
      <c r="H927" s="673"/>
      <c r="I927" s="673"/>
      <c r="J927" s="673"/>
      <c r="K927" s="673"/>
      <c r="L927" s="673"/>
      <c r="M927" s="673"/>
      <c r="N927" s="673"/>
      <c r="O927" s="673"/>
      <c r="P927" s="673"/>
      <c r="Q927" s="673"/>
      <c r="R927" s="673"/>
      <c r="S927" s="673"/>
      <c r="T927" s="673"/>
      <c r="U927" s="673"/>
      <c r="V927" s="673"/>
      <c r="W927" s="673"/>
      <c r="X927" s="673"/>
      <c r="Y927" s="673"/>
      <c r="Z927" s="673"/>
      <c r="AA927" s="673"/>
      <c r="AB927" s="673"/>
      <c r="AC927" s="673"/>
      <c r="AD927" s="673"/>
      <c r="AE927" s="673"/>
      <c r="AF927" s="673"/>
      <c r="AG927" s="673"/>
      <c r="AH927" s="673"/>
      <c r="AI927" s="673"/>
      <c r="AJ927" s="673"/>
      <c r="AK927" s="673"/>
      <c r="AL927" s="673"/>
    </row>
    <row r="928">
      <c r="A928" s="673"/>
      <c r="B928" s="673"/>
      <c r="C928" s="673"/>
      <c r="D928" s="673"/>
      <c r="E928" s="673"/>
      <c r="F928" s="226"/>
      <c r="G928" s="673"/>
      <c r="H928" s="673"/>
      <c r="I928" s="673"/>
      <c r="J928" s="673"/>
      <c r="K928" s="673"/>
      <c r="L928" s="673"/>
      <c r="M928" s="673"/>
      <c r="N928" s="673"/>
      <c r="O928" s="673"/>
      <c r="P928" s="673"/>
      <c r="Q928" s="673"/>
      <c r="R928" s="673"/>
      <c r="S928" s="673"/>
      <c r="T928" s="673"/>
      <c r="U928" s="673"/>
      <c r="V928" s="673"/>
      <c r="W928" s="673"/>
      <c r="X928" s="673"/>
      <c r="Y928" s="673"/>
      <c r="Z928" s="673"/>
      <c r="AA928" s="673"/>
      <c r="AB928" s="673"/>
      <c r="AC928" s="673"/>
      <c r="AD928" s="673"/>
      <c r="AE928" s="673"/>
      <c r="AF928" s="673"/>
      <c r="AG928" s="673"/>
      <c r="AH928" s="673"/>
      <c r="AI928" s="673"/>
      <c r="AJ928" s="673"/>
      <c r="AK928" s="673"/>
      <c r="AL928" s="673"/>
    </row>
    <row r="929">
      <c r="A929" s="673"/>
      <c r="B929" s="673"/>
      <c r="C929" s="673"/>
      <c r="D929" s="673"/>
      <c r="E929" s="673"/>
      <c r="F929" s="226"/>
      <c r="G929" s="673"/>
      <c r="H929" s="673"/>
      <c r="I929" s="673"/>
      <c r="J929" s="673"/>
      <c r="K929" s="673"/>
      <c r="L929" s="673"/>
      <c r="M929" s="673"/>
      <c r="N929" s="673"/>
      <c r="O929" s="673"/>
      <c r="P929" s="673"/>
      <c r="Q929" s="673"/>
      <c r="R929" s="673"/>
      <c r="S929" s="673"/>
      <c r="T929" s="673"/>
      <c r="U929" s="673"/>
      <c r="V929" s="673"/>
      <c r="W929" s="673"/>
      <c r="X929" s="673"/>
      <c r="Y929" s="673"/>
      <c r="Z929" s="673"/>
      <c r="AA929" s="673"/>
      <c r="AB929" s="673"/>
      <c r="AC929" s="673"/>
      <c r="AD929" s="673"/>
      <c r="AE929" s="673"/>
      <c r="AF929" s="673"/>
      <c r="AG929" s="673"/>
      <c r="AH929" s="673"/>
      <c r="AI929" s="673"/>
      <c r="AJ929" s="673"/>
      <c r="AK929" s="673"/>
      <c r="AL929" s="673"/>
    </row>
    <row r="930">
      <c r="A930" s="673"/>
      <c r="B930" s="673"/>
      <c r="C930" s="673"/>
      <c r="D930" s="673"/>
      <c r="E930" s="673"/>
      <c r="F930" s="226"/>
      <c r="G930" s="673"/>
      <c r="H930" s="673"/>
      <c r="I930" s="673"/>
      <c r="J930" s="673"/>
      <c r="K930" s="673"/>
      <c r="L930" s="673"/>
      <c r="M930" s="673"/>
      <c r="N930" s="673"/>
      <c r="O930" s="673"/>
      <c r="P930" s="673"/>
      <c r="Q930" s="673"/>
      <c r="R930" s="673"/>
      <c r="S930" s="673"/>
      <c r="T930" s="673"/>
      <c r="U930" s="673"/>
      <c r="V930" s="673"/>
      <c r="W930" s="673"/>
      <c r="X930" s="673"/>
      <c r="Y930" s="673"/>
      <c r="Z930" s="673"/>
      <c r="AA930" s="673"/>
      <c r="AB930" s="673"/>
      <c r="AC930" s="673"/>
      <c r="AD930" s="673"/>
      <c r="AE930" s="673"/>
      <c r="AF930" s="673"/>
      <c r="AG930" s="673"/>
      <c r="AH930" s="673"/>
      <c r="AI930" s="673"/>
      <c r="AJ930" s="673"/>
      <c r="AK930" s="673"/>
      <c r="AL930" s="673"/>
    </row>
    <row r="931">
      <c r="A931" s="673"/>
      <c r="B931" s="673"/>
      <c r="C931" s="673"/>
      <c r="D931" s="673"/>
      <c r="E931" s="673"/>
      <c r="F931" s="226"/>
      <c r="G931" s="673"/>
      <c r="H931" s="673"/>
      <c r="I931" s="673"/>
      <c r="J931" s="673"/>
      <c r="K931" s="673"/>
      <c r="L931" s="673"/>
      <c r="M931" s="673"/>
      <c r="N931" s="673"/>
      <c r="O931" s="673"/>
      <c r="P931" s="673"/>
      <c r="Q931" s="673"/>
      <c r="R931" s="673"/>
      <c r="S931" s="673"/>
      <c r="T931" s="673"/>
      <c r="U931" s="673"/>
      <c r="V931" s="673"/>
      <c r="W931" s="673"/>
      <c r="X931" s="673"/>
      <c r="Y931" s="673"/>
      <c r="Z931" s="673"/>
      <c r="AA931" s="673"/>
      <c r="AB931" s="673"/>
      <c r="AC931" s="673"/>
      <c r="AD931" s="673"/>
      <c r="AE931" s="673"/>
      <c r="AF931" s="673"/>
      <c r="AG931" s="673"/>
      <c r="AH931" s="673"/>
      <c r="AI931" s="673"/>
      <c r="AJ931" s="673"/>
      <c r="AK931" s="673"/>
      <c r="AL931" s="673"/>
    </row>
    <row r="932">
      <c r="A932" s="673"/>
      <c r="B932" s="673"/>
      <c r="C932" s="673"/>
      <c r="D932" s="673"/>
      <c r="E932" s="673"/>
      <c r="F932" s="226"/>
      <c r="G932" s="673"/>
      <c r="H932" s="673"/>
      <c r="I932" s="673"/>
      <c r="J932" s="673"/>
      <c r="K932" s="673"/>
      <c r="L932" s="673"/>
      <c r="M932" s="673"/>
      <c r="N932" s="673"/>
      <c r="O932" s="673"/>
      <c r="P932" s="673"/>
      <c r="Q932" s="673"/>
      <c r="R932" s="673"/>
      <c r="S932" s="673"/>
      <c r="T932" s="673"/>
      <c r="U932" s="673"/>
      <c r="V932" s="673"/>
      <c r="W932" s="673"/>
      <c r="X932" s="673"/>
      <c r="Y932" s="673"/>
      <c r="Z932" s="673"/>
      <c r="AA932" s="673"/>
      <c r="AB932" s="673"/>
      <c r="AC932" s="673"/>
      <c r="AD932" s="673"/>
      <c r="AE932" s="673"/>
      <c r="AF932" s="673"/>
      <c r="AG932" s="673"/>
      <c r="AH932" s="673"/>
      <c r="AI932" s="673"/>
      <c r="AJ932" s="673"/>
      <c r="AK932" s="673"/>
      <c r="AL932" s="673"/>
    </row>
    <row r="933">
      <c r="A933" s="673"/>
      <c r="B933" s="673"/>
      <c r="C933" s="673"/>
      <c r="D933" s="673"/>
      <c r="E933" s="673"/>
      <c r="F933" s="226"/>
      <c r="G933" s="673"/>
      <c r="H933" s="673"/>
      <c r="I933" s="673"/>
      <c r="J933" s="673"/>
      <c r="K933" s="673"/>
      <c r="L933" s="673"/>
      <c r="M933" s="673"/>
      <c r="N933" s="673"/>
      <c r="O933" s="673"/>
      <c r="P933" s="673"/>
      <c r="Q933" s="673"/>
      <c r="R933" s="673"/>
      <c r="S933" s="673"/>
      <c r="T933" s="673"/>
      <c r="U933" s="673"/>
      <c r="V933" s="673"/>
      <c r="W933" s="673"/>
      <c r="X933" s="673"/>
      <c r="Y933" s="673"/>
      <c r="Z933" s="673"/>
      <c r="AA933" s="673"/>
      <c r="AB933" s="673"/>
      <c r="AC933" s="673"/>
      <c r="AD933" s="673"/>
      <c r="AE933" s="673"/>
      <c r="AF933" s="673"/>
      <c r="AG933" s="673"/>
      <c r="AH933" s="673"/>
      <c r="AI933" s="673"/>
      <c r="AJ933" s="673"/>
      <c r="AK933" s="673"/>
      <c r="AL933" s="673"/>
    </row>
    <row r="934">
      <c r="A934" s="673"/>
      <c r="B934" s="673"/>
      <c r="C934" s="673"/>
      <c r="D934" s="673"/>
      <c r="E934" s="673"/>
      <c r="F934" s="226"/>
      <c r="G934" s="673"/>
      <c r="H934" s="673"/>
      <c r="I934" s="673"/>
      <c r="J934" s="673"/>
      <c r="K934" s="673"/>
      <c r="L934" s="673"/>
      <c r="M934" s="673"/>
      <c r="N934" s="673"/>
      <c r="O934" s="673"/>
      <c r="P934" s="673"/>
      <c r="Q934" s="673"/>
      <c r="R934" s="673"/>
      <c r="S934" s="673"/>
      <c r="T934" s="673"/>
      <c r="U934" s="673"/>
      <c r="V934" s="673"/>
      <c r="W934" s="673"/>
      <c r="X934" s="673"/>
      <c r="Y934" s="673"/>
      <c r="Z934" s="673"/>
      <c r="AA934" s="673"/>
      <c r="AB934" s="673"/>
      <c r="AC934" s="673"/>
      <c r="AD934" s="673"/>
      <c r="AE934" s="673"/>
      <c r="AF934" s="673"/>
      <c r="AG934" s="673"/>
      <c r="AH934" s="673"/>
      <c r="AI934" s="673"/>
      <c r="AJ934" s="673"/>
      <c r="AK934" s="673"/>
      <c r="AL934" s="673"/>
    </row>
    <row r="935">
      <c r="A935" s="673"/>
      <c r="B935" s="673"/>
      <c r="C935" s="673"/>
      <c r="D935" s="673"/>
      <c r="E935" s="673"/>
      <c r="F935" s="226"/>
      <c r="G935" s="673"/>
      <c r="H935" s="673"/>
      <c r="I935" s="673"/>
      <c r="J935" s="673"/>
      <c r="K935" s="673"/>
      <c r="L935" s="673"/>
      <c r="M935" s="673"/>
      <c r="N935" s="673"/>
      <c r="O935" s="673"/>
      <c r="P935" s="673"/>
      <c r="Q935" s="673"/>
      <c r="R935" s="673"/>
      <c r="S935" s="673"/>
      <c r="T935" s="673"/>
      <c r="U935" s="673"/>
      <c r="V935" s="673"/>
      <c r="W935" s="673"/>
      <c r="X935" s="673"/>
      <c r="Y935" s="673"/>
      <c r="Z935" s="673"/>
      <c r="AA935" s="673"/>
      <c r="AB935" s="673"/>
      <c r="AC935" s="673"/>
      <c r="AD935" s="673"/>
      <c r="AE935" s="673"/>
      <c r="AF935" s="673"/>
      <c r="AG935" s="673"/>
      <c r="AH935" s="673"/>
      <c r="AI935" s="673"/>
      <c r="AJ935" s="673"/>
      <c r="AK935" s="673"/>
      <c r="AL935" s="673"/>
    </row>
    <row r="936">
      <c r="A936" s="673"/>
      <c r="B936" s="673"/>
      <c r="C936" s="673"/>
      <c r="D936" s="673"/>
      <c r="E936" s="673"/>
      <c r="F936" s="226"/>
      <c r="G936" s="673"/>
      <c r="H936" s="673"/>
      <c r="I936" s="673"/>
      <c r="J936" s="673"/>
      <c r="K936" s="673"/>
      <c r="L936" s="673"/>
      <c r="M936" s="673"/>
      <c r="N936" s="673"/>
      <c r="O936" s="673"/>
      <c r="P936" s="673"/>
      <c r="Q936" s="673"/>
      <c r="R936" s="673"/>
      <c r="S936" s="673"/>
      <c r="T936" s="673"/>
      <c r="U936" s="673"/>
      <c r="V936" s="673"/>
      <c r="W936" s="673"/>
      <c r="X936" s="673"/>
      <c r="Y936" s="673"/>
      <c r="Z936" s="673"/>
      <c r="AA936" s="673"/>
      <c r="AB936" s="673"/>
      <c r="AC936" s="673"/>
      <c r="AD936" s="673"/>
      <c r="AE936" s="673"/>
      <c r="AF936" s="673"/>
      <c r="AG936" s="673"/>
      <c r="AH936" s="673"/>
      <c r="AI936" s="673"/>
      <c r="AJ936" s="673"/>
      <c r="AK936" s="673"/>
      <c r="AL936" s="673"/>
    </row>
    <row r="937">
      <c r="A937" s="673"/>
      <c r="B937" s="673"/>
      <c r="C937" s="673"/>
      <c r="D937" s="673"/>
      <c r="E937" s="673"/>
      <c r="F937" s="226"/>
      <c r="G937" s="673"/>
      <c r="H937" s="673"/>
      <c r="I937" s="673"/>
      <c r="J937" s="673"/>
      <c r="K937" s="673"/>
      <c r="L937" s="673"/>
      <c r="M937" s="673"/>
      <c r="N937" s="673"/>
      <c r="O937" s="673"/>
      <c r="P937" s="673"/>
      <c r="Q937" s="673"/>
      <c r="R937" s="673"/>
      <c r="S937" s="673"/>
      <c r="T937" s="673"/>
      <c r="U937" s="673"/>
      <c r="V937" s="673"/>
      <c r="W937" s="673"/>
      <c r="X937" s="673"/>
      <c r="Y937" s="673"/>
      <c r="Z937" s="673"/>
      <c r="AA937" s="673"/>
      <c r="AB937" s="673"/>
      <c r="AC937" s="673"/>
      <c r="AD937" s="673"/>
      <c r="AE937" s="673"/>
      <c r="AF937" s="673"/>
      <c r="AG937" s="673"/>
      <c r="AH937" s="673"/>
      <c r="AI937" s="673"/>
      <c r="AJ937" s="673"/>
      <c r="AK937" s="673"/>
      <c r="AL937" s="673"/>
    </row>
    <row r="938">
      <c r="A938" s="673"/>
      <c r="B938" s="673"/>
      <c r="C938" s="673"/>
      <c r="D938" s="673"/>
      <c r="E938" s="673"/>
      <c r="F938" s="226"/>
      <c r="G938" s="673"/>
      <c r="H938" s="673"/>
      <c r="I938" s="673"/>
      <c r="J938" s="673"/>
      <c r="K938" s="673"/>
      <c r="L938" s="673"/>
      <c r="M938" s="673"/>
      <c r="N938" s="673"/>
      <c r="O938" s="673"/>
      <c r="P938" s="673"/>
      <c r="Q938" s="673"/>
      <c r="R938" s="673"/>
      <c r="S938" s="673"/>
      <c r="T938" s="673"/>
      <c r="U938" s="673"/>
      <c r="V938" s="673"/>
      <c r="W938" s="673"/>
      <c r="X938" s="673"/>
      <c r="Y938" s="673"/>
      <c r="Z938" s="673"/>
      <c r="AA938" s="673"/>
      <c r="AB938" s="673"/>
      <c r="AC938" s="673"/>
      <c r="AD938" s="673"/>
      <c r="AE938" s="673"/>
      <c r="AF938" s="673"/>
      <c r="AG938" s="673"/>
      <c r="AH938" s="673"/>
      <c r="AI938" s="673"/>
      <c r="AJ938" s="673"/>
      <c r="AK938" s="673"/>
      <c r="AL938" s="673"/>
    </row>
    <row r="939">
      <c r="A939" s="673"/>
      <c r="B939" s="673"/>
      <c r="C939" s="673"/>
      <c r="D939" s="673"/>
      <c r="E939" s="673"/>
      <c r="F939" s="226"/>
      <c r="G939" s="673"/>
      <c r="H939" s="673"/>
      <c r="I939" s="673"/>
      <c r="J939" s="673"/>
      <c r="K939" s="673"/>
      <c r="L939" s="673"/>
      <c r="M939" s="673"/>
      <c r="N939" s="673"/>
      <c r="O939" s="673"/>
      <c r="P939" s="673"/>
      <c r="Q939" s="673"/>
      <c r="R939" s="673"/>
      <c r="S939" s="673"/>
      <c r="T939" s="673"/>
      <c r="U939" s="673"/>
      <c r="V939" s="673"/>
      <c r="W939" s="673"/>
      <c r="X939" s="673"/>
      <c r="Y939" s="673"/>
      <c r="Z939" s="673"/>
      <c r="AA939" s="673"/>
      <c r="AB939" s="673"/>
      <c r="AC939" s="673"/>
      <c r="AD939" s="673"/>
      <c r="AE939" s="673"/>
      <c r="AF939" s="673"/>
      <c r="AG939" s="673"/>
      <c r="AH939" s="673"/>
      <c r="AI939" s="673"/>
      <c r="AJ939" s="673"/>
      <c r="AK939" s="673"/>
      <c r="AL939" s="673"/>
    </row>
    <row r="940">
      <c r="A940" s="673"/>
      <c r="B940" s="673"/>
      <c r="C940" s="673"/>
      <c r="D940" s="673"/>
      <c r="E940" s="673"/>
      <c r="F940" s="226"/>
      <c r="G940" s="673"/>
      <c r="H940" s="673"/>
      <c r="I940" s="673"/>
      <c r="J940" s="673"/>
      <c r="K940" s="673"/>
      <c r="L940" s="673"/>
      <c r="M940" s="673"/>
      <c r="N940" s="673"/>
      <c r="O940" s="673"/>
      <c r="P940" s="673"/>
      <c r="Q940" s="673"/>
      <c r="R940" s="673"/>
      <c r="S940" s="673"/>
      <c r="T940" s="673"/>
      <c r="U940" s="673"/>
      <c r="V940" s="673"/>
      <c r="W940" s="673"/>
      <c r="X940" s="673"/>
      <c r="Y940" s="673"/>
      <c r="Z940" s="673"/>
      <c r="AA940" s="673"/>
      <c r="AB940" s="673"/>
      <c r="AC940" s="673"/>
      <c r="AD940" s="673"/>
      <c r="AE940" s="673"/>
      <c r="AF940" s="673"/>
      <c r="AG940" s="673"/>
      <c r="AH940" s="673"/>
      <c r="AI940" s="673"/>
      <c r="AJ940" s="673"/>
      <c r="AK940" s="673"/>
      <c r="AL940" s="673"/>
    </row>
    <row r="941">
      <c r="A941" s="673"/>
      <c r="B941" s="673"/>
      <c r="C941" s="673"/>
      <c r="D941" s="673"/>
      <c r="E941" s="673"/>
      <c r="F941" s="226"/>
      <c r="G941" s="673"/>
      <c r="H941" s="673"/>
      <c r="I941" s="673"/>
      <c r="J941" s="673"/>
      <c r="K941" s="673"/>
      <c r="L941" s="673"/>
      <c r="M941" s="673"/>
      <c r="N941" s="673"/>
      <c r="O941" s="673"/>
      <c r="P941" s="673"/>
      <c r="Q941" s="673"/>
      <c r="R941" s="673"/>
      <c r="S941" s="673"/>
      <c r="T941" s="673"/>
      <c r="U941" s="673"/>
      <c r="V941" s="673"/>
      <c r="W941" s="673"/>
      <c r="X941" s="673"/>
      <c r="Y941" s="673"/>
      <c r="Z941" s="673"/>
      <c r="AA941" s="673"/>
      <c r="AB941" s="673"/>
      <c r="AC941" s="673"/>
      <c r="AD941" s="673"/>
      <c r="AE941" s="673"/>
      <c r="AF941" s="673"/>
      <c r="AG941" s="673"/>
      <c r="AH941" s="673"/>
      <c r="AI941" s="673"/>
      <c r="AJ941" s="673"/>
      <c r="AK941" s="673"/>
      <c r="AL941" s="673"/>
    </row>
    <row r="942">
      <c r="A942" s="673"/>
      <c r="B942" s="673"/>
      <c r="C942" s="673"/>
      <c r="D942" s="673"/>
      <c r="E942" s="673"/>
      <c r="F942" s="226"/>
      <c r="G942" s="673"/>
      <c r="H942" s="673"/>
      <c r="I942" s="673"/>
      <c r="J942" s="673"/>
      <c r="K942" s="673"/>
      <c r="L942" s="673"/>
      <c r="M942" s="673"/>
      <c r="N942" s="673"/>
      <c r="O942" s="673"/>
      <c r="P942" s="673"/>
      <c r="Q942" s="673"/>
      <c r="R942" s="673"/>
      <c r="S942" s="673"/>
      <c r="T942" s="673"/>
      <c r="U942" s="673"/>
      <c r="V942" s="673"/>
      <c r="W942" s="673"/>
      <c r="X942" s="673"/>
      <c r="Y942" s="673"/>
      <c r="Z942" s="673"/>
      <c r="AA942" s="673"/>
      <c r="AB942" s="673"/>
      <c r="AC942" s="673"/>
      <c r="AD942" s="673"/>
      <c r="AE942" s="673"/>
      <c r="AF942" s="673"/>
      <c r="AG942" s="673"/>
      <c r="AH942" s="673"/>
      <c r="AI942" s="673"/>
      <c r="AJ942" s="673"/>
      <c r="AK942" s="673"/>
      <c r="AL942" s="673"/>
    </row>
    <row r="943">
      <c r="A943" s="673"/>
      <c r="B943" s="673"/>
      <c r="C943" s="673"/>
      <c r="D943" s="673"/>
      <c r="E943" s="673"/>
      <c r="F943" s="226"/>
      <c r="G943" s="673"/>
      <c r="H943" s="673"/>
      <c r="I943" s="673"/>
      <c r="J943" s="673"/>
      <c r="K943" s="673"/>
      <c r="L943" s="673"/>
      <c r="M943" s="673"/>
      <c r="N943" s="673"/>
      <c r="O943" s="673"/>
      <c r="P943" s="673"/>
      <c r="Q943" s="673"/>
      <c r="R943" s="673"/>
      <c r="S943" s="673"/>
      <c r="T943" s="673"/>
      <c r="U943" s="673"/>
      <c r="V943" s="673"/>
      <c r="W943" s="673"/>
      <c r="X943" s="673"/>
      <c r="Y943" s="673"/>
      <c r="Z943" s="673"/>
      <c r="AA943" s="673"/>
      <c r="AB943" s="673"/>
      <c r="AC943" s="673"/>
      <c r="AD943" s="673"/>
      <c r="AE943" s="673"/>
      <c r="AF943" s="673"/>
      <c r="AG943" s="673"/>
      <c r="AH943" s="673"/>
      <c r="AI943" s="673"/>
      <c r="AJ943" s="673"/>
      <c r="AK943" s="673"/>
      <c r="AL943" s="673"/>
    </row>
    <row r="944">
      <c r="A944" s="673"/>
      <c r="B944" s="673"/>
      <c r="C944" s="673"/>
      <c r="D944" s="673"/>
      <c r="E944" s="673"/>
      <c r="F944" s="226"/>
      <c r="G944" s="673"/>
      <c r="H944" s="673"/>
      <c r="I944" s="673"/>
      <c r="J944" s="673"/>
      <c r="K944" s="673"/>
      <c r="L944" s="673"/>
      <c r="M944" s="673"/>
      <c r="N944" s="673"/>
      <c r="O944" s="673"/>
      <c r="P944" s="673"/>
      <c r="Q944" s="673"/>
      <c r="R944" s="673"/>
      <c r="S944" s="673"/>
      <c r="T944" s="673"/>
      <c r="U944" s="673"/>
      <c r="V944" s="673"/>
      <c r="W944" s="673"/>
      <c r="X944" s="673"/>
      <c r="Y944" s="673"/>
      <c r="Z944" s="673"/>
      <c r="AA944" s="673"/>
      <c r="AB944" s="673"/>
      <c r="AC944" s="673"/>
      <c r="AD944" s="673"/>
      <c r="AE944" s="673"/>
      <c r="AF944" s="673"/>
      <c r="AG944" s="673"/>
      <c r="AH944" s="673"/>
      <c r="AI944" s="673"/>
      <c r="AJ944" s="673"/>
      <c r="AK944" s="673"/>
      <c r="AL944" s="673"/>
    </row>
    <row r="945">
      <c r="A945" s="673"/>
      <c r="B945" s="673"/>
      <c r="C945" s="673"/>
      <c r="D945" s="673"/>
      <c r="E945" s="673"/>
      <c r="F945" s="226"/>
      <c r="G945" s="673"/>
      <c r="H945" s="673"/>
      <c r="I945" s="673"/>
      <c r="J945" s="673"/>
      <c r="K945" s="673"/>
      <c r="L945" s="673"/>
      <c r="M945" s="673"/>
      <c r="N945" s="673"/>
      <c r="O945" s="673"/>
      <c r="P945" s="673"/>
      <c r="Q945" s="673"/>
      <c r="R945" s="673"/>
      <c r="S945" s="673"/>
      <c r="T945" s="673"/>
      <c r="U945" s="673"/>
      <c r="V945" s="673"/>
      <c r="W945" s="673"/>
      <c r="X945" s="673"/>
      <c r="Y945" s="673"/>
      <c r="Z945" s="673"/>
      <c r="AA945" s="673"/>
      <c r="AB945" s="673"/>
      <c r="AC945" s="673"/>
      <c r="AD945" s="673"/>
      <c r="AE945" s="673"/>
      <c r="AF945" s="673"/>
      <c r="AG945" s="673"/>
      <c r="AH945" s="673"/>
      <c r="AI945" s="673"/>
      <c r="AJ945" s="673"/>
      <c r="AK945" s="673"/>
      <c r="AL945" s="673"/>
    </row>
    <row r="946">
      <c r="A946" s="673"/>
      <c r="B946" s="673"/>
      <c r="C946" s="673"/>
      <c r="D946" s="673"/>
      <c r="E946" s="673"/>
      <c r="F946" s="226"/>
      <c r="G946" s="673"/>
      <c r="H946" s="673"/>
      <c r="I946" s="673"/>
      <c r="J946" s="673"/>
      <c r="K946" s="673"/>
      <c r="L946" s="673"/>
      <c r="M946" s="673"/>
      <c r="N946" s="673"/>
      <c r="O946" s="673"/>
      <c r="P946" s="673"/>
      <c r="Q946" s="673"/>
      <c r="R946" s="673"/>
      <c r="S946" s="673"/>
      <c r="T946" s="673"/>
      <c r="U946" s="673"/>
      <c r="V946" s="673"/>
      <c r="W946" s="673"/>
      <c r="X946" s="673"/>
      <c r="Y946" s="673"/>
      <c r="Z946" s="673"/>
      <c r="AA946" s="673"/>
      <c r="AB946" s="673"/>
      <c r="AC946" s="673"/>
      <c r="AD946" s="673"/>
      <c r="AE946" s="673"/>
      <c r="AF946" s="673"/>
      <c r="AG946" s="673"/>
      <c r="AH946" s="673"/>
      <c r="AI946" s="673"/>
      <c r="AJ946" s="673"/>
      <c r="AK946" s="673"/>
      <c r="AL946" s="673"/>
    </row>
    <row r="947">
      <c r="A947" s="673"/>
      <c r="B947" s="673"/>
      <c r="C947" s="673"/>
      <c r="D947" s="673"/>
      <c r="E947" s="673"/>
      <c r="F947" s="226"/>
      <c r="G947" s="673"/>
      <c r="H947" s="673"/>
      <c r="I947" s="673"/>
      <c r="J947" s="673"/>
      <c r="K947" s="673"/>
      <c r="L947" s="673"/>
      <c r="M947" s="673"/>
      <c r="N947" s="673"/>
      <c r="O947" s="673"/>
      <c r="P947" s="673"/>
      <c r="Q947" s="673"/>
      <c r="R947" s="673"/>
      <c r="S947" s="673"/>
      <c r="T947" s="673"/>
      <c r="U947" s="673"/>
      <c r="V947" s="673"/>
      <c r="W947" s="673"/>
      <c r="X947" s="673"/>
      <c r="Y947" s="673"/>
      <c r="Z947" s="673"/>
      <c r="AA947" s="673"/>
      <c r="AB947" s="673"/>
      <c r="AC947" s="673"/>
      <c r="AD947" s="673"/>
      <c r="AE947" s="673"/>
      <c r="AF947" s="673"/>
      <c r="AG947" s="673"/>
      <c r="AH947" s="673"/>
      <c r="AI947" s="673"/>
      <c r="AJ947" s="673"/>
      <c r="AK947" s="673"/>
      <c r="AL947" s="673"/>
    </row>
    <row r="948">
      <c r="A948" s="673"/>
      <c r="B948" s="673"/>
      <c r="C948" s="673"/>
      <c r="D948" s="673"/>
      <c r="E948" s="673"/>
      <c r="F948" s="226"/>
      <c r="G948" s="673"/>
      <c r="H948" s="673"/>
      <c r="I948" s="673"/>
      <c r="J948" s="673"/>
      <c r="K948" s="673"/>
      <c r="L948" s="673"/>
      <c r="M948" s="673"/>
      <c r="N948" s="673"/>
      <c r="O948" s="673"/>
      <c r="P948" s="673"/>
      <c r="Q948" s="673"/>
      <c r="R948" s="673"/>
      <c r="S948" s="673"/>
      <c r="T948" s="673"/>
      <c r="U948" s="673"/>
      <c r="V948" s="673"/>
      <c r="W948" s="673"/>
      <c r="X948" s="673"/>
      <c r="Y948" s="673"/>
      <c r="Z948" s="673"/>
      <c r="AA948" s="673"/>
      <c r="AB948" s="673"/>
      <c r="AC948" s="673"/>
      <c r="AD948" s="673"/>
      <c r="AE948" s="673"/>
      <c r="AF948" s="673"/>
      <c r="AG948" s="673"/>
      <c r="AH948" s="673"/>
      <c r="AI948" s="673"/>
      <c r="AJ948" s="673"/>
      <c r="AK948" s="673"/>
      <c r="AL948" s="673"/>
    </row>
    <row r="949">
      <c r="A949" s="673"/>
      <c r="B949" s="673"/>
      <c r="C949" s="673"/>
      <c r="D949" s="673"/>
      <c r="E949" s="673"/>
      <c r="F949" s="226"/>
      <c r="G949" s="673"/>
      <c r="H949" s="673"/>
      <c r="I949" s="673"/>
      <c r="J949" s="673"/>
      <c r="K949" s="673"/>
      <c r="L949" s="673"/>
      <c r="M949" s="673"/>
      <c r="N949" s="673"/>
      <c r="O949" s="673"/>
      <c r="P949" s="673"/>
      <c r="Q949" s="673"/>
      <c r="R949" s="673"/>
      <c r="S949" s="673"/>
      <c r="T949" s="673"/>
      <c r="U949" s="673"/>
      <c r="V949" s="673"/>
      <c r="W949" s="673"/>
      <c r="X949" s="673"/>
      <c r="Y949" s="673"/>
      <c r="Z949" s="673"/>
      <c r="AA949" s="673"/>
      <c r="AB949" s="673"/>
      <c r="AC949" s="673"/>
      <c r="AD949" s="673"/>
      <c r="AE949" s="673"/>
      <c r="AF949" s="673"/>
      <c r="AG949" s="673"/>
      <c r="AH949" s="673"/>
      <c r="AI949" s="673"/>
      <c r="AJ949" s="673"/>
      <c r="AK949" s="673"/>
      <c r="AL949" s="673"/>
    </row>
    <row r="950">
      <c r="A950" s="673"/>
      <c r="B950" s="673"/>
      <c r="C950" s="673"/>
      <c r="D950" s="673"/>
      <c r="E950" s="673"/>
      <c r="F950" s="226"/>
      <c r="G950" s="673"/>
      <c r="H950" s="673"/>
      <c r="I950" s="673"/>
      <c r="J950" s="673"/>
      <c r="K950" s="673"/>
      <c r="L950" s="673"/>
      <c r="M950" s="673"/>
      <c r="N950" s="673"/>
      <c r="O950" s="673"/>
      <c r="P950" s="673"/>
      <c r="Q950" s="673"/>
      <c r="R950" s="673"/>
      <c r="S950" s="673"/>
      <c r="T950" s="673"/>
      <c r="U950" s="673"/>
      <c r="V950" s="673"/>
      <c r="W950" s="673"/>
      <c r="X950" s="673"/>
      <c r="Y950" s="673"/>
      <c r="Z950" s="673"/>
      <c r="AA950" s="673"/>
      <c r="AB950" s="673"/>
      <c r="AC950" s="673"/>
      <c r="AD950" s="673"/>
      <c r="AE950" s="673"/>
      <c r="AF950" s="673"/>
      <c r="AG950" s="673"/>
      <c r="AH950" s="673"/>
      <c r="AI950" s="673"/>
      <c r="AJ950" s="673"/>
      <c r="AK950" s="673"/>
      <c r="AL950" s="673"/>
    </row>
    <row r="951">
      <c r="A951" s="673"/>
      <c r="B951" s="673"/>
      <c r="C951" s="673"/>
      <c r="D951" s="673"/>
      <c r="E951" s="673"/>
      <c r="F951" s="226"/>
      <c r="G951" s="673"/>
      <c r="H951" s="673"/>
      <c r="I951" s="673"/>
      <c r="J951" s="673"/>
      <c r="K951" s="673"/>
      <c r="L951" s="673"/>
      <c r="M951" s="673"/>
      <c r="N951" s="673"/>
      <c r="O951" s="673"/>
      <c r="P951" s="673"/>
      <c r="Q951" s="673"/>
      <c r="R951" s="673"/>
      <c r="S951" s="673"/>
      <c r="T951" s="673"/>
      <c r="U951" s="673"/>
      <c r="V951" s="673"/>
      <c r="W951" s="673"/>
      <c r="X951" s="673"/>
      <c r="Y951" s="673"/>
      <c r="Z951" s="673"/>
      <c r="AA951" s="673"/>
      <c r="AB951" s="673"/>
      <c r="AC951" s="673"/>
      <c r="AD951" s="673"/>
      <c r="AE951" s="673"/>
      <c r="AF951" s="673"/>
      <c r="AG951" s="673"/>
      <c r="AH951" s="673"/>
      <c r="AI951" s="673"/>
      <c r="AJ951" s="673"/>
      <c r="AK951" s="673"/>
      <c r="AL951" s="673"/>
    </row>
    <row r="952">
      <c r="A952" s="673"/>
      <c r="B952" s="673"/>
      <c r="C952" s="673"/>
      <c r="D952" s="673"/>
      <c r="E952" s="673"/>
      <c r="F952" s="226"/>
      <c r="G952" s="673"/>
      <c r="H952" s="673"/>
      <c r="I952" s="673"/>
      <c r="J952" s="673"/>
      <c r="K952" s="673"/>
      <c r="L952" s="673"/>
      <c r="M952" s="673"/>
      <c r="N952" s="673"/>
      <c r="O952" s="673"/>
      <c r="P952" s="673"/>
      <c r="Q952" s="673"/>
      <c r="R952" s="673"/>
      <c r="S952" s="673"/>
      <c r="T952" s="673"/>
      <c r="U952" s="673"/>
      <c r="V952" s="673"/>
      <c r="W952" s="673"/>
      <c r="X952" s="673"/>
      <c r="Y952" s="673"/>
      <c r="Z952" s="673"/>
      <c r="AA952" s="673"/>
      <c r="AB952" s="673"/>
      <c r="AC952" s="673"/>
      <c r="AD952" s="673"/>
      <c r="AE952" s="673"/>
      <c r="AF952" s="673"/>
      <c r="AG952" s="673"/>
      <c r="AH952" s="673"/>
      <c r="AI952" s="673"/>
      <c r="AJ952" s="673"/>
      <c r="AK952" s="673"/>
      <c r="AL952" s="673"/>
    </row>
    <row r="953">
      <c r="A953" s="673"/>
      <c r="B953" s="673"/>
      <c r="C953" s="673"/>
      <c r="D953" s="673"/>
      <c r="E953" s="673"/>
      <c r="F953" s="226"/>
      <c r="G953" s="673"/>
      <c r="H953" s="673"/>
      <c r="I953" s="673"/>
      <c r="J953" s="673"/>
      <c r="K953" s="673"/>
      <c r="L953" s="673"/>
      <c r="M953" s="673"/>
      <c r="N953" s="673"/>
      <c r="O953" s="673"/>
      <c r="P953" s="673"/>
      <c r="Q953" s="673"/>
      <c r="R953" s="673"/>
      <c r="S953" s="673"/>
      <c r="T953" s="673"/>
      <c r="U953" s="673"/>
      <c r="V953" s="673"/>
      <c r="W953" s="673"/>
      <c r="X953" s="673"/>
      <c r="Y953" s="673"/>
      <c r="Z953" s="673"/>
      <c r="AA953" s="673"/>
      <c r="AB953" s="673"/>
      <c r="AC953" s="673"/>
      <c r="AD953" s="673"/>
      <c r="AE953" s="673"/>
      <c r="AF953" s="673"/>
      <c r="AG953" s="673"/>
      <c r="AH953" s="673"/>
      <c r="AI953" s="673"/>
      <c r="AJ953" s="673"/>
      <c r="AK953" s="673"/>
      <c r="AL953" s="673"/>
    </row>
    <row r="954">
      <c r="A954" s="673"/>
      <c r="B954" s="673"/>
      <c r="C954" s="673"/>
      <c r="D954" s="673"/>
      <c r="E954" s="673"/>
      <c r="F954" s="226"/>
      <c r="G954" s="673"/>
      <c r="H954" s="673"/>
      <c r="I954" s="673"/>
      <c r="J954" s="673"/>
      <c r="K954" s="673"/>
      <c r="L954" s="673"/>
      <c r="M954" s="673"/>
      <c r="N954" s="673"/>
      <c r="O954" s="673"/>
      <c r="P954" s="673"/>
      <c r="Q954" s="673"/>
      <c r="R954" s="673"/>
      <c r="S954" s="673"/>
      <c r="T954" s="673"/>
      <c r="U954" s="673"/>
      <c r="V954" s="673"/>
      <c r="W954" s="673"/>
      <c r="X954" s="673"/>
      <c r="Y954" s="673"/>
      <c r="Z954" s="673"/>
      <c r="AA954" s="673"/>
      <c r="AB954" s="673"/>
      <c r="AC954" s="673"/>
      <c r="AD954" s="673"/>
      <c r="AE954" s="673"/>
      <c r="AF954" s="673"/>
      <c r="AG954" s="673"/>
      <c r="AH954" s="673"/>
      <c r="AI954" s="673"/>
      <c r="AJ954" s="673"/>
      <c r="AK954" s="673"/>
      <c r="AL954" s="673"/>
    </row>
    <row r="955">
      <c r="A955" s="673"/>
      <c r="B955" s="673"/>
      <c r="C955" s="673"/>
      <c r="D955" s="673"/>
      <c r="E955" s="673"/>
      <c r="F955" s="226"/>
      <c r="G955" s="673"/>
      <c r="H955" s="673"/>
      <c r="I955" s="673"/>
      <c r="J955" s="673"/>
      <c r="K955" s="673"/>
      <c r="L955" s="673"/>
      <c r="M955" s="673"/>
      <c r="N955" s="673"/>
      <c r="O955" s="673"/>
      <c r="P955" s="673"/>
      <c r="Q955" s="673"/>
      <c r="R955" s="673"/>
      <c r="S955" s="673"/>
      <c r="T955" s="673"/>
      <c r="U955" s="673"/>
      <c r="V955" s="673"/>
      <c r="W955" s="673"/>
      <c r="X955" s="673"/>
      <c r="Y955" s="673"/>
      <c r="Z955" s="673"/>
      <c r="AA955" s="673"/>
      <c r="AB955" s="673"/>
      <c r="AC955" s="673"/>
      <c r="AD955" s="673"/>
      <c r="AE955" s="673"/>
      <c r="AF955" s="673"/>
      <c r="AG955" s="673"/>
      <c r="AH955" s="673"/>
      <c r="AI955" s="673"/>
      <c r="AJ955" s="673"/>
      <c r="AK955" s="673"/>
      <c r="AL955" s="673"/>
    </row>
    <row r="956">
      <c r="A956" s="673"/>
      <c r="B956" s="673"/>
      <c r="C956" s="673"/>
      <c r="D956" s="673"/>
      <c r="E956" s="673"/>
      <c r="F956" s="226"/>
      <c r="G956" s="673"/>
      <c r="H956" s="673"/>
      <c r="I956" s="673"/>
      <c r="J956" s="673"/>
      <c r="K956" s="673"/>
      <c r="L956" s="673"/>
      <c r="M956" s="673"/>
      <c r="N956" s="673"/>
      <c r="O956" s="673"/>
      <c r="P956" s="673"/>
      <c r="Q956" s="673"/>
      <c r="R956" s="673"/>
      <c r="S956" s="673"/>
      <c r="T956" s="673"/>
      <c r="U956" s="673"/>
      <c r="V956" s="673"/>
      <c r="W956" s="673"/>
      <c r="X956" s="673"/>
      <c r="Y956" s="673"/>
      <c r="Z956" s="673"/>
      <c r="AA956" s="673"/>
      <c r="AB956" s="673"/>
      <c r="AC956" s="673"/>
      <c r="AD956" s="673"/>
      <c r="AE956" s="673"/>
      <c r="AF956" s="673"/>
      <c r="AG956" s="673"/>
      <c r="AH956" s="673"/>
      <c r="AI956" s="673"/>
      <c r="AJ956" s="673"/>
      <c r="AK956" s="673"/>
      <c r="AL956" s="673"/>
    </row>
    <row r="957">
      <c r="A957" s="673"/>
      <c r="B957" s="673"/>
      <c r="C957" s="673"/>
      <c r="D957" s="673"/>
      <c r="E957" s="673"/>
      <c r="F957" s="226"/>
      <c r="G957" s="673"/>
      <c r="H957" s="673"/>
      <c r="I957" s="673"/>
      <c r="J957" s="673"/>
      <c r="K957" s="673"/>
      <c r="L957" s="673"/>
      <c r="M957" s="673"/>
      <c r="N957" s="673"/>
      <c r="O957" s="673"/>
      <c r="P957" s="673"/>
      <c r="Q957" s="673"/>
      <c r="R957" s="673"/>
      <c r="S957" s="673"/>
      <c r="T957" s="673"/>
      <c r="U957" s="673"/>
      <c r="V957" s="673"/>
      <c r="W957" s="673"/>
      <c r="X957" s="673"/>
      <c r="Y957" s="673"/>
      <c r="Z957" s="673"/>
      <c r="AA957" s="673"/>
      <c r="AB957" s="673"/>
      <c r="AC957" s="673"/>
      <c r="AD957" s="673"/>
      <c r="AE957" s="673"/>
      <c r="AF957" s="673"/>
      <c r="AG957" s="673"/>
      <c r="AH957" s="673"/>
      <c r="AI957" s="673"/>
      <c r="AJ957" s="673"/>
      <c r="AK957" s="673"/>
      <c r="AL957" s="673"/>
    </row>
    <row r="958">
      <c r="A958" s="673"/>
      <c r="B958" s="673"/>
      <c r="C958" s="673"/>
      <c r="D958" s="673"/>
      <c r="E958" s="673"/>
      <c r="F958" s="226"/>
      <c r="G958" s="673"/>
      <c r="H958" s="673"/>
      <c r="I958" s="673"/>
      <c r="J958" s="673"/>
      <c r="K958" s="673"/>
      <c r="L958" s="673"/>
      <c r="M958" s="673"/>
      <c r="N958" s="673"/>
      <c r="O958" s="673"/>
      <c r="P958" s="673"/>
      <c r="Q958" s="673"/>
      <c r="R958" s="673"/>
      <c r="S958" s="673"/>
      <c r="T958" s="673"/>
      <c r="U958" s="673"/>
      <c r="V958" s="673"/>
      <c r="W958" s="673"/>
      <c r="X958" s="673"/>
      <c r="Y958" s="673"/>
      <c r="Z958" s="673"/>
      <c r="AA958" s="673"/>
      <c r="AB958" s="673"/>
      <c r="AC958" s="673"/>
      <c r="AD958" s="673"/>
      <c r="AE958" s="673"/>
      <c r="AF958" s="673"/>
      <c r="AG958" s="673"/>
      <c r="AH958" s="673"/>
      <c r="AI958" s="673"/>
      <c r="AJ958" s="673"/>
      <c r="AK958" s="673"/>
      <c r="AL958" s="673"/>
    </row>
    <row r="959">
      <c r="A959" s="673"/>
      <c r="B959" s="673"/>
      <c r="C959" s="673"/>
      <c r="D959" s="673"/>
      <c r="E959" s="673"/>
      <c r="F959" s="226"/>
      <c r="G959" s="673"/>
      <c r="H959" s="673"/>
      <c r="I959" s="673"/>
      <c r="J959" s="673"/>
      <c r="K959" s="673"/>
      <c r="L959" s="673"/>
      <c r="M959" s="673"/>
      <c r="N959" s="673"/>
      <c r="O959" s="673"/>
      <c r="P959" s="673"/>
      <c r="Q959" s="673"/>
      <c r="R959" s="673"/>
      <c r="S959" s="673"/>
      <c r="T959" s="673"/>
      <c r="U959" s="673"/>
      <c r="V959" s="673"/>
      <c r="W959" s="673"/>
      <c r="X959" s="673"/>
      <c r="Y959" s="673"/>
      <c r="Z959" s="673"/>
      <c r="AA959" s="673"/>
      <c r="AB959" s="673"/>
      <c r="AC959" s="673"/>
      <c r="AD959" s="673"/>
      <c r="AE959" s="673"/>
      <c r="AF959" s="673"/>
      <c r="AG959" s="673"/>
      <c r="AH959" s="673"/>
      <c r="AI959" s="673"/>
      <c r="AJ959" s="673"/>
      <c r="AK959" s="673"/>
      <c r="AL959" s="673"/>
    </row>
    <row r="960">
      <c r="A960" s="673"/>
      <c r="B960" s="673"/>
      <c r="C960" s="673"/>
      <c r="D960" s="673"/>
      <c r="E960" s="673"/>
      <c r="F960" s="226"/>
      <c r="G960" s="673"/>
      <c r="H960" s="673"/>
      <c r="I960" s="673"/>
      <c r="J960" s="673"/>
      <c r="K960" s="673"/>
      <c r="L960" s="673"/>
      <c r="M960" s="673"/>
      <c r="N960" s="673"/>
      <c r="O960" s="673"/>
      <c r="P960" s="673"/>
      <c r="Q960" s="673"/>
      <c r="R960" s="673"/>
      <c r="S960" s="673"/>
      <c r="T960" s="673"/>
      <c r="U960" s="673"/>
      <c r="V960" s="673"/>
      <c r="W960" s="673"/>
      <c r="X960" s="673"/>
      <c r="Y960" s="673"/>
      <c r="Z960" s="673"/>
      <c r="AA960" s="673"/>
      <c r="AB960" s="673"/>
      <c r="AC960" s="673"/>
      <c r="AD960" s="673"/>
      <c r="AE960" s="673"/>
      <c r="AF960" s="673"/>
      <c r="AG960" s="673"/>
      <c r="AH960" s="673"/>
      <c r="AI960" s="673"/>
      <c r="AJ960" s="673"/>
      <c r="AK960" s="673"/>
      <c r="AL960" s="673"/>
    </row>
    <row r="961">
      <c r="A961" s="673"/>
      <c r="B961" s="673"/>
      <c r="C961" s="673"/>
      <c r="D961" s="673"/>
      <c r="E961" s="673"/>
      <c r="F961" s="226"/>
      <c r="G961" s="673"/>
      <c r="H961" s="673"/>
      <c r="I961" s="673"/>
      <c r="J961" s="673"/>
      <c r="K961" s="673"/>
      <c r="L961" s="673"/>
      <c r="M961" s="673"/>
      <c r="N961" s="673"/>
      <c r="O961" s="673"/>
      <c r="P961" s="673"/>
      <c r="Q961" s="673"/>
      <c r="R961" s="673"/>
      <c r="S961" s="673"/>
      <c r="T961" s="673"/>
      <c r="U961" s="673"/>
      <c r="V961" s="673"/>
      <c r="W961" s="673"/>
      <c r="X961" s="673"/>
      <c r="Y961" s="673"/>
      <c r="Z961" s="673"/>
      <c r="AA961" s="673"/>
      <c r="AB961" s="673"/>
      <c r="AC961" s="673"/>
      <c r="AD961" s="673"/>
      <c r="AE961" s="673"/>
      <c r="AF961" s="673"/>
      <c r="AG961" s="673"/>
      <c r="AH961" s="673"/>
      <c r="AI961" s="673"/>
      <c r="AJ961" s="673"/>
      <c r="AK961" s="673"/>
      <c r="AL961" s="673"/>
    </row>
    <row r="962">
      <c r="A962" s="673"/>
      <c r="B962" s="673"/>
      <c r="C962" s="673"/>
      <c r="D962" s="673"/>
      <c r="E962" s="673"/>
      <c r="F962" s="226"/>
      <c r="G962" s="673"/>
      <c r="H962" s="673"/>
      <c r="I962" s="673"/>
      <c r="J962" s="673"/>
      <c r="K962" s="673"/>
      <c r="L962" s="673"/>
      <c r="M962" s="673"/>
      <c r="N962" s="673"/>
      <c r="O962" s="673"/>
      <c r="P962" s="673"/>
      <c r="Q962" s="673"/>
      <c r="R962" s="673"/>
      <c r="S962" s="673"/>
      <c r="T962" s="673"/>
      <c r="U962" s="673"/>
      <c r="V962" s="673"/>
      <c r="W962" s="673"/>
      <c r="X962" s="673"/>
      <c r="Y962" s="673"/>
      <c r="Z962" s="673"/>
      <c r="AA962" s="673"/>
      <c r="AB962" s="673"/>
      <c r="AC962" s="673"/>
      <c r="AD962" s="673"/>
      <c r="AE962" s="673"/>
      <c r="AF962" s="673"/>
      <c r="AG962" s="673"/>
      <c r="AH962" s="673"/>
      <c r="AI962" s="673"/>
      <c r="AJ962" s="673"/>
      <c r="AK962" s="673"/>
      <c r="AL962" s="673"/>
    </row>
    <row r="963">
      <c r="A963" s="673"/>
      <c r="B963" s="673"/>
      <c r="C963" s="673"/>
      <c r="D963" s="673"/>
      <c r="E963" s="673"/>
      <c r="F963" s="226"/>
      <c r="G963" s="673"/>
      <c r="H963" s="673"/>
      <c r="I963" s="673"/>
      <c r="J963" s="673"/>
      <c r="K963" s="673"/>
      <c r="L963" s="673"/>
      <c r="M963" s="673"/>
      <c r="N963" s="673"/>
      <c r="O963" s="673"/>
      <c r="P963" s="673"/>
      <c r="Q963" s="673"/>
      <c r="R963" s="673"/>
      <c r="S963" s="673"/>
      <c r="T963" s="673"/>
      <c r="U963" s="673"/>
      <c r="V963" s="673"/>
      <c r="W963" s="673"/>
      <c r="X963" s="673"/>
      <c r="Y963" s="673"/>
      <c r="Z963" s="673"/>
      <c r="AA963" s="673"/>
      <c r="AB963" s="673"/>
      <c r="AC963" s="673"/>
      <c r="AD963" s="673"/>
      <c r="AE963" s="673"/>
      <c r="AF963" s="673"/>
      <c r="AG963" s="673"/>
      <c r="AH963" s="673"/>
      <c r="AI963" s="673"/>
      <c r="AJ963" s="673"/>
      <c r="AK963" s="673"/>
      <c r="AL963" s="673"/>
    </row>
    <row r="964">
      <c r="A964" s="673"/>
      <c r="B964" s="673"/>
      <c r="C964" s="673"/>
      <c r="D964" s="673"/>
      <c r="E964" s="673"/>
      <c r="F964" s="226"/>
      <c r="G964" s="673"/>
      <c r="H964" s="673"/>
      <c r="I964" s="673"/>
      <c r="J964" s="673"/>
      <c r="K964" s="673"/>
      <c r="L964" s="673"/>
      <c r="M964" s="673"/>
      <c r="N964" s="673"/>
      <c r="O964" s="673"/>
      <c r="P964" s="673"/>
      <c r="Q964" s="673"/>
      <c r="R964" s="673"/>
      <c r="S964" s="673"/>
      <c r="T964" s="673"/>
      <c r="U964" s="673"/>
      <c r="V964" s="673"/>
      <c r="W964" s="673"/>
      <c r="X964" s="673"/>
      <c r="Y964" s="673"/>
      <c r="Z964" s="673"/>
      <c r="AA964" s="673"/>
      <c r="AB964" s="673"/>
      <c r="AC964" s="673"/>
      <c r="AD964" s="673"/>
      <c r="AE964" s="673"/>
      <c r="AF964" s="673"/>
      <c r="AG964" s="673"/>
      <c r="AH964" s="673"/>
      <c r="AI964" s="673"/>
      <c r="AJ964" s="673"/>
      <c r="AK964" s="673"/>
      <c r="AL964" s="673"/>
    </row>
    <row r="965">
      <c r="A965" s="673"/>
      <c r="B965" s="673"/>
      <c r="C965" s="673"/>
      <c r="D965" s="673"/>
      <c r="E965" s="673"/>
      <c r="F965" s="226"/>
      <c r="G965" s="673"/>
      <c r="H965" s="673"/>
      <c r="I965" s="673"/>
      <c r="J965" s="673"/>
      <c r="K965" s="673"/>
      <c r="L965" s="673"/>
      <c r="M965" s="673"/>
      <c r="N965" s="673"/>
      <c r="O965" s="673"/>
      <c r="P965" s="673"/>
      <c r="Q965" s="673"/>
      <c r="R965" s="673"/>
      <c r="S965" s="673"/>
      <c r="T965" s="673"/>
      <c r="U965" s="673"/>
      <c r="V965" s="673"/>
      <c r="W965" s="673"/>
      <c r="X965" s="673"/>
      <c r="Y965" s="673"/>
      <c r="Z965" s="673"/>
      <c r="AA965" s="673"/>
      <c r="AB965" s="673"/>
      <c r="AC965" s="673"/>
      <c r="AD965" s="673"/>
      <c r="AE965" s="673"/>
      <c r="AF965" s="673"/>
      <c r="AG965" s="673"/>
      <c r="AH965" s="673"/>
      <c r="AI965" s="673"/>
      <c r="AJ965" s="673"/>
      <c r="AK965" s="673"/>
      <c r="AL965" s="673"/>
    </row>
  </sheetData>
  <autoFilter ref="$A$1:$V$24"/>
  <mergeCells count="4">
    <mergeCell ref="B1:E1"/>
    <mergeCell ref="I1:M1"/>
    <mergeCell ref="N1:R1"/>
    <mergeCell ref="S1:V1"/>
  </mergeCells>
  <hyperlinks>
    <hyperlink r:id="rId1" ref="M5"/>
    <hyperlink r:id="rId2" ref="M19"/>
    <hyperlink r:id="rId3" ref="R19"/>
  </hyperlinks>
  <printOptions gridLines="1" horizontalCentered="1"/>
  <pageMargins bottom="0.75" footer="0.0" header="0.0" left="0.7" right="0.7" top="0.75"/>
  <pageSetup scale="120" cellComments="atEnd" orientation="portrait" pageOrder="overThenDown"/>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71"/>
    <col customWidth="1" min="2" max="2" width="14.86"/>
    <col customWidth="1" min="3" max="3" width="17.29"/>
    <col customWidth="1" min="4" max="4" width="29.71"/>
    <col customWidth="1" min="5" max="5" width="7.0"/>
    <col customWidth="1" min="6" max="6" width="6.0"/>
    <col customWidth="1" min="7" max="7" width="28.0"/>
    <col customWidth="1" min="9" max="9" width="16.86"/>
    <col customWidth="1" min="10" max="10" width="7.43"/>
    <col customWidth="1" min="11" max="11" width="16.57"/>
    <col customWidth="1" min="12" max="12" width="28.43"/>
    <col customWidth="1" min="13" max="13" width="15.0"/>
    <col customWidth="1" min="14" max="14" width="17.29"/>
    <col customWidth="1" min="15" max="15" width="8.57"/>
    <col customWidth="1" min="16" max="16" width="14.86"/>
    <col customWidth="1" min="17" max="17" width="28.71"/>
    <col customWidth="1" min="18" max="18" width="16.0"/>
    <col customWidth="1" min="20" max="20" width="19.86"/>
  </cols>
  <sheetData>
    <row r="1" ht="21.0" customHeight="1">
      <c r="A1" s="784"/>
      <c r="B1" s="785" t="s">
        <v>1</v>
      </c>
      <c r="C1" s="27"/>
      <c r="D1" s="27"/>
      <c r="E1" s="27"/>
      <c r="F1" s="27"/>
      <c r="G1" s="42"/>
      <c r="H1" s="786" t="s">
        <v>2</v>
      </c>
      <c r="I1" s="551"/>
      <c r="J1" s="551"/>
      <c r="K1" s="551"/>
      <c r="L1" s="552"/>
      <c r="M1" s="786" t="s">
        <v>4</v>
      </c>
      <c r="N1" s="551"/>
      <c r="O1" s="551"/>
      <c r="P1" s="551"/>
      <c r="Q1" s="552"/>
      <c r="R1" s="787" t="s">
        <v>7</v>
      </c>
      <c r="S1" s="27"/>
      <c r="T1" s="27"/>
      <c r="U1" s="42"/>
      <c r="V1" s="788"/>
      <c r="W1" s="788"/>
      <c r="X1" s="788"/>
      <c r="Y1" s="788"/>
      <c r="Z1" s="788"/>
      <c r="AA1" s="788"/>
      <c r="AB1" s="788"/>
      <c r="AC1" s="788"/>
      <c r="AD1" s="788"/>
      <c r="AE1" s="788"/>
      <c r="AF1" s="788"/>
      <c r="AG1" s="788"/>
      <c r="AH1" s="788"/>
      <c r="AI1" s="788"/>
      <c r="AJ1" s="788"/>
      <c r="AK1" s="788"/>
      <c r="AL1" s="788"/>
      <c r="AM1" s="788"/>
      <c r="AN1" s="788"/>
    </row>
    <row r="2" ht="27.75" customHeight="1">
      <c r="A2" s="437">
        <f>COUNTA(B3:B19)</f>
        <v>15</v>
      </c>
      <c r="B2" s="61" t="s">
        <v>13</v>
      </c>
      <c r="C2" s="61" t="s">
        <v>14</v>
      </c>
      <c r="D2" s="61" t="s">
        <v>15</v>
      </c>
      <c r="E2" s="72" t="s">
        <v>17</v>
      </c>
      <c r="F2" s="52" t="s">
        <v>23</v>
      </c>
      <c r="G2" s="437" t="s">
        <v>26</v>
      </c>
      <c r="H2" s="789" t="s">
        <v>31</v>
      </c>
      <c r="I2" s="789" t="s">
        <v>32</v>
      </c>
      <c r="J2" s="52" t="s">
        <v>23</v>
      </c>
      <c r="K2" s="789" t="s">
        <v>37</v>
      </c>
      <c r="L2" s="789" t="s">
        <v>39</v>
      </c>
      <c r="M2" s="789" t="s">
        <v>31</v>
      </c>
      <c r="N2" s="789" t="s">
        <v>32</v>
      </c>
      <c r="O2" s="52" t="s">
        <v>23</v>
      </c>
      <c r="P2" s="789" t="s">
        <v>37</v>
      </c>
      <c r="Q2" s="789" t="s">
        <v>39</v>
      </c>
      <c r="R2" s="789" t="s">
        <v>31</v>
      </c>
      <c r="S2" s="789" t="s">
        <v>32</v>
      </c>
      <c r="T2" s="789" t="s">
        <v>37</v>
      </c>
      <c r="U2" s="790" t="s">
        <v>45</v>
      </c>
      <c r="V2" s="788"/>
      <c r="W2" s="788"/>
      <c r="X2" s="788"/>
      <c r="Y2" s="788"/>
      <c r="Z2" s="788"/>
      <c r="AA2" s="788"/>
      <c r="AB2" s="788"/>
      <c r="AC2" s="788"/>
      <c r="AD2" s="788"/>
      <c r="AE2" s="788"/>
      <c r="AF2" s="788"/>
      <c r="AG2" s="788"/>
      <c r="AH2" s="788"/>
      <c r="AI2" s="788"/>
      <c r="AJ2" s="788"/>
      <c r="AK2" s="788"/>
      <c r="AL2" s="788"/>
      <c r="AM2" s="788"/>
      <c r="AN2" s="788"/>
    </row>
    <row r="3" ht="18.75" customHeight="1">
      <c r="A3" s="789">
        <v>1.0</v>
      </c>
      <c r="B3" s="791" t="s">
        <v>2084</v>
      </c>
      <c r="C3" s="791" t="s">
        <v>2085</v>
      </c>
      <c r="D3" s="791" t="s">
        <v>2086</v>
      </c>
      <c r="E3" s="791" t="s">
        <v>148</v>
      </c>
      <c r="F3" s="84" t="b">
        <v>1</v>
      </c>
      <c r="G3" s="791" t="s">
        <v>2087</v>
      </c>
      <c r="H3" s="791" t="s">
        <v>490</v>
      </c>
      <c r="I3" s="791" t="s">
        <v>630</v>
      </c>
      <c r="J3" s="84" t="b">
        <v>1</v>
      </c>
      <c r="K3" s="628" t="s">
        <v>2088</v>
      </c>
      <c r="L3" s="628" t="s">
        <v>2089</v>
      </c>
      <c r="M3" s="628" t="s">
        <v>2090</v>
      </c>
      <c r="N3" s="628"/>
      <c r="O3" s="628"/>
      <c r="P3" s="628"/>
      <c r="Q3" s="628"/>
      <c r="R3" s="791" t="s">
        <v>1857</v>
      </c>
      <c r="S3" s="791" t="s">
        <v>2085</v>
      </c>
      <c r="T3" s="628" t="s">
        <v>2091</v>
      </c>
      <c r="U3" s="792" t="s">
        <v>1246</v>
      </c>
      <c r="V3" s="727" t="s">
        <v>105</v>
      </c>
      <c r="W3" s="56"/>
      <c r="X3" s="56"/>
      <c r="Y3" s="56"/>
      <c r="Z3" s="56"/>
      <c r="AA3" s="56"/>
      <c r="AB3" s="56"/>
      <c r="AC3" s="56"/>
      <c r="AD3" s="56"/>
      <c r="AE3" s="56"/>
      <c r="AF3" s="56"/>
      <c r="AG3" s="56"/>
      <c r="AH3" s="56"/>
      <c r="AI3" s="56"/>
      <c r="AJ3" s="56"/>
      <c r="AK3" s="56"/>
      <c r="AL3" s="56"/>
      <c r="AM3" s="56"/>
      <c r="AN3" s="56"/>
    </row>
    <row r="4" ht="18.75" customHeight="1">
      <c r="A4" s="789">
        <v>2.0</v>
      </c>
      <c r="B4" s="791" t="s">
        <v>310</v>
      </c>
      <c r="C4" s="791" t="s">
        <v>2092</v>
      </c>
      <c r="D4" s="791" t="s">
        <v>2093</v>
      </c>
      <c r="E4" s="791" t="s">
        <v>64</v>
      </c>
      <c r="F4" s="84" t="b">
        <v>1</v>
      </c>
      <c r="G4" s="791" t="s">
        <v>2094</v>
      </c>
      <c r="H4" s="791" t="s">
        <v>538</v>
      </c>
      <c r="I4" s="791" t="s">
        <v>2095</v>
      </c>
      <c r="J4" s="84" t="b">
        <v>1</v>
      </c>
      <c r="K4" s="793" t="s">
        <v>2096</v>
      </c>
      <c r="L4" s="794" t="s">
        <v>2097</v>
      </c>
      <c r="M4" s="791" t="s">
        <v>2098</v>
      </c>
      <c r="N4" s="791" t="s">
        <v>2092</v>
      </c>
      <c r="O4" s="84" t="b">
        <v>1</v>
      </c>
      <c r="P4" s="628" t="s">
        <v>2099</v>
      </c>
      <c r="Q4" s="793" t="s">
        <v>2100</v>
      </c>
      <c r="R4" s="791" t="s">
        <v>2101</v>
      </c>
      <c r="S4" s="791" t="s">
        <v>2092</v>
      </c>
      <c r="T4" s="628" t="s">
        <v>2102</v>
      </c>
      <c r="U4" s="792" t="s">
        <v>221</v>
      </c>
      <c r="V4" s="56"/>
      <c r="W4" s="56"/>
      <c r="X4" s="56"/>
      <c r="Y4" s="56"/>
      <c r="Z4" s="56"/>
      <c r="AA4" s="56"/>
      <c r="AB4" s="56"/>
      <c r="AC4" s="56"/>
      <c r="AD4" s="56"/>
      <c r="AE4" s="56"/>
      <c r="AF4" s="56"/>
      <c r="AG4" s="56"/>
      <c r="AH4" s="56"/>
      <c r="AI4" s="56"/>
      <c r="AJ4" s="56"/>
      <c r="AK4" s="56"/>
      <c r="AL4" s="56"/>
      <c r="AM4" s="56"/>
      <c r="AN4" s="56"/>
    </row>
    <row r="5" ht="18.75" customHeight="1">
      <c r="A5" s="61">
        <v>3.0</v>
      </c>
      <c r="B5" s="125" t="s">
        <v>285</v>
      </c>
      <c r="C5" s="791" t="s">
        <v>2103</v>
      </c>
      <c r="D5" s="125" t="s">
        <v>2104</v>
      </c>
      <c r="E5" s="125" t="s">
        <v>64</v>
      </c>
      <c r="F5" s="84" t="b">
        <v>1</v>
      </c>
      <c r="G5" s="125" t="s">
        <v>2105</v>
      </c>
      <c r="H5" s="125" t="s">
        <v>2106</v>
      </c>
      <c r="I5" s="125" t="s">
        <v>2107</v>
      </c>
      <c r="J5" s="84" t="b">
        <v>1</v>
      </c>
      <c r="K5" s="130" t="s">
        <v>2108</v>
      </c>
      <c r="L5" s="125" t="s">
        <v>2109</v>
      </c>
      <c r="M5" s="125" t="s">
        <v>2110</v>
      </c>
      <c r="N5" s="125" t="s">
        <v>2103</v>
      </c>
      <c r="O5" s="84" t="b">
        <v>1</v>
      </c>
      <c r="P5" s="220">
        <v>1.6315769937E10</v>
      </c>
      <c r="Q5" s="134" t="s">
        <v>2111</v>
      </c>
      <c r="R5" s="128" t="s">
        <v>1382</v>
      </c>
      <c r="S5" s="125" t="s">
        <v>2112</v>
      </c>
      <c r="T5" s="628" t="s">
        <v>2113</v>
      </c>
      <c r="U5" s="136" t="s">
        <v>221</v>
      </c>
      <c r="V5" s="56"/>
      <c r="W5" s="56"/>
      <c r="X5" s="56"/>
      <c r="Y5" s="56"/>
      <c r="Z5" s="56"/>
      <c r="AA5" s="56"/>
      <c r="AB5" s="56"/>
      <c r="AC5" s="56"/>
      <c r="AD5" s="56"/>
      <c r="AE5" s="56"/>
      <c r="AF5" s="56"/>
      <c r="AG5" s="56"/>
      <c r="AH5" s="56"/>
      <c r="AI5" s="56"/>
      <c r="AJ5" s="56"/>
      <c r="AK5" s="56"/>
      <c r="AL5" s="56"/>
      <c r="AM5" s="56"/>
      <c r="AN5" s="56"/>
    </row>
    <row r="6" ht="18.75" customHeight="1">
      <c r="A6" s="789">
        <v>4.0</v>
      </c>
      <c r="B6" s="791" t="s">
        <v>516</v>
      </c>
      <c r="C6" s="791" t="s">
        <v>2114</v>
      </c>
      <c r="D6" s="791" t="s">
        <v>2115</v>
      </c>
      <c r="E6" s="791" t="s">
        <v>64</v>
      </c>
      <c r="F6" s="84" t="b">
        <v>1</v>
      </c>
      <c r="G6" s="795" t="s">
        <v>2116</v>
      </c>
      <c r="H6" s="791" t="s">
        <v>285</v>
      </c>
      <c r="I6" s="791" t="s">
        <v>435</v>
      </c>
      <c r="J6" s="84" t="b">
        <v>1</v>
      </c>
      <c r="K6" s="628" t="s">
        <v>2117</v>
      </c>
      <c r="L6" s="628" t="s">
        <v>2118</v>
      </c>
      <c r="M6" s="791" t="s">
        <v>98</v>
      </c>
      <c r="N6" s="791" t="s">
        <v>2114</v>
      </c>
      <c r="O6" s="84" t="b">
        <v>1</v>
      </c>
      <c r="P6" s="628" t="s">
        <v>2119</v>
      </c>
      <c r="Q6" s="791" t="s">
        <v>2120</v>
      </c>
      <c r="R6" s="791" t="s">
        <v>1451</v>
      </c>
      <c r="S6" s="791" t="s">
        <v>2121</v>
      </c>
      <c r="T6" s="628" t="s">
        <v>2122</v>
      </c>
      <c r="U6" s="792" t="s">
        <v>221</v>
      </c>
      <c r="V6" s="56"/>
      <c r="W6" s="56"/>
      <c r="X6" s="56"/>
      <c r="Y6" s="56"/>
      <c r="Z6" s="56"/>
      <c r="AA6" s="56"/>
      <c r="AB6" s="56"/>
      <c r="AC6" s="56"/>
      <c r="AD6" s="56"/>
      <c r="AE6" s="56"/>
      <c r="AF6" s="56"/>
      <c r="AG6" s="56"/>
      <c r="AH6" s="56"/>
      <c r="AI6" s="56"/>
      <c r="AJ6" s="56"/>
      <c r="AK6" s="56"/>
      <c r="AL6" s="56"/>
      <c r="AM6" s="56"/>
      <c r="AN6" s="56"/>
    </row>
    <row r="7" ht="18.75" customHeight="1">
      <c r="A7" s="789">
        <v>5.0</v>
      </c>
      <c r="B7" s="125" t="s">
        <v>2123</v>
      </c>
      <c r="C7" s="791" t="s">
        <v>2124</v>
      </c>
      <c r="D7" s="125" t="s">
        <v>2125</v>
      </c>
      <c r="E7" s="125" t="s">
        <v>64</v>
      </c>
      <c r="F7" s="84" t="b">
        <v>1</v>
      </c>
      <c r="G7" s="125" t="s">
        <v>2126</v>
      </c>
      <c r="H7" s="125" t="s">
        <v>2127</v>
      </c>
      <c r="I7" s="125" t="s">
        <v>2124</v>
      </c>
      <c r="J7" s="84" t="b">
        <v>1</v>
      </c>
      <c r="K7" s="220">
        <v>5.55345246E8</v>
      </c>
      <c r="L7" s="134" t="s">
        <v>2128</v>
      </c>
      <c r="M7" s="125" t="s">
        <v>2129</v>
      </c>
      <c r="N7" s="125" t="s">
        <v>2124</v>
      </c>
      <c r="O7" s="84" t="b">
        <v>1</v>
      </c>
      <c r="P7" s="220">
        <v>5.57445464E8</v>
      </c>
      <c r="Q7" s="134" t="s">
        <v>2130</v>
      </c>
      <c r="R7" s="128" t="s">
        <v>1308</v>
      </c>
      <c r="S7" s="125" t="s">
        <v>2124</v>
      </c>
      <c r="T7" s="628">
        <v>5.95040414E8</v>
      </c>
      <c r="U7" s="136" t="s">
        <v>2131</v>
      </c>
      <c r="V7" s="56"/>
      <c r="W7" s="56"/>
      <c r="X7" s="56"/>
      <c r="Y7" s="56"/>
      <c r="Z7" s="56"/>
      <c r="AA7" s="56"/>
      <c r="AB7" s="56"/>
      <c r="AC7" s="56"/>
      <c r="AD7" s="56"/>
      <c r="AE7" s="56"/>
      <c r="AF7" s="56"/>
      <c r="AG7" s="56"/>
      <c r="AH7" s="56"/>
      <c r="AI7" s="56"/>
      <c r="AJ7" s="56"/>
      <c r="AK7" s="56"/>
      <c r="AL7" s="56"/>
      <c r="AM7" s="56"/>
      <c r="AN7" s="56"/>
    </row>
    <row r="8" ht="18.75" customHeight="1">
      <c r="A8" s="61">
        <v>6.0</v>
      </c>
      <c r="B8" s="125" t="s">
        <v>2132</v>
      </c>
      <c r="C8" s="791" t="s">
        <v>1388</v>
      </c>
      <c r="D8" s="125" t="s">
        <v>2133</v>
      </c>
      <c r="E8" s="125" t="s">
        <v>148</v>
      </c>
      <c r="F8" s="84" t="b">
        <v>1</v>
      </c>
      <c r="G8" s="125" t="s">
        <v>2134</v>
      </c>
      <c r="H8" s="125" t="s">
        <v>285</v>
      </c>
      <c r="I8" s="125" t="s">
        <v>1395</v>
      </c>
      <c r="J8" s="84" t="b">
        <v>1</v>
      </c>
      <c r="K8" s="220">
        <v>5.91901721E8</v>
      </c>
      <c r="L8" s="134" t="s">
        <v>1393</v>
      </c>
      <c r="M8" s="125" t="s">
        <v>261</v>
      </c>
      <c r="N8" s="125" t="s">
        <v>1388</v>
      </c>
      <c r="O8" s="84" t="b">
        <v>1</v>
      </c>
      <c r="P8" s="220">
        <v>5.77447855E8</v>
      </c>
      <c r="Q8" s="134" t="s">
        <v>1394</v>
      </c>
      <c r="R8" s="128" t="s">
        <v>1260</v>
      </c>
      <c r="S8" s="125" t="s">
        <v>1395</v>
      </c>
      <c r="T8" s="628" t="s">
        <v>2135</v>
      </c>
      <c r="U8" s="136" t="s">
        <v>311</v>
      </c>
      <c r="V8" s="56"/>
      <c r="W8" s="56"/>
      <c r="X8" s="56"/>
      <c r="Y8" s="56"/>
      <c r="Z8" s="56"/>
      <c r="AA8" s="56"/>
      <c r="AB8" s="56"/>
      <c r="AC8" s="56"/>
      <c r="AD8" s="56"/>
      <c r="AE8" s="56"/>
      <c r="AF8" s="56"/>
      <c r="AG8" s="56"/>
      <c r="AH8" s="56"/>
      <c r="AI8" s="56"/>
      <c r="AJ8" s="56"/>
      <c r="AK8" s="56"/>
      <c r="AL8" s="56"/>
      <c r="AM8" s="56"/>
      <c r="AN8" s="56"/>
    </row>
    <row r="9" ht="18.75" customHeight="1">
      <c r="A9" s="789">
        <v>7.0</v>
      </c>
      <c r="B9" s="125" t="s">
        <v>2136</v>
      </c>
      <c r="C9" s="791" t="s">
        <v>1754</v>
      </c>
      <c r="D9" s="125" t="s">
        <v>2137</v>
      </c>
      <c r="E9" s="125" t="s">
        <v>148</v>
      </c>
      <c r="F9" s="84" t="b">
        <v>1</v>
      </c>
      <c r="G9" s="125" t="s">
        <v>2138</v>
      </c>
      <c r="H9" s="125" t="s">
        <v>2139</v>
      </c>
      <c r="I9" s="125" t="s">
        <v>2140</v>
      </c>
      <c r="J9" s="84" t="b">
        <v>1</v>
      </c>
      <c r="K9" s="220">
        <v>5.93159197E8</v>
      </c>
      <c r="L9" s="125" t="s">
        <v>2141</v>
      </c>
      <c r="M9" s="125" t="s">
        <v>298</v>
      </c>
      <c r="N9" s="125" t="s">
        <v>1754</v>
      </c>
      <c r="O9" s="84" t="b">
        <v>1</v>
      </c>
      <c r="P9" s="220">
        <v>5.11111168E8</v>
      </c>
      <c r="Q9" s="134" t="s">
        <v>2142</v>
      </c>
      <c r="R9" s="128" t="s">
        <v>2143</v>
      </c>
      <c r="S9" s="125" t="s">
        <v>2144</v>
      </c>
      <c r="T9" s="628" t="s">
        <v>2145</v>
      </c>
      <c r="U9" s="136" t="s">
        <v>221</v>
      </c>
      <c r="V9" s="56"/>
      <c r="W9" s="56"/>
      <c r="X9" s="56"/>
      <c r="Y9" s="56"/>
      <c r="Z9" s="56"/>
      <c r="AA9" s="56"/>
      <c r="AB9" s="56"/>
      <c r="AC9" s="56"/>
      <c r="AD9" s="56"/>
      <c r="AE9" s="56"/>
      <c r="AF9" s="56"/>
      <c r="AG9" s="56"/>
      <c r="AH9" s="56"/>
      <c r="AI9" s="56"/>
      <c r="AJ9" s="56"/>
      <c r="AK9" s="56"/>
      <c r="AL9" s="56"/>
      <c r="AM9" s="56"/>
      <c r="AN9" s="56"/>
    </row>
    <row r="10" ht="18.75" customHeight="1">
      <c r="A10" s="789">
        <v>8.0</v>
      </c>
      <c r="B10" s="125" t="s">
        <v>578</v>
      </c>
      <c r="C10" s="791" t="s">
        <v>332</v>
      </c>
      <c r="D10" s="125" t="s">
        <v>2146</v>
      </c>
      <c r="E10" s="125" t="s">
        <v>148</v>
      </c>
      <c r="F10" s="84" t="b">
        <v>1</v>
      </c>
      <c r="G10" s="125" t="s">
        <v>2147</v>
      </c>
      <c r="H10" s="125" t="s">
        <v>2148</v>
      </c>
      <c r="I10" s="125" t="s">
        <v>339</v>
      </c>
      <c r="J10" s="84" t="b">
        <v>1</v>
      </c>
      <c r="K10" s="220">
        <v>5.77455411E8</v>
      </c>
      <c r="L10" s="134" t="s">
        <v>336</v>
      </c>
      <c r="M10" s="125" t="s">
        <v>340</v>
      </c>
      <c r="N10" s="125" t="s">
        <v>332</v>
      </c>
      <c r="O10" s="84" t="b">
        <v>1</v>
      </c>
      <c r="P10" s="220">
        <v>5.91555535E8</v>
      </c>
      <c r="Q10" s="217" t="s">
        <v>342</v>
      </c>
      <c r="R10" s="216" t="s">
        <v>992</v>
      </c>
      <c r="S10" s="216" t="s">
        <v>992</v>
      </c>
      <c r="T10" s="216" t="s">
        <v>992</v>
      </c>
      <c r="U10" s="796" t="s">
        <v>992</v>
      </c>
      <c r="V10" s="56"/>
      <c r="W10" s="56"/>
      <c r="X10" s="56"/>
      <c r="Y10" s="56"/>
      <c r="Z10" s="56"/>
      <c r="AA10" s="56"/>
      <c r="AB10" s="56"/>
      <c r="AC10" s="56"/>
      <c r="AD10" s="56"/>
      <c r="AE10" s="56"/>
      <c r="AF10" s="56"/>
      <c r="AG10" s="56"/>
      <c r="AH10" s="56"/>
      <c r="AI10" s="56"/>
      <c r="AJ10" s="56"/>
      <c r="AK10" s="56"/>
      <c r="AL10" s="56"/>
      <c r="AM10" s="56"/>
      <c r="AN10" s="56"/>
    </row>
    <row r="11" ht="18.75" customHeight="1">
      <c r="A11" s="61">
        <v>9.0</v>
      </c>
      <c r="B11" s="125" t="s">
        <v>2149</v>
      </c>
      <c r="C11" s="791" t="s">
        <v>2150</v>
      </c>
      <c r="D11" s="125" t="s">
        <v>2151</v>
      </c>
      <c r="E11" s="125" t="s">
        <v>64</v>
      </c>
      <c r="F11" s="84" t="b">
        <v>1</v>
      </c>
      <c r="G11" s="125" t="s">
        <v>2152</v>
      </c>
      <c r="H11" s="125" t="s">
        <v>2153</v>
      </c>
      <c r="I11" s="125" t="s">
        <v>2154</v>
      </c>
      <c r="J11" s="84" t="b">
        <v>1</v>
      </c>
      <c r="K11" s="220">
        <v>5.96002244E8</v>
      </c>
      <c r="L11" s="134" t="s">
        <v>2155</v>
      </c>
      <c r="M11" s="125" t="s">
        <v>261</v>
      </c>
      <c r="N11" s="125" t="s">
        <v>2150</v>
      </c>
      <c r="O11" s="84" t="b">
        <v>1</v>
      </c>
      <c r="P11" s="220">
        <v>5.99585399E8</v>
      </c>
      <c r="Q11" s="134" t="s">
        <v>2156</v>
      </c>
      <c r="R11" s="128" t="s">
        <v>708</v>
      </c>
      <c r="S11" s="125" t="s">
        <v>2157</v>
      </c>
      <c r="T11" s="797">
        <v>5.99611287E8</v>
      </c>
      <c r="U11" s="136" t="s">
        <v>221</v>
      </c>
      <c r="V11" s="56"/>
      <c r="W11" s="56"/>
      <c r="X11" s="56"/>
      <c r="Y11" s="56"/>
      <c r="Z11" s="56"/>
      <c r="AA11" s="56"/>
      <c r="AB11" s="56"/>
      <c r="AC11" s="56"/>
      <c r="AD11" s="56"/>
      <c r="AE11" s="56"/>
      <c r="AF11" s="56"/>
      <c r="AG11" s="56"/>
      <c r="AH11" s="56"/>
      <c r="AI11" s="56"/>
      <c r="AJ11" s="56"/>
      <c r="AK11" s="56"/>
      <c r="AL11" s="56"/>
      <c r="AM11" s="56"/>
      <c r="AN11" s="56"/>
    </row>
    <row r="12" ht="18.75" customHeight="1">
      <c r="A12" s="789">
        <v>10.0</v>
      </c>
      <c r="B12" s="125" t="s">
        <v>384</v>
      </c>
      <c r="C12" s="791" t="s">
        <v>1256</v>
      </c>
      <c r="D12" s="125" t="s">
        <v>2158</v>
      </c>
      <c r="E12" s="125" t="s">
        <v>64</v>
      </c>
      <c r="F12" s="84" t="b">
        <v>1</v>
      </c>
      <c r="G12" s="125" t="s">
        <v>2159</v>
      </c>
      <c r="H12" s="125" t="s">
        <v>1260</v>
      </c>
      <c r="I12" s="125" t="s">
        <v>1261</v>
      </c>
      <c r="J12" s="84" t="b">
        <v>1</v>
      </c>
      <c r="K12" s="220">
        <v>5.77454543E8</v>
      </c>
      <c r="L12" s="134" t="s">
        <v>1262</v>
      </c>
      <c r="M12" s="125" t="s">
        <v>1263</v>
      </c>
      <c r="N12" s="125" t="s">
        <v>1256</v>
      </c>
      <c r="O12" s="84" t="b">
        <v>1</v>
      </c>
      <c r="P12" s="220">
        <v>5.7790101E8</v>
      </c>
      <c r="Q12" s="134" t="s">
        <v>1264</v>
      </c>
      <c r="R12" s="134"/>
      <c r="S12" s="134"/>
      <c r="T12" s="134"/>
      <c r="U12" s="136"/>
      <c r="V12" s="56"/>
      <c r="W12" s="56"/>
      <c r="X12" s="56"/>
      <c r="Y12" s="56"/>
      <c r="Z12" s="56"/>
      <c r="AA12" s="56"/>
      <c r="AB12" s="56"/>
      <c r="AC12" s="56"/>
      <c r="AD12" s="56"/>
      <c r="AE12" s="56"/>
      <c r="AF12" s="56"/>
      <c r="AG12" s="56"/>
      <c r="AH12" s="56"/>
      <c r="AI12" s="56"/>
      <c r="AJ12" s="56"/>
      <c r="AK12" s="56"/>
      <c r="AL12" s="56"/>
      <c r="AM12" s="56"/>
      <c r="AN12" s="56"/>
    </row>
    <row r="13" ht="18.75" customHeight="1">
      <c r="A13" s="789">
        <v>11.0</v>
      </c>
      <c r="B13" s="125" t="s">
        <v>1235</v>
      </c>
      <c r="C13" s="125" t="s">
        <v>1050</v>
      </c>
      <c r="D13" s="125" t="s">
        <v>2160</v>
      </c>
      <c r="E13" s="125" t="s">
        <v>64</v>
      </c>
      <c r="F13" s="84" t="b">
        <v>1</v>
      </c>
      <c r="G13" s="125" t="s">
        <v>2161</v>
      </c>
      <c r="H13" s="125" t="s">
        <v>264</v>
      </c>
      <c r="I13" s="125" t="s">
        <v>2162</v>
      </c>
      <c r="J13" s="84" t="b">
        <v>1</v>
      </c>
      <c r="K13" s="220">
        <v>5.55881818E8</v>
      </c>
      <c r="L13" s="134" t="s">
        <v>2163</v>
      </c>
      <c r="M13" s="125" t="s">
        <v>261</v>
      </c>
      <c r="N13" s="125" t="s">
        <v>1050</v>
      </c>
      <c r="O13" s="84" t="b">
        <v>1</v>
      </c>
      <c r="P13" s="220">
        <v>5.9720303E8</v>
      </c>
      <c r="Q13" s="134" t="s">
        <v>2164</v>
      </c>
      <c r="R13" s="128" t="s">
        <v>1033</v>
      </c>
      <c r="S13" s="125" t="s">
        <v>2162</v>
      </c>
      <c r="T13" s="797">
        <v>5.99733671E8</v>
      </c>
      <c r="U13" s="136" t="s">
        <v>1704</v>
      </c>
      <c r="V13" s="56"/>
      <c r="W13" s="56"/>
      <c r="X13" s="56"/>
      <c r="Y13" s="56"/>
      <c r="Z13" s="56"/>
      <c r="AA13" s="56"/>
      <c r="AB13" s="56"/>
      <c r="AC13" s="56"/>
      <c r="AD13" s="56"/>
      <c r="AE13" s="56"/>
      <c r="AF13" s="56"/>
      <c r="AG13" s="56"/>
      <c r="AH13" s="56"/>
      <c r="AI13" s="56"/>
      <c r="AJ13" s="56"/>
      <c r="AK13" s="56"/>
      <c r="AL13" s="56"/>
      <c r="AM13" s="56"/>
      <c r="AN13" s="56"/>
    </row>
    <row r="14" ht="18.75" customHeight="1">
      <c r="A14" s="61">
        <v>12.0</v>
      </c>
      <c r="B14" s="125" t="s">
        <v>1867</v>
      </c>
      <c r="C14" s="125" t="s">
        <v>1050</v>
      </c>
      <c r="D14" s="125" t="s">
        <v>2165</v>
      </c>
      <c r="E14" s="125" t="s">
        <v>148</v>
      </c>
      <c r="F14" s="84" t="b">
        <v>1</v>
      </c>
      <c r="G14" s="125" t="s">
        <v>2166</v>
      </c>
      <c r="H14" s="125" t="s">
        <v>264</v>
      </c>
      <c r="I14" s="125" t="s">
        <v>2162</v>
      </c>
      <c r="J14" s="84" t="b">
        <v>1</v>
      </c>
      <c r="K14" s="220">
        <v>5.55881818E8</v>
      </c>
      <c r="L14" s="134" t="s">
        <v>2163</v>
      </c>
      <c r="M14" s="125" t="s">
        <v>261</v>
      </c>
      <c r="N14" s="125" t="s">
        <v>1050</v>
      </c>
      <c r="O14" s="84" t="b">
        <v>1</v>
      </c>
      <c r="P14" s="220">
        <v>5.9720303E8</v>
      </c>
      <c r="Q14" s="134" t="s">
        <v>2164</v>
      </c>
      <c r="R14" s="128" t="s">
        <v>1033</v>
      </c>
      <c r="S14" s="125" t="s">
        <v>2162</v>
      </c>
      <c r="T14" s="797">
        <v>5.99733671E8</v>
      </c>
      <c r="U14" s="136" t="s">
        <v>1704</v>
      </c>
      <c r="V14" s="56"/>
      <c r="W14" s="56"/>
      <c r="X14" s="56"/>
      <c r="Y14" s="56"/>
      <c r="Z14" s="56"/>
      <c r="AA14" s="56"/>
      <c r="AB14" s="56"/>
      <c r="AC14" s="56"/>
      <c r="AD14" s="56"/>
      <c r="AE14" s="56"/>
      <c r="AF14" s="56"/>
      <c r="AG14" s="56"/>
      <c r="AH14" s="56"/>
      <c r="AI14" s="56"/>
      <c r="AJ14" s="56"/>
      <c r="AK14" s="56"/>
      <c r="AL14" s="56"/>
      <c r="AM14" s="56"/>
      <c r="AN14" s="56"/>
    </row>
    <row r="15" ht="18.75" customHeight="1">
      <c r="A15" s="789">
        <v>13.0</v>
      </c>
      <c r="B15" s="125" t="s">
        <v>98</v>
      </c>
      <c r="C15" s="791" t="s">
        <v>550</v>
      </c>
      <c r="D15" s="125" t="s">
        <v>2167</v>
      </c>
      <c r="E15" s="125" t="s">
        <v>148</v>
      </c>
      <c r="F15" s="84" t="b">
        <v>1</v>
      </c>
      <c r="G15" s="125" t="s">
        <v>2168</v>
      </c>
      <c r="H15" s="125" t="s">
        <v>285</v>
      </c>
      <c r="I15" s="125" t="s">
        <v>2169</v>
      </c>
      <c r="J15" s="84" t="b">
        <v>1</v>
      </c>
      <c r="K15" s="220">
        <v>5.93933223E8</v>
      </c>
      <c r="L15" s="134" t="s">
        <v>2170</v>
      </c>
      <c r="M15" s="125" t="s">
        <v>2171</v>
      </c>
      <c r="N15" s="125" t="s">
        <v>550</v>
      </c>
      <c r="O15" s="84" t="b">
        <v>1</v>
      </c>
      <c r="P15" s="220">
        <v>5.97222245E8</v>
      </c>
      <c r="Q15" s="134" t="s">
        <v>2172</v>
      </c>
      <c r="R15" s="128" t="s">
        <v>1360</v>
      </c>
      <c r="S15" s="125" t="s">
        <v>2173</v>
      </c>
      <c r="T15" s="628">
        <v>5.95482828E8</v>
      </c>
      <c r="U15" s="136" t="s">
        <v>221</v>
      </c>
      <c r="V15" s="56"/>
      <c r="W15" s="56"/>
      <c r="X15" s="56"/>
      <c r="Y15" s="56"/>
      <c r="Z15" s="56"/>
      <c r="AA15" s="56"/>
      <c r="AB15" s="56"/>
      <c r="AC15" s="56"/>
      <c r="AD15" s="56"/>
      <c r="AE15" s="56"/>
      <c r="AF15" s="56"/>
      <c r="AG15" s="56"/>
      <c r="AH15" s="56"/>
      <c r="AI15" s="56"/>
      <c r="AJ15" s="56"/>
      <c r="AK15" s="56"/>
      <c r="AL15" s="56"/>
      <c r="AM15" s="56"/>
      <c r="AN15" s="56"/>
    </row>
    <row r="16" ht="18.75" customHeight="1">
      <c r="A16" s="789">
        <v>14.0</v>
      </c>
      <c r="B16" s="125" t="s">
        <v>165</v>
      </c>
      <c r="C16" s="791" t="s">
        <v>2174</v>
      </c>
      <c r="D16" s="125" t="s">
        <v>2175</v>
      </c>
      <c r="E16" s="73" t="s">
        <v>148</v>
      </c>
      <c r="F16" s="84" t="b">
        <v>1</v>
      </c>
      <c r="G16" s="73" t="s">
        <v>2176</v>
      </c>
      <c r="H16" s="73" t="s">
        <v>2177</v>
      </c>
      <c r="I16" s="73" t="s">
        <v>2178</v>
      </c>
      <c r="J16" s="84" t="b">
        <v>1</v>
      </c>
      <c r="K16" s="220">
        <v>5.99112472E8</v>
      </c>
      <c r="L16" s="73" t="s">
        <v>2179</v>
      </c>
      <c r="M16" s="73" t="s">
        <v>1802</v>
      </c>
      <c r="N16" s="73" t="s">
        <v>2174</v>
      </c>
      <c r="O16" s="798" t="b">
        <v>1</v>
      </c>
      <c r="P16" s="73" t="s">
        <v>2180</v>
      </c>
      <c r="Q16" s="631"/>
      <c r="R16" s="631"/>
      <c r="S16" s="631"/>
      <c r="T16" s="631"/>
      <c r="U16" s="90"/>
      <c r="V16" s="56"/>
      <c r="W16" s="56"/>
      <c r="X16" s="56"/>
      <c r="Y16" s="56"/>
      <c r="Z16" s="56"/>
      <c r="AA16" s="56"/>
      <c r="AB16" s="56"/>
      <c r="AC16" s="56"/>
      <c r="AD16" s="56"/>
      <c r="AE16" s="56"/>
      <c r="AF16" s="56"/>
      <c r="AG16" s="56"/>
      <c r="AH16" s="56"/>
      <c r="AI16" s="56"/>
      <c r="AJ16" s="56"/>
      <c r="AK16" s="56"/>
      <c r="AL16" s="56"/>
      <c r="AM16" s="56"/>
      <c r="AN16" s="56"/>
    </row>
    <row r="17" ht="18.75" customHeight="1">
      <c r="A17" s="61">
        <v>15.0</v>
      </c>
      <c r="B17" s="125" t="s">
        <v>898</v>
      </c>
      <c r="C17" s="791" t="s">
        <v>783</v>
      </c>
      <c r="D17" s="125" t="s">
        <v>2181</v>
      </c>
      <c r="E17" s="125" t="s">
        <v>148</v>
      </c>
      <c r="F17" s="84" t="b">
        <v>1</v>
      </c>
      <c r="G17" s="125" t="s">
        <v>2182</v>
      </c>
      <c r="H17" s="125" t="s">
        <v>456</v>
      </c>
      <c r="I17" s="125" t="s">
        <v>2183</v>
      </c>
      <c r="J17" s="84" t="b">
        <v>1</v>
      </c>
      <c r="K17" s="220">
        <v>5.79075151E8</v>
      </c>
      <c r="L17" s="134" t="s">
        <v>2184</v>
      </c>
      <c r="M17" s="125" t="s">
        <v>504</v>
      </c>
      <c r="N17" s="125" t="s">
        <v>783</v>
      </c>
      <c r="O17" s="84" t="b">
        <v>1</v>
      </c>
      <c r="P17" s="220">
        <v>5.55277777E8</v>
      </c>
      <c r="Q17" s="134" t="s">
        <v>2185</v>
      </c>
      <c r="R17" s="128" t="s">
        <v>166</v>
      </c>
      <c r="S17" s="125" t="s">
        <v>2183</v>
      </c>
      <c r="T17" s="797">
        <v>5.97227115E8</v>
      </c>
      <c r="U17" s="799" t="s">
        <v>311</v>
      </c>
      <c r="V17" s="56"/>
      <c r="W17" s="56"/>
      <c r="X17" s="56"/>
      <c r="Y17" s="56"/>
      <c r="Z17" s="56"/>
      <c r="AA17" s="56"/>
      <c r="AB17" s="56"/>
      <c r="AC17" s="56"/>
      <c r="AD17" s="56"/>
      <c r="AE17" s="56"/>
      <c r="AF17" s="56"/>
      <c r="AG17" s="56"/>
      <c r="AH17" s="56"/>
      <c r="AI17" s="56"/>
      <c r="AJ17" s="56"/>
      <c r="AK17" s="56"/>
      <c r="AL17" s="56"/>
      <c r="AM17" s="56"/>
      <c r="AN17" s="56"/>
    </row>
    <row r="19" ht="18.75" customHeight="1">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row>
    <row r="20">
      <c r="A20" s="56"/>
      <c r="B20" s="56"/>
      <c r="C20" s="56"/>
      <c r="D20" s="56"/>
      <c r="E20" s="56"/>
      <c r="F20" s="56"/>
      <c r="G20" s="56"/>
      <c r="H20" s="56"/>
      <c r="I20" s="56"/>
      <c r="J20" s="56"/>
      <c r="K20" s="56"/>
      <c r="L20" s="56"/>
      <c r="M20" s="56"/>
      <c r="N20" s="56"/>
      <c r="O20" s="56"/>
      <c r="P20" s="56"/>
      <c r="Q20" s="727"/>
      <c r="R20" s="56"/>
      <c r="S20" s="56"/>
      <c r="T20" s="56"/>
      <c r="U20" s="56"/>
      <c r="V20" s="56"/>
      <c r="W20" s="56"/>
      <c r="X20" s="56"/>
      <c r="Y20" s="56"/>
      <c r="Z20" s="56"/>
      <c r="AA20" s="56"/>
      <c r="AB20" s="56"/>
      <c r="AC20" s="56"/>
      <c r="AD20" s="56"/>
      <c r="AE20" s="56"/>
      <c r="AF20" s="56"/>
      <c r="AG20" s="56"/>
      <c r="AH20" s="56"/>
      <c r="AI20" s="56"/>
      <c r="AJ20" s="56"/>
      <c r="AK20" s="56"/>
      <c r="AL20" s="56"/>
      <c r="AM20" s="56"/>
      <c r="AN20" s="56"/>
    </row>
    <row r="21" ht="21.75" customHeight="1">
      <c r="A21" s="56"/>
      <c r="B21" s="520" t="s">
        <v>1794</v>
      </c>
      <c r="C21" s="614" t="s">
        <v>2186</v>
      </c>
      <c r="D21" s="800">
        <v>5.5549602E8</v>
      </c>
      <c r="E21" s="56"/>
      <c r="F21" s="56"/>
      <c r="G21" s="727"/>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row>
    <row r="22" ht="21.75" customHeight="1">
      <c r="A22" s="56"/>
      <c r="B22" s="527"/>
      <c r="C22" s="801"/>
      <c r="D22" s="802"/>
      <c r="E22" s="727"/>
      <c r="F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row>
    <row r="23" ht="21.75" customHeight="1">
      <c r="A23" s="56"/>
      <c r="B23" s="533" t="s">
        <v>478</v>
      </c>
      <c r="C23" s="803"/>
      <c r="D23" s="727"/>
      <c r="E23" s="804"/>
      <c r="F23" s="804"/>
      <c r="H23" s="56"/>
      <c r="I23" s="56"/>
      <c r="J23" s="56"/>
      <c r="K23" s="56"/>
      <c r="L23" s="56"/>
      <c r="M23" s="56"/>
      <c r="N23" s="56"/>
      <c r="O23" s="56"/>
      <c r="P23" s="727" t="s">
        <v>919</v>
      </c>
      <c r="Q23" s="56"/>
      <c r="R23" s="56"/>
      <c r="S23" s="56"/>
      <c r="T23" s="56"/>
      <c r="U23" s="56"/>
      <c r="V23" s="56"/>
      <c r="W23" s="56"/>
      <c r="X23" s="56"/>
      <c r="Y23" s="56"/>
      <c r="Z23" s="56"/>
      <c r="AA23" s="56"/>
      <c r="AB23" s="56"/>
      <c r="AC23" s="56"/>
      <c r="AD23" s="56"/>
      <c r="AE23" s="56"/>
      <c r="AF23" s="56"/>
      <c r="AG23" s="56"/>
      <c r="AH23" s="56"/>
      <c r="AI23" s="56"/>
      <c r="AJ23" s="56"/>
      <c r="AK23" s="56"/>
      <c r="AL23" s="56"/>
      <c r="AM23" s="56"/>
      <c r="AN23" s="56"/>
    </row>
    <row r="24" ht="48.0" customHeight="1">
      <c r="A24" s="56"/>
      <c r="B24" s="185" t="s">
        <v>480</v>
      </c>
      <c r="C24" s="520"/>
      <c r="D24" s="56"/>
      <c r="E24" s="56"/>
      <c r="F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row>
    <row r="25">
      <c r="A25" s="56"/>
      <c r="B25" s="663" t="s">
        <v>919</v>
      </c>
      <c r="C25" s="664"/>
      <c r="D25" s="56"/>
      <c r="E25" s="56"/>
      <c r="F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row>
    <row r="34">
      <c r="A34" s="805"/>
      <c r="B34" s="806" t="s">
        <v>2187</v>
      </c>
      <c r="C34" s="805"/>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row>
    <row r="36" ht="18.75" customHeight="1">
      <c r="A36" s="61">
        <v>1.0</v>
      </c>
      <c r="B36" s="125" t="s">
        <v>298</v>
      </c>
      <c r="C36" s="791" t="s">
        <v>2188</v>
      </c>
      <c r="D36" s="125" t="s">
        <v>2189</v>
      </c>
      <c r="E36" s="125" t="s">
        <v>148</v>
      </c>
      <c r="F36" s="84" t="b">
        <v>1</v>
      </c>
      <c r="G36" s="125" t="s">
        <v>2190</v>
      </c>
      <c r="H36" s="125" t="s">
        <v>2139</v>
      </c>
      <c r="I36" s="125" t="s">
        <v>2191</v>
      </c>
      <c r="J36" s="84" t="b">
        <v>1</v>
      </c>
      <c r="K36" s="220">
        <v>5.99535303E8</v>
      </c>
      <c r="L36" s="134" t="s">
        <v>2192</v>
      </c>
      <c r="M36" s="125" t="s">
        <v>1071</v>
      </c>
      <c r="N36" s="125" t="s">
        <v>2188</v>
      </c>
      <c r="O36" s="84" t="b">
        <v>1</v>
      </c>
      <c r="P36" s="220">
        <v>5.98546777E8</v>
      </c>
      <c r="Q36" s="134" t="s">
        <v>2193</v>
      </c>
      <c r="R36" s="216" t="s">
        <v>992</v>
      </c>
      <c r="S36" s="216" t="s">
        <v>992</v>
      </c>
      <c r="T36" s="216" t="s">
        <v>992</v>
      </c>
      <c r="U36" s="796" t="s">
        <v>992</v>
      </c>
      <c r="V36" s="56"/>
      <c r="W36" s="56"/>
      <c r="X36" s="56"/>
      <c r="Y36" s="56"/>
      <c r="Z36" s="56"/>
      <c r="AA36" s="56"/>
      <c r="AB36" s="56"/>
      <c r="AC36" s="56"/>
      <c r="AD36" s="56"/>
      <c r="AE36" s="56"/>
      <c r="AF36" s="56"/>
      <c r="AG36" s="56"/>
      <c r="AH36" s="56"/>
      <c r="AI36" s="56"/>
      <c r="AJ36" s="56"/>
      <c r="AK36" s="56"/>
      <c r="AL36" s="56"/>
      <c r="AM36" s="56"/>
      <c r="AN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c r="AG839" s="56"/>
      <c r="AH839" s="56"/>
      <c r="AI839" s="56"/>
      <c r="AJ839" s="56"/>
      <c r="AK839" s="56"/>
      <c r="AL839" s="56"/>
      <c r="AM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c r="AG840" s="56"/>
      <c r="AH840" s="56"/>
      <c r="AI840" s="56"/>
      <c r="AJ840" s="56"/>
      <c r="AK840" s="56"/>
      <c r="AL840" s="56"/>
      <c r="AM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c r="AG841" s="56"/>
      <c r="AH841" s="56"/>
      <c r="AI841" s="56"/>
      <c r="AJ841" s="56"/>
      <c r="AK841" s="56"/>
      <c r="AL841" s="56"/>
      <c r="AM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c r="AG842" s="56"/>
      <c r="AH842" s="56"/>
      <c r="AI842" s="56"/>
      <c r="AJ842" s="56"/>
      <c r="AK842" s="56"/>
      <c r="AL842" s="56"/>
      <c r="AM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c r="AG843" s="56"/>
      <c r="AH843" s="56"/>
      <c r="AI843" s="56"/>
      <c r="AJ843" s="56"/>
      <c r="AK843" s="56"/>
      <c r="AL843" s="56"/>
      <c r="AM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c r="AG844" s="56"/>
      <c r="AH844" s="56"/>
      <c r="AI844" s="56"/>
      <c r="AJ844" s="56"/>
      <c r="AK844" s="56"/>
      <c r="AL844" s="56"/>
      <c r="AM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c r="AG845" s="56"/>
      <c r="AH845" s="56"/>
      <c r="AI845" s="56"/>
      <c r="AJ845" s="56"/>
      <c r="AK845" s="56"/>
      <c r="AL845" s="56"/>
      <c r="AM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c r="AG846" s="56"/>
      <c r="AH846" s="56"/>
      <c r="AI846" s="56"/>
      <c r="AJ846" s="56"/>
      <c r="AK846" s="56"/>
      <c r="AL846" s="56"/>
      <c r="AM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c r="AG847" s="56"/>
      <c r="AH847" s="56"/>
      <c r="AI847" s="56"/>
      <c r="AJ847" s="56"/>
      <c r="AK847" s="56"/>
      <c r="AL847" s="56"/>
      <c r="AM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c r="AG848" s="56"/>
      <c r="AH848" s="56"/>
      <c r="AI848" s="56"/>
      <c r="AJ848" s="56"/>
      <c r="AK848" s="56"/>
      <c r="AL848" s="56"/>
      <c r="AM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c r="AG849" s="56"/>
      <c r="AH849" s="56"/>
      <c r="AI849" s="56"/>
      <c r="AJ849" s="56"/>
      <c r="AK849" s="56"/>
      <c r="AL849" s="56"/>
      <c r="AM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c r="AG850" s="56"/>
      <c r="AH850" s="56"/>
      <c r="AI850" s="56"/>
      <c r="AJ850" s="56"/>
      <c r="AK850" s="56"/>
      <c r="AL850" s="56"/>
      <c r="AM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c r="AG852" s="56"/>
      <c r="AH852" s="56"/>
      <c r="AI852" s="56"/>
      <c r="AJ852" s="56"/>
      <c r="AK852" s="56"/>
      <c r="AL852" s="56"/>
      <c r="AM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c r="AG853" s="56"/>
      <c r="AH853" s="56"/>
      <c r="AI853" s="56"/>
      <c r="AJ853" s="56"/>
      <c r="AK853" s="56"/>
      <c r="AL853" s="56"/>
      <c r="AM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c r="AG854" s="56"/>
      <c r="AH854" s="56"/>
      <c r="AI854" s="56"/>
      <c r="AJ854" s="56"/>
      <c r="AK854" s="56"/>
      <c r="AL854" s="56"/>
      <c r="AM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c r="AG855" s="56"/>
      <c r="AH855" s="56"/>
      <c r="AI855" s="56"/>
      <c r="AJ855" s="56"/>
      <c r="AK855" s="56"/>
      <c r="AL855" s="56"/>
      <c r="AM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c r="AG856" s="56"/>
      <c r="AH856" s="56"/>
      <c r="AI856" s="56"/>
      <c r="AJ856" s="56"/>
      <c r="AK856" s="56"/>
      <c r="AL856" s="56"/>
      <c r="AM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c r="AG858" s="56"/>
      <c r="AH858" s="56"/>
      <c r="AI858" s="56"/>
      <c r="AJ858" s="56"/>
      <c r="AK858" s="56"/>
      <c r="AL858" s="56"/>
      <c r="AM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c r="AG859" s="56"/>
      <c r="AH859" s="56"/>
      <c r="AI859" s="56"/>
      <c r="AJ859" s="56"/>
      <c r="AK859" s="56"/>
      <c r="AL859" s="56"/>
      <c r="AM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c r="AG860" s="56"/>
      <c r="AH860" s="56"/>
      <c r="AI860" s="56"/>
      <c r="AJ860" s="56"/>
      <c r="AK860" s="56"/>
      <c r="AL860" s="56"/>
      <c r="AM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c r="AG861" s="56"/>
      <c r="AH861" s="56"/>
      <c r="AI861" s="56"/>
      <c r="AJ861" s="56"/>
      <c r="AK861" s="56"/>
      <c r="AL861" s="56"/>
      <c r="AM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c r="AG862" s="56"/>
      <c r="AH862" s="56"/>
      <c r="AI862" s="56"/>
      <c r="AJ862" s="56"/>
      <c r="AK862" s="56"/>
      <c r="AL862" s="56"/>
      <c r="AM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c r="AG863" s="56"/>
      <c r="AH863" s="56"/>
      <c r="AI863" s="56"/>
      <c r="AJ863" s="56"/>
      <c r="AK863" s="56"/>
      <c r="AL863" s="56"/>
      <c r="AM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c r="AG864" s="56"/>
      <c r="AH864" s="56"/>
      <c r="AI864" s="56"/>
      <c r="AJ864" s="56"/>
      <c r="AK864" s="56"/>
      <c r="AL864" s="56"/>
      <c r="AM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c r="AG865" s="56"/>
      <c r="AH865" s="56"/>
      <c r="AI865" s="56"/>
      <c r="AJ865" s="56"/>
      <c r="AK865" s="56"/>
      <c r="AL865" s="56"/>
      <c r="AM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c r="AG866" s="56"/>
      <c r="AH866" s="56"/>
      <c r="AI866" s="56"/>
      <c r="AJ866" s="56"/>
      <c r="AK866" s="56"/>
      <c r="AL866" s="56"/>
      <c r="AM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c r="AG867" s="56"/>
      <c r="AH867" s="56"/>
      <c r="AI867" s="56"/>
      <c r="AJ867" s="56"/>
      <c r="AK867" s="56"/>
      <c r="AL867" s="56"/>
      <c r="AM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c r="AG868" s="56"/>
      <c r="AH868" s="56"/>
      <c r="AI868" s="56"/>
      <c r="AJ868" s="56"/>
      <c r="AK868" s="56"/>
      <c r="AL868" s="56"/>
      <c r="AM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c r="AG869" s="56"/>
      <c r="AH869" s="56"/>
      <c r="AI869" s="56"/>
      <c r="AJ869" s="56"/>
      <c r="AK869" s="56"/>
      <c r="AL869" s="56"/>
      <c r="AM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c r="AG870" s="56"/>
      <c r="AH870" s="56"/>
      <c r="AI870" s="56"/>
      <c r="AJ870" s="56"/>
      <c r="AK870" s="56"/>
      <c r="AL870" s="56"/>
      <c r="AM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c r="AG871" s="56"/>
      <c r="AH871" s="56"/>
      <c r="AI871" s="56"/>
      <c r="AJ871" s="56"/>
      <c r="AK871" s="56"/>
      <c r="AL871" s="56"/>
      <c r="AM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c r="AG872" s="56"/>
      <c r="AH872" s="56"/>
      <c r="AI872" s="56"/>
      <c r="AJ872" s="56"/>
      <c r="AK872" s="56"/>
      <c r="AL872" s="56"/>
      <c r="AM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c r="AG873" s="56"/>
      <c r="AH873" s="56"/>
      <c r="AI873" s="56"/>
      <c r="AJ873" s="56"/>
      <c r="AK873" s="56"/>
      <c r="AL873" s="56"/>
      <c r="AM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c r="AG874" s="56"/>
      <c r="AH874" s="56"/>
      <c r="AI874" s="56"/>
      <c r="AJ874" s="56"/>
      <c r="AK874" s="56"/>
      <c r="AL874" s="56"/>
      <c r="AM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c r="AG875" s="56"/>
      <c r="AH875" s="56"/>
      <c r="AI875" s="56"/>
      <c r="AJ875" s="56"/>
      <c r="AK875" s="56"/>
      <c r="AL875" s="56"/>
      <c r="AM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c r="AG876" s="56"/>
      <c r="AH876" s="56"/>
      <c r="AI876" s="56"/>
      <c r="AJ876" s="56"/>
      <c r="AK876" s="56"/>
      <c r="AL876" s="56"/>
      <c r="AM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c r="AG877" s="56"/>
      <c r="AH877" s="56"/>
      <c r="AI877" s="56"/>
      <c r="AJ877" s="56"/>
      <c r="AK877" s="56"/>
      <c r="AL877" s="56"/>
      <c r="AM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c r="AG878" s="56"/>
      <c r="AH878" s="56"/>
      <c r="AI878" s="56"/>
      <c r="AJ878" s="56"/>
      <c r="AK878" s="56"/>
      <c r="AL878" s="56"/>
      <c r="AM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c r="AG879" s="56"/>
      <c r="AH879" s="56"/>
      <c r="AI879" s="56"/>
      <c r="AJ879" s="56"/>
      <c r="AK879" s="56"/>
      <c r="AL879" s="56"/>
      <c r="AM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c r="AG880" s="56"/>
      <c r="AH880" s="56"/>
      <c r="AI880" s="56"/>
      <c r="AJ880" s="56"/>
      <c r="AK880" s="56"/>
      <c r="AL880" s="56"/>
      <c r="AM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c r="AG881" s="56"/>
      <c r="AH881" s="56"/>
      <c r="AI881" s="56"/>
      <c r="AJ881" s="56"/>
      <c r="AK881" s="56"/>
      <c r="AL881" s="56"/>
      <c r="AM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c r="AG882" s="56"/>
      <c r="AH882" s="56"/>
      <c r="AI882" s="56"/>
      <c r="AJ882" s="56"/>
      <c r="AK882" s="56"/>
      <c r="AL882" s="56"/>
      <c r="AM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c r="AG883" s="56"/>
      <c r="AH883" s="56"/>
      <c r="AI883" s="56"/>
      <c r="AJ883" s="56"/>
      <c r="AK883" s="56"/>
      <c r="AL883" s="56"/>
      <c r="AM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c r="AG884" s="56"/>
      <c r="AH884" s="56"/>
      <c r="AI884" s="56"/>
      <c r="AJ884" s="56"/>
      <c r="AK884" s="56"/>
      <c r="AL884" s="56"/>
      <c r="AM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c r="AG885" s="56"/>
      <c r="AH885" s="56"/>
      <c r="AI885" s="56"/>
      <c r="AJ885" s="56"/>
      <c r="AK885" s="56"/>
      <c r="AL885" s="56"/>
      <c r="AM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c r="AG886" s="56"/>
      <c r="AH886" s="56"/>
      <c r="AI886" s="56"/>
      <c r="AJ886" s="56"/>
      <c r="AK886" s="56"/>
      <c r="AL886" s="56"/>
      <c r="AM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c r="AG887" s="56"/>
      <c r="AH887" s="56"/>
      <c r="AI887" s="56"/>
      <c r="AJ887" s="56"/>
      <c r="AK887" s="56"/>
      <c r="AL887" s="56"/>
      <c r="AM887" s="56"/>
    </row>
  </sheetData>
  <mergeCells count="4">
    <mergeCell ref="B1:G1"/>
    <mergeCell ref="H1:L1"/>
    <mergeCell ref="M1:Q1"/>
    <mergeCell ref="R1:U1"/>
  </mergeCells>
  <hyperlinks>
    <hyperlink r:id="rId4" ref="K4"/>
    <hyperlink r:id="rId5" ref="L4"/>
    <hyperlink r:id="rId6" ref="Q10"/>
  </hyperlinks>
  <printOptions gridLines="1" horizontalCentered="1"/>
  <pageMargins bottom="0.75" footer="0.0" header="0.0" left="0.7" right="0.7" top="0.75"/>
  <pageSetup cellComments="atEnd" orientation="landscape" pageOrder="overThenDown"/>
  <drawing r:id="rId7"/>
  <legacyDrawing r:id="rId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14"/>
    <col customWidth="1" min="2" max="2" width="19.71"/>
    <col customWidth="1" min="3" max="3" width="16.57"/>
    <col customWidth="1" min="4" max="4" width="30.71"/>
    <col customWidth="1" min="5" max="5" width="7.14"/>
    <col customWidth="1" min="6" max="6" width="7.0"/>
    <col customWidth="1" min="7" max="7" width="25.14"/>
    <col customWidth="1" min="8" max="9" width="13.86"/>
    <col customWidth="1" min="10" max="10" width="10.43"/>
    <col customWidth="1" min="11" max="11" width="14.0"/>
    <col customWidth="1" min="12" max="12" width="29.57"/>
    <col customWidth="1" min="13" max="13" width="15.71"/>
    <col customWidth="1" min="14" max="14" width="10.57"/>
    <col customWidth="1" min="15" max="15" width="8.29"/>
    <col customWidth="1" min="16" max="16" width="13.43"/>
    <col customWidth="1" min="17" max="17" width="30.0"/>
    <col customWidth="1" min="18" max="18" width="12.71"/>
    <col customWidth="1" min="21" max="21" width="19.29"/>
  </cols>
  <sheetData>
    <row r="1" ht="21.0" customHeight="1">
      <c r="A1" s="807"/>
      <c r="B1" s="785" t="s">
        <v>1</v>
      </c>
      <c r="C1" s="27"/>
      <c r="D1" s="27"/>
      <c r="E1" s="27"/>
      <c r="F1" s="27"/>
      <c r="G1" s="42"/>
      <c r="H1" s="786" t="s">
        <v>2</v>
      </c>
      <c r="I1" s="551"/>
      <c r="J1" s="551"/>
      <c r="K1" s="551"/>
      <c r="L1" s="552"/>
      <c r="M1" s="786" t="s">
        <v>4</v>
      </c>
      <c r="N1" s="551"/>
      <c r="O1" s="551"/>
      <c r="P1" s="551"/>
      <c r="Q1" s="552"/>
      <c r="R1" s="787" t="s">
        <v>7</v>
      </c>
      <c r="S1" s="27"/>
      <c r="T1" s="27"/>
      <c r="U1" s="42"/>
      <c r="V1" s="662"/>
      <c r="W1" s="662"/>
      <c r="X1" s="662"/>
      <c r="Y1" s="662"/>
      <c r="Z1" s="662"/>
      <c r="AA1" s="662"/>
      <c r="AB1" s="662"/>
      <c r="AC1" s="662"/>
      <c r="AD1" s="662"/>
      <c r="AE1" s="662"/>
      <c r="AF1" s="662"/>
      <c r="AG1" s="662"/>
      <c r="AH1" s="662"/>
      <c r="AI1" s="662"/>
      <c r="AJ1" s="662"/>
      <c r="AK1" s="662"/>
      <c r="AL1" s="662"/>
      <c r="AM1" s="662"/>
      <c r="AN1" s="662"/>
    </row>
    <row r="2" ht="29.25" customHeight="1">
      <c r="A2" s="437">
        <f>COUNTA(B3:B23)</f>
        <v>19</v>
      </c>
      <c r="B2" s="705" t="s">
        <v>13</v>
      </c>
      <c r="C2" s="808" t="s">
        <v>14</v>
      </c>
      <c r="D2" s="705" t="s">
        <v>15</v>
      </c>
      <c r="E2" s="437" t="s">
        <v>17</v>
      </c>
      <c r="F2" s="437" t="s">
        <v>23</v>
      </c>
      <c r="G2" s="437" t="s">
        <v>26</v>
      </c>
      <c r="H2" s="809" t="s">
        <v>31</v>
      </c>
      <c r="I2" s="809" t="s">
        <v>32</v>
      </c>
      <c r="J2" s="437" t="s">
        <v>23</v>
      </c>
      <c r="K2" s="809" t="s">
        <v>37</v>
      </c>
      <c r="L2" s="809" t="s">
        <v>39</v>
      </c>
      <c r="M2" s="809" t="s">
        <v>31</v>
      </c>
      <c r="N2" s="809" t="s">
        <v>32</v>
      </c>
      <c r="O2" s="437" t="s">
        <v>23</v>
      </c>
      <c r="P2" s="809" t="s">
        <v>37</v>
      </c>
      <c r="Q2" s="809" t="s">
        <v>39</v>
      </c>
      <c r="R2" s="809" t="s">
        <v>31</v>
      </c>
      <c r="S2" s="809" t="s">
        <v>32</v>
      </c>
      <c r="T2" s="809" t="s">
        <v>37</v>
      </c>
      <c r="U2" s="809" t="s">
        <v>45</v>
      </c>
      <c r="V2" s="41"/>
      <c r="W2" s="41"/>
      <c r="X2" s="41"/>
      <c r="Y2" s="41"/>
      <c r="Z2" s="41"/>
      <c r="AA2" s="41"/>
      <c r="AB2" s="41"/>
      <c r="AC2" s="41"/>
      <c r="AD2" s="41"/>
      <c r="AE2" s="41"/>
      <c r="AF2" s="41"/>
      <c r="AG2" s="41"/>
      <c r="AH2" s="41"/>
      <c r="AI2" s="41"/>
      <c r="AJ2" s="41"/>
      <c r="AK2" s="41"/>
      <c r="AL2" s="41"/>
      <c r="AM2" s="41"/>
      <c r="AN2" s="41"/>
    </row>
    <row r="3" ht="18.0" customHeight="1">
      <c r="A3" s="810">
        <v>1.0</v>
      </c>
      <c r="B3" s="811" t="s">
        <v>2194</v>
      </c>
      <c r="C3" s="811" t="s">
        <v>2195</v>
      </c>
      <c r="D3" s="811" t="s">
        <v>2196</v>
      </c>
      <c r="E3" s="811" t="s">
        <v>64</v>
      </c>
      <c r="F3" s="84" t="b">
        <v>1</v>
      </c>
      <c r="G3" s="811" t="s">
        <v>2197</v>
      </c>
      <c r="H3" s="811" t="s">
        <v>241</v>
      </c>
      <c r="I3" s="811" t="s">
        <v>2198</v>
      </c>
      <c r="J3" s="84" t="b">
        <v>1</v>
      </c>
      <c r="K3" s="812">
        <v>5.9980602E8</v>
      </c>
      <c r="L3" s="813" t="s">
        <v>2199</v>
      </c>
      <c r="M3" s="811" t="s">
        <v>2200</v>
      </c>
      <c r="N3" s="811" t="s">
        <v>2195</v>
      </c>
      <c r="O3" s="84" t="b">
        <v>1</v>
      </c>
      <c r="P3" s="812">
        <v>5.9980602E8</v>
      </c>
      <c r="Q3" s="812" t="s">
        <v>2201</v>
      </c>
      <c r="R3" s="814"/>
      <c r="S3" s="814"/>
      <c r="T3" s="814"/>
      <c r="U3" s="106"/>
      <c r="V3" s="190"/>
      <c r="W3" s="190"/>
      <c r="X3" s="190"/>
      <c r="Y3" s="190"/>
      <c r="Z3" s="190"/>
      <c r="AA3" s="190"/>
      <c r="AB3" s="190"/>
      <c r="AC3" s="190"/>
      <c r="AD3" s="815"/>
      <c r="AE3" s="815"/>
      <c r="AF3" s="815"/>
      <c r="AG3" s="815"/>
      <c r="AH3" s="815"/>
      <c r="AI3" s="815"/>
      <c r="AJ3" s="815"/>
      <c r="AK3" s="815"/>
      <c r="AL3" s="815"/>
      <c r="AM3" s="815"/>
      <c r="AN3" s="815"/>
    </row>
    <row r="4" ht="18.0" customHeight="1">
      <c r="A4" s="810">
        <v>2.0</v>
      </c>
      <c r="B4" s="816" t="s">
        <v>490</v>
      </c>
      <c r="C4" s="811" t="s">
        <v>290</v>
      </c>
      <c r="D4" s="811" t="s">
        <v>2202</v>
      </c>
      <c r="E4" s="816" t="s">
        <v>64</v>
      </c>
      <c r="F4" s="84" t="b">
        <v>1</v>
      </c>
      <c r="G4" s="816" t="s">
        <v>2203</v>
      </c>
      <c r="H4" s="816" t="s">
        <v>1451</v>
      </c>
      <c r="I4" s="817" t="s">
        <v>783</v>
      </c>
      <c r="J4" s="84" t="b">
        <v>1</v>
      </c>
      <c r="K4" s="818" t="s">
        <v>2204</v>
      </c>
      <c r="L4" s="819" t="s">
        <v>1453</v>
      </c>
      <c r="M4" s="819" t="s">
        <v>261</v>
      </c>
      <c r="N4" s="816" t="s">
        <v>290</v>
      </c>
      <c r="O4" s="84" t="b">
        <v>1</v>
      </c>
      <c r="P4" s="816" t="s">
        <v>2205</v>
      </c>
      <c r="Q4" s="812" t="s">
        <v>1455</v>
      </c>
      <c r="R4" s="820"/>
      <c r="S4" s="821"/>
      <c r="T4" s="821"/>
      <c r="U4" s="106"/>
      <c r="V4" s="190"/>
      <c r="W4" s="190"/>
      <c r="X4" s="190"/>
      <c r="Y4" s="190"/>
      <c r="Z4" s="190"/>
      <c r="AA4" s="190"/>
      <c r="AB4" s="190"/>
      <c r="AC4" s="190"/>
      <c r="AD4" s="190"/>
      <c r="AE4" s="815"/>
      <c r="AF4" s="815"/>
      <c r="AG4" s="815"/>
      <c r="AH4" s="815"/>
      <c r="AI4" s="815"/>
      <c r="AJ4" s="815"/>
      <c r="AK4" s="815"/>
      <c r="AL4" s="815"/>
      <c r="AM4" s="815"/>
      <c r="AN4" s="815"/>
    </row>
    <row r="5" ht="18.0" customHeight="1">
      <c r="A5" s="810">
        <v>3.0</v>
      </c>
      <c r="B5" s="811" t="s">
        <v>1867</v>
      </c>
      <c r="C5" s="811" t="s">
        <v>2206</v>
      </c>
      <c r="D5" s="811" t="s">
        <v>2207</v>
      </c>
      <c r="E5" s="811" t="s">
        <v>148</v>
      </c>
      <c r="F5" s="84" t="b">
        <v>1</v>
      </c>
      <c r="G5" s="811" t="s">
        <v>2208</v>
      </c>
      <c r="H5" s="811" t="s">
        <v>2209</v>
      </c>
      <c r="I5" s="811" t="s">
        <v>2210</v>
      </c>
      <c r="J5" s="84" t="b">
        <v>1</v>
      </c>
      <c r="K5" s="814" t="s">
        <v>2211</v>
      </c>
      <c r="L5" s="814" t="s">
        <v>2212</v>
      </c>
      <c r="M5" s="811" t="s">
        <v>1938</v>
      </c>
      <c r="N5" s="811" t="s">
        <v>2206</v>
      </c>
      <c r="O5" s="84" t="b">
        <v>1</v>
      </c>
      <c r="P5" s="814" t="s">
        <v>2213</v>
      </c>
      <c r="Q5" s="823" t="s">
        <v>2214</v>
      </c>
      <c r="R5" s="811" t="s">
        <v>708</v>
      </c>
      <c r="S5" s="811" t="s">
        <v>2215</v>
      </c>
      <c r="T5" s="814" t="s">
        <v>2216</v>
      </c>
      <c r="U5" s="106"/>
      <c r="V5" s="56"/>
      <c r="W5" s="56"/>
      <c r="X5" s="56"/>
      <c r="Y5" s="56"/>
      <c r="Z5" s="56"/>
      <c r="AA5" s="56"/>
      <c r="AB5" s="56"/>
      <c r="AC5" s="56"/>
      <c r="AD5" s="815"/>
      <c r="AE5" s="815"/>
      <c r="AF5" s="815"/>
      <c r="AG5" s="815"/>
      <c r="AH5" s="815"/>
      <c r="AI5" s="815"/>
      <c r="AJ5" s="815"/>
      <c r="AK5" s="815"/>
      <c r="AL5" s="815"/>
      <c r="AM5" s="815"/>
      <c r="AN5" s="815"/>
    </row>
    <row r="6" ht="18.0" customHeight="1">
      <c r="A6" s="810">
        <v>4.0</v>
      </c>
      <c r="B6" s="811" t="s">
        <v>289</v>
      </c>
      <c r="C6" s="811" t="s">
        <v>2217</v>
      </c>
      <c r="D6" s="811" t="s">
        <v>2218</v>
      </c>
      <c r="E6" s="811" t="s">
        <v>148</v>
      </c>
      <c r="F6" s="84" t="b">
        <v>1</v>
      </c>
      <c r="G6" s="811" t="s">
        <v>2219</v>
      </c>
      <c r="H6" s="811" t="s">
        <v>649</v>
      </c>
      <c r="I6" s="811" t="s">
        <v>2220</v>
      </c>
      <c r="J6" s="84" t="b">
        <v>1</v>
      </c>
      <c r="K6" s="814" t="s">
        <v>2221</v>
      </c>
      <c r="L6" s="814" t="s">
        <v>2222</v>
      </c>
      <c r="M6" s="811" t="s">
        <v>281</v>
      </c>
      <c r="N6" s="811" t="s">
        <v>2217</v>
      </c>
      <c r="O6" s="84" t="b">
        <v>1</v>
      </c>
      <c r="P6" s="814" t="s">
        <v>2223</v>
      </c>
      <c r="Q6" s="814" t="s">
        <v>2224</v>
      </c>
      <c r="R6" s="811" t="s">
        <v>174</v>
      </c>
      <c r="S6" s="811" t="s">
        <v>2225</v>
      </c>
      <c r="T6" s="814" t="s">
        <v>2226</v>
      </c>
      <c r="U6" s="106"/>
      <c r="V6" s="190"/>
      <c r="W6" s="190"/>
      <c r="X6" s="190"/>
      <c r="Y6" s="190"/>
      <c r="Z6" s="190"/>
      <c r="AA6" s="190"/>
      <c r="AB6" s="190"/>
      <c r="AC6" s="190"/>
      <c r="AD6" s="815"/>
      <c r="AE6" s="815"/>
      <c r="AF6" s="815"/>
      <c r="AG6" s="815"/>
      <c r="AH6" s="815"/>
      <c r="AI6" s="815"/>
      <c r="AJ6" s="815"/>
      <c r="AK6" s="815"/>
      <c r="AL6" s="815"/>
      <c r="AM6" s="815"/>
      <c r="AN6" s="815"/>
    </row>
    <row r="7" ht="18.0" customHeight="1">
      <c r="A7" s="810">
        <v>5.0</v>
      </c>
      <c r="B7" s="811" t="s">
        <v>1758</v>
      </c>
      <c r="C7" s="811" t="s">
        <v>2227</v>
      </c>
      <c r="D7" s="811" t="s">
        <v>2228</v>
      </c>
      <c r="E7" s="811" t="s">
        <v>148</v>
      </c>
      <c r="F7" s="84" t="b">
        <v>1</v>
      </c>
      <c r="G7" s="811" t="s">
        <v>2229</v>
      </c>
      <c r="H7" s="811" t="s">
        <v>241</v>
      </c>
      <c r="I7" s="811" t="s">
        <v>2230</v>
      </c>
      <c r="J7" s="84" t="b">
        <v>1</v>
      </c>
      <c r="K7" s="825" t="s">
        <v>2231</v>
      </c>
      <c r="L7" s="825" t="s">
        <v>2232</v>
      </c>
      <c r="M7" s="811" t="s">
        <v>261</v>
      </c>
      <c r="N7" s="811" t="s">
        <v>2227</v>
      </c>
      <c r="O7" s="84" t="b">
        <v>1</v>
      </c>
      <c r="P7" s="825" t="s">
        <v>2233</v>
      </c>
      <c r="Q7" s="825" t="s">
        <v>2234</v>
      </c>
      <c r="R7" s="811" t="s">
        <v>447</v>
      </c>
      <c r="S7" s="811" t="s">
        <v>2235</v>
      </c>
      <c r="T7" s="811" t="s">
        <v>2236</v>
      </c>
      <c r="U7" s="106"/>
      <c r="V7" s="190"/>
      <c r="W7" s="190"/>
      <c r="X7" s="190"/>
      <c r="Y7" s="190"/>
      <c r="Z7" s="190"/>
      <c r="AA7" s="190"/>
      <c r="AB7" s="190"/>
      <c r="AC7" s="190"/>
      <c r="AD7" s="190"/>
      <c r="AE7" s="190"/>
      <c r="AF7" s="190"/>
      <c r="AG7" s="190"/>
      <c r="AH7" s="190"/>
      <c r="AI7" s="190"/>
      <c r="AJ7" s="190"/>
      <c r="AK7" s="190"/>
      <c r="AL7" s="190"/>
      <c r="AM7" s="190"/>
      <c r="AN7" s="190"/>
    </row>
    <row r="8" ht="18.0" customHeight="1">
      <c r="A8" s="810">
        <v>6.0</v>
      </c>
      <c r="B8" s="811" t="s">
        <v>1235</v>
      </c>
      <c r="C8" s="811" t="s">
        <v>2237</v>
      </c>
      <c r="D8" s="811" t="s">
        <v>2238</v>
      </c>
      <c r="E8" s="811" t="s">
        <v>64</v>
      </c>
      <c r="F8" s="84" t="b">
        <v>1</v>
      </c>
      <c r="G8" s="811" t="s">
        <v>2239</v>
      </c>
      <c r="H8" s="811" t="s">
        <v>1125</v>
      </c>
      <c r="I8" s="811" t="s">
        <v>2240</v>
      </c>
      <c r="J8" s="84" t="b">
        <v>1</v>
      </c>
      <c r="K8" s="812" t="s">
        <v>2241</v>
      </c>
      <c r="L8" s="82" t="s">
        <v>2242</v>
      </c>
      <c r="M8" s="811" t="s">
        <v>788</v>
      </c>
      <c r="N8" s="811" t="s">
        <v>2237</v>
      </c>
      <c r="O8" s="84" t="b">
        <v>1</v>
      </c>
      <c r="P8" s="812"/>
      <c r="Q8" s="812" t="s">
        <v>2243</v>
      </c>
      <c r="R8" s="811" t="s">
        <v>1175</v>
      </c>
      <c r="S8" s="811" t="s">
        <v>546</v>
      </c>
      <c r="T8" s="814" t="s">
        <v>2244</v>
      </c>
      <c r="U8" s="106"/>
      <c r="V8" s="190"/>
      <c r="W8" s="190"/>
      <c r="X8" s="190"/>
      <c r="Y8" s="190"/>
      <c r="Z8" s="190"/>
      <c r="AA8" s="190"/>
      <c r="AB8" s="190"/>
      <c r="AC8" s="190"/>
      <c r="AD8" s="190"/>
      <c r="AE8" s="190"/>
      <c r="AF8" s="190"/>
      <c r="AG8" s="190"/>
      <c r="AH8" s="190"/>
      <c r="AI8" s="190"/>
      <c r="AJ8" s="190"/>
      <c r="AK8" s="190"/>
      <c r="AL8" s="190"/>
      <c r="AM8" s="190"/>
      <c r="AN8" s="190"/>
    </row>
    <row r="9" ht="18.0" customHeight="1">
      <c r="A9" s="810">
        <v>7.0</v>
      </c>
      <c r="B9" s="811" t="s">
        <v>788</v>
      </c>
      <c r="C9" s="811" t="s">
        <v>984</v>
      </c>
      <c r="D9" s="811" t="s">
        <v>2245</v>
      </c>
      <c r="E9" s="811" t="s">
        <v>148</v>
      </c>
      <c r="F9" s="84" t="b">
        <v>1</v>
      </c>
      <c r="G9" s="811" t="s">
        <v>2246</v>
      </c>
      <c r="H9" s="811" t="s">
        <v>234</v>
      </c>
      <c r="I9" s="811" t="s">
        <v>988</v>
      </c>
      <c r="J9" s="84" t="b">
        <v>1</v>
      </c>
      <c r="K9" s="812" t="s">
        <v>2247</v>
      </c>
      <c r="L9" s="812" t="s">
        <v>989</v>
      </c>
      <c r="M9" s="811" t="s">
        <v>990</v>
      </c>
      <c r="N9" s="811" t="s">
        <v>984</v>
      </c>
      <c r="O9" s="84" t="b">
        <v>1</v>
      </c>
      <c r="P9" s="812" t="s">
        <v>2248</v>
      </c>
      <c r="Q9" s="812" t="s">
        <v>2249</v>
      </c>
      <c r="R9" s="814"/>
      <c r="S9" s="814"/>
      <c r="T9" s="814"/>
      <c r="U9" s="106"/>
      <c r="V9" s="190"/>
      <c r="W9" s="190"/>
      <c r="X9" s="190"/>
      <c r="Y9" s="190"/>
      <c r="Z9" s="190"/>
      <c r="AA9" s="190"/>
      <c r="AB9" s="190"/>
      <c r="AC9" s="190"/>
      <c r="AD9" s="190"/>
      <c r="AE9" s="190"/>
      <c r="AF9" s="190"/>
      <c r="AG9" s="190"/>
      <c r="AH9" s="190"/>
      <c r="AI9" s="190"/>
      <c r="AJ9" s="190"/>
      <c r="AK9" s="190"/>
      <c r="AL9" s="190"/>
      <c r="AM9" s="190"/>
      <c r="AN9" s="190"/>
    </row>
    <row r="10" ht="18.0" customHeight="1">
      <c r="A10" s="810">
        <v>8.0</v>
      </c>
      <c r="B10" s="816" t="s">
        <v>1235</v>
      </c>
      <c r="C10" s="816" t="s">
        <v>1504</v>
      </c>
      <c r="D10" s="811" t="s">
        <v>2250</v>
      </c>
      <c r="E10" s="816" t="s">
        <v>64</v>
      </c>
      <c r="F10" s="84" t="b">
        <v>1</v>
      </c>
      <c r="G10" s="816" t="s">
        <v>2251</v>
      </c>
      <c r="H10" s="816" t="s">
        <v>241</v>
      </c>
      <c r="I10" s="816" t="s">
        <v>1509</v>
      </c>
      <c r="J10" s="84" t="b">
        <v>1</v>
      </c>
      <c r="K10" s="821" t="s">
        <v>1510</v>
      </c>
      <c r="L10" s="821" t="s">
        <v>1511</v>
      </c>
      <c r="M10" s="816" t="s">
        <v>428</v>
      </c>
      <c r="N10" s="816" t="s">
        <v>1504</v>
      </c>
      <c r="O10" s="84" t="b">
        <v>1</v>
      </c>
      <c r="P10" s="821" t="s">
        <v>1512</v>
      </c>
      <c r="Q10" s="821" t="s">
        <v>1513</v>
      </c>
      <c r="R10" s="816" t="s">
        <v>219</v>
      </c>
      <c r="S10" s="816" t="s">
        <v>945</v>
      </c>
      <c r="T10" s="821" t="s">
        <v>1514</v>
      </c>
      <c r="U10" s="821" t="s">
        <v>221</v>
      </c>
    </row>
    <row r="11" ht="18.0" customHeight="1">
      <c r="A11" s="810">
        <v>9.0</v>
      </c>
      <c r="B11" s="816" t="s">
        <v>1166</v>
      </c>
      <c r="C11" s="816" t="s">
        <v>2252</v>
      </c>
      <c r="D11" s="811" t="s">
        <v>2253</v>
      </c>
      <c r="E11" s="816" t="s">
        <v>148</v>
      </c>
      <c r="F11" s="84" t="b">
        <v>1</v>
      </c>
      <c r="G11" s="816" t="s">
        <v>2254</v>
      </c>
      <c r="H11" s="816" t="s">
        <v>538</v>
      </c>
      <c r="I11" s="816" t="s">
        <v>2255</v>
      </c>
      <c r="J11" s="84" t="b">
        <v>1</v>
      </c>
      <c r="K11" s="821" t="s">
        <v>2256</v>
      </c>
      <c r="L11" s="821" t="s">
        <v>2257</v>
      </c>
      <c r="M11" s="816" t="s">
        <v>261</v>
      </c>
      <c r="N11" s="816" t="s">
        <v>2252</v>
      </c>
      <c r="O11" s="84" t="b">
        <v>1</v>
      </c>
      <c r="P11" s="821" t="s">
        <v>2258</v>
      </c>
      <c r="Q11" s="821" t="s">
        <v>2259</v>
      </c>
      <c r="R11" s="816" t="s">
        <v>219</v>
      </c>
      <c r="S11" s="816" t="s">
        <v>1947</v>
      </c>
      <c r="T11" s="821" t="s">
        <v>2260</v>
      </c>
      <c r="U11" s="821" t="s">
        <v>221</v>
      </c>
    </row>
    <row r="12" ht="18.0" customHeight="1">
      <c r="A12" s="810">
        <v>10.0</v>
      </c>
      <c r="B12" s="816" t="s">
        <v>527</v>
      </c>
      <c r="C12" s="816" t="s">
        <v>2261</v>
      </c>
      <c r="D12" s="811" t="s">
        <v>2262</v>
      </c>
      <c r="E12" s="816" t="s">
        <v>64</v>
      </c>
      <c r="F12" s="84" t="b">
        <v>1</v>
      </c>
      <c r="G12" s="816" t="s">
        <v>2263</v>
      </c>
      <c r="H12" s="816" t="s">
        <v>285</v>
      </c>
      <c r="I12" s="816" t="s">
        <v>2264</v>
      </c>
      <c r="J12" s="84" t="b">
        <v>1</v>
      </c>
      <c r="K12" s="821" t="s">
        <v>2265</v>
      </c>
      <c r="L12" s="821" t="s">
        <v>2266</v>
      </c>
      <c r="M12" s="816" t="s">
        <v>289</v>
      </c>
      <c r="N12" s="816" t="s">
        <v>2261</v>
      </c>
      <c r="O12" s="84" t="b">
        <v>1</v>
      </c>
      <c r="P12" s="821" t="s">
        <v>2267</v>
      </c>
      <c r="Q12" s="821" t="s">
        <v>2268</v>
      </c>
      <c r="R12" s="816" t="s">
        <v>2269</v>
      </c>
      <c r="S12" s="816" t="s">
        <v>2153</v>
      </c>
      <c r="T12" s="821"/>
      <c r="U12" s="821" t="s">
        <v>221</v>
      </c>
    </row>
    <row r="13" ht="18.0" customHeight="1">
      <c r="A13" s="810">
        <v>11.0</v>
      </c>
      <c r="B13" s="223" t="s">
        <v>1397</v>
      </c>
      <c r="C13" s="816" t="s">
        <v>2271</v>
      </c>
      <c r="D13" s="811" t="s">
        <v>2272</v>
      </c>
      <c r="E13" s="223" t="s">
        <v>148</v>
      </c>
      <c r="F13" s="84" t="b">
        <v>1</v>
      </c>
      <c r="G13" s="223" t="s">
        <v>2273</v>
      </c>
      <c r="H13" s="223" t="s">
        <v>490</v>
      </c>
      <c r="I13" s="223" t="s">
        <v>2274</v>
      </c>
      <c r="J13" s="84" t="b">
        <v>1</v>
      </c>
      <c r="K13" s="585">
        <v>5.98770222E8</v>
      </c>
      <c r="L13" s="585" t="s">
        <v>2275</v>
      </c>
      <c r="M13" s="223" t="s">
        <v>298</v>
      </c>
      <c r="N13" s="223" t="s">
        <v>2271</v>
      </c>
      <c r="O13" s="84" t="b">
        <v>1</v>
      </c>
      <c r="P13" s="585">
        <v>5.99188745E8</v>
      </c>
      <c r="Q13" s="585" t="s">
        <v>2277</v>
      </c>
      <c r="R13" s="834" t="s">
        <v>87</v>
      </c>
      <c r="S13" s="223" t="s">
        <v>2274</v>
      </c>
      <c r="T13" s="585">
        <v>5.99572175E8</v>
      </c>
      <c r="U13" s="585" t="s">
        <v>1704</v>
      </c>
    </row>
    <row r="14" ht="18.0" customHeight="1">
      <c r="A14" s="810">
        <v>12.0</v>
      </c>
      <c r="B14" s="223" t="s">
        <v>2278</v>
      </c>
      <c r="C14" s="816" t="s">
        <v>2279</v>
      </c>
      <c r="D14" s="811" t="s">
        <v>2280</v>
      </c>
      <c r="E14" s="223" t="s">
        <v>148</v>
      </c>
      <c r="F14" s="84" t="b">
        <v>1</v>
      </c>
      <c r="G14" s="223" t="s">
        <v>2281</v>
      </c>
      <c r="H14" s="223" t="s">
        <v>2282</v>
      </c>
      <c r="I14" s="223" t="s">
        <v>2283</v>
      </c>
      <c r="J14" s="84" t="b">
        <v>1</v>
      </c>
      <c r="K14" s="585">
        <v>5.98099665E8</v>
      </c>
      <c r="L14" s="585" t="s">
        <v>2284</v>
      </c>
      <c r="M14" s="223" t="s">
        <v>2285</v>
      </c>
      <c r="N14" s="223" t="s">
        <v>2279</v>
      </c>
      <c r="O14" s="84" t="b">
        <v>1</v>
      </c>
      <c r="P14" s="585">
        <v>5.11249452E8</v>
      </c>
      <c r="Q14" s="585" t="s">
        <v>2286</v>
      </c>
      <c r="R14" s="834" t="s">
        <v>2287</v>
      </c>
      <c r="S14" s="223" t="s">
        <v>2288</v>
      </c>
      <c r="T14" s="821" t="s">
        <v>2289</v>
      </c>
      <c r="U14" s="585" t="s">
        <v>1276</v>
      </c>
    </row>
    <row r="15" ht="18.0" customHeight="1">
      <c r="A15" s="810">
        <v>13.0</v>
      </c>
      <c r="B15" s="816" t="s">
        <v>241</v>
      </c>
      <c r="C15" s="816" t="s">
        <v>2290</v>
      </c>
      <c r="D15" s="811" t="s">
        <v>2291</v>
      </c>
      <c r="E15" s="816" t="s">
        <v>64</v>
      </c>
      <c r="F15" s="84" t="b">
        <v>1</v>
      </c>
      <c r="G15" s="816" t="s">
        <v>2292</v>
      </c>
      <c r="H15" s="816" t="s">
        <v>234</v>
      </c>
      <c r="I15" s="816" t="s">
        <v>2293</v>
      </c>
      <c r="J15" s="84" t="b">
        <v>1</v>
      </c>
      <c r="K15" s="821">
        <v>5.99412214E8</v>
      </c>
      <c r="L15" s="821" t="s">
        <v>2294</v>
      </c>
      <c r="M15" s="816" t="s">
        <v>2295</v>
      </c>
      <c r="N15" s="816" t="s">
        <v>2290</v>
      </c>
      <c r="O15" s="84" t="b">
        <v>1</v>
      </c>
      <c r="P15" s="821">
        <v>5.51412214E8</v>
      </c>
      <c r="Q15" s="821" t="s">
        <v>2296</v>
      </c>
      <c r="R15" s="816" t="s">
        <v>2298</v>
      </c>
      <c r="S15" s="816" t="s">
        <v>2290</v>
      </c>
      <c r="T15" s="821">
        <v>5.99221338E8</v>
      </c>
      <c r="U15" s="821" t="s">
        <v>105</v>
      </c>
    </row>
    <row r="16" ht="18.0" customHeight="1">
      <c r="A16" s="810">
        <v>14.0</v>
      </c>
      <c r="B16" s="219" t="s">
        <v>188</v>
      </c>
      <c r="C16" s="838" t="s">
        <v>2302</v>
      </c>
      <c r="D16" s="219" t="s">
        <v>2305</v>
      </c>
      <c r="E16" s="219" t="s">
        <v>148</v>
      </c>
      <c r="F16" s="84" t="b">
        <v>1</v>
      </c>
      <c r="G16" s="219" t="s">
        <v>2306</v>
      </c>
      <c r="H16" s="219" t="s">
        <v>241</v>
      </c>
      <c r="I16" s="219" t="s">
        <v>2308</v>
      </c>
      <c r="J16" s="84" t="b">
        <v>1</v>
      </c>
      <c r="K16" s="585">
        <v>5.99217062E8</v>
      </c>
      <c r="L16" s="282" t="s">
        <v>2310</v>
      </c>
      <c r="M16" s="219" t="s">
        <v>1413</v>
      </c>
      <c r="N16" s="219" t="s">
        <v>2302</v>
      </c>
      <c r="O16" s="84" t="b">
        <v>1</v>
      </c>
      <c r="P16" s="585">
        <v>5.95355555E8</v>
      </c>
      <c r="Q16" s="282" t="s">
        <v>2311</v>
      </c>
      <c r="R16" s="839" t="s">
        <v>424</v>
      </c>
      <c r="S16" s="219" t="s">
        <v>2313</v>
      </c>
      <c r="T16" s="587">
        <v>5.74310033E8</v>
      </c>
      <c r="U16" s="282" t="s">
        <v>221</v>
      </c>
    </row>
    <row r="17" ht="18.0" customHeight="1">
      <c r="A17" s="810">
        <v>15.0</v>
      </c>
      <c r="B17" s="86" t="s">
        <v>2318</v>
      </c>
      <c r="C17" s="86" t="s">
        <v>1100</v>
      </c>
      <c r="D17" s="86" t="s">
        <v>2321</v>
      </c>
      <c r="E17" s="86" t="s">
        <v>64</v>
      </c>
      <c r="F17" s="84" t="b">
        <v>1</v>
      </c>
      <c r="G17" s="86" t="s">
        <v>2322</v>
      </c>
      <c r="H17" s="86" t="s">
        <v>241</v>
      </c>
      <c r="I17" s="86" t="s">
        <v>1100</v>
      </c>
      <c r="J17" s="84" t="b">
        <v>1</v>
      </c>
      <c r="K17" s="86">
        <v>5.92728833E8</v>
      </c>
      <c r="L17" s="86" t="s">
        <v>2326</v>
      </c>
      <c r="M17" s="86" t="s">
        <v>788</v>
      </c>
      <c r="N17" s="86" t="s">
        <v>1100</v>
      </c>
      <c r="O17" s="84" t="b">
        <v>1</v>
      </c>
      <c r="P17" s="86">
        <v>5.97455548E8</v>
      </c>
      <c r="Q17" s="86" t="s">
        <v>1107</v>
      </c>
      <c r="R17" s="605"/>
      <c r="S17" s="605"/>
      <c r="T17" s="605"/>
      <c r="U17" s="605"/>
    </row>
    <row r="18" ht="18.75" customHeight="1">
      <c r="A18" s="810">
        <v>16.0</v>
      </c>
      <c r="B18" s="791" t="s">
        <v>222</v>
      </c>
      <c r="C18" s="791" t="s">
        <v>1762</v>
      </c>
      <c r="D18" s="791" t="s">
        <v>2330</v>
      </c>
      <c r="E18" s="791" t="s">
        <v>148</v>
      </c>
      <c r="F18" s="84" t="b">
        <v>1</v>
      </c>
      <c r="G18" s="791" t="s">
        <v>2332</v>
      </c>
      <c r="H18" s="791" t="s">
        <v>2282</v>
      </c>
      <c r="I18" s="429" t="s">
        <v>2334</v>
      </c>
      <c r="J18" s="84" t="b">
        <v>1</v>
      </c>
      <c r="K18" s="840" t="s">
        <v>2336</v>
      </c>
      <c r="L18" s="841" t="s">
        <v>2337</v>
      </c>
      <c r="M18" s="842" t="s">
        <v>1071</v>
      </c>
      <c r="N18" s="429" t="s">
        <v>1762</v>
      </c>
      <c r="O18" s="84" t="b">
        <v>1</v>
      </c>
      <c r="P18" s="840" t="s">
        <v>2343</v>
      </c>
      <c r="Q18" s="843" t="s">
        <v>2345</v>
      </c>
      <c r="R18" s="840"/>
      <c r="S18" s="840"/>
      <c r="T18" s="628"/>
      <c r="U18" s="628"/>
      <c r="V18" s="56"/>
      <c r="W18" s="56"/>
      <c r="X18" s="56"/>
      <c r="Y18" s="56"/>
      <c r="Z18" s="56"/>
      <c r="AA18" s="56"/>
      <c r="AB18" s="56"/>
      <c r="AC18" s="56"/>
      <c r="AD18" s="56"/>
      <c r="AE18" s="56"/>
      <c r="AF18" s="56"/>
      <c r="AG18" s="56"/>
      <c r="AH18" s="56"/>
      <c r="AI18" s="56"/>
      <c r="AJ18" s="56"/>
      <c r="AK18" s="56"/>
      <c r="AL18" s="56"/>
      <c r="AM18" s="56"/>
      <c r="AN18" s="56"/>
    </row>
    <row r="19" ht="17.25" customHeight="1">
      <c r="A19" s="810">
        <v>17.0</v>
      </c>
      <c r="B19" s="82" t="s">
        <v>188</v>
      </c>
      <c r="C19" s="82" t="s">
        <v>2349</v>
      </c>
      <c r="D19" s="82" t="s">
        <v>2350</v>
      </c>
      <c r="E19" s="791" t="s">
        <v>148</v>
      </c>
      <c r="F19" s="84" t="b">
        <v>1</v>
      </c>
      <c r="G19" s="82" t="s">
        <v>2351</v>
      </c>
      <c r="H19" s="86" t="s">
        <v>285</v>
      </c>
      <c r="I19" s="86" t="s">
        <v>2352</v>
      </c>
      <c r="J19" s="84" t="b">
        <v>1</v>
      </c>
      <c r="K19" s="86" t="s">
        <v>2353</v>
      </c>
      <c r="L19" s="86" t="s">
        <v>2354</v>
      </c>
      <c r="M19" s="86" t="s">
        <v>180</v>
      </c>
      <c r="N19" s="86" t="s">
        <v>2349</v>
      </c>
      <c r="O19" s="84" t="b">
        <v>1</v>
      </c>
      <c r="P19" s="86">
        <v>5.77340489E8</v>
      </c>
      <c r="Q19" s="86" t="s">
        <v>2355</v>
      </c>
      <c r="R19" s="605"/>
      <c r="S19" s="605"/>
      <c r="T19" s="605"/>
      <c r="U19" s="844"/>
    </row>
    <row r="20" ht="18.75" customHeight="1">
      <c r="A20" s="810">
        <v>18.0</v>
      </c>
      <c r="B20" s="845" t="s">
        <v>2356</v>
      </c>
      <c r="C20" s="791" t="s">
        <v>2357</v>
      </c>
      <c r="D20" s="845" t="s">
        <v>2358</v>
      </c>
      <c r="E20" s="791" t="s">
        <v>148</v>
      </c>
      <c r="F20" s="84" t="b">
        <v>1</v>
      </c>
      <c r="G20" s="677" t="s">
        <v>2359</v>
      </c>
      <c r="H20" s="125" t="s">
        <v>2361</v>
      </c>
      <c r="I20" s="125" t="s">
        <v>2363</v>
      </c>
      <c r="J20" s="84" t="b">
        <v>1</v>
      </c>
      <c r="K20" s="130">
        <v>5.77213434E8</v>
      </c>
      <c r="L20" s="125" t="s">
        <v>2367</v>
      </c>
      <c r="M20" s="125" t="s">
        <v>2368</v>
      </c>
      <c r="N20" s="791" t="s">
        <v>2357</v>
      </c>
      <c r="O20" s="84" t="b">
        <v>1</v>
      </c>
      <c r="P20" s="130">
        <v>5.99506105E8</v>
      </c>
      <c r="Q20" s="125" t="s">
        <v>2372</v>
      </c>
      <c r="R20" s="128" t="s">
        <v>2033</v>
      </c>
      <c r="S20" s="125" t="s">
        <v>2363</v>
      </c>
      <c r="T20" s="847">
        <v>5.91221521E8</v>
      </c>
      <c r="U20" s="278" t="s">
        <v>311</v>
      </c>
      <c r="V20" s="56"/>
      <c r="W20" s="56"/>
      <c r="X20" s="56"/>
      <c r="Y20" s="56"/>
      <c r="Z20" s="56"/>
      <c r="AA20" s="56"/>
      <c r="AB20" s="56"/>
      <c r="AC20" s="56"/>
      <c r="AD20" s="56"/>
      <c r="AE20" s="56"/>
      <c r="AF20" s="56"/>
      <c r="AG20" s="56"/>
      <c r="AH20" s="56"/>
      <c r="AI20" s="56"/>
      <c r="AJ20" s="56"/>
      <c r="AK20" s="56"/>
      <c r="AL20" s="56"/>
      <c r="AM20" s="56"/>
      <c r="AN20" s="56"/>
    </row>
    <row r="21" ht="18.75" customHeight="1">
      <c r="A21" s="810">
        <v>19.0</v>
      </c>
      <c r="B21" s="282" t="s">
        <v>788</v>
      </c>
      <c r="C21" s="225" t="s">
        <v>2379</v>
      </c>
      <c r="D21" s="225" t="s">
        <v>2380</v>
      </c>
      <c r="E21" s="225" t="s">
        <v>148</v>
      </c>
      <c r="F21" s="848" t="b">
        <v>1</v>
      </c>
      <c r="G21" s="852" t="s">
        <v>2383</v>
      </c>
      <c r="H21" s="225" t="s">
        <v>2390</v>
      </c>
      <c r="I21" s="225" t="s">
        <v>2391</v>
      </c>
      <c r="J21" s="848" t="b">
        <v>1</v>
      </c>
      <c r="K21" s="853">
        <v>5.91050634E8</v>
      </c>
      <c r="L21" s="225" t="s">
        <v>2394</v>
      </c>
      <c r="M21" s="225" t="s">
        <v>2395</v>
      </c>
      <c r="N21" s="225" t="s">
        <v>2379</v>
      </c>
      <c r="O21" s="848" t="b">
        <v>1</v>
      </c>
      <c r="P21" s="225" t="s">
        <v>2396</v>
      </c>
      <c r="Q21" s="282" t="s">
        <v>2397</v>
      </c>
      <c r="R21" s="282" t="s">
        <v>2398</v>
      </c>
      <c r="S21" s="282" t="s">
        <v>2399</v>
      </c>
      <c r="T21" s="587">
        <v>5.51190889E8</v>
      </c>
      <c r="U21" s="225" t="s">
        <v>1246</v>
      </c>
      <c r="V21" s="226"/>
      <c r="W21" s="190"/>
      <c r="X21" s="190"/>
      <c r="Y21" s="190"/>
      <c r="Z21" s="190"/>
      <c r="AA21" s="190"/>
      <c r="AB21" s="190"/>
      <c r="AC21" s="190"/>
      <c r="AD21" s="190"/>
      <c r="AE21" s="190"/>
      <c r="AF21" s="190"/>
      <c r="AG21" s="190"/>
      <c r="AH21" s="190"/>
      <c r="AI21" s="190"/>
      <c r="AJ21" s="190"/>
      <c r="AK21" s="190"/>
      <c r="AL21" s="190"/>
      <c r="AM21" s="190"/>
      <c r="AN21" s="190"/>
    </row>
    <row r="22" ht="21.0" customHeight="1">
      <c r="A22" s="854">
        <v>20.0</v>
      </c>
      <c r="E22" s="23"/>
      <c r="H22" s="189"/>
      <c r="I22" s="189"/>
      <c r="J22" s="189"/>
      <c r="K22" s="189"/>
      <c r="L22" s="189"/>
      <c r="M22" s="189"/>
      <c r="N22" s="189"/>
      <c r="O22" s="189"/>
      <c r="P22" s="189"/>
      <c r="Q22" s="189"/>
      <c r="R22" s="189"/>
      <c r="S22" s="189"/>
      <c r="T22" s="189"/>
    </row>
    <row r="23" ht="21.0" customHeight="1">
      <c r="A23" s="189"/>
      <c r="E23" s="855"/>
      <c r="F23" s="855"/>
      <c r="H23" s="189"/>
      <c r="I23" s="189"/>
      <c r="J23" s="189"/>
      <c r="K23" s="189"/>
      <c r="L23" s="189"/>
      <c r="M23" s="189"/>
      <c r="N23" s="189"/>
      <c r="O23" s="189"/>
      <c r="P23" s="189"/>
      <c r="Q23" s="189"/>
      <c r="R23" s="189"/>
      <c r="S23" s="189"/>
      <c r="T23" s="189"/>
    </row>
    <row r="24" ht="21.0" customHeight="1">
      <c r="A24" s="189"/>
      <c r="B24" s="520" t="s">
        <v>1794</v>
      </c>
      <c r="C24" s="614" t="s">
        <v>2409</v>
      </c>
      <c r="D24" s="856">
        <v>5.93185478E8</v>
      </c>
      <c r="H24" s="189"/>
      <c r="I24" s="189"/>
      <c r="J24" s="189"/>
      <c r="K24" s="189"/>
      <c r="L24" s="189"/>
      <c r="M24" s="189"/>
      <c r="N24" s="189"/>
      <c r="O24" s="189"/>
      <c r="P24" s="189"/>
      <c r="Q24" s="189"/>
      <c r="R24" s="189"/>
      <c r="S24" s="189"/>
      <c r="T24" s="189"/>
    </row>
    <row r="25" ht="21.0" customHeight="1">
      <c r="A25" s="189"/>
      <c r="B25" s="527"/>
      <c r="C25" s="655"/>
      <c r="D25" s="856"/>
      <c r="E25" s="856"/>
      <c r="F25" s="856"/>
      <c r="H25" s="189"/>
      <c r="I25" s="189"/>
      <c r="J25" s="189"/>
      <c r="K25" s="189"/>
      <c r="L25" s="189"/>
      <c r="M25" s="189"/>
      <c r="N25" s="189"/>
      <c r="O25" s="189"/>
      <c r="P25" s="189"/>
      <c r="Q25" s="189"/>
      <c r="R25" s="189"/>
      <c r="S25" s="189"/>
      <c r="T25" s="189"/>
    </row>
    <row r="26">
      <c r="A26" s="189"/>
      <c r="B26" s="533" t="s">
        <v>478</v>
      </c>
      <c r="C26" s="803"/>
      <c r="E26" s="189"/>
      <c r="F26" s="856"/>
      <c r="H26" s="189"/>
      <c r="I26" s="189"/>
      <c r="J26" s="189"/>
      <c r="K26" s="189"/>
      <c r="L26" s="189"/>
      <c r="M26" s="189"/>
      <c r="N26" s="189"/>
      <c r="O26" s="189"/>
      <c r="P26" s="189"/>
      <c r="Q26" s="189"/>
      <c r="R26" s="189"/>
      <c r="S26" s="189"/>
      <c r="T26" s="189"/>
    </row>
    <row r="27" ht="21.0" customHeight="1">
      <c r="A27" s="189"/>
      <c r="B27" s="185" t="s">
        <v>480</v>
      </c>
      <c r="C27" s="520"/>
      <c r="D27" s="23"/>
      <c r="E27" s="189"/>
      <c r="F27" s="856"/>
      <c r="H27" s="189"/>
      <c r="I27" s="189"/>
      <c r="J27" s="189"/>
      <c r="K27" s="189"/>
      <c r="L27" s="189"/>
      <c r="M27" s="189"/>
      <c r="N27" s="189"/>
      <c r="O27" s="189"/>
      <c r="P27" s="189"/>
      <c r="Q27" s="189"/>
      <c r="R27" s="189"/>
      <c r="S27" s="189"/>
      <c r="T27" s="189"/>
    </row>
    <row r="28" ht="21.0" customHeight="1">
      <c r="A28" s="189"/>
      <c r="B28" s="189"/>
      <c r="D28" s="189"/>
      <c r="E28" s="189"/>
      <c r="F28" s="856"/>
      <c r="G28" s="189"/>
      <c r="H28" s="189"/>
      <c r="I28" s="189"/>
      <c r="J28" s="189"/>
      <c r="K28" s="189"/>
      <c r="L28" s="189"/>
      <c r="M28" s="189"/>
      <c r="N28" s="189"/>
      <c r="O28" s="189"/>
      <c r="P28" s="189"/>
      <c r="Q28" s="189"/>
      <c r="R28" s="189"/>
      <c r="S28" s="189"/>
      <c r="T28" s="189"/>
    </row>
    <row r="29" ht="21.0" customHeight="1">
      <c r="A29" s="189"/>
      <c r="B29" s="189"/>
      <c r="D29" s="189"/>
      <c r="E29" s="189"/>
      <c r="F29" s="189"/>
      <c r="G29" s="189"/>
      <c r="H29" s="189"/>
      <c r="I29" s="189"/>
      <c r="J29" s="189"/>
      <c r="K29" s="189"/>
      <c r="L29" s="189"/>
      <c r="M29" s="189"/>
      <c r="N29" s="189"/>
      <c r="O29" s="189"/>
      <c r="P29" s="189"/>
      <c r="Q29" s="189"/>
      <c r="R29" s="189"/>
      <c r="S29" s="189"/>
      <c r="T29" s="189"/>
    </row>
    <row r="30" ht="21.0" customHeight="1">
      <c r="A30" s="189"/>
      <c r="B30" s="189"/>
      <c r="C30" s="189"/>
      <c r="D30" s="189"/>
      <c r="E30" s="189"/>
      <c r="F30" s="189"/>
      <c r="G30" s="189"/>
      <c r="H30" s="189"/>
      <c r="I30" s="189"/>
      <c r="J30" s="189"/>
      <c r="K30" s="189"/>
      <c r="L30" s="189"/>
      <c r="M30" s="189"/>
      <c r="N30" s="189"/>
      <c r="O30" s="189"/>
      <c r="P30" s="189"/>
      <c r="Q30" s="189"/>
      <c r="R30" s="189"/>
      <c r="S30" s="189"/>
      <c r="T30" s="189"/>
    </row>
    <row r="31" ht="21.0" customHeight="1">
      <c r="A31" s="189"/>
      <c r="B31" s="189"/>
      <c r="C31" s="189"/>
      <c r="D31" s="189"/>
      <c r="E31" s="189"/>
      <c r="F31" s="189"/>
      <c r="G31" s="189"/>
      <c r="H31" s="189"/>
      <c r="I31" s="189"/>
      <c r="J31" s="189"/>
      <c r="K31" s="189"/>
      <c r="L31" s="189"/>
      <c r="M31" s="189"/>
      <c r="N31" s="189"/>
      <c r="O31" s="189"/>
      <c r="P31" s="189"/>
      <c r="Q31" s="189"/>
      <c r="R31" s="189"/>
      <c r="S31" s="189"/>
      <c r="T31" s="189"/>
    </row>
    <row r="32" ht="21.0" customHeight="1">
      <c r="A32" s="189"/>
      <c r="B32" s="189"/>
      <c r="C32" s="189"/>
      <c r="D32" s="189"/>
      <c r="E32" s="189"/>
      <c r="F32" s="189"/>
      <c r="G32" s="189"/>
      <c r="H32" s="189"/>
      <c r="I32" s="189"/>
      <c r="J32" s="189"/>
      <c r="K32" s="189"/>
      <c r="L32" s="189"/>
      <c r="M32" s="189"/>
      <c r="N32" s="189"/>
      <c r="O32" s="189"/>
      <c r="P32" s="189"/>
      <c r="Q32" s="189"/>
      <c r="R32" s="189"/>
      <c r="S32" s="189"/>
      <c r="T32" s="189"/>
    </row>
    <row r="33" ht="21.0" customHeight="1">
      <c r="A33" s="189"/>
      <c r="B33" s="189"/>
      <c r="C33" s="189"/>
      <c r="D33" s="189"/>
      <c r="E33" s="189"/>
      <c r="F33" s="189"/>
      <c r="G33" s="189"/>
      <c r="H33" s="189"/>
      <c r="I33" s="189"/>
      <c r="J33" s="189"/>
      <c r="K33" s="189"/>
      <c r="L33" s="189"/>
      <c r="M33" s="189"/>
      <c r="N33" s="189"/>
      <c r="O33" s="189"/>
      <c r="P33" s="189"/>
      <c r="Q33" s="189"/>
      <c r="R33" s="189"/>
      <c r="S33" s="189"/>
      <c r="T33" s="189"/>
    </row>
    <row r="34" ht="21.0" customHeight="1">
      <c r="A34" s="189"/>
      <c r="B34" s="189"/>
      <c r="C34" s="189"/>
      <c r="D34" s="189"/>
      <c r="E34" s="189"/>
      <c r="F34" s="189"/>
      <c r="G34" s="189"/>
      <c r="H34" s="189"/>
      <c r="I34" s="189"/>
      <c r="J34" s="189"/>
      <c r="K34" s="189"/>
      <c r="L34" s="189"/>
      <c r="M34" s="189"/>
      <c r="N34" s="189"/>
      <c r="O34" s="189"/>
      <c r="P34" s="189"/>
      <c r="Q34" s="189"/>
      <c r="R34" s="189"/>
      <c r="S34" s="189"/>
      <c r="T34" s="189"/>
    </row>
    <row r="35" ht="21.0" customHeight="1">
      <c r="A35" s="189"/>
      <c r="B35" s="189"/>
      <c r="C35" s="189"/>
      <c r="D35" s="189"/>
      <c r="E35" s="189"/>
      <c r="F35" s="189"/>
      <c r="G35" s="189"/>
      <c r="H35" s="189"/>
      <c r="I35" s="189"/>
      <c r="J35" s="189"/>
      <c r="K35" s="189"/>
      <c r="L35" s="189"/>
      <c r="M35" s="189"/>
      <c r="N35" s="189"/>
      <c r="O35" s="189"/>
      <c r="P35" s="189"/>
      <c r="Q35" s="189"/>
      <c r="R35" s="189"/>
      <c r="S35" s="189"/>
      <c r="T35" s="189"/>
    </row>
    <row r="36" ht="21.0" customHeight="1">
      <c r="A36" s="189"/>
      <c r="B36" s="189"/>
      <c r="C36" s="189"/>
      <c r="D36" s="189"/>
      <c r="E36" s="189"/>
      <c r="F36" s="189"/>
      <c r="G36" s="189"/>
      <c r="H36" s="189"/>
      <c r="I36" s="189"/>
      <c r="J36" s="189"/>
      <c r="K36" s="189"/>
      <c r="L36" s="189"/>
      <c r="M36" s="189"/>
      <c r="N36" s="189"/>
      <c r="O36" s="189"/>
      <c r="P36" s="189"/>
      <c r="Q36" s="189"/>
      <c r="R36" s="189"/>
      <c r="S36" s="189"/>
      <c r="T36" s="189"/>
    </row>
    <row r="37" ht="21.0" customHeight="1">
      <c r="A37" s="189"/>
      <c r="B37" s="189"/>
      <c r="C37" s="189"/>
      <c r="D37" s="189"/>
      <c r="E37" s="189"/>
      <c r="F37" s="189"/>
      <c r="G37" s="189"/>
      <c r="H37" s="189"/>
      <c r="I37" s="189"/>
      <c r="J37" s="189"/>
      <c r="K37" s="189"/>
      <c r="L37" s="189"/>
      <c r="M37" s="189"/>
      <c r="N37" s="189"/>
      <c r="O37" s="189"/>
      <c r="P37" s="189"/>
      <c r="Q37" s="189"/>
      <c r="R37" s="189"/>
      <c r="S37" s="189"/>
      <c r="T37" s="189"/>
    </row>
    <row r="38" ht="21.0" customHeight="1">
      <c r="A38" s="189"/>
      <c r="B38" s="189"/>
      <c r="C38" s="189"/>
      <c r="D38" s="189"/>
      <c r="E38" s="189"/>
      <c r="F38" s="189"/>
      <c r="G38" s="189"/>
      <c r="H38" s="189"/>
      <c r="I38" s="189"/>
      <c r="J38" s="189"/>
      <c r="K38" s="189"/>
      <c r="L38" s="189"/>
      <c r="M38" s="189"/>
      <c r="N38" s="189"/>
      <c r="O38" s="189"/>
      <c r="P38" s="189"/>
      <c r="Q38" s="189"/>
      <c r="R38" s="189"/>
      <c r="S38" s="189"/>
      <c r="T38" s="189"/>
    </row>
    <row r="39" ht="21.0" customHeight="1">
      <c r="A39" s="189"/>
      <c r="B39" s="189"/>
      <c r="C39" s="189"/>
      <c r="D39" s="189"/>
      <c r="E39" s="189"/>
      <c r="F39" s="189"/>
      <c r="G39" s="189"/>
      <c r="H39" s="189"/>
      <c r="I39" s="189"/>
      <c r="J39" s="189"/>
      <c r="K39" s="189"/>
      <c r="L39" s="189"/>
      <c r="M39" s="189"/>
      <c r="N39" s="189"/>
      <c r="O39" s="189"/>
      <c r="P39" s="189"/>
      <c r="Q39" s="189"/>
      <c r="R39" s="189"/>
      <c r="S39" s="189"/>
      <c r="T39" s="189"/>
    </row>
    <row r="40" ht="21.0" customHeight="1">
      <c r="A40" s="189"/>
      <c r="B40" s="189"/>
      <c r="C40" s="189"/>
      <c r="D40" s="189"/>
      <c r="E40" s="189"/>
      <c r="F40" s="189"/>
      <c r="G40" s="189"/>
      <c r="H40" s="189"/>
      <c r="I40" s="189"/>
      <c r="J40" s="189"/>
      <c r="K40" s="189"/>
      <c r="L40" s="189"/>
      <c r="M40" s="189"/>
      <c r="N40" s="189"/>
      <c r="O40" s="189"/>
      <c r="P40" s="189"/>
      <c r="Q40" s="189"/>
      <c r="R40" s="189"/>
      <c r="S40" s="189"/>
      <c r="T40" s="189"/>
    </row>
    <row r="41" ht="21.0" customHeight="1">
      <c r="A41" s="189"/>
      <c r="B41" s="189"/>
      <c r="C41" s="189"/>
      <c r="D41" s="189"/>
      <c r="E41" s="189"/>
      <c r="F41" s="189"/>
      <c r="G41" s="189"/>
      <c r="H41" s="189"/>
      <c r="I41" s="189"/>
      <c r="J41" s="189"/>
      <c r="K41" s="189"/>
      <c r="L41" s="189"/>
      <c r="M41" s="189"/>
      <c r="N41" s="189"/>
      <c r="O41" s="189"/>
      <c r="P41" s="189"/>
      <c r="Q41" s="189"/>
      <c r="R41" s="189"/>
      <c r="S41" s="189"/>
      <c r="T41" s="189"/>
    </row>
    <row r="42" ht="21.0" customHeight="1">
      <c r="A42" s="189"/>
      <c r="B42" s="189"/>
      <c r="C42" s="189"/>
      <c r="D42" s="189"/>
      <c r="E42" s="189"/>
      <c r="F42" s="189"/>
      <c r="G42" s="189"/>
      <c r="H42" s="189"/>
      <c r="I42" s="189"/>
      <c r="J42" s="189"/>
      <c r="K42" s="189"/>
      <c r="L42" s="189"/>
      <c r="M42" s="189"/>
      <c r="N42" s="189"/>
      <c r="O42" s="189"/>
      <c r="P42" s="189"/>
      <c r="Q42" s="189"/>
      <c r="R42" s="189"/>
      <c r="S42" s="189"/>
      <c r="T42" s="189"/>
    </row>
    <row r="43" ht="21.0" customHeight="1">
      <c r="A43" s="189"/>
      <c r="B43" s="189"/>
      <c r="C43" s="189"/>
      <c r="D43" s="189"/>
      <c r="E43" s="189"/>
      <c r="F43" s="189"/>
      <c r="G43" s="189"/>
      <c r="H43" s="189"/>
      <c r="I43" s="189"/>
      <c r="J43" s="189"/>
      <c r="K43" s="189"/>
      <c r="L43" s="189"/>
      <c r="M43" s="189"/>
      <c r="N43" s="189"/>
      <c r="O43" s="189"/>
      <c r="P43" s="189"/>
      <c r="Q43" s="189"/>
      <c r="R43" s="189"/>
      <c r="S43" s="189"/>
      <c r="T43" s="189"/>
    </row>
    <row r="44" ht="21.0" customHeight="1">
      <c r="A44" s="189"/>
      <c r="B44" s="189"/>
      <c r="C44" s="189"/>
      <c r="D44" s="189"/>
      <c r="E44" s="189"/>
      <c r="F44" s="189"/>
      <c r="G44" s="189"/>
      <c r="H44" s="189"/>
      <c r="I44" s="189"/>
      <c r="J44" s="189"/>
      <c r="K44" s="189"/>
      <c r="L44" s="189"/>
      <c r="M44" s="189"/>
      <c r="N44" s="189"/>
      <c r="O44" s="189"/>
      <c r="P44" s="189"/>
      <c r="Q44" s="189"/>
      <c r="R44" s="189"/>
      <c r="S44" s="189"/>
      <c r="T44" s="189"/>
    </row>
    <row r="45" ht="21.0" customHeight="1">
      <c r="A45" s="189"/>
      <c r="B45" s="189"/>
      <c r="C45" s="189"/>
      <c r="D45" s="189"/>
      <c r="E45" s="189"/>
      <c r="F45" s="189"/>
      <c r="G45" s="189"/>
      <c r="H45" s="189"/>
      <c r="I45" s="189"/>
      <c r="J45" s="189"/>
      <c r="K45" s="189"/>
      <c r="L45" s="189"/>
      <c r="M45" s="189"/>
      <c r="N45" s="189"/>
      <c r="O45" s="189"/>
      <c r="P45" s="189"/>
      <c r="Q45" s="189"/>
      <c r="R45" s="189"/>
      <c r="S45" s="189"/>
      <c r="T45" s="189"/>
    </row>
    <row r="46" ht="21.0" customHeight="1">
      <c r="A46" s="189"/>
      <c r="B46" s="189"/>
      <c r="C46" s="189"/>
      <c r="D46" s="189"/>
      <c r="E46" s="189"/>
      <c r="F46" s="189"/>
      <c r="G46" s="189"/>
      <c r="H46" s="189"/>
      <c r="I46" s="189"/>
      <c r="J46" s="189"/>
      <c r="K46" s="189"/>
      <c r="L46" s="189"/>
      <c r="M46" s="189"/>
      <c r="N46" s="189"/>
      <c r="O46" s="189"/>
      <c r="P46" s="189"/>
      <c r="Q46" s="189"/>
      <c r="R46" s="189"/>
      <c r="S46" s="189"/>
      <c r="T46" s="189"/>
    </row>
    <row r="47" ht="21.0" customHeight="1">
      <c r="A47" s="189"/>
      <c r="B47" s="189"/>
      <c r="C47" s="189"/>
      <c r="D47" s="189"/>
      <c r="E47" s="189"/>
      <c r="F47" s="189"/>
      <c r="G47" s="189"/>
      <c r="H47" s="189"/>
      <c r="I47" s="189"/>
      <c r="J47" s="189"/>
      <c r="K47" s="189"/>
      <c r="L47" s="189"/>
      <c r="M47" s="189"/>
      <c r="N47" s="189"/>
      <c r="O47" s="189"/>
      <c r="P47" s="189"/>
      <c r="Q47" s="189"/>
      <c r="R47" s="189"/>
      <c r="S47" s="189"/>
      <c r="T47" s="189"/>
    </row>
    <row r="48" ht="21.0" customHeight="1">
      <c r="A48" s="189"/>
      <c r="B48" s="189"/>
      <c r="C48" s="189"/>
      <c r="D48" s="189"/>
      <c r="E48" s="189"/>
      <c r="F48" s="189"/>
      <c r="G48" s="189"/>
      <c r="H48" s="189"/>
      <c r="I48" s="189"/>
      <c r="J48" s="189"/>
      <c r="K48" s="189"/>
      <c r="L48" s="189"/>
      <c r="M48" s="189"/>
      <c r="N48" s="189"/>
      <c r="O48" s="189"/>
      <c r="P48" s="189"/>
      <c r="Q48" s="189"/>
      <c r="R48" s="189"/>
      <c r="S48" s="189"/>
      <c r="T48" s="189"/>
    </row>
    <row r="49" ht="21.0" customHeight="1">
      <c r="A49" s="189"/>
      <c r="B49" s="189"/>
      <c r="C49" s="189"/>
      <c r="D49" s="189"/>
      <c r="E49" s="189"/>
      <c r="F49" s="189"/>
      <c r="G49" s="189"/>
      <c r="H49" s="189"/>
      <c r="I49" s="189"/>
      <c r="J49" s="189"/>
      <c r="K49" s="189"/>
      <c r="L49" s="189"/>
      <c r="M49" s="189"/>
      <c r="N49" s="189"/>
      <c r="O49" s="189"/>
      <c r="P49" s="189"/>
      <c r="Q49" s="189"/>
      <c r="R49" s="189"/>
      <c r="S49" s="189"/>
      <c r="T49" s="189"/>
    </row>
    <row r="50" ht="21.0" customHeight="1">
      <c r="A50" s="189"/>
      <c r="B50" s="189"/>
      <c r="C50" s="189"/>
      <c r="D50" s="189"/>
      <c r="E50" s="189"/>
      <c r="F50" s="189"/>
      <c r="G50" s="189"/>
      <c r="H50" s="189"/>
      <c r="I50" s="189"/>
      <c r="J50" s="189"/>
      <c r="K50" s="189"/>
      <c r="L50" s="189"/>
      <c r="M50" s="189"/>
      <c r="N50" s="189"/>
      <c r="O50" s="189"/>
      <c r="P50" s="189"/>
      <c r="Q50" s="189"/>
      <c r="R50" s="189"/>
      <c r="S50" s="189"/>
      <c r="T50" s="189"/>
    </row>
    <row r="51" ht="21.0" customHeight="1">
      <c r="A51" s="189"/>
      <c r="B51" s="189"/>
      <c r="C51" s="189"/>
      <c r="D51" s="189"/>
      <c r="E51" s="189"/>
      <c r="F51" s="189"/>
      <c r="G51" s="189"/>
      <c r="H51" s="189"/>
      <c r="I51" s="189"/>
      <c r="J51" s="189"/>
      <c r="K51" s="189"/>
      <c r="L51" s="189"/>
      <c r="M51" s="189"/>
      <c r="N51" s="189"/>
      <c r="O51" s="189"/>
      <c r="P51" s="189"/>
      <c r="Q51" s="189"/>
      <c r="R51" s="189"/>
      <c r="S51" s="189"/>
      <c r="T51" s="189"/>
    </row>
    <row r="52" ht="21.0" customHeight="1">
      <c r="A52" s="189"/>
      <c r="B52" s="189"/>
      <c r="C52" s="189"/>
      <c r="D52" s="189"/>
      <c r="E52" s="189"/>
      <c r="F52" s="189"/>
      <c r="G52" s="189"/>
      <c r="H52" s="189"/>
      <c r="I52" s="189"/>
      <c r="J52" s="189"/>
      <c r="K52" s="189"/>
      <c r="L52" s="189"/>
      <c r="M52" s="189"/>
      <c r="N52" s="189"/>
      <c r="O52" s="189"/>
      <c r="P52" s="189"/>
      <c r="Q52" s="189"/>
      <c r="R52" s="189"/>
      <c r="S52" s="189"/>
      <c r="T52" s="189"/>
    </row>
    <row r="53" ht="21.0" customHeight="1">
      <c r="A53" s="189"/>
      <c r="B53" s="189"/>
      <c r="C53" s="189"/>
      <c r="D53" s="189"/>
      <c r="E53" s="189"/>
      <c r="F53" s="189"/>
      <c r="G53" s="189"/>
      <c r="H53" s="189"/>
      <c r="I53" s="189"/>
      <c r="J53" s="189"/>
      <c r="K53" s="189"/>
      <c r="L53" s="189"/>
      <c r="M53" s="189"/>
      <c r="N53" s="189"/>
      <c r="O53" s="189"/>
      <c r="P53" s="189"/>
      <c r="Q53" s="189"/>
      <c r="R53" s="189"/>
      <c r="S53" s="189"/>
      <c r="T53" s="189"/>
    </row>
    <row r="54" ht="21.0" customHeight="1">
      <c r="A54" s="189"/>
      <c r="B54" s="189"/>
      <c r="C54" s="189"/>
      <c r="D54" s="189"/>
      <c r="E54" s="189"/>
      <c r="F54" s="189"/>
      <c r="G54" s="189"/>
      <c r="H54" s="189"/>
      <c r="I54" s="189"/>
      <c r="J54" s="189"/>
      <c r="K54" s="189"/>
      <c r="L54" s="189"/>
      <c r="M54" s="189"/>
      <c r="N54" s="189"/>
      <c r="O54" s="189"/>
      <c r="P54" s="189"/>
      <c r="Q54" s="189"/>
      <c r="R54" s="189"/>
      <c r="S54" s="189"/>
      <c r="T54" s="189"/>
    </row>
    <row r="55" ht="21.0" customHeight="1">
      <c r="A55" s="189"/>
      <c r="B55" s="189"/>
      <c r="C55" s="189"/>
      <c r="D55" s="189"/>
      <c r="E55" s="189"/>
      <c r="F55" s="189"/>
      <c r="G55" s="189"/>
      <c r="H55" s="189"/>
      <c r="I55" s="189"/>
      <c r="J55" s="189"/>
      <c r="K55" s="189"/>
      <c r="L55" s="189"/>
      <c r="M55" s="189"/>
      <c r="N55" s="189"/>
      <c r="O55" s="189"/>
      <c r="P55" s="189"/>
      <c r="Q55" s="189"/>
      <c r="R55" s="189"/>
      <c r="S55" s="189"/>
      <c r="T55" s="189"/>
    </row>
    <row r="56" ht="21.0" customHeight="1">
      <c r="A56" s="189"/>
      <c r="B56" s="189"/>
      <c r="C56" s="189"/>
      <c r="D56" s="189"/>
      <c r="E56" s="189"/>
      <c r="F56" s="189"/>
      <c r="G56" s="189"/>
      <c r="H56" s="189"/>
      <c r="I56" s="189"/>
      <c r="J56" s="189"/>
      <c r="K56" s="189"/>
      <c r="L56" s="189"/>
      <c r="M56" s="189"/>
      <c r="N56" s="189"/>
      <c r="O56" s="189"/>
      <c r="P56" s="189"/>
      <c r="Q56" s="189"/>
      <c r="R56" s="189"/>
      <c r="S56" s="189"/>
      <c r="T56" s="189"/>
    </row>
    <row r="57" ht="21.0" customHeight="1">
      <c r="A57" s="189"/>
      <c r="B57" s="189"/>
      <c r="C57" s="189"/>
      <c r="D57" s="189"/>
      <c r="E57" s="189"/>
      <c r="F57" s="189"/>
      <c r="G57" s="189"/>
      <c r="H57" s="189"/>
      <c r="I57" s="189"/>
      <c r="J57" s="189"/>
      <c r="K57" s="189"/>
      <c r="L57" s="189"/>
      <c r="M57" s="189"/>
      <c r="N57" s="189"/>
      <c r="O57" s="189"/>
      <c r="P57" s="189"/>
      <c r="Q57" s="189"/>
      <c r="R57" s="189"/>
      <c r="S57" s="189"/>
      <c r="T57" s="189"/>
    </row>
    <row r="58" ht="21.0" customHeight="1">
      <c r="A58" s="189"/>
      <c r="B58" s="189"/>
      <c r="C58" s="189"/>
      <c r="D58" s="189"/>
      <c r="E58" s="189"/>
      <c r="F58" s="189"/>
      <c r="G58" s="189"/>
      <c r="H58" s="189"/>
      <c r="I58" s="189"/>
      <c r="J58" s="189"/>
      <c r="K58" s="189"/>
      <c r="L58" s="189"/>
      <c r="M58" s="189"/>
      <c r="N58" s="189"/>
      <c r="O58" s="189"/>
      <c r="P58" s="189"/>
      <c r="Q58" s="189"/>
      <c r="R58" s="189"/>
      <c r="S58" s="189"/>
      <c r="T58" s="189"/>
    </row>
    <row r="59" ht="21.0" customHeight="1">
      <c r="A59" s="189"/>
      <c r="B59" s="189"/>
      <c r="C59" s="189"/>
      <c r="D59" s="189"/>
      <c r="E59" s="189"/>
      <c r="F59" s="189"/>
      <c r="G59" s="189"/>
      <c r="H59" s="189"/>
      <c r="I59" s="189"/>
      <c r="J59" s="189"/>
      <c r="K59" s="189"/>
      <c r="L59" s="189"/>
      <c r="M59" s="189"/>
      <c r="N59" s="189"/>
      <c r="O59" s="189"/>
      <c r="P59" s="189"/>
      <c r="Q59" s="189"/>
      <c r="R59" s="189"/>
      <c r="S59" s="189"/>
      <c r="T59" s="189"/>
    </row>
    <row r="60" ht="21.0" customHeight="1">
      <c r="A60" s="189"/>
      <c r="B60" s="189"/>
      <c r="C60" s="189"/>
      <c r="D60" s="189"/>
      <c r="E60" s="189"/>
      <c r="F60" s="189"/>
      <c r="G60" s="189"/>
      <c r="H60" s="189"/>
      <c r="I60" s="189"/>
      <c r="J60" s="189"/>
      <c r="K60" s="189"/>
      <c r="L60" s="189"/>
      <c r="M60" s="189"/>
      <c r="N60" s="189"/>
      <c r="O60" s="189"/>
      <c r="P60" s="189"/>
      <c r="Q60" s="189"/>
      <c r="R60" s="189"/>
      <c r="S60" s="189"/>
      <c r="T60" s="189"/>
    </row>
    <row r="61" ht="21.0" customHeight="1">
      <c r="A61" s="189"/>
      <c r="B61" s="189"/>
      <c r="C61" s="189"/>
      <c r="D61" s="189"/>
      <c r="E61" s="189"/>
      <c r="F61" s="189"/>
      <c r="G61" s="189"/>
      <c r="H61" s="189"/>
      <c r="I61" s="189"/>
      <c r="J61" s="189"/>
      <c r="K61" s="189"/>
      <c r="L61" s="189"/>
      <c r="M61" s="189"/>
      <c r="N61" s="189"/>
      <c r="O61" s="189"/>
      <c r="P61" s="189"/>
      <c r="Q61" s="189"/>
      <c r="R61" s="189"/>
      <c r="S61" s="189"/>
      <c r="T61" s="189"/>
    </row>
    <row r="62" ht="21.0" customHeight="1">
      <c r="A62" s="189"/>
      <c r="B62" s="189"/>
      <c r="C62" s="189"/>
      <c r="D62" s="189"/>
      <c r="E62" s="189"/>
      <c r="F62" s="189"/>
      <c r="G62" s="189"/>
      <c r="H62" s="189"/>
      <c r="I62" s="189"/>
      <c r="J62" s="189"/>
      <c r="K62" s="189"/>
      <c r="L62" s="189"/>
      <c r="M62" s="189"/>
      <c r="N62" s="189"/>
      <c r="O62" s="189"/>
      <c r="P62" s="189"/>
      <c r="Q62" s="189"/>
      <c r="R62" s="189"/>
      <c r="S62" s="189"/>
      <c r="T62" s="189"/>
    </row>
    <row r="63" ht="21.0" customHeight="1">
      <c r="A63" s="189"/>
      <c r="B63" s="189"/>
      <c r="C63" s="189"/>
      <c r="D63" s="189"/>
      <c r="E63" s="189"/>
      <c r="F63" s="189"/>
      <c r="G63" s="189"/>
      <c r="H63" s="189"/>
      <c r="I63" s="189"/>
      <c r="J63" s="189"/>
      <c r="K63" s="189"/>
      <c r="L63" s="189"/>
      <c r="M63" s="189"/>
      <c r="N63" s="189"/>
      <c r="O63" s="189"/>
      <c r="P63" s="189"/>
      <c r="Q63" s="189"/>
      <c r="R63" s="189"/>
      <c r="S63" s="189"/>
      <c r="T63" s="189"/>
    </row>
    <row r="64" ht="21.0" customHeight="1">
      <c r="A64" s="189"/>
      <c r="B64" s="189"/>
      <c r="C64" s="189"/>
      <c r="D64" s="189"/>
      <c r="E64" s="189"/>
      <c r="F64" s="189"/>
      <c r="G64" s="189"/>
      <c r="H64" s="189"/>
      <c r="I64" s="189"/>
      <c r="J64" s="189"/>
      <c r="K64" s="189"/>
      <c r="L64" s="189"/>
      <c r="M64" s="189"/>
      <c r="N64" s="189"/>
      <c r="O64" s="189"/>
      <c r="P64" s="189"/>
      <c r="Q64" s="189"/>
      <c r="R64" s="189"/>
      <c r="S64" s="189"/>
      <c r="T64" s="189"/>
    </row>
    <row r="65" ht="21.0" customHeight="1">
      <c r="A65" s="189"/>
      <c r="B65" s="189"/>
      <c r="C65" s="189"/>
      <c r="D65" s="189"/>
      <c r="E65" s="189"/>
      <c r="F65" s="189"/>
      <c r="G65" s="189"/>
      <c r="H65" s="189"/>
      <c r="I65" s="189"/>
      <c r="J65" s="189"/>
      <c r="K65" s="189"/>
      <c r="L65" s="189"/>
      <c r="M65" s="189"/>
      <c r="N65" s="189"/>
      <c r="O65" s="189"/>
      <c r="P65" s="189"/>
      <c r="Q65" s="189"/>
      <c r="R65" s="189"/>
      <c r="S65" s="189"/>
      <c r="T65" s="189"/>
    </row>
    <row r="66" ht="21.0" customHeight="1">
      <c r="A66" s="189"/>
      <c r="B66" s="189"/>
      <c r="C66" s="189"/>
      <c r="D66" s="189"/>
      <c r="E66" s="189"/>
      <c r="F66" s="189"/>
      <c r="G66" s="189"/>
      <c r="H66" s="189"/>
      <c r="I66" s="189"/>
      <c r="J66" s="189"/>
      <c r="K66" s="189"/>
      <c r="L66" s="189"/>
      <c r="M66" s="189"/>
      <c r="N66" s="189"/>
      <c r="O66" s="189"/>
      <c r="P66" s="189"/>
      <c r="Q66" s="189"/>
      <c r="R66" s="189"/>
      <c r="S66" s="189"/>
      <c r="T66" s="189"/>
    </row>
    <row r="67" ht="21.0" customHeight="1">
      <c r="A67" s="189"/>
      <c r="B67" s="189"/>
      <c r="C67" s="189"/>
      <c r="D67" s="189"/>
      <c r="E67" s="189"/>
      <c r="F67" s="189"/>
      <c r="G67" s="189"/>
      <c r="H67" s="189"/>
      <c r="I67" s="189"/>
      <c r="J67" s="189"/>
      <c r="K67" s="189"/>
      <c r="L67" s="189"/>
      <c r="M67" s="189"/>
      <c r="N67" s="189"/>
      <c r="O67" s="189"/>
      <c r="P67" s="189"/>
      <c r="Q67" s="189"/>
      <c r="R67" s="189"/>
      <c r="S67" s="189"/>
      <c r="T67" s="189"/>
    </row>
    <row r="68" ht="21.0" customHeight="1">
      <c r="A68" s="189"/>
      <c r="B68" s="189"/>
      <c r="C68" s="189"/>
      <c r="D68" s="189"/>
      <c r="E68" s="189"/>
      <c r="F68" s="189"/>
      <c r="G68" s="189"/>
      <c r="H68" s="189"/>
      <c r="I68" s="189"/>
      <c r="J68" s="189"/>
      <c r="K68" s="189"/>
      <c r="L68" s="189"/>
      <c r="M68" s="189"/>
      <c r="N68" s="189"/>
      <c r="O68" s="189"/>
      <c r="P68" s="189"/>
      <c r="Q68" s="189"/>
      <c r="R68" s="189"/>
      <c r="S68" s="189"/>
      <c r="T68" s="189"/>
    </row>
    <row r="69" ht="21.0" customHeight="1">
      <c r="A69" s="189"/>
      <c r="B69" s="189"/>
      <c r="C69" s="189"/>
      <c r="D69" s="189"/>
      <c r="E69" s="189"/>
      <c r="F69" s="189"/>
      <c r="G69" s="189"/>
      <c r="H69" s="189"/>
      <c r="I69" s="189"/>
      <c r="J69" s="189"/>
      <c r="K69" s="189"/>
      <c r="L69" s="189"/>
      <c r="M69" s="189"/>
      <c r="N69" s="189"/>
      <c r="O69" s="189"/>
      <c r="P69" s="189"/>
      <c r="Q69" s="189"/>
      <c r="R69" s="189"/>
      <c r="S69" s="189"/>
      <c r="T69" s="189"/>
    </row>
    <row r="70" ht="21.0" customHeight="1">
      <c r="A70" s="189"/>
      <c r="B70" s="189"/>
      <c r="C70" s="189"/>
      <c r="D70" s="189"/>
      <c r="E70" s="189"/>
      <c r="F70" s="189"/>
      <c r="G70" s="189"/>
      <c r="H70" s="189"/>
      <c r="I70" s="189"/>
      <c r="J70" s="189"/>
      <c r="K70" s="189"/>
      <c r="L70" s="189"/>
      <c r="M70" s="189"/>
      <c r="N70" s="189"/>
      <c r="O70" s="189"/>
      <c r="P70" s="189"/>
      <c r="Q70" s="189"/>
      <c r="R70" s="189"/>
      <c r="S70" s="189"/>
      <c r="T70" s="189"/>
    </row>
    <row r="71" ht="21.0" customHeight="1">
      <c r="A71" s="189"/>
      <c r="B71" s="189"/>
      <c r="C71" s="189"/>
      <c r="D71" s="189"/>
      <c r="E71" s="189"/>
      <c r="F71" s="189"/>
      <c r="G71" s="189"/>
      <c r="H71" s="189"/>
      <c r="I71" s="189"/>
      <c r="J71" s="189"/>
      <c r="K71" s="189"/>
      <c r="L71" s="189"/>
      <c r="M71" s="189"/>
      <c r="N71" s="189"/>
      <c r="O71" s="189"/>
      <c r="P71" s="189"/>
      <c r="Q71" s="189"/>
      <c r="R71" s="189"/>
      <c r="S71" s="189"/>
      <c r="T71" s="189"/>
    </row>
    <row r="72" ht="21.0" customHeight="1">
      <c r="A72" s="189"/>
      <c r="B72" s="189"/>
      <c r="C72" s="189"/>
      <c r="D72" s="189"/>
      <c r="E72" s="189"/>
      <c r="F72" s="189"/>
      <c r="G72" s="189"/>
      <c r="H72" s="189"/>
      <c r="I72" s="189"/>
      <c r="J72" s="189"/>
      <c r="K72" s="189"/>
      <c r="L72" s="189"/>
      <c r="M72" s="189"/>
      <c r="N72" s="189"/>
      <c r="O72" s="189"/>
      <c r="P72" s="189"/>
      <c r="Q72" s="189"/>
      <c r="R72" s="189"/>
      <c r="S72" s="189"/>
      <c r="T72" s="189"/>
    </row>
    <row r="73" ht="21.0" customHeight="1">
      <c r="A73" s="189"/>
      <c r="B73" s="189"/>
      <c r="C73" s="189"/>
      <c r="D73" s="189"/>
      <c r="E73" s="189"/>
      <c r="F73" s="189"/>
      <c r="G73" s="189"/>
      <c r="H73" s="189"/>
      <c r="I73" s="189"/>
      <c r="J73" s="189"/>
      <c r="K73" s="189"/>
      <c r="L73" s="189"/>
      <c r="M73" s="189"/>
      <c r="N73" s="189"/>
      <c r="O73" s="189"/>
      <c r="P73" s="189"/>
      <c r="Q73" s="189"/>
      <c r="R73" s="189"/>
      <c r="S73" s="189"/>
      <c r="T73" s="189"/>
    </row>
    <row r="74" ht="21.0" customHeight="1">
      <c r="A74" s="189"/>
      <c r="B74" s="189"/>
      <c r="C74" s="189"/>
      <c r="D74" s="189"/>
      <c r="E74" s="189"/>
      <c r="F74" s="189"/>
      <c r="G74" s="189"/>
      <c r="H74" s="189"/>
      <c r="I74" s="189"/>
      <c r="J74" s="189"/>
      <c r="K74" s="189"/>
      <c r="L74" s="189"/>
      <c r="M74" s="189"/>
      <c r="N74" s="189"/>
      <c r="O74" s="189"/>
      <c r="P74" s="189"/>
      <c r="Q74" s="189"/>
      <c r="R74" s="189"/>
      <c r="S74" s="189"/>
      <c r="T74" s="189"/>
    </row>
    <row r="75" ht="21.0" customHeight="1">
      <c r="A75" s="189"/>
      <c r="B75" s="189"/>
      <c r="C75" s="189"/>
      <c r="D75" s="189"/>
      <c r="E75" s="189"/>
      <c r="F75" s="189"/>
      <c r="G75" s="189"/>
      <c r="H75" s="189"/>
      <c r="I75" s="189"/>
      <c r="J75" s="189"/>
      <c r="K75" s="189"/>
      <c r="L75" s="189"/>
      <c r="M75" s="189"/>
      <c r="N75" s="189"/>
      <c r="O75" s="189"/>
      <c r="P75" s="189"/>
      <c r="Q75" s="189"/>
      <c r="R75" s="189"/>
      <c r="S75" s="189"/>
      <c r="T75" s="189"/>
    </row>
    <row r="76" ht="21.0" customHeight="1">
      <c r="A76" s="189"/>
      <c r="B76" s="189"/>
      <c r="C76" s="189"/>
      <c r="D76" s="189"/>
      <c r="E76" s="189"/>
      <c r="F76" s="189"/>
      <c r="G76" s="189"/>
      <c r="H76" s="189"/>
      <c r="I76" s="189"/>
      <c r="J76" s="189"/>
      <c r="K76" s="189"/>
      <c r="L76" s="189"/>
      <c r="M76" s="189"/>
      <c r="N76" s="189"/>
      <c r="O76" s="189"/>
      <c r="P76" s="189"/>
      <c r="Q76" s="189"/>
      <c r="R76" s="189"/>
      <c r="S76" s="189"/>
      <c r="T76" s="189"/>
    </row>
    <row r="77" ht="21.0" customHeight="1">
      <c r="A77" s="189"/>
      <c r="B77" s="189"/>
      <c r="C77" s="189"/>
      <c r="D77" s="189"/>
      <c r="E77" s="189"/>
      <c r="F77" s="189"/>
      <c r="G77" s="189"/>
      <c r="H77" s="189"/>
      <c r="I77" s="189"/>
      <c r="J77" s="189"/>
      <c r="K77" s="189"/>
      <c r="L77" s="189"/>
      <c r="M77" s="189"/>
      <c r="N77" s="189"/>
      <c r="O77" s="189"/>
      <c r="P77" s="189"/>
      <c r="Q77" s="189"/>
      <c r="R77" s="189"/>
      <c r="S77" s="189"/>
      <c r="T77" s="189"/>
    </row>
    <row r="78" ht="21.0" customHeight="1">
      <c r="A78" s="189"/>
      <c r="B78" s="189"/>
      <c r="C78" s="189"/>
      <c r="D78" s="189"/>
      <c r="E78" s="189"/>
      <c r="F78" s="189"/>
      <c r="G78" s="189"/>
      <c r="H78" s="189"/>
      <c r="I78" s="189"/>
      <c r="J78" s="189"/>
      <c r="K78" s="189"/>
      <c r="L78" s="189"/>
      <c r="M78" s="189"/>
      <c r="N78" s="189"/>
      <c r="O78" s="189"/>
      <c r="P78" s="189"/>
      <c r="Q78" s="189"/>
      <c r="R78" s="189"/>
      <c r="S78" s="189"/>
      <c r="T78" s="189"/>
    </row>
    <row r="79" ht="21.0" customHeight="1">
      <c r="A79" s="189"/>
      <c r="B79" s="189"/>
      <c r="C79" s="189"/>
      <c r="D79" s="189"/>
      <c r="E79" s="189"/>
      <c r="F79" s="189"/>
      <c r="G79" s="189"/>
      <c r="H79" s="189"/>
      <c r="I79" s="189"/>
      <c r="J79" s="189"/>
      <c r="K79" s="189"/>
      <c r="L79" s="189"/>
      <c r="M79" s="189"/>
      <c r="N79" s="189"/>
      <c r="O79" s="189"/>
      <c r="P79" s="189"/>
      <c r="Q79" s="189"/>
      <c r="R79" s="189"/>
      <c r="S79" s="189"/>
      <c r="T79" s="189"/>
    </row>
    <row r="80" ht="21.0" customHeight="1">
      <c r="A80" s="189"/>
      <c r="B80" s="189"/>
      <c r="C80" s="189"/>
      <c r="D80" s="189"/>
      <c r="E80" s="189"/>
      <c r="F80" s="189"/>
      <c r="G80" s="189"/>
      <c r="H80" s="189"/>
      <c r="I80" s="189"/>
      <c r="J80" s="189"/>
      <c r="K80" s="189"/>
      <c r="L80" s="189"/>
      <c r="M80" s="189"/>
      <c r="N80" s="189"/>
      <c r="O80" s="189"/>
      <c r="P80" s="189"/>
      <c r="Q80" s="189"/>
      <c r="R80" s="189"/>
      <c r="S80" s="189"/>
      <c r="T80" s="189"/>
    </row>
    <row r="81" ht="21.0" customHeight="1">
      <c r="A81" s="189"/>
      <c r="B81" s="189"/>
      <c r="C81" s="189"/>
      <c r="D81" s="189"/>
      <c r="E81" s="189"/>
      <c r="F81" s="189"/>
      <c r="G81" s="189"/>
      <c r="H81" s="189"/>
      <c r="I81" s="189"/>
      <c r="J81" s="189"/>
      <c r="K81" s="189"/>
      <c r="L81" s="189"/>
      <c r="M81" s="189"/>
      <c r="N81" s="189"/>
      <c r="O81" s="189"/>
      <c r="P81" s="189"/>
      <c r="Q81" s="189"/>
      <c r="R81" s="189"/>
      <c r="S81" s="189"/>
      <c r="T81" s="189"/>
    </row>
    <row r="82" ht="21.0" customHeight="1">
      <c r="A82" s="189"/>
      <c r="B82" s="189"/>
      <c r="C82" s="189"/>
      <c r="D82" s="189"/>
      <c r="E82" s="189"/>
      <c r="F82" s="189"/>
      <c r="G82" s="189"/>
      <c r="H82" s="189"/>
      <c r="I82" s="189"/>
      <c r="J82" s="189"/>
      <c r="K82" s="189"/>
      <c r="L82" s="189"/>
      <c r="M82" s="189"/>
      <c r="N82" s="189"/>
      <c r="O82" s="189"/>
      <c r="P82" s="189"/>
      <c r="Q82" s="189"/>
      <c r="R82" s="189"/>
      <c r="S82" s="189"/>
      <c r="T82" s="189"/>
    </row>
    <row r="83" ht="21.0" customHeight="1">
      <c r="A83" s="189"/>
      <c r="B83" s="189"/>
      <c r="C83" s="189"/>
      <c r="D83" s="189"/>
      <c r="E83" s="189"/>
      <c r="F83" s="189"/>
      <c r="G83" s="189"/>
      <c r="H83" s="189"/>
      <c r="I83" s="189"/>
      <c r="J83" s="189"/>
      <c r="K83" s="189"/>
      <c r="L83" s="189"/>
      <c r="M83" s="189"/>
      <c r="N83" s="189"/>
      <c r="O83" s="189"/>
      <c r="P83" s="189"/>
      <c r="Q83" s="189"/>
      <c r="R83" s="189"/>
      <c r="S83" s="189"/>
      <c r="T83" s="189"/>
    </row>
    <row r="84" ht="21.0" customHeight="1">
      <c r="A84" s="189"/>
      <c r="B84" s="189"/>
      <c r="C84" s="189"/>
      <c r="D84" s="189"/>
      <c r="E84" s="189"/>
      <c r="F84" s="189"/>
      <c r="G84" s="189"/>
      <c r="H84" s="189"/>
      <c r="I84" s="189"/>
      <c r="J84" s="189"/>
      <c r="K84" s="189"/>
      <c r="L84" s="189"/>
      <c r="M84" s="189"/>
      <c r="N84" s="189"/>
      <c r="O84" s="189"/>
      <c r="P84" s="189"/>
      <c r="Q84" s="189"/>
      <c r="R84" s="189"/>
      <c r="S84" s="189"/>
      <c r="T84" s="189"/>
    </row>
    <row r="85" ht="21.0" customHeight="1">
      <c r="A85" s="189"/>
      <c r="B85" s="189"/>
      <c r="C85" s="189"/>
      <c r="D85" s="189"/>
      <c r="E85" s="189"/>
      <c r="F85" s="189"/>
      <c r="G85" s="189"/>
      <c r="H85" s="189"/>
      <c r="I85" s="189"/>
      <c r="J85" s="189"/>
      <c r="K85" s="189"/>
      <c r="L85" s="189"/>
      <c r="M85" s="189"/>
      <c r="N85" s="189"/>
      <c r="O85" s="189"/>
      <c r="P85" s="189"/>
      <c r="Q85" s="189"/>
      <c r="R85" s="189"/>
      <c r="S85" s="189"/>
      <c r="T85" s="189"/>
    </row>
    <row r="86" ht="21.0" customHeight="1">
      <c r="A86" s="189"/>
      <c r="B86" s="189"/>
      <c r="C86" s="189"/>
      <c r="D86" s="189"/>
      <c r="E86" s="189"/>
      <c r="F86" s="189"/>
      <c r="G86" s="189"/>
      <c r="H86" s="189"/>
      <c r="I86" s="189"/>
      <c r="J86" s="189"/>
      <c r="K86" s="189"/>
      <c r="L86" s="189"/>
      <c r="M86" s="189"/>
      <c r="N86" s="189"/>
      <c r="O86" s="189"/>
      <c r="P86" s="189"/>
      <c r="Q86" s="189"/>
      <c r="R86" s="189"/>
      <c r="S86" s="189"/>
      <c r="T86" s="189"/>
    </row>
    <row r="87" ht="21.0" customHeight="1">
      <c r="A87" s="189"/>
      <c r="B87" s="189"/>
      <c r="C87" s="189"/>
      <c r="D87" s="189"/>
      <c r="E87" s="189"/>
      <c r="F87" s="189"/>
      <c r="G87" s="189"/>
      <c r="H87" s="189"/>
      <c r="I87" s="189"/>
      <c r="J87" s="189"/>
      <c r="K87" s="189"/>
      <c r="L87" s="189"/>
      <c r="M87" s="189"/>
      <c r="N87" s="189"/>
      <c r="O87" s="189"/>
      <c r="P87" s="189"/>
      <c r="Q87" s="189"/>
      <c r="R87" s="189"/>
      <c r="S87" s="189"/>
      <c r="T87" s="189"/>
    </row>
    <row r="88" ht="21.0" customHeight="1">
      <c r="A88" s="189"/>
      <c r="B88" s="189"/>
      <c r="C88" s="189"/>
      <c r="D88" s="189"/>
      <c r="E88" s="189"/>
      <c r="F88" s="189"/>
      <c r="G88" s="189"/>
      <c r="H88" s="189"/>
      <c r="I88" s="189"/>
      <c r="J88" s="189"/>
      <c r="K88" s="189"/>
      <c r="L88" s="189"/>
      <c r="M88" s="189"/>
      <c r="N88" s="189"/>
      <c r="O88" s="189"/>
      <c r="P88" s="189"/>
      <c r="Q88" s="189"/>
      <c r="R88" s="189"/>
      <c r="S88" s="189"/>
      <c r="T88" s="189"/>
    </row>
    <row r="89" ht="21.0" customHeight="1">
      <c r="A89" s="189"/>
      <c r="B89" s="189"/>
      <c r="C89" s="189"/>
      <c r="D89" s="189"/>
      <c r="E89" s="189"/>
      <c r="F89" s="189"/>
      <c r="G89" s="189"/>
      <c r="H89" s="189"/>
      <c r="I89" s="189"/>
      <c r="J89" s="189"/>
      <c r="K89" s="189"/>
      <c r="L89" s="189"/>
      <c r="M89" s="189"/>
      <c r="N89" s="189"/>
      <c r="O89" s="189"/>
      <c r="P89" s="189"/>
      <c r="Q89" s="189"/>
      <c r="R89" s="189"/>
      <c r="S89" s="189"/>
      <c r="T89" s="189"/>
    </row>
    <row r="90" ht="21.0" customHeight="1">
      <c r="A90" s="189"/>
      <c r="B90" s="189"/>
      <c r="C90" s="189"/>
      <c r="D90" s="189"/>
      <c r="E90" s="189"/>
      <c r="F90" s="189"/>
      <c r="G90" s="189"/>
      <c r="H90" s="189"/>
      <c r="I90" s="189"/>
      <c r="J90" s="189"/>
      <c r="K90" s="189"/>
      <c r="L90" s="189"/>
      <c r="M90" s="189"/>
      <c r="N90" s="189"/>
      <c r="O90" s="189"/>
      <c r="P90" s="189"/>
      <c r="Q90" s="189"/>
      <c r="R90" s="189"/>
      <c r="S90" s="189"/>
      <c r="T90" s="189"/>
    </row>
    <row r="91" ht="21.0" customHeight="1">
      <c r="A91" s="189"/>
      <c r="B91" s="189"/>
      <c r="C91" s="189"/>
      <c r="D91" s="189"/>
      <c r="E91" s="189"/>
      <c r="F91" s="189"/>
      <c r="G91" s="189"/>
      <c r="H91" s="189"/>
      <c r="I91" s="189"/>
      <c r="J91" s="189"/>
      <c r="K91" s="189"/>
      <c r="L91" s="189"/>
      <c r="M91" s="189"/>
      <c r="N91" s="189"/>
      <c r="O91" s="189"/>
      <c r="P91" s="189"/>
      <c r="Q91" s="189"/>
      <c r="R91" s="189"/>
      <c r="S91" s="189"/>
      <c r="T91" s="189"/>
    </row>
    <row r="92" ht="21.0" customHeight="1">
      <c r="A92" s="189"/>
      <c r="B92" s="189"/>
      <c r="C92" s="189"/>
      <c r="D92" s="189"/>
      <c r="E92" s="189"/>
      <c r="F92" s="189"/>
      <c r="G92" s="189"/>
      <c r="H92" s="189"/>
      <c r="I92" s="189"/>
      <c r="J92" s="189"/>
      <c r="K92" s="189"/>
      <c r="L92" s="189"/>
      <c r="M92" s="189"/>
      <c r="N92" s="189"/>
      <c r="O92" s="189"/>
      <c r="P92" s="189"/>
      <c r="Q92" s="189"/>
      <c r="R92" s="189"/>
      <c r="S92" s="189"/>
      <c r="T92" s="189"/>
    </row>
    <row r="93" ht="21.0" customHeight="1">
      <c r="A93" s="189"/>
      <c r="B93" s="189"/>
      <c r="C93" s="189"/>
      <c r="D93" s="189"/>
      <c r="E93" s="189"/>
      <c r="F93" s="189"/>
      <c r="G93" s="189"/>
      <c r="H93" s="189"/>
      <c r="I93" s="189"/>
      <c r="J93" s="189"/>
      <c r="K93" s="189"/>
      <c r="L93" s="189"/>
      <c r="M93" s="189"/>
      <c r="N93" s="189"/>
      <c r="O93" s="189"/>
      <c r="P93" s="189"/>
      <c r="Q93" s="189"/>
      <c r="R93" s="189"/>
      <c r="S93" s="189"/>
      <c r="T93" s="189"/>
    </row>
    <row r="94" ht="21.0" customHeight="1">
      <c r="A94" s="189"/>
      <c r="B94" s="189"/>
      <c r="C94" s="189"/>
      <c r="D94" s="189"/>
      <c r="E94" s="189"/>
      <c r="F94" s="189"/>
      <c r="G94" s="189"/>
      <c r="H94" s="189"/>
      <c r="I94" s="189"/>
      <c r="J94" s="189"/>
      <c r="K94" s="189"/>
      <c r="L94" s="189"/>
      <c r="M94" s="189"/>
      <c r="N94" s="189"/>
      <c r="O94" s="189"/>
      <c r="P94" s="189"/>
      <c r="Q94" s="189"/>
      <c r="R94" s="189"/>
      <c r="S94" s="189"/>
      <c r="T94" s="189"/>
    </row>
    <row r="95" ht="21.0" customHeight="1">
      <c r="A95" s="189"/>
      <c r="B95" s="189"/>
      <c r="C95" s="189"/>
      <c r="D95" s="189"/>
      <c r="E95" s="189"/>
      <c r="F95" s="189"/>
      <c r="G95" s="189"/>
      <c r="H95" s="189"/>
      <c r="I95" s="189"/>
      <c r="J95" s="189"/>
      <c r="K95" s="189"/>
      <c r="L95" s="189"/>
      <c r="M95" s="189"/>
      <c r="N95" s="189"/>
      <c r="O95" s="189"/>
      <c r="P95" s="189"/>
      <c r="Q95" s="189"/>
      <c r="R95" s="189"/>
      <c r="S95" s="189"/>
      <c r="T95" s="189"/>
    </row>
    <row r="96" ht="21.0" customHeight="1">
      <c r="A96" s="189"/>
      <c r="B96" s="189"/>
      <c r="C96" s="189"/>
      <c r="D96" s="189"/>
      <c r="E96" s="189"/>
      <c r="F96" s="189"/>
      <c r="G96" s="189"/>
      <c r="H96" s="189"/>
      <c r="I96" s="189"/>
      <c r="J96" s="189"/>
      <c r="K96" s="189"/>
      <c r="L96" s="189"/>
      <c r="M96" s="189"/>
      <c r="N96" s="189"/>
      <c r="O96" s="189"/>
      <c r="P96" s="189"/>
      <c r="Q96" s="189"/>
      <c r="R96" s="189"/>
      <c r="S96" s="189"/>
      <c r="T96" s="189"/>
    </row>
    <row r="97" ht="21.0" customHeight="1">
      <c r="A97" s="189"/>
      <c r="B97" s="189"/>
      <c r="C97" s="189"/>
      <c r="D97" s="189"/>
      <c r="E97" s="189"/>
      <c r="F97" s="189"/>
      <c r="G97" s="189"/>
      <c r="H97" s="189"/>
      <c r="I97" s="189"/>
      <c r="J97" s="189"/>
      <c r="K97" s="189"/>
      <c r="L97" s="189"/>
      <c r="M97" s="189"/>
      <c r="N97" s="189"/>
      <c r="O97" s="189"/>
      <c r="P97" s="189"/>
      <c r="Q97" s="189"/>
      <c r="R97" s="189"/>
      <c r="S97" s="189"/>
      <c r="T97" s="189"/>
    </row>
    <row r="98" ht="21.0" customHeight="1">
      <c r="A98" s="189"/>
      <c r="B98" s="189"/>
      <c r="C98" s="189"/>
      <c r="D98" s="189"/>
      <c r="E98" s="189"/>
      <c r="F98" s="189"/>
      <c r="G98" s="189"/>
      <c r="H98" s="189"/>
      <c r="I98" s="189"/>
      <c r="J98" s="189"/>
      <c r="K98" s="189"/>
      <c r="L98" s="189"/>
      <c r="M98" s="189"/>
      <c r="N98" s="189"/>
      <c r="O98" s="189"/>
      <c r="P98" s="189"/>
      <c r="Q98" s="189"/>
      <c r="R98" s="189"/>
      <c r="S98" s="189"/>
      <c r="T98" s="189"/>
    </row>
    <row r="99" ht="21.0" customHeight="1">
      <c r="A99" s="189"/>
      <c r="B99" s="189"/>
      <c r="C99" s="189"/>
      <c r="D99" s="189"/>
      <c r="E99" s="189"/>
      <c r="F99" s="189"/>
      <c r="G99" s="189"/>
      <c r="H99" s="189"/>
      <c r="I99" s="189"/>
      <c r="J99" s="189"/>
      <c r="K99" s="189"/>
      <c r="L99" s="189"/>
      <c r="M99" s="189"/>
      <c r="N99" s="189"/>
      <c r="O99" s="189"/>
      <c r="P99" s="189"/>
      <c r="Q99" s="189"/>
      <c r="R99" s="189"/>
      <c r="S99" s="189"/>
      <c r="T99" s="189"/>
    </row>
    <row r="100" ht="21.0" customHeight="1">
      <c r="A100" s="189"/>
      <c r="B100" s="189"/>
      <c r="C100" s="189"/>
      <c r="D100" s="189"/>
      <c r="E100" s="189"/>
      <c r="F100" s="189"/>
      <c r="G100" s="189"/>
      <c r="H100" s="189"/>
      <c r="I100" s="189"/>
      <c r="J100" s="189"/>
      <c r="K100" s="189"/>
      <c r="L100" s="189"/>
      <c r="M100" s="189"/>
      <c r="N100" s="189"/>
      <c r="O100" s="189"/>
      <c r="P100" s="189"/>
      <c r="Q100" s="189"/>
      <c r="R100" s="189"/>
      <c r="S100" s="189"/>
      <c r="T100" s="189"/>
    </row>
    <row r="101" ht="21.0" customHeight="1">
      <c r="A101" s="189"/>
      <c r="B101" s="189"/>
      <c r="C101" s="189"/>
      <c r="D101" s="189"/>
      <c r="E101" s="189"/>
      <c r="F101" s="189"/>
      <c r="G101" s="189"/>
      <c r="H101" s="189"/>
      <c r="I101" s="189"/>
      <c r="J101" s="189"/>
      <c r="K101" s="189"/>
      <c r="L101" s="189"/>
      <c r="M101" s="189"/>
      <c r="N101" s="189"/>
      <c r="O101" s="189"/>
      <c r="P101" s="189"/>
      <c r="Q101" s="189"/>
      <c r="R101" s="189"/>
      <c r="S101" s="189"/>
      <c r="T101" s="189"/>
    </row>
    <row r="102" ht="21.0" customHeight="1">
      <c r="A102" s="189"/>
      <c r="B102" s="189"/>
      <c r="C102" s="189"/>
      <c r="D102" s="189"/>
      <c r="E102" s="189"/>
      <c r="F102" s="189"/>
      <c r="G102" s="189"/>
      <c r="H102" s="189"/>
      <c r="I102" s="189"/>
      <c r="J102" s="189"/>
      <c r="K102" s="189"/>
      <c r="L102" s="189"/>
      <c r="M102" s="189"/>
      <c r="N102" s="189"/>
      <c r="O102" s="189"/>
      <c r="P102" s="189"/>
      <c r="Q102" s="189"/>
      <c r="R102" s="189"/>
      <c r="S102" s="189"/>
      <c r="T102" s="189"/>
    </row>
    <row r="103" ht="21.0" customHeight="1">
      <c r="A103" s="189"/>
      <c r="B103" s="189"/>
      <c r="C103" s="189"/>
      <c r="D103" s="189"/>
      <c r="E103" s="189"/>
      <c r="F103" s="189"/>
      <c r="G103" s="189"/>
      <c r="H103" s="189"/>
      <c r="I103" s="189"/>
      <c r="J103" s="189"/>
      <c r="K103" s="189"/>
      <c r="L103" s="189"/>
      <c r="M103" s="189"/>
      <c r="N103" s="189"/>
      <c r="O103" s="189"/>
      <c r="P103" s="189"/>
      <c r="Q103" s="189"/>
      <c r="R103" s="189"/>
      <c r="S103" s="189"/>
      <c r="T103" s="189"/>
    </row>
    <row r="104" ht="21.0" customHeight="1">
      <c r="A104" s="189"/>
      <c r="B104" s="189"/>
      <c r="C104" s="189"/>
      <c r="D104" s="189"/>
      <c r="E104" s="189"/>
      <c r="F104" s="189"/>
      <c r="G104" s="189"/>
      <c r="H104" s="189"/>
      <c r="I104" s="189"/>
      <c r="J104" s="189"/>
      <c r="K104" s="189"/>
      <c r="L104" s="189"/>
      <c r="M104" s="189"/>
      <c r="N104" s="189"/>
      <c r="O104" s="189"/>
      <c r="P104" s="189"/>
      <c r="Q104" s="189"/>
      <c r="R104" s="189"/>
      <c r="S104" s="189"/>
      <c r="T104" s="189"/>
    </row>
    <row r="105" ht="21.0" customHeight="1">
      <c r="A105" s="189"/>
      <c r="B105" s="189"/>
      <c r="C105" s="189"/>
      <c r="D105" s="189"/>
      <c r="E105" s="189"/>
      <c r="F105" s="189"/>
      <c r="G105" s="189"/>
      <c r="H105" s="189"/>
      <c r="I105" s="189"/>
      <c r="J105" s="189"/>
      <c r="K105" s="189"/>
      <c r="L105" s="189"/>
      <c r="M105" s="189"/>
      <c r="N105" s="189"/>
      <c r="O105" s="189"/>
      <c r="P105" s="189"/>
      <c r="Q105" s="189"/>
      <c r="R105" s="189"/>
      <c r="S105" s="189"/>
      <c r="T105" s="189"/>
    </row>
    <row r="106" ht="21.0" customHeight="1">
      <c r="A106" s="189"/>
      <c r="B106" s="189"/>
      <c r="C106" s="189"/>
      <c r="D106" s="189"/>
      <c r="E106" s="189"/>
      <c r="F106" s="189"/>
      <c r="G106" s="189"/>
      <c r="H106" s="189"/>
      <c r="I106" s="189"/>
      <c r="J106" s="189"/>
      <c r="K106" s="189"/>
      <c r="L106" s="189"/>
      <c r="M106" s="189"/>
      <c r="N106" s="189"/>
      <c r="O106" s="189"/>
      <c r="P106" s="189"/>
      <c r="Q106" s="189"/>
      <c r="R106" s="189"/>
      <c r="S106" s="189"/>
      <c r="T106" s="189"/>
    </row>
    <row r="107" ht="21.0" customHeight="1">
      <c r="A107" s="189"/>
      <c r="B107" s="189"/>
      <c r="C107" s="189"/>
      <c r="D107" s="189"/>
      <c r="E107" s="189"/>
      <c r="F107" s="189"/>
      <c r="G107" s="189"/>
      <c r="H107" s="189"/>
      <c r="I107" s="189"/>
      <c r="J107" s="189"/>
      <c r="K107" s="189"/>
      <c r="L107" s="189"/>
      <c r="M107" s="189"/>
      <c r="N107" s="189"/>
      <c r="O107" s="189"/>
      <c r="P107" s="189"/>
      <c r="Q107" s="189"/>
      <c r="R107" s="189"/>
      <c r="S107" s="189"/>
      <c r="T107" s="189"/>
    </row>
    <row r="108" ht="21.0" customHeight="1">
      <c r="A108" s="189"/>
      <c r="B108" s="189"/>
      <c r="C108" s="189"/>
      <c r="D108" s="189"/>
      <c r="E108" s="189"/>
      <c r="F108" s="189"/>
      <c r="G108" s="189"/>
      <c r="H108" s="189"/>
      <c r="I108" s="189"/>
      <c r="J108" s="189"/>
      <c r="K108" s="189"/>
      <c r="L108" s="189"/>
      <c r="M108" s="189"/>
      <c r="N108" s="189"/>
      <c r="O108" s="189"/>
      <c r="P108" s="189"/>
      <c r="Q108" s="189"/>
      <c r="R108" s="189"/>
      <c r="S108" s="189"/>
      <c r="T108" s="189"/>
    </row>
    <row r="109" ht="21.0" customHeight="1">
      <c r="A109" s="189"/>
      <c r="B109" s="189"/>
      <c r="C109" s="189"/>
      <c r="D109" s="189"/>
      <c r="E109" s="189"/>
      <c r="F109" s="189"/>
      <c r="G109" s="189"/>
      <c r="H109" s="189"/>
      <c r="I109" s="189"/>
      <c r="J109" s="189"/>
      <c r="K109" s="189"/>
      <c r="L109" s="189"/>
      <c r="M109" s="189"/>
      <c r="N109" s="189"/>
      <c r="O109" s="189"/>
      <c r="P109" s="189"/>
      <c r="Q109" s="189"/>
      <c r="R109" s="189"/>
      <c r="S109" s="189"/>
      <c r="T109" s="189"/>
    </row>
    <row r="110" ht="21.0" customHeight="1">
      <c r="A110" s="189"/>
      <c r="B110" s="189"/>
      <c r="C110" s="189"/>
      <c r="D110" s="189"/>
      <c r="E110" s="189"/>
      <c r="F110" s="189"/>
      <c r="G110" s="189"/>
      <c r="H110" s="189"/>
      <c r="I110" s="189"/>
      <c r="J110" s="189"/>
      <c r="K110" s="189"/>
      <c r="L110" s="189"/>
      <c r="M110" s="189"/>
      <c r="N110" s="189"/>
      <c r="O110" s="189"/>
      <c r="P110" s="189"/>
      <c r="Q110" s="189"/>
      <c r="R110" s="189"/>
      <c r="S110" s="189"/>
      <c r="T110" s="189"/>
    </row>
    <row r="111" ht="21.0" customHeight="1">
      <c r="A111" s="189"/>
      <c r="B111" s="189"/>
      <c r="C111" s="189"/>
      <c r="D111" s="189"/>
      <c r="E111" s="189"/>
      <c r="F111" s="189"/>
      <c r="G111" s="189"/>
      <c r="H111" s="189"/>
      <c r="I111" s="189"/>
      <c r="J111" s="189"/>
      <c r="K111" s="189"/>
      <c r="L111" s="189"/>
      <c r="M111" s="189"/>
      <c r="N111" s="189"/>
      <c r="O111" s="189"/>
      <c r="P111" s="189"/>
      <c r="Q111" s="189"/>
      <c r="R111" s="189"/>
      <c r="S111" s="189"/>
      <c r="T111" s="189"/>
    </row>
    <row r="112" ht="21.0" customHeight="1">
      <c r="A112" s="189"/>
      <c r="B112" s="189"/>
      <c r="C112" s="189"/>
      <c r="D112" s="189"/>
      <c r="E112" s="189"/>
      <c r="F112" s="189"/>
      <c r="G112" s="189"/>
      <c r="H112" s="189"/>
      <c r="I112" s="189"/>
      <c r="J112" s="189"/>
      <c r="K112" s="189"/>
      <c r="L112" s="189"/>
      <c r="M112" s="189"/>
      <c r="N112" s="189"/>
      <c r="O112" s="189"/>
      <c r="P112" s="189"/>
      <c r="Q112" s="189"/>
      <c r="R112" s="189"/>
      <c r="S112" s="189"/>
      <c r="T112" s="189"/>
    </row>
    <row r="113" ht="21.0" customHeight="1">
      <c r="A113" s="189"/>
      <c r="B113" s="189"/>
      <c r="C113" s="189"/>
      <c r="D113" s="189"/>
      <c r="E113" s="189"/>
      <c r="F113" s="189"/>
      <c r="G113" s="189"/>
      <c r="H113" s="189"/>
      <c r="I113" s="189"/>
      <c r="J113" s="189"/>
      <c r="K113" s="189"/>
      <c r="L113" s="189"/>
      <c r="M113" s="189"/>
      <c r="N113" s="189"/>
      <c r="O113" s="189"/>
      <c r="P113" s="189"/>
      <c r="Q113" s="189"/>
      <c r="R113" s="189"/>
      <c r="S113" s="189"/>
      <c r="T113" s="189"/>
    </row>
    <row r="114" ht="21.0" customHeight="1">
      <c r="A114" s="189"/>
      <c r="B114" s="189"/>
      <c r="C114" s="189"/>
      <c r="D114" s="189"/>
      <c r="E114" s="189"/>
      <c r="F114" s="189"/>
      <c r="G114" s="189"/>
      <c r="H114" s="189"/>
      <c r="I114" s="189"/>
      <c r="J114" s="189"/>
      <c r="K114" s="189"/>
      <c r="L114" s="189"/>
      <c r="M114" s="189"/>
      <c r="N114" s="189"/>
      <c r="O114" s="189"/>
      <c r="P114" s="189"/>
      <c r="Q114" s="189"/>
      <c r="R114" s="189"/>
      <c r="S114" s="189"/>
      <c r="T114" s="189"/>
    </row>
    <row r="115" ht="21.0" customHeight="1">
      <c r="A115" s="189"/>
      <c r="B115" s="189"/>
      <c r="C115" s="189"/>
      <c r="D115" s="189"/>
      <c r="E115" s="189"/>
      <c r="F115" s="189"/>
      <c r="G115" s="189"/>
      <c r="H115" s="189"/>
      <c r="I115" s="189"/>
      <c r="J115" s="189"/>
      <c r="K115" s="189"/>
      <c r="L115" s="189"/>
      <c r="M115" s="189"/>
      <c r="N115" s="189"/>
      <c r="O115" s="189"/>
      <c r="P115" s="189"/>
      <c r="Q115" s="189"/>
      <c r="R115" s="189"/>
      <c r="S115" s="189"/>
      <c r="T115" s="189"/>
    </row>
    <row r="116" ht="21.0" customHeight="1">
      <c r="A116" s="189"/>
      <c r="B116" s="189"/>
      <c r="C116" s="189"/>
      <c r="D116" s="189"/>
      <c r="E116" s="189"/>
      <c r="F116" s="189"/>
      <c r="G116" s="189"/>
      <c r="H116" s="189"/>
      <c r="I116" s="189"/>
      <c r="J116" s="189"/>
      <c r="K116" s="189"/>
      <c r="L116" s="189"/>
      <c r="M116" s="189"/>
      <c r="N116" s="189"/>
      <c r="O116" s="189"/>
      <c r="P116" s="189"/>
      <c r="Q116" s="189"/>
      <c r="R116" s="189"/>
      <c r="S116" s="189"/>
      <c r="T116" s="189"/>
    </row>
    <row r="117" ht="21.0" customHeight="1">
      <c r="A117" s="189"/>
      <c r="B117" s="189"/>
      <c r="C117" s="189"/>
      <c r="D117" s="189"/>
      <c r="E117" s="189"/>
      <c r="F117" s="189"/>
      <c r="G117" s="189"/>
      <c r="H117" s="189"/>
      <c r="I117" s="189"/>
      <c r="J117" s="189"/>
      <c r="K117" s="189"/>
      <c r="L117" s="189"/>
      <c r="M117" s="189"/>
      <c r="N117" s="189"/>
      <c r="O117" s="189"/>
      <c r="P117" s="189"/>
      <c r="Q117" s="189"/>
      <c r="R117" s="189"/>
      <c r="S117" s="189"/>
      <c r="T117" s="189"/>
    </row>
    <row r="118" ht="21.0" customHeight="1">
      <c r="A118" s="189"/>
      <c r="B118" s="189"/>
      <c r="C118" s="189"/>
      <c r="D118" s="189"/>
      <c r="E118" s="189"/>
      <c r="F118" s="189"/>
      <c r="G118" s="189"/>
      <c r="H118" s="189"/>
      <c r="I118" s="189"/>
      <c r="J118" s="189"/>
      <c r="K118" s="189"/>
      <c r="L118" s="189"/>
      <c r="M118" s="189"/>
      <c r="N118" s="189"/>
      <c r="O118" s="189"/>
      <c r="P118" s="189"/>
      <c r="Q118" s="189"/>
      <c r="R118" s="189"/>
      <c r="S118" s="189"/>
      <c r="T118" s="189"/>
    </row>
    <row r="119" ht="21.0" customHeight="1">
      <c r="A119" s="189"/>
      <c r="B119" s="189"/>
      <c r="C119" s="189"/>
      <c r="D119" s="189"/>
      <c r="E119" s="189"/>
      <c r="F119" s="189"/>
      <c r="G119" s="189"/>
      <c r="H119" s="189"/>
      <c r="I119" s="189"/>
      <c r="J119" s="189"/>
      <c r="K119" s="189"/>
      <c r="L119" s="189"/>
      <c r="M119" s="189"/>
      <c r="N119" s="189"/>
      <c r="O119" s="189"/>
      <c r="P119" s="189"/>
      <c r="Q119" s="189"/>
      <c r="R119" s="189"/>
      <c r="S119" s="189"/>
      <c r="T119" s="189"/>
    </row>
    <row r="120" ht="21.0" customHeight="1">
      <c r="A120" s="189"/>
      <c r="B120" s="189"/>
      <c r="C120" s="189"/>
      <c r="D120" s="189"/>
      <c r="E120" s="189"/>
      <c r="F120" s="189"/>
      <c r="G120" s="189"/>
      <c r="H120" s="189"/>
      <c r="I120" s="189"/>
      <c r="J120" s="189"/>
      <c r="K120" s="189"/>
      <c r="L120" s="189"/>
      <c r="M120" s="189"/>
      <c r="N120" s="189"/>
      <c r="O120" s="189"/>
      <c r="P120" s="189"/>
      <c r="Q120" s="189"/>
      <c r="R120" s="189"/>
      <c r="S120" s="189"/>
      <c r="T120" s="189"/>
    </row>
    <row r="121" ht="21.0" customHeight="1">
      <c r="A121" s="189"/>
      <c r="B121" s="189"/>
      <c r="C121" s="189"/>
      <c r="D121" s="189"/>
      <c r="E121" s="189"/>
      <c r="F121" s="189"/>
      <c r="G121" s="189"/>
      <c r="H121" s="189"/>
      <c r="I121" s="189"/>
      <c r="J121" s="189"/>
      <c r="K121" s="189"/>
      <c r="L121" s="189"/>
      <c r="M121" s="189"/>
      <c r="N121" s="189"/>
      <c r="O121" s="189"/>
      <c r="P121" s="189"/>
      <c r="Q121" s="189"/>
      <c r="R121" s="189"/>
      <c r="S121" s="189"/>
      <c r="T121" s="189"/>
    </row>
    <row r="122" ht="21.0" customHeight="1">
      <c r="A122" s="189"/>
      <c r="B122" s="189"/>
      <c r="C122" s="189"/>
      <c r="D122" s="189"/>
      <c r="E122" s="189"/>
      <c r="F122" s="189"/>
      <c r="G122" s="189"/>
      <c r="H122" s="189"/>
      <c r="I122" s="189"/>
      <c r="J122" s="189"/>
      <c r="K122" s="189"/>
      <c r="L122" s="189"/>
      <c r="M122" s="189"/>
      <c r="N122" s="189"/>
      <c r="O122" s="189"/>
      <c r="P122" s="189"/>
      <c r="Q122" s="189"/>
      <c r="R122" s="189"/>
      <c r="S122" s="189"/>
      <c r="T122" s="189"/>
    </row>
    <row r="123" ht="21.0" customHeight="1">
      <c r="A123" s="189"/>
      <c r="B123" s="189"/>
      <c r="C123" s="189"/>
      <c r="D123" s="189"/>
      <c r="E123" s="189"/>
      <c r="F123" s="189"/>
      <c r="G123" s="189"/>
      <c r="H123" s="189"/>
      <c r="I123" s="189"/>
      <c r="J123" s="189"/>
      <c r="K123" s="189"/>
      <c r="L123" s="189"/>
      <c r="M123" s="189"/>
      <c r="N123" s="189"/>
      <c r="O123" s="189"/>
      <c r="P123" s="189"/>
      <c r="Q123" s="189"/>
      <c r="R123" s="189"/>
      <c r="S123" s="189"/>
      <c r="T123" s="189"/>
    </row>
    <row r="124" ht="21.0" customHeight="1">
      <c r="A124" s="189"/>
      <c r="B124" s="189"/>
      <c r="C124" s="189"/>
      <c r="D124" s="189"/>
      <c r="E124" s="189"/>
      <c r="F124" s="189"/>
      <c r="G124" s="189"/>
      <c r="H124" s="189"/>
      <c r="I124" s="189"/>
      <c r="J124" s="189"/>
      <c r="K124" s="189"/>
      <c r="L124" s="189"/>
      <c r="M124" s="189"/>
      <c r="N124" s="189"/>
      <c r="O124" s="189"/>
      <c r="P124" s="189"/>
      <c r="Q124" s="189"/>
      <c r="R124" s="189"/>
      <c r="S124" s="189"/>
      <c r="T124" s="189"/>
    </row>
    <row r="125" ht="21.0" customHeight="1">
      <c r="A125" s="189"/>
      <c r="B125" s="189"/>
      <c r="C125" s="189"/>
      <c r="D125" s="189"/>
      <c r="E125" s="189"/>
      <c r="F125" s="189"/>
      <c r="G125" s="189"/>
      <c r="H125" s="189"/>
      <c r="I125" s="189"/>
      <c r="J125" s="189"/>
      <c r="K125" s="189"/>
      <c r="L125" s="189"/>
      <c r="M125" s="189"/>
      <c r="N125" s="189"/>
      <c r="O125" s="189"/>
      <c r="P125" s="189"/>
      <c r="Q125" s="189"/>
      <c r="R125" s="189"/>
      <c r="S125" s="189"/>
      <c r="T125" s="189"/>
    </row>
    <row r="126" ht="21.0" customHeight="1">
      <c r="A126" s="189"/>
      <c r="B126" s="189"/>
      <c r="C126" s="189"/>
      <c r="D126" s="189"/>
      <c r="E126" s="189"/>
      <c r="F126" s="189"/>
      <c r="G126" s="189"/>
      <c r="H126" s="189"/>
      <c r="I126" s="189"/>
      <c r="J126" s="189"/>
      <c r="K126" s="189"/>
      <c r="L126" s="189"/>
      <c r="M126" s="189"/>
      <c r="N126" s="189"/>
      <c r="O126" s="189"/>
      <c r="P126" s="189"/>
      <c r="Q126" s="189"/>
      <c r="R126" s="189"/>
      <c r="S126" s="189"/>
      <c r="T126" s="189"/>
    </row>
    <row r="127" ht="21.0" customHeight="1">
      <c r="A127" s="189"/>
      <c r="B127" s="189"/>
      <c r="C127" s="189"/>
      <c r="D127" s="189"/>
      <c r="E127" s="189"/>
      <c r="F127" s="189"/>
      <c r="G127" s="189"/>
      <c r="H127" s="189"/>
      <c r="I127" s="189"/>
      <c r="J127" s="189"/>
      <c r="K127" s="189"/>
      <c r="L127" s="189"/>
      <c r="M127" s="189"/>
      <c r="N127" s="189"/>
      <c r="O127" s="189"/>
      <c r="P127" s="189"/>
      <c r="Q127" s="189"/>
      <c r="R127" s="189"/>
      <c r="S127" s="189"/>
      <c r="T127" s="189"/>
    </row>
    <row r="128" ht="21.0" customHeight="1">
      <c r="A128" s="189"/>
      <c r="B128" s="189"/>
      <c r="C128" s="189"/>
      <c r="D128" s="189"/>
      <c r="E128" s="189"/>
      <c r="F128" s="189"/>
      <c r="G128" s="189"/>
      <c r="H128" s="189"/>
      <c r="I128" s="189"/>
      <c r="J128" s="189"/>
      <c r="K128" s="189"/>
      <c r="L128" s="189"/>
      <c r="M128" s="189"/>
      <c r="N128" s="189"/>
      <c r="O128" s="189"/>
      <c r="P128" s="189"/>
      <c r="Q128" s="189"/>
      <c r="R128" s="189"/>
      <c r="S128" s="189"/>
      <c r="T128" s="189"/>
    </row>
    <row r="129" ht="21.0" customHeight="1">
      <c r="A129" s="189"/>
      <c r="B129" s="189"/>
      <c r="C129" s="189"/>
      <c r="D129" s="189"/>
      <c r="E129" s="189"/>
      <c r="F129" s="189"/>
      <c r="G129" s="189"/>
      <c r="H129" s="189"/>
      <c r="I129" s="189"/>
      <c r="J129" s="189"/>
      <c r="K129" s="189"/>
      <c r="L129" s="189"/>
      <c r="M129" s="189"/>
      <c r="N129" s="189"/>
      <c r="O129" s="189"/>
      <c r="P129" s="189"/>
      <c r="Q129" s="189"/>
      <c r="R129" s="189"/>
      <c r="S129" s="189"/>
      <c r="T129" s="189"/>
    </row>
    <row r="130" ht="21.0" customHeight="1">
      <c r="A130" s="189"/>
      <c r="B130" s="189"/>
      <c r="C130" s="189"/>
      <c r="D130" s="189"/>
      <c r="E130" s="189"/>
      <c r="F130" s="189"/>
      <c r="G130" s="189"/>
      <c r="H130" s="189"/>
      <c r="I130" s="189"/>
      <c r="J130" s="189"/>
      <c r="K130" s="189"/>
      <c r="L130" s="189"/>
      <c r="M130" s="189"/>
      <c r="N130" s="189"/>
      <c r="O130" s="189"/>
      <c r="P130" s="189"/>
      <c r="Q130" s="189"/>
      <c r="R130" s="189"/>
      <c r="S130" s="189"/>
      <c r="T130" s="189"/>
    </row>
    <row r="131" ht="21.0" customHeight="1">
      <c r="A131" s="189"/>
      <c r="B131" s="189"/>
      <c r="C131" s="189"/>
      <c r="D131" s="189"/>
      <c r="E131" s="189"/>
      <c r="F131" s="189"/>
      <c r="G131" s="189"/>
      <c r="H131" s="189"/>
      <c r="I131" s="189"/>
      <c r="J131" s="189"/>
      <c r="K131" s="189"/>
      <c r="L131" s="189"/>
      <c r="M131" s="189"/>
      <c r="N131" s="189"/>
      <c r="O131" s="189"/>
      <c r="P131" s="189"/>
      <c r="Q131" s="189"/>
      <c r="R131" s="189"/>
      <c r="S131" s="189"/>
      <c r="T131" s="189"/>
    </row>
    <row r="132" ht="21.0" customHeight="1">
      <c r="A132" s="189"/>
      <c r="B132" s="189"/>
      <c r="C132" s="189"/>
      <c r="D132" s="189"/>
      <c r="E132" s="189"/>
      <c r="F132" s="189"/>
      <c r="G132" s="189"/>
      <c r="H132" s="189"/>
      <c r="I132" s="189"/>
      <c r="J132" s="189"/>
      <c r="K132" s="189"/>
      <c r="L132" s="189"/>
      <c r="M132" s="189"/>
      <c r="N132" s="189"/>
      <c r="O132" s="189"/>
      <c r="P132" s="189"/>
      <c r="Q132" s="189"/>
      <c r="R132" s="189"/>
      <c r="S132" s="189"/>
      <c r="T132" s="189"/>
    </row>
    <row r="133" ht="21.0" customHeight="1">
      <c r="A133" s="189"/>
      <c r="B133" s="189"/>
      <c r="C133" s="189"/>
      <c r="D133" s="189"/>
      <c r="E133" s="189"/>
      <c r="F133" s="189"/>
      <c r="G133" s="189"/>
      <c r="H133" s="189"/>
      <c r="I133" s="189"/>
      <c r="J133" s="189"/>
      <c r="K133" s="189"/>
      <c r="L133" s="189"/>
      <c r="M133" s="189"/>
      <c r="N133" s="189"/>
      <c r="O133" s="189"/>
      <c r="P133" s="189"/>
      <c r="Q133" s="189"/>
      <c r="R133" s="189"/>
      <c r="S133" s="189"/>
      <c r="T133" s="189"/>
    </row>
    <row r="134" ht="21.0" customHeight="1">
      <c r="A134" s="189"/>
      <c r="B134" s="189"/>
      <c r="C134" s="189"/>
      <c r="D134" s="189"/>
      <c r="E134" s="189"/>
      <c r="F134" s="189"/>
      <c r="G134" s="189"/>
      <c r="H134" s="189"/>
      <c r="I134" s="189"/>
      <c r="J134" s="189"/>
      <c r="K134" s="189"/>
      <c r="L134" s="189"/>
      <c r="M134" s="189"/>
      <c r="N134" s="189"/>
      <c r="O134" s="189"/>
      <c r="P134" s="189"/>
      <c r="Q134" s="189"/>
      <c r="R134" s="189"/>
      <c r="S134" s="189"/>
      <c r="T134" s="189"/>
    </row>
    <row r="135" ht="21.0" customHeight="1">
      <c r="A135" s="189"/>
      <c r="B135" s="189"/>
      <c r="C135" s="189"/>
      <c r="D135" s="189"/>
      <c r="E135" s="189"/>
      <c r="F135" s="189"/>
      <c r="G135" s="189"/>
      <c r="H135" s="189"/>
      <c r="I135" s="189"/>
      <c r="J135" s="189"/>
      <c r="K135" s="189"/>
      <c r="L135" s="189"/>
      <c r="M135" s="189"/>
      <c r="N135" s="189"/>
      <c r="O135" s="189"/>
      <c r="P135" s="189"/>
      <c r="Q135" s="189"/>
      <c r="R135" s="189"/>
      <c r="S135" s="189"/>
      <c r="T135" s="189"/>
    </row>
    <row r="136" ht="21.0" customHeight="1">
      <c r="A136" s="189"/>
      <c r="B136" s="189"/>
      <c r="C136" s="189"/>
      <c r="D136" s="189"/>
      <c r="E136" s="189"/>
      <c r="F136" s="189"/>
      <c r="G136" s="189"/>
      <c r="H136" s="189"/>
      <c r="I136" s="189"/>
      <c r="J136" s="189"/>
      <c r="K136" s="189"/>
      <c r="L136" s="189"/>
      <c r="M136" s="189"/>
      <c r="N136" s="189"/>
      <c r="O136" s="189"/>
      <c r="P136" s="189"/>
      <c r="Q136" s="189"/>
      <c r="R136" s="189"/>
      <c r="S136" s="189"/>
      <c r="T136" s="189"/>
    </row>
    <row r="137" ht="21.0" customHeight="1">
      <c r="A137" s="189"/>
      <c r="B137" s="189"/>
      <c r="C137" s="189"/>
      <c r="D137" s="189"/>
      <c r="E137" s="189"/>
      <c r="F137" s="189"/>
      <c r="G137" s="189"/>
      <c r="H137" s="189"/>
      <c r="I137" s="189"/>
      <c r="J137" s="189"/>
      <c r="K137" s="189"/>
      <c r="L137" s="189"/>
      <c r="M137" s="189"/>
      <c r="N137" s="189"/>
      <c r="O137" s="189"/>
      <c r="P137" s="189"/>
      <c r="Q137" s="189"/>
      <c r="R137" s="189"/>
      <c r="S137" s="189"/>
      <c r="T137" s="189"/>
    </row>
    <row r="138" ht="21.0" customHeight="1">
      <c r="A138" s="189"/>
      <c r="B138" s="189"/>
      <c r="C138" s="189"/>
      <c r="D138" s="189"/>
      <c r="E138" s="189"/>
      <c r="F138" s="189"/>
      <c r="G138" s="189"/>
      <c r="H138" s="189"/>
      <c r="I138" s="189"/>
      <c r="J138" s="189"/>
      <c r="K138" s="189"/>
      <c r="L138" s="189"/>
      <c r="M138" s="189"/>
      <c r="N138" s="189"/>
      <c r="O138" s="189"/>
      <c r="P138" s="189"/>
      <c r="Q138" s="189"/>
      <c r="R138" s="189"/>
      <c r="S138" s="189"/>
      <c r="T138" s="189"/>
    </row>
    <row r="139" ht="21.0" customHeight="1">
      <c r="A139" s="189"/>
      <c r="B139" s="189"/>
      <c r="C139" s="189"/>
      <c r="D139" s="189"/>
      <c r="E139" s="189"/>
      <c r="F139" s="189"/>
      <c r="G139" s="189"/>
      <c r="H139" s="189"/>
      <c r="I139" s="189"/>
      <c r="J139" s="189"/>
      <c r="K139" s="189"/>
      <c r="L139" s="189"/>
      <c r="M139" s="189"/>
      <c r="N139" s="189"/>
      <c r="O139" s="189"/>
      <c r="P139" s="189"/>
      <c r="Q139" s="189"/>
      <c r="R139" s="189"/>
      <c r="S139" s="189"/>
      <c r="T139" s="189"/>
    </row>
    <row r="140" ht="21.0" customHeight="1">
      <c r="A140" s="189"/>
      <c r="B140" s="189"/>
      <c r="C140" s="189"/>
      <c r="D140" s="189"/>
      <c r="E140" s="189"/>
      <c r="F140" s="189"/>
      <c r="G140" s="189"/>
      <c r="H140" s="189"/>
      <c r="I140" s="189"/>
      <c r="J140" s="189"/>
      <c r="K140" s="189"/>
      <c r="L140" s="189"/>
      <c r="M140" s="189"/>
      <c r="N140" s="189"/>
      <c r="O140" s="189"/>
      <c r="P140" s="189"/>
      <c r="Q140" s="189"/>
      <c r="R140" s="189"/>
      <c r="S140" s="189"/>
      <c r="T140" s="189"/>
    </row>
    <row r="141" ht="21.0" customHeight="1">
      <c r="A141" s="189"/>
      <c r="B141" s="189"/>
      <c r="C141" s="189"/>
      <c r="D141" s="189"/>
      <c r="E141" s="189"/>
      <c r="F141" s="189"/>
      <c r="G141" s="189"/>
      <c r="H141" s="189"/>
      <c r="I141" s="189"/>
      <c r="J141" s="189"/>
      <c r="K141" s="189"/>
      <c r="L141" s="189"/>
      <c r="M141" s="189"/>
      <c r="N141" s="189"/>
      <c r="O141" s="189"/>
      <c r="P141" s="189"/>
      <c r="Q141" s="189"/>
      <c r="R141" s="189"/>
      <c r="S141" s="189"/>
      <c r="T141" s="189"/>
    </row>
    <row r="142" ht="21.0" customHeight="1">
      <c r="A142" s="189"/>
      <c r="B142" s="189"/>
      <c r="C142" s="189"/>
      <c r="D142" s="189"/>
      <c r="E142" s="189"/>
      <c r="F142" s="189"/>
      <c r="G142" s="189"/>
      <c r="H142" s="189"/>
      <c r="I142" s="189"/>
      <c r="J142" s="189"/>
      <c r="K142" s="189"/>
      <c r="L142" s="189"/>
      <c r="M142" s="189"/>
      <c r="N142" s="189"/>
      <c r="O142" s="189"/>
      <c r="P142" s="189"/>
      <c r="Q142" s="189"/>
      <c r="R142" s="189"/>
      <c r="S142" s="189"/>
      <c r="T142" s="189"/>
    </row>
    <row r="143" ht="21.0" customHeight="1">
      <c r="A143" s="189"/>
      <c r="B143" s="189"/>
      <c r="C143" s="189"/>
      <c r="D143" s="189"/>
      <c r="E143" s="189"/>
      <c r="F143" s="189"/>
      <c r="G143" s="189"/>
      <c r="H143" s="189"/>
      <c r="I143" s="189"/>
      <c r="J143" s="189"/>
      <c r="K143" s="189"/>
      <c r="L143" s="189"/>
      <c r="M143" s="189"/>
      <c r="N143" s="189"/>
      <c r="O143" s="189"/>
      <c r="P143" s="189"/>
      <c r="Q143" s="189"/>
      <c r="R143" s="189"/>
      <c r="S143" s="189"/>
      <c r="T143" s="189"/>
    </row>
    <row r="144" ht="21.0" customHeight="1">
      <c r="A144" s="189"/>
      <c r="B144" s="189"/>
      <c r="C144" s="189"/>
      <c r="D144" s="189"/>
      <c r="E144" s="189"/>
      <c r="F144" s="189"/>
      <c r="G144" s="189"/>
      <c r="H144" s="189"/>
      <c r="I144" s="189"/>
      <c r="J144" s="189"/>
      <c r="K144" s="189"/>
      <c r="L144" s="189"/>
      <c r="M144" s="189"/>
      <c r="N144" s="189"/>
      <c r="O144" s="189"/>
      <c r="P144" s="189"/>
      <c r="Q144" s="189"/>
      <c r="R144" s="189"/>
      <c r="S144" s="189"/>
      <c r="T144" s="189"/>
    </row>
    <row r="145" ht="21.0" customHeight="1">
      <c r="A145" s="189"/>
      <c r="B145" s="189"/>
      <c r="C145" s="189"/>
      <c r="D145" s="189"/>
      <c r="E145" s="189"/>
      <c r="F145" s="189"/>
      <c r="G145" s="189"/>
      <c r="H145" s="189"/>
      <c r="I145" s="189"/>
      <c r="J145" s="189"/>
      <c r="K145" s="189"/>
      <c r="L145" s="189"/>
      <c r="M145" s="189"/>
      <c r="N145" s="189"/>
      <c r="O145" s="189"/>
      <c r="P145" s="189"/>
      <c r="Q145" s="189"/>
      <c r="R145" s="189"/>
      <c r="S145" s="189"/>
      <c r="T145" s="189"/>
    </row>
    <row r="146" ht="21.0" customHeight="1">
      <c r="A146" s="189"/>
      <c r="B146" s="189"/>
      <c r="C146" s="189"/>
      <c r="D146" s="189"/>
      <c r="E146" s="189"/>
      <c r="F146" s="189"/>
      <c r="G146" s="189"/>
      <c r="H146" s="189"/>
      <c r="I146" s="189"/>
      <c r="J146" s="189"/>
      <c r="K146" s="189"/>
      <c r="L146" s="189"/>
      <c r="M146" s="189"/>
      <c r="N146" s="189"/>
      <c r="O146" s="189"/>
      <c r="P146" s="189"/>
      <c r="Q146" s="189"/>
      <c r="R146" s="189"/>
      <c r="S146" s="189"/>
      <c r="T146" s="189"/>
    </row>
    <row r="147" ht="21.0" customHeight="1">
      <c r="A147" s="189"/>
      <c r="B147" s="189"/>
      <c r="C147" s="189"/>
      <c r="D147" s="189"/>
      <c r="E147" s="189"/>
      <c r="F147" s="189"/>
      <c r="G147" s="189"/>
      <c r="H147" s="189"/>
      <c r="I147" s="189"/>
      <c r="J147" s="189"/>
      <c r="K147" s="189"/>
      <c r="L147" s="189"/>
      <c r="M147" s="189"/>
      <c r="N147" s="189"/>
      <c r="O147" s="189"/>
      <c r="P147" s="189"/>
      <c r="Q147" s="189"/>
      <c r="R147" s="189"/>
      <c r="S147" s="189"/>
      <c r="T147" s="189"/>
    </row>
    <row r="148" ht="21.0" customHeight="1">
      <c r="A148" s="189"/>
      <c r="B148" s="189"/>
      <c r="C148" s="189"/>
      <c r="D148" s="189"/>
      <c r="E148" s="189"/>
      <c r="F148" s="189"/>
      <c r="G148" s="189"/>
      <c r="H148" s="189"/>
      <c r="I148" s="189"/>
      <c r="J148" s="189"/>
      <c r="K148" s="189"/>
      <c r="L148" s="189"/>
      <c r="M148" s="189"/>
      <c r="N148" s="189"/>
      <c r="O148" s="189"/>
      <c r="P148" s="189"/>
      <c r="Q148" s="189"/>
      <c r="R148" s="189"/>
      <c r="S148" s="189"/>
      <c r="T148" s="189"/>
    </row>
    <row r="149" ht="21.0" customHeight="1">
      <c r="A149" s="189"/>
      <c r="B149" s="189"/>
      <c r="C149" s="189"/>
      <c r="D149" s="189"/>
      <c r="E149" s="189"/>
      <c r="F149" s="189"/>
      <c r="G149" s="189"/>
      <c r="H149" s="189"/>
      <c r="I149" s="189"/>
      <c r="J149" s="189"/>
      <c r="K149" s="189"/>
      <c r="L149" s="189"/>
      <c r="M149" s="189"/>
      <c r="N149" s="189"/>
      <c r="O149" s="189"/>
      <c r="P149" s="189"/>
      <c r="Q149" s="189"/>
      <c r="R149" s="189"/>
      <c r="S149" s="189"/>
      <c r="T149" s="189"/>
    </row>
    <row r="150" ht="21.0" customHeight="1">
      <c r="A150" s="189"/>
      <c r="B150" s="189"/>
      <c r="C150" s="189"/>
      <c r="D150" s="189"/>
      <c r="E150" s="189"/>
      <c r="F150" s="189"/>
      <c r="G150" s="189"/>
      <c r="H150" s="189"/>
      <c r="I150" s="189"/>
      <c r="J150" s="189"/>
      <c r="K150" s="189"/>
      <c r="L150" s="189"/>
      <c r="M150" s="189"/>
      <c r="N150" s="189"/>
      <c r="O150" s="189"/>
      <c r="P150" s="189"/>
      <c r="Q150" s="189"/>
      <c r="R150" s="189"/>
      <c r="S150" s="189"/>
      <c r="T150" s="189"/>
    </row>
    <row r="151" ht="21.0" customHeight="1">
      <c r="A151" s="189"/>
      <c r="B151" s="189"/>
      <c r="C151" s="189"/>
      <c r="D151" s="189"/>
      <c r="E151" s="189"/>
      <c r="F151" s="189"/>
      <c r="G151" s="189"/>
      <c r="H151" s="189"/>
      <c r="I151" s="189"/>
      <c r="J151" s="189"/>
      <c r="K151" s="189"/>
      <c r="L151" s="189"/>
      <c r="M151" s="189"/>
      <c r="N151" s="189"/>
      <c r="O151" s="189"/>
      <c r="P151" s="189"/>
      <c r="Q151" s="189"/>
      <c r="R151" s="189"/>
      <c r="S151" s="189"/>
      <c r="T151" s="189"/>
    </row>
    <row r="152" ht="21.0" customHeight="1">
      <c r="A152" s="189"/>
      <c r="B152" s="189"/>
      <c r="C152" s="189"/>
      <c r="D152" s="189"/>
      <c r="E152" s="189"/>
      <c r="F152" s="189"/>
      <c r="G152" s="189"/>
      <c r="H152" s="189"/>
      <c r="I152" s="189"/>
      <c r="J152" s="189"/>
      <c r="K152" s="189"/>
      <c r="L152" s="189"/>
      <c r="M152" s="189"/>
      <c r="N152" s="189"/>
      <c r="O152" s="189"/>
      <c r="P152" s="189"/>
      <c r="Q152" s="189"/>
      <c r="R152" s="189"/>
      <c r="S152" s="189"/>
      <c r="T152" s="189"/>
    </row>
    <row r="153" ht="21.0" customHeight="1">
      <c r="A153" s="189"/>
      <c r="B153" s="189"/>
      <c r="C153" s="189"/>
      <c r="D153" s="189"/>
      <c r="E153" s="189"/>
      <c r="F153" s="189"/>
      <c r="G153" s="189"/>
      <c r="H153" s="189"/>
      <c r="I153" s="189"/>
      <c r="J153" s="189"/>
      <c r="K153" s="189"/>
      <c r="L153" s="189"/>
      <c r="M153" s="189"/>
      <c r="N153" s="189"/>
      <c r="O153" s="189"/>
      <c r="P153" s="189"/>
      <c r="Q153" s="189"/>
      <c r="R153" s="189"/>
      <c r="S153" s="189"/>
      <c r="T153" s="189"/>
    </row>
    <row r="154" ht="21.0" customHeight="1">
      <c r="A154" s="189"/>
      <c r="B154" s="189"/>
      <c r="C154" s="189"/>
      <c r="D154" s="189"/>
      <c r="E154" s="189"/>
      <c r="F154" s="189"/>
      <c r="G154" s="189"/>
      <c r="H154" s="189"/>
      <c r="I154" s="189"/>
      <c r="J154" s="189"/>
      <c r="K154" s="189"/>
      <c r="L154" s="189"/>
      <c r="M154" s="189"/>
      <c r="N154" s="189"/>
      <c r="O154" s="189"/>
      <c r="P154" s="189"/>
      <c r="Q154" s="189"/>
      <c r="R154" s="189"/>
      <c r="S154" s="189"/>
      <c r="T154" s="189"/>
    </row>
    <row r="155" ht="21.0" customHeight="1">
      <c r="A155" s="189"/>
      <c r="B155" s="189"/>
      <c r="C155" s="189"/>
      <c r="D155" s="189"/>
      <c r="E155" s="189"/>
      <c r="F155" s="189"/>
      <c r="G155" s="189"/>
      <c r="H155" s="189"/>
      <c r="I155" s="189"/>
      <c r="J155" s="189"/>
      <c r="K155" s="189"/>
      <c r="L155" s="189"/>
      <c r="M155" s="189"/>
      <c r="N155" s="189"/>
      <c r="O155" s="189"/>
      <c r="P155" s="189"/>
      <c r="Q155" s="189"/>
      <c r="R155" s="189"/>
      <c r="S155" s="189"/>
      <c r="T155" s="189"/>
    </row>
    <row r="156" ht="21.0" customHeight="1">
      <c r="A156" s="189"/>
      <c r="B156" s="189"/>
      <c r="C156" s="189"/>
      <c r="D156" s="189"/>
      <c r="E156" s="189"/>
      <c r="F156" s="189"/>
      <c r="G156" s="189"/>
      <c r="H156" s="189"/>
      <c r="I156" s="189"/>
      <c r="J156" s="189"/>
      <c r="K156" s="189"/>
      <c r="L156" s="189"/>
      <c r="M156" s="189"/>
      <c r="N156" s="189"/>
      <c r="O156" s="189"/>
      <c r="P156" s="189"/>
      <c r="Q156" s="189"/>
      <c r="R156" s="189"/>
      <c r="S156" s="189"/>
      <c r="T156" s="189"/>
    </row>
    <row r="157" ht="21.0" customHeight="1">
      <c r="A157" s="189"/>
      <c r="B157" s="189"/>
      <c r="C157" s="189"/>
      <c r="D157" s="189"/>
      <c r="E157" s="189"/>
      <c r="F157" s="189"/>
      <c r="G157" s="189"/>
      <c r="H157" s="189"/>
      <c r="I157" s="189"/>
      <c r="J157" s="189"/>
      <c r="K157" s="189"/>
      <c r="L157" s="189"/>
      <c r="M157" s="189"/>
      <c r="N157" s="189"/>
      <c r="O157" s="189"/>
      <c r="P157" s="189"/>
      <c r="Q157" s="189"/>
      <c r="R157" s="189"/>
      <c r="S157" s="189"/>
      <c r="T157" s="189"/>
    </row>
    <row r="158" ht="21.0" customHeight="1">
      <c r="A158" s="189"/>
      <c r="B158" s="189"/>
      <c r="C158" s="189"/>
      <c r="D158" s="189"/>
      <c r="E158" s="189"/>
      <c r="F158" s="189"/>
      <c r="G158" s="189"/>
      <c r="H158" s="189"/>
      <c r="I158" s="189"/>
      <c r="J158" s="189"/>
      <c r="K158" s="189"/>
      <c r="L158" s="189"/>
      <c r="M158" s="189"/>
      <c r="N158" s="189"/>
      <c r="O158" s="189"/>
      <c r="P158" s="189"/>
      <c r="Q158" s="189"/>
      <c r="R158" s="189"/>
      <c r="S158" s="189"/>
      <c r="T158" s="189"/>
    </row>
    <row r="159" ht="21.0" customHeight="1">
      <c r="A159" s="189"/>
      <c r="B159" s="189"/>
      <c r="C159" s="189"/>
      <c r="D159" s="189"/>
      <c r="E159" s="189"/>
      <c r="F159" s="189"/>
      <c r="G159" s="189"/>
      <c r="H159" s="189"/>
      <c r="I159" s="189"/>
      <c r="J159" s="189"/>
      <c r="K159" s="189"/>
      <c r="L159" s="189"/>
      <c r="M159" s="189"/>
      <c r="N159" s="189"/>
      <c r="O159" s="189"/>
      <c r="P159" s="189"/>
      <c r="Q159" s="189"/>
      <c r="R159" s="189"/>
      <c r="S159" s="189"/>
      <c r="T159" s="189"/>
    </row>
    <row r="160" ht="21.0" customHeight="1">
      <c r="A160" s="189"/>
      <c r="B160" s="189"/>
      <c r="C160" s="189"/>
      <c r="D160" s="189"/>
      <c r="E160" s="189"/>
      <c r="F160" s="189"/>
      <c r="G160" s="189"/>
      <c r="H160" s="189"/>
      <c r="I160" s="189"/>
      <c r="J160" s="189"/>
      <c r="K160" s="189"/>
      <c r="L160" s="189"/>
      <c r="M160" s="189"/>
      <c r="N160" s="189"/>
      <c r="O160" s="189"/>
      <c r="P160" s="189"/>
      <c r="Q160" s="189"/>
      <c r="R160" s="189"/>
      <c r="S160" s="189"/>
      <c r="T160" s="189"/>
    </row>
    <row r="161" ht="21.0" customHeight="1">
      <c r="A161" s="189"/>
      <c r="B161" s="189"/>
      <c r="C161" s="189"/>
      <c r="D161" s="189"/>
      <c r="E161" s="189"/>
      <c r="F161" s="189"/>
      <c r="G161" s="189"/>
      <c r="H161" s="189"/>
      <c r="I161" s="189"/>
      <c r="J161" s="189"/>
      <c r="K161" s="189"/>
      <c r="L161" s="189"/>
      <c r="M161" s="189"/>
      <c r="N161" s="189"/>
      <c r="O161" s="189"/>
      <c r="P161" s="189"/>
      <c r="Q161" s="189"/>
      <c r="R161" s="189"/>
      <c r="S161" s="189"/>
      <c r="T161" s="189"/>
    </row>
    <row r="162" ht="21.0" customHeight="1">
      <c r="A162" s="189"/>
      <c r="B162" s="189"/>
      <c r="C162" s="189"/>
      <c r="D162" s="189"/>
      <c r="E162" s="189"/>
      <c r="F162" s="189"/>
      <c r="G162" s="189"/>
      <c r="H162" s="189"/>
      <c r="I162" s="189"/>
      <c r="J162" s="189"/>
      <c r="K162" s="189"/>
      <c r="L162" s="189"/>
      <c r="M162" s="189"/>
      <c r="N162" s="189"/>
      <c r="O162" s="189"/>
      <c r="P162" s="189"/>
      <c r="Q162" s="189"/>
      <c r="R162" s="189"/>
      <c r="S162" s="189"/>
      <c r="T162" s="189"/>
    </row>
    <row r="163" ht="21.0" customHeight="1">
      <c r="A163" s="189"/>
      <c r="B163" s="189"/>
      <c r="C163" s="189"/>
      <c r="D163" s="189"/>
      <c r="E163" s="189"/>
      <c r="F163" s="189"/>
      <c r="G163" s="189"/>
      <c r="H163" s="189"/>
      <c r="I163" s="189"/>
      <c r="J163" s="189"/>
      <c r="K163" s="189"/>
      <c r="L163" s="189"/>
      <c r="M163" s="189"/>
      <c r="N163" s="189"/>
      <c r="O163" s="189"/>
      <c r="P163" s="189"/>
      <c r="Q163" s="189"/>
      <c r="R163" s="189"/>
      <c r="S163" s="189"/>
      <c r="T163" s="189"/>
    </row>
    <row r="164" ht="21.0" customHeight="1">
      <c r="A164" s="189"/>
      <c r="B164" s="189"/>
      <c r="C164" s="189"/>
      <c r="D164" s="189"/>
      <c r="E164" s="189"/>
      <c r="F164" s="189"/>
      <c r="G164" s="189"/>
      <c r="H164" s="189"/>
      <c r="I164" s="189"/>
      <c r="J164" s="189"/>
      <c r="K164" s="189"/>
      <c r="L164" s="189"/>
      <c r="M164" s="189"/>
      <c r="N164" s="189"/>
      <c r="O164" s="189"/>
      <c r="P164" s="189"/>
      <c r="Q164" s="189"/>
      <c r="R164" s="189"/>
      <c r="S164" s="189"/>
      <c r="T164" s="189"/>
    </row>
    <row r="165" ht="21.0" customHeight="1">
      <c r="A165" s="189"/>
      <c r="B165" s="189"/>
      <c r="C165" s="189"/>
      <c r="D165" s="189"/>
      <c r="E165" s="189"/>
      <c r="F165" s="189"/>
      <c r="G165" s="189"/>
      <c r="H165" s="189"/>
      <c r="I165" s="189"/>
      <c r="J165" s="189"/>
      <c r="K165" s="189"/>
      <c r="L165" s="189"/>
      <c r="M165" s="189"/>
      <c r="N165" s="189"/>
      <c r="O165" s="189"/>
      <c r="P165" s="189"/>
      <c r="Q165" s="189"/>
      <c r="R165" s="189"/>
      <c r="S165" s="189"/>
      <c r="T165" s="189"/>
    </row>
    <row r="166" ht="21.0" customHeight="1">
      <c r="A166" s="189"/>
      <c r="B166" s="189"/>
      <c r="C166" s="189"/>
      <c r="D166" s="189"/>
      <c r="E166" s="189"/>
      <c r="F166" s="189"/>
      <c r="G166" s="189"/>
      <c r="H166" s="189"/>
      <c r="I166" s="189"/>
      <c r="J166" s="189"/>
      <c r="K166" s="189"/>
      <c r="L166" s="189"/>
      <c r="M166" s="189"/>
      <c r="N166" s="189"/>
      <c r="O166" s="189"/>
      <c r="P166" s="189"/>
      <c r="Q166" s="189"/>
      <c r="R166" s="189"/>
      <c r="S166" s="189"/>
      <c r="T166" s="189"/>
    </row>
    <row r="167" ht="21.0" customHeight="1">
      <c r="A167" s="189"/>
      <c r="B167" s="189"/>
      <c r="C167" s="189"/>
      <c r="D167" s="189"/>
      <c r="E167" s="189"/>
      <c r="F167" s="189"/>
      <c r="G167" s="189"/>
      <c r="H167" s="189"/>
      <c r="I167" s="189"/>
      <c r="J167" s="189"/>
      <c r="K167" s="189"/>
      <c r="L167" s="189"/>
      <c r="M167" s="189"/>
      <c r="N167" s="189"/>
      <c r="O167" s="189"/>
      <c r="P167" s="189"/>
      <c r="Q167" s="189"/>
      <c r="R167" s="189"/>
      <c r="S167" s="189"/>
      <c r="T167" s="189"/>
    </row>
    <row r="168" ht="21.0" customHeight="1">
      <c r="A168" s="189"/>
      <c r="B168" s="189"/>
      <c r="C168" s="189"/>
      <c r="D168" s="189"/>
      <c r="E168" s="189"/>
      <c r="F168" s="189"/>
      <c r="G168" s="189"/>
      <c r="H168" s="189"/>
      <c r="I168" s="189"/>
      <c r="J168" s="189"/>
      <c r="K168" s="189"/>
      <c r="L168" s="189"/>
      <c r="M168" s="189"/>
      <c r="N168" s="189"/>
      <c r="O168" s="189"/>
      <c r="P168" s="189"/>
      <c r="Q168" s="189"/>
      <c r="R168" s="189"/>
      <c r="S168" s="189"/>
      <c r="T168" s="189"/>
    </row>
    <row r="169" ht="21.0" customHeight="1">
      <c r="A169" s="189"/>
      <c r="B169" s="189"/>
      <c r="C169" s="189"/>
      <c r="D169" s="189"/>
      <c r="E169" s="189"/>
      <c r="F169" s="189"/>
      <c r="G169" s="189"/>
      <c r="H169" s="189"/>
      <c r="I169" s="189"/>
      <c r="J169" s="189"/>
      <c r="K169" s="189"/>
      <c r="L169" s="189"/>
      <c r="M169" s="189"/>
      <c r="N169" s="189"/>
      <c r="O169" s="189"/>
      <c r="P169" s="189"/>
      <c r="Q169" s="189"/>
      <c r="R169" s="189"/>
      <c r="S169" s="189"/>
      <c r="T169" s="189"/>
    </row>
    <row r="170" ht="21.0" customHeight="1">
      <c r="A170" s="189"/>
      <c r="B170" s="189"/>
      <c r="C170" s="189"/>
      <c r="D170" s="189"/>
      <c r="E170" s="189"/>
      <c r="F170" s="189"/>
      <c r="G170" s="189"/>
      <c r="H170" s="189"/>
      <c r="I170" s="189"/>
      <c r="J170" s="189"/>
      <c r="K170" s="189"/>
      <c r="L170" s="189"/>
      <c r="M170" s="189"/>
      <c r="N170" s="189"/>
      <c r="O170" s="189"/>
      <c r="P170" s="189"/>
      <c r="Q170" s="189"/>
      <c r="R170" s="189"/>
      <c r="S170" s="189"/>
      <c r="T170" s="189"/>
    </row>
    <row r="171" ht="21.0" customHeight="1">
      <c r="A171" s="189"/>
      <c r="B171" s="189"/>
      <c r="C171" s="189"/>
      <c r="D171" s="189"/>
      <c r="E171" s="189"/>
      <c r="F171" s="189"/>
      <c r="G171" s="189"/>
      <c r="H171" s="189"/>
      <c r="I171" s="189"/>
      <c r="J171" s="189"/>
      <c r="K171" s="189"/>
      <c r="L171" s="189"/>
      <c r="M171" s="189"/>
      <c r="N171" s="189"/>
      <c r="O171" s="189"/>
      <c r="P171" s="189"/>
      <c r="Q171" s="189"/>
      <c r="R171" s="189"/>
      <c r="S171" s="189"/>
      <c r="T171" s="189"/>
    </row>
    <row r="172" ht="21.0" customHeight="1">
      <c r="A172" s="189"/>
      <c r="B172" s="189"/>
      <c r="C172" s="189"/>
      <c r="D172" s="189"/>
      <c r="E172" s="189"/>
      <c r="F172" s="189"/>
      <c r="G172" s="189"/>
      <c r="H172" s="189"/>
      <c r="I172" s="189"/>
      <c r="J172" s="189"/>
      <c r="K172" s="189"/>
      <c r="L172" s="189"/>
      <c r="M172" s="189"/>
      <c r="N172" s="189"/>
      <c r="O172" s="189"/>
      <c r="P172" s="189"/>
      <c r="Q172" s="189"/>
      <c r="R172" s="189"/>
      <c r="S172" s="189"/>
      <c r="T172" s="189"/>
    </row>
    <row r="173" ht="21.0" customHeight="1">
      <c r="A173" s="189"/>
      <c r="B173" s="189"/>
      <c r="C173" s="189"/>
      <c r="D173" s="189"/>
      <c r="E173" s="189"/>
      <c r="F173" s="189"/>
      <c r="G173" s="189"/>
      <c r="H173" s="189"/>
      <c r="I173" s="189"/>
      <c r="J173" s="189"/>
      <c r="K173" s="189"/>
      <c r="L173" s="189"/>
      <c r="M173" s="189"/>
      <c r="N173" s="189"/>
      <c r="O173" s="189"/>
      <c r="P173" s="189"/>
      <c r="Q173" s="189"/>
      <c r="R173" s="189"/>
      <c r="S173" s="189"/>
      <c r="T173" s="189"/>
    </row>
    <row r="174" ht="21.0" customHeight="1">
      <c r="A174" s="189"/>
      <c r="B174" s="189"/>
      <c r="C174" s="189"/>
      <c r="D174" s="189"/>
      <c r="E174" s="189"/>
      <c r="F174" s="189"/>
      <c r="G174" s="189"/>
      <c r="H174" s="189"/>
      <c r="I174" s="189"/>
      <c r="J174" s="189"/>
      <c r="K174" s="189"/>
      <c r="L174" s="189"/>
      <c r="M174" s="189"/>
      <c r="N174" s="189"/>
      <c r="O174" s="189"/>
      <c r="P174" s="189"/>
      <c r="Q174" s="189"/>
      <c r="R174" s="189"/>
      <c r="S174" s="189"/>
      <c r="T174" s="189"/>
    </row>
    <row r="175" ht="21.0" customHeight="1">
      <c r="A175" s="189"/>
      <c r="B175" s="189"/>
      <c r="C175" s="189"/>
      <c r="D175" s="189"/>
      <c r="E175" s="189"/>
      <c r="F175" s="189"/>
      <c r="G175" s="189"/>
      <c r="H175" s="189"/>
      <c r="I175" s="189"/>
      <c r="J175" s="189"/>
      <c r="K175" s="189"/>
      <c r="L175" s="189"/>
      <c r="M175" s="189"/>
      <c r="N175" s="189"/>
      <c r="O175" s="189"/>
      <c r="P175" s="189"/>
      <c r="Q175" s="189"/>
      <c r="R175" s="189"/>
      <c r="S175" s="189"/>
      <c r="T175" s="189"/>
    </row>
    <row r="176" ht="21.0" customHeight="1">
      <c r="A176" s="189"/>
      <c r="B176" s="189"/>
      <c r="C176" s="189"/>
      <c r="D176" s="189"/>
      <c r="E176" s="189"/>
      <c r="F176" s="189"/>
      <c r="G176" s="189"/>
      <c r="H176" s="189"/>
      <c r="I176" s="189"/>
      <c r="J176" s="189"/>
      <c r="K176" s="189"/>
      <c r="L176" s="189"/>
      <c r="M176" s="189"/>
      <c r="N176" s="189"/>
      <c r="O176" s="189"/>
      <c r="P176" s="189"/>
      <c r="Q176" s="189"/>
      <c r="R176" s="189"/>
      <c r="S176" s="189"/>
      <c r="T176" s="189"/>
    </row>
    <row r="177" ht="21.0" customHeight="1">
      <c r="A177" s="189"/>
      <c r="B177" s="189"/>
      <c r="C177" s="189"/>
      <c r="D177" s="189"/>
      <c r="E177" s="189"/>
      <c r="F177" s="189"/>
      <c r="G177" s="189"/>
      <c r="H177" s="189"/>
      <c r="I177" s="189"/>
      <c r="J177" s="189"/>
      <c r="K177" s="189"/>
      <c r="L177" s="189"/>
      <c r="M177" s="189"/>
      <c r="N177" s="189"/>
      <c r="O177" s="189"/>
      <c r="P177" s="189"/>
      <c r="Q177" s="189"/>
      <c r="R177" s="189"/>
      <c r="S177" s="189"/>
      <c r="T177" s="189"/>
    </row>
    <row r="178" ht="21.0" customHeight="1">
      <c r="A178" s="189"/>
      <c r="B178" s="189"/>
      <c r="C178" s="189"/>
      <c r="D178" s="189"/>
      <c r="E178" s="189"/>
      <c r="F178" s="189"/>
      <c r="G178" s="189"/>
      <c r="H178" s="189"/>
      <c r="I178" s="189"/>
      <c r="J178" s="189"/>
      <c r="K178" s="189"/>
      <c r="L178" s="189"/>
      <c r="M178" s="189"/>
      <c r="N178" s="189"/>
      <c r="O178" s="189"/>
      <c r="P178" s="189"/>
      <c r="Q178" s="189"/>
      <c r="R178" s="189"/>
      <c r="S178" s="189"/>
      <c r="T178" s="189"/>
    </row>
    <row r="179" ht="21.0" customHeight="1">
      <c r="A179" s="189"/>
      <c r="B179" s="189"/>
      <c r="C179" s="189"/>
      <c r="D179" s="189"/>
      <c r="E179" s="189"/>
      <c r="F179" s="189"/>
      <c r="G179" s="189"/>
      <c r="H179" s="189"/>
      <c r="I179" s="189"/>
      <c r="J179" s="189"/>
      <c r="K179" s="189"/>
      <c r="L179" s="189"/>
      <c r="M179" s="189"/>
      <c r="N179" s="189"/>
      <c r="O179" s="189"/>
      <c r="P179" s="189"/>
      <c r="Q179" s="189"/>
      <c r="R179" s="189"/>
      <c r="S179" s="189"/>
      <c r="T179" s="189"/>
    </row>
    <row r="180" ht="21.0" customHeight="1">
      <c r="A180" s="189"/>
      <c r="B180" s="189"/>
      <c r="C180" s="189"/>
      <c r="D180" s="189"/>
      <c r="E180" s="189"/>
      <c r="F180" s="189"/>
      <c r="G180" s="189"/>
      <c r="H180" s="189"/>
      <c r="I180" s="189"/>
      <c r="J180" s="189"/>
      <c r="K180" s="189"/>
      <c r="L180" s="189"/>
      <c r="M180" s="189"/>
      <c r="N180" s="189"/>
      <c r="O180" s="189"/>
      <c r="P180" s="189"/>
      <c r="Q180" s="189"/>
      <c r="R180" s="189"/>
      <c r="S180" s="189"/>
      <c r="T180" s="189"/>
    </row>
    <row r="181" ht="21.0" customHeight="1">
      <c r="A181" s="189"/>
      <c r="B181" s="189"/>
      <c r="C181" s="189"/>
      <c r="D181" s="189"/>
      <c r="E181" s="189"/>
      <c r="F181" s="189"/>
      <c r="G181" s="189"/>
      <c r="H181" s="189"/>
      <c r="I181" s="189"/>
      <c r="J181" s="189"/>
      <c r="K181" s="189"/>
      <c r="L181" s="189"/>
      <c r="M181" s="189"/>
      <c r="N181" s="189"/>
      <c r="O181" s="189"/>
      <c r="P181" s="189"/>
      <c r="Q181" s="189"/>
      <c r="R181" s="189"/>
      <c r="S181" s="189"/>
      <c r="T181" s="189"/>
    </row>
    <row r="182" ht="21.0" customHeight="1">
      <c r="A182" s="189"/>
      <c r="B182" s="189"/>
      <c r="C182" s="189"/>
      <c r="D182" s="189"/>
      <c r="E182" s="189"/>
      <c r="F182" s="189"/>
      <c r="G182" s="189"/>
      <c r="H182" s="189"/>
      <c r="I182" s="189"/>
      <c r="J182" s="189"/>
      <c r="K182" s="189"/>
      <c r="L182" s="189"/>
      <c r="M182" s="189"/>
      <c r="N182" s="189"/>
      <c r="O182" s="189"/>
      <c r="P182" s="189"/>
      <c r="Q182" s="189"/>
      <c r="R182" s="189"/>
      <c r="S182" s="189"/>
      <c r="T182" s="189"/>
    </row>
    <row r="183" ht="21.0" customHeight="1">
      <c r="A183" s="189"/>
      <c r="B183" s="189"/>
      <c r="C183" s="189"/>
      <c r="D183" s="189"/>
      <c r="E183" s="189"/>
      <c r="F183" s="189"/>
      <c r="G183" s="189"/>
      <c r="H183" s="189"/>
      <c r="I183" s="189"/>
      <c r="J183" s="189"/>
      <c r="K183" s="189"/>
      <c r="L183" s="189"/>
      <c r="M183" s="189"/>
      <c r="N183" s="189"/>
      <c r="O183" s="189"/>
      <c r="P183" s="189"/>
      <c r="Q183" s="189"/>
      <c r="R183" s="189"/>
      <c r="S183" s="189"/>
      <c r="T183" s="189"/>
    </row>
    <row r="184" ht="21.0" customHeight="1">
      <c r="A184" s="189"/>
      <c r="B184" s="189"/>
      <c r="C184" s="189"/>
      <c r="D184" s="189"/>
      <c r="E184" s="189"/>
      <c r="F184" s="189"/>
      <c r="G184" s="189"/>
      <c r="H184" s="189"/>
      <c r="I184" s="189"/>
      <c r="J184" s="189"/>
      <c r="K184" s="189"/>
      <c r="L184" s="189"/>
      <c r="M184" s="189"/>
      <c r="N184" s="189"/>
      <c r="O184" s="189"/>
      <c r="P184" s="189"/>
      <c r="Q184" s="189"/>
      <c r="R184" s="189"/>
      <c r="S184" s="189"/>
      <c r="T184" s="189"/>
    </row>
    <row r="185" ht="21.0" customHeight="1">
      <c r="A185" s="189"/>
      <c r="B185" s="189"/>
      <c r="C185" s="189"/>
      <c r="D185" s="189"/>
      <c r="E185" s="189"/>
      <c r="F185" s="189"/>
      <c r="G185" s="189"/>
      <c r="H185" s="189"/>
      <c r="I185" s="189"/>
      <c r="J185" s="189"/>
      <c r="K185" s="189"/>
      <c r="L185" s="189"/>
      <c r="M185" s="189"/>
      <c r="N185" s="189"/>
      <c r="O185" s="189"/>
      <c r="P185" s="189"/>
      <c r="Q185" s="189"/>
      <c r="R185" s="189"/>
      <c r="S185" s="189"/>
      <c r="T185" s="189"/>
    </row>
    <row r="186" ht="21.0" customHeight="1">
      <c r="A186" s="189"/>
      <c r="B186" s="189"/>
      <c r="C186" s="189"/>
      <c r="D186" s="189"/>
      <c r="E186" s="189"/>
      <c r="F186" s="189"/>
      <c r="G186" s="189"/>
      <c r="H186" s="189"/>
      <c r="I186" s="189"/>
      <c r="J186" s="189"/>
      <c r="K186" s="189"/>
      <c r="L186" s="189"/>
      <c r="M186" s="189"/>
      <c r="N186" s="189"/>
      <c r="O186" s="189"/>
      <c r="P186" s="189"/>
      <c r="Q186" s="189"/>
      <c r="R186" s="189"/>
      <c r="S186" s="189"/>
      <c r="T186" s="189"/>
    </row>
    <row r="187" ht="21.0" customHeight="1">
      <c r="A187" s="189"/>
      <c r="B187" s="189"/>
      <c r="C187" s="189"/>
      <c r="D187" s="189"/>
      <c r="E187" s="189"/>
      <c r="F187" s="189"/>
      <c r="G187" s="189"/>
      <c r="H187" s="189"/>
      <c r="I187" s="189"/>
      <c r="J187" s="189"/>
      <c r="K187" s="189"/>
      <c r="L187" s="189"/>
      <c r="M187" s="189"/>
      <c r="N187" s="189"/>
      <c r="O187" s="189"/>
      <c r="P187" s="189"/>
      <c r="Q187" s="189"/>
      <c r="R187" s="189"/>
      <c r="S187" s="189"/>
      <c r="T187" s="189"/>
    </row>
    <row r="188" ht="21.0" customHeight="1">
      <c r="A188" s="189"/>
      <c r="B188" s="189"/>
      <c r="C188" s="189"/>
      <c r="D188" s="189"/>
      <c r="E188" s="189"/>
      <c r="F188" s="189"/>
      <c r="G188" s="189"/>
      <c r="H188" s="189"/>
      <c r="I188" s="189"/>
      <c r="J188" s="189"/>
      <c r="K188" s="189"/>
      <c r="L188" s="189"/>
      <c r="M188" s="189"/>
      <c r="N188" s="189"/>
      <c r="O188" s="189"/>
      <c r="P188" s="189"/>
      <c r="Q188" s="189"/>
      <c r="R188" s="189"/>
      <c r="S188" s="189"/>
      <c r="T188" s="189"/>
    </row>
    <row r="189" ht="21.0" customHeight="1">
      <c r="A189" s="189"/>
      <c r="B189" s="189"/>
      <c r="C189" s="189"/>
      <c r="D189" s="189"/>
      <c r="E189" s="189"/>
      <c r="F189" s="189"/>
      <c r="G189" s="189"/>
      <c r="H189" s="189"/>
      <c r="I189" s="189"/>
      <c r="J189" s="189"/>
      <c r="K189" s="189"/>
      <c r="L189" s="189"/>
      <c r="M189" s="189"/>
      <c r="N189" s="189"/>
      <c r="O189" s="189"/>
      <c r="P189" s="189"/>
      <c r="Q189" s="189"/>
      <c r="R189" s="189"/>
      <c r="S189" s="189"/>
      <c r="T189" s="189"/>
    </row>
    <row r="190" ht="21.0" customHeight="1">
      <c r="A190" s="189"/>
      <c r="B190" s="189"/>
      <c r="C190" s="189"/>
      <c r="D190" s="189"/>
      <c r="E190" s="189"/>
      <c r="F190" s="189"/>
      <c r="G190" s="189"/>
      <c r="H190" s="189"/>
      <c r="I190" s="189"/>
      <c r="J190" s="189"/>
      <c r="K190" s="189"/>
      <c r="L190" s="189"/>
      <c r="M190" s="189"/>
      <c r="N190" s="189"/>
      <c r="O190" s="189"/>
      <c r="P190" s="189"/>
      <c r="Q190" s="189"/>
      <c r="R190" s="189"/>
      <c r="S190" s="189"/>
      <c r="T190" s="189"/>
    </row>
    <row r="191" ht="21.0" customHeight="1">
      <c r="A191" s="189"/>
      <c r="B191" s="189"/>
      <c r="C191" s="189"/>
      <c r="D191" s="189"/>
      <c r="E191" s="189"/>
      <c r="F191" s="189"/>
      <c r="G191" s="189"/>
      <c r="H191" s="189"/>
      <c r="I191" s="189"/>
      <c r="J191" s="189"/>
      <c r="K191" s="189"/>
      <c r="L191" s="189"/>
      <c r="M191" s="189"/>
      <c r="N191" s="189"/>
      <c r="O191" s="189"/>
      <c r="P191" s="189"/>
      <c r="Q191" s="189"/>
      <c r="R191" s="189"/>
      <c r="S191" s="189"/>
      <c r="T191" s="189"/>
    </row>
    <row r="192" ht="21.0" customHeight="1">
      <c r="A192" s="189"/>
      <c r="B192" s="189"/>
      <c r="C192" s="189"/>
      <c r="D192" s="189"/>
      <c r="E192" s="189"/>
      <c r="F192" s="189"/>
      <c r="G192" s="189"/>
      <c r="H192" s="189"/>
      <c r="I192" s="189"/>
      <c r="J192" s="189"/>
      <c r="K192" s="189"/>
      <c r="L192" s="189"/>
      <c r="M192" s="189"/>
      <c r="N192" s="189"/>
      <c r="O192" s="189"/>
      <c r="P192" s="189"/>
      <c r="Q192" s="189"/>
      <c r="R192" s="189"/>
      <c r="S192" s="189"/>
      <c r="T192" s="189"/>
    </row>
    <row r="193" ht="21.0" customHeight="1">
      <c r="A193" s="189"/>
      <c r="B193" s="189"/>
      <c r="C193" s="189"/>
      <c r="D193" s="189"/>
      <c r="E193" s="189"/>
      <c r="F193" s="189"/>
      <c r="G193" s="189"/>
      <c r="H193" s="189"/>
      <c r="I193" s="189"/>
      <c r="J193" s="189"/>
      <c r="K193" s="189"/>
      <c r="L193" s="189"/>
      <c r="M193" s="189"/>
      <c r="N193" s="189"/>
      <c r="O193" s="189"/>
      <c r="P193" s="189"/>
      <c r="Q193" s="189"/>
      <c r="R193" s="189"/>
      <c r="S193" s="189"/>
      <c r="T193" s="189"/>
    </row>
    <row r="194" ht="21.0" customHeight="1">
      <c r="A194" s="189"/>
      <c r="B194" s="189"/>
      <c r="C194" s="189"/>
      <c r="D194" s="189"/>
      <c r="E194" s="189"/>
      <c r="F194" s="189"/>
      <c r="G194" s="189"/>
      <c r="H194" s="189"/>
      <c r="I194" s="189"/>
      <c r="J194" s="189"/>
      <c r="K194" s="189"/>
      <c r="L194" s="189"/>
      <c r="M194" s="189"/>
      <c r="N194" s="189"/>
      <c r="O194" s="189"/>
      <c r="P194" s="189"/>
      <c r="Q194" s="189"/>
      <c r="R194" s="189"/>
      <c r="S194" s="189"/>
      <c r="T194" s="189"/>
    </row>
    <row r="195" ht="21.0" customHeight="1">
      <c r="A195" s="189"/>
      <c r="B195" s="189"/>
      <c r="C195" s="189"/>
      <c r="D195" s="189"/>
      <c r="E195" s="189"/>
      <c r="F195" s="189"/>
      <c r="G195" s="189"/>
      <c r="H195" s="189"/>
      <c r="I195" s="189"/>
      <c r="J195" s="189"/>
      <c r="K195" s="189"/>
      <c r="L195" s="189"/>
      <c r="M195" s="189"/>
      <c r="N195" s="189"/>
      <c r="O195" s="189"/>
      <c r="P195" s="189"/>
      <c r="Q195" s="189"/>
      <c r="R195" s="189"/>
      <c r="S195" s="189"/>
      <c r="T195" s="189"/>
    </row>
    <row r="196" ht="21.0" customHeight="1">
      <c r="A196" s="189"/>
      <c r="B196" s="189"/>
      <c r="C196" s="189"/>
      <c r="D196" s="189"/>
      <c r="E196" s="189"/>
      <c r="F196" s="189"/>
      <c r="G196" s="189"/>
      <c r="H196" s="189"/>
      <c r="I196" s="189"/>
      <c r="J196" s="189"/>
      <c r="K196" s="189"/>
      <c r="L196" s="189"/>
      <c r="M196" s="189"/>
      <c r="N196" s="189"/>
      <c r="O196" s="189"/>
      <c r="P196" s="189"/>
      <c r="Q196" s="189"/>
      <c r="R196" s="189"/>
      <c r="S196" s="189"/>
      <c r="T196" s="189"/>
    </row>
    <row r="197" ht="21.0" customHeight="1">
      <c r="A197" s="189"/>
      <c r="B197" s="189"/>
      <c r="C197" s="189"/>
      <c r="D197" s="189"/>
      <c r="E197" s="189"/>
      <c r="F197" s="189"/>
      <c r="G197" s="189"/>
      <c r="H197" s="189"/>
      <c r="I197" s="189"/>
      <c r="J197" s="189"/>
      <c r="K197" s="189"/>
      <c r="L197" s="189"/>
      <c r="M197" s="189"/>
      <c r="N197" s="189"/>
      <c r="O197" s="189"/>
      <c r="P197" s="189"/>
      <c r="Q197" s="189"/>
      <c r="R197" s="189"/>
      <c r="S197" s="189"/>
      <c r="T197" s="189"/>
    </row>
    <row r="198" ht="21.0" customHeight="1">
      <c r="A198" s="189"/>
      <c r="B198" s="189"/>
      <c r="C198" s="189"/>
      <c r="D198" s="189"/>
      <c r="E198" s="189"/>
      <c r="F198" s="189"/>
      <c r="G198" s="189"/>
      <c r="H198" s="189"/>
      <c r="I198" s="189"/>
      <c r="J198" s="189"/>
      <c r="K198" s="189"/>
      <c r="L198" s="189"/>
      <c r="M198" s="189"/>
      <c r="N198" s="189"/>
      <c r="O198" s="189"/>
      <c r="P198" s="189"/>
      <c r="Q198" s="189"/>
      <c r="R198" s="189"/>
      <c r="S198" s="189"/>
      <c r="T198" s="189"/>
    </row>
    <row r="199" ht="21.0" customHeight="1">
      <c r="A199" s="189"/>
      <c r="B199" s="189"/>
      <c r="C199" s="189"/>
      <c r="D199" s="189"/>
      <c r="E199" s="189"/>
      <c r="F199" s="189"/>
      <c r="G199" s="189"/>
      <c r="H199" s="189"/>
      <c r="I199" s="189"/>
      <c r="J199" s="189"/>
      <c r="K199" s="189"/>
      <c r="L199" s="189"/>
      <c r="M199" s="189"/>
      <c r="N199" s="189"/>
      <c r="O199" s="189"/>
      <c r="P199" s="189"/>
      <c r="Q199" s="189"/>
      <c r="R199" s="189"/>
      <c r="S199" s="189"/>
      <c r="T199" s="189"/>
    </row>
    <row r="200" ht="21.0" customHeight="1">
      <c r="A200" s="189"/>
      <c r="B200" s="189"/>
      <c r="C200" s="189"/>
      <c r="D200" s="189"/>
      <c r="E200" s="189"/>
      <c r="F200" s="189"/>
      <c r="G200" s="189"/>
      <c r="H200" s="189"/>
      <c r="I200" s="189"/>
      <c r="J200" s="189"/>
      <c r="K200" s="189"/>
      <c r="L200" s="189"/>
      <c r="M200" s="189"/>
      <c r="N200" s="189"/>
      <c r="O200" s="189"/>
      <c r="P200" s="189"/>
      <c r="Q200" s="189"/>
      <c r="R200" s="189"/>
      <c r="S200" s="189"/>
      <c r="T200" s="189"/>
    </row>
    <row r="201" ht="21.0" customHeight="1">
      <c r="A201" s="189"/>
      <c r="B201" s="189"/>
      <c r="C201" s="189"/>
      <c r="D201" s="189"/>
      <c r="E201" s="189"/>
      <c r="F201" s="189"/>
      <c r="G201" s="189"/>
      <c r="H201" s="189"/>
      <c r="I201" s="189"/>
      <c r="J201" s="189"/>
      <c r="K201" s="189"/>
      <c r="L201" s="189"/>
      <c r="M201" s="189"/>
      <c r="N201" s="189"/>
      <c r="O201" s="189"/>
      <c r="P201" s="189"/>
      <c r="Q201" s="189"/>
      <c r="R201" s="189"/>
      <c r="S201" s="189"/>
      <c r="T201" s="189"/>
    </row>
    <row r="202" ht="21.0" customHeight="1">
      <c r="A202" s="189"/>
      <c r="B202" s="189"/>
      <c r="C202" s="189"/>
      <c r="D202" s="189"/>
      <c r="E202" s="189"/>
      <c r="F202" s="189"/>
      <c r="G202" s="189"/>
      <c r="H202" s="189"/>
      <c r="I202" s="189"/>
      <c r="J202" s="189"/>
      <c r="K202" s="189"/>
      <c r="L202" s="189"/>
      <c r="M202" s="189"/>
      <c r="N202" s="189"/>
      <c r="O202" s="189"/>
      <c r="P202" s="189"/>
      <c r="Q202" s="189"/>
      <c r="R202" s="189"/>
      <c r="S202" s="189"/>
      <c r="T202" s="189"/>
    </row>
    <row r="203" ht="21.0" customHeight="1">
      <c r="A203" s="189"/>
      <c r="B203" s="189"/>
      <c r="C203" s="189"/>
      <c r="D203" s="189"/>
      <c r="E203" s="189"/>
      <c r="F203" s="189"/>
      <c r="G203" s="189"/>
      <c r="H203" s="189"/>
      <c r="I203" s="189"/>
      <c r="J203" s="189"/>
      <c r="K203" s="189"/>
      <c r="L203" s="189"/>
      <c r="M203" s="189"/>
      <c r="N203" s="189"/>
      <c r="O203" s="189"/>
      <c r="P203" s="189"/>
      <c r="Q203" s="189"/>
      <c r="R203" s="189"/>
      <c r="S203" s="189"/>
      <c r="T203" s="189"/>
    </row>
    <row r="204" ht="21.0" customHeight="1">
      <c r="A204" s="189"/>
      <c r="B204" s="189"/>
      <c r="C204" s="189"/>
      <c r="D204" s="189"/>
      <c r="E204" s="189"/>
      <c r="F204" s="189"/>
      <c r="G204" s="189"/>
      <c r="H204" s="189"/>
      <c r="I204" s="189"/>
      <c r="J204" s="189"/>
      <c r="K204" s="189"/>
      <c r="L204" s="189"/>
      <c r="M204" s="189"/>
      <c r="N204" s="189"/>
      <c r="O204" s="189"/>
      <c r="P204" s="189"/>
      <c r="Q204" s="189"/>
      <c r="R204" s="189"/>
      <c r="S204" s="189"/>
      <c r="T204" s="189"/>
    </row>
    <row r="205" ht="21.0" customHeight="1">
      <c r="A205" s="189"/>
      <c r="B205" s="189"/>
      <c r="C205" s="189"/>
      <c r="D205" s="189"/>
      <c r="E205" s="189"/>
      <c r="F205" s="189"/>
      <c r="G205" s="189"/>
      <c r="H205" s="189"/>
      <c r="I205" s="189"/>
      <c r="J205" s="189"/>
      <c r="K205" s="189"/>
      <c r="L205" s="189"/>
      <c r="M205" s="189"/>
      <c r="N205" s="189"/>
      <c r="O205" s="189"/>
      <c r="P205" s="189"/>
      <c r="Q205" s="189"/>
      <c r="R205" s="189"/>
      <c r="S205" s="189"/>
      <c r="T205" s="189"/>
    </row>
    <row r="206" ht="21.0" customHeight="1">
      <c r="A206" s="189"/>
      <c r="B206" s="189"/>
      <c r="C206" s="189"/>
      <c r="D206" s="189"/>
      <c r="E206" s="189"/>
      <c r="F206" s="189"/>
      <c r="G206" s="189"/>
      <c r="H206" s="189"/>
      <c r="I206" s="189"/>
      <c r="J206" s="189"/>
      <c r="K206" s="189"/>
      <c r="L206" s="189"/>
      <c r="M206" s="189"/>
      <c r="N206" s="189"/>
      <c r="O206" s="189"/>
      <c r="P206" s="189"/>
      <c r="Q206" s="189"/>
      <c r="R206" s="189"/>
      <c r="S206" s="189"/>
      <c r="T206" s="189"/>
    </row>
    <row r="207" ht="21.0" customHeight="1">
      <c r="A207" s="189"/>
      <c r="B207" s="189"/>
      <c r="C207" s="189"/>
      <c r="D207" s="189"/>
      <c r="E207" s="189"/>
      <c r="F207" s="189"/>
      <c r="G207" s="189"/>
      <c r="H207" s="189"/>
      <c r="I207" s="189"/>
      <c r="J207" s="189"/>
      <c r="K207" s="189"/>
      <c r="L207" s="189"/>
      <c r="M207" s="189"/>
      <c r="N207" s="189"/>
      <c r="O207" s="189"/>
      <c r="P207" s="189"/>
      <c r="Q207" s="189"/>
      <c r="R207" s="189"/>
      <c r="S207" s="189"/>
      <c r="T207" s="189"/>
    </row>
    <row r="208" ht="21.0" customHeight="1">
      <c r="A208" s="189"/>
      <c r="B208" s="189"/>
      <c r="C208" s="189"/>
      <c r="D208" s="189"/>
      <c r="E208" s="189"/>
      <c r="F208" s="189"/>
      <c r="G208" s="189"/>
      <c r="H208" s="189"/>
      <c r="I208" s="189"/>
      <c r="J208" s="189"/>
      <c r="K208" s="189"/>
      <c r="L208" s="189"/>
      <c r="M208" s="189"/>
      <c r="N208" s="189"/>
      <c r="O208" s="189"/>
      <c r="P208" s="189"/>
      <c r="Q208" s="189"/>
      <c r="R208" s="189"/>
      <c r="S208" s="189"/>
      <c r="T208" s="189"/>
    </row>
    <row r="209" ht="21.0" customHeight="1">
      <c r="A209" s="189"/>
      <c r="B209" s="189"/>
      <c r="C209" s="189"/>
      <c r="D209" s="189"/>
      <c r="E209" s="189"/>
      <c r="F209" s="189"/>
      <c r="G209" s="189"/>
      <c r="H209" s="189"/>
      <c r="I209" s="189"/>
      <c r="J209" s="189"/>
      <c r="K209" s="189"/>
      <c r="L209" s="189"/>
      <c r="M209" s="189"/>
      <c r="N209" s="189"/>
      <c r="O209" s="189"/>
      <c r="P209" s="189"/>
      <c r="Q209" s="189"/>
      <c r="R209" s="189"/>
      <c r="S209" s="189"/>
      <c r="T209" s="189"/>
    </row>
    <row r="210" ht="21.0" customHeight="1">
      <c r="A210" s="189"/>
      <c r="B210" s="189"/>
      <c r="C210" s="189"/>
      <c r="D210" s="189"/>
      <c r="E210" s="189"/>
      <c r="F210" s="189"/>
      <c r="G210" s="189"/>
      <c r="H210" s="189"/>
      <c r="I210" s="189"/>
      <c r="J210" s="189"/>
      <c r="K210" s="189"/>
      <c r="L210" s="189"/>
      <c r="M210" s="189"/>
      <c r="N210" s="189"/>
      <c r="O210" s="189"/>
      <c r="P210" s="189"/>
      <c r="Q210" s="189"/>
      <c r="R210" s="189"/>
      <c r="S210" s="189"/>
      <c r="T210" s="189"/>
    </row>
    <row r="211" ht="21.0" customHeight="1">
      <c r="A211" s="189"/>
      <c r="B211" s="189"/>
      <c r="C211" s="189"/>
      <c r="D211" s="189"/>
      <c r="E211" s="189"/>
      <c r="F211" s="189"/>
      <c r="G211" s="189"/>
      <c r="H211" s="189"/>
      <c r="I211" s="189"/>
      <c r="J211" s="189"/>
      <c r="K211" s="189"/>
      <c r="L211" s="189"/>
      <c r="M211" s="189"/>
      <c r="N211" s="189"/>
      <c r="O211" s="189"/>
      <c r="P211" s="189"/>
      <c r="Q211" s="189"/>
      <c r="R211" s="189"/>
      <c r="S211" s="189"/>
      <c r="T211" s="189"/>
    </row>
    <row r="212" ht="21.0" customHeight="1">
      <c r="A212" s="189"/>
      <c r="B212" s="189"/>
      <c r="C212" s="189"/>
      <c r="D212" s="189"/>
      <c r="E212" s="189"/>
      <c r="F212" s="189"/>
      <c r="G212" s="189"/>
      <c r="H212" s="189"/>
      <c r="I212" s="189"/>
      <c r="J212" s="189"/>
      <c r="K212" s="189"/>
      <c r="L212" s="189"/>
      <c r="M212" s="189"/>
      <c r="N212" s="189"/>
      <c r="O212" s="189"/>
      <c r="P212" s="189"/>
      <c r="Q212" s="189"/>
      <c r="R212" s="189"/>
      <c r="S212" s="189"/>
      <c r="T212" s="189"/>
    </row>
    <row r="213" ht="21.0" customHeight="1">
      <c r="A213" s="189"/>
      <c r="B213" s="189"/>
      <c r="C213" s="189"/>
      <c r="D213" s="189"/>
      <c r="E213" s="189"/>
      <c r="F213" s="189"/>
      <c r="G213" s="189"/>
      <c r="H213" s="189"/>
      <c r="I213" s="189"/>
      <c r="J213" s="189"/>
      <c r="K213" s="189"/>
      <c r="L213" s="189"/>
      <c r="M213" s="189"/>
      <c r="N213" s="189"/>
      <c r="O213" s="189"/>
      <c r="P213" s="189"/>
      <c r="Q213" s="189"/>
      <c r="R213" s="189"/>
      <c r="S213" s="189"/>
      <c r="T213" s="189"/>
    </row>
    <row r="214" ht="21.0" customHeight="1">
      <c r="A214" s="189"/>
      <c r="B214" s="189"/>
      <c r="C214" s="189"/>
      <c r="D214" s="189"/>
      <c r="E214" s="189"/>
      <c r="F214" s="189"/>
      <c r="G214" s="189"/>
      <c r="H214" s="189"/>
      <c r="I214" s="189"/>
      <c r="J214" s="189"/>
      <c r="K214" s="189"/>
      <c r="L214" s="189"/>
      <c r="M214" s="189"/>
      <c r="N214" s="189"/>
      <c r="O214" s="189"/>
      <c r="P214" s="189"/>
      <c r="Q214" s="189"/>
      <c r="R214" s="189"/>
      <c r="S214" s="189"/>
      <c r="T214" s="189"/>
    </row>
    <row r="215" ht="21.0" customHeight="1">
      <c r="A215" s="189"/>
      <c r="B215" s="189"/>
      <c r="C215" s="189"/>
      <c r="D215" s="189"/>
      <c r="E215" s="189"/>
      <c r="F215" s="189"/>
      <c r="G215" s="189"/>
      <c r="H215" s="189"/>
      <c r="I215" s="189"/>
      <c r="J215" s="189"/>
      <c r="K215" s="189"/>
      <c r="L215" s="189"/>
      <c r="M215" s="189"/>
      <c r="N215" s="189"/>
      <c r="O215" s="189"/>
      <c r="P215" s="189"/>
      <c r="Q215" s="189"/>
      <c r="R215" s="189"/>
      <c r="S215" s="189"/>
      <c r="T215" s="189"/>
    </row>
    <row r="216" ht="21.0" customHeight="1">
      <c r="A216" s="189"/>
      <c r="B216" s="189"/>
      <c r="C216" s="189"/>
      <c r="D216" s="189"/>
      <c r="E216" s="189"/>
      <c r="F216" s="189"/>
      <c r="G216" s="189"/>
      <c r="H216" s="189"/>
      <c r="I216" s="189"/>
      <c r="J216" s="189"/>
      <c r="K216" s="189"/>
      <c r="L216" s="189"/>
      <c r="M216" s="189"/>
      <c r="N216" s="189"/>
      <c r="O216" s="189"/>
      <c r="P216" s="189"/>
      <c r="Q216" s="189"/>
      <c r="R216" s="189"/>
      <c r="S216" s="189"/>
      <c r="T216" s="189"/>
    </row>
    <row r="217" ht="21.0" customHeight="1">
      <c r="A217" s="189"/>
      <c r="B217" s="189"/>
      <c r="C217" s="189"/>
      <c r="D217" s="189"/>
      <c r="E217" s="189"/>
      <c r="F217" s="189"/>
      <c r="G217" s="189"/>
      <c r="H217" s="189"/>
      <c r="I217" s="189"/>
      <c r="J217" s="189"/>
      <c r="K217" s="189"/>
      <c r="L217" s="189"/>
      <c r="M217" s="189"/>
      <c r="N217" s="189"/>
      <c r="O217" s="189"/>
      <c r="P217" s="189"/>
      <c r="Q217" s="189"/>
      <c r="R217" s="189"/>
      <c r="S217" s="189"/>
      <c r="T217" s="189"/>
    </row>
    <row r="218" ht="21.0" customHeight="1">
      <c r="A218" s="189"/>
      <c r="B218" s="189"/>
      <c r="C218" s="189"/>
      <c r="D218" s="189"/>
      <c r="E218" s="189"/>
      <c r="F218" s="189"/>
      <c r="G218" s="189"/>
      <c r="H218" s="189"/>
      <c r="I218" s="189"/>
      <c r="J218" s="189"/>
      <c r="K218" s="189"/>
      <c r="L218" s="189"/>
      <c r="M218" s="189"/>
      <c r="N218" s="189"/>
      <c r="O218" s="189"/>
      <c r="P218" s="189"/>
      <c r="Q218" s="189"/>
      <c r="R218" s="189"/>
      <c r="S218" s="189"/>
      <c r="T218" s="189"/>
    </row>
    <row r="219" ht="21.0" customHeight="1">
      <c r="A219" s="189"/>
      <c r="B219" s="189"/>
      <c r="C219" s="189"/>
      <c r="D219" s="189"/>
      <c r="E219" s="189"/>
      <c r="F219" s="189"/>
      <c r="G219" s="189"/>
      <c r="H219" s="189"/>
      <c r="I219" s="189"/>
      <c r="J219" s="189"/>
      <c r="K219" s="189"/>
      <c r="L219" s="189"/>
      <c r="M219" s="189"/>
      <c r="N219" s="189"/>
      <c r="O219" s="189"/>
      <c r="P219" s="189"/>
      <c r="Q219" s="189"/>
      <c r="R219" s="189"/>
      <c r="S219" s="189"/>
      <c r="T219" s="189"/>
    </row>
    <row r="220" ht="21.0" customHeight="1">
      <c r="A220" s="189"/>
      <c r="B220" s="189"/>
      <c r="C220" s="189"/>
      <c r="D220" s="189"/>
      <c r="E220" s="189"/>
      <c r="F220" s="189"/>
      <c r="G220" s="189"/>
      <c r="H220" s="189"/>
      <c r="I220" s="189"/>
      <c r="J220" s="189"/>
      <c r="K220" s="189"/>
      <c r="L220" s="189"/>
      <c r="M220" s="189"/>
      <c r="N220" s="189"/>
      <c r="O220" s="189"/>
      <c r="P220" s="189"/>
      <c r="Q220" s="189"/>
      <c r="R220" s="189"/>
      <c r="S220" s="189"/>
      <c r="T220" s="189"/>
    </row>
    <row r="221" ht="21.0" customHeight="1">
      <c r="A221" s="189"/>
      <c r="B221" s="189"/>
      <c r="C221" s="189"/>
      <c r="D221" s="189"/>
      <c r="E221" s="189"/>
      <c r="F221" s="189"/>
      <c r="G221" s="189"/>
      <c r="H221" s="189"/>
      <c r="I221" s="189"/>
      <c r="J221" s="189"/>
      <c r="K221" s="189"/>
      <c r="L221" s="189"/>
      <c r="M221" s="189"/>
      <c r="N221" s="189"/>
      <c r="O221" s="189"/>
      <c r="P221" s="189"/>
      <c r="Q221" s="189"/>
      <c r="R221" s="189"/>
      <c r="S221" s="189"/>
      <c r="T221" s="189"/>
    </row>
    <row r="222" ht="21.0" customHeight="1">
      <c r="A222" s="189"/>
      <c r="B222" s="189"/>
      <c r="C222" s="189"/>
      <c r="D222" s="189"/>
      <c r="E222" s="189"/>
      <c r="F222" s="189"/>
      <c r="G222" s="189"/>
      <c r="H222" s="189"/>
      <c r="I222" s="189"/>
      <c r="J222" s="189"/>
      <c r="K222" s="189"/>
      <c r="L222" s="189"/>
      <c r="M222" s="189"/>
      <c r="N222" s="189"/>
      <c r="O222" s="189"/>
      <c r="P222" s="189"/>
      <c r="Q222" s="189"/>
      <c r="R222" s="189"/>
      <c r="S222" s="189"/>
      <c r="T222" s="189"/>
    </row>
    <row r="223" ht="21.0" customHeight="1">
      <c r="A223" s="189"/>
      <c r="B223" s="189"/>
      <c r="C223" s="189"/>
      <c r="D223" s="189"/>
      <c r="E223" s="189"/>
      <c r="F223" s="189"/>
      <c r="G223" s="189"/>
      <c r="H223" s="189"/>
      <c r="I223" s="189"/>
      <c r="J223" s="189"/>
      <c r="K223" s="189"/>
      <c r="L223" s="189"/>
      <c r="M223" s="189"/>
      <c r="N223" s="189"/>
      <c r="O223" s="189"/>
      <c r="P223" s="189"/>
      <c r="Q223" s="189"/>
      <c r="R223" s="189"/>
      <c r="S223" s="189"/>
      <c r="T223" s="189"/>
    </row>
    <row r="224" ht="21.0" customHeight="1">
      <c r="A224" s="189"/>
      <c r="B224" s="189"/>
      <c r="C224" s="189"/>
      <c r="D224" s="189"/>
      <c r="E224" s="189"/>
      <c r="F224" s="189"/>
      <c r="G224" s="189"/>
      <c r="H224" s="189"/>
      <c r="I224" s="189"/>
      <c r="J224" s="189"/>
      <c r="K224" s="189"/>
      <c r="L224" s="189"/>
      <c r="M224" s="189"/>
      <c r="N224" s="189"/>
      <c r="O224" s="189"/>
      <c r="P224" s="189"/>
      <c r="Q224" s="189"/>
      <c r="R224" s="189"/>
      <c r="S224" s="189"/>
      <c r="T224" s="189"/>
    </row>
    <row r="225" ht="21.0" customHeight="1">
      <c r="A225" s="189"/>
      <c r="B225" s="189"/>
      <c r="C225" s="189"/>
      <c r="D225" s="189"/>
      <c r="E225" s="189"/>
      <c r="F225" s="189"/>
      <c r="G225" s="189"/>
      <c r="H225" s="189"/>
      <c r="I225" s="189"/>
      <c r="J225" s="189"/>
      <c r="K225" s="189"/>
      <c r="L225" s="189"/>
      <c r="M225" s="189"/>
      <c r="N225" s="189"/>
      <c r="O225" s="189"/>
      <c r="P225" s="189"/>
      <c r="Q225" s="189"/>
      <c r="R225" s="189"/>
      <c r="S225" s="189"/>
      <c r="T225" s="189"/>
    </row>
    <row r="226" ht="21.0" customHeight="1">
      <c r="A226" s="189"/>
      <c r="B226" s="189"/>
      <c r="C226" s="189"/>
      <c r="D226" s="189"/>
      <c r="E226" s="189"/>
      <c r="F226" s="189"/>
      <c r="G226" s="189"/>
      <c r="H226" s="189"/>
      <c r="I226" s="189"/>
      <c r="J226" s="189"/>
      <c r="K226" s="189"/>
      <c r="L226" s="189"/>
      <c r="M226" s="189"/>
      <c r="N226" s="189"/>
      <c r="O226" s="189"/>
      <c r="P226" s="189"/>
      <c r="Q226" s="189"/>
      <c r="R226" s="189"/>
      <c r="S226" s="189"/>
      <c r="T226" s="189"/>
    </row>
    <row r="227" ht="21.0" customHeight="1">
      <c r="A227" s="189"/>
      <c r="B227" s="189"/>
      <c r="C227" s="189"/>
      <c r="D227" s="189"/>
      <c r="E227" s="189"/>
      <c r="F227" s="189"/>
      <c r="G227" s="189"/>
      <c r="H227" s="189"/>
      <c r="I227" s="189"/>
      <c r="J227" s="189"/>
      <c r="K227" s="189"/>
      <c r="L227" s="189"/>
      <c r="M227" s="189"/>
      <c r="N227" s="189"/>
      <c r="O227" s="189"/>
      <c r="P227" s="189"/>
      <c r="Q227" s="189"/>
      <c r="R227" s="189"/>
      <c r="S227" s="189"/>
      <c r="T227" s="189"/>
    </row>
    <row r="228" ht="21.0" customHeight="1">
      <c r="A228" s="189"/>
      <c r="B228" s="189"/>
      <c r="C228" s="189"/>
      <c r="D228" s="189"/>
      <c r="E228" s="189"/>
      <c r="F228" s="189"/>
      <c r="G228" s="189"/>
      <c r="H228" s="189"/>
      <c r="I228" s="189"/>
      <c r="J228" s="189"/>
      <c r="K228" s="189"/>
      <c r="L228" s="189"/>
      <c r="M228" s="189"/>
      <c r="N228" s="189"/>
      <c r="O228" s="189"/>
      <c r="P228" s="189"/>
      <c r="Q228" s="189"/>
      <c r="R228" s="189"/>
      <c r="S228" s="189"/>
      <c r="T228" s="189"/>
    </row>
    <row r="229" ht="21.0" customHeight="1">
      <c r="A229" s="189"/>
      <c r="B229" s="189"/>
      <c r="C229" s="189"/>
      <c r="D229" s="189"/>
      <c r="E229" s="189"/>
      <c r="F229" s="189"/>
      <c r="G229" s="189"/>
      <c r="H229" s="189"/>
      <c r="I229" s="189"/>
      <c r="J229" s="189"/>
      <c r="K229" s="189"/>
      <c r="L229" s="189"/>
      <c r="M229" s="189"/>
      <c r="N229" s="189"/>
      <c r="O229" s="189"/>
      <c r="P229" s="189"/>
      <c r="Q229" s="189"/>
      <c r="R229" s="189"/>
      <c r="S229" s="189"/>
      <c r="T229" s="189"/>
    </row>
    <row r="230" ht="21.0" customHeight="1">
      <c r="A230" s="189"/>
      <c r="B230" s="189"/>
      <c r="C230" s="189"/>
      <c r="D230" s="189"/>
      <c r="E230" s="189"/>
      <c r="F230" s="189"/>
      <c r="G230" s="189"/>
      <c r="H230" s="189"/>
      <c r="I230" s="189"/>
      <c r="J230" s="189"/>
      <c r="K230" s="189"/>
      <c r="L230" s="189"/>
      <c r="M230" s="189"/>
      <c r="N230" s="189"/>
      <c r="O230" s="189"/>
      <c r="P230" s="189"/>
      <c r="Q230" s="189"/>
      <c r="R230" s="189"/>
      <c r="S230" s="189"/>
      <c r="T230" s="189"/>
    </row>
    <row r="231" ht="21.0" customHeight="1">
      <c r="A231" s="189"/>
      <c r="B231" s="189"/>
      <c r="C231" s="189"/>
      <c r="D231" s="189"/>
      <c r="E231" s="189"/>
      <c r="F231" s="189"/>
      <c r="G231" s="189"/>
      <c r="H231" s="189"/>
      <c r="I231" s="189"/>
      <c r="J231" s="189"/>
      <c r="K231" s="189"/>
      <c r="L231" s="189"/>
      <c r="M231" s="189"/>
      <c r="N231" s="189"/>
      <c r="O231" s="189"/>
      <c r="P231" s="189"/>
      <c r="Q231" s="189"/>
      <c r="R231" s="189"/>
      <c r="S231" s="189"/>
      <c r="T231" s="189"/>
    </row>
    <row r="232" ht="21.0" customHeight="1">
      <c r="A232" s="189"/>
      <c r="B232" s="189"/>
      <c r="C232" s="189"/>
      <c r="D232" s="189"/>
      <c r="E232" s="189"/>
      <c r="F232" s="189"/>
      <c r="G232" s="189"/>
      <c r="H232" s="189"/>
      <c r="I232" s="189"/>
      <c r="J232" s="189"/>
      <c r="K232" s="189"/>
      <c r="L232" s="189"/>
      <c r="M232" s="189"/>
      <c r="N232" s="189"/>
      <c r="O232" s="189"/>
      <c r="P232" s="189"/>
      <c r="Q232" s="189"/>
      <c r="R232" s="189"/>
      <c r="S232" s="189"/>
      <c r="T232" s="189"/>
    </row>
    <row r="233" ht="21.0" customHeight="1">
      <c r="A233" s="189"/>
      <c r="B233" s="189"/>
      <c r="C233" s="189"/>
      <c r="D233" s="189"/>
      <c r="E233" s="189"/>
      <c r="F233" s="189"/>
      <c r="G233" s="189"/>
      <c r="H233" s="189"/>
      <c r="I233" s="189"/>
      <c r="J233" s="189"/>
      <c r="K233" s="189"/>
      <c r="L233" s="189"/>
      <c r="M233" s="189"/>
      <c r="N233" s="189"/>
      <c r="O233" s="189"/>
      <c r="P233" s="189"/>
      <c r="Q233" s="189"/>
      <c r="R233" s="189"/>
      <c r="S233" s="189"/>
      <c r="T233" s="189"/>
    </row>
    <row r="234" ht="21.0" customHeight="1">
      <c r="A234" s="189"/>
      <c r="B234" s="189"/>
      <c r="C234" s="189"/>
      <c r="D234" s="189"/>
      <c r="E234" s="189"/>
      <c r="F234" s="189"/>
      <c r="G234" s="189"/>
      <c r="H234" s="189"/>
      <c r="I234" s="189"/>
      <c r="J234" s="189"/>
      <c r="K234" s="189"/>
      <c r="L234" s="189"/>
      <c r="M234" s="189"/>
      <c r="N234" s="189"/>
      <c r="O234" s="189"/>
      <c r="P234" s="189"/>
      <c r="Q234" s="189"/>
      <c r="R234" s="189"/>
      <c r="S234" s="189"/>
      <c r="T234" s="189"/>
    </row>
    <row r="235" ht="21.0" customHeight="1">
      <c r="A235" s="189"/>
      <c r="B235" s="189"/>
      <c r="C235" s="189"/>
      <c r="D235" s="189"/>
      <c r="E235" s="189"/>
      <c r="F235" s="189"/>
      <c r="G235" s="189"/>
      <c r="H235" s="189"/>
      <c r="I235" s="189"/>
      <c r="J235" s="189"/>
      <c r="K235" s="189"/>
      <c r="L235" s="189"/>
      <c r="M235" s="189"/>
      <c r="N235" s="189"/>
      <c r="O235" s="189"/>
      <c r="P235" s="189"/>
      <c r="Q235" s="189"/>
      <c r="R235" s="189"/>
      <c r="S235" s="189"/>
      <c r="T235" s="189"/>
    </row>
    <row r="236" ht="21.0" customHeight="1">
      <c r="A236" s="189"/>
      <c r="B236" s="189"/>
      <c r="C236" s="189"/>
      <c r="D236" s="189"/>
      <c r="E236" s="189"/>
      <c r="F236" s="189"/>
      <c r="G236" s="189"/>
      <c r="H236" s="189"/>
      <c r="I236" s="189"/>
      <c r="J236" s="189"/>
      <c r="K236" s="189"/>
      <c r="L236" s="189"/>
      <c r="M236" s="189"/>
      <c r="N236" s="189"/>
      <c r="O236" s="189"/>
      <c r="P236" s="189"/>
      <c r="Q236" s="189"/>
      <c r="R236" s="189"/>
      <c r="S236" s="189"/>
      <c r="T236" s="189"/>
    </row>
    <row r="237" ht="21.0" customHeight="1">
      <c r="A237" s="189"/>
      <c r="B237" s="189"/>
      <c r="C237" s="189"/>
      <c r="D237" s="189"/>
      <c r="E237" s="189"/>
      <c r="F237" s="189"/>
      <c r="G237" s="189"/>
      <c r="H237" s="189"/>
      <c r="I237" s="189"/>
      <c r="J237" s="189"/>
      <c r="K237" s="189"/>
      <c r="L237" s="189"/>
      <c r="M237" s="189"/>
      <c r="N237" s="189"/>
      <c r="O237" s="189"/>
      <c r="P237" s="189"/>
      <c r="Q237" s="189"/>
      <c r="R237" s="189"/>
      <c r="S237" s="189"/>
      <c r="T237" s="189"/>
    </row>
    <row r="238" ht="21.0" customHeight="1">
      <c r="A238" s="189"/>
      <c r="B238" s="189"/>
      <c r="C238" s="189"/>
      <c r="D238" s="189"/>
      <c r="E238" s="189"/>
      <c r="F238" s="189"/>
      <c r="G238" s="189"/>
      <c r="H238" s="189"/>
      <c r="I238" s="189"/>
      <c r="J238" s="189"/>
      <c r="K238" s="189"/>
      <c r="L238" s="189"/>
      <c r="M238" s="189"/>
      <c r="N238" s="189"/>
      <c r="O238" s="189"/>
      <c r="P238" s="189"/>
      <c r="Q238" s="189"/>
      <c r="R238" s="189"/>
      <c r="S238" s="189"/>
      <c r="T238" s="189"/>
    </row>
    <row r="239" ht="21.0" customHeight="1">
      <c r="A239" s="189"/>
      <c r="B239" s="189"/>
      <c r="C239" s="189"/>
      <c r="D239" s="189"/>
      <c r="E239" s="189"/>
      <c r="F239" s="189"/>
      <c r="G239" s="189"/>
      <c r="H239" s="189"/>
      <c r="I239" s="189"/>
      <c r="J239" s="189"/>
      <c r="K239" s="189"/>
      <c r="L239" s="189"/>
      <c r="M239" s="189"/>
      <c r="N239" s="189"/>
      <c r="O239" s="189"/>
      <c r="P239" s="189"/>
      <c r="Q239" s="189"/>
      <c r="R239" s="189"/>
      <c r="S239" s="189"/>
      <c r="T239" s="189"/>
    </row>
    <row r="240" ht="21.0" customHeight="1">
      <c r="A240" s="189"/>
      <c r="B240" s="189"/>
      <c r="C240" s="189"/>
      <c r="D240" s="189"/>
      <c r="E240" s="189"/>
      <c r="F240" s="189"/>
      <c r="G240" s="189"/>
      <c r="H240" s="189"/>
      <c r="I240" s="189"/>
      <c r="J240" s="189"/>
      <c r="K240" s="189"/>
      <c r="L240" s="189"/>
      <c r="M240" s="189"/>
      <c r="N240" s="189"/>
      <c r="O240" s="189"/>
      <c r="P240" s="189"/>
      <c r="Q240" s="189"/>
      <c r="R240" s="189"/>
      <c r="S240" s="189"/>
      <c r="T240" s="189"/>
    </row>
    <row r="241" ht="21.0" customHeight="1">
      <c r="A241" s="189"/>
      <c r="B241" s="189"/>
      <c r="C241" s="189"/>
      <c r="D241" s="189"/>
      <c r="E241" s="189"/>
      <c r="F241" s="189"/>
      <c r="G241" s="189"/>
      <c r="H241" s="189"/>
      <c r="I241" s="189"/>
      <c r="J241" s="189"/>
      <c r="K241" s="189"/>
      <c r="L241" s="189"/>
      <c r="M241" s="189"/>
      <c r="N241" s="189"/>
      <c r="O241" s="189"/>
      <c r="P241" s="189"/>
      <c r="Q241" s="189"/>
      <c r="R241" s="189"/>
      <c r="S241" s="189"/>
      <c r="T241" s="189"/>
    </row>
    <row r="242" ht="21.0" customHeight="1">
      <c r="A242" s="189"/>
      <c r="B242" s="189"/>
      <c r="C242" s="189"/>
      <c r="D242" s="189"/>
      <c r="E242" s="189"/>
      <c r="F242" s="189"/>
      <c r="G242" s="189"/>
      <c r="H242" s="189"/>
      <c r="I242" s="189"/>
      <c r="J242" s="189"/>
      <c r="K242" s="189"/>
      <c r="L242" s="189"/>
      <c r="M242" s="189"/>
      <c r="N242" s="189"/>
      <c r="O242" s="189"/>
      <c r="P242" s="189"/>
      <c r="Q242" s="189"/>
      <c r="R242" s="189"/>
      <c r="S242" s="189"/>
      <c r="T242" s="189"/>
    </row>
    <row r="243" ht="21.0" customHeight="1">
      <c r="A243" s="189"/>
      <c r="B243" s="189"/>
      <c r="C243" s="189"/>
      <c r="D243" s="189"/>
      <c r="E243" s="189"/>
      <c r="F243" s="189"/>
      <c r="G243" s="189"/>
      <c r="H243" s="189"/>
      <c r="I243" s="189"/>
      <c r="J243" s="189"/>
      <c r="K243" s="189"/>
      <c r="L243" s="189"/>
      <c r="M243" s="189"/>
      <c r="N243" s="189"/>
      <c r="O243" s="189"/>
      <c r="P243" s="189"/>
      <c r="Q243" s="189"/>
      <c r="R243" s="189"/>
      <c r="S243" s="189"/>
      <c r="T243" s="189"/>
    </row>
    <row r="244" ht="21.0" customHeight="1">
      <c r="A244" s="189"/>
      <c r="B244" s="189"/>
      <c r="C244" s="189"/>
      <c r="D244" s="189"/>
      <c r="E244" s="189"/>
      <c r="F244" s="189"/>
      <c r="G244" s="189"/>
      <c r="H244" s="189"/>
      <c r="I244" s="189"/>
      <c r="J244" s="189"/>
      <c r="K244" s="189"/>
      <c r="L244" s="189"/>
      <c r="M244" s="189"/>
      <c r="N244" s="189"/>
      <c r="O244" s="189"/>
      <c r="P244" s="189"/>
      <c r="Q244" s="189"/>
      <c r="R244" s="189"/>
      <c r="S244" s="189"/>
      <c r="T244" s="189"/>
    </row>
    <row r="245" ht="21.0" customHeight="1">
      <c r="A245" s="189"/>
      <c r="B245" s="189"/>
      <c r="C245" s="189"/>
      <c r="D245" s="189"/>
      <c r="E245" s="189"/>
      <c r="F245" s="189"/>
      <c r="G245" s="189"/>
      <c r="H245" s="189"/>
      <c r="I245" s="189"/>
      <c r="J245" s="189"/>
      <c r="K245" s="189"/>
      <c r="L245" s="189"/>
      <c r="M245" s="189"/>
      <c r="N245" s="189"/>
      <c r="O245" s="189"/>
      <c r="P245" s="189"/>
      <c r="Q245" s="189"/>
      <c r="R245" s="189"/>
      <c r="S245" s="189"/>
      <c r="T245" s="189"/>
    </row>
    <row r="246" ht="21.0" customHeight="1">
      <c r="A246" s="189"/>
      <c r="B246" s="189"/>
      <c r="C246" s="189"/>
      <c r="D246" s="189"/>
      <c r="E246" s="189"/>
      <c r="F246" s="189"/>
      <c r="G246" s="189"/>
      <c r="H246" s="189"/>
      <c r="I246" s="189"/>
      <c r="J246" s="189"/>
      <c r="K246" s="189"/>
      <c r="L246" s="189"/>
      <c r="M246" s="189"/>
      <c r="N246" s="189"/>
      <c r="O246" s="189"/>
      <c r="P246" s="189"/>
      <c r="Q246" s="189"/>
      <c r="R246" s="189"/>
      <c r="S246" s="189"/>
      <c r="T246" s="189"/>
    </row>
    <row r="247" ht="21.0" customHeight="1">
      <c r="A247" s="189"/>
      <c r="B247" s="189"/>
      <c r="C247" s="189"/>
      <c r="D247" s="189"/>
      <c r="E247" s="189"/>
      <c r="F247" s="189"/>
      <c r="G247" s="189"/>
      <c r="H247" s="189"/>
      <c r="I247" s="189"/>
      <c r="J247" s="189"/>
      <c r="K247" s="189"/>
      <c r="L247" s="189"/>
      <c r="M247" s="189"/>
      <c r="N247" s="189"/>
      <c r="O247" s="189"/>
      <c r="P247" s="189"/>
      <c r="Q247" s="189"/>
      <c r="R247" s="189"/>
      <c r="S247" s="189"/>
      <c r="T247" s="189"/>
    </row>
    <row r="248" ht="21.0" customHeight="1">
      <c r="A248" s="189"/>
      <c r="B248" s="189"/>
      <c r="C248" s="189"/>
      <c r="D248" s="189"/>
      <c r="E248" s="189"/>
      <c r="F248" s="189"/>
      <c r="G248" s="189"/>
      <c r="H248" s="189"/>
      <c r="I248" s="189"/>
      <c r="J248" s="189"/>
      <c r="K248" s="189"/>
      <c r="L248" s="189"/>
      <c r="M248" s="189"/>
      <c r="N248" s="189"/>
      <c r="O248" s="189"/>
      <c r="P248" s="189"/>
      <c r="Q248" s="189"/>
      <c r="R248" s="189"/>
      <c r="S248" s="189"/>
      <c r="T248" s="189"/>
    </row>
    <row r="249" ht="21.0" customHeight="1">
      <c r="A249" s="189"/>
      <c r="B249" s="189"/>
      <c r="C249" s="189"/>
      <c r="D249" s="189"/>
      <c r="E249" s="189"/>
      <c r="F249" s="189"/>
      <c r="G249" s="189"/>
      <c r="H249" s="189"/>
      <c r="I249" s="189"/>
      <c r="J249" s="189"/>
      <c r="K249" s="189"/>
      <c r="L249" s="189"/>
      <c r="M249" s="189"/>
      <c r="N249" s="189"/>
      <c r="O249" s="189"/>
      <c r="P249" s="189"/>
      <c r="Q249" s="189"/>
      <c r="R249" s="189"/>
      <c r="S249" s="189"/>
      <c r="T249" s="189"/>
    </row>
    <row r="250" ht="21.0" customHeight="1">
      <c r="A250" s="189"/>
      <c r="B250" s="189"/>
      <c r="C250" s="189"/>
      <c r="D250" s="189"/>
      <c r="E250" s="189"/>
      <c r="F250" s="189"/>
      <c r="G250" s="189"/>
      <c r="H250" s="189"/>
      <c r="I250" s="189"/>
      <c r="J250" s="189"/>
      <c r="K250" s="189"/>
      <c r="L250" s="189"/>
      <c r="M250" s="189"/>
      <c r="N250" s="189"/>
      <c r="O250" s="189"/>
      <c r="P250" s="189"/>
      <c r="Q250" s="189"/>
      <c r="R250" s="189"/>
      <c r="S250" s="189"/>
      <c r="T250" s="189"/>
    </row>
    <row r="251" ht="21.0" customHeight="1">
      <c r="A251" s="189"/>
      <c r="B251" s="189"/>
      <c r="C251" s="189"/>
      <c r="D251" s="189"/>
      <c r="E251" s="189"/>
      <c r="F251" s="189"/>
      <c r="G251" s="189"/>
      <c r="H251" s="189"/>
      <c r="I251" s="189"/>
      <c r="J251" s="189"/>
      <c r="K251" s="189"/>
      <c r="L251" s="189"/>
      <c r="M251" s="189"/>
      <c r="N251" s="189"/>
      <c r="O251" s="189"/>
      <c r="P251" s="189"/>
      <c r="Q251" s="189"/>
      <c r="R251" s="189"/>
      <c r="S251" s="189"/>
      <c r="T251" s="189"/>
    </row>
    <row r="252" ht="21.0" customHeight="1">
      <c r="A252" s="189"/>
      <c r="B252" s="189"/>
      <c r="C252" s="189"/>
      <c r="D252" s="189"/>
      <c r="E252" s="189"/>
      <c r="F252" s="189"/>
      <c r="G252" s="189"/>
      <c r="H252" s="189"/>
      <c r="I252" s="189"/>
      <c r="J252" s="189"/>
      <c r="K252" s="189"/>
      <c r="L252" s="189"/>
      <c r="M252" s="189"/>
      <c r="N252" s="189"/>
      <c r="O252" s="189"/>
      <c r="P252" s="189"/>
      <c r="Q252" s="189"/>
      <c r="R252" s="189"/>
      <c r="S252" s="189"/>
      <c r="T252" s="189"/>
    </row>
    <row r="253" ht="21.0" customHeight="1">
      <c r="A253" s="189"/>
      <c r="B253" s="189"/>
      <c r="C253" s="189"/>
      <c r="D253" s="189"/>
      <c r="E253" s="189"/>
      <c r="F253" s="189"/>
      <c r="G253" s="189"/>
      <c r="H253" s="189"/>
      <c r="I253" s="189"/>
      <c r="J253" s="189"/>
      <c r="K253" s="189"/>
      <c r="L253" s="189"/>
      <c r="M253" s="189"/>
      <c r="N253" s="189"/>
      <c r="O253" s="189"/>
      <c r="P253" s="189"/>
      <c r="Q253" s="189"/>
      <c r="R253" s="189"/>
      <c r="S253" s="189"/>
      <c r="T253" s="189"/>
    </row>
    <row r="254" ht="21.0" customHeight="1">
      <c r="A254" s="189"/>
      <c r="B254" s="189"/>
      <c r="C254" s="189"/>
      <c r="D254" s="189"/>
      <c r="E254" s="189"/>
      <c r="F254" s="189"/>
      <c r="G254" s="189"/>
      <c r="H254" s="189"/>
      <c r="I254" s="189"/>
      <c r="J254" s="189"/>
      <c r="K254" s="189"/>
      <c r="L254" s="189"/>
      <c r="M254" s="189"/>
      <c r="N254" s="189"/>
      <c r="O254" s="189"/>
      <c r="P254" s="189"/>
      <c r="Q254" s="189"/>
      <c r="R254" s="189"/>
      <c r="S254" s="189"/>
      <c r="T254" s="189"/>
    </row>
    <row r="255" ht="21.0" customHeight="1">
      <c r="A255" s="189"/>
      <c r="B255" s="189"/>
      <c r="C255" s="189"/>
      <c r="D255" s="189"/>
      <c r="E255" s="189"/>
      <c r="F255" s="189"/>
      <c r="G255" s="189"/>
      <c r="H255" s="189"/>
      <c r="I255" s="189"/>
      <c r="J255" s="189"/>
      <c r="K255" s="189"/>
      <c r="L255" s="189"/>
      <c r="M255" s="189"/>
      <c r="N255" s="189"/>
      <c r="O255" s="189"/>
      <c r="P255" s="189"/>
      <c r="Q255" s="189"/>
      <c r="R255" s="189"/>
      <c r="S255" s="189"/>
      <c r="T255" s="189"/>
    </row>
    <row r="256" ht="21.0" customHeight="1">
      <c r="A256" s="189"/>
      <c r="B256" s="189"/>
      <c r="C256" s="189"/>
      <c r="D256" s="189"/>
      <c r="E256" s="189"/>
      <c r="F256" s="189"/>
      <c r="G256" s="189"/>
      <c r="H256" s="189"/>
      <c r="I256" s="189"/>
      <c r="J256" s="189"/>
      <c r="K256" s="189"/>
      <c r="L256" s="189"/>
      <c r="M256" s="189"/>
      <c r="N256" s="189"/>
      <c r="O256" s="189"/>
      <c r="P256" s="189"/>
      <c r="Q256" s="189"/>
      <c r="R256" s="189"/>
      <c r="S256" s="189"/>
      <c r="T256" s="189"/>
    </row>
    <row r="257" ht="21.0" customHeight="1">
      <c r="A257" s="189"/>
      <c r="B257" s="189"/>
      <c r="C257" s="189"/>
      <c r="D257" s="189"/>
      <c r="E257" s="189"/>
      <c r="F257" s="189"/>
      <c r="G257" s="189"/>
      <c r="H257" s="189"/>
      <c r="I257" s="189"/>
      <c r="J257" s="189"/>
      <c r="K257" s="189"/>
      <c r="L257" s="189"/>
      <c r="M257" s="189"/>
      <c r="N257" s="189"/>
      <c r="O257" s="189"/>
      <c r="P257" s="189"/>
      <c r="Q257" s="189"/>
      <c r="R257" s="189"/>
      <c r="S257" s="189"/>
      <c r="T257" s="189"/>
    </row>
    <row r="258" ht="21.0" customHeight="1">
      <c r="A258" s="189"/>
      <c r="B258" s="189"/>
      <c r="C258" s="189"/>
      <c r="D258" s="189"/>
      <c r="E258" s="189"/>
      <c r="F258" s="189"/>
      <c r="G258" s="189"/>
      <c r="H258" s="189"/>
      <c r="I258" s="189"/>
      <c r="J258" s="189"/>
      <c r="K258" s="189"/>
      <c r="L258" s="189"/>
      <c r="M258" s="189"/>
      <c r="N258" s="189"/>
      <c r="O258" s="189"/>
      <c r="P258" s="189"/>
      <c r="Q258" s="189"/>
      <c r="R258" s="189"/>
      <c r="S258" s="189"/>
      <c r="T258" s="189"/>
    </row>
    <row r="259" ht="21.0" customHeight="1">
      <c r="A259" s="189"/>
      <c r="B259" s="189"/>
      <c r="C259" s="189"/>
      <c r="D259" s="189"/>
      <c r="E259" s="189"/>
      <c r="F259" s="189"/>
      <c r="G259" s="189"/>
      <c r="H259" s="189"/>
      <c r="I259" s="189"/>
      <c r="J259" s="189"/>
      <c r="K259" s="189"/>
      <c r="L259" s="189"/>
      <c r="M259" s="189"/>
      <c r="N259" s="189"/>
      <c r="O259" s="189"/>
      <c r="P259" s="189"/>
      <c r="Q259" s="189"/>
      <c r="R259" s="189"/>
      <c r="S259" s="189"/>
      <c r="T259" s="189"/>
    </row>
    <row r="260" ht="21.0" customHeight="1">
      <c r="A260" s="189"/>
      <c r="B260" s="189"/>
      <c r="C260" s="189"/>
      <c r="D260" s="189"/>
      <c r="E260" s="189"/>
      <c r="F260" s="189"/>
      <c r="G260" s="189"/>
      <c r="H260" s="189"/>
      <c r="I260" s="189"/>
      <c r="J260" s="189"/>
      <c r="K260" s="189"/>
      <c r="L260" s="189"/>
      <c r="M260" s="189"/>
      <c r="N260" s="189"/>
      <c r="O260" s="189"/>
      <c r="P260" s="189"/>
      <c r="Q260" s="189"/>
      <c r="R260" s="189"/>
      <c r="S260" s="189"/>
      <c r="T260" s="189"/>
    </row>
    <row r="261" ht="21.0" customHeight="1">
      <c r="A261" s="189"/>
      <c r="B261" s="189"/>
      <c r="C261" s="189"/>
      <c r="D261" s="189"/>
      <c r="E261" s="189"/>
      <c r="F261" s="189"/>
      <c r="G261" s="189"/>
      <c r="H261" s="189"/>
      <c r="I261" s="189"/>
      <c r="J261" s="189"/>
      <c r="K261" s="189"/>
      <c r="L261" s="189"/>
      <c r="M261" s="189"/>
      <c r="N261" s="189"/>
      <c r="O261" s="189"/>
      <c r="P261" s="189"/>
      <c r="Q261" s="189"/>
      <c r="R261" s="189"/>
      <c r="S261" s="189"/>
      <c r="T261" s="189"/>
    </row>
    <row r="262" ht="21.0" customHeight="1">
      <c r="A262" s="189"/>
      <c r="B262" s="189"/>
      <c r="C262" s="189"/>
      <c r="D262" s="189"/>
      <c r="E262" s="189"/>
      <c r="F262" s="189"/>
      <c r="G262" s="189"/>
      <c r="H262" s="189"/>
      <c r="I262" s="189"/>
      <c r="J262" s="189"/>
      <c r="K262" s="189"/>
      <c r="L262" s="189"/>
      <c r="M262" s="189"/>
      <c r="N262" s="189"/>
      <c r="O262" s="189"/>
      <c r="P262" s="189"/>
      <c r="Q262" s="189"/>
      <c r="R262" s="189"/>
      <c r="S262" s="189"/>
      <c r="T262" s="189"/>
    </row>
    <row r="263" ht="21.0" customHeight="1">
      <c r="A263" s="189"/>
      <c r="B263" s="189"/>
      <c r="C263" s="189"/>
      <c r="D263" s="189"/>
      <c r="E263" s="189"/>
      <c r="F263" s="189"/>
      <c r="G263" s="189"/>
      <c r="H263" s="189"/>
      <c r="I263" s="189"/>
      <c r="J263" s="189"/>
      <c r="K263" s="189"/>
      <c r="L263" s="189"/>
      <c r="M263" s="189"/>
      <c r="N263" s="189"/>
      <c r="O263" s="189"/>
      <c r="P263" s="189"/>
      <c r="Q263" s="189"/>
      <c r="R263" s="189"/>
      <c r="S263" s="189"/>
      <c r="T263" s="189"/>
    </row>
    <row r="264" ht="21.0" customHeight="1">
      <c r="A264" s="189"/>
      <c r="B264" s="189"/>
      <c r="C264" s="189"/>
      <c r="D264" s="189"/>
      <c r="E264" s="189"/>
      <c r="F264" s="189"/>
      <c r="G264" s="189"/>
      <c r="H264" s="189"/>
      <c r="I264" s="189"/>
      <c r="J264" s="189"/>
      <c r="K264" s="189"/>
      <c r="L264" s="189"/>
      <c r="M264" s="189"/>
      <c r="N264" s="189"/>
      <c r="O264" s="189"/>
      <c r="P264" s="189"/>
      <c r="Q264" s="189"/>
      <c r="R264" s="189"/>
      <c r="S264" s="189"/>
      <c r="T264" s="189"/>
    </row>
    <row r="265" ht="21.0" customHeight="1">
      <c r="A265" s="189"/>
      <c r="B265" s="189"/>
      <c r="C265" s="189"/>
      <c r="D265" s="189"/>
      <c r="E265" s="189"/>
      <c r="F265" s="189"/>
      <c r="G265" s="189"/>
      <c r="H265" s="189"/>
      <c r="I265" s="189"/>
      <c r="J265" s="189"/>
      <c r="K265" s="189"/>
      <c r="L265" s="189"/>
      <c r="M265" s="189"/>
      <c r="N265" s="189"/>
      <c r="O265" s="189"/>
      <c r="P265" s="189"/>
      <c r="Q265" s="189"/>
      <c r="R265" s="189"/>
      <c r="S265" s="189"/>
      <c r="T265" s="189"/>
    </row>
    <row r="266" ht="21.0" customHeight="1">
      <c r="A266" s="189"/>
      <c r="B266" s="189"/>
      <c r="C266" s="189"/>
      <c r="D266" s="189"/>
      <c r="E266" s="189"/>
      <c r="F266" s="189"/>
      <c r="G266" s="189"/>
      <c r="H266" s="189"/>
      <c r="I266" s="189"/>
      <c r="J266" s="189"/>
      <c r="K266" s="189"/>
      <c r="L266" s="189"/>
      <c r="M266" s="189"/>
      <c r="N266" s="189"/>
      <c r="O266" s="189"/>
      <c r="P266" s="189"/>
      <c r="Q266" s="189"/>
      <c r="R266" s="189"/>
      <c r="S266" s="189"/>
      <c r="T266" s="189"/>
    </row>
    <row r="267" ht="21.0" customHeight="1">
      <c r="A267" s="189"/>
      <c r="B267" s="189"/>
      <c r="C267" s="189"/>
      <c r="D267" s="189"/>
      <c r="E267" s="189"/>
      <c r="F267" s="189"/>
      <c r="G267" s="189"/>
      <c r="H267" s="189"/>
      <c r="I267" s="189"/>
      <c r="J267" s="189"/>
      <c r="K267" s="189"/>
      <c r="L267" s="189"/>
      <c r="M267" s="189"/>
      <c r="N267" s="189"/>
      <c r="O267" s="189"/>
      <c r="P267" s="189"/>
      <c r="Q267" s="189"/>
      <c r="R267" s="189"/>
      <c r="S267" s="189"/>
      <c r="T267" s="189"/>
    </row>
    <row r="268" ht="21.0" customHeight="1">
      <c r="A268" s="189"/>
      <c r="B268" s="189"/>
      <c r="C268" s="189"/>
      <c r="D268" s="189"/>
      <c r="E268" s="189"/>
      <c r="F268" s="189"/>
      <c r="G268" s="189"/>
      <c r="H268" s="189"/>
      <c r="I268" s="189"/>
      <c r="J268" s="189"/>
      <c r="K268" s="189"/>
      <c r="L268" s="189"/>
      <c r="M268" s="189"/>
      <c r="N268" s="189"/>
      <c r="O268" s="189"/>
      <c r="P268" s="189"/>
      <c r="Q268" s="189"/>
      <c r="R268" s="189"/>
      <c r="S268" s="189"/>
      <c r="T268" s="189"/>
    </row>
    <row r="269" ht="21.0" customHeight="1">
      <c r="A269" s="189"/>
      <c r="B269" s="189"/>
      <c r="C269" s="189"/>
      <c r="D269" s="189"/>
      <c r="E269" s="189"/>
      <c r="F269" s="189"/>
      <c r="G269" s="189"/>
      <c r="H269" s="189"/>
      <c r="I269" s="189"/>
      <c r="J269" s="189"/>
      <c r="K269" s="189"/>
      <c r="L269" s="189"/>
      <c r="M269" s="189"/>
      <c r="N269" s="189"/>
      <c r="O269" s="189"/>
      <c r="P269" s="189"/>
      <c r="Q269" s="189"/>
      <c r="R269" s="189"/>
      <c r="S269" s="189"/>
      <c r="T269" s="189"/>
    </row>
    <row r="270" ht="21.0" customHeight="1">
      <c r="A270" s="189"/>
      <c r="B270" s="189"/>
      <c r="C270" s="189"/>
      <c r="D270" s="189"/>
      <c r="E270" s="189"/>
      <c r="F270" s="189"/>
      <c r="G270" s="189"/>
      <c r="H270" s="189"/>
      <c r="I270" s="189"/>
      <c r="J270" s="189"/>
      <c r="K270" s="189"/>
      <c r="L270" s="189"/>
      <c r="M270" s="189"/>
      <c r="N270" s="189"/>
      <c r="O270" s="189"/>
      <c r="P270" s="189"/>
      <c r="Q270" s="189"/>
      <c r="R270" s="189"/>
      <c r="S270" s="189"/>
      <c r="T270" s="189"/>
    </row>
    <row r="271" ht="21.0" customHeight="1">
      <c r="A271" s="189"/>
      <c r="B271" s="189"/>
      <c r="C271" s="189"/>
      <c r="D271" s="189"/>
      <c r="E271" s="189"/>
      <c r="F271" s="189"/>
      <c r="G271" s="189"/>
      <c r="H271" s="189"/>
      <c r="I271" s="189"/>
      <c r="J271" s="189"/>
      <c r="K271" s="189"/>
      <c r="L271" s="189"/>
      <c r="M271" s="189"/>
      <c r="N271" s="189"/>
      <c r="O271" s="189"/>
      <c r="P271" s="189"/>
      <c r="Q271" s="189"/>
      <c r="R271" s="189"/>
      <c r="S271" s="189"/>
      <c r="T271" s="189"/>
    </row>
    <row r="272" ht="21.0" customHeight="1">
      <c r="A272" s="189"/>
      <c r="B272" s="189"/>
      <c r="C272" s="189"/>
      <c r="D272" s="189"/>
      <c r="E272" s="189"/>
      <c r="F272" s="189"/>
      <c r="G272" s="189"/>
      <c r="H272" s="189"/>
      <c r="I272" s="189"/>
      <c r="J272" s="189"/>
      <c r="K272" s="189"/>
      <c r="L272" s="189"/>
      <c r="M272" s="189"/>
      <c r="N272" s="189"/>
      <c r="O272" s="189"/>
      <c r="P272" s="189"/>
      <c r="Q272" s="189"/>
      <c r="R272" s="189"/>
      <c r="S272" s="189"/>
      <c r="T272" s="189"/>
    </row>
    <row r="273" ht="21.0" customHeight="1">
      <c r="A273" s="189"/>
      <c r="B273" s="189"/>
      <c r="C273" s="189"/>
      <c r="D273" s="189"/>
      <c r="E273" s="189"/>
      <c r="F273" s="189"/>
      <c r="G273" s="189"/>
      <c r="H273" s="189"/>
      <c r="I273" s="189"/>
      <c r="J273" s="189"/>
      <c r="K273" s="189"/>
      <c r="L273" s="189"/>
      <c r="M273" s="189"/>
      <c r="N273" s="189"/>
      <c r="O273" s="189"/>
      <c r="P273" s="189"/>
      <c r="Q273" s="189"/>
      <c r="R273" s="189"/>
      <c r="S273" s="189"/>
      <c r="T273" s="189"/>
    </row>
    <row r="274" ht="21.0" customHeight="1">
      <c r="A274" s="189"/>
      <c r="B274" s="189"/>
      <c r="C274" s="189"/>
      <c r="D274" s="189"/>
      <c r="E274" s="189"/>
      <c r="F274" s="189"/>
      <c r="G274" s="189"/>
      <c r="H274" s="189"/>
      <c r="I274" s="189"/>
      <c r="J274" s="189"/>
      <c r="K274" s="189"/>
      <c r="L274" s="189"/>
      <c r="M274" s="189"/>
      <c r="N274" s="189"/>
      <c r="O274" s="189"/>
      <c r="P274" s="189"/>
      <c r="Q274" s="189"/>
      <c r="R274" s="189"/>
      <c r="S274" s="189"/>
      <c r="T274" s="189"/>
    </row>
    <row r="275" ht="21.0" customHeight="1">
      <c r="A275" s="189"/>
      <c r="B275" s="189"/>
      <c r="C275" s="189"/>
      <c r="D275" s="189"/>
      <c r="E275" s="189"/>
      <c r="F275" s="189"/>
      <c r="G275" s="189"/>
      <c r="H275" s="189"/>
      <c r="I275" s="189"/>
      <c r="J275" s="189"/>
      <c r="K275" s="189"/>
      <c r="L275" s="189"/>
      <c r="M275" s="189"/>
      <c r="N275" s="189"/>
      <c r="O275" s="189"/>
      <c r="P275" s="189"/>
      <c r="Q275" s="189"/>
      <c r="R275" s="189"/>
      <c r="S275" s="189"/>
      <c r="T275" s="189"/>
    </row>
    <row r="276" ht="21.0" customHeight="1">
      <c r="A276" s="189"/>
      <c r="B276" s="189"/>
      <c r="C276" s="189"/>
      <c r="D276" s="189"/>
      <c r="E276" s="189"/>
      <c r="F276" s="189"/>
      <c r="G276" s="189"/>
      <c r="H276" s="189"/>
      <c r="I276" s="189"/>
      <c r="J276" s="189"/>
      <c r="K276" s="189"/>
      <c r="L276" s="189"/>
      <c r="M276" s="189"/>
      <c r="N276" s="189"/>
      <c r="O276" s="189"/>
      <c r="P276" s="189"/>
      <c r="Q276" s="189"/>
      <c r="R276" s="189"/>
      <c r="S276" s="189"/>
      <c r="T276" s="189"/>
    </row>
    <row r="277" ht="21.0" customHeight="1">
      <c r="A277" s="189"/>
      <c r="B277" s="189"/>
      <c r="C277" s="189"/>
      <c r="D277" s="189"/>
      <c r="E277" s="189"/>
      <c r="F277" s="189"/>
      <c r="G277" s="189"/>
      <c r="H277" s="189"/>
      <c r="I277" s="189"/>
      <c r="J277" s="189"/>
      <c r="K277" s="189"/>
      <c r="L277" s="189"/>
      <c r="M277" s="189"/>
      <c r="N277" s="189"/>
      <c r="O277" s="189"/>
      <c r="P277" s="189"/>
      <c r="Q277" s="189"/>
      <c r="R277" s="189"/>
      <c r="S277" s="189"/>
      <c r="T277" s="189"/>
    </row>
    <row r="278" ht="21.0" customHeight="1">
      <c r="A278" s="189"/>
      <c r="B278" s="189"/>
      <c r="C278" s="189"/>
      <c r="D278" s="189"/>
      <c r="E278" s="189"/>
      <c r="F278" s="189"/>
      <c r="G278" s="189"/>
      <c r="H278" s="189"/>
      <c r="I278" s="189"/>
      <c r="J278" s="189"/>
      <c r="K278" s="189"/>
      <c r="L278" s="189"/>
      <c r="M278" s="189"/>
      <c r="N278" s="189"/>
      <c r="O278" s="189"/>
      <c r="P278" s="189"/>
      <c r="Q278" s="189"/>
      <c r="R278" s="189"/>
      <c r="S278" s="189"/>
      <c r="T278" s="189"/>
    </row>
    <row r="279" ht="21.0" customHeight="1">
      <c r="A279" s="189"/>
      <c r="B279" s="189"/>
      <c r="C279" s="189"/>
      <c r="D279" s="189"/>
      <c r="E279" s="189"/>
      <c r="F279" s="189"/>
      <c r="G279" s="189"/>
      <c r="H279" s="189"/>
      <c r="I279" s="189"/>
      <c r="J279" s="189"/>
      <c r="K279" s="189"/>
      <c r="L279" s="189"/>
      <c r="M279" s="189"/>
      <c r="N279" s="189"/>
      <c r="O279" s="189"/>
      <c r="P279" s="189"/>
      <c r="Q279" s="189"/>
      <c r="R279" s="189"/>
      <c r="S279" s="189"/>
      <c r="T279" s="189"/>
    </row>
    <row r="280" ht="21.0" customHeight="1">
      <c r="A280" s="189"/>
      <c r="B280" s="189"/>
      <c r="C280" s="189"/>
      <c r="D280" s="189"/>
      <c r="E280" s="189"/>
      <c r="F280" s="189"/>
      <c r="G280" s="189"/>
      <c r="H280" s="189"/>
      <c r="I280" s="189"/>
      <c r="J280" s="189"/>
      <c r="K280" s="189"/>
      <c r="L280" s="189"/>
      <c r="M280" s="189"/>
      <c r="N280" s="189"/>
      <c r="O280" s="189"/>
      <c r="P280" s="189"/>
      <c r="Q280" s="189"/>
      <c r="R280" s="189"/>
      <c r="S280" s="189"/>
      <c r="T280" s="189"/>
    </row>
    <row r="281" ht="21.0" customHeight="1">
      <c r="A281" s="189"/>
      <c r="B281" s="189"/>
      <c r="C281" s="189"/>
      <c r="D281" s="189"/>
      <c r="E281" s="189"/>
      <c r="F281" s="189"/>
      <c r="G281" s="189"/>
      <c r="H281" s="189"/>
      <c r="I281" s="189"/>
      <c r="J281" s="189"/>
      <c r="K281" s="189"/>
      <c r="L281" s="189"/>
      <c r="M281" s="189"/>
      <c r="N281" s="189"/>
      <c r="O281" s="189"/>
      <c r="P281" s="189"/>
      <c r="Q281" s="189"/>
      <c r="R281" s="189"/>
      <c r="S281" s="189"/>
      <c r="T281" s="189"/>
    </row>
    <row r="282" ht="21.0" customHeight="1">
      <c r="A282" s="189"/>
      <c r="B282" s="189"/>
      <c r="C282" s="189"/>
      <c r="D282" s="189"/>
      <c r="E282" s="189"/>
      <c r="F282" s="189"/>
      <c r="G282" s="189"/>
      <c r="H282" s="189"/>
      <c r="I282" s="189"/>
      <c r="J282" s="189"/>
      <c r="K282" s="189"/>
      <c r="L282" s="189"/>
      <c r="M282" s="189"/>
      <c r="N282" s="189"/>
      <c r="O282" s="189"/>
      <c r="P282" s="189"/>
      <c r="Q282" s="189"/>
      <c r="R282" s="189"/>
      <c r="S282" s="189"/>
      <c r="T282" s="189"/>
    </row>
    <row r="283" ht="21.0" customHeight="1">
      <c r="A283" s="189"/>
      <c r="B283" s="189"/>
      <c r="C283" s="189"/>
      <c r="D283" s="189"/>
      <c r="E283" s="189"/>
      <c r="F283" s="189"/>
      <c r="G283" s="189"/>
      <c r="H283" s="189"/>
      <c r="I283" s="189"/>
      <c r="J283" s="189"/>
      <c r="K283" s="189"/>
      <c r="L283" s="189"/>
      <c r="M283" s="189"/>
      <c r="N283" s="189"/>
      <c r="O283" s="189"/>
      <c r="P283" s="189"/>
      <c r="Q283" s="189"/>
      <c r="R283" s="189"/>
      <c r="S283" s="189"/>
      <c r="T283" s="189"/>
    </row>
    <row r="284" ht="21.0" customHeight="1">
      <c r="A284" s="189"/>
      <c r="B284" s="189"/>
      <c r="C284" s="189"/>
      <c r="D284" s="189"/>
      <c r="E284" s="189"/>
      <c r="F284" s="189"/>
      <c r="G284" s="189"/>
      <c r="H284" s="189"/>
      <c r="I284" s="189"/>
      <c r="J284" s="189"/>
      <c r="K284" s="189"/>
      <c r="L284" s="189"/>
      <c r="M284" s="189"/>
      <c r="N284" s="189"/>
      <c r="O284" s="189"/>
      <c r="P284" s="189"/>
      <c r="Q284" s="189"/>
      <c r="R284" s="189"/>
      <c r="S284" s="189"/>
      <c r="T284" s="189"/>
    </row>
    <row r="285" ht="21.0" customHeight="1">
      <c r="A285" s="189"/>
      <c r="B285" s="189"/>
      <c r="C285" s="189"/>
      <c r="D285" s="189"/>
      <c r="E285" s="189"/>
      <c r="F285" s="189"/>
      <c r="G285" s="189"/>
      <c r="H285" s="189"/>
      <c r="I285" s="189"/>
      <c r="J285" s="189"/>
      <c r="K285" s="189"/>
      <c r="L285" s="189"/>
      <c r="M285" s="189"/>
      <c r="N285" s="189"/>
      <c r="O285" s="189"/>
      <c r="P285" s="189"/>
      <c r="Q285" s="189"/>
      <c r="R285" s="189"/>
      <c r="S285" s="189"/>
      <c r="T285" s="189"/>
    </row>
    <row r="286" ht="21.0" customHeight="1">
      <c r="A286" s="189"/>
      <c r="B286" s="189"/>
      <c r="C286" s="189"/>
      <c r="D286" s="189"/>
      <c r="E286" s="189"/>
      <c r="F286" s="189"/>
      <c r="G286" s="189"/>
      <c r="H286" s="189"/>
      <c r="I286" s="189"/>
      <c r="J286" s="189"/>
      <c r="K286" s="189"/>
      <c r="L286" s="189"/>
      <c r="M286" s="189"/>
      <c r="N286" s="189"/>
      <c r="O286" s="189"/>
      <c r="P286" s="189"/>
      <c r="Q286" s="189"/>
      <c r="R286" s="189"/>
      <c r="S286" s="189"/>
      <c r="T286" s="189"/>
    </row>
    <row r="287" ht="21.0" customHeight="1">
      <c r="A287" s="189"/>
      <c r="B287" s="189"/>
      <c r="C287" s="189"/>
      <c r="D287" s="189"/>
      <c r="E287" s="189"/>
      <c r="F287" s="189"/>
      <c r="G287" s="189"/>
      <c r="H287" s="189"/>
      <c r="I287" s="189"/>
      <c r="J287" s="189"/>
      <c r="K287" s="189"/>
      <c r="L287" s="189"/>
      <c r="M287" s="189"/>
      <c r="N287" s="189"/>
      <c r="O287" s="189"/>
      <c r="P287" s="189"/>
      <c r="Q287" s="189"/>
      <c r="R287" s="189"/>
      <c r="S287" s="189"/>
      <c r="T287" s="189"/>
    </row>
    <row r="288" ht="21.0" customHeight="1">
      <c r="A288" s="189"/>
      <c r="B288" s="189"/>
      <c r="C288" s="189"/>
      <c r="D288" s="189"/>
      <c r="E288" s="189"/>
      <c r="F288" s="189"/>
      <c r="G288" s="189"/>
      <c r="H288" s="189"/>
      <c r="I288" s="189"/>
      <c r="J288" s="189"/>
      <c r="K288" s="189"/>
      <c r="L288" s="189"/>
      <c r="M288" s="189"/>
      <c r="N288" s="189"/>
      <c r="O288" s="189"/>
      <c r="P288" s="189"/>
      <c r="Q288" s="189"/>
      <c r="R288" s="189"/>
      <c r="S288" s="189"/>
      <c r="T288" s="189"/>
    </row>
    <row r="289" ht="21.0" customHeight="1">
      <c r="A289" s="189"/>
      <c r="B289" s="189"/>
      <c r="C289" s="189"/>
      <c r="D289" s="189"/>
      <c r="E289" s="189"/>
      <c r="F289" s="189"/>
      <c r="G289" s="189"/>
      <c r="H289" s="189"/>
      <c r="I289" s="189"/>
      <c r="J289" s="189"/>
      <c r="K289" s="189"/>
      <c r="L289" s="189"/>
      <c r="M289" s="189"/>
      <c r="N289" s="189"/>
      <c r="O289" s="189"/>
      <c r="P289" s="189"/>
      <c r="Q289" s="189"/>
      <c r="R289" s="189"/>
      <c r="S289" s="189"/>
      <c r="T289" s="189"/>
    </row>
    <row r="290" ht="21.0" customHeight="1">
      <c r="A290" s="189"/>
      <c r="B290" s="189"/>
      <c r="C290" s="189"/>
      <c r="D290" s="189"/>
      <c r="E290" s="189"/>
      <c r="F290" s="189"/>
      <c r="G290" s="189"/>
      <c r="H290" s="189"/>
      <c r="I290" s="189"/>
      <c r="J290" s="189"/>
      <c r="K290" s="189"/>
      <c r="L290" s="189"/>
      <c r="M290" s="189"/>
      <c r="N290" s="189"/>
      <c r="O290" s="189"/>
      <c r="P290" s="189"/>
      <c r="Q290" s="189"/>
      <c r="R290" s="189"/>
      <c r="S290" s="189"/>
      <c r="T290" s="189"/>
    </row>
    <row r="291" ht="21.0" customHeight="1">
      <c r="A291" s="189"/>
      <c r="B291" s="189"/>
      <c r="C291" s="189"/>
      <c r="D291" s="189"/>
      <c r="E291" s="189"/>
      <c r="F291" s="189"/>
      <c r="G291" s="189"/>
      <c r="H291" s="189"/>
      <c r="I291" s="189"/>
      <c r="J291" s="189"/>
      <c r="K291" s="189"/>
      <c r="L291" s="189"/>
      <c r="M291" s="189"/>
      <c r="N291" s="189"/>
      <c r="O291" s="189"/>
      <c r="P291" s="189"/>
      <c r="Q291" s="189"/>
      <c r="R291" s="189"/>
      <c r="S291" s="189"/>
      <c r="T291" s="189"/>
    </row>
    <row r="292" ht="21.0" customHeight="1">
      <c r="A292" s="189"/>
      <c r="B292" s="189"/>
      <c r="C292" s="189"/>
      <c r="D292" s="189"/>
      <c r="E292" s="189"/>
      <c r="F292" s="189"/>
      <c r="G292" s="189"/>
      <c r="H292" s="189"/>
      <c r="I292" s="189"/>
      <c r="J292" s="189"/>
      <c r="K292" s="189"/>
      <c r="L292" s="189"/>
      <c r="M292" s="189"/>
      <c r="N292" s="189"/>
      <c r="O292" s="189"/>
      <c r="P292" s="189"/>
      <c r="Q292" s="189"/>
      <c r="R292" s="189"/>
      <c r="S292" s="189"/>
      <c r="T292" s="189"/>
    </row>
    <row r="293" ht="21.0" customHeight="1">
      <c r="A293" s="189"/>
      <c r="B293" s="189"/>
      <c r="C293" s="189"/>
      <c r="D293" s="189"/>
      <c r="E293" s="189"/>
      <c r="F293" s="189"/>
      <c r="G293" s="189"/>
      <c r="H293" s="189"/>
      <c r="I293" s="189"/>
      <c r="J293" s="189"/>
      <c r="K293" s="189"/>
      <c r="L293" s="189"/>
      <c r="M293" s="189"/>
      <c r="N293" s="189"/>
      <c r="O293" s="189"/>
      <c r="P293" s="189"/>
      <c r="Q293" s="189"/>
      <c r="R293" s="189"/>
      <c r="S293" s="189"/>
      <c r="T293" s="189"/>
    </row>
    <row r="294" ht="21.0" customHeight="1">
      <c r="A294" s="189"/>
      <c r="B294" s="189"/>
      <c r="C294" s="189"/>
      <c r="D294" s="189"/>
      <c r="E294" s="189"/>
      <c r="F294" s="189"/>
      <c r="G294" s="189"/>
      <c r="H294" s="189"/>
      <c r="I294" s="189"/>
      <c r="J294" s="189"/>
      <c r="K294" s="189"/>
      <c r="L294" s="189"/>
      <c r="M294" s="189"/>
      <c r="N294" s="189"/>
      <c r="O294" s="189"/>
      <c r="P294" s="189"/>
      <c r="Q294" s="189"/>
      <c r="R294" s="189"/>
      <c r="S294" s="189"/>
      <c r="T294" s="189"/>
    </row>
    <row r="295" ht="21.0" customHeight="1">
      <c r="A295" s="189"/>
      <c r="B295" s="189"/>
      <c r="C295" s="189"/>
      <c r="D295" s="189"/>
      <c r="E295" s="189"/>
      <c r="F295" s="189"/>
      <c r="G295" s="189"/>
      <c r="H295" s="189"/>
      <c r="I295" s="189"/>
      <c r="J295" s="189"/>
      <c r="K295" s="189"/>
      <c r="L295" s="189"/>
      <c r="M295" s="189"/>
      <c r="N295" s="189"/>
      <c r="O295" s="189"/>
      <c r="P295" s="189"/>
      <c r="Q295" s="189"/>
      <c r="R295" s="189"/>
      <c r="S295" s="189"/>
      <c r="T295" s="189"/>
    </row>
    <row r="296" ht="21.0" customHeight="1">
      <c r="A296" s="189"/>
      <c r="B296" s="189"/>
      <c r="C296" s="189"/>
      <c r="D296" s="189"/>
      <c r="E296" s="189"/>
      <c r="F296" s="189"/>
      <c r="G296" s="189"/>
      <c r="H296" s="189"/>
      <c r="I296" s="189"/>
      <c r="J296" s="189"/>
      <c r="K296" s="189"/>
      <c r="L296" s="189"/>
      <c r="M296" s="189"/>
      <c r="N296" s="189"/>
      <c r="O296" s="189"/>
      <c r="P296" s="189"/>
      <c r="Q296" s="189"/>
      <c r="R296" s="189"/>
      <c r="S296" s="189"/>
      <c r="T296" s="189"/>
    </row>
    <row r="297" ht="21.0" customHeight="1">
      <c r="A297" s="189"/>
      <c r="B297" s="189"/>
      <c r="C297" s="189"/>
      <c r="D297" s="189"/>
      <c r="E297" s="189"/>
      <c r="F297" s="189"/>
      <c r="G297" s="189"/>
      <c r="H297" s="189"/>
      <c r="I297" s="189"/>
      <c r="J297" s="189"/>
      <c r="K297" s="189"/>
      <c r="L297" s="189"/>
      <c r="M297" s="189"/>
      <c r="N297" s="189"/>
      <c r="O297" s="189"/>
      <c r="P297" s="189"/>
      <c r="Q297" s="189"/>
      <c r="R297" s="189"/>
      <c r="S297" s="189"/>
      <c r="T297" s="189"/>
    </row>
    <row r="298" ht="21.0" customHeight="1">
      <c r="A298" s="189"/>
      <c r="B298" s="189"/>
      <c r="C298" s="189"/>
      <c r="D298" s="189"/>
      <c r="E298" s="189"/>
      <c r="F298" s="189"/>
      <c r="G298" s="189"/>
      <c r="H298" s="189"/>
      <c r="I298" s="189"/>
      <c r="J298" s="189"/>
      <c r="K298" s="189"/>
      <c r="L298" s="189"/>
      <c r="M298" s="189"/>
      <c r="N298" s="189"/>
      <c r="O298" s="189"/>
      <c r="P298" s="189"/>
      <c r="Q298" s="189"/>
      <c r="R298" s="189"/>
      <c r="S298" s="189"/>
      <c r="T298" s="189"/>
    </row>
    <row r="299" ht="21.0" customHeight="1">
      <c r="A299" s="189"/>
      <c r="B299" s="189"/>
      <c r="C299" s="189"/>
      <c r="D299" s="189"/>
      <c r="E299" s="189"/>
      <c r="F299" s="189"/>
      <c r="G299" s="189"/>
      <c r="H299" s="189"/>
      <c r="I299" s="189"/>
      <c r="J299" s="189"/>
      <c r="K299" s="189"/>
      <c r="L299" s="189"/>
      <c r="M299" s="189"/>
      <c r="N299" s="189"/>
      <c r="O299" s="189"/>
      <c r="P299" s="189"/>
      <c r="Q299" s="189"/>
      <c r="R299" s="189"/>
      <c r="S299" s="189"/>
      <c r="T299" s="189"/>
    </row>
    <row r="300" ht="21.0" customHeight="1">
      <c r="A300" s="189"/>
      <c r="B300" s="189"/>
      <c r="C300" s="189"/>
      <c r="D300" s="189"/>
      <c r="E300" s="189"/>
      <c r="F300" s="189"/>
      <c r="G300" s="189"/>
      <c r="H300" s="189"/>
      <c r="I300" s="189"/>
      <c r="J300" s="189"/>
      <c r="K300" s="189"/>
      <c r="L300" s="189"/>
      <c r="M300" s="189"/>
      <c r="N300" s="189"/>
      <c r="O300" s="189"/>
      <c r="P300" s="189"/>
      <c r="Q300" s="189"/>
      <c r="R300" s="189"/>
      <c r="S300" s="189"/>
      <c r="T300" s="189"/>
    </row>
    <row r="301" ht="21.0" customHeight="1">
      <c r="A301" s="189"/>
      <c r="B301" s="189"/>
      <c r="C301" s="189"/>
      <c r="D301" s="189"/>
      <c r="E301" s="189"/>
      <c r="F301" s="189"/>
      <c r="G301" s="189"/>
      <c r="H301" s="189"/>
      <c r="I301" s="189"/>
      <c r="J301" s="189"/>
      <c r="K301" s="189"/>
      <c r="L301" s="189"/>
      <c r="M301" s="189"/>
      <c r="N301" s="189"/>
      <c r="O301" s="189"/>
      <c r="P301" s="189"/>
      <c r="Q301" s="189"/>
      <c r="R301" s="189"/>
      <c r="S301" s="189"/>
      <c r="T301" s="189"/>
    </row>
    <row r="302" ht="21.0" customHeight="1">
      <c r="A302" s="189"/>
      <c r="B302" s="189"/>
      <c r="C302" s="189"/>
      <c r="D302" s="189"/>
      <c r="E302" s="189"/>
      <c r="F302" s="189"/>
      <c r="G302" s="189"/>
      <c r="H302" s="189"/>
      <c r="I302" s="189"/>
      <c r="J302" s="189"/>
      <c r="K302" s="189"/>
      <c r="L302" s="189"/>
      <c r="M302" s="189"/>
      <c r="N302" s="189"/>
      <c r="O302" s="189"/>
      <c r="P302" s="189"/>
      <c r="Q302" s="189"/>
      <c r="R302" s="189"/>
      <c r="S302" s="189"/>
      <c r="T302" s="189"/>
    </row>
    <row r="303" ht="21.0" customHeight="1">
      <c r="A303" s="189"/>
      <c r="B303" s="189"/>
      <c r="C303" s="189"/>
      <c r="D303" s="189"/>
      <c r="E303" s="189"/>
      <c r="F303" s="189"/>
      <c r="G303" s="189"/>
      <c r="H303" s="189"/>
      <c r="I303" s="189"/>
      <c r="J303" s="189"/>
      <c r="K303" s="189"/>
      <c r="L303" s="189"/>
      <c r="M303" s="189"/>
      <c r="N303" s="189"/>
      <c r="O303" s="189"/>
      <c r="P303" s="189"/>
      <c r="Q303" s="189"/>
      <c r="R303" s="189"/>
      <c r="S303" s="189"/>
      <c r="T303" s="189"/>
    </row>
    <row r="304" ht="21.0" customHeight="1">
      <c r="A304" s="189"/>
      <c r="B304" s="189"/>
      <c r="C304" s="189"/>
      <c r="D304" s="189"/>
      <c r="E304" s="189"/>
      <c r="F304" s="189"/>
      <c r="G304" s="189"/>
      <c r="H304" s="189"/>
      <c r="I304" s="189"/>
      <c r="J304" s="189"/>
      <c r="K304" s="189"/>
      <c r="L304" s="189"/>
      <c r="M304" s="189"/>
      <c r="N304" s="189"/>
      <c r="O304" s="189"/>
      <c r="P304" s="189"/>
      <c r="Q304" s="189"/>
      <c r="R304" s="189"/>
      <c r="S304" s="189"/>
      <c r="T304" s="189"/>
    </row>
    <row r="305" ht="21.0" customHeight="1">
      <c r="A305" s="189"/>
      <c r="B305" s="189"/>
      <c r="C305" s="189"/>
      <c r="D305" s="189"/>
      <c r="E305" s="189"/>
      <c r="F305" s="189"/>
      <c r="G305" s="189"/>
      <c r="H305" s="189"/>
      <c r="I305" s="189"/>
      <c r="J305" s="189"/>
      <c r="K305" s="189"/>
      <c r="L305" s="189"/>
      <c r="M305" s="189"/>
      <c r="N305" s="189"/>
      <c r="O305" s="189"/>
      <c r="P305" s="189"/>
      <c r="Q305" s="189"/>
      <c r="R305" s="189"/>
      <c r="S305" s="189"/>
      <c r="T305" s="189"/>
    </row>
    <row r="306" ht="21.0" customHeight="1">
      <c r="A306" s="189"/>
      <c r="B306" s="189"/>
      <c r="C306" s="189"/>
      <c r="D306" s="189"/>
      <c r="E306" s="189"/>
      <c r="F306" s="189"/>
      <c r="G306" s="189"/>
      <c r="H306" s="189"/>
      <c r="I306" s="189"/>
      <c r="J306" s="189"/>
      <c r="K306" s="189"/>
      <c r="L306" s="189"/>
      <c r="M306" s="189"/>
      <c r="N306" s="189"/>
      <c r="O306" s="189"/>
      <c r="P306" s="189"/>
      <c r="Q306" s="189"/>
      <c r="R306" s="189"/>
      <c r="S306" s="189"/>
      <c r="T306" s="189"/>
    </row>
    <row r="307" ht="21.0" customHeight="1">
      <c r="A307" s="189"/>
      <c r="B307" s="189"/>
      <c r="C307" s="189"/>
      <c r="D307" s="189"/>
      <c r="E307" s="189"/>
      <c r="F307" s="189"/>
      <c r="G307" s="189"/>
      <c r="H307" s="189"/>
      <c r="I307" s="189"/>
      <c r="J307" s="189"/>
      <c r="K307" s="189"/>
      <c r="L307" s="189"/>
      <c r="M307" s="189"/>
      <c r="N307" s="189"/>
      <c r="O307" s="189"/>
      <c r="P307" s="189"/>
      <c r="Q307" s="189"/>
      <c r="R307" s="189"/>
      <c r="S307" s="189"/>
      <c r="T307" s="189"/>
    </row>
    <row r="308" ht="21.0" customHeight="1">
      <c r="A308" s="189"/>
      <c r="B308" s="189"/>
      <c r="C308" s="189"/>
      <c r="D308" s="189"/>
      <c r="E308" s="189"/>
      <c r="F308" s="189"/>
      <c r="G308" s="189"/>
      <c r="H308" s="189"/>
      <c r="I308" s="189"/>
      <c r="J308" s="189"/>
      <c r="K308" s="189"/>
      <c r="L308" s="189"/>
      <c r="M308" s="189"/>
      <c r="N308" s="189"/>
      <c r="O308" s="189"/>
      <c r="P308" s="189"/>
      <c r="Q308" s="189"/>
      <c r="R308" s="189"/>
      <c r="S308" s="189"/>
      <c r="T308" s="189"/>
    </row>
    <row r="309" ht="21.0" customHeight="1">
      <c r="A309" s="189"/>
      <c r="B309" s="189"/>
      <c r="C309" s="189"/>
      <c r="D309" s="189"/>
      <c r="E309" s="189"/>
      <c r="F309" s="189"/>
      <c r="G309" s="189"/>
      <c r="H309" s="189"/>
      <c r="I309" s="189"/>
      <c r="J309" s="189"/>
      <c r="K309" s="189"/>
      <c r="L309" s="189"/>
      <c r="M309" s="189"/>
      <c r="N309" s="189"/>
      <c r="O309" s="189"/>
      <c r="P309" s="189"/>
      <c r="Q309" s="189"/>
      <c r="R309" s="189"/>
      <c r="S309" s="189"/>
      <c r="T309" s="189"/>
    </row>
    <row r="310" ht="21.0" customHeight="1">
      <c r="A310" s="189"/>
      <c r="B310" s="189"/>
      <c r="C310" s="189"/>
      <c r="D310" s="189"/>
      <c r="E310" s="189"/>
      <c r="F310" s="189"/>
      <c r="G310" s="189"/>
      <c r="H310" s="189"/>
      <c r="I310" s="189"/>
      <c r="J310" s="189"/>
      <c r="K310" s="189"/>
      <c r="L310" s="189"/>
      <c r="M310" s="189"/>
      <c r="N310" s="189"/>
      <c r="O310" s="189"/>
      <c r="P310" s="189"/>
      <c r="Q310" s="189"/>
      <c r="R310" s="189"/>
      <c r="S310" s="189"/>
      <c r="T310" s="189"/>
    </row>
    <row r="311" ht="21.0" customHeight="1">
      <c r="A311" s="189"/>
      <c r="B311" s="189"/>
      <c r="C311" s="189"/>
      <c r="D311" s="189"/>
      <c r="E311" s="189"/>
      <c r="F311" s="189"/>
      <c r="G311" s="189"/>
      <c r="H311" s="189"/>
      <c r="I311" s="189"/>
      <c r="J311" s="189"/>
      <c r="K311" s="189"/>
      <c r="L311" s="189"/>
      <c r="M311" s="189"/>
      <c r="N311" s="189"/>
      <c r="O311" s="189"/>
      <c r="P311" s="189"/>
      <c r="Q311" s="189"/>
      <c r="R311" s="189"/>
      <c r="S311" s="189"/>
      <c r="T311" s="189"/>
    </row>
    <row r="312" ht="21.0" customHeight="1">
      <c r="A312" s="189"/>
      <c r="B312" s="189"/>
      <c r="C312" s="189"/>
      <c r="D312" s="189"/>
      <c r="E312" s="189"/>
      <c r="F312" s="189"/>
      <c r="G312" s="189"/>
      <c r="H312" s="189"/>
      <c r="I312" s="189"/>
      <c r="J312" s="189"/>
      <c r="K312" s="189"/>
      <c r="L312" s="189"/>
      <c r="M312" s="189"/>
      <c r="N312" s="189"/>
      <c r="O312" s="189"/>
      <c r="P312" s="189"/>
      <c r="Q312" s="189"/>
      <c r="R312" s="189"/>
      <c r="S312" s="189"/>
      <c r="T312" s="189"/>
    </row>
    <row r="313" ht="21.0" customHeight="1">
      <c r="A313" s="189"/>
      <c r="B313" s="189"/>
      <c r="C313" s="189"/>
      <c r="D313" s="189"/>
      <c r="E313" s="189"/>
      <c r="F313" s="189"/>
      <c r="G313" s="189"/>
      <c r="H313" s="189"/>
      <c r="I313" s="189"/>
      <c r="J313" s="189"/>
      <c r="K313" s="189"/>
      <c r="L313" s="189"/>
      <c r="M313" s="189"/>
      <c r="N313" s="189"/>
      <c r="O313" s="189"/>
      <c r="P313" s="189"/>
      <c r="Q313" s="189"/>
      <c r="R313" s="189"/>
      <c r="S313" s="189"/>
      <c r="T313" s="189"/>
    </row>
    <row r="314" ht="21.0" customHeight="1">
      <c r="A314" s="189"/>
      <c r="B314" s="189"/>
      <c r="C314" s="189"/>
      <c r="D314" s="189"/>
      <c r="E314" s="189"/>
      <c r="F314" s="189"/>
      <c r="G314" s="189"/>
      <c r="H314" s="189"/>
      <c r="I314" s="189"/>
      <c r="J314" s="189"/>
      <c r="K314" s="189"/>
      <c r="L314" s="189"/>
      <c r="M314" s="189"/>
      <c r="N314" s="189"/>
      <c r="O314" s="189"/>
      <c r="P314" s="189"/>
      <c r="Q314" s="189"/>
      <c r="R314" s="189"/>
      <c r="S314" s="189"/>
      <c r="T314" s="189"/>
    </row>
    <row r="315" ht="21.0" customHeight="1">
      <c r="A315" s="189"/>
      <c r="B315" s="189"/>
      <c r="C315" s="189"/>
      <c r="D315" s="189"/>
      <c r="E315" s="189"/>
      <c r="F315" s="189"/>
      <c r="G315" s="189"/>
      <c r="H315" s="189"/>
      <c r="I315" s="189"/>
      <c r="J315" s="189"/>
      <c r="K315" s="189"/>
      <c r="L315" s="189"/>
      <c r="M315" s="189"/>
      <c r="N315" s="189"/>
      <c r="O315" s="189"/>
      <c r="P315" s="189"/>
      <c r="Q315" s="189"/>
      <c r="R315" s="189"/>
      <c r="S315" s="189"/>
      <c r="T315" s="189"/>
    </row>
    <row r="316" ht="21.0" customHeight="1">
      <c r="A316" s="189"/>
      <c r="B316" s="189"/>
      <c r="C316" s="189"/>
      <c r="D316" s="189"/>
      <c r="E316" s="189"/>
      <c r="F316" s="189"/>
      <c r="G316" s="189"/>
      <c r="H316" s="189"/>
      <c r="I316" s="189"/>
      <c r="J316" s="189"/>
      <c r="K316" s="189"/>
      <c r="L316" s="189"/>
      <c r="M316" s="189"/>
      <c r="N316" s="189"/>
      <c r="O316" s="189"/>
      <c r="P316" s="189"/>
      <c r="Q316" s="189"/>
      <c r="R316" s="189"/>
      <c r="S316" s="189"/>
      <c r="T316" s="189"/>
    </row>
    <row r="317" ht="21.0" customHeight="1">
      <c r="A317" s="189"/>
      <c r="B317" s="189"/>
      <c r="C317" s="189"/>
      <c r="D317" s="189"/>
      <c r="E317" s="189"/>
      <c r="F317" s="189"/>
      <c r="G317" s="189"/>
      <c r="H317" s="189"/>
      <c r="I317" s="189"/>
      <c r="J317" s="189"/>
      <c r="K317" s="189"/>
      <c r="L317" s="189"/>
      <c r="M317" s="189"/>
      <c r="N317" s="189"/>
      <c r="O317" s="189"/>
      <c r="P317" s="189"/>
      <c r="Q317" s="189"/>
      <c r="R317" s="189"/>
      <c r="S317" s="189"/>
      <c r="T317" s="189"/>
    </row>
    <row r="318" ht="21.0" customHeight="1">
      <c r="A318" s="189"/>
      <c r="B318" s="189"/>
      <c r="C318" s="189"/>
      <c r="D318" s="189"/>
      <c r="E318" s="189"/>
      <c r="F318" s="189"/>
      <c r="G318" s="189"/>
      <c r="H318" s="189"/>
      <c r="I318" s="189"/>
      <c r="J318" s="189"/>
      <c r="K318" s="189"/>
      <c r="L318" s="189"/>
      <c r="M318" s="189"/>
      <c r="N318" s="189"/>
      <c r="O318" s="189"/>
      <c r="P318" s="189"/>
      <c r="Q318" s="189"/>
      <c r="R318" s="189"/>
      <c r="S318" s="189"/>
      <c r="T318" s="189"/>
    </row>
    <row r="319" ht="21.0" customHeight="1">
      <c r="A319" s="189"/>
      <c r="B319" s="189"/>
      <c r="C319" s="189"/>
      <c r="D319" s="189"/>
      <c r="E319" s="189"/>
      <c r="F319" s="189"/>
      <c r="G319" s="189"/>
      <c r="H319" s="189"/>
      <c r="I319" s="189"/>
      <c r="J319" s="189"/>
      <c r="K319" s="189"/>
      <c r="L319" s="189"/>
      <c r="M319" s="189"/>
      <c r="N319" s="189"/>
      <c r="O319" s="189"/>
      <c r="P319" s="189"/>
      <c r="Q319" s="189"/>
      <c r="R319" s="189"/>
      <c r="S319" s="189"/>
      <c r="T319" s="189"/>
    </row>
    <row r="320" ht="21.0" customHeight="1">
      <c r="A320" s="189"/>
      <c r="B320" s="189"/>
      <c r="C320" s="189"/>
      <c r="D320" s="189"/>
      <c r="E320" s="189"/>
      <c r="F320" s="189"/>
      <c r="G320" s="189"/>
      <c r="H320" s="189"/>
      <c r="I320" s="189"/>
      <c r="J320" s="189"/>
      <c r="K320" s="189"/>
      <c r="L320" s="189"/>
      <c r="M320" s="189"/>
      <c r="N320" s="189"/>
      <c r="O320" s="189"/>
      <c r="P320" s="189"/>
      <c r="Q320" s="189"/>
      <c r="R320" s="189"/>
      <c r="S320" s="189"/>
      <c r="T320" s="189"/>
    </row>
    <row r="321" ht="21.0" customHeight="1">
      <c r="A321" s="189"/>
      <c r="B321" s="189"/>
      <c r="C321" s="189"/>
      <c r="D321" s="189"/>
      <c r="E321" s="189"/>
      <c r="F321" s="189"/>
      <c r="G321" s="189"/>
      <c r="H321" s="189"/>
      <c r="I321" s="189"/>
      <c r="J321" s="189"/>
      <c r="K321" s="189"/>
      <c r="L321" s="189"/>
      <c r="M321" s="189"/>
      <c r="N321" s="189"/>
      <c r="O321" s="189"/>
      <c r="P321" s="189"/>
      <c r="Q321" s="189"/>
      <c r="R321" s="189"/>
      <c r="S321" s="189"/>
      <c r="T321" s="189"/>
    </row>
    <row r="322" ht="21.0" customHeight="1">
      <c r="A322" s="189"/>
      <c r="B322" s="189"/>
      <c r="C322" s="189"/>
      <c r="D322" s="189"/>
      <c r="E322" s="189"/>
      <c r="F322" s="189"/>
      <c r="G322" s="189"/>
      <c r="H322" s="189"/>
      <c r="I322" s="189"/>
      <c r="J322" s="189"/>
      <c r="K322" s="189"/>
      <c r="L322" s="189"/>
      <c r="M322" s="189"/>
      <c r="N322" s="189"/>
      <c r="O322" s="189"/>
      <c r="P322" s="189"/>
      <c r="Q322" s="189"/>
      <c r="R322" s="189"/>
      <c r="S322" s="189"/>
      <c r="T322" s="189"/>
    </row>
    <row r="323" ht="21.0" customHeight="1">
      <c r="A323" s="189"/>
      <c r="B323" s="189"/>
      <c r="C323" s="189"/>
      <c r="D323" s="189"/>
      <c r="E323" s="189"/>
      <c r="F323" s="189"/>
      <c r="G323" s="189"/>
      <c r="H323" s="189"/>
      <c r="I323" s="189"/>
      <c r="J323" s="189"/>
      <c r="K323" s="189"/>
      <c r="L323" s="189"/>
      <c r="M323" s="189"/>
      <c r="N323" s="189"/>
      <c r="O323" s="189"/>
      <c r="P323" s="189"/>
      <c r="Q323" s="189"/>
      <c r="R323" s="189"/>
      <c r="S323" s="189"/>
      <c r="T323" s="189"/>
    </row>
    <row r="324" ht="21.0" customHeight="1">
      <c r="A324" s="189"/>
      <c r="B324" s="189"/>
      <c r="C324" s="189"/>
      <c r="D324" s="189"/>
      <c r="E324" s="189"/>
      <c r="F324" s="189"/>
      <c r="G324" s="189"/>
      <c r="H324" s="189"/>
      <c r="I324" s="189"/>
      <c r="J324" s="189"/>
      <c r="K324" s="189"/>
      <c r="L324" s="189"/>
      <c r="M324" s="189"/>
      <c r="N324" s="189"/>
      <c r="O324" s="189"/>
      <c r="P324" s="189"/>
      <c r="Q324" s="189"/>
      <c r="R324" s="189"/>
      <c r="S324" s="189"/>
      <c r="T324" s="189"/>
    </row>
    <row r="325" ht="21.0" customHeight="1">
      <c r="A325" s="189"/>
      <c r="B325" s="189"/>
      <c r="C325" s="189"/>
      <c r="D325" s="189"/>
      <c r="E325" s="189"/>
      <c r="F325" s="189"/>
      <c r="G325" s="189"/>
      <c r="H325" s="189"/>
      <c r="I325" s="189"/>
      <c r="J325" s="189"/>
      <c r="K325" s="189"/>
      <c r="L325" s="189"/>
      <c r="M325" s="189"/>
      <c r="N325" s="189"/>
      <c r="O325" s="189"/>
      <c r="P325" s="189"/>
      <c r="Q325" s="189"/>
      <c r="R325" s="189"/>
      <c r="S325" s="189"/>
      <c r="T325" s="189"/>
    </row>
    <row r="326" ht="21.0" customHeight="1">
      <c r="A326" s="189"/>
      <c r="B326" s="189"/>
      <c r="C326" s="189"/>
      <c r="D326" s="189"/>
      <c r="E326" s="189"/>
      <c r="F326" s="189"/>
      <c r="G326" s="189"/>
      <c r="H326" s="189"/>
      <c r="I326" s="189"/>
      <c r="J326" s="189"/>
      <c r="K326" s="189"/>
      <c r="L326" s="189"/>
      <c r="M326" s="189"/>
      <c r="N326" s="189"/>
      <c r="O326" s="189"/>
      <c r="P326" s="189"/>
      <c r="Q326" s="189"/>
      <c r="R326" s="189"/>
      <c r="S326" s="189"/>
      <c r="T326" s="189"/>
    </row>
    <row r="327" ht="21.0" customHeight="1">
      <c r="A327" s="189"/>
      <c r="B327" s="189"/>
      <c r="C327" s="189"/>
      <c r="D327" s="189"/>
      <c r="E327" s="189"/>
      <c r="F327" s="189"/>
      <c r="G327" s="189"/>
      <c r="H327" s="189"/>
      <c r="I327" s="189"/>
      <c r="J327" s="189"/>
      <c r="K327" s="189"/>
      <c r="L327" s="189"/>
      <c r="M327" s="189"/>
      <c r="N327" s="189"/>
      <c r="O327" s="189"/>
      <c r="P327" s="189"/>
      <c r="Q327" s="189"/>
      <c r="R327" s="189"/>
      <c r="S327" s="189"/>
      <c r="T327" s="189"/>
    </row>
    <row r="328" ht="21.0" customHeight="1">
      <c r="A328" s="189"/>
      <c r="B328" s="189"/>
      <c r="C328" s="189"/>
      <c r="D328" s="189"/>
      <c r="E328" s="189"/>
      <c r="F328" s="189"/>
      <c r="G328" s="189"/>
      <c r="H328" s="189"/>
      <c r="I328" s="189"/>
      <c r="J328" s="189"/>
      <c r="K328" s="189"/>
      <c r="L328" s="189"/>
      <c r="M328" s="189"/>
      <c r="N328" s="189"/>
      <c r="O328" s="189"/>
      <c r="P328" s="189"/>
      <c r="Q328" s="189"/>
      <c r="R328" s="189"/>
      <c r="S328" s="189"/>
      <c r="T328" s="189"/>
    </row>
    <row r="329" ht="21.0" customHeight="1">
      <c r="A329" s="189"/>
      <c r="B329" s="189"/>
      <c r="C329" s="189"/>
      <c r="D329" s="189"/>
      <c r="E329" s="189"/>
      <c r="F329" s="189"/>
      <c r="G329" s="189"/>
      <c r="H329" s="189"/>
      <c r="I329" s="189"/>
      <c r="J329" s="189"/>
      <c r="K329" s="189"/>
      <c r="L329" s="189"/>
      <c r="M329" s="189"/>
      <c r="N329" s="189"/>
      <c r="O329" s="189"/>
      <c r="P329" s="189"/>
      <c r="Q329" s="189"/>
      <c r="R329" s="189"/>
      <c r="S329" s="189"/>
      <c r="T329" s="189"/>
    </row>
    <row r="330" ht="21.0" customHeight="1">
      <c r="A330" s="189"/>
      <c r="B330" s="189"/>
      <c r="C330" s="189"/>
      <c r="D330" s="189"/>
      <c r="E330" s="189"/>
      <c r="F330" s="189"/>
      <c r="G330" s="189"/>
      <c r="H330" s="189"/>
      <c r="I330" s="189"/>
      <c r="J330" s="189"/>
      <c r="K330" s="189"/>
      <c r="L330" s="189"/>
      <c r="M330" s="189"/>
      <c r="N330" s="189"/>
      <c r="O330" s="189"/>
      <c r="P330" s="189"/>
      <c r="Q330" s="189"/>
      <c r="R330" s="189"/>
      <c r="S330" s="189"/>
      <c r="T330" s="189"/>
    </row>
    <row r="331" ht="21.0" customHeight="1">
      <c r="A331" s="189"/>
      <c r="B331" s="189"/>
      <c r="C331" s="189"/>
      <c r="D331" s="189"/>
      <c r="E331" s="189"/>
      <c r="F331" s="189"/>
      <c r="G331" s="189"/>
      <c r="H331" s="189"/>
      <c r="I331" s="189"/>
      <c r="J331" s="189"/>
      <c r="K331" s="189"/>
      <c r="L331" s="189"/>
      <c r="M331" s="189"/>
      <c r="N331" s="189"/>
      <c r="O331" s="189"/>
      <c r="P331" s="189"/>
      <c r="Q331" s="189"/>
      <c r="R331" s="189"/>
      <c r="S331" s="189"/>
      <c r="T331" s="189"/>
    </row>
    <row r="332" ht="21.0" customHeight="1">
      <c r="A332" s="189"/>
      <c r="B332" s="189"/>
      <c r="C332" s="189"/>
      <c r="D332" s="189"/>
      <c r="E332" s="189"/>
      <c r="F332" s="189"/>
      <c r="G332" s="189"/>
      <c r="H332" s="189"/>
      <c r="I332" s="189"/>
      <c r="J332" s="189"/>
      <c r="K332" s="189"/>
      <c r="L332" s="189"/>
      <c r="M332" s="189"/>
      <c r="N332" s="189"/>
      <c r="O332" s="189"/>
      <c r="P332" s="189"/>
      <c r="Q332" s="189"/>
      <c r="R332" s="189"/>
      <c r="S332" s="189"/>
      <c r="T332" s="189"/>
    </row>
    <row r="333" ht="21.0" customHeight="1">
      <c r="A333" s="189"/>
      <c r="B333" s="189"/>
      <c r="C333" s="189"/>
      <c r="D333" s="189"/>
      <c r="E333" s="189"/>
      <c r="F333" s="189"/>
      <c r="G333" s="189"/>
      <c r="H333" s="189"/>
      <c r="I333" s="189"/>
      <c r="J333" s="189"/>
      <c r="K333" s="189"/>
      <c r="L333" s="189"/>
      <c r="M333" s="189"/>
      <c r="N333" s="189"/>
      <c r="O333" s="189"/>
      <c r="P333" s="189"/>
      <c r="Q333" s="189"/>
      <c r="R333" s="189"/>
      <c r="S333" s="189"/>
      <c r="T333" s="189"/>
    </row>
    <row r="334" ht="21.0" customHeight="1">
      <c r="A334" s="189"/>
      <c r="B334" s="189"/>
      <c r="C334" s="189"/>
      <c r="D334" s="189"/>
      <c r="E334" s="189"/>
      <c r="F334" s="189"/>
      <c r="G334" s="189"/>
      <c r="H334" s="189"/>
      <c r="I334" s="189"/>
      <c r="J334" s="189"/>
      <c r="K334" s="189"/>
      <c r="L334" s="189"/>
      <c r="M334" s="189"/>
      <c r="N334" s="189"/>
      <c r="O334" s="189"/>
      <c r="P334" s="189"/>
      <c r="Q334" s="189"/>
      <c r="R334" s="189"/>
      <c r="S334" s="189"/>
      <c r="T334" s="189"/>
    </row>
    <row r="335" ht="21.0" customHeight="1">
      <c r="A335" s="189"/>
      <c r="B335" s="189"/>
      <c r="C335" s="189"/>
      <c r="D335" s="189"/>
      <c r="E335" s="189"/>
      <c r="F335" s="189"/>
      <c r="G335" s="189"/>
      <c r="H335" s="189"/>
      <c r="I335" s="189"/>
      <c r="J335" s="189"/>
      <c r="K335" s="189"/>
      <c r="L335" s="189"/>
      <c r="M335" s="189"/>
      <c r="N335" s="189"/>
      <c r="O335" s="189"/>
      <c r="P335" s="189"/>
      <c r="Q335" s="189"/>
      <c r="R335" s="189"/>
      <c r="S335" s="189"/>
      <c r="T335" s="189"/>
    </row>
    <row r="336" ht="21.0" customHeight="1">
      <c r="A336" s="189"/>
      <c r="B336" s="189"/>
      <c r="C336" s="189"/>
      <c r="D336" s="189"/>
      <c r="E336" s="189"/>
      <c r="F336" s="189"/>
      <c r="G336" s="189"/>
      <c r="H336" s="189"/>
      <c r="I336" s="189"/>
      <c r="J336" s="189"/>
      <c r="K336" s="189"/>
      <c r="L336" s="189"/>
      <c r="M336" s="189"/>
      <c r="N336" s="189"/>
      <c r="O336" s="189"/>
      <c r="P336" s="189"/>
      <c r="Q336" s="189"/>
      <c r="R336" s="189"/>
      <c r="S336" s="189"/>
      <c r="T336" s="189"/>
    </row>
    <row r="337" ht="21.0" customHeight="1">
      <c r="A337" s="189"/>
      <c r="B337" s="189"/>
      <c r="C337" s="189"/>
      <c r="D337" s="189"/>
      <c r="E337" s="189"/>
      <c r="F337" s="189"/>
      <c r="G337" s="189"/>
      <c r="H337" s="189"/>
      <c r="I337" s="189"/>
      <c r="J337" s="189"/>
      <c r="K337" s="189"/>
      <c r="L337" s="189"/>
      <c r="M337" s="189"/>
      <c r="N337" s="189"/>
      <c r="O337" s="189"/>
      <c r="P337" s="189"/>
      <c r="Q337" s="189"/>
      <c r="R337" s="189"/>
      <c r="S337" s="189"/>
      <c r="T337" s="189"/>
    </row>
    <row r="338" ht="21.0" customHeight="1">
      <c r="A338" s="189"/>
      <c r="B338" s="189"/>
      <c r="C338" s="189"/>
      <c r="D338" s="189"/>
      <c r="E338" s="189"/>
      <c r="F338" s="189"/>
      <c r="G338" s="189"/>
      <c r="H338" s="189"/>
      <c r="I338" s="189"/>
      <c r="J338" s="189"/>
      <c r="K338" s="189"/>
      <c r="L338" s="189"/>
      <c r="M338" s="189"/>
      <c r="N338" s="189"/>
      <c r="O338" s="189"/>
      <c r="P338" s="189"/>
      <c r="Q338" s="189"/>
      <c r="R338" s="189"/>
      <c r="S338" s="189"/>
      <c r="T338" s="189"/>
    </row>
    <row r="339" ht="21.0" customHeight="1">
      <c r="A339" s="189"/>
      <c r="B339" s="189"/>
      <c r="C339" s="189"/>
      <c r="D339" s="189"/>
      <c r="E339" s="189"/>
      <c r="F339" s="189"/>
      <c r="G339" s="189"/>
      <c r="H339" s="189"/>
      <c r="I339" s="189"/>
      <c r="J339" s="189"/>
      <c r="K339" s="189"/>
      <c r="L339" s="189"/>
      <c r="M339" s="189"/>
      <c r="N339" s="189"/>
      <c r="O339" s="189"/>
      <c r="P339" s="189"/>
      <c r="Q339" s="189"/>
      <c r="R339" s="189"/>
      <c r="S339" s="189"/>
      <c r="T339" s="189"/>
    </row>
    <row r="340" ht="21.0" customHeight="1">
      <c r="A340" s="189"/>
      <c r="B340" s="189"/>
      <c r="C340" s="189"/>
      <c r="D340" s="189"/>
      <c r="E340" s="189"/>
      <c r="F340" s="189"/>
      <c r="G340" s="189"/>
      <c r="H340" s="189"/>
      <c r="I340" s="189"/>
      <c r="J340" s="189"/>
      <c r="K340" s="189"/>
      <c r="L340" s="189"/>
      <c r="M340" s="189"/>
      <c r="N340" s="189"/>
      <c r="O340" s="189"/>
      <c r="P340" s="189"/>
      <c r="Q340" s="189"/>
      <c r="R340" s="189"/>
      <c r="S340" s="189"/>
      <c r="T340" s="189"/>
    </row>
    <row r="341" ht="21.0" customHeight="1">
      <c r="A341" s="189"/>
      <c r="B341" s="189"/>
      <c r="C341" s="189"/>
      <c r="D341" s="189"/>
      <c r="E341" s="189"/>
      <c r="F341" s="189"/>
      <c r="G341" s="189"/>
      <c r="H341" s="189"/>
      <c r="I341" s="189"/>
      <c r="J341" s="189"/>
      <c r="K341" s="189"/>
      <c r="L341" s="189"/>
      <c r="M341" s="189"/>
      <c r="N341" s="189"/>
      <c r="O341" s="189"/>
      <c r="P341" s="189"/>
      <c r="Q341" s="189"/>
      <c r="R341" s="189"/>
      <c r="S341" s="189"/>
      <c r="T341" s="189"/>
    </row>
    <row r="342" ht="21.0" customHeight="1">
      <c r="A342" s="189"/>
      <c r="B342" s="189"/>
      <c r="C342" s="189"/>
      <c r="D342" s="189"/>
      <c r="E342" s="189"/>
      <c r="F342" s="189"/>
      <c r="G342" s="189"/>
      <c r="H342" s="189"/>
      <c r="I342" s="189"/>
      <c r="J342" s="189"/>
      <c r="K342" s="189"/>
      <c r="L342" s="189"/>
      <c r="M342" s="189"/>
      <c r="N342" s="189"/>
      <c r="O342" s="189"/>
      <c r="P342" s="189"/>
      <c r="Q342" s="189"/>
      <c r="R342" s="189"/>
      <c r="S342" s="189"/>
      <c r="T342" s="189"/>
    </row>
    <row r="343" ht="21.0" customHeight="1">
      <c r="A343" s="189"/>
      <c r="B343" s="189"/>
      <c r="C343" s="189"/>
      <c r="D343" s="189"/>
      <c r="E343" s="189"/>
      <c r="F343" s="189"/>
      <c r="G343" s="189"/>
      <c r="H343" s="189"/>
      <c r="I343" s="189"/>
      <c r="J343" s="189"/>
      <c r="K343" s="189"/>
      <c r="L343" s="189"/>
      <c r="M343" s="189"/>
      <c r="N343" s="189"/>
      <c r="O343" s="189"/>
      <c r="P343" s="189"/>
      <c r="Q343" s="189"/>
      <c r="R343" s="189"/>
      <c r="S343" s="189"/>
      <c r="T343" s="189"/>
    </row>
    <row r="344" ht="21.0" customHeight="1">
      <c r="A344" s="189"/>
      <c r="B344" s="189"/>
      <c r="C344" s="189"/>
      <c r="D344" s="189"/>
      <c r="E344" s="189"/>
      <c r="F344" s="189"/>
      <c r="G344" s="189"/>
      <c r="H344" s="189"/>
      <c r="I344" s="189"/>
      <c r="J344" s="189"/>
      <c r="K344" s="189"/>
      <c r="L344" s="189"/>
      <c r="M344" s="189"/>
      <c r="N344" s="189"/>
      <c r="O344" s="189"/>
      <c r="P344" s="189"/>
      <c r="Q344" s="189"/>
      <c r="R344" s="189"/>
      <c r="S344" s="189"/>
      <c r="T344" s="189"/>
    </row>
    <row r="345" ht="21.0" customHeight="1">
      <c r="A345" s="189"/>
      <c r="B345" s="189"/>
      <c r="C345" s="189"/>
      <c r="D345" s="189"/>
      <c r="E345" s="189"/>
      <c r="F345" s="189"/>
      <c r="G345" s="189"/>
      <c r="H345" s="189"/>
      <c r="I345" s="189"/>
      <c r="J345" s="189"/>
      <c r="K345" s="189"/>
      <c r="L345" s="189"/>
      <c r="M345" s="189"/>
      <c r="N345" s="189"/>
      <c r="O345" s="189"/>
      <c r="P345" s="189"/>
      <c r="Q345" s="189"/>
      <c r="R345" s="189"/>
      <c r="S345" s="189"/>
      <c r="T345" s="189"/>
    </row>
    <row r="346" ht="21.0" customHeight="1">
      <c r="A346" s="189"/>
      <c r="B346" s="189"/>
      <c r="C346" s="189"/>
      <c r="D346" s="189"/>
      <c r="E346" s="189"/>
      <c r="F346" s="189"/>
      <c r="G346" s="189"/>
      <c r="H346" s="189"/>
      <c r="I346" s="189"/>
      <c r="J346" s="189"/>
      <c r="K346" s="189"/>
      <c r="L346" s="189"/>
      <c r="M346" s="189"/>
      <c r="N346" s="189"/>
      <c r="O346" s="189"/>
      <c r="P346" s="189"/>
      <c r="Q346" s="189"/>
      <c r="R346" s="189"/>
      <c r="S346" s="189"/>
      <c r="T346" s="189"/>
    </row>
    <row r="347" ht="21.0" customHeight="1">
      <c r="A347" s="189"/>
      <c r="B347" s="189"/>
      <c r="C347" s="189"/>
      <c r="D347" s="189"/>
      <c r="E347" s="189"/>
      <c r="F347" s="189"/>
      <c r="G347" s="189"/>
      <c r="H347" s="189"/>
      <c r="I347" s="189"/>
      <c r="J347" s="189"/>
      <c r="K347" s="189"/>
      <c r="L347" s="189"/>
      <c r="M347" s="189"/>
      <c r="N347" s="189"/>
      <c r="O347" s="189"/>
      <c r="P347" s="189"/>
      <c r="Q347" s="189"/>
      <c r="R347" s="189"/>
      <c r="S347" s="189"/>
      <c r="T347" s="189"/>
    </row>
    <row r="348" ht="21.0" customHeight="1">
      <c r="A348" s="189"/>
      <c r="B348" s="189"/>
      <c r="C348" s="189"/>
      <c r="D348" s="189"/>
      <c r="E348" s="189"/>
      <c r="F348" s="189"/>
      <c r="G348" s="189"/>
      <c r="H348" s="189"/>
      <c r="I348" s="189"/>
      <c r="J348" s="189"/>
      <c r="K348" s="189"/>
      <c r="L348" s="189"/>
      <c r="M348" s="189"/>
      <c r="N348" s="189"/>
      <c r="O348" s="189"/>
      <c r="P348" s="189"/>
      <c r="Q348" s="189"/>
      <c r="R348" s="189"/>
      <c r="S348" s="189"/>
      <c r="T348" s="189"/>
    </row>
    <row r="349" ht="21.0" customHeight="1">
      <c r="A349" s="189"/>
      <c r="B349" s="189"/>
      <c r="C349" s="189"/>
      <c r="D349" s="189"/>
      <c r="E349" s="189"/>
      <c r="F349" s="189"/>
      <c r="G349" s="189"/>
      <c r="H349" s="189"/>
      <c r="I349" s="189"/>
      <c r="J349" s="189"/>
      <c r="K349" s="189"/>
      <c r="L349" s="189"/>
      <c r="M349" s="189"/>
      <c r="N349" s="189"/>
      <c r="O349" s="189"/>
      <c r="P349" s="189"/>
      <c r="Q349" s="189"/>
      <c r="R349" s="189"/>
      <c r="S349" s="189"/>
      <c r="T349" s="189"/>
    </row>
    <row r="350" ht="21.0" customHeight="1">
      <c r="A350" s="189"/>
      <c r="B350" s="189"/>
      <c r="C350" s="189"/>
      <c r="D350" s="189"/>
      <c r="E350" s="189"/>
      <c r="F350" s="189"/>
      <c r="G350" s="189"/>
      <c r="H350" s="189"/>
      <c r="I350" s="189"/>
      <c r="J350" s="189"/>
      <c r="K350" s="189"/>
      <c r="L350" s="189"/>
      <c r="M350" s="189"/>
      <c r="N350" s="189"/>
      <c r="O350" s="189"/>
      <c r="P350" s="189"/>
      <c r="Q350" s="189"/>
      <c r="R350" s="189"/>
      <c r="S350" s="189"/>
      <c r="T350" s="189"/>
    </row>
    <row r="351" ht="21.0" customHeight="1">
      <c r="A351" s="189"/>
      <c r="B351" s="189"/>
      <c r="C351" s="189"/>
      <c r="D351" s="189"/>
      <c r="E351" s="189"/>
      <c r="F351" s="189"/>
      <c r="G351" s="189"/>
      <c r="H351" s="189"/>
      <c r="I351" s="189"/>
      <c r="J351" s="189"/>
      <c r="K351" s="189"/>
      <c r="L351" s="189"/>
      <c r="M351" s="189"/>
      <c r="N351" s="189"/>
      <c r="O351" s="189"/>
      <c r="P351" s="189"/>
      <c r="Q351" s="189"/>
      <c r="R351" s="189"/>
      <c r="S351" s="189"/>
      <c r="T351" s="189"/>
    </row>
    <row r="352" ht="21.0" customHeight="1">
      <c r="A352" s="189"/>
      <c r="B352" s="189"/>
      <c r="C352" s="189"/>
      <c r="D352" s="189"/>
      <c r="E352" s="189"/>
      <c r="F352" s="189"/>
      <c r="G352" s="189"/>
      <c r="H352" s="189"/>
      <c r="I352" s="189"/>
      <c r="J352" s="189"/>
      <c r="K352" s="189"/>
      <c r="L352" s="189"/>
      <c r="M352" s="189"/>
      <c r="N352" s="189"/>
      <c r="O352" s="189"/>
      <c r="P352" s="189"/>
      <c r="Q352" s="189"/>
      <c r="R352" s="189"/>
      <c r="S352" s="189"/>
      <c r="T352" s="189"/>
    </row>
    <row r="353" ht="21.0" customHeight="1">
      <c r="A353" s="189"/>
      <c r="B353" s="189"/>
      <c r="C353" s="189"/>
      <c r="D353" s="189"/>
      <c r="E353" s="189"/>
      <c r="F353" s="189"/>
      <c r="G353" s="189"/>
      <c r="H353" s="189"/>
      <c r="I353" s="189"/>
      <c r="J353" s="189"/>
      <c r="K353" s="189"/>
      <c r="L353" s="189"/>
      <c r="M353" s="189"/>
      <c r="N353" s="189"/>
      <c r="O353" s="189"/>
      <c r="P353" s="189"/>
      <c r="Q353" s="189"/>
      <c r="R353" s="189"/>
      <c r="S353" s="189"/>
      <c r="T353" s="189"/>
    </row>
    <row r="354" ht="21.0" customHeight="1">
      <c r="A354" s="189"/>
      <c r="B354" s="189"/>
      <c r="C354" s="189"/>
      <c r="D354" s="189"/>
      <c r="E354" s="189"/>
      <c r="F354" s="189"/>
      <c r="G354" s="189"/>
      <c r="H354" s="189"/>
      <c r="I354" s="189"/>
      <c r="J354" s="189"/>
      <c r="K354" s="189"/>
      <c r="L354" s="189"/>
      <c r="M354" s="189"/>
      <c r="N354" s="189"/>
      <c r="O354" s="189"/>
      <c r="P354" s="189"/>
      <c r="Q354" s="189"/>
      <c r="R354" s="189"/>
      <c r="S354" s="189"/>
      <c r="T354" s="189"/>
    </row>
    <row r="355" ht="21.0" customHeight="1">
      <c r="A355" s="189"/>
      <c r="B355" s="189"/>
      <c r="C355" s="189"/>
      <c r="D355" s="189"/>
      <c r="E355" s="189"/>
      <c r="F355" s="189"/>
      <c r="G355" s="189"/>
      <c r="H355" s="189"/>
      <c r="I355" s="189"/>
      <c r="J355" s="189"/>
      <c r="K355" s="189"/>
      <c r="L355" s="189"/>
      <c r="M355" s="189"/>
      <c r="N355" s="189"/>
      <c r="O355" s="189"/>
      <c r="P355" s="189"/>
      <c r="Q355" s="189"/>
      <c r="R355" s="189"/>
      <c r="S355" s="189"/>
      <c r="T355" s="189"/>
    </row>
    <row r="356" ht="21.0" customHeight="1">
      <c r="A356" s="189"/>
      <c r="B356" s="189"/>
      <c r="C356" s="189"/>
      <c r="D356" s="189"/>
      <c r="E356" s="189"/>
      <c r="F356" s="189"/>
      <c r="G356" s="189"/>
      <c r="H356" s="189"/>
      <c r="I356" s="189"/>
      <c r="J356" s="189"/>
      <c r="K356" s="189"/>
      <c r="L356" s="189"/>
      <c r="M356" s="189"/>
      <c r="N356" s="189"/>
      <c r="O356" s="189"/>
      <c r="P356" s="189"/>
      <c r="Q356" s="189"/>
      <c r="R356" s="189"/>
      <c r="S356" s="189"/>
      <c r="T356" s="189"/>
    </row>
    <row r="357" ht="21.0" customHeight="1">
      <c r="A357" s="189"/>
      <c r="B357" s="189"/>
      <c r="C357" s="189"/>
      <c r="D357" s="189"/>
      <c r="E357" s="189"/>
      <c r="F357" s="189"/>
      <c r="G357" s="189"/>
      <c r="H357" s="189"/>
      <c r="I357" s="189"/>
      <c r="J357" s="189"/>
      <c r="K357" s="189"/>
      <c r="L357" s="189"/>
      <c r="M357" s="189"/>
      <c r="N357" s="189"/>
      <c r="O357" s="189"/>
      <c r="P357" s="189"/>
      <c r="Q357" s="189"/>
      <c r="R357" s="189"/>
      <c r="S357" s="189"/>
      <c r="T357" s="189"/>
    </row>
    <row r="358" ht="21.0" customHeight="1">
      <c r="A358" s="189"/>
      <c r="B358" s="189"/>
      <c r="C358" s="189"/>
      <c r="D358" s="189"/>
      <c r="E358" s="189"/>
      <c r="F358" s="189"/>
      <c r="G358" s="189"/>
      <c r="H358" s="189"/>
      <c r="I358" s="189"/>
      <c r="J358" s="189"/>
      <c r="K358" s="189"/>
      <c r="L358" s="189"/>
      <c r="M358" s="189"/>
      <c r="N358" s="189"/>
      <c r="O358" s="189"/>
      <c r="P358" s="189"/>
      <c r="Q358" s="189"/>
      <c r="R358" s="189"/>
      <c r="S358" s="189"/>
      <c r="T358" s="189"/>
    </row>
    <row r="359" ht="21.0" customHeight="1">
      <c r="A359" s="189"/>
      <c r="B359" s="189"/>
      <c r="C359" s="189"/>
      <c r="D359" s="189"/>
      <c r="E359" s="189"/>
      <c r="F359" s="189"/>
      <c r="G359" s="189"/>
      <c r="H359" s="189"/>
      <c r="I359" s="189"/>
      <c r="J359" s="189"/>
      <c r="K359" s="189"/>
      <c r="L359" s="189"/>
      <c r="M359" s="189"/>
      <c r="N359" s="189"/>
      <c r="O359" s="189"/>
      <c r="P359" s="189"/>
      <c r="Q359" s="189"/>
      <c r="R359" s="189"/>
      <c r="S359" s="189"/>
      <c r="T359" s="189"/>
    </row>
    <row r="360" ht="21.0" customHeight="1">
      <c r="A360" s="189"/>
      <c r="B360" s="189"/>
      <c r="C360" s="189"/>
      <c r="D360" s="189"/>
      <c r="E360" s="189"/>
      <c r="F360" s="189"/>
      <c r="G360" s="189"/>
      <c r="H360" s="189"/>
      <c r="I360" s="189"/>
      <c r="J360" s="189"/>
      <c r="K360" s="189"/>
      <c r="L360" s="189"/>
      <c r="M360" s="189"/>
      <c r="N360" s="189"/>
      <c r="O360" s="189"/>
      <c r="P360" s="189"/>
      <c r="Q360" s="189"/>
      <c r="R360" s="189"/>
      <c r="S360" s="189"/>
      <c r="T360" s="189"/>
    </row>
    <row r="361" ht="21.0" customHeight="1">
      <c r="A361" s="189"/>
      <c r="B361" s="189"/>
      <c r="C361" s="189"/>
      <c r="D361" s="189"/>
      <c r="E361" s="189"/>
      <c r="F361" s="189"/>
      <c r="G361" s="189"/>
      <c r="H361" s="189"/>
      <c r="I361" s="189"/>
      <c r="J361" s="189"/>
      <c r="K361" s="189"/>
      <c r="L361" s="189"/>
      <c r="M361" s="189"/>
      <c r="N361" s="189"/>
      <c r="O361" s="189"/>
      <c r="P361" s="189"/>
      <c r="Q361" s="189"/>
      <c r="R361" s="189"/>
      <c r="S361" s="189"/>
      <c r="T361" s="189"/>
    </row>
    <row r="362" ht="21.0" customHeight="1">
      <c r="A362" s="189"/>
      <c r="B362" s="189"/>
      <c r="C362" s="189"/>
      <c r="D362" s="189"/>
      <c r="E362" s="189"/>
      <c r="F362" s="189"/>
      <c r="G362" s="189"/>
      <c r="H362" s="189"/>
      <c r="I362" s="189"/>
      <c r="J362" s="189"/>
      <c r="K362" s="189"/>
      <c r="L362" s="189"/>
      <c r="M362" s="189"/>
      <c r="N362" s="189"/>
      <c r="O362" s="189"/>
      <c r="P362" s="189"/>
      <c r="Q362" s="189"/>
      <c r="R362" s="189"/>
      <c r="S362" s="189"/>
      <c r="T362" s="189"/>
    </row>
    <row r="363" ht="21.0" customHeight="1">
      <c r="A363" s="189"/>
      <c r="B363" s="189"/>
      <c r="C363" s="189"/>
      <c r="D363" s="189"/>
      <c r="E363" s="189"/>
      <c r="F363" s="189"/>
      <c r="G363" s="189"/>
      <c r="H363" s="189"/>
      <c r="I363" s="189"/>
      <c r="J363" s="189"/>
      <c r="K363" s="189"/>
      <c r="L363" s="189"/>
      <c r="M363" s="189"/>
      <c r="N363" s="189"/>
      <c r="O363" s="189"/>
      <c r="P363" s="189"/>
      <c r="Q363" s="189"/>
      <c r="R363" s="189"/>
      <c r="S363" s="189"/>
      <c r="T363" s="189"/>
    </row>
    <row r="364" ht="21.0" customHeight="1">
      <c r="A364" s="189"/>
      <c r="B364" s="189"/>
      <c r="C364" s="189"/>
      <c r="D364" s="189"/>
      <c r="E364" s="189"/>
      <c r="F364" s="189"/>
      <c r="G364" s="189"/>
      <c r="H364" s="189"/>
      <c r="I364" s="189"/>
      <c r="J364" s="189"/>
      <c r="K364" s="189"/>
      <c r="L364" s="189"/>
      <c r="M364" s="189"/>
      <c r="N364" s="189"/>
      <c r="O364" s="189"/>
      <c r="P364" s="189"/>
      <c r="Q364" s="189"/>
      <c r="R364" s="189"/>
      <c r="S364" s="189"/>
      <c r="T364" s="189"/>
    </row>
    <row r="365" ht="21.0" customHeight="1">
      <c r="A365" s="189"/>
      <c r="B365" s="189"/>
      <c r="C365" s="189"/>
      <c r="D365" s="189"/>
      <c r="E365" s="189"/>
      <c r="F365" s="189"/>
      <c r="G365" s="189"/>
      <c r="H365" s="189"/>
      <c r="I365" s="189"/>
      <c r="J365" s="189"/>
      <c r="K365" s="189"/>
      <c r="L365" s="189"/>
      <c r="M365" s="189"/>
      <c r="N365" s="189"/>
      <c r="O365" s="189"/>
      <c r="P365" s="189"/>
      <c r="Q365" s="189"/>
      <c r="R365" s="189"/>
      <c r="S365" s="189"/>
      <c r="T365" s="189"/>
    </row>
    <row r="366" ht="21.0" customHeight="1">
      <c r="A366" s="189"/>
      <c r="B366" s="189"/>
      <c r="C366" s="189"/>
      <c r="D366" s="189"/>
      <c r="E366" s="189"/>
      <c r="F366" s="189"/>
      <c r="G366" s="189"/>
      <c r="H366" s="189"/>
      <c r="I366" s="189"/>
      <c r="J366" s="189"/>
      <c r="K366" s="189"/>
      <c r="L366" s="189"/>
      <c r="M366" s="189"/>
      <c r="N366" s="189"/>
      <c r="O366" s="189"/>
      <c r="P366" s="189"/>
      <c r="Q366" s="189"/>
      <c r="R366" s="189"/>
      <c r="S366" s="189"/>
      <c r="T366" s="189"/>
    </row>
    <row r="367" ht="21.0" customHeight="1">
      <c r="A367" s="189"/>
      <c r="B367" s="189"/>
      <c r="C367" s="189"/>
      <c r="D367" s="189"/>
      <c r="E367" s="189"/>
      <c r="F367" s="189"/>
      <c r="G367" s="189"/>
      <c r="H367" s="189"/>
      <c r="I367" s="189"/>
      <c r="J367" s="189"/>
      <c r="K367" s="189"/>
      <c r="L367" s="189"/>
      <c r="M367" s="189"/>
      <c r="N367" s="189"/>
      <c r="O367" s="189"/>
      <c r="P367" s="189"/>
      <c r="Q367" s="189"/>
      <c r="R367" s="189"/>
      <c r="S367" s="189"/>
      <c r="T367" s="189"/>
    </row>
    <row r="368" ht="21.0" customHeight="1">
      <c r="A368" s="189"/>
      <c r="B368" s="189"/>
      <c r="C368" s="189"/>
      <c r="D368" s="189"/>
      <c r="E368" s="189"/>
      <c r="F368" s="189"/>
      <c r="G368" s="189"/>
      <c r="H368" s="189"/>
      <c r="I368" s="189"/>
      <c r="J368" s="189"/>
      <c r="K368" s="189"/>
      <c r="L368" s="189"/>
      <c r="M368" s="189"/>
      <c r="N368" s="189"/>
      <c r="O368" s="189"/>
      <c r="P368" s="189"/>
      <c r="Q368" s="189"/>
      <c r="R368" s="189"/>
      <c r="S368" s="189"/>
      <c r="T368" s="189"/>
    </row>
    <row r="369" ht="21.0" customHeight="1">
      <c r="A369" s="189"/>
      <c r="B369" s="189"/>
      <c r="C369" s="189"/>
      <c r="D369" s="189"/>
      <c r="E369" s="189"/>
      <c r="F369" s="189"/>
      <c r="G369" s="189"/>
      <c r="H369" s="189"/>
      <c r="I369" s="189"/>
      <c r="J369" s="189"/>
      <c r="K369" s="189"/>
      <c r="L369" s="189"/>
      <c r="M369" s="189"/>
      <c r="N369" s="189"/>
      <c r="O369" s="189"/>
      <c r="P369" s="189"/>
      <c r="Q369" s="189"/>
      <c r="R369" s="189"/>
      <c r="S369" s="189"/>
      <c r="T369" s="189"/>
    </row>
    <row r="370" ht="21.0" customHeight="1">
      <c r="A370" s="189"/>
      <c r="B370" s="189"/>
      <c r="C370" s="189"/>
      <c r="D370" s="189"/>
      <c r="E370" s="189"/>
      <c r="F370" s="189"/>
      <c r="G370" s="189"/>
      <c r="H370" s="189"/>
      <c r="I370" s="189"/>
      <c r="J370" s="189"/>
      <c r="K370" s="189"/>
      <c r="L370" s="189"/>
      <c r="M370" s="189"/>
      <c r="N370" s="189"/>
      <c r="O370" s="189"/>
      <c r="P370" s="189"/>
      <c r="Q370" s="189"/>
      <c r="R370" s="189"/>
      <c r="S370" s="189"/>
      <c r="T370" s="189"/>
    </row>
    <row r="371" ht="21.0" customHeight="1">
      <c r="A371" s="189"/>
      <c r="B371" s="189"/>
      <c r="C371" s="189"/>
      <c r="D371" s="189"/>
      <c r="E371" s="189"/>
      <c r="F371" s="189"/>
      <c r="G371" s="189"/>
      <c r="H371" s="189"/>
      <c r="I371" s="189"/>
      <c r="J371" s="189"/>
      <c r="K371" s="189"/>
      <c r="L371" s="189"/>
      <c r="M371" s="189"/>
      <c r="N371" s="189"/>
      <c r="O371" s="189"/>
      <c r="P371" s="189"/>
      <c r="Q371" s="189"/>
      <c r="R371" s="189"/>
      <c r="S371" s="189"/>
      <c r="T371" s="189"/>
    </row>
    <row r="372" ht="21.0" customHeight="1">
      <c r="A372" s="189"/>
      <c r="B372" s="189"/>
      <c r="C372" s="189"/>
      <c r="D372" s="189"/>
      <c r="E372" s="189"/>
      <c r="F372" s="189"/>
      <c r="G372" s="189"/>
      <c r="H372" s="189"/>
      <c r="I372" s="189"/>
      <c r="J372" s="189"/>
      <c r="K372" s="189"/>
      <c r="L372" s="189"/>
      <c r="M372" s="189"/>
      <c r="N372" s="189"/>
      <c r="O372" s="189"/>
      <c r="P372" s="189"/>
      <c r="Q372" s="189"/>
      <c r="R372" s="189"/>
      <c r="S372" s="189"/>
      <c r="T372" s="189"/>
    </row>
    <row r="373" ht="21.0" customHeight="1">
      <c r="A373" s="189"/>
      <c r="B373" s="189"/>
      <c r="C373" s="189"/>
      <c r="D373" s="189"/>
      <c r="E373" s="189"/>
      <c r="F373" s="189"/>
      <c r="G373" s="189"/>
      <c r="H373" s="189"/>
      <c r="I373" s="189"/>
      <c r="J373" s="189"/>
      <c r="K373" s="189"/>
      <c r="L373" s="189"/>
      <c r="M373" s="189"/>
      <c r="N373" s="189"/>
      <c r="O373" s="189"/>
      <c r="P373" s="189"/>
      <c r="Q373" s="189"/>
      <c r="R373" s="189"/>
      <c r="S373" s="189"/>
      <c r="T373" s="189"/>
    </row>
    <row r="374" ht="21.0" customHeight="1">
      <c r="A374" s="189"/>
      <c r="B374" s="189"/>
      <c r="C374" s="189"/>
      <c r="D374" s="189"/>
      <c r="E374" s="189"/>
      <c r="F374" s="189"/>
      <c r="G374" s="189"/>
      <c r="H374" s="189"/>
      <c r="I374" s="189"/>
      <c r="J374" s="189"/>
      <c r="K374" s="189"/>
      <c r="L374" s="189"/>
      <c r="M374" s="189"/>
      <c r="N374" s="189"/>
      <c r="O374" s="189"/>
      <c r="P374" s="189"/>
      <c r="Q374" s="189"/>
      <c r="R374" s="189"/>
      <c r="S374" s="189"/>
      <c r="T374" s="189"/>
    </row>
    <row r="375" ht="21.0" customHeight="1">
      <c r="A375" s="189"/>
      <c r="B375" s="189"/>
      <c r="C375" s="189"/>
      <c r="D375" s="189"/>
      <c r="E375" s="189"/>
      <c r="F375" s="189"/>
      <c r="G375" s="189"/>
      <c r="H375" s="189"/>
      <c r="I375" s="189"/>
      <c r="J375" s="189"/>
      <c r="K375" s="189"/>
      <c r="L375" s="189"/>
      <c r="M375" s="189"/>
      <c r="N375" s="189"/>
      <c r="O375" s="189"/>
      <c r="P375" s="189"/>
      <c r="Q375" s="189"/>
      <c r="R375" s="189"/>
      <c r="S375" s="189"/>
      <c r="T375" s="189"/>
    </row>
    <row r="376" ht="21.0" customHeight="1">
      <c r="A376" s="189"/>
      <c r="B376" s="189"/>
      <c r="C376" s="189"/>
      <c r="D376" s="189"/>
      <c r="E376" s="189"/>
      <c r="F376" s="189"/>
      <c r="G376" s="189"/>
      <c r="H376" s="189"/>
      <c r="I376" s="189"/>
      <c r="J376" s="189"/>
      <c r="K376" s="189"/>
      <c r="L376" s="189"/>
      <c r="M376" s="189"/>
      <c r="N376" s="189"/>
      <c r="O376" s="189"/>
      <c r="P376" s="189"/>
      <c r="Q376" s="189"/>
      <c r="R376" s="189"/>
      <c r="S376" s="189"/>
      <c r="T376" s="189"/>
    </row>
    <row r="377" ht="21.0" customHeight="1">
      <c r="A377" s="189"/>
      <c r="B377" s="189"/>
      <c r="C377" s="189"/>
      <c r="D377" s="189"/>
      <c r="E377" s="189"/>
      <c r="F377" s="189"/>
      <c r="G377" s="189"/>
      <c r="H377" s="189"/>
      <c r="I377" s="189"/>
      <c r="J377" s="189"/>
      <c r="K377" s="189"/>
      <c r="L377" s="189"/>
      <c r="M377" s="189"/>
      <c r="N377" s="189"/>
      <c r="O377" s="189"/>
      <c r="P377" s="189"/>
      <c r="Q377" s="189"/>
      <c r="R377" s="189"/>
      <c r="S377" s="189"/>
      <c r="T377" s="189"/>
    </row>
    <row r="378" ht="21.0" customHeight="1">
      <c r="A378" s="189"/>
      <c r="B378" s="189"/>
      <c r="C378" s="189"/>
      <c r="D378" s="189"/>
      <c r="E378" s="189"/>
      <c r="F378" s="189"/>
      <c r="G378" s="189"/>
      <c r="H378" s="189"/>
      <c r="I378" s="189"/>
      <c r="J378" s="189"/>
      <c r="K378" s="189"/>
      <c r="L378" s="189"/>
      <c r="M378" s="189"/>
      <c r="N378" s="189"/>
      <c r="O378" s="189"/>
      <c r="P378" s="189"/>
      <c r="Q378" s="189"/>
      <c r="R378" s="189"/>
      <c r="S378" s="189"/>
      <c r="T378" s="189"/>
    </row>
    <row r="379" ht="21.0" customHeight="1">
      <c r="A379" s="189"/>
      <c r="B379" s="189"/>
      <c r="C379" s="189"/>
      <c r="D379" s="189"/>
      <c r="E379" s="189"/>
      <c r="F379" s="189"/>
      <c r="G379" s="189"/>
      <c r="H379" s="189"/>
      <c r="I379" s="189"/>
      <c r="J379" s="189"/>
      <c r="K379" s="189"/>
      <c r="L379" s="189"/>
      <c r="M379" s="189"/>
      <c r="N379" s="189"/>
      <c r="O379" s="189"/>
      <c r="P379" s="189"/>
      <c r="Q379" s="189"/>
      <c r="R379" s="189"/>
      <c r="S379" s="189"/>
      <c r="T379" s="189"/>
    </row>
    <row r="380" ht="21.0" customHeight="1">
      <c r="A380" s="189"/>
      <c r="B380" s="189"/>
      <c r="C380" s="189"/>
      <c r="D380" s="189"/>
      <c r="E380" s="189"/>
      <c r="F380" s="189"/>
      <c r="G380" s="189"/>
      <c r="H380" s="189"/>
      <c r="I380" s="189"/>
      <c r="J380" s="189"/>
      <c r="K380" s="189"/>
      <c r="L380" s="189"/>
      <c r="M380" s="189"/>
      <c r="N380" s="189"/>
      <c r="O380" s="189"/>
      <c r="P380" s="189"/>
      <c r="Q380" s="189"/>
      <c r="R380" s="189"/>
      <c r="S380" s="189"/>
      <c r="T380" s="189"/>
    </row>
    <row r="381" ht="21.0" customHeight="1">
      <c r="A381" s="189"/>
      <c r="B381" s="189"/>
      <c r="C381" s="189"/>
      <c r="D381" s="189"/>
      <c r="E381" s="189"/>
      <c r="F381" s="189"/>
      <c r="G381" s="189"/>
      <c r="H381" s="189"/>
      <c r="I381" s="189"/>
      <c r="J381" s="189"/>
      <c r="K381" s="189"/>
      <c r="L381" s="189"/>
      <c r="M381" s="189"/>
      <c r="N381" s="189"/>
      <c r="O381" s="189"/>
      <c r="P381" s="189"/>
      <c r="Q381" s="189"/>
      <c r="R381" s="189"/>
      <c r="S381" s="189"/>
      <c r="T381" s="189"/>
    </row>
    <row r="382" ht="21.0" customHeight="1">
      <c r="A382" s="189"/>
      <c r="B382" s="189"/>
      <c r="C382" s="189"/>
      <c r="D382" s="189"/>
      <c r="E382" s="189"/>
      <c r="F382" s="189"/>
      <c r="G382" s="189"/>
      <c r="H382" s="189"/>
      <c r="I382" s="189"/>
      <c r="J382" s="189"/>
      <c r="K382" s="189"/>
      <c r="L382" s="189"/>
      <c r="M382" s="189"/>
      <c r="N382" s="189"/>
      <c r="O382" s="189"/>
      <c r="P382" s="189"/>
      <c r="Q382" s="189"/>
      <c r="R382" s="189"/>
      <c r="S382" s="189"/>
      <c r="T382" s="189"/>
    </row>
    <row r="383" ht="21.0" customHeight="1">
      <c r="A383" s="189"/>
      <c r="B383" s="189"/>
      <c r="C383" s="189"/>
      <c r="D383" s="189"/>
      <c r="E383" s="189"/>
      <c r="F383" s="189"/>
      <c r="G383" s="189"/>
      <c r="H383" s="189"/>
      <c r="I383" s="189"/>
      <c r="J383" s="189"/>
      <c r="K383" s="189"/>
      <c r="L383" s="189"/>
      <c r="M383" s="189"/>
      <c r="N383" s="189"/>
      <c r="O383" s="189"/>
      <c r="P383" s="189"/>
      <c r="Q383" s="189"/>
      <c r="R383" s="189"/>
      <c r="S383" s="189"/>
      <c r="T383" s="189"/>
    </row>
    <row r="384" ht="21.0" customHeight="1">
      <c r="A384" s="189"/>
      <c r="B384" s="189"/>
      <c r="C384" s="189"/>
      <c r="D384" s="189"/>
      <c r="E384" s="189"/>
      <c r="F384" s="189"/>
      <c r="G384" s="189"/>
      <c r="H384" s="189"/>
      <c r="I384" s="189"/>
      <c r="J384" s="189"/>
      <c r="K384" s="189"/>
      <c r="L384" s="189"/>
      <c r="M384" s="189"/>
      <c r="N384" s="189"/>
      <c r="O384" s="189"/>
      <c r="P384" s="189"/>
      <c r="Q384" s="189"/>
      <c r="R384" s="189"/>
      <c r="S384" s="189"/>
      <c r="T384" s="189"/>
    </row>
    <row r="385" ht="21.0" customHeight="1">
      <c r="A385" s="189"/>
      <c r="B385" s="189"/>
      <c r="C385" s="189"/>
      <c r="D385" s="189"/>
      <c r="E385" s="189"/>
      <c r="F385" s="189"/>
      <c r="G385" s="189"/>
      <c r="H385" s="189"/>
      <c r="I385" s="189"/>
      <c r="J385" s="189"/>
      <c r="K385" s="189"/>
      <c r="L385" s="189"/>
      <c r="M385" s="189"/>
      <c r="N385" s="189"/>
      <c r="O385" s="189"/>
      <c r="P385" s="189"/>
      <c r="Q385" s="189"/>
      <c r="R385" s="189"/>
      <c r="S385" s="189"/>
      <c r="T385" s="189"/>
    </row>
    <row r="386" ht="21.0" customHeight="1">
      <c r="A386" s="189"/>
      <c r="B386" s="189"/>
      <c r="C386" s="189"/>
      <c r="D386" s="189"/>
      <c r="E386" s="189"/>
      <c r="F386" s="189"/>
      <c r="G386" s="189"/>
      <c r="H386" s="189"/>
      <c r="I386" s="189"/>
      <c r="J386" s="189"/>
      <c r="K386" s="189"/>
      <c r="L386" s="189"/>
      <c r="M386" s="189"/>
      <c r="N386" s="189"/>
      <c r="O386" s="189"/>
      <c r="P386" s="189"/>
      <c r="Q386" s="189"/>
      <c r="R386" s="189"/>
      <c r="S386" s="189"/>
      <c r="T386" s="189"/>
    </row>
    <row r="387" ht="21.0" customHeight="1">
      <c r="A387" s="189"/>
      <c r="B387" s="189"/>
      <c r="C387" s="189"/>
      <c r="D387" s="189"/>
      <c r="E387" s="189"/>
      <c r="F387" s="189"/>
      <c r="G387" s="189"/>
      <c r="H387" s="189"/>
      <c r="I387" s="189"/>
      <c r="J387" s="189"/>
      <c r="K387" s="189"/>
      <c r="L387" s="189"/>
      <c r="M387" s="189"/>
      <c r="N387" s="189"/>
      <c r="O387" s="189"/>
      <c r="P387" s="189"/>
      <c r="Q387" s="189"/>
      <c r="R387" s="189"/>
      <c r="S387" s="189"/>
      <c r="T387" s="189"/>
    </row>
    <row r="388" ht="21.0" customHeight="1">
      <c r="A388" s="189"/>
      <c r="B388" s="189"/>
      <c r="C388" s="189"/>
      <c r="D388" s="189"/>
      <c r="E388" s="189"/>
      <c r="F388" s="189"/>
      <c r="G388" s="189"/>
      <c r="H388" s="189"/>
      <c r="I388" s="189"/>
      <c r="J388" s="189"/>
      <c r="K388" s="189"/>
      <c r="L388" s="189"/>
      <c r="M388" s="189"/>
      <c r="N388" s="189"/>
      <c r="O388" s="189"/>
      <c r="P388" s="189"/>
      <c r="Q388" s="189"/>
      <c r="R388" s="189"/>
      <c r="S388" s="189"/>
      <c r="T388" s="189"/>
    </row>
    <row r="389" ht="21.0" customHeight="1">
      <c r="A389" s="189"/>
      <c r="B389" s="189"/>
      <c r="C389" s="189"/>
      <c r="D389" s="189"/>
      <c r="E389" s="189"/>
      <c r="F389" s="189"/>
      <c r="G389" s="189"/>
      <c r="H389" s="189"/>
      <c r="I389" s="189"/>
      <c r="J389" s="189"/>
      <c r="K389" s="189"/>
      <c r="L389" s="189"/>
      <c r="M389" s="189"/>
      <c r="N389" s="189"/>
      <c r="O389" s="189"/>
      <c r="P389" s="189"/>
      <c r="Q389" s="189"/>
      <c r="R389" s="189"/>
      <c r="S389" s="189"/>
      <c r="T389" s="189"/>
    </row>
    <row r="390" ht="21.0" customHeight="1">
      <c r="A390" s="189"/>
      <c r="B390" s="189"/>
      <c r="C390" s="189"/>
      <c r="D390" s="189"/>
      <c r="E390" s="189"/>
      <c r="F390" s="189"/>
      <c r="G390" s="189"/>
      <c r="H390" s="189"/>
      <c r="I390" s="189"/>
      <c r="J390" s="189"/>
      <c r="K390" s="189"/>
      <c r="L390" s="189"/>
      <c r="M390" s="189"/>
      <c r="N390" s="189"/>
      <c r="O390" s="189"/>
      <c r="P390" s="189"/>
      <c r="Q390" s="189"/>
      <c r="R390" s="189"/>
      <c r="S390" s="189"/>
      <c r="T390" s="189"/>
    </row>
    <row r="391" ht="21.0" customHeight="1">
      <c r="A391" s="189"/>
      <c r="B391" s="189"/>
      <c r="C391" s="189"/>
      <c r="D391" s="189"/>
      <c r="E391" s="189"/>
      <c r="F391" s="189"/>
      <c r="G391" s="189"/>
      <c r="H391" s="189"/>
      <c r="I391" s="189"/>
      <c r="J391" s="189"/>
      <c r="K391" s="189"/>
      <c r="L391" s="189"/>
      <c r="M391" s="189"/>
      <c r="N391" s="189"/>
      <c r="O391" s="189"/>
      <c r="P391" s="189"/>
      <c r="Q391" s="189"/>
      <c r="R391" s="189"/>
      <c r="S391" s="189"/>
      <c r="T391" s="189"/>
    </row>
    <row r="392" ht="21.0" customHeight="1">
      <c r="A392" s="189"/>
      <c r="B392" s="189"/>
      <c r="C392" s="189"/>
      <c r="D392" s="189"/>
      <c r="E392" s="189"/>
      <c r="F392" s="189"/>
      <c r="G392" s="189"/>
      <c r="H392" s="189"/>
      <c r="I392" s="189"/>
      <c r="J392" s="189"/>
      <c r="K392" s="189"/>
      <c r="L392" s="189"/>
      <c r="M392" s="189"/>
      <c r="N392" s="189"/>
      <c r="O392" s="189"/>
      <c r="P392" s="189"/>
      <c r="Q392" s="189"/>
      <c r="R392" s="189"/>
      <c r="S392" s="189"/>
      <c r="T392" s="189"/>
    </row>
    <row r="393" ht="21.0" customHeight="1">
      <c r="A393" s="189"/>
      <c r="B393" s="189"/>
      <c r="C393" s="189"/>
      <c r="D393" s="189"/>
      <c r="E393" s="189"/>
      <c r="F393" s="189"/>
      <c r="G393" s="189"/>
      <c r="H393" s="189"/>
      <c r="I393" s="189"/>
      <c r="J393" s="189"/>
      <c r="K393" s="189"/>
      <c r="L393" s="189"/>
      <c r="M393" s="189"/>
      <c r="N393" s="189"/>
      <c r="O393" s="189"/>
      <c r="P393" s="189"/>
      <c r="Q393" s="189"/>
      <c r="R393" s="189"/>
      <c r="S393" s="189"/>
      <c r="T393" s="189"/>
    </row>
    <row r="394" ht="21.0" customHeight="1">
      <c r="A394" s="189"/>
      <c r="B394" s="189"/>
      <c r="C394" s="189"/>
      <c r="D394" s="189"/>
      <c r="E394" s="189"/>
      <c r="F394" s="189"/>
      <c r="G394" s="189"/>
      <c r="H394" s="189"/>
      <c r="I394" s="189"/>
      <c r="J394" s="189"/>
      <c r="K394" s="189"/>
      <c r="L394" s="189"/>
      <c r="M394" s="189"/>
      <c r="N394" s="189"/>
      <c r="O394" s="189"/>
      <c r="P394" s="189"/>
      <c r="Q394" s="189"/>
      <c r="R394" s="189"/>
      <c r="S394" s="189"/>
      <c r="T394" s="189"/>
    </row>
    <row r="395" ht="21.0" customHeight="1">
      <c r="A395" s="189"/>
      <c r="B395" s="189"/>
      <c r="C395" s="189"/>
      <c r="D395" s="189"/>
      <c r="E395" s="189"/>
      <c r="F395" s="189"/>
      <c r="G395" s="189"/>
      <c r="H395" s="189"/>
      <c r="I395" s="189"/>
      <c r="J395" s="189"/>
      <c r="K395" s="189"/>
      <c r="L395" s="189"/>
      <c r="M395" s="189"/>
      <c r="N395" s="189"/>
      <c r="O395" s="189"/>
      <c r="P395" s="189"/>
      <c r="Q395" s="189"/>
      <c r="R395" s="189"/>
      <c r="S395" s="189"/>
      <c r="T395" s="189"/>
    </row>
    <row r="396" ht="21.0" customHeight="1">
      <c r="A396" s="189"/>
      <c r="B396" s="189"/>
      <c r="C396" s="189"/>
      <c r="D396" s="189"/>
      <c r="E396" s="189"/>
      <c r="F396" s="189"/>
      <c r="G396" s="189"/>
      <c r="H396" s="189"/>
      <c r="I396" s="189"/>
      <c r="J396" s="189"/>
      <c r="K396" s="189"/>
      <c r="L396" s="189"/>
      <c r="M396" s="189"/>
      <c r="N396" s="189"/>
      <c r="O396" s="189"/>
      <c r="P396" s="189"/>
      <c r="Q396" s="189"/>
      <c r="R396" s="189"/>
      <c r="S396" s="189"/>
      <c r="T396" s="189"/>
    </row>
    <row r="397" ht="21.0" customHeight="1">
      <c r="A397" s="189"/>
      <c r="B397" s="189"/>
      <c r="C397" s="189"/>
      <c r="D397" s="189"/>
      <c r="E397" s="189"/>
      <c r="F397" s="189"/>
      <c r="G397" s="189"/>
      <c r="H397" s="189"/>
      <c r="I397" s="189"/>
      <c r="J397" s="189"/>
      <c r="K397" s="189"/>
      <c r="L397" s="189"/>
      <c r="M397" s="189"/>
      <c r="N397" s="189"/>
      <c r="O397" s="189"/>
      <c r="P397" s="189"/>
      <c r="Q397" s="189"/>
      <c r="R397" s="189"/>
      <c r="S397" s="189"/>
      <c r="T397" s="189"/>
    </row>
    <row r="398" ht="21.0" customHeight="1">
      <c r="A398" s="189"/>
      <c r="B398" s="189"/>
      <c r="C398" s="189"/>
      <c r="D398" s="189"/>
      <c r="E398" s="189"/>
      <c r="F398" s="189"/>
      <c r="G398" s="189"/>
      <c r="H398" s="189"/>
      <c r="I398" s="189"/>
      <c r="J398" s="189"/>
      <c r="K398" s="189"/>
      <c r="L398" s="189"/>
      <c r="M398" s="189"/>
      <c r="N398" s="189"/>
      <c r="O398" s="189"/>
      <c r="P398" s="189"/>
      <c r="Q398" s="189"/>
      <c r="R398" s="189"/>
      <c r="S398" s="189"/>
      <c r="T398" s="189"/>
    </row>
    <row r="399" ht="21.0" customHeight="1">
      <c r="A399" s="189"/>
      <c r="B399" s="189"/>
      <c r="C399" s="189"/>
      <c r="D399" s="189"/>
      <c r="E399" s="189"/>
      <c r="F399" s="189"/>
      <c r="G399" s="189"/>
      <c r="H399" s="189"/>
      <c r="I399" s="189"/>
      <c r="J399" s="189"/>
      <c r="K399" s="189"/>
      <c r="L399" s="189"/>
      <c r="M399" s="189"/>
      <c r="N399" s="189"/>
      <c r="O399" s="189"/>
      <c r="P399" s="189"/>
      <c r="Q399" s="189"/>
      <c r="R399" s="189"/>
      <c r="S399" s="189"/>
      <c r="T399" s="189"/>
    </row>
    <row r="400" ht="21.0" customHeight="1">
      <c r="A400" s="189"/>
      <c r="B400" s="189"/>
      <c r="C400" s="189"/>
      <c r="D400" s="189"/>
      <c r="E400" s="189"/>
      <c r="F400" s="189"/>
      <c r="G400" s="189"/>
      <c r="H400" s="189"/>
      <c r="I400" s="189"/>
      <c r="J400" s="189"/>
      <c r="K400" s="189"/>
      <c r="L400" s="189"/>
      <c r="M400" s="189"/>
      <c r="N400" s="189"/>
      <c r="O400" s="189"/>
      <c r="P400" s="189"/>
      <c r="Q400" s="189"/>
      <c r="R400" s="189"/>
      <c r="S400" s="189"/>
      <c r="T400" s="189"/>
    </row>
    <row r="401" ht="21.0" customHeight="1">
      <c r="A401" s="189"/>
      <c r="B401" s="189"/>
      <c r="C401" s="189"/>
      <c r="D401" s="189"/>
      <c r="E401" s="189"/>
      <c r="F401" s="189"/>
      <c r="G401" s="189"/>
      <c r="H401" s="189"/>
      <c r="I401" s="189"/>
      <c r="J401" s="189"/>
      <c r="K401" s="189"/>
      <c r="L401" s="189"/>
      <c r="M401" s="189"/>
      <c r="N401" s="189"/>
      <c r="O401" s="189"/>
      <c r="P401" s="189"/>
      <c r="Q401" s="189"/>
      <c r="R401" s="189"/>
      <c r="S401" s="189"/>
      <c r="T401" s="189"/>
    </row>
    <row r="402" ht="21.0" customHeight="1">
      <c r="A402" s="189"/>
      <c r="B402" s="189"/>
      <c r="C402" s="189"/>
      <c r="D402" s="189"/>
      <c r="E402" s="189"/>
      <c r="F402" s="189"/>
      <c r="G402" s="189"/>
      <c r="H402" s="189"/>
      <c r="I402" s="189"/>
      <c r="J402" s="189"/>
      <c r="K402" s="189"/>
      <c r="L402" s="189"/>
      <c r="M402" s="189"/>
      <c r="N402" s="189"/>
      <c r="O402" s="189"/>
      <c r="P402" s="189"/>
      <c r="Q402" s="189"/>
      <c r="R402" s="189"/>
      <c r="S402" s="189"/>
      <c r="T402" s="189"/>
    </row>
    <row r="403" ht="21.0" customHeight="1">
      <c r="A403" s="189"/>
      <c r="B403" s="189"/>
      <c r="C403" s="189"/>
      <c r="D403" s="189"/>
      <c r="E403" s="189"/>
      <c r="F403" s="189"/>
      <c r="G403" s="189"/>
      <c r="H403" s="189"/>
      <c r="I403" s="189"/>
      <c r="J403" s="189"/>
      <c r="K403" s="189"/>
      <c r="L403" s="189"/>
      <c r="M403" s="189"/>
      <c r="N403" s="189"/>
      <c r="O403" s="189"/>
      <c r="P403" s="189"/>
      <c r="Q403" s="189"/>
      <c r="R403" s="189"/>
      <c r="S403" s="189"/>
      <c r="T403" s="189"/>
    </row>
    <row r="404" ht="21.0" customHeight="1">
      <c r="A404" s="189"/>
      <c r="B404" s="189"/>
      <c r="C404" s="189"/>
      <c r="D404" s="189"/>
      <c r="E404" s="189"/>
      <c r="F404" s="189"/>
      <c r="G404" s="189"/>
      <c r="H404" s="189"/>
      <c r="I404" s="189"/>
      <c r="J404" s="189"/>
      <c r="K404" s="189"/>
      <c r="L404" s="189"/>
      <c r="M404" s="189"/>
      <c r="N404" s="189"/>
      <c r="O404" s="189"/>
      <c r="P404" s="189"/>
      <c r="Q404" s="189"/>
      <c r="R404" s="189"/>
      <c r="S404" s="189"/>
      <c r="T404" s="189"/>
    </row>
    <row r="405" ht="21.0" customHeight="1">
      <c r="A405" s="189"/>
      <c r="B405" s="189"/>
      <c r="C405" s="189"/>
      <c r="D405" s="189"/>
      <c r="E405" s="189"/>
      <c r="F405" s="189"/>
      <c r="G405" s="189"/>
      <c r="H405" s="189"/>
      <c r="I405" s="189"/>
      <c r="J405" s="189"/>
      <c r="K405" s="189"/>
      <c r="L405" s="189"/>
      <c r="M405" s="189"/>
      <c r="N405" s="189"/>
      <c r="O405" s="189"/>
      <c r="P405" s="189"/>
      <c r="Q405" s="189"/>
      <c r="R405" s="189"/>
      <c r="S405" s="189"/>
      <c r="T405" s="189"/>
    </row>
    <row r="406" ht="21.0" customHeight="1">
      <c r="A406" s="189"/>
      <c r="B406" s="189"/>
      <c r="C406" s="189"/>
      <c r="D406" s="189"/>
      <c r="E406" s="189"/>
      <c r="F406" s="189"/>
      <c r="G406" s="189"/>
      <c r="H406" s="189"/>
      <c r="I406" s="189"/>
      <c r="J406" s="189"/>
      <c r="K406" s="189"/>
      <c r="L406" s="189"/>
      <c r="M406" s="189"/>
      <c r="N406" s="189"/>
      <c r="O406" s="189"/>
      <c r="P406" s="189"/>
      <c r="Q406" s="189"/>
      <c r="R406" s="189"/>
      <c r="S406" s="189"/>
      <c r="T406" s="189"/>
    </row>
    <row r="407" ht="21.0" customHeight="1">
      <c r="A407" s="189"/>
      <c r="B407" s="189"/>
      <c r="C407" s="189"/>
      <c r="D407" s="189"/>
      <c r="E407" s="189"/>
      <c r="F407" s="189"/>
      <c r="G407" s="189"/>
      <c r="H407" s="189"/>
      <c r="I407" s="189"/>
      <c r="J407" s="189"/>
      <c r="K407" s="189"/>
      <c r="L407" s="189"/>
      <c r="M407" s="189"/>
      <c r="N407" s="189"/>
      <c r="O407" s="189"/>
      <c r="P407" s="189"/>
      <c r="Q407" s="189"/>
      <c r="R407" s="189"/>
      <c r="S407" s="189"/>
      <c r="T407" s="189"/>
    </row>
    <row r="408" ht="21.0" customHeight="1">
      <c r="A408" s="189"/>
      <c r="B408" s="189"/>
      <c r="C408" s="189"/>
      <c r="D408" s="189"/>
      <c r="E408" s="189"/>
      <c r="F408" s="189"/>
      <c r="G408" s="189"/>
      <c r="H408" s="189"/>
      <c r="I408" s="189"/>
      <c r="J408" s="189"/>
      <c r="K408" s="189"/>
      <c r="L408" s="189"/>
      <c r="M408" s="189"/>
      <c r="N408" s="189"/>
      <c r="O408" s="189"/>
      <c r="P408" s="189"/>
      <c r="Q408" s="189"/>
      <c r="R408" s="189"/>
      <c r="S408" s="189"/>
      <c r="T408" s="189"/>
    </row>
    <row r="409" ht="21.0" customHeight="1">
      <c r="A409" s="189"/>
      <c r="B409" s="189"/>
      <c r="C409" s="189"/>
      <c r="D409" s="189"/>
      <c r="E409" s="189"/>
      <c r="F409" s="189"/>
      <c r="G409" s="189"/>
      <c r="H409" s="189"/>
      <c r="I409" s="189"/>
      <c r="J409" s="189"/>
      <c r="K409" s="189"/>
      <c r="L409" s="189"/>
      <c r="M409" s="189"/>
      <c r="N409" s="189"/>
      <c r="O409" s="189"/>
      <c r="P409" s="189"/>
      <c r="Q409" s="189"/>
      <c r="R409" s="189"/>
      <c r="S409" s="189"/>
      <c r="T409" s="189"/>
    </row>
    <row r="410" ht="21.0" customHeight="1">
      <c r="A410" s="189"/>
      <c r="B410" s="189"/>
      <c r="C410" s="189"/>
      <c r="D410" s="189"/>
      <c r="E410" s="189"/>
      <c r="F410" s="189"/>
      <c r="G410" s="189"/>
      <c r="H410" s="189"/>
      <c r="I410" s="189"/>
      <c r="J410" s="189"/>
      <c r="K410" s="189"/>
      <c r="L410" s="189"/>
      <c r="M410" s="189"/>
      <c r="N410" s="189"/>
      <c r="O410" s="189"/>
      <c r="P410" s="189"/>
      <c r="Q410" s="189"/>
      <c r="R410" s="189"/>
      <c r="S410" s="189"/>
      <c r="T410" s="189"/>
    </row>
    <row r="411" ht="21.0" customHeight="1">
      <c r="A411" s="189"/>
      <c r="B411" s="189"/>
      <c r="C411" s="189"/>
      <c r="D411" s="189"/>
      <c r="E411" s="189"/>
      <c r="F411" s="189"/>
      <c r="G411" s="189"/>
      <c r="H411" s="189"/>
      <c r="I411" s="189"/>
      <c r="J411" s="189"/>
      <c r="K411" s="189"/>
      <c r="L411" s="189"/>
      <c r="M411" s="189"/>
      <c r="N411" s="189"/>
      <c r="O411" s="189"/>
      <c r="P411" s="189"/>
      <c r="Q411" s="189"/>
      <c r="R411" s="189"/>
      <c r="S411" s="189"/>
      <c r="T411" s="189"/>
    </row>
    <row r="412" ht="21.0" customHeight="1">
      <c r="A412" s="189"/>
      <c r="B412" s="189"/>
      <c r="C412" s="189"/>
      <c r="D412" s="189"/>
      <c r="E412" s="189"/>
      <c r="F412" s="189"/>
      <c r="G412" s="189"/>
      <c r="H412" s="189"/>
      <c r="I412" s="189"/>
      <c r="J412" s="189"/>
      <c r="K412" s="189"/>
      <c r="L412" s="189"/>
      <c r="M412" s="189"/>
      <c r="N412" s="189"/>
      <c r="O412" s="189"/>
      <c r="P412" s="189"/>
      <c r="Q412" s="189"/>
      <c r="R412" s="189"/>
      <c r="S412" s="189"/>
      <c r="T412" s="189"/>
    </row>
    <row r="413" ht="21.0" customHeight="1">
      <c r="A413" s="189"/>
      <c r="B413" s="189"/>
      <c r="C413" s="189"/>
      <c r="D413" s="189"/>
      <c r="E413" s="189"/>
      <c r="F413" s="189"/>
      <c r="G413" s="189"/>
      <c r="H413" s="189"/>
      <c r="I413" s="189"/>
      <c r="J413" s="189"/>
      <c r="K413" s="189"/>
      <c r="L413" s="189"/>
      <c r="M413" s="189"/>
      <c r="N413" s="189"/>
      <c r="O413" s="189"/>
      <c r="P413" s="189"/>
      <c r="Q413" s="189"/>
      <c r="R413" s="189"/>
      <c r="S413" s="189"/>
      <c r="T413" s="189"/>
    </row>
    <row r="414" ht="21.0" customHeight="1">
      <c r="A414" s="189"/>
      <c r="B414" s="189"/>
      <c r="C414" s="189"/>
      <c r="D414" s="189"/>
      <c r="E414" s="189"/>
      <c r="F414" s="189"/>
      <c r="G414" s="189"/>
      <c r="H414" s="189"/>
      <c r="I414" s="189"/>
      <c r="J414" s="189"/>
      <c r="K414" s="189"/>
      <c r="L414" s="189"/>
      <c r="M414" s="189"/>
      <c r="N414" s="189"/>
      <c r="O414" s="189"/>
      <c r="P414" s="189"/>
      <c r="Q414" s="189"/>
      <c r="R414" s="189"/>
      <c r="S414" s="189"/>
      <c r="T414" s="189"/>
    </row>
    <row r="415" ht="21.0" customHeight="1">
      <c r="A415" s="189"/>
      <c r="B415" s="189"/>
      <c r="C415" s="189"/>
      <c r="D415" s="189"/>
      <c r="E415" s="189"/>
      <c r="F415" s="189"/>
      <c r="G415" s="189"/>
      <c r="H415" s="189"/>
      <c r="I415" s="189"/>
      <c r="J415" s="189"/>
      <c r="K415" s="189"/>
      <c r="L415" s="189"/>
      <c r="M415" s="189"/>
      <c r="N415" s="189"/>
      <c r="O415" s="189"/>
      <c r="P415" s="189"/>
      <c r="Q415" s="189"/>
      <c r="R415" s="189"/>
      <c r="S415" s="189"/>
      <c r="T415" s="189"/>
    </row>
    <row r="416" ht="21.0" customHeight="1">
      <c r="A416" s="189"/>
      <c r="B416" s="189"/>
      <c r="C416" s="189"/>
      <c r="D416" s="189"/>
      <c r="E416" s="189"/>
      <c r="F416" s="189"/>
      <c r="G416" s="189"/>
      <c r="H416" s="189"/>
      <c r="I416" s="189"/>
      <c r="J416" s="189"/>
      <c r="K416" s="189"/>
      <c r="L416" s="189"/>
      <c r="M416" s="189"/>
      <c r="N416" s="189"/>
      <c r="O416" s="189"/>
      <c r="P416" s="189"/>
      <c r="Q416" s="189"/>
      <c r="R416" s="189"/>
      <c r="S416" s="189"/>
      <c r="T416" s="189"/>
    </row>
    <row r="417" ht="21.0" customHeight="1">
      <c r="A417" s="189"/>
      <c r="B417" s="189"/>
      <c r="C417" s="189"/>
      <c r="D417" s="189"/>
      <c r="E417" s="189"/>
      <c r="F417" s="189"/>
      <c r="G417" s="189"/>
      <c r="H417" s="189"/>
      <c r="I417" s="189"/>
      <c r="J417" s="189"/>
      <c r="K417" s="189"/>
      <c r="L417" s="189"/>
      <c r="M417" s="189"/>
      <c r="N417" s="189"/>
      <c r="O417" s="189"/>
      <c r="P417" s="189"/>
      <c r="Q417" s="189"/>
      <c r="R417" s="189"/>
      <c r="S417" s="189"/>
      <c r="T417" s="189"/>
    </row>
    <row r="418" ht="21.0" customHeight="1">
      <c r="A418" s="189"/>
      <c r="B418" s="189"/>
      <c r="C418" s="189"/>
      <c r="D418" s="189"/>
      <c r="E418" s="189"/>
      <c r="F418" s="189"/>
      <c r="G418" s="189"/>
      <c r="H418" s="189"/>
      <c r="I418" s="189"/>
      <c r="J418" s="189"/>
      <c r="K418" s="189"/>
      <c r="L418" s="189"/>
      <c r="M418" s="189"/>
      <c r="N418" s="189"/>
      <c r="O418" s="189"/>
      <c r="P418" s="189"/>
      <c r="Q418" s="189"/>
      <c r="R418" s="189"/>
      <c r="S418" s="189"/>
      <c r="T418" s="189"/>
    </row>
    <row r="419" ht="21.0" customHeight="1">
      <c r="A419" s="189"/>
      <c r="B419" s="189"/>
      <c r="C419" s="189"/>
      <c r="D419" s="189"/>
      <c r="E419" s="189"/>
      <c r="F419" s="189"/>
      <c r="G419" s="189"/>
      <c r="H419" s="189"/>
      <c r="I419" s="189"/>
      <c r="J419" s="189"/>
      <c r="K419" s="189"/>
      <c r="L419" s="189"/>
      <c r="M419" s="189"/>
      <c r="N419" s="189"/>
      <c r="O419" s="189"/>
      <c r="P419" s="189"/>
      <c r="Q419" s="189"/>
      <c r="R419" s="189"/>
      <c r="S419" s="189"/>
      <c r="T419" s="189"/>
    </row>
    <row r="420" ht="21.0" customHeight="1">
      <c r="A420" s="189"/>
      <c r="B420" s="189"/>
      <c r="C420" s="189"/>
      <c r="D420" s="189"/>
      <c r="E420" s="189"/>
      <c r="F420" s="189"/>
      <c r="G420" s="189"/>
      <c r="H420" s="189"/>
      <c r="I420" s="189"/>
      <c r="J420" s="189"/>
      <c r="K420" s="189"/>
      <c r="L420" s="189"/>
      <c r="M420" s="189"/>
      <c r="N420" s="189"/>
      <c r="O420" s="189"/>
      <c r="P420" s="189"/>
      <c r="Q420" s="189"/>
      <c r="R420" s="189"/>
      <c r="S420" s="189"/>
      <c r="T420" s="189"/>
    </row>
    <row r="421" ht="21.0" customHeight="1">
      <c r="A421" s="189"/>
      <c r="B421" s="189"/>
      <c r="C421" s="189"/>
      <c r="D421" s="189"/>
      <c r="E421" s="189"/>
      <c r="F421" s="189"/>
      <c r="G421" s="189"/>
      <c r="H421" s="189"/>
      <c r="I421" s="189"/>
      <c r="J421" s="189"/>
      <c r="K421" s="189"/>
      <c r="L421" s="189"/>
      <c r="M421" s="189"/>
      <c r="N421" s="189"/>
      <c r="O421" s="189"/>
      <c r="P421" s="189"/>
      <c r="Q421" s="189"/>
      <c r="R421" s="189"/>
      <c r="S421" s="189"/>
      <c r="T421" s="189"/>
    </row>
    <row r="422" ht="21.0" customHeight="1">
      <c r="A422" s="189"/>
      <c r="B422" s="189"/>
      <c r="C422" s="189"/>
      <c r="D422" s="189"/>
      <c r="E422" s="189"/>
      <c r="F422" s="189"/>
      <c r="G422" s="189"/>
      <c r="H422" s="189"/>
      <c r="I422" s="189"/>
      <c r="J422" s="189"/>
      <c r="K422" s="189"/>
      <c r="L422" s="189"/>
      <c r="M422" s="189"/>
      <c r="N422" s="189"/>
      <c r="O422" s="189"/>
      <c r="P422" s="189"/>
      <c r="Q422" s="189"/>
      <c r="R422" s="189"/>
      <c r="S422" s="189"/>
      <c r="T422" s="189"/>
    </row>
    <row r="423" ht="21.0" customHeight="1">
      <c r="A423" s="189"/>
      <c r="B423" s="189"/>
      <c r="C423" s="189"/>
      <c r="D423" s="189"/>
      <c r="E423" s="189"/>
      <c r="F423" s="189"/>
      <c r="G423" s="189"/>
      <c r="H423" s="189"/>
      <c r="I423" s="189"/>
      <c r="J423" s="189"/>
      <c r="K423" s="189"/>
      <c r="L423" s="189"/>
      <c r="M423" s="189"/>
      <c r="N423" s="189"/>
      <c r="O423" s="189"/>
      <c r="P423" s="189"/>
      <c r="Q423" s="189"/>
      <c r="R423" s="189"/>
      <c r="S423" s="189"/>
      <c r="T423" s="189"/>
    </row>
    <row r="424" ht="21.0" customHeight="1">
      <c r="A424" s="189"/>
      <c r="B424" s="189"/>
      <c r="C424" s="189"/>
      <c r="D424" s="189"/>
      <c r="E424" s="189"/>
      <c r="F424" s="189"/>
      <c r="G424" s="189"/>
      <c r="H424" s="189"/>
      <c r="I424" s="189"/>
      <c r="J424" s="189"/>
      <c r="K424" s="189"/>
      <c r="L424" s="189"/>
      <c r="M424" s="189"/>
      <c r="N424" s="189"/>
      <c r="O424" s="189"/>
      <c r="P424" s="189"/>
      <c r="Q424" s="189"/>
      <c r="R424" s="189"/>
      <c r="S424" s="189"/>
      <c r="T424" s="189"/>
    </row>
    <row r="425" ht="21.0" customHeight="1">
      <c r="A425" s="189"/>
      <c r="B425" s="189"/>
      <c r="C425" s="189"/>
      <c r="D425" s="189"/>
      <c r="E425" s="189"/>
      <c r="F425" s="189"/>
      <c r="G425" s="189"/>
      <c r="H425" s="189"/>
      <c r="I425" s="189"/>
      <c r="J425" s="189"/>
      <c r="K425" s="189"/>
      <c r="L425" s="189"/>
      <c r="M425" s="189"/>
      <c r="N425" s="189"/>
      <c r="O425" s="189"/>
      <c r="P425" s="189"/>
      <c r="Q425" s="189"/>
      <c r="R425" s="189"/>
      <c r="S425" s="189"/>
      <c r="T425" s="189"/>
    </row>
    <row r="426" ht="21.0" customHeight="1">
      <c r="A426" s="189"/>
      <c r="B426" s="189"/>
      <c r="C426" s="189"/>
      <c r="D426" s="189"/>
      <c r="E426" s="189"/>
      <c r="F426" s="189"/>
      <c r="G426" s="189"/>
      <c r="H426" s="189"/>
      <c r="I426" s="189"/>
      <c r="J426" s="189"/>
      <c r="K426" s="189"/>
      <c r="L426" s="189"/>
      <c r="M426" s="189"/>
      <c r="N426" s="189"/>
      <c r="O426" s="189"/>
      <c r="P426" s="189"/>
      <c r="Q426" s="189"/>
      <c r="R426" s="189"/>
      <c r="S426" s="189"/>
      <c r="T426" s="189"/>
    </row>
    <row r="427" ht="21.0" customHeight="1">
      <c r="A427" s="189"/>
      <c r="B427" s="189"/>
      <c r="C427" s="189"/>
      <c r="D427" s="189"/>
      <c r="E427" s="189"/>
      <c r="F427" s="189"/>
      <c r="G427" s="189"/>
      <c r="H427" s="189"/>
      <c r="I427" s="189"/>
      <c r="J427" s="189"/>
      <c r="K427" s="189"/>
      <c r="L427" s="189"/>
      <c r="M427" s="189"/>
      <c r="N427" s="189"/>
      <c r="O427" s="189"/>
      <c r="P427" s="189"/>
      <c r="Q427" s="189"/>
      <c r="R427" s="189"/>
      <c r="S427" s="189"/>
      <c r="T427" s="189"/>
    </row>
    <row r="428" ht="21.0" customHeight="1">
      <c r="A428" s="189"/>
      <c r="B428" s="189"/>
      <c r="C428" s="189"/>
      <c r="D428" s="189"/>
      <c r="E428" s="189"/>
      <c r="F428" s="189"/>
      <c r="G428" s="189"/>
      <c r="H428" s="189"/>
      <c r="I428" s="189"/>
      <c r="J428" s="189"/>
      <c r="K428" s="189"/>
      <c r="L428" s="189"/>
      <c r="M428" s="189"/>
      <c r="N428" s="189"/>
      <c r="O428" s="189"/>
      <c r="P428" s="189"/>
      <c r="Q428" s="189"/>
      <c r="R428" s="189"/>
      <c r="S428" s="189"/>
      <c r="T428" s="189"/>
    </row>
    <row r="429" ht="21.0" customHeight="1">
      <c r="A429" s="189"/>
      <c r="B429" s="189"/>
      <c r="C429" s="189"/>
      <c r="D429" s="189"/>
      <c r="E429" s="189"/>
      <c r="F429" s="189"/>
      <c r="G429" s="189"/>
      <c r="H429" s="189"/>
      <c r="I429" s="189"/>
      <c r="J429" s="189"/>
      <c r="K429" s="189"/>
      <c r="L429" s="189"/>
      <c r="M429" s="189"/>
      <c r="N429" s="189"/>
      <c r="O429" s="189"/>
      <c r="P429" s="189"/>
      <c r="Q429" s="189"/>
      <c r="R429" s="189"/>
      <c r="S429" s="189"/>
      <c r="T429" s="189"/>
    </row>
    <row r="430" ht="21.0" customHeight="1">
      <c r="A430" s="189"/>
      <c r="B430" s="189"/>
      <c r="C430" s="189"/>
      <c r="D430" s="189"/>
      <c r="E430" s="189"/>
      <c r="F430" s="189"/>
      <c r="G430" s="189"/>
      <c r="H430" s="189"/>
      <c r="I430" s="189"/>
      <c r="J430" s="189"/>
      <c r="K430" s="189"/>
      <c r="L430" s="189"/>
      <c r="M430" s="189"/>
      <c r="N430" s="189"/>
      <c r="O430" s="189"/>
      <c r="P430" s="189"/>
      <c r="Q430" s="189"/>
      <c r="R430" s="189"/>
      <c r="S430" s="189"/>
      <c r="T430" s="189"/>
    </row>
    <row r="431" ht="21.0" customHeight="1">
      <c r="A431" s="189"/>
      <c r="B431" s="189"/>
      <c r="C431" s="189"/>
      <c r="D431" s="189"/>
      <c r="E431" s="189"/>
      <c r="F431" s="189"/>
      <c r="G431" s="189"/>
      <c r="H431" s="189"/>
      <c r="I431" s="189"/>
      <c r="J431" s="189"/>
      <c r="K431" s="189"/>
      <c r="L431" s="189"/>
      <c r="M431" s="189"/>
      <c r="N431" s="189"/>
      <c r="O431" s="189"/>
      <c r="P431" s="189"/>
      <c r="Q431" s="189"/>
      <c r="R431" s="189"/>
      <c r="S431" s="189"/>
      <c r="T431" s="189"/>
    </row>
    <row r="432" ht="21.0" customHeight="1">
      <c r="A432" s="189"/>
      <c r="B432" s="189"/>
      <c r="C432" s="189"/>
      <c r="D432" s="189"/>
      <c r="E432" s="189"/>
      <c r="F432" s="189"/>
      <c r="G432" s="189"/>
      <c r="H432" s="189"/>
      <c r="I432" s="189"/>
      <c r="J432" s="189"/>
      <c r="K432" s="189"/>
      <c r="L432" s="189"/>
      <c r="M432" s="189"/>
      <c r="N432" s="189"/>
      <c r="O432" s="189"/>
      <c r="P432" s="189"/>
      <c r="Q432" s="189"/>
      <c r="R432" s="189"/>
      <c r="S432" s="189"/>
      <c r="T432" s="189"/>
    </row>
    <row r="433" ht="21.0" customHeight="1">
      <c r="A433" s="189"/>
      <c r="B433" s="189"/>
      <c r="C433" s="189"/>
      <c r="D433" s="189"/>
      <c r="E433" s="189"/>
      <c r="F433" s="189"/>
      <c r="G433" s="189"/>
      <c r="H433" s="189"/>
      <c r="I433" s="189"/>
      <c r="J433" s="189"/>
      <c r="K433" s="189"/>
      <c r="L433" s="189"/>
      <c r="M433" s="189"/>
      <c r="N433" s="189"/>
      <c r="O433" s="189"/>
      <c r="P433" s="189"/>
      <c r="Q433" s="189"/>
      <c r="R433" s="189"/>
      <c r="S433" s="189"/>
      <c r="T433" s="189"/>
    </row>
    <row r="434" ht="21.0" customHeight="1">
      <c r="A434" s="189"/>
      <c r="B434" s="189"/>
      <c r="C434" s="189"/>
      <c r="D434" s="189"/>
      <c r="E434" s="189"/>
      <c r="F434" s="189"/>
      <c r="G434" s="189"/>
      <c r="H434" s="189"/>
      <c r="I434" s="189"/>
      <c r="J434" s="189"/>
      <c r="K434" s="189"/>
      <c r="L434" s="189"/>
      <c r="M434" s="189"/>
      <c r="N434" s="189"/>
      <c r="O434" s="189"/>
      <c r="P434" s="189"/>
      <c r="Q434" s="189"/>
      <c r="R434" s="189"/>
      <c r="S434" s="189"/>
      <c r="T434" s="189"/>
    </row>
    <row r="435" ht="21.0" customHeight="1">
      <c r="A435" s="189"/>
      <c r="B435" s="189"/>
      <c r="C435" s="189"/>
      <c r="D435" s="189"/>
      <c r="E435" s="189"/>
      <c r="F435" s="189"/>
      <c r="G435" s="189"/>
      <c r="H435" s="189"/>
      <c r="I435" s="189"/>
      <c r="J435" s="189"/>
      <c r="K435" s="189"/>
      <c r="L435" s="189"/>
      <c r="M435" s="189"/>
      <c r="N435" s="189"/>
      <c r="O435" s="189"/>
      <c r="P435" s="189"/>
      <c r="Q435" s="189"/>
      <c r="R435" s="189"/>
      <c r="S435" s="189"/>
      <c r="T435" s="189"/>
    </row>
    <row r="436" ht="21.0" customHeight="1">
      <c r="A436" s="189"/>
      <c r="B436" s="189"/>
      <c r="C436" s="189"/>
      <c r="D436" s="189"/>
      <c r="E436" s="189"/>
      <c r="F436" s="189"/>
      <c r="G436" s="189"/>
      <c r="H436" s="189"/>
      <c r="I436" s="189"/>
      <c r="J436" s="189"/>
      <c r="K436" s="189"/>
      <c r="L436" s="189"/>
      <c r="M436" s="189"/>
      <c r="N436" s="189"/>
      <c r="O436" s="189"/>
      <c r="P436" s="189"/>
      <c r="Q436" s="189"/>
      <c r="R436" s="189"/>
      <c r="S436" s="189"/>
      <c r="T436" s="189"/>
    </row>
    <row r="437" ht="21.0" customHeight="1">
      <c r="A437" s="189"/>
      <c r="B437" s="189"/>
      <c r="C437" s="189"/>
      <c r="D437" s="189"/>
      <c r="E437" s="189"/>
      <c r="F437" s="189"/>
      <c r="G437" s="189"/>
      <c r="H437" s="189"/>
      <c r="I437" s="189"/>
      <c r="J437" s="189"/>
      <c r="K437" s="189"/>
      <c r="L437" s="189"/>
      <c r="M437" s="189"/>
      <c r="N437" s="189"/>
      <c r="O437" s="189"/>
      <c r="P437" s="189"/>
      <c r="Q437" s="189"/>
      <c r="R437" s="189"/>
      <c r="S437" s="189"/>
      <c r="T437" s="189"/>
    </row>
    <row r="438" ht="21.0" customHeight="1">
      <c r="A438" s="189"/>
      <c r="B438" s="189"/>
      <c r="C438" s="189"/>
      <c r="D438" s="189"/>
      <c r="E438" s="189"/>
      <c r="F438" s="189"/>
      <c r="G438" s="189"/>
      <c r="H438" s="189"/>
      <c r="I438" s="189"/>
      <c r="J438" s="189"/>
      <c r="K438" s="189"/>
      <c r="L438" s="189"/>
      <c r="M438" s="189"/>
      <c r="N438" s="189"/>
      <c r="O438" s="189"/>
      <c r="P438" s="189"/>
      <c r="Q438" s="189"/>
      <c r="R438" s="189"/>
      <c r="S438" s="189"/>
      <c r="T438" s="189"/>
    </row>
    <row r="439" ht="21.0" customHeight="1">
      <c r="A439" s="189"/>
      <c r="B439" s="189"/>
      <c r="C439" s="189"/>
      <c r="D439" s="189"/>
      <c r="E439" s="189"/>
      <c r="F439" s="189"/>
      <c r="G439" s="189"/>
      <c r="H439" s="189"/>
      <c r="I439" s="189"/>
      <c r="J439" s="189"/>
      <c r="K439" s="189"/>
      <c r="L439" s="189"/>
      <c r="M439" s="189"/>
      <c r="N439" s="189"/>
      <c r="O439" s="189"/>
      <c r="P439" s="189"/>
      <c r="Q439" s="189"/>
      <c r="R439" s="189"/>
      <c r="S439" s="189"/>
      <c r="T439" s="189"/>
    </row>
    <row r="440" ht="21.0" customHeight="1">
      <c r="A440" s="189"/>
      <c r="B440" s="189"/>
      <c r="C440" s="189"/>
      <c r="D440" s="189"/>
      <c r="E440" s="189"/>
      <c r="F440" s="189"/>
      <c r="G440" s="189"/>
      <c r="H440" s="189"/>
      <c r="I440" s="189"/>
      <c r="J440" s="189"/>
      <c r="K440" s="189"/>
      <c r="L440" s="189"/>
      <c r="M440" s="189"/>
      <c r="N440" s="189"/>
      <c r="O440" s="189"/>
      <c r="P440" s="189"/>
      <c r="Q440" s="189"/>
      <c r="R440" s="189"/>
      <c r="S440" s="189"/>
      <c r="T440" s="189"/>
    </row>
    <row r="441" ht="21.0" customHeight="1">
      <c r="A441" s="189"/>
      <c r="B441" s="189"/>
      <c r="C441" s="189"/>
      <c r="D441" s="189"/>
      <c r="E441" s="189"/>
      <c r="F441" s="189"/>
      <c r="G441" s="189"/>
      <c r="H441" s="189"/>
      <c r="I441" s="189"/>
      <c r="J441" s="189"/>
      <c r="K441" s="189"/>
      <c r="L441" s="189"/>
      <c r="M441" s="189"/>
      <c r="N441" s="189"/>
      <c r="O441" s="189"/>
      <c r="P441" s="189"/>
      <c r="Q441" s="189"/>
      <c r="R441" s="189"/>
      <c r="S441" s="189"/>
      <c r="T441" s="189"/>
    </row>
    <row r="442" ht="21.0" customHeight="1">
      <c r="A442" s="189"/>
      <c r="B442" s="189"/>
      <c r="C442" s="189"/>
      <c r="D442" s="189"/>
      <c r="E442" s="189"/>
      <c r="F442" s="189"/>
      <c r="G442" s="189"/>
      <c r="H442" s="189"/>
      <c r="I442" s="189"/>
      <c r="J442" s="189"/>
      <c r="K442" s="189"/>
      <c r="L442" s="189"/>
      <c r="M442" s="189"/>
      <c r="N442" s="189"/>
      <c r="O442" s="189"/>
      <c r="P442" s="189"/>
      <c r="Q442" s="189"/>
      <c r="R442" s="189"/>
      <c r="S442" s="189"/>
      <c r="T442" s="189"/>
    </row>
    <row r="443" ht="21.0" customHeight="1">
      <c r="A443" s="189"/>
      <c r="B443" s="189"/>
      <c r="C443" s="189"/>
      <c r="D443" s="189"/>
      <c r="E443" s="189"/>
      <c r="F443" s="189"/>
      <c r="G443" s="189"/>
      <c r="H443" s="189"/>
      <c r="I443" s="189"/>
      <c r="J443" s="189"/>
      <c r="K443" s="189"/>
      <c r="L443" s="189"/>
      <c r="M443" s="189"/>
      <c r="N443" s="189"/>
      <c r="O443" s="189"/>
      <c r="P443" s="189"/>
      <c r="Q443" s="189"/>
      <c r="R443" s="189"/>
      <c r="S443" s="189"/>
      <c r="T443" s="189"/>
    </row>
    <row r="444" ht="21.0" customHeight="1">
      <c r="A444" s="189"/>
      <c r="B444" s="189"/>
      <c r="C444" s="189"/>
      <c r="D444" s="189"/>
      <c r="E444" s="189"/>
      <c r="F444" s="189"/>
      <c r="G444" s="189"/>
      <c r="H444" s="189"/>
      <c r="I444" s="189"/>
      <c r="J444" s="189"/>
      <c r="K444" s="189"/>
      <c r="L444" s="189"/>
      <c r="M444" s="189"/>
      <c r="N444" s="189"/>
      <c r="O444" s="189"/>
      <c r="P444" s="189"/>
      <c r="Q444" s="189"/>
      <c r="R444" s="189"/>
      <c r="S444" s="189"/>
      <c r="T444" s="189"/>
    </row>
    <row r="445" ht="21.0" customHeight="1">
      <c r="A445" s="189"/>
      <c r="B445" s="189"/>
      <c r="C445" s="189"/>
      <c r="D445" s="189"/>
      <c r="E445" s="189"/>
      <c r="F445" s="189"/>
      <c r="G445" s="189"/>
      <c r="H445" s="189"/>
      <c r="I445" s="189"/>
      <c r="J445" s="189"/>
      <c r="K445" s="189"/>
      <c r="L445" s="189"/>
      <c r="M445" s="189"/>
      <c r="N445" s="189"/>
      <c r="O445" s="189"/>
      <c r="P445" s="189"/>
      <c r="Q445" s="189"/>
      <c r="R445" s="189"/>
      <c r="S445" s="189"/>
      <c r="T445" s="189"/>
    </row>
    <row r="446" ht="21.0" customHeight="1">
      <c r="A446" s="189"/>
      <c r="B446" s="189"/>
      <c r="C446" s="189"/>
      <c r="D446" s="189"/>
      <c r="E446" s="189"/>
      <c r="F446" s="189"/>
      <c r="G446" s="189"/>
      <c r="H446" s="189"/>
      <c r="I446" s="189"/>
      <c r="J446" s="189"/>
      <c r="K446" s="189"/>
      <c r="L446" s="189"/>
      <c r="M446" s="189"/>
      <c r="N446" s="189"/>
      <c r="O446" s="189"/>
      <c r="P446" s="189"/>
      <c r="Q446" s="189"/>
      <c r="R446" s="189"/>
      <c r="S446" s="189"/>
      <c r="T446" s="189"/>
    </row>
    <row r="447" ht="21.0" customHeight="1">
      <c r="A447" s="189"/>
      <c r="B447" s="189"/>
      <c r="C447" s="189"/>
      <c r="D447" s="189"/>
      <c r="E447" s="189"/>
      <c r="F447" s="189"/>
      <c r="G447" s="189"/>
      <c r="H447" s="189"/>
      <c r="I447" s="189"/>
      <c r="J447" s="189"/>
      <c r="K447" s="189"/>
      <c r="L447" s="189"/>
      <c r="M447" s="189"/>
      <c r="N447" s="189"/>
      <c r="O447" s="189"/>
      <c r="P447" s="189"/>
      <c r="Q447" s="189"/>
      <c r="R447" s="189"/>
      <c r="S447" s="189"/>
      <c r="T447" s="189"/>
    </row>
    <row r="448" ht="21.0" customHeight="1">
      <c r="A448" s="189"/>
      <c r="B448" s="189"/>
      <c r="C448" s="189"/>
      <c r="D448" s="189"/>
      <c r="E448" s="189"/>
      <c r="F448" s="189"/>
      <c r="G448" s="189"/>
      <c r="H448" s="189"/>
      <c r="I448" s="189"/>
      <c r="J448" s="189"/>
      <c r="K448" s="189"/>
      <c r="L448" s="189"/>
      <c r="M448" s="189"/>
      <c r="N448" s="189"/>
      <c r="O448" s="189"/>
      <c r="P448" s="189"/>
      <c r="Q448" s="189"/>
      <c r="R448" s="189"/>
      <c r="S448" s="189"/>
      <c r="T448" s="189"/>
    </row>
    <row r="449" ht="21.0" customHeight="1">
      <c r="A449" s="189"/>
      <c r="B449" s="189"/>
      <c r="C449" s="189"/>
      <c r="D449" s="189"/>
      <c r="E449" s="189"/>
      <c r="F449" s="189"/>
      <c r="G449" s="189"/>
      <c r="H449" s="189"/>
      <c r="I449" s="189"/>
      <c r="J449" s="189"/>
      <c r="K449" s="189"/>
      <c r="L449" s="189"/>
      <c r="M449" s="189"/>
      <c r="N449" s="189"/>
      <c r="O449" s="189"/>
      <c r="P449" s="189"/>
      <c r="Q449" s="189"/>
      <c r="R449" s="189"/>
      <c r="S449" s="189"/>
      <c r="T449" s="189"/>
    </row>
    <row r="450" ht="21.0" customHeight="1">
      <c r="A450" s="189"/>
      <c r="B450" s="189"/>
      <c r="C450" s="189"/>
      <c r="D450" s="189"/>
      <c r="E450" s="189"/>
      <c r="F450" s="189"/>
      <c r="G450" s="189"/>
      <c r="H450" s="189"/>
      <c r="I450" s="189"/>
      <c r="J450" s="189"/>
      <c r="K450" s="189"/>
      <c r="L450" s="189"/>
      <c r="M450" s="189"/>
      <c r="N450" s="189"/>
      <c r="O450" s="189"/>
      <c r="P450" s="189"/>
      <c r="Q450" s="189"/>
      <c r="R450" s="189"/>
      <c r="S450" s="189"/>
      <c r="T450" s="189"/>
    </row>
    <row r="451" ht="21.0" customHeight="1">
      <c r="A451" s="189"/>
      <c r="B451" s="189"/>
      <c r="C451" s="189"/>
      <c r="D451" s="189"/>
      <c r="E451" s="189"/>
      <c r="F451" s="189"/>
      <c r="G451" s="189"/>
      <c r="H451" s="189"/>
      <c r="I451" s="189"/>
      <c r="J451" s="189"/>
      <c r="K451" s="189"/>
      <c r="L451" s="189"/>
      <c r="M451" s="189"/>
      <c r="N451" s="189"/>
      <c r="O451" s="189"/>
      <c r="P451" s="189"/>
      <c r="Q451" s="189"/>
      <c r="R451" s="189"/>
      <c r="S451" s="189"/>
      <c r="T451" s="189"/>
    </row>
    <row r="452" ht="21.0" customHeight="1">
      <c r="A452" s="189"/>
      <c r="B452" s="189"/>
      <c r="C452" s="189"/>
      <c r="D452" s="189"/>
      <c r="E452" s="189"/>
      <c r="F452" s="189"/>
      <c r="G452" s="189"/>
      <c r="H452" s="189"/>
      <c r="I452" s="189"/>
      <c r="J452" s="189"/>
      <c r="K452" s="189"/>
      <c r="L452" s="189"/>
      <c r="M452" s="189"/>
      <c r="N452" s="189"/>
      <c r="O452" s="189"/>
      <c r="P452" s="189"/>
      <c r="Q452" s="189"/>
      <c r="R452" s="189"/>
      <c r="S452" s="189"/>
      <c r="T452" s="189"/>
    </row>
    <row r="453" ht="21.0" customHeight="1">
      <c r="A453" s="189"/>
      <c r="B453" s="189"/>
      <c r="C453" s="189"/>
      <c r="D453" s="189"/>
      <c r="E453" s="189"/>
      <c r="F453" s="189"/>
      <c r="G453" s="189"/>
      <c r="H453" s="189"/>
      <c r="I453" s="189"/>
      <c r="J453" s="189"/>
      <c r="K453" s="189"/>
      <c r="L453" s="189"/>
      <c r="M453" s="189"/>
      <c r="N453" s="189"/>
      <c r="O453" s="189"/>
      <c r="P453" s="189"/>
      <c r="Q453" s="189"/>
      <c r="R453" s="189"/>
      <c r="S453" s="189"/>
      <c r="T453" s="189"/>
    </row>
    <row r="454" ht="21.0" customHeight="1">
      <c r="A454" s="189"/>
      <c r="B454" s="189"/>
      <c r="C454" s="189"/>
      <c r="D454" s="189"/>
      <c r="E454" s="189"/>
      <c r="F454" s="189"/>
      <c r="G454" s="189"/>
      <c r="H454" s="189"/>
      <c r="I454" s="189"/>
      <c r="J454" s="189"/>
      <c r="K454" s="189"/>
      <c r="L454" s="189"/>
      <c r="M454" s="189"/>
      <c r="N454" s="189"/>
      <c r="O454" s="189"/>
      <c r="P454" s="189"/>
      <c r="Q454" s="189"/>
      <c r="R454" s="189"/>
      <c r="S454" s="189"/>
      <c r="T454" s="189"/>
    </row>
    <row r="455" ht="21.0" customHeight="1">
      <c r="A455" s="189"/>
      <c r="B455" s="189"/>
      <c r="C455" s="189"/>
      <c r="D455" s="189"/>
      <c r="E455" s="189"/>
      <c r="F455" s="189"/>
      <c r="G455" s="189"/>
      <c r="H455" s="189"/>
      <c r="I455" s="189"/>
      <c r="J455" s="189"/>
      <c r="K455" s="189"/>
      <c r="L455" s="189"/>
      <c r="M455" s="189"/>
      <c r="N455" s="189"/>
      <c r="O455" s="189"/>
      <c r="P455" s="189"/>
      <c r="Q455" s="189"/>
      <c r="R455" s="189"/>
      <c r="S455" s="189"/>
      <c r="T455" s="189"/>
    </row>
    <row r="456" ht="21.0" customHeight="1">
      <c r="A456" s="189"/>
      <c r="B456" s="189"/>
      <c r="C456" s="189"/>
      <c r="D456" s="189"/>
      <c r="E456" s="189"/>
      <c r="F456" s="189"/>
      <c r="G456" s="189"/>
      <c r="H456" s="189"/>
      <c r="I456" s="189"/>
      <c r="J456" s="189"/>
      <c r="K456" s="189"/>
      <c r="L456" s="189"/>
      <c r="M456" s="189"/>
      <c r="N456" s="189"/>
      <c r="O456" s="189"/>
      <c r="P456" s="189"/>
      <c r="Q456" s="189"/>
      <c r="R456" s="189"/>
      <c r="S456" s="189"/>
      <c r="T456" s="189"/>
    </row>
    <row r="457" ht="21.0" customHeight="1">
      <c r="A457" s="189"/>
      <c r="B457" s="189"/>
      <c r="C457" s="189"/>
      <c r="D457" s="189"/>
      <c r="E457" s="189"/>
      <c r="F457" s="189"/>
      <c r="G457" s="189"/>
      <c r="H457" s="189"/>
      <c r="I457" s="189"/>
      <c r="J457" s="189"/>
      <c r="K457" s="189"/>
      <c r="L457" s="189"/>
      <c r="M457" s="189"/>
      <c r="N457" s="189"/>
      <c r="O457" s="189"/>
      <c r="P457" s="189"/>
      <c r="Q457" s="189"/>
      <c r="R457" s="189"/>
      <c r="S457" s="189"/>
      <c r="T457" s="189"/>
    </row>
    <row r="458" ht="21.0" customHeight="1">
      <c r="A458" s="189"/>
      <c r="B458" s="189"/>
      <c r="C458" s="189"/>
      <c r="D458" s="189"/>
      <c r="E458" s="189"/>
      <c r="F458" s="189"/>
      <c r="G458" s="189"/>
      <c r="H458" s="189"/>
      <c r="I458" s="189"/>
      <c r="J458" s="189"/>
      <c r="K458" s="189"/>
      <c r="L458" s="189"/>
      <c r="M458" s="189"/>
      <c r="N458" s="189"/>
      <c r="O458" s="189"/>
      <c r="P458" s="189"/>
      <c r="Q458" s="189"/>
      <c r="R458" s="189"/>
      <c r="S458" s="189"/>
      <c r="T458" s="189"/>
    </row>
    <row r="459" ht="21.0" customHeight="1">
      <c r="A459" s="189"/>
      <c r="B459" s="189"/>
      <c r="C459" s="189"/>
      <c r="D459" s="189"/>
      <c r="E459" s="189"/>
      <c r="F459" s="189"/>
      <c r="G459" s="189"/>
      <c r="H459" s="189"/>
      <c r="I459" s="189"/>
      <c r="J459" s="189"/>
      <c r="K459" s="189"/>
      <c r="L459" s="189"/>
      <c r="M459" s="189"/>
      <c r="N459" s="189"/>
      <c r="O459" s="189"/>
      <c r="P459" s="189"/>
      <c r="Q459" s="189"/>
      <c r="R459" s="189"/>
      <c r="S459" s="189"/>
      <c r="T459" s="189"/>
    </row>
    <row r="460" ht="21.0" customHeight="1">
      <c r="A460" s="189"/>
      <c r="B460" s="189"/>
      <c r="C460" s="189"/>
      <c r="D460" s="189"/>
      <c r="E460" s="189"/>
      <c r="F460" s="189"/>
      <c r="G460" s="189"/>
      <c r="H460" s="189"/>
      <c r="I460" s="189"/>
      <c r="J460" s="189"/>
      <c r="K460" s="189"/>
      <c r="L460" s="189"/>
      <c r="M460" s="189"/>
      <c r="N460" s="189"/>
      <c r="O460" s="189"/>
      <c r="P460" s="189"/>
      <c r="Q460" s="189"/>
      <c r="R460" s="189"/>
      <c r="S460" s="189"/>
      <c r="T460" s="189"/>
    </row>
    <row r="461" ht="21.0" customHeight="1">
      <c r="A461" s="189"/>
      <c r="B461" s="189"/>
      <c r="C461" s="189"/>
      <c r="D461" s="189"/>
      <c r="E461" s="189"/>
      <c r="F461" s="189"/>
      <c r="G461" s="189"/>
      <c r="H461" s="189"/>
      <c r="I461" s="189"/>
      <c r="J461" s="189"/>
      <c r="K461" s="189"/>
      <c r="L461" s="189"/>
      <c r="M461" s="189"/>
      <c r="N461" s="189"/>
      <c r="O461" s="189"/>
      <c r="P461" s="189"/>
      <c r="Q461" s="189"/>
      <c r="R461" s="189"/>
      <c r="S461" s="189"/>
      <c r="T461" s="189"/>
    </row>
    <row r="462" ht="21.0" customHeight="1">
      <c r="A462" s="189"/>
      <c r="B462" s="189"/>
      <c r="C462" s="189"/>
      <c r="D462" s="189"/>
      <c r="E462" s="189"/>
      <c r="F462" s="189"/>
      <c r="G462" s="189"/>
      <c r="H462" s="189"/>
      <c r="I462" s="189"/>
      <c r="J462" s="189"/>
      <c r="K462" s="189"/>
      <c r="L462" s="189"/>
      <c r="M462" s="189"/>
      <c r="N462" s="189"/>
      <c r="O462" s="189"/>
      <c r="P462" s="189"/>
      <c r="Q462" s="189"/>
      <c r="R462" s="189"/>
      <c r="S462" s="189"/>
      <c r="T462" s="189"/>
    </row>
    <row r="463" ht="21.0" customHeight="1">
      <c r="A463" s="189"/>
      <c r="B463" s="189"/>
      <c r="C463" s="189"/>
      <c r="D463" s="189"/>
      <c r="E463" s="189"/>
      <c r="F463" s="189"/>
      <c r="G463" s="189"/>
      <c r="H463" s="189"/>
      <c r="I463" s="189"/>
      <c r="J463" s="189"/>
      <c r="K463" s="189"/>
      <c r="L463" s="189"/>
      <c r="M463" s="189"/>
      <c r="N463" s="189"/>
      <c r="O463" s="189"/>
      <c r="P463" s="189"/>
      <c r="Q463" s="189"/>
      <c r="R463" s="189"/>
      <c r="S463" s="189"/>
      <c r="T463" s="189"/>
    </row>
    <row r="464" ht="21.0" customHeight="1">
      <c r="A464" s="189"/>
      <c r="B464" s="189"/>
      <c r="C464" s="189"/>
      <c r="D464" s="189"/>
      <c r="E464" s="189"/>
      <c r="F464" s="189"/>
      <c r="G464" s="189"/>
      <c r="H464" s="189"/>
      <c r="I464" s="189"/>
      <c r="J464" s="189"/>
      <c r="K464" s="189"/>
      <c r="L464" s="189"/>
      <c r="M464" s="189"/>
      <c r="N464" s="189"/>
      <c r="O464" s="189"/>
      <c r="P464" s="189"/>
      <c r="Q464" s="189"/>
      <c r="R464" s="189"/>
      <c r="S464" s="189"/>
      <c r="T464" s="189"/>
    </row>
    <row r="465" ht="21.0" customHeight="1">
      <c r="A465" s="189"/>
      <c r="B465" s="189"/>
      <c r="C465" s="189"/>
      <c r="D465" s="189"/>
      <c r="E465" s="189"/>
      <c r="F465" s="189"/>
      <c r="G465" s="189"/>
      <c r="H465" s="189"/>
      <c r="I465" s="189"/>
      <c r="J465" s="189"/>
      <c r="K465" s="189"/>
      <c r="L465" s="189"/>
      <c r="M465" s="189"/>
      <c r="N465" s="189"/>
      <c r="O465" s="189"/>
      <c r="P465" s="189"/>
      <c r="Q465" s="189"/>
      <c r="R465" s="189"/>
      <c r="S465" s="189"/>
      <c r="T465" s="189"/>
    </row>
    <row r="466" ht="21.0" customHeight="1">
      <c r="A466" s="189"/>
      <c r="B466" s="189"/>
      <c r="C466" s="189"/>
      <c r="D466" s="189"/>
      <c r="E466" s="189"/>
      <c r="F466" s="189"/>
      <c r="G466" s="189"/>
      <c r="H466" s="189"/>
      <c r="I466" s="189"/>
      <c r="J466" s="189"/>
      <c r="K466" s="189"/>
      <c r="L466" s="189"/>
      <c r="M466" s="189"/>
      <c r="N466" s="189"/>
      <c r="O466" s="189"/>
      <c r="P466" s="189"/>
      <c r="Q466" s="189"/>
      <c r="R466" s="189"/>
      <c r="S466" s="189"/>
      <c r="T466" s="189"/>
    </row>
    <row r="467" ht="21.0" customHeight="1">
      <c r="A467" s="189"/>
      <c r="B467" s="189"/>
      <c r="C467" s="189"/>
      <c r="D467" s="189"/>
      <c r="E467" s="189"/>
      <c r="F467" s="189"/>
      <c r="G467" s="189"/>
      <c r="H467" s="189"/>
      <c r="I467" s="189"/>
      <c r="J467" s="189"/>
      <c r="K467" s="189"/>
      <c r="L467" s="189"/>
      <c r="M467" s="189"/>
      <c r="N467" s="189"/>
      <c r="O467" s="189"/>
      <c r="P467" s="189"/>
      <c r="Q467" s="189"/>
      <c r="R467" s="189"/>
      <c r="S467" s="189"/>
      <c r="T467" s="189"/>
    </row>
    <row r="468" ht="21.0" customHeight="1">
      <c r="A468" s="189"/>
      <c r="B468" s="189"/>
      <c r="C468" s="189"/>
      <c r="D468" s="189"/>
      <c r="E468" s="189"/>
      <c r="F468" s="189"/>
      <c r="G468" s="189"/>
      <c r="H468" s="189"/>
      <c r="I468" s="189"/>
      <c r="J468" s="189"/>
      <c r="K468" s="189"/>
      <c r="L468" s="189"/>
      <c r="M468" s="189"/>
      <c r="N468" s="189"/>
      <c r="O468" s="189"/>
      <c r="P468" s="189"/>
      <c r="Q468" s="189"/>
      <c r="R468" s="189"/>
      <c r="S468" s="189"/>
      <c r="T468" s="189"/>
    </row>
    <row r="469" ht="21.0" customHeight="1">
      <c r="A469" s="189"/>
      <c r="B469" s="189"/>
      <c r="C469" s="189"/>
      <c r="D469" s="189"/>
      <c r="E469" s="189"/>
      <c r="F469" s="189"/>
      <c r="G469" s="189"/>
      <c r="H469" s="189"/>
      <c r="I469" s="189"/>
      <c r="J469" s="189"/>
      <c r="K469" s="189"/>
      <c r="L469" s="189"/>
      <c r="M469" s="189"/>
      <c r="N469" s="189"/>
      <c r="O469" s="189"/>
      <c r="P469" s="189"/>
      <c r="Q469" s="189"/>
      <c r="R469" s="189"/>
      <c r="S469" s="189"/>
      <c r="T469" s="189"/>
    </row>
    <row r="470" ht="21.0" customHeight="1">
      <c r="A470" s="189"/>
      <c r="B470" s="189"/>
      <c r="C470" s="189"/>
      <c r="D470" s="189"/>
      <c r="E470" s="189"/>
      <c r="F470" s="189"/>
      <c r="G470" s="189"/>
      <c r="H470" s="189"/>
      <c r="I470" s="189"/>
      <c r="J470" s="189"/>
      <c r="K470" s="189"/>
      <c r="L470" s="189"/>
      <c r="M470" s="189"/>
      <c r="N470" s="189"/>
      <c r="O470" s="189"/>
      <c r="P470" s="189"/>
      <c r="Q470" s="189"/>
      <c r="R470" s="189"/>
      <c r="S470" s="189"/>
      <c r="T470" s="189"/>
    </row>
    <row r="471" ht="21.0" customHeight="1">
      <c r="A471" s="189"/>
      <c r="B471" s="189"/>
      <c r="C471" s="189"/>
      <c r="D471" s="189"/>
      <c r="E471" s="189"/>
      <c r="F471" s="189"/>
      <c r="G471" s="189"/>
      <c r="H471" s="189"/>
      <c r="I471" s="189"/>
      <c r="J471" s="189"/>
      <c r="K471" s="189"/>
      <c r="L471" s="189"/>
      <c r="M471" s="189"/>
      <c r="N471" s="189"/>
      <c r="O471" s="189"/>
      <c r="P471" s="189"/>
      <c r="Q471" s="189"/>
      <c r="R471" s="189"/>
      <c r="S471" s="189"/>
      <c r="T471" s="189"/>
    </row>
    <row r="472" ht="21.0" customHeight="1">
      <c r="A472" s="189"/>
      <c r="B472" s="189"/>
      <c r="C472" s="189"/>
      <c r="D472" s="189"/>
      <c r="E472" s="189"/>
      <c r="F472" s="189"/>
      <c r="G472" s="189"/>
      <c r="H472" s="189"/>
      <c r="I472" s="189"/>
      <c r="J472" s="189"/>
      <c r="K472" s="189"/>
      <c r="L472" s="189"/>
      <c r="M472" s="189"/>
      <c r="N472" s="189"/>
      <c r="O472" s="189"/>
      <c r="P472" s="189"/>
      <c r="Q472" s="189"/>
      <c r="R472" s="189"/>
      <c r="S472" s="189"/>
      <c r="T472" s="189"/>
    </row>
    <row r="473" ht="21.0" customHeight="1">
      <c r="A473" s="189"/>
      <c r="B473" s="189"/>
      <c r="C473" s="189"/>
      <c r="D473" s="189"/>
      <c r="E473" s="189"/>
      <c r="F473" s="189"/>
      <c r="G473" s="189"/>
      <c r="H473" s="189"/>
      <c r="I473" s="189"/>
      <c r="J473" s="189"/>
      <c r="K473" s="189"/>
      <c r="L473" s="189"/>
      <c r="M473" s="189"/>
      <c r="N473" s="189"/>
      <c r="O473" s="189"/>
      <c r="P473" s="189"/>
      <c r="Q473" s="189"/>
      <c r="R473" s="189"/>
      <c r="S473" s="189"/>
      <c r="T473" s="189"/>
    </row>
    <row r="474" ht="21.0" customHeight="1">
      <c r="A474" s="189"/>
      <c r="B474" s="189"/>
      <c r="C474" s="189"/>
      <c r="D474" s="189"/>
      <c r="E474" s="189"/>
      <c r="F474" s="189"/>
      <c r="G474" s="189"/>
      <c r="H474" s="189"/>
      <c r="I474" s="189"/>
      <c r="J474" s="189"/>
      <c r="K474" s="189"/>
      <c r="L474" s="189"/>
      <c r="M474" s="189"/>
      <c r="N474" s="189"/>
      <c r="O474" s="189"/>
      <c r="P474" s="189"/>
      <c r="Q474" s="189"/>
      <c r="R474" s="189"/>
      <c r="S474" s="189"/>
      <c r="T474" s="189"/>
    </row>
    <row r="475" ht="21.0" customHeight="1">
      <c r="A475" s="189"/>
      <c r="B475" s="189"/>
      <c r="C475" s="189"/>
      <c r="D475" s="189"/>
      <c r="E475" s="189"/>
      <c r="F475" s="189"/>
      <c r="G475" s="189"/>
      <c r="H475" s="189"/>
      <c r="I475" s="189"/>
      <c r="J475" s="189"/>
      <c r="K475" s="189"/>
      <c r="L475" s="189"/>
      <c r="M475" s="189"/>
      <c r="N475" s="189"/>
      <c r="O475" s="189"/>
      <c r="P475" s="189"/>
      <c r="Q475" s="189"/>
      <c r="R475" s="189"/>
      <c r="S475" s="189"/>
      <c r="T475" s="189"/>
    </row>
    <row r="476" ht="21.0" customHeight="1">
      <c r="A476" s="189"/>
      <c r="B476" s="189"/>
      <c r="C476" s="189"/>
      <c r="D476" s="189"/>
      <c r="E476" s="189"/>
      <c r="F476" s="189"/>
      <c r="G476" s="189"/>
      <c r="H476" s="189"/>
      <c r="I476" s="189"/>
      <c r="J476" s="189"/>
      <c r="K476" s="189"/>
      <c r="L476" s="189"/>
      <c r="M476" s="189"/>
      <c r="N476" s="189"/>
      <c r="O476" s="189"/>
      <c r="P476" s="189"/>
      <c r="Q476" s="189"/>
      <c r="R476" s="189"/>
      <c r="S476" s="189"/>
      <c r="T476" s="189"/>
    </row>
    <row r="477" ht="21.0" customHeight="1">
      <c r="A477" s="189"/>
      <c r="B477" s="189"/>
      <c r="C477" s="189"/>
      <c r="D477" s="189"/>
      <c r="E477" s="189"/>
      <c r="F477" s="189"/>
      <c r="G477" s="189"/>
      <c r="H477" s="189"/>
      <c r="I477" s="189"/>
      <c r="J477" s="189"/>
      <c r="K477" s="189"/>
      <c r="L477" s="189"/>
      <c r="M477" s="189"/>
      <c r="N477" s="189"/>
      <c r="O477" s="189"/>
      <c r="P477" s="189"/>
      <c r="Q477" s="189"/>
      <c r="R477" s="189"/>
      <c r="S477" s="189"/>
      <c r="T477" s="189"/>
    </row>
    <row r="478" ht="21.0" customHeight="1">
      <c r="A478" s="189"/>
      <c r="B478" s="189"/>
      <c r="C478" s="189"/>
      <c r="D478" s="189"/>
      <c r="E478" s="189"/>
      <c r="F478" s="189"/>
      <c r="G478" s="189"/>
      <c r="H478" s="189"/>
      <c r="I478" s="189"/>
      <c r="J478" s="189"/>
      <c r="K478" s="189"/>
      <c r="L478" s="189"/>
      <c r="M478" s="189"/>
      <c r="N478" s="189"/>
      <c r="O478" s="189"/>
      <c r="P478" s="189"/>
      <c r="Q478" s="189"/>
      <c r="R478" s="189"/>
      <c r="S478" s="189"/>
      <c r="T478" s="189"/>
    </row>
    <row r="479" ht="21.0" customHeight="1">
      <c r="A479" s="189"/>
      <c r="B479" s="189"/>
      <c r="C479" s="189"/>
      <c r="D479" s="189"/>
      <c r="E479" s="189"/>
      <c r="F479" s="189"/>
      <c r="G479" s="189"/>
      <c r="H479" s="189"/>
      <c r="I479" s="189"/>
      <c r="J479" s="189"/>
      <c r="K479" s="189"/>
      <c r="L479" s="189"/>
      <c r="M479" s="189"/>
      <c r="N479" s="189"/>
      <c r="O479" s="189"/>
      <c r="P479" s="189"/>
      <c r="Q479" s="189"/>
      <c r="R479" s="189"/>
      <c r="S479" s="189"/>
      <c r="T479" s="189"/>
    </row>
    <row r="480" ht="21.0" customHeight="1">
      <c r="A480" s="189"/>
      <c r="B480" s="189"/>
      <c r="C480" s="189"/>
      <c r="D480" s="189"/>
      <c r="E480" s="189"/>
      <c r="F480" s="189"/>
      <c r="G480" s="189"/>
      <c r="H480" s="189"/>
      <c r="I480" s="189"/>
      <c r="J480" s="189"/>
      <c r="K480" s="189"/>
      <c r="L480" s="189"/>
      <c r="M480" s="189"/>
      <c r="N480" s="189"/>
      <c r="O480" s="189"/>
      <c r="P480" s="189"/>
      <c r="Q480" s="189"/>
      <c r="R480" s="189"/>
      <c r="S480" s="189"/>
      <c r="T480" s="189"/>
    </row>
    <row r="481" ht="21.0" customHeight="1">
      <c r="A481" s="189"/>
      <c r="B481" s="189"/>
      <c r="C481" s="189"/>
      <c r="D481" s="189"/>
      <c r="E481" s="189"/>
      <c r="F481" s="189"/>
      <c r="G481" s="189"/>
      <c r="H481" s="189"/>
      <c r="I481" s="189"/>
      <c r="J481" s="189"/>
      <c r="K481" s="189"/>
      <c r="L481" s="189"/>
      <c r="M481" s="189"/>
      <c r="N481" s="189"/>
      <c r="O481" s="189"/>
      <c r="P481" s="189"/>
      <c r="Q481" s="189"/>
      <c r="R481" s="189"/>
      <c r="S481" s="189"/>
      <c r="T481" s="189"/>
    </row>
    <row r="482" ht="21.0" customHeight="1">
      <c r="A482" s="189"/>
      <c r="B482" s="189"/>
      <c r="C482" s="189"/>
      <c r="D482" s="189"/>
      <c r="E482" s="189"/>
      <c r="F482" s="189"/>
      <c r="G482" s="189"/>
      <c r="H482" s="189"/>
      <c r="I482" s="189"/>
      <c r="J482" s="189"/>
      <c r="K482" s="189"/>
      <c r="L482" s="189"/>
      <c r="M482" s="189"/>
      <c r="N482" s="189"/>
      <c r="O482" s="189"/>
      <c r="P482" s="189"/>
      <c r="Q482" s="189"/>
      <c r="R482" s="189"/>
      <c r="S482" s="189"/>
      <c r="T482" s="189"/>
    </row>
    <row r="483" ht="21.0" customHeight="1">
      <c r="A483" s="189"/>
      <c r="B483" s="189"/>
      <c r="C483" s="189"/>
      <c r="D483" s="189"/>
      <c r="E483" s="189"/>
      <c r="F483" s="189"/>
      <c r="G483" s="189"/>
      <c r="H483" s="189"/>
      <c r="I483" s="189"/>
      <c r="J483" s="189"/>
      <c r="K483" s="189"/>
      <c r="L483" s="189"/>
      <c r="M483" s="189"/>
      <c r="N483" s="189"/>
      <c r="O483" s="189"/>
      <c r="P483" s="189"/>
      <c r="Q483" s="189"/>
      <c r="R483" s="189"/>
      <c r="S483" s="189"/>
      <c r="T483" s="189"/>
    </row>
    <row r="484" ht="21.0" customHeight="1">
      <c r="A484" s="189"/>
      <c r="B484" s="189"/>
      <c r="C484" s="189"/>
      <c r="D484" s="189"/>
      <c r="E484" s="189"/>
      <c r="F484" s="189"/>
      <c r="G484" s="189"/>
      <c r="H484" s="189"/>
      <c r="I484" s="189"/>
      <c r="J484" s="189"/>
      <c r="K484" s="189"/>
      <c r="L484" s="189"/>
      <c r="M484" s="189"/>
      <c r="N484" s="189"/>
      <c r="O484" s="189"/>
      <c r="P484" s="189"/>
      <c r="Q484" s="189"/>
      <c r="R484" s="189"/>
      <c r="S484" s="189"/>
      <c r="T484" s="189"/>
    </row>
    <row r="485" ht="21.0" customHeight="1">
      <c r="A485" s="189"/>
      <c r="B485" s="189"/>
      <c r="C485" s="189"/>
      <c r="D485" s="189"/>
      <c r="E485" s="189"/>
      <c r="F485" s="189"/>
      <c r="G485" s="189"/>
      <c r="H485" s="189"/>
      <c r="I485" s="189"/>
      <c r="J485" s="189"/>
      <c r="K485" s="189"/>
      <c r="L485" s="189"/>
      <c r="M485" s="189"/>
      <c r="N485" s="189"/>
      <c r="O485" s="189"/>
      <c r="P485" s="189"/>
      <c r="Q485" s="189"/>
      <c r="R485" s="189"/>
      <c r="S485" s="189"/>
      <c r="T485" s="189"/>
    </row>
    <row r="486" ht="21.0" customHeight="1">
      <c r="A486" s="189"/>
      <c r="B486" s="189"/>
      <c r="C486" s="189"/>
      <c r="D486" s="189"/>
      <c r="E486" s="189"/>
      <c r="F486" s="189"/>
      <c r="G486" s="189"/>
      <c r="H486" s="189"/>
      <c r="I486" s="189"/>
      <c r="J486" s="189"/>
      <c r="K486" s="189"/>
      <c r="L486" s="189"/>
      <c r="M486" s="189"/>
      <c r="N486" s="189"/>
      <c r="O486" s="189"/>
      <c r="P486" s="189"/>
      <c r="Q486" s="189"/>
      <c r="R486" s="189"/>
      <c r="S486" s="189"/>
      <c r="T486" s="189"/>
    </row>
    <row r="487" ht="21.0" customHeight="1">
      <c r="A487" s="189"/>
      <c r="B487" s="189"/>
      <c r="C487" s="189"/>
      <c r="D487" s="189"/>
      <c r="E487" s="189"/>
      <c r="F487" s="189"/>
      <c r="G487" s="189"/>
      <c r="H487" s="189"/>
      <c r="I487" s="189"/>
      <c r="J487" s="189"/>
      <c r="K487" s="189"/>
      <c r="L487" s="189"/>
      <c r="M487" s="189"/>
      <c r="N487" s="189"/>
      <c r="O487" s="189"/>
      <c r="P487" s="189"/>
      <c r="Q487" s="189"/>
      <c r="R487" s="189"/>
      <c r="S487" s="189"/>
      <c r="T487" s="189"/>
    </row>
    <row r="488" ht="21.0" customHeight="1">
      <c r="A488" s="189"/>
      <c r="B488" s="189"/>
      <c r="C488" s="189"/>
      <c r="D488" s="189"/>
      <c r="E488" s="189"/>
      <c r="F488" s="189"/>
      <c r="G488" s="189"/>
      <c r="H488" s="189"/>
      <c r="I488" s="189"/>
      <c r="J488" s="189"/>
      <c r="K488" s="189"/>
      <c r="L488" s="189"/>
      <c r="M488" s="189"/>
      <c r="N488" s="189"/>
      <c r="O488" s="189"/>
      <c r="P488" s="189"/>
      <c r="Q488" s="189"/>
      <c r="R488" s="189"/>
      <c r="S488" s="189"/>
      <c r="T488" s="189"/>
    </row>
    <row r="489" ht="21.0" customHeight="1">
      <c r="A489" s="189"/>
      <c r="B489" s="189"/>
      <c r="C489" s="189"/>
      <c r="D489" s="189"/>
      <c r="E489" s="189"/>
      <c r="F489" s="189"/>
      <c r="G489" s="189"/>
      <c r="H489" s="189"/>
      <c r="I489" s="189"/>
      <c r="J489" s="189"/>
      <c r="K489" s="189"/>
      <c r="L489" s="189"/>
      <c r="M489" s="189"/>
      <c r="N489" s="189"/>
      <c r="O489" s="189"/>
      <c r="P489" s="189"/>
      <c r="Q489" s="189"/>
      <c r="R489" s="189"/>
      <c r="S489" s="189"/>
      <c r="T489" s="189"/>
    </row>
    <row r="490" ht="21.0" customHeight="1">
      <c r="A490" s="189"/>
      <c r="B490" s="189"/>
      <c r="C490" s="189"/>
      <c r="D490" s="189"/>
      <c r="E490" s="189"/>
      <c r="F490" s="189"/>
      <c r="G490" s="189"/>
      <c r="H490" s="189"/>
      <c r="I490" s="189"/>
      <c r="J490" s="189"/>
      <c r="K490" s="189"/>
      <c r="L490" s="189"/>
      <c r="M490" s="189"/>
      <c r="N490" s="189"/>
      <c r="O490" s="189"/>
      <c r="P490" s="189"/>
      <c r="Q490" s="189"/>
      <c r="R490" s="189"/>
      <c r="S490" s="189"/>
      <c r="T490" s="189"/>
    </row>
    <row r="491" ht="21.0" customHeight="1">
      <c r="A491" s="189"/>
      <c r="B491" s="189"/>
      <c r="C491" s="189"/>
      <c r="D491" s="189"/>
      <c r="E491" s="189"/>
      <c r="F491" s="189"/>
      <c r="G491" s="189"/>
      <c r="H491" s="189"/>
      <c r="I491" s="189"/>
      <c r="J491" s="189"/>
      <c r="K491" s="189"/>
      <c r="L491" s="189"/>
      <c r="M491" s="189"/>
      <c r="N491" s="189"/>
      <c r="O491" s="189"/>
      <c r="P491" s="189"/>
      <c r="Q491" s="189"/>
      <c r="R491" s="189"/>
      <c r="S491" s="189"/>
      <c r="T491" s="189"/>
    </row>
    <row r="492" ht="21.0" customHeight="1">
      <c r="A492" s="189"/>
      <c r="B492" s="189"/>
      <c r="C492" s="189"/>
      <c r="D492" s="189"/>
      <c r="E492" s="189"/>
      <c r="F492" s="189"/>
      <c r="G492" s="189"/>
      <c r="H492" s="189"/>
      <c r="I492" s="189"/>
      <c r="J492" s="189"/>
      <c r="K492" s="189"/>
      <c r="L492" s="189"/>
      <c r="M492" s="189"/>
      <c r="N492" s="189"/>
      <c r="O492" s="189"/>
      <c r="P492" s="189"/>
      <c r="Q492" s="189"/>
      <c r="R492" s="189"/>
      <c r="S492" s="189"/>
      <c r="T492" s="189"/>
    </row>
    <row r="493" ht="21.0" customHeight="1">
      <c r="A493" s="189"/>
      <c r="B493" s="189"/>
      <c r="C493" s="189"/>
      <c r="D493" s="189"/>
      <c r="E493" s="189"/>
      <c r="F493" s="189"/>
      <c r="G493" s="189"/>
      <c r="H493" s="189"/>
      <c r="I493" s="189"/>
      <c r="J493" s="189"/>
      <c r="K493" s="189"/>
      <c r="L493" s="189"/>
      <c r="M493" s="189"/>
      <c r="N493" s="189"/>
      <c r="O493" s="189"/>
      <c r="P493" s="189"/>
      <c r="Q493" s="189"/>
      <c r="R493" s="189"/>
      <c r="S493" s="189"/>
      <c r="T493" s="189"/>
    </row>
    <row r="494" ht="21.0" customHeight="1">
      <c r="A494" s="189"/>
      <c r="B494" s="189"/>
      <c r="C494" s="189"/>
      <c r="D494" s="189"/>
      <c r="E494" s="189"/>
      <c r="F494" s="189"/>
      <c r="G494" s="189"/>
      <c r="H494" s="189"/>
      <c r="I494" s="189"/>
      <c r="J494" s="189"/>
      <c r="K494" s="189"/>
      <c r="L494" s="189"/>
      <c r="M494" s="189"/>
      <c r="N494" s="189"/>
      <c r="O494" s="189"/>
      <c r="P494" s="189"/>
      <c r="Q494" s="189"/>
      <c r="R494" s="189"/>
      <c r="S494" s="189"/>
      <c r="T494" s="189"/>
    </row>
    <row r="495" ht="21.0" customHeight="1">
      <c r="A495" s="189"/>
      <c r="B495" s="189"/>
      <c r="C495" s="189"/>
      <c r="D495" s="189"/>
      <c r="E495" s="189"/>
      <c r="F495" s="189"/>
      <c r="G495" s="189"/>
      <c r="H495" s="189"/>
      <c r="I495" s="189"/>
      <c r="J495" s="189"/>
      <c r="K495" s="189"/>
      <c r="L495" s="189"/>
      <c r="M495" s="189"/>
      <c r="N495" s="189"/>
      <c r="O495" s="189"/>
      <c r="P495" s="189"/>
      <c r="Q495" s="189"/>
      <c r="R495" s="189"/>
      <c r="S495" s="189"/>
      <c r="T495" s="189"/>
    </row>
    <row r="496" ht="21.0" customHeight="1">
      <c r="A496" s="189"/>
      <c r="B496" s="189"/>
      <c r="C496" s="189"/>
      <c r="D496" s="189"/>
      <c r="E496" s="189"/>
      <c r="F496" s="189"/>
      <c r="G496" s="189"/>
      <c r="H496" s="189"/>
      <c r="I496" s="189"/>
      <c r="J496" s="189"/>
      <c r="K496" s="189"/>
      <c r="L496" s="189"/>
      <c r="M496" s="189"/>
      <c r="N496" s="189"/>
      <c r="O496" s="189"/>
      <c r="P496" s="189"/>
      <c r="Q496" s="189"/>
      <c r="R496" s="189"/>
      <c r="S496" s="189"/>
      <c r="T496" s="189"/>
    </row>
    <row r="497" ht="21.0" customHeight="1">
      <c r="A497" s="189"/>
      <c r="B497" s="189"/>
      <c r="C497" s="189"/>
      <c r="D497" s="189"/>
      <c r="E497" s="189"/>
      <c r="F497" s="189"/>
      <c r="G497" s="189"/>
      <c r="H497" s="189"/>
      <c r="I497" s="189"/>
      <c r="J497" s="189"/>
      <c r="K497" s="189"/>
      <c r="L497" s="189"/>
      <c r="M497" s="189"/>
      <c r="N497" s="189"/>
      <c r="O497" s="189"/>
      <c r="P497" s="189"/>
      <c r="Q497" s="189"/>
      <c r="R497" s="189"/>
      <c r="S497" s="189"/>
      <c r="T497" s="189"/>
    </row>
    <row r="498" ht="21.0" customHeight="1">
      <c r="A498" s="189"/>
      <c r="B498" s="189"/>
      <c r="C498" s="189"/>
      <c r="D498" s="189"/>
      <c r="E498" s="189"/>
      <c r="F498" s="189"/>
      <c r="G498" s="189"/>
      <c r="H498" s="189"/>
      <c r="I498" s="189"/>
      <c r="J498" s="189"/>
      <c r="K498" s="189"/>
      <c r="L498" s="189"/>
      <c r="M498" s="189"/>
      <c r="N498" s="189"/>
      <c r="O498" s="189"/>
      <c r="P498" s="189"/>
      <c r="Q498" s="189"/>
      <c r="R498" s="189"/>
      <c r="S498" s="189"/>
      <c r="T498" s="189"/>
    </row>
    <row r="499" ht="21.0" customHeight="1">
      <c r="A499" s="189"/>
      <c r="B499" s="189"/>
      <c r="C499" s="189"/>
      <c r="D499" s="189"/>
      <c r="E499" s="189"/>
      <c r="F499" s="189"/>
      <c r="G499" s="189"/>
      <c r="H499" s="189"/>
      <c r="I499" s="189"/>
      <c r="J499" s="189"/>
      <c r="K499" s="189"/>
      <c r="L499" s="189"/>
      <c r="M499" s="189"/>
      <c r="N499" s="189"/>
      <c r="O499" s="189"/>
      <c r="P499" s="189"/>
      <c r="Q499" s="189"/>
      <c r="R499" s="189"/>
      <c r="S499" s="189"/>
      <c r="T499" s="189"/>
    </row>
    <row r="500" ht="21.0" customHeight="1">
      <c r="A500" s="189"/>
      <c r="B500" s="189"/>
      <c r="C500" s="189"/>
      <c r="D500" s="189"/>
      <c r="E500" s="189"/>
      <c r="F500" s="189"/>
      <c r="G500" s="189"/>
      <c r="H500" s="189"/>
      <c r="I500" s="189"/>
      <c r="J500" s="189"/>
      <c r="K500" s="189"/>
      <c r="L500" s="189"/>
      <c r="M500" s="189"/>
      <c r="N500" s="189"/>
      <c r="O500" s="189"/>
      <c r="P500" s="189"/>
      <c r="Q500" s="189"/>
      <c r="R500" s="189"/>
      <c r="S500" s="189"/>
      <c r="T500" s="189"/>
    </row>
    <row r="501" ht="21.0" customHeight="1">
      <c r="A501" s="189"/>
      <c r="B501" s="189"/>
      <c r="C501" s="189"/>
      <c r="D501" s="189"/>
      <c r="E501" s="189"/>
      <c r="F501" s="189"/>
      <c r="G501" s="189"/>
      <c r="H501" s="189"/>
      <c r="I501" s="189"/>
      <c r="J501" s="189"/>
      <c r="K501" s="189"/>
      <c r="L501" s="189"/>
      <c r="M501" s="189"/>
      <c r="N501" s="189"/>
      <c r="O501" s="189"/>
      <c r="P501" s="189"/>
      <c r="Q501" s="189"/>
      <c r="R501" s="189"/>
      <c r="S501" s="189"/>
      <c r="T501" s="189"/>
    </row>
    <row r="502" ht="21.0" customHeight="1">
      <c r="A502" s="189"/>
      <c r="B502" s="189"/>
      <c r="C502" s="189"/>
      <c r="D502" s="189"/>
      <c r="E502" s="189"/>
      <c r="F502" s="189"/>
      <c r="G502" s="189"/>
      <c r="H502" s="189"/>
      <c r="I502" s="189"/>
      <c r="J502" s="189"/>
      <c r="K502" s="189"/>
      <c r="L502" s="189"/>
      <c r="M502" s="189"/>
      <c r="N502" s="189"/>
      <c r="O502" s="189"/>
      <c r="P502" s="189"/>
      <c r="Q502" s="189"/>
      <c r="R502" s="189"/>
      <c r="S502" s="189"/>
      <c r="T502" s="189"/>
    </row>
    <row r="503" ht="21.0" customHeight="1">
      <c r="A503" s="189"/>
      <c r="B503" s="189"/>
      <c r="C503" s="189"/>
      <c r="D503" s="189"/>
      <c r="E503" s="189"/>
      <c r="F503" s="189"/>
      <c r="G503" s="189"/>
      <c r="H503" s="189"/>
      <c r="I503" s="189"/>
      <c r="J503" s="189"/>
      <c r="K503" s="189"/>
      <c r="L503" s="189"/>
      <c r="M503" s="189"/>
      <c r="N503" s="189"/>
      <c r="O503" s="189"/>
      <c r="P503" s="189"/>
      <c r="Q503" s="189"/>
      <c r="R503" s="189"/>
      <c r="S503" s="189"/>
      <c r="T503" s="189"/>
    </row>
    <row r="504" ht="21.0" customHeight="1">
      <c r="A504" s="189"/>
      <c r="B504" s="189"/>
      <c r="C504" s="189"/>
      <c r="D504" s="189"/>
      <c r="E504" s="189"/>
      <c r="F504" s="189"/>
      <c r="G504" s="189"/>
      <c r="H504" s="189"/>
      <c r="I504" s="189"/>
      <c r="J504" s="189"/>
      <c r="K504" s="189"/>
      <c r="L504" s="189"/>
      <c r="M504" s="189"/>
      <c r="N504" s="189"/>
      <c r="O504" s="189"/>
      <c r="P504" s="189"/>
      <c r="Q504" s="189"/>
      <c r="R504" s="189"/>
      <c r="S504" s="189"/>
      <c r="T504" s="189"/>
    </row>
    <row r="505" ht="21.0" customHeight="1">
      <c r="A505" s="189"/>
      <c r="B505" s="189"/>
      <c r="C505" s="189"/>
      <c r="D505" s="189"/>
      <c r="E505" s="189"/>
      <c r="F505" s="189"/>
      <c r="G505" s="189"/>
      <c r="H505" s="189"/>
      <c r="I505" s="189"/>
      <c r="J505" s="189"/>
      <c r="K505" s="189"/>
      <c r="L505" s="189"/>
      <c r="M505" s="189"/>
      <c r="N505" s="189"/>
      <c r="O505" s="189"/>
      <c r="P505" s="189"/>
      <c r="Q505" s="189"/>
      <c r="R505" s="189"/>
      <c r="S505" s="189"/>
      <c r="T505" s="189"/>
    </row>
    <row r="506" ht="21.0" customHeight="1">
      <c r="A506" s="189"/>
      <c r="B506" s="189"/>
      <c r="C506" s="189"/>
      <c r="D506" s="189"/>
      <c r="E506" s="189"/>
      <c r="F506" s="189"/>
      <c r="G506" s="189"/>
      <c r="H506" s="189"/>
      <c r="I506" s="189"/>
      <c r="J506" s="189"/>
      <c r="K506" s="189"/>
      <c r="L506" s="189"/>
      <c r="M506" s="189"/>
      <c r="N506" s="189"/>
      <c r="O506" s="189"/>
      <c r="P506" s="189"/>
      <c r="Q506" s="189"/>
      <c r="R506" s="189"/>
      <c r="S506" s="189"/>
      <c r="T506" s="189"/>
    </row>
    <row r="507" ht="21.0" customHeight="1">
      <c r="A507" s="189"/>
      <c r="B507" s="189"/>
      <c r="C507" s="189"/>
      <c r="D507" s="189"/>
      <c r="E507" s="189"/>
      <c r="F507" s="189"/>
      <c r="G507" s="189"/>
      <c r="H507" s="189"/>
      <c r="I507" s="189"/>
      <c r="J507" s="189"/>
      <c r="K507" s="189"/>
      <c r="L507" s="189"/>
      <c r="M507" s="189"/>
      <c r="N507" s="189"/>
      <c r="O507" s="189"/>
      <c r="P507" s="189"/>
      <c r="Q507" s="189"/>
      <c r="R507" s="189"/>
      <c r="S507" s="189"/>
      <c r="T507" s="189"/>
    </row>
    <row r="508" ht="21.0" customHeight="1">
      <c r="A508" s="189"/>
      <c r="B508" s="189"/>
      <c r="C508" s="189"/>
      <c r="D508" s="189"/>
      <c r="E508" s="189"/>
      <c r="F508" s="189"/>
      <c r="G508" s="189"/>
      <c r="H508" s="189"/>
      <c r="I508" s="189"/>
      <c r="J508" s="189"/>
      <c r="K508" s="189"/>
      <c r="L508" s="189"/>
      <c r="M508" s="189"/>
      <c r="N508" s="189"/>
      <c r="O508" s="189"/>
      <c r="P508" s="189"/>
      <c r="Q508" s="189"/>
      <c r="R508" s="189"/>
      <c r="S508" s="189"/>
      <c r="T508" s="189"/>
    </row>
    <row r="509" ht="21.0" customHeight="1">
      <c r="A509" s="189"/>
      <c r="B509" s="189"/>
      <c r="C509" s="189"/>
      <c r="D509" s="189"/>
      <c r="E509" s="189"/>
      <c r="F509" s="189"/>
      <c r="G509" s="189"/>
      <c r="H509" s="189"/>
      <c r="I509" s="189"/>
      <c r="J509" s="189"/>
      <c r="K509" s="189"/>
      <c r="L509" s="189"/>
      <c r="M509" s="189"/>
      <c r="N509" s="189"/>
      <c r="O509" s="189"/>
      <c r="P509" s="189"/>
      <c r="Q509" s="189"/>
      <c r="R509" s="189"/>
      <c r="S509" s="189"/>
      <c r="T509" s="189"/>
    </row>
    <row r="510" ht="21.0" customHeight="1">
      <c r="A510" s="189"/>
      <c r="B510" s="189"/>
      <c r="C510" s="189"/>
      <c r="D510" s="189"/>
      <c r="E510" s="189"/>
      <c r="F510" s="189"/>
      <c r="G510" s="189"/>
      <c r="H510" s="189"/>
      <c r="I510" s="189"/>
      <c r="J510" s="189"/>
      <c r="K510" s="189"/>
      <c r="L510" s="189"/>
      <c r="M510" s="189"/>
      <c r="N510" s="189"/>
      <c r="O510" s="189"/>
      <c r="P510" s="189"/>
      <c r="Q510" s="189"/>
      <c r="R510" s="189"/>
      <c r="S510" s="189"/>
      <c r="T510" s="189"/>
    </row>
    <row r="511" ht="21.0" customHeight="1">
      <c r="A511" s="189"/>
      <c r="B511" s="189"/>
      <c r="C511" s="189"/>
      <c r="D511" s="189"/>
      <c r="E511" s="189"/>
      <c r="F511" s="189"/>
      <c r="G511" s="189"/>
      <c r="H511" s="189"/>
      <c r="I511" s="189"/>
      <c r="J511" s="189"/>
      <c r="K511" s="189"/>
      <c r="L511" s="189"/>
      <c r="M511" s="189"/>
      <c r="N511" s="189"/>
      <c r="O511" s="189"/>
      <c r="P511" s="189"/>
      <c r="Q511" s="189"/>
      <c r="R511" s="189"/>
      <c r="S511" s="189"/>
      <c r="T511" s="189"/>
    </row>
    <row r="512" ht="21.0" customHeight="1">
      <c r="A512" s="189"/>
      <c r="B512" s="189"/>
      <c r="C512" s="189"/>
      <c r="D512" s="189"/>
      <c r="E512" s="189"/>
      <c r="F512" s="189"/>
      <c r="G512" s="189"/>
      <c r="H512" s="189"/>
      <c r="I512" s="189"/>
      <c r="J512" s="189"/>
      <c r="K512" s="189"/>
      <c r="L512" s="189"/>
      <c r="M512" s="189"/>
      <c r="N512" s="189"/>
      <c r="O512" s="189"/>
      <c r="P512" s="189"/>
      <c r="Q512" s="189"/>
      <c r="R512" s="189"/>
      <c r="S512" s="189"/>
      <c r="T512" s="189"/>
    </row>
    <row r="513" ht="21.0" customHeight="1">
      <c r="A513" s="189"/>
      <c r="B513" s="189"/>
      <c r="C513" s="189"/>
      <c r="D513" s="189"/>
      <c r="E513" s="189"/>
      <c r="F513" s="189"/>
      <c r="G513" s="189"/>
      <c r="H513" s="189"/>
      <c r="I513" s="189"/>
      <c r="J513" s="189"/>
      <c r="K513" s="189"/>
      <c r="L513" s="189"/>
      <c r="M513" s="189"/>
      <c r="N513" s="189"/>
      <c r="O513" s="189"/>
      <c r="P513" s="189"/>
      <c r="Q513" s="189"/>
      <c r="R513" s="189"/>
      <c r="S513" s="189"/>
      <c r="T513" s="189"/>
    </row>
    <row r="514" ht="21.0" customHeight="1">
      <c r="A514" s="189"/>
      <c r="B514" s="189"/>
      <c r="C514" s="189"/>
      <c r="D514" s="189"/>
      <c r="E514" s="189"/>
      <c r="F514" s="189"/>
      <c r="G514" s="189"/>
      <c r="H514" s="189"/>
      <c r="I514" s="189"/>
      <c r="J514" s="189"/>
      <c r="K514" s="189"/>
      <c r="L514" s="189"/>
      <c r="M514" s="189"/>
      <c r="N514" s="189"/>
      <c r="O514" s="189"/>
      <c r="P514" s="189"/>
      <c r="Q514" s="189"/>
      <c r="R514" s="189"/>
      <c r="S514" s="189"/>
      <c r="T514" s="189"/>
    </row>
    <row r="515" ht="21.0" customHeight="1">
      <c r="A515" s="189"/>
      <c r="B515" s="189"/>
      <c r="C515" s="189"/>
      <c r="D515" s="189"/>
      <c r="E515" s="189"/>
      <c r="F515" s="189"/>
      <c r="G515" s="189"/>
      <c r="H515" s="189"/>
      <c r="I515" s="189"/>
      <c r="J515" s="189"/>
      <c r="K515" s="189"/>
      <c r="L515" s="189"/>
      <c r="M515" s="189"/>
      <c r="N515" s="189"/>
      <c r="O515" s="189"/>
      <c r="P515" s="189"/>
      <c r="Q515" s="189"/>
      <c r="R515" s="189"/>
      <c r="S515" s="189"/>
      <c r="T515" s="189"/>
    </row>
    <row r="516" ht="21.0" customHeight="1">
      <c r="A516" s="189"/>
      <c r="B516" s="189"/>
      <c r="C516" s="189"/>
      <c r="D516" s="189"/>
      <c r="E516" s="189"/>
      <c r="F516" s="189"/>
      <c r="G516" s="189"/>
      <c r="H516" s="189"/>
      <c r="I516" s="189"/>
      <c r="J516" s="189"/>
      <c r="K516" s="189"/>
      <c r="L516" s="189"/>
      <c r="M516" s="189"/>
      <c r="N516" s="189"/>
      <c r="O516" s="189"/>
      <c r="P516" s="189"/>
      <c r="Q516" s="189"/>
      <c r="R516" s="189"/>
      <c r="S516" s="189"/>
      <c r="T516" s="189"/>
    </row>
    <row r="517" ht="21.0" customHeight="1">
      <c r="A517" s="189"/>
      <c r="B517" s="189"/>
      <c r="C517" s="189"/>
      <c r="D517" s="189"/>
      <c r="E517" s="189"/>
      <c r="F517" s="189"/>
      <c r="G517" s="189"/>
      <c r="H517" s="189"/>
      <c r="I517" s="189"/>
      <c r="J517" s="189"/>
      <c r="K517" s="189"/>
      <c r="L517" s="189"/>
      <c r="M517" s="189"/>
      <c r="N517" s="189"/>
      <c r="O517" s="189"/>
      <c r="P517" s="189"/>
      <c r="Q517" s="189"/>
      <c r="R517" s="189"/>
      <c r="S517" s="189"/>
      <c r="T517" s="189"/>
    </row>
    <row r="518" ht="21.0" customHeight="1">
      <c r="A518" s="189"/>
      <c r="B518" s="189"/>
      <c r="C518" s="189"/>
      <c r="D518" s="189"/>
      <c r="E518" s="189"/>
      <c r="F518" s="189"/>
      <c r="G518" s="189"/>
      <c r="H518" s="189"/>
      <c r="I518" s="189"/>
      <c r="J518" s="189"/>
      <c r="K518" s="189"/>
      <c r="L518" s="189"/>
      <c r="M518" s="189"/>
      <c r="N518" s="189"/>
      <c r="O518" s="189"/>
      <c r="P518" s="189"/>
      <c r="Q518" s="189"/>
      <c r="R518" s="189"/>
      <c r="S518" s="189"/>
      <c r="T518" s="189"/>
    </row>
    <row r="519" ht="21.0" customHeight="1">
      <c r="A519" s="189"/>
      <c r="B519" s="189"/>
      <c r="C519" s="189"/>
      <c r="D519" s="189"/>
      <c r="E519" s="189"/>
      <c r="F519" s="189"/>
      <c r="G519" s="189"/>
      <c r="H519" s="189"/>
      <c r="I519" s="189"/>
      <c r="J519" s="189"/>
      <c r="K519" s="189"/>
      <c r="L519" s="189"/>
      <c r="M519" s="189"/>
      <c r="N519" s="189"/>
      <c r="O519" s="189"/>
      <c r="P519" s="189"/>
      <c r="Q519" s="189"/>
      <c r="R519" s="189"/>
      <c r="S519" s="189"/>
      <c r="T519" s="189"/>
    </row>
    <row r="520" ht="21.0" customHeight="1">
      <c r="A520" s="189"/>
      <c r="B520" s="189"/>
      <c r="C520" s="189"/>
      <c r="D520" s="189"/>
      <c r="E520" s="189"/>
      <c r="F520" s="189"/>
      <c r="G520" s="189"/>
      <c r="H520" s="189"/>
      <c r="I520" s="189"/>
      <c r="J520" s="189"/>
      <c r="K520" s="189"/>
      <c r="L520" s="189"/>
      <c r="M520" s="189"/>
      <c r="N520" s="189"/>
      <c r="O520" s="189"/>
      <c r="P520" s="189"/>
      <c r="Q520" s="189"/>
      <c r="R520" s="189"/>
      <c r="S520" s="189"/>
      <c r="T520" s="189"/>
    </row>
    <row r="521" ht="21.0" customHeight="1">
      <c r="A521" s="189"/>
      <c r="B521" s="189"/>
      <c r="C521" s="189"/>
      <c r="D521" s="189"/>
      <c r="E521" s="189"/>
      <c r="F521" s="189"/>
      <c r="G521" s="189"/>
      <c r="H521" s="189"/>
      <c r="I521" s="189"/>
      <c r="J521" s="189"/>
      <c r="K521" s="189"/>
      <c r="L521" s="189"/>
      <c r="M521" s="189"/>
      <c r="N521" s="189"/>
      <c r="O521" s="189"/>
      <c r="P521" s="189"/>
      <c r="Q521" s="189"/>
      <c r="R521" s="189"/>
      <c r="S521" s="189"/>
      <c r="T521" s="189"/>
    </row>
    <row r="522" ht="21.0" customHeight="1">
      <c r="A522" s="189"/>
      <c r="B522" s="189"/>
      <c r="C522" s="189"/>
      <c r="D522" s="189"/>
      <c r="E522" s="189"/>
      <c r="F522" s="189"/>
      <c r="G522" s="189"/>
      <c r="H522" s="189"/>
      <c r="I522" s="189"/>
      <c r="J522" s="189"/>
      <c r="K522" s="189"/>
      <c r="L522" s="189"/>
      <c r="M522" s="189"/>
      <c r="N522" s="189"/>
      <c r="O522" s="189"/>
      <c r="P522" s="189"/>
      <c r="Q522" s="189"/>
      <c r="R522" s="189"/>
      <c r="S522" s="189"/>
      <c r="T522" s="189"/>
    </row>
    <row r="523" ht="21.0" customHeight="1">
      <c r="A523" s="189"/>
      <c r="B523" s="189"/>
      <c r="C523" s="189"/>
      <c r="D523" s="189"/>
      <c r="E523" s="189"/>
      <c r="F523" s="189"/>
      <c r="G523" s="189"/>
      <c r="H523" s="189"/>
      <c r="I523" s="189"/>
      <c r="J523" s="189"/>
      <c r="K523" s="189"/>
      <c r="L523" s="189"/>
      <c r="M523" s="189"/>
      <c r="N523" s="189"/>
      <c r="O523" s="189"/>
      <c r="P523" s="189"/>
      <c r="Q523" s="189"/>
      <c r="R523" s="189"/>
      <c r="S523" s="189"/>
      <c r="T523" s="189"/>
    </row>
    <row r="524" ht="21.0" customHeight="1">
      <c r="A524" s="189"/>
      <c r="B524" s="189"/>
      <c r="C524" s="189"/>
      <c r="D524" s="189"/>
      <c r="E524" s="189"/>
      <c r="F524" s="189"/>
      <c r="G524" s="189"/>
      <c r="H524" s="189"/>
      <c r="I524" s="189"/>
      <c r="J524" s="189"/>
      <c r="K524" s="189"/>
      <c r="L524" s="189"/>
      <c r="M524" s="189"/>
      <c r="N524" s="189"/>
      <c r="O524" s="189"/>
      <c r="P524" s="189"/>
      <c r="Q524" s="189"/>
      <c r="R524" s="189"/>
      <c r="S524" s="189"/>
      <c r="T524" s="189"/>
    </row>
    <row r="525" ht="21.0" customHeight="1">
      <c r="A525" s="189"/>
      <c r="B525" s="189"/>
      <c r="C525" s="189"/>
      <c r="D525" s="189"/>
      <c r="E525" s="189"/>
      <c r="F525" s="189"/>
      <c r="G525" s="189"/>
      <c r="H525" s="189"/>
      <c r="I525" s="189"/>
      <c r="J525" s="189"/>
      <c r="K525" s="189"/>
      <c r="L525" s="189"/>
      <c r="M525" s="189"/>
      <c r="N525" s="189"/>
      <c r="O525" s="189"/>
      <c r="P525" s="189"/>
      <c r="Q525" s="189"/>
      <c r="R525" s="189"/>
      <c r="S525" s="189"/>
      <c r="T525" s="189"/>
    </row>
    <row r="526" ht="21.0" customHeight="1">
      <c r="A526" s="189"/>
      <c r="B526" s="189"/>
      <c r="C526" s="189"/>
      <c r="D526" s="189"/>
      <c r="E526" s="189"/>
      <c r="F526" s="189"/>
      <c r="G526" s="189"/>
      <c r="H526" s="189"/>
      <c r="I526" s="189"/>
      <c r="J526" s="189"/>
      <c r="K526" s="189"/>
      <c r="L526" s="189"/>
      <c r="M526" s="189"/>
      <c r="N526" s="189"/>
      <c r="O526" s="189"/>
      <c r="P526" s="189"/>
      <c r="Q526" s="189"/>
      <c r="R526" s="189"/>
      <c r="S526" s="189"/>
      <c r="T526" s="189"/>
    </row>
    <row r="527" ht="21.0" customHeight="1">
      <c r="A527" s="189"/>
      <c r="B527" s="189"/>
      <c r="C527" s="189"/>
      <c r="D527" s="189"/>
      <c r="E527" s="189"/>
      <c r="F527" s="189"/>
      <c r="G527" s="189"/>
      <c r="H527" s="189"/>
      <c r="I527" s="189"/>
      <c r="J527" s="189"/>
      <c r="K527" s="189"/>
      <c r="L527" s="189"/>
      <c r="M527" s="189"/>
      <c r="N527" s="189"/>
      <c r="O527" s="189"/>
      <c r="P527" s="189"/>
      <c r="Q527" s="189"/>
      <c r="R527" s="189"/>
      <c r="S527" s="189"/>
      <c r="T527" s="189"/>
    </row>
    <row r="528" ht="21.0" customHeight="1">
      <c r="A528" s="189"/>
      <c r="B528" s="189"/>
      <c r="C528" s="189"/>
      <c r="D528" s="189"/>
      <c r="E528" s="189"/>
      <c r="F528" s="189"/>
      <c r="G528" s="189"/>
      <c r="H528" s="189"/>
      <c r="I528" s="189"/>
      <c r="J528" s="189"/>
      <c r="K528" s="189"/>
      <c r="L528" s="189"/>
      <c r="M528" s="189"/>
      <c r="N528" s="189"/>
      <c r="O528" s="189"/>
      <c r="P528" s="189"/>
      <c r="Q528" s="189"/>
      <c r="R528" s="189"/>
      <c r="S528" s="189"/>
      <c r="T528" s="189"/>
    </row>
    <row r="529" ht="21.0" customHeight="1">
      <c r="A529" s="189"/>
      <c r="B529" s="189"/>
      <c r="C529" s="189"/>
      <c r="D529" s="189"/>
      <c r="E529" s="189"/>
      <c r="F529" s="189"/>
      <c r="G529" s="189"/>
      <c r="H529" s="189"/>
      <c r="I529" s="189"/>
      <c r="J529" s="189"/>
      <c r="K529" s="189"/>
      <c r="L529" s="189"/>
      <c r="M529" s="189"/>
      <c r="N529" s="189"/>
      <c r="O529" s="189"/>
      <c r="P529" s="189"/>
      <c r="Q529" s="189"/>
      <c r="R529" s="189"/>
      <c r="S529" s="189"/>
      <c r="T529" s="189"/>
    </row>
    <row r="530" ht="21.0" customHeight="1">
      <c r="A530" s="189"/>
      <c r="B530" s="189"/>
      <c r="C530" s="189"/>
      <c r="D530" s="189"/>
      <c r="E530" s="189"/>
      <c r="F530" s="189"/>
      <c r="G530" s="189"/>
      <c r="H530" s="189"/>
      <c r="I530" s="189"/>
      <c r="J530" s="189"/>
      <c r="K530" s="189"/>
      <c r="L530" s="189"/>
      <c r="M530" s="189"/>
      <c r="N530" s="189"/>
      <c r="O530" s="189"/>
      <c r="P530" s="189"/>
      <c r="Q530" s="189"/>
      <c r="R530" s="189"/>
      <c r="S530" s="189"/>
      <c r="T530" s="189"/>
    </row>
    <row r="531" ht="21.0" customHeight="1">
      <c r="A531" s="189"/>
      <c r="B531" s="189"/>
      <c r="C531" s="189"/>
      <c r="D531" s="189"/>
      <c r="E531" s="189"/>
      <c r="F531" s="189"/>
      <c r="G531" s="189"/>
      <c r="H531" s="189"/>
      <c r="I531" s="189"/>
      <c r="J531" s="189"/>
      <c r="K531" s="189"/>
      <c r="L531" s="189"/>
      <c r="M531" s="189"/>
      <c r="N531" s="189"/>
      <c r="O531" s="189"/>
      <c r="P531" s="189"/>
      <c r="Q531" s="189"/>
      <c r="R531" s="189"/>
      <c r="S531" s="189"/>
      <c r="T531" s="189"/>
    </row>
    <row r="532" ht="21.0" customHeight="1">
      <c r="A532" s="189"/>
      <c r="B532" s="189"/>
      <c r="C532" s="189"/>
      <c r="D532" s="189"/>
      <c r="E532" s="189"/>
      <c r="F532" s="189"/>
      <c r="G532" s="189"/>
      <c r="H532" s="189"/>
      <c r="I532" s="189"/>
      <c r="J532" s="189"/>
      <c r="K532" s="189"/>
      <c r="L532" s="189"/>
      <c r="M532" s="189"/>
      <c r="N532" s="189"/>
      <c r="O532" s="189"/>
      <c r="P532" s="189"/>
      <c r="Q532" s="189"/>
      <c r="R532" s="189"/>
      <c r="S532" s="189"/>
      <c r="T532" s="189"/>
    </row>
    <row r="533" ht="21.0" customHeight="1">
      <c r="A533" s="189"/>
      <c r="B533" s="189"/>
      <c r="C533" s="189"/>
      <c r="D533" s="189"/>
      <c r="E533" s="189"/>
      <c r="F533" s="189"/>
      <c r="G533" s="189"/>
      <c r="H533" s="189"/>
      <c r="I533" s="189"/>
      <c r="J533" s="189"/>
      <c r="K533" s="189"/>
      <c r="L533" s="189"/>
      <c r="M533" s="189"/>
      <c r="N533" s="189"/>
      <c r="O533" s="189"/>
      <c r="P533" s="189"/>
      <c r="Q533" s="189"/>
      <c r="R533" s="189"/>
      <c r="S533" s="189"/>
      <c r="T533" s="189"/>
    </row>
    <row r="534" ht="21.0" customHeight="1">
      <c r="A534" s="189"/>
      <c r="B534" s="189"/>
      <c r="C534" s="189"/>
      <c r="D534" s="189"/>
      <c r="E534" s="189"/>
      <c r="F534" s="189"/>
      <c r="G534" s="189"/>
      <c r="H534" s="189"/>
      <c r="I534" s="189"/>
      <c r="J534" s="189"/>
      <c r="K534" s="189"/>
      <c r="L534" s="189"/>
      <c r="M534" s="189"/>
      <c r="N534" s="189"/>
      <c r="O534" s="189"/>
      <c r="P534" s="189"/>
      <c r="Q534" s="189"/>
      <c r="R534" s="189"/>
      <c r="S534" s="189"/>
      <c r="T534" s="189"/>
    </row>
    <row r="535" ht="21.0" customHeight="1">
      <c r="A535" s="189"/>
      <c r="B535" s="189"/>
      <c r="C535" s="189"/>
      <c r="D535" s="189"/>
      <c r="E535" s="189"/>
      <c r="F535" s="189"/>
      <c r="G535" s="189"/>
      <c r="H535" s="189"/>
      <c r="I535" s="189"/>
      <c r="J535" s="189"/>
      <c r="K535" s="189"/>
      <c r="L535" s="189"/>
      <c r="M535" s="189"/>
      <c r="N535" s="189"/>
      <c r="O535" s="189"/>
      <c r="P535" s="189"/>
      <c r="Q535" s="189"/>
      <c r="R535" s="189"/>
      <c r="S535" s="189"/>
      <c r="T535" s="189"/>
    </row>
    <row r="536" ht="21.0" customHeight="1">
      <c r="A536" s="189"/>
      <c r="B536" s="189"/>
      <c r="C536" s="189"/>
      <c r="D536" s="189"/>
      <c r="E536" s="189"/>
      <c r="F536" s="189"/>
      <c r="G536" s="189"/>
      <c r="H536" s="189"/>
      <c r="I536" s="189"/>
      <c r="J536" s="189"/>
      <c r="K536" s="189"/>
      <c r="L536" s="189"/>
      <c r="M536" s="189"/>
      <c r="N536" s="189"/>
      <c r="O536" s="189"/>
      <c r="P536" s="189"/>
      <c r="Q536" s="189"/>
      <c r="R536" s="189"/>
      <c r="S536" s="189"/>
      <c r="T536" s="189"/>
    </row>
    <row r="537" ht="21.0" customHeight="1">
      <c r="A537" s="189"/>
      <c r="B537" s="189"/>
      <c r="C537" s="189"/>
      <c r="D537" s="189"/>
      <c r="E537" s="189"/>
      <c r="F537" s="189"/>
      <c r="G537" s="189"/>
      <c r="H537" s="189"/>
      <c r="I537" s="189"/>
      <c r="J537" s="189"/>
      <c r="K537" s="189"/>
      <c r="L537" s="189"/>
      <c r="M537" s="189"/>
      <c r="N537" s="189"/>
      <c r="O537" s="189"/>
      <c r="P537" s="189"/>
      <c r="Q537" s="189"/>
      <c r="R537" s="189"/>
      <c r="S537" s="189"/>
      <c r="T537" s="189"/>
    </row>
    <row r="538" ht="21.0" customHeight="1">
      <c r="A538" s="189"/>
      <c r="B538" s="189"/>
      <c r="C538" s="189"/>
      <c r="D538" s="189"/>
      <c r="E538" s="189"/>
      <c r="F538" s="189"/>
      <c r="G538" s="189"/>
      <c r="H538" s="189"/>
      <c r="I538" s="189"/>
      <c r="J538" s="189"/>
      <c r="K538" s="189"/>
      <c r="L538" s="189"/>
      <c r="M538" s="189"/>
      <c r="N538" s="189"/>
      <c r="O538" s="189"/>
      <c r="P538" s="189"/>
      <c r="Q538" s="189"/>
      <c r="R538" s="189"/>
      <c r="S538" s="189"/>
      <c r="T538" s="189"/>
    </row>
    <row r="539" ht="21.0" customHeight="1">
      <c r="A539" s="189"/>
      <c r="B539" s="189"/>
      <c r="C539" s="189"/>
      <c r="D539" s="189"/>
      <c r="E539" s="189"/>
      <c r="F539" s="189"/>
      <c r="G539" s="189"/>
      <c r="H539" s="189"/>
      <c r="I539" s="189"/>
      <c r="J539" s="189"/>
      <c r="K539" s="189"/>
      <c r="L539" s="189"/>
      <c r="M539" s="189"/>
      <c r="N539" s="189"/>
      <c r="O539" s="189"/>
      <c r="P539" s="189"/>
      <c r="Q539" s="189"/>
      <c r="R539" s="189"/>
      <c r="S539" s="189"/>
      <c r="T539" s="189"/>
    </row>
    <row r="540" ht="21.0" customHeight="1">
      <c r="A540" s="189"/>
      <c r="B540" s="189"/>
      <c r="C540" s="189"/>
      <c r="D540" s="189"/>
      <c r="E540" s="189"/>
      <c r="F540" s="189"/>
      <c r="G540" s="189"/>
      <c r="H540" s="189"/>
      <c r="I540" s="189"/>
      <c r="J540" s="189"/>
      <c r="K540" s="189"/>
      <c r="L540" s="189"/>
      <c r="M540" s="189"/>
      <c r="N540" s="189"/>
      <c r="O540" s="189"/>
      <c r="P540" s="189"/>
      <c r="Q540" s="189"/>
      <c r="R540" s="189"/>
      <c r="S540" s="189"/>
      <c r="T540" s="189"/>
    </row>
    <row r="541" ht="21.0" customHeight="1">
      <c r="A541" s="189"/>
      <c r="B541" s="189"/>
      <c r="C541" s="189"/>
      <c r="D541" s="189"/>
      <c r="E541" s="189"/>
      <c r="F541" s="189"/>
      <c r="G541" s="189"/>
      <c r="H541" s="189"/>
      <c r="I541" s="189"/>
      <c r="J541" s="189"/>
      <c r="K541" s="189"/>
      <c r="L541" s="189"/>
      <c r="M541" s="189"/>
      <c r="N541" s="189"/>
      <c r="O541" s="189"/>
      <c r="P541" s="189"/>
      <c r="Q541" s="189"/>
      <c r="R541" s="189"/>
      <c r="S541" s="189"/>
      <c r="T541" s="189"/>
    </row>
    <row r="542" ht="21.0" customHeight="1">
      <c r="A542" s="189"/>
      <c r="B542" s="189"/>
      <c r="C542" s="189"/>
      <c r="D542" s="189"/>
      <c r="E542" s="189"/>
      <c r="F542" s="189"/>
      <c r="G542" s="189"/>
      <c r="H542" s="189"/>
      <c r="I542" s="189"/>
      <c r="J542" s="189"/>
      <c r="K542" s="189"/>
      <c r="L542" s="189"/>
      <c r="M542" s="189"/>
      <c r="N542" s="189"/>
      <c r="O542" s="189"/>
      <c r="P542" s="189"/>
      <c r="Q542" s="189"/>
      <c r="R542" s="189"/>
      <c r="S542" s="189"/>
      <c r="T542" s="189"/>
    </row>
    <row r="543" ht="21.0" customHeight="1">
      <c r="A543" s="189"/>
      <c r="B543" s="189"/>
      <c r="C543" s="189"/>
      <c r="D543" s="189"/>
      <c r="E543" s="189"/>
      <c r="F543" s="189"/>
      <c r="G543" s="189"/>
      <c r="H543" s="189"/>
      <c r="I543" s="189"/>
      <c r="J543" s="189"/>
      <c r="K543" s="189"/>
      <c r="L543" s="189"/>
      <c r="M543" s="189"/>
      <c r="N543" s="189"/>
      <c r="O543" s="189"/>
      <c r="P543" s="189"/>
      <c r="Q543" s="189"/>
      <c r="R543" s="189"/>
      <c r="S543" s="189"/>
      <c r="T543" s="189"/>
    </row>
    <row r="544" ht="21.0" customHeight="1">
      <c r="A544" s="189"/>
      <c r="B544" s="189"/>
      <c r="C544" s="189"/>
      <c r="D544" s="189"/>
      <c r="E544" s="189"/>
      <c r="F544" s="189"/>
      <c r="G544" s="189"/>
      <c r="H544" s="189"/>
      <c r="I544" s="189"/>
      <c r="J544" s="189"/>
      <c r="K544" s="189"/>
      <c r="L544" s="189"/>
      <c r="M544" s="189"/>
      <c r="N544" s="189"/>
      <c r="O544" s="189"/>
      <c r="P544" s="189"/>
      <c r="Q544" s="189"/>
      <c r="R544" s="189"/>
      <c r="S544" s="189"/>
      <c r="T544" s="189"/>
    </row>
    <row r="545" ht="21.0" customHeight="1">
      <c r="A545" s="189"/>
      <c r="B545" s="189"/>
      <c r="C545" s="189"/>
      <c r="D545" s="189"/>
      <c r="E545" s="189"/>
      <c r="F545" s="189"/>
      <c r="G545" s="189"/>
      <c r="H545" s="189"/>
      <c r="I545" s="189"/>
      <c r="J545" s="189"/>
      <c r="K545" s="189"/>
      <c r="L545" s="189"/>
      <c r="M545" s="189"/>
      <c r="N545" s="189"/>
      <c r="O545" s="189"/>
      <c r="P545" s="189"/>
      <c r="Q545" s="189"/>
      <c r="R545" s="189"/>
      <c r="S545" s="189"/>
      <c r="T545" s="189"/>
    </row>
    <row r="546" ht="21.0" customHeight="1">
      <c r="A546" s="189"/>
      <c r="B546" s="189"/>
      <c r="C546" s="189"/>
      <c r="D546" s="189"/>
      <c r="E546" s="189"/>
      <c r="F546" s="189"/>
      <c r="G546" s="189"/>
      <c r="H546" s="189"/>
      <c r="I546" s="189"/>
      <c r="J546" s="189"/>
      <c r="K546" s="189"/>
      <c r="L546" s="189"/>
      <c r="M546" s="189"/>
      <c r="N546" s="189"/>
      <c r="O546" s="189"/>
      <c r="P546" s="189"/>
      <c r="Q546" s="189"/>
      <c r="R546" s="189"/>
      <c r="S546" s="189"/>
      <c r="T546" s="189"/>
    </row>
    <row r="547" ht="21.0" customHeight="1">
      <c r="A547" s="189"/>
      <c r="B547" s="189"/>
      <c r="C547" s="189"/>
      <c r="D547" s="189"/>
      <c r="E547" s="189"/>
      <c r="F547" s="189"/>
      <c r="G547" s="189"/>
      <c r="H547" s="189"/>
      <c r="I547" s="189"/>
      <c r="J547" s="189"/>
      <c r="K547" s="189"/>
      <c r="L547" s="189"/>
      <c r="M547" s="189"/>
      <c r="N547" s="189"/>
      <c r="O547" s="189"/>
      <c r="P547" s="189"/>
      <c r="Q547" s="189"/>
      <c r="R547" s="189"/>
      <c r="S547" s="189"/>
      <c r="T547" s="189"/>
    </row>
    <row r="548" ht="21.0" customHeight="1">
      <c r="A548" s="189"/>
      <c r="B548" s="189"/>
      <c r="C548" s="189"/>
      <c r="D548" s="189"/>
      <c r="E548" s="189"/>
      <c r="F548" s="189"/>
      <c r="G548" s="189"/>
      <c r="H548" s="189"/>
      <c r="I548" s="189"/>
      <c r="J548" s="189"/>
      <c r="K548" s="189"/>
      <c r="L548" s="189"/>
      <c r="M548" s="189"/>
      <c r="N548" s="189"/>
      <c r="O548" s="189"/>
      <c r="P548" s="189"/>
      <c r="Q548" s="189"/>
      <c r="R548" s="189"/>
      <c r="S548" s="189"/>
      <c r="T548" s="189"/>
    </row>
    <row r="549" ht="21.0" customHeight="1">
      <c r="A549" s="189"/>
      <c r="B549" s="189"/>
      <c r="C549" s="189"/>
      <c r="D549" s="189"/>
      <c r="E549" s="189"/>
      <c r="F549" s="189"/>
      <c r="G549" s="189"/>
      <c r="H549" s="189"/>
      <c r="I549" s="189"/>
      <c r="J549" s="189"/>
      <c r="K549" s="189"/>
      <c r="L549" s="189"/>
      <c r="M549" s="189"/>
      <c r="N549" s="189"/>
      <c r="O549" s="189"/>
      <c r="P549" s="189"/>
      <c r="Q549" s="189"/>
      <c r="R549" s="189"/>
      <c r="S549" s="189"/>
      <c r="T549" s="189"/>
    </row>
    <row r="550" ht="21.0" customHeight="1">
      <c r="A550" s="189"/>
      <c r="B550" s="189"/>
      <c r="C550" s="189"/>
      <c r="D550" s="189"/>
      <c r="E550" s="189"/>
      <c r="F550" s="189"/>
      <c r="G550" s="189"/>
      <c r="H550" s="189"/>
      <c r="I550" s="189"/>
      <c r="J550" s="189"/>
      <c r="K550" s="189"/>
      <c r="L550" s="189"/>
      <c r="M550" s="189"/>
      <c r="N550" s="189"/>
      <c r="O550" s="189"/>
      <c r="P550" s="189"/>
      <c r="Q550" s="189"/>
      <c r="R550" s="189"/>
      <c r="S550" s="189"/>
      <c r="T550" s="189"/>
    </row>
    <row r="551" ht="21.0" customHeight="1">
      <c r="A551" s="189"/>
      <c r="B551" s="189"/>
      <c r="C551" s="189"/>
      <c r="D551" s="189"/>
      <c r="E551" s="189"/>
      <c r="F551" s="189"/>
      <c r="G551" s="189"/>
      <c r="H551" s="189"/>
      <c r="I551" s="189"/>
      <c r="J551" s="189"/>
      <c r="K551" s="189"/>
      <c r="L551" s="189"/>
      <c r="M551" s="189"/>
      <c r="N551" s="189"/>
      <c r="O551" s="189"/>
      <c r="P551" s="189"/>
      <c r="Q551" s="189"/>
      <c r="R551" s="189"/>
      <c r="S551" s="189"/>
      <c r="T551" s="189"/>
    </row>
    <row r="552" ht="21.0" customHeight="1">
      <c r="A552" s="189"/>
      <c r="B552" s="189"/>
      <c r="C552" s="189"/>
      <c r="D552" s="189"/>
      <c r="E552" s="189"/>
      <c r="F552" s="189"/>
      <c r="G552" s="189"/>
      <c r="H552" s="189"/>
      <c r="I552" s="189"/>
      <c r="J552" s="189"/>
      <c r="K552" s="189"/>
      <c r="L552" s="189"/>
      <c r="M552" s="189"/>
      <c r="N552" s="189"/>
      <c r="O552" s="189"/>
      <c r="P552" s="189"/>
      <c r="Q552" s="189"/>
      <c r="R552" s="189"/>
      <c r="S552" s="189"/>
      <c r="T552" s="189"/>
    </row>
    <row r="553" ht="21.0" customHeight="1">
      <c r="A553" s="189"/>
      <c r="B553" s="189"/>
      <c r="C553" s="189"/>
      <c r="D553" s="189"/>
      <c r="E553" s="189"/>
      <c r="F553" s="189"/>
      <c r="G553" s="189"/>
      <c r="H553" s="189"/>
      <c r="I553" s="189"/>
      <c r="J553" s="189"/>
      <c r="K553" s="189"/>
      <c r="L553" s="189"/>
      <c r="M553" s="189"/>
      <c r="N553" s="189"/>
      <c r="O553" s="189"/>
      <c r="P553" s="189"/>
      <c r="Q553" s="189"/>
      <c r="R553" s="189"/>
      <c r="S553" s="189"/>
      <c r="T553" s="189"/>
    </row>
    <row r="554" ht="21.0" customHeight="1">
      <c r="A554" s="189"/>
      <c r="B554" s="189"/>
      <c r="C554" s="189"/>
      <c r="D554" s="189"/>
      <c r="E554" s="189"/>
      <c r="F554" s="189"/>
      <c r="G554" s="189"/>
      <c r="H554" s="189"/>
      <c r="I554" s="189"/>
      <c r="J554" s="189"/>
      <c r="K554" s="189"/>
      <c r="L554" s="189"/>
      <c r="M554" s="189"/>
      <c r="N554" s="189"/>
      <c r="O554" s="189"/>
      <c r="P554" s="189"/>
      <c r="Q554" s="189"/>
      <c r="R554" s="189"/>
      <c r="S554" s="189"/>
      <c r="T554" s="189"/>
    </row>
    <row r="555" ht="21.0" customHeight="1">
      <c r="A555" s="189"/>
      <c r="B555" s="189"/>
      <c r="C555" s="189"/>
      <c r="D555" s="189"/>
      <c r="E555" s="189"/>
      <c r="F555" s="189"/>
      <c r="G555" s="189"/>
      <c r="H555" s="189"/>
      <c r="I555" s="189"/>
      <c r="J555" s="189"/>
      <c r="K555" s="189"/>
      <c r="L555" s="189"/>
      <c r="M555" s="189"/>
      <c r="N555" s="189"/>
      <c r="O555" s="189"/>
      <c r="P555" s="189"/>
      <c r="Q555" s="189"/>
      <c r="R555" s="189"/>
      <c r="S555" s="189"/>
      <c r="T555" s="189"/>
    </row>
    <row r="556" ht="21.0" customHeight="1">
      <c r="A556" s="189"/>
      <c r="B556" s="189"/>
      <c r="C556" s="189"/>
      <c r="D556" s="189"/>
      <c r="E556" s="189"/>
      <c r="F556" s="189"/>
      <c r="G556" s="189"/>
      <c r="H556" s="189"/>
      <c r="I556" s="189"/>
      <c r="J556" s="189"/>
      <c r="K556" s="189"/>
      <c r="L556" s="189"/>
      <c r="M556" s="189"/>
      <c r="N556" s="189"/>
      <c r="O556" s="189"/>
      <c r="P556" s="189"/>
      <c r="Q556" s="189"/>
      <c r="R556" s="189"/>
      <c r="S556" s="189"/>
      <c r="T556" s="189"/>
    </row>
    <row r="557" ht="21.0" customHeight="1">
      <c r="A557" s="189"/>
      <c r="B557" s="189"/>
      <c r="C557" s="189"/>
      <c r="D557" s="189"/>
      <c r="E557" s="189"/>
      <c r="F557" s="189"/>
      <c r="G557" s="189"/>
      <c r="H557" s="189"/>
      <c r="I557" s="189"/>
      <c r="J557" s="189"/>
      <c r="K557" s="189"/>
      <c r="L557" s="189"/>
      <c r="M557" s="189"/>
      <c r="N557" s="189"/>
      <c r="O557" s="189"/>
      <c r="P557" s="189"/>
      <c r="Q557" s="189"/>
      <c r="R557" s="189"/>
      <c r="S557" s="189"/>
      <c r="T557" s="189"/>
    </row>
    <row r="558" ht="21.0" customHeight="1">
      <c r="A558" s="189"/>
      <c r="B558" s="189"/>
      <c r="C558" s="189"/>
      <c r="D558" s="189"/>
      <c r="E558" s="189"/>
      <c r="F558" s="189"/>
      <c r="G558" s="189"/>
      <c r="H558" s="189"/>
      <c r="I558" s="189"/>
      <c r="J558" s="189"/>
      <c r="K558" s="189"/>
      <c r="L558" s="189"/>
      <c r="M558" s="189"/>
      <c r="N558" s="189"/>
      <c r="O558" s="189"/>
      <c r="P558" s="189"/>
      <c r="Q558" s="189"/>
      <c r="R558" s="189"/>
      <c r="S558" s="189"/>
      <c r="T558" s="189"/>
    </row>
    <row r="559" ht="21.0" customHeight="1">
      <c r="A559" s="189"/>
      <c r="B559" s="189"/>
      <c r="C559" s="189"/>
      <c r="D559" s="189"/>
      <c r="E559" s="189"/>
      <c r="F559" s="189"/>
      <c r="G559" s="189"/>
      <c r="H559" s="189"/>
      <c r="I559" s="189"/>
      <c r="J559" s="189"/>
      <c r="K559" s="189"/>
      <c r="L559" s="189"/>
      <c r="M559" s="189"/>
      <c r="N559" s="189"/>
      <c r="O559" s="189"/>
      <c r="P559" s="189"/>
      <c r="Q559" s="189"/>
      <c r="R559" s="189"/>
      <c r="S559" s="189"/>
      <c r="T559" s="189"/>
    </row>
    <row r="560" ht="21.0" customHeight="1">
      <c r="A560" s="189"/>
      <c r="B560" s="189"/>
      <c r="C560" s="189"/>
      <c r="D560" s="189"/>
      <c r="E560" s="189"/>
      <c r="F560" s="189"/>
      <c r="G560" s="189"/>
      <c r="H560" s="189"/>
      <c r="I560" s="189"/>
      <c r="J560" s="189"/>
      <c r="K560" s="189"/>
      <c r="L560" s="189"/>
      <c r="M560" s="189"/>
      <c r="N560" s="189"/>
      <c r="O560" s="189"/>
      <c r="P560" s="189"/>
      <c r="Q560" s="189"/>
      <c r="R560" s="189"/>
      <c r="S560" s="189"/>
      <c r="T560" s="189"/>
    </row>
    <row r="561" ht="21.0" customHeight="1">
      <c r="A561" s="189"/>
      <c r="B561" s="189"/>
      <c r="C561" s="189"/>
      <c r="D561" s="189"/>
      <c r="E561" s="189"/>
      <c r="F561" s="189"/>
      <c r="G561" s="189"/>
      <c r="H561" s="189"/>
      <c r="I561" s="189"/>
      <c r="J561" s="189"/>
      <c r="K561" s="189"/>
      <c r="L561" s="189"/>
      <c r="M561" s="189"/>
      <c r="N561" s="189"/>
      <c r="O561" s="189"/>
      <c r="P561" s="189"/>
      <c r="Q561" s="189"/>
      <c r="R561" s="189"/>
      <c r="S561" s="189"/>
      <c r="T561" s="189"/>
    </row>
    <row r="562" ht="21.0" customHeight="1">
      <c r="A562" s="189"/>
      <c r="B562" s="189"/>
      <c r="C562" s="189"/>
      <c r="D562" s="189"/>
      <c r="E562" s="189"/>
      <c r="F562" s="189"/>
      <c r="G562" s="189"/>
      <c r="H562" s="189"/>
      <c r="I562" s="189"/>
      <c r="J562" s="189"/>
      <c r="K562" s="189"/>
      <c r="L562" s="189"/>
      <c r="M562" s="189"/>
      <c r="N562" s="189"/>
      <c r="O562" s="189"/>
      <c r="P562" s="189"/>
      <c r="Q562" s="189"/>
      <c r="R562" s="189"/>
      <c r="S562" s="189"/>
      <c r="T562" s="189"/>
    </row>
    <row r="563" ht="21.0" customHeight="1">
      <c r="A563" s="189"/>
      <c r="B563" s="189"/>
      <c r="C563" s="189"/>
      <c r="D563" s="189"/>
      <c r="E563" s="189"/>
      <c r="F563" s="189"/>
      <c r="G563" s="189"/>
      <c r="H563" s="189"/>
      <c r="I563" s="189"/>
      <c r="J563" s="189"/>
      <c r="K563" s="189"/>
      <c r="L563" s="189"/>
      <c r="M563" s="189"/>
      <c r="N563" s="189"/>
      <c r="O563" s="189"/>
      <c r="P563" s="189"/>
      <c r="Q563" s="189"/>
      <c r="R563" s="189"/>
      <c r="S563" s="189"/>
      <c r="T563" s="189"/>
    </row>
    <row r="564" ht="21.0" customHeight="1">
      <c r="A564" s="189"/>
      <c r="B564" s="189"/>
      <c r="C564" s="189"/>
      <c r="D564" s="189"/>
      <c r="E564" s="189"/>
      <c r="F564" s="189"/>
      <c r="G564" s="189"/>
      <c r="H564" s="189"/>
      <c r="I564" s="189"/>
      <c r="J564" s="189"/>
      <c r="K564" s="189"/>
      <c r="L564" s="189"/>
      <c r="M564" s="189"/>
      <c r="N564" s="189"/>
      <c r="O564" s="189"/>
      <c r="P564" s="189"/>
      <c r="Q564" s="189"/>
      <c r="R564" s="189"/>
      <c r="S564" s="189"/>
      <c r="T564" s="189"/>
    </row>
    <row r="565" ht="21.0" customHeight="1">
      <c r="A565" s="189"/>
      <c r="B565" s="189"/>
      <c r="C565" s="189"/>
      <c r="D565" s="189"/>
      <c r="E565" s="189"/>
      <c r="F565" s="189"/>
      <c r="G565" s="189"/>
      <c r="H565" s="189"/>
      <c r="I565" s="189"/>
      <c r="J565" s="189"/>
      <c r="K565" s="189"/>
      <c r="L565" s="189"/>
      <c r="M565" s="189"/>
      <c r="N565" s="189"/>
      <c r="O565" s="189"/>
      <c r="P565" s="189"/>
      <c r="Q565" s="189"/>
      <c r="R565" s="189"/>
      <c r="S565" s="189"/>
      <c r="T565" s="189"/>
    </row>
    <row r="566" ht="21.0" customHeight="1">
      <c r="A566" s="189"/>
      <c r="B566" s="189"/>
      <c r="C566" s="189"/>
      <c r="D566" s="189"/>
      <c r="E566" s="189"/>
      <c r="F566" s="189"/>
      <c r="G566" s="189"/>
      <c r="H566" s="189"/>
      <c r="I566" s="189"/>
      <c r="J566" s="189"/>
      <c r="K566" s="189"/>
      <c r="L566" s="189"/>
      <c r="M566" s="189"/>
      <c r="N566" s="189"/>
      <c r="O566" s="189"/>
      <c r="P566" s="189"/>
      <c r="Q566" s="189"/>
      <c r="R566" s="189"/>
      <c r="S566" s="189"/>
      <c r="T566" s="189"/>
    </row>
    <row r="567" ht="21.0" customHeight="1">
      <c r="A567" s="189"/>
      <c r="B567" s="189"/>
      <c r="C567" s="189"/>
      <c r="D567" s="189"/>
      <c r="E567" s="189"/>
      <c r="F567" s="189"/>
      <c r="G567" s="189"/>
      <c r="H567" s="189"/>
      <c r="I567" s="189"/>
      <c r="J567" s="189"/>
      <c r="K567" s="189"/>
      <c r="L567" s="189"/>
      <c r="M567" s="189"/>
      <c r="N567" s="189"/>
      <c r="O567" s="189"/>
      <c r="P567" s="189"/>
      <c r="Q567" s="189"/>
      <c r="R567" s="189"/>
      <c r="S567" s="189"/>
      <c r="T567" s="189"/>
    </row>
    <row r="568" ht="21.0" customHeight="1">
      <c r="A568" s="189"/>
      <c r="B568" s="189"/>
      <c r="C568" s="189"/>
      <c r="D568" s="189"/>
      <c r="E568" s="189"/>
      <c r="F568" s="189"/>
      <c r="G568" s="189"/>
      <c r="H568" s="189"/>
      <c r="I568" s="189"/>
      <c r="J568" s="189"/>
      <c r="K568" s="189"/>
      <c r="L568" s="189"/>
      <c r="M568" s="189"/>
      <c r="N568" s="189"/>
      <c r="O568" s="189"/>
      <c r="P568" s="189"/>
      <c r="Q568" s="189"/>
      <c r="R568" s="189"/>
      <c r="S568" s="189"/>
      <c r="T568" s="189"/>
    </row>
    <row r="569" ht="21.0" customHeight="1">
      <c r="A569" s="189"/>
      <c r="B569" s="189"/>
      <c r="C569" s="189"/>
      <c r="D569" s="189"/>
      <c r="E569" s="189"/>
      <c r="F569" s="189"/>
      <c r="G569" s="189"/>
      <c r="H569" s="189"/>
      <c r="I569" s="189"/>
      <c r="J569" s="189"/>
      <c r="K569" s="189"/>
      <c r="L569" s="189"/>
      <c r="M569" s="189"/>
      <c r="N569" s="189"/>
      <c r="O569" s="189"/>
      <c r="P569" s="189"/>
      <c r="Q569" s="189"/>
      <c r="R569" s="189"/>
      <c r="S569" s="189"/>
      <c r="T569" s="189"/>
    </row>
    <row r="570" ht="21.0" customHeight="1">
      <c r="A570" s="189"/>
      <c r="B570" s="189"/>
      <c r="C570" s="189"/>
      <c r="D570" s="189"/>
      <c r="E570" s="189"/>
      <c r="F570" s="189"/>
      <c r="G570" s="189"/>
      <c r="H570" s="189"/>
      <c r="I570" s="189"/>
      <c r="J570" s="189"/>
      <c r="K570" s="189"/>
      <c r="L570" s="189"/>
      <c r="M570" s="189"/>
      <c r="N570" s="189"/>
      <c r="O570" s="189"/>
      <c r="P570" s="189"/>
      <c r="Q570" s="189"/>
      <c r="R570" s="189"/>
      <c r="S570" s="189"/>
      <c r="T570" s="189"/>
    </row>
    <row r="571" ht="21.0" customHeight="1">
      <c r="A571" s="189"/>
      <c r="B571" s="189"/>
      <c r="C571" s="189"/>
      <c r="D571" s="189"/>
      <c r="E571" s="189"/>
      <c r="F571" s="189"/>
      <c r="G571" s="189"/>
      <c r="H571" s="189"/>
      <c r="I571" s="189"/>
      <c r="J571" s="189"/>
      <c r="K571" s="189"/>
      <c r="L571" s="189"/>
      <c r="M571" s="189"/>
      <c r="N571" s="189"/>
      <c r="O571" s="189"/>
      <c r="P571" s="189"/>
      <c r="Q571" s="189"/>
      <c r="R571" s="189"/>
      <c r="S571" s="189"/>
      <c r="T571" s="189"/>
    </row>
    <row r="572" ht="21.0" customHeight="1">
      <c r="A572" s="189"/>
      <c r="B572" s="189"/>
      <c r="C572" s="189"/>
      <c r="D572" s="189"/>
      <c r="E572" s="189"/>
      <c r="F572" s="189"/>
      <c r="G572" s="189"/>
      <c r="H572" s="189"/>
      <c r="I572" s="189"/>
      <c r="J572" s="189"/>
      <c r="K572" s="189"/>
      <c r="L572" s="189"/>
      <c r="M572" s="189"/>
      <c r="N572" s="189"/>
      <c r="O572" s="189"/>
      <c r="P572" s="189"/>
      <c r="Q572" s="189"/>
      <c r="R572" s="189"/>
      <c r="S572" s="189"/>
      <c r="T572" s="189"/>
    </row>
    <row r="573" ht="21.0" customHeight="1">
      <c r="A573" s="189"/>
      <c r="B573" s="189"/>
      <c r="C573" s="189"/>
      <c r="D573" s="189"/>
      <c r="E573" s="189"/>
      <c r="F573" s="189"/>
      <c r="G573" s="189"/>
      <c r="H573" s="189"/>
      <c r="I573" s="189"/>
      <c r="J573" s="189"/>
      <c r="K573" s="189"/>
      <c r="L573" s="189"/>
      <c r="M573" s="189"/>
      <c r="N573" s="189"/>
      <c r="O573" s="189"/>
      <c r="P573" s="189"/>
      <c r="Q573" s="189"/>
      <c r="R573" s="189"/>
      <c r="S573" s="189"/>
      <c r="T573" s="189"/>
    </row>
    <row r="574" ht="21.0" customHeight="1">
      <c r="A574" s="189"/>
      <c r="B574" s="189"/>
      <c r="C574" s="189"/>
      <c r="D574" s="189"/>
      <c r="E574" s="189"/>
      <c r="F574" s="189"/>
      <c r="G574" s="189"/>
      <c r="H574" s="189"/>
      <c r="I574" s="189"/>
      <c r="J574" s="189"/>
      <c r="K574" s="189"/>
      <c r="L574" s="189"/>
      <c r="M574" s="189"/>
      <c r="N574" s="189"/>
      <c r="O574" s="189"/>
      <c r="P574" s="189"/>
      <c r="Q574" s="189"/>
      <c r="R574" s="189"/>
      <c r="S574" s="189"/>
      <c r="T574" s="189"/>
    </row>
    <row r="575" ht="21.0" customHeight="1">
      <c r="A575" s="189"/>
      <c r="B575" s="189"/>
      <c r="C575" s="189"/>
      <c r="D575" s="189"/>
      <c r="E575" s="189"/>
      <c r="F575" s="189"/>
      <c r="G575" s="189"/>
      <c r="H575" s="189"/>
      <c r="I575" s="189"/>
      <c r="J575" s="189"/>
      <c r="K575" s="189"/>
      <c r="L575" s="189"/>
      <c r="M575" s="189"/>
      <c r="N575" s="189"/>
      <c r="O575" s="189"/>
      <c r="P575" s="189"/>
      <c r="Q575" s="189"/>
      <c r="R575" s="189"/>
      <c r="S575" s="189"/>
      <c r="T575" s="189"/>
    </row>
    <row r="576" ht="21.0" customHeight="1">
      <c r="A576" s="189"/>
      <c r="B576" s="189"/>
      <c r="C576" s="189"/>
      <c r="D576" s="189"/>
      <c r="E576" s="189"/>
      <c r="F576" s="189"/>
      <c r="G576" s="189"/>
      <c r="H576" s="189"/>
      <c r="I576" s="189"/>
      <c r="J576" s="189"/>
      <c r="K576" s="189"/>
      <c r="L576" s="189"/>
      <c r="M576" s="189"/>
      <c r="N576" s="189"/>
      <c r="O576" s="189"/>
      <c r="P576" s="189"/>
      <c r="Q576" s="189"/>
      <c r="R576" s="189"/>
      <c r="S576" s="189"/>
      <c r="T576" s="189"/>
    </row>
    <row r="577" ht="21.0" customHeight="1">
      <c r="A577" s="189"/>
      <c r="B577" s="189"/>
      <c r="C577" s="189"/>
      <c r="D577" s="189"/>
      <c r="E577" s="189"/>
      <c r="F577" s="189"/>
      <c r="G577" s="189"/>
      <c r="H577" s="189"/>
      <c r="I577" s="189"/>
      <c r="J577" s="189"/>
      <c r="K577" s="189"/>
      <c r="L577" s="189"/>
      <c r="M577" s="189"/>
      <c r="N577" s="189"/>
      <c r="O577" s="189"/>
      <c r="P577" s="189"/>
      <c r="Q577" s="189"/>
      <c r="R577" s="189"/>
      <c r="S577" s="189"/>
      <c r="T577" s="189"/>
    </row>
    <row r="578" ht="21.0" customHeight="1">
      <c r="A578" s="189"/>
      <c r="B578" s="189"/>
      <c r="C578" s="189"/>
      <c r="D578" s="189"/>
      <c r="E578" s="189"/>
      <c r="F578" s="189"/>
      <c r="G578" s="189"/>
      <c r="H578" s="189"/>
      <c r="I578" s="189"/>
      <c r="J578" s="189"/>
      <c r="K578" s="189"/>
      <c r="L578" s="189"/>
      <c r="M578" s="189"/>
      <c r="N578" s="189"/>
      <c r="O578" s="189"/>
      <c r="P578" s="189"/>
      <c r="Q578" s="189"/>
      <c r="R578" s="189"/>
      <c r="S578" s="189"/>
      <c r="T578" s="189"/>
    </row>
    <row r="579" ht="21.0" customHeight="1">
      <c r="A579" s="189"/>
      <c r="B579" s="189"/>
      <c r="C579" s="189"/>
      <c r="D579" s="189"/>
      <c r="E579" s="189"/>
      <c r="F579" s="189"/>
      <c r="G579" s="189"/>
      <c r="H579" s="189"/>
      <c r="I579" s="189"/>
      <c r="J579" s="189"/>
      <c r="K579" s="189"/>
      <c r="L579" s="189"/>
      <c r="M579" s="189"/>
      <c r="N579" s="189"/>
      <c r="O579" s="189"/>
      <c r="P579" s="189"/>
      <c r="Q579" s="189"/>
      <c r="R579" s="189"/>
      <c r="S579" s="189"/>
      <c r="T579" s="189"/>
    </row>
    <row r="580" ht="21.0" customHeight="1">
      <c r="A580" s="189"/>
      <c r="B580" s="189"/>
      <c r="C580" s="189"/>
      <c r="D580" s="189"/>
      <c r="E580" s="189"/>
      <c r="F580" s="189"/>
      <c r="G580" s="189"/>
      <c r="H580" s="189"/>
      <c r="I580" s="189"/>
      <c r="J580" s="189"/>
      <c r="K580" s="189"/>
      <c r="L580" s="189"/>
      <c r="M580" s="189"/>
      <c r="N580" s="189"/>
      <c r="O580" s="189"/>
      <c r="P580" s="189"/>
      <c r="Q580" s="189"/>
      <c r="R580" s="189"/>
      <c r="S580" s="189"/>
      <c r="T580" s="189"/>
    </row>
    <row r="581" ht="21.0" customHeight="1">
      <c r="A581" s="189"/>
      <c r="B581" s="189"/>
      <c r="C581" s="189"/>
      <c r="D581" s="189"/>
      <c r="E581" s="189"/>
      <c r="F581" s="189"/>
      <c r="G581" s="189"/>
      <c r="H581" s="189"/>
      <c r="I581" s="189"/>
      <c r="J581" s="189"/>
      <c r="K581" s="189"/>
      <c r="L581" s="189"/>
      <c r="M581" s="189"/>
      <c r="N581" s="189"/>
      <c r="O581" s="189"/>
      <c r="P581" s="189"/>
      <c r="Q581" s="189"/>
      <c r="R581" s="189"/>
      <c r="S581" s="189"/>
      <c r="T581" s="189"/>
    </row>
    <row r="582" ht="21.0" customHeight="1">
      <c r="A582" s="189"/>
      <c r="B582" s="189"/>
      <c r="C582" s="189"/>
      <c r="D582" s="189"/>
      <c r="E582" s="189"/>
      <c r="F582" s="189"/>
      <c r="G582" s="189"/>
      <c r="H582" s="189"/>
      <c r="I582" s="189"/>
      <c r="J582" s="189"/>
      <c r="K582" s="189"/>
      <c r="L582" s="189"/>
      <c r="M582" s="189"/>
      <c r="N582" s="189"/>
      <c r="O582" s="189"/>
      <c r="P582" s="189"/>
      <c r="Q582" s="189"/>
      <c r="R582" s="189"/>
      <c r="S582" s="189"/>
      <c r="T582" s="189"/>
    </row>
    <row r="583" ht="21.0" customHeight="1">
      <c r="A583" s="189"/>
      <c r="B583" s="189"/>
      <c r="C583" s="189"/>
      <c r="D583" s="189"/>
      <c r="E583" s="189"/>
      <c r="F583" s="189"/>
      <c r="G583" s="189"/>
      <c r="H583" s="189"/>
      <c r="I583" s="189"/>
      <c r="J583" s="189"/>
      <c r="K583" s="189"/>
      <c r="L583" s="189"/>
      <c r="M583" s="189"/>
      <c r="N583" s="189"/>
      <c r="O583" s="189"/>
      <c r="P583" s="189"/>
      <c r="Q583" s="189"/>
      <c r="R583" s="189"/>
      <c r="S583" s="189"/>
      <c r="T583" s="189"/>
    </row>
    <row r="584" ht="21.0" customHeight="1">
      <c r="A584" s="189"/>
      <c r="B584" s="189"/>
      <c r="C584" s="189"/>
      <c r="D584" s="189"/>
      <c r="E584" s="189"/>
      <c r="F584" s="189"/>
      <c r="G584" s="189"/>
      <c r="H584" s="189"/>
      <c r="I584" s="189"/>
      <c r="J584" s="189"/>
      <c r="K584" s="189"/>
      <c r="L584" s="189"/>
      <c r="M584" s="189"/>
      <c r="N584" s="189"/>
      <c r="O584" s="189"/>
      <c r="P584" s="189"/>
      <c r="Q584" s="189"/>
      <c r="R584" s="189"/>
      <c r="S584" s="189"/>
      <c r="T584" s="189"/>
    </row>
    <row r="585" ht="21.0" customHeight="1">
      <c r="A585" s="189"/>
      <c r="B585" s="189"/>
      <c r="C585" s="189"/>
      <c r="D585" s="189"/>
      <c r="E585" s="189"/>
      <c r="F585" s="189"/>
      <c r="G585" s="189"/>
      <c r="H585" s="189"/>
      <c r="I585" s="189"/>
      <c r="J585" s="189"/>
      <c r="K585" s="189"/>
      <c r="L585" s="189"/>
      <c r="M585" s="189"/>
      <c r="N585" s="189"/>
      <c r="O585" s="189"/>
      <c r="P585" s="189"/>
      <c r="Q585" s="189"/>
      <c r="R585" s="189"/>
      <c r="S585" s="189"/>
      <c r="T585" s="189"/>
    </row>
    <row r="586" ht="21.0" customHeight="1">
      <c r="A586" s="189"/>
      <c r="B586" s="189"/>
      <c r="C586" s="189"/>
      <c r="D586" s="189"/>
      <c r="E586" s="189"/>
      <c r="F586" s="189"/>
      <c r="G586" s="189"/>
      <c r="H586" s="189"/>
      <c r="I586" s="189"/>
      <c r="J586" s="189"/>
      <c r="K586" s="189"/>
      <c r="L586" s="189"/>
      <c r="M586" s="189"/>
      <c r="N586" s="189"/>
      <c r="O586" s="189"/>
      <c r="P586" s="189"/>
      <c r="Q586" s="189"/>
      <c r="R586" s="189"/>
      <c r="S586" s="189"/>
      <c r="T586" s="189"/>
    </row>
    <row r="587" ht="21.0" customHeight="1">
      <c r="A587" s="189"/>
      <c r="B587" s="189"/>
      <c r="C587" s="189"/>
      <c r="D587" s="189"/>
      <c r="E587" s="189"/>
      <c r="F587" s="189"/>
      <c r="G587" s="189"/>
      <c r="H587" s="189"/>
      <c r="I587" s="189"/>
      <c r="J587" s="189"/>
      <c r="K587" s="189"/>
      <c r="L587" s="189"/>
      <c r="M587" s="189"/>
      <c r="N587" s="189"/>
      <c r="O587" s="189"/>
      <c r="P587" s="189"/>
      <c r="Q587" s="189"/>
      <c r="R587" s="189"/>
      <c r="S587" s="189"/>
      <c r="T587" s="189"/>
    </row>
    <row r="588" ht="21.0" customHeight="1">
      <c r="A588" s="189"/>
      <c r="B588" s="189"/>
      <c r="C588" s="189"/>
      <c r="D588" s="189"/>
      <c r="E588" s="189"/>
      <c r="F588" s="189"/>
      <c r="G588" s="189"/>
      <c r="H588" s="189"/>
      <c r="I588" s="189"/>
      <c r="J588" s="189"/>
      <c r="K588" s="189"/>
      <c r="L588" s="189"/>
      <c r="M588" s="189"/>
      <c r="N588" s="189"/>
      <c r="O588" s="189"/>
      <c r="P588" s="189"/>
      <c r="Q588" s="189"/>
      <c r="R588" s="189"/>
      <c r="S588" s="189"/>
      <c r="T588" s="189"/>
    </row>
    <row r="589" ht="21.0" customHeight="1">
      <c r="A589" s="189"/>
      <c r="B589" s="189"/>
      <c r="C589" s="189"/>
      <c r="D589" s="189"/>
      <c r="E589" s="189"/>
      <c r="F589" s="189"/>
      <c r="G589" s="189"/>
      <c r="H589" s="189"/>
      <c r="I589" s="189"/>
      <c r="J589" s="189"/>
      <c r="K589" s="189"/>
      <c r="L589" s="189"/>
      <c r="M589" s="189"/>
      <c r="N589" s="189"/>
      <c r="O589" s="189"/>
      <c r="P589" s="189"/>
      <c r="Q589" s="189"/>
      <c r="R589" s="189"/>
      <c r="S589" s="189"/>
      <c r="T589" s="189"/>
    </row>
    <row r="590" ht="21.0" customHeight="1">
      <c r="A590" s="189"/>
      <c r="B590" s="189"/>
      <c r="C590" s="189"/>
      <c r="D590" s="189"/>
      <c r="E590" s="189"/>
      <c r="F590" s="189"/>
      <c r="G590" s="189"/>
      <c r="H590" s="189"/>
      <c r="I590" s="189"/>
      <c r="J590" s="189"/>
      <c r="K590" s="189"/>
      <c r="L590" s="189"/>
      <c r="M590" s="189"/>
      <c r="N590" s="189"/>
      <c r="O590" s="189"/>
      <c r="P590" s="189"/>
      <c r="Q590" s="189"/>
      <c r="R590" s="189"/>
      <c r="S590" s="189"/>
      <c r="T590" s="189"/>
    </row>
    <row r="591" ht="21.0" customHeight="1">
      <c r="A591" s="189"/>
      <c r="B591" s="189"/>
      <c r="C591" s="189"/>
      <c r="D591" s="189"/>
      <c r="E591" s="189"/>
      <c r="F591" s="189"/>
      <c r="G591" s="189"/>
      <c r="H591" s="189"/>
      <c r="I591" s="189"/>
      <c r="J591" s="189"/>
      <c r="K591" s="189"/>
      <c r="L591" s="189"/>
      <c r="M591" s="189"/>
      <c r="N591" s="189"/>
      <c r="O591" s="189"/>
      <c r="P591" s="189"/>
      <c r="Q591" s="189"/>
      <c r="R591" s="189"/>
      <c r="S591" s="189"/>
      <c r="T591" s="189"/>
    </row>
    <row r="592" ht="21.0" customHeight="1">
      <c r="A592" s="189"/>
      <c r="B592" s="189"/>
      <c r="C592" s="189"/>
      <c r="D592" s="189"/>
      <c r="E592" s="189"/>
      <c r="F592" s="189"/>
      <c r="G592" s="189"/>
      <c r="H592" s="189"/>
      <c r="I592" s="189"/>
      <c r="J592" s="189"/>
      <c r="K592" s="189"/>
      <c r="L592" s="189"/>
      <c r="M592" s="189"/>
      <c r="N592" s="189"/>
      <c r="O592" s="189"/>
      <c r="P592" s="189"/>
      <c r="Q592" s="189"/>
      <c r="R592" s="189"/>
      <c r="S592" s="189"/>
      <c r="T592" s="189"/>
    </row>
    <row r="593" ht="21.0" customHeight="1">
      <c r="A593" s="189"/>
      <c r="B593" s="189"/>
      <c r="C593" s="189"/>
      <c r="D593" s="189"/>
      <c r="E593" s="189"/>
      <c r="F593" s="189"/>
      <c r="G593" s="189"/>
      <c r="H593" s="189"/>
      <c r="I593" s="189"/>
      <c r="J593" s="189"/>
      <c r="K593" s="189"/>
      <c r="L593" s="189"/>
      <c r="M593" s="189"/>
      <c r="N593" s="189"/>
      <c r="O593" s="189"/>
      <c r="P593" s="189"/>
      <c r="Q593" s="189"/>
      <c r="R593" s="189"/>
      <c r="S593" s="189"/>
      <c r="T593" s="189"/>
    </row>
    <row r="594" ht="21.0" customHeight="1">
      <c r="A594" s="189"/>
      <c r="B594" s="189"/>
      <c r="C594" s="189"/>
      <c r="D594" s="189"/>
      <c r="E594" s="189"/>
      <c r="F594" s="189"/>
      <c r="G594" s="189"/>
      <c r="H594" s="189"/>
      <c r="I594" s="189"/>
      <c r="J594" s="189"/>
      <c r="K594" s="189"/>
      <c r="L594" s="189"/>
      <c r="M594" s="189"/>
      <c r="N594" s="189"/>
      <c r="O594" s="189"/>
      <c r="P594" s="189"/>
      <c r="Q594" s="189"/>
      <c r="R594" s="189"/>
      <c r="S594" s="189"/>
      <c r="T594" s="189"/>
    </row>
    <row r="595" ht="21.0" customHeight="1">
      <c r="A595" s="189"/>
      <c r="B595" s="189"/>
      <c r="C595" s="189"/>
      <c r="D595" s="189"/>
      <c r="E595" s="189"/>
      <c r="F595" s="189"/>
      <c r="G595" s="189"/>
      <c r="H595" s="189"/>
      <c r="I595" s="189"/>
      <c r="J595" s="189"/>
      <c r="K595" s="189"/>
      <c r="L595" s="189"/>
      <c r="M595" s="189"/>
      <c r="N595" s="189"/>
      <c r="O595" s="189"/>
      <c r="P595" s="189"/>
      <c r="Q595" s="189"/>
      <c r="R595" s="189"/>
      <c r="S595" s="189"/>
      <c r="T595" s="189"/>
    </row>
    <row r="596" ht="21.0" customHeight="1">
      <c r="A596" s="189"/>
      <c r="B596" s="189"/>
      <c r="C596" s="189"/>
      <c r="D596" s="189"/>
      <c r="E596" s="189"/>
      <c r="F596" s="189"/>
      <c r="G596" s="189"/>
      <c r="H596" s="189"/>
      <c r="I596" s="189"/>
      <c r="J596" s="189"/>
      <c r="K596" s="189"/>
      <c r="L596" s="189"/>
      <c r="M596" s="189"/>
      <c r="N596" s="189"/>
      <c r="O596" s="189"/>
      <c r="P596" s="189"/>
      <c r="Q596" s="189"/>
      <c r="R596" s="189"/>
      <c r="S596" s="189"/>
      <c r="T596" s="189"/>
    </row>
    <row r="597" ht="21.0" customHeight="1">
      <c r="A597" s="189"/>
      <c r="B597" s="189"/>
      <c r="C597" s="189"/>
      <c r="D597" s="189"/>
      <c r="E597" s="189"/>
      <c r="F597" s="189"/>
      <c r="G597" s="189"/>
      <c r="H597" s="189"/>
      <c r="I597" s="189"/>
      <c r="J597" s="189"/>
      <c r="K597" s="189"/>
      <c r="L597" s="189"/>
      <c r="M597" s="189"/>
      <c r="N597" s="189"/>
      <c r="O597" s="189"/>
      <c r="P597" s="189"/>
      <c r="Q597" s="189"/>
      <c r="R597" s="189"/>
      <c r="S597" s="189"/>
      <c r="T597" s="189"/>
    </row>
    <row r="598" ht="21.0" customHeight="1">
      <c r="A598" s="189"/>
      <c r="B598" s="189"/>
      <c r="C598" s="189"/>
      <c r="D598" s="189"/>
      <c r="E598" s="189"/>
      <c r="F598" s="189"/>
      <c r="G598" s="189"/>
      <c r="H598" s="189"/>
      <c r="I598" s="189"/>
      <c r="J598" s="189"/>
      <c r="K598" s="189"/>
      <c r="L598" s="189"/>
      <c r="M598" s="189"/>
      <c r="N598" s="189"/>
      <c r="O598" s="189"/>
      <c r="P598" s="189"/>
      <c r="Q598" s="189"/>
      <c r="R598" s="189"/>
      <c r="S598" s="189"/>
      <c r="T598" s="189"/>
    </row>
    <row r="599" ht="21.0" customHeight="1">
      <c r="A599" s="189"/>
      <c r="B599" s="189"/>
      <c r="C599" s="189"/>
      <c r="D599" s="189"/>
      <c r="E599" s="189"/>
      <c r="F599" s="189"/>
      <c r="G599" s="189"/>
      <c r="H599" s="189"/>
      <c r="I599" s="189"/>
      <c r="J599" s="189"/>
      <c r="K599" s="189"/>
      <c r="L599" s="189"/>
      <c r="M599" s="189"/>
      <c r="N599" s="189"/>
      <c r="O599" s="189"/>
      <c r="P599" s="189"/>
      <c r="Q599" s="189"/>
      <c r="R599" s="189"/>
      <c r="S599" s="189"/>
      <c r="T599" s="189"/>
    </row>
    <row r="600" ht="21.0" customHeight="1">
      <c r="A600" s="189"/>
      <c r="B600" s="189"/>
      <c r="C600" s="189"/>
      <c r="D600" s="189"/>
      <c r="E600" s="189"/>
      <c r="F600" s="189"/>
      <c r="G600" s="189"/>
      <c r="H600" s="189"/>
      <c r="I600" s="189"/>
      <c r="J600" s="189"/>
      <c r="K600" s="189"/>
      <c r="L600" s="189"/>
      <c r="M600" s="189"/>
      <c r="N600" s="189"/>
      <c r="O600" s="189"/>
      <c r="P600" s="189"/>
      <c r="Q600" s="189"/>
      <c r="R600" s="189"/>
      <c r="S600" s="189"/>
      <c r="T600" s="189"/>
    </row>
    <row r="601" ht="21.0" customHeight="1">
      <c r="A601" s="189"/>
      <c r="B601" s="189"/>
      <c r="C601" s="189"/>
      <c r="D601" s="189"/>
      <c r="E601" s="189"/>
      <c r="F601" s="189"/>
      <c r="G601" s="189"/>
      <c r="H601" s="189"/>
      <c r="I601" s="189"/>
      <c r="J601" s="189"/>
      <c r="K601" s="189"/>
      <c r="L601" s="189"/>
      <c r="M601" s="189"/>
      <c r="N601" s="189"/>
      <c r="O601" s="189"/>
      <c r="P601" s="189"/>
      <c r="Q601" s="189"/>
      <c r="R601" s="189"/>
      <c r="S601" s="189"/>
      <c r="T601" s="189"/>
    </row>
    <row r="602" ht="21.0" customHeight="1">
      <c r="A602" s="189"/>
      <c r="B602" s="189"/>
      <c r="C602" s="189"/>
      <c r="D602" s="189"/>
      <c r="E602" s="189"/>
      <c r="F602" s="189"/>
      <c r="G602" s="189"/>
      <c r="H602" s="189"/>
      <c r="I602" s="189"/>
      <c r="J602" s="189"/>
      <c r="K602" s="189"/>
      <c r="L602" s="189"/>
      <c r="M602" s="189"/>
      <c r="N602" s="189"/>
      <c r="O602" s="189"/>
      <c r="P602" s="189"/>
      <c r="Q602" s="189"/>
      <c r="R602" s="189"/>
      <c r="S602" s="189"/>
      <c r="T602" s="189"/>
    </row>
    <row r="603" ht="21.0" customHeight="1">
      <c r="A603" s="189"/>
      <c r="B603" s="189"/>
      <c r="C603" s="189"/>
      <c r="D603" s="189"/>
      <c r="E603" s="189"/>
      <c r="F603" s="189"/>
      <c r="G603" s="189"/>
      <c r="H603" s="189"/>
      <c r="I603" s="189"/>
      <c r="J603" s="189"/>
      <c r="K603" s="189"/>
      <c r="L603" s="189"/>
      <c r="M603" s="189"/>
      <c r="N603" s="189"/>
      <c r="O603" s="189"/>
      <c r="P603" s="189"/>
      <c r="Q603" s="189"/>
      <c r="R603" s="189"/>
      <c r="S603" s="189"/>
      <c r="T603" s="189"/>
    </row>
    <row r="604" ht="21.0" customHeight="1">
      <c r="A604" s="189"/>
      <c r="B604" s="189"/>
      <c r="C604" s="189"/>
      <c r="D604" s="189"/>
      <c r="E604" s="189"/>
      <c r="F604" s="189"/>
      <c r="G604" s="189"/>
      <c r="H604" s="189"/>
      <c r="I604" s="189"/>
      <c r="J604" s="189"/>
      <c r="K604" s="189"/>
      <c r="L604" s="189"/>
      <c r="M604" s="189"/>
      <c r="N604" s="189"/>
      <c r="O604" s="189"/>
      <c r="P604" s="189"/>
      <c r="Q604" s="189"/>
      <c r="R604" s="189"/>
      <c r="S604" s="189"/>
      <c r="T604" s="189"/>
    </row>
    <row r="605" ht="21.0" customHeight="1">
      <c r="A605" s="189"/>
      <c r="B605" s="189"/>
      <c r="C605" s="189"/>
      <c r="D605" s="189"/>
      <c r="E605" s="189"/>
      <c r="F605" s="189"/>
      <c r="G605" s="189"/>
      <c r="H605" s="189"/>
      <c r="I605" s="189"/>
      <c r="J605" s="189"/>
      <c r="K605" s="189"/>
      <c r="L605" s="189"/>
      <c r="M605" s="189"/>
      <c r="N605" s="189"/>
      <c r="O605" s="189"/>
      <c r="P605" s="189"/>
      <c r="Q605" s="189"/>
      <c r="R605" s="189"/>
      <c r="S605" s="189"/>
      <c r="T605" s="189"/>
    </row>
    <row r="606" ht="21.0" customHeight="1">
      <c r="A606" s="189"/>
      <c r="B606" s="189"/>
      <c r="C606" s="189"/>
      <c r="D606" s="189"/>
      <c r="E606" s="189"/>
      <c r="F606" s="189"/>
      <c r="G606" s="189"/>
      <c r="H606" s="189"/>
      <c r="I606" s="189"/>
      <c r="J606" s="189"/>
      <c r="K606" s="189"/>
      <c r="L606" s="189"/>
      <c r="M606" s="189"/>
      <c r="N606" s="189"/>
      <c r="O606" s="189"/>
      <c r="P606" s="189"/>
      <c r="Q606" s="189"/>
      <c r="R606" s="189"/>
      <c r="S606" s="189"/>
      <c r="T606" s="189"/>
    </row>
    <row r="607" ht="21.0" customHeight="1">
      <c r="A607" s="189"/>
      <c r="B607" s="189"/>
      <c r="C607" s="189"/>
      <c r="D607" s="189"/>
      <c r="E607" s="189"/>
      <c r="F607" s="189"/>
      <c r="G607" s="189"/>
      <c r="H607" s="189"/>
      <c r="I607" s="189"/>
      <c r="J607" s="189"/>
      <c r="K607" s="189"/>
      <c r="L607" s="189"/>
      <c r="M607" s="189"/>
      <c r="N607" s="189"/>
      <c r="O607" s="189"/>
      <c r="P607" s="189"/>
      <c r="Q607" s="189"/>
      <c r="R607" s="189"/>
      <c r="S607" s="189"/>
      <c r="T607" s="189"/>
    </row>
    <row r="608" ht="21.0" customHeight="1">
      <c r="A608" s="189"/>
      <c r="B608" s="189"/>
      <c r="C608" s="189"/>
      <c r="D608" s="189"/>
      <c r="E608" s="189"/>
      <c r="F608" s="189"/>
      <c r="G608" s="189"/>
      <c r="H608" s="189"/>
      <c r="I608" s="189"/>
      <c r="J608" s="189"/>
      <c r="K608" s="189"/>
      <c r="L608" s="189"/>
      <c r="M608" s="189"/>
      <c r="N608" s="189"/>
      <c r="O608" s="189"/>
      <c r="P608" s="189"/>
      <c r="Q608" s="189"/>
      <c r="R608" s="189"/>
      <c r="S608" s="189"/>
      <c r="T608" s="189"/>
    </row>
    <row r="609" ht="21.0" customHeight="1">
      <c r="A609" s="189"/>
      <c r="B609" s="189"/>
      <c r="C609" s="189"/>
      <c r="D609" s="189"/>
      <c r="E609" s="189"/>
      <c r="F609" s="189"/>
      <c r="G609" s="189"/>
      <c r="H609" s="189"/>
      <c r="I609" s="189"/>
      <c r="J609" s="189"/>
      <c r="K609" s="189"/>
      <c r="L609" s="189"/>
      <c r="M609" s="189"/>
      <c r="N609" s="189"/>
      <c r="O609" s="189"/>
      <c r="P609" s="189"/>
      <c r="Q609" s="189"/>
      <c r="R609" s="189"/>
      <c r="S609" s="189"/>
      <c r="T609" s="189"/>
    </row>
    <row r="610" ht="21.0" customHeight="1">
      <c r="A610" s="189"/>
      <c r="B610" s="189"/>
      <c r="C610" s="189"/>
      <c r="D610" s="189"/>
      <c r="E610" s="189"/>
      <c r="F610" s="189"/>
      <c r="G610" s="189"/>
      <c r="H610" s="189"/>
      <c r="I610" s="189"/>
      <c r="J610" s="189"/>
      <c r="K610" s="189"/>
      <c r="L610" s="189"/>
      <c r="M610" s="189"/>
      <c r="N610" s="189"/>
      <c r="O610" s="189"/>
      <c r="P610" s="189"/>
      <c r="Q610" s="189"/>
      <c r="R610" s="189"/>
      <c r="S610" s="189"/>
      <c r="T610" s="189"/>
    </row>
    <row r="611" ht="21.0" customHeight="1">
      <c r="A611" s="189"/>
      <c r="B611" s="189"/>
      <c r="C611" s="189"/>
      <c r="D611" s="189"/>
      <c r="E611" s="189"/>
      <c r="F611" s="189"/>
      <c r="G611" s="189"/>
      <c r="H611" s="189"/>
      <c r="I611" s="189"/>
      <c r="J611" s="189"/>
      <c r="K611" s="189"/>
      <c r="L611" s="189"/>
      <c r="M611" s="189"/>
      <c r="N611" s="189"/>
      <c r="O611" s="189"/>
      <c r="P611" s="189"/>
      <c r="Q611" s="189"/>
      <c r="R611" s="189"/>
      <c r="S611" s="189"/>
      <c r="T611" s="189"/>
    </row>
    <row r="612" ht="21.0" customHeight="1">
      <c r="A612" s="189"/>
      <c r="B612" s="189"/>
      <c r="C612" s="189"/>
      <c r="D612" s="189"/>
      <c r="E612" s="189"/>
      <c r="F612" s="189"/>
      <c r="G612" s="189"/>
      <c r="H612" s="189"/>
      <c r="I612" s="189"/>
      <c r="J612" s="189"/>
      <c r="K612" s="189"/>
      <c r="L612" s="189"/>
      <c r="M612" s="189"/>
      <c r="N612" s="189"/>
      <c r="O612" s="189"/>
      <c r="P612" s="189"/>
      <c r="Q612" s="189"/>
      <c r="R612" s="189"/>
      <c r="S612" s="189"/>
      <c r="T612" s="189"/>
    </row>
    <row r="613" ht="21.0" customHeight="1">
      <c r="A613" s="189"/>
      <c r="B613" s="189"/>
      <c r="C613" s="189"/>
      <c r="D613" s="189"/>
      <c r="E613" s="189"/>
      <c r="F613" s="189"/>
      <c r="G613" s="189"/>
      <c r="H613" s="189"/>
      <c r="I613" s="189"/>
      <c r="J613" s="189"/>
      <c r="K613" s="189"/>
      <c r="L613" s="189"/>
      <c r="M613" s="189"/>
      <c r="N613" s="189"/>
      <c r="O613" s="189"/>
      <c r="P613" s="189"/>
      <c r="Q613" s="189"/>
      <c r="R613" s="189"/>
      <c r="S613" s="189"/>
      <c r="T613" s="189"/>
    </row>
    <row r="614" ht="21.0" customHeight="1">
      <c r="A614" s="189"/>
      <c r="B614" s="189"/>
      <c r="C614" s="189"/>
      <c r="D614" s="189"/>
      <c r="E614" s="189"/>
      <c r="F614" s="189"/>
      <c r="G614" s="189"/>
      <c r="H614" s="189"/>
      <c r="I614" s="189"/>
      <c r="J614" s="189"/>
      <c r="K614" s="189"/>
      <c r="L614" s="189"/>
      <c r="M614" s="189"/>
      <c r="N614" s="189"/>
      <c r="O614" s="189"/>
      <c r="P614" s="189"/>
      <c r="Q614" s="189"/>
      <c r="R614" s="189"/>
      <c r="S614" s="189"/>
      <c r="T614" s="189"/>
    </row>
    <row r="615" ht="21.0" customHeight="1">
      <c r="A615" s="189"/>
      <c r="B615" s="189"/>
      <c r="C615" s="189"/>
      <c r="D615" s="189"/>
      <c r="E615" s="189"/>
      <c r="F615" s="189"/>
      <c r="G615" s="189"/>
      <c r="H615" s="189"/>
      <c r="I615" s="189"/>
      <c r="J615" s="189"/>
      <c r="K615" s="189"/>
      <c r="L615" s="189"/>
      <c r="M615" s="189"/>
      <c r="N615" s="189"/>
      <c r="O615" s="189"/>
      <c r="P615" s="189"/>
      <c r="Q615" s="189"/>
      <c r="R615" s="189"/>
      <c r="S615" s="189"/>
      <c r="T615" s="189"/>
    </row>
    <row r="616" ht="21.0" customHeight="1">
      <c r="A616" s="189"/>
      <c r="B616" s="189"/>
      <c r="C616" s="189"/>
      <c r="D616" s="189"/>
      <c r="E616" s="189"/>
      <c r="F616" s="189"/>
      <c r="G616" s="189"/>
      <c r="H616" s="189"/>
      <c r="I616" s="189"/>
      <c r="J616" s="189"/>
      <c r="K616" s="189"/>
      <c r="L616" s="189"/>
      <c r="M616" s="189"/>
      <c r="N616" s="189"/>
      <c r="O616" s="189"/>
      <c r="P616" s="189"/>
      <c r="Q616" s="189"/>
      <c r="R616" s="189"/>
      <c r="S616" s="189"/>
      <c r="T616" s="189"/>
    </row>
    <row r="617" ht="21.0" customHeight="1">
      <c r="A617" s="189"/>
      <c r="B617" s="189"/>
      <c r="C617" s="189"/>
      <c r="D617" s="189"/>
      <c r="E617" s="189"/>
      <c r="F617" s="189"/>
      <c r="G617" s="189"/>
      <c r="H617" s="189"/>
      <c r="I617" s="189"/>
      <c r="J617" s="189"/>
      <c r="K617" s="189"/>
      <c r="L617" s="189"/>
      <c r="M617" s="189"/>
      <c r="N617" s="189"/>
      <c r="O617" s="189"/>
      <c r="P617" s="189"/>
      <c r="Q617" s="189"/>
      <c r="R617" s="189"/>
      <c r="S617" s="189"/>
      <c r="T617" s="189"/>
    </row>
    <row r="618" ht="21.0" customHeight="1">
      <c r="A618" s="189"/>
      <c r="B618" s="189"/>
      <c r="C618" s="189"/>
      <c r="D618" s="189"/>
      <c r="E618" s="189"/>
      <c r="F618" s="189"/>
      <c r="G618" s="189"/>
      <c r="H618" s="189"/>
      <c r="I618" s="189"/>
      <c r="J618" s="189"/>
      <c r="K618" s="189"/>
      <c r="L618" s="189"/>
      <c r="M618" s="189"/>
      <c r="N618" s="189"/>
      <c r="O618" s="189"/>
      <c r="P618" s="189"/>
      <c r="Q618" s="189"/>
      <c r="R618" s="189"/>
      <c r="S618" s="189"/>
      <c r="T618" s="189"/>
    </row>
    <row r="619" ht="21.0" customHeight="1">
      <c r="A619" s="189"/>
      <c r="B619" s="189"/>
      <c r="C619" s="189"/>
      <c r="D619" s="189"/>
      <c r="E619" s="189"/>
      <c r="F619" s="189"/>
      <c r="G619" s="189"/>
      <c r="H619" s="189"/>
      <c r="I619" s="189"/>
      <c r="J619" s="189"/>
      <c r="K619" s="189"/>
      <c r="L619" s="189"/>
      <c r="M619" s="189"/>
      <c r="N619" s="189"/>
      <c r="O619" s="189"/>
      <c r="P619" s="189"/>
      <c r="Q619" s="189"/>
      <c r="R619" s="189"/>
      <c r="S619" s="189"/>
      <c r="T619" s="189"/>
    </row>
    <row r="620" ht="21.0" customHeight="1">
      <c r="A620" s="189"/>
      <c r="B620" s="189"/>
      <c r="C620" s="189"/>
      <c r="D620" s="189"/>
      <c r="E620" s="189"/>
      <c r="F620" s="189"/>
      <c r="G620" s="189"/>
      <c r="H620" s="189"/>
      <c r="I620" s="189"/>
      <c r="J620" s="189"/>
      <c r="K620" s="189"/>
      <c r="L620" s="189"/>
      <c r="M620" s="189"/>
      <c r="N620" s="189"/>
      <c r="O620" s="189"/>
      <c r="P620" s="189"/>
      <c r="Q620" s="189"/>
      <c r="R620" s="189"/>
      <c r="S620" s="189"/>
      <c r="T620" s="189"/>
    </row>
    <row r="621" ht="21.0" customHeight="1">
      <c r="A621" s="189"/>
      <c r="B621" s="189"/>
      <c r="C621" s="189"/>
      <c r="D621" s="189"/>
      <c r="E621" s="189"/>
      <c r="F621" s="189"/>
      <c r="G621" s="189"/>
      <c r="H621" s="189"/>
      <c r="I621" s="189"/>
      <c r="J621" s="189"/>
      <c r="K621" s="189"/>
      <c r="L621" s="189"/>
      <c r="M621" s="189"/>
      <c r="N621" s="189"/>
      <c r="O621" s="189"/>
      <c r="P621" s="189"/>
      <c r="Q621" s="189"/>
      <c r="R621" s="189"/>
      <c r="S621" s="189"/>
      <c r="T621" s="189"/>
    </row>
    <row r="622" ht="21.0" customHeight="1">
      <c r="A622" s="189"/>
      <c r="B622" s="189"/>
      <c r="C622" s="189"/>
      <c r="D622" s="189"/>
      <c r="E622" s="189"/>
      <c r="F622" s="189"/>
      <c r="G622" s="189"/>
      <c r="H622" s="189"/>
      <c r="I622" s="189"/>
      <c r="J622" s="189"/>
      <c r="K622" s="189"/>
      <c r="L622" s="189"/>
      <c r="M622" s="189"/>
      <c r="N622" s="189"/>
      <c r="O622" s="189"/>
      <c r="P622" s="189"/>
      <c r="Q622" s="189"/>
      <c r="R622" s="189"/>
      <c r="S622" s="189"/>
      <c r="T622" s="189"/>
    </row>
    <row r="623" ht="21.0" customHeight="1">
      <c r="A623" s="189"/>
      <c r="B623" s="189"/>
      <c r="C623" s="189"/>
      <c r="D623" s="189"/>
      <c r="E623" s="189"/>
      <c r="F623" s="189"/>
      <c r="G623" s="189"/>
      <c r="H623" s="189"/>
      <c r="I623" s="189"/>
      <c r="J623" s="189"/>
      <c r="K623" s="189"/>
      <c r="L623" s="189"/>
      <c r="M623" s="189"/>
      <c r="N623" s="189"/>
      <c r="O623" s="189"/>
      <c r="P623" s="189"/>
      <c r="Q623" s="189"/>
      <c r="R623" s="189"/>
      <c r="S623" s="189"/>
      <c r="T623" s="189"/>
    </row>
    <row r="624" ht="21.0" customHeight="1">
      <c r="A624" s="189"/>
      <c r="B624" s="189"/>
      <c r="C624" s="189"/>
      <c r="D624" s="189"/>
      <c r="E624" s="189"/>
      <c r="F624" s="189"/>
      <c r="G624" s="189"/>
      <c r="H624" s="189"/>
      <c r="I624" s="189"/>
      <c r="J624" s="189"/>
      <c r="K624" s="189"/>
      <c r="L624" s="189"/>
      <c r="M624" s="189"/>
      <c r="N624" s="189"/>
      <c r="O624" s="189"/>
      <c r="P624" s="189"/>
      <c r="Q624" s="189"/>
      <c r="R624" s="189"/>
      <c r="S624" s="189"/>
      <c r="T624" s="189"/>
    </row>
    <row r="625" ht="21.0" customHeight="1">
      <c r="A625" s="189"/>
      <c r="B625" s="189"/>
      <c r="C625" s="189"/>
      <c r="D625" s="189"/>
      <c r="E625" s="189"/>
      <c r="F625" s="189"/>
      <c r="G625" s="189"/>
      <c r="H625" s="189"/>
      <c r="I625" s="189"/>
      <c r="J625" s="189"/>
      <c r="K625" s="189"/>
      <c r="L625" s="189"/>
      <c r="M625" s="189"/>
      <c r="N625" s="189"/>
      <c r="O625" s="189"/>
      <c r="P625" s="189"/>
      <c r="Q625" s="189"/>
      <c r="R625" s="189"/>
      <c r="S625" s="189"/>
      <c r="T625" s="189"/>
    </row>
    <row r="626" ht="21.0" customHeight="1">
      <c r="A626" s="189"/>
      <c r="B626" s="189"/>
      <c r="C626" s="189"/>
      <c r="D626" s="189"/>
      <c r="E626" s="189"/>
      <c r="F626" s="189"/>
      <c r="G626" s="189"/>
      <c r="H626" s="189"/>
      <c r="I626" s="189"/>
      <c r="J626" s="189"/>
      <c r="K626" s="189"/>
      <c r="L626" s="189"/>
      <c r="M626" s="189"/>
      <c r="N626" s="189"/>
      <c r="O626" s="189"/>
      <c r="P626" s="189"/>
      <c r="Q626" s="189"/>
      <c r="R626" s="189"/>
      <c r="S626" s="189"/>
      <c r="T626" s="189"/>
    </row>
    <row r="627" ht="21.0" customHeight="1">
      <c r="A627" s="189"/>
      <c r="B627" s="189"/>
      <c r="C627" s="189"/>
      <c r="D627" s="189"/>
      <c r="E627" s="189"/>
      <c r="F627" s="189"/>
      <c r="G627" s="189"/>
      <c r="H627" s="189"/>
      <c r="I627" s="189"/>
      <c r="J627" s="189"/>
      <c r="K627" s="189"/>
      <c r="L627" s="189"/>
      <c r="M627" s="189"/>
      <c r="N627" s="189"/>
      <c r="O627" s="189"/>
      <c r="P627" s="189"/>
      <c r="Q627" s="189"/>
      <c r="R627" s="189"/>
      <c r="S627" s="189"/>
      <c r="T627" s="189"/>
    </row>
    <row r="628" ht="21.0" customHeight="1">
      <c r="A628" s="189"/>
      <c r="B628" s="189"/>
      <c r="C628" s="189"/>
      <c r="D628" s="189"/>
      <c r="E628" s="189"/>
      <c r="F628" s="189"/>
      <c r="G628" s="189"/>
      <c r="H628" s="189"/>
      <c r="I628" s="189"/>
      <c r="J628" s="189"/>
      <c r="K628" s="189"/>
      <c r="L628" s="189"/>
      <c r="M628" s="189"/>
      <c r="N628" s="189"/>
      <c r="O628" s="189"/>
      <c r="P628" s="189"/>
      <c r="Q628" s="189"/>
      <c r="R628" s="189"/>
      <c r="S628" s="189"/>
      <c r="T628" s="189"/>
    </row>
    <row r="629" ht="21.0" customHeight="1">
      <c r="A629" s="189"/>
      <c r="B629" s="189"/>
      <c r="C629" s="189"/>
      <c r="D629" s="189"/>
      <c r="E629" s="189"/>
      <c r="F629" s="189"/>
      <c r="G629" s="189"/>
      <c r="H629" s="189"/>
      <c r="I629" s="189"/>
      <c r="J629" s="189"/>
      <c r="K629" s="189"/>
      <c r="L629" s="189"/>
      <c r="M629" s="189"/>
      <c r="N629" s="189"/>
      <c r="O629" s="189"/>
      <c r="P629" s="189"/>
      <c r="Q629" s="189"/>
      <c r="R629" s="189"/>
      <c r="S629" s="189"/>
      <c r="T629" s="189"/>
    </row>
    <row r="630" ht="21.0" customHeight="1">
      <c r="A630" s="189"/>
      <c r="B630" s="189"/>
      <c r="C630" s="189"/>
      <c r="D630" s="189"/>
      <c r="E630" s="189"/>
      <c r="F630" s="189"/>
      <c r="G630" s="189"/>
      <c r="H630" s="189"/>
      <c r="I630" s="189"/>
      <c r="J630" s="189"/>
      <c r="K630" s="189"/>
      <c r="L630" s="189"/>
      <c r="M630" s="189"/>
      <c r="N630" s="189"/>
      <c r="O630" s="189"/>
      <c r="P630" s="189"/>
      <c r="Q630" s="189"/>
      <c r="R630" s="189"/>
      <c r="S630" s="189"/>
      <c r="T630" s="189"/>
    </row>
    <row r="631" ht="21.0" customHeight="1">
      <c r="A631" s="189"/>
      <c r="B631" s="189"/>
      <c r="C631" s="189"/>
      <c r="D631" s="189"/>
      <c r="E631" s="189"/>
      <c r="F631" s="189"/>
      <c r="G631" s="189"/>
      <c r="H631" s="189"/>
      <c r="I631" s="189"/>
      <c r="J631" s="189"/>
      <c r="K631" s="189"/>
      <c r="L631" s="189"/>
      <c r="M631" s="189"/>
      <c r="N631" s="189"/>
      <c r="O631" s="189"/>
      <c r="P631" s="189"/>
      <c r="Q631" s="189"/>
      <c r="R631" s="189"/>
      <c r="S631" s="189"/>
      <c r="T631" s="189"/>
    </row>
    <row r="632" ht="21.0" customHeight="1">
      <c r="A632" s="189"/>
      <c r="B632" s="189"/>
      <c r="C632" s="189"/>
      <c r="D632" s="189"/>
      <c r="E632" s="189"/>
      <c r="F632" s="189"/>
      <c r="G632" s="189"/>
      <c r="H632" s="189"/>
      <c r="I632" s="189"/>
      <c r="J632" s="189"/>
      <c r="K632" s="189"/>
      <c r="L632" s="189"/>
      <c r="M632" s="189"/>
      <c r="N632" s="189"/>
      <c r="O632" s="189"/>
      <c r="P632" s="189"/>
      <c r="Q632" s="189"/>
      <c r="R632" s="189"/>
      <c r="S632" s="189"/>
      <c r="T632" s="189"/>
    </row>
    <row r="633" ht="21.0" customHeight="1">
      <c r="A633" s="189"/>
      <c r="B633" s="189"/>
      <c r="C633" s="189"/>
      <c r="D633" s="189"/>
      <c r="E633" s="189"/>
      <c r="F633" s="189"/>
      <c r="G633" s="189"/>
      <c r="H633" s="189"/>
      <c r="I633" s="189"/>
      <c r="J633" s="189"/>
      <c r="K633" s="189"/>
      <c r="L633" s="189"/>
      <c r="M633" s="189"/>
      <c r="N633" s="189"/>
      <c r="O633" s="189"/>
      <c r="P633" s="189"/>
      <c r="Q633" s="189"/>
      <c r="R633" s="189"/>
      <c r="S633" s="189"/>
      <c r="T633" s="189"/>
    </row>
    <row r="634" ht="21.0" customHeight="1">
      <c r="A634" s="189"/>
      <c r="B634" s="189"/>
      <c r="C634" s="189"/>
      <c r="D634" s="189"/>
      <c r="E634" s="189"/>
      <c r="F634" s="189"/>
      <c r="G634" s="189"/>
      <c r="H634" s="189"/>
      <c r="I634" s="189"/>
      <c r="J634" s="189"/>
      <c r="K634" s="189"/>
      <c r="L634" s="189"/>
      <c r="M634" s="189"/>
      <c r="N634" s="189"/>
      <c r="O634" s="189"/>
      <c r="P634" s="189"/>
      <c r="Q634" s="189"/>
      <c r="R634" s="189"/>
      <c r="S634" s="189"/>
      <c r="T634" s="189"/>
    </row>
    <row r="635" ht="21.0" customHeight="1">
      <c r="A635" s="189"/>
      <c r="B635" s="189"/>
      <c r="C635" s="189"/>
      <c r="D635" s="189"/>
      <c r="E635" s="189"/>
      <c r="F635" s="189"/>
      <c r="G635" s="189"/>
      <c r="H635" s="189"/>
      <c r="I635" s="189"/>
      <c r="J635" s="189"/>
      <c r="K635" s="189"/>
      <c r="L635" s="189"/>
      <c r="M635" s="189"/>
      <c r="N635" s="189"/>
      <c r="O635" s="189"/>
      <c r="P635" s="189"/>
      <c r="Q635" s="189"/>
      <c r="R635" s="189"/>
      <c r="S635" s="189"/>
      <c r="T635" s="189"/>
    </row>
    <row r="636" ht="21.0" customHeight="1">
      <c r="A636" s="189"/>
      <c r="B636" s="189"/>
      <c r="C636" s="189"/>
      <c r="D636" s="189"/>
      <c r="E636" s="189"/>
      <c r="F636" s="189"/>
      <c r="G636" s="189"/>
      <c r="H636" s="189"/>
      <c r="I636" s="189"/>
      <c r="J636" s="189"/>
      <c r="K636" s="189"/>
      <c r="L636" s="189"/>
      <c r="M636" s="189"/>
      <c r="N636" s="189"/>
      <c r="O636" s="189"/>
      <c r="P636" s="189"/>
      <c r="Q636" s="189"/>
      <c r="R636" s="189"/>
      <c r="S636" s="189"/>
      <c r="T636" s="189"/>
    </row>
    <row r="637" ht="21.0" customHeight="1">
      <c r="A637" s="189"/>
      <c r="B637" s="189"/>
      <c r="C637" s="189"/>
      <c r="D637" s="189"/>
      <c r="E637" s="189"/>
      <c r="F637" s="189"/>
      <c r="G637" s="189"/>
      <c r="H637" s="189"/>
      <c r="I637" s="189"/>
      <c r="J637" s="189"/>
      <c r="K637" s="189"/>
      <c r="L637" s="189"/>
      <c r="M637" s="189"/>
      <c r="N637" s="189"/>
      <c r="O637" s="189"/>
      <c r="P637" s="189"/>
      <c r="Q637" s="189"/>
      <c r="R637" s="189"/>
      <c r="S637" s="189"/>
      <c r="T637" s="189"/>
    </row>
    <row r="638" ht="21.0" customHeight="1">
      <c r="A638" s="189"/>
      <c r="B638" s="189"/>
      <c r="C638" s="189"/>
      <c r="D638" s="189"/>
      <c r="E638" s="189"/>
      <c r="F638" s="189"/>
      <c r="G638" s="189"/>
      <c r="H638" s="189"/>
      <c r="I638" s="189"/>
      <c r="J638" s="189"/>
      <c r="K638" s="189"/>
      <c r="L638" s="189"/>
      <c r="M638" s="189"/>
      <c r="N638" s="189"/>
      <c r="O638" s="189"/>
      <c r="P638" s="189"/>
      <c r="Q638" s="189"/>
      <c r="R638" s="189"/>
      <c r="S638" s="189"/>
      <c r="T638" s="189"/>
    </row>
    <row r="639" ht="21.0" customHeight="1">
      <c r="A639" s="189"/>
      <c r="B639" s="189"/>
      <c r="C639" s="189"/>
      <c r="D639" s="189"/>
      <c r="E639" s="189"/>
      <c r="F639" s="189"/>
      <c r="G639" s="189"/>
      <c r="H639" s="189"/>
      <c r="I639" s="189"/>
      <c r="J639" s="189"/>
      <c r="K639" s="189"/>
      <c r="L639" s="189"/>
      <c r="M639" s="189"/>
      <c r="N639" s="189"/>
      <c r="O639" s="189"/>
      <c r="P639" s="189"/>
      <c r="Q639" s="189"/>
      <c r="R639" s="189"/>
      <c r="S639" s="189"/>
      <c r="T639" s="189"/>
    </row>
    <row r="640" ht="21.0" customHeight="1">
      <c r="A640" s="189"/>
      <c r="B640" s="189"/>
      <c r="C640" s="189"/>
      <c r="D640" s="189"/>
      <c r="E640" s="189"/>
      <c r="F640" s="189"/>
      <c r="G640" s="189"/>
      <c r="H640" s="189"/>
      <c r="I640" s="189"/>
      <c r="J640" s="189"/>
      <c r="K640" s="189"/>
      <c r="L640" s="189"/>
      <c r="M640" s="189"/>
      <c r="N640" s="189"/>
      <c r="O640" s="189"/>
      <c r="P640" s="189"/>
      <c r="Q640" s="189"/>
      <c r="R640" s="189"/>
      <c r="S640" s="189"/>
      <c r="T640" s="189"/>
    </row>
    <row r="641" ht="21.0" customHeight="1">
      <c r="A641" s="189"/>
      <c r="B641" s="189"/>
      <c r="C641" s="189"/>
      <c r="D641" s="189"/>
      <c r="E641" s="189"/>
      <c r="F641" s="189"/>
      <c r="G641" s="189"/>
      <c r="H641" s="189"/>
      <c r="I641" s="189"/>
      <c r="J641" s="189"/>
      <c r="K641" s="189"/>
      <c r="L641" s="189"/>
      <c r="M641" s="189"/>
      <c r="N641" s="189"/>
      <c r="O641" s="189"/>
      <c r="P641" s="189"/>
      <c r="Q641" s="189"/>
      <c r="R641" s="189"/>
      <c r="S641" s="189"/>
      <c r="T641" s="189"/>
    </row>
    <row r="642" ht="21.0" customHeight="1">
      <c r="A642" s="189"/>
      <c r="B642" s="189"/>
      <c r="C642" s="189"/>
      <c r="D642" s="189"/>
      <c r="E642" s="189"/>
      <c r="F642" s="189"/>
      <c r="G642" s="189"/>
      <c r="H642" s="189"/>
      <c r="I642" s="189"/>
      <c r="J642" s="189"/>
      <c r="K642" s="189"/>
      <c r="L642" s="189"/>
      <c r="M642" s="189"/>
      <c r="N642" s="189"/>
      <c r="O642" s="189"/>
      <c r="P642" s="189"/>
      <c r="Q642" s="189"/>
      <c r="R642" s="189"/>
      <c r="S642" s="189"/>
      <c r="T642" s="189"/>
    </row>
    <row r="643" ht="21.0" customHeight="1">
      <c r="A643" s="189"/>
      <c r="B643" s="189"/>
      <c r="C643" s="189"/>
      <c r="D643" s="189"/>
      <c r="E643" s="189"/>
      <c r="F643" s="189"/>
      <c r="G643" s="189"/>
      <c r="H643" s="189"/>
      <c r="I643" s="189"/>
      <c r="J643" s="189"/>
      <c r="K643" s="189"/>
      <c r="L643" s="189"/>
      <c r="M643" s="189"/>
      <c r="N643" s="189"/>
      <c r="O643" s="189"/>
      <c r="P643" s="189"/>
      <c r="Q643" s="189"/>
      <c r="R643" s="189"/>
      <c r="S643" s="189"/>
      <c r="T643" s="189"/>
    </row>
    <row r="644" ht="21.0" customHeight="1">
      <c r="A644" s="189"/>
      <c r="B644" s="189"/>
      <c r="C644" s="189"/>
      <c r="D644" s="189"/>
      <c r="E644" s="189"/>
      <c r="F644" s="189"/>
      <c r="G644" s="189"/>
      <c r="H644" s="189"/>
      <c r="I644" s="189"/>
      <c r="J644" s="189"/>
      <c r="K644" s="189"/>
      <c r="L644" s="189"/>
      <c r="M644" s="189"/>
      <c r="N644" s="189"/>
      <c r="O644" s="189"/>
      <c r="P644" s="189"/>
      <c r="Q644" s="189"/>
      <c r="R644" s="189"/>
      <c r="S644" s="189"/>
      <c r="T644" s="189"/>
    </row>
    <row r="645" ht="21.0" customHeight="1">
      <c r="A645" s="189"/>
      <c r="B645" s="189"/>
      <c r="C645" s="189"/>
      <c r="D645" s="189"/>
      <c r="E645" s="189"/>
      <c r="F645" s="189"/>
      <c r="G645" s="189"/>
      <c r="H645" s="189"/>
      <c r="I645" s="189"/>
      <c r="J645" s="189"/>
      <c r="K645" s="189"/>
      <c r="L645" s="189"/>
      <c r="M645" s="189"/>
      <c r="N645" s="189"/>
      <c r="O645" s="189"/>
      <c r="P645" s="189"/>
      <c r="Q645" s="189"/>
      <c r="R645" s="189"/>
      <c r="S645" s="189"/>
      <c r="T645" s="189"/>
    </row>
    <row r="646" ht="21.0" customHeight="1">
      <c r="A646" s="189"/>
      <c r="B646" s="189"/>
      <c r="C646" s="189"/>
      <c r="D646" s="189"/>
      <c r="E646" s="189"/>
      <c r="F646" s="189"/>
      <c r="G646" s="189"/>
      <c r="H646" s="189"/>
      <c r="I646" s="189"/>
      <c r="J646" s="189"/>
      <c r="K646" s="189"/>
      <c r="L646" s="189"/>
      <c r="M646" s="189"/>
      <c r="N646" s="189"/>
      <c r="O646" s="189"/>
      <c r="P646" s="189"/>
      <c r="Q646" s="189"/>
      <c r="R646" s="189"/>
      <c r="S646" s="189"/>
      <c r="T646" s="189"/>
    </row>
    <row r="647" ht="21.0" customHeight="1">
      <c r="A647" s="189"/>
      <c r="B647" s="189"/>
      <c r="C647" s="189"/>
      <c r="D647" s="189"/>
      <c r="E647" s="189"/>
      <c r="F647" s="189"/>
      <c r="G647" s="189"/>
      <c r="H647" s="189"/>
      <c r="I647" s="189"/>
      <c r="J647" s="189"/>
      <c r="K647" s="189"/>
      <c r="L647" s="189"/>
      <c r="M647" s="189"/>
      <c r="N647" s="189"/>
      <c r="O647" s="189"/>
      <c r="P647" s="189"/>
      <c r="Q647" s="189"/>
      <c r="R647" s="189"/>
      <c r="S647" s="189"/>
      <c r="T647" s="189"/>
    </row>
    <row r="648" ht="21.0" customHeight="1">
      <c r="A648" s="189"/>
      <c r="B648" s="189"/>
      <c r="C648" s="189"/>
      <c r="D648" s="189"/>
      <c r="E648" s="189"/>
      <c r="F648" s="189"/>
      <c r="G648" s="189"/>
      <c r="H648" s="189"/>
      <c r="I648" s="189"/>
      <c r="J648" s="189"/>
      <c r="K648" s="189"/>
      <c r="L648" s="189"/>
      <c r="M648" s="189"/>
      <c r="N648" s="189"/>
      <c r="O648" s="189"/>
      <c r="P648" s="189"/>
      <c r="Q648" s="189"/>
      <c r="R648" s="189"/>
      <c r="S648" s="189"/>
      <c r="T648" s="189"/>
    </row>
    <row r="649" ht="21.0" customHeight="1">
      <c r="A649" s="189"/>
      <c r="B649" s="189"/>
      <c r="C649" s="189"/>
      <c r="D649" s="189"/>
      <c r="E649" s="189"/>
      <c r="F649" s="189"/>
      <c r="G649" s="189"/>
      <c r="H649" s="189"/>
      <c r="I649" s="189"/>
      <c r="J649" s="189"/>
      <c r="K649" s="189"/>
      <c r="L649" s="189"/>
      <c r="M649" s="189"/>
      <c r="N649" s="189"/>
      <c r="O649" s="189"/>
      <c r="P649" s="189"/>
      <c r="Q649" s="189"/>
      <c r="R649" s="189"/>
      <c r="S649" s="189"/>
      <c r="T649" s="189"/>
    </row>
    <row r="650" ht="21.0" customHeight="1">
      <c r="A650" s="189"/>
      <c r="B650" s="189"/>
      <c r="C650" s="189"/>
      <c r="D650" s="189"/>
      <c r="E650" s="189"/>
      <c r="F650" s="189"/>
      <c r="G650" s="189"/>
      <c r="H650" s="189"/>
      <c r="I650" s="189"/>
      <c r="J650" s="189"/>
      <c r="K650" s="189"/>
      <c r="L650" s="189"/>
      <c r="M650" s="189"/>
      <c r="N650" s="189"/>
      <c r="O650" s="189"/>
      <c r="P650" s="189"/>
      <c r="Q650" s="189"/>
      <c r="R650" s="189"/>
      <c r="S650" s="189"/>
      <c r="T650" s="189"/>
    </row>
    <row r="651" ht="21.0" customHeight="1">
      <c r="A651" s="189"/>
      <c r="B651" s="189"/>
      <c r="C651" s="189"/>
      <c r="D651" s="189"/>
      <c r="E651" s="189"/>
      <c r="F651" s="189"/>
      <c r="G651" s="189"/>
      <c r="H651" s="189"/>
      <c r="I651" s="189"/>
      <c r="J651" s="189"/>
      <c r="K651" s="189"/>
      <c r="L651" s="189"/>
      <c r="M651" s="189"/>
      <c r="N651" s="189"/>
      <c r="O651" s="189"/>
      <c r="P651" s="189"/>
      <c r="Q651" s="189"/>
      <c r="R651" s="189"/>
      <c r="S651" s="189"/>
      <c r="T651" s="189"/>
    </row>
    <row r="652" ht="21.0" customHeight="1">
      <c r="A652" s="189"/>
      <c r="B652" s="189"/>
      <c r="C652" s="189"/>
      <c r="D652" s="189"/>
      <c r="E652" s="189"/>
      <c r="F652" s="189"/>
      <c r="G652" s="189"/>
      <c r="H652" s="189"/>
      <c r="I652" s="189"/>
      <c r="J652" s="189"/>
      <c r="K652" s="189"/>
      <c r="L652" s="189"/>
      <c r="M652" s="189"/>
      <c r="N652" s="189"/>
      <c r="O652" s="189"/>
      <c r="P652" s="189"/>
      <c r="Q652" s="189"/>
      <c r="R652" s="189"/>
      <c r="S652" s="189"/>
      <c r="T652" s="189"/>
    </row>
    <row r="653" ht="21.0" customHeight="1">
      <c r="A653" s="189"/>
      <c r="B653" s="189"/>
      <c r="C653" s="189"/>
      <c r="D653" s="189"/>
      <c r="E653" s="189"/>
      <c r="F653" s="189"/>
      <c r="G653" s="189"/>
      <c r="H653" s="189"/>
      <c r="I653" s="189"/>
      <c r="J653" s="189"/>
      <c r="K653" s="189"/>
      <c r="L653" s="189"/>
      <c r="M653" s="189"/>
      <c r="N653" s="189"/>
      <c r="O653" s="189"/>
      <c r="P653" s="189"/>
      <c r="Q653" s="189"/>
      <c r="R653" s="189"/>
      <c r="S653" s="189"/>
      <c r="T653" s="189"/>
    </row>
    <row r="654" ht="21.0" customHeight="1">
      <c r="A654" s="189"/>
      <c r="B654" s="189"/>
      <c r="C654" s="189"/>
      <c r="D654" s="189"/>
      <c r="E654" s="189"/>
      <c r="F654" s="189"/>
      <c r="G654" s="189"/>
      <c r="H654" s="189"/>
      <c r="I654" s="189"/>
      <c r="J654" s="189"/>
      <c r="K654" s="189"/>
      <c r="L654" s="189"/>
      <c r="M654" s="189"/>
      <c r="N654" s="189"/>
      <c r="O654" s="189"/>
      <c r="P654" s="189"/>
      <c r="Q654" s="189"/>
      <c r="R654" s="189"/>
      <c r="S654" s="189"/>
      <c r="T654" s="189"/>
    </row>
    <row r="655" ht="21.0" customHeight="1">
      <c r="A655" s="189"/>
      <c r="B655" s="189"/>
      <c r="C655" s="189"/>
      <c r="D655" s="189"/>
      <c r="E655" s="189"/>
      <c r="F655" s="189"/>
      <c r="G655" s="189"/>
      <c r="H655" s="189"/>
      <c r="I655" s="189"/>
      <c r="J655" s="189"/>
      <c r="K655" s="189"/>
      <c r="L655" s="189"/>
      <c r="M655" s="189"/>
      <c r="N655" s="189"/>
      <c r="O655" s="189"/>
      <c r="P655" s="189"/>
      <c r="Q655" s="189"/>
      <c r="R655" s="189"/>
      <c r="S655" s="189"/>
      <c r="T655" s="189"/>
    </row>
    <row r="656" ht="21.0" customHeight="1">
      <c r="A656" s="189"/>
      <c r="B656" s="189"/>
      <c r="C656" s="189"/>
      <c r="D656" s="189"/>
      <c r="E656" s="189"/>
      <c r="F656" s="189"/>
      <c r="G656" s="189"/>
      <c r="H656" s="189"/>
      <c r="I656" s="189"/>
      <c r="J656" s="189"/>
      <c r="K656" s="189"/>
      <c r="L656" s="189"/>
      <c r="M656" s="189"/>
      <c r="N656" s="189"/>
      <c r="O656" s="189"/>
      <c r="P656" s="189"/>
      <c r="Q656" s="189"/>
      <c r="R656" s="189"/>
      <c r="S656" s="189"/>
      <c r="T656" s="189"/>
    </row>
    <row r="657" ht="21.0" customHeight="1">
      <c r="A657" s="189"/>
      <c r="B657" s="189"/>
      <c r="C657" s="189"/>
      <c r="D657" s="189"/>
      <c r="E657" s="189"/>
      <c r="F657" s="189"/>
      <c r="G657" s="189"/>
      <c r="H657" s="189"/>
      <c r="I657" s="189"/>
      <c r="J657" s="189"/>
      <c r="K657" s="189"/>
      <c r="L657" s="189"/>
      <c r="M657" s="189"/>
      <c r="N657" s="189"/>
      <c r="O657" s="189"/>
      <c r="P657" s="189"/>
      <c r="Q657" s="189"/>
      <c r="R657" s="189"/>
      <c r="S657" s="189"/>
      <c r="T657" s="189"/>
    </row>
    <row r="658" ht="21.0" customHeight="1">
      <c r="A658" s="189"/>
      <c r="B658" s="189"/>
      <c r="C658" s="189"/>
      <c r="D658" s="189"/>
      <c r="E658" s="189"/>
      <c r="F658" s="189"/>
      <c r="G658" s="189"/>
      <c r="H658" s="189"/>
      <c r="I658" s="189"/>
      <c r="J658" s="189"/>
      <c r="K658" s="189"/>
      <c r="L658" s="189"/>
      <c r="M658" s="189"/>
      <c r="N658" s="189"/>
      <c r="O658" s="189"/>
      <c r="P658" s="189"/>
      <c r="Q658" s="189"/>
      <c r="R658" s="189"/>
      <c r="S658" s="189"/>
      <c r="T658" s="189"/>
    </row>
    <row r="659" ht="21.0" customHeight="1">
      <c r="A659" s="189"/>
      <c r="B659" s="189"/>
      <c r="C659" s="189"/>
      <c r="D659" s="189"/>
      <c r="E659" s="189"/>
      <c r="F659" s="189"/>
      <c r="G659" s="189"/>
      <c r="H659" s="189"/>
      <c r="I659" s="189"/>
      <c r="J659" s="189"/>
      <c r="K659" s="189"/>
      <c r="L659" s="189"/>
      <c r="M659" s="189"/>
      <c r="N659" s="189"/>
      <c r="O659" s="189"/>
      <c r="P659" s="189"/>
      <c r="Q659" s="189"/>
      <c r="R659" s="189"/>
      <c r="S659" s="189"/>
      <c r="T659" s="189"/>
    </row>
    <row r="660" ht="21.0" customHeight="1">
      <c r="A660" s="189"/>
      <c r="B660" s="189"/>
      <c r="C660" s="189"/>
      <c r="D660" s="189"/>
      <c r="E660" s="189"/>
      <c r="F660" s="189"/>
      <c r="G660" s="189"/>
      <c r="H660" s="189"/>
      <c r="I660" s="189"/>
      <c r="J660" s="189"/>
      <c r="K660" s="189"/>
      <c r="L660" s="189"/>
      <c r="M660" s="189"/>
      <c r="N660" s="189"/>
      <c r="O660" s="189"/>
      <c r="P660" s="189"/>
      <c r="Q660" s="189"/>
      <c r="R660" s="189"/>
      <c r="S660" s="189"/>
      <c r="T660" s="189"/>
    </row>
    <row r="661" ht="21.0" customHeight="1">
      <c r="A661" s="189"/>
      <c r="B661" s="189"/>
      <c r="C661" s="189"/>
      <c r="D661" s="189"/>
      <c r="E661" s="189"/>
      <c r="F661" s="189"/>
      <c r="G661" s="189"/>
      <c r="H661" s="189"/>
      <c r="I661" s="189"/>
      <c r="J661" s="189"/>
      <c r="K661" s="189"/>
      <c r="L661" s="189"/>
      <c r="M661" s="189"/>
      <c r="N661" s="189"/>
      <c r="O661" s="189"/>
      <c r="P661" s="189"/>
      <c r="Q661" s="189"/>
      <c r="R661" s="189"/>
      <c r="S661" s="189"/>
      <c r="T661" s="189"/>
    </row>
    <row r="662" ht="21.0" customHeight="1">
      <c r="A662" s="189"/>
      <c r="B662" s="189"/>
      <c r="C662" s="189"/>
      <c r="D662" s="189"/>
      <c r="E662" s="189"/>
      <c r="F662" s="189"/>
      <c r="G662" s="189"/>
      <c r="H662" s="189"/>
      <c r="I662" s="189"/>
      <c r="J662" s="189"/>
      <c r="K662" s="189"/>
      <c r="L662" s="189"/>
      <c r="M662" s="189"/>
      <c r="N662" s="189"/>
      <c r="O662" s="189"/>
      <c r="P662" s="189"/>
      <c r="Q662" s="189"/>
      <c r="R662" s="189"/>
      <c r="S662" s="189"/>
      <c r="T662" s="189"/>
    </row>
    <row r="663" ht="21.0" customHeight="1">
      <c r="A663" s="189"/>
      <c r="B663" s="189"/>
      <c r="C663" s="189"/>
      <c r="D663" s="189"/>
      <c r="E663" s="189"/>
      <c r="F663" s="189"/>
      <c r="G663" s="189"/>
      <c r="H663" s="189"/>
      <c r="I663" s="189"/>
      <c r="J663" s="189"/>
      <c r="K663" s="189"/>
      <c r="L663" s="189"/>
      <c r="M663" s="189"/>
      <c r="N663" s="189"/>
      <c r="O663" s="189"/>
      <c r="P663" s="189"/>
      <c r="Q663" s="189"/>
      <c r="R663" s="189"/>
      <c r="S663" s="189"/>
      <c r="T663" s="189"/>
    </row>
    <row r="664" ht="21.0" customHeight="1">
      <c r="A664" s="189"/>
      <c r="B664" s="189"/>
      <c r="C664" s="189"/>
      <c r="D664" s="189"/>
      <c r="E664" s="189"/>
      <c r="F664" s="189"/>
      <c r="G664" s="189"/>
      <c r="H664" s="189"/>
      <c r="I664" s="189"/>
      <c r="J664" s="189"/>
      <c r="K664" s="189"/>
      <c r="L664" s="189"/>
      <c r="M664" s="189"/>
      <c r="N664" s="189"/>
      <c r="O664" s="189"/>
      <c r="P664" s="189"/>
      <c r="Q664" s="189"/>
      <c r="R664" s="189"/>
      <c r="S664" s="189"/>
      <c r="T664" s="189"/>
    </row>
    <row r="665" ht="21.0" customHeight="1">
      <c r="A665" s="189"/>
      <c r="B665" s="189"/>
      <c r="C665" s="189"/>
      <c r="D665" s="189"/>
      <c r="E665" s="189"/>
      <c r="F665" s="189"/>
      <c r="G665" s="189"/>
      <c r="H665" s="189"/>
      <c r="I665" s="189"/>
      <c r="J665" s="189"/>
      <c r="K665" s="189"/>
      <c r="L665" s="189"/>
      <c r="M665" s="189"/>
      <c r="N665" s="189"/>
      <c r="O665" s="189"/>
      <c r="P665" s="189"/>
      <c r="Q665" s="189"/>
      <c r="R665" s="189"/>
      <c r="S665" s="189"/>
      <c r="T665" s="189"/>
    </row>
    <row r="666" ht="21.0" customHeight="1">
      <c r="A666" s="189"/>
      <c r="B666" s="189"/>
      <c r="C666" s="189"/>
      <c r="D666" s="189"/>
      <c r="E666" s="189"/>
      <c r="F666" s="189"/>
      <c r="G666" s="189"/>
      <c r="H666" s="189"/>
      <c r="I666" s="189"/>
      <c r="J666" s="189"/>
      <c r="K666" s="189"/>
      <c r="L666" s="189"/>
      <c r="M666" s="189"/>
      <c r="N666" s="189"/>
      <c r="O666" s="189"/>
      <c r="P666" s="189"/>
      <c r="Q666" s="189"/>
      <c r="R666" s="189"/>
      <c r="S666" s="189"/>
      <c r="T666" s="189"/>
    </row>
    <row r="667" ht="21.0" customHeight="1">
      <c r="A667" s="189"/>
      <c r="B667" s="189"/>
      <c r="C667" s="189"/>
      <c r="D667" s="189"/>
      <c r="E667" s="189"/>
      <c r="F667" s="189"/>
      <c r="G667" s="189"/>
      <c r="H667" s="189"/>
      <c r="I667" s="189"/>
      <c r="J667" s="189"/>
      <c r="K667" s="189"/>
      <c r="L667" s="189"/>
      <c r="M667" s="189"/>
      <c r="N667" s="189"/>
      <c r="O667" s="189"/>
      <c r="P667" s="189"/>
      <c r="Q667" s="189"/>
      <c r="R667" s="189"/>
      <c r="S667" s="189"/>
      <c r="T667" s="189"/>
    </row>
    <row r="668" ht="21.0" customHeight="1">
      <c r="A668" s="189"/>
      <c r="B668" s="189"/>
      <c r="C668" s="189"/>
      <c r="D668" s="189"/>
      <c r="E668" s="189"/>
      <c r="F668" s="189"/>
      <c r="G668" s="189"/>
      <c r="H668" s="189"/>
      <c r="I668" s="189"/>
      <c r="J668" s="189"/>
      <c r="K668" s="189"/>
      <c r="L668" s="189"/>
      <c r="M668" s="189"/>
      <c r="N668" s="189"/>
      <c r="O668" s="189"/>
      <c r="P668" s="189"/>
      <c r="Q668" s="189"/>
      <c r="R668" s="189"/>
      <c r="S668" s="189"/>
      <c r="T668" s="189"/>
    </row>
    <row r="669" ht="21.0" customHeight="1">
      <c r="A669" s="189"/>
      <c r="B669" s="189"/>
      <c r="C669" s="189"/>
      <c r="D669" s="189"/>
      <c r="E669" s="189"/>
      <c r="F669" s="189"/>
      <c r="G669" s="189"/>
      <c r="H669" s="189"/>
      <c r="I669" s="189"/>
      <c r="J669" s="189"/>
      <c r="K669" s="189"/>
      <c r="L669" s="189"/>
      <c r="M669" s="189"/>
      <c r="N669" s="189"/>
      <c r="O669" s="189"/>
      <c r="P669" s="189"/>
      <c r="Q669" s="189"/>
      <c r="R669" s="189"/>
      <c r="S669" s="189"/>
      <c r="T669" s="189"/>
    </row>
    <row r="670" ht="21.0" customHeight="1">
      <c r="A670" s="189"/>
      <c r="B670" s="189"/>
      <c r="C670" s="189"/>
      <c r="D670" s="189"/>
      <c r="E670" s="189"/>
      <c r="F670" s="189"/>
      <c r="G670" s="189"/>
      <c r="H670" s="189"/>
      <c r="I670" s="189"/>
      <c r="J670" s="189"/>
      <c r="K670" s="189"/>
      <c r="L670" s="189"/>
      <c r="M670" s="189"/>
      <c r="N670" s="189"/>
      <c r="O670" s="189"/>
      <c r="P670" s="189"/>
      <c r="Q670" s="189"/>
      <c r="R670" s="189"/>
      <c r="S670" s="189"/>
      <c r="T670" s="189"/>
    </row>
    <row r="671" ht="21.0" customHeight="1">
      <c r="A671" s="189"/>
      <c r="B671" s="189"/>
      <c r="C671" s="189"/>
      <c r="D671" s="189"/>
      <c r="E671" s="189"/>
      <c r="F671" s="189"/>
      <c r="G671" s="189"/>
      <c r="H671" s="189"/>
      <c r="I671" s="189"/>
      <c r="J671" s="189"/>
      <c r="K671" s="189"/>
      <c r="L671" s="189"/>
      <c r="M671" s="189"/>
      <c r="N671" s="189"/>
      <c r="O671" s="189"/>
      <c r="P671" s="189"/>
      <c r="Q671" s="189"/>
      <c r="R671" s="189"/>
      <c r="S671" s="189"/>
      <c r="T671" s="189"/>
    </row>
    <row r="672" ht="21.0" customHeight="1">
      <c r="A672" s="189"/>
      <c r="B672" s="189"/>
      <c r="C672" s="189"/>
      <c r="D672" s="189"/>
      <c r="E672" s="189"/>
      <c r="F672" s="189"/>
      <c r="G672" s="189"/>
      <c r="H672" s="189"/>
      <c r="I672" s="189"/>
      <c r="J672" s="189"/>
      <c r="K672" s="189"/>
      <c r="L672" s="189"/>
      <c r="M672" s="189"/>
      <c r="N672" s="189"/>
      <c r="O672" s="189"/>
      <c r="P672" s="189"/>
      <c r="Q672" s="189"/>
      <c r="R672" s="189"/>
      <c r="S672" s="189"/>
      <c r="T672" s="189"/>
    </row>
    <row r="673" ht="21.0" customHeight="1">
      <c r="A673" s="189"/>
      <c r="B673" s="189"/>
      <c r="C673" s="189"/>
      <c r="D673" s="189"/>
      <c r="E673" s="189"/>
      <c r="F673" s="189"/>
      <c r="G673" s="189"/>
      <c r="H673" s="189"/>
      <c r="I673" s="189"/>
      <c r="J673" s="189"/>
      <c r="K673" s="189"/>
      <c r="L673" s="189"/>
      <c r="M673" s="189"/>
      <c r="N673" s="189"/>
      <c r="O673" s="189"/>
      <c r="P673" s="189"/>
      <c r="Q673" s="189"/>
      <c r="R673" s="189"/>
      <c r="S673" s="189"/>
      <c r="T673" s="189"/>
    </row>
    <row r="674" ht="21.0" customHeight="1">
      <c r="A674" s="189"/>
      <c r="B674" s="189"/>
      <c r="C674" s="189"/>
      <c r="D674" s="189"/>
      <c r="E674" s="189"/>
      <c r="F674" s="189"/>
      <c r="G674" s="189"/>
      <c r="H674" s="189"/>
      <c r="I674" s="189"/>
      <c r="J674" s="189"/>
      <c r="K674" s="189"/>
      <c r="L674" s="189"/>
      <c r="M674" s="189"/>
      <c r="N674" s="189"/>
      <c r="O674" s="189"/>
      <c r="P674" s="189"/>
      <c r="Q674" s="189"/>
      <c r="R674" s="189"/>
      <c r="S674" s="189"/>
      <c r="T674" s="189"/>
    </row>
    <row r="675" ht="21.0" customHeight="1">
      <c r="A675" s="189"/>
      <c r="B675" s="189"/>
      <c r="C675" s="189"/>
      <c r="D675" s="189"/>
      <c r="E675" s="189"/>
      <c r="F675" s="189"/>
      <c r="G675" s="189"/>
      <c r="H675" s="189"/>
      <c r="I675" s="189"/>
      <c r="J675" s="189"/>
      <c r="K675" s="189"/>
      <c r="L675" s="189"/>
      <c r="M675" s="189"/>
      <c r="N675" s="189"/>
      <c r="O675" s="189"/>
      <c r="P675" s="189"/>
      <c r="Q675" s="189"/>
      <c r="R675" s="189"/>
      <c r="S675" s="189"/>
      <c r="T675" s="189"/>
    </row>
    <row r="676" ht="21.0" customHeight="1">
      <c r="A676" s="189"/>
      <c r="B676" s="189"/>
      <c r="C676" s="189"/>
      <c r="D676" s="189"/>
      <c r="E676" s="189"/>
      <c r="F676" s="189"/>
      <c r="G676" s="189"/>
      <c r="H676" s="189"/>
      <c r="I676" s="189"/>
      <c r="J676" s="189"/>
      <c r="K676" s="189"/>
      <c r="L676" s="189"/>
      <c r="M676" s="189"/>
      <c r="N676" s="189"/>
      <c r="O676" s="189"/>
      <c r="P676" s="189"/>
      <c r="Q676" s="189"/>
      <c r="R676" s="189"/>
      <c r="S676" s="189"/>
      <c r="T676" s="189"/>
    </row>
    <row r="677" ht="21.0" customHeight="1">
      <c r="A677" s="189"/>
      <c r="B677" s="189"/>
      <c r="C677" s="189"/>
      <c r="D677" s="189"/>
      <c r="E677" s="189"/>
      <c r="F677" s="189"/>
      <c r="G677" s="189"/>
      <c r="H677" s="189"/>
      <c r="I677" s="189"/>
      <c r="J677" s="189"/>
      <c r="K677" s="189"/>
      <c r="L677" s="189"/>
      <c r="M677" s="189"/>
      <c r="N677" s="189"/>
      <c r="O677" s="189"/>
      <c r="P677" s="189"/>
      <c r="Q677" s="189"/>
      <c r="R677" s="189"/>
      <c r="S677" s="189"/>
      <c r="T677" s="189"/>
    </row>
    <row r="678" ht="21.0" customHeight="1">
      <c r="A678" s="189"/>
      <c r="B678" s="189"/>
      <c r="C678" s="189"/>
      <c r="D678" s="189"/>
      <c r="E678" s="189"/>
      <c r="F678" s="189"/>
      <c r="G678" s="189"/>
      <c r="H678" s="189"/>
      <c r="I678" s="189"/>
      <c r="J678" s="189"/>
      <c r="K678" s="189"/>
      <c r="L678" s="189"/>
      <c r="M678" s="189"/>
      <c r="N678" s="189"/>
      <c r="O678" s="189"/>
      <c r="P678" s="189"/>
      <c r="Q678" s="189"/>
      <c r="R678" s="189"/>
      <c r="S678" s="189"/>
      <c r="T678" s="189"/>
    </row>
    <row r="679" ht="21.0" customHeight="1">
      <c r="A679" s="189"/>
      <c r="B679" s="189"/>
      <c r="C679" s="189"/>
      <c r="D679" s="189"/>
      <c r="E679" s="189"/>
      <c r="F679" s="189"/>
      <c r="G679" s="189"/>
      <c r="H679" s="189"/>
      <c r="I679" s="189"/>
      <c r="J679" s="189"/>
      <c r="K679" s="189"/>
      <c r="L679" s="189"/>
      <c r="M679" s="189"/>
      <c r="N679" s="189"/>
      <c r="O679" s="189"/>
      <c r="P679" s="189"/>
      <c r="Q679" s="189"/>
      <c r="R679" s="189"/>
      <c r="S679" s="189"/>
      <c r="T679" s="189"/>
    </row>
    <row r="680" ht="21.0" customHeight="1">
      <c r="A680" s="189"/>
      <c r="B680" s="189"/>
      <c r="C680" s="189"/>
      <c r="D680" s="189"/>
      <c r="E680" s="189"/>
      <c r="F680" s="189"/>
      <c r="G680" s="189"/>
      <c r="H680" s="189"/>
      <c r="I680" s="189"/>
      <c r="J680" s="189"/>
      <c r="K680" s="189"/>
      <c r="L680" s="189"/>
      <c r="M680" s="189"/>
      <c r="N680" s="189"/>
      <c r="O680" s="189"/>
      <c r="P680" s="189"/>
      <c r="Q680" s="189"/>
      <c r="R680" s="189"/>
      <c r="S680" s="189"/>
      <c r="T680" s="189"/>
    </row>
    <row r="681" ht="21.0" customHeight="1">
      <c r="A681" s="189"/>
      <c r="B681" s="189"/>
      <c r="C681" s="189"/>
      <c r="D681" s="189"/>
      <c r="E681" s="189"/>
      <c r="F681" s="189"/>
      <c r="G681" s="189"/>
      <c r="H681" s="189"/>
      <c r="I681" s="189"/>
      <c r="J681" s="189"/>
      <c r="K681" s="189"/>
      <c r="L681" s="189"/>
      <c r="M681" s="189"/>
      <c r="N681" s="189"/>
      <c r="O681" s="189"/>
      <c r="P681" s="189"/>
      <c r="Q681" s="189"/>
      <c r="R681" s="189"/>
      <c r="S681" s="189"/>
      <c r="T681" s="189"/>
    </row>
    <row r="682" ht="21.0" customHeight="1">
      <c r="A682" s="189"/>
      <c r="B682" s="189"/>
      <c r="C682" s="189"/>
      <c r="D682" s="189"/>
      <c r="E682" s="189"/>
      <c r="F682" s="189"/>
      <c r="G682" s="189"/>
      <c r="H682" s="189"/>
      <c r="I682" s="189"/>
      <c r="J682" s="189"/>
      <c r="K682" s="189"/>
      <c r="L682" s="189"/>
      <c r="M682" s="189"/>
      <c r="N682" s="189"/>
      <c r="O682" s="189"/>
      <c r="P682" s="189"/>
      <c r="Q682" s="189"/>
      <c r="R682" s="189"/>
      <c r="S682" s="189"/>
      <c r="T682" s="189"/>
    </row>
    <row r="683" ht="21.0" customHeight="1">
      <c r="A683" s="189"/>
      <c r="B683" s="189"/>
      <c r="C683" s="189"/>
      <c r="D683" s="189"/>
      <c r="E683" s="189"/>
      <c r="F683" s="189"/>
      <c r="G683" s="189"/>
      <c r="H683" s="189"/>
      <c r="I683" s="189"/>
      <c r="J683" s="189"/>
      <c r="K683" s="189"/>
      <c r="L683" s="189"/>
      <c r="M683" s="189"/>
      <c r="N683" s="189"/>
      <c r="O683" s="189"/>
      <c r="P683" s="189"/>
      <c r="Q683" s="189"/>
      <c r="R683" s="189"/>
      <c r="S683" s="189"/>
      <c r="T683" s="189"/>
    </row>
    <row r="684" ht="21.0" customHeight="1">
      <c r="A684" s="189"/>
      <c r="B684" s="189"/>
      <c r="C684" s="189"/>
      <c r="D684" s="189"/>
      <c r="E684" s="189"/>
      <c r="F684" s="189"/>
      <c r="G684" s="189"/>
      <c r="H684" s="189"/>
      <c r="I684" s="189"/>
      <c r="J684" s="189"/>
      <c r="K684" s="189"/>
      <c r="L684" s="189"/>
      <c r="M684" s="189"/>
      <c r="N684" s="189"/>
      <c r="O684" s="189"/>
      <c r="P684" s="189"/>
      <c r="Q684" s="189"/>
      <c r="R684" s="189"/>
      <c r="S684" s="189"/>
      <c r="T684" s="189"/>
    </row>
    <row r="685" ht="21.0" customHeight="1">
      <c r="A685" s="189"/>
      <c r="B685" s="189"/>
      <c r="C685" s="189"/>
      <c r="D685" s="189"/>
      <c r="E685" s="189"/>
      <c r="F685" s="189"/>
      <c r="G685" s="189"/>
      <c r="H685" s="189"/>
      <c r="I685" s="189"/>
      <c r="J685" s="189"/>
      <c r="K685" s="189"/>
      <c r="L685" s="189"/>
      <c r="M685" s="189"/>
      <c r="N685" s="189"/>
      <c r="O685" s="189"/>
      <c r="P685" s="189"/>
      <c r="Q685" s="189"/>
      <c r="R685" s="189"/>
      <c r="S685" s="189"/>
      <c r="T685" s="189"/>
    </row>
    <row r="686" ht="21.0" customHeight="1">
      <c r="A686" s="189"/>
      <c r="B686" s="189"/>
      <c r="C686" s="189"/>
      <c r="D686" s="189"/>
      <c r="E686" s="189"/>
      <c r="F686" s="189"/>
      <c r="G686" s="189"/>
      <c r="H686" s="189"/>
      <c r="I686" s="189"/>
      <c r="J686" s="189"/>
      <c r="K686" s="189"/>
      <c r="L686" s="189"/>
      <c r="M686" s="189"/>
      <c r="N686" s="189"/>
      <c r="O686" s="189"/>
      <c r="P686" s="189"/>
      <c r="Q686" s="189"/>
      <c r="R686" s="189"/>
      <c r="S686" s="189"/>
      <c r="T686" s="189"/>
    </row>
    <row r="687" ht="21.0" customHeight="1">
      <c r="A687" s="189"/>
      <c r="B687" s="189"/>
      <c r="C687" s="189"/>
      <c r="D687" s="189"/>
      <c r="E687" s="189"/>
      <c r="F687" s="189"/>
      <c r="G687" s="189"/>
      <c r="H687" s="189"/>
      <c r="I687" s="189"/>
      <c r="J687" s="189"/>
      <c r="K687" s="189"/>
      <c r="L687" s="189"/>
      <c r="M687" s="189"/>
      <c r="N687" s="189"/>
      <c r="O687" s="189"/>
      <c r="P687" s="189"/>
      <c r="Q687" s="189"/>
      <c r="R687" s="189"/>
      <c r="S687" s="189"/>
      <c r="T687" s="189"/>
    </row>
    <row r="688" ht="21.0" customHeight="1">
      <c r="A688" s="189"/>
      <c r="B688" s="189"/>
      <c r="C688" s="189"/>
      <c r="D688" s="189"/>
      <c r="E688" s="189"/>
      <c r="F688" s="189"/>
      <c r="G688" s="189"/>
      <c r="H688" s="189"/>
      <c r="I688" s="189"/>
      <c r="J688" s="189"/>
      <c r="K688" s="189"/>
      <c r="L688" s="189"/>
      <c r="M688" s="189"/>
      <c r="N688" s="189"/>
      <c r="O688" s="189"/>
      <c r="P688" s="189"/>
      <c r="Q688" s="189"/>
      <c r="R688" s="189"/>
      <c r="S688" s="189"/>
      <c r="T688" s="189"/>
    </row>
    <row r="689" ht="21.0" customHeight="1">
      <c r="A689" s="189"/>
      <c r="B689" s="189"/>
      <c r="C689" s="189"/>
      <c r="D689" s="189"/>
      <c r="E689" s="189"/>
      <c r="F689" s="189"/>
      <c r="G689" s="189"/>
      <c r="H689" s="189"/>
      <c r="I689" s="189"/>
      <c r="J689" s="189"/>
      <c r="K689" s="189"/>
      <c r="L689" s="189"/>
      <c r="M689" s="189"/>
      <c r="N689" s="189"/>
      <c r="O689" s="189"/>
      <c r="P689" s="189"/>
      <c r="Q689" s="189"/>
      <c r="R689" s="189"/>
      <c r="S689" s="189"/>
      <c r="T689" s="189"/>
    </row>
    <row r="690" ht="21.0" customHeight="1">
      <c r="A690" s="189"/>
      <c r="B690" s="189"/>
      <c r="C690" s="189"/>
      <c r="D690" s="189"/>
      <c r="E690" s="189"/>
      <c r="F690" s="189"/>
      <c r="G690" s="189"/>
      <c r="H690" s="189"/>
      <c r="I690" s="189"/>
      <c r="J690" s="189"/>
      <c r="K690" s="189"/>
      <c r="L690" s="189"/>
      <c r="M690" s="189"/>
      <c r="N690" s="189"/>
      <c r="O690" s="189"/>
      <c r="P690" s="189"/>
      <c r="Q690" s="189"/>
      <c r="R690" s="189"/>
      <c r="S690" s="189"/>
      <c r="T690" s="189"/>
    </row>
    <row r="691" ht="21.0" customHeight="1">
      <c r="A691" s="189"/>
      <c r="B691" s="189"/>
      <c r="C691" s="189"/>
      <c r="D691" s="189"/>
      <c r="E691" s="189"/>
      <c r="F691" s="189"/>
      <c r="G691" s="189"/>
      <c r="H691" s="189"/>
      <c r="I691" s="189"/>
      <c r="J691" s="189"/>
      <c r="K691" s="189"/>
      <c r="L691" s="189"/>
      <c r="M691" s="189"/>
      <c r="N691" s="189"/>
      <c r="O691" s="189"/>
      <c r="P691" s="189"/>
      <c r="Q691" s="189"/>
      <c r="R691" s="189"/>
      <c r="S691" s="189"/>
      <c r="T691" s="189"/>
    </row>
    <row r="692" ht="21.0" customHeight="1">
      <c r="A692" s="189"/>
      <c r="B692" s="189"/>
      <c r="C692" s="189"/>
      <c r="D692" s="189"/>
      <c r="E692" s="189"/>
      <c r="F692" s="189"/>
      <c r="G692" s="189"/>
      <c r="H692" s="189"/>
      <c r="I692" s="189"/>
      <c r="J692" s="189"/>
      <c r="K692" s="189"/>
      <c r="L692" s="189"/>
      <c r="M692" s="189"/>
      <c r="N692" s="189"/>
      <c r="O692" s="189"/>
      <c r="P692" s="189"/>
      <c r="Q692" s="189"/>
      <c r="R692" s="189"/>
      <c r="S692" s="189"/>
      <c r="T692" s="189"/>
    </row>
    <row r="693" ht="21.0" customHeight="1">
      <c r="A693" s="189"/>
      <c r="B693" s="189"/>
      <c r="C693" s="189"/>
      <c r="D693" s="189"/>
      <c r="E693" s="189"/>
      <c r="F693" s="189"/>
      <c r="G693" s="189"/>
      <c r="H693" s="189"/>
      <c r="I693" s="189"/>
      <c r="J693" s="189"/>
      <c r="K693" s="189"/>
      <c r="L693" s="189"/>
      <c r="M693" s="189"/>
      <c r="N693" s="189"/>
      <c r="O693" s="189"/>
      <c r="P693" s="189"/>
      <c r="Q693" s="189"/>
      <c r="R693" s="189"/>
      <c r="S693" s="189"/>
      <c r="T693" s="189"/>
    </row>
    <row r="694" ht="21.0" customHeight="1">
      <c r="A694" s="189"/>
      <c r="B694" s="189"/>
      <c r="C694" s="189"/>
      <c r="D694" s="189"/>
      <c r="E694" s="189"/>
      <c r="F694" s="189"/>
      <c r="G694" s="189"/>
      <c r="H694" s="189"/>
      <c r="I694" s="189"/>
      <c r="J694" s="189"/>
      <c r="K694" s="189"/>
      <c r="L694" s="189"/>
      <c r="M694" s="189"/>
      <c r="N694" s="189"/>
      <c r="O694" s="189"/>
      <c r="P694" s="189"/>
      <c r="Q694" s="189"/>
      <c r="R694" s="189"/>
      <c r="S694" s="189"/>
      <c r="T694" s="189"/>
    </row>
    <row r="695" ht="21.0" customHeight="1">
      <c r="A695" s="189"/>
      <c r="B695" s="189"/>
      <c r="C695" s="189"/>
      <c r="D695" s="189"/>
      <c r="E695" s="189"/>
      <c r="F695" s="189"/>
      <c r="G695" s="189"/>
      <c r="H695" s="189"/>
      <c r="I695" s="189"/>
      <c r="J695" s="189"/>
      <c r="K695" s="189"/>
      <c r="L695" s="189"/>
      <c r="M695" s="189"/>
      <c r="N695" s="189"/>
      <c r="O695" s="189"/>
      <c r="P695" s="189"/>
      <c r="Q695" s="189"/>
      <c r="R695" s="189"/>
      <c r="S695" s="189"/>
      <c r="T695" s="189"/>
    </row>
    <row r="696" ht="21.0" customHeight="1">
      <c r="A696" s="189"/>
      <c r="B696" s="189"/>
      <c r="C696" s="189"/>
      <c r="D696" s="189"/>
      <c r="E696" s="189"/>
      <c r="F696" s="189"/>
      <c r="G696" s="189"/>
      <c r="H696" s="189"/>
      <c r="I696" s="189"/>
      <c r="J696" s="189"/>
      <c r="K696" s="189"/>
      <c r="L696" s="189"/>
      <c r="M696" s="189"/>
      <c r="N696" s="189"/>
      <c r="O696" s="189"/>
      <c r="P696" s="189"/>
      <c r="Q696" s="189"/>
      <c r="R696" s="189"/>
      <c r="S696" s="189"/>
      <c r="T696" s="189"/>
    </row>
    <row r="697" ht="21.0" customHeight="1">
      <c r="A697" s="189"/>
      <c r="B697" s="189"/>
      <c r="C697" s="189"/>
      <c r="D697" s="189"/>
      <c r="E697" s="189"/>
      <c r="F697" s="189"/>
      <c r="G697" s="189"/>
      <c r="H697" s="189"/>
      <c r="I697" s="189"/>
      <c r="J697" s="189"/>
      <c r="K697" s="189"/>
      <c r="L697" s="189"/>
      <c r="M697" s="189"/>
      <c r="N697" s="189"/>
      <c r="O697" s="189"/>
      <c r="P697" s="189"/>
      <c r="Q697" s="189"/>
      <c r="R697" s="189"/>
      <c r="S697" s="189"/>
      <c r="T697" s="189"/>
    </row>
    <row r="698" ht="21.0" customHeight="1">
      <c r="A698" s="189"/>
      <c r="B698" s="189"/>
      <c r="C698" s="189"/>
      <c r="D698" s="189"/>
      <c r="E698" s="189"/>
      <c r="F698" s="189"/>
      <c r="G698" s="189"/>
      <c r="H698" s="189"/>
      <c r="I698" s="189"/>
      <c r="J698" s="189"/>
      <c r="K698" s="189"/>
      <c r="L698" s="189"/>
      <c r="M698" s="189"/>
      <c r="N698" s="189"/>
      <c r="O698" s="189"/>
      <c r="P698" s="189"/>
      <c r="Q698" s="189"/>
      <c r="R698" s="189"/>
      <c r="S698" s="189"/>
      <c r="T698" s="189"/>
    </row>
    <row r="699" ht="21.0" customHeight="1">
      <c r="A699" s="189"/>
      <c r="B699" s="189"/>
      <c r="C699" s="189"/>
      <c r="D699" s="189"/>
      <c r="E699" s="189"/>
      <c r="F699" s="189"/>
      <c r="G699" s="189"/>
      <c r="H699" s="189"/>
      <c r="I699" s="189"/>
      <c r="J699" s="189"/>
      <c r="K699" s="189"/>
      <c r="L699" s="189"/>
      <c r="M699" s="189"/>
      <c r="N699" s="189"/>
      <c r="O699" s="189"/>
      <c r="P699" s="189"/>
      <c r="Q699" s="189"/>
      <c r="R699" s="189"/>
      <c r="S699" s="189"/>
      <c r="T699" s="189"/>
    </row>
    <row r="700" ht="21.0" customHeight="1">
      <c r="A700" s="189"/>
      <c r="B700" s="189"/>
      <c r="C700" s="189"/>
      <c r="D700" s="189"/>
      <c r="E700" s="189"/>
      <c r="F700" s="189"/>
      <c r="G700" s="189"/>
      <c r="H700" s="189"/>
      <c r="I700" s="189"/>
      <c r="J700" s="189"/>
      <c r="K700" s="189"/>
      <c r="L700" s="189"/>
      <c r="M700" s="189"/>
      <c r="N700" s="189"/>
      <c r="O700" s="189"/>
      <c r="P700" s="189"/>
      <c r="Q700" s="189"/>
      <c r="R700" s="189"/>
      <c r="S700" s="189"/>
      <c r="T700" s="189"/>
    </row>
    <row r="701" ht="21.0" customHeight="1">
      <c r="A701" s="189"/>
      <c r="B701" s="189"/>
      <c r="C701" s="189"/>
      <c r="D701" s="189"/>
      <c r="E701" s="189"/>
      <c r="F701" s="189"/>
      <c r="G701" s="189"/>
      <c r="H701" s="189"/>
      <c r="I701" s="189"/>
      <c r="J701" s="189"/>
      <c r="K701" s="189"/>
      <c r="L701" s="189"/>
      <c r="M701" s="189"/>
      <c r="N701" s="189"/>
      <c r="O701" s="189"/>
      <c r="P701" s="189"/>
      <c r="Q701" s="189"/>
      <c r="R701" s="189"/>
      <c r="S701" s="189"/>
      <c r="T701" s="189"/>
    </row>
    <row r="702" ht="21.0" customHeight="1">
      <c r="A702" s="189"/>
      <c r="B702" s="189"/>
      <c r="C702" s="189"/>
      <c r="D702" s="189"/>
      <c r="E702" s="189"/>
      <c r="F702" s="189"/>
      <c r="G702" s="189"/>
      <c r="H702" s="189"/>
      <c r="I702" s="189"/>
      <c r="J702" s="189"/>
      <c r="K702" s="189"/>
      <c r="L702" s="189"/>
      <c r="M702" s="189"/>
      <c r="N702" s="189"/>
      <c r="O702" s="189"/>
      <c r="P702" s="189"/>
      <c r="Q702" s="189"/>
      <c r="R702" s="189"/>
      <c r="S702" s="189"/>
      <c r="T702" s="189"/>
    </row>
    <row r="703" ht="21.0" customHeight="1">
      <c r="A703" s="189"/>
      <c r="B703" s="189"/>
      <c r="C703" s="189"/>
      <c r="D703" s="189"/>
      <c r="E703" s="189"/>
      <c r="F703" s="189"/>
      <c r="G703" s="189"/>
      <c r="H703" s="189"/>
      <c r="I703" s="189"/>
      <c r="J703" s="189"/>
      <c r="K703" s="189"/>
      <c r="L703" s="189"/>
      <c r="M703" s="189"/>
      <c r="N703" s="189"/>
      <c r="O703" s="189"/>
      <c r="P703" s="189"/>
      <c r="Q703" s="189"/>
      <c r="R703" s="189"/>
      <c r="S703" s="189"/>
      <c r="T703" s="189"/>
    </row>
    <row r="704" ht="21.0" customHeight="1">
      <c r="A704" s="189"/>
      <c r="B704" s="189"/>
      <c r="C704" s="189"/>
      <c r="D704" s="189"/>
      <c r="E704" s="189"/>
      <c r="F704" s="189"/>
      <c r="G704" s="189"/>
      <c r="H704" s="189"/>
      <c r="I704" s="189"/>
      <c r="J704" s="189"/>
      <c r="K704" s="189"/>
      <c r="L704" s="189"/>
      <c r="M704" s="189"/>
      <c r="N704" s="189"/>
      <c r="O704" s="189"/>
      <c r="P704" s="189"/>
      <c r="Q704" s="189"/>
      <c r="R704" s="189"/>
      <c r="S704" s="189"/>
      <c r="T704" s="189"/>
    </row>
    <row r="705" ht="21.0" customHeight="1">
      <c r="A705" s="189"/>
      <c r="B705" s="189"/>
      <c r="C705" s="189"/>
      <c r="D705" s="189"/>
      <c r="E705" s="189"/>
      <c r="F705" s="189"/>
      <c r="G705" s="189"/>
      <c r="H705" s="189"/>
      <c r="I705" s="189"/>
      <c r="J705" s="189"/>
      <c r="K705" s="189"/>
      <c r="L705" s="189"/>
      <c r="M705" s="189"/>
      <c r="N705" s="189"/>
      <c r="O705" s="189"/>
      <c r="P705" s="189"/>
      <c r="Q705" s="189"/>
      <c r="R705" s="189"/>
      <c r="S705" s="189"/>
      <c r="T705" s="189"/>
    </row>
    <row r="706" ht="21.0" customHeight="1">
      <c r="A706" s="189"/>
      <c r="B706" s="189"/>
      <c r="C706" s="189"/>
      <c r="D706" s="189"/>
      <c r="E706" s="189"/>
      <c r="F706" s="189"/>
      <c r="G706" s="189"/>
      <c r="H706" s="189"/>
      <c r="I706" s="189"/>
      <c r="J706" s="189"/>
      <c r="K706" s="189"/>
      <c r="L706" s="189"/>
      <c r="M706" s="189"/>
      <c r="N706" s="189"/>
      <c r="O706" s="189"/>
      <c r="P706" s="189"/>
      <c r="Q706" s="189"/>
      <c r="R706" s="189"/>
      <c r="S706" s="189"/>
      <c r="T706" s="189"/>
    </row>
    <row r="707" ht="21.0" customHeight="1">
      <c r="A707" s="189"/>
      <c r="B707" s="189"/>
      <c r="C707" s="189"/>
      <c r="D707" s="189"/>
      <c r="E707" s="189"/>
      <c r="F707" s="189"/>
      <c r="G707" s="189"/>
      <c r="H707" s="189"/>
      <c r="I707" s="189"/>
      <c r="J707" s="189"/>
      <c r="K707" s="189"/>
      <c r="L707" s="189"/>
      <c r="M707" s="189"/>
      <c r="N707" s="189"/>
      <c r="O707" s="189"/>
      <c r="P707" s="189"/>
      <c r="Q707" s="189"/>
      <c r="R707" s="189"/>
      <c r="S707" s="189"/>
      <c r="T707" s="189"/>
    </row>
    <row r="708" ht="21.0" customHeight="1">
      <c r="A708" s="189"/>
      <c r="B708" s="189"/>
      <c r="C708" s="189"/>
      <c r="D708" s="189"/>
      <c r="E708" s="189"/>
      <c r="F708" s="189"/>
      <c r="G708" s="189"/>
      <c r="H708" s="189"/>
      <c r="I708" s="189"/>
      <c r="J708" s="189"/>
      <c r="K708" s="189"/>
      <c r="L708" s="189"/>
      <c r="M708" s="189"/>
      <c r="N708" s="189"/>
      <c r="O708" s="189"/>
      <c r="P708" s="189"/>
      <c r="Q708" s="189"/>
      <c r="R708" s="189"/>
      <c r="S708" s="189"/>
      <c r="T708" s="189"/>
    </row>
    <row r="709" ht="21.0" customHeight="1">
      <c r="A709" s="189"/>
      <c r="B709" s="189"/>
      <c r="C709" s="189"/>
      <c r="D709" s="189"/>
      <c r="E709" s="189"/>
      <c r="F709" s="189"/>
      <c r="G709" s="189"/>
      <c r="H709" s="189"/>
      <c r="I709" s="189"/>
      <c r="J709" s="189"/>
      <c r="K709" s="189"/>
      <c r="L709" s="189"/>
      <c r="M709" s="189"/>
      <c r="N709" s="189"/>
      <c r="O709" s="189"/>
      <c r="P709" s="189"/>
      <c r="Q709" s="189"/>
      <c r="R709" s="189"/>
      <c r="S709" s="189"/>
      <c r="T709" s="189"/>
    </row>
    <row r="710" ht="21.0" customHeight="1">
      <c r="A710" s="189"/>
      <c r="B710" s="189"/>
      <c r="C710" s="189"/>
      <c r="D710" s="189"/>
      <c r="E710" s="189"/>
      <c r="F710" s="189"/>
      <c r="G710" s="189"/>
      <c r="H710" s="189"/>
      <c r="I710" s="189"/>
      <c r="J710" s="189"/>
      <c r="K710" s="189"/>
      <c r="L710" s="189"/>
      <c r="M710" s="189"/>
      <c r="N710" s="189"/>
      <c r="O710" s="189"/>
      <c r="P710" s="189"/>
      <c r="Q710" s="189"/>
      <c r="R710" s="189"/>
      <c r="S710" s="189"/>
      <c r="T710" s="189"/>
    </row>
    <row r="711" ht="21.0" customHeight="1">
      <c r="A711" s="189"/>
      <c r="B711" s="189"/>
      <c r="C711" s="189"/>
      <c r="D711" s="189"/>
      <c r="E711" s="189"/>
      <c r="F711" s="189"/>
      <c r="G711" s="189"/>
      <c r="H711" s="189"/>
      <c r="I711" s="189"/>
      <c r="J711" s="189"/>
      <c r="K711" s="189"/>
      <c r="L711" s="189"/>
      <c r="M711" s="189"/>
      <c r="N711" s="189"/>
      <c r="O711" s="189"/>
      <c r="P711" s="189"/>
      <c r="Q711" s="189"/>
      <c r="R711" s="189"/>
      <c r="S711" s="189"/>
      <c r="T711" s="189"/>
    </row>
    <row r="712" ht="21.0" customHeight="1">
      <c r="A712" s="189"/>
      <c r="B712" s="189"/>
      <c r="C712" s="189"/>
      <c r="D712" s="189"/>
      <c r="E712" s="189"/>
      <c r="F712" s="189"/>
      <c r="G712" s="189"/>
      <c r="H712" s="189"/>
      <c r="I712" s="189"/>
      <c r="J712" s="189"/>
      <c r="K712" s="189"/>
      <c r="L712" s="189"/>
      <c r="M712" s="189"/>
      <c r="N712" s="189"/>
      <c r="O712" s="189"/>
      <c r="P712" s="189"/>
      <c r="Q712" s="189"/>
      <c r="R712" s="189"/>
      <c r="S712" s="189"/>
      <c r="T712" s="189"/>
    </row>
    <row r="713" ht="21.0" customHeight="1">
      <c r="A713" s="189"/>
      <c r="B713" s="189"/>
      <c r="C713" s="189"/>
      <c r="D713" s="189"/>
      <c r="E713" s="189"/>
      <c r="F713" s="189"/>
      <c r="G713" s="189"/>
      <c r="H713" s="189"/>
      <c r="I713" s="189"/>
      <c r="J713" s="189"/>
      <c r="K713" s="189"/>
      <c r="L713" s="189"/>
      <c r="M713" s="189"/>
      <c r="N713" s="189"/>
      <c r="O713" s="189"/>
      <c r="P713" s="189"/>
      <c r="Q713" s="189"/>
      <c r="R713" s="189"/>
      <c r="S713" s="189"/>
      <c r="T713" s="189"/>
    </row>
    <row r="714" ht="21.0" customHeight="1">
      <c r="A714" s="189"/>
      <c r="B714" s="189"/>
      <c r="C714" s="189"/>
      <c r="D714" s="189"/>
      <c r="E714" s="189"/>
      <c r="F714" s="189"/>
      <c r="G714" s="189"/>
      <c r="H714" s="189"/>
      <c r="I714" s="189"/>
      <c r="J714" s="189"/>
      <c r="K714" s="189"/>
      <c r="L714" s="189"/>
      <c r="M714" s="189"/>
      <c r="N714" s="189"/>
      <c r="O714" s="189"/>
      <c r="P714" s="189"/>
      <c r="Q714" s="189"/>
      <c r="R714" s="189"/>
      <c r="S714" s="189"/>
      <c r="T714" s="189"/>
    </row>
    <row r="715" ht="21.0" customHeight="1">
      <c r="A715" s="189"/>
      <c r="B715" s="189"/>
      <c r="C715" s="189"/>
      <c r="D715" s="189"/>
      <c r="E715" s="189"/>
      <c r="F715" s="189"/>
      <c r="G715" s="189"/>
      <c r="H715" s="189"/>
      <c r="I715" s="189"/>
      <c r="J715" s="189"/>
      <c r="K715" s="189"/>
      <c r="L715" s="189"/>
      <c r="M715" s="189"/>
      <c r="N715" s="189"/>
      <c r="O715" s="189"/>
      <c r="P715" s="189"/>
      <c r="Q715" s="189"/>
      <c r="R715" s="189"/>
      <c r="S715" s="189"/>
      <c r="T715" s="189"/>
    </row>
    <row r="716" ht="21.0" customHeight="1">
      <c r="A716" s="189"/>
      <c r="B716" s="189"/>
      <c r="C716" s="189"/>
      <c r="D716" s="189"/>
      <c r="E716" s="189"/>
      <c r="F716" s="189"/>
      <c r="G716" s="189"/>
      <c r="H716" s="189"/>
      <c r="I716" s="189"/>
      <c r="J716" s="189"/>
      <c r="K716" s="189"/>
      <c r="L716" s="189"/>
      <c r="M716" s="189"/>
      <c r="N716" s="189"/>
      <c r="O716" s="189"/>
      <c r="P716" s="189"/>
      <c r="Q716" s="189"/>
      <c r="R716" s="189"/>
      <c r="S716" s="189"/>
      <c r="T716" s="189"/>
    </row>
    <row r="717" ht="21.0" customHeight="1">
      <c r="A717" s="189"/>
      <c r="B717" s="189"/>
      <c r="C717" s="189"/>
      <c r="D717" s="189"/>
      <c r="E717" s="189"/>
      <c r="F717" s="189"/>
      <c r="G717" s="189"/>
      <c r="H717" s="189"/>
      <c r="I717" s="189"/>
      <c r="J717" s="189"/>
      <c r="K717" s="189"/>
      <c r="L717" s="189"/>
      <c r="M717" s="189"/>
      <c r="N717" s="189"/>
      <c r="O717" s="189"/>
      <c r="P717" s="189"/>
      <c r="Q717" s="189"/>
      <c r="R717" s="189"/>
      <c r="S717" s="189"/>
      <c r="T717" s="189"/>
    </row>
    <row r="718" ht="21.0" customHeight="1">
      <c r="A718" s="189"/>
      <c r="B718" s="189"/>
      <c r="C718" s="189"/>
      <c r="D718" s="189"/>
      <c r="E718" s="189"/>
      <c r="F718" s="189"/>
      <c r="G718" s="189"/>
      <c r="H718" s="189"/>
      <c r="I718" s="189"/>
      <c r="J718" s="189"/>
      <c r="K718" s="189"/>
      <c r="L718" s="189"/>
      <c r="M718" s="189"/>
      <c r="N718" s="189"/>
      <c r="O718" s="189"/>
      <c r="P718" s="189"/>
      <c r="Q718" s="189"/>
      <c r="R718" s="189"/>
      <c r="S718" s="189"/>
      <c r="T718" s="189"/>
    </row>
    <row r="719" ht="21.0" customHeight="1">
      <c r="A719" s="189"/>
      <c r="B719" s="189"/>
      <c r="C719" s="189"/>
      <c r="D719" s="189"/>
      <c r="E719" s="189"/>
      <c r="F719" s="189"/>
      <c r="G719" s="189"/>
      <c r="H719" s="189"/>
      <c r="I719" s="189"/>
      <c r="J719" s="189"/>
      <c r="K719" s="189"/>
      <c r="L719" s="189"/>
      <c r="M719" s="189"/>
      <c r="N719" s="189"/>
      <c r="O719" s="189"/>
      <c r="P719" s="189"/>
      <c r="Q719" s="189"/>
      <c r="R719" s="189"/>
      <c r="S719" s="189"/>
      <c r="T719" s="189"/>
    </row>
    <row r="720" ht="21.0" customHeight="1">
      <c r="A720" s="189"/>
      <c r="B720" s="189"/>
      <c r="C720" s="189"/>
      <c r="D720" s="189"/>
      <c r="E720" s="189"/>
      <c r="F720" s="189"/>
      <c r="G720" s="189"/>
      <c r="H720" s="189"/>
      <c r="I720" s="189"/>
      <c r="J720" s="189"/>
      <c r="K720" s="189"/>
      <c r="L720" s="189"/>
      <c r="M720" s="189"/>
      <c r="N720" s="189"/>
      <c r="O720" s="189"/>
      <c r="P720" s="189"/>
      <c r="Q720" s="189"/>
      <c r="R720" s="189"/>
      <c r="S720" s="189"/>
      <c r="T720" s="189"/>
    </row>
    <row r="721" ht="21.0" customHeight="1">
      <c r="A721" s="189"/>
      <c r="B721" s="189"/>
      <c r="C721" s="189"/>
      <c r="D721" s="189"/>
      <c r="E721" s="189"/>
      <c r="F721" s="189"/>
      <c r="G721" s="189"/>
      <c r="H721" s="189"/>
      <c r="I721" s="189"/>
      <c r="J721" s="189"/>
      <c r="K721" s="189"/>
      <c r="L721" s="189"/>
      <c r="M721" s="189"/>
      <c r="N721" s="189"/>
      <c r="O721" s="189"/>
      <c r="P721" s="189"/>
      <c r="Q721" s="189"/>
      <c r="R721" s="189"/>
      <c r="S721" s="189"/>
      <c r="T721" s="189"/>
    </row>
    <row r="722" ht="21.0" customHeight="1">
      <c r="A722" s="189"/>
      <c r="B722" s="189"/>
      <c r="C722" s="189"/>
      <c r="D722" s="189"/>
      <c r="E722" s="189"/>
      <c r="F722" s="189"/>
      <c r="G722" s="189"/>
      <c r="H722" s="189"/>
      <c r="I722" s="189"/>
      <c r="J722" s="189"/>
      <c r="K722" s="189"/>
      <c r="L722" s="189"/>
      <c r="M722" s="189"/>
      <c r="N722" s="189"/>
      <c r="O722" s="189"/>
      <c r="P722" s="189"/>
      <c r="Q722" s="189"/>
      <c r="R722" s="189"/>
      <c r="S722" s="189"/>
      <c r="T722" s="189"/>
    </row>
    <row r="723" ht="21.0" customHeight="1">
      <c r="A723" s="189"/>
      <c r="B723" s="189"/>
      <c r="C723" s="189"/>
      <c r="D723" s="189"/>
      <c r="E723" s="189"/>
      <c r="F723" s="189"/>
      <c r="G723" s="189"/>
      <c r="H723" s="189"/>
      <c r="I723" s="189"/>
      <c r="J723" s="189"/>
      <c r="K723" s="189"/>
      <c r="L723" s="189"/>
      <c r="M723" s="189"/>
      <c r="N723" s="189"/>
      <c r="O723" s="189"/>
      <c r="P723" s="189"/>
      <c r="Q723" s="189"/>
      <c r="R723" s="189"/>
      <c r="S723" s="189"/>
      <c r="T723" s="189"/>
    </row>
    <row r="724" ht="21.0" customHeight="1">
      <c r="A724" s="189"/>
      <c r="B724" s="189"/>
      <c r="C724" s="189"/>
      <c r="D724" s="189"/>
      <c r="E724" s="189"/>
      <c r="F724" s="189"/>
      <c r="G724" s="189"/>
      <c r="H724" s="189"/>
      <c r="I724" s="189"/>
      <c r="J724" s="189"/>
      <c r="K724" s="189"/>
      <c r="L724" s="189"/>
      <c r="M724" s="189"/>
      <c r="N724" s="189"/>
      <c r="O724" s="189"/>
      <c r="P724" s="189"/>
      <c r="Q724" s="189"/>
      <c r="R724" s="189"/>
      <c r="S724" s="189"/>
      <c r="T724" s="189"/>
    </row>
    <row r="725" ht="21.0" customHeight="1">
      <c r="A725" s="189"/>
      <c r="B725" s="189"/>
      <c r="C725" s="189"/>
      <c r="D725" s="189"/>
      <c r="E725" s="189"/>
      <c r="F725" s="189"/>
      <c r="G725" s="189"/>
      <c r="H725" s="189"/>
      <c r="I725" s="189"/>
      <c r="J725" s="189"/>
      <c r="K725" s="189"/>
      <c r="L725" s="189"/>
      <c r="M725" s="189"/>
      <c r="N725" s="189"/>
      <c r="O725" s="189"/>
      <c r="P725" s="189"/>
      <c r="Q725" s="189"/>
      <c r="R725" s="189"/>
      <c r="S725" s="189"/>
      <c r="T725" s="189"/>
    </row>
    <row r="726" ht="21.0" customHeight="1">
      <c r="A726" s="189"/>
      <c r="B726" s="189"/>
      <c r="C726" s="189"/>
      <c r="D726" s="189"/>
      <c r="E726" s="189"/>
      <c r="F726" s="189"/>
      <c r="G726" s="189"/>
      <c r="H726" s="189"/>
      <c r="I726" s="189"/>
      <c r="J726" s="189"/>
      <c r="K726" s="189"/>
      <c r="L726" s="189"/>
      <c r="M726" s="189"/>
      <c r="N726" s="189"/>
      <c r="O726" s="189"/>
      <c r="P726" s="189"/>
      <c r="Q726" s="189"/>
      <c r="R726" s="189"/>
      <c r="S726" s="189"/>
      <c r="T726" s="189"/>
    </row>
    <row r="727" ht="21.0" customHeight="1">
      <c r="A727" s="189"/>
      <c r="B727" s="189"/>
      <c r="C727" s="189"/>
      <c r="D727" s="189"/>
      <c r="E727" s="189"/>
      <c r="F727" s="189"/>
      <c r="G727" s="189"/>
      <c r="H727" s="189"/>
      <c r="I727" s="189"/>
      <c r="J727" s="189"/>
      <c r="K727" s="189"/>
      <c r="L727" s="189"/>
      <c r="M727" s="189"/>
      <c r="N727" s="189"/>
      <c r="O727" s="189"/>
      <c r="P727" s="189"/>
      <c r="Q727" s="189"/>
      <c r="R727" s="189"/>
      <c r="S727" s="189"/>
      <c r="T727" s="189"/>
    </row>
    <row r="728" ht="21.0" customHeight="1">
      <c r="A728" s="189"/>
      <c r="B728" s="189"/>
      <c r="C728" s="189"/>
      <c r="D728" s="189"/>
      <c r="E728" s="189"/>
      <c r="F728" s="189"/>
      <c r="G728" s="189"/>
      <c r="H728" s="189"/>
      <c r="I728" s="189"/>
      <c r="J728" s="189"/>
      <c r="K728" s="189"/>
      <c r="L728" s="189"/>
      <c r="M728" s="189"/>
      <c r="N728" s="189"/>
      <c r="O728" s="189"/>
      <c r="P728" s="189"/>
      <c r="Q728" s="189"/>
      <c r="R728" s="189"/>
      <c r="S728" s="189"/>
      <c r="T728" s="189"/>
    </row>
    <row r="729" ht="21.0" customHeight="1">
      <c r="A729" s="189"/>
      <c r="B729" s="189"/>
      <c r="C729" s="189"/>
      <c r="D729" s="189"/>
      <c r="E729" s="189"/>
      <c r="F729" s="189"/>
      <c r="G729" s="189"/>
      <c r="H729" s="189"/>
      <c r="I729" s="189"/>
      <c r="J729" s="189"/>
      <c r="K729" s="189"/>
      <c r="L729" s="189"/>
      <c r="M729" s="189"/>
      <c r="N729" s="189"/>
      <c r="O729" s="189"/>
      <c r="P729" s="189"/>
      <c r="Q729" s="189"/>
      <c r="R729" s="189"/>
      <c r="S729" s="189"/>
      <c r="T729" s="189"/>
    </row>
    <row r="730" ht="21.0" customHeight="1">
      <c r="A730" s="189"/>
      <c r="B730" s="189"/>
      <c r="C730" s="189"/>
      <c r="D730" s="189"/>
      <c r="E730" s="189"/>
      <c r="F730" s="189"/>
      <c r="G730" s="189"/>
      <c r="H730" s="189"/>
      <c r="I730" s="189"/>
      <c r="J730" s="189"/>
      <c r="K730" s="189"/>
      <c r="L730" s="189"/>
      <c r="M730" s="189"/>
      <c r="N730" s="189"/>
      <c r="O730" s="189"/>
      <c r="P730" s="189"/>
      <c r="Q730" s="189"/>
      <c r="R730" s="189"/>
      <c r="S730" s="189"/>
      <c r="T730" s="189"/>
    </row>
    <row r="731" ht="21.0" customHeight="1">
      <c r="A731" s="189"/>
      <c r="B731" s="189"/>
      <c r="C731" s="189"/>
      <c r="D731" s="189"/>
      <c r="E731" s="189"/>
      <c r="F731" s="189"/>
      <c r="G731" s="189"/>
      <c r="H731" s="189"/>
      <c r="I731" s="189"/>
      <c r="J731" s="189"/>
      <c r="K731" s="189"/>
      <c r="L731" s="189"/>
      <c r="M731" s="189"/>
      <c r="N731" s="189"/>
      <c r="O731" s="189"/>
      <c r="P731" s="189"/>
      <c r="Q731" s="189"/>
      <c r="R731" s="189"/>
      <c r="S731" s="189"/>
      <c r="T731" s="189"/>
    </row>
    <row r="732" ht="21.0" customHeight="1">
      <c r="A732" s="189"/>
      <c r="B732" s="189"/>
      <c r="C732" s="189"/>
      <c r="D732" s="189"/>
      <c r="E732" s="189"/>
      <c r="F732" s="189"/>
      <c r="G732" s="189"/>
      <c r="H732" s="189"/>
      <c r="I732" s="189"/>
      <c r="J732" s="189"/>
      <c r="K732" s="189"/>
      <c r="L732" s="189"/>
      <c r="M732" s="189"/>
      <c r="N732" s="189"/>
      <c r="O732" s="189"/>
      <c r="P732" s="189"/>
      <c r="Q732" s="189"/>
      <c r="R732" s="189"/>
      <c r="S732" s="189"/>
      <c r="T732" s="189"/>
    </row>
    <row r="733" ht="21.0" customHeight="1">
      <c r="A733" s="189"/>
      <c r="B733" s="189"/>
      <c r="C733" s="189"/>
      <c r="D733" s="189"/>
      <c r="E733" s="189"/>
      <c r="F733" s="189"/>
      <c r="G733" s="189"/>
      <c r="H733" s="189"/>
      <c r="I733" s="189"/>
      <c r="J733" s="189"/>
      <c r="K733" s="189"/>
      <c r="L733" s="189"/>
      <c r="M733" s="189"/>
      <c r="N733" s="189"/>
      <c r="O733" s="189"/>
      <c r="P733" s="189"/>
      <c r="Q733" s="189"/>
      <c r="R733" s="189"/>
      <c r="S733" s="189"/>
      <c r="T733" s="189"/>
    </row>
    <row r="734" ht="21.0" customHeight="1">
      <c r="A734" s="189"/>
      <c r="B734" s="189"/>
      <c r="C734" s="189"/>
      <c r="D734" s="189"/>
      <c r="E734" s="189"/>
      <c r="F734" s="189"/>
      <c r="G734" s="189"/>
      <c r="H734" s="189"/>
      <c r="I734" s="189"/>
      <c r="J734" s="189"/>
      <c r="K734" s="189"/>
      <c r="L734" s="189"/>
      <c r="M734" s="189"/>
      <c r="N734" s="189"/>
      <c r="O734" s="189"/>
      <c r="P734" s="189"/>
      <c r="Q734" s="189"/>
      <c r="R734" s="189"/>
      <c r="S734" s="189"/>
      <c r="T734" s="189"/>
    </row>
    <row r="735" ht="21.0" customHeight="1">
      <c r="A735" s="189"/>
      <c r="B735" s="189"/>
      <c r="C735" s="189"/>
      <c r="D735" s="189"/>
      <c r="E735" s="189"/>
      <c r="F735" s="189"/>
      <c r="G735" s="189"/>
      <c r="H735" s="189"/>
      <c r="I735" s="189"/>
      <c r="J735" s="189"/>
      <c r="K735" s="189"/>
      <c r="L735" s="189"/>
      <c r="M735" s="189"/>
      <c r="N735" s="189"/>
      <c r="O735" s="189"/>
      <c r="P735" s="189"/>
      <c r="Q735" s="189"/>
      <c r="R735" s="189"/>
      <c r="S735" s="189"/>
      <c r="T735" s="189"/>
    </row>
    <row r="736" ht="21.0" customHeight="1">
      <c r="A736" s="189"/>
      <c r="B736" s="189"/>
      <c r="C736" s="189"/>
      <c r="D736" s="189"/>
      <c r="E736" s="189"/>
      <c r="F736" s="189"/>
      <c r="G736" s="189"/>
      <c r="H736" s="189"/>
      <c r="I736" s="189"/>
      <c r="J736" s="189"/>
      <c r="K736" s="189"/>
      <c r="L736" s="189"/>
      <c r="M736" s="189"/>
      <c r="N736" s="189"/>
      <c r="O736" s="189"/>
      <c r="P736" s="189"/>
      <c r="Q736" s="189"/>
      <c r="R736" s="189"/>
      <c r="S736" s="189"/>
      <c r="T736" s="189"/>
    </row>
    <row r="737" ht="21.0" customHeight="1">
      <c r="A737" s="189"/>
      <c r="B737" s="189"/>
      <c r="C737" s="189"/>
      <c r="D737" s="189"/>
      <c r="E737" s="189"/>
      <c r="F737" s="189"/>
      <c r="G737" s="189"/>
      <c r="H737" s="189"/>
      <c r="I737" s="189"/>
      <c r="J737" s="189"/>
      <c r="K737" s="189"/>
      <c r="L737" s="189"/>
      <c r="M737" s="189"/>
      <c r="N737" s="189"/>
      <c r="O737" s="189"/>
      <c r="P737" s="189"/>
      <c r="Q737" s="189"/>
      <c r="R737" s="189"/>
      <c r="S737" s="189"/>
      <c r="T737" s="189"/>
    </row>
    <row r="738" ht="21.0" customHeight="1">
      <c r="A738" s="189"/>
      <c r="B738" s="189"/>
      <c r="C738" s="189"/>
      <c r="D738" s="189"/>
      <c r="E738" s="189"/>
      <c r="F738" s="189"/>
      <c r="G738" s="189"/>
      <c r="H738" s="189"/>
      <c r="I738" s="189"/>
      <c r="J738" s="189"/>
      <c r="K738" s="189"/>
      <c r="L738" s="189"/>
      <c r="M738" s="189"/>
      <c r="N738" s="189"/>
      <c r="O738" s="189"/>
      <c r="P738" s="189"/>
      <c r="Q738" s="189"/>
      <c r="R738" s="189"/>
      <c r="S738" s="189"/>
      <c r="T738" s="189"/>
    </row>
    <row r="739" ht="21.0" customHeight="1">
      <c r="A739" s="189"/>
      <c r="B739" s="189"/>
      <c r="C739" s="189"/>
      <c r="D739" s="189"/>
      <c r="E739" s="189"/>
      <c r="F739" s="189"/>
      <c r="G739" s="189"/>
      <c r="H739" s="189"/>
      <c r="I739" s="189"/>
      <c r="J739" s="189"/>
      <c r="K739" s="189"/>
      <c r="L739" s="189"/>
      <c r="M739" s="189"/>
      <c r="N739" s="189"/>
      <c r="O739" s="189"/>
      <c r="P739" s="189"/>
      <c r="Q739" s="189"/>
      <c r="R739" s="189"/>
      <c r="S739" s="189"/>
      <c r="T739" s="189"/>
    </row>
    <row r="740" ht="21.0" customHeight="1">
      <c r="A740" s="189"/>
      <c r="B740" s="189"/>
      <c r="C740" s="189"/>
      <c r="D740" s="189"/>
      <c r="E740" s="189"/>
      <c r="F740" s="189"/>
      <c r="G740" s="189"/>
      <c r="H740" s="189"/>
      <c r="I740" s="189"/>
      <c r="J740" s="189"/>
      <c r="K740" s="189"/>
      <c r="L740" s="189"/>
      <c r="M740" s="189"/>
      <c r="N740" s="189"/>
      <c r="O740" s="189"/>
      <c r="P740" s="189"/>
      <c r="Q740" s="189"/>
      <c r="R740" s="189"/>
      <c r="S740" s="189"/>
      <c r="T740" s="189"/>
    </row>
    <row r="741" ht="21.0" customHeight="1">
      <c r="A741" s="189"/>
      <c r="B741" s="189"/>
      <c r="C741" s="189"/>
      <c r="D741" s="189"/>
      <c r="E741" s="189"/>
      <c r="F741" s="189"/>
      <c r="G741" s="189"/>
      <c r="H741" s="189"/>
      <c r="I741" s="189"/>
      <c r="J741" s="189"/>
      <c r="K741" s="189"/>
      <c r="L741" s="189"/>
      <c r="M741" s="189"/>
      <c r="N741" s="189"/>
      <c r="O741" s="189"/>
      <c r="P741" s="189"/>
      <c r="Q741" s="189"/>
      <c r="R741" s="189"/>
      <c r="S741" s="189"/>
      <c r="T741" s="189"/>
    </row>
    <row r="742" ht="21.0" customHeight="1">
      <c r="A742" s="189"/>
      <c r="B742" s="189"/>
      <c r="C742" s="189"/>
      <c r="D742" s="189"/>
      <c r="E742" s="189"/>
      <c r="F742" s="189"/>
      <c r="G742" s="189"/>
      <c r="H742" s="189"/>
      <c r="I742" s="189"/>
      <c r="J742" s="189"/>
      <c r="K742" s="189"/>
      <c r="L742" s="189"/>
      <c r="M742" s="189"/>
      <c r="N742" s="189"/>
      <c r="O742" s="189"/>
      <c r="P742" s="189"/>
      <c r="Q742" s="189"/>
      <c r="R742" s="189"/>
      <c r="S742" s="189"/>
      <c r="T742" s="189"/>
    </row>
    <row r="743" ht="21.0" customHeight="1">
      <c r="A743" s="189"/>
      <c r="B743" s="189"/>
      <c r="C743" s="189"/>
      <c r="D743" s="189"/>
      <c r="E743" s="189"/>
      <c r="F743" s="189"/>
      <c r="G743" s="189"/>
      <c r="H743" s="189"/>
      <c r="I743" s="189"/>
      <c r="J743" s="189"/>
      <c r="K743" s="189"/>
      <c r="L743" s="189"/>
      <c r="M743" s="189"/>
      <c r="N743" s="189"/>
      <c r="O743" s="189"/>
      <c r="P743" s="189"/>
      <c r="Q743" s="189"/>
      <c r="R743" s="189"/>
      <c r="S743" s="189"/>
      <c r="T743" s="189"/>
    </row>
    <row r="744" ht="21.0" customHeight="1">
      <c r="A744" s="189"/>
      <c r="B744" s="189"/>
      <c r="C744" s="189"/>
      <c r="D744" s="189"/>
      <c r="E744" s="189"/>
      <c r="F744" s="189"/>
      <c r="G744" s="189"/>
      <c r="H744" s="189"/>
      <c r="I744" s="189"/>
      <c r="J744" s="189"/>
      <c r="K744" s="189"/>
      <c r="L744" s="189"/>
      <c r="M744" s="189"/>
      <c r="N744" s="189"/>
      <c r="O744" s="189"/>
      <c r="P744" s="189"/>
      <c r="Q744" s="189"/>
      <c r="R744" s="189"/>
      <c r="S744" s="189"/>
      <c r="T744" s="189"/>
    </row>
    <row r="745" ht="21.0" customHeight="1">
      <c r="A745" s="189"/>
      <c r="B745" s="189"/>
      <c r="C745" s="189"/>
      <c r="D745" s="189"/>
      <c r="E745" s="189"/>
      <c r="F745" s="189"/>
      <c r="G745" s="189"/>
      <c r="H745" s="189"/>
      <c r="I745" s="189"/>
      <c r="J745" s="189"/>
      <c r="K745" s="189"/>
      <c r="L745" s="189"/>
      <c r="M745" s="189"/>
      <c r="N745" s="189"/>
      <c r="O745" s="189"/>
      <c r="P745" s="189"/>
      <c r="Q745" s="189"/>
      <c r="R745" s="189"/>
      <c r="S745" s="189"/>
      <c r="T745" s="189"/>
    </row>
    <row r="746" ht="21.0" customHeight="1">
      <c r="A746" s="189"/>
      <c r="B746" s="189"/>
      <c r="C746" s="189"/>
      <c r="D746" s="189"/>
      <c r="E746" s="189"/>
      <c r="F746" s="189"/>
      <c r="G746" s="189"/>
      <c r="H746" s="189"/>
      <c r="I746" s="189"/>
      <c r="J746" s="189"/>
      <c r="K746" s="189"/>
      <c r="L746" s="189"/>
      <c r="M746" s="189"/>
      <c r="N746" s="189"/>
      <c r="O746" s="189"/>
      <c r="P746" s="189"/>
      <c r="Q746" s="189"/>
      <c r="R746" s="189"/>
      <c r="S746" s="189"/>
      <c r="T746" s="189"/>
    </row>
    <row r="747" ht="21.0" customHeight="1">
      <c r="A747" s="189"/>
      <c r="B747" s="189"/>
      <c r="C747" s="189"/>
      <c r="D747" s="189"/>
      <c r="E747" s="189"/>
      <c r="F747" s="189"/>
      <c r="G747" s="189"/>
      <c r="H747" s="189"/>
      <c r="I747" s="189"/>
      <c r="J747" s="189"/>
      <c r="K747" s="189"/>
      <c r="L747" s="189"/>
      <c r="M747" s="189"/>
      <c r="N747" s="189"/>
      <c r="O747" s="189"/>
      <c r="P747" s="189"/>
      <c r="Q747" s="189"/>
      <c r="R747" s="189"/>
      <c r="S747" s="189"/>
      <c r="T747" s="189"/>
    </row>
    <row r="748" ht="21.0" customHeight="1">
      <c r="A748" s="189"/>
      <c r="B748" s="189"/>
      <c r="C748" s="189"/>
      <c r="D748" s="189"/>
      <c r="E748" s="189"/>
      <c r="F748" s="189"/>
      <c r="G748" s="189"/>
      <c r="H748" s="189"/>
      <c r="I748" s="189"/>
      <c r="J748" s="189"/>
      <c r="K748" s="189"/>
      <c r="L748" s="189"/>
      <c r="M748" s="189"/>
      <c r="N748" s="189"/>
      <c r="O748" s="189"/>
      <c r="P748" s="189"/>
      <c r="Q748" s="189"/>
      <c r="R748" s="189"/>
      <c r="S748" s="189"/>
      <c r="T748" s="189"/>
    </row>
    <row r="749" ht="21.0" customHeight="1">
      <c r="A749" s="189"/>
      <c r="B749" s="189"/>
      <c r="C749" s="189"/>
      <c r="D749" s="189"/>
      <c r="E749" s="189"/>
      <c r="F749" s="189"/>
      <c r="G749" s="189"/>
      <c r="H749" s="189"/>
      <c r="I749" s="189"/>
      <c r="J749" s="189"/>
      <c r="K749" s="189"/>
      <c r="L749" s="189"/>
      <c r="M749" s="189"/>
      <c r="N749" s="189"/>
      <c r="O749" s="189"/>
      <c r="P749" s="189"/>
      <c r="Q749" s="189"/>
      <c r="R749" s="189"/>
      <c r="S749" s="189"/>
      <c r="T749" s="189"/>
    </row>
    <row r="750" ht="21.0" customHeight="1">
      <c r="A750" s="189"/>
      <c r="B750" s="189"/>
      <c r="C750" s="189"/>
      <c r="D750" s="189"/>
      <c r="E750" s="189"/>
      <c r="F750" s="189"/>
      <c r="G750" s="189"/>
      <c r="H750" s="189"/>
      <c r="I750" s="189"/>
      <c r="J750" s="189"/>
      <c r="K750" s="189"/>
      <c r="L750" s="189"/>
      <c r="M750" s="189"/>
      <c r="N750" s="189"/>
      <c r="O750" s="189"/>
      <c r="P750" s="189"/>
      <c r="Q750" s="189"/>
      <c r="R750" s="189"/>
      <c r="S750" s="189"/>
      <c r="T750" s="189"/>
    </row>
    <row r="751" ht="21.0" customHeight="1">
      <c r="A751" s="189"/>
      <c r="B751" s="189"/>
      <c r="C751" s="189"/>
      <c r="D751" s="189"/>
      <c r="E751" s="189"/>
      <c r="F751" s="189"/>
      <c r="G751" s="189"/>
      <c r="H751" s="189"/>
      <c r="I751" s="189"/>
      <c r="J751" s="189"/>
      <c r="K751" s="189"/>
      <c r="L751" s="189"/>
      <c r="M751" s="189"/>
      <c r="N751" s="189"/>
      <c r="O751" s="189"/>
      <c r="P751" s="189"/>
      <c r="Q751" s="189"/>
      <c r="R751" s="189"/>
      <c r="S751" s="189"/>
      <c r="T751" s="189"/>
    </row>
    <row r="752" ht="21.0" customHeight="1">
      <c r="A752" s="189"/>
      <c r="B752" s="189"/>
      <c r="C752" s="189"/>
      <c r="D752" s="189"/>
      <c r="E752" s="189"/>
      <c r="F752" s="189"/>
      <c r="G752" s="189"/>
      <c r="H752" s="189"/>
      <c r="I752" s="189"/>
      <c r="J752" s="189"/>
      <c r="K752" s="189"/>
      <c r="L752" s="189"/>
      <c r="M752" s="189"/>
      <c r="N752" s="189"/>
      <c r="O752" s="189"/>
      <c r="P752" s="189"/>
      <c r="Q752" s="189"/>
      <c r="R752" s="189"/>
      <c r="S752" s="189"/>
      <c r="T752" s="189"/>
    </row>
    <row r="753" ht="21.0" customHeight="1">
      <c r="A753" s="189"/>
      <c r="B753" s="189"/>
      <c r="C753" s="189"/>
      <c r="D753" s="189"/>
      <c r="E753" s="189"/>
      <c r="F753" s="189"/>
      <c r="G753" s="189"/>
      <c r="H753" s="189"/>
      <c r="I753" s="189"/>
      <c r="J753" s="189"/>
      <c r="K753" s="189"/>
      <c r="L753" s="189"/>
      <c r="M753" s="189"/>
      <c r="N753" s="189"/>
      <c r="O753" s="189"/>
      <c r="P753" s="189"/>
      <c r="Q753" s="189"/>
      <c r="R753" s="189"/>
      <c r="S753" s="189"/>
      <c r="T753" s="189"/>
    </row>
    <row r="754" ht="21.0" customHeight="1">
      <c r="A754" s="189"/>
      <c r="B754" s="189"/>
      <c r="C754" s="189"/>
      <c r="D754" s="189"/>
      <c r="E754" s="189"/>
      <c r="F754" s="189"/>
      <c r="G754" s="189"/>
      <c r="H754" s="189"/>
      <c r="I754" s="189"/>
      <c r="J754" s="189"/>
      <c r="K754" s="189"/>
      <c r="L754" s="189"/>
      <c r="M754" s="189"/>
      <c r="N754" s="189"/>
      <c r="O754" s="189"/>
      <c r="P754" s="189"/>
      <c r="Q754" s="189"/>
      <c r="R754" s="189"/>
      <c r="S754" s="189"/>
      <c r="T754" s="189"/>
    </row>
    <row r="755" ht="21.0" customHeight="1">
      <c r="A755" s="189"/>
      <c r="B755" s="189"/>
      <c r="C755" s="189"/>
      <c r="D755" s="189"/>
      <c r="E755" s="189"/>
      <c r="F755" s="189"/>
      <c r="G755" s="189"/>
      <c r="H755" s="189"/>
      <c r="I755" s="189"/>
      <c r="J755" s="189"/>
      <c r="K755" s="189"/>
      <c r="L755" s="189"/>
      <c r="M755" s="189"/>
      <c r="N755" s="189"/>
      <c r="O755" s="189"/>
      <c r="P755" s="189"/>
      <c r="Q755" s="189"/>
      <c r="R755" s="189"/>
      <c r="S755" s="189"/>
      <c r="T755" s="189"/>
    </row>
    <row r="756" ht="21.0" customHeight="1">
      <c r="A756" s="189"/>
      <c r="B756" s="189"/>
      <c r="C756" s="189"/>
      <c r="D756" s="189"/>
      <c r="E756" s="189"/>
      <c r="F756" s="189"/>
      <c r="G756" s="189"/>
      <c r="H756" s="189"/>
      <c r="I756" s="189"/>
      <c r="J756" s="189"/>
      <c r="K756" s="189"/>
      <c r="L756" s="189"/>
      <c r="M756" s="189"/>
      <c r="N756" s="189"/>
      <c r="O756" s="189"/>
      <c r="P756" s="189"/>
      <c r="Q756" s="189"/>
      <c r="R756" s="189"/>
      <c r="S756" s="189"/>
      <c r="T756" s="189"/>
    </row>
    <row r="757" ht="21.0" customHeight="1">
      <c r="A757" s="189"/>
      <c r="B757" s="189"/>
      <c r="C757" s="189"/>
      <c r="D757" s="189"/>
      <c r="E757" s="189"/>
      <c r="F757" s="189"/>
      <c r="G757" s="189"/>
      <c r="H757" s="189"/>
      <c r="I757" s="189"/>
      <c r="J757" s="189"/>
      <c r="K757" s="189"/>
      <c r="L757" s="189"/>
      <c r="M757" s="189"/>
      <c r="N757" s="189"/>
      <c r="O757" s="189"/>
      <c r="P757" s="189"/>
      <c r="Q757" s="189"/>
      <c r="R757" s="189"/>
      <c r="S757" s="189"/>
      <c r="T757" s="189"/>
    </row>
    <row r="758" ht="21.0" customHeight="1">
      <c r="A758" s="189"/>
      <c r="B758" s="189"/>
      <c r="C758" s="189"/>
      <c r="D758" s="189"/>
      <c r="E758" s="189"/>
      <c r="F758" s="189"/>
      <c r="G758" s="189"/>
      <c r="H758" s="189"/>
      <c r="I758" s="189"/>
      <c r="J758" s="189"/>
      <c r="K758" s="189"/>
      <c r="L758" s="189"/>
      <c r="M758" s="189"/>
      <c r="N758" s="189"/>
      <c r="O758" s="189"/>
      <c r="P758" s="189"/>
      <c r="Q758" s="189"/>
      <c r="R758" s="189"/>
      <c r="S758" s="189"/>
      <c r="T758" s="189"/>
    </row>
    <row r="759" ht="21.0" customHeight="1">
      <c r="A759" s="189"/>
      <c r="B759" s="189"/>
      <c r="C759" s="189"/>
      <c r="D759" s="189"/>
      <c r="E759" s="189"/>
      <c r="F759" s="189"/>
      <c r="G759" s="189"/>
      <c r="H759" s="189"/>
      <c r="I759" s="189"/>
      <c r="J759" s="189"/>
      <c r="K759" s="189"/>
      <c r="L759" s="189"/>
      <c r="M759" s="189"/>
      <c r="N759" s="189"/>
      <c r="O759" s="189"/>
      <c r="P759" s="189"/>
      <c r="Q759" s="189"/>
      <c r="R759" s="189"/>
      <c r="S759" s="189"/>
      <c r="T759" s="189"/>
    </row>
    <row r="760" ht="21.0" customHeight="1">
      <c r="A760" s="189"/>
      <c r="B760" s="189"/>
      <c r="C760" s="189"/>
      <c r="D760" s="189"/>
      <c r="E760" s="189"/>
      <c r="F760" s="189"/>
      <c r="G760" s="189"/>
      <c r="H760" s="189"/>
      <c r="I760" s="189"/>
      <c r="J760" s="189"/>
      <c r="K760" s="189"/>
      <c r="L760" s="189"/>
      <c r="M760" s="189"/>
      <c r="N760" s="189"/>
      <c r="O760" s="189"/>
      <c r="P760" s="189"/>
      <c r="Q760" s="189"/>
      <c r="R760" s="189"/>
      <c r="S760" s="189"/>
      <c r="T760" s="189"/>
    </row>
    <row r="761" ht="21.0" customHeight="1">
      <c r="A761" s="189"/>
      <c r="B761" s="189"/>
      <c r="C761" s="189"/>
      <c r="D761" s="189"/>
      <c r="E761" s="189"/>
      <c r="F761" s="189"/>
      <c r="G761" s="189"/>
      <c r="H761" s="189"/>
      <c r="I761" s="189"/>
      <c r="J761" s="189"/>
      <c r="K761" s="189"/>
      <c r="L761" s="189"/>
      <c r="M761" s="189"/>
      <c r="N761" s="189"/>
      <c r="O761" s="189"/>
      <c r="P761" s="189"/>
      <c r="Q761" s="189"/>
      <c r="R761" s="189"/>
      <c r="S761" s="189"/>
      <c r="T761" s="189"/>
    </row>
    <row r="762" ht="21.0" customHeight="1">
      <c r="A762" s="189"/>
      <c r="B762" s="189"/>
      <c r="C762" s="189"/>
      <c r="D762" s="189"/>
      <c r="E762" s="189"/>
      <c r="F762" s="189"/>
      <c r="G762" s="189"/>
      <c r="H762" s="189"/>
      <c r="I762" s="189"/>
      <c r="J762" s="189"/>
      <c r="K762" s="189"/>
      <c r="L762" s="189"/>
      <c r="M762" s="189"/>
      <c r="N762" s="189"/>
      <c r="O762" s="189"/>
      <c r="P762" s="189"/>
      <c r="Q762" s="189"/>
      <c r="R762" s="189"/>
      <c r="S762" s="189"/>
      <c r="T762" s="189"/>
    </row>
    <row r="763" ht="21.0" customHeight="1">
      <c r="A763" s="189"/>
      <c r="B763" s="189"/>
      <c r="C763" s="189"/>
      <c r="D763" s="189"/>
      <c r="E763" s="189"/>
      <c r="F763" s="189"/>
      <c r="G763" s="189"/>
      <c r="H763" s="189"/>
      <c r="I763" s="189"/>
      <c r="J763" s="189"/>
      <c r="K763" s="189"/>
      <c r="L763" s="189"/>
      <c r="M763" s="189"/>
      <c r="N763" s="189"/>
      <c r="O763" s="189"/>
      <c r="P763" s="189"/>
      <c r="Q763" s="189"/>
      <c r="R763" s="189"/>
      <c r="S763" s="189"/>
      <c r="T763" s="189"/>
    </row>
    <row r="764" ht="21.0" customHeight="1">
      <c r="A764" s="189"/>
      <c r="B764" s="189"/>
      <c r="C764" s="189"/>
      <c r="D764" s="189"/>
      <c r="E764" s="189"/>
      <c r="F764" s="189"/>
      <c r="G764" s="189"/>
      <c r="H764" s="189"/>
      <c r="I764" s="189"/>
      <c r="J764" s="189"/>
      <c r="K764" s="189"/>
      <c r="L764" s="189"/>
      <c r="M764" s="189"/>
      <c r="N764" s="189"/>
      <c r="O764" s="189"/>
      <c r="P764" s="189"/>
      <c r="Q764" s="189"/>
      <c r="R764" s="189"/>
      <c r="S764" s="189"/>
      <c r="T764" s="189"/>
    </row>
    <row r="765" ht="21.0" customHeight="1">
      <c r="A765" s="189"/>
      <c r="B765" s="189"/>
      <c r="C765" s="189"/>
      <c r="D765" s="189"/>
      <c r="E765" s="189"/>
      <c r="F765" s="189"/>
      <c r="G765" s="189"/>
      <c r="H765" s="189"/>
      <c r="I765" s="189"/>
      <c r="J765" s="189"/>
      <c r="K765" s="189"/>
      <c r="L765" s="189"/>
      <c r="M765" s="189"/>
      <c r="N765" s="189"/>
      <c r="O765" s="189"/>
      <c r="P765" s="189"/>
      <c r="Q765" s="189"/>
      <c r="R765" s="189"/>
      <c r="S765" s="189"/>
      <c r="T765" s="189"/>
    </row>
    <row r="766" ht="21.0" customHeight="1">
      <c r="A766" s="189"/>
      <c r="B766" s="189"/>
      <c r="C766" s="189"/>
      <c r="D766" s="189"/>
      <c r="E766" s="189"/>
      <c r="F766" s="189"/>
      <c r="G766" s="189"/>
      <c r="H766" s="189"/>
      <c r="I766" s="189"/>
      <c r="J766" s="189"/>
      <c r="K766" s="189"/>
      <c r="L766" s="189"/>
      <c r="M766" s="189"/>
      <c r="N766" s="189"/>
      <c r="O766" s="189"/>
      <c r="P766" s="189"/>
      <c r="Q766" s="189"/>
      <c r="R766" s="189"/>
      <c r="S766" s="189"/>
      <c r="T766" s="189"/>
    </row>
    <row r="767" ht="21.0" customHeight="1">
      <c r="A767" s="189"/>
      <c r="B767" s="189"/>
      <c r="C767" s="189"/>
      <c r="D767" s="189"/>
      <c r="E767" s="189"/>
      <c r="F767" s="189"/>
      <c r="G767" s="189"/>
      <c r="H767" s="189"/>
      <c r="I767" s="189"/>
      <c r="J767" s="189"/>
      <c r="K767" s="189"/>
      <c r="L767" s="189"/>
      <c r="M767" s="189"/>
      <c r="N767" s="189"/>
      <c r="O767" s="189"/>
      <c r="P767" s="189"/>
      <c r="Q767" s="189"/>
      <c r="R767" s="189"/>
      <c r="S767" s="189"/>
      <c r="T767" s="189"/>
    </row>
    <row r="768" ht="21.0" customHeight="1">
      <c r="A768" s="189"/>
      <c r="B768" s="189"/>
      <c r="C768" s="189"/>
      <c r="D768" s="189"/>
      <c r="E768" s="189"/>
      <c r="F768" s="189"/>
      <c r="G768" s="189"/>
      <c r="H768" s="189"/>
      <c r="I768" s="189"/>
      <c r="J768" s="189"/>
      <c r="K768" s="189"/>
      <c r="L768" s="189"/>
      <c r="M768" s="189"/>
      <c r="N768" s="189"/>
      <c r="O768" s="189"/>
      <c r="P768" s="189"/>
      <c r="Q768" s="189"/>
      <c r="R768" s="189"/>
      <c r="S768" s="189"/>
      <c r="T768" s="189"/>
    </row>
    <row r="769" ht="21.0" customHeight="1">
      <c r="A769" s="189"/>
      <c r="B769" s="189"/>
      <c r="C769" s="189"/>
      <c r="D769" s="189"/>
      <c r="E769" s="189"/>
      <c r="F769" s="189"/>
      <c r="G769" s="189"/>
      <c r="H769" s="189"/>
      <c r="I769" s="189"/>
      <c r="J769" s="189"/>
      <c r="K769" s="189"/>
      <c r="L769" s="189"/>
      <c r="M769" s="189"/>
      <c r="N769" s="189"/>
      <c r="O769" s="189"/>
      <c r="P769" s="189"/>
      <c r="Q769" s="189"/>
      <c r="R769" s="189"/>
      <c r="S769" s="189"/>
      <c r="T769" s="189"/>
    </row>
    <row r="770" ht="21.0" customHeight="1">
      <c r="A770" s="189"/>
      <c r="B770" s="189"/>
      <c r="C770" s="189"/>
      <c r="D770" s="189"/>
      <c r="E770" s="189"/>
      <c r="F770" s="189"/>
      <c r="G770" s="189"/>
      <c r="H770" s="189"/>
      <c r="I770" s="189"/>
      <c r="J770" s="189"/>
      <c r="K770" s="189"/>
      <c r="L770" s="189"/>
      <c r="M770" s="189"/>
      <c r="N770" s="189"/>
      <c r="O770" s="189"/>
      <c r="P770" s="189"/>
      <c r="Q770" s="189"/>
      <c r="R770" s="189"/>
      <c r="S770" s="189"/>
      <c r="T770" s="189"/>
    </row>
    <row r="771" ht="21.0" customHeight="1">
      <c r="A771" s="189"/>
      <c r="B771" s="189"/>
      <c r="C771" s="189"/>
      <c r="D771" s="189"/>
      <c r="E771" s="189"/>
      <c r="F771" s="189"/>
      <c r="G771" s="189"/>
      <c r="H771" s="189"/>
      <c r="I771" s="189"/>
      <c r="J771" s="189"/>
      <c r="K771" s="189"/>
      <c r="L771" s="189"/>
      <c r="M771" s="189"/>
      <c r="N771" s="189"/>
      <c r="O771" s="189"/>
      <c r="P771" s="189"/>
      <c r="Q771" s="189"/>
      <c r="R771" s="189"/>
      <c r="S771" s="189"/>
      <c r="T771" s="189"/>
    </row>
    <row r="772" ht="21.0" customHeight="1">
      <c r="A772" s="189"/>
      <c r="B772" s="189"/>
      <c r="C772" s="189"/>
      <c r="D772" s="189"/>
      <c r="E772" s="189"/>
      <c r="F772" s="189"/>
      <c r="G772" s="189"/>
      <c r="H772" s="189"/>
      <c r="I772" s="189"/>
      <c r="J772" s="189"/>
      <c r="K772" s="189"/>
      <c r="L772" s="189"/>
      <c r="M772" s="189"/>
      <c r="N772" s="189"/>
      <c r="O772" s="189"/>
      <c r="P772" s="189"/>
      <c r="Q772" s="189"/>
      <c r="R772" s="189"/>
      <c r="S772" s="189"/>
      <c r="T772" s="189"/>
    </row>
    <row r="773" ht="21.0" customHeight="1">
      <c r="A773" s="189"/>
      <c r="B773" s="189"/>
      <c r="C773" s="189"/>
      <c r="D773" s="189"/>
      <c r="E773" s="189"/>
      <c r="F773" s="189"/>
      <c r="G773" s="189"/>
      <c r="H773" s="189"/>
      <c r="I773" s="189"/>
      <c r="J773" s="189"/>
      <c r="K773" s="189"/>
      <c r="L773" s="189"/>
      <c r="M773" s="189"/>
      <c r="N773" s="189"/>
      <c r="O773" s="189"/>
      <c r="P773" s="189"/>
      <c r="Q773" s="189"/>
      <c r="R773" s="189"/>
      <c r="S773" s="189"/>
      <c r="T773" s="189"/>
    </row>
    <row r="774" ht="21.0" customHeight="1">
      <c r="A774" s="189"/>
      <c r="B774" s="189"/>
      <c r="C774" s="189"/>
      <c r="D774" s="189"/>
      <c r="E774" s="189"/>
      <c r="F774" s="189"/>
      <c r="G774" s="189"/>
      <c r="H774" s="189"/>
      <c r="I774" s="189"/>
      <c r="J774" s="189"/>
      <c r="K774" s="189"/>
      <c r="L774" s="189"/>
      <c r="M774" s="189"/>
      <c r="N774" s="189"/>
      <c r="O774" s="189"/>
      <c r="P774" s="189"/>
      <c r="Q774" s="189"/>
      <c r="R774" s="189"/>
      <c r="S774" s="189"/>
      <c r="T774" s="189"/>
    </row>
    <row r="775" ht="21.0" customHeight="1">
      <c r="A775" s="189"/>
      <c r="B775" s="189"/>
      <c r="C775" s="189"/>
      <c r="D775" s="189"/>
      <c r="E775" s="189"/>
      <c r="F775" s="189"/>
      <c r="G775" s="189"/>
      <c r="H775" s="189"/>
      <c r="I775" s="189"/>
      <c r="J775" s="189"/>
      <c r="K775" s="189"/>
      <c r="L775" s="189"/>
      <c r="M775" s="189"/>
      <c r="N775" s="189"/>
      <c r="O775" s="189"/>
      <c r="P775" s="189"/>
      <c r="Q775" s="189"/>
      <c r="R775" s="189"/>
      <c r="S775" s="189"/>
      <c r="T775" s="189"/>
    </row>
    <row r="776" ht="21.0" customHeight="1">
      <c r="A776" s="189"/>
      <c r="B776" s="189"/>
      <c r="C776" s="189"/>
      <c r="D776" s="189"/>
      <c r="E776" s="189"/>
      <c r="F776" s="189"/>
      <c r="G776" s="189"/>
      <c r="H776" s="189"/>
      <c r="I776" s="189"/>
      <c r="J776" s="189"/>
      <c r="K776" s="189"/>
      <c r="L776" s="189"/>
      <c r="M776" s="189"/>
      <c r="N776" s="189"/>
      <c r="O776" s="189"/>
      <c r="P776" s="189"/>
      <c r="Q776" s="189"/>
      <c r="R776" s="189"/>
      <c r="S776" s="189"/>
      <c r="T776" s="189"/>
    </row>
    <row r="777" ht="21.0" customHeight="1">
      <c r="A777" s="189"/>
      <c r="B777" s="189"/>
      <c r="C777" s="189"/>
      <c r="D777" s="189"/>
      <c r="E777" s="189"/>
      <c r="F777" s="189"/>
      <c r="G777" s="189"/>
      <c r="H777" s="189"/>
      <c r="I777" s="189"/>
      <c r="J777" s="189"/>
      <c r="K777" s="189"/>
      <c r="L777" s="189"/>
      <c r="M777" s="189"/>
      <c r="N777" s="189"/>
      <c r="O777" s="189"/>
      <c r="P777" s="189"/>
      <c r="Q777" s="189"/>
      <c r="R777" s="189"/>
      <c r="S777" s="189"/>
      <c r="T777" s="189"/>
    </row>
    <row r="778" ht="21.0" customHeight="1">
      <c r="A778" s="189"/>
      <c r="B778" s="189"/>
      <c r="C778" s="189"/>
      <c r="D778" s="189"/>
      <c r="E778" s="189"/>
      <c r="F778" s="189"/>
      <c r="G778" s="189"/>
      <c r="H778" s="189"/>
      <c r="I778" s="189"/>
      <c r="J778" s="189"/>
      <c r="K778" s="189"/>
      <c r="L778" s="189"/>
      <c r="M778" s="189"/>
      <c r="N778" s="189"/>
      <c r="O778" s="189"/>
      <c r="P778" s="189"/>
      <c r="Q778" s="189"/>
      <c r="R778" s="189"/>
      <c r="S778" s="189"/>
      <c r="T778" s="189"/>
    </row>
    <row r="779" ht="21.0" customHeight="1">
      <c r="A779" s="189"/>
      <c r="B779" s="189"/>
      <c r="C779" s="189"/>
      <c r="D779" s="189"/>
      <c r="E779" s="189"/>
      <c r="F779" s="189"/>
      <c r="G779" s="189"/>
      <c r="H779" s="189"/>
      <c r="I779" s="189"/>
      <c r="J779" s="189"/>
      <c r="K779" s="189"/>
      <c r="L779" s="189"/>
      <c r="M779" s="189"/>
      <c r="N779" s="189"/>
      <c r="O779" s="189"/>
      <c r="P779" s="189"/>
      <c r="Q779" s="189"/>
      <c r="R779" s="189"/>
      <c r="S779" s="189"/>
      <c r="T779" s="189"/>
    </row>
    <row r="780" ht="21.0" customHeight="1">
      <c r="A780" s="189"/>
      <c r="B780" s="189"/>
      <c r="C780" s="189"/>
      <c r="D780" s="189"/>
      <c r="E780" s="189"/>
      <c r="F780" s="189"/>
      <c r="G780" s="189"/>
      <c r="H780" s="189"/>
      <c r="I780" s="189"/>
      <c r="J780" s="189"/>
      <c r="K780" s="189"/>
      <c r="L780" s="189"/>
      <c r="M780" s="189"/>
      <c r="N780" s="189"/>
      <c r="O780" s="189"/>
      <c r="P780" s="189"/>
      <c r="Q780" s="189"/>
      <c r="R780" s="189"/>
      <c r="S780" s="189"/>
      <c r="T780" s="189"/>
    </row>
    <row r="781" ht="21.0" customHeight="1">
      <c r="A781" s="189"/>
      <c r="B781" s="189"/>
      <c r="C781" s="189"/>
      <c r="D781" s="189"/>
      <c r="E781" s="189"/>
      <c r="F781" s="189"/>
      <c r="G781" s="189"/>
      <c r="H781" s="189"/>
      <c r="I781" s="189"/>
      <c r="J781" s="189"/>
      <c r="K781" s="189"/>
      <c r="L781" s="189"/>
      <c r="M781" s="189"/>
      <c r="N781" s="189"/>
      <c r="O781" s="189"/>
      <c r="P781" s="189"/>
      <c r="Q781" s="189"/>
      <c r="R781" s="189"/>
      <c r="S781" s="189"/>
      <c r="T781" s="189"/>
    </row>
    <row r="782" ht="21.0" customHeight="1">
      <c r="A782" s="189"/>
      <c r="B782" s="189"/>
      <c r="C782" s="189"/>
      <c r="D782" s="189"/>
      <c r="E782" s="189"/>
      <c r="F782" s="189"/>
      <c r="G782" s="189"/>
      <c r="H782" s="189"/>
      <c r="I782" s="189"/>
      <c r="J782" s="189"/>
      <c r="K782" s="189"/>
      <c r="L782" s="189"/>
      <c r="M782" s="189"/>
      <c r="N782" s="189"/>
      <c r="O782" s="189"/>
      <c r="P782" s="189"/>
      <c r="Q782" s="189"/>
      <c r="R782" s="189"/>
      <c r="S782" s="189"/>
      <c r="T782" s="189"/>
    </row>
    <row r="783" ht="21.0" customHeight="1">
      <c r="A783" s="189"/>
      <c r="B783" s="189"/>
      <c r="C783" s="189"/>
      <c r="D783" s="189"/>
      <c r="E783" s="189"/>
      <c r="F783" s="189"/>
      <c r="G783" s="189"/>
      <c r="H783" s="189"/>
      <c r="I783" s="189"/>
      <c r="J783" s="189"/>
      <c r="K783" s="189"/>
      <c r="L783" s="189"/>
      <c r="M783" s="189"/>
      <c r="N783" s="189"/>
      <c r="O783" s="189"/>
      <c r="P783" s="189"/>
      <c r="Q783" s="189"/>
      <c r="R783" s="189"/>
      <c r="S783" s="189"/>
      <c r="T783" s="189"/>
    </row>
    <row r="784" ht="21.0" customHeight="1">
      <c r="A784" s="189"/>
      <c r="B784" s="189"/>
      <c r="C784" s="189"/>
      <c r="D784" s="189"/>
      <c r="E784" s="189"/>
      <c r="F784" s="189"/>
      <c r="G784" s="189"/>
      <c r="H784" s="189"/>
      <c r="I784" s="189"/>
      <c r="J784" s="189"/>
      <c r="K784" s="189"/>
      <c r="L784" s="189"/>
      <c r="M784" s="189"/>
      <c r="N784" s="189"/>
      <c r="O784" s="189"/>
      <c r="P784" s="189"/>
      <c r="Q784" s="189"/>
      <c r="R784" s="189"/>
      <c r="S784" s="189"/>
      <c r="T784" s="189"/>
    </row>
    <row r="785" ht="21.0" customHeight="1">
      <c r="A785" s="189"/>
      <c r="B785" s="189"/>
      <c r="C785" s="189"/>
      <c r="D785" s="189"/>
      <c r="E785" s="189"/>
      <c r="F785" s="189"/>
      <c r="G785" s="189"/>
      <c r="H785" s="189"/>
      <c r="I785" s="189"/>
      <c r="J785" s="189"/>
      <c r="K785" s="189"/>
      <c r="L785" s="189"/>
      <c r="M785" s="189"/>
      <c r="N785" s="189"/>
      <c r="O785" s="189"/>
      <c r="P785" s="189"/>
      <c r="Q785" s="189"/>
      <c r="R785" s="189"/>
      <c r="S785" s="189"/>
      <c r="T785" s="189"/>
    </row>
    <row r="786" ht="21.0" customHeight="1">
      <c r="A786" s="189"/>
      <c r="B786" s="189"/>
      <c r="C786" s="189"/>
      <c r="D786" s="189"/>
      <c r="E786" s="189"/>
      <c r="F786" s="189"/>
      <c r="G786" s="189"/>
      <c r="H786" s="189"/>
      <c r="I786" s="189"/>
      <c r="J786" s="189"/>
      <c r="K786" s="189"/>
      <c r="L786" s="189"/>
      <c r="M786" s="189"/>
      <c r="N786" s="189"/>
      <c r="O786" s="189"/>
      <c r="P786" s="189"/>
      <c r="Q786" s="189"/>
      <c r="R786" s="189"/>
      <c r="S786" s="189"/>
      <c r="T786" s="189"/>
    </row>
    <row r="787" ht="21.0" customHeight="1">
      <c r="A787" s="189"/>
      <c r="B787" s="189"/>
      <c r="C787" s="189"/>
      <c r="D787" s="189"/>
      <c r="E787" s="189"/>
      <c r="F787" s="189"/>
      <c r="G787" s="189"/>
      <c r="H787" s="189"/>
      <c r="I787" s="189"/>
      <c r="J787" s="189"/>
      <c r="K787" s="189"/>
      <c r="L787" s="189"/>
      <c r="M787" s="189"/>
      <c r="N787" s="189"/>
      <c r="O787" s="189"/>
      <c r="P787" s="189"/>
      <c r="Q787" s="189"/>
      <c r="R787" s="189"/>
      <c r="S787" s="189"/>
      <c r="T787" s="189"/>
    </row>
    <row r="788" ht="21.0" customHeight="1">
      <c r="A788" s="189"/>
      <c r="B788" s="189"/>
      <c r="C788" s="189"/>
      <c r="D788" s="189"/>
      <c r="E788" s="189"/>
      <c r="F788" s="189"/>
      <c r="G788" s="189"/>
      <c r="H788" s="189"/>
      <c r="I788" s="189"/>
      <c r="J788" s="189"/>
      <c r="K788" s="189"/>
      <c r="L788" s="189"/>
      <c r="M788" s="189"/>
      <c r="N788" s="189"/>
      <c r="O788" s="189"/>
      <c r="P788" s="189"/>
      <c r="Q788" s="189"/>
      <c r="R788" s="189"/>
      <c r="S788" s="189"/>
      <c r="T788" s="189"/>
    </row>
    <row r="789" ht="21.0" customHeight="1">
      <c r="A789" s="189"/>
      <c r="B789" s="189"/>
      <c r="C789" s="189"/>
      <c r="D789" s="189"/>
      <c r="E789" s="189"/>
      <c r="F789" s="189"/>
      <c r="G789" s="189"/>
      <c r="H789" s="189"/>
      <c r="I789" s="189"/>
      <c r="J789" s="189"/>
      <c r="K789" s="189"/>
      <c r="L789" s="189"/>
      <c r="M789" s="189"/>
      <c r="N789" s="189"/>
      <c r="O789" s="189"/>
      <c r="P789" s="189"/>
      <c r="Q789" s="189"/>
      <c r="R789" s="189"/>
      <c r="S789" s="189"/>
      <c r="T789" s="189"/>
    </row>
    <row r="790" ht="21.0" customHeight="1">
      <c r="A790" s="189"/>
      <c r="B790" s="189"/>
      <c r="C790" s="189"/>
      <c r="D790" s="189"/>
      <c r="E790" s="189"/>
      <c r="F790" s="189"/>
      <c r="G790" s="189"/>
      <c r="H790" s="189"/>
      <c r="I790" s="189"/>
      <c r="J790" s="189"/>
      <c r="K790" s="189"/>
      <c r="L790" s="189"/>
      <c r="M790" s="189"/>
      <c r="N790" s="189"/>
      <c r="O790" s="189"/>
      <c r="P790" s="189"/>
      <c r="Q790" s="189"/>
      <c r="R790" s="189"/>
      <c r="S790" s="189"/>
      <c r="T790" s="189"/>
    </row>
    <row r="791" ht="21.0" customHeight="1">
      <c r="A791" s="189"/>
      <c r="B791" s="189"/>
      <c r="C791" s="189"/>
      <c r="D791" s="189"/>
      <c r="E791" s="189"/>
      <c r="F791" s="189"/>
      <c r="G791" s="189"/>
      <c r="H791" s="189"/>
      <c r="I791" s="189"/>
      <c r="J791" s="189"/>
      <c r="K791" s="189"/>
      <c r="L791" s="189"/>
      <c r="M791" s="189"/>
      <c r="N791" s="189"/>
      <c r="O791" s="189"/>
      <c r="P791" s="189"/>
      <c r="Q791" s="189"/>
      <c r="R791" s="189"/>
      <c r="S791" s="189"/>
      <c r="T791" s="189"/>
    </row>
    <row r="792" ht="21.0" customHeight="1">
      <c r="A792" s="189"/>
      <c r="B792" s="189"/>
      <c r="C792" s="189"/>
      <c r="D792" s="189"/>
      <c r="E792" s="189"/>
      <c r="F792" s="189"/>
      <c r="G792" s="189"/>
      <c r="H792" s="189"/>
      <c r="I792" s="189"/>
      <c r="J792" s="189"/>
      <c r="K792" s="189"/>
      <c r="L792" s="189"/>
      <c r="M792" s="189"/>
      <c r="N792" s="189"/>
      <c r="O792" s="189"/>
      <c r="P792" s="189"/>
      <c r="Q792" s="189"/>
      <c r="R792" s="189"/>
      <c r="S792" s="189"/>
      <c r="T792" s="189"/>
    </row>
    <row r="793" ht="21.0" customHeight="1">
      <c r="A793" s="189"/>
      <c r="B793" s="189"/>
      <c r="C793" s="189"/>
      <c r="D793" s="189"/>
      <c r="E793" s="189"/>
      <c r="F793" s="189"/>
      <c r="G793" s="189"/>
      <c r="H793" s="189"/>
      <c r="I793" s="189"/>
      <c r="J793" s="189"/>
      <c r="K793" s="189"/>
      <c r="L793" s="189"/>
      <c r="M793" s="189"/>
      <c r="N793" s="189"/>
      <c r="O793" s="189"/>
      <c r="P793" s="189"/>
      <c r="Q793" s="189"/>
      <c r="R793" s="189"/>
      <c r="S793" s="189"/>
      <c r="T793" s="189"/>
    </row>
    <row r="794" ht="21.0" customHeight="1">
      <c r="A794" s="189"/>
      <c r="B794" s="189"/>
      <c r="C794" s="189"/>
      <c r="D794" s="189"/>
      <c r="E794" s="189"/>
      <c r="F794" s="189"/>
      <c r="G794" s="189"/>
      <c r="H794" s="189"/>
      <c r="I794" s="189"/>
      <c r="J794" s="189"/>
      <c r="K794" s="189"/>
      <c r="L794" s="189"/>
      <c r="M794" s="189"/>
      <c r="N794" s="189"/>
      <c r="O794" s="189"/>
      <c r="P794" s="189"/>
      <c r="Q794" s="189"/>
      <c r="R794" s="189"/>
      <c r="S794" s="189"/>
      <c r="T794" s="189"/>
    </row>
    <row r="795" ht="21.0" customHeight="1">
      <c r="A795" s="189"/>
      <c r="B795" s="189"/>
      <c r="C795" s="189"/>
      <c r="D795" s="189"/>
      <c r="E795" s="189"/>
      <c r="F795" s="189"/>
      <c r="G795" s="189"/>
      <c r="H795" s="189"/>
      <c r="I795" s="189"/>
      <c r="J795" s="189"/>
      <c r="K795" s="189"/>
      <c r="L795" s="189"/>
      <c r="M795" s="189"/>
      <c r="N795" s="189"/>
      <c r="O795" s="189"/>
      <c r="P795" s="189"/>
      <c r="Q795" s="189"/>
      <c r="R795" s="189"/>
      <c r="S795" s="189"/>
      <c r="T795" s="189"/>
    </row>
    <row r="796" ht="21.0" customHeight="1">
      <c r="A796" s="189"/>
      <c r="B796" s="189"/>
      <c r="C796" s="189"/>
      <c r="D796" s="189"/>
      <c r="E796" s="189"/>
      <c r="F796" s="189"/>
      <c r="G796" s="189"/>
      <c r="H796" s="189"/>
      <c r="I796" s="189"/>
      <c r="J796" s="189"/>
      <c r="K796" s="189"/>
      <c r="L796" s="189"/>
      <c r="M796" s="189"/>
      <c r="N796" s="189"/>
      <c r="O796" s="189"/>
      <c r="P796" s="189"/>
      <c r="Q796" s="189"/>
      <c r="R796" s="189"/>
      <c r="S796" s="189"/>
      <c r="T796" s="189"/>
    </row>
    <row r="797" ht="21.0" customHeight="1">
      <c r="A797" s="189"/>
      <c r="B797" s="189"/>
      <c r="C797" s="189"/>
      <c r="D797" s="189"/>
      <c r="E797" s="189"/>
      <c r="F797" s="189"/>
      <c r="G797" s="189"/>
      <c r="H797" s="189"/>
      <c r="I797" s="189"/>
      <c r="J797" s="189"/>
      <c r="K797" s="189"/>
      <c r="L797" s="189"/>
      <c r="M797" s="189"/>
      <c r="N797" s="189"/>
      <c r="O797" s="189"/>
      <c r="P797" s="189"/>
      <c r="Q797" s="189"/>
      <c r="R797" s="189"/>
      <c r="S797" s="189"/>
      <c r="T797" s="189"/>
    </row>
    <row r="798" ht="21.0" customHeight="1">
      <c r="A798" s="189"/>
      <c r="B798" s="189"/>
      <c r="C798" s="189"/>
      <c r="D798" s="189"/>
      <c r="E798" s="189"/>
      <c r="F798" s="189"/>
      <c r="G798" s="189"/>
      <c r="H798" s="189"/>
      <c r="I798" s="189"/>
      <c r="J798" s="189"/>
      <c r="K798" s="189"/>
      <c r="L798" s="189"/>
      <c r="M798" s="189"/>
      <c r="N798" s="189"/>
      <c r="O798" s="189"/>
      <c r="P798" s="189"/>
      <c r="Q798" s="189"/>
      <c r="R798" s="189"/>
      <c r="S798" s="189"/>
      <c r="T798" s="189"/>
    </row>
    <row r="799" ht="21.0" customHeight="1">
      <c r="A799" s="189"/>
      <c r="B799" s="189"/>
      <c r="C799" s="189"/>
      <c r="D799" s="189"/>
      <c r="E799" s="189"/>
      <c r="F799" s="189"/>
      <c r="G799" s="189"/>
      <c r="H799" s="189"/>
      <c r="I799" s="189"/>
      <c r="J799" s="189"/>
      <c r="K799" s="189"/>
      <c r="L799" s="189"/>
      <c r="M799" s="189"/>
      <c r="N799" s="189"/>
      <c r="O799" s="189"/>
      <c r="P799" s="189"/>
      <c r="Q799" s="189"/>
      <c r="R799" s="189"/>
      <c r="S799" s="189"/>
      <c r="T799" s="189"/>
    </row>
    <row r="800" ht="21.0" customHeight="1">
      <c r="A800" s="189"/>
      <c r="B800" s="189"/>
      <c r="C800" s="189"/>
      <c r="D800" s="189"/>
      <c r="E800" s="189"/>
      <c r="F800" s="189"/>
      <c r="G800" s="189"/>
      <c r="H800" s="189"/>
      <c r="I800" s="189"/>
      <c r="J800" s="189"/>
      <c r="K800" s="189"/>
      <c r="L800" s="189"/>
      <c r="M800" s="189"/>
      <c r="N800" s="189"/>
      <c r="O800" s="189"/>
      <c r="P800" s="189"/>
      <c r="Q800" s="189"/>
      <c r="R800" s="189"/>
      <c r="S800" s="189"/>
      <c r="T800" s="189"/>
    </row>
    <row r="801" ht="21.0" customHeight="1">
      <c r="A801" s="189"/>
      <c r="B801" s="189"/>
      <c r="C801" s="189"/>
      <c r="D801" s="189"/>
      <c r="E801" s="189"/>
      <c r="F801" s="189"/>
      <c r="G801" s="189"/>
      <c r="H801" s="189"/>
      <c r="I801" s="189"/>
      <c r="J801" s="189"/>
      <c r="K801" s="189"/>
      <c r="L801" s="189"/>
      <c r="M801" s="189"/>
      <c r="N801" s="189"/>
      <c r="O801" s="189"/>
      <c r="P801" s="189"/>
      <c r="Q801" s="189"/>
      <c r="R801" s="189"/>
      <c r="S801" s="189"/>
      <c r="T801" s="189"/>
    </row>
    <row r="802" ht="21.0" customHeight="1">
      <c r="A802" s="189"/>
      <c r="B802" s="189"/>
      <c r="C802" s="189"/>
      <c r="D802" s="189"/>
      <c r="E802" s="189"/>
      <c r="F802" s="189"/>
      <c r="G802" s="189"/>
      <c r="H802" s="189"/>
      <c r="I802" s="189"/>
      <c r="J802" s="189"/>
      <c r="K802" s="189"/>
      <c r="L802" s="189"/>
      <c r="M802" s="189"/>
      <c r="N802" s="189"/>
      <c r="O802" s="189"/>
      <c r="P802" s="189"/>
      <c r="Q802" s="189"/>
      <c r="R802" s="189"/>
      <c r="S802" s="189"/>
      <c r="T802" s="189"/>
    </row>
    <row r="803" ht="21.0" customHeight="1">
      <c r="A803" s="189"/>
      <c r="B803" s="189"/>
      <c r="C803" s="189"/>
      <c r="D803" s="189"/>
      <c r="E803" s="189"/>
      <c r="F803" s="189"/>
      <c r="G803" s="189"/>
      <c r="H803" s="189"/>
      <c r="I803" s="189"/>
      <c r="J803" s="189"/>
      <c r="K803" s="189"/>
      <c r="L803" s="189"/>
      <c r="M803" s="189"/>
      <c r="N803" s="189"/>
      <c r="O803" s="189"/>
      <c r="P803" s="189"/>
      <c r="Q803" s="189"/>
      <c r="R803" s="189"/>
      <c r="S803" s="189"/>
      <c r="T803" s="189"/>
    </row>
    <row r="804" ht="21.0" customHeight="1">
      <c r="A804" s="189"/>
      <c r="B804" s="189"/>
      <c r="C804" s="189"/>
      <c r="D804" s="189"/>
      <c r="E804" s="189"/>
      <c r="F804" s="189"/>
      <c r="G804" s="189"/>
      <c r="H804" s="189"/>
      <c r="I804" s="189"/>
      <c r="J804" s="189"/>
      <c r="K804" s="189"/>
      <c r="L804" s="189"/>
      <c r="M804" s="189"/>
      <c r="N804" s="189"/>
      <c r="O804" s="189"/>
      <c r="P804" s="189"/>
      <c r="Q804" s="189"/>
      <c r="R804" s="189"/>
      <c r="S804" s="189"/>
      <c r="T804" s="189"/>
    </row>
    <row r="805" ht="21.0" customHeight="1">
      <c r="A805" s="189"/>
      <c r="B805" s="189"/>
      <c r="C805" s="189"/>
      <c r="D805" s="189"/>
      <c r="E805" s="189"/>
      <c r="F805" s="189"/>
      <c r="G805" s="189"/>
      <c r="H805" s="189"/>
      <c r="I805" s="189"/>
      <c r="J805" s="189"/>
      <c r="K805" s="189"/>
      <c r="L805" s="189"/>
      <c r="M805" s="189"/>
      <c r="N805" s="189"/>
      <c r="O805" s="189"/>
      <c r="P805" s="189"/>
      <c r="Q805" s="189"/>
      <c r="R805" s="189"/>
      <c r="S805" s="189"/>
      <c r="T805" s="189"/>
    </row>
    <row r="806" ht="21.0" customHeight="1">
      <c r="A806" s="189"/>
      <c r="B806" s="189"/>
      <c r="C806" s="189"/>
      <c r="D806" s="189"/>
      <c r="E806" s="189"/>
      <c r="F806" s="189"/>
      <c r="G806" s="189"/>
      <c r="H806" s="189"/>
      <c r="I806" s="189"/>
      <c r="J806" s="189"/>
      <c r="K806" s="189"/>
      <c r="L806" s="189"/>
      <c r="M806" s="189"/>
      <c r="N806" s="189"/>
      <c r="O806" s="189"/>
      <c r="P806" s="189"/>
      <c r="Q806" s="189"/>
      <c r="R806" s="189"/>
      <c r="S806" s="189"/>
      <c r="T806" s="189"/>
    </row>
    <row r="807" ht="21.0" customHeight="1">
      <c r="A807" s="189"/>
      <c r="B807" s="189"/>
      <c r="C807" s="189"/>
      <c r="D807" s="189"/>
      <c r="E807" s="189"/>
      <c r="F807" s="189"/>
      <c r="G807" s="189"/>
      <c r="H807" s="189"/>
      <c r="I807" s="189"/>
      <c r="J807" s="189"/>
      <c r="K807" s="189"/>
      <c r="L807" s="189"/>
      <c r="M807" s="189"/>
      <c r="N807" s="189"/>
      <c r="O807" s="189"/>
      <c r="P807" s="189"/>
      <c r="Q807" s="189"/>
      <c r="R807" s="189"/>
      <c r="S807" s="189"/>
      <c r="T807" s="189"/>
    </row>
    <row r="808" ht="21.0" customHeight="1">
      <c r="A808" s="189"/>
      <c r="B808" s="189"/>
      <c r="C808" s="189"/>
      <c r="D808" s="189"/>
      <c r="E808" s="189"/>
      <c r="F808" s="189"/>
      <c r="G808" s="189"/>
      <c r="H808" s="189"/>
      <c r="I808" s="189"/>
      <c r="J808" s="189"/>
      <c r="K808" s="189"/>
      <c r="L808" s="189"/>
      <c r="M808" s="189"/>
      <c r="N808" s="189"/>
      <c r="O808" s="189"/>
      <c r="P808" s="189"/>
      <c r="Q808" s="189"/>
      <c r="R808" s="189"/>
      <c r="S808" s="189"/>
      <c r="T808" s="189"/>
    </row>
    <row r="809" ht="21.0" customHeight="1">
      <c r="A809" s="189"/>
      <c r="B809" s="189"/>
      <c r="C809" s="189"/>
      <c r="D809" s="189"/>
      <c r="E809" s="189"/>
      <c r="F809" s="189"/>
      <c r="G809" s="189"/>
      <c r="H809" s="189"/>
      <c r="I809" s="189"/>
      <c r="J809" s="189"/>
      <c r="K809" s="189"/>
      <c r="L809" s="189"/>
      <c r="M809" s="189"/>
      <c r="N809" s="189"/>
      <c r="O809" s="189"/>
      <c r="P809" s="189"/>
      <c r="Q809" s="189"/>
      <c r="R809" s="189"/>
      <c r="S809" s="189"/>
      <c r="T809" s="189"/>
    </row>
    <row r="810" ht="21.0" customHeight="1">
      <c r="A810" s="189"/>
      <c r="B810" s="189"/>
      <c r="C810" s="189"/>
      <c r="D810" s="189"/>
      <c r="E810" s="189"/>
      <c r="F810" s="189"/>
      <c r="G810" s="189"/>
      <c r="H810" s="189"/>
      <c r="I810" s="189"/>
      <c r="J810" s="189"/>
      <c r="K810" s="189"/>
      <c r="L810" s="189"/>
      <c r="M810" s="189"/>
      <c r="N810" s="189"/>
      <c r="O810" s="189"/>
      <c r="P810" s="189"/>
      <c r="Q810" s="189"/>
      <c r="R810" s="189"/>
      <c r="S810" s="189"/>
      <c r="T810" s="189"/>
    </row>
    <row r="811" ht="21.0" customHeight="1">
      <c r="A811" s="189"/>
      <c r="B811" s="189"/>
      <c r="C811" s="189"/>
      <c r="D811" s="189"/>
      <c r="E811" s="189"/>
      <c r="F811" s="189"/>
      <c r="G811" s="189"/>
      <c r="H811" s="189"/>
      <c r="I811" s="189"/>
      <c r="J811" s="189"/>
      <c r="K811" s="189"/>
      <c r="L811" s="189"/>
      <c r="M811" s="189"/>
      <c r="N811" s="189"/>
      <c r="O811" s="189"/>
      <c r="P811" s="189"/>
      <c r="Q811" s="189"/>
      <c r="R811" s="189"/>
      <c r="S811" s="189"/>
      <c r="T811" s="189"/>
    </row>
    <row r="812" ht="21.0" customHeight="1">
      <c r="A812" s="189"/>
      <c r="B812" s="189"/>
      <c r="C812" s="189"/>
      <c r="D812" s="189"/>
      <c r="E812" s="189"/>
      <c r="F812" s="189"/>
      <c r="G812" s="189"/>
      <c r="H812" s="189"/>
      <c r="I812" s="189"/>
      <c r="J812" s="189"/>
      <c r="K812" s="189"/>
      <c r="L812" s="189"/>
      <c r="M812" s="189"/>
      <c r="N812" s="189"/>
      <c r="O812" s="189"/>
      <c r="P812" s="189"/>
      <c r="Q812" s="189"/>
      <c r="R812" s="189"/>
      <c r="S812" s="189"/>
      <c r="T812" s="189"/>
    </row>
    <row r="813" ht="21.0" customHeight="1">
      <c r="A813" s="189"/>
      <c r="B813" s="189"/>
      <c r="C813" s="189"/>
      <c r="D813" s="189"/>
      <c r="E813" s="189"/>
      <c r="F813" s="189"/>
      <c r="G813" s="189"/>
      <c r="H813" s="189"/>
      <c r="I813" s="189"/>
      <c r="J813" s="189"/>
      <c r="K813" s="189"/>
      <c r="L813" s="189"/>
      <c r="M813" s="189"/>
      <c r="N813" s="189"/>
      <c r="O813" s="189"/>
      <c r="P813" s="189"/>
      <c r="Q813" s="189"/>
      <c r="R813" s="189"/>
      <c r="S813" s="189"/>
      <c r="T813" s="189"/>
    </row>
    <row r="814" ht="21.0" customHeight="1">
      <c r="A814" s="189"/>
      <c r="B814" s="189"/>
      <c r="C814" s="189"/>
      <c r="D814" s="189"/>
      <c r="E814" s="189"/>
      <c r="F814" s="189"/>
      <c r="G814" s="189"/>
      <c r="H814" s="189"/>
      <c r="I814" s="189"/>
      <c r="J814" s="189"/>
      <c r="K814" s="189"/>
      <c r="L814" s="189"/>
      <c r="M814" s="189"/>
      <c r="N814" s="189"/>
      <c r="O814" s="189"/>
      <c r="P814" s="189"/>
      <c r="Q814" s="189"/>
      <c r="R814" s="189"/>
      <c r="S814" s="189"/>
      <c r="T814" s="189"/>
    </row>
    <row r="815" ht="21.0" customHeight="1">
      <c r="A815" s="189"/>
      <c r="B815" s="189"/>
      <c r="C815" s="189"/>
      <c r="D815" s="189"/>
      <c r="E815" s="189"/>
      <c r="F815" s="189"/>
      <c r="G815" s="189"/>
      <c r="H815" s="189"/>
      <c r="I815" s="189"/>
      <c r="J815" s="189"/>
      <c r="K815" s="189"/>
      <c r="L815" s="189"/>
      <c r="M815" s="189"/>
      <c r="N815" s="189"/>
      <c r="O815" s="189"/>
      <c r="P815" s="189"/>
      <c r="Q815" s="189"/>
      <c r="R815" s="189"/>
      <c r="S815" s="189"/>
      <c r="T815" s="189"/>
    </row>
    <row r="816" ht="21.0" customHeight="1">
      <c r="A816" s="189"/>
      <c r="B816" s="189"/>
      <c r="C816" s="189"/>
      <c r="D816" s="189"/>
      <c r="E816" s="189"/>
      <c r="F816" s="189"/>
      <c r="G816" s="189"/>
      <c r="H816" s="189"/>
      <c r="I816" s="189"/>
      <c r="J816" s="189"/>
      <c r="K816" s="189"/>
      <c r="L816" s="189"/>
      <c r="M816" s="189"/>
      <c r="N816" s="189"/>
      <c r="O816" s="189"/>
      <c r="P816" s="189"/>
      <c r="Q816" s="189"/>
      <c r="R816" s="189"/>
      <c r="S816" s="189"/>
      <c r="T816" s="189"/>
    </row>
    <row r="817" ht="21.0" customHeight="1">
      <c r="A817" s="189"/>
      <c r="B817" s="189"/>
      <c r="C817" s="189"/>
      <c r="D817" s="189"/>
      <c r="E817" s="189"/>
      <c r="F817" s="189"/>
      <c r="G817" s="189"/>
      <c r="H817" s="189"/>
      <c r="I817" s="189"/>
      <c r="J817" s="189"/>
      <c r="K817" s="189"/>
      <c r="L817" s="189"/>
      <c r="M817" s="189"/>
      <c r="N817" s="189"/>
      <c r="O817" s="189"/>
      <c r="P817" s="189"/>
      <c r="Q817" s="189"/>
      <c r="R817" s="189"/>
      <c r="S817" s="189"/>
      <c r="T817" s="189"/>
    </row>
    <row r="818" ht="21.0" customHeight="1">
      <c r="A818" s="189"/>
      <c r="B818" s="189"/>
      <c r="C818" s="189"/>
      <c r="D818" s="189"/>
      <c r="E818" s="189"/>
      <c r="F818" s="189"/>
      <c r="G818" s="189"/>
      <c r="H818" s="189"/>
      <c r="I818" s="189"/>
      <c r="J818" s="189"/>
      <c r="K818" s="189"/>
      <c r="L818" s="189"/>
      <c r="M818" s="189"/>
      <c r="N818" s="189"/>
      <c r="O818" s="189"/>
      <c r="P818" s="189"/>
      <c r="Q818" s="189"/>
      <c r="R818" s="189"/>
      <c r="S818" s="189"/>
      <c r="T818" s="189"/>
    </row>
    <row r="819" ht="21.0" customHeight="1">
      <c r="A819" s="189"/>
      <c r="B819" s="189"/>
      <c r="C819" s="189"/>
      <c r="D819" s="189"/>
      <c r="E819" s="189"/>
      <c r="F819" s="189"/>
      <c r="G819" s="189"/>
      <c r="H819" s="189"/>
      <c r="I819" s="189"/>
      <c r="J819" s="189"/>
      <c r="K819" s="189"/>
      <c r="L819" s="189"/>
      <c r="M819" s="189"/>
      <c r="N819" s="189"/>
      <c r="O819" s="189"/>
      <c r="P819" s="189"/>
      <c r="Q819" s="189"/>
      <c r="R819" s="189"/>
      <c r="S819" s="189"/>
      <c r="T819" s="189"/>
    </row>
    <row r="820" ht="21.0" customHeight="1">
      <c r="A820" s="189"/>
      <c r="B820" s="189"/>
      <c r="C820" s="189"/>
      <c r="D820" s="189"/>
      <c r="E820" s="189"/>
      <c r="F820" s="189"/>
      <c r="G820" s="189"/>
      <c r="H820" s="189"/>
      <c r="I820" s="189"/>
      <c r="J820" s="189"/>
      <c r="K820" s="189"/>
      <c r="L820" s="189"/>
      <c r="M820" s="189"/>
      <c r="N820" s="189"/>
      <c r="O820" s="189"/>
      <c r="P820" s="189"/>
      <c r="Q820" s="189"/>
      <c r="R820" s="189"/>
      <c r="S820" s="189"/>
      <c r="T820" s="189"/>
    </row>
    <row r="821" ht="21.0" customHeight="1">
      <c r="A821" s="189"/>
      <c r="B821" s="189"/>
      <c r="C821" s="189"/>
      <c r="D821" s="189"/>
      <c r="E821" s="189"/>
      <c r="F821" s="189"/>
      <c r="G821" s="189"/>
      <c r="H821" s="189"/>
      <c r="I821" s="189"/>
      <c r="J821" s="189"/>
      <c r="K821" s="189"/>
      <c r="L821" s="189"/>
      <c r="M821" s="189"/>
      <c r="N821" s="189"/>
      <c r="O821" s="189"/>
      <c r="P821" s="189"/>
      <c r="Q821" s="189"/>
      <c r="R821" s="189"/>
      <c r="S821" s="189"/>
      <c r="T821" s="189"/>
    </row>
    <row r="822" ht="21.0" customHeight="1">
      <c r="A822" s="189"/>
      <c r="B822" s="189"/>
      <c r="C822" s="189"/>
      <c r="D822" s="189"/>
      <c r="E822" s="189"/>
      <c r="F822" s="189"/>
      <c r="G822" s="189"/>
      <c r="H822" s="189"/>
      <c r="I822" s="189"/>
      <c r="J822" s="189"/>
      <c r="K822" s="189"/>
      <c r="L822" s="189"/>
      <c r="M822" s="189"/>
      <c r="N822" s="189"/>
      <c r="O822" s="189"/>
      <c r="P822" s="189"/>
      <c r="Q822" s="189"/>
      <c r="R822" s="189"/>
      <c r="S822" s="189"/>
      <c r="T822" s="189"/>
    </row>
    <row r="823" ht="21.0" customHeight="1">
      <c r="A823" s="189"/>
      <c r="B823" s="189"/>
      <c r="C823" s="189"/>
      <c r="D823" s="189"/>
      <c r="E823" s="189"/>
      <c r="F823" s="189"/>
      <c r="G823" s="189"/>
      <c r="H823" s="189"/>
      <c r="I823" s="189"/>
      <c r="J823" s="189"/>
      <c r="K823" s="189"/>
      <c r="L823" s="189"/>
      <c r="M823" s="189"/>
      <c r="N823" s="189"/>
      <c r="O823" s="189"/>
      <c r="P823" s="189"/>
      <c r="Q823" s="189"/>
      <c r="R823" s="189"/>
      <c r="S823" s="189"/>
      <c r="T823" s="189"/>
    </row>
    <row r="824" ht="21.0" customHeight="1">
      <c r="A824" s="189"/>
      <c r="B824" s="189"/>
      <c r="C824" s="189"/>
      <c r="D824" s="189"/>
      <c r="E824" s="189"/>
      <c r="F824" s="189"/>
      <c r="G824" s="189"/>
      <c r="H824" s="189"/>
      <c r="I824" s="189"/>
      <c r="J824" s="189"/>
      <c r="K824" s="189"/>
      <c r="L824" s="189"/>
      <c r="M824" s="189"/>
      <c r="N824" s="189"/>
      <c r="O824" s="189"/>
      <c r="P824" s="189"/>
      <c r="Q824" s="189"/>
      <c r="R824" s="189"/>
      <c r="S824" s="189"/>
      <c r="T824" s="189"/>
    </row>
    <row r="825" ht="21.0" customHeight="1">
      <c r="A825" s="189"/>
      <c r="B825" s="189"/>
      <c r="C825" s="189"/>
      <c r="D825" s="189"/>
      <c r="E825" s="189"/>
      <c r="F825" s="189"/>
      <c r="G825" s="189"/>
      <c r="H825" s="189"/>
      <c r="I825" s="189"/>
      <c r="J825" s="189"/>
      <c r="K825" s="189"/>
      <c r="L825" s="189"/>
      <c r="M825" s="189"/>
      <c r="N825" s="189"/>
      <c r="O825" s="189"/>
      <c r="P825" s="189"/>
      <c r="Q825" s="189"/>
      <c r="R825" s="189"/>
      <c r="S825" s="189"/>
      <c r="T825" s="189"/>
    </row>
    <row r="826" ht="21.0" customHeight="1">
      <c r="A826" s="189"/>
      <c r="B826" s="189"/>
      <c r="C826" s="189"/>
      <c r="D826" s="189"/>
      <c r="E826" s="189"/>
      <c r="F826" s="189"/>
      <c r="G826" s="189"/>
      <c r="H826" s="189"/>
      <c r="I826" s="189"/>
      <c r="J826" s="189"/>
      <c r="K826" s="189"/>
      <c r="L826" s="189"/>
      <c r="M826" s="189"/>
      <c r="N826" s="189"/>
      <c r="O826" s="189"/>
      <c r="P826" s="189"/>
      <c r="Q826" s="189"/>
      <c r="R826" s="189"/>
      <c r="S826" s="189"/>
      <c r="T826" s="189"/>
    </row>
    <row r="827" ht="21.0" customHeight="1">
      <c r="A827" s="189"/>
      <c r="B827" s="189"/>
      <c r="C827" s="189"/>
      <c r="D827" s="189"/>
      <c r="E827" s="189"/>
      <c r="F827" s="189"/>
      <c r="G827" s="189"/>
      <c r="H827" s="189"/>
      <c r="I827" s="189"/>
      <c r="J827" s="189"/>
      <c r="K827" s="189"/>
      <c r="L827" s="189"/>
      <c r="M827" s="189"/>
      <c r="N827" s="189"/>
      <c r="O827" s="189"/>
      <c r="P827" s="189"/>
      <c r="Q827" s="189"/>
      <c r="R827" s="189"/>
      <c r="S827" s="189"/>
      <c r="T827" s="189"/>
    </row>
    <row r="828" ht="21.0" customHeight="1">
      <c r="A828" s="189"/>
      <c r="B828" s="189"/>
      <c r="C828" s="189"/>
      <c r="D828" s="189"/>
      <c r="E828" s="189"/>
      <c r="F828" s="189"/>
      <c r="G828" s="189"/>
      <c r="H828" s="189"/>
      <c r="I828" s="189"/>
      <c r="J828" s="189"/>
      <c r="K828" s="189"/>
      <c r="L828" s="189"/>
      <c r="M828" s="189"/>
      <c r="N828" s="189"/>
      <c r="O828" s="189"/>
      <c r="P828" s="189"/>
      <c r="Q828" s="189"/>
      <c r="R828" s="189"/>
      <c r="S828" s="189"/>
      <c r="T828" s="189"/>
    </row>
    <row r="829" ht="21.0" customHeight="1">
      <c r="A829" s="189"/>
      <c r="B829" s="189"/>
      <c r="C829" s="189"/>
      <c r="D829" s="189"/>
      <c r="E829" s="189"/>
      <c r="F829" s="189"/>
      <c r="G829" s="189"/>
      <c r="H829" s="189"/>
      <c r="I829" s="189"/>
      <c r="J829" s="189"/>
      <c r="K829" s="189"/>
      <c r="L829" s="189"/>
      <c r="M829" s="189"/>
      <c r="N829" s="189"/>
      <c r="O829" s="189"/>
      <c r="P829" s="189"/>
      <c r="Q829" s="189"/>
      <c r="R829" s="189"/>
      <c r="S829" s="189"/>
      <c r="T829" s="189"/>
    </row>
    <row r="830" ht="21.0" customHeight="1">
      <c r="A830" s="189"/>
      <c r="B830" s="189"/>
      <c r="C830" s="189"/>
      <c r="D830" s="189"/>
      <c r="E830" s="189"/>
      <c r="F830" s="189"/>
      <c r="G830" s="189"/>
      <c r="H830" s="189"/>
      <c r="I830" s="189"/>
      <c r="J830" s="189"/>
      <c r="K830" s="189"/>
      <c r="L830" s="189"/>
      <c r="M830" s="189"/>
      <c r="N830" s="189"/>
      <c r="O830" s="189"/>
      <c r="P830" s="189"/>
      <c r="Q830" s="189"/>
      <c r="R830" s="189"/>
      <c r="S830" s="189"/>
      <c r="T830" s="189"/>
    </row>
    <row r="831" ht="21.0" customHeight="1">
      <c r="A831" s="189"/>
      <c r="B831" s="189"/>
      <c r="C831" s="189"/>
      <c r="D831" s="189"/>
      <c r="E831" s="189"/>
      <c r="F831" s="189"/>
      <c r="G831" s="189"/>
      <c r="H831" s="189"/>
      <c r="I831" s="189"/>
      <c r="J831" s="189"/>
      <c r="K831" s="189"/>
      <c r="L831" s="189"/>
      <c r="M831" s="189"/>
      <c r="N831" s="189"/>
      <c r="O831" s="189"/>
      <c r="P831" s="189"/>
      <c r="Q831" s="189"/>
      <c r="R831" s="189"/>
      <c r="S831" s="189"/>
      <c r="T831" s="189"/>
    </row>
    <row r="832" ht="21.0" customHeight="1">
      <c r="A832" s="189"/>
      <c r="B832" s="189"/>
      <c r="C832" s="189"/>
      <c r="D832" s="189"/>
      <c r="E832" s="189"/>
      <c r="F832" s="189"/>
      <c r="G832" s="189"/>
      <c r="H832" s="189"/>
      <c r="I832" s="189"/>
      <c r="J832" s="189"/>
      <c r="K832" s="189"/>
      <c r="L832" s="189"/>
      <c r="M832" s="189"/>
      <c r="N832" s="189"/>
      <c r="O832" s="189"/>
      <c r="P832" s="189"/>
      <c r="Q832" s="189"/>
      <c r="R832" s="189"/>
      <c r="S832" s="189"/>
      <c r="T832" s="189"/>
    </row>
    <row r="833" ht="21.0" customHeight="1">
      <c r="A833" s="189"/>
      <c r="B833" s="189"/>
      <c r="C833" s="189"/>
      <c r="D833" s="189"/>
      <c r="E833" s="189"/>
      <c r="F833" s="189"/>
      <c r="G833" s="189"/>
      <c r="H833" s="189"/>
      <c r="I833" s="189"/>
      <c r="J833" s="189"/>
      <c r="K833" s="189"/>
      <c r="L833" s="189"/>
      <c r="M833" s="189"/>
      <c r="N833" s="189"/>
      <c r="O833" s="189"/>
      <c r="P833" s="189"/>
      <c r="Q833" s="189"/>
      <c r="R833" s="189"/>
      <c r="S833" s="189"/>
      <c r="T833" s="189"/>
    </row>
    <row r="834" ht="21.0" customHeight="1">
      <c r="A834" s="189"/>
      <c r="B834" s="189"/>
      <c r="C834" s="189"/>
      <c r="D834" s="189"/>
      <c r="E834" s="189"/>
      <c r="F834" s="189"/>
      <c r="G834" s="189"/>
      <c r="H834" s="189"/>
      <c r="I834" s="189"/>
      <c r="J834" s="189"/>
      <c r="K834" s="189"/>
      <c r="L834" s="189"/>
      <c r="M834" s="189"/>
      <c r="N834" s="189"/>
      <c r="O834" s="189"/>
      <c r="P834" s="189"/>
      <c r="Q834" s="189"/>
      <c r="R834" s="189"/>
      <c r="S834" s="189"/>
      <c r="T834" s="189"/>
    </row>
    <row r="835" ht="21.0" customHeight="1">
      <c r="A835" s="189"/>
      <c r="B835" s="189"/>
      <c r="C835" s="189"/>
      <c r="D835" s="189"/>
      <c r="E835" s="189"/>
      <c r="F835" s="189"/>
      <c r="G835" s="189"/>
      <c r="H835" s="189"/>
      <c r="I835" s="189"/>
      <c r="J835" s="189"/>
      <c r="K835" s="189"/>
      <c r="L835" s="189"/>
      <c r="M835" s="189"/>
      <c r="N835" s="189"/>
      <c r="O835" s="189"/>
      <c r="P835" s="189"/>
      <c r="Q835" s="189"/>
      <c r="R835" s="189"/>
      <c r="S835" s="189"/>
      <c r="T835" s="189"/>
    </row>
    <row r="836" ht="21.0" customHeight="1">
      <c r="A836" s="189"/>
      <c r="B836" s="189"/>
      <c r="C836" s="189"/>
      <c r="D836" s="189"/>
      <c r="E836" s="189"/>
      <c r="F836" s="189"/>
      <c r="G836" s="189"/>
      <c r="H836" s="189"/>
      <c r="I836" s="189"/>
      <c r="J836" s="189"/>
      <c r="K836" s="189"/>
      <c r="L836" s="189"/>
      <c r="M836" s="189"/>
      <c r="N836" s="189"/>
      <c r="O836" s="189"/>
      <c r="P836" s="189"/>
      <c r="Q836" s="189"/>
      <c r="R836" s="189"/>
      <c r="S836" s="189"/>
      <c r="T836" s="189"/>
    </row>
    <row r="837" ht="21.0" customHeight="1">
      <c r="A837" s="189"/>
      <c r="B837" s="189"/>
      <c r="C837" s="189"/>
      <c r="D837" s="189"/>
      <c r="E837" s="189"/>
      <c r="F837" s="189"/>
      <c r="G837" s="189"/>
      <c r="H837" s="189"/>
      <c r="I837" s="189"/>
      <c r="J837" s="189"/>
      <c r="K837" s="189"/>
      <c r="L837" s="189"/>
      <c r="M837" s="189"/>
      <c r="N837" s="189"/>
      <c r="O837" s="189"/>
      <c r="P837" s="189"/>
      <c r="Q837" s="189"/>
      <c r="R837" s="189"/>
      <c r="S837" s="189"/>
      <c r="T837" s="189"/>
    </row>
    <row r="838" ht="21.0" customHeight="1">
      <c r="A838" s="189"/>
      <c r="B838" s="189"/>
      <c r="C838" s="189"/>
      <c r="D838" s="189"/>
      <c r="E838" s="189"/>
      <c r="F838" s="189"/>
      <c r="G838" s="189"/>
      <c r="H838" s="189"/>
      <c r="I838" s="189"/>
      <c r="J838" s="189"/>
      <c r="K838" s="189"/>
      <c r="L838" s="189"/>
      <c r="M838" s="189"/>
      <c r="N838" s="189"/>
      <c r="O838" s="189"/>
      <c r="P838" s="189"/>
      <c r="Q838" s="189"/>
      <c r="R838" s="189"/>
      <c r="S838" s="189"/>
      <c r="T838" s="189"/>
    </row>
    <row r="839" ht="21.0" customHeight="1">
      <c r="A839" s="189"/>
      <c r="B839" s="189"/>
      <c r="C839" s="189"/>
      <c r="D839" s="189"/>
      <c r="E839" s="189"/>
      <c r="F839" s="189"/>
      <c r="G839" s="189"/>
      <c r="H839" s="189"/>
      <c r="I839" s="189"/>
      <c r="J839" s="189"/>
      <c r="K839" s="189"/>
      <c r="L839" s="189"/>
      <c r="M839" s="189"/>
      <c r="N839" s="189"/>
      <c r="O839" s="189"/>
      <c r="P839" s="189"/>
      <c r="Q839" s="189"/>
      <c r="R839" s="189"/>
      <c r="S839" s="189"/>
      <c r="T839" s="189"/>
    </row>
    <row r="840" ht="21.0" customHeight="1">
      <c r="A840" s="189"/>
      <c r="B840" s="189"/>
      <c r="C840" s="189"/>
      <c r="D840" s="189"/>
      <c r="E840" s="189"/>
      <c r="F840" s="189"/>
      <c r="G840" s="189"/>
      <c r="H840" s="189"/>
      <c r="I840" s="189"/>
      <c r="J840" s="189"/>
      <c r="K840" s="189"/>
      <c r="L840" s="189"/>
      <c r="M840" s="189"/>
      <c r="N840" s="189"/>
      <c r="O840" s="189"/>
      <c r="P840" s="189"/>
      <c r="Q840" s="189"/>
      <c r="R840" s="189"/>
      <c r="S840" s="189"/>
      <c r="T840" s="189"/>
    </row>
    <row r="841" ht="21.0" customHeight="1">
      <c r="A841" s="189"/>
      <c r="B841" s="189"/>
      <c r="C841" s="189"/>
      <c r="D841" s="189"/>
      <c r="E841" s="189"/>
      <c r="F841" s="189"/>
      <c r="G841" s="189"/>
      <c r="H841" s="189"/>
      <c r="I841" s="189"/>
      <c r="J841" s="189"/>
      <c r="K841" s="189"/>
      <c r="L841" s="189"/>
      <c r="M841" s="189"/>
      <c r="N841" s="189"/>
      <c r="O841" s="189"/>
      <c r="P841" s="189"/>
      <c r="Q841" s="189"/>
      <c r="R841" s="189"/>
      <c r="S841" s="189"/>
      <c r="T841" s="189"/>
    </row>
    <row r="842" ht="21.0" customHeight="1">
      <c r="A842" s="189"/>
      <c r="B842" s="189"/>
      <c r="C842" s="189"/>
      <c r="D842" s="189"/>
      <c r="E842" s="189"/>
      <c r="F842" s="189"/>
      <c r="G842" s="189"/>
      <c r="H842" s="189"/>
      <c r="I842" s="189"/>
      <c r="J842" s="189"/>
      <c r="K842" s="189"/>
      <c r="L842" s="189"/>
      <c r="M842" s="189"/>
      <c r="N842" s="189"/>
      <c r="O842" s="189"/>
      <c r="P842" s="189"/>
      <c r="Q842" s="189"/>
      <c r="R842" s="189"/>
      <c r="S842" s="189"/>
      <c r="T842" s="189"/>
    </row>
    <row r="843" ht="21.0" customHeight="1">
      <c r="A843" s="189"/>
      <c r="B843" s="189"/>
      <c r="C843" s="189"/>
      <c r="D843" s="189"/>
      <c r="E843" s="189"/>
      <c r="F843" s="189"/>
      <c r="G843" s="189"/>
      <c r="H843" s="189"/>
      <c r="I843" s="189"/>
      <c r="J843" s="189"/>
      <c r="K843" s="189"/>
      <c r="L843" s="189"/>
      <c r="M843" s="189"/>
      <c r="N843" s="189"/>
      <c r="O843" s="189"/>
      <c r="P843" s="189"/>
      <c r="Q843" s="189"/>
      <c r="R843" s="189"/>
      <c r="S843" s="189"/>
      <c r="T843" s="189"/>
    </row>
    <row r="844" ht="21.0" customHeight="1">
      <c r="A844" s="189"/>
      <c r="B844" s="189"/>
      <c r="C844" s="189"/>
      <c r="D844" s="189"/>
      <c r="E844" s="189"/>
      <c r="F844" s="189"/>
      <c r="G844" s="189"/>
      <c r="H844" s="189"/>
      <c r="I844" s="189"/>
      <c r="J844" s="189"/>
      <c r="K844" s="189"/>
      <c r="L844" s="189"/>
      <c r="M844" s="189"/>
      <c r="N844" s="189"/>
      <c r="O844" s="189"/>
      <c r="P844" s="189"/>
      <c r="Q844" s="189"/>
      <c r="R844" s="189"/>
      <c r="S844" s="189"/>
      <c r="T844" s="189"/>
    </row>
    <row r="845" ht="21.0" customHeight="1">
      <c r="A845" s="189"/>
      <c r="B845" s="189"/>
      <c r="C845" s="189"/>
      <c r="D845" s="189"/>
      <c r="E845" s="189"/>
      <c r="F845" s="189"/>
      <c r="G845" s="189"/>
      <c r="H845" s="189"/>
      <c r="I845" s="189"/>
      <c r="J845" s="189"/>
      <c r="K845" s="189"/>
      <c r="L845" s="189"/>
      <c r="M845" s="189"/>
      <c r="N845" s="189"/>
      <c r="O845" s="189"/>
      <c r="P845" s="189"/>
      <c r="Q845" s="189"/>
      <c r="R845" s="189"/>
      <c r="S845" s="189"/>
      <c r="T845" s="189"/>
    </row>
    <row r="846" ht="21.0" customHeight="1">
      <c r="A846" s="189"/>
      <c r="B846" s="189"/>
      <c r="C846" s="189"/>
      <c r="D846" s="189"/>
      <c r="E846" s="189"/>
      <c r="F846" s="189"/>
      <c r="G846" s="189"/>
      <c r="H846" s="189"/>
      <c r="I846" s="189"/>
      <c r="J846" s="189"/>
      <c r="K846" s="189"/>
      <c r="L846" s="189"/>
      <c r="M846" s="189"/>
      <c r="N846" s="189"/>
      <c r="O846" s="189"/>
      <c r="P846" s="189"/>
      <c r="Q846" s="189"/>
      <c r="R846" s="189"/>
      <c r="S846" s="189"/>
      <c r="T846" s="189"/>
    </row>
    <row r="847" ht="21.0" customHeight="1">
      <c r="A847" s="189"/>
      <c r="B847" s="189"/>
      <c r="C847" s="189"/>
      <c r="D847" s="189"/>
      <c r="E847" s="189"/>
      <c r="F847" s="189"/>
      <c r="G847" s="189"/>
      <c r="H847" s="189"/>
      <c r="I847" s="189"/>
      <c r="J847" s="189"/>
      <c r="K847" s="189"/>
      <c r="L847" s="189"/>
      <c r="M847" s="189"/>
      <c r="N847" s="189"/>
      <c r="O847" s="189"/>
      <c r="P847" s="189"/>
      <c r="Q847" s="189"/>
      <c r="R847" s="189"/>
      <c r="S847" s="189"/>
      <c r="T847" s="189"/>
    </row>
    <row r="848" ht="21.0" customHeight="1">
      <c r="A848" s="189"/>
      <c r="B848" s="189"/>
      <c r="C848" s="189"/>
      <c r="D848" s="189"/>
      <c r="E848" s="189"/>
      <c r="F848" s="189"/>
      <c r="G848" s="189"/>
      <c r="H848" s="189"/>
      <c r="I848" s="189"/>
      <c r="J848" s="189"/>
      <c r="K848" s="189"/>
      <c r="L848" s="189"/>
      <c r="M848" s="189"/>
      <c r="N848" s="189"/>
      <c r="O848" s="189"/>
      <c r="P848" s="189"/>
      <c r="Q848" s="189"/>
      <c r="R848" s="189"/>
      <c r="S848" s="189"/>
      <c r="T848" s="189"/>
    </row>
    <row r="849" ht="21.0" customHeight="1">
      <c r="A849" s="189"/>
      <c r="B849" s="189"/>
      <c r="C849" s="189"/>
      <c r="D849" s="189"/>
      <c r="E849" s="189"/>
      <c r="F849" s="189"/>
      <c r="G849" s="189"/>
      <c r="H849" s="189"/>
      <c r="I849" s="189"/>
      <c r="J849" s="189"/>
      <c r="K849" s="189"/>
      <c r="L849" s="189"/>
      <c r="M849" s="189"/>
      <c r="N849" s="189"/>
      <c r="O849" s="189"/>
      <c r="P849" s="189"/>
      <c r="Q849" s="189"/>
      <c r="R849" s="189"/>
      <c r="S849" s="189"/>
      <c r="T849" s="189"/>
    </row>
    <row r="850" ht="21.0" customHeight="1">
      <c r="A850" s="189"/>
      <c r="B850" s="189"/>
      <c r="C850" s="189"/>
      <c r="D850" s="189"/>
      <c r="E850" s="189"/>
      <c r="F850" s="189"/>
      <c r="G850" s="189"/>
      <c r="H850" s="189"/>
      <c r="I850" s="189"/>
      <c r="J850" s="189"/>
      <c r="K850" s="189"/>
      <c r="L850" s="189"/>
      <c r="M850" s="189"/>
      <c r="N850" s="189"/>
      <c r="O850" s="189"/>
      <c r="P850" s="189"/>
      <c r="Q850" s="189"/>
      <c r="R850" s="189"/>
      <c r="S850" s="189"/>
      <c r="T850" s="189"/>
    </row>
    <row r="851" ht="21.0" customHeight="1">
      <c r="A851" s="189"/>
      <c r="B851" s="189"/>
      <c r="C851" s="189"/>
      <c r="D851" s="189"/>
      <c r="E851" s="189"/>
      <c r="F851" s="189"/>
      <c r="G851" s="189"/>
      <c r="H851" s="189"/>
      <c r="I851" s="189"/>
      <c r="J851" s="189"/>
      <c r="K851" s="189"/>
      <c r="L851" s="189"/>
      <c r="M851" s="189"/>
      <c r="N851" s="189"/>
      <c r="O851" s="189"/>
      <c r="P851" s="189"/>
      <c r="Q851" s="189"/>
      <c r="R851" s="189"/>
      <c r="S851" s="189"/>
      <c r="T851" s="189"/>
    </row>
    <row r="852" ht="21.0" customHeight="1">
      <c r="A852" s="189"/>
      <c r="B852" s="189"/>
      <c r="C852" s="189"/>
      <c r="D852" s="189"/>
      <c r="E852" s="189"/>
      <c r="F852" s="189"/>
      <c r="G852" s="189"/>
      <c r="H852" s="189"/>
      <c r="I852" s="189"/>
      <c r="J852" s="189"/>
      <c r="K852" s="189"/>
      <c r="L852" s="189"/>
      <c r="M852" s="189"/>
      <c r="N852" s="189"/>
      <c r="O852" s="189"/>
      <c r="P852" s="189"/>
      <c r="Q852" s="189"/>
      <c r="R852" s="189"/>
      <c r="S852" s="189"/>
      <c r="T852" s="189"/>
    </row>
    <row r="853" ht="21.0" customHeight="1">
      <c r="A853" s="189"/>
      <c r="B853" s="189"/>
      <c r="C853" s="189"/>
      <c r="D853" s="189"/>
      <c r="E853" s="189"/>
      <c r="F853" s="189"/>
      <c r="G853" s="189"/>
      <c r="H853" s="189"/>
      <c r="I853" s="189"/>
      <c r="J853" s="189"/>
      <c r="K853" s="189"/>
      <c r="L853" s="189"/>
      <c r="M853" s="189"/>
      <c r="N853" s="189"/>
      <c r="O853" s="189"/>
      <c r="P853" s="189"/>
      <c r="Q853" s="189"/>
      <c r="R853" s="189"/>
      <c r="S853" s="189"/>
      <c r="T853" s="189"/>
    </row>
    <row r="854" ht="21.0" customHeight="1">
      <c r="A854" s="189"/>
      <c r="B854" s="189"/>
      <c r="C854" s="189"/>
      <c r="D854" s="189"/>
      <c r="E854" s="189"/>
      <c r="F854" s="189"/>
      <c r="G854" s="189"/>
      <c r="H854" s="189"/>
      <c r="I854" s="189"/>
      <c r="J854" s="189"/>
      <c r="K854" s="189"/>
      <c r="L854" s="189"/>
      <c r="M854" s="189"/>
      <c r="N854" s="189"/>
      <c r="O854" s="189"/>
      <c r="P854" s="189"/>
      <c r="Q854" s="189"/>
      <c r="R854" s="189"/>
      <c r="S854" s="189"/>
      <c r="T854" s="189"/>
    </row>
    <row r="855" ht="21.0" customHeight="1">
      <c r="A855" s="189"/>
      <c r="B855" s="189"/>
      <c r="C855" s="189"/>
      <c r="D855" s="189"/>
      <c r="E855" s="189"/>
      <c r="F855" s="189"/>
      <c r="G855" s="189"/>
      <c r="H855" s="189"/>
      <c r="I855" s="189"/>
      <c r="J855" s="189"/>
      <c r="K855" s="189"/>
      <c r="L855" s="189"/>
      <c r="M855" s="189"/>
      <c r="N855" s="189"/>
      <c r="O855" s="189"/>
      <c r="P855" s="189"/>
      <c r="Q855" s="189"/>
      <c r="R855" s="189"/>
      <c r="S855" s="189"/>
      <c r="T855" s="189"/>
    </row>
    <row r="856" ht="21.0" customHeight="1">
      <c r="A856" s="189"/>
      <c r="B856" s="189"/>
      <c r="C856" s="189"/>
      <c r="D856" s="189"/>
      <c r="E856" s="189"/>
      <c r="F856" s="189"/>
      <c r="G856" s="189"/>
      <c r="H856" s="189"/>
      <c r="I856" s="189"/>
      <c r="J856" s="189"/>
      <c r="K856" s="189"/>
      <c r="L856" s="189"/>
      <c r="M856" s="189"/>
      <c r="N856" s="189"/>
      <c r="O856" s="189"/>
      <c r="P856" s="189"/>
      <c r="Q856" s="189"/>
      <c r="R856" s="189"/>
      <c r="S856" s="189"/>
      <c r="T856" s="189"/>
    </row>
    <row r="857" ht="21.0" customHeight="1">
      <c r="A857" s="189"/>
      <c r="B857" s="189"/>
      <c r="C857" s="189"/>
      <c r="D857" s="189"/>
      <c r="E857" s="189"/>
      <c r="F857" s="189"/>
      <c r="G857" s="189"/>
      <c r="H857" s="189"/>
      <c r="I857" s="189"/>
      <c r="J857" s="189"/>
      <c r="K857" s="189"/>
      <c r="L857" s="189"/>
      <c r="M857" s="189"/>
      <c r="N857" s="189"/>
      <c r="O857" s="189"/>
      <c r="P857" s="189"/>
      <c r="Q857" s="189"/>
      <c r="R857" s="189"/>
      <c r="S857" s="189"/>
      <c r="T857" s="189"/>
    </row>
    <row r="858" ht="21.0" customHeight="1">
      <c r="A858" s="189"/>
      <c r="B858" s="189"/>
      <c r="C858" s="189"/>
      <c r="D858" s="189"/>
      <c r="E858" s="189"/>
      <c r="F858" s="189"/>
      <c r="G858" s="189"/>
      <c r="H858" s="189"/>
      <c r="I858" s="189"/>
      <c r="J858" s="189"/>
      <c r="K858" s="189"/>
      <c r="L858" s="189"/>
      <c r="M858" s="189"/>
      <c r="N858" s="189"/>
      <c r="O858" s="189"/>
      <c r="P858" s="189"/>
      <c r="Q858" s="189"/>
      <c r="R858" s="189"/>
      <c r="S858" s="189"/>
      <c r="T858" s="189"/>
    </row>
    <row r="859" ht="21.0" customHeight="1">
      <c r="A859" s="189"/>
      <c r="B859" s="189"/>
      <c r="C859" s="189"/>
      <c r="D859" s="189"/>
      <c r="E859" s="189"/>
      <c r="F859" s="189"/>
      <c r="G859" s="189"/>
      <c r="H859" s="189"/>
      <c r="I859" s="189"/>
      <c r="J859" s="189"/>
      <c r="K859" s="189"/>
      <c r="L859" s="189"/>
      <c r="M859" s="189"/>
      <c r="N859" s="189"/>
      <c r="O859" s="189"/>
      <c r="P859" s="189"/>
      <c r="Q859" s="189"/>
      <c r="R859" s="189"/>
      <c r="S859" s="189"/>
      <c r="T859" s="189"/>
    </row>
    <row r="860" ht="21.0" customHeight="1">
      <c r="A860" s="189"/>
      <c r="B860" s="189"/>
      <c r="C860" s="189"/>
      <c r="D860" s="189"/>
      <c r="E860" s="189"/>
      <c r="F860" s="189"/>
      <c r="G860" s="189"/>
      <c r="H860" s="189"/>
      <c r="I860" s="189"/>
      <c r="J860" s="189"/>
      <c r="K860" s="189"/>
      <c r="L860" s="189"/>
      <c r="M860" s="189"/>
      <c r="N860" s="189"/>
      <c r="O860" s="189"/>
      <c r="P860" s="189"/>
      <c r="Q860" s="189"/>
      <c r="R860" s="189"/>
      <c r="S860" s="189"/>
      <c r="T860" s="189"/>
    </row>
    <row r="861" ht="21.0" customHeight="1">
      <c r="A861" s="189"/>
      <c r="B861" s="189"/>
      <c r="C861" s="189"/>
      <c r="D861" s="189"/>
      <c r="E861" s="189"/>
      <c r="F861" s="189"/>
      <c r="G861" s="189"/>
      <c r="H861" s="189"/>
      <c r="I861" s="189"/>
      <c r="J861" s="189"/>
      <c r="K861" s="189"/>
      <c r="L861" s="189"/>
      <c r="M861" s="189"/>
      <c r="N861" s="189"/>
      <c r="O861" s="189"/>
      <c r="P861" s="189"/>
      <c r="Q861" s="189"/>
      <c r="R861" s="189"/>
      <c r="S861" s="189"/>
      <c r="T861" s="189"/>
    </row>
    <row r="862" ht="21.0" customHeight="1">
      <c r="A862" s="189"/>
      <c r="B862" s="189"/>
      <c r="C862" s="189"/>
      <c r="D862" s="189"/>
      <c r="E862" s="189"/>
      <c r="F862" s="189"/>
      <c r="G862" s="189"/>
      <c r="H862" s="189"/>
      <c r="I862" s="189"/>
      <c r="J862" s="189"/>
      <c r="K862" s="189"/>
      <c r="L862" s="189"/>
      <c r="M862" s="189"/>
      <c r="N862" s="189"/>
      <c r="O862" s="189"/>
      <c r="P862" s="189"/>
      <c r="Q862" s="189"/>
      <c r="R862" s="189"/>
      <c r="S862" s="189"/>
      <c r="T862" s="189"/>
    </row>
    <row r="863" ht="21.0" customHeight="1">
      <c r="A863" s="189"/>
      <c r="B863" s="189"/>
      <c r="C863" s="189"/>
      <c r="D863" s="189"/>
      <c r="E863" s="189"/>
      <c r="F863" s="189"/>
      <c r="G863" s="189"/>
      <c r="H863" s="189"/>
      <c r="I863" s="189"/>
      <c r="J863" s="189"/>
      <c r="K863" s="189"/>
      <c r="L863" s="189"/>
      <c r="M863" s="189"/>
      <c r="N863" s="189"/>
      <c r="O863" s="189"/>
      <c r="P863" s="189"/>
      <c r="Q863" s="189"/>
      <c r="R863" s="189"/>
      <c r="S863" s="189"/>
      <c r="T863" s="189"/>
    </row>
    <row r="864" ht="21.0" customHeight="1">
      <c r="A864" s="189"/>
      <c r="B864" s="189"/>
      <c r="C864" s="189"/>
      <c r="D864" s="189"/>
      <c r="E864" s="189"/>
      <c r="F864" s="189"/>
      <c r="G864" s="189"/>
      <c r="H864" s="189"/>
      <c r="I864" s="189"/>
      <c r="J864" s="189"/>
      <c r="K864" s="189"/>
      <c r="L864" s="189"/>
      <c r="M864" s="189"/>
      <c r="N864" s="189"/>
      <c r="O864" s="189"/>
      <c r="P864" s="189"/>
      <c r="Q864" s="189"/>
      <c r="R864" s="189"/>
      <c r="S864" s="189"/>
      <c r="T864" s="189"/>
    </row>
    <row r="865" ht="21.0" customHeight="1">
      <c r="A865" s="189"/>
      <c r="B865" s="189"/>
      <c r="C865" s="189"/>
      <c r="D865" s="189"/>
      <c r="E865" s="189"/>
      <c r="F865" s="189"/>
      <c r="G865" s="189"/>
      <c r="H865" s="189"/>
      <c r="I865" s="189"/>
      <c r="J865" s="189"/>
      <c r="K865" s="189"/>
      <c r="L865" s="189"/>
      <c r="M865" s="189"/>
      <c r="N865" s="189"/>
      <c r="O865" s="189"/>
      <c r="P865" s="189"/>
      <c r="Q865" s="189"/>
      <c r="R865" s="189"/>
      <c r="S865" s="189"/>
      <c r="T865" s="189"/>
    </row>
    <row r="866" ht="21.0" customHeight="1">
      <c r="A866" s="189"/>
      <c r="B866" s="189"/>
      <c r="C866" s="189"/>
      <c r="D866" s="189"/>
      <c r="E866" s="189"/>
      <c r="F866" s="189"/>
      <c r="G866" s="189"/>
      <c r="H866" s="189"/>
      <c r="I866" s="189"/>
      <c r="J866" s="189"/>
      <c r="K866" s="189"/>
      <c r="L866" s="189"/>
      <c r="M866" s="189"/>
      <c r="N866" s="189"/>
      <c r="O866" s="189"/>
      <c r="P866" s="189"/>
      <c r="Q866" s="189"/>
      <c r="R866" s="189"/>
      <c r="S866" s="189"/>
      <c r="T866" s="189"/>
    </row>
    <row r="867" ht="21.0" customHeight="1">
      <c r="A867" s="189"/>
      <c r="B867" s="189"/>
      <c r="C867" s="189"/>
      <c r="D867" s="189"/>
      <c r="E867" s="189"/>
      <c r="F867" s="189"/>
      <c r="G867" s="189"/>
      <c r="H867" s="189"/>
      <c r="I867" s="189"/>
      <c r="J867" s="189"/>
      <c r="K867" s="189"/>
      <c r="L867" s="189"/>
      <c r="M867" s="189"/>
      <c r="N867" s="189"/>
      <c r="O867" s="189"/>
      <c r="P867" s="189"/>
      <c r="Q867" s="189"/>
      <c r="R867" s="189"/>
      <c r="S867" s="189"/>
      <c r="T867" s="189"/>
    </row>
    <row r="868" ht="21.0" customHeight="1">
      <c r="A868" s="189"/>
      <c r="B868" s="189"/>
      <c r="C868" s="189"/>
      <c r="D868" s="189"/>
      <c r="E868" s="189"/>
      <c r="F868" s="189"/>
      <c r="G868" s="189"/>
      <c r="H868" s="189"/>
      <c r="I868" s="189"/>
      <c r="J868" s="189"/>
      <c r="K868" s="189"/>
      <c r="L868" s="189"/>
      <c r="M868" s="189"/>
      <c r="N868" s="189"/>
      <c r="O868" s="189"/>
      <c r="P868" s="189"/>
      <c r="Q868" s="189"/>
      <c r="R868" s="189"/>
      <c r="S868" s="189"/>
      <c r="T868" s="189"/>
    </row>
    <row r="869" ht="21.0" customHeight="1">
      <c r="A869" s="189"/>
      <c r="B869" s="189"/>
      <c r="C869" s="189"/>
      <c r="D869" s="189"/>
      <c r="E869" s="189"/>
      <c r="F869" s="189"/>
      <c r="G869" s="189"/>
      <c r="H869" s="189"/>
      <c r="I869" s="189"/>
      <c r="J869" s="189"/>
      <c r="K869" s="189"/>
      <c r="L869" s="189"/>
      <c r="M869" s="189"/>
      <c r="N869" s="189"/>
      <c r="O869" s="189"/>
      <c r="P869" s="189"/>
      <c r="Q869" s="189"/>
      <c r="R869" s="189"/>
      <c r="S869" s="189"/>
      <c r="T869" s="189"/>
    </row>
    <row r="870" ht="21.0" customHeight="1">
      <c r="A870" s="189"/>
      <c r="B870" s="189"/>
      <c r="C870" s="189"/>
      <c r="D870" s="189"/>
      <c r="E870" s="189"/>
      <c r="F870" s="189"/>
      <c r="G870" s="189"/>
      <c r="H870" s="189"/>
      <c r="I870" s="189"/>
      <c r="J870" s="189"/>
      <c r="K870" s="189"/>
      <c r="L870" s="189"/>
      <c r="M870" s="189"/>
      <c r="N870" s="189"/>
      <c r="O870" s="189"/>
      <c r="P870" s="189"/>
      <c r="Q870" s="189"/>
      <c r="R870" s="189"/>
      <c r="S870" s="189"/>
      <c r="T870" s="189"/>
    </row>
    <row r="871" ht="21.0" customHeight="1">
      <c r="A871" s="189"/>
      <c r="B871" s="189"/>
      <c r="C871" s="189"/>
      <c r="D871" s="189"/>
      <c r="E871" s="189"/>
      <c r="F871" s="189"/>
      <c r="G871" s="189"/>
      <c r="H871" s="189"/>
      <c r="I871" s="189"/>
      <c r="J871" s="189"/>
      <c r="K871" s="189"/>
      <c r="L871" s="189"/>
      <c r="M871" s="189"/>
      <c r="N871" s="189"/>
      <c r="O871" s="189"/>
      <c r="P871" s="189"/>
      <c r="Q871" s="189"/>
      <c r="R871" s="189"/>
      <c r="S871" s="189"/>
      <c r="T871" s="189"/>
    </row>
    <row r="872" ht="21.0" customHeight="1">
      <c r="A872" s="189"/>
      <c r="B872" s="189"/>
      <c r="C872" s="189"/>
      <c r="D872" s="189"/>
      <c r="E872" s="189"/>
      <c r="F872" s="189"/>
      <c r="G872" s="189"/>
      <c r="H872" s="189"/>
      <c r="I872" s="189"/>
      <c r="J872" s="189"/>
      <c r="K872" s="189"/>
      <c r="L872" s="189"/>
      <c r="M872" s="189"/>
      <c r="N872" s="189"/>
      <c r="O872" s="189"/>
      <c r="P872" s="189"/>
      <c r="Q872" s="189"/>
      <c r="R872" s="189"/>
      <c r="S872" s="189"/>
      <c r="T872" s="189"/>
    </row>
    <row r="873" ht="21.0" customHeight="1">
      <c r="A873" s="189"/>
      <c r="B873" s="189"/>
      <c r="C873" s="189"/>
      <c r="D873" s="189"/>
      <c r="E873" s="189"/>
      <c r="F873" s="189"/>
      <c r="G873" s="189"/>
      <c r="H873" s="189"/>
      <c r="I873" s="189"/>
      <c r="J873" s="189"/>
      <c r="K873" s="189"/>
      <c r="L873" s="189"/>
      <c r="M873" s="189"/>
      <c r="N873" s="189"/>
      <c r="O873" s="189"/>
      <c r="P873" s="189"/>
      <c r="Q873" s="189"/>
      <c r="R873" s="189"/>
      <c r="S873" s="189"/>
      <c r="T873" s="189"/>
    </row>
    <row r="874" ht="21.0" customHeight="1">
      <c r="A874" s="189"/>
      <c r="B874" s="189"/>
      <c r="C874" s="189"/>
      <c r="D874" s="189"/>
      <c r="E874" s="189"/>
      <c r="F874" s="189"/>
      <c r="G874" s="189"/>
      <c r="H874" s="189"/>
      <c r="I874" s="189"/>
      <c r="J874" s="189"/>
      <c r="K874" s="189"/>
      <c r="L874" s="189"/>
      <c r="M874" s="189"/>
      <c r="N874" s="189"/>
      <c r="O874" s="189"/>
      <c r="P874" s="189"/>
      <c r="Q874" s="189"/>
      <c r="R874" s="189"/>
      <c r="S874" s="189"/>
      <c r="T874" s="189"/>
    </row>
    <row r="875" ht="21.0" customHeight="1">
      <c r="A875" s="189"/>
      <c r="B875" s="189"/>
      <c r="C875" s="189"/>
      <c r="D875" s="189"/>
      <c r="E875" s="189"/>
      <c r="F875" s="189"/>
      <c r="G875" s="189"/>
      <c r="H875" s="189"/>
      <c r="I875" s="189"/>
      <c r="J875" s="189"/>
      <c r="K875" s="189"/>
      <c r="L875" s="189"/>
      <c r="M875" s="189"/>
      <c r="N875" s="189"/>
      <c r="O875" s="189"/>
      <c r="P875" s="189"/>
      <c r="Q875" s="189"/>
      <c r="R875" s="189"/>
      <c r="S875" s="189"/>
      <c r="T875" s="189"/>
    </row>
    <row r="876" ht="21.0" customHeight="1">
      <c r="A876" s="189"/>
      <c r="B876" s="189"/>
      <c r="C876" s="189"/>
      <c r="D876" s="189"/>
      <c r="E876" s="189"/>
      <c r="F876" s="189"/>
      <c r="G876" s="189"/>
      <c r="H876" s="189"/>
      <c r="I876" s="189"/>
      <c r="J876" s="189"/>
      <c r="K876" s="189"/>
      <c r="L876" s="189"/>
      <c r="M876" s="189"/>
      <c r="N876" s="189"/>
      <c r="O876" s="189"/>
      <c r="P876" s="189"/>
      <c r="Q876" s="189"/>
      <c r="R876" s="189"/>
      <c r="S876" s="189"/>
      <c r="T876" s="189"/>
    </row>
    <row r="877" ht="21.0" customHeight="1">
      <c r="A877" s="189"/>
      <c r="B877" s="189"/>
      <c r="C877" s="189"/>
      <c r="D877" s="189"/>
      <c r="E877" s="189"/>
      <c r="F877" s="189"/>
      <c r="G877" s="189"/>
      <c r="H877" s="189"/>
      <c r="I877" s="189"/>
      <c r="J877" s="189"/>
      <c r="K877" s="189"/>
      <c r="L877" s="189"/>
      <c r="M877" s="189"/>
      <c r="N877" s="189"/>
      <c r="O877" s="189"/>
      <c r="P877" s="189"/>
      <c r="Q877" s="189"/>
      <c r="R877" s="189"/>
      <c r="S877" s="189"/>
      <c r="T877" s="189"/>
    </row>
    <row r="878" ht="21.0" customHeight="1">
      <c r="A878" s="189"/>
      <c r="B878" s="189"/>
      <c r="C878" s="189"/>
      <c r="D878" s="189"/>
      <c r="E878" s="189"/>
      <c r="F878" s="189"/>
      <c r="G878" s="189"/>
      <c r="H878" s="189"/>
      <c r="I878" s="189"/>
      <c r="J878" s="189"/>
      <c r="K878" s="189"/>
      <c r="L878" s="189"/>
      <c r="M878" s="189"/>
      <c r="N878" s="189"/>
      <c r="O878" s="189"/>
      <c r="P878" s="189"/>
      <c r="Q878" s="189"/>
      <c r="R878" s="189"/>
      <c r="S878" s="189"/>
      <c r="T878" s="189"/>
    </row>
    <row r="879" ht="21.0" customHeight="1">
      <c r="A879" s="189"/>
      <c r="B879" s="189"/>
      <c r="C879" s="189"/>
      <c r="D879" s="189"/>
      <c r="E879" s="189"/>
      <c r="F879" s="189"/>
      <c r="G879" s="189"/>
      <c r="H879" s="189"/>
      <c r="I879" s="189"/>
      <c r="J879" s="189"/>
      <c r="K879" s="189"/>
      <c r="L879" s="189"/>
      <c r="M879" s="189"/>
      <c r="N879" s="189"/>
      <c r="O879" s="189"/>
      <c r="P879" s="189"/>
      <c r="Q879" s="189"/>
      <c r="R879" s="189"/>
      <c r="S879" s="189"/>
      <c r="T879" s="189"/>
    </row>
    <row r="880" ht="21.0" customHeight="1">
      <c r="A880" s="189"/>
      <c r="B880" s="189"/>
      <c r="C880" s="189"/>
      <c r="D880" s="189"/>
      <c r="E880" s="189"/>
      <c r="F880" s="189"/>
      <c r="G880" s="189"/>
      <c r="H880" s="189"/>
      <c r="I880" s="189"/>
      <c r="J880" s="189"/>
      <c r="K880" s="189"/>
      <c r="L880" s="189"/>
      <c r="M880" s="189"/>
      <c r="N880" s="189"/>
      <c r="O880" s="189"/>
      <c r="P880" s="189"/>
      <c r="Q880" s="189"/>
      <c r="R880" s="189"/>
      <c r="S880" s="189"/>
      <c r="T880" s="189"/>
    </row>
    <row r="881" ht="21.0" customHeight="1">
      <c r="A881" s="189"/>
      <c r="B881" s="189"/>
      <c r="C881" s="189"/>
      <c r="D881" s="189"/>
      <c r="E881" s="189"/>
      <c r="F881" s="189"/>
      <c r="G881" s="189"/>
      <c r="H881" s="189"/>
      <c r="I881" s="189"/>
      <c r="J881" s="189"/>
      <c r="K881" s="189"/>
      <c r="L881" s="189"/>
      <c r="M881" s="189"/>
      <c r="N881" s="189"/>
      <c r="O881" s="189"/>
      <c r="P881" s="189"/>
      <c r="Q881" s="189"/>
      <c r="R881" s="189"/>
      <c r="S881" s="189"/>
      <c r="T881" s="189"/>
    </row>
    <row r="882" ht="21.0" customHeight="1">
      <c r="A882" s="189"/>
      <c r="B882" s="189"/>
      <c r="C882" s="189"/>
      <c r="D882" s="189"/>
      <c r="E882" s="189"/>
      <c r="F882" s="189"/>
      <c r="G882" s="189"/>
      <c r="H882" s="189"/>
      <c r="I882" s="189"/>
      <c r="J882" s="189"/>
      <c r="K882" s="189"/>
      <c r="L882" s="189"/>
      <c r="M882" s="189"/>
      <c r="N882" s="189"/>
      <c r="O882" s="189"/>
      <c r="P882" s="189"/>
      <c r="Q882" s="189"/>
      <c r="R882" s="189"/>
      <c r="S882" s="189"/>
      <c r="T882" s="189"/>
    </row>
    <row r="883" ht="21.0" customHeight="1">
      <c r="A883" s="189"/>
      <c r="B883" s="189"/>
      <c r="C883" s="189"/>
      <c r="D883" s="189"/>
      <c r="E883" s="189"/>
      <c r="F883" s="189"/>
      <c r="G883" s="189"/>
      <c r="H883" s="189"/>
      <c r="I883" s="189"/>
      <c r="J883" s="189"/>
      <c r="K883" s="189"/>
      <c r="L883" s="189"/>
      <c r="M883" s="189"/>
      <c r="N883" s="189"/>
      <c r="O883" s="189"/>
      <c r="P883" s="189"/>
      <c r="Q883" s="189"/>
      <c r="R883" s="189"/>
      <c r="S883" s="189"/>
      <c r="T883" s="189"/>
    </row>
    <row r="884" ht="21.0" customHeight="1">
      <c r="A884" s="189"/>
      <c r="B884" s="189"/>
      <c r="C884" s="189"/>
      <c r="D884" s="189"/>
      <c r="E884" s="189"/>
      <c r="F884" s="189"/>
      <c r="G884" s="189"/>
      <c r="H884" s="189"/>
      <c r="I884" s="189"/>
      <c r="J884" s="189"/>
      <c r="K884" s="189"/>
      <c r="L884" s="189"/>
      <c r="M884" s="189"/>
      <c r="N884" s="189"/>
      <c r="O884" s="189"/>
      <c r="P884" s="189"/>
      <c r="Q884" s="189"/>
      <c r="R884" s="189"/>
      <c r="S884" s="189"/>
      <c r="T884" s="189"/>
    </row>
    <row r="885" ht="21.0" customHeight="1">
      <c r="A885" s="189"/>
      <c r="B885" s="189"/>
      <c r="C885" s="189"/>
      <c r="D885" s="189"/>
      <c r="E885" s="189"/>
      <c r="F885" s="189"/>
      <c r="G885" s="189"/>
      <c r="H885" s="189"/>
      <c r="I885" s="189"/>
      <c r="J885" s="189"/>
      <c r="K885" s="189"/>
      <c r="L885" s="189"/>
      <c r="M885" s="189"/>
      <c r="N885" s="189"/>
      <c r="O885" s="189"/>
      <c r="P885" s="189"/>
      <c r="Q885" s="189"/>
      <c r="R885" s="189"/>
      <c r="S885" s="189"/>
      <c r="T885" s="189"/>
    </row>
    <row r="886" ht="21.0" customHeight="1">
      <c r="A886" s="189"/>
      <c r="B886" s="189"/>
      <c r="C886" s="189"/>
      <c r="D886" s="189"/>
      <c r="E886" s="189"/>
      <c r="F886" s="189"/>
      <c r="G886" s="189"/>
      <c r="H886" s="189"/>
      <c r="I886" s="189"/>
      <c r="J886" s="189"/>
      <c r="K886" s="189"/>
      <c r="L886" s="189"/>
      <c r="M886" s="189"/>
      <c r="N886" s="189"/>
      <c r="O886" s="189"/>
      <c r="P886" s="189"/>
      <c r="Q886" s="189"/>
      <c r="R886" s="189"/>
      <c r="S886" s="189"/>
      <c r="T886" s="189"/>
    </row>
    <row r="887" ht="21.0" customHeight="1">
      <c r="A887" s="189"/>
      <c r="B887" s="189"/>
      <c r="C887" s="189"/>
      <c r="D887" s="189"/>
      <c r="E887" s="189"/>
      <c r="F887" s="189"/>
      <c r="G887" s="189"/>
      <c r="H887" s="189"/>
      <c r="I887" s="189"/>
      <c r="J887" s="189"/>
      <c r="K887" s="189"/>
      <c r="L887" s="189"/>
      <c r="M887" s="189"/>
      <c r="N887" s="189"/>
      <c r="O887" s="189"/>
      <c r="P887" s="189"/>
      <c r="Q887" s="189"/>
      <c r="R887" s="189"/>
      <c r="S887" s="189"/>
      <c r="T887" s="189"/>
    </row>
    <row r="888" ht="21.0" customHeight="1">
      <c r="A888" s="189"/>
      <c r="B888" s="189"/>
      <c r="C888" s="189"/>
      <c r="D888" s="189"/>
      <c r="E888" s="189"/>
      <c r="F888" s="189"/>
      <c r="G888" s="189"/>
      <c r="H888" s="189"/>
      <c r="I888" s="189"/>
      <c r="J888" s="189"/>
      <c r="K888" s="189"/>
      <c r="L888" s="189"/>
      <c r="M888" s="189"/>
      <c r="N888" s="189"/>
      <c r="O888" s="189"/>
      <c r="P888" s="189"/>
      <c r="Q888" s="189"/>
      <c r="R888" s="189"/>
      <c r="S888" s="189"/>
      <c r="T888" s="189"/>
    </row>
    <row r="889" ht="21.0" customHeight="1">
      <c r="A889" s="189"/>
      <c r="B889" s="189"/>
      <c r="C889" s="189"/>
      <c r="D889" s="189"/>
      <c r="E889" s="189"/>
      <c r="F889" s="189"/>
      <c r="G889" s="189"/>
      <c r="H889" s="189"/>
      <c r="I889" s="189"/>
      <c r="J889" s="189"/>
      <c r="K889" s="189"/>
      <c r="L889" s="189"/>
      <c r="M889" s="189"/>
      <c r="N889" s="189"/>
      <c r="O889" s="189"/>
      <c r="P889" s="189"/>
      <c r="Q889" s="189"/>
      <c r="R889" s="189"/>
      <c r="S889" s="189"/>
      <c r="T889" s="189"/>
    </row>
    <row r="890" ht="21.0" customHeight="1">
      <c r="A890" s="189"/>
      <c r="B890" s="189"/>
      <c r="C890" s="189"/>
      <c r="D890" s="189"/>
      <c r="E890" s="189"/>
      <c r="F890" s="189"/>
      <c r="G890" s="189"/>
      <c r="H890" s="189"/>
      <c r="I890" s="189"/>
      <c r="J890" s="189"/>
      <c r="K890" s="189"/>
      <c r="L890" s="189"/>
      <c r="M890" s="189"/>
      <c r="N890" s="189"/>
      <c r="O890" s="189"/>
      <c r="P890" s="189"/>
      <c r="Q890" s="189"/>
      <c r="R890" s="189"/>
      <c r="S890" s="189"/>
      <c r="T890" s="189"/>
    </row>
    <row r="891" ht="21.0" customHeight="1">
      <c r="A891" s="189"/>
      <c r="B891" s="189"/>
      <c r="C891" s="189"/>
      <c r="D891" s="189"/>
      <c r="E891" s="189"/>
      <c r="F891" s="189"/>
      <c r="G891" s="189"/>
      <c r="H891" s="189"/>
      <c r="I891" s="189"/>
      <c r="J891" s="189"/>
      <c r="K891" s="189"/>
      <c r="L891" s="189"/>
      <c r="M891" s="189"/>
      <c r="N891" s="189"/>
      <c r="O891" s="189"/>
      <c r="P891" s="189"/>
      <c r="Q891" s="189"/>
      <c r="R891" s="189"/>
      <c r="S891" s="189"/>
      <c r="T891" s="189"/>
    </row>
    <row r="892" ht="21.0" customHeight="1">
      <c r="A892" s="189"/>
      <c r="B892" s="189"/>
      <c r="C892" s="189"/>
      <c r="D892" s="189"/>
      <c r="E892" s="189"/>
      <c r="F892" s="189"/>
      <c r="G892" s="189"/>
      <c r="H892" s="189"/>
      <c r="I892" s="189"/>
      <c r="J892" s="189"/>
      <c r="K892" s="189"/>
      <c r="L892" s="189"/>
      <c r="M892" s="189"/>
      <c r="N892" s="189"/>
      <c r="O892" s="189"/>
      <c r="P892" s="189"/>
      <c r="Q892" s="189"/>
      <c r="R892" s="189"/>
      <c r="S892" s="189"/>
      <c r="T892" s="189"/>
    </row>
    <row r="893" ht="21.0" customHeight="1">
      <c r="A893" s="189"/>
      <c r="B893" s="189"/>
      <c r="C893" s="189"/>
      <c r="D893" s="189"/>
      <c r="E893" s="189"/>
      <c r="F893" s="189"/>
      <c r="G893" s="189"/>
      <c r="H893" s="189"/>
      <c r="I893" s="189"/>
      <c r="J893" s="189"/>
      <c r="K893" s="189"/>
      <c r="L893" s="189"/>
      <c r="M893" s="189"/>
      <c r="N893" s="189"/>
      <c r="O893" s="189"/>
      <c r="P893" s="189"/>
      <c r="Q893" s="189"/>
      <c r="R893" s="189"/>
      <c r="S893" s="189"/>
      <c r="T893" s="189"/>
    </row>
    <row r="894" ht="21.0" customHeight="1">
      <c r="A894" s="189"/>
      <c r="B894" s="189"/>
      <c r="C894" s="189"/>
      <c r="D894" s="189"/>
      <c r="E894" s="189"/>
      <c r="F894" s="189"/>
      <c r="G894" s="189"/>
      <c r="H894" s="189"/>
      <c r="I894" s="189"/>
      <c r="J894" s="189"/>
      <c r="K894" s="189"/>
      <c r="L894" s="189"/>
      <c r="M894" s="189"/>
      <c r="N894" s="189"/>
      <c r="O894" s="189"/>
      <c r="P894" s="189"/>
      <c r="Q894" s="189"/>
      <c r="R894" s="189"/>
      <c r="S894" s="189"/>
      <c r="T894" s="189"/>
    </row>
    <row r="895" ht="21.0" customHeight="1">
      <c r="A895" s="189"/>
      <c r="B895" s="189"/>
      <c r="C895" s="189"/>
      <c r="D895" s="189"/>
      <c r="E895" s="189"/>
      <c r="F895" s="189"/>
      <c r="G895" s="189"/>
      <c r="H895" s="189"/>
      <c r="I895" s="189"/>
      <c r="J895" s="189"/>
      <c r="K895" s="189"/>
      <c r="L895" s="189"/>
      <c r="M895" s="189"/>
      <c r="N895" s="189"/>
      <c r="O895" s="189"/>
      <c r="P895" s="189"/>
      <c r="Q895" s="189"/>
      <c r="R895" s="189"/>
      <c r="S895" s="189"/>
      <c r="T895" s="189"/>
    </row>
    <row r="896" ht="21.0" customHeight="1">
      <c r="A896" s="189"/>
      <c r="B896" s="189"/>
      <c r="C896" s="189"/>
      <c r="D896" s="189"/>
      <c r="E896" s="189"/>
      <c r="F896" s="189"/>
      <c r="G896" s="189"/>
      <c r="H896" s="189"/>
      <c r="I896" s="189"/>
      <c r="J896" s="189"/>
      <c r="K896" s="189"/>
      <c r="L896" s="189"/>
      <c r="M896" s="189"/>
      <c r="N896" s="189"/>
      <c r="O896" s="189"/>
      <c r="P896" s="189"/>
      <c r="Q896" s="189"/>
      <c r="R896" s="189"/>
      <c r="S896" s="189"/>
      <c r="T896" s="189"/>
    </row>
    <row r="897" ht="21.0" customHeight="1">
      <c r="A897" s="189"/>
      <c r="B897" s="189"/>
      <c r="C897" s="189"/>
      <c r="D897" s="189"/>
      <c r="E897" s="189"/>
      <c r="F897" s="189"/>
      <c r="G897" s="189"/>
      <c r="H897" s="189"/>
      <c r="I897" s="189"/>
      <c r="J897" s="189"/>
      <c r="K897" s="189"/>
      <c r="L897" s="189"/>
      <c r="M897" s="189"/>
      <c r="N897" s="189"/>
      <c r="O897" s="189"/>
      <c r="P897" s="189"/>
      <c r="Q897" s="189"/>
      <c r="R897" s="189"/>
      <c r="S897" s="189"/>
      <c r="T897" s="189"/>
    </row>
    <row r="898" ht="21.0" customHeight="1">
      <c r="A898" s="189"/>
      <c r="B898" s="189"/>
      <c r="C898" s="189"/>
      <c r="D898" s="189"/>
      <c r="E898" s="189"/>
      <c r="F898" s="189"/>
      <c r="G898" s="189"/>
      <c r="H898" s="189"/>
      <c r="I898" s="189"/>
      <c r="J898" s="189"/>
      <c r="K898" s="189"/>
      <c r="L898" s="189"/>
      <c r="M898" s="189"/>
      <c r="N898" s="189"/>
      <c r="O898" s="189"/>
      <c r="P898" s="189"/>
      <c r="Q898" s="189"/>
      <c r="R898" s="189"/>
      <c r="S898" s="189"/>
      <c r="T898" s="189"/>
    </row>
    <row r="899" ht="21.0" customHeight="1">
      <c r="A899" s="189"/>
      <c r="B899" s="189"/>
      <c r="C899" s="189"/>
      <c r="D899" s="189"/>
      <c r="E899" s="189"/>
      <c r="F899" s="189"/>
      <c r="G899" s="189"/>
      <c r="H899" s="189"/>
      <c r="I899" s="189"/>
      <c r="J899" s="189"/>
      <c r="K899" s="189"/>
      <c r="L899" s="189"/>
      <c r="M899" s="189"/>
      <c r="N899" s="189"/>
      <c r="O899" s="189"/>
      <c r="P899" s="189"/>
      <c r="Q899" s="189"/>
      <c r="R899" s="189"/>
      <c r="S899" s="189"/>
      <c r="T899" s="189"/>
    </row>
    <row r="900" ht="21.0" customHeight="1">
      <c r="A900" s="189"/>
      <c r="B900" s="189"/>
      <c r="C900" s="189"/>
      <c r="D900" s="189"/>
      <c r="E900" s="189"/>
      <c r="F900" s="189"/>
      <c r="G900" s="189"/>
      <c r="H900" s="189"/>
      <c r="I900" s="189"/>
      <c r="J900" s="189"/>
      <c r="K900" s="189"/>
      <c r="L900" s="189"/>
      <c r="M900" s="189"/>
      <c r="N900" s="189"/>
      <c r="O900" s="189"/>
      <c r="P900" s="189"/>
      <c r="Q900" s="189"/>
      <c r="R900" s="189"/>
      <c r="S900" s="189"/>
      <c r="T900" s="189"/>
    </row>
    <row r="901" ht="21.0" customHeight="1">
      <c r="A901" s="189"/>
      <c r="B901" s="189"/>
      <c r="C901" s="189"/>
      <c r="D901" s="189"/>
      <c r="E901" s="189"/>
      <c r="F901" s="189"/>
      <c r="G901" s="189"/>
      <c r="H901" s="189"/>
      <c r="I901" s="189"/>
      <c r="J901" s="189"/>
      <c r="K901" s="189"/>
      <c r="L901" s="189"/>
      <c r="M901" s="189"/>
      <c r="N901" s="189"/>
      <c r="O901" s="189"/>
      <c r="P901" s="189"/>
      <c r="Q901" s="189"/>
      <c r="R901" s="189"/>
      <c r="S901" s="189"/>
      <c r="T901" s="189"/>
    </row>
    <row r="902" ht="21.0" customHeight="1">
      <c r="A902" s="189"/>
      <c r="B902" s="189"/>
      <c r="C902" s="189"/>
      <c r="D902" s="189"/>
      <c r="E902" s="189"/>
      <c r="F902" s="189"/>
      <c r="G902" s="189"/>
      <c r="H902" s="189"/>
      <c r="I902" s="189"/>
      <c r="J902" s="189"/>
      <c r="K902" s="189"/>
      <c r="L902" s="189"/>
      <c r="M902" s="189"/>
      <c r="N902" s="189"/>
      <c r="O902" s="189"/>
      <c r="P902" s="189"/>
      <c r="Q902" s="189"/>
      <c r="R902" s="189"/>
      <c r="S902" s="189"/>
      <c r="T902" s="189"/>
    </row>
    <row r="903" ht="21.0" customHeight="1">
      <c r="A903" s="189"/>
      <c r="B903" s="189"/>
      <c r="C903" s="189"/>
      <c r="D903" s="189"/>
      <c r="E903" s="189"/>
      <c r="F903" s="189"/>
      <c r="G903" s="189"/>
      <c r="H903" s="189"/>
      <c r="I903" s="189"/>
      <c r="J903" s="189"/>
      <c r="K903" s="189"/>
      <c r="L903" s="189"/>
      <c r="M903" s="189"/>
      <c r="N903" s="189"/>
      <c r="O903" s="189"/>
      <c r="P903" s="189"/>
      <c r="Q903" s="189"/>
      <c r="R903" s="189"/>
      <c r="S903" s="189"/>
      <c r="T903" s="189"/>
    </row>
    <row r="904" ht="21.0" customHeight="1">
      <c r="A904" s="189"/>
      <c r="B904" s="189"/>
      <c r="C904" s="189"/>
      <c r="D904" s="189"/>
      <c r="E904" s="189"/>
      <c r="F904" s="189"/>
      <c r="G904" s="189"/>
      <c r="H904" s="189"/>
      <c r="I904" s="189"/>
      <c r="J904" s="189"/>
      <c r="K904" s="189"/>
      <c r="L904" s="189"/>
      <c r="M904" s="189"/>
      <c r="N904" s="189"/>
      <c r="O904" s="189"/>
      <c r="P904" s="189"/>
      <c r="Q904" s="189"/>
      <c r="R904" s="189"/>
      <c r="S904" s="189"/>
      <c r="T904" s="189"/>
    </row>
    <row r="905" ht="21.0" customHeight="1">
      <c r="A905" s="189"/>
      <c r="B905" s="189"/>
      <c r="C905" s="189"/>
      <c r="D905" s="189"/>
      <c r="E905" s="189"/>
      <c r="F905" s="189"/>
      <c r="G905" s="189"/>
      <c r="H905" s="189"/>
      <c r="I905" s="189"/>
      <c r="J905" s="189"/>
      <c r="K905" s="189"/>
      <c r="L905" s="189"/>
      <c r="M905" s="189"/>
      <c r="N905" s="189"/>
      <c r="O905" s="189"/>
      <c r="P905" s="189"/>
      <c r="Q905" s="189"/>
      <c r="R905" s="189"/>
      <c r="S905" s="189"/>
      <c r="T905" s="189"/>
    </row>
    <row r="906" ht="21.0" customHeight="1">
      <c r="A906" s="189"/>
      <c r="B906" s="189"/>
      <c r="C906" s="189"/>
      <c r="D906" s="189"/>
      <c r="E906" s="189"/>
      <c r="F906" s="189"/>
      <c r="G906" s="189"/>
      <c r="H906" s="189"/>
      <c r="I906" s="189"/>
      <c r="J906" s="189"/>
      <c r="K906" s="189"/>
      <c r="L906" s="189"/>
      <c r="M906" s="189"/>
      <c r="N906" s="189"/>
      <c r="O906" s="189"/>
      <c r="P906" s="189"/>
      <c r="Q906" s="189"/>
      <c r="R906" s="189"/>
      <c r="S906" s="189"/>
      <c r="T906" s="189"/>
    </row>
    <row r="907" ht="21.0" customHeight="1">
      <c r="A907" s="189"/>
      <c r="B907" s="189"/>
      <c r="C907" s="189"/>
      <c r="D907" s="189"/>
      <c r="E907" s="189"/>
      <c r="F907" s="189"/>
      <c r="G907" s="189"/>
      <c r="H907" s="189"/>
      <c r="I907" s="189"/>
      <c r="J907" s="189"/>
      <c r="K907" s="189"/>
      <c r="L907" s="189"/>
      <c r="M907" s="189"/>
      <c r="N907" s="189"/>
      <c r="O907" s="189"/>
      <c r="P907" s="189"/>
      <c r="Q907" s="189"/>
      <c r="R907" s="189"/>
      <c r="S907" s="189"/>
      <c r="T907" s="189"/>
    </row>
    <row r="908" ht="21.0" customHeight="1">
      <c r="A908" s="189"/>
      <c r="B908" s="189"/>
      <c r="C908" s="189"/>
      <c r="D908" s="189"/>
      <c r="E908" s="189"/>
      <c r="F908" s="189"/>
      <c r="G908" s="189"/>
      <c r="H908" s="189"/>
      <c r="I908" s="189"/>
      <c r="J908" s="189"/>
      <c r="K908" s="189"/>
      <c r="L908" s="189"/>
      <c r="M908" s="189"/>
      <c r="N908" s="189"/>
      <c r="O908" s="189"/>
      <c r="P908" s="189"/>
      <c r="Q908" s="189"/>
      <c r="R908" s="189"/>
      <c r="S908" s="189"/>
      <c r="T908" s="189"/>
    </row>
    <row r="909" ht="21.0" customHeight="1">
      <c r="A909" s="189"/>
      <c r="B909" s="189"/>
      <c r="C909" s="189"/>
      <c r="D909" s="189"/>
      <c r="E909" s="189"/>
      <c r="F909" s="189"/>
      <c r="G909" s="189"/>
      <c r="H909" s="189"/>
      <c r="I909" s="189"/>
      <c r="J909" s="189"/>
      <c r="K909" s="189"/>
      <c r="L909" s="189"/>
      <c r="M909" s="189"/>
      <c r="N909" s="189"/>
      <c r="O909" s="189"/>
      <c r="P909" s="189"/>
      <c r="Q909" s="189"/>
      <c r="R909" s="189"/>
      <c r="S909" s="189"/>
      <c r="T909" s="189"/>
    </row>
    <row r="910" ht="21.0" customHeight="1">
      <c r="A910" s="189"/>
      <c r="B910" s="189"/>
      <c r="C910" s="189"/>
      <c r="D910" s="189"/>
      <c r="E910" s="189"/>
      <c r="F910" s="189"/>
      <c r="G910" s="189"/>
      <c r="H910" s="189"/>
      <c r="I910" s="189"/>
      <c r="J910" s="189"/>
      <c r="K910" s="189"/>
      <c r="L910" s="189"/>
      <c r="M910" s="189"/>
      <c r="N910" s="189"/>
      <c r="O910" s="189"/>
      <c r="P910" s="189"/>
      <c r="Q910" s="189"/>
      <c r="R910" s="189"/>
      <c r="S910" s="189"/>
      <c r="T910" s="189"/>
    </row>
    <row r="911" ht="21.0" customHeight="1">
      <c r="A911" s="189"/>
      <c r="B911" s="189"/>
      <c r="C911" s="189"/>
      <c r="D911" s="189"/>
      <c r="E911" s="189"/>
      <c r="F911" s="189"/>
      <c r="G911" s="189"/>
      <c r="H911" s="189"/>
      <c r="I911" s="189"/>
      <c r="J911" s="189"/>
      <c r="K911" s="189"/>
      <c r="L911" s="189"/>
      <c r="M911" s="189"/>
      <c r="N911" s="189"/>
      <c r="O911" s="189"/>
      <c r="P911" s="189"/>
      <c r="Q911" s="189"/>
      <c r="R911" s="189"/>
      <c r="S911" s="189"/>
      <c r="T911" s="189"/>
    </row>
    <row r="912" ht="21.0" customHeight="1">
      <c r="A912" s="189"/>
      <c r="B912" s="189"/>
      <c r="C912" s="189"/>
      <c r="D912" s="189"/>
      <c r="E912" s="189"/>
      <c r="F912" s="189"/>
      <c r="G912" s="189"/>
      <c r="H912" s="189"/>
      <c r="I912" s="189"/>
      <c r="J912" s="189"/>
      <c r="K912" s="189"/>
      <c r="L912" s="189"/>
      <c r="M912" s="189"/>
      <c r="N912" s="189"/>
      <c r="O912" s="189"/>
      <c r="P912" s="189"/>
      <c r="Q912" s="189"/>
      <c r="R912" s="189"/>
      <c r="S912" s="189"/>
      <c r="T912" s="189"/>
    </row>
    <row r="913" ht="21.0" customHeight="1">
      <c r="A913" s="189"/>
      <c r="B913" s="189"/>
      <c r="C913" s="189"/>
      <c r="D913" s="189"/>
      <c r="E913" s="189"/>
      <c r="F913" s="189"/>
      <c r="G913" s="189"/>
      <c r="H913" s="189"/>
      <c r="I913" s="189"/>
      <c r="J913" s="189"/>
      <c r="K913" s="189"/>
      <c r="L913" s="189"/>
      <c r="M913" s="189"/>
      <c r="N913" s="189"/>
      <c r="O913" s="189"/>
      <c r="P913" s="189"/>
      <c r="Q913" s="189"/>
      <c r="R913" s="189"/>
      <c r="S913" s="189"/>
      <c r="T913" s="189"/>
    </row>
    <row r="914" ht="21.0" customHeight="1">
      <c r="A914" s="189"/>
      <c r="B914" s="189"/>
      <c r="C914" s="189"/>
      <c r="D914" s="189"/>
      <c r="E914" s="189"/>
      <c r="F914" s="189"/>
      <c r="G914" s="189"/>
      <c r="H914" s="189"/>
      <c r="I914" s="189"/>
      <c r="J914" s="189"/>
      <c r="K914" s="189"/>
      <c r="L914" s="189"/>
      <c r="M914" s="189"/>
      <c r="N914" s="189"/>
      <c r="O914" s="189"/>
      <c r="P914" s="189"/>
      <c r="Q914" s="189"/>
      <c r="R914" s="189"/>
      <c r="S914" s="189"/>
      <c r="T914" s="189"/>
    </row>
    <row r="915" ht="21.0" customHeight="1">
      <c r="A915" s="189"/>
      <c r="B915" s="189"/>
      <c r="C915" s="189"/>
      <c r="D915" s="189"/>
      <c r="E915" s="189"/>
      <c r="F915" s="189"/>
      <c r="G915" s="189"/>
      <c r="H915" s="189"/>
      <c r="I915" s="189"/>
      <c r="J915" s="189"/>
      <c r="K915" s="189"/>
      <c r="L915" s="189"/>
      <c r="M915" s="189"/>
      <c r="N915" s="189"/>
      <c r="O915" s="189"/>
      <c r="P915" s="189"/>
      <c r="Q915" s="189"/>
      <c r="R915" s="189"/>
      <c r="S915" s="189"/>
      <c r="T915" s="189"/>
    </row>
    <row r="916" ht="21.0" customHeight="1">
      <c r="A916" s="189"/>
      <c r="B916" s="189"/>
      <c r="C916" s="189"/>
      <c r="D916" s="189"/>
      <c r="E916" s="189"/>
      <c r="F916" s="189"/>
      <c r="G916" s="189"/>
      <c r="H916" s="189"/>
      <c r="I916" s="189"/>
      <c r="J916" s="189"/>
      <c r="K916" s="189"/>
      <c r="L916" s="189"/>
      <c r="M916" s="189"/>
      <c r="N916" s="189"/>
      <c r="O916" s="189"/>
      <c r="P916" s="189"/>
      <c r="Q916" s="189"/>
      <c r="R916" s="189"/>
      <c r="S916" s="189"/>
      <c r="T916" s="189"/>
    </row>
    <row r="917" ht="21.0" customHeight="1">
      <c r="A917" s="189"/>
      <c r="B917" s="189"/>
      <c r="C917" s="189"/>
      <c r="D917" s="189"/>
      <c r="E917" s="189"/>
      <c r="F917" s="189"/>
      <c r="G917" s="189"/>
      <c r="H917" s="189"/>
      <c r="I917" s="189"/>
      <c r="J917" s="189"/>
      <c r="K917" s="189"/>
      <c r="L917" s="189"/>
      <c r="M917" s="189"/>
      <c r="N917" s="189"/>
      <c r="O917" s="189"/>
      <c r="P917" s="189"/>
      <c r="Q917" s="189"/>
      <c r="R917" s="189"/>
      <c r="S917" s="189"/>
      <c r="T917" s="189"/>
    </row>
    <row r="918" ht="21.0" customHeight="1">
      <c r="A918" s="189"/>
      <c r="B918" s="189"/>
      <c r="C918" s="189"/>
      <c r="D918" s="189"/>
      <c r="E918" s="189"/>
      <c r="F918" s="189"/>
      <c r="G918" s="189"/>
      <c r="H918" s="189"/>
      <c r="I918" s="189"/>
      <c r="J918" s="189"/>
      <c r="K918" s="189"/>
      <c r="L918" s="189"/>
      <c r="M918" s="189"/>
      <c r="N918" s="189"/>
      <c r="O918" s="189"/>
      <c r="P918" s="189"/>
      <c r="Q918" s="189"/>
      <c r="R918" s="189"/>
      <c r="S918" s="189"/>
      <c r="T918" s="189"/>
    </row>
    <row r="919" ht="21.0" customHeight="1">
      <c r="A919" s="189"/>
      <c r="B919" s="189"/>
      <c r="C919" s="189"/>
      <c r="D919" s="189"/>
      <c r="E919" s="189"/>
      <c r="F919" s="189"/>
      <c r="G919" s="189"/>
      <c r="H919" s="189"/>
      <c r="I919" s="189"/>
      <c r="J919" s="189"/>
      <c r="K919" s="189"/>
      <c r="L919" s="189"/>
      <c r="M919" s="189"/>
      <c r="N919" s="189"/>
      <c r="O919" s="189"/>
      <c r="P919" s="189"/>
      <c r="Q919" s="189"/>
      <c r="R919" s="189"/>
      <c r="S919" s="189"/>
      <c r="T919" s="189"/>
    </row>
    <row r="920" ht="21.0" customHeight="1">
      <c r="A920" s="189"/>
      <c r="B920" s="189"/>
      <c r="C920" s="189"/>
      <c r="D920" s="189"/>
      <c r="E920" s="189"/>
      <c r="F920" s="189"/>
      <c r="G920" s="189"/>
      <c r="H920" s="189"/>
      <c r="I920" s="189"/>
      <c r="J920" s="189"/>
      <c r="K920" s="189"/>
      <c r="L920" s="189"/>
      <c r="M920" s="189"/>
      <c r="N920" s="189"/>
      <c r="O920" s="189"/>
      <c r="P920" s="189"/>
      <c r="Q920" s="189"/>
      <c r="R920" s="189"/>
      <c r="S920" s="189"/>
      <c r="T920" s="189"/>
    </row>
    <row r="921" ht="21.0" customHeight="1">
      <c r="A921" s="189"/>
      <c r="B921" s="189"/>
      <c r="C921" s="189"/>
      <c r="D921" s="189"/>
      <c r="E921" s="189"/>
      <c r="F921" s="189"/>
      <c r="G921" s="189"/>
      <c r="H921" s="189"/>
      <c r="I921" s="189"/>
      <c r="J921" s="189"/>
      <c r="K921" s="189"/>
      <c r="L921" s="189"/>
      <c r="M921" s="189"/>
      <c r="N921" s="189"/>
      <c r="O921" s="189"/>
      <c r="P921" s="189"/>
      <c r="Q921" s="189"/>
      <c r="R921" s="189"/>
      <c r="S921" s="189"/>
      <c r="T921" s="189"/>
    </row>
    <row r="922" ht="21.0" customHeight="1">
      <c r="A922" s="189"/>
      <c r="B922" s="189"/>
      <c r="C922" s="189"/>
      <c r="D922" s="189"/>
      <c r="E922" s="189"/>
      <c r="F922" s="189"/>
      <c r="G922" s="189"/>
      <c r="H922" s="189"/>
      <c r="I922" s="189"/>
      <c r="J922" s="189"/>
      <c r="K922" s="189"/>
      <c r="L922" s="189"/>
      <c r="M922" s="189"/>
      <c r="N922" s="189"/>
      <c r="O922" s="189"/>
      <c r="P922" s="189"/>
      <c r="Q922" s="189"/>
      <c r="R922" s="189"/>
      <c r="S922" s="189"/>
      <c r="T922" s="189"/>
    </row>
    <row r="923" ht="21.0" customHeight="1">
      <c r="A923" s="189"/>
      <c r="B923" s="189"/>
      <c r="C923" s="189"/>
      <c r="D923" s="189"/>
      <c r="E923" s="189"/>
      <c r="F923" s="189"/>
      <c r="G923" s="189"/>
      <c r="H923" s="189"/>
      <c r="I923" s="189"/>
      <c r="J923" s="189"/>
      <c r="K923" s="189"/>
      <c r="L923" s="189"/>
      <c r="M923" s="189"/>
      <c r="N923" s="189"/>
      <c r="O923" s="189"/>
      <c r="P923" s="189"/>
      <c r="Q923" s="189"/>
      <c r="R923" s="189"/>
      <c r="S923" s="189"/>
      <c r="T923" s="189"/>
    </row>
    <row r="924" ht="21.0" customHeight="1">
      <c r="A924" s="189"/>
      <c r="B924" s="189"/>
      <c r="C924" s="189"/>
      <c r="D924" s="189"/>
      <c r="E924" s="189"/>
      <c r="F924" s="189"/>
      <c r="G924" s="189"/>
      <c r="H924" s="189"/>
      <c r="I924" s="189"/>
      <c r="J924" s="189"/>
      <c r="K924" s="189"/>
      <c r="L924" s="189"/>
      <c r="M924" s="189"/>
      <c r="N924" s="189"/>
      <c r="O924" s="189"/>
      <c r="P924" s="189"/>
      <c r="Q924" s="189"/>
      <c r="R924" s="189"/>
      <c r="S924" s="189"/>
      <c r="T924" s="189"/>
    </row>
    <row r="925" ht="21.0" customHeight="1">
      <c r="A925" s="189"/>
      <c r="B925" s="189"/>
      <c r="C925" s="189"/>
      <c r="D925" s="189"/>
      <c r="E925" s="189"/>
      <c r="F925" s="189"/>
      <c r="G925" s="189"/>
      <c r="H925" s="189"/>
      <c r="I925" s="189"/>
      <c r="J925" s="189"/>
      <c r="K925" s="189"/>
      <c r="L925" s="189"/>
      <c r="M925" s="189"/>
      <c r="N925" s="189"/>
      <c r="O925" s="189"/>
      <c r="P925" s="189"/>
      <c r="Q925" s="189"/>
      <c r="R925" s="189"/>
      <c r="S925" s="189"/>
      <c r="T925" s="189"/>
    </row>
    <row r="926" ht="21.0" customHeight="1">
      <c r="A926" s="189"/>
      <c r="B926" s="189"/>
      <c r="C926" s="189"/>
      <c r="D926" s="189"/>
      <c r="E926" s="189"/>
      <c r="F926" s="189"/>
      <c r="G926" s="189"/>
      <c r="H926" s="189"/>
      <c r="I926" s="189"/>
      <c r="J926" s="189"/>
      <c r="K926" s="189"/>
      <c r="L926" s="189"/>
      <c r="M926" s="189"/>
      <c r="N926" s="189"/>
      <c r="O926" s="189"/>
      <c r="P926" s="189"/>
      <c r="Q926" s="189"/>
      <c r="R926" s="189"/>
      <c r="S926" s="189"/>
      <c r="T926" s="189"/>
    </row>
    <row r="927" ht="21.0" customHeight="1">
      <c r="A927" s="189"/>
      <c r="B927" s="189"/>
      <c r="C927" s="189"/>
      <c r="D927" s="189"/>
      <c r="E927" s="189"/>
      <c r="F927" s="189"/>
      <c r="G927" s="189"/>
      <c r="H927" s="189"/>
      <c r="I927" s="189"/>
      <c r="J927" s="189"/>
      <c r="K927" s="189"/>
      <c r="L927" s="189"/>
      <c r="M927" s="189"/>
      <c r="N927" s="189"/>
      <c r="O927" s="189"/>
      <c r="P927" s="189"/>
      <c r="Q927" s="189"/>
      <c r="R927" s="189"/>
      <c r="S927" s="189"/>
      <c r="T927" s="189"/>
    </row>
    <row r="928" ht="21.0" customHeight="1">
      <c r="A928" s="189"/>
      <c r="B928" s="189"/>
      <c r="C928" s="189"/>
      <c r="D928" s="189"/>
      <c r="E928" s="189"/>
      <c r="F928" s="189"/>
      <c r="G928" s="189"/>
      <c r="H928" s="189"/>
      <c r="I928" s="189"/>
      <c r="J928" s="189"/>
      <c r="K928" s="189"/>
      <c r="L928" s="189"/>
      <c r="M928" s="189"/>
      <c r="N928" s="189"/>
      <c r="O928" s="189"/>
      <c r="P928" s="189"/>
      <c r="Q928" s="189"/>
      <c r="R928" s="189"/>
      <c r="S928" s="189"/>
      <c r="T928" s="189"/>
    </row>
    <row r="929" ht="21.0" customHeight="1">
      <c r="A929" s="189"/>
      <c r="B929" s="189"/>
      <c r="C929" s="189"/>
      <c r="D929" s="189"/>
      <c r="E929" s="189"/>
      <c r="F929" s="189"/>
      <c r="G929" s="189"/>
      <c r="H929" s="189"/>
      <c r="I929" s="189"/>
      <c r="J929" s="189"/>
      <c r="K929" s="189"/>
      <c r="L929" s="189"/>
      <c r="M929" s="189"/>
      <c r="N929" s="189"/>
      <c r="O929" s="189"/>
      <c r="P929" s="189"/>
      <c r="Q929" s="189"/>
      <c r="R929" s="189"/>
      <c r="S929" s="189"/>
      <c r="T929" s="189"/>
    </row>
    <row r="930" ht="21.0" customHeight="1">
      <c r="A930" s="189"/>
      <c r="B930" s="189"/>
      <c r="C930" s="189"/>
      <c r="D930" s="189"/>
      <c r="E930" s="189"/>
      <c r="F930" s="189"/>
      <c r="G930" s="189"/>
      <c r="H930" s="189"/>
      <c r="I930" s="189"/>
      <c r="J930" s="189"/>
      <c r="K930" s="189"/>
      <c r="L930" s="189"/>
      <c r="M930" s="189"/>
      <c r="N930" s="189"/>
      <c r="O930" s="189"/>
      <c r="P930" s="189"/>
      <c r="Q930" s="189"/>
      <c r="R930" s="189"/>
      <c r="S930" s="189"/>
      <c r="T930" s="189"/>
    </row>
    <row r="931" ht="21.0" customHeight="1">
      <c r="A931" s="189"/>
      <c r="B931" s="189"/>
      <c r="C931" s="189"/>
      <c r="D931" s="189"/>
      <c r="E931" s="189"/>
      <c r="F931" s="189"/>
      <c r="G931" s="189"/>
      <c r="H931" s="189"/>
      <c r="I931" s="189"/>
      <c r="J931" s="189"/>
      <c r="K931" s="189"/>
      <c r="L931" s="189"/>
      <c r="M931" s="189"/>
      <c r="N931" s="189"/>
      <c r="O931" s="189"/>
      <c r="P931" s="189"/>
      <c r="Q931" s="189"/>
      <c r="R931" s="189"/>
      <c r="S931" s="189"/>
      <c r="T931" s="189"/>
    </row>
    <row r="932" ht="21.0" customHeight="1">
      <c r="A932" s="189"/>
      <c r="B932" s="189"/>
      <c r="C932" s="189"/>
      <c r="D932" s="189"/>
      <c r="E932" s="189"/>
      <c r="F932" s="189"/>
      <c r="G932" s="189"/>
      <c r="H932" s="189"/>
      <c r="I932" s="189"/>
      <c r="J932" s="189"/>
      <c r="K932" s="189"/>
      <c r="L932" s="189"/>
      <c r="M932" s="189"/>
      <c r="N932" s="189"/>
      <c r="O932" s="189"/>
      <c r="P932" s="189"/>
      <c r="Q932" s="189"/>
      <c r="R932" s="189"/>
      <c r="S932" s="189"/>
      <c r="T932" s="189"/>
    </row>
    <row r="933" ht="21.0" customHeight="1">
      <c r="A933" s="189"/>
      <c r="B933" s="189"/>
      <c r="C933" s="189"/>
      <c r="D933" s="189"/>
      <c r="E933" s="189"/>
      <c r="F933" s="189"/>
      <c r="G933" s="189"/>
      <c r="H933" s="189"/>
      <c r="I933" s="189"/>
      <c r="J933" s="189"/>
      <c r="K933" s="189"/>
      <c r="L933" s="189"/>
      <c r="M933" s="189"/>
      <c r="N933" s="189"/>
      <c r="O933" s="189"/>
      <c r="P933" s="189"/>
      <c r="Q933" s="189"/>
      <c r="R933" s="189"/>
      <c r="S933" s="189"/>
      <c r="T933" s="189"/>
    </row>
    <row r="934" ht="21.0" customHeight="1">
      <c r="A934" s="189"/>
      <c r="B934" s="189"/>
      <c r="C934" s="189"/>
      <c r="D934" s="189"/>
      <c r="E934" s="189"/>
      <c r="F934" s="189"/>
      <c r="G934" s="189"/>
      <c r="H934" s="189"/>
      <c r="I934" s="189"/>
      <c r="J934" s="189"/>
      <c r="K934" s="189"/>
      <c r="L934" s="189"/>
      <c r="M934" s="189"/>
      <c r="N934" s="189"/>
      <c r="O934" s="189"/>
      <c r="P934" s="189"/>
      <c r="Q934" s="189"/>
      <c r="R934" s="189"/>
      <c r="S934" s="189"/>
      <c r="T934" s="189"/>
    </row>
    <row r="935" ht="21.0" customHeight="1">
      <c r="A935" s="189"/>
      <c r="B935" s="189"/>
      <c r="C935" s="189"/>
      <c r="D935" s="189"/>
      <c r="E935" s="189"/>
      <c r="F935" s="189"/>
      <c r="G935" s="189"/>
      <c r="H935" s="189"/>
      <c r="I935" s="189"/>
      <c r="J935" s="189"/>
      <c r="K935" s="189"/>
      <c r="L935" s="189"/>
      <c r="M935" s="189"/>
      <c r="N935" s="189"/>
      <c r="O935" s="189"/>
      <c r="P935" s="189"/>
      <c r="Q935" s="189"/>
      <c r="R935" s="189"/>
      <c r="S935" s="189"/>
      <c r="T935" s="189"/>
    </row>
    <row r="936" ht="21.0" customHeight="1">
      <c r="A936" s="189"/>
      <c r="B936" s="189"/>
      <c r="C936" s="189"/>
      <c r="D936" s="189"/>
      <c r="E936" s="189"/>
      <c r="F936" s="189"/>
      <c r="G936" s="189"/>
      <c r="H936" s="189"/>
      <c r="I936" s="189"/>
      <c r="J936" s="189"/>
      <c r="K936" s="189"/>
      <c r="L936" s="189"/>
      <c r="M936" s="189"/>
      <c r="N936" s="189"/>
      <c r="O936" s="189"/>
      <c r="P936" s="189"/>
      <c r="Q936" s="189"/>
      <c r="R936" s="189"/>
      <c r="S936" s="189"/>
      <c r="T936" s="189"/>
    </row>
    <row r="937" ht="21.0" customHeight="1">
      <c r="A937" s="189"/>
      <c r="B937" s="189"/>
      <c r="C937" s="189"/>
      <c r="D937" s="189"/>
      <c r="E937" s="189"/>
      <c r="F937" s="189"/>
      <c r="G937" s="189"/>
      <c r="H937" s="189"/>
      <c r="I937" s="189"/>
      <c r="J937" s="189"/>
      <c r="K937" s="189"/>
      <c r="L937" s="189"/>
      <c r="M937" s="189"/>
      <c r="N937" s="189"/>
      <c r="O937" s="189"/>
      <c r="P937" s="189"/>
      <c r="Q937" s="189"/>
      <c r="R937" s="189"/>
      <c r="S937" s="189"/>
      <c r="T937" s="189"/>
    </row>
    <row r="938" ht="21.0" customHeight="1">
      <c r="A938" s="189"/>
      <c r="B938" s="189"/>
      <c r="C938" s="189"/>
      <c r="D938" s="189"/>
      <c r="E938" s="189"/>
      <c r="F938" s="189"/>
      <c r="G938" s="189"/>
      <c r="H938" s="189"/>
      <c r="I938" s="189"/>
      <c r="J938" s="189"/>
      <c r="K938" s="189"/>
      <c r="L938" s="189"/>
      <c r="M938" s="189"/>
      <c r="N938" s="189"/>
      <c r="O938" s="189"/>
      <c r="P938" s="189"/>
      <c r="Q938" s="189"/>
      <c r="R938" s="189"/>
      <c r="S938" s="189"/>
      <c r="T938" s="189"/>
    </row>
    <row r="939" ht="21.0" customHeight="1">
      <c r="A939" s="189"/>
      <c r="B939" s="189"/>
      <c r="C939" s="189"/>
      <c r="D939" s="189"/>
      <c r="E939" s="189"/>
      <c r="F939" s="189"/>
      <c r="G939" s="189"/>
      <c r="H939" s="189"/>
      <c r="I939" s="189"/>
      <c r="J939" s="189"/>
      <c r="K939" s="189"/>
      <c r="L939" s="189"/>
      <c r="M939" s="189"/>
      <c r="N939" s="189"/>
      <c r="O939" s="189"/>
      <c r="P939" s="189"/>
      <c r="Q939" s="189"/>
      <c r="R939" s="189"/>
      <c r="S939" s="189"/>
      <c r="T939" s="189"/>
    </row>
    <row r="940" ht="21.0" customHeight="1">
      <c r="A940" s="189"/>
      <c r="B940" s="189"/>
      <c r="C940" s="189"/>
      <c r="D940" s="189"/>
      <c r="E940" s="189"/>
      <c r="F940" s="189"/>
      <c r="G940" s="189"/>
      <c r="H940" s="189"/>
      <c r="I940" s="189"/>
      <c r="J940" s="189"/>
      <c r="K940" s="189"/>
      <c r="L940" s="189"/>
      <c r="M940" s="189"/>
      <c r="N940" s="189"/>
      <c r="O940" s="189"/>
      <c r="P940" s="189"/>
      <c r="Q940" s="189"/>
      <c r="R940" s="189"/>
      <c r="S940" s="189"/>
      <c r="T940" s="189"/>
    </row>
    <row r="941" ht="21.0" customHeight="1">
      <c r="A941" s="189"/>
      <c r="B941" s="189"/>
      <c r="C941" s="189"/>
      <c r="D941" s="189"/>
      <c r="E941" s="189"/>
      <c r="F941" s="189"/>
      <c r="G941" s="189"/>
      <c r="H941" s="189"/>
      <c r="I941" s="189"/>
      <c r="J941" s="189"/>
      <c r="K941" s="189"/>
      <c r="L941" s="189"/>
      <c r="M941" s="189"/>
      <c r="N941" s="189"/>
      <c r="O941" s="189"/>
      <c r="P941" s="189"/>
      <c r="Q941" s="189"/>
      <c r="R941" s="189"/>
      <c r="S941" s="189"/>
      <c r="T941" s="189"/>
    </row>
    <row r="942" ht="21.0" customHeight="1">
      <c r="A942" s="189"/>
      <c r="B942" s="189"/>
      <c r="C942" s="189"/>
      <c r="D942" s="189"/>
      <c r="E942" s="189"/>
      <c r="F942" s="189"/>
      <c r="G942" s="189"/>
      <c r="H942" s="189"/>
      <c r="I942" s="189"/>
      <c r="J942" s="189"/>
      <c r="K942" s="189"/>
      <c r="L942" s="189"/>
      <c r="M942" s="189"/>
      <c r="N942" s="189"/>
      <c r="O942" s="189"/>
      <c r="P942" s="189"/>
      <c r="Q942" s="189"/>
      <c r="R942" s="189"/>
      <c r="S942" s="189"/>
      <c r="T942" s="189"/>
    </row>
    <row r="943" ht="21.0" customHeight="1">
      <c r="A943" s="189"/>
      <c r="B943" s="189"/>
      <c r="C943" s="189"/>
      <c r="D943" s="189"/>
      <c r="E943" s="189"/>
      <c r="F943" s="189"/>
      <c r="G943" s="189"/>
      <c r="H943" s="189"/>
      <c r="I943" s="189"/>
      <c r="J943" s="189"/>
      <c r="K943" s="189"/>
      <c r="L943" s="189"/>
      <c r="M943" s="189"/>
      <c r="N943" s="189"/>
      <c r="O943" s="189"/>
      <c r="P943" s="189"/>
      <c r="Q943" s="189"/>
      <c r="R943" s="189"/>
      <c r="S943" s="189"/>
      <c r="T943" s="189"/>
    </row>
    <row r="944" ht="21.0" customHeight="1">
      <c r="A944" s="189"/>
      <c r="B944" s="189"/>
      <c r="C944" s="189"/>
      <c r="D944" s="189"/>
      <c r="E944" s="189"/>
      <c r="F944" s="189"/>
      <c r="G944" s="189"/>
      <c r="H944" s="189"/>
      <c r="I944" s="189"/>
      <c r="J944" s="189"/>
      <c r="K944" s="189"/>
      <c r="L944" s="189"/>
      <c r="M944" s="189"/>
      <c r="N944" s="189"/>
      <c r="O944" s="189"/>
      <c r="P944" s="189"/>
      <c r="Q944" s="189"/>
      <c r="R944" s="189"/>
      <c r="S944" s="189"/>
      <c r="T944" s="189"/>
    </row>
    <row r="945" ht="21.0" customHeight="1">
      <c r="A945" s="189"/>
      <c r="B945" s="189"/>
      <c r="C945" s="189"/>
      <c r="D945" s="189"/>
      <c r="E945" s="189"/>
      <c r="F945" s="189"/>
      <c r="G945" s="189"/>
      <c r="H945" s="189"/>
      <c r="I945" s="189"/>
      <c r="J945" s="189"/>
      <c r="K945" s="189"/>
      <c r="L945" s="189"/>
      <c r="M945" s="189"/>
      <c r="N945" s="189"/>
      <c r="O945" s="189"/>
      <c r="P945" s="189"/>
      <c r="Q945" s="189"/>
      <c r="R945" s="189"/>
      <c r="S945" s="189"/>
      <c r="T945" s="189"/>
    </row>
    <row r="946" ht="21.0" customHeight="1">
      <c r="A946" s="189"/>
      <c r="B946" s="189"/>
      <c r="C946" s="189"/>
      <c r="D946" s="189"/>
      <c r="E946" s="189"/>
      <c r="F946" s="189"/>
      <c r="G946" s="189"/>
      <c r="H946" s="189"/>
      <c r="I946" s="189"/>
      <c r="J946" s="189"/>
      <c r="K946" s="189"/>
      <c r="L946" s="189"/>
      <c r="M946" s="189"/>
      <c r="N946" s="189"/>
      <c r="O946" s="189"/>
      <c r="P946" s="189"/>
      <c r="Q946" s="189"/>
      <c r="R946" s="189"/>
      <c r="S946" s="189"/>
      <c r="T946" s="189"/>
    </row>
    <row r="947" ht="21.0" customHeight="1">
      <c r="A947" s="189"/>
      <c r="B947" s="189"/>
      <c r="C947" s="189"/>
      <c r="D947" s="189"/>
      <c r="E947" s="189"/>
      <c r="F947" s="189"/>
      <c r="G947" s="189"/>
      <c r="H947" s="189"/>
      <c r="I947" s="189"/>
      <c r="J947" s="189"/>
      <c r="K947" s="189"/>
      <c r="L947" s="189"/>
      <c r="M947" s="189"/>
      <c r="N947" s="189"/>
      <c r="O947" s="189"/>
      <c r="P947" s="189"/>
      <c r="Q947" s="189"/>
      <c r="R947" s="189"/>
      <c r="S947" s="189"/>
      <c r="T947" s="189"/>
    </row>
    <row r="948" ht="21.0" customHeight="1">
      <c r="A948" s="189"/>
      <c r="B948" s="189"/>
      <c r="C948" s="189"/>
      <c r="D948" s="189"/>
      <c r="E948" s="189"/>
      <c r="F948" s="189"/>
      <c r="G948" s="189"/>
      <c r="H948" s="189"/>
      <c r="I948" s="189"/>
      <c r="J948" s="189"/>
      <c r="K948" s="189"/>
      <c r="L948" s="189"/>
      <c r="M948" s="189"/>
      <c r="N948" s="189"/>
      <c r="O948" s="189"/>
      <c r="P948" s="189"/>
      <c r="Q948" s="189"/>
      <c r="R948" s="189"/>
      <c r="S948" s="189"/>
      <c r="T948" s="189"/>
    </row>
    <row r="949" ht="21.0" customHeight="1">
      <c r="A949" s="189"/>
      <c r="B949" s="189"/>
      <c r="C949" s="189"/>
      <c r="D949" s="189"/>
      <c r="E949" s="189"/>
      <c r="F949" s="189"/>
      <c r="G949" s="189"/>
      <c r="H949" s="189"/>
      <c r="I949" s="189"/>
      <c r="J949" s="189"/>
      <c r="K949" s="189"/>
      <c r="L949" s="189"/>
      <c r="M949" s="189"/>
      <c r="N949" s="189"/>
      <c r="O949" s="189"/>
      <c r="P949" s="189"/>
      <c r="Q949" s="189"/>
      <c r="R949" s="189"/>
      <c r="S949" s="189"/>
      <c r="T949" s="189"/>
    </row>
    <row r="950" ht="21.0" customHeight="1">
      <c r="A950" s="189"/>
      <c r="B950" s="189"/>
      <c r="C950" s="189"/>
      <c r="D950" s="189"/>
      <c r="E950" s="189"/>
      <c r="F950" s="189"/>
      <c r="G950" s="189"/>
      <c r="H950" s="189"/>
      <c r="I950" s="189"/>
      <c r="J950" s="189"/>
      <c r="K950" s="189"/>
      <c r="L950" s="189"/>
      <c r="M950" s="189"/>
      <c r="N950" s="189"/>
      <c r="O950" s="189"/>
      <c r="P950" s="189"/>
      <c r="Q950" s="189"/>
      <c r="R950" s="189"/>
      <c r="S950" s="189"/>
      <c r="T950" s="189"/>
    </row>
    <row r="951" ht="21.0" customHeight="1">
      <c r="A951" s="189"/>
      <c r="B951" s="189"/>
      <c r="C951" s="189"/>
      <c r="D951" s="189"/>
      <c r="E951" s="189"/>
      <c r="F951" s="189"/>
      <c r="G951" s="189"/>
      <c r="H951" s="189"/>
      <c r="I951" s="189"/>
      <c r="J951" s="189"/>
      <c r="K951" s="189"/>
      <c r="L951" s="189"/>
      <c r="M951" s="189"/>
      <c r="N951" s="189"/>
      <c r="O951" s="189"/>
      <c r="P951" s="189"/>
      <c r="Q951" s="189"/>
      <c r="R951" s="189"/>
      <c r="S951" s="189"/>
      <c r="T951" s="189"/>
    </row>
    <row r="952" ht="21.0" customHeight="1">
      <c r="A952" s="189"/>
      <c r="B952" s="189"/>
      <c r="C952" s="189"/>
      <c r="D952" s="189"/>
      <c r="E952" s="189"/>
      <c r="F952" s="189"/>
      <c r="G952" s="189"/>
      <c r="H952" s="189"/>
      <c r="I952" s="189"/>
      <c r="J952" s="189"/>
      <c r="K952" s="189"/>
      <c r="L952" s="189"/>
      <c r="M952" s="189"/>
      <c r="N952" s="189"/>
      <c r="O952" s="189"/>
      <c r="P952" s="189"/>
      <c r="Q952" s="189"/>
      <c r="R952" s="189"/>
      <c r="S952" s="189"/>
      <c r="T952" s="189"/>
    </row>
    <row r="953" ht="21.0" customHeight="1">
      <c r="A953" s="189"/>
      <c r="B953" s="189"/>
      <c r="C953" s="189"/>
      <c r="D953" s="189"/>
      <c r="E953" s="189"/>
      <c r="F953" s="189"/>
      <c r="G953" s="189"/>
      <c r="H953" s="189"/>
      <c r="I953" s="189"/>
      <c r="J953" s="189"/>
      <c r="K953" s="189"/>
      <c r="L953" s="189"/>
      <c r="M953" s="189"/>
      <c r="N953" s="189"/>
      <c r="O953" s="189"/>
      <c r="P953" s="189"/>
      <c r="Q953" s="189"/>
      <c r="R953" s="189"/>
      <c r="S953" s="189"/>
      <c r="T953" s="189"/>
    </row>
    <row r="954" ht="21.0" customHeight="1">
      <c r="A954" s="189"/>
      <c r="B954" s="189"/>
      <c r="C954" s="189"/>
      <c r="D954" s="189"/>
      <c r="E954" s="189"/>
      <c r="F954" s="189"/>
      <c r="G954" s="189"/>
      <c r="H954" s="189"/>
      <c r="I954" s="189"/>
      <c r="J954" s="189"/>
      <c r="K954" s="189"/>
      <c r="L954" s="189"/>
      <c r="M954" s="189"/>
      <c r="N954" s="189"/>
      <c r="O954" s="189"/>
      <c r="P954" s="189"/>
      <c r="Q954" s="189"/>
      <c r="R954" s="189"/>
      <c r="S954" s="189"/>
      <c r="T954" s="189"/>
    </row>
    <row r="955" ht="21.0" customHeight="1">
      <c r="A955" s="189"/>
      <c r="B955" s="189"/>
      <c r="C955" s="189"/>
      <c r="D955" s="189"/>
      <c r="E955" s="189"/>
      <c r="F955" s="189"/>
      <c r="G955" s="189"/>
      <c r="H955" s="189"/>
      <c r="I955" s="189"/>
      <c r="J955" s="189"/>
      <c r="K955" s="189"/>
      <c r="L955" s="189"/>
      <c r="M955" s="189"/>
      <c r="N955" s="189"/>
      <c r="O955" s="189"/>
      <c r="P955" s="189"/>
      <c r="Q955" s="189"/>
      <c r="R955" s="189"/>
      <c r="S955" s="189"/>
      <c r="T955" s="189"/>
    </row>
    <row r="956" ht="21.0" customHeight="1">
      <c r="A956" s="189"/>
      <c r="B956" s="189"/>
      <c r="C956" s="189"/>
      <c r="D956" s="189"/>
      <c r="E956" s="189"/>
      <c r="F956" s="189"/>
      <c r="G956" s="189"/>
      <c r="H956" s="189"/>
      <c r="I956" s="189"/>
      <c r="J956" s="189"/>
      <c r="K956" s="189"/>
      <c r="L956" s="189"/>
      <c r="M956" s="189"/>
      <c r="N956" s="189"/>
      <c r="O956" s="189"/>
      <c r="P956" s="189"/>
      <c r="Q956" s="189"/>
      <c r="R956" s="189"/>
      <c r="S956" s="189"/>
      <c r="T956" s="189"/>
    </row>
    <row r="957" ht="21.0" customHeight="1">
      <c r="A957" s="189"/>
      <c r="B957" s="189"/>
      <c r="C957" s="189"/>
      <c r="D957" s="189"/>
      <c r="E957" s="189"/>
      <c r="F957" s="189"/>
      <c r="G957" s="189"/>
      <c r="H957" s="189"/>
      <c r="I957" s="189"/>
      <c r="J957" s="189"/>
      <c r="K957" s="189"/>
      <c r="L957" s="189"/>
      <c r="M957" s="189"/>
      <c r="N957" s="189"/>
      <c r="O957" s="189"/>
      <c r="P957" s="189"/>
      <c r="Q957" s="189"/>
      <c r="R957" s="189"/>
      <c r="S957" s="189"/>
      <c r="T957" s="189"/>
    </row>
    <row r="958" ht="21.0" customHeight="1">
      <c r="A958" s="189"/>
      <c r="B958" s="189"/>
      <c r="C958" s="189"/>
      <c r="D958" s="189"/>
      <c r="E958" s="189"/>
      <c r="F958" s="189"/>
      <c r="G958" s="189"/>
      <c r="H958" s="189"/>
      <c r="I958" s="189"/>
      <c r="J958" s="189"/>
      <c r="K958" s="189"/>
      <c r="L958" s="189"/>
      <c r="M958" s="189"/>
      <c r="N958" s="189"/>
      <c r="O958" s="189"/>
      <c r="P958" s="189"/>
      <c r="Q958" s="189"/>
      <c r="R958" s="189"/>
      <c r="S958" s="189"/>
      <c r="T958" s="189"/>
    </row>
    <row r="959" ht="21.0" customHeight="1">
      <c r="A959" s="189"/>
      <c r="B959" s="189"/>
      <c r="C959" s="189"/>
      <c r="D959" s="189"/>
      <c r="E959" s="189"/>
      <c r="F959" s="189"/>
      <c r="G959" s="189"/>
      <c r="H959" s="189"/>
      <c r="I959" s="189"/>
      <c r="J959" s="189"/>
      <c r="K959" s="189"/>
      <c r="L959" s="189"/>
      <c r="M959" s="189"/>
      <c r="N959" s="189"/>
      <c r="O959" s="189"/>
      <c r="P959" s="189"/>
      <c r="Q959" s="189"/>
      <c r="R959" s="189"/>
      <c r="S959" s="189"/>
      <c r="T959" s="189"/>
    </row>
    <row r="960" ht="21.0" customHeight="1">
      <c r="A960" s="189"/>
      <c r="B960" s="189"/>
      <c r="C960" s="189"/>
      <c r="D960" s="189"/>
      <c r="E960" s="189"/>
      <c r="F960" s="189"/>
      <c r="G960" s="189"/>
      <c r="H960" s="189"/>
      <c r="I960" s="189"/>
      <c r="J960" s="189"/>
      <c r="K960" s="189"/>
      <c r="L960" s="189"/>
      <c r="M960" s="189"/>
      <c r="N960" s="189"/>
      <c r="O960" s="189"/>
      <c r="P960" s="189"/>
      <c r="Q960" s="189"/>
      <c r="R960" s="189"/>
      <c r="S960" s="189"/>
      <c r="T960" s="189"/>
    </row>
    <row r="961" ht="21.0" customHeight="1">
      <c r="A961" s="189"/>
      <c r="B961" s="189"/>
      <c r="C961" s="189"/>
      <c r="D961" s="189"/>
      <c r="E961" s="189"/>
      <c r="F961" s="189"/>
      <c r="G961" s="189"/>
      <c r="H961" s="189"/>
      <c r="I961" s="189"/>
      <c r="J961" s="189"/>
      <c r="K961" s="189"/>
      <c r="L961" s="189"/>
      <c r="M961" s="189"/>
      <c r="N961" s="189"/>
      <c r="O961" s="189"/>
      <c r="P961" s="189"/>
      <c r="Q961" s="189"/>
      <c r="R961" s="189"/>
      <c r="S961" s="189"/>
      <c r="T961" s="189"/>
    </row>
    <row r="962" ht="21.0" customHeight="1">
      <c r="A962" s="189"/>
      <c r="B962" s="189"/>
      <c r="C962" s="189"/>
      <c r="D962" s="189"/>
      <c r="E962" s="189"/>
      <c r="F962" s="189"/>
      <c r="G962" s="189"/>
      <c r="H962" s="189"/>
      <c r="I962" s="189"/>
      <c r="J962" s="189"/>
      <c r="K962" s="189"/>
      <c r="L962" s="189"/>
      <c r="M962" s="189"/>
      <c r="N962" s="189"/>
      <c r="O962" s="189"/>
      <c r="P962" s="189"/>
      <c r="Q962" s="189"/>
      <c r="R962" s="189"/>
      <c r="S962" s="189"/>
      <c r="T962" s="189"/>
    </row>
    <row r="963" ht="21.0" customHeight="1">
      <c r="A963" s="189"/>
      <c r="B963" s="189"/>
      <c r="C963" s="189"/>
      <c r="D963" s="189"/>
      <c r="E963" s="189"/>
      <c r="F963" s="189"/>
      <c r="G963" s="189"/>
      <c r="H963" s="189"/>
      <c r="I963" s="189"/>
      <c r="J963" s="189"/>
      <c r="K963" s="189"/>
      <c r="L963" s="189"/>
      <c r="M963" s="189"/>
      <c r="N963" s="189"/>
      <c r="O963" s="189"/>
      <c r="P963" s="189"/>
      <c r="Q963" s="189"/>
      <c r="R963" s="189"/>
      <c r="S963" s="189"/>
      <c r="T963" s="189"/>
    </row>
    <row r="964" ht="21.0" customHeight="1">
      <c r="A964" s="189"/>
      <c r="B964" s="189"/>
      <c r="C964" s="189"/>
      <c r="D964" s="189"/>
      <c r="E964" s="189"/>
      <c r="F964" s="189"/>
      <c r="G964" s="189"/>
      <c r="H964" s="189"/>
      <c r="I964" s="189"/>
      <c r="J964" s="189"/>
      <c r="K964" s="189"/>
      <c r="L964" s="189"/>
      <c r="M964" s="189"/>
      <c r="N964" s="189"/>
      <c r="O964" s="189"/>
      <c r="P964" s="189"/>
      <c r="Q964" s="189"/>
      <c r="R964" s="189"/>
      <c r="S964" s="189"/>
      <c r="T964" s="189"/>
    </row>
    <row r="965" ht="21.0" customHeight="1">
      <c r="A965" s="189"/>
      <c r="B965" s="189"/>
      <c r="C965" s="189"/>
      <c r="D965" s="189"/>
      <c r="E965" s="189"/>
      <c r="F965" s="189"/>
      <c r="G965" s="189"/>
      <c r="H965" s="189"/>
      <c r="I965" s="189"/>
      <c r="J965" s="189"/>
      <c r="K965" s="189"/>
      <c r="L965" s="189"/>
      <c r="M965" s="189"/>
      <c r="N965" s="189"/>
      <c r="O965" s="189"/>
      <c r="P965" s="189"/>
      <c r="Q965" s="189"/>
      <c r="R965" s="189"/>
      <c r="S965" s="189"/>
      <c r="T965" s="189"/>
    </row>
  </sheetData>
  <mergeCells count="4">
    <mergeCell ref="B1:G1"/>
    <mergeCell ref="H1:L1"/>
    <mergeCell ref="M1:Q1"/>
    <mergeCell ref="R1:U1"/>
  </mergeCells>
  <hyperlinks>
    <hyperlink r:id="rId1" ref="Q5"/>
    <hyperlink r:id="rId2" ref="G20"/>
    <hyperlink r:id="rId3" ref="G21"/>
  </hyperlinks>
  <printOptions gridLines="1" horizontalCentered="1"/>
  <pageMargins bottom="0.75" footer="0.0" header="0.0" left="0.7" right="0.7" top="0.75"/>
  <pageSetup scale="114" cellComments="atEnd" orientation="landscape" pageOrder="overThenDown"/>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71"/>
    <col customWidth="1" min="2" max="2" width="17.29"/>
    <col customWidth="1" min="3" max="3" width="18.29"/>
    <col customWidth="1" min="4" max="4" width="26.14"/>
    <col customWidth="1" min="5" max="5" width="6.71"/>
    <col customWidth="1" min="6" max="6" width="7.0"/>
    <col customWidth="1" min="7" max="7" width="26.14"/>
    <col customWidth="1" min="9" max="9" width="12.57"/>
    <col customWidth="1" min="10" max="10" width="9.0"/>
    <col customWidth="1" min="11" max="11" width="16.43"/>
    <col customWidth="1" min="12" max="12" width="30.57"/>
    <col customWidth="1" min="13" max="13" width="12.71"/>
    <col customWidth="1" min="14" max="14" width="12.0"/>
    <col customWidth="1" min="15" max="15" width="8.71"/>
    <col customWidth="1" min="16" max="16" width="16.14"/>
    <col customWidth="1" min="17" max="17" width="27.43"/>
    <col customWidth="1" min="20" max="20" width="13.57"/>
  </cols>
  <sheetData>
    <row r="1" ht="21.0" customHeight="1">
      <c r="A1" s="822"/>
      <c r="B1" s="785" t="s">
        <v>1</v>
      </c>
      <c r="C1" s="27"/>
      <c r="D1" s="27"/>
      <c r="E1" s="27"/>
      <c r="F1" s="27"/>
      <c r="G1" s="42"/>
      <c r="H1" s="824" t="s">
        <v>2</v>
      </c>
      <c r="I1" s="247"/>
      <c r="J1" s="247"/>
      <c r="K1" s="247"/>
      <c r="L1" s="248"/>
      <c r="M1" s="824" t="s">
        <v>4</v>
      </c>
      <c r="N1" s="247"/>
      <c r="O1" s="247"/>
      <c r="P1" s="247"/>
      <c r="Q1" s="248"/>
      <c r="R1" s="787" t="s">
        <v>7</v>
      </c>
      <c r="S1" s="27"/>
      <c r="T1" s="27"/>
      <c r="U1" s="42"/>
      <c r="Y1" s="788"/>
      <c r="Z1" s="788"/>
      <c r="AA1" s="788"/>
      <c r="AB1" s="788"/>
      <c r="AC1" s="788"/>
      <c r="AD1" s="788"/>
      <c r="AE1" s="788"/>
      <c r="AF1" s="788"/>
      <c r="AG1" s="788"/>
      <c r="AH1" s="788"/>
      <c r="AI1" s="788"/>
      <c r="AJ1" s="788"/>
      <c r="AK1" s="788"/>
      <c r="AL1" s="788"/>
      <c r="AM1" s="788"/>
      <c r="AN1" s="788"/>
    </row>
    <row r="2" ht="32.25" customHeight="1">
      <c r="A2" s="303">
        <f>COUNTA(B3:B25)</f>
        <v>20</v>
      </c>
      <c r="B2" s="257" t="s">
        <v>13</v>
      </c>
      <c r="C2" s="31" t="s">
        <v>14</v>
      </c>
      <c r="D2" s="257" t="s">
        <v>15</v>
      </c>
      <c r="E2" s="826" t="s">
        <v>17</v>
      </c>
      <c r="F2" s="259" t="s">
        <v>23</v>
      </c>
      <c r="G2" s="437" t="s">
        <v>26</v>
      </c>
      <c r="H2" s="827" t="s">
        <v>31</v>
      </c>
      <c r="I2" s="827" t="s">
        <v>32</v>
      </c>
      <c r="J2" s="259" t="s">
        <v>23</v>
      </c>
      <c r="K2" s="827" t="s">
        <v>37</v>
      </c>
      <c r="L2" s="827" t="s">
        <v>39</v>
      </c>
      <c r="M2" s="827" t="s">
        <v>31</v>
      </c>
      <c r="N2" s="827" t="s">
        <v>32</v>
      </c>
      <c r="O2" s="259" t="s">
        <v>23</v>
      </c>
      <c r="P2" s="827" t="s">
        <v>37</v>
      </c>
      <c r="Q2" s="827" t="s">
        <v>39</v>
      </c>
      <c r="R2" s="828" t="s">
        <v>31</v>
      </c>
      <c r="S2" s="828" t="s">
        <v>32</v>
      </c>
      <c r="T2" s="828" t="s">
        <v>37</v>
      </c>
      <c r="U2" s="828" t="s">
        <v>45</v>
      </c>
      <c r="Y2" s="829"/>
      <c r="Z2" s="829"/>
      <c r="AA2" s="829"/>
      <c r="AB2" s="829"/>
      <c r="AC2" s="829"/>
      <c r="AD2" s="829"/>
      <c r="AE2" s="829"/>
      <c r="AF2" s="829"/>
      <c r="AG2" s="829"/>
      <c r="AH2" s="829"/>
      <c r="AI2" s="829"/>
      <c r="AJ2" s="829"/>
      <c r="AK2" s="829"/>
      <c r="AL2" s="829"/>
      <c r="AM2" s="829"/>
      <c r="AN2" s="829"/>
    </row>
    <row r="3" ht="18.75" customHeight="1">
      <c r="A3" s="830">
        <v>1.0</v>
      </c>
      <c r="B3" s="831" t="s">
        <v>289</v>
      </c>
      <c r="C3" s="831" t="s">
        <v>1515</v>
      </c>
      <c r="D3" s="832" t="s">
        <v>2270</v>
      </c>
      <c r="E3" s="833" t="s">
        <v>148</v>
      </c>
      <c r="F3" s="470" t="b">
        <v>1</v>
      </c>
      <c r="G3" s="831" t="s">
        <v>2276</v>
      </c>
      <c r="H3" s="831" t="s">
        <v>815</v>
      </c>
      <c r="I3" s="831" t="s">
        <v>1519</v>
      </c>
      <c r="J3" s="470" t="b">
        <v>1</v>
      </c>
      <c r="K3" s="835" t="s">
        <v>1520</v>
      </c>
      <c r="L3" s="835" t="s">
        <v>1521</v>
      </c>
      <c r="M3" s="831" t="s">
        <v>459</v>
      </c>
      <c r="N3" s="831" t="s">
        <v>1515</v>
      </c>
      <c r="O3" s="470" t="b">
        <v>1</v>
      </c>
      <c r="P3" s="836" t="s">
        <v>1522</v>
      </c>
      <c r="Q3" s="835" t="s">
        <v>1523</v>
      </c>
      <c r="R3" s="837"/>
      <c r="S3" s="837"/>
      <c r="T3" s="837"/>
      <c r="U3" s="837"/>
      <c r="Y3" s="190"/>
      <c r="Z3" s="190"/>
      <c r="AA3" s="190"/>
      <c r="AB3" s="190"/>
      <c r="AC3" s="190"/>
      <c r="AD3" s="190"/>
      <c r="AE3" s="190"/>
      <c r="AF3" s="190"/>
      <c r="AG3" s="190"/>
      <c r="AH3" s="190"/>
      <c r="AI3" s="190"/>
      <c r="AJ3" s="190"/>
      <c r="AK3" s="190"/>
      <c r="AL3" s="190"/>
      <c r="AM3" s="190"/>
      <c r="AN3" s="190"/>
    </row>
    <row r="4" ht="18.75" customHeight="1">
      <c r="A4" s="830">
        <v>2.0</v>
      </c>
      <c r="B4" s="831" t="s">
        <v>2297</v>
      </c>
      <c r="C4" s="831" t="s">
        <v>2299</v>
      </c>
      <c r="D4" s="832" t="s">
        <v>2300</v>
      </c>
      <c r="E4" s="833" t="s">
        <v>64</v>
      </c>
      <c r="F4" s="470" t="b">
        <v>1</v>
      </c>
      <c r="G4" s="831" t="s">
        <v>2301</v>
      </c>
      <c r="H4" s="831" t="s">
        <v>241</v>
      </c>
      <c r="I4" s="831" t="s">
        <v>1316</v>
      </c>
      <c r="J4" s="470" t="b">
        <v>1</v>
      </c>
      <c r="K4" s="835" t="s">
        <v>2303</v>
      </c>
      <c r="L4" s="836" t="s">
        <v>2304</v>
      </c>
      <c r="M4" s="831" t="s">
        <v>428</v>
      </c>
      <c r="N4" s="831" t="s">
        <v>2299</v>
      </c>
      <c r="O4" s="470" t="b">
        <v>1</v>
      </c>
      <c r="P4" s="835" t="s">
        <v>2307</v>
      </c>
      <c r="Q4" s="835" t="s">
        <v>2309</v>
      </c>
      <c r="R4" s="837"/>
      <c r="S4" s="837"/>
      <c r="T4" s="837"/>
      <c r="U4" s="837"/>
      <c r="Y4" s="190"/>
      <c r="Z4" s="190"/>
      <c r="AA4" s="190"/>
      <c r="AB4" s="190"/>
      <c r="AC4" s="190"/>
      <c r="AD4" s="190"/>
      <c r="AE4" s="190"/>
      <c r="AF4" s="190"/>
      <c r="AG4" s="190"/>
      <c r="AH4" s="190"/>
      <c r="AI4" s="190"/>
      <c r="AJ4" s="190"/>
      <c r="AK4" s="190"/>
      <c r="AL4" s="190"/>
      <c r="AM4" s="190"/>
      <c r="AN4" s="190"/>
    </row>
    <row r="5" ht="18.75" customHeight="1">
      <c r="A5" s="830">
        <v>3.0</v>
      </c>
      <c r="B5" s="831" t="s">
        <v>2297</v>
      </c>
      <c r="C5" s="831" t="s">
        <v>2312</v>
      </c>
      <c r="D5" s="832" t="s">
        <v>2314</v>
      </c>
      <c r="E5" s="833" t="s">
        <v>64</v>
      </c>
      <c r="F5" s="470" t="b">
        <v>1</v>
      </c>
      <c r="G5" s="831" t="s">
        <v>2315</v>
      </c>
      <c r="H5" s="831" t="s">
        <v>2316</v>
      </c>
      <c r="I5" s="831" t="s">
        <v>2317</v>
      </c>
      <c r="J5" s="470" t="b">
        <v>1</v>
      </c>
      <c r="K5" s="835" t="s">
        <v>2319</v>
      </c>
      <c r="L5" s="837" t="s">
        <v>2320</v>
      </c>
      <c r="M5" s="831" t="s">
        <v>261</v>
      </c>
      <c r="N5" s="831" t="s">
        <v>2312</v>
      </c>
      <c r="O5" s="470" t="b">
        <v>1</v>
      </c>
      <c r="P5" s="837" t="s">
        <v>2323</v>
      </c>
      <c r="Q5" s="837" t="s">
        <v>2324</v>
      </c>
      <c r="R5" s="831" t="s">
        <v>285</v>
      </c>
      <c r="S5" s="831" t="s">
        <v>2092</v>
      </c>
      <c r="T5" s="837" t="s">
        <v>2325</v>
      </c>
      <c r="U5" s="837" t="s">
        <v>1276</v>
      </c>
      <c r="Y5" s="190"/>
      <c r="Z5" s="190"/>
      <c r="AA5" s="190"/>
      <c r="AB5" s="190"/>
      <c r="AC5" s="190"/>
      <c r="AD5" s="190"/>
      <c r="AE5" s="190"/>
      <c r="AF5" s="190"/>
      <c r="AG5" s="190"/>
      <c r="AH5" s="190"/>
      <c r="AI5" s="190"/>
      <c r="AJ5" s="190"/>
      <c r="AK5" s="190"/>
      <c r="AL5" s="190"/>
      <c r="AM5" s="190"/>
      <c r="AN5" s="190"/>
    </row>
    <row r="6" ht="18.75" customHeight="1">
      <c r="A6" s="830">
        <v>4.0</v>
      </c>
      <c r="B6" s="831" t="s">
        <v>241</v>
      </c>
      <c r="C6" s="831" t="s">
        <v>1808</v>
      </c>
      <c r="D6" s="832" t="s">
        <v>2327</v>
      </c>
      <c r="E6" s="833" t="s">
        <v>64</v>
      </c>
      <c r="F6" s="470" t="b">
        <v>1</v>
      </c>
      <c r="G6" s="831" t="s">
        <v>2328</v>
      </c>
      <c r="H6" s="831" t="s">
        <v>1387</v>
      </c>
      <c r="I6" s="831" t="s">
        <v>1812</v>
      </c>
      <c r="J6" s="470" t="b">
        <v>1</v>
      </c>
      <c r="K6" s="835" t="s">
        <v>2329</v>
      </c>
      <c r="L6" s="837" t="s">
        <v>1813</v>
      </c>
      <c r="M6" s="831" t="s">
        <v>1308</v>
      </c>
      <c r="N6" s="831" t="s">
        <v>1808</v>
      </c>
      <c r="O6" s="470" t="b">
        <v>1</v>
      </c>
      <c r="P6" s="837" t="s">
        <v>2331</v>
      </c>
      <c r="Q6" s="837" t="s">
        <v>1814</v>
      </c>
      <c r="R6" s="831" t="s">
        <v>1033</v>
      </c>
      <c r="S6" s="831" t="s">
        <v>2333</v>
      </c>
      <c r="T6" s="837" t="s">
        <v>2335</v>
      </c>
      <c r="U6" s="837" t="s">
        <v>1276</v>
      </c>
      <c r="Y6" s="190"/>
      <c r="Z6" s="190"/>
      <c r="AA6" s="190"/>
      <c r="AB6" s="190"/>
      <c r="AC6" s="190"/>
      <c r="AD6" s="190"/>
      <c r="AE6" s="190"/>
      <c r="AF6" s="190"/>
      <c r="AG6" s="190"/>
      <c r="AH6" s="190"/>
      <c r="AI6" s="190"/>
      <c r="AJ6" s="190"/>
      <c r="AK6" s="190"/>
      <c r="AL6" s="190"/>
      <c r="AM6" s="190"/>
      <c r="AN6" s="190"/>
    </row>
    <row r="7" ht="18.75" customHeight="1">
      <c r="A7" s="830">
        <v>5.0</v>
      </c>
      <c r="B7" s="831" t="s">
        <v>1073</v>
      </c>
      <c r="C7" s="831" t="s">
        <v>2338</v>
      </c>
      <c r="D7" s="832" t="s">
        <v>2339</v>
      </c>
      <c r="E7" s="833" t="s">
        <v>64</v>
      </c>
      <c r="F7" s="470" t="b">
        <v>1</v>
      </c>
      <c r="G7" s="831" t="s">
        <v>2340</v>
      </c>
      <c r="H7" s="831" t="s">
        <v>2341</v>
      </c>
      <c r="I7" s="831" t="s">
        <v>2342</v>
      </c>
      <c r="J7" s="470" t="b">
        <v>1</v>
      </c>
      <c r="K7" s="835" t="s">
        <v>2344</v>
      </c>
      <c r="L7" s="837" t="s">
        <v>2346</v>
      </c>
      <c r="M7" s="831" t="s">
        <v>98</v>
      </c>
      <c r="N7" s="831" t="s">
        <v>2338</v>
      </c>
      <c r="O7" s="470" t="b">
        <v>1</v>
      </c>
      <c r="P7" s="831" t="s">
        <v>2347</v>
      </c>
      <c r="Q7" s="846" t="s">
        <v>2348</v>
      </c>
      <c r="R7" s="831" t="s">
        <v>295</v>
      </c>
      <c r="S7" s="831" t="s">
        <v>2338</v>
      </c>
      <c r="T7" s="837" t="s">
        <v>2360</v>
      </c>
      <c r="U7" s="837" t="s">
        <v>221</v>
      </c>
      <c r="AA7" s="190"/>
      <c r="AB7" s="190"/>
      <c r="AC7" s="190"/>
      <c r="AD7" s="190"/>
      <c r="AE7" s="190"/>
      <c r="AF7" s="190"/>
      <c r="AG7" s="190"/>
      <c r="AH7" s="190"/>
      <c r="AI7" s="190"/>
      <c r="AJ7" s="190"/>
      <c r="AK7" s="190"/>
      <c r="AL7" s="190"/>
      <c r="AM7" s="190"/>
      <c r="AN7" s="190"/>
    </row>
    <row r="8" ht="18.75" customHeight="1">
      <c r="A8" s="830">
        <v>6.0</v>
      </c>
      <c r="B8" s="831" t="s">
        <v>188</v>
      </c>
      <c r="C8" s="831" t="s">
        <v>2362</v>
      </c>
      <c r="D8" s="832" t="s">
        <v>2364</v>
      </c>
      <c r="E8" s="833" t="s">
        <v>148</v>
      </c>
      <c r="F8" s="470" t="b">
        <v>1</v>
      </c>
      <c r="G8" s="831" t="s">
        <v>2365</v>
      </c>
      <c r="H8" s="831" t="s">
        <v>285</v>
      </c>
      <c r="I8" s="831" t="s">
        <v>2366</v>
      </c>
      <c r="J8" s="470" t="b">
        <v>1</v>
      </c>
      <c r="K8" s="835" t="s">
        <v>2369</v>
      </c>
      <c r="L8" s="837" t="s">
        <v>2370</v>
      </c>
      <c r="M8" s="831" t="s">
        <v>98</v>
      </c>
      <c r="N8" s="831" t="s">
        <v>2371</v>
      </c>
      <c r="O8" s="470" t="b">
        <v>1</v>
      </c>
      <c r="P8" s="837" t="s">
        <v>2373</v>
      </c>
      <c r="Q8" s="837" t="s">
        <v>2374</v>
      </c>
      <c r="R8" s="831" t="s">
        <v>241</v>
      </c>
      <c r="S8" s="831" t="s">
        <v>2362</v>
      </c>
      <c r="T8" s="837" t="s">
        <v>2375</v>
      </c>
      <c r="U8" s="837" t="s">
        <v>1704</v>
      </c>
      <c r="Y8" s="190"/>
      <c r="Z8" s="190"/>
      <c r="AA8" s="190"/>
      <c r="AB8" s="190"/>
      <c r="AC8" s="190"/>
      <c r="AD8" s="190"/>
      <c r="AE8" s="190"/>
      <c r="AF8" s="190"/>
      <c r="AG8" s="190"/>
      <c r="AH8" s="190"/>
      <c r="AI8" s="190"/>
      <c r="AJ8" s="190"/>
      <c r="AK8" s="190"/>
      <c r="AL8" s="190"/>
      <c r="AM8" s="190"/>
      <c r="AN8" s="190"/>
    </row>
    <row r="9" ht="18.75" customHeight="1">
      <c r="A9" s="830">
        <v>7.0</v>
      </c>
      <c r="B9" s="831" t="s">
        <v>2376</v>
      </c>
      <c r="C9" s="831" t="s">
        <v>349</v>
      </c>
      <c r="D9" s="832" t="s">
        <v>2377</v>
      </c>
      <c r="E9" s="833" t="s">
        <v>148</v>
      </c>
      <c r="F9" s="470" t="b">
        <v>1</v>
      </c>
      <c r="G9" s="831" t="s">
        <v>2378</v>
      </c>
      <c r="H9" s="831" t="s">
        <v>357</v>
      </c>
      <c r="I9" s="831" t="s">
        <v>358</v>
      </c>
      <c r="J9" s="470" t="b">
        <v>1</v>
      </c>
      <c r="K9" s="835" t="s">
        <v>2381</v>
      </c>
      <c r="L9" s="837" t="s">
        <v>355</v>
      </c>
      <c r="M9" s="831" t="s">
        <v>261</v>
      </c>
      <c r="N9" s="831" t="s">
        <v>349</v>
      </c>
      <c r="O9" s="470" t="b">
        <v>1</v>
      </c>
      <c r="P9" s="837" t="s">
        <v>2382</v>
      </c>
      <c r="Q9" s="837" t="s">
        <v>360</v>
      </c>
      <c r="R9" s="831" t="s">
        <v>285</v>
      </c>
      <c r="S9" s="831" t="s">
        <v>1269</v>
      </c>
      <c r="T9" s="837" t="s">
        <v>2384</v>
      </c>
      <c r="U9" s="837" t="s">
        <v>221</v>
      </c>
      <c r="Y9" s="190"/>
      <c r="Z9" s="190"/>
      <c r="AA9" s="190"/>
      <c r="AB9" s="190"/>
      <c r="AC9" s="190"/>
      <c r="AD9" s="190"/>
      <c r="AE9" s="190"/>
      <c r="AF9" s="190"/>
      <c r="AG9" s="190"/>
      <c r="AH9" s="190"/>
      <c r="AI9" s="190"/>
      <c r="AJ9" s="190"/>
      <c r="AK9" s="190"/>
      <c r="AL9" s="190"/>
      <c r="AM9" s="190"/>
      <c r="AN9" s="190"/>
    </row>
    <row r="10" ht="18.75" customHeight="1">
      <c r="A10" s="830">
        <v>8.0</v>
      </c>
      <c r="B10" s="849" t="s">
        <v>2385</v>
      </c>
      <c r="C10" s="850" t="s">
        <v>167</v>
      </c>
      <c r="D10" s="851" t="s">
        <v>2386</v>
      </c>
      <c r="E10" s="833" t="s">
        <v>148</v>
      </c>
      <c r="F10" s="470" t="b">
        <v>1</v>
      </c>
      <c r="G10" s="831" t="s">
        <v>2387</v>
      </c>
      <c r="H10" s="831" t="s">
        <v>2139</v>
      </c>
      <c r="I10" s="831" t="s">
        <v>2388</v>
      </c>
      <c r="J10" s="470" t="b">
        <v>1</v>
      </c>
      <c r="K10" s="837">
        <v>5.99709191E8</v>
      </c>
      <c r="L10" s="837" t="s">
        <v>2389</v>
      </c>
      <c r="M10" s="831" t="s">
        <v>261</v>
      </c>
      <c r="N10" s="831" t="s">
        <v>167</v>
      </c>
      <c r="O10" s="470" t="b">
        <v>1</v>
      </c>
      <c r="P10" s="837">
        <v>5.99393928E8</v>
      </c>
      <c r="Q10" s="837" t="s">
        <v>2392</v>
      </c>
      <c r="R10" s="831" t="s">
        <v>2393</v>
      </c>
      <c r="S10" s="831" t="s">
        <v>2299</v>
      </c>
      <c r="T10" s="837">
        <v>5.99516262E8</v>
      </c>
      <c r="U10" s="837" t="s">
        <v>221</v>
      </c>
      <c r="Y10" s="190"/>
      <c r="Z10" s="190"/>
      <c r="AA10" s="190"/>
      <c r="AB10" s="190"/>
      <c r="AC10" s="190"/>
      <c r="AD10" s="190"/>
      <c r="AE10" s="190"/>
      <c r="AF10" s="190"/>
      <c r="AG10" s="190"/>
      <c r="AH10" s="190"/>
      <c r="AI10" s="190"/>
      <c r="AJ10" s="190"/>
      <c r="AK10" s="190"/>
      <c r="AL10" s="190"/>
      <c r="AM10" s="190"/>
      <c r="AN10" s="190"/>
    </row>
    <row r="11" ht="18.75" customHeight="1">
      <c r="A11" s="830">
        <v>9.0</v>
      </c>
      <c r="B11" s="831" t="s">
        <v>1235</v>
      </c>
      <c r="C11" s="831" t="s">
        <v>2400</v>
      </c>
      <c r="D11" s="832" t="s">
        <v>2401</v>
      </c>
      <c r="E11" s="833" t="s">
        <v>64</v>
      </c>
      <c r="F11" s="470" t="b">
        <v>1</v>
      </c>
      <c r="G11" s="831" t="s">
        <v>2402</v>
      </c>
      <c r="H11" s="831" t="s">
        <v>295</v>
      </c>
      <c r="I11" s="831" t="s">
        <v>2403</v>
      </c>
      <c r="J11" s="470" t="b">
        <v>1</v>
      </c>
      <c r="K11" s="835" t="s">
        <v>2404</v>
      </c>
      <c r="L11" s="835" t="s">
        <v>2405</v>
      </c>
      <c r="M11" s="831" t="s">
        <v>2406</v>
      </c>
      <c r="N11" s="831" t="s">
        <v>2400</v>
      </c>
      <c r="O11" s="470" t="b">
        <v>1</v>
      </c>
      <c r="P11" s="835" t="s">
        <v>2407</v>
      </c>
      <c r="Q11" s="835" t="s">
        <v>2408</v>
      </c>
      <c r="R11" s="837"/>
      <c r="S11" s="837"/>
      <c r="T11" s="837"/>
      <c r="U11" s="837"/>
      <c r="Y11" s="190"/>
      <c r="Z11" s="190"/>
      <c r="AA11" s="190"/>
      <c r="AB11" s="190"/>
      <c r="AC11" s="190"/>
      <c r="AD11" s="190"/>
      <c r="AE11" s="190"/>
      <c r="AF11" s="190"/>
      <c r="AG11" s="190"/>
      <c r="AH11" s="190"/>
      <c r="AI11" s="190"/>
      <c r="AJ11" s="190"/>
      <c r="AK11" s="190"/>
      <c r="AL11" s="190"/>
      <c r="AM11" s="190"/>
      <c r="AN11" s="190"/>
    </row>
    <row r="12" ht="18.75" customHeight="1">
      <c r="A12" s="830">
        <v>10.0</v>
      </c>
      <c r="B12" s="831" t="s">
        <v>2410</v>
      </c>
      <c r="C12" s="831" t="s">
        <v>1666</v>
      </c>
      <c r="D12" s="832" t="s">
        <v>2411</v>
      </c>
      <c r="E12" s="833" t="s">
        <v>64</v>
      </c>
      <c r="F12" s="470" t="b">
        <v>1</v>
      </c>
      <c r="G12" s="831" t="s">
        <v>2412</v>
      </c>
      <c r="H12" s="831" t="s">
        <v>166</v>
      </c>
      <c r="I12" s="831" t="s">
        <v>2413</v>
      </c>
      <c r="J12" s="470" t="b">
        <v>1</v>
      </c>
      <c r="K12" s="835" t="s">
        <v>2414</v>
      </c>
      <c r="L12" s="835" t="s">
        <v>2415</v>
      </c>
      <c r="M12" s="831" t="s">
        <v>298</v>
      </c>
      <c r="N12" s="831" t="s">
        <v>1666</v>
      </c>
      <c r="O12" s="470" t="b">
        <v>1</v>
      </c>
      <c r="P12" s="835" t="s">
        <v>2416</v>
      </c>
      <c r="Q12" s="836" t="s">
        <v>2417</v>
      </c>
      <c r="R12" s="831" t="s">
        <v>495</v>
      </c>
      <c r="S12" s="831" t="s">
        <v>2418</v>
      </c>
      <c r="T12" s="837" t="s">
        <v>2419</v>
      </c>
      <c r="U12" s="837" t="s">
        <v>221</v>
      </c>
      <c r="Y12" s="190"/>
      <c r="Z12" s="190"/>
      <c r="AA12" s="190"/>
      <c r="AB12" s="190"/>
      <c r="AC12" s="190"/>
      <c r="AD12" s="190"/>
      <c r="AE12" s="190"/>
      <c r="AF12" s="190"/>
      <c r="AG12" s="190"/>
      <c r="AH12" s="190"/>
      <c r="AI12" s="190"/>
      <c r="AJ12" s="190"/>
      <c r="AK12" s="190"/>
      <c r="AL12" s="190"/>
      <c r="AM12" s="190"/>
      <c r="AN12" s="190"/>
    </row>
    <row r="13" ht="18.75" customHeight="1">
      <c r="A13" s="830">
        <v>11.0</v>
      </c>
      <c r="B13" s="831" t="s">
        <v>1401</v>
      </c>
      <c r="C13" s="831" t="s">
        <v>2420</v>
      </c>
      <c r="D13" s="832" t="s">
        <v>2421</v>
      </c>
      <c r="E13" s="833" t="s">
        <v>64</v>
      </c>
      <c r="F13" s="470" t="b">
        <v>1</v>
      </c>
      <c r="G13" s="831" t="s">
        <v>2422</v>
      </c>
      <c r="H13" s="831" t="s">
        <v>285</v>
      </c>
      <c r="I13" s="831" t="s">
        <v>2423</v>
      </c>
      <c r="J13" s="470" t="b">
        <v>1</v>
      </c>
      <c r="K13" s="835" t="s">
        <v>2424</v>
      </c>
      <c r="L13" s="835" t="s">
        <v>2425</v>
      </c>
      <c r="M13" s="831" t="s">
        <v>1601</v>
      </c>
      <c r="N13" s="831" t="s">
        <v>2420</v>
      </c>
      <c r="O13" s="470" t="b">
        <v>1</v>
      </c>
      <c r="P13" s="835" t="s">
        <v>2426</v>
      </c>
      <c r="Q13" s="835" t="s">
        <v>2427</v>
      </c>
      <c r="R13" s="831" t="s">
        <v>1576</v>
      </c>
      <c r="S13" s="831" t="s">
        <v>2428</v>
      </c>
      <c r="T13" s="837" t="s">
        <v>2429</v>
      </c>
      <c r="U13" s="837" t="s">
        <v>221</v>
      </c>
      <c r="Y13" s="190"/>
      <c r="Z13" s="190"/>
      <c r="AA13" s="190"/>
      <c r="AB13" s="190"/>
      <c r="AC13" s="190"/>
      <c r="AD13" s="190"/>
      <c r="AE13" s="190"/>
      <c r="AF13" s="190"/>
      <c r="AG13" s="190"/>
      <c r="AH13" s="190"/>
      <c r="AI13" s="190"/>
      <c r="AJ13" s="190"/>
      <c r="AK13" s="190"/>
      <c r="AL13" s="190"/>
      <c r="AM13" s="190"/>
      <c r="AN13" s="190"/>
    </row>
    <row r="14" ht="18.75" customHeight="1">
      <c r="A14" s="830">
        <v>12.0</v>
      </c>
      <c r="B14" s="831" t="s">
        <v>1397</v>
      </c>
      <c r="C14" s="831" t="s">
        <v>2430</v>
      </c>
      <c r="D14" s="832" t="s">
        <v>2431</v>
      </c>
      <c r="E14" s="833" t="s">
        <v>148</v>
      </c>
      <c r="F14" s="470" t="b">
        <v>1</v>
      </c>
      <c r="G14" s="831" t="s">
        <v>2432</v>
      </c>
      <c r="H14" s="831" t="s">
        <v>285</v>
      </c>
      <c r="I14" s="831" t="s">
        <v>2433</v>
      </c>
      <c r="J14" s="470" t="b">
        <v>1</v>
      </c>
      <c r="K14" s="835" t="s">
        <v>2434</v>
      </c>
      <c r="L14" s="835" t="s">
        <v>2435</v>
      </c>
      <c r="M14" s="831" t="s">
        <v>1537</v>
      </c>
      <c r="N14" s="831" t="s">
        <v>2430</v>
      </c>
      <c r="O14" s="470" t="b">
        <v>1</v>
      </c>
      <c r="P14" s="835" t="s">
        <v>2436</v>
      </c>
      <c r="Q14" s="835" t="s">
        <v>2437</v>
      </c>
      <c r="R14" s="831" t="s">
        <v>1802</v>
      </c>
      <c r="S14" s="831" t="s">
        <v>2433</v>
      </c>
      <c r="T14" s="837" t="s">
        <v>2438</v>
      </c>
      <c r="U14" s="837" t="s">
        <v>105</v>
      </c>
    </row>
    <row r="15" ht="18.75" customHeight="1">
      <c r="A15" s="830">
        <v>13.0</v>
      </c>
      <c r="B15" s="831" t="s">
        <v>616</v>
      </c>
      <c r="C15" s="831" t="s">
        <v>2439</v>
      </c>
      <c r="D15" s="832" t="s">
        <v>2440</v>
      </c>
      <c r="E15" s="833" t="s">
        <v>148</v>
      </c>
      <c r="F15" s="470" t="b">
        <v>1</v>
      </c>
      <c r="G15" s="831" t="s">
        <v>2441</v>
      </c>
      <c r="H15" s="831" t="s">
        <v>490</v>
      </c>
      <c r="I15" s="831" t="s">
        <v>1715</v>
      </c>
      <c r="J15" s="470" t="b">
        <v>1</v>
      </c>
      <c r="K15" s="836" t="s">
        <v>2442</v>
      </c>
      <c r="L15" s="836" t="s">
        <v>2443</v>
      </c>
      <c r="M15" s="831" t="s">
        <v>1821</v>
      </c>
      <c r="N15" s="831" t="s">
        <v>2439</v>
      </c>
      <c r="O15" s="470" t="b">
        <v>1</v>
      </c>
      <c r="P15" s="836" t="s">
        <v>2444</v>
      </c>
      <c r="Q15" s="857" t="s">
        <v>2445</v>
      </c>
      <c r="R15" s="831" t="s">
        <v>241</v>
      </c>
      <c r="S15" s="831" t="s">
        <v>2439</v>
      </c>
      <c r="T15" s="831" t="s">
        <v>2446</v>
      </c>
      <c r="U15" s="831" t="s">
        <v>221</v>
      </c>
    </row>
    <row r="16" ht="18.75" customHeight="1">
      <c r="A16" s="830">
        <v>14.0</v>
      </c>
      <c r="B16" s="831" t="s">
        <v>261</v>
      </c>
      <c r="C16" s="831" t="s">
        <v>2447</v>
      </c>
      <c r="D16" s="832" t="s">
        <v>2448</v>
      </c>
      <c r="E16" s="833" t="s">
        <v>148</v>
      </c>
      <c r="F16" s="470" t="b">
        <v>1</v>
      </c>
      <c r="G16" s="831" t="s">
        <v>2449</v>
      </c>
      <c r="H16" s="831" t="s">
        <v>361</v>
      </c>
      <c r="I16" s="831" t="s">
        <v>2450</v>
      </c>
      <c r="J16" s="470" t="b">
        <v>1</v>
      </c>
      <c r="K16" s="835" t="s">
        <v>2451</v>
      </c>
      <c r="L16" s="835" t="s">
        <v>2452</v>
      </c>
      <c r="M16" s="831" t="s">
        <v>2453</v>
      </c>
      <c r="N16" s="831" t="s">
        <v>2447</v>
      </c>
      <c r="O16" s="470" t="b">
        <v>1</v>
      </c>
      <c r="P16" s="835" t="s">
        <v>2454</v>
      </c>
      <c r="Q16" s="835" t="s">
        <v>2455</v>
      </c>
      <c r="R16" s="831" t="s">
        <v>2393</v>
      </c>
      <c r="S16" s="831" t="s">
        <v>2456</v>
      </c>
      <c r="T16" s="837" t="s">
        <v>2457</v>
      </c>
      <c r="U16" s="837" t="s">
        <v>221</v>
      </c>
    </row>
    <row r="17" ht="18.75" customHeight="1">
      <c r="A17" s="830">
        <v>15.0</v>
      </c>
      <c r="B17" s="831" t="s">
        <v>188</v>
      </c>
      <c r="C17" s="831" t="s">
        <v>598</v>
      </c>
      <c r="D17" s="832" t="s">
        <v>2458</v>
      </c>
      <c r="E17" s="833" t="s">
        <v>148</v>
      </c>
      <c r="F17" s="470" t="b">
        <v>1</v>
      </c>
      <c r="G17" s="831" t="s">
        <v>2459</v>
      </c>
      <c r="H17" s="831" t="s">
        <v>1766</v>
      </c>
      <c r="I17" s="831" t="s">
        <v>604</v>
      </c>
      <c r="J17" s="470" t="b">
        <v>1</v>
      </c>
      <c r="K17" s="835" t="s">
        <v>2460</v>
      </c>
      <c r="L17" s="835" t="s">
        <v>601</v>
      </c>
      <c r="M17" s="831" t="s">
        <v>261</v>
      </c>
      <c r="N17" s="831" t="s">
        <v>598</v>
      </c>
      <c r="O17" s="470" t="b">
        <v>1</v>
      </c>
      <c r="P17" s="835" t="s">
        <v>2461</v>
      </c>
      <c r="Q17" s="836" t="s">
        <v>2462</v>
      </c>
      <c r="R17" s="831" t="s">
        <v>1747</v>
      </c>
      <c r="S17" s="831" t="s">
        <v>714</v>
      </c>
      <c r="T17" s="837"/>
      <c r="U17" s="837"/>
    </row>
    <row r="18" ht="18.75" customHeight="1">
      <c r="A18" s="830">
        <v>16.0</v>
      </c>
      <c r="B18" s="831" t="s">
        <v>2463</v>
      </c>
      <c r="C18" s="831" t="s">
        <v>2464</v>
      </c>
      <c r="D18" s="832" t="s">
        <v>2465</v>
      </c>
      <c r="E18" s="833" t="s">
        <v>64</v>
      </c>
      <c r="F18" s="470" t="b">
        <v>1</v>
      </c>
      <c r="G18" s="831" t="s">
        <v>2466</v>
      </c>
      <c r="H18" s="831" t="s">
        <v>2467</v>
      </c>
      <c r="I18" s="831" t="s">
        <v>2468</v>
      </c>
      <c r="J18" s="470" t="b">
        <v>1</v>
      </c>
      <c r="K18" s="837" t="s">
        <v>2469</v>
      </c>
      <c r="L18" s="835" t="s">
        <v>2470</v>
      </c>
      <c r="M18" s="831" t="s">
        <v>2471</v>
      </c>
      <c r="N18" s="831" t="s">
        <v>2413</v>
      </c>
      <c r="O18" s="470" t="b">
        <v>1</v>
      </c>
      <c r="P18" s="835" t="s">
        <v>2472</v>
      </c>
      <c r="Q18" s="858" t="s">
        <v>2473</v>
      </c>
      <c r="R18" s="859" t="s">
        <v>1451</v>
      </c>
      <c r="S18" s="849" t="s">
        <v>2474</v>
      </c>
      <c r="T18" s="860" t="s">
        <v>2475</v>
      </c>
      <c r="U18" s="861" t="s">
        <v>2476</v>
      </c>
    </row>
    <row r="19" ht="18.75" customHeight="1">
      <c r="A19" s="830">
        <v>17.0</v>
      </c>
      <c r="B19" s="831" t="s">
        <v>289</v>
      </c>
      <c r="C19" s="831" t="s">
        <v>2477</v>
      </c>
      <c r="D19" s="832" t="s">
        <v>2478</v>
      </c>
      <c r="E19" s="833" t="s">
        <v>148</v>
      </c>
      <c r="F19" s="470" t="b">
        <v>1</v>
      </c>
      <c r="G19" s="831" t="s">
        <v>2479</v>
      </c>
      <c r="H19" s="831" t="s">
        <v>2480</v>
      </c>
      <c r="I19" s="831" t="s">
        <v>2481</v>
      </c>
      <c r="J19" s="470" t="b">
        <v>1</v>
      </c>
      <c r="K19" s="835" t="s">
        <v>2482</v>
      </c>
      <c r="L19" s="835" t="s">
        <v>2483</v>
      </c>
      <c r="M19" s="831" t="s">
        <v>298</v>
      </c>
      <c r="N19" s="831" t="s">
        <v>2477</v>
      </c>
      <c r="O19" s="470" t="b">
        <v>1</v>
      </c>
      <c r="P19" s="835" t="s">
        <v>2484</v>
      </c>
      <c r="Q19" s="835" t="s">
        <v>2485</v>
      </c>
      <c r="R19" s="831" t="s">
        <v>1382</v>
      </c>
      <c r="S19" s="831" t="s">
        <v>2486</v>
      </c>
      <c r="T19" s="837" t="s">
        <v>2487</v>
      </c>
      <c r="U19" s="837" t="s">
        <v>221</v>
      </c>
    </row>
    <row r="20" ht="18.75" customHeight="1">
      <c r="A20" s="830">
        <v>18.0</v>
      </c>
      <c r="B20" s="318" t="s">
        <v>815</v>
      </c>
      <c r="C20" s="862" t="s">
        <v>1406</v>
      </c>
      <c r="D20" s="863" t="s">
        <v>2488</v>
      </c>
      <c r="E20" s="338" t="s">
        <v>64</v>
      </c>
      <c r="F20" s="470" t="b">
        <v>1</v>
      </c>
      <c r="G20" s="318" t="s">
        <v>2489</v>
      </c>
      <c r="H20" s="318" t="s">
        <v>285</v>
      </c>
      <c r="I20" s="318" t="s">
        <v>1411</v>
      </c>
      <c r="J20" s="470" t="b">
        <v>1</v>
      </c>
      <c r="K20" s="409">
        <v>5.99896881E8</v>
      </c>
      <c r="L20" s="341" t="s">
        <v>1412</v>
      </c>
      <c r="M20" s="318" t="s">
        <v>1821</v>
      </c>
      <c r="N20" s="318" t="s">
        <v>1406</v>
      </c>
      <c r="O20" s="470" t="b">
        <v>1</v>
      </c>
      <c r="P20" s="409">
        <v>5.99086887E8</v>
      </c>
      <c r="Q20" s="341" t="s">
        <v>1414</v>
      </c>
      <c r="R20" s="340"/>
      <c r="S20" s="341"/>
      <c r="T20" s="864"/>
      <c r="U20" s="341"/>
    </row>
    <row r="21" ht="18.75" customHeight="1">
      <c r="A21" s="830">
        <v>19.0</v>
      </c>
      <c r="B21" s="318" t="s">
        <v>188</v>
      </c>
      <c r="C21" s="862" t="s">
        <v>2490</v>
      </c>
      <c r="D21" s="863" t="s">
        <v>2491</v>
      </c>
      <c r="E21" s="338" t="s">
        <v>148</v>
      </c>
      <c r="F21" s="470" t="b">
        <v>1</v>
      </c>
      <c r="G21" s="318" t="s">
        <v>2492</v>
      </c>
      <c r="H21" s="318" t="s">
        <v>241</v>
      </c>
      <c r="I21" s="318" t="s">
        <v>2493</v>
      </c>
      <c r="J21" s="470" t="b">
        <v>1</v>
      </c>
      <c r="K21" s="409">
        <v>5.91962919E8</v>
      </c>
      <c r="L21" s="341" t="s">
        <v>2494</v>
      </c>
      <c r="M21" s="318" t="s">
        <v>788</v>
      </c>
      <c r="N21" s="318" t="s">
        <v>2490</v>
      </c>
      <c r="O21" s="470" t="b">
        <v>1</v>
      </c>
      <c r="P21" s="409">
        <v>1.929484771E9</v>
      </c>
      <c r="Q21" s="409"/>
      <c r="R21" s="341" t="s">
        <v>2495</v>
      </c>
      <c r="S21" s="341" t="s">
        <v>2495</v>
      </c>
      <c r="T21" s="341" t="s">
        <v>2495</v>
      </c>
      <c r="U21" s="341" t="s">
        <v>2495</v>
      </c>
    </row>
    <row r="22" ht="18.75" customHeight="1">
      <c r="A22" s="830">
        <v>20.0</v>
      </c>
      <c r="B22" s="865" t="s">
        <v>2496</v>
      </c>
      <c r="C22" s="862" t="s">
        <v>1868</v>
      </c>
      <c r="D22" s="866" t="s">
        <v>2497</v>
      </c>
      <c r="E22" s="867" t="s">
        <v>64</v>
      </c>
      <c r="F22" s="470" t="b">
        <v>1</v>
      </c>
      <c r="G22" s="868" t="s">
        <v>2498</v>
      </c>
      <c r="H22" s="868" t="s">
        <v>1198</v>
      </c>
      <c r="I22" s="868" t="s">
        <v>2499</v>
      </c>
      <c r="J22" s="470" t="b">
        <v>1</v>
      </c>
      <c r="K22" s="869">
        <v>5.742066E8</v>
      </c>
      <c r="L22" s="869" t="s">
        <v>2500</v>
      </c>
      <c r="M22" s="490" t="s">
        <v>2471</v>
      </c>
      <c r="N22" s="490" t="s">
        <v>1868</v>
      </c>
      <c r="O22" s="470" t="b">
        <v>1</v>
      </c>
      <c r="P22" s="491">
        <v>5.97505066E8</v>
      </c>
      <c r="Q22" s="870" t="s">
        <v>2500</v>
      </c>
      <c r="R22" s="490" t="s">
        <v>298</v>
      </c>
      <c r="S22" s="490" t="s">
        <v>1868</v>
      </c>
      <c r="T22" s="490">
        <v>5.97983998E8</v>
      </c>
      <c r="U22" s="490" t="s">
        <v>655</v>
      </c>
      <c r="V22" s="23" t="s">
        <v>2501</v>
      </c>
    </row>
    <row r="23" ht="18.75" customHeight="1">
      <c r="A23" s="830"/>
      <c r="B23" s="318"/>
      <c r="C23" s="318"/>
      <c r="D23" s="426"/>
      <c r="E23" s="338"/>
      <c r="F23" s="470"/>
      <c r="G23" s="318"/>
      <c r="H23" s="318"/>
      <c r="I23" s="318"/>
      <c r="J23" s="470"/>
      <c r="K23" s="409"/>
      <c r="L23" s="341"/>
      <c r="M23" s="318"/>
      <c r="N23" s="318"/>
      <c r="O23" s="470"/>
      <c r="P23" s="409"/>
      <c r="Q23" s="341"/>
      <c r="R23" s="871"/>
      <c r="S23" s="318"/>
      <c r="T23" s="422"/>
      <c r="U23" s="341"/>
    </row>
    <row r="24" ht="18.75" customHeight="1">
      <c r="A24" s="830">
        <v>22.0</v>
      </c>
      <c r="D24" s="298"/>
    </row>
    <row r="25">
      <c r="A25" s="872"/>
    </row>
    <row r="26" ht="24.75" customHeight="1">
      <c r="A26" s="872"/>
      <c r="B26" s="655" t="s">
        <v>1794</v>
      </c>
      <c r="C26" s="193" t="s">
        <v>2502</v>
      </c>
      <c r="D26" s="193">
        <v>5.93752057E8</v>
      </c>
    </row>
    <row r="27" ht="24.75" customHeight="1">
      <c r="A27" s="873"/>
      <c r="B27" s="527"/>
      <c r="C27" s="874"/>
      <c r="D27" s="875"/>
      <c r="F27" s="781"/>
    </row>
    <row r="28" ht="24.75" customHeight="1">
      <c r="A28" s="876"/>
      <c r="B28" s="533" t="s">
        <v>478</v>
      </c>
      <c r="C28" s="803"/>
      <c r="D28" s="877"/>
      <c r="E28" s="876"/>
      <c r="F28" s="876"/>
      <c r="H28" s="876"/>
      <c r="I28" s="876"/>
      <c r="J28" s="876"/>
      <c r="K28" s="876"/>
      <c r="L28" s="876"/>
      <c r="M28" s="876"/>
      <c r="N28" s="876"/>
      <c r="O28" s="876"/>
      <c r="P28" s="876"/>
      <c r="Q28" s="876"/>
      <c r="R28" s="876"/>
      <c r="S28" s="876"/>
      <c r="T28" s="876"/>
      <c r="U28" s="876"/>
      <c r="V28" s="876"/>
      <c r="W28" s="876"/>
      <c r="X28" s="876"/>
      <c r="Y28" s="876"/>
      <c r="Z28" s="876"/>
      <c r="AA28" s="876"/>
      <c r="AB28" s="876"/>
      <c r="AC28" s="876"/>
      <c r="AD28" s="876"/>
      <c r="AE28" s="876"/>
      <c r="AF28" s="876"/>
      <c r="AG28" s="876"/>
      <c r="AH28" s="876"/>
      <c r="AI28" s="876"/>
      <c r="AJ28" s="876"/>
      <c r="AK28" s="876"/>
      <c r="AL28" s="876"/>
      <c r="AM28" s="876"/>
      <c r="AN28" s="876"/>
    </row>
    <row r="29" ht="24.75" customHeight="1">
      <c r="A29" s="876"/>
      <c r="B29" s="663" t="s">
        <v>480</v>
      </c>
      <c r="C29" s="878"/>
      <c r="D29" s="877"/>
      <c r="E29" s="527"/>
      <c r="F29" s="527"/>
      <c r="H29" s="876"/>
      <c r="I29" s="876"/>
      <c r="J29" s="876"/>
      <c r="K29" s="876"/>
      <c r="L29" s="876"/>
      <c r="M29" s="876"/>
      <c r="N29" s="876"/>
      <c r="O29" s="876"/>
      <c r="P29" s="876"/>
      <c r="Q29" s="876"/>
      <c r="R29" s="876"/>
      <c r="S29" s="876"/>
      <c r="T29" s="876"/>
      <c r="U29" s="876"/>
      <c r="V29" s="876"/>
      <c r="W29" s="876"/>
      <c r="X29" s="876"/>
      <c r="Y29" s="876"/>
      <c r="Z29" s="876"/>
      <c r="AA29" s="876"/>
      <c r="AB29" s="876"/>
      <c r="AC29" s="876"/>
      <c r="AD29" s="876"/>
      <c r="AE29" s="876"/>
      <c r="AF29" s="876"/>
      <c r="AG29" s="876"/>
      <c r="AH29" s="876"/>
      <c r="AI29" s="876"/>
      <c r="AJ29" s="876"/>
      <c r="AK29" s="876"/>
      <c r="AL29" s="876"/>
      <c r="AM29" s="876"/>
      <c r="AN29" s="876"/>
    </row>
    <row r="30">
      <c r="D30" s="298"/>
    </row>
    <row r="31">
      <c r="D31" s="298"/>
      <c r="M31" s="189"/>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c r="D33" s="298"/>
    </row>
    <row r="34">
      <c r="D34" s="298"/>
    </row>
    <row r="35">
      <c r="D35" s="298"/>
    </row>
    <row r="36">
      <c r="D36" s="298"/>
    </row>
    <row r="37">
      <c r="D37" s="298"/>
    </row>
    <row r="38">
      <c r="D38" s="298"/>
    </row>
    <row r="39">
      <c r="D39" s="298"/>
    </row>
    <row r="40">
      <c r="D40" s="298"/>
    </row>
    <row r="41">
      <c r="D41" s="298"/>
    </row>
    <row r="42">
      <c r="D42" s="298"/>
    </row>
    <row r="43">
      <c r="D43" s="298"/>
    </row>
    <row r="44">
      <c r="D44" s="298"/>
    </row>
    <row r="45">
      <c r="D45" s="298"/>
    </row>
    <row r="46">
      <c r="D46" s="298"/>
    </row>
    <row r="47">
      <c r="D47" s="298"/>
    </row>
    <row r="48">
      <c r="D48" s="298"/>
    </row>
    <row r="49">
      <c r="D49" s="298"/>
    </row>
    <row r="50">
      <c r="D50" s="298"/>
    </row>
    <row r="51">
      <c r="D51" s="298"/>
    </row>
    <row r="52">
      <c r="D52" s="298"/>
    </row>
    <row r="53">
      <c r="D53" s="298"/>
    </row>
    <row r="54">
      <c r="D54" s="298"/>
    </row>
    <row r="55">
      <c r="D55" s="298"/>
    </row>
    <row r="56">
      <c r="D56" s="298"/>
    </row>
    <row r="57">
      <c r="D57" s="298"/>
    </row>
    <row r="58">
      <c r="D58" s="298"/>
    </row>
    <row r="59">
      <c r="D59" s="298"/>
    </row>
    <row r="60">
      <c r="D60" s="298"/>
    </row>
    <row r="61">
      <c r="D61" s="298"/>
    </row>
    <row r="62">
      <c r="D62" s="298"/>
    </row>
    <row r="63">
      <c r="D63" s="298"/>
    </row>
    <row r="64">
      <c r="D64" s="298"/>
    </row>
    <row r="65">
      <c r="D65" s="298"/>
    </row>
    <row r="66">
      <c r="D66" s="298"/>
    </row>
    <row r="67">
      <c r="D67" s="298"/>
    </row>
    <row r="68">
      <c r="D68" s="298"/>
    </row>
    <row r="69">
      <c r="D69" s="298"/>
    </row>
    <row r="70">
      <c r="D70" s="298"/>
    </row>
    <row r="71">
      <c r="D71" s="298"/>
    </row>
    <row r="72">
      <c r="D72" s="298"/>
    </row>
    <row r="73">
      <c r="D73" s="298"/>
    </row>
    <row r="74">
      <c r="D74" s="298"/>
    </row>
    <row r="75">
      <c r="D75" s="298"/>
    </row>
    <row r="76">
      <c r="D76" s="298"/>
    </row>
    <row r="77">
      <c r="D77" s="298"/>
    </row>
    <row r="78">
      <c r="D78" s="298"/>
    </row>
    <row r="79">
      <c r="D79" s="298"/>
    </row>
    <row r="80">
      <c r="D80" s="298"/>
    </row>
    <row r="81">
      <c r="D81" s="298"/>
    </row>
    <row r="82">
      <c r="D82" s="298"/>
    </row>
    <row r="83">
      <c r="D83" s="298"/>
    </row>
    <row r="84">
      <c r="D84" s="298"/>
    </row>
    <row r="85">
      <c r="D85" s="298"/>
    </row>
    <row r="86">
      <c r="D86" s="298"/>
    </row>
    <row r="87">
      <c r="D87" s="298"/>
    </row>
    <row r="88">
      <c r="D88" s="298"/>
    </row>
    <row r="89">
      <c r="D89" s="298"/>
    </row>
    <row r="90">
      <c r="D90" s="298"/>
    </row>
    <row r="91">
      <c r="D91" s="298"/>
    </row>
    <row r="92">
      <c r="D92" s="298"/>
    </row>
    <row r="93">
      <c r="D93" s="298"/>
    </row>
    <row r="94">
      <c r="D94" s="298"/>
    </row>
    <row r="95">
      <c r="D95" s="298"/>
    </row>
    <row r="96">
      <c r="D96" s="298"/>
    </row>
    <row r="97">
      <c r="D97" s="298"/>
    </row>
    <row r="98">
      <c r="D98" s="298"/>
    </row>
    <row r="99">
      <c r="D99" s="298"/>
    </row>
    <row r="100">
      <c r="D100" s="298"/>
    </row>
    <row r="101">
      <c r="D101" s="298"/>
    </row>
    <row r="102">
      <c r="D102" s="298"/>
    </row>
    <row r="103">
      <c r="D103" s="298"/>
    </row>
    <row r="104">
      <c r="D104" s="298"/>
    </row>
    <row r="105">
      <c r="D105" s="298"/>
    </row>
    <row r="106">
      <c r="D106" s="298"/>
    </row>
    <row r="107">
      <c r="D107" s="298"/>
    </row>
    <row r="108">
      <c r="D108" s="298"/>
    </row>
    <row r="109">
      <c r="D109" s="298"/>
    </row>
    <row r="110">
      <c r="D110" s="298"/>
    </row>
    <row r="111">
      <c r="D111" s="298"/>
    </row>
    <row r="112">
      <c r="D112" s="298"/>
    </row>
    <row r="113">
      <c r="D113" s="298"/>
    </row>
    <row r="114">
      <c r="D114" s="298"/>
    </row>
    <row r="115">
      <c r="D115" s="298"/>
    </row>
    <row r="116">
      <c r="D116" s="298"/>
    </row>
    <row r="117">
      <c r="D117" s="298"/>
    </row>
    <row r="118">
      <c r="D118" s="298"/>
    </row>
    <row r="119">
      <c r="D119" s="298"/>
    </row>
    <row r="120">
      <c r="D120" s="298"/>
    </row>
    <row r="121">
      <c r="D121" s="298"/>
    </row>
    <row r="122">
      <c r="D122" s="298"/>
    </row>
    <row r="123">
      <c r="D123" s="298"/>
    </row>
    <row r="124">
      <c r="D124" s="298"/>
    </row>
    <row r="125">
      <c r="D125" s="298"/>
    </row>
    <row r="126">
      <c r="D126" s="298"/>
    </row>
    <row r="127">
      <c r="D127" s="298"/>
    </row>
    <row r="128">
      <c r="D128" s="298"/>
    </row>
    <row r="129">
      <c r="D129" s="298"/>
    </row>
    <row r="130">
      <c r="D130" s="298"/>
    </row>
    <row r="131">
      <c r="D131" s="298"/>
    </row>
    <row r="132">
      <c r="D132" s="298"/>
    </row>
    <row r="133">
      <c r="D133" s="298"/>
    </row>
    <row r="134">
      <c r="D134" s="298"/>
    </row>
    <row r="135">
      <c r="D135" s="298"/>
    </row>
    <row r="136">
      <c r="D136" s="298"/>
    </row>
    <row r="137">
      <c r="D137" s="298"/>
    </row>
    <row r="138">
      <c r="D138" s="298"/>
    </row>
    <row r="139">
      <c r="D139" s="298"/>
    </row>
    <row r="140">
      <c r="D140" s="298"/>
    </row>
    <row r="141">
      <c r="D141" s="298"/>
    </row>
    <row r="142">
      <c r="D142" s="298"/>
    </row>
    <row r="143">
      <c r="D143" s="298"/>
    </row>
    <row r="144">
      <c r="D144" s="298"/>
    </row>
    <row r="145">
      <c r="D145" s="298"/>
    </row>
    <row r="146">
      <c r="D146" s="298"/>
    </row>
    <row r="147">
      <c r="D147" s="298"/>
    </row>
    <row r="148">
      <c r="D148" s="298"/>
    </row>
    <row r="149">
      <c r="D149" s="298"/>
    </row>
    <row r="150">
      <c r="D150" s="298"/>
    </row>
    <row r="151">
      <c r="D151" s="298"/>
    </row>
    <row r="152">
      <c r="D152" s="298"/>
    </row>
    <row r="153">
      <c r="D153" s="298"/>
    </row>
    <row r="154">
      <c r="D154" s="298"/>
    </row>
    <row r="155">
      <c r="D155" s="298"/>
    </row>
    <row r="156">
      <c r="D156" s="298"/>
    </row>
    <row r="157">
      <c r="D157" s="298"/>
    </row>
    <row r="158">
      <c r="D158" s="298"/>
    </row>
    <row r="159">
      <c r="D159" s="298"/>
    </row>
    <row r="160">
      <c r="D160" s="298"/>
    </row>
    <row r="161">
      <c r="D161" s="298"/>
    </row>
    <row r="162">
      <c r="D162" s="298"/>
    </row>
    <row r="163">
      <c r="D163" s="298"/>
    </row>
    <row r="164">
      <c r="D164" s="298"/>
    </row>
    <row r="165">
      <c r="D165" s="298"/>
    </row>
    <row r="166">
      <c r="D166" s="298"/>
    </row>
    <row r="167">
      <c r="D167" s="298"/>
    </row>
    <row r="168">
      <c r="D168" s="298"/>
    </row>
    <row r="169">
      <c r="D169" s="298"/>
    </row>
    <row r="170">
      <c r="D170" s="298"/>
    </row>
    <row r="171">
      <c r="D171" s="298"/>
    </row>
    <row r="172">
      <c r="D172" s="298"/>
    </row>
    <row r="173">
      <c r="D173" s="298"/>
    </row>
    <row r="174">
      <c r="D174" s="298"/>
    </row>
    <row r="175">
      <c r="D175" s="298"/>
    </row>
    <row r="176">
      <c r="D176" s="298"/>
    </row>
    <row r="177">
      <c r="D177" s="298"/>
    </row>
    <row r="178">
      <c r="D178" s="298"/>
    </row>
    <row r="179">
      <c r="D179" s="298"/>
    </row>
    <row r="180">
      <c r="D180" s="298"/>
    </row>
    <row r="181">
      <c r="D181" s="298"/>
    </row>
    <row r="182">
      <c r="D182" s="298"/>
    </row>
    <row r="183">
      <c r="D183" s="298"/>
    </row>
    <row r="184">
      <c r="D184" s="298"/>
    </row>
    <row r="185">
      <c r="D185" s="298"/>
    </row>
    <row r="186">
      <c r="D186" s="298"/>
    </row>
    <row r="187">
      <c r="D187" s="298"/>
    </row>
    <row r="188">
      <c r="D188" s="298"/>
    </row>
    <row r="189">
      <c r="D189" s="298"/>
    </row>
    <row r="190">
      <c r="D190" s="298"/>
    </row>
    <row r="191">
      <c r="D191" s="298"/>
    </row>
    <row r="192">
      <c r="D192" s="298"/>
    </row>
    <row r="193">
      <c r="D193" s="298"/>
    </row>
    <row r="194">
      <c r="D194" s="298"/>
    </row>
    <row r="195">
      <c r="D195" s="298"/>
    </row>
    <row r="196">
      <c r="D196" s="298"/>
    </row>
    <row r="197">
      <c r="D197" s="298"/>
    </row>
    <row r="198">
      <c r="D198" s="298"/>
    </row>
    <row r="199">
      <c r="D199" s="298"/>
    </row>
    <row r="200">
      <c r="D200" s="298"/>
    </row>
    <row r="201">
      <c r="D201" s="298"/>
    </row>
    <row r="202">
      <c r="D202" s="298"/>
    </row>
    <row r="203">
      <c r="D203" s="298"/>
    </row>
    <row r="204">
      <c r="D204" s="298"/>
    </row>
    <row r="205">
      <c r="D205" s="298"/>
    </row>
    <row r="206">
      <c r="D206" s="298"/>
    </row>
    <row r="207">
      <c r="D207" s="298"/>
    </row>
    <row r="208">
      <c r="D208" s="298"/>
    </row>
    <row r="209">
      <c r="D209" s="298"/>
    </row>
    <row r="210">
      <c r="D210" s="298"/>
    </row>
    <row r="211">
      <c r="D211" s="298"/>
    </row>
    <row r="212">
      <c r="D212" s="298"/>
    </row>
    <row r="213">
      <c r="D213" s="298"/>
    </row>
    <row r="214">
      <c r="D214" s="298"/>
    </row>
    <row r="215">
      <c r="D215" s="298"/>
    </row>
    <row r="216">
      <c r="D216" s="298"/>
    </row>
    <row r="217">
      <c r="D217" s="298"/>
    </row>
    <row r="218">
      <c r="D218" s="298"/>
    </row>
    <row r="219">
      <c r="D219" s="298"/>
    </row>
    <row r="220">
      <c r="D220" s="298"/>
    </row>
    <row r="221">
      <c r="D221" s="298"/>
    </row>
    <row r="222">
      <c r="D222" s="298"/>
    </row>
    <row r="223">
      <c r="D223" s="298"/>
    </row>
    <row r="224">
      <c r="D224" s="298"/>
    </row>
    <row r="225">
      <c r="D225" s="298"/>
    </row>
    <row r="226">
      <c r="D226" s="298"/>
    </row>
    <row r="227">
      <c r="D227" s="298"/>
    </row>
    <row r="228">
      <c r="D228" s="298"/>
    </row>
    <row r="229">
      <c r="D229" s="298"/>
    </row>
    <row r="230">
      <c r="D230" s="298"/>
    </row>
    <row r="231">
      <c r="D231" s="298"/>
    </row>
    <row r="232">
      <c r="D232" s="298"/>
    </row>
    <row r="233">
      <c r="D233" s="298"/>
    </row>
    <row r="234">
      <c r="D234" s="298"/>
    </row>
    <row r="235">
      <c r="D235" s="298"/>
    </row>
    <row r="236">
      <c r="D236" s="298"/>
    </row>
    <row r="237">
      <c r="D237" s="298"/>
    </row>
    <row r="238">
      <c r="D238" s="298"/>
    </row>
    <row r="239">
      <c r="D239" s="298"/>
    </row>
    <row r="240">
      <c r="D240" s="298"/>
    </row>
    <row r="241">
      <c r="D241" s="298"/>
    </row>
    <row r="242">
      <c r="D242" s="298"/>
    </row>
    <row r="243">
      <c r="D243" s="298"/>
    </row>
    <row r="244">
      <c r="D244" s="298"/>
    </row>
    <row r="245">
      <c r="D245" s="298"/>
    </row>
    <row r="246">
      <c r="D246" s="298"/>
    </row>
    <row r="247">
      <c r="D247" s="298"/>
    </row>
    <row r="248">
      <c r="D248" s="298"/>
    </row>
    <row r="249">
      <c r="D249" s="298"/>
    </row>
    <row r="250">
      <c r="D250" s="298"/>
    </row>
    <row r="251">
      <c r="D251" s="298"/>
    </row>
    <row r="252">
      <c r="D252" s="298"/>
    </row>
    <row r="253">
      <c r="D253" s="298"/>
    </row>
    <row r="254">
      <c r="D254" s="298"/>
    </row>
    <row r="255">
      <c r="D255" s="298"/>
    </row>
    <row r="256">
      <c r="D256" s="298"/>
    </row>
    <row r="257">
      <c r="D257" s="298"/>
    </row>
    <row r="258">
      <c r="D258" s="298"/>
    </row>
    <row r="259">
      <c r="D259" s="298"/>
    </row>
    <row r="260">
      <c r="D260" s="298"/>
    </row>
    <row r="261">
      <c r="D261" s="298"/>
    </row>
    <row r="262">
      <c r="D262" s="298"/>
    </row>
    <row r="263">
      <c r="D263" s="298"/>
    </row>
    <row r="264">
      <c r="D264" s="298"/>
    </row>
    <row r="265">
      <c r="D265" s="298"/>
    </row>
    <row r="266">
      <c r="D266" s="298"/>
    </row>
    <row r="267">
      <c r="D267" s="298"/>
    </row>
    <row r="268">
      <c r="D268" s="298"/>
    </row>
    <row r="269">
      <c r="D269" s="298"/>
    </row>
    <row r="270">
      <c r="D270" s="298"/>
    </row>
    <row r="271">
      <c r="D271" s="298"/>
    </row>
    <row r="272">
      <c r="D272" s="298"/>
    </row>
    <row r="273">
      <c r="D273" s="298"/>
    </row>
    <row r="274">
      <c r="D274" s="298"/>
    </row>
    <row r="275">
      <c r="D275" s="298"/>
    </row>
    <row r="276">
      <c r="D276" s="298"/>
    </row>
    <row r="277">
      <c r="D277" s="298"/>
    </row>
    <row r="278">
      <c r="D278" s="298"/>
    </row>
    <row r="279">
      <c r="D279" s="298"/>
    </row>
    <row r="280">
      <c r="D280" s="298"/>
    </row>
    <row r="281">
      <c r="D281" s="298"/>
    </row>
    <row r="282">
      <c r="D282" s="298"/>
    </row>
    <row r="283">
      <c r="D283" s="298"/>
    </row>
    <row r="284">
      <c r="D284" s="298"/>
    </row>
    <row r="285">
      <c r="D285" s="298"/>
    </row>
    <row r="286">
      <c r="D286" s="298"/>
    </row>
    <row r="287">
      <c r="D287" s="298"/>
    </row>
    <row r="288">
      <c r="D288" s="298"/>
    </row>
    <row r="289">
      <c r="D289" s="298"/>
    </row>
    <row r="290">
      <c r="D290" s="298"/>
    </row>
    <row r="291">
      <c r="D291" s="298"/>
    </row>
    <row r="292">
      <c r="D292" s="298"/>
    </row>
    <row r="293">
      <c r="D293" s="298"/>
    </row>
    <row r="294">
      <c r="D294" s="298"/>
    </row>
    <row r="295">
      <c r="D295" s="298"/>
    </row>
    <row r="296">
      <c r="D296" s="298"/>
    </row>
    <row r="297">
      <c r="D297" s="298"/>
    </row>
    <row r="298">
      <c r="D298" s="298"/>
    </row>
    <row r="299">
      <c r="D299" s="298"/>
    </row>
    <row r="300">
      <c r="D300" s="298"/>
    </row>
    <row r="301">
      <c r="D301" s="298"/>
    </row>
    <row r="302">
      <c r="D302" s="298"/>
    </row>
    <row r="303">
      <c r="D303" s="298"/>
    </row>
    <row r="304">
      <c r="D304" s="298"/>
    </row>
    <row r="305">
      <c r="D305" s="298"/>
    </row>
    <row r="306">
      <c r="D306" s="298"/>
    </row>
    <row r="307">
      <c r="D307" s="298"/>
    </row>
    <row r="308">
      <c r="D308" s="298"/>
    </row>
    <row r="309">
      <c r="D309" s="298"/>
    </row>
    <row r="310">
      <c r="D310" s="298"/>
    </row>
    <row r="311">
      <c r="D311" s="298"/>
    </row>
    <row r="312">
      <c r="D312" s="298"/>
    </row>
    <row r="313">
      <c r="D313" s="298"/>
    </row>
    <row r="314">
      <c r="D314" s="298"/>
    </row>
    <row r="315">
      <c r="D315" s="298"/>
    </row>
    <row r="316">
      <c r="D316" s="298"/>
    </row>
    <row r="317">
      <c r="D317" s="298"/>
    </row>
    <row r="318">
      <c r="D318" s="298"/>
    </row>
    <row r="319">
      <c r="D319" s="298"/>
    </row>
    <row r="320">
      <c r="D320" s="298"/>
    </row>
    <row r="321">
      <c r="D321" s="298"/>
    </row>
    <row r="322">
      <c r="D322" s="298"/>
    </row>
    <row r="323">
      <c r="D323" s="298"/>
    </row>
    <row r="324">
      <c r="D324" s="298"/>
    </row>
    <row r="325">
      <c r="D325" s="298"/>
    </row>
    <row r="326">
      <c r="D326" s="298"/>
    </row>
    <row r="327">
      <c r="D327" s="298"/>
    </row>
    <row r="328">
      <c r="D328" s="298"/>
    </row>
    <row r="329">
      <c r="D329" s="298"/>
    </row>
    <row r="330">
      <c r="D330" s="298"/>
    </row>
    <row r="331">
      <c r="D331" s="298"/>
    </row>
    <row r="332">
      <c r="D332" s="298"/>
    </row>
    <row r="333">
      <c r="D333" s="298"/>
    </row>
    <row r="334">
      <c r="D334" s="298"/>
    </row>
    <row r="335">
      <c r="D335" s="298"/>
    </row>
    <row r="336">
      <c r="D336" s="298"/>
    </row>
    <row r="337">
      <c r="D337" s="298"/>
    </row>
    <row r="338">
      <c r="D338" s="298"/>
    </row>
    <row r="339">
      <c r="D339" s="298"/>
    </row>
    <row r="340">
      <c r="D340" s="298"/>
    </row>
    <row r="341">
      <c r="D341" s="298"/>
    </row>
    <row r="342">
      <c r="D342" s="298"/>
    </row>
    <row r="343">
      <c r="D343" s="298"/>
    </row>
    <row r="344">
      <c r="D344" s="298"/>
    </row>
    <row r="345">
      <c r="D345" s="298"/>
    </row>
    <row r="346">
      <c r="D346" s="298"/>
    </row>
    <row r="347">
      <c r="D347" s="298"/>
    </row>
    <row r="348">
      <c r="D348" s="298"/>
    </row>
    <row r="349">
      <c r="D349" s="298"/>
    </row>
    <row r="350">
      <c r="D350" s="298"/>
    </row>
    <row r="351">
      <c r="D351" s="298"/>
    </row>
    <row r="352">
      <c r="D352" s="298"/>
    </row>
    <row r="353">
      <c r="D353" s="298"/>
    </row>
    <row r="354">
      <c r="D354" s="298"/>
    </row>
    <row r="355">
      <c r="D355" s="298"/>
    </row>
    <row r="356">
      <c r="D356" s="298"/>
    </row>
    <row r="357">
      <c r="D357" s="298"/>
    </row>
    <row r="358">
      <c r="D358" s="298"/>
    </row>
    <row r="359">
      <c r="D359" s="298"/>
    </row>
    <row r="360">
      <c r="D360" s="298"/>
    </row>
    <row r="361">
      <c r="D361" s="298"/>
    </row>
    <row r="362">
      <c r="D362" s="298"/>
    </row>
    <row r="363">
      <c r="D363" s="298"/>
    </row>
    <row r="364">
      <c r="D364" s="298"/>
    </row>
    <row r="365">
      <c r="D365" s="298"/>
    </row>
    <row r="366">
      <c r="D366" s="298"/>
    </row>
    <row r="367">
      <c r="D367" s="298"/>
    </row>
    <row r="368">
      <c r="D368" s="298"/>
    </row>
    <row r="369">
      <c r="D369" s="298"/>
    </row>
    <row r="370">
      <c r="D370" s="298"/>
    </row>
    <row r="371">
      <c r="D371" s="298"/>
    </row>
    <row r="372">
      <c r="D372" s="298"/>
    </row>
    <row r="373">
      <c r="D373" s="298"/>
    </row>
    <row r="374">
      <c r="D374" s="298"/>
    </row>
    <row r="375">
      <c r="D375" s="298"/>
    </row>
    <row r="376">
      <c r="D376" s="298"/>
    </row>
    <row r="377">
      <c r="D377" s="298"/>
    </row>
    <row r="378">
      <c r="D378" s="298"/>
    </row>
    <row r="379">
      <c r="D379" s="298"/>
    </row>
    <row r="380">
      <c r="D380" s="298"/>
    </row>
    <row r="381">
      <c r="D381" s="298"/>
    </row>
    <row r="382">
      <c r="D382" s="298"/>
    </row>
    <row r="383">
      <c r="D383" s="298"/>
    </row>
    <row r="384">
      <c r="D384" s="298"/>
    </row>
    <row r="385">
      <c r="D385" s="298"/>
    </row>
    <row r="386">
      <c r="D386" s="298"/>
    </row>
    <row r="387">
      <c r="D387" s="298"/>
    </row>
    <row r="388">
      <c r="D388" s="298"/>
    </row>
    <row r="389">
      <c r="D389" s="298"/>
    </row>
    <row r="390">
      <c r="D390" s="298"/>
    </row>
    <row r="391">
      <c r="D391" s="298"/>
    </row>
    <row r="392">
      <c r="D392" s="298"/>
    </row>
    <row r="393">
      <c r="D393" s="298"/>
    </row>
    <row r="394">
      <c r="D394" s="298"/>
    </row>
    <row r="395">
      <c r="D395" s="298"/>
    </row>
    <row r="396">
      <c r="D396" s="298"/>
    </row>
    <row r="397">
      <c r="D397" s="298"/>
    </row>
    <row r="398">
      <c r="D398" s="298"/>
    </row>
    <row r="399">
      <c r="D399" s="298"/>
    </row>
    <row r="400">
      <c r="D400" s="298"/>
    </row>
    <row r="401">
      <c r="D401" s="298"/>
    </row>
    <row r="402">
      <c r="D402" s="298"/>
    </row>
    <row r="403">
      <c r="D403" s="298"/>
    </row>
    <row r="404">
      <c r="D404" s="298"/>
    </row>
    <row r="405">
      <c r="D405" s="298"/>
    </row>
    <row r="406">
      <c r="D406" s="298"/>
    </row>
    <row r="407">
      <c r="D407" s="298"/>
    </row>
    <row r="408">
      <c r="D408" s="298"/>
    </row>
    <row r="409">
      <c r="D409" s="298"/>
    </row>
    <row r="410">
      <c r="D410" s="298"/>
    </row>
    <row r="411">
      <c r="D411" s="298"/>
    </row>
    <row r="412">
      <c r="D412" s="298"/>
    </row>
    <row r="413">
      <c r="D413" s="298"/>
    </row>
    <row r="414">
      <c r="D414" s="298"/>
    </row>
    <row r="415">
      <c r="D415" s="298"/>
    </row>
    <row r="416">
      <c r="D416" s="298"/>
    </row>
    <row r="417">
      <c r="D417" s="298"/>
    </row>
    <row r="418">
      <c r="D418" s="298"/>
    </row>
    <row r="419">
      <c r="D419" s="298"/>
    </row>
    <row r="420">
      <c r="D420" s="298"/>
    </row>
    <row r="421">
      <c r="D421" s="298"/>
    </row>
    <row r="422">
      <c r="D422" s="298"/>
    </row>
    <row r="423">
      <c r="D423" s="298"/>
    </row>
    <row r="424">
      <c r="D424" s="298"/>
    </row>
    <row r="425">
      <c r="D425" s="298"/>
    </row>
    <row r="426">
      <c r="D426" s="298"/>
    </row>
    <row r="427">
      <c r="D427" s="298"/>
    </row>
    <row r="428">
      <c r="D428" s="298"/>
    </row>
    <row r="429">
      <c r="D429" s="298"/>
    </row>
    <row r="430">
      <c r="D430" s="298"/>
    </row>
    <row r="431">
      <c r="D431" s="298"/>
    </row>
    <row r="432">
      <c r="D432" s="298"/>
    </row>
    <row r="433">
      <c r="D433" s="298"/>
    </row>
    <row r="434">
      <c r="D434" s="298"/>
    </row>
    <row r="435">
      <c r="D435" s="298"/>
    </row>
    <row r="436">
      <c r="D436" s="298"/>
    </row>
    <row r="437">
      <c r="D437" s="298"/>
    </row>
    <row r="438">
      <c r="D438" s="298"/>
    </row>
    <row r="439">
      <c r="D439" s="298"/>
    </row>
    <row r="440">
      <c r="D440" s="298"/>
    </row>
    <row r="441">
      <c r="D441" s="298"/>
    </row>
    <row r="442">
      <c r="D442" s="298"/>
    </row>
    <row r="443">
      <c r="D443" s="298"/>
    </row>
    <row r="444">
      <c r="D444" s="298"/>
    </row>
    <row r="445">
      <c r="D445" s="298"/>
    </row>
    <row r="446">
      <c r="D446" s="298"/>
    </row>
    <row r="447">
      <c r="D447" s="298"/>
    </row>
    <row r="448">
      <c r="D448" s="298"/>
    </row>
    <row r="449">
      <c r="D449" s="298"/>
    </row>
    <row r="450">
      <c r="D450" s="298"/>
    </row>
    <row r="451">
      <c r="D451" s="298"/>
    </row>
    <row r="452">
      <c r="D452" s="298"/>
    </row>
    <row r="453">
      <c r="D453" s="298"/>
    </row>
    <row r="454">
      <c r="D454" s="298"/>
    </row>
    <row r="455">
      <c r="D455" s="298"/>
    </row>
    <row r="456">
      <c r="D456" s="298"/>
    </row>
    <row r="457">
      <c r="D457" s="298"/>
    </row>
    <row r="458">
      <c r="D458" s="298"/>
    </row>
    <row r="459">
      <c r="D459" s="298"/>
    </row>
    <row r="460">
      <c r="D460" s="298"/>
    </row>
    <row r="461">
      <c r="D461" s="298"/>
    </row>
    <row r="462">
      <c r="D462" s="298"/>
    </row>
    <row r="463">
      <c r="D463" s="298"/>
    </row>
    <row r="464">
      <c r="D464" s="298"/>
    </row>
    <row r="465">
      <c r="D465" s="298"/>
    </row>
    <row r="466">
      <c r="D466" s="298"/>
    </row>
    <row r="467">
      <c r="D467" s="298"/>
    </row>
    <row r="468">
      <c r="D468" s="298"/>
    </row>
    <row r="469">
      <c r="D469" s="298"/>
    </row>
    <row r="470">
      <c r="D470" s="298"/>
    </row>
    <row r="471">
      <c r="D471" s="298"/>
    </row>
    <row r="472">
      <c r="D472" s="298"/>
    </row>
    <row r="473">
      <c r="D473" s="298"/>
    </row>
    <row r="474">
      <c r="D474" s="298"/>
    </row>
    <row r="475">
      <c r="D475" s="298"/>
    </row>
    <row r="476">
      <c r="D476" s="298"/>
    </row>
    <row r="477">
      <c r="D477" s="298"/>
    </row>
    <row r="478">
      <c r="D478" s="298"/>
    </row>
    <row r="479">
      <c r="D479" s="298"/>
    </row>
    <row r="480">
      <c r="D480" s="298"/>
    </row>
    <row r="481">
      <c r="D481" s="298"/>
    </row>
    <row r="482">
      <c r="D482" s="298"/>
    </row>
    <row r="483">
      <c r="D483" s="298"/>
    </row>
    <row r="484">
      <c r="D484" s="298"/>
    </row>
    <row r="485">
      <c r="D485" s="298"/>
    </row>
    <row r="486">
      <c r="D486" s="298"/>
    </row>
    <row r="487">
      <c r="D487" s="298"/>
    </row>
    <row r="488">
      <c r="D488" s="298"/>
    </row>
    <row r="489">
      <c r="D489" s="298"/>
    </row>
    <row r="490">
      <c r="D490" s="298"/>
    </row>
    <row r="491">
      <c r="D491" s="298"/>
    </row>
    <row r="492">
      <c r="D492" s="298"/>
    </row>
    <row r="493">
      <c r="D493" s="298"/>
    </row>
    <row r="494">
      <c r="D494" s="298"/>
    </row>
    <row r="495">
      <c r="D495" s="298"/>
    </row>
    <row r="496">
      <c r="D496" s="298"/>
    </row>
    <row r="497">
      <c r="D497" s="298"/>
    </row>
    <row r="498">
      <c r="D498" s="298"/>
    </row>
    <row r="499">
      <c r="D499" s="298"/>
    </row>
    <row r="500">
      <c r="D500" s="298"/>
    </row>
    <row r="501">
      <c r="D501" s="298"/>
    </row>
    <row r="502">
      <c r="D502" s="298"/>
    </row>
    <row r="503">
      <c r="D503" s="298"/>
    </row>
    <row r="504">
      <c r="D504" s="298"/>
    </row>
    <row r="505">
      <c r="D505" s="298"/>
    </row>
    <row r="506">
      <c r="D506" s="298"/>
    </row>
    <row r="507">
      <c r="D507" s="298"/>
    </row>
    <row r="508">
      <c r="D508" s="298"/>
    </row>
    <row r="509">
      <c r="D509" s="298"/>
    </row>
    <row r="510">
      <c r="D510" s="298"/>
    </row>
    <row r="511">
      <c r="D511" s="298"/>
    </row>
    <row r="512">
      <c r="D512" s="298"/>
    </row>
    <row r="513">
      <c r="D513" s="298"/>
    </row>
    <row r="514">
      <c r="D514" s="298"/>
    </row>
    <row r="515">
      <c r="D515" s="298"/>
    </row>
    <row r="516">
      <c r="D516" s="298"/>
    </row>
    <row r="517">
      <c r="D517" s="298"/>
    </row>
    <row r="518">
      <c r="D518" s="298"/>
    </row>
    <row r="519">
      <c r="D519" s="298"/>
    </row>
    <row r="520">
      <c r="D520" s="298"/>
    </row>
    <row r="521">
      <c r="D521" s="298"/>
    </row>
    <row r="522">
      <c r="D522" s="298"/>
    </row>
    <row r="523">
      <c r="D523" s="298"/>
    </row>
    <row r="524">
      <c r="D524" s="298"/>
    </row>
    <row r="525">
      <c r="D525" s="298"/>
    </row>
    <row r="526">
      <c r="D526" s="298"/>
    </row>
    <row r="527">
      <c r="D527" s="298"/>
    </row>
    <row r="528">
      <c r="D528" s="298"/>
    </row>
    <row r="529">
      <c r="D529" s="298"/>
    </row>
    <row r="530">
      <c r="D530" s="298"/>
    </row>
    <row r="531">
      <c r="D531" s="298"/>
    </row>
    <row r="532">
      <c r="D532" s="298"/>
    </row>
    <row r="533">
      <c r="D533" s="298"/>
    </row>
    <row r="534">
      <c r="D534" s="298"/>
    </row>
    <row r="535">
      <c r="D535" s="298"/>
    </row>
    <row r="536">
      <c r="D536" s="298"/>
    </row>
    <row r="537">
      <c r="D537" s="298"/>
    </row>
    <row r="538">
      <c r="D538" s="298"/>
    </row>
    <row r="539">
      <c r="D539" s="298"/>
    </row>
    <row r="540">
      <c r="D540" s="298"/>
    </row>
    <row r="541">
      <c r="D541" s="298"/>
    </row>
    <row r="542">
      <c r="D542" s="298"/>
    </row>
    <row r="543">
      <c r="D543" s="298"/>
    </row>
    <row r="544">
      <c r="D544" s="298"/>
    </row>
    <row r="545">
      <c r="D545" s="298"/>
    </row>
    <row r="546">
      <c r="D546" s="298"/>
    </row>
    <row r="547">
      <c r="D547" s="298"/>
    </row>
    <row r="548">
      <c r="D548" s="298"/>
    </row>
    <row r="549">
      <c r="D549" s="298"/>
    </row>
    <row r="550">
      <c r="D550" s="298"/>
    </row>
    <row r="551">
      <c r="D551" s="298"/>
    </row>
    <row r="552">
      <c r="D552" s="298"/>
    </row>
    <row r="553">
      <c r="D553" s="298"/>
    </row>
    <row r="554">
      <c r="D554" s="298"/>
    </row>
    <row r="555">
      <c r="D555" s="298"/>
    </row>
    <row r="556">
      <c r="D556" s="298"/>
    </row>
    <row r="557">
      <c r="D557" s="298"/>
    </row>
    <row r="558">
      <c r="D558" s="298"/>
    </row>
    <row r="559">
      <c r="D559" s="298"/>
    </row>
    <row r="560">
      <c r="D560" s="298"/>
    </row>
    <row r="561">
      <c r="D561" s="298"/>
    </row>
    <row r="562">
      <c r="D562" s="298"/>
    </row>
    <row r="563">
      <c r="D563" s="298"/>
    </row>
    <row r="564">
      <c r="D564" s="298"/>
    </row>
    <row r="565">
      <c r="D565" s="298"/>
    </row>
    <row r="566">
      <c r="D566" s="298"/>
    </row>
    <row r="567">
      <c r="D567" s="298"/>
    </row>
    <row r="568">
      <c r="D568" s="298"/>
    </row>
    <row r="569">
      <c r="D569" s="298"/>
    </row>
    <row r="570">
      <c r="D570" s="298"/>
    </row>
    <row r="571">
      <c r="D571" s="298"/>
    </row>
    <row r="572">
      <c r="D572" s="298"/>
    </row>
    <row r="573">
      <c r="D573" s="298"/>
    </row>
    <row r="574">
      <c r="D574" s="298"/>
    </row>
    <row r="575">
      <c r="D575" s="298"/>
    </row>
    <row r="576">
      <c r="D576" s="298"/>
    </row>
    <row r="577">
      <c r="D577" s="298"/>
    </row>
    <row r="578">
      <c r="D578" s="298"/>
    </row>
    <row r="579">
      <c r="D579" s="298"/>
    </row>
    <row r="580">
      <c r="D580" s="298"/>
    </row>
    <row r="581">
      <c r="D581" s="298"/>
    </row>
    <row r="582">
      <c r="D582" s="298"/>
    </row>
    <row r="583">
      <c r="D583" s="298"/>
    </row>
    <row r="584">
      <c r="D584" s="298"/>
    </row>
    <row r="585">
      <c r="D585" s="298"/>
    </row>
    <row r="586">
      <c r="D586" s="298"/>
    </row>
    <row r="587">
      <c r="D587" s="298"/>
    </row>
    <row r="588">
      <c r="D588" s="298"/>
    </row>
    <row r="589">
      <c r="D589" s="298"/>
    </row>
    <row r="590">
      <c r="D590" s="298"/>
    </row>
    <row r="591">
      <c r="D591" s="298"/>
    </row>
    <row r="592">
      <c r="D592" s="298"/>
    </row>
    <row r="593">
      <c r="D593" s="298"/>
    </row>
    <row r="594">
      <c r="D594" s="298"/>
    </row>
    <row r="595">
      <c r="D595" s="298"/>
    </row>
    <row r="596">
      <c r="D596" s="298"/>
    </row>
    <row r="597">
      <c r="D597" s="298"/>
    </row>
    <row r="598">
      <c r="D598" s="298"/>
    </row>
    <row r="599">
      <c r="D599" s="298"/>
    </row>
    <row r="600">
      <c r="D600" s="298"/>
    </row>
    <row r="601">
      <c r="D601" s="298"/>
    </row>
    <row r="602">
      <c r="D602" s="298"/>
    </row>
    <row r="603">
      <c r="D603" s="298"/>
    </row>
    <row r="604">
      <c r="D604" s="298"/>
    </row>
    <row r="605">
      <c r="D605" s="298"/>
    </row>
    <row r="606">
      <c r="D606" s="298"/>
    </row>
    <row r="607">
      <c r="D607" s="298"/>
    </row>
    <row r="608">
      <c r="D608" s="298"/>
    </row>
    <row r="609">
      <c r="D609" s="298"/>
    </row>
    <row r="610">
      <c r="D610" s="298"/>
    </row>
    <row r="611">
      <c r="D611" s="298"/>
    </row>
    <row r="612">
      <c r="D612" s="298"/>
    </row>
    <row r="613">
      <c r="D613" s="298"/>
    </row>
    <row r="614">
      <c r="D614" s="298"/>
    </row>
    <row r="615">
      <c r="D615" s="298"/>
    </row>
    <row r="616">
      <c r="D616" s="298"/>
    </row>
    <row r="617">
      <c r="D617" s="298"/>
    </row>
    <row r="618">
      <c r="D618" s="298"/>
    </row>
    <row r="619">
      <c r="D619" s="298"/>
    </row>
    <row r="620">
      <c r="D620" s="298"/>
    </row>
    <row r="621">
      <c r="D621" s="298"/>
    </row>
    <row r="622">
      <c r="D622" s="298"/>
    </row>
    <row r="623">
      <c r="D623" s="298"/>
    </row>
    <row r="624">
      <c r="D624" s="298"/>
    </row>
    <row r="625">
      <c r="D625" s="298"/>
    </row>
    <row r="626">
      <c r="D626" s="298"/>
    </row>
    <row r="627">
      <c r="D627" s="298"/>
    </row>
    <row r="628">
      <c r="D628" s="298"/>
    </row>
    <row r="629">
      <c r="D629" s="298"/>
    </row>
    <row r="630">
      <c r="D630" s="298"/>
    </row>
    <row r="631">
      <c r="D631" s="298"/>
    </row>
    <row r="632">
      <c r="D632" s="298"/>
    </row>
    <row r="633">
      <c r="D633" s="298"/>
    </row>
    <row r="634">
      <c r="D634" s="298"/>
    </row>
    <row r="635">
      <c r="D635" s="298"/>
    </row>
    <row r="636">
      <c r="D636" s="298"/>
    </row>
    <row r="637">
      <c r="D637" s="298"/>
    </row>
    <row r="638">
      <c r="D638" s="298"/>
    </row>
    <row r="639">
      <c r="D639" s="298"/>
    </row>
    <row r="640">
      <c r="D640" s="298"/>
    </row>
    <row r="641">
      <c r="D641" s="298"/>
    </row>
    <row r="642">
      <c r="D642" s="298"/>
    </row>
    <row r="643">
      <c r="D643" s="298"/>
    </row>
    <row r="644">
      <c r="D644" s="298"/>
    </row>
    <row r="645">
      <c r="D645" s="298"/>
    </row>
    <row r="646">
      <c r="D646" s="298"/>
    </row>
    <row r="647">
      <c r="D647" s="298"/>
    </row>
    <row r="648">
      <c r="D648" s="298"/>
    </row>
    <row r="649">
      <c r="D649" s="298"/>
    </row>
    <row r="650">
      <c r="D650" s="298"/>
    </row>
    <row r="651">
      <c r="D651" s="298"/>
    </row>
    <row r="652">
      <c r="D652" s="298"/>
    </row>
    <row r="653">
      <c r="D653" s="298"/>
    </row>
    <row r="654">
      <c r="D654" s="298"/>
    </row>
    <row r="655">
      <c r="D655" s="298"/>
    </row>
    <row r="656">
      <c r="D656" s="298"/>
    </row>
    <row r="657">
      <c r="D657" s="298"/>
    </row>
    <row r="658">
      <c r="D658" s="298"/>
    </row>
    <row r="659">
      <c r="D659" s="298"/>
    </row>
    <row r="660">
      <c r="D660" s="298"/>
    </row>
    <row r="661">
      <c r="D661" s="298"/>
    </row>
    <row r="662">
      <c r="D662" s="298"/>
    </row>
    <row r="663">
      <c r="D663" s="298"/>
    </row>
    <row r="664">
      <c r="D664" s="298"/>
    </row>
    <row r="665">
      <c r="D665" s="298"/>
    </row>
    <row r="666">
      <c r="D666" s="298"/>
    </row>
    <row r="667">
      <c r="D667" s="298"/>
    </row>
    <row r="668">
      <c r="D668" s="298"/>
    </row>
    <row r="669">
      <c r="D669" s="298"/>
    </row>
    <row r="670">
      <c r="D670" s="298"/>
    </row>
    <row r="671">
      <c r="D671" s="298"/>
    </row>
    <row r="672">
      <c r="D672" s="298"/>
    </row>
    <row r="673">
      <c r="D673" s="298"/>
    </row>
    <row r="674">
      <c r="D674" s="298"/>
    </row>
    <row r="675">
      <c r="D675" s="298"/>
    </row>
    <row r="676">
      <c r="D676" s="298"/>
    </row>
    <row r="677">
      <c r="D677" s="298"/>
    </row>
    <row r="678">
      <c r="D678" s="298"/>
    </row>
    <row r="679">
      <c r="D679" s="298"/>
    </row>
    <row r="680">
      <c r="D680" s="298"/>
    </row>
    <row r="681">
      <c r="D681" s="298"/>
    </row>
    <row r="682">
      <c r="D682" s="298"/>
    </row>
    <row r="683">
      <c r="D683" s="298"/>
    </row>
    <row r="684">
      <c r="D684" s="298"/>
    </row>
    <row r="685">
      <c r="D685" s="298"/>
    </row>
    <row r="686">
      <c r="D686" s="298"/>
    </row>
    <row r="687">
      <c r="D687" s="298"/>
    </row>
    <row r="688">
      <c r="D688" s="298"/>
    </row>
    <row r="689">
      <c r="D689" s="298"/>
    </row>
    <row r="690">
      <c r="D690" s="298"/>
    </row>
    <row r="691">
      <c r="D691" s="298"/>
    </row>
    <row r="692">
      <c r="D692" s="298"/>
    </row>
    <row r="693">
      <c r="D693" s="298"/>
    </row>
    <row r="694">
      <c r="D694" s="298"/>
    </row>
    <row r="695">
      <c r="D695" s="298"/>
    </row>
    <row r="696">
      <c r="D696" s="298"/>
    </row>
    <row r="697">
      <c r="D697" s="298"/>
    </row>
    <row r="698">
      <c r="D698" s="298"/>
    </row>
    <row r="699">
      <c r="D699" s="298"/>
    </row>
    <row r="700">
      <c r="D700" s="298"/>
    </row>
    <row r="701">
      <c r="D701" s="298"/>
    </row>
    <row r="702">
      <c r="D702" s="298"/>
    </row>
    <row r="703">
      <c r="D703" s="298"/>
    </row>
    <row r="704">
      <c r="D704" s="298"/>
    </row>
    <row r="705">
      <c r="D705" s="298"/>
    </row>
    <row r="706">
      <c r="D706" s="298"/>
    </row>
    <row r="707">
      <c r="D707" s="298"/>
    </row>
    <row r="708">
      <c r="D708" s="298"/>
    </row>
    <row r="709">
      <c r="D709" s="298"/>
    </row>
    <row r="710">
      <c r="D710" s="298"/>
    </row>
    <row r="711">
      <c r="D711" s="298"/>
    </row>
    <row r="712">
      <c r="D712" s="298"/>
    </row>
    <row r="713">
      <c r="D713" s="298"/>
    </row>
    <row r="714">
      <c r="D714" s="298"/>
    </row>
    <row r="715">
      <c r="D715" s="298"/>
    </row>
    <row r="716">
      <c r="D716" s="298"/>
    </row>
    <row r="717">
      <c r="D717" s="298"/>
    </row>
    <row r="718">
      <c r="D718" s="298"/>
    </row>
    <row r="719">
      <c r="D719" s="298"/>
    </row>
    <row r="720">
      <c r="D720" s="298"/>
    </row>
    <row r="721">
      <c r="D721" s="298"/>
    </row>
    <row r="722">
      <c r="D722" s="298"/>
    </row>
    <row r="723">
      <c r="D723" s="298"/>
    </row>
    <row r="724">
      <c r="D724" s="298"/>
    </row>
    <row r="725">
      <c r="D725" s="298"/>
    </row>
    <row r="726">
      <c r="D726" s="298"/>
    </row>
    <row r="727">
      <c r="D727" s="298"/>
    </row>
    <row r="728">
      <c r="D728" s="298"/>
    </row>
    <row r="729">
      <c r="D729" s="298"/>
    </row>
    <row r="730">
      <c r="D730" s="298"/>
    </row>
    <row r="731">
      <c r="D731" s="298"/>
    </row>
    <row r="732">
      <c r="D732" s="298"/>
    </row>
    <row r="733">
      <c r="D733" s="298"/>
    </row>
    <row r="734">
      <c r="D734" s="298"/>
    </row>
    <row r="735">
      <c r="D735" s="298"/>
    </row>
    <row r="736">
      <c r="D736" s="298"/>
    </row>
    <row r="737">
      <c r="D737" s="298"/>
    </row>
    <row r="738">
      <c r="D738" s="298"/>
    </row>
    <row r="739">
      <c r="D739" s="298"/>
    </row>
    <row r="740">
      <c r="D740" s="298"/>
    </row>
    <row r="741">
      <c r="D741" s="298"/>
    </row>
    <row r="742">
      <c r="D742" s="298"/>
    </row>
    <row r="743">
      <c r="D743" s="298"/>
    </row>
    <row r="744">
      <c r="D744" s="298"/>
    </row>
    <row r="745">
      <c r="D745" s="298"/>
    </row>
    <row r="746">
      <c r="D746" s="298"/>
    </row>
    <row r="747">
      <c r="D747" s="298"/>
    </row>
    <row r="748">
      <c r="D748" s="298"/>
    </row>
    <row r="749">
      <c r="D749" s="298"/>
    </row>
    <row r="750">
      <c r="D750" s="298"/>
    </row>
    <row r="751">
      <c r="D751" s="298"/>
    </row>
    <row r="752">
      <c r="D752" s="298"/>
    </row>
    <row r="753">
      <c r="D753" s="298"/>
    </row>
    <row r="754">
      <c r="D754" s="298"/>
    </row>
    <row r="755">
      <c r="D755" s="298"/>
    </row>
    <row r="756">
      <c r="D756" s="298"/>
    </row>
    <row r="757">
      <c r="D757" s="298"/>
    </row>
    <row r="758">
      <c r="D758" s="298"/>
    </row>
    <row r="759">
      <c r="D759" s="298"/>
    </row>
    <row r="760">
      <c r="D760" s="298"/>
    </row>
    <row r="761">
      <c r="D761" s="298"/>
    </row>
    <row r="762">
      <c r="D762" s="298"/>
    </row>
    <row r="763">
      <c r="D763" s="298"/>
    </row>
    <row r="764">
      <c r="D764" s="298"/>
    </row>
    <row r="765">
      <c r="D765" s="298"/>
    </row>
    <row r="766">
      <c r="D766" s="298"/>
    </row>
    <row r="767">
      <c r="D767" s="298"/>
    </row>
    <row r="768">
      <c r="D768" s="298"/>
    </row>
    <row r="769">
      <c r="D769" s="298"/>
    </row>
    <row r="770">
      <c r="D770" s="298"/>
    </row>
    <row r="771">
      <c r="D771" s="298"/>
    </row>
    <row r="772">
      <c r="D772" s="298"/>
    </row>
    <row r="773">
      <c r="D773" s="298"/>
    </row>
    <row r="774">
      <c r="D774" s="298"/>
    </row>
    <row r="775">
      <c r="D775" s="298"/>
    </row>
    <row r="776">
      <c r="D776" s="298"/>
    </row>
    <row r="777">
      <c r="D777" s="298"/>
    </row>
    <row r="778">
      <c r="D778" s="298"/>
    </row>
    <row r="779">
      <c r="D779" s="298"/>
    </row>
    <row r="780">
      <c r="D780" s="298"/>
    </row>
    <row r="781">
      <c r="D781" s="298"/>
    </row>
    <row r="782">
      <c r="D782" s="298"/>
    </row>
    <row r="783">
      <c r="D783" s="298"/>
    </row>
    <row r="784">
      <c r="D784" s="298"/>
    </row>
    <row r="785">
      <c r="D785" s="298"/>
    </row>
    <row r="786">
      <c r="D786" s="298"/>
    </row>
    <row r="787">
      <c r="D787" s="298"/>
    </row>
    <row r="788">
      <c r="D788" s="298"/>
    </row>
    <row r="789">
      <c r="D789" s="298"/>
    </row>
    <row r="790">
      <c r="D790" s="298"/>
    </row>
    <row r="791">
      <c r="D791" s="298"/>
    </row>
    <row r="792">
      <c r="D792" s="298"/>
    </row>
    <row r="793">
      <c r="D793" s="298"/>
    </row>
    <row r="794">
      <c r="D794" s="298"/>
    </row>
    <row r="795">
      <c r="D795" s="298"/>
    </row>
    <row r="796">
      <c r="D796" s="298"/>
    </row>
    <row r="797">
      <c r="D797" s="298"/>
    </row>
    <row r="798">
      <c r="D798" s="298"/>
    </row>
    <row r="799">
      <c r="D799" s="298"/>
    </row>
    <row r="800">
      <c r="D800" s="298"/>
    </row>
    <row r="801">
      <c r="D801" s="298"/>
    </row>
    <row r="802">
      <c r="D802" s="298"/>
    </row>
    <row r="803">
      <c r="D803" s="298"/>
    </row>
    <row r="804">
      <c r="D804" s="298"/>
    </row>
    <row r="805">
      <c r="D805" s="298"/>
    </row>
    <row r="806">
      <c r="D806" s="298"/>
    </row>
    <row r="807">
      <c r="D807" s="298"/>
    </row>
    <row r="808">
      <c r="D808" s="298"/>
    </row>
    <row r="809">
      <c r="D809" s="298"/>
    </row>
    <row r="810">
      <c r="D810" s="298"/>
    </row>
    <row r="811">
      <c r="D811" s="298"/>
    </row>
    <row r="812">
      <c r="D812" s="298"/>
    </row>
    <row r="813">
      <c r="D813" s="298"/>
    </row>
    <row r="814">
      <c r="D814" s="298"/>
    </row>
    <row r="815">
      <c r="D815" s="298"/>
    </row>
    <row r="816">
      <c r="D816" s="298"/>
    </row>
    <row r="817">
      <c r="D817" s="298"/>
    </row>
    <row r="818">
      <c r="D818" s="298"/>
    </row>
    <row r="819">
      <c r="D819" s="298"/>
    </row>
    <row r="820">
      <c r="D820" s="298"/>
    </row>
    <row r="821">
      <c r="D821" s="298"/>
    </row>
    <row r="822">
      <c r="D822" s="298"/>
    </row>
    <row r="823">
      <c r="D823" s="298"/>
    </row>
    <row r="824">
      <c r="D824" s="298"/>
    </row>
    <row r="825">
      <c r="D825" s="298"/>
    </row>
    <row r="826">
      <c r="D826" s="298"/>
    </row>
    <row r="827">
      <c r="D827" s="298"/>
    </row>
    <row r="828">
      <c r="D828" s="298"/>
    </row>
    <row r="829">
      <c r="D829" s="298"/>
    </row>
    <row r="830">
      <c r="D830" s="298"/>
    </row>
    <row r="831">
      <c r="D831" s="298"/>
    </row>
    <row r="832">
      <c r="D832" s="298"/>
    </row>
    <row r="833">
      <c r="D833" s="298"/>
    </row>
    <row r="834">
      <c r="D834" s="298"/>
    </row>
    <row r="835">
      <c r="D835" s="298"/>
    </row>
    <row r="836">
      <c r="D836" s="298"/>
    </row>
    <row r="837">
      <c r="D837" s="298"/>
    </row>
    <row r="838">
      <c r="D838" s="298"/>
    </row>
    <row r="839">
      <c r="D839" s="298"/>
    </row>
    <row r="840">
      <c r="D840" s="298"/>
    </row>
    <row r="841">
      <c r="D841" s="298"/>
    </row>
    <row r="842">
      <c r="D842" s="298"/>
    </row>
    <row r="843">
      <c r="D843" s="298"/>
    </row>
    <row r="844">
      <c r="D844" s="298"/>
    </row>
    <row r="845">
      <c r="D845" s="298"/>
    </row>
    <row r="846">
      <c r="D846" s="298"/>
    </row>
    <row r="847">
      <c r="D847" s="298"/>
    </row>
    <row r="848">
      <c r="D848" s="298"/>
    </row>
    <row r="849">
      <c r="D849" s="298"/>
    </row>
    <row r="850">
      <c r="D850" s="298"/>
    </row>
    <row r="851">
      <c r="D851" s="298"/>
    </row>
    <row r="852">
      <c r="D852" s="298"/>
    </row>
    <row r="853">
      <c r="D853" s="298"/>
    </row>
    <row r="854">
      <c r="D854" s="298"/>
    </row>
    <row r="855">
      <c r="D855" s="298"/>
    </row>
    <row r="856">
      <c r="D856" s="298"/>
    </row>
    <row r="857">
      <c r="D857" s="298"/>
    </row>
    <row r="858">
      <c r="D858" s="298"/>
    </row>
    <row r="859">
      <c r="D859" s="298"/>
    </row>
    <row r="860">
      <c r="D860" s="298"/>
    </row>
    <row r="861">
      <c r="D861" s="298"/>
    </row>
    <row r="862">
      <c r="D862" s="298"/>
    </row>
    <row r="863">
      <c r="D863" s="298"/>
    </row>
    <row r="864">
      <c r="D864" s="298"/>
    </row>
    <row r="865">
      <c r="D865" s="298"/>
    </row>
    <row r="866">
      <c r="D866" s="298"/>
    </row>
    <row r="867">
      <c r="D867" s="298"/>
    </row>
    <row r="868">
      <c r="D868" s="298"/>
    </row>
    <row r="869">
      <c r="D869" s="298"/>
    </row>
    <row r="870">
      <c r="D870" s="298"/>
    </row>
    <row r="871">
      <c r="D871" s="298"/>
    </row>
    <row r="872">
      <c r="D872" s="298"/>
    </row>
    <row r="873">
      <c r="D873" s="298"/>
    </row>
    <row r="874">
      <c r="D874" s="298"/>
    </row>
    <row r="875">
      <c r="D875" s="298"/>
    </row>
    <row r="876">
      <c r="D876" s="298"/>
    </row>
    <row r="877">
      <c r="D877" s="298"/>
    </row>
    <row r="878">
      <c r="D878" s="298"/>
    </row>
    <row r="879">
      <c r="D879" s="298"/>
    </row>
    <row r="880">
      <c r="D880" s="298"/>
    </row>
    <row r="881">
      <c r="D881" s="298"/>
    </row>
    <row r="882">
      <c r="D882" s="298"/>
    </row>
    <row r="883">
      <c r="D883" s="298"/>
    </row>
    <row r="884">
      <c r="D884" s="298"/>
    </row>
    <row r="885">
      <c r="D885" s="298"/>
    </row>
    <row r="886">
      <c r="D886" s="298"/>
    </row>
    <row r="887">
      <c r="D887" s="298"/>
    </row>
    <row r="888">
      <c r="D888" s="298"/>
    </row>
    <row r="889">
      <c r="D889" s="298"/>
    </row>
    <row r="890">
      <c r="D890" s="298"/>
    </row>
    <row r="891">
      <c r="D891" s="298"/>
    </row>
    <row r="892">
      <c r="D892" s="298"/>
    </row>
    <row r="893">
      <c r="D893" s="298"/>
    </row>
    <row r="894">
      <c r="D894" s="298"/>
    </row>
    <row r="895">
      <c r="D895" s="298"/>
    </row>
    <row r="896">
      <c r="D896" s="298"/>
    </row>
    <row r="897">
      <c r="D897" s="298"/>
    </row>
    <row r="898">
      <c r="D898" s="298"/>
    </row>
    <row r="899">
      <c r="D899" s="298"/>
    </row>
    <row r="900">
      <c r="D900" s="298"/>
    </row>
    <row r="901">
      <c r="D901" s="298"/>
    </row>
    <row r="902">
      <c r="D902" s="298"/>
    </row>
    <row r="903">
      <c r="D903" s="298"/>
    </row>
    <row r="904">
      <c r="D904" s="298"/>
    </row>
    <row r="905">
      <c r="D905" s="298"/>
    </row>
    <row r="906">
      <c r="D906" s="298"/>
    </row>
    <row r="907">
      <c r="D907" s="298"/>
    </row>
    <row r="908">
      <c r="D908" s="298"/>
    </row>
    <row r="909">
      <c r="D909" s="298"/>
    </row>
    <row r="910">
      <c r="D910" s="298"/>
    </row>
    <row r="911">
      <c r="D911" s="298"/>
    </row>
    <row r="912">
      <c r="D912" s="298"/>
    </row>
    <row r="913">
      <c r="D913" s="298"/>
    </row>
    <row r="914">
      <c r="D914" s="298"/>
    </row>
  </sheetData>
  <mergeCells count="4">
    <mergeCell ref="B1:G1"/>
    <mergeCell ref="H1:L1"/>
    <mergeCell ref="M1:Q1"/>
    <mergeCell ref="R1:U1"/>
  </mergeCells>
  <hyperlinks>
    <hyperlink r:id="rId4" ref="Q7"/>
    <hyperlink r:id="rId5" ref="Q15"/>
  </hyperlinks>
  <printOptions gridLines="1" horizontalCentered="1"/>
  <pageMargins bottom="0.75" footer="0.0" header="0.0" left="0.7" right="0.7" top="0.75"/>
  <pageSetup cellComments="atEnd" orientation="portrait" pageOrder="overThenDown"/>
  <drawing r:id="rId6"/>
  <legacy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14"/>
    <col customWidth="1" min="2" max="2" width="17.29"/>
    <col customWidth="1" min="3" max="3" width="17.86"/>
    <col customWidth="1" min="4" max="4" width="27.0"/>
    <col customWidth="1" min="5" max="5" width="7.71"/>
    <col customWidth="1" min="6" max="6" width="8.86"/>
    <col customWidth="1" min="7" max="7" width="30.14"/>
    <col customWidth="1" min="8" max="8" width="14.29"/>
    <col customWidth="1" min="9" max="9" width="12.86"/>
    <col customWidth="1" min="10" max="10" width="10.57"/>
    <col customWidth="1" min="11" max="11" width="16.14"/>
    <col customWidth="1" min="12" max="12" width="26.14"/>
    <col customWidth="1" min="13" max="13" width="15.0"/>
    <col customWidth="1" min="14" max="14" width="18.14"/>
    <col customWidth="1" min="15" max="15" width="9.57"/>
    <col customWidth="1" min="16" max="16" width="16.86"/>
    <col customWidth="1" min="17" max="17" width="28.71"/>
    <col customWidth="1" min="18" max="18" width="17.0"/>
    <col customWidth="1" min="19" max="19" width="13.71"/>
    <col customWidth="1" min="20" max="20" width="12.14"/>
    <col customWidth="1" min="21" max="21" width="27.86"/>
    <col customWidth="1" min="22" max="22" width="29.29"/>
    <col customWidth="1" min="23" max="40" width="21.86"/>
  </cols>
  <sheetData>
    <row r="1" ht="21.0" customHeight="1">
      <c r="A1" s="879" t="s">
        <v>919</v>
      </c>
      <c r="B1" s="785" t="s">
        <v>1</v>
      </c>
      <c r="C1" s="27"/>
      <c r="D1" s="27"/>
      <c r="E1" s="27"/>
      <c r="F1" s="27"/>
      <c r="G1" s="42"/>
      <c r="H1" s="785" t="s">
        <v>2</v>
      </c>
      <c r="I1" s="27"/>
      <c r="J1" s="27"/>
      <c r="K1" s="27"/>
      <c r="L1" s="42"/>
      <c r="M1" s="785" t="s">
        <v>4</v>
      </c>
      <c r="N1" s="27"/>
      <c r="O1" s="27"/>
      <c r="P1" s="27"/>
      <c r="Q1" s="42"/>
      <c r="R1" s="785" t="s">
        <v>7</v>
      </c>
      <c r="S1" s="27"/>
      <c r="T1" s="27"/>
      <c r="U1" s="42"/>
      <c r="V1" s="815"/>
      <c r="W1" s="815"/>
      <c r="X1" s="815"/>
      <c r="Y1" s="815"/>
      <c r="Z1" s="815"/>
      <c r="AA1" s="815"/>
      <c r="AB1" s="815"/>
      <c r="AC1" s="815"/>
      <c r="AD1" s="815"/>
      <c r="AE1" s="815"/>
      <c r="AF1" s="815"/>
      <c r="AG1" s="815"/>
      <c r="AH1" s="815"/>
      <c r="AI1" s="815"/>
      <c r="AJ1" s="815"/>
      <c r="AK1" s="815"/>
      <c r="AL1" s="815"/>
      <c r="AM1" s="815"/>
      <c r="AN1" s="815"/>
    </row>
    <row r="2" ht="28.5" customHeight="1">
      <c r="A2" s="303">
        <f>COUNTA(B3:B18)</f>
        <v>15</v>
      </c>
      <c r="B2" s="742" t="s">
        <v>13</v>
      </c>
      <c r="C2" s="742" t="s">
        <v>14</v>
      </c>
      <c r="D2" s="742" t="s">
        <v>15</v>
      </c>
      <c r="E2" s="880" t="s">
        <v>17</v>
      </c>
      <c r="F2" s="881" t="s">
        <v>23</v>
      </c>
      <c r="G2" s="437" t="s">
        <v>26</v>
      </c>
      <c r="H2" s="882" t="s">
        <v>31</v>
      </c>
      <c r="I2" s="882" t="s">
        <v>32</v>
      </c>
      <c r="J2" s="880" t="s">
        <v>23</v>
      </c>
      <c r="K2" s="883" t="s">
        <v>37</v>
      </c>
      <c r="L2" s="883" t="s">
        <v>39</v>
      </c>
      <c r="M2" s="882" t="s">
        <v>31</v>
      </c>
      <c r="N2" s="882" t="s">
        <v>32</v>
      </c>
      <c r="O2" s="880" t="s">
        <v>23</v>
      </c>
      <c r="P2" s="883" t="s">
        <v>37</v>
      </c>
      <c r="Q2" s="883" t="s">
        <v>39</v>
      </c>
      <c r="R2" s="883" t="s">
        <v>31</v>
      </c>
      <c r="S2" s="883" t="s">
        <v>32</v>
      </c>
      <c r="T2" s="883" t="s">
        <v>37</v>
      </c>
      <c r="U2" s="883" t="s">
        <v>45</v>
      </c>
      <c r="V2" s="41"/>
      <c r="W2" s="41"/>
      <c r="AB2" s="41"/>
      <c r="AC2" s="41"/>
      <c r="AD2" s="41"/>
      <c r="AE2" s="41"/>
      <c r="AF2" s="41"/>
      <c r="AG2" s="41"/>
      <c r="AH2" s="41"/>
      <c r="AI2" s="41"/>
      <c r="AJ2" s="41"/>
      <c r="AK2" s="41"/>
      <c r="AL2" s="41"/>
      <c r="AM2" s="41"/>
      <c r="AN2" s="41"/>
    </row>
    <row r="3" ht="18.0" customHeight="1">
      <c r="A3" s="742">
        <v>1.0</v>
      </c>
      <c r="B3" s="426" t="s">
        <v>2503</v>
      </c>
      <c r="C3" s="426" t="s">
        <v>2504</v>
      </c>
      <c r="D3" s="863" t="s">
        <v>2505</v>
      </c>
      <c r="E3" s="884" t="s">
        <v>64</v>
      </c>
      <c r="F3" s="468" t="b">
        <v>1</v>
      </c>
      <c r="G3" s="885" t="s">
        <v>2506</v>
      </c>
      <c r="H3" s="426" t="s">
        <v>815</v>
      </c>
      <c r="I3" s="426" t="s">
        <v>2507</v>
      </c>
      <c r="J3" s="470" t="b">
        <v>1</v>
      </c>
      <c r="K3" s="886">
        <v>5.99007228E8</v>
      </c>
      <c r="L3" s="886" t="s">
        <v>2508</v>
      </c>
      <c r="M3" s="426" t="s">
        <v>2509</v>
      </c>
      <c r="N3" s="426" t="s">
        <v>2510</v>
      </c>
      <c r="O3" s="470" t="b">
        <v>1</v>
      </c>
      <c r="P3" s="886">
        <v>5.5517988E8</v>
      </c>
      <c r="Q3" s="886" t="s">
        <v>2511</v>
      </c>
      <c r="R3" s="426" t="s">
        <v>2512</v>
      </c>
      <c r="S3" s="426" t="s">
        <v>2513</v>
      </c>
      <c r="T3" s="426">
        <v>5.99260724E8</v>
      </c>
      <c r="U3" s="426" t="s">
        <v>311</v>
      </c>
      <c r="V3" s="23" t="s">
        <v>2514</v>
      </c>
      <c r="W3" s="23" t="s">
        <v>655</v>
      </c>
    </row>
    <row r="4" ht="18.0" customHeight="1">
      <c r="A4" s="742">
        <v>2.0</v>
      </c>
      <c r="B4" s="426" t="s">
        <v>800</v>
      </c>
      <c r="C4" s="408" t="s">
        <v>2515</v>
      </c>
      <c r="D4" s="863" t="s">
        <v>2516</v>
      </c>
      <c r="E4" s="338" t="s">
        <v>148</v>
      </c>
      <c r="F4" s="468" t="b">
        <v>1</v>
      </c>
      <c r="G4" s="417" t="s">
        <v>2517</v>
      </c>
      <c r="H4" s="426" t="s">
        <v>87</v>
      </c>
      <c r="I4" s="426" t="s">
        <v>2518</v>
      </c>
      <c r="J4" s="470" t="b">
        <v>1</v>
      </c>
      <c r="K4" s="887" t="s">
        <v>2519</v>
      </c>
      <c r="L4" s="888" t="s">
        <v>2520</v>
      </c>
      <c r="M4" s="426" t="s">
        <v>2521</v>
      </c>
      <c r="N4" s="889" t="s">
        <v>2515</v>
      </c>
      <c r="O4" s="470" t="b">
        <v>1</v>
      </c>
      <c r="P4" s="887" t="s">
        <v>2522</v>
      </c>
      <c r="Q4" s="888" t="s">
        <v>2523</v>
      </c>
      <c r="R4" s="890" t="s">
        <v>2524</v>
      </c>
      <c r="S4" s="890"/>
      <c r="T4" s="890" t="s">
        <v>2525</v>
      </c>
      <c r="U4" s="890" t="s">
        <v>2526</v>
      </c>
    </row>
    <row r="5" ht="18.0" customHeight="1">
      <c r="A5" s="742">
        <v>3.0</v>
      </c>
      <c r="B5" s="426" t="s">
        <v>2527</v>
      </c>
      <c r="C5" s="408" t="s">
        <v>2528</v>
      </c>
      <c r="D5" s="863" t="s">
        <v>2529</v>
      </c>
      <c r="E5" s="338" t="s">
        <v>64</v>
      </c>
      <c r="F5" s="468" t="b">
        <v>1</v>
      </c>
      <c r="G5" s="417" t="s">
        <v>2530</v>
      </c>
      <c r="H5" s="426" t="s">
        <v>2531</v>
      </c>
      <c r="I5" s="426" t="s">
        <v>2532</v>
      </c>
      <c r="J5" s="470" t="b">
        <v>1</v>
      </c>
      <c r="K5" s="890" t="s">
        <v>2533</v>
      </c>
      <c r="L5" s="888" t="s">
        <v>2534</v>
      </c>
      <c r="M5" s="426" t="s">
        <v>211</v>
      </c>
      <c r="N5" s="426" t="s">
        <v>2528</v>
      </c>
      <c r="O5" s="470" t="b">
        <v>1</v>
      </c>
      <c r="P5" s="890" t="s">
        <v>2535</v>
      </c>
      <c r="Q5" s="890" t="s">
        <v>2536</v>
      </c>
      <c r="R5" s="890" t="s">
        <v>722</v>
      </c>
      <c r="S5" s="890"/>
      <c r="T5" s="890" t="s">
        <v>2537</v>
      </c>
      <c r="U5" s="890" t="s">
        <v>2538</v>
      </c>
    </row>
    <row r="6" ht="18.0" customHeight="1">
      <c r="A6" s="742">
        <v>4.0</v>
      </c>
      <c r="B6" s="426" t="s">
        <v>241</v>
      </c>
      <c r="C6" s="408" t="s">
        <v>2539</v>
      </c>
      <c r="D6" s="863" t="s">
        <v>2540</v>
      </c>
      <c r="E6" s="338" t="s">
        <v>64</v>
      </c>
      <c r="F6" s="468" t="b">
        <v>1</v>
      </c>
      <c r="G6" s="417" t="s">
        <v>2541</v>
      </c>
      <c r="H6" s="426" t="s">
        <v>495</v>
      </c>
      <c r="I6" s="426" t="s">
        <v>1208</v>
      </c>
      <c r="J6" s="470" t="b">
        <v>1</v>
      </c>
      <c r="K6" s="890">
        <v>5.99168828E8</v>
      </c>
      <c r="L6" s="890" t="s">
        <v>2542</v>
      </c>
      <c r="M6" s="426" t="s">
        <v>261</v>
      </c>
      <c r="N6" s="426" t="s">
        <v>2539</v>
      </c>
      <c r="O6" s="470" t="b">
        <v>1</v>
      </c>
      <c r="P6" s="890">
        <v>5.77227211E8</v>
      </c>
      <c r="Q6" s="890" t="s">
        <v>2543</v>
      </c>
      <c r="R6" s="890" t="s">
        <v>2544</v>
      </c>
      <c r="S6" s="890" t="s">
        <v>2545</v>
      </c>
      <c r="T6" s="890">
        <v>5.55371223E8</v>
      </c>
      <c r="U6" s="890" t="s">
        <v>221</v>
      </c>
    </row>
    <row r="7" ht="18.0" customHeight="1">
      <c r="A7" s="742">
        <v>5.0</v>
      </c>
      <c r="B7" s="408" t="s">
        <v>261</v>
      </c>
      <c r="C7" s="408" t="s">
        <v>2546</v>
      </c>
      <c r="D7" s="891" t="s">
        <v>2547</v>
      </c>
      <c r="E7" s="892" t="s">
        <v>148</v>
      </c>
      <c r="F7" s="893" t="b">
        <v>1</v>
      </c>
      <c r="G7" s="408" t="s">
        <v>2548</v>
      </c>
      <c r="H7" s="408" t="s">
        <v>361</v>
      </c>
      <c r="I7" s="408" t="s">
        <v>1316</v>
      </c>
      <c r="J7" s="894" t="b">
        <v>1</v>
      </c>
      <c r="K7" s="408">
        <v>5.9907104E8</v>
      </c>
      <c r="L7" s="408" t="s">
        <v>2549</v>
      </c>
      <c r="M7" s="408" t="s">
        <v>2471</v>
      </c>
      <c r="N7" s="408" t="s">
        <v>2546</v>
      </c>
      <c r="O7" s="894" t="b">
        <v>1</v>
      </c>
      <c r="P7" s="408">
        <v>5.97080828E8</v>
      </c>
      <c r="Q7" s="408" t="s">
        <v>2550</v>
      </c>
      <c r="R7" s="408" t="s">
        <v>2551</v>
      </c>
      <c r="S7" s="408" t="s">
        <v>2552</v>
      </c>
      <c r="T7" s="408">
        <v>5.77544708E8</v>
      </c>
      <c r="U7" s="895" t="s">
        <v>2526</v>
      </c>
      <c r="V7" s="10"/>
      <c r="W7" s="10"/>
      <c r="X7" s="10"/>
      <c r="Y7" s="10"/>
      <c r="Z7" s="10"/>
      <c r="AA7" s="10"/>
      <c r="AB7" s="10"/>
      <c r="AC7" s="10"/>
      <c r="AD7" s="10"/>
      <c r="AE7" s="10"/>
      <c r="AF7" s="10"/>
      <c r="AG7" s="10"/>
      <c r="AH7" s="10"/>
      <c r="AI7" s="10"/>
      <c r="AJ7" s="10"/>
      <c r="AK7" s="10"/>
      <c r="AL7" s="10"/>
      <c r="AM7" s="10"/>
      <c r="AN7" s="10"/>
    </row>
    <row r="8" ht="18.0" customHeight="1">
      <c r="A8" s="742">
        <v>6.0</v>
      </c>
      <c r="B8" s="426" t="s">
        <v>310</v>
      </c>
      <c r="C8" s="408" t="s">
        <v>2553</v>
      </c>
      <c r="D8" s="863" t="s">
        <v>2554</v>
      </c>
      <c r="E8" s="338" t="s">
        <v>64</v>
      </c>
      <c r="F8" s="468" t="b">
        <v>1</v>
      </c>
      <c r="G8" s="417" t="s">
        <v>2555</v>
      </c>
      <c r="H8" s="426" t="s">
        <v>234</v>
      </c>
      <c r="I8" s="426" t="s">
        <v>2556</v>
      </c>
      <c r="J8" s="470" t="b">
        <v>1</v>
      </c>
      <c r="K8" s="890" t="s">
        <v>2557</v>
      </c>
      <c r="L8" s="890" t="s">
        <v>2558</v>
      </c>
      <c r="M8" s="426" t="s">
        <v>420</v>
      </c>
      <c r="N8" s="426" t="s">
        <v>2553</v>
      </c>
      <c r="O8" s="470" t="b">
        <v>1</v>
      </c>
      <c r="P8" s="409" t="s">
        <v>2559</v>
      </c>
      <c r="Q8" s="409" t="s">
        <v>2560</v>
      </c>
      <c r="R8" s="409" t="s">
        <v>2561</v>
      </c>
      <c r="S8" s="890" t="s">
        <v>2562</v>
      </c>
      <c r="T8" s="890" t="s">
        <v>2563</v>
      </c>
      <c r="U8" s="890" t="s">
        <v>2526</v>
      </c>
    </row>
    <row r="9" ht="18.0" customHeight="1">
      <c r="A9" s="742">
        <v>7.0</v>
      </c>
      <c r="B9" s="426" t="s">
        <v>2564</v>
      </c>
      <c r="C9" s="408" t="s">
        <v>2565</v>
      </c>
      <c r="D9" s="863" t="s">
        <v>2566</v>
      </c>
      <c r="E9" s="338" t="s">
        <v>64</v>
      </c>
      <c r="F9" s="468" t="b">
        <v>1</v>
      </c>
      <c r="G9" s="426" t="s">
        <v>2567</v>
      </c>
      <c r="H9" s="426" t="s">
        <v>2565</v>
      </c>
      <c r="I9" s="426" t="s">
        <v>993</v>
      </c>
      <c r="J9" s="470" t="b">
        <v>1</v>
      </c>
      <c r="K9" s="426">
        <v>5.91991599E8</v>
      </c>
      <c r="L9" s="426" t="s">
        <v>2568</v>
      </c>
      <c r="M9" s="409"/>
      <c r="N9" s="409"/>
      <c r="O9" s="470" t="b">
        <v>1</v>
      </c>
      <c r="P9" s="409"/>
      <c r="Q9" s="409"/>
      <c r="R9" s="409"/>
      <c r="S9" s="890"/>
      <c r="T9" s="896">
        <v>5.51580005E8</v>
      </c>
      <c r="U9" s="890"/>
    </row>
    <row r="10" ht="18.0" customHeight="1">
      <c r="A10" s="742">
        <v>8.0</v>
      </c>
      <c r="B10" s="426" t="s">
        <v>2569</v>
      </c>
      <c r="C10" s="408" t="s">
        <v>1721</v>
      </c>
      <c r="D10" s="863" t="s">
        <v>2570</v>
      </c>
      <c r="E10" s="338" t="s">
        <v>148</v>
      </c>
      <c r="F10" s="468" t="b">
        <v>1</v>
      </c>
      <c r="G10" s="417" t="s">
        <v>2571</v>
      </c>
      <c r="H10" s="426" t="s">
        <v>1113</v>
      </c>
      <c r="I10" s="491" t="s">
        <v>1725</v>
      </c>
      <c r="J10" s="470" t="b">
        <v>1</v>
      </c>
      <c r="K10" s="890">
        <v>5.99269955E8</v>
      </c>
      <c r="L10" s="426" t="s">
        <v>2572</v>
      </c>
      <c r="M10" s="426" t="s">
        <v>98</v>
      </c>
      <c r="N10" s="426" t="s">
        <v>1721</v>
      </c>
      <c r="O10" s="470" t="b">
        <v>1</v>
      </c>
      <c r="P10" s="409">
        <v>5.9608909E8</v>
      </c>
      <c r="Q10" s="409" t="s">
        <v>1727</v>
      </c>
      <c r="R10" s="409"/>
      <c r="S10" s="890"/>
      <c r="T10" s="890"/>
      <c r="U10" s="890"/>
    </row>
    <row r="11" ht="18.0" customHeight="1">
      <c r="A11" s="742">
        <v>9.0</v>
      </c>
      <c r="B11" s="426" t="s">
        <v>490</v>
      </c>
      <c r="C11" s="408" t="s">
        <v>2048</v>
      </c>
      <c r="D11" s="863" t="s">
        <v>2573</v>
      </c>
      <c r="E11" s="338" t="s">
        <v>64</v>
      </c>
      <c r="F11" s="468" t="b">
        <v>1</v>
      </c>
      <c r="G11" s="417" t="s">
        <v>2574</v>
      </c>
      <c r="H11" s="426" t="s">
        <v>1310</v>
      </c>
      <c r="I11" s="426" t="s">
        <v>2575</v>
      </c>
      <c r="J11" s="470" t="b">
        <v>1</v>
      </c>
      <c r="K11" s="890">
        <v>5.9595284E8</v>
      </c>
      <c r="L11" s="890" t="s">
        <v>2576</v>
      </c>
      <c r="M11" s="426" t="s">
        <v>261</v>
      </c>
      <c r="N11" s="426" t="s">
        <v>2048</v>
      </c>
      <c r="O11" s="470" t="b">
        <v>1</v>
      </c>
      <c r="P11" s="409">
        <v>5.9595286E8</v>
      </c>
      <c r="Q11" s="409" t="s">
        <v>2577</v>
      </c>
      <c r="R11" s="409"/>
      <c r="S11" s="890"/>
      <c r="T11" s="890"/>
      <c r="U11" s="890"/>
    </row>
    <row r="12" ht="18.0" customHeight="1">
      <c r="A12" s="742">
        <v>10.0</v>
      </c>
      <c r="B12" s="426" t="s">
        <v>2578</v>
      </c>
      <c r="C12" s="408" t="s">
        <v>2579</v>
      </c>
      <c r="D12" s="863" t="s">
        <v>2580</v>
      </c>
      <c r="E12" s="338" t="s">
        <v>64</v>
      </c>
      <c r="F12" s="468" t="b">
        <v>1</v>
      </c>
      <c r="G12" s="426" t="s">
        <v>2581</v>
      </c>
      <c r="H12" s="426" t="s">
        <v>1310</v>
      </c>
      <c r="I12" s="426" t="s">
        <v>2582</v>
      </c>
      <c r="J12" s="470" t="b">
        <v>1</v>
      </c>
      <c r="K12" s="890">
        <v>5.99166111E8</v>
      </c>
      <c r="L12" s="890" t="s">
        <v>2583</v>
      </c>
      <c r="M12" s="426" t="s">
        <v>2024</v>
      </c>
      <c r="N12" s="426" t="s">
        <v>2579</v>
      </c>
      <c r="O12" s="470" t="b">
        <v>1</v>
      </c>
      <c r="P12" s="409">
        <v>5.99161611E8</v>
      </c>
      <c r="Q12" s="409" t="s">
        <v>2584</v>
      </c>
      <c r="R12" s="409" t="s">
        <v>2585</v>
      </c>
      <c r="S12" s="890" t="s">
        <v>2586</v>
      </c>
      <c r="T12" s="890">
        <v>5.95198855E8</v>
      </c>
      <c r="U12" s="890" t="s">
        <v>1704</v>
      </c>
    </row>
    <row r="13" ht="18.0" customHeight="1">
      <c r="A13" s="742">
        <v>11.0</v>
      </c>
      <c r="B13" s="426" t="s">
        <v>289</v>
      </c>
      <c r="C13" s="408" t="s">
        <v>2587</v>
      </c>
      <c r="D13" s="863" t="s">
        <v>2588</v>
      </c>
      <c r="E13" s="892" t="s">
        <v>148</v>
      </c>
      <c r="F13" s="468" t="b">
        <v>1</v>
      </c>
      <c r="G13" s="897" t="s">
        <v>2589</v>
      </c>
      <c r="H13" s="426" t="s">
        <v>2590</v>
      </c>
      <c r="I13" s="426" t="s">
        <v>1888</v>
      </c>
      <c r="J13" s="470" t="b">
        <v>1</v>
      </c>
      <c r="K13" s="890">
        <v>5.77557531E8</v>
      </c>
      <c r="L13" s="890" t="s">
        <v>2591</v>
      </c>
      <c r="M13" s="426" t="s">
        <v>298</v>
      </c>
      <c r="N13" s="426" t="s">
        <v>2587</v>
      </c>
      <c r="O13" s="470" t="b">
        <v>1</v>
      </c>
      <c r="P13" s="409">
        <v>5.77501771E8</v>
      </c>
      <c r="Q13" s="409"/>
      <c r="R13" s="409" t="s">
        <v>2592</v>
      </c>
      <c r="S13" s="890" t="s">
        <v>2593</v>
      </c>
      <c r="T13" s="890">
        <v>5.55947604E8</v>
      </c>
      <c r="U13" s="890" t="s">
        <v>1246</v>
      </c>
      <c r="V13" s="898" t="s">
        <v>2594</v>
      </c>
      <c r="W13" s="899" t="s">
        <v>2595</v>
      </c>
    </row>
    <row r="14" ht="18.0" customHeight="1">
      <c r="A14" s="742">
        <v>12.0</v>
      </c>
      <c r="B14" s="426" t="s">
        <v>1867</v>
      </c>
      <c r="C14" s="408" t="s">
        <v>763</v>
      </c>
      <c r="D14" s="863" t="s">
        <v>2596</v>
      </c>
      <c r="E14" s="892" t="s">
        <v>148</v>
      </c>
      <c r="F14" s="468" t="b">
        <v>1</v>
      </c>
      <c r="G14" s="897" t="s">
        <v>2597</v>
      </c>
      <c r="H14" s="426" t="s">
        <v>1175</v>
      </c>
      <c r="I14" s="426" t="s">
        <v>768</v>
      </c>
      <c r="J14" s="470" t="b">
        <v>1</v>
      </c>
      <c r="K14" s="890" t="s">
        <v>2598</v>
      </c>
      <c r="L14" s="890" t="s">
        <v>769</v>
      </c>
      <c r="M14" s="426" t="s">
        <v>770</v>
      </c>
      <c r="N14" s="426" t="s">
        <v>763</v>
      </c>
      <c r="O14" s="470" t="b">
        <v>1</v>
      </c>
      <c r="P14" s="409" t="s">
        <v>2599</v>
      </c>
      <c r="Q14" s="409" t="s">
        <v>771</v>
      </c>
      <c r="R14" s="409"/>
      <c r="S14" s="890"/>
      <c r="T14" s="890"/>
      <c r="U14" s="890"/>
    </row>
    <row r="15" ht="18.0" customHeight="1">
      <c r="A15" s="742">
        <v>13.0</v>
      </c>
      <c r="B15" s="426" t="s">
        <v>993</v>
      </c>
      <c r="C15" s="426" t="s">
        <v>763</v>
      </c>
      <c r="D15" s="863" t="s">
        <v>2600</v>
      </c>
      <c r="E15" s="338" t="s">
        <v>64</v>
      </c>
      <c r="F15" s="468" t="b">
        <v>1</v>
      </c>
      <c r="G15" s="417" t="s">
        <v>2601</v>
      </c>
      <c r="H15" s="426" t="s">
        <v>295</v>
      </c>
      <c r="I15" s="426" t="s">
        <v>2602</v>
      </c>
      <c r="J15" s="470" t="b">
        <v>1</v>
      </c>
      <c r="K15" s="887" t="s">
        <v>2603</v>
      </c>
      <c r="L15" s="888" t="s">
        <v>2604</v>
      </c>
      <c r="M15" s="426" t="s">
        <v>1601</v>
      </c>
      <c r="N15" s="426" t="s">
        <v>763</v>
      </c>
      <c r="O15" s="470" t="b">
        <v>1</v>
      </c>
      <c r="P15" s="900" t="s">
        <v>2605</v>
      </c>
      <c r="Q15" s="888" t="s">
        <v>2606</v>
      </c>
      <c r="R15" s="409" t="s">
        <v>2607</v>
      </c>
      <c r="S15" s="890" t="s">
        <v>2608</v>
      </c>
      <c r="T15" s="890">
        <v>5.68331742E8</v>
      </c>
      <c r="U15" s="890" t="s">
        <v>1276</v>
      </c>
    </row>
    <row r="16" ht="18.0" customHeight="1">
      <c r="A16" s="742">
        <v>14.0</v>
      </c>
      <c r="B16" s="426" t="s">
        <v>1204</v>
      </c>
      <c r="C16" s="408" t="s">
        <v>657</v>
      </c>
      <c r="D16" s="863" t="s">
        <v>2609</v>
      </c>
      <c r="E16" s="892" t="s">
        <v>148</v>
      </c>
      <c r="F16" s="468" t="b">
        <v>1</v>
      </c>
      <c r="G16" s="897" t="s">
        <v>2610</v>
      </c>
      <c r="H16" s="426" t="s">
        <v>447</v>
      </c>
      <c r="I16" s="426" t="s">
        <v>657</v>
      </c>
      <c r="J16" s="470" t="b">
        <v>1</v>
      </c>
      <c r="K16" s="890" t="s">
        <v>2611</v>
      </c>
      <c r="L16" s="890" t="s">
        <v>2612</v>
      </c>
      <c r="M16" s="426" t="s">
        <v>2613</v>
      </c>
      <c r="N16" s="426" t="s">
        <v>657</v>
      </c>
      <c r="O16" s="470" t="b">
        <v>1</v>
      </c>
      <c r="P16" s="900">
        <v>5.77222553E8</v>
      </c>
      <c r="Q16" s="900" t="s">
        <v>2614</v>
      </c>
      <c r="R16" s="409" t="s">
        <v>2615</v>
      </c>
      <c r="S16" s="890" t="s">
        <v>2615</v>
      </c>
      <c r="T16" s="890" t="s">
        <v>2616</v>
      </c>
      <c r="U16" s="890" t="s">
        <v>221</v>
      </c>
    </row>
    <row r="17" ht="18.0" customHeight="1">
      <c r="A17" s="742">
        <v>15.0</v>
      </c>
      <c r="B17" s="175" t="s">
        <v>2617</v>
      </c>
      <c r="C17" s="175" t="s">
        <v>381</v>
      </c>
      <c r="D17" s="901" t="s">
        <v>2618</v>
      </c>
      <c r="E17" s="517" t="s">
        <v>64</v>
      </c>
      <c r="F17" s="468" t="b">
        <v>1</v>
      </c>
      <c r="G17" s="175" t="s">
        <v>2619</v>
      </c>
      <c r="H17" s="902" t="s">
        <v>87</v>
      </c>
      <c r="I17" s="902" t="s">
        <v>1781</v>
      </c>
      <c r="J17" s="903" t="b">
        <v>1</v>
      </c>
      <c r="K17" s="902">
        <v>5.98175375E8</v>
      </c>
      <c r="L17" s="902" t="s">
        <v>471</v>
      </c>
      <c r="M17" s="904" t="s">
        <v>261</v>
      </c>
      <c r="N17" s="904" t="s">
        <v>381</v>
      </c>
      <c r="O17" s="470" t="b">
        <v>1</v>
      </c>
      <c r="P17" s="902">
        <v>5.98939495E8</v>
      </c>
      <c r="Q17" s="902" t="s">
        <v>472</v>
      </c>
      <c r="R17" s="169"/>
      <c r="S17" s="169"/>
      <c r="T17" s="169"/>
      <c r="U17" s="169"/>
      <c r="V17" s="905"/>
      <c r="W17" s="905"/>
      <c r="X17" s="905"/>
      <c r="Y17" s="905"/>
      <c r="Z17" s="905"/>
      <c r="AA17" s="905"/>
      <c r="AB17" s="905"/>
      <c r="AC17" s="905"/>
      <c r="AD17" s="905"/>
      <c r="AE17" s="905"/>
      <c r="AF17" s="905"/>
      <c r="AG17" s="905"/>
      <c r="AH17" s="905"/>
      <c r="AI17" s="905"/>
      <c r="AJ17" s="905"/>
      <c r="AK17" s="905"/>
      <c r="AL17" s="905"/>
      <c r="AM17" s="905"/>
      <c r="AN17" s="905"/>
    </row>
    <row r="18">
      <c r="A18" s="742">
        <v>16.0</v>
      </c>
      <c r="D18" s="298"/>
    </row>
    <row r="19" ht="21.75" customHeight="1">
      <c r="A19" s="906"/>
      <c r="D19" s="907"/>
      <c r="E19" s="908"/>
      <c r="F19" s="909"/>
      <c r="G19" s="909"/>
      <c r="I19" s="906"/>
      <c r="J19" s="906"/>
      <c r="K19" s="906"/>
      <c r="L19" s="906"/>
      <c r="M19" s="906"/>
      <c r="N19" s="906"/>
      <c r="O19" s="906"/>
      <c r="P19" s="906"/>
      <c r="Q19" s="906"/>
      <c r="R19" s="906"/>
      <c r="S19" s="906"/>
      <c r="T19" s="906"/>
      <c r="U19" s="906"/>
      <c r="V19" s="906"/>
      <c r="W19" s="906"/>
      <c r="X19" s="906"/>
      <c r="Y19" s="906"/>
      <c r="Z19" s="906"/>
      <c r="AA19" s="906"/>
      <c r="AB19" s="906"/>
      <c r="AC19" s="906"/>
      <c r="AD19" s="906"/>
      <c r="AE19" s="906"/>
      <c r="AF19" s="906"/>
      <c r="AG19" s="906"/>
      <c r="AH19" s="906"/>
      <c r="AI19" s="906"/>
      <c r="AJ19" s="906"/>
      <c r="AK19" s="906"/>
      <c r="AL19" s="906"/>
      <c r="AM19" s="906"/>
      <c r="AN19" s="906"/>
    </row>
    <row r="20" ht="21.75" customHeight="1">
      <c r="A20" s="906"/>
      <c r="B20" s="520" t="s">
        <v>1794</v>
      </c>
      <c r="C20" s="614" t="s">
        <v>2620</v>
      </c>
      <c r="D20" s="615">
        <v>5.77970935E8</v>
      </c>
      <c r="E20" s="696"/>
      <c r="F20" s="906"/>
      <c r="H20" s="906"/>
      <c r="I20" s="906"/>
      <c r="J20" s="906"/>
      <c r="K20" s="906"/>
      <c r="L20" s="906"/>
      <c r="M20" s="906"/>
      <c r="N20" s="906"/>
      <c r="O20" s="906"/>
      <c r="P20" s="906"/>
      <c r="Q20" s="906"/>
      <c r="R20" s="906"/>
      <c r="S20" s="906"/>
      <c r="T20" s="906"/>
      <c r="U20" s="906"/>
      <c r="V20" s="906"/>
      <c r="W20" s="906"/>
      <c r="X20" s="906"/>
      <c r="Y20" s="906"/>
      <c r="Z20" s="906"/>
      <c r="AA20" s="906"/>
      <c r="AB20" s="906"/>
      <c r="AC20" s="906"/>
      <c r="AD20" s="906"/>
      <c r="AE20" s="906"/>
      <c r="AF20" s="906"/>
      <c r="AG20" s="906"/>
      <c r="AH20" s="906"/>
      <c r="AI20" s="906"/>
      <c r="AJ20" s="906"/>
      <c r="AK20" s="906"/>
      <c r="AL20" s="906"/>
      <c r="AM20" s="906"/>
      <c r="AN20" s="906"/>
    </row>
    <row r="21" ht="27.0" customHeight="1">
      <c r="A21" s="906"/>
      <c r="B21" s="527"/>
      <c r="C21" s="617"/>
      <c r="D21" s="615"/>
      <c r="E21" s="696"/>
      <c r="F21" s="908"/>
      <c r="H21" s="906"/>
      <c r="I21" s="906"/>
      <c r="J21" s="906"/>
      <c r="K21" s="906"/>
      <c r="L21" s="906"/>
      <c r="M21" s="906"/>
      <c r="N21" s="906"/>
      <c r="O21" s="906"/>
      <c r="P21" s="906"/>
      <c r="Q21" s="906"/>
      <c r="R21" s="906"/>
      <c r="S21" s="906"/>
      <c r="T21" s="906"/>
      <c r="U21" s="906"/>
      <c r="V21" s="906"/>
      <c r="W21" s="906"/>
      <c r="X21" s="906"/>
      <c r="Y21" s="906"/>
      <c r="Z21" s="906"/>
      <c r="AA21" s="906"/>
      <c r="AB21" s="906"/>
      <c r="AC21" s="906"/>
      <c r="AD21" s="906"/>
      <c r="AE21" s="906"/>
      <c r="AF21" s="906"/>
      <c r="AG21" s="906"/>
      <c r="AH21" s="906"/>
      <c r="AI21" s="906"/>
      <c r="AJ21" s="906"/>
      <c r="AK21" s="906"/>
      <c r="AL21" s="906"/>
      <c r="AM21" s="906"/>
      <c r="AN21" s="906"/>
    </row>
    <row r="22" ht="21.75" customHeight="1">
      <c r="A22" s="906"/>
      <c r="B22" s="533" t="s">
        <v>478</v>
      </c>
      <c r="C22" s="803"/>
      <c r="D22" s="734"/>
      <c r="E22" s="906"/>
      <c r="F22" s="906"/>
      <c r="H22" s="906"/>
      <c r="I22" s="906"/>
      <c r="J22" s="906"/>
      <c r="K22" s="906"/>
      <c r="L22" s="906"/>
      <c r="M22" s="906"/>
      <c r="N22" s="906"/>
      <c r="O22" s="906"/>
      <c r="P22" s="906"/>
      <c r="Q22" s="906"/>
      <c r="R22" s="906"/>
      <c r="S22" s="906"/>
      <c r="T22" s="906"/>
      <c r="U22" s="906"/>
      <c r="V22" s="906"/>
      <c r="W22" s="906"/>
      <c r="X22" s="906"/>
      <c r="Y22" s="906"/>
      <c r="Z22" s="906"/>
      <c r="AA22" s="906"/>
      <c r="AB22" s="906"/>
      <c r="AC22" s="906"/>
      <c r="AD22" s="906"/>
      <c r="AE22" s="906"/>
      <c r="AF22" s="906"/>
      <c r="AG22" s="906"/>
      <c r="AH22" s="906"/>
      <c r="AI22" s="906"/>
      <c r="AJ22" s="906"/>
      <c r="AK22" s="906"/>
      <c r="AL22" s="906"/>
      <c r="AM22" s="906"/>
      <c r="AN22" s="906"/>
    </row>
    <row r="23" ht="27.75" customHeight="1">
      <c r="B23" s="185" t="s">
        <v>480</v>
      </c>
      <c r="C23" s="520"/>
      <c r="D23" s="298"/>
    </row>
    <row r="24" ht="21.75" customHeight="1">
      <c r="D24" s="298"/>
    </row>
    <row r="26" ht="21.75" customHeight="1">
      <c r="D26" s="298"/>
    </row>
    <row r="27" ht="21.75" customHeight="1">
      <c r="D27" s="298"/>
    </row>
    <row r="28" ht="21.75" customHeight="1">
      <c r="D28" s="298"/>
    </row>
    <row r="29" ht="21.75" customHeight="1">
      <c r="D29" s="298"/>
    </row>
    <row r="30" ht="21.75" customHeight="1">
      <c r="D30" s="298"/>
    </row>
    <row r="31" ht="21.75" customHeight="1">
      <c r="D31" s="298"/>
    </row>
    <row r="32" ht="21.75" customHeight="1">
      <c r="D32" s="298"/>
    </row>
    <row r="33" ht="21.75" customHeight="1">
      <c r="D33" s="298"/>
    </row>
    <row r="34" ht="21.75" customHeight="1">
      <c r="D34" s="298"/>
    </row>
    <row r="35" ht="21.75" customHeight="1">
      <c r="D35" s="298"/>
    </row>
    <row r="36" ht="21.75" customHeight="1">
      <c r="D36" s="298"/>
    </row>
    <row r="37" ht="21.75" customHeight="1">
      <c r="D37" s="298"/>
    </row>
    <row r="38" ht="21.75" customHeight="1">
      <c r="D38" s="298"/>
    </row>
    <row r="39" ht="21.75" customHeight="1">
      <c r="D39" s="298"/>
    </row>
    <row r="40" ht="21.75" customHeight="1">
      <c r="D40" s="298"/>
    </row>
    <row r="41" ht="21.75" customHeight="1">
      <c r="D41" s="298"/>
    </row>
    <row r="42" ht="21.75" customHeight="1">
      <c r="D42" s="298"/>
    </row>
    <row r="43" ht="21.75" customHeight="1">
      <c r="D43" s="298"/>
    </row>
    <row r="44" ht="21.75" customHeight="1">
      <c r="D44" s="298"/>
    </row>
    <row r="45" ht="21.75" customHeight="1">
      <c r="D45" s="298"/>
    </row>
    <row r="46" ht="21.75" customHeight="1">
      <c r="D46" s="298"/>
    </row>
    <row r="47" ht="21.75" customHeight="1">
      <c r="D47" s="298"/>
    </row>
    <row r="48" ht="21.75" customHeight="1">
      <c r="D48" s="298"/>
    </row>
    <row r="49" ht="21.75" customHeight="1">
      <c r="D49" s="298"/>
    </row>
    <row r="50" ht="21.75" customHeight="1">
      <c r="D50" s="298"/>
    </row>
    <row r="51" ht="21.75" customHeight="1">
      <c r="D51" s="298"/>
    </row>
    <row r="52" ht="21.75" customHeight="1">
      <c r="D52" s="298"/>
    </row>
    <row r="53" ht="21.75" customHeight="1">
      <c r="D53" s="298"/>
    </row>
    <row r="54" ht="21.75" customHeight="1">
      <c r="D54" s="298"/>
    </row>
    <row r="55" ht="21.75" customHeight="1">
      <c r="D55" s="298"/>
    </row>
    <row r="56" ht="21.75" customHeight="1">
      <c r="D56" s="298"/>
    </row>
    <row r="57" ht="21.75" customHeight="1">
      <c r="D57" s="298"/>
    </row>
    <row r="58" ht="21.75" customHeight="1">
      <c r="D58" s="298"/>
    </row>
    <row r="59" ht="21.75" customHeight="1">
      <c r="D59" s="298"/>
    </row>
    <row r="60" ht="21.75" customHeight="1">
      <c r="D60" s="298"/>
    </row>
    <row r="61" ht="21.75" customHeight="1">
      <c r="D61" s="298"/>
    </row>
    <row r="62" ht="21.75" customHeight="1">
      <c r="D62" s="298"/>
    </row>
    <row r="63" ht="21.75" customHeight="1">
      <c r="D63" s="298"/>
    </row>
    <row r="64" ht="21.75" customHeight="1">
      <c r="D64" s="298"/>
    </row>
    <row r="65" ht="21.75" customHeight="1">
      <c r="D65" s="298"/>
    </row>
    <row r="66" ht="21.75" customHeight="1">
      <c r="D66" s="298"/>
    </row>
    <row r="67" ht="21.75" customHeight="1">
      <c r="D67" s="298"/>
    </row>
    <row r="68" ht="21.75" customHeight="1">
      <c r="D68" s="298"/>
    </row>
    <row r="69" ht="21.75" customHeight="1">
      <c r="D69" s="298"/>
    </row>
    <row r="70" ht="21.75" customHeight="1">
      <c r="D70" s="298"/>
    </row>
    <row r="71" ht="21.75" customHeight="1">
      <c r="D71" s="298"/>
    </row>
    <row r="72" ht="21.75" customHeight="1">
      <c r="D72" s="298"/>
    </row>
    <row r="73" ht="21.75" customHeight="1">
      <c r="D73" s="298"/>
    </row>
    <row r="74" ht="21.75" customHeight="1">
      <c r="D74" s="298"/>
    </row>
    <row r="75" ht="21.75" customHeight="1">
      <c r="D75" s="298"/>
    </row>
    <row r="76" ht="21.75" customHeight="1">
      <c r="D76" s="298"/>
    </row>
    <row r="77" ht="21.75" customHeight="1">
      <c r="D77" s="298"/>
    </row>
    <row r="78" ht="21.75" customHeight="1">
      <c r="D78" s="298"/>
    </row>
    <row r="79" ht="21.75" customHeight="1">
      <c r="D79" s="298"/>
    </row>
    <row r="80" ht="21.75" customHeight="1">
      <c r="D80" s="298"/>
    </row>
    <row r="81" ht="21.75" customHeight="1">
      <c r="D81" s="298"/>
    </row>
    <row r="82" ht="21.75" customHeight="1">
      <c r="D82" s="298"/>
    </row>
    <row r="83" ht="21.75" customHeight="1">
      <c r="D83" s="298"/>
    </row>
    <row r="84" ht="21.75" customHeight="1">
      <c r="D84" s="298"/>
    </row>
    <row r="85" ht="21.75" customHeight="1">
      <c r="D85" s="298"/>
    </row>
    <row r="86" ht="21.75" customHeight="1">
      <c r="D86" s="298"/>
    </row>
    <row r="87" ht="21.75" customHeight="1">
      <c r="D87" s="298"/>
    </row>
    <row r="88" ht="21.75" customHeight="1">
      <c r="D88" s="298"/>
    </row>
    <row r="89" ht="21.75" customHeight="1">
      <c r="D89" s="298"/>
    </row>
    <row r="90" ht="21.75" customHeight="1">
      <c r="D90" s="298"/>
    </row>
    <row r="91" ht="21.75" customHeight="1">
      <c r="D91" s="298"/>
    </row>
    <row r="92" ht="21.75" customHeight="1">
      <c r="D92" s="298"/>
    </row>
    <row r="93" ht="21.75" customHeight="1">
      <c r="D93" s="298"/>
    </row>
    <row r="94" ht="21.75" customHeight="1">
      <c r="D94" s="298"/>
    </row>
    <row r="95" ht="21.75" customHeight="1">
      <c r="D95" s="298"/>
    </row>
    <row r="96" ht="21.75" customHeight="1">
      <c r="D96" s="298"/>
    </row>
    <row r="97" ht="21.75" customHeight="1">
      <c r="D97" s="298"/>
    </row>
    <row r="98" ht="21.75" customHeight="1">
      <c r="D98" s="298"/>
    </row>
    <row r="99" ht="21.75" customHeight="1">
      <c r="D99" s="298"/>
    </row>
    <row r="100" ht="21.75" customHeight="1">
      <c r="D100" s="298"/>
    </row>
    <row r="101" ht="21.75" customHeight="1">
      <c r="D101" s="298"/>
    </row>
    <row r="102" ht="21.75" customHeight="1">
      <c r="D102" s="298"/>
    </row>
    <row r="103" ht="21.75" customHeight="1">
      <c r="D103" s="298"/>
    </row>
    <row r="104" ht="21.75" customHeight="1">
      <c r="D104" s="298"/>
    </row>
    <row r="105" ht="21.75" customHeight="1">
      <c r="D105" s="298"/>
    </row>
    <row r="106" ht="21.75" customHeight="1">
      <c r="D106" s="298"/>
    </row>
    <row r="107" ht="21.75" customHeight="1">
      <c r="D107" s="298"/>
    </row>
    <row r="108" ht="21.75" customHeight="1">
      <c r="D108" s="298"/>
    </row>
    <row r="109" ht="21.75" customHeight="1">
      <c r="D109" s="298"/>
    </row>
    <row r="110" ht="21.75" customHeight="1">
      <c r="D110" s="298"/>
    </row>
    <row r="111" ht="21.75" customHeight="1">
      <c r="D111" s="298"/>
    </row>
    <row r="112" ht="21.75" customHeight="1">
      <c r="D112" s="298"/>
    </row>
    <row r="113" ht="21.75" customHeight="1">
      <c r="D113" s="298"/>
    </row>
    <row r="114" ht="21.75" customHeight="1">
      <c r="D114" s="298"/>
    </row>
    <row r="115" ht="21.75" customHeight="1">
      <c r="D115" s="298"/>
    </row>
    <row r="116" ht="21.75" customHeight="1">
      <c r="D116" s="298"/>
    </row>
    <row r="117" ht="21.75" customHeight="1">
      <c r="D117" s="298"/>
    </row>
    <row r="118" ht="21.75" customHeight="1">
      <c r="D118" s="298"/>
    </row>
    <row r="119" ht="21.75" customHeight="1">
      <c r="D119" s="298"/>
    </row>
    <row r="120" ht="21.75" customHeight="1">
      <c r="D120" s="298"/>
    </row>
    <row r="121" ht="21.75" customHeight="1">
      <c r="D121" s="298"/>
    </row>
    <row r="122" ht="21.75" customHeight="1">
      <c r="D122" s="298"/>
    </row>
    <row r="123" ht="21.75" customHeight="1">
      <c r="D123" s="298"/>
    </row>
    <row r="124" ht="21.75" customHeight="1">
      <c r="D124" s="298"/>
    </row>
    <row r="125" ht="21.75" customHeight="1">
      <c r="D125" s="298"/>
    </row>
    <row r="126" ht="21.75" customHeight="1">
      <c r="D126" s="298"/>
    </row>
    <row r="127" ht="21.75" customHeight="1">
      <c r="D127" s="298"/>
    </row>
    <row r="128" ht="21.75" customHeight="1">
      <c r="D128" s="298"/>
    </row>
    <row r="129" ht="21.75" customHeight="1">
      <c r="D129" s="298"/>
    </row>
    <row r="130" ht="21.75" customHeight="1">
      <c r="D130" s="298"/>
    </row>
    <row r="131" ht="21.75" customHeight="1">
      <c r="D131" s="298"/>
    </row>
    <row r="132" ht="21.75" customHeight="1">
      <c r="D132" s="298"/>
    </row>
    <row r="133" ht="21.75" customHeight="1">
      <c r="D133" s="298"/>
    </row>
    <row r="134" ht="21.75" customHeight="1">
      <c r="D134" s="298"/>
    </row>
    <row r="135" ht="21.75" customHeight="1">
      <c r="D135" s="298"/>
    </row>
    <row r="136" ht="21.75" customHeight="1">
      <c r="D136" s="298"/>
    </row>
    <row r="137" ht="21.75" customHeight="1">
      <c r="D137" s="298"/>
    </row>
    <row r="138" ht="21.75" customHeight="1">
      <c r="D138" s="298"/>
    </row>
    <row r="139" ht="21.75" customHeight="1">
      <c r="D139" s="298"/>
    </row>
    <row r="140" ht="21.75" customHeight="1">
      <c r="D140" s="298"/>
    </row>
    <row r="141" ht="21.75" customHeight="1">
      <c r="D141" s="298"/>
    </row>
    <row r="142" ht="21.75" customHeight="1">
      <c r="D142" s="298"/>
    </row>
    <row r="143" ht="21.75" customHeight="1">
      <c r="D143" s="298"/>
    </row>
    <row r="144" ht="21.75" customHeight="1">
      <c r="D144" s="298"/>
    </row>
    <row r="145" ht="21.75" customHeight="1">
      <c r="D145" s="298"/>
    </row>
    <row r="146" ht="21.75" customHeight="1">
      <c r="D146" s="298"/>
    </row>
    <row r="147" ht="21.75" customHeight="1">
      <c r="D147" s="298"/>
    </row>
    <row r="148" ht="21.75" customHeight="1">
      <c r="D148" s="298"/>
    </row>
    <row r="149" ht="21.75" customHeight="1">
      <c r="D149" s="298"/>
    </row>
    <row r="150" ht="21.75" customHeight="1">
      <c r="D150" s="298"/>
    </row>
    <row r="151" ht="21.75" customHeight="1">
      <c r="D151" s="298"/>
    </row>
    <row r="152" ht="21.75" customHeight="1">
      <c r="D152" s="298"/>
    </row>
    <row r="153" ht="21.75" customHeight="1">
      <c r="D153" s="298"/>
    </row>
    <row r="154" ht="21.75" customHeight="1">
      <c r="D154" s="298"/>
    </row>
    <row r="155" ht="21.75" customHeight="1">
      <c r="D155" s="298"/>
    </row>
    <row r="156" ht="21.75" customHeight="1">
      <c r="D156" s="298"/>
    </row>
    <row r="157" ht="21.75" customHeight="1">
      <c r="D157" s="298"/>
    </row>
    <row r="158" ht="21.75" customHeight="1">
      <c r="D158" s="298"/>
    </row>
    <row r="159" ht="21.75" customHeight="1">
      <c r="D159" s="298"/>
    </row>
    <row r="160" ht="21.75" customHeight="1">
      <c r="D160" s="298"/>
    </row>
    <row r="161" ht="21.75" customHeight="1">
      <c r="D161" s="298"/>
    </row>
    <row r="162" ht="21.75" customHeight="1">
      <c r="D162" s="298"/>
    </row>
    <row r="163" ht="21.75" customHeight="1">
      <c r="D163" s="298"/>
    </row>
    <row r="164" ht="21.75" customHeight="1">
      <c r="D164" s="298"/>
    </row>
    <row r="165" ht="21.75" customHeight="1">
      <c r="D165" s="298"/>
    </row>
    <row r="166" ht="21.75" customHeight="1">
      <c r="D166" s="298"/>
    </row>
    <row r="167" ht="21.75" customHeight="1">
      <c r="D167" s="298"/>
    </row>
    <row r="168" ht="21.75" customHeight="1">
      <c r="D168" s="298"/>
    </row>
    <row r="169" ht="21.75" customHeight="1">
      <c r="D169" s="298"/>
    </row>
    <row r="170" ht="21.75" customHeight="1">
      <c r="D170" s="298"/>
    </row>
    <row r="171" ht="21.75" customHeight="1">
      <c r="D171" s="298"/>
    </row>
    <row r="172" ht="21.75" customHeight="1">
      <c r="D172" s="298"/>
    </row>
    <row r="173" ht="21.75" customHeight="1">
      <c r="D173" s="298"/>
    </row>
    <row r="174" ht="21.75" customHeight="1">
      <c r="D174" s="298"/>
    </row>
    <row r="175" ht="21.75" customHeight="1">
      <c r="D175" s="298"/>
    </row>
    <row r="176" ht="21.75" customHeight="1">
      <c r="D176" s="298"/>
    </row>
    <row r="177" ht="21.75" customHeight="1">
      <c r="D177" s="298"/>
    </row>
    <row r="178" ht="21.75" customHeight="1">
      <c r="D178" s="298"/>
    </row>
    <row r="179" ht="21.75" customHeight="1">
      <c r="D179" s="298"/>
    </row>
    <row r="180" ht="21.75" customHeight="1">
      <c r="D180" s="298"/>
    </row>
    <row r="181" ht="21.75" customHeight="1">
      <c r="D181" s="298"/>
    </row>
    <row r="182" ht="21.75" customHeight="1">
      <c r="D182" s="298"/>
    </row>
    <row r="183" ht="21.75" customHeight="1">
      <c r="D183" s="298"/>
    </row>
    <row r="184" ht="21.75" customHeight="1">
      <c r="D184" s="298"/>
    </row>
    <row r="185" ht="21.75" customHeight="1">
      <c r="D185" s="298"/>
    </row>
    <row r="186" ht="21.75" customHeight="1">
      <c r="D186" s="298"/>
    </row>
    <row r="187" ht="21.75" customHeight="1">
      <c r="D187" s="298"/>
    </row>
    <row r="188" ht="21.75" customHeight="1">
      <c r="D188" s="298"/>
    </row>
    <row r="189" ht="21.75" customHeight="1">
      <c r="D189" s="298"/>
    </row>
    <row r="190" ht="21.75" customHeight="1">
      <c r="D190" s="298"/>
    </row>
    <row r="191" ht="21.75" customHeight="1">
      <c r="D191" s="298"/>
    </row>
    <row r="192" ht="21.75" customHeight="1">
      <c r="D192" s="298"/>
    </row>
    <row r="193" ht="21.75" customHeight="1">
      <c r="D193" s="298"/>
    </row>
    <row r="194" ht="21.75" customHeight="1">
      <c r="D194" s="298"/>
    </row>
    <row r="195" ht="21.75" customHeight="1">
      <c r="D195" s="298"/>
    </row>
    <row r="196" ht="21.75" customHeight="1">
      <c r="D196" s="298"/>
    </row>
    <row r="197" ht="21.75" customHeight="1">
      <c r="D197" s="298"/>
    </row>
    <row r="198" ht="21.75" customHeight="1">
      <c r="D198" s="298"/>
    </row>
    <row r="199" ht="21.75" customHeight="1">
      <c r="D199" s="298"/>
    </row>
    <row r="200" ht="21.75" customHeight="1">
      <c r="D200" s="298"/>
    </row>
    <row r="201" ht="21.75" customHeight="1">
      <c r="D201" s="298"/>
    </row>
    <row r="202" ht="21.75" customHeight="1">
      <c r="D202" s="298"/>
    </row>
    <row r="203" ht="21.75" customHeight="1">
      <c r="D203" s="298"/>
    </row>
    <row r="204" ht="21.75" customHeight="1">
      <c r="D204" s="298"/>
    </row>
    <row r="205" ht="21.75" customHeight="1">
      <c r="D205" s="298"/>
    </row>
    <row r="206" ht="21.75" customHeight="1">
      <c r="D206" s="298"/>
    </row>
    <row r="207" ht="21.75" customHeight="1">
      <c r="D207" s="298"/>
    </row>
    <row r="208" ht="21.75" customHeight="1">
      <c r="D208" s="298"/>
    </row>
    <row r="209" ht="21.75" customHeight="1">
      <c r="D209" s="298"/>
    </row>
    <row r="210" ht="21.75" customHeight="1">
      <c r="D210" s="298"/>
    </row>
    <row r="211" ht="21.75" customHeight="1">
      <c r="D211" s="298"/>
    </row>
    <row r="212" ht="21.75" customHeight="1">
      <c r="D212" s="298"/>
    </row>
    <row r="213" ht="21.75" customHeight="1">
      <c r="D213" s="298"/>
    </row>
    <row r="214" ht="21.75" customHeight="1">
      <c r="D214" s="298"/>
    </row>
    <row r="215" ht="21.75" customHeight="1">
      <c r="D215" s="298"/>
    </row>
    <row r="216" ht="21.75" customHeight="1">
      <c r="D216" s="298"/>
    </row>
    <row r="217" ht="21.75" customHeight="1">
      <c r="D217" s="298"/>
    </row>
    <row r="218" ht="21.75" customHeight="1">
      <c r="D218" s="298"/>
    </row>
    <row r="219" ht="21.75" customHeight="1">
      <c r="D219" s="298"/>
    </row>
    <row r="220" ht="21.75" customHeight="1">
      <c r="D220" s="298"/>
    </row>
    <row r="221" ht="21.75" customHeight="1">
      <c r="D221" s="298"/>
    </row>
    <row r="222" ht="21.75" customHeight="1">
      <c r="D222" s="298"/>
    </row>
    <row r="223" ht="21.75" customHeight="1">
      <c r="D223" s="298"/>
    </row>
    <row r="224" ht="21.75" customHeight="1">
      <c r="D224" s="298"/>
    </row>
    <row r="225" ht="21.75" customHeight="1">
      <c r="D225" s="298"/>
    </row>
    <row r="226" ht="21.75" customHeight="1">
      <c r="D226" s="298"/>
    </row>
    <row r="227" ht="21.75" customHeight="1">
      <c r="D227" s="298"/>
    </row>
    <row r="228" ht="21.75" customHeight="1">
      <c r="D228" s="298"/>
    </row>
    <row r="229" ht="21.75" customHeight="1">
      <c r="D229" s="298"/>
    </row>
    <row r="230" ht="21.75" customHeight="1">
      <c r="D230" s="298"/>
    </row>
    <row r="231" ht="21.75" customHeight="1">
      <c r="D231" s="298"/>
    </row>
    <row r="232" ht="21.75" customHeight="1">
      <c r="D232" s="298"/>
    </row>
    <row r="233" ht="21.75" customHeight="1">
      <c r="D233" s="298"/>
    </row>
    <row r="234" ht="21.75" customHeight="1">
      <c r="D234" s="298"/>
    </row>
    <row r="235" ht="21.75" customHeight="1">
      <c r="D235" s="298"/>
    </row>
    <row r="236" ht="21.75" customHeight="1">
      <c r="D236" s="298"/>
    </row>
    <row r="237" ht="21.75" customHeight="1">
      <c r="D237" s="298"/>
    </row>
    <row r="238" ht="21.75" customHeight="1">
      <c r="D238" s="298"/>
    </row>
    <row r="239" ht="21.75" customHeight="1">
      <c r="D239" s="298"/>
    </row>
    <row r="240" ht="21.75" customHeight="1">
      <c r="D240" s="298"/>
    </row>
    <row r="241" ht="21.75" customHeight="1">
      <c r="D241" s="298"/>
    </row>
    <row r="242" ht="21.75" customHeight="1">
      <c r="D242" s="298"/>
    </row>
    <row r="243" ht="21.75" customHeight="1">
      <c r="D243" s="298"/>
    </row>
    <row r="244" ht="21.75" customHeight="1">
      <c r="D244" s="298"/>
    </row>
    <row r="245" ht="21.75" customHeight="1">
      <c r="D245" s="298"/>
    </row>
    <row r="246" ht="21.75" customHeight="1">
      <c r="D246" s="298"/>
    </row>
    <row r="247" ht="21.75" customHeight="1">
      <c r="D247" s="298"/>
    </row>
    <row r="248" ht="21.75" customHeight="1">
      <c r="D248" s="298"/>
    </row>
    <row r="249" ht="21.75" customHeight="1">
      <c r="D249" s="298"/>
    </row>
    <row r="250" ht="21.75" customHeight="1">
      <c r="D250" s="298"/>
    </row>
    <row r="251" ht="21.75" customHeight="1">
      <c r="D251" s="298"/>
    </row>
    <row r="252" ht="21.75" customHeight="1">
      <c r="D252" s="298"/>
    </row>
    <row r="253" ht="21.75" customHeight="1">
      <c r="D253" s="298"/>
    </row>
    <row r="254" ht="21.75" customHeight="1">
      <c r="D254" s="298"/>
    </row>
    <row r="255" ht="21.75" customHeight="1">
      <c r="D255" s="298"/>
    </row>
    <row r="256" ht="21.75" customHeight="1">
      <c r="D256" s="298"/>
    </row>
    <row r="257" ht="21.75" customHeight="1">
      <c r="D257" s="298"/>
    </row>
    <row r="258" ht="21.75" customHeight="1">
      <c r="D258" s="298"/>
    </row>
    <row r="259" ht="21.75" customHeight="1">
      <c r="D259" s="298"/>
    </row>
    <row r="260" ht="21.75" customHeight="1">
      <c r="D260" s="298"/>
    </row>
    <row r="261" ht="21.75" customHeight="1">
      <c r="D261" s="298"/>
    </row>
    <row r="262" ht="21.75" customHeight="1">
      <c r="D262" s="298"/>
    </row>
    <row r="263" ht="21.75" customHeight="1">
      <c r="D263" s="298"/>
    </row>
    <row r="264" ht="21.75" customHeight="1">
      <c r="D264" s="298"/>
    </row>
    <row r="265" ht="21.75" customHeight="1">
      <c r="D265" s="298"/>
    </row>
    <row r="266" ht="21.75" customHeight="1">
      <c r="D266" s="298"/>
    </row>
    <row r="267" ht="21.75" customHeight="1">
      <c r="D267" s="298"/>
    </row>
    <row r="268" ht="21.75" customHeight="1">
      <c r="D268" s="298"/>
    </row>
    <row r="269" ht="21.75" customHeight="1">
      <c r="D269" s="298"/>
    </row>
    <row r="270" ht="21.75" customHeight="1">
      <c r="D270" s="298"/>
    </row>
    <row r="271" ht="21.75" customHeight="1">
      <c r="D271" s="298"/>
    </row>
    <row r="272" ht="21.75" customHeight="1">
      <c r="D272" s="298"/>
    </row>
    <row r="273" ht="21.75" customHeight="1">
      <c r="D273" s="298"/>
    </row>
    <row r="274" ht="21.75" customHeight="1">
      <c r="D274" s="298"/>
    </row>
    <row r="275" ht="21.75" customHeight="1">
      <c r="D275" s="298"/>
    </row>
    <row r="276" ht="21.75" customHeight="1">
      <c r="D276" s="298"/>
    </row>
    <row r="277" ht="21.75" customHeight="1">
      <c r="D277" s="298"/>
    </row>
    <row r="278" ht="21.75" customHeight="1">
      <c r="D278" s="298"/>
    </row>
    <row r="279" ht="21.75" customHeight="1">
      <c r="D279" s="298"/>
    </row>
    <row r="280" ht="21.75" customHeight="1">
      <c r="D280" s="298"/>
    </row>
    <row r="281" ht="21.75" customHeight="1">
      <c r="D281" s="298"/>
    </row>
    <row r="282" ht="21.75" customHeight="1">
      <c r="D282" s="298"/>
    </row>
    <row r="283" ht="21.75" customHeight="1">
      <c r="D283" s="298"/>
    </row>
    <row r="284" ht="21.75" customHeight="1">
      <c r="D284" s="298"/>
    </row>
    <row r="285" ht="21.75" customHeight="1">
      <c r="D285" s="298"/>
    </row>
    <row r="286" ht="21.75" customHeight="1">
      <c r="D286" s="298"/>
    </row>
    <row r="287" ht="21.75" customHeight="1">
      <c r="D287" s="298"/>
    </row>
    <row r="288" ht="21.75" customHeight="1">
      <c r="D288" s="298"/>
    </row>
    <row r="289" ht="21.75" customHeight="1">
      <c r="D289" s="298"/>
    </row>
    <row r="290" ht="21.75" customHeight="1">
      <c r="D290" s="298"/>
    </row>
    <row r="291" ht="21.75" customHeight="1">
      <c r="D291" s="298"/>
    </row>
    <row r="292" ht="21.75" customHeight="1">
      <c r="D292" s="298"/>
    </row>
    <row r="293" ht="21.75" customHeight="1">
      <c r="D293" s="298"/>
    </row>
    <row r="294" ht="21.75" customHeight="1">
      <c r="D294" s="298"/>
    </row>
    <row r="295" ht="21.75" customHeight="1">
      <c r="D295" s="298"/>
    </row>
    <row r="296" ht="21.75" customHeight="1">
      <c r="D296" s="298"/>
    </row>
    <row r="297" ht="21.75" customHeight="1">
      <c r="D297" s="298"/>
    </row>
    <row r="298" ht="21.75" customHeight="1">
      <c r="D298" s="298"/>
    </row>
    <row r="299" ht="21.75" customHeight="1">
      <c r="D299" s="298"/>
    </row>
    <row r="300" ht="21.75" customHeight="1">
      <c r="D300" s="298"/>
    </row>
    <row r="301" ht="21.75" customHeight="1">
      <c r="D301" s="298"/>
    </row>
    <row r="302" ht="21.75" customHeight="1">
      <c r="D302" s="298"/>
    </row>
    <row r="303" ht="21.75" customHeight="1">
      <c r="D303" s="298"/>
    </row>
    <row r="304" ht="21.75" customHeight="1">
      <c r="D304" s="298"/>
    </row>
    <row r="305" ht="21.75" customHeight="1">
      <c r="D305" s="298"/>
    </row>
    <row r="306" ht="21.75" customHeight="1">
      <c r="D306" s="298"/>
    </row>
    <row r="307" ht="21.75" customHeight="1">
      <c r="D307" s="298"/>
    </row>
    <row r="308" ht="21.75" customHeight="1">
      <c r="D308" s="298"/>
    </row>
    <row r="309" ht="21.75" customHeight="1">
      <c r="D309" s="298"/>
    </row>
    <row r="310" ht="21.75" customHeight="1">
      <c r="D310" s="298"/>
    </row>
    <row r="311" ht="21.75" customHeight="1">
      <c r="D311" s="298"/>
    </row>
    <row r="312" ht="21.75" customHeight="1">
      <c r="D312" s="298"/>
    </row>
    <row r="313" ht="21.75" customHeight="1">
      <c r="D313" s="298"/>
    </row>
    <row r="314" ht="21.75" customHeight="1">
      <c r="D314" s="298"/>
    </row>
    <row r="315" ht="21.75" customHeight="1">
      <c r="D315" s="298"/>
    </row>
    <row r="316" ht="21.75" customHeight="1">
      <c r="D316" s="298"/>
    </row>
    <row r="317" ht="21.75" customHeight="1">
      <c r="D317" s="298"/>
    </row>
    <row r="318" ht="21.75" customHeight="1">
      <c r="D318" s="298"/>
    </row>
    <row r="319" ht="21.75" customHeight="1">
      <c r="D319" s="298"/>
    </row>
    <row r="320" ht="21.75" customHeight="1">
      <c r="D320" s="298"/>
    </row>
    <row r="321" ht="21.75" customHeight="1">
      <c r="D321" s="298"/>
    </row>
    <row r="322" ht="21.75" customHeight="1">
      <c r="D322" s="298"/>
    </row>
    <row r="323" ht="21.75" customHeight="1">
      <c r="D323" s="298"/>
    </row>
    <row r="324" ht="21.75" customHeight="1">
      <c r="D324" s="298"/>
    </row>
    <row r="325" ht="21.75" customHeight="1">
      <c r="D325" s="298"/>
    </row>
    <row r="326" ht="21.75" customHeight="1">
      <c r="D326" s="298"/>
    </row>
    <row r="327" ht="21.75" customHeight="1">
      <c r="D327" s="298"/>
    </row>
    <row r="328" ht="21.75" customHeight="1">
      <c r="D328" s="298"/>
    </row>
    <row r="329" ht="21.75" customHeight="1">
      <c r="D329" s="298"/>
    </row>
    <row r="330" ht="21.75" customHeight="1">
      <c r="D330" s="298"/>
    </row>
    <row r="331" ht="21.75" customHeight="1">
      <c r="D331" s="298"/>
    </row>
    <row r="332" ht="21.75" customHeight="1">
      <c r="D332" s="298"/>
    </row>
    <row r="333" ht="21.75" customHeight="1">
      <c r="D333" s="298"/>
    </row>
    <row r="334" ht="21.75" customHeight="1">
      <c r="D334" s="298"/>
    </row>
    <row r="335" ht="21.75" customHeight="1">
      <c r="D335" s="298"/>
    </row>
    <row r="336" ht="21.75" customHeight="1">
      <c r="D336" s="298"/>
    </row>
    <row r="337" ht="21.75" customHeight="1">
      <c r="D337" s="298"/>
    </row>
    <row r="338" ht="21.75" customHeight="1">
      <c r="D338" s="298"/>
    </row>
    <row r="339" ht="21.75" customHeight="1">
      <c r="D339" s="298"/>
    </row>
    <row r="340" ht="21.75" customHeight="1">
      <c r="D340" s="298"/>
    </row>
    <row r="341" ht="21.75" customHeight="1">
      <c r="D341" s="298"/>
    </row>
    <row r="342" ht="21.75" customHeight="1">
      <c r="D342" s="298"/>
    </row>
    <row r="343" ht="21.75" customHeight="1">
      <c r="D343" s="298"/>
    </row>
    <row r="344" ht="21.75" customHeight="1">
      <c r="D344" s="298"/>
    </row>
    <row r="345" ht="21.75" customHeight="1">
      <c r="D345" s="298"/>
    </row>
    <row r="346" ht="21.75" customHeight="1">
      <c r="D346" s="298"/>
    </row>
    <row r="347" ht="21.75" customHeight="1">
      <c r="D347" s="298"/>
    </row>
    <row r="348" ht="21.75" customHeight="1">
      <c r="D348" s="298"/>
    </row>
    <row r="349" ht="21.75" customHeight="1">
      <c r="D349" s="298"/>
    </row>
    <row r="350" ht="21.75" customHeight="1">
      <c r="D350" s="298"/>
    </row>
    <row r="351" ht="21.75" customHeight="1">
      <c r="D351" s="298"/>
    </row>
    <row r="352" ht="21.75" customHeight="1">
      <c r="D352" s="298"/>
    </row>
    <row r="353" ht="21.75" customHeight="1">
      <c r="D353" s="298"/>
    </row>
    <row r="354" ht="21.75" customHeight="1">
      <c r="D354" s="298"/>
    </row>
    <row r="355" ht="21.75" customHeight="1">
      <c r="D355" s="298"/>
    </row>
    <row r="356" ht="21.75" customHeight="1">
      <c r="D356" s="298"/>
    </row>
    <row r="357" ht="21.75" customHeight="1">
      <c r="D357" s="298"/>
    </row>
    <row r="358" ht="21.75" customHeight="1">
      <c r="D358" s="298"/>
    </row>
    <row r="359" ht="21.75" customHeight="1">
      <c r="D359" s="298"/>
    </row>
    <row r="360" ht="21.75" customHeight="1">
      <c r="D360" s="298"/>
    </row>
    <row r="361" ht="21.75" customHeight="1">
      <c r="D361" s="298"/>
    </row>
    <row r="362" ht="21.75" customHeight="1">
      <c r="D362" s="298"/>
    </row>
    <row r="363" ht="21.75" customHeight="1">
      <c r="D363" s="298"/>
    </row>
    <row r="364" ht="21.75" customHeight="1">
      <c r="D364" s="298"/>
    </row>
    <row r="365" ht="21.75" customHeight="1">
      <c r="D365" s="298"/>
    </row>
    <row r="366" ht="21.75" customHeight="1">
      <c r="D366" s="298"/>
    </row>
    <row r="367" ht="21.75" customHeight="1">
      <c r="D367" s="298"/>
    </row>
    <row r="368" ht="21.75" customHeight="1">
      <c r="D368" s="298"/>
    </row>
    <row r="369" ht="21.75" customHeight="1">
      <c r="D369" s="298"/>
    </row>
    <row r="370" ht="21.75" customHeight="1">
      <c r="D370" s="298"/>
    </row>
    <row r="371" ht="21.75" customHeight="1">
      <c r="D371" s="298"/>
    </row>
    <row r="372" ht="21.75" customHeight="1">
      <c r="D372" s="298"/>
    </row>
    <row r="373" ht="21.75" customHeight="1">
      <c r="D373" s="298"/>
    </row>
    <row r="374" ht="21.75" customHeight="1">
      <c r="D374" s="298"/>
    </row>
    <row r="375" ht="21.75" customHeight="1">
      <c r="D375" s="298"/>
    </row>
    <row r="376" ht="21.75" customHeight="1">
      <c r="D376" s="298"/>
    </row>
    <row r="377" ht="21.75" customHeight="1">
      <c r="D377" s="298"/>
    </row>
    <row r="378" ht="21.75" customHeight="1">
      <c r="D378" s="298"/>
    </row>
    <row r="379" ht="21.75" customHeight="1">
      <c r="D379" s="298"/>
    </row>
    <row r="380" ht="21.75" customHeight="1">
      <c r="D380" s="298"/>
    </row>
    <row r="381" ht="21.75" customHeight="1">
      <c r="D381" s="298"/>
    </row>
    <row r="382" ht="21.75" customHeight="1">
      <c r="D382" s="298"/>
    </row>
    <row r="383" ht="21.75" customHeight="1">
      <c r="D383" s="298"/>
    </row>
    <row r="384" ht="21.75" customHeight="1">
      <c r="D384" s="298"/>
    </row>
    <row r="385" ht="21.75" customHeight="1">
      <c r="D385" s="298"/>
    </row>
    <row r="386" ht="21.75" customHeight="1">
      <c r="D386" s="298"/>
    </row>
    <row r="387" ht="21.75" customHeight="1">
      <c r="D387" s="298"/>
    </row>
    <row r="388" ht="21.75" customHeight="1">
      <c r="D388" s="298"/>
    </row>
    <row r="389" ht="21.75" customHeight="1">
      <c r="D389" s="298"/>
    </row>
    <row r="390" ht="21.75" customHeight="1">
      <c r="D390" s="298"/>
    </row>
    <row r="391" ht="21.75" customHeight="1">
      <c r="D391" s="298"/>
    </row>
    <row r="392" ht="21.75" customHeight="1">
      <c r="D392" s="298"/>
    </row>
    <row r="393" ht="21.75" customHeight="1">
      <c r="D393" s="298"/>
    </row>
    <row r="394" ht="21.75" customHeight="1">
      <c r="D394" s="298"/>
    </row>
    <row r="395" ht="21.75" customHeight="1">
      <c r="D395" s="298"/>
    </row>
    <row r="396" ht="21.75" customHeight="1">
      <c r="D396" s="298"/>
    </row>
    <row r="397" ht="21.75" customHeight="1">
      <c r="D397" s="298"/>
    </row>
    <row r="398" ht="21.75" customHeight="1">
      <c r="D398" s="298"/>
    </row>
    <row r="399" ht="21.75" customHeight="1">
      <c r="D399" s="298"/>
    </row>
    <row r="400" ht="21.75" customHeight="1">
      <c r="D400" s="298"/>
    </row>
    <row r="401" ht="21.75" customHeight="1">
      <c r="D401" s="298"/>
    </row>
    <row r="402" ht="21.75" customHeight="1">
      <c r="D402" s="298"/>
    </row>
    <row r="403" ht="21.75" customHeight="1">
      <c r="D403" s="298"/>
    </row>
    <row r="404" ht="21.75" customHeight="1">
      <c r="D404" s="298"/>
    </row>
    <row r="405" ht="21.75" customHeight="1">
      <c r="D405" s="298"/>
    </row>
    <row r="406" ht="21.75" customHeight="1">
      <c r="D406" s="298"/>
    </row>
    <row r="407" ht="21.75" customHeight="1">
      <c r="D407" s="298"/>
    </row>
    <row r="408" ht="21.75" customHeight="1">
      <c r="D408" s="298"/>
    </row>
    <row r="409" ht="21.75" customHeight="1">
      <c r="D409" s="298"/>
    </row>
    <row r="410" ht="21.75" customHeight="1">
      <c r="D410" s="298"/>
    </row>
    <row r="411" ht="21.75" customHeight="1">
      <c r="D411" s="298"/>
    </row>
    <row r="412" ht="21.75" customHeight="1">
      <c r="D412" s="298"/>
    </row>
    <row r="413" ht="21.75" customHeight="1">
      <c r="D413" s="298"/>
    </row>
    <row r="414" ht="21.75" customHeight="1">
      <c r="D414" s="298"/>
    </row>
    <row r="415" ht="21.75" customHeight="1">
      <c r="D415" s="298"/>
    </row>
    <row r="416" ht="21.75" customHeight="1">
      <c r="D416" s="298"/>
    </row>
    <row r="417" ht="21.75" customHeight="1">
      <c r="D417" s="298"/>
    </row>
    <row r="418" ht="21.75" customHeight="1">
      <c r="D418" s="298"/>
    </row>
    <row r="419" ht="21.75" customHeight="1">
      <c r="D419" s="298"/>
    </row>
    <row r="420" ht="21.75" customHeight="1">
      <c r="D420" s="298"/>
    </row>
    <row r="421" ht="21.75" customHeight="1">
      <c r="D421" s="298"/>
    </row>
    <row r="422" ht="21.75" customHeight="1">
      <c r="D422" s="298"/>
    </row>
    <row r="423" ht="21.75" customHeight="1">
      <c r="D423" s="298"/>
    </row>
    <row r="424" ht="21.75" customHeight="1">
      <c r="D424" s="298"/>
    </row>
    <row r="425" ht="21.75" customHeight="1">
      <c r="D425" s="298"/>
    </row>
    <row r="426" ht="21.75" customHeight="1">
      <c r="D426" s="298"/>
    </row>
    <row r="427" ht="21.75" customHeight="1">
      <c r="D427" s="298"/>
    </row>
    <row r="428" ht="21.75" customHeight="1">
      <c r="D428" s="298"/>
    </row>
    <row r="429" ht="21.75" customHeight="1">
      <c r="D429" s="298"/>
    </row>
    <row r="430" ht="21.75" customHeight="1">
      <c r="D430" s="298"/>
    </row>
    <row r="431" ht="21.75" customHeight="1">
      <c r="D431" s="298"/>
    </row>
    <row r="432" ht="21.75" customHeight="1">
      <c r="D432" s="298"/>
    </row>
    <row r="433" ht="21.75" customHeight="1">
      <c r="D433" s="298"/>
    </row>
    <row r="434" ht="21.75" customHeight="1">
      <c r="D434" s="298"/>
    </row>
    <row r="435" ht="21.75" customHeight="1">
      <c r="D435" s="298"/>
    </row>
    <row r="436" ht="21.75" customHeight="1">
      <c r="D436" s="298"/>
    </row>
    <row r="437" ht="21.75" customHeight="1">
      <c r="D437" s="298"/>
    </row>
    <row r="438" ht="21.75" customHeight="1">
      <c r="D438" s="298"/>
    </row>
    <row r="439" ht="21.75" customHeight="1">
      <c r="D439" s="298"/>
    </row>
    <row r="440" ht="21.75" customHeight="1">
      <c r="D440" s="298"/>
    </row>
    <row r="441" ht="21.75" customHeight="1">
      <c r="D441" s="298"/>
    </row>
    <row r="442" ht="21.75" customHeight="1">
      <c r="D442" s="298"/>
    </row>
    <row r="443" ht="21.75" customHeight="1">
      <c r="D443" s="298"/>
    </row>
    <row r="444" ht="21.75" customHeight="1">
      <c r="D444" s="298"/>
    </row>
    <row r="445" ht="21.75" customHeight="1">
      <c r="D445" s="298"/>
    </row>
    <row r="446" ht="21.75" customHeight="1">
      <c r="D446" s="298"/>
    </row>
    <row r="447" ht="21.75" customHeight="1">
      <c r="D447" s="298"/>
    </row>
    <row r="448" ht="21.75" customHeight="1">
      <c r="D448" s="298"/>
    </row>
    <row r="449" ht="21.75" customHeight="1">
      <c r="D449" s="298"/>
    </row>
    <row r="450" ht="21.75" customHeight="1">
      <c r="D450" s="298"/>
    </row>
    <row r="451" ht="21.75" customHeight="1">
      <c r="D451" s="298"/>
    </row>
    <row r="452" ht="21.75" customHeight="1">
      <c r="D452" s="298"/>
    </row>
    <row r="453" ht="21.75" customHeight="1">
      <c r="D453" s="298"/>
    </row>
    <row r="454" ht="21.75" customHeight="1">
      <c r="D454" s="298"/>
    </row>
    <row r="455" ht="21.75" customHeight="1">
      <c r="D455" s="298"/>
    </row>
    <row r="456" ht="21.75" customHeight="1">
      <c r="D456" s="298"/>
    </row>
    <row r="457" ht="21.75" customHeight="1">
      <c r="D457" s="298"/>
    </row>
    <row r="458" ht="21.75" customHeight="1">
      <c r="D458" s="298"/>
    </row>
    <row r="459" ht="21.75" customHeight="1">
      <c r="D459" s="298"/>
    </row>
    <row r="460" ht="21.75" customHeight="1">
      <c r="D460" s="298"/>
    </row>
    <row r="461" ht="21.75" customHeight="1">
      <c r="D461" s="298"/>
    </row>
    <row r="462" ht="21.75" customHeight="1">
      <c r="D462" s="298"/>
    </row>
    <row r="463" ht="21.75" customHeight="1">
      <c r="D463" s="298"/>
    </row>
    <row r="464" ht="21.75" customHeight="1">
      <c r="D464" s="298"/>
    </row>
    <row r="465" ht="21.75" customHeight="1">
      <c r="D465" s="298"/>
    </row>
    <row r="466" ht="21.75" customHeight="1">
      <c r="D466" s="298"/>
    </row>
    <row r="467" ht="21.75" customHeight="1">
      <c r="D467" s="298"/>
    </row>
    <row r="468" ht="21.75" customHeight="1">
      <c r="D468" s="298"/>
    </row>
    <row r="469" ht="21.75" customHeight="1">
      <c r="D469" s="298"/>
    </row>
    <row r="470" ht="21.75" customHeight="1">
      <c r="D470" s="298"/>
    </row>
    <row r="471" ht="21.75" customHeight="1">
      <c r="D471" s="298"/>
    </row>
    <row r="472" ht="21.75" customHeight="1">
      <c r="D472" s="298"/>
    </row>
    <row r="473" ht="21.75" customHeight="1">
      <c r="D473" s="298"/>
    </row>
    <row r="474" ht="21.75" customHeight="1">
      <c r="D474" s="298"/>
    </row>
    <row r="475" ht="21.75" customHeight="1">
      <c r="D475" s="298"/>
    </row>
    <row r="476" ht="21.75" customHeight="1">
      <c r="D476" s="298"/>
    </row>
    <row r="477" ht="21.75" customHeight="1">
      <c r="D477" s="298"/>
    </row>
    <row r="478" ht="21.75" customHeight="1">
      <c r="D478" s="298"/>
    </row>
    <row r="479" ht="21.75" customHeight="1">
      <c r="D479" s="298"/>
    </row>
    <row r="480" ht="21.75" customHeight="1">
      <c r="D480" s="298"/>
    </row>
    <row r="481" ht="21.75" customHeight="1">
      <c r="D481" s="298"/>
    </row>
    <row r="482" ht="21.75" customHeight="1">
      <c r="D482" s="298"/>
    </row>
    <row r="483" ht="21.75" customHeight="1">
      <c r="D483" s="298"/>
    </row>
    <row r="484" ht="21.75" customHeight="1">
      <c r="D484" s="298"/>
    </row>
    <row r="485" ht="21.75" customHeight="1">
      <c r="D485" s="298"/>
    </row>
    <row r="486" ht="21.75" customHeight="1">
      <c r="D486" s="298"/>
    </row>
    <row r="487" ht="21.75" customHeight="1">
      <c r="D487" s="298"/>
    </row>
    <row r="488" ht="21.75" customHeight="1">
      <c r="D488" s="298"/>
    </row>
    <row r="489" ht="21.75" customHeight="1">
      <c r="D489" s="298"/>
    </row>
    <row r="490" ht="21.75" customHeight="1">
      <c r="D490" s="298"/>
    </row>
    <row r="491" ht="21.75" customHeight="1">
      <c r="D491" s="298"/>
    </row>
    <row r="492" ht="21.75" customHeight="1">
      <c r="D492" s="298"/>
    </row>
    <row r="493" ht="21.75" customHeight="1">
      <c r="D493" s="298"/>
    </row>
    <row r="494" ht="21.75" customHeight="1">
      <c r="D494" s="298"/>
    </row>
    <row r="495" ht="21.75" customHeight="1">
      <c r="D495" s="298"/>
    </row>
    <row r="496" ht="21.75" customHeight="1">
      <c r="D496" s="298"/>
    </row>
    <row r="497" ht="21.75" customHeight="1">
      <c r="D497" s="298"/>
    </row>
    <row r="498" ht="21.75" customHeight="1">
      <c r="D498" s="298"/>
    </row>
    <row r="499" ht="21.75" customHeight="1">
      <c r="D499" s="298"/>
    </row>
    <row r="500" ht="21.75" customHeight="1">
      <c r="D500" s="298"/>
    </row>
    <row r="501" ht="21.75" customHeight="1">
      <c r="D501" s="298"/>
    </row>
    <row r="502" ht="21.75" customHeight="1">
      <c r="D502" s="298"/>
    </row>
    <row r="503" ht="21.75" customHeight="1">
      <c r="D503" s="298"/>
    </row>
    <row r="504" ht="21.75" customHeight="1">
      <c r="D504" s="298"/>
    </row>
    <row r="505" ht="21.75" customHeight="1">
      <c r="D505" s="298"/>
    </row>
    <row r="506" ht="21.75" customHeight="1">
      <c r="D506" s="298"/>
    </row>
    <row r="507" ht="21.75" customHeight="1">
      <c r="D507" s="298"/>
    </row>
    <row r="508" ht="21.75" customHeight="1">
      <c r="D508" s="298"/>
    </row>
    <row r="509" ht="21.75" customHeight="1">
      <c r="D509" s="298"/>
    </row>
    <row r="510" ht="21.75" customHeight="1">
      <c r="D510" s="298"/>
    </row>
    <row r="511" ht="21.75" customHeight="1">
      <c r="D511" s="298"/>
    </row>
    <row r="512" ht="21.75" customHeight="1">
      <c r="D512" s="298"/>
    </row>
    <row r="513" ht="21.75" customHeight="1">
      <c r="D513" s="298"/>
    </row>
    <row r="514" ht="21.75" customHeight="1">
      <c r="D514" s="298"/>
    </row>
    <row r="515" ht="21.75" customHeight="1">
      <c r="D515" s="298"/>
    </row>
    <row r="516" ht="21.75" customHeight="1">
      <c r="D516" s="298"/>
    </row>
    <row r="517" ht="21.75" customHeight="1">
      <c r="D517" s="298"/>
    </row>
    <row r="518" ht="21.75" customHeight="1">
      <c r="D518" s="298"/>
    </row>
    <row r="519" ht="21.75" customHeight="1">
      <c r="D519" s="298"/>
    </row>
    <row r="520" ht="21.75" customHeight="1">
      <c r="D520" s="298"/>
    </row>
    <row r="521" ht="21.75" customHeight="1">
      <c r="D521" s="298"/>
    </row>
    <row r="522" ht="21.75" customHeight="1">
      <c r="D522" s="298"/>
    </row>
    <row r="523" ht="21.75" customHeight="1">
      <c r="D523" s="298"/>
    </row>
    <row r="524" ht="21.75" customHeight="1">
      <c r="D524" s="298"/>
    </row>
    <row r="525" ht="21.75" customHeight="1">
      <c r="D525" s="298"/>
    </row>
    <row r="526" ht="21.75" customHeight="1">
      <c r="D526" s="298"/>
    </row>
    <row r="527" ht="21.75" customHeight="1">
      <c r="D527" s="298"/>
    </row>
    <row r="528" ht="21.75" customHeight="1">
      <c r="D528" s="298"/>
    </row>
    <row r="529" ht="21.75" customHeight="1">
      <c r="D529" s="298"/>
    </row>
    <row r="530" ht="21.75" customHeight="1">
      <c r="D530" s="298"/>
    </row>
    <row r="531" ht="21.75" customHeight="1">
      <c r="D531" s="298"/>
    </row>
    <row r="532" ht="21.75" customHeight="1">
      <c r="D532" s="298"/>
    </row>
    <row r="533" ht="21.75" customHeight="1">
      <c r="D533" s="298"/>
    </row>
    <row r="534" ht="21.75" customHeight="1">
      <c r="D534" s="298"/>
    </row>
    <row r="535" ht="21.75" customHeight="1">
      <c r="D535" s="298"/>
    </row>
    <row r="536" ht="21.75" customHeight="1">
      <c r="D536" s="298"/>
    </row>
    <row r="537" ht="21.75" customHeight="1">
      <c r="D537" s="298"/>
    </row>
    <row r="538" ht="21.75" customHeight="1">
      <c r="D538" s="298"/>
    </row>
    <row r="539" ht="21.75" customHeight="1">
      <c r="D539" s="298"/>
    </row>
    <row r="540" ht="21.75" customHeight="1">
      <c r="D540" s="298"/>
    </row>
    <row r="541" ht="21.75" customHeight="1">
      <c r="D541" s="298"/>
    </row>
    <row r="542" ht="21.75" customHeight="1">
      <c r="D542" s="298"/>
    </row>
    <row r="543" ht="21.75" customHeight="1">
      <c r="D543" s="298"/>
    </row>
    <row r="544" ht="21.75" customHeight="1">
      <c r="D544" s="298"/>
    </row>
    <row r="545" ht="21.75" customHeight="1">
      <c r="D545" s="298"/>
    </row>
    <row r="546" ht="21.75" customHeight="1">
      <c r="D546" s="298"/>
    </row>
    <row r="547" ht="21.75" customHeight="1">
      <c r="D547" s="298"/>
    </row>
    <row r="548" ht="21.75" customHeight="1">
      <c r="D548" s="298"/>
    </row>
    <row r="549" ht="21.75" customHeight="1">
      <c r="D549" s="298"/>
    </row>
    <row r="550" ht="21.75" customHeight="1">
      <c r="D550" s="298"/>
    </row>
    <row r="551" ht="21.75" customHeight="1">
      <c r="D551" s="298"/>
    </row>
    <row r="552" ht="21.75" customHeight="1">
      <c r="D552" s="298"/>
    </row>
    <row r="553" ht="21.75" customHeight="1">
      <c r="D553" s="298"/>
    </row>
    <row r="554" ht="21.75" customHeight="1">
      <c r="D554" s="298"/>
    </row>
    <row r="555" ht="21.75" customHeight="1">
      <c r="D555" s="298"/>
    </row>
    <row r="556" ht="21.75" customHeight="1">
      <c r="D556" s="298"/>
    </row>
    <row r="557" ht="21.75" customHeight="1">
      <c r="D557" s="298"/>
    </row>
    <row r="558" ht="21.75" customHeight="1">
      <c r="D558" s="298"/>
    </row>
    <row r="559" ht="21.75" customHeight="1">
      <c r="D559" s="298"/>
    </row>
    <row r="560" ht="21.75" customHeight="1">
      <c r="D560" s="298"/>
    </row>
    <row r="561" ht="21.75" customHeight="1">
      <c r="D561" s="298"/>
    </row>
    <row r="562" ht="21.75" customHeight="1">
      <c r="D562" s="298"/>
    </row>
    <row r="563" ht="21.75" customHeight="1">
      <c r="D563" s="298"/>
    </row>
    <row r="564" ht="21.75" customHeight="1">
      <c r="D564" s="298"/>
    </row>
    <row r="565" ht="21.75" customHeight="1">
      <c r="D565" s="298"/>
    </row>
    <row r="566" ht="21.75" customHeight="1">
      <c r="D566" s="298"/>
    </row>
    <row r="567" ht="21.75" customHeight="1">
      <c r="D567" s="298"/>
    </row>
    <row r="568" ht="21.75" customHeight="1">
      <c r="D568" s="298"/>
    </row>
    <row r="569" ht="21.75" customHeight="1">
      <c r="D569" s="298"/>
    </row>
    <row r="570" ht="21.75" customHeight="1">
      <c r="D570" s="298"/>
    </row>
    <row r="571" ht="21.75" customHeight="1">
      <c r="D571" s="298"/>
    </row>
    <row r="572" ht="21.75" customHeight="1">
      <c r="D572" s="298"/>
    </row>
    <row r="573" ht="21.75" customHeight="1">
      <c r="D573" s="298"/>
    </row>
    <row r="574" ht="21.75" customHeight="1">
      <c r="D574" s="298"/>
    </row>
    <row r="575" ht="21.75" customHeight="1">
      <c r="D575" s="298"/>
    </row>
    <row r="576" ht="21.75" customHeight="1">
      <c r="D576" s="298"/>
    </row>
    <row r="577" ht="21.75" customHeight="1">
      <c r="D577" s="298"/>
    </row>
    <row r="578" ht="21.75" customHeight="1">
      <c r="D578" s="298"/>
    </row>
    <row r="579" ht="21.75" customHeight="1">
      <c r="D579" s="298"/>
    </row>
    <row r="580" ht="21.75" customHeight="1">
      <c r="D580" s="298"/>
    </row>
    <row r="581" ht="21.75" customHeight="1">
      <c r="D581" s="298"/>
    </row>
    <row r="582" ht="21.75" customHeight="1">
      <c r="D582" s="298"/>
    </row>
    <row r="583" ht="21.75" customHeight="1">
      <c r="D583" s="298"/>
    </row>
    <row r="584" ht="21.75" customHeight="1">
      <c r="D584" s="298"/>
    </row>
    <row r="585" ht="21.75" customHeight="1">
      <c r="D585" s="298"/>
    </row>
    <row r="586" ht="21.75" customHeight="1">
      <c r="D586" s="298"/>
    </row>
    <row r="587" ht="21.75" customHeight="1">
      <c r="D587" s="298"/>
    </row>
    <row r="588" ht="21.75" customHeight="1">
      <c r="D588" s="298"/>
    </row>
    <row r="589" ht="21.75" customHeight="1">
      <c r="D589" s="298"/>
    </row>
    <row r="590" ht="21.75" customHeight="1">
      <c r="D590" s="298"/>
    </row>
    <row r="591" ht="21.75" customHeight="1">
      <c r="D591" s="298"/>
    </row>
    <row r="592" ht="21.75" customHeight="1">
      <c r="D592" s="298"/>
    </row>
    <row r="593" ht="21.75" customHeight="1">
      <c r="D593" s="298"/>
    </row>
    <row r="594" ht="21.75" customHeight="1">
      <c r="D594" s="298"/>
    </row>
    <row r="595" ht="21.75" customHeight="1">
      <c r="D595" s="298"/>
    </row>
    <row r="596" ht="21.75" customHeight="1">
      <c r="D596" s="298"/>
    </row>
    <row r="597" ht="21.75" customHeight="1">
      <c r="D597" s="298"/>
    </row>
    <row r="598" ht="21.75" customHeight="1">
      <c r="D598" s="298"/>
    </row>
    <row r="599" ht="21.75" customHeight="1">
      <c r="D599" s="298"/>
    </row>
    <row r="600" ht="21.75" customHeight="1">
      <c r="D600" s="298"/>
    </row>
    <row r="601" ht="21.75" customHeight="1">
      <c r="D601" s="298"/>
    </row>
    <row r="602" ht="21.75" customHeight="1">
      <c r="D602" s="298"/>
    </row>
    <row r="603" ht="21.75" customHeight="1">
      <c r="D603" s="298"/>
    </row>
    <row r="604" ht="21.75" customHeight="1">
      <c r="D604" s="298"/>
    </row>
    <row r="605" ht="21.75" customHeight="1">
      <c r="D605" s="298"/>
    </row>
    <row r="606" ht="21.75" customHeight="1">
      <c r="D606" s="298"/>
    </row>
    <row r="607" ht="21.75" customHeight="1">
      <c r="D607" s="298"/>
    </row>
    <row r="608" ht="21.75" customHeight="1">
      <c r="D608" s="298"/>
    </row>
    <row r="609" ht="21.75" customHeight="1">
      <c r="D609" s="298"/>
    </row>
    <row r="610" ht="21.75" customHeight="1">
      <c r="D610" s="298"/>
    </row>
    <row r="611" ht="21.75" customHeight="1">
      <c r="D611" s="298"/>
    </row>
    <row r="612" ht="21.75" customHeight="1">
      <c r="D612" s="298"/>
    </row>
    <row r="613" ht="21.75" customHeight="1">
      <c r="D613" s="298"/>
    </row>
    <row r="614" ht="21.75" customHeight="1">
      <c r="D614" s="298"/>
    </row>
    <row r="615" ht="21.75" customHeight="1">
      <c r="D615" s="298"/>
    </row>
    <row r="616" ht="21.75" customHeight="1">
      <c r="D616" s="298"/>
    </row>
    <row r="617" ht="21.75" customHeight="1">
      <c r="D617" s="298"/>
    </row>
    <row r="618" ht="21.75" customHeight="1">
      <c r="D618" s="298"/>
    </row>
    <row r="619" ht="21.75" customHeight="1">
      <c r="D619" s="298"/>
    </row>
    <row r="620" ht="21.75" customHeight="1">
      <c r="D620" s="298"/>
    </row>
    <row r="621" ht="21.75" customHeight="1">
      <c r="D621" s="298"/>
    </row>
    <row r="622" ht="21.75" customHeight="1">
      <c r="D622" s="298"/>
    </row>
    <row r="623" ht="21.75" customHeight="1">
      <c r="D623" s="298"/>
    </row>
    <row r="624" ht="21.75" customHeight="1">
      <c r="D624" s="298"/>
    </row>
    <row r="625" ht="21.75" customHeight="1">
      <c r="D625" s="298"/>
    </row>
    <row r="626" ht="21.75" customHeight="1">
      <c r="D626" s="298"/>
    </row>
    <row r="627" ht="21.75" customHeight="1">
      <c r="D627" s="298"/>
    </row>
    <row r="628" ht="21.75" customHeight="1">
      <c r="D628" s="298"/>
    </row>
    <row r="629" ht="21.75" customHeight="1">
      <c r="D629" s="298"/>
    </row>
    <row r="630" ht="21.75" customHeight="1">
      <c r="D630" s="298"/>
    </row>
    <row r="631" ht="21.75" customHeight="1">
      <c r="D631" s="298"/>
    </row>
    <row r="632" ht="21.75" customHeight="1">
      <c r="D632" s="298"/>
    </row>
    <row r="633" ht="21.75" customHeight="1">
      <c r="D633" s="298"/>
    </row>
    <row r="634" ht="21.75" customHeight="1">
      <c r="D634" s="298"/>
    </row>
    <row r="635" ht="21.75" customHeight="1">
      <c r="D635" s="298"/>
    </row>
    <row r="636" ht="21.75" customHeight="1">
      <c r="D636" s="298"/>
    </row>
    <row r="637" ht="21.75" customHeight="1">
      <c r="D637" s="298"/>
    </row>
    <row r="638" ht="21.75" customHeight="1">
      <c r="D638" s="298"/>
    </row>
    <row r="639" ht="21.75" customHeight="1">
      <c r="D639" s="298"/>
    </row>
    <row r="640" ht="21.75" customHeight="1">
      <c r="D640" s="298"/>
    </row>
    <row r="641" ht="21.75" customHeight="1">
      <c r="D641" s="298"/>
    </row>
    <row r="642" ht="21.75" customHeight="1">
      <c r="D642" s="298"/>
    </row>
    <row r="643" ht="21.75" customHeight="1">
      <c r="D643" s="298"/>
    </row>
    <row r="644" ht="21.75" customHeight="1">
      <c r="D644" s="298"/>
    </row>
    <row r="645" ht="21.75" customHeight="1">
      <c r="D645" s="298"/>
    </row>
    <row r="646" ht="21.75" customHeight="1">
      <c r="D646" s="298"/>
    </row>
    <row r="647" ht="21.75" customHeight="1">
      <c r="D647" s="298"/>
    </row>
    <row r="648" ht="21.75" customHeight="1">
      <c r="D648" s="298"/>
    </row>
    <row r="649" ht="21.75" customHeight="1">
      <c r="D649" s="298"/>
    </row>
    <row r="650" ht="21.75" customHeight="1">
      <c r="D650" s="298"/>
    </row>
    <row r="651" ht="21.75" customHeight="1">
      <c r="D651" s="298"/>
    </row>
    <row r="652" ht="21.75" customHeight="1">
      <c r="D652" s="298"/>
    </row>
    <row r="653" ht="21.75" customHeight="1">
      <c r="D653" s="298"/>
    </row>
    <row r="654" ht="21.75" customHeight="1">
      <c r="D654" s="298"/>
    </row>
    <row r="655" ht="21.75" customHeight="1">
      <c r="D655" s="298"/>
    </row>
    <row r="656" ht="21.75" customHeight="1">
      <c r="D656" s="298"/>
    </row>
    <row r="657" ht="21.75" customHeight="1">
      <c r="D657" s="298"/>
    </row>
    <row r="658" ht="21.75" customHeight="1">
      <c r="D658" s="298"/>
    </row>
    <row r="659" ht="21.75" customHeight="1">
      <c r="D659" s="298"/>
    </row>
    <row r="660" ht="21.75" customHeight="1">
      <c r="D660" s="298"/>
    </row>
    <row r="661" ht="21.75" customHeight="1">
      <c r="D661" s="298"/>
    </row>
    <row r="662" ht="21.75" customHeight="1">
      <c r="D662" s="298"/>
    </row>
    <row r="663" ht="21.75" customHeight="1">
      <c r="D663" s="298"/>
    </row>
    <row r="664" ht="21.75" customHeight="1">
      <c r="D664" s="298"/>
    </row>
    <row r="665" ht="21.75" customHeight="1">
      <c r="D665" s="298"/>
    </row>
    <row r="666" ht="21.75" customHeight="1">
      <c r="D666" s="298"/>
    </row>
    <row r="667" ht="21.75" customHeight="1">
      <c r="D667" s="298"/>
    </row>
    <row r="668" ht="21.75" customHeight="1">
      <c r="D668" s="298"/>
    </row>
    <row r="669" ht="21.75" customHeight="1">
      <c r="D669" s="298"/>
    </row>
    <row r="670" ht="21.75" customHeight="1">
      <c r="D670" s="298"/>
    </row>
    <row r="671" ht="21.75" customHeight="1">
      <c r="D671" s="298"/>
    </row>
    <row r="672" ht="21.75" customHeight="1">
      <c r="D672" s="298"/>
    </row>
    <row r="673" ht="21.75" customHeight="1">
      <c r="D673" s="298"/>
    </row>
    <row r="674" ht="21.75" customHeight="1">
      <c r="D674" s="298"/>
    </row>
    <row r="675" ht="21.75" customHeight="1">
      <c r="D675" s="298"/>
    </row>
    <row r="676" ht="21.75" customHeight="1">
      <c r="D676" s="298"/>
    </row>
    <row r="677" ht="21.75" customHeight="1">
      <c r="D677" s="298"/>
    </row>
    <row r="678" ht="21.75" customHeight="1">
      <c r="D678" s="298"/>
    </row>
    <row r="679" ht="21.75" customHeight="1">
      <c r="D679" s="298"/>
    </row>
    <row r="680" ht="21.75" customHeight="1">
      <c r="D680" s="298"/>
    </row>
    <row r="681" ht="21.75" customHeight="1">
      <c r="D681" s="298"/>
    </row>
    <row r="682" ht="21.75" customHeight="1">
      <c r="D682" s="298"/>
    </row>
    <row r="683" ht="21.75" customHeight="1">
      <c r="D683" s="298"/>
    </row>
    <row r="684" ht="21.75" customHeight="1">
      <c r="D684" s="298"/>
    </row>
    <row r="685" ht="21.75" customHeight="1">
      <c r="D685" s="298"/>
    </row>
    <row r="686" ht="21.75" customHeight="1">
      <c r="D686" s="298"/>
    </row>
    <row r="687" ht="21.75" customHeight="1">
      <c r="D687" s="298"/>
    </row>
    <row r="688" ht="21.75" customHeight="1">
      <c r="D688" s="298"/>
    </row>
    <row r="689" ht="21.75" customHeight="1">
      <c r="D689" s="298"/>
    </row>
    <row r="690" ht="21.75" customHeight="1">
      <c r="D690" s="298"/>
    </row>
    <row r="691" ht="21.75" customHeight="1">
      <c r="D691" s="298"/>
    </row>
    <row r="692" ht="21.75" customHeight="1">
      <c r="D692" s="298"/>
    </row>
    <row r="693" ht="21.75" customHeight="1">
      <c r="D693" s="298"/>
    </row>
    <row r="694" ht="21.75" customHeight="1">
      <c r="D694" s="298"/>
    </row>
    <row r="695" ht="21.75" customHeight="1">
      <c r="D695" s="298"/>
    </row>
    <row r="696" ht="21.75" customHeight="1">
      <c r="D696" s="298"/>
    </row>
    <row r="697" ht="21.75" customHeight="1">
      <c r="D697" s="298"/>
    </row>
    <row r="698" ht="21.75" customHeight="1">
      <c r="D698" s="298"/>
    </row>
    <row r="699" ht="21.75" customHeight="1">
      <c r="D699" s="298"/>
    </row>
    <row r="700" ht="21.75" customHeight="1">
      <c r="D700" s="298"/>
    </row>
    <row r="701" ht="21.75" customHeight="1">
      <c r="D701" s="298"/>
    </row>
    <row r="702" ht="21.75" customHeight="1">
      <c r="D702" s="298"/>
    </row>
    <row r="703" ht="21.75" customHeight="1">
      <c r="D703" s="298"/>
    </row>
    <row r="704" ht="21.75" customHeight="1">
      <c r="D704" s="298"/>
    </row>
    <row r="705" ht="21.75" customHeight="1">
      <c r="D705" s="298"/>
    </row>
    <row r="706" ht="21.75" customHeight="1">
      <c r="D706" s="298"/>
    </row>
    <row r="707" ht="21.75" customHeight="1">
      <c r="D707" s="298"/>
    </row>
    <row r="708" ht="21.75" customHeight="1">
      <c r="D708" s="298"/>
    </row>
    <row r="709" ht="21.75" customHeight="1">
      <c r="D709" s="298"/>
    </row>
    <row r="710" ht="21.75" customHeight="1">
      <c r="D710" s="298"/>
    </row>
    <row r="711" ht="21.75" customHeight="1">
      <c r="D711" s="298"/>
    </row>
    <row r="712" ht="21.75" customHeight="1">
      <c r="D712" s="298"/>
    </row>
    <row r="713" ht="21.75" customHeight="1">
      <c r="D713" s="298"/>
    </row>
    <row r="714" ht="21.75" customHeight="1">
      <c r="D714" s="298"/>
    </row>
    <row r="715" ht="21.75" customHeight="1">
      <c r="D715" s="298"/>
    </row>
    <row r="716" ht="21.75" customHeight="1">
      <c r="D716" s="298"/>
    </row>
    <row r="717" ht="21.75" customHeight="1">
      <c r="D717" s="298"/>
    </row>
    <row r="718" ht="21.75" customHeight="1">
      <c r="D718" s="298"/>
    </row>
    <row r="719" ht="21.75" customHeight="1">
      <c r="D719" s="298"/>
    </row>
    <row r="720" ht="21.75" customHeight="1">
      <c r="D720" s="298"/>
    </row>
    <row r="721" ht="21.75" customHeight="1">
      <c r="D721" s="298"/>
    </row>
    <row r="722" ht="21.75" customHeight="1">
      <c r="D722" s="298"/>
    </row>
    <row r="723" ht="21.75" customHeight="1">
      <c r="D723" s="298"/>
    </row>
    <row r="724" ht="21.75" customHeight="1">
      <c r="D724" s="298"/>
    </row>
    <row r="725" ht="21.75" customHeight="1">
      <c r="D725" s="298"/>
    </row>
    <row r="726" ht="21.75" customHeight="1">
      <c r="D726" s="298"/>
    </row>
    <row r="727" ht="21.75" customHeight="1">
      <c r="D727" s="298"/>
    </row>
    <row r="728" ht="21.75" customHeight="1">
      <c r="D728" s="298"/>
    </row>
    <row r="729" ht="21.75" customHeight="1">
      <c r="D729" s="298"/>
    </row>
    <row r="730" ht="21.75" customHeight="1">
      <c r="D730" s="298"/>
    </row>
    <row r="731" ht="21.75" customHeight="1">
      <c r="D731" s="298"/>
    </row>
    <row r="732" ht="21.75" customHeight="1">
      <c r="D732" s="298"/>
    </row>
    <row r="733" ht="21.75" customHeight="1">
      <c r="D733" s="298"/>
    </row>
    <row r="734" ht="21.75" customHeight="1">
      <c r="D734" s="298"/>
    </row>
    <row r="735" ht="21.75" customHeight="1">
      <c r="D735" s="298"/>
    </row>
    <row r="736" ht="21.75" customHeight="1">
      <c r="D736" s="298"/>
    </row>
    <row r="737" ht="21.75" customHeight="1">
      <c r="D737" s="298"/>
    </row>
    <row r="738" ht="21.75" customHeight="1">
      <c r="D738" s="298"/>
    </row>
    <row r="739" ht="21.75" customHeight="1">
      <c r="D739" s="298"/>
    </row>
    <row r="740" ht="21.75" customHeight="1">
      <c r="D740" s="298"/>
    </row>
    <row r="741" ht="21.75" customHeight="1">
      <c r="D741" s="298"/>
    </row>
    <row r="742" ht="21.75" customHeight="1">
      <c r="D742" s="298"/>
    </row>
    <row r="743" ht="21.75" customHeight="1">
      <c r="D743" s="298"/>
    </row>
    <row r="744" ht="21.75" customHeight="1">
      <c r="D744" s="298"/>
    </row>
    <row r="745" ht="21.75" customHeight="1">
      <c r="D745" s="298"/>
    </row>
    <row r="746" ht="21.75" customHeight="1">
      <c r="D746" s="298"/>
    </row>
    <row r="747" ht="21.75" customHeight="1">
      <c r="D747" s="298"/>
    </row>
    <row r="748" ht="21.75" customHeight="1">
      <c r="D748" s="298"/>
    </row>
    <row r="749" ht="21.75" customHeight="1">
      <c r="D749" s="298"/>
    </row>
    <row r="750" ht="21.75" customHeight="1">
      <c r="D750" s="298"/>
    </row>
    <row r="751" ht="21.75" customHeight="1">
      <c r="D751" s="298"/>
    </row>
    <row r="752" ht="21.75" customHeight="1">
      <c r="D752" s="298"/>
    </row>
    <row r="753" ht="21.75" customHeight="1">
      <c r="D753" s="298"/>
    </row>
    <row r="754" ht="21.75" customHeight="1">
      <c r="D754" s="298"/>
    </row>
    <row r="755" ht="21.75" customHeight="1">
      <c r="D755" s="298"/>
    </row>
    <row r="756" ht="21.75" customHeight="1">
      <c r="D756" s="298"/>
    </row>
    <row r="757" ht="21.75" customHeight="1">
      <c r="D757" s="298"/>
    </row>
    <row r="758" ht="21.75" customHeight="1">
      <c r="D758" s="298"/>
    </row>
    <row r="759" ht="21.75" customHeight="1">
      <c r="D759" s="298"/>
    </row>
    <row r="760" ht="21.75" customHeight="1">
      <c r="D760" s="298"/>
    </row>
    <row r="761" ht="21.75" customHeight="1">
      <c r="D761" s="298"/>
    </row>
    <row r="762" ht="21.75" customHeight="1">
      <c r="D762" s="298"/>
    </row>
    <row r="763" ht="21.75" customHeight="1">
      <c r="D763" s="298"/>
    </row>
    <row r="764" ht="21.75" customHeight="1">
      <c r="D764" s="298"/>
    </row>
    <row r="765" ht="21.75" customHeight="1">
      <c r="D765" s="298"/>
    </row>
    <row r="766" ht="21.75" customHeight="1">
      <c r="D766" s="298"/>
    </row>
    <row r="767" ht="21.75" customHeight="1">
      <c r="D767" s="298"/>
    </row>
    <row r="768" ht="21.75" customHeight="1">
      <c r="D768" s="298"/>
    </row>
    <row r="769" ht="21.75" customHeight="1">
      <c r="D769" s="298"/>
    </row>
    <row r="770" ht="21.75" customHeight="1">
      <c r="D770" s="298"/>
    </row>
    <row r="771" ht="21.75" customHeight="1">
      <c r="D771" s="298"/>
    </row>
    <row r="772" ht="21.75" customHeight="1">
      <c r="D772" s="298"/>
    </row>
    <row r="773" ht="21.75" customHeight="1">
      <c r="D773" s="298"/>
    </row>
    <row r="774" ht="21.75" customHeight="1">
      <c r="D774" s="298"/>
    </row>
    <row r="775" ht="21.75" customHeight="1">
      <c r="D775" s="298"/>
    </row>
    <row r="776" ht="21.75" customHeight="1">
      <c r="D776" s="298"/>
    </row>
    <row r="777" ht="21.75" customHeight="1">
      <c r="D777" s="298"/>
    </row>
    <row r="778" ht="21.75" customHeight="1">
      <c r="D778" s="298"/>
    </row>
    <row r="779" ht="21.75" customHeight="1">
      <c r="D779" s="298"/>
    </row>
    <row r="780" ht="21.75" customHeight="1">
      <c r="D780" s="298"/>
    </row>
    <row r="781" ht="21.75" customHeight="1">
      <c r="D781" s="298"/>
    </row>
    <row r="782" ht="21.75" customHeight="1">
      <c r="D782" s="298"/>
    </row>
    <row r="783" ht="21.75" customHeight="1">
      <c r="D783" s="298"/>
    </row>
    <row r="784" ht="21.75" customHeight="1">
      <c r="D784" s="298"/>
    </row>
    <row r="785" ht="21.75" customHeight="1">
      <c r="D785" s="298"/>
    </row>
    <row r="786" ht="21.75" customHeight="1">
      <c r="D786" s="298"/>
    </row>
    <row r="787" ht="21.75" customHeight="1">
      <c r="D787" s="298"/>
    </row>
    <row r="788" ht="21.75" customHeight="1">
      <c r="D788" s="298"/>
    </row>
    <row r="789" ht="21.75" customHeight="1">
      <c r="D789" s="298"/>
    </row>
    <row r="790" ht="21.75" customHeight="1">
      <c r="D790" s="298"/>
    </row>
    <row r="791" ht="21.75" customHeight="1">
      <c r="D791" s="298"/>
    </row>
    <row r="792" ht="21.75" customHeight="1">
      <c r="D792" s="298"/>
    </row>
    <row r="793" ht="21.75" customHeight="1">
      <c r="D793" s="298"/>
    </row>
    <row r="794" ht="21.75" customHeight="1">
      <c r="D794" s="298"/>
    </row>
    <row r="795" ht="21.75" customHeight="1">
      <c r="D795" s="298"/>
    </row>
    <row r="796" ht="21.75" customHeight="1">
      <c r="D796" s="298"/>
    </row>
    <row r="797" ht="21.75" customHeight="1">
      <c r="D797" s="298"/>
    </row>
    <row r="798" ht="21.75" customHeight="1">
      <c r="D798" s="298"/>
    </row>
    <row r="799" ht="21.75" customHeight="1">
      <c r="D799" s="298"/>
    </row>
    <row r="800" ht="21.75" customHeight="1">
      <c r="D800" s="298"/>
    </row>
    <row r="801" ht="21.75" customHeight="1">
      <c r="D801" s="298"/>
    </row>
    <row r="802" ht="21.75" customHeight="1">
      <c r="D802" s="298"/>
    </row>
    <row r="803" ht="21.75" customHeight="1">
      <c r="D803" s="298"/>
    </row>
    <row r="804" ht="21.75" customHeight="1">
      <c r="D804" s="298"/>
    </row>
    <row r="805" ht="21.75" customHeight="1">
      <c r="D805" s="298"/>
    </row>
    <row r="806" ht="21.75" customHeight="1">
      <c r="D806" s="298"/>
    </row>
    <row r="807" ht="21.75" customHeight="1">
      <c r="D807" s="298"/>
    </row>
    <row r="808" ht="21.75" customHeight="1">
      <c r="D808" s="298"/>
    </row>
    <row r="809" ht="21.75" customHeight="1">
      <c r="D809" s="298"/>
    </row>
    <row r="810" ht="21.75" customHeight="1">
      <c r="D810" s="298"/>
    </row>
    <row r="811" ht="21.75" customHeight="1">
      <c r="D811" s="298"/>
    </row>
    <row r="812" ht="21.75" customHeight="1">
      <c r="D812" s="298"/>
    </row>
    <row r="813" ht="21.75" customHeight="1">
      <c r="D813" s="298"/>
    </row>
    <row r="814" ht="21.75" customHeight="1">
      <c r="D814" s="298"/>
    </row>
    <row r="815" ht="21.75" customHeight="1">
      <c r="D815" s="298"/>
    </row>
    <row r="816" ht="21.75" customHeight="1">
      <c r="D816" s="298"/>
    </row>
    <row r="817" ht="21.75" customHeight="1">
      <c r="D817" s="298"/>
    </row>
    <row r="818" ht="21.75" customHeight="1">
      <c r="D818" s="298"/>
    </row>
    <row r="819" ht="21.75" customHeight="1">
      <c r="D819" s="298"/>
    </row>
    <row r="820" ht="21.75" customHeight="1">
      <c r="D820" s="298"/>
    </row>
    <row r="821" ht="21.75" customHeight="1">
      <c r="D821" s="298"/>
    </row>
    <row r="822" ht="21.75" customHeight="1">
      <c r="D822" s="298"/>
    </row>
    <row r="823" ht="21.75" customHeight="1">
      <c r="D823" s="298"/>
    </row>
    <row r="824" ht="21.75" customHeight="1">
      <c r="D824" s="298"/>
    </row>
    <row r="825" ht="21.75" customHeight="1">
      <c r="D825" s="298"/>
    </row>
    <row r="826" ht="21.75" customHeight="1">
      <c r="D826" s="298"/>
    </row>
    <row r="827" ht="21.75" customHeight="1">
      <c r="D827" s="298"/>
    </row>
    <row r="828" ht="21.75" customHeight="1">
      <c r="D828" s="298"/>
    </row>
    <row r="829" ht="21.75" customHeight="1">
      <c r="D829" s="298"/>
    </row>
    <row r="830" ht="21.75" customHeight="1">
      <c r="D830" s="298"/>
    </row>
    <row r="831" ht="21.75" customHeight="1">
      <c r="D831" s="298"/>
    </row>
    <row r="832" ht="21.75" customHeight="1">
      <c r="D832" s="298"/>
    </row>
    <row r="833" ht="21.75" customHeight="1">
      <c r="D833" s="298"/>
    </row>
    <row r="834" ht="21.75" customHeight="1">
      <c r="D834" s="298"/>
    </row>
    <row r="835" ht="21.75" customHeight="1">
      <c r="D835" s="298"/>
    </row>
    <row r="836" ht="21.75" customHeight="1">
      <c r="D836" s="298"/>
    </row>
    <row r="837" ht="21.75" customHeight="1">
      <c r="D837" s="298"/>
    </row>
    <row r="838" ht="21.75" customHeight="1">
      <c r="D838" s="298"/>
    </row>
    <row r="839" ht="21.75" customHeight="1">
      <c r="D839" s="298"/>
    </row>
    <row r="840" ht="21.75" customHeight="1">
      <c r="D840" s="298"/>
    </row>
    <row r="841" ht="21.75" customHeight="1">
      <c r="D841" s="298"/>
    </row>
    <row r="842" ht="21.75" customHeight="1">
      <c r="D842" s="298"/>
    </row>
    <row r="843" ht="21.75" customHeight="1">
      <c r="D843" s="298"/>
    </row>
    <row r="844" ht="21.75" customHeight="1">
      <c r="D844" s="298"/>
    </row>
    <row r="845" ht="21.75" customHeight="1">
      <c r="D845" s="298"/>
    </row>
    <row r="846" ht="21.75" customHeight="1">
      <c r="D846" s="298"/>
    </row>
    <row r="847" ht="21.75" customHeight="1">
      <c r="D847" s="298"/>
    </row>
    <row r="848" ht="21.75" customHeight="1">
      <c r="D848" s="298"/>
    </row>
    <row r="849" ht="21.75" customHeight="1">
      <c r="D849" s="298"/>
    </row>
    <row r="850" ht="21.75" customHeight="1">
      <c r="D850" s="298"/>
    </row>
    <row r="851" ht="21.75" customHeight="1">
      <c r="D851" s="298"/>
    </row>
    <row r="852" ht="21.75" customHeight="1">
      <c r="D852" s="298"/>
    </row>
    <row r="853" ht="21.75" customHeight="1">
      <c r="D853" s="298"/>
    </row>
    <row r="854" ht="21.75" customHeight="1">
      <c r="D854" s="298"/>
    </row>
    <row r="855" ht="21.75" customHeight="1">
      <c r="D855" s="298"/>
    </row>
    <row r="856" ht="21.75" customHeight="1">
      <c r="D856" s="298"/>
    </row>
    <row r="857" ht="21.75" customHeight="1">
      <c r="D857" s="298"/>
    </row>
    <row r="858" ht="21.75" customHeight="1">
      <c r="D858" s="298"/>
    </row>
    <row r="859" ht="21.75" customHeight="1">
      <c r="D859" s="298"/>
    </row>
    <row r="860" ht="21.75" customHeight="1">
      <c r="D860" s="298"/>
    </row>
    <row r="861" ht="21.75" customHeight="1">
      <c r="D861" s="298"/>
    </row>
    <row r="862" ht="21.75" customHeight="1">
      <c r="D862" s="298"/>
    </row>
    <row r="863" ht="21.75" customHeight="1">
      <c r="D863" s="298"/>
    </row>
    <row r="864" ht="21.75" customHeight="1">
      <c r="D864" s="298"/>
    </row>
    <row r="865" ht="21.75" customHeight="1">
      <c r="D865" s="298"/>
    </row>
    <row r="866" ht="21.75" customHeight="1">
      <c r="D866" s="298"/>
    </row>
    <row r="867" ht="21.75" customHeight="1">
      <c r="D867" s="298"/>
    </row>
    <row r="868" ht="21.75" customHeight="1">
      <c r="D868" s="298"/>
    </row>
    <row r="869" ht="21.75" customHeight="1">
      <c r="D869" s="298"/>
    </row>
    <row r="870" ht="21.75" customHeight="1">
      <c r="D870" s="298"/>
    </row>
    <row r="871" ht="21.75" customHeight="1">
      <c r="D871" s="298"/>
    </row>
    <row r="872" ht="21.75" customHeight="1">
      <c r="D872" s="298"/>
    </row>
    <row r="873" ht="21.75" customHeight="1">
      <c r="D873" s="298"/>
    </row>
    <row r="874" ht="21.75" customHeight="1">
      <c r="D874" s="298"/>
    </row>
    <row r="875" ht="21.75" customHeight="1">
      <c r="D875" s="298"/>
    </row>
    <row r="876" ht="21.75" customHeight="1">
      <c r="D876" s="298"/>
    </row>
    <row r="877" ht="21.75" customHeight="1">
      <c r="D877" s="298"/>
    </row>
    <row r="878" ht="21.75" customHeight="1">
      <c r="D878" s="298"/>
    </row>
    <row r="879" ht="21.75" customHeight="1">
      <c r="D879" s="298"/>
    </row>
    <row r="880" ht="21.75" customHeight="1">
      <c r="D880" s="298"/>
    </row>
    <row r="881" ht="21.75" customHeight="1">
      <c r="D881" s="298"/>
    </row>
    <row r="882" ht="21.75" customHeight="1">
      <c r="D882" s="298"/>
    </row>
    <row r="883" ht="21.75" customHeight="1">
      <c r="D883" s="298"/>
    </row>
    <row r="884" ht="21.75" customHeight="1">
      <c r="D884" s="298"/>
    </row>
    <row r="885" ht="21.75" customHeight="1">
      <c r="D885" s="298"/>
    </row>
    <row r="886" ht="21.75" customHeight="1">
      <c r="D886" s="298"/>
    </row>
    <row r="887" ht="21.75" customHeight="1">
      <c r="D887" s="298"/>
    </row>
    <row r="888" ht="21.75" customHeight="1">
      <c r="D888" s="298"/>
    </row>
    <row r="889" ht="21.75" customHeight="1">
      <c r="D889" s="298"/>
    </row>
    <row r="890" ht="21.75" customHeight="1">
      <c r="D890" s="298"/>
    </row>
    <row r="891" ht="21.75" customHeight="1">
      <c r="D891" s="298"/>
    </row>
    <row r="892" ht="21.75" customHeight="1">
      <c r="D892" s="298"/>
    </row>
    <row r="893" ht="21.75" customHeight="1">
      <c r="D893" s="298"/>
    </row>
    <row r="894" ht="21.75" customHeight="1">
      <c r="D894" s="298"/>
    </row>
    <row r="895" ht="21.75" customHeight="1">
      <c r="D895" s="298"/>
    </row>
    <row r="896" ht="21.75" customHeight="1">
      <c r="D896" s="298"/>
    </row>
    <row r="897" ht="21.75" customHeight="1">
      <c r="D897" s="298"/>
    </row>
    <row r="898" ht="21.75" customHeight="1">
      <c r="D898" s="298"/>
    </row>
    <row r="899" ht="21.75" customHeight="1">
      <c r="D899" s="298"/>
    </row>
    <row r="900" ht="21.75" customHeight="1">
      <c r="D900" s="298"/>
    </row>
    <row r="901" ht="21.75" customHeight="1">
      <c r="D901" s="298"/>
    </row>
    <row r="902" ht="21.75" customHeight="1">
      <c r="D902" s="298"/>
    </row>
    <row r="903" ht="21.75" customHeight="1">
      <c r="D903" s="298"/>
    </row>
    <row r="904" ht="21.75" customHeight="1">
      <c r="D904" s="298"/>
    </row>
    <row r="905" ht="21.75" customHeight="1">
      <c r="D905" s="298"/>
    </row>
    <row r="906" ht="21.75" customHeight="1">
      <c r="D906" s="298"/>
    </row>
    <row r="907" ht="21.75" customHeight="1">
      <c r="D907" s="298"/>
    </row>
    <row r="908" ht="21.75" customHeight="1">
      <c r="D908" s="298"/>
    </row>
    <row r="909" ht="21.75" customHeight="1">
      <c r="D909" s="298"/>
    </row>
    <row r="910" ht="21.75" customHeight="1">
      <c r="D910" s="298"/>
    </row>
    <row r="911" ht="21.75" customHeight="1">
      <c r="D911" s="298"/>
    </row>
    <row r="912" ht="21.75" customHeight="1">
      <c r="D912" s="298"/>
    </row>
    <row r="913" ht="21.75" customHeight="1">
      <c r="D913" s="298"/>
    </row>
    <row r="914" ht="21.75" customHeight="1">
      <c r="D914" s="298"/>
    </row>
    <row r="915" ht="21.75" customHeight="1">
      <c r="D915" s="298"/>
    </row>
    <row r="916" ht="21.75" customHeight="1">
      <c r="D916" s="298"/>
    </row>
    <row r="917" ht="21.75" customHeight="1">
      <c r="D917" s="298"/>
    </row>
    <row r="918" ht="21.75" customHeight="1">
      <c r="D918" s="298"/>
    </row>
    <row r="919" ht="21.75" customHeight="1">
      <c r="D919" s="298"/>
    </row>
    <row r="920" ht="21.75" customHeight="1">
      <c r="D920" s="298"/>
    </row>
    <row r="921" ht="21.75" customHeight="1">
      <c r="D921" s="298"/>
    </row>
    <row r="922" ht="21.75" customHeight="1">
      <c r="D922" s="298"/>
    </row>
    <row r="923" ht="21.75" customHeight="1">
      <c r="D923" s="298"/>
    </row>
    <row r="924" ht="21.75" customHeight="1">
      <c r="D924" s="298"/>
    </row>
    <row r="925" ht="21.75" customHeight="1">
      <c r="D925" s="298"/>
    </row>
    <row r="926" ht="21.75" customHeight="1">
      <c r="D926" s="298"/>
    </row>
    <row r="927" ht="21.75" customHeight="1">
      <c r="D927" s="298"/>
    </row>
    <row r="928" ht="21.75" customHeight="1">
      <c r="D928" s="298"/>
    </row>
    <row r="929" ht="21.75" customHeight="1">
      <c r="D929" s="298"/>
    </row>
    <row r="930" ht="21.75" customHeight="1">
      <c r="D930" s="298"/>
    </row>
    <row r="931" ht="21.75" customHeight="1">
      <c r="D931" s="298"/>
    </row>
    <row r="932" ht="21.75" customHeight="1">
      <c r="D932" s="298"/>
    </row>
    <row r="933" ht="21.75" customHeight="1">
      <c r="D933" s="298"/>
    </row>
    <row r="934" ht="21.75" customHeight="1">
      <c r="D934" s="298"/>
    </row>
    <row r="935" ht="21.75" customHeight="1">
      <c r="D935" s="298"/>
    </row>
    <row r="936" ht="21.75" customHeight="1">
      <c r="D936" s="298"/>
    </row>
    <row r="937" ht="21.75" customHeight="1">
      <c r="D937" s="298"/>
    </row>
    <row r="938" ht="21.75" customHeight="1">
      <c r="D938" s="298"/>
    </row>
    <row r="939" ht="21.75" customHeight="1">
      <c r="D939" s="298"/>
    </row>
    <row r="940" ht="21.75" customHeight="1">
      <c r="D940" s="298"/>
    </row>
    <row r="941" ht="21.75" customHeight="1">
      <c r="D941" s="298"/>
    </row>
    <row r="942" ht="21.75" customHeight="1">
      <c r="D942" s="298"/>
    </row>
    <row r="943" ht="21.75" customHeight="1">
      <c r="D943" s="298"/>
    </row>
    <row r="944" ht="21.75" customHeight="1">
      <c r="D944" s="298"/>
    </row>
    <row r="945">
      <c r="D945" s="298"/>
    </row>
    <row r="946">
      <c r="D946" s="298"/>
    </row>
    <row r="947">
      <c r="D947" s="298"/>
    </row>
    <row r="948">
      <c r="D948" s="298"/>
    </row>
    <row r="949">
      <c r="D949" s="298"/>
    </row>
    <row r="950">
      <c r="D950" s="298"/>
    </row>
    <row r="951">
      <c r="D951" s="298"/>
    </row>
    <row r="952">
      <c r="D952" s="298"/>
    </row>
    <row r="953">
      <c r="D953" s="298"/>
    </row>
    <row r="954">
      <c r="D954" s="298"/>
    </row>
    <row r="955">
      <c r="D955" s="298"/>
    </row>
    <row r="956">
      <c r="D956" s="298"/>
    </row>
  </sheetData>
  <mergeCells count="4">
    <mergeCell ref="B1:G1"/>
    <mergeCell ref="H1:L1"/>
    <mergeCell ref="M1:Q1"/>
    <mergeCell ref="R1:U1"/>
  </mergeCells>
  <hyperlinks>
    <hyperlink r:id="rId4" ref="G3"/>
    <hyperlink r:id="rId5" ref="K4"/>
    <hyperlink r:id="rId6" ref="L4"/>
    <hyperlink r:id="rId7" ref="P4"/>
    <hyperlink r:id="rId8" ref="Q4"/>
    <hyperlink r:id="rId9" ref="L5"/>
    <hyperlink r:id="rId10" ref="K15"/>
    <hyperlink r:id="rId11" ref="L15"/>
    <hyperlink r:id="rId12" ref="P15"/>
    <hyperlink r:id="rId13" ref="Q15"/>
    <hyperlink r:id="rId14" ref="P16"/>
    <hyperlink r:id="rId15" ref="Q16"/>
  </hyperlinks>
  <printOptions gridLines="1" horizontalCentered="1"/>
  <pageMargins bottom="0.75" footer="0.0" header="0.0" left="0.7" right="0.7" top="0.75"/>
  <pageSetup paperSize="9" cellComments="atEnd" orientation="portrait" pageOrder="overThenDown"/>
  <drawing r:id="rId16"/>
  <legacyDrawing r:id="rId1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17.0"/>
    <col customWidth="1" min="3" max="3" width="17.86"/>
    <col customWidth="1" min="4" max="4" width="26.14"/>
    <col customWidth="1" min="5" max="5" width="4.29"/>
    <col customWidth="1" min="6" max="6" width="7.29"/>
    <col customWidth="1" min="7" max="7" width="28.43"/>
    <col customWidth="1" min="8" max="8" width="13.57"/>
    <col customWidth="1" min="9" max="9" width="13.0"/>
    <col customWidth="1" min="10" max="10" width="8.0"/>
    <col customWidth="1" min="11" max="11" width="14.86"/>
    <col customWidth="1" min="12" max="12" width="31.86"/>
    <col customWidth="1" min="14" max="14" width="13.0"/>
    <col customWidth="1" min="16" max="16" width="15.43"/>
    <col customWidth="1" min="17" max="17" width="30.86"/>
    <col customWidth="1" min="20" max="20" width="11.71"/>
  </cols>
  <sheetData>
    <row r="1" ht="21.0" customHeight="1">
      <c r="A1" s="910"/>
      <c r="B1" s="911" t="s">
        <v>1</v>
      </c>
      <c r="C1" s="27"/>
      <c r="D1" s="27"/>
      <c r="E1" s="27"/>
      <c r="F1" s="27"/>
      <c r="G1" s="42"/>
      <c r="H1" s="740" t="s">
        <v>2</v>
      </c>
      <c r="I1" s="247"/>
      <c r="J1" s="247"/>
      <c r="K1" s="247"/>
      <c r="L1" s="248"/>
      <c r="M1" s="740" t="s">
        <v>4</v>
      </c>
      <c r="N1" s="247"/>
      <c r="O1" s="247"/>
      <c r="P1" s="247"/>
      <c r="Q1" s="248"/>
      <c r="R1" s="912" t="s">
        <v>7</v>
      </c>
      <c r="S1" s="27"/>
      <c r="T1" s="27"/>
      <c r="U1" s="42"/>
      <c r="V1" s="913"/>
      <c r="W1" s="913"/>
      <c r="X1" s="913"/>
      <c r="Y1" s="913"/>
      <c r="Z1" s="913"/>
      <c r="AA1" s="913"/>
      <c r="AB1" s="913"/>
      <c r="AC1" s="913"/>
      <c r="AD1" s="913"/>
      <c r="AE1" s="913"/>
      <c r="AF1" s="913"/>
      <c r="AG1" s="913"/>
      <c r="AH1" s="913"/>
      <c r="AI1" s="913"/>
      <c r="AJ1" s="913"/>
      <c r="AK1" s="913"/>
      <c r="AL1" s="913"/>
      <c r="AM1" s="913"/>
      <c r="AN1" s="913"/>
    </row>
    <row r="2" ht="30.75" customHeight="1">
      <c r="A2" s="303">
        <f>COUNTA(B3:B20)</f>
        <v>18</v>
      </c>
      <c r="B2" s="914" t="s">
        <v>13</v>
      </c>
      <c r="C2" s="915" t="s">
        <v>14</v>
      </c>
      <c r="D2" s="914" t="s">
        <v>15</v>
      </c>
      <c r="E2" s="916" t="s">
        <v>17</v>
      </c>
      <c r="F2" s="917" t="s">
        <v>23</v>
      </c>
      <c r="G2" s="437" t="s">
        <v>26</v>
      </c>
      <c r="H2" s="918" t="s">
        <v>31</v>
      </c>
      <c r="I2" s="918" t="s">
        <v>32</v>
      </c>
      <c r="J2" s="919" t="s">
        <v>23</v>
      </c>
      <c r="K2" s="920" t="s">
        <v>37</v>
      </c>
      <c r="L2" s="920" t="s">
        <v>39</v>
      </c>
      <c r="M2" s="918" t="s">
        <v>31</v>
      </c>
      <c r="N2" s="918" t="s">
        <v>32</v>
      </c>
      <c r="O2" s="919" t="s">
        <v>23</v>
      </c>
      <c r="P2" s="920" t="s">
        <v>37</v>
      </c>
      <c r="Q2" s="920" t="s">
        <v>39</v>
      </c>
      <c r="R2" s="921" t="s">
        <v>31</v>
      </c>
      <c r="S2" s="921" t="s">
        <v>32</v>
      </c>
      <c r="T2" s="921" t="s">
        <v>37</v>
      </c>
      <c r="U2" s="921" t="s">
        <v>45</v>
      </c>
      <c r="V2" s="662"/>
      <c r="W2" s="662"/>
      <c r="X2" s="922"/>
      <c r="Y2" s="922"/>
      <c r="Z2" s="922"/>
      <c r="AA2" s="922"/>
      <c r="AB2" s="922"/>
      <c r="AC2" s="922"/>
      <c r="AD2" s="922"/>
      <c r="AE2" s="922"/>
      <c r="AF2" s="922"/>
      <c r="AG2" s="922"/>
      <c r="AH2" s="922"/>
      <c r="AI2" s="922"/>
      <c r="AJ2" s="922"/>
      <c r="AK2" s="922"/>
      <c r="AL2" s="922"/>
      <c r="AM2" s="922"/>
      <c r="AN2" s="922"/>
    </row>
    <row r="3" ht="18.0" customHeight="1">
      <c r="A3" s="705">
        <v>1.0</v>
      </c>
      <c r="B3" s="923" t="s">
        <v>2621</v>
      </c>
      <c r="C3" s="924" t="s">
        <v>2622</v>
      </c>
      <c r="D3" s="925" t="s">
        <v>2623</v>
      </c>
      <c r="E3" s="130" t="s">
        <v>148</v>
      </c>
      <c r="F3" s="76" t="b">
        <v>1</v>
      </c>
      <c r="G3" s="130" t="s">
        <v>2624</v>
      </c>
      <c r="H3" s="130" t="s">
        <v>1310</v>
      </c>
      <c r="I3" s="130" t="s">
        <v>2625</v>
      </c>
      <c r="J3" s="84" t="b">
        <v>1</v>
      </c>
      <c r="K3" s="926">
        <f>+79119380004</f>
        <v>79119380004</v>
      </c>
      <c r="L3" s="130" t="s">
        <v>2626</v>
      </c>
      <c r="M3" s="130" t="s">
        <v>1866</v>
      </c>
      <c r="N3" s="130" t="s">
        <v>2622</v>
      </c>
      <c r="O3" s="84" t="b">
        <v>1</v>
      </c>
      <c r="P3" s="220">
        <f>+79219631441</f>
        <v>79219631441</v>
      </c>
      <c r="Q3" s="130" t="s">
        <v>2627</v>
      </c>
      <c r="R3" s="130" t="s">
        <v>2628</v>
      </c>
      <c r="S3" s="130" t="s">
        <v>2629</v>
      </c>
      <c r="T3" s="130">
        <v>5.71659303E8</v>
      </c>
      <c r="U3" s="130" t="s">
        <v>221</v>
      </c>
      <c r="V3" s="56"/>
      <c r="W3" s="56"/>
      <c r="X3" s="56"/>
      <c r="Y3" s="56"/>
      <c r="Z3" s="56"/>
      <c r="AA3" s="56"/>
      <c r="AB3" s="56"/>
      <c r="AC3" s="56"/>
      <c r="AD3" s="56"/>
      <c r="AE3" s="56"/>
      <c r="AF3" s="56"/>
      <c r="AG3" s="56"/>
      <c r="AH3" s="56"/>
      <c r="AI3" s="56"/>
      <c r="AJ3" s="56"/>
      <c r="AK3" s="56"/>
      <c r="AL3" s="56"/>
      <c r="AM3" s="56"/>
      <c r="AN3" s="56"/>
    </row>
    <row r="4" ht="18.0" customHeight="1">
      <c r="A4" s="705">
        <v>2.0</v>
      </c>
      <c r="B4" s="130" t="s">
        <v>2630</v>
      </c>
      <c r="C4" s="130" t="s">
        <v>550</v>
      </c>
      <c r="D4" s="927" t="s">
        <v>2631</v>
      </c>
      <c r="E4" s="130" t="s">
        <v>64</v>
      </c>
      <c r="F4" s="76" t="b">
        <v>1</v>
      </c>
      <c r="G4" s="926" t="s">
        <v>2632</v>
      </c>
      <c r="H4" s="130" t="s">
        <v>285</v>
      </c>
      <c r="I4" s="130" t="s">
        <v>2169</v>
      </c>
      <c r="J4" s="84" t="b">
        <v>1</v>
      </c>
      <c r="K4" s="926">
        <v>5.93933223E8</v>
      </c>
      <c r="L4" s="928" t="s">
        <v>2170</v>
      </c>
      <c r="M4" s="130" t="s">
        <v>2621</v>
      </c>
      <c r="N4" s="130" t="s">
        <v>550</v>
      </c>
      <c r="O4" s="84" t="b">
        <v>1</v>
      </c>
      <c r="P4" s="220">
        <v>5.97222245E8</v>
      </c>
      <c r="Q4" s="220" t="s">
        <v>2633</v>
      </c>
      <c r="R4" s="130" t="s">
        <v>1360</v>
      </c>
      <c r="S4" s="130" t="s">
        <v>2173</v>
      </c>
      <c r="T4" s="928">
        <v>5.95482828E8</v>
      </c>
      <c r="U4" s="928" t="s">
        <v>221</v>
      </c>
      <c r="V4" s="56"/>
      <c r="W4" s="56"/>
      <c r="X4" s="56"/>
      <c r="Y4" s="56"/>
      <c r="Z4" s="56"/>
      <c r="AA4" s="56"/>
      <c r="AB4" s="56"/>
      <c r="AC4" s="56"/>
      <c r="AD4" s="56"/>
      <c r="AE4" s="56"/>
      <c r="AF4" s="56"/>
      <c r="AG4" s="56"/>
      <c r="AH4" s="56"/>
      <c r="AI4" s="56"/>
      <c r="AJ4" s="56"/>
      <c r="AK4" s="56"/>
      <c r="AL4" s="56"/>
      <c r="AM4" s="56"/>
      <c r="AN4" s="56"/>
    </row>
    <row r="5" ht="18.0" customHeight="1">
      <c r="A5" s="705">
        <v>3.0</v>
      </c>
      <c r="B5" s="130" t="s">
        <v>215</v>
      </c>
      <c r="C5" s="924" t="s">
        <v>2634</v>
      </c>
      <c r="D5" s="927" t="s">
        <v>2635</v>
      </c>
      <c r="E5" s="130" t="s">
        <v>148</v>
      </c>
      <c r="F5" s="76" t="b">
        <v>1</v>
      </c>
      <c r="G5" s="926" t="s">
        <v>2636</v>
      </c>
      <c r="H5" s="130" t="s">
        <v>87</v>
      </c>
      <c r="I5" s="130" t="s">
        <v>2637</v>
      </c>
      <c r="J5" s="84" t="b">
        <v>1</v>
      </c>
      <c r="K5" s="926">
        <v>5.9511494E8</v>
      </c>
      <c r="L5" s="926" t="s">
        <v>2638</v>
      </c>
      <c r="M5" s="130" t="s">
        <v>340</v>
      </c>
      <c r="N5" s="130" t="s">
        <v>2634</v>
      </c>
      <c r="O5" s="84" t="b">
        <v>1</v>
      </c>
      <c r="P5" s="220">
        <v>5.98164124E8</v>
      </c>
      <c r="Q5" s="220" t="s">
        <v>2639</v>
      </c>
      <c r="R5" s="130" t="s">
        <v>219</v>
      </c>
      <c r="S5" s="130" t="s">
        <v>2640</v>
      </c>
      <c r="T5" s="928">
        <v>5.97010106E8</v>
      </c>
      <c r="U5" s="928" t="s">
        <v>221</v>
      </c>
      <c r="V5" s="56"/>
      <c r="W5" s="56"/>
      <c r="X5" s="56"/>
      <c r="Y5" s="56"/>
      <c r="Z5" s="56"/>
      <c r="AA5" s="56"/>
      <c r="AB5" s="56"/>
      <c r="AC5" s="56"/>
      <c r="AD5" s="56"/>
      <c r="AE5" s="56"/>
      <c r="AF5" s="56"/>
      <c r="AG5" s="56"/>
      <c r="AH5" s="56"/>
      <c r="AI5" s="56"/>
      <c r="AJ5" s="56"/>
      <c r="AK5" s="56"/>
      <c r="AL5" s="56"/>
      <c r="AM5" s="56"/>
      <c r="AN5" s="56"/>
    </row>
    <row r="6" ht="18.0" customHeight="1">
      <c r="A6" s="705">
        <v>4.0</v>
      </c>
      <c r="B6" s="130" t="s">
        <v>724</v>
      </c>
      <c r="C6" s="924" t="s">
        <v>1880</v>
      </c>
      <c r="D6" s="927" t="s">
        <v>2641</v>
      </c>
      <c r="E6" s="130" t="s">
        <v>64</v>
      </c>
      <c r="F6" s="76" t="b">
        <v>1</v>
      </c>
      <c r="G6" s="926" t="s">
        <v>2642</v>
      </c>
      <c r="H6" s="130" t="s">
        <v>1378</v>
      </c>
      <c r="I6" s="130" t="s">
        <v>1762</v>
      </c>
      <c r="J6" s="84" t="b">
        <v>1</v>
      </c>
      <c r="K6" s="926">
        <v>5.77449994E8</v>
      </c>
      <c r="L6" s="928" t="s">
        <v>2643</v>
      </c>
      <c r="M6" s="130" t="s">
        <v>289</v>
      </c>
      <c r="N6" s="130" t="s">
        <v>1880</v>
      </c>
      <c r="O6" s="84" t="b">
        <v>1</v>
      </c>
      <c r="P6" s="928">
        <v>5.77333232E8</v>
      </c>
      <c r="Q6" s="928" t="s">
        <v>2644</v>
      </c>
      <c r="R6" s="130" t="s">
        <v>459</v>
      </c>
      <c r="S6" s="130" t="s">
        <v>1880</v>
      </c>
      <c r="T6" s="928">
        <v>5.6804022E8</v>
      </c>
      <c r="U6" s="928" t="s">
        <v>105</v>
      </c>
      <c r="V6" s="56"/>
      <c r="W6" s="56"/>
      <c r="X6" s="56"/>
      <c r="Y6" s="56"/>
      <c r="Z6" s="56"/>
      <c r="AA6" s="56"/>
      <c r="AB6" s="56"/>
      <c r="AC6" s="56"/>
      <c r="AD6" s="56"/>
      <c r="AE6" s="56"/>
      <c r="AF6" s="56"/>
      <c r="AG6" s="56"/>
      <c r="AH6" s="56"/>
      <c r="AI6" s="56"/>
      <c r="AJ6" s="56"/>
      <c r="AK6" s="56"/>
      <c r="AL6" s="56"/>
      <c r="AM6" s="56"/>
      <c r="AN6" s="56"/>
    </row>
    <row r="7" ht="18.0" customHeight="1">
      <c r="A7" s="705">
        <v>5.0</v>
      </c>
      <c r="B7" s="130" t="s">
        <v>788</v>
      </c>
      <c r="C7" s="924" t="s">
        <v>2645</v>
      </c>
      <c r="D7" s="927" t="s">
        <v>2646</v>
      </c>
      <c r="E7" s="130" t="s">
        <v>148</v>
      </c>
      <c r="F7" s="76" t="b">
        <v>1</v>
      </c>
      <c r="G7" s="926" t="s">
        <v>2647</v>
      </c>
      <c r="H7" s="130" t="s">
        <v>219</v>
      </c>
      <c r="I7" s="130" t="s">
        <v>2648</v>
      </c>
      <c r="J7" s="84" t="b">
        <v>1</v>
      </c>
      <c r="K7" s="926">
        <v>5.9305056E8</v>
      </c>
      <c r="L7" s="928" t="s">
        <v>2649</v>
      </c>
      <c r="M7" s="130" t="s">
        <v>281</v>
      </c>
      <c r="N7" s="130" t="s">
        <v>2645</v>
      </c>
      <c r="O7" s="84" t="b">
        <v>1</v>
      </c>
      <c r="P7" s="220">
        <v>5.51080822E8</v>
      </c>
      <c r="Q7" s="220" t="s">
        <v>2650</v>
      </c>
      <c r="R7" s="130" t="s">
        <v>285</v>
      </c>
      <c r="S7" s="130" t="s">
        <v>2651</v>
      </c>
      <c r="T7" s="928">
        <v>5.92571407E8</v>
      </c>
      <c r="U7" s="928"/>
      <c r="V7" s="56"/>
      <c r="W7" s="56"/>
      <c r="X7" s="56"/>
      <c r="Y7" s="56"/>
      <c r="Z7" s="56"/>
      <c r="AA7" s="56"/>
      <c r="AB7" s="56"/>
      <c r="AC7" s="56"/>
      <c r="AD7" s="56"/>
      <c r="AE7" s="56"/>
      <c r="AF7" s="56"/>
      <c r="AG7" s="56"/>
      <c r="AH7" s="56"/>
      <c r="AI7" s="56"/>
      <c r="AJ7" s="56"/>
      <c r="AK7" s="56"/>
      <c r="AL7" s="56"/>
      <c r="AM7" s="56"/>
      <c r="AN7" s="56"/>
    </row>
    <row r="8" ht="18.0" customHeight="1">
      <c r="A8" s="705">
        <v>6.0</v>
      </c>
      <c r="B8" s="130" t="s">
        <v>2652</v>
      </c>
      <c r="C8" s="924" t="s">
        <v>1016</v>
      </c>
      <c r="D8" s="927" t="s">
        <v>2653</v>
      </c>
      <c r="E8" s="130" t="s">
        <v>64</v>
      </c>
      <c r="F8" s="76" t="b">
        <v>1</v>
      </c>
      <c r="G8" s="130" t="s">
        <v>2654</v>
      </c>
      <c r="H8" s="130" t="s">
        <v>501</v>
      </c>
      <c r="I8" s="130" t="s">
        <v>1020</v>
      </c>
      <c r="J8" s="84" t="b">
        <v>1</v>
      </c>
      <c r="K8" s="926">
        <v>5.93335057E8</v>
      </c>
      <c r="L8" s="928" t="s">
        <v>1021</v>
      </c>
      <c r="M8" s="130" t="s">
        <v>420</v>
      </c>
      <c r="N8" s="130" t="s">
        <v>1016</v>
      </c>
      <c r="O8" s="84" t="b">
        <v>1</v>
      </c>
      <c r="P8" s="220">
        <v>5.99796622E8</v>
      </c>
      <c r="Q8" s="220" t="s">
        <v>1022</v>
      </c>
      <c r="R8" s="220"/>
      <c r="S8" s="928"/>
      <c r="T8" s="928"/>
      <c r="U8" s="928"/>
      <c r="V8" s="56"/>
      <c r="W8" s="56"/>
      <c r="X8" s="56"/>
      <c r="Y8" s="56"/>
      <c r="Z8" s="56"/>
      <c r="AA8" s="56"/>
      <c r="AB8" s="56"/>
      <c r="AC8" s="56"/>
      <c r="AD8" s="56"/>
      <c r="AE8" s="56"/>
      <c r="AF8" s="56"/>
      <c r="AG8" s="56"/>
      <c r="AH8" s="56"/>
      <c r="AI8" s="56"/>
      <c r="AJ8" s="56"/>
      <c r="AK8" s="56"/>
      <c r="AL8" s="56"/>
      <c r="AM8" s="56"/>
      <c r="AN8" s="56"/>
    </row>
    <row r="9" ht="18.0" customHeight="1">
      <c r="A9" s="705">
        <v>7.0</v>
      </c>
      <c r="B9" s="130" t="s">
        <v>180</v>
      </c>
      <c r="C9" s="924" t="s">
        <v>2655</v>
      </c>
      <c r="D9" s="927" t="s">
        <v>2656</v>
      </c>
      <c r="E9" s="130" t="s">
        <v>148</v>
      </c>
      <c r="F9" s="76" t="b">
        <v>1</v>
      </c>
      <c r="G9" s="130" t="s">
        <v>2657</v>
      </c>
      <c r="H9" s="130" t="s">
        <v>2282</v>
      </c>
      <c r="I9" s="130" t="s">
        <v>2655</v>
      </c>
      <c r="J9" s="84" t="b">
        <v>1</v>
      </c>
      <c r="K9" s="130">
        <v>5.97788882E8</v>
      </c>
      <c r="L9" s="130" t="s">
        <v>2658</v>
      </c>
      <c r="M9" s="130" t="s">
        <v>180</v>
      </c>
      <c r="N9" s="130" t="s">
        <v>2655</v>
      </c>
      <c r="O9" s="84" t="b">
        <v>1</v>
      </c>
      <c r="P9" s="130">
        <v>5.57922224E8</v>
      </c>
      <c r="Q9" s="130" t="s">
        <v>2659</v>
      </c>
      <c r="R9" s="130" t="s">
        <v>708</v>
      </c>
      <c r="S9" s="130" t="s">
        <v>2660</v>
      </c>
      <c r="T9" s="130">
        <v>5.6866201E8</v>
      </c>
      <c r="U9" s="928" t="s">
        <v>221</v>
      </c>
      <c r="V9" s="56"/>
      <c r="W9" s="56"/>
      <c r="AB9" s="56"/>
      <c r="AC9" s="56"/>
      <c r="AD9" s="56"/>
      <c r="AE9" s="56"/>
      <c r="AF9" s="56"/>
      <c r="AG9" s="56"/>
      <c r="AH9" s="56"/>
      <c r="AI9" s="56"/>
      <c r="AJ9" s="56"/>
      <c r="AK9" s="56"/>
      <c r="AL9" s="56"/>
      <c r="AM9" s="56"/>
      <c r="AN9" s="56"/>
    </row>
    <row r="10" ht="18.0" customHeight="1">
      <c r="A10" s="705">
        <v>8.0</v>
      </c>
      <c r="B10" s="130" t="s">
        <v>166</v>
      </c>
      <c r="C10" s="924" t="s">
        <v>617</v>
      </c>
      <c r="D10" s="927" t="s">
        <v>2661</v>
      </c>
      <c r="E10" s="130" t="s">
        <v>64</v>
      </c>
      <c r="F10" s="76" t="b">
        <v>1</v>
      </c>
      <c r="G10" s="926" t="s">
        <v>2662</v>
      </c>
      <c r="H10" s="130" t="s">
        <v>87</v>
      </c>
      <c r="I10" s="130" t="s">
        <v>2663</v>
      </c>
      <c r="J10" s="84" t="b">
        <v>1</v>
      </c>
      <c r="K10" s="928">
        <v>5.77610202E8</v>
      </c>
      <c r="L10" s="928" t="s">
        <v>2664</v>
      </c>
      <c r="M10" s="130" t="s">
        <v>132</v>
      </c>
      <c r="N10" s="130" t="s">
        <v>617</v>
      </c>
      <c r="O10" s="84" t="b">
        <v>1</v>
      </c>
      <c r="P10" s="220">
        <v>5.99488487E8</v>
      </c>
      <c r="Q10" s="220" t="s">
        <v>2665</v>
      </c>
      <c r="R10" s="130" t="s">
        <v>357</v>
      </c>
      <c r="S10" s="130" t="s">
        <v>2663</v>
      </c>
      <c r="T10" s="928">
        <v>5.91144466E8</v>
      </c>
      <c r="U10" s="928" t="s">
        <v>311</v>
      </c>
      <c r="V10" s="56"/>
      <c r="W10" s="56"/>
      <c r="X10" s="56"/>
      <c r="Y10" s="56"/>
      <c r="Z10" s="56"/>
      <c r="AA10" s="56"/>
      <c r="AB10" s="56"/>
      <c r="AC10" s="56"/>
      <c r="AD10" s="56"/>
      <c r="AE10" s="56"/>
      <c r="AF10" s="56"/>
      <c r="AG10" s="56"/>
      <c r="AH10" s="56"/>
      <c r="AI10" s="56"/>
      <c r="AJ10" s="56"/>
      <c r="AK10" s="56"/>
      <c r="AL10" s="56"/>
      <c r="AM10" s="56"/>
      <c r="AN10" s="56"/>
    </row>
    <row r="11" ht="18.0" customHeight="1">
      <c r="A11" s="705">
        <v>9.0</v>
      </c>
      <c r="B11" s="130" t="s">
        <v>2666</v>
      </c>
      <c r="C11" s="924" t="s">
        <v>2667</v>
      </c>
      <c r="D11" s="927" t="s">
        <v>2668</v>
      </c>
      <c r="E11" s="130" t="s">
        <v>64</v>
      </c>
      <c r="F11" s="76" t="b">
        <v>1</v>
      </c>
      <c r="G11" s="926" t="s">
        <v>2669</v>
      </c>
      <c r="H11" s="130" t="s">
        <v>285</v>
      </c>
      <c r="I11" s="130" t="s">
        <v>2670</v>
      </c>
      <c r="J11" s="84" t="b">
        <v>1</v>
      </c>
      <c r="K11" s="928">
        <v>5.55595373E8</v>
      </c>
      <c r="L11" s="928" t="s">
        <v>2671</v>
      </c>
      <c r="M11" s="130" t="s">
        <v>1580</v>
      </c>
      <c r="N11" s="130" t="s">
        <v>2667</v>
      </c>
      <c r="O11" s="84" t="b">
        <v>1</v>
      </c>
      <c r="P11" s="220">
        <v>5.55236826E8</v>
      </c>
      <c r="Q11" s="220" t="s">
        <v>2672</v>
      </c>
      <c r="R11" s="130" t="s">
        <v>1463</v>
      </c>
      <c r="S11" s="130" t="s">
        <v>2673</v>
      </c>
      <c r="T11" s="928">
        <v>5.99232412E8</v>
      </c>
      <c r="U11" s="928" t="s">
        <v>221</v>
      </c>
      <c r="V11" s="56"/>
      <c r="W11" s="56"/>
      <c r="X11" s="56"/>
      <c r="Y11" s="56"/>
      <c r="Z11" s="56"/>
      <c r="AA11" s="56"/>
      <c r="AB11" s="56"/>
      <c r="AC11" s="56"/>
      <c r="AD11" s="56"/>
      <c r="AE11" s="56"/>
      <c r="AF11" s="56"/>
      <c r="AG11" s="56"/>
      <c r="AH11" s="56"/>
      <c r="AI11" s="56"/>
      <c r="AJ11" s="56"/>
      <c r="AK11" s="56"/>
      <c r="AL11" s="56"/>
      <c r="AM11" s="56"/>
      <c r="AN11" s="56"/>
    </row>
    <row r="12" ht="18.0" customHeight="1">
      <c r="A12" s="705">
        <v>10.0</v>
      </c>
      <c r="B12" s="130" t="s">
        <v>788</v>
      </c>
      <c r="C12" s="924" t="s">
        <v>1281</v>
      </c>
      <c r="D12" s="927" t="s">
        <v>2674</v>
      </c>
      <c r="E12" s="130" t="s">
        <v>148</v>
      </c>
      <c r="F12" s="76" t="b">
        <v>1</v>
      </c>
      <c r="G12" s="130" t="s">
        <v>2675</v>
      </c>
      <c r="H12" s="130" t="s">
        <v>166</v>
      </c>
      <c r="I12" s="130" t="s">
        <v>2676</v>
      </c>
      <c r="J12" s="84" t="b">
        <v>1</v>
      </c>
      <c r="K12" s="130" t="s">
        <v>2677</v>
      </c>
      <c r="L12" s="928" t="s">
        <v>2678</v>
      </c>
      <c r="M12" s="130" t="s">
        <v>281</v>
      </c>
      <c r="N12" s="130" t="s">
        <v>1281</v>
      </c>
      <c r="O12" s="84" t="b">
        <v>1</v>
      </c>
      <c r="P12" s="220">
        <v>5.74000007E8</v>
      </c>
      <c r="Q12" s="220" t="s">
        <v>2679</v>
      </c>
      <c r="R12" s="130" t="s">
        <v>219</v>
      </c>
      <c r="S12" s="130" t="s">
        <v>1281</v>
      </c>
      <c r="T12" s="928">
        <v>5.99370001E8</v>
      </c>
      <c r="U12" s="928" t="s">
        <v>221</v>
      </c>
      <c r="V12" s="56"/>
      <c r="W12" s="56"/>
      <c r="X12" s="56"/>
      <c r="Y12" s="56"/>
      <c r="Z12" s="56"/>
      <c r="AA12" s="56"/>
      <c r="AB12" s="56"/>
      <c r="AC12" s="56"/>
      <c r="AD12" s="56"/>
      <c r="AE12" s="56"/>
      <c r="AF12" s="56"/>
      <c r="AG12" s="56"/>
      <c r="AH12" s="56"/>
      <c r="AI12" s="56"/>
      <c r="AJ12" s="56"/>
      <c r="AK12" s="56"/>
      <c r="AL12" s="56"/>
      <c r="AM12" s="56"/>
      <c r="AN12" s="56"/>
    </row>
    <row r="13" ht="18.0" customHeight="1">
      <c r="A13" s="705">
        <v>11.0</v>
      </c>
      <c r="B13" s="130" t="s">
        <v>241</v>
      </c>
      <c r="C13" s="924" t="s">
        <v>460</v>
      </c>
      <c r="D13" s="927" t="s">
        <v>2680</v>
      </c>
      <c r="E13" s="130" t="s">
        <v>64</v>
      </c>
      <c r="F13" s="76" t="b">
        <v>1</v>
      </c>
      <c r="G13" s="926" t="s">
        <v>2681</v>
      </c>
      <c r="H13" s="130" t="s">
        <v>456</v>
      </c>
      <c r="I13" s="130" t="s">
        <v>457</v>
      </c>
      <c r="J13" s="84" t="b">
        <v>1</v>
      </c>
      <c r="K13" s="928">
        <v>5.772276E8</v>
      </c>
      <c r="L13" s="928" t="s">
        <v>458</v>
      </c>
      <c r="M13" s="130" t="s">
        <v>459</v>
      </c>
      <c r="N13" s="130" t="s">
        <v>460</v>
      </c>
      <c r="O13" s="84" t="b">
        <v>1</v>
      </c>
      <c r="P13" s="220">
        <v>5.77504403E8</v>
      </c>
      <c r="Q13" s="220" t="s">
        <v>2682</v>
      </c>
      <c r="R13" s="220"/>
      <c r="S13" s="928"/>
      <c r="T13" s="928"/>
      <c r="U13" s="928"/>
      <c r="V13" s="56"/>
      <c r="W13" s="56"/>
      <c r="X13" s="56"/>
      <c r="Y13" s="56"/>
      <c r="Z13" s="56"/>
      <c r="AA13" s="56"/>
      <c r="AB13" s="56"/>
      <c r="AC13" s="56"/>
      <c r="AD13" s="56"/>
      <c r="AE13" s="56"/>
      <c r="AF13" s="56"/>
      <c r="AG13" s="56"/>
      <c r="AH13" s="56"/>
      <c r="AI13" s="56"/>
      <c r="AJ13" s="56"/>
      <c r="AK13" s="56"/>
      <c r="AL13" s="56"/>
      <c r="AM13" s="56"/>
      <c r="AN13" s="56"/>
    </row>
    <row r="14" ht="18.0" customHeight="1">
      <c r="A14" s="705">
        <v>12.0</v>
      </c>
      <c r="B14" s="130" t="s">
        <v>1601</v>
      </c>
      <c r="C14" s="924" t="s">
        <v>2683</v>
      </c>
      <c r="D14" s="927" t="s">
        <v>2684</v>
      </c>
      <c r="E14" s="130" t="s">
        <v>148</v>
      </c>
      <c r="F14" s="76" t="b">
        <v>1</v>
      </c>
      <c r="G14" s="926" t="s">
        <v>2685</v>
      </c>
      <c r="H14" s="130" t="s">
        <v>201</v>
      </c>
      <c r="I14" s="130" t="s">
        <v>2686</v>
      </c>
      <c r="J14" s="84" t="b">
        <v>1</v>
      </c>
      <c r="K14" s="928">
        <v>5.99528321E8</v>
      </c>
      <c r="L14" s="928" t="s">
        <v>2687</v>
      </c>
      <c r="M14" s="130" t="s">
        <v>2688</v>
      </c>
      <c r="N14" s="130" t="s">
        <v>2689</v>
      </c>
      <c r="O14" s="84" t="b">
        <v>1</v>
      </c>
      <c r="P14" s="220">
        <v>5.7900101E8</v>
      </c>
      <c r="Q14" s="220" t="s">
        <v>2690</v>
      </c>
      <c r="R14" s="130" t="s">
        <v>211</v>
      </c>
      <c r="S14" s="130" t="s">
        <v>2691</v>
      </c>
      <c r="T14" s="928">
        <v>5.95200099E8</v>
      </c>
      <c r="U14" s="928" t="s">
        <v>2692</v>
      </c>
      <c r="V14" s="56"/>
      <c r="W14" s="56"/>
      <c r="X14" s="56"/>
      <c r="Y14" s="56"/>
      <c r="Z14" s="56"/>
      <c r="AA14" s="56"/>
      <c r="AB14" s="56"/>
      <c r="AC14" s="56"/>
      <c r="AD14" s="56"/>
      <c r="AE14" s="56"/>
      <c r="AF14" s="56"/>
      <c r="AG14" s="56"/>
      <c r="AH14" s="56"/>
      <c r="AI14" s="56"/>
      <c r="AJ14" s="56"/>
      <c r="AK14" s="56"/>
      <c r="AL14" s="56"/>
      <c r="AM14" s="56"/>
      <c r="AN14" s="56"/>
    </row>
    <row r="15" ht="18.0" customHeight="1">
      <c r="A15" s="705">
        <v>13.0</v>
      </c>
      <c r="B15" s="929" t="s">
        <v>2693</v>
      </c>
      <c r="C15" s="929" t="s">
        <v>2124</v>
      </c>
      <c r="D15" s="930" t="s">
        <v>2694</v>
      </c>
      <c r="E15" s="130" t="s">
        <v>148</v>
      </c>
      <c r="F15" s="76" t="b">
        <v>1</v>
      </c>
      <c r="G15" s="130" t="s">
        <v>2695</v>
      </c>
      <c r="H15" s="929" t="s">
        <v>2127</v>
      </c>
      <c r="I15" s="931" t="s">
        <v>2124</v>
      </c>
      <c r="J15" s="84" t="b">
        <v>1</v>
      </c>
      <c r="K15" s="929">
        <v>5.55345246E8</v>
      </c>
      <c r="L15" s="929" t="s">
        <v>2696</v>
      </c>
      <c r="M15" s="75" t="s">
        <v>2129</v>
      </c>
      <c r="N15" s="75" t="s">
        <v>2124</v>
      </c>
      <c r="O15" s="84" t="b">
        <v>1</v>
      </c>
      <c r="P15" s="932"/>
      <c r="Q15" s="75" t="s">
        <v>2697</v>
      </c>
      <c r="R15" s="75" t="s">
        <v>1308</v>
      </c>
      <c r="S15" s="75" t="s">
        <v>2124</v>
      </c>
      <c r="T15" s="75">
        <v>5.95040414E8</v>
      </c>
      <c r="U15" s="75" t="s">
        <v>2131</v>
      </c>
      <c r="V15" s="56"/>
      <c r="W15" s="56"/>
      <c r="X15" s="56"/>
      <c r="Y15" s="56"/>
      <c r="Z15" s="56"/>
      <c r="AA15" s="56"/>
      <c r="AB15" s="56"/>
      <c r="AC15" s="56"/>
      <c r="AD15" s="56"/>
      <c r="AE15" s="56"/>
      <c r="AF15" s="56"/>
      <c r="AG15" s="56"/>
      <c r="AH15" s="56"/>
      <c r="AI15" s="56"/>
      <c r="AJ15" s="56"/>
      <c r="AK15" s="56"/>
      <c r="AL15" s="56"/>
      <c r="AM15" s="56"/>
      <c r="AN15" s="56"/>
    </row>
    <row r="16" ht="18.0" customHeight="1">
      <c r="A16" s="705">
        <v>14.0</v>
      </c>
      <c r="B16" s="929" t="s">
        <v>2698</v>
      </c>
      <c r="C16" s="929" t="s">
        <v>2699</v>
      </c>
      <c r="D16" s="933" t="s">
        <v>2700</v>
      </c>
      <c r="E16" s="934" t="s">
        <v>148</v>
      </c>
      <c r="F16" s="76" t="b">
        <v>1</v>
      </c>
      <c r="G16" s="934" t="s">
        <v>2701</v>
      </c>
      <c r="H16" s="935" t="s">
        <v>1033</v>
      </c>
      <c r="I16" s="931" t="s">
        <v>2702</v>
      </c>
      <c r="J16" s="84" t="b">
        <v>1</v>
      </c>
      <c r="K16" s="929">
        <v>5.99185943E8</v>
      </c>
      <c r="L16" s="75" t="s">
        <v>2703</v>
      </c>
      <c r="M16" s="75" t="s">
        <v>2704</v>
      </c>
      <c r="N16" s="75" t="s">
        <v>2699</v>
      </c>
      <c r="O16" s="84" t="b">
        <v>1</v>
      </c>
      <c r="P16" s="75">
        <v>5.57058338E8</v>
      </c>
      <c r="Q16" s="75" t="s">
        <v>2705</v>
      </c>
      <c r="R16" s="75" t="s">
        <v>2706</v>
      </c>
      <c r="S16" s="75" t="s">
        <v>2707</v>
      </c>
      <c r="T16" s="932"/>
      <c r="U16" s="75" t="s">
        <v>105</v>
      </c>
      <c r="V16" s="56"/>
      <c r="W16" s="56"/>
      <c r="X16" s="56"/>
      <c r="Y16" s="56"/>
      <c r="Z16" s="56"/>
      <c r="AA16" s="56"/>
      <c r="AB16" s="56"/>
      <c r="AC16" s="56"/>
      <c r="AD16" s="56"/>
      <c r="AE16" s="56"/>
      <c r="AF16" s="56"/>
      <c r="AG16" s="56"/>
      <c r="AH16" s="56"/>
      <c r="AI16" s="56"/>
      <c r="AJ16" s="56"/>
      <c r="AK16" s="56"/>
      <c r="AL16" s="56"/>
      <c r="AM16" s="56"/>
      <c r="AN16" s="56"/>
    </row>
    <row r="17" ht="18.0" customHeight="1">
      <c r="A17" s="705">
        <v>15.0</v>
      </c>
      <c r="B17" s="75" t="s">
        <v>289</v>
      </c>
      <c r="C17" s="75" t="s">
        <v>193</v>
      </c>
      <c r="D17" s="75" t="s">
        <v>2708</v>
      </c>
      <c r="E17" s="75" t="s">
        <v>148</v>
      </c>
      <c r="F17" s="936" t="b">
        <v>1</v>
      </c>
      <c r="G17" s="75" t="s">
        <v>2709</v>
      </c>
      <c r="H17" s="75" t="s">
        <v>166</v>
      </c>
      <c r="I17" s="75" t="s">
        <v>206</v>
      </c>
      <c r="J17" s="936" t="b">
        <v>1</v>
      </c>
      <c r="K17" s="75" t="s">
        <v>208</v>
      </c>
      <c r="L17" s="75" t="s">
        <v>199</v>
      </c>
      <c r="M17" s="75" t="s">
        <v>211</v>
      </c>
      <c r="N17" s="75" t="s">
        <v>193</v>
      </c>
      <c r="O17" s="84" t="b">
        <v>1</v>
      </c>
      <c r="P17" s="75">
        <v>5.98843148E8</v>
      </c>
      <c r="Q17" s="75" t="s">
        <v>214</v>
      </c>
      <c r="R17" s="932"/>
      <c r="S17" s="932"/>
      <c r="T17" s="932"/>
      <c r="U17" s="631"/>
      <c r="V17" s="56"/>
      <c r="W17" s="56"/>
      <c r="X17" s="56"/>
      <c r="Y17" s="56"/>
      <c r="Z17" s="56"/>
      <c r="AA17" s="56"/>
      <c r="AB17" s="56"/>
      <c r="AC17" s="56"/>
      <c r="AD17" s="56"/>
      <c r="AE17" s="56"/>
      <c r="AF17" s="56"/>
      <c r="AG17" s="56"/>
      <c r="AH17" s="56"/>
      <c r="AI17" s="56"/>
      <c r="AJ17" s="56"/>
      <c r="AK17" s="56"/>
      <c r="AL17" s="56"/>
      <c r="AM17" s="56"/>
      <c r="AN17" s="56"/>
    </row>
    <row r="18" ht="18.0" customHeight="1">
      <c r="A18" s="705">
        <v>16.0</v>
      </c>
      <c r="B18" s="937" t="s">
        <v>219</v>
      </c>
      <c r="C18" s="937" t="s">
        <v>2710</v>
      </c>
      <c r="D18" s="938" t="s">
        <v>2711</v>
      </c>
      <c r="E18" s="937" t="s">
        <v>64</v>
      </c>
      <c r="F18" s="939" t="b">
        <v>1</v>
      </c>
      <c r="G18" s="940" t="s">
        <v>2712</v>
      </c>
      <c r="H18" s="940" t="s">
        <v>357</v>
      </c>
      <c r="I18" s="940" t="s">
        <v>2710</v>
      </c>
      <c r="J18" s="939" t="b">
        <v>1</v>
      </c>
      <c r="K18" s="940">
        <v>5.98828239E8</v>
      </c>
      <c r="L18" s="940" t="s">
        <v>2713</v>
      </c>
      <c r="M18" s="940" t="s">
        <v>158</v>
      </c>
      <c r="N18" s="940" t="s">
        <v>2710</v>
      </c>
      <c r="O18" s="939" t="b">
        <v>1</v>
      </c>
      <c r="P18" s="940">
        <v>5.57201733E8</v>
      </c>
      <c r="Q18" s="940" t="s">
        <v>2714</v>
      </c>
      <c r="R18" s="940" t="s">
        <v>1044</v>
      </c>
      <c r="S18" s="940" t="s">
        <v>2715</v>
      </c>
      <c r="T18" s="75">
        <v>5.11135813E8</v>
      </c>
      <c r="U18" s="73" t="s">
        <v>311</v>
      </c>
      <c r="V18" s="56"/>
      <c r="W18" s="56"/>
      <c r="X18" s="56"/>
      <c r="Y18" s="56"/>
      <c r="Z18" s="56"/>
      <c r="AA18" s="56"/>
      <c r="AB18" s="56"/>
      <c r="AC18" s="56"/>
      <c r="AD18" s="56"/>
      <c r="AE18" s="56"/>
      <c r="AF18" s="56"/>
      <c r="AG18" s="56"/>
      <c r="AH18" s="56"/>
      <c r="AI18" s="56"/>
      <c r="AJ18" s="56"/>
      <c r="AK18" s="56"/>
      <c r="AL18" s="56"/>
      <c r="AM18" s="56"/>
      <c r="AN18" s="56"/>
    </row>
    <row r="19" ht="18.0" customHeight="1">
      <c r="A19" s="941">
        <v>18.0</v>
      </c>
      <c r="B19" s="942" t="s">
        <v>2716</v>
      </c>
      <c r="C19" s="942" t="s">
        <v>2717</v>
      </c>
      <c r="D19" s="943" t="s">
        <v>2718</v>
      </c>
      <c r="E19" s="70"/>
      <c r="F19" s="70"/>
      <c r="G19" s="50" t="s">
        <v>2719</v>
      </c>
      <c r="H19" s="944" t="s">
        <v>2720</v>
      </c>
      <c r="I19" s="945" t="s">
        <v>2721</v>
      </c>
      <c r="J19" s="946"/>
      <c r="K19" s="947">
        <v>5.55177206E8</v>
      </c>
      <c r="L19" s="948" t="s">
        <v>2722</v>
      </c>
      <c r="M19" s="949" t="s">
        <v>2723</v>
      </c>
      <c r="N19" s="132" t="s">
        <v>2717</v>
      </c>
      <c r="O19" s="70"/>
      <c r="P19" s="950">
        <v>5.7140202E8</v>
      </c>
      <c r="Q19" s="949" t="s">
        <v>2724</v>
      </c>
      <c r="R19" s="70"/>
      <c r="S19" s="70"/>
      <c r="V19" s="951"/>
      <c r="W19" s="951"/>
      <c r="X19" s="951"/>
      <c r="Y19" s="951"/>
      <c r="Z19" s="951"/>
      <c r="AA19" s="951"/>
      <c r="AB19" s="951"/>
      <c r="AC19" s="951"/>
      <c r="AD19" s="951"/>
      <c r="AE19" s="951"/>
      <c r="AF19" s="951"/>
      <c r="AG19" s="951"/>
      <c r="AH19" s="951"/>
      <c r="AI19" s="951"/>
      <c r="AJ19" s="951"/>
      <c r="AK19" s="951"/>
      <c r="AL19" s="951"/>
      <c r="AM19" s="951"/>
      <c r="AN19" s="951"/>
    </row>
    <row r="20" ht="18.0" customHeight="1">
      <c r="A20" s="941">
        <v>19.0</v>
      </c>
      <c r="B20" s="952" t="s">
        <v>211</v>
      </c>
      <c r="C20" s="953" t="s">
        <v>2725</v>
      </c>
      <c r="D20" s="954" t="s">
        <v>2726</v>
      </c>
      <c r="E20" s="955"/>
      <c r="F20" s="955"/>
      <c r="G20" s="956" t="s">
        <v>2727</v>
      </c>
      <c r="H20" s="944" t="s">
        <v>257</v>
      </c>
      <c r="I20" s="945" t="s">
        <v>2728</v>
      </c>
      <c r="J20" s="957"/>
      <c r="K20" s="947">
        <v>5.11227752E8</v>
      </c>
      <c r="L20" s="948" t="s">
        <v>2729</v>
      </c>
      <c r="M20" s="949" t="s">
        <v>2730</v>
      </c>
      <c r="N20" s="958" t="s">
        <v>2725</v>
      </c>
      <c r="O20" s="959"/>
      <c r="P20" s="960" t="s">
        <v>347</v>
      </c>
      <c r="Q20" s="949" t="s">
        <v>2731</v>
      </c>
      <c r="R20" s="959"/>
      <c r="S20" s="959"/>
      <c r="T20" s="961"/>
      <c r="U20" s="951"/>
      <c r="V20" s="951"/>
      <c r="W20" s="951"/>
      <c r="X20" s="951"/>
      <c r="Y20" s="951"/>
      <c r="Z20" s="951"/>
      <c r="AA20" s="951"/>
      <c r="AB20" s="951"/>
      <c r="AC20" s="951"/>
      <c r="AD20" s="951"/>
      <c r="AE20" s="951"/>
      <c r="AF20" s="951"/>
      <c r="AG20" s="951"/>
      <c r="AH20" s="951"/>
      <c r="AI20" s="951"/>
      <c r="AJ20" s="951"/>
      <c r="AK20" s="951"/>
      <c r="AL20" s="951"/>
      <c r="AM20" s="951"/>
      <c r="AN20" s="951"/>
    </row>
    <row r="21" ht="27.0" customHeight="1">
      <c r="A21" s="961"/>
      <c r="B21" s="962"/>
      <c r="C21" s="963"/>
      <c r="D21" s="964"/>
      <c r="E21" s="951"/>
      <c r="F21" s="951"/>
      <c r="G21" s="951"/>
      <c r="H21" s="961"/>
      <c r="I21" s="961"/>
      <c r="J21" s="965"/>
      <c r="K21" s="961"/>
      <c r="L21" s="961"/>
      <c r="M21" s="961"/>
      <c r="N21" s="961"/>
      <c r="O21" s="961"/>
      <c r="P21" s="961"/>
      <c r="Q21" s="961"/>
      <c r="R21" s="961"/>
      <c r="S21" s="961"/>
      <c r="T21" s="961"/>
      <c r="U21" s="951"/>
      <c r="V21" s="951"/>
      <c r="W21" s="951"/>
      <c r="X21" s="951"/>
      <c r="Y21" s="951"/>
      <c r="Z21" s="951"/>
      <c r="AA21" s="951"/>
      <c r="AB21" s="951"/>
      <c r="AC21" s="951"/>
      <c r="AD21" s="951"/>
      <c r="AE21" s="951"/>
      <c r="AF21" s="951"/>
      <c r="AG21" s="951"/>
      <c r="AH21" s="951"/>
      <c r="AI21" s="951"/>
      <c r="AJ21" s="951"/>
      <c r="AK21" s="951"/>
      <c r="AL21" s="951"/>
      <c r="AM21" s="951"/>
      <c r="AN21" s="951"/>
    </row>
    <row r="22" ht="27.0" customHeight="1">
      <c r="A22" s="961"/>
      <c r="B22" s="520" t="s">
        <v>1794</v>
      </c>
      <c r="C22" s="614" t="s">
        <v>2732</v>
      </c>
      <c r="D22" s="615">
        <v>5.99168828E8</v>
      </c>
      <c r="E22" s="696"/>
      <c r="F22" s="951"/>
      <c r="H22" s="961"/>
      <c r="I22" s="961"/>
      <c r="J22" s="965"/>
      <c r="K22" s="961"/>
      <c r="L22" s="961"/>
      <c r="M22" s="961"/>
      <c r="N22" s="961"/>
      <c r="O22" s="961"/>
      <c r="P22" s="961"/>
      <c r="Q22" s="961"/>
      <c r="R22" s="961"/>
      <c r="S22" s="961"/>
      <c r="T22" s="961"/>
      <c r="U22" s="951"/>
      <c r="V22" s="951"/>
      <c r="W22" s="951"/>
      <c r="X22" s="951"/>
      <c r="Y22" s="951"/>
      <c r="Z22" s="951"/>
      <c r="AA22" s="951"/>
      <c r="AB22" s="951"/>
      <c r="AC22" s="951"/>
      <c r="AD22" s="951"/>
      <c r="AE22" s="951"/>
      <c r="AF22" s="951"/>
      <c r="AG22" s="951"/>
      <c r="AH22" s="951"/>
      <c r="AI22" s="951"/>
      <c r="AJ22" s="951"/>
      <c r="AK22" s="951"/>
      <c r="AL22" s="951"/>
      <c r="AM22" s="951"/>
      <c r="AN22" s="951"/>
    </row>
    <row r="23" ht="19.5" customHeight="1">
      <c r="A23" s="961"/>
      <c r="B23" s="527"/>
      <c r="C23" s="617"/>
      <c r="D23" s="615"/>
      <c r="E23" s="778"/>
      <c r="F23" s="963"/>
      <c r="H23" s="961"/>
      <c r="I23" s="961"/>
      <c r="J23" s="965"/>
      <c r="K23" s="961"/>
      <c r="L23" s="961"/>
      <c r="M23" s="961"/>
      <c r="N23" s="961"/>
      <c r="O23" s="961"/>
      <c r="P23" s="961"/>
      <c r="Q23" s="961"/>
      <c r="R23" s="961"/>
      <c r="S23" s="961"/>
      <c r="T23" s="961"/>
      <c r="U23" s="951"/>
      <c r="V23" s="951"/>
      <c r="W23" s="951"/>
      <c r="X23" s="951"/>
      <c r="Y23" s="951"/>
      <c r="Z23" s="951"/>
      <c r="AA23" s="951"/>
      <c r="AB23" s="951"/>
      <c r="AC23" s="951"/>
      <c r="AD23" s="951"/>
      <c r="AE23" s="951"/>
      <c r="AF23" s="951"/>
      <c r="AG23" s="951"/>
      <c r="AH23" s="951"/>
      <c r="AI23" s="951"/>
      <c r="AJ23" s="951"/>
      <c r="AK23" s="951"/>
      <c r="AL23" s="951"/>
      <c r="AM23" s="951"/>
      <c r="AN23" s="951"/>
    </row>
    <row r="24" ht="19.5" customHeight="1">
      <c r="A24" s="961"/>
      <c r="B24" s="533" t="s">
        <v>478</v>
      </c>
      <c r="C24" s="803"/>
      <c r="D24" s="618"/>
      <c r="E24" s="966"/>
      <c r="F24" s="966"/>
      <c r="H24" s="961"/>
      <c r="I24" s="961"/>
      <c r="J24" s="965"/>
      <c r="K24" s="961"/>
      <c r="L24" s="961"/>
      <c r="M24" s="961"/>
      <c r="N24" s="961"/>
      <c r="O24" s="961"/>
      <c r="P24" s="961"/>
      <c r="Q24" s="961"/>
      <c r="R24" s="961"/>
      <c r="S24" s="961"/>
      <c r="T24" s="961"/>
      <c r="U24" s="951"/>
      <c r="V24" s="951"/>
      <c r="W24" s="951"/>
      <c r="X24" s="951"/>
      <c r="Y24" s="951"/>
      <c r="Z24" s="951"/>
      <c r="AA24" s="951"/>
      <c r="AB24" s="951"/>
      <c r="AC24" s="951"/>
      <c r="AD24" s="951"/>
      <c r="AE24" s="951"/>
      <c r="AF24" s="951"/>
      <c r="AG24" s="951"/>
      <c r="AH24" s="951"/>
      <c r="AI24" s="951"/>
      <c r="AJ24" s="951"/>
      <c r="AK24" s="951"/>
      <c r="AL24" s="951"/>
      <c r="AM24" s="951"/>
      <c r="AN24" s="951"/>
    </row>
    <row r="25" ht="19.5" customHeight="1">
      <c r="A25" s="961"/>
      <c r="B25" s="185" t="s">
        <v>480</v>
      </c>
      <c r="C25" s="520"/>
      <c r="D25" s="967"/>
      <c r="E25" s="951"/>
      <c r="F25" s="951"/>
      <c r="H25" s="961"/>
      <c r="I25" s="961"/>
      <c r="J25" s="965"/>
      <c r="K25" s="961"/>
      <c r="L25" s="961"/>
      <c r="M25" s="961"/>
      <c r="N25" s="961"/>
      <c r="O25" s="961"/>
      <c r="P25" s="961"/>
      <c r="Q25" s="961"/>
      <c r="R25" s="961"/>
      <c r="S25" s="961"/>
      <c r="T25" s="961"/>
      <c r="U25" s="951"/>
      <c r="V25" s="951"/>
      <c r="W25" s="951"/>
      <c r="X25" s="951"/>
      <c r="Y25" s="951"/>
      <c r="Z25" s="951"/>
      <c r="AA25" s="951"/>
      <c r="AB25" s="951"/>
      <c r="AC25" s="951"/>
      <c r="AD25" s="951"/>
      <c r="AE25" s="951"/>
      <c r="AF25" s="951"/>
      <c r="AG25" s="951"/>
      <c r="AH25" s="951"/>
      <c r="AI25" s="951"/>
      <c r="AJ25" s="951"/>
      <c r="AK25" s="951"/>
      <c r="AL25" s="951"/>
      <c r="AM25" s="951"/>
      <c r="AN25" s="951"/>
    </row>
    <row r="26">
      <c r="A26" s="961"/>
      <c r="B26" s="663" t="s">
        <v>919</v>
      </c>
      <c r="C26" s="664"/>
      <c r="D26" s="968"/>
      <c r="E26" s="966"/>
      <c r="F26" s="966"/>
      <c r="G26" s="966"/>
      <c r="H26" s="961"/>
      <c r="I26" s="961"/>
      <c r="J26" s="965"/>
      <c r="K26" s="961"/>
      <c r="L26" s="961"/>
      <c r="M26" s="961"/>
      <c r="N26" s="961"/>
      <c r="O26" s="961"/>
      <c r="P26" s="961"/>
      <c r="Q26" s="961"/>
      <c r="R26" s="961"/>
      <c r="S26" s="961"/>
      <c r="T26" s="961"/>
      <c r="U26" s="951"/>
      <c r="V26" s="951"/>
      <c r="W26" s="951"/>
      <c r="X26" s="951"/>
      <c r="Y26" s="951"/>
      <c r="Z26" s="951"/>
      <c r="AA26" s="951"/>
      <c r="AB26" s="951"/>
      <c r="AC26" s="951"/>
      <c r="AD26" s="951"/>
      <c r="AE26" s="951"/>
      <c r="AF26" s="951"/>
      <c r="AG26" s="951"/>
      <c r="AH26" s="951"/>
      <c r="AI26" s="951"/>
      <c r="AJ26" s="951"/>
      <c r="AK26" s="951"/>
      <c r="AL26" s="951"/>
      <c r="AM26" s="951"/>
      <c r="AN26" s="951"/>
    </row>
    <row r="27" ht="21.75" customHeight="1">
      <c r="E27" s="189"/>
      <c r="F27" s="190"/>
      <c r="H27" s="35"/>
      <c r="I27" s="80"/>
      <c r="J27" s="969"/>
      <c r="K27" s="35"/>
      <c r="L27" s="192"/>
      <c r="M27" s="35"/>
      <c r="N27" s="35"/>
      <c r="O27" s="35"/>
      <c r="P27" s="35"/>
      <c r="Q27" s="192"/>
      <c r="R27" s="35"/>
      <c r="S27" s="35"/>
      <c r="W27" s="56"/>
      <c r="X27" s="56"/>
      <c r="Y27" s="56"/>
      <c r="Z27" s="56"/>
      <c r="AA27" s="56"/>
      <c r="AB27" s="56"/>
      <c r="AC27" s="56"/>
      <c r="AD27" s="56"/>
      <c r="AE27" s="56"/>
      <c r="AF27" s="56"/>
      <c r="AG27" s="56"/>
      <c r="AH27" s="56"/>
      <c r="AI27" s="56"/>
      <c r="AJ27" s="56"/>
      <c r="AK27" s="56"/>
      <c r="AL27" s="56"/>
      <c r="AM27" s="56"/>
      <c r="AN27" s="56"/>
    </row>
    <row r="28">
      <c r="A28" s="693"/>
      <c r="B28" s="693"/>
      <c r="C28" s="693"/>
      <c r="D28" s="704"/>
      <c r="E28" s="693"/>
      <c r="F28" s="693"/>
      <c r="G28" s="693"/>
      <c r="H28" s="693"/>
      <c r="I28" s="693"/>
      <c r="J28" s="662"/>
      <c r="K28" s="693"/>
      <c r="L28" s="693"/>
      <c r="M28" s="693"/>
      <c r="N28" s="693"/>
      <c r="O28" s="693"/>
      <c r="P28" s="693"/>
      <c r="Q28" s="693"/>
      <c r="R28" s="693"/>
      <c r="S28" s="693"/>
      <c r="T28" s="693"/>
      <c r="U28" s="56"/>
      <c r="V28" s="56"/>
      <c r="W28" s="56"/>
      <c r="X28" s="56"/>
      <c r="Y28" s="56"/>
      <c r="Z28" s="56"/>
      <c r="AA28" s="56"/>
      <c r="AB28" s="56"/>
      <c r="AC28" s="56"/>
      <c r="AD28" s="56"/>
      <c r="AE28" s="56"/>
      <c r="AF28" s="56"/>
      <c r="AG28" s="56"/>
      <c r="AH28" s="56"/>
      <c r="AI28" s="56"/>
      <c r="AJ28" s="56"/>
      <c r="AK28" s="56"/>
      <c r="AL28" s="56"/>
      <c r="AM28" s="56"/>
      <c r="AN28" s="56"/>
    </row>
    <row r="29">
      <c r="A29" s="693"/>
      <c r="B29" s="693"/>
      <c r="C29" s="693"/>
      <c r="D29" s="704"/>
      <c r="E29" s="693"/>
      <c r="F29" s="693"/>
      <c r="G29" s="693"/>
      <c r="H29" s="693"/>
      <c r="I29" s="693"/>
      <c r="J29" s="662"/>
      <c r="K29" s="693"/>
      <c r="L29" s="693"/>
      <c r="M29" s="693"/>
      <c r="N29" s="693"/>
      <c r="O29" s="693"/>
      <c r="P29" s="693"/>
      <c r="Q29" s="693"/>
      <c r="R29" s="693"/>
      <c r="S29" s="693"/>
      <c r="T29" s="693"/>
      <c r="U29" s="56"/>
      <c r="V29" s="56"/>
      <c r="W29" s="56"/>
      <c r="X29" s="56"/>
      <c r="Y29" s="56"/>
      <c r="Z29" s="56"/>
      <c r="AA29" s="56"/>
      <c r="AB29" s="56"/>
      <c r="AC29" s="56"/>
      <c r="AD29" s="56"/>
      <c r="AE29" s="56"/>
      <c r="AF29" s="56"/>
      <c r="AG29" s="56"/>
      <c r="AH29" s="56"/>
      <c r="AI29" s="56"/>
      <c r="AJ29" s="56"/>
      <c r="AK29" s="56"/>
      <c r="AL29" s="56"/>
      <c r="AM29" s="56"/>
      <c r="AN29" s="56"/>
    </row>
    <row r="30">
      <c r="A30" s="693"/>
      <c r="B30" s="693"/>
      <c r="C30" s="693"/>
      <c r="D30" s="704"/>
      <c r="E30" s="693"/>
      <c r="F30" s="693"/>
      <c r="G30" s="693"/>
      <c r="H30" s="693"/>
      <c r="I30" s="693"/>
      <c r="J30" s="662"/>
      <c r="K30" s="693"/>
      <c r="L30" s="693"/>
      <c r="M30" s="693"/>
      <c r="N30" s="693"/>
      <c r="O30" s="693"/>
      <c r="P30" s="693"/>
      <c r="Q30" s="693"/>
      <c r="R30" s="693"/>
      <c r="S30" s="693"/>
      <c r="T30" s="693"/>
      <c r="U30" s="56"/>
      <c r="V30" s="56"/>
      <c r="W30" s="56"/>
      <c r="X30" s="56"/>
      <c r="Y30" s="56"/>
      <c r="Z30" s="56"/>
      <c r="AA30" s="56"/>
      <c r="AB30" s="56"/>
      <c r="AC30" s="56"/>
      <c r="AD30" s="56"/>
      <c r="AE30" s="56"/>
      <c r="AF30" s="56"/>
      <c r="AG30" s="56"/>
      <c r="AH30" s="56"/>
      <c r="AI30" s="56"/>
      <c r="AJ30" s="56"/>
      <c r="AK30" s="56"/>
      <c r="AL30" s="56"/>
      <c r="AM30" s="56"/>
      <c r="AN30" s="56"/>
    </row>
    <row r="31">
      <c r="A31" s="693"/>
      <c r="B31" s="693"/>
      <c r="C31" s="693"/>
      <c r="D31" s="704"/>
      <c r="E31" s="693"/>
      <c r="F31" s="693"/>
      <c r="G31" s="693"/>
      <c r="H31" s="693"/>
      <c r="I31" s="693"/>
      <c r="J31" s="662"/>
      <c r="K31" s="693"/>
      <c r="L31" s="693"/>
      <c r="M31" s="693"/>
      <c r="N31" s="693"/>
      <c r="O31" s="693"/>
      <c r="P31" s="693"/>
      <c r="Q31" s="693"/>
      <c r="R31" s="693"/>
      <c r="S31" s="693"/>
      <c r="T31" s="693"/>
      <c r="U31" s="56"/>
      <c r="V31" s="56"/>
      <c r="W31" s="56"/>
      <c r="X31" s="56"/>
      <c r="Y31" s="56"/>
      <c r="Z31" s="56"/>
      <c r="AA31" s="56"/>
      <c r="AB31" s="56"/>
      <c r="AC31" s="56"/>
      <c r="AD31" s="56"/>
      <c r="AE31" s="56"/>
      <c r="AF31" s="56"/>
      <c r="AG31" s="56"/>
      <c r="AH31" s="56"/>
      <c r="AI31" s="56"/>
      <c r="AJ31" s="56"/>
      <c r="AK31" s="56"/>
      <c r="AL31" s="56"/>
      <c r="AM31" s="56"/>
      <c r="AN31" s="56"/>
    </row>
    <row r="32">
      <c r="A32" s="693"/>
      <c r="B32" s="693"/>
      <c r="C32" s="693"/>
      <c r="D32" s="704"/>
      <c r="E32" s="693"/>
      <c r="F32" s="693"/>
      <c r="G32" s="693"/>
      <c r="H32" s="693"/>
      <c r="I32" s="693"/>
      <c r="J32" s="662"/>
      <c r="K32" s="693"/>
      <c r="L32" s="693"/>
      <c r="M32" s="693"/>
      <c r="N32" s="693"/>
      <c r="O32" s="693"/>
      <c r="P32" s="693"/>
      <c r="Q32" s="693"/>
      <c r="R32" s="693"/>
      <c r="S32" s="693"/>
      <c r="T32" s="693"/>
      <c r="U32" s="56"/>
      <c r="V32" s="56"/>
      <c r="W32" s="56"/>
      <c r="X32" s="56"/>
      <c r="Y32" s="56"/>
      <c r="Z32" s="56"/>
      <c r="AA32" s="56"/>
      <c r="AB32" s="56"/>
      <c r="AC32" s="56"/>
      <c r="AD32" s="56"/>
      <c r="AE32" s="56"/>
      <c r="AF32" s="56"/>
      <c r="AG32" s="56"/>
      <c r="AH32" s="56"/>
      <c r="AI32" s="56"/>
      <c r="AJ32" s="56"/>
      <c r="AK32" s="56"/>
      <c r="AL32" s="56"/>
      <c r="AM32" s="56"/>
      <c r="AN32" s="56"/>
    </row>
    <row r="33">
      <c r="A33" s="693"/>
      <c r="B33" s="693"/>
      <c r="C33" s="693"/>
      <c r="D33" s="704"/>
      <c r="E33" s="693"/>
      <c r="F33" s="693"/>
      <c r="G33" s="693"/>
      <c r="H33" s="693"/>
      <c r="I33" s="693"/>
      <c r="J33" s="662"/>
      <c r="K33" s="693"/>
      <c r="L33" s="693"/>
      <c r="M33" s="693"/>
      <c r="N33" s="693"/>
      <c r="O33" s="693"/>
      <c r="P33" s="693"/>
      <c r="Q33" s="693"/>
      <c r="R33" s="693"/>
      <c r="S33" s="693"/>
      <c r="T33" s="693"/>
      <c r="U33" s="56"/>
      <c r="V33" s="56"/>
      <c r="W33" s="56"/>
      <c r="X33" s="56"/>
      <c r="Y33" s="56"/>
      <c r="Z33" s="56"/>
      <c r="AA33" s="56"/>
      <c r="AB33" s="56"/>
      <c r="AC33" s="56"/>
      <c r="AD33" s="56"/>
      <c r="AE33" s="56"/>
      <c r="AF33" s="56"/>
      <c r="AG33" s="56"/>
      <c r="AH33" s="56"/>
      <c r="AI33" s="56"/>
      <c r="AJ33" s="56"/>
      <c r="AK33" s="56"/>
      <c r="AL33" s="56"/>
      <c r="AM33" s="56"/>
      <c r="AN33" s="56"/>
    </row>
    <row r="34">
      <c r="A34" s="693"/>
      <c r="B34" s="693"/>
      <c r="C34" s="693"/>
      <c r="D34" s="704"/>
      <c r="E34" s="693"/>
      <c r="F34" s="693"/>
      <c r="G34" s="693"/>
      <c r="H34" s="693"/>
      <c r="I34" s="693"/>
      <c r="J34" s="662"/>
      <c r="K34" s="693"/>
      <c r="L34" s="693"/>
      <c r="M34" s="693"/>
      <c r="N34" s="693"/>
      <c r="O34" s="693"/>
      <c r="P34" s="693"/>
      <c r="Q34" s="693"/>
      <c r="R34" s="693"/>
      <c r="S34" s="693"/>
      <c r="T34" s="693"/>
      <c r="U34" s="56"/>
      <c r="V34" s="56"/>
      <c r="W34" s="56"/>
      <c r="X34" s="56"/>
      <c r="Y34" s="56"/>
      <c r="Z34" s="56"/>
      <c r="AA34" s="56"/>
      <c r="AB34" s="56"/>
      <c r="AC34" s="56"/>
      <c r="AD34" s="56"/>
      <c r="AE34" s="56"/>
      <c r="AF34" s="56"/>
      <c r="AG34" s="56"/>
      <c r="AH34" s="56"/>
      <c r="AI34" s="56"/>
      <c r="AJ34" s="56"/>
      <c r="AK34" s="56"/>
      <c r="AL34" s="56"/>
      <c r="AM34" s="56"/>
      <c r="AN34" s="56"/>
    </row>
    <row r="35">
      <c r="A35" s="693"/>
      <c r="B35" s="693"/>
      <c r="C35" s="693"/>
      <c r="D35" s="704"/>
      <c r="E35" s="693"/>
      <c r="F35" s="693"/>
      <c r="G35" s="693"/>
      <c r="H35" s="693"/>
      <c r="I35" s="693"/>
      <c r="J35" s="662"/>
      <c r="K35" s="693"/>
      <c r="L35" s="693"/>
      <c r="M35" s="693"/>
      <c r="N35" s="693"/>
      <c r="O35" s="693"/>
      <c r="P35" s="693"/>
      <c r="Q35" s="693"/>
      <c r="R35" s="693"/>
      <c r="S35" s="693"/>
      <c r="T35" s="693"/>
      <c r="U35" s="56"/>
      <c r="V35" s="56"/>
      <c r="W35" s="56"/>
      <c r="X35" s="56"/>
      <c r="Y35" s="56"/>
      <c r="Z35" s="56"/>
      <c r="AA35" s="56"/>
      <c r="AB35" s="56"/>
      <c r="AC35" s="56"/>
      <c r="AD35" s="56"/>
      <c r="AE35" s="56"/>
      <c r="AF35" s="56"/>
      <c r="AG35" s="56"/>
      <c r="AH35" s="56"/>
      <c r="AI35" s="56"/>
      <c r="AJ35" s="56"/>
      <c r="AK35" s="56"/>
      <c r="AL35" s="56"/>
      <c r="AM35" s="56"/>
      <c r="AN35" s="56"/>
    </row>
    <row r="36">
      <c r="A36" s="693"/>
      <c r="B36" s="693"/>
      <c r="C36" s="693"/>
      <c r="D36" s="704"/>
      <c r="E36" s="693"/>
      <c r="F36" s="693"/>
      <c r="G36" s="693"/>
      <c r="H36" s="693"/>
      <c r="I36" s="693"/>
      <c r="J36" s="662"/>
      <c r="K36" s="693"/>
      <c r="L36" s="693"/>
      <c r="M36" s="693"/>
      <c r="N36" s="693"/>
      <c r="O36" s="693"/>
      <c r="P36" s="693"/>
      <c r="Q36" s="693"/>
      <c r="R36" s="693"/>
      <c r="S36" s="693"/>
      <c r="T36" s="693"/>
      <c r="U36" s="56"/>
      <c r="V36" s="56"/>
      <c r="W36" s="56"/>
      <c r="X36" s="56"/>
      <c r="Y36" s="56"/>
      <c r="Z36" s="56"/>
      <c r="AA36" s="56"/>
      <c r="AB36" s="56"/>
      <c r="AC36" s="56"/>
      <c r="AD36" s="56"/>
      <c r="AE36" s="56"/>
      <c r="AF36" s="56"/>
      <c r="AG36" s="56"/>
      <c r="AH36" s="56"/>
      <c r="AI36" s="56"/>
      <c r="AJ36" s="56"/>
      <c r="AK36" s="56"/>
      <c r="AL36" s="56"/>
      <c r="AM36" s="56"/>
      <c r="AN36" s="56"/>
    </row>
    <row r="37">
      <c r="A37" s="693"/>
      <c r="B37" s="693"/>
      <c r="C37" s="693"/>
      <c r="D37" s="704"/>
      <c r="E37" s="693"/>
      <c r="F37" s="693"/>
      <c r="G37" s="693"/>
      <c r="H37" s="693"/>
      <c r="I37" s="693"/>
      <c r="J37" s="662"/>
      <c r="K37" s="693"/>
      <c r="L37" s="693"/>
      <c r="M37" s="693"/>
      <c r="N37" s="693"/>
      <c r="O37" s="693"/>
      <c r="P37" s="693"/>
      <c r="Q37" s="693"/>
      <c r="R37" s="693"/>
      <c r="S37" s="693"/>
      <c r="T37" s="693"/>
      <c r="U37" s="56"/>
      <c r="V37" s="56"/>
      <c r="W37" s="56"/>
      <c r="X37" s="56"/>
      <c r="Y37" s="56"/>
      <c r="Z37" s="56"/>
      <c r="AA37" s="56"/>
      <c r="AB37" s="56"/>
      <c r="AC37" s="56"/>
      <c r="AD37" s="56"/>
      <c r="AE37" s="56"/>
      <c r="AF37" s="56"/>
      <c r="AG37" s="56"/>
      <c r="AH37" s="56"/>
      <c r="AI37" s="56"/>
      <c r="AJ37" s="56"/>
      <c r="AK37" s="56"/>
      <c r="AL37" s="56"/>
      <c r="AM37" s="56"/>
      <c r="AN37" s="56"/>
    </row>
    <row r="38">
      <c r="A38" s="693"/>
      <c r="B38" s="693"/>
      <c r="C38" s="693"/>
      <c r="D38" s="704"/>
      <c r="E38" s="693"/>
      <c r="F38" s="693"/>
      <c r="G38" s="693"/>
      <c r="H38" s="693"/>
      <c r="I38" s="693"/>
      <c r="J38" s="662"/>
      <c r="K38" s="693"/>
      <c r="L38" s="693"/>
      <c r="M38" s="693"/>
      <c r="N38" s="693"/>
      <c r="O38" s="693"/>
      <c r="P38" s="693"/>
      <c r="Q38" s="693"/>
      <c r="R38" s="693"/>
      <c r="S38" s="693"/>
      <c r="T38" s="693"/>
      <c r="U38" s="56"/>
      <c r="V38" s="56"/>
      <c r="W38" s="56"/>
      <c r="X38" s="56"/>
      <c r="Y38" s="56"/>
      <c r="Z38" s="56"/>
      <c r="AA38" s="56"/>
      <c r="AB38" s="56"/>
      <c r="AC38" s="56"/>
      <c r="AD38" s="56"/>
      <c r="AE38" s="56"/>
      <c r="AF38" s="56"/>
      <c r="AG38" s="56"/>
      <c r="AH38" s="56"/>
      <c r="AI38" s="56"/>
      <c r="AJ38" s="56"/>
      <c r="AK38" s="56"/>
      <c r="AL38" s="56"/>
      <c r="AM38" s="56"/>
      <c r="AN38" s="56"/>
    </row>
    <row r="39">
      <c r="A39" s="693"/>
      <c r="B39" s="693"/>
      <c r="C39" s="693"/>
      <c r="D39" s="704"/>
      <c r="E39" s="693"/>
      <c r="F39" s="693"/>
      <c r="G39" s="693"/>
      <c r="H39" s="693"/>
      <c r="I39" s="693"/>
      <c r="J39" s="662"/>
      <c r="K39" s="693"/>
      <c r="L39" s="693"/>
      <c r="M39" s="693"/>
      <c r="N39" s="693"/>
      <c r="O39" s="693"/>
      <c r="P39" s="693"/>
      <c r="Q39" s="693"/>
      <c r="R39" s="693"/>
      <c r="S39" s="693"/>
      <c r="T39" s="693"/>
      <c r="U39" s="56"/>
      <c r="V39" s="56"/>
      <c r="W39" s="56"/>
      <c r="X39" s="56"/>
      <c r="Y39" s="56"/>
      <c r="Z39" s="56"/>
      <c r="AA39" s="56"/>
      <c r="AB39" s="56"/>
      <c r="AC39" s="56"/>
      <c r="AD39" s="56"/>
      <c r="AE39" s="56"/>
      <c r="AF39" s="56"/>
      <c r="AG39" s="56"/>
      <c r="AH39" s="56"/>
      <c r="AI39" s="56"/>
      <c r="AJ39" s="56"/>
      <c r="AK39" s="56"/>
      <c r="AL39" s="56"/>
      <c r="AM39" s="56"/>
      <c r="AN39" s="56"/>
    </row>
    <row r="40">
      <c r="A40" s="693"/>
      <c r="B40" s="693"/>
      <c r="C40" s="693"/>
      <c r="D40" s="704"/>
      <c r="E40" s="693"/>
      <c r="F40" s="693"/>
      <c r="G40" s="693"/>
      <c r="H40" s="693"/>
      <c r="I40" s="693"/>
      <c r="J40" s="662"/>
      <c r="K40" s="693"/>
      <c r="L40" s="693"/>
      <c r="M40" s="693"/>
      <c r="N40" s="693"/>
      <c r="O40" s="693"/>
      <c r="P40" s="693"/>
      <c r="Q40" s="693"/>
      <c r="R40" s="693"/>
      <c r="S40" s="693"/>
      <c r="T40" s="693"/>
      <c r="U40" s="56"/>
      <c r="V40" s="56"/>
      <c r="W40" s="56"/>
      <c r="X40" s="56"/>
      <c r="Y40" s="56"/>
      <c r="Z40" s="56"/>
      <c r="AA40" s="56"/>
      <c r="AB40" s="56"/>
      <c r="AC40" s="56"/>
      <c r="AD40" s="56"/>
      <c r="AE40" s="56"/>
      <c r="AF40" s="56"/>
      <c r="AG40" s="56"/>
      <c r="AH40" s="56"/>
      <c r="AI40" s="56"/>
      <c r="AJ40" s="56"/>
      <c r="AK40" s="56"/>
      <c r="AL40" s="56"/>
      <c r="AM40" s="56"/>
      <c r="AN40" s="56"/>
    </row>
    <row r="41">
      <c r="A41" s="693"/>
      <c r="B41" s="693"/>
      <c r="C41" s="693"/>
      <c r="D41" s="704"/>
      <c r="E41" s="693"/>
      <c r="F41" s="693"/>
      <c r="G41" s="693"/>
      <c r="H41" s="693"/>
      <c r="I41" s="693"/>
      <c r="J41" s="662"/>
      <c r="K41" s="693"/>
      <c r="L41" s="693"/>
      <c r="M41" s="693"/>
      <c r="N41" s="693"/>
      <c r="O41" s="693"/>
      <c r="P41" s="693"/>
      <c r="Q41" s="693"/>
      <c r="R41" s="693"/>
      <c r="S41" s="693"/>
      <c r="T41" s="693"/>
      <c r="U41" s="56"/>
      <c r="V41" s="56"/>
      <c r="W41" s="56"/>
      <c r="X41" s="56"/>
      <c r="Y41" s="56"/>
      <c r="Z41" s="56"/>
      <c r="AA41" s="56"/>
      <c r="AB41" s="56"/>
      <c r="AC41" s="56"/>
      <c r="AD41" s="56"/>
      <c r="AE41" s="56"/>
      <c r="AF41" s="56"/>
      <c r="AG41" s="56"/>
      <c r="AH41" s="56"/>
      <c r="AI41" s="56"/>
      <c r="AJ41" s="56"/>
      <c r="AK41" s="56"/>
      <c r="AL41" s="56"/>
      <c r="AM41" s="56"/>
      <c r="AN41" s="56"/>
    </row>
    <row r="42">
      <c r="A42" s="693"/>
      <c r="B42" s="693"/>
      <c r="C42" s="693"/>
      <c r="D42" s="704"/>
      <c r="E42" s="693"/>
      <c r="F42" s="693"/>
      <c r="G42" s="693"/>
      <c r="H42" s="693"/>
      <c r="I42" s="693"/>
      <c r="J42" s="662"/>
      <c r="K42" s="693"/>
      <c r="L42" s="693"/>
      <c r="M42" s="693"/>
      <c r="N42" s="693"/>
      <c r="O42" s="693"/>
      <c r="P42" s="693"/>
      <c r="Q42" s="693"/>
      <c r="R42" s="693"/>
      <c r="S42" s="693"/>
      <c r="T42" s="693"/>
      <c r="U42" s="56"/>
      <c r="V42" s="56"/>
      <c r="W42" s="56"/>
      <c r="X42" s="56"/>
      <c r="Y42" s="56"/>
      <c r="Z42" s="56"/>
      <c r="AA42" s="56"/>
      <c r="AB42" s="56"/>
      <c r="AC42" s="56"/>
      <c r="AD42" s="56"/>
      <c r="AE42" s="56"/>
      <c r="AF42" s="56"/>
      <c r="AG42" s="56"/>
      <c r="AH42" s="56"/>
      <c r="AI42" s="56"/>
      <c r="AJ42" s="56"/>
      <c r="AK42" s="56"/>
      <c r="AL42" s="56"/>
      <c r="AM42" s="56"/>
      <c r="AN42" s="56"/>
    </row>
    <row r="43">
      <c r="A43" s="693"/>
      <c r="B43" s="693"/>
      <c r="C43" s="693"/>
      <c r="D43" s="704"/>
      <c r="E43" s="693"/>
      <c r="F43" s="693"/>
      <c r="G43" s="693"/>
      <c r="H43" s="693"/>
      <c r="I43" s="693"/>
      <c r="J43" s="662"/>
      <c r="K43" s="693"/>
      <c r="L43" s="693"/>
      <c r="M43" s="693"/>
      <c r="N43" s="693"/>
      <c r="O43" s="693"/>
      <c r="P43" s="693"/>
      <c r="Q43" s="693"/>
      <c r="R43" s="693"/>
      <c r="S43" s="693"/>
      <c r="T43" s="693"/>
      <c r="U43" s="56"/>
      <c r="V43" s="56"/>
      <c r="W43" s="56"/>
      <c r="X43" s="56"/>
      <c r="Y43" s="56"/>
      <c r="Z43" s="56"/>
      <c r="AA43" s="56"/>
      <c r="AB43" s="56"/>
      <c r="AC43" s="56"/>
      <c r="AD43" s="56"/>
      <c r="AE43" s="56"/>
      <c r="AF43" s="56"/>
      <c r="AG43" s="56"/>
      <c r="AH43" s="56"/>
      <c r="AI43" s="56"/>
      <c r="AJ43" s="56"/>
      <c r="AK43" s="56"/>
      <c r="AL43" s="56"/>
      <c r="AM43" s="56"/>
      <c r="AN43" s="56"/>
    </row>
    <row r="44">
      <c r="A44" s="693"/>
      <c r="B44" s="693"/>
      <c r="C44" s="693"/>
      <c r="D44" s="704"/>
      <c r="E44" s="693"/>
      <c r="F44" s="693"/>
      <c r="G44" s="693"/>
      <c r="H44" s="693"/>
      <c r="I44" s="693"/>
      <c r="J44" s="662"/>
      <c r="K44" s="693"/>
      <c r="L44" s="693"/>
      <c r="M44" s="693"/>
      <c r="N44" s="693"/>
      <c r="O44" s="693"/>
      <c r="P44" s="693"/>
      <c r="Q44" s="693"/>
      <c r="R44" s="693"/>
      <c r="S44" s="693"/>
      <c r="T44" s="693"/>
      <c r="U44" s="56"/>
      <c r="V44" s="56"/>
      <c r="W44" s="56"/>
      <c r="X44" s="56"/>
      <c r="Y44" s="56"/>
      <c r="Z44" s="56"/>
      <c r="AA44" s="56"/>
      <c r="AB44" s="56"/>
      <c r="AC44" s="56"/>
      <c r="AD44" s="56"/>
      <c r="AE44" s="56"/>
      <c r="AF44" s="56"/>
      <c r="AG44" s="56"/>
      <c r="AH44" s="56"/>
      <c r="AI44" s="56"/>
      <c r="AJ44" s="56"/>
      <c r="AK44" s="56"/>
      <c r="AL44" s="56"/>
      <c r="AM44" s="56"/>
      <c r="AN44" s="56"/>
    </row>
    <row r="45">
      <c r="A45" s="693"/>
      <c r="B45" s="693"/>
      <c r="C45" s="693"/>
      <c r="D45" s="704"/>
      <c r="E45" s="693"/>
      <c r="F45" s="693"/>
      <c r="G45" s="693"/>
      <c r="H45" s="693"/>
      <c r="I45" s="693"/>
      <c r="J45" s="662"/>
      <c r="K45" s="693"/>
      <c r="L45" s="693"/>
      <c r="M45" s="693"/>
      <c r="N45" s="693"/>
      <c r="O45" s="693"/>
      <c r="P45" s="693"/>
      <c r="Q45" s="693"/>
      <c r="R45" s="693"/>
      <c r="S45" s="693"/>
      <c r="T45" s="693"/>
      <c r="U45" s="56"/>
      <c r="V45" s="56"/>
      <c r="W45" s="56"/>
      <c r="X45" s="56"/>
      <c r="Y45" s="56"/>
      <c r="Z45" s="56"/>
      <c r="AA45" s="56"/>
      <c r="AB45" s="56"/>
      <c r="AC45" s="56"/>
      <c r="AD45" s="56"/>
      <c r="AE45" s="56"/>
      <c r="AF45" s="56"/>
      <c r="AG45" s="56"/>
      <c r="AH45" s="56"/>
      <c r="AI45" s="56"/>
      <c r="AJ45" s="56"/>
      <c r="AK45" s="56"/>
      <c r="AL45" s="56"/>
      <c r="AM45" s="56"/>
      <c r="AN45" s="56"/>
    </row>
    <row r="46">
      <c r="A46" s="693"/>
      <c r="B46" s="693"/>
      <c r="C46" s="693"/>
      <c r="D46" s="704"/>
      <c r="E46" s="693"/>
      <c r="F46" s="693"/>
      <c r="G46" s="693"/>
      <c r="H46" s="693"/>
      <c r="I46" s="693"/>
      <c r="J46" s="662"/>
      <c r="K46" s="693"/>
      <c r="L46" s="693"/>
      <c r="M46" s="693"/>
      <c r="N46" s="693"/>
      <c r="O46" s="693"/>
      <c r="P46" s="693"/>
      <c r="Q46" s="693"/>
      <c r="R46" s="693"/>
      <c r="S46" s="693"/>
      <c r="T46" s="693"/>
      <c r="U46" s="56"/>
      <c r="V46" s="56"/>
      <c r="W46" s="56"/>
      <c r="X46" s="56"/>
      <c r="Y46" s="56"/>
      <c r="Z46" s="56"/>
      <c r="AA46" s="56"/>
      <c r="AB46" s="56"/>
      <c r="AC46" s="56"/>
      <c r="AD46" s="56"/>
      <c r="AE46" s="56"/>
      <c r="AF46" s="56"/>
      <c r="AG46" s="56"/>
      <c r="AH46" s="56"/>
      <c r="AI46" s="56"/>
      <c r="AJ46" s="56"/>
      <c r="AK46" s="56"/>
      <c r="AL46" s="56"/>
      <c r="AM46" s="56"/>
      <c r="AN46" s="56"/>
    </row>
    <row r="47">
      <c r="A47" s="693"/>
      <c r="B47" s="693"/>
      <c r="C47" s="693"/>
      <c r="D47" s="704"/>
      <c r="E47" s="693"/>
      <c r="F47" s="693"/>
      <c r="G47" s="693"/>
      <c r="H47" s="693"/>
      <c r="I47" s="693"/>
      <c r="J47" s="662"/>
      <c r="K47" s="693"/>
      <c r="L47" s="693"/>
      <c r="M47" s="693"/>
      <c r="N47" s="693"/>
      <c r="O47" s="693"/>
      <c r="P47" s="693"/>
      <c r="Q47" s="693"/>
      <c r="R47" s="693"/>
      <c r="S47" s="693"/>
      <c r="T47" s="693"/>
      <c r="U47" s="56"/>
      <c r="V47" s="56"/>
      <c r="W47" s="56"/>
      <c r="X47" s="56"/>
      <c r="Y47" s="56"/>
      <c r="Z47" s="56"/>
      <c r="AA47" s="56"/>
      <c r="AB47" s="56"/>
      <c r="AC47" s="56"/>
      <c r="AD47" s="56"/>
      <c r="AE47" s="56"/>
      <c r="AF47" s="56"/>
      <c r="AG47" s="56"/>
      <c r="AH47" s="56"/>
      <c r="AI47" s="56"/>
      <c r="AJ47" s="56"/>
      <c r="AK47" s="56"/>
      <c r="AL47" s="56"/>
      <c r="AM47" s="56"/>
      <c r="AN47" s="56"/>
    </row>
    <row r="48">
      <c r="A48" s="693"/>
      <c r="B48" s="693"/>
      <c r="C48" s="693"/>
      <c r="D48" s="704"/>
      <c r="E48" s="693"/>
      <c r="F48" s="693"/>
      <c r="G48" s="693"/>
      <c r="H48" s="693"/>
      <c r="I48" s="693"/>
      <c r="J48" s="662"/>
      <c r="K48" s="693"/>
      <c r="L48" s="693"/>
      <c r="M48" s="693"/>
      <c r="N48" s="693"/>
      <c r="O48" s="693"/>
      <c r="P48" s="693"/>
      <c r="Q48" s="693"/>
      <c r="R48" s="693"/>
      <c r="S48" s="693"/>
      <c r="T48" s="693"/>
      <c r="U48" s="56"/>
      <c r="V48" s="56"/>
      <c r="W48" s="56"/>
      <c r="X48" s="56"/>
      <c r="Y48" s="56"/>
      <c r="Z48" s="56"/>
      <c r="AA48" s="56"/>
      <c r="AB48" s="56"/>
      <c r="AC48" s="56"/>
      <c r="AD48" s="56"/>
      <c r="AE48" s="56"/>
      <c r="AF48" s="56"/>
      <c r="AG48" s="56"/>
      <c r="AH48" s="56"/>
      <c r="AI48" s="56"/>
      <c r="AJ48" s="56"/>
      <c r="AK48" s="56"/>
      <c r="AL48" s="56"/>
      <c r="AM48" s="56"/>
      <c r="AN48" s="56"/>
    </row>
    <row r="49">
      <c r="A49" s="693"/>
      <c r="B49" s="693"/>
      <c r="C49" s="693"/>
      <c r="D49" s="704"/>
      <c r="E49" s="693"/>
      <c r="F49" s="693"/>
      <c r="G49" s="693"/>
      <c r="H49" s="693"/>
      <c r="I49" s="693"/>
      <c r="J49" s="662"/>
      <c r="K49" s="693"/>
      <c r="L49" s="693"/>
      <c r="M49" s="693"/>
      <c r="N49" s="693"/>
      <c r="O49" s="693"/>
      <c r="P49" s="693"/>
      <c r="Q49" s="693"/>
      <c r="R49" s="693"/>
      <c r="S49" s="693"/>
      <c r="T49" s="693"/>
      <c r="U49" s="56"/>
      <c r="V49" s="56"/>
      <c r="W49" s="56"/>
      <c r="X49" s="56"/>
      <c r="Y49" s="56"/>
      <c r="Z49" s="56"/>
      <c r="AA49" s="56"/>
      <c r="AB49" s="56"/>
      <c r="AC49" s="56"/>
      <c r="AD49" s="56"/>
      <c r="AE49" s="56"/>
      <c r="AF49" s="56"/>
      <c r="AG49" s="56"/>
      <c r="AH49" s="56"/>
      <c r="AI49" s="56"/>
      <c r="AJ49" s="56"/>
      <c r="AK49" s="56"/>
      <c r="AL49" s="56"/>
      <c r="AM49" s="56"/>
      <c r="AN49" s="56"/>
    </row>
    <row r="50">
      <c r="A50" s="693"/>
      <c r="B50" s="693"/>
      <c r="C50" s="693"/>
      <c r="D50" s="704"/>
      <c r="E50" s="693"/>
      <c r="F50" s="693"/>
      <c r="G50" s="693"/>
      <c r="H50" s="693"/>
      <c r="I50" s="693"/>
      <c r="J50" s="662"/>
      <c r="K50" s="693"/>
      <c r="L50" s="693"/>
      <c r="M50" s="693"/>
      <c r="N50" s="693"/>
      <c r="O50" s="693"/>
      <c r="P50" s="693"/>
      <c r="Q50" s="693"/>
      <c r="R50" s="693"/>
      <c r="S50" s="693"/>
      <c r="T50" s="693"/>
      <c r="U50" s="56"/>
      <c r="V50" s="56"/>
      <c r="W50" s="56"/>
      <c r="X50" s="56"/>
      <c r="Y50" s="56"/>
      <c r="Z50" s="56"/>
      <c r="AA50" s="56"/>
      <c r="AB50" s="56"/>
      <c r="AC50" s="56"/>
      <c r="AD50" s="56"/>
      <c r="AE50" s="56"/>
      <c r="AF50" s="56"/>
      <c r="AG50" s="56"/>
      <c r="AH50" s="56"/>
      <c r="AI50" s="56"/>
      <c r="AJ50" s="56"/>
      <c r="AK50" s="56"/>
      <c r="AL50" s="56"/>
      <c r="AM50" s="56"/>
      <c r="AN50" s="56"/>
    </row>
    <row r="51">
      <c r="A51" s="693"/>
      <c r="B51" s="693"/>
      <c r="C51" s="693"/>
      <c r="D51" s="704"/>
      <c r="E51" s="693"/>
      <c r="F51" s="693"/>
      <c r="G51" s="693"/>
      <c r="H51" s="693"/>
      <c r="I51" s="693"/>
      <c r="J51" s="662"/>
      <c r="K51" s="693"/>
      <c r="L51" s="693"/>
      <c r="M51" s="693"/>
      <c r="N51" s="693"/>
      <c r="O51" s="693"/>
      <c r="P51" s="693"/>
      <c r="Q51" s="693"/>
      <c r="R51" s="693"/>
      <c r="S51" s="693"/>
      <c r="T51" s="693"/>
      <c r="U51" s="56"/>
      <c r="V51" s="56"/>
      <c r="W51" s="56"/>
      <c r="X51" s="56"/>
      <c r="Y51" s="56"/>
      <c r="Z51" s="56"/>
      <c r="AA51" s="56"/>
      <c r="AB51" s="56"/>
      <c r="AC51" s="56"/>
      <c r="AD51" s="56"/>
      <c r="AE51" s="56"/>
      <c r="AF51" s="56"/>
      <c r="AG51" s="56"/>
      <c r="AH51" s="56"/>
      <c r="AI51" s="56"/>
      <c r="AJ51" s="56"/>
      <c r="AK51" s="56"/>
      <c r="AL51" s="56"/>
      <c r="AM51" s="56"/>
      <c r="AN51" s="56"/>
    </row>
    <row r="52">
      <c r="A52" s="693"/>
      <c r="B52" s="693"/>
      <c r="C52" s="693"/>
      <c r="D52" s="704"/>
      <c r="E52" s="693"/>
      <c r="F52" s="693"/>
      <c r="G52" s="693"/>
      <c r="H52" s="693"/>
      <c r="I52" s="693"/>
      <c r="J52" s="662"/>
      <c r="K52" s="693"/>
      <c r="L52" s="693"/>
      <c r="M52" s="693"/>
      <c r="N52" s="693"/>
      <c r="O52" s="693"/>
      <c r="P52" s="693"/>
      <c r="Q52" s="693"/>
      <c r="R52" s="693"/>
      <c r="S52" s="693"/>
      <c r="T52" s="693"/>
      <c r="U52" s="56"/>
      <c r="V52" s="56"/>
      <c r="W52" s="56"/>
      <c r="X52" s="56"/>
      <c r="Y52" s="56"/>
      <c r="Z52" s="56"/>
      <c r="AA52" s="56"/>
      <c r="AB52" s="56"/>
      <c r="AC52" s="56"/>
      <c r="AD52" s="56"/>
      <c r="AE52" s="56"/>
      <c r="AF52" s="56"/>
      <c r="AG52" s="56"/>
      <c r="AH52" s="56"/>
      <c r="AI52" s="56"/>
      <c r="AJ52" s="56"/>
      <c r="AK52" s="56"/>
      <c r="AL52" s="56"/>
      <c r="AM52" s="56"/>
      <c r="AN52" s="56"/>
    </row>
    <row r="53">
      <c r="A53" s="693"/>
      <c r="B53" s="693"/>
      <c r="C53" s="693"/>
      <c r="D53" s="704"/>
      <c r="E53" s="693"/>
      <c r="F53" s="693"/>
      <c r="G53" s="693"/>
      <c r="H53" s="693"/>
      <c r="I53" s="693"/>
      <c r="J53" s="662"/>
      <c r="K53" s="693"/>
      <c r="L53" s="693"/>
      <c r="M53" s="693"/>
      <c r="N53" s="693"/>
      <c r="O53" s="693"/>
      <c r="P53" s="693"/>
      <c r="Q53" s="693"/>
      <c r="R53" s="693"/>
      <c r="S53" s="693"/>
      <c r="T53" s="693"/>
      <c r="U53" s="56"/>
      <c r="V53" s="56"/>
      <c r="W53" s="56"/>
      <c r="X53" s="56"/>
      <c r="Y53" s="56"/>
      <c r="Z53" s="56"/>
      <c r="AA53" s="56"/>
      <c r="AB53" s="56"/>
      <c r="AC53" s="56"/>
      <c r="AD53" s="56"/>
      <c r="AE53" s="56"/>
      <c r="AF53" s="56"/>
      <c r="AG53" s="56"/>
      <c r="AH53" s="56"/>
      <c r="AI53" s="56"/>
      <c r="AJ53" s="56"/>
      <c r="AK53" s="56"/>
      <c r="AL53" s="56"/>
      <c r="AM53" s="56"/>
      <c r="AN53" s="56"/>
    </row>
    <row r="54">
      <c r="A54" s="693"/>
      <c r="B54" s="693"/>
      <c r="C54" s="693"/>
      <c r="D54" s="704"/>
      <c r="E54" s="693"/>
      <c r="F54" s="693"/>
      <c r="G54" s="693"/>
      <c r="H54" s="693"/>
      <c r="I54" s="693"/>
      <c r="J54" s="662"/>
      <c r="K54" s="693"/>
      <c r="L54" s="693"/>
      <c r="M54" s="693"/>
      <c r="N54" s="693"/>
      <c r="O54" s="693"/>
      <c r="P54" s="693"/>
      <c r="Q54" s="693"/>
      <c r="R54" s="693"/>
      <c r="S54" s="693"/>
      <c r="T54" s="693"/>
      <c r="U54" s="56"/>
      <c r="V54" s="56"/>
      <c r="W54" s="56"/>
      <c r="X54" s="56"/>
      <c r="Y54" s="56"/>
      <c r="Z54" s="56"/>
      <c r="AA54" s="56"/>
      <c r="AB54" s="56"/>
      <c r="AC54" s="56"/>
      <c r="AD54" s="56"/>
      <c r="AE54" s="56"/>
      <c r="AF54" s="56"/>
      <c r="AG54" s="56"/>
      <c r="AH54" s="56"/>
      <c r="AI54" s="56"/>
      <c r="AJ54" s="56"/>
      <c r="AK54" s="56"/>
      <c r="AL54" s="56"/>
      <c r="AM54" s="56"/>
      <c r="AN54" s="56"/>
    </row>
    <row r="55">
      <c r="A55" s="693"/>
      <c r="B55" s="693"/>
      <c r="C55" s="693"/>
      <c r="D55" s="704"/>
      <c r="E55" s="693"/>
      <c r="F55" s="693"/>
      <c r="G55" s="693"/>
      <c r="H55" s="693"/>
      <c r="I55" s="693"/>
      <c r="J55" s="662"/>
      <c r="K55" s="693"/>
      <c r="L55" s="693"/>
      <c r="M55" s="693"/>
      <c r="N55" s="693"/>
      <c r="O55" s="693"/>
      <c r="P55" s="693"/>
      <c r="Q55" s="693"/>
      <c r="R55" s="693"/>
      <c r="S55" s="693"/>
      <c r="T55" s="693"/>
      <c r="U55" s="56"/>
      <c r="V55" s="56"/>
      <c r="W55" s="56"/>
      <c r="X55" s="56"/>
      <c r="Y55" s="56"/>
      <c r="Z55" s="56"/>
      <c r="AA55" s="56"/>
      <c r="AB55" s="56"/>
      <c r="AC55" s="56"/>
      <c r="AD55" s="56"/>
      <c r="AE55" s="56"/>
      <c r="AF55" s="56"/>
      <c r="AG55" s="56"/>
      <c r="AH55" s="56"/>
      <c r="AI55" s="56"/>
      <c r="AJ55" s="56"/>
      <c r="AK55" s="56"/>
      <c r="AL55" s="56"/>
      <c r="AM55" s="56"/>
      <c r="AN55" s="56"/>
    </row>
    <row r="56">
      <c r="A56" s="693"/>
      <c r="B56" s="693"/>
      <c r="C56" s="693"/>
      <c r="D56" s="704"/>
      <c r="E56" s="693"/>
      <c r="F56" s="693"/>
      <c r="G56" s="693"/>
      <c r="H56" s="693"/>
      <c r="I56" s="693"/>
      <c r="J56" s="662"/>
      <c r="K56" s="693"/>
      <c r="L56" s="693"/>
      <c r="M56" s="693"/>
      <c r="N56" s="693"/>
      <c r="O56" s="693"/>
      <c r="P56" s="693"/>
      <c r="Q56" s="693"/>
      <c r="R56" s="693"/>
      <c r="S56" s="693"/>
      <c r="T56" s="693"/>
      <c r="U56" s="56"/>
      <c r="V56" s="56"/>
      <c r="W56" s="56"/>
      <c r="X56" s="56"/>
      <c r="Y56" s="56"/>
      <c r="Z56" s="56"/>
      <c r="AA56" s="56"/>
      <c r="AB56" s="56"/>
      <c r="AC56" s="56"/>
      <c r="AD56" s="56"/>
      <c r="AE56" s="56"/>
      <c r="AF56" s="56"/>
      <c r="AG56" s="56"/>
      <c r="AH56" s="56"/>
      <c r="AI56" s="56"/>
      <c r="AJ56" s="56"/>
      <c r="AK56" s="56"/>
      <c r="AL56" s="56"/>
      <c r="AM56" s="56"/>
      <c r="AN56" s="56"/>
    </row>
    <row r="57">
      <c r="A57" s="693"/>
      <c r="B57" s="693"/>
      <c r="C57" s="693"/>
      <c r="D57" s="704"/>
      <c r="E57" s="693"/>
      <c r="F57" s="693"/>
      <c r="G57" s="693"/>
      <c r="H57" s="693"/>
      <c r="I57" s="693"/>
      <c r="J57" s="662"/>
      <c r="K57" s="693"/>
      <c r="L57" s="693"/>
      <c r="M57" s="693"/>
      <c r="N57" s="693"/>
      <c r="O57" s="693"/>
      <c r="P57" s="693"/>
      <c r="Q57" s="693"/>
      <c r="R57" s="693"/>
      <c r="S57" s="693"/>
      <c r="T57" s="693"/>
      <c r="U57" s="56"/>
      <c r="V57" s="56"/>
      <c r="W57" s="56"/>
      <c r="X57" s="56"/>
      <c r="Y57" s="56"/>
      <c r="Z57" s="56"/>
      <c r="AA57" s="56"/>
      <c r="AB57" s="56"/>
      <c r="AC57" s="56"/>
      <c r="AD57" s="56"/>
      <c r="AE57" s="56"/>
      <c r="AF57" s="56"/>
      <c r="AG57" s="56"/>
      <c r="AH57" s="56"/>
      <c r="AI57" s="56"/>
      <c r="AJ57" s="56"/>
      <c r="AK57" s="56"/>
      <c r="AL57" s="56"/>
      <c r="AM57" s="56"/>
      <c r="AN57" s="56"/>
    </row>
    <row r="58">
      <c r="A58" s="693"/>
      <c r="B58" s="693"/>
      <c r="C58" s="693"/>
      <c r="D58" s="704"/>
      <c r="E58" s="693"/>
      <c r="F58" s="693"/>
      <c r="G58" s="693"/>
      <c r="H58" s="693"/>
      <c r="I58" s="693"/>
      <c r="J58" s="662"/>
      <c r="K58" s="693"/>
      <c r="L58" s="693"/>
      <c r="M58" s="693"/>
      <c r="N58" s="693"/>
      <c r="O58" s="693"/>
      <c r="P58" s="693"/>
      <c r="Q58" s="693"/>
      <c r="R58" s="693"/>
      <c r="S58" s="693"/>
      <c r="T58" s="693"/>
      <c r="U58" s="56"/>
      <c r="V58" s="56"/>
      <c r="W58" s="56"/>
      <c r="X58" s="56"/>
      <c r="Y58" s="56"/>
      <c r="Z58" s="56"/>
      <c r="AA58" s="56"/>
      <c r="AB58" s="56"/>
      <c r="AC58" s="56"/>
      <c r="AD58" s="56"/>
      <c r="AE58" s="56"/>
      <c r="AF58" s="56"/>
      <c r="AG58" s="56"/>
      <c r="AH58" s="56"/>
      <c r="AI58" s="56"/>
      <c r="AJ58" s="56"/>
      <c r="AK58" s="56"/>
      <c r="AL58" s="56"/>
      <c r="AM58" s="56"/>
      <c r="AN58" s="56"/>
    </row>
    <row r="59">
      <c r="A59" s="693"/>
      <c r="B59" s="693"/>
      <c r="C59" s="693"/>
      <c r="D59" s="704"/>
      <c r="E59" s="693"/>
      <c r="F59" s="693"/>
      <c r="G59" s="693"/>
      <c r="H59" s="693"/>
      <c r="I59" s="693"/>
      <c r="J59" s="662"/>
      <c r="K59" s="693"/>
      <c r="L59" s="693"/>
      <c r="M59" s="693"/>
      <c r="N59" s="693"/>
      <c r="O59" s="693"/>
      <c r="P59" s="693"/>
      <c r="Q59" s="693"/>
      <c r="R59" s="693"/>
      <c r="S59" s="693"/>
      <c r="T59" s="693"/>
      <c r="U59" s="56"/>
      <c r="V59" s="56"/>
      <c r="W59" s="56"/>
      <c r="X59" s="56"/>
      <c r="Y59" s="56"/>
      <c r="Z59" s="56"/>
      <c r="AA59" s="56"/>
      <c r="AB59" s="56"/>
      <c r="AC59" s="56"/>
      <c r="AD59" s="56"/>
      <c r="AE59" s="56"/>
      <c r="AF59" s="56"/>
      <c r="AG59" s="56"/>
      <c r="AH59" s="56"/>
      <c r="AI59" s="56"/>
      <c r="AJ59" s="56"/>
      <c r="AK59" s="56"/>
      <c r="AL59" s="56"/>
      <c r="AM59" s="56"/>
      <c r="AN59" s="56"/>
    </row>
    <row r="60">
      <c r="A60" s="693"/>
      <c r="B60" s="693"/>
      <c r="C60" s="693"/>
      <c r="D60" s="704"/>
      <c r="E60" s="693"/>
      <c r="F60" s="693"/>
      <c r="G60" s="693"/>
      <c r="H60" s="693"/>
      <c r="I60" s="693"/>
      <c r="J60" s="662"/>
      <c r="K60" s="693"/>
      <c r="L60" s="693"/>
      <c r="M60" s="693"/>
      <c r="N60" s="693"/>
      <c r="O60" s="693"/>
      <c r="P60" s="693"/>
      <c r="Q60" s="693"/>
      <c r="R60" s="693"/>
      <c r="S60" s="693"/>
      <c r="T60" s="693"/>
      <c r="U60" s="56"/>
      <c r="V60" s="56"/>
      <c r="W60" s="56"/>
      <c r="X60" s="56"/>
      <c r="Y60" s="56"/>
      <c r="Z60" s="56"/>
      <c r="AA60" s="56"/>
      <c r="AB60" s="56"/>
      <c r="AC60" s="56"/>
      <c r="AD60" s="56"/>
      <c r="AE60" s="56"/>
      <c r="AF60" s="56"/>
      <c r="AG60" s="56"/>
      <c r="AH60" s="56"/>
      <c r="AI60" s="56"/>
      <c r="AJ60" s="56"/>
      <c r="AK60" s="56"/>
      <c r="AL60" s="56"/>
      <c r="AM60" s="56"/>
      <c r="AN60" s="56"/>
    </row>
    <row r="61">
      <c r="A61" s="693"/>
      <c r="B61" s="693"/>
      <c r="C61" s="693"/>
      <c r="D61" s="704"/>
      <c r="E61" s="693"/>
      <c r="F61" s="693"/>
      <c r="G61" s="693"/>
      <c r="H61" s="693"/>
      <c r="I61" s="693"/>
      <c r="J61" s="662"/>
      <c r="K61" s="693"/>
      <c r="L61" s="693"/>
      <c r="M61" s="693"/>
      <c r="N61" s="693"/>
      <c r="O61" s="693"/>
      <c r="P61" s="693"/>
      <c r="Q61" s="693"/>
      <c r="R61" s="693"/>
      <c r="S61" s="693"/>
      <c r="T61" s="693"/>
      <c r="U61" s="56"/>
      <c r="V61" s="56"/>
      <c r="W61" s="56"/>
      <c r="X61" s="56"/>
      <c r="Y61" s="56"/>
      <c r="Z61" s="56"/>
      <c r="AA61" s="56"/>
      <c r="AB61" s="56"/>
      <c r="AC61" s="56"/>
      <c r="AD61" s="56"/>
      <c r="AE61" s="56"/>
      <c r="AF61" s="56"/>
      <c r="AG61" s="56"/>
      <c r="AH61" s="56"/>
      <c r="AI61" s="56"/>
      <c r="AJ61" s="56"/>
      <c r="AK61" s="56"/>
      <c r="AL61" s="56"/>
      <c r="AM61" s="56"/>
      <c r="AN61" s="56"/>
    </row>
    <row r="62">
      <c r="A62" s="693"/>
      <c r="B62" s="693"/>
      <c r="C62" s="693"/>
      <c r="D62" s="704"/>
      <c r="E62" s="693"/>
      <c r="F62" s="693"/>
      <c r="G62" s="693"/>
      <c r="H62" s="693"/>
      <c r="I62" s="693"/>
      <c r="J62" s="662"/>
      <c r="K62" s="693"/>
      <c r="L62" s="693"/>
      <c r="M62" s="693"/>
      <c r="N62" s="693"/>
      <c r="O62" s="693"/>
      <c r="P62" s="693"/>
      <c r="Q62" s="693"/>
      <c r="R62" s="693"/>
      <c r="S62" s="693"/>
      <c r="T62" s="693"/>
      <c r="U62" s="56"/>
      <c r="V62" s="56"/>
      <c r="W62" s="56"/>
      <c r="X62" s="56"/>
      <c r="Y62" s="56"/>
      <c r="Z62" s="56"/>
      <c r="AA62" s="56"/>
      <c r="AB62" s="56"/>
      <c r="AC62" s="56"/>
      <c r="AD62" s="56"/>
      <c r="AE62" s="56"/>
      <c r="AF62" s="56"/>
      <c r="AG62" s="56"/>
      <c r="AH62" s="56"/>
      <c r="AI62" s="56"/>
      <c r="AJ62" s="56"/>
      <c r="AK62" s="56"/>
      <c r="AL62" s="56"/>
      <c r="AM62" s="56"/>
      <c r="AN62" s="56"/>
    </row>
    <row r="63">
      <c r="A63" s="693"/>
      <c r="B63" s="693"/>
      <c r="C63" s="693"/>
      <c r="D63" s="704"/>
      <c r="E63" s="693"/>
      <c r="F63" s="693"/>
      <c r="G63" s="693"/>
      <c r="H63" s="693"/>
      <c r="I63" s="693"/>
      <c r="J63" s="662"/>
      <c r="K63" s="693"/>
      <c r="L63" s="693"/>
      <c r="M63" s="693"/>
      <c r="N63" s="693"/>
      <c r="O63" s="693"/>
      <c r="P63" s="693"/>
      <c r="Q63" s="693"/>
      <c r="R63" s="693"/>
      <c r="S63" s="693"/>
      <c r="T63" s="693"/>
      <c r="U63" s="56"/>
      <c r="V63" s="56"/>
      <c r="W63" s="56"/>
      <c r="X63" s="56"/>
      <c r="Y63" s="56"/>
      <c r="Z63" s="56"/>
      <c r="AA63" s="56"/>
      <c r="AB63" s="56"/>
      <c r="AC63" s="56"/>
      <c r="AD63" s="56"/>
      <c r="AE63" s="56"/>
      <c r="AF63" s="56"/>
      <c r="AG63" s="56"/>
      <c r="AH63" s="56"/>
      <c r="AI63" s="56"/>
      <c r="AJ63" s="56"/>
      <c r="AK63" s="56"/>
      <c r="AL63" s="56"/>
      <c r="AM63" s="56"/>
      <c r="AN63" s="56"/>
    </row>
    <row r="64">
      <c r="A64" s="693"/>
      <c r="B64" s="693"/>
      <c r="C64" s="693"/>
      <c r="D64" s="704"/>
      <c r="E64" s="693"/>
      <c r="F64" s="693"/>
      <c r="G64" s="693"/>
      <c r="H64" s="693"/>
      <c r="I64" s="693"/>
      <c r="J64" s="662"/>
      <c r="K64" s="693"/>
      <c r="L64" s="693"/>
      <c r="M64" s="693"/>
      <c r="N64" s="693"/>
      <c r="O64" s="693"/>
      <c r="P64" s="693"/>
      <c r="Q64" s="693"/>
      <c r="R64" s="693"/>
      <c r="S64" s="693"/>
      <c r="T64" s="693"/>
      <c r="U64" s="56"/>
      <c r="V64" s="56"/>
      <c r="W64" s="56"/>
      <c r="X64" s="56"/>
      <c r="Y64" s="56"/>
      <c r="Z64" s="56"/>
      <c r="AA64" s="56"/>
      <c r="AB64" s="56"/>
      <c r="AC64" s="56"/>
      <c r="AD64" s="56"/>
      <c r="AE64" s="56"/>
      <c r="AF64" s="56"/>
      <c r="AG64" s="56"/>
      <c r="AH64" s="56"/>
      <c r="AI64" s="56"/>
      <c r="AJ64" s="56"/>
      <c r="AK64" s="56"/>
      <c r="AL64" s="56"/>
      <c r="AM64" s="56"/>
      <c r="AN64" s="56"/>
    </row>
    <row r="65">
      <c r="A65" s="693"/>
      <c r="B65" s="693"/>
      <c r="C65" s="693"/>
      <c r="D65" s="704"/>
      <c r="E65" s="693"/>
      <c r="F65" s="693"/>
      <c r="G65" s="693"/>
      <c r="H65" s="693"/>
      <c r="I65" s="693"/>
      <c r="J65" s="662"/>
      <c r="K65" s="693"/>
      <c r="L65" s="693"/>
      <c r="M65" s="693"/>
      <c r="N65" s="693"/>
      <c r="O65" s="693"/>
      <c r="P65" s="693"/>
      <c r="Q65" s="693"/>
      <c r="R65" s="693"/>
      <c r="S65" s="693"/>
      <c r="T65" s="693"/>
      <c r="U65" s="56"/>
      <c r="V65" s="56"/>
      <c r="W65" s="56"/>
      <c r="X65" s="56"/>
      <c r="Y65" s="56"/>
      <c r="Z65" s="56"/>
      <c r="AA65" s="56"/>
      <c r="AB65" s="56"/>
      <c r="AC65" s="56"/>
      <c r="AD65" s="56"/>
      <c r="AE65" s="56"/>
      <c r="AF65" s="56"/>
      <c r="AG65" s="56"/>
      <c r="AH65" s="56"/>
      <c r="AI65" s="56"/>
      <c r="AJ65" s="56"/>
      <c r="AK65" s="56"/>
      <c r="AL65" s="56"/>
      <c r="AM65" s="56"/>
      <c r="AN65" s="56"/>
    </row>
    <row r="66">
      <c r="A66" s="693"/>
      <c r="B66" s="693"/>
      <c r="C66" s="693"/>
      <c r="D66" s="704"/>
      <c r="E66" s="693"/>
      <c r="F66" s="693"/>
      <c r="G66" s="693"/>
      <c r="H66" s="693"/>
      <c r="I66" s="693"/>
      <c r="J66" s="662"/>
      <c r="K66" s="693"/>
      <c r="L66" s="693"/>
      <c r="M66" s="693"/>
      <c r="N66" s="693"/>
      <c r="O66" s="693"/>
      <c r="P66" s="693"/>
      <c r="Q66" s="693"/>
      <c r="R66" s="693"/>
      <c r="S66" s="693"/>
      <c r="T66" s="693"/>
      <c r="U66" s="56"/>
      <c r="V66" s="56"/>
      <c r="W66" s="56"/>
      <c r="X66" s="56"/>
      <c r="Y66" s="56"/>
      <c r="Z66" s="56"/>
      <c r="AA66" s="56"/>
      <c r="AB66" s="56"/>
      <c r="AC66" s="56"/>
      <c r="AD66" s="56"/>
      <c r="AE66" s="56"/>
      <c r="AF66" s="56"/>
      <c r="AG66" s="56"/>
      <c r="AH66" s="56"/>
      <c r="AI66" s="56"/>
      <c r="AJ66" s="56"/>
      <c r="AK66" s="56"/>
      <c r="AL66" s="56"/>
      <c r="AM66" s="56"/>
      <c r="AN66" s="56"/>
    </row>
    <row r="67">
      <c r="A67" s="693"/>
      <c r="B67" s="693"/>
      <c r="C67" s="693"/>
      <c r="D67" s="704"/>
      <c r="E67" s="693"/>
      <c r="F67" s="693"/>
      <c r="G67" s="693"/>
      <c r="H67" s="693"/>
      <c r="I67" s="693"/>
      <c r="J67" s="662"/>
      <c r="K67" s="693"/>
      <c r="L67" s="693"/>
      <c r="M67" s="693"/>
      <c r="N67" s="693"/>
      <c r="O67" s="693"/>
      <c r="P67" s="693"/>
      <c r="Q67" s="693"/>
      <c r="R67" s="693"/>
      <c r="S67" s="693"/>
      <c r="T67" s="693"/>
      <c r="U67" s="56"/>
      <c r="V67" s="56"/>
      <c r="W67" s="56"/>
      <c r="X67" s="56"/>
      <c r="Y67" s="56"/>
      <c r="Z67" s="56"/>
      <c r="AA67" s="56"/>
      <c r="AB67" s="56"/>
      <c r="AC67" s="56"/>
      <c r="AD67" s="56"/>
      <c r="AE67" s="56"/>
      <c r="AF67" s="56"/>
      <c r="AG67" s="56"/>
      <c r="AH67" s="56"/>
      <c r="AI67" s="56"/>
      <c r="AJ67" s="56"/>
      <c r="AK67" s="56"/>
      <c r="AL67" s="56"/>
      <c r="AM67" s="56"/>
      <c r="AN67" s="56"/>
    </row>
    <row r="68">
      <c r="A68" s="693"/>
      <c r="B68" s="693"/>
      <c r="C68" s="693"/>
      <c r="D68" s="704"/>
      <c r="E68" s="693"/>
      <c r="F68" s="693"/>
      <c r="G68" s="693"/>
      <c r="H68" s="693"/>
      <c r="I68" s="693"/>
      <c r="J68" s="662"/>
      <c r="K68" s="693"/>
      <c r="L68" s="693"/>
      <c r="M68" s="693"/>
      <c r="N68" s="693"/>
      <c r="O68" s="693"/>
      <c r="P68" s="693"/>
      <c r="Q68" s="693"/>
      <c r="R68" s="693"/>
      <c r="S68" s="693"/>
      <c r="T68" s="693"/>
      <c r="U68" s="56"/>
      <c r="V68" s="56"/>
      <c r="W68" s="56"/>
      <c r="X68" s="56"/>
      <c r="Y68" s="56"/>
      <c r="Z68" s="56"/>
      <c r="AA68" s="56"/>
      <c r="AB68" s="56"/>
      <c r="AC68" s="56"/>
      <c r="AD68" s="56"/>
      <c r="AE68" s="56"/>
      <c r="AF68" s="56"/>
      <c r="AG68" s="56"/>
      <c r="AH68" s="56"/>
      <c r="AI68" s="56"/>
      <c r="AJ68" s="56"/>
      <c r="AK68" s="56"/>
      <c r="AL68" s="56"/>
      <c r="AM68" s="56"/>
      <c r="AN68" s="56"/>
    </row>
    <row r="69">
      <c r="A69" s="693"/>
      <c r="B69" s="693"/>
      <c r="C69" s="693"/>
      <c r="D69" s="704"/>
      <c r="E69" s="693"/>
      <c r="F69" s="693"/>
      <c r="G69" s="693"/>
      <c r="H69" s="693"/>
      <c r="I69" s="693"/>
      <c r="J69" s="662"/>
      <c r="K69" s="693"/>
      <c r="L69" s="693"/>
      <c r="M69" s="693"/>
      <c r="N69" s="693"/>
      <c r="O69" s="693"/>
      <c r="P69" s="693"/>
      <c r="Q69" s="693"/>
      <c r="R69" s="693"/>
      <c r="S69" s="693"/>
      <c r="T69" s="693"/>
      <c r="U69" s="56"/>
      <c r="V69" s="56"/>
      <c r="W69" s="56"/>
      <c r="X69" s="56"/>
      <c r="Y69" s="56"/>
      <c r="Z69" s="56"/>
      <c r="AA69" s="56"/>
      <c r="AB69" s="56"/>
      <c r="AC69" s="56"/>
      <c r="AD69" s="56"/>
      <c r="AE69" s="56"/>
      <c r="AF69" s="56"/>
      <c r="AG69" s="56"/>
      <c r="AH69" s="56"/>
      <c r="AI69" s="56"/>
      <c r="AJ69" s="56"/>
      <c r="AK69" s="56"/>
      <c r="AL69" s="56"/>
      <c r="AM69" s="56"/>
      <c r="AN69" s="56"/>
    </row>
    <row r="70">
      <c r="A70" s="693"/>
      <c r="B70" s="693"/>
      <c r="C70" s="693"/>
      <c r="D70" s="704"/>
      <c r="E70" s="693"/>
      <c r="F70" s="693"/>
      <c r="G70" s="693"/>
      <c r="H70" s="693"/>
      <c r="I70" s="693"/>
      <c r="J70" s="662"/>
      <c r="K70" s="693"/>
      <c r="L70" s="693"/>
      <c r="M70" s="693"/>
      <c r="N70" s="693"/>
      <c r="O70" s="693"/>
      <c r="P70" s="693"/>
      <c r="Q70" s="693"/>
      <c r="R70" s="693"/>
      <c r="S70" s="693"/>
      <c r="T70" s="693"/>
      <c r="U70" s="56"/>
      <c r="V70" s="56"/>
      <c r="W70" s="56"/>
      <c r="X70" s="56"/>
      <c r="Y70" s="56"/>
      <c r="Z70" s="56"/>
      <c r="AA70" s="56"/>
      <c r="AB70" s="56"/>
      <c r="AC70" s="56"/>
      <c r="AD70" s="56"/>
      <c r="AE70" s="56"/>
      <c r="AF70" s="56"/>
      <c r="AG70" s="56"/>
      <c r="AH70" s="56"/>
      <c r="AI70" s="56"/>
      <c r="AJ70" s="56"/>
      <c r="AK70" s="56"/>
      <c r="AL70" s="56"/>
      <c r="AM70" s="56"/>
      <c r="AN70" s="56"/>
    </row>
    <row r="71">
      <c r="A71" s="693"/>
      <c r="B71" s="693"/>
      <c r="C71" s="693"/>
      <c r="D71" s="704"/>
      <c r="E71" s="693"/>
      <c r="F71" s="693"/>
      <c r="G71" s="693"/>
      <c r="H71" s="693"/>
      <c r="I71" s="693"/>
      <c r="J71" s="662"/>
      <c r="K71" s="693"/>
      <c r="L71" s="693"/>
      <c r="M71" s="693"/>
      <c r="N71" s="693"/>
      <c r="O71" s="693"/>
      <c r="P71" s="693"/>
      <c r="Q71" s="693"/>
      <c r="R71" s="693"/>
      <c r="S71" s="693"/>
      <c r="T71" s="693"/>
      <c r="U71" s="56"/>
      <c r="V71" s="56"/>
      <c r="W71" s="56"/>
      <c r="X71" s="56"/>
      <c r="Y71" s="56"/>
      <c r="Z71" s="56"/>
      <c r="AA71" s="56"/>
      <c r="AB71" s="56"/>
      <c r="AC71" s="56"/>
      <c r="AD71" s="56"/>
      <c r="AE71" s="56"/>
      <c r="AF71" s="56"/>
      <c r="AG71" s="56"/>
      <c r="AH71" s="56"/>
      <c r="AI71" s="56"/>
      <c r="AJ71" s="56"/>
      <c r="AK71" s="56"/>
      <c r="AL71" s="56"/>
      <c r="AM71" s="56"/>
      <c r="AN71" s="56"/>
    </row>
    <row r="72">
      <c r="A72" s="693"/>
      <c r="B72" s="693"/>
      <c r="C72" s="693"/>
      <c r="D72" s="704"/>
      <c r="E72" s="693"/>
      <c r="F72" s="693"/>
      <c r="G72" s="693"/>
      <c r="H72" s="693"/>
      <c r="I72" s="693"/>
      <c r="J72" s="662"/>
      <c r="K72" s="693"/>
      <c r="L72" s="693"/>
      <c r="M72" s="693"/>
      <c r="N72" s="693"/>
      <c r="O72" s="693"/>
      <c r="P72" s="693"/>
      <c r="Q72" s="693"/>
      <c r="R72" s="693"/>
      <c r="S72" s="693"/>
      <c r="T72" s="693"/>
      <c r="U72" s="56"/>
      <c r="V72" s="56"/>
      <c r="W72" s="56"/>
      <c r="X72" s="56"/>
      <c r="Y72" s="56"/>
      <c r="Z72" s="56"/>
      <c r="AA72" s="56"/>
      <c r="AB72" s="56"/>
      <c r="AC72" s="56"/>
      <c r="AD72" s="56"/>
      <c r="AE72" s="56"/>
      <c r="AF72" s="56"/>
      <c r="AG72" s="56"/>
      <c r="AH72" s="56"/>
      <c r="AI72" s="56"/>
      <c r="AJ72" s="56"/>
      <c r="AK72" s="56"/>
      <c r="AL72" s="56"/>
      <c r="AM72" s="56"/>
      <c r="AN72" s="56"/>
    </row>
    <row r="73">
      <c r="A73" s="693"/>
      <c r="B73" s="693"/>
      <c r="C73" s="693"/>
      <c r="D73" s="704"/>
      <c r="E73" s="693"/>
      <c r="F73" s="693"/>
      <c r="G73" s="693"/>
      <c r="H73" s="693"/>
      <c r="I73" s="693"/>
      <c r="J73" s="662"/>
      <c r="K73" s="693"/>
      <c r="L73" s="693"/>
      <c r="M73" s="693"/>
      <c r="N73" s="693"/>
      <c r="O73" s="693"/>
      <c r="P73" s="693"/>
      <c r="Q73" s="693"/>
      <c r="R73" s="693"/>
      <c r="S73" s="693"/>
      <c r="T73" s="693"/>
      <c r="U73" s="56"/>
      <c r="V73" s="56"/>
      <c r="W73" s="56"/>
      <c r="X73" s="56"/>
      <c r="Y73" s="56"/>
      <c r="Z73" s="56"/>
      <c r="AA73" s="56"/>
      <c r="AB73" s="56"/>
      <c r="AC73" s="56"/>
      <c r="AD73" s="56"/>
      <c r="AE73" s="56"/>
      <c r="AF73" s="56"/>
      <c r="AG73" s="56"/>
      <c r="AH73" s="56"/>
      <c r="AI73" s="56"/>
      <c r="AJ73" s="56"/>
      <c r="AK73" s="56"/>
      <c r="AL73" s="56"/>
      <c r="AM73" s="56"/>
      <c r="AN73" s="56"/>
    </row>
    <row r="74">
      <c r="A74" s="693"/>
      <c r="B74" s="693"/>
      <c r="C74" s="693"/>
      <c r="D74" s="704"/>
      <c r="E74" s="693"/>
      <c r="F74" s="693"/>
      <c r="G74" s="693"/>
      <c r="H74" s="693"/>
      <c r="I74" s="693"/>
      <c r="J74" s="662"/>
      <c r="K74" s="693"/>
      <c r="L74" s="693"/>
      <c r="M74" s="693"/>
      <c r="N74" s="693"/>
      <c r="O74" s="693"/>
      <c r="P74" s="693"/>
      <c r="Q74" s="693"/>
      <c r="R74" s="693"/>
      <c r="S74" s="693"/>
      <c r="T74" s="693"/>
      <c r="U74" s="56"/>
      <c r="V74" s="56"/>
      <c r="W74" s="56"/>
      <c r="X74" s="56"/>
      <c r="Y74" s="56"/>
      <c r="Z74" s="56"/>
      <c r="AA74" s="56"/>
      <c r="AB74" s="56"/>
      <c r="AC74" s="56"/>
      <c r="AD74" s="56"/>
      <c r="AE74" s="56"/>
      <c r="AF74" s="56"/>
      <c r="AG74" s="56"/>
      <c r="AH74" s="56"/>
      <c r="AI74" s="56"/>
      <c r="AJ74" s="56"/>
      <c r="AK74" s="56"/>
      <c r="AL74" s="56"/>
      <c r="AM74" s="56"/>
      <c r="AN74" s="56"/>
    </row>
    <row r="75">
      <c r="A75" s="693"/>
      <c r="B75" s="693"/>
      <c r="C75" s="693"/>
      <c r="D75" s="704"/>
      <c r="E75" s="693"/>
      <c r="F75" s="693"/>
      <c r="G75" s="693"/>
      <c r="H75" s="693"/>
      <c r="I75" s="693"/>
      <c r="J75" s="662"/>
      <c r="K75" s="693"/>
      <c r="L75" s="693"/>
      <c r="M75" s="693"/>
      <c r="N75" s="693"/>
      <c r="O75" s="693"/>
      <c r="P75" s="693"/>
      <c r="Q75" s="693"/>
      <c r="R75" s="693"/>
      <c r="S75" s="693"/>
      <c r="T75" s="693"/>
      <c r="U75" s="56"/>
      <c r="V75" s="56"/>
      <c r="W75" s="56"/>
      <c r="X75" s="56"/>
      <c r="Y75" s="56"/>
      <c r="Z75" s="56"/>
      <c r="AA75" s="56"/>
      <c r="AB75" s="56"/>
      <c r="AC75" s="56"/>
      <c r="AD75" s="56"/>
      <c r="AE75" s="56"/>
      <c r="AF75" s="56"/>
      <c r="AG75" s="56"/>
      <c r="AH75" s="56"/>
      <c r="AI75" s="56"/>
      <c r="AJ75" s="56"/>
      <c r="AK75" s="56"/>
      <c r="AL75" s="56"/>
      <c r="AM75" s="56"/>
      <c r="AN75" s="56"/>
    </row>
    <row r="76">
      <c r="A76" s="693"/>
      <c r="B76" s="693"/>
      <c r="C76" s="693"/>
      <c r="D76" s="704"/>
      <c r="E76" s="693"/>
      <c r="F76" s="693"/>
      <c r="G76" s="693"/>
      <c r="H76" s="693"/>
      <c r="I76" s="693"/>
      <c r="J76" s="662"/>
      <c r="K76" s="693"/>
      <c r="L76" s="693"/>
      <c r="M76" s="693"/>
      <c r="N76" s="693"/>
      <c r="O76" s="693"/>
      <c r="P76" s="693"/>
      <c r="Q76" s="693"/>
      <c r="R76" s="693"/>
      <c r="S76" s="693"/>
      <c r="T76" s="693"/>
      <c r="U76" s="56"/>
      <c r="V76" s="56"/>
      <c r="W76" s="56"/>
      <c r="X76" s="56"/>
      <c r="Y76" s="56"/>
      <c r="Z76" s="56"/>
      <c r="AA76" s="56"/>
      <c r="AB76" s="56"/>
      <c r="AC76" s="56"/>
      <c r="AD76" s="56"/>
      <c r="AE76" s="56"/>
      <c r="AF76" s="56"/>
      <c r="AG76" s="56"/>
      <c r="AH76" s="56"/>
      <c r="AI76" s="56"/>
      <c r="AJ76" s="56"/>
      <c r="AK76" s="56"/>
      <c r="AL76" s="56"/>
      <c r="AM76" s="56"/>
      <c r="AN76" s="56"/>
    </row>
    <row r="77">
      <c r="A77" s="693"/>
      <c r="B77" s="693"/>
      <c r="C77" s="693"/>
      <c r="D77" s="704"/>
      <c r="E77" s="693"/>
      <c r="F77" s="693"/>
      <c r="G77" s="693"/>
      <c r="H77" s="693"/>
      <c r="I77" s="693"/>
      <c r="J77" s="662"/>
      <c r="K77" s="693"/>
      <c r="L77" s="693"/>
      <c r="M77" s="693"/>
      <c r="N77" s="693"/>
      <c r="O77" s="693"/>
      <c r="P77" s="693"/>
      <c r="Q77" s="693"/>
      <c r="R77" s="693"/>
      <c r="S77" s="693"/>
      <c r="T77" s="693"/>
      <c r="U77" s="56"/>
      <c r="V77" s="56"/>
      <c r="W77" s="56"/>
      <c r="X77" s="56"/>
      <c r="Y77" s="56"/>
      <c r="Z77" s="56"/>
      <c r="AA77" s="56"/>
      <c r="AB77" s="56"/>
      <c r="AC77" s="56"/>
      <c r="AD77" s="56"/>
      <c r="AE77" s="56"/>
      <c r="AF77" s="56"/>
      <c r="AG77" s="56"/>
      <c r="AH77" s="56"/>
      <c r="AI77" s="56"/>
      <c r="AJ77" s="56"/>
      <c r="AK77" s="56"/>
      <c r="AL77" s="56"/>
      <c r="AM77" s="56"/>
      <c r="AN77" s="56"/>
    </row>
    <row r="78">
      <c r="A78" s="693"/>
      <c r="B78" s="693"/>
      <c r="C78" s="693"/>
      <c r="D78" s="704"/>
      <c r="E78" s="693"/>
      <c r="F78" s="693"/>
      <c r="G78" s="693"/>
      <c r="H78" s="693"/>
      <c r="I78" s="693"/>
      <c r="J78" s="662"/>
      <c r="K78" s="693"/>
      <c r="L78" s="693"/>
      <c r="M78" s="693"/>
      <c r="N78" s="693"/>
      <c r="O78" s="693"/>
      <c r="P78" s="693"/>
      <c r="Q78" s="693"/>
      <c r="R78" s="693"/>
      <c r="S78" s="693"/>
      <c r="T78" s="693"/>
      <c r="U78" s="56"/>
      <c r="V78" s="56"/>
      <c r="W78" s="56"/>
      <c r="X78" s="56"/>
      <c r="Y78" s="56"/>
      <c r="Z78" s="56"/>
      <c r="AA78" s="56"/>
      <c r="AB78" s="56"/>
      <c r="AC78" s="56"/>
      <c r="AD78" s="56"/>
      <c r="AE78" s="56"/>
      <c r="AF78" s="56"/>
      <c r="AG78" s="56"/>
      <c r="AH78" s="56"/>
      <c r="AI78" s="56"/>
      <c r="AJ78" s="56"/>
      <c r="AK78" s="56"/>
      <c r="AL78" s="56"/>
      <c r="AM78" s="56"/>
      <c r="AN78" s="56"/>
    </row>
    <row r="79">
      <c r="A79" s="693"/>
      <c r="B79" s="693"/>
      <c r="C79" s="693"/>
      <c r="D79" s="704"/>
      <c r="E79" s="693"/>
      <c r="F79" s="693"/>
      <c r="G79" s="693"/>
      <c r="H79" s="693"/>
      <c r="I79" s="693"/>
      <c r="J79" s="662"/>
      <c r="K79" s="693"/>
      <c r="L79" s="693"/>
      <c r="M79" s="693"/>
      <c r="N79" s="693"/>
      <c r="O79" s="693"/>
      <c r="P79" s="693"/>
      <c r="Q79" s="693"/>
      <c r="R79" s="693"/>
      <c r="S79" s="693"/>
      <c r="T79" s="693"/>
      <c r="U79" s="56"/>
      <c r="V79" s="56"/>
      <c r="W79" s="56"/>
      <c r="X79" s="56"/>
      <c r="Y79" s="56"/>
      <c r="Z79" s="56"/>
      <c r="AA79" s="56"/>
      <c r="AB79" s="56"/>
      <c r="AC79" s="56"/>
      <c r="AD79" s="56"/>
      <c r="AE79" s="56"/>
      <c r="AF79" s="56"/>
      <c r="AG79" s="56"/>
      <c r="AH79" s="56"/>
      <c r="AI79" s="56"/>
      <c r="AJ79" s="56"/>
      <c r="AK79" s="56"/>
      <c r="AL79" s="56"/>
      <c r="AM79" s="56"/>
      <c r="AN79" s="56"/>
    </row>
    <row r="80">
      <c r="A80" s="693"/>
      <c r="B80" s="693"/>
      <c r="C80" s="693"/>
      <c r="D80" s="704"/>
      <c r="E80" s="693"/>
      <c r="F80" s="693"/>
      <c r="G80" s="693"/>
      <c r="H80" s="693"/>
      <c r="I80" s="693"/>
      <c r="J80" s="662"/>
      <c r="K80" s="693"/>
      <c r="L80" s="693"/>
      <c r="M80" s="693"/>
      <c r="N80" s="693"/>
      <c r="O80" s="693"/>
      <c r="P80" s="693"/>
      <c r="Q80" s="693"/>
      <c r="R80" s="693"/>
      <c r="S80" s="693"/>
      <c r="T80" s="693"/>
      <c r="U80" s="56"/>
      <c r="V80" s="56"/>
      <c r="W80" s="56"/>
      <c r="X80" s="56"/>
      <c r="Y80" s="56"/>
      <c r="Z80" s="56"/>
      <c r="AA80" s="56"/>
      <c r="AB80" s="56"/>
      <c r="AC80" s="56"/>
      <c r="AD80" s="56"/>
      <c r="AE80" s="56"/>
      <c r="AF80" s="56"/>
      <c r="AG80" s="56"/>
      <c r="AH80" s="56"/>
      <c r="AI80" s="56"/>
      <c r="AJ80" s="56"/>
      <c r="AK80" s="56"/>
      <c r="AL80" s="56"/>
      <c r="AM80" s="56"/>
      <c r="AN80" s="56"/>
    </row>
    <row r="81">
      <c r="A81" s="693"/>
      <c r="B81" s="693"/>
      <c r="C81" s="693"/>
      <c r="D81" s="704"/>
      <c r="E81" s="693"/>
      <c r="F81" s="693"/>
      <c r="G81" s="693"/>
      <c r="H81" s="693"/>
      <c r="I81" s="693"/>
      <c r="J81" s="662"/>
      <c r="K81" s="693"/>
      <c r="L81" s="693"/>
      <c r="M81" s="693"/>
      <c r="N81" s="693"/>
      <c r="O81" s="693"/>
      <c r="P81" s="693"/>
      <c r="Q81" s="693"/>
      <c r="R81" s="693"/>
      <c r="S81" s="693"/>
      <c r="T81" s="693"/>
      <c r="U81" s="56"/>
      <c r="V81" s="56"/>
      <c r="W81" s="56"/>
      <c r="X81" s="56"/>
      <c r="Y81" s="56"/>
      <c r="Z81" s="56"/>
      <c r="AA81" s="56"/>
      <c r="AB81" s="56"/>
      <c r="AC81" s="56"/>
      <c r="AD81" s="56"/>
      <c r="AE81" s="56"/>
      <c r="AF81" s="56"/>
      <c r="AG81" s="56"/>
      <c r="AH81" s="56"/>
      <c r="AI81" s="56"/>
      <c r="AJ81" s="56"/>
      <c r="AK81" s="56"/>
      <c r="AL81" s="56"/>
      <c r="AM81" s="56"/>
      <c r="AN81" s="56"/>
    </row>
    <row r="82">
      <c r="A82" s="693"/>
      <c r="B82" s="693"/>
      <c r="C82" s="693"/>
      <c r="D82" s="704"/>
      <c r="E82" s="693"/>
      <c r="F82" s="693"/>
      <c r="G82" s="693"/>
      <c r="H82" s="693"/>
      <c r="I82" s="693"/>
      <c r="J82" s="662"/>
      <c r="K82" s="693"/>
      <c r="L82" s="693"/>
      <c r="M82" s="693"/>
      <c r="N82" s="693"/>
      <c r="O82" s="693"/>
      <c r="P82" s="693"/>
      <c r="Q82" s="693"/>
      <c r="R82" s="693"/>
      <c r="S82" s="693"/>
      <c r="T82" s="693"/>
      <c r="U82" s="56"/>
      <c r="V82" s="56"/>
      <c r="W82" s="56"/>
      <c r="X82" s="56"/>
      <c r="Y82" s="56"/>
      <c r="Z82" s="56"/>
      <c r="AA82" s="56"/>
      <c r="AB82" s="56"/>
      <c r="AC82" s="56"/>
      <c r="AD82" s="56"/>
      <c r="AE82" s="56"/>
      <c r="AF82" s="56"/>
      <c r="AG82" s="56"/>
      <c r="AH82" s="56"/>
      <c r="AI82" s="56"/>
      <c r="AJ82" s="56"/>
      <c r="AK82" s="56"/>
      <c r="AL82" s="56"/>
      <c r="AM82" s="56"/>
      <c r="AN82" s="56"/>
    </row>
    <row r="83">
      <c r="A83" s="693"/>
      <c r="B83" s="693"/>
      <c r="C83" s="693"/>
      <c r="D83" s="704"/>
      <c r="E83" s="693"/>
      <c r="F83" s="693"/>
      <c r="G83" s="693"/>
      <c r="H83" s="693"/>
      <c r="I83" s="693"/>
      <c r="J83" s="662"/>
      <c r="K83" s="693"/>
      <c r="L83" s="693"/>
      <c r="M83" s="693"/>
      <c r="N83" s="693"/>
      <c r="O83" s="693"/>
      <c r="P83" s="693"/>
      <c r="Q83" s="693"/>
      <c r="R83" s="693"/>
      <c r="S83" s="693"/>
      <c r="T83" s="693"/>
      <c r="U83" s="56"/>
      <c r="V83" s="56"/>
      <c r="W83" s="56"/>
      <c r="X83" s="56"/>
      <c r="Y83" s="56"/>
      <c r="Z83" s="56"/>
      <c r="AA83" s="56"/>
      <c r="AB83" s="56"/>
      <c r="AC83" s="56"/>
      <c r="AD83" s="56"/>
      <c r="AE83" s="56"/>
      <c r="AF83" s="56"/>
      <c r="AG83" s="56"/>
      <c r="AH83" s="56"/>
      <c r="AI83" s="56"/>
      <c r="AJ83" s="56"/>
      <c r="AK83" s="56"/>
      <c r="AL83" s="56"/>
      <c r="AM83" s="56"/>
      <c r="AN83" s="56"/>
    </row>
    <row r="84">
      <c r="A84" s="693"/>
      <c r="B84" s="693"/>
      <c r="C84" s="693"/>
      <c r="D84" s="704"/>
      <c r="E84" s="693"/>
      <c r="F84" s="693"/>
      <c r="G84" s="693"/>
      <c r="H84" s="693"/>
      <c r="I84" s="693"/>
      <c r="J84" s="662"/>
      <c r="K84" s="693"/>
      <c r="L84" s="693"/>
      <c r="M84" s="693"/>
      <c r="N84" s="693"/>
      <c r="O84" s="693"/>
      <c r="P84" s="693"/>
      <c r="Q84" s="693"/>
      <c r="R84" s="693"/>
      <c r="S84" s="693"/>
      <c r="T84" s="693"/>
      <c r="U84" s="56"/>
      <c r="V84" s="56"/>
      <c r="W84" s="56"/>
      <c r="X84" s="56"/>
      <c r="Y84" s="56"/>
      <c r="Z84" s="56"/>
      <c r="AA84" s="56"/>
      <c r="AB84" s="56"/>
      <c r="AC84" s="56"/>
      <c r="AD84" s="56"/>
      <c r="AE84" s="56"/>
      <c r="AF84" s="56"/>
      <c r="AG84" s="56"/>
      <c r="AH84" s="56"/>
      <c r="AI84" s="56"/>
      <c r="AJ84" s="56"/>
      <c r="AK84" s="56"/>
      <c r="AL84" s="56"/>
      <c r="AM84" s="56"/>
      <c r="AN84" s="56"/>
    </row>
    <row r="85">
      <c r="A85" s="693"/>
      <c r="B85" s="693"/>
      <c r="C85" s="693"/>
      <c r="D85" s="704"/>
      <c r="E85" s="693"/>
      <c r="F85" s="693"/>
      <c r="G85" s="693"/>
      <c r="H85" s="693"/>
      <c r="I85" s="693"/>
      <c r="J85" s="662"/>
      <c r="K85" s="693"/>
      <c r="L85" s="693"/>
      <c r="M85" s="693"/>
      <c r="N85" s="693"/>
      <c r="O85" s="693"/>
      <c r="P85" s="693"/>
      <c r="Q85" s="693"/>
      <c r="R85" s="693"/>
      <c r="S85" s="693"/>
      <c r="T85" s="693"/>
      <c r="U85" s="56"/>
      <c r="V85" s="56"/>
      <c r="W85" s="56"/>
      <c r="X85" s="56"/>
      <c r="Y85" s="56"/>
      <c r="Z85" s="56"/>
      <c r="AA85" s="56"/>
      <c r="AB85" s="56"/>
      <c r="AC85" s="56"/>
      <c r="AD85" s="56"/>
      <c r="AE85" s="56"/>
      <c r="AF85" s="56"/>
      <c r="AG85" s="56"/>
      <c r="AH85" s="56"/>
      <c r="AI85" s="56"/>
      <c r="AJ85" s="56"/>
      <c r="AK85" s="56"/>
      <c r="AL85" s="56"/>
      <c r="AM85" s="56"/>
      <c r="AN85" s="56"/>
    </row>
    <row r="86">
      <c r="A86" s="693"/>
      <c r="B86" s="693"/>
      <c r="C86" s="693"/>
      <c r="D86" s="704"/>
      <c r="E86" s="693"/>
      <c r="F86" s="693"/>
      <c r="G86" s="693"/>
      <c r="H86" s="693"/>
      <c r="I86" s="693"/>
      <c r="J86" s="662"/>
      <c r="K86" s="693"/>
      <c r="L86" s="693"/>
      <c r="M86" s="693"/>
      <c r="N86" s="693"/>
      <c r="O86" s="693"/>
      <c r="P86" s="693"/>
      <c r="Q86" s="693"/>
      <c r="R86" s="693"/>
      <c r="S86" s="693"/>
      <c r="T86" s="693"/>
      <c r="U86" s="56"/>
      <c r="V86" s="56"/>
      <c r="W86" s="56"/>
      <c r="X86" s="56"/>
      <c r="Y86" s="56"/>
      <c r="Z86" s="56"/>
      <c r="AA86" s="56"/>
      <c r="AB86" s="56"/>
      <c r="AC86" s="56"/>
      <c r="AD86" s="56"/>
      <c r="AE86" s="56"/>
      <c r="AF86" s="56"/>
      <c r="AG86" s="56"/>
      <c r="AH86" s="56"/>
      <c r="AI86" s="56"/>
      <c r="AJ86" s="56"/>
      <c r="AK86" s="56"/>
      <c r="AL86" s="56"/>
      <c r="AM86" s="56"/>
      <c r="AN86" s="56"/>
    </row>
    <row r="87">
      <c r="A87" s="693"/>
      <c r="B87" s="693"/>
      <c r="C87" s="693"/>
      <c r="D87" s="704"/>
      <c r="E87" s="693"/>
      <c r="F87" s="693"/>
      <c r="G87" s="693"/>
      <c r="H87" s="693"/>
      <c r="I87" s="693"/>
      <c r="J87" s="662"/>
      <c r="K87" s="693"/>
      <c r="L87" s="693"/>
      <c r="M87" s="693"/>
      <c r="N87" s="693"/>
      <c r="O87" s="693"/>
      <c r="P87" s="693"/>
      <c r="Q87" s="693"/>
      <c r="R87" s="693"/>
      <c r="S87" s="693"/>
      <c r="T87" s="693"/>
      <c r="U87" s="56"/>
      <c r="V87" s="56"/>
      <c r="W87" s="56"/>
      <c r="X87" s="56"/>
      <c r="Y87" s="56"/>
      <c r="Z87" s="56"/>
      <c r="AA87" s="56"/>
      <c r="AB87" s="56"/>
      <c r="AC87" s="56"/>
      <c r="AD87" s="56"/>
      <c r="AE87" s="56"/>
      <c r="AF87" s="56"/>
      <c r="AG87" s="56"/>
      <c r="AH87" s="56"/>
      <c r="AI87" s="56"/>
      <c r="AJ87" s="56"/>
      <c r="AK87" s="56"/>
      <c r="AL87" s="56"/>
      <c r="AM87" s="56"/>
      <c r="AN87" s="56"/>
    </row>
    <row r="88">
      <c r="A88" s="693"/>
      <c r="B88" s="693"/>
      <c r="C88" s="693"/>
      <c r="D88" s="704"/>
      <c r="E88" s="693"/>
      <c r="F88" s="693"/>
      <c r="G88" s="693"/>
      <c r="H88" s="693"/>
      <c r="I88" s="693"/>
      <c r="J88" s="662"/>
      <c r="K88" s="693"/>
      <c r="L88" s="693"/>
      <c r="M88" s="693"/>
      <c r="N88" s="693"/>
      <c r="O88" s="693"/>
      <c r="P88" s="693"/>
      <c r="Q88" s="693"/>
      <c r="R88" s="693"/>
      <c r="S88" s="693"/>
      <c r="T88" s="693"/>
      <c r="U88" s="56"/>
      <c r="V88" s="56"/>
      <c r="W88" s="56"/>
      <c r="X88" s="56"/>
      <c r="Y88" s="56"/>
      <c r="Z88" s="56"/>
      <c r="AA88" s="56"/>
      <c r="AB88" s="56"/>
      <c r="AC88" s="56"/>
      <c r="AD88" s="56"/>
      <c r="AE88" s="56"/>
      <c r="AF88" s="56"/>
      <c r="AG88" s="56"/>
      <c r="AH88" s="56"/>
      <c r="AI88" s="56"/>
      <c r="AJ88" s="56"/>
      <c r="AK88" s="56"/>
      <c r="AL88" s="56"/>
      <c r="AM88" s="56"/>
      <c r="AN88" s="56"/>
    </row>
    <row r="89">
      <c r="A89" s="693"/>
      <c r="B89" s="693"/>
      <c r="C89" s="693"/>
      <c r="D89" s="704"/>
      <c r="E89" s="693"/>
      <c r="F89" s="693"/>
      <c r="G89" s="693"/>
      <c r="H89" s="693"/>
      <c r="I89" s="693"/>
      <c r="J89" s="662"/>
      <c r="K89" s="693"/>
      <c r="L89" s="693"/>
      <c r="M89" s="693"/>
      <c r="N89" s="693"/>
      <c r="O89" s="693"/>
      <c r="P89" s="693"/>
      <c r="Q89" s="693"/>
      <c r="R89" s="693"/>
      <c r="S89" s="693"/>
      <c r="T89" s="693"/>
      <c r="U89" s="56"/>
      <c r="V89" s="56"/>
      <c r="W89" s="56"/>
      <c r="X89" s="56"/>
      <c r="Y89" s="56"/>
      <c r="Z89" s="56"/>
      <c r="AA89" s="56"/>
      <c r="AB89" s="56"/>
      <c r="AC89" s="56"/>
      <c r="AD89" s="56"/>
      <c r="AE89" s="56"/>
      <c r="AF89" s="56"/>
      <c r="AG89" s="56"/>
      <c r="AH89" s="56"/>
      <c r="AI89" s="56"/>
      <c r="AJ89" s="56"/>
      <c r="AK89" s="56"/>
      <c r="AL89" s="56"/>
      <c r="AM89" s="56"/>
      <c r="AN89" s="56"/>
    </row>
    <row r="90">
      <c r="A90" s="693"/>
      <c r="B90" s="693"/>
      <c r="C90" s="693"/>
      <c r="D90" s="704"/>
      <c r="E90" s="693"/>
      <c r="F90" s="693"/>
      <c r="G90" s="693"/>
      <c r="H90" s="693"/>
      <c r="I90" s="693"/>
      <c r="J90" s="662"/>
      <c r="K90" s="693"/>
      <c r="L90" s="693"/>
      <c r="M90" s="693"/>
      <c r="N90" s="693"/>
      <c r="O90" s="693"/>
      <c r="P90" s="693"/>
      <c r="Q90" s="693"/>
      <c r="R90" s="693"/>
      <c r="S90" s="693"/>
      <c r="T90" s="693"/>
      <c r="U90" s="56"/>
      <c r="V90" s="56"/>
      <c r="W90" s="56"/>
      <c r="X90" s="56"/>
      <c r="Y90" s="56"/>
      <c r="Z90" s="56"/>
      <c r="AA90" s="56"/>
      <c r="AB90" s="56"/>
      <c r="AC90" s="56"/>
      <c r="AD90" s="56"/>
      <c r="AE90" s="56"/>
      <c r="AF90" s="56"/>
      <c r="AG90" s="56"/>
      <c r="AH90" s="56"/>
      <c r="AI90" s="56"/>
      <c r="AJ90" s="56"/>
      <c r="AK90" s="56"/>
      <c r="AL90" s="56"/>
      <c r="AM90" s="56"/>
      <c r="AN90" s="56"/>
    </row>
    <row r="91">
      <c r="A91" s="693"/>
      <c r="B91" s="693"/>
      <c r="C91" s="693"/>
      <c r="D91" s="704"/>
      <c r="E91" s="693"/>
      <c r="F91" s="693"/>
      <c r="G91" s="693"/>
      <c r="H91" s="693"/>
      <c r="I91" s="693"/>
      <c r="J91" s="662"/>
      <c r="K91" s="693"/>
      <c r="L91" s="693"/>
      <c r="M91" s="693"/>
      <c r="N91" s="693"/>
      <c r="O91" s="693"/>
      <c r="P91" s="693"/>
      <c r="Q91" s="693"/>
      <c r="R91" s="693"/>
      <c r="S91" s="693"/>
      <c r="T91" s="693"/>
      <c r="U91" s="56"/>
      <c r="V91" s="56"/>
      <c r="W91" s="56"/>
      <c r="X91" s="56"/>
      <c r="Y91" s="56"/>
      <c r="Z91" s="56"/>
      <c r="AA91" s="56"/>
      <c r="AB91" s="56"/>
      <c r="AC91" s="56"/>
      <c r="AD91" s="56"/>
      <c r="AE91" s="56"/>
      <c r="AF91" s="56"/>
      <c r="AG91" s="56"/>
      <c r="AH91" s="56"/>
      <c r="AI91" s="56"/>
      <c r="AJ91" s="56"/>
      <c r="AK91" s="56"/>
      <c r="AL91" s="56"/>
      <c r="AM91" s="56"/>
      <c r="AN91" s="56"/>
    </row>
    <row r="92">
      <c r="A92" s="693"/>
      <c r="B92" s="693"/>
      <c r="C92" s="693"/>
      <c r="D92" s="704"/>
      <c r="E92" s="693"/>
      <c r="F92" s="693"/>
      <c r="G92" s="693"/>
      <c r="H92" s="693"/>
      <c r="I92" s="693"/>
      <c r="J92" s="662"/>
      <c r="K92" s="693"/>
      <c r="L92" s="693"/>
      <c r="M92" s="693"/>
      <c r="N92" s="693"/>
      <c r="O92" s="693"/>
      <c r="P92" s="693"/>
      <c r="Q92" s="693"/>
      <c r="R92" s="693"/>
      <c r="S92" s="693"/>
      <c r="T92" s="693"/>
      <c r="U92" s="56"/>
      <c r="V92" s="56"/>
      <c r="W92" s="56"/>
      <c r="X92" s="56"/>
      <c r="Y92" s="56"/>
      <c r="Z92" s="56"/>
      <c r="AA92" s="56"/>
      <c r="AB92" s="56"/>
      <c r="AC92" s="56"/>
      <c r="AD92" s="56"/>
      <c r="AE92" s="56"/>
      <c r="AF92" s="56"/>
      <c r="AG92" s="56"/>
      <c r="AH92" s="56"/>
      <c r="AI92" s="56"/>
      <c r="AJ92" s="56"/>
      <c r="AK92" s="56"/>
      <c r="AL92" s="56"/>
      <c r="AM92" s="56"/>
      <c r="AN92" s="56"/>
    </row>
    <row r="93">
      <c r="A93" s="693"/>
      <c r="B93" s="693"/>
      <c r="C93" s="693"/>
      <c r="D93" s="704"/>
      <c r="E93" s="693"/>
      <c r="F93" s="693"/>
      <c r="G93" s="693"/>
      <c r="H93" s="693"/>
      <c r="I93" s="693"/>
      <c r="J93" s="662"/>
      <c r="K93" s="693"/>
      <c r="L93" s="693"/>
      <c r="M93" s="693"/>
      <c r="N93" s="693"/>
      <c r="O93" s="693"/>
      <c r="P93" s="693"/>
      <c r="Q93" s="693"/>
      <c r="R93" s="693"/>
      <c r="S93" s="693"/>
      <c r="T93" s="693"/>
      <c r="U93" s="56"/>
      <c r="V93" s="56"/>
      <c r="W93" s="56"/>
      <c r="X93" s="56"/>
      <c r="Y93" s="56"/>
      <c r="Z93" s="56"/>
      <c r="AA93" s="56"/>
      <c r="AB93" s="56"/>
      <c r="AC93" s="56"/>
      <c r="AD93" s="56"/>
      <c r="AE93" s="56"/>
      <c r="AF93" s="56"/>
      <c r="AG93" s="56"/>
      <c r="AH93" s="56"/>
      <c r="AI93" s="56"/>
      <c r="AJ93" s="56"/>
      <c r="AK93" s="56"/>
      <c r="AL93" s="56"/>
      <c r="AM93" s="56"/>
      <c r="AN93" s="56"/>
    </row>
    <row r="94">
      <c r="A94" s="693"/>
      <c r="B94" s="693"/>
      <c r="C94" s="693"/>
      <c r="D94" s="704"/>
      <c r="E94" s="693"/>
      <c r="F94" s="693"/>
      <c r="G94" s="693"/>
      <c r="H94" s="693"/>
      <c r="I94" s="693"/>
      <c r="J94" s="662"/>
      <c r="K94" s="693"/>
      <c r="L94" s="693"/>
      <c r="M94" s="693"/>
      <c r="N94" s="693"/>
      <c r="O94" s="693"/>
      <c r="P94" s="693"/>
      <c r="Q94" s="693"/>
      <c r="R94" s="693"/>
      <c r="S94" s="693"/>
      <c r="T94" s="693"/>
      <c r="U94" s="56"/>
      <c r="V94" s="56"/>
      <c r="W94" s="56"/>
      <c r="X94" s="56"/>
      <c r="Y94" s="56"/>
      <c r="Z94" s="56"/>
      <c r="AA94" s="56"/>
      <c r="AB94" s="56"/>
      <c r="AC94" s="56"/>
      <c r="AD94" s="56"/>
      <c r="AE94" s="56"/>
      <c r="AF94" s="56"/>
      <c r="AG94" s="56"/>
      <c r="AH94" s="56"/>
      <c r="AI94" s="56"/>
      <c r="AJ94" s="56"/>
      <c r="AK94" s="56"/>
      <c r="AL94" s="56"/>
      <c r="AM94" s="56"/>
      <c r="AN94" s="56"/>
    </row>
    <row r="95">
      <c r="A95" s="693"/>
      <c r="B95" s="693"/>
      <c r="C95" s="693"/>
      <c r="D95" s="704"/>
      <c r="E95" s="693"/>
      <c r="F95" s="693"/>
      <c r="G95" s="693"/>
      <c r="H95" s="693"/>
      <c r="I95" s="693"/>
      <c r="J95" s="662"/>
      <c r="K95" s="693"/>
      <c r="L95" s="693"/>
      <c r="M95" s="693"/>
      <c r="N95" s="693"/>
      <c r="O95" s="693"/>
      <c r="P95" s="693"/>
      <c r="Q95" s="693"/>
      <c r="R95" s="693"/>
      <c r="S95" s="693"/>
      <c r="T95" s="693"/>
      <c r="U95" s="56"/>
      <c r="V95" s="56"/>
      <c r="W95" s="56"/>
      <c r="X95" s="56"/>
      <c r="Y95" s="56"/>
      <c r="Z95" s="56"/>
      <c r="AA95" s="56"/>
      <c r="AB95" s="56"/>
      <c r="AC95" s="56"/>
      <c r="AD95" s="56"/>
      <c r="AE95" s="56"/>
      <c r="AF95" s="56"/>
      <c r="AG95" s="56"/>
      <c r="AH95" s="56"/>
      <c r="AI95" s="56"/>
      <c r="AJ95" s="56"/>
      <c r="AK95" s="56"/>
      <c r="AL95" s="56"/>
      <c r="AM95" s="56"/>
      <c r="AN95" s="56"/>
    </row>
    <row r="96">
      <c r="A96" s="693"/>
      <c r="B96" s="693"/>
      <c r="C96" s="693"/>
      <c r="D96" s="704"/>
      <c r="E96" s="693"/>
      <c r="F96" s="693"/>
      <c r="G96" s="693"/>
      <c r="H96" s="693"/>
      <c r="I96" s="693"/>
      <c r="J96" s="662"/>
      <c r="K96" s="693"/>
      <c r="L96" s="693"/>
      <c r="M96" s="693"/>
      <c r="N96" s="693"/>
      <c r="O96" s="693"/>
      <c r="P96" s="693"/>
      <c r="Q96" s="693"/>
      <c r="R96" s="693"/>
      <c r="S96" s="693"/>
      <c r="T96" s="693"/>
      <c r="U96" s="56"/>
      <c r="V96" s="56"/>
      <c r="W96" s="56"/>
      <c r="X96" s="56"/>
      <c r="Y96" s="56"/>
      <c r="Z96" s="56"/>
      <c r="AA96" s="56"/>
      <c r="AB96" s="56"/>
      <c r="AC96" s="56"/>
      <c r="AD96" s="56"/>
      <c r="AE96" s="56"/>
      <c r="AF96" s="56"/>
      <c r="AG96" s="56"/>
      <c r="AH96" s="56"/>
      <c r="AI96" s="56"/>
      <c r="AJ96" s="56"/>
      <c r="AK96" s="56"/>
      <c r="AL96" s="56"/>
      <c r="AM96" s="56"/>
      <c r="AN96" s="56"/>
    </row>
    <row r="97">
      <c r="A97" s="693"/>
      <c r="B97" s="693"/>
      <c r="C97" s="693"/>
      <c r="D97" s="704"/>
      <c r="E97" s="693"/>
      <c r="F97" s="693"/>
      <c r="G97" s="693"/>
      <c r="H97" s="693"/>
      <c r="I97" s="693"/>
      <c r="J97" s="662"/>
      <c r="K97" s="693"/>
      <c r="L97" s="693"/>
      <c r="M97" s="693"/>
      <c r="N97" s="693"/>
      <c r="O97" s="693"/>
      <c r="P97" s="693"/>
      <c r="Q97" s="693"/>
      <c r="R97" s="693"/>
      <c r="S97" s="693"/>
      <c r="T97" s="693"/>
      <c r="U97" s="56"/>
      <c r="V97" s="56"/>
      <c r="W97" s="56"/>
      <c r="X97" s="56"/>
      <c r="Y97" s="56"/>
      <c r="Z97" s="56"/>
      <c r="AA97" s="56"/>
      <c r="AB97" s="56"/>
      <c r="AC97" s="56"/>
      <c r="AD97" s="56"/>
      <c r="AE97" s="56"/>
      <c r="AF97" s="56"/>
      <c r="AG97" s="56"/>
      <c r="AH97" s="56"/>
      <c r="AI97" s="56"/>
      <c r="AJ97" s="56"/>
      <c r="AK97" s="56"/>
      <c r="AL97" s="56"/>
      <c r="AM97" s="56"/>
      <c r="AN97" s="56"/>
    </row>
    <row r="98">
      <c r="A98" s="693"/>
      <c r="B98" s="693"/>
      <c r="C98" s="693"/>
      <c r="D98" s="704"/>
      <c r="E98" s="693"/>
      <c r="F98" s="693"/>
      <c r="G98" s="693"/>
      <c r="H98" s="693"/>
      <c r="I98" s="693"/>
      <c r="J98" s="662"/>
      <c r="K98" s="693"/>
      <c r="L98" s="693"/>
      <c r="M98" s="693"/>
      <c r="N98" s="693"/>
      <c r="O98" s="693"/>
      <c r="P98" s="693"/>
      <c r="Q98" s="693"/>
      <c r="R98" s="693"/>
      <c r="S98" s="693"/>
      <c r="T98" s="693"/>
      <c r="U98" s="56"/>
      <c r="V98" s="56"/>
      <c r="W98" s="56"/>
      <c r="X98" s="56"/>
      <c r="Y98" s="56"/>
      <c r="Z98" s="56"/>
      <c r="AA98" s="56"/>
      <c r="AB98" s="56"/>
      <c r="AC98" s="56"/>
      <c r="AD98" s="56"/>
      <c r="AE98" s="56"/>
      <c r="AF98" s="56"/>
      <c r="AG98" s="56"/>
      <c r="AH98" s="56"/>
      <c r="AI98" s="56"/>
      <c r="AJ98" s="56"/>
      <c r="AK98" s="56"/>
      <c r="AL98" s="56"/>
      <c r="AM98" s="56"/>
      <c r="AN98" s="56"/>
    </row>
    <row r="99">
      <c r="A99" s="693"/>
      <c r="B99" s="693"/>
      <c r="C99" s="693"/>
      <c r="D99" s="704"/>
      <c r="E99" s="693"/>
      <c r="F99" s="693"/>
      <c r="G99" s="693"/>
      <c r="H99" s="693"/>
      <c r="I99" s="693"/>
      <c r="J99" s="662"/>
      <c r="K99" s="693"/>
      <c r="L99" s="693"/>
      <c r="M99" s="693"/>
      <c r="N99" s="693"/>
      <c r="O99" s="693"/>
      <c r="P99" s="693"/>
      <c r="Q99" s="693"/>
      <c r="R99" s="693"/>
      <c r="S99" s="693"/>
      <c r="T99" s="693"/>
      <c r="U99" s="56"/>
      <c r="V99" s="56"/>
      <c r="W99" s="56"/>
      <c r="X99" s="56"/>
      <c r="Y99" s="56"/>
      <c r="Z99" s="56"/>
      <c r="AA99" s="56"/>
      <c r="AB99" s="56"/>
      <c r="AC99" s="56"/>
      <c r="AD99" s="56"/>
      <c r="AE99" s="56"/>
      <c r="AF99" s="56"/>
      <c r="AG99" s="56"/>
      <c r="AH99" s="56"/>
      <c r="AI99" s="56"/>
      <c r="AJ99" s="56"/>
      <c r="AK99" s="56"/>
      <c r="AL99" s="56"/>
      <c r="AM99" s="56"/>
      <c r="AN99" s="56"/>
    </row>
    <row r="100">
      <c r="A100" s="693"/>
      <c r="B100" s="693"/>
      <c r="C100" s="693"/>
      <c r="D100" s="704"/>
      <c r="E100" s="693"/>
      <c r="F100" s="693"/>
      <c r="G100" s="693"/>
      <c r="H100" s="693"/>
      <c r="I100" s="693"/>
      <c r="J100" s="662"/>
      <c r="K100" s="693"/>
      <c r="L100" s="693"/>
      <c r="M100" s="693"/>
      <c r="N100" s="693"/>
      <c r="O100" s="693"/>
      <c r="P100" s="693"/>
      <c r="Q100" s="693"/>
      <c r="R100" s="693"/>
      <c r="S100" s="693"/>
      <c r="T100" s="693"/>
      <c r="U100" s="56"/>
      <c r="V100" s="56"/>
      <c r="W100" s="56"/>
      <c r="X100" s="56"/>
      <c r="Y100" s="56"/>
      <c r="Z100" s="56"/>
      <c r="AA100" s="56"/>
      <c r="AB100" s="56"/>
      <c r="AC100" s="56"/>
      <c r="AD100" s="56"/>
      <c r="AE100" s="56"/>
      <c r="AF100" s="56"/>
      <c r="AG100" s="56"/>
      <c r="AH100" s="56"/>
      <c r="AI100" s="56"/>
      <c r="AJ100" s="56"/>
      <c r="AK100" s="56"/>
      <c r="AL100" s="56"/>
      <c r="AM100" s="56"/>
      <c r="AN100" s="56"/>
    </row>
    <row r="101">
      <c r="A101" s="693"/>
      <c r="B101" s="693"/>
      <c r="C101" s="693"/>
      <c r="D101" s="704"/>
      <c r="E101" s="693"/>
      <c r="F101" s="693"/>
      <c r="G101" s="693"/>
      <c r="H101" s="693"/>
      <c r="I101" s="693"/>
      <c r="J101" s="662"/>
      <c r="K101" s="693"/>
      <c r="L101" s="693"/>
      <c r="M101" s="693"/>
      <c r="N101" s="693"/>
      <c r="O101" s="693"/>
      <c r="P101" s="693"/>
      <c r="Q101" s="693"/>
      <c r="R101" s="693"/>
      <c r="S101" s="693"/>
      <c r="T101" s="693"/>
      <c r="U101" s="56"/>
      <c r="V101" s="56"/>
      <c r="W101" s="56"/>
      <c r="X101" s="56"/>
      <c r="Y101" s="56"/>
      <c r="Z101" s="56"/>
      <c r="AA101" s="56"/>
      <c r="AB101" s="56"/>
      <c r="AC101" s="56"/>
      <c r="AD101" s="56"/>
      <c r="AE101" s="56"/>
      <c r="AF101" s="56"/>
      <c r="AG101" s="56"/>
      <c r="AH101" s="56"/>
      <c r="AI101" s="56"/>
      <c r="AJ101" s="56"/>
      <c r="AK101" s="56"/>
      <c r="AL101" s="56"/>
      <c r="AM101" s="56"/>
      <c r="AN101" s="56"/>
    </row>
    <row r="102">
      <c r="A102" s="693"/>
      <c r="B102" s="693"/>
      <c r="C102" s="693"/>
      <c r="D102" s="704"/>
      <c r="E102" s="693"/>
      <c r="F102" s="693"/>
      <c r="G102" s="693"/>
      <c r="H102" s="693"/>
      <c r="I102" s="693"/>
      <c r="J102" s="662"/>
      <c r="K102" s="693"/>
      <c r="L102" s="693"/>
      <c r="M102" s="693"/>
      <c r="N102" s="693"/>
      <c r="O102" s="693"/>
      <c r="P102" s="693"/>
      <c r="Q102" s="693"/>
      <c r="R102" s="693"/>
      <c r="S102" s="693"/>
      <c r="T102" s="693"/>
      <c r="U102" s="56"/>
      <c r="V102" s="56"/>
      <c r="W102" s="56"/>
      <c r="X102" s="56"/>
      <c r="Y102" s="56"/>
      <c r="Z102" s="56"/>
      <c r="AA102" s="56"/>
      <c r="AB102" s="56"/>
      <c r="AC102" s="56"/>
      <c r="AD102" s="56"/>
      <c r="AE102" s="56"/>
      <c r="AF102" s="56"/>
      <c r="AG102" s="56"/>
      <c r="AH102" s="56"/>
      <c r="AI102" s="56"/>
      <c r="AJ102" s="56"/>
      <c r="AK102" s="56"/>
      <c r="AL102" s="56"/>
      <c r="AM102" s="56"/>
      <c r="AN102" s="56"/>
    </row>
    <row r="103">
      <c r="A103" s="693"/>
      <c r="B103" s="693"/>
      <c r="C103" s="693"/>
      <c r="D103" s="704"/>
      <c r="E103" s="693"/>
      <c r="F103" s="693"/>
      <c r="G103" s="693"/>
      <c r="H103" s="693"/>
      <c r="I103" s="693"/>
      <c r="J103" s="662"/>
      <c r="K103" s="693"/>
      <c r="L103" s="693"/>
      <c r="M103" s="693"/>
      <c r="N103" s="693"/>
      <c r="O103" s="693"/>
      <c r="P103" s="693"/>
      <c r="Q103" s="693"/>
      <c r="R103" s="693"/>
      <c r="S103" s="693"/>
      <c r="T103" s="693"/>
      <c r="U103" s="56"/>
      <c r="V103" s="56"/>
      <c r="W103" s="56"/>
      <c r="X103" s="56"/>
      <c r="Y103" s="56"/>
      <c r="Z103" s="56"/>
      <c r="AA103" s="56"/>
      <c r="AB103" s="56"/>
      <c r="AC103" s="56"/>
      <c r="AD103" s="56"/>
      <c r="AE103" s="56"/>
      <c r="AF103" s="56"/>
      <c r="AG103" s="56"/>
      <c r="AH103" s="56"/>
      <c r="AI103" s="56"/>
      <c r="AJ103" s="56"/>
      <c r="AK103" s="56"/>
      <c r="AL103" s="56"/>
      <c r="AM103" s="56"/>
      <c r="AN103" s="56"/>
    </row>
    <row r="104">
      <c r="A104" s="693"/>
      <c r="B104" s="693"/>
      <c r="C104" s="693"/>
      <c r="D104" s="704"/>
      <c r="E104" s="693"/>
      <c r="F104" s="693"/>
      <c r="G104" s="693"/>
      <c r="H104" s="693"/>
      <c r="I104" s="693"/>
      <c r="J104" s="662"/>
      <c r="K104" s="693"/>
      <c r="L104" s="693"/>
      <c r="M104" s="693"/>
      <c r="N104" s="693"/>
      <c r="O104" s="693"/>
      <c r="P104" s="693"/>
      <c r="Q104" s="693"/>
      <c r="R104" s="693"/>
      <c r="S104" s="693"/>
      <c r="T104" s="693"/>
      <c r="U104" s="56"/>
      <c r="V104" s="56"/>
      <c r="W104" s="56"/>
      <c r="X104" s="56"/>
      <c r="Y104" s="56"/>
      <c r="Z104" s="56"/>
      <c r="AA104" s="56"/>
      <c r="AB104" s="56"/>
      <c r="AC104" s="56"/>
      <c r="AD104" s="56"/>
      <c r="AE104" s="56"/>
      <c r="AF104" s="56"/>
      <c r="AG104" s="56"/>
      <c r="AH104" s="56"/>
      <c r="AI104" s="56"/>
      <c r="AJ104" s="56"/>
      <c r="AK104" s="56"/>
      <c r="AL104" s="56"/>
      <c r="AM104" s="56"/>
      <c r="AN104" s="56"/>
    </row>
    <row r="105">
      <c r="A105" s="693"/>
      <c r="B105" s="693"/>
      <c r="C105" s="693"/>
      <c r="D105" s="704"/>
      <c r="E105" s="693"/>
      <c r="F105" s="693"/>
      <c r="G105" s="693"/>
      <c r="H105" s="693"/>
      <c r="I105" s="693"/>
      <c r="J105" s="662"/>
      <c r="K105" s="693"/>
      <c r="L105" s="693"/>
      <c r="M105" s="693"/>
      <c r="N105" s="693"/>
      <c r="O105" s="693"/>
      <c r="P105" s="693"/>
      <c r="Q105" s="693"/>
      <c r="R105" s="693"/>
      <c r="S105" s="693"/>
      <c r="T105" s="693"/>
      <c r="U105" s="56"/>
      <c r="V105" s="56"/>
      <c r="W105" s="56"/>
      <c r="X105" s="56"/>
      <c r="Y105" s="56"/>
      <c r="Z105" s="56"/>
      <c r="AA105" s="56"/>
      <c r="AB105" s="56"/>
      <c r="AC105" s="56"/>
      <c r="AD105" s="56"/>
      <c r="AE105" s="56"/>
      <c r="AF105" s="56"/>
      <c r="AG105" s="56"/>
      <c r="AH105" s="56"/>
      <c r="AI105" s="56"/>
      <c r="AJ105" s="56"/>
      <c r="AK105" s="56"/>
      <c r="AL105" s="56"/>
      <c r="AM105" s="56"/>
      <c r="AN105" s="56"/>
    </row>
    <row r="106">
      <c r="A106" s="693"/>
      <c r="B106" s="693"/>
      <c r="C106" s="693"/>
      <c r="D106" s="704"/>
      <c r="E106" s="693"/>
      <c r="F106" s="693"/>
      <c r="G106" s="693"/>
      <c r="H106" s="693"/>
      <c r="I106" s="693"/>
      <c r="J106" s="662"/>
      <c r="K106" s="693"/>
      <c r="L106" s="693"/>
      <c r="M106" s="693"/>
      <c r="N106" s="693"/>
      <c r="O106" s="693"/>
      <c r="P106" s="693"/>
      <c r="Q106" s="693"/>
      <c r="R106" s="693"/>
      <c r="S106" s="693"/>
      <c r="T106" s="693"/>
      <c r="U106" s="56"/>
      <c r="V106" s="56"/>
      <c r="W106" s="56"/>
      <c r="X106" s="56"/>
      <c r="Y106" s="56"/>
      <c r="Z106" s="56"/>
      <c r="AA106" s="56"/>
      <c r="AB106" s="56"/>
      <c r="AC106" s="56"/>
      <c r="AD106" s="56"/>
      <c r="AE106" s="56"/>
      <c r="AF106" s="56"/>
      <c r="AG106" s="56"/>
      <c r="AH106" s="56"/>
      <c r="AI106" s="56"/>
      <c r="AJ106" s="56"/>
      <c r="AK106" s="56"/>
      <c r="AL106" s="56"/>
      <c r="AM106" s="56"/>
      <c r="AN106" s="56"/>
    </row>
    <row r="107">
      <c r="A107" s="693"/>
      <c r="B107" s="693"/>
      <c r="C107" s="693"/>
      <c r="D107" s="704"/>
      <c r="E107" s="693"/>
      <c r="F107" s="693"/>
      <c r="G107" s="693"/>
      <c r="H107" s="693"/>
      <c r="I107" s="693"/>
      <c r="J107" s="662"/>
      <c r="K107" s="693"/>
      <c r="L107" s="693"/>
      <c r="M107" s="693"/>
      <c r="N107" s="693"/>
      <c r="O107" s="693"/>
      <c r="P107" s="693"/>
      <c r="Q107" s="693"/>
      <c r="R107" s="693"/>
      <c r="S107" s="693"/>
      <c r="T107" s="693"/>
      <c r="U107" s="56"/>
      <c r="V107" s="56"/>
      <c r="W107" s="56"/>
      <c r="X107" s="56"/>
      <c r="Y107" s="56"/>
      <c r="Z107" s="56"/>
      <c r="AA107" s="56"/>
      <c r="AB107" s="56"/>
      <c r="AC107" s="56"/>
      <c r="AD107" s="56"/>
      <c r="AE107" s="56"/>
      <c r="AF107" s="56"/>
      <c r="AG107" s="56"/>
      <c r="AH107" s="56"/>
      <c r="AI107" s="56"/>
      <c r="AJ107" s="56"/>
      <c r="AK107" s="56"/>
      <c r="AL107" s="56"/>
      <c r="AM107" s="56"/>
      <c r="AN107" s="56"/>
    </row>
    <row r="108">
      <c r="A108" s="693"/>
      <c r="B108" s="693"/>
      <c r="C108" s="693"/>
      <c r="D108" s="704"/>
      <c r="E108" s="693"/>
      <c r="F108" s="693"/>
      <c r="G108" s="693"/>
      <c r="H108" s="693"/>
      <c r="I108" s="693"/>
      <c r="J108" s="662"/>
      <c r="K108" s="693"/>
      <c r="L108" s="693"/>
      <c r="M108" s="693"/>
      <c r="N108" s="693"/>
      <c r="O108" s="693"/>
      <c r="P108" s="693"/>
      <c r="Q108" s="693"/>
      <c r="R108" s="693"/>
      <c r="S108" s="693"/>
      <c r="T108" s="693"/>
      <c r="U108" s="56"/>
      <c r="V108" s="56"/>
      <c r="W108" s="56"/>
      <c r="X108" s="56"/>
      <c r="Y108" s="56"/>
      <c r="Z108" s="56"/>
      <c r="AA108" s="56"/>
      <c r="AB108" s="56"/>
      <c r="AC108" s="56"/>
      <c r="AD108" s="56"/>
      <c r="AE108" s="56"/>
      <c r="AF108" s="56"/>
      <c r="AG108" s="56"/>
      <c r="AH108" s="56"/>
      <c r="AI108" s="56"/>
      <c r="AJ108" s="56"/>
      <c r="AK108" s="56"/>
      <c r="AL108" s="56"/>
      <c r="AM108" s="56"/>
      <c r="AN108" s="56"/>
    </row>
    <row r="109">
      <c r="A109" s="693"/>
      <c r="B109" s="693"/>
      <c r="C109" s="693"/>
      <c r="D109" s="704"/>
      <c r="E109" s="693"/>
      <c r="F109" s="693"/>
      <c r="G109" s="693"/>
      <c r="H109" s="693"/>
      <c r="I109" s="693"/>
      <c r="J109" s="662"/>
      <c r="K109" s="693"/>
      <c r="L109" s="693"/>
      <c r="M109" s="693"/>
      <c r="N109" s="693"/>
      <c r="O109" s="693"/>
      <c r="P109" s="693"/>
      <c r="Q109" s="693"/>
      <c r="R109" s="693"/>
      <c r="S109" s="693"/>
      <c r="T109" s="693"/>
      <c r="U109" s="56"/>
      <c r="V109" s="56"/>
      <c r="W109" s="56"/>
      <c r="X109" s="56"/>
      <c r="Y109" s="56"/>
      <c r="Z109" s="56"/>
      <c r="AA109" s="56"/>
      <c r="AB109" s="56"/>
      <c r="AC109" s="56"/>
      <c r="AD109" s="56"/>
      <c r="AE109" s="56"/>
      <c r="AF109" s="56"/>
      <c r="AG109" s="56"/>
      <c r="AH109" s="56"/>
      <c r="AI109" s="56"/>
      <c r="AJ109" s="56"/>
      <c r="AK109" s="56"/>
      <c r="AL109" s="56"/>
      <c r="AM109" s="56"/>
      <c r="AN109" s="56"/>
    </row>
    <row r="110">
      <c r="A110" s="693"/>
      <c r="B110" s="693"/>
      <c r="C110" s="693"/>
      <c r="D110" s="704"/>
      <c r="E110" s="693"/>
      <c r="F110" s="693"/>
      <c r="G110" s="693"/>
      <c r="H110" s="693"/>
      <c r="I110" s="693"/>
      <c r="J110" s="662"/>
      <c r="K110" s="693"/>
      <c r="L110" s="693"/>
      <c r="M110" s="693"/>
      <c r="N110" s="693"/>
      <c r="O110" s="693"/>
      <c r="P110" s="693"/>
      <c r="Q110" s="693"/>
      <c r="R110" s="693"/>
      <c r="S110" s="693"/>
      <c r="T110" s="693"/>
      <c r="U110" s="56"/>
      <c r="V110" s="56"/>
      <c r="W110" s="56"/>
      <c r="X110" s="56"/>
      <c r="Y110" s="56"/>
      <c r="Z110" s="56"/>
      <c r="AA110" s="56"/>
      <c r="AB110" s="56"/>
      <c r="AC110" s="56"/>
      <c r="AD110" s="56"/>
      <c r="AE110" s="56"/>
      <c r="AF110" s="56"/>
      <c r="AG110" s="56"/>
      <c r="AH110" s="56"/>
      <c r="AI110" s="56"/>
      <c r="AJ110" s="56"/>
      <c r="AK110" s="56"/>
      <c r="AL110" s="56"/>
      <c r="AM110" s="56"/>
      <c r="AN110" s="56"/>
    </row>
    <row r="111">
      <c r="A111" s="693"/>
      <c r="B111" s="693"/>
      <c r="C111" s="693"/>
      <c r="D111" s="704"/>
      <c r="E111" s="693"/>
      <c r="F111" s="693"/>
      <c r="G111" s="693"/>
      <c r="H111" s="693"/>
      <c r="I111" s="693"/>
      <c r="J111" s="662"/>
      <c r="K111" s="693"/>
      <c r="L111" s="693"/>
      <c r="M111" s="693"/>
      <c r="N111" s="693"/>
      <c r="O111" s="693"/>
      <c r="P111" s="693"/>
      <c r="Q111" s="693"/>
      <c r="R111" s="693"/>
      <c r="S111" s="693"/>
      <c r="T111" s="693"/>
      <c r="U111" s="56"/>
      <c r="V111" s="56"/>
      <c r="W111" s="56"/>
      <c r="X111" s="56"/>
      <c r="Y111" s="56"/>
      <c r="Z111" s="56"/>
      <c r="AA111" s="56"/>
      <c r="AB111" s="56"/>
      <c r="AC111" s="56"/>
      <c r="AD111" s="56"/>
      <c r="AE111" s="56"/>
      <c r="AF111" s="56"/>
      <c r="AG111" s="56"/>
      <c r="AH111" s="56"/>
      <c r="AI111" s="56"/>
      <c r="AJ111" s="56"/>
      <c r="AK111" s="56"/>
      <c r="AL111" s="56"/>
      <c r="AM111" s="56"/>
      <c r="AN111" s="56"/>
    </row>
    <row r="112">
      <c r="A112" s="693"/>
      <c r="B112" s="693"/>
      <c r="C112" s="693"/>
      <c r="D112" s="704"/>
      <c r="E112" s="693"/>
      <c r="F112" s="693"/>
      <c r="G112" s="693"/>
      <c r="H112" s="693"/>
      <c r="I112" s="693"/>
      <c r="J112" s="662"/>
      <c r="K112" s="693"/>
      <c r="L112" s="693"/>
      <c r="M112" s="693"/>
      <c r="N112" s="693"/>
      <c r="O112" s="693"/>
      <c r="P112" s="693"/>
      <c r="Q112" s="693"/>
      <c r="R112" s="693"/>
      <c r="S112" s="693"/>
      <c r="T112" s="693"/>
      <c r="U112" s="56"/>
      <c r="V112" s="56"/>
      <c r="W112" s="56"/>
      <c r="X112" s="56"/>
      <c r="Y112" s="56"/>
      <c r="Z112" s="56"/>
      <c r="AA112" s="56"/>
      <c r="AB112" s="56"/>
      <c r="AC112" s="56"/>
      <c r="AD112" s="56"/>
      <c r="AE112" s="56"/>
      <c r="AF112" s="56"/>
      <c r="AG112" s="56"/>
      <c r="AH112" s="56"/>
      <c r="AI112" s="56"/>
      <c r="AJ112" s="56"/>
      <c r="AK112" s="56"/>
      <c r="AL112" s="56"/>
      <c r="AM112" s="56"/>
      <c r="AN112" s="56"/>
    </row>
    <row r="113">
      <c r="A113" s="693"/>
      <c r="B113" s="693"/>
      <c r="C113" s="693"/>
      <c r="D113" s="704"/>
      <c r="E113" s="693"/>
      <c r="F113" s="693"/>
      <c r="G113" s="693"/>
      <c r="H113" s="693"/>
      <c r="I113" s="693"/>
      <c r="J113" s="662"/>
      <c r="K113" s="693"/>
      <c r="L113" s="693"/>
      <c r="M113" s="693"/>
      <c r="N113" s="693"/>
      <c r="O113" s="693"/>
      <c r="P113" s="693"/>
      <c r="Q113" s="693"/>
      <c r="R113" s="693"/>
      <c r="S113" s="693"/>
      <c r="T113" s="693"/>
      <c r="U113" s="56"/>
      <c r="V113" s="56"/>
      <c r="W113" s="56"/>
      <c r="X113" s="56"/>
      <c r="Y113" s="56"/>
      <c r="Z113" s="56"/>
      <c r="AA113" s="56"/>
      <c r="AB113" s="56"/>
      <c r="AC113" s="56"/>
      <c r="AD113" s="56"/>
      <c r="AE113" s="56"/>
      <c r="AF113" s="56"/>
      <c r="AG113" s="56"/>
      <c r="AH113" s="56"/>
      <c r="AI113" s="56"/>
      <c r="AJ113" s="56"/>
      <c r="AK113" s="56"/>
      <c r="AL113" s="56"/>
      <c r="AM113" s="56"/>
      <c r="AN113" s="56"/>
    </row>
    <row r="114">
      <c r="A114" s="693"/>
      <c r="B114" s="693"/>
      <c r="C114" s="693"/>
      <c r="D114" s="704"/>
      <c r="E114" s="693"/>
      <c r="F114" s="693"/>
      <c r="G114" s="693"/>
      <c r="H114" s="693"/>
      <c r="I114" s="693"/>
      <c r="J114" s="662"/>
      <c r="K114" s="693"/>
      <c r="L114" s="693"/>
      <c r="M114" s="693"/>
      <c r="N114" s="693"/>
      <c r="O114" s="693"/>
      <c r="P114" s="693"/>
      <c r="Q114" s="693"/>
      <c r="R114" s="693"/>
      <c r="S114" s="693"/>
      <c r="T114" s="693"/>
      <c r="U114" s="56"/>
      <c r="V114" s="56"/>
      <c r="W114" s="56"/>
      <c r="X114" s="56"/>
      <c r="Y114" s="56"/>
      <c r="Z114" s="56"/>
      <c r="AA114" s="56"/>
      <c r="AB114" s="56"/>
      <c r="AC114" s="56"/>
      <c r="AD114" s="56"/>
      <c r="AE114" s="56"/>
      <c r="AF114" s="56"/>
      <c r="AG114" s="56"/>
      <c r="AH114" s="56"/>
      <c r="AI114" s="56"/>
      <c r="AJ114" s="56"/>
      <c r="AK114" s="56"/>
      <c r="AL114" s="56"/>
      <c r="AM114" s="56"/>
      <c r="AN114" s="56"/>
    </row>
    <row r="115">
      <c r="A115" s="693"/>
      <c r="B115" s="693"/>
      <c r="C115" s="693"/>
      <c r="D115" s="704"/>
      <c r="E115" s="693"/>
      <c r="F115" s="693"/>
      <c r="G115" s="693"/>
      <c r="H115" s="693"/>
      <c r="I115" s="693"/>
      <c r="J115" s="662"/>
      <c r="K115" s="693"/>
      <c r="L115" s="693"/>
      <c r="M115" s="693"/>
      <c r="N115" s="693"/>
      <c r="O115" s="693"/>
      <c r="P115" s="693"/>
      <c r="Q115" s="693"/>
      <c r="R115" s="693"/>
      <c r="S115" s="693"/>
      <c r="T115" s="693"/>
      <c r="U115" s="56"/>
      <c r="V115" s="56"/>
      <c r="W115" s="56"/>
      <c r="X115" s="56"/>
      <c r="Y115" s="56"/>
      <c r="Z115" s="56"/>
      <c r="AA115" s="56"/>
      <c r="AB115" s="56"/>
      <c r="AC115" s="56"/>
      <c r="AD115" s="56"/>
      <c r="AE115" s="56"/>
      <c r="AF115" s="56"/>
      <c r="AG115" s="56"/>
      <c r="AH115" s="56"/>
      <c r="AI115" s="56"/>
      <c r="AJ115" s="56"/>
      <c r="AK115" s="56"/>
      <c r="AL115" s="56"/>
      <c r="AM115" s="56"/>
      <c r="AN115" s="56"/>
    </row>
    <row r="116">
      <c r="A116" s="693"/>
      <c r="B116" s="693"/>
      <c r="C116" s="693"/>
      <c r="D116" s="704"/>
      <c r="E116" s="693"/>
      <c r="F116" s="693"/>
      <c r="G116" s="693"/>
      <c r="H116" s="693"/>
      <c r="I116" s="693"/>
      <c r="J116" s="662"/>
      <c r="K116" s="693"/>
      <c r="L116" s="693"/>
      <c r="M116" s="693"/>
      <c r="N116" s="693"/>
      <c r="O116" s="693"/>
      <c r="P116" s="693"/>
      <c r="Q116" s="693"/>
      <c r="R116" s="693"/>
      <c r="S116" s="693"/>
      <c r="T116" s="693"/>
      <c r="U116" s="56"/>
      <c r="V116" s="56"/>
      <c r="W116" s="56"/>
      <c r="X116" s="56"/>
      <c r="Y116" s="56"/>
      <c r="Z116" s="56"/>
      <c r="AA116" s="56"/>
      <c r="AB116" s="56"/>
      <c r="AC116" s="56"/>
      <c r="AD116" s="56"/>
      <c r="AE116" s="56"/>
      <c r="AF116" s="56"/>
      <c r="AG116" s="56"/>
      <c r="AH116" s="56"/>
      <c r="AI116" s="56"/>
      <c r="AJ116" s="56"/>
      <c r="AK116" s="56"/>
      <c r="AL116" s="56"/>
      <c r="AM116" s="56"/>
      <c r="AN116" s="56"/>
    </row>
    <row r="117">
      <c r="A117" s="693"/>
      <c r="B117" s="693"/>
      <c r="C117" s="693"/>
      <c r="D117" s="704"/>
      <c r="E117" s="693"/>
      <c r="F117" s="693"/>
      <c r="G117" s="693"/>
      <c r="H117" s="693"/>
      <c r="I117" s="693"/>
      <c r="J117" s="662"/>
      <c r="K117" s="693"/>
      <c r="L117" s="693"/>
      <c r="M117" s="693"/>
      <c r="N117" s="693"/>
      <c r="O117" s="693"/>
      <c r="P117" s="693"/>
      <c r="Q117" s="693"/>
      <c r="R117" s="693"/>
      <c r="S117" s="693"/>
      <c r="T117" s="693"/>
      <c r="U117" s="56"/>
      <c r="V117" s="56"/>
      <c r="W117" s="56"/>
      <c r="X117" s="56"/>
      <c r="Y117" s="56"/>
      <c r="Z117" s="56"/>
      <c r="AA117" s="56"/>
      <c r="AB117" s="56"/>
      <c r="AC117" s="56"/>
      <c r="AD117" s="56"/>
      <c r="AE117" s="56"/>
      <c r="AF117" s="56"/>
      <c r="AG117" s="56"/>
      <c r="AH117" s="56"/>
      <c r="AI117" s="56"/>
      <c r="AJ117" s="56"/>
      <c r="AK117" s="56"/>
      <c r="AL117" s="56"/>
      <c r="AM117" s="56"/>
      <c r="AN117" s="56"/>
    </row>
    <row r="118">
      <c r="A118" s="693"/>
      <c r="B118" s="693"/>
      <c r="C118" s="693"/>
      <c r="D118" s="704"/>
      <c r="E118" s="693"/>
      <c r="F118" s="693"/>
      <c r="G118" s="693"/>
      <c r="H118" s="693"/>
      <c r="I118" s="693"/>
      <c r="J118" s="662"/>
      <c r="K118" s="693"/>
      <c r="L118" s="693"/>
      <c r="M118" s="693"/>
      <c r="N118" s="693"/>
      <c r="O118" s="693"/>
      <c r="P118" s="693"/>
      <c r="Q118" s="693"/>
      <c r="R118" s="693"/>
      <c r="S118" s="693"/>
      <c r="T118" s="693"/>
      <c r="U118" s="56"/>
      <c r="V118" s="56"/>
      <c r="W118" s="56"/>
      <c r="X118" s="56"/>
      <c r="Y118" s="56"/>
      <c r="Z118" s="56"/>
      <c r="AA118" s="56"/>
      <c r="AB118" s="56"/>
      <c r="AC118" s="56"/>
      <c r="AD118" s="56"/>
      <c r="AE118" s="56"/>
      <c r="AF118" s="56"/>
      <c r="AG118" s="56"/>
      <c r="AH118" s="56"/>
      <c r="AI118" s="56"/>
      <c r="AJ118" s="56"/>
      <c r="AK118" s="56"/>
      <c r="AL118" s="56"/>
      <c r="AM118" s="56"/>
      <c r="AN118" s="56"/>
    </row>
    <row r="119">
      <c r="A119" s="693"/>
      <c r="B119" s="693"/>
      <c r="C119" s="693"/>
      <c r="D119" s="704"/>
      <c r="E119" s="693"/>
      <c r="F119" s="693"/>
      <c r="G119" s="693"/>
      <c r="H119" s="693"/>
      <c r="I119" s="693"/>
      <c r="J119" s="662"/>
      <c r="K119" s="693"/>
      <c r="L119" s="693"/>
      <c r="M119" s="693"/>
      <c r="N119" s="693"/>
      <c r="O119" s="693"/>
      <c r="P119" s="693"/>
      <c r="Q119" s="693"/>
      <c r="R119" s="693"/>
      <c r="S119" s="693"/>
      <c r="T119" s="693"/>
      <c r="U119" s="56"/>
      <c r="V119" s="56"/>
      <c r="W119" s="56"/>
      <c r="X119" s="56"/>
      <c r="Y119" s="56"/>
      <c r="Z119" s="56"/>
      <c r="AA119" s="56"/>
      <c r="AB119" s="56"/>
      <c r="AC119" s="56"/>
      <c r="AD119" s="56"/>
      <c r="AE119" s="56"/>
      <c r="AF119" s="56"/>
      <c r="AG119" s="56"/>
      <c r="AH119" s="56"/>
      <c r="AI119" s="56"/>
      <c r="AJ119" s="56"/>
      <c r="AK119" s="56"/>
      <c r="AL119" s="56"/>
      <c r="AM119" s="56"/>
      <c r="AN119" s="56"/>
    </row>
    <row r="120">
      <c r="A120" s="693"/>
      <c r="B120" s="693"/>
      <c r="C120" s="693"/>
      <c r="D120" s="704"/>
      <c r="E120" s="693"/>
      <c r="F120" s="693"/>
      <c r="G120" s="693"/>
      <c r="H120" s="693"/>
      <c r="I120" s="693"/>
      <c r="J120" s="662"/>
      <c r="K120" s="693"/>
      <c r="L120" s="693"/>
      <c r="M120" s="693"/>
      <c r="N120" s="693"/>
      <c r="O120" s="693"/>
      <c r="P120" s="693"/>
      <c r="Q120" s="693"/>
      <c r="R120" s="693"/>
      <c r="S120" s="693"/>
      <c r="T120" s="693"/>
      <c r="U120" s="56"/>
      <c r="V120" s="56"/>
      <c r="W120" s="56"/>
      <c r="X120" s="56"/>
      <c r="Y120" s="56"/>
      <c r="Z120" s="56"/>
      <c r="AA120" s="56"/>
      <c r="AB120" s="56"/>
      <c r="AC120" s="56"/>
      <c r="AD120" s="56"/>
      <c r="AE120" s="56"/>
      <c r="AF120" s="56"/>
      <c r="AG120" s="56"/>
      <c r="AH120" s="56"/>
      <c r="AI120" s="56"/>
      <c r="AJ120" s="56"/>
      <c r="AK120" s="56"/>
      <c r="AL120" s="56"/>
      <c r="AM120" s="56"/>
      <c r="AN120" s="56"/>
    </row>
    <row r="121">
      <c r="A121" s="693"/>
      <c r="B121" s="693"/>
      <c r="C121" s="693"/>
      <c r="D121" s="704"/>
      <c r="E121" s="693"/>
      <c r="F121" s="693"/>
      <c r="G121" s="693"/>
      <c r="H121" s="693"/>
      <c r="I121" s="693"/>
      <c r="J121" s="662"/>
      <c r="K121" s="693"/>
      <c r="L121" s="693"/>
      <c r="M121" s="693"/>
      <c r="N121" s="693"/>
      <c r="O121" s="693"/>
      <c r="P121" s="693"/>
      <c r="Q121" s="693"/>
      <c r="R121" s="693"/>
      <c r="S121" s="693"/>
      <c r="T121" s="693"/>
      <c r="U121" s="56"/>
      <c r="V121" s="56"/>
      <c r="W121" s="56"/>
      <c r="X121" s="56"/>
      <c r="Y121" s="56"/>
      <c r="Z121" s="56"/>
      <c r="AA121" s="56"/>
      <c r="AB121" s="56"/>
      <c r="AC121" s="56"/>
      <c r="AD121" s="56"/>
      <c r="AE121" s="56"/>
      <c r="AF121" s="56"/>
      <c r="AG121" s="56"/>
      <c r="AH121" s="56"/>
      <c r="AI121" s="56"/>
      <c r="AJ121" s="56"/>
      <c r="AK121" s="56"/>
      <c r="AL121" s="56"/>
      <c r="AM121" s="56"/>
      <c r="AN121" s="56"/>
    </row>
    <row r="122">
      <c r="A122" s="693"/>
      <c r="B122" s="693"/>
      <c r="C122" s="693"/>
      <c r="D122" s="704"/>
      <c r="E122" s="693"/>
      <c r="F122" s="693"/>
      <c r="G122" s="693"/>
      <c r="H122" s="693"/>
      <c r="I122" s="693"/>
      <c r="J122" s="662"/>
      <c r="K122" s="693"/>
      <c r="L122" s="693"/>
      <c r="M122" s="693"/>
      <c r="N122" s="693"/>
      <c r="O122" s="693"/>
      <c r="P122" s="693"/>
      <c r="Q122" s="693"/>
      <c r="R122" s="693"/>
      <c r="S122" s="693"/>
      <c r="T122" s="693"/>
      <c r="U122" s="56"/>
      <c r="V122" s="56"/>
      <c r="W122" s="56"/>
      <c r="X122" s="56"/>
      <c r="Y122" s="56"/>
      <c r="Z122" s="56"/>
      <c r="AA122" s="56"/>
      <c r="AB122" s="56"/>
      <c r="AC122" s="56"/>
      <c r="AD122" s="56"/>
      <c r="AE122" s="56"/>
      <c r="AF122" s="56"/>
      <c r="AG122" s="56"/>
      <c r="AH122" s="56"/>
      <c r="AI122" s="56"/>
      <c r="AJ122" s="56"/>
      <c r="AK122" s="56"/>
      <c r="AL122" s="56"/>
      <c r="AM122" s="56"/>
      <c r="AN122" s="56"/>
    </row>
    <row r="123">
      <c r="A123" s="693"/>
      <c r="B123" s="693"/>
      <c r="C123" s="693"/>
      <c r="D123" s="704"/>
      <c r="E123" s="693"/>
      <c r="F123" s="693"/>
      <c r="G123" s="693"/>
      <c r="H123" s="693"/>
      <c r="I123" s="693"/>
      <c r="J123" s="662"/>
      <c r="K123" s="693"/>
      <c r="L123" s="693"/>
      <c r="M123" s="693"/>
      <c r="N123" s="693"/>
      <c r="O123" s="693"/>
      <c r="P123" s="693"/>
      <c r="Q123" s="693"/>
      <c r="R123" s="693"/>
      <c r="S123" s="693"/>
      <c r="T123" s="693"/>
      <c r="U123" s="56"/>
      <c r="V123" s="56"/>
      <c r="W123" s="56"/>
      <c r="X123" s="56"/>
      <c r="Y123" s="56"/>
      <c r="Z123" s="56"/>
      <c r="AA123" s="56"/>
      <c r="AB123" s="56"/>
      <c r="AC123" s="56"/>
      <c r="AD123" s="56"/>
      <c r="AE123" s="56"/>
      <c r="AF123" s="56"/>
      <c r="AG123" s="56"/>
      <c r="AH123" s="56"/>
      <c r="AI123" s="56"/>
      <c r="AJ123" s="56"/>
      <c r="AK123" s="56"/>
      <c r="AL123" s="56"/>
      <c r="AM123" s="56"/>
      <c r="AN123" s="56"/>
    </row>
    <row r="124">
      <c r="A124" s="693"/>
      <c r="B124" s="693"/>
      <c r="C124" s="693"/>
      <c r="D124" s="704"/>
      <c r="E124" s="693"/>
      <c r="F124" s="693"/>
      <c r="G124" s="693"/>
      <c r="H124" s="693"/>
      <c r="I124" s="693"/>
      <c r="J124" s="662"/>
      <c r="K124" s="693"/>
      <c r="L124" s="693"/>
      <c r="M124" s="693"/>
      <c r="N124" s="693"/>
      <c r="O124" s="693"/>
      <c r="P124" s="693"/>
      <c r="Q124" s="693"/>
      <c r="R124" s="693"/>
      <c r="S124" s="693"/>
      <c r="T124" s="693"/>
      <c r="U124" s="56"/>
      <c r="V124" s="56"/>
      <c r="W124" s="56"/>
      <c r="X124" s="56"/>
      <c r="Y124" s="56"/>
      <c r="Z124" s="56"/>
      <c r="AA124" s="56"/>
      <c r="AB124" s="56"/>
      <c r="AC124" s="56"/>
      <c r="AD124" s="56"/>
      <c r="AE124" s="56"/>
      <c r="AF124" s="56"/>
      <c r="AG124" s="56"/>
      <c r="AH124" s="56"/>
      <c r="AI124" s="56"/>
      <c r="AJ124" s="56"/>
      <c r="AK124" s="56"/>
      <c r="AL124" s="56"/>
      <c r="AM124" s="56"/>
      <c r="AN124" s="56"/>
    </row>
    <row r="125">
      <c r="A125" s="693"/>
      <c r="B125" s="693"/>
      <c r="C125" s="693"/>
      <c r="D125" s="704"/>
      <c r="E125" s="693"/>
      <c r="F125" s="693"/>
      <c r="G125" s="693"/>
      <c r="H125" s="693"/>
      <c r="I125" s="693"/>
      <c r="J125" s="662"/>
      <c r="K125" s="693"/>
      <c r="L125" s="693"/>
      <c r="M125" s="693"/>
      <c r="N125" s="693"/>
      <c r="O125" s="693"/>
      <c r="P125" s="693"/>
      <c r="Q125" s="693"/>
      <c r="R125" s="693"/>
      <c r="S125" s="693"/>
      <c r="T125" s="693"/>
      <c r="U125" s="56"/>
      <c r="V125" s="56"/>
      <c r="W125" s="56"/>
      <c r="X125" s="56"/>
      <c r="Y125" s="56"/>
      <c r="Z125" s="56"/>
      <c r="AA125" s="56"/>
      <c r="AB125" s="56"/>
      <c r="AC125" s="56"/>
      <c r="AD125" s="56"/>
      <c r="AE125" s="56"/>
      <c r="AF125" s="56"/>
      <c r="AG125" s="56"/>
      <c r="AH125" s="56"/>
      <c r="AI125" s="56"/>
      <c r="AJ125" s="56"/>
      <c r="AK125" s="56"/>
      <c r="AL125" s="56"/>
      <c r="AM125" s="56"/>
      <c r="AN125" s="56"/>
    </row>
    <row r="126">
      <c r="A126" s="693"/>
      <c r="B126" s="693"/>
      <c r="C126" s="693"/>
      <c r="D126" s="704"/>
      <c r="E126" s="693"/>
      <c r="F126" s="693"/>
      <c r="G126" s="693"/>
      <c r="H126" s="693"/>
      <c r="I126" s="693"/>
      <c r="J126" s="662"/>
      <c r="K126" s="693"/>
      <c r="L126" s="693"/>
      <c r="M126" s="693"/>
      <c r="N126" s="693"/>
      <c r="O126" s="693"/>
      <c r="P126" s="693"/>
      <c r="Q126" s="693"/>
      <c r="R126" s="693"/>
      <c r="S126" s="693"/>
      <c r="T126" s="693"/>
      <c r="U126" s="56"/>
      <c r="V126" s="56"/>
      <c r="W126" s="56"/>
      <c r="X126" s="56"/>
      <c r="Y126" s="56"/>
      <c r="Z126" s="56"/>
      <c r="AA126" s="56"/>
      <c r="AB126" s="56"/>
      <c r="AC126" s="56"/>
      <c r="AD126" s="56"/>
      <c r="AE126" s="56"/>
      <c r="AF126" s="56"/>
      <c r="AG126" s="56"/>
      <c r="AH126" s="56"/>
      <c r="AI126" s="56"/>
      <c r="AJ126" s="56"/>
      <c r="AK126" s="56"/>
      <c r="AL126" s="56"/>
      <c r="AM126" s="56"/>
      <c r="AN126" s="56"/>
    </row>
    <row r="127">
      <c r="A127" s="693"/>
      <c r="B127" s="693"/>
      <c r="C127" s="693"/>
      <c r="D127" s="704"/>
      <c r="E127" s="693"/>
      <c r="F127" s="693"/>
      <c r="G127" s="693"/>
      <c r="H127" s="693"/>
      <c r="I127" s="693"/>
      <c r="J127" s="662"/>
      <c r="K127" s="693"/>
      <c r="L127" s="693"/>
      <c r="M127" s="693"/>
      <c r="N127" s="693"/>
      <c r="O127" s="693"/>
      <c r="P127" s="693"/>
      <c r="Q127" s="693"/>
      <c r="R127" s="693"/>
      <c r="S127" s="693"/>
      <c r="T127" s="693"/>
      <c r="U127" s="56"/>
      <c r="V127" s="56"/>
      <c r="W127" s="56"/>
      <c r="X127" s="56"/>
      <c r="Y127" s="56"/>
      <c r="Z127" s="56"/>
      <c r="AA127" s="56"/>
      <c r="AB127" s="56"/>
      <c r="AC127" s="56"/>
      <c r="AD127" s="56"/>
      <c r="AE127" s="56"/>
      <c r="AF127" s="56"/>
      <c r="AG127" s="56"/>
      <c r="AH127" s="56"/>
      <c r="AI127" s="56"/>
      <c r="AJ127" s="56"/>
      <c r="AK127" s="56"/>
      <c r="AL127" s="56"/>
      <c r="AM127" s="56"/>
      <c r="AN127" s="56"/>
    </row>
    <row r="128">
      <c r="A128" s="693"/>
      <c r="B128" s="693"/>
      <c r="C128" s="693"/>
      <c r="D128" s="704"/>
      <c r="E128" s="693"/>
      <c r="F128" s="693"/>
      <c r="G128" s="693"/>
      <c r="H128" s="693"/>
      <c r="I128" s="693"/>
      <c r="J128" s="662"/>
      <c r="K128" s="693"/>
      <c r="L128" s="693"/>
      <c r="M128" s="693"/>
      <c r="N128" s="693"/>
      <c r="O128" s="693"/>
      <c r="P128" s="693"/>
      <c r="Q128" s="693"/>
      <c r="R128" s="693"/>
      <c r="S128" s="693"/>
      <c r="T128" s="693"/>
      <c r="U128" s="56"/>
      <c r="V128" s="56"/>
      <c r="W128" s="56"/>
      <c r="X128" s="56"/>
      <c r="Y128" s="56"/>
      <c r="Z128" s="56"/>
      <c r="AA128" s="56"/>
      <c r="AB128" s="56"/>
      <c r="AC128" s="56"/>
      <c r="AD128" s="56"/>
      <c r="AE128" s="56"/>
      <c r="AF128" s="56"/>
      <c r="AG128" s="56"/>
      <c r="AH128" s="56"/>
      <c r="AI128" s="56"/>
      <c r="AJ128" s="56"/>
      <c r="AK128" s="56"/>
      <c r="AL128" s="56"/>
      <c r="AM128" s="56"/>
      <c r="AN128" s="56"/>
    </row>
    <row r="129">
      <c r="A129" s="693"/>
      <c r="B129" s="693"/>
      <c r="C129" s="693"/>
      <c r="D129" s="704"/>
      <c r="E129" s="693"/>
      <c r="F129" s="693"/>
      <c r="G129" s="693"/>
      <c r="H129" s="693"/>
      <c r="I129" s="693"/>
      <c r="J129" s="662"/>
      <c r="K129" s="693"/>
      <c r="L129" s="693"/>
      <c r="M129" s="693"/>
      <c r="N129" s="693"/>
      <c r="O129" s="693"/>
      <c r="P129" s="693"/>
      <c r="Q129" s="693"/>
      <c r="R129" s="693"/>
      <c r="S129" s="693"/>
      <c r="T129" s="693"/>
      <c r="U129" s="56"/>
      <c r="V129" s="56"/>
      <c r="W129" s="56"/>
      <c r="X129" s="56"/>
      <c r="Y129" s="56"/>
      <c r="Z129" s="56"/>
      <c r="AA129" s="56"/>
      <c r="AB129" s="56"/>
      <c r="AC129" s="56"/>
      <c r="AD129" s="56"/>
      <c r="AE129" s="56"/>
      <c r="AF129" s="56"/>
      <c r="AG129" s="56"/>
      <c r="AH129" s="56"/>
      <c r="AI129" s="56"/>
      <c r="AJ129" s="56"/>
      <c r="AK129" s="56"/>
      <c r="AL129" s="56"/>
      <c r="AM129" s="56"/>
      <c r="AN129" s="56"/>
    </row>
    <row r="130">
      <c r="A130" s="693"/>
      <c r="B130" s="693"/>
      <c r="C130" s="693"/>
      <c r="D130" s="704"/>
      <c r="E130" s="693"/>
      <c r="F130" s="693"/>
      <c r="G130" s="693"/>
      <c r="H130" s="693"/>
      <c r="I130" s="693"/>
      <c r="J130" s="662"/>
      <c r="K130" s="693"/>
      <c r="L130" s="693"/>
      <c r="M130" s="693"/>
      <c r="N130" s="693"/>
      <c r="O130" s="693"/>
      <c r="P130" s="693"/>
      <c r="Q130" s="693"/>
      <c r="R130" s="693"/>
      <c r="S130" s="693"/>
      <c r="T130" s="693"/>
      <c r="U130" s="56"/>
      <c r="V130" s="56"/>
      <c r="W130" s="56"/>
      <c r="X130" s="56"/>
      <c r="Y130" s="56"/>
      <c r="Z130" s="56"/>
      <c r="AA130" s="56"/>
      <c r="AB130" s="56"/>
      <c r="AC130" s="56"/>
      <c r="AD130" s="56"/>
      <c r="AE130" s="56"/>
      <c r="AF130" s="56"/>
      <c r="AG130" s="56"/>
      <c r="AH130" s="56"/>
      <c r="AI130" s="56"/>
      <c r="AJ130" s="56"/>
      <c r="AK130" s="56"/>
      <c r="AL130" s="56"/>
      <c r="AM130" s="56"/>
      <c r="AN130" s="56"/>
    </row>
    <row r="131">
      <c r="A131" s="693"/>
      <c r="B131" s="693"/>
      <c r="C131" s="693"/>
      <c r="D131" s="704"/>
      <c r="E131" s="693"/>
      <c r="F131" s="693"/>
      <c r="G131" s="693"/>
      <c r="H131" s="693"/>
      <c r="I131" s="693"/>
      <c r="J131" s="662"/>
      <c r="K131" s="693"/>
      <c r="L131" s="693"/>
      <c r="M131" s="693"/>
      <c r="N131" s="693"/>
      <c r="O131" s="693"/>
      <c r="P131" s="693"/>
      <c r="Q131" s="693"/>
      <c r="R131" s="693"/>
      <c r="S131" s="693"/>
      <c r="T131" s="693"/>
      <c r="U131" s="56"/>
      <c r="V131" s="56"/>
      <c r="W131" s="56"/>
      <c r="X131" s="56"/>
      <c r="Y131" s="56"/>
      <c r="Z131" s="56"/>
      <c r="AA131" s="56"/>
      <c r="AB131" s="56"/>
      <c r="AC131" s="56"/>
      <c r="AD131" s="56"/>
      <c r="AE131" s="56"/>
      <c r="AF131" s="56"/>
      <c r="AG131" s="56"/>
      <c r="AH131" s="56"/>
      <c r="AI131" s="56"/>
      <c r="AJ131" s="56"/>
      <c r="AK131" s="56"/>
      <c r="AL131" s="56"/>
      <c r="AM131" s="56"/>
      <c r="AN131" s="56"/>
    </row>
    <row r="132">
      <c r="A132" s="693"/>
      <c r="B132" s="693"/>
      <c r="C132" s="693"/>
      <c r="D132" s="704"/>
      <c r="E132" s="693"/>
      <c r="F132" s="693"/>
      <c r="G132" s="693"/>
      <c r="H132" s="693"/>
      <c r="I132" s="693"/>
      <c r="J132" s="662"/>
      <c r="K132" s="693"/>
      <c r="L132" s="693"/>
      <c r="M132" s="693"/>
      <c r="N132" s="693"/>
      <c r="O132" s="693"/>
      <c r="P132" s="693"/>
      <c r="Q132" s="693"/>
      <c r="R132" s="693"/>
      <c r="S132" s="693"/>
      <c r="T132" s="693"/>
      <c r="U132" s="56"/>
      <c r="V132" s="56"/>
      <c r="W132" s="56"/>
      <c r="X132" s="56"/>
      <c r="Y132" s="56"/>
      <c r="Z132" s="56"/>
      <c r="AA132" s="56"/>
      <c r="AB132" s="56"/>
      <c r="AC132" s="56"/>
      <c r="AD132" s="56"/>
      <c r="AE132" s="56"/>
      <c r="AF132" s="56"/>
      <c r="AG132" s="56"/>
      <c r="AH132" s="56"/>
      <c r="AI132" s="56"/>
      <c r="AJ132" s="56"/>
      <c r="AK132" s="56"/>
      <c r="AL132" s="56"/>
      <c r="AM132" s="56"/>
      <c r="AN132" s="56"/>
    </row>
    <row r="133">
      <c r="A133" s="693"/>
      <c r="B133" s="693"/>
      <c r="C133" s="693"/>
      <c r="D133" s="704"/>
      <c r="E133" s="693"/>
      <c r="F133" s="693"/>
      <c r="G133" s="693"/>
      <c r="H133" s="693"/>
      <c r="I133" s="693"/>
      <c r="J133" s="662"/>
      <c r="K133" s="693"/>
      <c r="L133" s="693"/>
      <c r="M133" s="693"/>
      <c r="N133" s="693"/>
      <c r="O133" s="693"/>
      <c r="P133" s="693"/>
      <c r="Q133" s="693"/>
      <c r="R133" s="693"/>
      <c r="S133" s="693"/>
      <c r="T133" s="693"/>
      <c r="U133" s="56"/>
      <c r="V133" s="56"/>
      <c r="W133" s="56"/>
      <c r="X133" s="56"/>
      <c r="Y133" s="56"/>
      <c r="Z133" s="56"/>
      <c r="AA133" s="56"/>
      <c r="AB133" s="56"/>
      <c r="AC133" s="56"/>
      <c r="AD133" s="56"/>
      <c r="AE133" s="56"/>
      <c r="AF133" s="56"/>
      <c r="AG133" s="56"/>
      <c r="AH133" s="56"/>
      <c r="AI133" s="56"/>
      <c r="AJ133" s="56"/>
      <c r="AK133" s="56"/>
      <c r="AL133" s="56"/>
      <c r="AM133" s="56"/>
      <c r="AN133" s="56"/>
    </row>
    <row r="134">
      <c r="A134" s="693"/>
      <c r="B134" s="693"/>
      <c r="C134" s="693"/>
      <c r="D134" s="704"/>
      <c r="E134" s="693"/>
      <c r="F134" s="693"/>
      <c r="G134" s="693"/>
      <c r="H134" s="693"/>
      <c r="I134" s="693"/>
      <c r="J134" s="662"/>
      <c r="K134" s="693"/>
      <c r="L134" s="693"/>
      <c r="M134" s="693"/>
      <c r="N134" s="693"/>
      <c r="O134" s="693"/>
      <c r="P134" s="693"/>
      <c r="Q134" s="693"/>
      <c r="R134" s="693"/>
      <c r="S134" s="693"/>
      <c r="T134" s="693"/>
      <c r="U134" s="56"/>
      <c r="V134" s="56"/>
      <c r="W134" s="56"/>
      <c r="X134" s="56"/>
      <c r="Y134" s="56"/>
      <c r="Z134" s="56"/>
      <c r="AA134" s="56"/>
      <c r="AB134" s="56"/>
      <c r="AC134" s="56"/>
      <c r="AD134" s="56"/>
      <c r="AE134" s="56"/>
      <c r="AF134" s="56"/>
      <c r="AG134" s="56"/>
      <c r="AH134" s="56"/>
      <c r="AI134" s="56"/>
      <c r="AJ134" s="56"/>
      <c r="AK134" s="56"/>
      <c r="AL134" s="56"/>
      <c r="AM134" s="56"/>
      <c r="AN134" s="56"/>
    </row>
    <row r="135">
      <c r="A135" s="693"/>
      <c r="B135" s="693"/>
      <c r="C135" s="693"/>
      <c r="D135" s="704"/>
      <c r="E135" s="693"/>
      <c r="F135" s="693"/>
      <c r="G135" s="693"/>
      <c r="H135" s="693"/>
      <c r="I135" s="693"/>
      <c r="J135" s="662"/>
      <c r="K135" s="693"/>
      <c r="L135" s="693"/>
      <c r="M135" s="693"/>
      <c r="N135" s="693"/>
      <c r="O135" s="693"/>
      <c r="P135" s="693"/>
      <c r="Q135" s="693"/>
      <c r="R135" s="693"/>
      <c r="S135" s="693"/>
      <c r="T135" s="693"/>
      <c r="U135" s="56"/>
      <c r="V135" s="56"/>
      <c r="W135" s="56"/>
      <c r="X135" s="56"/>
      <c r="Y135" s="56"/>
      <c r="Z135" s="56"/>
      <c r="AA135" s="56"/>
      <c r="AB135" s="56"/>
      <c r="AC135" s="56"/>
      <c r="AD135" s="56"/>
      <c r="AE135" s="56"/>
      <c r="AF135" s="56"/>
      <c r="AG135" s="56"/>
      <c r="AH135" s="56"/>
      <c r="AI135" s="56"/>
      <c r="AJ135" s="56"/>
      <c r="AK135" s="56"/>
      <c r="AL135" s="56"/>
      <c r="AM135" s="56"/>
      <c r="AN135" s="56"/>
    </row>
    <row r="136">
      <c r="A136" s="693"/>
      <c r="B136" s="693"/>
      <c r="C136" s="693"/>
      <c r="D136" s="704"/>
      <c r="E136" s="693"/>
      <c r="F136" s="693"/>
      <c r="G136" s="693"/>
      <c r="H136" s="693"/>
      <c r="I136" s="693"/>
      <c r="J136" s="662"/>
      <c r="K136" s="693"/>
      <c r="L136" s="693"/>
      <c r="M136" s="693"/>
      <c r="N136" s="693"/>
      <c r="O136" s="693"/>
      <c r="P136" s="693"/>
      <c r="Q136" s="693"/>
      <c r="R136" s="693"/>
      <c r="S136" s="693"/>
      <c r="T136" s="693"/>
      <c r="U136" s="56"/>
      <c r="V136" s="56"/>
      <c r="W136" s="56"/>
      <c r="X136" s="56"/>
      <c r="Y136" s="56"/>
      <c r="Z136" s="56"/>
      <c r="AA136" s="56"/>
      <c r="AB136" s="56"/>
      <c r="AC136" s="56"/>
      <c r="AD136" s="56"/>
      <c r="AE136" s="56"/>
      <c r="AF136" s="56"/>
      <c r="AG136" s="56"/>
      <c r="AH136" s="56"/>
      <c r="AI136" s="56"/>
      <c r="AJ136" s="56"/>
      <c r="AK136" s="56"/>
      <c r="AL136" s="56"/>
      <c r="AM136" s="56"/>
      <c r="AN136" s="56"/>
    </row>
    <row r="137">
      <c r="A137" s="693"/>
      <c r="B137" s="693"/>
      <c r="C137" s="693"/>
      <c r="D137" s="704"/>
      <c r="E137" s="693"/>
      <c r="F137" s="693"/>
      <c r="G137" s="693"/>
      <c r="H137" s="693"/>
      <c r="I137" s="693"/>
      <c r="J137" s="662"/>
      <c r="K137" s="693"/>
      <c r="L137" s="693"/>
      <c r="M137" s="693"/>
      <c r="N137" s="693"/>
      <c r="O137" s="693"/>
      <c r="P137" s="693"/>
      <c r="Q137" s="693"/>
      <c r="R137" s="693"/>
      <c r="S137" s="693"/>
      <c r="T137" s="693"/>
      <c r="U137" s="56"/>
      <c r="V137" s="56"/>
      <c r="W137" s="56"/>
      <c r="X137" s="56"/>
      <c r="Y137" s="56"/>
      <c r="Z137" s="56"/>
      <c r="AA137" s="56"/>
      <c r="AB137" s="56"/>
      <c r="AC137" s="56"/>
      <c r="AD137" s="56"/>
      <c r="AE137" s="56"/>
      <c r="AF137" s="56"/>
      <c r="AG137" s="56"/>
      <c r="AH137" s="56"/>
      <c r="AI137" s="56"/>
      <c r="AJ137" s="56"/>
      <c r="AK137" s="56"/>
      <c r="AL137" s="56"/>
      <c r="AM137" s="56"/>
      <c r="AN137" s="56"/>
    </row>
    <row r="138">
      <c r="A138" s="693"/>
      <c r="B138" s="693"/>
      <c r="C138" s="693"/>
      <c r="D138" s="704"/>
      <c r="E138" s="693"/>
      <c r="F138" s="693"/>
      <c r="G138" s="693"/>
      <c r="H138" s="693"/>
      <c r="I138" s="693"/>
      <c r="J138" s="662"/>
      <c r="K138" s="693"/>
      <c r="L138" s="693"/>
      <c r="M138" s="693"/>
      <c r="N138" s="693"/>
      <c r="O138" s="693"/>
      <c r="P138" s="693"/>
      <c r="Q138" s="693"/>
      <c r="R138" s="693"/>
      <c r="S138" s="693"/>
      <c r="T138" s="693"/>
      <c r="U138" s="56"/>
      <c r="V138" s="56"/>
      <c r="W138" s="56"/>
      <c r="X138" s="56"/>
      <c r="Y138" s="56"/>
      <c r="Z138" s="56"/>
      <c r="AA138" s="56"/>
      <c r="AB138" s="56"/>
      <c r="AC138" s="56"/>
      <c r="AD138" s="56"/>
      <c r="AE138" s="56"/>
      <c r="AF138" s="56"/>
      <c r="AG138" s="56"/>
      <c r="AH138" s="56"/>
      <c r="AI138" s="56"/>
      <c r="AJ138" s="56"/>
      <c r="AK138" s="56"/>
      <c r="AL138" s="56"/>
      <c r="AM138" s="56"/>
      <c r="AN138" s="56"/>
    </row>
    <row r="139">
      <c r="A139" s="693"/>
      <c r="B139" s="693"/>
      <c r="C139" s="693"/>
      <c r="D139" s="704"/>
      <c r="E139" s="693"/>
      <c r="F139" s="693"/>
      <c r="G139" s="693"/>
      <c r="H139" s="693"/>
      <c r="I139" s="693"/>
      <c r="J139" s="662"/>
      <c r="K139" s="693"/>
      <c r="L139" s="693"/>
      <c r="M139" s="693"/>
      <c r="N139" s="693"/>
      <c r="O139" s="693"/>
      <c r="P139" s="693"/>
      <c r="Q139" s="693"/>
      <c r="R139" s="693"/>
      <c r="S139" s="693"/>
      <c r="T139" s="693"/>
      <c r="U139" s="56"/>
      <c r="V139" s="56"/>
      <c r="W139" s="56"/>
      <c r="X139" s="56"/>
      <c r="Y139" s="56"/>
      <c r="Z139" s="56"/>
      <c r="AA139" s="56"/>
      <c r="AB139" s="56"/>
      <c r="AC139" s="56"/>
      <c r="AD139" s="56"/>
      <c r="AE139" s="56"/>
      <c r="AF139" s="56"/>
      <c r="AG139" s="56"/>
      <c r="AH139" s="56"/>
      <c r="AI139" s="56"/>
      <c r="AJ139" s="56"/>
      <c r="AK139" s="56"/>
      <c r="AL139" s="56"/>
      <c r="AM139" s="56"/>
      <c r="AN139" s="56"/>
    </row>
    <row r="140">
      <c r="A140" s="693"/>
      <c r="B140" s="693"/>
      <c r="C140" s="693"/>
      <c r="D140" s="704"/>
      <c r="E140" s="693"/>
      <c r="F140" s="693"/>
      <c r="G140" s="693"/>
      <c r="H140" s="693"/>
      <c r="I140" s="693"/>
      <c r="J140" s="662"/>
      <c r="K140" s="693"/>
      <c r="L140" s="693"/>
      <c r="M140" s="693"/>
      <c r="N140" s="693"/>
      <c r="O140" s="693"/>
      <c r="P140" s="693"/>
      <c r="Q140" s="693"/>
      <c r="R140" s="693"/>
      <c r="S140" s="693"/>
      <c r="T140" s="693"/>
      <c r="U140" s="56"/>
      <c r="V140" s="56"/>
      <c r="W140" s="56"/>
      <c r="X140" s="56"/>
      <c r="Y140" s="56"/>
      <c r="Z140" s="56"/>
      <c r="AA140" s="56"/>
      <c r="AB140" s="56"/>
      <c r="AC140" s="56"/>
      <c r="AD140" s="56"/>
      <c r="AE140" s="56"/>
      <c r="AF140" s="56"/>
      <c r="AG140" s="56"/>
      <c r="AH140" s="56"/>
      <c r="AI140" s="56"/>
      <c r="AJ140" s="56"/>
      <c r="AK140" s="56"/>
      <c r="AL140" s="56"/>
      <c r="AM140" s="56"/>
      <c r="AN140" s="56"/>
    </row>
    <row r="141">
      <c r="A141" s="693"/>
      <c r="B141" s="693"/>
      <c r="C141" s="693"/>
      <c r="D141" s="704"/>
      <c r="E141" s="693"/>
      <c r="F141" s="693"/>
      <c r="G141" s="693"/>
      <c r="H141" s="693"/>
      <c r="I141" s="693"/>
      <c r="J141" s="662"/>
      <c r="K141" s="693"/>
      <c r="L141" s="693"/>
      <c r="M141" s="693"/>
      <c r="N141" s="693"/>
      <c r="O141" s="693"/>
      <c r="P141" s="693"/>
      <c r="Q141" s="693"/>
      <c r="R141" s="693"/>
      <c r="S141" s="693"/>
      <c r="T141" s="693"/>
      <c r="U141" s="56"/>
      <c r="V141" s="56"/>
      <c r="W141" s="56"/>
      <c r="X141" s="56"/>
      <c r="Y141" s="56"/>
      <c r="Z141" s="56"/>
      <c r="AA141" s="56"/>
      <c r="AB141" s="56"/>
      <c r="AC141" s="56"/>
      <c r="AD141" s="56"/>
      <c r="AE141" s="56"/>
      <c r="AF141" s="56"/>
      <c r="AG141" s="56"/>
      <c r="AH141" s="56"/>
      <c r="AI141" s="56"/>
      <c r="AJ141" s="56"/>
      <c r="AK141" s="56"/>
      <c r="AL141" s="56"/>
      <c r="AM141" s="56"/>
      <c r="AN141" s="56"/>
    </row>
    <row r="142">
      <c r="A142" s="693"/>
      <c r="B142" s="693"/>
      <c r="C142" s="693"/>
      <c r="D142" s="704"/>
      <c r="E142" s="693"/>
      <c r="F142" s="693"/>
      <c r="G142" s="693"/>
      <c r="H142" s="693"/>
      <c r="I142" s="693"/>
      <c r="J142" s="662"/>
      <c r="K142" s="693"/>
      <c r="L142" s="693"/>
      <c r="M142" s="693"/>
      <c r="N142" s="693"/>
      <c r="O142" s="693"/>
      <c r="P142" s="693"/>
      <c r="Q142" s="693"/>
      <c r="R142" s="693"/>
      <c r="S142" s="693"/>
      <c r="T142" s="693"/>
      <c r="U142" s="56"/>
      <c r="V142" s="56"/>
      <c r="W142" s="56"/>
      <c r="X142" s="56"/>
      <c r="Y142" s="56"/>
      <c r="Z142" s="56"/>
      <c r="AA142" s="56"/>
      <c r="AB142" s="56"/>
      <c r="AC142" s="56"/>
      <c r="AD142" s="56"/>
      <c r="AE142" s="56"/>
      <c r="AF142" s="56"/>
      <c r="AG142" s="56"/>
      <c r="AH142" s="56"/>
      <c r="AI142" s="56"/>
      <c r="AJ142" s="56"/>
      <c r="AK142" s="56"/>
      <c r="AL142" s="56"/>
      <c r="AM142" s="56"/>
      <c r="AN142" s="56"/>
    </row>
    <row r="143">
      <c r="A143" s="693"/>
      <c r="B143" s="693"/>
      <c r="C143" s="693"/>
      <c r="D143" s="704"/>
      <c r="E143" s="693"/>
      <c r="F143" s="693"/>
      <c r="G143" s="693"/>
      <c r="H143" s="693"/>
      <c r="I143" s="693"/>
      <c r="J143" s="662"/>
      <c r="K143" s="693"/>
      <c r="L143" s="693"/>
      <c r="M143" s="693"/>
      <c r="N143" s="693"/>
      <c r="O143" s="693"/>
      <c r="P143" s="693"/>
      <c r="Q143" s="693"/>
      <c r="R143" s="693"/>
      <c r="S143" s="693"/>
      <c r="T143" s="693"/>
      <c r="U143" s="56"/>
      <c r="V143" s="56"/>
      <c r="W143" s="56"/>
      <c r="X143" s="56"/>
      <c r="Y143" s="56"/>
      <c r="Z143" s="56"/>
      <c r="AA143" s="56"/>
      <c r="AB143" s="56"/>
      <c r="AC143" s="56"/>
      <c r="AD143" s="56"/>
      <c r="AE143" s="56"/>
      <c r="AF143" s="56"/>
      <c r="AG143" s="56"/>
      <c r="AH143" s="56"/>
      <c r="AI143" s="56"/>
      <c r="AJ143" s="56"/>
      <c r="AK143" s="56"/>
      <c r="AL143" s="56"/>
      <c r="AM143" s="56"/>
      <c r="AN143" s="56"/>
    </row>
    <row r="144">
      <c r="A144" s="693"/>
      <c r="B144" s="693"/>
      <c r="C144" s="693"/>
      <c r="D144" s="704"/>
      <c r="E144" s="693"/>
      <c r="F144" s="693"/>
      <c r="G144" s="693"/>
      <c r="H144" s="693"/>
      <c r="I144" s="693"/>
      <c r="J144" s="662"/>
      <c r="K144" s="693"/>
      <c r="L144" s="693"/>
      <c r="M144" s="693"/>
      <c r="N144" s="693"/>
      <c r="O144" s="693"/>
      <c r="P144" s="693"/>
      <c r="Q144" s="693"/>
      <c r="R144" s="693"/>
      <c r="S144" s="693"/>
      <c r="T144" s="693"/>
      <c r="U144" s="56"/>
      <c r="V144" s="56"/>
      <c r="W144" s="56"/>
      <c r="X144" s="56"/>
      <c r="Y144" s="56"/>
      <c r="Z144" s="56"/>
      <c r="AA144" s="56"/>
      <c r="AB144" s="56"/>
      <c r="AC144" s="56"/>
      <c r="AD144" s="56"/>
      <c r="AE144" s="56"/>
      <c r="AF144" s="56"/>
      <c r="AG144" s="56"/>
      <c r="AH144" s="56"/>
      <c r="AI144" s="56"/>
      <c r="AJ144" s="56"/>
      <c r="AK144" s="56"/>
      <c r="AL144" s="56"/>
      <c r="AM144" s="56"/>
      <c r="AN144" s="56"/>
    </row>
    <row r="145">
      <c r="A145" s="693"/>
      <c r="B145" s="693"/>
      <c r="C145" s="693"/>
      <c r="D145" s="704"/>
      <c r="E145" s="693"/>
      <c r="F145" s="693"/>
      <c r="G145" s="693"/>
      <c r="H145" s="693"/>
      <c r="I145" s="693"/>
      <c r="J145" s="662"/>
      <c r="K145" s="693"/>
      <c r="L145" s="693"/>
      <c r="M145" s="693"/>
      <c r="N145" s="693"/>
      <c r="O145" s="693"/>
      <c r="P145" s="693"/>
      <c r="Q145" s="693"/>
      <c r="R145" s="693"/>
      <c r="S145" s="693"/>
      <c r="T145" s="693"/>
      <c r="U145" s="56"/>
      <c r="V145" s="56"/>
      <c r="W145" s="56"/>
      <c r="X145" s="56"/>
      <c r="Y145" s="56"/>
      <c r="Z145" s="56"/>
      <c r="AA145" s="56"/>
      <c r="AB145" s="56"/>
      <c r="AC145" s="56"/>
      <c r="AD145" s="56"/>
      <c r="AE145" s="56"/>
      <c r="AF145" s="56"/>
      <c r="AG145" s="56"/>
      <c r="AH145" s="56"/>
      <c r="AI145" s="56"/>
      <c r="AJ145" s="56"/>
      <c r="AK145" s="56"/>
      <c r="AL145" s="56"/>
      <c r="AM145" s="56"/>
      <c r="AN145" s="56"/>
    </row>
    <row r="146">
      <c r="A146" s="693"/>
      <c r="B146" s="693"/>
      <c r="C146" s="693"/>
      <c r="D146" s="704"/>
      <c r="E146" s="693"/>
      <c r="F146" s="693"/>
      <c r="G146" s="693"/>
      <c r="H146" s="693"/>
      <c r="I146" s="693"/>
      <c r="J146" s="662"/>
      <c r="K146" s="693"/>
      <c r="L146" s="693"/>
      <c r="M146" s="693"/>
      <c r="N146" s="693"/>
      <c r="O146" s="693"/>
      <c r="P146" s="693"/>
      <c r="Q146" s="693"/>
      <c r="R146" s="693"/>
      <c r="S146" s="693"/>
      <c r="T146" s="693"/>
      <c r="U146" s="56"/>
      <c r="V146" s="56"/>
      <c r="W146" s="56"/>
      <c r="X146" s="56"/>
      <c r="Y146" s="56"/>
      <c r="Z146" s="56"/>
      <c r="AA146" s="56"/>
      <c r="AB146" s="56"/>
      <c r="AC146" s="56"/>
      <c r="AD146" s="56"/>
      <c r="AE146" s="56"/>
      <c r="AF146" s="56"/>
      <c r="AG146" s="56"/>
      <c r="AH146" s="56"/>
      <c r="AI146" s="56"/>
      <c r="AJ146" s="56"/>
      <c r="AK146" s="56"/>
      <c r="AL146" s="56"/>
      <c r="AM146" s="56"/>
      <c r="AN146" s="56"/>
    </row>
    <row r="147">
      <c r="A147" s="693"/>
      <c r="B147" s="693"/>
      <c r="C147" s="693"/>
      <c r="D147" s="704"/>
      <c r="E147" s="693"/>
      <c r="F147" s="693"/>
      <c r="G147" s="693"/>
      <c r="H147" s="693"/>
      <c r="I147" s="693"/>
      <c r="J147" s="662"/>
      <c r="K147" s="693"/>
      <c r="L147" s="693"/>
      <c r="M147" s="693"/>
      <c r="N147" s="693"/>
      <c r="O147" s="693"/>
      <c r="P147" s="693"/>
      <c r="Q147" s="693"/>
      <c r="R147" s="693"/>
      <c r="S147" s="693"/>
      <c r="T147" s="693"/>
      <c r="U147" s="56"/>
      <c r="V147" s="56"/>
      <c r="W147" s="56"/>
      <c r="X147" s="56"/>
      <c r="Y147" s="56"/>
      <c r="Z147" s="56"/>
      <c r="AA147" s="56"/>
      <c r="AB147" s="56"/>
      <c r="AC147" s="56"/>
      <c r="AD147" s="56"/>
      <c r="AE147" s="56"/>
      <c r="AF147" s="56"/>
      <c r="AG147" s="56"/>
      <c r="AH147" s="56"/>
      <c r="AI147" s="56"/>
      <c r="AJ147" s="56"/>
      <c r="AK147" s="56"/>
      <c r="AL147" s="56"/>
      <c r="AM147" s="56"/>
      <c r="AN147" s="56"/>
    </row>
    <row r="148">
      <c r="A148" s="693"/>
      <c r="B148" s="693"/>
      <c r="C148" s="693"/>
      <c r="D148" s="704"/>
      <c r="E148" s="693"/>
      <c r="F148" s="693"/>
      <c r="G148" s="693"/>
      <c r="H148" s="693"/>
      <c r="I148" s="693"/>
      <c r="J148" s="662"/>
      <c r="K148" s="693"/>
      <c r="L148" s="693"/>
      <c r="M148" s="693"/>
      <c r="N148" s="693"/>
      <c r="O148" s="693"/>
      <c r="P148" s="693"/>
      <c r="Q148" s="693"/>
      <c r="R148" s="693"/>
      <c r="S148" s="693"/>
      <c r="T148" s="693"/>
      <c r="U148" s="56"/>
      <c r="V148" s="56"/>
      <c r="W148" s="56"/>
      <c r="X148" s="56"/>
      <c r="Y148" s="56"/>
      <c r="Z148" s="56"/>
      <c r="AA148" s="56"/>
      <c r="AB148" s="56"/>
      <c r="AC148" s="56"/>
      <c r="AD148" s="56"/>
      <c r="AE148" s="56"/>
      <c r="AF148" s="56"/>
      <c r="AG148" s="56"/>
      <c r="AH148" s="56"/>
      <c r="AI148" s="56"/>
      <c r="AJ148" s="56"/>
      <c r="AK148" s="56"/>
      <c r="AL148" s="56"/>
      <c r="AM148" s="56"/>
      <c r="AN148" s="56"/>
    </row>
    <row r="149">
      <c r="A149" s="693"/>
      <c r="B149" s="693"/>
      <c r="C149" s="693"/>
      <c r="D149" s="704"/>
      <c r="E149" s="693"/>
      <c r="F149" s="693"/>
      <c r="G149" s="693"/>
      <c r="H149" s="693"/>
      <c r="I149" s="693"/>
      <c r="J149" s="662"/>
      <c r="K149" s="693"/>
      <c r="L149" s="693"/>
      <c r="M149" s="693"/>
      <c r="N149" s="693"/>
      <c r="O149" s="693"/>
      <c r="P149" s="693"/>
      <c r="Q149" s="693"/>
      <c r="R149" s="693"/>
      <c r="S149" s="693"/>
      <c r="T149" s="693"/>
      <c r="U149" s="56"/>
      <c r="V149" s="56"/>
      <c r="W149" s="56"/>
      <c r="X149" s="56"/>
      <c r="Y149" s="56"/>
      <c r="Z149" s="56"/>
      <c r="AA149" s="56"/>
      <c r="AB149" s="56"/>
      <c r="AC149" s="56"/>
      <c r="AD149" s="56"/>
      <c r="AE149" s="56"/>
      <c r="AF149" s="56"/>
      <c r="AG149" s="56"/>
      <c r="AH149" s="56"/>
      <c r="AI149" s="56"/>
      <c r="AJ149" s="56"/>
      <c r="AK149" s="56"/>
      <c r="AL149" s="56"/>
      <c r="AM149" s="56"/>
      <c r="AN149" s="56"/>
    </row>
    <row r="150">
      <c r="A150" s="693"/>
      <c r="B150" s="693"/>
      <c r="C150" s="693"/>
      <c r="D150" s="704"/>
      <c r="E150" s="693"/>
      <c r="F150" s="693"/>
      <c r="G150" s="693"/>
      <c r="H150" s="693"/>
      <c r="I150" s="693"/>
      <c r="J150" s="662"/>
      <c r="K150" s="693"/>
      <c r="L150" s="693"/>
      <c r="M150" s="693"/>
      <c r="N150" s="693"/>
      <c r="O150" s="693"/>
      <c r="P150" s="693"/>
      <c r="Q150" s="693"/>
      <c r="R150" s="693"/>
      <c r="S150" s="693"/>
      <c r="T150" s="693"/>
      <c r="U150" s="56"/>
      <c r="V150" s="56"/>
      <c r="W150" s="56"/>
      <c r="X150" s="56"/>
      <c r="Y150" s="56"/>
      <c r="Z150" s="56"/>
      <c r="AA150" s="56"/>
      <c r="AB150" s="56"/>
      <c r="AC150" s="56"/>
      <c r="AD150" s="56"/>
      <c r="AE150" s="56"/>
      <c r="AF150" s="56"/>
      <c r="AG150" s="56"/>
      <c r="AH150" s="56"/>
      <c r="AI150" s="56"/>
      <c r="AJ150" s="56"/>
      <c r="AK150" s="56"/>
      <c r="AL150" s="56"/>
      <c r="AM150" s="56"/>
      <c r="AN150" s="56"/>
    </row>
    <row r="151">
      <c r="A151" s="693"/>
      <c r="B151" s="693"/>
      <c r="C151" s="693"/>
      <c r="D151" s="704"/>
      <c r="E151" s="693"/>
      <c r="F151" s="693"/>
      <c r="G151" s="693"/>
      <c r="H151" s="693"/>
      <c r="I151" s="693"/>
      <c r="J151" s="662"/>
      <c r="K151" s="693"/>
      <c r="L151" s="693"/>
      <c r="M151" s="693"/>
      <c r="N151" s="693"/>
      <c r="O151" s="693"/>
      <c r="P151" s="693"/>
      <c r="Q151" s="693"/>
      <c r="R151" s="693"/>
      <c r="S151" s="693"/>
      <c r="T151" s="693"/>
      <c r="U151" s="56"/>
      <c r="V151" s="56"/>
      <c r="W151" s="56"/>
      <c r="X151" s="56"/>
      <c r="Y151" s="56"/>
      <c r="Z151" s="56"/>
      <c r="AA151" s="56"/>
      <c r="AB151" s="56"/>
      <c r="AC151" s="56"/>
      <c r="AD151" s="56"/>
      <c r="AE151" s="56"/>
      <c r="AF151" s="56"/>
      <c r="AG151" s="56"/>
      <c r="AH151" s="56"/>
      <c r="AI151" s="56"/>
      <c r="AJ151" s="56"/>
      <c r="AK151" s="56"/>
      <c r="AL151" s="56"/>
      <c r="AM151" s="56"/>
      <c r="AN151" s="56"/>
    </row>
    <row r="152">
      <c r="A152" s="693"/>
      <c r="B152" s="693"/>
      <c r="C152" s="693"/>
      <c r="D152" s="704"/>
      <c r="E152" s="693"/>
      <c r="F152" s="693"/>
      <c r="G152" s="693"/>
      <c r="H152" s="693"/>
      <c r="I152" s="693"/>
      <c r="J152" s="662"/>
      <c r="K152" s="693"/>
      <c r="L152" s="693"/>
      <c r="M152" s="693"/>
      <c r="N152" s="693"/>
      <c r="O152" s="693"/>
      <c r="P152" s="693"/>
      <c r="Q152" s="693"/>
      <c r="R152" s="693"/>
      <c r="S152" s="693"/>
      <c r="T152" s="693"/>
      <c r="U152" s="56"/>
      <c r="V152" s="56"/>
      <c r="W152" s="56"/>
      <c r="X152" s="56"/>
      <c r="Y152" s="56"/>
      <c r="Z152" s="56"/>
      <c r="AA152" s="56"/>
      <c r="AB152" s="56"/>
      <c r="AC152" s="56"/>
      <c r="AD152" s="56"/>
      <c r="AE152" s="56"/>
      <c r="AF152" s="56"/>
      <c r="AG152" s="56"/>
      <c r="AH152" s="56"/>
      <c r="AI152" s="56"/>
      <c r="AJ152" s="56"/>
      <c r="AK152" s="56"/>
      <c r="AL152" s="56"/>
      <c r="AM152" s="56"/>
      <c r="AN152" s="56"/>
    </row>
    <row r="153">
      <c r="A153" s="693"/>
      <c r="B153" s="693"/>
      <c r="C153" s="693"/>
      <c r="D153" s="704"/>
      <c r="E153" s="693"/>
      <c r="F153" s="693"/>
      <c r="G153" s="693"/>
      <c r="H153" s="693"/>
      <c r="I153" s="693"/>
      <c r="J153" s="662"/>
      <c r="K153" s="693"/>
      <c r="L153" s="693"/>
      <c r="M153" s="693"/>
      <c r="N153" s="693"/>
      <c r="O153" s="693"/>
      <c r="P153" s="693"/>
      <c r="Q153" s="693"/>
      <c r="R153" s="693"/>
      <c r="S153" s="693"/>
      <c r="T153" s="693"/>
      <c r="U153" s="56"/>
      <c r="V153" s="56"/>
      <c r="W153" s="56"/>
      <c r="X153" s="56"/>
      <c r="Y153" s="56"/>
      <c r="Z153" s="56"/>
      <c r="AA153" s="56"/>
      <c r="AB153" s="56"/>
      <c r="AC153" s="56"/>
      <c r="AD153" s="56"/>
      <c r="AE153" s="56"/>
      <c r="AF153" s="56"/>
      <c r="AG153" s="56"/>
      <c r="AH153" s="56"/>
      <c r="AI153" s="56"/>
      <c r="AJ153" s="56"/>
      <c r="AK153" s="56"/>
      <c r="AL153" s="56"/>
      <c r="AM153" s="56"/>
      <c r="AN153" s="56"/>
    </row>
    <row r="154">
      <c r="A154" s="693"/>
      <c r="B154" s="693"/>
      <c r="C154" s="693"/>
      <c r="D154" s="704"/>
      <c r="E154" s="693"/>
      <c r="F154" s="693"/>
      <c r="G154" s="693"/>
      <c r="H154" s="693"/>
      <c r="I154" s="693"/>
      <c r="J154" s="662"/>
      <c r="K154" s="693"/>
      <c r="L154" s="693"/>
      <c r="M154" s="693"/>
      <c r="N154" s="693"/>
      <c r="O154" s="693"/>
      <c r="P154" s="693"/>
      <c r="Q154" s="693"/>
      <c r="R154" s="693"/>
      <c r="S154" s="693"/>
      <c r="T154" s="693"/>
      <c r="U154" s="56"/>
      <c r="V154" s="56"/>
      <c r="W154" s="56"/>
      <c r="X154" s="56"/>
      <c r="Y154" s="56"/>
      <c r="Z154" s="56"/>
      <c r="AA154" s="56"/>
      <c r="AB154" s="56"/>
      <c r="AC154" s="56"/>
      <c r="AD154" s="56"/>
      <c r="AE154" s="56"/>
      <c r="AF154" s="56"/>
      <c r="AG154" s="56"/>
      <c r="AH154" s="56"/>
      <c r="AI154" s="56"/>
      <c r="AJ154" s="56"/>
      <c r="AK154" s="56"/>
      <c r="AL154" s="56"/>
      <c r="AM154" s="56"/>
      <c r="AN154" s="56"/>
    </row>
    <row r="155">
      <c r="A155" s="693"/>
      <c r="B155" s="693"/>
      <c r="C155" s="693"/>
      <c r="D155" s="704"/>
      <c r="E155" s="693"/>
      <c r="F155" s="693"/>
      <c r="G155" s="693"/>
      <c r="H155" s="693"/>
      <c r="I155" s="693"/>
      <c r="J155" s="662"/>
      <c r="K155" s="693"/>
      <c r="L155" s="693"/>
      <c r="M155" s="693"/>
      <c r="N155" s="693"/>
      <c r="O155" s="693"/>
      <c r="P155" s="693"/>
      <c r="Q155" s="693"/>
      <c r="R155" s="693"/>
      <c r="S155" s="693"/>
      <c r="T155" s="693"/>
      <c r="U155" s="56"/>
      <c r="V155" s="56"/>
      <c r="W155" s="56"/>
      <c r="X155" s="56"/>
      <c r="Y155" s="56"/>
      <c r="Z155" s="56"/>
      <c r="AA155" s="56"/>
      <c r="AB155" s="56"/>
      <c r="AC155" s="56"/>
      <c r="AD155" s="56"/>
      <c r="AE155" s="56"/>
      <c r="AF155" s="56"/>
      <c r="AG155" s="56"/>
      <c r="AH155" s="56"/>
      <c r="AI155" s="56"/>
      <c r="AJ155" s="56"/>
      <c r="AK155" s="56"/>
      <c r="AL155" s="56"/>
      <c r="AM155" s="56"/>
      <c r="AN155" s="56"/>
    </row>
    <row r="156">
      <c r="A156" s="693"/>
      <c r="B156" s="693"/>
      <c r="C156" s="693"/>
      <c r="D156" s="704"/>
      <c r="E156" s="693"/>
      <c r="F156" s="693"/>
      <c r="G156" s="693"/>
      <c r="H156" s="693"/>
      <c r="I156" s="693"/>
      <c r="J156" s="662"/>
      <c r="K156" s="693"/>
      <c r="L156" s="693"/>
      <c r="M156" s="693"/>
      <c r="N156" s="693"/>
      <c r="O156" s="693"/>
      <c r="P156" s="693"/>
      <c r="Q156" s="693"/>
      <c r="R156" s="693"/>
      <c r="S156" s="693"/>
      <c r="T156" s="693"/>
      <c r="U156" s="56"/>
      <c r="V156" s="56"/>
      <c r="W156" s="56"/>
      <c r="X156" s="56"/>
      <c r="Y156" s="56"/>
      <c r="Z156" s="56"/>
      <c r="AA156" s="56"/>
      <c r="AB156" s="56"/>
      <c r="AC156" s="56"/>
      <c r="AD156" s="56"/>
      <c r="AE156" s="56"/>
      <c r="AF156" s="56"/>
      <c r="AG156" s="56"/>
      <c r="AH156" s="56"/>
      <c r="AI156" s="56"/>
      <c r="AJ156" s="56"/>
      <c r="AK156" s="56"/>
      <c r="AL156" s="56"/>
      <c r="AM156" s="56"/>
      <c r="AN156" s="56"/>
    </row>
    <row r="157">
      <c r="A157" s="693"/>
      <c r="B157" s="693"/>
      <c r="C157" s="693"/>
      <c r="D157" s="704"/>
      <c r="E157" s="693"/>
      <c r="F157" s="693"/>
      <c r="G157" s="693"/>
      <c r="H157" s="693"/>
      <c r="I157" s="693"/>
      <c r="J157" s="662"/>
      <c r="K157" s="693"/>
      <c r="L157" s="693"/>
      <c r="M157" s="693"/>
      <c r="N157" s="693"/>
      <c r="O157" s="693"/>
      <c r="P157" s="693"/>
      <c r="Q157" s="693"/>
      <c r="R157" s="693"/>
      <c r="S157" s="693"/>
      <c r="T157" s="693"/>
      <c r="U157" s="56"/>
      <c r="V157" s="56"/>
      <c r="W157" s="56"/>
      <c r="X157" s="56"/>
      <c r="Y157" s="56"/>
      <c r="Z157" s="56"/>
      <c r="AA157" s="56"/>
      <c r="AB157" s="56"/>
      <c r="AC157" s="56"/>
      <c r="AD157" s="56"/>
      <c r="AE157" s="56"/>
      <c r="AF157" s="56"/>
      <c r="AG157" s="56"/>
      <c r="AH157" s="56"/>
      <c r="AI157" s="56"/>
      <c r="AJ157" s="56"/>
      <c r="AK157" s="56"/>
      <c r="AL157" s="56"/>
      <c r="AM157" s="56"/>
      <c r="AN157" s="56"/>
    </row>
    <row r="158">
      <c r="A158" s="693"/>
      <c r="B158" s="693"/>
      <c r="C158" s="693"/>
      <c r="D158" s="704"/>
      <c r="E158" s="693"/>
      <c r="F158" s="693"/>
      <c r="G158" s="693"/>
      <c r="H158" s="693"/>
      <c r="I158" s="693"/>
      <c r="J158" s="662"/>
      <c r="K158" s="693"/>
      <c r="L158" s="693"/>
      <c r="M158" s="693"/>
      <c r="N158" s="693"/>
      <c r="O158" s="693"/>
      <c r="P158" s="693"/>
      <c r="Q158" s="693"/>
      <c r="R158" s="693"/>
      <c r="S158" s="693"/>
      <c r="T158" s="693"/>
      <c r="U158" s="56"/>
      <c r="V158" s="56"/>
      <c r="W158" s="56"/>
      <c r="X158" s="56"/>
      <c r="Y158" s="56"/>
      <c r="Z158" s="56"/>
      <c r="AA158" s="56"/>
      <c r="AB158" s="56"/>
      <c r="AC158" s="56"/>
      <c r="AD158" s="56"/>
      <c r="AE158" s="56"/>
      <c r="AF158" s="56"/>
      <c r="AG158" s="56"/>
      <c r="AH158" s="56"/>
      <c r="AI158" s="56"/>
      <c r="AJ158" s="56"/>
      <c r="AK158" s="56"/>
      <c r="AL158" s="56"/>
      <c r="AM158" s="56"/>
      <c r="AN158" s="56"/>
    </row>
    <row r="159">
      <c r="A159" s="693"/>
      <c r="B159" s="693"/>
      <c r="C159" s="693"/>
      <c r="D159" s="704"/>
      <c r="E159" s="693"/>
      <c r="F159" s="693"/>
      <c r="G159" s="693"/>
      <c r="H159" s="693"/>
      <c r="I159" s="693"/>
      <c r="J159" s="662"/>
      <c r="K159" s="693"/>
      <c r="L159" s="693"/>
      <c r="M159" s="693"/>
      <c r="N159" s="693"/>
      <c r="O159" s="693"/>
      <c r="P159" s="693"/>
      <c r="Q159" s="693"/>
      <c r="R159" s="693"/>
      <c r="S159" s="693"/>
      <c r="T159" s="693"/>
      <c r="U159" s="56"/>
      <c r="V159" s="56"/>
      <c r="W159" s="56"/>
      <c r="X159" s="56"/>
      <c r="Y159" s="56"/>
      <c r="Z159" s="56"/>
      <c r="AA159" s="56"/>
      <c r="AB159" s="56"/>
      <c r="AC159" s="56"/>
      <c r="AD159" s="56"/>
      <c r="AE159" s="56"/>
      <c r="AF159" s="56"/>
      <c r="AG159" s="56"/>
      <c r="AH159" s="56"/>
      <c r="AI159" s="56"/>
      <c r="AJ159" s="56"/>
      <c r="AK159" s="56"/>
      <c r="AL159" s="56"/>
      <c r="AM159" s="56"/>
      <c r="AN159" s="56"/>
    </row>
    <row r="160">
      <c r="A160" s="693"/>
      <c r="B160" s="693"/>
      <c r="C160" s="693"/>
      <c r="D160" s="704"/>
      <c r="E160" s="693"/>
      <c r="F160" s="693"/>
      <c r="G160" s="693"/>
      <c r="H160" s="693"/>
      <c r="I160" s="693"/>
      <c r="J160" s="662"/>
      <c r="K160" s="693"/>
      <c r="L160" s="693"/>
      <c r="M160" s="693"/>
      <c r="N160" s="693"/>
      <c r="O160" s="693"/>
      <c r="P160" s="693"/>
      <c r="Q160" s="693"/>
      <c r="R160" s="693"/>
      <c r="S160" s="693"/>
      <c r="T160" s="693"/>
      <c r="U160" s="56"/>
      <c r="V160" s="56"/>
      <c r="W160" s="56"/>
      <c r="X160" s="56"/>
      <c r="Y160" s="56"/>
      <c r="Z160" s="56"/>
      <c r="AA160" s="56"/>
      <c r="AB160" s="56"/>
      <c r="AC160" s="56"/>
      <c r="AD160" s="56"/>
      <c r="AE160" s="56"/>
      <c r="AF160" s="56"/>
      <c r="AG160" s="56"/>
      <c r="AH160" s="56"/>
      <c r="AI160" s="56"/>
      <c r="AJ160" s="56"/>
      <c r="AK160" s="56"/>
      <c r="AL160" s="56"/>
      <c r="AM160" s="56"/>
      <c r="AN160" s="56"/>
    </row>
    <row r="161">
      <c r="A161" s="693"/>
      <c r="B161" s="693"/>
      <c r="C161" s="693"/>
      <c r="D161" s="704"/>
      <c r="E161" s="693"/>
      <c r="F161" s="693"/>
      <c r="G161" s="693"/>
      <c r="H161" s="693"/>
      <c r="I161" s="693"/>
      <c r="J161" s="662"/>
      <c r="K161" s="693"/>
      <c r="L161" s="693"/>
      <c r="M161" s="693"/>
      <c r="N161" s="693"/>
      <c r="O161" s="693"/>
      <c r="P161" s="693"/>
      <c r="Q161" s="693"/>
      <c r="R161" s="693"/>
      <c r="S161" s="693"/>
      <c r="T161" s="693"/>
      <c r="U161" s="56"/>
      <c r="V161" s="56"/>
      <c r="W161" s="56"/>
      <c r="X161" s="56"/>
      <c r="Y161" s="56"/>
      <c r="Z161" s="56"/>
      <c r="AA161" s="56"/>
      <c r="AB161" s="56"/>
      <c r="AC161" s="56"/>
      <c r="AD161" s="56"/>
      <c r="AE161" s="56"/>
      <c r="AF161" s="56"/>
      <c r="AG161" s="56"/>
      <c r="AH161" s="56"/>
      <c r="AI161" s="56"/>
      <c r="AJ161" s="56"/>
      <c r="AK161" s="56"/>
      <c r="AL161" s="56"/>
      <c r="AM161" s="56"/>
      <c r="AN161" s="56"/>
    </row>
    <row r="162">
      <c r="A162" s="693"/>
      <c r="B162" s="693"/>
      <c r="C162" s="693"/>
      <c r="D162" s="704"/>
      <c r="E162" s="693"/>
      <c r="F162" s="693"/>
      <c r="G162" s="693"/>
      <c r="H162" s="693"/>
      <c r="I162" s="693"/>
      <c r="J162" s="662"/>
      <c r="K162" s="693"/>
      <c r="L162" s="693"/>
      <c r="M162" s="693"/>
      <c r="N162" s="693"/>
      <c r="O162" s="693"/>
      <c r="P162" s="693"/>
      <c r="Q162" s="693"/>
      <c r="R162" s="693"/>
      <c r="S162" s="693"/>
      <c r="T162" s="693"/>
      <c r="U162" s="56"/>
      <c r="V162" s="56"/>
      <c r="W162" s="56"/>
      <c r="X162" s="56"/>
      <c r="Y162" s="56"/>
      <c r="Z162" s="56"/>
      <c r="AA162" s="56"/>
      <c r="AB162" s="56"/>
      <c r="AC162" s="56"/>
      <c r="AD162" s="56"/>
      <c r="AE162" s="56"/>
      <c r="AF162" s="56"/>
      <c r="AG162" s="56"/>
      <c r="AH162" s="56"/>
      <c r="AI162" s="56"/>
      <c r="AJ162" s="56"/>
      <c r="AK162" s="56"/>
      <c r="AL162" s="56"/>
      <c r="AM162" s="56"/>
      <c r="AN162" s="56"/>
    </row>
    <row r="163">
      <c r="A163" s="693"/>
      <c r="B163" s="693"/>
      <c r="C163" s="693"/>
      <c r="D163" s="704"/>
      <c r="E163" s="693"/>
      <c r="F163" s="693"/>
      <c r="G163" s="693"/>
      <c r="H163" s="693"/>
      <c r="I163" s="693"/>
      <c r="J163" s="662"/>
      <c r="K163" s="693"/>
      <c r="L163" s="693"/>
      <c r="M163" s="693"/>
      <c r="N163" s="693"/>
      <c r="O163" s="693"/>
      <c r="P163" s="693"/>
      <c r="Q163" s="693"/>
      <c r="R163" s="693"/>
      <c r="S163" s="693"/>
      <c r="T163" s="693"/>
      <c r="U163" s="56"/>
      <c r="V163" s="56"/>
      <c r="W163" s="56"/>
      <c r="X163" s="56"/>
      <c r="Y163" s="56"/>
      <c r="Z163" s="56"/>
      <c r="AA163" s="56"/>
      <c r="AB163" s="56"/>
      <c r="AC163" s="56"/>
      <c r="AD163" s="56"/>
      <c r="AE163" s="56"/>
      <c r="AF163" s="56"/>
      <c r="AG163" s="56"/>
      <c r="AH163" s="56"/>
      <c r="AI163" s="56"/>
      <c r="AJ163" s="56"/>
      <c r="AK163" s="56"/>
      <c r="AL163" s="56"/>
      <c r="AM163" s="56"/>
      <c r="AN163" s="56"/>
    </row>
    <row r="164">
      <c r="A164" s="693"/>
      <c r="B164" s="693"/>
      <c r="C164" s="693"/>
      <c r="D164" s="704"/>
      <c r="E164" s="693"/>
      <c r="F164" s="693"/>
      <c r="G164" s="693"/>
      <c r="H164" s="693"/>
      <c r="I164" s="693"/>
      <c r="J164" s="662"/>
      <c r="K164" s="693"/>
      <c r="L164" s="693"/>
      <c r="M164" s="693"/>
      <c r="N164" s="693"/>
      <c r="O164" s="693"/>
      <c r="P164" s="693"/>
      <c r="Q164" s="693"/>
      <c r="R164" s="693"/>
      <c r="S164" s="693"/>
      <c r="T164" s="693"/>
      <c r="U164" s="56"/>
      <c r="V164" s="56"/>
      <c r="W164" s="56"/>
      <c r="X164" s="56"/>
      <c r="Y164" s="56"/>
      <c r="Z164" s="56"/>
      <c r="AA164" s="56"/>
      <c r="AB164" s="56"/>
      <c r="AC164" s="56"/>
      <c r="AD164" s="56"/>
      <c r="AE164" s="56"/>
      <c r="AF164" s="56"/>
      <c r="AG164" s="56"/>
      <c r="AH164" s="56"/>
      <c r="AI164" s="56"/>
      <c r="AJ164" s="56"/>
      <c r="AK164" s="56"/>
      <c r="AL164" s="56"/>
      <c r="AM164" s="56"/>
      <c r="AN164" s="56"/>
    </row>
    <row r="165">
      <c r="A165" s="693"/>
      <c r="B165" s="693"/>
      <c r="C165" s="693"/>
      <c r="D165" s="704"/>
      <c r="E165" s="693"/>
      <c r="F165" s="693"/>
      <c r="G165" s="693"/>
      <c r="H165" s="693"/>
      <c r="I165" s="693"/>
      <c r="J165" s="662"/>
      <c r="K165" s="693"/>
      <c r="L165" s="693"/>
      <c r="M165" s="693"/>
      <c r="N165" s="693"/>
      <c r="O165" s="693"/>
      <c r="P165" s="693"/>
      <c r="Q165" s="693"/>
      <c r="R165" s="693"/>
      <c r="S165" s="693"/>
      <c r="T165" s="693"/>
      <c r="U165" s="56"/>
      <c r="V165" s="56"/>
      <c r="W165" s="56"/>
      <c r="X165" s="56"/>
      <c r="Y165" s="56"/>
      <c r="Z165" s="56"/>
      <c r="AA165" s="56"/>
      <c r="AB165" s="56"/>
      <c r="AC165" s="56"/>
      <c r="AD165" s="56"/>
      <c r="AE165" s="56"/>
      <c r="AF165" s="56"/>
      <c r="AG165" s="56"/>
      <c r="AH165" s="56"/>
      <c r="AI165" s="56"/>
      <c r="AJ165" s="56"/>
      <c r="AK165" s="56"/>
      <c r="AL165" s="56"/>
      <c r="AM165" s="56"/>
      <c r="AN165" s="56"/>
    </row>
    <row r="166">
      <c r="A166" s="693"/>
      <c r="B166" s="693"/>
      <c r="C166" s="693"/>
      <c r="D166" s="704"/>
      <c r="E166" s="693"/>
      <c r="F166" s="693"/>
      <c r="G166" s="693"/>
      <c r="H166" s="693"/>
      <c r="I166" s="693"/>
      <c r="J166" s="662"/>
      <c r="K166" s="693"/>
      <c r="L166" s="693"/>
      <c r="M166" s="693"/>
      <c r="N166" s="693"/>
      <c r="O166" s="693"/>
      <c r="P166" s="693"/>
      <c r="Q166" s="693"/>
      <c r="R166" s="693"/>
      <c r="S166" s="693"/>
      <c r="T166" s="693"/>
      <c r="U166" s="56"/>
      <c r="V166" s="56"/>
      <c r="W166" s="56"/>
      <c r="X166" s="56"/>
      <c r="Y166" s="56"/>
      <c r="Z166" s="56"/>
      <c r="AA166" s="56"/>
      <c r="AB166" s="56"/>
      <c r="AC166" s="56"/>
      <c r="AD166" s="56"/>
      <c r="AE166" s="56"/>
      <c r="AF166" s="56"/>
      <c r="AG166" s="56"/>
      <c r="AH166" s="56"/>
      <c r="AI166" s="56"/>
      <c r="AJ166" s="56"/>
      <c r="AK166" s="56"/>
      <c r="AL166" s="56"/>
      <c r="AM166" s="56"/>
      <c r="AN166" s="56"/>
    </row>
    <row r="167">
      <c r="A167" s="693"/>
      <c r="B167" s="693"/>
      <c r="C167" s="693"/>
      <c r="D167" s="704"/>
      <c r="E167" s="693"/>
      <c r="F167" s="693"/>
      <c r="G167" s="693"/>
      <c r="H167" s="693"/>
      <c r="I167" s="693"/>
      <c r="J167" s="662"/>
      <c r="K167" s="693"/>
      <c r="L167" s="693"/>
      <c r="M167" s="693"/>
      <c r="N167" s="693"/>
      <c r="O167" s="693"/>
      <c r="P167" s="693"/>
      <c r="Q167" s="693"/>
      <c r="R167" s="693"/>
      <c r="S167" s="693"/>
      <c r="T167" s="693"/>
      <c r="U167" s="56"/>
      <c r="V167" s="56"/>
      <c r="W167" s="56"/>
      <c r="X167" s="56"/>
      <c r="Y167" s="56"/>
      <c r="Z167" s="56"/>
      <c r="AA167" s="56"/>
      <c r="AB167" s="56"/>
      <c r="AC167" s="56"/>
      <c r="AD167" s="56"/>
      <c r="AE167" s="56"/>
      <c r="AF167" s="56"/>
      <c r="AG167" s="56"/>
      <c r="AH167" s="56"/>
      <c r="AI167" s="56"/>
      <c r="AJ167" s="56"/>
      <c r="AK167" s="56"/>
      <c r="AL167" s="56"/>
      <c r="AM167" s="56"/>
      <c r="AN167" s="56"/>
    </row>
    <row r="168">
      <c r="A168" s="693"/>
      <c r="B168" s="693"/>
      <c r="C168" s="693"/>
      <c r="D168" s="704"/>
      <c r="E168" s="693"/>
      <c r="F168" s="693"/>
      <c r="G168" s="693"/>
      <c r="H168" s="693"/>
      <c r="I168" s="693"/>
      <c r="J168" s="662"/>
      <c r="K168" s="693"/>
      <c r="L168" s="693"/>
      <c r="M168" s="693"/>
      <c r="N168" s="693"/>
      <c r="O168" s="693"/>
      <c r="P168" s="693"/>
      <c r="Q168" s="693"/>
      <c r="R168" s="693"/>
      <c r="S168" s="693"/>
      <c r="T168" s="693"/>
      <c r="U168" s="56"/>
      <c r="V168" s="56"/>
      <c r="W168" s="56"/>
      <c r="X168" s="56"/>
      <c r="Y168" s="56"/>
      <c r="Z168" s="56"/>
      <c r="AA168" s="56"/>
      <c r="AB168" s="56"/>
      <c r="AC168" s="56"/>
      <c r="AD168" s="56"/>
      <c r="AE168" s="56"/>
      <c r="AF168" s="56"/>
      <c r="AG168" s="56"/>
      <c r="AH168" s="56"/>
      <c r="AI168" s="56"/>
      <c r="AJ168" s="56"/>
      <c r="AK168" s="56"/>
      <c r="AL168" s="56"/>
      <c r="AM168" s="56"/>
      <c r="AN168" s="56"/>
    </row>
    <row r="169">
      <c r="A169" s="693"/>
      <c r="B169" s="693"/>
      <c r="C169" s="693"/>
      <c r="D169" s="704"/>
      <c r="E169" s="693"/>
      <c r="F169" s="693"/>
      <c r="G169" s="693"/>
      <c r="H169" s="693"/>
      <c r="I169" s="693"/>
      <c r="J169" s="662"/>
      <c r="K169" s="693"/>
      <c r="L169" s="693"/>
      <c r="M169" s="693"/>
      <c r="N169" s="693"/>
      <c r="O169" s="693"/>
      <c r="P169" s="693"/>
      <c r="Q169" s="693"/>
      <c r="R169" s="693"/>
      <c r="S169" s="693"/>
      <c r="T169" s="693"/>
      <c r="U169" s="56"/>
      <c r="V169" s="56"/>
      <c r="W169" s="56"/>
      <c r="X169" s="56"/>
      <c r="Y169" s="56"/>
      <c r="Z169" s="56"/>
      <c r="AA169" s="56"/>
      <c r="AB169" s="56"/>
      <c r="AC169" s="56"/>
      <c r="AD169" s="56"/>
      <c r="AE169" s="56"/>
      <c r="AF169" s="56"/>
      <c r="AG169" s="56"/>
      <c r="AH169" s="56"/>
      <c r="AI169" s="56"/>
      <c r="AJ169" s="56"/>
      <c r="AK169" s="56"/>
      <c r="AL169" s="56"/>
      <c r="AM169" s="56"/>
      <c r="AN169" s="56"/>
    </row>
    <row r="170">
      <c r="A170" s="693"/>
      <c r="B170" s="693"/>
      <c r="C170" s="693"/>
      <c r="D170" s="704"/>
      <c r="E170" s="693"/>
      <c r="F170" s="693"/>
      <c r="G170" s="693"/>
      <c r="H170" s="693"/>
      <c r="I170" s="693"/>
      <c r="J170" s="662"/>
      <c r="K170" s="693"/>
      <c r="L170" s="693"/>
      <c r="M170" s="693"/>
      <c r="N170" s="693"/>
      <c r="O170" s="693"/>
      <c r="P170" s="693"/>
      <c r="Q170" s="693"/>
      <c r="R170" s="693"/>
      <c r="S170" s="693"/>
      <c r="T170" s="693"/>
      <c r="U170" s="56"/>
      <c r="V170" s="56"/>
      <c r="W170" s="56"/>
      <c r="X170" s="56"/>
      <c r="Y170" s="56"/>
      <c r="Z170" s="56"/>
      <c r="AA170" s="56"/>
      <c r="AB170" s="56"/>
      <c r="AC170" s="56"/>
      <c r="AD170" s="56"/>
      <c r="AE170" s="56"/>
      <c r="AF170" s="56"/>
      <c r="AG170" s="56"/>
      <c r="AH170" s="56"/>
      <c r="AI170" s="56"/>
      <c r="AJ170" s="56"/>
      <c r="AK170" s="56"/>
      <c r="AL170" s="56"/>
      <c r="AM170" s="56"/>
      <c r="AN170" s="56"/>
    </row>
    <row r="171">
      <c r="A171" s="693"/>
      <c r="B171" s="693"/>
      <c r="C171" s="693"/>
      <c r="D171" s="704"/>
      <c r="E171" s="693"/>
      <c r="F171" s="693"/>
      <c r="G171" s="693"/>
      <c r="H171" s="693"/>
      <c r="I171" s="693"/>
      <c r="J171" s="662"/>
      <c r="K171" s="693"/>
      <c r="L171" s="693"/>
      <c r="M171" s="693"/>
      <c r="N171" s="693"/>
      <c r="O171" s="693"/>
      <c r="P171" s="693"/>
      <c r="Q171" s="693"/>
      <c r="R171" s="693"/>
      <c r="S171" s="693"/>
      <c r="T171" s="693"/>
      <c r="U171" s="56"/>
      <c r="V171" s="56"/>
      <c r="W171" s="56"/>
      <c r="X171" s="56"/>
      <c r="Y171" s="56"/>
      <c r="Z171" s="56"/>
      <c r="AA171" s="56"/>
      <c r="AB171" s="56"/>
      <c r="AC171" s="56"/>
      <c r="AD171" s="56"/>
      <c r="AE171" s="56"/>
      <c r="AF171" s="56"/>
      <c r="AG171" s="56"/>
      <c r="AH171" s="56"/>
      <c r="AI171" s="56"/>
      <c r="AJ171" s="56"/>
      <c r="AK171" s="56"/>
      <c r="AL171" s="56"/>
      <c r="AM171" s="56"/>
      <c r="AN171" s="56"/>
    </row>
    <row r="172">
      <c r="A172" s="693"/>
      <c r="B172" s="693"/>
      <c r="C172" s="693"/>
      <c r="D172" s="704"/>
      <c r="E172" s="693"/>
      <c r="F172" s="693"/>
      <c r="G172" s="693"/>
      <c r="H172" s="693"/>
      <c r="I172" s="693"/>
      <c r="J172" s="662"/>
      <c r="K172" s="693"/>
      <c r="L172" s="693"/>
      <c r="M172" s="693"/>
      <c r="N172" s="693"/>
      <c r="O172" s="693"/>
      <c r="P172" s="693"/>
      <c r="Q172" s="693"/>
      <c r="R172" s="693"/>
      <c r="S172" s="693"/>
      <c r="T172" s="693"/>
      <c r="U172" s="56"/>
      <c r="V172" s="56"/>
      <c r="W172" s="56"/>
      <c r="X172" s="56"/>
      <c r="Y172" s="56"/>
      <c r="Z172" s="56"/>
      <c r="AA172" s="56"/>
      <c r="AB172" s="56"/>
      <c r="AC172" s="56"/>
      <c r="AD172" s="56"/>
      <c r="AE172" s="56"/>
      <c r="AF172" s="56"/>
      <c r="AG172" s="56"/>
      <c r="AH172" s="56"/>
      <c r="AI172" s="56"/>
      <c r="AJ172" s="56"/>
      <c r="AK172" s="56"/>
      <c r="AL172" s="56"/>
      <c r="AM172" s="56"/>
      <c r="AN172" s="56"/>
    </row>
    <row r="173">
      <c r="A173" s="693"/>
      <c r="B173" s="693"/>
      <c r="C173" s="693"/>
      <c r="D173" s="704"/>
      <c r="E173" s="693"/>
      <c r="F173" s="693"/>
      <c r="G173" s="693"/>
      <c r="H173" s="693"/>
      <c r="I173" s="693"/>
      <c r="J173" s="662"/>
      <c r="K173" s="693"/>
      <c r="L173" s="693"/>
      <c r="M173" s="693"/>
      <c r="N173" s="693"/>
      <c r="O173" s="693"/>
      <c r="P173" s="693"/>
      <c r="Q173" s="693"/>
      <c r="R173" s="693"/>
      <c r="S173" s="693"/>
      <c r="T173" s="693"/>
      <c r="U173" s="56"/>
      <c r="V173" s="56"/>
      <c r="W173" s="56"/>
      <c r="X173" s="56"/>
      <c r="Y173" s="56"/>
      <c r="Z173" s="56"/>
      <c r="AA173" s="56"/>
      <c r="AB173" s="56"/>
      <c r="AC173" s="56"/>
      <c r="AD173" s="56"/>
      <c r="AE173" s="56"/>
      <c r="AF173" s="56"/>
      <c r="AG173" s="56"/>
      <c r="AH173" s="56"/>
      <c r="AI173" s="56"/>
      <c r="AJ173" s="56"/>
      <c r="AK173" s="56"/>
      <c r="AL173" s="56"/>
      <c r="AM173" s="56"/>
      <c r="AN173" s="56"/>
    </row>
    <row r="174">
      <c r="A174" s="693"/>
      <c r="B174" s="693"/>
      <c r="C174" s="693"/>
      <c r="D174" s="704"/>
      <c r="E174" s="693"/>
      <c r="F174" s="693"/>
      <c r="G174" s="693"/>
      <c r="H174" s="693"/>
      <c r="I174" s="693"/>
      <c r="J174" s="662"/>
      <c r="K174" s="693"/>
      <c r="L174" s="693"/>
      <c r="M174" s="693"/>
      <c r="N174" s="693"/>
      <c r="O174" s="693"/>
      <c r="P174" s="693"/>
      <c r="Q174" s="693"/>
      <c r="R174" s="693"/>
      <c r="S174" s="693"/>
      <c r="T174" s="693"/>
      <c r="U174" s="56"/>
      <c r="V174" s="56"/>
      <c r="W174" s="56"/>
      <c r="X174" s="56"/>
      <c r="Y174" s="56"/>
      <c r="Z174" s="56"/>
      <c r="AA174" s="56"/>
      <c r="AB174" s="56"/>
      <c r="AC174" s="56"/>
      <c r="AD174" s="56"/>
      <c r="AE174" s="56"/>
      <c r="AF174" s="56"/>
      <c r="AG174" s="56"/>
      <c r="AH174" s="56"/>
      <c r="AI174" s="56"/>
      <c r="AJ174" s="56"/>
      <c r="AK174" s="56"/>
      <c r="AL174" s="56"/>
      <c r="AM174" s="56"/>
      <c r="AN174" s="56"/>
    </row>
    <row r="175">
      <c r="A175" s="693"/>
      <c r="B175" s="693"/>
      <c r="C175" s="693"/>
      <c r="D175" s="704"/>
      <c r="E175" s="693"/>
      <c r="F175" s="693"/>
      <c r="G175" s="693"/>
      <c r="H175" s="693"/>
      <c r="I175" s="693"/>
      <c r="J175" s="662"/>
      <c r="K175" s="693"/>
      <c r="L175" s="693"/>
      <c r="M175" s="693"/>
      <c r="N175" s="693"/>
      <c r="O175" s="693"/>
      <c r="P175" s="693"/>
      <c r="Q175" s="693"/>
      <c r="R175" s="693"/>
      <c r="S175" s="693"/>
      <c r="T175" s="693"/>
      <c r="U175" s="56"/>
      <c r="V175" s="56"/>
      <c r="W175" s="56"/>
      <c r="X175" s="56"/>
      <c r="Y175" s="56"/>
      <c r="Z175" s="56"/>
      <c r="AA175" s="56"/>
      <c r="AB175" s="56"/>
      <c r="AC175" s="56"/>
      <c r="AD175" s="56"/>
      <c r="AE175" s="56"/>
      <c r="AF175" s="56"/>
      <c r="AG175" s="56"/>
      <c r="AH175" s="56"/>
      <c r="AI175" s="56"/>
      <c r="AJ175" s="56"/>
      <c r="AK175" s="56"/>
      <c r="AL175" s="56"/>
      <c r="AM175" s="56"/>
      <c r="AN175" s="56"/>
    </row>
    <row r="176">
      <c r="A176" s="693"/>
      <c r="B176" s="693"/>
      <c r="C176" s="693"/>
      <c r="D176" s="704"/>
      <c r="E176" s="693"/>
      <c r="F176" s="693"/>
      <c r="G176" s="693"/>
      <c r="H176" s="693"/>
      <c r="I176" s="693"/>
      <c r="J176" s="662"/>
      <c r="K176" s="693"/>
      <c r="L176" s="693"/>
      <c r="M176" s="693"/>
      <c r="N176" s="693"/>
      <c r="O176" s="693"/>
      <c r="P176" s="693"/>
      <c r="Q176" s="693"/>
      <c r="R176" s="693"/>
      <c r="S176" s="693"/>
      <c r="T176" s="693"/>
      <c r="U176" s="56"/>
      <c r="V176" s="56"/>
      <c r="W176" s="56"/>
      <c r="X176" s="56"/>
      <c r="Y176" s="56"/>
      <c r="Z176" s="56"/>
      <c r="AA176" s="56"/>
      <c r="AB176" s="56"/>
      <c r="AC176" s="56"/>
      <c r="AD176" s="56"/>
      <c r="AE176" s="56"/>
      <c r="AF176" s="56"/>
      <c r="AG176" s="56"/>
      <c r="AH176" s="56"/>
      <c r="AI176" s="56"/>
      <c r="AJ176" s="56"/>
      <c r="AK176" s="56"/>
      <c r="AL176" s="56"/>
      <c r="AM176" s="56"/>
      <c r="AN176" s="56"/>
    </row>
    <row r="177">
      <c r="A177" s="693"/>
      <c r="B177" s="693"/>
      <c r="C177" s="693"/>
      <c r="D177" s="704"/>
      <c r="E177" s="693"/>
      <c r="F177" s="693"/>
      <c r="G177" s="693"/>
      <c r="H177" s="693"/>
      <c r="I177" s="693"/>
      <c r="J177" s="662"/>
      <c r="K177" s="693"/>
      <c r="L177" s="693"/>
      <c r="M177" s="693"/>
      <c r="N177" s="693"/>
      <c r="O177" s="693"/>
      <c r="P177" s="693"/>
      <c r="Q177" s="693"/>
      <c r="R177" s="693"/>
      <c r="S177" s="693"/>
      <c r="T177" s="693"/>
      <c r="U177" s="56"/>
      <c r="V177" s="56"/>
      <c r="W177" s="56"/>
      <c r="X177" s="56"/>
      <c r="Y177" s="56"/>
      <c r="Z177" s="56"/>
      <c r="AA177" s="56"/>
      <c r="AB177" s="56"/>
      <c r="AC177" s="56"/>
      <c r="AD177" s="56"/>
      <c r="AE177" s="56"/>
      <c r="AF177" s="56"/>
      <c r="AG177" s="56"/>
      <c r="AH177" s="56"/>
      <c r="AI177" s="56"/>
      <c r="AJ177" s="56"/>
      <c r="AK177" s="56"/>
      <c r="AL177" s="56"/>
      <c r="AM177" s="56"/>
      <c r="AN177" s="56"/>
    </row>
    <row r="178">
      <c r="A178" s="693"/>
      <c r="B178" s="693"/>
      <c r="C178" s="693"/>
      <c r="D178" s="704"/>
      <c r="E178" s="693"/>
      <c r="F178" s="693"/>
      <c r="G178" s="693"/>
      <c r="H178" s="693"/>
      <c r="I178" s="693"/>
      <c r="J178" s="662"/>
      <c r="K178" s="693"/>
      <c r="L178" s="693"/>
      <c r="M178" s="693"/>
      <c r="N178" s="693"/>
      <c r="O178" s="693"/>
      <c r="P178" s="693"/>
      <c r="Q178" s="693"/>
      <c r="R178" s="693"/>
      <c r="S178" s="693"/>
      <c r="T178" s="693"/>
      <c r="U178" s="56"/>
      <c r="V178" s="56"/>
      <c r="W178" s="56"/>
      <c r="X178" s="56"/>
      <c r="Y178" s="56"/>
      <c r="Z178" s="56"/>
      <c r="AA178" s="56"/>
      <c r="AB178" s="56"/>
      <c r="AC178" s="56"/>
      <c r="AD178" s="56"/>
      <c r="AE178" s="56"/>
      <c r="AF178" s="56"/>
      <c r="AG178" s="56"/>
      <c r="AH178" s="56"/>
      <c r="AI178" s="56"/>
      <c r="AJ178" s="56"/>
      <c r="AK178" s="56"/>
      <c r="AL178" s="56"/>
      <c r="AM178" s="56"/>
      <c r="AN178" s="56"/>
    </row>
    <row r="179">
      <c r="A179" s="693"/>
      <c r="B179" s="693"/>
      <c r="C179" s="693"/>
      <c r="D179" s="704"/>
      <c r="E179" s="693"/>
      <c r="F179" s="693"/>
      <c r="G179" s="693"/>
      <c r="H179" s="693"/>
      <c r="I179" s="693"/>
      <c r="J179" s="662"/>
      <c r="K179" s="693"/>
      <c r="L179" s="693"/>
      <c r="M179" s="693"/>
      <c r="N179" s="693"/>
      <c r="O179" s="693"/>
      <c r="P179" s="693"/>
      <c r="Q179" s="693"/>
      <c r="R179" s="693"/>
      <c r="S179" s="693"/>
      <c r="T179" s="693"/>
      <c r="U179" s="56"/>
      <c r="V179" s="56"/>
      <c r="W179" s="56"/>
      <c r="X179" s="56"/>
      <c r="Y179" s="56"/>
      <c r="Z179" s="56"/>
      <c r="AA179" s="56"/>
      <c r="AB179" s="56"/>
      <c r="AC179" s="56"/>
      <c r="AD179" s="56"/>
      <c r="AE179" s="56"/>
      <c r="AF179" s="56"/>
      <c r="AG179" s="56"/>
      <c r="AH179" s="56"/>
      <c r="AI179" s="56"/>
      <c r="AJ179" s="56"/>
      <c r="AK179" s="56"/>
    </row>
    <row r="180">
      <c r="A180" s="693"/>
      <c r="B180" s="693"/>
      <c r="C180" s="693"/>
      <c r="D180" s="704"/>
      <c r="E180" s="693"/>
      <c r="F180" s="693"/>
      <c r="G180" s="693"/>
      <c r="H180" s="693"/>
      <c r="I180" s="693"/>
      <c r="J180" s="662"/>
      <c r="K180" s="693"/>
      <c r="L180" s="693"/>
      <c r="M180" s="693"/>
      <c r="N180" s="693"/>
      <c r="O180" s="693"/>
      <c r="P180" s="693"/>
      <c r="Q180" s="693"/>
      <c r="R180" s="693"/>
      <c r="S180" s="693"/>
      <c r="T180" s="693"/>
      <c r="U180" s="56"/>
      <c r="V180" s="56"/>
      <c r="W180" s="56"/>
      <c r="X180" s="56"/>
      <c r="Y180" s="56"/>
      <c r="Z180" s="56"/>
      <c r="AA180" s="56"/>
      <c r="AB180" s="56"/>
      <c r="AC180" s="56"/>
      <c r="AD180" s="56"/>
      <c r="AE180" s="56"/>
      <c r="AF180" s="56"/>
      <c r="AG180" s="56"/>
      <c r="AH180" s="56"/>
      <c r="AI180" s="56"/>
      <c r="AJ180" s="56"/>
      <c r="AK180" s="56"/>
    </row>
    <row r="181">
      <c r="A181" s="693"/>
      <c r="B181" s="693"/>
      <c r="C181" s="693"/>
      <c r="D181" s="704"/>
      <c r="E181" s="693"/>
      <c r="F181" s="693"/>
      <c r="G181" s="693"/>
      <c r="H181" s="693"/>
      <c r="I181" s="693"/>
      <c r="J181" s="662"/>
      <c r="K181" s="693"/>
      <c r="L181" s="693"/>
      <c r="M181" s="693"/>
      <c r="N181" s="693"/>
      <c r="O181" s="693"/>
      <c r="P181" s="693"/>
      <c r="Q181" s="693"/>
      <c r="R181" s="693"/>
      <c r="S181" s="693"/>
      <c r="T181" s="693"/>
      <c r="U181" s="56"/>
      <c r="V181" s="56"/>
      <c r="W181" s="56"/>
      <c r="X181" s="56"/>
      <c r="Y181" s="56"/>
      <c r="Z181" s="56"/>
      <c r="AA181" s="56"/>
      <c r="AB181" s="56"/>
      <c r="AC181" s="56"/>
      <c r="AD181" s="56"/>
      <c r="AE181" s="56"/>
      <c r="AF181" s="56"/>
      <c r="AG181" s="56"/>
      <c r="AH181" s="56"/>
      <c r="AI181" s="56"/>
      <c r="AJ181" s="56"/>
      <c r="AK181" s="56"/>
    </row>
    <row r="182">
      <c r="A182" s="693"/>
      <c r="B182" s="693"/>
      <c r="C182" s="693"/>
      <c r="D182" s="704"/>
      <c r="E182" s="693"/>
      <c r="F182" s="693"/>
      <c r="G182" s="693"/>
      <c r="H182" s="693"/>
      <c r="I182" s="693"/>
      <c r="J182" s="662"/>
      <c r="K182" s="693"/>
      <c r="L182" s="693"/>
      <c r="M182" s="693"/>
      <c r="N182" s="693"/>
      <c r="O182" s="693"/>
      <c r="P182" s="693"/>
      <c r="Q182" s="693"/>
      <c r="R182" s="693"/>
      <c r="S182" s="693"/>
      <c r="T182" s="693"/>
      <c r="U182" s="56"/>
      <c r="V182" s="56"/>
      <c r="W182" s="56"/>
      <c r="X182" s="56"/>
      <c r="Y182" s="56"/>
      <c r="Z182" s="56"/>
      <c r="AA182" s="56"/>
      <c r="AB182" s="56"/>
      <c r="AC182" s="56"/>
      <c r="AD182" s="56"/>
      <c r="AE182" s="56"/>
      <c r="AF182" s="56"/>
      <c r="AG182" s="56"/>
      <c r="AH182" s="56"/>
      <c r="AI182" s="56"/>
      <c r="AJ182" s="56"/>
      <c r="AK182" s="56"/>
    </row>
    <row r="183">
      <c r="A183" s="693"/>
      <c r="B183" s="693"/>
      <c r="C183" s="693"/>
      <c r="D183" s="704"/>
      <c r="E183" s="693"/>
      <c r="F183" s="693"/>
      <c r="G183" s="693"/>
      <c r="H183" s="693"/>
      <c r="I183" s="693"/>
      <c r="J183" s="662"/>
      <c r="K183" s="693"/>
      <c r="L183" s="693"/>
      <c r="M183" s="693"/>
      <c r="N183" s="693"/>
      <c r="O183" s="693"/>
      <c r="P183" s="693"/>
      <c r="Q183" s="693"/>
      <c r="R183" s="693"/>
      <c r="S183" s="693"/>
      <c r="T183" s="693"/>
      <c r="U183" s="56"/>
      <c r="V183" s="56"/>
      <c r="W183" s="56"/>
      <c r="X183" s="56"/>
      <c r="Y183" s="56"/>
      <c r="Z183" s="56"/>
      <c r="AA183" s="56"/>
      <c r="AB183" s="56"/>
      <c r="AC183" s="56"/>
      <c r="AD183" s="56"/>
      <c r="AE183" s="56"/>
      <c r="AF183" s="56"/>
      <c r="AG183" s="56"/>
      <c r="AH183" s="56"/>
      <c r="AI183" s="56"/>
      <c r="AJ183" s="56"/>
      <c r="AK183" s="56"/>
    </row>
    <row r="184">
      <c r="A184" s="693"/>
      <c r="B184" s="693"/>
      <c r="C184" s="693"/>
      <c r="D184" s="704"/>
      <c r="E184" s="693"/>
      <c r="F184" s="693"/>
      <c r="G184" s="693"/>
      <c r="H184" s="693"/>
      <c r="I184" s="693"/>
      <c r="J184" s="662"/>
      <c r="K184" s="693"/>
      <c r="L184" s="693"/>
      <c r="M184" s="693"/>
      <c r="N184" s="693"/>
      <c r="O184" s="693"/>
      <c r="P184" s="693"/>
      <c r="Q184" s="693"/>
      <c r="R184" s="693"/>
      <c r="S184" s="693"/>
      <c r="T184" s="693"/>
      <c r="U184" s="56"/>
      <c r="V184" s="56"/>
      <c r="W184" s="56"/>
      <c r="X184" s="56"/>
      <c r="Y184" s="56"/>
      <c r="Z184" s="56"/>
      <c r="AA184" s="56"/>
      <c r="AB184" s="56"/>
      <c r="AC184" s="56"/>
      <c r="AD184" s="56"/>
      <c r="AE184" s="56"/>
      <c r="AF184" s="56"/>
      <c r="AG184" s="56"/>
      <c r="AH184" s="56"/>
      <c r="AI184" s="56"/>
      <c r="AJ184" s="56"/>
      <c r="AK184" s="56"/>
    </row>
    <row r="185">
      <c r="A185" s="693"/>
      <c r="B185" s="693"/>
      <c r="C185" s="693"/>
      <c r="D185" s="704"/>
      <c r="E185" s="693"/>
      <c r="F185" s="693"/>
      <c r="G185" s="693"/>
      <c r="H185" s="693"/>
      <c r="I185" s="693"/>
      <c r="J185" s="662"/>
      <c r="K185" s="693"/>
      <c r="L185" s="693"/>
      <c r="M185" s="693"/>
      <c r="N185" s="693"/>
      <c r="O185" s="693"/>
      <c r="P185" s="693"/>
      <c r="Q185" s="693"/>
      <c r="R185" s="693"/>
      <c r="S185" s="693"/>
      <c r="T185" s="693"/>
      <c r="U185" s="56"/>
      <c r="V185" s="56"/>
      <c r="W185" s="56"/>
      <c r="X185" s="56"/>
      <c r="Y185" s="56"/>
      <c r="Z185" s="56"/>
      <c r="AA185" s="56"/>
      <c r="AB185" s="56"/>
      <c r="AC185" s="56"/>
      <c r="AD185" s="56"/>
      <c r="AE185" s="56"/>
      <c r="AF185" s="56"/>
      <c r="AG185" s="56"/>
      <c r="AH185" s="56"/>
      <c r="AI185" s="56"/>
      <c r="AJ185" s="56"/>
      <c r="AK185" s="56"/>
    </row>
    <row r="186">
      <c r="A186" s="693"/>
      <c r="B186" s="693"/>
      <c r="C186" s="693"/>
      <c r="D186" s="704"/>
      <c r="E186" s="693"/>
      <c r="F186" s="693"/>
      <c r="G186" s="693"/>
      <c r="H186" s="693"/>
      <c r="I186" s="693"/>
      <c r="J186" s="662"/>
      <c r="K186" s="693"/>
      <c r="L186" s="693"/>
      <c r="M186" s="693"/>
      <c r="N186" s="693"/>
      <c r="O186" s="693"/>
      <c r="P186" s="693"/>
      <c r="Q186" s="693"/>
      <c r="R186" s="693"/>
      <c r="S186" s="693"/>
      <c r="T186" s="693"/>
      <c r="U186" s="56"/>
      <c r="V186" s="56"/>
      <c r="W186" s="56"/>
      <c r="X186" s="56"/>
      <c r="Y186" s="56"/>
      <c r="Z186" s="56"/>
      <c r="AA186" s="56"/>
      <c r="AB186" s="56"/>
      <c r="AC186" s="56"/>
      <c r="AD186" s="56"/>
      <c r="AE186" s="56"/>
      <c r="AF186" s="56"/>
      <c r="AG186" s="56"/>
      <c r="AH186" s="56"/>
      <c r="AI186" s="56"/>
      <c r="AJ186" s="56"/>
      <c r="AK186" s="56"/>
    </row>
    <row r="187">
      <c r="A187" s="693"/>
      <c r="B187" s="693"/>
      <c r="C187" s="693"/>
      <c r="D187" s="704"/>
      <c r="E187" s="693"/>
      <c r="F187" s="693"/>
      <c r="G187" s="693"/>
      <c r="H187" s="693"/>
      <c r="I187" s="693"/>
      <c r="J187" s="662"/>
      <c r="K187" s="693"/>
      <c r="L187" s="693"/>
      <c r="M187" s="693"/>
      <c r="N187" s="693"/>
      <c r="O187" s="693"/>
      <c r="P187" s="693"/>
      <c r="Q187" s="693"/>
      <c r="R187" s="693"/>
      <c r="S187" s="693"/>
      <c r="T187" s="693"/>
      <c r="U187" s="56"/>
      <c r="V187" s="56"/>
      <c r="W187" s="56"/>
      <c r="X187" s="56"/>
      <c r="Y187" s="56"/>
      <c r="Z187" s="56"/>
      <c r="AA187" s="56"/>
      <c r="AB187" s="56"/>
      <c r="AC187" s="56"/>
      <c r="AD187" s="56"/>
      <c r="AE187" s="56"/>
      <c r="AF187" s="56"/>
      <c r="AG187" s="56"/>
      <c r="AH187" s="56"/>
      <c r="AI187" s="56"/>
      <c r="AJ187" s="56"/>
      <c r="AK187" s="56"/>
    </row>
    <row r="188">
      <c r="A188" s="693"/>
      <c r="B188" s="693"/>
      <c r="C188" s="693"/>
      <c r="D188" s="704"/>
      <c r="E188" s="693"/>
      <c r="F188" s="693"/>
      <c r="G188" s="693"/>
      <c r="H188" s="693"/>
      <c r="I188" s="693"/>
      <c r="J188" s="662"/>
      <c r="K188" s="693"/>
      <c r="L188" s="693"/>
      <c r="M188" s="693"/>
      <c r="N188" s="693"/>
      <c r="O188" s="693"/>
      <c r="P188" s="693"/>
      <c r="Q188" s="693"/>
      <c r="R188" s="693"/>
      <c r="S188" s="693"/>
      <c r="T188" s="693"/>
      <c r="U188" s="56"/>
      <c r="V188" s="56"/>
      <c r="W188" s="56"/>
      <c r="X188" s="56"/>
      <c r="Y188" s="56"/>
      <c r="Z188" s="56"/>
      <c r="AA188" s="56"/>
      <c r="AB188" s="56"/>
      <c r="AC188" s="56"/>
      <c r="AD188" s="56"/>
      <c r="AE188" s="56"/>
      <c r="AF188" s="56"/>
      <c r="AG188" s="56"/>
      <c r="AH188" s="56"/>
      <c r="AI188" s="56"/>
      <c r="AJ188" s="56"/>
      <c r="AK188" s="56"/>
    </row>
    <row r="189">
      <c r="A189" s="693"/>
      <c r="B189" s="693"/>
      <c r="C189" s="693"/>
      <c r="D189" s="704"/>
      <c r="E189" s="693"/>
      <c r="F189" s="693"/>
      <c r="G189" s="693"/>
      <c r="H189" s="693"/>
      <c r="I189" s="693"/>
      <c r="J189" s="662"/>
      <c r="K189" s="693"/>
      <c r="L189" s="693"/>
      <c r="M189" s="693"/>
      <c r="N189" s="693"/>
      <c r="O189" s="693"/>
      <c r="P189" s="693"/>
      <c r="Q189" s="693"/>
      <c r="R189" s="693"/>
      <c r="S189" s="693"/>
      <c r="T189" s="693"/>
      <c r="U189" s="56"/>
      <c r="V189" s="56"/>
      <c r="W189" s="56"/>
      <c r="X189" s="56"/>
      <c r="Y189" s="56"/>
      <c r="Z189" s="56"/>
      <c r="AA189" s="56"/>
      <c r="AB189" s="56"/>
      <c r="AC189" s="56"/>
      <c r="AD189" s="56"/>
      <c r="AE189" s="56"/>
      <c r="AF189" s="56"/>
      <c r="AG189" s="56"/>
      <c r="AH189" s="56"/>
      <c r="AI189" s="56"/>
      <c r="AJ189" s="56"/>
      <c r="AK189" s="56"/>
    </row>
    <row r="190">
      <c r="A190" s="693"/>
      <c r="B190" s="693"/>
      <c r="C190" s="693"/>
      <c r="D190" s="704"/>
      <c r="E190" s="693"/>
      <c r="F190" s="693"/>
      <c r="G190" s="693"/>
      <c r="H190" s="693"/>
      <c r="I190" s="693"/>
      <c r="J190" s="662"/>
      <c r="K190" s="693"/>
      <c r="L190" s="693"/>
      <c r="M190" s="693"/>
      <c r="N190" s="693"/>
      <c r="O190" s="693"/>
      <c r="P190" s="693"/>
      <c r="Q190" s="693"/>
      <c r="R190" s="693"/>
      <c r="S190" s="693"/>
      <c r="T190" s="693"/>
      <c r="U190" s="56"/>
      <c r="V190" s="56"/>
      <c r="W190" s="56"/>
      <c r="X190" s="56"/>
      <c r="Y190" s="56"/>
      <c r="Z190" s="56"/>
      <c r="AA190" s="56"/>
      <c r="AB190" s="56"/>
      <c r="AC190" s="56"/>
      <c r="AD190" s="56"/>
      <c r="AE190" s="56"/>
      <c r="AF190" s="56"/>
      <c r="AG190" s="56"/>
      <c r="AH190" s="56"/>
      <c r="AI190" s="56"/>
      <c r="AJ190" s="56"/>
      <c r="AK190" s="56"/>
    </row>
    <row r="191">
      <c r="A191" s="693"/>
      <c r="B191" s="693"/>
      <c r="C191" s="693"/>
      <c r="D191" s="704"/>
      <c r="E191" s="693"/>
      <c r="F191" s="693"/>
      <c r="G191" s="693"/>
      <c r="H191" s="693"/>
      <c r="I191" s="693"/>
      <c r="J191" s="662"/>
      <c r="K191" s="693"/>
      <c r="L191" s="693"/>
      <c r="M191" s="693"/>
      <c r="N191" s="693"/>
      <c r="O191" s="693"/>
      <c r="P191" s="693"/>
      <c r="Q191" s="693"/>
      <c r="R191" s="693"/>
      <c r="S191" s="693"/>
      <c r="T191" s="693"/>
      <c r="U191" s="56"/>
      <c r="V191" s="56"/>
      <c r="W191" s="56"/>
      <c r="X191" s="56"/>
      <c r="Y191" s="56"/>
      <c r="Z191" s="56"/>
      <c r="AA191" s="56"/>
      <c r="AB191" s="56"/>
      <c r="AC191" s="56"/>
      <c r="AD191" s="56"/>
      <c r="AE191" s="56"/>
      <c r="AF191" s="56"/>
      <c r="AG191" s="56"/>
      <c r="AH191" s="56"/>
      <c r="AI191" s="56"/>
      <c r="AJ191" s="56"/>
      <c r="AK191" s="56"/>
    </row>
    <row r="192">
      <c r="A192" s="693"/>
      <c r="B192" s="693"/>
      <c r="C192" s="693"/>
      <c r="D192" s="704"/>
      <c r="E192" s="693"/>
      <c r="F192" s="693"/>
      <c r="G192" s="693"/>
      <c r="H192" s="693"/>
      <c r="I192" s="693"/>
      <c r="J192" s="662"/>
      <c r="K192" s="693"/>
      <c r="L192" s="693"/>
      <c r="M192" s="693"/>
      <c r="N192" s="693"/>
      <c r="O192" s="693"/>
      <c r="P192" s="693"/>
      <c r="Q192" s="693"/>
      <c r="R192" s="693"/>
      <c r="S192" s="693"/>
      <c r="T192" s="693"/>
      <c r="U192" s="56"/>
      <c r="V192" s="56"/>
      <c r="W192" s="56"/>
      <c r="X192" s="56"/>
      <c r="Y192" s="56"/>
      <c r="Z192" s="56"/>
      <c r="AA192" s="56"/>
      <c r="AB192" s="56"/>
      <c r="AC192" s="56"/>
      <c r="AD192" s="56"/>
      <c r="AE192" s="56"/>
      <c r="AF192" s="56"/>
      <c r="AG192" s="56"/>
      <c r="AH192" s="56"/>
      <c r="AI192" s="56"/>
      <c r="AJ192" s="56"/>
      <c r="AK192" s="56"/>
    </row>
    <row r="193">
      <c r="A193" s="693"/>
      <c r="B193" s="693"/>
      <c r="C193" s="693"/>
      <c r="D193" s="704"/>
      <c r="E193" s="693"/>
      <c r="F193" s="693"/>
      <c r="G193" s="693"/>
      <c r="H193" s="693"/>
      <c r="I193" s="693"/>
      <c r="J193" s="662"/>
      <c r="K193" s="693"/>
      <c r="L193" s="693"/>
      <c r="M193" s="693"/>
      <c r="N193" s="693"/>
      <c r="O193" s="693"/>
      <c r="P193" s="693"/>
      <c r="Q193" s="693"/>
      <c r="R193" s="693"/>
      <c r="S193" s="693"/>
      <c r="T193" s="693"/>
      <c r="U193" s="56"/>
      <c r="V193" s="56"/>
      <c r="W193" s="56"/>
      <c r="X193" s="56"/>
      <c r="Y193" s="56"/>
      <c r="Z193" s="56"/>
      <c r="AA193" s="56"/>
      <c r="AB193" s="56"/>
      <c r="AC193" s="56"/>
      <c r="AD193" s="56"/>
      <c r="AE193" s="56"/>
      <c r="AF193" s="56"/>
      <c r="AG193" s="56"/>
      <c r="AH193" s="56"/>
      <c r="AI193" s="56"/>
      <c r="AJ193" s="56"/>
      <c r="AK193" s="56"/>
    </row>
    <row r="194">
      <c r="A194" s="693"/>
      <c r="B194" s="693"/>
      <c r="C194" s="693"/>
      <c r="D194" s="704"/>
      <c r="E194" s="693"/>
      <c r="F194" s="693"/>
      <c r="G194" s="693"/>
      <c r="H194" s="693"/>
      <c r="I194" s="693"/>
      <c r="J194" s="662"/>
      <c r="K194" s="693"/>
      <c r="L194" s="693"/>
      <c r="M194" s="693"/>
      <c r="N194" s="693"/>
      <c r="O194" s="693"/>
      <c r="P194" s="693"/>
      <c r="Q194" s="693"/>
      <c r="R194" s="693"/>
      <c r="S194" s="693"/>
      <c r="T194" s="693"/>
      <c r="U194" s="56"/>
      <c r="V194" s="56"/>
      <c r="W194" s="56"/>
      <c r="X194" s="56"/>
      <c r="Y194" s="56"/>
      <c r="Z194" s="56"/>
      <c r="AA194" s="56"/>
      <c r="AB194" s="56"/>
      <c r="AC194" s="56"/>
      <c r="AD194" s="56"/>
      <c r="AE194" s="56"/>
      <c r="AF194" s="56"/>
      <c r="AG194" s="56"/>
      <c r="AH194" s="56"/>
      <c r="AI194" s="56"/>
      <c r="AJ194" s="56"/>
      <c r="AK194" s="56"/>
    </row>
    <row r="195">
      <c r="A195" s="693"/>
      <c r="B195" s="693"/>
      <c r="C195" s="693"/>
      <c r="D195" s="704"/>
      <c r="E195" s="693"/>
      <c r="F195" s="693"/>
      <c r="G195" s="693"/>
      <c r="H195" s="693"/>
      <c r="I195" s="693"/>
      <c r="J195" s="662"/>
      <c r="K195" s="693"/>
      <c r="L195" s="693"/>
      <c r="M195" s="693"/>
      <c r="N195" s="693"/>
      <c r="O195" s="693"/>
      <c r="P195" s="693"/>
      <c r="Q195" s="693"/>
      <c r="R195" s="693"/>
      <c r="S195" s="693"/>
      <c r="T195" s="693"/>
      <c r="U195" s="56"/>
      <c r="V195" s="56"/>
      <c r="W195" s="56"/>
      <c r="X195" s="56"/>
      <c r="Y195" s="56"/>
      <c r="Z195" s="56"/>
      <c r="AA195" s="56"/>
      <c r="AB195" s="56"/>
      <c r="AC195" s="56"/>
      <c r="AD195" s="56"/>
      <c r="AE195" s="56"/>
      <c r="AF195" s="56"/>
      <c r="AG195" s="56"/>
      <c r="AH195" s="56"/>
      <c r="AI195" s="56"/>
      <c r="AJ195" s="56"/>
      <c r="AK195" s="56"/>
    </row>
    <row r="196">
      <c r="A196" s="693"/>
      <c r="B196" s="693"/>
      <c r="C196" s="693"/>
      <c r="D196" s="704"/>
      <c r="E196" s="693"/>
      <c r="F196" s="693"/>
      <c r="G196" s="693"/>
      <c r="H196" s="693"/>
      <c r="I196" s="693"/>
      <c r="J196" s="662"/>
      <c r="K196" s="693"/>
      <c r="L196" s="693"/>
      <c r="M196" s="693"/>
      <c r="N196" s="693"/>
      <c r="O196" s="693"/>
      <c r="P196" s="693"/>
      <c r="Q196" s="693"/>
      <c r="R196" s="693"/>
      <c r="S196" s="693"/>
      <c r="T196" s="693"/>
      <c r="U196" s="56"/>
      <c r="V196" s="56"/>
      <c r="W196" s="56"/>
      <c r="X196" s="56"/>
      <c r="Y196" s="56"/>
      <c r="Z196" s="56"/>
      <c r="AA196" s="56"/>
      <c r="AB196" s="56"/>
      <c r="AC196" s="56"/>
      <c r="AD196" s="56"/>
      <c r="AE196" s="56"/>
      <c r="AF196" s="56"/>
      <c r="AG196" s="56"/>
      <c r="AH196" s="56"/>
      <c r="AI196" s="56"/>
      <c r="AJ196" s="56"/>
      <c r="AK196" s="56"/>
    </row>
    <row r="197">
      <c r="A197" s="693"/>
      <c r="B197" s="693"/>
      <c r="C197" s="693"/>
      <c r="D197" s="704"/>
      <c r="E197" s="693"/>
      <c r="F197" s="693"/>
      <c r="G197" s="693"/>
      <c r="H197" s="693"/>
      <c r="I197" s="693"/>
      <c r="J197" s="662"/>
      <c r="K197" s="693"/>
      <c r="L197" s="693"/>
      <c r="M197" s="693"/>
      <c r="N197" s="693"/>
      <c r="O197" s="693"/>
      <c r="P197" s="693"/>
      <c r="Q197" s="693"/>
      <c r="R197" s="693"/>
      <c r="S197" s="693"/>
      <c r="T197" s="693"/>
      <c r="U197" s="56"/>
      <c r="V197" s="56"/>
      <c r="W197" s="56"/>
      <c r="X197" s="56"/>
      <c r="Y197" s="56"/>
      <c r="Z197" s="56"/>
      <c r="AA197" s="56"/>
      <c r="AB197" s="56"/>
      <c r="AC197" s="56"/>
      <c r="AD197" s="56"/>
      <c r="AE197" s="56"/>
      <c r="AF197" s="56"/>
      <c r="AG197" s="56"/>
      <c r="AH197" s="56"/>
      <c r="AI197" s="56"/>
      <c r="AJ197" s="56"/>
      <c r="AK197" s="56"/>
    </row>
    <row r="198">
      <c r="A198" s="693"/>
      <c r="B198" s="693"/>
      <c r="C198" s="693"/>
      <c r="D198" s="704"/>
      <c r="E198" s="693"/>
      <c r="F198" s="693"/>
      <c r="G198" s="693"/>
      <c r="H198" s="693"/>
      <c r="I198" s="693"/>
      <c r="J198" s="662"/>
      <c r="K198" s="693"/>
      <c r="L198" s="693"/>
      <c r="M198" s="693"/>
      <c r="N198" s="693"/>
      <c r="O198" s="693"/>
      <c r="P198" s="693"/>
      <c r="Q198" s="693"/>
      <c r="R198" s="693"/>
      <c r="S198" s="693"/>
      <c r="T198" s="693"/>
      <c r="U198" s="56"/>
      <c r="V198" s="56"/>
      <c r="W198" s="56"/>
      <c r="X198" s="56"/>
      <c r="Y198" s="56"/>
      <c r="Z198" s="56"/>
      <c r="AA198" s="56"/>
      <c r="AB198" s="56"/>
      <c r="AC198" s="56"/>
      <c r="AD198" s="56"/>
      <c r="AE198" s="56"/>
      <c r="AF198" s="56"/>
      <c r="AG198" s="56"/>
      <c r="AH198" s="56"/>
      <c r="AI198" s="56"/>
      <c r="AJ198" s="56"/>
      <c r="AK198" s="56"/>
    </row>
    <row r="199">
      <c r="A199" s="693"/>
      <c r="B199" s="693"/>
      <c r="C199" s="693"/>
      <c r="D199" s="704"/>
      <c r="E199" s="693"/>
      <c r="F199" s="693"/>
      <c r="G199" s="693"/>
      <c r="H199" s="693"/>
      <c r="I199" s="693"/>
      <c r="J199" s="662"/>
      <c r="K199" s="693"/>
      <c r="L199" s="693"/>
      <c r="M199" s="693"/>
      <c r="N199" s="693"/>
      <c r="O199" s="693"/>
      <c r="P199" s="693"/>
      <c r="Q199" s="693"/>
      <c r="R199" s="693"/>
      <c r="S199" s="693"/>
      <c r="T199" s="693"/>
      <c r="U199" s="56"/>
      <c r="V199" s="56"/>
      <c r="W199" s="56"/>
      <c r="X199" s="56"/>
      <c r="Y199" s="56"/>
      <c r="Z199" s="56"/>
      <c r="AA199" s="56"/>
      <c r="AB199" s="56"/>
      <c r="AC199" s="56"/>
      <c r="AD199" s="56"/>
      <c r="AE199" s="56"/>
      <c r="AF199" s="56"/>
      <c r="AG199" s="56"/>
      <c r="AH199" s="56"/>
      <c r="AI199" s="56"/>
      <c r="AJ199" s="56"/>
      <c r="AK199" s="56"/>
    </row>
    <row r="200">
      <c r="A200" s="693"/>
      <c r="B200" s="693"/>
      <c r="C200" s="693"/>
      <c r="D200" s="704"/>
      <c r="E200" s="693"/>
      <c r="F200" s="693"/>
      <c r="G200" s="693"/>
      <c r="H200" s="693"/>
      <c r="I200" s="693"/>
      <c r="J200" s="662"/>
      <c r="K200" s="693"/>
      <c r="L200" s="693"/>
      <c r="M200" s="693"/>
      <c r="N200" s="693"/>
      <c r="O200" s="693"/>
      <c r="P200" s="693"/>
      <c r="Q200" s="693"/>
      <c r="R200" s="693"/>
      <c r="S200" s="693"/>
      <c r="T200" s="693"/>
      <c r="U200" s="56"/>
      <c r="V200" s="56"/>
      <c r="W200" s="56"/>
      <c r="X200" s="56"/>
      <c r="Y200" s="56"/>
      <c r="Z200" s="56"/>
      <c r="AA200" s="56"/>
      <c r="AB200" s="56"/>
      <c r="AC200" s="56"/>
      <c r="AD200" s="56"/>
      <c r="AE200" s="56"/>
      <c r="AF200" s="56"/>
      <c r="AG200" s="56"/>
      <c r="AH200" s="56"/>
      <c r="AI200" s="56"/>
      <c r="AJ200" s="56"/>
      <c r="AK200" s="56"/>
    </row>
    <row r="201">
      <c r="A201" s="693"/>
      <c r="B201" s="693"/>
      <c r="C201" s="693"/>
      <c r="D201" s="704"/>
      <c r="E201" s="693"/>
      <c r="F201" s="693"/>
      <c r="G201" s="693"/>
      <c r="H201" s="693"/>
      <c r="I201" s="693"/>
      <c r="J201" s="662"/>
      <c r="K201" s="693"/>
      <c r="L201" s="693"/>
      <c r="M201" s="693"/>
      <c r="N201" s="693"/>
      <c r="O201" s="693"/>
      <c r="P201" s="693"/>
      <c r="Q201" s="693"/>
      <c r="R201" s="693"/>
      <c r="S201" s="693"/>
      <c r="T201" s="693"/>
      <c r="U201" s="56"/>
      <c r="V201" s="56"/>
      <c r="W201" s="56"/>
      <c r="X201" s="56"/>
      <c r="Y201" s="56"/>
      <c r="Z201" s="56"/>
      <c r="AA201" s="56"/>
      <c r="AB201" s="56"/>
      <c r="AC201" s="56"/>
      <c r="AD201" s="56"/>
      <c r="AE201" s="56"/>
      <c r="AF201" s="56"/>
      <c r="AG201" s="56"/>
      <c r="AH201" s="56"/>
      <c r="AI201" s="56"/>
      <c r="AJ201" s="56"/>
      <c r="AK201" s="56"/>
    </row>
    <row r="202">
      <c r="A202" s="693"/>
      <c r="B202" s="693"/>
      <c r="C202" s="693"/>
      <c r="D202" s="704"/>
      <c r="E202" s="693"/>
      <c r="F202" s="693"/>
      <c r="G202" s="693"/>
      <c r="H202" s="693"/>
      <c r="I202" s="693"/>
      <c r="J202" s="662"/>
      <c r="K202" s="693"/>
      <c r="L202" s="693"/>
      <c r="M202" s="693"/>
      <c r="N202" s="693"/>
      <c r="O202" s="693"/>
      <c r="P202" s="693"/>
      <c r="Q202" s="693"/>
      <c r="R202" s="693"/>
      <c r="S202" s="693"/>
      <c r="T202" s="693"/>
      <c r="U202" s="56"/>
      <c r="V202" s="56"/>
      <c r="W202" s="56"/>
      <c r="X202" s="56"/>
      <c r="Y202" s="56"/>
      <c r="Z202" s="56"/>
      <c r="AA202" s="56"/>
      <c r="AB202" s="56"/>
      <c r="AC202" s="56"/>
      <c r="AD202" s="56"/>
      <c r="AE202" s="56"/>
      <c r="AF202" s="56"/>
      <c r="AG202" s="56"/>
      <c r="AH202" s="56"/>
      <c r="AI202" s="56"/>
      <c r="AJ202" s="56"/>
      <c r="AK202" s="56"/>
    </row>
    <row r="203">
      <c r="A203" s="693"/>
      <c r="B203" s="693"/>
      <c r="C203" s="693"/>
      <c r="D203" s="704"/>
      <c r="E203" s="693"/>
      <c r="F203" s="693"/>
      <c r="G203" s="693"/>
      <c r="H203" s="693"/>
      <c r="I203" s="693"/>
      <c r="J203" s="662"/>
      <c r="K203" s="693"/>
      <c r="L203" s="693"/>
      <c r="M203" s="693"/>
      <c r="N203" s="693"/>
      <c r="O203" s="693"/>
      <c r="P203" s="693"/>
      <c r="Q203" s="693"/>
      <c r="R203" s="693"/>
      <c r="S203" s="693"/>
      <c r="T203" s="693"/>
      <c r="U203" s="56"/>
      <c r="V203" s="56"/>
      <c r="W203" s="56"/>
      <c r="X203" s="56"/>
      <c r="Y203" s="56"/>
      <c r="Z203" s="56"/>
      <c r="AA203" s="56"/>
      <c r="AB203" s="56"/>
      <c r="AC203" s="56"/>
      <c r="AD203" s="56"/>
      <c r="AE203" s="56"/>
      <c r="AF203" s="56"/>
      <c r="AG203" s="56"/>
      <c r="AH203" s="56"/>
      <c r="AI203" s="56"/>
      <c r="AJ203" s="56"/>
      <c r="AK203" s="56"/>
    </row>
    <row r="204">
      <c r="A204" s="693"/>
      <c r="B204" s="693"/>
      <c r="C204" s="693"/>
      <c r="D204" s="704"/>
      <c r="E204" s="693"/>
      <c r="F204" s="693"/>
      <c r="G204" s="693"/>
      <c r="H204" s="693"/>
      <c r="I204" s="693"/>
      <c r="J204" s="662"/>
      <c r="K204" s="693"/>
      <c r="L204" s="693"/>
      <c r="M204" s="693"/>
      <c r="N204" s="693"/>
      <c r="O204" s="693"/>
      <c r="P204" s="693"/>
      <c r="Q204" s="693"/>
      <c r="R204" s="693"/>
      <c r="S204" s="693"/>
      <c r="T204" s="693"/>
      <c r="U204" s="56"/>
      <c r="V204" s="56"/>
      <c r="W204" s="56"/>
      <c r="X204" s="56"/>
      <c r="Y204" s="56"/>
      <c r="Z204" s="56"/>
      <c r="AA204" s="56"/>
      <c r="AB204" s="56"/>
      <c r="AC204" s="56"/>
      <c r="AD204" s="56"/>
      <c r="AE204" s="56"/>
      <c r="AF204" s="56"/>
      <c r="AG204" s="56"/>
      <c r="AH204" s="56"/>
      <c r="AI204" s="56"/>
      <c r="AJ204" s="56"/>
      <c r="AK204" s="56"/>
    </row>
    <row r="205">
      <c r="A205" s="693"/>
      <c r="B205" s="693"/>
      <c r="C205" s="693"/>
      <c r="D205" s="704"/>
      <c r="E205" s="693"/>
      <c r="F205" s="693"/>
      <c r="G205" s="693"/>
      <c r="H205" s="693"/>
      <c r="I205" s="693"/>
      <c r="J205" s="662"/>
      <c r="K205" s="693"/>
      <c r="L205" s="693"/>
      <c r="M205" s="693"/>
      <c r="N205" s="693"/>
      <c r="O205" s="693"/>
      <c r="P205" s="693"/>
      <c r="Q205" s="693"/>
      <c r="R205" s="693"/>
      <c r="S205" s="693"/>
      <c r="T205" s="693"/>
      <c r="U205" s="56"/>
      <c r="V205" s="56"/>
      <c r="W205" s="56"/>
      <c r="X205" s="56"/>
      <c r="Y205" s="56"/>
      <c r="Z205" s="56"/>
      <c r="AA205" s="56"/>
      <c r="AB205" s="56"/>
      <c r="AC205" s="56"/>
      <c r="AD205" s="56"/>
      <c r="AE205" s="56"/>
      <c r="AF205" s="56"/>
      <c r="AG205" s="56"/>
      <c r="AH205" s="56"/>
      <c r="AI205" s="56"/>
      <c r="AJ205" s="56"/>
      <c r="AK205" s="56"/>
    </row>
    <row r="206">
      <c r="A206" s="693"/>
      <c r="B206" s="693"/>
      <c r="C206" s="693"/>
      <c r="D206" s="704"/>
      <c r="E206" s="693"/>
      <c r="F206" s="693"/>
      <c r="G206" s="693"/>
      <c r="H206" s="693"/>
      <c r="I206" s="693"/>
      <c r="J206" s="662"/>
      <c r="K206" s="693"/>
      <c r="L206" s="693"/>
      <c r="M206" s="693"/>
      <c r="N206" s="693"/>
      <c r="O206" s="693"/>
      <c r="P206" s="693"/>
      <c r="Q206" s="693"/>
      <c r="R206" s="693"/>
      <c r="S206" s="693"/>
      <c r="T206" s="693"/>
      <c r="U206" s="56"/>
      <c r="V206" s="56"/>
      <c r="W206" s="56"/>
      <c r="X206" s="56"/>
      <c r="Y206" s="56"/>
      <c r="Z206" s="56"/>
      <c r="AA206" s="56"/>
      <c r="AB206" s="56"/>
      <c r="AC206" s="56"/>
      <c r="AD206" s="56"/>
      <c r="AE206" s="56"/>
      <c r="AF206" s="56"/>
      <c r="AG206" s="56"/>
      <c r="AH206" s="56"/>
      <c r="AI206" s="56"/>
      <c r="AJ206" s="56"/>
      <c r="AK206" s="56"/>
    </row>
    <row r="207">
      <c r="A207" s="693"/>
      <c r="B207" s="693"/>
      <c r="C207" s="693"/>
      <c r="D207" s="704"/>
      <c r="E207" s="693"/>
      <c r="F207" s="693"/>
      <c r="G207" s="693"/>
      <c r="H207" s="693"/>
      <c r="I207" s="693"/>
      <c r="J207" s="662"/>
      <c r="K207" s="693"/>
      <c r="L207" s="693"/>
      <c r="M207" s="693"/>
      <c r="N207" s="693"/>
      <c r="O207" s="693"/>
      <c r="P207" s="693"/>
      <c r="Q207" s="693"/>
      <c r="R207" s="693"/>
      <c r="S207" s="693"/>
      <c r="T207" s="693"/>
      <c r="U207" s="56"/>
      <c r="V207" s="56"/>
      <c r="W207" s="56"/>
      <c r="X207" s="56"/>
      <c r="Y207" s="56"/>
      <c r="Z207" s="56"/>
      <c r="AA207" s="56"/>
      <c r="AB207" s="56"/>
      <c r="AC207" s="56"/>
      <c r="AD207" s="56"/>
      <c r="AE207" s="56"/>
      <c r="AF207" s="56"/>
      <c r="AG207" s="56"/>
      <c r="AH207" s="56"/>
      <c r="AI207" s="56"/>
      <c r="AJ207" s="56"/>
      <c r="AK207" s="56"/>
    </row>
    <row r="208">
      <c r="A208" s="693"/>
      <c r="B208" s="693"/>
      <c r="C208" s="693"/>
      <c r="D208" s="704"/>
      <c r="E208" s="693"/>
      <c r="F208" s="693"/>
      <c r="G208" s="693"/>
      <c r="H208" s="693"/>
      <c r="I208" s="693"/>
      <c r="J208" s="662"/>
      <c r="K208" s="693"/>
      <c r="L208" s="693"/>
      <c r="M208" s="693"/>
      <c r="N208" s="693"/>
      <c r="O208" s="693"/>
      <c r="P208" s="693"/>
      <c r="Q208" s="693"/>
      <c r="R208" s="693"/>
      <c r="S208" s="693"/>
      <c r="T208" s="693"/>
      <c r="U208" s="56"/>
      <c r="V208" s="56"/>
      <c r="W208" s="56"/>
      <c r="X208" s="56"/>
      <c r="Y208" s="56"/>
      <c r="Z208" s="56"/>
      <c r="AA208" s="56"/>
      <c r="AB208" s="56"/>
      <c r="AC208" s="56"/>
      <c r="AD208" s="56"/>
      <c r="AE208" s="56"/>
      <c r="AF208" s="56"/>
      <c r="AG208" s="56"/>
      <c r="AH208" s="56"/>
      <c r="AI208" s="56"/>
      <c r="AJ208" s="56"/>
      <c r="AK208" s="56"/>
    </row>
    <row r="209">
      <c r="A209" s="693"/>
      <c r="B209" s="693"/>
      <c r="C209" s="693"/>
      <c r="D209" s="704"/>
      <c r="E209" s="693"/>
      <c r="F209" s="693"/>
      <c r="G209" s="693"/>
      <c r="H209" s="693"/>
      <c r="I209" s="693"/>
      <c r="J209" s="662"/>
      <c r="K209" s="693"/>
      <c r="L209" s="693"/>
      <c r="M209" s="693"/>
      <c r="N209" s="693"/>
      <c r="O209" s="693"/>
      <c r="P209" s="693"/>
      <c r="Q209" s="693"/>
      <c r="R209" s="693"/>
      <c r="S209" s="693"/>
      <c r="T209" s="693"/>
      <c r="U209" s="56"/>
      <c r="V209" s="56"/>
      <c r="W209" s="56"/>
      <c r="X209" s="56"/>
      <c r="Y209" s="56"/>
      <c r="Z209" s="56"/>
      <c r="AA209" s="56"/>
      <c r="AB209" s="56"/>
      <c r="AC209" s="56"/>
      <c r="AD209" s="56"/>
      <c r="AE209" s="56"/>
      <c r="AF209" s="56"/>
      <c r="AG209" s="56"/>
      <c r="AH209" s="56"/>
      <c r="AI209" s="56"/>
      <c r="AJ209" s="56"/>
      <c r="AK209" s="56"/>
    </row>
    <row r="210">
      <c r="A210" s="693"/>
      <c r="B210" s="693"/>
      <c r="C210" s="693"/>
      <c r="D210" s="704"/>
      <c r="E210" s="693"/>
      <c r="F210" s="693"/>
      <c r="G210" s="693"/>
      <c r="H210" s="693"/>
      <c r="I210" s="693"/>
      <c r="J210" s="662"/>
      <c r="K210" s="693"/>
      <c r="L210" s="693"/>
      <c r="M210" s="693"/>
      <c r="N210" s="693"/>
      <c r="O210" s="693"/>
      <c r="P210" s="693"/>
      <c r="Q210" s="693"/>
      <c r="R210" s="693"/>
      <c r="S210" s="693"/>
      <c r="T210" s="693"/>
      <c r="U210" s="56"/>
      <c r="V210" s="56"/>
      <c r="W210" s="56"/>
      <c r="X210" s="56"/>
      <c r="Y210" s="56"/>
      <c r="Z210" s="56"/>
      <c r="AA210" s="56"/>
      <c r="AB210" s="56"/>
      <c r="AC210" s="56"/>
      <c r="AD210" s="56"/>
      <c r="AE210" s="56"/>
      <c r="AF210" s="56"/>
      <c r="AG210" s="56"/>
      <c r="AH210" s="56"/>
      <c r="AI210" s="56"/>
      <c r="AJ210" s="56"/>
      <c r="AK210" s="56"/>
    </row>
    <row r="211">
      <c r="A211" s="693"/>
      <c r="B211" s="693"/>
      <c r="C211" s="693"/>
      <c r="D211" s="704"/>
      <c r="E211" s="693"/>
      <c r="F211" s="693"/>
      <c r="G211" s="693"/>
      <c r="H211" s="693"/>
      <c r="I211" s="693"/>
      <c r="J211" s="662"/>
      <c r="K211" s="693"/>
      <c r="L211" s="693"/>
      <c r="M211" s="693"/>
      <c r="N211" s="693"/>
      <c r="O211" s="693"/>
      <c r="P211" s="693"/>
      <c r="Q211" s="693"/>
      <c r="R211" s="693"/>
      <c r="S211" s="693"/>
      <c r="T211" s="693"/>
      <c r="U211" s="56"/>
      <c r="V211" s="56"/>
      <c r="W211" s="56"/>
      <c r="X211" s="56"/>
      <c r="Y211" s="56"/>
      <c r="Z211" s="56"/>
      <c r="AA211" s="56"/>
      <c r="AB211" s="56"/>
      <c r="AC211" s="56"/>
      <c r="AD211" s="56"/>
      <c r="AE211" s="56"/>
      <c r="AF211" s="56"/>
      <c r="AG211" s="56"/>
      <c r="AH211" s="56"/>
      <c r="AI211" s="56"/>
      <c r="AJ211" s="56"/>
      <c r="AK211" s="56"/>
    </row>
    <row r="212">
      <c r="A212" s="693"/>
      <c r="B212" s="693"/>
      <c r="C212" s="693"/>
      <c r="D212" s="704"/>
      <c r="E212" s="693"/>
      <c r="F212" s="693"/>
      <c r="G212" s="693"/>
      <c r="H212" s="693"/>
      <c r="I212" s="693"/>
      <c r="J212" s="662"/>
      <c r="K212" s="693"/>
      <c r="L212" s="693"/>
      <c r="M212" s="693"/>
      <c r="N212" s="693"/>
      <c r="O212" s="693"/>
      <c r="P212" s="693"/>
      <c r="Q212" s="693"/>
      <c r="R212" s="693"/>
      <c r="S212" s="693"/>
      <c r="T212" s="693"/>
      <c r="U212" s="56"/>
      <c r="V212" s="56"/>
      <c r="W212" s="56"/>
      <c r="X212" s="56"/>
      <c r="Y212" s="56"/>
      <c r="Z212" s="56"/>
      <c r="AA212" s="56"/>
      <c r="AB212" s="56"/>
      <c r="AC212" s="56"/>
      <c r="AD212" s="56"/>
      <c r="AE212" s="56"/>
      <c r="AF212" s="56"/>
      <c r="AG212" s="56"/>
      <c r="AH212" s="56"/>
      <c r="AI212" s="56"/>
      <c r="AJ212" s="56"/>
      <c r="AK212" s="56"/>
    </row>
    <row r="213">
      <c r="A213" s="693"/>
      <c r="B213" s="693"/>
      <c r="C213" s="693"/>
      <c r="D213" s="704"/>
      <c r="E213" s="693"/>
      <c r="F213" s="693"/>
      <c r="G213" s="693"/>
      <c r="H213" s="693"/>
      <c r="I213" s="693"/>
      <c r="J213" s="662"/>
      <c r="K213" s="693"/>
      <c r="L213" s="693"/>
      <c r="M213" s="693"/>
      <c r="N213" s="693"/>
      <c r="O213" s="693"/>
      <c r="P213" s="693"/>
      <c r="Q213" s="693"/>
      <c r="R213" s="693"/>
      <c r="S213" s="693"/>
      <c r="T213" s="693"/>
      <c r="U213" s="56"/>
      <c r="V213" s="56"/>
      <c r="W213" s="56"/>
      <c r="X213" s="56"/>
      <c r="Y213" s="56"/>
      <c r="Z213" s="56"/>
      <c r="AA213" s="56"/>
      <c r="AB213" s="56"/>
      <c r="AC213" s="56"/>
      <c r="AD213" s="56"/>
      <c r="AE213" s="56"/>
      <c r="AF213" s="56"/>
      <c r="AG213" s="56"/>
      <c r="AH213" s="56"/>
      <c r="AI213" s="56"/>
      <c r="AJ213" s="56"/>
      <c r="AK213" s="56"/>
    </row>
    <row r="214">
      <c r="A214" s="693"/>
      <c r="B214" s="693"/>
      <c r="C214" s="693"/>
      <c r="D214" s="704"/>
      <c r="E214" s="693"/>
      <c r="F214" s="693"/>
      <c r="G214" s="693"/>
      <c r="H214" s="693"/>
      <c r="I214" s="693"/>
      <c r="J214" s="662"/>
      <c r="K214" s="693"/>
      <c r="L214" s="693"/>
      <c r="M214" s="693"/>
      <c r="N214" s="693"/>
      <c r="O214" s="693"/>
      <c r="P214" s="693"/>
      <c r="Q214" s="693"/>
      <c r="R214" s="693"/>
      <c r="S214" s="693"/>
      <c r="T214" s="693"/>
      <c r="U214" s="56"/>
      <c r="V214" s="56"/>
      <c r="W214" s="56"/>
      <c r="X214" s="56"/>
      <c r="Y214" s="56"/>
      <c r="Z214" s="56"/>
      <c r="AA214" s="56"/>
      <c r="AB214" s="56"/>
      <c r="AC214" s="56"/>
      <c r="AD214" s="56"/>
      <c r="AE214" s="56"/>
      <c r="AF214" s="56"/>
      <c r="AG214" s="56"/>
      <c r="AH214" s="56"/>
      <c r="AI214" s="56"/>
      <c r="AJ214" s="56"/>
      <c r="AK214" s="56"/>
    </row>
    <row r="215">
      <c r="A215" s="693"/>
      <c r="B215" s="693"/>
      <c r="C215" s="693"/>
      <c r="D215" s="704"/>
      <c r="E215" s="693"/>
      <c r="F215" s="693"/>
      <c r="G215" s="693"/>
      <c r="H215" s="693"/>
      <c r="I215" s="693"/>
      <c r="J215" s="662"/>
      <c r="K215" s="693"/>
      <c r="L215" s="693"/>
      <c r="M215" s="693"/>
      <c r="N215" s="693"/>
      <c r="O215" s="693"/>
      <c r="P215" s="693"/>
      <c r="Q215" s="693"/>
      <c r="R215" s="693"/>
      <c r="S215" s="693"/>
      <c r="T215" s="693"/>
      <c r="U215" s="56"/>
      <c r="V215" s="56"/>
      <c r="W215" s="56"/>
      <c r="X215" s="56"/>
      <c r="Y215" s="56"/>
      <c r="Z215" s="56"/>
      <c r="AA215" s="56"/>
      <c r="AB215" s="56"/>
      <c r="AC215" s="56"/>
      <c r="AD215" s="56"/>
      <c r="AE215" s="56"/>
      <c r="AF215" s="56"/>
      <c r="AG215" s="56"/>
      <c r="AH215" s="56"/>
      <c r="AI215" s="56"/>
      <c r="AJ215" s="56"/>
      <c r="AK215" s="56"/>
    </row>
    <row r="216">
      <c r="A216" s="693"/>
      <c r="B216" s="693"/>
      <c r="C216" s="693"/>
      <c r="D216" s="704"/>
      <c r="E216" s="693"/>
      <c r="F216" s="693"/>
      <c r="G216" s="693"/>
      <c r="H216" s="693"/>
      <c r="I216" s="693"/>
      <c r="J216" s="662"/>
      <c r="K216" s="693"/>
      <c r="L216" s="693"/>
      <c r="M216" s="693"/>
      <c r="N216" s="693"/>
      <c r="O216" s="693"/>
      <c r="P216" s="693"/>
      <c r="Q216" s="693"/>
      <c r="R216" s="693"/>
      <c r="S216" s="693"/>
      <c r="T216" s="693"/>
      <c r="U216" s="56"/>
      <c r="V216" s="56"/>
      <c r="W216" s="56"/>
      <c r="X216" s="56"/>
      <c r="Y216" s="56"/>
      <c r="Z216" s="56"/>
      <c r="AA216" s="56"/>
      <c r="AB216" s="56"/>
      <c r="AC216" s="56"/>
      <c r="AD216" s="56"/>
      <c r="AE216" s="56"/>
      <c r="AF216" s="56"/>
      <c r="AG216" s="56"/>
      <c r="AH216" s="56"/>
      <c r="AI216" s="56"/>
      <c r="AJ216" s="56"/>
      <c r="AK216" s="56"/>
    </row>
    <row r="217">
      <c r="A217" s="693"/>
      <c r="B217" s="693"/>
      <c r="C217" s="693"/>
      <c r="D217" s="704"/>
      <c r="E217" s="693"/>
      <c r="F217" s="693"/>
      <c r="G217" s="693"/>
      <c r="H217" s="693"/>
      <c r="I217" s="693"/>
      <c r="J217" s="662"/>
      <c r="K217" s="693"/>
      <c r="L217" s="693"/>
      <c r="M217" s="693"/>
      <c r="N217" s="693"/>
      <c r="O217" s="693"/>
      <c r="P217" s="693"/>
      <c r="Q217" s="693"/>
      <c r="R217" s="693"/>
      <c r="S217" s="693"/>
      <c r="T217" s="693"/>
      <c r="U217" s="56"/>
      <c r="V217" s="56"/>
      <c r="W217" s="56"/>
      <c r="X217" s="56"/>
      <c r="Y217" s="56"/>
      <c r="Z217" s="56"/>
      <c r="AA217" s="56"/>
      <c r="AB217" s="56"/>
      <c r="AC217" s="56"/>
      <c r="AD217" s="56"/>
      <c r="AE217" s="56"/>
      <c r="AF217" s="56"/>
      <c r="AG217" s="56"/>
      <c r="AH217" s="56"/>
      <c r="AI217" s="56"/>
      <c r="AJ217" s="56"/>
      <c r="AK217" s="56"/>
    </row>
    <row r="218">
      <c r="A218" s="693"/>
      <c r="B218" s="693"/>
      <c r="C218" s="693"/>
      <c r="D218" s="704"/>
      <c r="E218" s="693"/>
      <c r="F218" s="693"/>
      <c r="G218" s="693"/>
      <c r="H218" s="693"/>
      <c r="I218" s="693"/>
      <c r="J218" s="662"/>
      <c r="K218" s="693"/>
      <c r="L218" s="693"/>
      <c r="M218" s="693"/>
      <c r="N218" s="693"/>
      <c r="O218" s="693"/>
      <c r="P218" s="693"/>
      <c r="Q218" s="693"/>
      <c r="R218" s="693"/>
      <c r="S218" s="693"/>
      <c r="T218" s="693"/>
      <c r="U218" s="56"/>
      <c r="V218" s="56"/>
      <c r="W218" s="56"/>
      <c r="X218" s="56"/>
      <c r="Y218" s="56"/>
      <c r="Z218" s="56"/>
      <c r="AA218" s="56"/>
      <c r="AB218" s="56"/>
      <c r="AC218" s="56"/>
      <c r="AD218" s="56"/>
      <c r="AE218" s="56"/>
      <c r="AF218" s="56"/>
      <c r="AG218" s="56"/>
      <c r="AH218" s="56"/>
      <c r="AI218" s="56"/>
      <c r="AJ218" s="56"/>
      <c r="AK218" s="56"/>
    </row>
    <row r="219">
      <c r="A219" s="693"/>
      <c r="B219" s="693"/>
      <c r="C219" s="693"/>
      <c r="D219" s="704"/>
      <c r="E219" s="693"/>
      <c r="F219" s="693"/>
      <c r="G219" s="693"/>
      <c r="H219" s="693"/>
      <c r="I219" s="693"/>
      <c r="J219" s="662"/>
      <c r="K219" s="693"/>
      <c r="L219" s="693"/>
      <c r="M219" s="693"/>
      <c r="N219" s="693"/>
      <c r="O219" s="693"/>
      <c r="P219" s="693"/>
      <c r="Q219" s="693"/>
      <c r="R219" s="693"/>
      <c r="S219" s="693"/>
      <c r="T219" s="693"/>
      <c r="U219" s="56"/>
      <c r="V219" s="56"/>
      <c r="W219" s="56"/>
      <c r="X219" s="56"/>
      <c r="Y219" s="56"/>
      <c r="Z219" s="56"/>
      <c r="AA219" s="56"/>
      <c r="AB219" s="56"/>
      <c r="AC219" s="56"/>
      <c r="AD219" s="56"/>
      <c r="AE219" s="56"/>
      <c r="AF219" s="56"/>
      <c r="AG219" s="56"/>
      <c r="AH219" s="56"/>
      <c r="AI219" s="56"/>
      <c r="AJ219" s="56"/>
      <c r="AK219" s="56"/>
    </row>
    <row r="220">
      <c r="A220" s="693"/>
      <c r="B220" s="693"/>
      <c r="C220" s="693"/>
      <c r="D220" s="704"/>
      <c r="E220" s="693"/>
      <c r="F220" s="693"/>
      <c r="G220" s="693"/>
      <c r="H220" s="693"/>
      <c r="I220" s="693"/>
      <c r="J220" s="662"/>
      <c r="K220" s="693"/>
      <c r="L220" s="693"/>
      <c r="M220" s="693"/>
      <c r="N220" s="693"/>
      <c r="O220" s="693"/>
      <c r="P220" s="693"/>
      <c r="Q220" s="693"/>
      <c r="R220" s="693"/>
      <c r="S220" s="693"/>
      <c r="T220" s="693"/>
      <c r="U220" s="56"/>
      <c r="V220" s="56"/>
      <c r="W220" s="56"/>
      <c r="X220" s="56"/>
      <c r="Y220" s="56"/>
      <c r="Z220" s="56"/>
      <c r="AA220" s="56"/>
      <c r="AB220" s="56"/>
      <c r="AC220" s="56"/>
      <c r="AD220" s="56"/>
      <c r="AE220" s="56"/>
      <c r="AF220" s="56"/>
      <c r="AG220" s="56"/>
      <c r="AH220" s="56"/>
      <c r="AI220" s="56"/>
      <c r="AJ220" s="56"/>
      <c r="AK220" s="56"/>
    </row>
    <row r="221">
      <c r="A221" s="693"/>
      <c r="B221" s="693"/>
      <c r="C221" s="693"/>
      <c r="D221" s="704"/>
      <c r="E221" s="693"/>
      <c r="F221" s="693"/>
      <c r="G221" s="693"/>
      <c r="H221" s="693"/>
      <c r="I221" s="693"/>
      <c r="J221" s="662"/>
      <c r="K221" s="693"/>
      <c r="L221" s="693"/>
      <c r="M221" s="693"/>
      <c r="N221" s="693"/>
      <c r="O221" s="693"/>
      <c r="P221" s="693"/>
      <c r="Q221" s="693"/>
      <c r="R221" s="693"/>
      <c r="S221" s="693"/>
      <c r="T221" s="693"/>
      <c r="U221" s="56"/>
      <c r="V221" s="56"/>
      <c r="W221" s="56"/>
      <c r="X221" s="56"/>
      <c r="Y221" s="56"/>
      <c r="Z221" s="56"/>
      <c r="AA221" s="56"/>
      <c r="AB221" s="56"/>
      <c r="AC221" s="56"/>
      <c r="AD221" s="56"/>
      <c r="AE221" s="56"/>
      <c r="AF221" s="56"/>
      <c r="AG221" s="56"/>
      <c r="AH221" s="56"/>
      <c r="AI221" s="56"/>
      <c r="AJ221" s="56"/>
      <c r="AK221" s="56"/>
    </row>
    <row r="222">
      <c r="A222" s="693"/>
      <c r="B222" s="693"/>
      <c r="C222" s="693"/>
      <c r="D222" s="704"/>
      <c r="E222" s="693"/>
      <c r="F222" s="693"/>
      <c r="G222" s="693"/>
      <c r="H222" s="693"/>
      <c r="I222" s="693"/>
      <c r="J222" s="662"/>
      <c r="K222" s="693"/>
      <c r="L222" s="693"/>
      <c r="M222" s="693"/>
      <c r="N222" s="693"/>
      <c r="O222" s="693"/>
      <c r="P222" s="693"/>
      <c r="Q222" s="693"/>
      <c r="R222" s="693"/>
      <c r="S222" s="693"/>
      <c r="T222" s="693"/>
      <c r="U222" s="56"/>
      <c r="V222" s="56"/>
      <c r="W222" s="56"/>
      <c r="X222" s="56"/>
      <c r="Y222" s="56"/>
      <c r="Z222" s="56"/>
      <c r="AA222" s="56"/>
      <c r="AB222" s="56"/>
      <c r="AC222" s="56"/>
      <c r="AD222" s="56"/>
      <c r="AE222" s="56"/>
      <c r="AF222" s="56"/>
      <c r="AG222" s="56"/>
      <c r="AH222" s="56"/>
      <c r="AI222" s="56"/>
      <c r="AJ222" s="56"/>
      <c r="AK222" s="56"/>
    </row>
    <row r="223">
      <c r="A223" s="693"/>
      <c r="B223" s="693"/>
      <c r="C223" s="693"/>
      <c r="D223" s="704"/>
      <c r="E223" s="693"/>
      <c r="F223" s="693"/>
      <c r="G223" s="693"/>
      <c r="H223" s="693"/>
      <c r="I223" s="693"/>
      <c r="J223" s="662"/>
      <c r="K223" s="693"/>
      <c r="L223" s="693"/>
      <c r="M223" s="693"/>
      <c r="N223" s="693"/>
      <c r="O223" s="693"/>
      <c r="P223" s="693"/>
      <c r="Q223" s="693"/>
      <c r="R223" s="693"/>
      <c r="S223" s="693"/>
      <c r="T223" s="693"/>
      <c r="U223" s="56"/>
      <c r="V223" s="56"/>
      <c r="W223" s="56"/>
      <c r="X223" s="56"/>
      <c r="Y223" s="56"/>
      <c r="Z223" s="56"/>
      <c r="AA223" s="56"/>
      <c r="AB223" s="56"/>
      <c r="AC223" s="56"/>
      <c r="AD223" s="56"/>
      <c r="AE223" s="56"/>
      <c r="AF223" s="56"/>
      <c r="AG223" s="56"/>
      <c r="AH223" s="56"/>
      <c r="AI223" s="56"/>
      <c r="AJ223" s="56"/>
      <c r="AK223" s="56"/>
    </row>
    <row r="224">
      <c r="A224" s="693"/>
      <c r="B224" s="693"/>
      <c r="C224" s="693"/>
      <c r="D224" s="704"/>
      <c r="E224" s="693"/>
      <c r="F224" s="693"/>
      <c r="G224" s="693"/>
      <c r="H224" s="693"/>
      <c r="I224" s="693"/>
      <c r="J224" s="662"/>
      <c r="K224" s="693"/>
      <c r="L224" s="693"/>
      <c r="M224" s="693"/>
      <c r="N224" s="693"/>
      <c r="O224" s="693"/>
      <c r="P224" s="693"/>
      <c r="Q224" s="693"/>
      <c r="R224" s="693"/>
      <c r="S224" s="693"/>
      <c r="T224" s="693"/>
      <c r="U224" s="56"/>
      <c r="V224" s="56"/>
      <c r="W224" s="56"/>
      <c r="X224" s="56"/>
      <c r="Y224" s="56"/>
      <c r="Z224" s="56"/>
      <c r="AA224" s="56"/>
      <c r="AB224" s="56"/>
      <c r="AC224" s="56"/>
      <c r="AD224" s="56"/>
      <c r="AE224" s="56"/>
      <c r="AF224" s="56"/>
      <c r="AG224" s="56"/>
      <c r="AH224" s="56"/>
      <c r="AI224" s="56"/>
      <c r="AJ224" s="56"/>
      <c r="AK224" s="56"/>
    </row>
    <row r="225">
      <c r="A225" s="693"/>
      <c r="B225" s="693"/>
      <c r="C225" s="693"/>
      <c r="D225" s="704"/>
      <c r="E225" s="693"/>
      <c r="F225" s="693"/>
      <c r="G225" s="693"/>
      <c r="H225" s="693"/>
      <c r="I225" s="693"/>
      <c r="J225" s="662"/>
      <c r="K225" s="693"/>
      <c r="L225" s="693"/>
      <c r="M225" s="693"/>
      <c r="N225" s="693"/>
      <c r="O225" s="693"/>
      <c r="P225" s="693"/>
      <c r="Q225" s="693"/>
      <c r="R225" s="693"/>
      <c r="S225" s="693"/>
      <c r="T225" s="693"/>
      <c r="U225" s="56"/>
      <c r="V225" s="56"/>
      <c r="W225" s="56"/>
      <c r="X225" s="56"/>
      <c r="Y225" s="56"/>
      <c r="Z225" s="56"/>
      <c r="AA225" s="56"/>
      <c r="AB225" s="56"/>
      <c r="AC225" s="56"/>
      <c r="AD225" s="56"/>
      <c r="AE225" s="56"/>
      <c r="AF225" s="56"/>
      <c r="AG225" s="56"/>
      <c r="AH225" s="56"/>
      <c r="AI225" s="56"/>
      <c r="AJ225" s="56"/>
      <c r="AK225" s="56"/>
    </row>
    <row r="226">
      <c r="A226" s="693"/>
      <c r="B226" s="693"/>
      <c r="C226" s="693"/>
      <c r="D226" s="704"/>
      <c r="E226" s="693"/>
      <c r="F226" s="693"/>
      <c r="G226" s="693"/>
      <c r="H226" s="693"/>
      <c r="I226" s="693"/>
      <c r="J226" s="662"/>
      <c r="K226" s="693"/>
      <c r="L226" s="693"/>
      <c r="M226" s="693"/>
      <c r="N226" s="693"/>
      <c r="O226" s="693"/>
      <c r="P226" s="693"/>
      <c r="Q226" s="693"/>
      <c r="R226" s="693"/>
      <c r="S226" s="693"/>
      <c r="T226" s="693"/>
      <c r="U226" s="56"/>
      <c r="V226" s="56"/>
      <c r="W226" s="56"/>
      <c r="X226" s="56"/>
      <c r="Y226" s="56"/>
      <c r="Z226" s="56"/>
      <c r="AA226" s="56"/>
      <c r="AB226" s="56"/>
      <c r="AC226" s="56"/>
      <c r="AD226" s="56"/>
      <c r="AE226" s="56"/>
      <c r="AF226" s="56"/>
      <c r="AG226" s="56"/>
      <c r="AH226" s="56"/>
      <c r="AI226" s="56"/>
      <c r="AJ226" s="56"/>
      <c r="AK226" s="56"/>
    </row>
    <row r="227">
      <c r="A227" s="693"/>
      <c r="B227" s="693"/>
      <c r="C227" s="693"/>
      <c r="D227" s="704"/>
      <c r="E227" s="693"/>
      <c r="F227" s="693"/>
      <c r="G227" s="693"/>
      <c r="H227" s="693"/>
      <c r="I227" s="693"/>
      <c r="J227" s="662"/>
      <c r="K227" s="693"/>
      <c r="L227" s="693"/>
      <c r="M227" s="693"/>
      <c r="N227" s="693"/>
      <c r="O227" s="693"/>
      <c r="P227" s="693"/>
      <c r="Q227" s="693"/>
      <c r="R227" s="693"/>
      <c r="S227" s="693"/>
      <c r="T227" s="693"/>
      <c r="U227" s="56"/>
      <c r="V227" s="56"/>
      <c r="W227" s="56"/>
      <c r="X227" s="56"/>
      <c r="Y227" s="56"/>
      <c r="Z227" s="56"/>
      <c r="AA227" s="56"/>
      <c r="AB227" s="56"/>
      <c r="AC227" s="56"/>
      <c r="AD227" s="56"/>
      <c r="AE227" s="56"/>
      <c r="AF227" s="56"/>
      <c r="AG227" s="56"/>
      <c r="AH227" s="56"/>
      <c r="AI227" s="56"/>
      <c r="AJ227" s="56"/>
      <c r="AK227" s="56"/>
    </row>
    <row r="228">
      <c r="A228" s="693"/>
      <c r="B228" s="693"/>
      <c r="C228" s="693"/>
      <c r="D228" s="704"/>
      <c r="E228" s="693"/>
      <c r="F228" s="693"/>
      <c r="G228" s="693"/>
      <c r="H228" s="693"/>
      <c r="I228" s="693"/>
      <c r="J228" s="662"/>
      <c r="K228" s="693"/>
      <c r="L228" s="693"/>
      <c r="M228" s="693"/>
      <c r="N228" s="693"/>
      <c r="O228" s="693"/>
      <c r="P228" s="693"/>
      <c r="Q228" s="693"/>
      <c r="R228" s="693"/>
      <c r="S228" s="693"/>
      <c r="T228" s="693"/>
      <c r="U228" s="56"/>
      <c r="V228" s="56"/>
      <c r="W228" s="56"/>
      <c r="X228" s="56"/>
      <c r="Y228" s="56"/>
      <c r="Z228" s="56"/>
      <c r="AA228" s="56"/>
      <c r="AB228" s="56"/>
      <c r="AC228" s="56"/>
      <c r="AD228" s="56"/>
      <c r="AE228" s="56"/>
      <c r="AF228" s="56"/>
      <c r="AG228" s="56"/>
      <c r="AH228" s="56"/>
      <c r="AI228" s="56"/>
      <c r="AJ228" s="56"/>
      <c r="AK228" s="56"/>
    </row>
    <row r="229">
      <c r="A229" s="693"/>
      <c r="B229" s="693"/>
      <c r="C229" s="693"/>
      <c r="D229" s="704"/>
      <c r="E229" s="693"/>
      <c r="F229" s="693"/>
      <c r="G229" s="693"/>
      <c r="H229" s="693"/>
      <c r="I229" s="693"/>
      <c r="J229" s="662"/>
      <c r="K229" s="693"/>
      <c r="L229" s="693"/>
      <c r="M229" s="693"/>
      <c r="N229" s="693"/>
      <c r="O229" s="693"/>
      <c r="P229" s="693"/>
      <c r="Q229" s="693"/>
      <c r="R229" s="693"/>
      <c r="S229" s="693"/>
      <c r="T229" s="693"/>
      <c r="U229" s="56"/>
      <c r="V229" s="56"/>
      <c r="W229" s="56"/>
      <c r="X229" s="56"/>
      <c r="Y229" s="56"/>
      <c r="Z229" s="56"/>
      <c r="AA229" s="56"/>
      <c r="AB229" s="56"/>
      <c r="AC229" s="56"/>
      <c r="AD229" s="56"/>
      <c r="AE229" s="56"/>
      <c r="AF229" s="56"/>
      <c r="AG229" s="56"/>
      <c r="AH229" s="56"/>
      <c r="AI229" s="56"/>
      <c r="AJ229" s="56"/>
      <c r="AK229" s="56"/>
    </row>
    <row r="230">
      <c r="A230" s="693"/>
      <c r="B230" s="693"/>
      <c r="C230" s="693"/>
      <c r="D230" s="704"/>
      <c r="E230" s="693"/>
      <c r="F230" s="693"/>
      <c r="G230" s="693"/>
      <c r="H230" s="693"/>
      <c r="I230" s="693"/>
      <c r="J230" s="662"/>
      <c r="K230" s="693"/>
      <c r="L230" s="693"/>
      <c r="M230" s="693"/>
      <c r="N230" s="693"/>
      <c r="O230" s="693"/>
      <c r="P230" s="693"/>
      <c r="Q230" s="693"/>
      <c r="R230" s="693"/>
      <c r="S230" s="693"/>
      <c r="T230" s="693"/>
      <c r="U230" s="56"/>
      <c r="V230" s="56"/>
      <c r="W230" s="56"/>
      <c r="X230" s="56"/>
      <c r="Y230" s="56"/>
      <c r="Z230" s="56"/>
      <c r="AA230" s="56"/>
      <c r="AB230" s="56"/>
      <c r="AC230" s="56"/>
      <c r="AD230" s="56"/>
      <c r="AE230" s="56"/>
      <c r="AF230" s="56"/>
      <c r="AG230" s="56"/>
      <c r="AH230" s="56"/>
      <c r="AI230" s="56"/>
      <c r="AJ230" s="56"/>
      <c r="AK230" s="56"/>
    </row>
    <row r="231">
      <c r="A231" s="693"/>
      <c r="B231" s="693"/>
      <c r="C231" s="693"/>
      <c r="D231" s="704"/>
      <c r="E231" s="693"/>
      <c r="F231" s="693"/>
      <c r="G231" s="693"/>
      <c r="H231" s="693"/>
      <c r="I231" s="693"/>
      <c r="J231" s="662"/>
      <c r="K231" s="693"/>
      <c r="L231" s="693"/>
      <c r="M231" s="693"/>
      <c r="N231" s="693"/>
      <c r="O231" s="693"/>
      <c r="P231" s="693"/>
      <c r="Q231" s="693"/>
      <c r="R231" s="693"/>
      <c r="S231" s="693"/>
      <c r="T231" s="693"/>
      <c r="U231" s="56"/>
      <c r="V231" s="56"/>
      <c r="W231" s="56"/>
      <c r="X231" s="56"/>
      <c r="Y231" s="56"/>
      <c r="Z231" s="56"/>
      <c r="AA231" s="56"/>
      <c r="AB231" s="56"/>
      <c r="AC231" s="56"/>
      <c r="AD231" s="56"/>
      <c r="AE231" s="56"/>
      <c r="AF231" s="56"/>
      <c r="AG231" s="56"/>
      <c r="AH231" s="56"/>
      <c r="AI231" s="56"/>
      <c r="AJ231" s="56"/>
      <c r="AK231" s="56"/>
    </row>
    <row r="232">
      <c r="A232" s="693"/>
      <c r="B232" s="693"/>
      <c r="C232" s="693"/>
      <c r="D232" s="704"/>
      <c r="E232" s="693"/>
      <c r="F232" s="693"/>
      <c r="G232" s="693"/>
      <c r="H232" s="693"/>
      <c r="I232" s="693"/>
      <c r="J232" s="662"/>
      <c r="K232" s="693"/>
      <c r="L232" s="693"/>
      <c r="M232" s="693"/>
      <c r="N232" s="693"/>
      <c r="O232" s="693"/>
      <c r="P232" s="693"/>
      <c r="Q232" s="693"/>
      <c r="R232" s="693"/>
      <c r="S232" s="693"/>
      <c r="T232" s="693"/>
      <c r="U232" s="56"/>
      <c r="V232" s="56"/>
      <c r="W232" s="56"/>
      <c r="X232" s="56"/>
      <c r="Y232" s="56"/>
      <c r="Z232" s="56"/>
      <c r="AA232" s="56"/>
      <c r="AB232" s="56"/>
      <c r="AC232" s="56"/>
      <c r="AD232" s="56"/>
      <c r="AE232" s="56"/>
      <c r="AF232" s="56"/>
      <c r="AG232" s="56"/>
      <c r="AH232" s="56"/>
      <c r="AI232" s="56"/>
      <c r="AJ232" s="56"/>
      <c r="AK232" s="56"/>
    </row>
    <row r="233">
      <c r="A233" s="693"/>
      <c r="B233" s="693"/>
      <c r="C233" s="693"/>
      <c r="D233" s="704"/>
      <c r="E233" s="693"/>
      <c r="F233" s="693"/>
      <c r="G233" s="693"/>
      <c r="H233" s="693"/>
      <c r="I233" s="693"/>
      <c r="J233" s="662"/>
      <c r="K233" s="693"/>
      <c r="L233" s="693"/>
      <c r="M233" s="693"/>
      <c r="N233" s="693"/>
      <c r="O233" s="693"/>
      <c r="P233" s="693"/>
      <c r="Q233" s="693"/>
      <c r="R233" s="693"/>
      <c r="S233" s="693"/>
      <c r="T233" s="693"/>
      <c r="U233" s="56"/>
      <c r="V233" s="56"/>
      <c r="W233" s="56"/>
      <c r="X233" s="56"/>
      <c r="Y233" s="56"/>
      <c r="Z233" s="56"/>
      <c r="AA233" s="56"/>
      <c r="AB233" s="56"/>
      <c r="AC233" s="56"/>
      <c r="AD233" s="56"/>
      <c r="AE233" s="56"/>
      <c r="AF233" s="56"/>
      <c r="AG233" s="56"/>
      <c r="AH233" s="56"/>
      <c r="AI233" s="56"/>
      <c r="AJ233" s="56"/>
      <c r="AK233" s="56"/>
    </row>
    <row r="234">
      <c r="A234" s="693"/>
      <c r="B234" s="693"/>
      <c r="C234" s="693"/>
      <c r="D234" s="704"/>
      <c r="E234" s="693"/>
      <c r="F234" s="693"/>
      <c r="G234" s="693"/>
      <c r="H234" s="693"/>
      <c r="I234" s="693"/>
      <c r="J234" s="662"/>
      <c r="K234" s="693"/>
      <c r="L234" s="693"/>
      <c r="M234" s="693"/>
      <c r="N234" s="693"/>
      <c r="O234" s="693"/>
      <c r="P234" s="693"/>
      <c r="Q234" s="693"/>
      <c r="R234" s="693"/>
      <c r="S234" s="693"/>
      <c r="T234" s="693"/>
      <c r="U234" s="56"/>
      <c r="V234" s="56"/>
      <c r="W234" s="56"/>
      <c r="X234" s="56"/>
      <c r="Y234" s="56"/>
      <c r="Z234" s="56"/>
      <c r="AA234" s="56"/>
      <c r="AB234" s="56"/>
      <c r="AC234" s="56"/>
      <c r="AD234" s="56"/>
      <c r="AE234" s="56"/>
      <c r="AF234" s="56"/>
      <c r="AG234" s="56"/>
      <c r="AH234" s="56"/>
      <c r="AI234" s="56"/>
      <c r="AJ234" s="56"/>
      <c r="AK234" s="56"/>
    </row>
    <row r="235">
      <c r="A235" s="693"/>
      <c r="B235" s="693"/>
      <c r="C235" s="693"/>
      <c r="D235" s="704"/>
      <c r="E235" s="693"/>
      <c r="F235" s="693"/>
      <c r="G235" s="693"/>
      <c r="H235" s="693"/>
      <c r="I235" s="693"/>
      <c r="J235" s="662"/>
      <c r="K235" s="693"/>
      <c r="L235" s="693"/>
      <c r="M235" s="693"/>
      <c r="N235" s="693"/>
      <c r="O235" s="693"/>
      <c r="P235" s="693"/>
      <c r="Q235" s="693"/>
      <c r="R235" s="693"/>
      <c r="S235" s="693"/>
      <c r="T235" s="693"/>
      <c r="U235" s="56"/>
      <c r="V235" s="56"/>
      <c r="W235" s="56"/>
      <c r="X235" s="56"/>
      <c r="Y235" s="56"/>
      <c r="Z235" s="56"/>
      <c r="AA235" s="56"/>
      <c r="AB235" s="56"/>
      <c r="AC235" s="56"/>
      <c r="AD235" s="56"/>
      <c r="AE235" s="56"/>
      <c r="AF235" s="56"/>
      <c r="AG235" s="56"/>
      <c r="AH235" s="56"/>
      <c r="AI235" s="56"/>
      <c r="AJ235" s="56"/>
      <c r="AK235" s="56"/>
    </row>
    <row r="236">
      <c r="A236" s="693"/>
      <c r="B236" s="693"/>
      <c r="C236" s="693"/>
      <c r="D236" s="704"/>
      <c r="E236" s="693"/>
      <c r="F236" s="693"/>
      <c r="G236" s="693"/>
      <c r="H236" s="693"/>
      <c r="I236" s="693"/>
      <c r="J236" s="662"/>
      <c r="K236" s="693"/>
      <c r="L236" s="693"/>
      <c r="M236" s="693"/>
      <c r="N236" s="693"/>
      <c r="O236" s="693"/>
      <c r="P236" s="693"/>
      <c r="Q236" s="693"/>
      <c r="R236" s="693"/>
      <c r="S236" s="693"/>
      <c r="T236" s="693"/>
      <c r="U236" s="56"/>
      <c r="V236" s="56"/>
      <c r="W236" s="56"/>
      <c r="X236" s="56"/>
      <c r="Y236" s="56"/>
      <c r="Z236" s="56"/>
      <c r="AA236" s="56"/>
      <c r="AB236" s="56"/>
      <c r="AC236" s="56"/>
      <c r="AD236" s="56"/>
      <c r="AE236" s="56"/>
      <c r="AF236" s="56"/>
      <c r="AG236" s="56"/>
      <c r="AH236" s="56"/>
      <c r="AI236" s="56"/>
      <c r="AJ236" s="56"/>
      <c r="AK236" s="56"/>
    </row>
    <row r="237">
      <c r="A237" s="693"/>
      <c r="B237" s="693"/>
      <c r="C237" s="693"/>
      <c r="D237" s="704"/>
      <c r="E237" s="693"/>
      <c r="F237" s="693"/>
      <c r="G237" s="693"/>
      <c r="H237" s="693"/>
      <c r="I237" s="693"/>
      <c r="J237" s="662"/>
      <c r="K237" s="693"/>
      <c r="L237" s="693"/>
      <c r="M237" s="693"/>
      <c r="N237" s="693"/>
      <c r="O237" s="693"/>
      <c r="P237" s="693"/>
      <c r="Q237" s="693"/>
      <c r="R237" s="693"/>
      <c r="S237" s="693"/>
      <c r="T237" s="693"/>
      <c r="U237" s="56"/>
      <c r="V237" s="56"/>
      <c r="W237" s="56"/>
      <c r="X237" s="56"/>
      <c r="Y237" s="56"/>
      <c r="Z237" s="56"/>
      <c r="AA237" s="56"/>
      <c r="AB237" s="56"/>
      <c r="AC237" s="56"/>
      <c r="AD237" s="56"/>
      <c r="AE237" s="56"/>
      <c r="AF237" s="56"/>
      <c r="AG237" s="56"/>
      <c r="AH237" s="56"/>
      <c r="AI237" s="56"/>
      <c r="AJ237" s="56"/>
      <c r="AK237" s="56"/>
    </row>
    <row r="238">
      <c r="A238" s="693"/>
      <c r="B238" s="693"/>
      <c r="C238" s="693"/>
      <c r="D238" s="704"/>
      <c r="E238" s="693"/>
      <c r="F238" s="693"/>
      <c r="G238" s="693"/>
      <c r="H238" s="693"/>
      <c r="I238" s="693"/>
      <c r="J238" s="662"/>
      <c r="K238" s="693"/>
      <c r="L238" s="693"/>
      <c r="M238" s="693"/>
      <c r="N238" s="693"/>
      <c r="O238" s="693"/>
      <c r="P238" s="693"/>
      <c r="Q238" s="693"/>
      <c r="R238" s="693"/>
      <c r="S238" s="693"/>
      <c r="T238" s="693"/>
      <c r="U238" s="56"/>
      <c r="V238" s="56"/>
      <c r="W238" s="56"/>
      <c r="X238" s="56"/>
      <c r="Y238" s="56"/>
      <c r="Z238" s="56"/>
      <c r="AA238" s="56"/>
      <c r="AB238" s="56"/>
      <c r="AC238" s="56"/>
      <c r="AD238" s="56"/>
      <c r="AE238" s="56"/>
      <c r="AF238" s="56"/>
      <c r="AG238" s="56"/>
      <c r="AH238" s="56"/>
      <c r="AI238" s="56"/>
      <c r="AJ238" s="56"/>
      <c r="AK238" s="56"/>
    </row>
    <row r="239">
      <c r="A239" s="693"/>
      <c r="B239" s="693"/>
      <c r="C239" s="693"/>
      <c r="D239" s="704"/>
      <c r="E239" s="693"/>
      <c r="F239" s="693"/>
      <c r="G239" s="693"/>
      <c r="H239" s="693"/>
      <c r="I239" s="693"/>
      <c r="J239" s="662"/>
      <c r="K239" s="693"/>
      <c r="L239" s="693"/>
      <c r="M239" s="693"/>
      <c r="N239" s="693"/>
      <c r="O239" s="693"/>
      <c r="P239" s="693"/>
      <c r="Q239" s="693"/>
      <c r="R239" s="693"/>
      <c r="S239" s="693"/>
      <c r="T239" s="693"/>
      <c r="U239" s="56"/>
      <c r="V239" s="56"/>
      <c r="W239" s="56"/>
      <c r="X239" s="56"/>
      <c r="Y239" s="56"/>
      <c r="Z239" s="56"/>
      <c r="AA239" s="56"/>
      <c r="AB239" s="56"/>
      <c r="AC239" s="56"/>
      <c r="AD239" s="56"/>
      <c r="AE239" s="56"/>
      <c r="AF239" s="56"/>
      <c r="AG239" s="56"/>
      <c r="AH239" s="56"/>
      <c r="AI239" s="56"/>
      <c r="AJ239" s="56"/>
      <c r="AK239" s="56"/>
    </row>
    <row r="240">
      <c r="A240" s="693"/>
      <c r="B240" s="693"/>
      <c r="C240" s="693"/>
      <c r="D240" s="704"/>
      <c r="E240" s="693"/>
      <c r="F240" s="693"/>
      <c r="G240" s="693"/>
      <c r="H240" s="693"/>
      <c r="I240" s="693"/>
      <c r="J240" s="662"/>
      <c r="K240" s="693"/>
      <c r="L240" s="693"/>
      <c r="M240" s="693"/>
      <c r="N240" s="693"/>
      <c r="O240" s="693"/>
      <c r="P240" s="693"/>
      <c r="Q240" s="693"/>
      <c r="R240" s="693"/>
      <c r="S240" s="693"/>
      <c r="T240" s="693"/>
      <c r="U240" s="56"/>
      <c r="V240" s="56"/>
      <c r="W240" s="56"/>
      <c r="X240" s="56"/>
      <c r="Y240" s="56"/>
      <c r="Z240" s="56"/>
      <c r="AA240" s="56"/>
      <c r="AB240" s="56"/>
      <c r="AC240" s="56"/>
      <c r="AD240" s="56"/>
      <c r="AE240" s="56"/>
      <c r="AF240" s="56"/>
      <c r="AG240" s="56"/>
      <c r="AH240" s="56"/>
      <c r="AI240" s="56"/>
      <c r="AJ240" s="56"/>
      <c r="AK240" s="56"/>
    </row>
    <row r="241">
      <c r="A241" s="693"/>
      <c r="B241" s="693"/>
      <c r="C241" s="693"/>
      <c r="D241" s="704"/>
      <c r="E241" s="693"/>
      <c r="F241" s="693"/>
      <c r="G241" s="693"/>
      <c r="H241" s="693"/>
      <c r="I241" s="693"/>
      <c r="J241" s="662"/>
      <c r="K241" s="693"/>
      <c r="L241" s="693"/>
      <c r="M241" s="693"/>
      <c r="N241" s="693"/>
      <c r="O241" s="693"/>
      <c r="P241" s="693"/>
      <c r="Q241" s="693"/>
      <c r="R241" s="693"/>
      <c r="S241" s="693"/>
      <c r="T241" s="693"/>
      <c r="U241" s="56"/>
      <c r="V241" s="56"/>
      <c r="W241" s="56"/>
      <c r="X241" s="56"/>
      <c r="Y241" s="56"/>
      <c r="Z241" s="56"/>
      <c r="AA241" s="56"/>
      <c r="AB241" s="56"/>
      <c r="AC241" s="56"/>
      <c r="AD241" s="56"/>
      <c r="AE241" s="56"/>
      <c r="AF241" s="56"/>
      <c r="AG241" s="56"/>
      <c r="AH241" s="56"/>
      <c r="AI241" s="56"/>
      <c r="AJ241" s="56"/>
      <c r="AK241" s="56"/>
    </row>
    <row r="242">
      <c r="A242" s="693"/>
      <c r="B242" s="693"/>
      <c r="C242" s="693"/>
      <c r="D242" s="704"/>
      <c r="E242" s="693"/>
      <c r="F242" s="693"/>
      <c r="G242" s="693"/>
      <c r="H242" s="693"/>
      <c r="I242" s="693"/>
      <c r="J242" s="662"/>
      <c r="K242" s="693"/>
      <c r="L242" s="693"/>
      <c r="M242" s="693"/>
      <c r="N242" s="693"/>
      <c r="O242" s="693"/>
      <c r="P242" s="693"/>
      <c r="Q242" s="693"/>
      <c r="R242" s="693"/>
      <c r="S242" s="693"/>
      <c r="T242" s="693"/>
      <c r="U242" s="56"/>
      <c r="V242" s="56"/>
      <c r="W242" s="56"/>
      <c r="X242" s="56"/>
      <c r="Y242" s="56"/>
      <c r="Z242" s="56"/>
      <c r="AA242" s="56"/>
      <c r="AB242" s="56"/>
      <c r="AC242" s="56"/>
      <c r="AD242" s="56"/>
      <c r="AE242" s="56"/>
      <c r="AF242" s="56"/>
      <c r="AG242" s="56"/>
      <c r="AH242" s="56"/>
      <c r="AI242" s="56"/>
      <c r="AJ242" s="56"/>
      <c r="AK242" s="56"/>
    </row>
    <row r="243">
      <c r="A243" s="693"/>
      <c r="B243" s="693"/>
      <c r="C243" s="693"/>
      <c r="D243" s="704"/>
      <c r="E243" s="693"/>
      <c r="F243" s="693"/>
      <c r="G243" s="693"/>
      <c r="H243" s="693"/>
      <c r="I243" s="693"/>
      <c r="J243" s="662"/>
      <c r="K243" s="693"/>
      <c r="L243" s="693"/>
      <c r="M243" s="693"/>
      <c r="N243" s="693"/>
      <c r="O243" s="693"/>
      <c r="P243" s="693"/>
      <c r="Q243" s="693"/>
      <c r="R243" s="693"/>
      <c r="S243" s="693"/>
      <c r="T243" s="693"/>
      <c r="U243" s="56"/>
      <c r="V243" s="56"/>
      <c r="W243" s="56"/>
      <c r="X243" s="56"/>
      <c r="Y243" s="56"/>
      <c r="Z243" s="56"/>
      <c r="AA243" s="56"/>
      <c r="AB243" s="56"/>
      <c r="AC243" s="56"/>
      <c r="AD243" s="56"/>
      <c r="AE243" s="56"/>
      <c r="AF243" s="56"/>
      <c r="AG243" s="56"/>
      <c r="AH243" s="56"/>
      <c r="AI243" s="56"/>
      <c r="AJ243" s="56"/>
      <c r="AK243" s="56"/>
    </row>
    <row r="244">
      <c r="A244" s="693"/>
      <c r="B244" s="693"/>
      <c r="C244" s="693"/>
      <c r="D244" s="704"/>
      <c r="E244" s="693"/>
      <c r="F244" s="693"/>
      <c r="G244" s="693"/>
      <c r="H244" s="693"/>
      <c r="I244" s="693"/>
      <c r="J244" s="662"/>
      <c r="K244" s="693"/>
      <c r="L244" s="693"/>
      <c r="M244" s="693"/>
      <c r="N244" s="693"/>
      <c r="O244" s="693"/>
      <c r="P244" s="693"/>
      <c r="Q244" s="693"/>
      <c r="R244" s="693"/>
      <c r="S244" s="693"/>
      <c r="T244" s="693"/>
      <c r="U244" s="56"/>
      <c r="V244" s="56"/>
      <c r="W244" s="56"/>
      <c r="X244" s="56"/>
      <c r="Y244" s="56"/>
      <c r="Z244" s="56"/>
      <c r="AA244" s="56"/>
      <c r="AB244" s="56"/>
      <c r="AC244" s="56"/>
      <c r="AD244" s="56"/>
      <c r="AE244" s="56"/>
      <c r="AF244" s="56"/>
      <c r="AG244" s="56"/>
      <c r="AH244" s="56"/>
      <c r="AI244" s="56"/>
      <c r="AJ244" s="56"/>
      <c r="AK244" s="56"/>
    </row>
    <row r="245">
      <c r="A245" s="693"/>
      <c r="B245" s="693"/>
      <c r="C245" s="693"/>
      <c r="D245" s="704"/>
      <c r="E245" s="693"/>
      <c r="F245" s="693"/>
      <c r="G245" s="693"/>
      <c r="H245" s="693"/>
      <c r="I245" s="693"/>
      <c r="J245" s="662"/>
      <c r="K245" s="693"/>
      <c r="L245" s="693"/>
      <c r="M245" s="693"/>
      <c r="N245" s="693"/>
      <c r="O245" s="693"/>
      <c r="P245" s="693"/>
      <c r="Q245" s="693"/>
      <c r="R245" s="693"/>
      <c r="S245" s="693"/>
      <c r="T245" s="693"/>
      <c r="U245" s="56"/>
      <c r="V245" s="56"/>
      <c r="W245" s="56"/>
      <c r="X245" s="56"/>
      <c r="Y245" s="56"/>
      <c r="Z245" s="56"/>
      <c r="AA245" s="56"/>
      <c r="AB245" s="56"/>
      <c r="AC245" s="56"/>
      <c r="AD245" s="56"/>
      <c r="AE245" s="56"/>
      <c r="AF245" s="56"/>
      <c r="AG245" s="56"/>
      <c r="AH245" s="56"/>
      <c r="AI245" s="56"/>
      <c r="AJ245" s="56"/>
      <c r="AK245" s="56"/>
    </row>
    <row r="246">
      <c r="A246" s="693"/>
      <c r="B246" s="693"/>
      <c r="C246" s="693"/>
      <c r="D246" s="704"/>
      <c r="E246" s="693"/>
      <c r="F246" s="693"/>
      <c r="G246" s="693"/>
      <c r="H246" s="693"/>
      <c r="I246" s="693"/>
      <c r="J246" s="662"/>
      <c r="K246" s="693"/>
      <c r="L246" s="693"/>
      <c r="M246" s="693"/>
      <c r="N246" s="693"/>
      <c r="O246" s="693"/>
      <c r="P246" s="693"/>
      <c r="Q246" s="693"/>
      <c r="R246" s="693"/>
      <c r="S246" s="693"/>
      <c r="T246" s="693"/>
      <c r="U246" s="56"/>
      <c r="V246" s="56"/>
      <c r="W246" s="56"/>
      <c r="X246" s="56"/>
      <c r="Y246" s="56"/>
      <c r="Z246" s="56"/>
      <c r="AA246" s="56"/>
      <c r="AB246" s="56"/>
      <c r="AC246" s="56"/>
      <c r="AD246" s="56"/>
      <c r="AE246" s="56"/>
      <c r="AF246" s="56"/>
      <c r="AG246" s="56"/>
      <c r="AH246" s="56"/>
      <c r="AI246" s="56"/>
      <c r="AJ246" s="56"/>
      <c r="AK246" s="56"/>
    </row>
    <row r="247">
      <c r="A247" s="693"/>
      <c r="B247" s="693"/>
      <c r="C247" s="693"/>
      <c r="D247" s="704"/>
      <c r="E247" s="693"/>
      <c r="F247" s="693"/>
      <c r="G247" s="693"/>
      <c r="H247" s="693"/>
      <c r="I247" s="693"/>
      <c r="J247" s="662"/>
      <c r="K247" s="693"/>
      <c r="L247" s="693"/>
      <c r="M247" s="693"/>
      <c r="N247" s="693"/>
      <c r="O247" s="693"/>
      <c r="P247" s="693"/>
      <c r="Q247" s="693"/>
      <c r="R247" s="693"/>
      <c r="S247" s="693"/>
      <c r="T247" s="693"/>
      <c r="U247" s="56"/>
      <c r="V247" s="56"/>
      <c r="W247" s="56"/>
      <c r="X247" s="56"/>
      <c r="Y247" s="56"/>
      <c r="Z247" s="56"/>
      <c r="AA247" s="56"/>
      <c r="AB247" s="56"/>
      <c r="AC247" s="56"/>
      <c r="AD247" s="56"/>
      <c r="AE247" s="56"/>
      <c r="AF247" s="56"/>
      <c r="AG247" s="56"/>
      <c r="AH247" s="56"/>
      <c r="AI247" s="56"/>
      <c r="AJ247" s="56"/>
      <c r="AK247" s="56"/>
    </row>
    <row r="248">
      <c r="A248" s="693"/>
      <c r="B248" s="693"/>
      <c r="C248" s="693"/>
      <c r="D248" s="704"/>
      <c r="E248" s="693"/>
      <c r="F248" s="693"/>
      <c r="G248" s="693"/>
      <c r="H248" s="693"/>
      <c r="I248" s="693"/>
      <c r="J248" s="662"/>
      <c r="K248" s="693"/>
      <c r="L248" s="693"/>
      <c r="M248" s="693"/>
      <c r="N248" s="693"/>
      <c r="O248" s="693"/>
      <c r="P248" s="693"/>
      <c r="Q248" s="693"/>
      <c r="R248" s="693"/>
      <c r="S248" s="693"/>
      <c r="T248" s="693"/>
      <c r="U248" s="56"/>
      <c r="V248" s="56"/>
      <c r="W248" s="56"/>
      <c r="X248" s="56"/>
      <c r="Y248" s="56"/>
      <c r="Z248" s="56"/>
      <c r="AA248" s="56"/>
      <c r="AB248" s="56"/>
      <c r="AC248" s="56"/>
      <c r="AD248" s="56"/>
      <c r="AE248" s="56"/>
      <c r="AF248" s="56"/>
      <c r="AG248" s="56"/>
      <c r="AH248" s="56"/>
      <c r="AI248" s="56"/>
      <c r="AJ248" s="56"/>
      <c r="AK248" s="56"/>
    </row>
    <row r="249">
      <c r="A249" s="693"/>
      <c r="B249" s="693"/>
      <c r="C249" s="693"/>
      <c r="D249" s="704"/>
      <c r="E249" s="693"/>
      <c r="F249" s="693"/>
      <c r="G249" s="693"/>
      <c r="H249" s="693"/>
      <c r="I249" s="693"/>
      <c r="J249" s="662"/>
      <c r="K249" s="693"/>
      <c r="L249" s="693"/>
      <c r="M249" s="693"/>
      <c r="N249" s="693"/>
      <c r="O249" s="693"/>
      <c r="P249" s="693"/>
      <c r="Q249" s="693"/>
      <c r="R249" s="693"/>
      <c r="S249" s="693"/>
      <c r="T249" s="693"/>
      <c r="U249" s="56"/>
      <c r="V249" s="56"/>
      <c r="W249" s="56"/>
      <c r="X249" s="56"/>
      <c r="Y249" s="56"/>
      <c r="Z249" s="56"/>
      <c r="AA249" s="56"/>
      <c r="AB249" s="56"/>
      <c r="AC249" s="56"/>
      <c r="AD249" s="56"/>
      <c r="AE249" s="56"/>
      <c r="AF249" s="56"/>
      <c r="AG249" s="56"/>
      <c r="AH249" s="56"/>
      <c r="AI249" s="56"/>
      <c r="AJ249" s="56"/>
      <c r="AK249" s="56"/>
    </row>
    <row r="250">
      <c r="A250" s="693"/>
      <c r="B250" s="693"/>
      <c r="C250" s="693"/>
      <c r="D250" s="704"/>
      <c r="E250" s="693"/>
      <c r="F250" s="693"/>
      <c r="G250" s="693"/>
      <c r="H250" s="693"/>
      <c r="I250" s="693"/>
      <c r="J250" s="662"/>
      <c r="K250" s="693"/>
      <c r="L250" s="693"/>
      <c r="M250" s="693"/>
      <c r="N250" s="693"/>
      <c r="O250" s="693"/>
      <c r="P250" s="693"/>
      <c r="Q250" s="693"/>
      <c r="R250" s="693"/>
      <c r="S250" s="693"/>
      <c r="T250" s="693"/>
      <c r="U250" s="56"/>
      <c r="V250" s="56"/>
      <c r="W250" s="56"/>
      <c r="X250" s="56"/>
      <c r="Y250" s="56"/>
      <c r="Z250" s="56"/>
      <c r="AA250" s="56"/>
      <c r="AB250" s="56"/>
      <c r="AC250" s="56"/>
      <c r="AD250" s="56"/>
      <c r="AE250" s="56"/>
      <c r="AF250" s="56"/>
      <c r="AG250" s="56"/>
      <c r="AH250" s="56"/>
      <c r="AI250" s="56"/>
      <c r="AJ250" s="56"/>
      <c r="AK250" s="56"/>
    </row>
    <row r="251">
      <c r="A251" s="693"/>
      <c r="B251" s="693"/>
      <c r="C251" s="693"/>
      <c r="D251" s="704"/>
      <c r="E251" s="693"/>
      <c r="F251" s="693"/>
      <c r="G251" s="693"/>
      <c r="H251" s="693"/>
      <c r="I251" s="693"/>
      <c r="J251" s="662"/>
      <c r="K251" s="693"/>
      <c r="L251" s="693"/>
      <c r="M251" s="693"/>
      <c r="N251" s="693"/>
      <c r="O251" s="693"/>
      <c r="P251" s="693"/>
      <c r="Q251" s="693"/>
      <c r="R251" s="693"/>
      <c r="S251" s="693"/>
      <c r="T251" s="693"/>
      <c r="U251" s="56"/>
      <c r="V251" s="56"/>
      <c r="W251" s="56"/>
      <c r="X251" s="56"/>
      <c r="Y251" s="56"/>
      <c r="Z251" s="56"/>
      <c r="AA251" s="56"/>
      <c r="AB251" s="56"/>
      <c r="AC251" s="56"/>
      <c r="AD251" s="56"/>
      <c r="AE251" s="56"/>
      <c r="AF251" s="56"/>
      <c r="AG251" s="56"/>
      <c r="AH251" s="56"/>
      <c r="AI251" s="56"/>
      <c r="AJ251" s="56"/>
      <c r="AK251" s="56"/>
    </row>
    <row r="252">
      <c r="A252" s="693"/>
      <c r="B252" s="693"/>
      <c r="C252" s="693"/>
      <c r="D252" s="704"/>
      <c r="E252" s="693"/>
      <c r="F252" s="693"/>
      <c r="G252" s="693"/>
      <c r="H252" s="693"/>
      <c r="I252" s="693"/>
      <c r="J252" s="662"/>
      <c r="K252" s="693"/>
      <c r="L252" s="693"/>
      <c r="M252" s="693"/>
      <c r="N252" s="693"/>
      <c r="O252" s="693"/>
      <c r="P252" s="693"/>
      <c r="Q252" s="693"/>
      <c r="R252" s="693"/>
      <c r="S252" s="693"/>
      <c r="T252" s="693"/>
      <c r="U252" s="56"/>
      <c r="V252" s="56"/>
      <c r="W252" s="56"/>
      <c r="X252" s="56"/>
      <c r="Y252" s="56"/>
      <c r="Z252" s="56"/>
      <c r="AA252" s="56"/>
      <c r="AB252" s="56"/>
      <c r="AC252" s="56"/>
      <c r="AD252" s="56"/>
      <c r="AE252" s="56"/>
      <c r="AF252" s="56"/>
      <c r="AG252" s="56"/>
      <c r="AH252" s="56"/>
      <c r="AI252" s="56"/>
      <c r="AJ252" s="56"/>
      <c r="AK252" s="56"/>
    </row>
    <row r="253">
      <c r="A253" s="693"/>
      <c r="B253" s="693"/>
      <c r="C253" s="693"/>
      <c r="D253" s="704"/>
      <c r="E253" s="693"/>
      <c r="F253" s="693"/>
      <c r="G253" s="693"/>
      <c r="H253" s="693"/>
      <c r="I253" s="693"/>
      <c r="J253" s="662"/>
      <c r="K253" s="693"/>
      <c r="L253" s="693"/>
      <c r="M253" s="693"/>
      <c r="N253" s="693"/>
      <c r="O253" s="693"/>
      <c r="P253" s="693"/>
      <c r="Q253" s="693"/>
      <c r="R253" s="693"/>
      <c r="S253" s="693"/>
      <c r="T253" s="693"/>
      <c r="U253" s="56"/>
      <c r="V253" s="56"/>
      <c r="W253" s="56"/>
      <c r="X253" s="56"/>
      <c r="Y253" s="56"/>
      <c r="Z253" s="56"/>
      <c r="AA253" s="56"/>
      <c r="AB253" s="56"/>
      <c r="AC253" s="56"/>
      <c r="AD253" s="56"/>
      <c r="AE253" s="56"/>
      <c r="AF253" s="56"/>
      <c r="AG253" s="56"/>
      <c r="AH253" s="56"/>
      <c r="AI253" s="56"/>
      <c r="AJ253" s="56"/>
      <c r="AK253" s="56"/>
    </row>
    <row r="254">
      <c r="A254" s="693"/>
      <c r="B254" s="693"/>
      <c r="C254" s="693"/>
      <c r="D254" s="704"/>
      <c r="E254" s="693"/>
      <c r="F254" s="693"/>
      <c r="G254" s="693"/>
      <c r="H254" s="693"/>
      <c r="I254" s="693"/>
      <c r="J254" s="662"/>
      <c r="K254" s="693"/>
      <c r="L254" s="693"/>
      <c r="M254" s="693"/>
      <c r="N254" s="693"/>
      <c r="O254" s="693"/>
      <c r="P254" s="693"/>
      <c r="Q254" s="693"/>
      <c r="R254" s="693"/>
      <c r="S254" s="693"/>
      <c r="T254" s="693"/>
      <c r="U254" s="56"/>
      <c r="V254" s="56"/>
      <c r="W254" s="56"/>
      <c r="X254" s="56"/>
      <c r="Y254" s="56"/>
      <c r="Z254" s="56"/>
      <c r="AA254" s="56"/>
      <c r="AB254" s="56"/>
      <c r="AC254" s="56"/>
      <c r="AD254" s="56"/>
      <c r="AE254" s="56"/>
      <c r="AF254" s="56"/>
      <c r="AG254" s="56"/>
      <c r="AH254" s="56"/>
      <c r="AI254" s="56"/>
      <c r="AJ254" s="56"/>
      <c r="AK254" s="56"/>
    </row>
    <row r="255">
      <c r="A255" s="693"/>
      <c r="B255" s="693"/>
      <c r="C255" s="693"/>
      <c r="D255" s="704"/>
      <c r="E255" s="693"/>
      <c r="F255" s="693"/>
      <c r="G255" s="693"/>
      <c r="H255" s="693"/>
      <c r="I255" s="693"/>
      <c r="J255" s="662"/>
      <c r="K255" s="693"/>
      <c r="L255" s="693"/>
      <c r="M255" s="693"/>
      <c r="N255" s="693"/>
      <c r="O255" s="693"/>
      <c r="P255" s="693"/>
      <c r="Q255" s="693"/>
      <c r="R255" s="693"/>
      <c r="S255" s="693"/>
      <c r="T255" s="693"/>
      <c r="U255" s="56"/>
      <c r="V255" s="56"/>
      <c r="W255" s="56"/>
      <c r="X255" s="56"/>
      <c r="Y255" s="56"/>
      <c r="Z255" s="56"/>
      <c r="AA255" s="56"/>
      <c r="AB255" s="56"/>
      <c r="AC255" s="56"/>
      <c r="AD255" s="56"/>
      <c r="AE255" s="56"/>
      <c r="AF255" s="56"/>
      <c r="AG255" s="56"/>
      <c r="AH255" s="56"/>
      <c r="AI255" s="56"/>
      <c r="AJ255" s="56"/>
      <c r="AK255" s="56"/>
    </row>
    <row r="256">
      <c r="A256" s="693"/>
      <c r="B256" s="693"/>
      <c r="C256" s="693"/>
      <c r="D256" s="704"/>
      <c r="E256" s="693"/>
      <c r="F256" s="693"/>
      <c r="G256" s="693"/>
      <c r="H256" s="693"/>
      <c r="I256" s="693"/>
      <c r="J256" s="662"/>
      <c r="K256" s="693"/>
      <c r="L256" s="693"/>
      <c r="M256" s="693"/>
      <c r="N256" s="693"/>
      <c r="O256" s="693"/>
      <c r="P256" s="693"/>
      <c r="Q256" s="693"/>
      <c r="R256" s="693"/>
      <c r="S256" s="693"/>
      <c r="T256" s="693"/>
      <c r="U256" s="56"/>
      <c r="V256" s="56"/>
      <c r="W256" s="56"/>
      <c r="X256" s="56"/>
      <c r="Y256" s="56"/>
      <c r="Z256" s="56"/>
      <c r="AA256" s="56"/>
      <c r="AB256" s="56"/>
      <c r="AC256" s="56"/>
      <c r="AD256" s="56"/>
      <c r="AE256" s="56"/>
      <c r="AF256" s="56"/>
      <c r="AG256" s="56"/>
      <c r="AH256" s="56"/>
      <c r="AI256" s="56"/>
      <c r="AJ256" s="56"/>
      <c r="AK256" s="56"/>
    </row>
    <row r="257">
      <c r="A257" s="693"/>
      <c r="B257" s="693"/>
      <c r="C257" s="693"/>
      <c r="D257" s="704"/>
      <c r="E257" s="693"/>
      <c r="F257" s="693"/>
      <c r="G257" s="693"/>
      <c r="H257" s="693"/>
      <c r="I257" s="693"/>
      <c r="J257" s="662"/>
      <c r="K257" s="693"/>
      <c r="L257" s="693"/>
      <c r="M257" s="693"/>
      <c r="N257" s="693"/>
      <c r="O257" s="693"/>
      <c r="P257" s="693"/>
      <c r="Q257" s="693"/>
      <c r="R257" s="693"/>
      <c r="S257" s="693"/>
      <c r="T257" s="693"/>
      <c r="U257" s="56"/>
      <c r="V257" s="56"/>
      <c r="W257" s="56"/>
      <c r="X257" s="56"/>
      <c r="Y257" s="56"/>
      <c r="Z257" s="56"/>
      <c r="AA257" s="56"/>
      <c r="AB257" s="56"/>
      <c r="AC257" s="56"/>
      <c r="AD257" s="56"/>
      <c r="AE257" s="56"/>
      <c r="AF257" s="56"/>
      <c r="AG257" s="56"/>
      <c r="AH257" s="56"/>
      <c r="AI257" s="56"/>
      <c r="AJ257" s="56"/>
      <c r="AK257" s="56"/>
    </row>
    <row r="258">
      <c r="A258" s="693"/>
      <c r="B258" s="693"/>
      <c r="C258" s="693"/>
      <c r="D258" s="704"/>
      <c r="E258" s="693"/>
      <c r="F258" s="693"/>
      <c r="G258" s="693"/>
      <c r="H258" s="693"/>
      <c r="I258" s="693"/>
      <c r="J258" s="662"/>
      <c r="K258" s="693"/>
      <c r="L258" s="693"/>
      <c r="M258" s="693"/>
      <c r="N258" s="693"/>
      <c r="O258" s="693"/>
      <c r="P258" s="693"/>
      <c r="Q258" s="693"/>
      <c r="R258" s="693"/>
      <c r="S258" s="693"/>
      <c r="T258" s="693"/>
      <c r="U258" s="56"/>
      <c r="V258" s="56"/>
      <c r="W258" s="56"/>
      <c r="X258" s="56"/>
      <c r="Y258" s="56"/>
      <c r="Z258" s="56"/>
      <c r="AA258" s="56"/>
      <c r="AB258" s="56"/>
      <c r="AC258" s="56"/>
      <c r="AD258" s="56"/>
      <c r="AE258" s="56"/>
      <c r="AF258" s="56"/>
      <c r="AG258" s="56"/>
      <c r="AH258" s="56"/>
      <c r="AI258" s="56"/>
      <c r="AJ258" s="56"/>
      <c r="AK258" s="56"/>
    </row>
    <row r="259">
      <c r="A259" s="693"/>
      <c r="B259" s="693"/>
      <c r="C259" s="693"/>
      <c r="D259" s="704"/>
      <c r="E259" s="693"/>
      <c r="F259" s="693"/>
      <c r="G259" s="693"/>
      <c r="H259" s="693"/>
      <c r="I259" s="693"/>
      <c r="J259" s="662"/>
      <c r="K259" s="693"/>
      <c r="L259" s="693"/>
      <c r="M259" s="693"/>
      <c r="N259" s="693"/>
      <c r="O259" s="693"/>
      <c r="P259" s="693"/>
      <c r="Q259" s="693"/>
      <c r="R259" s="693"/>
      <c r="S259" s="693"/>
      <c r="T259" s="693"/>
      <c r="U259" s="56"/>
      <c r="V259" s="56"/>
      <c r="W259" s="56"/>
      <c r="X259" s="56"/>
      <c r="Y259" s="56"/>
      <c r="Z259" s="56"/>
      <c r="AA259" s="56"/>
      <c r="AB259" s="56"/>
      <c r="AC259" s="56"/>
      <c r="AD259" s="56"/>
      <c r="AE259" s="56"/>
      <c r="AF259" s="56"/>
      <c r="AG259" s="56"/>
      <c r="AH259" s="56"/>
      <c r="AI259" s="56"/>
      <c r="AJ259" s="56"/>
      <c r="AK259" s="56"/>
    </row>
    <row r="260">
      <c r="A260" s="693"/>
      <c r="B260" s="693"/>
      <c r="C260" s="693"/>
      <c r="D260" s="704"/>
      <c r="E260" s="693"/>
      <c r="F260" s="693"/>
      <c r="G260" s="693"/>
      <c r="H260" s="693"/>
      <c r="I260" s="693"/>
      <c r="J260" s="662"/>
      <c r="K260" s="693"/>
      <c r="L260" s="693"/>
      <c r="M260" s="693"/>
      <c r="N260" s="693"/>
      <c r="O260" s="693"/>
      <c r="P260" s="693"/>
      <c r="Q260" s="693"/>
      <c r="R260" s="693"/>
      <c r="S260" s="693"/>
      <c r="T260" s="693"/>
      <c r="U260" s="56"/>
      <c r="V260" s="56"/>
      <c r="W260" s="56"/>
      <c r="X260" s="56"/>
      <c r="Y260" s="56"/>
      <c r="Z260" s="56"/>
      <c r="AA260" s="56"/>
      <c r="AB260" s="56"/>
      <c r="AC260" s="56"/>
      <c r="AD260" s="56"/>
      <c r="AE260" s="56"/>
      <c r="AF260" s="56"/>
      <c r="AG260" s="56"/>
      <c r="AH260" s="56"/>
      <c r="AI260" s="56"/>
      <c r="AJ260" s="56"/>
      <c r="AK260" s="56"/>
    </row>
    <row r="261">
      <c r="A261" s="693"/>
      <c r="B261" s="693"/>
      <c r="C261" s="693"/>
      <c r="D261" s="704"/>
      <c r="E261" s="693"/>
      <c r="F261" s="693"/>
      <c r="G261" s="693"/>
      <c r="H261" s="693"/>
      <c r="I261" s="693"/>
      <c r="J261" s="662"/>
      <c r="K261" s="693"/>
      <c r="L261" s="693"/>
      <c r="M261" s="693"/>
      <c r="N261" s="693"/>
      <c r="O261" s="693"/>
      <c r="P261" s="693"/>
      <c r="Q261" s="693"/>
      <c r="R261" s="693"/>
      <c r="S261" s="693"/>
      <c r="T261" s="693"/>
      <c r="U261" s="56"/>
      <c r="V261" s="56"/>
      <c r="W261" s="56"/>
      <c r="X261" s="56"/>
      <c r="Y261" s="56"/>
      <c r="Z261" s="56"/>
      <c r="AA261" s="56"/>
      <c r="AB261" s="56"/>
      <c r="AC261" s="56"/>
      <c r="AD261" s="56"/>
      <c r="AE261" s="56"/>
      <c r="AF261" s="56"/>
      <c r="AG261" s="56"/>
      <c r="AH261" s="56"/>
      <c r="AI261" s="56"/>
      <c r="AJ261" s="56"/>
      <c r="AK261" s="56"/>
    </row>
    <row r="262">
      <c r="A262" s="693"/>
      <c r="B262" s="693"/>
      <c r="C262" s="693"/>
      <c r="D262" s="704"/>
      <c r="E262" s="693"/>
      <c r="F262" s="693"/>
      <c r="G262" s="693"/>
      <c r="H262" s="693"/>
      <c r="I262" s="693"/>
      <c r="J262" s="662"/>
      <c r="K262" s="693"/>
      <c r="L262" s="693"/>
      <c r="M262" s="693"/>
      <c r="N262" s="693"/>
      <c r="O262" s="693"/>
      <c r="P262" s="693"/>
      <c r="Q262" s="693"/>
      <c r="R262" s="693"/>
      <c r="S262" s="693"/>
      <c r="T262" s="693"/>
      <c r="U262" s="56"/>
      <c r="V262" s="56"/>
      <c r="W262" s="56"/>
      <c r="X262" s="56"/>
      <c r="Y262" s="56"/>
      <c r="Z262" s="56"/>
      <c r="AA262" s="56"/>
      <c r="AB262" s="56"/>
      <c r="AC262" s="56"/>
      <c r="AD262" s="56"/>
      <c r="AE262" s="56"/>
      <c r="AF262" s="56"/>
      <c r="AG262" s="56"/>
      <c r="AH262" s="56"/>
      <c r="AI262" s="56"/>
      <c r="AJ262" s="56"/>
      <c r="AK262" s="56"/>
    </row>
    <row r="263">
      <c r="A263" s="693"/>
      <c r="B263" s="693"/>
      <c r="C263" s="693"/>
      <c r="D263" s="704"/>
      <c r="E263" s="693"/>
      <c r="F263" s="693"/>
      <c r="G263" s="693"/>
      <c r="H263" s="693"/>
      <c r="I263" s="693"/>
      <c r="J263" s="662"/>
      <c r="K263" s="693"/>
      <c r="L263" s="693"/>
      <c r="M263" s="693"/>
      <c r="N263" s="693"/>
      <c r="O263" s="693"/>
      <c r="P263" s="693"/>
      <c r="Q263" s="693"/>
      <c r="R263" s="693"/>
      <c r="S263" s="693"/>
      <c r="T263" s="693"/>
      <c r="U263" s="56"/>
      <c r="V263" s="56"/>
      <c r="W263" s="56"/>
      <c r="X263" s="56"/>
      <c r="Y263" s="56"/>
      <c r="Z263" s="56"/>
      <c r="AA263" s="56"/>
      <c r="AB263" s="56"/>
      <c r="AC263" s="56"/>
      <c r="AD263" s="56"/>
      <c r="AE263" s="56"/>
      <c r="AF263" s="56"/>
      <c r="AG263" s="56"/>
      <c r="AH263" s="56"/>
      <c r="AI263" s="56"/>
      <c r="AJ263" s="56"/>
      <c r="AK263" s="56"/>
    </row>
    <row r="264">
      <c r="A264" s="693"/>
      <c r="B264" s="693"/>
      <c r="C264" s="693"/>
      <c r="D264" s="704"/>
      <c r="E264" s="693"/>
      <c r="F264" s="693"/>
      <c r="G264" s="693"/>
      <c r="H264" s="693"/>
      <c r="I264" s="693"/>
      <c r="J264" s="662"/>
      <c r="K264" s="693"/>
      <c r="L264" s="693"/>
      <c r="M264" s="693"/>
      <c r="N264" s="693"/>
      <c r="O264" s="693"/>
      <c r="P264" s="693"/>
      <c r="Q264" s="693"/>
      <c r="R264" s="693"/>
      <c r="S264" s="693"/>
      <c r="T264" s="693"/>
      <c r="U264" s="56"/>
      <c r="V264" s="56"/>
      <c r="W264" s="56"/>
      <c r="X264" s="56"/>
      <c r="Y264" s="56"/>
      <c r="Z264" s="56"/>
      <c r="AA264" s="56"/>
      <c r="AB264" s="56"/>
      <c r="AC264" s="56"/>
      <c r="AD264" s="56"/>
      <c r="AE264" s="56"/>
      <c r="AF264" s="56"/>
      <c r="AG264" s="56"/>
      <c r="AH264" s="56"/>
      <c r="AI264" s="56"/>
      <c r="AJ264" s="56"/>
      <c r="AK264" s="56"/>
    </row>
    <row r="265">
      <c r="A265" s="693"/>
      <c r="B265" s="693"/>
      <c r="C265" s="693"/>
      <c r="D265" s="704"/>
      <c r="E265" s="693"/>
      <c r="F265" s="693"/>
      <c r="G265" s="693"/>
      <c r="H265" s="693"/>
      <c r="I265" s="693"/>
      <c r="J265" s="662"/>
      <c r="K265" s="693"/>
      <c r="L265" s="693"/>
      <c r="M265" s="693"/>
      <c r="N265" s="693"/>
      <c r="O265" s="693"/>
      <c r="P265" s="693"/>
      <c r="Q265" s="693"/>
      <c r="R265" s="693"/>
      <c r="S265" s="693"/>
      <c r="T265" s="693"/>
      <c r="U265" s="56"/>
      <c r="V265" s="56"/>
      <c r="W265" s="56"/>
      <c r="X265" s="56"/>
      <c r="Y265" s="56"/>
      <c r="Z265" s="56"/>
      <c r="AA265" s="56"/>
      <c r="AB265" s="56"/>
      <c r="AC265" s="56"/>
      <c r="AD265" s="56"/>
      <c r="AE265" s="56"/>
      <c r="AF265" s="56"/>
      <c r="AG265" s="56"/>
      <c r="AH265" s="56"/>
      <c r="AI265" s="56"/>
      <c r="AJ265" s="56"/>
      <c r="AK265" s="56"/>
    </row>
    <row r="266">
      <c r="A266" s="693"/>
      <c r="B266" s="693"/>
      <c r="C266" s="693"/>
      <c r="D266" s="704"/>
      <c r="E266" s="693"/>
      <c r="F266" s="693"/>
      <c r="G266" s="693"/>
      <c r="H266" s="693"/>
      <c r="I266" s="693"/>
      <c r="J266" s="662"/>
      <c r="K266" s="693"/>
      <c r="L266" s="693"/>
      <c r="M266" s="693"/>
      <c r="N266" s="693"/>
      <c r="O266" s="693"/>
      <c r="P266" s="693"/>
      <c r="Q266" s="693"/>
      <c r="R266" s="693"/>
      <c r="S266" s="693"/>
      <c r="T266" s="693"/>
      <c r="U266" s="56"/>
      <c r="V266" s="56"/>
      <c r="W266" s="56"/>
      <c r="X266" s="56"/>
      <c r="Y266" s="56"/>
      <c r="Z266" s="56"/>
      <c r="AA266" s="56"/>
      <c r="AB266" s="56"/>
      <c r="AC266" s="56"/>
      <c r="AD266" s="56"/>
      <c r="AE266" s="56"/>
      <c r="AF266" s="56"/>
      <c r="AG266" s="56"/>
      <c r="AH266" s="56"/>
      <c r="AI266" s="56"/>
      <c r="AJ266" s="56"/>
      <c r="AK266" s="56"/>
    </row>
    <row r="267">
      <c r="A267" s="693"/>
      <c r="B267" s="693"/>
      <c r="C267" s="693"/>
      <c r="D267" s="704"/>
      <c r="E267" s="693"/>
      <c r="F267" s="693"/>
      <c r="G267" s="693"/>
      <c r="H267" s="693"/>
      <c r="I267" s="693"/>
      <c r="J267" s="662"/>
      <c r="K267" s="693"/>
      <c r="L267" s="693"/>
      <c r="M267" s="693"/>
      <c r="N267" s="693"/>
      <c r="O267" s="693"/>
      <c r="P267" s="693"/>
      <c r="Q267" s="693"/>
      <c r="R267" s="693"/>
      <c r="S267" s="693"/>
      <c r="T267" s="693"/>
      <c r="U267" s="56"/>
      <c r="V267" s="56"/>
      <c r="W267" s="56"/>
      <c r="X267" s="56"/>
      <c r="Y267" s="56"/>
      <c r="Z267" s="56"/>
      <c r="AA267" s="56"/>
      <c r="AB267" s="56"/>
      <c r="AC267" s="56"/>
      <c r="AD267" s="56"/>
      <c r="AE267" s="56"/>
      <c r="AF267" s="56"/>
      <c r="AG267" s="56"/>
      <c r="AH267" s="56"/>
      <c r="AI267" s="56"/>
      <c r="AJ267" s="56"/>
      <c r="AK267" s="56"/>
    </row>
    <row r="268">
      <c r="A268" s="693"/>
      <c r="B268" s="693"/>
      <c r="C268" s="693"/>
      <c r="D268" s="704"/>
      <c r="E268" s="693"/>
      <c r="F268" s="693"/>
      <c r="G268" s="693"/>
      <c r="H268" s="693"/>
      <c r="I268" s="693"/>
      <c r="J268" s="662"/>
      <c r="K268" s="693"/>
      <c r="L268" s="693"/>
      <c r="M268" s="693"/>
      <c r="N268" s="693"/>
      <c r="O268" s="693"/>
      <c r="P268" s="693"/>
      <c r="Q268" s="693"/>
      <c r="R268" s="693"/>
      <c r="S268" s="693"/>
      <c r="T268" s="693"/>
      <c r="U268" s="56"/>
      <c r="V268" s="56"/>
      <c r="W268" s="56"/>
      <c r="X268" s="56"/>
      <c r="Y268" s="56"/>
      <c r="Z268" s="56"/>
      <c r="AA268" s="56"/>
      <c r="AB268" s="56"/>
      <c r="AC268" s="56"/>
      <c r="AD268" s="56"/>
      <c r="AE268" s="56"/>
      <c r="AF268" s="56"/>
      <c r="AG268" s="56"/>
      <c r="AH268" s="56"/>
      <c r="AI268" s="56"/>
      <c r="AJ268" s="56"/>
      <c r="AK268" s="56"/>
    </row>
    <row r="269">
      <c r="A269" s="693"/>
      <c r="B269" s="693"/>
      <c r="C269" s="693"/>
      <c r="D269" s="704"/>
      <c r="E269" s="693"/>
      <c r="F269" s="693"/>
      <c r="G269" s="693"/>
      <c r="H269" s="693"/>
      <c r="I269" s="693"/>
      <c r="J269" s="662"/>
      <c r="K269" s="693"/>
      <c r="L269" s="693"/>
      <c r="M269" s="693"/>
      <c r="N269" s="693"/>
      <c r="O269" s="693"/>
      <c r="P269" s="693"/>
      <c r="Q269" s="693"/>
      <c r="R269" s="693"/>
      <c r="S269" s="693"/>
      <c r="T269" s="693"/>
      <c r="U269" s="56"/>
      <c r="V269" s="56"/>
      <c r="W269" s="56"/>
      <c r="X269" s="56"/>
      <c r="Y269" s="56"/>
      <c r="Z269" s="56"/>
      <c r="AA269" s="56"/>
      <c r="AB269" s="56"/>
      <c r="AC269" s="56"/>
      <c r="AD269" s="56"/>
      <c r="AE269" s="56"/>
      <c r="AF269" s="56"/>
      <c r="AG269" s="56"/>
      <c r="AH269" s="56"/>
      <c r="AI269" s="56"/>
      <c r="AJ269" s="56"/>
      <c r="AK269" s="56"/>
    </row>
    <row r="270">
      <c r="A270" s="693"/>
      <c r="B270" s="693"/>
      <c r="C270" s="693"/>
      <c r="D270" s="704"/>
      <c r="E270" s="693"/>
      <c r="F270" s="693"/>
      <c r="G270" s="693"/>
      <c r="H270" s="693"/>
      <c r="I270" s="693"/>
      <c r="J270" s="662"/>
      <c r="K270" s="693"/>
      <c r="L270" s="693"/>
      <c r="M270" s="693"/>
      <c r="N270" s="693"/>
      <c r="O270" s="693"/>
      <c r="P270" s="693"/>
      <c r="Q270" s="693"/>
      <c r="R270" s="693"/>
      <c r="S270" s="693"/>
      <c r="T270" s="693"/>
      <c r="U270" s="56"/>
      <c r="V270" s="56"/>
      <c r="W270" s="56"/>
      <c r="X270" s="56"/>
      <c r="Y270" s="56"/>
      <c r="Z270" s="56"/>
      <c r="AA270" s="56"/>
      <c r="AB270" s="56"/>
      <c r="AC270" s="56"/>
      <c r="AD270" s="56"/>
      <c r="AE270" s="56"/>
      <c r="AF270" s="56"/>
      <c r="AG270" s="56"/>
      <c r="AH270" s="56"/>
      <c r="AI270" s="56"/>
      <c r="AJ270" s="56"/>
      <c r="AK270" s="56"/>
    </row>
    <row r="271">
      <c r="A271" s="693"/>
      <c r="B271" s="693"/>
      <c r="C271" s="693"/>
      <c r="D271" s="704"/>
      <c r="E271" s="693"/>
      <c r="F271" s="693"/>
      <c r="G271" s="693"/>
      <c r="H271" s="693"/>
      <c r="I271" s="693"/>
      <c r="J271" s="662"/>
      <c r="K271" s="693"/>
      <c r="L271" s="693"/>
      <c r="M271" s="693"/>
      <c r="N271" s="693"/>
      <c r="O271" s="693"/>
      <c r="P271" s="693"/>
      <c r="Q271" s="693"/>
      <c r="R271" s="693"/>
      <c r="S271" s="693"/>
      <c r="T271" s="693"/>
      <c r="U271" s="56"/>
      <c r="V271" s="56"/>
      <c r="W271" s="56"/>
      <c r="X271" s="56"/>
      <c r="Y271" s="56"/>
      <c r="Z271" s="56"/>
      <c r="AA271" s="56"/>
      <c r="AB271" s="56"/>
      <c r="AC271" s="56"/>
      <c r="AD271" s="56"/>
      <c r="AE271" s="56"/>
      <c r="AF271" s="56"/>
      <c r="AG271" s="56"/>
      <c r="AH271" s="56"/>
      <c r="AI271" s="56"/>
      <c r="AJ271" s="56"/>
      <c r="AK271" s="56"/>
    </row>
    <row r="272">
      <c r="A272" s="693"/>
      <c r="B272" s="693"/>
      <c r="C272" s="693"/>
      <c r="D272" s="704"/>
      <c r="E272" s="693"/>
      <c r="F272" s="693"/>
      <c r="G272" s="693"/>
      <c r="H272" s="693"/>
      <c r="I272" s="693"/>
      <c r="J272" s="662"/>
      <c r="K272" s="693"/>
      <c r="L272" s="693"/>
      <c r="M272" s="693"/>
      <c r="N272" s="693"/>
      <c r="O272" s="693"/>
      <c r="P272" s="693"/>
      <c r="Q272" s="693"/>
      <c r="R272" s="693"/>
      <c r="S272" s="693"/>
      <c r="T272" s="693"/>
      <c r="U272" s="56"/>
      <c r="V272" s="56"/>
      <c r="W272" s="56"/>
      <c r="X272" s="56"/>
      <c r="Y272" s="56"/>
      <c r="Z272" s="56"/>
      <c r="AA272" s="56"/>
      <c r="AB272" s="56"/>
      <c r="AC272" s="56"/>
      <c r="AD272" s="56"/>
      <c r="AE272" s="56"/>
      <c r="AF272" s="56"/>
      <c r="AG272" s="56"/>
      <c r="AH272" s="56"/>
      <c r="AI272" s="56"/>
      <c r="AJ272" s="56"/>
      <c r="AK272" s="56"/>
    </row>
    <row r="273">
      <c r="A273" s="693"/>
      <c r="B273" s="693"/>
      <c r="C273" s="693"/>
      <c r="D273" s="704"/>
      <c r="E273" s="693"/>
      <c r="F273" s="693"/>
      <c r="G273" s="693"/>
      <c r="H273" s="693"/>
      <c r="I273" s="693"/>
      <c r="J273" s="662"/>
      <c r="K273" s="693"/>
      <c r="L273" s="693"/>
      <c r="M273" s="693"/>
      <c r="N273" s="693"/>
      <c r="O273" s="693"/>
      <c r="P273" s="693"/>
      <c r="Q273" s="693"/>
      <c r="R273" s="693"/>
      <c r="S273" s="693"/>
      <c r="T273" s="693"/>
      <c r="U273" s="56"/>
      <c r="V273" s="56"/>
      <c r="W273" s="56"/>
      <c r="X273" s="56"/>
      <c r="Y273" s="56"/>
      <c r="Z273" s="56"/>
      <c r="AA273" s="56"/>
      <c r="AB273" s="56"/>
      <c r="AC273" s="56"/>
      <c r="AD273" s="56"/>
      <c r="AE273" s="56"/>
      <c r="AF273" s="56"/>
      <c r="AG273" s="56"/>
      <c r="AH273" s="56"/>
      <c r="AI273" s="56"/>
      <c r="AJ273" s="56"/>
      <c r="AK273" s="56"/>
    </row>
    <row r="274">
      <c r="A274" s="693"/>
      <c r="B274" s="693"/>
      <c r="C274" s="693"/>
      <c r="D274" s="704"/>
      <c r="E274" s="693"/>
      <c r="F274" s="693"/>
      <c r="G274" s="693"/>
      <c r="H274" s="693"/>
      <c r="I274" s="693"/>
      <c r="J274" s="662"/>
      <c r="K274" s="693"/>
      <c r="L274" s="693"/>
      <c r="M274" s="693"/>
      <c r="N274" s="693"/>
      <c r="O274" s="693"/>
      <c r="P274" s="693"/>
      <c r="Q274" s="693"/>
      <c r="R274" s="693"/>
      <c r="S274" s="693"/>
      <c r="T274" s="693"/>
      <c r="U274" s="56"/>
      <c r="V274" s="56"/>
      <c r="W274" s="56"/>
      <c r="X274" s="56"/>
      <c r="Y274" s="56"/>
      <c r="Z274" s="56"/>
      <c r="AA274" s="56"/>
      <c r="AB274" s="56"/>
      <c r="AC274" s="56"/>
      <c r="AD274" s="56"/>
      <c r="AE274" s="56"/>
      <c r="AF274" s="56"/>
      <c r="AG274" s="56"/>
      <c r="AH274" s="56"/>
      <c r="AI274" s="56"/>
      <c r="AJ274" s="56"/>
      <c r="AK274" s="56"/>
    </row>
    <row r="275">
      <c r="A275" s="693"/>
      <c r="B275" s="693"/>
      <c r="C275" s="693"/>
      <c r="D275" s="704"/>
      <c r="E275" s="693"/>
      <c r="F275" s="693"/>
      <c r="G275" s="693"/>
      <c r="H275" s="693"/>
      <c r="I275" s="693"/>
      <c r="J275" s="662"/>
      <c r="K275" s="693"/>
      <c r="L275" s="693"/>
      <c r="M275" s="693"/>
      <c r="N275" s="693"/>
      <c r="O275" s="693"/>
      <c r="P275" s="693"/>
      <c r="Q275" s="693"/>
      <c r="R275" s="693"/>
      <c r="S275" s="693"/>
      <c r="T275" s="693"/>
      <c r="U275" s="56"/>
      <c r="V275" s="56"/>
      <c r="W275" s="56"/>
      <c r="X275" s="56"/>
      <c r="Y275" s="56"/>
      <c r="Z275" s="56"/>
      <c r="AA275" s="56"/>
      <c r="AB275" s="56"/>
      <c r="AC275" s="56"/>
      <c r="AD275" s="56"/>
      <c r="AE275" s="56"/>
      <c r="AF275" s="56"/>
      <c r="AG275" s="56"/>
      <c r="AH275" s="56"/>
      <c r="AI275" s="56"/>
      <c r="AJ275" s="56"/>
      <c r="AK275" s="56"/>
    </row>
    <row r="276">
      <c r="A276" s="693"/>
      <c r="B276" s="693"/>
      <c r="C276" s="693"/>
      <c r="D276" s="704"/>
      <c r="E276" s="693"/>
      <c r="F276" s="693"/>
      <c r="G276" s="693"/>
      <c r="H276" s="693"/>
      <c r="I276" s="693"/>
      <c r="J276" s="662"/>
      <c r="K276" s="693"/>
      <c r="L276" s="693"/>
      <c r="M276" s="693"/>
      <c r="N276" s="693"/>
      <c r="O276" s="693"/>
      <c r="P276" s="693"/>
      <c r="Q276" s="693"/>
      <c r="R276" s="693"/>
      <c r="S276" s="693"/>
      <c r="T276" s="693"/>
      <c r="U276" s="56"/>
      <c r="V276" s="56"/>
      <c r="W276" s="56"/>
      <c r="X276" s="56"/>
      <c r="Y276" s="56"/>
      <c r="Z276" s="56"/>
      <c r="AA276" s="56"/>
      <c r="AB276" s="56"/>
      <c r="AC276" s="56"/>
      <c r="AD276" s="56"/>
      <c r="AE276" s="56"/>
      <c r="AF276" s="56"/>
      <c r="AG276" s="56"/>
      <c r="AH276" s="56"/>
      <c r="AI276" s="56"/>
      <c r="AJ276" s="56"/>
      <c r="AK276" s="56"/>
    </row>
    <row r="277">
      <c r="A277" s="693"/>
      <c r="B277" s="693"/>
      <c r="C277" s="693"/>
      <c r="D277" s="704"/>
      <c r="E277" s="693"/>
      <c r="F277" s="693"/>
      <c r="G277" s="693"/>
      <c r="H277" s="693"/>
      <c r="I277" s="693"/>
      <c r="J277" s="662"/>
      <c r="K277" s="693"/>
      <c r="L277" s="693"/>
      <c r="M277" s="693"/>
      <c r="N277" s="693"/>
      <c r="O277" s="693"/>
      <c r="P277" s="693"/>
      <c r="Q277" s="693"/>
      <c r="R277" s="693"/>
      <c r="S277" s="693"/>
      <c r="T277" s="693"/>
      <c r="U277" s="56"/>
      <c r="V277" s="56"/>
      <c r="W277" s="56"/>
      <c r="X277" s="56"/>
      <c r="Y277" s="56"/>
      <c r="Z277" s="56"/>
      <c r="AA277" s="56"/>
      <c r="AB277" s="56"/>
      <c r="AC277" s="56"/>
      <c r="AD277" s="56"/>
      <c r="AE277" s="56"/>
      <c r="AF277" s="56"/>
      <c r="AG277" s="56"/>
      <c r="AH277" s="56"/>
      <c r="AI277" s="56"/>
      <c r="AJ277" s="56"/>
      <c r="AK277" s="56"/>
    </row>
    <row r="278">
      <c r="A278" s="693"/>
      <c r="B278" s="693"/>
      <c r="C278" s="693"/>
      <c r="D278" s="704"/>
      <c r="E278" s="693"/>
      <c r="F278" s="693"/>
      <c r="G278" s="693"/>
      <c r="H278" s="693"/>
      <c r="I278" s="693"/>
      <c r="J278" s="662"/>
      <c r="K278" s="693"/>
      <c r="L278" s="693"/>
      <c r="M278" s="693"/>
      <c r="N278" s="693"/>
      <c r="O278" s="693"/>
      <c r="P278" s="693"/>
      <c r="Q278" s="693"/>
      <c r="R278" s="693"/>
      <c r="S278" s="693"/>
      <c r="T278" s="693"/>
      <c r="U278" s="56"/>
      <c r="V278" s="56"/>
      <c r="W278" s="56"/>
      <c r="X278" s="56"/>
      <c r="Y278" s="56"/>
      <c r="Z278" s="56"/>
      <c r="AA278" s="56"/>
      <c r="AB278" s="56"/>
      <c r="AC278" s="56"/>
      <c r="AD278" s="56"/>
      <c r="AE278" s="56"/>
      <c r="AF278" s="56"/>
      <c r="AG278" s="56"/>
      <c r="AH278" s="56"/>
      <c r="AI278" s="56"/>
      <c r="AJ278" s="56"/>
      <c r="AK278" s="56"/>
    </row>
    <row r="279">
      <c r="A279" s="693"/>
      <c r="B279" s="693"/>
      <c r="C279" s="693"/>
      <c r="D279" s="704"/>
      <c r="E279" s="693"/>
      <c r="F279" s="693"/>
      <c r="G279" s="693"/>
      <c r="H279" s="693"/>
      <c r="I279" s="693"/>
      <c r="J279" s="662"/>
      <c r="K279" s="693"/>
      <c r="L279" s="693"/>
      <c r="M279" s="693"/>
      <c r="N279" s="693"/>
      <c r="O279" s="693"/>
      <c r="P279" s="693"/>
      <c r="Q279" s="693"/>
      <c r="R279" s="693"/>
      <c r="S279" s="693"/>
      <c r="T279" s="693"/>
      <c r="U279" s="56"/>
      <c r="V279" s="56"/>
      <c r="W279" s="56"/>
      <c r="X279" s="56"/>
      <c r="Y279" s="56"/>
      <c r="Z279" s="56"/>
      <c r="AA279" s="56"/>
      <c r="AB279" s="56"/>
      <c r="AC279" s="56"/>
      <c r="AD279" s="56"/>
      <c r="AE279" s="56"/>
      <c r="AF279" s="56"/>
      <c r="AG279" s="56"/>
      <c r="AH279" s="56"/>
      <c r="AI279" s="56"/>
      <c r="AJ279" s="56"/>
      <c r="AK279" s="56"/>
    </row>
    <row r="280">
      <c r="A280" s="693"/>
      <c r="B280" s="693"/>
      <c r="C280" s="693"/>
      <c r="D280" s="704"/>
      <c r="E280" s="693"/>
      <c r="F280" s="693"/>
      <c r="G280" s="693"/>
      <c r="H280" s="693"/>
      <c r="I280" s="693"/>
      <c r="J280" s="662"/>
      <c r="K280" s="693"/>
      <c r="L280" s="693"/>
      <c r="M280" s="693"/>
      <c r="N280" s="693"/>
      <c r="O280" s="693"/>
      <c r="P280" s="693"/>
      <c r="Q280" s="693"/>
      <c r="R280" s="693"/>
      <c r="S280" s="693"/>
      <c r="T280" s="693"/>
      <c r="U280" s="56"/>
      <c r="V280" s="56"/>
      <c r="W280" s="56"/>
      <c r="X280" s="56"/>
      <c r="Y280" s="56"/>
      <c r="Z280" s="56"/>
      <c r="AA280" s="56"/>
      <c r="AB280" s="56"/>
      <c r="AC280" s="56"/>
      <c r="AD280" s="56"/>
      <c r="AE280" s="56"/>
      <c r="AF280" s="56"/>
      <c r="AG280" s="56"/>
      <c r="AH280" s="56"/>
      <c r="AI280" s="56"/>
      <c r="AJ280" s="56"/>
      <c r="AK280" s="56"/>
    </row>
    <row r="281">
      <c r="A281" s="693"/>
      <c r="B281" s="693"/>
      <c r="C281" s="693"/>
      <c r="D281" s="704"/>
      <c r="E281" s="693"/>
      <c r="F281" s="693"/>
      <c r="G281" s="693"/>
      <c r="H281" s="693"/>
      <c r="I281" s="693"/>
      <c r="J281" s="662"/>
      <c r="K281" s="693"/>
      <c r="L281" s="693"/>
      <c r="M281" s="693"/>
      <c r="N281" s="693"/>
      <c r="O281" s="693"/>
      <c r="P281" s="693"/>
      <c r="Q281" s="693"/>
      <c r="R281" s="693"/>
      <c r="S281" s="693"/>
      <c r="T281" s="693"/>
      <c r="U281" s="56"/>
      <c r="V281" s="56"/>
      <c r="W281" s="56"/>
      <c r="X281" s="56"/>
      <c r="Y281" s="56"/>
      <c r="Z281" s="56"/>
      <c r="AA281" s="56"/>
      <c r="AB281" s="56"/>
      <c r="AC281" s="56"/>
      <c r="AD281" s="56"/>
      <c r="AE281" s="56"/>
      <c r="AF281" s="56"/>
      <c r="AG281" s="56"/>
      <c r="AH281" s="56"/>
      <c r="AI281" s="56"/>
      <c r="AJ281" s="56"/>
      <c r="AK281" s="56"/>
    </row>
    <row r="282">
      <c r="A282" s="693"/>
      <c r="B282" s="693"/>
      <c r="C282" s="693"/>
      <c r="D282" s="704"/>
      <c r="E282" s="693"/>
      <c r="F282" s="693"/>
      <c r="G282" s="693"/>
      <c r="H282" s="693"/>
      <c r="I282" s="693"/>
      <c r="J282" s="662"/>
      <c r="K282" s="693"/>
      <c r="L282" s="693"/>
      <c r="M282" s="693"/>
      <c r="N282" s="693"/>
      <c r="O282" s="693"/>
      <c r="P282" s="693"/>
      <c r="Q282" s="693"/>
      <c r="R282" s="693"/>
      <c r="S282" s="693"/>
      <c r="T282" s="693"/>
      <c r="U282" s="56"/>
      <c r="V282" s="56"/>
      <c r="W282" s="56"/>
      <c r="X282" s="56"/>
      <c r="Y282" s="56"/>
      <c r="Z282" s="56"/>
      <c r="AA282" s="56"/>
      <c r="AB282" s="56"/>
      <c r="AC282" s="56"/>
      <c r="AD282" s="56"/>
      <c r="AE282" s="56"/>
      <c r="AF282" s="56"/>
      <c r="AG282" s="56"/>
      <c r="AH282" s="56"/>
      <c r="AI282" s="56"/>
      <c r="AJ282" s="56"/>
      <c r="AK282" s="56"/>
    </row>
    <row r="283">
      <c r="A283" s="693"/>
      <c r="B283" s="693"/>
      <c r="C283" s="693"/>
      <c r="D283" s="704"/>
      <c r="E283" s="693"/>
      <c r="F283" s="693"/>
      <c r="G283" s="693"/>
      <c r="H283" s="693"/>
      <c r="I283" s="693"/>
      <c r="J283" s="662"/>
      <c r="K283" s="693"/>
      <c r="L283" s="693"/>
      <c r="M283" s="693"/>
      <c r="N283" s="693"/>
      <c r="O283" s="693"/>
      <c r="P283" s="693"/>
      <c r="Q283" s="693"/>
      <c r="R283" s="693"/>
      <c r="S283" s="693"/>
      <c r="T283" s="693"/>
      <c r="U283" s="56"/>
      <c r="V283" s="56"/>
      <c r="W283" s="56"/>
      <c r="X283" s="56"/>
      <c r="Y283" s="56"/>
      <c r="Z283" s="56"/>
      <c r="AA283" s="56"/>
      <c r="AB283" s="56"/>
      <c r="AC283" s="56"/>
      <c r="AD283" s="56"/>
      <c r="AE283" s="56"/>
      <c r="AF283" s="56"/>
      <c r="AG283" s="56"/>
      <c r="AH283" s="56"/>
      <c r="AI283" s="56"/>
      <c r="AJ283" s="56"/>
      <c r="AK283" s="56"/>
    </row>
    <row r="284">
      <c r="A284" s="693"/>
      <c r="B284" s="693"/>
      <c r="C284" s="693"/>
      <c r="D284" s="704"/>
      <c r="E284" s="693"/>
      <c r="F284" s="693"/>
      <c r="G284" s="693"/>
      <c r="H284" s="693"/>
      <c r="I284" s="693"/>
      <c r="J284" s="662"/>
      <c r="K284" s="693"/>
      <c r="L284" s="693"/>
      <c r="M284" s="693"/>
      <c r="N284" s="693"/>
      <c r="O284" s="693"/>
      <c r="P284" s="693"/>
      <c r="Q284" s="693"/>
      <c r="R284" s="693"/>
      <c r="S284" s="693"/>
      <c r="T284" s="693"/>
      <c r="U284" s="56"/>
      <c r="V284" s="56"/>
      <c r="W284" s="56"/>
      <c r="X284" s="56"/>
      <c r="Y284" s="56"/>
      <c r="Z284" s="56"/>
      <c r="AA284" s="56"/>
      <c r="AB284" s="56"/>
      <c r="AC284" s="56"/>
      <c r="AD284" s="56"/>
      <c r="AE284" s="56"/>
      <c r="AF284" s="56"/>
      <c r="AG284" s="56"/>
      <c r="AH284" s="56"/>
      <c r="AI284" s="56"/>
      <c r="AJ284" s="56"/>
      <c r="AK284" s="56"/>
    </row>
    <row r="285">
      <c r="A285" s="693"/>
      <c r="B285" s="693"/>
      <c r="C285" s="693"/>
      <c r="D285" s="704"/>
      <c r="E285" s="693"/>
      <c r="F285" s="693"/>
      <c r="G285" s="693"/>
      <c r="H285" s="693"/>
      <c r="I285" s="693"/>
      <c r="J285" s="662"/>
      <c r="K285" s="693"/>
      <c r="L285" s="693"/>
      <c r="M285" s="693"/>
      <c r="N285" s="693"/>
      <c r="O285" s="693"/>
      <c r="P285" s="693"/>
      <c r="Q285" s="693"/>
      <c r="R285" s="693"/>
      <c r="S285" s="693"/>
      <c r="T285" s="693"/>
      <c r="U285" s="56"/>
      <c r="V285" s="56"/>
      <c r="W285" s="56"/>
      <c r="X285" s="56"/>
      <c r="Y285" s="56"/>
      <c r="Z285" s="56"/>
      <c r="AA285" s="56"/>
      <c r="AB285" s="56"/>
      <c r="AC285" s="56"/>
      <c r="AD285" s="56"/>
      <c r="AE285" s="56"/>
      <c r="AF285" s="56"/>
      <c r="AG285" s="56"/>
      <c r="AH285" s="56"/>
      <c r="AI285" s="56"/>
      <c r="AJ285" s="56"/>
      <c r="AK285" s="56"/>
    </row>
    <row r="286">
      <c r="A286" s="693"/>
      <c r="B286" s="693"/>
      <c r="C286" s="693"/>
      <c r="D286" s="704"/>
      <c r="E286" s="693"/>
      <c r="F286" s="693"/>
      <c r="G286" s="693"/>
      <c r="H286" s="693"/>
      <c r="I286" s="693"/>
      <c r="J286" s="662"/>
      <c r="K286" s="693"/>
      <c r="L286" s="693"/>
      <c r="M286" s="693"/>
      <c r="N286" s="693"/>
      <c r="O286" s="693"/>
      <c r="P286" s="693"/>
      <c r="Q286" s="693"/>
      <c r="R286" s="693"/>
      <c r="S286" s="693"/>
      <c r="T286" s="693"/>
      <c r="U286" s="56"/>
      <c r="V286" s="56"/>
      <c r="W286" s="56"/>
      <c r="X286" s="56"/>
      <c r="Y286" s="56"/>
      <c r="Z286" s="56"/>
      <c r="AA286" s="56"/>
      <c r="AB286" s="56"/>
      <c r="AC286" s="56"/>
      <c r="AD286" s="56"/>
      <c r="AE286" s="56"/>
      <c r="AF286" s="56"/>
      <c r="AG286" s="56"/>
      <c r="AH286" s="56"/>
      <c r="AI286" s="56"/>
      <c r="AJ286" s="56"/>
      <c r="AK286" s="56"/>
    </row>
    <row r="287">
      <c r="A287" s="693"/>
      <c r="B287" s="693"/>
      <c r="C287" s="693"/>
      <c r="D287" s="704"/>
      <c r="E287" s="693"/>
      <c r="F287" s="693"/>
      <c r="G287" s="693"/>
      <c r="H287" s="693"/>
      <c r="I287" s="693"/>
      <c r="J287" s="662"/>
      <c r="K287" s="693"/>
      <c r="L287" s="693"/>
      <c r="M287" s="693"/>
      <c r="N287" s="693"/>
      <c r="O287" s="693"/>
      <c r="P287" s="693"/>
      <c r="Q287" s="693"/>
      <c r="R287" s="693"/>
      <c r="S287" s="693"/>
      <c r="T287" s="693"/>
      <c r="U287" s="56"/>
      <c r="V287" s="56"/>
      <c r="W287" s="56"/>
      <c r="X287" s="56"/>
      <c r="Y287" s="56"/>
      <c r="Z287" s="56"/>
      <c r="AA287" s="56"/>
      <c r="AB287" s="56"/>
      <c r="AC287" s="56"/>
      <c r="AD287" s="56"/>
      <c r="AE287" s="56"/>
      <c r="AF287" s="56"/>
      <c r="AG287" s="56"/>
      <c r="AH287" s="56"/>
      <c r="AI287" s="56"/>
      <c r="AJ287" s="56"/>
      <c r="AK287" s="56"/>
    </row>
    <row r="288">
      <c r="A288" s="693"/>
      <c r="B288" s="693"/>
      <c r="C288" s="693"/>
      <c r="D288" s="704"/>
      <c r="E288" s="693"/>
      <c r="F288" s="693"/>
      <c r="G288" s="693"/>
      <c r="H288" s="693"/>
      <c r="I288" s="693"/>
      <c r="J288" s="662"/>
      <c r="K288" s="693"/>
      <c r="L288" s="693"/>
      <c r="M288" s="693"/>
      <c r="N288" s="693"/>
      <c r="O288" s="693"/>
      <c r="P288" s="693"/>
      <c r="Q288" s="693"/>
      <c r="R288" s="693"/>
      <c r="S288" s="693"/>
      <c r="T288" s="693"/>
      <c r="U288" s="56"/>
      <c r="V288" s="56"/>
      <c r="W288" s="56"/>
      <c r="X288" s="56"/>
      <c r="Y288" s="56"/>
      <c r="Z288" s="56"/>
      <c r="AA288" s="56"/>
      <c r="AB288" s="56"/>
      <c r="AC288" s="56"/>
      <c r="AD288" s="56"/>
      <c r="AE288" s="56"/>
      <c r="AF288" s="56"/>
      <c r="AG288" s="56"/>
      <c r="AH288" s="56"/>
      <c r="AI288" s="56"/>
      <c r="AJ288" s="56"/>
      <c r="AK288" s="56"/>
    </row>
    <row r="289">
      <c r="A289" s="693"/>
      <c r="B289" s="693"/>
      <c r="C289" s="693"/>
      <c r="D289" s="704"/>
      <c r="E289" s="693"/>
      <c r="F289" s="693"/>
      <c r="G289" s="693"/>
      <c r="H289" s="693"/>
      <c r="I289" s="693"/>
      <c r="J289" s="662"/>
      <c r="K289" s="693"/>
      <c r="L289" s="693"/>
      <c r="M289" s="693"/>
      <c r="N289" s="693"/>
      <c r="O289" s="693"/>
      <c r="P289" s="693"/>
      <c r="Q289" s="693"/>
      <c r="R289" s="693"/>
      <c r="S289" s="693"/>
      <c r="T289" s="693"/>
      <c r="U289" s="56"/>
      <c r="V289" s="56"/>
      <c r="W289" s="56"/>
      <c r="X289" s="56"/>
      <c r="Y289" s="56"/>
      <c r="Z289" s="56"/>
      <c r="AA289" s="56"/>
      <c r="AB289" s="56"/>
      <c r="AC289" s="56"/>
      <c r="AD289" s="56"/>
      <c r="AE289" s="56"/>
      <c r="AF289" s="56"/>
      <c r="AG289" s="56"/>
      <c r="AH289" s="56"/>
      <c r="AI289" s="56"/>
      <c r="AJ289" s="56"/>
      <c r="AK289" s="56"/>
    </row>
    <row r="290">
      <c r="A290" s="693"/>
      <c r="B290" s="693"/>
      <c r="C290" s="693"/>
      <c r="D290" s="704"/>
      <c r="E290" s="693"/>
      <c r="F290" s="693"/>
      <c r="G290" s="693"/>
      <c r="H290" s="693"/>
      <c r="I290" s="693"/>
      <c r="J290" s="662"/>
      <c r="K290" s="693"/>
      <c r="L290" s="693"/>
      <c r="M290" s="693"/>
      <c r="N290" s="693"/>
      <c r="O290" s="693"/>
      <c r="P290" s="693"/>
      <c r="Q290" s="693"/>
      <c r="R290" s="693"/>
      <c r="S290" s="693"/>
      <c r="T290" s="693"/>
      <c r="U290" s="56"/>
      <c r="V290" s="56"/>
      <c r="W290" s="56"/>
      <c r="X290" s="56"/>
      <c r="Y290" s="56"/>
      <c r="Z290" s="56"/>
      <c r="AA290" s="56"/>
      <c r="AB290" s="56"/>
      <c r="AC290" s="56"/>
      <c r="AD290" s="56"/>
      <c r="AE290" s="56"/>
      <c r="AF290" s="56"/>
      <c r="AG290" s="56"/>
      <c r="AH290" s="56"/>
      <c r="AI290" s="56"/>
      <c r="AJ290" s="56"/>
      <c r="AK290" s="56"/>
    </row>
    <row r="291">
      <c r="A291" s="693"/>
      <c r="B291" s="693"/>
      <c r="C291" s="693"/>
      <c r="D291" s="704"/>
      <c r="E291" s="693"/>
      <c r="F291" s="693"/>
      <c r="G291" s="693"/>
      <c r="H291" s="693"/>
      <c r="I291" s="693"/>
      <c r="J291" s="662"/>
      <c r="K291" s="693"/>
      <c r="L291" s="693"/>
      <c r="M291" s="693"/>
      <c r="N291" s="693"/>
      <c r="O291" s="693"/>
      <c r="P291" s="693"/>
      <c r="Q291" s="693"/>
      <c r="R291" s="693"/>
      <c r="S291" s="693"/>
      <c r="T291" s="693"/>
      <c r="U291" s="56"/>
      <c r="V291" s="56"/>
      <c r="W291" s="56"/>
      <c r="X291" s="56"/>
      <c r="Y291" s="56"/>
      <c r="Z291" s="56"/>
      <c r="AA291" s="56"/>
      <c r="AB291" s="56"/>
      <c r="AC291" s="56"/>
      <c r="AD291" s="56"/>
      <c r="AE291" s="56"/>
      <c r="AF291" s="56"/>
      <c r="AG291" s="56"/>
      <c r="AH291" s="56"/>
      <c r="AI291" s="56"/>
      <c r="AJ291" s="56"/>
      <c r="AK291" s="56"/>
    </row>
    <row r="292">
      <c r="A292" s="693"/>
      <c r="B292" s="693"/>
      <c r="C292" s="693"/>
      <c r="D292" s="704"/>
      <c r="E292" s="693"/>
      <c r="F292" s="693"/>
      <c r="G292" s="693"/>
      <c r="H292" s="693"/>
      <c r="I292" s="693"/>
      <c r="J292" s="662"/>
      <c r="K292" s="693"/>
      <c r="L292" s="693"/>
      <c r="M292" s="693"/>
      <c r="N292" s="693"/>
      <c r="O292" s="693"/>
      <c r="P292" s="693"/>
      <c r="Q292" s="693"/>
      <c r="R292" s="693"/>
      <c r="S292" s="693"/>
      <c r="T292" s="693"/>
      <c r="U292" s="56"/>
      <c r="V292" s="56"/>
      <c r="W292" s="56"/>
      <c r="X292" s="56"/>
      <c r="Y292" s="56"/>
      <c r="Z292" s="56"/>
      <c r="AA292" s="56"/>
      <c r="AB292" s="56"/>
      <c r="AC292" s="56"/>
      <c r="AD292" s="56"/>
      <c r="AE292" s="56"/>
      <c r="AF292" s="56"/>
      <c r="AG292" s="56"/>
      <c r="AH292" s="56"/>
      <c r="AI292" s="56"/>
      <c r="AJ292" s="56"/>
      <c r="AK292" s="56"/>
    </row>
    <row r="293">
      <c r="A293" s="693"/>
      <c r="B293" s="693"/>
      <c r="C293" s="693"/>
      <c r="D293" s="704"/>
      <c r="E293" s="693"/>
      <c r="F293" s="693"/>
      <c r="G293" s="693"/>
      <c r="H293" s="693"/>
      <c r="I293" s="693"/>
      <c r="J293" s="662"/>
      <c r="K293" s="693"/>
      <c r="L293" s="693"/>
      <c r="M293" s="693"/>
      <c r="N293" s="693"/>
      <c r="O293" s="693"/>
      <c r="P293" s="693"/>
      <c r="Q293" s="693"/>
      <c r="R293" s="693"/>
      <c r="S293" s="693"/>
      <c r="T293" s="693"/>
      <c r="U293" s="56"/>
      <c r="V293" s="56"/>
      <c r="W293" s="56"/>
      <c r="X293" s="56"/>
      <c r="Y293" s="56"/>
      <c r="Z293" s="56"/>
      <c r="AA293" s="56"/>
      <c r="AB293" s="56"/>
      <c r="AC293" s="56"/>
      <c r="AD293" s="56"/>
      <c r="AE293" s="56"/>
      <c r="AF293" s="56"/>
      <c r="AG293" s="56"/>
      <c r="AH293" s="56"/>
      <c r="AI293" s="56"/>
      <c r="AJ293" s="56"/>
      <c r="AK293" s="56"/>
    </row>
    <row r="294">
      <c r="A294" s="693"/>
      <c r="B294" s="693"/>
      <c r="C294" s="693"/>
      <c r="D294" s="704"/>
      <c r="E294" s="693"/>
      <c r="F294" s="693"/>
      <c r="G294" s="693"/>
      <c r="H294" s="693"/>
      <c r="I294" s="693"/>
      <c r="J294" s="662"/>
      <c r="K294" s="693"/>
      <c r="L294" s="693"/>
      <c r="M294" s="693"/>
      <c r="N294" s="693"/>
      <c r="O294" s="693"/>
      <c r="P294" s="693"/>
      <c r="Q294" s="693"/>
      <c r="R294" s="693"/>
      <c r="S294" s="693"/>
      <c r="T294" s="693"/>
      <c r="U294" s="56"/>
      <c r="V294" s="56"/>
      <c r="W294" s="56"/>
      <c r="X294" s="56"/>
      <c r="Y294" s="56"/>
      <c r="Z294" s="56"/>
      <c r="AA294" s="56"/>
      <c r="AB294" s="56"/>
      <c r="AC294" s="56"/>
      <c r="AD294" s="56"/>
      <c r="AE294" s="56"/>
      <c r="AF294" s="56"/>
      <c r="AG294" s="56"/>
      <c r="AH294" s="56"/>
      <c r="AI294" s="56"/>
      <c r="AJ294" s="56"/>
      <c r="AK294" s="56"/>
    </row>
    <row r="295">
      <c r="A295" s="693"/>
      <c r="B295" s="693"/>
      <c r="C295" s="693"/>
      <c r="D295" s="704"/>
      <c r="E295" s="693"/>
      <c r="F295" s="693"/>
      <c r="G295" s="693"/>
      <c r="H295" s="693"/>
      <c r="I295" s="693"/>
      <c r="J295" s="662"/>
      <c r="K295" s="693"/>
      <c r="L295" s="693"/>
      <c r="M295" s="693"/>
      <c r="N295" s="693"/>
      <c r="O295" s="693"/>
      <c r="P295" s="693"/>
      <c r="Q295" s="693"/>
      <c r="R295" s="693"/>
      <c r="S295" s="693"/>
      <c r="T295" s="693"/>
      <c r="U295" s="56"/>
      <c r="V295" s="56"/>
      <c r="W295" s="56"/>
      <c r="X295" s="56"/>
      <c r="Y295" s="56"/>
      <c r="Z295" s="56"/>
      <c r="AA295" s="56"/>
      <c r="AB295" s="56"/>
      <c r="AC295" s="56"/>
      <c r="AD295" s="56"/>
      <c r="AE295" s="56"/>
      <c r="AF295" s="56"/>
      <c r="AG295" s="56"/>
      <c r="AH295" s="56"/>
      <c r="AI295" s="56"/>
      <c r="AJ295" s="56"/>
      <c r="AK295" s="56"/>
    </row>
    <row r="296">
      <c r="A296" s="693"/>
      <c r="B296" s="693"/>
      <c r="C296" s="693"/>
      <c r="D296" s="704"/>
      <c r="E296" s="693"/>
      <c r="F296" s="693"/>
      <c r="G296" s="693"/>
      <c r="H296" s="693"/>
      <c r="I296" s="693"/>
      <c r="J296" s="662"/>
      <c r="K296" s="693"/>
      <c r="L296" s="693"/>
      <c r="M296" s="693"/>
      <c r="N296" s="693"/>
      <c r="O296" s="693"/>
      <c r="P296" s="693"/>
      <c r="Q296" s="693"/>
      <c r="R296" s="693"/>
      <c r="S296" s="693"/>
      <c r="T296" s="693"/>
      <c r="U296" s="56"/>
      <c r="V296" s="56"/>
      <c r="W296" s="56"/>
      <c r="X296" s="56"/>
      <c r="Y296" s="56"/>
      <c r="Z296" s="56"/>
      <c r="AA296" s="56"/>
      <c r="AB296" s="56"/>
      <c r="AC296" s="56"/>
      <c r="AD296" s="56"/>
      <c r="AE296" s="56"/>
      <c r="AF296" s="56"/>
      <c r="AG296" s="56"/>
      <c r="AH296" s="56"/>
      <c r="AI296" s="56"/>
      <c r="AJ296" s="56"/>
      <c r="AK296" s="56"/>
    </row>
    <row r="297">
      <c r="A297" s="693"/>
      <c r="B297" s="693"/>
      <c r="C297" s="693"/>
      <c r="D297" s="704"/>
      <c r="E297" s="693"/>
      <c r="F297" s="693"/>
      <c r="G297" s="693"/>
      <c r="H297" s="693"/>
      <c r="I297" s="693"/>
      <c r="J297" s="662"/>
      <c r="K297" s="693"/>
      <c r="L297" s="693"/>
      <c r="M297" s="693"/>
      <c r="N297" s="693"/>
      <c r="O297" s="693"/>
      <c r="P297" s="693"/>
      <c r="Q297" s="693"/>
      <c r="R297" s="693"/>
      <c r="S297" s="693"/>
      <c r="T297" s="693"/>
      <c r="U297" s="56"/>
      <c r="V297" s="56"/>
      <c r="W297" s="56"/>
      <c r="X297" s="56"/>
      <c r="Y297" s="56"/>
      <c r="Z297" s="56"/>
      <c r="AA297" s="56"/>
      <c r="AB297" s="56"/>
      <c r="AC297" s="56"/>
      <c r="AD297" s="56"/>
      <c r="AE297" s="56"/>
      <c r="AF297" s="56"/>
      <c r="AG297" s="56"/>
      <c r="AH297" s="56"/>
      <c r="AI297" s="56"/>
      <c r="AJ297" s="56"/>
      <c r="AK297" s="56"/>
    </row>
    <row r="298">
      <c r="A298" s="693"/>
      <c r="B298" s="693"/>
      <c r="C298" s="693"/>
      <c r="D298" s="704"/>
      <c r="E298" s="693"/>
      <c r="F298" s="693"/>
      <c r="G298" s="693"/>
      <c r="H298" s="693"/>
      <c r="I298" s="693"/>
      <c r="J298" s="662"/>
      <c r="K298" s="693"/>
      <c r="L298" s="693"/>
      <c r="M298" s="693"/>
      <c r="N298" s="693"/>
      <c r="O298" s="693"/>
      <c r="P298" s="693"/>
      <c r="Q298" s="693"/>
      <c r="R298" s="693"/>
      <c r="S298" s="693"/>
      <c r="T298" s="693"/>
      <c r="U298" s="56"/>
      <c r="V298" s="56"/>
      <c r="W298" s="56"/>
      <c r="X298" s="56"/>
      <c r="Y298" s="56"/>
      <c r="Z298" s="56"/>
      <c r="AA298" s="56"/>
      <c r="AB298" s="56"/>
      <c r="AC298" s="56"/>
      <c r="AD298" s="56"/>
      <c r="AE298" s="56"/>
      <c r="AF298" s="56"/>
      <c r="AG298" s="56"/>
      <c r="AH298" s="56"/>
      <c r="AI298" s="56"/>
      <c r="AJ298" s="56"/>
      <c r="AK298" s="56"/>
    </row>
    <row r="299">
      <c r="A299" s="693"/>
      <c r="B299" s="693"/>
      <c r="C299" s="693"/>
      <c r="D299" s="704"/>
      <c r="E299" s="693"/>
      <c r="F299" s="693"/>
      <c r="G299" s="693"/>
      <c r="H299" s="693"/>
      <c r="I299" s="693"/>
      <c r="J299" s="662"/>
      <c r="K299" s="693"/>
      <c r="L299" s="693"/>
      <c r="M299" s="693"/>
      <c r="N299" s="693"/>
      <c r="O299" s="693"/>
      <c r="P299" s="693"/>
      <c r="Q299" s="693"/>
      <c r="R299" s="693"/>
      <c r="S299" s="693"/>
      <c r="T299" s="693"/>
      <c r="U299" s="56"/>
      <c r="V299" s="56"/>
      <c r="W299" s="56"/>
      <c r="X299" s="56"/>
      <c r="Y299" s="56"/>
      <c r="Z299" s="56"/>
      <c r="AA299" s="56"/>
      <c r="AB299" s="56"/>
      <c r="AC299" s="56"/>
      <c r="AD299" s="56"/>
      <c r="AE299" s="56"/>
      <c r="AF299" s="56"/>
      <c r="AG299" s="56"/>
      <c r="AH299" s="56"/>
      <c r="AI299" s="56"/>
      <c r="AJ299" s="56"/>
      <c r="AK299" s="56"/>
    </row>
    <row r="300">
      <c r="A300" s="693"/>
      <c r="B300" s="693"/>
      <c r="C300" s="693"/>
      <c r="D300" s="704"/>
      <c r="E300" s="693"/>
      <c r="F300" s="693"/>
      <c r="G300" s="693"/>
      <c r="H300" s="693"/>
      <c r="I300" s="693"/>
      <c r="J300" s="662"/>
      <c r="K300" s="693"/>
      <c r="L300" s="693"/>
      <c r="M300" s="693"/>
      <c r="N300" s="693"/>
      <c r="O300" s="693"/>
      <c r="P300" s="693"/>
      <c r="Q300" s="693"/>
      <c r="R300" s="693"/>
      <c r="S300" s="693"/>
      <c r="T300" s="693"/>
      <c r="U300" s="56"/>
      <c r="V300" s="56"/>
      <c r="W300" s="56"/>
      <c r="X300" s="56"/>
      <c r="Y300" s="56"/>
      <c r="Z300" s="56"/>
      <c r="AA300" s="56"/>
      <c r="AB300" s="56"/>
      <c r="AC300" s="56"/>
      <c r="AD300" s="56"/>
      <c r="AE300" s="56"/>
      <c r="AF300" s="56"/>
      <c r="AG300" s="56"/>
      <c r="AH300" s="56"/>
      <c r="AI300" s="56"/>
      <c r="AJ300" s="56"/>
      <c r="AK300" s="56"/>
    </row>
    <row r="301">
      <c r="A301" s="693"/>
      <c r="B301" s="693"/>
      <c r="C301" s="693"/>
      <c r="D301" s="704"/>
      <c r="E301" s="693"/>
      <c r="F301" s="693"/>
      <c r="G301" s="693"/>
      <c r="H301" s="693"/>
      <c r="I301" s="693"/>
      <c r="J301" s="662"/>
      <c r="K301" s="693"/>
      <c r="L301" s="693"/>
      <c r="M301" s="693"/>
      <c r="N301" s="693"/>
      <c r="O301" s="693"/>
      <c r="P301" s="693"/>
      <c r="Q301" s="693"/>
      <c r="R301" s="693"/>
      <c r="S301" s="693"/>
      <c r="T301" s="693"/>
      <c r="U301" s="56"/>
      <c r="V301" s="56"/>
      <c r="W301" s="56"/>
      <c r="X301" s="56"/>
      <c r="Y301" s="56"/>
      <c r="Z301" s="56"/>
      <c r="AA301" s="56"/>
      <c r="AB301" s="56"/>
      <c r="AC301" s="56"/>
      <c r="AD301" s="56"/>
      <c r="AE301" s="56"/>
      <c r="AF301" s="56"/>
      <c r="AG301" s="56"/>
      <c r="AH301" s="56"/>
      <c r="AI301" s="56"/>
      <c r="AJ301" s="56"/>
      <c r="AK301" s="56"/>
    </row>
    <row r="302">
      <c r="A302" s="693"/>
      <c r="B302" s="693"/>
      <c r="C302" s="693"/>
      <c r="D302" s="704"/>
      <c r="E302" s="693"/>
      <c r="F302" s="693"/>
      <c r="G302" s="693"/>
      <c r="H302" s="693"/>
      <c r="I302" s="693"/>
      <c r="J302" s="662"/>
      <c r="K302" s="693"/>
      <c r="L302" s="693"/>
      <c r="M302" s="693"/>
      <c r="N302" s="693"/>
      <c r="O302" s="693"/>
      <c r="P302" s="693"/>
      <c r="Q302" s="693"/>
      <c r="R302" s="693"/>
      <c r="S302" s="693"/>
      <c r="T302" s="693"/>
      <c r="U302" s="56"/>
      <c r="V302" s="56"/>
      <c r="W302" s="56"/>
      <c r="X302" s="56"/>
      <c r="Y302" s="56"/>
      <c r="Z302" s="56"/>
      <c r="AA302" s="56"/>
      <c r="AB302" s="56"/>
      <c r="AC302" s="56"/>
      <c r="AD302" s="56"/>
      <c r="AE302" s="56"/>
      <c r="AF302" s="56"/>
      <c r="AG302" s="56"/>
      <c r="AH302" s="56"/>
      <c r="AI302" s="56"/>
      <c r="AJ302" s="56"/>
      <c r="AK302" s="56"/>
    </row>
    <row r="303">
      <c r="A303" s="693"/>
      <c r="B303" s="693"/>
      <c r="C303" s="693"/>
      <c r="D303" s="704"/>
      <c r="E303" s="693"/>
      <c r="F303" s="693"/>
      <c r="G303" s="693"/>
      <c r="H303" s="693"/>
      <c r="I303" s="693"/>
      <c r="J303" s="662"/>
      <c r="K303" s="693"/>
      <c r="L303" s="693"/>
      <c r="M303" s="693"/>
      <c r="N303" s="693"/>
      <c r="O303" s="693"/>
      <c r="P303" s="693"/>
      <c r="Q303" s="693"/>
      <c r="R303" s="693"/>
      <c r="S303" s="693"/>
      <c r="T303" s="693"/>
      <c r="U303" s="56"/>
      <c r="V303" s="56"/>
      <c r="W303" s="56"/>
      <c r="X303" s="56"/>
      <c r="Y303" s="56"/>
      <c r="Z303" s="56"/>
      <c r="AA303" s="56"/>
      <c r="AB303" s="56"/>
      <c r="AC303" s="56"/>
      <c r="AD303" s="56"/>
      <c r="AE303" s="56"/>
      <c r="AF303" s="56"/>
      <c r="AG303" s="56"/>
      <c r="AH303" s="56"/>
      <c r="AI303" s="56"/>
      <c r="AJ303" s="56"/>
      <c r="AK303" s="56"/>
    </row>
    <row r="304">
      <c r="A304" s="693"/>
      <c r="B304" s="693"/>
      <c r="C304" s="693"/>
      <c r="D304" s="704"/>
      <c r="E304" s="693"/>
      <c r="F304" s="693"/>
      <c r="G304" s="693"/>
      <c r="H304" s="693"/>
      <c r="I304" s="693"/>
      <c r="J304" s="662"/>
      <c r="K304" s="693"/>
      <c r="L304" s="693"/>
      <c r="M304" s="693"/>
      <c r="N304" s="693"/>
      <c r="O304" s="693"/>
      <c r="P304" s="693"/>
      <c r="Q304" s="693"/>
      <c r="R304" s="693"/>
      <c r="S304" s="693"/>
      <c r="T304" s="693"/>
      <c r="U304" s="56"/>
      <c r="V304" s="56"/>
      <c r="W304" s="56"/>
      <c r="X304" s="56"/>
      <c r="Y304" s="56"/>
      <c r="Z304" s="56"/>
      <c r="AA304" s="56"/>
      <c r="AB304" s="56"/>
      <c r="AC304" s="56"/>
      <c r="AD304" s="56"/>
      <c r="AE304" s="56"/>
      <c r="AF304" s="56"/>
      <c r="AG304" s="56"/>
      <c r="AH304" s="56"/>
      <c r="AI304" s="56"/>
      <c r="AJ304" s="56"/>
      <c r="AK304" s="56"/>
    </row>
    <row r="305">
      <c r="A305" s="693"/>
      <c r="B305" s="693"/>
      <c r="C305" s="693"/>
      <c r="D305" s="704"/>
      <c r="E305" s="693"/>
      <c r="F305" s="693"/>
      <c r="G305" s="693"/>
      <c r="H305" s="693"/>
      <c r="I305" s="693"/>
      <c r="J305" s="662"/>
      <c r="K305" s="693"/>
      <c r="L305" s="693"/>
      <c r="M305" s="693"/>
      <c r="N305" s="693"/>
      <c r="O305" s="693"/>
      <c r="P305" s="693"/>
      <c r="Q305" s="693"/>
      <c r="R305" s="693"/>
      <c r="S305" s="693"/>
      <c r="T305" s="693"/>
      <c r="U305" s="56"/>
      <c r="V305" s="56"/>
      <c r="W305" s="56"/>
      <c r="X305" s="56"/>
      <c r="Y305" s="56"/>
      <c r="Z305" s="56"/>
      <c r="AA305" s="56"/>
      <c r="AB305" s="56"/>
      <c r="AC305" s="56"/>
      <c r="AD305" s="56"/>
      <c r="AE305" s="56"/>
      <c r="AF305" s="56"/>
      <c r="AG305" s="56"/>
      <c r="AH305" s="56"/>
      <c r="AI305" s="56"/>
      <c r="AJ305" s="56"/>
      <c r="AK305" s="56"/>
    </row>
    <row r="306">
      <c r="A306" s="693"/>
      <c r="B306" s="693"/>
      <c r="C306" s="693"/>
      <c r="D306" s="704"/>
      <c r="E306" s="693"/>
      <c r="F306" s="693"/>
      <c r="G306" s="693"/>
      <c r="H306" s="693"/>
      <c r="I306" s="693"/>
      <c r="J306" s="662"/>
      <c r="K306" s="693"/>
      <c r="L306" s="693"/>
      <c r="M306" s="693"/>
      <c r="N306" s="693"/>
      <c r="O306" s="693"/>
      <c r="P306" s="693"/>
      <c r="Q306" s="693"/>
      <c r="R306" s="693"/>
      <c r="S306" s="693"/>
      <c r="T306" s="693"/>
      <c r="U306" s="56"/>
      <c r="V306" s="56"/>
      <c r="W306" s="56"/>
      <c r="X306" s="56"/>
      <c r="Y306" s="56"/>
      <c r="Z306" s="56"/>
      <c r="AA306" s="56"/>
      <c r="AB306" s="56"/>
      <c r="AC306" s="56"/>
      <c r="AD306" s="56"/>
      <c r="AE306" s="56"/>
      <c r="AF306" s="56"/>
      <c r="AG306" s="56"/>
      <c r="AH306" s="56"/>
      <c r="AI306" s="56"/>
      <c r="AJ306" s="56"/>
      <c r="AK306" s="56"/>
    </row>
    <row r="307">
      <c r="A307" s="693"/>
      <c r="B307" s="693"/>
      <c r="C307" s="693"/>
      <c r="D307" s="704"/>
      <c r="E307" s="693"/>
      <c r="F307" s="693"/>
      <c r="G307" s="693"/>
      <c r="H307" s="693"/>
      <c r="I307" s="693"/>
      <c r="J307" s="662"/>
      <c r="K307" s="693"/>
      <c r="L307" s="693"/>
      <c r="M307" s="693"/>
      <c r="N307" s="693"/>
      <c r="O307" s="693"/>
      <c r="P307" s="693"/>
      <c r="Q307" s="693"/>
      <c r="R307" s="693"/>
      <c r="S307" s="693"/>
      <c r="T307" s="693"/>
      <c r="U307" s="56"/>
      <c r="V307" s="56"/>
      <c r="W307" s="56"/>
      <c r="X307" s="56"/>
      <c r="Y307" s="56"/>
      <c r="Z307" s="56"/>
      <c r="AA307" s="56"/>
      <c r="AB307" s="56"/>
      <c r="AC307" s="56"/>
      <c r="AD307" s="56"/>
      <c r="AE307" s="56"/>
      <c r="AF307" s="56"/>
      <c r="AG307" s="56"/>
      <c r="AH307" s="56"/>
      <c r="AI307" s="56"/>
      <c r="AJ307" s="56"/>
      <c r="AK307" s="56"/>
    </row>
    <row r="308">
      <c r="A308" s="693"/>
      <c r="B308" s="693"/>
      <c r="C308" s="693"/>
      <c r="D308" s="704"/>
      <c r="E308" s="693"/>
      <c r="F308" s="693"/>
      <c r="G308" s="693"/>
      <c r="H308" s="693"/>
      <c r="I308" s="693"/>
      <c r="J308" s="662"/>
      <c r="K308" s="693"/>
      <c r="L308" s="693"/>
      <c r="M308" s="693"/>
      <c r="N308" s="693"/>
      <c r="O308" s="693"/>
      <c r="P308" s="693"/>
      <c r="Q308" s="693"/>
      <c r="R308" s="693"/>
      <c r="S308" s="693"/>
      <c r="T308" s="693"/>
      <c r="U308" s="56"/>
      <c r="V308" s="56"/>
      <c r="W308" s="56"/>
      <c r="X308" s="56"/>
      <c r="Y308" s="56"/>
      <c r="Z308" s="56"/>
      <c r="AA308" s="56"/>
      <c r="AB308" s="56"/>
      <c r="AC308" s="56"/>
      <c r="AD308" s="56"/>
      <c r="AE308" s="56"/>
      <c r="AF308" s="56"/>
      <c r="AG308" s="56"/>
      <c r="AH308" s="56"/>
      <c r="AI308" s="56"/>
      <c r="AJ308" s="56"/>
      <c r="AK308" s="56"/>
    </row>
    <row r="309">
      <c r="A309" s="693"/>
      <c r="B309" s="693"/>
      <c r="C309" s="693"/>
      <c r="D309" s="704"/>
      <c r="E309" s="693"/>
      <c r="F309" s="693"/>
      <c r="G309" s="693"/>
      <c r="H309" s="693"/>
      <c r="I309" s="693"/>
      <c r="J309" s="662"/>
      <c r="K309" s="693"/>
      <c r="L309" s="693"/>
      <c r="M309" s="693"/>
      <c r="N309" s="693"/>
      <c r="O309" s="693"/>
      <c r="P309" s="693"/>
      <c r="Q309" s="693"/>
      <c r="R309" s="693"/>
      <c r="S309" s="693"/>
      <c r="T309" s="693"/>
      <c r="U309" s="56"/>
      <c r="V309" s="56"/>
      <c r="W309" s="56"/>
      <c r="X309" s="56"/>
      <c r="Y309" s="56"/>
      <c r="Z309" s="56"/>
      <c r="AA309" s="56"/>
      <c r="AB309" s="56"/>
      <c r="AC309" s="56"/>
      <c r="AD309" s="56"/>
      <c r="AE309" s="56"/>
      <c r="AF309" s="56"/>
      <c r="AG309" s="56"/>
      <c r="AH309" s="56"/>
      <c r="AI309" s="56"/>
      <c r="AJ309" s="56"/>
      <c r="AK309" s="56"/>
    </row>
    <row r="310">
      <c r="A310" s="693"/>
      <c r="B310" s="693"/>
      <c r="C310" s="693"/>
      <c r="D310" s="704"/>
      <c r="E310" s="693"/>
      <c r="F310" s="693"/>
      <c r="G310" s="693"/>
      <c r="H310" s="693"/>
      <c r="I310" s="693"/>
      <c r="J310" s="662"/>
      <c r="K310" s="693"/>
      <c r="L310" s="693"/>
      <c r="M310" s="693"/>
      <c r="N310" s="693"/>
      <c r="O310" s="693"/>
      <c r="P310" s="693"/>
      <c r="Q310" s="693"/>
      <c r="R310" s="693"/>
      <c r="S310" s="693"/>
      <c r="T310" s="693"/>
      <c r="U310" s="56"/>
      <c r="V310" s="56"/>
      <c r="W310" s="56"/>
      <c r="X310" s="56"/>
      <c r="Y310" s="56"/>
      <c r="Z310" s="56"/>
      <c r="AA310" s="56"/>
      <c r="AB310" s="56"/>
      <c r="AC310" s="56"/>
      <c r="AD310" s="56"/>
      <c r="AE310" s="56"/>
      <c r="AF310" s="56"/>
      <c r="AG310" s="56"/>
      <c r="AH310" s="56"/>
      <c r="AI310" s="56"/>
      <c r="AJ310" s="56"/>
      <c r="AK310" s="56"/>
    </row>
    <row r="311">
      <c r="A311" s="693"/>
      <c r="B311" s="693"/>
      <c r="C311" s="693"/>
      <c r="D311" s="704"/>
      <c r="E311" s="693"/>
      <c r="F311" s="693"/>
      <c r="G311" s="693"/>
      <c r="H311" s="693"/>
      <c r="I311" s="693"/>
      <c r="J311" s="662"/>
      <c r="K311" s="693"/>
      <c r="L311" s="693"/>
      <c r="M311" s="693"/>
      <c r="N311" s="693"/>
      <c r="O311" s="693"/>
      <c r="P311" s="693"/>
      <c r="Q311" s="693"/>
      <c r="R311" s="693"/>
      <c r="S311" s="693"/>
      <c r="T311" s="693"/>
      <c r="U311" s="56"/>
      <c r="V311" s="56"/>
      <c r="W311" s="56"/>
      <c r="X311" s="56"/>
      <c r="Y311" s="56"/>
      <c r="Z311" s="56"/>
      <c r="AA311" s="56"/>
      <c r="AB311" s="56"/>
      <c r="AC311" s="56"/>
      <c r="AD311" s="56"/>
      <c r="AE311" s="56"/>
      <c r="AF311" s="56"/>
      <c r="AG311" s="56"/>
      <c r="AH311" s="56"/>
      <c r="AI311" s="56"/>
      <c r="AJ311" s="56"/>
      <c r="AK311" s="56"/>
    </row>
    <row r="312">
      <c r="A312" s="693"/>
      <c r="B312" s="693"/>
      <c r="C312" s="693"/>
      <c r="D312" s="704"/>
      <c r="E312" s="693"/>
      <c r="F312" s="693"/>
      <c r="G312" s="693"/>
      <c r="H312" s="693"/>
      <c r="I312" s="693"/>
      <c r="J312" s="662"/>
      <c r="K312" s="693"/>
      <c r="L312" s="693"/>
      <c r="M312" s="693"/>
      <c r="N312" s="693"/>
      <c r="O312" s="693"/>
      <c r="P312" s="693"/>
      <c r="Q312" s="693"/>
      <c r="R312" s="693"/>
      <c r="S312" s="693"/>
      <c r="T312" s="693"/>
      <c r="U312" s="56"/>
      <c r="V312" s="56"/>
      <c r="W312" s="56"/>
      <c r="X312" s="56"/>
      <c r="Y312" s="56"/>
      <c r="Z312" s="56"/>
      <c r="AA312" s="56"/>
      <c r="AB312" s="56"/>
      <c r="AC312" s="56"/>
      <c r="AD312" s="56"/>
      <c r="AE312" s="56"/>
      <c r="AF312" s="56"/>
      <c r="AG312" s="56"/>
      <c r="AH312" s="56"/>
      <c r="AI312" s="56"/>
      <c r="AJ312" s="56"/>
      <c r="AK312" s="56"/>
    </row>
    <row r="313">
      <c r="A313" s="693"/>
      <c r="B313" s="693"/>
      <c r="C313" s="693"/>
      <c r="D313" s="704"/>
      <c r="E313" s="693"/>
      <c r="F313" s="693"/>
      <c r="G313" s="693"/>
      <c r="H313" s="693"/>
      <c r="I313" s="693"/>
      <c r="J313" s="662"/>
      <c r="K313" s="693"/>
      <c r="L313" s="693"/>
      <c r="M313" s="693"/>
      <c r="N313" s="693"/>
      <c r="O313" s="693"/>
      <c r="P313" s="693"/>
      <c r="Q313" s="693"/>
      <c r="R313" s="693"/>
      <c r="S313" s="693"/>
      <c r="T313" s="693"/>
      <c r="U313" s="56"/>
      <c r="V313" s="56"/>
      <c r="W313" s="56"/>
      <c r="X313" s="56"/>
      <c r="Y313" s="56"/>
      <c r="Z313" s="56"/>
      <c r="AA313" s="56"/>
      <c r="AB313" s="56"/>
      <c r="AC313" s="56"/>
      <c r="AD313" s="56"/>
      <c r="AE313" s="56"/>
      <c r="AF313" s="56"/>
      <c r="AG313" s="56"/>
      <c r="AH313" s="56"/>
      <c r="AI313" s="56"/>
      <c r="AJ313" s="56"/>
      <c r="AK313" s="56"/>
    </row>
    <row r="314">
      <c r="A314" s="693"/>
      <c r="B314" s="693"/>
      <c r="C314" s="693"/>
      <c r="D314" s="704"/>
      <c r="E314" s="693"/>
      <c r="F314" s="693"/>
      <c r="G314" s="693"/>
      <c r="H314" s="693"/>
      <c r="I314" s="693"/>
      <c r="J314" s="662"/>
      <c r="K314" s="693"/>
      <c r="L314" s="693"/>
      <c r="M314" s="693"/>
      <c r="N314" s="693"/>
      <c r="O314" s="693"/>
      <c r="P314" s="693"/>
      <c r="Q314" s="693"/>
      <c r="R314" s="693"/>
      <c r="S314" s="693"/>
      <c r="T314" s="693"/>
      <c r="U314" s="56"/>
      <c r="V314" s="56"/>
      <c r="W314" s="56"/>
      <c r="X314" s="56"/>
      <c r="Y314" s="56"/>
      <c r="Z314" s="56"/>
      <c r="AA314" s="56"/>
      <c r="AB314" s="56"/>
      <c r="AC314" s="56"/>
      <c r="AD314" s="56"/>
      <c r="AE314" s="56"/>
      <c r="AF314" s="56"/>
      <c r="AG314" s="56"/>
      <c r="AH314" s="56"/>
      <c r="AI314" s="56"/>
      <c r="AJ314" s="56"/>
      <c r="AK314" s="56"/>
    </row>
    <row r="315">
      <c r="A315" s="693"/>
      <c r="B315" s="693"/>
      <c r="C315" s="693"/>
      <c r="D315" s="704"/>
      <c r="E315" s="693"/>
      <c r="F315" s="693"/>
      <c r="G315" s="693"/>
      <c r="H315" s="693"/>
      <c r="I315" s="693"/>
      <c r="J315" s="662"/>
      <c r="K315" s="693"/>
      <c r="L315" s="693"/>
      <c r="M315" s="693"/>
      <c r="N315" s="693"/>
      <c r="O315" s="693"/>
      <c r="P315" s="693"/>
      <c r="Q315" s="693"/>
      <c r="R315" s="693"/>
      <c r="S315" s="693"/>
      <c r="T315" s="693"/>
      <c r="U315" s="56"/>
      <c r="V315" s="56"/>
      <c r="W315" s="56"/>
      <c r="X315" s="56"/>
      <c r="Y315" s="56"/>
      <c r="Z315" s="56"/>
      <c r="AA315" s="56"/>
      <c r="AB315" s="56"/>
      <c r="AC315" s="56"/>
      <c r="AD315" s="56"/>
      <c r="AE315" s="56"/>
      <c r="AF315" s="56"/>
      <c r="AG315" s="56"/>
      <c r="AH315" s="56"/>
      <c r="AI315" s="56"/>
      <c r="AJ315" s="56"/>
      <c r="AK315" s="56"/>
    </row>
    <row r="316">
      <c r="A316" s="693"/>
      <c r="B316" s="693"/>
      <c r="C316" s="693"/>
      <c r="D316" s="704"/>
      <c r="E316" s="693"/>
      <c r="F316" s="693"/>
      <c r="G316" s="693"/>
      <c r="H316" s="693"/>
      <c r="I316" s="693"/>
      <c r="J316" s="662"/>
      <c r="K316" s="693"/>
      <c r="L316" s="693"/>
      <c r="M316" s="693"/>
      <c r="N316" s="693"/>
      <c r="O316" s="693"/>
      <c r="P316" s="693"/>
      <c r="Q316" s="693"/>
      <c r="R316" s="693"/>
      <c r="S316" s="693"/>
      <c r="T316" s="693"/>
      <c r="U316" s="56"/>
      <c r="V316" s="56"/>
      <c r="W316" s="56"/>
      <c r="X316" s="56"/>
      <c r="Y316" s="56"/>
      <c r="Z316" s="56"/>
      <c r="AA316" s="56"/>
      <c r="AB316" s="56"/>
      <c r="AC316" s="56"/>
      <c r="AD316" s="56"/>
      <c r="AE316" s="56"/>
      <c r="AF316" s="56"/>
      <c r="AG316" s="56"/>
      <c r="AH316" s="56"/>
      <c r="AI316" s="56"/>
      <c r="AJ316" s="56"/>
      <c r="AK316" s="56"/>
    </row>
    <row r="317">
      <c r="A317" s="693"/>
      <c r="B317" s="693"/>
      <c r="C317" s="693"/>
      <c r="D317" s="704"/>
      <c r="E317" s="693"/>
      <c r="F317" s="693"/>
      <c r="G317" s="693"/>
      <c r="H317" s="693"/>
      <c r="I317" s="693"/>
      <c r="J317" s="662"/>
      <c r="K317" s="693"/>
      <c r="L317" s="693"/>
      <c r="M317" s="693"/>
      <c r="N317" s="693"/>
      <c r="O317" s="693"/>
      <c r="P317" s="693"/>
      <c r="Q317" s="693"/>
      <c r="R317" s="693"/>
      <c r="S317" s="693"/>
      <c r="T317" s="693"/>
      <c r="U317" s="56"/>
      <c r="V317" s="56"/>
      <c r="W317" s="56"/>
      <c r="X317" s="56"/>
      <c r="Y317" s="56"/>
      <c r="Z317" s="56"/>
      <c r="AA317" s="56"/>
      <c r="AB317" s="56"/>
      <c r="AC317" s="56"/>
      <c r="AD317" s="56"/>
      <c r="AE317" s="56"/>
      <c r="AF317" s="56"/>
      <c r="AG317" s="56"/>
      <c r="AH317" s="56"/>
      <c r="AI317" s="56"/>
      <c r="AJ317" s="56"/>
      <c r="AK317" s="56"/>
    </row>
    <row r="318">
      <c r="A318" s="693"/>
      <c r="B318" s="693"/>
      <c r="C318" s="693"/>
      <c r="D318" s="704"/>
      <c r="E318" s="693"/>
      <c r="F318" s="693"/>
      <c r="G318" s="693"/>
      <c r="H318" s="693"/>
      <c r="I318" s="693"/>
      <c r="J318" s="662"/>
      <c r="K318" s="693"/>
      <c r="L318" s="693"/>
      <c r="M318" s="693"/>
      <c r="N318" s="693"/>
      <c r="O318" s="693"/>
      <c r="P318" s="693"/>
      <c r="Q318" s="693"/>
      <c r="R318" s="693"/>
      <c r="S318" s="693"/>
      <c r="T318" s="693"/>
      <c r="U318" s="56"/>
      <c r="V318" s="56"/>
      <c r="W318" s="56"/>
      <c r="X318" s="56"/>
      <c r="Y318" s="56"/>
      <c r="Z318" s="56"/>
      <c r="AA318" s="56"/>
      <c r="AB318" s="56"/>
      <c r="AC318" s="56"/>
      <c r="AD318" s="56"/>
      <c r="AE318" s="56"/>
      <c r="AF318" s="56"/>
      <c r="AG318" s="56"/>
      <c r="AH318" s="56"/>
      <c r="AI318" s="56"/>
      <c r="AJ318" s="56"/>
      <c r="AK318" s="56"/>
    </row>
    <row r="319">
      <c r="A319" s="693"/>
      <c r="B319" s="693"/>
      <c r="C319" s="693"/>
      <c r="D319" s="704"/>
      <c r="E319" s="693"/>
      <c r="F319" s="693"/>
      <c r="G319" s="693"/>
      <c r="H319" s="693"/>
      <c r="I319" s="693"/>
      <c r="J319" s="662"/>
      <c r="K319" s="693"/>
      <c r="L319" s="693"/>
      <c r="M319" s="693"/>
      <c r="N319" s="693"/>
      <c r="O319" s="693"/>
      <c r="P319" s="693"/>
      <c r="Q319" s="693"/>
      <c r="R319" s="693"/>
      <c r="S319" s="693"/>
      <c r="T319" s="693"/>
      <c r="U319" s="56"/>
      <c r="V319" s="56"/>
      <c r="W319" s="56"/>
      <c r="X319" s="56"/>
      <c r="Y319" s="56"/>
      <c r="Z319" s="56"/>
      <c r="AA319" s="56"/>
      <c r="AB319" s="56"/>
      <c r="AC319" s="56"/>
      <c r="AD319" s="56"/>
      <c r="AE319" s="56"/>
      <c r="AF319" s="56"/>
      <c r="AG319" s="56"/>
      <c r="AH319" s="56"/>
      <c r="AI319" s="56"/>
      <c r="AJ319" s="56"/>
      <c r="AK319" s="56"/>
    </row>
    <row r="320">
      <c r="A320" s="693"/>
      <c r="B320" s="693"/>
      <c r="C320" s="693"/>
      <c r="D320" s="704"/>
      <c r="E320" s="693"/>
      <c r="F320" s="693"/>
      <c r="G320" s="693"/>
      <c r="H320" s="693"/>
      <c r="I320" s="693"/>
      <c r="J320" s="662"/>
      <c r="K320" s="693"/>
      <c r="L320" s="693"/>
      <c r="M320" s="693"/>
      <c r="N320" s="693"/>
      <c r="O320" s="693"/>
      <c r="P320" s="693"/>
      <c r="Q320" s="693"/>
      <c r="R320" s="693"/>
      <c r="S320" s="693"/>
      <c r="T320" s="693"/>
      <c r="U320" s="56"/>
      <c r="V320" s="56"/>
      <c r="W320" s="56"/>
      <c r="X320" s="56"/>
      <c r="Y320" s="56"/>
      <c r="Z320" s="56"/>
      <c r="AA320" s="56"/>
      <c r="AB320" s="56"/>
      <c r="AC320" s="56"/>
      <c r="AD320" s="56"/>
      <c r="AE320" s="56"/>
      <c r="AF320" s="56"/>
      <c r="AG320" s="56"/>
      <c r="AH320" s="56"/>
      <c r="AI320" s="56"/>
      <c r="AJ320" s="56"/>
      <c r="AK320" s="56"/>
    </row>
    <row r="321">
      <c r="A321" s="693"/>
      <c r="B321" s="693"/>
      <c r="C321" s="693"/>
      <c r="D321" s="704"/>
      <c r="E321" s="693"/>
      <c r="F321" s="693"/>
      <c r="G321" s="693"/>
      <c r="H321" s="693"/>
      <c r="I321" s="693"/>
      <c r="J321" s="662"/>
      <c r="K321" s="693"/>
      <c r="L321" s="693"/>
      <c r="M321" s="693"/>
      <c r="N321" s="693"/>
      <c r="O321" s="693"/>
      <c r="P321" s="693"/>
      <c r="Q321" s="693"/>
      <c r="R321" s="693"/>
      <c r="S321" s="693"/>
      <c r="T321" s="693"/>
      <c r="U321" s="56"/>
      <c r="V321" s="56"/>
      <c r="W321" s="56"/>
      <c r="X321" s="56"/>
      <c r="Y321" s="56"/>
      <c r="Z321" s="56"/>
      <c r="AA321" s="56"/>
      <c r="AB321" s="56"/>
      <c r="AC321" s="56"/>
      <c r="AD321" s="56"/>
      <c r="AE321" s="56"/>
      <c r="AF321" s="56"/>
      <c r="AG321" s="56"/>
      <c r="AH321" s="56"/>
      <c r="AI321" s="56"/>
      <c r="AJ321" s="56"/>
      <c r="AK321" s="56"/>
    </row>
    <row r="322">
      <c r="A322" s="693"/>
      <c r="B322" s="693"/>
      <c r="C322" s="693"/>
      <c r="D322" s="704"/>
      <c r="E322" s="693"/>
      <c r="F322" s="693"/>
      <c r="G322" s="693"/>
      <c r="H322" s="693"/>
      <c r="I322" s="693"/>
      <c r="J322" s="662"/>
      <c r="K322" s="693"/>
      <c r="L322" s="693"/>
      <c r="M322" s="693"/>
      <c r="N322" s="693"/>
      <c r="O322" s="693"/>
      <c r="P322" s="693"/>
      <c r="Q322" s="693"/>
      <c r="R322" s="693"/>
      <c r="S322" s="693"/>
      <c r="T322" s="693"/>
      <c r="U322" s="56"/>
      <c r="V322" s="56"/>
      <c r="W322" s="56"/>
      <c r="X322" s="56"/>
      <c r="Y322" s="56"/>
      <c r="Z322" s="56"/>
      <c r="AA322" s="56"/>
      <c r="AB322" s="56"/>
      <c r="AC322" s="56"/>
      <c r="AD322" s="56"/>
      <c r="AE322" s="56"/>
      <c r="AF322" s="56"/>
      <c r="AG322" s="56"/>
      <c r="AH322" s="56"/>
      <c r="AI322" s="56"/>
      <c r="AJ322" s="56"/>
      <c r="AK322" s="56"/>
    </row>
    <row r="323">
      <c r="A323" s="693"/>
      <c r="B323" s="693"/>
      <c r="C323" s="693"/>
      <c r="D323" s="704"/>
      <c r="E323" s="693"/>
      <c r="F323" s="693"/>
      <c r="G323" s="693"/>
      <c r="H323" s="693"/>
      <c r="I323" s="693"/>
      <c r="J323" s="662"/>
      <c r="K323" s="693"/>
      <c r="L323" s="693"/>
      <c r="M323" s="693"/>
      <c r="N323" s="693"/>
      <c r="O323" s="693"/>
      <c r="P323" s="693"/>
      <c r="Q323" s="693"/>
      <c r="R323" s="693"/>
      <c r="S323" s="693"/>
      <c r="T323" s="693"/>
      <c r="U323" s="56"/>
      <c r="V323" s="56"/>
      <c r="W323" s="56"/>
      <c r="X323" s="56"/>
      <c r="Y323" s="56"/>
      <c r="Z323" s="56"/>
      <c r="AA323" s="56"/>
      <c r="AB323" s="56"/>
      <c r="AC323" s="56"/>
      <c r="AD323" s="56"/>
      <c r="AE323" s="56"/>
      <c r="AF323" s="56"/>
      <c r="AG323" s="56"/>
      <c r="AH323" s="56"/>
      <c r="AI323" s="56"/>
      <c r="AJ323" s="56"/>
      <c r="AK323" s="56"/>
    </row>
    <row r="324">
      <c r="A324" s="693"/>
      <c r="B324" s="693"/>
      <c r="C324" s="693"/>
      <c r="D324" s="704"/>
      <c r="E324" s="693"/>
      <c r="F324" s="693"/>
      <c r="G324" s="693"/>
      <c r="H324" s="693"/>
      <c r="I324" s="693"/>
      <c r="J324" s="662"/>
      <c r="K324" s="693"/>
      <c r="L324" s="693"/>
      <c r="M324" s="693"/>
      <c r="N324" s="693"/>
      <c r="O324" s="693"/>
      <c r="P324" s="693"/>
      <c r="Q324" s="693"/>
      <c r="R324" s="693"/>
      <c r="S324" s="693"/>
      <c r="T324" s="693"/>
      <c r="U324" s="56"/>
      <c r="V324" s="56"/>
      <c r="W324" s="56"/>
      <c r="X324" s="56"/>
      <c r="Y324" s="56"/>
      <c r="Z324" s="56"/>
      <c r="AA324" s="56"/>
      <c r="AB324" s="56"/>
      <c r="AC324" s="56"/>
      <c r="AD324" s="56"/>
      <c r="AE324" s="56"/>
      <c r="AF324" s="56"/>
      <c r="AG324" s="56"/>
      <c r="AH324" s="56"/>
      <c r="AI324" s="56"/>
      <c r="AJ324" s="56"/>
      <c r="AK324" s="56"/>
    </row>
    <row r="325">
      <c r="A325" s="693"/>
      <c r="B325" s="693"/>
      <c r="C325" s="693"/>
      <c r="D325" s="704"/>
      <c r="E325" s="693"/>
      <c r="F325" s="693"/>
      <c r="G325" s="693"/>
      <c r="H325" s="693"/>
      <c r="I325" s="693"/>
      <c r="J325" s="662"/>
      <c r="K325" s="693"/>
      <c r="L325" s="693"/>
      <c r="M325" s="693"/>
      <c r="N325" s="693"/>
      <c r="O325" s="693"/>
      <c r="P325" s="693"/>
      <c r="Q325" s="693"/>
      <c r="R325" s="693"/>
      <c r="S325" s="693"/>
      <c r="T325" s="693"/>
      <c r="U325" s="56"/>
      <c r="V325" s="56"/>
      <c r="W325" s="56"/>
      <c r="X325" s="56"/>
      <c r="Y325" s="56"/>
      <c r="Z325" s="56"/>
      <c r="AA325" s="56"/>
      <c r="AB325" s="56"/>
      <c r="AC325" s="56"/>
      <c r="AD325" s="56"/>
      <c r="AE325" s="56"/>
      <c r="AF325" s="56"/>
      <c r="AG325" s="56"/>
      <c r="AH325" s="56"/>
      <c r="AI325" s="56"/>
      <c r="AJ325" s="56"/>
      <c r="AK325" s="56"/>
    </row>
    <row r="326">
      <c r="A326" s="693"/>
      <c r="B326" s="693"/>
      <c r="C326" s="693"/>
      <c r="D326" s="704"/>
      <c r="E326" s="693"/>
      <c r="F326" s="693"/>
      <c r="G326" s="693"/>
      <c r="H326" s="693"/>
      <c r="I326" s="693"/>
      <c r="J326" s="662"/>
      <c r="K326" s="693"/>
      <c r="L326" s="693"/>
      <c r="M326" s="693"/>
      <c r="N326" s="693"/>
      <c r="O326" s="693"/>
      <c r="P326" s="693"/>
      <c r="Q326" s="693"/>
      <c r="R326" s="693"/>
      <c r="S326" s="693"/>
      <c r="T326" s="693"/>
      <c r="U326" s="56"/>
      <c r="V326" s="56"/>
      <c r="W326" s="56"/>
      <c r="X326" s="56"/>
      <c r="Y326" s="56"/>
      <c r="Z326" s="56"/>
      <c r="AA326" s="56"/>
      <c r="AB326" s="56"/>
      <c r="AC326" s="56"/>
      <c r="AD326" s="56"/>
      <c r="AE326" s="56"/>
      <c r="AF326" s="56"/>
      <c r="AG326" s="56"/>
      <c r="AH326" s="56"/>
      <c r="AI326" s="56"/>
      <c r="AJ326" s="56"/>
      <c r="AK326" s="56"/>
    </row>
    <row r="327">
      <c r="A327" s="693"/>
      <c r="B327" s="693"/>
      <c r="C327" s="693"/>
      <c r="D327" s="704"/>
      <c r="E327" s="693"/>
      <c r="F327" s="693"/>
      <c r="G327" s="693"/>
      <c r="H327" s="693"/>
      <c r="I327" s="693"/>
      <c r="J327" s="662"/>
      <c r="K327" s="693"/>
      <c r="L327" s="693"/>
      <c r="M327" s="693"/>
      <c r="N327" s="693"/>
      <c r="O327" s="693"/>
      <c r="P327" s="693"/>
      <c r="Q327" s="693"/>
      <c r="R327" s="693"/>
      <c r="S327" s="693"/>
      <c r="T327" s="693"/>
      <c r="U327" s="56"/>
      <c r="V327" s="56"/>
      <c r="W327" s="56"/>
      <c r="X327" s="56"/>
      <c r="Y327" s="56"/>
      <c r="Z327" s="56"/>
      <c r="AA327" s="56"/>
      <c r="AB327" s="56"/>
      <c r="AC327" s="56"/>
      <c r="AD327" s="56"/>
      <c r="AE327" s="56"/>
      <c r="AF327" s="56"/>
      <c r="AG327" s="56"/>
      <c r="AH327" s="56"/>
      <c r="AI327" s="56"/>
      <c r="AJ327" s="56"/>
      <c r="AK327" s="56"/>
    </row>
    <row r="328">
      <c r="A328" s="693"/>
      <c r="B328" s="693"/>
      <c r="C328" s="693"/>
      <c r="D328" s="704"/>
      <c r="E328" s="693"/>
      <c r="F328" s="693"/>
      <c r="G328" s="693"/>
      <c r="H328" s="693"/>
      <c r="I328" s="693"/>
      <c r="J328" s="662"/>
      <c r="K328" s="693"/>
      <c r="L328" s="693"/>
      <c r="M328" s="693"/>
      <c r="N328" s="693"/>
      <c r="O328" s="693"/>
      <c r="P328" s="693"/>
      <c r="Q328" s="693"/>
      <c r="R328" s="693"/>
      <c r="S328" s="693"/>
      <c r="T328" s="693"/>
      <c r="U328" s="56"/>
      <c r="V328" s="56"/>
      <c r="W328" s="56"/>
      <c r="X328" s="56"/>
      <c r="Y328" s="56"/>
      <c r="Z328" s="56"/>
      <c r="AA328" s="56"/>
      <c r="AB328" s="56"/>
      <c r="AC328" s="56"/>
      <c r="AD328" s="56"/>
      <c r="AE328" s="56"/>
      <c r="AF328" s="56"/>
      <c r="AG328" s="56"/>
      <c r="AH328" s="56"/>
      <c r="AI328" s="56"/>
      <c r="AJ328" s="56"/>
      <c r="AK328" s="56"/>
    </row>
    <row r="329">
      <c r="A329" s="693"/>
      <c r="B329" s="693"/>
      <c r="C329" s="693"/>
      <c r="D329" s="704"/>
      <c r="E329" s="693"/>
      <c r="F329" s="693"/>
      <c r="G329" s="693"/>
      <c r="H329" s="693"/>
      <c r="I329" s="693"/>
      <c r="J329" s="662"/>
      <c r="K329" s="693"/>
      <c r="L329" s="693"/>
      <c r="M329" s="693"/>
      <c r="N329" s="693"/>
      <c r="O329" s="693"/>
      <c r="P329" s="693"/>
      <c r="Q329" s="693"/>
      <c r="R329" s="693"/>
      <c r="S329" s="693"/>
      <c r="T329" s="693"/>
      <c r="U329" s="56"/>
      <c r="V329" s="56"/>
      <c r="W329" s="56"/>
      <c r="X329" s="56"/>
      <c r="Y329" s="56"/>
      <c r="Z329" s="56"/>
      <c r="AA329" s="56"/>
      <c r="AB329" s="56"/>
      <c r="AC329" s="56"/>
      <c r="AD329" s="56"/>
      <c r="AE329" s="56"/>
      <c r="AF329" s="56"/>
      <c r="AG329" s="56"/>
      <c r="AH329" s="56"/>
      <c r="AI329" s="56"/>
      <c r="AJ329" s="56"/>
      <c r="AK329" s="56"/>
    </row>
    <row r="330">
      <c r="A330" s="693"/>
      <c r="B330" s="693"/>
      <c r="C330" s="693"/>
      <c r="D330" s="704"/>
      <c r="E330" s="693"/>
      <c r="F330" s="693"/>
      <c r="G330" s="693"/>
      <c r="H330" s="693"/>
      <c r="I330" s="693"/>
      <c r="J330" s="662"/>
      <c r="K330" s="693"/>
      <c r="L330" s="693"/>
      <c r="M330" s="693"/>
      <c r="N330" s="693"/>
      <c r="O330" s="693"/>
      <c r="P330" s="693"/>
      <c r="Q330" s="693"/>
      <c r="R330" s="693"/>
      <c r="S330" s="693"/>
      <c r="T330" s="693"/>
      <c r="U330" s="56"/>
      <c r="V330" s="56"/>
      <c r="W330" s="56"/>
      <c r="X330" s="56"/>
      <c r="Y330" s="56"/>
      <c r="Z330" s="56"/>
      <c r="AA330" s="56"/>
      <c r="AB330" s="56"/>
      <c r="AC330" s="56"/>
      <c r="AD330" s="56"/>
      <c r="AE330" s="56"/>
      <c r="AF330" s="56"/>
      <c r="AG330" s="56"/>
      <c r="AH330" s="56"/>
      <c r="AI330" s="56"/>
      <c r="AJ330" s="56"/>
      <c r="AK330" s="56"/>
    </row>
    <row r="331">
      <c r="A331" s="693"/>
      <c r="B331" s="693"/>
      <c r="C331" s="693"/>
      <c r="D331" s="704"/>
      <c r="E331" s="693"/>
      <c r="F331" s="693"/>
      <c r="G331" s="693"/>
      <c r="H331" s="693"/>
      <c r="I331" s="693"/>
      <c r="J331" s="662"/>
      <c r="K331" s="693"/>
      <c r="L331" s="693"/>
      <c r="M331" s="693"/>
      <c r="N331" s="693"/>
      <c r="O331" s="693"/>
      <c r="P331" s="693"/>
      <c r="Q331" s="693"/>
      <c r="R331" s="693"/>
      <c r="S331" s="693"/>
      <c r="T331" s="693"/>
      <c r="U331" s="56"/>
      <c r="V331" s="56"/>
      <c r="W331" s="56"/>
      <c r="X331" s="56"/>
      <c r="Y331" s="56"/>
      <c r="Z331" s="56"/>
      <c r="AA331" s="56"/>
      <c r="AB331" s="56"/>
      <c r="AC331" s="56"/>
      <c r="AD331" s="56"/>
      <c r="AE331" s="56"/>
      <c r="AF331" s="56"/>
      <c r="AG331" s="56"/>
      <c r="AH331" s="56"/>
      <c r="AI331" s="56"/>
      <c r="AJ331" s="56"/>
      <c r="AK331" s="56"/>
    </row>
    <row r="332">
      <c r="A332" s="693"/>
      <c r="B332" s="693"/>
      <c r="C332" s="693"/>
      <c r="D332" s="704"/>
      <c r="E332" s="693"/>
      <c r="F332" s="693"/>
      <c r="G332" s="693"/>
      <c r="H332" s="693"/>
      <c r="I332" s="693"/>
      <c r="J332" s="662"/>
      <c r="K332" s="693"/>
      <c r="L332" s="693"/>
      <c r="M332" s="693"/>
      <c r="N332" s="693"/>
      <c r="O332" s="693"/>
      <c r="P332" s="693"/>
      <c r="Q332" s="693"/>
      <c r="R332" s="693"/>
      <c r="S332" s="693"/>
      <c r="T332" s="693"/>
      <c r="U332" s="56"/>
      <c r="V332" s="56"/>
      <c r="W332" s="56"/>
      <c r="X332" s="56"/>
      <c r="Y332" s="56"/>
      <c r="Z332" s="56"/>
      <c r="AA332" s="56"/>
      <c r="AB332" s="56"/>
      <c r="AC332" s="56"/>
      <c r="AD332" s="56"/>
      <c r="AE332" s="56"/>
      <c r="AF332" s="56"/>
      <c r="AG332" s="56"/>
      <c r="AH332" s="56"/>
      <c r="AI332" s="56"/>
      <c r="AJ332" s="56"/>
      <c r="AK332" s="56"/>
    </row>
    <row r="333">
      <c r="A333" s="693"/>
      <c r="B333" s="693"/>
      <c r="C333" s="693"/>
      <c r="D333" s="704"/>
      <c r="E333" s="693"/>
      <c r="F333" s="693"/>
      <c r="G333" s="693"/>
      <c r="H333" s="693"/>
      <c r="I333" s="693"/>
      <c r="J333" s="662"/>
      <c r="K333" s="693"/>
      <c r="L333" s="693"/>
      <c r="M333" s="693"/>
      <c r="N333" s="693"/>
      <c r="O333" s="693"/>
      <c r="P333" s="693"/>
      <c r="Q333" s="693"/>
      <c r="R333" s="693"/>
      <c r="S333" s="693"/>
      <c r="T333" s="693"/>
      <c r="U333" s="56"/>
      <c r="V333" s="56"/>
      <c r="W333" s="56"/>
      <c r="X333" s="56"/>
      <c r="Y333" s="56"/>
      <c r="Z333" s="56"/>
      <c r="AA333" s="56"/>
      <c r="AB333" s="56"/>
      <c r="AC333" s="56"/>
      <c r="AD333" s="56"/>
      <c r="AE333" s="56"/>
      <c r="AF333" s="56"/>
      <c r="AG333" s="56"/>
      <c r="AH333" s="56"/>
      <c r="AI333" s="56"/>
      <c r="AJ333" s="56"/>
      <c r="AK333" s="56"/>
    </row>
    <row r="334">
      <c r="A334" s="693"/>
      <c r="B334" s="693"/>
      <c r="C334" s="693"/>
      <c r="D334" s="704"/>
      <c r="E334" s="693"/>
      <c r="F334" s="693"/>
      <c r="G334" s="693"/>
      <c r="H334" s="693"/>
      <c r="I334" s="693"/>
      <c r="J334" s="662"/>
      <c r="K334" s="693"/>
      <c r="L334" s="693"/>
      <c r="M334" s="693"/>
      <c r="N334" s="693"/>
      <c r="O334" s="693"/>
      <c r="P334" s="693"/>
      <c r="Q334" s="693"/>
      <c r="R334" s="693"/>
      <c r="S334" s="693"/>
      <c r="T334" s="693"/>
      <c r="U334" s="56"/>
      <c r="V334" s="56"/>
      <c r="W334" s="56"/>
      <c r="X334" s="56"/>
      <c r="Y334" s="56"/>
      <c r="Z334" s="56"/>
      <c r="AA334" s="56"/>
      <c r="AB334" s="56"/>
      <c r="AC334" s="56"/>
      <c r="AD334" s="56"/>
      <c r="AE334" s="56"/>
      <c r="AF334" s="56"/>
      <c r="AG334" s="56"/>
      <c r="AH334" s="56"/>
      <c r="AI334" s="56"/>
      <c r="AJ334" s="56"/>
      <c r="AK334" s="56"/>
    </row>
    <row r="335">
      <c r="A335" s="693"/>
      <c r="B335" s="693"/>
      <c r="C335" s="693"/>
      <c r="D335" s="704"/>
      <c r="E335" s="693"/>
      <c r="F335" s="693"/>
      <c r="G335" s="693"/>
      <c r="H335" s="693"/>
      <c r="I335" s="693"/>
      <c r="J335" s="662"/>
      <c r="K335" s="693"/>
      <c r="L335" s="693"/>
      <c r="M335" s="693"/>
      <c r="N335" s="693"/>
      <c r="O335" s="693"/>
      <c r="P335" s="693"/>
      <c r="Q335" s="693"/>
      <c r="R335" s="693"/>
      <c r="S335" s="693"/>
      <c r="T335" s="693"/>
      <c r="U335" s="56"/>
      <c r="V335" s="56"/>
      <c r="W335" s="56"/>
      <c r="X335" s="56"/>
      <c r="Y335" s="56"/>
      <c r="Z335" s="56"/>
      <c r="AA335" s="56"/>
      <c r="AB335" s="56"/>
      <c r="AC335" s="56"/>
      <c r="AD335" s="56"/>
      <c r="AE335" s="56"/>
      <c r="AF335" s="56"/>
      <c r="AG335" s="56"/>
      <c r="AH335" s="56"/>
      <c r="AI335" s="56"/>
      <c r="AJ335" s="56"/>
      <c r="AK335" s="56"/>
    </row>
    <row r="336">
      <c r="A336" s="693"/>
      <c r="B336" s="693"/>
      <c r="C336" s="693"/>
      <c r="D336" s="704"/>
      <c r="E336" s="693"/>
      <c r="F336" s="693"/>
      <c r="G336" s="693"/>
      <c r="H336" s="693"/>
      <c r="I336" s="693"/>
      <c r="J336" s="662"/>
      <c r="K336" s="693"/>
      <c r="L336" s="693"/>
      <c r="M336" s="693"/>
      <c r="N336" s="693"/>
      <c r="O336" s="693"/>
      <c r="P336" s="693"/>
      <c r="Q336" s="693"/>
      <c r="R336" s="693"/>
      <c r="S336" s="693"/>
      <c r="T336" s="693"/>
      <c r="U336" s="56"/>
      <c r="V336" s="56"/>
      <c r="W336" s="56"/>
      <c r="X336" s="56"/>
      <c r="Y336" s="56"/>
      <c r="Z336" s="56"/>
      <c r="AA336" s="56"/>
      <c r="AB336" s="56"/>
      <c r="AC336" s="56"/>
      <c r="AD336" s="56"/>
      <c r="AE336" s="56"/>
      <c r="AF336" s="56"/>
      <c r="AG336" s="56"/>
      <c r="AH336" s="56"/>
      <c r="AI336" s="56"/>
      <c r="AJ336" s="56"/>
      <c r="AK336" s="56"/>
    </row>
    <row r="337">
      <c r="A337" s="693"/>
      <c r="B337" s="693"/>
      <c r="C337" s="693"/>
      <c r="D337" s="704"/>
      <c r="E337" s="693"/>
      <c r="F337" s="693"/>
      <c r="G337" s="693"/>
      <c r="H337" s="693"/>
      <c r="I337" s="693"/>
      <c r="J337" s="662"/>
      <c r="K337" s="693"/>
      <c r="L337" s="693"/>
      <c r="M337" s="693"/>
      <c r="N337" s="693"/>
      <c r="O337" s="693"/>
      <c r="P337" s="693"/>
      <c r="Q337" s="693"/>
      <c r="R337" s="693"/>
      <c r="S337" s="693"/>
      <c r="T337" s="693"/>
      <c r="U337" s="56"/>
      <c r="V337" s="56"/>
      <c r="W337" s="56"/>
      <c r="X337" s="56"/>
      <c r="Y337" s="56"/>
      <c r="Z337" s="56"/>
      <c r="AA337" s="56"/>
      <c r="AB337" s="56"/>
      <c r="AC337" s="56"/>
      <c r="AD337" s="56"/>
      <c r="AE337" s="56"/>
      <c r="AF337" s="56"/>
      <c r="AG337" s="56"/>
      <c r="AH337" s="56"/>
      <c r="AI337" s="56"/>
      <c r="AJ337" s="56"/>
      <c r="AK337" s="56"/>
    </row>
    <row r="338">
      <c r="A338" s="693"/>
      <c r="B338" s="693"/>
      <c r="C338" s="693"/>
      <c r="D338" s="704"/>
      <c r="E338" s="693"/>
      <c r="F338" s="693"/>
      <c r="G338" s="693"/>
      <c r="H338" s="693"/>
      <c r="I338" s="693"/>
      <c r="J338" s="662"/>
      <c r="K338" s="693"/>
      <c r="L338" s="693"/>
      <c r="M338" s="693"/>
      <c r="N338" s="693"/>
      <c r="O338" s="693"/>
      <c r="P338" s="693"/>
      <c r="Q338" s="693"/>
      <c r="R338" s="693"/>
      <c r="S338" s="693"/>
      <c r="T338" s="693"/>
      <c r="U338" s="56"/>
      <c r="V338" s="56"/>
      <c r="W338" s="56"/>
      <c r="X338" s="56"/>
      <c r="Y338" s="56"/>
      <c r="Z338" s="56"/>
      <c r="AA338" s="56"/>
      <c r="AB338" s="56"/>
      <c r="AC338" s="56"/>
      <c r="AD338" s="56"/>
      <c r="AE338" s="56"/>
      <c r="AF338" s="56"/>
      <c r="AG338" s="56"/>
      <c r="AH338" s="56"/>
      <c r="AI338" s="56"/>
      <c r="AJ338" s="56"/>
      <c r="AK338" s="56"/>
    </row>
    <row r="339">
      <c r="A339" s="693"/>
      <c r="B339" s="693"/>
      <c r="C339" s="693"/>
      <c r="D339" s="704"/>
      <c r="E339" s="693"/>
      <c r="F339" s="693"/>
      <c r="G339" s="693"/>
      <c r="H339" s="693"/>
      <c r="I339" s="693"/>
      <c r="J339" s="662"/>
      <c r="K339" s="693"/>
      <c r="L339" s="693"/>
      <c r="M339" s="693"/>
      <c r="N339" s="693"/>
      <c r="O339" s="693"/>
      <c r="P339" s="693"/>
      <c r="Q339" s="693"/>
      <c r="R339" s="693"/>
      <c r="S339" s="693"/>
      <c r="T339" s="693"/>
      <c r="U339" s="56"/>
      <c r="V339" s="56"/>
      <c r="W339" s="56"/>
      <c r="X339" s="56"/>
      <c r="Y339" s="56"/>
      <c r="Z339" s="56"/>
      <c r="AA339" s="56"/>
      <c r="AB339" s="56"/>
      <c r="AC339" s="56"/>
      <c r="AD339" s="56"/>
      <c r="AE339" s="56"/>
      <c r="AF339" s="56"/>
      <c r="AG339" s="56"/>
      <c r="AH339" s="56"/>
      <c r="AI339" s="56"/>
      <c r="AJ339" s="56"/>
      <c r="AK339" s="56"/>
    </row>
    <row r="340">
      <c r="A340" s="693"/>
      <c r="B340" s="693"/>
      <c r="C340" s="693"/>
      <c r="D340" s="704"/>
      <c r="E340" s="693"/>
      <c r="F340" s="693"/>
      <c r="G340" s="693"/>
      <c r="H340" s="693"/>
      <c r="I340" s="693"/>
      <c r="J340" s="662"/>
      <c r="K340" s="693"/>
      <c r="L340" s="693"/>
      <c r="M340" s="693"/>
      <c r="N340" s="693"/>
      <c r="O340" s="693"/>
      <c r="P340" s="693"/>
      <c r="Q340" s="693"/>
      <c r="R340" s="693"/>
      <c r="S340" s="693"/>
      <c r="T340" s="693"/>
      <c r="U340" s="56"/>
      <c r="V340" s="56"/>
      <c r="W340" s="56"/>
      <c r="X340" s="56"/>
      <c r="Y340" s="56"/>
      <c r="Z340" s="56"/>
      <c r="AA340" s="56"/>
      <c r="AB340" s="56"/>
      <c r="AC340" s="56"/>
      <c r="AD340" s="56"/>
      <c r="AE340" s="56"/>
      <c r="AF340" s="56"/>
      <c r="AG340" s="56"/>
      <c r="AH340" s="56"/>
      <c r="AI340" s="56"/>
      <c r="AJ340" s="56"/>
      <c r="AK340" s="56"/>
    </row>
    <row r="341">
      <c r="A341" s="693"/>
      <c r="B341" s="693"/>
      <c r="C341" s="693"/>
      <c r="D341" s="704"/>
      <c r="E341" s="693"/>
      <c r="F341" s="693"/>
      <c r="G341" s="693"/>
      <c r="H341" s="693"/>
      <c r="I341" s="693"/>
      <c r="J341" s="662"/>
      <c r="K341" s="693"/>
      <c r="L341" s="693"/>
      <c r="M341" s="693"/>
      <c r="N341" s="693"/>
      <c r="O341" s="693"/>
      <c r="P341" s="693"/>
      <c r="Q341" s="693"/>
      <c r="R341" s="693"/>
      <c r="S341" s="693"/>
      <c r="T341" s="693"/>
      <c r="U341" s="56"/>
      <c r="V341" s="56"/>
      <c r="W341" s="56"/>
      <c r="X341" s="56"/>
      <c r="Y341" s="56"/>
      <c r="Z341" s="56"/>
      <c r="AA341" s="56"/>
      <c r="AB341" s="56"/>
      <c r="AC341" s="56"/>
      <c r="AD341" s="56"/>
      <c r="AE341" s="56"/>
      <c r="AF341" s="56"/>
      <c r="AG341" s="56"/>
      <c r="AH341" s="56"/>
      <c r="AI341" s="56"/>
      <c r="AJ341" s="56"/>
      <c r="AK341" s="56"/>
    </row>
    <row r="342">
      <c r="A342" s="693"/>
      <c r="B342" s="693"/>
      <c r="C342" s="693"/>
      <c r="D342" s="704"/>
      <c r="E342" s="693"/>
      <c r="F342" s="693"/>
      <c r="G342" s="693"/>
      <c r="H342" s="693"/>
      <c r="I342" s="693"/>
      <c r="J342" s="662"/>
      <c r="K342" s="693"/>
      <c r="L342" s="693"/>
      <c r="M342" s="693"/>
      <c r="N342" s="693"/>
      <c r="O342" s="693"/>
      <c r="P342" s="693"/>
      <c r="Q342" s="693"/>
      <c r="R342" s="693"/>
      <c r="S342" s="693"/>
      <c r="T342" s="693"/>
      <c r="U342" s="56"/>
      <c r="V342" s="56"/>
      <c r="W342" s="56"/>
      <c r="X342" s="56"/>
      <c r="Y342" s="56"/>
      <c r="Z342" s="56"/>
      <c r="AA342" s="56"/>
      <c r="AB342" s="56"/>
      <c r="AC342" s="56"/>
      <c r="AD342" s="56"/>
      <c r="AE342" s="56"/>
      <c r="AF342" s="56"/>
      <c r="AG342" s="56"/>
      <c r="AH342" s="56"/>
      <c r="AI342" s="56"/>
      <c r="AJ342" s="56"/>
      <c r="AK342" s="56"/>
    </row>
    <row r="343">
      <c r="A343" s="693"/>
      <c r="B343" s="693"/>
      <c r="C343" s="693"/>
      <c r="D343" s="704"/>
      <c r="E343" s="693"/>
      <c r="F343" s="693"/>
      <c r="G343" s="693"/>
      <c r="H343" s="693"/>
      <c r="I343" s="693"/>
      <c r="J343" s="662"/>
      <c r="K343" s="693"/>
      <c r="L343" s="693"/>
      <c r="M343" s="693"/>
      <c r="N343" s="693"/>
      <c r="O343" s="693"/>
      <c r="P343" s="693"/>
      <c r="Q343" s="693"/>
      <c r="R343" s="693"/>
      <c r="S343" s="693"/>
      <c r="T343" s="693"/>
      <c r="U343" s="56"/>
      <c r="V343" s="56"/>
      <c r="W343" s="56"/>
      <c r="X343" s="56"/>
      <c r="Y343" s="56"/>
      <c r="Z343" s="56"/>
      <c r="AA343" s="56"/>
      <c r="AB343" s="56"/>
      <c r="AC343" s="56"/>
      <c r="AD343" s="56"/>
      <c r="AE343" s="56"/>
      <c r="AF343" s="56"/>
      <c r="AG343" s="56"/>
      <c r="AH343" s="56"/>
      <c r="AI343" s="56"/>
      <c r="AJ343" s="56"/>
      <c r="AK343" s="56"/>
    </row>
    <row r="344">
      <c r="A344" s="693"/>
      <c r="B344" s="693"/>
      <c r="C344" s="693"/>
      <c r="D344" s="704"/>
      <c r="E344" s="693"/>
      <c r="F344" s="693"/>
      <c r="G344" s="693"/>
      <c r="H344" s="693"/>
      <c r="I344" s="693"/>
      <c r="J344" s="662"/>
      <c r="K344" s="693"/>
      <c r="L344" s="693"/>
      <c r="M344" s="693"/>
      <c r="N344" s="693"/>
      <c r="O344" s="693"/>
      <c r="P344" s="693"/>
      <c r="Q344" s="693"/>
      <c r="R344" s="693"/>
      <c r="S344" s="693"/>
      <c r="T344" s="693"/>
      <c r="U344" s="56"/>
      <c r="V344" s="56"/>
      <c r="W344" s="56"/>
      <c r="X344" s="56"/>
      <c r="Y344" s="56"/>
      <c r="Z344" s="56"/>
      <c r="AA344" s="56"/>
      <c r="AB344" s="56"/>
      <c r="AC344" s="56"/>
      <c r="AD344" s="56"/>
      <c r="AE344" s="56"/>
      <c r="AF344" s="56"/>
      <c r="AG344" s="56"/>
      <c r="AH344" s="56"/>
      <c r="AI344" s="56"/>
      <c r="AJ344" s="56"/>
      <c r="AK344" s="56"/>
    </row>
    <row r="345">
      <c r="A345" s="693"/>
      <c r="B345" s="693"/>
      <c r="C345" s="693"/>
      <c r="D345" s="704"/>
      <c r="E345" s="693"/>
      <c r="F345" s="693"/>
      <c r="G345" s="693"/>
      <c r="H345" s="693"/>
      <c r="I345" s="693"/>
      <c r="J345" s="662"/>
      <c r="K345" s="693"/>
      <c r="L345" s="693"/>
      <c r="M345" s="693"/>
      <c r="N345" s="693"/>
      <c r="O345" s="693"/>
      <c r="P345" s="693"/>
      <c r="Q345" s="693"/>
      <c r="R345" s="693"/>
      <c r="S345" s="693"/>
      <c r="T345" s="693"/>
      <c r="U345" s="56"/>
      <c r="V345" s="56"/>
      <c r="W345" s="56"/>
      <c r="X345" s="56"/>
      <c r="Y345" s="56"/>
      <c r="Z345" s="56"/>
      <c r="AA345" s="56"/>
      <c r="AB345" s="56"/>
      <c r="AC345" s="56"/>
      <c r="AD345" s="56"/>
      <c r="AE345" s="56"/>
      <c r="AF345" s="56"/>
      <c r="AG345" s="56"/>
      <c r="AH345" s="56"/>
      <c r="AI345" s="56"/>
      <c r="AJ345" s="56"/>
      <c r="AK345" s="56"/>
    </row>
    <row r="346">
      <c r="A346" s="693"/>
      <c r="B346" s="693"/>
      <c r="C346" s="693"/>
      <c r="D346" s="704"/>
      <c r="E346" s="693"/>
      <c r="F346" s="693"/>
      <c r="G346" s="693"/>
      <c r="H346" s="693"/>
      <c r="I346" s="693"/>
      <c r="J346" s="662"/>
      <c r="K346" s="693"/>
      <c r="L346" s="693"/>
      <c r="M346" s="693"/>
      <c r="N346" s="693"/>
      <c r="O346" s="693"/>
      <c r="P346" s="693"/>
      <c r="Q346" s="693"/>
      <c r="R346" s="693"/>
      <c r="S346" s="693"/>
      <c r="T346" s="693"/>
      <c r="U346" s="56"/>
      <c r="V346" s="56"/>
      <c r="W346" s="56"/>
      <c r="X346" s="56"/>
      <c r="Y346" s="56"/>
      <c r="Z346" s="56"/>
      <c r="AA346" s="56"/>
      <c r="AB346" s="56"/>
      <c r="AC346" s="56"/>
      <c r="AD346" s="56"/>
      <c r="AE346" s="56"/>
      <c r="AF346" s="56"/>
      <c r="AG346" s="56"/>
      <c r="AH346" s="56"/>
      <c r="AI346" s="56"/>
      <c r="AJ346" s="56"/>
      <c r="AK346" s="56"/>
    </row>
    <row r="347">
      <c r="A347" s="693"/>
      <c r="B347" s="693"/>
      <c r="C347" s="693"/>
      <c r="D347" s="704"/>
      <c r="E347" s="693"/>
      <c r="F347" s="693"/>
      <c r="G347" s="693"/>
      <c r="H347" s="693"/>
      <c r="I347" s="693"/>
      <c r="J347" s="662"/>
      <c r="K347" s="693"/>
      <c r="L347" s="693"/>
      <c r="M347" s="693"/>
      <c r="N347" s="693"/>
      <c r="O347" s="693"/>
      <c r="P347" s="693"/>
      <c r="Q347" s="693"/>
      <c r="R347" s="693"/>
      <c r="S347" s="693"/>
      <c r="T347" s="693"/>
      <c r="U347" s="56"/>
      <c r="V347" s="56"/>
      <c r="W347" s="56"/>
      <c r="X347" s="56"/>
      <c r="Y347" s="56"/>
      <c r="Z347" s="56"/>
      <c r="AA347" s="56"/>
      <c r="AB347" s="56"/>
      <c r="AC347" s="56"/>
      <c r="AD347" s="56"/>
      <c r="AE347" s="56"/>
      <c r="AF347" s="56"/>
      <c r="AG347" s="56"/>
      <c r="AH347" s="56"/>
      <c r="AI347" s="56"/>
      <c r="AJ347" s="56"/>
      <c r="AK347" s="56"/>
    </row>
    <row r="348">
      <c r="A348" s="693"/>
      <c r="B348" s="693"/>
      <c r="C348" s="693"/>
      <c r="D348" s="704"/>
      <c r="E348" s="693"/>
      <c r="F348" s="693"/>
      <c r="G348" s="693"/>
      <c r="H348" s="693"/>
      <c r="I348" s="693"/>
      <c r="J348" s="662"/>
      <c r="K348" s="693"/>
      <c r="L348" s="693"/>
      <c r="M348" s="693"/>
      <c r="N348" s="693"/>
      <c r="O348" s="693"/>
      <c r="P348" s="693"/>
      <c r="Q348" s="693"/>
      <c r="R348" s="693"/>
      <c r="S348" s="693"/>
      <c r="T348" s="693"/>
      <c r="U348" s="56"/>
      <c r="V348" s="56"/>
      <c r="W348" s="56"/>
      <c r="X348" s="56"/>
      <c r="Y348" s="56"/>
      <c r="Z348" s="56"/>
      <c r="AA348" s="56"/>
      <c r="AB348" s="56"/>
      <c r="AC348" s="56"/>
      <c r="AD348" s="56"/>
      <c r="AE348" s="56"/>
      <c r="AF348" s="56"/>
      <c r="AG348" s="56"/>
      <c r="AH348" s="56"/>
      <c r="AI348" s="56"/>
      <c r="AJ348" s="56"/>
      <c r="AK348" s="56"/>
    </row>
    <row r="349">
      <c r="A349" s="693"/>
      <c r="B349" s="693"/>
      <c r="C349" s="693"/>
      <c r="D349" s="704"/>
      <c r="E349" s="693"/>
      <c r="F349" s="693"/>
      <c r="G349" s="693"/>
      <c r="H349" s="693"/>
      <c r="I349" s="693"/>
      <c r="J349" s="662"/>
      <c r="K349" s="693"/>
      <c r="L349" s="693"/>
      <c r="M349" s="693"/>
      <c r="N349" s="693"/>
      <c r="O349" s="693"/>
      <c r="P349" s="693"/>
      <c r="Q349" s="693"/>
      <c r="R349" s="693"/>
      <c r="S349" s="693"/>
      <c r="T349" s="693"/>
      <c r="U349" s="56"/>
      <c r="V349" s="56"/>
      <c r="W349" s="56"/>
      <c r="X349" s="56"/>
      <c r="Y349" s="56"/>
      <c r="Z349" s="56"/>
      <c r="AA349" s="56"/>
      <c r="AB349" s="56"/>
      <c r="AC349" s="56"/>
      <c r="AD349" s="56"/>
      <c r="AE349" s="56"/>
      <c r="AF349" s="56"/>
      <c r="AG349" s="56"/>
      <c r="AH349" s="56"/>
      <c r="AI349" s="56"/>
      <c r="AJ349" s="56"/>
      <c r="AK349" s="56"/>
    </row>
    <row r="350">
      <c r="A350" s="693"/>
      <c r="B350" s="693"/>
      <c r="C350" s="693"/>
      <c r="D350" s="704"/>
      <c r="E350" s="693"/>
      <c r="F350" s="693"/>
      <c r="G350" s="693"/>
      <c r="H350" s="693"/>
      <c r="I350" s="693"/>
      <c r="J350" s="662"/>
      <c r="K350" s="693"/>
      <c r="L350" s="693"/>
      <c r="M350" s="693"/>
      <c r="N350" s="693"/>
      <c r="O350" s="693"/>
      <c r="P350" s="693"/>
      <c r="Q350" s="693"/>
      <c r="R350" s="693"/>
      <c r="S350" s="693"/>
      <c r="T350" s="693"/>
      <c r="U350" s="56"/>
      <c r="V350" s="56"/>
      <c r="W350" s="56"/>
      <c r="X350" s="56"/>
      <c r="Y350" s="56"/>
      <c r="Z350" s="56"/>
      <c r="AA350" s="56"/>
      <c r="AB350" s="56"/>
      <c r="AC350" s="56"/>
      <c r="AD350" s="56"/>
      <c r="AE350" s="56"/>
      <c r="AF350" s="56"/>
      <c r="AG350" s="56"/>
      <c r="AH350" s="56"/>
      <c r="AI350" s="56"/>
      <c r="AJ350" s="56"/>
      <c r="AK350" s="56"/>
    </row>
    <row r="351">
      <c r="A351" s="693"/>
      <c r="B351" s="693"/>
      <c r="C351" s="693"/>
      <c r="D351" s="704"/>
      <c r="E351" s="693"/>
      <c r="F351" s="693"/>
      <c r="G351" s="693"/>
      <c r="H351" s="693"/>
      <c r="I351" s="693"/>
      <c r="J351" s="662"/>
      <c r="K351" s="693"/>
      <c r="L351" s="693"/>
      <c r="M351" s="693"/>
      <c r="N351" s="693"/>
      <c r="O351" s="693"/>
      <c r="P351" s="693"/>
      <c r="Q351" s="693"/>
      <c r="R351" s="693"/>
      <c r="S351" s="693"/>
      <c r="T351" s="693"/>
      <c r="U351" s="56"/>
      <c r="V351" s="56"/>
      <c r="W351" s="56"/>
      <c r="X351" s="56"/>
      <c r="Y351" s="56"/>
      <c r="Z351" s="56"/>
      <c r="AA351" s="56"/>
      <c r="AB351" s="56"/>
      <c r="AC351" s="56"/>
      <c r="AD351" s="56"/>
      <c r="AE351" s="56"/>
      <c r="AF351" s="56"/>
      <c r="AG351" s="56"/>
      <c r="AH351" s="56"/>
      <c r="AI351" s="56"/>
      <c r="AJ351" s="56"/>
      <c r="AK351" s="56"/>
    </row>
    <row r="352">
      <c r="A352" s="693"/>
      <c r="B352" s="693"/>
      <c r="C352" s="693"/>
      <c r="D352" s="704"/>
      <c r="E352" s="693"/>
      <c r="F352" s="693"/>
      <c r="G352" s="693"/>
      <c r="H352" s="693"/>
      <c r="I352" s="693"/>
      <c r="J352" s="662"/>
      <c r="K352" s="693"/>
      <c r="L352" s="693"/>
      <c r="M352" s="693"/>
      <c r="N352" s="693"/>
      <c r="O352" s="693"/>
      <c r="P352" s="693"/>
      <c r="Q352" s="693"/>
      <c r="R352" s="693"/>
      <c r="S352" s="693"/>
      <c r="T352" s="693"/>
      <c r="U352" s="56"/>
      <c r="V352" s="56"/>
      <c r="W352" s="56"/>
      <c r="X352" s="56"/>
      <c r="Y352" s="56"/>
      <c r="Z352" s="56"/>
      <c r="AA352" s="56"/>
      <c r="AB352" s="56"/>
      <c r="AC352" s="56"/>
      <c r="AD352" s="56"/>
      <c r="AE352" s="56"/>
      <c r="AF352" s="56"/>
      <c r="AG352" s="56"/>
      <c r="AH352" s="56"/>
      <c r="AI352" s="56"/>
      <c r="AJ352" s="56"/>
      <c r="AK352" s="56"/>
    </row>
    <row r="353">
      <c r="A353" s="693"/>
      <c r="B353" s="693"/>
      <c r="C353" s="693"/>
      <c r="D353" s="704"/>
      <c r="E353" s="693"/>
      <c r="F353" s="693"/>
      <c r="G353" s="693"/>
      <c r="H353" s="693"/>
      <c r="I353" s="693"/>
      <c r="J353" s="662"/>
      <c r="K353" s="693"/>
      <c r="L353" s="693"/>
      <c r="M353" s="693"/>
      <c r="N353" s="693"/>
      <c r="O353" s="693"/>
      <c r="P353" s="693"/>
      <c r="Q353" s="693"/>
      <c r="R353" s="693"/>
      <c r="S353" s="693"/>
      <c r="T353" s="693"/>
      <c r="U353" s="56"/>
      <c r="V353" s="56"/>
      <c r="W353" s="56"/>
      <c r="X353" s="56"/>
      <c r="Y353" s="56"/>
      <c r="Z353" s="56"/>
      <c r="AA353" s="56"/>
      <c r="AB353" s="56"/>
      <c r="AC353" s="56"/>
      <c r="AD353" s="56"/>
      <c r="AE353" s="56"/>
      <c r="AF353" s="56"/>
      <c r="AG353" s="56"/>
      <c r="AH353" s="56"/>
      <c r="AI353" s="56"/>
      <c r="AJ353" s="56"/>
      <c r="AK353" s="56"/>
    </row>
    <row r="354">
      <c r="A354" s="693"/>
      <c r="B354" s="693"/>
      <c r="C354" s="693"/>
      <c r="D354" s="704"/>
      <c r="E354" s="693"/>
      <c r="F354" s="693"/>
      <c r="G354" s="693"/>
      <c r="H354" s="693"/>
      <c r="I354" s="693"/>
      <c r="J354" s="662"/>
      <c r="K354" s="693"/>
      <c r="L354" s="693"/>
      <c r="M354" s="693"/>
      <c r="N354" s="693"/>
      <c r="O354" s="693"/>
      <c r="P354" s="693"/>
      <c r="Q354" s="693"/>
      <c r="R354" s="693"/>
      <c r="S354" s="693"/>
      <c r="T354" s="693"/>
      <c r="U354" s="56"/>
      <c r="V354" s="56"/>
      <c r="W354" s="56"/>
      <c r="X354" s="56"/>
      <c r="Y354" s="56"/>
      <c r="Z354" s="56"/>
      <c r="AA354" s="56"/>
      <c r="AB354" s="56"/>
      <c r="AC354" s="56"/>
      <c r="AD354" s="56"/>
      <c r="AE354" s="56"/>
      <c r="AF354" s="56"/>
      <c r="AG354" s="56"/>
      <c r="AH354" s="56"/>
      <c r="AI354" s="56"/>
      <c r="AJ354" s="56"/>
      <c r="AK354" s="56"/>
    </row>
    <row r="355">
      <c r="A355" s="693"/>
      <c r="B355" s="693"/>
      <c r="C355" s="693"/>
      <c r="D355" s="704"/>
      <c r="E355" s="693"/>
      <c r="F355" s="693"/>
      <c r="G355" s="693"/>
      <c r="H355" s="693"/>
      <c r="I355" s="693"/>
      <c r="J355" s="662"/>
      <c r="K355" s="693"/>
      <c r="L355" s="693"/>
      <c r="M355" s="693"/>
      <c r="N355" s="693"/>
      <c r="O355" s="693"/>
      <c r="P355" s="693"/>
      <c r="Q355" s="693"/>
      <c r="R355" s="693"/>
      <c r="S355" s="693"/>
      <c r="T355" s="693"/>
      <c r="U355" s="56"/>
      <c r="V355" s="56"/>
      <c r="W355" s="56"/>
      <c r="X355" s="56"/>
      <c r="Y355" s="56"/>
      <c r="Z355" s="56"/>
      <c r="AA355" s="56"/>
      <c r="AB355" s="56"/>
      <c r="AC355" s="56"/>
      <c r="AD355" s="56"/>
      <c r="AE355" s="56"/>
      <c r="AF355" s="56"/>
      <c r="AG355" s="56"/>
      <c r="AH355" s="56"/>
      <c r="AI355" s="56"/>
      <c r="AJ355" s="56"/>
      <c r="AK355" s="56"/>
    </row>
    <row r="356">
      <c r="A356" s="693"/>
      <c r="B356" s="693"/>
      <c r="C356" s="693"/>
      <c r="D356" s="704"/>
      <c r="E356" s="693"/>
      <c r="F356" s="693"/>
      <c r="G356" s="693"/>
      <c r="H356" s="693"/>
      <c r="I356" s="693"/>
      <c r="J356" s="662"/>
      <c r="K356" s="693"/>
      <c r="L356" s="693"/>
      <c r="M356" s="693"/>
      <c r="N356" s="693"/>
      <c r="O356" s="693"/>
      <c r="P356" s="693"/>
      <c r="Q356" s="693"/>
      <c r="R356" s="693"/>
      <c r="S356" s="693"/>
      <c r="T356" s="693"/>
      <c r="U356" s="56"/>
      <c r="V356" s="56"/>
      <c r="W356" s="56"/>
      <c r="X356" s="56"/>
      <c r="Y356" s="56"/>
      <c r="Z356" s="56"/>
      <c r="AA356" s="56"/>
      <c r="AB356" s="56"/>
      <c r="AC356" s="56"/>
      <c r="AD356" s="56"/>
      <c r="AE356" s="56"/>
      <c r="AF356" s="56"/>
      <c r="AG356" s="56"/>
      <c r="AH356" s="56"/>
      <c r="AI356" s="56"/>
      <c r="AJ356" s="56"/>
      <c r="AK356" s="56"/>
    </row>
    <row r="357">
      <c r="A357" s="693"/>
      <c r="B357" s="693"/>
      <c r="C357" s="693"/>
      <c r="D357" s="704"/>
      <c r="E357" s="693"/>
      <c r="F357" s="693"/>
      <c r="G357" s="693"/>
      <c r="H357" s="693"/>
      <c r="I357" s="693"/>
      <c r="J357" s="662"/>
      <c r="K357" s="693"/>
      <c r="L357" s="693"/>
      <c r="M357" s="693"/>
      <c r="N357" s="693"/>
      <c r="O357" s="693"/>
      <c r="P357" s="693"/>
      <c r="Q357" s="693"/>
      <c r="R357" s="693"/>
      <c r="S357" s="693"/>
      <c r="T357" s="693"/>
      <c r="U357" s="56"/>
      <c r="V357" s="56"/>
      <c r="W357" s="56"/>
      <c r="X357" s="56"/>
      <c r="Y357" s="56"/>
      <c r="Z357" s="56"/>
      <c r="AA357" s="56"/>
      <c r="AB357" s="56"/>
      <c r="AC357" s="56"/>
      <c r="AD357" s="56"/>
      <c r="AE357" s="56"/>
      <c r="AF357" s="56"/>
      <c r="AG357" s="56"/>
      <c r="AH357" s="56"/>
      <c r="AI357" s="56"/>
      <c r="AJ357" s="56"/>
      <c r="AK357" s="56"/>
    </row>
    <row r="358">
      <c r="A358" s="693"/>
      <c r="B358" s="693"/>
      <c r="C358" s="693"/>
      <c r="D358" s="704"/>
      <c r="E358" s="693"/>
      <c r="F358" s="693"/>
      <c r="G358" s="693"/>
      <c r="H358" s="693"/>
      <c r="I358" s="693"/>
      <c r="J358" s="662"/>
      <c r="K358" s="693"/>
      <c r="L358" s="693"/>
      <c r="M358" s="693"/>
      <c r="N358" s="693"/>
      <c r="O358" s="693"/>
      <c r="P358" s="693"/>
      <c r="Q358" s="693"/>
      <c r="R358" s="693"/>
      <c r="S358" s="693"/>
      <c r="T358" s="693"/>
      <c r="U358" s="56"/>
      <c r="V358" s="56"/>
      <c r="W358" s="56"/>
      <c r="X358" s="56"/>
      <c r="Y358" s="56"/>
      <c r="Z358" s="56"/>
      <c r="AA358" s="56"/>
      <c r="AB358" s="56"/>
      <c r="AC358" s="56"/>
      <c r="AD358" s="56"/>
      <c r="AE358" s="56"/>
      <c r="AF358" s="56"/>
      <c r="AG358" s="56"/>
      <c r="AH358" s="56"/>
      <c r="AI358" s="56"/>
      <c r="AJ358" s="56"/>
      <c r="AK358" s="56"/>
    </row>
    <row r="359">
      <c r="A359" s="693"/>
      <c r="B359" s="693"/>
      <c r="C359" s="693"/>
      <c r="D359" s="704"/>
      <c r="E359" s="693"/>
      <c r="F359" s="693"/>
      <c r="G359" s="693"/>
      <c r="H359" s="693"/>
      <c r="I359" s="693"/>
      <c r="J359" s="662"/>
      <c r="K359" s="693"/>
      <c r="L359" s="693"/>
      <c r="M359" s="693"/>
      <c r="N359" s="693"/>
      <c r="O359" s="693"/>
      <c r="P359" s="693"/>
      <c r="Q359" s="693"/>
      <c r="R359" s="693"/>
      <c r="S359" s="693"/>
      <c r="T359" s="693"/>
      <c r="U359" s="56"/>
      <c r="V359" s="56"/>
      <c r="W359" s="56"/>
      <c r="X359" s="56"/>
      <c r="Y359" s="56"/>
      <c r="Z359" s="56"/>
      <c r="AA359" s="56"/>
      <c r="AB359" s="56"/>
      <c r="AC359" s="56"/>
      <c r="AD359" s="56"/>
      <c r="AE359" s="56"/>
      <c r="AF359" s="56"/>
      <c r="AG359" s="56"/>
      <c r="AH359" s="56"/>
      <c r="AI359" s="56"/>
      <c r="AJ359" s="56"/>
      <c r="AK359" s="56"/>
    </row>
    <row r="360">
      <c r="A360" s="693"/>
      <c r="B360" s="693"/>
      <c r="C360" s="693"/>
      <c r="D360" s="704"/>
      <c r="E360" s="693"/>
      <c r="F360" s="693"/>
      <c r="G360" s="693"/>
      <c r="H360" s="693"/>
      <c r="I360" s="693"/>
      <c r="J360" s="662"/>
      <c r="K360" s="693"/>
      <c r="L360" s="693"/>
      <c r="M360" s="693"/>
      <c r="N360" s="693"/>
      <c r="O360" s="693"/>
      <c r="P360" s="693"/>
      <c r="Q360" s="693"/>
      <c r="R360" s="693"/>
      <c r="S360" s="693"/>
      <c r="T360" s="693"/>
      <c r="U360" s="56"/>
      <c r="V360" s="56"/>
      <c r="W360" s="56"/>
      <c r="X360" s="56"/>
      <c r="Y360" s="56"/>
      <c r="Z360" s="56"/>
      <c r="AA360" s="56"/>
      <c r="AB360" s="56"/>
      <c r="AC360" s="56"/>
      <c r="AD360" s="56"/>
      <c r="AE360" s="56"/>
      <c r="AF360" s="56"/>
      <c r="AG360" s="56"/>
      <c r="AH360" s="56"/>
      <c r="AI360" s="56"/>
      <c r="AJ360" s="56"/>
      <c r="AK360" s="56"/>
    </row>
    <row r="361">
      <c r="A361" s="693"/>
      <c r="B361" s="693"/>
      <c r="C361" s="693"/>
      <c r="D361" s="704"/>
      <c r="E361" s="693"/>
      <c r="F361" s="693"/>
      <c r="G361" s="693"/>
      <c r="H361" s="693"/>
      <c r="I361" s="693"/>
      <c r="J361" s="662"/>
      <c r="K361" s="693"/>
      <c r="L361" s="693"/>
      <c r="M361" s="693"/>
      <c r="N361" s="693"/>
      <c r="O361" s="693"/>
      <c r="P361" s="693"/>
      <c r="Q361" s="693"/>
      <c r="R361" s="693"/>
      <c r="S361" s="693"/>
      <c r="T361" s="693"/>
      <c r="U361" s="56"/>
      <c r="V361" s="56"/>
      <c r="W361" s="56"/>
      <c r="X361" s="56"/>
      <c r="Y361" s="56"/>
      <c r="Z361" s="56"/>
      <c r="AA361" s="56"/>
      <c r="AB361" s="56"/>
      <c r="AC361" s="56"/>
      <c r="AD361" s="56"/>
      <c r="AE361" s="56"/>
      <c r="AF361" s="56"/>
      <c r="AG361" s="56"/>
      <c r="AH361" s="56"/>
      <c r="AI361" s="56"/>
      <c r="AJ361" s="56"/>
      <c r="AK361" s="56"/>
    </row>
    <row r="362">
      <c r="A362" s="693"/>
      <c r="B362" s="693"/>
      <c r="C362" s="693"/>
      <c r="D362" s="704"/>
      <c r="E362" s="693"/>
      <c r="F362" s="693"/>
      <c r="G362" s="693"/>
      <c r="H362" s="693"/>
      <c r="I362" s="693"/>
      <c r="J362" s="662"/>
      <c r="K362" s="693"/>
      <c r="L362" s="693"/>
      <c r="M362" s="693"/>
      <c r="N362" s="693"/>
      <c r="O362" s="693"/>
      <c r="P362" s="693"/>
      <c r="Q362" s="693"/>
      <c r="R362" s="693"/>
      <c r="S362" s="693"/>
      <c r="T362" s="693"/>
      <c r="U362" s="56"/>
      <c r="V362" s="56"/>
      <c r="W362" s="56"/>
      <c r="X362" s="56"/>
      <c r="Y362" s="56"/>
      <c r="Z362" s="56"/>
      <c r="AA362" s="56"/>
      <c r="AB362" s="56"/>
      <c r="AC362" s="56"/>
      <c r="AD362" s="56"/>
      <c r="AE362" s="56"/>
      <c r="AF362" s="56"/>
      <c r="AG362" s="56"/>
      <c r="AH362" s="56"/>
      <c r="AI362" s="56"/>
      <c r="AJ362" s="56"/>
      <c r="AK362" s="56"/>
    </row>
    <row r="363">
      <c r="A363" s="693"/>
      <c r="B363" s="693"/>
      <c r="C363" s="693"/>
      <c r="D363" s="704"/>
      <c r="E363" s="693"/>
      <c r="F363" s="693"/>
      <c r="G363" s="693"/>
      <c r="H363" s="693"/>
      <c r="I363" s="693"/>
      <c r="J363" s="662"/>
      <c r="K363" s="693"/>
      <c r="L363" s="693"/>
      <c r="M363" s="693"/>
      <c r="N363" s="693"/>
      <c r="O363" s="693"/>
      <c r="P363" s="693"/>
      <c r="Q363" s="693"/>
      <c r="R363" s="693"/>
      <c r="S363" s="693"/>
      <c r="T363" s="693"/>
      <c r="U363" s="56"/>
      <c r="V363" s="56"/>
      <c r="W363" s="56"/>
      <c r="X363" s="56"/>
      <c r="Y363" s="56"/>
      <c r="Z363" s="56"/>
      <c r="AA363" s="56"/>
      <c r="AB363" s="56"/>
      <c r="AC363" s="56"/>
      <c r="AD363" s="56"/>
      <c r="AE363" s="56"/>
      <c r="AF363" s="56"/>
      <c r="AG363" s="56"/>
      <c r="AH363" s="56"/>
      <c r="AI363" s="56"/>
      <c r="AJ363" s="56"/>
      <c r="AK363" s="56"/>
    </row>
    <row r="364">
      <c r="A364" s="693"/>
      <c r="B364" s="693"/>
      <c r="C364" s="693"/>
      <c r="D364" s="704"/>
      <c r="E364" s="693"/>
      <c r="F364" s="693"/>
      <c r="G364" s="693"/>
      <c r="H364" s="693"/>
      <c r="I364" s="693"/>
      <c r="J364" s="662"/>
      <c r="K364" s="693"/>
      <c r="L364" s="693"/>
      <c r="M364" s="693"/>
      <c r="N364" s="693"/>
      <c r="O364" s="693"/>
      <c r="P364" s="693"/>
      <c r="Q364" s="693"/>
      <c r="R364" s="693"/>
      <c r="S364" s="693"/>
      <c r="T364" s="693"/>
      <c r="U364" s="56"/>
      <c r="V364" s="56"/>
      <c r="W364" s="56"/>
      <c r="X364" s="56"/>
      <c r="Y364" s="56"/>
      <c r="Z364" s="56"/>
      <c r="AA364" s="56"/>
      <c r="AB364" s="56"/>
      <c r="AC364" s="56"/>
      <c r="AD364" s="56"/>
      <c r="AE364" s="56"/>
      <c r="AF364" s="56"/>
      <c r="AG364" s="56"/>
      <c r="AH364" s="56"/>
      <c r="AI364" s="56"/>
      <c r="AJ364" s="56"/>
      <c r="AK364" s="56"/>
    </row>
    <row r="365">
      <c r="A365" s="693"/>
      <c r="B365" s="693"/>
      <c r="C365" s="693"/>
      <c r="D365" s="704"/>
      <c r="E365" s="693"/>
      <c r="F365" s="693"/>
      <c r="G365" s="693"/>
      <c r="H365" s="693"/>
      <c r="I365" s="693"/>
      <c r="J365" s="662"/>
      <c r="K365" s="693"/>
      <c r="L365" s="693"/>
      <c r="M365" s="693"/>
      <c r="N365" s="693"/>
      <c r="O365" s="693"/>
      <c r="P365" s="693"/>
      <c r="Q365" s="693"/>
      <c r="R365" s="693"/>
      <c r="S365" s="693"/>
      <c r="T365" s="693"/>
      <c r="U365" s="56"/>
      <c r="V365" s="56"/>
      <c r="W365" s="56"/>
      <c r="X365" s="56"/>
      <c r="Y365" s="56"/>
      <c r="Z365" s="56"/>
      <c r="AA365" s="56"/>
      <c r="AB365" s="56"/>
      <c r="AC365" s="56"/>
      <c r="AD365" s="56"/>
      <c r="AE365" s="56"/>
      <c r="AF365" s="56"/>
      <c r="AG365" s="56"/>
      <c r="AH365" s="56"/>
      <c r="AI365" s="56"/>
      <c r="AJ365" s="56"/>
      <c r="AK365" s="56"/>
    </row>
    <row r="366">
      <c r="A366" s="693"/>
      <c r="B366" s="693"/>
      <c r="C366" s="693"/>
      <c r="D366" s="704"/>
      <c r="E366" s="693"/>
      <c r="F366" s="693"/>
      <c r="G366" s="693"/>
      <c r="H366" s="693"/>
      <c r="I366" s="693"/>
      <c r="J366" s="662"/>
      <c r="K366" s="693"/>
      <c r="L366" s="693"/>
      <c r="M366" s="693"/>
      <c r="N366" s="693"/>
      <c r="O366" s="693"/>
      <c r="P366" s="693"/>
      <c r="Q366" s="693"/>
      <c r="R366" s="693"/>
      <c r="S366" s="693"/>
      <c r="T366" s="693"/>
      <c r="U366" s="56"/>
      <c r="V366" s="56"/>
      <c r="W366" s="56"/>
      <c r="X366" s="56"/>
      <c r="Y366" s="56"/>
      <c r="Z366" s="56"/>
      <c r="AA366" s="56"/>
      <c r="AB366" s="56"/>
      <c r="AC366" s="56"/>
      <c r="AD366" s="56"/>
      <c r="AE366" s="56"/>
      <c r="AF366" s="56"/>
      <c r="AG366" s="56"/>
      <c r="AH366" s="56"/>
      <c r="AI366" s="56"/>
      <c r="AJ366" s="56"/>
      <c r="AK366" s="56"/>
    </row>
    <row r="367">
      <c r="A367" s="693"/>
      <c r="B367" s="693"/>
      <c r="C367" s="693"/>
      <c r="D367" s="704"/>
      <c r="E367" s="693"/>
      <c r="F367" s="693"/>
      <c r="G367" s="693"/>
      <c r="H367" s="693"/>
      <c r="I367" s="693"/>
      <c r="J367" s="662"/>
      <c r="K367" s="693"/>
      <c r="L367" s="693"/>
      <c r="M367" s="693"/>
      <c r="N367" s="693"/>
      <c r="O367" s="693"/>
      <c r="P367" s="693"/>
      <c r="Q367" s="693"/>
      <c r="R367" s="693"/>
      <c r="S367" s="693"/>
      <c r="T367" s="693"/>
      <c r="U367" s="56"/>
      <c r="V367" s="56"/>
      <c r="W367" s="56"/>
      <c r="X367" s="56"/>
      <c r="Y367" s="56"/>
      <c r="Z367" s="56"/>
      <c r="AA367" s="56"/>
      <c r="AB367" s="56"/>
      <c r="AC367" s="56"/>
      <c r="AD367" s="56"/>
      <c r="AE367" s="56"/>
      <c r="AF367" s="56"/>
      <c r="AG367" s="56"/>
      <c r="AH367" s="56"/>
      <c r="AI367" s="56"/>
      <c r="AJ367" s="56"/>
      <c r="AK367" s="56"/>
    </row>
    <row r="368">
      <c r="A368" s="693"/>
      <c r="B368" s="693"/>
      <c r="C368" s="693"/>
      <c r="D368" s="704"/>
      <c r="E368" s="693"/>
      <c r="F368" s="693"/>
      <c r="G368" s="693"/>
      <c r="H368" s="693"/>
      <c r="I368" s="693"/>
      <c r="J368" s="662"/>
      <c r="K368" s="693"/>
      <c r="L368" s="693"/>
      <c r="M368" s="693"/>
      <c r="N368" s="693"/>
      <c r="O368" s="693"/>
      <c r="P368" s="693"/>
      <c r="Q368" s="693"/>
      <c r="R368" s="693"/>
      <c r="S368" s="693"/>
      <c r="T368" s="693"/>
      <c r="U368" s="56"/>
      <c r="V368" s="56"/>
      <c r="W368" s="56"/>
      <c r="X368" s="56"/>
      <c r="Y368" s="56"/>
      <c r="Z368" s="56"/>
      <c r="AA368" s="56"/>
      <c r="AB368" s="56"/>
      <c r="AC368" s="56"/>
      <c r="AD368" s="56"/>
      <c r="AE368" s="56"/>
      <c r="AF368" s="56"/>
      <c r="AG368" s="56"/>
      <c r="AH368" s="56"/>
      <c r="AI368" s="56"/>
      <c r="AJ368" s="56"/>
      <c r="AK368" s="56"/>
    </row>
    <row r="369">
      <c r="A369" s="693"/>
      <c r="B369" s="693"/>
      <c r="C369" s="693"/>
      <c r="D369" s="704"/>
      <c r="E369" s="693"/>
      <c r="F369" s="693"/>
      <c r="G369" s="693"/>
      <c r="H369" s="693"/>
      <c r="I369" s="693"/>
      <c r="J369" s="662"/>
      <c r="K369" s="693"/>
      <c r="L369" s="693"/>
      <c r="M369" s="693"/>
      <c r="N369" s="693"/>
      <c r="O369" s="693"/>
      <c r="P369" s="693"/>
      <c r="Q369" s="693"/>
      <c r="R369" s="693"/>
      <c r="S369" s="693"/>
      <c r="T369" s="693"/>
      <c r="U369" s="56"/>
      <c r="V369" s="56"/>
      <c r="W369" s="56"/>
      <c r="X369" s="56"/>
      <c r="Y369" s="56"/>
      <c r="Z369" s="56"/>
      <c r="AA369" s="56"/>
      <c r="AB369" s="56"/>
      <c r="AC369" s="56"/>
      <c r="AD369" s="56"/>
      <c r="AE369" s="56"/>
      <c r="AF369" s="56"/>
      <c r="AG369" s="56"/>
      <c r="AH369" s="56"/>
      <c r="AI369" s="56"/>
      <c r="AJ369" s="56"/>
      <c r="AK369" s="56"/>
    </row>
    <row r="370">
      <c r="A370" s="693"/>
      <c r="B370" s="693"/>
      <c r="C370" s="693"/>
      <c r="D370" s="704"/>
      <c r="E370" s="693"/>
      <c r="F370" s="693"/>
      <c r="G370" s="693"/>
      <c r="H370" s="693"/>
      <c r="I370" s="693"/>
      <c r="J370" s="662"/>
      <c r="K370" s="693"/>
      <c r="L370" s="693"/>
      <c r="M370" s="693"/>
      <c r="N370" s="693"/>
      <c r="O370" s="693"/>
      <c r="P370" s="693"/>
      <c r="Q370" s="693"/>
      <c r="R370" s="693"/>
      <c r="S370" s="693"/>
      <c r="T370" s="693"/>
      <c r="U370" s="56"/>
      <c r="V370" s="56"/>
      <c r="W370" s="56"/>
      <c r="X370" s="56"/>
      <c r="Y370" s="56"/>
      <c r="Z370" s="56"/>
      <c r="AA370" s="56"/>
      <c r="AB370" s="56"/>
      <c r="AC370" s="56"/>
      <c r="AD370" s="56"/>
      <c r="AE370" s="56"/>
      <c r="AF370" s="56"/>
      <c r="AG370" s="56"/>
      <c r="AH370" s="56"/>
      <c r="AI370" s="56"/>
      <c r="AJ370" s="56"/>
      <c r="AK370" s="56"/>
    </row>
    <row r="371">
      <c r="A371" s="693"/>
      <c r="B371" s="693"/>
      <c r="C371" s="693"/>
      <c r="D371" s="704"/>
      <c r="E371" s="693"/>
      <c r="F371" s="693"/>
      <c r="G371" s="693"/>
      <c r="H371" s="693"/>
      <c r="I371" s="693"/>
      <c r="J371" s="662"/>
      <c r="K371" s="693"/>
      <c r="L371" s="693"/>
      <c r="M371" s="693"/>
      <c r="N371" s="693"/>
      <c r="O371" s="693"/>
      <c r="P371" s="693"/>
      <c r="Q371" s="693"/>
      <c r="R371" s="693"/>
      <c r="S371" s="693"/>
      <c r="T371" s="693"/>
      <c r="U371" s="56"/>
      <c r="V371" s="56"/>
      <c r="W371" s="56"/>
      <c r="X371" s="56"/>
      <c r="Y371" s="56"/>
      <c r="Z371" s="56"/>
      <c r="AA371" s="56"/>
      <c r="AB371" s="56"/>
      <c r="AC371" s="56"/>
      <c r="AD371" s="56"/>
      <c r="AE371" s="56"/>
      <c r="AF371" s="56"/>
      <c r="AG371" s="56"/>
      <c r="AH371" s="56"/>
      <c r="AI371" s="56"/>
      <c r="AJ371" s="56"/>
      <c r="AK371" s="56"/>
    </row>
    <row r="372">
      <c r="A372" s="693"/>
      <c r="B372" s="693"/>
      <c r="C372" s="693"/>
      <c r="D372" s="704"/>
      <c r="E372" s="693"/>
      <c r="F372" s="693"/>
      <c r="G372" s="693"/>
      <c r="H372" s="693"/>
      <c r="I372" s="693"/>
      <c r="J372" s="662"/>
      <c r="K372" s="693"/>
      <c r="L372" s="693"/>
      <c r="M372" s="693"/>
      <c r="N372" s="693"/>
      <c r="O372" s="693"/>
      <c r="P372" s="693"/>
      <c r="Q372" s="693"/>
      <c r="R372" s="693"/>
      <c r="S372" s="693"/>
      <c r="T372" s="693"/>
      <c r="U372" s="56"/>
      <c r="V372" s="56"/>
      <c r="W372" s="56"/>
      <c r="X372" s="56"/>
      <c r="Y372" s="56"/>
      <c r="Z372" s="56"/>
      <c r="AA372" s="56"/>
      <c r="AB372" s="56"/>
      <c r="AC372" s="56"/>
      <c r="AD372" s="56"/>
      <c r="AE372" s="56"/>
      <c r="AF372" s="56"/>
      <c r="AG372" s="56"/>
      <c r="AH372" s="56"/>
      <c r="AI372" s="56"/>
      <c r="AJ372" s="56"/>
      <c r="AK372" s="56"/>
    </row>
    <row r="373">
      <c r="A373" s="693"/>
      <c r="B373" s="693"/>
      <c r="C373" s="693"/>
      <c r="D373" s="704"/>
      <c r="E373" s="693"/>
      <c r="F373" s="693"/>
      <c r="G373" s="693"/>
      <c r="H373" s="693"/>
      <c r="I373" s="693"/>
      <c r="J373" s="662"/>
      <c r="K373" s="693"/>
      <c r="L373" s="693"/>
      <c r="M373" s="693"/>
      <c r="N373" s="693"/>
      <c r="O373" s="693"/>
      <c r="P373" s="693"/>
      <c r="Q373" s="693"/>
      <c r="R373" s="693"/>
      <c r="S373" s="693"/>
      <c r="T373" s="693"/>
      <c r="U373" s="56"/>
      <c r="V373" s="56"/>
      <c r="W373" s="56"/>
      <c r="X373" s="56"/>
      <c r="Y373" s="56"/>
      <c r="Z373" s="56"/>
      <c r="AA373" s="56"/>
      <c r="AB373" s="56"/>
      <c r="AC373" s="56"/>
      <c r="AD373" s="56"/>
      <c r="AE373" s="56"/>
      <c r="AF373" s="56"/>
      <c r="AG373" s="56"/>
      <c r="AH373" s="56"/>
      <c r="AI373" s="56"/>
      <c r="AJ373" s="56"/>
      <c r="AK373" s="56"/>
    </row>
    <row r="374">
      <c r="A374" s="693"/>
      <c r="B374" s="693"/>
      <c r="C374" s="693"/>
      <c r="D374" s="704"/>
      <c r="E374" s="693"/>
      <c r="F374" s="693"/>
      <c r="G374" s="693"/>
      <c r="H374" s="693"/>
      <c r="I374" s="693"/>
      <c r="J374" s="662"/>
      <c r="K374" s="693"/>
      <c r="L374" s="693"/>
      <c r="M374" s="693"/>
      <c r="N374" s="693"/>
      <c r="O374" s="693"/>
      <c r="P374" s="693"/>
      <c r="Q374" s="693"/>
      <c r="R374" s="693"/>
      <c r="S374" s="693"/>
      <c r="T374" s="693"/>
      <c r="U374" s="56"/>
      <c r="V374" s="56"/>
      <c r="W374" s="56"/>
      <c r="X374" s="56"/>
      <c r="Y374" s="56"/>
      <c r="Z374" s="56"/>
      <c r="AA374" s="56"/>
      <c r="AB374" s="56"/>
      <c r="AC374" s="56"/>
      <c r="AD374" s="56"/>
      <c r="AE374" s="56"/>
      <c r="AF374" s="56"/>
      <c r="AG374" s="56"/>
      <c r="AH374" s="56"/>
      <c r="AI374" s="56"/>
      <c r="AJ374" s="56"/>
      <c r="AK374" s="56"/>
    </row>
    <row r="375">
      <c r="A375" s="693"/>
      <c r="B375" s="693"/>
      <c r="C375" s="693"/>
      <c r="D375" s="704"/>
      <c r="E375" s="693"/>
      <c r="F375" s="693"/>
      <c r="G375" s="693"/>
      <c r="H375" s="693"/>
      <c r="I375" s="693"/>
      <c r="J375" s="662"/>
      <c r="K375" s="693"/>
      <c r="L375" s="693"/>
      <c r="M375" s="693"/>
      <c r="N375" s="693"/>
      <c r="O375" s="693"/>
      <c r="P375" s="693"/>
      <c r="Q375" s="693"/>
      <c r="R375" s="693"/>
      <c r="S375" s="693"/>
      <c r="T375" s="693"/>
      <c r="U375" s="56"/>
      <c r="V375" s="56"/>
      <c r="W375" s="56"/>
      <c r="X375" s="56"/>
      <c r="Y375" s="56"/>
      <c r="Z375" s="56"/>
      <c r="AA375" s="56"/>
      <c r="AB375" s="56"/>
      <c r="AC375" s="56"/>
      <c r="AD375" s="56"/>
      <c r="AE375" s="56"/>
      <c r="AF375" s="56"/>
      <c r="AG375" s="56"/>
      <c r="AH375" s="56"/>
      <c r="AI375" s="56"/>
      <c r="AJ375" s="56"/>
      <c r="AK375" s="56"/>
    </row>
    <row r="376">
      <c r="A376" s="693"/>
      <c r="B376" s="693"/>
      <c r="C376" s="693"/>
      <c r="D376" s="704"/>
      <c r="E376" s="693"/>
      <c r="F376" s="693"/>
      <c r="G376" s="693"/>
      <c r="H376" s="693"/>
      <c r="I376" s="693"/>
      <c r="J376" s="662"/>
      <c r="K376" s="693"/>
      <c r="L376" s="693"/>
      <c r="M376" s="693"/>
      <c r="N376" s="693"/>
      <c r="O376" s="693"/>
      <c r="P376" s="693"/>
      <c r="Q376" s="693"/>
      <c r="R376" s="693"/>
      <c r="S376" s="693"/>
      <c r="T376" s="693"/>
      <c r="U376" s="56"/>
      <c r="V376" s="56"/>
      <c r="W376" s="56"/>
      <c r="X376" s="56"/>
      <c r="Y376" s="56"/>
      <c r="Z376" s="56"/>
      <c r="AA376" s="56"/>
      <c r="AB376" s="56"/>
      <c r="AC376" s="56"/>
      <c r="AD376" s="56"/>
      <c r="AE376" s="56"/>
      <c r="AF376" s="56"/>
      <c r="AG376" s="56"/>
      <c r="AH376" s="56"/>
      <c r="AI376" s="56"/>
      <c r="AJ376" s="56"/>
      <c r="AK376" s="56"/>
    </row>
    <row r="377">
      <c r="A377" s="693"/>
      <c r="B377" s="693"/>
      <c r="C377" s="693"/>
      <c r="D377" s="704"/>
      <c r="E377" s="693"/>
      <c r="F377" s="693"/>
      <c r="G377" s="693"/>
      <c r="H377" s="693"/>
      <c r="I377" s="693"/>
      <c r="J377" s="662"/>
      <c r="K377" s="693"/>
      <c r="L377" s="693"/>
      <c r="M377" s="693"/>
      <c r="N377" s="693"/>
      <c r="O377" s="693"/>
      <c r="P377" s="693"/>
      <c r="Q377" s="693"/>
      <c r="R377" s="693"/>
      <c r="S377" s="693"/>
      <c r="T377" s="693"/>
      <c r="U377" s="56"/>
      <c r="V377" s="56"/>
      <c r="W377" s="56"/>
      <c r="X377" s="56"/>
      <c r="Y377" s="56"/>
      <c r="Z377" s="56"/>
      <c r="AA377" s="56"/>
      <c r="AB377" s="56"/>
      <c r="AC377" s="56"/>
      <c r="AD377" s="56"/>
      <c r="AE377" s="56"/>
      <c r="AF377" s="56"/>
      <c r="AG377" s="56"/>
      <c r="AH377" s="56"/>
      <c r="AI377" s="56"/>
      <c r="AJ377" s="56"/>
      <c r="AK377" s="56"/>
    </row>
    <row r="378">
      <c r="A378" s="693"/>
      <c r="B378" s="693"/>
      <c r="C378" s="693"/>
      <c r="D378" s="704"/>
      <c r="E378" s="693"/>
      <c r="F378" s="693"/>
      <c r="G378" s="693"/>
      <c r="H378" s="693"/>
      <c r="I378" s="693"/>
      <c r="J378" s="662"/>
      <c r="K378" s="693"/>
      <c r="L378" s="693"/>
      <c r="M378" s="693"/>
      <c r="N378" s="693"/>
      <c r="O378" s="693"/>
      <c r="P378" s="693"/>
      <c r="Q378" s="693"/>
      <c r="R378" s="693"/>
      <c r="S378" s="693"/>
      <c r="T378" s="693"/>
      <c r="U378" s="56"/>
      <c r="V378" s="56"/>
      <c r="W378" s="56"/>
      <c r="X378" s="56"/>
      <c r="Y378" s="56"/>
      <c r="Z378" s="56"/>
      <c r="AA378" s="56"/>
      <c r="AB378" s="56"/>
      <c r="AC378" s="56"/>
      <c r="AD378" s="56"/>
      <c r="AE378" s="56"/>
      <c r="AF378" s="56"/>
      <c r="AG378" s="56"/>
      <c r="AH378" s="56"/>
      <c r="AI378" s="56"/>
      <c r="AJ378" s="56"/>
      <c r="AK378" s="56"/>
    </row>
    <row r="379">
      <c r="A379" s="693"/>
      <c r="B379" s="693"/>
      <c r="C379" s="693"/>
      <c r="D379" s="704"/>
      <c r="E379" s="693"/>
      <c r="F379" s="693"/>
      <c r="G379" s="693"/>
      <c r="H379" s="693"/>
      <c r="I379" s="693"/>
      <c r="J379" s="662"/>
      <c r="K379" s="693"/>
      <c r="L379" s="693"/>
      <c r="M379" s="693"/>
      <c r="N379" s="693"/>
      <c r="O379" s="693"/>
      <c r="P379" s="693"/>
      <c r="Q379" s="693"/>
      <c r="R379" s="693"/>
      <c r="S379" s="693"/>
      <c r="T379" s="693"/>
      <c r="U379" s="56"/>
      <c r="V379" s="56"/>
      <c r="W379" s="56"/>
      <c r="X379" s="56"/>
      <c r="Y379" s="56"/>
      <c r="Z379" s="56"/>
      <c r="AA379" s="56"/>
      <c r="AB379" s="56"/>
      <c r="AC379" s="56"/>
      <c r="AD379" s="56"/>
      <c r="AE379" s="56"/>
      <c r="AF379" s="56"/>
      <c r="AG379" s="56"/>
      <c r="AH379" s="56"/>
      <c r="AI379" s="56"/>
      <c r="AJ379" s="56"/>
      <c r="AK379" s="56"/>
    </row>
    <row r="380">
      <c r="A380" s="693"/>
      <c r="B380" s="693"/>
      <c r="C380" s="693"/>
      <c r="D380" s="704"/>
      <c r="E380" s="693"/>
      <c r="F380" s="693"/>
      <c r="G380" s="693"/>
      <c r="H380" s="693"/>
      <c r="I380" s="693"/>
      <c r="J380" s="662"/>
      <c r="K380" s="693"/>
      <c r="L380" s="693"/>
      <c r="M380" s="693"/>
      <c r="N380" s="693"/>
      <c r="O380" s="693"/>
      <c r="P380" s="693"/>
      <c r="Q380" s="693"/>
      <c r="R380" s="693"/>
      <c r="S380" s="693"/>
      <c r="T380" s="693"/>
      <c r="U380" s="56"/>
      <c r="V380" s="56"/>
      <c r="W380" s="56"/>
      <c r="X380" s="56"/>
      <c r="Y380" s="56"/>
      <c r="Z380" s="56"/>
      <c r="AA380" s="56"/>
      <c r="AB380" s="56"/>
      <c r="AC380" s="56"/>
      <c r="AD380" s="56"/>
      <c r="AE380" s="56"/>
      <c r="AF380" s="56"/>
      <c r="AG380" s="56"/>
      <c r="AH380" s="56"/>
      <c r="AI380" s="56"/>
      <c r="AJ380" s="56"/>
      <c r="AK380" s="56"/>
    </row>
    <row r="381">
      <c r="A381" s="693"/>
      <c r="B381" s="693"/>
      <c r="C381" s="693"/>
      <c r="D381" s="704"/>
      <c r="E381" s="693"/>
      <c r="F381" s="693"/>
      <c r="G381" s="693"/>
      <c r="H381" s="693"/>
      <c r="I381" s="693"/>
      <c r="J381" s="662"/>
      <c r="K381" s="693"/>
      <c r="L381" s="693"/>
      <c r="M381" s="693"/>
      <c r="N381" s="693"/>
      <c r="O381" s="693"/>
      <c r="P381" s="693"/>
      <c r="Q381" s="693"/>
      <c r="R381" s="693"/>
      <c r="S381" s="693"/>
      <c r="T381" s="693"/>
      <c r="U381" s="56"/>
      <c r="V381" s="56"/>
      <c r="W381" s="56"/>
      <c r="X381" s="56"/>
      <c r="Y381" s="56"/>
      <c r="Z381" s="56"/>
      <c r="AA381" s="56"/>
      <c r="AB381" s="56"/>
      <c r="AC381" s="56"/>
      <c r="AD381" s="56"/>
      <c r="AE381" s="56"/>
      <c r="AF381" s="56"/>
      <c r="AG381" s="56"/>
      <c r="AH381" s="56"/>
      <c r="AI381" s="56"/>
      <c r="AJ381" s="56"/>
      <c r="AK381" s="56"/>
    </row>
    <row r="382">
      <c r="A382" s="693"/>
      <c r="B382" s="693"/>
      <c r="C382" s="693"/>
      <c r="D382" s="704"/>
      <c r="E382" s="693"/>
      <c r="F382" s="693"/>
      <c r="G382" s="693"/>
      <c r="H382" s="693"/>
      <c r="I382" s="693"/>
      <c r="J382" s="662"/>
      <c r="K382" s="693"/>
      <c r="L382" s="693"/>
      <c r="M382" s="693"/>
      <c r="N382" s="693"/>
      <c r="O382" s="693"/>
      <c r="P382" s="693"/>
      <c r="Q382" s="693"/>
      <c r="R382" s="693"/>
      <c r="S382" s="693"/>
      <c r="T382" s="693"/>
      <c r="U382" s="56"/>
      <c r="V382" s="56"/>
      <c r="W382" s="56"/>
      <c r="X382" s="56"/>
      <c r="Y382" s="56"/>
      <c r="Z382" s="56"/>
      <c r="AA382" s="56"/>
      <c r="AB382" s="56"/>
      <c r="AC382" s="56"/>
      <c r="AD382" s="56"/>
      <c r="AE382" s="56"/>
      <c r="AF382" s="56"/>
      <c r="AG382" s="56"/>
      <c r="AH382" s="56"/>
      <c r="AI382" s="56"/>
      <c r="AJ382" s="56"/>
      <c r="AK382" s="56"/>
    </row>
    <row r="383">
      <c r="A383" s="693"/>
      <c r="B383" s="693"/>
      <c r="C383" s="693"/>
      <c r="D383" s="704"/>
      <c r="E383" s="693"/>
      <c r="F383" s="693"/>
      <c r="G383" s="693"/>
      <c r="H383" s="693"/>
      <c r="I383" s="693"/>
      <c r="J383" s="662"/>
      <c r="K383" s="693"/>
      <c r="L383" s="693"/>
      <c r="M383" s="693"/>
      <c r="N383" s="693"/>
      <c r="O383" s="693"/>
      <c r="P383" s="693"/>
      <c r="Q383" s="693"/>
      <c r="R383" s="693"/>
      <c r="S383" s="693"/>
      <c r="T383" s="693"/>
      <c r="U383" s="56"/>
      <c r="V383" s="56"/>
      <c r="W383" s="56"/>
      <c r="X383" s="56"/>
      <c r="Y383" s="56"/>
      <c r="Z383" s="56"/>
      <c r="AA383" s="56"/>
      <c r="AB383" s="56"/>
      <c r="AC383" s="56"/>
      <c r="AD383" s="56"/>
      <c r="AE383" s="56"/>
      <c r="AF383" s="56"/>
      <c r="AG383" s="56"/>
      <c r="AH383" s="56"/>
      <c r="AI383" s="56"/>
      <c r="AJ383" s="56"/>
      <c r="AK383" s="56"/>
    </row>
    <row r="384">
      <c r="A384" s="693"/>
      <c r="B384" s="693"/>
      <c r="C384" s="693"/>
      <c r="D384" s="704"/>
      <c r="E384" s="693"/>
      <c r="F384" s="693"/>
      <c r="G384" s="693"/>
      <c r="H384" s="693"/>
      <c r="I384" s="693"/>
      <c r="J384" s="662"/>
      <c r="K384" s="693"/>
      <c r="L384" s="693"/>
      <c r="M384" s="693"/>
      <c r="N384" s="693"/>
      <c r="O384" s="693"/>
      <c r="P384" s="693"/>
      <c r="Q384" s="693"/>
      <c r="R384" s="693"/>
      <c r="S384" s="693"/>
      <c r="T384" s="693"/>
      <c r="U384" s="56"/>
      <c r="V384" s="56"/>
      <c r="W384" s="56"/>
      <c r="X384" s="56"/>
      <c r="Y384" s="56"/>
      <c r="Z384" s="56"/>
      <c r="AA384" s="56"/>
      <c r="AB384" s="56"/>
      <c r="AC384" s="56"/>
      <c r="AD384" s="56"/>
      <c r="AE384" s="56"/>
      <c r="AF384" s="56"/>
      <c r="AG384" s="56"/>
      <c r="AH384" s="56"/>
      <c r="AI384" s="56"/>
      <c r="AJ384" s="56"/>
      <c r="AK384" s="56"/>
    </row>
    <row r="385">
      <c r="A385" s="693"/>
      <c r="B385" s="693"/>
      <c r="C385" s="693"/>
      <c r="D385" s="704"/>
      <c r="E385" s="693"/>
      <c r="F385" s="693"/>
      <c r="G385" s="693"/>
      <c r="H385" s="693"/>
      <c r="I385" s="693"/>
      <c r="J385" s="662"/>
      <c r="K385" s="693"/>
      <c r="L385" s="693"/>
      <c r="M385" s="693"/>
      <c r="N385" s="693"/>
      <c r="O385" s="693"/>
      <c r="P385" s="693"/>
      <c r="Q385" s="693"/>
      <c r="R385" s="693"/>
      <c r="S385" s="693"/>
      <c r="T385" s="693"/>
      <c r="U385" s="56"/>
      <c r="V385" s="56"/>
      <c r="W385" s="56"/>
      <c r="X385" s="56"/>
      <c r="Y385" s="56"/>
      <c r="Z385" s="56"/>
      <c r="AA385" s="56"/>
      <c r="AB385" s="56"/>
      <c r="AC385" s="56"/>
      <c r="AD385" s="56"/>
      <c r="AE385" s="56"/>
      <c r="AF385" s="56"/>
      <c r="AG385" s="56"/>
      <c r="AH385" s="56"/>
      <c r="AI385" s="56"/>
      <c r="AJ385" s="56"/>
      <c r="AK385" s="56"/>
    </row>
    <row r="386">
      <c r="A386" s="693"/>
      <c r="B386" s="693"/>
      <c r="C386" s="693"/>
      <c r="D386" s="704"/>
      <c r="E386" s="693"/>
      <c r="F386" s="693"/>
      <c r="G386" s="693"/>
      <c r="H386" s="693"/>
      <c r="I386" s="693"/>
      <c r="J386" s="662"/>
      <c r="K386" s="693"/>
      <c r="L386" s="693"/>
      <c r="M386" s="693"/>
      <c r="N386" s="693"/>
      <c r="O386" s="693"/>
      <c r="P386" s="693"/>
      <c r="Q386" s="693"/>
      <c r="R386" s="693"/>
      <c r="S386" s="693"/>
      <c r="T386" s="693"/>
      <c r="U386" s="56"/>
      <c r="V386" s="56"/>
      <c r="W386" s="56"/>
      <c r="X386" s="56"/>
      <c r="Y386" s="56"/>
      <c r="Z386" s="56"/>
      <c r="AA386" s="56"/>
      <c r="AB386" s="56"/>
      <c r="AC386" s="56"/>
      <c r="AD386" s="56"/>
      <c r="AE386" s="56"/>
      <c r="AF386" s="56"/>
      <c r="AG386" s="56"/>
      <c r="AH386" s="56"/>
      <c r="AI386" s="56"/>
      <c r="AJ386" s="56"/>
      <c r="AK386" s="56"/>
    </row>
    <row r="387">
      <c r="A387" s="693"/>
      <c r="B387" s="693"/>
      <c r="C387" s="693"/>
      <c r="D387" s="704"/>
      <c r="E387" s="693"/>
      <c r="F387" s="693"/>
      <c r="G387" s="693"/>
      <c r="H387" s="693"/>
      <c r="I387" s="693"/>
      <c r="J387" s="662"/>
      <c r="K387" s="693"/>
      <c r="L387" s="693"/>
      <c r="M387" s="693"/>
      <c r="N387" s="693"/>
      <c r="O387" s="693"/>
      <c r="P387" s="693"/>
      <c r="Q387" s="693"/>
      <c r="R387" s="693"/>
      <c r="S387" s="693"/>
      <c r="T387" s="693"/>
      <c r="U387" s="56"/>
      <c r="V387" s="56"/>
      <c r="W387" s="56"/>
      <c r="X387" s="56"/>
      <c r="Y387" s="56"/>
      <c r="Z387" s="56"/>
      <c r="AA387" s="56"/>
      <c r="AB387" s="56"/>
      <c r="AC387" s="56"/>
      <c r="AD387" s="56"/>
      <c r="AE387" s="56"/>
      <c r="AF387" s="56"/>
      <c r="AG387" s="56"/>
      <c r="AH387" s="56"/>
      <c r="AI387" s="56"/>
      <c r="AJ387" s="56"/>
      <c r="AK387" s="56"/>
    </row>
    <row r="388">
      <c r="A388" s="693"/>
      <c r="B388" s="693"/>
      <c r="C388" s="693"/>
      <c r="D388" s="704"/>
      <c r="E388" s="693"/>
      <c r="F388" s="693"/>
      <c r="G388" s="693"/>
      <c r="H388" s="693"/>
      <c r="I388" s="693"/>
      <c r="J388" s="662"/>
      <c r="K388" s="693"/>
      <c r="L388" s="693"/>
      <c r="M388" s="693"/>
      <c r="N388" s="693"/>
      <c r="O388" s="693"/>
      <c r="P388" s="693"/>
      <c r="Q388" s="693"/>
      <c r="R388" s="693"/>
      <c r="S388" s="693"/>
      <c r="T388" s="693"/>
      <c r="U388" s="56"/>
      <c r="V388" s="56"/>
      <c r="W388" s="56"/>
      <c r="X388" s="56"/>
      <c r="Y388" s="56"/>
      <c r="Z388" s="56"/>
      <c r="AA388" s="56"/>
      <c r="AB388" s="56"/>
      <c r="AC388" s="56"/>
      <c r="AD388" s="56"/>
      <c r="AE388" s="56"/>
      <c r="AF388" s="56"/>
      <c r="AG388" s="56"/>
      <c r="AH388" s="56"/>
      <c r="AI388" s="56"/>
      <c r="AJ388" s="56"/>
      <c r="AK388" s="56"/>
    </row>
    <row r="389">
      <c r="A389" s="693"/>
      <c r="B389" s="693"/>
      <c r="C389" s="693"/>
      <c r="D389" s="704"/>
      <c r="E389" s="693"/>
      <c r="F389" s="693"/>
      <c r="G389" s="693"/>
      <c r="H389" s="693"/>
      <c r="I389" s="693"/>
      <c r="J389" s="662"/>
      <c r="K389" s="693"/>
      <c r="L389" s="693"/>
      <c r="M389" s="693"/>
      <c r="N389" s="693"/>
      <c r="O389" s="693"/>
      <c r="P389" s="693"/>
      <c r="Q389" s="693"/>
      <c r="R389" s="693"/>
      <c r="S389" s="693"/>
      <c r="T389" s="693"/>
      <c r="U389" s="56"/>
      <c r="V389" s="56"/>
      <c r="W389" s="56"/>
      <c r="X389" s="56"/>
      <c r="Y389" s="56"/>
      <c r="Z389" s="56"/>
      <c r="AA389" s="56"/>
      <c r="AB389" s="56"/>
      <c r="AC389" s="56"/>
      <c r="AD389" s="56"/>
      <c r="AE389" s="56"/>
      <c r="AF389" s="56"/>
      <c r="AG389" s="56"/>
      <c r="AH389" s="56"/>
      <c r="AI389" s="56"/>
      <c r="AJ389" s="56"/>
      <c r="AK389" s="56"/>
    </row>
    <row r="390">
      <c r="A390" s="693"/>
      <c r="B390" s="693"/>
      <c r="C390" s="693"/>
      <c r="D390" s="704"/>
      <c r="E390" s="693"/>
      <c r="F390" s="693"/>
      <c r="G390" s="693"/>
      <c r="H390" s="693"/>
      <c r="I390" s="693"/>
      <c r="J390" s="662"/>
      <c r="K390" s="693"/>
      <c r="L390" s="693"/>
      <c r="M390" s="693"/>
      <c r="N390" s="693"/>
      <c r="O390" s="693"/>
      <c r="P390" s="693"/>
      <c r="Q390" s="693"/>
      <c r="R390" s="693"/>
      <c r="S390" s="693"/>
      <c r="T390" s="693"/>
      <c r="U390" s="56"/>
      <c r="V390" s="56"/>
      <c r="W390" s="56"/>
      <c r="X390" s="56"/>
      <c r="Y390" s="56"/>
      <c r="Z390" s="56"/>
      <c r="AA390" s="56"/>
      <c r="AB390" s="56"/>
      <c r="AC390" s="56"/>
      <c r="AD390" s="56"/>
      <c r="AE390" s="56"/>
      <c r="AF390" s="56"/>
      <c r="AG390" s="56"/>
      <c r="AH390" s="56"/>
      <c r="AI390" s="56"/>
      <c r="AJ390" s="56"/>
      <c r="AK390" s="56"/>
    </row>
    <row r="391">
      <c r="A391" s="693"/>
      <c r="B391" s="693"/>
      <c r="C391" s="693"/>
      <c r="D391" s="704"/>
      <c r="E391" s="693"/>
      <c r="F391" s="693"/>
      <c r="G391" s="693"/>
      <c r="H391" s="693"/>
      <c r="I391" s="693"/>
      <c r="J391" s="662"/>
      <c r="K391" s="693"/>
      <c r="L391" s="693"/>
      <c r="M391" s="693"/>
      <c r="N391" s="693"/>
      <c r="O391" s="693"/>
      <c r="P391" s="693"/>
      <c r="Q391" s="693"/>
      <c r="R391" s="693"/>
      <c r="S391" s="693"/>
      <c r="T391" s="693"/>
      <c r="U391" s="56"/>
      <c r="V391" s="56"/>
      <c r="W391" s="56"/>
      <c r="X391" s="56"/>
      <c r="Y391" s="56"/>
      <c r="Z391" s="56"/>
      <c r="AA391" s="56"/>
      <c r="AB391" s="56"/>
      <c r="AC391" s="56"/>
      <c r="AD391" s="56"/>
      <c r="AE391" s="56"/>
      <c r="AF391" s="56"/>
      <c r="AG391" s="56"/>
      <c r="AH391" s="56"/>
      <c r="AI391" s="56"/>
      <c r="AJ391" s="56"/>
      <c r="AK391" s="56"/>
    </row>
    <row r="392">
      <c r="A392" s="693"/>
      <c r="B392" s="693"/>
      <c r="C392" s="693"/>
      <c r="D392" s="704"/>
      <c r="E392" s="693"/>
      <c r="F392" s="693"/>
      <c r="G392" s="693"/>
      <c r="H392" s="693"/>
      <c r="I392" s="693"/>
      <c r="J392" s="662"/>
      <c r="K392" s="693"/>
      <c r="L392" s="693"/>
      <c r="M392" s="693"/>
      <c r="N392" s="693"/>
      <c r="O392" s="693"/>
      <c r="P392" s="693"/>
      <c r="Q392" s="693"/>
      <c r="R392" s="693"/>
      <c r="S392" s="693"/>
      <c r="T392" s="693"/>
      <c r="U392" s="56"/>
      <c r="V392" s="56"/>
      <c r="W392" s="56"/>
      <c r="X392" s="56"/>
      <c r="Y392" s="56"/>
      <c r="Z392" s="56"/>
      <c r="AA392" s="56"/>
      <c r="AB392" s="56"/>
      <c r="AC392" s="56"/>
      <c r="AD392" s="56"/>
      <c r="AE392" s="56"/>
      <c r="AF392" s="56"/>
      <c r="AG392" s="56"/>
      <c r="AH392" s="56"/>
      <c r="AI392" s="56"/>
      <c r="AJ392" s="56"/>
      <c r="AK392" s="56"/>
    </row>
    <row r="393">
      <c r="A393" s="693"/>
      <c r="B393" s="693"/>
      <c r="C393" s="693"/>
      <c r="D393" s="704"/>
      <c r="E393" s="693"/>
      <c r="F393" s="693"/>
      <c r="G393" s="693"/>
      <c r="H393" s="693"/>
      <c r="I393" s="693"/>
      <c r="J393" s="662"/>
      <c r="K393" s="693"/>
      <c r="L393" s="693"/>
      <c r="M393" s="693"/>
      <c r="N393" s="693"/>
      <c r="O393" s="693"/>
      <c r="P393" s="693"/>
      <c r="Q393" s="693"/>
      <c r="R393" s="693"/>
      <c r="S393" s="693"/>
      <c r="T393" s="693"/>
      <c r="U393" s="56"/>
      <c r="V393" s="56"/>
      <c r="W393" s="56"/>
      <c r="X393" s="56"/>
      <c r="Y393" s="56"/>
      <c r="Z393" s="56"/>
      <c r="AA393" s="56"/>
      <c r="AB393" s="56"/>
      <c r="AC393" s="56"/>
      <c r="AD393" s="56"/>
      <c r="AE393" s="56"/>
      <c r="AF393" s="56"/>
      <c r="AG393" s="56"/>
      <c r="AH393" s="56"/>
      <c r="AI393" s="56"/>
      <c r="AJ393" s="56"/>
      <c r="AK393" s="56"/>
    </row>
    <row r="394">
      <c r="A394" s="693"/>
      <c r="B394" s="693"/>
      <c r="C394" s="693"/>
      <c r="D394" s="704"/>
      <c r="E394" s="693"/>
      <c r="F394" s="693"/>
      <c r="G394" s="693"/>
      <c r="H394" s="693"/>
      <c r="I394" s="693"/>
      <c r="J394" s="662"/>
      <c r="K394" s="693"/>
      <c r="L394" s="693"/>
      <c r="M394" s="693"/>
      <c r="N394" s="693"/>
      <c r="O394" s="693"/>
      <c r="P394" s="693"/>
      <c r="Q394" s="693"/>
      <c r="R394" s="693"/>
      <c r="S394" s="693"/>
      <c r="T394" s="693"/>
      <c r="U394" s="56"/>
      <c r="V394" s="56"/>
      <c r="W394" s="56"/>
      <c r="X394" s="56"/>
      <c r="Y394" s="56"/>
      <c r="Z394" s="56"/>
      <c r="AA394" s="56"/>
      <c r="AB394" s="56"/>
      <c r="AC394" s="56"/>
      <c r="AD394" s="56"/>
      <c r="AE394" s="56"/>
      <c r="AF394" s="56"/>
      <c r="AG394" s="56"/>
      <c r="AH394" s="56"/>
      <c r="AI394" s="56"/>
      <c r="AJ394" s="56"/>
      <c r="AK394" s="56"/>
    </row>
    <row r="395">
      <c r="A395" s="693"/>
      <c r="B395" s="693"/>
      <c r="C395" s="693"/>
      <c r="D395" s="704"/>
      <c r="E395" s="693"/>
      <c r="F395" s="693"/>
      <c r="G395" s="693"/>
      <c r="H395" s="693"/>
      <c r="I395" s="693"/>
      <c r="J395" s="662"/>
      <c r="K395" s="693"/>
      <c r="L395" s="693"/>
      <c r="M395" s="693"/>
      <c r="N395" s="693"/>
      <c r="O395" s="693"/>
      <c r="P395" s="693"/>
      <c r="Q395" s="693"/>
      <c r="R395" s="693"/>
      <c r="S395" s="693"/>
      <c r="T395" s="693"/>
      <c r="U395" s="56"/>
      <c r="V395" s="56"/>
      <c r="W395" s="56"/>
      <c r="X395" s="56"/>
      <c r="Y395" s="56"/>
      <c r="Z395" s="56"/>
      <c r="AA395" s="56"/>
      <c r="AB395" s="56"/>
      <c r="AC395" s="56"/>
      <c r="AD395" s="56"/>
      <c r="AE395" s="56"/>
      <c r="AF395" s="56"/>
      <c r="AG395" s="56"/>
      <c r="AH395" s="56"/>
      <c r="AI395" s="56"/>
      <c r="AJ395" s="56"/>
      <c r="AK395" s="56"/>
    </row>
    <row r="396">
      <c r="A396" s="693"/>
      <c r="B396" s="693"/>
      <c r="C396" s="693"/>
      <c r="D396" s="704"/>
      <c r="E396" s="693"/>
      <c r="F396" s="693"/>
      <c r="G396" s="693"/>
      <c r="H396" s="693"/>
      <c r="I396" s="693"/>
      <c r="J396" s="662"/>
      <c r="K396" s="693"/>
      <c r="L396" s="693"/>
      <c r="M396" s="693"/>
      <c r="N396" s="693"/>
      <c r="O396" s="693"/>
      <c r="P396" s="693"/>
      <c r="Q396" s="693"/>
      <c r="R396" s="693"/>
      <c r="S396" s="693"/>
      <c r="T396" s="693"/>
      <c r="U396" s="56"/>
      <c r="V396" s="56"/>
      <c r="W396" s="56"/>
      <c r="X396" s="56"/>
      <c r="Y396" s="56"/>
      <c r="Z396" s="56"/>
      <c r="AA396" s="56"/>
      <c r="AB396" s="56"/>
      <c r="AC396" s="56"/>
      <c r="AD396" s="56"/>
      <c r="AE396" s="56"/>
      <c r="AF396" s="56"/>
      <c r="AG396" s="56"/>
      <c r="AH396" s="56"/>
      <c r="AI396" s="56"/>
      <c r="AJ396" s="56"/>
      <c r="AK396" s="56"/>
    </row>
    <row r="397">
      <c r="A397" s="693"/>
      <c r="B397" s="693"/>
      <c r="C397" s="693"/>
      <c r="D397" s="704"/>
      <c r="E397" s="693"/>
      <c r="F397" s="693"/>
      <c r="G397" s="693"/>
      <c r="H397" s="693"/>
      <c r="I397" s="693"/>
      <c r="J397" s="662"/>
      <c r="K397" s="693"/>
      <c r="L397" s="693"/>
      <c r="M397" s="693"/>
      <c r="N397" s="693"/>
      <c r="O397" s="693"/>
      <c r="P397" s="693"/>
      <c r="Q397" s="693"/>
      <c r="R397" s="693"/>
      <c r="S397" s="693"/>
      <c r="T397" s="693"/>
      <c r="U397" s="56"/>
      <c r="V397" s="56"/>
      <c r="W397" s="56"/>
      <c r="X397" s="56"/>
      <c r="Y397" s="56"/>
      <c r="Z397" s="56"/>
      <c r="AA397" s="56"/>
      <c r="AB397" s="56"/>
      <c r="AC397" s="56"/>
      <c r="AD397" s="56"/>
      <c r="AE397" s="56"/>
      <c r="AF397" s="56"/>
      <c r="AG397" s="56"/>
      <c r="AH397" s="56"/>
      <c r="AI397" s="56"/>
      <c r="AJ397" s="56"/>
      <c r="AK397" s="56"/>
    </row>
    <row r="398">
      <c r="A398" s="693"/>
      <c r="B398" s="693"/>
      <c r="C398" s="693"/>
      <c r="D398" s="704"/>
      <c r="E398" s="693"/>
      <c r="F398" s="693"/>
      <c r="G398" s="693"/>
      <c r="H398" s="693"/>
      <c r="I398" s="693"/>
      <c r="J398" s="662"/>
      <c r="K398" s="693"/>
      <c r="L398" s="693"/>
      <c r="M398" s="693"/>
      <c r="N398" s="693"/>
      <c r="O398" s="693"/>
      <c r="P398" s="693"/>
      <c r="Q398" s="693"/>
      <c r="R398" s="693"/>
      <c r="S398" s="693"/>
      <c r="T398" s="693"/>
      <c r="U398" s="56"/>
      <c r="V398" s="56"/>
      <c r="W398" s="56"/>
      <c r="X398" s="56"/>
      <c r="Y398" s="56"/>
      <c r="Z398" s="56"/>
      <c r="AA398" s="56"/>
      <c r="AB398" s="56"/>
      <c r="AC398" s="56"/>
      <c r="AD398" s="56"/>
      <c r="AE398" s="56"/>
      <c r="AF398" s="56"/>
      <c r="AG398" s="56"/>
      <c r="AH398" s="56"/>
      <c r="AI398" s="56"/>
      <c r="AJ398" s="56"/>
      <c r="AK398" s="56"/>
    </row>
    <row r="399">
      <c r="A399" s="693"/>
      <c r="B399" s="693"/>
      <c r="C399" s="693"/>
      <c r="D399" s="704"/>
      <c r="E399" s="693"/>
      <c r="F399" s="693"/>
      <c r="G399" s="693"/>
      <c r="H399" s="693"/>
      <c r="I399" s="693"/>
      <c r="J399" s="662"/>
      <c r="K399" s="693"/>
      <c r="L399" s="693"/>
      <c r="M399" s="693"/>
      <c r="N399" s="693"/>
      <c r="O399" s="693"/>
      <c r="P399" s="693"/>
      <c r="Q399" s="693"/>
      <c r="R399" s="693"/>
      <c r="S399" s="693"/>
      <c r="T399" s="693"/>
      <c r="U399" s="56"/>
      <c r="V399" s="56"/>
      <c r="W399" s="56"/>
      <c r="X399" s="56"/>
      <c r="Y399" s="56"/>
      <c r="Z399" s="56"/>
      <c r="AA399" s="56"/>
      <c r="AB399" s="56"/>
      <c r="AC399" s="56"/>
      <c r="AD399" s="56"/>
      <c r="AE399" s="56"/>
      <c r="AF399" s="56"/>
      <c r="AG399" s="56"/>
      <c r="AH399" s="56"/>
      <c r="AI399" s="56"/>
      <c r="AJ399" s="56"/>
      <c r="AK399" s="56"/>
    </row>
    <row r="400">
      <c r="A400" s="693"/>
      <c r="B400" s="693"/>
      <c r="C400" s="693"/>
      <c r="D400" s="704"/>
      <c r="E400" s="693"/>
      <c r="F400" s="693"/>
      <c r="G400" s="693"/>
      <c r="H400" s="693"/>
      <c r="I400" s="693"/>
      <c r="J400" s="662"/>
      <c r="K400" s="693"/>
      <c r="L400" s="693"/>
      <c r="M400" s="693"/>
      <c r="N400" s="693"/>
      <c r="O400" s="693"/>
      <c r="P400" s="693"/>
      <c r="Q400" s="693"/>
      <c r="R400" s="693"/>
      <c r="S400" s="693"/>
      <c r="T400" s="693"/>
      <c r="U400" s="56"/>
      <c r="V400" s="56"/>
      <c r="W400" s="56"/>
      <c r="X400" s="56"/>
      <c r="Y400" s="56"/>
      <c r="Z400" s="56"/>
      <c r="AA400" s="56"/>
      <c r="AB400" s="56"/>
      <c r="AC400" s="56"/>
      <c r="AD400" s="56"/>
      <c r="AE400" s="56"/>
      <c r="AF400" s="56"/>
      <c r="AG400" s="56"/>
      <c r="AH400" s="56"/>
      <c r="AI400" s="56"/>
      <c r="AJ400" s="56"/>
      <c r="AK400" s="56"/>
    </row>
    <row r="401">
      <c r="A401" s="693"/>
      <c r="B401" s="693"/>
      <c r="C401" s="693"/>
      <c r="D401" s="704"/>
      <c r="E401" s="693"/>
      <c r="F401" s="693"/>
      <c r="G401" s="693"/>
      <c r="H401" s="693"/>
      <c r="I401" s="693"/>
      <c r="J401" s="662"/>
      <c r="K401" s="693"/>
      <c r="L401" s="693"/>
      <c r="M401" s="693"/>
      <c r="N401" s="693"/>
      <c r="O401" s="693"/>
      <c r="P401" s="693"/>
      <c r="Q401" s="693"/>
      <c r="R401" s="693"/>
      <c r="S401" s="693"/>
      <c r="T401" s="693"/>
      <c r="U401" s="56"/>
      <c r="V401" s="56"/>
      <c r="W401" s="56"/>
      <c r="X401" s="56"/>
      <c r="Y401" s="56"/>
      <c r="Z401" s="56"/>
      <c r="AA401" s="56"/>
      <c r="AB401" s="56"/>
      <c r="AC401" s="56"/>
      <c r="AD401" s="56"/>
      <c r="AE401" s="56"/>
      <c r="AF401" s="56"/>
      <c r="AG401" s="56"/>
      <c r="AH401" s="56"/>
      <c r="AI401" s="56"/>
      <c r="AJ401" s="56"/>
      <c r="AK401" s="56"/>
    </row>
    <row r="402">
      <c r="A402" s="693"/>
      <c r="B402" s="693"/>
      <c r="C402" s="693"/>
      <c r="D402" s="704"/>
      <c r="E402" s="693"/>
      <c r="F402" s="693"/>
      <c r="G402" s="693"/>
      <c r="H402" s="693"/>
      <c r="I402" s="693"/>
      <c r="J402" s="662"/>
      <c r="K402" s="693"/>
      <c r="L402" s="693"/>
      <c r="M402" s="693"/>
      <c r="N402" s="693"/>
      <c r="O402" s="693"/>
      <c r="P402" s="693"/>
      <c r="Q402" s="693"/>
      <c r="R402" s="693"/>
      <c r="S402" s="693"/>
      <c r="T402" s="693"/>
      <c r="U402" s="56"/>
      <c r="V402" s="56"/>
      <c r="W402" s="56"/>
      <c r="X402" s="56"/>
      <c r="Y402" s="56"/>
      <c r="Z402" s="56"/>
      <c r="AA402" s="56"/>
      <c r="AB402" s="56"/>
      <c r="AC402" s="56"/>
      <c r="AD402" s="56"/>
      <c r="AE402" s="56"/>
      <c r="AF402" s="56"/>
      <c r="AG402" s="56"/>
      <c r="AH402" s="56"/>
      <c r="AI402" s="56"/>
      <c r="AJ402" s="56"/>
      <c r="AK402" s="56"/>
    </row>
    <row r="403">
      <c r="A403" s="693"/>
      <c r="B403" s="693"/>
      <c r="C403" s="693"/>
      <c r="D403" s="704"/>
      <c r="E403" s="693"/>
      <c r="F403" s="693"/>
      <c r="G403" s="693"/>
      <c r="H403" s="693"/>
      <c r="I403" s="693"/>
      <c r="J403" s="662"/>
      <c r="K403" s="693"/>
      <c r="L403" s="693"/>
      <c r="M403" s="693"/>
      <c r="N403" s="693"/>
      <c r="O403" s="693"/>
      <c r="P403" s="693"/>
      <c r="Q403" s="693"/>
      <c r="R403" s="693"/>
      <c r="S403" s="693"/>
      <c r="T403" s="693"/>
      <c r="U403" s="56"/>
      <c r="V403" s="56"/>
      <c r="W403" s="56"/>
      <c r="X403" s="56"/>
      <c r="Y403" s="56"/>
      <c r="Z403" s="56"/>
      <c r="AA403" s="56"/>
      <c r="AB403" s="56"/>
      <c r="AC403" s="56"/>
      <c r="AD403" s="56"/>
      <c r="AE403" s="56"/>
      <c r="AF403" s="56"/>
      <c r="AG403" s="56"/>
      <c r="AH403" s="56"/>
      <c r="AI403" s="56"/>
      <c r="AJ403" s="56"/>
      <c r="AK403" s="56"/>
    </row>
    <row r="404">
      <c r="A404" s="693"/>
      <c r="B404" s="693"/>
      <c r="C404" s="693"/>
      <c r="D404" s="704"/>
      <c r="E404" s="693"/>
      <c r="F404" s="693"/>
      <c r="G404" s="693"/>
      <c r="H404" s="693"/>
      <c r="I404" s="693"/>
      <c r="J404" s="662"/>
      <c r="K404" s="693"/>
      <c r="L404" s="693"/>
      <c r="M404" s="693"/>
      <c r="N404" s="693"/>
      <c r="O404" s="693"/>
      <c r="P404" s="693"/>
      <c r="Q404" s="693"/>
      <c r="R404" s="693"/>
      <c r="S404" s="693"/>
      <c r="T404" s="693"/>
      <c r="U404" s="56"/>
      <c r="V404" s="56"/>
      <c r="W404" s="56"/>
      <c r="X404" s="56"/>
      <c r="Y404" s="56"/>
      <c r="Z404" s="56"/>
      <c r="AA404" s="56"/>
      <c r="AB404" s="56"/>
      <c r="AC404" s="56"/>
      <c r="AD404" s="56"/>
      <c r="AE404" s="56"/>
      <c r="AF404" s="56"/>
      <c r="AG404" s="56"/>
      <c r="AH404" s="56"/>
      <c r="AI404" s="56"/>
      <c r="AJ404" s="56"/>
      <c r="AK404" s="56"/>
    </row>
    <row r="405">
      <c r="A405" s="693"/>
      <c r="B405" s="693"/>
      <c r="C405" s="693"/>
      <c r="D405" s="704"/>
      <c r="E405" s="693"/>
      <c r="F405" s="693"/>
      <c r="G405" s="693"/>
      <c r="H405" s="693"/>
      <c r="I405" s="693"/>
      <c r="J405" s="662"/>
      <c r="K405" s="693"/>
      <c r="L405" s="693"/>
      <c r="M405" s="693"/>
      <c r="N405" s="693"/>
      <c r="O405" s="693"/>
      <c r="P405" s="693"/>
      <c r="Q405" s="693"/>
      <c r="R405" s="693"/>
      <c r="S405" s="693"/>
      <c r="T405" s="693"/>
      <c r="U405" s="56"/>
      <c r="V405" s="56"/>
      <c r="W405" s="56"/>
      <c r="X405" s="56"/>
      <c r="Y405" s="56"/>
      <c r="Z405" s="56"/>
      <c r="AA405" s="56"/>
      <c r="AB405" s="56"/>
      <c r="AC405" s="56"/>
      <c r="AD405" s="56"/>
      <c r="AE405" s="56"/>
      <c r="AF405" s="56"/>
      <c r="AG405" s="56"/>
      <c r="AH405" s="56"/>
      <c r="AI405" s="56"/>
      <c r="AJ405" s="56"/>
      <c r="AK405" s="56"/>
    </row>
    <row r="406">
      <c r="A406" s="693"/>
      <c r="B406" s="693"/>
      <c r="C406" s="693"/>
      <c r="D406" s="704"/>
      <c r="E406" s="693"/>
      <c r="F406" s="693"/>
      <c r="G406" s="693"/>
      <c r="H406" s="693"/>
      <c r="I406" s="693"/>
      <c r="J406" s="662"/>
      <c r="K406" s="693"/>
      <c r="L406" s="693"/>
      <c r="M406" s="693"/>
      <c r="N406" s="693"/>
      <c r="O406" s="693"/>
      <c r="P406" s="693"/>
      <c r="Q406" s="693"/>
      <c r="R406" s="693"/>
      <c r="S406" s="693"/>
      <c r="T406" s="693"/>
      <c r="U406" s="56"/>
      <c r="V406" s="56"/>
      <c r="W406" s="56"/>
      <c r="X406" s="56"/>
      <c r="Y406" s="56"/>
      <c r="Z406" s="56"/>
      <c r="AA406" s="56"/>
      <c r="AB406" s="56"/>
      <c r="AC406" s="56"/>
      <c r="AD406" s="56"/>
      <c r="AE406" s="56"/>
      <c r="AF406" s="56"/>
      <c r="AG406" s="56"/>
      <c r="AH406" s="56"/>
      <c r="AI406" s="56"/>
      <c r="AJ406" s="56"/>
      <c r="AK406" s="56"/>
    </row>
    <row r="407">
      <c r="A407" s="693"/>
      <c r="B407" s="693"/>
      <c r="C407" s="693"/>
      <c r="D407" s="704"/>
      <c r="E407" s="693"/>
      <c r="F407" s="693"/>
      <c r="G407" s="693"/>
      <c r="H407" s="693"/>
      <c r="I407" s="693"/>
      <c r="J407" s="662"/>
      <c r="K407" s="693"/>
      <c r="L407" s="693"/>
      <c r="M407" s="693"/>
      <c r="N407" s="693"/>
      <c r="O407" s="693"/>
      <c r="P407" s="693"/>
      <c r="Q407" s="693"/>
      <c r="R407" s="693"/>
      <c r="S407" s="693"/>
      <c r="T407" s="693"/>
      <c r="U407" s="56"/>
      <c r="V407" s="56"/>
      <c r="W407" s="56"/>
      <c r="X407" s="56"/>
      <c r="Y407" s="56"/>
      <c r="Z407" s="56"/>
      <c r="AA407" s="56"/>
      <c r="AB407" s="56"/>
      <c r="AC407" s="56"/>
      <c r="AD407" s="56"/>
      <c r="AE407" s="56"/>
      <c r="AF407" s="56"/>
      <c r="AG407" s="56"/>
      <c r="AH407" s="56"/>
      <c r="AI407" s="56"/>
      <c r="AJ407" s="56"/>
      <c r="AK407" s="56"/>
    </row>
    <row r="408">
      <c r="A408" s="693"/>
      <c r="B408" s="693"/>
      <c r="C408" s="693"/>
      <c r="D408" s="704"/>
      <c r="E408" s="693"/>
      <c r="F408" s="693"/>
      <c r="G408" s="693"/>
      <c r="H408" s="693"/>
      <c r="I408" s="693"/>
      <c r="J408" s="662"/>
      <c r="K408" s="693"/>
      <c r="L408" s="693"/>
      <c r="M408" s="693"/>
      <c r="N408" s="693"/>
      <c r="O408" s="693"/>
      <c r="P408" s="693"/>
      <c r="Q408" s="693"/>
      <c r="R408" s="693"/>
      <c r="S408" s="693"/>
      <c r="T408" s="693"/>
      <c r="U408" s="56"/>
      <c r="V408" s="56"/>
      <c r="W408" s="56"/>
      <c r="X408" s="56"/>
      <c r="Y408" s="56"/>
      <c r="Z408" s="56"/>
      <c r="AA408" s="56"/>
      <c r="AB408" s="56"/>
      <c r="AC408" s="56"/>
      <c r="AD408" s="56"/>
      <c r="AE408" s="56"/>
      <c r="AF408" s="56"/>
      <c r="AG408" s="56"/>
      <c r="AH408" s="56"/>
      <c r="AI408" s="56"/>
      <c r="AJ408" s="56"/>
      <c r="AK408" s="56"/>
    </row>
    <row r="409">
      <c r="A409" s="693"/>
      <c r="B409" s="693"/>
      <c r="C409" s="693"/>
      <c r="D409" s="704"/>
      <c r="E409" s="693"/>
      <c r="F409" s="693"/>
      <c r="G409" s="693"/>
      <c r="H409" s="693"/>
      <c r="I409" s="693"/>
      <c r="J409" s="662"/>
      <c r="K409" s="693"/>
      <c r="L409" s="693"/>
      <c r="M409" s="693"/>
      <c r="N409" s="693"/>
      <c r="O409" s="693"/>
      <c r="P409" s="693"/>
      <c r="Q409" s="693"/>
      <c r="R409" s="693"/>
      <c r="S409" s="693"/>
      <c r="T409" s="693"/>
      <c r="U409" s="56"/>
      <c r="V409" s="56"/>
      <c r="W409" s="56"/>
      <c r="X409" s="56"/>
      <c r="Y409" s="56"/>
      <c r="Z409" s="56"/>
      <c r="AA409" s="56"/>
      <c r="AB409" s="56"/>
      <c r="AC409" s="56"/>
      <c r="AD409" s="56"/>
      <c r="AE409" s="56"/>
      <c r="AF409" s="56"/>
      <c r="AG409" s="56"/>
      <c r="AH409" s="56"/>
      <c r="AI409" s="56"/>
      <c r="AJ409" s="56"/>
      <c r="AK409" s="56"/>
    </row>
    <row r="410">
      <c r="A410" s="693"/>
      <c r="B410" s="693"/>
      <c r="C410" s="693"/>
      <c r="D410" s="704"/>
      <c r="E410" s="693"/>
      <c r="F410" s="693"/>
      <c r="G410" s="693"/>
      <c r="H410" s="693"/>
      <c r="I410" s="693"/>
      <c r="J410" s="662"/>
      <c r="K410" s="693"/>
      <c r="L410" s="693"/>
      <c r="M410" s="693"/>
      <c r="N410" s="693"/>
      <c r="O410" s="693"/>
      <c r="P410" s="693"/>
      <c r="Q410" s="693"/>
      <c r="R410" s="693"/>
      <c r="S410" s="693"/>
      <c r="T410" s="693"/>
      <c r="U410" s="56"/>
      <c r="V410" s="56"/>
      <c r="W410" s="56"/>
      <c r="X410" s="56"/>
      <c r="Y410" s="56"/>
      <c r="Z410" s="56"/>
      <c r="AA410" s="56"/>
      <c r="AB410" s="56"/>
      <c r="AC410" s="56"/>
      <c r="AD410" s="56"/>
      <c r="AE410" s="56"/>
      <c r="AF410" s="56"/>
      <c r="AG410" s="56"/>
      <c r="AH410" s="56"/>
      <c r="AI410" s="56"/>
      <c r="AJ410" s="56"/>
      <c r="AK410" s="56"/>
    </row>
    <row r="411">
      <c r="A411" s="693"/>
      <c r="B411" s="693"/>
      <c r="C411" s="693"/>
      <c r="D411" s="704"/>
      <c r="E411" s="693"/>
      <c r="F411" s="693"/>
      <c r="G411" s="693"/>
      <c r="H411" s="693"/>
      <c r="I411" s="693"/>
      <c r="J411" s="662"/>
      <c r="K411" s="693"/>
      <c r="L411" s="693"/>
      <c r="M411" s="693"/>
      <c r="N411" s="693"/>
      <c r="O411" s="693"/>
      <c r="P411" s="693"/>
      <c r="Q411" s="693"/>
      <c r="R411" s="693"/>
      <c r="S411" s="693"/>
      <c r="T411" s="693"/>
      <c r="U411" s="56"/>
      <c r="V411" s="56"/>
      <c r="W411" s="56"/>
      <c r="X411" s="56"/>
      <c r="Y411" s="56"/>
      <c r="Z411" s="56"/>
      <c r="AA411" s="56"/>
      <c r="AB411" s="56"/>
      <c r="AC411" s="56"/>
      <c r="AD411" s="56"/>
      <c r="AE411" s="56"/>
      <c r="AF411" s="56"/>
      <c r="AG411" s="56"/>
      <c r="AH411" s="56"/>
      <c r="AI411" s="56"/>
      <c r="AJ411" s="56"/>
      <c r="AK411" s="56"/>
    </row>
    <row r="412">
      <c r="A412" s="693"/>
      <c r="B412" s="693"/>
      <c r="C412" s="693"/>
      <c r="D412" s="704"/>
      <c r="E412" s="693"/>
      <c r="F412" s="693"/>
      <c r="G412" s="693"/>
      <c r="H412" s="693"/>
      <c r="I412" s="693"/>
      <c r="J412" s="662"/>
      <c r="K412" s="693"/>
      <c r="L412" s="693"/>
      <c r="M412" s="693"/>
      <c r="N412" s="693"/>
      <c r="O412" s="693"/>
      <c r="P412" s="693"/>
      <c r="Q412" s="693"/>
      <c r="R412" s="693"/>
      <c r="S412" s="693"/>
      <c r="T412" s="693"/>
      <c r="U412" s="56"/>
      <c r="V412" s="56"/>
      <c r="W412" s="56"/>
      <c r="X412" s="56"/>
      <c r="Y412" s="56"/>
      <c r="Z412" s="56"/>
      <c r="AA412" s="56"/>
      <c r="AB412" s="56"/>
      <c r="AC412" s="56"/>
      <c r="AD412" s="56"/>
      <c r="AE412" s="56"/>
      <c r="AF412" s="56"/>
      <c r="AG412" s="56"/>
      <c r="AH412" s="56"/>
      <c r="AI412" s="56"/>
      <c r="AJ412" s="56"/>
      <c r="AK412" s="56"/>
    </row>
    <row r="413">
      <c r="A413" s="693"/>
      <c r="B413" s="693"/>
      <c r="C413" s="693"/>
      <c r="D413" s="704"/>
      <c r="E413" s="693"/>
      <c r="F413" s="693"/>
      <c r="G413" s="693"/>
      <c r="H413" s="693"/>
      <c r="I413" s="693"/>
      <c r="J413" s="662"/>
      <c r="K413" s="693"/>
      <c r="L413" s="693"/>
      <c r="M413" s="693"/>
      <c r="N413" s="693"/>
      <c r="O413" s="693"/>
      <c r="P413" s="693"/>
      <c r="Q413" s="693"/>
      <c r="R413" s="693"/>
      <c r="S413" s="693"/>
      <c r="T413" s="693"/>
      <c r="U413" s="56"/>
      <c r="V413" s="56"/>
      <c r="W413" s="56"/>
      <c r="X413" s="56"/>
      <c r="Y413" s="56"/>
      <c r="Z413" s="56"/>
      <c r="AA413" s="56"/>
      <c r="AB413" s="56"/>
      <c r="AC413" s="56"/>
      <c r="AD413" s="56"/>
      <c r="AE413" s="56"/>
      <c r="AF413" s="56"/>
      <c r="AG413" s="56"/>
      <c r="AH413" s="56"/>
      <c r="AI413" s="56"/>
      <c r="AJ413" s="56"/>
      <c r="AK413" s="56"/>
    </row>
    <row r="414">
      <c r="A414" s="693"/>
      <c r="B414" s="693"/>
      <c r="C414" s="693"/>
      <c r="D414" s="704"/>
      <c r="E414" s="693"/>
      <c r="F414" s="693"/>
      <c r="G414" s="693"/>
      <c r="H414" s="693"/>
      <c r="I414" s="693"/>
      <c r="J414" s="662"/>
      <c r="K414" s="693"/>
      <c r="L414" s="693"/>
      <c r="M414" s="693"/>
      <c r="N414" s="693"/>
      <c r="O414" s="693"/>
      <c r="P414" s="693"/>
      <c r="Q414" s="693"/>
      <c r="R414" s="693"/>
      <c r="S414" s="693"/>
      <c r="T414" s="693"/>
      <c r="U414" s="56"/>
      <c r="V414" s="56"/>
      <c r="W414" s="56"/>
      <c r="X414" s="56"/>
      <c r="Y414" s="56"/>
      <c r="Z414" s="56"/>
      <c r="AA414" s="56"/>
      <c r="AB414" s="56"/>
      <c r="AC414" s="56"/>
      <c r="AD414" s="56"/>
      <c r="AE414" s="56"/>
      <c r="AF414" s="56"/>
      <c r="AG414" s="56"/>
      <c r="AH414" s="56"/>
      <c r="AI414" s="56"/>
      <c r="AJ414" s="56"/>
      <c r="AK414" s="56"/>
    </row>
    <row r="415">
      <c r="A415" s="693"/>
      <c r="B415" s="693"/>
      <c r="C415" s="693"/>
      <c r="D415" s="704"/>
      <c r="E415" s="693"/>
      <c r="F415" s="693"/>
      <c r="G415" s="693"/>
      <c r="H415" s="693"/>
      <c r="I415" s="693"/>
      <c r="J415" s="662"/>
      <c r="K415" s="693"/>
      <c r="L415" s="693"/>
      <c r="M415" s="693"/>
      <c r="N415" s="693"/>
      <c r="O415" s="693"/>
      <c r="P415" s="693"/>
      <c r="Q415" s="693"/>
      <c r="R415" s="693"/>
      <c r="S415" s="693"/>
      <c r="T415" s="693"/>
      <c r="U415" s="56"/>
      <c r="V415" s="56"/>
      <c r="W415" s="56"/>
      <c r="X415" s="56"/>
      <c r="Y415" s="56"/>
      <c r="Z415" s="56"/>
      <c r="AA415" s="56"/>
      <c r="AB415" s="56"/>
      <c r="AC415" s="56"/>
      <c r="AD415" s="56"/>
      <c r="AE415" s="56"/>
      <c r="AF415" s="56"/>
      <c r="AG415" s="56"/>
      <c r="AH415" s="56"/>
      <c r="AI415" s="56"/>
      <c r="AJ415" s="56"/>
      <c r="AK415" s="56"/>
    </row>
    <row r="416">
      <c r="A416" s="693"/>
      <c r="B416" s="693"/>
      <c r="C416" s="693"/>
      <c r="D416" s="704"/>
      <c r="E416" s="693"/>
      <c r="F416" s="693"/>
      <c r="G416" s="693"/>
      <c r="H416" s="693"/>
      <c r="I416" s="693"/>
      <c r="J416" s="662"/>
      <c r="K416" s="693"/>
      <c r="L416" s="693"/>
      <c r="M416" s="693"/>
      <c r="N416" s="693"/>
      <c r="O416" s="693"/>
      <c r="P416" s="693"/>
      <c r="Q416" s="693"/>
      <c r="R416" s="693"/>
      <c r="S416" s="693"/>
      <c r="T416" s="693"/>
      <c r="U416" s="56"/>
      <c r="V416" s="56"/>
      <c r="W416" s="56"/>
      <c r="X416" s="56"/>
      <c r="Y416" s="56"/>
      <c r="Z416" s="56"/>
      <c r="AA416" s="56"/>
      <c r="AB416" s="56"/>
      <c r="AC416" s="56"/>
      <c r="AD416" s="56"/>
      <c r="AE416" s="56"/>
      <c r="AF416" s="56"/>
      <c r="AG416" s="56"/>
      <c r="AH416" s="56"/>
      <c r="AI416" s="56"/>
      <c r="AJ416" s="56"/>
      <c r="AK416" s="56"/>
    </row>
    <row r="417">
      <c r="A417" s="693"/>
      <c r="B417" s="693"/>
      <c r="C417" s="693"/>
      <c r="D417" s="704"/>
      <c r="E417" s="693"/>
      <c r="F417" s="693"/>
      <c r="G417" s="693"/>
      <c r="H417" s="693"/>
      <c r="I417" s="693"/>
      <c r="J417" s="662"/>
      <c r="K417" s="693"/>
      <c r="L417" s="693"/>
      <c r="M417" s="693"/>
      <c r="N417" s="693"/>
      <c r="O417" s="693"/>
      <c r="P417" s="693"/>
      <c r="Q417" s="693"/>
      <c r="R417" s="693"/>
      <c r="S417" s="693"/>
      <c r="T417" s="693"/>
      <c r="U417" s="56"/>
      <c r="V417" s="56"/>
      <c r="W417" s="56"/>
      <c r="X417" s="56"/>
      <c r="Y417" s="56"/>
      <c r="Z417" s="56"/>
      <c r="AA417" s="56"/>
      <c r="AB417" s="56"/>
      <c r="AC417" s="56"/>
      <c r="AD417" s="56"/>
      <c r="AE417" s="56"/>
      <c r="AF417" s="56"/>
      <c r="AG417" s="56"/>
      <c r="AH417" s="56"/>
      <c r="AI417" s="56"/>
      <c r="AJ417" s="56"/>
      <c r="AK417" s="56"/>
    </row>
    <row r="418">
      <c r="A418" s="693"/>
      <c r="B418" s="693"/>
      <c r="C418" s="693"/>
      <c r="D418" s="704"/>
      <c r="E418" s="693"/>
      <c r="F418" s="693"/>
      <c r="G418" s="693"/>
      <c r="H418" s="693"/>
      <c r="I418" s="693"/>
      <c r="J418" s="662"/>
      <c r="K418" s="693"/>
      <c r="L418" s="693"/>
      <c r="M418" s="693"/>
      <c r="N418" s="693"/>
      <c r="O418" s="693"/>
      <c r="P418" s="693"/>
      <c r="Q418" s="693"/>
      <c r="R418" s="693"/>
      <c r="S418" s="693"/>
      <c r="T418" s="693"/>
      <c r="U418" s="56"/>
      <c r="V418" s="56"/>
      <c r="W418" s="56"/>
      <c r="X418" s="56"/>
      <c r="Y418" s="56"/>
      <c r="Z418" s="56"/>
      <c r="AA418" s="56"/>
      <c r="AB418" s="56"/>
      <c r="AC418" s="56"/>
      <c r="AD418" s="56"/>
      <c r="AE418" s="56"/>
      <c r="AF418" s="56"/>
      <c r="AG418" s="56"/>
      <c r="AH418" s="56"/>
      <c r="AI418" s="56"/>
      <c r="AJ418" s="56"/>
      <c r="AK418" s="56"/>
    </row>
    <row r="419">
      <c r="A419" s="693"/>
      <c r="B419" s="693"/>
      <c r="C419" s="693"/>
      <c r="D419" s="704"/>
      <c r="E419" s="693"/>
      <c r="F419" s="693"/>
      <c r="G419" s="693"/>
      <c r="H419" s="693"/>
      <c r="I419" s="693"/>
      <c r="J419" s="662"/>
      <c r="K419" s="693"/>
      <c r="L419" s="693"/>
      <c r="M419" s="693"/>
      <c r="N419" s="693"/>
      <c r="O419" s="693"/>
      <c r="P419" s="693"/>
      <c r="Q419" s="693"/>
      <c r="R419" s="693"/>
      <c r="S419" s="693"/>
      <c r="T419" s="693"/>
      <c r="U419" s="56"/>
      <c r="V419" s="56"/>
      <c r="W419" s="56"/>
      <c r="X419" s="56"/>
      <c r="Y419" s="56"/>
      <c r="Z419" s="56"/>
      <c r="AA419" s="56"/>
      <c r="AB419" s="56"/>
      <c r="AC419" s="56"/>
      <c r="AD419" s="56"/>
      <c r="AE419" s="56"/>
      <c r="AF419" s="56"/>
      <c r="AG419" s="56"/>
      <c r="AH419" s="56"/>
      <c r="AI419" s="56"/>
      <c r="AJ419" s="56"/>
      <c r="AK419" s="56"/>
    </row>
    <row r="420">
      <c r="A420" s="693"/>
      <c r="B420" s="693"/>
      <c r="C420" s="693"/>
      <c r="D420" s="704"/>
      <c r="E420" s="693"/>
      <c r="F420" s="693"/>
      <c r="G420" s="693"/>
      <c r="H420" s="693"/>
      <c r="I420" s="693"/>
      <c r="J420" s="662"/>
      <c r="K420" s="693"/>
      <c r="L420" s="693"/>
      <c r="M420" s="693"/>
      <c r="N420" s="693"/>
      <c r="O420" s="693"/>
      <c r="P420" s="693"/>
      <c r="Q420" s="693"/>
      <c r="R420" s="693"/>
      <c r="S420" s="693"/>
      <c r="T420" s="693"/>
      <c r="U420" s="56"/>
      <c r="V420" s="56"/>
      <c r="W420" s="56"/>
      <c r="X420" s="56"/>
      <c r="Y420" s="56"/>
      <c r="Z420" s="56"/>
      <c r="AA420" s="56"/>
      <c r="AB420" s="56"/>
      <c r="AC420" s="56"/>
      <c r="AD420" s="56"/>
      <c r="AE420" s="56"/>
      <c r="AF420" s="56"/>
      <c r="AG420" s="56"/>
      <c r="AH420" s="56"/>
      <c r="AI420" s="56"/>
      <c r="AJ420" s="56"/>
      <c r="AK420" s="56"/>
    </row>
    <row r="421">
      <c r="A421" s="693"/>
      <c r="B421" s="693"/>
      <c r="C421" s="693"/>
      <c r="D421" s="704"/>
      <c r="E421" s="693"/>
      <c r="F421" s="693"/>
      <c r="G421" s="693"/>
      <c r="H421" s="693"/>
      <c r="I421" s="693"/>
      <c r="J421" s="662"/>
      <c r="K421" s="693"/>
      <c r="L421" s="693"/>
      <c r="M421" s="693"/>
      <c r="N421" s="693"/>
      <c r="O421" s="693"/>
      <c r="P421" s="693"/>
      <c r="Q421" s="693"/>
      <c r="R421" s="693"/>
      <c r="S421" s="693"/>
      <c r="T421" s="693"/>
      <c r="U421" s="56"/>
      <c r="V421" s="56"/>
      <c r="W421" s="56"/>
      <c r="X421" s="56"/>
      <c r="Y421" s="56"/>
      <c r="Z421" s="56"/>
      <c r="AA421" s="56"/>
      <c r="AB421" s="56"/>
      <c r="AC421" s="56"/>
      <c r="AD421" s="56"/>
      <c r="AE421" s="56"/>
      <c r="AF421" s="56"/>
      <c r="AG421" s="56"/>
      <c r="AH421" s="56"/>
      <c r="AI421" s="56"/>
      <c r="AJ421" s="56"/>
      <c r="AK421" s="56"/>
    </row>
    <row r="422">
      <c r="A422" s="693"/>
      <c r="B422" s="693"/>
      <c r="C422" s="693"/>
      <c r="D422" s="704"/>
      <c r="E422" s="693"/>
      <c r="F422" s="693"/>
      <c r="G422" s="693"/>
      <c r="H422" s="693"/>
      <c r="I422" s="693"/>
      <c r="J422" s="662"/>
      <c r="K422" s="693"/>
      <c r="L422" s="693"/>
      <c r="M422" s="693"/>
      <c r="N422" s="693"/>
      <c r="O422" s="693"/>
      <c r="P422" s="693"/>
      <c r="Q422" s="693"/>
      <c r="R422" s="693"/>
      <c r="S422" s="693"/>
      <c r="T422" s="693"/>
      <c r="U422" s="56"/>
      <c r="V422" s="56"/>
      <c r="W422" s="56"/>
      <c r="X422" s="56"/>
      <c r="Y422" s="56"/>
      <c r="Z422" s="56"/>
      <c r="AA422" s="56"/>
      <c r="AB422" s="56"/>
      <c r="AC422" s="56"/>
      <c r="AD422" s="56"/>
      <c r="AE422" s="56"/>
      <c r="AF422" s="56"/>
      <c r="AG422" s="56"/>
      <c r="AH422" s="56"/>
      <c r="AI422" s="56"/>
      <c r="AJ422" s="56"/>
      <c r="AK422" s="56"/>
    </row>
    <row r="423">
      <c r="A423" s="693"/>
      <c r="B423" s="693"/>
      <c r="C423" s="693"/>
      <c r="D423" s="704"/>
      <c r="E423" s="693"/>
      <c r="F423" s="693"/>
      <c r="G423" s="693"/>
      <c r="H423" s="693"/>
      <c r="I423" s="693"/>
      <c r="J423" s="662"/>
      <c r="K423" s="693"/>
      <c r="L423" s="693"/>
      <c r="M423" s="693"/>
      <c r="N423" s="693"/>
      <c r="O423" s="693"/>
      <c r="P423" s="693"/>
      <c r="Q423" s="693"/>
      <c r="R423" s="693"/>
      <c r="S423" s="693"/>
      <c r="T423" s="693"/>
      <c r="U423" s="56"/>
      <c r="V423" s="56"/>
      <c r="W423" s="56"/>
      <c r="X423" s="56"/>
      <c r="Y423" s="56"/>
      <c r="Z423" s="56"/>
      <c r="AA423" s="56"/>
      <c r="AB423" s="56"/>
      <c r="AC423" s="56"/>
      <c r="AD423" s="56"/>
      <c r="AE423" s="56"/>
      <c r="AF423" s="56"/>
      <c r="AG423" s="56"/>
      <c r="AH423" s="56"/>
      <c r="AI423" s="56"/>
      <c r="AJ423" s="56"/>
      <c r="AK423" s="56"/>
    </row>
    <row r="424">
      <c r="A424" s="693"/>
      <c r="B424" s="693"/>
      <c r="C424" s="693"/>
      <c r="D424" s="704"/>
      <c r="E424" s="693"/>
      <c r="F424" s="693"/>
      <c r="G424" s="693"/>
      <c r="H424" s="693"/>
      <c r="I424" s="693"/>
      <c r="J424" s="662"/>
      <c r="K424" s="693"/>
      <c r="L424" s="693"/>
      <c r="M424" s="693"/>
      <c r="N424" s="693"/>
      <c r="O424" s="693"/>
      <c r="P424" s="693"/>
      <c r="Q424" s="693"/>
      <c r="R424" s="693"/>
      <c r="S424" s="693"/>
      <c r="T424" s="693"/>
      <c r="U424" s="56"/>
      <c r="V424" s="56"/>
      <c r="W424" s="56"/>
      <c r="X424" s="56"/>
      <c r="Y424" s="56"/>
      <c r="Z424" s="56"/>
      <c r="AA424" s="56"/>
      <c r="AB424" s="56"/>
      <c r="AC424" s="56"/>
      <c r="AD424" s="56"/>
      <c r="AE424" s="56"/>
      <c r="AF424" s="56"/>
      <c r="AG424" s="56"/>
      <c r="AH424" s="56"/>
      <c r="AI424" s="56"/>
      <c r="AJ424" s="56"/>
      <c r="AK424" s="56"/>
    </row>
    <row r="425">
      <c r="A425" s="693"/>
      <c r="B425" s="693"/>
      <c r="C425" s="693"/>
      <c r="D425" s="704"/>
      <c r="E425" s="693"/>
      <c r="F425" s="693"/>
      <c r="G425" s="693"/>
      <c r="H425" s="693"/>
      <c r="I425" s="693"/>
      <c r="J425" s="662"/>
      <c r="K425" s="693"/>
      <c r="L425" s="693"/>
      <c r="M425" s="693"/>
      <c r="N425" s="693"/>
      <c r="O425" s="693"/>
      <c r="P425" s="693"/>
      <c r="Q425" s="693"/>
      <c r="R425" s="693"/>
      <c r="S425" s="693"/>
      <c r="T425" s="693"/>
      <c r="U425" s="56"/>
      <c r="V425" s="56"/>
      <c r="W425" s="56"/>
      <c r="X425" s="56"/>
      <c r="Y425" s="56"/>
      <c r="Z425" s="56"/>
      <c r="AA425" s="56"/>
      <c r="AB425" s="56"/>
      <c r="AC425" s="56"/>
      <c r="AD425" s="56"/>
      <c r="AE425" s="56"/>
      <c r="AF425" s="56"/>
      <c r="AG425" s="56"/>
      <c r="AH425" s="56"/>
      <c r="AI425" s="56"/>
      <c r="AJ425" s="56"/>
      <c r="AK425" s="56"/>
    </row>
    <row r="426">
      <c r="A426" s="693"/>
      <c r="B426" s="693"/>
      <c r="C426" s="693"/>
      <c r="D426" s="704"/>
      <c r="E426" s="693"/>
      <c r="F426" s="693"/>
      <c r="G426" s="693"/>
      <c r="H426" s="693"/>
      <c r="I426" s="693"/>
      <c r="J426" s="662"/>
      <c r="K426" s="693"/>
      <c r="L426" s="693"/>
      <c r="M426" s="693"/>
      <c r="N426" s="693"/>
      <c r="O426" s="693"/>
      <c r="P426" s="693"/>
      <c r="Q426" s="693"/>
      <c r="R426" s="693"/>
      <c r="S426" s="693"/>
      <c r="T426" s="693"/>
      <c r="U426" s="56"/>
      <c r="V426" s="56"/>
      <c r="W426" s="56"/>
      <c r="X426" s="56"/>
      <c r="Y426" s="56"/>
      <c r="Z426" s="56"/>
      <c r="AA426" s="56"/>
      <c r="AB426" s="56"/>
      <c r="AC426" s="56"/>
      <c r="AD426" s="56"/>
      <c r="AE426" s="56"/>
      <c r="AF426" s="56"/>
      <c r="AG426" s="56"/>
      <c r="AH426" s="56"/>
      <c r="AI426" s="56"/>
      <c r="AJ426" s="56"/>
      <c r="AK426" s="56"/>
    </row>
    <row r="427">
      <c r="A427" s="693"/>
      <c r="B427" s="693"/>
      <c r="C427" s="693"/>
      <c r="D427" s="704"/>
      <c r="E427" s="693"/>
      <c r="F427" s="693"/>
      <c r="G427" s="693"/>
      <c r="H427" s="693"/>
      <c r="I427" s="693"/>
      <c r="J427" s="662"/>
      <c r="K427" s="693"/>
      <c r="L427" s="693"/>
      <c r="M427" s="693"/>
      <c r="N427" s="693"/>
      <c r="O427" s="693"/>
      <c r="P427" s="693"/>
      <c r="Q427" s="693"/>
      <c r="R427" s="693"/>
      <c r="S427" s="693"/>
      <c r="T427" s="693"/>
      <c r="U427" s="56"/>
      <c r="V427" s="56"/>
      <c r="W427" s="56"/>
      <c r="X427" s="56"/>
      <c r="Y427" s="56"/>
      <c r="Z427" s="56"/>
      <c r="AA427" s="56"/>
      <c r="AB427" s="56"/>
      <c r="AC427" s="56"/>
      <c r="AD427" s="56"/>
      <c r="AE427" s="56"/>
      <c r="AF427" s="56"/>
      <c r="AG427" s="56"/>
      <c r="AH427" s="56"/>
      <c r="AI427" s="56"/>
      <c r="AJ427" s="56"/>
      <c r="AK427" s="56"/>
    </row>
    <row r="428">
      <c r="A428" s="693"/>
      <c r="B428" s="693"/>
      <c r="C428" s="693"/>
      <c r="D428" s="704"/>
      <c r="E428" s="693"/>
      <c r="F428" s="693"/>
      <c r="G428" s="693"/>
      <c r="H428" s="693"/>
      <c r="I428" s="693"/>
      <c r="J428" s="662"/>
      <c r="K428" s="693"/>
      <c r="L428" s="693"/>
      <c r="M428" s="693"/>
      <c r="N428" s="693"/>
      <c r="O428" s="693"/>
      <c r="P428" s="693"/>
      <c r="Q428" s="693"/>
      <c r="R428" s="693"/>
      <c r="S428" s="693"/>
      <c r="T428" s="693"/>
      <c r="U428" s="56"/>
      <c r="V428" s="56"/>
      <c r="W428" s="56"/>
      <c r="X428" s="56"/>
      <c r="Y428" s="56"/>
      <c r="Z428" s="56"/>
      <c r="AA428" s="56"/>
      <c r="AB428" s="56"/>
      <c r="AC428" s="56"/>
      <c r="AD428" s="56"/>
      <c r="AE428" s="56"/>
      <c r="AF428" s="56"/>
      <c r="AG428" s="56"/>
      <c r="AH428" s="56"/>
      <c r="AI428" s="56"/>
      <c r="AJ428" s="56"/>
      <c r="AK428" s="56"/>
    </row>
    <row r="429">
      <c r="A429" s="693"/>
      <c r="B429" s="693"/>
      <c r="C429" s="693"/>
      <c r="D429" s="704"/>
      <c r="E429" s="693"/>
      <c r="F429" s="693"/>
      <c r="G429" s="693"/>
      <c r="H429" s="693"/>
      <c r="I429" s="693"/>
      <c r="J429" s="662"/>
      <c r="K429" s="693"/>
      <c r="L429" s="693"/>
      <c r="M429" s="693"/>
      <c r="N429" s="693"/>
      <c r="O429" s="693"/>
      <c r="P429" s="693"/>
      <c r="Q429" s="693"/>
      <c r="R429" s="693"/>
      <c r="S429" s="693"/>
      <c r="T429" s="693"/>
      <c r="U429" s="56"/>
      <c r="V429" s="56"/>
      <c r="W429" s="56"/>
      <c r="X429" s="56"/>
      <c r="Y429" s="56"/>
      <c r="Z429" s="56"/>
      <c r="AA429" s="56"/>
      <c r="AB429" s="56"/>
      <c r="AC429" s="56"/>
      <c r="AD429" s="56"/>
      <c r="AE429" s="56"/>
      <c r="AF429" s="56"/>
      <c r="AG429" s="56"/>
      <c r="AH429" s="56"/>
      <c r="AI429" s="56"/>
      <c r="AJ429" s="56"/>
      <c r="AK429" s="56"/>
    </row>
    <row r="430">
      <c r="A430" s="693"/>
      <c r="B430" s="693"/>
      <c r="C430" s="693"/>
      <c r="D430" s="704"/>
      <c r="E430" s="693"/>
      <c r="F430" s="693"/>
      <c r="G430" s="693"/>
      <c r="H430" s="693"/>
      <c r="I430" s="693"/>
      <c r="J430" s="662"/>
      <c r="K430" s="693"/>
      <c r="L430" s="693"/>
      <c r="M430" s="693"/>
      <c r="N430" s="693"/>
      <c r="O430" s="693"/>
      <c r="P430" s="693"/>
      <c r="Q430" s="693"/>
      <c r="R430" s="693"/>
      <c r="S430" s="693"/>
      <c r="T430" s="693"/>
      <c r="U430" s="56"/>
      <c r="V430" s="56"/>
      <c r="W430" s="56"/>
      <c r="X430" s="56"/>
      <c r="Y430" s="56"/>
      <c r="Z430" s="56"/>
      <c r="AA430" s="56"/>
      <c r="AB430" s="56"/>
      <c r="AC430" s="56"/>
      <c r="AD430" s="56"/>
      <c r="AE430" s="56"/>
      <c r="AF430" s="56"/>
      <c r="AG430" s="56"/>
      <c r="AH430" s="56"/>
      <c r="AI430" s="56"/>
      <c r="AJ430" s="56"/>
      <c r="AK430" s="56"/>
    </row>
    <row r="431">
      <c r="A431" s="693"/>
      <c r="B431" s="693"/>
      <c r="C431" s="693"/>
      <c r="D431" s="704"/>
      <c r="E431" s="693"/>
      <c r="F431" s="693"/>
      <c r="G431" s="693"/>
      <c r="H431" s="693"/>
      <c r="I431" s="693"/>
      <c r="J431" s="662"/>
      <c r="K431" s="693"/>
      <c r="L431" s="693"/>
      <c r="M431" s="693"/>
      <c r="N431" s="693"/>
      <c r="O431" s="693"/>
      <c r="P431" s="693"/>
      <c r="Q431" s="693"/>
      <c r="R431" s="693"/>
      <c r="S431" s="693"/>
      <c r="T431" s="693"/>
      <c r="U431" s="56"/>
      <c r="V431" s="56"/>
      <c r="W431" s="56"/>
      <c r="X431" s="56"/>
      <c r="Y431" s="56"/>
      <c r="Z431" s="56"/>
      <c r="AA431" s="56"/>
      <c r="AB431" s="56"/>
      <c r="AC431" s="56"/>
      <c r="AD431" s="56"/>
      <c r="AE431" s="56"/>
      <c r="AF431" s="56"/>
      <c r="AG431" s="56"/>
      <c r="AH431" s="56"/>
      <c r="AI431" s="56"/>
      <c r="AJ431" s="56"/>
      <c r="AK431" s="56"/>
    </row>
    <row r="432">
      <c r="A432" s="693"/>
      <c r="B432" s="693"/>
      <c r="C432" s="693"/>
      <c r="D432" s="704"/>
      <c r="E432" s="693"/>
      <c r="F432" s="693"/>
      <c r="G432" s="693"/>
      <c r="H432" s="693"/>
      <c r="I432" s="693"/>
      <c r="J432" s="662"/>
      <c r="K432" s="693"/>
      <c r="L432" s="693"/>
      <c r="M432" s="693"/>
      <c r="N432" s="693"/>
      <c r="O432" s="693"/>
      <c r="P432" s="693"/>
      <c r="Q432" s="693"/>
      <c r="R432" s="693"/>
      <c r="S432" s="693"/>
      <c r="T432" s="693"/>
      <c r="U432" s="56"/>
      <c r="V432" s="56"/>
      <c r="W432" s="56"/>
      <c r="X432" s="56"/>
      <c r="Y432" s="56"/>
      <c r="Z432" s="56"/>
      <c r="AA432" s="56"/>
      <c r="AB432" s="56"/>
      <c r="AC432" s="56"/>
      <c r="AD432" s="56"/>
      <c r="AE432" s="56"/>
      <c r="AF432" s="56"/>
      <c r="AG432" s="56"/>
      <c r="AH432" s="56"/>
      <c r="AI432" s="56"/>
      <c r="AJ432" s="56"/>
      <c r="AK432" s="56"/>
    </row>
    <row r="433">
      <c r="A433" s="693"/>
      <c r="B433" s="693"/>
      <c r="C433" s="693"/>
      <c r="D433" s="704"/>
      <c r="E433" s="693"/>
      <c r="F433" s="693"/>
      <c r="G433" s="693"/>
      <c r="H433" s="693"/>
      <c r="I433" s="693"/>
      <c r="J433" s="662"/>
      <c r="K433" s="693"/>
      <c r="L433" s="693"/>
      <c r="M433" s="693"/>
      <c r="N433" s="693"/>
      <c r="O433" s="693"/>
      <c r="P433" s="693"/>
      <c r="Q433" s="693"/>
      <c r="R433" s="693"/>
      <c r="S433" s="693"/>
      <c r="T433" s="693"/>
      <c r="U433" s="56"/>
      <c r="V433" s="56"/>
      <c r="W433" s="56"/>
      <c r="X433" s="56"/>
      <c r="Y433" s="56"/>
      <c r="Z433" s="56"/>
      <c r="AA433" s="56"/>
      <c r="AB433" s="56"/>
      <c r="AC433" s="56"/>
      <c r="AD433" s="56"/>
      <c r="AE433" s="56"/>
      <c r="AF433" s="56"/>
      <c r="AG433" s="56"/>
      <c r="AH433" s="56"/>
      <c r="AI433" s="56"/>
      <c r="AJ433" s="56"/>
      <c r="AK433" s="56"/>
    </row>
    <row r="434">
      <c r="A434" s="693"/>
      <c r="B434" s="693"/>
      <c r="C434" s="693"/>
      <c r="D434" s="704"/>
      <c r="E434" s="693"/>
      <c r="F434" s="693"/>
      <c r="G434" s="693"/>
      <c r="H434" s="693"/>
      <c r="I434" s="693"/>
      <c r="J434" s="662"/>
      <c r="K434" s="693"/>
      <c r="L434" s="693"/>
      <c r="M434" s="693"/>
      <c r="N434" s="693"/>
      <c r="O434" s="693"/>
      <c r="P434" s="693"/>
      <c r="Q434" s="693"/>
      <c r="R434" s="693"/>
      <c r="S434" s="693"/>
      <c r="T434" s="693"/>
      <c r="U434" s="56"/>
      <c r="V434" s="56"/>
      <c r="W434" s="56"/>
      <c r="X434" s="56"/>
      <c r="Y434" s="56"/>
      <c r="Z434" s="56"/>
      <c r="AA434" s="56"/>
      <c r="AB434" s="56"/>
      <c r="AC434" s="56"/>
      <c r="AD434" s="56"/>
      <c r="AE434" s="56"/>
      <c r="AF434" s="56"/>
      <c r="AG434" s="56"/>
      <c r="AH434" s="56"/>
      <c r="AI434" s="56"/>
      <c r="AJ434" s="56"/>
      <c r="AK434" s="56"/>
    </row>
    <row r="435">
      <c r="A435" s="693"/>
      <c r="B435" s="693"/>
      <c r="C435" s="693"/>
      <c r="D435" s="704"/>
      <c r="E435" s="693"/>
      <c r="F435" s="693"/>
      <c r="G435" s="693"/>
      <c r="H435" s="693"/>
      <c r="I435" s="693"/>
      <c r="J435" s="662"/>
      <c r="K435" s="693"/>
      <c r="L435" s="693"/>
      <c r="M435" s="693"/>
      <c r="N435" s="693"/>
      <c r="O435" s="693"/>
      <c r="P435" s="693"/>
      <c r="Q435" s="693"/>
      <c r="R435" s="693"/>
      <c r="S435" s="693"/>
      <c r="T435" s="693"/>
      <c r="U435" s="56"/>
      <c r="V435" s="56"/>
      <c r="W435" s="56"/>
      <c r="X435" s="56"/>
      <c r="Y435" s="56"/>
      <c r="Z435" s="56"/>
      <c r="AA435" s="56"/>
      <c r="AB435" s="56"/>
      <c r="AC435" s="56"/>
      <c r="AD435" s="56"/>
      <c r="AE435" s="56"/>
      <c r="AF435" s="56"/>
      <c r="AG435" s="56"/>
      <c r="AH435" s="56"/>
      <c r="AI435" s="56"/>
      <c r="AJ435" s="56"/>
      <c r="AK435" s="56"/>
    </row>
    <row r="436">
      <c r="A436" s="693"/>
      <c r="B436" s="693"/>
      <c r="C436" s="693"/>
      <c r="D436" s="704"/>
      <c r="E436" s="693"/>
      <c r="F436" s="693"/>
      <c r="G436" s="693"/>
      <c r="H436" s="693"/>
      <c r="I436" s="693"/>
      <c r="J436" s="662"/>
      <c r="K436" s="693"/>
      <c r="L436" s="693"/>
      <c r="M436" s="693"/>
      <c r="N436" s="693"/>
      <c r="O436" s="693"/>
      <c r="P436" s="693"/>
      <c r="Q436" s="693"/>
      <c r="R436" s="693"/>
      <c r="S436" s="693"/>
      <c r="T436" s="693"/>
      <c r="U436" s="56"/>
      <c r="V436" s="56"/>
      <c r="W436" s="56"/>
      <c r="X436" s="56"/>
      <c r="Y436" s="56"/>
      <c r="Z436" s="56"/>
      <c r="AA436" s="56"/>
      <c r="AB436" s="56"/>
      <c r="AC436" s="56"/>
      <c r="AD436" s="56"/>
      <c r="AE436" s="56"/>
      <c r="AF436" s="56"/>
      <c r="AG436" s="56"/>
      <c r="AH436" s="56"/>
      <c r="AI436" s="56"/>
      <c r="AJ436" s="56"/>
      <c r="AK436" s="56"/>
    </row>
    <row r="437">
      <c r="A437" s="693"/>
      <c r="B437" s="693"/>
      <c r="C437" s="693"/>
      <c r="D437" s="704"/>
      <c r="E437" s="693"/>
      <c r="F437" s="693"/>
      <c r="G437" s="693"/>
      <c r="H437" s="693"/>
      <c r="I437" s="693"/>
      <c r="J437" s="662"/>
      <c r="K437" s="693"/>
      <c r="L437" s="693"/>
      <c r="M437" s="693"/>
      <c r="N437" s="693"/>
      <c r="O437" s="693"/>
      <c r="P437" s="693"/>
      <c r="Q437" s="693"/>
      <c r="R437" s="693"/>
      <c r="S437" s="693"/>
      <c r="T437" s="693"/>
      <c r="U437" s="56"/>
      <c r="V437" s="56"/>
      <c r="W437" s="56"/>
      <c r="X437" s="56"/>
      <c r="Y437" s="56"/>
      <c r="Z437" s="56"/>
      <c r="AA437" s="56"/>
      <c r="AB437" s="56"/>
      <c r="AC437" s="56"/>
      <c r="AD437" s="56"/>
      <c r="AE437" s="56"/>
      <c r="AF437" s="56"/>
      <c r="AG437" s="56"/>
      <c r="AH437" s="56"/>
      <c r="AI437" s="56"/>
      <c r="AJ437" s="56"/>
      <c r="AK437" s="56"/>
    </row>
    <row r="438">
      <c r="A438" s="693"/>
      <c r="B438" s="693"/>
      <c r="C438" s="693"/>
      <c r="D438" s="704"/>
      <c r="E438" s="693"/>
      <c r="F438" s="693"/>
      <c r="G438" s="693"/>
      <c r="H438" s="693"/>
      <c r="I438" s="693"/>
      <c r="J438" s="662"/>
      <c r="K438" s="693"/>
      <c r="L438" s="693"/>
      <c r="M438" s="693"/>
      <c r="N438" s="693"/>
      <c r="O438" s="693"/>
      <c r="P438" s="693"/>
      <c r="Q438" s="693"/>
      <c r="R438" s="693"/>
      <c r="S438" s="693"/>
      <c r="T438" s="693"/>
      <c r="U438" s="56"/>
      <c r="V438" s="56"/>
      <c r="W438" s="56"/>
      <c r="X438" s="56"/>
      <c r="Y438" s="56"/>
      <c r="Z438" s="56"/>
      <c r="AA438" s="56"/>
      <c r="AB438" s="56"/>
      <c r="AC438" s="56"/>
      <c r="AD438" s="56"/>
      <c r="AE438" s="56"/>
      <c r="AF438" s="56"/>
      <c r="AG438" s="56"/>
      <c r="AH438" s="56"/>
      <c r="AI438" s="56"/>
      <c r="AJ438" s="56"/>
      <c r="AK438" s="56"/>
    </row>
    <row r="439">
      <c r="A439" s="693"/>
      <c r="B439" s="693"/>
      <c r="C439" s="693"/>
      <c r="D439" s="704"/>
      <c r="E439" s="693"/>
      <c r="F439" s="693"/>
      <c r="G439" s="693"/>
      <c r="H439" s="693"/>
      <c r="I439" s="693"/>
      <c r="J439" s="662"/>
      <c r="K439" s="693"/>
      <c r="L439" s="693"/>
      <c r="M439" s="693"/>
      <c r="N439" s="693"/>
      <c r="O439" s="693"/>
      <c r="P439" s="693"/>
      <c r="Q439" s="693"/>
      <c r="R439" s="693"/>
      <c r="S439" s="693"/>
      <c r="T439" s="693"/>
      <c r="U439" s="56"/>
      <c r="V439" s="56"/>
      <c r="W439" s="56"/>
      <c r="X439" s="56"/>
      <c r="Y439" s="56"/>
      <c r="Z439" s="56"/>
      <c r="AA439" s="56"/>
      <c r="AB439" s="56"/>
      <c r="AC439" s="56"/>
      <c r="AD439" s="56"/>
      <c r="AE439" s="56"/>
      <c r="AF439" s="56"/>
      <c r="AG439" s="56"/>
      <c r="AH439" s="56"/>
      <c r="AI439" s="56"/>
      <c r="AJ439" s="56"/>
      <c r="AK439" s="56"/>
    </row>
    <row r="440">
      <c r="A440" s="693"/>
      <c r="B440" s="693"/>
      <c r="C440" s="693"/>
      <c r="D440" s="704"/>
      <c r="E440" s="693"/>
      <c r="F440" s="693"/>
      <c r="G440" s="693"/>
      <c r="H440" s="693"/>
      <c r="I440" s="693"/>
      <c r="J440" s="662"/>
      <c r="K440" s="693"/>
      <c r="L440" s="693"/>
      <c r="M440" s="693"/>
      <c r="N440" s="693"/>
      <c r="O440" s="693"/>
      <c r="P440" s="693"/>
      <c r="Q440" s="693"/>
      <c r="R440" s="693"/>
      <c r="S440" s="693"/>
      <c r="T440" s="693"/>
      <c r="U440" s="56"/>
      <c r="V440" s="56"/>
      <c r="W440" s="56"/>
      <c r="X440" s="56"/>
      <c r="Y440" s="56"/>
      <c r="Z440" s="56"/>
      <c r="AA440" s="56"/>
      <c r="AB440" s="56"/>
      <c r="AC440" s="56"/>
      <c r="AD440" s="56"/>
      <c r="AE440" s="56"/>
      <c r="AF440" s="56"/>
      <c r="AG440" s="56"/>
      <c r="AH440" s="56"/>
      <c r="AI440" s="56"/>
      <c r="AJ440" s="56"/>
      <c r="AK440" s="56"/>
    </row>
    <row r="441">
      <c r="A441" s="693"/>
      <c r="B441" s="693"/>
      <c r="C441" s="693"/>
      <c r="D441" s="704"/>
      <c r="E441" s="693"/>
      <c r="F441" s="693"/>
      <c r="G441" s="693"/>
      <c r="H441" s="693"/>
      <c r="I441" s="693"/>
      <c r="J441" s="662"/>
      <c r="K441" s="693"/>
      <c r="L441" s="693"/>
      <c r="M441" s="693"/>
      <c r="N441" s="693"/>
      <c r="O441" s="693"/>
      <c r="P441" s="693"/>
      <c r="Q441" s="693"/>
      <c r="R441" s="693"/>
      <c r="S441" s="693"/>
      <c r="T441" s="693"/>
      <c r="U441" s="56"/>
      <c r="V441" s="56"/>
      <c r="W441" s="56"/>
      <c r="X441" s="56"/>
      <c r="Y441" s="56"/>
      <c r="Z441" s="56"/>
      <c r="AA441" s="56"/>
      <c r="AB441" s="56"/>
      <c r="AC441" s="56"/>
      <c r="AD441" s="56"/>
      <c r="AE441" s="56"/>
      <c r="AF441" s="56"/>
      <c r="AG441" s="56"/>
      <c r="AH441" s="56"/>
      <c r="AI441" s="56"/>
      <c r="AJ441" s="56"/>
      <c r="AK441" s="56"/>
    </row>
    <row r="442">
      <c r="A442" s="693"/>
      <c r="B442" s="693"/>
      <c r="C442" s="693"/>
      <c r="D442" s="704"/>
      <c r="E442" s="693"/>
      <c r="F442" s="693"/>
      <c r="G442" s="693"/>
      <c r="H442" s="693"/>
      <c r="I442" s="693"/>
      <c r="J442" s="662"/>
      <c r="K442" s="693"/>
      <c r="L442" s="693"/>
      <c r="M442" s="693"/>
      <c r="N442" s="693"/>
      <c r="O442" s="693"/>
      <c r="P442" s="693"/>
      <c r="Q442" s="693"/>
      <c r="R442" s="693"/>
      <c r="S442" s="693"/>
      <c r="T442" s="693"/>
      <c r="U442" s="56"/>
      <c r="V442" s="56"/>
      <c r="W442" s="56"/>
      <c r="X442" s="56"/>
      <c r="Y442" s="56"/>
      <c r="Z442" s="56"/>
      <c r="AA442" s="56"/>
      <c r="AB442" s="56"/>
      <c r="AC442" s="56"/>
      <c r="AD442" s="56"/>
      <c r="AE442" s="56"/>
      <c r="AF442" s="56"/>
      <c r="AG442" s="56"/>
      <c r="AH442" s="56"/>
      <c r="AI442" s="56"/>
      <c r="AJ442" s="56"/>
      <c r="AK442" s="56"/>
    </row>
    <row r="443">
      <c r="A443" s="693"/>
      <c r="B443" s="693"/>
      <c r="C443" s="693"/>
      <c r="D443" s="704"/>
      <c r="E443" s="693"/>
      <c r="F443" s="693"/>
      <c r="G443" s="693"/>
      <c r="H443" s="693"/>
      <c r="I443" s="693"/>
      <c r="J443" s="662"/>
      <c r="K443" s="693"/>
      <c r="L443" s="693"/>
      <c r="M443" s="693"/>
      <c r="N443" s="693"/>
      <c r="O443" s="693"/>
      <c r="P443" s="693"/>
      <c r="Q443" s="693"/>
      <c r="R443" s="693"/>
      <c r="S443" s="693"/>
      <c r="T443" s="693"/>
      <c r="U443" s="56"/>
      <c r="V443" s="56"/>
      <c r="W443" s="56"/>
      <c r="X443" s="56"/>
      <c r="Y443" s="56"/>
      <c r="Z443" s="56"/>
      <c r="AA443" s="56"/>
      <c r="AB443" s="56"/>
      <c r="AC443" s="56"/>
      <c r="AD443" s="56"/>
      <c r="AE443" s="56"/>
      <c r="AF443" s="56"/>
      <c r="AG443" s="56"/>
      <c r="AH443" s="56"/>
      <c r="AI443" s="56"/>
      <c r="AJ443" s="56"/>
      <c r="AK443" s="56"/>
    </row>
    <row r="444">
      <c r="A444" s="693"/>
      <c r="B444" s="693"/>
      <c r="C444" s="693"/>
      <c r="D444" s="704"/>
      <c r="E444" s="693"/>
      <c r="F444" s="693"/>
      <c r="G444" s="693"/>
      <c r="H444" s="693"/>
      <c r="I444" s="693"/>
      <c r="J444" s="662"/>
      <c r="K444" s="693"/>
      <c r="L444" s="693"/>
      <c r="M444" s="693"/>
      <c r="N444" s="693"/>
      <c r="O444" s="693"/>
      <c r="P444" s="693"/>
      <c r="Q444" s="693"/>
      <c r="R444" s="693"/>
      <c r="S444" s="693"/>
      <c r="T444" s="693"/>
      <c r="U444" s="56"/>
      <c r="V444" s="56"/>
      <c r="W444" s="56"/>
      <c r="X444" s="56"/>
      <c r="Y444" s="56"/>
      <c r="Z444" s="56"/>
      <c r="AA444" s="56"/>
      <c r="AB444" s="56"/>
      <c r="AC444" s="56"/>
      <c r="AD444" s="56"/>
      <c r="AE444" s="56"/>
      <c r="AF444" s="56"/>
      <c r="AG444" s="56"/>
      <c r="AH444" s="56"/>
      <c r="AI444" s="56"/>
      <c r="AJ444" s="56"/>
      <c r="AK444" s="56"/>
    </row>
    <row r="445">
      <c r="A445" s="693"/>
      <c r="B445" s="693"/>
      <c r="C445" s="693"/>
      <c r="D445" s="704"/>
      <c r="E445" s="693"/>
      <c r="F445" s="693"/>
      <c r="G445" s="693"/>
      <c r="H445" s="693"/>
      <c r="I445" s="693"/>
      <c r="J445" s="662"/>
      <c r="K445" s="693"/>
      <c r="L445" s="693"/>
      <c r="M445" s="693"/>
      <c r="N445" s="693"/>
      <c r="O445" s="693"/>
      <c r="P445" s="693"/>
      <c r="Q445" s="693"/>
      <c r="R445" s="693"/>
      <c r="S445" s="693"/>
      <c r="T445" s="693"/>
      <c r="U445" s="56"/>
      <c r="V445" s="56"/>
      <c r="W445" s="56"/>
      <c r="X445" s="56"/>
      <c r="Y445" s="56"/>
      <c r="Z445" s="56"/>
      <c r="AA445" s="56"/>
      <c r="AB445" s="56"/>
      <c r="AC445" s="56"/>
      <c r="AD445" s="56"/>
      <c r="AE445" s="56"/>
      <c r="AF445" s="56"/>
      <c r="AG445" s="56"/>
      <c r="AH445" s="56"/>
      <c r="AI445" s="56"/>
      <c r="AJ445" s="56"/>
      <c r="AK445" s="56"/>
    </row>
    <row r="446">
      <c r="A446" s="693"/>
      <c r="B446" s="693"/>
      <c r="C446" s="693"/>
      <c r="D446" s="704"/>
      <c r="E446" s="693"/>
      <c r="F446" s="693"/>
      <c r="G446" s="693"/>
      <c r="H446" s="693"/>
      <c r="I446" s="693"/>
      <c r="J446" s="662"/>
      <c r="K446" s="693"/>
      <c r="L446" s="693"/>
      <c r="M446" s="693"/>
      <c r="N446" s="693"/>
      <c r="O446" s="693"/>
      <c r="P446" s="693"/>
      <c r="Q446" s="693"/>
      <c r="R446" s="693"/>
      <c r="S446" s="693"/>
      <c r="T446" s="693"/>
      <c r="U446" s="56"/>
      <c r="V446" s="56"/>
      <c r="W446" s="56"/>
      <c r="X446" s="56"/>
      <c r="Y446" s="56"/>
      <c r="Z446" s="56"/>
      <c r="AA446" s="56"/>
      <c r="AB446" s="56"/>
      <c r="AC446" s="56"/>
      <c r="AD446" s="56"/>
      <c r="AE446" s="56"/>
      <c r="AF446" s="56"/>
      <c r="AG446" s="56"/>
      <c r="AH446" s="56"/>
      <c r="AI446" s="56"/>
      <c r="AJ446" s="56"/>
      <c r="AK446" s="56"/>
    </row>
    <row r="447">
      <c r="A447" s="693"/>
      <c r="B447" s="693"/>
      <c r="C447" s="693"/>
      <c r="D447" s="704"/>
      <c r="E447" s="693"/>
      <c r="F447" s="693"/>
      <c r="G447" s="693"/>
      <c r="H447" s="693"/>
      <c r="I447" s="693"/>
      <c r="J447" s="662"/>
      <c r="K447" s="693"/>
      <c r="L447" s="693"/>
      <c r="M447" s="693"/>
      <c r="N447" s="693"/>
      <c r="O447" s="693"/>
      <c r="P447" s="693"/>
      <c r="Q447" s="693"/>
      <c r="R447" s="693"/>
      <c r="S447" s="693"/>
      <c r="T447" s="693"/>
      <c r="U447" s="56"/>
      <c r="V447" s="56"/>
      <c r="W447" s="56"/>
      <c r="X447" s="56"/>
      <c r="Y447" s="56"/>
      <c r="Z447" s="56"/>
      <c r="AA447" s="56"/>
      <c r="AB447" s="56"/>
      <c r="AC447" s="56"/>
      <c r="AD447" s="56"/>
      <c r="AE447" s="56"/>
      <c r="AF447" s="56"/>
      <c r="AG447" s="56"/>
      <c r="AH447" s="56"/>
      <c r="AI447" s="56"/>
      <c r="AJ447" s="56"/>
      <c r="AK447" s="56"/>
    </row>
    <row r="448">
      <c r="A448" s="693"/>
      <c r="B448" s="693"/>
      <c r="C448" s="693"/>
      <c r="D448" s="704"/>
      <c r="E448" s="693"/>
      <c r="F448" s="693"/>
      <c r="G448" s="693"/>
      <c r="H448" s="693"/>
      <c r="I448" s="693"/>
      <c r="J448" s="662"/>
      <c r="K448" s="693"/>
      <c r="L448" s="693"/>
      <c r="M448" s="693"/>
      <c r="N448" s="693"/>
      <c r="O448" s="693"/>
      <c r="P448" s="693"/>
      <c r="Q448" s="693"/>
      <c r="R448" s="693"/>
      <c r="S448" s="693"/>
      <c r="T448" s="693"/>
      <c r="U448" s="56"/>
      <c r="V448" s="56"/>
      <c r="W448" s="56"/>
      <c r="X448" s="56"/>
      <c r="Y448" s="56"/>
      <c r="Z448" s="56"/>
      <c r="AA448" s="56"/>
      <c r="AB448" s="56"/>
      <c r="AC448" s="56"/>
      <c r="AD448" s="56"/>
      <c r="AE448" s="56"/>
      <c r="AF448" s="56"/>
      <c r="AG448" s="56"/>
      <c r="AH448" s="56"/>
      <c r="AI448" s="56"/>
      <c r="AJ448" s="56"/>
      <c r="AK448" s="56"/>
    </row>
    <row r="449">
      <c r="A449" s="693"/>
      <c r="B449" s="693"/>
      <c r="C449" s="693"/>
      <c r="D449" s="704"/>
      <c r="E449" s="693"/>
      <c r="F449" s="693"/>
      <c r="G449" s="693"/>
      <c r="H449" s="693"/>
      <c r="I449" s="693"/>
      <c r="J449" s="662"/>
      <c r="K449" s="693"/>
      <c r="L449" s="693"/>
      <c r="M449" s="693"/>
      <c r="N449" s="693"/>
      <c r="O449" s="693"/>
      <c r="P449" s="693"/>
      <c r="Q449" s="693"/>
      <c r="R449" s="693"/>
      <c r="S449" s="693"/>
      <c r="T449" s="693"/>
      <c r="U449" s="56"/>
      <c r="V449" s="56"/>
      <c r="W449" s="56"/>
      <c r="X449" s="56"/>
      <c r="Y449" s="56"/>
      <c r="Z449" s="56"/>
      <c r="AA449" s="56"/>
      <c r="AB449" s="56"/>
      <c r="AC449" s="56"/>
      <c r="AD449" s="56"/>
      <c r="AE449" s="56"/>
      <c r="AF449" s="56"/>
      <c r="AG449" s="56"/>
      <c r="AH449" s="56"/>
      <c r="AI449" s="56"/>
      <c r="AJ449" s="56"/>
      <c r="AK449" s="56"/>
    </row>
    <row r="450">
      <c r="A450" s="693"/>
      <c r="B450" s="693"/>
      <c r="C450" s="693"/>
      <c r="D450" s="704"/>
      <c r="E450" s="693"/>
      <c r="F450" s="693"/>
      <c r="G450" s="693"/>
      <c r="H450" s="693"/>
      <c r="I450" s="693"/>
      <c r="J450" s="662"/>
      <c r="K450" s="693"/>
      <c r="L450" s="693"/>
      <c r="M450" s="693"/>
      <c r="N450" s="693"/>
      <c r="O450" s="693"/>
      <c r="P450" s="693"/>
      <c r="Q450" s="693"/>
      <c r="R450" s="693"/>
      <c r="S450" s="693"/>
      <c r="T450" s="693"/>
      <c r="U450" s="56"/>
      <c r="V450" s="56"/>
      <c r="W450" s="56"/>
      <c r="X450" s="56"/>
      <c r="Y450" s="56"/>
      <c r="Z450" s="56"/>
      <c r="AA450" s="56"/>
      <c r="AB450" s="56"/>
      <c r="AC450" s="56"/>
      <c r="AD450" s="56"/>
      <c r="AE450" s="56"/>
      <c r="AF450" s="56"/>
      <c r="AG450" s="56"/>
      <c r="AH450" s="56"/>
      <c r="AI450" s="56"/>
      <c r="AJ450" s="56"/>
      <c r="AK450" s="56"/>
    </row>
    <row r="451">
      <c r="A451" s="693"/>
      <c r="B451" s="693"/>
      <c r="C451" s="693"/>
      <c r="D451" s="704"/>
      <c r="E451" s="693"/>
      <c r="F451" s="693"/>
      <c r="G451" s="693"/>
      <c r="H451" s="693"/>
      <c r="I451" s="693"/>
      <c r="J451" s="662"/>
      <c r="K451" s="693"/>
      <c r="L451" s="693"/>
      <c r="M451" s="693"/>
      <c r="N451" s="693"/>
      <c r="O451" s="693"/>
      <c r="P451" s="693"/>
      <c r="Q451" s="693"/>
      <c r="R451" s="693"/>
      <c r="S451" s="693"/>
      <c r="T451" s="693"/>
      <c r="U451" s="56"/>
      <c r="V451" s="56"/>
      <c r="W451" s="56"/>
      <c r="X451" s="56"/>
      <c r="Y451" s="56"/>
      <c r="Z451" s="56"/>
      <c r="AA451" s="56"/>
      <c r="AB451" s="56"/>
      <c r="AC451" s="56"/>
      <c r="AD451" s="56"/>
      <c r="AE451" s="56"/>
      <c r="AF451" s="56"/>
      <c r="AG451" s="56"/>
      <c r="AH451" s="56"/>
      <c r="AI451" s="56"/>
      <c r="AJ451" s="56"/>
      <c r="AK451" s="56"/>
    </row>
    <row r="452">
      <c r="A452" s="693"/>
      <c r="B452" s="693"/>
      <c r="C452" s="693"/>
      <c r="D452" s="704"/>
      <c r="E452" s="693"/>
      <c r="F452" s="693"/>
      <c r="G452" s="693"/>
      <c r="H452" s="693"/>
      <c r="I452" s="693"/>
      <c r="J452" s="662"/>
      <c r="K452" s="693"/>
      <c r="L452" s="693"/>
      <c r="M452" s="693"/>
      <c r="N452" s="693"/>
      <c r="O452" s="693"/>
      <c r="P452" s="693"/>
      <c r="Q452" s="693"/>
      <c r="R452" s="693"/>
      <c r="S452" s="693"/>
      <c r="T452" s="693"/>
      <c r="U452" s="56"/>
      <c r="V452" s="56"/>
      <c r="W452" s="56"/>
      <c r="X452" s="56"/>
      <c r="Y452" s="56"/>
      <c r="Z452" s="56"/>
      <c r="AA452" s="56"/>
      <c r="AB452" s="56"/>
      <c r="AC452" s="56"/>
      <c r="AD452" s="56"/>
      <c r="AE452" s="56"/>
      <c r="AF452" s="56"/>
      <c r="AG452" s="56"/>
      <c r="AH452" s="56"/>
      <c r="AI452" s="56"/>
      <c r="AJ452" s="56"/>
      <c r="AK452" s="56"/>
    </row>
    <row r="453">
      <c r="A453" s="693"/>
      <c r="B453" s="693"/>
      <c r="C453" s="693"/>
      <c r="D453" s="704"/>
      <c r="E453" s="693"/>
      <c r="F453" s="693"/>
      <c r="G453" s="693"/>
      <c r="H453" s="693"/>
      <c r="I453" s="693"/>
      <c r="J453" s="662"/>
      <c r="K453" s="693"/>
      <c r="L453" s="693"/>
      <c r="M453" s="693"/>
      <c r="N453" s="693"/>
      <c r="O453" s="693"/>
      <c r="P453" s="693"/>
      <c r="Q453" s="693"/>
      <c r="R453" s="693"/>
      <c r="S453" s="693"/>
      <c r="T453" s="693"/>
      <c r="U453" s="56"/>
      <c r="V453" s="56"/>
      <c r="W453" s="56"/>
      <c r="X453" s="56"/>
      <c r="Y453" s="56"/>
      <c r="Z453" s="56"/>
      <c r="AA453" s="56"/>
      <c r="AB453" s="56"/>
      <c r="AC453" s="56"/>
      <c r="AD453" s="56"/>
      <c r="AE453" s="56"/>
      <c r="AF453" s="56"/>
      <c r="AG453" s="56"/>
      <c r="AH453" s="56"/>
      <c r="AI453" s="56"/>
      <c r="AJ453" s="56"/>
      <c r="AK453" s="56"/>
    </row>
    <row r="454">
      <c r="A454" s="693"/>
      <c r="B454" s="693"/>
      <c r="C454" s="693"/>
      <c r="D454" s="704"/>
      <c r="E454" s="693"/>
      <c r="F454" s="693"/>
      <c r="G454" s="693"/>
      <c r="H454" s="693"/>
      <c r="I454" s="693"/>
      <c r="J454" s="662"/>
      <c r="K454" s="693"/>
      <c r="L454" s="693"/>
      <c r="M454" s="693"/>
      <c r="N454" s="693"/>
      <c r="O454" s="693"/>
      <c r="P454" s="693"/>
      <c r="Q454" s="693"/>
      <c r="R454" s="693"/>
      <c r="S454" s="693"/>
      <c r="T454" s="693"/>
      <c r="U454" s="56"/>
      <c r="V454" s="56"/>
      <c r="W454" s="56"/>
      <c r="X454" s="56"/>
      <c r="Y454" s="56"/>
      <c r="Z454" s="56"/>
      <c r="AA454" s="56"/>
      <c r="AB454" s="56"/>
      <c r="AC454" s="56"/>
      <c r="AD454" s="56"/>
      <c r="AE454" s="56"/>
      <c r="AF454" s="56"/>
      <c r="AG454" s="56"/>
      <c r="AH454" s="56"/>
      <c r="AI454" s="56"/>
      <c r="AJ454" s="56"/>
      <c r="AK454" s="56"/>
    </row>
    <row r="455">
      <c r="A455" s="693"/>
      <c r="B455" s="693"/>
      <c r="C455" s="693"/>
      <c r="D455" s="704"/>
      <c r="E455" s="693"/>
      <c r="F455" s="693"/>
      <c r="G455" s="693"/>
      <c r="H455" s="693"/>
      <c r="I455" s="693"/>
      <c r="J455" s="662"/>
      <c r="K455" s="693"/>
      <c r="L455" s="693"/>
      <c r="M455" s="693"/>
      <c r="N455" s="693"/>
      <c r="O455" s="693"/>
      <c r="P455" s="693"/>
      <c r="Q455" s="693"/>
      <c r="R455" s="693"/>
      <c r="S455" s="693"/>
      <c r="T455" s="693"/>
      <c r="U455" s="56"/>
      <c r="V455" s="56"/>
      <c r="W455" s="56"/>
      <c r="X455" s="56"/>
      <c r="Y455" s="56"/>
      <c r="Z455" s="56"/>
      <c r="AA455" s="56"/>
      <c r="AB455" s="56"/>
      <c r="AC455" s="56"/>
      <c r="AD455" s="56"/>
      <c r="AE455" s="56"/>
      <c r="AF455" s="56"/>
      <c r="AG455" s="56"/>
      <c r="AH455" s="56"/>
      <c r="AI455" s="56"/>
      <c r="AJ455" s="56"/>
      <c r="AK455" s="56"/>
    </row>
    <row r="456">
      <c r="A456" s="693"/>
      <c r="B456" s="693"/>
      <c r="C456" s="693"/>
      <c r="D456" s="704"/>
      <c r="E456" s="693"/>
      <c r="F456" s="693"/>
      <c r="G456" s="693"/>
      <c r="H456" s="693"/>
      <c r="I456" s="693"/>
      <c r="J456" s="662"/>
      <c r="K456" s="693"/>
      <c r="L456" s="693"/>
      <c r="M456" s="693"/>
      <c r="N456" s="693"/>
      <c r="O456" s="693"/>
      <c r="P456" s="693"/>
      <c r="Q456" s="693"/>
      <c r="R456" s="693"/>
      <c r="S456" s="693"/>
      <c r="T456" s="693"/>
      <c r="U456" s="56"/>
      <c r="V456" s="56"/>
      <c r="W456" s="56"/>
      <c r="X456" s="56"/>
      <c r="Y456" s="56"/>
      <c r="Z456" s="56"/>
      <c r="AA456" s="56"/>
      <c r="AB456" s="56"/>
      <c r="AC456" s="56"/>
      <c r="AD456" s="56"/>
      <c r="AE456" s="56"/>
      <c r="AF456" s="56"/>
      <c r="AG456" s="56"/>
      <c r="AH456" s="56"/>
      <c r="AI456" s="56"/>
      <c r="AJ456" s="56"/>
      <c r="AK456" s="56"/>
    </row>
    <row r="457">
      <c r="A457" s="693"/>
      <c r="B457" s="693"/>
      <c r="C457" s="693"/>
      <c r="D457" s="704"/>
      <c r="E457" s="693"/>
      <c r="F457" s="693"/>
      <c r="G457" s="693"/>
      <c r="H457" s="693"/>
      <c r="I457" s="693"/>
      <c r="J457" s="662"/>
      <c r="K457" s="693"/>
      <c r="L457" s="693"/>
      <c r="M457" s="693"/>
      <c r="N457" s="693"/>
      <c r="O457" s="693"/>
      <c r="P457" s="693"/>
      <c r="Q457" s="693"/>
      <c r="R457" s="693"/>
      <c r="S457" s="693"/>
      <c r="T457" s="693"/>
      <c r="U457" s="56"/>
      <c r="V457" s="56"/>
      <c r="W457" s="56"/>
      <c r="X457" s="56"/>
      <c r="Y457" s="56"/>
      <c r="Z457" s="56"/>
      <c r="AA457" s="56"/>
      <c r="AB457" s="56"/>
      <c r="AC457" s="56"/>
      <c r="AD457" s="56"/>
      <c r="AE457" s="56"/>
      <c r="AF457" s="56"/>
      <c r="AG457" s="56"/>
      <c r="AH457" s="56"/>
      <c r="AI457" s="56"/>
      <c r="AJ457" s="56"/>
      <c r="AK457" s="56"/>
    </row>
    <row r="458">
      <c r="A458" s="693"/>
      <c r="B458" s="693"/>
      <c r="C458" s="693"/>
      <c r="D458" s="704"/>
      <c r="E458" s="693"/>
      <c r="F458" s="693"/>
      <c r="G458" s="693"/>
      <c r="H458" s="693"/>
      <c r="I458" s="693"/>
      <c r="J458" s="662"/>
      <c r="K458" s="693"/>
      <c r="L458" s="693"/>
      <c r="M458" s="693"/>
      <c r="N458" s="693"/>
      <c r="O458" s="693"/>
      <c r="P458" s="693"/>
      <c r="Q458" s="693"/>
      <c r="R458" s="693"/>
      <c r="S458" s="693"/>
      <c r="T458" s="693"/>
      <c r="U458" s="56"/>
      <c r="V458" s="56"/>
      <c r="W458" s="56"/>
      <c r="X458" s="56"/>
      <c r="Y458" s="56"/>
      <c r="Z458" s="56"/>
      <c r="AA458" s="56"/>
      <c r="AB458" s="56"/>
      <c r="AC458" s="56"/>
      <c r="AD458" s="56"/>
      <c r="AE458" s="56"/>
      <c r="AF458" s="56"/>
      <c r="AG458" s="56"/>
      <c r="AH458" s="56"/>
      <c r="AI458" s="56"/>
      <c r="AJ458" s="56"/>
      <c r="AK458" s="56"/>
    </row>
    <row r="459">
      <c r="A459" s="693"/>
      <c r="B459" s="693"/>
      <c r="C459" s="693"/>
      <c r="D459" s="704"/>
      <c r="E459" s="693"/>
      <c r="F459" s="693"/>
      <c r="G459" s="693"/>
      <c r="H459" s="693"/>
      <c r="I459" s="693"/>
      <c r="J459" s="662"/>
      <c r="K459" s="693"/>
      <c r="L459" s="693"/>
      <c r="M459" s="693"/>
      <c r="N459" s="693"/>
      <c r="O459" s="693"/>
      <c r="P459" s="693"/>
      <c r="Q459" s="693"/>
      <c r="R459" s="693"/>
      <c r="S459" s="693"/>
      <c r="T459" s="693"/>
      <c r="U459" s="56"/>
      <c r="V459" s="56"/>
      <c r="W459" s="56"/>
      <c r="X459" s="56"/>
      <c r="Y459" s="56"/>
      <c r="Z459" s="56"/>
      <c r="AA459" s="56"/>
      <c r="AB459" s="56"/>
      <c r="AC459" s="56"/>
      <c r="AD459" s="56"/>
      <c r="AE459" s="56"/>
      <c r="AF459" s="56"/>
      <c r="AG459" s="56"/>
      <c r="AH459" s="56"/>
      <c r="AI459" s="56"/>
      <c r="AJ459" s="56"/>
      <c r="AK459" s="56"/>
    </row>
    <row r="460">
      <c r="A460" s="693"/>
      <c r="B460" s="693"/>
      <c r="C460" s="693"/>
      <c r="D460" s="704"/>
      <c r="E460" s="693"/>
      <c r="F460" s="693"/>
      <c r="G460" s="693"/>
      <c r="H460" s="693"/>
      <c r="I460" s="693"/>
      <c r="J460" s="662"/>
      <c r="K460" s="693"/>
      <c r="L460" s="693"/>
      <c r="M460" s="693"/>
      <c r="N460" s="693"/>
      <c r="O460" s="693"/>
      <c r="P460" s="693"/>
      <c r="Q460" s="693"/>
      <c r="R460" s="693"/>
      <c r="S460" s="693"/>
      <c r="T460" s="693"/>
      <c r="U460" s="56"/>
      <c r="V460" s="56"/>
      <c r="W460" s="56"/>
      <c r="X460" s="56"/>
      <c r="Y460" s="56"/>
      <c r="Z460" s="56"/>
      <c r="AA460" s="56"/>
      <c r="AB460" s="56"/>
      <c r="AC460" s="56"/>
      <c r="AD460" s="56"/>
      <c r="AE460" s="56"/>
      <c r="AF460" s="56"/>
      <c r="AG460" s="56"/>
      <c r="AH460" s="56"/>
      <c r="AI460" s="56"/>
      <c r="AJ460" s="56"/>
      <c r="AK460" s="56"/>
    </row>
    <row r="461">
      <c r="A461" s="693"/>
      <c r="B461" s="693"/>
      <c r="C461" s="693"/>
      <c r="D461" s="704"/>
      <c r="E461" s="693"/>
      <c r="F461" s="693"/>
      <c r="G461" s="693"/>
      <c r="H461" s="693"/>
      <c r="I461" s="693"/>
      <c r="J461" s="662"/>
      <c r="K461" s="693"/>
      <c r="L461" s="693"/>
      <c r="M461" s="693"/>
      <c r="N461" s="693"/>
      <c r="O461" s="693"/>
      <c r="P461" s="693"/>
      <c r="Q461" s="693"/>
      <c r="R461" s="693"/>
      <c r="S461" s="693"/>
      <c r="T461" s="693"/>
      <c r="U461" s="56"/>
      <c r="V461" s="56"/>
      <c r="W461" s="56"/>
      <c r="X461" s="56"/>
      <c r="Y461" s="56"/>
      <c r="Z461" s="56"/>
      <c r="AA461" s="56"/>
      <c r="AB461" s="56"/>
      <c r="AC461" s="56"/>
      <c r="AD461" s="56"/>
      <c r="AE461" s="56"/>
      <c r="AF461" s="56"/>
      <c r="AG461" s="56"/>
      <c r="AH461" s="56"/>
      <c r="AI461" s="56"/>
      <c r="AJ461" s="56"/>
      <c r="AK461" s="56"/>
    </row>
    <row r="462">
      <c r="A462" s="693"/>
      <c r="B462" s="693"/>
      <c r="C462" s="693"/>
      <c r="D462" s="704"/>
      <c r="E462" s="693"/>
      <c r="F462" s="693"/>
      <c r="G462" s="693"/>
      <c r="H462" s="693"/>
      <c r="I462" s="693"/>
      <c r="J462" s="662"/>
      <c r="K462" s="693"/>
      <c r="L462" s="693"/>
      <c r="M462" s="693"/>
      <c r="N462" s="693"/>
      <c r="O462" s="693"/>
      <c r="P462" s="693"/>
      <c r="Q462" s="693"/>
      <c r="R462" s="693"/>
      <c r="S462" s="693"/>
      <c r="T462" s="693"/>
      <c r="U462" s="56"/>
      <c r="V462" s="56"/>
      <c r="W462" s="56"/>
      <c r="X462" s="56"/>
      <c r="Y462" s="56"/>
      <c r="Z462" s="56"/>
      <c r="AA462" s="56"/>
      <c r="AB462" s="56"/>
      <c r="AC462" s="56"/>
      <c r="AD462" s="56"/>
      <c r="AE462" s="56"/>
      <c r="AF462" s="56"/>
      <c r="AG462" s="56"/>
      <c r="AH462" s="56"/>
      <c r="AI462" s="56"/>
      <c r="AJ462" s="56"/>
      <c r="AK462" s="56"/>
    </row>
    <row r="463">
      <c r="A463" s="693"/>
      <c r="B463" s="693"/>
      <c r="C463" s="693"/>
      <c r="D463" s="704"/>
      <c r="E463" s="693"/>
      <c r="F463" s="693"/>
      <c r="G463" s="693"/>
      <c r="H463" s="693"/>
      <c r="I463" s="693"/>
      <c r="J463" s="662"/>
      <c r="K463" s="693"/>
      <c r="L463" s="693"/>
      <c r="M463" s="693"/>
      <c r="N463" s="693"/>
      <c r="O463" s="693"/>
      <c r="P463" s="693"/>
      <c r="Q463" s="693"/>
      <c r="R463" s="693"/>
      <c r="S463" s="693"/>
      <c r="T463" s="693"/>
      <c r="U463" s="56"/>
      <c r="V463" s="56"/>
      <c r="W463" s="56"/>
      <c r="X463" s="56"/>
      <c r="Y463" s="56"/>
      <c r="Z463" s="56"/>
      <c r="AA463" s="56"/>
      <c r="AB463" s="56"/>
      <c r="AC463" s="56"/>
      <c r="AD463" s="56"/>
      <c r="AE463" s="56"/>
      <c r="AF463" s="56"/>
      <c r="AG463" s="56"/>
      <c r="AH463" s="56"/>
      <c r="AI463" s="56"/>
      <c r="AJ463" s="56"/>
      <c r="AK463" s="56"/>
    </row>
    <row r="464">
      <c r="A464" s="693"/>
      <c r="B464" s="693"/>
      <c r="C464" s="693"/>
      <c r="D464" s="704"/>
      <c r="E464" s="693"/>
      <c r="F464" s="693"/>
      <c r="G464" s="693"/>
      <c r="H464" s="693"/>
      <c r="I464" s="693"/>
      <c r="J464" s="662"/>
      <c r="K464" s="693"/>
      <c r="L464" s="693"/>
      <c r="M464" s="693"/>
      <c r="N464" s="693"/>
      <c r="O464" s="693"/>
      <c r="P464" s="693"/>
      <c r="Q464" s="693"/>
      <c r="R464" s="693"/>
      <c r="S464" s="693"/>
      <c r="T464" s="693"/>
      <c r="U464" s="56"/>
      <c r="V464" s="56"/>
      <c r="W464" s="56"/>
      <c r="X464" s="56"/>
      <c r="Y464" s="56"/>
      <c r="Z464" s="56"/>
      <c r="AA464" s="56"/>
      <c r="AB464" s="56"/>
      <c r="AC464" s="56"/>
      <c r="AD464" s="56"/>
      <c r="AE464" s="56"/>
      <c r="AF464" s="56"/>
      <c r="AG464" s="56"/>
      <c r="AH464" s="56"/>
      <c r="AI464" s="56"/>
      <c r="AJ464" s="56"/>
      <c r="AK464" s="56"/>
    </row>
    <row r="465">
      <c r="A465" s="693"/>
      <c r="B465" s="693"/>
      <c r="C465" s="693"/>
      <c r="D465" s="704"/>
      <c r="E465" s="693"/>
      <c r="F465" s="693"/>
      <c r="G465" s="693"/>
      <c r="H465" s="693"/>
      <c r="I465" s="693"/>
      <c r="J465" s="662"/>
      <c r="K465" s="693"/>
      <c r="L465" s="693"/>
      <c r="M465" s="693"/>
      <c r="N465" s="693"/>
      <c r="O465" s="693"/>
      <c r="P465" s="693"/>
      <c r="Q465" s="693"/>
      <c r="R465" s="693"/>
      <c r="S465" s="693"/>
      <c r="T465" s="693"/>
      <c r="U465" s="56"/>
      <c r="V465" s="56"/>
      <c r="W465" s="56"/>
      <c r="X465" s="56"/>
      <c r="Y465" s="56"/>
      <c r="Z465" s="56"/>
      <c r="AA465" s="56"/>
      <c r="AB465" s="56"/>
      <c r="AC465" s="56"/>
      <c r="AD465" s="56"/>
      <c r="AE465" s="56"/>
      <c r="AF465" s="56"/>
      <c r="AG465" s="56"/>
      <c r="AH465" s="56"/>
      <c r="AI465" s="56"/>
      <c r="AJ465" s="56"/>
      <c r="AK465" s="56"/>
    </row>
    <row r="466">
      <c r="A466" s="693"/>
      <c r="B466" s="693"/>
      <c r="C466" s="693"/>
      <c r="D466" s="704"/>
      <c r="E466" s="693"/>
      <c r="F466" s="693"/>
      <c r="G466" s="693"/>
      <c r="H466" s="693"/>
      <c r="I466" s="693"/>
      <c r="J466" s="662"/>
      <c r="K466" s="693"/>
      <c r="L466" s="693"/>
      <c r="M466" s="693"/>
      <c r="N466" s="693"/>
      <c r="O466" s="693"/>
      <c r="P466" s="693"/>
      <c r="Q466" s="693"/>
      <c r="R466" s="693"/>
      <c r="S466" s="693"/>
      <c r="T466" s="693"/>
      <c r="U466" s="56"/>
      <c r="V466" s="56"/>
      <c r="W466" s="56"/>
      <c r="X466" s="56"/>
      <c r="Y466" s="56"/>
      <c r="Z466" s="56"/>
      <c r="AA466" s="56"/>
      <c r="AB466" s="56"/>
      <c r="AC466" s="56"/>
      <c r="AD466" s="56"/>
      <c r="AE466" s="56"/>
      <c r="AF466" s="56"/>
      <c r="AG466" s="56"/>
      <c r="AH466" s="56"/>
      <c r="AI466" s="56"/>
      <c r="AJ466" s="56"/>
      <c r="AK466" s="56"/>
    </row>
    <row r="467">
      <c r="A467" s="693"/>
      <c r="B467" s="693"/>
      <c r="C467" s="693"/>
      <c r="D467" s="704"/>
      <c r="E467" s="693"/>
      <c r="F467" s="693"/>
      <c r="G467" s="693"/>
      <c r="H467" s="693"/>
      <c r="I467" s="693"/>
      <c r="J467" s="662"/>
      <c r="K467" s="693"/>
      <c r="L467" s="693"/>
      <c r="M467" s="693"/>
      <c r="N467" s="693"/>
      <c r="O467" s="693"/>
      <c r="P467" s="693"/>
      <c r="Q467" s="693"/>
      <c r="R467" s="693"/>
      <c r="S467" s="693"/>
      <c r="T467" s="693"/>
      <c r="U467" s="56"/>
      <c r="V467" s="56"/>
      <c r="W467" s="56"/>
      <c r="X467" s="56"/>
      <c r="Y467" s="56"/>
      <c r="Z467" s="56"/>
      <c r="AA467" s="56"/>
      <c r="AB467" s="56"/>
      <c r="AC467" s="56"/>
      <c r="AD467" s="56"/>
      <c r="AE467" s="56"/>
      <c r="AF467" s="56"/>
      <c r="AG467" s="56"/>
      <c r="AH467" s="56"/>
      <c r="AI467" s="56"/>
      <c r="AJ467" s="56"/>
      <c r="AK467" s="56"/>
    </row>
    <row r="468">
      <c r="A468" s="693"/>
      <c r="B468" s="693"/>
      <c r="C468" s="693"/>
      <c r="D468" s="704"/>
      <c r="E468" s="693"/>
      <c r="F468" s="693"/>
      <c r="G468" s="693"/>
      <c r="H468" s="693"/>
      <c r="I468" s="693"/>
      <c r="J468" s="662"/>
      <c r="K468" s="693"/>
      <c r="L468" s="693"/>
      <c r="M468" s="693"/>
      <c r="N468" s="693"/>
      <c r="O468" s="693"/>
      <c r="P468" s="693"/>
      <c r="Q468" s="693"/>
      <c r="R468" s="693"/>
      <c r="S468" s="693"/>
      <c r="T468" s="693"/>
      <c r="U468" s="56"/>
      <c r="V468" s="56"/>
      <c r="W468" s="56"/>
      <c r="X468" s="56"/>
      <c r="Y468" s="56"/>
      <c r="Z468" s="56"/>
      <c r="AA468" s="56"/>
      <c r="AB468" s="56"/>
      <c r="AC468" s="56"/>
      <c r="AD468" s="56"/>
      <c r="AE468" s="56"/>
      <c r="AF468" s="56"/>
      <c r="AG468" s="56"/>
      <c r="AH468" s="56"/>
      <c r="AI468" s="56"/>
      <c r="AJ468" s="56"/>
      <c r="AK468" s="56"/>
    </row>
    <row r="469">
      <c r="A469" s="693"/>
      <c r="B469" s="693"/>
      <c r="C469" s="693"/>
      <c r="D469" s="704"/>
      <c r="E469" s="693"/>
      <c r="F469" s="693"/>
      <c r="G469" s="693"/>
      <c r="H469" s="693"/>
      <c r="I469" s="693"/>
      <c r="J469" s="662"/>
      <c r="K469" s="693"/>
      <c r="L469" s="693"/>
      <c r="M469" s="693"/>
      <c r="N469" s="693"/>
      <c r="O469" s="693"/>
      <c r="P469" s="693"/>
      <c r="Q469" s="693"/>
      <c r="R469" s="693"/>
      <c r="S469" s="693"/>
      <c r="T469" s="693"/>
      <c r="U469" s="56"/>
      <c r="V469" s="56"/>
      <c r="W469" s="56"/>
      <c r="X469" s="56"/>
      <c r="Y469" s="56"/>
      <c r="Z469" s="56"/>
      <c r="AA469" s="56"/>
      <c r="AB469" s="56"/>
      <c r="AC469" s="56"/>
      <c r="AD469" s="56"/>
      <c r="AE469" s="56"/>
      <c r="AF469" s="56"/>
      <c r="AG469" s="56"/>
      <c r="AH469" s="56"/>
      <c r="AI469" s="56"/>
      <c r="AJ469" s="56"/>
      <c r="AK469" s="56"/>
    </row>
    <row r="470">
      <c r="A470" s="693"/>
      <c r="B470" s="693"/>
      <c r="C470" s="693"/>
      <c r="D470" s="704"/>
      <c r="E470" s="693"/>
      <c r="F470" s="693"/>
      <c r="G470" s="693"/>
      <c r="H470" s="693"/>
      <c r="I470" s="693"/>
      <c r="J470" s="662"/>
      <c r="K470" s="693"/>
      <c r="L470" s="693"/>
      <c r="M470" s="693"/>
      <c r="N470" s="693"/>
      <c r="O470" s="693"/>
      <c r="P470" s="693"/>
      <c r="Q470" s="693"/>
      <c r="R470" s="693"/>
      <c r="S470" s="693"/>
      <c r="T470" s="693"/>
      <c r="U470" s="56"/>
      <c r="V470" s="56"/>
      <c r="W470" s="56"/>
      <c r="X470" s="56"/>
      <c r="Y470" s="56"/>
      <c r="Z470" s="56"/>
      <c r="AA470" s="56"/>
      <c r="AB470" s="56"/>
      <c r="AC470" s="56"/>
      <c r="AD470" s="56"/>
      <c r="AE470" s="56"/>
      <c r="AF470" s="56"/>
      <c r="AG470" s="56"/>
      <c r="AH470" s="56"/>
      <c r="AI470" s="56"/>
      <c r="AJ470" s="56"/>
      <c r="AK470" s="56"/>
    </row>
    <row r="471">
      <c r="A471" s="693"/>
      <c r="B471" s="693"/>
      <c r="C471" s="693"/>
      <c r="D471" s="704"/>
      <c r="E471" s="693"/>
      <c r="F471" s="693"/>
      <c r="G471" s="693"/>
      <c r="H471" s="693"/>
      <c r="I471" s="693"/>
      <c r="J471" s="662"/>
      <c r="K471" s="693"/>
      <c r="L471" s="693"/>
      <c r="M471" s="693"/>
      <c r="N471" s="693"/>
      <c r="O471" s="693"/>
      <c r="P471" s="693"/>
      <c r="Q471" s="693"/>
      <c r="R471" s="693"/>
      <c r="S471" s="693"/>
      <c r="T471" s="693"/>
      <c r="U471" s="56"/>
      <c r="V471" s="56"/>
      <c r="W471" s="56"/>
      <c r="X471" s="56"/>
      <c r="Y471" s="56"/>
      <c r="Z471" s="56"/>
      <c r="AA471" s="56"/>
      <c r="AB471" s="56"/>
      <c r="AC471" s="56"/>
      <c r="AD471" s="56"/>
      <c r="AE471" s="56"/>
      <c r="AF471" s="56"/>
      <c r="AG471" s="56"/>
      <c r="AH471" s="56"/>
      <c r="AI471" s="56"/>
      <c r="AJ471" s="56"/>
      <c r="AK471" s="56"/>
    </row>
    <row r="472">
      <c r="A472" s="693"/>
      <c r="B472" s="693"/>
      <c r="C472" s="693"/>
      <c r="D472" s="704"/>
      <c r="E472" s="693"/>
      <c r="F472" s="693"/>
      <c r="G472" s="693"/>
      <c r="H472" s="693"/>
      <c r="I472" s="693"/>
      <c r="J472" s="662"/>
      <c r="K472" s="693"/>
      <c r="L472" s="693"/>
      <c r="M472" s="693"/>
      <c r="N472" s="693"/>
      <c r="O472" s="693"/>
      <c r="P472" s="693"/>
      <c r="Q472" s="693"/>
      <c r="R472" s="693"/>
      <c r="S472" s="693"/>
      <c r="T472" s="693"/>
      <c r="U472" s="56"/>
      <c r="V472" s="56"/>
      <c r="W472" s="56"/>
      <c r="X472" s="56"/>
      <c r="Y472" s="56"/>
      <c r="Z472" s="56"/>
      <c r="AA472" s="56"/>
      <c r="AB472" s="56"/>
      <c r="AC472" s="56"/>
      <c r="AD472" s="56"/>
      <c r="AE472" s="56"/>
      <c r="AF472" s="56"/>
      <c r="AG472" s="56"/>
      <c r="AH472" s="56"/>
      <c r="AI472" s="56"/>
      <c r="AJ472" s="56"/>
      <c r="AK472" s="56"/>
    </row>
    <row r="473">
      <c r="A473" s="693"/>
      <c r="B473" s="693"/>
      <c r="C473" s="693"/>
      <c r="D473" s="704"/>
      <c r="E473" s="693"/>
      <c r="F473" s="693"/>
      <c r="G473" s="693"/>
      <c r="H473" s="693"/>
      <c r="I473" s="693"/>
      <c r="J473" s="662"/>
      <c r="K473" s="693"/>
      <c r="L473" s="693"/>
      <c r="M473" s="693"/>
      <c r="N473" s="693"/>
      <c r="O473" s="693"/>
      <c r="P473" s="693"/>
      <c r="Q473" s="693"/>
      <c r="R473" s="693"/>
      <c r="S473" s="693"/>
      <c r="T473" s="693"/>
      <c r="U473" s="56"/>
      <c r="V473" s="56"/>
      <c r="W473" s="56"/>
      <c r="X473" s="56"/>
      <c r="Y473" s="56"/>
      <c r="Z473" s="56"/>
      <c r="AA473" s="56"/>
      <c r="AB473" s="56"/>
      <c r="AC473" s="56"/>
      <c r="AD473" s="56"/>
      <c r="AE473" s="56"/>
      <c r="AF473" s="56"/>
      <c r="AG473" s="56"/>
      <c r="AH473" s="56"/>
      <c r="AI473" s="56"/>
      <c r="AJ473" s="56"/>
      <c r="AK473" s="56"/>
    </row>
    <row r="474">
      <c r="A474" s="693"/>
      <c r="B474" s="693"/>
      <c r="C474" s="693"/>
      <c r="D474" s="704"/>
      <c r="E474" s="693"/>
      <c r="F474" s="693"/>
      <c r="G474" s="693"/>
      <c r="H474" s="693"/>
      <c r="I474" s="693"/>
      <c r="J474" s="662"/>
      <c r="K474" s="693"/>
      <c r="L474" s="693"/>
      <c r="M474" s="693"/>
      <c r="N474" s="693"/>
      <c r="O474" s="693"/>
      <c r="P474" s="693"/>
      <c r="Q474" s="693"/>
      <c r="R474" s="693"/>
      <c r="S474" s="693"/>
      <c r="T474" s="693"/>
      <c r="U474" s="56"/>
      <c r="V474" s="56"/>
      <c r="W474" s="56"/>
      <c r="X474" s="56"/>
      <c r="Y474" s="56"/>
      <c r="Z474" s="56"/>
      <c r="AA474" s="56"/>
      <c r="AB474" s="56"/>
      <c r="AC474" s="56"/>
      <c r="AD474" s="56"/>
      <c r="AE474" s="56"/>
      <c r="AF474" s="56"/>
      <c r="AG474" s="56"/>
      <c r="AH474" s="56"/>
      <c r="AI474" s="56"/>
      <c r="AJ474" s="56"/>
      <c r="AK474" s="56"/>
    </row>
    <row r="475">
      <c r="A475" s="693"/>
      <c r="B475" s="693"/>
      <c r="C475" s="693"/>
      <c r="D475" s="704"/>
      <c r="E475" s="693"/>
      <c r="F475" s="693"/>
      <c r="G475" s="693"/>
      <c r="H475" s="693"/>
      <c r="I475" s="693"/>
      <c r="J475" s="662"/>
      <c r="K475" s="693"/>
      <c r="L475" s="693"/>
      <c r="M475" s="693"/>
      <c r="N475" s="693"/>
      <c r="O475" s="693"/>
      <c r="P475" s="693"/>
      <c r="Q475" s="693"/>
      <c r="R475" s="693"/>
      <c r="S475" s="693"/>
      <c r="T475" s="693"/>
      <c r="U475" s="56"/>
      <c r="V475" s="56"/>
      <c r="W475" s="56"/>
      <c r="X475" s="56"/>
      <c r="Y475" s="56"/>
      <c r="Z475" s="56"/>
      <c r="AA475" s="56"/>
      <c r="AB475" s="56"/>
      <c r="AC475" s="56"/>
      <c r="AD475" s="56"/>
      <c r="AE475" s="56"/>
      <c r="AF475" s="56"/>
      <c r="AG475" s="56"/>
      <c r="AH475" s="56"/>
      <c r="AI475" s="56"/>
      <c r="AJ475" s="56"/>
      <c r="AK475" s="56"/>
    </row>
    <row r="476">
      <c r="A476" s="693"/>
      <c r="B476" s="693"/>
      <c r="C476" s="693"/>
      <c r="D476" s="704"/>
      <c r="E476" s="693"/>
      <c r="F476" s="693"/>
      <c r="G476" s="693"/>
      <c r="H476" s="693"/>
      <c r="I476" s="693"/>
      <c r="J476" s="662"/>
      <c r="K476" s="693"/>
      <c r="L476" s="693"/>
      <c r="M476" s="693"/>
      <c r="N476" s="693"/>
      <c r="O476" s="693"/>
      <c r="P476" s="693"/>
      <c r="Q476" s="693"/>
      <c r="R476" s="693"/>
      <c r="S476" s="693"/>
      <c r="T476" s="693"/>
      <c r="U476" s="56"/>
      <c r="V476" s="56"/>
      <c r="W476" s="56"/>
      <c r="X476" s="56"/>
      <c r="Y476" s="56"/>
      <c r="Z476" s="56"/>
      <c r="AA476" s="56"/>
      <c r="AB476" s="56"/>
      <c r="AC476" s="56"/>
      <c r="AD476" s="56"/>
      <c r="AE476" s="56"/>
      <c r="AF476" s="56"/>
      <c r="AG476" s="56"/>
      <c r="AH476" s="56"/>
      <c r="AI476" s="56"/>
      <c r="AJ476" s="56"/>
      <c r="AK476" s="56"/>
    </row>
    <row r="477">
      <c r="A477" s="693"/>
      <c r="B477" s="693"/>
      <c r="C477" s="693"/>
      <c r="D477" s="704"/>
      <c r="E477" s="693"/>
      <c r="F477" s="693"/>
      <c r="G477" s="693"/>
      <c r="H477" s="693"/>
      <c r="I477" s="693"/>
      <c r="J477" s="662"/>
      <c r="K477" s="693"/>
      <c r="L477" s="693"/>
      <c r="M477" s="693"/>
      <c r="N477" s="693"/>
      <c r="O477" s="693"/>
      <c r="P477" s="693"/>
      <c r="Q477" s="693"/>
      <c r="R477" s="693"/>
      <c r="S477" s="693"/>
      <c r="T477" s="693"/>
      <c r="U477" s="56"/>
      <c r="V477" s="56"/>
      <c r="W477" s="56"/>
      <c r="X477" s="56"/>
      <c r="Y477" s="56"/>
      <c r="Z477" s="56"/>
      <c r="AA477" s="56"/>
      <c r="AB477" s="56"/>
      <c r="AC477" s="56"/>
      <c r="AD477" s="56"/>
      <c r="AE477" s="56"/>
      <c r="AF477" s="56"/>
      <c r="AG477" s="56"/>
      <c r="AH477" s="56"/>
      <c r="AI477" s="56"/>
      <c r="AJ477" s="56"/>
      <c r="AK477" s="56"/>
    </row>
    <row r="478">
      <c r="A478" s="693"/>
      <c r="B478" s="693"/>
      <c r="C478" s="693"/>
      <c r="D478" s="704"/>
      <c r="E478" s="693"/>
      <c r="F478" s="693"/>
      <c r="G478" s="693"/>
      <c r="H478" s="693"/>
      <c r="I478" s="693"/>
      <c r="J478" s="662"/>
      <c r="K478" s="693"/>
      <c r="L478" s="693"/>
      <c r="M478" s="693"/>
      <c r="N478" s="693"/>
      <c r="O478" s="693"/>
      <c r="P478" s="693"/>
      <c r="Q478" s="693"/>
      <c r="R478" s="693"/>
      <c r="S478" s="693"/>
      <c r="T478" s="693"/>
      <c r="U478" s="56"/>
      <c r="V478" s="56"/>
      <c r="W478" s="56"/>
      <c r="X478" s="56"/>
      <c r="Y478" s="56"/>
      <c r="Z478" s="56"/>
      <c r="AA478" s="56"/>
      <c r="AB478" s="56"/>
      <c r="AC478" s="56"/>
      <c r="AD478" s="56"/>
      <c r="AE478" s="56"/>
      <c r="AF478" s="56"/>
      <c r="AG478" s="56"/>
      <c r="AH478" s="56"/>
      <c r="AI478" s="56"/>
      <c r="AJ478" s="56"/>
      <c r="AK478" s="56"/>
    </row>
    <row r="479">
      <c r="A479" s="693"/>
      <c r="B479" s="693"/>
      <c r="C479" s="693"/>
      <c r="D479" s="704"/>
      <c r="E479" s="693"/>
      <c r="F479" s="693"/>
      <c r="G479" s="693"/>
      <c r="H479" s="693"/>
      <c r="I479" s="693"/>
      <c r="J479" s="662"/>
      <c r="K479" s="693"/>
      <c r="L479" s="693"/>
      <c r="M479" s="693"/>
      <c r="N479" s="693"/>
      <c r="O479" s="693"/>
      <c r="P479" s="693"/>
      <c r="Q479" s="693"/>
      <c r="R479" s="693"/>
      <c r="S479" s="693"/>
      <c r="T479" s="693"/>
      <c r="U479" s="56"/>
      <c r="V479" s="56"/>
      <c r="W479" s="56"/>
      <c r="X479" s="56"/>
      <c r="Y479" s="56"/>
      <c r="Z479" s="56"/>
      <c r="AA479" s="56"/>
      <c r="AB479" s="56"/>
      <c r="AC479" s="56"/>
      <c r="AD479" s="56"/>
      <c r="AE479" s="56"/>
      <c r="AF479" s="56"/>
      <c r="AG479" s="56"/>
      <c r="AH479" s="56"/>
      <c r="AI479" s="56"/>
      <c r="AJ479" s="56"/>
      <c r="AK479" s="56"/>
    </row>
    <row r="480">
      <c r="A480" s="693"/>
      <c r="B480" s="693"/>
      <c r="C480" s="693"/>
      <c r="D480" s="704"/>
      <c r="E480" s="693"/>
      <c r="F480" s="693"/>
      <c r="G480" s="693"/>
      <c r="H480" s="693"/>
      <c r="I480" s="693"/>
      <c r="J480" s="662"/>
      <c r="K480" s="693"/>
      <c r="L480" s="693"/>
      <c r="M480" s="693"/>
      <c r="N480" s="693"/>
      <c r="O480" s="693"/>
      <c r="P480" s="693"/>
      <c r="Q480" s="693"/>
      <c r="R480" s="693"/>
      <c r="S480" s="693"/>
      <c r="T480" s="693"/>
      <c r="U480" s="56"/>
      <c r="V480" s="56"/>
      <c r="W480" s="56"/>
      <c r="X480" s="56"/>
      <c r="Y480" s="56"/>
      <c r="Z480" s="56"/>
      <c r="AA480" s="56"/>
      <c r="AB480" s="56"/>
      <c r="AC480" s="56"/>
      <c r="AD480" s="56"/>
      <c r="AE480" s="56"/>
      <c r="AF480" s="56"/>
      <c r="AG480" s="56"/>
      <c r="AH480" s="56"/>
      <c r="AI480" s="56"/>
      <c r="AJ480" s="56"/>
      <c r="AK480" s="56"/>
    </row>
    <row r="481">
      <c r="A481" s="693"/>
      <c r="B481" s="693"/>
      <c r="C481" s="693"/>
      <c r="D481" s="704"/>
      <c r="E481" s="693"/>
      <c r="F481" s="693"/>
      <c r="G481" s="693"/>
      <c r="H481" s="693"/>
      <c r="I481" s="693"/>
      <c r="J481" s="662"/>
      <c r="K481" s="693"/>
      <c r="L481" s="693"/>
      <c r="M481" s="693"/>
      <c r="N481" s="693"/>
      <c r="O481" s="693"/>
      <c r="P481" s="693"/>
      <c r="Q481" s="693"/>
      <c r="R481" s="693"/>
      <c r="S481" s="693"/>
      <c r="T481" s="693"/>
      <c r="U481" s="56"/>
      <c r="V481" s="56"/>
      <c r="W481" s="56"/>
      <c r="X481" s="56"/>
      <c r="Y481" s="56"/>
      <c r="Z481" s="56"/>
      <c r="AA481" s="56"/>
      <c r="AB481" s="56"/>
      <c r="AC481" s="56"/>
      <c r="AD481" s="56"/>
      <c r="AE481" s="56"/>
      <c r="AF481" s="56"/>
      <c r="AG481" s="56"/>
      <c r="AH481" s="56"/>
      <c r="AI481" s="56"/>
      <c r="AJ481" s="56"/>
      <c r="AK481" s="56"/>
    </row>
    <row r="482">
      <c r="A482" s="693"/>
      <c r="B482" s="693"/>
      <c r="C482" s="693"/>
      <c r="D482" s="704"/>
      <c r="E482" s="693"/>
      <c r="F482" s="693"/>
      <c r="G482" s="693"/>
      <c r="H482" s="693"/>
      <c r="I482" s="693"/>
      <c r="J482" s="662"/>
      <c r="K482" s="693"/>
      <c r="L482" s="693"/>
      <c r="M482" s="693"/>
      <c r="N482" s="693"/>
      <c r="O482" s="693"/>
      <c r="P482" s="693"/>
      <c r="Q482" s="693"/>
      <c r="R482" s="693"/>
      <c r="S482" s="693"/>
      <c r="T482" s="693"/>
      <c r="U482" s="56"/>
      <c r="V482" s="56"/>
      <c r="W482" s="56"/>
      <c r="X482" s="56"/>
      <c r="Y482" s="56"/>
      <c r="Z482" s="56"/>
      <c r="AA482" s="56"/>
      <c r="AB482" s="56"/>
      <c r="AC482" s="56"/>
      <c r="AD482" s="56"/>
      <c r="AE482" s="56"/>
      <c r="AF482" s="56"/>
      <c r="AG482" s="56"/>
      <c r="AH482" s="56"/>
      <c r="AI482" s="56"/>
      <c r="AJ482" s="56"/>
      <c r="AK482" s="56"/>
    </row>
    <row r="483">
      <c r="A483" s="693"/>
      <c r="B483" s="693"/>
      <c r="C483" s="693"/>
      <c r="D483" s="704"/>
      <c r="E483" s="693"/>
      <c r="F483" s="693"/>
      <c r="G483" s="693"/>
      <c r="H483" s="693"/>
      <c r="I483" s="693"/>
      <c r="J483" s="662"/>
      <c r="K483" s="693"/>
      <c r="L483" s="693"/>
      <c r="M483" s="693"/>
      <c r="N483" s="693"/>
      <c r="O483" s="693"/>
      <c r="P483" s="693"/>
      <c r="Q483" s="693"/>
      <c r="R483" s="693"/>
      <c r="S483" s="693"/>
      <c r="T483" s="693"/>
      <c r="U483" s="56"/>
      <c r="V483" s="56"/>
      <c r="W483" s="56"/>
      <c r="X483" s="56"/>
      <c r="Y483" s="56"/>
      <c r="Z483" s="56"/>
      <c r="AA483" s="56"/>
      <c r="AB483" s="56"/>
      <c r="AC483" s="56"/>
      <c r="AD483" s="56"/>
      <c r="AE483" s="56"/>
      <c r="AF483" s="56"/>
      <c r="AG483" s="56"/>
      <c r="AH483" s="56"/>
      <c r="AI483" s="56"/>
      <c r="AJ483" s="56"/>
      <c r="AK483" s="56"/>
    </row>
    <row r="484">
      <c r="A484" s="693"/>
      <c r="B484" s="693"/>
      <c r="C484" s="693"/>
      <c r="D484" s="704"/>
      <c r="E484" s="693"/>
      <c r="F484" s="693"/>
      <c r="G484" s="693"/>
      <c r="H484" s="693"/>
      <c r="I484" s="693"/>
      <c r="J484" s="662"/>
      <c r="K484" s="693"/>
      <c r="L484" s="693"/>
      <c r="M484" s="693"/>
      <c r="N484" s="693"/>
      <c r="O484" s="693"/>
      <c r="P484" s="693"/>
      <c r="Q484" s="693"/>
      <c r="R484" s="693"/>
      <c r="S484" s="693"/>
      <c r="T484" s="693"/>
      <c r="U484" s="56"/>
      <c r="V484" s="56"/>
      <c r="W484" s="56"/>
      <c r="X484" s="56"/>
      <c r="Y484" s="56"/>
      <c r="Z484" s="56"/>
      <c r="AA484" s="56"/>
      <c r="AB484" s="56"/>
      <c r="AC484" s="56"/>
      <c r="AD484" s="56"/>
      <c r="AE484" s="56"/>
      <c r="AF484" s="56"/>
      <c r="AG484" s="56"/>
      <c r="AH484" s="56"/>
      <c r="AI484" s="56"/>
      <c r="AJ484" s="56"/>
      <c r="AK484" s="56"/>
    </row>
    <row r="485">
      <c r="A485" s="693"/>
      <c r="B485" s="693"/>
      <c r="C485" s="693"/>
      <c r="D485" s="704"/>
      <c r="E485" s="693"/>
      <c r="F485" s="693"/>
      <c r="G485" s="693"/>
      <c r="H485" s="693"/>
      <c r="I485" s="693"/>
      <c r="J485" s="662"/>
      <c r="K485" s="693"/>
      <c r="L485" s="693"/>
      <c r="M485" s="693"/>
      <c r="N485" s="693"/>
      <c r="O485" s="693"/>
      <c r="P485" s="693"/>
      <c r="Q485" s="693"/>
      <c r="R485" s="693"/>
      <c r="S485" s="693"/>
      <c r="T485" s="693"/>
      <c r="U485" s="56"/>
      <c r="V485" s="56"/>
      <c r="W485" s="56"/>
      <c r="X485" s="56"/>
      <c r="Y485" s="56"/>
      <c r="Z485" s="56"/>
      <c r="AA485" s="56"/>
      <c r="AB485" s="56"/>
      <c r="AC485" s="56"/>
      <c r="AD485" s="56"/>
      <c r="AE485" s="56"/>
      <c r="AF485" s="56"/>
      <c r="AG485" s="56"/>
      <c r="AH485" s="56"/>
      <c r="AI485" s="56"/>
      <c r="AJ485" s="56"/>
      <c r="AK485" s="56"/>
    </row>
    <row r="486">
      <c r="A486" s="693"/>
      <c r="B486" s="693"/>
      <c r="C486" s="693"/>
      <c r="D486" s="704"/>
      <c r="E486" s="693"/>
      <c r="F486" s="693"/>
      <c r="G486" s="693"/>
      <c r="H486" s="693"/>
      <c r="I486" s="693"/>
      <c r="J486" s="662"/>
      <c r="K486" s="693"/>
      <c r="L486" s="693"/>
      <c r="M486" s="693"/>
      <c r="N486" s="693"/>
      <c r="O486" s="693"/>
      <c r="P486" s="693"/>
      <c r="Q486" s="693"/>
      <c r="R486" s="693"/>
      <c r="S486" s="693"/>
      <c r="T486" s="693"/>
      <c r="U486" s="56"/>
      <c r="V486" s="56"/>
      <c r="W486" s="56"/>
      <c r="X486" s="56"/>
      <c r="Y486" s="56"/>
      <c r="Z486" s="56"/>
      <c r="AA486" s="56"/>
      <c r="AB486" s="56"/>
      <c r="AC486" s="56"/>
      <c r="AD486" s="56"/>
      <c r="AE486" s="56"/>
      <c r="AF486" s="56"/>
      <c r="AG486" s="56"/>
      <c r="AH486" s="56"/>
      <c r="AI486" s="56"/>
      <c r="AJ486" s="56"/>
      <c r="AK486" s="56"/>
    </row>
    <row r="487">
      <c r="A487" s="693"/>
      <c r="B487" s="693"/>
      <c r="C487" s="693"/>
      <c r="D487" s="704"/>
      <c r="E487" s="693"/>
      <c r="F487" s="693"/>
      <c r="G487" s="693"/>
      <c r="H487" s="693"/>
      <c r="I487" s="693"/>
      <c r="J487" s="662"/>
      <c r="K487" s="693"/>
      <c r="L487" s="693"/>
      <c r="M487" s="693"/>
      <c r="N487" s="693"/>
      <c r="O487" s="693"/>
      <c r="P487" s="693"/>
      <c r="Q487" s="693"/>
      <c r="R487" s="693"/>
      <c r="S487" s="693"/>
      <c r="T487" s="693"/>
      <c r="U487" s="56"/>
      <c r="V487" s="56"/>
      <c r="W487" s="56"/>
      <c r="X487" s="56"/>
      <c r="Y487" s="56"/>
      <c r="Z487" s="56"/>
      <c r="AA487" s="56"/>
      <c r="AB487" s="56"/>
      <c r="AC487" s="56"/>
      <c r="AD487" s="56"/>
      <c r="AE487" s="56"/>
      <c r="AF487" s="56"/>
      <c r="AG487" s="56"/>
      <c r="AH487" s="56"/>
      <c r="AI487" s="56"/>
      <c r="AJ487" s="56"/>
      <c r="AK487" s="56"/>
    </row>
    <row r="488">
      <c r="A488" s="693"/>
      <c r="B488" s="693"/>
      <c r="C488" s="693"/>
      <c r="D488" s="704"/>
      <c r="E488" s="693"/>
      <c r="F488" s="693"/>
      <c r="G488" s="693"/>
      <c r="H488" s="693"/>
      <c r="I488" s="693"/>
      <c r="J488" s="662"/>
      <c r="K488" s="693"/>
      <c r="L488" s="693"/>
      <c r="M488" s="693"/>
      <c r="N488" s="693"/>
      <c r="O488" s="693"/>
      <c r="P488" s="693"/>
      <c r="Q488" s="693"/>
      <c r="R488" s="693"/>
      <c r="S488" s="693"/>
      <c r="T488" s="693"/>
      <c r="U488" s="56"/>
      <c r="V488" s="56"/>
      <c r="W488" s="56"/>
      <c r="X488" s="56"/>
      <c r="Y488" s="56"/>
      <c r="Z488" s="56"/>
      <c r="AA488" s="56"/>
      <c r="AB488" s="56"/>
      <c r="AC488" s="56"/>
      <c r="AD488" s="56"/>
      <c r="AE488" s="56"/>
      <c r="AF488" s="56"/>
      <c r="AG488" s="56"/>
      <c r="AH488" s="56"/>
      <c r="AI488" s="56"/>
      <c r="AJ488" s="56"/>
      <c r="AK488" s="56"/>
    </row>
    <row r="489">
      <c r="A489" s="693"/>
      <c r="B489" s="693"/>
      <c r="C489" s="693"/>
      <c r="D489" s="704"/>
      <c r="E489" s="693"/>
      <c r="F489" s="693"/>
      <c r="G489" s="693"/>
      <c r="H489" s="693"/>
      <c r="I489" s="693"/>
      <c r="J489" s="662"/>
      <c r="K489" s="693"/>
      <c r="L489" s="693"/>
      <c r="M489" s="693"/>
      <c r="N489" s="693"/>
      <c r="O489" s="693"/>
      <c r="P489" s="693"/>
      <c r="Q489" s="693"/>
      <c r="R489" s="693"/>
      <c r="S489" s="693"/>
      <c r="T489" s="693"/>
      <c r="U489" s="56"/>
      <c r="V489" s="56"/>
      <c r="W489" s="56"/>
      <c r="X489" s="56"/>
      <c r="Y489" s="56"/>
      <c r="Z489" s="56"/>
      <c r="AA489" s="56"/>
      <c r="AB489" s="56"/>
      <c r="AC489" s="56"/>
      <c r="AD489" s="56"/>
      <c r="AE489" s="56"/>
      <c r="AF489" s="56"/>
      <c r="AG489" s="56"/>
      <c r="AH489" s="56"/>
      <c r="AI489" s="56"/>
      <c r="AJ489" s="56"/>
      <c r="AK489" s="56"/>
    </row>
    <row r="490">
      <c r="A490" s="693"/>
      <c r="B490" s="693"/>
      <c r="C490" s="693"/>
      <c r="D490" s="704"/>
      <c r="E490" s="693"/>
      <c r="F490" s="693"/>
      <c r="G490" s="693"/>
      <c r="H490" s="693"/>
      <c r="I490" s="693"/>
      <c r="J490" s="662"/>
      <c r="K490" s="693"/>
      <c r="L490" s="693"/>
      <c r="M490" s="693"/>
      <c r="N490" s="693"/>
      <c r="O490" s="693"/>
      <c r="P490" s="693"/>
      <c r="Q490" s="693"/>
      <c r="R490" s="693"/>
      <c r="S490" s="693"/>
      <c r="T490" s="693"/>
      <c r="U490" s="56"/>
      <c r="V490" s="56"/>
      <c r="W490" s="56"/>
      <c r="X490" s="56"/>
      <c r="Y490" s="56"/>
      <c r="Z490" s="56"/>
      <c r="AA490" s="56"/>
      <c r="AB490" s="56"/>
      <c r="AC490" s="56"/>
      <c r="AD490" s="56"/>
      <c r="AE490" s="56"/>
      <c r="AF490" s="56"/>
      <c r="AG490" s="56"/>
      <c r="AH490" s="56"/>
      <c r="AI490" s="56"/>
      <c r="AJ490" s="56"/>
      <c r="AK490" s="56"/>
    </row>
    <row r="491">
      <c r="A491" s="693"/>
      <c r="B491" s="693"/>
      <c r="C491" s="693"/>
      <c r="D491" s="704"/>
      <c r="E491" s="693"/>
      <c r="F491" s="693"/>
      <c r="G491" s="693"/>
      <c r="H491" s="693"/>
      <c r="I491" s="693"/>
      <c r="J491" s="662"/>
      <c r="K491" s="693"/>
      <c r="L491" s="693"/>
      <c r="M491" s="693"/>
      <c r="N491" s="693"/>
      <c r="O491" s="693"/>
      <c r="P491" s="693"/>
      <c r="Q491" s="693"/>
      <c r="R491" s="693"/>
      <c r="S491" s="693"/>
      <c r="T491" s="693"/>
      <c r="U491" s="56"/>
      <c r="V491" s="56"/>
      <c r="W491" s="56"/>
      <c r="X491" s="56"/>
      <c r="Y491" s="56"/>
      <c r="Z491" s="56"/>
      <c r="AA491" s="56"/>
      <c r="AB491" s="56"/>
      <c r="AC491" s="56"/>
      <c r="AD491" s="56"/>
      <c r="AE491" s="56"/>
      <c r="AF491" s="56"/>
      <c r="AG491" s="56"/>
      <c r="AH491" s="56"/>
      <c r="AI491" s="56"/>
      <c r="AJ491" s="56"/>
      <c r="AK491" s="56"/>
    </row>
    <row r="492">
      <c r="A492" s="693"/>
      <c r="B492" s="693"/>
      <c r="C492" s="693"/>
      <c r="D492" s="704"/>
      <c r="E492" s="693"/>
      <c r="F492" s="693"/>
      <c r="G492" s="693"/>
      <c r="H492" s="693"/>
      <c r="I492" s="693"/>
      <c r="J492" s="662"/>
      <c r="K492" s="693"/>
      <c r="L492" s="693"/>
      <c r="M492" s="693"/>
      <c r="N492" s="693"/>
      <c r="O492" s="693"/>
      <c r="P492" s="693"/>
      <c r="Q492" s="693"/>
      <c r="R492" s="693"/>
      <c r="S492" s="693"/>
      <c r="T492" s="693"/>
      <c r="U492" s="56"/>
      <c r="V492" s="56"/>
      <c r="W492" s="56"/>
      <c r="X492" s="56"/>
      <c r="Y492" s="56"/>
      <c r="Z492" s="56"/>
      <c r="AA492" s="56"/>
      <c r="AB492" s="56"/>
      <c r="AC492" s="56"/>
      <c r="AD492" s="56"/>
      <c r="AE492" s="56"/>
      <c r="AF492" s="56"/>
      <c r="AG492" s="56"/>
      <c r="AH492" s="56"/>
      <c r="AI492" s="56"/>
      <c r="AJ492" s="56"/>
      <c r="AK492" s="56"/>
    </row>
    <row r="493">
      <c r="A493" s="693"/>
      <c r="B493" s="693"/>
      <c r="C493" s="693"/>
      <c r="D493" s="704"/>
      <c r="E493" s="693"/>
      <c r="F493" s="693"/>
      <c r="G493" s="693"/>
      <c r="H493" s="693"/>
      <c r="I493" s="693"/>
      <c r="J493" s="662"/>
      <c r="K493" s="693"/>
      <c r="L493" s="693"/>
      <c r="M493" s="693"/>
      <c r="N493" s="693"/>
      <c r="O493" s="693"/>
      <c r="P493" s="693"/>
      <c r="Q493" s="693"/>
      <c r="R493" s="693"/>
      <c r="S493" s="693"/>
      <c r="T493" s="693"/>
      <c r="U493" s="56"/>
      <c r="V493" s="56"/>
      <c r="W493" s="56"/>
      <c r="X493" s="56"/>
      <c r="Y493" s="56"/>
      <c r="Z493" s="56"/>
      <c r="AA493" s="56"/>
      <c r="AB493" s="56"/>
      <c r="AC493" s="56"/>
      <c r="AD493" s="56"/>
      <c r="AE493" s="56"/>
      <c r="AF493" s="56"/>
      <c r="AG493" s="56"/>
      <c r="AH493" s="56"/>
      <c r="AI493" s="56"/>
      <c r="AJ493" s="56"/>
      <c r="AK493" s="56"/>
    </row>
    <row r="494">
      <c r="A494" s="693"/>
      <c r="B494" s="693"/>
      <c r="C494" s="693"/>
      <c r="D494" s="704"/>
      <c r="E494" s="693"/>
      <c r="F494" s="693"/>
      <c r="G494" s="693"/>
      <c r="H494" s="693"/>
      <c r="I494" s="693"/>
      <c r="J494" s="662"/>
      <c r="K494" s="693"/>
      <c r="L494" s="693"/>
      <c r="M494" s="693"/>
      <c r="N494" s="693"/>
      <c r="O494" s="693"/>
      <c r="P494" s="693"/>
      <c r="Q494" s="693"/>
      <c r="R494" s="693"/>
      <c r="S494" s="693"/>
      <c r="T494" s="693"/>
      <c r="U494" s="56"/>
      <c r="V494" s="56"/>
      <c r="W494" s="56"/>
      <c r="X494" s="56"/>
      <c r="Y494" s="56"/>
      <c r="Z494" s="56"/>
      <c r="AA494" s="56"/>
      <c r="AB494" s="56"/>
      <c r="AC494" s="56"/>
      <c r="AD494" s="56"/>
      <c r="AE494" s="56"/>
      <c r="AF494" s="56"/>
      <c r="AG494" s="56"/>
      <c r="AH494" s="56"/>
      <c r="AI494" s="56"/>
      <c r="AJ494" s="56"/>
      <c r="AK494" s="56"/>
    </row>
    <row r="495">
      <c r="A495" s="693"/>
      <c r="B495" s="693"/>
      <c r="C495" s="693"/>
      <c r="D495" s="704"/>
      <c r="E495" s="693"/>
      <c r="F495" s="693"/>
      <c r="G495" s="693"/>
      <c r="H495" s="693"/>
      <c r="I495" s="693"/>
      <c r="J495" s="662"/>
      <c r="K495" s="693"/>
      <c r="L495" s="693"/>
      <c r="M495" s="693"/>
      <c r="N495" s="693"/>
      <c r="O495" s="693"/>
      <c r="P495" s="693"/>
      <c r="Q495" s="693"/>
      <c r="R495" s="693"/>
      <c r="S495" s="693"/>
      <c r="T495" s="693"/>
      <c r="U495" s="56"/>
      <c r="V495" s="56"/>
      <c r="W495" s="56"/>
      <c r="X495" s="56"/>
      <c r="Y495" s="56"/>
      <c r="Z495" s="56"/>
      <c r="AA495" s="56"/>
      <c r="AB495" s="56"/>
      <c r="AC495" s="56"/>
      <c r="AD495" s="56"/>
      <c r="AE495" s="56"/>
      <c r="AF495" s="56"/>
      <c r="AG495" s="56"/>
      <c r="AH495" s="56"/>
      <c r="AI495" s="56"/>
      <c r="AJ495" s="56"/>
      <c r="AK495" s="56"/>
    </row>
    <row r="496">
      <c r="A496" s="693"/>
      <c r="B496" s="693"/>
      <c r="C496" s="693"/>
      <c r="D496" s="704"/>
      <c r="E496" s="693"/>
      <c r="F496" s="693"/>
      <c r="G496" s="693"/>
      <c r="H496" s="693"/>
      <c r="I496" s="693"/>
      <c r="J496" s="662"/>
      <c r="K496" s="693"/>
      <c r="L496" s="693"/>
      <c r="M496" s="693"/>
      <c r="N496" s="693"/>
      <c r="O496" s="693"/>
      <c r="P496" s="693"/>
      <c r="Q496" s="693"/>
      <c r="R496" s="693"/>
      <c r="S496" s="693"/>
      <c r="T496" s="693"/>
      <c r="U496" s="56"/>
      <c r="V496" s="56"/>
      <c r="W496" s="56"/>
      <c r="X496" s="56"/>
      <c r="Y496" s="56"/>
      <c r="Z496" s="56"/>
      <c r="AA496" s="56"/>
      <c r="AB496" s="56"/>
      <c r="AC496" s="56"/>
      <c r="AD496" s="56"/>
      <c r="AE496" s="56"/>
      <c r="AF496" s="56"/>
      <c r="AG496" s="56"/>
      <c r="AH496" s="56"/>
      <c r="AI496" s="56"/>
      <c r="AJ496" s="56"/>
      <c r="AK496" s="56"/>
    </row>
    <row r="497">
      <c r="A497" s="693"/>
      <c r="B497" s="693"/>
      <c r="C497" s="693"/>
      <c r="D497" s="704"/>
      <c r="E497" s="693"/>
      <c r="F497" s="693"/>
      <c r="G497" s="693"/>
      <c r="H497" s="693"/>
      <c r="I497" s="693"/>
      <c r="J497" s="662"/>
      <c r="K497" s="693"/>
      <c r="L497" s="693"/>
      <c r="M497" s="693"/>
      <c r="N497" s="693"/>
      <c r="O497" s="693"/>
      <c r="P497" s="693"/>
      <c r="Q497" s="693"/>
      <c r="R497" s="693"/>
      <c r="S497" s="693"/>
      <c r="T497" s="693"/>
      <c r="U497" s="56"/>
      <c r="V497" s="56"/>
      <c r="W497" s="56"/>
      <c r="X497" s="56"/>
      <c r="Y497" s="56"/>
      <c r="Z497" s="56"/>
      <c r="AA497" s="56"/>
      <c r="AB497" s="56"/>
      <c r="AC497" s="56"/>
      <c r="AD497" s="56"/>
      <c r="AE497" s="56"/>
      <c r="AF497" s="56"/>
      <c r="AG497" s="56"/>
      <c r="AH497" s="56"/>
      <c r="AI497" s="56"/>
      <c r="AJ497" s="56"/>
      <c r="AK497" s="56"/>
    </row>
    <row r="498">
      <c r="A498" s="693"/>
      <c r="B498" s="693"/>
      <c r="C498" s="693"/>
      <c r="D498" s="704"/>
      <c r="E498" s="693"/>
      <c r="F498" s="693"/>
      <c r="G498" s="693"/>
      <c r="H498" s="693"/>
      <c r="I498" s="693"/>
      <c r="J498" s="662"/>
      <c r="K498" s="693"/>
      <c r="L498" s="693"/>
      <c r="M498" s="693"/>
      <c r="N498" s="693"/>
      <c r="O498" s="693"/>
      <c r="P498" s="693"/>
      <c r="Q498" s="693"/>
      <c r="R498" s="693"/>
      <c r="S498" s="693"/>
      <c r="T498" s="693"/>
      <c r="U498" s="56"/>
      <c r="V498" s="56"/>
      <c r="W498" s="56"/>
      <c r="X498" s="56"/>
      <c r="Y498" s="56"/>
      <c r="Z498" s="56"/>
      <c r="AA498" s="56"/>
      <c r="AB498" s="56"/>
      <c r="AC498" s="56"/>
      <c r="AD498" s="56"/>
      <c r="AE498" s="56"/>
      <c r="AF498" s="56"/>
      <c r="AG498" s="56"/>
      <c r="AH498" s="56"/>
      <c r="AI498" s="56"/>
      <c r="AJ498" s="56"/>
      <c r="AK498" s="56"/>
    </row>
    <row r="499">
      <c r="A499" s="693"/>
      <c r="B499" s="693"/>
      <c r="C499" s="693"/>
      <c r="D499" s="704"/>
      <c r="E499" s="693"/>
      <c r="F499" s="693"/>
      <c r="G499" s="693"/>
      <c r="H499" s="693"/>
      <c r="I499" s="693"/>
      <c r="J499" s="662"/>
      <c r="K499" s="693"/>
      <c r="L499" s="693"/>
      <c r="M499" s="693"/>
      <c r="N499" s="693"/>
      <c r="O499" s="693"/>
      <c r="P499" s="693"/>
      <c r="Q499" s="693"/>
      <c r="R499" s="693"/>
      <c r="S499" s="693"/>
      <c r="T499" s="693"/>
      <c r="U499" s="56"/>
      <c r="V499" s="56"/>
      <c r="W499" s="56"/>
      <c r="X499" s="56"/>
      <c r="Y499" s="56"/>
      <c r="Z499" s="56"/>
      <c r="AA499" s="56"/>
      <c r="AB499" s="56"/>
      <c r="AC499" s="56"/>
      <c r="AD499" s="56"/>
      <c r="AE499" s="56"/>
      <c r="AF499" s="56"/>
      <c r="AG499" s="56"/>
      <c r="AH499" s="56"/>
      <c r="AI499" s="56"/>
      <c r="AJ499" s="56"/>
      <c r="AK499" s="56"/>
    </row>
    <row r="500">
      <c r="A500" s="693"/>
      <c r="B500" s="693"/>
      <c r="C500" s="693"/>
      <c r="D500" s="704"/>
      <c r="E500" s="693"/>
      <c r="F500" s="693"/>
      <c r="G500" s="693"/>
      <c r="H500" s="693"/>
      <c r="I500" s="693"/>
      <c r="J500" s="662"/>
      <c r="K500" s="693"/>
      <c r="L500" s="693"/>
      <c r="M500" s="693"/>
      <c r="N500" s="693"/>
      <c r="O500" s="693"/>
      <c r="P500" s="693"/>
      <c r="Q500" s="693"/>
      <c r="R500" s="693"/>
      <c r="S500" s="693"/>
      <c r="T500" s="693"/>
      <c r="U500" s="56"/>
      <c r="V500" s="56"/>
      <c r="W500" s="56"/>
      <c r="X500" s="56"/>
      <c r="Y500" s="56"/>
      <c r="Z500" s="56"/>
      <c r="AA500" s="56"/>
      <c r="AB500" s="56"/>
      <c r="AC500" s="56"/>
      <c r="AD500" s="56"/>
      <c r="AE500" s="56"/>
      <c r="AF500" s="56"/>
      <c r="AG500" s="56"/>
      <c r="AH500" s="56"/>
      <c r="AI500" s="56"/>
      <c r="AJ500" s="56"/>
      <c r="AK500" s="56"/>
    </row>
    <row r="501">
      <c r="A501" s="693"/>
      <c r="B501" s="693"/>
      <c r="C501" s="693"/>
      <c r="D501" s="704"/>
      <c r="E501" s="693"/>
      <c r="F501" s="693"/>
      <c r="G501" s="693"/>
      <c r="H501" s="693"/>
      <c r="I501" s="693"/>
      <c r="J501" s="662"/>
      <c r="K501" s="693"/>
      <c r="L501" s="693"/>
      <c r="M501" s="693"/>
      <c r="N501" s="693"/>
      <c r="O501" s="693"/>
      <c r="P501" s="693"/>
      <c r="Q501" s="693"/>
      <c r="R501" s="693"/>
      <c r="S501" s="693"/>
      <c r="T501" s="693"/>
      <c r="U501" s="56"/>
      <c r="V501" s="56"/>
      <c r="W501" s="56"/>
      <c r="X501" s="56"/>
      <c r="Y501" s="56"/>
      <c r="Z501" s="56"/>
      <c r="AA501" s="56"/>
      <c r="AB501" s="56"/>
      <c r="AC501" s="56"/>
      <c r="AD501" s="56"/>
      <c r="AE501" s="56"/>
      <c r="AF501" s="56"/>
      <c r="AG501" s="56"/>
      <c r="AH501" s="56"/>
      <c r="AI501" s="56"/>
      <c r="AJ501" s="56"/>
      <c r="AK501" s="56"/>
    </row>
    <row r="502">
      <c r="A502" s="693"/>
      <c r="B502" s="693"/>
      <c r="C502" s="693"/>
      <c r="D502" s="704"/>
      <c r="E502" s="693"/>
      <c r="F502" s="693"/>
      <c r="G502" s="693"/>
      <c r="H502" s="693"/>
      <c r="I502" s="693"/>
      <c r="J502" s="662"/>
      <c r="K502" s="693"/>
      <c r="L502" s="693"/>
      <c r="M502" s="693"/>
      <c r="N502" s="693"/>
      <c r="O502" s="693"/>
      <c r="P502" s="693"/>
      <c r="Q502" s="693"/>
      <c r="R502" s="693"/>
      <c r="S502" s="693"/>
      <c r="T502" s="693"/>
      <c r="U502" s="56"/>
      <c r="V502" s="56"/>
      <c r="W502" s="56"/>
      <c r="X502" s="56"/>
      <c r="Y502" s="56"/>
      <c r="Z502" s="56"/>
      <c r="AA502" s="56"/>
      <c r="AB502" s="56"/>
      <c r="AC502" s="56"/>
      <c r="AD502" s="56"/>
      <c r="AE502" s="56"/>
      <c r="AF502" s="56"/>
      <c r="AG502" s="56"/>
      <c r="AH502" s="56"/>
      <c r="AI502" s="56"/>
      <c r="AJ502" s="56"/>
      <c r="AK502" s="56"/>
    </row>
    <row r="503">
      <c r="A503" s="693"/>
      <c r="B503" s="693"/>
      <c r="C503" s="693"/>
      <c r="D503" s="704"/>
      <c r="E503" s="693"/>
      <c r="F503" s="693"/>
      <c r="G503" s="693"/>
      <c r="H503" s="693"/>
      <c r="I503" s="693"/>
      <c r="J503" s="662"/>
      <c r="K503" s="693"/>
      <c r="L503" s="693"/>
      <c r="M503" s="693"/>
      <c r="N503" s="693"/>
      <c r="O503" s="693"/>
      <c r="P503" s="693"/>
      <c r="Q503" s="693"/>
      <c r="R503" s="693"/>
      <c r="S503" s="693"/>
      <c r="T503" s="693"/>
      <c r="U503" s="56"/>
      <c r="V503" s="56"/>
      <c r="W503" s="56"/>
      <c r="X503" s="56"/>
      <c r="Y503" s="56"/>
      <c r="Z503" s="56"/>
      <c r="AA503" s="56"/>
      <c r="AB503" s="56"/>
      <c r="AC503" s="56"/>
      <c r="AD503" s="56"/>
      <c r="AE503" s="56"/>
      <c r="AF503" s="56"/>
      <c r="AG503" s="56"/>
      <c r="AH503" s="56"/>
      <c r="AI503" s="56"/>
      <c r="AJ503" s="56"/>
      <c r="AK503" s="56"/>
    </row>
    <row r="504">
      <c r="A504" s="693"/>
      <c r="B504" s="693"/>
      <c r="C504" s="693"/>
      <c r="D504" s="704"/>
      <c r="E504" s="693"/>
      <c r="F504" s="693"/>
      <c r="G504" s="693"/>
      <c r="H504" s="693"/>
      <c r="I504" s="693"/>
      <c r="J504" s="662"/>
      <c r="K504" s="693"/>
      <c r="L504" s="693"/>
      <c r="M504" s="693"/>
      <c r="N504" s="693"/>
      <c r="O504" s="693"/>
      <c r="P504" s="693"/>
      <c r="Q504" s="693"/>
      <c r="R504" s="693"/>
      <c r="S504" s="693"/>
      <c r="T504" s="693"/>
      <c r="U504" s="56"/>
      <c r="V504" s="56"/>
      <c r="W504" s="56"/>
      <c r="X504" s="56"/>
      <c r="Y504" s="56"/>
      <c r="Z504" s="56"/>
      <c r="AA504" s="56"/>
      <c r="AB504" s="56"/>
      <c r="AC504" s="56"/>
      <c r="AD504" s="56"/>
      <c r="AE504" s="56"/>
      <c r="AF504" s="56"/>
      <c r="AG504" s="56"/>
      <c r="AH504" s="56"/>
      <c r="AI504" s="56"/>
      <c r="AJ504" s="56"/>
      <c r="AK504" s="56"/>
    </row>
    <row r="505">
      <c r="A505" s="693"/>
      <c r="B505" s="693"/>
      <c r="C505" s="693"/>
      <c r="D505" s="704"/>
      <c r="E505" s="693"/>
      <c r="F505" s="693"/>
      <c r="G505" s="693"/>
      <c r="H505" s="693"/>
      <c r="I505" s="693"/>
      <c r="J505" s="662"/>
      <c r="K505" s="693"/>
      <c r="L505" s="693"/>
      <c r="M505" s="693"/>
      <c r="N505" s="693"/>
      <c r="O505" s="693"/>
      <c r="P505" s="693"/>
      <c r="Q505" s="693"/>
      <c r="R505" s="693"/>
      <c r="S505" s="693"/>
      <c r="T505" s="693"/>
      <c r="U505" s="56"/>
      <c r="V505" s="56"/>
      <c r="W505" s="56"/>
      <c r="X505" s="56"/>
      <c r="Y505" s="56"/>
      <c r="Z505" s="56"/>
      <c r="AA505" s="56"/>
      <c r="AB505" s="56"/>
      <c r="AC505" s="56"/>
      <c r="AD505" s="56"/>
      <c r="AE505" s="56"/>
      <c r="AF505" s="56"/>
      <c r="AG505" s="56"/>
      <c r="AH505" s="56"/>
      <c r="AI505" s="56"/>
      <c r="AJ505" s="56"/>
      <c r="AK505" s="56"/>
    </row>
    <row r="506">
      <c r="A506" s="693"/>
      <c r="B506" s="693"/>
      <c r="C506" s="693"/>
      <c r="D506" s="704"/>
      <c r="E506" s="693"/>
      <c r="F506" s="693"/>
      <c r="G506" s="693"/>
      <c r="H506" s="693"/>
      <c r="I506" s="693"/>
      <c r="J506" s="662"/>
      <c r="K506" s="693"/>
      <c r="L506" s="693"/>
      <c r="M506" s="693"/>
      <c r="N506" s="693"/>
      <c r="O506" s="693"/>
      <c r="P506" s="693"/>
      <c r="Q506" s="693"/>
      <c r="R506" s="693"/>
      <c r="S506" s="693"/>
      <c r="T506" s="693"/>
      <c r="U506" s="56"/>
      <c r="V506" s="56"/>
      <c r="W506" s="56"/>
      <c r="X506" s="56"/>
      <c r="Y506" s="56"/>
      <c r="Z506" s="56"/>
      <c r="AA506" s="56"/>
      <c r="AB506" s="56"/>
      <c r="AC506" s="56"/>
      <c r="AD506" s="56"/>
      <c r="AE506" s="56"/>
      <c r="AF506" s="56"/>
      <c r="AG506" s="56"/>
      <c r="AH506" s="56"/>
      <c r="AI506" s="56"/>
      <c r="AJ506" s="56"/>
      <c r="AK506" s="56"/>
    </row>
    <row r="507">
      <c r="A507" s="693"/>
      <c r="B507" s="693"/>
      <c r="C507" s="693"/>
      <c r="D507" s="704"/>
      <c r="E507" s="693"/>
      <c r="F507" s="693"/>
      <c r="G507" s="693"/>
      <c r="H507" s="693"/>
      <c r="I507" s="693"/>
      <c r="J507" s="662"/>
      <c r="K507" s="693"/>
      <c r="L507" s="693"/>
      <c r="M507" s="693"/>
      <c r="N507" s="693"/>
      <c r="O507" s="693"/>
      <c r="P507" s="693"/>
      <c r="Q507" s="693"/>
      <c r="R507" s="693"/>
      <c r="S507" s="693"/>
      <c r="T507" s="693"/>
      <c r="U507" s="56"/>
      <c r="V507" s="56"/>
      <c r="W507" s="56"/>
      <c r="X507" s="56"/>
      <c r="Y507" s="56"/>
      <c r="Z507" s="56"/>
      <c r="AA507" s="56"/>
      <c r="AB507" s="56"/>
      <c r="AC507" s="56"/>
      <c r="AD507" s="56"/>
      <c r="AE507" s="56"/>
      <c r="AF507" s="56"/>
      <c r="AG507" s="56"/>
      <c r="AH507" s="56"/>
      <c r="AI507" s="56"/>
      <c r="AJ507" s="56"/>
      <c r="AK507" s="56"/>
    </row>
    <row r="508">
      <c r="A508" s="693"/>
      <c r="B508" s="693"/>
      <c r="C508" s="693"/>
      <c r="D508" s="704"/>
      <c r="E508" s="693"/>
      <c r="F508" s="693"/>
      <c r="G508" s="693"/>
      <c r="H508" s="693"/>
      <c r="I508" s="693"/>
      <c r="J508" s="662"/>
      <c r="K508" s="693"/>
      <c r="L508" s="693"/>
      <c r="M508" s="693"/>
      <c r="N508" s="693"/>
      <c r="O508" s="693"/>
      <c r="P508" s="693"/>
      <c r="Q508" s="693"/>
      <c r="R508" s="693"/>
      <c r="S508" s="693"/>
      <c r="T508" s="693"/>
      <c r="U508" s="56"/>
      <c r="V508" s="56"/>
      <c r="W508" s="56"/>
      <c r="X508" s="56"/>
      <c r="Y508" s="56"/>
      <c r="Z508" s="56"/>
      <c r="AA508" s="56"/>
      <c r="AB508" s="56"/>
      <c r="AC508" s="56"/>
      <c r="AD508" s="56"/>
      <c r="AE508" s="56"/>
      <c r="AF508" s="56"/>
      <c r="AG508" s="56"/>
      <c r="AH508" s="56"/>
      <c r="AI508" s="56"/>
      <c r="AJ508" s="56"/>
      <c r="AK508" s="56"/>
    </row>
    <row r="509">
      <c r="A509" s="693"/>
      <c r="B509" s="693"/>
      <c r="C509" s="693"/>
      <c r="D509" s="704"/>
      <c r="E509" s="693"/>
      <c r="F509" s="693"/>
      <c r="G509" s="693"/>
      <c r="H509" s="693"/>
      <c r="I509" s="693"/>
      <c r="J509" s="662"/>
      <c r="K509" s="693"/>
      <c r="L509" s="693"/>
      <c r="M509" s="693"/>
      <c r="N509" s="693"/>
      <c r="O509" s="693"/>
      <c r="P509" s="693"/>
      <c r="Q509" s="693"/>
      <c r="R509" s="693"/>
      <c r="S509" s="693"/>
      <c r="T509" s="693"/>
      <c r="U509" s="56"/>
      <c r="V509" s="56"/>
      <c r="W509" s="56"/>
      <c r="X509" s="56"/>
      <c r="Y509" s="56"/>
      <c r="Z509" s="56"/>
      <c r="AA509" s="56"/>
      <c r="AB509" s="56"/>
      <c r="AC509" s="56"/>
      <c r="AD509" s="56"/>
      <c r="AE509" s="56"/>
      <c r="AF509" s="56"/>
      <c r="AG509" s="56"/>
      <c r="AH509" s="56"/>
      <c r="AI509" s="56"/>
      <c r="AJ509" s="56"/>
      <c r="AK509" s="56"/>
    </row>
    <row r="510">
      <c r="A510" s="693"/>
      <c r="B510" s="693"/>
      <c r="C510" s="693"/>
      <c r="D510" s="704"/>
      <c r="E510" s="693"/>
      <c r="F510" s="693"/>
      <c r="G510" s="693"/>
      <c r="H510" s="693"/>
      <c r="I510" s="693"/>
      <c r="J510" s="662"/>
      <c r="K510" s="693"/>
      <c r="L510" s="693"/>
      <c r="M510" s="693"/>
      <c r="N510" s="693"/>
      <c r="O510" s="693"/>
      <c r="P510" s="693"/>
      <c r="Q510" s="693"/>
      <c r="R510" s="693"/>
      <c r="S510" s="693"/>
      <c r="T510" s="693"/>
      <c r="U510" s="56"/>
      <c r="V510" s="56"/>
      <c r="W510" s="56"/>
      <c r="X510" s="56"/>
      <c r="Y510" s="56"/>
      <c r="Z510" s="56"/>
      <c r="AA510" s="56"/>
      <c r="AB510" s="56"/>
      <c r="AC510" s="56"/>
      <c r="AD510" s="56"/>
      <c r="AE510" s="56"/>
      <c r="AF510" s="56"/>
      <c r="AG510" s="56"/>
      <c r="AH510" s="56"/>
      <c r="AI510" s="56"/>
      <c r="AJ510" s="56"/>
      <c r="AK510" s="56"/>
    </row>
    <row r="511">
      <c r="A511" s="693"/>
      <c r="B511" s="693"/>
      <c r="C511" s="693"/>
      <c r="D511" s="704"/>
      <c r="E511" s="693"/>
      <c r="F511" s="693"/>
      <c r="G511" s="693"/>
      <c r="H511" s="693"/>
      <c r="I511" s="693"/>
      <c r="J511" s="662"/>
      <c r="K511" s="693"/>
      <c r="L511" s="693"/>
      <c r="M511" s="693"/>
      <c r="N511" s="693"/>
      <c r="O511" s="693"/>
      <c r="P511" s="693"/>
      <c r="Q511" s="693"/>
      <c r="R511" s="693"/>
      <c r="S511" s="693"/>
      <c r="T511" s="693"/>
      <c r="U511" s="56"/>
      <c r="V511" s="56"/>
      <c r="W511" s="56"/>
      <c r="X511" s="56"/>
      <c r="Y511" s="56"/>
      <c r="Z511" s="56"/>
      <c r="AA511" s="56"/>
      <c r="AB511" s="56"/>
      <c r="AC511" s="56"/>
      <c r="AD511" s="56"/>
      <c r="AE511" s="56"/>
      <c r="AF511" s="56"/>
      <c r="AG511" s="56"/>
      <c r="AH511" s="56"/>
      <c r="AI511" s="56"/>
      <c r="AJ511" s="56"/>
      <c r="AK511" s="56"/>
    </row>
    <row r="512">
      <c r="A512" s="693"/>
      <c r="B512" s="693"/>
      <c r="C512" s="693"/>
      <c r="D512" s="704"/>
      <c r="E512" s="693"/>
      <c r="F512" s="693"/>
      <c r="G512" s="693"/>
      <c r="H512" s="693"/>
      <c r="I512" s="693"/>
      <c r="J512" s="662"/>
      <c r="K512" s="693"/>
      <c r="L512" s="693"/>
      <c r="M512" s="693"/>
      <c r="N512" s="693"/>
      <c r="O512" s="693"/>
      <c r="P512" s="693"/>
      <c r="Q512" s="693"/>
      <c r="R512" s="693"/>
      <c r="S512" s="693"/>
      <c r="T512" s="693"/>
      <c r="U512" s="56"/>
      <c r="V512" s="56"/>
      <c r="W512" s="56"/>
      <c r="X512" s="56"/>
      <c r="Y512" s="56"/>
      <c r="Z512" s="56"/>
      <c r="AA512" s="56"/>
      <c r="AB512" s="56"/>
      <c r="AC512" s="56"/>
      <c r="AD512" s="56"/>
      <c r="AE512" s="56"/>
      <c r="AF512" s="56"/>
      <c r="AG512" s="56"/>
      <c r="AH512" s="56"/>
      <c r="AI512" s="56"/>
      <c r="AJ512" s="56"/>
      <c r="AK512" s="56"/>
    </row>
    <row r="513">
      <c r="A513" s="693"/>
      <c r="B513" s="693"/>
      <c r="C513" s="693"/>
      <c r="D513" s="704"/>
      <c r="E513" s="693"/>
      <c r="F513" s="693"/>
      <c r="G513" s="693"/>
      <c r="H513" s="693"/>
      <c r="I513" s="693"/>
      <c r="J513" s="662"/>
      <c r="K513" s="693"/>
      <c r="L513" s="693"/>
      <c r="M513" s="693"/>
      <c r="N513" s="693"/>
      <c r="O513" s="693"/>
      <c r="P513" s="693"/>
      <c r="Q513" s="693"/>
      <c r="R513" s="693"/>
      <c r="S513" s="693"/>
      <c r="T513" s="693"/>
      <c r="U513" s="56"/>
      <c r="V513" s="56"/>
      <c r="W513" s="56"/>
      <c r="X513" s="56"/>
      <c r="Y513" s="56"/>
      <c r="Z513" s="56"/>
      <c r="AA513" s="56"/>
      <c r="AB513" s="56"/>
      <c r="AC513" s="56"/>
      <c r="AD513" s="56"/>
      <c r="AE513" s="56"/>
      <c r="AF513" s="56"/>
      <c r="AG513" s="56"/>
      <c r="AH513" s="56"/>
      <c r="AI513" s="56"/>
      <c r="AJ513" s="56"/>
      <c r="AK513" s="56"/>
    </row>
    <row r="514">
      <c r="A514" s="693"/>
      <c r="B514" s="693"/>
      <c r="C514" s="693"/>
      <c r="D514" s="704"/>
      <c r="E514" s="693"/>
      <c r="F514" s="693"/>
      <c r="G514" s="693"/>
      <c r="H514" s="693"/>
      <c r="I514" s="693"/>
      <c r="J514" s="662"/>
      <c r="K514" s="693"/>
      <c r="L514" s="693"/>
      <c r="M514" s="693"/>
      <c r="N514" s="693"/>
      <c r="O514" s="693"/>
      <c r="P514" s="693"/>
      <c r="Q514" s="693"/>
      <c r="R514" s="693"/>
      <c r="S514" s="693"/>
      <c r="T514" s="693"/>
      <c r="U514" s="56"/>
      <c r="V514" s="56"/>
      <c r="W514" s="56"/>
      <c r="X514" s="56"/>
      <c r="Y514" s="56"/>
      <c r="Z514" s="56"/>
      <c r="AA514" s="56"/>
      <c r="AB514" s="56"/>
      <c r="AC514" s="56"/>
      <c r="AD514" s="56"/>
      <c r="AE514" s="56"/>
      <c r="AF514" s="56"/>
      <c r="AG514" s="56"/>
      <c r="AH514" s="56"/>
      <c r="AI514" s="56"/>
      <c r="AJ514" s="56"/>
      <c r="AK514" s="56"/>
    </row>
    <row r="515">
      <c r="A515" s="693"/>
      <c r="B515" s="693"/>
      <c r="C515" s="693"/>
      <c r="D515" s="704"/>
      <c r="E515" s="693"/>
      <c r="F515" s="693"/>
      <c r="G515" s="693"/>
      <c r="H515" s="693"/>
      <c r="I515" s="693"/>
      <c r="J515" s="662"/>
      <c r="K515" s="693"/>
      <c r="L515" s="693"/>
      <c r="M515" s="693"/>
      <c r="N515" s="693"/>
      <c r="O515" s="693"/>
      <c r="P515" s="693"/>
      <c r="Q515" s="693"/>
      <c r="R515" s="693"/>
      <c r="S515" s="693"/>
      <c r="T515" s="693"/>
      <c r="U515" s="56"/>
      <c r="V515" s="56"/>
      <c r="W515" s="56"/>
      <c r="X515" s="56"/>
      <c r="Y515" s="56"/>
      <c r="Z515" s="56"/>
      <c r="AA515" s="56"/>
      <c r="AB515" s="56"/>
      <c r="AC515" s="56"/>
      <c r="AD515" s="56"/>
      <c r="AE515" s="56"/>
      <c r="AF515" s="56"/>
      <c r="AG515" s="56"/>
      <c r="AH515" s="56"/>
      <c r="AI515" s="56"/>
      <c r="AJ515" s="56"/>
      <c r="AK515" s="56"/>
    </row>
    <row r="516">
      <c r="A516" s="693"/>
      <c r="B516" s="693"/>
      <c r="C516" s="693"/>
      <c r="D516" s="704"/>
      <c r="E516" s="693"/>
      <c r="F516" s="693"/>
      <c r="G516" s="693"/>
      <c r="H516" s="693"/>
      <c r="I516" s="693"/>
      <c r="J516" s="662"/>
      <c r="K516" s="693"/>
      <c r="L516" s="693"/>
      <c r="M516" s="693"/>
      <c r="N516" s="693"/>
      <c r="O516" s="693"/>
      <c r="P516" s="693"/>
      <c r="Q516" s="693"/>
      <c r="R516" s="693"/>
      <c r="S516" s="693"/>
      <c r="T516" s="693"/>
      <c r="U516" s="56"/>
      <c r="V516" s="56"/>
      <c r="W516" s="56"/>
      <c r="X516" s="56"/>
      <c r="Y516" s="56"/>
      <c r="Z516" s="56"/>
      <c r="AA516" s="56"/>
      <c r="AB516" s="56"/>
      <c r="AC516" s="56"/>
      <c r="AD516" s="56"/>
      <c r="AE516" s="56"/>
      <c r="AF516" s="56"/>
      <c r="AG516" s="56"/>
      <c r="AH516" s="56"/>
      <c r="AI516" s="56"/>
      <c r="AJ516" s="56"/>
      <c r="AK516" s="56"/>
    </row>
    <row r="517">
      <c r="A517" s="693"/>
      <c r="B517" s="693"/>
      <c r="C517" s="693"/>
      <c r="D517" s="704"/>
      <c r="E517" s="693"/>
      <c r="F517" s="693"/>
      <c r="G517" s="693"/>
      <c r="H517" s="693"/>
      <c r="I517" s="693"/>
      <c r="J517" s="662"/>
      <c r="K517" s="693"/>
      <c r="L517" s="693"/>
      <c r="M517" s="693"/>
      <c r="N517" s="693"/>
      <c r="O517" s="693"/>
      <c r="P517" s="693"/>
      <c r="Q517" s="693"/>
      <c r="R517" s="693"/>
      <c r="S517" s="693"/>
      <c r="T517" s="693"/>
      <c r="U517" s="56"/>
      <c r="V517" s="56"/>
      <c r="W517" s="56"/>
      <c r="X517" s="56"/>
      <c r="Y517" s="56"/>
      <c r="Z517" s="56"/>
      <c r="AA517" s="56"/>
      <c r="AB517" s="56"/>
      <c r="AC517" s="56"/>
      <c r="AD517" s="56"/>
      <c r="AE517" s="56"/>
      <c r="AF517" s="56"/>
      <c r="AG517" s="56"/>
      <c r="AH517" s="56"/>
      <c r="AI517" s="56"/>
      <c r="AJ517" s="56"/>
      <c r="AK517" s="56"/>
    </row>
    <row r="518">
      <c r="A518" s="693"/>
      <c r="B518" s="693"/>
      <c r="C518" s="693"/>
      <c r="D518" s="704"/>
      <c r="E518" s="693"/>
      <c r="F518" s="693"/>
      <c r="G518" s="693"/>
      <c r="H518" s="693"/>
      <c r="I518" s="693"/>
      <c r="J518" s="662"/>
      <c r="K518" s="693"/>
      <c r="L518" s="693"/>
      <c r="M518" s="693"/>
      <c r="N518" s="693"/>
      <c r="O518" s="693"/>
      <c r="P518" s="693"/>
      <c r="Q518" s="693"/>
      <c r="R518" s="693"/>
      <c r="S518" s="693"/>
      <c r="T518" s="693"/>
      <c r="U518" s="56"/>
      <c r="V518" s="56"/>
      <c r="W518" s="56"/>
      <c r="X518" s="56"/>
      <c r="Y518" s="56"/>
      <c r="Z518" s="56"/>
      <c r="AA518" s="56"/>
      <c r="AB518" s="56"/>
      <c r="AC518" s="56"/>
      <c r="AD518" s="56"/>
      <c r="AE518" s="56"/>
      <c r="AF518" s="56"/>
      <c r="AG518" s="56"/>
      <c r="AH518" s="56"/>
      <c r="AI518" s="56"/>
      <c r="AJ518" s="56"/>
      <c r="AK518" s="56"/>
    </row>
    <row r="519">
      <c r="A519" s="693"/>
      <c r="B519" s="693"/>
      <c r="C519" s="693"/>
      <c r="D519" s="704"/>
      <c r="E519" s="693"/>
      <c r="F519" s="693"/>
      <c r="G519" s="693"/>
      <c r="H519" s="693"/>
      <c r="I519" s="693"/>
      <c r="J519" s="662"/>
      <c r="K519" s="693"/>
      <c r="L519" s="693"/>
      <c r="M519" s="693"/>
      <c r="N519" s="693"/>
      <c r="O519" s="693"/>
      <c r="P519" s="693"/>
      <c r="Q519" s="693"/>
      <c r="R519" s="693"/>
      <c r="S519" s="693"/>
      <c r="T519" s="693"/>
      <c r="U519" s="56"/>
      <c r="V519" s="56"/>
      <c r="W519" s="56"/>
      <c r="X519" s="56"/>
      <c r="Y519" s="56"/>
      <c r="Z519" s="56"/>
      <c r="AA519" s="56"/>
      <c r="AB519" s="56"/>
      <c r="AC519" s="56"/>
      <c r="AD519" s="56"/>
      <c r="AE519" s="56"/>
      <c r="AF519" s="56"/>
      <c r="AG519" s="56"/>
      <c r="AH519" s="56"/>
      <c r="AI519" s="56"/>
      <c r="AJ519" s="56"/>
      <c r="AK519" s="56"/>
    </row>
    <row r="520">
      <c r="A520" s="693"/>
      <c r="B520" s="693"/>
      <c r="C520" s="693"/>
      <c r="D520" s="704"/>
      <c r="E520" s="693"/>
      <c r="F520" s="693"/>
      <c r="G520" s="693"/>
      <c r="H520" s="693"/>
      <c r="I520" s="693"/>
      <c r="J520" s="662"/>
      <c r="K520" s="693"/>
      <c r="L520" s="693"/>
      <c r="M520" s="693"/>
      <c r="N520" s="693"/>
      <c r="O520" s="693"/>
      <c r="P520" s="693"/>
      <c r="Q520" s="693"/>
      <c r="R520" s="693"/>
      <c r="S520" s="693"/>
      <c r="T520" s="693"/>
      <c r="U520" s="56"/>
      <c r="V520" s="56"/>
      <c r="W520" s="56"/>
      <c r="X520" s="56"/>
      <c r="Y520" s="56"/>
      <c r="Z520" s="56"/>
      <c r="AA520" s="56"/>
      <c r="AB520" s="56"/>
      <c r="AC520" s="56"/>
      <c r="AD520" s="56"/>
      <c r="AE520" s="56"/>
      <c r="AF520" s="56"/>
      <c r="AG520" s="56"/>
      <c r="AH520" s="56"/>
      <c r="AI520" s="56"/>
      <c r="AJ520" s="56"/>
      <c r="AK520" s="56"/>
    </row>
    <row r="521">
      <c r="A521" s="693"/>
      <c r="B521" s="693"/>
      <c r="C521" s="693"/>
      <c r="D521" s="704"/>
      <c r="E521" s="693"/>
      <c r="F521" s="693"/>
      <c r="G521" s="693"/>
      <c r="H521" s="693"/>
      <c r="I521" s="693"/>
      <c r="J521" s="662"/>
      <c r="K521" s="693"/>
      <c r="L521" s="693"/>
      <c r="M521" s="693"/>
      <c r="N521" s="693"/>
      <c r="O521" s="693"/>
      <c r="P521" s="693"/>
      <c r="Q521" s="693"/>
      <c r="R521" s="693"/>
      <c r="S521" s="693"/>
      <c r="T521" s="693"/>
      <c r="U521" s="56"/>
      <c r="V521" s="56"/>
      <c r="W521" s="56"/>
      <c r="X521" s="56"/>
      <c r="Y521" s="56"/>
      <c r="Z521" s="56"/>
      <c r="AA521" s="56"/>
      <c r="AB521" s="56"/>
      <c r="AC521" s="56"/>
      <c r="AD521" s="56"/>
      <c r="AE521" s="56"/>
      <c r="AF521" s="56"/>
      <c r="AG521" s="56"/>
      <c r="AH521" s="56"/>
      <c r="AI521" s="56"/>
      <c r="AJ521" s="56"/>
      <c r="AK521" s="56"/>
    </row>
    <row r="522">
      <c r="A522" s="693"/>
      <c r="B522" s="693"/>
      <c r="C522" s="693"/>
      <c r="D522" s="704"/>
      <c r="E522" s="693"/>
      <c r="F522" s="693"/>
      <c r="G522" s="693"/>
      <c r="H522" s="693"/>
      <c r="I522" s="693"/>
      <c r="J522" s="662"/>
      <c r="K522" s="693"/>
      <c r="L522" s="693"/>
      <c r="M522" s="693"/>
      <c r="N522" s="693"/>
      <c r="O522" s="693"/>
      <c r="P522" s="693"/>
      <c r="Q522" s="693"/>
      <c r="R522" s="693"/>
      <c r="S522" s="693"/>
      <c r="T522" s="693"/>
      <c r="U522" s="56"/>
      <c r="V522" s="56"/>
      <c r="W522" s="56"/>
      <c r="X522" s="56"/>
      <c r="Y522" s="56"/>
      <c r="Z522" s="56"/>
      <c r="AA522" s="56"/>
      <c r="AB522" s="56"/>
      <c r="AC522" s="56"/>
      <c r="AD522" s="56"/>
      <c r="AE522" s="56"/>
      <c r="AF522" s="56"/>
      <c r="AG522" s="56"/>
      <c r="AH522" s="56"/>
      <c r="AI522" s="56"/>
      <c r="AJ522" s="56"/>
      <c r="AK522" s="56"/>
    </row>
    <row r="523">
      <c r="A523" s="693"/>
      <c r="B523" s="693"/>
      <c r="C523" s="693"/>
      <c r="D523" s="704"/>
      <c r="E523" s="693"/>
      <c r="F523" s="693"/>
      <c r="G523" s="693"/>
      <c r="H523" s="693"/>
      <c r="I523" s="693"/>
      <c r="J523" s="662"/>
      <c r="K523" s="693"/>
      <c r="L523" s="693"/>
      <c r="M523" s="693"/>
      <c r="N523" s="693"/>
      <c r="O523" s="693"/>
      <c r="P523" s="693"/>
      <c r="Q523" s="693"/>
      <c r="R523" s="693"/>
      <c r="S523" s="693"/>
      <c r="T523" s="693"/>
      <c r="U523" s="56"/>
      <c r="V523" s="56"/>
      <c r="W523" s="56"/>
      <c r="X523" s="56"/>
      <c r="Y523" s="56"/>
      <c r="Z523" s="56"/>
      <c r="AA523" s="56"/>
      <c r="AB523" s="56"/>
      <c r="AC523" s="56"/>
      <c r="AD523" s="56"/>
      <c r="AE523" s="56"/>
      <c r="AF523" s="56"/>
      <c r="AG523" s="56"/>
      <c r="AH523" s="56"/>
      <c r="AI523" s="56"/>
      <c r="AJ523" s="56"/>
      <c r="AK523" s="56"/>
    </row>
    <row r="524">
      <c r="A524" s="693"/>
      <c r="B524" s="693"/>
      <c r="C524" s="693"/>
      <c r="D524" s="704"/>
      <c r="E524" s="693"/>
      <c r="F524" s="693"/>
      <c r="G524" s="693"/>
      <c r="H524" s="693"/>
      <c r="I524" s="693"/>
      <c r="J524" s="662"/>
      <c r="K524" s="693"/>
      <c r="L524" s="693"/>
      <c r="M524" s="693"/>
      <c r="N524" s="693"/>
      <c r="O524" s="693"/>
      <c r="P524" s="693"/>
      <c r="Q524" s="693"/>
      <c r="R524" s="693"/>
      <c r="S524" s="693"/>
      <c r="T524" s="693"/>
      <c r="U524" s="56"/>
      <c r="V524" s="56"/>
      <c r="W524" s="56"/>
      <c r="X524" s="56"/>
      <c r="Y524" s="56"/>
      <c r="Z524" s="56"/>
      <c r="AA524" s="56"/>
      <c r="AB524" s="56"/>
      <c r="AC524" s="56"/>
      <c r="AD524" s="56"/>
      <c r="AE524" s="56"/>
      <c r="AF524" s="56"/>
      <c r="AG524" s="56"/>
      <c r="AH524" s="56"/>
      <c r="AI524" s="56"/>
      <c r="AJ524" s="56"/>
      <c r="AK524" s="56"/>
    </row>
    <row r="525">
      <c r="A525" s="693"/>
      <c r="B525" s="693"/>
      <c r="C525" s="693"/>
      <c r="D525" s="704"/>
      <c r="E525" s="693"/>
      <c r="F525" s="693"/>
      <c r="G525" s="693"/>
      <c r="H525" s="693"/>
      <c r="I525" s="693"/>
      <c r="J525" s="662"/>
      <c r="K525" s="693"/>
      <c r="L525" s="693"/>
      <c r="M525" s="693"/>
      <c r="N525" s="693"/>
      <c r="O525" s="693"/>
      <c r="P525" s="693"/>
      <c r="Q525" s="693"/>
      <c r="R525" s="693"/>
      <c r="S525" s="693"/>
      <c r="T525" s="693"/>
      <c r="U525" s="56"/>
      <c r="V525" s="56"/>
      <c r="W525" s="56"/>
      <c r="X525" s="56"/>
      <c r="Y525" s="56"/>
      <c r="Z525" s="56"/>
      <c r="AA525" s="56"/>
      <c r="AB525" s="56"/>
      <c r="AC525" s="56"/>
      <c r="AD525" s="56"/>
      <c r="AE525" s="56"/>
      <c r="AF525" s="56"/>
      <c r="AG525" s="56"/>
      <c r="AH525" s="56"/>
      <c r="AI525" s="56"/>
      <c r="AJ525" s="56"/>
      <c r="AK525" s="56"/>
    </row>
    <row r="526">
      <c r="A526" s="693"/>
      <c r="B526" s="693"/>
      <c r="C526" s="693"/>
      <c r="D526" s="704"/>
      <c r="E526" s="693"/>
      <c r="F526" s="693"/>
      <c r="G526" s="693"/>
      <c r="H526" s="693"/>
      <c r="I526" s="693"/>
      <c r="J526" s="662"/>
      <c r="K526" s="693"/>
      <c r="L526" s="693"/>
      <c r="M526" s="693"/>
      <c r="N526" s="693"/>
      <c r="O526" s="693"/>
      <c r="P526" s="693"/>
      <c r="Q526" s="693"/>
      <c r="R526" s="693"/>
      <c r="S526" s="693"/>
      <c r="T526" s="693"/>
      <c r="U526" s="56"/>
      <c r="V526" s="56"/>
      <c r="W526" s="56"/>
      <c r="X526" s="56"/>
      <c r="Y526" s="56"/>
      <c r="Z526" s="56"/>
      <c r="AA526" s="56"/>
      <c r="AB526" s="56"/>
      <c r="AC526" s="56"/>
      <c r="AD526" s="56"/>
      <c r="AE526" s="56"/>
      <c r="AF526" s="56"/>
      <c r="AG526" s="56"/>
      <c r="AH526" s="56"/>
      <c r="AI526" s="56"/>
      <c r="AJ526" s="56"/>
      <c r="AK526" s="56"/>
    </row>
    <row r="527">
      <c r="A527" s="693"/>
      <c r="B527" s="693"/>
      <c r="C527" s="693"/>
      <c r="D527" s="704"/>
      <c r="E527" s="693"/>
      <c r="F527" s="693"/>
      <c r="G527" s="693"/>
      <c r="H527" s="693"/>
      <c r="I527" s="693"/>
      <c r="J527" s="662"/>
      <c r="K527" s="693"/>
      <c r="L527" s="693"/>
      <c r="M527" s="693"/>
      <c r="N527" s="693"/>
      <c r="O527" s="693"/>
      <c r="P527" s="693"/>
      <c r="Q527" s="693"/>
      <c r="R527" s="693"/>
      <c r="S527" s="693"/>
      <c r="T527" s="693"/>
      <c r="U527" s="56"/>
      <c r="V527" s="56"/>
      <c r="W527" s="56"/>
      <c r="X527" s="56"/>
      <c r="Y527" s="56"/>
      <c r="Z527" s="56"/>
      <c r="AA527" s="56"/>
      <c r="AB527" s="56"/>
      <c r="AC527" s="56"/>
      <c r="AD527" s="56"/>
      <c r="AE527" s="56"/>
      <c r="AF527" s="56"/>
      <c r="AG527" s="56"/>
      <c r="AH527" s="56"/>
      <c r="AI527" s="56"/>
      <c r="AJ527" s="56"/>
      <c r="AK527" s="56"/>
    </row>
    <row r="528">
      <c r="A528" s="693"/>
      <c r="B528" s="693"/>
      <c r="C528" s="693"/>
      <c r="D528" s="704"/>
      <c r="E528" s="693"/>
      <c r="F528" s="693"/>
      <c r="G528" s="693"/>
      <c r="H528" s="693"/>
      <c r="I528" s="693"/>
      <c r="J528" s="662"/>
      <c r="K528" s="693"/>
      <c r="L528" s="693"/>
      <c r="M528" s="693"/>
      <c r="N528" s="693"/>
      <c r="O528" s="693"/>
      <c r="P528" s="693"/>
      <c r="Q528" s="693"/>
      <c r="R528" s="693"/>
      <c r="S528" s="693"/>
      <c r="T528" s="693"/>
      <c r="U528" s="56"/>
      <c r="V528" s="56"/>
      <c r="W528" s="56"/>
      <c r="X528" s="56"/>
      <c r="Y528" s="56"/>
      <c r="Z528" s="56"/>
      <c r="AA528" s="56"/>
      <c r="AB528" s="56"/>
      <c r="AC528" s="56"/>
      <c r="AD528" s="56"/>
      <c r="AE528" s="56"/>
      <c r="AF528" s="56"/>
      <c r="AG528" s="56"/>
      <c r="AH528" s="56"/>
      <c r="AI528" s="56"/>
      <c r="AJ528" s="56"/>
      <c r="AK528" s="56"/>
    </row>
    <row r="529">
      <c r="A529" s="693"/>
      <c r="B529" s="693"/>
      <c r="C529" s="693"/>
      <c r="D529" s="704"/>
      <c r="E529" s="693"/>
      <c r="F529" s="693"/>
      <c r="G529" s="693"/>
      <c r="H529" s="693"/>
      <c r="I529" s="693"/>
      <c r="J529" s="662"/>
      <c r="K529" s="693"/>
      <c r="L529" s="693"/>
      <c r="M529" s="693"/>
      <c r="N529" s="693"/>
      <c r="O529" s="693"/>
      <c r="P529" s="693"/>
      <c r="Q529" s="693"/>
      <c r="R529" s="693"/>
      <c r="S529" s="693"/>
      <c r="T529" s="693"/>
      <c r="U529" s="56"/>
      <c r="V529" s="56"/>
      <c r="W529" s="56"/>
      <c r="X529" s="56"/>
      <c r="Y529" s="56"/>
      <c r="Z529" s="56"/>
      <c r="AA529" s="56"/>
      <c r="AB529" s="56"/>
      <c r="AC529" s="56"/>
      <c r="AD529" s="56"/>
      <c r="AE529" s="56"/>
      <c r="AF529" s="56"/>
      <c r="AG529" s="56"/>
      <c r="AH529" s="56"/>
      <c r="AI529" s="56"/>
      <c r="AJ529" s="56"/>
      <c r="AK529" s="56"/>
    </row>
    <row r="530">
      <c r="A530" s="693"/>
      <c r="B530" s="693"/>
      <c r="C530" s="693"/>
      <c r="D530" s="704"/>
      <c r="E530" s="693"/>
      <c r="F530" s="693"/>
      <c r="G530" s="693"/>
      <c r="H530" s="693"/>
      <c r="I530" s="693"/>
      <c r="J530" s="662"/>
      <c r="K530" s="693"/>
      <c r="L530" s="693"/>
      <c r="M530" s="693"/>
      <c r="N530" s="693"/>
      <c r="O530" s="693"/>
      <c r="P530" s="693"/>
      <c r="Q530" s="693"/>
      <c r="R530" s="693"/>
      <c r="S530" s="693"/>
      <c r="T530" s="693"/>
      <c r="U530" s="56"/>
      <c r="V530" s="56"/>
      <c r="W530" s="56"/>
      <c r="X530" s="56"/>
      <c r="Y530" s="56"/>
      <c r="Z530" s="56"/>
      <c r="AA530" s="56"/>
      <c r="AB530" s="56"/>
      <c r="AC530" s="56"/>
      <c r="AD530" s="56"/>
      <c r="AE530" s="56"/>
      <c r="AF530" s="56"/>
      <c r="AG530" s="56"/>
      <c r="AH530" s="56"/>
      <c r="AI530" s="56"/>
      <c r="AJ530" s="56"/>
      <c r="AK530" s="56"/>
    </row>
    <row r="531">
      <c r="A531" s="693"/>
      <c r="B531" s="693"/>
      <c r="C531" s="693"/>
      <c r="D531" s="704"/>
      <c r="E531" s="693"/>
      <c r="F531" s="693"/>
      <c r="G531" s="693"/>
      <c r="H531" s="693"/>
      <c r="I531" s="693"/>
      <c r="J531" s="662"/>
      <c r="K531" s="693"/>
      <c r="L531" s="693"/>
      <c r="M531" s="693"/>
      <c r="N531" s="693"/>
      <c r="O531" s="693"/>
      <c r="P531" s="693"/>
      <c r="Q531" s="693"/>
      <c r="R531" s="693"/>
      <c r="S531" s="693"/>
      <c r="T531" s="693"/>
      <c r="U531" s="56"/>
      <c r="V531" s="56"/>
      <c r="W531" s="56"/>
      <c r="X531" s="56"/>
      <c r="Y531" s="56"/>
      <c r="Z531" s="56"/>
      <c r="AA531" s="56"/>
      <c r="AB531" s="56"/>
      <c r="AC531" s="56"/>
      <c r="AD531" s="56"/>
      <c r="AE531" s="56"/>
      <c r="AF531" s="56"/>
      <c r="AG531" s="56"/>
      <c r="AH531" s="56"/>
      <c r="AI531" s="56"/>
      <c r="AJ531" s="56"/>
      <c r="AK531" s="56"/>
    </row>
    <row r="532">
      <c r="A532" s="693"/>
      <c r="B532" s="693"/>
      <c r="C532" s="693"/>
      <c r="D532" s="704"/>
      <c r="E532" s="693"/>
      <c r="F532" s="693"/>
      <c r="G532" s="693"/>
      <c r="H532" s="693"/>
      <c r="I532" s="693"/>
      <c r="J532" s="662"/>
      <c r="K532" s="693"/>
      <c r="L532" s="693"/>
      <c r="M532" s="693"/>
      <c r="N532" s="693"/>
      <c r="O532" s="693"/>
      <c r="P532" s="693"/>
      <c r="Q532" s="693"/>
      <c r="R532" s="693"/>
      <c r="S532" s="693"/>
      <c r="T532" s="693"/>
      <c r="U532" s="56"/>
      <c r="V532" s="56"/>
      <c r="W532" s="56"/>
      <c r="X532" s="56"/>
      <c r="Y532" s="56"/>
      <c r="Z532" s="56"/>
      <c r="AA532" s="56"/>
      <c r="AB532" s="56"/>
      <c r="AC532" s="56"/>
      <c r="AD532" s="56"/>
      <c r="AE532" s="56"/>
      <c r="AF532" s="56"/>
      <c r="AG532" s="56"/>
      <c r="AH532" s="56"/>
      <c r="AI532" s="56"/>
      <c r="AJ532" s="56"/>
      <c r="AK532" s="56"/>
    </row>
    <row r="533">
      <c r="A533" s="693"/>
      <c r="B533" s="693"/>
      <c r="C533" s="693"/>
      <c r="D533" s="704"/>
      <c r="E533" s="693"/>
      <c r="F533" s="693"/>
      <c r="G533" s="693"/>
      <c r="H533" s="693"/>
      <c r="I533" s="693"/>
      <c r="J533" s="662"/>
      <c r="K533" s="693"/>
      <c r="L533" s="693"/>
      <c r="M533" s="693"/>
      <c r="N533" s="693"/>
      <c r="O533" s="693"/>
      <c r="P533" s="693"/>
      <c r="Q533" s="693"/>
      <c r="R533" s="693"/>
      <c r="S533" s="693"/>
      <c r="T533" s="693"/>
      <c r="U533" s="56"/>
      <c r="V533" s="56"/>
      <c r="W533" s="56"/>
      <c r="X533" s="56"/>
      <c r="Y533" s="56"/>
      <c r="Z533" s="56"/>
      <c r="AA533" s="56"/>
      <c r="AB533" s="56"/>
      <c r="AC533" s="56"/>
      <c r="AD533" s="56"/>
      <c r="AE533" s="56"/>
      <c r="AF533" s="56"/>
      <c r="AG533" s="56"/>
      <c r="AH533" s="56"/>
      <c r="AI533" s="56"/>
      <c r="AJ533" s="56"/>
      <c r="AK533" s="56"/>
    </row>
    <row r="534">
      <c r="A534" s="693"/>
      <c r="B534" s="693"/>
      <c r="C534" s="693"/>
      <c r="D534" s="704"/>
      <c r="E534" s="693"/>
      <c r="F534" s="693"/>
      <c r="G534" s="693"/>
      <c r="H534" s="693"/>
      <c r="I534" s="693"/>
      <c r="J534" s="662"/>
      <c r="K534" s="693"/>
      <c r="L534" s="693"/>
      <c r="M534" s="693"/>
      <c r="N534" s="693"/>
      <c r="O534" s="693"/>
      <c r="P534" s="693"/>
      <c r="Q534" s="693"/>
      <c r="R534" s="693"/>
      <c r="S534" s="693"/>
      <c r="T534" s="693"/>
      <c r="U534" s="56"/>
      <c r="V534" s="56"/>
      <c r="W534" s="56"/>
      <c r="X534" s="56"/>
      <c r="Y534" s="56"/>
      <c r="Z534" s="56"/>
      <c r="AA534" s="56"/>
      <c r="AB534" s="56"/>
      <c r="AC534" s="56"/>
      <c r="AD534" s="56"/>
      <c r="AE534" s="56"/>
      <c r="AF534" s="56"/>
      <c r="AG534" s="56"/>
      <c r="AH534" s="56"/>
      <c r="AI534" s="56"/>
      <c r="AJ534" s="56"/>
      <c r="AK534" s="56"/>
    </row>
    <row r="535">
      <c r="A535" s="693"/>
      <c r="B535" s="693"/>
      <c r="C535" s="693"/>
      <c r="D535" s="704"/>
      <c r="E535" s="693"/>
      <c r="F535" s="693"/>
      <c r="G535" s="693"/>
      <c r="H535" s="693"/>
      <c r="I535" s="693"/>
      <c r="J535" s="662"/>
      <c r="K535" s="693"/>
      <c r="L535" s="693"/>
      <c r="M535" s="693"/>
      <c r="N535" s="693"/>
      <c r="O535" s="693"/>
      <c r="P535" s="693"/>
      <c r="Q535" s="693"/>
      <c r="R535" s="693"/>
      <c r="S535" s="693"/>
      <c r="T535" s="693"/>
      <c r="U535" s="56"/>
      <c r="V535" s="56"/>
      <c r="W535" s="56"/>
      <c r="X535" s="56"/>
      <c r="Y535" s="56"/>
      <c r="Z535" s="56"/>
      <c r="AA535" s="56"/>
      <c r="AB535" s="56"/>
      <c r="AC535" s="56"/>
      <c r="AD535" s="56"/>
      <c r="AE535" s="56"/>
      <c r="AF535" s="56"/>
      <c r="AG535" s="56"/>
      <c r="AH535" s="56"/>
      <c r="AI535" s="56"/>
      <c r="AJ535" s="56"/>
      <c r="AK535" s="56"/>
    </row>
    <row r="536">
      <c r="A536" s="693"/>
      <c r="B536" s="693"/>
      <c r="C536" s="693"/>
      <c r="D536" s="704"/>
      <c r="E536" s="693"/>
      <c r="F536" s="693"/>
      <c r="G536" s="693"/>
      <c r="H536" s="693"/>
      <c r="I536" s="693"/>
      <c r="J536" s="662"/>
      <c r="K536" s="693"/>
      <c r="L536" s="693"/>
      <c r="M536" s="693"/>
      <c r="N536" s="693"/>
      <c r="O536" s="693"/>
      <c r="P536" s="693"/>
      <c r="Q536" s="693"/>
      <c r="R536" s="693"/>
      <c r="S536" s="693"/>
      <c r="T536" s="693"/>
      <c r="U536" s="56"/>
      <c r="V536" s="56"/>
      <c r="W536" s="56"/>
      <c r="X536" s="56"/>
      <c r="Y536" s="56"/>
      <c r="Z536" s="56"/>
      <c r="AA536" s="56"/>
      <c r="AB536" s="56"/>
      <c r="AC536" s="56"/>
      <c r="AD536" s="56"/>
      <c r="AE536" s="56"/>
      <c r="AF536" s="56"/>
      <c r="AG536" s="56"/>
      <c r="AH536" s="56"/>
      <c r="AI536" s="56"/>
      <c r="AJ536" s="56"/>
      <c r="AK536" s="56"/>
    </row>
    <row r="537">
      <c r="A537" s="693"/>
      <c r="B537" s="693"/>
      <c r="C537" s="693"/>
      <c r="D537" s="704"/>
      <c r="E537" s="693"/>
      <c r="F537" s="693"/>
      <c r="G537" s="693"/>
      <c r="H537" s="693"/>
      <c r="I537" s="693"/>
      <c r="J537" s="662"/>
      <c r="K537" s="693"/>
      <c r="L537" s="693"/>
      <c r="M537" s="693"/>
      <c r="N537" s="693"/>
      <c r="O537" s="693"/>
      <c r="P537" s="693"/>
      <c r="Q537" s="693"/>
      <c r="R537" s="693"/>
      <c r="S537" s="693"/>
      <c r="T537" s="693"/>
      <c r="U537" s="56"/>
      <c r="V537" s="56"/>
      <c r="W537" s="56"/>
      <c r="X537" s="56"/>
      <c r="Y537" s="56"/>
      <c r="Z537" s="56"/>
      <c r="AA537" s="56"/>
      <c r="AB537" s="56"/>
      <c r="AC537" s="56"/>
      <c r="AD537" s="56"/>
      <c r="AE537" s="56"/>
      <c r="AF537" s="56"/>
      <c r="AG537" s="56"/>
      <c r="AH537" s="56"/>
      <c r="AI537" s="56"/>
      <c r="AJ537" s="56"/>
      <c r="AK537" s="56"/>
    </row>
    <row r="538">
      <c r="A538" s="693"/>
      <c r="B538" s="693"/>
      <c r="C538" s="693"/>
      <c r="D538" s="704"/>
      <c r="E538" s="693"/>
      <c r="F538" s="693"/>
      <c r="G538" s="693"/>
      <c r="H538" s="693"/>
      <c r="I538" s="693"/>
      <c r="J538" s="662"/>
      <c r="K538" s="693"/>
      <c r="L538" s="693"/>
      <c r="M538" s="693"/>
      <c r="N538" s="693"/>
      <c r="O538" s="693"/>
      <c r="P538" s="693"/>
      <c r="Q538" s="693"/>
      <c r="R538" s="693"/>
      <c r="S538" s="693"/>
      <c r="T538" s="693"/>
      <c r="U538" s="56"/>
      <c r="V538" s="56"/>
      <c r="W538" s="56"/>
      <c r="X538" s="56"/>
      <c r="Y538" s="56"/>
      <c r="Z538" s="56"/>
      <c r="AA538" s="56"/>
      <c r="AB538" s="56"/>
      <c r="AC538" s="56"/>
      <c r="AD538" s="56"/>
      <c r="AE538" s="56"/>
      <c r="AF538" s="56"/>
      <c r="AG538" s="56"/>
      <c r="AH538" s="56"/>
      <c r="AI538" s="56"/>
      <c r="AJ538" s="56"/>
      <c r="AK538" s="56"/>
    </row>
    <row r="539">
      <c r="A539" s="693"/>
      <c r="B539" s="693"/>
      <c r="C539" s="693"/>
      <c r="D539" s="704"/>
      <c r="E539" s="693"/>
      <c r="F539" s="693"/>
      <c r="G539" s="693"/>
      <c r="H539" s="693"/>
      <c r="I539" s="693"/>
      <c r="J539" s="662"/>
      <c r="K539" s="693"/>
      <c r="L539" s="693"/>
      <c r="M539" s="693"/>
      <c r="N539" s="693"/>
      <c r="O539" s="693"/>
      <c r="P539" s="693"/>
      <c r="Q539" s="693"/>
      <c r="R539" s="693"/>
      <c r="S539" s="693"/>
      <c r="T539" s="693"/>
      <c r="U539" s="56"/>
      <c r="V539" s="56"/>
      <c r="W539" s="56"/>
      <c r="X539" s="56"/>
      <c r="Y539" s="56"/>
      <c r="Z539" s="56"/>
      <c r="AA539" s="56"/>
      <c r="AB539" s="56"/>
      <c r="AC539" s="56"/>
      <c r="AD539" s="56"/>
      <c r="AE539" s="56"/>
      <c r="AF539" s="56"/>
      <c r="AG539" s="56"/>
      <c r="AH539" s="56"/>
      <c r="AI539" s="56"/>
      <c r="AJ539" s="56"/>
      <c r="AK539" s="56"/>
    </row>
    <row r="540">
      <c r="A540" s="693"/>
      <c r="B540" s="693"/>
      <c r="C540" s="693"/>
      <c r="D540" s="704"/>
      <c r="E540" s="693"/>
      <c r="F540" s="693"/>
      <c r="G540" s="693"/>
      <c r="H540" s="693"/>
      <c r="I540" s="693"/>
      <c r="J540" s="662"/>
      <c r="K540" s="693"/>
      <c r="L540" s="693"/>
      <c r="M540" s="693"/>
      <c r="N540" s="693"/>
      <c r="O540" s="693"/>
      <c r="P540" s="693"/>
      <c r="Q540" s="693"/>
      <c r="R540" s="693"/>
      <c r="S540" s="693"/>
      <c r="T540" s="693"/>
      <c r="U540" s="56"/>
      <c r="V540" s="56"/>
      <c r="W540" s="56"/>
      <c r="X540" s="56"/>
      <c r="Y540" s="56"/>
      <c r="Z540" s="56"/>
      <c r="AA540" s="56"/>
      <c r="AB540" s="56"/>
      <c r="AC540" s="56"/>
      <c r="AD540" s="56"/>
      <c r="AE540" s="56"/>
      <c r="AF540" s="56"/>
      <c r="AG540" s="56"/>
      <c r="AH540" s="56"/>
      <c r="AI540" s="56"/>
      <c r="AJ540" s="56"/>
      <c r="AK540" s="56"/>
    </row>
    <row r="541">
      <c r="A541" s="693"/>
      <c r="B541" s="693"/>
      <c r="C541" s="693"/>
      <c r="D541" s="704"/>
      <c r="E541" s="693"/>
      <c r="F541" s="693"/>
      <c r="G541" s="693"/>
      <c r="H541" s="693"/>
      <c r="I541" s="693"/>
      <c r="J541" s="662"/>
      <c r="K541" s="693"/>
      <c r="L541" s="693"/>
      <c r="M541" s="693"/>
      <c r="N541" s="693"/>
      <c r="O541" s="693"/>
      <c r="P541" s="693"/>
      <c r="Q541" s="693"/>
      <c r="R541" s="693"/>
      <c r="S541" s="693"/>
      <c r="T541" s="693"/>
      <c r="U541" s="56"/>
      <c r="V541" s="56"/>
      <c r="W541" s="56"/>
      <c r="X541" s="56"/>
      <c r="Y541" s="56"/>
      <c r="Z541" s="56"/>
      <c r="AA541" s="56"/>
      <c r="AB541" s="56"/>
      <c r="AC541" s="56"/>
      <c r="AD541" s="56"/>
      <c r="AE541" s="56"/>
      <c r="AF541" s="56"/>
      <c r="AG541" s="56"/>
      <c r="AH541" s="56"/>
      <c r="AI541" s="56"/>
      <c r="AJ541" s="56"/>
      <c r="AK541" s="56"/>
    </row>
    <row r="542">
      <c r="A542" s="693"/>
      <c r="B542" s="693"/>
      <c r="C542" s="693"/>
      <c r="D542" s="704"/>
      <c r="E542" s="693"/>
      <c r="F542" s="693"/>
      <c r="G542" s="693"/>
      <c r="H542" s="693"/>
      <c r="I542" s="693"/>
      <c r="J542" s="662"/>
      <c r="K542" s="693"/>
      <c r="L542" s="693"/>
      <c r="M542" s="693"/>
      <c r="N542" s="693"/>
      <c r="O542" s="693"/>
      <c r="P542" s="693"/>
      <c r="Q542" s="693"/>
      <c r="R542" s="693"/>
      <c r="S542" s="693"/>
      <c r="T542" s="693"/>
      <c r="U542" s="56"/>
      <c r="V542" s="56"/>
      <c r="W542" s="56"/>
      <c r="X542" s="56"/>
      <c r="Y542" s="56"/>
      <c r="Z542" s="56"/>
      <c r="AA542" s="56"/>
      <c r="AB542" s="56"/>
      <c r="AC542" s="56"/>
      <c r="AD542" s="56"/>
      <c r="AE542" s="56"/>
      <c r="AF542" s="56"/>
      <c r="AG542" s="56"/>
      <c r="AH542" s="56"/>
      <c r="AI542" s="56"/>
      <c r="AJ542" s="56"/>
      <c r="AK542" s="56"/>
    </row>
    <row r="543">
      <c r="A543" s="693"/>
      <c r="B543" s="693"/>
      <c r="C543" s="693"/>
      <c r="D543" s="704"/>
      <c r="E543" s="693"/>
      <c r="F543" s="693"/>
      <c r="G543" s="693"/>
      <c r="H543" s="693"/>
      <c r="I543" s="693"/>
      <c r="J543" s="662"/>
      <c r="K543" s="693"/>
      <c r="L543" s="693"/>
      <c r="M543" s="693"/>
      <c r="N543" s="693"/>
      <c r="O543" s="693"/>
      <c r="P543" s="693"/>
      <c r="Q543" s="693"/>
      <c r="R543" s="693"/>
      <c r="S543" s="693"/>
      <c r="T543" s="693"/>
      <c r="U543" s="56"/>
      <c r="V543" s="56"/>
      <c r="W543" s="56"/>
      <c r="X543" s="56"/>
      <c r="Y543" s="56"/>
      <c r="Z543" s="56"/>
      <c r="AA543" s="56"/>
      <c r="AB543" s="56"/>
      <c r="AC543" s="56"/>
      <c r="AD543" s="56"/>
      <c r="AE543" s="56"/>
      <c r="AF543" s="56"/>
      <c r="AG543" s="56"/>
      <c r="AH543" s="56"/>
      <c r="AI543" s="56"/>
      <c r="AJ543" s="56"/>
      <c r="AK543" s="56"/>
    </row>
    <row r="544">
      <c r="A544" s="693"/>
      <c r="B544" s="693"/>
      <c r="C544" s="693"/>
      <c r="D544" s="704"/>
      <c r="E544" s="693"/>
      <c r="F544" s="693"/>
      <c r="G544" s="693"/>
      <c r="H544" s="693"/>
      <c r="I544" s="693"/>
      <c r="J544" s="662"/>
      <c r="K544" s="693"/>
      <c r="L544" s="693"/>
      <c r="M544" s="693"/>
      <c r="N544" s="693"/>
      <c r="O544" s="693"/>
      <c r="P544" s="693"/>
      <c r="Q544" s="693"/>
      <c r="R544" s="693"/>
      <c r="S544" s="693"/>
      <c r="T544" s="693"/>
      <c r="U544" s="56"/>
      <c r="V544" s="56"/>
      <c r="W544" s="56"/>
      <c r="X544" s="56"/>
      <c r="Y544" s="56"/>
      <c r="Z544" s="56"/>
      <c r="AA544" s="56"/>
      <c r="AB544" s="56"/>
      <c r="AC544" s="56"/>
      <c r="AD544" s="56"/>
      <c r="AE544" s="56"/>
      <c r="AF544" s="56"/>
      <c r="AG544" s="56"/>
      <c r="AH544" s="56"/>
      <c r="AI544" s="56"/>
      <c r="AJ544" s="56"/>
      <c r="AK544" s="56"/>
    </row>
    <row r="545">
      <c r="A545" s="693"/>
      <c r="B545" s="693"/>
      <c r="C545" s="693"/>
      <c r="D545" s="704"/>
      <c r="E545" s="693"/>
      <c r="F545" s="693"/>
      <c r="G545" s="693"/>
      <c r="H545" s="693"/>
      <c r="I545" s="693"/>
      <c r="J545" s="662"/>
      <c r="K545" s="693"/>
      <c r="L545" s="693"/>
      <c r="M545" s="693"/>
      <c r="N545" s="693"/>
      <c r="O545" s="693"/>
      <c r="P545" s="693"/>
      <c r="Q545" s="693"/>
      <c r="R545" s="693"/>
      <c r="S545" s="693"/>
      <c r="T545" s="693"/>
      <c r="U545" s="56"/>
      <c r="V545" s="56"/>
      <c r="W545" s="56"/>
      <c r="X545" s="56"/>
      <c r="Y545" s="56"/>
      <c r="Z545" s="56"/>
      <c r="AA545" s="56"/>
      <c r="AB545" s="56"/>
      <c r="AC545" s="56"/>
      <c r="AD545" s="56"/>
      <c r="AE545" s="56"/>
      <c r="AF545" s="56"/>
      <c r="AG545" s="56"/>
      <c r="AH545" s="56"/>
      <c r="AI545" s="56"/>
      <c r="AJ545" s="56"/>
      <c r="AK545" s="56"/>
    </row>
    <row r="546">
      <c r="A546" s="693"/>
      <c r="B546" s="693"/>
      <c r="C546" s="693"/>
      <c r="D546" s="704"/>
      <c r="E546" s="693"/>
      <c r="F546" s="693"/>
      <c r="G546" s="693"/>
      <c r="H546" s="693"/>
      <c r="I546" s="693"/>
      <c r="J546" s="662"/>
      <c r="K546" s="693"/>
      <c r="L546" s="693"/>
      <c r="M546" s="693"/>
      <c r="N546" s="693"/>
      <c r="O546" s="693"/>
      <c r="P546" s="693"/>
      <c r="Q546" s="693"/>
      <c r="R546" s="693"/>
      <c r="S546" s="693"/>
      <c r="T546" s="693"/>
      <c r="U546" s="56"/>
      <c r="V546" s="56"/>
      <c r="W546" s="56"/>
      <c r="X546" s="56"/>
      <c r="Y546" s="56"/>
      <c r="Z546" s="56"/>
      <c r="AA546" s="56"/>
      <c r="AB546" s="56"/>
      <c r="AC546" s="56"/>
      <c r="AD546" s="56"/>
      <c r="AE546" s="56"/>
      <c r="AF546" s="56"/>
      <c r="AG546" s="56"/>
      <c r="AH546" s="56"/>
      <c r="AI546" s="56"/>
      <c r="AJ546" s="56"/>
      <c r="AK546" s="56"/>
    </row>
    <row r="547">
      <c r="A547" s="693"/>
      <c r="B547" s="693"/>
      <c r="C547" s="693"/>
      <c r="D547" s="704"/>
      <c r="E547" s="693"/>
      <c r="F547" s="693"/>
      <c r="G547" s="693"/>
      <c r="H547" s="693"/>
      <c r="I547" s="693"/>
      <c r="J547" s="662"/>
      <c r="K547" s="693"/>
      <c r="L547" s="693"/>
      <c r="M547" s="693"/>
      <c r="N547" s="693"/>
      <c r="O547" s="693"/>
      <c r="P547" s="693"/>
      <c r="Q547" s="693"/>
      <c r="R547" s="693"/>
      <c r="S547" s="693"/>
      <c r="T547" s="693"/>
      <c r="U547" s="56"/>
      <c r="V547" s="56"/>
      <c r="W547" s="56"/>
      <c r="X547" s="56"/>
      <c r="Y547" s="56"/>
      <c r="Z547" s="56"/>
      <c r="AA547" s="56"/>
      <c r="AB547" s="56"/>
      <c r="AC547" s="56"/>
      <c r="AD547" s="56"/>
      <c r="AE547" s="56"/>
      <c r="AF547" s="56"/>
      <c r="AG547" s="56"/>
      <c r="AH547" s="56"/>
      <c r="AI547" s="56"/>
      <c r="AJ547" s="56"/>
      <c r="AK547" s="56"/>
    </row>
    <row r="548">
      <c r="A548" s="693"/>
      <c r="B548" s="693"/>
      <c r="C548" s="693"/>
      <c r="D548" s="704"/>
      <c r="E548" s="693"/>
      <c r="F548" s="693"/>
      <c r="G548" s="693"/>
      <c r="H548" s="693"/>
      <c r="I548" s="693"/>
      <c r="J548" s="662"/>
      <c r="K548" s="693"/>
      <c r="L548" s="693"/>
      <c r="M548" s="693"/>
      <c r="N548" s="693"/>
      <c r="O548" s="693"/>
      <c r="P548" s="693"/>
      <c r="Q548" s="693"/>
      <c r="R548" s="693"/>
      <c r="S548" s="693"/>
      <c r="T548" s="693"/>
      <c r="U548" s="56"/>
      <c r="V548" s="56"/>
      <c r="W548" s="56"/>
      <c r="X548" s="56"/>
      <c r="Y548" s="56"/>
      <c r="Z548" s="56"/>
      <c r="AA548" s="56"/>
      <c r="AB548" s="56"/>
      <c r="AC548" s="56"/>
      <c r="AD548" s="56"/>
      <c r="AE548" s="56"/>
      <c r="AF548" s="56"/>
      <c r="AG548" s="56"/>
      <c r="AH548" s="56"/>
      <c r="AI548" s="56"/>
      <c r="AJ548" s="56"/>
      <c r="AK548" s="56"/>
    </row>
    <row r="549">
      <c r="A549" s="693"/>
      <c r="B549" s="693"/>
      <c r="C549" s="693"/>
      <c r="D549" s="704"/>
      <c r="E549" s="693"/>
      <c r="F549" s="693"/>
      <c r="G549" s="693"/>
      <c r="H549" s="693"/>
      <c r="I549" s="693"/>
      <c r="J549" s="662"/>
      <c r="K549" s="693"/>
      <c r="L549" s="693"/>
      <c r="M549" s="693"/>
      <c r="N549" s="693"/>
      <c r="O549" s="693"/>
      <c r="P549" s="693"/>
      <c r="Q549" s="693"/>
      <c r="R549" s="693"/>
      <c r="S549" s="693"/>
      <c r="T549" s="693"/>
      <c r="U549" s="56"/>
      <c r="V549" s="56"/>
      <c r="W549" s="56"/>
      <c r="X549" s="56"/>
      <c r="Y549" s="56"/>
      <c r="Z549" s="56"/>
      <c r="AA549" s="56"/>
      <c r="AB549" s="56"/>
      <c r="AC549" s="56"/>
      <c r="AD549" s="56"/>
      <c r="AE549" s="56"/>
      <c r="AF549" s="56"/>
      <c r="AG549" s="56"/>
      <c r="AH549" s="56"/>
      <c r="AI549" s="56"/>
      <c r="AJ549" s="56"/>
      <c r="AK549" s="56"/>
    </row>
    <row r="550">
      <c r="A550" s="693"/>
      <c r="B550" s="693"/>
      <c r="C550" s="693"/>
      <c r="D550" s="704"/>
      <c r="E550" s="693"/>
      <c r="F550" s="693"/>
      <c r="G550" s="693"/>
      <c r="H550" s="693"/>
      <c r="I550" s="693"/>
      <c r="J550" s="662"/>
      <c r="K550" s="693"/>
      <c r="L550" s="693"/>
      <c r="M550" s="693"/>
      <c r="N550" s="693"/>
      <c r="O550" s="693"/>
      <c r="P550" s="693"/>
      <c r="Q550" s="693"/>
      <c r="R550" s="693"/>
      <c r="S550" s="693"/>
      <c r="T550" s="693"/>
      <c r="U550" s="56"/>
      <c r="V550" s="56"/>
      <c r="W550" s="56"/>
      <c r="X550" s="56"/>
      <c r="Y550" s="56"/>
      <c r="Z550" s="56"/>
      <c r="AA550" s="56"/>
      <c r="AB550" s="56"/>
      <c r="AC550" s="56"/>
      <c r="AD550" s="56"/>
      <c r="AE550" s="56"/>
      <c r="AF550" s="56"/>
      <c r="AG550" s="56"/>
      <c r="AH550" s="56"/>
      <c r="AI550" s="56"/>
      <c r="AJ550" s="56"/>
      <c r="AK550" s="56"/>
    </row>
    <row r="551">
      <c r="A551" s="693"/>
      <c r="B551" s="693"/>
      <c r="C551" s="693"/>
      <c r="D551" s="704"/>
      <c r="E551" s="693"/>
      <c r="F551" s="693"/>
      <c r="G551" s="693"/>
      <c r="H551" s="693"/>
      <c r="I551" s="693"/>
      <c r="J551" s="662"/>
      <c r="K551" s="693"/>
      <c r="L551" s="693"/>
      <c r="M551" s="693"/>
      <c r="N551" s="693"/>
      <c r="O551" s="693"/>
      <c r="P551" s="693"/>
      <c r="Q551" s="693"/>
      <c r="R551" s="693"/>
      <c r="S551" s="693"/>
      <c r="T551" s="693"/>
      <c r="U551" s="56"/>
      <c r="V551" s="56"/>
      <c r="W551" s="56"/>
      <c r="X551" s="56"/>
      <c r="Y551" s="56"/>
      <c r="Z551" s="56"/>
      <c r="AA551" s="56"/>
      <c r="AB551" s="56"/>
      <c r="AC551" s="56"/>
      <c r="AD551" s="56"/>
      <c r="AE551" s="56"/>
      <c r="AF551" s="56"/>
      <c r="AG551" s="56"/>
      <c r="AH551" s="56"/>
      <c r="AI551" s="56"/>
      <c r="AJ551" s="56"/>
      <c r="AK551" s="56"/>
    </row>
    <row r="552">
      <c r="A552" s="693"/>
      <c r="B552" s="693"/>
      <c r="C552" s="693"/>
      <c r="D552" s="704"/>
      <c r="E552" s="693"/>
      <c r="F552" s="693"/>
      <c r="G552" s="693"/>
      <c r="H552" s="693"/>
      <c r="I552" s="693"/>
      <c r="J552" s="662"/>
      <c r="K552" s="693"/>
      <c r="L552" s="693"/>
      <c r="M552" s="693"/>
      <c r="N552" s="693"/>
      <c r="O552" s="693"/>
      <c r="P552" s="693"/>
      <c r="Q552" s="693"/>
      <c r="R552" s="693"/>
      <c r="S552" s="693"/>
      <c r="T552" s="693"/>
      <c r="U552" s="56"/>
      <c r="V552" s="56"/>
      <c r="W552" s="56"/>
      <c r="X552" s="56"/>
      <c r="Y552" s="56"/>
      <c r="Z552" s="56"/>
      <c r="AA552" s="56"/>
      <c r="AB552" s="56"/>
      <c r="AC552" s="56"/>
      <c r="AD552" s="56"/>
      <c r="AE552" s="56"/>
      <c r="AF552" s="56"/>
      <c r="AG552" s="56"/>
      <c r="AH552" s="56"/>
      <c r="AI552" s="56"/>
      <c r="AJ552" s="56"/>
      <c r="AK552" s="56"/>
    </row>
    <row r="553">
      <c r="A553" s="693"/>
      <c r="B553" s="693"/>
      <c r="C553" s="693"/>
      <c r="D553" s="704"/>
      <c r="E553" s="693"/>
      <c r="F553" s="693"/>
      <c r="G553" s="693"/>
      <c r="H553" s="693"/>
      <c r="I553" s="693"/>
      <c r="J553" s="662"/>
      <c r="K553" s="693"/>
      <c r="L553" s="693"/>
      <c r="M553" s="693"/>
      <c r="N553" s="693"/>
      <c r="O553" s="693"/>
      <c r="P553" s="693"/>
      <c r="Q553" s="693"/>
      <c r="R553" s="693"/>
      <c r="S553" s="693"/>
      <c r="T553" s="693"/>
      <c r="U553" s="56"/>
      <c r="V553" s="56"/>
      <c r="W553" s="56"/>
      <c r="X553" s="56"/>
      <c r="Y553" s="56"/>
      <c r="Z553" s="56"/>
      <c r="AA553" s="56"/>
      <c r="AB553" s="56"/>
      <c r="AC553" s="56"/>
      <c r="AD553" s="56"/>
      <c r="AE553" s="56"/>
      <c r="AF553" s="56"/>
      <c r="AG553" s="56"/>
      <c r="AH553" s="56"/>
      <c r="AI553" s="56"/>
      <c r="AJ553" s="56"/>
      <c r="AK553" s="56"/>
    </row>
    <row r="554">
      <c r="A554" s="693"/>
      <c r="B554" s="693"/>
      <c r="C554" s="693"/>
      <c r="D554" s="704"/>
      <c r="E554" s="693"/>
      <c r="F554" s="693"/>
      <c r="G554" s="693"/>
      <c r="H554" s="693"/>
      <c r="I554" s="693"/>
      <c r="J554" s="662"/>
      <c r="K554" s="693"/>
      <c r="L554" s="693"/>
      <c r="M554" s="693"/>
      <c r="N554" s="693"/>
      <c r="O554" s="693"/>
      <c r="P554" s="693"/>
      <c r="Q554" s="693"/>
      <c r="R554" s="693"/>
      <c r="S554" s="693"/>
      <c r="T554" s="693"/>
      <c r="U554" s="56"/>
      <c r="V554" s="56"/>
      <c r="W554" s="56"/>
      <c r="X554" s="56"/>
      <c r="Y554" s="56"/>
      <c r="Z554" s="56"/>
      <c r="AA554" s="56"/>
      <c r="AB554" s="56"/>
      <c r="AC554" s="56"/>
      <c r="AD554" s="56"/>
      <c r="AE554" s="56"/>
      <c r="AF554" s="56"/>
      <c r="AG554" s="56"/>
      <c r="AH554" s="56"/>
      <c r="AI554" s="56"/>
      <c r="AJ554" s="56"/>
      <c r="AK554" s="56"/>
    </row>
    <row r="555">
      <c r="A555" s="693"/>
      <c r="B555" s="693"/>
      <c r="C555" s="693"/>
      <c r="D555" s="704"/>
      <c r="E555" s="693"/>
      <c r="F555" s="693"/>
      <c r="G555" s="693"/>
      <c r="H555" s="693"/>
      <c r="I555" s="693"/>
      <c r="J555" s="662"/>
      <c r="K555" s="693"/>
      <c r="L555" s="693"/>
      <c r="M555" s="693"/>
      <c r="N555" s="693"/>
      <c r="O555" s="693"/>
      <c r="P555" s="693"/>
      <c r="Q555" s="693"/>
      <c r="R555" s="693"/>
      <c r="S555" s="693"/>
      <c r="T555" s="693"/>
      <c r="U555" s="56"/>
      <c r="V555" s="56"/>
      <c r="W555" s="56"/>
      <c r="X555" s="56"/>
      <c r="Y555" s="56"/>
      <c r="Z555" s="56"/>
      <c r="AA555" s="56"/>
      <c r="AB555" s="56"/>
      <c r="AC555" s="56"/>
      <c r="AD555" s="56"/>
      <c r="AE555" s="56"/>
      <c r="AF555" s="56"/>
      <c r="AG555" s="56"/>
      <c r="AH555" s="56"/>
      <c r="AI555" s="56"/>
      <c r="AJ555" s="56"/>
      <c r="AK555" s="56"/>
    </row>
    <row r="556">
      <c r="A556" s="693"/>
      <c r="B556" s="693"/>
      <c r="C556" s="693"/>
      <c r="D556" s="704"/>
      <c r="E556" s="693"/>
      <c r="F556" s="693"/>
      <c r="G556" s="693"/>
      <c r="H556" s="693"/>
      <c r="I556" s="693"/>
      <c r="J556" s="662"/>
      <c r="K556" s="693"/>
      <c r="L556" s="693"/>
      <c r="M556" s="693"/>
      <c r="N556" s="693"/>
      <c r="O556" s="693"/>
      <c r="P556" s="693"/>
      <c r="Q556" s="693"/>
      <c r="R556" s="693"/>
      <c r="S556" s="693"/>
      <c r="T556" s="693"/>
      <c r="U556" s="56"/>
      <c r="V556" s="56"/>
      <c r="W556" s="56"/>
      <c r="X556" s="56"/>
      <c r="Y556" s="56"/>
      <c r="Z556" s="56"/>
      <c r="AA556" s="56"/>
      <c r="AB556" s="56"/>
      <c r="AC556" s="56"/>
      <c r="AD556" s="56"/>
      <c r="AE556" s="56"/>
      <c r="AF556" s="56"/>
      <c r="AG556" s="56"/>
      <c r="AH556" s="56"/>
      <c r="AI556" s="56"/>
      <c r="AJ556" s="56"/>
      <c r="AK556" s="56"/>
    </row>
    <row r="557">
      <c r="A557" s="693"/>
      <c r="B557" s="693"/>
      <c r="C557" s="693"/>
      <c r="D557" s="704"/>
      <c r="E557" s="693"/>
      <c r="F557" s="693"/>
      <c r="G557" s="693"/>
      <c r="H557" s="693"/>
      <c r="I557" s="693"/>
      <c r="J557" s="662"/>
      <c r="K557" s="693"/>
      <c r="L557" s="693"/>
      <c r="M557" s="693"/>
      <c r="N557" s="693"/>
      <c r="O557" s="693"/>
      <c r="P557" s="693"/>
      <c r="Q557" s="693"/>
      <c r="R557" s="693"/>
      <c r="S557" s="693"/>
      <c r="T557" s="693"/>
      <c r="U557" s="56"/>
      <c r="V557" s="56"/>
      <c r="W557" s="56"/>
      <c r="X557" s="56"/>
      <c r="Y557" s="56"/>
      <c r="Z557" s="56"/>
      <c r="AA557" s="56"/>
      <c r="AB557" s="56"/>
      <c r="AC557" s="56"/>
      <c r="AD557" s="56"/>
      <c r="AE557" s="56"/>
      <c r="AF557" s="56"/>
      <c r="AG557" s="56"/>
      <c r="AH557" s="56"/>
      <c r="AI557" s="56"/>
      <c r="AJ557" s="56"/>
      <c r="AK557" s="56"/>
    </row>
    <row r="558">
      <c r="A558" s="693"/>
      <c r="B558" s="693"/>
      <c r="C558" s="693"/>
      <c r="D558" s="704"/>
      <c r="E558" s="693"/>
      <c r="F558" s="693"/>
      <c r="G558" s="693"/>
      <c r="H558" s="693"/>
      <c r="I558" s="693"/>
      <c r="J558" s="662"/>
      <c r="K558" s="693"/>
      <c r="L558" s="693"/>
      <c r="M558" s="693"/>
      <c r="N558" s="693"/>
      <c r="O558" s="693"/>
      <c r="P558" s="693"/>
      <c r="Q558" s="693"/>
      <c r="R558" s="693"/>
      <c r="S558" s="693"/>
      <c r="T558" s="693"/>
      <c r="U558" s="56"/>
      <c r="V558" s="56"/>
      <c r="W558" s="56"/>
      <c r="X558" s="56"/>
      <c r="Y558" s="56"/>
      <c r="Z558" s="56"/>
      <c r="AA558" s="56"/>
      <c r="AB558" s="56"/>
      <c r="AC558" s="56"/>
      <c r="AD558" s="56"/>
      <c r="AE558" s="56"/>
      <c r="AF558" s="56"/>
      <c r="AG558" s="56"/>
      <c r="AH558" s="56"/>
      <c r="AI558" s="56"/>
      <c r="AJ558" s="56"/>
      <c r="AK558" s="56"/>
    </row>
    <row r="559">
      <c r="A559" s="693"/>
      <c r="B559" s="693"/>
      <c r="C559" s="693"/>
      <c r="D559" s="704"/>
      <c r="E559" s="693"/>
      <c r="F559" s="693"/>
      <c r="G559" s="693"/>
      <c r="H559" s="693"/>
      <c r="I559" s="693"/>
      <c r="J559" s="662"/>
      <c r="K559" s="693"/>
      <c r="L559" s="693"/>
      <c r="M559" s="693"/>
      <c r="N559" s="693"/>
      <c r="O559" s="693"/>
      <c r="P559" s="693"/>
      <c r="Q559" s="693"/>
      <c r="R559" s="693"/>
      <c r="S559" s="693"/>
      <c r="T559" s="693"/>
      <c r="U559" s="56"/>
      <c r="V559" s="56"/>
      <c r="W559" s="56"/>
      <c r="X559" s="56"/>
      <c r="Y559" s="56"/>
      <c r="Z559" s="56"/>
      <c r="AA559" s="56"/>
      <c r="AB559" s="56"/>
      <c r="AC559" s="56"/>
      <c r="AD559" s="56"/>
      <c r="AE559" s="56"/>
      <c r="AF559" s="56"/>
      <c r="AG559" s="56"/>
      <c r="AH559" s="56"/>
      <c r="AI559" s="56"/>
      <c r="AJ559" s="56"/>
      <c r="AK559" s="56"/>
    </row>
    <row r="560">
      <c r="A560" s="693"/>
      <c r="B560" s="693"/>
      <c r="C560" s="693"/>
      <c r="D560" s="704"/>
      <c r="E560" s="693"/>
      <c r="F560" s="693"/>
      <c r="G560" s="693"/>
      <c r="H560" s="693"/>
      <c r="I560" s="693"/>
      <c r="J560" s="662"/>
      <c r="K560" s="693"/>
      <c r="L560" s="693"/>
      <c r="M560" s="693"/>
      <c r="N560" s="693"/>
      <c r="O560" s="693"/>
      <c r="P560" s="693"/>
      <c r="Q560" s="693"/>
      <c r="R560" s="693"/>
      <c r="S560" s="693"/>
      <c r="T560" s="693"/>
      <c r="U560" s="56"/>
      <c r="V560" s="56"/>
      <c r="W560" s="56"/>
      <c r="X560" s="56"/>
      <c r="Y560" s="56"/>
      <c r="Z560" s="56"/>
      <c r="AA560" s="56"/>
      <c r="AB560" s="56"/>
      <c r="AC560" s="56"/>
      <c r="AD560" s="56"/>
      <c r="AE560" s="56"/>
      <c r="AF560" s="56"/>
      <c r="AG560" s="56"/>
      <c r="AH560" s="56"/>
      <c r="AI560" s="56"/>
      <c r="AJ560" s="56"/>
      <c r="AK560" s="56"/>
    </row>
    <row r="561">
      <c r="A561" s="693"/>
      <c r="B561" s="693"/>
      <c r="C561" s="693"/>
      <c r="D561" s="704"/>
      <c r="E561" s="693"/>
      <c r="F561" s="693"/>
      <c r="G561" s="693"/>
      <c r="H561" s="693"/>
      <c r="I561" s="693"/>
      <c r="J561" s="662"/>
      <c r="K561" s="693"/>
      <c r="L561" s="693"/>
      <c r="M561" s="693"/>
      <c r="N561" s="693"/>
      <c r="O561" s="693"/>
      <c r="P561" s="693"/>
      <c r="Q561" s="693"/>
      <c r="R561" s="693"/>
      <c r="S561" s="693"/>
      <c r="T561" s="693"/>
      <c r="U561" s="56"/>
      <c r="V561" s="56"/>
      <c r="W561" s="56"/>
      <c r="X561" s="56"/>
      <c r="Y561" s="56"/>
      <c r="Z561" s="56"/>
      <c r="AA561" s="56"/>
      <c r="AB561" s="56"/>
      <c r="AC561" s="56"/>
      <c r="AD561" s="56"/>
      <c r="AE561" s="56"/>
      <c r="AF561" s="56"/>
      <c r="AG561" s="56"/>
      <c r="AH561" s="56"/>
      <c r="AI561" s="56"/>
      <c r="AJ561" s="56"/>
      <c r="AK561" s="56"/>
    </row>
    <row r="562">
      <c r="A562" s="693"/>
      <c r="B562" s="693"/>
      <c r="C562" s="693"/>
      <c r="D562" s="704"/>
      <c r="E562" s="693"/>
      <c r="F562" s="693"/>
      <c r="G562" s="693"/>
      <c r="H562" s="693"/>
      <c r="I562" s="693"/>
      <c r="J562" s="662"/>
      <c r="K562" s="693"/>
      <c r="L562" s="693"/>
      <c r="M562" s="693"/>
      <c r="N562" s="693"/>
      <c r="O562" s="693"/>
      <c r="P562" s="693"/>
      <c r="Q562" s="693"/>
      <c r="R562" s="693"/>
      <c r="S562" s="693"/>
      <c r="T562" s="693"/>
      <c r="U562" s="56"/>
      <c r="V562" s="56"/>
      <c r="W562" s="56"/>
      <c r="X562" s="56"/>
      <c r="Y562" s="56"/>
      <c r="Z562" s="56"/>
      <c r="AA562" s="56"/>
      <c r="AB562" s="56"/>
      <c r="AC562" s="56"/>
      <c r="AD562" s="56"/>
      <c r="AE562" s="56"/>
      <c r="AF562" s="56"/>
      <c r="AG562" s="56"/>
      <c r="AH562" s="56"/>
      <c r="AI562" s="56"/>
      <c r="AJ562" s="56"/>
      <c r="AK562" s="56"/>
    </row>
    <row r="563">
      <c r="A563" s="693"/>
      <c r="B563" s="693"/>
      <c r="C563" s="693"/>
      <c r="D563" s="704"/>
      <c r="E563" s="693"/>
      <c r="F563" s="693"/>
      <c r="G563" s="693"/>
      <c r="H563" s="693"/>
      <c r="I563" s="693"/>
      <c r="J563" s="662"/>
      <c r="K563" s="693"/>
      <c r="L563" s="693"/>
      <c r="M563" s="693"/>
      <c r="N563" s="693"/>
      <c r="O563" s="693"/>
      <c r="P563" s="693"/>
      <c r="Q563" s="693"/>
      <c r="R563" s="693"/>
      <c r="S563" s="693"/>
      <c r="T563" s="693"/>
      <c r="U563" s="56"/>
      <c r="V563" s="56"/>
      <c r="W563" s="56"/>
      <c r="X563" s="56"/>
      <c r="Y563" s="56"/>
      <c r="Z563" s="56"/>
      <c r="AA563" s="56"/>
      <c r="AB563" s="56"/>
      <c r="AC563" s="56"/>
      <c r="AD563" s="56"/>
      <c r="AE563" s="56"/>
      <c r="AF563" s="56"/>
      <c r="AG563" s="56"/>
      <c r="AH563" s="56"/>
      <c r="AI563" s="56"/>
      <c r="AJ563" s="56"/>
      <c r="AK563" s="56"/>
    </row>
    <row r="564">
      <c r="A564" s="693"/>
      <c r="B564" s="693"/>
      <c r="C564" s="693"/>
      <c r="D564" s="704"/>
      <c r="E564" s="693"/>
      <c r="F564" s="693"/>
      <c r="G564" s="693"/>
      <c r="H564" s="693"/>
      <c r="I564" s="693"/>
      <c r="J564" s="662"/>
      <c r="K564" s="693"/>
      <c r="L564" s="693"/>
      <c r="M564" s="693"/>
      <c r="N564" s="693"/>
      <c r="O564" s="693"/>
      <c r="P564" s="693"/>
      <c r="Q564" s="693"/>
      <c r="R564" s="693"/>
      <c r="S564" s="693"/>
      <c r="T564" s="693"/>
      <c r="U564" s="56"/>
      <c r="V564" s="56"/>
      <c r="W564" s="56"/>
      <c r="X564" s="56"/>
      <c r="Y564" s="56"/>
      <c r="Z564" s="56"/>
      <c r="AA564" s="56"/>
      <c r="AB564" s="56"/>
      <c r="AC564" s="56"/>
      <c r="AD564" s="56"/>
      <c r="AE564" s="56"/>
      <c r="AF564" s="56"/>
      <c r="AG564" s="56"/>
      <c r="AH564" s="56"/>
      <c r="AI564" s="56"/>
      <c r="AJ564" s="56"/>
      <c r="AK564" s="56"/>
    </row>
    <row r="565">
      <c r="A565" s="693"/>
      <c r="B565" s="693"/>
      <c r="C565" s="693"/>
      <c r="D565" s="704"/>
      <c r="E565" s="693"/>
      <c r="F565" s="693"/>
      <c r="G565" s="693"/>
      <c r="H565" s="693"/>
      <c r="I565" s="693"/>
      <c r="J565" s="662"/>
      <c r="K565" s="693"/>
      <c r="L565" s="693"/>
      <c r="M565" s="693"/>
      <c r="N565" s="693"/>
      <c r="O565" s="693"/>
      <c r="P565" s="693"/>
      <c r="Q565" s="693"/>
      <c r="R565" s="693"/>
      <c r="S565" s="693"/>
      <c r="T565" s="693"/>
      <c r="U565" s="56"/>
      <c r="V565" s="56"/>
      <c r="W565" s="56"/>
      <c r="X565" s="56"/>
      <c r="Y565" s="56"/>
      <c r="Z565" s="56"/>
      <c r="AA565" s="56"/>
      <c r="AB565" s="56"/>
      <c r="AC565" s="56"/>
      <c r="AD565" s="56"/>
      <c r="AE565" s="56"/>
      <c r="AF565" s="56"/>
      <c r="AG565" s="56"/>
      <c r="AH565" s="56"/>
      <c r="AI565" s="56"/>
      <c r="AJ565" s="56"/>
      <c r="AK565" s="56"/>
    </row>
    <row r="566">
      <c r="A566" s="693"/>
      <c r="B566" s="693"/>
      <c r="C566" s="693"/>
      <c r="D566" s="704"/>
      <c r="E566" s="693"/>
      <c r="F566" s="693"/>
      <c r="G566" s="693"/>
      <c r="H566" s="693"/>
      <c r="I566" s="693"/>
      <c r="J566" s="662"/>
      <c r="K566" s="693"/>
      <c r="L566" s="693"/>
      <c r="M566" s="693"/>
      <c r="N566" s="693"/>
      <c r="O566" s="693"/>
      <c r="P566" s="693"/>
      <c r="Q566" s="693"/>
      <c r="R566" s="693"/>
      <c r="S566" s="693"/>
      <c r="T566" s="693"/>
      <c r="U566" s="56"/>
      <c r="V566" s="56"/>
      <c r="W566" s="56"/>
      <c r="X566" s="56"/>
      <c r="Y566" s="56"/>
      <c r="Z566" s="56"/>
      <c r="AA566" s="56"/>
      <c r="AB566" s="56"/>
      <c r="AC566" s="56"/>
      <c r="AD566" s="56"/>
      <c r="AE566" s="56"/>
      <c r="AF566" s="56"/>
      <c r="AG566" s="56"/>
      <c r="AH566" s="56"/>
      <c r="AI566" s="56"/>
      <c r="AJ566" s="56"/>
      <c r="AK566" s="56"/>
    </row>
    <row r="567">
      <c r="A567" s="693"/>
      <c r="B567" s="693"/>
      <c r="C567" s="693"/>
      <c r="D567" s="704"/>
      <c r="E567" s="693"/>
      <c r="F567" s="693"/>
      <c r="G567" s="693"/>
      <c r="H567" s="693"/>
      <c r="I567" s="693"/>
      <c r="J567" s="662"/>
      <c r="K567" s="693"/>
      <c r="L567" s="693"/>
      <c r="M567" s="693"/>
      <c r="N567" s="693"/>
      <c r="O567" s="693"/>
      <c r="P567" s="693"/>
      <c r="Q567" s="693"/>
      <c r="R567" s="693"/>
      <c r="S567" s="693"/>
      <c r="T567" s="693"/>
      <c r="U567" s="56"/>
      <c r="V567" s="56"/>
      <c r="W567" s="56"/>
      <c r="X567" s="56"/>
      <c r="Y567" s="56"/>
      <c r="Z567" s="56"/>
      <c r="AA567" s="56"/>
      <c r="AB567" s="56"/>
      <c r="AC567" s="56"/>
      <c r="AD567" s="56"/>
      <c r="AE567" s="56"/>
      <c r="AF567" s="56"/>
      <c r="AG567" s="56"/>
      <c r="AH567" s="56"/>
      <c r="AI567" s="56"/>
      <c r="AJ567" s="56"/>
      <c r="AK567" s="56"/>
    </row>
    <row r="568">
      <c r="A568" s="693"/>
      <c r="B568" s="693"/>
      <c r="C568" s="693"/>
      <c r="D568" s="704"/>
      <c r="E568" s="693"/>
      <c r="F568" s="693"/>
      <c r="G568" s="693"/>
      <c r="H568" s="693"/>
      <c r="I568" s="693"/>
      <c r="J568" s="662"/>
      <c r="K568" s="693"/>
      <c r="L568" s="693"/>
      <c r="M568" s="693"/>
      <c r="N568" s="693"/>
      <c r="O568" s="693"/>
      <c r="P568" s="693"/>
      <c r="Q568" s="693"/>
      <c r="R568" s="693"/>
      <c r="S568" s="693"/>
      <c r="T568" s="693"/>
      <c r="U568" s="56"/>
      <c r="V568" s="56"/>
      <c r="W568" s="56"/>
      <c r="X568" s="56"/>
      <c r="Y568" s="56"/>
      <c r="Z568" s="56"/>
      <c r="AA568" s="56"/>
      <c r="AB568" s="56"/>
      <c r="AC568" s="56"/>
      <c r="AD568" s="56"/>
      <c r="AE568" s="56"/>
      <c r="AF568" s="56"/>
      <c r="AG568" s="56"/>
      <c r="AH568" s="56"/>
      <c r="AI568" s="56"/>
      <c r="AJ568" s="56"/>
      <c r="AK568" s="56"/>
    </row>
    <row r="569">
      <c r="A569" s="693"/>
      <c r="B569" s="693"/>
      <c r="C569" s="693"/>
      <c r="D569" s="704"/>
      <c r="E569" s="693"/>
      <c r="F569" s="693"/>
      <c r="G569" s="693"/>
      <c r="H569" s="693"/>
      <c r="I569" s="693"/>
      <c r="J569" s="662"/>
      <c r="K569" s="693"/>
      <c r="L569" s="693"/>
      <c r="M569" s="693"/>
      <c r="N569" s="693"/>
      <c r="O569" s="693"/>
      <c r="P569" s="693"/>
      <c r="Q569" s="693"/>
      <c r="R569" s="693"/>
      <c r="S569" s="693"/>
      <c r="T569" s="693"/>
      <c r="U569" s="56"/>
      <c r="V569" s="56"/>
      <c r="W569" s="56"/>
      <c r="X569" s="56"/>
      <c r="Y569" s="56"/>
      <c r="Z569" s="56"/>
      <c r="AA569" s="56"/>
      <c r="AB569" s="56"/>
      <c r="AC569" s="56"/>
      <c r="AD569" s="56"/>
      <c r="AE569" s="56"/>
      <c r="AF569" s="56"/>
      <c r="AG569" s="56"/>
      <c r="AH569" s="56"/>
      <c r="AI569" s="56"/>
      <c r="AJ569" s="56"/>
      <c r="AK569" s="56"/>
    </row>
    <row r="570">
      <c r="A570" s="693"/>
      <c r="B570" s="693"/>
      <c r="C570" s="693"/>
      <c r="D570" s="704"/>
      <c r="E570" s="693"/>
      <c r="F570" s="693"/>
      <c r="G570" s="693"/>
      <c r="H570" s="693"/>
      <c r="I570" s="693"/>
      <c r="J570" s="662"/>
      <c r="K570" s="693"/>
      <c r="L570" s="693"/>
      <c r="M570" s="693"/>
      <c r="N570" s="693"/>
      <c r="O570" s="693"/>
      <c r="P570" s="693"/>
      <c r="Q570" s="693"/>
      <c r="R570" s="693"/>
      <c r="S570" s="693"/>
      <c r="T570" s="693"/>
      <c r="U570" s="56"/>
      <c r="V570" s="56"/>
      <c r="W570" s="56"/>
      <c r="X570" s="56"/>
      <c r="Y570" s="56"/>
      <c r="Z570" s="56"/>
      <c r="AA570" s="56"/>
      <c r="AB570" s="56"/>
      <c r="AC570" s="56"/>
      <c r="AD570" s="56"/>
      <c r="AE570" s="56"/>
      <c r="AF570" s="56"/>
      <c r="AG570" s="56"/>
      <c r="AH570" s="56"/>
      <c r="AI570" s="56"/>
      <c r="AJ570" s="56"/>
      <c r="AK570" s="56"/>
    </row>
    <row r="571">
      <c r="A571" s="693"/>
      <c r="B571" s="693"/>
      <c r="C571" s="693"/>
      <c r="D571" s="704"/>
      <c r="E571" s="693"/>
      <c r="F571" s="693"/>
      <c r="G571" s="693"/>
      <c r="H571" s="693"/>
      <c r="I571" s="693"/>
      <c r="J571" s="662"/>
      <c r="K571" s="693"/>
      <c r="L571" s="693"/>
      <c r="M571" s="693"/>
      <c r="N571" s="693"/>
      <c r="O571" s="693"/>
      <c r="P571" s="693"/>
      <c r="Q571" s="693"/>
      <c r="R571" s="693"/>
      <c r="S571" s="693"/>
      <c r="T571" s="693"/>
      <c r="U571" s="56"/>
      <c r="V571" s="56"/>
      <c r="W571" s="56"/>
      <c r="X571" s="56"/>
      <c r="Y571" s="56"/>
      <c r="Z571" s="56"/>
      <c r="AA571" s="56"/>
      <c r="AB571" s="56"/>
      <c r="AC571" s="56"/>
      <c r="AD571" s="56"/>
      <c r="AE571" s="56"/>
      <c r="AF571" s="56"/>
      <c r="AG571" s="56"/>
      <c r="AH571" s="56"/>
      <c r="AI571" s="56"/>
      <c r="AJ571" s="56"/>
      <c r="AK571" s="56"/>
    </row>
    <row r="572">
      <c r="A572" s="693"/>
      <c r="B572" s="693"/>
      <c r="C572" s="693"/>
      <c r="D572" s="704"/>
      <c r="E572" s="693"/>
      <c r="F572" s="693"/>
      <c r="G572" s="693"/>
      <c r="H572" s="693"/>
      <c r="I572" s="693"/>
      <c r="J572" s="662"/>
      <c r="K572" s="693"/>
      <c r="L572" s="693"/>
      <c r="M572" s="693"/>
      <c r="N572" s="693"/>
      <c r="O572" s="693"/>
      <c r="P572" s="693"/>
      <c r="Q572" s="693"/>
      <c r="R572" s="693"/>
      <c r="S572" s="693"/>
      <c r="T572" s="693"/>
      <c r="U572" s="56"/>
      <c r="V572" s="56"/>
      <c r="W572" s="56"/>
      <c r="X572" s="56"/>
      <c r="Y572" s="56"/>
      <c r="Z572" s="56"/>
      <c r="AA572" s="56"/>
      <c r="AB572" s="56"/>
      <c r="AC572" s="56"/>
      <c r="AD572" s="56"/>
      <c r="AE572" s="56"/>
      <c r="AF572" s="56"/>
      <c r="AG572" s="56"/>
      <c r="AH572" s="56"/>
      <c r="AI572" s="56"/>
      <c r="AJ572" s="56"/>
      <c r="AK572" s="56"/>
    </row>
    <row r="573">
      <c r="A573" s="693"/>
      <c r="B573" s="693"/>
      <c r="C573" s="693"/>
      <c r="D573" s="704"/>
      <c r="E573" s="693"/>
      <c r="F573" s="693"/>
      <c r="G573" s="693"/>
      <c r="H573" s="693"/>
      <c r="I573" s="693"/>
      <c r="J573" s="662"/>
      <c r="K573" s="693"/>
      <c r="L573" s="693"/>
      <c r="M573" s="693"/>
      <c r="N573" s="693"/>
      <c r="O573" s="693"/>
      <c r="P573" s="693"/>
      <c r="Q573" s="693"/>
      <c r="R573" s="693"/>
      <c r="S573" s="693"/>
      <c r="T573" s="693"/>
      <c r="U573" s="56"/>
      <c r="V573" s="56"/>
      <c r="W573" s="56"/>
      <c r="X573" s="56"/>
      <c r="Y573" s="56"/>
      <c r="Z573" s="56"/>
      <c r="AA573" s="56"/>
      <c r="AB573" s="56"/>
      <c r="AC573" s="56"/>
      <c r="AD573" s="56"/>
      <c r="AE573" s="56"/>
      <c r="AF573" s="56"/>
      <c r="AG573" s="56"/>
      <c r="AH573" s="56"/>
      <c r="AI573" s="56"/>
      <c r="AJ573" s="56"/>
      <c r="AK573" s="56"/>
    </row>
    <row r="574">
      <c r="A574" s="693"/>
      <c r="B574" s="693"/>
      <c r="C574" s="693"/>
      <c r="D574" s="704"/>
      <c r="E574" s="693"/>
      <c r="F574" s="693"/>
      <c r="G574" s="693"/>
      <c r="H574" s="693"/>
      <c r="I574" s="693"/>
      <c r="J574" s="662"/>
      <c r="K574" s="693"/>
      <c r="L574" s="693"/>
      <c r="M574" s="693"/>
      <c r="N574" s="693"/>
      <c r="O574" s="693"/>
      <c r="P574" s="693"/>
      <c r="Q574" s="693"/>
      <c r="R574" s="693"/>
      <c r="S574" s="693"/>
      <c r="T574" s="693"/>
      <c r="U574" s="56"/>
      <c r="V574" s="56"/>
      <c r="W574" s="56"/>
      <c r="X574" s="56"/>
      <c r="Y574" s="56"/>
      <c r="Z574" s="56"/>
      <c r="AA574" s="56"/>
      <c r="AB574" s="56"/>
      <c r="AC574" s="56"/>
      <c r="AD574" s="56"/>
      <c r="AE574" s="56"/>
      <c r="AF574" s="56"/>
      <c r="AG574" s="56"/>
      <c r="AH574" s="56"/>
      <c r="AI574" s="56"/>
      <c r="AJ574" s="56"/>
      <c r="AK574" s="56"/>
    </row>
    <row r="575">
      <c r="A575" s="693"/>
      <c r="B575" s="693"/>
      <c r="C575" s="693"/>
      <c r="D575" s="704"/>
      <c r="E575" s="693"/>
      <c r="F575" s="693"/>
      <c r="G575" s="693"/>
      <c r="H575" s="693"/>
      <c r="I575" s="693"/>
      <c r="J575" s="662"/>
      <c r="K575" s="693"/>
      <c r="L575" s="693"/>
      <c r="M575" s="693"/>
      <c r="N575" s="693"/>
      <c r="O575" s="693"/>
      <c r="P575" s="693"/>
      <c r="Q575" s="693"/>
      <c r="R575" s="693"/>
      <c r="S575" s="693"/>
      <c r="T575" s="693"/>
      <c r="U575" s="56"/>
      <c r="V575" s="56"/>
      <c r="W575" s="56"/>
      <c r="X575" s="56"/>
      <c r="Y575" s="56"/>
      <c r="Z575" s="56"/>
      <c r="AA575" s="56"/>
      <c r="AB575" s="56"/>
      <c r="AC575" s="56"/>
      <c r="AD575" s="56"/>
      <c r="AE575" s="56"/>
      <c r="AF575" s="56"/>
      <c r="AG575" s="56"/>
      <c r="AH575" s="56"/>
      <c r="AI575" s="56"/>
      <c r="AJ575" s="56"/>
      <c r="AK575" s="56"/>
    </row>
    <row r="576">
      <c r="A576" s="693"/>
      <c r="B576" s="693"/>
      <c r="C576" s="693"/>
      <c r="D576" s="704"/>
      <c r="E576" s="693"/>
      <c r="F576" s="693"/>
      <c r="G576" s="693"/>
      <c r="H576" s="693"/>
      <c r="I576" s="693"/>
      <c r="J576" s="662"/>
      <c r="K576" s="693"/>
      <c r="L576" s="693"/>
      <c r="M576" s="693"/>
      <c r="N576" s="693"/>
      <c r="O576" s="693"/>
      <c r="P576" s="693"/>
      <c r="Q576" s="693"/>
      <c r="R576" s="693"/>
      <c r="S576" s="693"/>
      <c r="T576" s="693"/>
      <c r="U576" s="56"/>
      <c r="V576" s="56"/>
      <c r="W576" s="56"/>
      <c r="X576" s="56"/>
      <c r="Y576" s="56"/>
      <c r="Z576" s="56"/>
      <c r="AA576" s="56"/>
      <c r="AB576" s="56"/>
      <c r="AC576" s="56"/>
      <c r="AD576" s="56"/>
      <c r="AE576" s="56"/>
      <c r="AF576" s="56"/>
      <c r="AG576" s="56"/>
      <c r="AH576" s="56"/>
      <c r="AI576" s="56"/>
      <c r="AJ576" s="56"/>
      <c r="AK576" s="56"/>
    </row>
    <row r="577">
      <c r="A577" s="693"/>
      <c r="B577" s="693"/>
      <c r="C577" s="693"/>
      <c r="D577" s="704"/>
      <c r="E577" s="693"/>
      <c r="F577" s="693"/>
      <c r="G577" s="693"/>
      <c r="H577" s="693"/>
      <c r="I577" s="693"/>
      <c r="J577" s="662"/>
      <c r="K577" s="693"/>
      <c r="L577" s="693"/>
      <c r="M577" s="693"/>
      <c r="N577" s="693"/>
      <c r="O577" s="693"/>
      <c r="P577" s="693"/>
      <c r="Q577" s="693"/>
      <c r="R577" s="693"/>
      <c r="S577" s="693"/>
      <c r="T577" s="693"/>
      <c r="U577" s="56"/>
      <c r="V577" s="56"/>
      <c r="W577" s="56"/>
      <c r="X577" s="56"/>
      <c r="Y577" s="56"/>
      <c r="Z577" s="56"/>
      <c r="AA577" s="56"/>
      <c r="AB577" s="56"/>
      <c r="AC577" s="56"/>
      <c r="AD577" s="56"/>
      <c r="AE577" s="56"/>
      <c r="AF577" s="56"/>
      <c r="AG577" s="56"/>
      <c r="AH577" s="56"/>
      <c r="AI577" s="56"/>
      <c r="AJ577" s="56"/>
      <c r="AK577" s="56"/>
    </row>
    <row r="578">
      <c r="A578" s="693"/>
      <c r="B578" s="693"/>
      <c r="C578" s="693"/>
      <c r="D578" s="704"/>
      <c r="E578" s="693"/>
      <c r="F578" s="693"/>
      <c r="G578" s="693"/>
      <c r="H578" s="693"/>
      <c r="I578" s="693"/>
      <c r="J578" s="662"/>
      <c r="K578" s="693"/>
      <c r="L578" s="693"/>
      <c r="M578" s="693"/>
      <c r="N578" s="693"/>
      <c r="O578" s="693"/>
      <c r="P578" s="693"/>
      <c r="Q578" s="693"/>
      <c r="R578" s="693"/>
      <c r="S578" s="693"/>
      <c r="T578" s="693"/>
      <c r="U578" s="56"/>
      <c r="V578" s="56"/>
      <c r="W578" s="56"/>
      <c r="X578" s="56"/>
      <c r="Y578" s="56"/>
      <c r="Z578" s="56"/>
      <c r="AA578" s="56"/>
      <c r="AB578" s="56"/>
      <c r="AC578" s="56"/>
      <c r="AD578" s="56"/>
      <c r="AE578" s="56"/>
      <c r="AF578" s="56"/>
      <c r="AG578" s="56"/>
      <c r="AH578" s="56"/>
      <c r="AI578" s="56"/>
      <c r="AJ578" s="56"/>
      <c r="AK578" s="56"/>
    </row>
    <row r="579">
      <c r="A579" s="693"/>
      <c r="B579" s="693"/>
      <c r="C579" s="693"/>
      <c r="D579" s="704"/>
      <c r="E579" s="693"/>
      <c r="F579" s="693"/>
      <c r="G579" s="693"/>
      <c r="H579" s="693"/>
      <c r="I579" s="693"/>
      <c r="J579" s="662"/>
      <c r="K579" s="693"/>
      <c r="L579" s="693"/>
      <c r="M579" s="693"/>
      <c r="N579" s="693"/>
      <c r="O579" s="693"/>
      <c r="P579" s="693"/>
      <c r="Q579" s="693"/>
      <c r="R579" s="693"/>
      <c r="S579" s="693"/>
      <c r="T579" s="693"/>
      <c r="U579" s="56"/>
      <c r="V579" s="56"/>
      <c r="W579" s="56"/>
      <c r="X579" s="56"/>
      <c r="Y579" s="56"/>
      <c r="Z579" s="56"/>
      <c r="AA579" s="56"/>
      <c r="AB579" s="56"/>
      <c r="AC579" s="56"/>
      <c r="AD579" s="56"/>
      <c r="AE579" s="56"/>
      <c r="AF579" s="56"/>
      <c r="AG579" s="56"/>
      <c r="AH579" s="56"/>
      <c r="AI579" s="56"/>
      <c r="AJ579" s="56"/>
      <c r="AK579" s="56"/>
    </row>
    <row r="580">
      <c r="A580" s="693"/>
      <c r="B580" s="693"/>
      <c r="C580" s="693"/>
      <c r="D580" s="704"/>
      <c r="E580" s="693"/>
      <c r="F580" s="693"/>
      <c r="G580" s="693"/>
      <c r="H580" s="693"/>
      <c r="I580" s="693"/>
      <c r="J580" s="662"/>
      <c r="K580" s="693"/>
      <c r="L580" s="693"/>
      <c r="M580" s="693"/>
      <c r="N580" s="693"/>
      <c r="O580" s="693"/>
      <c r="P580" s="693"/>
      <c r="Q580" s="693"/>
      <c r="R580" s="693"/>
      <c r="S580" s="693"/>
      <c r="T580" s="693"/>
      <c r="U580" s="56"/>
      <c r="V580" s="56"/>
      <c r="W580" s="56"/>
      <c r="X580" s="56"/>
      <c r="Y580" s="56"/>
      <c r="Z580" s="56"/>
      <c r="AA580" s="56"/>
      <c r="AB580" s="56"/>
      <c r="AC580" s="56"/>
      <c r="AD580" s="56"/>
      <c r="AE580" s="56"/>
      <c r="AF580" s="56"/>
      <c r="AG580" s="56"/>
      <c r="AH580" s="56"/>
      <c r="AI580" s="56"/>
      <c r="AJ580" s="56"/>
      <c r="AK580" s="56"/>
    </row>
    <row r="581">
      <c r="A581" s="693"/>
      <c r="B581" s="693"/>
      <c r="C581" s="693"/>
      <c r="D581" s="704"/>
      <c r="E581" s="693"/>
      <c r="F581" s="693"/>
      <c r="G581" s="693"/>
      <c r="H581" s="693"/>
      <c r="I581" s="693"/>
      <c r="J581" s="662"/>
      <c r="K581" s="693"/>
      <c r="L581" s="693"/>
      <c r="M581" s="693"/>
      <c r="N581" s="693"/>
      <c r="O581" s="693"/>
      <c r="P581" s="693"/>
      <c r="Q581" s="693"/>
      <c r="R581" s="693"/>
      <c r="S581" s="693"/>
      <c r="T581" s="693"/>
      <c r="U581" s="56"/>
      <c r="V581" s="56"/>
      <c r="W581" s="56"/>
      <c r="X581" s="56"/>
      <c r="Y581" s="56"/>
      <c r="Z581" s="56"/>
      <c r="AA581" s="56"/>
      <c r="AB581" s="56"/>
      <c r="AC581" s="56"/>
      <c r="AD581" s="56"/>
      <c r="AE581" s="56"/>
      <c r="AF581" s="56"/>
      <c r="AG581" s="56"/>
      <c r="AH581" s="56"/>
      <c r="AI581" s="56"/>
      <c r="AJ581" s="56"/>
      <c r="AK581" s="56"/>
    </row>
    <row r="582">
      <c r="A582" s="693"/>
      <c r="B582" s="693"/>
      <c r="C582" s="693"/>
      <c r="D582" s="704"/>
      <c r="E582" s="693"/>
      <c r="F582" s="693"/>
      <c r="G582" s="693"/>
      <c r="H582" s="693"/>
      <c r="I582" s="693"/>
      <c r="J582" s="662"/>
      <c r="K582" s="693"/>
      <c r="L582" s="693"/>
      <c r="M582" s="693"/>
      <c r="N582" s="693"/>
      <c r="O582" s="693"/>
      <c r="P582" s="693"/>
      <c r="Q582" s="693"/>
      <c r="R582" s="693"/>
      <c r="S582" s="693"/>
      <c r="T582" s="693"/>
      <c r="U582" s="56"/>
      <c r="V582" s="56"/>
      <c r="W582" s="56"/>
      <c r="X582" s="56"/>
      <c r="Y582" s="56"/>
      <c r="Z582" s="56"/>
      <c r="AA582" s="56"/>
      <c r="AB582" s="56"/>
      <c r="AC582" s="56"/>
      <c r="AD582" s="56"/>
      <c r="AE582" s="56"/>
      <c r="AF582" s="56"/>
      <c r="AG582" s="56"/>
      <c r="AH582" s="56"/>
      <c r="AI582" s="56"/>
      <c r="AJ582" s="56"/>
      <c r="AK582" s="56"/>
    </row>
    <row r="583">
      <c r="A583" s="693"/>
      <c r="B583" s="693"/>
      <c r="C583" s="693"/>
      <c r="D583" s="704"/>
      <c r="E583" s="693"/>
      <c r="F583" s="693"/>
      <c r="G583" s="693"/>
      <c r="H583" s="693"/>
      <c r="I583" s="693"/>
      <c r="J583" s="662"/>
      <c r="K583" s="693"/>
      <c r="L583" s="693"/>
      <c r="M583" s="693"/>
      <c r="N583" s="693"/>
      <c r="O583" s="693"/>
      <c r="P583" s="693"/>
      <c r="Q583" s="693"/>
      <c r="R583" s="693"/>
      <c r="S583" s="693"/>
      <c r="T583" s="693"/>
      <c r="U583" s="56"/>
      <c r="V583" s="56"/>
      <c r="W583" s="56"/>
      <c r="X583" s="56"/>
      <c r="Y583" s="56"/>
      <c r="Z583" s="56"/>
      <c r="AA583" s="56"/>
      <c r="AB583" s="56"/>
      <c r="AC583" s="56"/>
      <c r="AD583" s="56"/>
      <c r="AE583" s="56"/>
      <c r="AF583" s="56"/>
      <c r="AG583" s="56"/>
      <c r="AH583" s="56"/>
      <c r="AI583" s="56"/>
      <c r="AJ583" s="56"/>
      <c r="AK583" s="56"/>
    </row>
    <row r="584">
      <c r="A584" s="693"/>
      <c r="B584" s="693"/>
      <c r="C584" s="693"/>
      <c r="D584" s="704"/>
      <c r="E584" s="693"/>
      <c r="F584" s="693"/>
      <c r="G584" s="693"/>
      <c r="H584" s="693"/>
      <c r="I584" s="693"/>
      <c r="J584" s="662"/>
      <c r="K584" s="693"/>
      <c r="L584" s="693"/>
      <c r="M584" s="693"/>
      <c r="N584" s="693"/>
      <c r="O584" s="693"/>
      <c r="P584" s="693"/>
      <c r="Q584" s="693"/>
      <c r="R584" s="693"/>
      <c r="S584" s="693"/>
      <c r="T584" s="693"/>
      <c r="U584" s="56"/>
      <c r="V584" s="56"/>
      <c r="W584" s="56"/>
      <c r="X584" s="56"/>
      <c r="Y584" s="56"/>
      <c r="Z584" s="56"/>
      <c r="AA584" s="56"/>
      <c r="AB584" s="56"/>
      <c r="AC584" s="56"/>
      <c r="AD584" s="56"/>
      <c r="AE584" s="56"/>
      <c r="AF584" s="56"/>
      <c r="AG584" s="56"/>
      <c r="AH584" s="56"/>
      <c r="AI584" s="56"/>
      <c r="AJ584" s="56"/>
      <c r="AK584" s="56"/>
    </row>
    <row r="585">
      <c r="A585" s="693"/>
      <c r="B585" s="693"/>
      <c r="C585" s="693"/>
      <c r="D585" s="704"/>
      <c r="E585" s="693"/>
      <c r="F585" s="693"/>
      <c r="G585" s="693"/>
      <c r="H585" s="693"/>
      <c r="I585" s="693"/>
      <c r="J585" s="662"/>
      <c r="K585" s="693"/>
      <c r="L585" s="693"/>
      <c r="M585" s="693"/>
      <c r="N585" s="693"/>
      <c r="O585" s="693"/>
      <c r="P585" s="693"/>
      <c r="Q585" s="693"/>
      <c r="R585" s="693"/>
      <c r="S585" s="693"/>
      <c r="T585" s="693"/>
      <c r="U585" s="56"/>
      <c r="V585" s="56"/>
      <c r="W585" s="56"/>
      <c r="X585" s="56"/>
      <c r="Y585" s="56"/>
      <c r="Z585" s="56"/>
      <c r="AA585" s="56"/>
      <c r="AB585" s="56"/>
      <c r="AC585" s="56"/>
      <c r="AD585" s="56"/>
      <c r="AE585" s="56"/>
      <c r="AF585" s="56"/>
      <c r="AG585" s="56"/>
      <c r="AH585" s="56"/>
      <c r="AI585" s="56"/>
      <c r="AJ585" s="56"/>
      <c r="AK585" s="56"/>
    </row>
    <row r="586">
      <c r="A586" s="693"/>
      <c r="B586" s="693"/>
      <c r="C586" s="693"/>
      <c r="D586" s="704"/>
      <c r="E586" s="693"/>
      <c r="F586" s="693"/>
      <c r="G586" s="693"/>
      <c r="H586" s="693"/>
      <c r="I586" s="693"/>
      <c r="J586" s="662"/>
      <c r="K586" s="693"/>
      <c r="L586" s="693"/>
      <c r="M586" s="693"/>
      <c r="N586" s="693"/>
      <c r="O586" s="693"/>
      <c r="P586" s="693"/>
      <c r="Q586" s="693"/>
      <c r="R586" s="693"/>
      <c r="S586" s="693"/>
      <c r="T586" s="693"/>
      <c r="U586" s="56"/>
      <c r="V586" s="56"/>
      <c r="W586" s="56"/>
      <c r="X586" s="56"/>
      <c r="Y586" s="56"/>
      <c r="Z586" s="56"/>
      <c r="AA586" s="56"/>
      <c r="AB586" s="56"/>
      <c r="AC586" s="56"/>
      <c r="AD586" s="56"/>
      <c r="AE586" s="56"/>
      <c r="AF586" s="56"/>
      <c r="AG586" s="56"/>
      <c r="AH586" s="56"/>
      <c r="AI586" s="56"/>
      <c r="AJ586" s="56"/>
      <c r="AK586" s="56"/>
    </row>
    <row r="587">
      <c r="A587" s="693"/>
      <c r="B587" s="693"/>
      <c r="C587" s="693"/>
      <c r="D587" s="704"/>
      <c r="E587" s="693"/>
      <c r="F587" s="693"/>
      <c r="G587" s="693"/>
      <c r="H587" s="693"/>
      <c r="I587" s="693"/>
      <c r="J587" s="662"/>
      <c r="K587" s="693"/>
      <c r="L587" s="693"/>
      <c r="M587" s="693"/>
      <c r="N587" s="693"/>
      <c r="O587" s="693"/>
      <c r="P587" s="693"/>
      <c r="Q587" s="693"/>
      <c r="R587" s="693"/>
      <c r="S587" s="693"/>
      <c r="T587" s="693"/>
      <c r="U587" s="56"/>
      <c r="V587" s="56"/>
      <c r="W587" s="56"/>
      <c r="X587" s="56"/>
      <c r="Y587" s="56"/>
      <c r="Z587" s="56"/>
      <c r="AA587" s="56"/>
      <c r="AB587" s="56"/>
      <c r="AC587" s="56"/>
      <c r="AD587" s="56"/>
      <c r="AE587" s="56"/>
      <c r="AF587" s="56"/>
      <c r="AG587" s="56"/>
      <c r="AH587" s="56"/>
      <c r="AI587" s="56"/>
      <c r="AJ587" s="56"/>
      <c r="AK587" s="56"/>
    </row>
    <row r="588">
      <c r="A588" s="693"/>
      <c r="B588" s="693"/>
      <c r="C588" s="693"/>
      <c r="D588" s="704"/>
      <c r="E588" s="693"/>
      <c r="F588" s="693"/>
      <c r="G588" s="693"/>
      <c r="H588" s="693"/>
      <c r="I588" s="693"/>
      <c r="J588" s="662"/>
      <c r="K588" s="693"/>
      <c r="L588" s="693"/>
      <c r="M588" s="693"/>
      <c r="N588" s="693"/>
      <c r="O588" s="693"/>
      <c r="P588" s="693"/>
      <c r="Q588" s="693"/>
      <c r="R588" s="693"/>
      <c r="S588" s="693"/>
      <c r="T588" s="693"/>
      <c r="U588" s="56"/>
      <c r="V588" s="56"/>
      <c r="W588" s="56"/>
      <c r="X588" s="56"/>
      <c r="Y588" s="56"/>
      <c r="Z588" s="56"/>
      <c r="AA588" s="56"/>
      <c r="AB588" s="56"/>
      <c r="AC588" s="56"/>
      <c r="AD588" s="56"/>
      <c r="AE588" s="56"/>
      <c r="AF588" s="56"/>
      <c r="AG588" s="56"/>
      <c r="AH588" s="56"/>
      <c r="AI588" s="56"/>
      <c r="AJ588" s="56"/>
      <c r="AK588" s="56"/>
    </row>
    <row r="589">
      <c r="A589" s="693"/>
      <c r="B589" s="693"/>
      <c r="C589" s="693"/>
      <c r="D589" s="704"/>
      <c r="E589" s="693"/>
      <c r="F589" s="693"/>
      <c r="G589" s="693"/>
      <c r="H589" s="693"/>
      <c r="I589" s="693"/>
      <c r="J589" s="662"/>
      <c r="K589" s="693"/>
      <c r="L589" s="693"/>
      <c r="M589" s="693"/>
      <c r="N589" s="693"/>
      <c r="O589" s="693"/>
      <c r="P589" s="693"/>
      <c r="Q589" s="693"/>
      <c r="R589" s="693"/>
      <c r="S589" s="693"/>
      <c r="T589" s="693"/>
      <c r="U589" s="56"/>
      <c r="V589" s="56"/>
      <c r="W589" s="56"/>
      <c r="X589" s="56"/>
      <c r="Y589" s="56"/>
      <c r="Z589" s="56"/>
      <c r="AA589" s="56"/>
      <c r="AB589" s="56"/>
      <c r="AC589" s="56"/>
      <c r="AD589" s="56"/>
      <c r="AE589" s="56"/>
      <c r="AF589" s="56"/>
      <c r="AG589" s="56"/>
      <c r="AH589" s="56"/>
      <c r="AI589" s="56"/>
      <c r="AJ589" s="56"/>
      <c r="AK589" s="56"/>
    </row>
    <row r="590">
      <c r="A590" s="693"/>
      <c r="B590" s="693"/>
      <c r="C590" s="693"/>
      <c r="D590" s="704"/>
      <c r="E590" s="693"/>
      <c r="F590" s="693"/>
      <c r="G590" s="693"/>
      <c r="H590" s="693"/>
      <c r="I590" s="693"/>
      <c r="J590" s="662"/>
      <c r="K590" s="693"/>
      <c r="L590" s="693"/>
      <c r="M590" s="693"/>
      <c r="N590" s="693"/>
      <c r="O590" s="693"/>
      <c r="P590" s="693"/>
      <c r="Q590" s="693"/>
      <c r="R590" s="693"/>
      <c r="S590" s="693"/>
      <c r="T590" s="693"/>
      <c r="U590" s="56"/>
      <c r="V590" s="56"/>
      <c r="W590" s="56"/>
      <c r="X590" s="56"/>
      <c r="Y590" s="56"/>
      <c r="Z590" s="56"/>
      <c r="AA590" s="56"/>
      <c r="AB590" s="56"/>
      <c r="AC590" s="56"/>
      <c r="AD590" s="56"/>
      <c r="AE590" s="56"/>
      <c r="AF590" s="56"/>
      <c r="AG590" s="56"/>
      <c r="AH590" s="56"/>
      <c r="AI590" s="56"/>
      <c r="AJ590" s="56"/>
      <c r="AK590" s="56"/>
    </row>
    <row r="591">
      <c r="A591" s="693"/>
      <c r="B591" s="693"/>
      <c r="C591" s="693"/>
      <c r="D591" s="704"/>
      <c r="E591" s="693"/>
      <c r="F591" s="693"/>
      <c r="G591" s="693"/>
      <c r="H591" s="693"/>
      <c r="I591" s="693"/>
      <c r="J591" s="662"/>
      <c r="K591" s="693"/>
      <c r="L591" s="693"/>
      <c r="M591" s="693"/>
      <c r="N591" s="693"/>
      <c r="O591" s="693"/>
      <c r="P591" s="693"/>
      <c r="Q591" s="693"/>
      <c r="R591" s="693"/>
      <c r="S591" s="693"/>
      <c r="T591" s="693"/>
      <c r="U591" s="56"/>
      <c r="V591" s="56"/>
      <c r="W591" s="56"/>
      <c r="X591" s="56"/>
      <c r="Y591" s="56"/>
      <c r="Z591" s="56"/>
      <c r="AA591" s="56"/>
      <c r="AB591" s="56"/>
      <c r="AC591" s="56"/>
      <c r="AD591" s="56"/>
      <c r="AE591" s="56"/>
      <c r="AF591" s="56"/>
      <c r="AG591" s="56"/>
      <c r="AH591" s="56"/>
      <c r="AI591" s="56"/>
      <c r="AJ591" s="56"/>
      <c r="AK591" s="56"/>
    </row>
    <row r="592">
      <c r="A592" s="693"/>
      <c r="B592" s="693"/>
      <c r="C592" s="693"/>
      <c r="D592" s="704"/>
      <c r="E592" s="693"/>
      <c r="F592" s="693"/>
      <c r="G592" s="693"/>
      <c r="H592" s="693"/>
      <c r="I592" s="693"/>
      <c r="J592" s="662"/>
      <c r="K592" s="693"/>
      <c r="L592" s="693"/>
      <c r="M592" s="693"/>
      <c r="N592" s="693"/>
      <c r="O592" s="693"/>
      <c r="P592" s="693"/>
      <c r="Q592" s="693"/>
      <c r="R592" s="693"/>
      <c r="S592" s="693"/>
      <c r="T592" s="693"/>
      <c r="U592" s="56"/>
      <c r="V592" s="56"/>
      <c r="W592" s="56"/>
      <c r="X592" s="56"/>
      <c r="Y592" s="56"/>
      <c r="Z592" s="56"/>
      <c r="AA592" s="56"/>
      <c r="AB592" s="56"/>
      <c r="AC592" s="56"/>
      <c r="AD592" s="56"/>
      <c r="AE592" s="56"/>
      <c r="AF592" s="56"/>
      <c r="AG592" s="56"/>
      <c r="AH592" s="56"/>
      <c r="AI592" s="56"/>
      <c r="AJ592" s="56"/>
      <c r="AK592" s="56"/>
    </row>
    <row r="593">
      <c r="A593" s="693"/>
      <c r="B593" s="693"/>
      <c r="C593" s="693"/>
      <c r="D593" s="704"/>
      <c r="E593" s="693"/>
      <c r="F593" s="693"/>
      <c r="G593" s="693"/>
      <c r="H593" s="693"/>
      <c r="I593" s="693"/>
      <c r="J593" s="662"/>
      <c r="K593" s="693"/>
      <c r="L593" s="693"/>
      <c r="M593" s="693"/>
      <c r="N593" s="693"/>
      <c r="O593" s="693"/>
      <c r="P593" s="693"/>
      <c r="Q593" s="693"/>
      <c r="R593" s="693"/>
      <c r="S593" s="693"/>
      <c r="T593" s="693"/>
      <c r="U593" s="56"/>
      <c r="V593" s="56"/>
      <c r="W593" s="56"/>
      <c r="X593" s="56"/>
      <c r="Y593" s="56"/>
      <c r="Z593" s="56"/>
      <c r="AA593" s="56"/>
      <c r="AB593" s="56"/>
      <c r="AC593" s="56"/>
      <c r="AD593" s="56"/>
      <c r="AE593" s="56"/>
      <c r="AF593" s="56"/>
      <c r="AG593" s="56"/>
      <c r="AH593" s="56"/>
      <c r="AI593" s="56"/>
      <c r="AJ593" s="56"/>
      <c r="AK593" s="56"/>
    </row>
    <row r="594">
      <c r="A594" s="693"/>
      <c r="B594" s="693"/>
      <c r="C594" s="693"/>
      <c r="D594" s="704"/>
      <c r="E594" s="693"/>
      <c r="F594" s="693"/>
      <c r="G594" s="693"/>
      <c r="H594" s="693"/>
      <c r="I594" s="693"/>
      <c r="J594" s="662"/>
      <c r="K594" s="693"/>
      <c r="L594" s="693"/>
      <c r="M594" s="693"/>
      <c r="N594" s="693"/>
      <c r="O594" s="693"/>
      <c r="P594" s="693"/>
      <c r="Q594" s="693"/>
      <c r="R594" s="693"/>
      <c r="S594" s="693"/>
      <c r="T594" s="693"/>
      <c r="U594" s="56"/>
      <c r="V594" s="56"/>
      <c r="W594" s="56"/>
      <c r="X594" s="56"/>
      <c r="Y594" s="56"/>
      <c r="Z594" s="56"/>
      <c r="AA594" s="56"/>
      <c r="AB594" s="56"/>
      <c r="AC594" s="56"/>
      <c r="AD594" s="56"/>
      <c r="AE594" s="56"/>
      <c r="AF594" s="56"/>
      <c r="AG594" s="56"/>
      <c r="AH594" s="56"/>
      <c r="AI594" s="56"/>
      <c r="AJ594" s="56"/>
      <c r="AK594" s="56"/>
    </row>
    <row r="595">
      <c r="A595" s="693"/>
      <c r="B595" s="693"/>
      <c r="C595" s="693"/>
      <c r="D595" s="704"/>
      <c r="E595" s="693"/>
      <c r="F595" s="693"/>
      <c r="G595" s="693"/>
      <c r="H595" s="693"/>
      <c r="I595" s="693"/>
      <c r="J595" s="662"/>
      <c r="K595" s="693"/>
      <c r="L595" s="693"/>
      <c r="M595" s="693"/>
      <c r="N595" s="693"/>
      <c r="O595" s="693"/>
      <c r="P595" s="693"/>
      <c r="Q595" s="693"/>
      <c r="R595" s="693"/>
      <c r="S595" s="693"/>
      <c r="T595" s="693"/>
      <c r="U595" s="56"/>
      <c r="V595" s="56"/>
      <c r="W595" s="56"/>
      <c r="X595" s="56"/>
      <c r="Y595" s="56"/>
      <c r="Z595" s="56"/>
      <c r="AA595" s="56"/>
      <c r="AB595" s="56"/>
      <c r="AC595" s="56"/>
      <c r="AD595" s="56"/>
      <c r="AE595" s="56"/>
      <c r="AF595" s="56"/>
      <c r="AG595" s="56"/>
      <c r="AH595" s="56"/>
      <c r="AI595" s="56"/>
      <c r="AJ595" s="56"/>
      <c r="AK595" s="56"/>
    </row>
    <row r="596">
      <c r="A596" s="693"/>
      <c r="B596" s="693"/>
      <c r="C596" s="693"/>
      <c r="D596" s="704"/>
      <c r="E596" s="693"/>
      <c r="F596" s="693"/>
      <c r="G596" s="693"/>
      <c r="H596" s="693"/>
      <c r="I596" s="693"/>
      <c r="J596" s="662"/>
      <c r="K596" s="693"/>
      <c r="L596" s="693"/>
      <c r="M596" s="693"/>
      <c r="N596" s="693"/>
      <c r="O596" s="693"/>
      <c r="P596" s="693"/>
      <c r="Q596" s="693"/>
      <c r="R596" s="693"/>
      <c r="S596" s="693"/>
      <c r="T596" s="693"/>
      <c r="U596" s="56"/>
      <c r="V596" s="56"/>
      <c r="W596" s="56"/>
      <c r="X596" s="56"/>
      <c r="Y596" s="56"/>
      <c r="Z596" s="56"/>
      <c r="AA596" s="56"/>
      <c r="AB596" s="56"/>
      <c r="AC596" s="56"/>
      <c r="AD596" s="56"/>
      <c r="AE596" s="56"/>
      <c r="AF596" s="56"/>
      <c r="AG596" s="56"/>
      <c r="AH596" s="56"/>
      <c r="AI596" s="56"/>
      <c r="AJ596" s="56"/>
      <c r="AK596" s="56"/>
    </row>
    <row r="597">
      <c r="A597" s="693"/>
      <c r="B597" s="693"/>
      <c r="C597" s="693"/>
      <c r="D597" s="704"/>
      <c r="E597" s="693"/>
      <c r="F597" s="693"/>
      <c r="G597" s="693"/>
      <c r="H597" s="693"/>
      <c r="I597" s="693"/>
      <c r="J597" s="662"/>
      <c r="K597" s="693"/>
      <c r="L597" s="693"/>
      <c r="M597" s="693"/>
      <c r="N597" s="693"/>
      <c r="O597" s="693"/>
      <c r="P597" s="693"/>
      <c r="Q597" s="693"/>
      <c r="R597" s="693"/>
      <c r="S597" s="693"/>
      <c r="T597" s="693"/>
      <c r="U597" s="56"/>
      <c r="V597" s="56"/>
      <c r="W597" s="56"/>
      <c r="X597" s="56"/>
      <c r="Y597" s="56"/>
      <c r="Z597" s="56"/>
      <c r="AA597" s="56"/>
      <c r="AB597" s="56"/>
      <c r="AC597" s="56"/>
      <c r="AD597" s="56"/>
      <c r="AE597" s="56"/>
      <c r="AF597" s="56"/>
      <c r="AG597" s="56"/>
      <c r="AH597" s="56"/>
      <c r="AI597" s="56"/>
      <c r="AJ597" s="56"/>
      <c r="AK597" s="56"/>
    </row>
    <row r="598">
      <c r="A598" s="693"/>
      <c r="B598" s="693"/>
      <c r="C598" s="693"/>
      <c r="D598" s="704"/>
      <c r="E598" s="693"/>
      <c r="F598" s="693"/>
      <c r="G598" s="693"/>
      <c r="H598" s="693"/>
      <c r="I598" s="693"/>
      <c r="J598" s="662"/>
      <c r="K598" s="693"/>
      <c r="L598" s="693"/>
      <c r="M598" s="693"/>
      <c r="N598" s="693"/>
      <c r="O598" s="693"/>
      <c r="P598" s="693"/>
      <c r="Q598" s="693"/>
      <c r="R598" s="693"/>
      <c r="S598" s="693"/>
      <c r="T598" s="693"/>
      <c r="U598" s="56"/>
      <c r="V598" s="56"/>
      <c r="W598" s="56"/>
      <c r="X598" s="56"/>
      <c r="Y598" s="56"/>
      <c r="Z598" s="56"/>
      <c r="AA598" s="56"/>
      <c r="AB598" s="56"/>
      <c r="AC598" s="56"/>
      <c r="AD598" s="56"/>
      <c r="AE598" s="56"/>
      <c r="AF598" s="56"/>
      <c r="AG598" s="56"/>
      <c r="AH598" s="56"/>
      <c r="AI598" s="56"/>
      <c r="AJ598" s="56"/>
      <c r="AK598" s="56"/>
    </row>
    <row r="599">
      <c r="A599" s="693"/>
      <c r="B599" s="693"/>
      <c r="C599" s="693"/>
      <c r="D599" s="704"/>
      <c r="E599" s="693"/>
      <c r="F599" s="693"/>
      <c r="G599" s="693"/>
      <c r="H599" s="693"/>
      <c r="I599" s="693"/>
      <c r="J599" s="662"/>
      <c r="K599" s="693"/>
      <c r="L599" s="693"/>
      <c r="M599" s="693"/>
      <c r="N599" s="693"/>
      <c r="O599" s="693"/>
      <c r="P599" s="693"/>
      <c r="Q599" s="693"/>
      <c r="R599" s="693"/>
      <c r="S599" s="693"/>
      <c r="T599" s="693"/>
      <c r="U599" s="56"/>
      <c r="V599" s="56"/>
      <c r="W599" s="56"/>
      <c r="X599" s="56"/>
      <c r="Y599" s="56"/>
      <c r="Z599" s="56"/>
      <c r="AA599" s="56"/>
      <c r="AB599" s="56"/>
      <c r="AC599" s="56"/>
      <c r="AD599" s="56"/>
      <c r="AE599" s="56"/>
      <c r="AF599" s="56"/>
      <c r="AG599" s="56"/>
      <c r="AH599" s="56"/>
      <c r="AI599" s="56"/>
      <c r="AJ599" s="56"/>
      <c r="AK599" s="56"/>
    </row>
    <row r="600">
      <c r="A600" s="693"/>
      <c r="B600" s="693"/>
      <c r="C600" s="693"/>
      <c r="D600" s="704"/>
      <c r="E600" s="693"/>
      <c r="F600" s="693"/>
      <c r="G600" s="693"/>
      <c r="H600" s="693"/>
      <c r="I600" s="693"/>
      <c r="J600" s="662"/>
      <c r="K600" s="693"/>
      <c r="L600" s="693"/>
      <c r="M600" s="693"/>
      <c r="N600" s="693"/>
      <c r="O600" s="693"/>
      <c r="P600" s="693"/>
      <c r="Q600" s="693"/>
      <c r="R600" s="693"/>
      <c r="S600" s="693"/>
      <c r="T600" s="693"/>
      <c r="U600" s="56"/>
      <c r="V600" s="56"/>
      <c r="W600" s="56"/>
      <c r="X600" s="56"/>
      <c r="Y600" s="56"/>
      <c r="Z600" s="56"/>
      <c r="AA600" s="56"/>
      <c r="AB600" s="56"/>
      <c r="AC600" s="56"/>
      <c r="AD600" s="56"/>
      <c r="AE600" s="56"/>
      <c r="AF600" s="56"/>
      <c r="AG600" s="56"/>
      <c r="AH600" s="56"/>
      <c r="AI600" s="56"/>
      <c r="AJ600" s="56"/>
      <c r="AK600" s="56"/>
    </row>
    <row r="601">
      <c r="A601" s="693"/>
      <c r="B601" s="693"/>
      <c r="C601" s="693"/>
      <c r="D601" s="704"/>
      <c r="E601" s="693"/>
      <c r="F601" s="693"/>
      <c r="G601" s="693"/>
      <c r="H601" s="693"/>
      <c r="I601" s="693"/>
      <c r="J601" s="662"/>
      <c r="K601" s="693"/>
      <c r="L601" s="693"/>
      <c r="M601" s="693"/>
      <c r="N601" s="693"/>
      <c r="O601" s="693"/>
      <c r="P601" s="693"/>
      <c r="Q601" s="693"/>
      <c r="R601" s="693"/>
      <c r="S601" s="693"/>
      <c r="T601" s="693"/>
      <c r="U601" s="56"/>
      <c r="V601" s="56"/>
      <c r="W601" s="56"/>
      <c r="X601" s="56"/>
      <c r="Y601" s="56"/>
      <c r="Z601" s="56"/>
      <c r="AA601" s="56"/>
      <c r="AB601" s="56"/>
      <c r="AC601" s="56"/>
      <c r="AD601" s="56"/>
      <c r="AE601" s="56"/>
      <c r="AF601" s="56"/>
      <c r="AG601" s="56"/>
      <c r="AH601" s="56"/>
      <c r="AI601" s="56"/>
      <c r="AJ601" s="56"/>
      <c r="AK601" s="56"/>
    </row>
    <row r="602">
      <c r="A602" s="693"/>
      <c r="B602" s="693"/>
      <c r="C602" s="693"/>
      <c r="D602" s="704"/>
      <c r="E602" s="693"/>
      <c r="F602" s="693"/>
      <c r="G602" s="693"/>
      <c r="H602" s="693"/>
      <c r="I602" s="693"/>
      <c r="J602" s="662"/>
      <c r="K602" s="693"/>
      <c r="L602" s="693"/>
      <c r="M602" s="693"/>
      <c r="N602" s="693"/>
      <c r="O602" s="693"/>
      <c r="P602" s="693"/>
      <c r="Q602" s="693"/>
      <c r="R602" s="693"/>
      <c r="S602" s="693"/>
      <c r="T602" s="693"/>
      <c r="U602" s="56"/>
      <c r="V602" s="56"/>
      <c r="W602" s="56"/>
      <c r="X602" s="56"/>
      <c r="Y602" s="56"/>
      <c r="Z602" s="56"/>
      <c r="AA602" s="56"/>
      <c r="AB602" s="56"/>
      <c r="AC602" s="56"/>
      <c r="AD602" s="56"/>
      <c r="AE602" s="56"/>
      <c r="AF602" s="56"/>
      <c r="AG602" s="56"/>
      <c r="AH602" s="56"/>
      <c r="AI602" s="56"/>
      <c r="AJ602" s="56"/>
      <c r="AK602" s="56"/>
    </row>
    <row r="603">
      <c r="A603" s="693"/>
      <c r="B603" s="693"/>
      <c r="C603" s="693"/>
      <c r="D603" s="704"/>
      <c r="E603" s="693"/>
      <c r="F603" s="693"/>
      <c r="G603" s="693"/>
      <c r="H603" s="693"/>
      <c r="I603" s="693"/>
      <c r="J603" s="662"/>
      <c r="K603" s="693"/>
      <c r="L603" s="693"/>
      <c r="M603" s="693"/>
      <c r="N603" s="693"/>
      <c r="O603" s="693"/>
      <c r="P603" s="693"/>
      <c r="Q603" s="693"/>
      <c r="R603" s="693"/>
      <c r="S603" s="693"/>
      <c r="T603" s="693"/>
      <c r="U603" s="56"/>
      <c r="V603" s="56"/>
      <c r="W603" s="56"/>
      <c r="X603" s="56"/>
      <c r="Y603" s="56"/>
      <c r="Z603" s="56"/>
      <c r="AA603" s="56"/>
      <c r="AB603" s="56"/>
      <c r="AC603" s="56"/>
      <c r="AD603" s="56"/>
      <c r="AE603" s="56"/>
      <c r="AF603" s="56"/>
      <c r="AG603" s="56"/>
      <c r="AH603" s="56"/>
      <c r="AI603" s="56"/>
      <c r="AJ603" s="56"/>
      <c r="AK603" s="56"/>
    </row>
    <row r="604">
      <c r="A604" s="693"/>
      <c r="B604" s="693"/>
      <c r="C604" s="693"/>
      <c r="D604" s="704"/>
      <c r="E604" s="693"/>
      <c r="F604" s="693"/>
      <c r="G604" s="693"/>
      <c r="H604" s="693"/>
      <c r="I604" s="693"/>
      <c r="J604" s="662"/>
      <c r="K604" s="693"/>
      <c r="L604" s="693"/>
      <c r="M604" s="693"/>
      <c r="N604" s="693"/>
      <c r="O604" s="693"/>
      <c r="P604" s="693"/>
      <c r="Q604" s="693"/>
      <c r="R604" s="693"/>
      <c r="S604" s="693"/>
      <c r="T604" s="693"/>
      <c r="U604" s="56"/>
      <c r="V604" s="56"/>
      <c r="W604" s="56"/>
      <c r="X604" s="56"/>
      <c r="Y604" s="56"/>
      <c r="Z604" s="56"/>
      <c r="AA604" s="56"/>
      <c r="AB604" s="56"/>
      <c r="AC604" s="56"/>
      <c r="AD604" s="56"/>
      <c r="AE604" s="56"/>
      <c r="AF604" s="56"/>
      <c r="AG604" s="56"/>
      <c r="AH604" s="56"/>
      <c r="AI604" s="56"/>
      <c r="AJ604" s="56"/>
      <c r="AK604" s="56"/>
    </row>
    <row r="605">
      <c r="A605" s="693"/>
      <c r="B605" s="693"/>
      <c r="C605" s="693"/>
      <c r="D605" s="704"/>
      <c r="E605" s="693"/>
      <c r="F605" s="693"/>
      <c r="G605" s="693"/>
      <c r="H605" s="693"/>
      <c r="I605" s="693"/>
      <c r="J605" s="662"/>
      <c r="K605" s="693"/>
      <c r="L605" s="693"/>
      <c r="M605" s="693"/>
      <c r="N605" s="693"/>
      <c r="O605" s="693"/>
      <c r="P605" s="693"/>
      <c r="Q605" s="693"/>
      <c r="R605" s="693"/>
      <c r="S605" s="693"/>
      <c r="T605" s="693"/>
      <c r="U605" s="56"/>
      <c r="V605" s="56"/>
      <c r="W605" s="56"/>
      <c r="X605" s="56"/>
      <c r="Y605" s="56"/>
      <c r="Z605" s="56"/>
      <c r="AA605" s="56"/>
      <c r="AB605" s="56"/>
      <c r="AC605" s="56"/>
      <c r="AD605" s="56"/>
      <c r="AE605" s="56"/>
      <c r="AF605" s="56"/>
      <c r="AG605" s="56"/>
      <c r="AH605" s="56"/>
      <c r="AI605" s="56"/>
      <c r="AJ605" s="56"/>
      <c r="AK605" s="56"/>
    </row>
    <row r="606">
      <c r="A606" s="693"/>
      <c r="B606" s="693"/>
      <c r="C606" s="693"/>
      <c r="D606" s="704"/>
      <c r="E606" s="693"/>
      <c r="F606" s="693"/>
      <c r="G606" s="693"/>
      <c r="H606" s="693"/>
      <c r="I606" s="693"/>
      <c r="J606" s="662"/>
      <c r="K606" s="693"/>
      <c r="L606" s="693"/>
      <c r="M606" s="693"/>
      <c r="N606" s="693"/>
      <c r="O606" s="693"/>
      <c r="P606" s="693"/>
      <c r="Q606" s="693"/>
      <c r="R606" s="693"/>
      <c r="S606" s="693"/>
      <c r="T606" s="693"/>
      <c r="U606" s="56"/>
      <c r="V606" s="56"/>
      <c r="W606" s="56"/>
      <c r="X606" s="56"/>
      <c r="Y606" s="56"/>
      <c r="Z606" s="56"/>
      <c r="AA606" s="56"/>
      <c r="AB606" s="56"/>
      <c r="AC606" s="56"/>
      <c r="AD606" s="56"/>
      <c r="AE606" s="56"/>
      <c r="AF606" s="56"/>
      <c r="AG606" s="56"/>
      <c r="AH606" s="56"/>
      <c r="AI606" s="56"/>
      <c r="AJ606" s="56"/>
      <c r="AK606" s="56"/>
    </row>
    <row r="607">
      <c r="A607" s="693"/>
      <c r="B607" s="693"/>
      <c r="C607" s="693"/>
      <c r="D607" s="704"/>
      <c r="E607" s="693"/>
      <c r="F607" s="693"/>
      <c r="G607" s="693"/>
      <c r="H607" s="693"/>
      <c r="I607" s="693"/>
      <c r="J607" s="662"/>
      <c r="K607" s="693"/>
      <c r="L607" s="693"/>
      <c r="M607" s="693"/>
      <c r="N607" s="693"/>
      <c r="O607" s="693"/>
      <c r="P607" s="693"/>
      <c r="Q607" s="693"/>
      <c r="R607" s="693"/>
      <c r="S607" s="693"/>
      <c r="T607" s="693"/>
      <c r="U607" s="56"/>
      <c r="V607" s="56"/>
      <c r="W607" s="56"/>
      <c r="X607" s="56"/>
      <c r="Y607" s="56"/>
      <c r="Z607" s="56"/>
      <c r="AA607" s="56"/>
      <c r="AB607" s="56"/>
      <c r="AC607" s="56"/>
      <c r="AD607" s="56"/>
      <c r="AE607" s="56"/>
      <c r="AF607" s="56"/>
      <c r="AG607" s="56"/>
      <c r="AH607" s="56"/>
      <c r="AI607" s="56"/>
      <c r="AJ607" s="56"/>
      <c r="AK607" s="56"/>
    </row>
    <row r="608">
      <c r="A608" s="693"/>
      <c r="B608" s="693"/>
      <c r="C608" s="693"/>
      <c r="D608" s="704"/>
      <c r="E608" s="693"/>
      <c r="F608" s="693"/>
      <c r="G608" s="693"/>
      <c r="H608" s="693"/>
      <c r="I608" s="693"/>
      <c r="J608" s="662"/>
      <c r="K608" s="693"/>
      <c r="L608" s="693"/>
      <c r="M608" s="693"/>
      <c r="N608" s="693"/>
      <c r="O608" s="693"/>
      <c r="P608" s="693"/>
      <c r="Q608" s="693"/>
      <c r="R608" s="693"/>
      <c r="S608" s="693"/>
      <c r="T608" s="693"/>
      <c r="U608" s="56"/>
      <c r="V608" s="56"/>
      <c r="W608" s="56"/>
      <c r="X608" s="56"/>
      <c r="Y608" s="56"/>
      <c r="Z608" s="56"/>
      <c r="AA608" s="56"/>
      <c r="AB608" s="56"/>
      <c r="AC608" s="56"/>
      <c r="AD608" s="56"/>
      <c r="AE608" s="56"/>
      <c r="AF608" s="56"/>
      <c r="AG608" s="56"/>
      <c r="AH608" s="56"/>
      <c r="AI608" s="56"/>
      <c r="AJ608" s="56"/>
      <c r="AK608" s="56"/>
    </row>
    <row r="609">
      <c r="A609" s="693"/>
      <c r="B609" s="693"/>
      <c r="C609" s="693"/>
      <c r="D609" s="704"/>
      <c r="E609" s="693"/>
      <c r="F609" s="693"/>
      <c r="G609" s="693"/>
      <c r="H609" s="693"/>
      <c r="I609" s="693"/>
      <c r="J609" s="662"/>
      <c r="K609" s="693"/>
      <c r="L609" s="693"/>
      <c r="M609" s="693"/>
      <c r="N609" s="693"/>
      <c r="O609" s="693"/>
      <c r="P609" s="693"/>
      <c r="Q609" s="693"/>
      <c r="R609" s="693"/>
      <c r="S609" s="693"/>
      <c r="T609" s="693"/>
      <c r="U609" s="56"/>
      <c r="V609" s="56"/>
      <c r="W609" s="56"/>
      <c r="X609" s="56"/>
      <c r="Y609" s="56"/>
      <c r="Z609" s="56"/>
      <c r="AA609" s="56"/>
      <c r="AB609" s="56"/>
      <c r="AC609" s="56"/>
      <c r="AD609" s="56"/>
      <c r="AE609" s="56"/>
      <c r="AF609" s="56"/>
      <c r="AG609" s="56"/>
      <c r="AH609" s="56"/>
      <c r="AI609" s="56"/>
      <c r="AJ609" s="56"/>
      <c r="AK609" s="56"/>
    </row>
    <row r="610">
      <c r="A610" s="693"/>
      <c r="B610" s="693"/>
      <c r="C610" s="693"/>
      <c r="D610" s="704"/>
      <c r="E610" s="693"/>
      <c r="F610" s="693"/>
      <c r="G610" s="693"/>
      <c r="H610" s="693"/>
      <c r="I610" s="693"/>
      <c r="J610" s="662"/>
      <c r="K610" s="693"/>
      <c r="L610" s="693"/>
      <c r="M610" s="693"/>
      <c r="N610" s="693"/>
      <c r="O610" s="693"/>
      <c r="P610" s="693"/>
      <c r="Q610" s="693"/>
      <c r="R610" s="693"/>
      <c r="S610" s="693"/>
      <c r="T610" s="693"/>
      <c r="U610" s="56"/>
      <c r="V610" s="56"/>
      <c r="W610" s="56"/>
      <c r="X610" s="56"/>
      <c r="Y610" s="56"/>
      <c r="Z610" s="56"/>
      <c r="AA610" s="56"/>
      <c r="AB610" s="56"/>
      <c r="AC610" s="56"/>
      <c r="AD610" s="56"/>
      <c r="AE610" s="56"/>
      <c r="AF610" s="56"/>
      <c r="AG610" s="56"/>
      <c r="AH610" s="56"/>
      <c r="AI610" s="56"/>
      <c r="AJ610" s="56"/>
      <c r="AK610" s="56"/>
    </row>
    <row r="611">
      <c r="A611" s="693"/>
      <c r="B611" s="693"/>
      <c r="C611" s="693"/>
      <c r="D611" s="704"/>
      <c r="E611" s="693"/>
      <c r="F611" s="693"/>
      <c r="G611" s="693"/>
      <c r="H611" s="693"/>
      <c r="I611" s="693"/>
      <c r="J611" s="662"/>
      <c r="K611" s="693"/>
      <c r="L611" s="693"/>
      <c r="M611" s="693"/>
      <c r="N611" s="693"/>
      <c r="O611" s="693"/>
      <c r="P611" s="693"/>
      <c r="Q611" s="693"/>
      <c r="R611" s="693"/>
      <c r="S611" s="693"/>
      <c r="T611" s="693"/>
      <c r="U611" s="56"/>
      <c r="V611" s="56"/>
      <c r="W611" s="56"/>
      <c r="X611" s="56"/>
      <c r="Y611" s="56"/>
      <c r="Z611" s="56"/>
      <c r="AA611" s="56"/>
      <c r="AB611" s="56"/>
      <c r="AC611" s="56"/>
      <c r="AD611" s="56"/>
      <c r="AE611" s="56"/>
      <c r="AF611" s="56"/>
      <c r="AG611" s="56"/>
      <c r="AH611" s="56"/>
      <c r="AI611" s="56"/>
      <c r="AJ611" s="56"/>
      <c r="AK611" s="56"/>
    </row>
    <row r="612">
      <c r="A612" s="693"/>
      <c r="B612" s="693"/>
      <c r="C612" s="693"/>
      <c r="D612" s="704"/>
      <c r="E612" s="693"/>
      <c r="F612" s="693"/>
      <c r="G612" s="693"/>
      <c r="H612" s="693"/>
      <c r="I612" s="693"/>
      <c r="J612" s="662"/>
      <c r="K612" s="693"/>
      <c r="L612" s="693"/>
      <c r="M612" s="693"/>
      <c r="N612" s="693"/>
      <c r="O612" s="693"/>
      <c r="P612" s="693"/>
      <c r="Q612" s="693"/>
      <c r="R612" s="693"/>
      <c r="S612" s="693"/>
      <c r="T612" s="693"/>
      <c r="U612" s="56"/>
      <c r="V612" s="56"/>
      <c r="W612" s="56"/>
      <c r="X612" s="56"/>
      <c r="Y612" s="56"/>
      <c r="Z612" s="56"/>
      <c r="AA612" s="56"/>
      <c r="AB612" s="56"/>
      <c r="AC612" s="56"/>
      <c r="AD612" s="56"/>
      <c r="AE612" s="56"/>
      <c r="AF612" s="56"/>
      <c r="AG612" s="56"/>
      <c r="AH612" s="56"/>
      <c r="AI612" s="56"/>
      <c r="AJ612" s="56"/>
      <c r="AK612" s="56"/>
    </row>
    <row r="613">
      <c r="A613" s="693"/>
      <c r="B613" s="693"/>
      <c r="C613" s="693"/>
      <c r="D613" s="704"/>
      <c r="E613" s="693"/>
      <c r="F613" s="693"/>
      <c r="G613" s="693"/>
      <c r="H613" s="693"/>
      <c r="I613" s="693"/>
      <c r="J613" s="662"/>
      <c r="K613" s="693"/>
      <c r="L613" s="693"/>
      <c r="M613" s="693"/>
      <c r="N613" s="693"/>
      <c r="O613" s="693"/>
      <c r="P613" s="693"/>
      <c r="Q613" s="693"/>
      <c r="R613" s="693"/>
      <c r="S613" s="693"/>
      <c r="T613" s="693"/>
      <c r="U613" s="56"/>
      <c r="V613" s="56"/>
      <c r="W613" s="56"/>
      <c r="X613" s="56"/>
      <c r="Y613" s="56"/>
      <c r="Z613" s="56"/>
      <c r="AA613" s="56"/>
      <c r="AB613" s="56"/>
      <c r="AC613" s="56"/>
      <c r="AD613" s="56"/>
      <c r="AE613" s="56"/>
      <c r="AF613" s="56"/>
      <c r="AG613" s="56"/>
      <c r="AH613" s="56"/>
      <c r="AI613" s="56"/>
      <c r="AJ613" s="56"/>
      <c r="AK613" s="56"/>
    </row>
    <row r="614">
      <c r="A614" s="693"/>
      <c r="B614" s="693"/>
      <c r="C614" s="693"/>
      <c r="D614" s="704"/>
      <c r="E614" s="693"/>
      <c r="F614" s="693"/>
      <c r="G614" s="693"/>
      <c r="H614" s="693"/>
      <c r="I614" s="693"/>
      <c r="J614" s="662"/>
      <c r="K614" s="693"/>
      <c r="L614" s="693"/>
      <c r="M614" s="693"/>
      <c r="N614" s="693"/>
      <c r="O614" s="693"/>
      <c r="P614" s="693"/>
      <c r="Q614" s="693"/>
      <c r="R614" s="693"/>
      <c r="S614" s="693"/>
      <c r="T614" s="693"/>
      <c r="U614" s="56"/>
      <c r="V614" s="56"/>
      <c r="W614" s="56"/>
      <c r="X614" s="56"/>
      <c r="Y614" s="56"/>
      <c r="Z614" s="56"/>
      <c r="AA614" s="56"/>
      <c r="AB614" s="56"/>
      <c r="AC614" s="56"/>
      <c r="AD614" s="56"/>
      <c r="AE614" s="56"/>
      <c r="AF614" s="56"/>
      <c r="AG614" s="56"/>
      <c r="AH614" s="56"/>
      <c r="AI614" s="56"/>
      <c r="AJ614" s="56"/>
      <c r="AK614" s="56"/>
    </row>
    <row r="615">
      <c r="A615" s="693"/>
      <c r="B615" s="693"/>
      <c r="C615" s="693"/>
      <c r="D615" s="704"/>
      <c r="E615" s="693"/>
      <c r="F615" s="693"/>
      <c r="G615" s="693"/>
      <c r="H615" s="693"/>
      <c r="I615" s="693"/>
      <c r="J615" s="662"/>
      <c r="K615" s="693"/>
      <c r="L615" s="693"/>
      <c r="M615" s="693"/>
      <c r="N615" s="693"/>
      <c r="O615" s="693"/>
      <c r="P615" s="693"/>
      <c r="Q615" s="693"/>
      <c r="R615" s="693"/>
      <c r="S615" s="693"/>
      <c r="T615" s="693"/>
      <c r="U615" s="56"/>
      <c r="V615" s="56"/>
      <c r="W615" s="56"/>
      <c r="X615" s="56"/>
      <c r="Y615" s="56"/>
      <c r="Z615" s="56"/>
      <c r="AA615" s="56"/>
      <c r="AB615" s="56"/>
      <c r="AC615" s="56"/>
      <c r="AD615" s="56"/>
      <c r="AE615" s="56"/>
      <c r="AF615" s="56"/>
      <c r="AG615" s="56"/>
      <c r="AH615" s="56"/>
      <c r="AI615" s="56"/>
      <c r="AJ615" s="56"/>
      <c r="AK615" s="56"/>
    </row>
    <row r="616">
      <c r="A616" s="693"/>
      <c r="B616" s="693"/>
      <c r="C616" s="693"/>
      <c r="D616" s="704"/>
      <c r="E616" s="693"/>
      <c r="F616" s="693"/>
      <c r="G616" s="693"/>
      <c r="H616" s="693"/>
      <c r="I616" s="693"/>
      <c r="J616" s="662"/>
      <c r="K616" s="693"/>
      <c r="L616" s="693"/>
      <c r="M616" s="693"/>
      <c r="N616" s="693"/>
      <c r="O616" s="693"/>
      <c r="P616" s="693"/>
      <c r="Q616" s="693"/>
      <c r="R616" s="693"/>
      <c r="S616" s="693"/>
      <c r="T616" s="693"/>
      <c r="U616" s="56"/>
      <c r="V616" s="56"/>
      <c r="W616" s="56"/>
      <c r="X616" s="56"/>
      <c r="Y616" s="56"/>
      <c r="Z616" s="56"/>
      <c r="AA616" s="56"/>
      <c r="AB616" s="56"/>
      <c r="AC616" s="56"/>
      <c r="AD616" s="56"/>
      <c r="AE616" s="56"/>
      <c r="AF616" s="56"/>
      <c r="AG616" s="56"/>
      <c r="AH616" s="56"/>
      <c r="AI616" s="56"/>
      <c r="AJ616" s="56"/>
      <c r="AK616" s="56"/>
    </row>
    <row r="617">
      <c r="A617" s="693"/>
      <c r="B617" s="693"/>
      <c r="C617" s="693"/>
      <c r="D617" s="704"/>
      <c r="E617" s="693"/>
      <c r="F617" s="693"/>
      <c r="G617" s="693"/>
      <c r="H617" s="693"/>
      <c r="I617" s="693"/>
      <c r="J617" s="662"/>
      <c r="K617" s="693"/>
      <c r="L617" s="693"/>
      <c r="M617" s="693"/>
      <c r="N617" s="693"/>
      <c r="O617" s="693"/>
      <c r="P617" s="693"/>
      <c r="Q617" s="693"/>
      <c r="R617" s="693"/>
      <c r="S617" s="693"/>
      <c r="T617" s="693"/>
      <c r="U617" s="56"/>
      <c r="V617" s="56"/>
      <c r="W617" s="56"/>
      <c r="X617" s="56"/>
      <c r="Y617" s="56"/>
      <c r="Z617" s="56"/>
      <c r="AA617" s="56"/>
      <c r="AB617" s="56"/>
      <c r="AC617" s="56"/>
      <c r="AD617" s="56"/>
      <c r="AE617" s="56"/>
      <c r="AF617" s="56"/>
      <c r="AG617" s="56"/>
      <c r="AH617" s="56"/>
      <c r="AI617" s="56"/>
      <c r="AJ617" s="56"/>
      <c r="AK617" s="56"/>
    </row>
    <row r="618">
      <c r="A618" s="693"/>
      <c r="B618" s="693"/>
      <c r="C618" s="693"/>
      <c r="D618" s="704"/>
      <c r="E618" s="693"/>
      <c r="F618" s="693"/>
      <c r="G618" s="693"/>
      <c r="H618" s="693"/>
      <c r="I618" s="693"/>
      <c r="J618" s="662"/>
      <c r="K618" s="693"/>
      <c r="L618" s="693"/>
      <c r="M618" s="693"/>
      <c r="N618" s="693"/>
      <c r="O618" s="693"/>
      <c r="P618" s="693"/>
      <c r="Q618" s="693"/>
      <c r="R618" s="693"/>
      <c r="S618" s="693"/>
      <c r="T618" s="693"/>
      <c r="U618" s="56"/>
      <c r="V618" s="56"/>
      <c r="W618" s="56"/>
      <c r="X618" s="56"/>
      <c r="Y618" s="56"/>
      <c r="Z618" s="56"/>
      <c r="AA618" s="56"/>
      <c r="AB618" s="56"/>
      <c r="AC618" s="56"/>
      <c r="AD618" s="56"/>
      <c r="AE618" s="56"/>
      <c r="AF618" s="56"/>
      <c r="AG618" s="56"/>
      <c r="AH618" s="56"/>
      <c r="AI618" s="56"/>
      <c r="AJ618" s="56"/>
      <c r="AK618" s="56"/>
    </row>
    <row r="619">
      <c r="A619" s="693"/>
      <c r="B619" s="693"/>
      <c r="C619" s="693"/>
      <c r="D619" s="704"/>
      <c r="E619" s="693"/>
      <c r="F619" s="693"/>
      <c r="G619" s="693"/>
      <c r="H619" s="693"/>
      <c r="I619" s="693"/>
      <c r="J619" s="662"/>
      <c r="K619" s="693"/>
      <c r="L619" s="693"/>
      <c r="M619" s="693"/>
      <c r="N619" s="693"/>
      <c r="O619" s="693"/>
      <c r="P619" s="693"/>
      <c r="Q619" s="693"/>
      <c r="R619" s="693"/>
      <c r="S619" s="693"/>
      <c r="T619" s="693"/>
      <c r="U619" s="56"/>
      <c r="V619" s="56"/>
      <c r="W619" s="56"/>
      <c r="X619" s="56"/>
      <c r="Y619" s="56"/>
      <c r="Z619" s="56"/>
      <c r="AA619" s="56"/>
      <c r="AB619" s="56"/>
      <c r="AC619" s="56"/>
      <c r="AD619" s="56"/>
      <c r="AE619" s="56"/>
      <c r="AF619" s="56"/>
      <c r="AG619" s="56"/>
      <c r="AH619" s="56"/>
      <c r="AI619" s="56"/>
      <c r="AJ619" s="56"/>
      <c r="AK619" s="56"/>
    </row>
    <row r="620">
      <c r="A620" s="693"/>
      <c r="B620" s="693"/>
      <c r="C620" s="693"/>
      <c r="D620" s="704"/>
      <c r="E620" s="693"/>
      <c r="F620" s="693"/>
      <c r="G620" s="693"/>
      <c r="H620" s="693"/>
      <c r="I620" s="693"/>
      <c r="J620" s="662"/>
      <c r="K620" s="693"/>
      <c r="L620" s="693"/>
      <c r="M620" s="693"/>
      <c r="N620" s="693"/>
      <c r="O620" s="693"/>
      <c r="P620" s="693"/>
      <c r="Q620" s="693"/>
      <c r="R620" s="693"/>
      <c r="S620" s="693"/>
      <c r="T620" s="693"/>
      <c r="U620" s="56"/>
      <c r="V620" s="56"/>
      <c r="W620" s="56"/>
      <c r="X620" s="56"/>
      <c r="Y620" s="56"/>
      <c r="Z620" s="56"/>
      <c r="AA620" s="56"/>
      <c r="AB620" s="56"/>
      <c r="AC620" s="56"/>
      <c r="AD620" s="56"/>
      <c r="AE620" s="56"/>
      <c r="AF620" s="56"/>
      <c r="AG620" s="56"/>
      <c r="AH620" s="56"/>
      <c r="AI620" s="56"/>
      <c r="AJ620" s="56"/>
      <c r="AK620" s="56"/>
    </row>
    <row r="621">
      <c r="A621" s="693"/>
      <c r="B621" s="693"/>
      <c r="C621" s="693"/>
      <c r="D621" s="704"/>
      <c r="E621" s="693"/>
      <c r="F621" s="693"/>
      <c r="G621" s="693"/>
      <c r="H621" s="693"/>
      <c r="I621" s="693"/>
      <c r="J621" s="662"/>
      <c r="K621" s="693"/>
      <c r="L621" s="693"/>
      <c r="M621" s="693"/>
      <c r="N621" s="693"/>
      <c r="O621" s="693"/>
      <c r="P621" s="693"/>
      <c r="Q621" s="693"/>
      <c r="R621" s="693"/>
      <c r="S621" s="693"/>
      <c r="T621" s="693"/>
      <c r="U621" s="56"/>
      <c r="V621" s="56"/>
      <c r="W621" s="56"/>
      <c r="X621" s="56"/>
      <c r="Y621" s="56"/>
      <c r="Z621" s="56"/>
      <c r="AA621" s="56"/>
      <c r="AB621" s="56"/>
      <c r="AC621" s="56"/>
      <c r="AD621" s="56"/>
      <c r="AE621" s="56"/>
      <c r="AF621" s="56"/>
      <c r="AG621" s="56"/>
      <c r="AH621" s="56"/>
      <c r="AI621" s="56"/>
      <c r="AJ621" s="56"/>
      <c r="AK621" s="56"/>
    </row>
    <row r="622">
      <c r="A622" s="693"/>
      <c r="B622" s="693"/>
      <c r="C622" s="693"/>
      <c r="D622" s="704"/>
      <c r="E622" s="693"/>
      <c r="F622" s="693"/>
      <c r="G622" s="693"/>
      <c r="H622" s="693"/>
      <c r="I622" s="693"/>
      <c r="J622" s="662"/>
      <c r="K622" s="693"/>
      <c r="L622" s="693"/>
      <c r="M622" s="693"/>
      <c r="N622" s="693"/>
      <c r="O622" s="693"/>
      <c r="P622" s="693"/>
      <c r="Q622" s="693"/>
      <c r="R622" s="693"/>
      <c r="S622" s="693"/>
      <c r="T622" s="693"/>
      <c r="U622" s="56"/>
      <c r="V622" s="56"/>
      <c r="W622" s="56"/>
      <c r="X622" s="56"/>
      <c r="Y622" s="56"/>
      <c r="Z622" s="56"/>
      <c r="AA622" s="56"/>
      <c r="AB622" s="56"/>
      <c r="AC622" s="56"/>
      <c r="AD622" s="56"/>
      <c r="AE622" s="56"/>
      <c r="AF622" s="56"/>
      <c r="AG622" s="56"/>
      <c r="AH622" s="56"/>
      <c r="AI622" s="56"/>
      <c r="AJ622" s="56"/>
      <c r="AK622" s="56"/>
    </row>
    <row r="623">
      <c r="A623" s="693"/>
      <c r="B623" s="693"/>
      <c r="C623" s="693"/>
      <c r="D623" s="704"/>
      <c r="E623" s="693"/>
      <c r="F623" s="693"/>
      <c r="G623" s="693"/>
      <c r="H623" s="693"/>
      <c r="I623" s="693"/>
      <c r="J623" s="662"/>
      <c r="K623" s="693"/>
      <c r="L623" s="693"/>
      <c r="M623" s="693"/>
      <c r="N623" s="693"/>
      <c r="O623" s="693"/>
      <c r="P623" s="693"/>
      <c r="Q623" s="693"/>
      <c r="R623" s="693"/>
      <c r="S623" s="693"/>
      <c r="T623" s="693"/>
      <c r="U623" s="56"/>
      <c r="V623" s="56"/>
      <c r="W623" s="56"/>
      <c r="X623" s="56"/>
      <c r="Y623" s="56"/>
      <c r="Z623" s="56"/>
      <c r="AA623" s="56"/>
      <c r="AB623" s="56"/>
      <c r="AC623" s="56"/>
      <c r="AD623" s="56"/>
      <c r="AE623" s="56"/>
      <c r="AF623" s="56"/>
      <c r="AG623" s="56"/>
      <c r="AH623" s="56"/>
      <c r="AI623" s="56"/>
      <c r="AJ623" s="56"/>
      <c r="AK623" s="56"/>
    </row>
    <row r="624">
      <c r="A624" s="693"/>
      <c r="B624" s="693"/>
      <c r="C624" s="693"/>
      <c r="D624" s="704"/>
      <c r="E624" s="693"/>
      <c r="F624" s="693"/>
      <c r="G624" s="693"/>
      <c r="H624" s="693"/>
      <c r="I624" s="693"/>
      <c r="J624" s="662"/>
      <c r="K624" s="693"/>
      <c r="L624" s="693"/>
      <c r="M624" s="693"/>
      <c r="N624" s="693"/>
      <c r="O624" s="693"/>
      <c r="P624" s="693"/>
      <c r="Q624" s="693"/>
      <c r="R624" s="693"/>
      <c r="S624" s="693"/>
      <c r="T624" s="693"/>
      <c r="U624" s="56"/>
      <c r="V624" s="56"/>
      <c r="W624" s="56"/>
      <c r="X624" s="56"/>
      <c r="Y624" s="56"/>
      <c r="Z624" s="56"/>
      <c r="AA624" s="56"/>
      <c r="AB624" s="56"/>
      <c r="AC624" s="56"/>
      <c r="AD624" s="56"/>
      <c r="AE624" s="56"/>
      <c r="AF624" s="56"/>
      <c r="AG624" s="56"/>
      <c r="AH624" s="56"/>
      <c r="AI624" s="56"/>
      <c r="AJ624" s="56"/>
      <c r="AK624" s="56"/>
    </row>
    <row r="625">
      <c r="A625" s="693"/>
      <c r="B625" s="693"/>
      <c r="C625" s="693"/>
      <c r="D625" s="704"/>
      <c r="E625" s="693"/>
      <c r="F625" s="693"/>
      <c r="G625" s="693"/>
      <c r="H625" s="693"/>
      <c r="I625" s="693"/>
      <c r="J625" s="662"/>
      <c r="K625" s="693"/>
      <c r="L625" s="693"/>
      <c r="M625" s="693"/>
      <c r="N625" s="693"/>
      <c r="O625" s="693"/>
      <c r="P625" s="693"/>
      <c r="Q625" s="693"/>
      <c r="R625" s="693"/>
      <c r="S625" s="693"/>
      <c r="T625" s="693"/>
      <c r="U625" s="56"/>
      <c r="V625" s="56"/>
      <c r="W625" s="56"/>
      <c r="X625" s="56"/>
      <c r="Y625" s="56"/>
      <c r="Z625" s="56"/>
      <c r="AA625" s="56"/>
      <c r="AB625" s="56"/>
      <c r="AC625" s="56"/>
      <c r="AD625" s="56"/>
      <c r="AE625" s="56"/>
      <c r="AF625" s="56"/>
      <c r="AG625" s="56"/>
      <c r="AH625" s="56"/>
      <c r="AI625" s="56"/>
      <c r="AJ625" s="56"/>
      <c r="AK625" s="56"/>
    </row>
    <row r="626">
      <c r="A626" s="693"/>
      <c r="B626" s="693"/>
      <c r="C626" s="693"/>
      <c r="D626" s="704"/>
      <c r="E626" s="693"/>
      <c r="F626" s="693"/>
      <c r="G626" s="693"/>
      <c r="H626" s="693"/>
      <c r="I626" s="693"/>
      <c r="J626" s="662"/>
      <c r="K626" s="693"/>
      <c r="L626" s="693"/>
      <c r="M626" s="693"/>
      <c r="N626" s="693"/>
      <c r="O626" s="693"/>
      <c r="P626" s="693"/>
      <c r="Q626" s="693"/>
      <c r="R626" s="693"/>
      <c r="S626" s="693"/>
      <c r="T626" s="693"/>
      <c r="U626" s="56"/>
      <c r="V626" s="56"/>
      <c r="W626" s="56"/>
      <c r="X626" s="56"/>
      <c r="Y626" s="56"/>
      <c r="Z626" s="56"/>
      <c r="AA626" s="56"/>
      <c r="AB626" s="56"/>
      <c r="AC626" s="56"/>
      <c r="AD626" s="56"/>
      <c r="AE626" s="56"/>
      <c r="AF626" s="56"/>
      <c r="AG626" s="56"/>
      <c r="AH626" s="56"/>
      <c r="AI626" s="56"/>
      <c r="AJ626" s="56"/>
      <c r="AK626" s="56"/>
    </row>
    <row r="627">
      <c r="A627" s="693"/>
      <c r="B627" s="693"/>
      <c r="C627" s="693"/>
      <c r="D627" s="704"/>
      <c r="E627" s="693"/>
      <c r="F627" s="693"/>
      <c r="G627" s="693"/>
      <c r="H627" s="693"/>
      <c r="I627" s="693"/>
      <c r="J627" s="662"/>
      <c r="K627" s="693"/>
      <c r="L627" s="693"/>
      <c r="M627" s="693"/>
      <c r="N627" s="693"/>
      <c r="O627" s="693"/>
      <c r="P627" s="693"/>
      <c r="Q627" s="693"/>
      <c r="R627" s="693"/>
      <c r="S627" s="693"/>
      <c r="T627" s="693"/>
      <c r="U627" s="56"/>
      <c r="V627" s="56"/>
      <c r="W627" s="56"/>
      <c r="X627" s="56"/>
      <c r="Y627" s="56"/>
      <c r="Z627" s="56"/>
      <c r="AA627" s="56"/>
      <c r="AB627" s="56"/>
      <c r="AC627" s="56"/>
      <c r="AD627" s="56"/>
      <c r="AE627" s="56"/>
      <c r="AF627" s="56"/>
      <c r="AG627" s="56"/>
      <c r="AH627" s="56"/>
      <c r="AI627" s="56"/>
      <c r="AJ627" s="56"/>
      <c r="AK627" s="56"/>
    </row>
    <row r="628">
      <c r="A628" s="693"/>
      <c r="B628" s="693"/>
      <c r="C628" s="693"/>
      <c r="D628" s="704"/>
      <c r="E628" s="693"/>
      <c r="F628" s="693"/>
      <c r="G628" s="693"/>
      <c r="H628" s="693"/>
      <c r="I628" s="693"/>
      <c r="J628" s="662"/>
      <c r="K628" s="693"/>
      <c r="L628" s="693"/>
      <c r="M628" s="693"/>
      <c r="N628" s="693"/>
      <c r="O628" s="693"/>
      <c r="P628" s="693"/>
      <c r="Q628" s="693"/>
      <c r="R628" s="693"/>
      <c r="S628" s="693"/>
      <c r="T628" s="693"/>
      <c r="U628" s="56"/>
      <c r="V628" s="56"/>
      <c r="W628" s="56"/>
      <c r="X628" s="56"/>
      <c r="Y628" s="56"/>
      <c r="Z628" s="56"/>
      <c r="AA628" s="56"/>
      <c r="AB628" s="56"/>
      <c r="AC628" s="56"/>
      <c r="AD628" s="56"/>
      <c r="AE628" s="56"/>
      <c r="AF628" s="56"/>
      <c r="AG628" s="56"/>
      <c r="AH628" s="56"/>
      <c r="AI628" s="56"/>
      <c r="AJ628" s="56"/>
      <c r="AK628" s="56"/>
    </row>
    <row r="629">
      <c r="A629" s="693"/>
      <c r="B629" s="693"/>
      <c r="C629" s="693"/>
      <c r="D629" s="704"/>
      <c r="E629" s="693"/>
      <c r="F629" s="693"/>
      <c r="G629" s="693"/>
      <c r="H629" s="693"/>
      <c r="I629" s="693"/>
      <c r="J629" s="662"/>
      <c r="K629" s="693"/>
      <c r="L629" s="693"/>
      <c r="M629" s="693"/>
      <c r="N629" s="693"/>
      <c r="O629" s="693"/>
      <c r="P629" s="693"/>
      <c r="Q629" s="693"/>
      <c r="R629" s="693"/>
      <c r="S629" s="693"/>
      <c r="T629" s="693"/>
      <c r="U629" s="56"/>
      <c r="V629" s="56"/>
      <c r="W629" s="56"/>
      <c r="X629" s="56"/>
      <c r="Y629" s="56"/>
      <c r="Z629" s="56"/>
      <c r="AA629" s="56"/>
      <c r="AB629" s="56"/>
      <c r="AC629" s="56"/>
      <c r="AD629" s="56"/>
      <c r="AE629" s="56"/>
      <c r="AF629" s="56"/>
      <c r="AG629" s="56"/>
      <c r="AH629" s="56"/>
      <c r="AI629" s="56"/>
      <c r="AJ629" s="56"/>
      <c r="AK629" s="56"/>
    </row>
    <row r="630">
      <c r="A630" s="693"/>
      <c r="B630" s="693"/>
      <c r="C630" s="693"/>
      <c r="D630" s="704"/>
      <c r="E630" s="693"/>
      <c r="F630" s="693"/>
      <c r="G630" s="693"/>
      <c r="H630" s="693"/>
      <c r="I630" s="693"/>
      <c r="J630" s="662"/>
      <c r="K630" s="693"/>
      <c r="L630" s="693"/>
      <c r="M630" s="693"/>
      <c r="N630" s="693"/>
      <c r="O630" s="693"/>
      <c r="P630" s="693"/>
      <c r="Q630" s="693"/>
      <c r="R630" s="693"/>
      <c r="S630" s="693"/>
      <c r="T630" s="693"/>
      <c r="U630" s="56"/>
      <c r="V630" s="56"/>
      <c r="W630" s="56"/>
      <c r="X630" s="56"/>
      <c r="Y630" s="56"/>
      <c r="Z630" s="56"/>
      <c r="AA630" s="56"/>
      <c r="AB630" s="56"/>
      <c r="AC630" s="56"/>
      <c r="AD630" s="56"/>
      <c r="AE630" s="56"/>
      <c r="AF630" s="56"/>
      <c r="AG630" s="56"/>
      <c r="AH630" s="56"/>
      <c r="AI630" s="56"/>
      <c r="AJ630" s="56"/>
      <c r="AK630" s="56"/>
    </row>
    <row r="631">
      <c r="A631" s="693"/>
      <c r="B631" s="693"/>
      <c r="C631" s="693"/>
      <c r="D631" s="704"/>
      <c r="E631" s="693"/>
      <c r="F631" s="693"/>
      <c r="G631" s="693"/>
      <c r="H631" s="693"/>
      <c r="I631" s="693"/>
      <c r="J631" s="662"/>
      <c r="K631" s="693"/>
      <c r="L631" s="693"/>
      <c r="M631" s="693"/>
      <c r="N631" s="693"/>
      <c r="O631" s="693"/>
      <c r="P631" s="693"/>
      <c r="Q631" s="693"/>
      <c r="R631" s="693"/>
      <c r="S631" s="693"/>
      <c r="T631" s="693"/>
      <c r="U631" s="56"/>
      <c r="V631" s="56"/>
      <c r="W631" s="56"/>
      <c r="X631" s="56"/>
      <c r="Y631" s="56"/>
      <c r="Z631" s="56"/>
      <c r="AA631" s="56"/>
      <c r="AB631" s="56"/>
      <c r="AC631" s="56"/>
      <c r="AD631" s="56"/>
      <c r="AE631" s="56"/>
      <c r="AF631" s="56"/>
      <c r="AG631" s="56"/>
      <c r="AH631" s="56"/>
      <c r="AI631" s="56"/>
      <c r="AJ631" s="56"/>
      <c r="AK631" s="56"/>
    </row>
    <row r="632">
      <c r="A632" s="693"/>
      <c r="B632" s="693"/>
      <c r="C632" s="693"/>
      <c r="D632" s="704"/>
      <c r="E632" s="693"/>
      <c r="F632" s="693"/>
      <c r="G632" s="693"/>
      <c r="H632" s="693"/>
      <c r="I632" s="693"/>
      <c r="J632" s="662"/>
      <c r="K632" s="693"/>
      <c r="L632" s="693"/>
      <c r="M632" s="693"/>
      <c r="N632" s="693"/>
      <c r="O632" s="693"/>
      <c r="P632" s="693"/>
      <c r="Q632" s="693"/>
      <c r="R632" s="693"/>
      <c r="S632" s="693"/>
      <c r="T632" s="693"/>
      <c r="U632" s="56"/>
      <c r="V632" s="56"/>
      <c r="W632" s="56"/>
      <c r="X632" s="56"/>
      <c r="Y632" s="56"/>
      <c r="Z632" s="56"/>
      <c r="AA632" s="56"/>
      <c r="AB632" s="56"/>
      <c r="AC632" s="56"/>
      <c r="AD632" s="56"/>
      <c r="AE632" s="56"/>
      <c r="AF632" s="56"/>
      <c r="AG632" s="56"/>
      <c r="AH632" s="56"/>
      <c r="AI632" s="56"/>
      <c r="AJ632" s="56"/>
      <c r="AK632" s="56"/>
    </row>
    <row r="633">
      <c r="A633" s="693"/>
      <c r="B633" s="693"/>
      <c r="C633" s="693"/>
      <c r="D633" s="704"/>
      <c r="E633" s="693"/>
      <c r="F633" s="693"/>
      <c r="G633" s="693"/>
      <c r="H633" s="693"/>
      <c r="I633" s="693"/>
      <c r="J633" s="662"/>
      <c r="K633" s="693"/>
      <c r="L633" s="693"/>
      <c r="M633" s="693"/>
      <c r="N633" s="693"/>
      <c r="O633" s="693"/>
      <c r="P633" s="693"/>
      <c r="Q633" s="693"/>
      <c r="R633" s="693"/>
      <c r="S633" s="693"/>
      <c r="T633" s="693"/>
      <c r="U633" s="56"/>
      <c r="V633" s="56"/>
      <c r="W633" s="56"/>
      <c r="X633" s="56"/>
      <c r="Y633" s="56"/>
      <c r="Z633" s="56"/>
      <c r="AA633" s="56"/>
      <c r="AB633" s="56"/>
      <c r="AC633" s="56"/>
      <c r="AD633" s="56"/>
      <c r="AE633" s="56"/>
      <c r="AF633" s="56"/>
      <c r="AG633" s="56"/>
      <c r="AH633" s="56"/>
      <c r="AI633" s="56"/>
      <c r="AJ633" s="56"/>
      <c r="AK633" s="56"/>
    </row>
    <row r="634">
      <c r="A634" s="693"/>
      <c r="B634" s="693"/>
      <c r="C634" s="693"/>
      <c r="D634" s="704"/>
      <c r="E634" s="693"/>
      <c r="F634" s="693"/>
      <c r="G634" s="693"/>
      <c r="H634" s="693"/>
      <c r="I634" s="693"/>
      <c r="J634" s="662"/>
      <c r="K634" s="693"/>
      <c r="L634" s="693"/>
      <c r="M634" s="693"/>
      <c r="N634" s="693"/>
      <c r="O634" s="693"/>
      <c r="P634" s="693"/>
      <c r="Q634" s="693"/>
      <c r="R634" s="693"/>
      <c r="S634" s="693"/>
      <c r="T634" s="693"/>
      <c r="U634" s="56"/>
      <c r="V634" s="56"/>
      <c r="W634" s="56"/>
      <c r="X634" s="56"/>
      <c r="Y634" s="56"/>
      <c r="Z634" s="56"/>
      <c r="AA634" s="56"/>
      <c r="AB634" s="56"/>
      <c r="AC634" s="56"/>
      <c r="AD634" s="56"/>
      <c r="AE634" s="56"/>
      <c r="AF634" s="56"/>
      <c r="AG634" s="56"/>
      <c r="AH634" s="56"/>
      <c r="AI634" s="56"/>
      <c r="AJ634" s="56"/>
      <c r="AK634" s="56"/>
    </row>
    <row r="635">
      <c r="A635" s="693"/>
      <c r="B635" s="693"/>
      <c r="C635" s="693"/>
      <c r="D635" s="704"/>
      <c r="E635" s="693"/>
      <c r="F635" s="693"/>
      <c r="G635" s="693"/>
      <c r="H635" s="693"/>
      <c r="I635" s="693"/>
      <c r="J635" s="662"/>
      <c r="K635" s="693"/>
      <c r="L635" s="693"/>
      <c r="M635" s="693"/>
      <c r="N635" s="693"/>
      <c r="O635" s="693"/>
      <c r="P635" s="693"/>
      <c r="Q635" s="693"/>
      <c r="R635" s="693"/>
      <c r="S635" s="693"/>
      <c r="T635" s="693"/>
      <c r="U635" s="56"/>
      <c r="V635" s="56"/>
      <c r="W635" s="56"/>
      <c r="X635" s="56"/>
      <c r="Y635" s="56"/>
      <c r="Z635" s="56"/>
      <c r="AA635" s="56"/>
      <c r="AB635" s="56"/>
      <c r="AC635" s="56"/>
      <c r="AD635" s="56"/>
      <c r="AE635" s="56"/>
      <c r="AF635" s="56"/>
      <c r="AG635" s="56"/>
      <c r="AH635" s="56"/>
      <c r="AI635" s="56"/>
      <c r="AJ635" s="56"/>
      <c r="AK635" s="56"/>
    </row>
    <row r="636">
      <c r="A636" s="693"/>
      <c r="B636" s="693"/>
      <c r="C636" s="693"/>
      <c r="D636" s="704"/>
      <c r="E636" s="693"/>
      <c r="F636" s="693"/>
      <c r="G636" s="693"/>
      <c r="H636" s="693"/>
      <c r="I636" s="693"/>
      <c r="J636" s="662"/>
      <c r="K636" s="693"/>
      <c r="L636" s="693"/>
      <c r="M636" s="693"/>
      <c r="N636" s="693"/>
      <c r="O636" s="693"/>
      <c r="P636" s="693"/>
      <c r="Q636" s="693"/>
      <c r="R636" s="693"/>
      <c r="S636" s="693"/>
      <c r="T636" s="693"/>
      <c r="U636" s="56"/>
      <c r="V636" s="56"/>
      <c r="W636" s="56"/>
      <c r="X636" s="56"/>
      <c r="Y636" s="56"/>
      <c r="Z636" s="56"/>
      <c r="AA636" s="56"/>
      <c r="AB636" s="56"/>
      <c r="AC636" s="56"/>
      <c r="AD636" s="56"/>
      <c r="AE636" s="56"/>
      <c r="AF636" s="56"/>
      <c r="AG636" s="56"/>
      <c r="AH636" s="56"/>
      <c r="AI636" s="56"/>
      <c r="AJ636" s="56"/>
      <c r="AK636" s="56"/>
    </row>
    <row r="637">
      <c r="A637" s="693"/>
      <c r="B637" s="693"/>
      <c r="C637" s="693"/>
      <c r="D637" s="704"/>
      <c r="E637" s="693"/>
      <c r="F637" s="693"/>
      <c r="G637" s="693"/>
      <c r="H637" s="693"/>
      <c r="I637" s="693"/>
      <c r="J637" s="662"/>
      <c r="K637" s="693"/>
      <c r="L637" s="693"/>
      <c r="M637" s="693"/>
      <c r="N637" s="693"/>
      <c r="O637" s="693"/>
      <c r="P637" s="693"/>
      <c r="Q637" s="693"/>
      <c r="R637" s="693"/>
      <c r="S637" s="693"/>
      <c r="T637" s="693"/>
      <c r="U637" s="56"/>
      <c r="V637" s="56"/>
      <c r="W637" s="56"/>
      <c r="X637" s="56"/>
      <c r="Y637" s="56"/>
      <c r="Z637" s="56"/>
      <c r="AA637" s="56"/>
      <c r="AB637" s="56"/>
      <c r="AC637" s="56"/>
      <c r="AD637" s="56"/>
      <c r="AE637" s="56"/>
      <c r="AF637" s="56"/>
      <c r="AG637" s="56"/>
      <c r="AH637" s="56"/>
      <c r="AI637" s="56"/>
      <c r="AJ637" s="56"/>
      <c r="AK637" s="56"/>
    </row>
    <row r="638">
      <c r="A638" s="693"/>
      <c r="B638" s="693"/>
      <c r="C638" s="693"/>
      <c r="D638" s="704"/>
      <c r="E638" s="693"/>
      <c r="F638" s="693"/>
      <c r="G638" s="693"/>
      <c r="H638" s="693"/>
      <c r="I638" s="693"/>
      <c r="J638" s="662"/>
      <c r="K638" s="693"/>
      <c r="L638" s="693"/>
      <c r="M638" s="693"/>
      <c r="N638" s="693"/>
      <c r="O638" s="693"/>
      <c r="P638" s="693"/>
      <c r="Q638" s="693"/>
      <c r="R638" s="693"/>
      <c r="S638" s="693"/>
      <c r="T638" s="693"/>
      <c r="U638" s="56"/>
      <c r="V638" s="56"/>
      <c r="W638" s="56"/>
      <c r="X638" s="56"/>
      <c r="Y638" s="56"/>
      <c r="Z638" s="56"/>
      <c r="AA638" s="56"/>
      <c r="AB638" s="56"/>
      <c r="AC638" s="56"/>
      <c r="AD638" s="56"/>
      <c r="AE638" s="56"/>
      <c r="AF638" s="56"/>
      <c r="AG638" s="56"/>
      <c r="AH638" s="56"/>
      <c r="AI638" s="56"/>
      <c r="AJ638" s="56"/>
      <c r="AK638" s="56"/>
    </row>
    <row r="639">
      <c r="A639" s="693"/>
      <c r="B639" s="693"/>
      <c r="C639" s="693"/>
      <c r="D639" s="704"/>
      <c r="E639" s="693"/>
      <c r="F639" s="693"/>
      <c r="G639" s="693"/>
      <c r="H639" s="693"/>
      <c r="I639" s="693"/>
      <c r="J639" s="662"/>
      <c r="K639" s="693"/>
      <c r="L639" s="693"/>
      <c r="M639" s="693"/>
      <c r="N639" s="693"/>
      <c r="O639" s="693"/>
      <c r="P639" s="693"/>
      <c r="Q639" s="693"/>
      <c r="R639" s="693"/>
      <c r="S639" s="693"/>
      <c r="T639" s="693"/>
      <c r="U639" s="56"/>
      <c r="V639" s="56"/>
      <c r="W639" s="56"/>
      <c r="X639" s="56"/>
      <c r="Y639" s="56"/>
      <c r="Z639" s="56"/>
      <c r="AA639" s="56"/>
      <c r="AB639" s="56"/>
      <c r="AC639" s="56"/>
      <c r="AD639" s="56"/>
      <c r="AE639" s="56"/>
      <c r="AF639" s="56"/>
      <c r="AG639" s="56"/>
      <c r="AH639" s="56"/>
      <c r="AI639" s="56"/>
      <c r="AJ639" s="56"/>
      <c r="AK639" s="56"/>
    </row>
    <row r="640">
      <c r="A640" s="693"/>
      <c r="B640" s="693"/>
      <c r="C640" s="693"/>
      <c r="D640" s="704"/>
      <c r="E640" s="693"/>
      <c r="F640" s="693"/>
      <c r="G640" s="693"/>
      <c r="H640" s="693"/>
      <c r="I640" s="693"/>
      <c r="J640" s="662"/>
      <c r="K640" s="693"/>
      <c r="L640" s="693"/>
      <c r="M640" s="693"/>
      <c r="N640" s="693"/>
      <c r="O640" s="693"/>
      <c r="P640" s="693"/>
      <c r="Q640" s="693"/>
      <c r="R640" s="693"/>
      <c r="S640" s="693"/>
      <c r="T640" s="693"/>
      <c r="U640" s="56"/>
      <c r="V640" s="56"/>
      <c r="W640" s="56"/>
      <c r="X640" s="56"/>
      <c r="Y640" s="56"/>
      <c r="Z640" s="56"/>
      <c r="AA640" s="56"/>
      <c r="AB640" s="56"/>
      <c r="AC640" s="56"/>
      <c r="AD640" s="56"/>
      <c r="AE640" s="56"/>
      <c r="AF640" s="56"/>
      <c r="AG640" s="56"/>
      <c r="AH640" s="56"/>
      <c r="AI640" s="56"/>
      <c r="AJ640" s="56"/>
      <c r="AK640" s="56"/>
    </row>
    <row r="641">
      <c r="A641" s="693"/>
      <c r="B641" s="693"/>
      <c r="C641" s="693"/>
      <c r="D641" s="704"/>
      <c r="E641" s="693"/>
      <c r="F641" s="693"/>
      <c r="G641" s="693"/>
      <c r="H641" s="693"/>
      <c r="I641" s="693"/>
      <c r="J641" s="662"/>
      <c r="K641" s="693"/>
      <c r="L641" s="693"/>
      <c r="M641" s="693"/>
      <c r="N641" s="693"/>
      <c r="O641" s="693"/>
      <c r="P641" s="693"/>
      <c r="Q641" s="693"/>
      <c r="R641" s="693"/>
      <c r="S641" s="693"/>
      <c r="T641" s="693"/>
      <c r="U641" s="56"/>
      <c r="V641" s="56"/>
      <c r="W641" s="56"/>
      <c r="X641" s="56"/>
      <c r="Y641" s="56"/>
      <c r="Z641" s="56"/>
      <c r="AA641" s="56"/>
      <c r="AB641" s="56"/>
      <c r="AC641" s="56"/>
      <c r="AD641" s="56"/>
      <c r="AE641" s="56"/>
      <c r="AF641" s="56"/>
      <c r="AG641" s="56"/>
      <c r="AH641" s="56"/>
      <c r="AI641" s="56"/>
      <c r="AJ641" s="56"/>
      <c r="AK641" s="56"/>
    </row>
    <row r="642">
      <c r="A642" s="693"/>
      <c r="B642" s="693"/>
      <c r="C642" s="693"/>
      <c r="D642" s="704"/>
      <c r="E642" s="693"/>
      <c r="F642" s="693"/>
      <c r="G642" s="693"/>
      <c r="H642" s="693"/>
      <c r="I642" s="693"/>
      <c r="J642" s="662"/>
      <c r="K642" s="693"/>
      <c r="L642" s="693"/>
      <c r="M642" s="693"/>
      <c r="N642" s="693"/>
      <c r="O642" s="693"/>
      <c r="P642" s="693"/>
      <c r="Q642" s="693"/>
      <c r="R642" s="693"/>
      <c r="S642" s="693"/>
      <c r="T642" s="693"/>
      <c r="U642" s="56"/>
      <c r="V642" s="56"/>
      <c r="W642" s="56"/>
      <c r="X642" s="56"/>
      <c r="Y642" s="56"/>
      <c r="Z642" s="56"/>
      <c r="AA642" s="56"/>
      <c r="AB642" s="56"/>
      <c r="AC642" s="56"/>
      <c r="AD642" s="56"/>
      <c r="AE642" s="56"/>
      <c r="AF642" s="56"/>
      <c r="AG642" s="56"/>
      <c r="AH642" s="56"/>
      <c r="AI642" s="56"/>
      <c r="AJ642" s="56"/>
      <c r="AK642" s="56"/>
    </row>
    <row r="643">
      <c r="A643" s="693"/>
      <c r="B643" s="693"/>
      <c r="C643" s="693"/>
      <c r="D643" s="704"/>
      <c r="E643" s="693"/>
      <c r="F643" s="693"/>
      <c r="G643" s="693"/>
      <c r="H643" s="693"/>
      <c r="I643" s="693"/>
      <c r="J643" s="662"/>
      <c r="K643" s="693"/>
      <c r="L643" s="693"/>
      <c r="M643" s="693"/>
      <c r="N643" s="693"/>
      <c r="O643" s="693"/>
      <c r="P643" s="693"/>
      <c r="Q643" s="693"/>
      <c r="R643" s="693"/>
      <c r="S643" s="693"/>
      <c r="T643" s="693"/>
      <c r="U643" s="56"/>
      <c r="V643" s="56"/>
      <c r="W643" s="56"/>
      <c r="X643" s="56"/>
      <c r="Y643" s="56"/>
      <c r="Z643" s="56"/>
      <c r="AA643" s="56"/>
      <c r="AB643" s="56"/>
      <c r="AC643" s="56"/>
      <c r="AD643" s="56"/>
      <c r="AE643" s="56"/>
      <c r="AF643" s="56"/>
      <c r="AG643" s="56"/>
      <c r="AH643" s="56"/>
      <c r="AI643" s="56"/>
      <c r="AJ643" s="56"/>
      <c r="AK643" s="56"/>
    </row>
    <row r="644">
      <c r="A644" s="693"/>
      <c r="B644" s="693"/>
      <c r="C644" s="693"/>
      <c r="D644" s="704"/>
      <c r="E644" s="693"/>
      <c r="F644" s="693"/>
      <c r="G644" s="693"/>
      <c r="H644" s="693"/>
      <c r="I644" s="693"/>
      <c r="J644" s="662"/>
      <c r="K644" s="693"/>
      <c r="L644" s="693"/>
      <c r="M644" s="693"/>
      <c r="N644" s="693"/>
      <c r="O644" s="693"/>
      <c r="P644" s="693"/>
      <c r="Q644" s="693"/>
      <c r="R644" s="693"/>
      <c r="S644" s="693"/>
      <c r="T644" s="693"/>
      <c r="U644" s="56"/>
      <c r="V644" s="56"/>
      <c r="W644" s="56"/>
      <c r="X644" s="56"/>
      <c r="Y644" s="56"/>
      <c r="Z644" s="56"/>
      <c r="AA644" s="56"/>
      <c r="AB644" s="56"/>
      <c r="AC644" s="56"/>
      <c r="AD644" s="56"/>
      <c r="AE644" s="56"/>
      <c r="AF644" s="56"/>
      <c r="AG644" s="56"/>
      <c r="AH644" s="56"/>
      <c r="AI644" s="56"/>
      <c r="AJ644" s="56"/>
      <c r="AK644" s="56"/>
    </row>
    <row r="645">
      <c r="A645" s="693"/>
      <c r="B645" s="693"/>
      <c r="C645" s="693"/>
      <c r="D645" s="704"/>
      <c r="E645" s="693"/>
      <c r="F645" s="693"/>
      <c r="G645" s="693"/>
      <c r="H645" s="693"/>
      <c r="I645" s="693"/>
      <c r="J645" s="662"/>
      <c r="K645" s="693"/>
      <c r="L645" s="693"/>
      <c r="M645" s="693"/>
      <c r="N645" s="693"/>
      <c r="O645" s="693"/>
      <c r="P645" s="693"/>
      <c r="Q645" s="693"/>
      <c r="R645" s="693"/>
      <c r="S645" s="693"/>
      <c r="T645" s="693"/>
      <c r="U645" s="56"/>
      <c r="V645" s="56"/>
      <c r="W645" s="56"/>
      <c r="X645" s="56"/>
      <c r="Y645" s="56"/>
      <c r="Z645" s="56"/>
      <c r="AA645" s="56"/>
      <c r="AB645" s="56"/>
      <c r="AC645" s="56"/>
      <c r="AD645" s="56"/>
      <c r="AE645" s="56"/>
      <c r="AF645" s="56"/>
      <c r="AG645" s="56"/>
      <c r="AH645" s="56"/>
      <c r="AI645" s="56"/>
      <c r="AJ645" s="56"/>
      <c r="AK645" s="56"/>
    </row>
    <row r="646">
      <c r="A646" s="693"/>
      <c r="B646" s="693"/>
      <c r="C646" s="693"/>
      <c r="D646" s="704"/>
      <c r="E646" s="693"/>
      <c r="F646" s="693"/>
      <c r="G646" s="693"/>
      <c r="H646" s="693"/>
      <c r="I646" s="693"/>
      <c r="J646" s="662"/>
      <c r="K646" s="693"/>
      <c r="L646" s="693"/>
      <c r="M646" s="693"/>
      <c r="N646" s="693"/>
      <c r="O646" s="693"/>
      <c r="P646" s="693"/>
      <c r="Q646" s="693"/>
      <c r="R646" s="693"/>
      <c r="S646" s="693"/>
      <c r="T646" s="693"/>
      <c r="U646" s="56"/>
      <c r="V646" s="56"/>
      <c r="W646" s="56"/>
      <c r="X646" s="56"/>
      <c r="Y646" s="56"/>
      <c r="Z646" s="56"/>
      <c r="AA646" s="56"/>
      <c r="AB646" s="56"/>
      <c r="AC646" s="56"/>
      <c r="AD646" s="56"/>
      <c r="AE646" s="56"/>
      <c r="AF646" s="56"/>
      <c r="AG646" s="56"/>
      <c r="AH646" s="56"/>
      <c r="AI646" s="56"/>
      <c r="AJ646" s="56"/>
      <c r="AK646" s="56"/>
    </row>
    <row r="647">
      <c r="A647" s="693"/>
      <c r="B647" s="693"/>
      <c r="C647" s="693"/>
      <c r="D647" s="704"/>
      <c r="E647" s="693"/>
      <c r="F647" s="693"/>
      <c r="G647" s="693"/>
      <c r="H647" s="693"/>
      <c r="I647" s="693"/>
      <c r="J647" s="662"/>
      <c r="K647" s="693"/>
      <c r="L647" s="693"/>
      <c r="M647" s="693"/>
      <c r="N647" s="693"/>
      <c r="O647" s="693"/>
      <c r="P647" s="693"/>
      <c r="Q647" s="693"/>
      <c r="R647" s="693"/>
      <c r="S647" s="693"/>
      <c r="T647" s="693"/>
      <c r="U647" s="56"/>
      <c r="V647" s="56"/>
      <c r="W647" s="56"/>
      <c r="X647" s="56"/>
      <c r="Y647" s="56"/>
      <c r="Z647" s="56"/>
      <c r="AA647" s="56"/>
      <c r="AB647" s="56"/>
      <c r="AC647" s="56"/>
      <c r="AD647" s="56"/>
      <c r="AE647" s="56"/>
      <c r="AF647" s="56"/>
      <c r="AG647" s="56"/>
      <c r="AH647" s="56"/>
      <c r="AI647" s="56"/>
      <c r="AJ647" s="56"/>
      <c r="AK647" s="56"/>
    </row>
    <row r="648">
      <c r="A648" s="693"/>
      <c r="B648" s="693"/>
      <c r="C648" s="693"/>
      <c r="D648" s="704"/>
      <c r="E648" s="693"/>
      <c r="F648" s="693"/>
      <c r="G648" s="693"/>
      <c r="H648" s="693"/>
      <c r="I648" s="693"/>
      <c r="J648" s="662"/>
      <c r="K648" s="693"/>
      <c r="L648" s="693"/>
      <c r="M648" s="693"/>
      <c r="N648" s="693"/>
      <c r="O648" s="693"/>
      <c r="P648" s="693"/>
      <c r="Q648" s="693"/>
      <c r="R648" s="693"/>
      <c r="S648" s="693"/>
      <c r="T648" s="693"/>
      <c r="U648" s="56"/>
      <c r="V648" s="56"/>
      <c r="W648" s="56"/>
      <c r="X648" s="56"/>
      <c r="Y648" s="56"/>
      <c r="Z648" s="56"/>
      <c r="AA648" s="56"/>
      <c r="AB648" s="56"/>
      <c r="AC648" s="56"/>
      <c r="AD648" s="56"/>
      <c r="AE648" s="56"/>
      <c r="AF648" s="56"/>
      <c r="AG648" s="56"/>
      <c r="AH648" s="56"/>
      <c r="AI648" s="56"/>
      <c r="AJ648" s="56"/>
      <c r="AK648" s="56"/>
    </row>
    <row r="649">
      <c r="A649" s="693"/>
      <c r="B649" s="693"/>
      <c r="C649" s="693"/>
      <c r="D649" s="704"/>
      <c r="E649" s="693"/>
      <c r="F649" s="693"/>
      <c r="G649" s="693"/>
      <c r="H649" s="693"/>
      <c r="I649" s="693"/>
      <c r="J649" s="662"/>
      <c r="K649" s="693"/>
      <c r="L649" s="693"/>
      <c r="M649" s="693"/>
      <c r="N649" s="693"/>
      <c r="O649" s="693"/>
      <c r="P649" s="693"/>
      <c r="Q649" s="693"/>
      <c r="R649" s="693"/>
      <c r="S649" s="693"/>
      <c r="T649" s="693"/>
      <c r="U649" s="56"/>
      <c r="V649" s="56"/>
      <c r="W649" s="56"/>
      <c r="X649" s="56"/>
      <c r="Y649" s="56"/>
      <c r="Z649" s="56"/>
      <c r="AA649" s="56"/>
      <c r="AB649" s="56"/>
      <c r="AC649" s="56"/>
      <c r="AD649" s="56"/>
      <c r="AE649" s="56"/>
      <c r="AF649" s="56"/>
      <c r="AG649" s="56"/>
      <c r="AH649" s="56"/>
      <c r="AI649" s="56"/>
      <c r="AJ649" s="56"/>
      <c r="AK649" s="56"/>
    </row>
    <row r="650">
      <c r="A650" s="693"/>
      <c r="B650" s="693"/>
      <c r="C650" s="693"/>
      <c r="D650" s="704"/>
      <c r="E650" s="693"/>
      <c r="F650" s="693"/>
      <c r="G650" s="693"/>
      <c r="H650" s="693"/>
      <c r="I650" s="693"/>
      <c r="J650" s="662"/>
      <c r="K650" s="693"/>
      <c r="L650" s="693"/>
      <c r="M650" s="693"/>
      <c r="N650" s="693"/>
      <c r="O650" s="693"/>
      <c r="P650" s="693"/>
      <c r="Q650" s="693"/>
      <c r="R650" s="693"/>
      <c r="S650" s="693"/>
      <c r="T650" s="693"/>
      <c r="U650" s="56"/>
      <c r="V650" s="56"/>
      <c r="W650" s="56"/>
      <c r="X650" s="56"/>
      <c r="Y650" s="56"/>
      <c r="Z650" s="56"/>
      <c r="AA650" s="56"/>
      <c r="AB650" s="56"/>
      <c r="AC650" s="56"/>
      <c r="AD650" s="56"/>
      <c r="AE650" s="56"/>
      <c r="AF650" s="56"/>
      <c r="AG650" s="56"/>
      <c r="AH650" s="56"/>
      <c r="AI650" s="56"/>
      <c r="AJ650" s="56"/>
      <c r="AK650" s="56"/>
    </row>
    <row r="651">
      <c r="A651" s="693"/>
      <c r="B651" s="693"/>
      <c r="C651" s="693"/>
      <c r="D651" s="704"/>
      <c r="E651" s="693"/>
      <c r="F651" s="693"/>
      <c r="G651" s="693"/>
      <c r="H651" s="693"/>
      <c r="I651" s="693"/>
      <c r="J651" s="662"/>
      <c r="K651" s="693"/>
      <c r="L651" s="693"/>
      <c r="M651" s="693"/>
      <c r="N651" s="693"/>
      <c r="O651" s="693"/>
      <c r="P651" s="693"/>
      <c r="Q651" s="693"/>
      <c r="R651" s="693"/>
      <c r="S651" s="693"/>
      <c r="T651" s="693"/>
      <c r="U651" s="56"/>
      <c r="V651" s="56"/>
      <c r="W651" s="56"/>
      <c r="X651" s="56"/>
      <c r="Y651" s="56"/>
      <c r="Z651" s="56"/>
      <c r="AA651" s="56"/>
      <c r="AB651" s="56"/>
      <c r="AC651" s="56"/>
      <c r="AD651" s="56"/>
      <c r="AE651" s="56"/>
      <c r="AF651" s="56"/>
      <c r="AG651" s="56"/>
      <c r="AH651" s="56"/>
      <c r="AI651" s="56"/>
      <c r="AJ651" s="56"/>
      <c r="AK651" s="56"/>
    </row>
    <row r="652">
      <c r="A652" s="693"/>
      <c r="B652" s="693"/>
      <c r="C652" s="693"/>
      <c r="D652" s="704"/>
      <c r="E652" s="693"/>
      <c r="F652" s="693"/>
      <c r="G652" s="693"/>
      <c r="H652" s="693"/>
      <c r="I652" s="693"/>
      <c r="J652" s="662"/>
      <c r="K652" s="693"/>
      <c r="L652" s="693"/>
      <c r="M652" s="693"/>
      <c r="N652" s="693"/>
      <c r="O652" s="693"/>
      <c r="P652" s="693"/>
      <c r="Q652" s="693"/>
      <c r="R652" s="693"/>
      <c r="S652" s="693"/>
      <c r="T652" s="693"/>
      <c r="U652" s="56"/>
      <c r="V652" s="56"/>
      <c r="W652" s="56"/>
      <c r="X652" s="56"/>
      <c r="Y652" s="56"/>
      <c r="Z652" s="56"/>
      <c r="AA652" s="56"/>
      <c r="AB652" s="56"/>
      <c r="AC652" s="56"/>
      <c r="AD652" s="56"/>
      <c r="AE652" s="56"/>
      <c r="AF652" s="56"/>
      <c r="AG652" s="56"/>
      <c r="AH652" s="56"/>
      <c r="AI652" s="56"/>
      <c r="AJ652" s="56"/>
      <c r="AK652" s="56"/>
    </row>
    <row r="653">
      <c r="A653" s="693"/>
      <c r="B653" s="693"/>
      <c r="C653" s="693"/>
      <c r="D653" s="704"/>
      <c r="E653" s="693"/>
      <c r="F653" s="693"/>
      <c r="G653" s="693"/>
      <c r="H653" s="693"/>
      <c r="I653" s="693"/>
      <c r="J653" s="662"/>
      <c r="K653" s="693"/>
      <c r="L653" s="693"/>
      <c r="M653" s="693"/>
      <c r="N653" s="693"/>
      <c r="O653" s="693"/>
      <c r="P653" s="693"/>
      <c r="Q653" s="693"/>
      <c r="R653" s="693"/>
      <c r="S653" s="693"/>
      <c r="T653" s="693"/>
      <c r="U653" s="56"/>
      <c r="V653" s="56"/>
      <c r="W653" s="56"/>
      <c r="X653" s="56"/>
      <c r="Y653" s="56"/>
      <c r="Z653" s="56"/>
      <c r="AA653" s="56"/>
      <c r="AB653" s="56"/>
      <c r="AC653" s="56"/>
      <c r="AD653" s="56"/>
      <c r="AE653" s="56"/>
      <c r="AF653" s="56"/>
      <c r="AG653" s="56"/>
      <c r="AH653" s="56"/>
      <c r="AI653" s="56"/>
      <c r="AJ653" s="56"/>
      <c r="AK653" s="56"/>
    </row>
    <row r="654">
      <c r="A654" s="693"/>
      <c r="B654" s="693"/>
      <c r="C654" s="693"/>
      <c r="D654" s="704"/>
      <c r="E654" s="693"/>
      <c r="F654" s="693"/>
      <c r="G654" s="693"/>
      <c r="H654" s="693"/>
      <c r="I654" s="693"/>
      <c r="J654" s="662"/>
      <c r="K654" s="693"/>
      <c r="L654" s="693"/>
      <c r="M654" s="693"/>
      <c r="N654" s="693"/>
      <c r="O654" s="693"/>
      <c r="P654" s="693"/>
      <c r="Q654" s="693"/>
      <c r="R654" s="693"/>
      <c r="S654" s="693"/>
      <c r="T654" s="693"/>
      <c r="U654" s="56"/>
      <c r="V654" s="56"/>
      <c r="W654" s="56"/>
      <c r="X654" s="56"/>
      <c r="Y654" s="56"/>
      <c r="Z654" s="56"/>
      <c r="AA654" s="56"/>
      <c r="AB654" s="56"/>
      <c r="AC654" s="56"/>
      <c r="AD654" s="56"/>
      <c r="AE654" s="56"/>
      <c r="AF654" s="56"/>
      <c r="AG654" s="56"/>
      <c r="AH654" s="56"/>
      <c r="AI654" s="56"/>
      <c r="AJ654" s="56"/>
      <c r="AK654" s="56"/>
    </row>
    <row r="655">
      <c r="A655" s="693"/>
      <c r="B655" s="693"/>
      <c r="C655" s="693"/>
      <c r="D655" s="704"/>
      <c r="E655" s="693"/>
      <c r="F655" s="693"/>
      <c r="G655" s="693"/>
      <c r="H655" s="693"/>
      <c r="I655" s="693"/>
      <c r="J655" s="662"/>
      <c r="K655" s="693"/>
      <c r="L655" s="693"/>
      <c r="M655" s="693"/>
      <c r="N655" s="693"/>
      <c r="O655" s="693"/>
      <c r="P655" s="693"/>
      <c r="Q655" s="693"/>
      <c r="R655" s="693"/>
      <c r="S655" s="693"/>
      <c r="T655" s="693"/>
      <c r="U655" s="56"/>
      <c r="V655" s="56"/>
      <c r="W655" s="56"/>
      <c r="X655" s="56"/>
      <c r="Y655" s="56"/>
      <c r="Z655" s="56"/>
      <c r="AA655" s="56"/>
      <c r="AB655" s="56"/>
      <c r="AC655" s="56"/>
      <c r="AD655" s="56"/>
      <c r="AE655" s="56"/>
      <c r="AF655" s="56"/>
      <c r="AG655" s="56"/>
      <c r="AH655" s="56"/>
      <c r="AI655" s="56"/>
      <c r="AJ655" s="56"/>
      <c r="AK655" s="56"/>
    </row>
    <row r="656">
      <c r="A656" s="693"/>
      <c r="B656" s="693"/>
      <c r="C656" s="693"/>
      <c r="D656" s="704"/>
      <c r="E656" s="693"/>
      <c r="F656" s="693"/>
      <c r="G656" s="693"/>
      <c r="H656" s="693"/>
      <c r="I656" s="693"/>
      <c r="J656" s="662"/>
      <c r="K656" s="693"/>
      <c r="L656" s="693"/>
      <c r="M656" s="693"/>
      <c r="N656" s="693"/>
      <c r="O656" s="693"/>
      <c r="P656" s="693"/>
      <c r="Q656" s="693"/>
      <c r="R656" s="693"/>
      <c r="S656" s="693"/>
      <c r="T656" s="693"/>
      <c r="U656" s="56"/>
      <c r="V656" s="56"/>
      <c r="W656" s="56"/>
      <c r="X656" s="56"/>
      <c r="Y656" s="56"/>
      <c r="Z656" s="56"/>
      <c r="AA656" s="56"/>
      <c r="AB656" s="56"/>
      <c r="AC656" s="56"/>
      <c r="AD656" s="56"/>
      <c r="AE656" s="56"/>
      <c r="AF656" s="56"/>
      <c r="AG656" s="56"/>
      <c r="AH656" s="56"/>
      <c r="AI656" s="56"/>
      <c r="AJ656" s="56"/>
      <c r="AK656" s="56"/>
    </row>
    <row r="657">
      <c r="A657" s="693"/>
      <c r="B657" s="693"/>
      <c r="C657" s="693"/>
      <c r="D657" s="704"/>
      <c r="E657" s="693"/>
      <c r="F657" s="693"/>
      <c r="G657" s="693"/>
      <c r="H657" s="693"/>
      <c r="I657" s="693"/>
      <c r="J657" s="662"/>
      <c r="K657" s="693"/>
      <c r="L657" s="693"/>
      <c r="M657" s="693"/>
      <c r="N657" s="693"/>
      <c r="O657" s="693"/>
      <c r="P657" s="693"/>
      <c r="Q657" s="693"/>
      <c r="R657" s="693"/>
      <c r="S657" s="693"/>
      <c r="T657" s="693"/>
      <c r="U657" s="56"/>
      <c r="V657" s="56"/>
      <c r="W657" s="56"/>
      <c r="X657" s="56"/>
      <c r="Y657" s="56"/>
      <c r="Z657" s="56"/>
      <c r="AA657" s="56"/>
      <c r="AB657" s="56"/>
      <c r="AC657" s="56"/>
      <c r="AD657" s="56"/>
      <c r="AE657" s="56"/>
      <c r="AF657" s="56"/>
      <c r="AG657" s="56"/>
      <c r="AH657" s="56"/>
      <c r="AI657" s="56"/>
      <c r="AJ657" s="56"/>
      <c r="AK657" s="56"/>
    </row>
    <row r="658">
      <c r="A658" s="693"/>
      <c r="B658" s="693"/>
      <c r="C658" s="693"/>
      <c r="D658" s="704"/>
      <c r="E658" s="693"/>
      <c r="F658" s="693"/>
      <c r="G658" s="693"/>
      <c r="H658" s="693"/>
      <c r="I658" s="693"/>
      <c r="J658" s="662"/>
      <c r="K658" s="693"/>
      <c r="L658" s="693"/>
      <c r="M658" s="693"/>
      <c r="N658" s="693"/>
      <c r="O658" s="693"/>
      <c r="P658" s="693"/>
      <c r="Q658" s="693"/>
      <c r="R658" s="693"/>
      <c r="S658" s="693"/>
      <c r="T658" s="693"/>
      <c r="U658" s="56"/>
      <c r="V658" s="56"/>
      <c r="W658" s="56"/>
      <c r="X658" s="56"/>
      <c r="Y658" s="56"/>
      <c r="Z658" s="56"/>
      <c r="AA658" s="56"/>
      <c r="AB658" s="56"/>
      <c r="AC658" s="56"/>
      <c r="AD658" s="56"/>
      <c r="AE658" s="56"/>
      <c r="AF658" s="56"/>
      <c r="AG658" s="56"/>
      <c r="AH658" s="56"/>
      <c r="AI658" s="56"/>
      <c r="AJ658" s="56"/>
      <c r="AK658" s="56"/>
    </row>
    <row r="659">
      <c r="A659" s="693"/>
      <c r="B659" s="693"/>
      <c r="C659" s="693"/>
      <c r="D659" s="704"/>
      <c r="E659" s="693"/>
      <c r="F659" s="693"/>
      <c r="G659" s="693"/>
      <c r="H659" s="693"/>
      <c r="I659" s="693"/>
      <c r="J659" s="662"/>
      <c r="K659" s="693"/>
      <c r="L659" s="693"/>
      <c r="M659" s="693"/>
      <c r="N659" s="693"/>
      <c r="O659" s="693"/>
      <c r="P659" s="693"/>
      <c r="Q659" s="693"/>
      <c r="R659" s="693"/>
      <c r="S659" s="693"/>
      <c r="T659" s="693"/>
      <c r="U659" s="56"/>
      <c r="V659" s="56"/>
      <c r="W659" s="56"/>
      <c r="X659" s="56"/>
      <c r="Y659" s="56"/>
      <c r="Z659" s="56"/>
      <c r="AA659" s="56"/>
      <c r="AB659" s="56"/>
      <c r="AC659" s="56"/>
      <c r="AD659" s="56"/>
      <c r="AE659" s="56"/>
      <c r="AF659" s="56"/>
      <c r="AG659" s="56"/>
      <c r="AH659" s="56"/>
      <c r="AI659" s="56"/>
      <c r="AJ659" s="56"/>
      <c r="AK659" s="56"/>
    </row>
    <row r="660">
      <c r="A660" s="693"/>
      <c r="B660" s="693"/>
      <c r="C660" s="693"/>
      <c r="D660" s="704"/>
      <c r="E660" s="693"/>
      <c r="F660" s="693"/>
      <c r="G660" s="693"/>
      <c r="H660" s="693"/>
      <c r="I660" s="693"/>
      <c r="J660" s="662"/>
      <c r="K660" s="693"/>
      <c r="L660" s="693"/>
      <c r="M660" s="693"/>
      <c r="N660" s="693"/>
      <c r="O660" s="693"/>
      <c r="P660" s="693"/>
      <c r="Q660" s="693"/>
      <c r="R660" s="693"/>
      <c r="S660" s="693"/>
      <c r="T660" s="693"/>
      <c r="U660" s="56"/>
      <c r="V660" s="56"/>
      <c r="W660" s="56"/>
      <c r="X660" s="56"/>
      <c r="Y660" s="56"/>
      <c r="Z660" s="56"/>
      <c r="AA660" s="56"/>
      <c r="AB660" s="56"/>
      <c r="AC660" s="56"/>
      <c r="AD660" s="56"/>
      <c r="AE660" s="56"/>
      <c r="AF660" s="56"/>
      <c r="AG660" s="56"/>
      <c r="AH660" s="56"/>
      <c r="AI660" s="56"/>
      <c r="AJ660" s="56"/>
      <c r="AK660" s="56"/>
    </row>
    <row r="661">
      <c r="A661" s="693"/>
      <c r="B661" s="693"/>
      <c r="C661" s="693"/>
      <c r="D661" s="704"/>
      <c r="E661" s="693"/>
      <c r="F661" s="693"/>
      <c r="G661" s="693"/>
      <c r="H661" s="693"/>
      <c r="I661" s="693"/>
      <c r="J661" s="662"/>
      <c r="K661" s="693"/>
      <c r="L661" s="693"/>
      <c r="M661" s="693"/>
      <c r="N661" s="693"/>
      <c r="O661" s="693"/>
      <c r="P661" s="693"/>
      <c r="Q661" s="693"/>
      <c r="R661" s="693"/>
      <c r="S661" s="693"/>
      <c r="T661" s="693"/>
      <c r="U661" s="56"/>
      <c r="V661" s="56"/>
      <c r="W661" s="56"/>
      <c r="X661" s="56"/>
      <c r="Y661" s="56"/>
      <c r="Z661" s="56"/>
      <c r="AA661" s="56"/>
      <c r="AB661" s="56"/>
      <c r="AC661" s="56"/>
      <c r="AD661" s="56"/>
      <c r="AE661" s="56"/>
      <c r="AF661" s="56"/>
      <c r="AG661" s="56"/>
      <c r="AH661" s="56"/>
      <c r="AI661" s="56"/>
      <c r="AJ661" s="56"/>
      <c r="AK661" s="56"/>
    </row>
    <row r="662">
      <c r="A662" s="693"/>
      <c r="B662" s="693"/>
      <c r="C662" s="693"/>
      <c r="D662" s="704"/>
      <c r="E662" s="693"/>
      <c r="F662" s="693"/>
      <c r="G662" s="693"/>
      <c r="H662" s="693"/>
      <c r="I662" s="693"/>
      <c r="J662" s="662"/>
      <c r="K662" s="693"/>
      <c r="L662" s="693"/>
      <c r="M662" s="693"/>
      <c r="N662" s="693"/>
      <c r="O662" s="693"/>
      <c r="P662" s="693"/>
      <c r="Q662" s="693"/>
      <c r="R662" s="693"/>
      <c r="S662" s="693"/>
      <c r="T662" s="693"/>
      <c r="U662" s="56"/>
      <c r="V662" s="56"/>
      <c r="W662" s="56"/>
      <c r="X662" s="56"/>
      <c r="Y662" s="56"/>
      <c r="Z662" s="56"/>
      <c r="AA662" s="56"/>
      <c r="AB662" s="56"/>
      <c r="AC662" s="56"/>
      <c r="AD662" s="56"/>
      <c r="AE662" s="56"/>
      <c r="AF662" s="56"/>
      <c r="AG662" s="56"/>
      <c r="AH662" s="56"/>
      <c r="AI662" s="56"/>
      <c r="AJ662" s="56"/>
      <c r="AK662" s="56"/>
    </row>
    <row r="663">
      <c r="A663" s="693"/>
      <c r="B663" s="693"/>
      <c r="C663" s="693"/>
      <c r="D663" s="704"/>
      <c r="E663" s="693"/>
      <c r="F663" s="693"/>
      <c r="G663" s="693"/>
      <c r="H663" s="693"/>
      <c r="I663" s="693"/>
      <c r="J663" s="662"/>
      <c r="K663" s="693"/>
      <c r="L663" s="693"/>
      <c r="M663" s="693"/>
      <c r="N663" s="693"/>
      <c r="O663" s="693"/>
      <c r="P663" s="693"/>
      <c r="Q663" s="693"/>
      <c r="R663" s="693"/>
      <c r="S663" s="693"/>
      <c r="T663" s="693"/>
      <c r="U663" s="56"/>
      <c r="V663" s="56"/>
      <c r="W663" s="56"/>
      <c r="X663" s="56"/>
      <c r="Y663" s="56"/>
      <c r="Z663" s="56"/>
      <c r="AA663" s="56"/>
      <c r="AB663" s="56"/>
      <c r="AC663" s="56"/>
      <c r="AD663" s="56"/>
      <c r="AE663" s="56"/>
      <c r="AF663" s="56"/>
      <c r="AG663" s="56"/>
      <c r="AH663" s="56"/>
      <c r="AI663" s="56"/>
      <c r="AJ663" s="56"/>
      <c r="AK663" s="56"/>
    </row>
    <row r="664">
      <c r="A664" s="693"/>
      <c r="B664" s="693"/>
      <c r="C664" s="693"/>
      <c r="D664" s="704"/>
      <c r="E664" s="693"/>
      <c r="F664" s="693"/>
      <c r="G664" s="693"/>
      <c r="H664" s="693"/>
      <c r="I664" s="693"/>
      <c r="J664" s="662"/>
      <c r="K664" s="693"/>
      <c r="L664" s="693"/>
      <c r="M664" s="693"/>
      <c r="N664" s="693"/>
      <c r="O664" s="693"/>
      <c r="P664" s="693"/>
      <c r="Q664" s="693"/>
      <c r="R664" s="693"/>
      <c r="S664" s="693"/>
      <c r="T664" s="693"/>
      <c r="U664" s="56"/>
      <c r="V664" s="56"/>
      <c r="W664" s="56"/>
      <c r="X664" s="56"/>
      <c r="Y664" s="56"/>
      <c r="Z664" s="56"/>
      <c r="AA664" s="56"/>
      <c r="AB664" s="56"/>
      <c r="AC664" s="56"/>
      <c r="AD664" s="56"/>
      <c r="AE664" s="56"/>
      <c r="AF664" s="56"/>
      <c r="AG664" s="56"/>
      <c r="AH664" s="56"/>
      <c r="AI664" s="56"/>
      <c r="AJ664" s="56"/>
      <c r="AK664" s="56"/>
    </row>
    <row r="665">
      <c r="A665" s="693"/>
      <c r="B665" s="693"/>
      <c r="C665" s="693"/>
      <c r="D665" s="704"/>
      <c r="E665" s="693"/>
      <c r="F665" s="693"/>
      <c r="G665" s="693"/>
      <c r="H665" s="693"/>
      <c r="I665" s="693"/>
      <c r="J665" s="662"/>
      <c r="K665" s="693"/>
      <c r="L665" s="693"/>
      <c r="M665" s="693"/>
      <c r="N665" s="693"/>
      <c r="O665" s="693"/>
      <c r="P665" s="693"/>
      <c r="Q665" s="693"/>
      <c r="R665" s="693"/>
      <c r="S665" s="693"/>
      <c r="T665" s="693"/>
      <c r="U665" s="56"/>
      <c r="V665" s="56"/>
      <c r="W665" s="56"/>
      <c r="X665" s="56"/>
      <c r="Y665" s="56"/>
      <c r="Z665" s="56"/>
      <c r="AA665" s="56"/>
      <c r="AB665" s="56"/>
      <c r="AC665" s="56"/>
      <c r="AD665" s="56"/>
      <c r="AE665" s="56"/>
      <c r="AF665" s="56"/>
      <c r="AG665" s="56"/>
      <c r="AH665" s="56"/>
      <c r="AI665" s="56"/>
      <c r="AJ665" s="56"/>
      <c r="AK665" s="56"/>
    </row>
    <row r="666">
      <c r="A666" s="693"/>
      <c r="B666" s="693"/>
      <c r="C666" s="693"/>
      <c r="D666" s="704"/>
      <c r="E666" s="693"/>
      <c r="F666" s="693"/>
      <c r="G666" s="693"/>
      <c r="H666" s="693"/>
      <c r="I666" s="693"/>
      <c r="J666" s="662"/>
      <c r="K666" s="693"/>
      <c r="L666" s="693"/>
      <c r="M666" s="693"/>
      <c r="N666" s="693"/>
      <c r="O666" s="693"/>
      <c r="P666" s="693"/>
      <c r="Q666" s="693"/>
      <c r="R666" s="693"/>
      <c r="S666" s="693"/>
      <c r="T666" s="693"/>
      <c r="U666" s="56"/>
      <c r="V666" s="56"/>
      <c r="W666" s="56"/>
      <c r="X666" s="56"/>
      <c r="Y666" s="56"/>
      <c r="Z666" s="56"/>
      <c r="AA666" s="56"/>
      <c r="AB666" s="56"/>
      <c r="AC666" s="56"/>
      <c r="AD666" s="56"/>
      <c r="AE666" s="56"/>
      <c r="AF666" s="56"/>
      <c r="AG666" s="56"/>
      <c r="AH666" s="56"/>
      <c r="AI666" s="56"/>
      <c r="AJ666" s="56"/>
      <c r="AK666" s="56"/>
    </row>
    <row r="667">
      <c r="A667" s="693"/>
      <c r="B667" s="693"/>
      <c r="C667" s="693"/>
      <c r="D667" s="704"/>
      <c r="E667" s="693"/>
      <c r="F667" s="693"/>
      <c r="G667" s="693"/>
      <c r="H667" s="693"/>
      <c r="I667" s="693"/>
      <c r="J667" s="662"/>
      <c r="K667" s="693"/>
      <c r="L667" s="693"/>
      <c r="M667" s="693"/>
      <c r="N667" s="693"/>
      <c r="O667" s="693"/>
      <c r="P667" s="693"/>
      <c r="Q667" s="693"/>
      <c r="R667" s="693"/>
      <c r="S667" s="693"/>
      <c r="T667" s="693"/>
      <c r="U667" s="56"/>
      <c r="V667" s="56"/>
      <c r="W667" s="56"/>
      <c r="X667" s="56"/>
      <c r="Y667" s="56"/>
      <c r="Z667" s="56"/>
      <c r="AA667" s="56"/>
      <c r="AB667" s="56"/>
      <c r="AC667" s="56"/>
      <c r="AD667" s="56"/>
      <c r="AE667" s="56"/>
      <c r="AF667" s="56"/>
      <c r="AG667" s="56"/>
      <c r="AH667" s="56"/>
      <c r="AI667" s="56"/>
      <c r="AJ667" s="56"/>
      <c r="AK667" s="56"/>
    </row>
    <row r="668">
      <c r="A668" s="693"/>
      <c r="B668" s="693"/>
      <c r="C668" s="693"/>
      <c r="D668" s="704"/>
      <c r="E668" s="693"/>
      <c r="F668" s="693"/>
      <c r="G668" s="693"/>
      <c r="H668" s="693"/>
      <c r="I668" s="693"/>
      <c r="J668" s="662"/>
      <c r="K668" s="693"/>
      <c r="L668" s="693"/>
      <c r="M668" s="693"/>
      <c r="N668" s="693"/>
      <c r="O668" s="693"/>
      <c r="P668" s="693"/>
      <c r="Q668" s="693"/>
      <c r="R668" s="693"/>
      <c r="S668" s="693"/>
      <c r="T668" s="693"/>
      <c r="U668" s="56"/>
      <c r="V668" s="56"/>
      <c r="W668" s="56"/>
      <c r="X668" s="56"/>
      <c r="Y668" s="56"/>
      <c r="Z668" s="56"/>
      <c r="AA668" s="56"/>
      <c r="AB668" s="56"/>
      <c r="AC668" s="56"/>
      <c r="AD668" s="56"/>
      <c r="AE668" s="56"/>
      <c r="AF668" s="56"/>
      <c r="AG668" s="56"/>
      <c r="AH668" s="56"/>
      <c r="AI668" s="56"/>
      <c r="AJ668" s="56"/>
      <c r="AK668" s="56"/>
    </row>
    <row r="669">
      <c r="A669" s="693"/>
      <c r="B669" s="693"/>
      <c r="C669" s="693"/>
      <c r="D669" s="704"/>
      <c r="E669" s="693"/>
      <c r="F669" s="693"/>
      <c r="G669" s="693"/>
      <c r="H669" s="693"/>
      <c r="I669" s="693"/>
      <c r="J669" s="662"/>
      <c r="K669" s="693"/>
      <c r="L669" s="693"/>
      <c r="M669" s="693"/>
      <c r="N669" s="693"/>
      <c r="O669" s="693"/>
      <c r="P669" s="693"/>
      <c r="Q669" s="693"/>
      <c r="R669" s="693"/>
      <c r="S669" s="693"/>
      <c r="T669" s="693"/>
      <c r="U669" s="56"/>
      <c r="V669" s="56"/>
      <c r="W669" s="56"/>
      <c r="X669" s="56"/>
      <c r="Y669" s="56"/>
      <c r="Z669" s="56"/>
      <c r="AA669" s="56"/>
      <c r="AB669" s="56"/>
      <c r="AC669" s="56"/>
      <c r="AD669" s="56"/>
      <c r="AE669" s="56"/>
      <c r="AF669" s="56"/>
      <c r="AG669" s="56"/>
      <c r="AH669" s="56"/>
      <c r="AI669" s="56"/>
      <c r="AJ669" s="56"/>
      <c r="AK669" s="56"/>
    </row>
    <row r="670">
      <c r="A670" s="693"/>
      <c r="B670" s="693"/>
      <c r="C670" s="693"/>
      <c r="D670" s="704"/>
      <c r="E670" s="693"/>
      <c r="F670" s="693"/>
      <c r="G670" s="693"/>
      <c r="H670" s="693"/>
      <c r="I670" s="693"/>
      <c r="J670" s="662"/>
      <c r="K670" s="693"/>
      <c r="L670" s="693"/>
      <c r="M670" s="693"/>
      <c r="N670" s="693"/>
      <c r="O670" s="693"/>
      <c r="P670" s="693"/>
      <c r="Q670" s="693"/>
      <c r="R670" s="693"/>
      <c r="S670" s="693"/>
      <c r="T670" s="693"/>
      <c r="U670" s="56"/>
      <c r="V670" s="56"/>
      <c r="W670" s="56"/>
      <c r="X670" s="56"/>
      <c r="Y670" s="56"/>
      <c r="Z670" s="56"/>
      <c r="AA670" s="56"/>
      <c r="AB670" s="56"/>
      <c r="AC670" s="56"/>
      <c r="AD670" s="56"/>
      <c r="AE670" s="56"/>
      <c r="AF670" s="56"/>
      <c r="AG670" s="56"/>
      <c r="AH670" s="56"/>
      <c r="AI670" s="56"/>
      <c r="AJ670" s="56"/>
      <c r="AK670" s="56"/>
    </row>
    <row r="671">
      <c r="A671" s="693"/>
      <c r="B671" s="693"/>
      <c r="C671" s="693"/>
      <c r="D671" s="704"/>
      <c r="E671" s="693"/>
      <c r="F671" s="693"/>
      <c r="G671" s="693"/>
      <c r="H671" s="693"/>
      <c r="I671" s="693"/>
      <c r="J671" s="662"/>
      <c r="K671" s="693"/>
      <c r="L671" s="693"/>
      <c r="M671" s="693"/>
      <c r="N671" s="693"/>
      <c r="O671" s="693"/>
      <c r="P671" s="693"/>
      <c r="Q671" s="693"/>
      <c r="R671" s="693"/>
      <c r="S671" s="693"/>
      <c r="T671" s="693"/>
      <c r="U671" s="56"/>
      <c r="V671" s="56"/>
      <c r="W671" s="56"/>
      <c r="X671" s="56"/>
      <c r="Y671" s="56"/>
      <c r="Z671" s="56"/>
      <c r="AA671" s="56"/>
      <c r="AB671" s="56"/>
      <c r="AC671" s="56"/>
      <c r="AD671" s="56"/>
      <c r="AE671" s="56"/>
      <c r="AF671" s="56"/>
      <c r="AG671" s="56"/>
      <c r="AH671" s="56"/>
      <c r="AI671" s="56"/>
      <c r="AJ671" s="56"/>
      <c r="AK671" s="56"/>
    </row>
    <row r="672">
      <c r="A672" s="693"/>
      <c r="B672" s="693"/>
      <c r="C672" s="693"/>
      <c r="D672" s="704"/>
      <c r="E672" s="693"/>
      <c r="F672" s="693"/>
      <c r="G672" s="693"/>
      <c r="H672" s="693"/>
      <c r="I672" s="693"/>
      <c r="J672" s="662"/>
      <c r="K672" s="693"/>
      <c r="L672" s="693"/>
      <c r="M672" s="693"/>
      <c r="N672" s="693"/>
      <c r="O672" s="693"/>
      <c r="P672" s="693"/>
      <c r="Q672" s="693"/>
      <c r="R672" s="693"/>
      <c r="S672" s="693"/>
      <c r="T672" s="693"/>
      <c r="U672" s="56"/>
      <c r="V672" s="56"/>
      <c r="W672" s="56"/>
      <c r="X672" s="56"/>
      <c r="Y672" s="56"/>
      <c r="Z672" s="56"/>
      <c r="AA672" s="56"/>
      <c r="AB672" s="56"/>
      <c r="AC672" s="56"/>
      <c r="AD672" s="56"/>
      <c r="AE672" s="56"/>
      <c r="AF672" s="56"/>
      <c r="AG672" s="56"/>
      <c r="AH672" s="56"/>
      <c r="AI672" s="56"/>
      <c r="AJ672" s="56"/>
      <c r="AK672" s="56"/>
    </row>
    <row r="673">
      <c r="A673" s="693"/>
      <c r="B673" s="693"/>
      <c r="C673" s="693"/>
      <c r="D673" s="704"/>
      <c r="E673" s="693"/>
      <c r="F673" s="693"/>
      <c r="G673" s="693"/>
      <c r="H673" s="693"/>
      <c r="I673" s="693"/>
      <c r="J673" s="662"/>
      <c r="K673" s="693"/>
      <c r="L673" s="693"/>
      <c r="M673" s="693"/>
      <c r="N673" s="693"/>
      <c r="O673" s="693"/>
      <c r="P673" s="693"/>
      <c r="Q673" s="693"/>
      <c r="R673" s="693"/>
      <c r="S673" s="693"/>
      <c r="T673" s="693"/>
      <c r="U673" s="56"/>
      <c r="V673" s="56"/>
      <c r="W673" s="56"/>
      <c r="X673" s="56"/>
      <c r="Y673" s="56"/>
      <c r="Z673" s="56"/>
      <c r="AA673" s="56"/>
      <c r="AB673" s="56"/>
      <c r="AC673" s="56"/>
      <c r="AD673" s="56"/>
      <c r="AE673" s="56"/>
      <c r="AF673" s="56"/>
      <c r="AG673" s="56"/>
      <c r="AH673" s="56"/>
      <c r="AI673" s="56"/>
      <c r="AJ673" s="56"/>
      <c r="AK673" s="56"/>
    </row>
    <row r="674">
      <c r="A674" s="693"/>
      <c r="B674" s="693"/>
      <c r="C674" s="693"/>
      <c r="D674" s="704"/>
      <c r="E674" s="693"/>
      <c r="F674" s="693"/>
      <c r="G674" s="693"/>
      <c r="H674" s="693"/>
      <c r="I674" s="693"/>
      <c r="J674" s="662"/>
      <c r="K674" s="693"/>
      <c r="L674" s="693"/>
      <c r="M674" s="693"/>
      <c r="N674" s="693"/>
      <c r="O674" s="693"/>
      <c r="P674" s="693"/>
      <c r="Q674" s="693"/>
      <c r="R674" s="693"/>
      <c r="S674" s="693"/>
      <c r="T674" s="693"/>
      <c r="U674" s="56"/>
      <c r="V674" s="56"/>
      <c r="W674" s="56"/>
      <c r="X674" s="56"/>
      <c r="Y674" s="56"/>
      <c r="Z674" s="56"/>
      <c r="AA674" s="56"/>
      <c r="AB674" s="56"/>
      <c r="AC674" s="56"/>
      <c r="AD674" s="56"/>
      <c r="AE674" s="56"/>
      <c r="AF674" s="56"/>
      <c r="AG674" s="56"/>
      <c r="AH674" s="56"/>
      <c r="AI674" s="56"/>
      <c r="AJ674" s="56"/>
      <c r="AK674" s="56"/>
    </row>
    <row r="675">
      <c r="A675" s="693"/>
      <c r="B675" s="693"/>
      <c r="C675" s="693"/>
      <c r="D675" s="704"/>
      <c r="E675" s="693"/>
      <c r="F675" s="693"/>
      <c r="G675" s="693"/>
      <c r="H675" s="693"/>
      <c r="I675" s="693"/>
      <c r="J675" s="662"/>
      <c r="K675" s="693"/>
      <c r="L675" s="693"/>
      <c r="M675" s="693"/>
      <c r="N675" s="693"/>
      <c r="O675" s="693"/>
      <c r="P675" s="693"/>
      <c r="Q675" s="693"/>
      <c r="R675" s="693"/>
      <c r="S675" s="693"/>
      <c r="T675" s="693"/>
      <c r="U675" s="56"/>
      <c r="V675" s="56"/>
      <c r="W675" s="56"/>
      <c r="X675" s="56"/>
      <c r="Y675" s="56"/>
      <c r="Z675" s="56"/>
      <c r="AA675" s="56"/>
      <c r="AB675" s="56"/>
      <c r="AC675" s="56"/>
      <c r="AD675" s="56"/>
      <c r="AE675" s="56"/>
      <c r="AF675" s="56"/>
      <c r="AG675" s="56"/>
      <c r="AH675" s="56"/>
      <c r="AI675" s="56"/>
      <c r="AJ675" s="56"/>
      <c r="AK675" s="56"/>
    </row>
    <row r="676">
      <c r="A676" s="693"/>
      <c r="B676" s="693"/>
      <c r="C676" s="693"/>
      <c r="D676" s="704"/>
      <c r="E676" s="693"/>
      <c r="F676" s="693"/>
      <c r="G676" s="693"/>
      <c r="H676" s="693"/>
      <c r="I676" s="693"/>
      <c r="J676" s="662"/>
      <c r="K676" s="693"/>
      <c r="L676" s="693"/>
      <c r="M676" s="693"/>
      <c r="N676" s="693"/>
      <c r="O676" s="693"/>
      <c r="P676" s="693"/>
      <c r="Q676" s="693"/>
      <c r="R676" s="693"/>
      <c r="S676" s="693"/>
      <c r="T676" s="693"/>
      <c r="U676" s="56"/>
      <c r="V676" s="56"/>
      <c r="W676" s="56"/>
      <c r="X676" s="56"/>
      <c r="Y676" s="56"/>
      <c r="Z676" s="56"/>
      <c r="AA676" s="56"/>
      <c r="AB676" s="56"/>
      <c r="AC676" s="56"/>
      <c r="AD676" s="56"/>
      <c r="AE676" s="56"/>
      <c r="AF676" s="56"/>
      <c r="AG676" s="56"/>
      <c r="AH676" s="56"/>
      <c r="AI676" s="56"/>
      <c r="AJ676" s="56"/>
      <c r="AK676" s="56"/>
    </row>
    <row r="677">
      <c r="A677" s="693"/>
      <c r="B677" s="693"/>
      <c r="C677" s="693"/>
      <c r="D677" s="704"/>
      <c r="E677" s="693"/>
      <c r="F677" s="693"/>
      <c r="G677" s="693"/>
      <c r="H677" s="693"/>
      <c r="I677" s="693"/>
      <c r="J677" s="662"/>
      <c r="K677" s="693"/>
      <c r="L677" s="693"/>
      <c r="M677" s="693"/>
      <c r="N677" s="693"/>
      <c r="O677" s="693"/>
      <c r="P677" s="693"/>
      <c r="Q677" s="693"/>
      <c r="R677" s="693"/>
      <c r="S677" s="693"/>
      <c r="T677" s="693"/>
      <c r="U677" s="56"/>
      <c r="V677" s="56"/>
      <c r="W677" s="56"/>
      <c r="X677" s="56"/>
      <c r="Y677" s="56"/>
      <c r="Z677" s="56"/>
      <c r="AA677" s="56"/>
      <c r="AB677" s="56"/>
      <c r="AC677" s="56"/>
      <c r="AD677" s="56"/>
      <c r="AE677" s="56"/>
      <c r="AF677" s="56"/>
      <c r="AG677" s="56"/>
      <c r="AH677" s="56"/>
      <c r="AI677" s="56"/>
      <c r="AJ677" s="56"/>
      <c r="AK677" s="56"/>
    </row>
    <row r="678">
      <c r="A678" s="693"/>
      <c r="B678" s="693"/>
      <c r="C678" s="693"/>
      <c r="D678" s="704"/>
      <c r="E678" s="693"/>
      <c r="F678" s="693"/>
      <c r="G678" s="693"/>
      <c r="H678" s="693"/>
      <c r="I678" s="693"/>
      <c r="J678" s="662"/>
      <c r="K678" s="693"/>
      <c r="L678" s="693"/>
      <c r="M678" s="693"/>
      <c r="N678" s="693"/>
      <c r="O678" s="693"/>
      <c r="P678" s="693"/>
      <c r="Q678" s="693"/>
      <c r="R678" s="693"/>
      <c r="S678" s="693"/>
      <c r="T678" s="693"/>
      <c r="U678" s="56"/>
      <c r="V678" s="56"/>
      <c r="W678" s="56"/>
      <c r="X678" s="56"/>
      <c r="Y678" s="56"/>
      <c r="Z678" s="56"/>
      <c r="AA678" s="56"/>
      <c r="AB678" s="56"/>
      <c r="AC678" s="56"/>
      <c r="AD678" s="56"/>
      <c r="AE678" s="56"/>
      <c r="AF678" s="56"/>
      <c r="AG678" s="56"/>
      <c r="AH678" s="56"/>
      <c r="AI678" s="56"/>
      <c r="AJ678" s="56"/>
      <c r="AK678" s="56"/>
    </row>
    <row r="679">
      <c r="A679" s="693"/>
      <c r="B679" s="693"/>
      <c r="C679" s="693"/>
      <c r="D679" s="704"/>
      <c r="E679" s="693"/>
      <c r="F679" s="693"/>
      <c r="G679" s="693"/>
      <c r="H679" s="693"/>
      <c r="I679" s="693"/>
      <c r="J679" s="662"/>
      <c r="K679" s="693"/>
      <c r="L679" s="693"/>
      <c r="M679" s="693"/>
      <c r="N679" s="693"/>
      <c r="O679" s="693"/>
      <c r="P679" s="693"/>
      <c r="Q679" s="693"/>
      <c r="R679" s="693"/>
      <c r="S679" s="693"/>
      <c r="T679" s="693"/>
      <c r="U679" s="56"/>
      <c r="V679" s="56"/>
      <c r="W679" s="56"/>
      <c r="X679" s="56"/>
      <c r="Y679" s="56"/>
      <c r="Z679" s="56"/>
      <c r="AA679" s="56"/>
      <c r="AB679" s="56"/>
      <c r="AC679" s="56"/>
      <c r="AD679" s="56"/>
      <c r="AE679" s="56"/>
      <c r="AF679" s="56"/>
      <c r="AG679" s="56"/>
      <c r="AH679" s="56"/>
      <c r="AI679" s="56"/>
      <c r="AJ679" s="56"/>
      <c r="AK679" s="56"/>
    </row>
    <row r="680">
      <c r="A680" s="693"/>
      <c r="B680" s="693"/>
      <c r="C680" s="693"/>
      <c r="D680" s="704"/>
      <c r="E680" s="693"/>
      <c r="F680" s="693"/>
      <c r="G680" s="693"/>
      <c r="H680" s="693"/>
      <c r="I680" s="693"/>
      <c r="J680" s="662"/>
      <c r="K680" s="693"/>
      <c r="L680" s="693"/>
      <c r="M680" s="693"/>
      <c r="N680" s="693"/>
      <c r="O680" s="693"/>
      <c r="P680" s="693"/>
      <c r="Q680" s="693"/>
      <c r="R680" s="693"/>
      <c r="S680" s="693"/>
      <c r="T680" s="693"/>
      <c r="U680" s="56"/>
      <c r="V680" s="56"/>
      <c r="W680" s="56"/>
      <c r="X680" s="56"/>
      <c r="Y680" s="56"/>
      <c r="Z680" s="56"/>
      <c r="AA680" s="56"/>
      <c r="AB680" s="56"/>
      <c r="AC680" s="56"/>
      <c r="AD680" s="56"/>
      <c r="AE680" s="56"/>
      <c r="AF680" s="56"/>
      <c r="AG680" s="56"/>
      <c r="AH680" s="56"/>
      <c r="AI680" s="56"/>
      <c r="AJ680" s="56"/>
      <c r="AK680" s="56"/>
    </row>
    <row r="681">
      <c r="A681" s="693"/>
      <c r="B681" s="693"/>
      <c r="C681" s="693"/>
      <c r="D681" s="704"/>
      <c r="E681" s="693"/>
      <c r="F681" s="693"/>
      <c r="G681" s="693"/>
      <c r="H681" s="693"/>
      <c r="I681" s="693"/>
      <c r="J681" s="662"/>
      <c r="K681" s="693"/>
      <c r="L681" s="693"/>
      <c r="M681" s="693"/>
      <c r="N681" s="693"/>
      <c r="O681" s="693"/>
      <c r="P681" s="693"/>
      <c r="Q681" s="693"/>
      <c r="R681" s="693"/>
      <c r="S681" s="693"/>
      <c r="T681" s="693"/>
      <c r="U681" s="56"/>
      <c r="V681" s="56"/>
      <c r="W681" s="56"/>
      <c r="X681" s="56"/>
      <c r="Y681" s="56"/>
      <c r="Z681" s="56"/>
      <c r="AA681" s="56"/>
      <c r="AB681" s="56"/>
      <c r="AC681" s="56"/>
      <c r="AD681" s="56"/>
      <c r="AE681" s="56"/>
      <c r="AF681" s="56"/>
      <c r="AG681" s="56"/>
      <c r="AH681" s="56"/>
      <c r="AI681" s="56"/>
      <c r="AJ681" s="56"/>
      <c r="AK681" s="56"/>
    </row>
    <row r="682">
      <c r="A682" s="693"/>
      <c r="B682" s="693"/>
      <c r="C682" s="693"/>
      <c r="D682" s="704"/>
      <c r="E682" s="693"/>
      <c r="F682" s="693"/>
      <c r="G682" s="693"/>
      <c r="H682" s="693"/>
      <c r="I682" s="693"/>
      <c r="J682" s="662"/>
      <c r="K682" s="693"/>
      <c r="L682" s="693"/>
      <c r="M682" s="693"/>
      <c r="N682" s="693"/>
      <c r="O682" s="693"/>
      <c r="P682" s="693"/>
      <c r="Q682" s="693"/>
      <c r="R682" s="693"/>
      <c r="S682" s="693"/>
      <c r="T682" s="693"/>
      <c r="U682" s="56"/>
      <c r="V682" s="56"/>
      <c r="W682" s="56"/>
      <c r="X682" s="56"/>
      <c r="Y682" s="56"/>
      <c r="Z682" s="56"/>
      <c r="AA682" s="56"/>
      <c r="AB682" s="56"/>
      <c r="AC682" s="56"/>
      <c r="AD682" s="56"/>
      <c r="AE682" s="56"/>
      <c r="AF682" s="56"/>
      <c r="AG682" s="56"/>
      <c r="AH682" s="56"/>
      <c r="AI682" s="56"/>
      <c r="AJ682" s="56"/>
      <c r="AK682" s="56"/>
    </row>
    <row r="683">
      <c r="A683" s="693"/>
      <c r="B683" s="693"/>
      <c r="C683" s="693"/>
      <c r="D683" s="704"/>
      <c r="E683" s="693"/>
      <c r="F683" s="693"/>
      <c r="G683" s="693"/>
      <c r="H683" s="693"/>
      <c r="I683" s="693"/>
      <c r="J683" s="662"/>
      <c r="K683" s="693"/>
      <c r="L683" s="693"/>
      <c r="M683" s="693"/>
      <c r="N683" s="693"/>
      <c r="O683" s="693"/>
      <c r="P683" s="693"/>
      <c r="Q683" s="693"/>
      <c r="R683" s="693"/>
      <c r="S683" s="693"/>
      <c r="T683" s="693"/>
      <c r="U683" s="56"/>
      <c r="V683" s="56"/>
      <c r="W683" s="56"/>
      <c r="X683" s="56"/>
      <c r="Y683" s="56"/>
      <c r="Z683" s="56"/>
      <c r="AA683" s="56"/>
      <c r="AB683" s="56"/>
      <c r="AC683" s="56"/>
      <c r="AD683" s="56"/>
      <c r="AE683" s="56"/>
      <c r="AF683" s="56"/>
      <c r="AG683" s="56"/>
      <c r="AH683" s="56"/>
      <c r="AI683" s="56"/>
      <c r="AJ683" s="56"/>
      <c r="AK683" s="56"/>
    </row>
    <row r="684">
      <c r="A684" s="693"/>
      <c r="B684" s="693"/>
      <c r="C684" s="693"/>
      <c r="D684" s="704"/>
      <c r="E684" s="693"/>
      <c r="F684" s="693"/>
      <c r="G684" s="693"/>
      <c r="H684" s="693"/>
      <c r="I684" s="693"/>
      <c r="J684" s="662"/>
      <c r="K684" s="693"/>
      <c r="L684" s="693"/>
      <c r="M684" s="693"/>
      <c r="N684" s="693"/>
      <c r="O684" s="693"/>
      <c r="P684" s="693"/>
      <c r="Q684" s="693"/>
      <c r="R684" s="693"/>
      <c r="S684" s="693"/>
      <c r="T684" s="693"/>
      <c r="U684" s="56"/>
      <c r="V684" s="56"/>
      <c r="W684" s="56"/>
      <c r="X684" s="56"/>
      <c r="Y684" s="56"/>
      <c r="Z684" s="56"/>
      <c r="AA684" s="56"/>
      <c r="AB684" s="56"/>
      <c r="AC684" s="56"/>
      <c r="AD684" s="56"/>
      <c r="AE684" s="56"/>
      <c r="AF684" s="56"/>
      <c r="AG684" s="56"/>
      <c r="AH684" s="56"/>
      <c r="AI684" s="56"/>
      <c r="AJ684" s="56"/>
      <c r="AK684" s="56"/>
    </row>
    <row r="685">
      <c r="A685" s="693"/>
      <c r="B685" s="693"/>
      <c r="C685" s="693"/>
      <c r="D685" s="704"/>
      <c r="E685" s="693"/>
      <c r="F685" s="693"/>
      <c r="G685" s="693"/>
      <c r="H685" s="693"/>
      <c r="I685" s="693"/>
      <c r="J685" s="662"/>
      <c r="K685" s="693"/>
      <c r="L685" s="693"/>
      <c r="M685" s="693"/>
      <c r="N685" s="693"/>
      <c r="O685" s="693"/>
      <c r="P685" s="693"/>
      <c r="Q685" s="693"/>
      <c r="R685" s="693"/>
      <c r="S685" s="693"/>
      <c r="T685" s="693"/>
      <c r="U685" s="56"/>
      <c r="V685" s="56"/>
      <c r="W685" s="56"/>
      <c r="X685" s="56"/>
      <c r="Y685" s="56"/>
      <c r="Z685" s="56"/>
      <c r="AA685" s="56"/>
      <c r="AB685" s="56"/>
      <c r="AC685" s="56"/>
      <c r="AD685" s="56"/>
      <c r="AE685" s="56"/>
      <c r="AF685" s="56"/>
      <c r="AG685" s="56"/>
      <c r="AH685" s="56"/>
      <c r="AI685" s="56"/>
      <c r="AJ685" s="56"/>
      <c r="AK685" s="56"/>
    </row>
    <row r="686">
      <c r="A686" s="693"/>
      <c r="B686" s="693"/>
      <c r="C686" s="693"/>
      <c r="D686" s="704"/>
      <c r="E686" s="693"/>
      <c r="F686" s="693"/>
      <c r="G686" s="693"/>
      <c r="H686" s="693"/>
      <c r="I686" s="693"/>
      <c r="J686" s="662"/>
      <c r="K686" s="693"/>
      <c r="L686" s="693"/>
      <c r="M686" s="693"/>
      <c r="N686" s="693"/>
      <c r="O686" s="693"/>
      <c r="P686" s="693"/>
      <c r="Q686" s="693"/>
      <c r="R686" s="693"/>
      <c r="S686" s="693"/>
      <c r="T686" s="693"/>
      <c r="U686" s="56"/>
      <c r="V686" s="56"/>
      <c r="W686" s="56"/>
      <c r="X686" s="56"/>
      <c r="Y686" s="56"/>
      <c r="Z686" s="56"/>
      <c r="AA686" s="56"/>
      <c r="AB686" s="56"/>
      <c r="AC686" s="56"/>
      <c r="AD686" s="56"/>
      <c r="AE686" s="56"/>
      <c r="AF686" s="56"/>
      <c r="AG686" s="56"/>
      <c r="AH686" s="56"/>
      <c r="AI686" s="56"/>
      <c r="AJ686" s="56"/>
      <c r="AK686" s="56"/>
    </row>
    <row r="687">
      <c r="A687" s="693"/>
      <c r="B687" s="693"/>
      <c r="C687" s="693"/>
      <c r="D687" s="704"/>
      <c r="E687" s="693"/>
      <c r="F687" s="693"/>
      <c r="G687" s="693"/>
      <c r="H687" s="693"/>
      <c r="I687" s="693"/>
      <c r="J687" s="662"/>
      <c r="K687" s="693"/>
      <c r="L687" s="693"/>
      <c r="M687" s="693"/>
      <c r="N687" s="693"/>
      <c r="O687" s="693"/>
      <c r="P687" s="693"/>
      <c r="Q687" s="693"/>
      <c r="R687" s="693"/>
      <c r="S687" s="693"/>
      <c r="T687" s="693"/>
      <c r="U687" s="56"/>
      <c r="V687" s="56"/>
      <c r="W687" s="56"/>
      <c r="X687" s="56"/>
      <c r="Y687" s="56"/>
      <c r="Z687" s="56"/>
      <c r="AA687" s="56"/>
      <c r="AB687" s="56"/>
      <c r="AC687" s="56"/>
      <c r="AD687" s="56"/>
      <c r="AE687" s="56"/>
      <c r="AF687" s="56"/>
      <c r="AG687" s="56"/>
      <c r="AH687" s="56"/>
      <c r="AI687" s="56"/>
      <c r="AJ687" s="56"/>
      <c r="AK687" s="56"/>
    </row>
    <row r="688">
      <c r="A688" s="693"/>
      <c r="B688" s="693"/>
      <c r="C688" s="693"/>
      <c r="D688" s="704"/>
      <c r="E688" s="693"/>
      <c r="F688" s="693"/>
      <c r="G688" s="693"/>
      <c r="H688" s="693"/>
      <c r="I688" s="693"/>
      <c r="J688" s="662"/>
      <c r="K688" s="693"/>
      <c r="L688" s="693"/>
      <c r="M688" s="693"/>
      <c r="N688" s="693"/>
      <c r="O688" s="693"/>
      <c r="P688" s="693"/>
      <c r="Q688" s="693"/>
      <c r="R688" s="693"/>
      <c r="S688" s="693"/>
      <c r="T688" s="693"/>
      <c r="U688" s="56"/>
      <c r="V688" s="56"/>
      <c r="W688" s="56"/>
      <c r="X688" s="56"/>
      <c r="Y688" s="56"/>
      <c r="Z688" s="56"/>
      <c r="AA688" s="56"/>
      <c r="AB688" s="56"/>
      <c r="AC688" s="56"/>
      <c r="AD688" s="56"/>
      <c r="AE688" s="56"/>
      <c r="AF688" s="56"/>
      <c r="AG688" s="56"/>
      <c r="AH688" s="56"/>
      <c r="AI688" s="56"/>
      <c r="AJ688" s="56"/>
      <c r="AK688" s="56"/>
    </row>
    <row r="689">
      <c r="A689" s="693"/>
      <c r="B689" s="693"/>
      <c r="C689" s="693"/>
      <c r="D689" s="704"/>
      <c r="E689" s="693"/>
      <c r="F689" s="693"/>
      <c r="G689" s="693"/>
      <c r="H689" s="693"/>
      <c r="I689" s="693"/>
      <c r="J689" s="662"/>
      <c r="K689" s="693"/>
      <c r="L689" s="693"/>
      <c r="M689" s="693"/>
      <c r="N689" s="693"/>
      <c r="O689" s="693"/>
      <c r="P689" s="693"/>
      <c r="Q689" s="693"/>
      <c r="R689" s="693"/>
      <c r="S689" s="693"/>
      <c r="T689" s="693"/>
      <c r="U689" s="56"/>
      <c r="V689" s="56"/>
      <c r="W689" s="56"/>
      <c r="X689" s="56"/>
      <c r="Y689" s="56"/>
      <c r="Z689" s="56"/>
      <c r="AA689" s="56"/>
      <c r="AB689" s="56"/>
      <c r="AC689" s="56"/>
      <c r="AD689" s="56"/>
      <c r="AE689" s="56"/>
      <c r="AF689" s="56"/>
      <c r="AG689" s="56"/>
      <c r="AH689" s="56"/>
      <c r="AI689" s="56"/>
      <c r="AJ689" s="56"/>
      <c r="AK689" s="56"/>
    </row>
    <row r="690">
      <c r="A690" s="693"/>
      <c r="B690" s="693"/>
      <c r="C690" s="693"/>
      <c r="D690" s="704"/>
      <c r="E690" s="693"/>
      <c r="F690" s="693"/>
      <c r="G690" s="693"/>
      <c r="H690" s="693"/>
      <c r="I690" s="693"/>
      <c r="J690" s="662"/>
      <c r="K690" s="693"/>
      <c r="L690" s="693"/>
      <c r="M690" s="693"/>
      <c r="N690" s="693"/>
      <c r="O690" s="693"/>
      <c r="P690" s="693"/>
      <c r="Q690" s="693"/>
      <c r="R690" s="693"/>
      <c r="S690" s="693"/>
      <c r="T690" s="693"/>
      <c r="U690" s="56"/>
      <c r="V690" s="56"/>
      <c r="W690" s="56"/>
      <c r="X690" s="56"/>
      <c r="Y690" s="56"/>
      <c r="Z690" s="56"/>
      <c r="AA690" s="56"/>
      <c r="AB690" s="56"/>
      <c r="AC690" s="56"/>
      <c r="AD690" s="56"/>
      <c r="AE690" s="56"/>
      <c r="AF690" s="56"/>
      <c r="AG690" s="56"/>
      <c r="AH690" s="56"/>
      <c r="AI690" s="56"/>
      <c r="AJ690" s="56"/>
      <c r="AK690" s="56"/>
    </row>
    <row r="691">
      <c r="A691" s="693"/>
      <c r="B691" s="693"/>
      <c r="C691" s="693"/>
      <c r="D691" s="704"/>
      <c r="E691" s="693"/>
      <c r="F691" s="693"/>
      <c r="G691" s="693"/>
      <c r="H691" s="693"/>
      <c r="I691" s="693"/>
      <c r="J691" s="662"/>
      <c r="K691" s="693"/>
      <c r="L691" s="693"/>
      <c r="M691" s="693"/>
      <c r="N691" s="693"/>
      <c r="O691" s="693"/>
      <c r="P691" s="693"/>
      <c r="Q691" s="693"/>
      <c r="R691" s="693"/>
      <c r="S691" s="693"/>
      <c r="T691" s="693"/>
      <c r="U691" s="56"/>
      <c r="V691" s="56"/>
      <c r="W691" s="56"/>
      <c r="X691" s="56"/>
      <c r="Y691" s="56"/>
      <c r="Z691" s="56"/>
      <c r="AA691" s="56"/>
      <c r="AB691" s="56"/>
      <c r="AC691" s="56"/>
      <c r="AD691" s="56"/>
      <c r="AE691" s="56"/>
      <c r="AF691" s="56"/>
      <c r="AG691" s="56"/>
      <c r="AH691" s="56"/>
      <c r="AI691" s="56"/>
      <c r="AJ691" s="56"/>
      <c r="AK691" s="56"/>
    </row>
    <row r="692">
      <c r="A692" s="693"/>
      <c r="B692" s="693"/>
      <c r="C692" s="693"/>
      <c r="D692" s="704"/>
      <c r="E692" s="693"/>
      <c r="F692" s="693"/>
      <c r="G692" s="693"/>
      <c r="H692" s="693"/>
      <c r="I692" s="693"/>
      <c r="J692" s="662"/>
      <c r="K692" s="693"/>
      <c r="L692" s="693"/>
      <c r="M692" s="693"/>
      <c r="N692" s="693"/>
      <c r="O692" s="693"/>
      <c r="P692" s="693"/>
      <c r="Q692" s="693"/>
      <c r="R692" s="693"/>
      <c r="S692" s="693"/>
      <c r="T692" s="693"/>
      <c r="U692" s="56"/>
      <c r="V692" s="56"/>
      <c r="W692" s="56"/>
      <c r="X692" s="56"/>
      <c r="Y692" s="56"/>
      <c r="Z692" s="56"/>
      <c r="AA692" s="56"/>
      <c r="AB692" s="56"/>
      <c r="AC692" s="56"/>
      <c r="AD692" s="56"/>
      <c r="AE692" s="56"/>
      <c r="AF692" s="56"/>
      <c r="AG692" s="56"/>
      <c r="AH692" s="56"/>
      <c r="AI692" s="56"/>
      <c r="AJ692" s="56"/>
      <c r="AK692" s="56"/>
    </row>
    <row r="693">
      <c r="A693" s="693"/>
      <c r="B693" s="693"/>
      <c r="C693" s="693"/>
      <c r="D693" s="704"/>
      <c r="E693" s="693"/>
      <c r="F693" s="693"/>
      <c r="G693" s="693"/>
      <c r="H693" s="693"/>
      <c r="I693" s="693"/>
      <c r="J693" s="662"/>
      <c r="K693" s="693"/>
      <c r="L693" s="693"/>
      <c r="M693" s="693"/>
      <c r="N693" s="693"/>
      <c r="O693" s="693"/>
      <c r="P693" s="693"/>
      <c r="Q693" s="693"/>
      <c r="R693" s="693"/>
      <c r="S693" s="693"/>
      <c r="T693" s="693"/>
      <c r="U693" s="56"/>
      <c r="V693" s="56"/>
      <c r="W693" s="56"/>
      <c r="X693" s="56"/>
      <c r="Y693" s="56"/>
      <c r="Z693" s="56"/>
      <c r="AA693" s="56"/>
      <c r="AB693" s="56"/>
      <c r="AC693" s="56"/>
      <c r="AD693" s="56"/>
      <c r="AE693" s="56"/>
      <c r="AF693" s="56"/>
      <c r="AG693" s="56"/>
      <c r="AH693" s="56"/>
      <c r="AI693" s="56"/>
      <c r="AJ693" s="56"/>
      <c r="AK693" s="56"/>
    </row>
    <row r="694">
      <c r="A694" s="693"/>
      <c r="B694" s="693"/>
      <c r="C694" s="693"/>
      <c r="D694" s="704"/>
      <c r="E694" s="693"/>
      <c r="F694" s="693"/>
      <c r="G694" s="693"/>
      <c r="H694" s="693"/>
      <c r="I694" s="693"/>
      <c r="J694" s="662"/>
      <c r="K694" s="693"/>
      <c r="L694" s="693"/>
      <c r="M694" s="693"/>
      <c r="N694" s="693"/>
      <c r="O694" s="693"/>
      <c r="P694" s="693"/>
      <c r="Q694" s="693"/>
      <c r="R694" s="693"/>
      <c r="S694" s="693"/>
      <c r="T694" s="693"/>
      <c r="U694" s="56"/>
      <c r="V694" s="56"/>
      <c r="W694" s="56"/>
      <c r="X694" s="56"/>
      <c r="Y694" s="56"/>
      <c r="Z694" s="56"/>
      <c r="AA694" s="56"/>
      <c r="AB694" s="56"/>
      <c r="AC694" s="56"/>
      <c r="AD694" s="56"/>
      <c r="AE694" s="56"/>
      <c r="AF694" s="56"/>
      <c r="AG694" s="56"/>
      <c r="AH694" s="56"/>
      <c r="AI694" s="56"/>
      <c r="AJ694" s="56"/>
      <c r="AK694" s="56"/>
    </row>
    <row r="695">
      <c r="A695" s="693"/>
      <c r="B695" s="693"/>
      <c r="C695" s="693"/>
      <c r="D695" s="704"/>
      <c r="E695" s="693"/>
      <c r="F695" s="693"/>
      <c r="G695" s="693"/>
      <c r="H695" s="693"/>
      <c r="I695" s="693"/>
      <c r="J695" s="662"/>
      <c r="K695" s="693"/>
      <c r="L695" s="693"/>
      <c r="M695" s="693"/>
      <c r="N695" s="693"/>
      <c r="O695" s="693"/>
      <c r="P695" s="693"/>
      <c r="Q695" s="693"/>
      <c r="R695" s="693"/>
      <c r="S695" s="693"/>
      <c r="T695" s="693"/>
      <c r="U695" s="56"/>
      <c r="V695" s="56"/>
      <c r="W695" s="56"/>
      <c r="X695" s="56"/>
      <c r="Y695" s="56"/>
      <c r="Z695" s="56"/>
      <c r="AA695" s="56"/>
      <c r="AB695" s="56"/>
      <c r="AC695" s="56"/>
      <c r="AD695" s="56"/>
      <c r="AE695" s="56"/>
      <c r="AF695" s="56"/>
      <c r="AG695" s="56"/>
      <c r="AH695" s="56"/>
      <c r="AI695" s="56"/>
      <c r="AJ695" s="56"/>
      <c r="AK695" s="56"/>
    </row>
    <row r="696">
      <c r="A696" s="693"/>
      <c r="B696" s="693"/>
      <c r="C696" s="693"/>
      <c r="D696" s="704"/>
      <c r="E696" s="693"/>
      <c r="F696" s="693"/>
      <c r="G696" s="693"/>
      <c r="H696" s="693"/>
      <c r="I696" s="693"/>
      <c r="J696" s="662"/>
      <c r="K696" s="693"/>
      <c r="L696" s="693"/>
      <c r="M696" s="693"/>
      <c r="N696" s="693"/>
      <c r="O696" s="693"/>
      <c r="P696" s="693"/>
      <c r="Q696" s="693"/>
      <c r="R696" s="693"/>
      <c r="S696" s="693"/>
      <c r="T696" s="693"/>
      <c r="U696" s="56"/>
      <c r="V696" s="56"/>
      <c r="W696" s="56"/>
      <c r="X696" s="56"/>
      <c r="Y696" s="56"/>
      <c r="Z696" s="56"/>
      <c r="AA696" s="56"/>
      <c r="AB696" s="56"/>
      <c r="AC696" s="56"/>
      <c r="AD696" s="56"/>
      <c r="AE696" s="56"/>
      <c r="AF696" s="56"/>
      <c r="AG696" s="56"/>
      <c r="AH696" s="56"/>
      <c r="AI696" s="56"/>
      <c r="AJ696" s="56"/>
      <c r="AK696" s="56"/>
    </row>
    <row r="697">
      <c r="A697" s="693"/>
      <c r="B697" s="693"/>
      <c r="C697" s="693"/>
      <c r="D697" s="704"/>
      <c r="E697" s="693"/>
      <c r="F697" s="693"/>
      <c r="G697" s="693"/>
      <c r="H697" s="693"/>
      <c r="I697" s="693"/>
      <c r="J697" s="662"/>
      <c r="K697" s="693"/>
      <c r="L697" s="693"/>
      <c r="M697" s="693"/>
      <c r="N697" s="693"/>
      <c r="O697" s="693"/>
      <c r="P697" s="693"/>
      <c r="Q697" s="693"/>
      <c r="R697" s="693"/>
      <c r="S697" s="693"/>
      <c r="T697" s="693"/>
      <c r="U697" s="56"/>
      <c r="V697" s="56"/>
      <c r="W697" s="56"/>
      <c r="X697" s="56"/>
      <c r="Y697" s="56"/>
      <c r="Z697" s="56"/>
      <c r="AA697" s="56"/>
      <c r="AB697" s="56"/>
      <c r="AC697" s="56"/>
      <c r="AD697" s="56"/>
      <c r="AE697" s="56"/>
      <c r="AF697" s="56"/>
      <c r="AG697" s="56"/>
      <c r="AH697" s="56"/>
      <c r="AI697" s="56"/>
      <c r="AJ697" s="56"/>
      <c r="AK697" s="56"/>
    </row>
    <row r="698">
      <c r="A698" s="693"/>
      <c r="B698" s="693"/>
      <c r="C698" s="693"/>
      <c r="D698" s="704"/>
      <c r="E698" s="693"/>
      <c r="F698" s="693"/>
      <c r="G698" s="693"/>
      <c r="H698" s="693"/>
      <c r="I698" s="693"/>
      <c r="J698" s="662"/>
      <c r="K698" s="693"/>
      <c r="L698" s="693"/>
      <c r="M698" s="693"/>
      <c r="N698" s="693"/>
      <c r="O698" s="693"/>
      <c r="P698" s="693"/>
      <c r="Q698" s="693"/>
      <c r="R698" s="693"/>
      <c r="S698" s="693"/>
      <c r="T698" s="693"/>
      <c r="U698" s="56"/>
      <c r="V698" s="56"/>
      <c r="W698" s="56"/>
      <c r="X698" s="56"/>
      <c r="Y698" s="56"/>
      <c r="Z698" s="56"/>
      <c r="AA698" s="56"/>
      <c r="AB698" s="56"/>
      <c r="AC698" s="56"/>
      <c r="AD698" s="56"/>
      <c r="AE698" s="56"/>
      <c r="AF698" s="56"/>
      <c r="AG698" s="56"/>
      <c r="AH698" s="56"/>
      <c r="AI698" s="56"/>
      <c r="AJ698" s="56"/>
      <c r="AK698" s="56"/>
    </row>
    <row r="699">
      <c r="A699" s="693"/>
      <c r="B699" s="693"/>
      <c r="C699" s="693"/>
      <c r="D699" s="704"/>
      <c r="E699" s="693"/>
      <c r="F699" s="693"/>
      <c r="G699" s="693"/>
      <c r="H699" s="693"/>
      <c r="I699" s="693"/>
      <c r="J699" s="662"/>
      <c r="K699" s="693"/>
      <c r="L699" s="693"/>
      <c r="M699" s="693"/>
      <c r="N699" s="693"/>
      <c r="O699" s="693"/>
      <c r="P699" s="693"/>
      <c r="Q699" s="693"/>
      <c r="R699" s="693"/>
      <c r="S699" s="693"/>
      <c r="T699" s="693"/>
      <c r="U699" s="56"/>
      <c r="V699" s="56"/>
      <c r="W699" s="56"/>
      <c r="X699" s="56"/>
      <c r="Y699" s="56"/>
      <c r="Z699" s="56"/>
      <c r="AA699" s="56"/>
      <c r="AB699" s="56"/>
      <c r="AC699" s="56"/>
      <c r="AD699" s="56"/>
      <c r="AE699" s="56"/>
      <c r="AF699" s="56"/>
      <c r="AG699" s="56"/>
      <c r="AH699" s="56"/>
      <c r="AI699" s="56"/>
      <c r="AJ699" s="56"/>
      <c r="AK699" s="56"/>
    </row>
    <row r="700">
      <c r="A700" s="693"/>
      <c r="B700" s="693"/>
      <c r="C700" s="693"/>
      <c r="D700" s="704"/>
      <c r="E700" s="693"/>
      <c r="F700" s="693"/>
      <c r="G700" s="693"/>
      <c r="H700" s="693"/>
      <c r="I700" s="693"/>
      <c r="J700" s="662"/>
      <c r="K700" s="693"/>
      <c r="L700" s="693"/>
      <c r="M700" s="693"/>
      <c r="N700" s="693"/>
      <c r="O700" s="693"/>
      <c r="P700" s="693"/>
      <c r="Q700" s="693"/>
      <c r="R700" s="693"/>
      <c r="S700" s="693"/>
      <c r="T700" s="693"/>
      <c r="U700" s="56"/>
      <c r="V700" s="56"/>
      <c r="W700" s="56"/>
      <c r="X700" s="56"/>
      <c r="Y700" s="56"/>
      <c r="Z700" s="56"/>
      <c r="AA700" s="56"/>
      <c r="AB700" s="56"/>
      <c r="AC700" s="56"/>
      <c r="AD700" s="56"/>
      <c r="AE700" s="56"/>
      <c r="AF700" s="56"/>
      <c r="AG700" s="56"/>
      <c r="AH700" s="56"/>
      <c r="AI700" s="56"/>
      <c r="AJ700" s="56"/>
      <c r="AK700" s="56"/>
    </row>
    <row r="701">
      <c r="A701" s="693"/>
      <c r="B701" s="693"/>
      <c r="C701" s="693"/>
      <c r="D701" s="704"/>
      <c r="E701" s="693"/>
      <c r="F701" s="693"/>
      <c r="G701" s="693"/>
      <c r="H701" s="693"/>
      <c r="I701" s="693"/>
      <c r="J701" s="662"/>
      <c r="K701" s="693"/>
      <c r="L701" s="693"/>
      <c r="M701" s="693"/>
      <c r="N701" s="693"/>
      <c r="O701" s="693"/>
      <c r="P701" s="693"/>
      <c r="Q701" s="693"/>
      <c r="R701" s="693"/>
      <c r="S701" s="693"/>
      <c r="T701" s="693"/>
      <c r="U701" s="56"/>
      <c r="V701" s="56"/>
      <c r="W701" s="56"/>
      <c r="X701" s="56"/>
      <c r="Y701" s="56"/>
      <c r="Z701" s="56"/>
      <c r="AA701" s="56"/>
      <c r="AB701" s="56"/>
      <c r="AC701" s="56"/>
      <c r="AD701" s="56"/>
      <c r="AE701" s="56"/>
      <c r="AF701" s="56"/>
      <c r="AG701" s="56"/>
      <c r="AH701" s="56"/>
      <c r="AI701" s="56"/>
      <c r="AJ701" s="56"/>
      <c r="AK701" s="56"/>
    </row>
    <row r="702">
      <c r="A702" s="693"/>
      <c r="B702" s="693"/>
      <c r="C702" s="693"/>
      <c r="D702" s="704"/>
      <c r="E702" s="693"/>
      <c r="F702" s="693"/>
      <c r="G702" s="693"/>
      <c r="H702" s="693"/>
      <c r="I702" s="693"/>
      <c r="J702" s="662"/>
      <c r="K702" s="693"/>
      <c r="L702" s="693"/>
      <c r="M702" s="693"/>
      <c r="N702" s="693"/>
      <c r="O702" s="693"/>
      <c r="P702" s="693"/>
      <c r="Q702" s="693"/>
      <c r="R702" s="693"/>
      <c r="S702" s="693"/>
      <c r="T702" s="693"/>
      <c r="U702" s="56"/>
      <c r="V702" s="56"/>
      <c r="W702" s="56"/>
      <c r="X702" s="56"/>
      <c r="Y702" s="56"/>
      <c r="Z702" s="56"/>
      <c r="AA702" s="56"/>
      <c r="AB702" s="56"/>
      <c r="AC702" s="56"/>
      <c r="AD702" s="56"/>
      <c r="AE702" s="56"/>
      <c r="AF702" s="56"/>
      <c r="AG702" s="56"/>
      <c r="AH702" s="56"/>
      <c r="AI702" s="56"/>
      <c r="AJ702" s="56"/>
      <c r="AK702" s="56"/>
    </row>
    <row r="703">
      <c r="A703" s="693"/>
      <c r="B703" s="693"/>
      <c r="C703" s="693"/>
      <c r="D703" s="704"/>
      <c r="E703" s="693"/>
      <c r="F703" s="693"/>
      <c r="G703" s="693"/>
      <c r="H703" s="693"/>
      <c r="I703" s="693"/>
      <c r="J703" s="662"/>
      <c r="K703" s="693"/>
      <c r="L703" s="693"/>
      <c r="M703" s="693"/>
      <c r="N703" s="693"/>
      <c r="O703" s="693"/>
      <c r="P703" s="693"/>
      <c r="Q703" s="693"/>
      <c r="R703" s="693"/>
      <c r="S703" s="693"/>
      <c r="T703" s="693"/>
      <c r="U703" s="56"/>
      <c r="V703" s="56"/>
      <c r="W703" s="56"/>
      <c r="X703" s="56"/>
      <c r="Y703" s="56"/>
      <c r="Z703" s="56"/>
      <c r="AA703" s="56"/>
      <c r="AB703" s="56"/>
      <c r="AC703" s="56"/>
      <c r="AD703" s="56"/>
      <c r="AE703" s="56"/>
      <c r="AF703" s="56"/>
      <c r="AG703" s="56"/>
      <c r="AH703" s="56"/>
      <c r="AI703" s="56"/>
      <c r="AJ703" s="56"/>
      <c r="AK703" s="56"/>
    </row>
    <row r="704">
      <c r="A704" s="693"/>
      <c r="B704" s="693"/>
      <c r="C704" s="693"/>
      <c r="D704" s="704"/>
      <c r="E704" s="693"/>
      <c r="F704" s="693"/>
      <c r="G704" s="693"/>
      <c r="H704" s="693"/>
      <c r="I704" s="693"/>
      <c r="J704" s="662"/>
      <c r="K704" s="693"/>
      <c r="L704" s="693"/>
      <c r="M704" s="693"/>
      <c r="N704" s="693"/>
      <c r="O704" s="693"/>
      <c r="P704" s="693"/>
      <c r="Q704" s="693"/>
      <c r="R704" s="693"/>
      <c r="S704" s="693"/>
      <c r="T704" s="693"/>
      <c r="U704" s="56"/>
      <c r="V704" s="56"/>
      <c r="W704" s="56"/>
      <c r="X704" s="56"/>
      <c r="Y704" s="56"/>
      <c r="Z704" s="56"/>
      <c r="AA704" s="56"/>
      <c r="AB704" s="56"/>
      <c r="AC704" s="56"/>
      <c r="AD704" s="56"/>
      <c r="AE704" s="56"/>
      <c r="AF704" s="56"/>
      <c r="AG704" s="56"/>
      <c r="AH704" s="56"/>
      <c r="AI704" s="56"/>
      <c r="AJ704" s="56"/>
      <c r="AK704" s="56"/>
    </row>
    <row r="705">
      <c r="A705" s="693"/>
      <c r="B705" s="693"/>
      <c r="C705" s="693"/>
      <c r="D705" s="704"/>
      <c r="E705" s="693"/>
      <c r="F705" s="693"/>
      <c r="G705" s="693"/>
      <c r="H705" s="693"/>
      <c r="I705" s="693"/>
      <c r="J705" s="662"/>
      <c r="K705" s="693"/>
      <c r="L705" s="693"/>
      <c r="M705" s="693"/>
      <c r="N705" s="693"/>
      <c r="O705" s="693"/>
      <c r="P705" s="693"/>
      <c r="Q705" s="693"/>
      <c r="R705" s="693"/>
      <c r="S705" s="693"/>
      <c r="T705" s="693"/>
      <c r="U705" s="56"/>
      <c r="V705" s="56"/>
      <c r="W705" s="56"/>
      <c r="X705" s="56"/>
      <c r="Y705" s="56"/>
      <c r="Z705" s="56"/>
      <c r="AA705" s="56"/>
      <c r="AB705" s="56"/>
      <c r="AC705" s="56"/>
      <c r="AD705" s="56"/>
      <c r="AE705" s="56"/>
      <c r="AF705" s="56"/>
      <c r="AG705" s="56"/>
      <c r="AH705" s="56"/>
      <c r="AI705" s="56"/>
      <c r="AJ705" s="56"/>
      <c r="AK705" s="56"/>
    </row>
    <row r="706">
      <c r="A706" s="693"/>
      <c r="B706" s="693"/>
      <c r="C706" s="693"/>
      <c r="D706" s="704"/>
      <c r="E706" s="693"/>
      <c r="F706" s="693"/>
      <c r="G706" s="693"/>
      <c r="H706" s="693"/>
      <c r="I706" s="693"/>
      <c r="J706" s="662"/>
      <c r="K706" s="693"/>
      <c r="L706" s="693"/>
      <c r="M706" s="693"/>
      <c r="N706" s="693"/>
      <c r="O706" s="693"/>
      <c r="P706" s="693"/>
      <c r="Q706" s="693"/>
      <c r="R706" s="693"/>
      <c r="S706" s="693"/>
      <c r="T706" s="693"/>
      <c r="U706" s="56"/>
      <c r="V706" s="56"/>
      <c r="W706" s="56"/>
      <c r="X706" s="56"/>
      <c r="Y706" s="56"/>
      <c r="Z706" s="56"/>
      <c r="AA706" s="56"/>
      <c r="AB706" s="56"/>
      <c r="AC706" s="56"/>
      <c r="AD706" s="56"/>
      <c r="AE706" s="56"/>
      <c r="AF706" s="56"/>
      <c r="AG706" s="56"/>
      <c r="AH706" s="56"/>
      <c r="AI706" s="56"/>
      <c r="AJ706" s="56"/>
      <c r="AK706" s="56"/>
    </row>
    <row r="707">
      <c r="A707" s="693"/>
      <c r="B707" s="693"/>
      <c r="C707" s="693"/>
      <c r="D707" s="704"/>
      <c r="E707" s="693"/>
      <c r="F707" s="693"/>
      <c r="G707" s="693"/>
      <c r="H707" s="693"/>
      <c r="I707" s="693"/>
      <c r="J707" s="662"/>
      <c r="K707" s="693"/>
      <c r="L707" s="693"/>
      <c r="M707" s="693"/>
      <c r="N707" s="693"/>
      <c r="O707" s="693"/>
      <c r="P707" s="693"/>
      <c r="Q707" s="693"/>
      <c r="R707" s="693"/>
      <c r="S707" s="693"/>
      <c r="T707" s="693"/>
      <c r="U707" s="56"/>
      <c r="V707" s="56"/>
      <c r="W707" s="56"/>
      <c r="X707" s="56"/>
      <c r="Y707" s="56"/>
      <c r="Z707" s="56"/>
      <c r="AA707" s="56"/>
      <c r="AB707" s="56"/>
      <c r="AC707" s="56"/>
      <c r="AD707" s="56"/>
      <c r="AE707" s="56"/>
      <c r="AF707" s="56"/>
      <c r="AG707" s="56"/>
      <c r="AH707" s="56"/>
      <c r="AI707" s="56"/>
      <c r="AJ707" s="56"/>
      <c r="AK707" s="56"/>
    </row>
    <row r="708">
      <c r="A708" s="693"/>
      <c r="B708" s="693"/>
      <c r="C708" s="693"/>
      <c r="D708" s="704"/>
      <c r="E708" s="693"/>
      <c r="F708" s="693"/>
      <c r="G708" s="693"/>
      <c r="H708" s="693"/>
      <c r="I708" s="693"/>
      <c r="J708" s="662"/>
      <c r="K708" s="693"/>
      <c r="L708" s="693"/>
      <c r="M708" s="693"/>
      <c r="N708" s="693"/>
      <c r="O708" s="693"/>
      <c r="P708" s="693"/>
      <c r="Q708" s="693"/>
      <c r="R708" s="693"/>
      <c r="S708" s="693"/>
      <c r="T708" s="693"/>
      <c r="U708" s="56"/>
      <c r="V708" s="56"/>
      <c r="W708" s="56"/>
      <c r="X708" s="56"/>
      <c r="Y708" s="56"/>
      <c r="Z708" s="56"/>
      <c r="AA708" s="56"/>
      <c r="AB708" s="56"/>
      <c r="AC708" s="56"/>
      <c r="AD708" s="56"/>
      <c r="AE708" s="56"/>
      <c r="AF708" s="56"/>
      <c r="AG708" s="56"/>
      <c r="AH708" s="56"/>
      <c r="AI708" s="56"/>
      <c r="AJ708" s="56"/>
      <c r="AK708" s="56"/>
    </row>
    <row r="709">
      <c r="A709" s="693"/>
      <c r="B709" s="693"/>
      <c r="C709" s="693"/>
      <c r="D709" s="704"/>
      <c r="E709" s="693"/>
      <c r="F709" s="693"/>
      <c r="G709" s="693"/>
      <c r="H709" s="693"/>
      <c r="I709" s="693"/>
      <c r="J709" s="662"/>
      <c r="K709" s="693"/>
      <c r="L709" s="693"/>
      <c r="M709" s="693"/>
      <c r="N709" s="693"/>
      <c r="O709" s="693"/>
      <c r="P709" s="693"/>
      <c r="Q709" s="693"/>
      <c r="R709" s="693"/>
      <c r="S709" s="693"/>
      <c r="T709" s="693"/>
      <c r="U709" s="56"/>
      <c r="V709" s="56"/>
      <c r="W709" s="56"/>
      <c r="X709" s="56"/>
      <c r="Y709" s="56"/>
      <c r="Z709" s="56"/>
      <c r="AA709" s="56"/>
      <c r="AB709" s="56"/>
      <c r="AC709" s="56"/>
      <c r="AD709" s="56"/>
      <c r="AE709" s="56"/>
      <c r="AF709" s="56"/>
      <c r="AG709" s="56"/>
      <c r="AH709" s="56"/>
      <c r="AI709" s="56"/>
      <c r="AJ709" s="56"/>
      <c r="AK709" s="56"/>
    </row>
    <row r="710">
      <c r="A710" s="693"/>
      <c r="B710" s="693"/>
      <c r="C710" s="693"/>
      <c r="D710" s="704"/>
      <c r="E710" s="693"/>
      <c r="F710" s="693"/>
      <c r="G710" s="693"/>
      <c r="H710" s="693"/>
      <c r="I710" s="693"/>
      <c r="J710" s="662"/>
      <c r="K710" s="693"/>
      <c r="L710" s="693"/>
      <c r="M710" s="693"/>
      <c r="N710" s="693"/>
      <c r="O710" s="693"/>
      <c r="P710" s="693"/>
      <c r="Q710" s="693"/>
      <c r="R710" s="693"/>
      <c r="S710" s="693"/>
      <c r="T710" s="693"/>
      <c r="U710" s="56"/>
      <c r="V710" s="56"/>
      <c r="W710" s="56"/>
      <c r="X710" s="56"/>
      <c r="Y710" s="56"/>
      <c r="Z710" s="56"/>
      <c r="AA710" s="56"/>
      <c r="AB710" s="56"/>
      <c r="AC710" s="56"/>
      <c r="AD710" s="56"/>
      <c r="AE710" s="56"/>
      <c r="AF710" s="56"/>
      <c r="AG710" s="56"/>
      <c r="AH710" s="56"/>
      <c r="AI710" s="56"/>
      <c r="AJ710" s="56"/>
      <c r="AK710" s="56"/>
    </row>
    <row r="711">
      <c r="A711" s="693"/>
      <c r="B711" s="693"/>
      <c r="C711" s="693"/>
      <c r="D711" s="704"/>
      <c r="E711" s="693"/>
      <c r="F711" s="693"/>
      <c r="G711" s="693"/>
      <c r="H711" s="693"/>
      <c r="I711" s="693"/>
      <c r="J711" s="662"/>
      <c r="K711" s="693"/>
      <c r="L711" s="693"/>
      <c r="M711" s="693"/>
      <c r="N711" s="693"/>
      <c r="O711" s="693"/>
      <c r="P711" s="693"/>
      <c r="Q711" s="693"/>
      <c r="R711" s="693"/>
      <c r="S711" s="693"/>
      <c r="T711" s="693"/>
      <c r="U711" s="56"/>
      <c r="V711" s="56"/>
      <c r="W711" s="56"/>
      <c r="X711" s="56"/>
      <c r="Y711" s="56"/>
      <c r="Z711" s="56"/>
      <c r="AA711" s="56"/>
      <c r="AB711" s="56"/>
      <c r="AC711" s="56"/>
      <c r="AD711" s="56"/>
      <c r="AE711" s="56"/>
      <c r="AF711" s="56"/>
      <c r="AG711" s="56"/>
      <c r="AH711" s="56"/>
      <c r="AI711" s="56"/>
      <c r="AJ711" s="56"/>
      <c r="AK711" s="56"/>
    </row>
    <row r="712">
      <c r="A712" s="693"/>
      <c r="B712" s="693"/>
      <c r="C712" s="693"/>
      <c r="D712" s="704"/>
      <c r="E712" s="693"/>
      <c r="F712" s="693"/>
      <c r="G712" s="693"/>
      <c r="H712" s="693"/>
      <c r="I712" s="693"/>
      <c r="J712" s="662"/>
      <c r="K712" s="693"/>
      <c r="L712" s="693"/>
      <c r="M712" s="693"/>
      <c r="N712" s="693"/>
      <c r="O712" s="693"/>
      <c r="P712" s="693"/>
      <c r="Q712" s="693"/>
      <c r="R712" s="693"/>
      <c r="S712" s="693"/>
      <c r="T712" s="693"/>
      <c r="U712" s="56"/>
      <c r="V712" s="56"/>
      <c r="W712" s="56"/>
      <c r="X712" s="56"/>
      <c r="Y712" s="56"/>
      <c r="Z712" s="56"/>
      <c r="AA712" s="56"/>
      <c r="AB712" s="56"/>
      <c r="AC712" s="56"/>
      <c r="AD712" s="56"/>
      <c r="AE712" s="56"/>
      <c r="AF712" s="56"/>
      <c r="AG712" s="56"/>
      <c r="AH712" s="56"/>
      <c r="AI712" s="56"/>
      <c r="AJ712" s="56"/>
      <c r="AK712" s="56"/>
    </row>
    <row r="713">
      <c r="A713" s="693"/>
      <c r="B713" s="693"/>
      <c r="C713" s="693"/>
      <c r="D713" s="704"/>
      <c r="E713" s="693"/>
      <c r="F713" s="693"/>
      <c r="G713" s="693"/>
      <c r="H713" s="693"/>
      <c r="I713" s="693"/>
      <c r="J713" s="662"/>
      <c r="K713" s="693"/>
      <c r="L713" s="693"/>
      <c r="M713" s="693"/>
      <c r="N713" s="693"/>
      <c r="O713" s="693"/>
      <c r="P713" s="693"/>
      <c r="Q713" s="693"/>
      <c r="R713" s="693"/>
      <c r="S713" s="693"/>
      <c r="T713" s="693"/>
      <c r="U713" s="56"/>
      <c r="V713" s="56"/>
      <c r="W713" s="56"/>
      <c r="X713" s="56"/>
      <c r="Y713" s="56"/>
      <c r="Z713" s="56"/>
      <c r="AA713" s="56"/>
      <c r="AB713" s="56"/>
      <c r="AC713" s="56"/>
      <c r="AD713" s="56"/>
      <c r="AE713" s="56"/>
      <c r="AF713" s="56"/>
      <c r="AG713" s="56"/>
      <c r="AH713" s="56"/>
      <c r="AI713" s="56"/>
      <c r="AJ713" s="56"/>
      <c r="AK713" s="56"/>
    </row>
    <row r="714">
      <c r="A714" s="693"/>
      <c r="B714" s="693"/>
      <c r="C714" s="693"/>
      <c r="D714" s="704"/>
      <c r="E714" s="693"/>
      <c r="F714" s="693"/>
      <c r="G714" s="693"/>
      <c r="H714" s="693"/>
      <c r="I714" s="693"/>
      <c r="J714" s="662"/>
      <c r="K714" s="693"/>
      <c r="L714" s="693"/>
      <c r="M714" s="693"/>
      <c r="N714" s="693"/>
      <c r="O714" s="693"/>
      <c r="P714" s="693"/>
      <c r="Q714" s="693"/>
      <c r="R714" s="693"/>
      <c r="S714" s="693"/>
      <c r="T714" s="693"/>
      <c r="U714" s="56"/>
      <c r="V714" s="56"/>
      <c r="W714" s="56"/>
      <c r="X714" s="56"/>
      <c r="Y714" s="56"/>
      <c r="Z714" s="56"/>
      <c r="AA714" s="56"/>
      <c r="AB714" s="56"/>
      <c r="AC714" s="56"/>
      <c r="AD714" s="56"/>
      <c r="AE714" s="56"/>
      <c r="AF714" s="56"/>
      <c r="AG714" s="56"/>
      <c r="AH714" s="56"/>
      <c r="AI714" s="56"/>
      <c r="AJ714" s="56"/>
      <c r="AK714" s="56"/>
    </row>
    <row r="715">
      <c r="A715" s="693"/>
      <c r="B715" s="693"/>
      <c r="C715" s="693"/>
      <c r="D715" s="704"/>
      <c r="E715" s="693"/>
      <c r="F715" s="693"/>
      <c r="G715" s="693"/>
      <c r="H715" s="693"/>
      <c r="I715" s="693"/>
      <c r="J715" s="662"/>
      <c r="K715" s="693"/>
      <c r="L715" s="693"/>
      <c r="M715" s="693"/>
      <c r="N715" s="693"/>
      <c r="O715" s="693"/>
      <c r="P715" s="693"/>
      <c r="Q715" s="693"/>
      <c r="R715" s="693"/>
      <c r="S715" s="693"/>
      <c r="T715" s="693"/>
      <c r="U715" s="56"/>
      <c r="V715" s="56"/>
      <c r="W715" s="56"/>
      <c r="X715" s="56"/>
      <c r="Y715" s="56"/>
      <c r="Z715" s="56"/>
      <c r="AA715" s="56"/>
      <c r="AB715" s="56"/>
      <c r="AC715" s="56"/>
      <c r="AD715" s="56"/>
      <c r="AE715" s="56"/>
      <c r="AF715" s="56"/>
      <c r="AG715" s="56"/>
      <c r="AH715" s="56"/>
      <c r="AI715" s="56"/>
      <c r="AJ715" s="56"/>
      <c r="AK715" s="56"/>
    </row>
    <row r="716">
      <c r="A716" s="693"/>
      <c r="B716" s="693"/>
      <c r="C716" s="693"/>
      <c r="D716" s="704"/>
      <c r="E716" s="693"/>
      <c r="F716" s="693"/>
      <c r="G716" s="693"/>
      <c r="H716" s="693"/>
      <c r="I716" s="693"/>
      <c r="J716" s="662"/>
      <c r="K716" s="693"/>
      <c r="L716" s="693"/>
      <c r="M716" s="693"/>
      <c r="N716" s="693"/>
      <c r="O716" s="693"/>
      <c r="P716" s="693"/>
      <c r="Q716" s="693"/>
      <c r="R716" s="693"/>
      <c r="S716" s="693"/>
      <c r="T716" s="693"/>
      <c r="U716" s="56"/>
      <c r="V716" s="56"/>
      <c r="W716" s="56"/>
      <c r="X716" s="56"/>
      <c r="Y716" s="56"/>
      <c r="Z716" s="56"/>
      <c r="AA716" s="56"/>
      <c r="AB716" s="56"/>
      <c r="AC716" s="56"/>
      <c r="AD716" s="56"/>
      <c r="AE716" s="56"/>
      <c r="AF716" s="56"/>
      <c r="AG716" s="56"/>
      <c r="AH716" s="56"/>
      <c r="AI716" s="56"/>
      <c r="AJ716" s="56"/>
      <c r="AK716" s="56"/>
    </row>
    <row r="717">
      <c r="A717" s="693"/>
      <c r="B717" s="693"/>
      <c r="C717" s="693"/>
      <c r="D717" s="704"/>
      <c r="E717" s="693"/>
      <c r="F717" s="693"/>
      <c r="G717" s="693"/>
      <c r="H717" s="693"/>
      <c r="I717" s="693"/>
      <c r="J717" s="662"/>
      <c r="K717" s="693"/>
      <c r="L717" s="693"/>
      <c r="M717" s="693"/>
      <c r="N717" s="693"/>
      <c r="O717" s="693"/>
      <c r="P717" s="693"/>
      <c r="Q717" s="693"/>
      <c r="R717" s="693"/>
      <c r="S717" s="693"/>
      <c r="T717" s="693"/>
      <c r="U717" s="56"/>
      <c r="V717" s="56"/>
      <c r="W717" s="56"/>
      <c r="X717" s="56"/>
      <c r="Y717" s="56"/>
      <c r="Z717" s="56"/>
      <c r="AA717" s="56"/>
      <c r="AB717" s="56"/>
      <c r="AC717" s="56"/>
      <c r="AD717" s="56"/>
      <c r="AE717" s="56"/>
      <c r="AF717" s="56"/>
      <c r="AG717" s="56"/>
      <c r="AH717" s="56"/>
      <c r="AI717" s="56"/>
      <c r="AJ717" s="56"/>
      <c r="AK717" s="56"/>
    </row>
    <row r="718">
      <c r="A718" s="693"/>
      <c r="B718" s="693"/>
      <c r="C718" s="693"/>
      <c r="D718" s="704"/>
      <c r="E718" s="693"/>
      <c r="F718" s="693"/>
      <c r="G718" s="693"/>
      <c r="H718" s="693"/>
      <c r="I718" s="693"/>
      <c r="J718" s="662"/>
      <c r="K718" s="693"/>
      <c r="L718" s="693"/>
      <c r="M718" s="693"/>
      <c r="N718" s="693"/>
      <c r="O718" s="693"/>
      <c r="P718" s="693"/>
      <c r="Q718" s="693"/>
      <c r="R718" s="693"/>
      <c r="S718" s="693"/>
      <c r="T718" s="693"/>
      <c r="U718" s="56"/>
      <c r="V718" s="56"/>
      <c r="W718" s="56"/>
      <c r="X718" s="56"/>
      <c r="Y718" s="56"/>
      <c r="Z718" s="56"/>
      <c r="AA718" s="56"/>
      <c r="AB718" s="56"/>
      <c r="AC718" s="56"/>
      <c r="AD718" s="56"/>
      <c r="AE718" s="56"/>
      <c r="AF718" s="56"/>
      <c r="AG718" s="56"/>
      <c r="AH718" s="56"/>
      <c r="AI718" s="56"/>
      <c r="AJ718" s="56"/>
      <c r="AK718" s="56"/>
    </row>
    <row r="719">
      <c r="A719" s="693"/>
      <c r="B719" s="693"/>
      <c r="C719" s="693"/>
      <c r="D719" s="704"/>
      <c r="E719" s="693"/>
      <c r="F719" s="693"/>
      <c r="G719" s="693"/>
      <c r="H719" s="693"/>
      <c r="I719" s="693"/>
      <c r="J719" s="662"/>
      <c r="K719" s="693"/>
      <c r="L719" s="693"/>
      <c r="M719" s="693"/>
      <c r="N719" s="693"/>
      <c r="O719" s="693"/>
      <c r="P719" s="693"/>
      <c r="Q719" s="693"/>
      <c r="R719" s="693"/>
      <c r="S719" s="693"/>
      <c r="T719" s="693"/>
      <c r="U719" s="56"/>
      <c r="V719" s="56"/>
      <c r="W719" s="56"/>
      <c r="X719" s="56"/>
      <c r="Y719" s="56"/>
      <c r="Z719" s="56"/>
      <c r="AA719" s="56"/>
      <c r="AB719" s="56"/>
      <c r="AC719" s="56"/>
      <c r="AD719" s="56"/>
      <c r="AE719" s="56"/>
      <c r="AF719" s="56"/>
      <c r="AG719" s="56"/>
      <c r="AH719" s="56"/>
      <c r="AI719" s="56"/>
      <c r="AJ719" s="56"/>
      <c r="AK719" s="56"/>
    </row>
    <row r="720">
      <c r="A720" s="693"/>
      <c r="B720" s="693"/>
      <c r="C720" s="693"/>
      <c r="D720" s="704"/>
      <c r="E720" s="693"/>
      <c r="F720" s="693"/>
      <c r="G720" s="693"/>
      <c r="H720" s="693"/>
      <c r="I720" s="693"/>
      <c r="J720" s="662"/>
      <c r="K720" s="693"/>
      <c r="L720" s="693"/>
      <c r="M720" s="693"/>
      <c r="N720" s="693"/>
      <c r="O720" s="693"/>
      <c r="P720" s="693"/>
      <c r="Q720" s="693"/>
      <c r="R720" s="693"/>
      <c r="S720" s="693"/>
      <c r="T720" s="693"/>
      <c r="U720" s="56"/>
      <c r="V720" s="56"/>
      <c r="W720" s="56"/>
      <c r="X720" s="56"/>
      <c r="Y720" s="56"/>
      <c r="Z720" s="56"/>
      <c r="AA720" s="56"/>
      <c r="AB720" s="56"/>
      <c r="AC720" s="56"/>
      <c r="AD720" s="56"/>
      <c r="AE720" s="56"/>
      <c r="AF720" s="56"/>
      <c r="AG720" s="56"/>
      <c r="AH720" s="56"/>
      <c r="AI720" s="56"/>
      <c r="AJ720" s="56"/>
      <c r="AK720" s="56"/>
    </row>
    <row r="721">
      <c r="A721" s="693"/>
      <c r="B721" s="693"/>
      <c r="C721" s="693"/>
      <c r="D721" s="704"/>
      <c r="E721" s="693"/>
      <c r="F721" s="693"/>
      <c r="G721" s="693"/>
      <c r="H721" s="693"/>
      <c r="I721" s="693"/>
      <c r="J721" s="662"/>
      <c r="K721" s="693"/>
      <c r="L721" s="693"/>
      <c r="M721" s="693"/>
      <c r="N721" s="693"/>
      <c r="O721" s="693"/>
      <c r="P721" s="693"/>
      <c r="Q721" s="693"/>
      <c r="R721" s="693"/>
      <c r="S721" s="693"/>
      <c r="T721" s="693"/>
      <c r="U721" s="56"/>
      <c r="V721" s="56"/>
      <c r="W721" s="56"/>
      <c r="X721" s="56"/>
      <c r="Y721" s="56"/>
      <c r="Z721" s="56"/>
      <c r="AA721" s="56"/>
      <c r="AB721" s="56"/>
      <c r="AC721" s="56"/>
      <c r="AD721" s="56"/>
      <c r="AE721" s="56"/>
      <c r="AF721" s="56"/>
      <c r="AG721" s="56"/>
      <c r="AH721" s="56"/>
      <c r="AI721" s="56"/>
      <c r="AJ721" s="56"/>
      <c r="AK721" s="56"/>
    </row>
    <row r="722">
      <c r="A722" s="693"/>
      <c r="B722" s="693"/>
      <c r="C722" s="693"/>
      <c r="D722" s="704"/>
      <c r="E722" s="693"/>
      <c r="F722" s="693"/>
      <c r="G722" s="693"/>
      <c r="H722" s="693"/>
      <c r="I722" s="693"/>
      <c r="J722" s="662"/>
      <c r="K722" s="693"/>
      <c r="L722" s="693"/>
      <c r="M722" s="693"/>
      <c r="N722" s="693"/>
      <c r="O722" s="693"/>
      <c r="P722" s="693"/>
      <c r="Q722" s="693"/>
      <c r="R722" s="693"/>
      <c r="S722" s="693"/>
      <c r="T722" s="693"/>
      <c r="U722" s="56"/>
      <c r="V722" s="56"/>
      <c r="W722" s="56"/>
      <c r="X722" s="56"/>
      <c r="Y722" s="56"/>
      <c r="Z722" s="56"/>
      <c r="AA722" s="56"/>
      <c r="AB722" s="56"/>
      <c r="AC722" s="56"/>
      <c r="AD722" s="56"/>
      <c r="AE722" s="56"/>
      <c r="AF722" s="56"/>
      <c r="AG722" s="56"/>
      <c r="AH722" s="56"/>
      <c r="AI722" s="56"/>
      <c r="AJ722" s="56"/>
      <c r="AK722" s="56"/>
    </row>
    <row r="723">
      <c r="A723" s="693"/>
      <c r="B723" s="693"/>
      <c r="C723" s="693"/>
      <c r="D723" s="704"/>
      <c r="E723" s="693"/>
      <c r="F723" s="693"/>
      <c r="G723" s="693"/>
      <c r="H723" s="693"/>
      <c r="I723" s="693"/>
      <c r="J723" s="662"/>
      <c r="K723" s="693"/>
      <c r="L723" s="693"/>
      <c r="M723" s="693"/>
      <c r="N723" s="693"/>
      <c r="O723" s="693"/>
      <c r="P723" s="693"/>
      <c r="Q723" s="693"/>
      <c r="R723" s="693"/>
      <c r="S723" s="693"/>
      <c r="T723" s="693"/>
      <c r="U723" s="56"/>
      <c r="V723" s="56"/>
      <c r="W723" s="56"/>
      <c r="X723" s="56"/>
      <c r="Y723" s="56"/>
      <c r="Z723" s="56"/>
      <c r="AA723" s="56"/>
      <c r="AB723" s="56"/>
      <c r="AC723" s="56"/>
      <c r="AD723" s="56"/>
      <c r="AE723" s="56"/>
      <c r="AF723" s="56"/>
      <c r="AG723" s="56"/>
      <c r="AH723" s="56"/>
      <c r="AI723" s="56"/>
      <c r="AJ723" s="56"/>
      <c r="AK723" s="56"/>
    </row>
    <row r="724">
      <c r="A724" s="693"/>
      <c r="B724" s="693"/>
      <c r="C724" s="693"/>
      <c r="D724" s="704"/>
      <c r="E724" s="693"/>
      <c r="F724" s="693"/>
      <c r="G724" s="693"/>
      <c r="H724" s="693"/>
      <c r="I724" s="693"/>
      <c r="J724" s="662"/>
      <c r="K724" s="693"/>
      <c r="L724" s="693"/>
      <c r="M724" s="693"/>
      <c r="N724" s="693"/>
      <c r="O724" s="693"/>
      <c r="P724" s="693"/>
      <c r="Q724" s="693"/>
      <c r="R724" s="693"/>
      <c r="S724" s="693"/>
      <c r="T724" s="693"/>
      <c r="U724" s="56"/>
      <c r="V724" s="56"/>
      <c r="W724" s="56"/>
      <c r="X724" s="56"/>
      <c r="Y724" s="56"/>
      <c r="Z724" s="56"/>
      <c r="AA724" s="56"/>
      <c r="AB724" s="56"/>
      <c r="AC724" s="56"/>
      <c r="AD724" s="56"/>
      <c r="AE724" s="56"/>
      <c r="AF724" s="56"/>
      <c r="AG724" s="56"/>
      <c r="AH724" s="56"/>
      <c r="AI724" s="56"/>
      <c r="AJ724" s="56"/>
      <c r="AK724" s="56"/>
    </row>
    <row r="725">
      <c r="A725" s="693"/>
      <c r="B725" s="693"/>
      <c r="C725" s="693"/>
      <c r="D725" s="704"/>
      <c r="E725" s="693"/>
      <c r="F725" s="693"/>
      <c r="G725" s="693"/>
      <c r="H725" s="693"/>
      <c r="I725" s="693"/>
      <c r="J725" s="662"/>
      <c r="K725" s="693"/>
      <c r="L725" s="693"/>
      <c r="M725" s="693"/>
      <c r="N725" s="693"/>
      <c r="O725" s="693"/>
      <c r="P725" s="693"/>
      <c r="Q725" s="693"/>
      <c r="R725" s="693"/>
      <c r="S725" s="693"/>
      <c r="T725" s="693"/>
      <c r="U725" s="56"/>
      <c r="V725" s="56"/>
      <c r="W725" s="56"/>
      <c r="X725" s="56"/>
      <c r="Y725" s="56"/>
      <c r="Z725" s="56"/>
      <c r="AA725" s="56"/>
      <c r="AB725" s="56"/>
      <c r="AC725" s="56"/>
      <c r="AD725" s="56"/>
      <c r="AE725" s="56"/>
      <c r="AF725" s="56"/>
      <c r="AG725" s="56"/>
      <c r="AH725" s="56"/>
      <c r="AI725" s="56"/>
      <c r="AJ725" s="56"/>
      <c r="AK725" s="56"/>
    </row>
    <row r="726">
      <c r="A726" s="693"/>
      <c r="B726" s="693"/>
      <c r="C726" s="693"/>
      <c r="D726" s="704"/>
      <c r="E726" s="693"/>
      <c r="F726" s="693"/>
      <c r="G726" s="693"/>
      <c r="H726" s="693"/>
      <c r="I726" s="693"/>
      <c r="J726" s="662"/>
      <c r="K726" s="693"/>
      <c r="L726" s="693"/>
      <c r="M726" s="693"/>
      <c r="N726" s="693"/>
      <c r="O726" s="693"/>
      <c r="P726" s="693"/>
      <c r="Q726" s="693"/>
      <c r="R726" s="693"/>
      <c r="S726" s="693"/>
      <c r="T726" s="693"/>
      <c r="U726" s="56"/>
      <c r="V726" s="56"/>
      <c r="W726" s="56"/>
      <c r="X726" s="56"/>
      <c r="Y726" s="56"/>
      <c r="Z726" s="56"/>
      <c r="AA726" s="56"/>
      <c r="AB726" s="56"/>
      <c r="AC726" s="56"/>
      <c r="AD726" s="56"/>
      <c r="AE726" s="56"/>
      <c r="AF726" s="56"/>
      <c r="AG726" s="56"/>
      <c r="AH726" s="56"/>
      <c r="AI726" s="56"/>
      <c r="AJ726" s="56"/>
      <c r="AK726" s="56"/>
    </row>
    <row r="727">
      <c r="A727" s="693"/>
      <c r="B727" s="693"/>
      <c r="C727" s="693"/>
      <c r="D727" s="704"/>
      <c r="E727" s="693"/>
      <c r="F727" s="693"/>
      <c r="G727" s="693"/>
      <c r="H727" s="693"/>
      <c r="I727" s="693"/>
      <c r="J727" s="662"/>
      <c r="K727" s="693"/>
      <c r="L727" s="693"/>
      <c r="M727" s="693"/>
      <c r="N727" s="693"/>
      <c r="O727" s="693"/>
      <c r="P727" s="693"/>
      <c r="Q727" s="693"/>
      <c r="R727" s="693"/>
      <c r="S727" s="693"/>
      <c r="T727" s="693"/>
      <c r="U727" s="56"/>
      <c r="V727" s="56"/>
      <c r="W727" s="56"/>
      <c r="X727" s="56"/>
      <c r="Y727" s="56"/>
      <c r="Z727" s="56"/>
      <c r="AA727" s="56"/>
      <c r="AB727" s="56"/>
      <c r="AC727" s="56"/>
      <c r="AD727" s="56"/>
      <c r="AE727" s="56"/>
      <c r="AF727" s="56"/>
      <c r="AG727" s="56"/>
      <c r="AH727" s="56"/>
      <c r="AI727" s="56"/>
      <c r="AJ727" s="56"/>
      <c r="AK727" s="56"/>
    </row>
    <row r="728">
      <c r="A728" s="693"/>
      <c r="B728" s="693"/>
      <c r="C728" s="693"/>
      <c r="D728" s="704"/>
      <c r="E728" s="693"/>
      <c r="F728" s="693"/>
      <c r="G728" s="693"/>
      <c r="H728" s="693"/>
      <c r="I728" s="693"/>
      <c r="J728" s="662"/>
      <c r="K728" s="693"/>
      <c r="L728" s="693"/>
      <c r="M728" s="693"/>
      <c r="N728" s="693"/>
      <c r="O728" s="693"/>
      <c r="P728" s="693"/>
      <c r="Q728" s="693"/>
      <c r="R728" s="693"/>
      <c r="S728" s="693"/>
      <c r="T728" s="693"/>
      <c r="U728" s="56"/>
      <c r="V728" s="56"/>
      <c r="W728" s="56"/>
      <c r="X728" s="56"/>
      <c r="Y728" s="56"/>
      <c r="Z728" s="56"/>
      <c r="AA728" s="56"/>
      <c r="AB728" s="56"/>
      <c r="AC728" s="56"/>
      <c r="AD728" s="56"/>
      <c r="AE728" s="56"/>
      <c r="AF728" s="56"/>
      <c r="AG728" s="56"/>
      <c r="AH728" s="56"/>
      <c r="AI728" s="56"/>
      <c r="AJ728" s="56"/>
      <c r="AK728" s="56"/>
    </row>
    <row r="729">
      <c r="A729" s="693"/>
      <c r="B729" s="693"/>
      <c r="C729" s="693"/>
      <c r="D729" s="704"/>
      <c r="E729" s="693"/>
      <c r="F729" s="693"/>
      <c r="G729" s="693"/>
      <c r="H729" s="693"/>
      <c r="I729" s="693"/>
      <c r="J729" s="662"/>
      <c r="K729" s="693"/>
      <c r="L729" s="693"/>
      <c r="M729" s="693"/>
      <c r="N729" s="693"/>
      <c r="O729" s="693"/>
      <c r="P729" s="693"/>
      <c r="Q729" s="693"/>
      <c r="R729" s="693"/>
      <c r="S729" s="693"/>
      <c r="T729" s="693"/>
      <c r="U729" s="56"/>
      <c r="V729" s="56"/>
      <c r="W729" s="56"/>
      <c r="X729" s="56"/>
      <c r="Y729" s="56"/>
      <c r="Z729" s="56"/>
      <c r="AA729" s="56"/>
      <c r="AB729" s="56"/>
      <c r="AC729" s="56"/>
      <c r="AD729" s="56"/>
      <c r="AE729" s="56"/>
      <c r="AF729" s="56"/>
      <c r="AG729" s="56"/>
      <c r="AH729" s="56"/>
      <c r="AI729" s="56"/>
      <c r="AJ729" s="56"/>
      <c r="AK729" s="56"/>
    </row>
    <row r="730">
      <c r="A730" s="693"/>
      <c r="B730" s="693"/>
      <c r="C730" s="693"/>
      <c r="D730" s="704"/>
      <c r="E730" s="693"/>
      <c r="F730" s="693"/>
      <c r="G730" s="693"/>
      <c r="H730" s="693"/>
      <c r="I730" s="693"/>
      <c r="J730" s="662"/>
      <c r="K730" s="693"/>
      <c r="L730" s="693"/>
      <c r="M730" s="693"/>
      <c r="N730" s="693"/>
      <c r="O730" s="693"/>
      <c r="P730" s="693"/>
      <c r="Q730" s="693"/>
      <c r="R730" s="693"/>
      <c r="S730" s="693"/>
      <c r="T730" s="693"/>
      <c r="U730" s="56"/>
      <c r="V730" s="56"/>
      <c r="W730" s="56"/>
      <c r="X730" s="56"/>
      <c r="Y730" s="56"/>
      <c r="Z730" s="56"/>
      <c r="AA730" s="56"/>
      <c r="AB730" s="56"/>
      <c r="AC730" s="56"/>
      <c r="AD730" s="56"/>
      <c r="AE730" s="56"/>
      <c r="AF730" s="56"/>
      <c r="AG730" s="56"/>
      <c r="AH730" s="56"/>
      <c r="AI730" s="56"/>
      <c r="AJ730" s="56"/>
      <c r="AK730" s="56"/>
    </row>
    <row r="731">
      <c r="A731" s="693"/>
      <c r="B731" s="693"/>
      <c r="C731" s="693"/>
      <c r="D731" s="704"/>
      <c r="E731" s="693"/>
      <c r="F731" s="693"/>
      <c r="G731" s="693"/>
      <c r="H731" s="693"/>
      <c r="I731" s="693"/>
      <c r="J731" s="662"/>
      <c r="K731" s="693"/>
      <c r="L731" s="693"/>
      <c r="M731" s="693"/>
      <c r="N731" s="693"/>
      <c r="O731" s="693"/>
      <c r="P731" s="693"/>
      <c r="Q731" s="693"/>
      <c r="R731" s="693"/>
      <c r="S731" s="693"/>
      <c r="T731" s="693"/>
      <c r="U731" s="56"/>
      <c r="V731" s="56"/>
      <c r="W731" s="56"/>
      <c r="X731" s="56"/>
      <c r="Y731" s="56"/>
      <c r="Z731" s="56"/>
      <c r="AA731" s="56"/>
      <c r="AB731" s="56"/>
      <c r="AC731" s="56"/>
      <c r="AD731" s="56"/>
      <c r="AE731" s="56"/>
      <c r="AF731" s="56"/>
      <c r="AG731" s="56"/>
      <c r="AH731" s="56"/>
      <c r="AI731" s="56"/>
      <c r="AJ731" s="56"/>
      <c r="AK731" s="56"/>
    </row>
    <row r="732">
      <c r="A732" s="693"/>
      <c r="B732" s="693"/>
      <c r="C732" s="693"/>
      <c r="D732" s="704"/>
      <c r="E732" s="693"/>
      <c r="F732" s="693"/>
      <c r="G732" s="693"/>
      <c r="H732" s="693"/>
      <c r="I732" s="693"/>
      <c r="J732" s="662"/>
      <c r="K732" s="693"/>
      <c r="L732" s="693"/>
      <c r="M732" s="693"/>
      <c r="N732" s="693"/>
      <c r="O732" s="693"/>
      <c r="P732" s="693"/>
      <c r="Q732" s="693"/>
      <c r="R732" s="693"/>
      <c r="S732" s="693"/>
      <c r="T732" s="693"/>
      <c r="U732" s="56"/>
      <c r="V732" s="56"/>
      <c r="W732" s="56"/>
      <c r="X732" s="56"/>
      <c r="Y732" s="56"/>
      <c r="Z732" s="56"/>
      <c r="AA732" s="56"/>
      <c r="AB732" s="56"/>
      <c r="AC732" s="56"/>
      <c r="AD732" s="56"/>
      <c r="AE732" s="56"/>
      <c r="AF732" s="56"/>
      <c r="AG732" s="56"/>
      <c r="AH732" s="56"/>
      <c r="AI732" s="56"/>
      <c r="AJ732" s="56"/>
      <c r="AK732" s="56"/>
    </row>
    <row r="733">
      <c r="A733" s="693"/>
      <c r="B733" s="693"/>
      <c r="C733" s="693"/>
      <c r="D733" s="704"/>
      <c r="E733" s="693"/>
      <c r="F733" s="693"/>
      <c r="G733" s="693"/>
      <c r="H733" s="693"/>
      <c r="I733" s="693"/>
      <c r="J733" s="662"/>
      <c r="K733" s="693"/>
      <c r="L733" s="693"/>
      <c r="M733" s="693"/>
      <c r="N733" s="693"/>
      <c r="O733" s="693"/>
      <c r="P733" s="693"/>
      <c r="Q733" s="693"/>
      <c r="R733" s="693"/>
      <c r="S733" s="693"/>
      <c r="T733" s="693"/>
      <c r="U733" s="56"/>
      <c r="V733" s="56"/>
      <c r="W733" s="56"/>
      <c r="X733" s="56"/>
      <c r="Y733" s="56"/>
      <c r="Z733" s="56"/>
      <c r="AA733" s="56"/>
      <c r="AB733" s="56"/>
      <c r="AC733" s="56"/>
      <c r="AD733" s="56"/>
      <c r="AE733" s="56"/>
      <c r="AF733" s="56"/>
      <c r="AG733" s="56"/>
      <c r="AH733" s="56"/>
      <c r="AI733" s="56"/>
      <c r="AJ733" s="56"/>
      <c r="AK733" s="56"/>
    </row>
    <row r="734">
      <c r="A734" s="693"/>
      <c r="B734" s="693"/>
      <c r="C734" s="693"/>
      <c r="D734" s="704"/>
      <c r="E734" s="693"/>
      <c r="F734" s="693"/>
      <c r="G734" s="693"/>
      <c r="H734" s="693"/>
      <c r="I734" s="693"/>
      <c r="J734" s="662"/>
      <c r="K734" s="693"/>
      <c r="L734" s="693"/>
      <c r="M734" s="693"/>
      <c r="N734" s="693"/>
      <c r="O734" s="693"/>
      <c r="P734" s="693"/>
      <c r="Q734" s="693"/>
      <c r="R734" s="693"/>
      <c r="S734" s="693"/>
      <c r="T734" s="693"/>
      <c r="U734" s="56"/>
      <c r="V734" s="56"/>
      <c r="W734" s="56"/>
      <c r="X734" s="56"/>
      <c r="Y734" s="56"/>
      <c r="Z734" s="56"/>
      <c r="AA734" s="56"/>
      <c r="AB734" s="56"/>
      <c r="AC734" s="56"/>
      <c r="AD734" s="56"/>
      <c r="AE734" s="56"/>
      <c r="AF734" s="56"/>
      <c r="AG734" s="56"/>
      <c r="AH734" s="56"/>
      <c r="AI734" s="56"/>
      <c r="AJ734" s="56"/>
      <c r="AK734" s="56"/>
    </row>
    <row r="735">
      <c r="A735" s="693"/>
      <c r="B735" s="693"/>
      <c r="C735" s="693"/>
      <c r="D735" s="704"/>
      <c r="E735" s="693"/>
      <c r="F735" s="693"/>
      <c r="G735" s="693"/>
      <c r="H735" s="693"/>
      <c r="I735" s="693"/>
      <c r="J735" s="662"/>
      <c r="K735" s="693"/>
      <c r="L735" s="693"/>
      <c r="M735" s="693"/>
      <c r="N735" s="693"/>
      <c r="O735" s="693"/>
      <c r="P735" s="693"/>
      <c r="Q735" s="693"/>
      <c r="R735" s="693"/>
      <c r="S735" s="693"/>
      <c r="T735" s="693"/>
      <c r="U735" s="56"/>
      <c r="V735" s="56"/>
      <c r="W735" s="56"/>
      <c r="X735" s="56"/>
      <c r="Y735" s="56"/>
      <c r="Z735" s="56"/>
      <c r="AA735" s="56"/>
      <c r="AB735" s="56"/>
      <c r="AC735" s="56"/>
      <c r="AD735" s="56"/>
      <c r="AE735" s="56"/>
      <c r="AF735" s="56"/>
      <c r="AG735" s="56"/>
      <c r="AH735" s="56"/>
      <c r="AI735" s="56"/>
      <c r="AJ735" s="56"/>
      <c r="AK735" s="56"/>
    </row>
    <row r="736">
      <c r="A736" s="693"/>
      <c r="B736" s="693"/>
      <c r="C736" s="693"/>
      <c r="D736" s="704"/>
      <c r="E736" s="693"/>
      <c r="F736" s="693"/>
      <c r="G736" s="693"/>
      <c r="H736" s="693"/>
      <c r="I736" s="693"/>
      <c r="J736" s="662"/>
      <c r="K736" s="693"/>
      <c r="L736" s="693"/>
      <c r="M736" s="693"/>
      <c r="N736" s="693"/>
      <c r="O736" s="693"/>
      <c r="P736" s="693"/>
      <c r="Q736" s="693"/>
      <c r="R736" s="693"/>
      <c r="S736" s="693"/>
      <c r="T736" s="693"/>
      <c r="U736" s="56"/>
      <c r="V736" s="56"/>
      <c r="W736" s="56"/>
      <c r="X736" s="56"/>
      <c r="Y736" s="56"/>
      <c r="Z736" s="56"/>
      <c r="AA736" s="56"/>
      <c r="AB736" s="56"/>
      <c r="AC736" s="56"/>
      <c r="AD736" s="56"/>
      <c r="AE736" s="56"/>
      <c r="AF736" s="56"/>
      <c r="AG736" s="56"/>
      <c r="AH736" s="56"/>
      <c r="AI736" s="56"/>
      <c r="AJ736" s="56"/>
      <c r="AK736" s="56"/>
    </row>
    <row r="737">
      <c r="A737" s="693"/>
      <c r="B737" s="693"/>
      <c r="C737" s="693"/>
      <c r="D737" s="704"/>
      <c r="E737" s="693"/>
      <c r="F737" s="693"/>
      <c r="G737" s="693"/>
      <c r="H737" s="693"/>
      <c r="I737" s="693"/>
      <c r="J737" s="662"/>
      <c r="K737" s="693"/>
      <c r="L737" s="693"/>
      <c r="M737" s="693"/>
      <c r="N737" s="693"/>
      <c r="O737" s="693"/>
      <c r="P737" s="693"/>
      <c r="Q737" s="693"/>
      <c r="R737" s="693"/>
      <c r="S737" s="693"/>
      <c r="T737" s="693"/>
      <c r="U737" s="56"/>
      <c r="V737" s="56"/>
      <c r="W737" s="56"/>
      <c r="X737" s="56"/>
      <c r="Y737" s="56"/>
      <c r="Z737" s="56"/>
      <c r="AA737" s="56"/>
      <c r="AB737" s="56"/>
      <c r="AC737" s="56"/>
      <c r="AD737" s="56"/>
      <c r="AE737" s="56"/>
      <c r="AF737" s="56"/>
      <c r="AG737" s="56"/>
      <c r="AH737" s="56"/>
      <c r="AI737" s="56"/>
      <c r="AJ737" s="56"/>
      <c r="AK737" s="56"/>
    </row>
    <row r="738">
      <c r="A738" s="693"/>
      <c r="B738" s="693"/>
      <c r="C738" s="693"/>
      <c r="D738" s="704"/>
      <c r="E738" s="693"/>
      <c r="F738" s="693"/>
      <c r="G738" s="693"/>
      <c r="H738" s="693"/>
      <c r="I738" s="693"/>
      <c r="J738" s="662"/>
      <c r="K738" s="693"/>
      <c r="L738" s="693"/>
      <c r="M738" s="693"/>
      <c r="N738" s="693"/>
      <c r="O738" s="693"/>
      <c r="P738" s="693"/>
      <c r="Q738" s="693"/>
      <c r="R738" s="693"/>
      <c r="S738" s="693"/>
      <c r="T738" s="693"/>
      <c r="U738" s="56"/>
      <c r="V738" s="56"/>
      <c r="W738" s="56"/>
      <c r="X738" s="56"/>
      <c r="Y738" s="56"/>
      <c r="Z738" s="56"/>
      <c r="AA738" s="56"/>
      <c r="AB738" s="56"/>
      <c r="AC738" s="56"/>
      <c r="AD738" s="56"/>
      <c r="AE738" s="56"/>
      <c r="AF738" s="56"/>
      <c r="AG738" s="56"/>
      <c r="AH738" s="56"/>
      <c r="AI738" s="56"/>
      <c r="AJ738" s="56"/>
      <c r="AK738" s="56"/>
    </row>
    <row r="739">
      <c r="A739" s="693"/>
      <c r="B739" s="693"/>
      <c r="C739" s="693"/>
      <c r="D739" s="704"/>
      <c r="E739" s="693"/>
      <c r="F739" s="693"/>
      <c r="G739" s="693"/>
      <c r="H739" s="693"/>
      <c r="I739" s="693"/>
      <c r="J739" s="662"/>
      <c r="K739" s="693"/>
      <c r="L739" s="693"/>
      <c r="M739" s="693"/>
      <c r="N739" s="693"/>
      <c r="O739" s="693"/>
      <c r="P739" s="693"/>
      <c r="Q739" s="693"/>
      <c r="R739" s="693"/>
      <c r="S739" s="693"/>
      <c r="T739" s="693"/>
      <c r="U739" s="56"/>
      <c r="V739" s="56"/>
      <c r="W739" s="56"/>
      <c r="X739" s="56"/>
      <c r="Y739" s="56"/>
      <c r="Z739" s="56"/>
      <c r="AA739" s="56"/>
      <c r="AB739" s="56"/>
      <c r="AC739" s="56"/>
      <c r="AD739" s="56"/>
      <c r="AE739" s="56"/>
      <c r="AF739" s="56"/>
      <c r="AG739" s="56"/>
      <c r="AH739" s="56"/>
      <c r="AI739" s="56"/>
      <c r="AJ739" s="56"/>
      <c r="AK739" s="56"/>
    </row>
    <row r="740">
      <c r="A740" s="693"/>
      <c r="B740" s="693"/>
      <c r="C740" s="693"/>
      <c r="D740" s="704"/>
      <c r="E740" s="693"/>
      <c r="F740" s="693"/>
      <c r="G740" s="693"/>
      <c r="H740" s="693"/>
      <c r="I740" s="693"/>
      <c r="J740" s="662"/>
      <c r="K740" s="693"/>
      <c r="L740" s="693"/>
      <c r="M740" s="693"/>
      <c r="N740" s="693"/>
      <c r="O740" s="693"/>
      <c r="P740" s="693"/>
      <c r="Q740" s="693"/>
      <c r="R740" s="693"/>
      <c r="S740" s="693"/>
      <c r="T740" s="693"/>
      <c r="U740" s="56"/>
      <c r="V740" s="56"/>
      <c r="W740" s="56"/>
      <c r="X740" s="56"/>
      <c r="Y740" s="56"/>
      <c r="Z740" s="56"/>
      <c r="AA740" s="56"/>
      <c r="AB740" s="56"/>
      <c r="AC740" s="56"/>
      <c r="AD740" s="56"/>
      <c r="AE740" s="56"/>
      <c r="AF740" s="56"/>
      <c r="AG740" s="56"/>
      <c r="AH740" s="56"/>
      <c r="AI740" s="56"/>
      <c r="AJ740" s="56"/>
      <c r="AK740" s="56"/>
    </row>
    <row r="741">
      <c r="A741" s="693"/>
      <c r="B741" s="693"/>
      <c r="C741" s="693"/>
      <c r="D741" s="704"/>
      <c r="E741" s="693"/>
      <c r="F741" s="693"/>
      <c r="G741" s="693"/>
      <c r="H741" s="693"/>
      <c r="I741" s="693"/>
      <c r="J741" s="662"/>
      <c r="K741" s="693"/>
      <c r="L741" s="693"/>
      <c r="M741" s="693"/>
      <c r="N741" s="693"/>
      <c r="O741" s="693"/>
      <c r="P741" s="693"/>
      <c r="Q741" s="693"/>
      <c r="R741" s="693"/>
      <c r="S741" s="693"/>
      <c r="T741" s="693"/>
      <c r="U741" s="56"/>
      <c r="V741" s="56"/>
      <c r="W741" s="56"/>
      <c r="X741" s="56"/>
      <c r="Y741" s="56"/>
      <c r="Z741" s="56"/>
      <c r="AA741" s="56"/>
      <c r="AB741" s="56"/>
      <c r="AC741" s="56"/>
      <c r="AD741" s="56"/>
      <c r="AE741" s="56"/>
      <c r="AF741" s="56"/>
      <c r="AG741" s="56"/>
      <c r="AH741" s="56"/>
      <c r="AI741" s="56"/>
      <c r="AJ741" s="56"/>
      <c r="AK741" s="56"/>
    </row>
    <row r="742">
      <c r="A742" s="693"/>
      <c r="B742" s="693"/>
      <c r="C742" s="693"/>
      <c r="D742" s="704"/>
      <c r="E742" s="693"/>
      <c r="F742" s="693"/>
      <c r="G742" s="693"/>
      <c r="H742" s="693"/>
      <c r="I742" s="693"/>
      <c r="J742" s="662"/>
      <c r="K742" s="693"/>
      <c r="L742" s="693"/>
      <c r="M742" s="693"/>
      <c r="N742" s="693"/>
      <c r="O742" s="693"/>
      <c r="P742" s="693"/>
      <c r="Q742" s="693"/>
      <c r="R742" s="693"/>
      <c r="S742" s="693"/>
      <c r="T742" s="693"/>
      <c r="U742" s="56"/>
      <c r="V742" s="56"/>
      <c r="W742" s="56"/>
      <c r="X742" s="56"/>
      <c r="Y742" s="56"/>
      <c r="Z742" s="56"/>
      <c r="AA742" s="56"/>
      <c r="AB742" s="56"/>
      <c r="AC742" s="56"/>
      <c r="AD742" s="56"/>
      <c r="AE742" s="56"/>
      <c r="AF742" s="56"/>
      <c r="AG742" s="56"/>
      <c r="AH742" s="56"/>
      <c r="AI742" s="56"/>
      <c r="AJ742" s="56"/>
      <c r="AK742" s="56"/>
    </row>
    <row r="743">
      <c r="A743" s="693"/>
      <c r="B743" s="693"/>
      <c r="C743" s="693"/>
      <c r="D743" s="704"/>
      <c r="E743" s="693"/>
      <c r="F743" s="693"/>
      <c r="G743" s="693"/>
      <c r="H743" s="693"/>
      <c r="I743" s="693"/>
      <c r="J743" s="662"/>
      <c r="K743" s="693"/>
      <c r="L743" s="693"/>
      <c r="M743" s="693"/>
      <c r="N743" s="693"/>
      <c r="O743" s="693"/>
      <c r="P743" s="693"/>
      <c r="Q743" s="693"/>
      <c r="R743" s="693"/>
      <c r="S743" s="693"/>
      <c r="T743" s="693"/>
      <c r="U743" s="56"/>
      <c r="V743" s="56"/>
      <c r="W743" s="56"/>
      <c r="X743" s="56"/>
      <c r="Y743" s="56"/>
      <c r="Z743" s="56"/>
      <c r="AA743" s="56"/>
      <c r="AB743" s="56"/>
      <c r="AC743" s="56"/>
      <c r="AD743" s="56"/>
      <c r="AE743" s="56"/>
      <c r="AF743" s="56"/>
      <c r="AG743" s="56"/>
      <c r="AH743" s="56"/>
      <c r="AI743" s="56"/>
      <c r="AJ743" s="56"/>
      <c r="AK743" s="56"/>
    </row>
    <row r="744">
      <c r="A744" s="693"/>
      <c r="B744" s="693"/>
      <c r="C744" s="693"/>
      <c r="D744" s="704"/>
      <c r="E744" s="693"/>
      <c r="F744" s="693"/>
      <c r="G744" s="693"/>
      <c r="H744" s="693"/>
      <c r="I744" s="693"/>
      <c r="J744" s="662"/>
      <c r="K744" s="693"/>
      <c r="L744" s="693"/>
      <c r="M744" s="693"/>
      <c r="N744" s="693"/>
      <c r="O744" s="693"/>
      <c r="P744" s="693"/>
      <c r="Q744" s="693"/>
      <c r="R744" s="693"/>
      <c r="S744" s="693"/>
      <c r="T744" s="693"/>
      <c r="U744" s="56"/>
      <c r="V744" s="56"/>
      <c r="W744" s="56"/>
      <c r="X744" s="56"/>
      <c r="Y744" s="56"/>
      <c r="Z744" s="56"/>
      <c r="AA744" s="56"/>
      <c r="AB744" s="56"/>
      <c r="AC744" s="56"/>
      <c r="AD744" s="56"/>
      <c r="AE744" s="56"/>
      <c r="AF744" s="56"/>
      <c r="AG744" s="56"/>
      <c r="AH744" s="56"/>
      <c r="AI744" s="56"/>
      <c r="AJ744" s="56"/>
      <c r="AK744" s="56"/>
    </row>
    <row r="745">
      <c r="A745" s="693"/>
      <c r="B745" s="693"/>
      <c r="C745" s="693"/>
      <c r="D745" s="704"/>
      <c r="E745" s="693"/>
      <c r="F745" s="693"/>
      <c r="G745" s="693"/>
      <c r="H745" s="693"/>
      <c r="I745" s="693"/>
      <c r="J745" s="662"/>
      <c r="K745" s="693"/>
      <c r="L745" s="693"/>
      <c r="M745" s="693"/>
      <c r="N745" s="693"/>
      <c r="O745" s="693"/>
      <c r="P745" s="693"/>
      <c r="Q745" s="693"/>
      <c r="R745" s="693"/>
      <c r="S745" s="693"/>
      <c r="T745" s="693"/>
      <c r="U745" s="56"/>
      <c r="V745" s="56"/>
      <c r="W745" s="56"/>
      <c r="X745" s="56"/>
      <c r="Y745" s="56"/>
      <c r="Z745" s="56"/>
      <c r="AA745" s="56"/>
      <c r="AB745" s="56"/>
      <c r="AC745" s="56"/>
      <c r="AD745" s="56"/>
      <c r="AE745" s="56"/>
      <c r="AF745" s="56"/>
      <c r="AG745" s="56"/>
      <c r="AH745" s="56"/>
      <c r="AI745" s="56"/>
      <c r="AJ745" s="56"/>
      <c r="AK745" s="56"/>
    </row>
    <row r="746">
      <c r="A746" s="693"/>
      <c r="B746" s="693"/>
      <c r="C746" s="693"/>
      <c r="D746" s="704"/>
      <c r="E746" s="693"/>
      <c r="F746" s="693"/>
      <c r="G746" s="693"/>
      <c r="H746" s="693"/>
      <c r="I746" s="693"/>
      <c r="J746" s="662"/>
      <c r="K746" s="693"/>
      <c r="L746" s="693"/>
      <c r="M746" s="693"/>
      <c r="N746" s="693"/>
      <c r="O746" s="693"/>
      <c r="P746" s="693"/>
      <c r="Q746" s="693"/>
      <c r="R746" s="693"/>
      <c r="S746" s="693"/>
      <c r="T746" s="693"/>
      <c r="U746" s="56"/>
      <c r="V746" s="56"/>
      <c r="W746" s="56"/>
      <c r="X746" s="56"/>
      <c r="Y746" s="56"/>
      <c r="Z746" s="56"/>
      <c r="AA746" s="56"/>
      <c r="AB746" s="56"/>
      <c r="AC746" s="56"/>
      <c r="AD746" s="56"/>
      <c r="AE746" s="56"/>
      <c r="AF746" s="56"/>
      <c r="AG746" s="56"/>
      <c r="AH746" s="56"/>
      <c r="AI746" s="56"/>
      <c r="AJ746" s="56"/>
      <c r="AK746" s="56"/>
    </row>
    <row r="747">
      <c r="A747" s="693"/>
      <c r="B747" s="693"/>
      <c r="C747" s="693"/>
      <c r="D747" s="704"/>
      <c r="E747" s="693"/>
      <c r="F747" s="693"/>
      <c r="G747" s="693"/>
      <c r="H747" s="693"/>
      <c r="I747" s="693"/>
      <c r="J747" s="662"/>
      <c r="K747" s="693"/>
      <c r="L747" s="693"/>
      <c r="M747" s="693"/>
      <c r="N747" s="693"/>
      <c r="O747" s="693"/>
      <c r="P747" s="693"/>
      <c r="Q747" s="693"/>
      <c r="R747" s="693"/>
      <c r="S747" s="693"/>
      <c r="T747" s="693"/>
      <c r="U747" s="56"/>
      <c r="V747" s="56"/>
      <c r="W747" s="56"/>
      <c r="X747" s="56"/>
      <c r="Y747" s="56"/>
      <c r="Z747" s="56"/>
      <c r="AA747" s="56"/>
      <c r="AB747" s="56"/>
      <c r="AC747" s="56"/>
      <c r="AD747" s="56"/>
      <c r="AE747" s="56"/>
      <c r="AF747" s="56"/>
      <c r="AG747" s="56"/>
      <c r="AH747" s="56"/>
      <c r="AI747" s="56"/>
      <c r="AJ747" s="56"/>
      <c r="AK747" s="56"/>
    </row>
    <row r="748">
      <c r="A748" s="693"/>
      <c r="B748" s="693"/>
      <c r="C748" s="693"/>
      <c r="D748" s="704"/>
      <c r="E748" s="693"/>
      <c r="F748" s="693"/>
      <c r="G748" s="693"/>
      <c r="H748" s="693"/>
      <c r="I748" s="693"/>
      <c r="J748" s="662"/>
      <c r="K748" s="693"/>
      <c r="L748" s="693"/>
      <c r="M748" s="693"/>
      <c r="N748" s="693"/>
      <c r="O748" s="693"/>
      <c r="P748" s="693"/>
      <c r="Q748" s="693"/>
      <c r="R748" s="693"/>
      <c r="S748" s="693"/>
      <c r="T748" s="693"/>
      <c r="U748" s="56"/>
      <c r="V748" s="56"/>
      <c r="W748" s="56"/>
      <c r="X748" s="56"/>
      <c r="Y748" s="56"/>
      <c r="Z748" s="56"/>
      <c r="AA748" s="56"/>
      <c r="AB748" s="56"/>
      <c r="AC748" s="56"/>
      <c r="AD748" s="56"/>
      <c r="AE748" s="56"/>
      <c r="AF748" s="56"/>
      <c r="AG748" s="56"/>
      <c r="AH748" s="56"/>
      <c r="AI748" s="56"/>
      <c r="AJ748" s="56"/>
      <c r="AK748" s="56"/>
    </row>
    <row r="749">
      <c r="A749" s="693"/>
      <c r="B749" s="693"/>
      <c r="C749" s="693"/>
      <c r="D749" s="704"/>
      <c r="E749" s="693"/>
      <c r="F749" s="693"/>
      <c r="G749" s="693"/>
      <c r="H749" s="693"/>
      <c r="I749" s="693"/>
      <c r="J749" s="662"/>
      <c r="K749" s="693"/>
      <c r="L749" s="693"/>
      <c r="M749" s="693"/>
      <c r="N749" s="693"/>
      <c r="O749" s="693"/>
      <c r="P749" s="693"/>
      <c r="Q749" s="693"/>
      <c r="R749" s="693"/>
      <c r="S749" s="693"/>
      <c r="T749" s="693"/>
      <c r="U749" s="56"/>
      <c r="V749" s="56"/>
      <c r="W749" s="56"/>
      <c r="X749" s="56"/>
      <c r="Y749" s="56"/>
      <c r="Z749" s="56"/>
      <c r="AA749" s="56"/>
      <c r="AB749" s="56"/>
      <c r="AC749" s="56"/>
      <c r="AD749" s="56"/>
      <c r="AE749" s="56"/>
      <c r="AF749" s="56"/>
      <c r="AG749" s="56"/>
      <c r="AH749" s="56"/>
      <c r="AI749" s="56"/>
      <c r="AJ749" s="56"/>
      <c r="AK749" s="56"/>
    </row>
    <row r="750">
      <c r="A750" s="693"/>
      <c r="B750" s="693"/>
      <c r="C750" s="693"/>
      <c r="D750" s="704"/>
      <c r="E750" s="693"/>
      <c r="F750" s="693"/>
      <c r="G750" s="693"/>
      <c r="H750" s="693"/>
      <c r="I750" s="693"/>
      <c r="J750" s="662"/>
      <c r="K750" s="693"/>
      <c r="L750" s="693"/>
      <c r="M750" s="693"/>
      <c r="N750" s="693"/>
      <c r="O750" s="693"/>
      <c r="P750" s="693"/>
      <c r="Q750" s="693"/>
      <c r="R750" s="693"/>
      <c r="S750" s="693"/>
      <c r="T750" s="693"/>
      <c r="U750" s="56"/>
      <c r="V750" s="56"/>
      <c r="W750" s="56"/>
      <c r="X750" s="56"/>
      <c r="Y750" s="56"/>
      <c r="Z750" s="56"/>
      <c r="AA750" s="56"/>
      <c r="AB750" s="56"/>
      <c r="AC750" s="56"/>
      <c r="AD750" s="56"/>
      <c r="AE750" s="56"/>
      <c r="AF750" s="56"/>
      <c r="AG750" s="56"/>
      <c r="AH750" s="56"/>
      <c r="AI750" s="56"/>
      <c r="AJ750" s="56"/>
      <c r="AK750" s="56"/>
    </row>
    <row r="751">
      <c r="A751" s="693"/>
      <c r="B751" s="693"/>
      <c r="C751" s="693"/>
      <c r="D751" s="704"/>
      <c r="E751" s="693"/>
      <c r="F751" s="693"/>
      <c r="G751" s="693"/>
      <c r="H751" s="693"/>
      <c r="I751" s="693"/>
      <c r="J751" s="662"/>
      <c r="K751" s="693"/>
      <c r="L751" s="693"/>
      <c r="M751" s="693"/>
      <c r="N751" s="693"/>
      <c r="O751" s="693"/>
      <c r="P751" s="693"/>
      <c r="Q751" s="693"/>
      <c r="R751" s="693"/>
      <c r="S751" s="693"/>
      <c r="T751" s="693"/>
      <c r="U751" s="56"/>
      <c r="V751" s="56"/>
      <c r="W751" s="56"/>
      <c r="X751" s="56"/>
      <c r="Y751" s="56"/>
      <c r="Z751" s="56"/>
      <c r="AA751" s="56"/>
      <c r="AB751" s="56"/>
      <c r="AC751" s="56"/>
      <c r="AD751" s="56"/>
      <c r="AE751" s="56"/>
      <c r="AF751" s="56"/>
      <c r="AG751" s="56"/>
      <c r="AH751" s="56"/>
      <c r="AI751" s="56"/>
      <c r="AJ751" s="56"/>
      <c r="AK751" s="56"/>
    </row>
    <row r="752">
      <c r="A752" s="693"/>
      <c r="B752" s="693"/>
      <c r="C752" s="693"/>
      <c r="D752" s="704"/>
      <c r="E752" s="693"/>
      <c r="F752" s="693"/>
      <c r="G752" s="693"/>
      <c r="H752" s="693"/>
      <c r="I752" s="693"/>
      <c r="J752" s="662"/>
      <c r="K752" s="693"/>
      <c r="L752" s="693"/>
      <c r="M752" s="693"/>
      <c r="N752" s="693"/>
      <c r="O752" s="693"/>
      <c r="P752" s="693"/>
      <c r="Q752" s="693"/>
      <c r="R752" s="693"/>
      <c r="S752" s="693"/>
      <c r="T752" s="693"/>
      <c r="U752" s="56"/>
      <c r="V752" s="56"/>
      <c r="W752" s="56"/>
      <c r="X752" s="56"/>
      <c r="Y752" s="56"/>
      <c r="Z752" s="56"/>
      <c r="AA752" s="56"/>
      <c r="AB752" s="56"/>
      <c r="AC752" s="56"/>
      <c r="AD752" s="56"/>
      <c r="AE752" s="56"/>
      <c r="AF752" s="56"/>
      <c r="AG752" s="56"/>
      <c r="AH752" s="56"/>
      <c r="AI752" s="56"/>
      <c r="AJ752" s="56"/>
      <c r="AK752" s="56"/>
    </row>
    <row r="753">
      <c r="A753" s="693"/>
      <c r="B753" s="693"/>
      <c r="C753" s="693"/>
      <c r="D753" s="704"/>
      <c r="E753" s="693"/>
      <c r="F753" s="693"/>
      <c r="G753" s="693"/>
      <c r="H753" s="693"/>
      <c r="I753" s="693"/>
      <c r="J753" s="662"/>
      <c r="K753" s="693"/>
      <c r="L753" s="693"/>
      <c r="M753" s="693"/>
      <c r="N753" s="693"/>
      <c r="O753" s="693"/>
      <c r="P753" s="693"/>
      <c r="Q753" s="693"/>
      <c r="R753" s="693"/>
      <c r="S753" s="693"/>
      <c r="T753" s="693"/>
      <c r="U753" s="56"/>
      <c r="V753" s="56"/>
      <c r="W753" s="56"/>
      <c r="X753" s="56"/>
      <c r="Y753" s="56"/>
      <c r="Z753" s="56"/>
      <c r="AA753" s="56"/>
      <c r="AB753" s="56"/>
      <c r="AC753" s="56"/>
      <c r="AD753" s="56"/>
      <c r="AE753" s="56"/>
      <c r="AF753" s="56"/>
      <c r="AG753" s="56"/>
      <c r="AH753" s="56"/>
      <c r="AI753" s="56"/>
      <c r="AJ753" s="56"/>
      <c r="AK753" s="56"/>
    </row>
    <row r="754">
      <c r="A754" s="693"/>
      <c r="B754" s="693"/>
      <c r="C754" s="693"/>
      <c r="D754" s="704"/>
      <c r="E754" s="693"/>
      <c r="F754" s="693"/>
      <c r="G754" s="693"/>
      <c r="H754" s="693"/>
      <c r="I754" s="693"/>
      <c r="J754" s="662"/>
      <c r="K754" s="693"/>
      <c r="L754" s="693"/>
      <c r="M754" s="693"/>
      <c r="N754" s="693"/>
      <c r="O754" s="693"/>
      <c r="P754" s="693"/>
      <c r="Q754" s="693"/>
      <c r="R754" s="693"/>
      <c r="S754" s="693"/>
      <c r="T754" s="693"/>
      <c r="U754" s="56"/>
      <c r="V754" s="56"/>
      <c r="W754" s="56"/>
      <c r="X754" s="56"/>
      <c r="Y754" s="56"/>
      <c r="Z754" s="56"/>
      <c r="AA754" s="56"/>
      <c r="AB754" s="56"/>
      <c r="AC754" s="56"/>
      <c r="AD754" s="56"/>
      <c r="AE754" s="56"/>
      <c r="AF754" s="56"/>
      <c r="AG754" s="56"/>
      <c r="AH754" s="56"/>
      <c r="AI754" s="56"/>
      <c r="AJ754" s="56"/>
      <c r="AK754" s="56"/>
    </row>
    <row r="755">
      <c r="A755" s="693"/>
      <c r="B755" s="693"/>
      <c r="C755" s="693"/>
      <c r="D755" s="704"/>
      <c r="E755" s="693"/>
      <c r="F755" s="693"/>
      <c r="G755" s="693"/>
      <c r="H755" s="693"/>
      <c r="I755" s="693"/>
      <c r="J755" s="662"/>
      <c r="K755" s="693"/>
      <c r="L755" s="693"/>
      <c r="M755" s="693"/>
      <c r="N755" s="693"/>
      <c r="O755" s="693"/>
      <c r="P755" s="693"/>
      <c r="Q755" s="693"/>
      <c r="R755" s="693"/>
      <c r="S755" s="693"/>
      <c r="T755" s="693"/>
      <c r="U755" s="56"/>
      <c r="V755" s="56"/>
      <c r="W755" s="56"/>
      <c r="X755" s="56"/>
      <c r="Y755" s="56"/>
      <c r="Z755" s="56"/>
      <c r="AA755" s="56"/>
      <c r="AB755" s="56"/>
      <c r="AC755" s="56"/>
      <c r="AD755" s="56"/>
      <c r="AE755" s="56"/>
      <c r="AF755" s="56"/>
      <c r="AG755" s="56"/>
      <c r="AH755" s="56"/>
      <c r="AI755" s="56"/>
      <c r="AJ755" s="56"/>
      <c r="AK755" s="56"/>
    </row>
    <row r="756">
      <c r="A756" s="693"/>
      <c r="B756" s="693"/>
      <c r="C756" s="693"/>
      <c r="D756" s="704"/>
      <c r="E756" s="693"/>
      <c r="F756" s="693"/>
      <c r="G756" s="693"/>
      <c r="H756" s="693"/>
      <c r="I756" s="693"/>
      <c r="J756" s="662"/>
      <c r="K756" s="693"/>
      <c r="L756" s="693"/>
      <c r="M756" s="693"/>
      <c r="N756" s="693"/>
      <c r="O756" s="693"/>
      <c r="P756" s="693"/>
      <c r="Q756" s="693"/>
      <c r="R756" s="693"/>
      <c r="S756" s="693"/>
      <c r="T756" s="693"/>
      <c r="U756" s="56"/>
      <c r="V756" s="56"/>
      <c r="W756" s="56"/>
      <c r="X756" s="56"/>
      <c r="Y756" s="56"/>
      <c r="Z756" s="56"/>
      <c r="AA756" s="56"/>
      <c r="AB756" s="56"/>
      <c r="AC756" s="56"/>
      <c r="AD756" s="56"/>
      <c r="AE756" s="56"/>
      <c r="AF756" s="56"/>
      <c r="AG756" s="56"/>
      <c r="AH756" s="56"/>
      <c r="AI756" s="56"/>
      <c r="AJ756" s="56"/>
      <c r="AK756" s="56"/>
    </row>
    <row r="757">
      <c r="A757" s="693"/>
      <c r="B757" s="693"/>
      <c r="C757" s="693"/>
      <c r="D757" s="704"/>
      <c r="E757" s="693"/>
      <c r="F757" s="693"/>
      <c r="G757" s="693"/>
      <c r="H757" s="693"/>
      <c r="I757" s="693"/>
      <c r="J757" s="662"/>
      <c r="K757" s="693"/>
      <c r="L757" s="693"/>
      <c r="M757" s="693"/>
      <c r="N757" s="693"/>
      <c r="O757" s="693"/>
      <c r="P757" s="693"/>
      <c r="Q757" s="693"/>
      <c r="R757" s="693"/>
      <c r="S757" s="693"/>
      <c r="T757" s="693"/>
      <c r="U757" s="56"/>
      <c r="V757" s="56"/>
      <c r="W757" s="56"/>
      <c r="X757" s="56"/>
      <c r="Y757" s="56"/>
      <c r="Z757" s="56"/>
      <c r="AA757" s="56"/>
      <c r="AB757" s="56"/>
      <c r="AC757" s="56"/>
      <c r="AD757" s="56"/>
      <c r="AE757" s="56"/>
      <c r="AF757" s="56"/>
      <c r="AG757" s="56"/>
      <c r="AH757" s="56"/>
      <c r="AI757" s="56"/>
      <c r="AJ757" s="56"/>
      <c r="AK757" s="56"/>
    </row>
    <row r="758">
      <c r="A758" s="693"/>
      <c r="B758" s="693"/>
      <c r="C758" s="693"/>
      <c r="D758" s="704"/>
      <c r="E758" s="693"/>
      <c r="F758" s="693"/>
      <c r="G758" s="693"/>
      <c r="H758" s="693"/>
      <c r="I758" s="693"/>
      <c r="J758" s="662"/>
      <c r="K758" s="693"/>
      <c r="L758" s="693"/>
      <c r="M758" s="693"/>
      <c r="N758" s="693"/>
      <c r="O758" s="693"/>
      <c r="P758" s="693"/>
      <c r="Q758" s="693"/>
      <c r="R758" s="693"/>
      <c r="S758" s="693"/>
      <c r="T758" s="693"/>
      <c r="U758" s="56"/>
      <c r="V758" s="56"/>
      <c r="W758" s="56"/>
      <c r="X758" s="56"/>
      <c r="Y758" s="56"/>
      <c r="Z758" s="56"/>
      <c r="AA758" s="56"/>
      <c r="AB758" s="56"/>
      <c r="AC758" s="56"/>
      <c r="AD758" s="56"/>
      <c r="AE758" s="56"/>
      <c r="AF758" s="56"/>
      <c r="AG758" s="56"/>
      <c r="AH758" s="56"/>
      <c r="AI758" s="56"/>
      <c r="AJ758" s="56"/>
      <c r="AK758" s="56"/>
    </row>
    <row r="759">
      <c r="A759" s="693"/>
      <c r="B759" s="693"/>
      <c r="C759" s="693"/>
      <c r="D759" s="704"/>
      <c r="E759" s="693"/>
      <c r="F759" s="693"/>
      <c r="G759" s="693"/>
      <c r="H759" s="693"/>
      <c r="I759" s="693"/>
      <c r="J759" s="662"/>
      <c r="K759" s="693"/>
      <c r="L759" s="693"/>
      <c r="M759" s="693"/>
      <c r="N759" s="693"/>
      <c r="O759" s="693"/>
      <c r="P759" s="693"/>
      <c r="Q759" s="693"/>
      <c r="R759" s="693"/>
      <c r="S759" s="693"/>
      <c r="T759" s="693"/>
      <c r="U759" s="56"/>
      <c r="V759" s="56"/>
      <c r="W759" s="56"/>
      <c r="X759" s="56"/>
      <c r="Y759" s="56"/>
      <c r="Z759" s="56"/>
      <c r="AA759" s="56"/>
      <c r="AB759" s="56"/>
      <c r="AC759" s="56"/>
      <c r="AD759" s="56"/>
      <c r="AE759" s="56"/>
      <c r="AF759" s="56"/>
      <c r="AG759" s="56"/>
      <c r="AH759" s="56"/>
      <c r="AI759" s="56"/>
      <c r="AJ759" s="56"/>
      <c r="AK759" s="56"/>
    </row>
    <row r="760">
      <c r="A760" s="693"/>
      <c r="B760" s="693"/>
      <c r="C760" s="693"/>
      <c r="D760" s="704"/>
      <c r="E760" s="693"/>
      <c r="F760" s="693"/>
      <c r="G760" s="693"/>
      <c r="H760" s="693"/>
      <c r="I760" s="693"/>
      <c r="J760" s="662"/>
      <c r="K760" s="693"/>
      <c r="L760" s="693"/>
      <c r="M760" s="693"/>
      <c r="N760" s="693"/>
      <c r="O760" s="693"/>
      <c r="P760" s="693"/>
      <c r="Q760" s="693"/>
      <c r="R760" s="693"/>
      <c r="S760" s="693"/>
      <c r="T760" s="693"/>
      <c r="U760" s="56"/>
      <c r="V760" s="56"/>
      <c r="W760" s="56"/>
      <c r="X760" s="56"/>
      <c r="Y760" s="56"/>
      <c r="Z760" s="56"/>
      <c r="AA760" s="56"/>
      <c r="AB760" s="56"/>
      <c r="AC760" s="56"/>
      <c r="AD760" s="56"/>
      <c r="AE760" s="56"/>
      <c r="AF760" s="56"/>
      <c r="AG760" s="56"/>
      <c r="AH760" s="56"/>
      <c r="AI760" s="56"/>
      <c r="AJ760" s="56"/>
      <c r="AK760" s="56"/>
    </row>
    <row r="761">
      <c r="A761" s="693"/>
      <c r="B761" s="693"/>
      <c r="C761" s="693"/>
      <c r="D761" s="704"/>
      <c r="E761" s="693"/>
      <c r="F761" s="693"/>
      <c r="G761" s="693"/>
      <c r="H761" s="693"/>
      <c r="I761" s="693"/>
      <c r="J761" s="662"/>
      <c r="K761" s="693"/>
      <c r="L761" s="693"/>
      <c r="M761" s="693"/>
      <c r="N761" s="693"/>
      <c r="O761" s="693"/>
      <c r="P761" s="693"/>
      <c r="Q761" s="693"/>
      <c r="R761" s="693"/>
      <c r="S761" s="693"/>
      <c r="T761" s="693"/>
      <c r="U761" s="56"/>
      <c r="V761" s="56"/>
      <c r="W761" s="56"/>
      <c r="X761" s="56"/>
      <c r="Y761" s="56"/>
      <c r="Z761" s="56"/>
      <c r="AA761" s="56"/>
      <c r="AB761" s="56"/>
      <c r="AC761" s="56"/>
      <c r="AD761" s="56"/>
      <c r="AE761" s="56"/>
      <c r="AF761" s="56"/>
      <c r="AG761" s="56"/>
      <c r="AH761" s="56"/>
      <c r="AI761" s="56"/>
      <c r="AJ761" s="56"/>
      <c r="AK761" s="56"/>
    </row>
    <row r="762">
      <c r="A762" s="693"/>
      <c r="B762" s="693"/>
      <c r="C762" s="693"/>
      <c r="D762" s="704"/>
      <c r="E762" s="693"/>
      <c r="F762" s="693"/>
      <c r="G762" s="693"/>
      <c r="H762" s="693"/>
      <c r="I762" s="693"/>
      <c r="J762" s="662"/>
      <c r="K762" s="693"/>
      <c r="L762" s="693"/>
      <c r="M762" s="693"/>
      <c r="N762" s="693"/>
      <c r="O762" s="693"/>
      <c r="P762" s="693"/>
      <c r="Q762" s="693"/>
      <c r="R762" s="693"/>
      <c r="S762" s="693"/>
      <c r="T762" s="693"/>
      <c r="U762" s="56"/>
      <c r="V762" s="56"/>
      <c r="W762" s="56"/>
      <c r="X762" s="56"/>
      <c r="Y762" s="56"/>
      <c r="Z762" s="56"/>
      <c r="AA762" s="56"/>
      <c r="AB762" s="56"/>
      <c r="AC762" s="56"/>
      <c r="AD762" s="56"/>
      <c r="AE762" s="56"/>
      <c r="AF762" s="56"/>
      <c r="AG762" s="56"/>
      <c r="AH762" s="56"/>
      <c r="AI762" s="56"/>
      <c r="AJ762" s="56"/>
      <c r="AK762" s="56"/>
    </row>
    <row r="763">
      <c r="A763" s="693"/>
      <c r="B763" s="693"/>
      <c r="C763" s="693"/>
      <c r="D763" s="704"/>
      <c r="E763" s="693"/>
      <c r="F763" s="693"/>
      <c r="G763" s="693"/>
      <c r="H763" s="693"/>
      <c r="I763" s="693"/>
      <c r="J763" s="662"/>
      <c r="K763" s="693"/>
      <c r="L763" s="693"/>
      <c r="M763" s="693"/>
      <c r="N763" s="693"/>
      <c r="O763" s="693"/>
      <c r="P763" s="693"/>
      <c r="Q763" s="693"/>
      <c r="R763" s="693"/>
      <c r="S763" s="693"/>
      <c r="T763" s="693"/>
      <c r="U763" s="56"/>
      <c r="V763" s="56"/>
      <c r="W763" s="56"/>
      <c r="X763" s="56"/>
      <c r="Y763" s="56"/>
      <c r="Z763" s="56"/>
      <c r="AA763" s="56"/>
      <c r="AB763" s="56"/>
      <c r="AC763" s="56"/>
      <c r="AD763" s="56"/>
      <c r="AE763" s="56"/>
      <c r="AF763" s="56"/>
      <c r="AG763" s="56"/>
      <c r="AH763" s="56"/>
      <c r="AI763" s="56"/>
      <c r="AJ763" s="56"/>
      <c r="AK763" s="56"/>
    </row>
    <row r="764">
      <c r="A764" s="693"/>
      <c r="B764" s="693"/>
      <c r="C764" s="693"/>
      <c r="D764" s="704"/>
      <c r="E764" s="693"/>
      <c r="F764" s="693"/>
      <c r="G764" s="693"/>
      <c r="H764" s="693"/>
      <c r="I764" s="693"/>
      <c r="J764" s="662"/>
      <c r="K764" s="693"/>
      <c r="L764" s="693"/>
      <c r="M764" s="693"/>
      <c r="N764" s="693"/>
      <c r="O764" s="693"/>
      <c r="P764" s="693"/>
      <c r="Q764" s="693"/>
      <c r="R764" s="693"/>
      <c r="S764" s="693"/>
      <c r="T764" s="693"/>
      <c r="U764" s="56"/>
      <c r="V764" s="56"/>
      <c r="W764" s="56"/>
      <c r="X764" s="56"/>
      <c r="Y764" s="56"/>
      <c r="Z764" s="56"/>
      <c r="AA764" s="56"/>
      <c r="AB764" s="56"/>
      <c r="AC764" s="56"/>
      <c r="AD764" s="56"/>
      <c r="AE764" s="56"/>
      <c r="AF764" s="56"/>
      <c r="AG764" s="56"/>
      <c r="AH764" s="56"/>
      <c r="AI764" s="56"/>
      <c r="AJ764" s="56"/>
      <c r="AK764" s="56"/>
    </row>
    <row r="765">
      <c r="A765" s="693"/>
      <c r="B765" s="693"/>
      <c r="C765" s="693"/>
      <c r="D765" s="704"/>
      <c r="E765" s="693"/>
      <c r="F765" s="693"/>
      <c r="G765" s="693"/>
      <c r="H765" s="693"/>
      <c r="I765" s="693"/>
      <c r="J765" s="662"/>
      <c r="K765" s="693"/>
      <c r="L765" s="693"/>
      <c r="M765" s="693"/>
      <c r="N765" s="693"/>
      <c r="O765" s="693"/>
      <c r="P765" s="693"/>
      <c r="Q765" s="693"/>
      <c r="R765" s="693"/>
      <c r="S765" s="693"/>
      <c r="T765" s="693"/>
      <c r="U765" s="56"/>
      <c r="V765" s="56"/>
      <c r="W765" s="56"/>
      <c r="X765" s="56"/>
      <c r="Y765" s="56"/>
      <c r="Z765" s="56"/>
      <c r="AA765" s="56"/>
      <c r="AB765" s="56"/>
      <c r="AC765" s="56"/>
      <c r="AD765" s="56"/>
      <c r="AE765" s="56"/>
      <c r="AF765" s="56"/>
      <c r="AG765" s="56"/>
      <c r="AH765" s="56"/>
      <c r="AI765" s="56"/>
      <c r="AJ765" s="56"/>
      <c r="AK765" s="56"/>
    </row>
    <row r="766">
      <c r="A766" s="693"/>
      <c r="B766" s="693"/>
      <c r="C766" s="693"/>
      <c r="D766" s="704"/>
      <c r="E766" s="693"/>
      <c r="F766" s="693"/>
      <c r="G766" s="693"/>
      <c r="H766" s="693"/>
      <c r="I766" s="693"/>
      <c r="J766" s="662"/>
      <c r="K766" s="693"/>
      <c r="L766" s="693"/>
      <c r="M766" s="693"/>
      <c r="N766" s="693"/>
      <c r="O766" s="693"/>
      <c r="P766" s="693"/>
      <c r="Q766" s="693"/>
      <c r="R766" s="693"/>
      <c r="S766" s="693"/>
      <c r="T766" s="693"/>
      <c r="U766" s="56"/>
      <c r="V766" s="56"/>
      <c r="W766" s="56"/>
      <c r="X766" s="56"/>
      <c r="Y766" s="56"/>
      <c r="Z766" s="56"/>
      <c r="AA766" s="56"/>
      <c r="AB766" s="56"/>
      <c r="AC766" s="56"/>
      <c r="AD766" s="56"/>
      <c r="AE766" s="56"/>
      <c r="AF766" s="56"/>
      <c r="AG766" s="56"/>
      <c r="AH766" s="56"/>
      <c r="AI766" s="56"/>
      <c r="AJ766" s="56"/>
      <c r="AK766" s="56"/>
    </row>
    <row r="767">
      <c r="A767" s="693"/>
      <c r="B767" s="693"/>
      <c r="C767" s="693"/>
      <c r="D767" s="704"/>
      <c r="E767" s="693"/>
      <c r="F767" s="693"/>
      <c r="G767" s="693"/>
      <c r="H767" s="693"/>
      <c r="I767" s="693"/>
      <c r="J767" s="662"/>
      <c r="K767" s="693"/>
      <c r="L767" s="693"/>
      <c r="M767" s="693"/>
      <c r="N767" s="693"/>
      <c r="O767" s="693"/>
      <c r="P767" s="693"/>
      <c r="Q767" s="693"/>
      <c r="R767" s="693"/>
      <c r="S767" s="693"/>
      <c r="T767" s="693"/>
      <c r="U767" s="56"/>
      <c r="V767" s="56"/>
      <c r="W767" s="56"/>
      <c r="X767" s="56"/>
      <c r="Y767" s="56"/>
      <c r="Z767" s="56"/>
      <c r="AA767" s="56"/>
      <c r="AB767" s="56"/>
      <c r="AC767" s="56"/>
      <c r="AD767" s="56"/>
      <c r="AE767" s="56"/>
      <c r="AF767" s="56"/>
      <c r="AG767" s="56"/>
      <c r="AH767" s="56"/>
      <c r="AI767" s="56"/>
      <c r="AJ767" s="56"/>
      <c r="AK767" s="56"/>
    </row>
    <row r="768">
      <c r="A768" s="693"/>
      <c r="B768" s="693"/>
      <c r="C768" s="693"/>
      <c r="D768" s="704"/>
      <c r="E768" s="693"/>
      <c r="F768" s="693"/>
      <c r="G768" s="693"/>
      <c r="H768" s="693"/>
      <c r="I768" s="693"/>
      <c r="J768" s="662"/>
      <c r="K768" s="693"/>
      <c r="L768" s="693"/>
      <c r="M768" s="693"/>
      <c r="N768" s="693"/>
      <c r="O768" s="693"/>
      <c r="P768" s="693"/>
      <c r="Q768" s="693"/>
      <c r="R768" s="693"/>
      <c r="S768" s="693"/>
      <c r="T768" s="693"/>
      <c r="U768" s="56"/>
      <c r="V768" s="56"/>
      <c r="W768" s="56"/>
      <c r="X768" s="56"/>
      <c r="Y768" s="56"/>
      <c r="Z768" s="56"/>
      <c r="AA768" s="56"/>
      <c r="AB768" s="56"/>
      <c r="AC768" s="56"/>
      <c r="AD768" s="56"/>
      <c r="AE768" s="56"/>
      <c r="AF768" s="56"/>
      <c r="AG768" s="56"/>
      <c r="AH768" s="56"/>
      <c r="AI768" s="56"/>
      <c r="AJ768" s="56"/>
      <c r="AK768" s="56"/>
    </row>
    <row r="769">
      <c r="A769" s="693"/>
      <c r="B769" s="693"/>
      <c r="C769" s="693"/>
      <c r="D769" s="704"/>
      <c r="E769" s="693"/>
      <c r="F769" s="693"/>
      <c r="G769" s="693"/>
      <c r="H769" s="693"/>
      <c r="I769" s="693"/>
      <c r="J769" s="662"/>
      <c r="K769" s="693"/>
      <c r="L769" s="693"/>
      <c r="M769" s="693"/>
      <c r="N769" s="693"/>
      <c r="O769" s="693"/>
      <c r="P769" s="693"/>
      <c r="Q769" s="693"/>
      <c r="R769" s="693"/>
      <c r="S769" s="693"/>
      <c r="T769" s="693"/>
      <c r="U769" s="56"/>
      <c r="V769" s="56"/>
      <c r="W769" s="56"/>
      <c r="X769" s="56"/>
      <c r="Y769" s="56"/>
      <c r="Z769" s="56"/>
      <c r="AA769" s="56"/>
      <c r="AB769" s="56"/>
      <c r="AC769" s="56"/>
      <c r="AD769" s="56"/>
      <c r="AE769" s="56"/>
      <c r="AF769" s="56"/>
      <c r="AG769" s="56"/>
      <c r="AH769" s="56"/>
      <c r="AI769" s="56"/>
      <c r="AJ769" s="56"/>
      <c r="AK769" s="56"/>
    </row>
    <row r="770">
      <c r="A770" s="693"/>
      <c r="B770" s="693"/>
      <c r="C770" s="693"/>
      <c r="D770" s="704"/>
      <c r="E770" s="693"/>
      <c r="F770" s="693"/>
      <c r="G770" s="693"/>
      <c r="H770" s="693"/>
      <c r="I770" s="693"/>
      <c r="J770" s="662"/>
      <c r="K770" s="693"/>
      <c r="L770" s="693"/>
      <c r="M770" s="693"/>
      <c r="N770" s="693"/>
      <c r="O770" s="693"/>
      <c r="P770" s="693"/>
      <c r="Q770" s="693"/>
      <c r="R770" s="693"/>
      <c r="S770" s="693"/>
      <c r="T770" s="693"/>
      <c r="U770" s="56"/>
      <c r="V770" s="56"/>
      <c r="W770" s="56"/>
      <c r="X770" s="56"/>
      <c r="Y770" s="56"/>
      <c r="Z770" s="56"/>
      <c r="AA770" s="56"/>
      <c r="AB770" s="56"/>
      <c r="AC770" s="56"/>
      <c r="AD770" s="56"/>
      <c r="AE770" s="56"/>
      <c r="AF770" s="56"/>
      <c r="AG770" s="56"/>
      <c r="AH770" s="56"/>
      <c r="AI770" s="56"/>
      <c r="AJ770" s="56"/>
      <c r="AK770" s="56"/>
    </row>
    <row r="771">
      <c r="A771" s="693"/>
      <c r="B771" s="693"/>
      <c r="C771" s="693"/>
      <c r="D771" s="704"/>
      <c r="E771" s="693"/>
      <c r="F771" s="693"/>
      <c r="G771" s="693"/>
      <c r="H771" s="693"/>
      <c r="I771" s="693"/>
      <c r="J771" s="662"/>
      <c r="K771" s="693"/>
      <c r="L771" s="693"/>
      <c r="M771" s="693"/>
      <c r="N771" s="693"/>
      <c r="O771" s="693"/>
      <c r="P771" s="693"/>
      <c r="Q771" s="693"/>
      <c r="R771" s="693"/>
      <c r="S771" s="693"/>
      <c r="T771" s="693"/>
      <c r="U771" s="56"/>
      <c r="V771" s="56"/>
      <c r="W771" s="56"/>
      <c r="X771" s="56"/>
      <c r="Y771" s="56"/>
      <c r="Z771" s="56"/>
      <c r="AA771" s="56"/>
      <c r="AB771" s="56"/>
      <c r="AC771" s="56"/>
      <c r="AD771" s="56"/>
      <c r="AE771" s="56"/>
      <c r="AF771" s="56"/>
      <c r="AG771" s="56"/>
      <c r="AH771" s="56"/>
      <c r="AI771" s="56"/>
      <c r="AJ771" s="56"/>
      <c r="AK771" s="56"/>
    </row>
    <row r="772">
      <c r="A772" s="693"/>
      <c r="B772" s="693"/>
      <c r="C772" s="693"/>
      <c r="D772" s="704"/>
      <c r="E772" s="693"/>
      <c r="F772" s="693"/>
      <c r="G772" s="693"/>
      <c r="H772" s="693"/>
      <c r="I772" s="693"/>
      <c r="J772" s="662"/>
      <c r="K772" s="693"/>
      <c r="L772" s="693"/>
      <c r="M772" s="693"/>
      <c r="N772" s="693"/>
      <c r="O772" s="693"/>
      <c r="P772" s="693"/>
      <c r="Q772" s="693"/>
      <c r="R772" s="693"/>
      <c r="S772" s="693"/>
      <c r="T772" s="693"/>
      <c r="U772" s="56"/>
      <c r="V772" s="56"/>
      <c r="W772" s="56"/>
      <c r="X772" s="56"/>
      <c r="Y772" s="56"/>
      <c r="Z772" s="56"/>
      <c r="AA772" s="56"/>
      <c r="AB772" s="56"/>
      <c r="AC772" s="56"/>
      <c r="AD772" s="56"/>
      <c r="AE772" s="56"/>
      <c r="AF772" s="56"/>
      <c r="AG772" s="56"/>
      <c r="AH772" s="56"/>
      <c r="AI772" s="56"/>
      <c r="AJ772" s="56"/>
      <c r="AK772" s="56"/>
    </row>
    <row r="773">
      <c r="A773" s="693"/>
      <c r="B773" s="693"/>
      <c r="C773" s="693"/>
      <c r="D773" s="704"/>
      <c r="E773" s="693"/>
      <c r="F773" s="693"/>
      <c r="G773" s="693"/>
      <c r="H773" s="693"/>
      <c r="I773" s="693"/>
      <c r="J773" s="662"/>
      <c r="K773" s="693"/>
      <c r="L773" s="693"/>
      <c r="M773" s="693"/>
      <c r="N773" s="693"/>
      <c r="O773" s="693"/>
      <c r="P773" s="693"/>
      <c r="Q773" s="693"/>
      <c r="R773" s="693"/>
      <c r="S773" s="693"/>
      <c r="T773" s="693"/>
      <c r="U773" s="56"/>
      <c r="V773" s="56"/>
      <c r="W773" s="56"/>
      <c r="X773" s="56"/>
      <c r="Y773" s="56"/>
      <c r="Z773" s="56"/>
      <c r="AA773" s="56"/>
      <c r="AB773" s="56"/>
      <c r="AC773" s="56"/>
      <c r="AD773" s="56"/>
      <c r="AE773" s="56"/>
      <c r="AF773" s="56"/>
      <c r="AG773" s="56"/>
      <c r="AH773" s="56"/>
      <c r="AI773" s="56"/>
      <c r="AJ773" s="56"/>
      <c r="AK773" s="56"/>
    </row>
    <row r="774">
      <c r="A774" s="693"/>
      <c r="B774" s="693"/>
      <c r="C774" s="693"/>
      <c r="D774" s="704"/>
      <c r="E774" s="693"/>
      <c r="F774" s="693"/>
      <c r="G774" s="693"/>
      <c r="H774" s="693"/>
      <c r="I774" s="693"/>
      <c r="J774" s="662"/>
      <c r="K774" s="693"/>
      <c r="L774" s="693"/>
      <c r="M774" s="693"/>
      <c r="N774" s="693"/>
      <c r="O774" s="693"/>
      <c r="P774" s="693"/>
      <c r="Q774" s="693"/>
      <c r="R774" s="693"/>
      <c r="S774" s="693"/>
      <c r="T774" s="693"/>
      <c r="U774" s="56"/>
      <c r="V774" s="56"/>
      <c r="W774" s="56"/>
      <c r="X774" s="56"/>
      <c r="Y774" s="56"/>
      <c r="Z774" s="56"/>
      <c r="AA774" s="56"/>
      <c r="AB774" s="56"/>
      <c r="AC774" s="56"/>
      <c r="AD774" s="56"/>
      <c r="AE774" s="56"/>
      <c r="AF774" s="56"/>
      <c r="AG774" s="56"/>
      <c r="AH774" s="56"/>
      <c r="AI774" s="56"/>
      <c r="AJ774" s="56"/>
      <c r="AK774" s="56"/>
    </row>
    <row r="775">
      <c r="A775" s="693"/>
      <c r="B775" s="693"/>
      <c r="C775" s="693"/>
      <c r="D775" s="704"/>
      <c r="E775" s="693"/>
      <c r="F775" s="693"/>
      <c r="G775" s="693"/>
      <c r="H775" s="693"/>
      <c r="I775" s="693"/>
      <c r="J775" s="662"/>
      <c r="K775" s="693"/>
      <c r="L775" s="693"/>
      <c r="M775" s="693"/>
      <c r="N775" s="693"/>
      <c r="O775" s="693"/>
      <c r="P775" s="693"/>
      <c r="Q775" s="693"/>
      <c r="R775" s="693"/>
      <c r="S775" s="693"/>
      <c r="T775" s="693"/>
      <c r="U775" s="56"/>
      <c r="V775" s="56"/>
      <c r="W775" s="56"/>
      <c r="X775" s="56"/>
      <c r="Y775" s="56"/>
      <c r="Z775" s="56"/>
      <c r="AA775" s="56"/>
      <c r="AB775" s="56"/>
      <c r="AC775" s="56"/>
      <c r="AD775" s="56"/>
      <c r="AE775" s="56"/>
      <c r="AF775" s="56"/>
      <c r="AG775" s="56"/>
      <c r="AH775" s="56"/>
      <c r="AI775" s="56"/>
      <c r="AJ775" s="56"/>
      <c r="AK775" s="56"/>
    </row>
    <row r="776">
      <c r="A776" s="693"/>
      <c r="B776" s="693"/>
      <c r="C776" s="693"/>
      <c r="D776" s="704"/>
      <c r="E776" s="693"/>
      <c r="F776" s="693"/>
      <c r="G776" s="693"/>
      <c r="H776" s="693"/>
      <c r="I776" s="693"/>
      <c r="J776" s="662"/>
      <c r="K776" s="693"/>
      <c r="L776" s="693"/>
      <c r="M776" s="693"/>
      <c r="N776" s="693"/>
      <c r="O776" s="693"/>
      <c r="P776" s="693"/>
      <c r="Q776" s="693"/>
      <c r="R776" s="693"/>
      <c r="S776" s="693"/>
      <c r="T776" s="693"/>
      <c r="U776" s="56"/>
      <c r="V776" s="56"/>
      <c r="W776" s="56"/>
      <c r="X776" s="56"/>
      <c r="Y776" s="56"/>
      <c r="Z776" s="56"/>
      <c r="AA776" s="56"/>
      <c r="AB776" s="56"/>
      <c r="AC776" s="56"/>
      <c r="AD776" s="56"/>
      <c r="AE776" s="56"/>
      <c r="AF776" s="56"/>
      <c r="AG776" s="56"/>
      <c r="AH776" s="56"/>
      <c r="AI776" s="56"/>
      <c r="AJ776" s="56"/>
      <c r="AK776" s="56"/>
    </row>
    <row r="777">
      <c r="A777" s="693"/>
      <c r="B777" s="693"/>
      <c r="C777" s="693"/>
      <c r="D777" s="704"/>
      <c r="E777" s="693"/>
      <c r="F777" s="693"/>
      <c r="G777" s="693"/>
      <c r="H777" s="693"/>
      <c r="I777" s="693"/>
      <c r="J777" s="662"/>
      <c r="K777" s="693"/>
      <c r="L777" s="693"/>
      <c r="M777" s="693"/>
      <c r="N777" s="693"/>
      <c r="O777" s="693"/>
      <c r="P777" s="693"/>
      <c r="Q777" s="693"/>
      <c r="R777" s="693"/>
      <c r="S777" s="693"/>
      <c r="T777" s="693"/>
      <c r="U777" s="56"/>
      <c r="V777" s="56"/>
      <c r="W777" s="56"/>
      <c r="X777" s="56"/>
      <c r="Y777" s="56"/>
      <c r="Z777" s="56"/>
      <c r="AA777" s="56"/>
      <c r="AB777" s="56"/>
      <c r="AC777" s="56"/>
      <c r="AD777" s="56"/>
      <c r="AE777" s="56"/>
      <c r="AF777" s="56"/>
      <c r="AG777" s="56"/>
      <c r="AH777" s="56"/>
      <c r="AI777" s="56"/>
      <c r="AJ777" s="56"/>
      <c r="AK777" s="56"/>
    </row>
    <row r="778">
      <c r="A778" s="693"/>
      <c r="B778" s="693"/>
      <c r="C778" s="693"/>
      <c r="D778" s="704"/>
      <c r="E778" s="693"/>
      <c r="F778" s="693"/>
      <c r="G778" s="693"/>
      <c r="H778" s="693"/>
      <c r="I778" s="693"/>
      <c r="J778" s="662"/>
      <c r="K778" s="693"/>
      <c r="L778" s="693"/>
      <c r="M778" s="693"/>
      <c r="N778" s="693"/>
      <c r="O778" s="693"/>
      <c r="P778" s="693"/>
      <c r="Q778" s="693"/>
      <c r="R778" s="693"/>
      <c r="S778" s="693"/>
      <c r="T778" s="693"/>
      <c r="U778" s="56"/>
      <c r="V778" s="56"/>
      <c r="W778" s="56"/>
      <c r="X778" s="56"/>
      <c r="Y778" s="56"/>
      <c r="Z778" s="56"/>
      <c r="AA778" s="56"/>
      <c r="AB778" s="56"/>
      <c r="AC778" s="56"/>
      <c r="AD778" s="56"/>
      <c r="AE778" s="56"/>
      <c r="AF778" s="56"/>
      <c r="AG778" s="56"/>
      <c r="AH778" s="56"/>
      <c r="AI778" s="56"/>
      <c r="AJ778" s="56"/>
      <c r="AK778" s="56"/>
    </row>
    <row r="779">
      <c r="A779" s="693"/>
      <c r="B779" s="693"/>
      <c r="C779" s="693"/>
      <c r="D779" s="704"/>
      <c r="E779" s="693"/>
      <c r="F779" s="693"/>
      <c r="G779" s="693"/>
      <c r="H779" s="693"/>
      <c r="I779" s="693"/>
      <c r="J779" s="662"/>
      <c r="K779" s="693"/>
      <c r="L779" s="693"/>
      <c r="M779" s="693"/>
      <c r="N779" s="693"/>
      <c r="O779" s="693"/>
      <c r="P779" s="693"/>
      <c r="Q779" s="693"/>
      <c r="R779" s="693"/>
      <c r="S779" s="693"/>
      <c r="T779" s="693"/>
      <c r="U779" s="56"/>
      <c r="V779" s="56"/>
      <c r="W779" s="56"/>
      <c r="X779" s="56"/>
      <c r="Y779" s="56"/>
      <c r="Z779" s="56"/>
      <c r="AA779" s="56"/>
      <c r="AB779" s="56"/>
      <c r="AC779" s="56"/>
      <c r="AD779" s="56"/>
      <c r="AE779" s="56"/>
      <c r="AF779" s="56"/>
      <c r="AG779" s="56"/>
      <c r="AH779" s="56"/>
      <c r="AI779" s="56"/>
      <c r="AJ779" s="56"/>
      <c r="AK779" s="56"/>
    </row>
    <row r="780">
      <c r="A780" s="693"/>
      <c r="B780" s="693"/>
      <c r="C780" s="693"/>
      <c r="D780" s="704"/>
      <c r="E780" s="693"/>
      <c r="F780" s="693"/>
      <c r="G780" s="693"/>
      <c r="H780" s="693"/>
      <c r="I780" s="693"/>
      <c r="J780" s="662"/>
      <c r="K780" s="693"/>
      <c r="L780" s="693"/>
      <c r="M780" s="693"/>
      <c r="N780" s="693"/>
      <c r="O780" s="693"/>
      <c r="P780" s="693"/>
      <c r="Q780" s="693"/>
      <c r="R780" s="693"/>
      <c r="S780" s="693"/>
      <c r="T780" s="693"/>
      <c r="U780" s="56"/>
      <c r="V780" s="56"/>
      <c r="W780" s="56"/>
      <c r="X780" s="56"/>
      <c r="Y780" s="56"/>
      <c r="Z780" s="56"/>
      <c r="AA780" s="56"/>
      <c r="AB780" s="56"/>
      <c r="AC780" s="56"/>
      <c r="AD780" s="56"/>
      <c r="AE780" s="56"/>
      <c r="AF780" s="56"/>
      <c r="AG780" s="56"/>
      <c r="AH780" s="56"/>
      <c r="AI780" s="56"/>
      <c r="AJ780" s="56"/>
      <c r="AK780" s="56"/>
    </row>
    <row r="781">
      <c r="A781" s="693"/>
      <c r="B781" s="693"/>
      <c r="C781" s="693"/>
      <c r="D781" s="704"/>
      <c r="E781" s="693"/>
      <c r="F781" s="693"/>
      <c r="G781" s="693"/>
      <c r="H781" s="693"/>
      <c r="I781" s="693"/>
      <c r="J781" s="662"/>
      <c r="K781" s="693"/>
      <c r="L781" s="693"/>
      <c r="M781" s="693"/>
      <c r="N781" s="693"/>
      <c r="O781" s="693"/>
      <c r="P781" s="693"/>
      <c r="Q781" s="693"/>
      <c r="R781" s="693"/>
      <c r="S781" s="693"/>
      <c r="T781" s="693"/>
      <c r="U781" s="56"/>
      <c r="V781" s="56"/>
      <c r="W781" s="56"/>
      <c r="X781" s="56"/>
      <c r="Y781" s="56"/>
      <c r="Z781" s="56"/>
      <c r="AA781" s="56"/>
      <c r="AB781" s="56"/>
      <c r="AC781" s="56"/>
      <c r="AD781" s="56"/>
      <c r="AE781" s="56"/>
      <c r="AF781" s="56"/>
      <c r="AG781" s="56"/>
      <c r="AH781" s="56"/>
      <c r="AI781" s="56"/>
      <c r="AJ781" s="56"/>
      <c r="AK781" s="56"/>
    </row>
    <row r="782">
      <c r="A782" s="693"/>
      <c r="B782" s="693"/>
      <c r="C782" s="693"/>
      <c r="D782" s="704"/>
      <c r="E782" s="693"/>
      <c r="F782" s="693"/>
      <c r="G782" s="693"/>
      <c r="H782" s="693"/>
      <c r="I782" s="693"/>
      <c r="J782" s="662"/>
      <c r="K782" s="693"/>
      <c r="L782" s="693"/>
      <c r="M782" s="693"/>
      <c r="N782" s="693"/>
      <c r="O782" s="693"/>
      <c r="P782" s="693"/>
      <c r="Q782" s="693"/>
      <c r="R782" s="693"/>
      <c r="S782" s="693"/>
      <c r="T782" s="693"/>
      <c r="U782" s="56"/>
      <c r="V782" s="56"/>
      <c r="W782" s="56"/>
      <c r="X782" s="56"/>
      <c r="Y782" s="56"/>
      <c r="Z782" s="56"/>
      <c r="AA782" s="56"/>
      <c r="AB782" s="56"/>
      <c r="AC782" s="56"/>
      <c r="AD782" s="56"/>
      <c r="AE782" s="56"/>
      <c r="AF782" s="56"/>
      <c r="AG782" s="56"/>
      <c r="AH782" s="56"/>
      <c r="AI782" s="56"/>
      <c r="AJ782" s="56"/>
      <c r="AK782" s="56"/>
    </row>
    <row r="783">
      <c r="A783" s="693"/>
      <c r="B783" s="693"/>
      <c r="C783" s="693"/>
      <c r="D783" s="704"/>
      <c r="E783" s="693"/>
      <c r="F783" s="693"/>
      <c r="G783" s="693"/>
      <c r="H783" s="693"/>
      <c r="I783" s="693"/>
      <c r="J783" s="662"/>
      <c r="K783" s="693"/>
      <c r="L783" s="693"/>
      <c r="M783" s="693"/>
      <c r="N783" s="693"/>
      <c r="O783" s="693"/>
      <c r="P783" s="693"/>
      <c r="Q783" s="693"/>
      <c r="R783" s="693"/>
      <c r="S783" s="693"/>
      <c r="T783" s="693"/>
      <c r="U783" s="56"/>
      <c r="V783" s="56"/>
      <c r="W783" s="56"/>
      <c r="X783" s="56"/>
      <c r="Y783" s="56"/>
      <c r="Z783" s="56"/>
      <c r="AA783" s="56"/>
      <c r="AB783" s="56"/>
      <c r="AC783" s="56"/>
      <c r="AD783" s="56"/>
      <c r="AE783" s="56"/>
      <c r="AF783" s="56"/>
      <c r="AG783" s="56"/>
      <c r="AH783" s="56"/>
      <c r="AI783" s="56"/>
      <c r="AJ783" s="56"/>
      <c r="AK783" s="56"/>
    </row>
    <row r="784">
      <c r="A784" s="693"/>
      <c r="B784" s="693"/>
      <c r="C784" s="693"/>
      <c r="D784" s="704"/>
      <c r="E784" s="693"/>
      <c r="F784" s="693"/>
      <c r="G784" s="693"/>
      <c r="H784" s="693"/>
      <c r="I784" s="693"/>
      <c r="J784" s="662"/>
      <c r="K784" s="693"/>
      <c r="L784" s="693"/>
      <c r="M784" s="693"/>
      <c r="N784" s="693"/>
      <c r="O784" s="693"/>
      <c r="P784" s="693"/>
      <c r="Q784" s="693"/>
      <c r="R784" s="693"/>
      <c r="S784" s="693"/>
      <c r="T784" s="693"/>
      <c r="U784" s="56"/>
      <c r="V784" s="56"/>
      <c r="W784" s="56"/>
      <c r="X784" s="56"/>
      <c r="Y784" s="56"/>
      <c r="Z784" s="56"/>
      <c r="AA784" s="56"/>
      <c r="AB784" s="56"/>
      <c r="AC784" s="56"/>
      <c r="AD784" s="56"/>
      <c r="AE784" s="56"/>
      <c r="AF784" s="56"/>
      <c r="AG784" s="56"/>
      <c r="AH784" s="56"/>
      <c r="AI784" s="56"/>
      <c r="AJ784" s="56"/>
      <c r="AK784" s="56"/>
    </row>
    <row r="785">
      <c r="A785" s="693"/>
      <c r="B785" s="693"/>
      <c r="C785" s="693"/>
      <c r="D785" s="704"/>
      <c r="E785" s="693"/>
      <c r="F785" s="693"/>
      <c r="G785" s="693"/>
      <c r="H785" s="693"/>
      <c r="I785" s="693"/>
      <c r="J785" s="662"/>
      <c r="K785" s="693"/>
      <c r="L785" s="693"/>
      <c r="M785" s="693"/>
      <c r="N785" s="693"/>
      <c r="O785" s="693"/>
      <c r="P785" s="693"/>
      <c r="Q785" s="693"/>
      <c r="R785" s="693"/>
      <c r="S785" s="693"/>
      <c r="T785" s="693"/>
      <c r="U785" s="56"/>
      <c r="V785" s="56"/>
      <c r="W785" s="56"/>
      <c r="X785" s="56"/>
      <c r="Y785" s="56"/>
      <c r="Z785" s="56"/>
      <c r="AA785" s="56"/>
      <c r="AB785" s="56"/>
      <c r="AC785" s="56"/>
      <c r="AD785" s="56"/>
      <c r="AE785" s="56"/>
      <c r="AF785" s="56"/>
      <c r="AG785" s="56"/>
      <c r="AH785" s="56"/>
      <c r="AI785" s="56"/>
      <c r="AJ785" s="56"/>
      <c r="AK785" s="56"/>
    </row>
    <row r="786">
      <c r="A786" s="693"/>
      <c r="B786" s="693"/>
      <c r="C786" s="693"/>
      <c r="D786" s="704"/>
      <c r="E786" s="693"/>
      <c r="F786" s="693"/>
      <c r="G786" s="693"/>
      <c r="H786" s="693"/>
      <c r="I786" s="693"/>
      <c r="J786" s="662"/>
      <c r="K786" s="693"/>
      <c r="L786" s="693"/>
      <c r="M786" s="693"/>
      <c r="N786" s="693"/>
      <c r="O786" s="693"/>
      <c r="P786" s="693"/>
      <c r="Q786" s="693"/>
      <c r="R786" s="693"/>
      <c r="S786" s="693"/>
      <c r="T786" s="693"/>
      <c r="U786" s="56"/>
      <c r="V786" s="56"/>
      <c r="W786" s="56"/>
      <c r="X786" s="56"/>
      <c r="Y786" s="56"/>
      <c r="Z786" s="56"/>
      <c r="AA786" s="56"/>
      <c r="AB786" s="56"/>
      <c r="AC786" s="56"/>
      <c r="AD786" s="56"/>
      <c r="AE786" s="56"/>
      <c r="AF786" s="56"/>
      <c r="AG786" s="56"/>
      <c r="AH786" s="56"/>
      <c r="AI786" s="56"/>
      <c r="AJ786" s="56"/>
      <c r="AK786" s="56"/>
    </row>
    <row r="787">
      <c r="A787" s="693"/>
      <c r="B787" s="693"/>
      <c r="C787" s="693"/>
      <c r="D787" s="704"/>
      <c r="E787" s="693"/>
      <c r="F787" s="693"/>
      <c r="G787" s="693"/>
      <c r="H787" s="693"/>
      <c r="I787" s="693"/>
      <c r="J787" s="662"/>
      <c r="K787" s="693"/>
      <c r="L787" s="693"/>
      <c r="M787" s="693"/>
      <c r="N787" s="693"/>
      <c r="O787" s="693"/>
      <c r="P787" s="693"/>
      <c r="Q787" s="693"/>
      <c r="R787" s="693"/>
      <c r="S787" s="693"/>
      <c r="T787" s="693"/>
      <c r="U787" s="56"/>
      <c r="V787" s="56"/>
      <c r="W787" s="56"/>
      <c r="X787" s="56"/>
      <c r="Y787" s="56"/>
      <c r="Z787" s="56"/>
      <c r="AA787" s="56"/>
      <c r="AB787" s="56"/>
      <c r="AC787" s="56"/>
      <c r="AD787" s="56"/>
      <c r="AE787" s="56"/>
      <c r="AF787" s="56"/>
      <c r="AG787" s="56"/>
      <c r="AH787" s="56"/>
      <c r="AI787" s="56"/>
      <c r="AJ787" s="56"/>
      <c r="AK787" s="56"/>
    </row>
    <row r="788">
      <c r="A788" s="693"/>
      <c r="B788" s="693"/>
      <c r="C788" s="693"/>
      <c r="D788" s="704"/>
      <c r="E788" s="693"/>
      <c r="F788" s="693"/>
      <c r="G788" s="693"/>
      <c r="H788" s="693"/>
      <c r="I788" s="693"/>
      <c r="J788" s="662"/>
      <c r="K788" s="693"/>
      <c r="L788" s="693"/>
      <c r="M788" s="693"/>
      <c r="N788" s="693"/>
      <c r="O788" s="693"/>
      <c r="P788" s="693"/>
      <c r="Q788" s="693"/>
      <c r="R788" s="693"/>
      <c r="S788" s="693"/>
      <c r="T788" s="693"/>
      <c r="U788" s="56"/>
      <c r="V788" s="56"/>
      <c r="W788" s="56"/>
      <c r="X788" s="56"/>
      <c r="Y788" s="56"/>
      <c r="Z788" s="56"/>
      <c r="AA788" s="56"/>
      <c r="AB788" s="56"/>
      <c r="AC788" s="56"/>
      <c r="AD788" s="56"/>
      <c r="AE788" s="56"/>
      <c r="AF788" s="56"/>
      <c r="AG788" s="56"/>
      <c r="AH788" s="56"/>
      <c r="AI788" s="56"/>
      <c r="AJ788" s="56"/>
      <c r="AK788" s="56"/>
    </row>
    <row r="789">
      <c r="A789" s="693"/>
      <c r="B789" s="693"/>
      <c r="C789" s="693"/>
      <c r="D789" s="704"/>
      <c r="E789" s="693"/>
      <c r="F789" s="693"/>
      <c r="G789" s="693"/>
      <c r="H789" s="693"/>
      <c r="I789" s="693"/>
      <c r="J789" s="662"/>
      <c r="K789" s="693"/>
      <c r="L789" s="693"/>
      <c r="M789" s="693"/>
      <c r="N789" s="693"/>
      <c r="O789" s="693"/>
      <c r="P789" s="693"/>
      <c r="Q789" s="693"/>
      <c r="R789" s="693"/>
      <c r="S789" s="693"/>
      <c r="T789" s="693"/>
      <c r="U789" s="56"/>
      <c r="V789" s="56"/>
      <c r="W789" s="56"/>
      <c r="X789" s="56"/>
      <c r="Y789" s="56"/>
      <c r="Z789" s="56"/>
      <c r="AA789" s="56"/>
      <c r="AB789" s="56"/>
      <c r="AC789" s="56"/>
      <c r="AD789" s="56"/>
      <c r="AE789" s="56"/>
      <c r="AF789" s="56"/>
      <c r="AG789" s="56"/>
      <c r="AH789" s="56"/>
      <c r="AI789" s="56"/>
      <c r="AJ789" s="56"/>
      <c r="AK789" s="56"/>
    </row>
    <row r="790">
      <c r="A790" s="693"/>
      <c r="B790" s="693"/>
      <c r="C790" s="693"/>
      <c r="D790" s="704"/>
      <c r="E790" s="693"/>
      <c r="F790" s="693"/>
      <c r="G790" s="693"/>
      <c r="H790" s="693"/>
      <c r="I790" s="693"/>
      <c r="J790" s="662"/>
      <c r="K790" s="693"/>
      <c r="L790" s="693"/>
      <c r="M790" s="693"/>
      <c r="N790" s="693"/>
      <c r="O790" s="693"/>
      <c r="P790" s="693"/>
      <c r="Q790" s="693"/>
      <c r="R790" s="693"/>
      <c r="S790" s="693"/>
      <c r="T790" s="693"/>
      <c r="U790" s="56"/>
      <c r="V790" s="56"/>
      <c r="W790" s="56"/>
      <c r="X790" s="56"/>
      <c r="Y790" s="56"/>
      <c r="Z790" s="56"/>
      <c r="AA790" s="56"/>
      <c r="AB790" s="56"/>
      <c r="AC790" s="56"/>
      <c r="AD790" s="56"/>
      <c r="AE790" s="56"/>
      <c r="AF790" s="56"/>
      <c r="AG790" s="56"/>
      <c r="AH790" s="56"/>
      <c r="AI790" s="56"/>
      <c r="AJ790" s="56"/>
      <c r="AK790" s="56"/>
    </row>
    <row r="791">
      <c r="A791" s="693"/>
      <c r="B791" s="693"/>
      <c r="C791" s="693"/>
      <c r="D791" s="704"/>
      <c r="E791" s="693"/>
      <c r="F791" s="693"/>
      <c r="G791" s="693"/>
      <c r="H791" s="693"/>
      <c r="I791" s="693"/>
      <c r="J791" s="662"/>
      <c r="K791" s="693"/>
      <c r="L791" s="693"/>
      <c r="M791" s="693"/>
      <c r="N791" s="693"/>
      <c r="O791" s="693"/>
      <c r="P791" s="693"/>
      <c r="Q791" s="693"/>
      <c r="R791" s="693"/>
      <c r="S791" s="693"/>
      <c r="T791" s="693"/>
      <c r="U791" s="56"/>
      <c r="V791" s="56"/>
      <c r="W791" s="56"/>
      <c r="X791" s="56"/>
      <c r="Y791" s="56"/>
      <c r="Z791" s="56"/>
      <c r="AA791" s="56"/>
      <c r="AB791" s="56"/>
      <c r="AC791" s="56"/>
      <c r="AD791" s="56"/>
      <c r="AE791" s="56"/>
      <c r="AF791" s="56"/>
      <c r="AG791" s="56"/>
      <c r="AH791" s="56"/>
      <c r="AI791" s="56"/>
      <c r="AJ791" s="56"/>
      <c r="AK791" s="56"/>
    </row>
    <row r="792">
      <c r="A792" s="693"/>
      <c r="B792" s="693"/>
      <c r="C792" s="693"/>
      <c r="D792" s="704"/>
      <c r="E792" s="693"/>
      <c r="F792" s="693"/>
      <c r="G792" s="693"/>
      <c r="H792" s="693"/>
      <c r="I792" s="693"/>
      <c r="J792" s="662"/>
      <c r="K792" s="693"/>
      <c r="L792" s="693"/>
      <c r="M792" s="693"/>
      <c r="N792" s="693"/>
      <c r="O792" s="693"/>
      <c r="P792" s="693"/>
      <c r="Q792" s="693"/>
      <c r="R792" s="693"/>
      <c r="S792" s="693"/>
      <c r="T792" s="693"/>
      <c r="U792" s="56"/>
      <c r="V792" s="56"/>
      <c r="W792" s="56"/>
      <c r="X792" s="56"/>
      <c r="Y792" s="56"/>
      <c r="Z792" s="56"/>
      <c r="AA792" s="56"/>
      <c r="AB792" s="56"/>
      <c r="AC792" s="56"/>
      <c r="AD792" s="56"/>
      <c r="AE792" s="56"/>
      <c r="AF792" s="56"/>
      <c r="AG792" s="56"/>
      <c r="AH792" s="56"/>
      <c r="AI792" s="56"/>
      <c r="AJ792" s="56"/>
      <c r="AK792" s="56"/>
    </row>
    <row r="793">
      <c r="A793" s="693"/>
      <c r="B793" s="693"/>
      <c r="C793" s="693"/>
      <c r="D793" s="704"/>
      <c r="E793" s="693"/>
      <c r="F793" s="693"/>
      <c r="G793" s="693"/>
      <c r="H793" s="693"/>
      <c r="I793" s="693"/>
      <c r="J793" s="662"/>
      <c r="K793" s="693"/>
      <c r="L793" s="693"/>
      <c r="M793" s="693"/>
      <c r="N793" s="693"/>
      <c r="O793" s="693"/>
      <c r="P793" s="693"/>
      <c r="Q793" s="693"/>
      <c r="R793" s="693"/>
      <c r="S793" s="693"/>
      <c r="T793" s="693"/>
      <c r="U793" s="56"/>
      <c r="V793" s="56"/>
      <c r="W793" s="56"/>
      <c r="X793" s="56"/>
      <c r="Y793" s="56"/>
      <c r="Z793" s="56"/>
      <c r="AA793" s="56"/>
      <c r="AB793" s="56"/>
      <c r="AC793" s="56"/>
      <c r="AD793" s="56"/>
      <c r="AE793" s="56"/>
      <c r="AF793" s="56"/>
      <c r="AG793" s="56"/>
      <c r="AH793" s="56"/>
      <c r="AI793" s="56"/>
      <c r="AJ793" s="56"/>
      <c r="AK793" s="56"/>
    </row>
    <row r="794">
      <c r="A794" s="693"/>
      <c r="B794" s="693"/>
      <c r="C794" s="693"/>
      <c r="D794" s="704"/>
      <c r="E794" s="693"/>
      <c r="F794" s="693"/>
      <c r="G794" s="693"/>
      <c r="H794" s="693"/>
      <c r="I794" s="693"/>
      <c r="J794" s="662"/>
      <c r="K794" s="693"/>
      <c r="L794" s="693"/>
      <c r="M794" s="693"/>
      <c r="N794" s="693"/>
      <c r="O794" s="693"/>
      <c r="P794" s="693"/>
      <c r="Q794" s="693"/>
      <c r="R794" s="693"/>
      <c r="S794" s="693"/>
      <c r="T794" s="693"/>
      <c r="U794" s="56"/>
      <c r="V794" s="56"/>
      <c r="W794" s="56"/>
      <c r="X794" s="56"/>
      <c r="Y794" s="56"/>
      <c r="Z794" s="56"/>
      <c r="AA794" s="56"/>
      <c r="AB794" s="56"/>
      <c r="AC794" s="56"/>
      <c r="AD794" s="56"/>
      <c r="AE794" s="56"/>
      <c r="AF794" s="56"/>
      <c r="AG794" s="56"/>
      <c r="AH794" s="56"/>
      <c r="AI794" s="56"/>
      <c r="AJ794" s="56"/>
      <c r="AK794" s="56"/>
    </row>
    <row r="795">
      <c r="A795" s="693"/>
      <c r="B795" s="693"/>
      <c r="C795" s="693"/>
      <c r="D795" s="704"/>
      <c r="E795" s="693"/>
      <c r="F795" s="693"/>
      <c r="G795" s="693"/>
      <c r="H795" s="693"/>
      <c r="I795" s="693"/>
      <c r="J795" s="662"/>
      <c r="K795" s="693"/>
      <c r="L795" s="693"/>
      <c r="M795" s="693"/>
      <c r="N795" s="693"/>
      <c r="O795" s="693"/>
      <c r="P795" s="693"/>
      <c r="Q795" s="693"/>
      <c r="R795" s="693"/>
      <c r="S795" s="693"/>
      <c r="T795" s="693"/>
      <c r="U795" s="56"/>
      <c r="V795" s="56"/>
      <c r="W795" s="56"/>
      <c r="X795" s="56"/>
      <c r="Y795" s="56"/>
      <c r="Z795" s="56"/>
      <c r="AA795" s="56"/>
      <c r="AB795" s="56"/>
      <c r="AC795" s="56"/>
      <c r="AD795" s="56"/>
      <c r="AE795" s="56"/>
      <c r="AF795" s="56"/>
      <c r="AG795" s="56"/>
      <c r="AH795" s="56"/>
      <c r="AI795" s="56"/>
      <c r="AJ795" s="56"/>
      <c r="AK795" s="56"/>
    </row>
    <row r="796">
      <c r="A796" s="693"/>
      <c r="B796" s="693"/>
      <c r="C796" s="693"/>
      <c r="D796" s="704"/>
      <c r="E796" s="693"/>
      <c r="F796" s="693"/>
      <c r="G796" s="693"/>
      <c r="H796" s="693"/>
      <c r="I796" s="693"/>
      <c r="J796" s="662"/>
      <c r="K796" s="693"/>
      <c r="L796" s="693"/>
      <c r="M796" s="693"/>
      <c r="N796" s="693"/>
      <c r="O796" s="693"/>
      <c r="P796" s="693"/>
      <c r="Q796" s="693"/>
      <c r="R796" s="693"/>
      <c r="S796" s="693"/>
      <c r="T796" s="693"/>
      <c r="U796" s="56"/>
      <c r="V796" s="56"/>
      <c r="W796" s="56"/>
      <c r="X796" s="56"/>
      <c r="Y796" s="56"/>
      <c r="Z796" s="56"/>
      <c r="AA796" s="56"/>
      <c r="AB796" s="56"/>
      <c r="AC796" s="56"/>
      <c r="AD796" s="56"/>
      <c r="AE796" s="56"/>
      <c r="AF796" s="56"/>
      <c r="AG796" s="56"/>
      <c r="AH796" s="56"/>
      <c r="AI796" s="56"/>
      <c r="AJ796" s="56"/>
      <c r="AK796" s="56"/>
    </row>
    <row r="797">
      <c r="A797" s="693"/>
      <c r="B797" s="693"/>
      <c r="C797" s="693"/>
      <c r="D797" s="704"/>
      <c r="E797" s="693"/>
      <c r="F797" s="693"/>
      <c r="G797" s="693"/>
      <c r="H797" s="693"/>
      <c r="I797" s="693"/>
      <c r="J797" s="662"/>
      <c r="K797" s="693"/>
      <c r="L797" s="693"/>
      <c r="M797" s="693"/>
      <c r="N797" s="693"/>
      <c r="O797" s="693"/>
      <c r="P797" s="693"/>
      <c r="Q797" s="693"/>
      <c r="R797" s="693"/>
      <c r="S797" s="693"/>
      <c r="T797" s="693"/>
      <c r="U797" s="56"/>
      <c r="V797" s="56"/>
      <c r="W797" s="56"/>
      <c r="X797" s="56"/>
      <c r="Y797" s="56"/>
      <c r="Z797" s="56"/>
      <c r="AA797" s="56"/>
      <c r="AB797" s="56"/>
      <c r="AC797" s="56"/>
      <c r="AD797" s="56"/>
      <c r="AE797" s="56"/>
      <c r="AF797" s="56"/>
      <c r="AG797" s="56"/>
      <c r="AH797" s="56"/>
      <c r="AI797" s="56"/>
      <c r="AJ797" s="56"/>
      <c r="AK797" s="56"/>
    </row>
    <row r="798">
      <c r="A798" s="693"/>
      <c r="B798" s="693"/>
      <c r="C798" s="693"/>
      <c r="D798" s="704"/>
      <c r="E798" s="693"/>
      <c r="F798" s="693"/>
      <c r="G798" s="693"/>
      <c r="H798" s="693"/>
      <c r="I798" s="693"/>
      <c r="J798" s="662"/>
      <c r="K798" s="693"/>
      <c r="L798" s="693"/>
      <c r="M798" s="693"/>
      <c r="N798" s="693"/>
      <c r="O798" s="693"/>
      <c r="P798" s="693"/>
      <c r="Q798" s="693"/>
      <c r="R798" s="693"/>
      <c r="S798" s="693"/>
      <c r="T798" s="693"/>
      <c r="U798" s="56"/>
      <c r="V798" s="56"/>
      <c r="W798" s="56"/>
      <c r="X798" s="56"/>
      <c r="Y798" s="56"/>
      <c r="Z798" s="56"/>
      <c r="AA798" s="56"/>
      <c r="AB798" s="56"/>
      <c r="AC798" s="56"/>
      <c r="AD798" s="56"/>
      <c r="AE798" s="56"/>
      <c r="AF798" s="56"/>
      <c r="AG798" s="56"/>
      <c r="AH798" s="56"/>
      <c r="AI798" s="56"/>
      <c r="AJ798" s="56"/>
      <c r="AK798" s="56"/>
    </row>
    <row r="799">
      <c r="A799" s="693"/>
      <c r="B799" s="693"/>
      <c r="C799" s="693"/>
      <c r="D799" s="704"/>
      <c r="E799" s="693"/>
      <c r="F799" s="693"/>
      <c r="G799" s="693"/>
      <c r="H799" s="693"/>
      <c r="I799" s="693"/>
      <c r="J799" s="662"/>
      <c r="K799" s="693"/>
      <c r="L799" s="693"/>
      <c r="M799" s="693"/>
      <c r="N799" s="693"/>
      <c r="O799" s="693"/>
      <c r="P799" s="693"/>
      <c r="Q799" s="693"/>
      <c r="R799" s="693"/>
      <c r="S799" s="693"/>
      <c r="T799" s="693"/>
      <c r="U799" s="56"/>
      <c r="V799" s="56"/>
      <c r="W799" s="56"/>
      <c r="X799" s="56"/>
      <c r="Y799" s="56"/>
      <c r="Z799" s="56"/>
      <c r="AA799" s="56"/>
      <c r="AB799" s="56"/>
      <c r="AC799" s="56"/>
      <c r="AD799" s="56"/>
      <c r="AE799" s="56"/>
      <c r="AF799" s="56"/>
      <c r="AG799" s="56"/>
      <c r="AH799" s="56"/>
      <c r="AI799" s="56"/>
      <c r="AJ799" s="56"/>
      <c r="AK799" s="56"/>
    </row>
    <row r="800">
      <c r="A800" s="693"/>
      <c r="B800" s="693"/>
      <c r="C800" s="693"/>
      <c r="D800" s="704"/>
      <c r="E800" s="693"/>
      <c r="F800" s="693"/>
      <c r="G800" s="693"/>
      <c r="H800" s="693"/>
      <c r="I800" s="693"/>
      <c r="J800" s="662"/>
      <c r="K800" s="693"/>
      <c r="L800" s="693"/>
      <c r="M800" s="693"/>
      <c r="N800" s="693"/>
      <c r="O800" s="693"/>
      <c r="P800" s="693"/>
      <c r="Q800" s="693"/>
      <c r="R800" s="693"/>
      <c r="S800" s="693"/>
      <c r="T800" s="693"/>
      <c r="U800" s="56"/>
      <c r="V800" s="56"/>
      <c r="W800" s="56"/>
      <c r="X800" s="56"/>
      <c r="Y800" s="56"/>
      <c r="Z800" s="56"/>
      <c r="AA800" s="56"/>
      <c r="AB800" s="56"/>
      <c r="AC800" s="56"/>
      <c r="AD800" s="56"/>
      <c r="AE800" s="56"/>
      <c r="AF800" s="56"/>
      <c r="AG800" s="56"/>
      <c r="AH800" s="56"/>
      <c r="AI800" s="56"/>
      <c r="AJ800" s="56"/>
      <c r="AK800" s="56"/>
    </row>
    <row r="801">
      <c r="A801" s="693"/>
      <c r="B801" s="693"/>
      <c r="C801" s="693"/>
      <c r="D801" s="704"/>
      <c r="E801" s="693"/>
      <c r="F801" s="693"/>
      <c r="G801" s="693"/>
      <c r="H801" s="693"/>
      <c r="I801" s="693"/>
      <c r="J801" s="662"/>
      <c r="K801" s="693"/>
      <c r="L801" s="693"/>
      <c r="M801" s="693"/>
      <c r="N801" s="693"/>
      <c r="O801" s="693"/>
      <c r="P801" s="693"/>
      <c r="Q801" s="693"/>
      <c r="R801" s="693"/>
      <c r="S801" s="693"/>
      <c r="T801" s="693"/>
      <c r="U801" s="56"/>
      <c r="V801" s="56"/>
      <c r="W801" s="56"/>
      <c r="X801" s="56"/>
      <c r="Y801" s="56"/>
      <c r="Z801" s="56"/>
      <c r="AA801" s="56"/>
      <c r="AB801" s="56"/>
      <c r="AC801" s="56"/>
      <c r="AD801" s="56"/>
      <c r="AE801" s="56"/>
      <c r="AF801" s="56"/>
      <c r="AG801" s="56"/>
      <c r="AH801" s="56"/>
      <c r="AI801" s="56"/>
      <c r="AJ801" s="56"/>
      <c r="AK801" s="56"/>
    </row>
    <row r="802">
      <c r="A802" s="693"/>
      <c r="B802" s="693"/>
      <c r="C802" s="693"/>
      <c r="D802" s="704"/>
      <c r="E802" s="693"/>
      <c r="F802" s="693"/>
      <c r="G802" s="693"/>
      <c r="H802" s="693"/>
      <c r="I802" s="693"/>
      <c r="J802" s="662"/>
      <c r="K802" s="693"/>
      <c r="L802" s="693"/>
      <c r="M802" s="693"/>
      <c r="N802" s="693"/>
      <c r="O802" s="693"/>
      <c r="P802" s="693"/>
      <c r="Q802" s="693"/>
      <c r="R802" s="693"/>
      <c r="S802" s="693"/>
      <c r="T802" s="693"/>
      <c r="U802" s="56"/>
      <c r="V802" s="56"/>
      <c r="W802" s="56"/>
      <c r="X802" s="56"/>
      <c r="Y802" s="56"/>
      <c r="Z802" s="56"/>
      <c r="AA802" s="56"/>
      <c r="AB802" s="56"/>
      <c r="AC802" s="56"/>
      <c r="AD802" s="56"/>
      <c r="AE802" s="56"/>
      <c r="AF802" s="56"/>
      <c r="AG802" s="56"/>
      <c r="AH802" s="56"/>
      <c r="AI802" s="56"/>
      <c r="AJ802" s="56"/>
      <c r="AK802" s="56"/>
    </row>
    <row r="803">
      <c r="A803" s="693"/>
      <c r="B803" s="693"/>
      <c r="C803" s="693"/>
      <c r="D803" s="704"/>
      <c r="E803" s="693"/>
      <c r="F803" s="693"/>
      <c r="G803" s="693"/>
      <c r="H803" s="693"/>
      <c r="I803" s="693"/>
      <c r="J803" s="662"/>
      <c r="K803" s="693"/>
      <c r="L803" s="693"/>
      <c r="M803" s="693"/>
      <c r="N803" s="693"/>
      <c r="O803" s="693"/>
      <c r="P803" s="693"/>
      <c r="Q803" s="693"/>
      <c r="R803" s="693"/>
      <c r="S803" s="693"/>
      <c r="T803" s="693"/>
      <c r="U803" s="56"/>
      <c r="V803" s="56"/>
      <c r="W803" s="56"/>
      <c r="X803" s="56"/>
      <c r="Y803" s="56"/>
      <c r="Z803" s="56"/>
      <c r="AA803" s="56"/>
      <c r="AB803" s="56"/>
      <c r="AC803" s="56"/>
      <c r="AD803" s="56"/>
      <c r="AE803" s="56"/>
      <c r="AF803" s="56"/>
      <c r="AG803" s="56"/>
      <c r="AH803" s="56"/>
      <c r="AI803" s="56"/>
      <c r="AJ803" s="56"/>
      <c r="AK803" s="56"/>
    </row>
    <row r="804">
      <c r="A804" s="693"/>
      <c r="B804" s="693"/>
      <c r="C804" s="693"/>
      <c r="D804" s="704"/>
      <c r="E804" s="693"/>
      <c r="F804" s="693"/>
      <c r="G804" s="693"/>
      <c r="H804" s="693"/>
      <c r="I804" s="693"/>
      <c r="J804" s="662"/>
      <c r="K804" s="693"/>
      <c r="L804" s="693"/>
      <c r="M804" s="693"/>
      <c r="N804" s="693"/>
      <c r="O804" s="693"/>
      <c r="P804" s="693"/>
      <c r="Q804" s="693"/>
      <c r="R804" s="693"/>
      <c r="S804" s="693"/>
      <c r="T804" s="693"/>
      <c r="U804" s="56"/>
      <c r="V804" s="56"/>
      <c r="W804" s="56"/>
      <c r="X804" s="56"/>
      <c r="Y804" s="56"/>
      <c r="Z804" s="56"/>
      <c r="AA804" s="56"/>
      <c r="AB804" s="56"/>
      <c r="AC804" s="56"/>
      <c r="AD804" s="56"/>
      <c r="AE804" s="56"/>
      <c r="AF804" s="56"/>
      <c r="AG804" s="56"/>
      <c r="AH804" s="56"/>
      <c r="AI804" s="56"/>
      <c r="AJ804" s="56"/>
      <c r="AK804" s="56"/>
    </row>
    <row r="805">
      <c r="A805" s="693"/>
      <c r="B805" s="693"/>
      <c r="C805" s="693"/>
      <c r="D805" s="704"/>
      <c r="E805" s="693"/>
      <c r="F805" s="693"/>
      <c r="G805" s="693"/>
      <c r="H805" s="693"/>
      <c r="I805" s="693"/>
      <c r="J805" s="662"/>
      <c r="K805" s="693"/>
      <c r="L805" s="693"/>
      <c r="M805" s="693"/>
      <c r="N805" s="693"/>
      <c r="O805" s="693"/>
      <c r="P805" s="693"/>
      <c r="Q805" s="693"/>
      <c r="R805" s="693"/>
      <c r="S805" s="693"/>
      <c r="T805" s="693"/>
      <c r="U805" s="56"/>
      <c r="V805" s="56"/>
      <c r="W805" s="56"/>
      <c r="X805" s="56"/>
      <c r="Y805" s="56"/>
      <c r="Z805" s="56"/>
      <c r="AA805" s="56"/>
      <c r="AB805" s="56"/>
      <c r="AC805" s="56"/>
      <c r="AD805" s="56"/>
      <c r="AE805" s="56"/>
      <c r="AF805" s="56"/>
      <c r="AG805" s="56"/>
      <c r="AH805" s="56"/>
      <c r="AI805" s="56"/>
      <c r="AJ805" s="56"/>
      <c r="AK805" s="56"/>
    </row>
    <row r="806">
      <c r="A806" s="693"/>
      <c r="B806" s="693"/>
      <c r="C806" s="693"/>
      <c r="D806" s="704"/>
      <c r="E806" s="693"/>
      <c r="F806" s="693"/>
      <c r="G806" s="693"/>
      <c r="H806" s="693"/>
      <c r="I806" s="693"/>
      <c r="J806" s="662"/>
      <c r="K806" s="693"/>
      <c r="L806" s="693"/>
      <c r="M806" s="693"/>
      <c r="N806" s="693"/>
      <c r="O806" s="693"/>
      <c r="P806" s="693"/>
      <c r="Q806" s="693"/>
      <c r="R806" s="693"/>
      <c r="S806" s="693"/>
      <c r="T806" s="693"/>
      <c r="U806" s="56"/>
      <c r="V806" s="56"/>
      <c r="W806" s="56"/>
      <c r="X806" s="56"/>
      <c r="Y806" s="56"/>
      <c r="Z806" s="56"/>
      <c r="AA806" s="56"/>
      <c r="AB806" s="56"/>
      <c r="AC806" s="56"/>
      <c r="AD806" s="56"/>
      <c r="AE806" s="56"/>
      <c r="AF806" s="56"/>
      <c r="AG806" s="56"/>
      <c r="AH806" s="56"/>
      <c r="AI806" s="56"/>
      <c r="AJ806" s="56"/>
      <c r="AK806" s="56"/>
    </row>
    <row r="807">
      <c r="A807" s="693"/>
      <c r="B807" s="693"/>
      <c r="C807" s="693"/>
      <c r="D807" s="704"/>
      <c r="E807" s="693"/>
      <c r="F807" s="693"/>
      <c r="G807" s="693"/>
      <c r="H807" s="693"/>
      <c r="I807" s="693"/>
      <c r="J807" s="662"/>
      <c r="K807" s="693"/>
      <c r="L807" s="693"/>
      <c r="M807" s="693"/>
      <c r="N807" s="693"/>
      <c r="O807" s="693"/>
      <c r="P807" s="693"/>
      <c r="Q807" s="693"/>
      <c r="R807" s="693"/>
      <c r="S807" s="693"/>
      <c r="T807" s="693"/>
      <c r="U807" s="56"/>
      <c r="V807" s="56"/>
      <c r="W807" s="56"/>
      <c r="X807" s="56"/>
      <c r="Y807" s="56"/>
      <c r="Z807" s="56"/>
      <c r="AA807" s="56"/>
      <c r="AB807" s="56"/>
      <c r="AC807" s="56"/>
      <c r="AD807" s="56"/>
      <c r="AE807" s="56"/>
      <c r="AF807" s="56"/>
      <c r="AG807" s="56"/>
      <c r="AH807" s="56"/>
      <c r="AI807" s="56"/>
      <c r="AJ807" s="56"/>
      <c r="AK807" s="56"/>
    </row>
    <row r="808">
      <c r="A808" s="693"/>
      <c r="B808" s="693"/>
      <c r="C808" s="693"/>
      <c r="D808" s="704"/>
      <c r="E808" s="693"/>
      <c r="F808" s="693"/>
      <c r="G808" s="693"/>
      <c r="H808" s="693"/>
      <c r="I808" s="693"/>
      <c r="J808" s="662"/>
      <c r="K808" s="693"/>
      <c r="L808" s="693"/>
      <c r="M808" s="693"/>
      <c r="N808" s="693"/>
      <c r="O808" s="693"/>
      <c r="P808" s="693"/>
      <c r="Q808" s="693"/>
      <c r="R808" s="693"/>
      <c r="S808" s="693"/>
      <c r="T808" s="693"/>
      <c r="U808" s="56"/>
      <c r="V808" s="56"/>
      <c r="W808" s="56"/>
      <c r="X808" s="56"/>
      <c r="Y808" s="56"/>
      <c r="Z808" s="56"/>
      <c r="AA808" s="56"/>
      <c r="AB808" s="56"/>
      <c r="AC808" s="56"/>
      <c r="AD808" s="56"/>
      <c r="AE808" s="56"/>
      <c r="AF808" s="56"/>
      <c r="AG808" s="56"/>
      <c r="AH808" s="56"/>
      <c r="AI808" s="56"/>
      <c r="AJ808" s="56"/>
      <c r="AK808" s="56"/>
    </row>
    <row r="809">
      <c r="A809" s="693"/>
      <c r="B809" s="693"/>
      <c r="C809" s="693"/>
      <c r="D809" s="704"/>
      <c r="E809" s="693"/>
      <c r="F809" s="693"/>
      <c r="G809" s="693"/>
      <c r="H809" s="693"/>
      <c r="I809" s="693"/>
      <c r="J809" s="662"/>
      <c r="K809" s="693"/>
      <c r="L809" s="693"/>
      <c r="M809" s="693"/>
      <c r="N809" s="693"/>
      <c r="O809" s="693"/>
      <c r="P809" s="693"/>
      <c r="Q809" s="693"/>
      <c r="R809" s="693"/>
      <c r="S809" s="693"/>
      <c r="T809" s="693"/>
      <c r="U809" s="56"/>
      <c r="V809" s="56"/>
      <c r="W809" s="56"/>
      <c r="X809" s="56"/>
      <c r="Y809" s="56"/>
      <c r="Z809" s="56"/>
      <c r="AA809" s="56"/>
      <c r="AB809" s="56"/>
      <c r="AC809" s="56"/>
      <c r="AD809" s="56"/>
      <c r="AE809" s="56"/>
      <c r="AF809" s="56"/>
      <c r="AG809" s="56"/>
      <c r="AH809" s="56"/>
      <c r="AI809" s="56"/>
      <c r="AJ809" s="56"/>
      <c r="AK809" s="56"/>
    </row>
    <row r="810">
      <c r="A810" s="693"/>
      <c r="B810" s="693"/>
      <c r="C810" s="693"/>
      <c r="D810" s="704"/>
      <c r="E810" s="693"/>
      <c r="F810" s="693"/>
      <c r="G810" s="693"/>
      <c r="H810" s="693"/>
      <c r="I810" s="693"/>
      <c r="J810" s="662"/>
      <c r="K810" s="693"/>
      <c r="L810" s="693"/>
      <c r="M810" s="693"/>
      <c r="N810" s="693"/>
      <c r="O810" s="693"/>
      <c r="P810" s="693"/>
      <c r="Q810" s="693"/>
      <c r="R810" s="693"/>
      <c r="S810" s="693"/>
      <c r="T810" s="693"/>
      <c r="U810" s="56"/>
      <c r="V810" s="56"/>
      <c r="W810" s="56"/>
      <c r="X810" s="56"/>
      <c r="Y810" s="56"/>
      <c r="Z810" s="56"/>
      <c r="AA810" s="56"/>
      <c r="AB810" s="56"/>
      <c r="AC810" s="56"/>
      <c r="AD810" s="56"/>
      <c r="AE810" s="56"/>
      <c r="AF810" s="56"/>
      <c r="AG810" s="56"/>
      <c r="AH810" s="56"/>
      <c r="AI810" s="56"/>
      <c r="AJ810" s="56"/>
      <c r="AK810" s="56"/>
    </row>
    <row r="811">
      <c r="A811" s="693"/>
      <c r="B811" s="693"/>
      <c r="C811" s="693"/>
      <c r="D811" s="704"/>
      <c r="E811" s="693"/>
      <c r="F811" s="693"/>
      <c r="G811" s="693"/>
      <c r="H811" s="693"/>
      <c r="I811" s="693"/>
      <c r="J811" s="662"/>
      <c r="K811" s="693"/>
      <c r="L811" s="693"/>
      <c r="M811" s="693"/>
      <c r="N811" s="693"/>
      <c r="O811" s="693"/>
      <c r="P811" s="693"/>
      <c r="Q811" s="693"/>
      <c r="R811" s="693"/>
      <c r="S811" s="693"/>
      <c r="T811" s="693"/>
      <c r="U811" s="56"/>
      <c r="V811" s="56"/>
      <c r="W811" s="56"/>
      <c r="X811" s="56"/>
      <c r="Y811" s="56"/>
      <c r="Z811" s="56"/>
      <c r="AA811" s="56"/>
      <c r="AB811" s="56"/>
      <c r="AC811" s="56"/>
      <c r="AD811" s="56"/>
      <c r="AE811" s="56"/>
      <c r="AF811" s="56"/>
      <c r="AG811" s="56"/>
      <c r="AH811" s="56"/>
      <c r="AI811" s="56"/>
      <c r="AJ811" s="56"/>
      <c r="AK811" s="56"/>
    </row>
    <row r="812">
      <c r="A812" s="693"/>
      <c r="B812" s="693"/>
      <c r="C812" s="693"/>
      <c r="D812" s="704"/>
      <c r="E812" s="693"/>
      <c r="F812" s="693"/>
      <c r="G812" s="693"/>
      <c r="H812" s="693"/>
      <c r="I812" s="693"/>
      <c r="J812" s="662"/>
      <c r="K812" s="693"/>
      <c r="L812" s="693"/>
      <c r="M812" s="693"/>
      <c r="N812" s="693"/>
      <c r="O812" s="693"/>
      <c r="P812" s="693"/>
      <c r="Q812" s="693"/>
      <c r="R812" s="693"/>
      <c r="S812" s="693"/>
      <c r="T812" s="693"/>
      <c r="U812" s="56"/>
      <c r="V812" s="56"/>
      <c r="W812" s="56"/>
      <c r="X812" s="56"/>
      <c r="Y812" s="56"/>
      <c r="Z812" s="56"/>
      <c r="AA812" s="56"/>
      <c r="AB812" s="56"/>
      <c r="AC812" s="56"/>
      <c r="AD812" s="56"/>
      <c r="AE812" s="56"/>
      <c r="AF812" s="56"/>
      <c r="AG812" s="56"/>
      <c r="AH812" s="56"/>
      <c r="AI812" s="56"/>
      <c r="AJ812" s="56"/>
      <c r="AK812" s="56"/>
    </row>
    <row r="813">
      <c r="A813" s="693"/>
      <c r="B813" s="693"/>
      <c r="C813" s="693"/>
      <c r="D813" s="704"/>
      <c r="E813" s="693"/>
      <c r="F813" s="693"/>
      <c r="G813" s="693"/>
      <c r="H813" s="693"/>
      <c r="I813" s="693"/>
      <c r="J813" s="662"/>
      <c r="K813" s="693"/>
      <c r="L813" s="693"/>
      <c r="M813" s="693"/>
      <c r="N813" s="693"/>
      <c r="O813" s="693"/>
      <c r="P813" s="693"/>
      <c r="Q813" s="693"/>
      <c r="R813" s="693"/>
      <c r="S813" s="693"/>
      <c r="T813" s="693"/>
      <c r="U813" s="56"/>
      <c r="V813" s="56"/>
      <c r="W813" s="56"/>
      <c r="X813" s="56"/>
      <c r="Y813" s="56"/>
      <c r="Z813" s="56"/>
      <c r="AA813" s="56"/>
      <c r="AB813" s="56"/>
      <c r="AC813" s="56"/>
      <c r="AD813" s="56"/>
      <c r="AE813" s="56"/>
      <c r="AF813" s="56"/>
      <c r="AG813" s="56"/>
      <c r="AH813" s="56"/>
      <c r="AI813" s="56"/>
      <c r="AJ813" s="56"/>
      <c r="AK813" s="56"/>
    </row>
    <row r="814">
      <c r="A814" s="693"/>
      <c r="B814" s="693"/>
      <c r="C814" s="693"/>
      <c r="D814" s="704"/>
      <c r="E814" s="693"/>
      <c r="F814" s="693"/>
      <c r="G814" s="693"/>
      <c r="H814" s="693"/>
      <c r="I814" s="693"/>
      <c r="J814" s="662"/>
      <c r="K814" s="693"/>
      <c r="L814" s="693"/>
      <c r="M814" s="693"/>
      <c r="N814" s="693"/>
      <c r="O814" s="693"/>
      <c r="P814" s="693"/>
      <c r="Q814" s="693"/>
      <c r="R814" s="693"/>
      <c r="S814" s="693"/>
      <c r="T814" s="693"/>
      <c r="U814" s="56"/>
      <c r="V814" s="56"/>
      <c r="W814" s="56"/>
      <c r="X814" s="56"/>
      <c r="Y814" s="56"/>
      <c r="Z814" s="56"/>
      <c r="AA814" s="56"/>
      <c r="AB814" s="56"/>
      <c r="AC814" s="56"/>
      <c r="AD814" s="56"/>
      <c r="AE814" s="56"/>
      <c r="AF814" s="56"/>
      <c r="AG814" s="56"/>
      <c r="AH814" s="56"/>
      <c r="AI814" s="56"/>
      <c r="AJ814" s="56"/>
      <c r="AK814" s="56"/>
    </row>
    <row r="815">
      <c r="A815" s="693"/>
      <c r="B815" s="693"/>
      <c r="C815" s="693"/>
      <c r="D815" s="704"/>
      <c r="E815" s="693"/>
      <c r="F815" s="693"/>
      <c r="G815" s="693"/>
      <c r="H815" s="693"/>
      <c r="I815" s="693"/>
      <c r="J815" s="662"/>
      <c r="K815" s="693"/>
      <c r="L815" s="693"/>
      <c r="M815" s="693"/>
      <c r="N815" s="693"/>
      <c r="O815" s="693"/>
      <c r="P815" s="693"/>
      <c r="Q815" s="693"/>
      <c r="R815" s="693"/>
      <c r="S815" s="693"/>
      <c r="T815" s="693"/>
      <c r="U815" s="56"/>
      <c r="V815" s="56"/>
      <c r="W815" s="56"/>
      <c r="X815" s="56"/>
      <c r="Y815" s="56"/>
      <c r="Z815" s="56"/>
      <c r="AA815" s="56"/>
      <c r="AB815" s="56"/>
      <c r="AC815" s="56"/>
      <c r="AD815" s="56"/>
      <c r="AE815" s="56"/>
      <c r="AF815" s="56"/>
      <c r="AG815" s="56"/>
      <c r="AH815" s="56"/>
      <c r="AI815" s="56"/>
      <c r="AJ815" s="56"/>
      <c r="AK815" s="56"/>
    </row>
    <row r="816">
      <c r="A816" s="693"/>
      <c r="B816" s="693"/>
      <c r="C816" s="693"/>
      <c r="D816" s="704"/>
      <c r="E816" s="693"/>
      <c r="F816" s="693"/>
      <c r="G816" s="693"/>
      <c r="H816" s="693"/>
      <c r="I816" s="693"/>
      <c r="J816" s="662"/>
      <c r="K816" s="693"/>
      <c r="L816" s="693"/>
      <c r="M816" s="693"/>
      <c r="N816" s="693"/>
      <c r="O816" s="693"/>
      <c r="P816" s="693"/>
      <c r="Q816" s="693"/>
      <c r="R816" s="693"/>
      <c r="S816" s="693"/>
      <c r="T816" s="693"/>
      <c r="U816" s="56"/>
      <c r="V816" s="56"/>
      <c r="W816" s="56"/>
      <c r="X816" s="56"/>
      <c r="Y816" s="56"/>
      <c r="Z816" s="56"/>
      <c r="AA816" s="56"/>
      <c r="AB816" s="56"/>
      <c r="AC816" s="56"/>
      <c r="AD816" s="56"/>
      <c r="AE816" s="56"/>
      <c r="AF816" s="56"/>
      <c r="AG816" s="56"/>
      <c r="AH816" s="56"/>
      <c r="AI816" s="56"/>
      <c r="AJ816" s="56"/>
      <c r="AK816" s="56"/>
    </row>
    <row r="817">
      <c r="A817" s="693"/>
      <c r="B817" s="693"/>
      <c r="C817" s="693"/>
      <c r="D817" s="704"/>
      <c r="E817" s="693"/>
      <c r="F817" s="693"/>
      <c r="G817" s="693"/>
      <c r="H817" s="693"/>
      <c r="I817" s="693"/>
      <c r="J817" s="662"/>
      <c r="K817" s="693"/>
      <c r="L817" s="693"/>
      <c r="M817" s="693"/>
      <c r="N817" s="693"/>
      <c r="O817" s="693"/>
      <c r="P817" s="693"/>
      <c r="Q817" s="693"/>
      <c r="R817" s="693"/>
      <c r="S817" s="693"/>
      <c r="T817" s="693"/>
      <c r="U817" s="56"/>
      <c r="V817" s="56"/>
      <c r="W817" s="56"/>
      <c r="X817" s="56"/>
      <c r="Y817" s="56"/>
      <c r="Z817" s="56"/>
      <c r="AA817" s="56"/>
      <c r="AB817" s="56"/>
      <c r="AC817" s="56"/>
      <c r="AD817" s="56"/>
      <c r="AE817" s="56"/>
      <c r="AF817" s="56"/>
      <c r="AG817" s="56"/>
      <c r="AH817" s="56"/>
      <c r="AI817" s="56"/>
      <c r="AJ817" s="56"/>
      <c r="AK817" s="56"/>
    </row>
    <row r="818">
      <c r="A818" s="693"/>
      <c r="B818" s="693"/>
      <c r="C818" s="693"/>
      <c r="D818" s="704"/>
      <c r="E818" s="693"/>
      <c r="F818" s="693"/>
      <c r="G818" s="693"/>
      <c r="H818" s="693"/>
      <c r="I818" s="693"/>
      <c r="J818" s="662"/>
      <c r="K818" s="693"/>
      <c r="L818" s="693"/>
      <c r="M818" s="693"/>
      <c r="N818" s="693"/>
      <c r="O818" s="693"/>
      <c r="P818" s="693"/>
      <c r="Q818" s="693"/>
      <c r="R818" s="693"/>
      <c r="S818" s="693"/>
      <c r="T818" s="693"/>
      <c r="U818" s="56"/>
      <c r="V818" s="56"/>
      <c r="W818" s="56"/>
      <c r="X818" s="56"/>
      <c r="Y818" s="56"/>
      <c r="Z818" s="56"/>
      <c r="AA818" s="56"/>
      <c r="AB818" s="56"/>
      <c r="AC818" s="56"/>
      <c r="AD818" s="56"/>
      <c r="AE818" s="56"/>
      <c r="AF818" s="56"/>
      <c r="AG818" s="56"/>
      <c r="AH818" s="56"/>
      <c r="AI818" s="56"/>
      <c r="AJ818" s="56"/>
      <c r="AK818" s="56"/>
    </row>
    <row r="819">
      <c r="A819" s="693"/>
      <c r="B819" s="693"/>
      <c r="C819" s="693"/>
      <c r="D819" s="704"/>
      <c r="E819" s="693"/>
      <c r="F819" s="693"/>
      <c r="G819" s="693"/>
      <c r="H819" s="693"/>
      <c r="I819" s="693"/>
      <c r="J819" s="662"/>
      <c r="K819" s="693"/>
      <c r="L819" s="693"/>
      <c r="M819" s="693"/>
      <c r="N819" s="693"/>
      <c r="O819" s="693"/>
      <c r="P819" s="693"/>
      <c r="Q819" s="693"/>
      <c r="R819" s="693"/>
      <c r="S819" s="693"/>
      <c r="T819" s="693"/>
      <c r="U819" s="56"/>
      <c r="V819" s="56"/>
      <c r="W819" s="56"/>
      <c r="X819" s="56"/>
      <c r="Y819" s="56"/>
      <c r="Z819" s="56"/>
      <c r="AA819" s="56"/>
      <c r="AB819" s="56"/>
      <c r="AC819" s="56"/>
      <c r="AD819" s="56"/>
      <c r="AE819" s="56"/>
      <c r="AF819" s="56"/>
      <c r="AG819" s="56"/>
      <c r="AH819" s="56"/>
      <c r="AI819" s="56"/>
      <c r="AJ819" s="56"/>
      <c r="AK819" s="56"/>
    </row>
    <row r="820">
      <c r="A820" s="693"/>
      <c r="B820" s="693"/>
      <c r="C820" s="693"/>
      <c r="D820" s="704"/>
      <c r="E820" s="693"/>
      <c r="F820" s="693"/>
      <c r="G820" s="693"/>
      <c r="H820" s="693"/>
      <c r="I820" s="693"/>
      <c r="J820" s="662"/>
      <c r="K820" s="693"/>
      <c r="L820" s="693"/>
      <c r="M820" s="693"/>
      <c r="N820" s="693"/>
      <c r="O820" s="693"/>
      <c r="P820" s="693"/>
      <c r="Q820" s="693"/>
      <c r="R820" s="693"/>
      <c r="S820" s="693"/>
      <c r="T820" s="693"/>
      <c r="U820" s="56"/>
      <c r="V820" s="56"/>
      <c r="W820" s="56"/>
      <c r="X820" s="56"/>
      <c r="Y820" s="56"/>
      <c r="Z820" s="56"/>
      <c r="AA820" s="56"/>
      <c r="AB820" s="56"/>
      <c r="AC820" s="56"/>
      <c r="AD820" s="56"/>
      <c r="AE820" s="56"/>
      <c r="AF820" s="56"/>
      <c r="AG820" s="56"/>
      <c r="AH820" s="56"/>
      <c r="AI820" s="56"/>
      <c r="AJ820" s="56"/>
      <c r="AK820" s="56"/>
    </row>
    <row r="821">
      <c r="A821" s="693"/>
      <c r="B821" s="693"/>
      <c r="C821" s="693"/>
      <c r="D821" s="704"/>
      <c r="E821" s="693"/>
      <c r="F821" s="693"/>
      <c r="G821" s="693"/>
      <c r="H821" s="693"/>
      <c r="I821" s="693"/>
      <c r="J821" s="662"/>
      <c r="K821" s="693"/>
      <c r="L821" s="693"/>
      <c r="M821" s="693"/>
      <c r="N821" s="693"/>
      <c r="O821" s="693"/>
      <c r="P821" s="693"/>
      <c r="Q821" s="693"/>
      <c r="R821" s="693"/>
      <c r="S821" s="693"/>
      <c r="T821" s="693"/>
      <c r="U821" s="56"/>
      <c r="V821" s="56"/>
      <c r="W821" s="56"/>
      <c r="X821" s="56"/>
      <c r="Y821" s="56"/>
      <c r="Z821" s="56"/>
      <c r="AA821" s="56"/>
      <c r="AB821" s="56"/>
      <c r="AC821" s="56"/>
      <c r="AD821" s="56"/>
      <c r="AE821" s="56"/>
      <c r="AF821" s="56"/>
      <c r="AG821" s="56"/>
      <c r="AH821" s="56"/>
      <c r="AI821" s="56"/>
      <c r="AJ821" s="56"/>
      <c r="AK821" s="56"/>
    </row>
    <row r="822">
      <c r="A822" s="693"/>
      <c r="B822" s="693"/>
      <c r="C822" s="693"/>
      <c r="D822" s="704"/>
      <c r="E822" s="693"/>
      <c r="F822" s="693"/>
      <c r="G822" s="693"/>
      <c r="H822" s="693"/>
      <c r="I822" s="693"/>
      <c r="J822" s="662"/>
      <c r="K822" s="693"/>
      <c r="L822" s="693"/>
      <c r="M822" s="693"/>
      <c r="N822" s="693"/>
      <c r="O822" s="693"/>
      <c r="P822" s="693"/>
      <c r="Q822" s="693"/>
      <c r="R822" s="693"/>
      <c r="S822" s="693"/>
      <c r="T822" s="693"/>
      <c r="U822" s="56"/>
      <c r="V822" s="56"/>
      <c r="W822" s="56"/>
      <c r="X822" s="56"/>
      <c r="Y822" s="56"/>
      <c r="Z822" s="56"/>
      <c r="AA822" s="56"/>
      <c r="AB822" s="56"/>
      <c r="AC822" s="56"/>
      <c r="AD822" s="56"/>
      <c r="AE822" s="56"/>
      <c r="AF822" s="56"/>
      <c r="AG822" s="56"/>
      <c r="AH822" s="56"/>
      <c r="AI822" s="56"/>
      <c r="AJ822" s="56"/>
      <c r="AK822" s="56"/>
    </row>
    <row r="823">
      <c r="A823" s="693"/>
      <c r="B823" s="693"/>
      <c r="C823" s="693"/>
      <c r="D823" s="704"/>
      <c r="E823" s="693"/>
      <c r="F823" s="693"/>
      <c r="G823" s="693"/>
      <c r="H823" s="693"/>
      <c r="I823" s="693"/>
      <c r="J823" s="662"/>
      <c r="K823" s="693"/>
      <c r="L823" s="693"/>
      <c r="M823" s="693"/>
      <c r="N823" s="693"/>
      <c r="O823" s="693"/>
      <c r="P823" s="693"/>
      <c r="Q823" s="693"/>
      <c r="R823" s="693"/>
      <c r="S823" s="693"/>
      <c r="T823" s="693"/>
      <c r="U823" s="56"/>
      <c r="V823" s="56"/>
      <c r="W823" s="56"/>
      <c r="X823" s="56"/>
      <c r="Y823" s="56"/>
      <c r="Z823" s="56"/>
      <c r="AA823" s="56"/>
      <c r="AB823" s="56"/>
      <c r="AC823" s="56"/>
      <c r="AD823" s="56"/>
      <c r="AE823" s="56"/>
      <c r="AF823" s="56"/>
      <c r="AG823" s="56"/>
      <c r="AH823" s="56"/>
      <c r="AI823" s="56"/>
      <c r="AJ823" s="56"/>
      <c r="AK823" s="56"/>
    </row>
    <row r="824">
      <c r="A824" s="693"/>
      <c r="B824" s="693"/>
      <c r="C824" s="693"/>
      <c r="D824" s="704"/>
      <c r="E824" s="693"/>
      <c r="F824" s="693"/>
      <c r="G824" s="693"/>
      <c r="H824" s="693"/>
      <c r="I824" s="693"/>
      <c r="J824" s="662"/>
      <c r="K824" s="693"/>
      <c r="L824" s="693"/>
      <c r="M824" s="693"/>
      <c r="N824" s="693"/>
      <c r="O824" s="693"/>
      <c r="P824" s="693"/>
      <c r="Q824" s="693"/>
      <c r="R824" s="693"/>
      <c r="S824" s="693"/>
      <c r="T824" s="693"/>
      <c r="U824" s="56"/>
      <c r="V824" s="56"/>
      <c r="W824" s="56"/>
      <c r="X824" s="56"/>
      <c r="Y824" s="56"/>
      <c r="Z824" s="56"/>
      <c r="AA824" s="56"/>
      <c r="AB824" s="56"/>
      <c r="AC824" s="56"/>
      <c r="AD824" s="56"/>
      <c r="AE824" s="56"/>
      <c r="AF824" s="56"/>
      <c r="AG824" s="56"/>
      <c r="AH824" s="56"/>
      <c r="AI824" s="56"/>
      <c r="AJ824" s="56"/>
      <c r="AK824" s="56"/>
    </row>
    <row r="825">
      <c r="A825" s="693"/>
      <c r="B825" s="693"/>
      <c r="C825" s="693"/>
      <c r="D825" s="704"/>
      <c r="E825" s="693"/>
      <c r="F825" s="693"/>
      <c r="G825" s="693"/>
      <c r="H825" s="693"/>
      <c r="I825" s="693"/>
      <c r="J825" s="662"/>
      <c r="K825" s="693"/>
      <c r="L825" s="693"/>
      <c r="M825" s="693"/>
      <c r="N825" s="693"/>
      <c r="O825" s="693"/>
      <c r="P825" s="693"/>
      <c r="Q825" s="693"/>
      <c r="R825" s="693"/>
      <c r="S825" s="693"/>
      <c r="T825" s="693"/>
      <c r="U825" s="56"/>
      <c r="V825" s="56"/>
      <c r="W825" s="56"/>
      <c r="X825" s="56"/>
      <c r="Y825" s="56"/>
      <c r="Z825" s="56"/>
      <c r="AA825" s="56"/>
      <c r="AB825" s="56"/>
      <c r="AC825" s="56"/>
      <c r="AD825" s="56"/>
      <c r="AE825" s="56"/>
      <c r="AF825" s="56"/>
      <c r="AG825" s="56"/>
      <c r="AH825" s="56"/>
      <c r="AI825" s="56"/>
      <c r="AJ825" s="56"/>
      <c r="AK825" s="56"/>
    </row>
    <row r="826">
      <c r="A826" s="693"/>
      <c r="B826" s="693"/>
      <c r="C826" s="693"/>
      <c r="D826" s="704"/>
      <c r="E826" s="693"/>
      <c r="F826" s="693"/>
      <c r="G826" s="693"/>
      <c r="H826" s="693"/>
      <c r="I826" s="693"/>
      <c r="J826" s="662"/>
      <c r="K826" s="693"/>
      <c r="L826" s="693"/>
      <c r="M826" s="693"/>
      <c r="N826" s="693"/>
      <c r="O826" s="693"/>
      <c r="P826" s="693"/>
      <c r="Q826" s="693"/>
      <c r="R826" s="693"/>
      <c r="S826" s="693"/>
      <c r="T826" s="693"/>
      <c r="U826" s="56"/>
      <c r="V826" s="56"/>
      <c r="W826" s="56"/>
      <c r="X826" s="56"/>
      <c r="Y826" s="56"/>
      <c r="Z826" s="56"/>
      <c r="AA826" s="56"/>
      <c r="AB826" s="56"/>
      <c r="AC826" s="56"/>
      <c r="AD826" s="56"/>
      <c r="AE826" s="56"/>
      <c r="AF826" s="56"/>
      <c r="AG826" s="56"/>
      <c r="AH826" s="56"/>
      <c r="AI826" s="56"/>
      <c r="AJ826" s="56"/>
      <c r="AK826" s="56"/>
    </row>
    <row r="827">
      <c r="A827" s="693"/>
      <c r="B827" s="693"/>
      <c r="C827" s="693"/>
      <c r="D827" s="704"/>
      <c r="E827" s="693"/>
      <c r="F827" s="693"/>
      <c r="G827" s="693"/>
      <c r="H827" s="693"/>
      <c r="I827" s="693"/>
      <c r="J827" s="662"/>
      <c r="K827" s="693"/>
      <c r="L827" s="693"/>
      <c r="M827" s="693"/>
      <c r="N827" s="693"/>
      <c r="O827" s="693"/>
      <c r="P827" s="693"/>
      <c r="Q827" s="693"/>
      <c r="R827" s="693"/>
      <c r="S827" s="693"/>
      <c r="T827" s="693"/>
      <c r="U827" s="56"/>
      <c r="V827" s="56"/>
      <c r="W827" s="56"/>
      <c r="X827" s="56"/>
      <c r="Y827" s="56"/>
      <c r="Z827" s="56"/>
      <c r="AA827" s="56"/>
      <c r="AB827" s="56"/>
      <c r="AC827" s="56"/>
      <c r="AD827" s="56"/>
      <c r="AE827" s="56"/>
      <c r="AF827" s="56"/>
      <c r="AG827" s="56"/>
      <c r="AH827" s="56"/>
      <c r="AI827" s="56"/>
      <c r="AJ827" s="56"/>
      <c r="AK827" s="56"/>
    </row>
    <row r="828">
      <c r="A828" s="693"/>
      <c r="B828" s="693"/>
      <c r="C828" s="693"/>
      <c r="D828" s="704"/>
      <c r="E828" s="693"/>
      <c r="F828" s="693"/>
      <c r="G828" s="693"/>
      <c r="H828" s="693"/>
      <c r="I828" s="693"/>
      <c r="J828" s="662"/>
      <c r="K828" s="693"/>
      <c r="L828" s="693"/>
      <c r="M828" s="693"/>
      <c r="N828" s="693"/>
      <c r="O828" s="693"/>
      <c r="P828" s="693"/>
      <c r="Q828" s="693"/>
      <c r="R828" s="693"/>
      <c r="S828" s="693"/>
      <c r="T828" s="693"/>
      <c r="U828" s="56"/>
      <c r="V828" s="56"/>
      <c r="W828" s="56"/>
      <c r="X828" s="56"/>
      <c r="Y828" s="56"/>
      <c r="Z828" s="56"/>
      <c r="AA828" s="56"/>
      <c r="AB828" s="56"/>
      <c r="AC828" s="56"/>
      <c r="AD828" s="56"/>
      <c r="AE828" s="56"/>
      <c r="AF828" s="56"/>
      <c r="AG828" s="56"/>
      <c r="AH828" s="56"/>
      <c r="AI828" s="56"/>
      <c r="AJ828" s="56"/>
      <c r="AK828" s="56"/>
    </row>
    <row r="829">
      <c r="A829" s="693"/>
      <c r="B829" s="693"/>
      <c r="C829" s="693"/>
      <c r="D829" s="704"/>
      <c r="E829" s="693"/>
      <c r="F829" s="693"/>
      <c r="G829" s="693"/>
      <c r="H829" s="693"/>
      <c r="I829" s="693"/>
      <c r="J829" s="662"/>
      <c r="K829" s="693"/>
      <c r="L829" s="693"/>
      <c r="M829" s="693"/>
      <c r="N829" s="693"/>
      <c r="O829" s="693"/>
      <c r="P829" s="693"/>
      <c r="Q829" s="693"/>
      <c r="R829" s="693"/>
      <c r="S829" s="693"/>
      <c r="T829" s="693"/>
      <c r="U829" s="56"/>
      <c r="V829" s="56"/>
      <c r="W829" s="56"/>
      <c r="X829" s="56"/>
      <c r="Y829" s="56"/>
      <c r="Z829" s="56"/>
      <c r="AA829" s="56"/>
      <c r="AB829" s="56"/>
      <c r="AC829" s="56"/>
      <c r="AD829" s="56"/>
      <c r="AE829" s="56"/>
      <c r="AF829" s="56"/>
      <c r="AG829" s="56"/>
      <c r="AH829" s="56"/>
      <c r="AI829" s="56"/>
      <c r="AJ829" s="56"/>
      <c r="AK829" s="56"/>
    </row>
    <row r="830">
      <c r="A830" s="693"/>
      <c r="B830" s="693"/>
      <c r="C830" s="693"/>
      <c r="D830" s="704"/>
      <c r="E830" s="693"/>
      <c r="F830" s="693"/>
      <c r="G830" s="693"/>
      <c r="H830" s="693"/>
      <c r="I830" s="693"/>
      <c r="J830" s="662"/>
      <c r="K830" s="693"/>
      <c r="L830" s="693"/>
      <c r="M830" s="693"/>
      <c r="N830" s="693"/>
      <c r="O830" s="693"/>
      <c r="P830" s="693"/>
      <c r="Q830" s="693"/>
      <c r="R830" s="693"/>
      <c r="S830" s="693"/>
      <c r="T830" s="693"/>
      <c r="U830" s="56"/>
      <c r="V830" s="56"/>
      <c r="W830" s="56"/>
      <c r="X830" s="56"/>
      <c r="Y830" s="56"/>
      <c r="Z830" s="56"/>
      <c r="AA830" s="56"/>
      <c r="AB830" s="56"/>
      <c r="AC830" s="56"/>
      <c r="AD830" s="56"/>
      <c r="AE830" s="56"/>
      <c r="AF830" s="56"/>
      <c r="AG830" s="56"/>
      <c r="AH830" s="56"/>
      <c r="AI830" s="56"/>
      <c r="AJ830" s="56"/>
      <c r="AK830" s="56"/>
    </row>
    <row r="831">
      <c r="A831" s="693"/>
      <c r="B831" s="693"/>
      <c r="C831" s="693"/>
      <c r="D831" s="704"/>
      <c r="E831" s="693"/>
      <c r="F831" s="693"/>
      <c r="G831" s="693"/>
      <c r="H831" s="693"/>
      <c r="I831" s="693"/>
      <c r="J831" s="662"/>
      <c r="K831" s="693"/>
      <c r="L831" s="693"/>
      <c r="M831" s="693"/>
      <c r="N831" s="693"/>
      <c r="O831" s="693"/>
      <c r="P831" s="693"/>
      <c r="Q831" s="693"/>
      <c r="R831" s="693"/>
      <c r="S831" s="693"/>
      <c r="T831" s="693"/>
      <c r="U831" s="56"/>
      <c r="V831" s="56"/>
      <c r="W831" s="56"/>
      <c r="X831" s="56"/>
      <c r="Y831" s="56"/>
      <c r="Z831" s="56"/>
      <c r="AA831" s="56"/>
      <c r="AB831" s="56"/>
      <c r="AC831" s="56"/>
      <c r="AD831" s="56"/>
      <c r="AE831" s="56"/>
      <c r="AF831" s="56"/>
      <c r="AG831" s="56"/>
      <c r="AH831" s="56"/>
      <c r="AI831" s="56"/>
      <c r="AJ831" s="56"/>
      <c r="AK831" s="56"/>
    </row>
    <row r="832">
      <c r="A832" s="693"/>
      <c r="B832" s="693"/>
      <c r="C832" s="693"/>
      <c r="D832" s="704"/>
      <c r="E832" s="693"/>
      <c r="F832" s="693"/>
      <c r="G832" s="693"/>
      <c r="H832" s="693"/>
      <c r="I832" s="693"/>
      <c r="J832" s="662"/>
      <c r="K832" s="693"/>
      <c r="L832" s="693"/>
      <c r="M832" s="693"/>
      <c r="N832" s="693"/>
      <c r="O832" s="693"/>
      <c r="P832" s="693"/>
      <c r="Q832" s="693"/>
      <c r="R832" s="693"/>
      <c r="S832" s="693"/>
      <c r="T832" s="693"/>
      <c r="U832" s="56"/>
      <c r="V832" s="56"/>
      <c r="W832" s="56"/>
      <c r="X832" s="56"/>
      <c r="Y832" s="56"/>
      <c r="Z832" s="56"/>
      <c r="AA832" s="56"/>
      <c r="AB832" s="56"/>
      <c r="AC832" s="56"/>
      <c r="AD832" s="56"/>
      <c r="AE832" s="56"/>
      <c r="AF832" s="56"/>
      <c r="AG832" s="56"/>
      <c r="AH832" s="56"/>
      <c r="AI832" s="56"/>
      <c r="AJ832" s="56"/>
      <c r="AK832" s="56"/>
    </row>
    <row r="833">
      <c r="A833" s="693"/>
      <c r="B833" s="693"/>
      <c r="C833" s="693"/>
      <c r="D833" s="704"/>
      <c r="E833" s="693"/>
      <c r="F833" s="693"/>
      <c r="G833" s="693"/>
      <c r="H833" s="693"/>
      <c r="I833" s="693"/>
      <c r="J833" s="662"/>
      <c r="K833" s="693"/>
      <c r="L833" s="693"/>
      <c r="M833" s="693"/>
      <c r="N833" s="693"/>
      <c r="O833" s="693"/>
      <c r="P833" s="693"/>
      <c r="Q833" s="693"/>
      <c r="R833" s="693"/>
      <c r="S833" s="693"/>
      <c r="T833" s="693"/>
      <c r="U833" s="56"/>
      <c r="V833" s="56"/>
      <c r="W833" s="56"/>
      <c r="X833" s="56"/>
      <c r="Y833" s="56"/>
      <c r="Z833" s="56"/>
      <c r="AA833" s="56"/>
      <c r="AB833" s="56"/>
      <c r="AC833" s="56"/>
      <c r="AD833" s="56"/>
      <c r="AE833" s="56"/>
      <c r="AF833" s="56"/>
      <c r="AG833" s="56"/>
      <c r="AH833" s="56"/>
      <c r="AI833" s="56"/>
      <c r="AJ833" s="56"/>
      <c r="AK833" s="56"/>
    </row>
    <row r="834">
      <c r="A834" s="693"/>
      <c r="B834" s="693"/>
      <c r="C834" s="693"/>
      <c r="D834" s="704"/>
      <c r="E834" s="693"/>
      <c r="F834" s="693"/>
      <c r="G834" s="693"/>
      <c r="H834" s="693"/>
      <c r="I834" s="693"/>
      <c r="J834" s="662"/>
      <c r="K834" s="693"/>
      <c r="L834" s="693"/>
      <c r="M834" s="693"/>
      <c r="N834" s="693"/>
      <c r="O834" s="693"/>
      <c r="P834" s="693"/>
      <c r="Q834" s="693"/>
      <c r="R834" s="693"/>
      <c r="S834" s="693"/>
      <c r="T834" s="693"/>
      <c r="U834" s="56"/>
      <c r="V834" s="56"/>
      <c r="W834" s="56"/>
      <c r="X834" s="56"/>
      <c r="Y834" s="56"/>
      <c r="Z834" s="56"/>
      <c r="AA834" s="56"/>
      <c r="AB834" s="56"/>
      <c r="AC834" s="56"/>
      <c r="AD834" s="56"/>
      <c r="AE834" s="56"/>
      <c r="AF834" s="56"/>
      <c r="AG834" s="56"/>
      <c r="AH834" s="56"/>
      <c r="AI834" s="56"/>
      <c r="AJ834" s="56"/>
      <c r="AK834" s="56"/>
    </row>
    <row r="835">
      <c r="A835" s="693"/>
      <c r="B835" s="693"/>
      <c r="C835" s="693"/>
      <c r="D835" s="704"/>
      <c r="E835" s="693"/>
      <c r="F835" s="693"/>
      <c r="G835" s="693"/>
      <c r="H835" s="693"/>
      <c r="I835" s="693"/>
      <c r="J835" s="662"/>
      <c r="K835" s="693"/>
      <c r="L835" s="693"/>
      <c r="M835" s="693"/>
      <c r="N835" s="693"/>
      <c r="O835" s="693"/>
      <c r="P835" s="693"/>
      <c r="Q835" s="693"/>
      <c r="R835" s="693"/>
      <c r="S835" s="693"/>
      <c r="T835" s="693"/>
      <c r="U835" s="56"/>
      <c r="V835" s="56"/>
      <c r="W835" s="56"/>
      <c r="X835" s="56"/>
      <c r="Y835" s="56"/>
      <c r="Z835" s="56"/>
      <c r="AA835" s="56"/>
      <c r="AB835" s="56"/>
      <c r="AC835" s="56"/>
      <c r="AD835" s="56"/>
      <c r="AE835" s="56"/>
      <c r="AF835" s="56"/>
      <c r="AG835" s="56"/>
      <c r="AH835" s="56"/>
      <c r="AI835" s="56"/>
      <c r="AJ835" s="56"/>
      <c r="AK835" s="56"/>
    </row>
    <row r="836">
      <c r="A836" s="693"/>
      <c r="B836" s="693"/>
      <c r="C836" s="693"/>
      <c r="D836" s="704"/>
      <c r="E836" s="693"/>
      <c r="F836" s="693"/>
      <c r="G836" s="693"/>
      <c r="H836" s="693"/>
      <c r="I836" s="693"/>
      <c r="J836" s="662"/>
      <c r="K836" s="693"/>
      <c r="L836" s="693"/>
      <c r="M836" s="693"/>
      <c r="N836" s="693"/>
      <c r="O836" s="693"/>
      <c r="P836" s="693"/>
      <c r="Q836" s="693"/>
      <c r="R836" s="693"/>
      <c r="S836" s="693"/>
      <c r="T836" s="693"/>
      <c r="U836" s="56"/>
      <c r="V836" s="56"/>
      <c r="W836" s="56"/>
      <c r="X836" s="56"/>
      <c r="Y836" s="56"/>
      <c r="Z836" s="56"/>
      <c r="AA836" s="56"/>
      <c r="AB836" s="56"/>
      <c r="AC836" s="56"/>
      <c r="AD836" s="56"/>
      <c r="AE836" s="56"/>
      <c r="AF836" s="56"/>
      <c r="AG836" s="56"/>
      <c r="AH836" s="56"/>
      <c r="AI836" s="56"/>
      <c r="AJ836" s="56"/>
      <c r="AK836" s="56"/>
    </row>
    <row r="837">
      <c r="A837" s="693"/>
      <c r="B837" s="693"/>
      <c r="C837" s="693"/>
      <c r="D837" s="704"/>
      <c r="E837" s="693"/>
      <c r="F837" s="693"/>
      <c r="G837" s="693"/>
      <c r="H837" s="693"/>
      <c r="I837" s="693"/>
      <c r="J837" s="662"/>
      <c r="K837" s="693"/>
      <c r="L837" s="693"/>
      <c r="M837" s="693"/>
      <c r="N837" s="693"/>
      <c r="O837" s="693"/>
      <c r="P837" s="693"/>
      <c r="Q837" s="693"/>
      <c r="R837" s="693"/>
      <c r="S837" s="693"/>
      <c r="T837" s="693"/>
      <c r="U837" s="56"/>
      <c r="V837" s="56"/>
      <c r="W837" s="56"/>
      <c r="X837" s="56"/>
      <c r="Y837" s="56"/>
      <c r="Z837" s="56"/>
      <c r="AA837" s="56"/>
      <c r="AB837" s="56"/>
      <c r="AC837" s="56"/>
      <c r="AD837" s="56"/>
      <c r="AE837" s="56"/>
      <c r="AF837" s="56"/>
      <c r="AG837" s="56"/>
      <c r="AH837" s="56"/>
      <c r="AI837" s="56"/>
      <c r="AJ837" s="56"/>
      <c r="AK837" s="56"/>
    </row>
    <row r="838">
      <c r="A838" s="693"/>
      <c r="B838" s="693"/>
      <c r="C838" s="693"/>
      <c r="D838" s="704"/>
      <c r="E838" s="693"/>
      <c r="F838" s="693"/>
      <c r="G838" s="693"/>
      <c r="H838" s="693"/>
      <c r="I838" s="693"/>
      <c r="J838" s="662"/>
      <c r="K838" s="693"/>
      <c r="L838" s="693"/>
      <c r="M838" s="693"/>
      <c r="N838" s="693"/>
      <c r="O838" s="693"/>
      <c r="P838" s="693"/>
      <c r="Q838" s="693"/>
      <c r="R838" s="693"/>
      <c r="S838" s="693"/>
      <c r="T838" s="693"/>
      <c r="U838" s="56"/>
      <c r="V838" s="56"/>
      <c r="W838" s="56"/>
      <c r="X838" s="56"/>
      <c r="Y838" s="56"/>
      <c r="Z838" s="56"/>
      <c r="AA838" s="56"/>
      <c r="AB838" s="56"/>
      <c r="AC838" s="56"/>
      <c r="AD838" s="56"/>
      <c r="AE838" s="56"/>
      <c r="AF838" s="56"/>
      <c r="AG838" s="56"/>
      <c r="AH838" s="56"/>
      <c r="AI838" s="56"/>
      <c r="AJ838" s="56"/>
      <c r="AK838" s="56"/>
    </row>
    <row r="839">
      <c r="A839" s="693"/>
      <c r="B839" s="693"/>
      <c r="C839" s="693"/>
      <c r="D839" s="704"/>
      <c r="E839" s="693"/>
      <c r="F839" s="693"/>
      <c r="G839" s="693"/>
      <c r="H839" s="693"/>
      <c r="I839" s="693"/>
      <c r="J839" s="662"/>
      <c r="K839" s="693"/>
      <c r="L839" s="693"/>
      <c r="M839" s="693"/>
      <c r="N839" s="693"/>
      <c r="O839" s="693"/>
      <c r="P839" s="693"/>
      <c r="Q839" s="693"/>
      <c r="R839" s="693"/>
      <c r="S839" s="693"/>
      <c r="T839" s="693"/>
      <c r="U839" s="56"/>
      <c r="V839" s="56"/>
      <c r="W839" s="56"/>
      <c r="X839" s="56"/>
      <c r="Y839" s="56"/>
      <c r="Z839" s="56"/>
      <c r="AA839" s="56"/>
      <c r="AB839" s="56"/>
      <c r="AC839" s="56"/>
      <c r="AD839" s="56"/>
      <c r="AE839" s="56"/>
      <c r="AF839" s="56"/>
      <c r="AG839" s="56"/>
      <c r="AH839" s="56"/>
      <c r="AI839" s="56"/>
      <c r="AJ839" s="56"/>
      <c r="AK839" s="56"/>
    </row>
    <row r="840">
      <c r="A840" s="693"/>
      <c r="B840" s="693"/>
      <c r="C840" s="693"/>
      <c r="D840" s="704"/>
      <c r="E840" s="693"/>
      <c r="F840" s="693"/>
      <c r="G840" s="693"/>
      <c r="H840" s="693"/>
      <c r="I840" s="693"/>
      <c r="J840" s="662"/>
      <c r="K840" s="693"/>
      <c r="L840" s="693"/>
      <c r="M840" s="693"/>
      <c r="N840" s="693"/>
      <c r="O840" s="693"/>
      <c r="P840" s="693"/>
      <c r="Q840" s="693"/>
      <c r="R840" s="693"/>
      <c r="S840" s="693"/>
      <c r="T840" s="693"/>
      <c r="U840" s="56"/>
      <c r="V840" s="56"/>
      <c r="W840" s="56"/>
      <c r="X840" s="56"/>
      <c r="Y840" s="56"/>
      <c r="Z840" s="56"/>
      <c r="AA840" s="56"/>
      <c r="AB840" s="56"/>
      <c r="AC840" s="56"/>
      <c r="AD840" s="56"/>
      <c r="AE840" s="56"/>
      <c r="AF840" s="56"/>
      <c r="AG840" s="56"/>
      <c r="AH840" s="56"/>
      <c r="AI840" s="56"/>
      <c r="AJ840" s="56"/>
      <c r="AK840" s="56"/>
    </row>
    <row r="841">
      <c r="A841" s="693"/>
      <c r="B841" s="693"/>
      <c r="C841" s="693"/>
      <c r="D841" s="704"/>
      <c r="E841" s="693"/>
      <c r="F841" s="693"/>
      <c r="G841" s="693"/>
      <c r="H841" s="693"/>
      <c r="I841" s="693"/>
      <c r="J841" s="662"/>
      <c r="K841" s="693"/>
      <c r="L841" s="693"/>
      <c r="M841" s="693"/>
      <c r="N841" s="693"/>
      <c r="O841" s="693"/>
      <c r="P841" s="693"/>
      <c r="Q841" s="693"/>
      <c r="R841" s="693"/>
      <c r="S841" s="693"/>
      <c r="T841" s="693"/>
      <c r="U841" s="56"/>
      <c r="V841" s="56"/>
      <c r="W841" s="56"/>
      <c r="X841" s="56"/>
      <c r="Y841" s="56"/>
      <c r="Z841" s="56"/>
      <c r="AA841" s="56"/>
      <c r="AB841" s="56"/>
      <c r="AC841" s="56"/>
      <c r="AD841" s="56"/>
      <c r="AE841" s="56"/>
      <c r="AF841" s="56"/>
      <c r="AG841" s="56"/>
      <c r="AH841" s="56"/>
      <c r="AI841" s="56"/>
      <c r="AJ841" s="56"/>
      <c r="AK841" s="56"/>
    </row>
    <row r="842">
      <c r="A842" s="693"/>
      <c r="B842" s="693"/>
      <c r="C842" s="693"/>
      <c r="D842" s="704"/>
      <c r="E842" s="693"/>
      <c r="F842" s="693"/>
      <c r="G842" s="693"/>
      <c r="H842" s="693"/>
      <c r="I842" s="693"/>
      <c r="J842" s="662"/>
      <c r="K842" s="693"/>
      <c r="L842" s="693"/>
      <c r="M842" s="693"/>
      <c r="N842" s="693"/>
      <c r="O842" s="693"/>
      <c r="P842" s="693"/>
      <c r="Q842" s="693"/>
      <c r="R842" s="693"/>
      <c r="S842" s="693"/>
      <c r="T842" s="693"/>
      <c r="U842" s="56"/>
      <c r="V842" s="56"/>
      <c r="W842" s="56"/>
      <c r="X842" s="56"/>
      <c r="Y842" s="56"/>
      <c r="Z842" s="56"/>
      <c r="AA842" s="56"/>
      <c r="AB842" s="56"/>
      <c r="AC842" s="56"/>
      <c r="AD842" s="56"/>
      <c r="AE842" s="56"/>
      <c r="AF842" s="56"/>
      <c r="AG842" s="56"/>
      <c r="AH842" s="56"/>
      <c r="AI842" s="56"/>
      <c r="AJ842" s="56"/>
      <c r="AK842" s="56"/>
    </row>
    <row r="843">
      <c r="A843" s="693"/>
      <c r="B843" s="693"/>
      <c r="C843" s="693"/>
      <c r="D843" s="704"/>
      <c r="E843" s="693"/>
      <c r="F843" s="693"/>
      <c r="G843" s="693"/>
      <c r="H843" s="693"/>
      <c r="I843" s="693"/>
      <c r="J843" s="662"/>
      <c r="K843" s="693"/>
      <c r="L843" s="693"/>
      <c r="M843" s="693"/>
      <c r="N843" s="693"/>
      <c r="O843" s="693"/>
      <c r="P843" s="693"/>
      <c r="Q843" s="693"/>
      <c r="R843" s="693"/>
      <c r="S843" s="693"/>
      <c r="T843" s="693"/>
      <c r="U843" s="56"/>
      <c r="V843" s="56"/>
      <c r="W843" s="56"/>
      <c r="X843" s="56"/>
      <c r="Y843" s="56"/>
      <c r="Z843" s="56"/>
      <c r="AA843" s="56"/>
      <c r="AB843" s="56"/>
      <c r="AC843" s="56"/>
      <c r="AD843" s="56"/>
      <c r="AE843" s="56"/>
      <c r="AF843" s="56"/>
      <c r="AG843" s="56"/>
      <c r="AH843" s="56"/>
      <c r="AI843" s="56"/>
      <c r="AJ843" s="56"/>
      <c r="AK843" s="56"/>
    </row>
    <row r="844">
      <c r="A844" s="693"/>
      <c r="B844" s="693"/>
      <c r="C844" s="693"/>
      <c r="D844" s="704"/>
      <c r="E844" s="693"/>
      <c r="F844" s="693"/>
      <c r="G844" s="693"/>
      <c r="H844" s="693"/>
      <c r="I844" s="693"/>
      <c r="J844" s="662"/>
      <c r="K844" s="693"/>
      <c r="L844" s="693"/>
      <c r="M844" s="693"/>
      <c r="N844" s="693"/>
      <c r="O844" s="693"/>
      <c r="P844" s="693"/>
      <c r="Q844" s="693"/>
      <c r="R844" s="693"/>
      <c r="S844" s="693"/>
      <c r="T844" s="693"/>
      <c r="U844" s="56"/>
      <c r="V844" s="56"/>
      <c r="W844" s="56"/>
      <c r="X844" s="56"/>
      <c r="Y844" s="56"/>
      <c r="Z844" s="56"/>
      <c r="AA844" s="56"/>
      <c r="AB844" s="56"/>
      <c r="AC844" s="56"/>
      <c r="AD844" s="56"/>
      <c r="AE844" s="56"/>
      <c r="AF844" s="56"/>
      <c r="AG844" s="56"/>
      <c r="AH844" s="56"/>
      <c r="AI844" s="56"/>
      <c r="AJ844" s="56"/>
      <c r="AK844" s="56"/>
    </row>
    <row r="845">
      <c r="A845" s="693"/>
      <c r="B845" s="693"/>
      <c r="C845" s="693"/>
      <c r="D845" s="704"/>
      <c r="E845" s="693"/>
      <c r="F845" s="693"/>
      <c r="G845" s="693"/>
      <c r="H845" s="693"/>
      <c r="I845" s="693"/>
      <c r="J845" s="662"/>
      <c r="K845" s="693"/>
      <c r="L845" s="693"/>
      <c r="M845" s="693"/>
      <c r="N845" s="693"/>
      <c r="O845" s="693"/>
      <c r="P845" s="693"/>
      <c r="Q845" s="693"/>
      <c r="R845" s="693"/>
      <c r="S845" s="693"/>
      <c r="T845" s="693"/>
      <c r="U845" s="56"/>
      <c r="V845" s="56"/>
      <c r="W845" s="56"/>
      <c r="X845" s="56"/>
      <c r="Y845" s="56"/>
      <c r="Z845" s="56"/>
      <c r="AA845" s="56"/>
      <c r="AB845" s="56"/>
      <c r="AC845" s="56"/>
      <c r="AD845" s="56"/>
      <c r="AE845" s="56"/>
      <c r="AF845" s="56"/>
      <c r="AG845" s="56"/>
      <c r="AH845" s="56"/>
      <c r="AI845" s="56"/>
      <c r="AJ845" s="56"/>
      <c r="AK845" s="56"/>
    </row>
    <row r="846">
      <c r="A846" s="693"/>
      <c r="B846" s="693"/>
      <c r="C846" s="693"/>
      <c r="D846" s="704"/>
      <c r="E846" s="693"/>
      <c r="F846" s="693"/>
      <c r="G846" s="693"/>
      <c r="H846" s="693"/>
      <c r="I846" s="693"/>
      <c r="J846" s="662"/>
      <c r="K846" s="693"/>
      <c r="L846" s="693"/>
      <c r="M846" s="693"/>
      <c r="N846" s="693"/>
      <c r="O846" s="693"/>
      <c r="P846" s="693"/>
      <c r="Q846" s="693"/>
      <c r="R846" s="693"/>
      <c r="S846" s="693"/>
      <c r="T846" s="693"/>
      <c r="U846" s="56"/>
      <c r="V846" s="56"/>
      <c r="W846" s="56"/>
      <c r="X846" s="56"/>
      <c r="Y846" s="56"/>
      <c r="Z846" s="56"/>
      <c r="AA846" s="56"/>
      <c r="AB846" s="56"/>
      <c r="AC846" s="56"/>
      <c r="AD846" s="56"/>
      <c r="AE846" s="56"/>
      <c r="AF846" s="56"/>
      <c r="AG846" s="56"/>
      <c r="AH846" s="56"/>
      <c r="AI846" s="56"/>
      <c r="AJ846" s="56"/>
      <c r="AK846" s="56"/>
    </row>
    <row r="847">
      <c r="A847" s="693"/>
      <c r="B847" s="693"/>
      <c r="C847" s="693"/>
      <c r="D847" s="704"/>
      <c r="E847" s="693"/>
      <c r="F847" s="693"/>
      <c r="G847" s="693"/>
      <c r="H847" s="693"/>
      <c r="I847" s="693"/>
      <c r="J847" s="662"/>
      <c r="K847" s="693"/>
      <c r="L847" s="693"/>
      <c r="M847" s="693"/>
      <c r="N847" s="693"/>
      <c r="O847" s="693"/>
      <c r="P847" s="693"/>
      <c r="Q847" s="693"/>
      <c r="R847" s="693"/>
      <c r="S847" s="693"/>
      <c r="T847" s="693"/>
      <c r="U847" s="56"/>
      <c r="V847" s="56"/>
      <c r="W847" s="56"/>
      <c r="X847" s="56"/>
      <c r="Y847" s="56"/>
      <c r="Z847" s="56"/>
      <c r="AA847" s="56"/>
      <c r="AB847" s="56"/>
      <c r="AC847" s="56"/>
      <c r="AD847" s="56"/>
      <c r="AE847" s="56"/>
      <c r="AF847" s="56"/>
      <c r="AG847" s="56"/>
      <c r="AH847" s="56"/>
      <c r="AI847" s="56"/>
      <c r="AJ847" s="56"/>
      <c r="AK847" s="56"/>
    </row>
    <row r="848">
      <c r="A848" s="693"/>
      <c r="B848" s="693"/>
      <c r="C848" s="693"/>
      <c r="D848" s="704"/>
      <c r="E848" s="693"/>
      <c r="F848" s="693"/>
      <c r="G848" s="693"/>
      <c r="H848" s="693"/>
      <c r="I848" s="693"/>
      <c r="J848" s="662"/>
      <c r="K848" s="693"/>
      <c r="L848" s="693"/>
      <c r="M848" s="693"/>
      <c r="N848" s="693"/>
      <c r="O848" s="693"/>
      <c r="P848" s="693"/>
      <c r="Q848" s="693"/>
      <c r="R848" s="693"/>
      <c r="S848" s="693"/>
      <c r="T848" s="693"/>
      <c r="U848" s="56"/>
      <c r="V848" s="56"/>
      <c r="W848" s="56"/>
      <c r="X848" s="56"/>
      <c r="Y848" s="56"/>
      <c r="Z848" s="56"/>
      <c r="AA848" s="56"/>
      <c r="AB848" s="56"/>
      <c r="AC848" s="56"/>
      <c r="AD848" s="56"/>
      <c r="AE848" s="56"/>
      <c r="AF848" s="56"/>
      <c r="AG848" s="56"/>
      <c r="AH848" s="56"/>
      <c r="AI848" s="56"/>
      <c r="AJ848" s="56"/>
      <c r="AK848" s="56"/>
    </row>
    <row r="849">
      <c r="A849" s="693"/>
      <c r="B849" s="693"/>
      <c r="C849" s="693"/>
      <c r="D849" s="704"/>
      <c r="E849" s="693"/>
      <c r="F849" s="693"/>
      <c r="G849" s="693"/>
      <c r="H849" s="693"/>
      <c r="I849" s="693"/>
      <c r="J849" s="662"/>
      <c r="K849" s="693"/>
      <c r="L849" s="693"/>
      <c r="M849" s="693"/>
      <c r="N849" s="693"/>
      <c r="O849" s="693"/>
      <c r="P849" s="693"/>
      <c r="Q849" s="693"/>
      <c r="R849" s="693"/>
      <c r="S849" s="693"/>
      <c r="T849" s="693"/>
      <c r="U849" s="56"/>
      <c r="V849" s="56"/>
      <c r="W849" s="56"/>
      <c r="X849" s="56"/>
      <c r="Y849" s="56"/>
      <c r="Z849" s="56"/>
      <c r="AA849" s="56"/>
      <c r="AB849" s="56"/>
      <c r="AC849" s="56"/>
      <c r="AD849" s="56"/>
      <c r="AE849" s="56"/>
      <c r="AF849" s="56"/>
      <c r="AG849" s="56"/>
      <c r="AH849" s="56"/>
      <c r="AI849" s="56"/>
      <c r="AJ849" s="56"/>
      <c r="AK849" s="56"/>
    </row>
    <row r="850">
      <c r="A850" s="693"/>
      <c r="B850" s="693"/>
      <c r="C850" s="693"/>
      <c r="D850" s="704"/>
      <c r="E850" s="693"/>
      <c r="F850" s="693"/>
      <c r="G850" s="693"/>
      <c r="H850" s="693"/>
      <c r="I850" s="693"/>
      <c r="J850" s="662"/>
      <c r="K850" s="693"/>
      <c r="L850" s="693"/>
      <c r="M850" s="693"/>
      <c r="N850" s="693"/>
      <c r="O850" s="693"/>
      <c r="P850" s="693"/>
      <c r="Q850" s="693"/>
      <c r="R850" s="693"/>
      <c r="S850" s="693"/>
      <c r="T850" s="693"/>
      <c r="U850" s="56"/>
      <c r="V850" s="56"/>
      <c r="W850" s="56"/>
      <c r="X850" s="56"/>
      <c r="Y850" s="56"/>
      <c r="Z850" s="56"/>
      <c r="AA850" s="56"/>
      <c r="AB850" s="56"/>
      <c r="AC850" s="56"/>
      <c r="AD850" s="56"/>
      <c r="AE850" s="56"/>
      <c r="AF850" s="56"/>
      <c r="AG850" s="56"/>
      <c r="AH850" s="56"/>
      <c r="AI850" s="56"/>
      <c r="AJ850" s="56"/>
      <c r="AK850" s="56"/>
    </row>
    <row r="851">
      <c r="A851" s="693"/>
      <c r="B851" s="693"/>
      <c r="C851" s="693"/>
      <c r="D851" s="704"/>
      <c r="E851" s="693"/>
      <c r="F851" s="693"/>
      <c r="G851" s="693"/>
      <c r="H851" s="693"/>
      <c r="I851" s="693"/>
      <c r="J851" s="662"/>
      <c r="K851" s="693"/>
      <c r="L851" s="693"/>
      <c r="M851" s="693"/>
      <c r="N851" s="693"/>
      <c r="O851" s="693"/>
      <c r="P851" s="693"/>
      <c r="Q851" s="693"/>
      <c r="R851" s="693"/>
      <c r="S851" s="693"/>
      <c r="T851" s="693"/>
      <c r="U851" s="56"/>
      <c r="V851" s="56"/>
      <c r="W851" s="56"/>
      <c r="X851" s="56"/>
      <c r="Y851" s="56"/>
      <c r="Z851" s="56"/>
      <c r="AA851" s="56"/>
      <c r="AB851" s="56"/>
      <c r="AC851" s="56"/>
      <c r="AD851" s="56"/>
      <c r="AE851" s="56"/>
      <c r="AF851" s="56"/>
      <c r="AG851" s="56"/>
      <c r="AH851" s="56"/>
      <c r="AI851" s="56"/>
      <c r="AJ851" s="56"/>
      <c r="AK851" s="56"/>
    </row>
    <row r="852">
      <c r="A852" s="693"/>
      <c r="B852" s="693"/>
      <c r="C852" s="693"/>
      <c r="D852" s="704"/>
      <c r="E852" s="693"/>
      <c r="F852" s="693"/>
      <c r="G852" s="693"/>
      <c r="H852" s="693"/>
      <c r="I852" s="693"/>
      <c r="J852" s="662"/>
      <c r="K852" s="693"/>
      <c r="L852" s="693"/>
      <c r="M852" s="693"/>
      <c r="N852" s="693"/>
      <c r="O852" s="693"/>
      <c r="P852" s="693"/>
      <c r="Q852" s="693"/>
      <c r="R852" s="693"/>
      <c r="S852" s="693"/>
      <c r="T852" s="693"/>
      <c r="U852" s="56"/>
      <c r="V852" s="56"/>
      <c r="W852" s="56"/>
      <c r="X852" s="56"/>
      <c r="Y852" s="56"/>
      <c r="Z852" s="56"/>
      <c r="AA852" s="56"/>
      <c r="AB852" s="56"/>
      <c r="AC852" s="56"/>
      <c r="AD852" s="56"/>
      <c r="AE852" s="56"/>
      <c r="AF852" s="56"/>
      <c r="AG852" s="56"/>
      <c r="AH852" s="56"/>
      <c r="AI852" s="56"/>
      <c r="AJ852" s="56"/>
      <c r="AK852" s="56"/>
    </row>
    <row r="853">
      <c r="A853" s="693"/>
      <c r="B853" s="693"/>
      <c r="C853" s="693"/>
      <c r="D853" s="704"/>
      <c r="E853" s="693"/>
      <c r="F853" s="693"/>
      <c r="G853" s="693"/>
      <c r="H853" s="693"/>
      <c r="I853" s="693"/>
      <c r="J853" s="662"/>
      <c r="K853" s="693"/>
      <c r="L853" s="693"/>
      <c r="M853" s="693"/>
      <c r="N853" s="693"/>
      <c r="O853" s="693"/>
      <c r="P853" s="693"/>
      <c r="Q853" s="693"/>
      <c r="R853" s="693"/>
      <c r="S853" s="693"/>
      <c r="T853" s="693"/>
      <c r="U853" s="56"/>
      <c r="V853" s="56"/>
      <c r="W853" s="56"/>
      <c r="X853" s="56"/>
      <c r="Y853" s="56"/>
      <c r="Z853" s="56"/>
      <c r="AA853" s="56"/>
      <c r="AB853" s="56"/>
      <c r="AC853" s="56"/>
      <c r="AD853" s="56"/>
      <c r="AE853" s="56"/>
      <c r="AF853" s="56"/>
      <c r="AG853" s="56"/>
      <c r="AH853" s="56"/>
      <c r="AI853" s="56"/>
      <c r="AJ853" s="56"/>
      <c r="AK853" s="56"/>
    </row>
    <row r="854">
      <c r="A854" s="693"/>
      <c r="B854" s="693"/>
      <c r="C854" s="693"/>
      <c r="D854" s="704"/>
      <c r="E854" s="693"/>
      <c r="F854" s="693"/>
      <c r="G854" s="693"/>
      <c r="H854" s="693"/>
      <c r="I854" s="693"/>
      <c r="J854" s="662"/>
      <c r="K854" s="693"/>
      <c r="L854" s="693"/>
      <c r="M854" s="693"/>
      <c r="N854" s="693"/>
      <c r="O854" s="693"/>
      <c r="P854" s="693"/>
      <c r="Q854" s="693"/>
      <c r="R854" s="693"/>
      <c r="S854" s="693"/>
      <c r="T854" s="693"/>
      <c r="U854" s="56"/>
      <c r="V854" s="56"/>
      <c r="W854" s="56"/>
      <c r="X854" s="56"/>
      <c r="Y854" s="56"/>
      <c r="Z854" s="56"/>
      <c r="AA854" s="56"/>
      <c r="AB854" s="56"/>
      <c r="AC854" s="56"/>
      <c r="AD854" s="56"/>
      <c r="AE854" s="56"/>
      <c r="AF854" s="56"/>
      <c r="AG854" s="56"/>
      <c r="AH854" s="56"/>
      <c r="AI854" s="56"/>
      <c r="AJ854" s="56"/>
      <c r="AK854" s="56"/>
    </row>
    <row r="855">
      <c r="A855" s="693"/>
      <c r="B855" s="693"/>
      <c r="C855" s="693"/>
      <c r="D855" s="704"/>
      <c r="E855" s="693"/>
      <c r="F855" s="693"/>
      <c r="G855" s="693"/>
      <c r="H855" s="693"/>
      <c r="I855" s="693"/>
      <c r="J855" s="662"/>
      <c r="K855" s="693"/>
      <c r="L855" s="693"/>
      <c r="M855" s="693"/>
      <c r="N855" s="693"/>
      <c r="O855" s="693"/>
      <c r="P855" s="693"/>
      <c r="Q855" s="693"/>
      <c r="R855" s="693"/>
      <c r="S855" s="693"/>
      <c r="T855" s="693"/>
      <c r="U855" s="56"/>
      <c r="V855" s="56"/>
      <c r="W855" s="56"/>
      <c r="X855" s="56"/>
      <c r="Y855" s="56"/>
      <c r="Z855" s="56"/>
      <c r="AA855" s="56"/>
      <c r="AB855" s="56"/>
      <c r="AC855" s="56"/>
      <c r="AD855" s="56"/>
      <c r="AE855" s="56"/>
      <c r="AF855" s="56"/>
      <c r="AG855" s="56"/>
      <c r="AH855" s="56"/>
      <c r="AI855" s="56"/>
      <c r="AJ855" s="56"/>
      <c r="AK855" s="56"/>
    </row>
    <row r="856">
      <c r="A856" s="693"/>
      <c r="B856" s="693"/>
      <c r="C856" s="693"/>
      <c r="D856" s="704"/>
      <c r="E856" s="693"/>
      <c r="F856" s="693"/>
      <c r="G856" s="693"/>
      <c r="H856" s="693"/>
      <c r="I856" s="693"/>
      <c r="J856" s="662"/>
      <c r="K856" s="693"/>
      <c r="L856" s="693"/>
      <c r="M856" s="693"/>
      <c r="N856" s="693"/>
      <c r="O856" s="693"/>
      <c r="P856" s="693"/>
      <c r="Q856" s="693"/>
      <c r="R856" s="693"/>
      <c r="S856" s="693"/>
      <c r="T856" s="693"/>
      <c r="U856" s="56"/>
      <c r="V856" s="56"/>
      <c r="W856" s="56"/>
      <c r="X856" s="56"/>
      <c r="Y856" s="56"/>
      <c r="Z856" s="56"/>
      <c r="AA856" s="56"/>
      <c r="AB856" s="56"/>
      <c r="AC856" s="56"/>
      <c r="AD856" s="56"/>
      <c r="AE856" s="56"/>
      <c r="AF856" s="56"/>
      <c r="AG856" s="56"/>
      <c r="AH856" s="56"/>
      <c r="AI856" s="56"/>
      <c r="AJ856" s="56"/>
      <c r="AK856" s="56"/>
    </row>
    <row r="857">
      <c r="A857" s="693"/>
      <c r="B857" s="693"/>
      <c r="C857" s="693"/>
      <c r="D857" s="704"/>
      <c r="E857" s="693"/>
      <c r="F857" s="693"/>
      <c r="G857" s="693"/>
      <c r="H857" s="693"/>
      <c r="I857" s="693"/>
      <c r="J857" s="662"/>
      <c r="K857" s="693"/>
      <c r="L857" s="693"/>
      <c r="M857" s="693"/>
      <c r="N857" s="693"/>
      <c r="O857" s="693"/>
      <c r="P857" s="693"/>
      <c r="Q857" s="693"/>
      <c r="R857" s="693"/>
      <c r="S857" s="693"/>
      <c r="T857" s="693"/>
      <c r="U857" s="56"/>
      <c r="V857" s="56"/>
      <c r="W857" s="56"/>
      <c r="X857" s="56"/>
      <c r="Y857" s="56"/>
      <c r="Z857" s="56"/>
      <c r="AA857" s="56"/>
      <c r="AB857" s="56"/>
      <c r="AC857" s="56"/>
      <c r="AD857" s="56"/>
      <c r="AE857" s="56"/>
      <c r="AF857" s="56"/>
      <c r="AG857" s="56"/>
      <c r="AH857" s="56"/>
      <c r="AI857" s="56"/>
      <c r="AJ857" s="56"/>
      <c r="AK857" s="56"/>
    </row>
    <row r="858">
      <c r="A858" s="693"/>
      <c r="B858" s="693"/>
      <c r="C858" s="693"/>
      <c r="D858" s="704"/>
      <c r="E858" s="693"/>
      <c r="F858" s="693"/>
      <c r="G858" s="693"/>
      <c r="H858" s="693"/>
      <c r="I858" s="693"/>
      <c r="J858" s="662"/>
      <c r="K858" s="693"/>
      <c r="L858" s="693"/>
      <c r="M858" s="693"/>
      <c r="N858" s="693"/>
      <c r="O858" s="693"/>
      <c r="P858" s="693"/>
      <c r="Q858" s="693"/>
      <c r="R858" s="693"/>
      <c r="S858" s="693"/>
      <c r="T858" s="693"/>
      <c r="U858" s="56"/>
      <c r="V858" s="56"/>
      <c r="W858" s="56"/>
      <c r="X858" s="56"/>
      <c r="Y858" s="56"/>
      <c r="Z858" s="56"/>
      <c r="AA858" s="56"/>
      <c r="AB858" s="56"/>
      <c r="AC858" s="56"/>
      <c r="AD858" s="56"/>
      <c r="AE858" s="56"/>
      <c r="AF858" s="56"/>
      <c r="AG858" s="56"/>
      <c r="AH858" s="56"/>
      <c r="AI858" s="56"/>
      <c r="AJ858" s="56"/>
      <c r="AK858" s="56"/>
    </row>
    <row r="859">
      <c r="A859" s="693"/>
      <c r="B859" s="693"/>
      <c r="C859" s="693"/>
      <c r="D859" s="704"/>
      <c r="E859" s="693"/>
      <c r="F859" s="693"/>
      <c r="G859" s="693"/>
      <c r="H859" s="693"/>
      <c r="I859" s="693"/>
      <c r="J859" s="662"/>
      <c r="K859" s="693"/>
      <c r="L859" s="693"/>
      <c r="M859" s="693"/>
      <c r="N859" s="693"/>
      <c r="O859" s="693"/>
      <c r="P859" s="693"/>
      <c r="Q859" s="693"/>
      <c r="R859" s="693"/>
      <c r="S859" s="693"/>
      <c r="T859" s="693"/>
      <c r="U859" s="56"/>
      <c r="V859" s="56"/>
      <c r="W859" s="56"/>
      <c r="X859" s="56"/>
      <c r="Y859" s="56"/>
      <c r="Z859" s="56"/>
      <c r="AA859" s="56"/>
      <c r="AB859" s="56"/>
      <c r="AC859" s="56"/>
      <c r="AD859" s="56"/>
      <c r="AE859" s="56"/>
      <c r="AF859" s="56"/>
      <c r="AG859" s="56"/>
      <c r="AH859" s="56"/>
      <c r="AI859" s="56"/>
      <c r="AJ859" s="56"/>
      <c r="AK859" s="56"/>
    </row>
    <row r="860">
      <c r="A860" s="693"/>
      <c r="B860" s="693"/>
      <c r="C860" s="693"/>
      <c r="D860" s="704"/>
      <c r="E860" s="693"/>
      <c r="F860" s="693"/>
      <c r="G860" s="693"/>
      <c r="H860" s="693"/>
      <c r="I860" s="693"/>
      <c r="J860" s="662"/>
      <c r="K860" s="693"/>
      <c r="L860" s="693"/>
      <c r="M860" s="693"/>
      <c r="N860" s="693"/>
      <c r="O860" s="693"/>
      <c r="P860" s="693"/>
      <c r="Q860" s="693"/>
      <c r="R860" s="693"/>
      <c r="S860" s="693"/>
      <c r="T860" s="693"/>
      <c r="U860" s="56"/>
      <c r="V860" s="56"/>
      <c r="W860" s="56"/>
      <c r="X860" s="56"/>
      <c r="Y860" s="56"/>
      <c r="Z860" s="56"/>
      <c r="AA860" s="56"/>
      <c r="AB860" s="56"/>
      <c r="AC860" s="56"/>
      <c r="AD860" s="56"/>
      <c r="AE860" s="56"/>
      <c r="AF860" s="56"/>
      <c r="AG860" s="56"/>
      <c r="AH860" s="56"/>
      <c r="AI860" s="56"/>
      <c r="AJ860" s="56"/>
      <c r="AK860" s="56"/>
    </row>
    <row r="861">
      <c r="A861" s="693"/>
      <c r="B861" s="693"/>
      <c r="C861" s="693"/>
      <c r="D861" s="704"/>
      <c r="E861" s="693"/>
      <c r="F861" s="693"/>
      <c r="G861" s="693"/>
      <c r="H861" s="693"/>
      <c r="I861" s="693"/>
      <c r="J861" s="662"/>
      <c r="K861" s="693"/>
      <c r="L861" s="693"/>
      <c r="M861" s="693"/>
      <c r="N861" s="693"/>
      <c r="O861" s="693"/>
      <c r="P861" s="693"/>
      <c r="Q861" s="693"/>
      <c r="R861" s="693"/>
      <c r="S861" s="693"/>
      <c r="T861" s="693"/>
      <c r="U861" s="56"/>
      <c r="V861" s="56"/>
      <c r="W861" s="56"/>
      <c r="X861" s="56"/>
      <c r="Y861" s="56"/>
      <c r="Z861" s="56"/>
      <c r="AA861" s="56"/>
      <c r="AB861" s="56"/>
      <c r="AC861" s="56"/>
      <c r="AD861" s="56"/>
      <c r="AE861" s="56"/>
      <c r="AF861" s="56"/>
      <c r="AG861" s="56"/>
      <c r="AH861" s="56"/>
      <c r="AI861" s="56"/>
      <c r="AJ861" s="56"/>
      <c r="AK861" s="56"/>
    </row>
    <row r="862">
      <c r="A862" s="693"/>
      <c r="B862" s="693"/>
      <c r="C862" s="693"/>
      <c r="D862" s="704"/>
      <c r="E862" s="693"/>
      <c r="F862" s="693"/>
      <c r="G862" s="693"/>
      <c r="H862" s="693"/>
      <c r="I862" s="693"/>
      <c r="J862" s="662"/>
      <c r="K862" s="693"/>
      <c r="L862" s="693"/>
      <c r="M862" s="693"/>
      <c r="N862" s="693"/>
      <c r="O862" s="693"/>
      <c r="P862" s="693"/>
      <c r="Q862" s="693"/>
      <c r="R862" s="693"/>
      <c r="S862" s="693"/>
      <c r="T862" s="693"/>
      <c r="U862" s="56"/>
      <c r="V862" s="56"/>
      <c r="W862" s="56"/>
      <c r="X862" s="56"/>
      <c r="Y862" s="56"/>
      <c r="Z862" s="56"/>
      <c r="AA862" s="56"/>
      <c r="AB862" s="56"/>
      <c r="AC862" s="56"/>
      <c r="AD862" s="56"/>
      <c r="AE862" s="56"/>
      <c r="AF862" s="56"/>
      <c r="AG862" s="56"/>
      <c r="AH862" s="56"/>
      <c r="AI862" s="56"/>
      <c r="AJ862" s="56"/>
      <c r="AK862" s="56"/>
    </row>
    <row r="863">
      <c r="A863" s="693"/>
      <c r="B863" s="693"/>
      <c r="C863" s="693"/>
      <c r="D863" s="704"/>
      <c r="E863" s="693"/>
      <c r="F863" s="693"/>
      <c r="G863" s="693"/>
      <c r="H863" s="693"/>
      <c r="I863" s="693"/>
      <c r="J863" s="662"/>
      <c r="K863" s="693"/>
      <c r="L863" s="693"/>
      <c r="M863" s="693"/>
      <c r="N863" s="693"/>
      <c r="O863" s="693"/>
      <c r="P863" s="693"/>
      <c r="Q863" s="693"/>
      <c r="R863" s="693"/>
      <c r="S863" s="693"/>
      <c r="T863" s="693"/>
      <c r="U863" s="56"/>
      <c r="V863" s="56"/>
      <c r="W863" s="56"/>
      <c r="X863" s="56"/>
      <c r="Y863" s="56"/>
      <c r="Z863" s="56"/>
      <c r="AA863" s="56"/>
      <c r="AB863" s="56"/>
      <c r="AC863" s="56"/>
      <c r="AD863" s="56"/>
      <c r="AE863" s="56"/>
      <c r="AF863" s="56"/>
      <c r="AG863" s="56"/>
      <c r="AH863" s="56"/>
      <c r="AI863" s="56"/>
      <c r="AJ863" s="56"/>
      <c r="AK863" s="56"/>
    </row>
    <row r="864">
      <c r="A864" s="693"/>
      <c r="B864" s="693"/>
      <c r="C864" s="693"/>
      <c r="D864" s="704"/>
      <c r="E864" s="693"/>
      <c r="F864" s="693"/>
      <c r="G864" s="693"/>
      <c r="H864" s="693"/>
      <c r="I864" s="693"/>
      <c r="J864" s="662"/>
      <c r="K864" s="693"/>
      <c r="L864" s="693"/>
      <c r="M864" s="693"/>
      <c r="N864" s="693"/>
      <c r="O864" s="693"/>
      <c r="P864" s="693"/>
      <c r="Q864" s="693"/>
      <c r="R864" s="693"/>
      <c r="S864" s="693"/>
      <c r="T864" s="693"/>
      <c r="U864" s="56"/>
      <c r="V864" s="56"/>
      <c r="W864" s="56"/>
      <c r="X864" s="56"/>
      <c r="Y864" s="56"/>
      <c r="Z864" s="56"/>
      <c r="AA864" s="56"/>
      <c r="AB864" s="56"/>
      <c r="AC864" s="56"/>
      <c r="AD864" s="56"/>
      <c r="AE864" s="56"/>
      <c r="AF864" s="56"/>
      <c r="AG864" s="56"/>
      <c r="AH864" s="56"/>
      <c r="AI864" s="56"/>
      <c r="AJ864" s="56"/>
      <c r="AK864" s="56"/>
    </row>
    <row r="865">
      <c r="A865" s="693"/>
      <c r="B865" s="693"/>
      <c r="C865" s="693"/>
      <c r="D865" s="704"/>
      <c r="E865" s="693"/>
      <c r="F865" s="693"/>
      <c r="G865" s="693"/>
      <c r="H865" s="693"/>
      <c r="I865" s="693"/>
      <c r="J865" s="662"/>
      <c r="K865" s="693"/>
      <c r="L865" s="693"/>
      <c r="M865" s="693"/>
      <c r="N865" s="693"/>
      <c r="O865" s="693"/>
      <c r="P865" s="693"/>
      <c r="Q865" s="693"/>
      <c r="R865" s="693"/>
      <c r="S865" s="693"/>
      <c r="T865" s="693"/>
      <c r="U865" s="56"/>
      <c r="V865" s="56"/>
      <c r="W865" s="56"/>
      <c r="X865" s="56"/>
      <c r="Y865" s="56"/>
      <c r="Z865" s="56"/>
      <c r="AA865" s="56"/>
      <c r="AB865" s="56"/>
      <c r="AC865" s="56"/>
      <c r="AD865" s="56"/>
      <c r="AE865" s="56"/>
      <c r="AF865" s="56"/>
      <c r="AG865" s="56"/>
      <c r="AH865" s="56"/>
      <c r="AI865" s="56"/>
      <c r="AJ865" s="56"/>
      <c r="AK865" s="56"/>
    </row>
    <row r="866">
      <c r="A866" s="693"/>
      <c r="B866" s="693"/>
      <c r="C866" s="693"/>
      <c r="D866" s="704"/>
      <c r="E866" s="693"/>
      <c r="F866" s="693"/>
      <c r="G866" s="693"/>
      <c r="H866" s="693"/>
      <c r="I866" s="693"/>
      <c r="J866" s="662"/>
      <c r="K866" s="693"/>
      <c r="L866" s="693"/>
      <c r="M866" s="693"/>
      <c r="N866" s="693"/>
      <c r="O866" s="693"/>
      <c r="P866" s="693"/>
      <c r="Q866" s="693"/>
      <c r="R866" s="693"/>
      <c r="S866" s="693"/>
      <c r="T866" s="693"/>
      <c r="U866" s="56"/>
      <c r="V866" s="56"/>
      <c r="W866" s="56"/>
      <c r="X866" s="56"/>
      <c r="Y866" s="56"/>
      <c r="Z866" s="56"/>
      <c r="AA866" s="56"/>
      <c r="AB866" s="56"/>
      <c r="AC866" s="56"/>
      <c r="AD866" s="56"/>
      <c r="AE866" s="56"/>
      <c r="AF866" s="56"/>
      <c r="AG866" s="56"/>
      <c r="AH866" s="56"/>
      <c r="AI866" s="56"/>
      <c r="AJ866" s="56"/>
      <c r="AK866" s="56"/>
    </row>
    <row r="867">
      <c r="A867" s="693"/>
      <c r="B867" s="693"/>
      <c r="C867" s="693"/>
      <c r="D867" s="704"/>
      <c r="E867" s="693"/>
      <c r="F867" s="693"/>
      <c r="G867" s="693"/>
      <c r="H867" s="693"/>
      <c r="I867" s="693"/>
      <c r="J867" s="662"/>
      <c r="K867" s="693"/>
      <c r="L867" s="693"/>
      <c r="M867" s="693"/>
      <c r="N867" s="693"/>
      <c r="O867" s="693"/>
      <c r="P867" s="693"/>
      <c r="Q867" s="693"/>
      <c r="R867" s="693"/>
      <c r="S867" s="693"/>
      <c r="T867" s="693"/>
      <c r="U867" s="56"/>
      <c r="V867" s="56"/>
      <c r="W867" s="56"/>
      <c r="X867" s="56"/>
      <c r="Y867" s="56"/>
      <c r="Z867" s="56"/>
      <c r="AA867" s="56"/>
      <c r="AB867" s="56"/>
      <c r="AC867" s="56"/>
      <c r="AD867" s="56"/>
      <c r="AE867" s="56"/>
      <c r="AF867" s="56"/>
      <c r="AG867" s="56"/>
      <c r="AH867" s="56"/>
      <c r="AI867" s="56"/>
      <c r="AJ867" s="56"/>
      <c r="AK867" s="56"/>
    </row>
    <row r="868">
      <c r="A868" s="693"/>
      <c r="B868" s="693"/>
      <c r="C868" s="693"/>
      <c r="D868" s="704"/>
      <c r="E868" s="693"/>
      <c r="F868" s="693"/>
      <c r="G868" s="693"/>
      <c r="H868" s="693"/>
      <c r="I868" s="693"/>
      <c r="J868" s="662"/>
      <c r="K868" s="693"/>
      <c r="L868" s="693"/>
      <c r="M868" s="693"/>
      <c r="N868" s="693"/>
      <c r="O868" s="693"/>
      <c r="P868" s="693"/>
      <c r="Q868" s="693"/>
      <c r="R868" s="693"/>
      <c r="S868" s="693"/>
      <c r="T868" s="693"/>
      <c r="U868" s="56"/>
      <c r="V868" s="56"/>
      <c r="W868" s="56"/>
      <c r="X868" s="56"/>
      <c r="Y868" s="56"/>
      <c r="Z868" s="56"/>
      <c r="AA868" s="56"/>
      <c r="AB868" s="56"/>
      <c r="AC868" s="56"/>
      <c r="AD868" s="56"/>
      <c r="AE868" s="56"/>
      <c r="AF868" s="56"/>
      <c r="AG868" s="56"/>
      <c r="AH868" s="56"/>
      <c r="AI868" s="56"/>
      <c r="AJ868" s="56"/>
      <c r="AK868" s="56"/>
    </row>
    <row r="869">
      <c r="A869" s="693"/>
      <c r="B869" s="693"/>
      <c r="C869" s="693"/>
      <c r="D869" s="704"/>
      <c r="E869" s="693"/>
      <c r="F869" s="693"/>
      <c r="G869" s="693"/>
      <c r="H869" s="693"/>
      <c r="I869" s="693"/>
      <c r="J869" s="662"/>
      <c r="K869" s="693"/>
      <c r="L869" s="693"/>
      <c r="M869" s="693"/>
      <c r="N869" s="693"/>
      <c r="O869" s="693"/>
      <c r="P869" s="693"/>
      <c r="Q869" s="693"/>
      <c r="R869" s="693"/>
      <c r="S869" s="693"/>
      <c r="T869" s="693"/>
      <c r="U869" s="56"/>
      <c r="V869" s="56"/>
      <c r="W869" s="56"/>
      <c r="X869" s="56"/>
      <c r="Y869" s="56"/>
      <c r="Z869" s="56"/>
      <c r="AA869" s="56"/>
      <c r="AB869" s="56"/>
      <c r="AC869" s="56"/>
      <c r="AD869" s="56"/>
      <c r="AE869" s="56"/>
      <c r="AF869" s="56"/>
      <c r="AG869" s="56"/>
      <c r="AH869" s="56"/>
      <c r="AI869" s="56"/>
      <c r="AJ869" s="56"/>
      <c r="AK869" s="56"/>
    </row>
    <row r="870">
      <c r="A870" s="693"/>
      <c r="B870" s="693"/>
      <c r="C870" s="693"/>
      <c r="D870" s="704"/>
      <c r="E870" s="693"/>
      <c r="F870" s="693"/>
      <c r="G870" s="693"/>
      <c r="H870" s="693"/>
      <c r="I870" s="693"/>
      <c r="J870" s="662"/>
      <c r="K870" s="693"/>
      <c r="L870" s="693"/>
      <c r="M870" s="693"/>
      <c r="N870" s="693"/>
      <c r="O870" s="693"/>
      <c r="P870" s="693"/>
      <c r="Q870" s="693"/>
      <c r="R870" s="693"/>
      <c r="S870" s="693"/>
      <c r="T870" s="693"/>
      <c r="U870" s="56"/>
      <c r="V870" s="56"/>
      <c r="W870" s="56"/>
      <c r="X870" s="56"/>
      <c r="Y870" s="56"/>
      <c r="Z870" s="56"/>
      <c r="AA870" s="56"/>
      <c r="AB870" s="56"/>
      <c r="AC870" s="56"/>
      <c r="AD870" s="56"/>
      <c r="AE870" s="56"/>
      <c r="AF870" s="56"/>
      <c r="AG870" s="56"/>
      <c r="AH870" s="56"/>
      <c r="AI870" s="56"/>
      <c r="AJ870" s="56"/>
      <c r="AK870" s="56"/>
    </row>
    <row r="871">
      <c r="A871" s="693"/>
      <c r="B871" s="693"/>
      <c r="C871" s="693"/>
      <c r="D871" s="704"/>
      <c r="E871" s="693"/>
      <c r="F871" s="693"/>
      <c r="G871" s="693"/>
      <c r="H871" s="693"/>
      <c r="I871" s="693"/>
      <c r="J871" s="662"/>
      <c r="K871" s="693"/>
      <c r="L871" s="693"/>
      <c r="M871" s="693"/>
      <c r="N871" s="693"/>
      <c r="O871" s="693"/>
      <c r="P871" s="693"/>
      <c r="Q871" s="693"/>
      <c r="R871" s="693"/>
      <c r="S871" s="693"/>
      <c r="T871" s="693"/>
      <c r="U871" s="56"/>
      <c r="V871" s="56"/>
      <c r="W871" s="56"/>
      <c r="X871" s="56"/>
      <c r="Y871" s="56"/>
      <c r="Z871" s="56"/>
      <c r="AA871" s="56"/>
      <c r="AB871" s="56"/>
      <c r="AC871" s="56"/>
      <c r="AD871" s="56"/>
      <c r="AE871" s="56"/>
      <c r="AF871" s="56"/>
      <c r="AG871" s="56"/>
      <c r="AH871" s="56"/>
      <c r="AI871" s="56"/>
      <c r="AJ871" s="56"/>
      <c r="AK871" s="56"/>
    </row>
    <row r="872">
      <c r="A872" s="693"/>
      <c r="B872" s="693"/>
      <c r="C872" s="693"/>
      <c r="D872" s="704"/>
      <c r="E872" s="693"/>
      <c r="F872" s="693"/>
      <c r="G872" s="693"/>
      <c r="H872" s="693"/>
      <c r="I872" s="693"/>
      <c r="J872" s="662"/>
      <c r="K872" s="693"/>
      <c r="L872" s="693"/>
      <c r="M872" s="693"/>
      <c r="N872" s="693"/>
      <c r="O872" s="693"/>
      <c r="P872" s="693"/>
      <c r="Q872" s="693"/>
      <c r="R872" s="693"/>
      <c r="S872" s="693"/>
      <c r="T872" s="693"/>
      <c r="U872" s="56"/>
      <c r="V872" s="56"/>
      <c r="W872" s="56"/>
      <c r="X872" s="56"/>
      <c r="Y872" s="56"/>
      <c r="Z872" s="56"/>
      <c r="AA872" s="56"/>
      <c r="AB872" s="56"/>
      <c r="AC872" s="56"/>
      <c r="AD872" s="56"/>
      <c r="AE872" s="56"/>
      <c r="AF872" s="56"/>
      <c r="AG872" s="56"/>
      <c r="AH872" s="56"/>
      <c r="AI872" s="56"/>
      <c r="AJ872" s="56"/>
      <c r="AK872" s="56"/>
    </row>
    <row r="873">
      <c r="A873" s="693"/>
      <c r="B873" s="693"/>
      <c r="C873" s="693"/>
      <c r="D873" s="704"/>
      <c r="E873" s="693"/>
      <c r="F873" s="693"/>
      <c r="G873" s="693"/>
      <c r="H873" s="693"/>
      <c r="I873" s="693"/>
      <c r="J873" s="662"/>
      <c r="K873" s="693"/>
      <c r="L873" s="693"/>
      <c r="M873" s="693"/>
      <c r="N873" s="693"/>
      <c r="O873" s="693"/>
      <c r="P873" s="693"/>
      <c r="Q873" s="693"/>
      <c r="R873" s="693"/>
      <c r="S873" s="693"/>
      <c r="T873" s="693"/>
      <c r="U873" s="56"/>
      <c r="V873" s="56"/>
      <c r="W873" s="56"/>
      <c r="X873" s="56"/>
      <c r="Y873" s="56"/>
      <c r="Z873" s="56"/>
      <c r="AA873" s="56"/>
      <c r="AB873" s="56"/>
      <c r="AC873" s="56"/>
      <c r="AD873" s="56"/>
      <c r="AE873" s="56"/>
      <c r="AF873" s="56"/>
      <c r="AG873" s="56"/>
      <c r="AH873" s="56"/>
      <c r="AI873" s="56"/>
      <c r="AJ873" s="56"/>
      <c r="AK873" s="56"/>
    </row>
    <row r="874">
      <c r="A874" s="693"/>
      <c r="B874" s="693"/>
      <c r="C874" s="693"/>
      <c r="D874" s="704"/>
      <c r="E874" s="693"/>
      <c r="F874" s="693"/>
      <c r="G874" s="693"/>
      <c r="H874" s="693"/>
      <c r="I874" s="693"/>
      <c r="J874" s="662"/>
      <c r="K874" s="693"/>
      <c r="L874" s="693"/>
      <c r="M874" s="693"/>
      <c r="N874" s="693"/>
      <c r="O874" s="693"/>
      <c r="P874" s="693"/>
      <c r="Q874" s="693"/>
      <c r="R874" s="693"/>
      <c r="S874" s="693"/>
      <c r="T874" s="693"/>
      <c r="U874" s="56"/>
      <c r="V874" s="56"/>
      <c r="W874" s="56"/>
      <c r="X874" s="56"/>
      <c r="Y874" s="56"/>
      <c r="Z874" s="56"/>
      <c r="AA874" s="56"/>
      <c r="AB874" s="56"/>
      <c r="AC874" s="56"/>
      <c r="AD874" s="56"/>
      <c r="AE874" s="56"/>
      <c r="AF874" s="56"/>
      <c r="AG874" s="56"/>
      <c r="AH874" s="56"/>
      <c r="AI874" s="56"/>
      <c r="AJ874" s="56"/>
      <c r="AK874" s="56"/>
    </row>
    <row r="875">
      <c r="A875" s="693"/>
      <c r="B875" s="693"/>
      <c r="C875" s="693"/>
      <c r="D875" s="704"/>
      <c r="E875" s="693"/>
      <c r="F875" s="693"/>
      <c r="G875" s="693"/>
      <c r="H875" s="693"/>
      <c r="I875" s="693"/>
      <c r="J875" s="662"/>
      <c r="K875" s="693"/>
      <c r="L875" s="693"/>
      <c r="M875" s="693"/>
      <c r="N875" s="693"/>
      <c r="O875" s="693"/>
      <c r="P875" s="693"/>
      <c r="Q875" s="693"/>
      <c r="R875" s="693"/>
      <c r="S875" s="693"/>
      <c r="T875" s="693"/>
      <c r="U875" s="56"/>
      <c r="V875" s="56"/>
      <c r="W875" s="56"/>
      <c r="X875" s="56"/>
      <c r="Y875" s="56"/>
      <c r="Z875" s="56"/>
      <c r="AA875" s="56"/>
      <c r="AB875" s="56"/>
      <c r="AC875" s="56"/>
      <c r="AD875" s="56"/>
      <c r="AE875" s="56"/>
      <c r="AF875" s="56"/>
      <c r="AG875" s="56"/>
      <c r="AH875" s="56"/>
      <c r="AI875" s="56"/>
      <c r="AJ875" s="56"/>
      <c r="AK875" s="56"/>
    </row>
    <row r="876">
      <c r="A876" s="693"/>
      <c r="B876" s="693"/>
      <c r="C876" s="693"/>
      <c r="D876" s="704"/>
      <c r="E876" s="693"/>
      <c r="F876" s="693"/>
      <c r="G876" s="693"/>
      <c r="H876" s="693"/>
      <c r="I876" s="693"/>
      <c r="J876" s="662"/>
      <c r="K876" s="693"/>
      <c r="L876" s="693"/>
      <c r="M876" s="693"/>
      <c r="N876" s="693"/>
      <c r="O876" s="693"/>
      <c r="P876" s="693"/>
      <c r="Q876" s="693"/>
      <c r="R876" s="693"/>
      <c r="S876" s="693"/>
      <c r="T876" s="693"/>
      <c r="U876" s="56"/>
      <c r="V876" s="56"/>
      <c r="W876" s="56"/>
      <c r="X876" s="56"/>
      <c r="Y876" s="56"/>
      <c r="Z876" s="56"/>
      <c r="AA876" s="56"/>
      <c r="AB876" s="56"/>
      <c r="AC876" s="56"/>
      <c r="AD876" s="56"/>
      <c r="AE876" s="56"/>
      <c r="AF876" s="56"/>
      <c r="AG876" s="56"/>
      <c r="AH876" s="56"/>
      <c r="AI876" s="56"/>
      <c r="AJ876" s="56"/>
      <c r="AK876" s="56"/>
    </row>
    <row r="877">
      <c r="A877" s="693"/>
      <c r="B877" s="693"/>
      <c r="C877" s="693"/>
      <c r="D877" s="704"/>
      <c r="E877" s="693"/>
      <c r="F877" s="693"/>
      <c r="G877" s="693"/>
      <c r="H877" s="693"/>
      <c r="I877" s="693"/>
      <c r="J877" s="662"/>
      <c r="K877" s="693"/>
      <c r="L877" s="693"/>
      <c r="M877" s="693"/>
      <c r="N877" s="693"/>
      <c r="O877" s="693"/>
      <c r="P877" s="693"/>
      <c r="Q877" s="693"/>
      <c r="R877" s="693"/>
      <c r="S877" s="693"/>
      <c r="T877" s="693"/>
      <c r="U877" s="56"/>
      <c r="V877" s="56"/>
      <c r="W877" s="56"/>
      <c r="X877" s="56"/>
      <c r="Y877" s="56"/>
      <c r="Z877" s="56"/>
      <c r="AA877" s="56"/>
      <c r="AB877" s="56"/>
      <c r="AC877" s="56"/>
      <c r="AD877" s="56"/>
      <c r="AE877" s="56"/>
      <c r="AF877" s="56"/>
      <c r="AG877" s="56"/>
      <c r="AH877" s="56"/>
      <c r="AI877" s="56"/>
      <c r="AJ877" s="56"/>
      <c r="AK877" s="56"/>
    </row>
    <row r="878">
      <c r="A878" s="693"/>
      <c r="B878" s="693"/>
      <c r="C878" s="693"/>
      <c r="D878" s="704"/>
      <c r="E878" s="693"/>
      <c r="F878" s="693"/>
      <c r="G878" s="693"/>
      <c r="H878" s="693"/>
      <c r="I878" s="693"/>
      <c r="J878" s="662"/>
      <c r="K878" s="693"/>
      <c r="L878" s="693"/>
      <c r="M878" s="693"/>
      <c r="N878" s="693"/>
      <c r="O878" s="693"/>
      <c r="P878" s="693"/>
      <c r="Q878" s="693"/>
      <c r="R878" s="693"/>
      <c r="S878" s="693"/>
      <c r="T878" s="693"/>
      <c r="U878" s="56"/>
      <c r="V878" s="56"/>
      <c r="W878" s="56"/>
      <c r="X878" s="56"/>
      <c r="Y878" s="56"/>
      <c r="Z878" s="56"/>
      <c r="AA878" s="56"/>
      <c r="AB878" s="56"/>
      <c r="AC878" s="56"/>
      <c r="AD878" s="56"/>
      <c r="AE878" s="56"/>
      <c r="AF878" s="56"/>
      <c r="AG878" s="56"/>
      <c r="AH878" s="56"/>
      <c r="AI878" s="56"/>
      <c r="AJ878" s="56"/>
      <c r="AK878" s="56"/>
    </row>
    <row r="879">
      <c r="A879" s="693"/>
      <c r="B879" s="693"/>
      <c r="C879" s="693"/>
      <c r="D879" s="704"/>
      <c r="E879" s="693"/>
      <c r="F879" s="693"/>
      <c r="G879" s="693"/>
      <c r="H879" s="693"/>
      <c r="I879" s="693"/>
      <c r="J879" s="662"/>
      <c r="K879" s="693"/>
      <c r="L879" s="693"/>
      <c r="M879" s="693"/>
      <c r="N879" s="693"/>
      <c r="O879" s="693"/>
      <c r="P879" s="693"/>
      <c r="Q879" s="693"/>
      <c r="R879" s="693"/>
      <c r="S879" s="693"/>
      <c r="T879" s="693"/>
      <c r="U879" s="56"/>
      <c r="V879" s="56"/>
      <c r="W879" s="56"/>
      <c r="X879" s="56"/>
      <c r="Y879" s="56"/>
      <c r="Z879" s="56"/>
      <c r="AA879" s="56"/>
      <c r="AB879" s="56"/>
      <c r="AC879" s="56"/>
      <c r="AD879" s="56"/>
      <c r="AE879" s="56"/>
      <c r="AF879" s="56"/>
      <c r="AG879" s="56"/>
      <c r="AH879" s="56"/>
      <c r="AI879" s="56"/>
      <c r="AJ879" s="56"/>
      <c r="AK879" s="56"/>
    </row>
    <row r="880">
      <c r="A880" s="693"/>
      <c r="B880" s="693"/>
      <c r="C880" s="693"/>
      <c r="D880" s="704"/>
      <c r="E880" s="693"/>
      <c r="F880" s="693"/>
      <c r="G880" s="693"/>
      <c r="H880" s="693"/>
      <c r="I880" s="693"/>
      <c r="J880" s="662"/>
      <c r="K880" s="693"/>
      <c r="L880" s="693"/>
      <c r="M880" s="693"/>
      <c r="N880" s="693"/>
      <c r="O880" s="693"/>
      <c r="P880" s="693"/>
      <c r="Q880" s="693"/>
      <c r="R880" s="693"/>
      <c r="S880" s="693"/>
      <c r="T880" s="693"/>
      <c r="U880" s="56"/>
      <c r="V880" s="56"/>
      <c r="W880" s="56"/>
      <c r="X880" s="56"/>
      <c r="Y880" s="56"/>
      <c r="Z880" s="56"/>
      <c r="AA880" s="56"/>
      <c r="AB880" s="56"/>
      <c r="AC880" s="56"/>
      <c r="AD880" s="56"/>
      <c r="AE880" s="56"/>
      <c r="AF880" s="56"/>
      <c r="AG880" s="56"/>
      <c r="AH880" s="56"/>
      <c r="AI880" s="56"/>
      <c r="AJ880" s="56"/>
      <c r="AK880" s="56"/>
    </row>
    <row r="881">
      <c r="A881" s="693"/>
      <c r="B881" s="693"/>
      <c r="C881" s="693"/>
      <c r="D881" s="704"/>
      <c r="E881" s="693"/>
      <c r="F881" s="693"/>
      <c r="G881" s="693"/>
      <c r="H881" s="693"/>
      <c r="I881" s="693"/>
      <c r="J881" s="662"/>
      <c r="K881" s="693"/>
      <c r="L881" s="693"/>
      <c r="M881" s="693"/>
      <c r="N881" s="693"/>
      <c r="O881" s="693"/>
      <c r="P881" s="693"/>
      <c r="Q881" s="693"/>
      <c r="R881" s="693"/>
      <c r="S881" s="693"/>
      <c r="T881" s="693"/>
      <c r="U881" s="56"/>
      <c r="V881" s="56"/>
      <c r="W881" s="56"/>
      <c r="X881" s="56"/>
      <c r="Y881" s="56"/>
      <c r="Z881" s="56"/>
      <c r="AA881" s="56"/>
      <c r="AB881" s="56"/>
      <c r="AC881" s="56"/>
      <c r="AD881" s="56"/>
      <c r="AE881" s="56"/>
      <c r="AF881" s="56"/>
      <c r="AG881" s="56"/>
      <c r="AH881" s="56"/>
      <c r="AI881" s="56"/>
      <c r="AJ881" s="56"/>
      <c r="AK881" s="56"/>
    </row>
    <row r="882">
      <c r="A882" s="693"/>
      <c r="B882" s="693"/>
      <c r="C882" s="693"/>
      <c r="D882" s="704"/>
      <c r="E882" s="693"/>
      <c r="F882" s="693"/>
      <c r="G882" s="693"/>
      <c r="H882" s="693"/>
      <c r="I882" s="693"/>
      <c r="J882" s="662"/>
      <c r="K882" s="693"/>
      <c r="L882" s="693"/>
      <c r="M882" s="693"/>
      <c r="N882" s="693"/>
      <c r="O882" s="693"/>
      <c r="P882" s="693"/>
      <c r="Q882" s="693"/>
      <c r="R882" s="693"/>
      <c r="S882" s="693"/>
      <c r="T882" s="693"/>
      <c r="U882" s="56"/>
      <c r="V882" s="56"/>
      <c r="W882" s="56"/>
      <c r="X882" s="56"/>
      <c r="Y882" s="56"/>
      <c r="Z882" s="56"/>
      <c r="AA882" s="56"/>
      <c r="AB882" s="56"/>
      <c r="AC882" s="56"/>
      <c r="AD882" s="56"/>
      <c r="AE882" s="56"/>
      <c r="AF882" s="56"/>
      <c r="AG882" s="56"/>
      <c r="AH882" s="56"/>
      <c r="AI882" s="56"/>
      <c r="AJ882" s="56"/>
      <c r="AK882" s="56"/>
    </row>
    <row r="883">
      <c r="A883" s="693"/>
      <c r="B883" s="693"/>
      <c r="C883" s="693"/>
      <c r="D883" s="704"/>
      <c r="E883" s="693"/>
      <c r="F883" s="693"/>
      <c r="G883" s="693"/>
      <c r="H883" s="693"/>
      <c r="I883" s="693"/>
      <c r="J883" s="662"/>
      <c r="K883" s="693"/>
      <c r="L883" s="693"/>
      <c r="M883" s="693"/>
      <c r="N883" s="693"/>
      <c r="O883" s="693"/>
      <c r="P883" s="693"/>
      <c r="Q883" s="693"/>
      <c r="R883" s="693"/>
      <c r="S883" s="693"/>
      <c r="T883" s="693"/>
      <c r="U883" s="56"/>
      <c r="V883" s="56"/>
      <c r="W883" s="56"/>
      <c r="X883" s="56"/>
      <c r="Y883" s="56"/>
      <c r="Z883" s="56"/>
      <c r="AA883" s="56"/>
      <c r="AB883" s="56"/>
      <c r="AC883" s="56"/>
      <c r="AD883" s="56"/>
      <c r="AE883" s="56"/>
      <c r="AF883" s="56"/>
      <c r="AG883" s="56"/>
      <c r="AH883" s="56"/>
      <c r="AI883" s="56"/>
      <c r="AJ883" s="56"/>
      <c r="AK883" s="56"/>
    </row>
    <row r="884">
      <c r="A884" s="693"/>
      <c r="B884" s="693"/>
      <c r="C884" s="693"/>
      <c r="D884" s="704"/>
      <c r="E884" s="693"/>
      <c r="F884" s="693"/>
      <c r="G884" s="693"/>
      <c r="H884" s="693"/>
      <c r="I884" s="693"/>
      <c r="J884" s="662"/>
      <c r="K884" s="693"/>
      <c r="L884" s="693"/>
      <c r="M884" s="693"/>
      <c r="N884" s="693"/>
      <c r="O884" s="693"/>
      <c r="P884" s="693"/>
      <c r="Q884" s="693"/>
      <c r="R884" s="693"/>
      <c r="S884" s="693"/>
      <c r="T884" s="693"/>
      <c r="U884" s="56"/>
      <c r="V884" s="56"/>
      <c r="W884" s="56"/>
      <c r="X884" s="56"/>
      <c r="Y884" s="56"/>
      <c r="Z884" s="56"/>
      <c r="AA884" s="56"/>
      <c r="AB884" s="56"/>
      <c r="AC884" s="56"/>
      <c r="AD884" s="56"/>
      <c r="AE884" s="56"/>
      <c r="AF884" s="56"/>
      <c r="AG884" s="56"/>
      <c r="AH884" s="56"/>
      <c r="AI884" s="56"/>
      <c r="AJ884" s="56"/>
      <c r="AK884" s="56"/>
    </row>
    <row r="885">
      <c r="A885" s="693"/>
      <c r="B885" s="693"/>
      <c r="C885" s="693"/>
      <c r="D885" s="704"/>
      <c r="E885" s="693"/>
      <c r="F885" s="693"/>
      <c r="G885" s="693"/>
      <c r="H885" s="693"/>
      <c r="I885" s="693"/>
      <c r="J885" s="662"/>
      <c r="K885" s="693"/>
      <c r="L885" s="693"/>
      <c r="M885" s="693"/>
      <c r="N885" s="693"/>
      <c r="O885" s="693"/>
      <c r="P885" s="693"/>
      <c r="Q885" s="693"/>
      <c r="R885" s="693"/>
      <c r="S885" s="693"/>
      <c r="T885" s="693"/>
      <c r="U885" s="56"/>
      <c r="V885" s="56"/>
      <c r="W885" s="56"/>
      <c r="X885" s="56"/>
      <c r="Y885" s="56"/>
      <c r="Z885" s="56"/>
      <c r="AA885" s="56"/>
      <c r="AB885" s="56"/>
      <c r="AC885" s="56"/>
      <c r="AD885" s="56"/>
      <c r="AE885" s="56"/>
      <c r="AF885" s="56"/>
      <c r="AG885" s="56"/>
      <c r="AH885" s="56"/>
      <c r="AI885" s="56"/>
      <c r="AJ885" s="56"/>
      <c r="AK885" s="56"/>
    </row>
    <row r="886">
      <c r="A886" s="693"/>
      <c r="B886" s="693"/>
      <c r="C886" s="693"/>
      <c r="D886" s="704"/>
      <c r="E886" s="693"/>
      <c r="F886" s="693"/>
      <c r="G886" s="693"/>
      <c r="H886" s="693"/>
      <c r="I886" s="693"/>
      <c r="J886" s="662"/>
      <c r="K886" s="693"/>
      <c r="L886" s="693"/>
      <c r="M886" s="693"/>
      <c r="N886" s="693"/>
      <c r="O886" s="693"/>
      <c r="P886" s="693"/>
      <c r="Q886" s="693"/>
      <c r="R886" s="693"/>
      <c r="S886" s="693"/>
      <c r="T886" s="693"/>
      <c r="U886" s="56"/>
      <c r="V886" s="56"/>
      <c r="W886" s="56"/>
      <c r="X886" s="56"/>
      <c r="Y886" s="56"/>
      <c r="Z886" s="56"/>
      <c r="AA886" s="56"/>
      <c r="AB886" s="56"/>
      <c r="AC886" s="56"/>
      <c r="AD886" s="56"/>
      <c r="AE886" s="56"/>
      <c r="AF886" s="56"/>
      <c r="AG886" s="56"/>
      <c r="AH886" s="56"/>
      <c r="AI886" s="56"/>
      <c r="AJ886" s="56"/>
      <c r="AK886" s="56"/>
    </row>
    <row r="887">
      <c r="A887" s="693"/>
      <c r="B887" s="693"/>
      <c r="C887" s="693"/>
      <c r="D887" s="704"/>
      <c r="E887" s="693"/>
      <c r="F887" s="693"/>
      <c r="G887" s="693"/>
      <c r="H887" s="693"/>
      <c r="I887" s="693"/>
      <c r="J887" s="662"/>
      <c r="K887" s="693"/>
      <c r="L887" s="693"/>
      <c r="M887" s="693"/>
      <c r="N887" s="693"/>
      <c r="O887" s="693"/>
      <c r="P887" s="693"/>
      <c r="Q887" s="693"/>
      <c r="R887" s="693"/>
      <c r="S887" s="693"/>
      <c r="T887" s="693"/>
      <c r="U887" s="56"/>
      <c r="V887" s="56"/>
      <c r="W887" s="56"/>
      <c r="X887" s="56"/>
      <c r="Y887" s="56"/>
      <c r="Z887" s="56"/>
      <c r="AA887" s="56"/>
      <c r="AB887" s="56"/>
      <c r="AC887" s="56"/>
      <c r="AD887" s="56"/>
      <c r="AE887" s="56"/>
      <c r="AF887" s="56"/>
      <c r="AG887" s="56"/>
      <c r="AH887" s="56"/>
      <c r="AI887" s="56"/>
      <c r="AJ887" s="56"/>
      <c r="AK887" s="56"/>
    </row>
    <row r="888">
      <c r="A888" s="693"/>
      <c r="B888" s="693"/>
      <c r="C888" s="693"/>
      <c r="D888" s="704"/>
      <c r="E888" s="693"/>
      <c r="F888" s="693"/>
      <c r="G888" s="693"/>
      <c r="H888" s="693"/>
      <c r="I888" s="693"/>
      <c r="J888" s="662"/>
      <c r="K888" s="693"/>
      <c r="L888" s="693"/>
      <c r="M888" s="693"/>
      <c r="N888" s="693"/>
      <c r="O888" s="693"/>
      <c r="P888" s="693"/>
      <c r="Q888" s="693"/>
      <c r="R888" s="693"/>
      <c r="S888" s="693"/>
      <c r="T888" s="693"/>
      <c r="U888" s="56"/>
      <c r="V888" s="56"/>
      <c r="W888" s="56"/>
      <c r="X888" s="56"/>
      <c r="Y888" s="56"/>
      <c r="Z888" s="56"/>
      <c r="AA888" s="56"/>
      <c r="AB888" s="56"/>
      <c r="AC888" s="56"/>
      <c r="AD888" s="56"/>
      <c r="AE888" s="56"/>
      <c r="AF888" s="56"/>
      <c r="AG888" s="56"/>
      <c r="AH888" s="56"/>
      <c r="AI888" s="56"/>
      <c r="AJ888" s="56"/>
      <c r="AK888" s="56"/>
    </row>
    <row r="889">
      <c r="A889" s="693"/>
      <c r="B889" s="693"/>
      <c r="C889" s="693"/>
      <c r="D889" s="704"/>
      <c r="E889" s="693"/>
      <c r="F889" s="693"/>
      <c r="G889" s="693"/>
      <c r="H889" s="693"/>
      <c r="I889" s="693"/>
      <c r="J889" s="662"/>
      <c r="K889" s="693"/>
      <c r="L889" s="693"/>
      <c r="M889" s="693"/>
      <c r="N889" s="693"/>
      <c r="O889" s="693"/>
      <c r="P889" s="693"/>
      <c r="Q889" s="693"/>
      <c r="R889" s="693"/>
      <c r="S889" s="693"/>
      <c r="T889" s="693"/>
      <c r="U889" s="56"/>
      <c r="V889" s="56"/>
      <c r="W889" s="56"/>
      <c r="X889" s="56"/>
      <c r="Y889" s="56"/>
      <c r="Z889" s="56"/>
      <c r="AA889" s="56"/>
      <c r="AB889" s="56"/>
      <c r="AC889" s="56"/>
      <c r="AD889" s="56"/>
      <c r="AE889" s="56"/>
      <c r="AF889" s="56"/>
      <c r="AG889" s="56"/>
      <c r="AH889" s="56"/>
      <c r="AI889" s="56"/>
      <c r="AJ889" s="56"/>
      <c r="AK889" s="56"/>
    </row>
    <row r="890">
      <c r="A890" s="693"/>
      <c r="B890" s="693"/>
      <c r="C890" s="693"/>
      <c r="D890" s="704"/>
      <c r="E890" s="693"/>
      <c r="F890" s="693"/>
      <c r="G890" s="693"/>
      <c r="H890" s="693"/>
      <c r="I890" s="693"/>
      <c r="J890" s="662"/>
      <c r="K890" s="693"/>
      <c r="L890" s="693"/>
      <c r="M890" s="693"/>
      <c r="N890" s="693"/>
      <c r="O890" s="693"/>
      <c r="P890" s="693"/>
      <c r="Q890" s="693"/>
      <c r="R890" s="693"/>
      <c r="S890" s="693"/>
      <c r="T890" s="693"/>
      <c r="U890" s="56"/>
      <c r="V890" s="56"/>
      <c r="W890" s="56"/>
      <c r="X890" s="56"/>
      <c r="Y890" s="56"/>
      <c r="Z890" s="56"/>
      <c r="AA890" s="56"/>
      <c r="AB890" s="56"/>
      <c r="AC890" s="56"/>
      <c r="AD890" s="56"/>
      <c r="AE890" s="56"/>
      <c r="AF890" s="56"/>
      <c r="AG890" s="56"/>
      <c r="AH890" s="56"/>
      <c r="AI890" s="56"/>
      <c r="AJ890" s="56"/>
      <c r="AK890" s="56"/>
    </row>
    <row r="891">
      <c r="A891" s="693"/>
      <c r="B891" s="693"/>
      <c r="C891" s="693"/>
      <c r="D891" s="704"/>
      <c r="E891" s="693"/>
      <c r="F891" s="693"/>
      <c r="G891" s="693"/>
      <c r="H891" s="693"/>
      <c r="I891" s="693"/>
      <c r="J891" s="662"/>
      <c r="K891" s="693"/>
      <c r="L891" s="693"/>
      <c r="M891" s="693"/>
      <c r="N891" s="693"/>
      <c r="O891" s="693"/>
      <c r="P891" s="693"/>
      <c r="Q891" s="693"/>
      <c r="R891" s="693"/>
      <c r="S891" s="693"/>
      <c r="T891" s="693"/>
      <c r="U891" s="56"/>
      <c r="V891" s="56"/>
      <c r="W891" s="56"/>
      <c r="X891" s="56"/>
      <c r="Y891" s="56"/>
      <c r="Z891" s="56"/>
      <c r="AA891" s="56"/>
      <c r="AB891" s="56"/>
      <c r="AC891" s="56"/>
      <c r="AD891" s="56"/>
      <c r="AE891" s="56"/>
      <c r="AF891" s="56"/>
      <c r="AG891" s="56"/>
      <c r="AH891" s="56"/>
      <c r="AI891" s="56"/>
      <c r="AJ891" s="56"/>
      <c r="AK891" s="56"/>
    </row>
    <row r="892">
      <c r="A892" s="693"/>
      <c r="B892" s="693"/>
      <c r="C892" s="693"/>
      <c r="D892" s="704"/>
      <c r="E892" s="693"/>
      <c r="F892" s="693"/>
      <c r="G892" s="693"/>
      <c r="H892" s="693"/>
      <c r="I892" s="693"/>
      <c r="J892" s="662"/>
      <c r="K892" s="693"/>
      <c r="L892" s="693"/>
      <c r="M892" s="693"/>
      <c r="N892" s="693"/>
      <c r="O892" s="693"/>
      <c r="P892" s="693"/>
      <c r="Q892" s="693"/>
      <c r="R892" s="693"/>
      <c r="S892" s="693"/>
      <c r="T892" s="693"/>
      <c r="U892" s="56"/>
      <c r="V892" s="56"/>
      <c r="W892" s="56"/>
      <c r="X892" s="56"/>
      <c r="Y892" s="56"/>
      <c r="Z892" s="56"/>
      <c r="AA892" s="56"/>
      <c r="AB892" s="56"/>
      <c r="AC892" s="56"/>
      <c r="AD892" s="56"/>
      <c r="AE892" s="56"/>
      <c r="AF892" s="56"/>
      <c r="AG892" s="56"/>
      <c r="AH892" s="56"/>
      <c r="AI892" s="56"/>
      <c r="AJ892" s="56"/>
      <c r="AK892" s="56"/>
    </row>
    <row r="893">
      <c r="A893" s="693"/>
      <c r="B893" s="693"/>
      <c r="C893" s="693"/>
      <c r="D893" s="704"/>
      <c r="E893" s="693"/>
      <c r="F893" s="693"/>
      <c r="G893" s="693"/>
      <c r="H893" s="693"/>
      <c r="I893" s="693"/>
      <c r="J893" s="662"/>
      <c r="K893" s="693"/>
      <c r="L893" s="693"/>
      <c r="M893" s="693"/>
      <c r="N893" s="693"/>
      <c r="O893" s="693"/>
      <c r="P893" s="693"/>
      <c r="Q893" s="693"/>
      <c r="R893" s="693"/>
      <c r="S893" s="693"/>
      <c r="T893" s="693"/>
      <c r="U893" s="56"/>
      <c r="V893" s="56"/>
      <c r="W893" s="56"/>
      <c r="X893" s="56"/>
      <c r="Y893" s="56"/>
      <c r="Z893" s="56"/>
      <c r="AA893" s="56"/>
      <c r="AB893" s="56"/>
      <c r="AC893" s="56"/>
      <c r="AD893" s="56"/>
      <c r="AE893" s="56"/>
      <c r="AF893" s="56"/>
      <c r="AG893" s="56"/>
      <c r="AH893" s="56"/>
      <c r="AI893" s="56"/>
      <c r="AJ893" s="56"/>
      <c r="AK893" s="56"/>
    </row>
    <row r="894">
      <c r="A894" s="693"/>
      <c r="B894" s="693"/>
      <c r="C894" s="693"/>
      <c r="D894" s="704"/>
      <c r="E894" s="693"/>
      <c r="F894" s="693"/>
      <c r="G894" s="693"/>
      <c r="H894" s="693"/>
      <c r="I894" s="693"/>
      <c r="J894" s="662"/>
      <c r="K894" s="693"/>
      <c r="L894" s="693"/>
      <c r="M894" s="693"/>
      <c r="N894" s="693"/>
      <c r="O894" s="693"/>
      <c r="P894" s="693"/>
      <c r="Q894" s="693"/>
      <c r="R894" s="693"/>
      <c r="S894" s="693"/>
      <c r="T894" s="693"/>
      <c r="U894" s="56"/>
      <c r="V894" s="56"/>
      <c r="W894" s="56"/>
      <c r="X894" s="56"/>
      <c r="Y894" s="56"/>
      <c r="Z894" s="56"/>
      <c r="AA894" s="56"/>
      <c r="AB894" s="56"/>
      <c r="AC894" s="56"/>
      <c r="AD894" s="56"/>
      <c r="AE894" s="56"/>
      <c r="AF894" s="56"/>
      <c r="AG894" s="56"/>
      <c r="AH894" s="56"/>
      <c r="AI894" s="56"/>
      <c r="AJ894" s="56"/>
      <c r="AK894" s="56"/>
    </row>
    <row r="895">
      <c r="A895" s="693"/>
      <c r="B895" s="693"/>
      <c r="C895" s="693"/>
      <c r="D895" s="704"/>
      <c r="E895" s="693"/>
      <c r="F895" s="693"/>
      <c r="G895" s="693"/>
      <c r="H895" s="693"/>
      <c r="I895" s="693"/>
      <c r="J895" s="662"/>
      <c r="K895" s="693"/>
      <c r="L895" s="693"/>
      <c r="M895" s="693"/>
      <c r="N895" s="693"/>
      <c r="O895" s="693"/>
      <c r="P895" s="693"/>
      <c r="Q895" s="693"/>
      <c r="R895" s="693"/>
      <c r="S895" s="693"/>
      <c r="T895" s="693"/>
      <c r="U895" s="56"/>
      <c r="V895" s="56"/>
      <c r="W895" s="56"/>
      <c r="X895" s="56"/>
      <c r="Y895" s="56"/>
      <c r="Z895" s="56"/>
      <c r="AA895" s="56"/>
      <c r="AB895" s="56"/>
      <c r="AC895" s="56"/>
      <c r="AD895" s="56"/>
      <c r="AE895" s="56"/>
      <c r="AF895" s="56"/>
      <c r="AG895" s="56"/>
      <c r="AH895" s="56"/>
      <c r="AI895" s="56"/>
      <c r="AJ895" s="56"/>
      <c r="AK895" s="56"/>
    </row>
    <row r="896">
      <c r="A896" s="693"/>
      <c r="B896" s="693"/>
      <c r="C896" s="693"/>
      <c r="D896" s="704"/>
      <c r="E896" s="693"/>
      <c r="F896" s="693"/>
      <c r="G896" s="693"/>
      <c r="H896" s="693"/>
      <c r="I896" s="693"/>
      <c r="J896" s="662"/>
      <c r="K896" s="693"/>
      <c r="L896" s="693"/>
      <c r="M896" s="693"/>
      <c r="N896" s="693"/>
      <c r="O896" s="693"/>
      <c r="P896" s="693"/>
      <c r="Q896" s="693"/>
      <c r="R896" s="693"/>
      <c r="S896" s="693"/>
      <c r="T896" s="693"/>
      <c r="U896" s="56"/>
      <c r="V896" s="56"/>
      <c r="W896" s="56"/>
      <c r="X896" s="56"/>
      <c r="Y896" s="56"/>
      <c r="Z896" s="56"/>
      <c r="AA896" s="56"/>
      <c r="AB896" s="56"/>
      <c r="AC896" s="56"/>
      <c r="AD896" s="56"/>
      <c r="AE896" s="56"/>
      <c r="AF896" s="56"/>
      <c r="AG896" s="56"/>
      <c r="AH896" s="56"/>
      <c r="AI896" s="56"/>
      <c r="AJ896" s="56"/>
      <c r="AK896" s="56"/>
    </row>
    <row r="897">
      <c r="A897" s="693"/>
      <c r="B897" s="693"/>
      <c r="C897" s="693"/>
      <c r="D897" s="704"/>
      <c r="E897" s="693"/>
      <c r="F897" s="693"/>
      <c r="G897" s="693"/>
      <c r="H897" s="693"/>
      <c r="I897" s="693"/>
      <c r="J897" s="662"/>
      <c r="K897" s="693"/>
      <c r="L897" s="693"/>
      <c r="M897" s="693"/>
      <c r="N897" s="693"/>
      <c r="O897" s="693"/>
      <c r="P897" s="693"/>
      <c r="Q897" s="693"/>
      <c r="R897" s="693"/>
      <c r="S897" s="693"/>
      <c r="T897" s="693"/>
      <c r="U897" s="56"/>
      <c r="V897" s="56"/>
      <c r="W897" s="56"/>
      <c r="X897" s="56"/>
      <c r="Y897" s="56"/>
      <c r="Z897" s="56"/>
      <c r="AA897" s="56"/>
      <c r="AB897" s="56"/>
      <c r="AC897" s="56"/>
      <c r="AD897" s="56"/>
      <c r="AE897" s="56"/>
      <c r="AF897" s="56"/>
      <c r="AG897" s="56"/>
      <c r="AH897" s="56"/>
      <c r="AI897" s="56"/>
      <c r="AJ897" s="56"/>
      <c r="AK897" s="56"/>
    </row>
    <row r="898">
      <c r="A898" s="693"/>
      <c r="B898" s="693"/>
      <c r="C898" s="693"/>
      <c r="D898" s="704"/>
      <c r="E898" s="693"/>
      <c r="F898" s="693"/>
      <c r="G898" s="693"/>
      <c r="H898" s="693"/>
      <c r="I898" s="693"/>
      <c r="J898" s="662"/>
      <c r="K898" s="693"/>
      <c r="L898" s="693"/>
      <c r="M898" s="693"/>
      <c r="N898" s="693"/>
      <c r="O898" s="693"/>
      <c r="P898" s="693"/>
      <c r="Q898" s="693"/>
      <c r="R898" s="693"/>
      <c r="S898" s="693"/>
      <c r="T898" s="693"/>
      <c r="U898" s="56"/>
      <c r="V898" s="56"/>
      <c r="W898" s="56"/>
      <c r="X898" s="56"/>
      <c r="Y898" s="56"/>
      <c r="Z898" s="56"/>
      <c r="AA898" s="56"/>
      <c r="AB898" s="56"/>
      <c r="AC898" s="56"/>
      <c r="AD898" s="56"/>
      <c r="AE898" s="56"/>
      <c r="AF898" s="56"/>
      <c r="AG898" s="56"/>
      <c r="AH898" s="56"/>
      <c r="AI898" s="56"/>
      <c r="AJ898" s="56"/>
      <c r="AK898" s="56"/>
    </row>
    <row r="899">
      <c r="A899" s="693"/>
      <c r="B899" s="693"/>
      <c r="C899" s="693"/>
      <c r="D899" s="704"/>
      <c r="E899" s="693"/>
      <c r="F899" s="693"/>
      <c r="G899" s="693"/>
      <c r="H899" s="693"/>
      <c r="I899" s="693"/>
      <c r="J899" s="662"/>
      <c r="K899" s="693"/>
      <c r="L899" s="693"/>
      <c r="M899" s="693"/>
      <c r="N899" s="693"/>
      <c r="O899" s="693"/>
      <c r="P899" s="693"/>
      <c r="Q899" s="693"/>
      <c r="R899" s="693"/>
      <c r="S899" s="693"/>
      <c r="T899" s="693"/>
      <c r="U899" s="56"/>
      <c r="V899" s="56"/>
      <c r="W899" s="56"/>
      <c r="X899" s="56"/>
      <c r="Y899" s="56"/>
      <c r="Z899" s="56"/>
      <c r="AA899" s="56"/>
      <c r="AB899" s="56"/>
      <c r="AC899" s="56"/>
      <c r="AD899" s="56"/>
      <c r="AE899" s="56"/>
      <c r="AF899" s="56"/>
      <c r="AG899" s="56"/>
      <c r="AH899" s="56"/>
      <c r="AI899" s="56"/>
      <c r="AJ899" s="56"/>
      <c r="AK899" s="56"/>
    </row>
    <row r="900">
      <c r="A900" s="693"/>
      <c r="B900" s="693"/>
      <c r="C900" s="693"/>
      <c r="D900" s="704"/>
      <c r="E900" s="693"/>
      <c r="F900" s="693"/>
      <c r="G900" s="693"/>
      <c r="H900" s="693"/>
      <c r="I900" s="693"/>
      <c r="J900" s="662"/>
      <c r="K900" s="693"/>
      <c r="L900" s="693"/>
      <c r="M900" s="693"/>
      <c r="N900" s="693"/>
      <c r="O900" s="693"/>
      <c r="P900" s="693"/>
      <c r="Q900" s="693"/>
      <c r="R900" s="693"/>
      <c r="S900" s="693"/>
      <c r="T900" s="693"/>
      <c r="U900" s="56"/>
      <c r="V900" s="56"/>
      <c r="W900" s="56"/>
      <c r="X900" s="56"/>
      <c r="Y900" s="56"/>
      <c r="Z900" s="56"/>
      <c r="AA900" s="56"/>
      <c r="AB900" s="56"/>
      <c r="AC900" s="56"/>
      <c r="AD900" s="56"/>
      <c r="AE900" s="56"/>
      <c r="AF900" s="56"/>
      <c r="AG900" s="56"/>
      <c r="AH900" s="56"/>
      <c r="AI900" s="56"/>
      <c r="AJ900" s="56"/>
      <c r="AK900" s="56"/>
    </row>
    <row r="901">
      <c r="A901" s="693"/>
      <c r="B901" s="693"/>
      <c r="C901" s="693"/>
      <c r="D901" s="704"/>
      <c r="E901" s="693"/>
      <c r="F901" s="693"/>
      <c r="G901" s="693"/>
      <c r="H901" s="693"/>
      <c r="I901" s="693"/>
      <c r="J901" s="662"/>
      <c r="K901" s="693"/>
      <c r="L901" s="693"/>
      <c r="M901" s="693"/>
      <c r="N901" s="693"/>
      <c r="O901" s="693"/>
      <c r="P901" s="693"/>
      <c r="Q901" s="693"/>
      <c r="R901" s="693"/>
      <c r="S901" s="693"/>
      <c r="T901" s="693"/>
      <c r="U901" s="56"/>
      <c r="V901" s="56"/>
      <c r="W901" s="56"/>
      <c r="X901" s="56"/>
      <c r="Y901" s="56"/>
      <c r="Z901" s="56"/>
      <c r="AA901" s="56"/>
      <c r="AB901" s="56"/>
      <c r="AC901" s="56"/>
      <c r="AD901" s="56"/>
      <c r="AE901" s="56"/>
      <c r="AF901" s="56"/>
      <c r="AG901" s="56"/>
      <c r="AH901" s="56"/>
      <c r="AI901" s="56"/>
      <c r="AJ901" s="56"/>
      <c r="AK901" s="56"/>
    </row>
    <row r="902">
      <c r="A902" s="693"/>
      <c r="B902" s="693"/>
      <c r="C902" s="693"/>
      <c r="D902" s="704"/>
      <c r="E902" s="693"/>
      <c r="F902" s="693"/>
      <c r="G902" s="693"/>
      <c r="H902" s="693"/>
      <c r="I902" s="693"/>
      <c r="J902" s="662"/>
      <c r="K902" s="693"/>
      <c r="L902" s="693"/>
      <c r="M902" s="693"/>
      <c r="N902" s="693"/>
      <c r="O902" s="693"/>
      <c r="P902" s="693"/>
      <c r="Q902" s="693"/>
      <c r="R902" s="693"/>
      <c r="S902" s="693"/>
      <c r="T902" s="693"/>
      <c r="U902" s="56"/>
      <c r="V902" s="56"/>
      <c r="W902" s="56"/>
      <c r="X902" s="56"/>
      <c r="Y902" s="56"/>
      <c r="Z902" s="56"/>
      <c r="AA902" s="56"/>
      <c r="AB902" s="56"/>
      <c r="AC902" s="56"/>
      <c r="AD902" s="56"/>
      <c r="AE902" s="56"/>
      <c r="AF902" s="56"/>
      <c r="AG902" s="56"/>
      <c r="AH902" s="56"/>
      <c r="AI902" s="56"/>
      <c r="AJ902" s="56"/>
      <c r="AK902" s="56"/>
    </row>
    <row r="903">
      <c r="A903" s="693"/>
      <c r="B903" s="693"/>
      <c r="C903" s="693"/>
      <c r="D903" s="704"/>
      <c r="E903" s="693"/>
      <c r="F903" s="693"/>
      <c r="G903" s="693"/>
      <c r="H903" s="693"/>
      <c r="I903" s="693"/>
      <c r="J903" s="662"/>
      <c r="K903" s="693"/>
      <c r="L903" s="693"/>
      <c r="M903" s="693"/>
      <c r="N903" s="693"/>
      <c r="O903" s="693"/>
      <c r="P903" s="693"/>
      <c r="Q903" s="693"/>
      <c r="R903" s="693"/>
      <c r="S903" s="693"/>
      <c r="T903" s="693"/>
      <c r="U903" s="56"/>
      <c r="V903" s="56"/>
      <c r="W903" s="56"/>
      <c r="X903" s="56"/>
      <c r="Y903" s="56"/>
      <c r="Z903" s="56"/>
      <c r="AA903" s="56"/>
      <c r="AB903" s="56"/>
      <c r="AC903" s="56"/>
      <c r="AD903" s="56"/>
      <c r="AE903" s="56"/>
      <c r="AF903" s="56"/>
      <c r="AG903" s="56"/>
      <c r="AH903" s="56"/>
      <c r="AI903" s="56"/>
      <c r="AJ903" s="56"/>
      <c r="AK903" s="56"/>
    </row>
    <row r="904">
      <c r="A904" s="693"/>
      <c r="B904" s="693"/>
      <c r="C904" s="693"/>
      <c r="D904" s="704"/>
      <c r="E904" s="693"/>
      <c r="F904" s="693"/>
      <c r="G904" s="693"/>
      <c r="H904" s="693"/>
      <c r="I904" s="693"/>
      <c r="J904" s="662"/>
      <c r="K904" s="693"/>
      <c r="L904" s="693"/>
      <c r="M904" s="693"/>
      <c r="N904" s="693"/>
      <c r="O904" s="693"/>
      <c r="P904" s="693"/>
      <c r="Q904" s="693"/>
      <c r="R904" s="693"/>
      <c r="S904" s="693"/>
      <c r="T904" s="693"/>
      <c r="U904" s="56"/>
      <c r="V904" s="56"/>
      <c r="W904" s="56"/>
      <c r="X904" s="56"/>
      <c r="Y904" s="56"/>
      <c r="Z904" s="56"/>
      <c r="AA904" s="56"/>
      <c r="AB904" s="56"/>
      <c r="AC904" s="56"/>
      <c r="AD904" s="56"/>
      <c r="AE904" s="56"/>
      <c r="AF904" s="56"/>
      <c r="AG904" s="56"/>
      <c r="AH904" s="56"/>
      <c r="AI904" s="56"/>
      <c r="AJ904" s="56"/>
      <c r="AK904" s="56"/>
    </row>
    <row r="905">
      <c r="A905" s="693"/>
      <c r="B905" s="693"/>
      <c r="C905" s="693"/>
      <c r="D905" s="704"/>
      <c r="E905" s="693"/>
      <c r="F905" s="693"/>
      <c r="G905" s="693"/>
      <c r="H905" s="693"/>
      <c r="I905" s="693"/>
      <c r="J905" s="662"/>
      <c r="K905" s="693"/>
      <c r="L905" s="693"/>
      <c r="M905" s="693"/>
      <c r="N905" s="693"/>
      <c r="O905" s="693"/>
      <c r="P905" s="693"/>
      <c r="Q905" s="693"/>
      <c r="R905" s="693"/>
      <c r="S905" s="693"/>
      <c r="T905" s="693"/>
      <c r="U905" s="56"/>
      <c r="V905" s="56"/>
      <c r="W905" s="56"/>
      <c r="X905" s="56"/>
      <c r="Y905" s="56"/>
      <c r="Z905" s="56"/>
      <c r="AA905" s="56"/>
      <c r="AB905" s="56"/>
      <c r="AC905" s="56"/>
      <c r="AD905" s="56"/>
      <c r="AE905" s="56"/>
      <c r="AF905" s="56"/>
      <c r="AG905" s="56"/>
      <c r="AH905" s="56"/>
      <c r="AI905" s="56"/>
      <c r="AJ905" s="56"/>
      <c r="AK905" s="56"/>
    </row>
    <row r="906">
      <c r="A906" s="693"/>
      <c r="B906" s="693"/>
      <c r="C906" s="693"/>
      <c r="D906" s="704"/>
      <c r="E906" s="693"/>
      <c r="F906" s="693"/>
      <c r="G906" s="693"/>
      <c r="H906" s="693"/>
      <c r="I906" s="693"/>
      <c r="J906" s="662"/>
      <c r="K906" s="693"/>
      <c r="L906" s="693"/>
      <c r="M906" s="693"/>
      <c r="N906" s="693"/>
      <c r="O906" s="693"/>
      <c r="P906" s="693"/>
      <c r="Q906" s="693"/>
      <c r="R906" s="693"/>
      <c r="S906" s="693"/>
      <c r="T906" s="693"/>
      <c r="U906" s="56"/>
      <c r="V906" s="56"/>
      <c r="W906" s="56"/>
      <c r="X906" s="56"/>
      <c r="Y906" s="56"/>
      <c r="Z906" s="56"/>
      <c r="AA906" s="56"/>
      <c r="AB906" s="56"/>
      <c r="AC906" s="56"/>
      <c r="AD906" s="56"/>
      <c r="AE906" s="56"/>
      <c r="AF906" s="56"/>
      <c r="AG906" s="56"/>
      <c r="AH906" s="56"/>
      <c r="AI906" s="56"/>
      <c r="AJ906" s="56"/>
      <c r="AK906" s="56"/>
    </row>
    <row r="907">
      <c r="A907" s="693"/>
      <c r="B907" s="693"/>
      <c r="C907" s="693"/>
      <c r="D907" s="704"/>
      <c r="E907" s="693"/>
      <c r="F907" s="693"/>
      <c r="G907" s="693"/>
      <c r="H907" s="693"/>
      <c r="I907" s="693"/>
      <c r="J907" s="662"/>
      <c r="K907" s="693"/>
      <c r="L907" s="693"/>
      <c r="M907" s="693"/>
      <c r="N907" s="693"/>
      <c r="O907" s="693"/>
      <c r="P907" s="693"/>
      <c r="Q907" s="693"/>
      <c r="R907" s="693"/>
      <c r="S907" s="693"/>
      <c r="T907" s="693"/>
      <c r="U907" s="56"/>
      <c r="V907" s="56"/>
      <c r="W907" s="56"/>
      <c r="X907" s="56"/>
      <c r="Y907" s="56"/>
      <c r="Z907" s="56"/>
      <c r="AA907" s="56"/>
      <c r="AB907" s="56"/>
      <c r="AC907" s="56"/>
      <c r="AD907" s="56"/>
      <c r="AE907" s="56"/>
      <c r="AF907" s="56"/>
      <c r="AG907" s="56"/>
      <c r="AH907" s="56"/>
      <c r="AI907" s="56"/>
      <c r="AJ907" s="56"/>
      <c r="AK907" s="56"/>
    </row>
    <row r="908">
      <c r="A908" s="693"/>
      <c r="B908" s="693"/>
      <c r="C908" s="693"/>
      <c r="D908" s="704"/>
      <c r="E908" s="693"/>
      <c r="F908" s="693"/>
      <c r="G908" s="693"/>
      <c r="H908" s="693"/>
      <c r="I908" s="693"/>
      <c r="J908" s="662"/>
      <c r="K908" s="693"/>
      <c r="L908" s="693"/>
      <c r="M908" s="693"/>
      <c r="N908" s="693"/>
      <c r="O908" s="693"/>
      <c r="P908" s="693"/>
      <c r="Q908" s="693"/>
      <c r="R908" s="693"/>
      <c r="S908" s="693"/>
      <c r="T908" s="693"/>
      <c r="U908" s="56"/>
      <c r="V908" s="56"/>
      <c r="W908" s="56"/>
      <c r="X908" s="56"/>
      <c r="Y908" s="56"/>
      <c r="Z908" s="56"/>
      <c r="AA908" s="56"/>
      <c r="AB908" s="56"/>
      <c r="AC908" s="56"/>
      <c r="AD908" s="56"/>
      <c r="AE908" s="56"/>
      <c r="AF908" s="56"/>
      <c r="AG908" s="56"/>
      <c r="AH908" s="56"/>
      <c r="AI908" s="56"/>
      <c r="AJ908" s="56"/>
      <c r="AK908" s="56"/>
    </row>
    <row r="909">
      <c r="A909" s="693"/>
      <c r="B909" s="693"/>
      <c r="C909" s="693"/>
      <c r="D909" s="704"/>
      <c r="E909" s="693"/>
      <c r="F909" s="693"/>
      <c r="G909" s="693"/>
      <c r="H909" s="693"/>
      <c r="I909" s="693"/>
      <c r="J909" s="662"/>
      <c r="K909" s="693"/>
      <c r="L909" s="693"/>
      <c r="M909" s="693"/>
      <c r="N909" s="693"/>
      <c r="O909" s="693"/>
      <c r="P909" s="693"/>
      <c r="Q909" s="693"/>
      <c r="R909" s="693"/>
      <c r="S909" s="693"/>
      <c r="T909" s="693"/>
      <c r="U909" s="56"/>
      <c r="V909" s="56"/>
      <c r="W909" s="56"/>
      <c r="X909" s="56"/>
      <c r="Y909" s="56"/>
      <c r="Z909" s="56"/>
      <c r="AA909" s="56"/>
      <c r="AB909" s="56"/>
      <c r="AC909" s="56"/>
      <c r="AD909" s="56"/>
      <c r="AE909" s="56"/>
      <c r="AF909" s="56"/>
      <c r="AG909" s="56"/>
      <c r="AH909" s="56"/>
      <c r="AI909" s="56"/>
      <c r="AJ909" s="56"/>
      <c r="AK909" s="56"/>
    </row>
    <row r="910">
      <c r="A910" s="693"/>
      <c r="B910" s="693"/>
      <c r="C910" s="693"/>
      <c r="D910" s="704"/>
      <c r="E910" s="693"/>
      <c r="F910" s="693"/>
      <c r="G910" s="693"/>
      <c r="H910" s="693"/>
      <c r="I910" s="693"/>
      <c r="J910" s="662"/>
      <c r="K910" s="693"/>
      <c r="L910" s="693"/>
      <c r="M910" s="693"/>
      <c r="N910" s="693"/>
      <c r="O910" s="693"/>
      <c r="P910" s="693"/>
      <c r="Q910" s="693"/>
      <c r="R910" s="693"/>
      <c r="S910" s="693"/>
      <c r="T910" s="693"/>
      <c r="U910" s="56"/>
      <c r="V910" s="56"/>
      <c r="W910" s="56"/>
      <c r="X910" s="56"/>
      <c r="Y910" s="56"/>
      <c r="Z910" s="56"/>
      <c r="AA910" s="56"/>
      <c r="AB910" s="56"/>
      <c r="AC910" s="56"/>
      <c r="AD910" s="56"/>
      <c r="AE910" s="56"/>
      <c r="AF910" s="56"/>
      <c r="AG910" s="56"/>
      <c r="AH910" s="56"/>
      <c r="AI910" s="56"/>
      <c r="AJ910" s="56"/>
      <c r="AK910" s="56"/>
    </row>
    <row r="911">
      <c r="A911" s="693"/>
      <c r="B911" s="693"/>
      <c r="C911" s="693"/>
      <c r="D911" s="704"/>
      <c r="E911" s="693"/>
      <c r="F911" s="693"/>
      <c r="G911" s="693"/>
      <c r="H911" s="693"/>
      <c r="I911" s="693"/>
      <c r="J911" s="662"/>
      <c r="K911" s="693"/>
      <c r="L911" s="693"/>
      <c r="M911" s="693"/>
      <c r="N911" s="693"/>
      <c r="O911" s="693"/>
      <c r="P911" s="693"/>
      <c r="Q911" s="693"/>
      <c r="R911" s="693"/>
      <c r="S911" s="693"/>
      <c r="T911" s="693"/>
      <c r="U911" s="56"/>
      <c r="V911" s="56"/>
      <c r="W911" s="56"/>
      <c r="X911" s="56"/>
      <c r="Y911" s="56"/>
      <c r="Z911" s="56"/>
      <c r="AA911" s="56"/>
      <c r="AB911" s="56"/>
      <c r="AC911" s="56"/>
      <c r="AD911" s="56"/>
      <c r="AE911" s="56"/>
      <c r="AF911" s="56"/>
      <c r="AG911" s="56"/>
      <c r="AH911" s="56"/>
      <c r="AI911" s="56"/>
      <c r="AJ911" s="56"/>
      <c r="AK911" s="56"/>
    </row>
    <row r="912">
      <c r="A912" s="693"/>
      <c r="B912" s="693"/>
      <c r="C912" s="693"/>
      <c r="D912" s="704"/>
      <c r="E912" s="693"/>
      <c r="F912" s="693"/>
      <c r="G912" s="693"/>
      <c r="H912" s="693"/>
      <c r="I912" s="693"/>
      <c r="J912" s="662"/>
      <c r="K912" s="693"/>
      <c r="L912" s="693"/>
      <c r="M912" s="693"/>
      <c r="N912" s="693"/>
      <c r="O912" s="693"/>
      <c r="P912" s="693"/>
      <c r="Q912" s="693"/>
      <c r="R912" s="693"/>
      <c r="S912" s="693"/>
      <c r="T912" s="693"/>
      <c r="U912" s="56"/>
      <c r="V912" s="56"/>
      <c r="W912" s="56"/>
      <c r="X912" s="56"/>
      <c r="Y912" s="56"/>
      <c r="Z912" s="56"/>
      <c r="AA912" s="56"/>
      <c r="AB912" s="56"/>
      <c r="AC912" s="56"/>
      <c r="AD912" s="56"/>
      <c r="AE912" s="56"/>
      <c r="AF912" s="56"/>
      <c r="AG912" s="56"/>
      <c r="AH912" s="56"/>
      <c r="AI912" s="56"/>
      <c r="AJ912" s="56"/>
      <c r="AK912" s="56"/>
    </row>
    <row r="913">
      <c r="A913" s="693"/>
      <c r="B913" s="693"/>
      <c r="C913" s="693"/>
      <c r="D913" s="704"/>
      <c r="E913" s="693"/>
      <c r="F913" s="693"/>
      <c r="G913" s="693"/>
      <c r="H913" s="693"/>
      <c r="I913" s="693"/>
      <c r="J913" s="662"/>
      <c r="K913" s="693"/>
      <c r="L913" s="693"/>
      <c r="M913" s="693"/>
      <c r="N913" s="693"/>
      <c r="O913" s="693"/>
      <c r="P913" s="693"/>
      <c r="Q913" s="693"/>
      <c r="R913" s="693"/>
      <c r="S913" s="693"/>
      <c r="T913" s="693"/>
      <c r="U913" s="56"/>
      <c r="V913" s="56"/>
      <c r="W913" s="56"/>
      <c r="X913" s="56"/>
      <c r="Y913" s="56"/>
      <c r="Z913" s="56"/>
      <c r="AA913" s="56"/>
      <c r="AB913" s="56"/>
      <c r="AC913" s="56"/>
      <c r="AD913" s="56"/>
      <c r="AE913" s="56"/>
      <c r="AF913" s="56"/>
      <c r="AG913" s="56"/>
      <c r="AH913" s="56"/>
      <c r="AI913" s="56"/>
      <c r="AJ913" s="56"/>
      <c r="AK913" s="56"/>
    </row>
    <row r="914">
      <c r="A914" s="693"/>
      <c r="B914" s="693"/>
      <c r="C914" s="693"/>
      <c r="D914" s="704"/>
      <c r="E914" s="693"/>
      <c r="F914" s="693"/>
      <c r="G914" s="693"/>
      <c r="H914" s="693"/>
      <c r="I914" s="693"/>
      <c r="J914" s="662"/>
      <c r="K914" s="693"/>
      <c r="L914" s="693"/>
      <c r="M914" s="693"/>
      <c r="N914" s="693"/>
      <c r="O914" s="693"/>
      <c r="P914" s="693"/>
      <c r="Q914" s="693"/>
      <c r="R914" s="693"/>
      <c r="S914" s="693"/>
      <c r="T914" s="693"/>
      <c r="U914" s="56"/>
      <c r="V914" s="56"/>
      <c r="W914" s="56"/>
      <c r="X914" s="56"/>
      <c r="Y914" s="56"/>
      <c r="Z914" s="56"/>
      <c r="AA914" s="56"/>
      <c r="AB914" s="56"/>
      <c r="AC914" s="56"/>
      <c r="AD914" s="56"/>
      <c r="AE914" s="56"/>
      <c r="AF914" s="56"/>
      <c r="AG914" s="56"/>
      <c r="AH914" s="56"/>
      <c r="AI914" s="56"/>
      <c r="AJ914" s="56"/>
      <c r="AK914" s="56"/>
    </row>
    <row r="915">
      <c r="A915" s="693"/>
      <c r="B915" s="693"/>
      <c r="C915" s="693"/>
      <c r="D915" s="704"/>
      <c r="E915" s="693"/>
      <c r="F915" s="693"/>
      <c r="G915" s="693"/>
      <c r="H915" s="693"/>
      <c r="I915" s="693"/>
      <c r="J915" s="662"/>
      <c r="K915" s="693"/>
      <c r="L915" s="693"/>
      <c r="M915" s="693"/>
      <c r="N915" s="693"/>
      <c r="O915" s="693"/>
      <c r="P915" s="693"/>
      <c r="Q915" s="693"/>
      <c r="R915" s="693"/>
      <c r="S915" s="693"/>
      <c r="T915" s="693"/>
      <c r="U915" s="56"/>
      <c r="V915" s="56"/>
      <c r="W915" s="56"/>
      <c r="X915" s="56"/>
      <c r="Y915" s="56"/>
      <c r="Z915" s="56"/>
      <c r="AA915" s="56"/>
      <c r="AB915" s="56"/>
      <c r="AC915" s="56"/>
      <c r="AD915" s="56"/>
      <c r="AE915" s="56"/>
      <c r="AF915" s="56"/>
      <c r="AG915" s="56"/>
      <c r="AH915" s="56"/>
      <c r="AI915" s="56"/>
      <c r="AJ915" s="56"/>
      <c r="AK915" s="56"/>
    </row>
    <row r="916">
      <c r="A916" s="693"/>
      <c r="B916" s="693"/>
      <c r="C916" s="693"/>
      <c r="D916" s="704"/>
      <c r="E916" s="693"/>
      <c r="F916" s="693"/>
      <c r="G916" s="693"/>
      <c r="H916" s="693"/>
      <c r="I916" s="693"/>
      <c r="J916" s="662"/>
      <c r="K916" s="693"/>
      <c r="L916" s="693"/>
      <c r="M916" s="693"/>
      <c r="N916" s="693"/>
      <c r="O916" s="693"/>
      <c r="P916" s="693"/>
      <c r="Q916" s="693"/>
      <c r="R916" s="693"/>
      <c r="S916" s="693"/>
      <c r="T916" s="693"/>
      <c r="U916" s="56"/>
      <c r="V916" s="56"/>
      <c r="W916" s="56"/>
      <c r="X916" s="56"/>
      <c r="Y916" s="56"/>
      <c r="Z916" s="56"/>
      <c r="AA916" s="56"/>
      <c r="AB916" s="56"/>
      <c r="AC916" s="56"/>
      <c r="AD916" s="56"/>
      <c r="AE916" s="56"/>
      <c r="AF916" s="56"/>
      <c r="AG916" s="56"/>
      <c r="AH916" s="56"/>
      <c r="AI916" s="56"/>
      <c r="AJ916" s="56"/>
      <c r="AK916" s="56"/>
    </row>
    <row r="917">
      <c r="A917" s="693"/>
      <c r="B917" s="693"/>
      <c r="C917" s="693"/>
      <c r="D917" s="704"/>
      <c r="E917" s="693"/>
      <c r="F917" s="693"/>
      <c r="G917" s="693"/>
      <c r="H917" s="693"/>
      <c r="I917" s="693"/>
      <c r="J917" s="662"/>
      <c r="K917" s="693"/>
      <c r="L917" s="693"/>
      <c r="M917" s="693"/>
      <c r="N917" s="693"/>
      <c r="O917" s="693"/>
      <c r="P917" s="693"/>
      <c r="Q917" s="693"/>
      <c r="R917" s="693"/>
      <c r="S917" s="693"/>
      <c r="T917" s="693"/>
      <c r="U917" s="56"/>
      <c r="V917" s="56"/>
      <c r="W917" s="56"/>
      <c r="X917" s="56"/>
      <c r="Y917" s="56"/>
      <c r="Z917" s="56"/>
      <c r="AA917" s="56"/>
      <c r="AB917" s="56"/>
      <c r="AC917" s="56"/>
      <c r="AD917" s="56"/>
      <c r="AE917" s="56"/>
      <c r="AF917" s="56"/>
      <c r="AG917" s="56"/>
      <c r="AH917" s="56"/>
      <c r="AI917" s="56"/>
      <c r="AJ917" s="56"/>
      <c r="AK917" s="56"/>
    </row>
    <row r="918">
      <c r="A918" s="693"/>
      <c r="B918" s="693"/>
      <c r="C918" s="693"/>
      <c r="D918" s="704"/>
      <c r="E918" s="693"/>
      <c r="F918" s="693"/>
      <c r="G918" s="693"/>
      <c r="H918" s="693"/>
      <c r="I918" s="693"/>
      <c r="J918" s="662"/>
      <c r="K918" s="693"/>
      <c r="L918" s="693"/>
      <c r="M918" s="693"/>
      <c r="N918" s="693"/>
      <c r="O918" s="693"/>
      <c r="P918" s="693"/>
      <c r="Q918" s="693"/>
      <c r="R918" s="693"/>
      <c r="S918" s="693"/>
      <c r="T918" s="693"/>
      <c r="U918" s="56"/>
      <c r="V918" s="56"/>
      <c r="W918" s="56"/>
      <c r="X918" s="56"/>
      <c r="Y918" s="56"/>
      <c r="Z918" s="56"/>
      <c r="AA918" s="56"/>
      <c r="AB918" s="56"/>
      <c r="AC918" s="56"/>
      <c r="AD918" s="56"/>
      <c r="AE918" s="56"/>
      <c r="AF918" s="56"/>
      <c r="AG918" s="56"/>
      <c r="AH918" s="56"/>
      <c r="AI918" s="56"/>
      <c r="AJ918" s="56"/>
      <c r="AK918" s="56"/>
    </row>
    <row r="919">
      <c r="A919" s="693"/>
      <c r="B919" s="693"/>
      <c r="C919" s="693"/>
      <c r="D919" s="704"/>
      <c r="E919" s="693"/>
      <c r="F919" s="693"/>
      <c r="G919" s="693"/>
      <c r="H919" s="693"/>
      <c r="I919" s="693"/>
      <c r="J919" s="662"/>
      <c r="K919" s="693"/>
      <c r="L919" s="693"/>
      <c r="M919" s="693"/>
      <c r="N919" s="693"/>
      <c r="O919" s="693"/>
      <c r="P919" s="693"/>
      <c r="Q919" s="693"/>
      <c r="R919" s="693"/>
      <c r="S919" s="693"/>
      <c r="T919" s="693"/>
      <c r="U919" s="56"/>
      <c r="V919" s="56"/>
      <c r="W919" s="56"/>
      <c r="X919" s="56"/>
      <c r="Y919" s="56"/>
      <c r="Z919" s="56"/>
      <c r="AA919" s="56"/>
      <c r="AB919" s="56"/>
      <c r="AC919" s="56"/>
      <c r="AD919" s="56"/>
      <c r="AE919" s="56"/>
      <c r="AF919" s="56"/>
      <c r="AG919" s="56"/>
      <c r="AH919" s="56"/>
      <c r="AI919" s="56"/>
      <c r="AJ919" s="56"/>
      <c r="AK919" s="56"/>
    </row>
    <row r="920">
      <c r="A920" s="693"/>
      <c r="B920" s="693"/>
      <c r="C920" s="693"/>
      <c r="D920" s="704"/>
      <c r="E920" s="693"/>
      <c r="F920" s="693"/>
      <c r="G920" s="693"/>
      <c r="H920" s="693"/>
      <c r="I920" s="693"/>
      <c r="J920" s="662"/>
      <c r="K920" s="693"/>
      <c r="L920" s="693"/>
      <c r="M920" s="693"/>
      <c r="N920" s="693"/>
      <c r="O920" s="693"/>
      <c r="P920" s="693"/>
      <c r="Q920" s="693"/>
      <c r="R920" s="693"/>
      <c r="S920" s="693"/>
      <c r="T920" s="693"/>
      <c r="U920" s="56"/>
      <c r="V920" s="56"/>
      <c r="W920" s="56"/>
      <c r="X920" s="56"/>
      <c r="Y920" s="56"/>
      <c r="Z920" s="56"/>
      <c r="AA920" s="56"/>
      <c r="AB920" s="56"/>
      <c r="AC920" s="56"/>
      <c r="AD920" s="56"/>
      <c r="AE920" s="56"/>
      <c r="AF920" s="56"/>
      <c r="AG920" s="56"/>
      <c r="AH920" s="56"/>
      <c r="AI920" s="56"/>
      <c r="AJ920" s="56"/>
      <c r="AK920" s="56"/>
    </row>
    <row r="921">
      <c r="A921" s="693"/>
      <c r="B921" s="693"/>
      <c r="C921" s="693"/>
      <c r="D921" s="704"/>
      <c r="E921" s="693"/>
      <c r="F921" s="693"/>
      <c r="G921" s="693"/>
      <c r="H921" s="693"/>
      <c r="I921" s="693"/>
      <c r="J921" s="662"/>
      <c r="K921" s="693"/>
      <c r="L921" s="693"/>
      <c r="M921" s="693"/>
      <c r="N921" s="693"/>
      <c r="O921" s="693"/>
      <c r="P921" s="693"/>
      <c r="Q921" s="693"/>
      <c r="R921" s="693"/>
      <c r="S921" s="693"/>
      <c r="T921" s="693"/>
      <c r="U921" s="56"/>
      <c r="V921" s="56"/>
      <c r="W921" s="56"/>
      <c r="X921" s="56"/>
      <c r="Y921" s="56"/>
      <c r="Z921" s="56"/>
      <c r="AA921" s="56"/>
      <c r="AB921" s="56"/>
      <c r="AC921" s="56"/>
      <c r="AD921" s="56"/>
      <c r="AE921" s="56"/>
      <c r="AF921" s="56"/>
      <c r="AG921" s="56"/>
      <c r="AH921" s="56"/>
      <c r="AI921" s="56"/>
      <c r="AJ921" s="56"/>
      <c r="AK921" s="56"/>
    </row>
    <row r="922">
      <c r="A922" s="693"/>
      <c r="B922" s="693"/>
      <c r="C922" s="693"/>
      <c r="D922" s="704"/>
      <c r="E922" s="693"/>
      <c r="F922" s="693"/>
      <c r="G922" s="693"/>
      <c r="H922" s="693"/>
      <c r="I922" s="693"/>
      <c r="J922" s="662"/>
      <c r="K922" s="693"/>
      <c r="L922" s="693"/>
      <c r="M922" s="693"/>
      <c r="N922" s="693"/>
      <c r="O922" s="693"/>
      <c r="P922" s="693"/>
      <c r="Q922" s="693"/>
      <c r="R922" s="693"/>
      <c r="S922" s="693"/>
      <c r="T922" s="693"/>
      <c r="U922" s="56"/>
      <c r="V922" s="56"/>
      <c r="W922" s="56"/>
      <c r="X922" s="56"/>
      <c r="Y922" s="56"/>
      <c r="Z922" s="56"/>
      <c r="AA922" s="56"/>
      <c r="AB922" s="56"/>
      <c r="AC922" s="56"/>
      <c r="AD922" s="56"/>
      <c r="AE922" s="56"/>
      <c r="AF922" s="56"/>
      <c r="AG922" s="56"/>
      <c r="AH922" s="56"/>
      <c r="AI922" s="56"/>
      <c r="AJ922" s="56"/>
      <c r="AK922" s="56"/>
    </row>
    <row r="923">
      <c r="A923" s="693"/>
      <c r="B923" s="693"/>
      <c r="C923" s="693"/>
      <c r="D923" s="704"/>
      <c r="E923" s="693"/>
      <c r="F923" s="693"/>
      <c r="G923" s="693"/>
      <c r="H923" s="693"/>
      <c r="I923" s="693"/>
      <c r="J923" s="662"/>
      <c r="K923" s="693"/>
      <c r="L923" s="693"/>
      <c r="M923" s="693"/>
      <c r="N923" s="693"/>
      <c r="O923" s="693"/>
      <c r="P923" s="693"/>
      <c r="Q923" s="693"/>
      <c r="R923" s="693"/>
      <c r="S923" s="693"/>
      <c r="T923" s="693"/>
      <c r="U923" s="56"/>
      <c r="V923" s="56"/>
      <c r="W923" s="56"/>
      <c r="X923" s="56"/>
      <c r="Y923" s="56"/>
      <c r="Z923" s="56"/>
      <c r="AA923" s="56"/>
      <c r="AB923" s="56"/>
      <c r="AC923" s="56"/>
      <c r="AD923" s="56"/>
      <c r="AE923" s="56"/>
      <c r="AF923" s="56"/>
      <c r="AG923" s="56"/>
      <c r="AH923" s="56"/>
      <c r="AI923" s="56"/>
      <c r="AJ923" s="56"/>
      <c r="AK923" s="56"/>
    </row>
    <row r="924">
      <c r="A924" s="693"/>
      <c r="B924" s="693"/>
      <c r="C924" s="693"/>
      <c r="D924" s="704"/>
      <c r="E924" s="693"/>
      <c r="F924" s="693"/>
      <c r="G924" s="693"/>
      <c r="H924" s="693"/>
      <c r="I924" s="693"/>
      <c r="J924" s="662"/>
      <c r="K924" s="693"/>
      <c r="L924" s="693"/>
      <c r="M924" s="693"/>
      <c r="N924" s="693"/>
      <c r="O924" s="693"/>
      <c r="P924" s="693"/>
      <c r="Q924" s="693"/>
      <c r="R924" s="693"/>
      <c r="S924" s="693"/>
      <c r="T924" s="693"/>
      <c r="U924" s="56"/>
      <c r="V924" s="56"/>
      <c r="W924" s="56"/>
      <c r="X924" s="56"/>
      <c r="Y924" s="56"/>
      <c r="Z924" s="56"/>
      <c r="AA924" s="56"/>
      <c r="AB924" s="56"/>
      <c r="AC924" s="56"/>
      <c r="AD924" s="56"/>
      <c r="AE924" s="56"/>
      <c r="AF924" s="56"/>
      <c r="AG924" s="56"/>
      <c r="AH924" s="56"/>
      <c r="AI924" s="56"/>
      <c r="AJ924" s="56"/>
      <c r="AK924" s="56"/>
    </row>
    <row r="925">
      <c r="A925" s="693"/>
      <c r="B925" s="693"/>
      <c r="C925" s="693"/>
      <c r="D925" s="704"/>
      <c r="E925" s="693"/>
      <c r="F925" s="693"/>
      <c r="G925" s="693"/>
      <c r="H925" s="693"/>
      <c r="I925" s="693"/>
      <c r="J925" s="662"/>
      <c r="K925" s="693"/>
      <c r="L925" s="693"/>
      <c r="M925" s="693"/>
      <c r="N925" s="693"/>
      <c r="O925" s="693"/>
      <c r="P925" s="693"/>
      <c r="Q925" s="693"/>
      <c r="R925" s="693"/>
      <c r="S925" s="693"/>
      <c r="T925" s="693"/>
      <c r="U925" s="56"/>
      <c r="V925" s="56"/>
      <c r="W925" s="56"/>
      <c r="X925" s="56"/>
      <c r="Y925" s="56"/>
      <c r="Z925" s="56"/>
      <c r="AA925" s="56"/>
      <c r="AB925" s="56"/>
      <c r="AC925" s="56"/>
      <c r="AD925" s="56"/>
      <c r="AE925" s="56"/>
      <c r="AF925" s="56"/>
      <c r="AG925" s="56"/>
      <c r="AH925" s="56"/>
      <c r="AI925" s="56"/>
      <c r="AJ925" s="56"/>
      <c r="AK925" s="56"/>
    </row>
    <row r="926">
      <c r="A926" s="693"/>
      <c r="B926" s="693"/>
      <c r="C926" s="693"/>
      <c r="D926" s="704"/>
      <c r="E926" s="693"/>
      <c r="F926" s="693"/>
      <c r="G926" s="693"/>
      <c r="H926" s="693"/>
      <c r="I926" s="693"/>
      <c r="J926" s="662"/>
      <c r="K926" s="693"/>
      <c r="L926" s="693"/>
      <c r="M926" s="693"/>
      <c r="N926" s="693"/>
      <c r="O926" s="693"/>
      <c r="P926" s="693"/>
      <c r="Q926" s="693"/>
      <c r="R926" s="693"/>
      <c r="S926" s="693"/>
      <c r="T926" s="693"/>
      <c r="U926" s="56"/>
      <c r="V926" s="56"/>
      <c r="W926" s="56"/>
      <c r="X926" s="56"/>
      <c r="Y926" s="56"/>
      <c r="Z926" s="56"/>
      <c r="AA926" s="56"/>
      <c r="AB926" s="56"/>
      <c r="AC926" s="56"/>
      <c r="AD926" s="56"/>
      <c r="AE926" s="56"/>
      <c r="AF926" s="56"/>
      <c r="AG926" s="56"/>
      <c r="AH926" s="56"/>
      <c r="AI926" s="56"/>
      <c r="AJ926" s="56"/>
      <c r="AK926" s="56"/>
    </row>
    <row r="927">
      <c r="A927" s="693"/>
      <c r="B927" s="693"/>
      <c r="C927" s="693"/>
      <c r="D927" s="704"/>
      <c r="E927" s="693"/>
      <c r="F927" s="693"/>
      <c r="G927" s="693"/>
      <c r="H927" s="693"/>
      <c r="I927" s="693"/>
      <c r="J927" s="662"/>
      <c r="K927" s="693"/>
      <c r="L927" s="693"/>
      <c r="M927" s="693"/>
      <c r="N927" s="693"/>
      <c r="O927" s="693"/>
      <c r="P927" s="693"/>
      <c r="Q927" s="693"/>
      <c r="R927" s="693"/>
      <c r="S927" s="693"/>
      <c r="T927" s="693"/>
      <c r="U927" s="56"/>
      <c r="V927" s="56"/>
      <c r="W927" s="56"/>
      <c r="X927" s="56"/>
      <c r="Y927" s="56"/>
      <c r="Z927" s="56"/>
      <c r="AA927" s="56"/>
      <c r="AB927" s="56"/>
      <c r="AC927" s="56"/>
      <c r="AD927" s="56"/>
      <c r="AE927" s="56"/>
      <c r="AF927" s="56"/>
      <c r="AG927" s="56"/>
      <c r="AH927" s="56"/>
      <c r="AI927" s="56"/>
      <c r="AJ927" s="56"/>
      <c r="AK927" s="56"/>
    </row>
    <row r="928">
      <c r="A928" s="693"/>
      <c r="B928" s="693"/>
      <c r="C928" s="693"/>
      <c r="D928" s="704"/>
      <c r="E928" s="693"/>
      <c r="F928" s="693"/>
      <c r="G928" s="693"/>
      <c r="H928" s="693"/>
      <c r="I928" s="693"/>
      <c r="J928" s="662"/>
      <c r="K928" s="693"/>
      <c r="L928" s="693"/>
      <c r="M928" s="693"/>
      <c r="N928" s="693"/>
      <c r="O928" s="693"/>
      <c r="P928" s="693"/>
      <c r="Q928" s="693"/>
      <c r="R928" s="693"/>
      <c r="S928" s="693"/>
      <c r="T928" s="693"/>
      <c r="U928" s="56"/>
      <c r="V928" s="56"/>
      <c r="W928" s="56"/>
      <c r="X928" s="56"/>
      <c r="Y928" s="56"/>
      <c r="Z928" s="56"/>
      <c r="AA928" s="56"/>
      <c r="AB928" s="56"/>
      <c r="AC928" s="56"/>
      <c r="AD928" s="56"/>
      <c r="AE928" s="56"/>
      <c r="AF928" s="56"/>
      <c r="AG928" s="56"/>
      <c r="AH928" s="56"/>
      <c r="AI928" s="56"/>
      <c r="AJ928" s="56"/>
      <c r="AK928" s="56"/>
    </row>
    <row r="929">
      <c r="A929" s="693"/>
      <c r="B929" s="693"/>
      <c r="C929" s="693"/>
      <c r="D929" s="704"/>
      <c r="E929" s="693"/>
      <c r="F929" s="693"/>
      <c r="G929" s="693"/>
      <c r="H929" s="693"/>
      <c r="I929" s="693"/>
      <c r="J929" s="662"/>
      <c r="K929" s="693"/>
      <c r="L929" s="693"/>
      <c r="M929" s="693"/>
      <c r="N929" s="693"/>
      <c r="O929" s="693"/>
      <c r="P929" s="693"/>
      <c r="Q929" s="693"/>
      <c r="R929" s="693"/>
      <c r="S929" s="693"/>
      <c r="T929" s="693"/>
      <c r="U929" s="56"/>
      <c r="V929" s="56"/>
      <c r="W929" s="56"/>
      <c r="X929" s="56"/>
      <c r="Y929" s="56"/>
      <c r="Z929" s="56"/>
      <c r="AA929" s="56"/>
      <c r="AB929" s="56"/>
      <c r="AC929" s="56"/>
      <c r="AD929" s="56"/>
      <c r="AE929" s="56"/>
      <c r="AF929" s="56"/>
      <c r="AG929" s="56"/>
      <c r="AH929" s="56"/>
      <c r="AI929" s="56"/>
      <c r="AJ929" s="56"/>
      <c r="AK929" s="56"/>
    </row>
    <row r="930">
      <c r="A930" s="693"/>
      <c r="B930" s="693"/>
      <c r="C930" s="693"/>
      <c r="D930" s="704"/>
      <c r="E930" s="693"/>
      <c r="F930" s="693"/>
      <c r="G930" s="693"/>
      <c r="H930" s="693"/>
      <c r="I930" s="693"/>
      <c r="J930" s="662"/>
      <c r="K930" s="693"/>
      <c r="L930" s="693"/>
      <c r="M930" s="693"/>
      <c r="N930" s="693"/>
      <c r="O930" s="693"/>
      <c r="P930" s="693"/>
      <c r="Q930" s="693"/>
      <c r="R930" s="693"/>
      <c r="S930" s="693"/>
      <c r="T930" s="693"/>
      <c r="U930" s="56"/>
      <c r="V930" s="56"/>
      <c r="W930" s="56"/>
      <c r="X930" s="56"/>
      <c r="Y930" s="56"/>
      <c r="Z930" s="56"/>
      <c r="AA930" s="56"/>
      <c r="AB930" s="56"/>
      <c r="AC930" s="56"/>
      <c r="AD930" s="56"/>
      <c r="AE930" s="56"/>
      <c r="AF930" s="56"/>
      <c r="AG930" s="56"/>
      <c r="AH930" s="56"/>
      <c r="AI930" s="56"/>
      <c r="AJ930" s="56"/>
      <c r="AK930" s="56"/>
    </row>
    <row r="931">
      <c r="A931" s="693"/>
      <c r="B931" s="693"/>
      <c r="C931" s="693"/>
      <c r="D931" s="704"/>
      <c r="E931" s="693"/>
      <c r="F931" s="693"/>
      <c r="G931" s="693"/>
      <c r="H931" s="693"/>
      <c r="I931" s="693"/>
      <c r="J931" s="662"/>
      <c r="K931" s="693"/>
      <c r="L931" s="693"/>
      <c r="M931" s="693"/>
      <c r="N931" s="693"/>
      <c r="O931" s="693"/>
      <c r="P931" s="693"/>
      <c r="Q931" s="693"/>
      <c r="R931" s="693"/>
      <c r="S931" s="693"/>
      <c r="T931" s="693"/>
      <c r="U931" s="56"/>
      <c r="V931" s="56"/>
      <c r="W931" s="56"/>
      <c r="X931" s="56"/>
      <c r="Y931" s="56"/>
      <c r="Z931" s="56"/>
      <c r="AA931" s="56"/>
      <c r="AB931" s="56"/>
      <c r="AC931" s="56"/>
      <c r="AD931" s="56"/>
      <c r="AE931" s="56"/>
      <c r="AF931" s="56"/>
      <c r="AG931" s="56"/>
      <c r="AH931" s="56"/>
      <c r="AI931" s="56"/>
      <c r="AJ931" s="56"/>
      <c r="AK931" s="56"/>
    </row>
    <row r="932">
      <c r="A932" s="693"/>
      <c r="B932" s="693"/>
      <c r="C932" s="693"/>
      <c r="D932" s="704"/>
      <c r="E932" s="693"/>
      <c r="F932" s="693"/>
      <c r="G932" s="693"/>
      <c r="H932" s="693"/>
      <c r="I932" s="693"/>
      <c r="J932" s="662"/>
      <c r="K932" s="693"/>
      <c r="L932" s="693"/>
      <c r="M932" s="693"/>
      <c r="N932" s="693"/>
      <c r="O932" s="693"/>
      <c r="P932" s="693"/>
      <c r="Q932" s="693"/>
      <c r="R932" s="693"/>
      <c r="S932" s="693"/>
      <c r="T932" s="693"/>
      <c r="U932" s="56"/>
      <c r="V932" s="56"/>
      <c r="W932" s="56"/>
      <c r="X932" s="56"/>
      <c r="Y932" s="56"/>
      <c r="Z932" s="56"/>
      <c r="AA932" s="56"/>
      <c r="AB932" s="56"/>
      <c r="AC932" s="56"/>
      <c r="AD932" s="56"/>
      <c r="AE932" s="56"/>
      <c r="AF932" s="56"/>
      <c r="AG932" s="56"/>
      <c r="AH932" s="56"/>
      <c r="AI932" s="56"/>
      <c r="AJ932" s="56"/>
      <c r="AK932" s="56"/>
    </row>
    <row r="933">
      <c r="A933" s="693"/>
      <c r="B933" s="693"/>
      <c r="C933" s="693"/>
      <c r="D933" s="704"/>
      <c r="E933" s="693"/>
      <c r="F933" s="693"/>
      <c r="G933" s="693"/>
      <c r="H933" s="693"/>
      <c r="I933" s="693"/>
      <c r="J933" s="662"/>
      <c r="K933" s="693"/>
      <c r="L933" s="693"/>
      <c r="M933" s="693"/>
      <c r="N933" s="693"/>
      <c r="O933" s="693"/>
      <c r="P933" s="693"/>
      <c r="Q933" s="693"/>
      <c r="R933" s="693"/>
      <c r="S933" s="693"/>
      <c r="T933" s="693"/>
      <c r="U933" s="56"/>
      <c r="V933" s="56"/>
      <c r="W933" s="56"/>
      <c r="X933" s="56"/>
      <c r="Y933" s="56"/>
      <c r="Z933" s="56"/>
      <c r="AA933" s="56"/>
      <c r="AB933" s="56"/>
      <c r="AC933" s="56"/>
      <c r="AD933" s="56"/>
      <c r="AE933" s="56"/>
      <c r="AF933" s="56"/>
      <c r="AG933" s="56"/>
      <c r="AH933" s="56"/>
      <c r="AI933" s="56"/>
      <c r="AJ933" s="56"/>
      <c r="AK933" s="56"/>
    </row>
    <row r="934">
      <c r="A934" s="693"/>
      <c r="B934" s="693"/>
      <c r="C934" s="693"/>
      <c r="D934" s="704"/>
      <c r="E934" s="693"/>
      <c r="F934" s="693"/>
      <c r="G934" s="693"/>
      <c r="H934" s="693"/>
      <c r="I934" s="693"/>
      <c r="J934" s="662"/>
      <c r="K934" s="693"/>
      <c r="L934" s="693"/>
      <c r="M934" s="693"/>
      <c r="N934" s="693"/>
      <c r="O934" s="693"/>
      <c r="P934" s="693"/>
      <c r="Q934" s="693"/>
      <c r="R934" s="693"/>
      <c r="S934" s="693"/>
      <c r="T934" s="693"/>
      <c r="U934" s="56"/>
      <c r="V934" s="56"/>
      <c r="W934" s="56"/>
      <c r="X934" s="56"/>
      <c r="Y934" s="56"/>
      <c r="Z934" s="56"/>
      <c r="AA934" s="56"/>
      <c r="AB934" s="56"/>
      <c r="AC934" s="56"/>
      <c r="AD934" s="56"/>
      <c r="AE934" s="56"/>
      <c r="AF934" s="56"/>
      <c r="AG934" s="56"/>
      <c r="AH934" s="56"/>
      <c r="AI934" s="56"/>
      <c r="AJ934" s="56"/>
      <c r="AK934" s="56"/>
    </row>
    <row r="935">
      <c r="A935" s="693"/>
      <c r="B935" s="693"/>
      <c r="C935" s="693"/>
      <c r="D935" s="704"/>
      <c r="E935" s="693"/>
      <c r="F935" s="693"/>
      <c r="G935" s="693"/>
      <c r="H935" s="693"/>
      <c r="I935" s="693"/>
      <c r="J935" s="662"/>
      <c r="K935" s="693"/>
      <c r="L935" s="693"/>
      <c r="M935" s="693"/>
      <c r="N935" s="693"/>
      <c r="O935" s="693"/>
      <c r="P935" s="693"/>
      <c r="Q935" s="693"/>
      <c r="R935" s="693"/>
      <c r="S935" s="693"/>
      <c r="T935" s="693"/>
      <c r="U935" s="56"/>
      <c r="V935" s="56"/>
      <c r="W935" s="56"/>
      <c r="X935" s="56"/>
      <c r="Y935" s="56"/>
      <c r="Z935" s="56"/>
      <c r="AA935" s="56"/>
      <c r="AB935" s="56"/>
      <c r="AC935" s="56"/>
      <c r="AD935" s="56"/>
      <c r="AE935" s="56"/>
      <c r="AF935" s="56"/>
      <c r="AG935" s="56"/>
      <c r="AH935" s="56"/>
      <c r="AI935" s="56"/>
      <c r="AJ935" s="56"/>
      <c r="AK935" s="56"/>
    </row>
    <row r="936">
      <c r="A936" s="693"/>
      <c r="B936" s="693"/>
      <c r="C936" s="693"/>
      <c r="D936" s="704"/>
      <c r="E936" s="693"/>
      <c r="F936" s="693"/>
      <c r="G936" s="693"/>
      <c r="H936" s="693"/>
      <c r="I936" s="693"/>
      <c r="J936" s="662"/>
      <c r="K936" s="693"/>
      <c r="L936" s="693"/>
      <c r="M936" s="693"/>
      <c r="N936" s="693"/>
      <c r="O936" s="693"/>
      <c r="P936" s="693"/>
      <c r="Q936" s="693"/>
      <c r="R936" s="693"/>
      <c r="S936" s="693"/>
      <c r="T936" s="693"/>
      <c r="U936" s="56"/>
      <c r="V936" s="56"/>
      <c r="W936" s="56"/>
      <c r="X936" s="56"/>
      <c r="Y936" s="56"/>
      <c r="Z936" s="56"/>
      <c r="AA936" s="56"/>
      <c r="AB936" s="56"/>
      <c r="AC936" s="56"/>
      <c r="AD936" s="56"/>
      <c r="AE936" s="56"/>
      <c r="AF936" s="56"/>
      <c r="AG936" s="56"/>
      <c r="AH936" s="56"/>
      <c r="AI936" s="56"/>
      <c r="AJ936" s="56"/>
      <c r="AK936" s="56"/>
    </row>
    <row r="937">
      <c r="A937" s="693"/>
      <c r="B937" s="693"/>
      <c r="C937" s="693"/>
      <c r="D937" s="704"/>
      <c r="E937" s="693"/>
      <c r="F937" s="693"/>
      <c r="G937" s="693"/>
      <c r="H937" s="693"/>
      <c r="I937" s="693"/>
      <c r="J937" s="662"/>
      <c r="K937" s="693"/>
      <c r="L937" s="693"/>
      <c r="M937" s="693"/>
      <c r="N937" s="693"/>
      <c r="O937" s="693"/>
      <c r="P937" s="693"/>
      <c r="Q937" s="693"/>
      <c r="R937" s="693"/>
      <c r="S937" s="693"/>
      <c r="T937" s="693"/>
      <c r="U937" s="56"/>
      <c r="V937" s="56"/>
      <c r="W937" s="56"/>
      <c r="X937" s="56"/>
      <c r="Y937" s="56"/>
      <c r="Z937" s="56"/>
      <c r="AA937" s="56"/>
      <c r="AB937" s="56"/>
      <c r="AC937" s="56"/>
      <c r="AD937" s="56"/>
      <c r="AE937" s="56"/>
      <c r="AF937" s="56"/>
      <c r="AG937" s="56"/>
      <c r="AH937" s="56"/>
      <c r="AI937" s="56"/>
      <c r="AJ937" s="56"/>
      <c r="AK937" s="56"/>
    </row>
    <row r="938">
      <c r="A938" s="693"/>
      <c r="B938" s="693"/>
      <c r="C938" s="693"/>
      <c r="D938" s="704"/>
      <c r="E938" s="693"/>
      <c r="F938" s="693"/>
      <c r="G938" s="693"/>
      <c r="H938" s="693"/>
      <c r="I938" s="693"/>
      <c r="J938" s="662"/>
      <c r="K938" s="693"/>
      <c r="L938" s="693"/>
      <c r="M938" s="693"/>
      <c r="N938" s="693"/>
      <c r="O938" s="693"/>
      <c r="P938" s="693"/>
      <c r="Q938" s="693"/>
      <c r="R938" s="693"/>
      <c r="S938" s="693"/>
      <c r="T938" s="693"/>
      <c r="U938" s="56"/>
      <c r="V938" s="56"/>
      <c r="W938" s="56"/>
      <c r="X938" s="56"/>
      <c r="Y938" s="56"/>
      <c r="Z938" s="56"/>
      <c r="AA938" s="56"/>
      <c r="AB938" s="56"/>
      <c r="AC938" s="56"/>
      <c r="AD938" s="56"/>
      <c r="AE938" s="56"/>
      <c r="AF938" s="56"/>
      <c r="AG938" s="56"/>
      <c r="AH938" s="56"/>
      <c r="AI938" s="56"/>
      <c r="AJ938" s="56"/>
      <c r="AK938" s="56"/>
    </row>
    <row r="939">
      <c r="A939" s="693"/>
      <c r="B939" s="693"/>
      <c r="C939" s="693"/>
      <c r="D939" s="704"/>
      <c r="E939" s="693"/>
      <c r="F939" s="693"/>
      <c r="G939" s="693"/>
      <c r="H939" s="693"/>
      <c r="I939" s="693"/>
      <c r="J939" s="662"/>
      <c r="K939" s="693"/>
      <c r="L939" s="693"/>
      <c r="M939" s="693"/>
      <c r="N939" s="693"/>
      <c r="O939" s="693"/>
      <c r="P939" s="693"/>
      <c r="Q939" s="693"/>
      <c r="R939" s="693"/>
      <c r="S939" s="693"/>
      <c r="T939" s="693"/>
      <c r="U939" s="56"/>
      <c r="V939" s="56"/>
      <c r="W939" s="56"/>
      <c r="X939" s="56"/>
      <c r="Y939" s="56"/>
      <c r="Z939" s="56"/>
      <c r="AA939" s="56"/>
      <c r="AB939" s="56"/>
      <c r="AC939" s="56"/>
      <c r="AD939" s="56"/>
      <c r="AE939" s="56"/>
      <c r="AF939" s="56"/>
      <c r="AG939" s="56"/>
      <c r="AH939" s="56"/>
      <c r="AI939" s="56"/>
      <c r="AJ939" s="56"/>
      <c r="AK939" s="56"/>
    </row>
  </sheetData>
  <mergeCells count="4">
    <mergeCell ref="B1:G1"/>
    <mergeCell ref="H1:L1"/>
    <mergeCell ref="M1:Q1"/>
    <mergeCell ref="R1:U1"/>
  </mergeCells>
  <printOptions gridLines="1"/>
  <pageMargins bottom="0.75" footer="0.0" header="0.0" left="0.7" right="0.7" top="0.75"/>
  <pageSetup cellComments="atEnd" orientation="portrait" pageOrder="overThenDown"/>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7.0"/>
    <col customWidth="1" min="3" max="3" width="18.57"/>
    <col customWidth="1" min="4" max="4" width="35.71"/>
    <col customWidth="1" min="5" max="5" width="5.86"/>
    <col customWidth="1" min="6" max="6" width="8.14"/>
    <col customWidth="1" min="7" max="7" width="30.14"/>
    <col customWidth="1" min="8" max="8" width="19.57"/>
    <col customWidth="1" min="9" max="9" width="12.14"/>
    <col customWidth="1" min="10" max="10" width="9.57"/>
    <col customWidth="1" min="11" max="11" width="20.14"/>
    <col customWidth="1" min="12" max="12" width="33.57"/>
    <col customWidth="1" min="13" max="13" width="15.86"/>
    <col customWidth="1" min="14" max="14" width="12.71"/>
    <col customWidth="1" min="15" max="15" width="11.57"/>
    <col customWidth="1" min="16" max="16" width="21.86"/>
    <col customWidth="1" min="17" max="17" width="29.0"/>
    <col customWidth="1" min="18" max="18" width="17.0"/>
    <col customWidth="1" min="19" max="20" width="21.86"/>
    <col customWidth="1" min="21" max="21" width="12.57"/>
    <col customWidth="1" min="22" max="40" width="21.86"/>
  </cols>
  <sheetData>
    <row r="1" ht="33.0" customHeight="1">
      <c r="A1" s="785"/>
      <c r="B1" s="38" t="s">
        <v>1</v>
      </c>
      <c r="C1" s="27"/>
      <c r="D1" s="27"/>
      <c r="E1" s="27"/>
      <c r="F1" s="27"/>
      <c r="G1" s="27"/>
      <c r="H1" s="824" t="s">
        <v>2</v>
      </c>
      <c r="I1" s="247"/>
      <c r="J1" s="247"/>
      <c r="K1" s="247"/>
      <c r="L1" s="248"/>
      <c r="M1" s="824" t="s">
        <v>4</v>
      </c>
      <c r="N1" s="247"/>
      <c r="O1" s="247"/>
      <c r="P1" s="247"/>
      <c r="Q1" s="248"/>
      <c r="R1" s="787" t="s">
        <v>7</v>
      </c>
      <c r="S1" s="27"/>
      <c r="T1" s="27"/>
      <c r="U1" s="42"/>
      <c r="X1" s="970"/>
      <c r="Y1" s="970"/>
      <c r="Z1" s="970"/>
      <c r="AA1" s="970"/>
      <c r="AB1" s="971"/>
      <c r="AC1" s="972"/>
      <c r="AD1" s="972"/>
      <c r="AE1" s="972"/>
      <c r="AF1" s="972"/>
      <c r="AG1" s="972"/>
      <c r="AH1" s="972"/>
      <c r="AI1" s="972"/>
      <c r="AJ1" s="972"/>
      <c r="AK1" s="972"/>
      <c r="AL1" s="972"/>
      <c r="AM1" s="972"/>
      <c r="AN1" s="972"/>
    </row>
    <row r="2" ht="45.75" customHeight="1">
      <c r="A2" s="303">
        <f>COUNTA(B3:B21)</f>
        <v>18</v>
      </c>
      <c r="B2" s="742" t="s">
        <v>13</v>
      </c>
      <c r="C2" s="742" t="s">
        <v>14</v>
      </c>
      <c r="D2" s="742" t="s">
        <v>15</v>
      </c>
      <c r="E2" s="973" t="s">
        <v>17</v>
      </c>
      <c r="F2" s="974" t="s">
        <v>23</v>
      </c>
      <c r="G2" s="975" t="s">
        <v>27</v>
      </c>
      <c r="H2" s="976" t="s">
        <v>31</v>
      </c>
      <c r="I2" s="976" t="s">
        <v>32</v>
      </c>
      <c r="J2" s="463" t="s">
        <v>23</v>
      </c>
      <c r="K2" s="977" t="s">
        <v>37</v>
      </c>
      <c r="L2" s="977" t="s">
        <v>39</v>
      </c>
      <c r="M2" s="976" t="s">
        <v>31</v>
      </c>
      <c r="N2" s="978" t="s">
        <v>2733</v>
      </c>
      <c r="O2" s="463" t="s">
        <v>23</v>
      </c>
      <c r="P2" s="977" t="s">
        <v>37</v>
      </c>
      <c r="Q2" s="977" t="s">
        <v>39</v>
      </c>
      <c r="R2" s="979" t="s">
        <v>31</v>
      </c>
      <c r="S2" s="979" t="s">
        <v>32</v>
      </c>
      <c r="T2" s="979" t="s">
        <v>37</v>
      </c>
      <c r="U2" s="980" t="s">
        <v>45</v>
      </c>
    </row>
    <row r="3" ht="19.5" customHeight="1">
      <c r="A3" s="742">
        <v>1.0</v>
      </c>
      <c r="B3" s="981" t="s">
        <v>2734</v>
      </c>
      <c r="C3" s="982" t="s">
        <v>1815</v>
      </c>
      <c r="D3" s="983" t="s">
        <v>2735</v>
      </c>
      <c r="E3" s="984" t="s">
        <v>64</v>
      </c>
      <c r="F3" s="985" t="b">
        <v>1</v>
      </c>
      <c r="G3" s="984" t="s">
        <v>2736</v>
      </c>
      <c r="H3" s="981" t="s">
        <v>2737</v>
      </c>
      <c r="I3" s="981" t="s">
        <v>1819</v>
      </c>
      <c r="J3" s="690" t="b">
        <v>1</v>
      </c>
      <c r="K3" s="981" t="s">
        <v>2738</v>
      </c>
      <c r="L3" s="986" t="s">
        <v>1820</v>
      </c>
      <c r="M3" s="981" t="s">
        <v>1413</v>
      </c>
      <c r="N3" s="981" t="s">
        <v>1815</v>
      </c>
      <c r="O3" s="690" t="b">
        <v>1</v>
      </c>
      <c r="P3" s="986">
        <v>5.95888899E8</v>
      </c>
      <c r="Q3" s="986"/>
      <c r="R3" s="986" t="s">
        <v>2739</v>
      </c>
      <c r="S3" s="986" t="s">
        <v>2740</v>
      </c>
      <c r="T3" s="986">
        <v>5.92509977E8</v>
      </c>
      <c r="U3" s="986" t="s">
        <v>655</v>
      </c>
    </row>
    <row r="4" ht="19.5" customHeight="1">
      <c r="A4" s="742">
        <v>2.0</v>
      </c>
      <c r="B4" s="337" t="s">
        <v>98</v>
      </c>
      <c r="C4" s="982" t="s">
        <v>2741</v>
      </c>
      <c r="D4" s="983" t="s">
        <v>2742</v>
      </c>
      <c r="E4" s="831" t="s">
        <v>148</v>
      </c>
      <c r="F4" s="985" t="b">
        <v>1</v>
      </c>
      <c r="G4" s="831" t="s">
        <v>2743</v>
      </c>
      <c r="H4" s="337" t="s">
        <v>2744</v>
      </c>
      <c r="I4" s="340"/>
      <c r="J4" s="690" t="b">
        <v>0</v>
      </c>
      <c r="K4" s="987"/>
      <c r="L4" s="496"/>
      <c r="M4" s="337" t="s">
        <v>2745</v>
      </c>
      <c r="N4" s="337" t="s">
        <v>2741</v>
      </c>
      <c r="O4" s="690" t="b">
        <v>0</v>
      </c>
      <c r="P4" s="987">
        <v>5.99724238E8</v>
      </c>
      <c r="Q4" s="337" t="s">
        <v>2746</v>
      </c>
      <c r="R4" s="340" t="s">
        <v>2747</v>
      </c>
      <c r="S4" s="340" t="s">
        <v>2748</v>
      </c>
      <c r="T4" s="871" t="s">
        <v>2749</v>
      </c>
      <c r="U4" s="340" t="s">
        <v>2750</v>
      </c>
      <c r="V4" s="190"/>
      <c r="W4" s="190"/>
      <c r="X4" s="190"/>
      <c r="Y4" s="190"/>
      <c r="Z4" s="190"/>
      <c r="AA4" s="190"/>
      <c r="AB4" s="190"/>
      <c r="AC4" s="190"/>
      <c r="AD4" s="190"/>
      <c r="AE4" s="190"/>
      <c r="AF4" s="190"/>
      <c r="AG4" s="190"/>
      <c r="AH4" s="190"/>
      <c r="AI4" s="190"/>
      <c r="AJ4" s="190"/>
      <c r="AK4" s="190"/>
      <c r="AL4" s="190"/>
      <c r="AM4" s="190"/>
      <c r="AN4" s="190"/>
    </row>
    <row r="5" ht="19.5" customHeight="1">
      <c r="A5" s="742">
        <v>3.0</v>
      </c>
      <c r="B5" s="988" t="s">
        <v>1073</v>
      </c>
      <c r="C5" s="982" t="s">
        <v>2751</v>
      </c>
      <c r="D5" s="983" t="s">
        <v>2752</v>
      </c>
      <c r="E5" s="989" t="s">
        <v>64</v>
      </c>
      <c r="F5" s="985" t="b">
        <v>1</v>
      </c>
      <c r="G5" s="989" t="s">
        <v>2753</v>
      </c>
      <c r="H5" s="981" t="s">
        <v>424</v>
      </c>
      <c r="I5" s="981" t="s">
        <v>2754</v>
      </c>
      <c r="J5" s="690" t="b">
        <v>1</v>
      </c>
      <c r="K5" s="990">
        <v>5.77935511E8</v>
      </c>
      <c r="L5" s="990" t="s">
        <v>2755</v>
      </c>
      <c r="M5" s="982" t="s">
        <v>2129</v>
      </c>
      <c r="N5" s="982" t="s">
        <v>2751</v>
      </c>
      <c r="O5" s="690" t="b">
        <v>1</v>
      </c>
      <c r="P5" s="990">
        <v>5.77570407E8</v>
      </c>
      <c r="Q5" s="990" t="s">
        <v>2756</v>
      </c>
      <c r="R5" s="990" t="s">
        <v>2757</v>
      </c>
      <c r="S5" s="990" t="s">
        <v>2758</v>
      </c>
      <c r="T5" s="990" t="s">
        <v>2759</v>
      </c>
      <c r="U5" s="990" t="s">
        <v>105</v>
      </c>
    </row>
    <row r="6" ht="19.5" customHeight="1">
      <c r="A6" s="742">
        <v>5.0</v>
      </c>
      <c r="B6" s="988" t="s">
        <v>1766</v>
      </c>
      <c r="C6" s="982" t="s">
        <v>588</v>
      </c>
      <c r="D6" s="983" t="s">
        <v>2760</v>
      </c>
      <c r="E6" s="989" t="s">
        <v>64</v>
      </c>
      <c r="F6" s="985" t="b">
        <v>1</v>
      </c>
      <c r="G6" s="989" t="s">
        <v>2761</v>
      </c>
      <c r="H6" s="981" t="s">
        <v>593</v>
      </c>
      <c r="I6" s="981" t="s">
        <v>594</v>
      </c>
      <c r="J6" s="690" t="b">
        <v>1</v>
      </c>
      <c r="K6" s="986">
        <v>5.95950202E8</v>
      </c>
      <c r="L6" s="986" t="s">
        <v>591</v>
      </c>
      <c r="M6" s="981" t="s">
        <v>298</v>
      </c>
      <c r="N6" s="981" t="s">
        <v>588</v>
      </c>
      <c r="O6" s="690" t="b">
        <v>1</v>
      </c>
      <c r="P6" s="991">
        <v>5.99396639E8</v>
      </c>
      <c r="Q6" s="991" t="s">
        <v>596</v>
      </c>
      <c r="R6" s="991" t="s">
        <v>2762</v>
      </c>
      <c r="S6" s="986" t="s">
        <v>2763</v>
      </c>
      <c r="T6" s="986">
        <v>5.93309944E8</v>
      </c>
      <c r="U6" s="986" t="s">
        <v>105</v>
      </c>
    </row>
    <row r="7" ht="19.5" customHeight="1">
      <c r="A7" s="742">
        <v>6.0</v>
      </c>
      <c r="B7" s="988" t="s">
        <v>1561</v>
      </c>
      <c r="C7" s="981" t="s">
        <v>502</v>
      </c>
      <c r="D7" s="983" t="s">
        <v>2764</v>
      </c>
      <c r="E7" s="989" t="s">
        <v>64</v>
      </c>
      <c r="F7" s="985" t="b">
        <v>1</v>
      </c>
      <c r="G7" s="989" t="s">
        <v>2765</v>
      </c>
      <c r="H7" s="981" t="s">
        <v>295</v>
      </c>
      <c r="I7" s="981" t="s">
        <v>2766</v>
      </c>
      <c r="J7" s="690" t="b">
        <v>1</v>
      </c>
      <c r="K7" s="981">
        <v>5.957288E8</v>
      </c>
      <c r="L7" s="981" t="s">
        <v>2767</v>
      </c>
      <c r="M7" s="981" t="s">
        <v>428</v>
      </c>
      <c r="N7" s="981" t="s">
        <v>502</v>
      </c>
      <c r="O7" s="690" t="b">
        <v>1</v>
      </c>
      <c r="P7" s="991"/>
      <c r="Q7" s="981" t="s">
        <v>2768</v>
      </c>
      <c r="R7" s="991"/>
      <c r="S7" s="986"/>
      <c r="T7" s="986"/>
      <c r="U7" s="986"/>
    </row>
    <row r="8" ht="19.5" customHeight="1">
      <c r="A8" s="742">
        <v>7.0</v>
      </c>
      <c r="B8" s="988" t="s">
        <v>788</v>
      </c>
      <c r="C8" s="982" t="s">
        <v>546</v>
      </c>
      <c r="D8" s="983" t="s">
        <v>2769</v>
      </c>
      <c r="E8" s="989" t="s">
        <v>148</v>
      </c>
      <c r="F8" s="985" t="b">
        <v>1</v>
      </c>
      <c r="G8" s="989" t="s">
        <v>2770</v>
      </c>
      <c r="H8" s="981" t="s">
        <v>285</v>
      </c>
      <c r="I8" s="981" t="s">
        <v>2771</v>
      </c>
      <c r="J8" s="690" t="b">
        <v>1</v>
      </c>
      <c r="K8" s="986">
        <v>5.71350015E8</v>
      </c>
      <c r="L8" s="986" t="s">
        <v>2772</v>
      </c>
      <c r="M8" s="981" t="s">
        <v>1189</v>
      </c>
      <c r="N8" s="981" t="s">
        <v>546</v>
      </c>
      <c r="O8" s="690" t="b">
        <v>1</v>
      </c>
      <c r="P8" s="991">
        <v>5.99509001E8</v>
      </c>
      <c r="Q8" s="991" t="s">
        <v>2773</v>
      </c>
      <c r="R8" s="991" t="s">
        <v>2774</v>
      </c>
      <c r="S8" s="986" t="s">
        <v>2775</v>
      </c>
      <c r="T8" s="986">
        <v>5.99140003E8</v>
      </c>
      <c r="U8" s="986" t="s">
        <v>221</v>
      </c>
    </row>
    <row r="9" ht="19.5" customHeight="1">
      <c r="A9" s="742">
        <v>8.0</v>
      </c>
      <c r="B9" s="988" t="s">
        <v>2776</v>
      </c>
      <c r="C9" s="982" t="s">
        <v>807</v>
      </c>
      <c r="D9" s="983" t="s">
        <v>2777</v>
      </c>
      <c r="E9" s="989" t="s">
        <v>148</v>
      </c>
      <c r="F9" s="985" t="b">
        <v>1</v>
      </c>
      <c r="G9" s="989" t="s">
        <v>2778</v>
      </c>
      <c r="H9" s="981" t="s">
        <v>815</v>
      </c>
      <c r="I9" s="981" t="s">
        <v>2779</v>
      </c>
      <c r="J9" s="690" t="b">
        <v>1</v>
      </c>
      <c r="K9" s="981">
        <v>5.58669689E8</v>
      </c>
      <c r="L9" s="981" t="s">
        <v>2780</v>
      </c>
      <c r="M9" s="981" t="s">
        <v>2054</v>
      </c>
      <c r="N9" s="981" t="s">
        <v>807</v>
      </c>
      <c r="O9" s="690" t="b">
        <v>1</v>
      </c>
      <c r="P9" s="991">
        <v>5.55401019E8</v>
      </c>
      <c r="Q9" s="991" t="s">
        <v>2781</v>
      </c>
      <c r="R9" s="981" t="s">
        <v>2782</v>
      </c>
      <c r="S9" s="981" t="s">
        <v>2783</v>
      </c>
      <c r="T9" s="986"/>
      <c r="U9" s="981" t="s">
        <v>2131</v>
      </c>
    </row>
    <row r="10" ht="19.5" customHeight="1">
      <c r="A10" s="742">
        <v>9.0</v>
      </c>
      <c r="B10" s="988" t="s">
        <v>944</v>
      </c>
      <c r="C10" s="982" t="s">
        <v>2784</v>
      </c>
      <c r="D10" s="983" t="s">
        <v>2785</v>
      </c>
      <c r="E10" s="989" t="s">
        <v>148</v>
      </c>
      <c r="F10" s="985" t="b">
        <v>1</v>
      </c>
      <c r="G10" s="989" t="s">
        <v>2786</v>
      </c>
      <c r="H10" s="981" t="s">
        <v>87</v>
      </c>
      <c r="I10" s="981" t="s">
        <v>2787</v>
      </c>
      <c r="J10" s="690" t="b">
        <v>1</v>
      </c>
      <c r="K10" s="992">
        <v>5.58585871E8</v>
      </c>
      <c r="L10" s="993" t="s">
        <v>2788</v>
      </c>
      <c r="M10" s="981" t="s">
        <v>261</v>
      </c>
      <c r="N10" s="981" t="s">
        <v>2784</v>
      </c>
      <c r="O10" s="690" t="b">
        <v>1</v>
      </c>
      <c r="P10" s="992">
        <v>5.5179779E8</v>
      </c>
      <c r="Q10" s="994" t="s">
        <v>2789</v>
      </c>
      <c r="R10" s="992"/>
      <c r="S10" s="986"/>
      <c r="T10" s="992"/>
      <c r="U10" s="995"/>
    </row>
    <row r="11" ht="19.5" customHeight="1">
      <c r="A11" s="742">
        <v>10.0</v>
      </c>
      <c r="B11" s="988" t="s">
        <v>289</v>
      </c>
      <c r="C11" s="982" t="s">
        <v>2790</v>
      </c>
      <c r="D11" s="983" t="s">
        <v>2791</v>
      </c>
      <c r="E11" s="989" t="s">
        <v>64</v>
      </c>
      <c r="F11" s="985" t="b">
        <v>1</v>
      </c>
      <c r="G11" s="989" t="s">
        <v>2792</v>
      </c>
      <c r="H11" s="981" t="s">
        <v>2793</v>
      </c>
      <c r="I11" s="981" t="s">
        <v>2790</v>
      </c>
      <c r="J11" s="690" t="b">
        <v>1</v>
      </c>
      <c r="K11" s="986">
        <v>5.51033333E8</v>
      </c>
      <c r="L11" s="986" t="s">
        <v>2794</v>
      </c>
      <c r="M11" s="981" t="s">
        <v>1231</v>
      </c>
      <c r="N11" s="981" t="s">
        <v>2790</v>
      </c>
      <c r="O11" s="690" t="b">
        <v>1</v>
      </c>
      <c r="P11" s="991"/>
      <c r="Q11" s="991" t="s">
        <v>2795</v>
      </c>
      <c r="R11" s="991" t="s">
        <v>2796</v>
      </c>
      <c r="S11" s="986" t="s">
        <v>2797</v>
      </c>
      <c r="T11" s="986">
        <v>5.51117968E8</v>
      </c>
      <c r="U11" s="986" t="s">
        <v>2798</v>
      </c>
    </row>
    <row r="12" ht="19.5" customHeight="1">
      <c r="A12" s="742">
        <v>11.0</v>
      </c>
      <c r="B12" s="988" t="s">
        <v>692</v>
      </c>
      <c r="C12" s="982" t="s">
        <v>2799</v>
      </c>
      <c r="D12" s="983" t="s">
        <v>2800</v>
      </c>
      <c r="E12" s="989" t="s">
        <v>64</v>
      </c>
      <c r="F12" s="985" t="b">
        <v>1</v>
      </c>
      <c r="G12" s="989" t="s">
        <v>2801</v>
      </c>
      <c r="H12" s="981" t="s">
        <v>87</v>
      </c>
      <c r="I12" s="981" t="s">
        <v>550</v>
      </c>
      <c r="J12" s="690" t="b">
        <v>1</v>
      </c>
      <c r="K12" s="986">
        <v>5.93522252E8</v>
      </c>
      <c r="L12" s="981" t="s">
        <v>2802</v>
      </c>
      <c r="M12" s="981" t="s">
        <v>261</v>
      </c>
      <c r="N12" s="981" t="s">
        <v>2799</v>
      </c>
      <c r="O12" s="690" t="b">
        <v>1</v>
      </c>
      <c r="P12" s="991">
        <v>5.9399807E8</v>
      </c>
      <c r="Q12" s="991" t="s">
        <v>2803</v>
      </c>
      <c r="R12" s="991" t="s">
        <v>2804</v>
      </c>
      <c r="S12" s="986" t="s">
        <v>2805</v>
      </c>
      <c r="T12" s="986">
        <v>5.99455494E8</v>
      </c>
      <c r="U12" s="986" t="s">
        <v>221</v>
      </c>
    </row>
    <row r="13" ht="27.75" customHeight="1">
      <c r="A13" s="742">
        <v>12.0</v>
      </c>
      <c r="B13" s="996" t="s">
        <v>2806</v>
      </c>
      <c r="C13" s="981" t="s">
        <v>2807</v>
      </c>
      <c r="D13" s="983" t="s">
        <v>2808</v>
      </c>
      <c r="E13" s="981" t="s">
        <v>148</v>
      </c>
      <c r="F13" s="985" t="b">
        <v>1</v>
      </c>
      <c r="G13" s="981" t="s">
        <v>2809</v>
      </c>
      <c r="H13" s="982" t="s">
        <v>1113</v>
      </c>
      <c r="I13" s="982" t="s">
        <v>2810</v>
      </c>
      <c r="J13" s="690" t="b">
        <v>1</v>
      </c>
      <c r="K13" s="982">
        <v>5.05556127E8</v>
      </c>
      <c r="L13" s="981" t="s">
        <v>2811</v>
      </c>
      <c r="M13" s="981" t="s">
        <v>2812</v>
      </c>
      <c r="N13" s="981" t="s">
        <v>2813</v>
      </c>
      <c r="O13" s="690" t="b">
        <v>1</v>
      </c>
      <c r="P13" s="997">
        <v>5.95707597E8</v>
      </c>
      <c r="Q13" s="997" t="s">
        <v>2814</v>
      </c>
      <c r="R13" s="981" t="s">
        <v>2815</v>
      </c>
      <c r="S13" s="981" t="s">
        <v>2816</v>
      </c>
      <c r="T13" s="981" t="s">
        <v>2817</v>
      </c>
      <c r="U13" s="981" t="s">
        <v>2818</v>
      </c>
    </row>
    <row r="14" ht="19.5" customHeight="1">
      <c r="A14" s="742">
        <v>13.0</v>
      </c>
      <c r="B14" s="988" t="s">
        <v>1561</v>
      </c>
      <c r="C14" s="982" t="s">
        <v>2819</v>
      </c>
      <c r="D14" s="983" t="s">
        <v>2820</v>
      </c>
      <c r="E14" s="989" t="s">
        <v>64</v>
      </c>
      <c r="F14" s="985" t="b">
        <v>1</v>
      </c>
      <c r="G14" s="989" t="s">
        <v>2821</v>
      </c>
      <c r="H14" s="982" t="s">
        <v>1260</v>
      </c>
      <c r="I14" s="982" t="s">
        <v>2206</v>
      </c>
      <c r="J14" s="690" t="b">
        <v>1</v>
      </c>
      <c r="K14" s="990">
        <v>5.99791179E8</v>
      </c>
      <c r="L14" s="986" t="s">
        <v>2822</v>
      </c>
      <c r="M14" s="981" t="s">
        <v>298</v>
      </c>
      <c r="N14" s="981" t="s">
        <v>2819</v>
      </c>
      <c r="O14" s="690" t="b">
        <v>1</v>
      </c>
      <c r="P14" s="998">
        <v>5.99341244E8</v>
      </c>
      <c r="Q14" s="998" t="s">
        <v>2823</v>
      </c>
      <c r="R14" s="986" t="s">
        <v>2824</v>
      </c>
      <c r="S14" s="986" t="s">
        <v>2825</v>
      </c>
      <c r="T14" s="986" t="s">
        <v>2826</v>
      </c>
      <c r="U14" s="986" t="s">
        <v>221</v>
      </c>
    </row>
    <row r="15" ht="19.5" customHeight="1">
      <c r="A15" s="742">
        <v>14.0</v>
      </c>
      <c r="B15" s="988" t="s">
        <v>1235</v>
      </c>
      <c r="C15" s="982" t="s">
        <v>2819</v>
      </c>
      <c r="D15" s="983" t="s">
        <v>2827</v>
      </c>
      <c r="E15" s="989" t="s">
        <v>64</v>
      </c>
      <c r="F15" s="985" t="b">
        <v>1</v>
      </c>
      <c r="G15" s="989" t="s">
        <v>2828</v>
      </c>
      <c r="H15" s="981" t="s">
        <v>1260</v>
      </c>
      <c r="I15" s="982" t="s">
        <v>2206</v>
      </c>
      <c r="J15" s="690" t="b">
        <v>1</v>
      </c>
      <c r="K15" s="990">
        <v>5.99791179E8</v>
      </c>
      <c r="L15" s="999" t="s">
        <v>2822</v>
      </c>
      <c r="M15" s="982" t="s">
        <v>298</v>
      </c>
      <c r="N15" s="1000" t="s">
        <v>2819</v>
      </c>
      <c r="O15" s="690" t="b">
        <v>1</v>
      </c>
      <c r="P15" s="990">
        <v>5.99341244E8</v>
      </c>
      <c r="Q15" s="990" t="s">
        <v>2823</v>
      </c>
      <c r="R15" s="990" t="s">
        <v>2824</v>
      </c>
      <c r="S15" s="986" t="s">
        <v>2825</v>
      </c>
      <c r="T15" s="990" t="s">
        <v>2826</v>
      </c>
      <c r="U15" s="990" t="s">
        <v>221</v>
      </c>
    </row>
    <row r="16" ht="19.5" customHeight="1">
      <c r="A16" s="742">
        <v>15.0</v>
      </c>
      <c r="B16" s="988" t="s">
        <v>261</v>
      </c>
      <c r="C16" s="982" t="s">
        <v>2787</v>
      </c>
      <c r="D16" s="983" t="s">
        <v>2829</v>
      </c>
      <c r="E16" s="989" t="s">
        <v>148</v>
      </c>
      <c r="F16" s="985" t="b">
        <v>1</v>
      </c>
      <c r="G16" s="989" t="s">
        <v>2830</v>
      </c>
      <c r="H16" s="981" t="s">
        <v>1310</v>
      </c>
      <c r="I16" s="981" t="s">
        <v>2556</v>
      </c>
      <c r="J16" s="690" t="b">
        <v>1</v>
      </c>
      <c r="K16" s="986">
        <v>5.93100242E8</v>
      </c>
      <c r="L16" s="981" t="s">
        <v>2831</v>
      </c>
      <c r="M16" s="981" t="s">
        <v>1676</v>
      </c>
      <c r="N16" s="981" t="s">
        <v>2787</v>
      </c>
      <c r="O16" s="690" t="b">
        <v>1</v>
      </c>
      <c r="P16" s="991">
        <v>5.93313095E8</v>
      </c>
      <c r="Q16" s="991" t="s">
        <v>2832</v>
      </c>
      <c r="R16" s="991"/>
      <c r="S16" s="986"/>
      <c r="T16" s="986"/>
      <c r="U16" s="986"/>
    </row>
    <row r="17" ht="19.5" customHeight="1">
      <c r="A17" s="742">
        <v>16.0</v>
      </c>
      <c r="B17" s="1001" t="s">
        <v>2833</v>
      </c>
      <c r="C17" s="865" t="s">
        <v>2702</v>
      </c>
      <c r="D17" s="1002" t="s">
        <v>2834</v>
      </c>
      <c r="E17" s="23" t="s">
        <v>64</v>
      </c>
      <c r="F17" s="985" t="b">
        <v>1</v>
      </c>
      <c r="G17" s="23" t="s">
        <v>2835</v>
      </c>
      <c r="H17" s="23" t="s">
        <v>1033</v>
      </c>
      <c r="I17" s="23" t="s">
        <v>2702</v>
      </c>
      <c r="J17" s="690" t="b">
        <v>1</v>
      </c>
      <c r="K17" s="870">
        <v>5.99185943E8</v>
      </c>
      <c r="L17" s="1003" t="s">
        <v>2703</v>
      </c>
      <c r="M17" s="981" t="s">
        <v>992</v>
      </c>
      <c r="N17" s="986"/>
      <c r="O17" s="690" t="b">
        <v>1</v>
      </c>
      <c r="P17" s="986"/>
      <c r="Q17" s="986"/>
      <c r="R17" s="491" t="s">
        <v>2706</v>
      </c>
      <c r="S17" s="491" t="s">
        <v>2707</v>
      </c>
      <c r="T17" s="489"/>
      <c r="U17" s="491" t="s">
        <v>105</v>
      </c>
      <c r="X17" s="1004"/>
      <c r="Y17" s="1004"/>
      <c r="Z17" s="1004"/>
      <c r="AA17" s="1004"/>
      <c r="AB17" s="693"/>
      <c r="AC17" s="693"/>
      <c r="AD17" s="693"/>
      <c r="AE17" s="693"/>
      <c r="AF17" s="693"/>
      <c r="AG17" s="693"/>
      <c r="AH17" s="693"/>
      <c r="AI17" s="693"/>
      <c r="AJ17" s="693"/>
      <c r="AK17" s="693"/>
      <c r="AL17" s="693"/>
      <c r="AM17" s="693"/>
      <c r="AN17" s="693"/>
    </row>
    <row r="18" ht="19.5" customHeight="1">
      <c r="A18" s="742">
        <v>17.0</v>
      </c>
      <c r="B18" s="1001" t="s">
        <v>2836</v>
      </c>
      <c r="C18" s="865" t="s">
        <v>2017</v>
      </c>
      <c r="D18" s="1005" t="s">
        <v>2837</v>
      </c>
      <c r="E18" s="865" t="s">
        <v>64</v>
      </c>
      <c r="F18" s="985" t="b">
        <v>1</v>
      </c>
      <c r="G18" s="865" t="s">
        <v>2838</v>
      </c>
      <c r="H18" s="865" t="s">
        <v>2021</v>
      </c>
      <c r="I18" s="865" t="s">
        <v>2022</v>
      </c>
      <c r="J18" s="690" t="b">
        <v>1</v>
      </c>
      <c r="K18" s="1006">
        <v>5.11222296E8</v>
      </c>
      <c r="L18" s="865" t="s">
        <v>2023</v>
      </c>
      <c r="M18" s="981" t="s">
        <v>2839</v>
      </c>
      <c r="N18" s="981"/>
      <c r="O18" s="981">
        <v>5.96222296E8</v>
      </c>
      <c r="P18" s="981" t="s">
        <v>2840</v>
      </c>
      <c r="Q18" s="1004"/>
      <c r="R18" s="1004"/>
      <c r="S18" s="1004"/>
      <c r="T18" s="1004"/>
      <c r="U18" s="1004"/>
      <c r="V18" s="1004"/>
      <c r="W18" s="1007"/>
      <c r="X18" s="1007"/>
      <c r="Y18" s="1007"/>
      <c r="Z18" s="1007"/>
      <c r="AA18" s="1007"/>
      <c r="AB18" s="1008"/>
      <c r="AC18" s="1008"/>
      <c r="AD18" s="1008"/>
      <c r="AE18" s="1008"/>
      <c r="AF18" s="1008"/>
      <c r="AG18" s="1008"/>
      <c r="AH18" s="1008"/>
      <c r="AI18" s="1008"/>
      <c r="AJ18" s="1008"/>
      <c r="AK18" s="1008"/>
      <c r="AL18" s="1008"/>
      <c r="AM18" s="1008"/>
      <c r="AN18" s="1008"/>
    </row>
    <row r="19" ht="21.0" customHeight="1">
      <c r="A19" s="742">
        <v>18.0</v>
      </c>
      <c r="B19" s="1009" t="s">
        <v>1235</v>
      </c>
      <c r="C19" s="1010" t="s">
        <v>1415</v>
      </c>
      <c r="D19" s="1011" t="s">
        <v>2841</v>
      </c>
      <c r="E19" s="1012" t="s">
        <v>64</v>
      </c>
      <c r="F19" s="985" t="b">
        <v>1</v>
      </c>
      <c r="G19" s="767" t="s">
        <v>2842</v>
      </c>
      <c r="H19" s="1010" t="s">
        <v>304</v>
      </c>
      <c r="I19" s="763" t="s">
        <v>1420</v>
      </c>
      <c r="J19" s="690" t="b">
        <v>1</v>
      </c>
      <c r="K19" s="1010" t="s">
        <v>2843</v>
      </c>
      <c r="L19" s="1010" t="s">
        <v>1421</v>
      </c>
      <c r="M19" s="981" t="s">
        <v>1139</v>
      </c>
      <c r="N19" s="981" t="s">
        <v>1415</v>
      </c>
      <c r="O19" s="690" t="b">
        <v>1</v>
      </c>
      <c r="P19" s="981">
        <v>5.9320502E8</v>
      </c>
      <c r="Q19" s="981" t="s">
        <v>2844</v>
      </c>
      <c r="R19" s="981" t="s">
        <v>2845</v>
      </c>
      <c r="S19" s="981" t="s">
        <v>2846</v>
      </c>
      <c r="T19" s="981">
        <v>5.99782626E8</v>
      </c>
      <c r="U19" s="981" t="s">
        <v>221</v>
      </c>
      <c r="V19" s="56"/>
      <c r="W19" s="56"/>
      <c r="X19" s="56"/>
      <c r="Y19" s="1004"/>
      <c r="Z19" s="1004"/>
      <c r="AA19" s="1004"/>
      <c r="AB19" s="1004"/>
      <c r="AC19" s="693"/>
      <c r="AD19" s="693"/>
      <c r="AE19" s="693"/>
      <c r="AF19" s="693"/>
      <c r="AG19" s="693"/>
      <c r="AH19" s="693"/>
      <c r="AI19" s="693"/>
      <c r="AJ19" s="693"/>
      <c r="AK19" s="693"/>
      <c r="AL19" s="693"/>
      <c r="AM19" s="693"/>
      <c r="AN19" s="693"/>
    </row>
    <row r="20" ht="19.5" customHeight="1">
      <c r="A20" s="742">
        <v>19.0</v>
      </c>
      <c r="B20" s="23" t="s">
        <v>944</v>
      </c>
      <c r="C20" s="23" t="s">
        <v>2847</v>
      </c>
      <c r="D20" s="901" t="s">
        <v>2848</v>
      </c>
      <c r="F20" s="690" t="b">
        <v>1</v>
      </c>
      <c r="G20" s="1013" t="s">
        <v>2849</v>
      </c>
      <c r="H20" s="23" t="s">
        <v>2850</v>
      </c>
      <c r="I20" s="1014" t="s">
        <v>2851</v>
      </c>
      <c r="J20" s="690" t="b">
        <v>1</v>
      </c>
      <c r="K20" s="1015">
        <v>5.58299988E8</v>
      </c>
      <c r="L20" s="1014" t="s">
        <v>2852</v>
      </c>
      <c r="P20" s="189"/>
      <c r="R20" s="1014" t="s">
        <v>2853</v>
      </c>
      <c r="S20" s="1014" t="s">
        <v>2854</v>
      </c>
      <c r="T20" s="1016">
        <v>5.98532721E8</v>
      </c>
      <c r="U20" s="1014" t="s">
        <v>655</v>
      </c>
    </row>
    <row r="21" ht="19.5" customHeight="1">
      <c r="A21" s="742">
        <v>20.0</v>
      </c>
      <c r="K21" s="189"/>
      <c r="P21" s="189"/>
    </row>
    <row r="22" ht="19.5" customHeight="1">
      <c r="A22" s="742">
        <v>21.0</v>
      </c>
      <c r="K22" s="189"/>
      <c r="P22" s="189"/>
      <c r="V22" s="1017"/>
      <c r="W22" s="1017"/>
      <c r="X22" s="1017"/>
      <c r="Y22" s="1017"/>
      <c r="Z22" s="1017"/>
      <c r="AA22" s="1017"/>
      <c r="AB22" s="1017"/>
      <c r="AC22" s="1017"/>
      <c r="AD22" s="1017"/>
      <c r="AE22" s="1017"/>
      <c r="AF22" s="1017"/>
      <c r="AG22" s="1017"/>
      <c r="AH22" s="1017"/>
      <c r="AI22" s="1017"/>
      <c r="AJ22" s="1017"/>
      <c r="AK22" s="1017"/>
      <c r="AL22" s="1017"/>
      <c r="AM22" s="1017"/>
      <c r="AN22" s="1017"/>
    </row>
    <row r="23" ht="21.75" customHeight="1">
      <c r="A23" s="1017"/>
      <c r="D23" s="1017"/>
      <c r="E23" s="1017"/>
      <c r="F23" s="1017"/>
      <c r="H23" s="1017"/>
      <c r="I23" s="1017"/>
      <c r="J23" s="1017"/>
      <c r="K23" s="1017"/>
      <c r="L23" s="1017"/>
      <c r="M23" s="1017"/>
      <c r="N23" s="1017"/>
      <c r="O23" s="1017"/>
      <c r="P23" s="1017"/>
      <c r="Q23" s="1017"/>
      <c r="R23" s="1017"/>
      <c r="S23" s="1017"/>
      <c r="T23" s="1017"/>
      <c r="U23" s="1017"/>
      <c r="V23" s="1017"/>
      <c r="W23" s="1017"/>
      <c r="X23" s="1017"/>
      <c r="Y23" s="1017"/>
      <c r="Z23" s="1017"/>
      <c r="AA23" s="1017"/>
      <c r="AB23" s="1017"/>
      <c r="AC23" s="1017"/>
      <c r="AD23" s="1017"/>
      <c r="AE23" s="1017"/>
      <c r="AF23" s="1017"/>
      <c r="AG23" s="1017"/>
      <c r="AH23" s="1017"/>
      <c r="AI23" s="1017"/>
      <c r="AJ23" s="1017"/>
      <c r="AK23" s="1017"/>
      <c r="AL23" s="1017"/>
      <c r="AM23" s="1017"/>
      <c r="AN23" s="1017"/>
    </row>
    <row r="24" ht="21.75" customHeight="1">
      <c r="A24" s="1017"/>
      <c r="B24" s="520" t="s">
        <v>1794</v>
      </c>
      <c r="C24" s="1018" t="s">
        <v>2620</v>
      </c>
      <c r="D24" s="1019">
        <v>5.77970935E8</v>
      </c>
      <c r="E24" s="1020"/>
      <c r="F24" s="1020"/>
      <c r="G24" s="1020"/>
      <c r="H24" s="1017"/>
      <c r="I24" s="1017"/>
      <c r="J24" s="1017"/>
      <c r="K24" s="1017"/>
      <c r="L24" s="1017"/>
      <c r="M24" s="1017"/>
      <c r="N24" s="1017"/>
      <c r="O24" s="1017"/>
      <c r="P24" s="1017"/>
      <c r="Q24" s="1017"/>
      <c r="R24" s="1017"/>
      <c r="S24" s="1017"/>
      <c r="T24" s="1017"/>
      <c r="U24" s="1017"/>
      <c r="V24" s="1017"/>
      <c r="W24" s="1017"/>
      <c r="X24" s="1017"/>
      <c r="Y24" s="1017"/>
      <c r="Z24" s="1017"/>
      <c r="AA24" s="1017"/>
      <c r="AB24" s="1017"/>
      <c r="AC24" s="1017"/>
      <c r="AD24" s="1017"/>
      <c r="AE24" s="1017"/>
      <c r="AF24" s="1017"/>
      <c r="AG24" s="1017"/>
      <c r="AH24" s="1017"/>
      <c r="AI24" s="1017"/>
      <c r="AJ24" s="1017"/>
      <c r="AK24" s="1017"/>
      <c r="AL24" s="1017"/>
      <c r="AM24" s="1017"/>
      <c r="AN24" s="1017"/>
    </row>
    <row r="25" ht="21.75" customHeight="1">
      <c r="B25" s="533" t="s">
        <v>478</v>
      </c>
      <c r="C25" s="1021"/>
      <c r="D25" s="875"/>
      <c r="K25" s="189"/>
      <c r="P25" s="189"/>
    </row>
    <row r="26" ht="21.75" customHeight="1">
      <c r="B26" s="520" t="s">
        <v>480</v>
      </c>
      <c r="C26" s="520"/>
      <c r="K26" s="189"/>
      <c r="P26" s="189"/>
    </row>
    <row r="27" ht="21.75" customHeight="1">
      <c r="B27" s="663" t="s">
        <v>919</v>
      </c>
      <c r="C27" s="664"/>
      <c r="K27" s="189"/>
      <c r="P27" s="189"/>
    </row>
    <row r="28" ht="21.75" customHeight="1">
      <c r="E28" s="189"/>
      <c r="F28" s="190"/>
      <c r="H28" s="35"/>
      <c r="I28" s="80"/>
      <c r="J28" s="191"/>
      <c r="K28" s="35"/>
      <c r="L28" s="192"/>
      <c r="M28" s="35"/>
      <c r="N28" s="35"/>
      <c r="O28" s="35"/>
      <c r="P28" s="35"/>
      <c r="Q28" s="192"/>
      <c r="R28" s="35"/>
      <c r="S28" s="35"/>
      <c r="W28" s="56"/>
      <c r="X28" s="56"/>
      <c r="Y28" s="56"/>
      <c r="Z28" s="56"/>
      <c r="AA28" s="56"/>
      <c r="AB28" s="56"/>
      <c r="AC28" s="56"/>
      <c r="AD28" s="56"/>
      <c r="AE28" s="56"/>
      <c r="AF28" s="56"/>
      <c r="AG28" s="56"/>
      <c r="AH28" s="56"/>
      <c r="AI28" s="56"/>
      <c r="AJ28" s="56"/>
      <c r="AK28" s="56"/>
      <c r="AL28" s="56"/>
      <c r="AM28" s="56"/>
      <c r="AN28" s="56"/>
    </row>
    <row r="29" ht="21.75" customHeight="1">
      <c r="E29" s="189"/>
      <c r="F29" s="190"/>
      <c r="H29" s="35"/>
      <c r="I29" s="80"/>
      <c r="J29" s="191"/>
      <c r="K29" s="35"/>
      <c r="L29" s="192"/>
      <c r="M29" s="35"/>
      <c r="N29" s="35"/>
      <c r="O29" s="35"/>
      <c r="P29" s="35"/>
      <c r="Q29" s="192"/>
      <c r="R29" s="35"/>
      <c r="S29" s="35"/>
      <c r="W29" s="56"/>
      <c r="X29" s="56"/>
      <c r="Y29" s="56"/>
      <c r="Z29" s="56"/>
      <c r="AA29" s="56"/>
      <c r="AB29" s="56"/>
      <c r="AC29" s="56"/>
      <c r="AD29" s="56"/>
      <c r="AE29" s="56"/>
      <c r="AF29" s="56"/>
      <c r="AG29" s="56"/>
      <c r="AH29" s="56"/>
      <c r="AI29" s="56"/>
      <c r="AJ29" s="56"/>
      <c r="AK29" s="56"/>
      <c r="AL29" s="56"/>
      <c r="AM29" s="56"/>
      <c r="AN29" s="56"/>
    </row>
    <row r="30" ht="21.75" customHeight="1">
      <c r="E30" s="189"/>
      <c r="F30" s="190"/>
      <c r="H30" s="35"/>
      <c r="I30" s="80"/>
      <c r="J30" s="191"/>
      <c r="K30" s="35"/>
      <c r="L30" s="192"/>
      <c r="M30" s="35"/>
      <c r="N30" s="35"/>
      <c r="O30" s="35"/>
      <c r="P30" s="35"/>
      <c r="Q30" s="192"/>
      <c r="R30" s="35"/>
      <c r="S30" s="35"/>
      <c r="W30" s="56"/>
      <c r="X30" s="56"/>
      <c r="Y30" s="56"/>
      <c r="Z30" s="56"/>
      <c r="AA30" s="56"/>
      <c r="AB30" s="56"/>
      <c r="AC30" s="56"/>
      <c r="AD30" s="56"/>
      <c r="AE30" s="56"/>
      <c r="AF30" s="56"/>
      <c r="AG30" s="56"/>
      <c r="AH30" s="56"/>
      <c r="AI30" s="56"/>
      <c r="AJ30" s="56"/>
      <c r="AK30" s="56"/>
      <c r="AL30" s="56"/>
      <c r="AM30" s="56"/>
      <c r="AN30" s="56"/>
    </row>
    <row r="31" ht="21.75" customHeight="1">
      <c r="E31" s="189"/>
      <c r="F31" s="190"/>
      <c r="H31" s="35"/>
      <c r="I31" s="80"/>
      <c r="J31" s="191"/>
      <c r="K31" s="35"/>
      <c r="L31" s="192"/>
      <c r="M31" s="35"/>
      <c r="N31" s="35"/>
      <c r="O31" s="35"/>
      <c r="P31" s="35"/>
      <c r="Q31" s="192"/>
      <c r="R31" s="35"/>
      <c r="S31" s="35"/>
      <c r="W31" s="56"/>
      <c r="X31" s="56"/>
      <c r="Y31" s="56"/>
      <c r="Z31" s="56"/>
      <c r="AA31" s="56"/>
      <c r="AB31" s="56"/>
      <c r="AC31" s="56"/>
      <c r="AD31" s="56"/>
      <c r="AE31" s="56"/>
      <c r="AF31" s="56"/>
      <c r="AG31" s="56"/>
      <c r="AH31" s="56"/>
      <c r="AI31" s="56"/>
      <c r="AJ31" s="56"/>
      <c r="AK31" s="56"/>
      <c r="AL31" s="56"/>
      <c r="AM31" s="56"/>
      <c r="AN31" s="56"/>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E34" s="189"/>
      <c r="F34" s="190"/>
      <c r="H34" s="35"/>
      <c r="I34" s="80"/>
      <c r="J34" s="191"/>
      <c r="K34" s="35"/>
      <c r="L34" s="192"/>
      <c r="M34" s="35"/>
      <c r="N34" s="35"/>
      <c r="O34" s="35"/>
      <c r="P34" s="35"/>
      <c r="Q34" s="192"/>
      <c r="R34" s="35"/>
      <c r="S34" s="35"/>
      <c r="W34" s="56"/>
      <c r="X34" s="56"/>
      <c r="Y34" s="56"/>
      <c r="Z34" s="56"/>
      <c r="AA34" s="56"/>
      <c r="AB34" s="56"/>
      <c r="AC34" s="56"/>
      <c r="AD34" s="56"/>
      <c r="AE34" s="56"/>
      <c r="AF34" s="56"/>
      <c r="AG34" s="56"/>
      <c r="AH34" s="56"/>
      <c r="AI34" s="56"/>
      <c r="AJ34" s="56"/>
      <c r="AK34" s="56"/>
      <c r="AL34" s="56"/>
      <c r="AM34" s="56"/>
      <c r="AN34" s="56"/>
    </row>
    <row r="35" ht="21.75" customHeight="1">
      <c r="E35" s="189"/>
      <c r="F35" s="190"/>
      <c r="H35" s="35"/>
      <c r="I35" s="80"/>
      <c r="J35" s="191"/>
      <c r="K35" s="35"/>
      <c r="L35" s="192"/>
      <c r="M35" s="35"/>
      <c r="N35" s="35"/>
      <c r="O35" s="35"/>
      <c r="P35" s="35"/>
      <c r="Q35" s="192"/>
      <c r="R35" s="35"/>
      <c r="S35" s="35"/>
      <c r="W35" s="56"/>
      <c r="X35" s="56"/>
      <c r="Y35" s="56"/>
      <c r="Z35" s="56"/>
      <c r="AA35" s="56"/>
      <c r="AB35" s="56"/>
      <c r="AC35" s="56"/>
      <c r="AD35" s="56"/>
      <c r="AE35" s="56"/>
      <c r="AF35" s="56"/>
      <c r="AG35" s="56"/>
      <c r="AH35" s="56"/>
      <c r="AI35" s="56"/>
      <c r="AJ35" s="56"/>
      <c r="AK35" s="56"/>
      <c r="AL35" s="56"/>
      <c r="AM35" s="56"/>
      <c r="AN35" s="56"/>
    </row>
    <row r="36" ht="21.75" customHeight="1">
      <c r="B36" s="1022" t="s">
        <v>2855</v>
      </c>
      <c r="C36" s="1023"/>
      <c r="D36" s="1023"/>
      <c r="E36" s="189"/>
      <c r="F36" s="190"/>
      <c r="H36" s="35"/>
      <c r="I36" s="80"/>
      <c r="J36" s="191"/>
      <c r="K36" s="35"/>
      <c r="L36" s="192"/>
      <c r="M36" s="35"/>
      <c r="N36" s="35"/>
      <c r="O36" s="35"/>
      <c r="P36" s="35"/>
      <c r="Q36" s="192"/>
      <c r="R36" s="35"/>
      <c r="S36" s="35"/>
      <c r="W36" s="56"/>
      <c r="X36" s="56"/>
      <c r="Y36" s="56"/>
      <c r="Z36" s="56"/>
      <c r="AA36" s="56"/>
      <c r="AB36" s="56"/>
      <c r="AC36" s="56"/>
      <c r="AD36" s="56"/>
      <c r="AE36" s="56"/>
      <c r="AF36" s="56"/>
      <c r="AG36" s="56"/>
      <c r="AH36" s="56"/>
      <c r="AI36" s="56"/>
      <c r="AJ36" s="56"/>
      <c r="AK36" s="56"/>
      <c r="AL36" s="56"/>
      <c r="AM36" s="56"/>
      <c r="AN36" s="56"/>
    </row>
    <row r="37" ht="21.75" customHeight="1">
      <c r="A37" s="226"/>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row>
    <row r="38" ht="21.75" customHeight="1">
      <c r="K38" s="189"/>
      <c r="P38" s="189"/>
    </row>
    <row r="39" ht="21.75" customHeight="1">
      <c r="K39" s="189"/>
      <c r="P39" s="189"/>
    </row>
    <row r="40" ht="21.75" customHeight="1">
      <c r="K40" s="189"/>
      <c r="P40" s="189"/>
    </row>
    <row r="41" ht="21.75" customHeight="1">
      <c r="K41" s="189"/>
      <c r="P41" s="189"/>
    </row>
    <row r="42" ht="21.75" customHeight="1">
      <c r="K42" s="189"/>
      <c r="P42" s="189"/>
    </row>
    <row r="43" ht="21.75" customHeight="1">
      <c r="K43" s="189"/>
      <c r="P43" s="189"/>
    </row>
    <row r="44" ht="21.75" customHeight="1">
      <c r="K44" s="189"/>
      <c r="P44" s="189"/>
    </row>
    <row r="45" ht="21.75" customHeight="1">
      <c r="K45" s="189"/>
      <c r="P45" s="189"/>
    </row>
    <row r="46" ht="21.75" customHeight="1">
      <c r="K46" s="189"/>
      <c r="P46" s="189"/>
    </row>
    <row r="47" ht="21.75" customHeight="1">
      <c r="K47" s="189"/>
      <c r="P47" s="189"/>
    </row>
    <row r="48" ht="21.75" customHeight="1">
      <c r="K48" s="189"/>
      <c r="P48" s="189"/>
    </row>
    <row r="49" ht="21.75" customHeight="1">
      <c r="K49" s="189"/>
      <c r="P49" s="189"/>
    </row>
    <row r="50" ht="21.75" customHeight="1">
      <c r="K50" s="189"/>
      <c r="P50" s="189"/>
    </row>
    <row r="51" ht="21.75" customHeight="1">
      <c r="K51" s="189"/>
      <c r="P51" s="189"/>
    </row>
    <row r="52" ht="21.75" customHeight="1">
      <c r="K52" s="189"/>
      <c r="P52" s="189"/>
    </row>
    <row r="53" ht="21.75" customHeight="1">
      <c r="K53" s="189"/>
      <c r="P53" s="189"/>
    </row>
    <row r="54" ht="21.75" customHeight="1">
      <c r="K54" s="189"/>
      <c r="P54" s="189"/>
    </row>
    <row r="55" ht="21.75" customHeight="1">
      <c r="K55" s="189"/>
      <c r="P55" s="189"/>
    </row>
    <row r="56" ht="21.75" customHeight="1">
      <c r="K56" s="189"/>
      <c r="P56" s="189"/>
    </row>
    <row r="57" ht="21.75" customHeight="1">
      <c r="K57" s="189"/>
      <c r="P57" s="189"/>
    </row>
    <row r="58" ht="21.75" customHeight="1">
      <c r="K58" s="189"/>
      <c r="P58" s="189"/>
    </row>
    <row r="59" ht="21.75" customHeight="1">
      <c r="K59" s="189"/>
      <c r="P59" s="189"/>
    </row>
    <row r="60" ht="21.75" customHeight="1">
      <c r="K60" s="189"/>
      <c r="P60" s="189"/>
    </row>
    <row r="61" ht="21.75" customHeight="1">
      <c r="K61" s="189"/>
      <c r="P61" s="189"/>
    </row>
    <row r="62" ht="21.75" customHeight="1">
      <c r="K62" s="189"/>
      <c r="P62" s="189"/>
    </row>
    <row r="63" ht="21.75" customHeight="1">
      <c r="K63" s="189"/>
      <c r="P63" s="189"/>
    </row>
    <row r="64" ht="21.75" customHeight="1">
      <c r="K64" s="189"/>
      <c r="P64" s="189"/>
    </row>
    <row r="65" ht="21.75" customHeight="1">
      <c r="K65" s="189"/>
      <c r="P65" s="189"/>
    </row>
    <row r="66" ht="21.75" customHeight="1">
      <c r="K66" s="189"/>
      <c r="P66" s="189"/>
    </row>
    <row r="67" ht="21.75" customHeight="1">
      <c r="K67" s="189"/>
      <c r="P67" s="189"/>
    </row>
    <row r="68" ht="21.75" customHeight="1">
      <c r="K68" s="189"/>
      <c r="P68" s="189"/>
    </row>
    <row r="69" ht="21.75" customHeight="1">
      <c r="K69" s="189"/>
      <c r="P69" s="189"/>
    </row>
    <row r="70" ht="21.75" customHeight="1">
      <c r="K70" s="189"/>
      <c r="P70" s="189"/>
    </row>
    <row r="71" ht="21.75" customHeight="1">
      <c r="K71" s="189"/>
      <c r="P71" s="189"/>
    </row>
    <row r="72" ht="21.75" customHeight="1">
      <c r="K72" s="189"/>
      <c r="P72" s="189"/>
    </row>
    <row r="73" ht="21.75" customHeight="1">
      <c r="K73" s="189"/>
      <c r="P73" s="189"/>
    </row>
    <row r="74" ht="21.75" customHeight="1">
      <c r="K74" s="189"/>
      <c r="P74" s="189"/>
    </row>
    <row r="75" ht="21.75" customHeight="1">
      <c r="K75" s="189"/>
      <c r="P75" s="189"/>
    </row>
    <row r="76" ht="21.75" customHeight="1">
      <c r="K76" s="189"/>
      <c r="P76" s="189"/>
    </row>
    <row r="77" ht="21.75" customHeight="1">
      <c r="K77" s="189"/>
      <c r="P77" s="189"/>
    </row>
    <row r="78" ht="21.75" customHeight="1">
      <c r="K78" s="189"/>
      <c r="P78" s="189"/>
    </row>
    <row r="79" ht="21.75" customHeight="1">
      <c r="K79" s="189"/>
      <c r="P79" s="189"/>
    </row>
    <row r="80" ht="21.75" customHeight="1">
      <c r="K80" s="189"/>
      <c r="P80" s="189"/>
    </row>
    <row r="81" ht="21.75" customHeight="1">
      <c r="K81" s="189"/>
      <c r="P81" s="189"/>
    </row>
    <row r="82" ht="21.75" customHeight="1">
      <c r="K82" s="189"/>
      <c r="P82" s="189"/>
    </row>
    <row r="83" ht="21.75" customHeight="1">
      <c r="K83" s="189"/>
      <c r="P83" s="189"/>
    </row>
    <row r="84" ht="21.75" customHeight="1">
      <c r="K84" s="189"/>
      <c r="P84" s="189"/>
    </row>
    <row r="85" ht="21.75" customHeight="1">
      <c r="K85" s="189"/>
      <c r="P85" s="189"/>
    </row>
    <row r="86" ht="21.75" customHeight="1">
      <c r="K86" s="189"/>
      <c r="P86" s="189"/>
    </row>
    <row r="87" ht="21.75" customHeight="1">
      <c r="K87" s="189"/>
      <c r="P87" s="189"/>
    </row>
    <row r="88" ht="21.75" customHeight="1">
      <c r="K88" s="189"/>
      <c r="P88" s="189"/>
    </row>
    <row r="89" ht="21.75" customHeight="1">
      <c r="K89" s="189"/>
      <c r="P89" s="189"/>
    </row>
    <row r="90" ht="21.75" customHeight="1">
      <c r="K90" s="189"/>
      <c r="P90" s="189"/>
    </row>
    <row r="91" ht="21.75" customHeight="1">
      <c r="K91" s="189"/>
      <c r="P91" s="189"/>
    </row>
    <row r="92" ht="21.75" customHeight="1">
      <c r="K92" s="189"/>
      <c r="P92" s="189"/>
    </row>
    <row r="93" ht="21.75" customHeight="1">
      <c r="K93" s="189"/>
      <c r="P93" s="189"/>
    </row>
    <row r="94" ht="21.75" customHeight="1">
      <c r="K94" s="189"/>
      <c r="P94" s="189"/>
    </row>
    <row r="95" ht="21.75" customHeight="1">
      <c r="K95" s="189"/>
      <c r="P95" s="189"/>
    </row>
    <row r="96" ht="21.75" customHeight="1">
      <c r="K96" s="189"/>
      <c r="P96" s="189"/>
    </row>
    <row r="97" ht="21.75" customHeight="1">
      <c r="K97" s="189"/>
      <c r="P97" s="189"/>
    </row>
    <row r="98" ht="21.75" customHeight="1">
      <c r="K98" s="189"/>
      <c r="P98" s="189"/>
    </row>
    <row r="99" ht="21.75" customHeight="1">
      <c r="K99" s="189"/>
      <c r="P99" s="189"/>
    </row>
    <row r="100" ht="21.75" customHeight="1">
      <c r="K100" s="189"/>
      <c r="P100" s="189"/>
    </row>
    <row r="101" ht="21.75" customHeight="1">
      <c r="K101" s="189"/>
      <c r="P101" s="189"/>
    </row>
    <row r="102" ht="21.75" customHeight="1">
      <c r="K102" s="189"/>
      <c r="P102" s="189"/>
    </row>
    <row r="103" ht="21.75" customHeight="1">
      <c r="K103" s="189"/>
      <c r="P103" s="189"/>
    </row>
    <row r="104" ht="21.75" customHeight="1">
      <c r="K104" s="189"/>
      <c r="P104" s="189"/>
    </row>
    <row r="105" ht="21.75" customHeight="1">
      <c r="K105" s="189"/>
      <c r="P105" s="189"/>
    </row>
    <row r="106" ht="21.75" customHeight="1">
      <c r="K106" s="189"/>
      <c r="P106" s="189"/>
    </row>
    <row r="107" ht="21.75" customHeight="1">
      <c r="K107" s="189"/>
      <c r="P107" s="189"/>
    </row>
    <row r="108" ht="21.75" customHeight="1">
      <c r="K108" s="189"/>
      <c r="P108" s="189"/>
    </row>
    <row r="109" ht="21.75" customHeight="1">
      <c r="K109" s="189"/>
      <c r="P109" s="189"/>
    </row>
    <row r="110" ht="21.75" customHeight="1">
      <c r="K110" s="189"/>
      <c r="P110" s="189"/>
    </row>
    <row r="111" ht="21.75" customHeight="1">
      <c r="K111" s="189"/>
      <c r="P111" s="189"/>
    </row>
    <row r="112" ht="21.75" customHeight="1">
      <c r="K112" s="189"/>
      <c r="P112" s="189"/>
    </row>
    <row r="113" ht="21.75" customHeight="1">
      <c r="K113" s="189"/>
      <c r="P113" s="189"/>
    </row>
    <row r="114" ht="21.75" customHeight="1">
      <c r="K114" s="189"/>
      <c r="P114" s="189"/>
    </row>
    <row r="115" ht="21.75" customHeight="1">
      <c r="K115" s="189"/>
      <c r="P115" s="189"/>
    </row>
    <row r="116" ht="21.75" customHeight="1">
      <c r="K116" s="189"/>
      <c r="P116" s="189"/>
    </row>
    <row r="117" ht="21.75" customHeight="1">
      <c r="K117" s="189"/>
      <c r="P117" s="189"/>
    </row>
    <row r="118" ht="21.75" customHeight="1">
      <c r="K118" s="189"/>
      <c r="P118" s="189"/>
    </row>
    <row r="119" ht="21.75" customHeight="1">
      <c r="K119" s="189"/>
      <c r="P119" s="189"/>
    </row>
    <row r="120" ht="21.75" customHeight="1">
      <c r="K120" s="189"/>
      <c r="P120" s="189"/>
    </row>
    <row r="121" ht="21.75" customHeight="1">
      <c r="K121" s="189"/>
      <c r="P121" s="189"/>
    </row>
    <row r="122" ht="21.75" customHeight="1">
      <c r="K122" s="189"/>
      <c r="P122" s="189"/>
    </row>
    <row r="123" ht="21.75" customHeight="1">
      <c r="K123" s="189"/>
      <c r="P123" s="189"/>
    </row>
    <row r="124" ht="21.75" customHeight="1">
      <c r="K124" s="189"/>
      <c r="P124" s="189"/>
    </row>
    <row r="125" ht="21.75" customHeight="1">
      <c r="K125" s="189"/>
      <c r="P125" s="189"/>
    </row>
    <row r="126" ht="21.75" customHeight="1">
      <c r="K126" s="189"/>
      <c r="P126" s="189"/>
    </row>
    <row r="127" ht="21.75" customHeight="1">
      <c r="K127" s="189"/>
      <c r="P127" s="189"/>
    </row>
    <row r="128" ht="21.75" customHeight="1">
      <c r="K128" s="189"/>
      <c r="P128" s="189"/>
    </row>
    <row r="129" ht="21.75" customHeight="1">
      <c r="K129" s="189"/>
      <c r="P129" s="189"/>
    </row>
    <row r="130" ht="21.75" customHeight="1">
      <c r="K130" s="189"/>
      <c r="P130" s="189"/>
    </row>
    <row r="131" ht="21.75" customHeight="1">
      <c r="K131" s="189"/>
      <c r="P131" s="189"/>
    </row>
    <row r="132" ht="21.75" customHeight="1">
      <c r="K132" s="189"/>
      <c r="P132" s="189"/>
    </row>
    <row r="133" ht="21.75" customHeight="1">
      <c r="K133" s="189"/>
      <c r="P133" s="189"/>
    </row>
    <row r="134" ht="21.75" customHeight="1">
      <c r="K134" s="189"/>
      <c r="P134" s="189"/>
    </row>
    <row r="135" ht="21.75" customHeight="1">
      <c r="K135" s="189"/>
      <c r="P135" s="189"/>
    </row>
    <row r="136" ht="21.75" customHeight="1">
      <c r="K136" s="189"/>
      <c r="P136" s="189"/>
    </row>
    <row r="137" ht="21.75" customHeight="1">
      <c r="K137" s="189"/>
      <c r="P137" s="189"/>
    </row>
    <row r="138" ht="21.75" customHeight="1">
      <c r="K138" s="189"/>
      <c r="P138" s="189"/>
    </row>
    <row r="139" ht="21.75" customHeight="1">
      <c r="K139" s="189"/>
      <c r="P139" s="189"/>
    </row>
    <row r="140" ht="21.75" customHeight="1">
      <c r="K140" s="189"/>
      <c r="P140" s="189"/>
    </row>
    <row r="141" ht="21.75" customHeight="1">
      <c r="K141" s="189"/>
      <c r="P141" s="189"/>
    </row>
    <row r="142" ht="21.75" customHeight="1">
      <c r="K142" s="189"/>
      <c r="P142" s="189"/>
    </row>
    <row r="143" ht="21.75" customHeight="1">
      <c r="K143" s="189"/>
      <c r="P143" s="189"/>
    </row>
    <row r="144" ht="21.75" customHeight="1">
      <c r="K144" s="189"/>
      <c r="P144" s="189"/>
    </row>
    <row r="145" ht="21.75" customHeight="1">
      <c r="K145" s="189"/>
      <c r="P145" s="189"/>
    </row>
    <row r="146" ht="21.75" customHeight="1">
      <c r="K146" s="189"/>
      <c r="P146" s="189"/>
    </row>
    <row r="147" ht="21.75" customHeight="1">
      <c r="K147" s="189"/>
      <c r="P147" s="189"/>
    </row>
    <row r="148" ht="21.75" customHeight="1">
      <c r="K148" s="189"/>
      <c r="P148" s="189"/>
    </row>
    <row r="149" ht="21.75" customHeight="1">
      <c r="K149" s="189"/>
      <c r="P149" s="189"/>
    </row>
    <row r="150" ht="21.75" customHeight="1">
      <c r="K150" s="189"/>
      <c r="P150" s="189"/>
    </row>
    <row r="151" ht="21.75" customHeight="1">
      <c r="K151" s="189"/>
      <c r="P151" s="189"/>
    </row>
    <row r="152" ht="21.75" customHeight="1">
      <c r="K152" s="189"/>
      <c r="P152" s="189"/>
    </row>
    <row r="153" ht="21.75" customHeight="1">
      <c r="K153" s="189"/>
      <c r="P153" s="189"/>
    </row>
    <row r="154" ht="21.75" customHeight="1">
      <c r="K154" s="189"/>
      <c r="P154" s="189"/>
    </row>
    <row r="155" ht="21.75" customHeight="1">
      <c r="K155" s="189"/>
      <c r="P155" s="189"/>
    </row>
    <row r="156" ht="21.75" customHeight="1">
      <c r="K156" s="189"/>
      <c r="P156" s="189"/>
    </row>
    <row r="157" ht="21.75" customHeight="1">
      <c r="K157" s="189"/>
      <c r="P157" s="189"/>
    </row>
    <row r="158" ht="21.75" customHeight="1">
      <c r="K158" s="189"/>
      <c r="P158" s="189"/>
    </row>
    <row r="159" ht="21.75" customHeight="1">
      <c r="K159" s="189"/>
      <c r="P159" s="189"/>
    </row>
    <row r="160" ht="21.75" customHeight="1">
      <c r="K160" s="189"/>
      <c r="P160" s="189"/>
    </row>
    <row r="161" ht="21.75" customHeight="1">
      <c r="K161" s="189"/>
      <c r="P161" s="189"/>
    </row>
    <row r="162" ht="21.75" customHeight="1">
      <c r="K162" s="189"/>
      <c r="P162" s="189"/>
    </row>
    <row r="163" ht="21.75" customHeight="1">
      <c r="K163" s="189"/>
      <c r="P163" s="189"/>
    </row>
    <row r="164" ht="21.75" customHeight="1">
      <c r="K164" s="189"/>
      <c r="P164" s="189"/>
    </row>
    <row r="165" ht="21.75" customHeight="1">
      <c r="K165" s="189"/>
      <c r="P165" s="189"/>
    </row>
    <row r="166" ht="21.75" customHeight="1">
      <c r="K166" s="189"/>
      <c r="P166" s="189"/>
    </row>
    <row r="167" ht="21.75" customHeight="1">
      <c r="K167" s="189"/>
      <c r="P167" s="189"/>
    </row>
    <row r="168" ht="21.75" customHeight="1">
      <c r="K168" s="189"/>
      <c r="P168" s="189"/>
    </row>
    <row r="169" ht="21.75" customHeight="1">
      <c r="K169" s="189"/>
      <c r="P169" s="189"/>
    </row>
    <row r="170" ht="21.75" customHeight="1">
      <c r="K170" s="189"/>
      <c r="P170" s="189"/>
    </row>
    <row r="171" ht="21.75" customHeight="1">
      <c r="K171" s="189"/>
      <c r="P171" s="189"/>
    </row>
    <row r="172" ht="21.75" customHeight="1">
      <c r="K172" s="189"/>
      <c r="P172" s="189"/>
    </row>
    <row r="173" ht="21.75" customHeight="1">
      <c r="K173" s="189"/>
      <c r="P173" s="189"/>
    </row>
    <row r="174" ht="21.75" customHeight="1">
      <c r="K174" s="189"/>
      <c r="P174" s="189"/>
    </row>
    <row r="175" ht="21.75" customHeight="1">
      <c r="K175" s="189"/>
      <c r="P175" s="189"/>
    </row>
    <row r="176" ht="21.75" customHeight="1">
      <c r="K176" s="189"/>
      <c r="P176" s="189"/>
    </row>
    <row r="177" ht="21.75" customHeight="1">
      <c r="K177" s="189"/>
      <c r="P177" s="189"/>
    </row>
    <row r="178" ht="21.75" customHeight="1">
      <c r="K178" s="189"/>
      <c r="P178" s="189"/>
    </row>
    <row r="179" ht="21.75" customHeight="1">
      <c r="K179" s="189"/>
      <c r="P179" s="189"/>
    </row>
    <row r="180" ht="21.75" customHeight="1">
      <c r="K180" s="189"/>
      <c r="P180" s="189"/>
    </row>
    <row r="181" ht="21.75" customHeight="1">
      <c r="K181" s="189"/>
      <c r="P181" s="189"/>
    </row>
    <row r="182" ht="21.75" customHeight="1">
      <c r="K182" s="189"/>
      <c r="P182" s="189"/>
    </row>
    <row r="183" ht="21.75" customHeight="1">
      <c r="K183" s="189"/>
      <c r="P183" s="189"/>
    </row>
    <row r="184" ht="21.75" customHeight="1">
      <c r="K184" s="189"/>
      <c r="P184" s="189"/>
    </row>
    <row r="185" ht="21.75" customHeight="1">
      <c r="K185" s="189"/>
      <c r="P185" s="189"/>
    </row>
    <row r="186" ht="21.75" customHeight="1">
      <c r="K186" s="189"/>
      <c r="P186" s="189"/>
    </row>
    <row r="187" ht="21.75" customHeight="1">
      <c r="K187" s="189"/>
      <c r="P187" s="189"/>
    </row>
    <row r="188" ht="21.75" customHeight="1">
      <c r="K188" s="189"/>
      <c r="P188" s="189"/>
    </row>
    <row r="189" ht="21.75" customHeight="1">
      <c r="K189" s="189"/>
      <c r="P189" s="189"/>
    </row>
    <row r="190" ht="21.75" customHeight="1">
      <c r="K190" s="189"/>
      <c r="P190" s="189"/>
    </row>
    <row r="191" ht="21.75" customHeight="1">
      <c r="K191" s="189"/>
      <c r="P191" s="189"/>
    </row>
    <row r="192" ht="21.75" customHeight="1">
      <c r="K192" s="189"/>
      <c r="P192" s="189"/>
    </row>
    <row r="193" ht="21.75" customHeight="1">
      <c r="K193" s="189"/>
      <c r="P193" s="189"/>
    </row>
    <row r="194" ht="21.75" customHeight="1">
      <c r="K194" s="189"/>
      <c r="P194" s="189"/>
    </row>
    <row r="195" ht="21.75" customHeight="1">
      <c r="K195" s="189"/>
      <c r="P195" s="189"/>
    </row>
    <row r="196" ht="21.75" customHeight="1">
      <c r="K196" s="189"/>
      <c r="P196" s="189"/>
    </row>
    <row r="197" ht="21.75" customHeight="1">
      <c r="K197" s="189"/>
      <c r="P197" s="189"/>
    </row>
    <row r="198" ht="21.75" customHeight="1">
      <c r="K198" s="189"/>
      <c r="P198" s="189"/>
    </row>
    <row r="199" ht="21.75" customHeight="1">
      <c r="K199" s="189"/>
      <c r="P199" s="189"/>
    </row>
    <row r="200" ht="21.75" customHeight="1">
      <c r="K200" s="189"/>
      <c r="P200" s="189"/>
    </row>
    <row r="201" ht="21.75" customHeight="1">
      <c r="K201" s="189"/>
      <c r="P201" s="189"/>
    </row>
    <row r="202" ht="21.75" customHeight="1">
      <c r="K202" s="189"/>
      <c r="P202" s="189"/>
    </row>
    <row r="203" ht="21.75" customHeight="1">
      <c r="K203" s="189"/>
      <c r="P203" s="189"/>
    </row>
    <row r="204" ht="21.75" customHeight="1">
      <c r="K204" s="189"/>
      <c r="P204" s="189"/>
    </row>
    <row r="205" ht="21.75" customHeight="1">
      <c r="K205" s="189"/>
      <c r="P205" s="189"/>
    </row>
    <row r="206" ht="21.75" customHeight="1">
      <c r="K206" s="189"/>
      <c r="P206" s="189"/>
    </row>
    <row r="207" ht="21.75" customHeight="1">
      <c r="K207" s="189"/>
      <c r="P207" s="189"/>
    </row>
    <row r="208" ht="21.75" customHeight="1">
      <c r="K208" s="189"/>
      <c r="P208" s="189"/>
    </row>
    <row r="209" ht="21.75" customHeight="1">
      <c r="K209" s="189"/>
      <c r="P209" s="189"/>
    </row>
    <row r="210" ht="21.75" customHeight="1">
      <c r="K210" s="189"/>
      <c r="P210" s="189"/>
    </row>
    <row r="211" ht="21.75" customHeight="1">
      <c r="K211" s="189"/>
      <c r="P211" s="189"/>
    </row>
    <row r="212" ht="21.75" customHeight="1">
      <c r="K212" s="189"/>
      <c r="P212" s="189"/>
    </row>
    <row r="213" ht="21.75" customHeight="1">
      <c r="K213" s="189"/>
      <c r="P213" s="189"/>
    </row>
    <row r="214" ht="21.75" customHeight="1">
      <c r="K214" s="189"/>
      <c r="P214" s="189"/>
    </row>
    <row r="215" ht="21.75" customHeight="1">
      <c r="K215" s="189"/>
      <c r="P215" s="189"/>
    </row>
    <row r="216" ht="21.75" customHeight="1">
      <c r="K216" s="189"/>
      <c r="P216" s="189"/>
    </row>
    <row r="217" ht="21.75" customHeight="1">
      <c r="K217" s="189"/>
      <c r="P217" s="189"/>
    </row>
    <row r="218" ht="21.75" customHeight="1">
      <c r="K218" s="189"/>
      <c r="P218" s="189"/>
    </row>
    <row r="219" ht="21.75" customHeight="1">
      <c r="K219" s="189"/>
      <c r="P219" s="189"/>
    </row>
    <row r="220" ht="21.75" customHeight="1">
      <c r="K220" s="189"/>
      <c r="P220" s="189"/>
    </row>
    <row r="221" ht="21.75" customHeight="1">
      <c r="K221" s="189"/>
      <c r="P221" s="189"/>
    </row>
    <row r="222" ht="21.75" customHeight="1">
      <c r="K222" s="189"/>
      <c r="P222" s="189"/>
    </row>
    <row r="223" ht="21.75" customHeight="1">
      <c r="K223" s="189"/>
      <c r="P223" s="189"/>
    </row>
    <row r="224" ht="21.75" customHeight="1">
      <c r="K224" s="189"/>
      <c r="P224" s="189"/>
    </row>
    <row r="225" ht="21.75" customHeight="1">
      <c r="K225" s="189"/>
      <c r="P225" s="189"/>
    </row>
    <row r="226" ht="21.75" customHeight="1">
      <c r="K226" s="189"/>
      <c r="P226" s="189"/>
    </row>
    <row r="227" ht="21.75" customHeight="1">
      <c r="K227" s="189"/>
      <c r="P227" s="189"/>
    </row>
    <row r="228" ht="21.75" customHeight="1">
      <c r="K228" s="189"/>
      <c r="P228" s="189"/>
    </row>
    <row r="229" ht="21.75" customHeight="1">
      <c r="K229" s="189"/>
      <c r="P229" s="189"/>
    </row>
    <row r="230" ht="21.75" customHeight="1">
      <c r="K230" s="189"/>
      <c r="P230" s="189"/>
    </row>
    <row r="231" ht="21.75" customHeight="1">
      <c r="K231" s="189"/>
      <c r="P231" s="189"/>
    </row>
    <row r="232" ht="21.75" customHeight="1">
      <c r="K232" s="189"/>
      <c r="P232" s="189"/>
    </row>
    <row r="233" ht="21.75" customHeight="1">
      <c r="K233" s="189"/>
      <c r="P233" s="189"/>
    </row>
    <row r="234" ht="21.75" customHeight="1">
      <c r="K234" s="189"/>
      <c r="P234" s="189"/>
    </row>
    <row r="235" ht="21.75" customHeight="1">
      <c r="K235" s="189"/>
      <c r="P235" s="189"/>
    </row>
    <row r="236" ht="21.75" customHeight="1">
      <c r="K236" s="189"/>
      <c r="P236" s="189"/>
    </row>
    <row r="237" ht="21.75" customHeight="1">
      <c r="K237" s="189"/>
      <c r="P237" s="189"/>
    </row>
    <row r="238" ht="21.75" customHeight="1">
      <c r="K238" s="189"/>
      <c r="P238" s="189"/>
    </row>
    <row r="239" ht="21.75" customHeight="1">
      <c r="K239" s="189"/>
      <c r="P239" s="189"/>
    </row>
    <row r="240" ht="21.75" customHeight="1">
      <c r="K240" s="189"/>
      <c r="P240" s="189"/>
    </row>
    <row r="241" ht="21.75" customHeight="1">
      <c r="K241" s="189"/>
      <c r="P241" s="189"/>
    </row>
    <row r="242" ht="21.75" customHeight="1">
      <c r="K242" s="189"/>
      <c r="P242" s="189"/>
    </row>
    <row r="243" ht="21.75" customHeight="1">
      <c r="K243" s="189"/>
      <c r="P243" s="189"/>
    </row>
    <row r="244" ht="21.75" customHeight="1">
      <c r="K244" s="189"/>
      <c r="P244" s="189"/>
    </row>
    <row r="245" ht="21.75" customHeight="1">
      <c r="K245" s="189"/>
      <c r="P245" s="189"/>
    </row>
    <row r="246" ht="21.75" customHeight="1">
      <c r="K246" s="189"/>
      <c r="P246" s="189"/>
    </row>
    <row r="247" ht="21.75" customHeight="1">
      <c r="K247" s="189"/>
      <c r="P247" s="189"/>
    </row>
    <row r="248" ht="21.75" customHeight="1">
      <c r="K248" s="189"/>
      <c r="P248" s="189"/>
    </row>
    <row r="249" ht="21.75" customHeight="1">
      <c r="K249" s="189"/>
      <c r="P249" s="189"/>
    </row>
    <row r="250" ht="21.75" customHeight="1">
      <c r="K250" s="189"/>
      <c r="P250" s="189"/>
    </row>
    <row r="251" ht="21.75" customHeight="1">
      <c r="K251" s="189"/>
      <c r="P251" s="189"/>
    </row>
    <row r="252" ht="21.75" customHeight="1">
      <c r="K252" s="189"/>
      <c r="P252" s="189"/>
    </row>
    <row r="253" ht="21.75" customHeight="1">
      <c r="K253" s="189"/>
      <c r="P253" s="189"/>
    </row>
    <row r="254" ht="21.75" customHeight="1">
      <c r="K254" s="189"/>
      <c r="P254" s="189"/>
    </row>
    <row r="255" ht="21.75" customHeight="1">
      <c r="K255" s="189"/>
      <c r="P255" s="189"/>
    </row>
    <row r="256" ht="21.75" customHeight="1">
      <c r="K256" s="189"/>
      <c r="P256" s="189"/>
    </row>
    <row r="257" ht="21.75" customHeight="1">
      <c r="K257" s="189"/>
      <c r="P257" s="189"/>
    </row>
    <row r="258" ht="21.75" customHeight="1">
      <c r="K258" s="189"/>
      <c r="P258" s="189"/>
    </row>
    <row r="259" ht="21.75" customHeight="1">
      <c r="K259" s="189"/>
      <c r="P259" s="189"/>
    </row>
    <row r="260" ht="21.75" customHeight="1">
      <c r="K260" s="189"/>
      <c r="P260" s="189"/>
    </row>
    <row r="261" ht="21.75" customHeight="1">
      <c r="K261" s="189"/>
      <c r="P261" s="189"/>
    </row>
    <row r="262" ht="21.75" customHeight="1">
      <c r="K262" s="189"/>
      <c r="P262" s="189"/>
    </row>
    <row r="263" ht="21.75" customHeight="1">
      <c r="K263" s="189"/>
      <c r="P263" s="189"/>
    </row>
    <row r="264" ht="21.75" customHeight="1">
      <c r="K264" s="189"/>
      <c r="P264" s="189"/>
    </row>
    <row r="265" ht="21.75" customHeight="1">
      <c r="K265" s="189"/>
      <c r="P265" s="189"/>
    </row>
    <row r="266" ht="21.75" customHeight="1">
      <c r="K266" s="189"/>
      <c r="P266" s="189"/>
    </row>
    <row r="267" ht="21.75" customHeight="1">
      <c r="K267" s="189"/>
      <c r="P267" s="189"/>
    </row>
    <row r="268" ht="21.75" customHeight="1">
      <c r="K268" s="189"/>
      <c r="P268" s="189"/>
    </row>
    <row r="269" ht="21.75" customHeight="1">
      <c r="K269" s="189"/>
      <c r="P269" s="189"/>
    </row>
    <row r="270" ht="21.75" customHeight="1">
      <c r="K270" s="189"/>
      <c r="P270" s="189"/>
    </row>
    <row r="271" ht="21.75" customHeight="1">
      <c r="K271" s="189"/>
      <c r="P271" s="189"/>
    </row>
    <row r="272" ht="21.75" customHeight="1">
      <c r="K272" s="189"/>
      <c r="P272" s="189"/>
    </row>
    <row r="273" ht="21.75" customHeight="1">
      <c r="K273" s="189"/>
      <c r="P273" s="189"/>
    </row>
    <row r="274" ht="21.75" customHeight="1">
      <c r="K274" s="189"/>
      <c r="P274" s="189"/>
    </row>
    <row r="275" ht="21.75" customHeight="1">
      <c r="K275" s="189"/>
      <c r="P275" s="189"/>
    </row>
    <row r="276" ht="21.75" customHeight="1">
      <c r="K276" s="189"/>
      <c r="P276" s="189"/>
    </row>
    <row r="277" ht="21.75" customHeight="1">
      <c r="K277" s="189"/>
      <c r="P277" s="189"/>
    </row>
    <row r="278" ht="21.75" customHeight="1">
      <c r="K278" s="189"/>
      <c r="P278" s="189"/>
    </row>
    <row r="279" ht="21.75" customHeight="1">
      <c r="K279" s="189"/>
      <c r="P279" s="189"/>
    </row>
    <row r="280" ht="21.75" customHeight="1">
      <c r="K280" s="189"/>
      <c r="P280" s="189"/>
    </row>
    <row r="281" ht="21.75" customHeight="1">
      <c r="K281" s="189"/>
      <c r="P281" s="189"/>
    </row>
    <row r="282" ht="21.75" customHeight="1">
      <c r="K282" s="189"/>
      <c r="P282" s="189"/>
    </row>
    <row r="283" ht="21.75" customHeight="1">
      <c r="K283" s="189"/>
      <c r="P283" s="189"/>
    </row>
    <row r="284" ht="21.75" customHeight="1">
      <c r="K284" s="189"/>
      <c r="P284" s="189"/>
    </row>
    <row r="285" ht="21.75" customHeight="1">
      <c r="K285" s="189"/>
      <c r="P285" s="189"/>
    </row>
    <row r="286" ht="21.75" customHeight="1">
      <c r="K286" s="189"/>
      <c r="P286" s="189"/>
    </row>
    <row r="287" ht="21.75" customHeight="1">
      <c r="K287" s="189"/>
      <c r="P287" s="189"/>
    </row>
    <row r="288" ht="21.75" customHeight="1">
      <c r="K288" s="189"/>
      <c r="P288" s="189"/>
    </row>
    <row r="289" ht="21.75" customHeight="1">
      <c r="K289" s="189"/>
      <c r="P289" s="189"/>
    </row>
    <row r="290" ht="21.75" customHeight="1">
      <c r="K290" s="189"/>
      <c r="P290" s="189"/>
    </row>
    <row r="291" ht="21.75" customHeight="1">
      <c r="K291" s="189"/>
      <c r="P291" s="189"/>
    </row>
    <row r="292" ht="21.75" customHeight="1">
      <c r="K292" s="189"/>
      <c r="P292" s="189"/>
    </row>
    <row r="293" ht="21.75" customHeight="1">
      <c r="K293" s="189"/>
      <c r="P293" s="189"/>
    </row>
    <row r="294" ht="21.75" customHeight="1">
      <c r="K294" s="189"/>
      <c r="P294" s="189"/>
    </row>
    <row r="295" ht="21.75" customHeight="1">
      <c r="K295" s="189"/>
      <c r="P295" s="189"/>
    </row>
    <row r="296" ht="21.75" customHeight="1">
      <c r="K296" s="189"/>
      <c r="P296" s="189"/>
    </row>
    <row r="297" ht="21.75" customHeight="1">
      <c r="K297" s="189"/>
      <c r="P297" s="189"/>
    </row>
    <row r="298" ht="21.75" customHeight="1">
      <c r="K298" s="189"/>
      <c r="P298" s="189"/>
    </row>
    <row r="299" ht="21.75" customHeight="1">
      <c r="K299" s="189"/>
      <c r="P299" s="189"/>
    </row>
    <row r="300" ht="21.75" customHeight="1">
      <c r="K300" s="189"/>
      <c r="P300" s="189"/>
    </row>
    <row r="301" ht="21.75" customHeight="1">
      <c r="K301" s="189"/>
      <c r="P301" s="189"/>
    </row>
    <row r="302" ht="21.75" customHeight="1">
      <c r="K302" s="189"/>
      <c r="P302" s="189"/>
    </row>
    <row r="303" ht="21.75" customHeight="1">
      <c r="K303" s="189"/>
      <c r="P303" s="189"/>
    </row>
    <row r="304" ht="21.75" customHeight="1">
      <c r="K304" s="189"/>
      <c r="P304" s="189"/>
    </row>
    <row r="305" ht="21.75" customHeight="1">
      <c r="K305" s="189"/>
      <c r="P305" s="189"/>
    </row>
    <row r="306" ht="21.75" customHeight="1">
      <c r="K306" s="189"/>
      <c r="P306" s="189"/>
    </row>
    <row r="307" ht="21.75" customHeight="1">
      <c r="K307" s="189"/>
      <c r="P307" s="189"/>
    </row>
    <row r="308" ht="21.75" customHeight="1">
      <c r="K308" s="189"/>
      <c r="P308" s="189"/>
    </row>
    <row r="309" ht="21.75" customHeight="1">
      <c r="K309" s="189"/>
      <c r="P309" s="189"/>
    </row>
    <row r="310" ht="21.75" customHeight="1">
      <c r="K310" s="189"/>
      <c r="P310" s="189"/>
    </row>
    <row r="311" ht="21.75" customHeight="1">
      <c r="K311" s="189"/>
      <c r="P311" s="189"/>
    </row>
    <row r="312" ht="21.75" customHeight="1">
      <c r="K312" s="189"/>
      <c r="P312" s="189"/>
    </row>
    <row r="313" ht="21.75" customHeight="1">
      <c r="K313" s="189"/>
      <c r="P313" s="189"/>
    </row>
    <row r="314" ht="21.75" customHeight="1">
      <c r="K314" s="189"/>
      <c r="P314" s="189"/>
    </row>
    <row r="315" ht="21.75" customHeight="1">
      <c r="K315" s="189"/>
      <c r="P315" s="189"/>
    </row>
    <row r="316" ht="21.75" customHeight="1">
      <c r="K316" s="189"/>
      <c r="P316" s="189"/>
    </row>
    <row r="317" ht="21.75" customHeight="1">
      <c r="K317" s="189"/>
      <c r="P317" s="189"/>
    </row>
    <row r="318" ht="21.75" customHeight="1">
      <c r="K318" s="189"/>
      <c r="P318" s="189"/>
    </row>
    <row r="319" ht="21.75" customHeight="1">
      <c r="K319" s="189"/>
      <c r="P319" s="189"/>
    </row>
    <row r="320" ht="21.75" customHeight="1">
      <c r="K320" s="189"/>
      <c r="P320" s="189"/>
    </row>
    <row r="321" ht="21.75" customHeight="1">
      <c r="K321" s="189"/>
      <c r="P321" s="189"/>
    </row>
    <row r="322" ht="21.75" customHeight="1">
      <c r="K322" s="189"/>
      <c r="P322" s="189"/>
    </row>
    <row r="323" ht="21.75" customHeight="1">
      <c r="K323" s="189"/>
      <c r="P323" s="189"/>
    </row>
    <row r="324" ht="21.75" customHeight="1">
      <c r="K324" s="189"/>
      <c r="P324" s="189"/>
    </row>
    <row r="325" ht="21.75" customHeight="1">
      <c r="K325" s="189"/>
      <c r="P325" s="189"/>
    </row>
    <row r="326" ht="21.75" customHeight="1">
      <c r="K326" s="189"/>
      <c r="P326" s="189"/>
    </row>
    <row r="327" ht="21.75" customHeight="1">
      <c r="K327" s="189"/>
      <c r="P327" s="189"/>
    </row>
    <row r="328" ht="21.75" customHeight="1">
      <c r="K328" s="189"/>
      <c r="P328" s="189"/>
    </row>
    <row r="329" ht="21.75" customHeight="1">
      <c r="K329" s="189"/>
      <c r="P329" s="189"/>
    </row>
    <row r="330" ht="21.75" customHeight="1">
      <c r="K330" s="189"/>
      <c r="P330" s="189"/>
    </row>
    <row r="331" ht="21.75" customHeight="1">
      <c r="K331" s="189"/>
      <c r="P331" s="189"/>
    </row>
    <row r="332" ht="21.75" customHeight="1">
      <c r="K332" s="189"/>
      <c r="P332" s="189"/>
    </row>
    <row r="333" ht="21.75" customHeight="1">
      <c r="K333" s="189"/>
      <c r="P333" s="189"/>
    </row>
    <row r="334" ht="21.75" customHeight="1">
      <c r="K334" s="189"/>
      <c r="P334" s="189"/>
    </row>
    <row r="335" ht="21.75" customHeight="1">
      <c r="K335" s="189"/>
      <c r="P335" s="189"/>
    </row>
    <row r="336" ht="21.75" customHeight="1">
      <c r="K336" s="189"/>
      <c r="P336" s="189"/>
    </row>
    <row r="337" ht="21.75" customHeight="1">
      <c r="K337" s="189"/>
      <c r="P337" s="189"/>
    </row>
    <row r="338" ht="21.75" customHeight="1">
      <c r="K338" s="189"/>
      <c r="P338" s="189"/>
    </row>
    <row r="339" ht="21.75" customHeight="1">
      <c r="K339" s="189"/>
      <c r="P339" s="189"/>
    </row>
    <row r="340" ht="21.75" customHeight="1">
      <c r="K340" s="189"/>
      <c r="P340" s="189"/>
    </row>
    <row r="341" ht="21.75" customHeight="1">
      <c r="K341" s="189"/>
      <c r="P341" s="189"/>
    </row>
    <row r="342" ht="21.75" customHeight="1">
      <c r="K342" s="189"/>
      <c r="P342" s="189"/>
    </row>
    <row r="343" ht="21.75" customHeight="1">
      <c r="K343" s="189"/>
      <c r="P343" s="189"/>
    </row>
    <row r="344" ht="21.75" customHeight="1">
      <c r="K344" s="189"/>
      <c r="P344" s="189"/>
    </row>
    <row r="345" ht="21.75" customHeight="1">
      <c r="K345" s="189"/>
      <c r="P345" s="189"/>
    </row>
    <row r="346" ht="21.75" customHeight="1">
      <c r="K346" s="189"/>
      <c r="P346" s="189"/>
    </row>
    <row r="347" ht="21.75" customHeight="1">
      <c r="K347" s="189"/>
      <c r="P347" s="189"/>
    </row>
    <row r="348" ht="21.75" customHeight="1">
      <c r="K348" s="189"/>
      <c r="P348" s="189"/>
    </row>
    <row r="349" ht="21.75" customHeight="1">
      <c r="K349" s="189"/>
      <c r="P349" s="189"/>
    </row>
    <row r="350" ht="21.75" customHeight="1">
      <c r="K350" s="189"/>
      <c r="P350" s="189"/>
    </row>
    <row r="351" ht="21.75" customHeight="1">
      <c r="K351" s="189"/>
      <c r="P351" s="189"/>
    </row>
    <row r="352" ht="21.75" customHeight="1">
      <c r="K352" s="189"/>
      <c r="P352" s="189"/>
    </row>
    <row r="353" ht="21.75" customHeight="1">
      <c r="K353" s="189"/>
      <c r="P353" s="189"/>
    </row>
    <row r="354" ht="21.75" customHeight="1">
      <c r="K354" s="189"/>
      <c r="P354" s="189"/>
    </row>
    <row r="355" ht="21.75" customHeight="1">
      <c r="K355" s="189"/>
      <c r="P355" s="189"/>
    </row>
    <row r="356" ht="21.75" customHeight="1">
      <c r="K356" s="189"/>
      <c r="P356" s="189"/>
    </row>
    <row r="357" ht="21.75" customHeight="1">
      <c r="K357" s="189"/>
      <c r="P357" s="189"/>
    </row>
    <row r="358" ht="21.75" customHeight="1">
      <c r="K358" s="189"/>
      <c r="P358" s="189"/>
    </row>
    <row r="359" ht="21.75" customHeight="1">
      <c r="K359" s="189"/>
      <c r="P359" s="189"/>
    </row>
    <row r="360" ht="21.75" customHeight="1">
      <c r="K360" s="189"/>
      <c r="P360" s="189"/>
    </row>
    <row r="361" ht="21.75" customHeight="1">
      <c r="K361" s="189"/>
      <c r="P361" s="189"/>
    </row>
    <row r="362" ht="21.75" customHeight="1">
      <c r="K362" s="189"/>
      <c r="P362" s="189"/>
    </row>
    <row r="363" ht="21.75" customHeight="1">
      <c r="K363" s="189"/>
      <c r="P363" s="189"/>
    </row>
    <row r="364" ht="21.75" customHeight="1">
      <c r="K364" s="189"/>
      <c r="P364" s="189"/>
    </row>
    <row r="365" ht="21.75" customHeight="1">
      <c r="K365" s="189"/>
      <c r="P365" s="189"/>
    </row>
    <row r="366" ht="21.75" customHeight="1">
      <c r="K366" s="189"/>
      <c r="P366" s="189"/>
    </row>
    <row r="367" ht="21.75" customHeight="1">
      <c r="K367" s="189"/>
      <c r="P367" s="189"/>
    </row>
    <row r="368" ht="21.75" customHeight="1">
      <c r="K368" s="189"/>
      <c r="P368" s="189"/>
    </row>
    <row r="369" ht="21.75" customHeight="1">
      <c r="K369" s="189"/>
      <c r="P369" s="189"/>
    </row>
    <row r="370" ht="21.75" customHeight="1">
      <c r="K370" s="189"/>
      <c r="P370" s="189"/>
    </row>
    <row r="371" ht="21.75" customHeight="1">
      <c r="K371" s="189"/>
      <c r="P371" s="189"/>
    </row>
    <row r="372" ht="21.75" customHeight="1">
      <c r="K372" s="189"/>
      <c r="P372" s="189"/>
    </row>
    <row r="373" ht="21.75" customHeight="1">
      <c r="K373" s="189"/>
      <c r="P373" s="189"/>
    </row>
    <row r="374" ht="21.75" customHeight="1">
      <c r="K374" s="189"/>
      <c r="P374" s="189"/>
    </row>
    <row r="375" ht="21.75" customHeight="1">
      <c r="K375" s="189"/>
      <c r="P375" s="189"/>
    </row>
    <row r="376" ht="21.75" customHeight="1">
      <c r="K376" s="189"/>
      <c r="P376" s="189"/>
    </row>
    <row r="377" ht="21.75" customHeight="1">
      <c r="K377" s="189"/>
      <c r="P377" s="189"/>
    </row>
    <row r="378" ht="21.75" customHeight="1">
      <c r="K378" s="189"/>
      <c r="P378" s="189"/>
    </row>
    <row r="379" ht="21.75" customHeight="1">
      <c r="K379" s="189"/>
      <c r="P379" s="189"/>
    </row>
    <row r="380" ht="21.75" customHeight="1">
      <c r="K380" s="189"/>
      <c r="P380" s="189"/>
    </row>
    <row r="381" ht="21.75" customHeight="1">
      <c r="K381" s="189"/>
      <c r="P381" s="189"/>
    </row>
    <row r="382" ht="21.75" customHeight="1">
      <c r="K382" s="189"/>
      <c r="P382" s="189"/>
    </row>
    <row r="383" ht="21.75" customHeight="1">
      <c r="K383" s="189"/>
      <c r="P383" s="189"/>
    </row>
    <row r="384" ht="21.75" customHeight="1">
      <c r="K384" s="189"/>
      <c r="P384" s="189"/>
    </row>
    <row r="385" ht="21.75" customHeight="1">
      <c r="K385" s="189"/>
      <c r="P385" s="189"/>
    </row>
    <row r="386" ht="21.75" customHeight="1">
      <c r="K386" s="189"/>
      <c r="P386" s="189"/>
    </row>
    <row r="387" ht="21.75" customHeight="1">
      <c r="K387" s="189"/>
      <c r="P387" s="189"/>
    </row>
    <row r="388" ht="21.75" customHeight="1">
      <c r="K388" s="189"/>
      <c r="P388" s="189"/>
    </row>
    <row r="389" ht="21.75" customHeight="1">
      <c r="K389" s="189"/>
      <c r="P389" s="189"/>
    </row>
    <row r="390" ht="21.75" customHeight="1">
      <c r="K390" s="189"/>
      <c r="P390" s="189"/>
    </row>
    <row r="391" ht="21.75" customHeight="1">
      <c r="K391" s="189"/>
      <c r="P391" s="189"/>
    </row>
    <row r="392" ht="21.75" customHeight="1">
      <c r="K392" s="189"/>
      <c r="P392" s="189"/>
    </row>
    <row r="393" ht="21.75" customHeight="1">
      <c r="K393" s="189"/>
      <c r="P393" s="189"/>
    </row>
    <row r="394" ht="21.75" customHeight="1">
      <c r="K394" s="189"/>
      <c r="P394" s="189"/>
    </row>
    <row r="395" ht="21.75" customHeight="1">
      <c r="K395" s="189"/>
      <c r="P395" s="189"/>
    </row>
    <row r="396" ht="21.75" customHeight="1">
      <c r="K396" s="189"/>
      <c r="P396" s="189"/>
    </row>
    <row r="397" ht="21.75" customHeight="1">
      <c r="K397" s="189"/>
      <c r="P397" s="189"/>
    </row>
    <row r="398" ht="21.75" customHeight="1">
      <c r="K398" s="189"/>
      <c r="P398" s="189"/>
    </row>
    <row r="399" ht="21.75" customHeight="1">
      <c r="K399" s="189"/>
      <c r="P399" s="189"/>
    </row>
    <row r="400" ht="21.75" customHeight="1">
      <c r="K400" s="189"/>
      <c r="P400" s="189"/>
    </row>
    <row r="401" ht="21.75" customHeight="1">
      <c r="K401" s="189"/>
      <c r="P401" s="189"/>
    </row>
    <row r="402" ht="21.75" customHeight="1">
      <c r="K402" s="189"/>
      <c r="P402" s="189"/>
    </row>
    <row r="403" ht="21.75" customHeight="1">
      <c r="K403" s="189"/>
      <c r="P403" s="189"/>
    </row>
    <row r="404" ht="21.75" customHeight="1">
      <c r="K404" s="189"/>
      <c r="P404" s="189"/>
    </row>
    <row r="405" ht="21.75" customHeight="1">
      <c r="K405" s="189"/>
      <c r="P405" s="189"/>
    </row>
    <row r="406" ht="21.75" customHeight="1">
      <c r="K406" s="189"/>
      <c r="P406" s="189"/>
    </row>
    <row r="407" ht="21.75" customHeight="1">
      <c r="K407" s="189"/>
      <c r="P407" s="189"/>
    </row>
    <row r="408" ht="21.75" customHeight="1">
      <c r="K408" s="189"/>
      <c r="P408" s="189"/>
    </row>
    <row r="409" ht="21.75" customHeight="1">
      <c r="K409" s="189"/>
      <c r="P409" s="189"/>
    </row>
    <row r="410" ht="21.75" customHeight="1">
      <c r="K410" s="189"/>
      <c r="P410" s="189"/>
    </row>
    <row r="411" ht="21.75" customHeight="1">
      <c r="K411" s="189"/>
      <c r="P411" s="189"/>
    </row>
    <row r="412" ht="21.75" customHeight="1">
      <c r="K412" s="189"/>
      <c r="P412" s="189"/>
    </row>
    <row r="413" ht="21.75" customHeight="1">
      <c r="K413" s="189"/>
      <c r="P413" s="189"/>
    </row>
    <row r="414" ht="21.75" customHeight="1">
      <c r="K414" s="189"/>
      <c r="P414" s="189"/>
    </row>
    <row r="415" ht="21.75" customHeight="1">
      <c r="K415" s="189"/>
      <c r="P415" s="189"/>
    </row>
    <row r="416" ht="21.75" customHeight="1">
      <c r="K416" s="189"/>
      <c r="P416" s="189"/>
    </row>
    <row r="417" ht="21.75" customHeight="1">
      <c r="K417" s="189"/>
      <c r="P417" s="189"/>
    </row>
    <row r="418" ht="21.75" customHeight="1">
      <c r="K418" s="189"/>
      <c r="P418" s="189"/>
    </row>
    <row r="419" ht="21.75" customHeight="1">
      <c r="K419" s="189"/>
      <c r="P419" s="189"/>
    </row>
    <row r="420" ht="21.75" customHeight="1">
      <c r="K420" s="189"/>
      <c r="P420" s="189"/>
    </row>
    <row r="421" ht="21.75" customHeight="1">
      <c r="K421" s="189"/>
      <c r="P421" s="189"/>
    </row>
    <row r="422" ht="21.75" customHeight="1">
      <c r="K422" s="189"/>
      <c r="P422" s="189"/>
    </row>
    <row r="423" ht="21.75" customHeight="1">
      <c r="K423" s="189"/>
      <c r="P423" s="189"/>
    </row>
    <row r="424" ht="21.75" customHeight="1">
      <c r="K424" s="189"/>
      <c r="P424" s="189"/>
    </row>
    <row r="425" ht="21.75" customHeight="1">
      <c r="K425" s="189"/>
      <c r="P425" s="189"/>
    </row>
    <row r="426" ht="21.75" customHeight="1">
      <c r="K426" s="189"/>
      <c r="P426" s="189"/>
    </row>
    <row r="427" ht="21.75" customHeight="1">
      <c r="K427" s="189"/>
      <c r="P427" s="189"/>
    </row>
    <row r="428" ht="21.75" customHeight="1">
      <c r="K428" s="189"/>
      <c r="P428" s="189"/>
    </row>
    <row r="429" ht="21.75" customHeight="1">
      <c r="K429" s="189"/>
      <c r="P429" s="189"/>
    </row>
    <row r="430" ht="21.75" customHeight="1">
      <c r="K430" s="189"/>
      <c r="P430" s="189"/>
    </row>
    <row r="431" ht="21.75" customHeight="1">
      <c r="K431" s="189"/>
      <c r="P431" s="189"/>
    </row>
    <row r="432" ht="21.75" customHeight="1">
      <c r="K432" s="189"/>
      <c r="P432" s="189"/>
    </row>
    <row r="433" ht="21.75" customHeight="1">
      <c r="K433" s="189"/>
      <c r="P433" s="189"/>
    </row>
    <row r="434" ht="21.75" customHeight="1">
      <c r="K434" s="189"/>
      <c r="P434" s="189"/>
    </row>
    <row r="435" ht="21.75" customHeight="1">
      <c r="K435" s="189"/>
      <c r="P435" s="189"/>
    </row>
    <row r="436" ht="21.75" customHeight="1">
      <c r="K436" s="189"/>
      <c r="P436" s="189"/>
    </row>
    <row r="437" ht="21.75" customHeight="1">
      <c r="K437" s="189"/>
      <c r="P437" s="189"/>
    </row>
    <row r="438" ht="21.75" customHeight="1">
      <c r="K438" s="189"/>
      <c r="P438" s="189"/>
    </row>
    <row r="439" ht="21.75" customHeight="1">
      <c r="K439" s="189"/>
      <c r="P439" s="189"/>
    </row>
    <row r="440" ht="21.75" customHeight="1">
      <c r="K440" s="189"/>
      <c r="P440" s="189"/>
    </row>
    <row r="441" ht="21.75" customHeight="1">
      <c r="K441" s="189"/>
      <c r="P441" s="189"/>
    </row>
    <row r="442" ht="21.75" customHeight="1">
      <c r="K442" s="189"/>
      <c r="P442" s="189"/>
    </row>
    <row r="443" ht="21.75" customHeight="1">
      <c r="K443" s="189"/>
      <c r="P443" s="189"/>
    </row>
    <row r="444" ht="21.75" customHeight="1">
      <c r="K444" s="189"/>
      <c r="P444" s="189"/>
    </row>
    <row r="445" ht="21.75" customHeight="1">
      <c r="K445" s="189"/>
      <c r="P445" s="189"/>
    </row>
    <row r="446" ht="21.75" customHeight="1">
      <c r="K446" s="189"/>
      <c r="P446" s="189"/>
    </row>
    <row r="447" ht="21.75" customHeight="1">
      <c r="K447" s="189"/>
      <c r="P447" s="189"/>
    </row>
    <row r="448" ht="21.75" customHeight="1">
      <c r="K448" s="189"/>
      <c r="P448" s="189"/>
    </row>
    <row r="449" ht="21.75" customHeight="1">
      <c r="K449" s="189"/>
      <c r="P449" s="189"/>
    </row>
    <row r="450" ht="21.75" customHeight="1">
      <c r="K450" s="189"/>
      <c r="P450" s="189"/>
    </row>
    <row r="451" ht="21.75" customHeight="1">
      <c r="K451" s="189"/>
      <c r="P451" s="189"/>
    </row>
    <row r="452" ht="21.75" customHeight="1">
      <c r="K452" s="189"/>
      <c r="P452" s="189"/>
    </row>
    <row r="453" ht="21.75" customHeight="1">
      <c r="K453" s="189"/>
      <c r="P453" s="189"/>
    </row>
    <row r="454" ht="21.75" customHeight="1">
      <c r="K454" s="189"/>
      <c r="P454" s="189"/>
    </row>
    <row r="455" ht="21.75" customHeight="1">
      <c r="K455" s="189"/>
      <c r="P455" s="189"/>
    </row>
    <row r="456" ht="21.75" customHeight="1">
      <c r="K456" s="189"/>
      <c r="P456" s="189"/>
    </row>
    <row r="457" ht="21.75" customHeight="1">
      <c r="K457" s="189"/>
      <c r="P457" s="189"/>
    </row>
    <row r="458" ht="21.75" customHeight="1">
      <c r="K458" s="189"/>
      <c r="P458" s="189"/>
    </row>
    <row r="459" ht="21.75" customHeight="1">
      <c r="K459" s="189"/>
      <c r="P459" s="189"/>
    </row>
    <row r="460" ht="21.75" customHeight="1">
      <c r="K460" s="189"/>
      <c r="P460" s="189"/>
    </row>
    <row r="461" ht="21.75" customHeight="1">
      <c r="K461" s="189"/>
      <c r="P461" s="189"/>
    </row>
    <row r="462" ht="21.75" customHeight="1">
      <c r="K462" s="189"/>
      <c r="P462" s="189"/>
    </row>
    <row r="463" ht="21.75" customHeight="1">
      <c r="K463" s="189"/>
      <c r="P463" s="189"/>
    </row>
    <row r="464" ht="21.75" customHeight="1">
      <c r="K464" s="189"/>
      <c r="P464" s="189"/>
    </row>
    <row r="465" ht="21.75" customHeight="1">
      <c r="K465" s="189"/>
      <c r="P465" s="189"/>
    </row>
    <row r="466" ht="21.75" customHeight="1">
      <c r="K466" s="189"/>
      <c r="P466" s="189"/>
    </row>
    <row r="467" ht="21.75" customHeight="1">
      <c r="K467" s="189"/>
      <c r="P467" s="189"/>
    </row>
    <row r="468" ht="21.75" customHeight="1">
      <c r="K468" s="189"/>
      <c r="P468" s="189"/>
    </row>
    <row r="469" ht="21.75" customHeight="1">
      <c r="K469" s="189"/>
      <c r="P469" s="189"/>
    </row>
    <row r="470" ht="21.75" customHeight="1">
      <c r="K470" s="189"/>
      <c r="P470" s="189"/>
    </row>
    <row r="471" ht="21.75" customHeight="1">
      <c r="K471" s="189"/>
      <c r="P471" s="189"/>
    </row>
    <row r="472" ht="21.75" customHeight="1">
      <c r="K472" s="189"/>
      <c r="P472" s="189"/>
    </row>
    <row r="473" ht="21.75" customHeight="1">
      <c r="K473" s="189"/>
      <c r="P473" s="189"/>
    </row>
    <row r="474" ht="21.75" customHeight="1">
      <c r="K474" s="189"/>
      <c r="P474" s="189"/>
    </row>
    <row r="475" ht="21.75" customHeight="1">
      <c r="K475" s="189"/>
      <c r="P475" s="189"/>
    </row>
    <row r="476" ht="21.75" customHeight="1">
      <c r="K476" s="189"/>
      <c r="P476" s="189"/>
    </row>
    <row r="477" ht="21.75" customHeight="1">
      <c r="K477" s="189"/>
      <c r="P477" s="189"/>
    </row>
    <row r="478" ht="21.75" customHeight="1">
      <c r="K478" s="189"/>
      <c r="P478" s="189"/>
    </row>
    <row r="479" ht="21.75" customHeight="1">
      <c r="K479" s="189"/>
      <c r="P479" s="189"/>
    </row>
    <row r="480" ht="21.75" customHeight="1">
      <c r="K480" s="189"/>
      <c r="P480" s="189"/>
    </row>
    <row r="481" ht="21.75" customHeight="1">
      <c r="K481" s="189"/>
      <c r="P481" s="189"/>
    </row>
    <row r="482" ht="21.75" customHeight="1">
      <c r="K482" s="189"/>
      <c r="P482" s="189"/>
    </row>
    <row r="483" ht="21.75" customHeight="1">
      <c r="K483" s="189"/>
      <c r="P483" s="189"/>
    </row>
    <row r="484" ht="21.75" customHeight="1">
      <c r="K484" s="189"/>
      <c r="P484" s="189"/>
    </row>
    <row r="485" ht="21.75" customHeight="1">
      <c r="K485" s="189"/>
      <c r="P485" s="189"/>
    </row>
    <row r="486" ht="21.75" customHeight="1">
      <c r="K486" s="189"/>
      <c r="P486" s="189"/>
    </row>
    <row r="487" ht="21.75" customHeight="1">
      <c r="K487" s="189"/>
      <c r="P487" s="189"/>
    </row>
    <row r="488" ht="21.75" customHeight="1">
      <c r="K488" s="189"/>
      <c r="P488" s="189"/>
    </row>
    <row r="489" ht="21.75" customHeight="1">
      <c r="K489" s="189"/>
      <c r="P489" s="189"/>
    </row>
    <row r="490" ht="21.75" customHeight="1">
      <c r="K490" s="189"/>
      <c r="P490" s="189"/>
    </row>
    <row r="491" ht="21.75" customHeight="1">
      <c r="K491" s="189"/>
      <c r="P491" s="189"/>
    </row>
    <row r="492" ht="21.75" customHeight="1">
      <c r="K492" s="189"/>
      <c r="P492" s="189"/>
    </row>
    <row r="493" ht="21.75" customHeight="1">
      <c r="K493" s="189"/>
      <c r="P493" s="189"/>
    </row>
    <row r="494" ht="21.75" customHeight="1">
      <c r="K494" s="189"/>
      <c r="P494" s="189"/>
    </row>
    <row r="495" ht="21.75" customHeight="1">
      <c r="K495" s="189"/>
      <c r="P495" s="189"/>
    </row>
    <row r="496" ht="21.75" customHeight="1">
      <c r="K496" s="189"/>
      <c r="P496" s="189"/>
    </row>
    <row r="497" ht="21.75" customHeight="1">
      <c r="K497" s="189"/>
      <c r="P497" s="189"/>
    </row>
    <row r="498" ht="21.75" customHeight="1">
      <c r="K498" s="189"/>
      <c r="P498" s="189"/>
    </row>
    <row r="499" ht="21.75" customHeight="1">
      <c r="K499" s="189"/>
      <c r="P499" s="189"/>
    </row>
    <row r="500" ht="21.75" customHeight="1">
      <c r="K500" s="189"/>
      <c r="P500" s="189"/>
    </row>
    <row r="501" ht="21.75" customHeight="1">
      <c r="K501" s="189"/>
      <c r="P501" s="189"/>
    </row>
    <row r="502" ht="21.75" customHeight="1">
      <c r="K502" s="189"/>
      <c r="P502" s="189"/>
    </row>
    <row r="503" ht="21.75" customHeight="1">
      <c r="K503" s="189"/>
      <c r="P503" s="189"/>
    </row>
    <row r="504" ht="21.75" customHeight="1">
      <c r="K504" s="189"/>
      <c r="P504" s="189"/>
    </row>
    <row r="505" ht="21.75" customHeight="1">
      <c r="K505" s="189"/>
      <c r="P505" s="189"/>
    </row>
    <row r="506" ht="21.75" customHeight="1">
      <c r="K506" s="189"/>
      <c r="P506" s="189"/>
    </row>
    <row r="507" ht="21.75" customHeight="1">
      <c r="K507" s="189"/>
      <c r="P507" s="189"/>
    </row>
    <row r="508" ht="21.75" customHeight="1">
      <c r="K508" s="189"/>
      <c r="P508" s="189"/>
    </row>
    <row r="509" ht="21.75" customHeight="1">
      <c r="K509" s="189"/>
      <c r="P509" s="189"/>
    </row>
    <row r="510" ht="21.75" customHeight="1">
      <c r="K510" s="189"/>
      <c r="P510" s="189"/>
    </row>
    <row r="511" ht="21.75" customHeight="1">
      <c r="K511" s="189"/>
      <c r="P511" s="189"/>
    </row>
    <row r="512" ht="21.75" customHeight="1">
      <c r="K512" s="189"/>
      <c r="P512" s="189"/>
    </row>
    <row r="513" ht="21.75" customHeight="1">
      <c r="K513" s="189"/>
      <c r="P513" s="189"/>
    </row>
    <row r="514" ht="21.75" customHeight="1">
      <c r="K514" s="189"/>
      <c r="P514" s="189"/>
    </row>
    <row r="515" ht="21.75" customHeight="1">
      <c r="K515" s="189"/>
      <c r="P515" s="189"/>
    </row>
    <row r="516" ht="21.75" customHeight="1">
      <c r="K516" s="189"/>
      <c r="P516" s="189"/>
    </row>
    <row r="517" ht="21.75" customHeight="1">
      <c r="K517" s="189"/>
      <c r="P517" s="189"/>
    </row>
    <row r="518" ht="21.75" customHeight="1">
      <c r="K518" s="189"/>
      <c r="P518" s="189"/>
    </row>
    <row r="519" ht="21.75" customHeight="1">
      <c r="K519" s="189"/>
      <c r="P519" s="189"/>
    </row>
    <row r="520" ht="21.75" customHeight="1">
      <c r="K520" s="189"/>
      <c r="P520" s="189"/>
    </row>
    <row r="521" ht="21.75" customHeight="1">
      <c r="K521" s="189"/>
      <c r="P521" s="189"/>
    </row>
    <row r="522" ht="21.75" customHeight="1">
      <c r="K522" s="189"/>
      <c r="P522" s="189"/>
    </row>
    <row r="523" ht="21.75" customHeight="1">
      <c r="K523" s="189"/>
      <c r="P523" s="189"/>
    </row>
    <row r="524" ht="21.75" customHeight="1">
      <c r="K524" s="189"/>
      <c r="P524" s="189"/>
    </row>
    <row r="525" ht="21.75" customHeight="1">
      <c r="K525" s="189"/>
      <c r="P525" s="189"/>
    </row>
    <row r="526" ht="21.75" customHeight="1">
      <c r="K526" s="189"/>
      <c r="P526" s="189"/>
    </row>
    <row r="527" ht="21.75" customHeight="1">
      <c r="K527" s="189"/>
      <c r="P527" s="189"/>
    </row>
    <row r="528" ht="21.75" customHeight="1">
      <c r="K528" s="189"/>
      <c r="P528" s="189"/>
    </row>
    <row r="529" ht="21.75" customHeight="1">
      <c r="K529" s="189"/>
      <c r="P529" s="189"/>
    </row>
    <row r="530" ht="21.75" customHeight="1">
      <c r="K530" s="189"/>
      <c r="P530" s="189"/>
    </row>
    <row r="531" ht="21.75" customHeight="1">
      <c r="K531" s="189"/>
      <c r="P531" s="189"/>
    </row>
    <row r="532" ht="21.75" customHeight="1">
      <c r="K532" s="189"/>
      <c r="P532" s="189"/>
    </row>
    <row r="533" ht="21.75" customHeight="1">
      <c r="K533" s="189"/>
      <c r="P533" s="189"/>
    </row>
    <row r="534" ht="21.75" customHeight="1">
      <c r="K534" s="189"/>
      <c r="P534" s="189"/>
    </row>
    <row r="535" ht="21.75" customHeight="1">
      <c r="K535" s="189"/>
      <c r="P535" s="189"/>
    </row>
    <row r="536" ht="21.75" customHeight="1">
      <c r="K536" s="189"/>
      <c r="P536" s="189"/>
    </row>
    <row r="537" ht="21.75" customHeight="1">
      <c r="K537" s="189"/>
      <c r="P537" s="189"/>
    </row>
    <row r="538" ht="21.75" customHeight="1">
      <c r="K538" s="189"/>
      <c r="P538" s="189"/>
    </row>
    <row r="539" ht="21.75" customHeight="1">
      <c r="K539" s="189"/>
      <c r="P539" s="189"/>
    </row>
    <row r="540" ht="21.75" customHeight="1">
      <c r="K540" s="189"/>
      <c r="P540" s="189"/>
    </row>
    <row r="541" ht="21.75" customHeight="1">
      <c r="K541" s="189"/>
      <c r="P541" s="189"/>
    </row>
    <row r="542" ht="21.75" customHeight="1">
      <c r="K542" s="189"/>
      <c r="P542" s="189"/>
    </row>
    <row r="543" ht="21.75" customHeight="1">
      <c r="K543" s="189"/>
      <c r="P543" s="189"/>
    </row>
    <row r="544" ht="21.75" customHeight="1">
      <c r="K544" s="189"/>
      <c r="P544" s="189"/>
    </row>
    <row r="545" ht="21.75" customHeight="1">
      <c r="K545" s="189"/>
      <c r="P545" s="189"/>
    </row>
    <row r="546" ht="21.75" customHeight="1">
      <c r="K546" s="189"/>
      <c r="P546" s="189"/>
    </row>
    <row r="547" ht="21.75" customHeight="1">
      <c r="K547" s="189"/>
      <c r="P547" s="189"/>
    </row>
    <row r="548" ht="21.75" customHeight="1">
      <c r="K548" s="189"/>
      <c r="P548" s="189"/>
    </row>
    <row r="549" ht="21.75" customHeight="1">
      <c r="K549" s="189"/>
      <c r="P549" s="189"/>
    </row>
    <row r="550" ht="21.75" customHeight="1">
      <c r="K550" s="189"/>
      <c r="P550" s="189"/>
    </row>
    <row r="551" ht="21.75" customHeight="1">
      <c r="K551" s="189"/>
      <c r="P551" s="189"/>
    </row>
    <row r="552" ht="21.75" customHeight="1">
      <c r="K552" s="189"/>
      <c r="P552" s="189"/>
    </row>
    <row r="553" ht="21.75" customHeight="1">
      <c r="K553" s="189"/>
      <c r="P553" s="189"/>
    </row>
    <row r="554" ht="21.75" customHeight="1">
      <c r="K554" s="189"/>
      <c r="P554" s="189"/>
    </row>
    <row r="555" ht="21.75" customHeight="1">
      <c r="K555" s="189"/>
      <c r="P555" s="189"/>
    </row>
    <row r="556" ht="21.75" customHeight="1">
      <c r="K556" s="189"/>
      <c r="P556" s="189"/>
    </row>
    <row r="557" ht="21.75" customHeight="1">
      <c r="K557" s="189"/>
      <c r="P557" s="189"/>
    </row>
    <row r="558" ht="21.75" customHeight="1">
      <c r="K558" s="189"/>
      <c r="P558" s="189"/>
    </row>
    <row r="559" ht="21.75" customHeight="1">
      <c r="K559" s="189"/>
      <c r="P559" s="189"/>
    </row>
    <row r="560" ht="21.75" customHeight="1">
      <c r="K560" s="189"/>
      <c r="P560" s="189"/>
    </row>
    <row r="561" ht="21.75" customHeight="1">
      <c r="K561" s="189"/>
      <c r="P561" s="189"/>
    </row>
    <row r="562" ht="21.75" customHeight="1">
      <c r="K562" s="189"/>
      <c r="P562" s="189"/>
    </row>
    <row r="563" ht="21.75" customHeight="1">
      <c r="K563" s="189"/>
      <c r="P563" s="189"/>
    </row>
    <row r="564" ht="21.75" customHeight="1">
      <c r="K564" s="189"/>
      <c r="P564" s="189"/>
    </row>
    <row r="565" ht="21.75" customHeight="1">
      <c r="K565" s="189"/>
      <c r="P565" s="189"/>
    </row>
    <row r="566" ht="21.75" customHeight="1">
      <c r="K566" s="189"/>
      <c r="P566" s="189"/>
    </row>
    <row r="567" ht="21.75" customHeight="1">
      <c r="K567" s="189"/>
      <c r="P567" s="189"/>
    </row>
    <row r="568" ht="21.75" customHeight="1">
      <c r="K568" s="189"/>
      <c r="P568" s="189"/>
    </row>
    <row r="569" ht="21.75" customHeight="1">
      <c r="K569" s="189"/>
      <c r="P569" s="189"/>
    </row>
    <row r="570" ht="21.75" customHeight="1">
      <c r="K570" s="189"/>
      <c r="P570" s="189"/>
    </row>
    <row r="571" ht="21.75" customHeight="1">
      <c r="K571" s="189"/>
      <c r="P571" s="189"/>
    </row>
    <row r="572" ht="21.75" customHeight="1">
      <c r="K572" s="189"/>
      <c r="P572" s="189"/>
    </row>
    <row r="573" ht="21.75" customHeight="1">
      <c r="K573" s="189"/>
      <c r="P573" s="189"/>
    </row>
    <row r="574" ht="21.75" customHeight="1">
      <c r="K574" s="189"/>
      <c r="P574" s="189"/>
    </row>
    <row r="575" ht="21.75" customHeight="1">
      <c r="K575" s="189"/>
      <c r="P575" s="189"/>
    </row>
    <row r="576" ht="21.75" customHeight="1">
      <c r="K576" s="189"/>
      <c r="P576" s="189"/>
    </row>
    <row r="577" ht="21.75" customHeight="1">
      <c r="K577" s="189"/>
      <c r="P577" s="189"/>
    </row>
    <row r="578" ht="21.75" customHeight="1">
      <c r="K578" s="189"/>
      <c r="P578" s="189"/>
    </row>
    <row r="579" ht="21.75" customHeight="1">
      <c r="K579" s="189"/>
      <c r="P579" s="189"/>
    </row>
    <row r="580" ht="21.75" customHeight="1">
      <c r="K580" s="189"/>
      <c r="P580" s="189"/>
    </row>
    <row r="581" ht="21.75" customHeight="1">
      <c r="K581" s="189"/>
      <c r="P581" s="189"/>
    </row>
    <row r="582" ht="21.75" customHeight="1">
      <c r="K582" s="189"/>
      <c r="P582" s="189"/>
    </row>
    <row r="583" ht="21.75" customHeight="1">
      <c r="K583" s="189"/>
      <c r="P583" s="189"/>
    </row>
    <row r="584" ht="21.75" customHeight="1">
      <c r="K584" s="189"/>
      <c r="P584" s="189"/>
    </row>
    <row r="585" ht="21.75" customHeight="1">
      <c r="K585" s="189"/>
      <c r="P585" s="189"/>
    </row>
    <row r="586" ht="21.75" customHeight="1">
      <c r="K586" s="189"/>
      <c r="P586" s="189"/>
    </row>
    <row r="587" ht="21.75" customHeight="1">
      <c r="K587" s="189"/>
      <c r="P587" s="189"/>
    </row>
    <row r="588" ht="21.75" customHeight="1">
      <c r="K588" s="189"/>
      <c r="P588" s="189"/>
    </row>
    <row r="589" ht="21.75" customHeight="1">
      <c r="K589" s="189"/>
      <c r="P589" s="189"/>
    </row>
    <row r="590" ht="21.75" customHeight="1">
      <c r="K590" s="189"/>
      <c r="P590" s="189"/>
    </row>
    <row r="591" ht="21.75" customHeight="1">
      <c r="K591" s="189"/>
      <c r="P591" s="189"/>
    </row>
    <row r="592" ht="21.75" customHeight="1">
      <c r="K592" s="189"/>
      <c r="P592" s="189"/>
    </row>
    <row r="593" ht="21.75" customHeight="1">
      <c r="K593" s="189"/>
      <c r="P593" s="189"/>
    </row>
    <row r="594" ht="21.75" customHeight="1">
      <c r="K594" s="189"/>
      <c r="P594" s="189"/>
    </row>
    <row r="595" ht="21.75" customHeight="1">
      <c r="K595" s="189"/>
      <c r="P595" s="189"/>
    </row>
    <row r="596" ht="21.75" customHeight="1">
      <c r="K596" s="189"/>
      <c r="P596" s="189"/>
    </row>
    <row r="597" ht="21.75" customHeight="1">
      <c r="K597" s="189"/>
      <c r="P597" s="189"/>
    </row>
    <row r="598" ht="21.75" customHeight="1">
      <c r="K598" s="189"/>
      <c r="P598" s="189"/>
    </row>
    <row r="599" ht="21.75" customHeight="1">
      <c r="K599" s="189"/>
      <c r="P599" s="189"/>
    </row>
    <row r="600" ht="21.75" customHeight="1">
      <c r="K600" s="189"/>
      <c r="P600" s="189"/>
    </row>
    <row r="601" ht="21.75" customHeight="1">
      <c r="K601" s="189"/>
      <c r="P601" s="189"/>
    </row>
    <row r="602" ht="21.75" customHeight="1">
      <c r="K602" s="189"/>
      <c r="P602" s="189"/>
    </row>
    <row r="603" ht="21.75" customHeight="1">
      <c r="K603" s="189"/>
      <c r="P603" s="189"/>
    </row>
    <row r="604" ht="21.75" customHeight="1">
      <c r="K604" s="189"/>
      <c r="P604" s="189"/>
    </row>
    <row r="605" ht="21.75" customHeight="1">
      <c r="K605" s="189"/>
      <c r="P605" s="189"/>
    </row>
    <row r="606" ht="21.75" customHeight="1">
      <c r="K606" s="189"/>
      <c r="P606" s="189"/>
    </row>
    <row r="607" ht="21.75" customHeight="1">
      <c r="K607" s="189"/>
      <c r="P607" s="189"/>
    </row>
    <row r="608" ht="21.75" customHeight="1">
      <c r="K608" s="189"/>
      <c r="P608" s="189"/>
    </row>
    <row r="609" ht="21.75" customHeight="1">
      <c r="K609" s="189"/>
      <c r="P609" s="189"/>
    </row>
    <row r="610" ht="21.75" customHeight="1">
      <c r="K610" s="189"/>
      <c r="P610" s="189"/>
    </row>
    <row r="611" ht="21.75" customHeight="1">
      <c r="K611" s="189"/>
      <c r="P611" s="189"/>
    </row>
    <row r="612" ht="21.75" customHeight="1">
      <c r="K612" s="189"/>
      <c r="P612" s="189"/>
    </row>
    <row r="613" ht="21.75" customHeight="1">
      <c r="K613" s="189"/>
      <c r="P613" s="189"/>
    </row>
    <row r="614" ht="21.75" customHeight="1">
      <c r="K614" s="189"/>
      <c r="P614" s="189"/>
    </row>
    <row r="615" ht="21.75" customHeight="1">
      <c r="K615" s="189"/>
      <c r="P615" s="189"/>
    </row>
    <row r="616" ht="21.75" customHeight="1">
      <c r="K616" s="189"/>
      <c r="P616" s="189"/>
    </row>
    <row r="617" ht="21.75" customHeight="1">
      <c r="K617" s="189"/>
      <c r="P617" s="189"/>
    </row>
    <row r="618" ht="21.75" customHeight="1">
      <c r="K618" s="189"/>
      <c r="P618" s="189"/>
    </row>
    <row r="619" ht="21.75" customHeight="1">
      <c r="K619" s="189"/>
      <c r="P619" s="189"/>
    </row>
    <row r="620" ht="21.75" customHeight="1">
      <c r="K620" s="189"/>
      <c r="P620" s="189"/>
    </row>
    <row r="621" ht="21.75" customHeight="1">
      <c r="K621" s="189"/>
      <c r="P621" s="189"/>
    </row>
    <row r="622" ht="21.75" customHeight="1">
      <c r="K622" s="189"/>
      <c r="P622" s="189"/>
    </row>
    <row r="623" ht="21.75" customHeight="1">
      <c r="K623" s="189"/>
      <c r="P623" s="189"/>
    </row>
    <row r="624" ht="21.75" customHeight="1">
      <c r="K624" s="189"/>
      <c r="P624" s="189"/>
    </row>
    <row r="625" ht="21.75" customHeight="1">
      <c r="K625" s="189"/>
      <c r="P625" s="189"/>
    </row>
    <row r="626" ht="21.75" customHeight="1">
      <c r="K626" s="189"/>
      <c r="P626" s="189"/>
    </row>
    <row r="627" ht="21.75" customHeight="1">
      <c r="K627" s="189"/>
      <c r="P627" s="189"/>
    </row>
    <row r="628" ht="21.75" customHeight="1">
      <c r="K628" s="189"/>
      <c r="P628" s="189"/>
    </row>
    <row r="629" ht="21.75" customHeight="1">
      <c r="K629" s="189"/>
      <c r="P629" s="189"/>
    </row>
    <row r="630" ht="21.75" customHeight="1">
      <c r="K630" s="189"/>
      <c r="P630" s="189"/>
    </row>
    <row r="631" ht="21.75" customHeight="1">
      <c r="K631" s="189"/>
      <c r="P631" s="189"/>
    </row>
    <row r="632" ht="21.75" customHeight="1">
      <c r="K632" s="189"/>
      <c r="P632" s="189"/>
    </row>
    <row r="633" ht="21.75" customHeight="1">
      <c r="K633" s="189"/>
      <c r="P633" s="189"/>
    </row>
    <row r="634" ht="21.75" customHeight="1">
      <c r="K634" s="189"/>
      <c r="P634" s="189"/>
    </row>
    <row r="635" ht="21.75" customHeight="1">
      <c r="K635" s="189"/>
      <c r="P635" s="189"/>
    </row>
    <row r="636" ht="21.75" customHeight="1">
      <c r="K636" s="189"/>
      <c r="P636" s="189"/>
    </row>
    <row r="637" ht="21.75" customHeight="1">
      <c r="K637" s="189"/>
      <c r="P637" s="189"/>
    </row>
    <row r="638" ht="21.75" customHeight="1">
      <c r="K638" s="189"/>
      <c r="P638" s="189"/>
    </row>
    <row r="639" ht="21.75" customHeight="1">
      <c r="K639" s="189"/>
      <c r="P639" s="189"/>
    </row>
    <row r="640" ht="21.75" customHeight="1">
      <c r="K640" s="189"/>
      <c r="P640" s="189"/>
    </row>
    <row r="641" ht="21.75" customHeight="1">
      <c r="K641" s="189"/>
      <c r="P641" s="189"/>
    </row>
    <row r="642" ht="21.75" customHeight="1">
      <c r="K642" s="189"/>
      <c r="P642" s="189"/>
    </row>
    <row r="643" ht="21.75" customHeight="1">
      <c r="K643" s="189"/>
      <c r="P643" s="189"/>
    </row>
    <row r="644" ht="21.75" customHeight="1">
      <c r="K644" s="189"/>
      <c r="P644" s="189"/>
    </row>
    <row r="645" ht="21.75" customHeight="1">
      <c r="K645" s="189"/>
      <c r="P645" s="189"/>
    </row>
    <row r="646" ht="21.75" customHeight="1">
      <c r="K646" s="189"/>
      <c r="P646" s="189"/>
    </row>
    <row r="647" ht="21.75" customHeight="1">
      <c r="K647" s="189"/>
      <c r="P647" s="189"/>
    </row>
    <row r="648" ht="21.75" customHeight="1">
      <c r="K648" s="189"/>
      <c r="P648" s="189"/>
    </row>
    <row r="649" ht="21.75" customHeight="1">
      <c r="K649" s="189"/>
      <c r="P649" s="189"/>
    </row>
    <row r="650" ht="21.75" customHeight="1">
      <c r="K650" s="189"/>
      <c r="P650" s="189"/>
    </row>
    <row r="651" ht="21.75" customHeight="1">
      <c r="K651" s="189"/>
      <c r="P651" s="189"/>
    </row>
    <row r="652" ht="21.75" customHeight="1">
      <c r="K652" s="189"/>
      <c r="P652" s="189"/>
    </row>
    <row r="653" ht="21.75" customHeight="1">
      <c r="K653" s="189"/>
      <c r="P653" s="189"/>
    </row>
    <row r="654" ht="21.75" customHeight="1">
      <c r="K654" s="189"/>
      <c r="P654" s="189"/>
    </row>
    <row r="655" ht="21.75" customHeight="1">
      <c r="K655" s="189"/>
      <c r="P655" s="189"/>
    </row>
    <row r="656" ht="21.75" customHeight="1">
      <c r="K656" s="189"/>
      <c r="P656" s="189"/>
    </row>
    <row r="657" ht="21.75" customHeight="1">
      <c r="K657" s="189"/>
      <c r="P657" s="189"/>
    </row>
    <row r="658" ht="21.75" customHeight="1">
      <c r="K658" s="189"/>
      <c r="P658" s="189"/>
    </row>
    <row r="659" ht="21.75" customHeight="1">
      <c r="K659" s="189"/>
      <c r="P659" s="189"/>
    </row>
    <row r="660" ht="21.75" customHeight="1">
      <c r="K660" s="189"/>
      <c r="P660" s="189"/>
    </row>
    <row r="661" ht="21.75" customHeight="1">
      <c r="K661" s="189"/>
      <c r="P661" s="189"/>
    </row>
    <row r="662" ht="21.75" customHeight="1">
      <c r="K662" s="189"/>
      <c r="P662" s="189"/>
    </row>
    <row r="663" ht="21.75" customHeight="1">
      <c r="K663" s="189"/>
      <c r="P663" s="189"/>
    </row>
    <row r="664" ht="21.75" customHeight="1">
      <c r="K664" s="189"/>
      <c r="P664" s="189"/>
    </row>
    <row r="665" ht="21.75" customHeight="1">
      <c r="K665" s="189"/>
      <c r="P665" s="189"/>
    </row>
    <row r="666" ht="21.75" customHeight="1">
      <c r="K666" s="189"/>
      <c r="P666" s="189"/>
    </row>
    <row r="667" ht="21.75" customHeight="1">
      <c r="K667" s="189"/>
      <c r="P667" s="189"/>
    </row>
    <row r="668" ht="21.75" customHeight="1">
      <c r="K668" s="189"/>
      <c r="P668" s="189"/>
    </row>
    <row r="669" ht="21.75" customHeight="1">
      <c r="K669" s="189"/>
      <c r="P669" s="189"/>
    </row>
    <row r="670" ht="21.75" customHeight="1">
      <c r="K670" s="189"/>
      <c r="P670" s="189"/>
    </row>
    <row r="671" ht="21.75" customHeight="1">
      <c r="K671" s="189"/>
      <c r="P671" s="189"/>
    </row>
    <row r="672" ht="21.75" customHeight="1">
      <c r="K672" s="189"/>
      <c r="P672" s="189"/>
    </row>
    <row r="673" ht="21.75" customHeight="1">
      <c r="K673" s="189"/>
      <c r="P673" s="189"/>
    </row>
    <row r="674" ht="21.75" customHeight="1">
      <c r="K674" s="189"/>
      <c r="P674" s="189"/>
    </row>
    <row r="675" ht="21.75" customHeight="1">
      <c r="K675" s="189"/>
      <c r="P675" s="189"/>
    </row>
    <row r="676" ht="21.75" customHeight="1">
      <c r="K676" s="189"/>
      <c r="P676" s="189"/>
    </row>
    <row r="677" ht="21.75" customHeight="1">
      <c r="K677" s="189"/>
      <c r="P677" s="189"/>
    </row>
    <row r="678" ht="21.75" customHeight="1">
      <c r="K678" s="189"/>
      <c r="P678" s="189"/>
    </row>
    <row r="679" ht="21.75" customHeight="1">
      <c r="K679" s="189"/>
      <c r="P679" s="189"/>
    </row>
    <row r="680" ht="21.75" customHeight="1">
      <c r="K680" s="189"/>
      <c r="P680" s="189"/>
    </row>
    <row r="681" ht="21.75" customHeight="1">
      <c r="K681" s="189"/>
      <c r="P681" s="189"/>
    </row>
    <row r="682" ht="21.75" customHeight="1">
      <c r="K682" s="189"/>
      <c r="P682" s="189"/>
    </row>
    <row r="683" ht="21.75" customHeight="1">
      <c r="K683" s="189"/>
      <c r="P683" s="189"/>
    </row>
    <row r="684" ht="21.75" customHeight="1">
      <c r="K684" s="189"/>
      <c r="P684" s="189"/>
    </row>
    <row r="685" ht="21.75" customHeight="1">
      <c r="K685" s="189"/>
      <c r="P685" s="189"/>
    </row>
    <row r="686" ht="21.75" customHeight="1">
      <c r="K686" s="189"/>
      <c r="P686" s="189"/>
    </row>
    <row r="687" ht="21.75" customHeight="1">
      <c r="K687" s="189"/>
      <c r="P687" s="189"/>
    </row>
    <row r="688" ht="21.75" customHeight="1">
      <c r="K688" s="189"/>
      <c r="P688" s="189"/>
    </row>
    <row r="689" ht="21.75" customHeight="1">
      <c r="K689" s="189"/>
      <c r="P689" s="189"/>
    </row>
    <row r="690" ht="21.75" customHeight="1">
      <c r="K690" s="189"/>
      <c r="P690" s="189"/>
    </row>
    <row r="691" ht="21.75" customHeight="1">
      <c r="K691" s="189"/>
      <c r="P691" s="189"/>
    </row>
    <row r="692" ht="21.75" customHeight="1">
      <c r="K692" s="189"/>
      <c r="P692" s="189"/>
    </row>
    <row r="693" ht="21.75" customHeight="1">
      <c r="K693" s="189"/>
      <c r="P693" s="189"/>
    </row>
    <row r="694" ht="21.75" customHeight="1">
      <c r="K694" s="189"/>
      <c r="P694" s="189"/>
    </row>
    <row r="695" ht="21.75" customHeight="1">
      <c r="K695" s="189"/>
      <c r="P695" s="189"/>
    </row>
    <row r="696" ht="21.75" customHeight="1">
      <c r="K696" s="189"/>
      <c r="P696" s="189"/>
    </row>
    <row r="697" ht="21.75" customHeight="1">
      <c r="K697" s="189"/>
      <c r="P697" s="189"/>
    </row>
    <row r="698" ht="21.75" customHeight="1">
      <c r="K698" s="189"/>
      <c r="P698" s="189"/>
    </row>
    <row r="699" ht="21.75" customHeight="1">
      <c r="K699" s="189"/>
      <c r="P699" s="189"/>
    </row>
    <row r="700" ht="21.75" customHeight="1">
      <c r="K700" s="189"/>
      <c r="P700" s="189"/>
    </row>
    <row r="701" ht="21.75" customHeight="1">
      <c r="K701" s="189"/>
      <c r="P701" s="189"/>
    </row>
    <row r="702" ht="21.75" customHeight="1">
      <c r="K702" s="189"/>
      <c r="P702" s="189"/>
    </row>
    <row r="703" ht="21.75" customHeight="1">
      <c r="K703" s="189"/>
      <c r="P703" s="189"/>
    </row>
    <row r="704" ht="21.75" customHeight="1">
      <c r="K704" s="189"/>
      <c r="P704" s="189"/>
    </row>
    <row r="705" ht="21.75" customHeight="1">
      <c r="K705" s="189"/>
      <c r="P705" s="189"/>
    </row>
    <row r="706" ht="21.75" customHeight="1">
      <c r="K706" s="189"/>
      <c r="P706" s="189"/>
    </row>
    <row r="707" ht="21.75" customHeight="1">
      <c r="K707" s="189"/>
      <c r="P707" s="189"/>
    </row>
    <row r="708" ht="21.75" customHeight="1">
      <c r="K708" s="189"/>
      <c r="P708" s="189"/>
    </row>
    <row r="709" ht="21.75" customHeight="1">
      <c r="K709" s="189"/>
      <c r="P709" s="189"/>
    </row>
    <row r="710" ht="21.75" customHeight="1">
      <c r="K710" s="189"/>
      <c r="P710" s="189"/>
    </row>
    <row r="711" ht="21.75" customHeight="1">
      <c r="K711" s="189"/>
      <c r="P711" s="189"/>
    </row>
    <row r="712" ht="21.75" customHeight="1">
      <c r="K712" s="189"/>
      <c r="P712" s="189"/>
    </row>
    <row r="713" ht="21.75" customHeight="1">
      <c r="K713" s="189"/>
      <c r="P713" s="189"/>
    </row>
    <row r="714" ht="21.75" customHeight="1">
      <c r="K714" s="189"/>
      <c r="P714" s="189"/>
    </row>
    <row r="715" ht="21.75" customHeight="1">
      <c r="K715" s="189"/>
      <c r="P715" s="189"/>
    </row>
    <row r="716" ht="21.75" customHeight="1">
      <c r="K716" s="189"/>
      <c r="P716" s="189"/>
    </row>
    <row r="717" ht="21.75" customHeight="1">
      <c r="K717" s="189"/>
      <c r="P717" s="189"/>
    </row>
    <row r="718" ht="21.75" customHeight="1">
      <c r="K718" s="189"/>
      <c r="P718" s="189"/>
    </row>
    <row r="719" ht="21.75" customHeight="1">
      <c r="K719" s="189"/>
      <c r="P719" s="189"/>
    </row>
    <row r="720" ht="21.75" customHeight="1">
      <c r="K720" s="189"/>
      <c r="P720" s="189"/>
    </row>
    <row r="721" ht="21.75" customHeight="1">
      <c r="K721" s="189"/>
      <c r="P721" s="189"/>
    </row>
    <row r="722" ht="21.75" customHeight="1">
      <c r="K722" s="189"/>
      <c r="P722" s="189"/>
    </row>
    <row r="723" ht="21.75" customHeight="1">
      <c r="K723" s="189"/>
      <c r="P723" s="189"/>
    </row>
    <row r="724" ht="21.75" customHeight="1">
      <c r="K724" s="189"/>
      <c r="P724" s="189"/>
    </row>
    <row r="725" ht="21.75" customHeight="1">
      <c r="K725" s="189"/>
      <c r="P725" s="189"/>
    </row>
    <row r="726" ht="21.75" customHeight="1">
      <c r="K726" s="189"/>
      <c r="P726" s="189"/>
    </row>
    <row r="727" ht="21.75" customHeight="1">
      <c r="K727" s="189"/>
      <c r="P727" s="189"/>
    </row>
    <row r="728" ht="21.75" customHeight="1">
      <c r="K728" s="189"/>
      <c r="P728" s="189"/>
    </row>
    <row r="729" ht="21.75" customHeight="1">
      <c r="K729" s="189"/>
      <c r="P729" s="189"/>
    </row>
    <row r="730" ht="21.75" customHeight="1">
      <c r="K730" s="189"/>
      <c r="P730" s="189"/>
    </row>
    <row r="731" ht="21.75" customHeight="1">
      <c r="K731" s="189"/>
      <c r="P731" s="189"/>
    </row>
    <row r="732" ht="21.75" customHeight="1">
      <c r="K732" s="189"/>
      <c r="P732" s="189"/>
    </row>
    <row r="733" ht="21.75" customHeight="1">
      <c r="K733" s="189"/>
      <c r="P733" s="189"/>
    </row>
    <row r="734" ht="21.75" customHeight="1">
      <c r="K734" s="189"/>
      <c r="P734" s="189"/>
    </row>
    <row r="735" ht="21.75" customHeight="1">
      <c r="K735" s="189"/>
      <c r="P735" s="189"/>
    </row>
    <row r="736" ht="21.75" customHeight="1">
      <c r="K736" s="189"/>
      <c r="P736" s="189"/>
    </row>
    <row r="737" ht="21.75" customHeight="1">
      <c r="K737" s="189"/>
      <c r="P737" s="189"/>
    </row>
    <row r="738" ht="21.75" customHeight="1">
      <c r="K738" s="189"/>
      <c r="P738" s="189"/>
    </row>
    <row r="739" ht="21.75" customHeight="1">
      <c r="K739" s="189"/>
      <c r="P739" s="189"/>
    </row>
    <row r="740" ht="21.75" customHeight="1">
      <c r="K740" s="189"/>
      <c r="P740" s="189"/>
    </row>
    <row r="741" ht="21.75" customHeight="1">
      <c r="K741" s="189"/>
      <c r="P741" s="189"/>
    </row>
    <row r="742" ht="21.75" customHeight="1">
      <c r="K742" s="189"/>
      <c r="P742" s="189"/>
    </row>
    <row r="743" ht="21.75" customHeight="1">
      <c r="K743" s="189"/>
      <c r="P743" s="189"/>
    </row>
    <row r="744" ht="21.75" customHeight="1">
      <c r="K744" s="189"/>
      <c r="P744" s="189"/>
    </row>
    <row r="745" ht="21.75" customHeight="1">
      <c r="K745" s="189"/>
      <c r="P745" s="189"/>
    </row>
    <row r="746" ht="21.75" customHeight="1">
      <c r="K746" s="189"/>
      <c r="P746" s="189"/>
    </row>
    <row r="747" ht="21.75" customHeight="1">
      <c r="K747" s="189"/>
      <c r="P747" s="189"/>
    </row>
    <row r="748" ht="21.75" customHeight="1">
      <c r="K748" s="189"/>
      <c r="P748" s="189"/>
    </row>
    <row r="749" ht="21.75" customHeight="1">
      <c r="K749" s="189"/>
      <c r="P749" s="189"/>
    </row>
    <row r="750" ht="21.75" customHeight="1">
      <c r="K750" s="189"/>
      <c r="P750" s="189"/>
    </row>
    <row r="751" ht="21.75" customHeight="1">
      <c r="K751" s="189"/>
      <c r="P751" s="189"/>
    </row>
    <row r="752" ht="21.75" customHeight="1">
      <c r="K752" s="189"/>
      <c r="P752" s="189"/>
    </row>
    <row r="753" ht="21.75" customHeight="1">
      <c r="K753" s="189"/>
      <c r="P753" s="189"/>
    </row>
    <row r="754" ht="21.75" customHeight="1">
      <c r="K754" s="189"/>
      <c r="P754" s="189"/>
    </row>
    <row r="755" ht="21.75" customHeight="1">
      <c r="K755" s="189"/>
      <c r="P755" s="189"/>
    </row>
    <row r="756" ht="21.75" customHeight="1">
      <c r="K756" s="189"/>
      <c r="P756" s="189"/>
    </row>
    <row r="757" ht="21.75" customHeight="1">
      <c r="K757" s="189"/>
      <c r="P757" s="189"/>
    </row>
    <row r="758" ht="21.75" customHeight="1">
      <c r="K758" s="189"/>
      <c r="P758" s="189"/>
    </row>
    <row r="759" ht="21.75" customHeight="1">
      <c r="K759" s="189"/>
      <c r="P759" s="189"/>
    </row>
    <row r="760" ht="21.75" customHeight="1">
      <c r="K760" s="189"/>
      <c r="P760" s="189"/>
    </row>
    <row r="761" ht="21.75" customHeight="1">
      <c r="K761" s="189"/>
      <c r="P761" s="189"/>
    </row>
    <row r="762" ht="21.75" customHeight="1">
      <c r="K762" s="189"/>
      <c r="P762" s="189"/>
    </row>
    <row r="763" ht="21.75" customHeight="1">
      <c r="K763" s="189"/>
      <c r="P763" s="189"/>
    </row>
    <row r="764" ht="21.75" customHeight="1">
      <c r="K764" s="189"/>
      <c r="P764" s="189"/>
    </row>
    <row r="765" ht="21.75" customHeight="1">
      <c r="K765" s="189"/>
      <c r="P765" s="189"/>
    </row>
    <row r="766" ht="21.75" customHeight="1">
      <c r="K766" s="189"/>
      <c r="P766" s="189"/>
    </row>
    <row r="767" ht="21.75" customHeight="1">
      <c r="K767" s="189"/>
      <c r="P767" s="189"/>
    </row>
    <row r="768" ht="21.75" customHeight="1">
      <c r="K768" s="189"/>
      <c r="P768" s="189"/>
    </row>
    <row r="769" ht="21.75" customHeight="1">
      <c r="K769" s="189"/>
      <c r="P769" s="189"/>
    </row>
    <row r="770" ht="21.75" customHeight="1">
      <c r="K770" s="189"/>
      <c r="P770" s="189"/>
    </row>
    <row r="771" ht="21.75" customHeight="1">
      <c r="K771" s="189"/>
      <c r="P771" s="189"/>
    </row>
    <row r="772" ht="21.75" customHeight="1">
      <c r="K772" s="189"/>
      <c r="P772" s="189"/>
    </row>
    <row r="773" ht="21.75" customHeight="1">
      <c r="K773" s="189"/>
      <c r="P773" s="189"/>
    </row>
    <row r="774" ht="21.75" customHeight="1">
      <c r="K774" s="189"/>
      <c r="P774" s="189"/>
    </row>
    <row r="775" ht="21.75" customHeight="1">
      <c r="K775" s="189"/>
      <c r="P775" s="189"/>
    </row>
    <row r="776" ht="21.75" customHeight="1">
      <c r="K776" s="189"/>
      <c r="P776" s="189"/>
    </row>
    <row r="777" ht="21.75" customHeight="1">
      <c r="K777" s="189"/>
      <c r="P777" s="189"/>
    </row>
    <row r="778" ht="21.75" customHeight="1">
      <c r="K778" s="189"/>
      <c r="P778" s="189"/>
    </row>
    <row r="779" ht="21.75" customHeight="1">
      <c r="K779" s="189"/>
      <c r="P779" s="189"/>
    </row>
    <row r="780" ht="21.75" customHeight="1">
      <c r="K780" s="189"/>
      <c r="P780" s="189"/>
    </row>
    <row r="781" ht="21.75" customHeight="1">
      <c r="K781" s="189"/>
      <c r="P781" s="189"/>
    </row>
    <row r="782" ht="21.75" customHeight="1">
      <c r="K782" s="189"/>
      <c r="P782" s="189"/>
    </row>
    <row r="783" ht="21.75" customHeight="1">
      <c r="K783" s="189"/>
      <c r="P783" s="189"/>
    </row>
    <row r="784" ht="21.75" customHeight="1">
      <c r="K784" s="189"/>
      <c r="P784" s="189"/>
    </row>
    <row r="785" ht="21.75" customHeight="1">
      <c r="K785" s="189"/>
      <c r="P785" s="189"/>
    </row>
    <row r="786" ht="21.75" customHeight="1">
      <c r="K786" s="189"/>
      <c r="P786" s="189"/>
    </row>
    <row r="787" ht="21.75" customHeight="1">
      <c r="K787" s="189"/>
      <c r="P787" s="189"/>
    </row>
    <row r="788" ht="21.75" customHeight="1">
      <c r="K788" s="189"/>
      <c r="P788" s="189"/>
    </row>
    <row r="789" ht="21.75" customHeight="1">
      <c r="K789" s="189"/>
      <c r="P789" s="189"/>
    </row>
    <row r="790" ht="21.75" customHeight="1">
      <c r="K790" s="189"/>
      <c r="P790" s="189"/>
    </row>
    <row r="791" ht="21.75" customHeight="1">
      <c r="K791" s="189"/>
      <c r="P791" s="189"/>
    </row>
    <row r="792" ht="21.75" customHeight="1">
      <c r="K792" s="189"/>
      <c r="P792" s="189"/>
    </row>
    <row r="793" ht="21.75" customHeight="1">
      <c r="K793" s="189"/>
      <c r="P793" s="189"/>
    </row>
    <row r="794" ht="21.75" customHeight="1">
      <c r="K794" s="189"/>
      <c r="P794" s="189"/>
    </row>
    <row r="795" ht="21.75" customHeight="1">
      <c r="K795" s="189"/>
      <c r="P795" s="189"/>
    </row>
    <row r="796" ht="21.75" customHeight="1">
      <c r="K796" s="189"/>
      <c r="P796" s="189"/>
    </row>
    <row r="797" ht="21.75" customHeight="1">
      <c r="K797" s="189"/>
      <c r="P797" s="189"/>
    </row>
    <row r="798" ht="21.75" customHeight="1">
      <c r="K798" s="189"/>
      <c r="P798" s="189"/>
    </row>
    <row r="799" ht="21.75" customHeight="1">
      <c r="K799" s="189"/>
      <c r="P799" s="189"/>
    </row>
    <row r="800" ht="21.75" customHeight="1">
      <c r="K800" s="189"/>
      <c r="P800" s="189"/>
    </row>
    <row r="801" ht="21.75" customHeight="1">
      <c r="K801" s="189"/>
      <c r="P801" s="189"/>
    </row>
    <row r="802" ht="21.75" customHeight="1">
      <c r="K802" s="189"/>
      <c r="P802" s="189"/>
    </row>
    <row r="803" ht="21.75" customHeight="1">
      <c r="K803" s="189"/>
      <c r="P803" s="189"/>
    </row>
    <row r="804" ht="21.75" customHeight="1">
      <c r="K804" s="189"/>
      <c r="P804" s="189"/>
    </row>
    <row r="805" ht="21.75" customHeight="1">
      <c r="K805" s="189"/>
      <c r="P805" s="189"/>
    </row>
    <row r="806" ht="21.75" customHeight="1">
      <c r="K806" s="189"/>
      <c r="P806" s="189"/>
    </row>
    <row r="807" ht="21.75" customHeight="1">
      <c r="K807" s="189"/>
      <c r="P807" s="189"/>
    </row>
    <row r="808" ht="21.75" customHeight="1">
      <c r="K808" s="189"/>
      <c r="P808" s="189"/>
    </row>
    <row r="809" ht="21.75" customHeight="1">
      <c r="K809" s="189"/>
      <c r="P809" s="189"/>
    </row>
    <row r="810" ht="21.75" customHeight="1">
      <c r="K810" s="189"/>
      <c r="P810" s="189"/>
    </row>
    <row r="811" ht="21.75" customHeight="1">
      <c r="K811" s="189"/>
      <c r="P811" s="189"/>
    </row>
    <row r="812" ht="21.75" customHeight="1">
      <c r="K812" s="189"/>
      <c r="P812" s="189"/>
    </row>
    <row r="813" ht="21.75" customHeight="1">
      <c r="K813" s="189"/>
      <c r="P813" s="189"/>
    </row>
    <row r="814" ht="21.75" customHeight="1">
      <c r="K814" s="189"/>
      <c r="P814" s="189"/>
    </row>
    <row r="815" ht="21.75" customHeight="1">
      <c r="K815" s="189"/>
      <c r="P815" s="189"/>
    </row>
    <row r="816" ht="21.75" customHeight="1">
      <c r="K816" s="189"/>
      <c r="P816" s="189"/>
    </row>
    <row r="817" ht="21.75" customHeight="1">
      <c r="K817" s="189"/>
      <c r="P817" s="189"/>
    </row>
    <row r="818" ht="21.75" customHeight="1">
      <c r="K818" s="189"/>
      <c r="P818" s="189"/>
    </row>
    <row r="819" ht="21.75" customHeight="1">
      <c r="K819" s="189"/>
      <c r="P819" s="189"/>
    </row>
    <row r="820" ht="21.75" customHeight="1">
      <c r="K820" s="189"/>
      <c r="P820" s="189"/>
    </row>
    <row r="821" ht="21.75" customHeight="1">
      <c r="K821" s="189"/>
      <c r="P821" s="189"/>
    </row>
    <row r="822" ht="21.75" customHeight="1">
      <c r="K822" s="189"/>
      <c r="P822" s="189"/>
    </row>
    <row r="823" ht="21.75" customHeight="1">
      <c r="K823" s="189"/>
      <c r="P823" s="189"/>
    </row>
    <row r="824" ht="21.75" customHeight="1">
      <c r="K824" s="189"/>
      <c r="P824" s="189"/>
    </row>
    <row r="825" ht="21.75" customHeight="1">
      <c r="K825" s="189"/>
      <c r="P825" s="189"/>
    </row>
    <row r="826" ht="21.75" customHeight="1">
      <c r="K826" s="189"/>
      <c r="P826" s="189"/>
    </row>
    <row r="827" ht="21.75" customHeight="1">
      <c r="K827" s="189"/>
      <c r="P827" s="189"/>
    </row>
    <row r="828" ht="21.75" customHeight="1">
      <c r="K828" s="189"/>
      <c r="P828" s="189"/>
    </row>
    <row r="829" ht="21.75" customHeight="1">
      <c r="K829" s="189"/>
      <c r="P829" s="189"/>
    </row>
    <row r="830" ht="21.75" customHeight="1">
      <c r="K830" s="189"/>
      <c r="P830" s="189"/>
    </row>
    <row r="831" ht="21.75" customHeight="1">
      <c r="K831" s="189"/>
      <c r="P831" s="189"/>
    </row>
    <row r="832" ht="21.75" customHeight="1">
      <c r="K832" s="189"/>
      <c r="P832" s="189"/>
    </row>
    <row r="833" ht="21.75" customHeight="1">
      <c r="K833" s="189"/>
      <c r="P833" s="189"/>
    </row>
    <row r="834" ht="21.75" customHeight="1">
      <c r="K834" s="189"/>
      <c r="P834" s="189"/>
    </row>
    <row r="835" ht="21.75" customHeight="1">
      <c r="K835" s="189"/>
      <c r="P835" s="189"/>
    </row>
    <row r="836" ht="21.75" customHeight="1">
      <c r="K836" s="189"/>
      <c r="P836" s="189"/>
    </row>
    <row r="837" ht="21.75" customHeight="1">
      <c r="K837" s="189"/>
      <c r="P837" s="189"/>
    </row>
    <row r="838" ht="21.75" customHeight="1">
      <c r="K838" s="189"/>
      <c r="P838" s="189"/>
    </row>
    <row r="839" ht="21.75" customHeight="1">
      <c r="K839" s="189"/>
      <c r="P839" s="189"/>
    </row>
    <row r="840" ht="21.75" customHeight="1">
      <c r="K840" s="189"/>
      <c r="P840" s="189"/>
    </row>
    <row r="841" ht="21.75" customHeight="1">
      <c r="K841" s="189"/>
      <c r="P841" s="189"/>
    </row>
    <row r="842" ht="21.75" customHeight="1">
      <c r="K842" s="189"/>
      <c r="P842" s="189"/>
    </row>
    <row r="843" ht="21.75" customHeight="1">
      <c r="K843" s="189"/>
      <c r="P843" s="189"/>
    </row>
    <row r="844" ht="21.75" customHeight="1">
      <c r="K844" s="189"/>
      <c r="P844" s="189"/>
    </row>
    <row r="845" ht="21.75" customHeight="1">
      <c r="K845" s="189"/>
      <c r="P845" s="189"/>
    </row>
    <row r="846" ht="21.75" customHeight="1">
      <c r="K846" s="189"/>
      <c r="P846" s="189"/>
    </row>
    <row r="847" ht="21.75" customHeight="1">
      <c r="K847" s="189"/>
      <c r="P847" s="189"/>
    </row>
    <row r="848" ht="21.75" customHeight="1">
      <c r="K848" s="189"/>
      <c r="P848" s="189"/>
    </row>
    <row r="849" ht="21.75" customHeight="1">
      <c r="K849" s="189"/>
      <c r="P849" s="189"/>
    </row>
    <row r="850" ht="21.75" customHeight="1">
      <c r="K850" s="189"/>
      <c r="P850" s="189"/>
    </row>
    <row r="851" ht="21.75" customHeight="1">
      <c r="K851" s="189"/>
      <c r="P851" s="189"/>
    </row>
    <row r="852" ht="21.75" customHeight="1">
      <c r="K852" s="189"/>
      <c r="P852" s="189"/>
    </row>
    <row r="853" ht="21.75" customHeight="1">
      <c r="K853" s="189"/>
      <c r="P853" s="189"/>
    </row>
    <row r="854" ht="21.75" customHeight="1">
      <c r="K854" s="189"/>
      <c r="P854" s="189"/>
    </row>
    <row r="855" ht="21.75" customHeight="1">
      <c r="K855" s="189"/>
      <c r="P855" s="189"/>
    </row>
    <row r="856" ht="21.75" customHeight="1">
      <c r="K856" s="189"/>
      <c r="P856" s="189"/>
    </row>
    <row r="857" ht="21.75" customHeight="1">
      <c r="K857" s="189"/>
      <c r="P857" s="189"/>
    </row>
    <row r="858" ht="21.75" customHeight="1">
      <c r="K858" s="189"/>
      <c r="P858" s="189"/>
    </row>
    <row r="859" ht="21.75" customHeight="1">
      <c r="K859" s="189"/>
      <c r="P859" s="189"/>
    </row>
    <row r="860" ht="21.75" customHeight="1">
      <c r="K860" s="189"/>
      <c r="P860" s="189"/>
    </row>
    <row r="861" ht="21.75" customHeight="1">
      <c r="K861" s="189"/>
      <c r="P861" s="189"/>
    </row>
    <row r="862" ht="21.75" customHeight="1">
      <c r="K862" s="189"/>
      <c r="P862" s="189"/>
    </row>
    <row r="863" ht="21.75" customHeight="1">
      <c r="K863" s="189"/>
      <c r="P863" s="189"/>
    </row>
    <row r="864" ht="21.75" customHeight="1">
      <c r="K864" s="189"/>
      <c r="P864" s="189"/>
    </row>
    <row r="865" ht="21.75" customHeight="1">
      <c r="K865" s="189"/>
      <c r="P865" s="189"/>
    </row>
    <row r="866" ht="21.75" customHeight="1">
      <c r="K866" s="189"/>
      <c r="P866" s="189"/>
    </row>
    <row r="867" ht="21.75" customHeight="1">
      <c r="K867" s="189"/>
      <c r="P867" s="189"/>
    </row>
    <row r="868" ht="21.75" customHeight="1">
      <c r="K868" s="189"/>
      <c r="P868" s="189"/>
    </row>
    <row r="869" ht="21.75" customHeight="1">
      <c r="K869" s="189"/>
      <c r="P869" s="189"/>
    </row>
    <row r="870" ht="21.75" customHeight="1">
      <c r="K870" s="189"/>
      <c r="P870" s="189"/>
    </row>
    <row r="871" ht="21.75" customHeight="1">
      <c r="K871" s="189"/>
      <c r="P871" s="189"/>
    </row>
    <row r="872" ht="21.75" customHeight="1">
      <c r="K872" s="189"/>
      <c r="P872" s="189"/>
    </row>
    <row r="873" ht="21.75" customHeight="1">
      <c r="K873" s="189"/>
      <c r="P873" s="189"/>
    </row>
    <row r="874" ht="21.75" customHeight="1">
      <c r="K874" s="189"/>
      <c r="P874" s="189"/>
    </row>
    <row r="875" ht="21.75" customHeight="1">
      <c r="K875" s="189"/>
      <c r="P875" s="189"/>
    </row>
    <row r="876" ht="21.75" customHeight="1">
      <c r="K876" s="189"/>
      <c r="P876" s="189"/>
    </row>
    <row r="877" ht="21.75" customHeight="1">
      <c r="K877" s="189"/>
      <c r="P877" s="189"/>
    </row>
    <row r="878" ht="21.75" customHeight="1">
      <c r="K878" s="189"/>
      <c r="P878" s="189"/>
    </row>
    <row r="879" ht="21.75" customHeight="1">
      <c r="K879" s="189"/>
      <c r="P879" s="189"/>
    </row>
    <row r="880" ht="21.75" customHeight="1">
      <c r="K880" s="189"/>
      <c r="P880" s="189"/>
    </row>
    <row r="881" ht="21.75" customHeight="1">
      <c r="K881" s="189"/>
      <c r="P881" s="189"/>
    </row>
    <row r="882" ht="21.75" customHeight="1">
      <c r="K882" s="189"/>
      <c r="P882" s="189"/>
    </row>
    <row r="883" ht="21.75" customHeight="1">
      <c r="K883" s="189"/>
      <c r="P883" s="189"/>
    </row>
    <row r="884" ht="21.75" customHeight="1">
      <c r="K884" s="189"/>
      <c r="P884" s="189"/>
    </row>
    <row r="885" ht="21.75" customHeight="1">
      <c r="K885" s="189"/>
      <c r="P885" s="189"/>
    </row>
    <row r="886" ht="21.75" customHeight="1">
      <c r="K886" s="189"/>
      <c r="P886" s="189"/>
    </row>
    <row r="887" ht="21.75" customHeight="1">
      <c r="K887" s="189"/>
      <c r="P887" s="189"/>
    </row>
    <row r="888" ht="21.75" customHeight="1">
      <c r="K888" s="189"/>
      <c r="P888" s="189"/>
    </row>
    <row r="889" ht="21.75" customHeight="1">
      <c r="K889" s="189"/>
      <c r="P889" s="189"/>
    </row>
    <row r="890" ht="21.75" customHeight="1">
      <c r="K890" s="189"/>
      <c r="P890" s="189"/>
    </row>
    <row r="891" ht="21.75" customHeight="1">
      <c r="K891" s="189"/>
      <c r="P891" s="189"/>
    </row>
    <row r="892" ht="21.75" customHeight="1">
      <c r="K892" s="189"/>
      <c r="P892" s="189"/>
    </row>
    <row r="893" ht="21.75" customHeight="1">
      <c r="K893" s="189"/>
      <c r="P893" s="189"/>
    </row>
    <row r="894" ht="21.75" customHeight="1">
      <c r="K894" s="189"/>
      <c r="P894" s="189"/>
    </row>
    <row r="895" ht="21.75" customHeight="1">
      <c r="K895" s="189"/>
      <c r="P895" s="189"/>
    </row>
    <row r="896" ht="21.75" customHeight="1">
      <c r="K896" s="189"/>
      <c r="P896" s="189"/>
    </row>
    <row r="897" ht="21.75" customHeight="1">
      <c r="K897" s="189"/>
      <c r="P897" s="189"/>
    </row>
    <row r="898" ht="21.75" customHeight="1">
      <c r="K898" s="189"/>
      <c r="P898" s="189"/>
    </row>
    <row r="899" ht="21.75" customHeight="1">
      <c r="K899" s="189"/>
      <c r="P899" s="189"/>
    </row>
    <row r="900" ht="21.75" customHeight="1">
      <c r="K900" s="189"/>
      <c r="P900" s="189"/>
    </row>
    <row r="901" ht="21.75" customHeight="1">
      <c r="K901" s="189"/>
      <c r="P901" s="189"/>
    </row>
    <row r="902" ht="21.75" customHeight="1">
      <c r="K902" s="189"/>
      <c r="P902" s="189"/>
    </row>
    <row r="903" ht="21.75" customHeight="1">
      <c r="K903" s="189"/>
      <c r="P903" s="189"/>
    </row>
    <row r="904" ht="21.75" customHeight="1">
      <c r="K904" s="189"/>
      <c r="P904" s="189"/>
    </row>
    <row r="905" ht="21.75" customHeight="1">
      <c r="K905" s="189"/>
      <c r="P905" s="189"/>
    </row>
    <row r="906" ht="21.75" customHeight="1">
      <c r="K906" s="189"/>
      <c r="P906" s="189"/>
    </row>
    <row r="907" ht="21.75" customHeight="1">
      <c r="K907" s="189"/>
      <c r="P907" s="189"/>
    </row>
    <row r="908" ht="21.75" customHeight="1">
      <c r="K908" s="189"/>
      <c r="P908" s="189"/>
    </row>
    <row r="909" ht="21.75" customHeight="1">
      <c r="K909" s="189"/>
      <c r="P909" s="189"/>
    </row>
    <row r="910" ht="21.75" customHeight="1">
      <c r="K910" s="189"/>
      <c r="P910" s="189"/>
    </row>
    <row r="911" ht="21.75" customHeight="1">
      <c r="K911" s="189"/>
      <c r="P911" s="189"/>
    </row>
    <row r="912" ht="21.75" customHeight="1">
      <c r="K912" s="189"/>
      <c r="P912" s="189"/>
    </row>
    <row r="913" ht="21.75" customHeight="1">
      <c r="K913" s="189"/>
      <c r="P913" s="189"/>
    </row>
    <row r="914" ht="21.75" customHeight="1">
      <c r="K914" s="189"/>
      <c r="P914" s="189"/>
    </row>
    <row r="915" ht="21.75" customHeight="1">
      <c r="K915" s="189"/>
      <c r="P915" s="189"/>
    </row>
    <row r="916" ht="21.75" customHeight="1">
      <c r="K916" s="189"/>
      <c r="P916" s="189"/>
    </row>
    <row r="917" ht="21.75" customHeight="1">
      <c r="K917" s="189"/>
      <c r="P917" s="189"/>
    </row>
    <row r="918" ht="21.75" customHeight="1">
      <c r="K918" s="189"/>
      <c r="P918" s="189"/>
    </row>
    <row r="919" ht="21.75" customHeight="1">
      <c r="K919" s="189"/>
      <c r="P919" s="189"/>
    </row>
    <row r="920" ht="21.75" customHeight="1">
      <c r="K920" s="189"/>
      <c r="P920" s="189"/>
    </row>
    <row r="921" ht="21.75" customHeight="1">
      <c r="K921" s="189"/>
      <c r="P921" s="189"/>
    </row>
    <row r="922" ht="21.75" customHeight="1">
      <c r="K922" s="189"/>
      <c r="P922" s="189"/>
    </row>
    <row r="923" ht="21.75" customHeight="1">
      <c r="K923" s="189"/>
      <c r="P923" s="189"/>
    </row>
    <row r="924" ht="21.75" customHeight="1">
      <c r="K924" s="189"/>
      <c r="P924" s="189"/>
    </row>
    <row r="925" ht="21.75" customHeight="1">
      <c r="K925" s="189"/>
      <c r="P925" s="189"/>
    </row>
    <row r="926" ht="21.75" customHeight="1">
      <c r="K926" s="189"/>
      <c r="P926" s="189"/>
    </row>
    <row r="927" ht="21.75" customHeight="1">
      <c r="K927" s="189"/>
      <c r="P927" s="189"/>
    </row>
    <row r="928" ht="21.75" customHeight="1">
      <c r="K928" s="189"/>
      <c r="P928" s="189"/>
    </row>
    <row r="929" ht="21.75" customHeight="1">
      <c r="K929" s="189"/>
      <c r="P929" s="189"/>
    </row>
    <row r="930" ht="21.75" customHeight="1">
      <c r="K930" s="189"/>
      <c r="P930" s="189"/>
    </row>
    <row r="931" ht="21.75" customHeight="1">
      <c r="K931" s="189"/>
      <c r="P931" s="189"/>
    </row>
    <row r="932" ht="21.75" customHeight="1">
      <c r="K932" s="189"/>
      <c r="P932" s="189"/>
    </row>
    <row r="933" ht="21.75" customHeight="1">
      <c r="K933" s="189"/>
      <c r="P933" s="189"/>
    </row>
    <row r="934" ht="21.75" customHeight="1">
      <c r="K934" s="189"/>
      <c r="P934" s="189"/>
    </row>
    <row r="935" ht="21.75" customHeight="1">
      <c r="K935" s="189"/>
      <c r="P935" s="189"/>
    </row>
    <row r="936" ht="21.75" customHeight="1">
      <c r="K936" s="189"/>
      <c r="P936" s="189"/>
    </row>
    <row r="937" ht="21.75" customHeight="1">
      <c r="K937" s="189"/>
      <c r="P937" s="189"/>
    </row>
    <row r="938" ht="21.75" customHeight="1">
      <c r="K938" s="189"/>
      <c r="P938" s="189"/>
    </row>
    <row r="939" ht="21.75" customHeight="1">
      <c r="K939" s="189"/>
      <c r="P939" s="189"/>
    </row>
    <row r="940" ht="21.75" customHeight="1">
      <c r="K940" s="189"/>
      <c r="P940" s="189"/>
    </row>
    <row r="941" ht="21.75" customHeight="1">
      <c r="K941" s="189"/>
      <c r="P941" s="189"/>
    </row>
    <row r="942" ht="21.75" customHeight="1">
      <c r="K942" s="189"/>
      <c r="P942" s="189"/>
    </row>
    <row r="943" ht="21.75" customHeight="1">
      <c r="K943" s="189"/>
      <c r="P943" s="189"/>
    </row>
    <row r="944" ht="21.75" customHeight="1">
      <c r="K944" s="189"/>
      <c r="P944" s="189"/>
    </row>
    <row r="945" ht="21.75" customHeight="1">
      <c r="K945" s="189"/>
      <c r="P945" s="189"/>
    </row>
    <row r="946" ht="21.75" customHeight="1">
      <c r="K946" s="189"/>
      <c r="P946" s="189"/>
    </row>
    <row r="947" ht="21.75" customHeight="1">
      <c r="K947" s="189"/>
      <c r="P947" s="189"/>
    </row>
    <row r="948" ht="21.75" customHeight="1">
      <c r="K948" s="189"/>
      <c r="P948" s="189"/>
    </row>
    <row r="949" ht="21.75" customHeight="1">
      <c r="K949" s="189"/>
      <c r="P949" s="189"/>
    </row>
    <row r="950" ht="21.75" customHeight="1">
      <c r="K950" s="189"/>
      <c r="P950" s="189"/>
    </row>
    <row r="951" ht="21.75" customHeight="1">
      <c r="K951" s="189"/>
      <c r="P951" s="189"/>
    </row>
    <row r="952" ht="21.75" customHeight="1">
      <c r="K952" s="189"/>
      <c r="P952" s="189"/>
    </row>
    <row r="953" ht="21.75" customHeight="1">
      <c r="K953" s="189"/>
      <c r="P953" s="189"/>
    </row>
    <row r="954" ht="21.75" customHeight="1">
      <c r="K954" s="189"/>
      <c r="P954" s="189"/>
    </row>
    <row r="955" ht="21.75" customHeight="1">
      <c r="K955" s="189"/>
      <c r="P955" s="189"/>
    </row>
    <row r="956" ht="21.75" customHeight="1">
      <c r="K956" s="189"/>
      <c r="P956" s="189"/>
    </row>
    <row r="957" ht="21.75" customHeight="1">
      <c r="K957" s="189"/>
      <c r="P957" s="189"/>
    </row>
    <row r="958" ht="21.75" customHeight="1">
      <c r="K958" s="189"/>
      <c r="P958" s="189"/>
    </row>
    <row r="959" ht="21.75" customHeight="1">
      <c r="K959" s="189"/>
      <c r="P959" s="189"/>
    </row>
    <row r="960" ht="21.75" customHeight="1">
      <c r="K960" s="189"/>
      <c r="P960" s="189"/>
    </row>
    <row r="961" ht="21.75" customHeight="1">
      <c r="K961" s="189"/>
      <c r="P961" s="189"/>
    </row>
    <row r="962" ht="21.75" customHeight="1">
      <c r="K962" s="189"/>
      <c r="P962" s="189"/>
    </row>
    <row r="963" ht="21.75" customHeight="1">
      <c r="K963" s="189"/>
      <c r="P963" s="189"/>
    </row>
    <row r="964" ht="21.75" customHeight="1">
      <c r="K964" s="189"/>
      <c r="P964" s="189"/>
    </row>
    <row r="965" ht="21.75" customHeight="1">
      <c r="K965" s="189"/>
      <c r="P965" s="189"/>
    </row>
    <row r="966" ht="21.75" customHeight="1">
      <c r="K966" s="189"/>
      <c r="P966" s="189"/>
    </row>
    <row r="967" ht="21.75" customHeight="1">
      <c r="K967" s="189"/>
      <c r="P967" s="189"/>
    </row>
    <row r="968" ht="21.75" customHeight="1">
      <c r="K968" s="189"/>
      <c r="P968" s="189"/>
    </row>
    <row r="969" ht="21.75" customHeight="1">
      <c r="K969" s="189"/>
      <c r="P969" s="189"/>
    </row>
    <row r="970" ht="21.75" customHeight="1">
      <c r="K970" s="189"/>
      <c r="P970" s="189"/>
    </row>
    <row r="971" ht="21.75" customHeight="1">
      <c r="K971" s="189"/>
      <c r="P971" s="189"/>
    </row>
    <row r="972" ht="21.75" customHeight="1">
      <c r="K972" s="189"/>
      <c r="P972" s="189"/>
    </row>
    <row r="973" ht="21.75" customHeight="1">
      <c r="K973" s="189"/>
      <c r="P973" s="189"/>
    </row>
    <row r="974" ht="21.75" customHeight="1">
      <c r="K974" s="189"/>
      <c r="P974" s="189"/>
    </row>
    <row r="975" ht="21.75" customHeight="1">
      <c r="K975" s="189"/>
      <c r="P975" s="189"/>
    </row>
    <row r="976" ht="21.75" customHeight="1">
      <c r="K976" s="189"/>
      <c r="P976" s="189"/>
    </row>
    <row r="977" ht="21.75" customHeight="1">
      <c r="K977" s="189"/>
      <c r="P977" s="189"/>
    </row>
    <row r="978" ht="21.75" customHeight="1">
      <c r="K978" s="189"/>
      <c r="P978" s="189"/>
    </row>
    <row r="979" ht="21.75" customHeight="1">
      <c r="K979" s="189"/>
      <c r="P979" s="189"/>
    </row>
    <row r="980" ht="21.75" customHeight="1">
      <c r="K980" s="189"/>
      <c r="P980" s="189"/>
    </row>
    <row r="981" ht="21.75" customHeight="1">
      <c r="K981" s="189"/>
      <c r="P981" s="189"/>
    </row>
    <row r="982" ht="21.75" customHeight="1">
      <c r="K982" s="189"/>
      <c r="P982" s="189"/>
    </row>
    <row r="983" ht="21.75" customHeight="1">
      <c r="K983" s="189"/>
      <c r="P983" s="189"/>
    </row>
  </sheetData>
  <mergeCells count="4">
    <mergeCell ref="B1:G1"/>
    <mergeCell ref="H1:L1"/>
    <mergeCell ref="M1:Q1"/>
    <mergeCell ref="R1:U1"/>
  </mergeCells>
  <hyperlinks>
    <hyperlink r:id="rId1" ref="G3"/>
    <hyperlink r:id="rId2" ref="L17"/>
    <hyperlink r:id="rId3" ref="G20"/>
  </hyperlinks>
  <printOptions gridLines="1" horizontalCentered="1"/>
  <pageMargins bottom="1.0" footer="0.0" header="0.0" left="1.0" right="1.0" top="1.0"/>
  <pageSetup cellComments="atEnd" orientation="portrait" pageOrder="overThenDown"/>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6.86"/>
    <col customWidth="1" min="3" max="3" width="21.29"/>
    <col customWidth="1" min="4" max="4" width="23.71"/>
    <col customWidth="1" min="5" max="5" width="7.86"/>
    <col customWidth="1" min="6" max="6" width="9.57"/>
    <col customWidth="1" min="7" max="7" width="27.29"/>
    <col customWidth="1" min="8" max="8" width="16.57"/>
    <col customWidth="1" min="9" max="9" width="18.43"/>
    <col customWidth="1" min="10" max="10" width="8.29"/>
    <col customWidth="1" min="11" max="11" width="16.0"/>
    <col customWidth="1" min="12" max="12" width="20.86"/>
    <col customWidth="1" min="13" max="13" width="15.14"/>
    <col customWidth="1" min="14" max="14" width="12.14"/>
    <col customWidth="1" min="15" max="15" width="8.57"/>
    <col customWidth="1" min="16" max="16" width="17.29"/>
    <col customWidth="1" min="17" max="17" width="29.86"/>
    <col customWidth="1" min="18" max="18" width="13.0"/>
    <col customWidth="1" min="19" max="19" width="14.71"/>
    <col customWidth="1" min="20" max="20" width="14.57"/>
    <col customWidth="1" min="21" max="21" width="33.57"/>
  </cols>
  <sheetData>
    <row r="1" ht="33.0" customHeight="1">
      <c r="A1" s="1024"/>
      <c r="B1" s="1025" t="s">
        <v>1</v>
      </c>
      <c r="C1" s="27"/>
      <c r="D1" s="27"/>
      <c r="E1" s="27"/>
      <c r="F1" s="27"/>
      <c r="G1" s="27"/>
      <c r="H1" s="1026" t="s">
        <v>2</v>
      </c>
      <c r="I1" s="247"/>
      <c r="J1" s="247"/>
      <c r="K1" s="247"/>
      <c r="L1" s="248"/>
      <c r="M1" s="1027" t="s">
        <v>4</v>
      </c>
      <c r="N1" s="247"/>
      <c r="O1" s="247"/>
      <c r="P1" s="247"/>
      <c r="Q1" s="248"/>
      <c r="R1" s="1028" t="s">
        <v>7</v>
      </c>
      <c r="S1" s="27"/>
      <c r="T1" s="27"/>
      <c r="U1" s="42"/>
      <c r="V1" s="781"/>
      <c r="W1" s="781"/>
      <c r="X1" s="781"/>
      <c r="Y1" s="970"/>
      <c r="Z1" s="970"/>
      <c r="AA1" s="970"/>
      <c r="AB1" s="970"/>
      <c r="AC1" s="971"/>
      <c r="AD1" s="972"/>
      <c r="AE1" s="972"/>
      <c r="AF1" s="972"/>
      <c r="AG1" s="972"/>
      <c r="AH1" s="972"/>
      <c r="AI1" s="972"/>
      <c r="AJ1" s="972"/>
      <c r="AK1" s="972"/>
      <c r="AL1" s="972"/>
      <c r="AM1" s="972"/>
      <c r="AN1" s="972"/>
    </row>
    <row r="2" ht="33.0" customHeight="1">
      <c r="A2" s="303">
        <f>COUNTA(B3:B21)</f>
        <v>18</v>
      </c>
      <c r="B2" s="257" t="s">
        <v>13</v>
      </c>
      <c r="C2" s="257" t="s">
        <v>14</v>
      </c>
      <c r="D2" s="257" t="s">
        <v>15</v>
      </c>
      <c r="E2" s="1029" t="s">
        <v>17</v>
      </c>
      <c r="F2" s="1030" t="s">
        <v>23</v>
      </c>
      <c r="G2" s="916" t="s">
        <v>27</v>
      </c>
      <c r="H2" s="918" t="s">
        <v>31</v>
      </c>
      <c r="I2" s="918" t="s">
        <v>32</v>
      </c>
      <c r="J2" s="1031" t="s">
        <v>23</v>
      </c>
      <c r="K2" s="1032" t="s">
        <v>37</v>
      </c>
      <c r="L2" s="1032" t="s">
        <v>39</v>
      </c>
      <c r="M2" s="918" t="s">
        <v>31</v>
      </c>
      <c r="N2" s="918" t="s">
        <v>32</v>
      </c>
      <c r="O2" s="1033" t="s">
        <v>23</v>
      </c>
      <c r="P2" s="1032" t="s">
        <v>37</v>
      </c>
      <c r="Q2" s="1032" t="s">
        <v>39</v>
      </c>
      <c r="R2" s="1034" t="s">
        <v>31</v>
      </c>
      <c r="S2" s="1034" t="s">
        <v>32</v>
      </c>
      <c r="T2" s="1034" t="s">
        <v>37</v>
      </c>
      <c r="U2" s="1035" t="s">
        <v>45</v>
      </c>
      <c r="Y2" s="970"/>
      <c r="Z2" s="970"/>
      <c r="AA2" s="970"/>
      <c r="AB2" s="970"/>
      <c r="AC2" s="971"/>
      <c r="AD2" s="972"/>
      <c r="AE2" s="972"/>
      <c r="AF2" s="972"/>
      <c r="AG2" s="972"/>
      <c r="AH2" s="972"/>
      <c r="AI2" s="972"/>
      <c r="AJ2" s="972"/>
      <c r="AK2" s="972"/>
      <c r="AL2" s="972"/>
      <c r="AM2" s="972"/>
      <c r="AN2" s="972"/>
    </row>
    <row r="3" ht="24.0" customHeight="1">
      <c r="A3" s="742">
        <v>1.0</v>
      </c>
      <c r="B3" s="988" t="s">
        <v>1001</v>
      </c>
      <c r="C3" s="982" t="s">
        <v>312</v>
      </c>
      <c r="D3" s="1036" t="s">
        <v>2856</v>
      </c>
      <c r="E3" s="752" t="s">
        <v>148</v>
      </c>
      <c r="F3" s="985" t="b">
        <v>1</v>
      </c>
      <c r="G3" s="751" t="s">
        <v>2857</v>
      </c>
      <c r="H3" s="981" t="s">
        <v>241</v>
      </c>
      <c r="I3" s="981" t="s">
        <v>324</v>
      </c>
      <c r="J3" s="690" t="b">
        <v>1</v>
      </c>
      <c r="K3" s="986">
        <v>5.99922217E8</v>
      </c>
      <c r="L3" s="986" t="s">
        <v>321</v>
      </c>
      <c r="M3" s="981" t="s">
        <v>132</v>
      </c>
      <c r="N3" s="981" t="s">
        <v>312</v>
      </c>
      <c r="O3" s="690" t="b">
        <v>1</v>
      </c>
      <c r="P3" s="986">
        <v>5.99194949E8</v>
      </c>
      <c r="Q3" s="986" t="s">
        <v>328</v>
      </c>
      <c r="R3" s="986"/>
      <c r="S3" s="986"/>
      <c r="T3" s="986"/>
      <c r="U3" s="986"/>
      <c r="V3" s="56"/>
      <c r="W3" s="56"/>
      <c r="X3" s="56"/>
      <c r="Y3" s="1037"/>
      <c r="Z3" s="1037"/>
      <c r="AA3" s="1037"/>
      <c r="AB3" s="1037"/>
      <c r="AC3" s="673"/>
      <c r="AD3" s="1038"/>
      <c r="AE3" s="1038"/>
      <c r="AF3" s="1038"/>
      <c r="AG3" s="1038"/>
      <c r="AH3" s="1038"/>
      <c r="AI3" s="1038"/>
      <c r="AJ3" s="1038"/>
      <c r="AK3" s="1038"/>
      <c r="AL3" s="1038"/>
      <c r="AM3" s="1038"/>
      <c r="AN3" s="1038"/>
    </row>
    <row r="4" ht="21.0" customHeight="1">
      <c r="A4" s="742">
        <v>2.0</v>
      </c>
      <c r="B4" s="988" t="s">
        <v>98</v>
      </c>
      <c r="C4" s="982" t="s">
        <v>2858</v>
      </c>
      <c r="D4" s="1036" t="s">
        <v>2859</v>
      </c>
      <c r="E4" s="752" t="s">
        <v>148</v>
      </c>
      <c r="F4" s="985" t="b">
        <v>1</v>
      </c>
      <c r="G4" s="751" t="s">
        <v>2860</v>
      </c>
      <c r="H4" s="982" t="s">
        <v>2139</v>
      </c>
      <c r="I4" s="982" t="s">
        <v>2861</v>
      </c>
      <c r="J4" s="690" t="b">
        <v>1</v>
      </c>
      <c r="K4" s="990" t="s">
        <v>2862</v>
      </c>
      <c r="L4" s="1039" t="s">
        <v>2863</v>
      </c>
      <c r="M4" s="981" t="s">
        <v>1159</v>
      </c>
      <c r="N4" s="981" t="s">
        <v>2858</v>
      </c>
      <c r="O4" s="690" t="b">
        <v>1</v>
      </c>
      <c r="P4" s="1040" t="s">
        <v>2864</v>
      </c>
      <c r="Q4" s="1040" t="s">
        <v>2865</v>
      </c>
      <c r="R4" s="986" t="s">
        <v>2866</v>
      </c>
      <c r="S4" s="986"/>
      <c r="T4" s="986" t="s">
        <v>2867</v>
      </c>
      <c r="U4" s="986" t="s">
        <v>1276</v>
      </c>
      <c r="V4" s="56"/>
      <c r="W4" s="56"/>
      <c r="X4" s="56"/>
      <c r="Y4" s="1037"/>
      <c r="Z4" s="1037"/>
      <c r="AA4" s="1037"/>
      <c r="AB4" s="1037"/>
      <c r="AC4" s="673"/>
      <c r="AD4" s="1038"/>
      <c r="AE4" s="1038"/>
      <c r="AF4" s="1038"/>
      <c r="AG4" s="1038"/>
      <c r="AH4" s="1038"/>
      <c r="AI4" s="1038"/>
      <c r="AJ4" s="1038"/>
      <c r="AK4" s="1038"/>
      <c r="AL4" s="1038"/>
      <c r="AM4" s="1038"/>
      <c r="AN4" s="1038"/>
    </row>
    <row r="5" ht="21.0" customHeight="1">
      <c r="A5" s="742">
        <v>3.0</v>
      </c>
      <c r="B5" s="988" t="s">
        <v>1397</v>
      </c>
      <c r="C5" s="982" t="s">
        <v>2868</v>
      </c>
      <c r="D5" s="1036" t="s">
        <v>2869</v>
      </c>
      <c r="E5" s="752" t="s">
        <v>148</v>
      </c>
      <c r="F5" s="985" t="b">
        <v>1</v>
      </c>
      <c r="G5" s="751" t="s">
        <v>2870</v>
      </c>
      <c r="H5" s="981" t="s">
        <v>2393</v>
      </c>
      <c r="I5" s="981" t="s">
        <v>2871</v>
      </c>
      <c r="J5" s="690" t="b">
        <v>1</v>
      </c>
      <c r="K5" s="986">
        <v>5.51881177E8</v>
      </c>
      <c r="L5" s="986" t="s">
        <v>2872</v>
      </c>
      <c r="M5" s="981" t="s">
        <v>1580</v>
      </c>
      <c r="N5" s="981" t="s">
        <v>2868</v>
      </c>
      <c r="O5" s="690" t="b">
        <v>1</v>
      </c>
      <c r="P5" s="991">
        <v>5.68281313E8</v>
      </c>
      <c r="Q5" s="991" t="s">
        <v>2873</v>
      </c>
      <c r="R5" s="991" t="s">
        <v>2874</v>
      </c>
      <c r="S5" s="986" t="s">
        <v>2875</v>
      </c>
      <c r="T5" s="986">
        <v>5.99519701E8</v>
      </c>
      <c r="U5" s="986"/>
      <c r="V5" s="56"/>
      <c r="W5" s="56"/>
      <c r="X5" s="56"/>
      <c r="Y5" s="1037"/>
      <c r="Z5" s="1037"/>
      <c r="AA5" s="1037"/>
      <c r="AB5" s="1037"/>
      <c r="AC5" s="673"/>
      <c r="AD5" s="693"/>
      <c r="AE5" s="693"/>
      <c r="AF5" s="693"/>
      <c r="AG5" s="693"/>
      <c r="AH5" s="693"/>
      <c r="AI5" s="693"/>
      <c r="AJ5" s="693"/>
      <c r="AK5" s="693"/>
      <c r="AL5" s="693"/>
      <c r="AM5" s="693"/>
      <c r="AN5" s="693"/>
    </row>
    <row r="6" ht="21.0" customHeight="1">
      <c r="A6" s="742">
        <v>4.0</v>
      </c>
      <c r="B6" s="988" t="s">
        <v>261</v>
      </c>
      <c r="C6" s="982" t="s">
        <v>2876</v>
      </c>
      <c r="D6" s="1036" t="s">
        <v>2877</v>
      </c>
      <c r="E6" s="752" t="s">
        <v>148</v>
      </c>
      <c r="F6" s="985" t="b">
        <v>1</v>
      </c>
      <c r="G6" s="751" t="s">
        <v>2878</v>
      </c>
      <c r="H6" s="981" t="s">
        <v>447</v>
      </c>
      <c r="I6" s="981" t="s">
        <v>2879</v>
      </c>
      <c r="J6" s="690" t="b">
        <v>1</v>
      </c>
      <c r="K6" s="990" t="s">
        <v>2880</v>
      </c>
      <c r="L6" s="1041" t="s">
        <v>2881</v>
      </c>
      <c r="M6" s="982" t="s">
        <v>261</v>
      </c>
      <c r="N6" s="1000" t="s">
        <v>2876</v>
      </c>
      <c r="O6" s="690" t="b">
        <v>1</v>
      </c>
      <c r="P6" s="990" t="s">
        <v>2882</v>
      </c>
      <c r="Q6" s="1042" t="s">
        <v>2883</v>
      </c>
      <c r="R6" s="990"/>
      <c r="S6" s="986"/>
      <c r="T6" s="990" t="s">
        <v>2884</v>
      </c>
      <c r="U6" s="990" t="s">
        <v>2885</v>
      </c>
      <c r="V6" s="56"/>
      <c r="W6" s="56"/>
      <c r="X6" s="56"/>
      <c r="Y6" s="1037"/>
      <c r="Z6" s="1037"/>
      <c r="AA6" s="1037"/>
      <c r="AB6" s="1037"/>
      <c r="AC6" s="673"/>
      <c r="AD6" s="1038"/>
      <c r="AE6" s="1038"/>
      <c r="AF6" s="1038"/>
      <c r="AG6" s="1038"/>
      <c r="AH6" s="1038"/>
      <c r="AI6" s="1038"/>
      <c r="AJ6" s="1038"/>
      <c r="AK6" s="1038"/>
      <c r="AL6" s="1038"/>
      <c r="AM6" s="1038"/>
      <c r="AN6" s="1038"/>
    </row>
    <row r="7" ht="21.0" customHeight="1">
      <c r="A7" s="742">
        <v>5.0</v>
      </c>
      <c r="B7" s="988" t="s">
        <v>188</v>
      </c>
      <c r="C7" s="982" t="s">
        <v>2481</v>
      </c>
      <c r="D7" s="1036" t="s">
        <v>2886</v>
      </c>
      <c r="E7" s="752" t="s">
        <v>148</v>
      </c>
      <c r="F7" s="985" t="b">
        <v>1</v>
      </c>
      <c r="G7" s="751" t="s">
        <v>2887</v>
      </c>
      <c r="H7" s="981" t="s">
        <v>2888</v>
      </c>
      <c r="I7" s="981" t="s">
        <v>2889</v>
      </c>
      <c r="J7" s="690" t="b">
        <v>1</v>
      </c>
      <c r="K7" s="990">
        <v>5.9550647E8</v>
      </c>
      <c r="L7" s="1043" t="s">
        <v>2890</v>
      </c>
      <c r="M7" s="982" t="s">
        <v>2891</v>
      </c>
      <c r="N7" s="982" t="s">
        <v>2481</v>
      </c>
      <c r="O7" s="690" t="b">
        <v>0</v>
      </c>
      <c r="P7" s="990">
        <v>5.99119007E8</v>
      </c>
      <c r="Q7" s="990" t="s">
        <v>2892</v>
      </c>
      <c r="R7" s="990" t="s">
        <v>2893</v>
      </c>
      <c r="S7" s="990" t="s">
        <v>2894</v>
      </c>
      <c r="T7" s="990">
        <v>5.6833178E8</v>
      </c>
      <c r="U7" s="990" t="s">
        <v>311</v>
      </c>
      <c r="V7" s="56"/>
      <c r="W7" s="56"/>
      <c r="X7" s="56"/>
      <c r="Y7" s="1037"/>
      <c r="Z7" s="1037"/>
      <c r="AA7" s="1037"/>
      <c r="AB7" s="1037"/>
      <c r="AC7" s="673"/>
      <c r="AD7" s="1038"/>
      <c r="AE7" s="1038"/>
      <c r="AF7" s="1038"/>
      <c r="AG7" s="1038"/>
      <c r="AH7" s="1038"/>
      <c r="AI7" s="1038"/>
      <c r="AJ7" s="1038"/>
      <c r="AK7" s="1038"/>
      <c r="AL7" s="1038"/>
      <c r="AM7" s="1038"/>
      <c r="AN7" s="1038"/>
    </row>
    <row r="8" ht="21.0" customHeight="1">
      <c r="A8" s="742">
        <v>6.0</v>
      </c>
      <c r="B8" s="981" t="s">
        <v>215</v>
      </c>
      <c r="C8" s="982" t="s">
        <v>2895</v>
      </c>
      <c r="D8" s="1036" t="s">
        <v>2896</v>
      </c>
      <c r="E8" s="752" t="s">
        <v>148</v>
      </c>
      <c r="F8" s="985" t="b">
        <v>1</v>
      </c>
      <c r="G8" s="751" t="s">
        <v>2897</v>
      </c>
      <c r="H8" s="981" t="s">
        <v>361</v>
      </c>
      <c r="I8" s="981" t="s">
        <v>617</v>
      </c>
      <c r="J8" s="690" t="b">
        <v>1</v>
      </c>
      <c r="K8" s="1044">
        <v>5.95700007E8</v>
      </c>
      <c r="L8" s="993" t="s">
        <v>2898</v>
      </c>
      <c r="M8" s="981" t="s">
        <v>98</v>
      </c>
      <c r="N8" s="981" t="s">
        <v>2895</v>
      </c>
      <c r="O8" s="690" t="b">
        <v>1</v>
      </c>
      <c r="P8" s="992" t="s">
        <v>2899</v>
      </c>
      <c r="Q8" s="994" t="s">
        <v>2900</v>
      </c>
      <c r="R8" s="992" t="s">
        <v>2901</v>
      </c>
      <c r="S8" s="986"/>
      <c r="T8" s="992" t="s">
        <v>2902</v>
      </c>
      <c r="U8" s="995" t="s">
        <v>2526</v>
      </c>
      <c r="V8" s="56"/>
      <c r="W8" s="56"/>
      <c r="X8" s="56"/>
      <c r="Y8" s="1037"/>
      <c r="Z8" s="1037"/>
      <c r="AA8" s="1037"/>
      <c r="AB8" s="1037"/>
      <c r="AC8" s="673"/>
      <c r="AD8" s="1038"/>
      <c r="AE8" s="1038"/>
      <c r="AF8" s="1038"/>
      <c r="AG8" s="1038"/>
      <c r="AH8" s="1038"/>
      <c r="AI8" s="1038"/>
      <c r="AJ8" s="1038"/>
      <c r="AK8" s="1038"/>
      <c r="AL8" s="1038"/>
      <c r="AM8" s="1038"/>
      <c r="AN8" s="1038"/>
    </row>
    <row r="9" ht="21.0" customHeight="1">
      <c r="A9" s="742">
        <v>7.0</v>
      </c>
      <c r="B9" s="1045" t="s">
        <v>2903</v>
      </c>
      <c r="C9" s="316" t="s">
        <v>2565</v>
      </c>
      <c r="D9" s="1036" t="s">
        <v>2904</v>
      </c>
      <c r="E9" s="263" t="s">
        <v>64</v>
      </c>
      <c r="F9" s="985" t="b">
        <v>1</v>
      </c>
      <c r="G9" s="316" t="s">
        <v>2905</v>
      </c>
      <c r="H9" s="316" t="s">
        <v>2565</v>
      </c>
      <c r="I9" s="316" t="s">
        <v>993</v>
      </c>
      <c r="J9" s="690" t="b">
        <v>1</v>
      </c>
      <c r="K9" s="316">
        <v>5.91991599E8</v>
      </c>
      <c r="L9" s="316" t="s">
        <v>2568</v>
      </c>
      <c r="N9" s="722"/>
      <c r="O9" s="690" t="b">
        <v>0</v>
      </c>
      <c r="P9" s="722"/>
      <c r="Q9" s="722"/>
      <c r="R9" s="722"/>
      <c r="S9" s="1046"/>
      <c r="T9" s="1046"/>
      <c r="U9" s="1046"/>
      <c r="V9" s="56"/>
      <c r="W9" s="56"/>
      <c r="X9" s="56"/>
      <c r="Y9" s="56"/>
      <c r="Z9" s="56"/>
      <c r="AA9" s="56"/>
      <c r="AB9" s="56"/>
      <c r="AC9" s="56"/>
      <c r="AD9" s="56"/>
      <c r="AE9" s="56"/>
      <c r="AF9" s="56"/>
      <c r="AG9" s="56"/>
      <c r="AH9" s="56"/>
      <c r="AI9" s="56"/>
      <c r="AJ9" s="56"/>
      <c r="AK9" s="56"/>
      <c r="AL9" s="56"/>
      <c r="AM9" s="56"/>
      <c r="AN9" s="56"/>
    </row>
    <row r="10" ht="21.0" customHeight="1">
      <c r="A10" s="742">
        <v>8.0</v>
      </c>
      <c r="B10" s="988" t="s">
        <v>2906</v>
      </c>
      <c r="C10" s="982" t="s">
        <v>1614</v>
      </c>
      <c r="D10" s="1036" t="s">
        <v>2907</v>
      </c>
      <c r="E10" s="752" t="s">
        <v>64</v>
      </c>
      <c r="F10" s="985" t="b">
        <v>1</v>
      </c>
      <c r="G10" s="751" t="s">
        <v>2908</v>
      </c>
      <c r="H10" s="981" t="s">
        <v>1613</v>
      </c>
      <c r="I10" s="981" t="s">
        <v>1614</v>
      </c>
      <c r="J10" s="690" t="b">
        <v>1</v>
      </c>
      <c r="K10" s="981">
        <v>5.9390179E8</v>
      </c>
      <c r="L10" s="981" t="s">
        <v>1612</v>
      </c>
      <c r="M10" s="981" t="s">
        <v>1615</v>
      </c>
      <c r="N10" s="981" t="s">
        <v>2909</v>
      </c>
      <c r="O10" s="690" t="b">
        <v>1</v>
      </c>
      <c r="P10" s="991">
        <v>5.99767746E8</v>
      </c>
      <c r="Q10" s="991" t="s">
        <v>2910</v>
      </c>
      <c r="R10" s="991"/>
      <c r="S10" s="986"/>
      <c r="T10" s="986"/>
      <c r="U10" s="986"/>
      <c r="V10" s="56"/>
      <c r="W10" s="56"/>
      <c r="X10" s="56"/>
      <c r="Y10" s="1037"/>
      <c r="Z10" s="1037"/>
      <c r="AA10" s="1037"/>
      <c r="AB10" s="1037"/>
      <c r="AC10" s="673"/>
      <c r="AD10" s="693"/>
      <c r="AE10" s="693"/>
      <c r="AF10" s="693"/>
      <c r="AG10" s="693"/>
      <c r="AH10" s="693"/>
      <c r="AI10" s="693"/>
      <c r="AJ10" s="693"/>
      <c r="AK10" s="693"/>
      <c r="AL10" s="693"/>
      <c r="AM10" s="693"/>
      <c r="AN10" s="693"/>
    </row>
    <row r="11" ht="21.0" customHeight="1">
      <c r="A11" s="742">
        <v>9.0</v>
      </c>
      <c r="B11" s="988" t="s">
        <v>2282</v>
      </c>
      <c r="C11" s="981" t="s">
        <v>650</v>
      </c>
      <c r="D11" s="1036" t="s">
        <v>2911</v>
      </c>
      <c r="E11" s="752" t="s">
        <v>64</v>
      </c>
      <c r="F11" s="985" t="b">
        <v>1</v>
      </c>
      <c r="G11" s="751" t="s">
        <v>2912</v>
      </c>
      <c r="H11" s="981" t="s">
        <v>87</v>
      </c>
      <c r="I11" s="981" t="s">
        <v>2913</v>
      </c>
      <c r="J11" s="690" t="b">
        <v>1</v>
      </c>
      <c r="K11" s="981" t="s">
        <v>2914</v>
      </c>
      <c r="L11" s="1047" t="s">
        <v>1163</v>
      </c>
      <c r="M11" s="981" t="s">
        <v>1166</v>
      </c>
      <c r="N11" s="981" t="s">
        <v>650</v>
      </c>
      <c r="O11" s="690" t="b">
        <v>1</v>
      </c>
      <c r="P11" s="981">
        <v>5.93200364E8</v>
      </c>
      <c r="Q11" s="981" t="s">
        <v>1168</v>
      </c>
      <c r="R11" s="981" t="s">
        <v>1169</v>
      </c>
      <c r="S11" s="770" t="s">
        <v>2915</v>
      </c>
      <c r="T11" s="981">
        <v>5.96111001E8</v>
      </c>
      <c r="U11" s="981" t="s">
        <v>105</v>
      </c>
      <c r="V11" s="56"/>
      <c r="W11" s="56"/>
      <c r="X11" s="56"/>
      <c r="Y11" s="1037"/>
      <c r="Z11" s="1037"/>
      <c r="AA11" s="1037"/>
      <c r="AB11" s="1037"/>
      <c r="AC11" s="673"/>
      <c r="AD11" s="693"/>
      <c r="AE11" s="693"/>
      <c r="AF11" s="693"/>
      <c r="AG11" s="693"/>
      <c r="AH11" s="693"/>
      <c r="AI11" s="693"/>
      <c r="AJ11" s="693"/>
      <c r="AK11" s="693"/>
      <c r="AL11" s="693"/>
      <c r="AM11" s="693"/>
      <c r="AN11" s="693"/>
    </row>
    <row r="12" ht="21.0" customHeight="1">
      <c r="A12" s="742">
        <v>10.0</v>
      </c>
      <c r="B12" s="988" t="s">
        <v>188</v>
      </c>
      <c r="C12" s="982" t="s">
        <v>444</v>
      </c>
      <c r="D12" s="983" t="s">
        <v>2916</v>
      </c>
      <c r="E12" s="752" t="s">
        <v>148</v>
      </c>
      <c r="F12" s="985" t="b">
        <v>1</v>
      </c>
      <c r="G12" s="751" t="s">
        <v>2917</v>
      </c>
      <c r="H12" s="981" t="s">
        <v>739</v>
      </c>
      <c r="I12" s="981" t="s">
        <v>2918</v>
      </c>
      <c r="J12" s="690" t="b">
        <v>1</v>
      </c>
      <c r="K12" s="981" t="s">
        <v>2919</v>
      </c>
      <c r="L12" s="986" t="s">
        <v>2920</v>
      </c>
      <c r="M12" s="981" t="s">
        <v>1580</v>
      </c>
      <c r="N12" s="981" t="s">
        <v>444</v>
      </c>
      <c r="O12" s="690" t="b">
        <v>1</v>
      </c>
      <c r="P12" s="991">
        <v>5.91917333E8</v>
      </c>
      <c r="Q12" s="991" t="s">
        <v>2921</v>
      </c>
      <c r="R12" s="991" t="s">
        <v>2922</v>
      </c>
      <c r="S12" s="986" t="s">
        <v>863</v>
      </c>
      <c r="T12" s="986">
        <v>5.95198615E8</v>
      </c>
      <c r="U12" s="986" t="s">
        <v>221</v>
      </c>
      <c r="V12" s="56"/>
      <c r="W12" s="56"/>
      <c r="X12" s="56"/>
      <c r="Y12" s="1037"/>
      <c r="Z12" s="1037"/>
      <c r="AA12" s="1037"/>
      <c r="AB12" s="1037"/>
      <c r="AC12" s="673"/>
      <c r="AD12" s="693"/>
      <c r="AE12" s="693"/>
      <c r="AF12" s="693"/>
      <c r="AG12" s="693"/>
      <c r="AH12" s="693"/>
      <c r="AI12" s="693"/>
      <c r="AJ12" s="693"/>
      <c r="AK12" s="693"/>
      <c r="AL12" s="693"/>
      <c r="AM12" s="693"/>
      <c r="AN12" s="693"/>
    </row>
    <row r="13" ht="21.0" customHeight="1">
      <c r="A13" s="742">
        <v>11.0</v>
      </c>
      <c r="B13" s="981" t="s">
        <v>587</v>
      </c>
      <c r="C13" s="982" t="s">
        <v>2923</v>
      </c>
      <c r="D13" s="983" t="s">
        <v>2924</v>
      </c>
      <c r="E13" s="752" t="s">
        <v>64</v>
      </c>
      <c r="F13" s="985" t="b">
        <v>1</v>
      </c>
      <c r="G13" s="751" t="s">
        <v>2925</v>
      </c>
      <c r="H13" s="981" t="s">
        <v>241</v>
      </c>
      <c r="I13" s="981" t="s">
        <v>1188</v>
      </c>
      <c r="J13" s="690" t="b">
        <v>1</v>
      </c>
      <c r="K13" s="1048" t="s">
        <v>2926</v>
      </c>
      <c r="L13" s="1040" t="s">
        <v>2927</v>
      </c>
      <c r="M13" s="981" t="s">
        <v>261</v>
      </c>
      <c r="N13" s="981" t="s">
        <v>2923</v>
      </c>
      <c r="O13" s="690" t="b">
        <v>0</v>
      </c>
      <c r="P13" s="991" t="s">
        <v>2928</v>
      </c>
      <c r="Q13" s="991"/>
      <c r="R13" s="991" t="s">
        <v>665</v>
      </c>
      <c r="S13" s="986" t="s">
        <v>2929</v>
      </c>
      <c r="T13" s="986" t="s">
        <v>2930</v>
      </c>
      <c r="U13" s="986" t="s">
        <v>221</v>
      </c>
      <c r="V13" s="56"/>
      <c r="W13" s="56"/>
      <c r="X13" s="56"/>
      <c r="Y13" s="1037"/>
      <c r="Z13" s="1037"/>
      <c r="AA13" s="1037"/>
      <c r="AB13" s="1037"/>
      <c r="AC13" s="673"/>
      <c r="AD13" s="693"/>
      <c r="AE13" s="693"/>
      <c r="AF13" s="693"/>
      <c r="AG13" s="693"/>
      <c r="AH13" s="693"/>
      <c r="AI13" s="693"/>
      <c r="AJ13" s="693"/>
      <c r="AK13" s="693"/>
      <c r="AL13" s="693"/>
      <c r="AM13" s="693"/>
      <c r="AN13" s="693"/>
    </row>
    <row r="14" ht="21.0" customHeight="1">
      <c r="A14" s="742">
        <v>12.0</v>
      </c>
      <c r="B14" s="1045" t="s">
        <v>241</v>
      </c>
      <c r="C14" s="316" t="s">
        <v>1117</v>
      </c>
      <c r="D14" s="1036" t="s">
        <v>2931</v>
      </c>
      <c r="E14" s="263" t="s">
        <v>64</v>
      </c>
      <c r="F14" s="985" t="b">
        <v>1</v>
      </c>
      <c r="G14" s="1046" t="s">
        <v>2932</v>
      </c>
      <c r="H14" s="316" t="s">
        <v>285</v>
      </c>
      <c r="I14" s="316" t="s">
        <v>1122</v>
      </c>
      <c r="J14" s="690" t="b">
        <v>1</v>
      </c>
      <c r="K14" s="722">
        <v>5.92191919E8</v>
      </c>
      <c r="L14" s="722" t="s">
        <v>2010</v>
      </c>
      <c r="M14" s="316" t="s">
        <v>1123</v>
      </c>
      <c r="N14" s="316" t="s">
        <v>1117</v>
      </c>
      <c r="O14" s="690" t="b">
        <v>1</v>
      </c>
      <c r="P14" s="722">
        <v>5.9332626E8</v>
      </c>
      <c r="Q14" s="1046" t="s">
        <v>1124</v>
      </c>
      <c r="R14" s="1049"/>
      <c r="S14" s="1049"/>
      <c r="T14" s="1046"/>
      <c r="U14" s="1046"/>
      <c r="V14" s="56"/>
      <c r="W14" s="56"/>
      <c r="X14" s="56"/>
      <c r="Y14" s="1050"/>
      <c r="Z14" s="1050"/>
      <c r="AA14" s="1050"/>
      <c r="AB14" s="1050"/>
      <c r="AC14" s="116"/>
      <c r="AD14" s="116"/>
      <c r="AE14" s="116"/>
      <c r="AF14" s="116"/>
      <c r="AG14" s="116"/>
      <c r="AH14" s="116"/>
      <c r="AI14" s="116"/>
      <c r="AJ14" s="116"/>
      <c r="AK14" s="116"/>
      <c r="AL14" s="116"/>
      <c r="AM14" s="116"/>
      <c r="AN14" s="116"/>
    </row>
    <row r="15" ht="21.0" customHeight="1">
      <c r="A15" s="742">
        <v>13.0</v>
      </c>
      <c r="B15" s="988" t="s">
        <v>1235</v>
      </c>
      <c r="C15" s="982" t="s">
        <v>2933</v>
      </c>
      <c r="D15" s="983" t="s">
        <v>2934</v>
      </c>
      <c r="E15" s="752" t="s">
        <v>64</v>
      </c>
      <c r="F15" s="985" t="b">
        <v>1</v>
      </c>
      <c r="G15" s="751" t="s">
        <v>2935</v>
      </c>
      <c r="H15" s="981" t="s">
        <v>166</v>
      </c>
      <c r="I15" s="981" t="s">
        <v>2676</v>
      </c>
      <c r="J15" s="690" t="b">
        <v>1</v>
      </c>
      <c r="K15" s="316" t="s">
        <v>2677</v>
      </c>
      <c r="L15" s="981" t="s">
        <v>2936</v>
      </c>
      <c r="M15" s="981" t="s">
        <v>281</v>
      </c>
      <c r="N15" s="981" t="s">
        <v>1281</v>
      </c>
      <c r="O15" s="690" t="b">
        <v>1</v>
      </c>
      <c r="P15" s="991">
        <v>5.74000007E8</v>
      </c>
      <c r="Q15" s="991" t="s">
        <v>2679</v>
      </c>
      <c r="R15" s="991" t="s">
        <v>2512</v>
      </c>
      <c r="S15" s="986" t="s">
        <v>915</v>
      </c>
      <c r="T15" s="986">
        <v>5.99370001E8</v>
      </c>
      <c r="U15" s="986"/>
      <c r="V15" s="56"/>
      <c r="W15" s="56"/>
      <c r="X15" s="56"/>
      <c r="Y15" s="1037"/>
      <c r="Z15" s="1037"/>
      <c r="AA15" s="1037"/>
      <c r="AB15" s="1037"/>
      <c r="AC15" s="673"/>
      <c r="AD15" s="693"/>
      <c r="AE15" s="693"/>
      <c r="AF15" s="693"/>
      <c r="AG15" s="693"/>
      <c r="AH15" s="693"/>
      <c r="AI15" s="693"/>
      <c r="AJ15" s="693"/>
      <c r="AK15" s="693"/>
      <c r="AL15" s="693"/>
      <c r="AM15" s="693"/>
      <c r="AN15" s="693"/>
    </row>
    <row r="16" ht="21.0" customHeight="1">
      <c r="A16" s="742">
        <v>14.0</v>
      </c>
      <c r="B16" s="1009" t="s">
        <v>772</v>
      </c>
      <c r="C16" s="1010" t="s">
        <v>2937</v>
      </c>
      <c r="D16" s="1011" t="s">
        <v>2938</v>
      </c>
      <c r="E16" s="1012" t="s">
        <v>148</v>
      </c>
      <c r="F16" s="985" t="b">
        <v>1</v>
      </c>
      <c r="G16" s="767" t="s">
        <v>2939</v>
      </c>
      <c r="H16" s="1010" t="s">
        <v>2940</v>
      </c>
      <c r="I16" s="763" t="s">
        <v>2941</v>
      </c>
      <c r="J16" s="690" t="b">
        <v>1</v>
      </c>
      <c r="K16" s="1010" t="s">
        <v>2942</v>
      </c>
      <c r="L16" s="1010" t="s">
        <v>2943</v>
      </c>
      <c r="M16" s="981" t="s">
        <v>2054</v>
      </c>
      <c r="N16" s="981" t="s">
        <v>2944</v>
      </c>
      <c r="O16" s="690" t="b">
        <v>1</v>
      </c>
      <c r="P16" s="981">
        <v>5.91644E8</v>
      </c>
      <c r="Q16" s="981" t="s">
        <v>2945</v>
      </c>
      <c r="R16" s="981" t="s">
        <v>2946</v>
      </c>
      <c r="S16" s="981" t="s">
        <v>2947</v>
      </c>
      <c r="T16" s="981">
        <v>5.77551881E8</v>
      </c>
      <c r="U16" s="981" t="s">
        <v>221</v>
      </c>
      <c r="V16" s="56"/>
      <c r="W16" s="56"/>
      <c r="X16" s="56"/>
      <c r="Y16" s="1004"/>
      <c r="Z16" s="1004"/>
      <c r="AA16" s="1004"/>
      <c r="AB16" s="1004"/>
      <c r="AC16" s="693"/>
      <c r="AD16" s="693"/>
      <c r="AE16" s="693"/>
      <c r="AF16" s="693"/>
      <c r="AG16" s="693"/>
      <c r="AH16" s="693"/>
      <c r="AI16" s="693"/>
      <c r="AJ16" s="693"/>
      <c r="AK16" s="693"/>
      <c r="AL16" s="693"/>
      <c r="AM16" s="693"/>
      <c r="AN16" s="693"/>
    </row>
    <row r="17" ht="21.0" customHeight="1">
      <c r="A17" s="742">
        <v>15.0</v>
      </c>
      <c r="B17" s="1009" t="s">
        <v>815</v>
      </c>
      <c r="C17" s="1010" t="s">
        <v>1654</v>
      </c>
      <c r="D17" s="1051" t="s">
        <v>2948</v>
      </c>
      <c r="E17" s="1052" t="s">
        <v>64</v>
      </c>
      <c r="F17" s="985" t="b">
        <v>1</v>
      </c>
      <c r="G17" s="1053" t="s">
        <v>2949</v>
      </c>
      <c r="H17" s="1054" t="s">
        <v>285</v>
      </c>
      <c r="I17" s="1054" t="s">
        <v>2950</v>
      </c>
      <c r="J17" s="690" t="b">
        <v>1</v>
      </c>
      <c r="K17" s="1055" t="s">
        <v>2951</v>
      </c>
      <c r="L17" s="1055" t="s">
        <v>1659</v>
      </c>
      <c r="M17" s="1056" t="s">
        <v>1660</v>
      </c>
      <c r="N17" s="1056" t="s">
        <v>1654</v>
      </c>
      <c r="O17" s="690" t="b">
        <v>1</v>
      </c>
      <c r="P17" s="1056">
        <v>5.77133373E8</v>
      </c>
      <c r="Q17" s="1056" t="s">
        <v>1661</v>
      </c>
      <c r="R17" s="1056"/>
      <c r="S17" s="1056"/>
      <c r="T17" s="1056"/>
      <c r="U17" s="1056"/>
      <c r="V17" s="56"/>
      <c r="W17" s="56"/>
      <c r="X17" s="56"/>
      <c r="Y17" s="1004"/>
      <c r="Z17" s="1004"/>
      <c r="AA17" s="1004"/>
      <c r="AB17" s="1004"/>
      <c r="AC17" s="693"/>
      <c r="AD17" s="693"/>
      <c r="AE17" s="693"/>
      <c r="AF17" s="693"/>
      <c r="AG17" s="693"/>
      <c r="AH17" s="693"/>
      <c r="AI17" s="693"/>
      <c r="AJ17" s="693"/>
      <c r="AK17" s="693"/>
      <c r="AL17" s="693"/>
      <c r="AM17" s="693"/>
      <c r="AN17" s="693"/>
    </row>
    <row r="18" ht="21.0" customHeight="1">
      <c r="A18" s="742">
        <v>16.0</v>
      </c>
      <c r="B18" s="1009" t="s">
        <v>2952</v>
      </c>
      <c r="C18" s="1010" t="s">
        <v>975</v>
      </c>
      <c r="D18" s="1057" t="s">
        <v>2953</v>
      </c>
      <c r="E18" s="1058" t="s">
        <v>148</v>
      </c>
      <c r="F18" s="985" t="b">
        <v>1</v>
      </c>
      <c r="G18" s="727" t="s">
        <v>2954</v>
      </c>
      <c r="H18" s="981" t="s">
        <v>971</v>
      </c>
      <c r="I18" s="981" t="s">
        <v>972</v>
      </c>
      <c r="J18" s="690" t="b">
        <v>1</v>
      </c>
      <c r="K18" s="981">
        <v>5.91990606E8</v>
      </c>
      <c r="L18" s="981" t="s">
        <v>973</v>
      </c>
      <c r="M18" s="981" t="s">
        <v>2955</v>
      </c>
      <c r="N18" s="981" t="s">
        <v>975</v>
      </c>
      <c r="O18" s="690" t="b">
        <v>1</v>
      </c>
      <c r="P18" s="981">
        <v>5.5890909E8</v>
      </c>
      <c r="Q18" s="981" t="s">
        <v>976</v>
      </c>
      <c r="R18" s="981"/>
      <c r="S18" s="981"/>
      <c r="T18" s="981"/>
      <c r="U18" s="981"/>
      <c r="V18" s="56"/>
      <c r="W18" s="56"/>
      <c r="X18" s="56"/>
      <c r="Y18" s="56"/>
      <c r="Z18" s="56"/>
      <c r="AA18" s="56"/>
      <c r="AB18" s="56"/>
      <c r="AC18" s="56"/>
      <c r="AD18" s="56"/>
      <c r="AE18" s="56"/>
      <c r="AF18" s="56"/>
      <c r="AG18" s="56"/>
      <c r="AH18" s="56"/>
      <c r="AI18" s="56"/>
      <c r="AJ18" s="56"/>
      <c r="AK18" s="56"/>
      <c r="AL18" s="56"/>
      <c r="AM18" s="56"/>
      <c r="AN18" s="56"/>
    </row>
    <row r="19" ht="21.0" customHeight="1">
      <c r="A19" s="742">
        <v>17.0</v>
      </c>
      <c r="B19" s="981" t="s">
        <v>241</v>
      </c>
      <c r="C19" s="981" t="s">
        <v>193</v>
      </c>
      <c r="D19" s="983" t="s">
        <v>2956</v>
      </c>
      <c r="E19" s="1059" t="s">
        <v>64</v>
      </c>
      <c r="F19" s="468" t="b">
        <v>1</v>
      </c>
      <c r="G19" s="981" t="s">
        <v>2957</v>
      </c>
      <c r="H19" s="1061" t="s">
        <v>166</v>
      </c>
      <c r="I19" s="1061" t="s">
        <v>206</v>
      </c>
      <c r="J19" s="690" t="b">
        <v>1</v>
      </c>
      <c r="K19" s="863" t="s">
        <v>208</v>
      </c>
      <c r="L19" s="1062" t="s">
        <v>199</v>
      </c>
      <c r="M19" s="1062" t="s">
        <v>211</v>
      </c>
      <c r="N19" s="1061" t="s">
        <v>193</v>
      </c>
      <c r="O19" s="690" t="b">
        <v>1</v>
      </c>
      <c r="P19" s="981">
        <v>5.98849148E8</v>
      </c>
      <c r="Q19" s="981" t="s">
        <v>214</v>
      </c>
      <c r="R19" s="981"/>
      <c r="S19" s="268"/>
      <c r="T19" s="268"/>
      <c r="U19" s="986"/>
      <c r="V19" s="1004"/>
      <c r="W19" s="1004"/>
      <c r="X19" s="1004"/>
      <c r="Y19" s="1004"/>
      <c r="Z19" s="1004"/>
      <c r="AA19" s="1004"/>
      <c r="AB19" s="1004"/>
      <c r="AC19" s="693"/>
      <c r="AD19" s="693"/>
      <c r="AE19" s="693"/>
      <c r="AF19" s="693"/>
      <c r="AG19" s="693"/>
      <c r="AH19" s="693"/>
      <c r="AI19" s="693"/>
      <c r="AJ19" s="693"/>
      <c r="AK19" s="693"/>
      <c r="AL19" s="693"/>
      <c r="AM19" s="693"/>
      <c r="AN19" s="693"/>
    </row>
    <row r="20" ht="21.0" customHeight="1">
      <c r="A20" s="742">
        <v>18.0</v>
      </c>
      <c r="B20" s="981" t="s">
        <v>98</v>
      </c>
      <c r="C20" s="981" t="s">
        <v>2958</v>
      </c>
      <c r="D20" s="983" t="s">
        <v>2959</v>
      </c>
      <c r="E20" s="1059" t="s">
        <v>148</v>
      </c>
      <c r="F20" s="468" t="b">
        <v>1</v>
      </c>
      <c r="G20" s="981" t="s">
        <v>2960</v>
      </c>
      <c r="H20" s="981" t="s">
        <v>501</v>
      </c>
      <c r="I20" s="981" t="s">
        <v>1793</v>
      </c>
      <c r="J20" s="468" t="b">
        <v>1</v>
      </c>
      <c r="K20" s="981">
        <v>5.77373127E8</v>
      </c>
      <c r="L20" s="981" t="s">
        <v>2961</v>
      </c>
      <c r="M20" s="981" t="s">
        <v>2962</v>
      </c>
      <c r="N20" s="981" t="s">
        <v>2958</v>
      </c>
      <c r="O20" s="468" t="b">
        <v>0</v>
      </c>
      <c r="P20" s="981">
        <v>5.99705041E8</v>
      </c>
      <c r="Q20" s="981"/>
      <c r="R20" s="981" t="s">
        <v>722</v>
      </c>
      <c r="S20" s="268" t="s">
        <v>2963</v>
      </c>
      <c r="T20" s="268">
        <v>5.98990969E8</v>
      </c>
      <c r="U20" s="1063"/>
      <c r="V20" s="1063"/>
      <c r="W20" s="1063"/>
      <c r="X20" s="1063"/>
      <c r="Y20" s="1063"/>
      <c r="Z20" s="1063"/>
      <c r="AA20" s="1063"/>
      <c r="AB20" s="1063"/>
      <c r="AC20" s="876"/>
      <c r="AD20" s="876"/>
      <c r="AE20" s="876"/>
      <c r="AF20" s="876"/>
      <c r="AG20" s="876"/>
      <c r="AH20" s="876"/>
      <c r="AI20" s="876"/>
      <c r="AJ20" s="876"/>
      <c r="AK20" s="876"/>
      <c r="AL20" s="876"/>
      <c r="AM20" s="876"/>
      <c r="AN20" s="876"/>
    </row>
    <row r="21" ht="21.0" customHeight="1">
      <c r="A21" s="742">
        <v>19.0</v>
      </c>
      <c r="K21" s="468"/>
      <c r="V21" s="1063"/>
      <c r="W21" s="1063"/>
      <c r="X21" s="1063"/>
      <c r="Y21" s="1063"/>
      <c r="Z21" s="1063"/>
      <c r="AA21" s="1063"/>
      <c r="AB21" s="1063"/>
      <c r="AC21" s="876"/>
      <c r="AD21" s="876"/>
      <c r="AE21" s="876"/>
      <c r="AF21" s="876"/>
      <c r="AG21" s="876"/>
      <c r="AH21" s="876"/>
      <c r="AI21" s="876"/>
      <c r="AJ21" s="876"/>
      <c r="AK21" s="876"/>
      <c r="AL21" s="876"/>
      <c r="AM21" s="876"/>
      <c r="AN21" s="876"/>
    </row>
    <row r="22" ht="21.0" customHeight="1">
      <c r="A22" s="742">
        <v>20.0</v>
      </c>
      <c r="V22" s="1063"/>
      <c r="W22" s="1063"/>
      <c r="X22" s="1063"/>
      <c r="Y22" s="1063"/>
      <c r="Z22" s="1063"/>
      <c r="AA22" s="1063"/>
      <c r="AB22" s="1063"/>
      <c r="AC22" s="876"/>
      <c r="AD22" s="876"/>
      <c r="AE22" s="876"/>
      <c r="AF22" s="876"/>
      <c r="AG22" s="876"/>
      <c r="AH22" s="876"/>
      <c r="AI22" s="876"/>
      <c r="AJ22" s="876"/>
      <c r="AK22" s="876"/>
      <c r="AL22" s="876"/>
      <c r="AM22" s="876"/>
      <c r="AN22" s="876"/>
    </row>
    <row r="23" ht="21.0" customHeight="1">
      <c r="A23" s="742">
        <v>21.0</v>
      </c>
      <c r="D23" s="1065"/>
      <c r="E23" s="1065"/>
      <c r="F23" s="1065"/>
      <c r="G23" s="1065"/>
      <c r="H23" s="1063"/>
      <c r="I23" s="1063"/>
      <c r="J23" s="460"/>
      <c r="K23" s="1063"/>
      <c r="L23" s="1063"/>
      <c r="M23" s="1067"/>
      <c r="N23" s="1063"/>
      <c r="O23" s="1063"/>
      <c r="P23" s="1063"/>
      <c r="Q23" s="1063"/>
      <c r="R23" s="1063"/>
      <c r="S23" s="1063"/>
      <c r="T23" s="1063"/>
      <c r="U23" s="1063"/>
      <c r="V23" s="1063"/>
      <c r="W23" s="1063"/>
      <c r="X23" s="1063"/>
      <c r="Y23" s="1063"/>
      <c r="Z23" s="1063"/>
      <c r="AA23" s="1063"/>
      <c r="AB23" s="1063"/>
      <c r="AC23" s="876"/>
      <c r="AD23" s="876"/>
      <c r="AE23" s="876"/>
      <c r="AF23" s="876"/>
      <c r="AG23" s="876"/>
      <c r="AH23" s="876"/>
      <c r="AI23" s="876"/>
      <c r="AJ23" s="876"/>
      <c r="AK23" s="876"/>
      <c r="AL23" s="876"/>
      <c r="AM23" s="876"/>
      <c r="AN23" s="876"/>
    </row>
    <row r="24" ht="21.75" customHeight="1">
      <c r="A24" s="1063"/>
      <c r="D24" s="1065"/>
      <c r="E24" s="1069"/>
      <c r="F24" s="1069"/>
      <c r="G24" s="1069"/>
      <c r="H24" s="1063"/>
      <c r="I24" s="1063"/>
      <c r="J24" s="1063"/>
      <c r="K24" s="1063"/>
      <c r="L24" s="1063"/>
      <c r="M24" s="1063"/>
      <c r="N24" s="1063"/>
      <c r="O24" s="1063"/>
      <c r="P24" s="1063"/>
      <c r="Q24" s="1063"/>
      <c r="R24" s="1063"/>
      <c r="S24" s="1063"/>
      <c r="T24" s="1063"/>
      <c r="U24" s="1063"/>
      <c r="V24" s="1063"/>
      <c r="W24" s="1063"/>
      <c r="X24" s="1063"/>
      <c r="Y24" s="1063"/>
      <c r="Z24" s="1063"/>
      <c r="AA24" s="1063"/>
      <c r="AB24" s="1063"/>
      <c r="AC24" s="876"/>
      <c r="AD24" s="876"/>
      <c r="AE24" s="876"/>
      <c r="AF24" s="876"/>
      <c r="AG24" s="876"/>
      <c r="AH24" s="876"/>
      <c r="AI24" s="876"/>
      <c r="AJ24" s="876"/>
      <c r="AK24" s="876"/>
      <c r="AL24" s="876"/>
      <c r="AM24" s="876"/>
      <c r="AN24" s="876"/>
    </row>
    <row r="25" ht="21.75" customHeight="1">
      <c r="A25" s="1063"/>
      <c r="D25" s="1072"/>
      <c r="E25" s="1072"/>
      <c r="F25" s="1072"/>
      <c r="G25" s="1072"/>
      <c r="H25" s="1063"/>
      <c r="I25" s="1063"/>
      <c r="J25" s="1063"/>
      <c r="K25" s="1063"/>
      <c r="L25" s="1063"/>
      <c r="M25" s="1063"/>
      <c r="N25" s="1063"/>
      <c r="O25" s="1063"/>
      <c r="P25" s="1063"/>
      <c r="Q25" s="1063"/>
      <c r="R25" s="1063"/>
      <c r="S25" s="1063"/>
      <c r="T25" s="1063"/>
      <c r="U25" s="1063"/>
      <c r="V25" s="1063"/>
      <c r="W25" s="1063"/>
      <c r="X25" s="1063"/>
      <c r="Y25" s="1063"/>
      <c r="Z25" s="1063"/>
      <c r="AA25" s="1063"/>
      <c r="AB25" s="1063"/>
      <c r="AC25" s="876"/>
      <c r="AD25" s="876"/>
      <c r="AE25" s="876"/>
      <c r="AF25" s="876"/>
      <c r="AG25" s="876"/>
      <c r="AH25" s="876"/>
      <c r="AI25" s="876"/>
      <c r="AJ25" s="876"/>
      <c r="AK25" s="876"/>
      <c r="AL25" s="876"/>
      <c r="AM25" s="876"/>
      <c r="AN25" s="876"/>
    </row>
    <row r="26" ht="15.75" customHeight="1">
      <c r="A26" s="1063"/>
      <c r="B26" s="520" t="s">
        <v>1794</v>
      </c>
      <c r="C26" s="614" t="s">
        <v>2732</v>
      </c>
      <c r="D26" s="1076">
        <v>5.99168828E8</v>
      </c>
      <c r="E26" s="1065"/>
      <c r="F26" s="1065"/>
      <c r="G26" s="1065"/>
      <c r="H26" s="1063"/>
      <c r="I26" s="1063"/>
      <c r="J26" s="1063"/>
      <c r="K26" s="1063"/>
      <c r="L26" s="1063"/>
      <c r="M26" s="1063"/>
      <c r="N26" s="1063"/>
      <c r="O26" s="1063"/>
      <c r="P26" s="1063"/>
      <c r="Q26" s="1063"/>
      <c r="R26" s="1063"/>
      <c r="S26" s="1063"/>
      <c r="T26" s="1063"/>
      <c r="U26" s="1063"/>
      <c r="V26" s="1063"/>
      <c r="W26" s="1063"/>
      <c r="X26" s="1063"/>
      <c r="Y26" s="1063"/>
      <c r="Z26" s="1063"/>
      <c r="AA26" s="1063"/>
      <c r="AB26" s="1063"/>
      <c r="AC26" s="876"/>
      <c r="AD26" s="876"/>
      <c r="AE26" s="876"/>
      <c r="AF26" s="876"/>
      <c r="AG26" s="876"/>
      <c r="AH26" s="876"/>
      <c r="AI26" s="876"/>
      <c r="AJ26" s="876"/>
      <c r="AK26" s="876"/>
      <c r="AL26" s="876"/>
      <c r="AM26" s="876"/>
      <c r="AN26" s="876"/>
    </row>
    <row r="27" ht="15.75" customHeight="1">
      <c r="A27" s="1004"/>
      <c r="B27" s="527"/>
      <c r="C27" s="617"/>
      <c r="D27" s="1080"/>
      <c r="E27" s="1004"/>
      <c r="F27" s="1004"/>
      <c r="G27" s="1081"/>
      <c r="H27" s="1004"/>
      <c r="I27" s="1004"/>
      <c r="J27" s="1004"/>
      <c r="K27" s="1004"/>
      <c r="L27" s="1004"/>
      <c r="M27" s="1004"/>
      <c r="N27" s="1004"/>
      <c r="O27" s="1004"/>
      <c r="P27" s="1004"/>
      <c r="Q27" s="1004"/>
      <c r="R27" s="1004"/>
      <c r="S27" s="1004"/>
      <c r="T27" s="1004"/>
      <c r="U27" s="1004"/>
      <c r="V27" s="1004"/>
      <c r="W27" s="1004"/>
      <c r="X27" s="1004"/>
      <c r="Y27" s="1004"/>
      <c r="Z27" s="1004"/>
      <c r="AA27" s="1004"/>
      <c r="AB27" s="1004"/>
      <c r="AC27" s="693"/>
      <c r="AD27" s="693"/>
      <c r="AE27" s="693"/>
      <c r="AF27" s="693"/>
      <c r="AG27" s="693"/>
      <c r="AH27" s="693"/>
      <c r="AI27" s="693"/>
      <c r="AJ27" s="693"/>
      <c r="AK27" s="693"/>
      <c r="AL27" s="693"/>
      <c r="AM27" s="693"/>
      <c r="AN27" s="693"/>
    </row>
    <row r="28" ht="15.75" customHeight="1">
      <c r="A28" s="1004"/>
      <c r="B28" s="533" t="s">
        <v>478</v>
      </c>
      <c r="C28" s="1021"/>
      <c r="D28" s="1080"/>
      <c r="E28" s="1004"/>
      <c r="F28" s="1004"/>
      <c r="G28" s="1004"/>
      <c r="H28" s="1004"/>
      <c r="I28" s="1004"/>
      <c r="J28" s="1004"/>
      <c r="K28" s="1004"/>
      <c r="L28" s="1004"/>
      <c r="M28" s="1004"/>
      <c r="N28" s="1004"/>
      <c r="O28" s="1004"/>
      <c r="P28" s="1004"/>
      <c r="Q28" s="1004"/>
      <c r="R28" s="1004"/>
      <c r="S28" s="1004"/>
      <c r="T28" s="1004"/>
      <c r="U28" s="1004"/>
      <c r="V28" s="1004"/>
      <c r="W28" s="1004"/>
      <c r="X28" s="1004"/>
      <c r="Y28" s="1004"/>
      <c r="Z28" s="1004"/>
      <c r="AA28" s="1004"/>
      <c r="AB28" s="1004"/>
      <c r="AC28" s="693"/>
      <c r="AD28" s="693"/>
      <c r="AE28" s="693"/>
      <c r="AF28" s="693"/>
      <c r="AG28" s="693"/>
      <c r="AH28" s="693"/>
      <c r="AI28" s="693"/>
      <c r="AJ28" s="693"/>
      <c r="AK28" s="693"/>
      <c r="AL28" s="693"/>
      <c r="AM28" s="693"/>
      <c r="AN28" s="693"/>
    </row>
    <row r="29" ht="15.75" customHeight="1">
      <c r="A29" s="1004"/>
      <c r="B29" s="185" t="s">
        <v>480</v>
      </c>
      <c r="C29" s="520"/>
      <c r="D29" s="1004"/>
      <c r="E29" s="1004"/>
      <c r="F29" s="1004"/>
      <c r="G29" s="1004"/>
      <c r="H29" s="1004"/>
      <c r="I29" s="1004"/>
      <c r="J29" s="1004"/>
      <c r="K29" s="1004"/>
      <c r="L29" s="1004"/>
      <c r="M29" s="1004"/>
      <c r="N29" s="1004"/>
      <c r="O29" s="1004"/>
      <c r="P29" s="1004"/>
      <c r="Q29" s="1004"/>
      <c r="R29" s="1004"/>
      <c r="S29" s="1004"/>
      <c r="T29" s="1004"/>
      <c r="U29" s="1004"/>
      <c r="V29" s="1004"/>
      <c r="W29" s="1004"/>
      <c r="X29" s="1004"/>
      <c r="Y29" s="1004"/>
      <c r="Z29" s="1004"/>
      <c r="AA29" s="1004"/>
      <c r="AB29" s="1004"/>
      <c r="AC29" s="693"/>
      <c r="AD29" s="693"/>
      <c r="AE29" s="693"/>
      <c r="AF29" s="693"/>
      <c r="AG29" s="693"/>
      <c r="AH29" s="693"/>
      <c r="AI29" s="693"/>
      <c r="AJ29" s="693"/>
      <c r="AK29" s="693"/>
      <c r="AL29" s="693"/>
      <c r="AM29" s="693"/>
      <c r="AN29" s="693"/>
    </row>
    <row r="30" ht="15.75" customHeight="1">
      <c r="A30" s="1004"/>
      <c r="B30" s="663" t="s">
        <v>919</v>
      </c>
      <c r="C30" s="664"/>
      <c r="D30" s="1004"/>
      <c r="E30" s="1004"/>
      <c r="F30" s="1004"/>
      <c r="G30" s="1004"/>
      <c r="H30" s="1004"/>
      <c r="I30" s="1004"/>
      <c r="J30" s="1004"/>
      <c r="K30" s="1004"/>
      <c r="L30" s="1004"/>
      <c r="M30" s="1004"/>
      <c r="N30" s="1004"/>
      <c r="O30" s="1004"/>
      <c r="P30" s="1004"/>
      <c r="Q30" s="1004"/>
      <c r="R30" s="1004"/>
      <c r="S30" s="1004"/>
      <c r="T30" s="1004"/>
      <c r="U30" s="1004"/>
      <c r="V30" s="1004"/>
      <c r="W30" s="1004"/>
      <c r="X30" s="1004"/>
      <c r="Y30" s="1004"/>
      <c r="Z30" s="1004"/>
      <c r="AA30" s="1004"/>
      <c r="AB30" s="1004"/>
      <c r="AC30" s="693"/>
      <c r="AD30" s="693"/>
      <c r="AE30" s="693"/>
      <c r="AF30" s="693"/>
      <c r="AG30" s="693"/>
      <c r="AH30" s="693"/>
      <c r="AI30" s="693"/>
      <c r="AJ30" s="693"/>
      <c r="AK30" s="693"/>
      <c r="AL30" s="693"/>
      <c r="AM30" s="693"/>
      <c r="AN30" s="693"/>
    </row>
    <row r="31" ht="21.75" customHeight="1">
      <c r="E31" s="189"/>
      <c r="F31" s="190"/>
      <c r="H31" s="35"/>
      <c r="I31" s="80"/>
      <c r="J31" s="191"/>
      <c r="K31" s="35"/>
      <c r="L31" s="192"/>
      <c r="M31" s="35"/>
      <c r="N31" s="35"/>
      <c r="O31" s="35"/>
      <c r="P31" s="35"/>
      <c r="Q31" s="192"/>
      <c r="R31" s="35"/>
      <c r="S31" s="35"/>
      <c r="W31" s="56"/>
      <c r="X31" s="56"/>
      <c r="Y31" s="56"/>
      <c r="Z31" s="56"/>
      <c r="AA31" s="56"/>
      <c r="AB31" s="56"/>
      <c r="AC31" s="56"/>
      <c r="AD31" s="56"/>
      <c r="AE31" s="56"/>
      <c r="AF31" s="56"/>
      <c r="AG31" s="56"/>
      <c r="AH31" s="56"/>
      <c r="AI31" s="56"/>
      <c r="AJ31" s="56"/>
      <c r="AK31" s="56"/>
      <c r="AL31" s="56"/>
      <c r="AM31" s="56"/>
      <c r="AN31" s="56"/>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E34" s="189"/>
      <c r="F34" s="190"/>
      <c r="H34" s="35"/>
      <c r="I34" s="80"/>
      <c r="J34" s="191"/>
      <c r="K34" s="35"/>
      <c r="L34" s="192"/>
      <c r="M34" s="35"/>
      <c r="N34" s="35"/>
      <c r="O34" s="35"/>
      <c r="P34" s="35"/>
      <c r="Q34" s="192"/>
      <c r="R34" s="35"/>
      <c r="S34" s="35"/>
      <c r="W34" s="56"/>
      <c r="X34" s="56"/>
      <c r="Y34" s="56"/>
      <c r="Z34" s="56"/>
      <c r="AA34" s="56"/>
      <c r="AB34" s="56"/>
      <c r="AC34" s="56"/>
      <c r="AD34" s="56"/>
      <c r="AE34" s="56"/>
      <c r="AF34" s="56"/>
      <c r="AG34" s="56"/>
      <c r="AH34" s="56"/>
      <c r="AI34" s="56"/>
      <c r="AJ34" s="56"/>
      <c r="AK34" s="56"/>
      <c r="AL34" s="56"/>
      <c r="AM34" s="56"/>
      <c r="AN34" s="56"/>
    </row>
    <row r="35" ht="21.75" customHeight="1">
      <c r="E35" s="189"/>
      <c r="F35" s="190"/>
      <c r="H35" s="35"/>
      <c r="I35" s="80"/>
      <c r="J35" s="191"/>
      <c r="K35" s="35"/>
      <c r="L35" s="192"/>
      <c r="M35" s="35"/>
      <c r="N35" s="35"/>
      <c r="O35" s="35"/>
      <c r="P35" s="35"/>
      <c r="Q35" s="192"/>
      <c r="R35" s="35"/>
      <c r="S35" s="35"/>
      <c r="W35" s="56"/>
      <c r="X35" s="56"/>
      <c r="Y35" s="56"/>
      <c r="Z35" s="56"/>
      <c r="AA35" s="56"/>
      <c r="AB35" s="56"/>
      <c r="AC35" s="56"/>
      <c r="AD35" s="56"/>
      <c r="AE35" s="56"/>
      <c r="AF35" s="56"/>
      <c r="AG35" s="56"/>
      <c r="AH35" s="56"/>
      <c r="AI35" s="56"/>
      <c r="AJ35" s="56"/>
      <c r="AK35" s="56"/>
      <c r="AL35" s="56"/>
      <c r="AM35" s="56"/>
      <c r="AN35" s="56"/>
    </row>
    <row r="36" ht="21.75" customHeight="1">
      <c r="E36" s="189"/>
      <c r="F36" s="190"/>
      <c r="H36" s="35"/>
      <c r="I36" s="80"/>
      <c r="J36" s="191"/>
      <c r="K36" s="35"/>
      <c r="L36" s="192"/>
      <c r="M36" s="35"/>
      <c r="N36" s="35"/>
      <c r="O36" s="35"/>
      <c r="P36" s="35"/>
      <c r="Q36" s="192"/>
      <c r="R36" s="35"/>
      <c r="S36" s="35"/>
      <c r="W36" s="56"/>
      <c r="X36" s="56"/>
      <c r="Y36" s="56"/>
      <c r="Z36" s="56"/>
      <c r="AA36" s="56"/>
      <c r="AB36" s="56"/>
      <c r="AC36" s="56"/>
      <c r="AD36" s="56"/>
      <c r="AE36" s="56"/>
      <c r="AF36" s="56"/>
      <c r="AG36" s="56"/>
      <c r="AH36" s="56"/>
      <c r="AI36" s="56"/>
      <c r="AJ36" s="56"/>
      <c r="AK36" s="56"/>
      <c r="AL36" s="56"/>
      <c r="AM36" s="56"/>
      <c r="AN36" s="56"/>
    </row>
    <row r="37" ht="21.75" customHeight="1">
      <c r="E37" s="189"/>
      <c r="F37" s="190"/>
      <c r="H37" s="35"/>
      <c r="I37" s="80"/>
      <c r="J37" s="191"/>
      <c r="K37" s="35"/>
      <c r="L37" s="192"/>
      <c r="M37" s="35"/>
      <c r="N37" s="35"/>
      <c r="O37" s="35"/>
      <c r="P37" s="35"/>
      <c r="Q37" s="192"/>
      <c r="R37" s="35"/>
      <c r="S37" s="35"/>
      <c r="W37" s="56"/>
      <c r="X37" s="56"/>
      <c r="Y37" s="56"/>
      <c r="Z37" s="56"/>
      <c r="AA37" s="56"/>
      <c r="AB37" s="56"/>
      <c r="AC37" s="56"/>
      <c r="AD37" s="56"/>
      <c r="AE37" s="56"/>
      <c r="AF37" s="56"/>
      <c r="AG37" s="56"/>
      <c r="AH37" s="56"/>
      <c r="AI37" s="56"/>
      <c r="AJ37" s="56"/>
      <c r="AK37" s="56"/>
      <c r="AL37" s="56"/>
      <c r="AM37" s="56"/>
      <c r="AN37" s="56"/>
    </row>
    <row r="38" ht="21.75" customHeight="1">
      <c r="E38" s="189"/>
      <c r="F38" s="190"/>
      <c r="H38" s="35"/>
      <c r="I38" s="80"/>
      <c r="J38" s="191"/>
      <c r="K38" s="35"/>
      <c r="L38" s="192"/>
      <c r="M38" s="35"/>
      <c r="N38" s="35"/>
      <c r="O38" s="35"/>
      <c r="P38" s="35"/>
      <c r="Q38" s="192"/>
      <c r="R38" s="35"/>
      <c r="S38" s="35"/>
      <c r="W38" s="56"/>
      <c r="X38" s="56"/>
      <c r="Y38" s="56"/>
      <c r="Z38" s="56"/>
      <c r="AA38" s="56"/>
      <c r="AB38" s="56"/>
      <c r="AC38" s="56"/>
      <c r="AD38" s="56"/>
      <c r="AE38" s="56"/>
      <c r="AF38" s="56"/>
      <c r="AG38" s="56"/>
      <c r="AH38" s="56"/>
      <c r="AI38" s="56"/>
      <c r="AJ38" s="56"/>
      <c r="AK38" s="56"/>
      <c r="AL38" s="56"/>
      <c r="AM38" s="56"/>
      <c r="AN38" s="56"/>
    </row>
    <row r="39" ht="21.75" customHeight="1">
      <c r="B39" s="1022" t="s">
        <v>2855</v>
      </c>
      <c r="C39" s="1023"/>
      <c r="D39" s="1023"/>
      <c r="E39" s="189"/>
      <c r="F39" s="190"/>
      <c r="H39" s="35"/>
      <c r="I39" s="80"/>
      <c r="J39" s="191"/>
      <c r="K39" s="35"/>
      <c r="L39" s="192"/>
      <c r="M39" s="35"/>
      <c r="N39" s="35"/>
      <c r="O39" s="35"/>
      <c r="P39" s="35"/>
      <c r="Q39" s="192"/>
      <c r="R39" s="35"/>
      <c r="S39" s="35"/>
      <c r="W39" s="56"/>
      <c r="X39" s="56"/>
      <c r="Y39" s="56"/>
      <c r="Z39" s="56"/>
      <c r="AA39" s="56"/>
      <c r="AB39" s="56"/>
      <c r="AC39" s="56"/>
      <c r="AD39" s="56"/>
      <c r="AE39" s="56"/>
      <c r="AF39" s="56"/>
      <c r="AG39" s="56"/>
      <c r="AH39" s="56"/>
      <c r="AI39" s="56"/>
      <c r="AJ39" s="56"/>
      <c r="AK39" s="56"/>
      <c r="AL39" s="56"/>
      <c r="AM39" s="56"/>
      <c r="AN39" s="56"/>
    </row>
    <row r="40" ht="21.75" customHeight="1">
      <c r="A40" s="226"/>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row>
    <row r="41" ht="15.75" customHeight="1">
      <c r="A41" s="1004"/>
      <c r="C41" s="1004"/>
      <c r="D41" s="1004"/>
      <c r="E41" s="1004"/>
      <c r="F41" s="1004"/>
      <c r="G41" s="1004"/>
      <c r="H41" s="1004"/>
      <c r="I41" s="1004"/>
      <c r="J41" s="1004"/>
      <c r="K41" s="1004"/>
      <c r="L41" s="1004"/>
      <c r="M41" s="1004"/>
      <c r="N41" s="1004"/>
      <c r="O41" s="1004"/>
      <c r="P41" s="1004"/>
      <c r="Q41" s="1004"/>
      <c r="R41" s="1004"/>
      <c r="S41" s="1004"/>
      <c r="T41" s="1004"/>
      <c r="U41" s="1004"/>
      <c r="V41" s="1004"/>
      <c r="W41" s="1004"/>
      <c r="X41" s="1004"/>
      <c r="Y41" s="1004"/>
      <c r="Z41" s="1004"/>
      <c r="AA41" s="1004"/>
      <c r="AB41" s="1004"/>
      <c r="AC41" s="693"/>
      <c r="AD41" s="693"/>
      <c r="AE41" s="693"/>
      <c r="AF41" s="693"/>
      <c r="AG41" s="693"/>
      <c r="AH41" s="693"/>
      <c r="AI41" s="693"/>
      <c r="AJ41" s="693"/>
      <c r="AK41" s="693"/>
      <c r="AL41" s="693"/>
      <c r="AM41" s="693"/>
      <c r="AN41" s="693"/>
    </row>
    <row r="42" ht="15.75" customHeight="1">
      <c r="A42" s="1004"/>
      <c r="C42" s="1004"/>
      <c r="D42" s="1004"/>
      <c r="E42" s="1004"/>
      <c r="F42" s="1004"/>
      <c r="G42" s="1004"/>
      <c r="H42" s="1004"/>
      <c r="I42" s="1004"/>
      <c r="J42" s="1004"/>
      <c r="K42" s="1004"/>
      <c r="L42" s="1004"/>
      <c r="M42" s="1004"/>
      <c r="N42" s="1004"/>
      <c r="O42" s="1004"/>
      <c r="P42" s="1004"/>
      <c r="Q42" s="1004"/>
      <c r="R42" s="1004"/>
      <c r="S42" s="1004"/>
      <c r="T42" s="1004"/>
      <c r="U42" s="1004"/>
      <c r="V42" s="1004"/>
      <c r="W42" s="1004"/>
      <c r="X42" s="1004"/>
      <c r="Y42" s="1004"/>
      <c r="Z42" s="1004"/>
      <c r="AA42" s="1004"/>
      <c r="AB42" s="1004"/>
      <c r="AC42" s="693"/>
      <c r="AD42" s="693"/>
      <c r="AE42" s="693"/>
      <c r="AF42" s="693"/>
      <c r="AG42" s="693"/>
      <c r="AH42" s="693"/>
      <c r="AI42" s="693"/>
      <c r="AJ42" s="693"/>
      <c r="AK42" s="693"/>
      <c r="AL42" s="693"/>
      <c r="AM42" s="693"/>
      <c r="AN42" s="693"/>
    </row>
    <row r="43" ht="15.75" customHeight="1">
      <c r="A43" s="1004"/>
      <c r="C43" s="1004"/>
      <c r="D43" s="1004"/>
      <c r="E43" s="1004"/>
      <c r="F43" s="1004"/>
      <c r="G43" s="1004"/>
      <c r="H43" s="1004"/>
      <c r="I43" s="1004"/>
      <c r="J43" s="1004"/>
      <c r="K43" s="1004"/>
      <c r="L43" s="1004"/>
      <c r="M43" s="1004"/>
      <c r="N43" s="1004"/>
      <c r="O43" s="1004"/>
      <c r="P43" s="1004"/>
      <c r="Q43" s="1004"/>
      <c r="R43" s="1004"/>
      <c r="S43" s="1004"/>
      <c r="T43" s="1004"/>
      <c r="U43" s="1004"/>
      <c r="V43" s="1004"/>
      <c r="W43" s="1004"/>
      <c r="X43" s="1004"/>
      <c r="Y43" s="1004"/>
      <c r="Z43" s="1004"/>
      <c r="AA43" s="1004"/>
      <c r="AB43" s="1004"/>
      <c r="AC43" s="693"/>
      <c r="AD43" s="693"/>
      <c r="AE43" s="693"/>
      <c r="AF43" s="693"/>
      <c r="AG43" s="693"/>
      <c r="AH43" s="693"/>
      <c r="AI43" s="693"/>
      <c r="AJ43" s="693"/>
      <c r="AK43" s="693"/>
      <c r="AL43" s="693"/>
      <c r="AM43" s="693"/>
      <c r="AN43" s="693"/>
    </row>
    <row r="44" ht="15.75" customHeight="1">
      <c r="A44" s="1004"/>
      <c r="C44" s="1004"/>
      <c r="D44" s="1004"/>
      <c r="E44" s="1004"/>
      <c r="F44" s="1004"/>
      <c r="G44" s="1004"/>
      <c r="H44" s="1004"/>
      <c r="I44" s="1004"/>
      <c r="J44" s="1004"/>
      <c r="K44" s="1004"/>
      <c r="L44" s="1004"/>
      <c r="M44" s="1004"/>
      <c r="N44" s="1004"/>
      <c r="O44" s="1004"/>
      <c r="P44" s="1004"/>
      <c r="Q44" s="1004"/>
      <c r="R44" s="1004"/>
      <c r="S44" s="1004"/>
      <c r="T44" s="1004"/>
      <c r="U44" s="1004"/>
      <c r="V44" s="1004"/>
      <c r="W44" s="1004"/>
      <c r="X44" s="1004"/>
      <c r="Y44" s="1004"/>
      <c r="Z44" s="1004"/>
      <c r="AA44" s="1004"/>
      <c r="AB44" s="1004"/>
      <c r="AC44" s="693"/>
      <c r="AD44" s="693"/>
      <c r="AE44" s="693"/>
      <c r="AF44" s="693"/>
      <c r="AG44" s="693"/>
      <c r="AH44" s="693"/>
      <c r="AI44" s="693"/>
      <c r="AJ44" s="693"/>
      <c r="AK44" s="693"/>
      <c r="AL44" s="693"/>
      <c r="AM44" s="693"/>
      <c r="AN44" s="693"/>
    </row>
    <row r="45" ht="15.75" customHeight="1">
      <c r="A45" s="1004"/>
      <c r="C45" s="1004"/>
      <c r="D45" s="1004"/>
      <c r="E45" s="1004"/>
      <c r="F45" s="1004"/>
      <c r="G45" s="1004"/>
      <c r="H45" s="1004"/>
      <c r="I45" s="1004"/>
      <c r="J45" s="1004"/>
      <c r="K45" s="1004"/>
      <c r="L45" s="1004"/>
      <c r="M45" s="1004"/>
      <c r="N45" s="1004"/>
      <c r="O45" s="1004"/>
      <c r="P45" s="1004"/>
      <c r="Q45" s="1004"/>
      <c r="R45" s="1004"/>
      <c r="S45" s="1004"/>
      <c r="T45" s="1004"/>
      <c r="U45" s="1004"/>
      <c r="V45" s="1004"/>
      <c r="W45" s="1004"/>
      <c r="X45" s="1004"/>
      <c r="Y45" s="1004"/>
      <c r="Z45" s="1004"/>
      <c r="AA45" s="1004"/>
      <c r="AB45" s="1004"/>
      <c r="AC45" s="693"/>
      <c r="AD45" s="693"/>
      <c r="AE45" s="693"/>
      <c r="AF45" s="693"/>
      <c r="AG45" s="693"/>
      <c r="AH45" s="693"/>
      <c r="AI45" s="693"/>
      <c r="AJ45" s="693"/>
      <c r="AK45" s="693"/>
      <c r="AL45" s="693"/>
      <c r="AM45" s="693"/>
      <c r="AN45" s="693"/>
    </row>
    <row r="46" ht="15.75" customHeight="1">
      <c r="A46" s="1004"/>
      <c r="C46" s="1004"/>
      <c r="D46" s="1004"/>
      <c r="E46" s="1004"/>
      <c r="F46" s="1004"/>
      <c r="G46" s="1004"/>
      <c r="H46" s="1004"/>
      <c r="I46" s="1004"/>
      <c r="J46" s="1004"/>
      <c r="K46" s="1004"/>
      <c r="L46" s="1004"/>
      <c r="M46" s="1004"/>
      <c r="N46" s="1004"/>
      <c r="O46" s="1004"/>
      <c r="P46" s="1004"/>
      <c r="Q46" s="1004"/>
      <c r="R46" s="1004"/>
      <c r="S46" s="1004"/>
      <c r="T46" s="1004"/>
      <c r="U46" s="1004"/>
      <c r="V46" s="1004"/>
      <c r="W46" s="1004"/>
      <c r="X46" s="1004"/>
      <c r="Y46" s="1004"/>
      <c r="Z46" s="1004"/>
      <c r="AA46" s="1004"/>
      <c r="AB46" s="1004"/>
      <c r="AC46" s="693"/>
      <c r="AD46" s="693"/>
      <c r="AE46" s="693"/>
      <c r="AF46" s="693"/>
      <c r="AG46" s="693"/>
      <c r="AH46" s="693"/>
      <c r="AI46" s="693"/>
      <c r="AJ46" s="693"/>
      <c r="AK46" s="693"/>
      <c r="AL46" s="693"/>
      <c r="AM46" s="693"/>
      <c r="AN46" s="693"/>
    </row>
    <row r="47" ht="15.75" customHeight="1">
      <c r="A47" s="1004"/>
      <c r="C47" s="1004"/>
      <c r="D47" s="1004"/>
      <c r="E47" s="1004"/>
      <c r="F47" s="1004"/>
      <c r="G47" s="1004"/>
      <c r="H47" s="1004"/>
      <c r="I47" s="1004"/>
      <c r="J47" s="1004"/>
      <c r="K47" s="1004"/>
      <c r="L47" s="1004"/>
      <c r="M47" s="1004"/>
      <c r="N47" s="1004"/>
      <c r="O47" s="1004"/>
      <c r="P47" s="1004"/>
      <c r="Q47" s="1004"/>
      <c r="R47" s="1004"/>
      <c r="S47" s="1004"/>
      <c r="T47" s="1004"/>
      <c r="U47" s="1004"/>
      <c r="V47" s="1004"/>
      <c r="W47" s="1004"/>
      <c r="X47" s="1004"/>
      <c r="Y47" s="1004"/>
      <c r="Z47" s="1004"/>
      <c r="AA47" s="1004"/>
      <c r="AB47" s="1004"/>
      <c r="AC47" s="693"/>
      <c r="AD47" s="693"/>
      <c r="AE47" s="693"/>
      <c r="AF47" s="693"/>
      <c r="AG47" s="693"/>
      <c r="AH47" s="693"/>
      <c r="AI47" s="693"/>
      <c r="AJ47" s="693"/>
      <c r="AK47" s="693"/>
      <c r="AL47" s="693"/>
      <c r="AM47" s="693"/>
      <c r="AN47" s="693"/>
    </row>
    <row r="48" ht="15.75" customHeight="1">
      <c r="A48" s="1004"/>
      <c r="B48" s="1004"/>
      <c r="C48" s="1004"/>
      <c r="D48" s="1004"/>
      <c r="E48" s="1004"/>
      <c r="F48" s="1004"/>
      <c r="G48" s="1004"/>
      <c r="H48" s="1004"/>
      <c r="I48" s="1004"/>
      <c r="J48" s="1004"/>
      <c r="K48" s="1004"/>
      <c r="L48" s="1004"/>
      <c r="M48" s="1004"/>
      <c r="N48" s="1004"/>
      <c r="O48" s="1004"/>
      <c r="P48" s="1004"/>
      <c r="Q48" s="1004"/>
      <c r="R48" s="1004"/>
      <c r="S48" s="1004"/>
      <c r="T48" s="1004"/>
      <c r="U48" s="1004"/>
      <c r="V48" s="1004"/>
      <c r="W48" s="1004"/>
      <c r="X48" s="1004"/>
      <c r="Y48" s="1004"/>
      <c r="Z48" s="1004"/>
      <c r="AA48" s="1004"/>
      <c r="AB48" s="1004"/>
      <c r="AC48" s="693"/>
      <c r="AD48" s="693"/>
      <c r="AE48" s="693"/>
      <c r="AF48" s="693"/>
      <c r="AG48" s="693"/>
      <c r="AH48" s="693"/>
      <c r="AI48" s="693"/>
      <c r="AJ48" s="693"/>
      <c r="AK48" s="693"/>
      <c r="AL48" s="693"/>
      <c r="AM48" s="693"/>
      <c r="AN48" s="693"/>
    </row>
    <row r="49" ht="15.75" customHeight="1">
      <c r="A49" s="1004"/>
      <c r="B49" s="1004"/>
      <c r="C49" s="1004"/>
      <c r="D49" s="1004"/>
      <c r="E49" s="1004"/>
      <c r="F49" s="1004"/>
      <c r="G49" s="1004"/>
      <c r="H49" s="1004"/>
      <c r="I49" s="1004"/>
      <c r="J49" s="1004"/>
      <c r="K49" s="1004"/>
      <c r="L49" s="1004"/>
      <c r="M49" s="1004"/>
      <c r="N49" s="1004"/>
      <c r="O49" s="1004"/>
      <c r="P49" s="1004"/>
      <c r="Q49" s="1004"/>
      <c r="R49" s="1004"/>
      <c r="S49" s="1004"/>
      <c r="T49" s="1004"/>
      <c r="U49" s="1004"/>
      <c r="V49" s="1004"/>
      <c r="W49" s="1004"/>
      <c r="X49" s="1004"/>
      <c r="Y49" s="1004"/>
      <c r="Z49" s="1004"/>
      <c r="AA49" s="1004"/>
      <c r="AB49" s="1004"/>
      <c r="AC49" s="693"/>
      <c r="AD49" s="693"/>
      <c r="AE49" s="693"/>
      <c r="AF49" s="693"/>
      <c r="AG49" s="693"/>
      <c r="AH49" s="693"/>
      <c r="AI49" s="693"/>
      <c r="AJ49" s="693"/>
      <c r="AK49" s="693"/>
      <c r="AL49" s="693"/>
      <c r="AM49" s="693"/>
      <c r="AN49" s="693"/>
    </row>
    <row r="50" ht="15.75" customHeight="1">
      <c r="A50" s="1004"/>
      <c r="B50" s="1004"/>
      <c r="C50" s="1004"/>
      <c r="D50" s="1004"/>
      <c r="E50" s="1004"/>
      <c r="F50" s="1004"/>
      <c r="G50" s="1004"/>
      <c r="H50" s="1004"/>
      <c r="I50" s="1004"/>
      <c r="J50" s="1004"/>
      <c r="K50" s="1004"/>
      <c r="L50" s="1004"/>
      <c r="M50" s="1004"/>
      <c r="N50" s="1004"/>
      <c r="O50" s="1004"/>
      <c r="P50" s="1004"/>
      <c r="Q50" s="1004"/>
      <c r="R50" s="1004"/>
      <c r="S50" s="1004"/>
      <c r="T50" s="1004"/>
      <c r="U50" s="1004"/>
      <c r="V50" s="1004"/>
      <c r="W50" s="1004"/>
      <c r="X50" s="1004"/>
      <c r="Y50" s="1004"/>
      <c r="Z50" s="1004"/>
      <c r="AA50" s="1004"/>
      <c r="AB50" s="1004"/>
      <c r="AC50" s="693"/>
      <c r="AD50" s="693"/>
      <c r="AE50" s="693"/>
      <c r="AF50" s="693"/>
      <c r="AG50" s="693"/>
      <c r="AH50" s="693"/>
      <c r="AI50" s="693"/>
      <c r="AJ50" s="693"/>
      <c r="AK50" s="693"/>
      <c r="AL50" s="693"/>
      <c r="AM50" s="693"/>
      <c r="AN50" s="693"/>
    </row>
    <row r="51" ht="15.75" customHeight="1">
      <c r="A51" s="1004"/>
      <c r="B51" s="1004"/>
      <c r="C51" s="1004"/>
      <c r="D51" s="1004"/>
      <c r="E51" s="1004"/>
      <c r="F51" s="1004"/>
      <c r="G51" s="1004"/>
      <c r="H51" s="1004"/>
      <c r="I51" s="1004"/>
      <c r="J51" s="1004"/>
      <c r="K51" s="1004"/>
      <c r="L51" s="1004"/>
      <c r="M51" s="1004"/>
      <c r="N51" s="1004"/>
      <c r="O51" s="1004"/>
      <c r="P51" s="1004"/>
      <c r="Q51" s="1004"/>
      <c r="R51" s="1004"/>
      <c r="S51" s="1004"/>
      <c r="T51" s="1004"/>
      <c r="U51" s="1004"/>
      <c r="V51" s="1004"/>
      <c r="W51" s="1004"/>
      <c r="X51" s="1004"/>
      <c r="Y51" s="1004"/>
      <c r="Z51" s="1004"/>
      <c r="AA51" s="1004"/>
      <c r="AB51" s="1004"/>
      <c r="AC51" s="693"/>
      <c r="AD51" s="693"/>
      <c r="AE51" s="693"/>
      <c r="AF51" s="693"/>
      <c r="AG51" s="693"/>
      <c r="AH51" s="693"/>
      <c r="AI51" s="693"/>
      <c r="AJ51" s="693"/>
      <c r="AK51" s="693"/>
      <c r="AL51" s="693"/>
      <c r="AM51" s="693"/>
      <c r="AN51" s="693"/>
    </row>
    <row r="52" ht="15.75" customHeight="1">
      <c r="A52" s="1004"/>
      <c r="B52" s="1004"/>
      <c r="C52" s="1004"/>
      <c r="D52" s="1004"/>
      <c r="E52" s="1004"/>
      <c r="F52" s="1004"/>
      <c r="G52" s="1004"/>
      <c r="H52" s="1004"/>
      <c r="I52" s="1004"/>
      <c r="J52" s="1004"/>
      <c r="K52" s="1004"/>
      <c r="L52" s="1004"/>
      <c r="M52" s="1004"/>
      <c r="N52" s="1004"/>
      <c r="O52" s="1004"/>
      <c r="P52" s="1004"/>
      <c r="Q52" s="1004"/>
      <c r="R52" s="1004"/>
      <c r="S52" s="1004"/>
      <c r="T52" s="1004"/>
      <c r="U52" s="1004"/>
      <c r="V52" s="1004"/>
      <c r="W52" s="1004"/>
      <c r="X52" s="1004"/>
      <c r="Y52" s="1004"/>
      <c r="Z52" s="1004"/>
      <c r="AA52" s="1004"/>
      <c r="AB52" s="1004"/>
      <c r="AC52" s="693"/>
      <c r="AD52" s="693"/>
      <c r="AE52" s="693"/>
      <c r="AF52" s="693"/>
      <c r="AG52" s="693"/>
      <c r="AH52" s="693"/>
      <c r="AI52" s="693"/>
      <c r="AJ52" s="693"/>
      <c r="AK52" s="693"/>
      <c r="AL52" s="693"/>
      <c r="AM52" s="693"/>
      <c r="AN52" s="693"/>
    </row>
    <row r="53" ht="15.75" customHeight="1">
      <c r="A53" s="1004"/>
      <c r="B53" s="1004"/>
      <c r="C53" s="1004"/>
      <c r="D53" s="1004"/>
      <c r="E53" s="1004"/>
      <c r="F53" s="1004"/>
      <c r="G53" s="1004"/>
      <c r="H53" s="1004"/>
      <c r="I53" s="1004"/>
      <c r="J53" s="1004"/>
      <c r="K53" s="1004"/>
      <c r="L53" s="1004"/>
      <c r="M53" s="1004"/>
      <c r="N53" s="1004"/>
      <c r="O53" s="1004"/>
      <c r="P53" s="1004"/>
      <c r="Q53" s="1004"/>
      <c r="R53" s="1004"/>
      <c r="S53" s="1004"/>
      <c r="T53" s="1004"/>
      <c r="U53" s="1004"/>
      <c r="V53" s="1004"/>
      <c r="W53" s="1004"/>
      <c r="X53" s="1004"/>
      <c r="Y53" s="1004"/>
      <c r="Z53" s="1004"/>
      <c r="AA53" s="1004"/>
      <c r="AB53" s="1004"/>
      <c r="AC53" s="693"/>
      <c r="AD53" s="693"/>
      <c r="AE53" s="693"/>
      <c r="AF53" s="693"/>
      <c r="AG53" s="693"/>
      <c r="AH53" s="693"/>
      <c r="AI53" s="693"/>
      <c r="AJ53" s="693"/>
      <c r="AK53" s="693"/>
      <c r="AL53" s="693"/>
      <c r="AM53" s="693"/>
      <c r="AN53" s="693"/>
    </row>
    <row r="54" ht="15.75" customHeight="1">
      <c r="A54" s="1004"/>
      <c r="B54" s="1004"/>
      <c r="C54" s="1004"/>
      <c r="D54" s="1004"/>
      <c r="E54" s="1004"/>
      <c r="F54" s="1004"/>
      <c r="G54" s="1004"/>
      <c r="H54" s="1004"/>
      <c r="I54" s="1004"/>
      <c r="J54" s="1004"/>
      <c r="K54" s="1004"/>
      <c r="L54" s="1004"/>
      <c r="M54" s="1004"/>
      <c r="N54" s="1004"/>
      <c r="O54" s="1004"/>
      <c r="P54" s="1004"/>
      <c r="Q54" s="1004"/>
      <c r="R54" s="1004"/>
      <c r="S54" s="1004"/>
      <c r="T54" s="1004"/>
      <c r="U54" s="1004"/>
      <c r="V54" s="1004"/>
      <c r="W54" s="1004"/>
      <c r="X54" s="1004"/>
      <c r="Y54" s="1004"/>
      <c r="Z54" s="1004"/>
      <c r="AA54" s="1004"/>
      <c r="AB54" s="1004"/>
      <c r="AC54" s="693"/>
      <c r="AD54" s="693"/>
      <c r="AE54" s="693"/>
      <c r="AF54" s="693"/>
      <c r="AG54" s="693"/>
      <c r="AH54" s="693"/>
      <c r="AI54" s="693"/>
      <c r="AJ54" s="693"/>
      <c r="AK54" s="693"/>
      <c r="AL54" s="693"/>
      <c r="AM54" s="693"/>
      <c r="AN54" s="693"/>
    </row>
    <row r="55" ht="15.75" customHeight="1">
      <c r="A55" s="1004"/>
      <c r="B55" s="1004"/>
      <c r="C55" s="1004"/>
      <c r="D55" s="1004"/>
      <c r="E55" s="1004"/>
      <c r="F55" s="1004"/>
      <c r="G55" s="1004"/>
      <c r="H55" s="1004"/>
      <c r="I55" s="1004"/>
      <c r="J55" s="1004"/>
      <c r="K55" s="1004"/>
      <c r="L55" s="1004"/>
      <c r="M55" s="1004"/>
      <c r="N55" s="1004"/>
      <c r="O55" s="1004"/>
      <c r="P55" s="1004"/>
      <c r="Q55" s="1004"/>
      <c r="R55" s="1004"/>
      <c r="S55" s="1004"/>
      <c r="T55" s="1004"/>
      <c r="U55" s="1004"/>
      <c r="V55" s="1004"/>
      <c r="W55" s="1004"/>
      <c r="X55" s="1004"/>
      <c r="Y55" s="1004"/>
      <c r="Z55" s="1004"/>
      <c r="AA55" s="1004"/>
      <c r="AB55" s="1004"/>
      <c r="AC55" s="693"/>
      <c r="AD55" s="693"/>
      <c r="AE55" s="693"/>
      <c r="AF55" s="693"/>
      <c r="AG55" s="693"/>
      <c r="AH55" s="693"/>
      <c r="AI55" s="693"/>
      <c r="AJ55" s="693"/>
      <c r="AK55" s="693"/>
      <c r="AL55" s="693"/>
      <c r="AM55" s="693"/>
      <c r="AN55" s="693"/>
    </row>
    <row r="56" ht="15.75" customHeight="1">
      <c r="A56" s="1004"/>
      <c r="B56" s="1004"/>
      <c r="C56" s="1004"/>
      <c r="D56" s="1004"/>
      <c r="E56" s="1004"/>
      <c r="F56" s="1004"/>
      <c r="G56" s="1004"/>
      <c r="H56" s="1004"/>
      <c r="I56" s="1004"/>
      <c r="J56" s="1004"/>
      <c r="K56" s="1004"/>
      <c r="L56" s="1004"/>
      <c r="M56" s="1004"/>
      <c r="N56" s="1004"/>
      <c r="O56" s="1004"/>
      <c r="P56" s="1004"/>
      <c r="Q56" s="1004"/>
      <c r="R56" s="1004"/>
      <c r="S56" s="1004"/>
      <c r="T56" s="1004"/>
      <c r="U56" s="1004"/>
      <c r="V56" s="1004"/>
      <c r="W56" s="1004"/>
      <c r="X56" s="1004"/>
      <c r="Y56" s="1004"/>
      <c r="Z56" s="1004"/>
      <c r="AA56" s="1004"/>
      <c r="AB56" s="1004"/>
      <c r="AC56" s="693"/>
      <c r="AD56" s="693"/>
      <c r="AE56" s="693"/>
      <c r="AF56" s="693"/>
      <c r="AG56" s="693"/>
      <c r="AH56" s="693"/>
      <c r="AI56" s="693"/>
      <c r="AJ56" s="693"/>
      <c r="AK56" s="693"/>
      <c r="AL56" s="693"/>
      <c r="AM56" s="693"/>
      <c r="AN56" s="693"/>
    </row>
    <row r="57" ht="15.75" customHeight="1">
      <c r="A57" s="1004"/>
      <c r="B57" s="1004"/>
      <c r="C57" s="1004"/>
      <c r="D57" s="1004"/>
      <c r="E57" s="1004"/>
      <c r="F57" s="1004"/>
      <c r="G57" s="1004"/>
      <c r="H57" s="1004"/>
      <c r="I57" s="1004"/>
      <c r="J57" s="1004"/>
      <c r="K57" s="1004"/>
      <c r="L57" s="1004"/>
      <c r="M57" s="1004"/>
      <c r="N57" s="1004"/>
      <c r="O57" s="1004"/>
      <c r="P57" s="1004"/>
      <c r="Q57" s="1004"/>
      <c r="R57" s="1004"/>
      <c r="S57" s="1004"/>
      <c r="T57" s="1004"/>
      <c r="U57" s="1004"/>
      <c r="V57" s="1004"/>
      <c r="W57" s="1004"/>
      <c r="X57" s="1004"/>
      <c r="Y57" s="1004"/>
      <c r="Z57" s="1004"/>
      <c r="AA57" s="1004"/>
      <c r="AB57" s="1004"/>
      <c r="AC57" s="693"/>
      <c r="AD57" s="693"/>
      <c r="AE57" s="693"/>
      <c r="AF57" s="693"/>
      <c r="AG57" s="693"/>
      <c r="AH57" s="693"/>
      <c r="AI57" s="693"/>
      <c r="AJ57" s="693"/>
      <c r="AK57" s="693"/>
      <c r="AL57" s="693"/>
      <c r="AM57" s="693"/>
      <c r="AN57" s="693"/>
    </row>
    <row r="58" ht="15.75" customHeight="1">
      <c r="A58" s="1004"/>
      <c r="B58" s="1004"/>
      <c r="C58" s="1004"/>
      <c r="D58" s="1004"/>
      <c r="E58" s="1004"/>
      <c r="F58" s="1004"/>
      <c r="G58" s="1004"/>
      <c r="H58" s="1004"/>
      <c r="I58" s="1004"/>
      <c r="J58" s="1004"/>
      <c r="K58" s="1004"/>
      <c r="L58" s="1004"/>
      <c r="M58" s="1004"/>
      <c r="N58" s="1004"/>
      <c r="O58" s="1004"/>
      <c r="P58" s="1004"/>
      <c r="Q58" s="1004"/>
      <c r="R58" s="1004"/>
      <c r="S58" s="1004"/>
      <c r="T58" s="1004"/>
      <c r="U58" s="1004"/>
      <c r="V58" s="1004"/>
      <c r="W58" s="1004"/>
      <c r="X58" s="1004"/>
      <c r="Y58" s="1004"/>
      <c r="Z58" s="1004"/>
      <c r="AA58" s="1004"/>
      <c r="AB58" s="1004"/>
      <c r="AC58" s="693"/>
      <c r="AD58" s="693"/>
      <c r="AE58" s="693"/>
      <c r="AF58" s="693"/>
      <c r="AG58" s="693"/>
      <c r="AH58" s="693"/>
      <c r="AI58" s="693"/>
      <c r="AJ58" s="693"/>
      <c r="AK58" s="693"/>
      <c r="AL58" s="693"/>
      <c r="AM58" s="693"/>
      <c r="AN58" s="693"/>
    </row>
    <row r="59" ht="15.75" customHeight="1">
      <c r="A59" s="1004"/>
      <c r="B59" s="1004"/>
      <c r="C59" s="1004"/>
      <c r="D59" s="1004"/>
      <c r="E59" s="1004"/>
      <c r="F59" s="1004"/>
      <c r="G59" s="1004"/>
      <c r="H59" s="1004"/>
      <c r="I59" s="1004"/>
      <c r="J59" s="1004"/>
      <c r="K59" s="1004"/>
      <c r="L59" s="1004"/>
      <c r="M59" s="1004"/>
      <c r="N59" s="1004"/>
      <c r="O59" s="1004"/>
      <c r="P59" s="1004"/>
      <c r="Q59" s="1004"/>
      <c r="R59" s="1004"/>
      <c r="S59" s="1004"/>
      <c r="T59" s="1004"/>
      <c r="U59" s="1004"/>
      <c r="V59" s="1004"/>
      <c r="W59" s="1004"/>
      <c r="X59" s="1004"/>
      <c r="Y59" s="1004"/>
      <c r="Z59" s="1004"/>
      <c r="AA59" s="1004"/>
      <c r="AB59" s="1004"/>
      <c r="AC59" s="693"/>
      <c r="AD59" s="693"/>
      <c r="AE59" s="693"/>
      <c r="AF59" s="693"/>
      <c r="AG59" s="693"/>
      <c r="AH59" s="693"/>
      <c r="AI59" s="693"/>
      <c r="AJ59" s="693"/>
      <c r="AK59" s="693"/>
      <c r="AL59" s="693"/>
      <c r="AM59" s="693"/>
      <c r="AN59" s="693"/>
    </row>
    <row r="60" ht="15.75" customHeight="1">
      <c r="A60" s="1004"/>
      <c r="B60" s="1004"/>
      <c r="C60" s="1004"/>
      <c r="D60" s="1004"/>
      <c r="E60" s="1004"/>
      <c r="F60" s="1004"/>
      <c r="G60" s="1004"/>
      <c r="H60" s="1004"/>
      <c r="I60" s="1004"/>
      <c r="J60" s="1004"/>
      <c r="K60" s="1004"/>
      <c r="L60" s="1004"/>
      <c r="M60" s="1004"/>
      <c r="N60" s="1004"/>
      <c r="O60" s="1004"/>
      <c r="P60" s="1004"/>
      <c r="Q60" s="1004"/>
      <c r="R60" s="1004"/>
      <c r="S60" s="1004"/>
      <c r="T60" s="1004"/>
      <c r="U60" s="1004"/>
      <c r="V60" s="1004"/>
      <c r="W60" s="1004"/>
      <c r="X60" s="1004"/>
      <c r="Y60" s="1004"/>
      <c r="Z60" s="1004"/>
      <c r="AA60" s="1004"/>
      <c r="AB60" s="1004"/>
      <c r="AC60" s="693"/>
      <c r="AD60" s="693"/>
      <c r="AE60" s="693"/>
      <c r="AF60" s="693"/>
      <c r="AG60" s="693"/>
      <c r="AH60" s="693"/>
      <c r="AI60" s="693"/>
      <c r="AJ60" s="693"/>
      <c r="AK60" s="693"/>
      <c r="AL60" s="693"/>
      <c r="AM60" s="693"/>
      <c r="AN60" s="693"/>
    </row>
    <row r="61" ht="15.75" customHeight="1">
      <c r="A61" s="1004"/>
      <c r="B61" s="1004"/>
      <c r="C61" s="1004"/>
      <c r="D61" s="1004"/>
      <c r="E61" s="1004"/>
      <c r="F61" s="1004"/>
      <c r="G61" s="1004"/>
      <c r="H61" s="1004"/>
      <c r="I61" s="1004"/>
      <c r="J61" s="1004"/>
      <c r="K61" s="1004"/>
      <c r="L61" s="1004"/>
      <c r="M61" s="1004"/>
      <c r="N61" s="1004"/>
      <c r="O61" s="1004"/>
      <c r="P61" s="1004"/>
      <c r="Q61" s="1004"/>
      <c r="R61" s="1004"/>
      <c r="S61" s="1004"/>
      <c r="T61" s="1004"/>
      <c r="U61" s="1004"/>
      <c r="V61" s="1004"/>
      <c r="W61" s="1004"/>
      <c r="X61" s="1004"/>
      <c r="Y61" s="1004"/>
      <c r="Z61" s="1004"/>
      <c r="AA61" s="1004"/>
      <c r="AB61" s="1004"/>
      <c r="AC61" s="693"/>
      <c r="AD61" s="693"/>
      <c r="AE61" s="693"/>
      <c r="AF61" s="693"/>
      <c r="AG61" s="693"/>
      <c r="AH61" s="693"/>
      <c r="AI61" s="693"/>
      <c r="AJ61" s="693"/>
      <c r="AK61" s="693"/>
      <c r="AL61" s="693"/>
      <c r="AM61" s="693"/>
      <c r="AN61" s="693"/>
    </row>
    <row r="62" ht="15.75" customHeight="1">
      <c r="A62" s="1004"/>
      <c r="B62" s="1004"/>
      <c r="C62" s="1004"/>
      <c r="D62" s="1004"/>
      <c r="E62" s="1004"/>
      <c r="F62" s="1004"/>
      <c r="G62" s="1004"/>
      <c r="H62" s="1004"/>
      <c r="I62" s="1004"/>
      <c r="J62" s="1004"/>
      <c r="K62" s="1004"/>
      <c r="L62" s="1004"/>
      <c r="M62" s="1004"/>
      <c r="N62" s="1004"/>
      <c r="O62" s="1004"/>
      <c r="P62" s="1004"/>
      <c r="Q62" s="1004"/>
      <c r="R62" s="1004"/>
      <c r="S62" s="1004"/>
      <c r="T62" s="1004"/>
      <c r="U62" s="1004"/>
      <c r="V62" s="1004"/>
      <c r="W62" s="1004"/>
      <c r="X62" s="1004"/>
      <c r="Y62" s="1004"/>
      <c r="Z62" s="1004"/>
      <c r="AA62" s="1004"/>
      <c r="AB62" s="1004"/>
      <c r="AC62" s="693"/>
      <c r="AD62" s="693"/>
      <c r="AE62" s="693"/>
      <c r="AF62" s="693"/>
      <c r="AG62" s="693"/>
      <c r="AH62" s="693"/>
      <c r="AI62" s="693"/>
      <c r="AJ62" s="693"/>
      <c r="AK62" s="693"/>
      <c r="AL62" s="693"/>
      <c r="AM62" s="693"/>
      <c r="AN62" s="693"/>
    </row>
    <row r="63" ht="15.75" customHeight="1">
      <c r="A63" s="1004"/>
      <c r="B63" s="1004"/>
      <c r="C63" s="1004"/>
      <c r="D63" s="1004"/>
      <c r="E63" s="1004"/>
      <c r="F63" s="1004"/>
      <c r="G63" s="1004"/>
      <c r="H63" s="1004"/>
      <c r="I63" s="1004"/>
      <c r="J63" s="1004"/>
      <c r="K63" s="1004"/>
      <c r="L63" s="1004"/>
      <c r="M63" s="1004"/>
      <c r="N63" s="1004"/>
      <c r="O63" s="1004"/>
      <c r="P63" s="1004"/>
      <c r="Q63" s="1004"/>
      <c r="R63" s="1004"/>
      <c r="S63" s="1004"/>
      <c r="T63" s="1004"/>
      <c r="U63" s="1004"/>
      <c r="V63" s="1004"/>
      <c r="W63" s="1004"/>
      <c r="X63" s="1004"/>
      <c r="Y63" s="1004"/>
      <c r="Z63" s="1004"/>
      <c r="AA63" s="1004"/>
      <c r="AB63" s="1004"/>
      <c r="AC63" s="693"/>
      <c r="AD63" s="693"/>
      <c r="AE63" s="693"/>
      <c r="AF63" s="693"/>
      <c r="AG63" s="693"/>
      <c r="AH63" s="693"/>
      <c r="AI63" s="693"/>
      <c r="AJ63" s="693"/>
      <c r="AK63" s="693"/>
      <c r="AL63" s="693"/>
      <c r="AM63" s="693"/>
      <c r="AN63" s="693"/>
    </row>
    <row r="64" ht="15.75" customHeight="1">
      <c r="A64" s="1004"/>
      <c r="B64" s="1004"/>
      <c r="C64" s="1004"/>
      <c r="D64" s="1004"/>
      <c r="E64" s="1004"/>
      <c r="F64" s="1004"/>
      <c r="G64" s="1004"/>
      <c r="H64" s="1004"/>
      <c r="I64" s="1004"/>
      <c r="J64" s="1004"/>
      <c r="K64" s="1004"/>
      <c r="L64" s="1004"/>
      <c r="M64" s="1004"/>
      <c r="N64" s="1004"/>
      <c r="O64" s="1004"/>
      <c r="P64" s="1004"/>
      <c r="Q64" s="1004"/>
      <c r="R64" s="1004"/>
      <c r="S64" s="1004"/>
      <c r="T64" s="1004"/>
      <c r="U64" s="1004"/>
      <c r="V64" s="1004"/>
      <c r="W64" s="1004"/>
      <c r="X64" s="1004"/>
      <c r="Y64" s="1004"/>
      <c r="Z64" s="1004"/>
      <c r="AA64" s="1004"/>
      <c r="AB64" s="1004"/>
      <c r="AC64" s="693"/>
      <c r="AD64" s="693"/>
      <c r="AE64" s="693"/>
      <c r="AF64" s="693"/>
      <c r="AG64" s="693"/>
      <c r="AH64" s="693"/>
      <c r="AI64" s="693"/>
      <c r="AJ64" s="693"/>
      <c r="AK64" s="693"/>
      <c r="AL64" s="693"/>
      <c r="AM64" s="693"/>
      <c r="AN64" s="693"/>
    </row>
    <row r="65" ht="15.75" customHeight="1">
      <c r="A65" s="1004"/>
      <c r="B65" s="1004"/>
      <c r="C65" s="1004"/>
      <c r="D65" s="1004"/>
      <c r="E65" s="1004"/>
      <c r="F65" s="1004"/>
      <c r="G65" s="1004"/>
      <c r="H65" s="1004"/>
      <c r="I65" s="1004"/>
      <c r="J65" s="1004"/>
      <c r="K65" s="1004"/>
      <c r="L65" s="1004"/>
      <c r="M65" s="1004"/>
      <c r="N65" s="1004"/>
      <c r="O65" s="1004"/>
      <c r="P65" s="1004"/>
      <c r="Q65" s="1004"/>
      <c r="R65" s="1004"/>
      <c r="S65" s="1004"/>
      <c r="T65" s="1004"/>
      <c r="U65" s="1004"/>
      <c r="V65" s="1004"/>
      <c r="W65" s="1004"/>
      <c r="X65" s="1004"/>
      <c r="Y65" s="1004"/>
      <c r="Z65" s="1004"/>
      <c r="AA65" s="1004"/>
      <c r="AB65" s="1004"/>
      <c r="AC65" s="693"/>
      <c r="AD65" s="693"/>
      <c r="AE65" s="693"/>
      <c r="AF65" s="693"/>
      <c r="AG65" s="693"/>
      <c r="AH65" s="693"/>
      <c r="AI65" s="693"/>
      <c r="AJ65" s="693"/>
      <c r="AK65" s="693"/>
      <c r="AL65" s="693"/>
      <c r="AM65" s="693"/>
      <c r="AN65" s="693"/>
    </row>
    <row r="66" ht="15.75" customHeight="1">
      <c r="A66" s="1004"/>
      <c r="B66" s="1004"/>
      <c r="C66" s="1004"/>
      <c r="D66" s="1004"/>
      <c r="E66" s="1004"/>
      <c r="F66" s="1004"/>
      <c r="G66" s="1004"/>
      <c r="H66" s="1004"/>
      <c r="I66" s="1004"/>
      <c r="J66" s="1004"/>
      <c r="K66" s="1004"/>
      <c r="L66" s="1004"/>
      <c r="M66" s="1004"/>
      <c r="N66" s="1004"/>
      <c r="O66" s="1004"/>
      <c r="P66" s="1004"/>
      <c r="Q66" s="1004"/>
      <c r="R66" s="1004"/>
      <c r="S66" s="1004"/>
      <c r="T66" s="1004"/>
      <c r="U66" s="1004"/>
      <c r="V66" s="1004"/>
      <c r="W66" s="1004"/>
      <c r="X66" s="1004"/>
      <c r="Y66" s="1004"/>
      <c r="Z66" s="1004"/>
      <c r="AA66" s="1004"/>
      <c r="AB66" s="1004"/>
      <c r="AC66" s="693"/>
      <c r="AD66" s="693"/>
      <c r="AE66" s="693"/>
      <c r="AF66" s="693"/>
      <c r="AG66" s="693"/>
      <c r="AH66" s="693"/>
      <c r="AI66" s="693"/>
      <c r="AJ66" s="693"/>
      <c r="AK66" s="693"/>
      <c r="AL66" s="693"/>
      <c r="AM66" s="693"/>
      <c r="AN66" s="693"/>
    </row>
    <row r="67" ht="15.75" customHeight="1">
      <c r="A67" s="1004"/>
      <c r="B67" s="1004"/>
      <c r="C67" s="1004"/>
      <c r="D67" s="1004"/>
      <c r="E67" s="1004"/>
      <c r="F67" s="1004"/>
      <c r="G67" s="1004"/>
      <c r="H67" s="1004"/>
      <c r="I67" s="1004"/>
      <c r="J67" s="1004"/>
      <c r="K67" s="1004"/>
      <c r="L67" s="1004"/>
      <c r="M67" s="1004"/>
      <c r="N67" s="1004"/>
      <c r="O67" s="1004"/>
      <c r="P67" s="1004"/>
      <c r="Q67" s="1004"/>
      <c r="R67" s="1004"/>
      <c r="S67" s="1004"/>
      <c r="T67" s="1004"/>
      <c r="U67" s="1004"/>
      <c r="V67" s="1004"/>
      <c r="W67" s="1004"/>
      <c r="X67" s="1004"/>
      <c r="Y67" s="1004"/>
      <c r="Z67" s="1004"/>
      <c r="AA67" s="1004"/>
      <c r="AB67" s="1004"/>
      <c r="AC67" s="693"/>
      <c r="AD67" s="693"/>
      <c r="AE67" s="693"/>
      <c r="AF67" s="693"/>
      <c r="AG67" s="693"/>
      <c r="AH67" s="693"/>
      <c r="AI67" s="693"/>
      <c r="AJ67" s="693"/>
      <c r="AK67" s="693"/>
      <c r="AL67" s="693"/>
      <c r="AM67" s="693"/>
      <c r="AN67" s="693"/>
    </row>
    <row r="68" ht="15.75" customHeight="1">
      <c r="A68" s="1004"/>
      <c r="B68" s="1004"/>
      <c r="C68" s="1004"/>
      <c r="D68" s="1004"/>
      <c r="E68" s="1004"/>
      <c r="F68" s="1004"/>
      <c r="G68" s="1004"/>
      <c r="H68" s="1004"/>
      <c r="I68" s="1004"/>
      <c r="J68" s="1004"/>
      <c r="K68" s="1004"/>
      <c r="L68" s="1004"/>
      <c r="M68" s="1004"/>
      <c r="N68" s="1004"/>
      <c r="O68" s="1004"/>
      <c r="P68" s="1004"/>
      <c r="Q68" s="1004"/>
      <c r="R68" s="1004"/>
      <c r="S68" s="1004"/>
      <c r="T68" s="1004"/>
      <c r="U68" s="1004"/>
      <c r="V68" s="1004"/>
      <c r="W68" s="1004"/>
      <c r="X68" s="1004"/>
      <c r="Y68" s="1004"/>
      <c r="Z68" s="1004"/>
      <c r="AA68" s="1004"/>
      <c r="AB68" s="1004"/>
      <c r="AC68" s="693"/>
      <c r="AD68" s="693"/>
      <c r="AE68" s="693"/>
      <c r="AF68" s="693"/>
      <c r="AG68" s="693"/>
      <c r="AH68" s="693"/>
      <c r="AI68" s="693"/>
      <c r="AJ68" s="693"/>
      <c r="AK68" s="693"/>
      <c r="AL68" s="693"/>
      <c r="AM68" s="693"/>
      <c r="AN68" s="693"/>
    </row>
    <row r="69" ht="15.75" customHeight="1">
      <c r="A69" s="1004"/>
      <c r="B69" s="1004"/>
      <c r="C69" s="1004"/>
      <c r="D69" s="1004"/>
      <c r="E69" s="1004"/>
      <c r="F69" s="1004"/>
      <c r="G69" s="1004"/>
      <c r="H69" s="1004"/>
      <c r="I69" s="1004"/>
      <c r="J69" s="1004"/>
      <c r="K69" s="1004"/>
      <c r="L69" s="1004"/>
      <c r="M69" s="1004"/>
      <c r="N69" s="1004"/>
      <c r="O69" s="1004"/>
      <c r="P69" s="1004"/>
      <c r="Q69" s="1004"/>
      <c r="R69" s="1004"/>
      <c r="S69" s="1004"/>
      <c r="T69" s="1004"/>
      <c r="U69" s="1004"/>
      <c r="V69" s="1004"/>
      <c r="W69" s="1004"/>
      <c r="X69" s="1004"/>
      <c r="Y69" s="1004"/>
      <c r="Z69" s="1004"/>
      <c r="AA69" s="1004"/>
      <c r="AB69" s="1004"/>
      <c r="AC69" s="693"/>
      <c r="AD69" s="693"/>
      <c r="AE69" s="693"/>
      <c r="AF69" s="693"/>
      <c r="AG69" s="693"/>
      <c r="AH69" s="693"/>
      <c r="AI69" s="693"/>
      <c r="AJ69" s="693"/>
      <c r="AK69" s="693"/>
      <c r="AL69" s="693"/>
      <c r="AM69" s="693"/>
      <c r="AN69" s="693"/>
    </row>
    <row r="70" ht="15.75" customHeight="1">
      <c r="A70" s="1004"/>
      <c r="B70" s="1004"/>
      <c r="C70" s="1004"/>
      <c r="D70" s="1004"/>
      <c r="E70" s="1004"/>
      <c r="F70" s="1004"/>
      <c r="G70" s="1004"/>
      <c r="H70" s="1004"/>
      <c r="I70" s="1004"/>
      <c r="J70" s="1004"/>
      <c r="K70" s="1004"/>
      <c r="L70" s="1004"/>
      <c r="M70" s="1004"/>
      <c r="N70" s="1004"/>
      <c r="O70" s="1004"/>
      <c r="P70" s="1004"/>
      <c r="Q70" s="1004"/>
      <c r="R70" s="1004"/>
      <c r="S70" s="1004"/>
      <c r="T70" s="1004"/>
      <c r="U70" s="1004"/>
      <c r="V70" s="1004"/>
      <c r="W70" s="1004"/>
      <c r="X70" s="1004"/>
      <c r="Y70" s="1004"/>
      <c r="Z70" s="1004"/>
      <c r="AA70" s="1004"/>
      <c r="AB70" s="1004"/>
      <c r="AC70" s="693"/>
      <c r="AD70" s="693"/>
      <c r="AE70" s="693"/>
      <c r="AF70" s="693"/>
      <c r="AG70" s="693"/>
      <c r="AH70" s="693"/>
      <c r="AI70" s="693"/>
      <c r="AJ70" s="693"/>
      <c r="AK70" s="693"/>
      <c r="AL70" s="693"/>
      <c r="AM70" s="693"/>
      <c r="AN70" s="693"/>
    </row>
    <row r="71" ht="15.75" customHeight="1">
      <c r="A71" s="1004"/>
      <c r="B71" s="1004"/>
      <c r="C71" s="1004"/>
      <c r="D71" s="1004"/>
      <c r="E71" s="1004"/>
      <c r="F71" s="1004"/>
      <c r="G71" s="1004"/>
      <c r="H71" s="1004"/>
      <c r="I71" s="1004"/>
      <c r="J71" s="1004"/>
      <c r="K71" s="1004"/>
      <c r="L71" s="1004"/>
      <c r="M71" s="1004"/>
      <c r="N71" s="1004"/>
      <c r="O71" s="1004"/>
      <c r="P71" s="1004"/>
      <c r="Q71" s="1004"/>
      <c r="R71" s="1004"/>
      <c r="S71" s="1004"/>
      <c r="T71" s="1004"/>
      <c r="U71" s="1004"/>
      <c r="V71" s="1004"/>
      <c r="W71" s="1004"/>
      <c r="X71" s="1004"/>
      <c r="Y71" s="1004"/>
      <c r="Z71" s="1004"/>
      <c r="AA71" s="1004"/>
      <c r="AB71" s="1004"/>
      <c r="AC71" s="693"/>
      <c r="AD71" s="693"/>
      <c r="AE71" s="693"/>
      <c r="AF71" s="693"/>
      <c r="AG71" s="693"/>
      <c r="AH71" s="693"/>
      <c r="AI71" s="693"/>
      <c r="AJ71" s="693"/>
      <c r="AK71" s="693"/>
      <c r="AL71" s="693"/>
      <c r="AM71" s="693"/>
      <c r="AN71" s="693"/>
    </row>
    <row r="72" ht="15.75" customHeight="1">
      <c r="A72" s="1004"/>
      <c r="B72" s="1004"/>
      <c r="C72" s="1004"/>
      <c r="D72" s="1004"/>
      <c r="E72" s="1004"/>
      <c r="F72" s="1004"/>
      <c r="G72" s="1004"/>
      <c r="H72" s="1004"/>
      <c r="I72" s="1004"/>
      <c r="J72" s="1004"/>
      <c r="K72" s="1004"/>
      <c r="L72" s="1004"/>
      <c r="M72" s="1004"/>
      <c r="N72" s="1004"/>
      <c r="O72" s="1004"/>
      <c r="P72" s="1004"/>
      <c r="Q72" s="1004"/>
      <c r="R72" s="1004"/>
      <c r="S72" s="1004"/>
      <c r="T72" s="1004"/>
      <c r="U72" s="1004"/>
      <c r="V72" s="1004"/>
      <c r="W72" s="1004"/>
      <c r="X72" s="1004"/>
      <c r="Y72" s="1004"/>
      <c r="Z72" s="1004"/>
      <c r="AA72" s="1004"/>
      <c r="AB72" s="1004"/>
      <c r="AC72" s="693"/>
      <c r="AD72" s="693"/>
      <c r="AE72" s="693"/>
      <c r="AF72" s="693"/>
      <c r="AG72" s="693"/>
      <c r="AH72" s="693"/>
      <c r="AI72" s="693"/>
      <c r="AJ72" s="693"/>
      <c r="AK72" s="693"/>
      <c r="AL72" s="693"/>
      <c r="AM72" s="693"/>
      <c r="AN72" s="693"/>
    </row>
    <row r="73" ht="15.75" customHeight="1">
      <c r="A73" s="1004"/>
      <c r="B73" s="1004"/>
      <c r="C73" s="1004"/>
      <c r="D73" s="1004"/>
      <c r="E73" s="1004"/>
      <c r="F73" s="1004"/>
      <c r="G73" s="1004"/>
      <c r="H73" s="1004"/>
      <c r="I73" s="1004"/>
      <c r="J73" s="1004"/>
      <c r="K73" s="1004"/>
      <c r="L73" s="1004"/>
      <c r="M73" s="1004"/>
      <c r="N73" s="1004"/>
      <c r="O73" s="1004"/>
      <c r="P73" s="1004"/>
      <c r="Q73" s="1004"/>
      <c r="R73" s="1004"/>
      <c r="S73" s="1004"/>
      <c r="T73" s="1004"/>
      <c r="U73" s="1004"/>
      <c r="V73" s="1004"/>
      <c r="W73" s="1004"/>
      <c r="X73" s="1004"/>
      <c r="Y73" s="1004"/>
      <c r="Z73" s="1004"/>
      <c r="AA73" s="1004"/>
      <c r="AB73" s="1004"/>
      <c r="AC73" s="693"/>
      <c r="AD73" s="693"/>
      <c r="AE73" s="693"/>
      <c r="AF73" s="693"/>
      <c r="AG73" s="693"/>
      <c r="AH73" s="693"/>
      <c r="AI73" s="693"/>
      <c r="AJ73" s="693"/>
      <c r="AK73" s="693"/>
      <c r="AL73" s="693"/>
      <c r="AM73" s="693"/>
      <c r="AN73" s="693"/>
    </row>
    <row r="74" ht="15.75" customHeight="1">
      <c r="A74" s="1004"/>
      <c r="B74" s="1004"/>
      <c r="C74" s="1004"/>
      <c r="D74" s="1004"/>
      <c r="E74" s="1004"/>
      <c r="F74" s="1004"/>
      <c r="G74" s="1004"/>
      <c r="H74" s="1004"/>
      <c r="I74" s="1004"/>
      <c r="J74" s="1004"/>
      <c r="K74" s="1004"/>
      <c r="L74" s="1004"/>
      <c r="M74" s="1004"/>
      <c r="N74" s="1004"/>
      <c r="O74" s="1004"/>
      <c r="P74" s="1004"/>
      <c r="Q74" s="1004"/>
      <c r="R74" s="1004"/>
      <c r="S74" s="1004"/>
      <c r="T74" s="1004"/>
      <c r="U74" s="1004"/>
      <c r="V74" s="1004"/>
      <c r="W74" s="1004"/>
      <c r="X74" s="1004"/>
      <c r="Y74" s="1004"/>
      <c r="Z74" s="1004"/>
      <c r="AA74" s="1004"/>
      <c r="AB74" s="1004"/>
      <c r="AC74" s="693"/>
      <c r="AD74" s="693"/>
      <c r="AE74" s="693"/>
      <c r="AF74" s="693"/>
      <c r="AG74" s="693"/>
      <c r="AH74" s="693"/>
      <c r="AI74" s="693"/>
      <c r="AJ74" s="693"/>
      <c r="AK74" s="693"/>
      <c r="AL74" s="693"/>
      <c r="AM74" s="693"/>
      <c r="AN74" s="693"/>
    </row>
    <row r="75" ht="15.75" customHeight="1">
      <c r="A75" s="1004"/>
      <c r="B75" s="1004"/>
      <c r="C75" s="1004"/>
      <c r="D75" s="1004"/>
      <c r="E75" s="1004"/>
      <c r="F75" s="1004"/>
      <c r="G75" s="1004"/>
      <c r="H75" s="1004"/>
      <c r="I75" s="1004"/>
      <c r="J75" s="1004"/>
      <c r="K75" s="1004"/>
      <c r="L75" s="1004"/>
      <c r="M75" s="1004"/>
      <c r="N75" s="1004"/>
      <c r="O75" s="1004"/>
      <c r="P75" s="1004"/>
      <c r="Q75" s="1004"/>
      <c r="R75" s="1004"/>
      <c r="S75" s="1004"/>
      <c r="T75" s="1004"/>
      <c r="U75" s="1004"/>
      <c r="V75" s="1004"/>
      <c r="W75" s="1004"/>
      <c r="X75" s="1004"/>
      <c r="Y75" s="1004"/>
      <c r="Z75" s="1004"/>
      <c r="AA75" s="1004"/>
      <c r="AB75" s="1004"/>
      <c r="AC75" s="693"/>
      <c r="AD75" s="693"/>
      <c r="AE75" s="693"/>
      <c r="AF75" s="693"/>
      <c r="AG75" s="693"/>
      <c r="AH75" s="693"/>
      <c r="AI75" s="693"/>
      <c r="AJ75" s="693"/>
      <c r="AK75" s="693"/>
      <c r="AL75" s="693"/>
      <c r="AM75" s="693"/>
      <c r="AN75" s="693"/>
    </row>
    <row r="76" ht="15.75" customHeight="1">
      <c r="A76" s="1004"/>
      <c r="B76" s="1004"/>
      <c r="C76" s="1004"/>
      <c r="D76" s="1004"/>
      <c r="E76" s="1004"/>
      <c r="F76" s="1004"/>
      <c r="G76" s="1004"/>
      <c r="H76" s="1004"/>
      <c r="I76" s="1004"/>
      <c r="J76" s="1004"/>
      <c r="K76" s="1004"/>
      <c r="L76" s="1004"/>
      <c r="M76" s="1004"/>
      <c r="N76" s="1004"/>
      <c r="O76" s="1004"/>
      <c r="P76" s="1004"/>
      <c r="Q76" s="1004"/>
      <c r="R76" s="1004"/>
      <c r="S76" s="1004"/>
      <c r="T76" s="1004"/>
      <c r="U76" s="1004"/>
      <c r="V76" s="1004"/>
      <c r="W76" s="1004"/>
      <c r="X76" s="1004"/>
      <c r="Y76" s="1004"/>
      <c r="Z76" s="1004"/>
      <c r="AA76" s="1004"/>
      <c r="AB76" s="1004"/>
      <c r="AC76" s="693"/>
      <c r="AD76" s="693"/>
      <c r="AE76" s="693"/>
      <c r="AF76" s="693"/>
      <c r="AG76" s="693"/>
      <c r="AH76" s="693"/>
      <c r="AI76" s="693"/>
      <c r="AJ76" s="693"/>
      <c r="AK76" s="693"/>
      <c r="AL76" s="693"/>
      <c r="AM76" s="693"/>
      <c r="AN76" s="693"/>
    </row>
    <row r="77" ht="15.75" customHeight="1">
      <c r="A77" s="1004"/>
      <c r="B77" s="1004"/>
      <c r="C77" s="1004"/>
      <c r="D77" s="1004"/>
      <c r="E77" s="1004"/>
      <c r="F77" s="1004"/>
      <c r="G77" s="1004"/>
      <c r="H77" s="1004"/>
      <c r="I77" s="1004"/>
      <c r="J77" s="1004"/>
      <c r="K77" s="1004"/>
      <c r="L77" s="1004"/>
      <c r="M77" s="1004"/>
      <c r="N77" s="1004"/>
      <c r="O77" s="1004"/>
      <c r="P77" s="1004"/>
      <c r="Q77" s="1004"/>
      <c r="R77" s="1004"/>
      <c r="S77" s="1004"/>
      <c r="T77" s="1004"/>
      <c r="U77" s="1004"/>
      <c r="V77" s="1004"/>
      <c r="W77" s="1004"/>
      <c r="X77" s="1004"/>
      <c r="Y77" s="1004"/>
      <c r="Z77" s="1004"/>
      <c r="AA77" s="1004"/>
      <c r="AB77" s="1004"/>
      <c r="AC77" s="693"/>
      <c r="AD77" s="693"/>
      <c r="AE77" s="693"/>
      <c r="AF77" s="693"/>
      <c r="AG77" s="693"/>
      <c r="AH77" s="693"/>
      <c r="AI77" s="693"/>
      <c r="AJ77" s="693"/>
      <c r="AK77" s="693"/>
      <c r="AL77" s="693"/>
      <c r="AM77" s="693"/>
      <c r="AN77" s="693"/>
    </row>
    <row r="78" ht="15.75" customHeight="1">
      <c r="A78" s="1004"/>
      <c r="B78" s="1004"/>
      <c r="C78" s="1004"/>
      <c r="D78" s="1004"/>
      <c r="E78" s="1004"/>
      <c r="F78" s="1004"/>
      <c r="G78" s="1004"/>
      <c r="H78" s="1004"/>
      <c r="I78" s="1004"/>
      <c r="J78" s="1004"/>
      <c r="K78" s="1004"/>
      <c r="L78" s="1004"/>
      <c r="M78" s="1004"/>
      <c r="N78" s="1004"/>
      <c r="O78" s="1004"/>
      <c r="P78" s="1004"/>
      <c r="Q78" s="1004"/>
      <c r="R78" s="1004"/>
      <c r="S78" s="1004"/>
      <c r="T78" s="1004"/>
      <c r="U78" s="1004"/>
      <c r="V78" s="1004"/>
      <c r="W78" s="1004"/>
      <c r="X78" s="1004"/>
      <c r="Y78" s="1004"/>
      <c r="Z78" s="1004"/>
      <c r="AA78" s="1004"/>
      <c r="AB78" s="1004"/>
      <c r="AC78" s="693"/>
      <c r="AD78" s="693"/>
      <c r="AE78" s="693"/>
      <c r="AF78" s="693"/>
      <c r="AG78" s="693"/>
      <c r="AH78" s="693"/>
      <c r="AI78" s="693"/>
      <c r="AJ78" s="693"/>
      <c r="AK78" s="693"/>
      <c r="AL78" s="693"/>
      <c r="AM78" s="693"/>
      <c r="AN78" s="693"/>
    </row>
    <row r="79" ht="15.75" customHeight="1">
      <c r="A79" s="1004"/>
      <c r="B79" s="1004"/>
      <c r="C79" s="1004"/>
      <c r="D79" s="1004"/>
      <c r="E79" s="1004"/>
      <c r="F79" s="1004"/>
      <c r="G79" s="1004"/>
      <c r="H79" s="1004"/>
      <c r="I79" s="1004"/>
      <c r="J79" s="1004"/>
      <c r="K79" s="1004"/>
      <c r="L79" s="1004"/>
      <c r="M79" s="1004"/>
      <c r="N79" s="1004"/>
      <c r="O79" s="1004"/>
      <c r="P79" s="1004"/>
      <c r="Q79" s="1004"/>
      <c r="R79" s="1004"/>
      <c r="S79" s="1004"/>
      <c r="T79" s="1004"/>
      <c r="U79" s="1004"/>
      <c r="V79" s="1004"/>
      <c r="W79" s="1004"/>
      <c r="X79" s="1004"/>
      <c r="Y79" s="1004"/>
      <c r="Z79" s="1004"/>
      <c r="AA79" s="1004"/>
      <c r="AB79" s="1004"/>
      <c r="AC79" s="693"/>
      <c r="AD79" s="693"/>
      <c r="AE79" s="693"/>
      <c r="AF79" s="693"/>
      <c r="AG79" s="693"/>
      <c r="AH79" s="693"/>
      <c r="AI79" s="693"/>
      <c r="AJ79" s="693"/>
      <c r="AK79" s="693"/>
      <c r="AL79" s="693"/>
      <c r="AM79" s="693"/>
      <c r="AN79" s="693"/>
    </row>
    <row r="80" ht="15.75" customHeight="1">
      <c r="A80" s="1004"/>
      <c r="B80" s="1004"/>
      <c r="C80" s="1004"/>
      <c r="D80" s="1004"/>
      <c r="E80" s="1004"/>
      <c r="F80" s="1004"/>
      <c r="G80" s="1004"/>
      <c r="H80" s="1004"/>
      <c r="I80" s="1004"/>
      <c r="J80" s="1004"/>
      <c r="K80" s="1004"/>
      <c r="L80" s="1004"/>
      <c r="M80" s="1004"/>
      <c r="N80" s="1004"/>
      <c r="O80" s="1004"/>
      <c r="P80" s="1004"/>
      <c r="Q80" s="1004"/>
      <c r="R80" s="1004"/>
      <c r="S80" s="1004"/>
      <c r="T80" s="1004"/>
      <c r="U80" s="1004"/>
      <c r="V80" s="1004"/>
      <c r="W80" s="1004"/>
      <c r="X80" s="1004"/>
      <c r="Y80" s="1004"/>
      <c r="Z80" s="1004"/>
      <c r="AA80" s="1004"/>
      <c r="AB80" s="1004"/>
      <c r="AC80" s="693"/>
      <c r="AD80" s="693"/>
      <c r="AE80" s="693"/>
      <c r="AF80" s="693"/>
      <c r="AG80" s="693"/>
      <c r="AH80" s="693"/>
      <c r="AI80" s="693"/>
      <c r="AJ80" s="693"/>
      <c r="AK80" s="693"/>
      <c r="AL80" s="693"/>
      <c r="AM80" s="693"/>
      <c r="AN80" s="693"/>
    </row>
    <row r="81" ht="15.75" customHeight="1">
      <c r="A81" s="1004"/>
      <c r="B81" s="1004"/>
      <c r="C81" s="1004"/>
      <c r="D81" s="1004"/>
      <c r="E81" s="1004"/>
      <c r="F81" s="1004"/>
      <c r="G81" s="1004"/>
      <c r="H81" s="1004"/>
      <c r="I81" s="1004"/>
      <c r="J81" s="1004"/>
      <c r="K81" s="1004"/>
      <c r="L81" s="1004"/>
      <c r="M81" s="1004"/>
      <c r="N81" s="1004"/>
      <c r="O81" s="1004"/>
      <c r="P81" s="1004"/>
      <c r="Q81" s="1004"/>
      <c r="R81" s="1004"/>
      <c r="S81" s="1004"/>
      <c r="T81" s="1004"/>
      <c r="U81" s="1004"/>
      <c r="V81" s="1004"/>
      <c r="W81" s="1004"/>
      <c r="X81" s="1004"/>
      <c r="Y81" s="1004"/>
      <c r="Z81" s="1004"/>
      <c r="AA81" s="1004"/>
      <c r="AB81" s="1004"/>
      <c r="AC81" s="693"/>
      <c r="AD81" s="693"/>
      <c r="AE81" s="693"/>
      <c r="AF81" s="693"/>
      <c r="AG81" s="693"/>
      <c r="AH81" s="693"/>
      <c r="AI81" s="693"/>
      <c r="AJ81" s="693"/>
      <c r="AK81" s="693"/>
      <c r="AL81" s="693"/>
      <c r="AM81" s="693"/>
      <c r="AN81" s="693"/>
    </row>
    <row r="82" ht="15.75" customHeight="1">
      <c r="A82" s="1004"/>
      <c r="B82" s="1004"/>
      <c r="C82" s="1004"/>
      <c r="D82" s="1004"/>
      <c r="E82" s="1004"/>
      <c r="F82" s="1004"/>
      <c r="G82" s="1004"/>
      <c r="H82" s="1004"/>
      <c r="I82" s="1004"/>
      <c r="J82" s="1004"/>
      <c r="K82" s="1004"/>
      <c r="L82" s="1004"/>
      <c r="M82" s="1004"/>
      <c r="N82" s="1004"/>
      <c r="O82" s="1004"/>
      <c r="P82" s="1004"/>
      <c r="Q82" s="1004"/>
      <c r="R82" s="1004"/>
      <c r="S82" s="1004"/>
      <c r="T82" s="1004"/>
      <c r="U82" s="1004"/>
      <c r="V82" s="1004"/>
      <c r="W82" s="1004"/>
      <c r="X82" s="1004"/>
      <c r="Y82" s="1004"/>
      <c r="Z82" s="1004"/>
      <c r="AA82" s="1004"/>
      <c r="AB82" s="1004"/>
      <c r="AC82" s="693"/>
      <c r="AD82" s="693"/>
      <c r="AE82" s="693"/>
      <c r="AF82" s="693"/>
      <c r="AG82" s="693"/>
      <c r="AH82" s="693"/>
      <c r="AI82" s="693"/>
      <c r="AJ82" s="693"/>
      <c r="AK82" s="693"/>
      <c r="AL82" s="693"/>
      <c r="AM82" s="693"/>
      <c r="AN82" s="693"/>
    </row>
    <row r="83" ht="15.75" customHeight="1">
      <c r="A83" s="1004"/>
      <c r="B83" s="1004"/>
      <c r="C83" s="1004"/>
      <c r="D83" s="1004"/>
      <c r="E83" s="1004"/>
      <c r="F83" s="1004"/>
      <c r="G83" s="1004"/>
      <c r="H83" s="1004"/>
      <c r="I83" s="1004"/>
      <c r="J83" s="1004"/>
      <c r="K83" s="1004"/>
      <c r="L83" s="1004"/>
      <c r="M83" s="1004"/>
      <c r="N83" s="1004"/>
      <c r="O83" s="1004"/>
      <c r="P83" s="1004"/>
      <c r="Q83" s="1004"/>
      <c r="R83" s="1004"/>
      <c r="S83" s="1004"/>
      <c r="T83" s="1004"/>
      <c r="U83" s="1004"/>
      <c r="V83" s="1004"/>
      <c r="W83" s="1004"/>
      <c r="X83" s="1004"/>
      <c r="Y83" s="1004"/>
      <c r="Z83" s="1004"/>
      <c r="AA83" s="1004"/>
      <c r="AB83" s="1004"/>
      <c r="AC83" s="693"/>
      <c r="AD83" s="693"/>
      <c r="AE83" s="693"/>
      <c r="AF83" s="693"/>
      <c r="AG83" s="693"/>
      <c r="AH83" s="693"/>
      <c r="AI83" s="693"/>
      <c r="AJ83" s="693"/>
      <c r="AK83" s="693"/>
      <c r="AL83" s="693"/>
      <c r="AM83" s="693"/>
      <c r="AN83" s="693"/>
    </row>
    <row r="84" ht="15.75" customHeight="1">
      <c r="A84" s="1004"/>
      <c r="B84" s="1004"/>
      <c r="C84" s="1004"/>
      <c r="D84" s="1004"/>
      <c r="E84" s="1004"/>
      <c r="F84" s="1004"/>
      <c r="G84" s="1004"/>
      <c r="H84" s="1004"/>
      <c r="I84" s="1004"/>
      <c r="J84" s="1004"/>
      <c r="K84" s="1004"/>
      <c r="L84" s="1004"/>
      <c r="M84" s="1004"/>
      <c r="N84" s="1004"/>
      <c r="O84" s="1004"/>
      <c r="P84" s="1004"/>
      <c r="Q84" s="1004"/>
      <c r="R84" s="1004"/>
      <c r="S84" s="1004"/>
      <c r="T84" s="1004"/>
      <c r="U84" s="1004"/>
      <c r="V84" s="1004"/>
      <c r="W84" s="1004"/>
      <c r="X84" s="1004"/>
      <c r="Y84" s="1004"/>
      <c r="Z84" s="1004"/>
      <c r="AA84" s="1004"/>
      <c r="AB84" s="1004"/>
      <c r="AC84" s="693"/>
      <c r="AD84" s="693"/>
      <c r="AE84" s="693"/>
      <c r="AF84" s="693"/>
      <c r="AG84" s="693"/>
      <c r="AH84" s="693"/>
      <c r="AI84" s="693"/>
      <c r="AJ84" s="693"/>
      <c r="AK84" s="693"/>
      <c r="AL84" s="693"/>
      <c r="AM84" s="693"/>
      <c r="AN84" s="693"/>
    </row>
    <row r="85" ht="15.75" customHeight="1">
      <c r="A85" s="1004"/>
      <c r="B85" s="1004"/>
      <c r="C85" s="1004"/>
      <c r="D85" s="1004"/>
      <c r="E85" s="1004"/>
      <c r="F85" s="1004"/>
      <c r="G85" s="1004"/>
      <c r="H85" s="1004"/>
      <c r="I85" s="1004"/>
      <c r="J85" s="1004"/>
      <c r="K85" s="1004"/>
      <c r="L85" s="1004"/>
      <c r="M85" s="1004"/>
      <c r="N85" s="1004"/>
      <c r="O85" s="1004"/>
      <c r="P85" s="1004"/>
      <c r="Q85" s="1004"/>
      <c r="R85" s="1004"/>
      <c r="S85" s="1004"/>
      <c r="T85" s="1004"/>
      <c r="U85" s="1004"/>
      <c r="V85" s="1004"/>
      <c r="W85" s="1004"/>
      <c r="X85" s="1004"/>
      <c r="Y85" s="1004"/>
      <c r="Z85" s="1004"/>
      <c r="AA85" s="1004"/>
      <c r="AB85" s="1004"/>
      <c r="AC85" s="693"/>
      <c r="AD85" s="693"/>
      <c r="AE85" s="693"/>
      <c r="AF85" s="693"/>
      <c r="AG85" s="693"/>
      <c r="AH85" s="693"/>
      <c r="AI85" s="693"/>
      <c r="AJ85" s="693"/>
      <c r="AK85" s="693"/>
      <c r="AL85" s="693"/>
      <c r="AM85" s="693"/>
      <c r="AN85" s="693"/>
    </row>
    <row r="86" ht="15.75" customHeight="1">
      <c r="A86" s="1004"/>
      <c r="B86" s="1004"/>
      <c r="C86" s="1004"/>
      <c r="D86" s="1004"/>
      <c r="E86" s="1004"/>
      <c r="F86" s="1004"/>
      <c r="G86" s="1004"/>
      <c r="H86" s="1004"/>
      <c r="I86" s="1004"/>
      <c r="J86" s="1004"/>
      <c r="K86" s="1004"/>
      <c r="L86" s="1004"/>
      <c r="M86" s="1004"/>
      <c r="N86" s="1004"/>
      <c r="O86" s="1004"/>
      <c r="P86" s="1004"/>
      <c r="Q86" s="1004"/>
      <c r="R86" s="1004"/>
      <c r="S86" s="1004"/>
      <c r="T86" s="1004"/>
      <c r="U86" s="1004"/>
      <c r="V86" s="1004"/>
      <c r="W86" s="1004"/>
      <c r="X86" s="1004"/>
      <c r="Y86" s="1004"/>
      <c r="Z86" s="1004"/>
      <c r="AA86" s="1004"/>
      <c r="AB86" s="1004"/>
      <c r="AC86" s="693"/>
      <c r="AD86" s="693"/>
      <c r="AE86" s="693"/>
      <c r="AF86" s="693"/>
      <c r="AG86" s="693"/>
      <c r="AH86" s="693"/>
      <c r="AI86" s="693"/>
      <c r="AJ86" s="693"/>
      <c r="AK86" s="693"/>
      <c r="AL86" s="693"/>
      <c r="AM86" s="693"/>
      <c r="AN86" s="693"/>
    </row>
    <row r="87" ht="15.75" customHeight="1">
      <c r="A87" s="1004"/>
      <c r="B87" s="1004"/>
      <c r="C87" s="1004"/>
      <c r="D87" s="1004"/>
      <c r="E87" s="1004"/>
      <c r="F87" s="1004"/>
      <c r="G87" s="1004"/>
      <c r="H87" s="1004"/>
      <c r="I87" s="1004"/>
      <c r="J87" s="1004"/>
      <c r="K87" s="1004"/>
      <c r="L87" s="1004"/>
      <c r="M87" s="1004"/>
      <c r="N87" s="1004"/>
      <c r="O87" s="1004"/>
      <c r="P87" s="1004"/>
      <c r="Q87" s="1004"/>
      <c r="R87" s="1004"/>
      <c r="S87" s="1004"/>
      <c r="T87" s="1004"/>
      <c r="U87" s="1004"/>
      <c r="V87" s="1004"/>
      <c r="W87" s="1004"/>
      <c r="X87" s="1004"/>
      <c r="Y87" s="1004"/>
      <c r="Z87" s="1004"/>
      <c r="AA87" s="1004"/>
      <c r="AB87" s="1004"/>
      <c r="AC87" s="693"/>
      <c r="AD87" s="693"/>
      <c r="AE87" s="693"/>
      <c r="AF87" s="693"/>
      <c r="AG87" s="693"/>
      <c r="AH87" s="693"/>
      <c r="AI87" s="693"/>
      <c r="AJ87" s="693"/>
      <c r="AK87" s="693"/>
      <c r="AL87" s="693"/>
      <c r="AM87" s="693"/>
      <c r="AN87" s="693"/>
    </row>
    <row r="88" ht="15.75" customHeight="1">
      <c r="A88" s="1004"/>
      <c r="B88" s="1004"/>
      <c r="C88" s="1004"/>
      <c r="D88" s="1004"/>
      <c r="E88" s="1004"/>
      <c r="F88" s="1004"/>
      <c r="G88" s="1004"/>
      <c r="H88" s="1004"/>
      <c r="I88" s="1004"/>
      <c r="J88" s="1004"/>
      <c r="K88" s="1004"/>
      <c r="L88" s="1004"/>
      <c r="M88" s="1004"/>
      <c r="N88" s="1004"/>
      <c r="O88" s="1004"/>
      <c r="P88" s="1004"/>
      <c r="Q88" s="1004"/>
      <c r="R88" s="1004"/>
      <c r="S88" s="1004"/>
      <c r="T88" s="1004"/>
      <c r="U88" s="1004"/>
      <c r="V88" s="1004"/>
      <c r="W88" s="1004"/>
      <c r="X88" s="1004"/>
      <c r="Y88" s="1004"/>
      <c r="Z88" s="1004"/>
      <c r="AA88" s="1004"/>
      <c r="AB88" s="1004"/>
      <c r="AC88" s="693"/>
      <c r="AD88" s="693"/>
      <c r="AE88" s="693"/>
      <c r="AF88" s="693"/>
      <c r="AG88" s="693"/>
      <c r="AH88" s="693"/>
      <c r="AI88" s="693"/>
      <c r="AJ88" s="693"/>
      <c r="AK88" s="693"/>
      <c r="AL88" s="693"/>
      <c r="AM88" s="693"/>
      <c r="AN88" s="693"/>
    </row>
    <row r="89" ht="15.75" customHeight="1">
      <c r="A89" s="1004"/>
      <c r="B89" s="1004"/>
      <c r="C89" s="1004"/>
      <c r="D89" s="1004"/>
      <c r="E89" s="1004"/>
      <c r="F89" s="1004"/>
      <c r="G89" s="1004"/>
      <c r="H89" s="1004"/>
      <c r="I89" s="1004"/>
      <c r="J89" s="1004"/>
      <c r="K89" s="1004"/>
      <c r="L89" s="1004"/>
      <c r="M89" s="1004"/>
      <c r="N89" s="1004"/>
      <c r="O89" s="1004"/>
      <c r="P89" s="1004"/>
      <c r="Q89" s="1004"/>
      <c r="R89" s="1004"/>
      <c r="S89" s="1004"/>
      <c r="T89" s="1004"/>
      <c r="U89" s="1004"/>
      <c r="V89" s="1004"/>
      <c r="W89" s="1004"/>
      <c r="X89" s="1004"/>
      <c r="Y89" s="1004"/>
      <c r="Z89" s="1004"/>
      <c r="AA89" s="1004"/>
      <c r="AB89" s="1004"/>
      <c r="AC89" s="693"/>
      <c r="AD89" s="693"/>
      <c r="AE89" s="693"/>
      <c r="AF89" s="693"/>
      <c r="AG89" s="693"/>
      <c r="AH89" s="693"/>
      <c r="AI89" s="693"/>
      <c r="AJ89" s="693"/>
      <c r="AK89" s="693"/>
      <c r="AL89" s="693"/>
      <c r="AM89" s="693"/>
      <c r="AN89" s="693"/>
    </row>
    <row r="90" ht="15.75" customHeight="1">
      <c r="A90" s="1004"/>
      <c r="B90" s="1004"/>
      <c r="C90" s="1004"/>
      <c r="D90" s="1004"/>
      <c r="E90" s="1004"/>
      <c r="F90" s="1004"/>
      <c r="G90" s="1004"/>
      <c r="H90" s="1004"/>
      <c r="I90" s="1004"/>
      <c r="J90" s="1004"/>
      <c r="K90" s="1004"/>
      <c r="L90" s="1004"/>
      <c r="M90" s="1004"/>
      <c r="N90" s="1004"/>
      <c r="O90" s="1004"/>
      <c r="P90" s="1004"/>
      <c r="Q90" s="1004"/>
      <c r="R90" s="1004"/>
      <c r="S90" s="1004"/>
      <c r="T90" s="1004"/>
      <c r="U90" s="1004"/>
      <c r="V90" s="1004"/>
      <c r="W90" s="1004"/>
      <c r="X90" s="1004"/>
      <c r="Y90" s="1004"/>
      <c r="Z90" s="1004"/>
      <c r="AA90" s="1004"/>
      <c r="AB90" s="1004"/>
      <c r="AC90" s="693"/>
      <c r="AD90" s="693"/>
      <c r="AE90" s="693"/>
      <c r="AF90" s="693"/>
      <c r="AG90" s="693"/>
      <c r="AH90" s="693"/>
      <c r="AI90" s="693"/>
      <c r="AJ90" s="693"/>
      <c r="AK90" s="693"/>
      <c r="AL90" s="693"/>
      <c r="AM90" s="693"/>
      <c r="AN90" s="693"/>
    </row>
    <row r="91" ht="15.75" customHeight="1">
      <c r="A91" s="1004"/>
      <c r="B91" s="1004"/>
      <c r="C91" s="1004"/>
      <c r="D91" s="1004"/>
      <c r="E91" s="1004"/>
      <c r="F91" s="1004"/>
      <c r="G91" s="1004"/>
      <c r="H91" s="1004"/>
      <c r="I91" s="1004"/>
      <c r="J91" s="1004"/>
      <c r="K91" s="1004"/>
      <c r="L91" s="1004"/>
      <c r="M91" s="1004"/>
      <c r="N91" s="1004"/>
      <c r="O91" s="1004"/>
      <c r="P91" s="1004"/>
      <c r="Q91" s="1004"/>
      <c r="R91" s="1004"/>
      <c r="S91" s="1004"/>
      <c r="T91" s="1004"/>
      <c r="U91" s="1004"/>
      <c r="V91" s="1004"/>
      <c r="W91" s="1004"/>
      <c r="X91" s="1004"/>
      <c r="Y91" s="1004"/>
      <c r="Z91" s="1004"/>
      <c r="AA91" s="1004"/>
      <c r="AB91" s="1004"/>
      <c r="AC91" s="693"/>
      <c r="AD91" s="693"/>
      <c r="AE91" s="693"/>
      <c r="AF91" s="693"/>
      <c r="AG91" s="693"/>
      <c r="AH91" s="693"/>
      <c r="AI91" s="693"/>
      <c r="AJ91" s="693"/>
      <c r="AK91" s="693"/>
      <c r="AL91" s="693"/>
      <c r="AM91" s="693"/>
      <c r="AN91" s="693"/>
    </row>
    <row r="92" ht="15.75" customHeight="1">
      <c r="A92" s="1004"/>
      <c r="B92" s="1004"/>
      <c r="C92" s="1004"/>
      <c r="D92" s="1004"/>
      <c r="E92" s="1004"/>
      <c r="F92" s="1004"/>
      <c r="G92" s="1004"/>
      <c r="H92" s="1004"/>
      <c r="I92" s="1004"/>
      <c r="J92" s="1004"/>
      <c r="K92" s="1004"/>
      <c r="L92" s="1004"/>
      <c r="M92" s="1004"/>
      <c r="N92" s="1004"/>
      <c r="O92" s="1004"/>
      <c r="P92" s="1004"/>
      <c r="Q92" s="1004"/>
      <c r="R92" s="1004"/>
      <c r="S92" s="1004"/>
      <c r="T92" s="1004"/>
      <c r="U92" s="1004"/>
      <c r="V92" s="1004"/>
      <c r="W92" s="1004"/>
      <c r="X92" s="1004"/>
      <c r="Y92" s="1004"/>
      <c r="Z92" s="1004"/>
      <c r="AA92" s="1004"/>
      <c r="AB92" s="1004"/>
      <c r="AC92" s="693"/>
      <c r="AD92" s="693"/>
      <c r="AE92" s="693"/>
      <c r="AF92" s="693"/>
      <c r="AG92" s="693"/>
      <c r="AH92" s="693"/>
      <c r="AI92" s="693"/>
      <c r="AJ92" s="693"/>
      <c r="AK92" s="693"/>
      <c r="AL92" s="693"/>
      <c r="AM92" s="693"/>
      <c r="AN92" s="693"/>
    </row>
    <row r="93" ht="15.75" customHeight="1">
      <c r="A93" s="1004"/>
      <c r="B93" s="1004"/>
      <c r="C93" s="1004"/>
      <c r="D93" s="1004"/>
      <c r="E93" s="1004"/>
      <c r="F93" s="1004"/>
      <c r="G93" s="1004"/>
      <c r="H93" s="1004"/>
      <c r="I93" s="1004"/>
      <c r="J93" s="1004"/>
      <c r="K93" s="1004"/>
      <c r="L93" s="1004"/>
      <c r="M93" s="1004"/>
      <c r="N93" s="1004"/>
      <c r="O93" s="1004"/>
      <c r="P93" s="1004"/>
      <c r="Q93" s="1004"/>
      <c r="R93" s="1004"/>
      <c r="S93" s="1004"/>
      <c r="T93" s="1004"/>
      <c r="U93" s="1004"/>
      <c r="V93" s="1004"/>
      <c r="W93" s="1004"/>
      <c r="X93" s="1004"/>
      <c r="Y93" s="1004"/>
      <c r="Z93" s="1004"/>
      <c r="AA93" s="1004"/>
      <c r="AB93" s="1004"/>
      <c r="AC93" s="693"/>
      <c r="AD93" s="693"/>
      <c r="AE93" s="693"/>
      <c r="AF93" s="693"/>
      <c r="AG93" s="693"/>
      <c r="AH93" s="693"/>
      <c r="AI93" s="693"/>
      <c r="AJ93" s="693"/>
      <c r="AK93" s="693"/>
      <c r="AL93" s="693"/>
      <c r="AM93" s="693"/>
      <c r="AN93" s="693"/>
    </row>
    <row r="94" ht="15.75" customHeight="1">
      <c r="A94" s="1004"/>
      <c r="B94" s="1004"/>
      <c r="C94" s="1004"/>
      <c r="D94" s="1004"/>
      <c r="E94" s="1004"/>
      <c r="F94" s="1004"/>
      <c r="G94" s="1004"/>
      <c r="H94" s="1004"/>
      <c r="I94" s="1004"/>
      <c r="J94" s="1004"/>
      <c r="K94" s="1004"/>
      <c r="L94" s="1004"/>
      <c r="M94" s="1004"/>
      <c r="N94" s="1004"/>
      <c r="O94" s="1004"/>
      <c r="P94" s="1004"/>
      <c r="Q94" s="1004"/>
      <c r="R94" s="1004"/>
      <c r="S94" s="1004"/>
      <c r="T94" s="1004"/>
      <c r="U94" s="1004"/>
      <c r="V94" s="1004"/>
      <c r="W94" s="1004"/>
      <c r="X94" s="1004"/>
      <c r="Y94" s="1004"/>
      <c r="Z94" s="1004"/>
      <c r="AA94" s="1004"/>
      <c r="AB94" s="1004"/>
      <c r="AC94" s="693"/>
      <c r="AD94" s="693"/>
      <c r="AE94" s="693"/>
      <c r="AF94" s="693"/>
      <c r="AG94" s="693"/>
      <c r="AH94" s="693"/>
      <c r="AI94" s="693"/>
      <c r="AJ94" s="693"/>
      <c r="AK94" s="693"/>
      <c r="AL94" s="693"/>
      <c r="AM94" s="693"/>
      <c r="AN94" s="693"/>
    </row>
    <row r="95" ht="15.75" customHeight="1">
      <c r="A95" s="1004"/>
      <c r="B95" s="1004"/>
      <c r="C95" s="1004"/>
      <c r="D95" s="1004"/>
      <c r="E95" s="1004"/>
      <c r="F95" s="1004"/>
      <c r="G95" s="1004"/>
      <c r="H95" s="1004"/>
      <c r="I95" s="1004"/>
      <c r="J95" s="1004"/>
      <c r="K95" s="1004"/>
      <c r="L95" s="1004"/>
      <c r="M95" s="1004"/>
      <c r="N95" s="1004"/>
      <c r="O95" s="1004"/>
      <c r="P95" s="1004"/>
      <c r="Q95" s="1004"/>
      <c r="R95" s="1004"/>
      <c r="S95" s="1004"/>
      <c r="T95" s="1004"/>
      <c r="U95" s="1004"/>
      <c r="V95" s="1004"/>
      <c r="W95" s="1004"/>
      <c r="X95" s="1004"/>
      <c r="Y95" s="1004"/>
      <c r="Z95" s="1004"/>
      <c r="AA95" s="1004"/>
      <c r="AB95" s="1004"/>
      <c r="AC95" s="693"/>
      <c r="AD95" s="693"/>
      <c r="AE95" s="693"/>
      <c r="AF95" s="693"/>
      <c r="AG95" s="693"/>
      <c r="AH95" s="693"/>
      <c r="AI95" s="693"/>
      <c r="AJ95" s="693"/>
      <c r="AK95" s="693"/>
      <c r="AL95" s="693"/>
      <c r="AM95" s="693"/>
      <c r="AN95" s="693"/>
    </row>
    <row r="96" ht="15.75" customHeight="1">
      <c r="A96" s="1004"/>
      <c r="B96" s="1004"/>
      <c r="C96" s="1004"/>
      <c r="D96" s="1004"/>
      <c r="E96" s="1004"/>
      <c r="F96" s="1004"/>
      <c r="G96" s="1004"/>
      <c r="H96" s="1004"/>
      <c r="I96" s="1004"/>
      <c r="J96" s="1004"/>
      <c r="K96" s="1004"/>
      <c r="L96" s="1004"/>
      <c r="M96" s="1004"/>
      <c r="N96" s="1004"/>
      <c r="O96" s="1004"/>
      <c r="P96" s="1004"/>
      <c r="Q96" s="1004"/>
      <c r="R96" s="1004"/>
      <c r="S96" s="1004"/>
      <c r="T96" s="1004"/>
      <c r="U96" s="1004"/>
      <c r="V96" s="1004"/>
      <c r="W96" s="1004"/>
      <c r="X96" s="1004"/>
      <c r="Y96" s="1004"/>
      <c r="Z96" s="1004"/>
      <c r="AA96" s="1004"/>
      <c r="AB96" s="1004"/>
      <c r="AC96" s="693"/>
      <c r="AD96" s="693"/>
      <c r="AE96" s="693"/>
      <c r="AF96" s="693"/>
      <c r="AG96" s="693"/>
      <c r="AH96" s="693"/>
      <c r="AI96" s="693"/>
      <c r="AJ96" s="693"/>
      <c r="AK96" s="693"/>
      <c r="AL96" s="693"/>
      <c r="AM96" s="693"/>
      <c r="AN96" s="693"/>
    </row>
    <row r="97" ht="15.75" customHeight="1">
      <c r="A97" s="1004"/>
      <c r="B97" s="1004"/>
      <c r="C97" s="1004"/>
      <c r="D97" s="1004"/>
      <c r="E97" s="1004"/>
      <c r="F97" s="1004"/>
      <c r="G97" s="1004"/>
      <c r="H97" s="1004"/>
      <c r="I97" s="1004"/>
      <c r="J97" s="1004"/>
      <c r="K97" s="1004"/>
      <c r="L97" s="1004"/>
      <c r="M97" s="1004"/>
      <c r="N97" s="1004"/>
      <c r="O97" s="1004"/>
      <c r="P97" s="1004"/>
      <c r="Q97" s="1004"/>
      <c r="R97" s="1004"/>
      <c r="S97" s="1004"/>
      <c r="T97" s="1004"/>
      <c r="U97" s="1004"/>
      <c r="V97" s="1004"/>
      <c r="W97" s="1004"/>
      <c r="X97" s="1004"/>
      <c r="Y97" s="1004"/>
      <c r="Z97" s="1004"/>
      <c r="AA97" s="1004"/>
      <c r="AB97" s="1004"/>
      <c r="AC97" s="693"/>
      <c r="AD97" s="693"/>
      <c r="AE97" s="693"/>
      <c r="AF97" s="693"/>
      <c r="AG97" s="693"/>
      <c r="AH97" s="693"/>
      <c r="AI97" s="693"/>
      <c r="AJ97" s="693"/>
      <c r="AK97" s="693"/>
      <c r="AL97" s="693"/>
      <c r="AM97" s="693"/>
      <c r="AN97" s="693"/>
    </row>
    <row r="98" ht="15.75" customHeight="1">
      <c r="A98" s="1004"/>
      <c r="B98" s="1004"/>
      <c r="C98" s="1004"/>
      <c r="D98" s="1004"/>
      <c r="E98" s="1004"/>
      <c r="F98" s="1004"/>
      <c r="G98" s="1004"/>
      <c r="H98" s="1004"/>
      <c r="I98" s="1004"/>
      <c r="J98" s="1004"/>
      <c r="K98" s="1004"/>
      <c r="L98" s="1004"/>
      <c r="M98" s="1004"/>
      <c r="N98" s="1004"/>
      <c r="O98" s="1004"/>
      <c r="P98" s="1004"/>
      <c r="Q98" s="1004"/>
      <c r="R98" s="1004"/>
      <c r="S98" s="1004"/>
      <c r="T98" s="1004"/>
      <c r="U98" s="1004"/>
      <c r="V98" s="1004"/>
      <c r="W98" s="1004"/>
      <c r="X98" s="1004"/>
      <c r="Y98" s="1004"/>
      <c r="Z98" s="1004"/>
      <c r="AA98" s="1004"/>
      <c r="AB98" s="1004"/>
      <c r="AC98" s="693"/>
      <c r="AD98" s="693"/>
      <c r="AE98" s="693"/>
      <c r="AF98" s="693"/>
      <c r="AG98" s="693"/>
      <c r="AH98" s="693"/>
      <c r="AI98" s="693"/>
      <c r="AJ98" s="693"/>
      <c r="AK98" s="693"/>
      <c r="AL98" s="693"/>
      <c r="AM98" s="693"/>
      <c r="AN98" s="693"/>
    </row>
    <row r="99" ht="15.75" customHeight="1">
      <c r="A99" s="1004"/>
      <c r="B99" s="1004"/>
      <c r="C99" s="1004"/>
      <c r="D99" s="1004"/>
      <c r="E99" s="1004"/>
      <c r="F99" s="1004"/>
      <c r="G99" s="1004"/>
      <c r="H99" s="1004"/>
      <c r="I99" s="1004"/>
      <c r="J99" s="1004"/>
      <c r="K99" s="1004"/>
      <c r="L99" s="1004"/>
      <c r="M99" s="1004"/>
      <c r="N99" s="1004"/>
      <c r="O99" s="1004"/>
      <c r="P99" s="1004"/>
      <c r="Q99" s="1004"/>
      <c r="R99" s="1004"/>
      <c r="S99" s="1004"/>
      <c r="T99" s="1004"/>
      <c r="U99" s="1004"/>
      <c r="V99" s="1004"/>
      <c r="W99" s="1004"/>
      <c r="X99" s="1004"/>
      <c r="Y99" s="1004"/>
      <c r="Z99" s="1004"/>
      <c r="AA99" s="1004"/>
      <c r="AB99" s="1004"/>
      <c r="AC99" s="693"/>
      <c r="AD99" s="693"/>
      <c r="AE99" s="693"/>
      <c r="AF99" s="693"/>
      <c r="AG99" s="693"/>
      <c r="AH99" s="693"/>
      <c r="AI99" s="693"/>
      <c r="AJ99" s="693"/>
      <c r="AK99" s="693"/>
      <c r="AL99" s="693"/>
      <c r="AM99" s="693"/>
      <c r="AN99" s="693"/>
    </row>
    <row r="100" ht="15.75" customHeight="1">
      <c r="A100" s="1004"/>
      <c r="B100" s="1004"/>
      <c r="C100" s="1004"/>
      <c r="D100" s="1004"/>
      <c r="E100" s="1004"/>
      <c r="F100" s="1004"/>
      <c r="G100" s="1004"/>
      <c r="H100" s="1004"/>
      <c r="I100" s="1004"/>
      <c r="J100" s="1004"/>
      <c r="K100" s="1004"/>
      <c r="L100" s="1004"/>
      <c r="M100" s="1004"/>
      <c r="N100" s="1004"/>
      <c r="O100" s="1004"/>
      <c r="P100" s="1004"/>
      <c r="Q100" s="1004"/>
      <c r="R100" s="1004"/>
      <c r="S100" s="1004"/>
      <c r="T100" s="1004"/>
      <c r="U100" s="1004"/>
      <c r="V100" s="1004"/>
      <c r="W100" s="1004"/>
      <c r="X100" s="1004"/>
      <c r="Y100" s="1004"/>
      <c r="Z100" s="1004"/>
      <c r="AA100" s="1004"/>
      <c r="AB100" s="1004"/>
      <c r="AC100" s="693"/>
      <c r="AD100" s="693"/>
      <c r="AE100" s="693"/>
      <c r="AF100" s="693"/>
      <c r="AG100" s="693"/>
      <c r="AH100" s="693"/>
      <c r="AI100" s="693"/>
      <c r="AJ100" s="693"/>
      <c r="AK100" s="693"/>
      <c r="AL100" s="693"/>
      <c r="AM100" s="693"/>
      <c r="AN100" s="693"/>
    </row>
    <row r="101" ht="15.75" customHeight="1">
      <c r="A101" s="1004"/>
      <c r="B101" s="1004"/>
      <c r="C101" s="1004"/>
      <c r="D101" s="1004"/>
      <c r="E101" s="1004"/>
      <c r="F101" s="1004"/>
      <c r="G101" s="1004"/>
      <c r="H101" s="1004"/>
      <c r="I101" s="1004"/>
      <c r="J101" s="1004"/>
      <c r="K101" s="1004"/>
      <c r="L101" s="1004"/>
      <c r="M101" s="1004"/>
      <c r="N101" s="1004"/>
      <c r="O101" s="1004"/>
      <c r="P101" s="1004"/>
      <c r="Q101" s="1004"/>
      <c r="R101" s="1004"/>
      <c r="S101" s="1004"/>
      <c r="T101" s="1004"/>
      <c r="U101" s="1004"/>
      <c r="V101" s="1004"/>
      <c r="W101" s="1004"/>
      <c r="X101" s="1004"/>
      <c r="Y101" s="1004"/>
      <c r="Z101" s="1004"/>
      <c r="AA101" s="1004"/>
      <c r="AB101" s="1004"/>
      <c r="AC101" s="693"/>
      <c r="AD101" s="693"/>
      <c r="AE101" s="693"/>
      <c r="AF101" s="693"/>
      <c r="AG101" s="693"/>
      <c r="AH101" s="693"/>
      <c r="AI101" s="693"/>
      <c r="AJ101" s="693"/>
      <c r="AK101" s="693"/>
      <c r="AL101" s="693"/>
      <c r="AM101" s="693"/>
      <c r="AN101" s="693"/>
    </row>
    <row r="102" ht="15.75" customHeight="1">
      <c r="A102" s="1004"/>
      <c r="B102" s="1004"/>
      <c r="C102" s="1004"/>
      <c r="D102" s="1004"/>
      <c r="E102" s="1004"/>
      <c r="F102" s="1004"/>
      <c r="G102" s="1004"/>
      <c r="H102" s="1004"/>
      <c r="I102" s="1004"/>
      <c r="J102" s="1004"/>
      <c r="K102" s="1004"/>
      <c r="L102" s="1004"/>
      <c r="M102" s="1004"/>
      <c r="N102" s="1004"/>
      <c r="O102" s="1004"/>
      <c r="P102" s="1004"/>
      <c r="Q102" s="1004"/>
      <c r="R102" s="1004"/>
      <c r="S102" s="1004"/>
      <c r="T102" s="1004"/>
      <c r="U102" s="1004"/>
      <c r="V102" s="1004"/>
      <c r="W102" s="1004"/>
      <c r="X102" s="1004"/>
      <c r="Y102" s="1004"/>
      <c r="Z102" s="1004"/>
      <c r="AA102" s="1004"/>
      <c r="AB102" s="1004"/>
      <c r="AC102" s="693"/>
      <c r="AD102" s="693"/>
      <c r="AE102" s="693"/>
      <c r="AF102" s="693"/>
      <c r="AG102" s="693"/>
      <c r="AH102" s="693"/>
      <c r="AI102" s="693"/>
      <c r="AJ102" s="693"/>
      <c r="AK102" s="693"/>
      <c r="AL102" s="693"/>
      <c r="AM102" s="693"/>
      <c r="AN102" s="693"/>
    </row>
    <row r="103" ht="15.75" customHeight="1">
      <c r="A103" s="1004"/>
      <c r="B103" s="1004"/>
      <c r="C103" s="1004"/>
      <c r="D103" s="1004"/>
      <c r="E103" s="1004"/>
      <c r="F103" s="1004"/>
      <c r="G103" s="1004"/>
      <c r="H103" s="1004"/>
      <c r="I103" s="1004"/>
      <c r="J103" s="1004"/>
      <c r="K103" s="1004"/>
      <c r="L103" s="1004"/>
      <c r="M103" s="1004"/>
      <c r="N103" s="1004"/>
      <c r="O103" s="1004"/>
      <c r="P103" s="1004"/>
      <c r="Q103" s="1004"/>
      <c r="R103" s="1004"/>
      <c r="S103" s="1004"/>
      <c r="T103" s="1004"/>
      <c r="U103" s="1004"/>
      <c r="V103" s="1004"/>
      <c r="W103" s="1004"/>
      <c r="X103" s="1004"/>
      <c r="Y103" s="1004"/>
      <c r="Z103" s="1004"/>
      <c r="AA103" s="1004"/>
      <c r="AB103" s="1004"/>
      <c r="AC103" s="693"/>
      <c r="AD103" s="693"/>
      <c r="AE103" s="693"/>
      <c r="AF103" s="693"/>
      <c r="AG103" s="693"/>
      <c r="AH103" s="693"/>
      <c r="AI103" s="693"/>
      <c r="AJ103" s="693"/>
      <c r="AK103" s="693"/>
      <c r="AL103" s="693"/>
      <c r="AM103" s="693"/>
      <c r="AN103" s="693"/>
    </row>
    <row r="104" ht="15.75" customHeight="1">
      <c r="A104" s="1004"/>
      <c r="B104" s="1004"/>
      <c r="C104" s="1004"/>
      <c r="D104" s="1004"/>
      <c r="E104" s="1004"/>
      <c r="F104" s="1004"/>
      <c r="G104" s="1004"/>
      <c r="H104" s="1004"/>
      <c r="I104" s="1004"/>
      <c r="J104" s="1004"/>
      <c r="K104" s="1004"/>
      <c r="L104" s="1004"/>
      <c r="M104" s="1004"/>
      <c r="N104" s="1004"/>
      <c r="O104" s="1004"/>
      <c r="P104" s="1004"/>
      <c r="Q104" s="1004"/>
      <c r="R104" s="1004"/>
      <c r="S104" s="1004"/>
      <c r="T104" s="1004"/>
      <c r="U104" s="1004"/>
      <c r="V104" s="1004"/>
      <c r="W104" s="1004"/>
      <c r="X104" s="1004"/>
      <c r="Y104" s="1004"/>
      <c r="Z104" s="1004"/>
      <c r="AA104" s="1004"/>
      <c r="AB104" s="1004"/>
      <c r="AC104" s="693"/>
      <c r="AD104" s="693"/>
      <c r="AE104" s="693"/>
      <c r="AF104" s="693"/>
      <c r="AG104" s="693"/>
      <c r="AH104" s="693"/>
      <c r="AI104" s="693"/>
      <c r="AJ104" s="693"/>
      <c r="AK104" s="693"/>
      <c r="AL104" s="693"/>
      <c r="AM104" s="693"/>
      <c r="AN104" s="693"/>
    </row>
    <row r="105" ht="15.75" customHeight="1">
      <c r="A105" s="1004"/>
      <c r="B105" s="1004"/>
      <c r="C105" s="1004"/>
      <c r="D105" s="1004"/>
      <c r="E105" s="1004"/>
      <c r="F105" s="1004"/>
      <c r="G105" s="1004"/>
      <c r="H105" s="1004"/>
      <c r="I105" s="1004"/>
      <c r="J105" s="1004"/>
      <c r="K105" s="1004"/>
      <c r="L105" s="1004"/>
      <c r="M105" s="1004"/>
      <c r="N105" s="1004"/>
      <c r="O105" s="1004"/>
      <c r="P105" s="1004"/>
      <c r="Q105" s="1004"/>
      <c r="R105" s="1004"/>
      <c r="S105" s="1004"/>
      <c r="T105" s="1004"/>
      <c r="U105" s="1004"/>
      <c r="V105" s="1004"/>
      <c r="W105" s="1004"/>
      <c r="X105" s="1004"/>
      <c r="Y105" s="1004"/>
      <c r="Z105" s="1004"/>
      <c r="AA105" s="1004"/>
      <c r="AB105" s="1004"/>
      <c r="AC105" s="693"/>
      <c r="AD105" s="693"/>
      <c r="AE105" s="693"/>
      <c r="AF105" s="693"/>
      <c r="AG105" s="693"/>
      <c r="AH105" s="693"/>
      <c r="AI105" s="693"/>
      <c r="AJ105" s="693"/>
      <c r="AK105" s="693"/>
      <c r="AL105" s="693"/>
      <c r="AM105" s="693"/>
      <c r="AN105" s="693"/>
    </row>
    <row r="106" ht="15.75" customHeight="1">
      <c r="A106" s="1004"/>
      <c r="B106" s="1004"/>
      <c r="C106" s="1004"/>
      <c r="D106" s="1004"/>
      <c r="E106" s="1004"/>
      <c r="F106" s="1004"/>
      <c r="G106" s="1004"/>
      <c r="H106" s="1004"/>
      <c r="I106" s="1004"/>
      <c r="J106" s="1004"/>
      <c r="K106" s="1004"/>
      <c r="L106" s="1004"/>
      <c r="M106" s="1004"/>
      <c r="N106" s="1004"/>
      <c r="O106" s="1004"/>
      <c r="P106" s="1004"/>
      <c r="Q106" s="1004"/>
      <c r="R106" s="1004"/>
      <c r="S106" s="1004"/>
      <c r="T106" s="1004"/>
      <c r="U106" s="1004"/>
      <c r="V106" s="1004"/>
      <c r="W106" s="1004"/>
      <c r="X106" s="1004"/>
      <c r="Y106" s="1004"/>
      <c r="Z106" s="1004"/>
      <c r="AA106" s="1004"/>
      <c r="AB106" s="1004"/>
      <c r="AC106" s="693"/>
      <c r="AD106" s="693"/>
      <c r="AE106" s="693"/>
      <c r="AF106" s="693"/>
      <c r="AG106" s="693"/>
      <c r="AH106" s="693"/>
      <c r="AI106" s="693"/>
      <c r="AJ106" s="693"/>
      <c r="AK106" s="693"/>
      <c r="AL106" s="693"/>
      <c r="AM106" s="693"/>
      <c r="AN106" s="693"/>
    </row>
    <row r="107" ht="15.75" customHeight="1">
      <c r="A107" s="1004"/>
      <c r="B107" s="1004"/>
      <c r="C107" s="1004"/>
      <c r="D107" s="1004"/>
      <c r="E107" s="1004"/>
      <c r="F107" s="1004"/>
      <c r="G107" s="1004"/>
      <c r="H107" s="1004"/>
      <c r="I107" s="1004"/>
      <c r="J107" s="1004"/>
      <c r="K107" s="1004"/>
      <c r="L107" s="1004"/>
      <c r="M107" s="1004"/>
      <c r="N107" s="1004"/>
      <c r="O107" s="1004"/>
      <c r="P107" s="1004"/>
      <c r="Q107" s="1004"/>
      <c r="R107" s="1004"/>
      <c r="S107" s="1004"/>
      <c r="T107" s="1004"/>
      <c r="U107" s="1004"/>
      <c r="V107" s="1004"/>
      <c r="W107" s="1004"/>
      <c r="X107" s="1004"/>
      <c r="Y107" s="1004"/>
      <c r="Z107" s="1004"/>
      <c r="AA107" s="1004"/>
      <c r="AB107" s="1004"/>
      <c r="AC107" s="693"/>
      <c r="AD107" s="693"/>
      <c r="AE107" s="693"/>
      <c r="AF107" s="693"/>
      <c r="AG107" s="693"/>
      <c r="AH107" s="693"/>
      <c r="AI107" s="693"/>
      <c r="AJ107" s="693"/>
      <c r="AK107" s="693"/>
      <c r="AL107" s="693"/>
      <c r="AM107" s="693"/>
      <c r="AN107" s="693"/>
    </row>
    <row r="108" ht="15.75" customHeight="1">
      <c r="A108" s="1004"/>
      <c r="B108" s="1004"/>
      <c r="C108" s="1004"/>
      <c r="D108" s="1004"/>
      <c r="E108" s="1004"/>
      <c r="F108" s="1004"/>
      <c r="G108" s="1004"/>
      <c r="H108" s="1004"/>
      <c r="I108" s="1004"/>
      <c r="J108" s="1004"/>
      <c r="K108" s="1004"/>
      <c r="L108" s="1004"/>
      <c r="M108" s="1004"/>
      <c r="N108" s="1004"/>
      <c r="O108" s="1004"/>
      <c r="P108" s="1004"/>
      <c r="Q108" s="1004"/>
      <c r="R108" s="1004"/>
      <c r="S108" s="1004"/>
      <c r="T108" s="1004"/>
      <c r="U108" s="1004"/>
      <c r="V108" s="1004"/>
      <c r="W108" s="1004"/>
      <c r="X108" s="1004"/>
      <c r="Y108" s="1004"/>
      <c r="Z108" s="1004"/>
      <c r="AA108" s="1004"/>
      <c r="AB108" s="1004"/>
      <c r="AC108" s="693"/>
      <c r="AD108" s="693"/>
      <c r="AE108" s="693"/>
      <c r="AF108" s="693"/>
      <c r="AG108" s="693"/>
      <c r="AH108" s="693"/>
      <c r="AI108" s="693"/>
      <c r="AJ108" s="693"/>
      <c r="AK108" s="693"/>
      <c r="AL108" s="693"/>
      <c r="AM108" s="693"/>
      <c r="AN108" s="693"/>
    </row>
    <row r="109" ht="15.75" customHeight="1">
      <c r="A109" s="1004"/>
      <c r="B109" s="1004"/>
      <c r="C109" s="1004"/>
      <c r="D109" s="1004"/>
      <c r="E109" s="1004"/>
      <c r="F109" s="1004"/>
      <c r="G109" s="1004"/>
      <c r="H109" s="1004"/>
      <c r="I109" s="1004"/>
      <c r="J109" s="1004"/>
      <c r="K109" s="1004"/>
      <c r="L109" s="1004"/>
      <c r="M109" s="1004"/>
      <c r="N109" s="1004"/>
      <c r="O109" s="1004"/>
      <c r="P109" s="1004"/>
      <c r="Q109" s="1004"/>
      <c r="R109" s="1004"/>
      <c r="S109" s="1004"/>
      <c r="T109" s="1004"/>
      <c r="U109" s="1004"/>
      <c r="V109" s="1004"/>
      <c r="W109" s="1004"/>
      <c r="X109" s="1004"/>
      <c r="Y109" s="1004"/>
      <c r="Z109" s="1004"/>
      <c r="AA109" s="1004"/>
      <c r="AB109" s="1004"/>
      <c r="AC109" s="693"/>
      <c r="AD109" s="693"/>
      <c r="AE109" s="693"/>
      <c r="AF109" s="693"/>
      <c r="AG109" s="693"/>
      <c r="AH109" s="693"/>
      <c r="AI109" s="693"/>
      <c r="AJ109" s="693"/>
      <c r="AK109" s="693"/>
      <c r="AL109" s="693"/>
      <c r="AM109" s="693"/>
      <c r="AN109" s="693"/>
    </row>
    <row r="110" ht="15.75" customHeight="1">
      <c r="A110" s="1004"/>
      <c r="B110" s="1004"/>
      <c r="C110" s="1004"/>
      <c r="D110" s="1004"/>
      <c r="E110" s="1004"/>
      <c r="F110" s="1004"/>
      <c r="G110" s="1004"/>
      <c r="H110" s="1004"/>
      <c r="I110" s="1004"/>
      <c r="J110" s="1004"/>
      <c r="K110" s="1004"/>
      <c r="L110" s="1004"/>
      <c r="M110" s="1004"/>
      <c r="N110" s="1004"/>
      <c r="O110" s="1004"/>
      <c r="P110" s="1004"/>
      <c r="Q110" s="1004"/>
      <c r="R110" s="1004"/>
      <c r="S110" s="1004"/>
      <c r="T110" s="1004"/>
      <c r="U110" s="1004"/>
      <c r="V110" s="1004"/>
      <c r="W110" s="1004"/>
      <c r="X110" s="1004"/>
      <c r="Y110" s="1004"/>
      <c r="Z110" s="1004"/>
      <c r="AA110" s="1004"/>
      <c r="AB110" s="1004"/>
      <c r="AC110" s="693"/>
      <c r="AD110" s="693"/>
      <c r="AE110" s="693"/>
      <c r="AF110" s="693"/>
      <c r="AG110" s="693"/>
      <c r="AH110" s="693"/>
      <c r="AI110" s="693"/>
      <c r="AJ110" s="693"/>
      <c r="AK110" s="693"/>
      <c r="AL110" s="693"/>
      <c r="AM110" s="693"/>
      <c r="AN110" s="693"/>
    </row>
    <row r="111" ht="15.75" customHeight="1">
      <c r="A111" s="1004"/>
      <c r="B111" s="1004"/>
      <c r="C111" s="1004"/>
      <c r="D111" s="1004"/>
      <c r="E111" s="1004"/>
      <c r="F111" s="1004"/>
      <c r="G111" s="1004"/>
      <c r="H111" s="1004"/>
      <c r="I111" s="1004"/>
      <c r="J111" s="1004"/>
      <c r="K111" s="1004"/>
      <c r="L111" s="1004"/>
      <c r="M111" s="1004"/>
      <c r="N111" s="1004"/>
      <c r="O111" s="1004"/>
      <c r="P111" s="1004"/>
      <c r="Q111" s="1004"/>
      <c r="R111" s="1004"/>
      <c r="S111" s="1004"/>
      <c r="T111" s="1004"/>
      <c r="U111" s="1004"/>
      <c r="V111" s="1004"/>
      <c r="W111" s="1004"/>
      <c r="X111" s="1004"/>
      <c r="Y111" s="1004"/>
      <c r="Z111" s="1004"/>
      <c r="AA111" s="1004"/>
      <c r="AB111" s="1004"/>
      <c r="AC111" s="693"/>
      <c r="AD111" s="693"/>
      <c r="AE111" s="693"/>
      <c r="AF111" s="693"/>
      <c r="AG111" s="693"/>
      <c r="AH111" s="693"/>
      <c r="AI111" s="693"/>
      <c r="AJ111" s="693"/>
      <c r="AK111" s="693"/>
      <c r="AL111" s="693"/>
      <c r="AM111" s="693"/>
      <c r="AN111" s="693"/>
    </row>
    <row r="112" ht="15.75" customHeight="1">
      <c r="A112" s="1004"/>
      <c r="B112" s="1004"/>
      <c r="C112" s="1004"/>
      <c r="D112" s="1004"/>
      <c r="E112" s="1004"/>
      <c r="F112" s="1004"/>
      <c r="G112" s="1004"/>
      <c r="H112" s="1004"/>
      <c r="I112" s="1004"/>
      <c r="J112" s="1004"/>
      <c r="K112" s="1004"/>
      <c r="L112" s="1004"/>
      <c r="M112" s="1004"/>
      <c r="N112" s="1004"/>
      <c r="O112" s="1004"/>
      <c r="P112" s="1004"/>
      <c r="Q112" s="1004"/>
      <c r="R112" s="1004"/>
      <c r="S112" s="1004"/>
      <c r="T112" s="1004"/>
      <c r="U112" s="1004"/>
      <c r="V112" s="1004"/>
      <c r="W112" s="1004"/>
      <c r="X112" s="1004"/>
      <c r="Y112" s="1004"/>
      <c r="Z112" s="1004"/>
      <c r="AA112" s="1004"/>
      <c r="AB112" s="1004"/>
      <c r="AC112" s="693"/>
      <c r="AD112" s="693"/>
      <c r="AE112" s="693"/>
      <c r="AF112" s="693"/>
      <c r="AG112" s="693"/>
      <c r="AH112" s="693"/>
      <c r="AI112" s="693"/>
      <c r="AJ112" s="693"/>
      <c r="AK112" s="693"/>
      <c r="AL112" s="693"/>
      <c r="AM112" s="693"/>
      <c r="AN112" s="693"/>
    </row>
    <row r="113" ht="15.75" customHeight="1">
      <c r="A113" s="1004"/>
      <c r="B113" s="1004"/>
      <c r="C113" s="1004"/>
      <c r="D113" s="1004"/>
      <c r="E113" s="1004"/>
      <c r="F113" s="1004"/>
      <c r="G113" s="1004"/>
      <c r="H113" s="1004"/>
      <c r="I113" s="1004"/>
      <c r="J113" s="1004"/>
      <c r="K113" s="1004"/>
      <c r="L113" s="1004"/>
      <c r="M113" s="1004"/>
      <c r="N113" s="1004"/>
      <c r="O113" s="1004"/>
      <c r="P113" s="1004"/>
      <c r="Q113" s="1004"/>
      <c r="R113" s="1004"/>
      <c r="S113" s="1004"/>
      <c r="T113" s="1004"/>
      <c r="U113" s="1004"/>
      <c r="V113" s="1004"/>
      <c r="W113" s="1004"/>
      <c r="X113" s="1004"/>
      <c r="Y113" s="1004"/>
      <c r="Z113" s="1004"/>
      <c r="AA113" s="1004"/>
      <c r="AB113" s="1004"/>
      <c r="AC113" s="693"/>
      <c r="AD113" s="693"/>
      <c r="AE113" s="693"/>
      <c r="AF113" s="693"/>
      <c r="AG113" s="693"/>
      <c r="AH113" s="693"/>
      <c r="AI113" s="693"/>
      <c r="AJ113" s="693"/>
      <c r="AK113" s="693"/>
      <c r="AL113" s="693"/>
      <c r="AM113" s="693"/>
      <c r="AN113" s="693"/>
    </row>
    <row r="114" ht="15.75" customHeight="1">
      <c r="A114" s="1004"/>
      <c r="B114" s="1004"/>
      <c r="C114" s="1004"/>
      <c r="D114" s="1004"/>
      <c r="E114" s="1004"/>
      <c r="F114" s="1004"/>
      <c r="G114" s="1004"/>
      <c r="H114" s="1004"/>
      <c r="I114" s="1004"/>
      <c r="J114" s="1004"/>
      <c r="K114" s="1004"/>
      <c r="L114" s="1004"/>
      <c r="M114" s="1004"/>
      <c r="N114" s="1004"/>
      <c r="O114" s="1004"/>
      <c r="P114" s="1004"/>
      <c r="Q114" s="1004"/>
      <c r="R114" s="1004"/>
      <c r="S114" s="1004"/>
      <c r="T114" s="1004"/>
      <c r="U114" s="1004"/>
      <c r="V114" s="1004"/>
      <c r="W114" s="1004"/>
      <c r="X114" s="1004"/>
      <c r="Y114" s="1004"/>
      <c r="Z114" s="1004"/>
      <c r="AA114" s="1004"/>
      <c r="AB114" s="1004"/>
      <c r="AC114" s="693"/>
      <c r="AD114" s="693"/>
      <c r="AE114" s="693"/>
      <c r="AF114" s="693"/>
      <c r="AG114" s="693"/>
      <c r="AH114" s="693"/>
      <c r="AI114" s="693"/>
      <c r="AJ114" s="693"/>
      <c r="AK114" s="693"/>
      <c r="AL114" s="693"/>
      <c r="AM114" s="693"/>
      <c r="AN114" s="693"/>
    </row>
    <row r="115" ht="15.75" customHeight="1">
      <c r="A115" s="1004"/>
      <c r="B115" s="1004"/>
      <c r="C115" s="1004"/>
      <c r="D115" s="1004"/>
      <c r="E115" s="1004"/>
      <c r="F115" s="1004"/>
      <c r="G115" s="1004"/>
      <c r="H115" s="1004"/>
      <c r="I115" s="1004"/>
      <c r="J115" s="1004"/>
      <c r="K115" s="1004"/>
      <c r="L115" s="1004"/>
      <c r="M115" s="1004"/>
      <c r="N115" s="1004"/>
      <c r="O115" s="1004"/>
      <c r="P115" s="1004"/>
      <c r="Q115" s="1004"/>
      <c r="R115" s="1004"/>
      <c r="S115" s="1004"/>
      <c r="T115" s="1004"/>
      <c r="U115" s="1004"/>
      <c r="V115" s="1004"/>
      <c r="W115" s="1004"/>
      <c r="X115" s="1004"/>
      <c r="Y115" s="1004"/>
      <c r="Z115" s="1004"/>
      <c r="AA115" s="1004"/>
      <c r="AB115" s="1004"/>
      <c r="AC115" s="693"/>
      <c r="AD115" s="693"/>
      <c r="AE115" s="693"/>
      <c r="AF115" s="693"/>
      <c r="AG115" s="693"/>
      <c r="AH115" s="693"/>
      <c r="AI115" s="693"/>
      <c r="AJ115" s="693"/>
      <c r="AK115" s="693"/>
      <c r="AL115" s="693"/>
      <c r="AM115" s="693"/>
      <c r="AN115" s="693"/>
    </row>
    <row r="116" ht="15.75" customHeight="1">
      <c r="A116" s="1004"/>
      <c r="B116" s="1004"/>
      <c r="C116" s="1004"/>
      <c r="D116" s="1004"/>
      <c r="E116" s="1004"/>
      <c r="F116" s="1004"/>
      <c r="G116" s="1004"/>
      <c r="H116" s="1004"/>
      <c r="I116" s="1004"/>
      <c r="J116" s="1004"/>
      <c r="K116" s="1004"/>
      <c r="L116" s="1004"/>
      <c r="M116" s="1004"/>
      <c r="N116" s="1004"/>
      <c r="O116" s="1004"/>
      <c r="P116" s="1004"/>
      <c r="Q116" s="1004"/>
      <c r="R116" s="1004"/>
      <c r="S116" s="1004"/>
      <c r="T116" s="1004"/>
      <c r="U116" s="1004"/>
      <c r="V116" s="1004"/>
      <c r="W116" s="1004"/>
      <c r="X116" s="1004"/>
      <c r="Y116" s="1004"/>
      <c r="Z116" s="1004"/>
      <c r="AA116" s="1004"/>
      <c r="AB116" s="1004"/>
      <c r="AC116" s="693"/>
      <c r="AD116" s="693"/>
      <c r="AE116" s="693"/>
      <c r="AF116" s="693"/>
      <c r="AG116" s="693"/>
      <c r="AH116" s="693"/>
      <c r="AI116" s="693"/>
      <c r="AJ116" s="693"/>
      <c r="AK116" s="693"/>
      <c r="AL116" s="693"/>
      <c r="AM116" s="693"/>
      <c r="AN116" s="693"/>
    </row>
    <row r="117" ht="15.75" customHeight="1">
      <c r="A117" s="1004"/>
      <c r="B117" s="1004"/>
      <c r="C117" s="1004"/>
      <c r="D117" s="1004"/>
      <c r="E117" s="1004"/>
      <c r="F117" s="1004"/>
      <c r="G117" s="1004"/>
      <c r="H117" s="1004"/>
      <c r="I117" s="1004"/>
      <c r="J117" s="1004"/>
      <c r="K117" s="1004"/>
      <c r="L117" s="1004"/>
      <c r="M117" s="1004"/>
      <c r="N117" s="1004"/>
      <c r="O117" s="1004"/>
      <c r="P117" s="1004"/>
      <c r="Q117" s="1004"/>
      <c r="R117" s="1004"/>
      <c r="S117" s="1004"/>
      <c r="T117" s="1004"/>
      <c r="U117" s="1004"/>
      <c r="V117" s="1004"/>
      <c r="W117" s="1004"/>
      <c r="X117" s="1004"/>
      <c r="Y117" s="1004"/>
      <c r="Z117" s="1004"/>
      <c r="AA117" s="1004"/>
      <c r="AB117" s="1004"/>
      <c r="AC117" s="693"/>
      <c r="AD117" s="693"/>
      <c r="AE117" s="693"/>
      <c r="AF117" s="693"/>
      <c r="AG117" s="693"/>
      <c r="AH117" s="693"/>
      <c r="AI117" s="693"/>
      <c r="AJ117" s="693"/>
      <c r="AK117" s="693"/>
      <c r="AL117" s="693"/>
      <c r="AM117" s="693"/>
      <c r="AN117" s="693"/>
    </row>
    <row r="118" ht="15.75" customHeight="1">
      <c r="A118" s="1004"/>
      <c r="B118" s="1004"/>
      <c r="C118" s="1004"/>
      <c r="D118" s="1004"/>
      <c r="E118" s="1004"/>
      <c r="F118" s="1004"/>
      <c r="G118" s="1004"/>
      <c r="H118" s="1004"/>
      <c r="I118" s="1004"/>
      <c r="J118" s="1004"/>
      <c r="K118" s="1004"/>
      <c r="L118" s="1004"/>
      <c r="M118" s="1004"/>
      <c r="N118" s="1004"/>
      <c r="O118" s="1004"/>
      <c r="P118" s="1004"/>
      <c r="Q118" s="1004"/>
      <c r="R118" s="1004"/>
      <c r="S118" s="1004"/>
      <c r="T118" s="1004"/>
      <c r="U118" s="1004"/>
      <c r="V118" s="1004"/>
      <c r="W118" s="1004"/>
      <c r="X118" s="1004"/>
      <c r="Y118" s="1004"/>
      <c r="Z118" s="1004"/>
      <c r="AA118" s="1004"/>
      <c r="AB118" s="1004"/>
      <c r="AC118" s="693"/>
      <c r="AD118" s="693"/>
      <c r="AE118" s="693"/>
      <c r="AF118" s="693"/>
      <c r="AG118" s="693"/>
      <c r="AH118" s="693"/>
      <c r="AI118" s="693"/>
      <c r="AJ118" s="693"/>
      <c r="AK118" s="693"/>
      <c r="AL118" s="693"/>
      <c r="AM118" s="693"/>
      <c r="AN118" s="693"/>
    </row>
    <row r="119" ht="15.75" customHeight="1">
      <c r="A119" s="1004"/>
      <c r="B119" s="1004"/>
      <c r="C119" s="1004"/>
      <c r="D119" s="1004"/>
      <c r="E119" s="1004"/>
      <c r="F119" s="1004"/>
      <c r="G119" s="1004"/>
      <c r="H119" s="1004"/>
      <c r="I119" s="1004"/>
      <c r="J119" s="1004"/>
      <c r="K119" s="1004"/>
      <c r="L119" s="1004"/>
      <c r="M119" s="1004"/>
      <c r="N119" s="1004"/>
      <c r="O119" s="1004"/>
      <c r="P119" s="1004"/>
      <c r="Q119" s="1004"/>
      <c r="R119" s="1004"/>
      <c r="S119" s="1004"/>
      <c r="T119" s="1004"/>
      <c r="U119" s="1004"/>
      <c r="V119" s="1004"/>
      <c r="W119" s="1004"/>
      <c r="X119" s="1004"/>
      <c r="Y119" s="1004"/>
      <c r="Z119" s="1004"/>
      <c r="AA119" s="1004"/>
      <c r="AB119" s="1004"/>
      <c r="AC119" s="693"/>
      <c r="AD119" s="693"/>
      <c r="AE119" s="693"/>
      <c r="AF119" s="693"/>
      <c r="AG119" s="693"/>
      <c r="AH119" s="693"/>
      <c r="AI119" s="693"/>
      <c r="AJ119" s="693"/>
      <c r="AK119" s="693"/>
      <c r="AL119" s="693"/>
      <c r="AM119" s="693"/>
      <c r="AN119" s="693"/>
    </row>
    <row r="120" ht="15.75" customHeight="1">
      <c r="A120" s="1004"/>
      <c r="B120" s="1004"/>
      <c r="C120" s="1004"/>
      <c r="D120" s="1004"/>
      <c r="E120" s="1004"/>
      <c r="F120" s="1004"/>
      <c r="G120" s="1004"/>
      <c r="H120" s="1004"/>
      <c r="I120" s="1004"/>
      <c r="J120" s="1004"/>
      <c r="K120" s="1004"/>
      <c r="L120" s="1004"/>
      <c r="M120" s="1004"/>
      <c r="N120" s="1004"/>
      <c r="O120" s="1004"/>
      <c r="P120" s="1004"/>
      <c r="Q120" s="1004"/>
      <c r="R120" s="1004"/>
      <c r="S120" s="1004"/>
      <c r="T120" s="1004"/>
      <c r="U120" s="1004"/>
      <c r="V120" s="1004"/>
      <c r="W120" s="1004"/>
      <c r="X120" s="1004"/>
      <c r="Y120" s="1004"/>
      <c r="Z120" s="1004"/>
      <c r="AA120" s="1004"/>
      <c r="AB120" s="1004"/>
      <c r="AC120" s="693"/>
      <c r="AD120" s="693"/>
      <c r="AE120" s="693"/>
      <c r="AF120" s="693"/>
      <c r="AG120" s="693"/>
      <c r="AH120" s="693"/>
      <c r="AI120" s="693"/>
      <c r="AJ120" s="693"/>
      <c r="AK120" s="693"/>
      <c r="AL120" s="693"/>
      <c r="AM120" s="693"/>
      <c r="AN120" s="693"/>
    </row>
    <row r="121" ht="15.75" customHeight="1">
      <c r="A121" s="1004"/>
      <c r="B121" s="1004"/>
      <c r="C121" s="1004"/>
      <c r="D121" s="1004"/>
      <c r="E121" s="1004"/>
      <c r="F121" s="1004"/>
      <c r="G121" s="1004"/>
      <c r="H121" s="1004"/>
      <c r="I121" s="1004"/>
      <c r="J121" s="1004"/>
      <c r="K121" s="1004"/>
      <c r="L121" s="1004"/>
      <c r="M121" s="1004"/>
      <c r="N121" s="1004"/>
      <c r="O121" s="1004"/>
      <c r="P121" s="1004"/>
      <c r="Q121" s="1004"/>
      <c r="R121" s="1004"/>
      <c r="S121" s="1004"/>
      <c r="T121" s="1004"/>
      <c r="U121" s="1004"/>
      <c r="V121" s="1004"/>
      <c r="W121" s="1004"/>
      <c r="X121" s="1004"/>
      <c r="Y121" s="1004"/>
      <c r="Z121" s="1004"/>
      <c r="AA121" s="1004"/>
      <c r="AB121" s="1004"/>
      <c r="AC121" s="693"/>
      <c r="AD121" s="693"/>
      <c r="AE121" s="693"/>
      <c r="AF121" s="693"/>
      <c r="AG121" s="693"/>
      <c r="AH121" s="693"/>
      <c r="AI121" s="693"/>
      <c r="AJ121" s="693"/>
      <c r="AK121" s="693"/>
      <c r="AL121" s="693"/>
      <c r="AM121" s="693"/>
      <c r="AN121" s="693"/>
    </row>
    <row r="122" ht="15.75" customHeight="1">
      <c r="A122" s="1004"/>
      <c r="B122" s="1004"/>
      <c r="C122" s="1004"/>
      <c r="D122" s="1004"/>
      <c r="E122" s="1004"/>
      <c r="F122" s="1004"/>
      <c r="G122" s="1004"/>
      <c r="H122" s="1004"/>
      <c r="I122" s="1004"/>
      <c r="J122" s="1004"/>
      <c r="K122" s="1004"/>
      <c r="L122" s="1004"/>
      <c r="M122" s="1004"/>
      <c r="N122" s="1004"/>
      <c r="O122" s="1004"/>
      <c r="P122" s="1004"/>
      <c r="Q122" s="1004"/>
      <c r="R122" s="1004"/>
      <c r="S122" s="1004"/>
      <c r="T122" s="1004"/>
      <c r="U122" s="1004"/>
      <c r="V122" s="1004"/>
      <c r="W122" s="1004"/>
      <c r="X122" s="1004"/>
      <c r="Y122" s="1004"/>
      <c r="Z122" s="1004"/>
      <c r="AA122" s="1004"/>
      <c r="AB122" s="1004"/>
      <c r="AC122" s="693"/>
      <c r="AD122" s="693"/>
      <c r="AE122" s="693"/>
      <c r="AF122" s="693"/>
      <c r="AG122" s="693"/>
      <c r="AH122" s="693"/>
      <c r="AI122" s="693"/>
      <c r="AJ122" s="693"/>
      <c r="AK122" s="693"/>
      <c r="AL122" s="693"/>
      <c r="AM122" s="693"/>
      <c r="AN122" s="693"/>
    </row>
    <row r="123" ht="15.75" customHeight="1">
      <c r="A123" s="1004"/>
      <c r="B123" s="1004"/>
      <c r="C123" s="1004"/>
      <c r="D123" s="1004"/>
      <c r="E123" s="1004"/>
      <c r="F123" s="1004"/>
      <c r="G123" s="1004"/>
      <c r="H123" s="1004"/>
      <c r="I123" s="1004"/>
      <c r="J123" s="1004"/>
      <c r="K123" s="1004"/>
      <c r="L123" s="1004"/>
      <c r="M123" s="1004"/>
      <c r="N123" s="1004"/>
      <c r="O123" s="1004"/>
      <c r="P123" s="1004"/>
      <c r="Q123" s="1004"/>
      <c r="R123" s="1004"/>
      <c r="S123" s="1004"/>
      <c r="T123" s="1004"/>
      <c r="U123" s="1004"/>
      <c r="V123" s="1004"/>
      <c r="W123" s="1004"/>
      <c r="X123" s="1004"/>
      <c r="Y123" s="1004"/>
      <c r="Z123" s="1004"/>
      <c r="AA123" s="1004"/>
      <c r="AB123" s="1004"/>
      <c r="AC123" s="693"/>
      <c r="AD123" s="693"/>
      <c r="AE123" s="693"/>
      <c r="AF123" s="693"/>
      <c r="AG123" s="693"/>
      <c r="AH123" s="693"/>
      <c r="AI123" s="693"/>
      <c r="AJ123" s="693"/>
      <c r="AK123" s="693"/>
      <c r="AL123" s="693"/>
      <c r="AM123" s="693"/>
      <c r="AN123" s="693"/>
    </row>
    <row r="124" ht="15.75" customHeight="1">
      <c r="A124" s="1004"/>
      <c r="B124" s="1004"/>
      <c r="C124" s="1004"/>
      <c r="D124" s="1004"/>
      <c r="E124" s="1004"/>
      <c r="F124" s="1004"/>
      <c r="G124" s="1004"/>
      <c r="H124" s="1004"/>
      <c r="I124" s="1004"/>
      <c r="J124" s="1004"/>
      <c r="K124" s="1004"/>
      <c r="L124" s="1004"/>
      <c r="M124" s="1004"/>
      <c r="N124" s="1004"/>
      <c r="O124" s="1004"/>
      <c r="P124" s="1004"/>
      <c r="Q124" s="1004"/>
      <c r="R124" s="1004"/>
      <c r="S124" s="1004"/>
      <c r="T124" s="1004"/>
      <c r="U124" s="1004"/>
      <c r="V124" s="1004"/>
      <c r="W124" s="1004"/>
      <c r="X124" s="1004"/>
      <c r="Y124" s="1004"/>
      <c r="Z124" s="1004"/>
      <c r="AA124" s="1004"/>
      <c r="AB124" s="1004"/>
      <c r="AC124" s="693"/>
      <c r="AD124" s="693"/>
      <c r="AE124" s="693"/>
      <c r="AF124" s="693"/>
      <c r="AG124" s="693"/>
      <c r="AH124" s="693"/>
      <c r="AI124" s="693"/>
      <c r="AJ124" s="693"/>
      <c r="AK124" s="693"/>
      <c r="AL124" s="693"/>
      <c r="AM124" s="693"/>
      <c r="AN124" s="693"/>
    </row>
    <row r="125" ht="15.75" customHeight="1">
      <c r="A125" s="1004"/>
      <c r="B125" s="1004"/>
      <c r="C125" s="1004"/>
      <c r="D125" s="1004"/>
      <c r="E125" s="1004"/>
      <c r="F125" s="1004"/>
      <c r="G125" s="1004"/>
      <c r="H125" s="1004"/>
      <c r="I125" s="1004"/>
      <c r="J125" s="1004"/>
      <c r="K125" s="1004"/>
      <c r="L125" s="1004"/>
      <c r="M125" s="1004"/>
      <c r="N125" s="1004"/>
      <c r="O125" s="1004"/>
      <c r="P125" s="1004"/>
      <c r="Q125" s="1004"/>
      <c r="R125" s="1004"/>
      <c r="S125" s="1004"/>
      <c r="T125" s="1004"/>
      <c r="U125" s="1004"/>
      <c r="V125" s="1004"/>
      <c r="W125" s="1004"/>
      <c r="X125" s="1004"/>
      <c r="Y125" s="1004"/>
      <c r="Z125" s="1004"/>
      <c r="AA125" s="1004"/>
      <c r="AB125" s="1004"/>
      <c r="AC125" s="693"/>
      <c r="AD125" s="693"/>
      <c r="AE125" s="693"/>
      <c r="AF125" s="693"/>
      <c r="AG125" s="693"/>
      <c r="AH125" s="693"/>
      <c r="AI125" s="693"/>
      <c r="AJ125" s="693"/>
      <c r="AK125" s="693"/>
      <c r="AL125" s="693"/>
      <c r="AM125" s="693"/>
      <c r="AN125" s="693"/>
    </row>
    <row r="126" ht="15.75" customHeight="1">
      <c r="A126" s="1004"/>
      <c r="B126" s="1004"/>
      <c r="C126" s="1004"/>
      <c r="D126" s="1004"/>
      <c r="E126" s="1004"/>
      <c r="F126" s="1004"/>
      <c r="G126" s="1004"/>
      <c r="H126" s="1004"/>
      <c r="I126" s="1004"/>
      <c r="J126" s="1004"/>
      <c r="K126" s="1004"/>
      <c r="L126" s="1004"/>
      <c r="M126" s="1004"/>
      <c r="N126" s="1004"/>
      <c r="O126" s="1004"/>
      <c r="P126" s="1004"/>
      <c r="Q126" s="1004"/>
      <c r="R126" s="1004"/>
      <c r="S126" s="1004"/>
      <c r="T126" s="1004"/>
      <c r="U126" s="1004"/>
      <c r="V126" s="1004"/>
      <c r="W126" s="1004"/>
      <c r="X126" s="1004"/>
      <c r="Y126" s="1004"/>
      <c r="Z126" s="1004"/>
      <c r="AA126" s="1004"/>
      <c r="AB126" s="1004"/>
      <c r="AC126" s="693"/>
      <c r="AD126" s="693"/>
      <c r="AE126" s="693"/>
      <c r="AF126" s="693"/>
      <c r="AG126" s="693"/>
      <c r="AH126" s="693"/>
      <c r="AI126" s="693"/>
      <c r="AJ126" s="693"/>
      <c r="AK126" s="693"/>
      <c r="AL126" s="693"/>
      <c r="AM126" s="693"/>
      <c r="AN126" s="693"/>
    </row>
    <row r="127" ht="15.75" customHeight="1">
      <c r="A127" s="1004"/>
      <c r="B127" s="1004"/>
      <c r="C127" s="1004"/>
      <c r="D127" s="1004"/>
      <c r="E127" s="1004"/>
      <c r="F127" s="1004"/>
      <c r="G127" s="1004"/>
      <c r="H127" s="1004"/>
      <c r="I127" s="1004"/>
      <c r="J127" s="1004"/>
      <c r="K127" s="1004"/>
      <c r="L127" s="1004"/>
      <c r="M127" s="1004"/>
      <c r="N127" s="1004"/>
      <c r="O127" s="1004"/>
      <c r="P127" s="1004"/>
      <c r="Q127" s="1004"/>
      <c r="R127" s="1004"/>
      <c r="S127" s="1004"/>
      <c r="T127" s="1004"/>
      <c r="U127" s="1004"/>
      <c r="V127" s="1004"/>
      <c r="W127" s="1004"/>
      <c r="X127" s="1004"/>
      <c r="Y127" s="1004"/>
      <c r="Z127" s="1004"/>
      <c r="AA127" s="1004"/>
      <c r="AB127" s="1004"/>
      <c r="AC127" s="693"/>
      <c r="AD127" s="693"/>
      <c r="AE127" s="693"/>
      <c r="AF127" s="693"/>
      <c r="AG127" s="693"/>
      <c r="AH127" s="693"/>
      <c r="AI127" s="693"/>
      <c r="AJ127" s="693"/>
      <c r="AK127" s="693"/>
      <c r="AL127" s="693"/>
      <c r="AM127" s="693"/>
      <c r="AN127" s="693"/>
    </row>
    <row r="128" ht="15.75" customHeight="1">
      <c r="A128" s="1004"/>
      <c r="B128" s="1004"/>
      <c r="C128" s="1004"/>
      <c r="D128" s="1004"/>
      <c r="E128" s="1004"/>
      <c r="F128" s="1004"/>
      <c r="G128" s="1004"/>
      <c r="H128" s="1004"/>
      <c r="I128" s="1004"/>
      <c r="J128" s="1004"/>
      <c r="K128" s="1004"/>
      <c r="L128" s="1004"/>
      <c r="M128" s="1004"/>
      <c r="N128" s="1004"/>
      <c r="O128" s="1004"/>
      <c r="P128" s="1004"/>
      <c r="Q128" s="1004"/>
      <c r="R128" s="1004"/>
      <c r="S128" s="1004"/>
      <c r="T128" s="1004"/>
      <c r="U128" s="1004"/>
      <c r="V128" s="1004"/>
      <c r="W128" s="1004"/>
      <c r="X128" s="1004"/>
      <c r="Y128" s="1004"/>
      <c r="Z128" s="1004"/>
      <c r="AA128" s="1004"/>
      <c r="AB128" s="1004"/>
      <c r="AC128" s="693"/>
      <c r="AD128" s="693"/>
      <c r="AE128" s="693"/>
      <c r="AF128" s="693"/>
      <c r="AG128" s="693"/>
      <c r="AH128" s="693"/>
      <c r="AI128" s="693"/>
      <c r="AJ128" s="693"/>
      <c r="AK128" s="693"/>
      <c r="AL128" s="693"/>
      <c r="AM128" s="693"/>
      <c r="AN128" s="693"/>
    </row>
    <row r="129" ht="15.75" customHeight="1">
      <c r="A129" s="1004"/>
      <c r="B129" s="1004"/>
      <c r="C129" s="1004"/>
      <c r="D129" s="1004"/>
      <c r="E129" s="1004"/>
      <c r="F129" s="1004"/>
      <c r="G129" s="1004"/>
      <c r="H129" s="1004"/>
      <c r="I129" s="1004"/>
      <c r="J129" s="1004"/>
      <c r="K129" s="1004"/>
      <c r="L129" s="1004"/>
      <c r="M129" s="1004"/>
      <c r="N129" s="1004"/>
      <c r="O129" s="1004"/>
      <c r="P129" s="1004"/>
      <c r="Q129" s="1004"/>
      <c r="R129" s="1004"/>
      <c r="S129" s="1004"/>
      <c r="T129" s="1004"/>
      <c r="U129" s="1004"/>
      <c r="V129" s="1004"/>
      <c r="W129" s="1004"/>
      <c r="X129" s="1004"/>
      <c r="Y129" s="1004"/>
      <c r="Z129" s="1004"/>
      <c r="AA129" s="1004"/>
      <c r="AB129" s="1004"/>
      <c r="AC129" s="693"/>
      <c r="AD129" s="693"/>
      <c r="AE129" s="693"/>
      <c r="AF129" s="693"/>
      <c r="AG129" s="693"/>
      <c r="AH129" s="693"/>
      <c r="AI129" s="693"/>
      <c r="AJ129" s="693"/>
      <c r="AK129" s="693"/>
      <c r="AL129" s="693"/>
      <c r="AM129" s="693"/>
      <c r="AN129" s="693"/>
    </row>
    <row r="130" ht="15.75" customHeight="1">
      <c r="A130" s="1004"/>
      <c r="B130" s="1004"/>
      <c r="C130" s="1004"/>
      <c r="D130" s="1004"/>
      <c r="E130" s="1004"/>
      <c r="F130" s="1004"/>
      <c r="G130" s="1004"/>
      <c r="H130" s="1004"/>
      <c r="I130" s="1004"/>
      <c r="J130" s="1004"/>
      <c r="K130" s="1004"/>
      <c r="L130" s="1004"/>
      <c r="M130" s="1004"/>
      <c r="N130" s="1004"/>
      <c r="O130" s="1004"/>
      <c r="P130" s="1004"/>
      <c r="Q130" s="1004"/>
      <c r="R130" s="1004"/>
      <c r="S130" s="1004"/>
      <c r="T130" s="1004"/>
      <c r="U130" s="1004"/>
      <c r="V130" s="1004"/>
      <c r="W130" s="1004"/>
      <c r="X130" s="1004"/>
      <c r="Y130" s="1004"/>
      <c r="Z130" s="1004"/>
      <c r="AA130" s="1004"/>
      <c r="AB130" s="1004"/>
      <c r="AC130" s="693"/>
      <c r="AD130" s="693"/>
      <c r="AE130" s="693"/>
      <c r="AF130" s="693"/>
      <c r="AG130" s="693"/>
      <c r="AH130" s="693"/>
      <c r="AI130" s="693"/>
      <c r="AJ130" s="693"/>
      <c r="AK130" s="693"/>
      <c r="AL130" s="693"/>
      <c r="AM130" s="693"/>
      <c r="AN130" s="693"/>
    </row>
    <row r="131" ht="15.75" customHeight="1">
      <c r="A131" s="1004"/>
      <c r="B131" s="1004"/>
      <c r="C131" s="1004"/>
      <c r="D131" s="1004"/>
      <c r="E131" s="1004"/>
      <c r="F131" s="1004"/>
      <c r="G131" s="1004"/>
      <c r="H131" s="1004"/>
      <c r="I131" s="1004"/>
      <c r="J131" s="1004"/>
      <c r="K131" s="1004"/>
      <c r="L131" s="1004"/>
      <c r="M131" s="1004"/>
      <c r="N131" s="1004"/>
      <c r="O131" s="1004"/>
      <c r="P131" s="1004"/>
      <c r="Q131" s="1004"/>
      <c r="R131" s="1004"/>
      <c r="S131" s="1004"/>
      <c r="T131" s="1004"/>
      <c r="U131" s="1004"/>
      <c r="V131" s="1004"/>
      <c r="W131" s="1004"/>
      <c r="X131" s="1004"/>
      <c r="Y131" s="1004"/>
      <c r="Z131" s="1004"/>
      <c r="AA131" s="1004"/>
      <c r="AB131" s="1004"/>
      <c r="AC131" s="693"/>
      <c r="AD131" s="693"/>
      <c r="AE131" s="693"/>
      <c r="AF131" s="693"/>
      <c r="AG131" s="693"/>
      <c r="AH131" s="693"/>
      <c r="AI131" s="693"/>
      <c r="AJ131" s="693"/>
      <c r="AK131" s="693"/>
      <c r="AL131" s="693"/>
      <c r="AM131" s="693"/>
      <c r="AN131" s="693"/>
    </row>
    <row r="132" ht="15.75" customHeight="1">
      <c r="A132" s="1004"/>
      <c r="B132" s="1004"/>
      <c r="C132" s="1004"/>
      <c r="D132" s="1004"/>
      <c r="E132" s="1004"/>
      <c r="F132" s="1004"/>
      <c r="G132" s="1004"/>
      <c r="H132" s="1004"/>
      <c r="I132" s="1004"/>
      <c r="J132" s="1004"/>
      <c r="K132" s="1004"/>
      <c r="L132" s="1004"/>
      <c r="M132" s="1004"/>
      <c r="N132" s="1004"/>
      <c r="O132" s="1004"/>
      <c r="P132" s="1004"/>
      <c r="Q132" s="1004"/>
      <c r="R132" s="1004"/>
      <c r="S132" s="1004"/>
      <c r="T132" s="1004"/>
      <c r="U132" s="1004"/>
      <c r="V132" s="1004"/>
      <c r="W132" s="1004"/>
      <c r="X132" s="1004"/>
      <c r="Y132" s="1004"/>
      <c r="Z132" s="1004"/>
      <c r="AA132" s="1004"/>
      <c r="AB132" s="1004"/>
      <c r="AC132" s="693"/>
      <c r="AD132" s="693"/>
      <c r="AE132" s="693"/>
      <c r="AF132" s="693"/>
      <c r="AG132" s="693"/>
      <c r="AH132" s="693"/>
      <c r="AI132" s="693"/>
      <c r="AJ132" s="693"/>
      <c r="AK132" s="693"/>
      <c r="AL132" s="693"/>
      <c r="AM132" s="693"/>
      <c r="AN132" s="693"/>
    </row>
    <row r="133" ht="15.75" customHeight="1">
      <c r="A133" s="1004"/>
      <c r="B133" s="1004"/>
      <c r="C133" s="1004"/>
      <c r="D133" s="1004"/>
      <c r="E133" s="1004"/>
      <c r="F133" s="1004"/>
      <c r="G133" s="1004"/>
      <c r="H133" s="1004"/>
      <c r="I133" s="1004"/>
      <c r="J133" s="1004"/>
      <c r="K133" s="1004"/>
      <c r="L133" s="1004"/>
      <c r="M133" s="1004"/>
      <c r="N133" s="1004"/>
      <c r="O133" s="1004"/>
      <c r="P133" s="1004"/>
      <c r="Q133" s="1004"/>
      <c r="R133" s="1004"/>
      <c r="S133" s="1004"/>
      <c r="T133" s="1004"/>
      <c r="U133" s="1004"/>
      <c r="V133" s="1004"/>
      <c r="W133" s="1004"/>
      <c r="X133" s="1004"/>
      <c r="Y133" s="1004"/>
      <c r="Z133" s="1004"/>
      <c r="AA133" s="1004"/>
      <c r="AB133" s="1004"/>
      <c r="AC133" s="693"/>
      <c r="AD133" s="693"/>
      <c r="AE133" s="693"/>
      <c r="AF133" s="693"/>
      <c r="AG133" s="693"/>
      <c r="AH133" s="693"/>
      <c r="AI133" s="693"/>
      <c r="AJ133" s="693"/>
      <c r="AK133" s="693"/>
      <c r="AL133" s="693"/>
      <c r="AM133" s="693"/>
      <c r="AN133" s="693"/>
    </row>
    <row r="134" ht="15.75" customHeight="1">
      <c r="A134" s="1004"/>
      <c r="B134" s="1004"/>
      <c r="C134" s="1004"/>
      <c r="D134" s="1004"/>
      <c r="E134" s="1004"/>
      <c r="F134" s="1004"/>
      <c r="G134" s="1004"/>
      <c r="H134" s="1004"/>
      <c r="I134" s="1004"/>
      <c r="J134" s="1004"/>
      <c r="K134" s="1004"/>
      <c r="L134" s="1004"/>
      <c r="M134" s="1004"/>
      <c r="N134" s="1004"/>
      <c r="O134" s="1004"/>
      <c r="P134" s="1004"/>
      <c r="Q134" s="1004"/>
      <c r="R134" s="1004"/>
      <c r="S134" s="1004"/>
      <c r="T134" s="1004"/>
      <c r="U134" s="1004"/>
      <c r="V134" s="1004"/>
      <c r="W134" s="1004"/>
      <c r="X134" s="1004"/>
      <c r="Y134" s="1004"/>
      <c r="Z134" s="1004"/>
      <c r="AA134" s="1004"/>
      <c r="AB134" s="1004"/>
      <c r="AC134" s="693"/>
      <c r="AD134" s="693"/>
      <c r="AE134" s="693"/>
      <c r="AF134" s="693"/>
      <c r="AG134" s="693"/>
      <c r="AH134" s="693"/>
      <c r="AI134" s="693"/>
      <c r="AJ134" s="693"/>
      <c r="AK134" s="693"/>
      <c r="AL134" s="693"/>
      <c r="AM134" s="693"/>
      <c r="AN134" s="693"/>
    </row>
    <row r="135" ht="15.75" customHeight="1">
      <c r="A135" s="1004"/>
      <c r="B135" s="1004"/>
      <c r="C135" s="1004"/>
      <c r="D135" s="1004"/>
      <c r="E135" s="1004"/>
      <c r="F135" s="1004"/>
      <c r="G135" s="1004"/>
      <c r="H135" s="1004"/>
      <c r="I135" s="1004"/>
      <c r="J135" s="1004"/>
      <c r="K135" s="1004"/>
      <c r="L135" s="1004"/>
      <c r="M135" s="1004"/>
      <c r="N135" s="1004"/>
      <c r="O135" s="1004"/>
      <c r="P135" s="1004"/>
      <c r="Q135" s="1004"/>
      <c r="R135" s="1004"/>
      <c r="S135" s="1004"/>
      <c r="T135" s="1004"/>
      <c r="U135" s="1004"/>
      <c r="V135" s="1004"/>
      <c r="W135" s="1004"/>
      <c r="X135" s="1004"/>
      <c r="Y135" s="1004"/>
      <c r="Z135" s="1004"/>
      <c r="AA135" s="1004"/>
      <c r="AB135" s="1004"/>
      <c r="AC135" s="693"/>
      <c r="AD135" s="693"/>
      <c r="AE135" s="693"/>
      <c r="AF135" s="693"/>
      <c r="AG135" s="693"/>
      <c r="AH135" s="693"/>
      <c r="AI135" s="693"/>
      <c r="AJ135" s="693"/>
      <c r="AK135" s="693"/>
      <c r="AL135" s="693"/>
      <c r="AM135" s="693"/>
      <c r="AN135" s="693"/>
    </row>
    <row r="136" ht="15.75" customHeight="1">
      <c r="A136" s="1004"/>
      <c r="B136" s="1004"/>
      <c r="C136" s="1004"/>
      <c r="D136" s="1004"/>
      <c r="E136" s="1004"/>
      <c r="F136" s="1004"/>
      <c r="G136" s="1004"/>
      <c r="H136" s="1004"/>
      <c r="I136" s="1004"/>
      <c r="J136" s="1004"/>
      <c r="K136" s="1004"/>
      <c r="L136" s="1004"/>
      <c r="M136" s="1004"/>
      <c r="N136" s="1004"/>
      <c r="O136" s="1004"/>
      <c r="P136" s="1004"/>
      <c r="Q136" s="1004"/>
      <c r="R136" s="1004"/>
      <c r="S136" s="1004"/>
      <c r="T136" s="1004"/>
      <c r="U136" s="1004"/>
      <c r="V136" s="1004"/>
      <c r="W136" s="1004"/>
      <c r="X136" s="1004"/>
      <c r="Y136" s="1004"/>
      <c r="Z136" s="1004"/>
      <c r="AA136" s="1004"/>
      <c r="AB136" s="1004"/>
      <c r="AC136" s="693"/>
      <c r="AD136" s="693"/>
      <c r="AE136" s="693"/>
      <c r="AF136" s="693"/>
      <c r="AG136" s="693"/>
      <c r="AH136" s="693"/>
      <c r="AI136" s="693"/>
      <c r="AJ136" s="693"/>
      <c r="AK136" s="693"/>
      <c r="AL136" s="693"/>
      <c r="AM136" s="693"/>
      <c r="AN136" s="693"/>
    </row>
    <row r="137" ht="15.75" customHeight="1">
      <c r="A137" s="1004"/>
      <c r="B137" s="1004"/>
      <c r="C137" s="1004"/>
      <c r="D137" s="1004"/>
      <c r="E137" s="1004"/>
      <c r="F137" s="1004"/>
      <c r="G137" s="1004"/>
      <c r="H137" s="1004"/>
      <c r="I137" s="1004"/>
      <c r="J137" s="1004"/>
      <c r="K137" s="1004"/>
      <c r="L137" s="1004"/>
      <c r="M137" s="1004"/>
      <c r="N137" s="1004"/>
      <c r="O137" s="1004"/>
      <c r="P137" s="1004"/>
      <c r="Q137" s="1004"/>
      <c r="R137" s="1004"/>
      <c r="S137" s="1004"/>
      <c r="T137" s="1004"/>
      <c r="U137" s="1004"/>
      <c r="V137" s="1004"/>
      <c r="W137" s="1004"/>
      <c r="X137" s="1004"/>
      <c r="Y137" s="1004"/>
      <c r="Z137" s="1004"/>
      <c r="AA137" s="1004"/>
      <c r="AB137" s="1004"/>
      <c r="AC137" s="693"/>
      <c r="AD137" s="693"/>
      <c r="AE137" s="693"/>
      <c r="AF137" s="693"/>
      <c r="AG137" s="693"/>
      <c r="AH137" s="693"/>
      <c r="AI137" s="693"/>
      <c r="AJ137" s="693"/>
      <c r="AK137" s="693"/>
      <c r="AL137" s="693"/>
      <c r="AM137" s="693"/>
      <c r="AN137" s="693"/>
    </row>
    <row r="138" ht="15.75" customHeight="1">
      <c r="A138" s="1004"/>
      <c r="B138" s="1004"/>
      <c r="C138" s="1004"/>
      <c r="D138" s="1004"/>
      <c r="E138" s="1004"/>
      <c r="F138" s="1004"/>
      <c r="G138" s="1004"/>
      <c r="H138" s="1004"/>
      <c r="I138" s="1004"/>
      <c r="J138" s="1004"/>
      <c r="K138" s="1004"/>
      <c r="L138" s="1004"/>
      <c r="M138" s="1004"/>
      <c r="N138" s="1004"/>
      <c r="O138" s="1004"/>
      <c r="P138" s="1004"/>
      <c r="Q138" s="1004"/>
      <c r="R138" s="1004"/>
      <c r="S138" s="1004"/>
      <c r="T138" s="1004"/>
      <c r="U138" s="1004"/>
      <c r="V138" s="1004"/>
      <c r="W138" s="1004"/>
      <c r="X138" s="1004"/>
      <c r="Y138" s="1004"/>
      <c r="Z138" s="1004"/>
      <c r="AA138" s="1004"/>
      <c r="AB138" s="1004"/>
      <c r="AC138" s="693"/>
      <c r="AD138" s="693"/>
      <c r="AE138" s="693"/>
      <c r="AF138" s="693"/>
      <c r="AG138" s="693"/>
      <c r="AH138" s="693"/>
      <c r="AI138" s="693"/>
      <c r="AJ138" s="693"/>
      <c r="AK138" s="693"/>
      <c r="AL138" s="693"/>
      <c r="AM138" s="693"/>
      <c r="AN138" s="693"/>
    </row>
    <row r="139" ht="15.75" customHeight="1">
      <c r="A139" s="1004"/>
      <c r="B139" s="1004"/>
      <c r="C139" s="1004"/>
      <c r="D139" s="1004"/>
      <c r="E139" s="1004"/>
      <c r="F139" s="1004"/>
      <c r="G139" s="1004"/>
      <c r="H139" s="1004"/>
      <c r="I139" s="1004"/>
      <c r="J139" s="1004"/>
      <c r="K139" s="1004"/>
      <c r="L139" s="1004"/>
      <c r="M139" s="1004"/>
      <c r="N139" s="1004"/>
      <c r="O139" s="1004"/>
      <c r="P139" s="1004"/>
      <c r="Q139" s="1004"/>
      <c r="R139" s="1004"/>
      <c r="S139" s="1004"/>
      <c r="T139" s="1004"/>
      <c r="U139" s="1004"/>
      <c r="V139" s="1004"/>
      <c r="W139" s="1004"/>
      <c r="X139" s="1004"/>
      <c r="Y139" s="1004"/>
      <c r="Z139" s="1004"/>
      <c r="AA139" s="1004"/>
      <c r="AB139" s="1004"/>
      <c r="AC139" s="693"/>
      <c r="AD139" s="693"/>
      <c r="AE139" s="693"/>
      <c r="AF139" s="693"/>
      <c r="AG139" s="693"/>
      <c r="AH139" s="693"/>
      <c r="AI139" s="693"/>
      <c r="AJ139" s="693"/>
      <c r="AK139" s="693"/>
      <c r="AL139" s="693"/>
      <c r="AM139" s="693"/>
      <c r="AN139" s="693"/>
    </row>
    <row r="140" ht="15.75" customHeight="1">
      <c r="A140" s="1004"/>
      <c r="B140" s="1004"/>
      <c r="C140" s="1004"/>
      <c r="D140" s="1004"/>
      <c r="E140" s="1004"/>
      <c r="F140" s="1004"/>
      <c r="G140" s="1004"/>
      <c r="H140" s="1004"/>
      <c r="I140" s="1004"/>
      <c r="J140" s="1004"/>
      <c r="K140" s="1004"/>
      <c r="L140" s="1004"/>
      <c r="M140" s="1004"/>
      <c r="N140" s="1004"/>
      <c r="O140" s="1004"/>
      <c r="P140" s="1004"/>
      <c r="Q140" s="1004"/>
      <c r="R140" s="1004"/>
      <c r="S140" s="1004"/>
      <c r="T140" s="1004"/>
      <c r="U140" s="1004"/>
      <c r="V140" s="1004"/>
      <c r="W140" s="1004"/>
      <c r="X140" s="1004"/>
      <c r="Y140" s="1004"/>
      <c r="Z140" s="1004"/>
      <c r="AA140" s="1004"/>
      <c r="AB140" s="1004"/>
      <c r="AC140" s="693"/>
      <c r="AD140" s="693"/>
      <c r="AE140" s="693"/>
      <c r="AF140" s="693"/>
      <c r="AG140" s="693"/>
      <c r="AH140" s="693"/>
      <c r="AI140" s="693"/>
      <c r="AJ140" s="693"/>
      <c r="AK140" s="693"/>
      <c r="AL140" s="693"/>
      <c r="AM140" s="693"/>
      <c r="AN140" s="693"/>
    </row>
    <row r="141" ht="15.75" customHeight="1">
      <c r="A141" s="1004"/>
      <c r="B141" s="1004"/>
      <c r="C141" s="1004"/>
      <c r="D141" s="1004"/>
      <c r="E141" s="1004"/>
      <c r="F141" s="1004"/>
      <c r="G141" s="1004"/>
      <c r="H141" s="1004"/>
      <c r="I141" s="1004"/>
      <c r="J141" s="1004"/>
      <c r="K141" s="1004"/>
      <c r="L141" s="1004"/>
      <c r="M141" s="1004"/>
      <c r="N141" s="1004"/>
      <c r="O141" s="1004"/>
      <c r="P141" s="1004"/>
      <c r="Q141" s="1004"/>
      <c r="R141" s="1004"/>
      <c r="S141" s="1004"/>
      <c r="T141" s="1004"/>
      <c r="U141" s="1004"/>
      <c r="V141" s="1004"/>
      <c r="W141" s="1004"/>
      <c r="X141" s="1004"/>
      <c r="Y141" s="1004"/>
      <c r="Z141" s="1004"/>
      <c r="AA141" s="1004"/>
      <c r="AB141" s="1004"/>
      <c r="AC141" s="693"/>
      <c r="AD141" s="693"/>
      <c r="AE141" s="693"/>
      <c r="AF141" s="693"/>
      <c r="AG141" s="693"/>
      <c r="AH141" s="693"/>
      <c r="AI141" s="693"/>
      <c r="AJ141" s="693"/>
      <c r="AK141" s="693"/>
      <c r="AL141" s="693"/>
      <c r="AM141" s="693"/>
      <c r="AN141" s="693"/>
    </row>
    <row r="142" ht="15.75" customHeight="1">
      <c r="A142" s="1004"/>
      <c r="B142" s="1004"/>
      <c r="C142" s="1004"/>
      <c r="D142" s="1004"/>
      <c r="E142" s="1004"/>
      <c r="F142" s="1004"/>
      <c r="G142" s="1004"/>
      <c r="H142" s="1004"/>
      <c r="I142" s="1004"/>
      <c r="J142" s="1004"/>
      <c r="K142" s="1004"/>
      <c r="L142" s="1004"/>
      <c r="M142" s="1004"/>
      <c r="N142" s="1004"/>
      <c r="O142" s="1004"/>
      <c r="P142" s="1004"/>
      <c r="Q142" s="1004"/>
      <c r="R142" s="1004"/>
      <c r="S142" s="1004"/>
      <c r="T142" s="1004"/>
      <c r="U142" s="1004"/>
      <c r="V142" s="1004"/>
      <c r="W142" s="1004"/>
      <c r="X142" s="1004"/>
      <c r="Y142" s="1004"/>
      <c r="Z142" s="1004"/>
      <c r="AA142" s="1004"/>
      <c r="AB142" s="1004"/>
      <c r="AC142" s="693"/>
      <c r="AD142" s="693"/>
      <c r="AE142" s="693"/>
      <c r="AF142" s="693"/>
      <c r="AG142" s="693"/>
      <c r="AH142" s="693"/>
      <c r="AI142" s="693"/>
      <c r="AJ142" s="693"/>
      <c r="AK142" s="693"/>
      <c r="AL142" s="693"/>
      <c r="AM142" s="693"/>
      <c r="AN142" s="693"/>
    </row>
    <row r="143" ht="15.75" customHeight="1">
      <c r="A143" s="1004"/>
      <c r="B143" s="1004"/>
      <c r="C143" s="1004"/>
      <c r="D143" s="1004"/>
      <c r="E143" s="1004"/>
      <c r="F143" s="1004"/>
      <c r="G143" s="1004"/>
      <c r="H143" s="1004"/>
      <c r="I143" s="1004"/>
      <c r="J143" s="1004"/>
      <c r="K143" s="1004"/>
      <c r="L143" s="1004"/>
      <c r="M143" s="1004"/>
      <c r="N143" s="1004"/>
      <c r="O143" s="1004"/>
      <c r="P143" s="1004"/>
      <c r="Q143" s="1004"/>
      <c r="R143" s="1004"/>
      <c r="S143" s="1004"/>
      <c r="T143" s="1004"/>
      <c r="U143" s="1004"/>
      <c r="V143" s="1004"/>
      <c r="W143" s="1004"/>
      <c r="X143" s="1004"/>
      <c r="Y143" s="1004"/>
      <c r="Z143" s="1004"/>
      <c r="AA143" s="1004"/>
      <c r="AB143" s="1004"/>
      <c r="AC143" s="693"/>
      <c r="AD143" s="693"/>
      <c r="AE143" s="693"/>
      <c r="AF143" s="693"/>
      <c r="AG143" s="693"/>
      <c r="AH143" s="693"/>
      <c r="AI143" s="693"/>
      <c r="AJ143" s="693"/>
      <c r="AK143" s="693"/>
      <c r="AL143" s="693"/>
      <c r="AM143" s="693"/>
      <c r="AN143" s="693"/>
    </row>
    <row r="144" ht="15.75" customHeight="1">
      <c r="A144" s="1004"/>
      <c r="B144" s="1004"/>
      <c r="C144" s="1004"/>
      <c r="D144" s="1004"/>
      <c r="E144" s="1004"/>
      <c r="F144" s="1004"/>
      <c r="G144" s="1004"/>
      <c r="H144" s="1004"/>
      <c r="I144" s="1004"/>
      <c r="J144" s="1004"/>
      <c r="K144" s="1004"/>
      <c r="L144" s="1004"/>
      <c r="M144" s="1004"/>
      <c r="N144" s="1004"/>
      <c r="O144" s="1004"/>
      <c r="P144" s="1004"/>
      <c r="Q144" s="1004"/>
      <c r="R144" s="1004"/>
      <c r="S144" s="1004"/>
      <c r="T144" s="1004"/>
      <c r="U144" s="1004"/>
      <c r="V144" s="1004"/>
      <c r="W144" s="1004"/>
      <c r="X144" s="1004"/>
      <c r="Y144" s="1004"/>
      <c r="Z144" s="1004"/>
      <c r="AA144" s="1004"/>
      <c r="AB144" s="1004"/>
      <c r="AC144" s="693"/>
      <c r="AD144" s="693"/>
      <c r="AE144" s="693"/>
      <c r="AF144" s="693"/>
      <c r="AG144" s="693"/>
      <c r="AH144" s="693"/>
      <c r="AI144" s="693"/>
      <c r="AJ144" s="693"/>
      <c r="AK144" s="693"/>
      <c r="AL144" s="693"/>
      <c r="AM144" s="693"/>
      <c r="AN144" s="693"/>
    </row>
    <row r="145" ht="15.75" customHeight="1">
      <c r="A145" s="1004"/>
      <c r="B145" s="1004"/>
      <c r="C145" s="1004"/>
      <c r="D145" s="1004"/>
      <c r="E145" s="1004"/>
      <c r="F145" s="1004"/>
      <c r="G145" s="1004"/>
      <c r="H145" s="1004"/>
      <c r="I145" s="1004"/>
      <c r="J145" s="1004"/>
      <c r="K145" s="1004"/>
      <c r="L145" s="1004"/>
      <c r="M145" s="1004"/>
      <c r="N145" s="1004"/>
      <c r="O145" s="1004"/>
      <c r="P145" s="1004"/>
      <c r="Q145" s="1004"/>
      <c r="R145" s="1004"/>
      <c r="S145" s="1004"/>
      <c r="T145" s="1004"/>
      <c r="U145" s="1004"/>
      <c r="V145" s="1004"/>
      <c r="W145" s="1004"/>
      <c r="X145" s="1004"/>
      <c r="Y145" s="1004"/>
      <c r="Z145" s="1004"/>
      <c r="AA145" s="1004"/>
      <c r="AB145" s="1004"/>
      <c r="AC145" s="693"/>
      <c r="AD145" s="693"/>
      <c r="AE145" s="693"/>
      <c r="AF145" s="693"/>
      <c r="AG145" s="693"/>
      <c r="AH145" s="693"/>
      <c r="AI145" s="693"/>
      <c r="AJ145" s="693"/>
      <c r="AK145" s="693"/>
      <c r="AL145" s="693"/>
      <c r="AM145" s="693"/>
      <c r="AN145" s="693"/>
    </row>
    <row r="146" ht="15.75" customHeight="1">
      <c r="A146" s="1004"/>
      <c r="B146" s="1004"/>
      <c r="C146" s="1004"/>
      <c r="D146" s="1004"/>
      <c r="E146" s="1004"/>
      <c r="F146" s="1004"/>
      <c r="G146" s="1004"/>
      <c r="H146" s="1004"/>
      <c r="I146" s="1004"/>
      <c r="J146" s="1004"/>
      <c r="K146" s="1004"/>
      <c r="L146" s="1004"/>
      <c r="M146" s="1004"/>
      <c r="N146" s="1004"/>
      <c r="O146" s="1004"/>
      <c r="P146" s="1004"/>
      <c r="Q146" s="1004"/>
      <c r="R146" s="1004"/>
      <c r="S146" s="1004"/>
      <c r="T146" s="1004"/>
      <c r="U146" s="1004"/>
      <c r="V146" s="1004"/>
      <c r="W146" s="1004"/>
      <c r="X146" s="1004"/>
      <c r="Y146" s="1004"/>
      <c r="Z146" s="1004"/>
      <c r="AA146" s="1004"/>
      <c r="AB146" s="1004"/>
      <c r="AC146" s="693"/>
      <c r="AD146" s="693"/>
      <c r="AE146" s="693"/>
      <c r="AF146" s="693"/>
      <c r="AG146" s="693"/>
      <c r="AH146" s="693"/>
      <c r="AI146" s="693"/>
      <c r="AJ146" s="693"/>
      <c r="AK146" s="693"/>
      <c r="AL146" s="693"/>
      <c r="AM146" s="693"/>
      <c r="AN146" s="693"/>
    </row>
    <row r="147" ht="15.75" customHeight="1">
      <c r="A147" s="1004"/>
      <c r="B147" s="1004"/>
      <c r="C147" s="1004"/>
      <c r="D147" s="1004"/>
      <c r="E147" s="1004"/>
      <c r="F147" s="1004"/>
      <c r="G147" s="1004"/>
      <c r="H147" s="1004"/>
      <c r="I147" s="1004"/>
      <c r="J147" s="1004"/>
      <c r="K147" s="1004"/>
      <c r="L147" s="1004"/>
      <c r="M147" s="1004"/>
      <c r="N147" s="1004"/>
      <c r="O147" s="1004"/>
      <c r="P147" s="1004"/>
      <c r="Q147" s="1004"/>
      <c r="R147" s="1004"/>
      <c r="S147" s="1004"/>
      <c r="T147" s="1004"/>
      <c r="U147" s="1004"/>
      <c r="V147" s="1004"/>
      <c r="W147" s="1004"/>
      <c r="X147" s="1004"/>
      <c r="Y147" s="1004"/>
      <c r="Z147" s="1004"/>
      <c r="AA147" s="1004"/>
      <c r="AB147" s="1004"/>
      <c r="AC147" s="693"/>
      <c r="AD147" s="693"/>
      <c r="AE147" s="693"/>
      <c r="AF147" s="693"/>
      <c r="AG147" s="693"/>
      <c r="AH147" s="693"/>
      <c r="AI147" s="693"/>
      <c r="AJ147" s="693"/>
      <c r="AK147" s="693"/>
      <c r="AL147" s="693"/>
      <c r="AM147" s="693"/>
      <c r="AN147" s="693"/>
    </row>
    <row r="148" ht="15.75" customHeight="1">
      <c r="A148" s="1004"/>
      <c r="B148" s="1004"/>
      <c r="C148" s="1004"/>
      <c r="D148" s="1004"/>
      <c r="E148" s="1004"/>
      <c r="F148" s="1004"/>
      <c r="G148" s="1004"/>
      <c r="H148" s="1004"/>
      <c r="I148" s="1004"/>
      <c r="J148" s="1004"/>
      <c r="K148" s="1004"/>
      <c r="L148" s="1004"/>
      <c r="M148" s="1004"/>
      <c r="N148" s="1004"/>
      <c r="O148" s="1004"/>
      <c r="P148" s="1004"/>
      <c r="Q148" s="1004"/>
      <c r="R148" s="1004"/>
      <c r="S148" s="1004"/>
      <c r="T148" s="1004"/>
      <c r="U148" s="1004"/>
      <c r="V148" s="1004"/>
      <c r="W148" s="1004"/>
      <c r="X148" s="1004"/>
      <c r="Y148" s="1004"/>
      <c r="Z148" s="1004"/>
      <c r="AA148" s="1004"/>
      <c r="AB148" s="1004"/>
      <c r="AC148" s="693"/>
      <c r="AD148" s="693"/>
      <c r="AE148" s="693"/>
      <c r="AF148" s="693"/>
      <c r="AG148" s="693"/>
      <c r="AH148" s="693"/>
      <c r="AI148" s="693"/>
      <c r="AJ148" s="693"/>
      <c r="AK148" s="693"/>
      <c r="AL148" s="693"/>
      <c r="AM148" s="693"/>
      <c r="AN148" s="693"/>
    </row>
    <row r="149" ht="15.75" customHeight="1">
      <c r="A149" s="1004"/>
      <c r="B149" s="1004"/>
      <c r="C149" s="1004"/>
      <c r="D149" s="1004"/>
      <c r="E149" s="1004"/>
      <c r="F149" s="1004"/>
      <c r="G149" s="1004"/>
      <c r="H149" s="1004"/>
      <c r="I149" s="1004"/>
      <c r="J149" s="1004"/>
      <c r="K149" s="1004"/>
      <c r="L149" s="1004"/>
      <c r="M149" s="1004"/>
      <c r="N149" s="1004"/>
      <c r="O149" s="1004"/>
      <c r="P149" s="1004"/>
      <c r="Q149" s="1004"/>
      <c r="R149" s="1004"/>
      <c r="S149" s="1004"/>
      <c r="T149" s="1004"/>
      <c r="U149" s="1004"/>
      <c r="V149" s="1004"/>
      <c r="W149" s="1004"/>
      <c r="X149" s="1004"/>
      <c r="Y149" s="1004"/>
      <c r="Z149" s="1004"/>
      <c r="AA149" s="1004"/>
      <c r="AB149" s="1004"/>
      <c r="AC149" s="693"/>
      <c r="AD149" s="693"/>
      <c r="AE149" s="693"/>
      <c r="AF149" s="693"/>
      <c r="AG149" s="693"/>
      <c r="AH149" s="693"/>
      <c r="AI149" s="693"/>
      <c r="AJ149" s="693"/>
      <c r="AK149" s="693"/>
      <c r="AL149" s="693"/>
      <c r="AM149" s="693"/>
      <c r="AN149" s="693"/>
    </row>
    <row r="150" ht="15.75" customHeight="1">
      <c r="A150" s="1004"/>
      <c r="B150" s="1004"/>
      <c r="C150" s="1004"/>
      <c r="D150" s="1004"/>
      <c r="E150" s="1004"/>
      <c r="F150" s="1004"/>
      <c r="G150" s="1004"/>
      <c r="H150" s="1004"/>
      <c r="I150" s="1004"/>
      <c r="J150" s="1004"/>
      <c r="K150" s="1004"/>
      <c r="L150" s="1004"/>
      <c r="M150" s="1004"/>
      <c r="N150" s="1004"/>
      <c r="O150" s="1004"/>
      <c r="P150" s="1004"/>
      <c r="Q150" s="1004"/>
      <c r="R150" s="1004"/>
      <c r="S150" s="1004"/>
      <c r="T150" s="1004"/>
      <c r="U150" s="1004"/>
      <c r="V150" s="1004"/>
      <c r="W150" s="1004"/>
      <c r="X150" s="1004"/>
      <c r="Y150" s="1004"/>
      <c r="Z150" s="1004"/>
      <c r="AA150" s="1004"/>
      <c r="AB150" s="1004"/>
      <c r="AC150" s="693"/>
      <c r="AD150" s="693"/>
      <c r="AE150" s="693"/>
      <c r="AF150" s="693"/>
      <c r="AG150" s="693"/>
      <c r="AH150" s="693"/>
      <c r="AI150" s="693"/>
      <c r="AJ150" s="693"/>
      <c r="AK150" s="693"/>
      <c r="AL150" s="693"/>
      <c r="AM150" s="693"/>
      <c r="AN150" s="693"/>
    </row>
    <row r="151" ht="15.75" customHeight="1">
      <c r="A151" s="693"/>
      <c r="B151" s="693"/>
      <c r="C151" s="693"/>
      <c r="D151" s="693"/>
      <c r="E151" s="693"/>
      <c r="F151" s="693"/>
      <c r="G151" s="693"/>
      <c r="H151" s="693"/>
      <c r="I151" s="693"/>
      <c r="J151" s="693"/>
      <c r="K151" s="693"/>
      <c r="L151" s="693"/>
      <c r="M151" s="693"/>
      <c r="N151" s="693"/>
      <c r="O151" s="693"/>
      <c r="P151" s="693"/>
      <c r="Q151" s="693"/>
      <c r="R151" s="693"/>
      <c r="S151" s="693"/>
      <c r="T151" s="693"/>
      <c r="U151" s="693"/>
      <c r="V151" s="693"/>
      <c r="W151" s="693"/>
      <c r="X151" s="693"/>
      <c r="Y151" s="693"/>
      <c r="Z151" s="693"/>
      <c r="AA151" s="693"/>
      <c r="AB151" s="693"/>
      <c r="AC151" s="693"/>
      <c r="AD151" s="693"/>
      <c r="AE151" s="693"/>
      <c r="AF151" s="693"/>
      <c r="AG151" s="693"/>
      <c r="AH151" s="693"/>
      <c r="AI151" s="693"/>
      <c r="AJ151" s="693"/>
      <c r="AK151" s="693"/>
      <c r="AL151" s="693"/>
      <c r="AM151" s="693"/>
      <c r="AN151" s="693"/>
    </row>
    <row r="152" ht="15.75" customHeight="1">
      <c r="A152" s="693"/>
      <c r="B152" s="693"/>
      <c r="C152" s="693"/>
      <c r="D152" s="693"/>
      <c r="E152" s="693"/>
      <c r="F152" s="693"/>
      <c r="G152" s="693"/>
      <c r="H152" s="693"/>
      <c r="I152" s="693"/>
      <c r="J152" s="693"/>
      <c r="K152" s="693"/>
      <c r="L152" s="693"/>
      <c r="M152" s="693"/>
      <c r="N152" s="693"/>
      <c r="O152" s="693"/>
      <c r="P152" s="693"/>
      <c r="Q152" s="693"/>
      <c r="R152" s="693"/>
      <c r="S152" s="693"/>
      <c r="T152" s="693"/>
      <c r="U152" s="693"/>
      <c r="V152" s="693"/>
      <c r="W152" s="693"/>
      <c r="X152" s="693"/>
      <c r="Y152" s="693"/>
      <c r="Z152" s="693"/>
      <c r="AA152" s="693"/>
      <c r="AB152" s="693"/>
      <c r="AC152" s="693"/>
      <c r="AD152" s="693"/>
      <c r="AE152" s="693"/>
      <c r="AF152" s="693"/>
      <c r="AG152" s="693"/>
      <c r="AH152" s="693"/>
      <c r="AI152" s="693"/>
      <c r="AJ152" s="693"/>
      <c r="AK152" s="693"/>
      <c r="AL152" s="693"/>
      <c r="AM152" s="693"/>
      <c r="AN152" s="693"/>
    </row>
    <row r="153" ht="15.75" customHeight="1">
      <c r="A153" s="693"/>
      <c r="B153" s="693"/>
      <c r="C153" s="693"/>
      <c r="D153" s="693"/>
      <c r="E153" s="693"/>
      <c r="F153" s="693"/>
      <c r="G153" s="693"/>
      <c r="H153" s="693"/>
      <c r="I153" s="693"/>
      <c r="J153" s="693"/>
      <c r="K153" s="693"/>
      <c r="L153" s="693"/>
      <c r="M153" s="693"/>
      <c r="N153" s="693"/>
      <c r="O153" s="693"/>
      <c r="P153" s="693"/>
      <c r="Q153" s="693"/>
      <c r="R153" s="693"/>
      <c r="S153" s="693"/>
      <c r="T153" s="693"/>
      <c r="U153" s="693"/>
      <c r="V153" s="693"/>
      <c r="W153" s="693"/>
      <c r="X153" s="693"/>
      <c r="Y153" s="693"/>
      <c r="Z153" s="693"/>
      <c r="AA153" s="693"/>
      <c r="AB153" s="693"/>
      <c r="AC153" s="693"/>
      <c r="AD153" s="693"/>
      <c r="AE153" s="693"/>
      <c r="AF153" s="693"/>
      <c r="AG153" s="693"/>
      <c r="AH153" s="693"/>
      <c r="AI153" s="693"/>
      <c r="AJ153" s="693"/>
      <c r="AK153" s="693"/>
      <c r="AL153" s="693"/>
      <c r="AM153" s="693"/>
      <c r="AN153" s="693"/>
    </row>
    <row r="154" ht="15.75" customHeight="1">
      <c r="A154" s="693"/>
      <c r="B154" s="693"/>
      <c r="C154" s="693"/>
      <c r="D154" s="693"/>
      <c r="E154" s="693"/>
      <c r="F154" s="693"/>
      <c r="G154" s="693"/>
      <c r="H154" s="693"/>
      <c r="I154" s="693"/>
      <c r="J154" s="693"/>
      <c r="K154" s="693"/>
      <c r="L154" s="693"/>
      <c r="M154" s="693"/>
      <c r="N154" s="693"/>
      <c r="O154" s="693"/>
      <c r="P154" s="693"/>
      <c r="Q154" s="693"/>
      <c r="R154" s="693"/>
      <c r="S154" s="693"/>
      <c r="T154" s="693"/>
      <c r="U154" s="693"/>
      <c r="V154" s="693"/>
      <c r="W154" s="693"/>
      <c r="X154" s="693"/>
      <c r="Y154" s="693"/>
      <c r="Z154" s="693"/>
      <c r="AA154" s="693"/>
      <c r="AB154" s="693"/>
      <c r="AC154" s="693"/>
      <c r="AD154" s="693"/>
      <c r="AE154" s="693"/>
      <c r="AF154" s="693"/>
      <c r="AG154" s="693"/>
      <c r="AH154" s="693"/>
      <c r="AI154" s="693"/>
      <c r="AJ154" s="693"/>
      <c r="AK154" s="693"/>
      <c r="AL154" s="693"/>
      <c r="AM154" s="693"/>
      <c r="AN154" s="693"/>
    </row>
    <row r="155" ht="15.75" customHeight="1">
      <c r="A155" s="693"/>
      <c r="B155" s="693"/>
      <c r="C155" s="693"/>
      <c r="D155" s="693"/>
      <c r="E155" s="693"/>
      <c r="F155" s="693"/>
      <c r="G155" s="693"/>
      <c r="H155" s="693"/>
      <c r="I155" s="693"/>
      <c r="J155" s="693"/>
      <c r="K155" s="693"/>
      <c r="L155" s="693"/>
      <c r="M155" s="693"/>
      <c r="N155" s="693"/>
      <c r="O155" s="693"/>
      <c r="P155" s="693"/>
      <c r="Q155" s="693"/>
      <c r="R155" s="693"/>
      <c r="S155" s="693"/>
      <c r="T155" s="693"/>
      <c r="U155" s="693"/>
      <c r="V155" s="693"/>
      <c r="W155" s="693"/>
      <c r="X155" s="693"/>
      <c r="Y155" s="693"/>
      <c r="Z155" s="693"/>
      <c r="AA155" s="693"/>
      <c r="AB155" s="693"/>
      <c r="AC155" s="693"/>
      <c r="AD155" s="693"/>
      <c r="AE155" s="693"/>
      <c r="AF155" s="693"/>
      <c r="AG155" s="693"/>
      <c r="AH155" s="693"/>
      <c r="AI155" s="693"/>
      <c r="AJ155" s="693"/>
      <c r="AK155" s="693"/>
      <c r="AL155" s="693"/>
      <c r="AM155" s="693"/>
      <c r="AN155" s="693"/>
    </row>
    <row r="156" ht="15.75" customHeight="1">
      <c r="A156" s="693"/>
      <c r="B156" s="693"/>
      <c r="C156" s="693"/>
      <c r="D156" s="693"/>
      <c r="E156" s="693"/>
      <c r="F156" s="693"/>
      <c r="G156" s="693"/>
      <c r="H156" s="693"/>
      <c r="I156" s="693"/>
      <c r="J156" s="693"/>
      <c r="K156" s="693"/>
      <c r="L156" s="693"/>
      <c r="M156" s="693"/>
      <c r="N156" s="693"/>
      <c r="O156" s="693"/>
      <c r="P156" s="693"/>
      <c r="Q156" s="693"/>
      <c r="R156" s="693"/>
      <c r="S156" s="693"/>
      <c r="T156" s="693"/>
      <c r="U156" s="693"/>
      <c r="V156" s="693"/>
      <c r="W156" s="693"/>
      <c r="X156" s="693"/>
      <c r="Y156" s="693"/>
      <c r="Z156" s="693"/>
      <c r="AA156" s="693"/>
      <c r="AB156" s="693"/>
      <c r="AC156" s="693"/>
      <c r="AD156" s="693"/>
      <c r="AE156" s="693"/>
      <c r="AF156" s="693"/>
      <c r="AG156" s="693"/>
      <c r="AH156" s="693"/>
      <c r="AI156" s="693"/>
      <c r="AJ156" s="693"/>
      <c r="AK156" s="693"/>
      <c r="AL156" s="693"/>
      <c r="AM156" s="693"/>
      <c r="AN156" s="693"/>
    </row>
    <row r="157" ht="15.75" customHeight="1">
      <c r="A157" s="693"/>
      <c r="B157" s="693"/>
      <c r="C157" s="693"/>
      <c r="D157" s="693"/>
      <c r="E157" s="693"/>
      <c r="F157" s="693"/>
      <c r="G157" s="693"/>
      <c r="H157" s="693"/>
      <c r="I157" s="693"/>
      <c r="J157" s="693"/>
      <c r="K157" s="693"/>
      <c r="L157" s="693"/>
      <c r="M157" s="693"/>
      <c r="N157" s="693"/>
      <c r="O157" s="693"/>
      <c r="P157" s="693"/>
      <c r="Q157" s="693"/>
      <c r="R157" s="693"/>
      <c r="S157" s="693"/>
      <c r="T157" s="693"/>
      <c r="U157" s="693"/>
      <c r="V157" s="693"/>
      <c r="W157" s="693"/>
      <c r="X157" s="693"/>
      <c r="Y157" s="693"/>
      <c r="Z157" s="693"/>
      <c r="AA157" s="693"/>
      <c r="AB157" s="693"/>
      <c r="AC157" s="693"/>
      <c r="AD157" s="693"/>
      <c r="AE157" s="693"/>
      <c r="AF157" s="693"/>
      <c r="AG157" s="693"/>
      <c r="AH157" s="693"/>
      <c r="AI157" s="693"/>
      <c r="AJ157" s="693"/>
      <c r="AK157" s="693"/>
      <c r="AL157" s="693"/>
      <c r="AM157" s="693"/>
      <c r="AN157" s="693"/>
    </row>
    <row r="158" ht="15.75" customHeight="1">
      <c r="A158" s="693"/>
      <c r="B158" s="693"/>
      <c r="C158" s="693"/>
      <c r="D158" s="693"/>
      <c r="E158" s="693"/>
      <c r="F158" s="693"/>
      <c r="G158" s="693"/>
      <c r="H158" s="693"/>
      <c r="I158" s="693"/>
      <c r="J158" s="693"/>
      <c r="K158" s="693"/>
      <c r="L158" s="693"/>
      <c r="M158" s="693"/>
      <c r="N158" s="693"/>
      <c r="O158" s="693"/>
      <c r="P158" s="693"/>
      <c r="Q158" s="693"/>
      <c r="R158" s="693"/>
      <c r="S158" s="693"/>
      <c r="T158" s="693"/>
      <c r="U158" s="693"/>
      <c r="V158" s="693"/>
      <c r="W158" s="693"/>
      <c r="X158" s="693"/>
      <c r="Y158" s="693"/>
      <c r="Z158" s="693"/>
      <c r="AA158" s="693"/>
      <c r="AB158" s="693"/>
      <c r="AC158" s="693"/>
      <c r="AD158" s="693"/>
      <c r="AE158" s="693"/>
      <c r="AF158" s="693"/>
      <c r="AG158" s="693"/>
      <c r="AH158" s="693"/>
      <c r="AI158" s="693"/>
      <c r="AJ158" s="693"/>
      <c r="AK158" s="693"/>
      <c r="AL158" s="693"/>
      <c r="AM158" s="693"/>
      <c r="AN158" s="693"/>
    </row>
    <row r="159" ht="15.75" customHeight="1">
      <c r="A159" s="693"/>
      <c r="B159" s="693"/>
      <c r="C159" s="693"/>
      <c r="D159" s="693"/>
      <c r="E159" s="693"/>
      <c r="F159" s="693"/>
      <c r="G159" s="693"/>
      <c r="H159" s="693"/>
      <c r="I159" s="693"/>
      <c r="J159" s="693"/>
      <c r="K159" s="693"/>
      <c r="L159" s="693"/>
      <c r="M159" s="693"/>
      <c r="N159" s="693"/>
      <c r="O159" s="693"/>
      <c r="P159" s="693"/>
      <c r="Q159" s="693"/>
      <c r="R159" s="693"/>
      <c r="S159" s="693"/>
      <c r="T159" s="693"/>
      <c r="U159" s="693"/>
      <c r="V159" s="693"/>
      <c r="W159" s="693"/>
      <c r="X159" s="693"/>
      <c r="Y159" s="693"/>
      <c r="Z159" s="693"/>
      <c r="AA159" s="693"/>
      <c r="AB159" s="693"/>
      <c r="AC159" s="693"/>
      <c r="AD159" s="693"/>
      <c r="AE159" s="693"/>
      <c r="AF159" s="693"/>
      <c r="AG159" s="693"/>
      <c r="AH159" s="693"/>
      <c r="AI159" s="693"/>
      <c r="AJ159" s="693"/>
      <c r="AK159" s="693"/>
      <c r="AL159" s="693"/>
      <c r="AM159" s="693"/>
      <c r="AN159" s="693"/>
    </row>
    <row r="160" ht="15.75" customHeight="1">
      <c r="A160" s="693"/>
      <c r="B160" s="693"/>
      <c r="C160" s="693"/>
      <c r="D160" s="693"/>
      <c r="E160" s="693"/>
      <c r="F160" s="693"/>
      <c r="G160" s="693"/>
      <c r="H160" s="693"/>
      <c r="I160" s="693"/>
      <c r="J160" s="693"/>
      <c r="K160" s="693"/>
      <c r="L160" s="693"/>
      <c r="M160" s="693"/>
      <c r="N160" s="693"/>
      <c r="O160" s="693"/>
      <c r="P160" s="693"/>
      <c r="Q160" s="693"/>
      <c r="R160" s="693"/>
      <c r="S160" s="693"/>
      <c r="T160" s="693"/>
      <c r="U160" s="693"/>
      <c r="V160" s="693"/>
      <c r="W160" s="693"/>
      <c r="X160" s="693"/>
      <c r="Y160" s="693"/>
      <c r="Z160" s="693"/>
      <c r="AA160" s="693"/>
      <c r="AB160" s="693"/>
      <c r="AC160" s="693"/>
      <c r="AD160" s="693"/>
      <c r="AE160" s="693"/>
      <c r="AF160" s="693"/>
      <c r="AG160" s="693"/>
      <c r="AH160" s="693"/>
      <c r="AI160" s="693"/>
      <c r="AJ160" s="693"/>
      <c r="AK160" s="693"/>
      <c r="AL160" s="693"/>
      <c r="AM160" s="693"/>
      <c r="AN160" s="693"/>
    </row>
    <row r="161" ht="15.75" customHeight="1">
      <c r="A161" s="693"/>
      <c r="B161" s="693"/>
      <c r="C161" s="693"/>
      <c r="D161" s="693"/>
      <c r="E161" s="693"/>
      <c r="F161" s="693"/>
      <c r="G161" s="693"/>
      <c r="H161" s="693"/>
      <c r="I161" s="693"/>
      <c r="J161" s="693"/>
      <c r="K161" s="693"/>
      <c r="L161" s="693"/>
      <c r="M161" s="693"/>
      <c r="N161" s="693"/>
      <c r="O161" s="693"/>
      <c r="P161" s="693"/>
      <c r="Q161" s="693"/>
      <c r="R161" s="693"/>
      <c r="S161" s="693"/>
      <c r="T161" s="693"/>
      <c r="U161" s="693"/>
      <c r="V161" s="693"/>
      <c r="W161" s="693"/>
      <c r="X161" s="693"/>
      <c r="Y161" s="693"/>
      <c r="Z161" s="693"/>
      <c r="AA161" s="693"/>
      <c r="AB161" s="693"/>
      <c r="AC161" s="693"/>
      <c r="AD161" s="693"/>
      <c r="AE161" s="693"/>
      <c r="AF161" s="693"/>
      <c r="AG161" s="693"/>
      <c r="AH161" s="693"/>
      <c r="AI161" s="693"/>
      <c r="AJ161" s="693"/>
      <c r="AK161" s="693"/>
      <c r="AL161" s="693"/>
      <c r="AM161" s="693"/>
      <c r="AN161" s="693"/>
    </row>
    <row r="162" ht="15.75" customHeight="1">
      <c r="A162" s="693"/>
      <c r="B162" s="693"/>
      <c r="C162" s="693"/>
      <c r="D162" s="693"/>
      <c r="E162" s="693"/>
      <c r="F162" s="693"/>
      <c r="G162" s="693"/>
      <c r="H162" s="693"/>
      <c r="I162" s="693"/>
      <c r="J162" s="693"/>
      <c r="K162" s="693"/>
      <c r="L162" s="693"/>
      <c r="M162" s="693"/>
      <c r="N162" s="693"/>
      <c r="O162" s="693"/>
      <c r="P162" s="693"/>
      <c r="Q162" s="693"/>
      <c r="R162" s="693"/>
      <c r="S162" s="693"/>
      <c r="T162" s="693"/>
      <c r="U162" s="693"/>
      <c r="V162" s="693"/>
      <c r="W162" s="693"/>
      <c r="X162" s="693"/>
      <c r="Y162" s="693"/>
      <c r="Z162" s="693"/>
      <c r="AA162" s="693"/>
      <c r="AB162" s="693"/>
      <c r="AC162" s="693"/>
      <c r="AD162" s="693"/>
      <c r="AE162" s="693"/>
      <c r="AF162" s="693"/>
      <c r="AG162" s="693"/>
      <c r="AH162" s="693"/>
      <c r="AI162" s="693"/>
      <c r="AJ162" s="693"/>
      <c r="AK162" s="693"/>
      <c r="AL162" s="693"/>
      <c r="AM162" s="693"/>
      <c r="AN162" s="693"/>
    </row>
    <row r="163" ht="15.75" customHeight="1">
      <c r="A163" s="693"/>
      <c r="B163" s="693"/>
      <c r="C163" s="693"/>
      <c r="D163" s="693"/>
      <c r="E163" s="693"/>
      <c r="F163" s="693"/>
      <c r="G163" s="693"/>
      <c r="H163" s="693"/>
      <c r="I163" s="693"/>
      <c r="J163" s="693"/>
      <c r="K163" s="693"/>
      <c r="L163" s="693"/>
      <c r="M163" s="693"/>
      <c r="N163" s="693"/>
      <c r="O163" s="693"/>
      <c r="P163" s="693"/>
      <c r="Q163" s="693"/>
      <c r="R163" s="693"/>
      <c r="S163" s="693"/>
      <c r="T163" s="693"/>
      <c r="U163" s="693"/>
      <c r="V163" s="693"/>
      <c r="W163" s="693"/>
      <c r="X163" s="693"/>
      <c r="Y163" s="693"/>
      <c r="Z163" s="693"/>
      <c r="AA163" s="693"/>
      <c r="AB163" s="693"/>
      <c r="AC163" s="693"/>
      <c r="AD163" s="693"/>
      <c r="AE163" s="693"/>
      <c r="AF163" s="693"/>
      <c r="AG163" s="693"/>
      <c r="AH163" s="693"/>
      <c r="AI163" s="693"/>
      <c r="AJ163" s="693"/>
      <c r="AK163" s="693"/>
      <c r="AL163" s="693"/>
      <c r="AM163" s="693"/>
      <c r="AN163" s="693"/>
    </row>
    <row r="164" ht="15.75" customHeight="1">
      <c r="A164" s="693"/>
      <c r="B164" s="693"/>
      <c r="C164" s="693"/>
      <c r="D164" s="693"/>
      <c r="E164" s="693"/>
      <c r="F164" s="693"/>
      <c r="G164" s="693"/>
      <c r="H164" s="693"/>
      <c r="I164" s="693"/>
      <c r="J164" s="693"/>
      <c r="K164" s="693"/>
      <c r="L164" s="693"/>
      <c r="M164" s="693"/>
      <c r="N164" s="693"/>
      <c r="O164" s="693"/>
      <c r="P164" s="693"/>
      <c r="Q164" s="693"/>
      <c r="R164" s="693"/>
      <c r="S164" s="693"/>
      <c r="T164" s="693"/>
      <c r="U164" s="693"/>
      <c r="V164" s="693"/>
      <c r="W164" s="693"/>
      <c r="X164" s="693"/>
      <c r="Y164" s="693"/>
      <c r="Z164" s="693"/>
      <c r="AA164" s="693"/>
      <c r="AB164" s="693"/>
      <c r="AC164" s="693"/>
      <c r="AD164" s="693"/>
      <c r="AE164" s="693"/>
      <c r="AF164" s="693"/>
      <c r="AG164" s="693"/>
      <c r="AH164" s="693"/>
      <c r="AI164" s="693"/>
      <c r="AJ164" s="693"/>
      <c r="AK164" s="693"/>
      <c r="AL164" s="693"/>
      <c r="AM164" s="693"/>
      <c r="AN164" s="693"/>
    </row>
    <row r="165" ht="15.75" customHeight="1">
      <c r="A165" s="693"/>
      <c r="B165" s="693"/>
      <c r="C165" s="693"/>
      <c r="D165" s="693"/>
      <c r="E165" s="693"/>
      <c r="F165" s="693"/>
      <c r="G165" s="693"/>
      <c r="H165" s="693"/>
      <c r="I165" s="693"/>
      <c r="J165" s="693"/>
      <c r="K165" s="693"/>
      <c r="L165" s="693"/>
      <c r="M165" s="693"/>
      <c r="N165" s="693"/>
      <c r="O165" s="693"/>
      <c r="P165" s="693"/>
      <c r="Q165" s="693"/>
      <c r="R165" s="693"/>
      <c r="S165" s="693"/>
      <c r="T165" s="693"/>
      <c r="U165" s="693"/>
      <c r="V165" s="693"/>
      <c r="W165" s="693"/>
      <c r="X165" s="693"/>
      <c r="Y165" s="693"/>
      <c r="Z165" s="693"/>
      <c r="AA165" s="693"/>
      <c r="AB165" s="693"/>
      <c r="AC165" s="693"/>
      <c r="AD165" s="693"/>
      <c r="AE165" s="693"/>
      <c r="AF165" s="693"/>
      <c r="AG165" s="693"/>
      <c r="AH165" s="693"/>
      <c r="AI165" s="693"/>
      <c r="AJ165" s="693"/>
      <c r="AK165" s="693"/>
      <c r="AL165" s="693"/>
      <c r="AM165" s="693"/>
      <c r="AN165" s="693"/>
    </row>
    <row r="166" ht="15.75" customHeight="1">
      <c r="A166" s="693"/>
      <c r="B166" s="693"/>
      <c r="C166" s="693"/>
      <c r="D166" s="693"/>
      <c r="E166" s="693"/>
      <c r="F166" s="693"/>
      <c r="G166" s="693"/>
      <c r="H166" s="693"/>
      <c r="I166" s="693"/>
      <c r="J166" s="693"/>
      <c r="K166" s="693"/>
      <c r="L166" s="693"/>
      <c r="M166" s="693"/>
      <c r="N166" s="693"/>
      <c r="O166" s="693"/>
      <c r="P166" s="693"/>
      <c r="Q166" s="693"/>
      <c r="R166" s="693"/>
      <c r="S166" s="693"/>
      <c r="T166" s="693"/>
      <c r="U166" s="693"/>
      <c r="V166" s="693"/>
      <c r="W166" s="693"/>
      <c r="X166" s="693"/>
      <c r="Y166" s="693"/>
      <c r="Z166" s="693"/>
      <c r="AA166" s="693"/>
      <c r="AB166" s="693"/>
      <c r="AC166" s="693"/>
      <c r="AD166" s="693"/>
      <c r="AE166" s="693"/>
      <c r="AF166" s="693"/>
      <c r="AG166" s="693"/>
      <c r="AH166" s="693"/>
      <c r="AI166" s="693"/>
      <c r="AJ166" s="693"/>
      <c r="AK166" s="693"/>
      <c r="AL166" s="693"/>
      <c r="AM166" s="693"/>
      <c r="AN166" s="693"/>
    </row>
    <row r="167" ht="15.75" customHeight="1">
      <c r="A167" s="693"/>
      <c r="B167" s="693"/>
      <c r="C167" s="693"/>
      <c r="D167" s="693"/>
      <c r="E167" s="693"/>
      <c r="F167" s="693"/>
      <c r="G167" s="693"/>
      <c r="H167" s="693"/>
      <c r="I167" s="693"/>
      <c r="J167" s="693"/>
      <c r="K167" s="693"/>
      <c r="L167" s="693"/>
      <c r="M167" s="693"/>
      <c r="N167" s="693"/>
      <c r="O167" s="693"/>
      <c r="P167" s="693"/>
      <c r="Q167" s="693"/>
      <c r="R167" s="693"/>
      <c r="S167" s="693"/>
      <c r="T167" s="693"/>
      <c r="U167" s="693"/>
      <c r="V167" s="693"/>
      <c r="W167" s="693"/>
      <c r="X167" s="693"/>
      <c r="Y167" s="693"/>
      <c r="Z167" s="693"/>
      <c r="AA167" s="693"/>
      <c r="AB167" s="693"/>
      <c r="AC167" s="693"/>
      <c r="AD167" s="693"/>
      <c r="AE167" s="693"/>
      <c r="AF167" s="693"/>
      <c r="AG167" s="693"/>
      <c r="AH167" s="693"/>
      <c r="AI167" s="693"/>
      <c r="AJ167" s="693"/>
      <c r="AK167" s="693"/>
      <c r="AL167" s="693"/>
      <c r="AM167" s="693"/>
      <c r="AN167" s="693"/>
    </row>
    <row r="168" ht="15.75" customHeight="1">
      <c r="A168" s="693"/>
      <c r="B168" s="693"/>
      <c r="C168" s="693"/>
      <c r="D168" s="693"/>
      <c r="E168" s="693"/>
      <c r="F168" s="693"/>
      <c r="G168" s="693"/>
      <c r="H168" s="693"/>
      <c r="I168" s="693"/>
      <c r="J168" s="693"/>
      <c r="K168" s="693"/>
      <c r="L168" s="693"/>
      <c r="M168" s="693"/>
      <c r="N168" s="693"/>
      <c r="O168" s="693"/>
      <c r="P168" s="693"/>
      <c r="Q168" s="693"/>
      <c r="R168" s="693"/>
      <c r="S168" s="693"/>
      <c r="T168" s="693"/>
      <c r="U168" s="693"/>
      <c r="V168" s="693"/>
      <c r="W168" s="693"/>
      <c r="X168" s="693"/>
      <c r="Y168" s="693"/>
      <c r="Z168" s="693"/>
      <c r="AA168" s="693"/>
      <c r="AB168" s="693"/>
      <c r="AC168" s="693"/>
      <c r="AD168" s="693"/>
      <c r="AE168" s="693"/>
      <c r="AF168" s="693"/>
      <c r="AG168" s="693"/>
      <c r="AH168" s="693"/>
      <c r="AI168" s="693"/>
      <c r="AJ168" s="693"/>
      <c r="AK168" s="693"/>
      <c r="AL168" s="693"/>
      <c r="AM168" s="693"/>
      <c r="AN168" s="693"/>
    </row>
    <row r="169" ht="15.75" customHeight="1">
      <c r="A169" s="693"/>
      <c r="B169" s="693"/>
      <c r="C169" s="693"/>
      <c r="D169" s="693"/>
      <c r="E169" s="693"/>
      <c r="F169" s="693"/>
      <c r="G169" s="693"/>
      <c r="H169" s="693"/>
      <c r="I169" s="693"/>
      <c r="J169" s="693"/>
      <c r="K169" s="693"/>
      <c r="L169" s="693"/>
      <c r="M169" s="693"/>
      <c r="N169" s="693"/>
      <c r="O169" s="693"/>
      <c r="P169" s="693"/>
      <c r="Q169" s="693"/>
      <c r="R169" s="693"/>
      <c r="S169" s="693"/>
      <c r="T169" s="693"/>
      <c r="U169" s="693"/>
      <c r="V169" s="693"/>
      <c r="W169" s="693"/>
      <c r="X169" s="693"/>
      <c r="Y169" s="693"/>
      <c r="Z169" s="693"/>
      <c r="AA169" s="693"/>
      <c r="AB169" s="693"/>
      <c r="AC169" s="693"/>
      <c r="AD169" s="693"/>
      <c r="AE169" s="693"/>
      <c r="AF169" s="693"/>
      <c r="AG169" s="693"/>
      <c r="AH169" s="693"/>
      <c r="AI169" s="693"/>
      <c r="AJ169" s="693"/>
      <c r="AK169" s="693"/>
      <c r="AL169" s="693"/>
      <c r="AM169" s="693"/>
      <c r="AN169" s="693"/>
    </row>
    <row r="170" ht="15.75" customHeight="1">
      <c r="A170" s="693"/>
      <c r="B170" s="693"/>
      <c r="C170" s="693"/>
      <c r="D170" s="693"/>
      <c r="E170" s="693"/>
      <c r="F170" s="693"/>
      <c r="G170" s="693"/>
      <c r="H170" s="693"/>
      <c r="I170" s="693"/>
      <c r="J170" s="693"/>
      <c r="K170" s="693"/>
      <c r="L170" s="693"/>
      <c r="M170" s="693"/>
      <c r="N170" s="693"/>
      <c r="O170" s="693"/>
      <c r="P170" s="693"/>
      <c r="Q170" s="693"/>
      <c r="R170" s="693"/>
      <c r="S170" s="693"/>
      <c r="T170" s="693"/>
      <c r="U170" s="693"/>
      <c r="V170" s="693"/>
      <c r="W170" s="693"/>
      <c r="X170" s="693"/>
      <c r="Y170" s="693"/>
      <c r="Z170" s="693"/>
      <c r="AA170" s="693"/>
      <c r="AB170" s="693"/>
      <c r="AC170" s="693"/>
      <c r="AD170" s="693"/>
      <c r="AE170" s="693"/>
      <c r="AF170" s="693"/>
      <c r="AG170" s="693"/>
      <c r="AH170" s="693"/>
      <c r="AI170" s="693"/>
      <c r="AJ170" s="693"/>
      <c r="AK170" s="693"/>
      <c r="AL170" s="693"/>
      <c r="AM170" s="693"/>
      <c r="AN170" s="693"/>
    </row>
    <row r="171" ht="15.75" customHeight="1">
      <c r="A171" s="693"/>
      <c r="B171" s="693"/>
      <c r="C171" s="693"/>
      <c r="D171" s="693"/>
      <c r="E171" s="693"/>
      <c r="F171" s="693"/>
      <c r="G171" s="693"/>
      <c r="H171" s="693"/>
      <c r="I171" s="693"/>
      <c r="J171" s="693"/>
      <c r="K171" s="693"/>
      <c r="L171" s="693"/>
      <c r="M171" s="693"/>
      <c r="N171" s="693"/>
      <c r="O171" s="693"/>
      <c r="P171" s="693"/>
      <c r="Q171" s="693"/>
      <c r="R171" s="693"/>
      <c r="S171" s="693"/>
      <c r="T171" s="693"/>
      <c r="U171" s="693"/>
      <c r="V171" s="693"/>
      <c r="W171" s="693"/>
      <c r="X171" s="693"/>
      <c r="Y171" s="693"/>
      <c r="Z171" s="693"/>
      <c r="AA171" s="693"/>
      <c r="AB171" s="693"/>
      <c r="AC171" s="693"/>
      <c r="AD171" s="693"/>
      <c r="AE171" s="693"/>
      <c r="AF171" s="693"/>
      <c r="AG171" s="693"/>
      <c r="AH171" s="693"/>
      <c r="AI171" s="693"/>
      <c r="AJ171" s="693"/>
      <c r="AK171" s="693"/>
      <c r="AL171" s="693"/>
      <c r="AM171" s="693"/>
      <c r="AN171" s="693"/>
    </row>
    <row r="172" ht="15.75" customHeight="1">
      <c r="A172" s="693"/>
      <c r="B172" s="693"/>
      <c r="C172" s="693"/>
      <c r="D172" s="693"/>
      <c r="E172" s="693"/>
      <c r="F172" s="693"/>
      <c r="G172" s="693"/>
      <c r="H172" s="693"/>
      <c r="I172" s="693"/>
      <c r="J172" s="693"/>
      <c r="K172" s="693"/>
      <c r="L172" s="693"/>
      <c r="M172" s="693"/>
      <c r="N172" s="693"/>
      <c r="O172" s="693"/>
      <c r="P172" s="693"/>
      <c r="Q172" s="693"/>
      <c r="R172" s="693"/>
      <c r="S172" s="693"/>
      <c r="T172" s="693"/>
      <c r="U172" s="693"/>
      <c r="V172" s="693"/>
      <c r="W172" s="693"/>
      <c r="X172" s="693"/>
      <c r="Y172" s="693"/>
      <c r="Z172" s="693"/>
      <c r="AA172" s="693"/>
      <c r="AB172" s="693"/>
      <c r="AC172" s="693"/>
      <c r="AD172" s="693"/>
      <c r="AE172" s="693"/>
      <c r="AF172" s="693"/>
      <c r="AG172" s="693"/>
      <c r="AH172" s="693"/>
      <c r="AI172" s="693"/>
      <c r="AJ172" s="693"/>
      <c r="AK172" s="693"/>
      <c r="AL172" s="693"/>
      <c r="AM172" s="693"/>
      <c r="AN172" s="693"/>
    </row>
    <row r="173" ht="15.75" customHeight="1">
      <c r="A173" s="693"/>
      <c r="B173" s="693"/>
      <c r="C173" s="693"/>
      <c r="D173" s="693"/>
      <c r="E173" s="693"/>
      <c r="F173" s="693"/>
      <c r="G173" s="693"/>
      <c r="H173" s="693"/>
      <c r="I173" s="693"/>
      <c r="J173" s="693"/>
      <c r="K173" s="693"/>
      <c r="L173" s="693"/>
      <c r="M173" s="693"/>
      <c r="N173" s="693"/>
      <c r="O173" s="693"/>
      <c r="P173" s="693"/>
      <c r="Q173" s="693"/>
      <c r="R173" s="693"/>
      <c r="S173" s="693"/>
      <c r="T173" s="693"/>
      <c r="U173" s="693"/>
      <c r="V173" s="693"/>
      <c r="W173" s="693"/>
      <c r="X173" s="693"/>
      <c r="Y173" s="693"/>
      <c r="Z173" s="693"/>
      <c r="AA173" s="693"/>
      <c r="AB173" s="693"/>
      <c r="AC173" s="693"/>
      <c r="AD173" s="693"/>
      <c r="AE173" s="693"/>
      <c r="AF173" s="693"/>
      <c r="AG173" s="693"/>
      <c r="AH173" s="693"/>
      <c r="AI173" s="693"/>
      <c r="AJ173" s="693"/>
      <c r="AK173" s="693"/>
      <c r="AL173" s="693"/>
      <c r="AM173" s="693"/>
      <c r="AN173" s="693"/>
    </row>
    <row r="174" ht="15.75" customHeight="1">
      <c r="A174" s="693"/>
      <c r="B174" s="693"/>
      <c r="C174" s="693"/>
      <c r="D174" s="693"/>
      <c r="E174" s="693"/>
      <c r="F174" s="693"/>
      <c r="G174" s="693"/>
      <c r="H174" s="693"/>
      <c r="I174" s="693"/>
      <c r="J174" s="693"/>
      <c r="K174" s="693"/>
      <c r="L174" s="693"/>
      <c r="M174" s="693"/>
      <c r="N174" s="693"/>
      <c r="O174" s="693"/>
      <c r="P174" s="693"/>
      <c r="Q174" s="693"/>
      <c r="R174" s="693"/>
      <c r="S174" s="693"/>
      <c r="T174" s="693"/>
      <c r="U174" s="693"/>
      <c r="V174" s="693"/>
      <c r="W174" s="693"/>
      <c r="X174" s="693"/>
      <c r="Y174" s="693"/>
      <c r="Z174" s="693"/>
      <c r="AA174" s="693"/>
      <c r="AB174" s="693"/>
      <c r="AC174" s="693"/>
      <c r="AD174" s="693"/>
      <c r="AE174" s="693"/>
      <c r="AF174" s="693"/>
      <c r="AG174" s="693"/>
      <c r="AH174" s="693"/>
      <c r="AI174" s="693"/>
      <c r="AJ174" s="693"/>
      <c r="AK174" s="693"/>
      <c r="AL174" s="693"/>
      <c r="AM174" s="693"/>
      <c r="AN174" s="693"/>
    </row>
    <row r="175" ht="15.75" customHeight="1">
      <c r="A175" s="693"/>
      <c r="B175" s="693"/>
      <c r="C175" s="693"/>
      <c r="D175" s="693"/>
      <c r="E175" s="693"/>
      <c r="F175" s="693"/>
      <c r="G175" s="693"/>
      <c r="H175" s="693"/>
      <c r="I175" s="693"/>
      <c r="J175" s="693"/>
      <c r="K175" s="693"/>
      <c r="L175" s="693"/>
      <c r="M175" s="693"/>
      <c r="N175" s="693"/>
      <c r="O175" s="693"/>
      <c r="P175" s="693"/>
      <c r="Q175" s="693"/>
      <c r="R175" s="693"/>
      <c r="S175" s="693"/>
      <c r="T175" s="693"/>
      <c r="U175" s="693"/>
      <c r="V175" s="693"/>
      <c r="W175" s="693"/>
      <c r="X175" s="693"/>
      <c r="Y175" s="693"/>
      <c r="Z175" s="693"/>
      <c r="AA175" s="693"/>
      <c r="AB175" s="693"/>
      <c r="AC175" s="693"/>
      <c r="AD175" s="693"/>
      <c r="AE175" s="693"/>
      <c r="AF175" s="693"/>
      <c r="AG175" s="693"/>
      <c r="AH175" s="693"/>
      <c r="AI175" s="693"/>
      <c r="AJ175" s="693"/>
      <c r="AK175" s="693"/>
      <c r="AL175" s="693"/>
      <c r="AM175" s="693"/>
      <c r="AN175" s="693"/>
    </row>
    <row r="176" ht="15.75" customHeight="1">
      <c r="A176" s="693"/>
      <c r="B176" s="693"/>
      <c r="C176" s="693"/>
      <c r="D176" s="693"/>
      <c r="E176" s="693"/>
      <c r="F176" s="693"/>
      <c r="G176" s="693"/>
      <c r="H176" s="693"/>
      <c r="I176" s="693"/>
      <c r="J176" s="693"/>
      <c r="K176" s="693"/>
      <c r="L176" s="693"/>
      <c r="M176" s="693"/>
      <c r="N176" s="693"/>
      <c r="O176" s="693"/>
      <c r="P176" s="693"/>
      <c r="Q176" s="693"/>
      <c r="R176" s="693"/>
      <c r="S176" s="693"/>
      <c r="T176" s="693"/>
      <c r="U176" s="693"/>
      <c r="V176" s="693"/>
      <c r="W176" s="693"/>
      <c r="X176" s="693"/>
      <c r="Y176" s="693"/>
      <c r="Z176" s="693"/>
      <c r="AA176" s="693"/>
      <c r="AB176" s="693"/>
      <c r="AC176" s="693"/>
      <c r="AD176" s="693"/>
      <c r="AE176" s="693"/>
      <c r="AF176" s="693"/>
      <c r="AG176" s="693"/>
      <c r="AH176" s="693"/>
      <c r="AI176" s="693"/>
      <c r="AJ176" s="693"/>
      <c r="AK176" s="693"/>
      <c r="AL176" s="693"/>
      <c r="AM176" s="693"/>
      <c r="AN176" s="693"/>
    </row>
    <row r="177" ht="15.75" customHeight="1">
      <c r="A177" s="693"/>
      <c r="B177" s="693"/>
      <c r="C177" s="693"/>
      <c r="D177" s="693"/>
      <c r="E177" s="693"/>
      <c r="F177" s="693"/>
      <c r="G177" s="693"/>
      <c r="H177" s="693"/>
      <c r="I177" s="693"/>
      <c r="J177" s="693"/>
      <c r="K177" s="693"/>
      <c r="L177" s="693"/>
      <c r="M177" s="693"/>
      <c r="N177" s="693"/>
      <c r="O177" s="693"/>
      <c r="P177" s="693"/>
      <c r="Q177" s="693"/>
      <c r="R177" s="693"/>
      <c r="S177" s="693"/>
      <c r="T177" s="693"/>
      <c r="U177" s="693"/>
      <c r="V177" s="693"/>
      <c r="W177" s="693"/>
      <c r="X177" s="693"/>
      <c r="Y177" s="693"/>
      <c r="Z177" s="693"/>
      <c r="AA177" s="693"/>
      <c r="AB177" s="693"/>
      <c r="AC177" s="693"/>
      <c r="AD177" s="693"/>
      <c r="AE177" s="693"/>
      <c r="AF177" s="693"/>
      <c r="AG177" s="693"/>
      <c r="AH177" s="693"/>
      <c r="AI177" s="693"/>
      <c r="AJ177" s="693"/>
      <c r="AK177" s="693"/>
      <c r="AL177" s="693"/>
      <c r="AM177" s="693"/>
      <c r="AN177" s="693"/>
    </row>
    <row r="178" ht="15.75" customHeight="1">
      <c r="A178" s="693"/>
      <c r="B178" s="693"/>
      <c r="C178" s="693"/>
      <c r="D178" s="693"/>
      <c r="E178" s="693"/>
      <c r="F178" s="693"/>
      <c r="G178" s="693"/>
      <c r="H178" s="693"/>
      <c r="I178" s="693"/>
      <c r="J178" s="693"/>
      <c r="K178" s="693"/>
      <c r="L178" s="693"/>
      <c r="M178" s="693"/>
      <c r="N178" s="693"/>
      <c r="O178" s="693"/>
      <c r="P178" s="693"/>
      <c r="Q178" s="693"/>
      <c r="R178" s="693"/>
      <c r="S178" s="693"/>
      <c r="T178" s="693"/>
      <c r="U178" s="693"/>
      <c r="V178" s="693"/>
      <c r="W178" s="693"/>
      <c r="X178" s="693"/>
      <c r="Y178" s="693"/>
      <c r="Z178" s="693"/>
      <c r="AA178" s="693"/>
      <c r="AB178" s="693"/>
      <c r="AC178" s="693"/>
      <c r="AD178" s="693"/>
      <c r="AE178" s="693"/>
      <c r="AF178" s="693"/>
      <c r="AG178" s="693"/>
      <c r="AH178" s="693"/>
      <c r="AI178" s="693"/>
      <c r="AJ178" s="693"/>
      <c r="AK178" s="693"/>
      <c r="AL178" s="693"/>
      <c r="AM178" s="693"/>
      <c r="AN178" s="693"/>
    </row>
    <row r="179" ht="15.75" customHeight="1">
      <c r="A179" s="693"/>
      <c r="B179" s="693"/>
      <c r="C179" s="693"/>
      <c r="D179" s="693"/>
      <c r="E179" s="693"/>
      <c r="F179" s="693"/>
      <c r="G179" s="693"/>
      <c r="H179" s="693"/>
      <c r="I179" s="693"/>
      <c r="J179" s="693"/>
      <c r="K179" s="693"/>
      <c r="L179" s="693"/>
      <c r="M179" s="693"/>
      <c r="N179" s="693"/>
      <c r="O179" s="693"/>
      <c r="P179" s="693"/>
      <c r="Q179" s="693"/>
      <c r="R179" s="693"/>
      <c r="S179" s="693"/>
      <c r="T179" s="693"/>
      <c r="U179" s="693"/>
      <c r="V179" s="693"/>
      <c r="W179" s="693"/>
      <c r="X179" s="693"/>
      <c r="Y179" s="693"/>
      <c r="Z179" s="693"/>
      <c r="AA179" s="693"/>
      <c r="AB179" s="693"/>
      <c r="AC179" s="693"/>
      <c r="AD179" s="693"/>
      <c r="AE179" s="693"/>
      <c r="AF179" s="693"/>
      <c r="AG179" s="693"/>
      <c r="AH179" s="693"/>
      <c r="AI179" s="693"/>
      <c r="AJ179" s="693"/>
      <c r="AK179" s="693"/>
      <c r="AL179" s="693"/>
      <c r="AM179" s="693"/>
      <c r="AN179" s="693"/>
    </row>
    <row r="180" ht="15.75" customHeight="1">
      <c r="A180" s="693"/>
      <c r="B180" s="693"/>
      <c r="C180" s="693"/>
      <c r="D180" s="693"/>
      <c r="E180" s="693"/>
      <c r="F180" s="693"/>
      <c r="G180" s="693"/>
      <c r="H180" s="693"/>
      <c r="I180" s="693"/>
      <c r="J180" s="693"/>
      <c r="K180" s="693"/>
      <c r="L180" s="693"/>
      <c r="M180" s="693"/>
      <c r="N180" s="693"/>
      <c r="O180" s="693"/>
      <c r="P180" s="693"/>
      <c r="Q180" s="693"/>
      <c r="R180" s="693"/>
      <c r="S180" s="693"/>
      <c r="T180" s="693"/>
      <c r="U180" s="693"/>
      <c r="V180" s="693"/>
      <c r="W180" s="693"/>
      <c r="X180" s="693"/>
      <c r="Y180" s="693"/>
      <c r="Z180" s="693"/>
      <c r="AA180" s="693"/>
      <c r="AB180" s="693"/>
      <c r="AC180" s="693"/>
      <c r="AD180" s="693"/>
      <c r="AE180" s="693"/>
      <c r="AF180" s="693"/>
      <c r="AG180" s="693"/>
      <c r="AH180" s="693"/>
      <c r="AI180" s="693"/>
      <c r="AJ180" s="693"/>
      <c r="AK180" s="693"/>
      <c r="AL180" s="693"/>
      <c r="AM180" s="693"/>
      <c r="AN180" s="693"/>
    </row>
    <row r="181" ht="15.75" customHeight="1">
      <c r="A181" s="693"/>
      <c r="B181" s="693"/>
      <c r="C181" s="693"/>
      <c r="D181" s="693"/>
      <c r="E181" s="693"/>
      <c r="F181" s="693"/>
      <c r="G181" s="693"/>
      <c r="H181" s="693"/>
      <c r="I181" s="693"/>
      <c r="J181" s="693"/>
      <c r="K181" s="693"/>
      <c r="L181" s="693"/>
      <c r="M181" s="693"/>
      <c r="N181" s="693"/>
      <c r="O181" s="693"/>
      <c r="P181" s="693"/>
      <c r="Q181" s="693"/>
      <c r="R181" s="693"/>
      <c r="S181" s="693"/>
      <c r="T181" s="693"/>
      <c r="U181" s="693"/>
      <c r="V181" s="693"/>
      <c r="W181" s="693"/>
      <c r="X181" s="693"/>
      <c r="Y181" s="693"/>
      <c r="Z181" s="693"/>
      <c r="AA181" s="693"/>
      <c r="AB181" s="693"/>
      <c r="AC181" s="693"/>
      <c r="AD181" s="693"/>
      <c r="AE181" s="693"/>
      <c r="AF181" s="693"/>
      <c r="AG181" s="693"/>
      <c r="AH181" s="693"/>
      <c r="AI181" s="693"/>
      <c r="AJ181" s="693"/>
      <c r="AK181" s="693"/>
      <c r="AL181" s="693"/>
      <c r="AM181" s="693"/>
      <c r="AN181" s="693"/>
    </row>
    <row r="182" ht="15.75" customHeight="1">
      <c r="A182" s="693"/>
      <c r="B182" s="693"/>
      <c r="C182" s="693"/>
      <c r="D182" s="693"/>
      <c r="E182" s="693"/>
      <c r="F182" s="693"/>
      <c r="G182" s="693"/>
      <c r="H182" s="693"/>
      <c r="I182" s="693"/>
      <c r="J182" s="693"/>
      <c r="K182" s="693"/>
      <c r="L182" s="693"/>
      <c r="M182" s="693"/>
      <c r="N182" s="693"/>
      <c r="O182" s="693"/>
      <c r="P182" s="693"/>
      <c r="Q182" s="693"/>
      <c r="R182" s="693"/>
      <c r="S182" s="693"/>
      <c r="T182" s="693"/>
      <c r="U182" s="693"/>
      <c r="V182" s="693"/>
      <c r="W182" s="693"/>
      <c r="X182" s="693"/>
      <c r="Y182" s="693"/>
      <c r="Z182" s="693"/>
      <c r="AA182" s="693"/>
      <c r="AB182" s="693"/>
      <c r="AC182" s="693"/>
      <c r="AD182" s="693"/>
      <c r="AE182" s="693"/>
      <c r="AF182" s="693"/>
      <c r="AG182" s="693"/>
      <c r="AH182" s="693"/>
      <c r="AI182" s="693"/>
      <c r="AJ182" s="693"/>
      <c r="AK182" s="693"/>
      <c r="AL182" s="693"/>
      <c r="AM182" s="693"/>
      <c r="AN182" s="693"/>
    </row>
    <row r="183" ht="15.75" customHeight="1">
      <c r="A183" s="693"/>
      <c r="B183" s="693"/>
      <c r="C183" s="693"/>
      <c r="D183" s="693"/>
      <c r="E183" s="693"/>
      <c r="F183" s="693"/>
      <c r="G183" s="693"/>
      <c r="H183" s="693"/>
      <c r="I183" s="693"/>
      <c r="J183" s="693"/>
      <c r="K183" s="693"/>
      <c r="L183" s="693"/>
      <c r="M183" s="693"/>
      <c r="N183" s="693"/>
      <c r="O183" s="693"/>
      <c r="P183" s="693"/>
      <c r="Q183" s="693"/>
      <c r="R183" s="693"/>
      <c r="S183" s="693"/>
      <c r="T183" s="693"/>
      <c r="U183" s="693"/>
      <c r="V183" s="693"/>
      <c r="W183" s="693"/>
      <c r="X183" s="693"/>
      <c r="Y183" s="693"/>
      <c r="Z183" s="693"/>
      <c r="AA183" s="693"/>
      <c r="AB183" s="693"/>
      <c r="AC183" s="693"/>
      <c r="AD183" s="693"/>
      <c r="AE183" s="693"/>
      <c r="AF183" s="693"/>
      <c r="AG183" s="693"/>
      <c r="AH183" s="693"/>
      <c r="AI183" s="693"/>
      <c r="AJ183" s="693"/>
      <c r="AK183" s="693"/>
      <c r="AL183" s="693"/>
      <c r="AM183" s="693"/>
      <c r="AN183" s="693"/>
    </row>
    <row r="184" ht="15.75" customHeight="1">
      <c r="A184" s="693"/>
      <c r="B184" s="693"/>
      <c r="C184" s="693"/>
      <c r="D184" s="693"/>
      <c r="E184" s="693"/>
      <c r="F184" s="693"/>
      <c r="G184" s="693"/>
      <c r="H184" s="693"/>
      <c r="I184" s="693"/>
      <c r="J184" s="693"/>
      <c r="K184" s="693"/>
      <c r="L184" s="693"/>
      <c r="M184" s="693"/>
      <c r="N184" s="693"/>
      <c r="O184" s="693"/>
      <c r="P184" s="693"/>
      <c r="Q184" s="693"/>
      <c r="R184" s="693"/>
      <c r="S184" s="693"/>
      <c r="T184" s="693"/>
      <c r="U184" s="693"/>
      <c r="V184" s="693"/>
      <c r="W184" s="693"/>
      <c r="X184" s="693"/>
      <c r="Y184" s="693"/>
      <c r="Z184" s="693"/>
      <c r="AA184" s="693"/>
      <c r="AB184" s="693"/>
      <c r="AC184" s="693"/>
      <c r="AD184" s="693"/>
      <c r="AE184" s="693"/>
      <c r="AF184" s="693"/>
      <c r="AG184" s="693"/>
      <c r="AH184" s="693"/>
      <c r="AI184" s="693"/>
      <c r="AJ184" s="693"/>
      <c r="AK184" s="693"/>
      <c r="AL184" s="693"/>
      <c r="AM184" s="693"/>
      <c r="AN184" s="693"/>
    </row>
    <row r="185" ht="15.75" customHeight="1">
      <c r="A185" s="693"/>
      <c r="B185" s="693"/>
      <c r="C185" s="693"/>
      <c r="D185" s="693"/>
      <c r="E185" s="693"/>
      <c r="F185" s="693"/>
      <c r="G185" s="693"/>
      <c r="H185" s="693"/>
      <c r="I185" s="693"/>
      <c r="J185" s="693"/>
      <c r="K185" s="693"/>
      <c r="L185" s="693"/>
      <c r="M185" s="693"/>
      <c r="N185" s="693"/>
      <c r="O185" s="693"/>
      <c r="P185" s="693"/>
      <c r="Q185" s="693"/>
      <c r="R185" s="693"/>
      <c r="S185" s="693"/>
      <c r="T185" s="693"/>
      <c r="U185" s="693"/>
      <c r="V185" s="693"/>
      <c r="W185" s="693"/>
      <c r="X185" s="693"/>
      <c r="Y185" s="693"/>
      <c r="Z185" s="693"/>
      <c r="AA185" s="693"/>
      <c r="AB185" s="693"/>
      <c r="AC185" s="693"/>
      <c r="AD185" s="693"/>
      <c r="AE185" s="693"/>
      <c r="AF185" s="693"/>
      <c r="AG185" s="693"/>
      <c r="AH185" s="693"/>
      <c r="AI185" s="693"/>
      <c r="AJ185" s="693"/>
      <c r="AK185" s="693"/>
      <c r="AL185" s="693"/>
      <c r="AM185" s="693"/>
      <c r="AN185" s="693"/>
    </row>
    <row r="186" ht="15.75" customHeight="1">
      <c r="A186" s="693"/>
      <c r="B186" s="693"/>
      <c r="C186" s="693"/>
      <c r="D186" s="693"/>
      <c r="E186" s="693"/>
      <c r="F186" s="693"/>
      <c r="G186" s="693"/>
      <c r="H186" s="693"/>
      <c r="I186" s="693"/>
      <c r="J186" s="693"/>
      <c r="K186" s="693"/>
      <c r="L186" s="693"/>
      <c r="M186" s="693"/>
      <c r="N186" s="693"/>
      <c r="O186" s="693"/>
      <c r="P186" s="693"/>
      <c r="Q186" s="693"/>
      <c r="R186" s="693"/>
      <c r="S186" s="693"/>
      <c r="T186" s="693"/>
      <c r="U186" s="693"/>
      <c r="V186" s="693"/>
      <c r="W186" s="693"/>
      <c r="X186" s="693"/>
      <c r="Y186" s="693"/>
      <c r="Z186" s="693"/>
      <c r="AA186" s="693"/>
      <c r="AB186" s="693"/>
      <c r="AC186" s="693"/>
      <c r="AD186" s="693"/>
      <c r="AE186" s="693"/>
      <c r="AF186" s="693"/>
      <c r="AG186" s="693"/>
      <c r="AH186" s="693"/>
      <c r="AI186" s="693"/>
      <c r="AJ186" s="693"/>
      <c r="AK186" s="693"/>
      <c r="AL186" s="693"/>
      <c r="AM186" s="693"/>
      <c r="AN186" s="693"/>
    </row>
    <row r="187" ht="15.75" customHeight="1">
      <c r="A187" s="693"/>
      <c r="B187" s="693"/>
      <c r="C187" s="693"/>
      <c r="D187" s="693"/>
      <c r="E187" s="693"/>
      <c r="F187" s="693"/>
      <c r="G187" s="693"/>
      <c r="H187" s="693"/>
      <c r="I187" s="693"/>
      <c r="J187" s="693"/>
      <c r="K187" s="693"/>
      <c r="L187" s="693"/>
      <c r="M187" s="693"/>
      <c r="N187" s="693"/>
      <c r="O187" s="693"/>
      <c r="P187" s="693"/>
      <c r="Q187" s="693"/>
      <c r="R187" s="693"/>
      <c r="S187" s="693"/>
      <c r="T187" s="693"/>
      <c r="U187" s="693"/>
      <c r="V187" s="693"/>
      <c r="W187" s="693"/>
      <c r="X187" s="693"/>
      <c r="Y187" s="693"/>
      <c r="Z187" s="693"/>
      <c r="AA187" s="693"/>
      <c r="AB187" s="693"/>
      <c r="AC187" s="693"/>
      <c r="AD187" s="693"/>
      <c r="AE187" s="693"/>
      <c r="AF187" s="693"/>
      <c r="AG187" s="693"/>
      <c r="AH187" s="693"/>
      <c r="AI187" s="693"/>
      <c r="AJ187" s="693"/>
      <c r="AK187" s="693"/>
      <c r="AL187" s="693"/>
      <c r="AM187" s="693"/>
      <c r="AN187" s="693"/>
    </row>
    <row r="188" ht="15.75" customHeight="1">
      <c r="A188" s="693"/>
      <c r="B188" s="693"/>
      <c r="C188" s="693"/>
      <c r="D188" s="693"/>
      <c r="E188" s="693"/>
      <c r="F188" s="693"/>
      <c r="G188" s="693"/>
      <c r="H188" s="693"/>
      <c r="I188" s="693"/>
      <c r="J188" s="693"/>
      <c r="K188" s="693"/>
      <c r="L188" s="693"/>
      <c r="M188" s="693"/>
      <c r="N188" s="693"/>
      <c r="O188" s="693"/>
      <c r="P188" s="693"/>
      <c r="Q188" s="693"/>
      <c r="R188" s="693"/>
      <c r="S188" s="693"/>
      <c r="T188" s="693"/>
      <c r="U188" s="693"/>
      <c r="V188" s="693"/>
      <c r="W188" s="693"/>
      <c r="X188" s="693"/>
      <c r="Y188" s="693"/>
      <c r="Z188" s="693"/>
      <c r="AA188" s="693"/>
      <c r="AB188" s="693"/>
      <c r="AC188" s="693"/>
      <c r="AD188" s="693"/>
      <c r="AE188" s="693"/>
      <c r="AF188" s="693"/>
      <c r="AG188" s="693"/>
      <c r="AH188" s="693"/>
      <c r="AI188" s="693"/>
      <c r="AJ188" s="693"/>
      <c r="AK188" s="693"/>
      <c r="AL188" s="693"/>
      <c r="AM188" s="693"/>
      <c r="AN188" s="693"/>
    </row>
    <row r="189" ht="15.75" customHeight="1">
      <c r="A189" s="693"/>
      <c r="B189" s="693"/>
      <c r="C189" s="693"/>
      <c r="D189" s="693"/>
      <c r="E189" s="693"/>
      <c r="F189" s="693"/>
      <c r="G189" s="693"/>
      <c r="H189" s="693"/>
      <c r="I189" s="693"/>
      <c r="J189" s="693"/>
      <c r="K189" s="693"/>
      <c r="L189" s="693"/>
      <c r="M189" s="693"/>
      <c r="N189" s="693"/>
      <c r="O189" s="693"/>
      <c r="P189" s="693"/>
      <c r="Q189" s="693"/>
      <c r="R189" s="693"/>
      <c r="S189" s="693"/>
      <c r="T189" s="693"/>
      <c r="U189" s="693"/>
      <c r="V189" s="693"/>
      <c r="W189" s="693"/>
      <c r="X189" s="693"/>
      <c r="Y189" s="693"/>
      <c r="Z189" s="693"/>
      <c r="AA189" s="693"/>
      <c r="AB189" s="693"/>
      <c r="AC189" s="693"/>
      <c r="AD189" s="693"/>
      <c r="AE189" s="693"/>
      <c r="AF189" s="693"/>
      <c r="AG189" s="693"/>
      <c r="AH189" s="693"/>
      <c r="AI189" s="693"/>
      <c r="AJ189" s="693"/>
      <c r="AK189" s="693"/>
      <c r="AL189" s="693"/>
      <c r="AM189" s="693"/>
      <c r="AN189" s="693"/>
    </row>
    <row r="190" ht="15.75" customHeight="1">
      <c r="A190" s="693"/>
      <c r="B190" s="693"/>
      <c r="C190" s="693"/>
      <c r="D190" s="693"/>
      <c r="E190" s="693"/>
      <c r="F190" s="693"/>
      <c r="G190" s="693"/>
      <c r="H190" s="693"/>
      <c r="I190" s="693"/>
      <c r="J190" s="693"/>
      <c r="K190" s="693"/>
      <c r="L190" s="693"/>
      <c r="M190" s="693"/>
      <c r="N190" s="693"/>
      <c r="O190" s="693"/>
      <c r="P190" s="693"/>
      <c r="Q190" s="693"/>
      <c r="R190" s="693"/>
      <c r="S190" s="693"/>
      <c r="T190" s="693"/>
      <c r="U190" s="693"/>
      <c r="V190" s="693"/>
      <c r="W190" s="693"/>
      <c r="X190" s="693"/>
      <c r="Y190" s="693"/>
      <c r="Z190" s="693"/>
      <c r="AA190" s="693"/>
      <c r="AB190" s="693"/>
      <c r="AC190" s="693"/>
      <c r="AD190" s="693"/>
      <c r="AE190" s="693"/>
      <c r="AF190" s="693"/>
      <c r="AG190" s="693"/>
      <c r="AH190" s="693"/>
      <c r="AI190" s="693"/>
      <c r="AJ190" s="693"/>
      <c r="AK190" s="693"/>
      <c r="AL190" s="693"/>
      <c r="AM190" s="693"/>
      <c r="AN190" s="693"/>
    </row>
    <row r="191" ht="15.75" customHeight="1">
      <c r="A191" s="693"/>
      <c r="B191" s="693"/>
      <c r="C191" s="693"/>
      <c r="D191" s="693"/>
      <c r="E191" s="693"/>
      <c r="F191" s="693"/>
      <c r="G191" s="693"/>
      <c r="H191" s="693"/>
      <c r="I191" s="693"/>
      <c r="J191" s="693"/>
      <c r="K191" s="693"/>
      <c r="L191" s="693"/>
      <c r="M191" s="693"/>
      <c r="N191" s="693"/>
      <c r="O191" s="693"/>
      <c r="P191" s="693"/>
      <c r="Q191" s="693"/>
      <c r="R191" s="693"/>
      <c r="S191" s="693"/>
      <c r="T191" s="693"/>
      <c r="U191" s="693"/>
      <c r="V191" s="693"/>
      <c r="W191" s="693"/>
      <c r="X191" s="693"/>
      <c r="Y191" s="693"/>
      <c r="Z191" s="693"/>
      <c r="AA191" s="693"/>
      <c r="AB191" s="693"/>
      <c r="AC191" s="693"/>
      <c r="AD191" s="693"/>
      <c r="AE191" s="693"/>
      <c r="AF191" s="693"/>
      <c r="AG191" s="693"/>
      <c r="AH191" s="693"/>
      <c r="AI191" s="693"/>
      <c r="AJ191" s="693"/>
      <c r="AK191" s="693"/>
      <c r="AL191" s="693"/>
      <c r="AM191" s="693"/>
      <c r="AN191" s="693"/>
    </row>
    <row r="192" ht="15.75" customHeight="1">
      <c r="A192" s="693"/>
      <c r="B192" s="693"/>
      <c r="C192" s="693"/>
      <c r="D192" s="693"/>
      <c r="E192" s="693"/>
      <c r="F192" s="693"/>
      <c r="G192" s="693"/>
      <c r="H192" s="693"/>
      <c r="I192" s="693"/>
      <c r="J192" s="693"/>
      <c r="K192" s="693"/>
      <c r="L192" s="693"/>
      <c r="M192" s="693"/>
      <c r="N192" s="693"/>
      <c r="O192" s="693"/>
      <c r="P192" s="693"/>
      <c r="Q192" s="693"/>
      <c r="R192" s="693"/>
      <c r="S192" s="693"/>
      <c r="T192" s="693"/>
      <c r="U192" s="693"/>
      <c r="V192" s="693"/>
      <c r="W192" s="693"/>
      <c r="X192" s="693"/>
      <c r="Y192" s="693"/>
      <c r="Z192" s="693"/>
      <c r="AA192" s="693"/>
      <c r="AB192" s="693"/>
      <c r="AC192" s="693"/>
      <c r="AD192" s="693"/>
      <c r="AE192" s="693"/>
      <c r="AF192" s="693"/>
      <c r="AG192" s="693"/>
      <c r="AH192" s="693"/>
      <c r="AI192" s="693"/>
      <c r="AJ192" s="693"/>
      <c r="AK192" s="693"/>
      <c r="AL192" s="693"/>
      <c r="AM192" s="693"/>
      <c r="AN192" s="693"/>
    </row>
    <row r="193" ht="15.75" customHeight="1">
      <c r="A193" s="693"/>
      <c r="B193" s="693"/>
      <c r="C193" s="693"/>
      <c r="D193" s="693"/>
      <c r="E193" s="693"/>
      <c r="F193" s="693"/>
      <c r="G193" s="693"/>
      <c r="H193" s="693"/>
      <c r="I193" s="693"/>
      <c r="J193" s="693"/>
      <c r="K193" s="693"/>
      <c r="L193" s="693"/>
      <c r="M193" s="693"/>
      <c r="N193" s="693"/>
      <c r="O193" s="693"/>
      <c r="P193" s="693"/>
      <c r="Q193" s="693"/>
      <c r="R193" s="693"/>
      <c r="S193" s="693"/>
      <c r="T193" s="693"/>
      <c r="U193" s="693"/>
      <c r="V193" s="693"/>
      <c r="W193" s="693"/>
      <c r="X193" s="693"/>
      <c r="Y193" s="693"/>
      <c r="Z193" s="693"/>
      <c r="AA193" s="693"/>
      <c r="AB193" s="693"/>
      <c r="AC193" s="693"/>
      <c r="AD193" s="693"/>
      <c r="AE193" s="693"/>
      <c r="AF193" s="693"/>
      <c r="AG193" s="693"/>
      <c r="AH193" s="693"/>
      <c r="AI193" s="693"/>
      <c r="AJ193" s="693"/>
      <c r="AK193" s="693"/>
      <c r="AL193" s="693"/>
      <c r="AM193" s="693"/>
      <c r="AN193" s="693"/>
    </row>
    <row r="194" ht="15.75" customHeight="1">
      <c r="A194" s="693"/>
      <c r="B194" s="693"/>
      <c r="C194" s="693"/>
      <c r="D194" s="693"/>
      <c r="E194" s="693"/>
      <c r="F194" s="693"/>
      <c r="G194" s="693"/>
      <c r="H194" s="693"/>
      <c r="I194" s="693"/>
      <c r="J194" s="693"/>
      <c r="K194" s="693"/>
      <c r="L194" s="693"/>
      <c r="M194" s="693"/>
      <c r="N194" s="693"/>
      <c r="O194" s="693"/>
      <c r="P194" s="693"/>
      <c r="Q194" s="693"/>
      <c r="R194" s="693"/>
      <c r="S194" s="693"/>
      <c r="T194" s="693"/>
      <c r="U194" s="693"/>
      <c r="V194" s="693"/>
      <c r="W194" s="693"/>
      <c r="X194" s="693"/>
      <c r="Y194" s="693"/>
      <c r="Z194" s="693"/>
      <c r="AA194" s="693"/>
      <c r="AB194" s="693"/>
      <c r="AC194" s="693"/>
      <c r="AD194" s="693"/>
      <c r="AE194" s="693"/>
      <c r="AF194" s="693"/>
      <c r="AG194" s="693"/>
      <c r="AH194" s="693"/>
      <c r="AI194" s="693"/>
      <c r="AJ194" s="693"/>
      <c r="AK194" s="693"/>
      <c r="AL194" s="693"/>
      <c r="AM194" s="693"/>
      <c r="AN194" s="693"/>
    </row>
    <row r="195" ht="15.75" customHeight="1">
      <c r="A195" s="693"/>
      <c r="B195" s="693"/>
      <c r="C195" s="693"/>
      <c r="D195" s="693"/>
      <c r="E195" s="693"/>
      <c r="F195" s="693"/>
      <c r="G195" s="693"/>
      <c r="H195" s="693"/>
      <c r="I195" s="693"/>
      <c r="J195" s="693"/>
      <c r="K195" s="693"/>
      <c r="L195" s="693"/>
      <c r="M195" s="693"/>
      <c r="N195" s="693"/>
      <c r="O195" s="693"/>
      <c r="P195" s="693"/>
      <c r="Q195" s="693"/>
      <c r="R195" s="693"/>
      <c r="S195" s="693"/>
      <c r="T195" s="693"/>
      <c r="U195" s="693"/>
      <c r="V195" s="693"/>
      <c r="W195" s="693"/>
      <c r="X195" s="693"/>
      <c r="Y195" s="693"/>
      <c r="Z195" s="693"/>
      <c r="AA195" s="693"/>
      <c r="AB195" s="693"/>
      <c r="AC195" s="693"/>
      <c r="AD195" s="693"/>
      <c r="AE195" s="693"/>
      <c r="AF195" s="693"/>
      <c r="AG195" s="693"/>
      <c r="AH195" s="693"/>
      <c r="AI195" s="693"/>
      <c r="AJ195" s="693"/>
      <c r="AK195" s="693"/>
      <c r="AL195" s="693"/>
      <c r="AM195" s="693"/>
      <c r="AN195" s="693"/>
    </row>
    <row r="196" ht="15.75" customHeight="1">
      <c r="A196" s="693"/>
      <c r="B196" s="693"/>
      <c r="C196" s="693"/>
      <c r="D196" s="693"/>
      <c r="E196" s="693"/>
      <c r="F196" s="693"/>
      <c r="G196" s="693"/>
      <c r="H196" s="693"/>
      <c r="I196" s="693"/>
      <c r="J196" s="693"/>
      <c r="K196" s="693"/>
      <c r="L196" s="693"/>
      <c r="M196" s="693"/>
      <c r="N196" s="693"/>
      <c r="O196" s="693"/>
      <c r="P196" s="693"/>
      <c r="Q196" s="693"/>
      <c r="R196" s="693"/>
      <c r="S196" s="693"/>
      <c r="T196" s="693"/>
      <c r="U196" s="693"/>
      <c r="V196" s="693"/>
      <c r="W196" s="693"/>
      <c r="X196" s="693"/>
      <c r="Y196" s="693"/>
      <c r="Z196" s="693"/>
      <c r="AA196" s="693"/>
      <c r="AB196" s="693"/>
      <c r="AC196" s="693"/>
      <c r="AD196" s="693"/>
      <c r="AE196" s="693"/>
      <c r="AF196" s="693"/>
      <c r="AG196" s="693"/>
      <c r="AH196" s="693"/>
      <c r="AI196" s="693"/>
      <c r="AJ196" s="693"/>
      <c r="AK196" s="693"/>
      <c r="AL196" s="693"/>
      <c r="AM196" s="693"/>
      <c r="AN196" s="693"/>
    </row>
    <row r="197" ht="15.75" customHeight="1">
      <c r="A197" s="693"/>
      <c r="B197" s="693"/>
      <c r="C197" s="693"/>
      <c r="D197" s="693"/>
      <c r="E197" s="693"/>
      <c r="F197" s="693"/>
      <c r="G197" s="693"/>
      <c r="H197" s="693"/>
      <c r="I197" s="693"/>
      <c r="J197" s="693"/>
      <c r="K197" s="693"/>
      <c r="L197" s="693"/>
      <c r="M197" s="693"/>
      <c r="N197" s="693"/>
      <c r="O197" s="693"/>
      <c r="P197" s="693"/>
      <c r="Q197" s="693"/>
      <c r="R197" s="693"/>
      <c r="S197" s="693"/>
      <c r="T197" s="693"/>
      <c r="U197" s="693"/>
      <c r="V197" s="693"/>
      <c r="W197" s="693"/>
      <c r="X197" s="693"/>
      <c r="Y197" s="693"/>
      <c r="Z197" s="693"/>
      <c r="AA197" s="693"/>
      <c r="AB197" s="693"/>
      <c r="AC197" s="693"/>
      <c r="AD197" s="693"/>
      <c r="AE197" s="693"/>
      <c r="AF197" s="693"/>
      <c r="AG197" s="693"/>
      <c r="AH197" s="693"/>
      <c r="AI197" s="693"/>
      <c r="AJ197" s="693"/>
      <c r="AK197" s="693"/>
      <c r="AL197" s="693"/>
      <c r="AM197" s="693"/>
      <c r="AN197" s="693"/>
    </row>
    <row r="198" ht="15.75" customHeight="1">
      <c r="A198" s="693"/>
      <c r="B198" s="693"/>
      <c r="C198" s="693"/>
      <c r="D198" s="693"/>
      <c r="E198" s="693"/>
      <c r="F198" s="693"/>
      <c r="G198" s="693"/>
      <c r="H198" s="693"/>
      <c r="I198" s="693"/>
      <c r="J198" s="693"/>
      <c r="K198" s="693"/>
      <c r="L198" s="693"/>
      <c r="M198" s="693"/>
      <c r="N198" s="693"/>
      <c r="O198" s="693"/>
      <c r="P198" s="693"/>
      <c r="Q198" s="693"/>
      <c r="R198" s="693"/>
      <c r="S198" s="693"/>
      <c r="T198" s="693"/>
      <c r="U198" s="693"/>
      <c r="V198" s="693"/>
      <c r="W198" s="693"/>
      <c r="X198" s="693"/>
      <c r="Y198" s="693"/>
      <c r="Z198" s="693"/>
      <c r="AA198" s="693"/>
      <c r="AB198" s="693"/>
      <c r="AC198" s="693"/>
      <c r="AD198" s="693"/>
      <c r="AE198" s="693"/>
      <c r="AF198" s="693"/>
      <c r="AG198" s="693"/>
      <c r="AH198" s="693"/>
      <c r="AI198" s="693"/>
      <c r="AJ198" s="693"/>
      <c r="AK198" s="693"/>
      <c r="AL198" s="693"/>
      <c r="AM198" s="693"/>
      <c r="AN198" s="693"/>
    </row>
    <row r="199" ht="15.75" customHeight="1">
      <c r="A199" s="693"/>
      <c r="B199" s="693"/>
      <c r="C199" s="693"/>
      <c r="D199" s="693"/>
      <c r="E199" s="693"/>
      <c r="F199" s="693"/>
      <c r="G199" s="693"/>
      <c r="H199" s="693"/>
      <c r="I199" s="693"/>
      <c r="J199" s="693"/>
      <c r="K199" s="693"/>
      <c r="L199" s="693"/>
      <c r="M199" s="693"/>
      <c r="N199" s="693"/>
      <c r="O199" s="693"/>
      <c r="P199" s="693"/>
      <c r="Q199" s="693"/>
      <c r="R199" s="693"/>
      <c r="S199" s="693"/>
      <c r="T199" s="693"/>
      <c r="U199" s="693"/>
      <c r="V199" s="693"/>
      <c r="W199" s="693"/>
      <c r="X199" s="693"/>
      <c r="Y199" s="693"/>
      <c r="Z199" s="693"/>
      <c r="AA199" s="693"/>
      <c r="AB199" s="693"/>
      <c r="AC199" s="693"/>
      <c r="AD199" s="693"/>
      <c r="AE199" s="693"/>
      <c r="AF199" s="693"/>
      <c r="AG199" s="693"/>
      <c r="AH199" s="693"/>
      <c r="AI199" s="693"/>
      <c r="AJ199" s="693"/>
      <c r="AK199" s="693"/>
      <c r="AL199" s="693"/>
      <c r="AM199" s="693"/>
      <c r="AN199" s="693"/>
    </row>
    <row r="200" ht="15.75" customHeight="1">
      <c r="A200" s="693"/>
      <c r="B200" s="693"/>
      <c r="C200" s="693"/>
      <c r="D200" s="693"/>
      <c r="E200" s="693"/>
      <c r="F200" s="693"/>
      <c r="G200" s="693"/>
      <c r="H200" s="693"/>
      <c r="I200" s="693"/>
      <c r="J200" s="693"/>
      <c r="K200" s="693"/>
      <c r="L200" s="693"/>
      <c r="M200" s="693"/>
      <c r="N200" s="693"/>
      <c r="O200" s="693"/>
      <c r="P200" s="693"/>
      <c r="Q200" s="693"/>
      <c r="R200" s="693"/>
      <c r="S200" s="693"/>
      <c r="T200" s="693"/>
      <c r="U200" s="693"/>
      <c r="V200" s="693"/>
      <c r="W200" s="693"/>
      <c r="X200" s="693"/>
      <c r="Y200" s="693"/>
      <c r="Z200" s="693"/>
      <c r="AA200" s="693"/>
      <c r="AB200" s="693"/>
      <c r="AC200" s="693"/>
      <c r="AD200" s="693"/>
      <c r="AE200" s="693"/>
      <c r="AF200" s="693"/>
      <c r="AG200" s="693"/>
    </row>
    <row r="201" ht="15.75" customHeight="1">
      <c r="A201" s="693"/>
      <c r="B201" s="693"/>
      <c r="C201" s="693"/>
      <c r="D201" s="693"/>
      <c r="E201" s="693"/>
      <c r="F201" s="693"/>
      <c r="G201" s="693"/>
      <c r="H201" s="693"/>
      <c r="I201" s="693"/>
      <c r="J201" s="693"/>
      <c r="K201" s="693"/>
      <c r="L201" s="693"/>
      <c r="M201" s="693"/>
      <c r="N201" s="693"/>
      <c r="O201" s="693"/>
      <c r="P201" s="693"/>
      <c r="Q201" s="693"/>
      <c r="R201" s="693"/>
      <c r="S201" s="693"/>
      <c r="T201" s="693"/>
      <c r="U201" s="693"/>
      <c r="V201" s="693"/>
      <c r="W201" s="693"/>
      <c r="X201" s="693"/>
      <c r="Y201" s="693"/>
      <c r="Z201" s="693"/>
      <c r="AA201" s="693"/>
      <c r="AB201" s="693"/>
      <c r="AC201" s="693"/>
      <c r="AD201" s="693"/>
      <c r="AE201" s="693"/>
      <c r="AF201" s="693"/>
      <c r="AG201" s="693"/>
    </row>
    <row r="202" ht="15.75" customHeight="1">
      <c r="A202" s="693"/>
      <c r="B202" s="693"/>
      <c r="C202" s="693"/>
      <c r="D202" s="693"/>
      <c r="E202" s="693"/>
      <c r="F202" s="693"/>
      <c r="G202" s="693"/>
      <c r="H202" s="693"/>
      <c r="I202" s="693"/>
      <c r="J202" s="693"/>
      <c r="K202" s="693"/>
      <c r="L202" s="693"/>
      <c r="M202" s="693"/>
      <c r="N202" s="693"/>
      <c r="O202" s="693"/>
      <c r="P202" s="693"/>
      <c r="Q202" s="693"/>
      <c r="R202" s="693"/>
      <c r="S202" s="693"/>
      <c r="T202" s="693"/>
      <c r="U202" s="693"/>
      <c r="V202" s="693"/>
      <c r="W202" s="693"/>
      <c r="X202" s="693"/>
      <c r="Y202" s="693"/>
      <c r="Z202" s="693"/>
      <c r="AA202" s="693"/>
      <c r="AB202" s="693"/>
      <c r="AC202" s="693"/>
      <c r="AD202" s="693"/>
      <c r="AE202" s="693"/>
      <c r="AF202" s="693"/>
      <c r="AG202" s="693"/>
    </row>
    <row r="203" ht="15.75" customHeight="1">
      <c r="A203" s="693"/>
      <c r="B203" s="693"/>
      <c r="C203" s="693"/>
      <c r="D203" s="693"/>
      <c r="E203" s="693"/>
      <c r="F203" s="693"/>
      <c r="G203" s="693"/>
      <c r="H203" s="693"/>
      <c r="I203" s="693"/>
      <c r="J203" s="693"/>
      <c r="K203" s="693"/>
      <c r="L203" s="693"/>
      <c r="M203" s="693"/>
      <c r="N203" s="693"/>
      <c r="O203" s="693"/>
      <c r="P203" s="693"/>
      <c r="Q203" s="693"/>
      <c r="R203" s="693"/>
      <c r="S203" s="693"/>
      <c r="T203" s="693"/>
      <c r="U203" s="693"/>
      <c r="V203" s="693"/>
      <c r="W203" s="693"/>
      <c r="X203" s="693"/>
      <c r="Y203" s="693"/>
      <c r="Z203" s="693"/>
      <c r="AA203" s="693"/>
      <c r="AB203" s="693"/>
      <c r="AC203" s="693"/>
      <c r="AD203" s="693"/>
      <c r="AE203" s="693"/>
      <c r="AF203" s="693"/>
      <c r="AG203" s="693"/>
    </row>
    <row r="204" ht="15.75" customHeight="1">
      <c r="A204" s="693"/>
      <c r="B204" s="693"/>
      <c r="C204" s="693"/>
      <c r="D204" s="693"/>
      <c r="E204" s="693"/>
      <c r="F204" s="693"/>
      <c r="G204" s="693"/>
      <c r="H204" s="693"/>
      <c r="I204" s="693"/>
      <c r="J204" s="693"/>
      <c r="K204" s="693"/>
      <c r="L204" s="693"/>
      <c r="M204" s="693"/>
      <c r="N204" s="693"/>
      <c r="O204" s="693"/>
      <c r="P204" s="693"/>
      <c r="Q204" s="693"/>
      <c r="R204" s="693"/>
      <c r="S204" s="693"/>
      <c r="T204" s="693"/>
      <c r="U204" s="693"/>
      <c r="V204" s="693"/>
      <c r="W204" s="693"/>
      <c r="X204" s="693"/>
      <c r="Y204" s="693"/>
      <c r="Z204" s="693"/>
      <c r="AA204" s="693"/>
      <c r="AB204" s="693"/>
      <c r="AC204" s="693"/>
      <c r="AD204" s="693"/>
      <c r="AE204" s="693"/>
      <c r="AF204" s="693"/>
      <c r="AG204" s="693"/>
    </row>
    <row r="205" ht="15.75" customHeight="1">
      <c r="A205" s="693"/>
      <c r="B205" s="693"/>
      <c r="C205" s="693"/>
      <c r="D205" s="693"/>
      <c r="E205" s="693"/>
      <c r="F205" s="693"/>
      <c r="G205" s="693"/>
      <c r="H205" s="693"/>
      <c r="I205" s="693"/>
      <c r="J205" s="693"/>
      <c r="K205" s="693"/>
      <c r="L205" s="693"/>
      <c r="M205" s="693"/>
      <c r="N205" s="693"/>
      <c r="O205" s="693"/>
      <c r="P205" s="693"/>
      <c r="Q205" s="693"/>
      <c r="R205" s="693"/>
      <c r="S205" s="693"/>
      <c r="T205" s="693"/>
      <c r="U205" s="693"/>
      <c r="V205" s="693"/>
      <c r="W205" s="693"/>
      <c r="X205" s="693"/>
      <c r="Y205" s="693"/>
      <c r="Z205" s="693"/>
      <c r="AA205" s="693"/>
      <c r="AB205" s="693"/>
      <c r="AC205" s="693"/>
      <c r="AD205" s="693"/>
      <c r="AE205" s="693"/>
      <c r="AF205" s="693"/>
      <c r="AG205" s="693"/>
    </row>
    <row r="206" ht="15.75" customHeight="1">
      <c r="A206" s="693"/>
      <c r="B206" s="693"/>
      <c r="C206" s="693"/>
      <c r="D206" s="693"/>
      <c r="E206" s="693"/>
      <c r="F206" s="693"/>
      <c r="G206" s="693"/>
      <c r="H206" s="693"/>
      <c r="I206" s="693"/>
      <c r="J206" s="693"/>
      <c r="K206" s="693"/>
      <c r="L206" s="693"/>
      <c r="M206" s="693"/>
      <c r="N206" s="693"/>
      <c r="O206" s="693"/>
      <c r="P206" s="693"/>
      <c r="Q206" s="693"/>
      <c r="R206" s="693"/>
      <c r="S206" s="693"/>
      <c r="T206" s="693"/>
      <c r="U206" s="693"/>
      <c r="V206" s="693"/>
      <c r="W206" s="693"/>
      <c r="X206" s="693"/>
      <c r="Y206" s="693"/>
      <c r="Z206" s="693"/>
      <c r="AA206" s="693"/>
      <c r="AB206" s="693"/>
      <c r="AC206" s="693"/>
      <c r="AD206" s="693"/>
      <c r="AE206" s="693"/>
      <c r="AF206" s="693"/>
      <c r="AG206" s="693"/>
    </row>
    <row r="207" ht="15.75" customHeight="1">
      <c r="A207" s="693"/>
      <c r="B207" s="693"/>
      <c r="C207" s="693"/>
      <c r="D207" s="693"/>
      <c r="E207" s="693"/>
      <c r="F207" s="693"/>
      <c r="G207" s="693"/>
      <c r="H207" s="693"/>
      <c r="I207" s="693"/>
      <c r="J207" s="693"/>
      <c r="K207" s="693"/>
      <c r="L207" s="693"/>
      <c r="M207" s="693"/>
      <c r="N207" s="693"/>
      <c r="O207" s="693"/>
      <c r="P207" s="693"/>
      <c r="Q207" s="693"/>
      <c r="R207" s="693"/>
      <c r="S207" s="693"/>
      <c r="T207" s="693"/>
      <c r="U207" s="693"/>
      <c r="V207" s="693"/>
      <c r="W207" s="693"/>
      <c r="X207" s="693"/>
      <c r="Y207" s="693"/>
      <c r="Z207" s="693"/>
      <c r="AA207" s="693"/>
      <c r="AB207" s="693"/>
      <c r="AC207" s="693"/>
      <c r="AD207" s="693"/>
      <c r="AE207" s="693"/>
      <c r="AF207" s="693"/>
      <c r="AG207" s="693"/>
    </row>
    <row r="208" ht="15.75" customHeight="1">
      <c r="A208" s="693"/>
      <c r="B208" s="693"/>
      <c r="C208" s="693"/>
      <c r="D208" s="693"/>
      <c r="E208" s="693"/>
      <c r="F208" s="693"/>
      <c r="G208" s="693"/>
      <c r="H208" s="693"/>
      <c r="I208" s="693"/>
      <c r="J208" s="693"/>
      <c r="K208" s="693"/>
      <c r="L208" s="693"/>
      <c r="M208" s="693"/>
      <c r="N208" s="693"/>
      <c r="O208" s="693"/>
      <c r="P208" s="693"/>
      <c r="Q208" s="693"/>
      <c r="R208" s="693"/>
      <c r="S208" s="693"/>
      <c r="T208" s="693"/>
      <c r="U208" s="693"/>
      <c r="V208" s="693"/>
      <c r="W208" s="693"/>
      <c r="X208" s="693"/>
      <c r="Y208" s="693"/>
      <c r="Z208" s="693"/>
      <c r="AA208" s="693"/>
      <c r="AB208" s="693"/>
      <c r="AC208" s="693"/>
      <c r="AD208" s="693"/>
      <c r="AE208" s="693"/>
      <c r="AF208" s="693"/>
      <c r="AG208" s="693"/>
    </row>
    <row r="209" ht="15.75" customHeight="1">
      <c r="A209" s="693"/>
      <c r="B209" s="693"/>
      <c r="C209" s="693"/>
      <c r="D209" s="693"/>
      <c r="E209" s="693"/>
      <c r="F209" s="693"/>
      <c r="G209" s="693"/>
      <c r="H209" s="693"/>
      <c r="I209" s="693"/>
      <c r="J209" s="693"/>
      <c r="K209" s="693"/>
      <c r="L209" s="693"/>
      <c r="M209" s="693"/>
      <c r="N209" s="693"/>
      <c r="O209" s="693"/>
      <c r="P209" s="693"/>
      <c r="Q209" s="693"/>
      <c r="R209" s="693"/>
      <c r="S209" s="693"/>
      <c r="T209" s="693"/>
      <c r="U209" s="693"/>
      <c r="V209" s="693"/>
      <c r="W209" s="693"/>
      <c r="X209" s="693"/>
      <c r="Y209" s="693"/>
      <c r="Z209" s="693"/>
      <c r="AA209" s="693"/>
      <c r="AB209" s="693"/>
      <c r="AC209" s="693"/>
      <c r="AD209" s="693"/>
      <c r="AE209" s="693"/>
      <c r="AF209" s="693"/>
      <c r="AG209" s="693"/>
    </row>
    <row r="210" ht="15.75" customHeight="1">
      <c r="A210" s="693"/>
      <c r="B210" s="693"/>
      <c r="C210" s="693"/>
      <c r="D210" s="693"/>
      <c r="E210" s="693"/>
      <c r="F210" s="693"/>
      <c r="G210" s="693"/>
      <c r="H210" s="693"/>
      <c r="I210" s="693"/>
      <c r="J210" s="693"/>
      <c r="K210" s="693"/>
      <c r="L210" s="693"/>
      <c r="M210" s="693"/>
      <c r="N210" s="693"/>
      <c r="O210" s="693"/>
      <c r="P210" s="693"/>
      <c r="Q210" s="693"/>
      <c r="R210" s="693"/>
      <c r="S210" s="693"/>
      <c r="T210" s="693"/>
      <c r="U210" s="693"/>
      <c r="V210" s="693"/>
      <c r="W210" s="693"/>
      <c r="X210" s="693"/>
      <c r="Y210" s="693"/>
      <c r="Z210" s="693"/>
      <c r="AA210" s="693"/>
      <c r="AB210" s="693"/>
      <c r="AC210" s="693"/>
      <c r="AD210" s="693"/>
      <c r="AE210" s="693"/>
      <c r="AF210" s="693"/>
      <c r="AG210" s="693"/>
    </row>
    <row r="211" ht="15.75" customHeight="1">
      <c r="A211" s="693"/>
      <c r="B211" s="693"/>
      <c r="C211" s="693"/>
      <c r="D211" s="693"/>
      <c r="E211" s="693"/>
      <c r="F211" s="693"/>
      <c r="G211" s="693"/>
      <c r="H211" s="693"/>
      <c r="I211" s="693"/>
      <c r="J211" s="693"/>
      <c r="K211" s="693"/>
      <c r="L211" s="693"/>
      <c r="M211" s="693"/>
      <c r="N211" s="693"/>
      <c r="O211" s="693"/>
      <c r="P211" s="693"/>
      <c r="Q211" s="693"/>
      <c r="R211" s="693"/>
      <c r="S211" s="693"/>
      <c r="T211" s="693"/>
      <c r="U211" s="693"/>
      <c r="V211" s="693"/>
      <c r="W211" s="693"/>
      <c r="X211" s="693"/>
      <c r="Y211" s="693"/>
      <c r="Z211" s="693"/>
      <c r="AA211" s="693"/>
      <c r="AB211" s="693"/>
      <c r="AC211" s="693"/>
      <c r="AD211" s="693"/>
      <c r="AE211" s="693"/>
      <c r="AF211" s="693"/>
      <c r="AG211" s="693"/>
    </row>
    <row r="212" ht="15.75" customHeight="1">
      <c r="A212" s="693"/>
      <c r="B212" s="693"/>
      <c r="C212" s="693"/>
      <c r="D212" s="693"/>
      <c r="E212" s="693"/>
      <c r="F212" s="693"/>
      <c r="G212" s="693"/>
      <c r="H212" s="693"/>
      <c r="I212" s="693"/>
      <c r="J212" s="693"/>
      <c r="K212" s="693"/>
      <c r="L212" s="693"/>
      <c r="M212" s="693"/>
      <c r="N212" s="693"/>
      <c r="O212" s="693"/>
      <c r="P212" s="693"/>
      <c r="Q212" s="693"/>
      <c r="R212" s="693"/>
      <c r="S212" s="693"/>
      <c r="T212" s="693"/>
      <c r="U212" s="693"/>
      <c r="V212" s="693"/>
      <c r="W212" s="693"/>
      <c r="X212" s="693"/>
      <c r="Y212" s="693"/>
      <c r="Z212" s="693"/>
      <c r="AA212" s="693"/>
      <c r="AB212" s="693"/>
      <c r="AC212" s="693"/>
      <c r="AD212" s="693"/>
      <c r="AE212" s="693"/>
      <c r="AF212" s="693"/>
      <c r="AG212" s="693"/>
    </row>
    <row r="213" ht="15.75" customHeight="1">
      <c r="A213" s="693"/>
      <c r="B213" s="693"/>
      <c r="C213" s="693"/>
      <c r="D213" s="693"/>
      <c r="E213" s="693"/>
      <c r="F213" s="693"/>
      <c r="G213" s="693"/>
      <c r="H213" s="693"/>
      <c r="I213" s="693"/>
      <c r="J213" s="693"/>
      <c r="K213" s="693"/>
      <c r="L213" s="693"/>
      <c r="M213" s="693"/>
      <c r="N213" s="693"/>
      <c r="O213" s="693"/>
      <c r="P213" s="693"/>
      <c r="Q213" s="693"/>
      <c r="R213" s="693"/>
      <c r="S213" s="693"/>
      <c r="T213" s="693"/>
      <c r="U213" s="693"/>
      <c r="V213" s="693"/>
      <c r="W213" s="693"/>
      <c r="X213" s="693"/>
      <c r="Y213" s="693"/>
      <c r="Z213" s="693"/>
      <c r="AA213" s="693"/>
      <c r="AB213" s="693"/>
      <c r="AC213" s="693"/>
      <c r="AD213" s="693"/>
      <c r="AE213" s="693"/>
      <c r="AF213" s="693"/>
      <c r="AG213" s="693"/>
    </row>
    <row r="214" ht="15.75" customHeight="1">
      <c r="A214" s="693"/>
      <c r="B214" s="693"/>
      <c r="C214" s="693"/>
      <c r="D214" s="693"/>
      <c r="E214" s="693"/>
      <c r="F214" s="693"/>
      <c r="G214" s="693"/>
      <c r="H214" s="693"/>
      <c r="I214" s="693"/>
      <c r="J214" s="693"/>
      <c r="K214" s="693"/>
      <c r="L214" s="693"/>
      <c r="M214" s="693"/>
      <c r="N214" s="693"/>
      <c r="O214" s="693"/>
      <c r="P214" s="693"/>
      <c r="Q214" s="693"/>
      <c r="R214" s="693"/>
      <c r="S214" s="693"/>
      <c r="T214" s="693"/>
      <c r="U214" s="693"/>
      <c r="V214" s="693"/>
      <c r="W214" s="693"/>
      <c r="X214" s="693"/>
      <c r="Y214" s="693"/>
      <c r="Z214" s="693"/>
      <c r="AA214" s="693"/>
      <c r="AB214" s="693"/>
      <c r="AC214" s="693"/>
      <c r="AD214" s="693"/>
      <c r="AE214" s="693"/>
      <c r="AF214" s="693"/>
      <c r="AG214" s="693"/>
    </row>
    <row r="215" ht="15.75" customHeight="1">
      <c r="A215" s="693"/>
      <c r="B215" s="693"/>
      <c r="C215" s="693"/>
      <c r="D215" s="693"/>
      <c r="E215" s="693"/>
      <c r="F215" s="693"/>
      <c r="G215" s="693"/>
      <c r="H215" s="693"/>
      <c r="I215" s="693"/>
      <c r="J215" s="693"/>
      <c r="K215" s="693"/>
      <c r="L215" s="693"/>
      <c r="M215" s="693"/>
      <c r="N215" s="693"/>
      <c r="O215" s="693"/>
      <c r="P215" s="693"/>
      <c r="Q215" s="693"/>
      <c r="R215" s="693"/>
      <c r="S215" s="693"/>
      <c r="T215" s="693"/>
      <c r="U215" s="693"/>
      <c r="V215" s="693"/>
      <c r="W215" s="693"/>
      <c r="X215" s="693"/>
      <c r="Y215" s="693"/>
      <c r="Z215" s="693"/>
      <c r="AA215" s="693"/>
      <c r="AB215" s="693"/>
      <c r="AC215" s="693"/>
      <c r="AD215" s="693"/>
      <c r="AE215" s="693"/>
      <c r="AF215" s="693"/>
      <c r="AG215" s="693"/>
    </row>
    <row r="216" ht="15.75" customHeight="1">
      <c r="A216" s="693"/>
      <c r="B216" s="693"/>
      <c r="C216" s="693"/>
      <c r="D216" s="693"/>
      <c r="E216" s="693"/>
      <c r="F216" s="693"/>
      <c r="G216" s="693"/>
      <c r="H216" s="693"/>
      <c r="I216" s="693"/>
      <c r="J216" s="693"/>
      <c r="K216" s="693"/>
      <c r="L216" s="693"/>
      <c r="M216" s="693"/>
      <c r="N216" s="693"/>
      <c r="O216" s="693"/>
      <c r="P216" s="693"/>
      <c r="Q216" s="693"/>
      <c r="R216" s="693"/>
      <c r="S216" s="693"/>
      <c r="T216" s="693"/>
      <c r="U216" s="693"/>
      <c r="V216" s="693"/>
      <c r="W216" s="693"/>
      <c r="X216" s="693"/>
      <c r="Y216" s="693"/>
      <c r="Z216" s="693"/>
      <c r="AA216" s="693"/>
      <c r="AB216" s="693"/>
      <c r="AC216" s="693"/>
      <c r="AD216" s="693"/>
      <c r="AE216" s="693"/>
      <c r="AF216" s="693"/>
      <c r="AG216" s="693"/>
    </row>
    <row r="217" ht="15.75" customHeight="1">
      <c r="A217" s="693"/>
      <c r="B217" s="693"/>
      <c r="C217" s="693"/>
      <c r="D217" s="693"/>
      <c r="E217" s="693"/>
      <c r="F217" s="693"/>
      <c r="G217" s="693"/>
      <c r="H217" s="693"/>
      <c r="I217" s="693"/>
      <c r="J217" s="693"/>
      <c r="K217" s="693"/>
      <c r="L217" s="693"/>
      <c r="M217" s="693"/>
      <c r="N217" s="693"/>
      <c r="O217" s="693"/>
      <c r="P217" s="693"/>
      <c r="Q217" s="693"/>
      <c r="R217" s="693"/>
      <c r="S217" s="693"/>
      <c r="T217" s="693"/>
      <c r="U217" s="693"/>
      <c r="V217" s="693"/>
      <c r="W217" s="693"/>
      <c r="X217" s="693"/>
      <c r="Y217" s="693"/>
      <c r="Z217" s="693"/>
      <c r="AA217" s="693"/>
      <c r="AB217" s="693"/>
      <c r="AC217" s="693"/>
      <c r="AD217" s="693"/>
      <c r="AE217" s="693"/>
      <c r="AF217" s="693"/>
      <c r="AG217" s="693"/>
    </row>
    <row r="218" ht="15.75" customHeight="1">
      <c r="A218" s="693"/>
      <c r="B218" s="693"/>
      <c r="C218" s="693"/>
      <c r="D218" s="693"/>
      <c r="E218" s="693"/>
      <c r="F218" s="693"/>
      <c r="G218" s="693"/>
      <c r="H218" s="693"/>
      <c r="I218" s="693"/>
      <c r="J218" s="693"/>
      <c r="K218" s="693"/>
      <c r="L218" s="693"/>
      <c r="M218" s="693"/>
      <c r="N218" s="693"/>
      <c r="O218" s="693"/>
      <c r="P218" s="693"/>
      <c r="Q218" s="693"/>
      <c r="R218" s="693"/>
      <c r="S218" s="693"/>
      <c r="T218" s="693"/>
      <c r="U218" s="693"/>
      <c r="V218" s="693"/>
      <c r="W218" s="693"/>
      <c r="X218" s="693"/>
      <c r="Y218" s="693"/>
      <c r="Z218" s="693"/>
      <c r="AA218" s="693"/>
      <c r="AB218" s="693"/>
      <c r="AC218" s="693"/>
      <c r="AD218" s="693"/>
      <c r="AE218" s="693"/>
      <c r="AF218" s="693"/>
      <c r="AG218" s="693"/>
    </row>
    <row r="219" ht="15.75" customHeight="1">
      <c r="A219" s="693"/>
      <c r="B219" s="693"/>
      <c r="C219" s="693"/>
      <c r="D219" s="693"/>
      <c r="E219" s="693"/>
      <c r="F219" s="693"/>
      <c r="G219" s="693"/>
      <c r="H219" s="693"/>
      <c r="I219" s="693"/>
      <c r="J219" s="693"/>
      <c r="K219" s="693"/>
      <c r="L219" s="693"/>
      <c r="M219" s="693"/>
      <c r="N219" s="693"/>
      <c r="O219" s="693"/>
      <c r="P219" s="693"/>
      <c r="Q219" s="693"/>
      <c r="R219" s="693"/>
      <c r="S219" s="693"/>
      <c r="T219" s="693"/>
      <c r="U219" s="693"/>
      <c r="V219" s="693"/>
      <c r="W219" s="693"/>
      <c r="X219" s="693"/>
      <c r="Y219" s="693"/>
      <c r="Z219" s="693"/>
      <c r="AA219" s="693"/>
      <c r="AB219" s="693"/>
      <c r="AC219" s="693"/>
      <c r="AD219" s="693"/>
      <c r="AE219" s="693"/>
      <c r="AF219" s="693"/>
      <c r="AG219" s="693"/>
    </row>
    <row r="220" ht="15.75" customHeight="1">
      <c r="A220" s="693"/>
      <c r="B220" s="693"/>
      <c r="C220" s="693"/>
      <c r="D220" s="693"/>
      <c r="E220" s="693"/>
      <c r="F220" s="693"/>
      <c r="G220" s="693"/>
      <c r="H220" s="693"/>
      <c r="I220" s="693"/>
      <c r="J220" s="693"/>
      <c r="K220" s="693"/>
      <c r="L220" s="693"/>
      <c r="M220" s="693"/>
      <c r="N220" s="693"/>
      <c r="O220" s="693"/>
      <c r="P220" s="693"/>
      <c r="Q220" s="693"/>
      <c r="R220" s="693"/>
      <c r="S220" s="693"/>
      <c r="T220" s="693"/>
      <c r="U220" s="693"/>
      <c r="V220" s="693"/>
      <c r="W220" s="693"/>
      <c r="X220" s="693"/>
      <c r="Y220" s="693"/>
      <c r="Z220" s="693"/>
      <c r="AA220" s="693"/>
      <c r="AB220" s="693"/>
      <c r="AC220" s="693"/>
      <c r="AD220" s="693"/>
      <c r="AE220" s="693"/>
      <c r="AF220" s="693"/>
      <c r="AG220" s="693"/>
    </row>
    <row r="221" ht="15.75" customHeight="1">
      <c r="A221" s="693"/>
      <c r="B221" s="693"/>
      <c r="C221" s="693"/>
      <c r="D221" s="693"/>
      <c r="E221" s="693"/>
      <c r="F221" s="693"/>
      <c r="G221" s="693"/>
      <c r="H221" s="693"/>
      <c r="I221" s="693"/>
      <c r="J221" s="693"/>
      <c r="K221" s="693"/>
      <c r="L221" s="693"/>
      <c r="M221" s="693"/>
      <c r="N221" s="693"/>
      <c r="O221" s="693"/>
      <c r="P221" s="693"/>
      <c r="Q221" s="693"/>
      <c r="R221" s="693"/>
      <c r="S221" s="693"/>
      <c r="T221" s="693"/>
      <c r="U221" s="693"/>
      <c r="V221" s="693"/>
      <c r="W221" s="693"/>
      <c r="X221" s="693"/>
      <c r="Y221" s="693"/>
      <c r="Z221" s="693"/>
      <c r="AA221" s="693"/>
      <c r="AB221" s="693"/>
      <c r="AC221" s="693"/>
      <c r="AD221" s="693"/>
      <c r="AE221" s="693"/>
      <c r="AF221" s="693"/>
      <c r="AG221" s="693"/>
    </row>
    <row r="222" ht="15.75" customHeight="1">
      <c r="A222" s="693"/>
      <c r="B222" s="693"/>
      <c r="C222" s="693"/>
      <c r="D222" s="693"/>
      <c r="E222" s="693"/>
      <c r="F222" s="693"/>
      <c r="G222" s="693"/>
      <c r="H222" s="693"/>
      <c r="I222" s="693"/>
      <c r="J222" s="693"/>
      <c r="K222" s="693"/>
      <c r="L222" s="693"/>
      <c r="M222" s="693"/>
      <c r="N222" s="693"/>
      <c r="O222" s="693"/>
      <c r="P222" s="693"/>
      <c r="Q222" s="693"/>
      <c r="R222" s="693"/>
      <c r="S222" s="693"/>
      <c r="T222" s="693"/>
      <c r="U222" s="693"/>
      <c r="V222" s="693"/>
      <c r="W222" s="693"/>
      <c r="X222" s="693"/>
      <c r="Y222" s="693"/>
      <c r="Z222" s="693"/>
      <c r="AA222" s="693"/>
      <c r="AB222" s="693"/>
      <c r="AC222" s="693"/>
      <c r="AD222" s="693"/>
      <c r="AE222" s="693"/>
      <c r="AF222" s="693"/>
      <c r="AG222" s="693"/>
    </row>
    <row r="223" ht="15.75" customHeight="1">
      <c r="A223" s="693"/>
      <c r="B223" s="693"/>
      <c r="C223" s="693"/>
      <c r="D223" s="693"/>
      <c r="E223" s="693"/>
      <c r="F223" s="693"/>
      <c r="G223" s="693"/>
      <c r="H223" s="693"/>
      <c r="I223" s="693"/>
      <c r="J223" s="693"/>
      <c r="K223" s="693"/>
      <c r="L223" s="693"/>
      <c r="M223" s="693"/>
      <c r="N223" s="693"/>
      <c r="O223" s="693"/>
      <c r="P223" s="693"/>
      <c r="Q223" s="693"/>
      <c r="R223" s="693"/>
      <c r="S223" s="693"/>
      <c r="T223" s="693"/>
      <c r="U223" s="693"/>
      <c r="V223" s="693"/>
      <c r="W223" s="693"/>
      <c r="X223" s="693"/>
      <c r="Y223" s="693"/>
      <c r="Z223" s="693"/>
      <c r="AA223" s="693"/>
      <c r="AB223" s="693"/>
      <c r="AC223" s="693"/>
      <c r="AD223" s="693"/>
      <c r="AE223" s="693"/>
      <c r="AF223" s="693"/>
      <c r="AG223" s="693"/>
    </row>
    <row r="224" ht="15.75" customHeight="1">
      <c r="A224" s="693"/>
      <c r="B224" s="693"/>
      <c r="C224" s="693"/>
      <c r="D224" s="693"/>
      <c r="E224" s="693"/>
      <c r="F224" s="693"/>
      <c r="G224" s="693"/>
      <c r="H224" s="693"/>
      <c r="I224" s="693"/>
      <c r="J224" s="693"/>
      <c r="K224" s="693"/>
      <c r="L224" s="693"/>
      <c r="M224" s="693"/>
      <c r="N224" s="693"/>
      <c r="O224" s="693"/>
      <c r="P224" s="693"/>
      <c r="Q224" s="693"/>
      <c r="R224" s="693"/>
      <c r="S224" s="693"/>
      <c r="T224" s="693"/>
      <c r="U224" s="693"/>
      <c r="V224" s="693"/>
      <c r="W224" s="693"/>
      <c r="X224" s="693"/>
      <c r="Y224" s="693"/>
      <c r="Z224" s="693"/>
      <c r="AA224" s="693"/>
      <c r="AB224" s="693"/>
      <c r="AC224" s="693"/>
      <c r="AD224" s="693"/>
      <c r="AE224" s="693"/>
      <c r="AF224" s="693"/>
      <c r="AG224" s="693"/>
    </row>
    <row r="225" ht="15.75" customHeight="1">
      <c r="A225" s="693"/>
      <c r="B225" s="693"/>
      <c r="C225" s="693"/>
      <c r="D225" s="693"/>
      <c r="E225" s="693"/>
      <c r="F225" s="693"/>
      <c r="G225" s="693"/>
      <c r="H225" s="693"/>
      <c r="I225" s="693"/>
      <c r="J225" s="693"/>
      <c r="K225" s="693"/>
      <c r="L225" s="693"/>
      <c r="M225" s="693"/>
      <c r="N225" s="693"/>
      <c r="O225" s="693"/>
      <c r="P225" s="693"/>
      <c r="Q225" s="693"/>
      <c r="R225" s="693"/>
      <c r="S225" s="693"/>
      <c r="T225" s="693"/>
      <c r="U225" s="693"/>
      <c r="V225" s="693"/>
      <c r="W225" s="693"/>
      <c r="X225" s="693"/>
      <c r="Y225" s="693"/>
      <c r="Z225" s="693"/>
      <c r="AA225" s="693"/>
      <c r="AB225" s="693"/>
      <c r="AC225" s="693"/>
      <c r="AD225" s="693"/>
      <c r="AE225" s="693"/>
      <c r="AF225" s="693"/>
      <c r="AG225" s="693"/>
    </row>
    <row r="226" ht="15.75" customHeight="1">
      <c r="A226" s="693"/>
      <c r="B226" s="693"/>
      <c r="C226" s="693"/>
      <c r="D226" s="693"/>
      <c r="E226" s="693"/>
      <c r="F226" s="693"/>
      <c r="G226" s="693"/>
      <c r="H226" s="693"/>
      <c r="I226" s="693"/>
      <c r="J226" s="693"/>
      <c r="K226" s="693"/>
      <c r="L226" s="693"/>
      <c r="M226" s="693"/>
      <c r="N226" s="693"/>
      <c r="O226" s="693"/>
      <c r="P226" s="693"/>
      <c r="Q226" s="693"/>
      <c r="R226" s="693"/>
      <c r="S226" s="693"/>
      <c r="T226" s="693"/>
      <c r="U226" s="693"/>
      <c r="V226" s="693"/>
      <c r="W226" s="693"/>
      <c r="X226" s="693"/>
      <c r="Y226" s="693"/>
      <c r="Z226" s="693"/>
      <c r="AA226" s="693"/>
      <c r="AB226" s="693"/>
      <c r="AC226" s="693"/>
      <c r="AD226" s="693"/>
      <c r="AE226" s="693"/>
      <c r="AF226" s="693"/>
      <c r="AG226" s="693"/>
    </row>
    <row r="227" ht="15.75" customHeight="1">
      <c r="A227" s="693"/>
      <c r="B227" s="693"/>
      <c r="C227" s="693"/>
      <c r="D227" s="693"/>
      <c r="E227" s="693"/>
      <c r="F227" s="693"/>
      <c r="G227" s="693"/>
      <c r="H227" s="693"/>
      <c r="I227" s="693"/>
      <c r="J227" s="693"/>
      <c r="K227" s="693"/>
      <c r="L227" s="693"/>
      <c r="M227" s="693"/>
      <c r="N227" s="693"/>
      <c r="O227" s="693"/>
      <c r="P227" s="693"/>
      <c r="Q227" s="693"/>
      <c r="R227" s="693"/>
      <c r="S227" s="693"/>
      <c r="T227" s="693"/>
      <c r="U227" s="693"/>
      <c r="V227" s="693"/>
      <c r="W227" s="693"/>
      <c r="X227" s="693"/>
      <c r="Y227" s="693"/>
      <c r="Z227" s="693"/>
      <c r="AA227" s="693"/>
      <c r="AB227" s="693"/>
      <c r="AC227" s="693"/>
      <c r="AD227" s="693"/>
      <c r="AE227" s="693"/>
      <c r="AF227" s="693"/>
      <c r="AG227" s="693"/>
    </row>
    <row r="228" ht="15.75" customHeight="1">
      <c r="A228" s="693"/>
      <c r="B228" s="693"/>
      <c r="C228" s="693"/>
      <c r="D228" s="693"/>
      <c r="E228" s="693"/>
      <c r="F228" s="693"/>
      <c r="G228" s="693"/>
      <c r="H228" s="693"/>
      <c r="I228" s="693"/>
      <c r="J228" s="693"/>
      <c r="K228" s="693"/>
      <c r="L228" s="693"/>
      <c r="M228" s="693"/>
      <c r="N228" s="693"/>
      <c r="O228" s="693"/>
      <c r="P228" s="693"/>
      <c r="Q228" s="693"/>
      <c r="R228" s="693"/>
      <c r="S228" s="693"/>
      <c r="T228" s="693"/>
      <c r="U228" s="693"/>
      <c r="V228" s="693"/>
      <c r="W228" s="693"/>
      <c r="X228" s="693"/>
      <c r="Y228" s="693"/>
      <c r="Z228" s="693"/>
      <c r="AA228" s="693"/>
      <c r="AB228" s="693"/>
      <c r="AC228" s="693"/>
      <c r="AD228" s="693"/>
      <c r="AE228" s="693"/>
      <c r="AF228" s="693"/>
      <c r="AG228" s="693"/>
    </row>
    <row r="229" ht="15.75" customHeight="1">
      <c r="A229" s="693"/>
      <c r="B229" s="693"/>
      <c r="C229" s="693"/>
      <c r="D229" s="693"/>
      <c r="E229" s="693"/>
      <c r="F229" s="693"/>
      <c r="G229" s="693"/>
      <c r="H229" s="693"/>
      <c r="I229" s="693"/>
      <c r="J229" s="693"/>
      <c r="K229" s="693"/>
      <c r="L229" s="693"/>
      <c r="M229" s="693"/>
      <c r="N229" s="693"/>
      <c r="O229" s="693"/>
      <c r="P229" s="693"/>
      <c r="Q229" s="693"/>
      <c r="R229" s="693"/>
      <c r="S229" s="693"/>
      <c r="T229" s="693"/>
      <c r="U229" s="693"/>
      <c r="V229" s="693"/>
      <c r="W229" s="693"/>
      <c r="X229" s="693"/>
      <c r="Y229" s="693"/>
      <c r="Z229" s="693"/>
      <c r="AA229" s="693"/>
      <c r="AB229" s="693"/>
      <c r="AC229" s="693"/>
      <c r="AD229" s="693"/>
      <c r="AE229" s="693"/>
      <c r="AF229" s="693"/>
      <c r="AG229" s="693"/>
    </row>
    <row r="230" ht="15.75" customHeight="1">
      <c r="A230" s="693"/>
      <c r="B230" s="693"/>
      <c r="C230" s="693"/>
      <c r="D230" s="693"/>
      <c r="E230" s="693"/>
      <c r="F230" s="693"/>
      <c r="G230" s="693"/>
      <c r="H230" s="693"/>
      <c r="I230" s="693"/>
      <c r="J230" s="693"/>
      <c r="K230" s="693"/>
      <c r="L230" s="693"/>
      <c r="M230" s="693"/>
      <c r="N230" s="693"/>
      <c r="O230" s="693"/>
      <c r="P230" s="693"/>
      <c r="Q230" s="693"/>
      <c r="R230" s="693"/>
      <c r="S230" s="693"/>
      <c r="T230" s="693"/>
      <c r="U230" s="693"/>
      <c r="V230" s="693"/>
      <c r="W230" s="693"/>
      <c r="X230" s="693"/>
      <c r="Y230" s="693"/>
      <c r="Z230" s="693"/>
      <c r="AA230" s="693"/>
      <c r="AB230" s="693"/>
      <c r="AC230" s="693"/>
      <c r="AD230" s="693"/>
      <c r="AE230" s="693"/>
      <c r="AF230" s="693"/>
      <c r="AG230" s="693"/>
    </row>
    <row r="231" ht="15.75" customHeight="1">
      <c r="A231" s="693"/>
      <c r="B231" s="693"/>
      <c r="C231" s="693"/>
      <c r="D231" s="693"/>
      <c r="E231" s="693"/>
      <c r="F231" s="693"/>
      <c r="G231" s="693"/>
      <c r="H231" s="693"/>
      <c r="I231" s="693"/>
      <c r="J231" s="693"/>
      <c r="K231" s="693"/>
      <c r="L231" s="693"/>
      <c r="M231" s="693"/>
      <c r="N231" s="693"/>
      <c r="O231" s="693"/>
      <c r="P231" s="693"/>
      <c r="Q231" s="693"/>
      <c r="R231" s="693"/>
      <c r="S231" s="693"/>
      <c r="T231" s="693"/>
      <c r="U231" s="693"/>
      <c r="V231" s="693"/>
      <c r="W231" s="693"/>
      <c r="X231" s="693"/>
      <c r="Y231" s="693"/>
      <c r="Z231" s="693"/>
      <c r="AA231" s="693"/>
      <c r="AB231" s="693"/>
      <c r="AC231" s="693"/>
      <c r="AD231" s="693"/>
      <c r="AE231" s="693"/>
      <c r="AF231" s="693"/>
      <c r="AG231" s="693"/>
    </row>
    <row r="232" ht="15.75" customHeight="1">
      <c r="A232" s="693"/>
      <c r="B232" s="693"/>
      <c r="C232" s="693"/>
      <c r="D232" s="693"/>
      <c r="E232" s="693"/>
      <c r="F232" s="693"/>
      <c r="G232" s="693"/>
      <c r="H232" s="693"/>
      <c r="I232" s="693"/>
      <c r="J232" s="693"/>
      <c r="K232" s="693"/>
      <c r="L232" s="693"/>
      <c r="M232" s="693"/>
      <c r="N232" s="693"/>
      <c r="O232" s="693"/>
      <c r="P232" s="693"/>
      <c r="Q232" s="693"/>
      <c r="R232" s="693"/>
      <c r="S232" s="693"/>
      <c r="T232" s="693"/>
      <c r="U232" s="693"/>
      <c r="V232" s="693"/>
      <c r="W232" s="693"/>
      <c r="X232" s="693"/>
      <c r="Y232" s="693"/>
      <c r="Z232" s="693"/>
      <c r="AA232" s="693"/>
      <c r="AB232" s="693"/>
      <c r="AC232" s="693"/>
      <c r="AD232" s="693"/>
      <c r="AE232" s="693"/>
      <c r="AF232" s="693"/>
      <c r="AG232" s="693"/>
    </row>
    <row r="233" ht="15.75" customHeight="1">
      <c r="A233" s="693"/>
      <c r="B233" s="693"/>
      <c r="C233" s="693"/>
      <c r="D233" s="693"/>
      <c r="E233" s="693"/>
      <c r="F233" s="693"/>
      <c r="G233" s="693"/>
      <c r="H233" s="693"/>
      <c r="I233" s="693"/>
      <c r="J233" s="693"/>
      <c r="K233" s="693"/>
      <c r="L233" s="693"/>
      <c r="M233" s="693"/>
      <c r="N233" s="693"/>
      <c r="O233" s="693"/>
      <c r="P233" s="693"/>
      <c r="Q233" s="693"/>
      <c r="R233" s="693"/>
      <c r="S233" s="693"/>
      <c r="T233" s="693"/>
      <c r="U233" s="693"/>
      <c r="V233" s="693"/>
      <c r="W233" s="693"/>
      <c r="X233" s="693"/>
      <c r="Y233" s="693"/>
      <c r="Z233" s="693"/>
      <c r="AA233" s="693"/>
      <c r="AB233" s="693"/>
      <c r="AC233" s="693"/>
      <c r="AD233" s="693"/>
      <c r="AE233" s="693"/>
      <c r="AF233" s="693"/>
      <c r="AG233" s="693"/>
    </row>
    <row r="234" ht="15.75" customHeight="1">
      <c r="A234" s="693"/>
      <c r="B234" s="693"/>
      <c r="C234" s="693"/>
      <c r="D234" s="693"/>
      <c r="E234" s="693"/>
      <c r="F234" s="693"/>
      <c r="G234" s="693"/>
      <c r="H234" s="693"/>
      <c r="I234" s="693"/>
      <c r="J234" s="693"/>
      <c r="K234" s="693"/>
      <c r="L234" s="693"/>
      <c r="M234" s="693"/>
      <c r="N234" s="693"/>
      <c r="O234" s="693"/>
      <c r="P234" s="693"/>
      <c r="Q234" s="693"/>
      <c r="R234" s="693"/>
      <c r="S234" s="693"/>
      <c r="T234" s="693"/>
      <c r="U234" s="693"/>
      <c r="V234" s="693"/>
      <c r="W234" s="693"/>
      <c r="X234" s="693"/>
      <c r="Y234" s="693"/>
      <c r="Z234" s="693"/>
      <c r="AA234" s="693"/>
      <c r="AB234" s="693"/>
      <c r="AC234" s="693"/>
      <c r="AD234" s="693"/>
      <c r="AE234" s="693"/>
      <c r="AF234" s="693"/>
      <c r="AG234" s="693"/>
    </row>
    <row r="235" ht="15.75" customHeight="1">
      <c r="A235" s="693"/>
      <c r="B235" s="693"/>
      <c r="C235" s="693"/>
      <c r="D235" s="693"/>
      <c r="E235" s="693"/>
      <c r="F235" s="693"/>
      <c r="G235" s="693"/>
      <c r="H235" s="693"/>
      <c r="I235" s="693"/>
      <c r="J235" s="693"/>
      <c r="K235" s="693"/>
      <c r="L235" s="693"/>
      <c r="M235" s="693"/>
      <c r="N235" s="693"/>
      <c r="O235" s="693"/>
      <c r="P235" s="693"/>
      <c r="Q235" s="693"/>
      <c r="R235" s="693"/>
      <c r="S235" s="693"/>
      <c r="T235" s="693"/>
      <c r="U235" s="693"/>
      <c r="V235" s="693"/>
      <c r="W235" s="693"/>
      <c r="X235" s="693"/>
      <c r="Y235" s="693"/>
      <c r="Z235" s="693"/>
      <c r="AA235" s="693"/>
      <c r="AB235" s="693"/>
      <c r="AC235" s="693"/>
      <c r="AD235" s="693"/>
      <c r="AE235" s="693"/>
      <c r="AF235" s="693"/>
      <c r="AG235" s="693"/>
    </row>
    <row r="236" ht="15.75" customHeight="1">
      <c r="A236" s="693"/>
      <c r="B236" s="693"/>
      <c r="C236" s="693"/>
      <c r="D236" s="693"/>
      <c r="E236" s="693"/>
      <c r="F236" s="693"/>
      <c r="G236" s="693"/>
      <c r="H236" s="693"/>
      <c r="I236" s="693"/>
      <c r="J236" s="693"/>
      <c r="K236" s="693"/>
      <c r="L236" s="693"/>
      <c r="M236" s="693"/>
      <c r="N236" s="693"/>
      <c r="O236" s="693"/>
      <c r="P236" s="693"/>
      <c r="Q236" s="693"/>
      <c r="R236" s="693"/>
      <c r="S236" s="693"/>
      <c r="T236" s="693"/>
      <c r="U236" s="693"/>
      <c r="V236" s="693"/>
      <c r="W236" s="693"/>
      <c r="X236" s="693"/>
      <c r="Y236" s="693"/>
      <c r="Z236" s="693"/>
      <c r="AA236" s="693"/>
      <c r="AB236" s="693"/>
      <c r="AC236" s="693"/>
      <c r="AD236" s="693"/>
      <c r="AE236" s="693"/>
      <c r="AF236" s="693"/>
      <c r="AG236" s="693"/>
    </row>
    <row r="237" ht="15.75" customHeight="1">
      <c r="A237" s="693"/>
      <c r="B237" s="693"/>
      <c r="C237" s="693"/>
      <c r="D237" s="693"/>
      <c r="E237" s="693"/>
      <c r="F237" s="693"/>
      <c r="G237" s="693"/>
      <c r="H237" s="693"/>
      <c r="I237" s="693"/>
      <c r="J237" s="693"/>
      <c r="K237" s="693"/>
      <c r="L237" s="693"/>
      <c r="M237" s="693"/>
      <c r="N237" s="693"/>
      <c r="O237" s="693"/>
      <c r="P237" s="693"/>
      <c r="Q237" s="693"/>
      <c r="R237" s="693"/>
      <c r="S237" s="693"/>
      <c r="T237" s="693"/>
      <c r="U237" s="693"/>
      <c r="V237" s="693"/>
      <c r="W237" s="693"/>
      <c r="X237" s="693"/>
      <c r="Y237" s="693"/>
      <c r="Z237" s="693"/>
      <c r="AA237" s="693"/>
      <c r="AB237" s="693"/>
      <c r="AC237" s="693"/>
      <c r="AD237" s="693"/>
      <c r="AE237" s="693"/>
      <c r="AF237" s="693"/>
      <c r="AG237" s="693"/>
    </row>
    <row r="238" ht="15.75" customHeight="1">
      <c r="A238" s="693"/>
      <c r="B238" s="693"/>
      <c r="C238" s="693"/>
      <c r="D238" s="693"/>
      <c r="E238" s="693"/>
      <c r="F238" s="693"/>
      <c r="G238" s="693"/>
      <c r="H238" s="693"/>
      <c r="I238" s="693"/>
      <c r="J238" s="693"/>
      <c r="K238" s="693"/>
      <c r="L238" s="693"/>
      <c r="M238" s="693"/>
      <c r="N238" s="693"/>
      <c r="O238" s="693"/>
      <c r="P238" s="693"/>
      <c r="Q238" s="693"/>
      <c r="R238" s="693"/>
      <c r="S238" s="693"/>
      <c r="T238" s="693"/>
      <c r="U238" s="693"/>
      <c r="V238" s="693"/>
      <c r="W238" s="693"/>
      <c r="X238" s="693"/>
      <c r="Y238" s="693"/>
      <c r="Z238" s="693"/>
      <c r="AA238" s="693"/>
      <c r="AB238" s="693"/>
      <c r="AC238" s="693"/>
      <c r="AD238" s="693"/>
      <c r="AE238" s="693"/>
      <c r="AF238" s="693"/>
      <c r="AG238" s="693"/>
    </row>
    <row r="239" ht="15.75" customHeight="1">
      <c r="A239" s="693"/>
      <c r="B239" s="693"/>
      <c r="C239" s="693"/>
      <c r="D239" s="693"/>
      <c r="E239" s="693"/>
      <c r="F239" s="693"/>
      <c r="G239" s="693"/>
      <c r="H239" s="693"/>
      <c r="I239" s="693"/>
      <c r="J239" s="693"/>
      <c r="K239" s="693"/>
      <c r="L239" s="693"/>
      <c r="M239" s="693"/>
      <c r="N239" s="693"/>
      <c r="O239" s="693"/>
      <c r="P239" s="693"/>
      <c r="Q239" s="693"/>
      <c r="R239" s="693"/>
      <c r="S239" s="693"/>
      <c r="T239" s="693"/>
      <c r="U239" s="693"/>
      <c r="V239" s="693"/>
      <c r="W239" s="693"/>
      <c r="X239" s="693"/>
      <c r="Y239" s="693"/>
      <c r="Z239" s="693"/>
      <c r="AA239" s="693"/>
      <c r="AB239" s="693"/>
      <c r="AC239" s="693"/>
      <c r="AD239" s="693"/>
      <c r="AE239" s="693"/>
      <c r="AF239" s="693"/>
      <c r="AG239" s="693"/>
    </row>
    <row r="240" ht="15.75" customHeight="1">
      <c r="A240" s="693"/>
      <c r="B240" s="693"/>
      <c r="C240" s="693"/>
      <c r="D240" s="693"/>
      <c r="E240" s="693"/>
      <c r="F240" s="693"/>
      <c r="G240" s="693"/>
      <c r="H240" s="693"/>
      <c r="I240" s="693"/>
      <c r="J240" s="693"/>
      <c r="K240" s="693"/>
      <c r="L240" s="693"/>
      <c r="M240" s="693"/>
      <c r="N240" s="693"/>
      <c r="O240" s="693"/>
      <c r="P240" s="693"/>
      <c r="Q240" s="693"/>
      <c r="R240" s="693"/>
      <c r="S240" s="693"/>
      <c r="T240" s="693"/>
      <c r="U240" s="693"/>
      <c r="V240" s="693"/>
      <c r="W240" s="693"/>
      <c r="X240" s="693"/>
      <c r="Y240" s="693"/>
      <c r="Z240" s="693"/>
      <c r="AA240" s="693"/>
      <c r="AB240" s="693"/>
      <c r="AC240" s="693"/>
      <c r="AD240" s="693"/>
      <c r="AE240" s="693"/>
      <c r="AF240" s="693"/>
      <c r="AG240" s="693"/>
    </row>
    <row r="241" ht="15.75" customHeight="1">
      <c r="A241" s="693"/>
      <c r="B241" s="693"/>
      <c r="C241" s="693"/>
      <c r="D241" s="693"/>
      <c r="E241" s="693"/>
      <c r="F241" s="693"/>
      <c r="G241" s="693"/>
      <c r="H241" s="693"/>
      <c r="I241" s="693"/>
      <c r="J241" s="693"/>
      <c r="K241" s="693"/>
      <c r="L241" s="693"/>
      <c r="M241" s="693"/>
      <c r="N241" s="693"/>
      <c r="O241" s="693"/>
      <c r="P241" s="693"/>
      <c r="Q241" s="693"/>
      <c r="R241" s="693"/>
      <c r="S241" s="693"/>
      <c r="T241" s="693"/>
      <c r="U241" s="693"/>
      <c r="V241" s="693"/>
      <c r="W241" s="693"/>
      <c r="X241" s="693"/>
      <c r="Y241" s="693"/>
      <c r="Z241" s="693"/>
      <c r="AA241" s="693"/>
      <c r="AB241" s="693"/>
      <c r="AC241" s="693"/>
      <c r="AD241" s="693"/>
      <c r="AE241" s="693"/>
      <c r="AF241" s="693"/>
      <c r="AG241" s="693"/>
    </row>
    <row r="242" ht="15.75" customHeight="1">
      <c r="A242" s="693"/>
      <c r="B242" s="693"/>
      <c r="C242" s="693"/>
      <c r="D242" s="693"/>
      <c r="E242" s="693"/>
      <c r="F242" s="693"/>
      <c r="G242" s="693"/>
      <c r="H242" s="693"/>
      <c r="I242" s="693"/>
      <c r="J242" s="693"/>
      <c r="K242" s="693"/>
      <c r="L242" s="693"/>
      <c r="M242" s="693"/>
      <c r="N242" s="693"/>
      <c r="O242" s="693"/>
      <c r="P242" s="693"/>
      <c r="Q242" s="693"/>
      <c r="R242" s="693"/>
      <c r="S242" s="693"/>
      <c r="T242" s="693"/>
      <c r="U242" s="693"/>
      <c r="V242" s="693"/>
      <c r="W242" s="693"/>
      <c r="X242" s="693"/>
      <c r="Y242" s="693"/>
      <c r="Z242" s="693"/>
      <c r="AA242" s="693"/>
      <c r="AB242" s="693"/>
      <c r="AC242" s="693"/>
      <c r="AD242" s="693"/>
      <c r="AE242" s="693"/>
      <c r="AF242" s="693"/>
      <c r="AG242" s="693"/>
    </row>
    <row r="243" ht="15.75" customHeight="1">
      <c r="A243" s="693"/>
      <c r="B243" s="693"/>
      <c r="C243" s="693"/>
      <c r="D243" s="693"/>
      <c r="E243" s="693"/>
      <c r="F243" s="693"/>
      <c r="G243" s="693"/>
      <c r="H243" s="693"/>
      <c r="I243" s="693"/>
      <c r="J243" s="693"/>
      <c r="K243" s="693"/>
      <c r="L243" s="693"/>
      <c r="M243" s="693"/>
      <c r="N243" s="693"/>
      <c r="O243" s="693"/>
      <c r="P243" s="693"/>
      <c r="Q243" s="693"/>
      <c r="R243" s="693"/>
      <c r="S243" s="693"/>
      <c r="T243" s="693"/>
      <c r="U243" s="693"/>
      <c r="V243" s="693"/>
      <c r="W243" s="693"/>
      <c r="X243" s="693"/>
      <c r="Y243" s="693"/>
      <c r="Z243" s="693"/>
      <c r="AA243" s="693"/>
      <c r="AB243" s="693"/>
      <c r="AC243" s="693"/>
      <c r="AD243" s="693"/>
      <c r="AE243" s="693"/>
      <c r="AF243" s="693"/>
      <c r="AG243" s="693"/>
    </row>
    <row r="244" ht="15.75" customHeight="1">
      <c r="A244" s="693"/>
      <c r="B244" s="693"/>
      <c r="C244" s="693"/>
      <c r="D244" s="693"/>
      <c r="E244" s="693"/>
      <c r="F244" s="693"/>
      <c r="G244" s="693"/>
      <c r="H244" s="693"/>
      <c r="I244" s="693"/>
      <c r="J244" s="693"/>
      <c r="K244" s="693"/>
      <c r="L244" s="693"/>
      <c r="M244" s="693"/>
      <c r="N244" s="693"/>
      <c r="O244" s="693"/>
      <c r="P244" s="693"/>
      <c r="Q244" s="693"/>
      <c r="R244" s="693"/>
      <c r="S244" s="693"/>
      <c r="T244" s="693"/>
      <c r="U244" s="693"/>
      <c r="V244" s="693"/>
      <c r="W244" s="693"/>
      <c r="X244" s="693"/>
      <c r="Y244" s="693"/>
      <c r="Z244" s="693"/>
      <c r="AA244" s="693"/>
      <c r="AB244" s="693"/>
      <c r="AC244" s="693"/>
      <c r="AD244" s="693"/>
      <c r="AE244" s="693"/>
      <c r="AF244" s="693"/>
      <c r="AG244" s="693"/>
    </row>
    <row r="245" ht="15.75" customHeight="1">
      <c r="A245" s="693"/>
      <c r="B245" s="693"/>
      <c r="C245" s="693"/>
      <c r="D245" s="693"/>
      <c r="E245" s="693"/>
      <c r="F245" s="693"/>
      <c r="G245" s="693"/>
      <c r="H245" s="693"/>
      <c r="I245" s="693"/>
      <c r="J245" s="693"/>
      <c r="K245" s="693"/>
      <c r="L245" s="693"/>
      <c r="M245" s="693"/>
      <c r="N245" s="693"/>
      <c r="O245" s="693"/>
      <c r="P245" s="693"/>
      <c r="Q245" s="693"/>
      <c r="R245" s="693"/>
      <c r="S245" s="693"/>
      <c r="T245" s="693"/>
      <c r="U245" s="693"/>
      <c r="V245" s="693"/>
      <c r="W245" s="693"/>
      <c r="X245" s="693"/>
      <c r="Y245" s="693"/>
      <c r="Z245" s="693"/>
      <c r="AA245" s="693"/>
      <c r="AB245" s="693"/>
      <c r="AC245" s="693"/>
      <c r="AD245" s="693"/>
      <c r="AE245" s="693"/>
      <c r="AF245" s="693"/>
      <c r="AG245" s="693"/>
    </row>
    <row r="246" ht="15.75" customHeight="1">
      <c r="A246" s="693"/>
      <c r="B246" s="693"/>
      <c r="C246" s="693"/>
      <c r="D246" s="693"/>
      <c r="E246" s="693"/>
      <c r="F246" s="693"/>
      <c r="G246" s="693"/>
      <c r="H246" s="693"/>
      <c r="I246" s="693"/>
      <c r="J246" s="693"/>
      <c r="K246" s="693"/>
      <c r="L246" s="693"/>
      <c r="M246" s="693"/>
      <c r="N246" s="693"/>
      <c r="O246" s="693"/>
      <c r="P246" s="693"/>
      <c r="Q246" s="693"/>
      <c r="R246" s="693"/>
      <c r="S246" s="693"/>
      <c r="T246" s="693"/>
      <c r="U246" s="693"/>
      <c r="V246" s="693"/>
      <c r="W246" s="693"/>
      <c r="X246" s="693"/>
      <c r="Y246" s="693"/>
      <c r="Z246" s="693"/>
      <c r="AA246" s="693"/>
      <c r="AB246" s="693"/>
      <c r="AC246" s="693"/>
      <c r="AD246" s="693"/>
      <c r="AE246" s="693"/>
      <c r="AF246" s="693"/>
      <c r="AG246" s="693"/>
    </row>
    <row r="247" ht="15.75" customHeight="1">
      <c r="A247" s="693"/>
      <c r="B247" s="693"/>
      <c r="C247" s="693"/>
      <c r="D247" s="693"/>
      <c r="E247" s="693"/>
      <c r="F247" s="693"/>
      <c r="G247" s="693"/>
      <c r="H247" s="693"/>
      <c r="I247" s="693"/>
      <c r="J247" s="693"/>
      <c r="K247" s="693"/>
      <c r="L247" s="693"/>
      <c r="M247" s="693"/>
      <c r="N247" s="693"/>
      <c r="O247" s="693"/>
      <c r="P247" s="693"/>
      <c r="Q247" s="693"/>
      <c r="R247" s="693"/>
      <c r="S247" s="693"/>
      <c r="T247" s="693"/>
      <c r="U247" s="693"/>
      <c r="V247" s="693"/>
      <c r="W247" s="693"/>
      <c r="X247" s="693"/>
      <c r="Y247" s="693"/>
      <c r="Z247" s="693"/>
      <c r="AA247" s="693"/>
      <c r="AB247" s="693"/>
      <c r="AC247" s="693"/>
      <c r="AD247" s="693"/>
      <c r="AE247" s="693"/>
      <c r="AF247" s="693"/>
      <c r="AG247" s="693"/>
    </row>
    <row r="248" ht="15.75" customHeight="1">
      <c r="A248" s="693"/>
      <c r="B248" s="693"/>
      <c r="C248" s="693"/>
      <c r="D248" s="693"/>
      <c r="E248" s="693"/>
      <c r="F248" s="693"/>
      <c r="G248" s="693"/>
      <c r="H248" s="693"/>
      <c r="I248" s="693"/>
      <c r="J248" s="693"/>
      <c r="K248" s="693"/>
      <c r="L248" s="693"/>
      <c r="M248" s="693"/>
      <c r="N248" s="693"/>
      <c r="O248" s="693"/>
      <c r="P248" s="693"/>
      <c r="Q248" s="693"/>
      <c r="R248" s="693"/>
      <c r="S248" s="693"/>
      <c r="T248" s="693"/>
      <c r="U248" s="693"/>
      <c r="V248" s="693"/>
      <c r="W248" s="693"/>
      <c r="X248" s="693"/>
      <c r="Y248" s="693"/>
      <c r="Z248" s="693"/>
      <c r="AA248" s="693"/>
      <c r="AB248" s="693"/>
      <c r="AC248" s="693"/>
      <c r="AD248" s="693"/>
      <c r="AE248" s="693"/>
      <c r="AF248" s="693"/>
      <c r="AG248" s="693"/>
    </row>
    <row r="249" ht="15.75" customHeight="1">
      <c r="A249" s="693"/>
      <c r="B249" s="693"/>
      <c r="C249" s="693"/>
      <c r="D249" s="693"/>
      <c r="E249" s="693"/>
      <c r="F249" s="693"/>
      <c r="G249" s="693"/>
      <c r="H249" s="693"/>
      <c r="I249" s="693"/>
      <c r="J249" s="693"/>
      <c r="K249" s="693"/>
      <c r="L249" s="693"/>
      <c r="M249" s="693"/>
      <c r="N249" s="693"/>
      <c r="O249" s="693"/>
      <c r="P249" s="693"/>
      <c r="Q249" s="693"/>
      <c r="R249" s="693"/>
      <c r="S249" s="693"/>
      <c r="T249" s="693"/>
      <c r="U249" s="693"/>
      <c r="V249" s="693"/>
      <c r="W249" s="693"/>
      <c r="X249" s="693"/>
      <c r="Y249" s="693"/>
      <c r="Z249" s="693"/>
      <c r="AA249" s="693"/>
      <c r="AB249" s="693"/>
      <c r="AC249" s="693"/>
      <c r="AD249" s="693"/>
      <c r="AE249" s="693"/>
      <c r="AF249" s="693"/>
      <c r="AG249" s="693"/>
    </row>
    <row r="250" ht="15.75" customHeight="1">
      <c r="A250" s="693"/>
      <c r="B250" s="693"/>
      <c r="C250" s="693"/>
      <c r="D250" s="693"/>
      <c r="E250" s="693"/>
      <c r="F250" s="693"/>
      <c r="G250" s="693"/>
      <c r="H250" s="693"/>
      <c r="I250" s="693"/>
      <c r="J250" s="693"/>
      <c r="K250" s="693"/>
      <c r="L250" s="693"/>
      <c r="M250" s="693"/>
      <c r="N250" s="693"/>
      <c r="O250" s="693"/>
      <c r="P250" s="693"/>
      <c r="Q250" s="693"/>
      <c r="R250" s="693"/>
      <c r="S250" s="693"/>
      <c r="T250" s="693"/>
      <c r="U250" s="693"/>
      <c r="V250" s="693"/>
      <c r="W250" s="693"/>
      <c r="X250" s="693"/>
      <c r="Y250" s="693"/>
      <c r="Z250" s="693"/>
      <c r="AA250" s="693"/>
      <c r="AB250" s="693"/>
      <c r="AC250" s="693"/>
      <c r="AD250" s="693"/>
      <c r="AE250" s="693"/>
      <c r="AF250" s="693"/>
      <c r="AG250" s="693"/>
    </row>
    <row r="251" ht="15.75" customHeight="1">
      <c r="A251" s="693"/>
      <c r="B251" s="693"/>
      <c r="C251" s="693"/>
      <c r="D251" s="693"/>
      <c r="E251" s="693"/>
      <c r="F251" s="693"/>
      <c r="G251" s="693"/>
      <c r="H251" s="693"/>
      <c r="I251" s="693"/>
      <c r="J251" s="693"/>
      <c r="K251" s="693"/>
      <c r="L251" s="693"/>
      <c r="M251" s="693"/>
      <c r="N251" s="693"/>
      <c r="O251" s="693"/>
      <c r="P251" s="693"/>
      <c r="Q251" s="693"/>
      <c r="R251" s="693"/>
      <c r="S251" s="693"/>
      <c r="T251" s="693"/>
      <c r="U251" s="693"/>
      <c r="V251" s="693"/>
      <c r="W251" s="693"/>
      <c r="X251" s="693"/>
      <c r="Y251" s="693"/>
      <c r="Z251" s="693"/>
      <c r="AA251" s="693"/>
      <c r="AB251" s="693"/>
      <c r="AC251" s="693"/>
      <c r="AD251" s="693"/>
      <c r="AE251" s="693"/>
      <c r="AF251" s="693"/>
      <c r="AG251" s="693"/>
    </row>
    <row r="252" ht="15.75" customHeight="1">
      <c r="A252" s="693"/>
      <c r="B252" s="693"/>
      <c r="C252" s="693"/>
      <c r="D252" s="693"/>
      <c r="E252" s="693"/>
      <c r="F252" s="693"/>
      <c r="G252" s="693"/>
      <c r="H252" s="693"/>
      <c r="I252" s="693"/>
      <c r="J252" s="693"/>
      <c r="K252" s="693"/>
      <c r="L252" s="693"/>
      <c r="M252" s="693"/>
      <c r="N252" s="693"/>
      <c r="O252" s="693"/>
      <c r="P252" s="693"/>
      <c r="Q252" s="693"/>
      <c r="R252" s="693"/>
      <c r="S252" s="693"/>
      <c r="T252" s="693"/>
      <c r="U252" s="693"/>
      <c r="V252" s="693"/>
      <c r="W252" s="693"/>
      <c r="X252" s="693"/>
      <c r="Y252" s="693"/>
      <c r="Z252" s="693"/>
      <c r="AA252" s="693"/>
      <c r="AB252" s="693"/>
      <c r="AC252" s="693"/>
      <c r="AD252" s="693"/>
      <c r="AE252" s="693"/>
      <c r="AF252" s="693"/>
      <c r="AG252" s="693"/>
    </row>
    <row r="253" ht="15.75" customHeight="1">
      <c r="A253" s="693"/>
      <c r="B253" s="693"/>
      <c r="C253" s="693"/>
      <c r="D253" s="693"/>
      <c r="E253" s="693"/>
      <c r="F253" s="693"/>
      <c r="G253" s="693"/>
      <c r="H253" s="693"/>
      <c r="I253" s="693"/>
      <c r="J253" s="693"/>
      <c r="K253" s="693"/>
      <c r="L253" s="693"/>
      <c r="M253" s="693"/>
      <c r="N253" s="693"/>
      <c r="O253" s="693"/>
      <c r="P253" s="693"/>
      <c r="Q253" s="693"/>
      <c r="R253" s="693"/>
      <c r="S253" s="693"/>
      <c r="T253" s="693"/>
      <c r="U253" s="693"/>
      <c r="V253" s="693"/>
      <c r="W253" s="693"/>
      <c r="X253" s="693"/>
      <c r="Y253" s="693"/>
      <c r="Z253" s="693"/>
      <c r="AA253" s="693"/>
      <c r="AB253" s="693"/>
      <c r="AC253" s="693"/>
      <c r="AD253" s="693"/>
      <c r="AE253" s="693"/>
      <c r="AF253" s="693"/>
      <c r="AG253" s="693"/>
    </row>
    <row r="254" ht="15.75" customHeight="1">
      <c r="A254" s="693"/>
      <c r="B254" s="693"/>
      <c r="C254" s="693"/>
      <c r="D254" s="693"/>
      <c r="E254" s="693"/>
      <c r="F254" s="693"/>
      <c r="G254" s="693"/>
      <c r="H254" s="693"/>
      <c r="I254" s="693"/>
      <c r="J254" s="693"/>
      <c r="K254" s="693"/>
      <c r="L254" s="693"/>
      <c r="M254" s="693"/>
      <c r="N254" s="693"/>
      <c r="O254" s="693"/>
      <c r="P254" s="693"/>
      <c r="Q254" s="693"/>
      <c r="R254" s="693"/>
      <c r="S254" s="693"/>
      <c r="T254" s="693"/>
      <c r="U254" s="693"/>
      <c r="V254" s="693"/>
      <c r="W254" s="693"/>
      <c r="X254" s="693"/>
      <c r="Y254" s="693"/>
      <c r="Z254" s="693"/>
      <c r="AA254" s="693"/>
      <c r="AB254" s="693"/>
      <c r="AC254" s="693"/>
      <c r="AD254" s="693"/>
      <c r="AE254" s="693"/>
      <c r="AF254" s="693"/>
      <c r="AG254" s="693"/>
    </row>
    <row r="255" ht="15.75" customHeight="1">
      <c r="A255" s="693"/>
      <c r="B255" s="693"/>
      <c r="C255" s="693"/>
      <c r="D255" s="693"/>
      <c r="E255" s="693"/>
      <c r="F255" s="693"/>
      <c r="G255" s="693"/>
      <c r="H255" s="693"/>
      <c r="I255" s="693"/>
      <c r="J255" s="693"/>
      <c r="K255" s="693"/>
      <c r="L255" s="693"/>
      <c r="M255" s="693"/>
      <c r="N255" s="693"/>
      <c r="O255" s="693"/>
      <c r="P255" s="693"/>
      <c r="Q255" s="693"/>
      <c r="R255" s="693"/>
      <c r="S255" s="693"/>
      <c r="T255" s="693"/>
      <c r="U255" s="693"/>
      <c r="V255" s="693"/>
      <c r="W255" s="693"/>
      <c r="X255" s="693"/>
      <c r="Y255" s="693"/>
      <c r="Z255" s="693"/>
      <c r="AA255" s="693"/>
      <c r="AB255" s="693"/>
      <c r="AC255" s="693"/>
      <c r="AD255" s="693"/>
      <c r="AE255" s="693"/>
      <c r="AF255" s="693"/>
      <c r="AG255" s="693"/>
    </row>
    <row r="256" ht="15.75" customHeight="1">
      <c r="A256" s="693"/>
      <c r="B256" s="693"/>
      <c r="C256" s="693"/>
      <c r="D256" s="693"/>
      <c r="E256" s="693"/>
      <c r="F256" s="693"/>
      <c r="G256" s="693"/>
      <c r="H256" s="693"/>
      <c r="I256" s="693"/>
      <c r="J256" s="693"/>
      <c r="K256" s="693"/>
      <c r="L256" s="693"/>
      <c r="M256" s="693"/>
      <c r="N256" s="693"/>
      <c r="O256" s="693"/>
      <c r="P256" s="693"/>
      <c r="Q256" s="693"/>
      <c r="R256" s="693"/>
      <c r="S256" s="693"/>
      <c r="T256" s="693"/>
      <c r="U256" s="693"/>
      <c r="V256" s="693"/>
      <c r="W256" s="693"/>
      <c r="X256" s="693"/>
      <c r="Y256" s="693"/>
      <c r="Z256" s="693"/>
      <c r="AA256" s="693"/>
      <c r="AB256" s="693"/>
      <c r="AC256" s="693"/>
      <c r="AD256" s="693"/>
      <c r="AE256" s="693"/>
      <c r="AF256" s="693"/>
      <c r="AG256" s="693"/>
    </row>
    <row r="257" ht="15.75" customHeight="1">
      <c r="A257" s="693"/>
      <c r="B257" s="693"/>
      <c r="C257" s="693"/>
      <c r="D257" s="693"/>
      <c r="E257" s="693"/>
      <c r="F257" s="693"/>
      <c r="G257" s="693"/>
      <c r="H257" s="693"/>
      <c r="I257" s="693"/>
      <c r="J257" s="693"/>
      <c r="K257" s="693"/>
      <c r="L257" s="693"/>
      <c r="M257" s="693"/>
      <c r="N257" s="693"/>
      <c r="O257" s="693"/>
      <c r="P257" s="693"/>
      <c r="Q257" s="693"/>
      <c r="R257" s="693"/>
      <c r="S257" s="693"/>
      <c r="T257" s="693"/>
      <c r="U257" s="693"/>
      <c r="V257" s="693"/>
      <c r="W257" s="693"/>
      <c r="X257" s="693"/>
      <c r="Y257" s="693"/>
      <c r="Z257" s="693"/>
      <c r="AA257" s="693"/>
      <c r="AB257" s="693"/>
      <c r="AC257" s="693"/>
      <c r="AD257" s="693"/>
      <c r="AE257" s="693"/>
      <c r="AF257" s="693"/>
      <c r="AG257" s="693"/>
    </row>
    <row r="258" ht="15.75" customHeight="1">
      <c r="A258" s="693"/>
      <c r="B258" s="693"/>
      <c r="C258" s="693"/>
      <c r="D258" s="693"/>
      <c r="E258" s="693"/>
      <c r="F258" s="693"/>
      <c r="G258" s="693"/>
      <c r="H258" s="693"/>
      <c r="I258" s="693"/>
      <c r="J258" s="693"/>
      <c r="K258" s="693"/>
      <c r="L258" s="693"/>
      <c r="M258" s="693"/>
      <c r="N258" s="693"/>
      <c r="O258" s="693"/>
      <c r="P258" s="693"/>
      <c r="Q258" s="693"/>
      <c r="R258" s="693"/>
      <c r="S258" s="693"/>
      <c r="T258" s="693"/>
      <c r="U258" s="693"/>
      <c r="V258" s="693"/>
      <c r="W258" s="693"/>
      <c r="X258" s="693"/>
      <c r="Y258" s="693"/>
      <c r="Z258" s="693"/>
      <c r="AA258" s="693"/>
      <c r="AB258" s="693"/>
      <c r="AC258" s="693"/>
      <c r="AD258" s="693"/>
      <c r="AE258" s="693"/>
      <c r="AF258" s="693"/>
      <c r="AG258" s="693"/>
    </row>
    <row r="259" ht="15.75" customHeight="1">
      <c r="A259" s="693"/>
      <c r="B259" s="693"/>
      <c r="C259" s="693"/>
      <c r="D259" s="693"/>
      <c r="E259" s="693"/>
      <c r="F259" s="693"/>
      <c r="G259" s="693"/>
      <c r="H259" s="693"/>
      <c r="I259" s="693"/>
      <c r="J259" s="693"/>
      <c r="K259" s="693"/>
      <c r="L259" s="693"/>
      <c r="M259" s="693"/>
      <c r="N259" s="693"/>
      <c r="O259" s="693"/>
      <c r="P259" s="693"/>
      <c r="Q259" s="693"/>
      <c r="R259" s="693"/>
      <c r="S259" s="693"/>
      <c r="T259" s="693"/>
      <c r="U259" s="693"/>
      <c r="V259" s="693"/>
      <c r="W259" s="693"/>
      <c r="X259" s="693"/>
      <c r="Y259" s="693"/>
      <c r="Z259" s="693"/>
      <c r="AA259" s="693"/>
      <c r="AB259" s="693"/>
      <c r="AC259" s="693"/>
      <c r="AD259" s="693"/>
      <c r="AE259" s="693"/>
      <c r="AF259" s="693"/>
      <c r="AG259" s="693"/>
    </row>
    <row r="260" ht="15.75" customHeight="1">
      <c r="A260" s="693"/>
      <c r="B260" s="693"/>
      <c r="C260" s="693"/>
      <c r="D260" s="693"/>
      <c r="E260" s="693"/>
      <c r="F260" s="693"/>
      <c r="G260" s="693"/>
      <c r="H260" s="693"/>
      <c r="I260" s="693"/>
      <c r="J260" s="693"/>
      <c r="K260" s="693"/>
      <c r="L260" s="693"/>
      <c r="M260" s="693"/>
      <c r="N260" s="693"/>
      <c r="O260" s="693"/>
      <c r="P260" s="693"/>
      <c r="Q260" s="693"/>
      <c r="R260" s="693"/>
      <c r="S260" s="693"/>
      <c r="T260" s="693"/>
      <c r="U260" s="693"/>
      <c r="V260" s="693"/>
      <c r="W260" s="693"/>
      <c r="X260" s="693"/>
      <c r="Y260" s="693"/>
      <c r="Z260" s="693"/>
      <c r="AA260" s="693"/>
      <c r="AB260" s="693"/>
      <c r="AC260" s="693"/>
      <c r="AD260" s="693"/>
      <c r="AE260" s="693"/>
      <c r="AF260" s="693"/>
      <c r="AG260" s="693"/>
    </row>
    <row r="261" ht="15.75" customHeight="1">
      <c r="A261" s="693"/>
      <c r="B261" s="693"/>
      <c r="C261" s="693"/>
      <c r="D261" s="693"/>
      <c r="E261" s="693"/>
      <c r="F261" s="693"/>
      <c r="G261" s="693"/>
      <c r="H261" s="693"/>
      <c r="I261" s="693"/>
      <c r="J261" s="693"/>
      <c r="K261" s="693"/>
      <c r="L261" s="693"/>
      <c r="M261" s="693"/>
      <c r="N261" s="693"/>
      <c r="O261" s="693"/>
      <c r="P261" s="693"/>
      <c r="Q261" s="693"/>
      <c r="R261" s="693"/>
      <c r="S261" s="693"/>
      <c r="T261" s="693"/>
      <c r="U261" s="693"/>
      <c r="V261" s="693"/>
      <c r="W261" s="693"/>
      <c r="X261" s="693"/>
      <c r="Y261" s="693"/>
      <c r="Z261" s="693"/>
      <c r="AA261" s="693"/>
      <c r="AB261" s="693"/>
      <c r="AC261" s="693"/>
      <c r="AD261" s="693"/>
      <c r="AE261" s="693"/>
      <c r="AF261" s="693"/>
      <c r="AG261" s="693"/>
    </row>
    <row r="262" ht="15.75" customHeight="1">
      <c r="A262" s="693"/>
      <c r="B262" s="693"/>
      <c r="C262" s="693"/>
      <c r="D262" s="693"/>
      <c r="E262" s="693"/>
      <c r="F262" s="693"/>
      <c r="G262" s="693"/>
      <c r="H262" s="693"/>
      <c r="I262" s="693"/>
      <c r="J262" s="693"/>
      <c r="K262" s="693"/>
      <c r="L262" s="693"/>
      <c r="M262" s="693"/>
      <c r="N262" s="693"/>
      <c r="O262" s="693"/>
      <c r="P262" s="693"/>
      <c r="Q262" s="693"/>
      <c r="R262" s="693"/>
      <c r="S262" s="693"/>
      <c r="T262" s="693"/>
      <c r="U262" s="693"/>
      <c r="V262" s="693"/>
      <c r="W262" s="693"/>
      <c r="X262" s="693"/>
      <c r="Y262" s="693"/>
      <c r="Z262" s="693"/>
      <c r="AA262" s="693"/>
      <c r="AB262" s="693"/>
      <c r="AC262" s="693"/>
      <c r="AD262" s="693"/>
      <c r="AE262" s="693"/>
      <c r="AF262" s="693"/>
      <c r="AG262" s="693"/>
    </row>
    <row r="263" ht="15.75" customHeight="1">
      <c r="A263" s="693"/>
      <c r="B263" s="693"/>
      <c r="C263" s="693"/>
      <c r="D263" s="693"/>
      <c r="E263" s="693"/>
      <c r="F263" s="693"/>
      <c r="G263" s="693"/>
      <c r="H263" s="693"/>
      <c r="I263" s="693"/>
      <c r="J263" s="693"/>
      <c r="K263" s="693"/>
      <c r="L263" s="693"/>
      <c r="M263" s="693"/>
      <c r="N263" s="693"/>
      <c r="O263" s="693"/>
      <c r="P263" s="693"/>
      <c r="Q263" s="693"/>
      <c r="R263" s="693"/>
      <c r="S263" s="693"/>
      <c r="T263" s="693"/>
      <c r="U263" s="693"/>
      <c r="V263" s="693"/>
      <c r="W263" s="693"/>
      <c r="X263" s="693"/>
      <c r="Y263" s="693"/>
      <c r="Z263" s="693"/>
      <c r="AA263" s="693"/>
      <c r="AB263" s="693"/>
      <c r="AC263" s="693"/>
      <c r="AD263" s="693"/>
      <c r="AE263" s="693"/>
      <c r="AF263" s="693"/>
      <c r="AG263" s="693"/>
    </row>
    <row r="264" ht="15.75" customHeight="1">
      <c r="A264" s="693"/>
      <c r="B264" s="693"/>
      <c r="C264" s="693"/>
      <c r="D264" s="693"/>
      <c r="E264" s="693"/>
      <c r="F264" s="693"/>
      <c r="G264" s="693"/>
      <c r="H264" s="693"/>
      <c r="I264" s="693"/>
      <c r="J264" s="693"/>
      <c r="K264" s="693"/>
      <c r="L264" s="693"/>
      <c r="M264" s="693"/>
      <c r="N264" s="693"/>
      <c r="O264" s="693"/>
      <c r="P264" s="693"/>
      <c r="Q264" s="693"/>
      <c r="R264" s="693"/>
      <c r="S264" s="693"/>
      <c r="T264" s="693"/>
      <c r="U264" s="693"/>
      <c r="V264" s="693"/>
      <c r="W264" s="693"/>
      <c r="X264" s="693"/>
      <c r="Y264" s="693"/>
      <c r="Z264" s="693"/>
      <c r="AA264" s="693"/>
      <c r="AB264" s="693"/>
      <c r="AC264" s="693"/>
      <c r="AD264" s="693"/>
      <c r="AE264" s="693"/>
      <c r="AF264" s="693"/>
      <c r="AG264" s="693"/>
    </row>
    <row r="265" ht="15.75" customHeight="1">
      <c r="A265" s="693"/>
      <c r="B265" s="693"/>
      <c r="C265" s="693"/>
      <c r="D265" s="693"/>
      <c r="E265" s="693"/>
      <c r="F265" s="693"/>
      <c r="G265" s="693"/>
      <c r="H265" s="693"/>
      <c r="I265" s="693"/>
      <c r="J265" s="693"/>
      <c r="K265" s="693"/>
      <c r="L265" s="693"/>
      <c r="M265" s="693"/>
      <c r="N265" s="693"/>
      <c r="O265" s="693"/>
      <c r="P265" s="693"/>
      <c r="Q265" s="693"/>
      <c r="R265" s="693"/>
      <c r="S265" s="693"/>
      <c r="T265" s="693"/>
      <c r="U265" s="693"/>
      <c r="V265" s="693"/>
      <c r="W265" s="693"/>
      <c r="X265" s="693"/>
      <c r="Y265" s="693"/>
      <c r="Z265" s="693"/>
      <c r="AA265" s="693"/>
      <c r="AB265" s="693"/>
      <c r="AC265" s="693"/>
      <c r="AD265" s="693"/>
      <c r="AE265" s="693"/>
      <c r="AF265" s="693"/>
      <c r="AG265" s="693"/>
    </row>
    <row r="266" ht="15.75" customHeight="1">
      <c r="A266" s="693"/>
      <c r="B266" s="693"/>
      <c r="C266" s="693"/>
      <c r="D266" s="693"/>
      <c r="E266" s="693"/>
      <c r="F266" s="693"/>
      <c r="G266" s="693"/>
      <c r="H266" s="693"/>
      <c r="I266" s="693"/>
      <c r="J266" s="693"/>
      <c r="K266" s="693"/>
      <c r="L266" s="693"/>
      <c r="M266" s="693"/>
      <c r="N266" s="693"/>
      <c r="O266" s="693"/>
      <c r="P266" s="693"/>
      <c r="Q266" s="693"/>
      <c r="R266" s="693"/>
      <c r="S266" s="693"/>
      <c r="T266" s="693"/>
      <c r="U266" s="693"/>
      <c r="V266" s="693"/>
      <c r="W266" s="693"/>
      <c r="X266" s="693"/>
      <c r="Y266" s="693"/>
      <c r="Z266" s="693"/>
      <c r="AA266" s="693"/>
      <c r="AB266" s="693"/>
      <c r="AC266" s="693"/>
      <c r="AD266" s="693"/>
      <c r="AE266" s="693"/>
      <c r="AF266" s="693"/>
      <c r="AG266" s="693"/>
    </row>
    <row r="267" ht="15.75" customHeight="1">
      <c r="A267" s="693"/>
      <c r="B267" s="693"/>
      <c r="C267" s="693"/>
      <c r="D267" s="693"/>
      <c r="E267" s="693"/>
      <c r="F267" s="693"/>
      <c r="G267" s="693"/>
      <c r="H267" s="693"/>
      <c r="I267" s="693"/>
      <c r="J267" s="693"/>
      <c r="K267" s="693"/>
      <c r="L267" s="693"/>
      <c r="M267" s="693"/>
      <c r="N267" s="693"/>
      <c r="O267" s="693"/>
      <c r="P267" s="693"/>
      <c r="Q267" s="693"/>
      <c r="R267" s="693"/>
      <c r="S267" s="693"/>
      <c r="T267" s="693"/>
      <c r="U267" s="693"/>
      <c r="V267" s="693"/>
      <c r="W267" s="693"/>
      <c r="X267" s="693"/>
      <c r="Y267" s="693"/>
      <c r="Z267" s="693"/>
      <c r="AA267" s="693"/>
      <c r="AB267" s="693"/>
      <c r="AC267" s="693"/>
      <c r="AD267" s="693"/>
      <c r="AE267" s="693"/>
      <c r="AF267" s="693"/>
      <c r="AG267" s="693"/>
    </row>
    <row r="268" ht="15.75" customHeight="1">
      <c r="A268" s="693"/>
      <c r="B268" s="693"/>
      <c r="C268" s="693"/>
      <c r="D268" s="693"/>
      <c r="E268" s="693"/>
      <c r="F268" s="693"/>
      <c r="G268" s="693"/>
      <c r="H268" s="693"/>
      <c r="I268" s="693"/>
      <c r="J268" s="693"/>
      <c r="K268" s="693"/>
      <c r="L268" s="693"/>
      <c r="M268" s="693"/>
      <c r="N268" s="693"/>
      <c r="O268" s="693"/>
      <c r="P268" s="693"/>
      <c r="Q268" s="693"/>
      <c r="R268" s="693"/>
      <c r="S268" s="693"/>
      <c r="T268" s="693"/>
      <c r="U268" s="693"/>
      <c r="V268" s="693"/>
      <c r="W268" s="693"/>
      <c r="X268" s="693"/>
      <c r="Y268" s="693"/>
      <c r="Z268" s="693"/>
      <c r="AA268" s="693"/>
      <c r="AB268" s="693"/>
      <c r="AC268" s="693"/>
      <c r="AD268" s="693"/>
      <c r="AE268" s="693"/>
      <c r="AF268" s="693"/>
      <c r="AG268" s="693"/>
    </row>
    <row r="269" ht="15.75" customHeight="1">
      <c r="A269" s="693"/>
      <c r="B269" s="693"/>
      <c r="C269" s="693"/>
      <c r="D269" s="693"/>
      <c r="E269" s="693"/>
      <c r="F269" s="693"/>
      <c r="G269" s="693"/>
      <c r="H269" s="693"/>
      <c r="I269" s="693"/>
      <c r="J269" s="693"/>
      <c r="K269" s="693"/>
      <c r="L269" s="693"/>
      <c r="M269" s="693"/>
      <c r="N269" s="693"/>
      <c r="O269" s="693"/>
      <c r="P269" s="693"/>
      <c r="Q269" s="693"/>
      <c r="R269" s="693"/>
      <c r="S269" s="693"/>
      <c r="T269" s="693"/>
      <c r="U269" s="693"/>
      <c r="V269" s="693"/>
      <c r="W269" s="693"/>
      <c r="X269" s="693"/>
      <c r="Y269" s="693"/>
      <c r="Z269" s="693"/>
      <c r="AA269" s="693"/>
      <c r="AB269" s="693"/>
      <c r="AC269" s="693"/>
      <c r="AD269" s="693"/>
      <c r="AE269" s="693"/>
      <c r="AF269" s="693"/>
      <c r="AG269" s="693"/>
    </row>
    <row r="270" ht="15.75" customHeight="1">
      <c r="A270" s="693"/>
      <c r="B270" s="693"/>
      <c r="C270" s="693"/>
      <c r="D270" s="693"/>
      <c r="E270" s="693"/>
      <c r="F270" s="693"/>
      <c r="G270" s="693"/>
      <c r="H270" s="693"/>
      <c r="I270" s="693"/>
      <c r="J270" s="693"/>
      <c r="K270" s="693"/>
      <c r="L270" s="693"/>
      <c r="M270" s="693"/>
      <c r="N270" s="693"/>
      <c r="O270" s="693"/>
      <c r="P270" s="693"/>
      <c r="Q270" s="693"/>
      <c r="R270" s="693"/>
      <c r="S270" s="693"/>
      <c r="T270" s="693"/>
      <c r="U270" s="693"/>
      <c r="V270" s="693"/>
      <c r="W270" s="693"/>
      <c r="X270" s="693"/>
      <c r="Y270" s="693"/>
      <c r="Z270" s="693"/>
      <c r="AA270" s="693"/>
      <c r="AB270" s="693"/>
      <c r="AC270" s="693"/>
      <c r="AD270" s="693"/>
      <c r="AE270" s="693"/>
      <c r="AF270" s="693"/>
      <c r="AG270" s="693"/>
    </row>
    <row r="271" ht="15.75" customHeight="1">
      <c r="A271" s="693"/>
      <c r="B271" s="693"/>
      <c r="C271" s="693"/>
      <c r="D271" s="693"/>
      <c r="E271" s="693"/>
      <c r="F271" s="693"/>
      <c r="G271" s="693"/>
      <c r="H271" s="693"/>
      <c r="I271" s="693"/>
      <c r="J271" s="693"/>
      <c r="K271" s="693"/>
      <c r="L271" s="693"/>
      <c r="M271" s="693"/>
      <c r="N271" s="693"/>
      <c r="O271" s="693"/>
      <c r="P271" s="693"/>
      <c r="Q271" s="693"/>
      <c r="R271" s="693"/>
      <c r="S271" s="693"/>
      <c r="T271" s="693"/>
      <c r="U271" s="693"/>
      <c r="V271" s="693"/>
      <c r="W271" s="693"/>
      <c r="X271" s="693"/>
      <c r="Y271" s="693"/>
      <c r="Z271" s="693"/>
      <c r="AA271" s="693"/>
      <c r="AB271" s="693"/>
      <c r="AC271" s="693"/>
      <c r="AD271" s="693"/>
      <c r="AE271" s="693"/>
      <c r="AF271" s="693"/>
      <c r="AG271" s="693"/>
    </row>
    <row r="272" ht="15.75" customHeight="1">
      <c r="A272" s="693"/>
      <c r="B272" s="693"/>
      <c r="C272" s="693"/>
      <c r="D272" s="693"/>
      <c r="E272" s="693"/>
      <c r="F272" s="693"/>
      <c r="G272" s="693"/>
      <c r="H272" s="693"/>
      <c r="I272" s="693"/>
      <c r="J272" s="693"/>
      <c r="K272" s="693"/>
      <c r="L272" s="693"/>
      <c r="M272" s="693"/>
      <c r="N272" s="693"/>
      <c r="O272" s="693"/>
      <c r="P272" s="693"/>
      <c r="Q272" s="693"/>
      <c r="R272" s="693"/>
      <c r="S272" s="693"/>
      <c r="T272" s="693"/>
      <c r="U272" s="693"/>
      <c r="V272" s="693"/>
      <c r="W272" s="693"/>
      <c r="X272" s="693"/>
      <c r="Y272" s="693"/>
      <c r="Z272" s="693"/>
      <c r="AA272" s="693"/>
      <c r="AB272" s="693"/>
      <c r="AC272" s="693"/>
      <c r="AD272" s="693"/>
      <c r="AE272" s="693"/>
      <c r="AF272" s="693"/>
      <c r="AG272" s="693"/>
    </row>
    <row r="273" ht="15.75" customHeight="1">
      <c r="A273" s="693"/>
      <c r="B273" s="693"/>
      <c r="C273" s="693"/>
      <c r="D273" s="693"/>
      <c r="E273" s="693"/>
      <c r="F273" s="693"/>
      <c r="G273" s="693"/>
      <c r="H273" s="693"/>
      <c r="I273" s="693"/>
      <c r="J273" s="693"/>
      <c r="K273" s="693"/>
      <c r="L273" s="693"/>
      <c r="M273" s="693"/>
      <c r="N273" s="693"/>
      <c r="O273" s="693"/>
      <c r="P273" s="693"/>
      <c r="Q273" s="693"/>
      <c r="R273" s="693"/>
      <c r="S273" s="693"/>
      <c r="T273" s="693"/>
      <c r="U273" s="693"/>
      <c r="V273" s="693"/>
      <c r="W273" s="693"/>
      <c r="X273" s="693"/>
      <c r="Y273" s="693"/>
      <c r="Z273" s="693"/>
      <c r="AA273" s="693"/>
      <c r="AB273" s="693"/>
      <c r="AC273" s="693"/>
      <c r="AD273" s="693"/>
      <c r="AE273" s="693"/>
      <c r="AF273" s="693"/>
      <c r="AG273" s="693"/>
    </row>
    <row r="274" ht="15.75" customHeight="1">
      <c r="A274" s="693"/>
      <c r="B274" s="693"/>
      <c r="C274" s="693"/>
      <c r="D274" s="693"/>
      <c r="E274" s="693"/>
      <c r="F274" s="693"/>
      <c r="G274" s="693"/>
      <c r="H274" s="693"/>
      <c r="I274" s="693"/>
      <c r="J274" s="693"/>
      <c r="K274" s="693"/>
      <c r="L274" s="693"/>
      <c r="M274" s="693"/>
      <c r="N274" s="693"/>
      <c r="O274" s="693"/>
      <c r="P274" s="693"/>
      <c r="Q274" s="693"/>
      <c r="R274" s="693"/>
      <c r="S274" s="693"/>
      <c r="T274" s="693"/>
      <c r="U274" s="693"/>
      <c r="V274" s="693"/>
      <c r="W274" s="693"/>
      <c r="X274" s="693"/>
      <c r="Y274" s="693"/>
      <c r="Z274" s="693"/>
      <c r="AA274" s="693"/>
      <c r="AB274" s="693"/>
      <c r="AC274" s="693"/>
      <c r="AD274" s="693"/>
      <c r="AE274" s="693"/>
      <c r="AF274" s="693"/>
      <c r="AG274" s="693"/>
    </row>
    <row r="275" ht="15.75" customHeight="1">
      <c r="A275" s="693"/>
      <c r="B275" s="693"/>
      <c r="C275" s="693"/>
      <c r="D275" s="693"/>
      <c r="E275" s="693"/>
      <c r="F275" s="693"/>
      <c r="G275" s="693"/>
      <c r="H275" s="693"/>
      <c r="I275" s="693"/>
      <c r="J275" s="693"/>
      <c r="K275" s="693"/>
      <c r="L275" s="693"/>
      <c r="M275" s="693"/>
      <c r="N275" s="693"/>
      <c r="O275" s="693"/>
      <c r="P275" s="693"/>
      <c r="Q275" s="693"/>
      <c r="R275" s="693"/>
      <c r="S275" s="693"/>
      <c r="T275" s="693"/>
      <c r="U275" s="693"/>
      <c r="V275" s="693"/>
      <c r="W275" s="693"/>
      <c r="X275" s="693"/>
      <c r="Y275" s="693"/>
      <c r="Z275" s="693"/>
      <c r="AA275" s="693"/>
      <c r="AB275" s="693"/>
      <c r="AC275" s="693"/>
      <c r="AD275" s="693"/>
      <c r="AE275" s="693"/>
      <c r="AF275" s="693"/>
      <c r="AG275" s="693"/>
    </row>
    <row r="276" ht="15.75" customHeight="1">
      <c r="A276" s="693"/>
      <c r="B276" s="693"/>
      <c r="C276" s="693"/>
      <c r="D276" s="693"/>
      <c r="E276" s="693"/>
      <c r="F276" s="693"/>
      <c r="G276" s="693"/>
      <c r="H276" s="693"/>
      <c r="I276" s="693"/>
      <c r="J276" s="693"/>
      <c r="K276" s="693"/>
      <c r="L276" s="693"/>
      <c r="M276" s="693"/>
      <c r="N276" s="693"/>
      <c r="O276" s="693"/>
      <c r="P276" s="693"/>
      <c r="Q276" s="693"/>
      <c r="R276" s="693"/>
      <c r="S276" s="693"/>
      <c r="T276" s="693"/>
      <c r="U276" s="693"/>
      <c r="V276" s="693"/>
      <c r="W276" s="693"/>
      <c r="X276" s="693"/>
      <c r="Y276" s="693"/>
      <c r="Z276" s="693"/>
      <c r="AA276" s="693"/>
      <c r="AB276" s="693"/>
      <c r="AC276" s="693"/>
      <c r="AD276" s="693"/>
      <c r="AE276" s="693"/>
      <c r="AF276" s="693"/>
      <c r="AG276" s="693"/>
    </row>
    <row r="277" ht="15.75" customHeight="1">
      <c r="A277" s="693"/>
      <c r="B277" s="693"/>
      <c r="C277" s="693"/>
      <c r="D277" s="693"/>
      <c r="E277" s="693"/>
      <c r="F277" s="693"/>
      <c r="G277" s="693"/>
      <c r="H277" s="693"/>
      <c r="I277" s="693"/>
      <c r="J277" s="693"/>
      <c r="K277" s="693"/>
      <c r="L277" s="693"/>
      <c r="M277" s="693"/>
      <c r="N277" s="693"/>
      <c r="O277" s="693"/>
      <c r="P277" s="693"/>
      <c r="Q277" s="693"/>
      <c r="R277" s="693"/>
      <c r="S277" s="693"/>
      <c r="T277" s="693"/>
      <c r="U277" s="693"/>
      <c r="V277" s="693"/>
      <c r="W277" s="693"/>
      <c r="X277" s="693"/>
      <c r="Y277" s="693"/>
      <c r="Z277" s="693"/>
      <c r="AA277" s="693"/>
      <c r="AB277" s="693"/>
      <c r="AC277" s="693"/>
      <c r="AD277" s="693"/>
      <c r="AE277" s="693"/>
      <c r="AF277" s="693"/>
      <c r="AG277" s="693"/>
    </row>
    <row r="278" ht="15.75" customHeight="1">
      <c r="A278" s="693"/>
      <c r="B278" s="693"/>
      <c r="C278" s="693"/>
      <c r="D278" s="693"/>
      <c r="E278" s="693"/>
      <c r="F278" s="693"/>
      <c r="G278" s="693"/>
      <c r="H278" s="693"/>
      <c r="I278" s="693"/>
      <c r="J278" s="693"/>
      <c r="K278" s="693"/>
      <c r="L278" s="693"/>
      <c r="M278" s="693"/>
      <c r="N278" s="693"/>
      <c r="O278" s="693"/>
      <c r="P278" s="693"/>
      <c r="Q278" s="693"/>
      <c r="R278" s="693"/>
      <c r="S278" s="693"/>
      <c r="T278" s="693"/>
      <c r="U278" s="693"/>
      <c r="V278" s="693"/>
      <c r="W278" s="693"/>
      <c r="X278" s="693"/>
      <c r="Y278" s="693"/>
      <c r="Z278" s="693"/>
      <c r="AA278" s="693"/>
      <c r="AB278" s="693"/>
      <c r="AC278" s="693"/>
      <c r="AD278" s="693"/>
      <c r="AE278" s="693"/>
      <c r="AF278" s="693"/>
      <c r="AG278" s="693"/>
    </row>
    <row r="279" ht="15.75" customHeight="1">
      <c r="A279" s="693"/>
      <c r="B279" s="693"/>
      <c r="C279" s="693"/>
      <c r="D279" s="693"/>
      <c r="E279" s="693"/>
      <c r="F279" s="693"/>
      <c r="G279" s="693"/>
      <c r="H279" s="693"/>
      <c r="I279" s="693"/>
      <c r="J279" s="693"/>
      <c r="K279" s="693"/>
      <c r="L279" s="693"/>
      <c r="M279" s="693"/>
      <c r="N279" s="693"/>
      <c r="O279" s="693"/>
      <c r="P279" s="693"/>
      <c r="Q279" s="693"/>
      <c r="R279" s="693"/>
      <c r="S279" s="693"/>
      <c r="T279" s="693"/>
      <c r="U279" s="693"/>
      <c r="V279" s="693"/>
      <c r="W279" s="693"/>
      <c r="X279" s="693"/>
      <c r="Y279" s="693"/>
      <c r="Z279" s="693"/>
      <c r="AA279" s="693"/>
      <c r="AB279" s="693"/>
      <c r="AC279" s="693"/>
      <c r="AD279" s="693"/>
      <c r="AE279" s="693"/>
      <c r="AF279" s="693"/>
      <c r="AG279" s="693"/>
    </row>
    <row r="280" ht="15.75" customHeight="1">
      <c r="A280" s="693"/>
      <c r="B280" s="693"/>
      <c r="C280" s="693"/>
      <c r="D280" s="693"/>
      <c r="E280" s="693"/>
      <c r="F280" s="693"/>
      <c r="G280" s="693"/>
      <c r="H280" s="693"/>
      <c r="I280" s="693"/>
      <c r="J280" s="693"/>
      <c r="K280" s="693"/>
      <c r="L280" s="693"/>
      <c r="M280" s="693"/>
      <c r="N280" s="693"/>
      <c r="O280" s="693"/>
      <c r="P280" s="693"/>
      <c r="Q280" s="693"/>
      <c r="R280" s="693"/>
      <c r="S280" s="693"/>
      <c r="T280" s="693"/>
      <c r="U280" s="693"/>
      <c r="V280" s="693"/>
      <c r="W280" s="693"/>
      <c r="X280" s="693"/>
      <c r="Y280" s="693"/>
      <c r="Z280" s="693"/>
      <c r="AA280" s="693"/>
      <c r="AB280" s="693"/>
      <c r="AC280" s="693"/>
      <c r="AD280" s="693"/>
      <c r="AE280" s="693"/>
      <c r="AF280" s="693"/>
      <c r="AG280" s="693"/>
    </row>
    <row r="281" ht="15.75" customHeight="1">
      <c r="A281" s="693"/>
      <c r="B281" s="693"/>
      <c r="C281" s="693"/>
      <c r="D281" s="693"/>
      <c r="E281" s="693"/>
      <c r="F281" s="693"/>
      <c r="G281" s="693"/>
      <c r="H281" s="693"/>
      <c r="I281" s="693"/>
      <c r="J281" s="693"/>
      <c r="K281" s="693"/>
      <c r="L281" s="693"/>
      <c r="M281" s="693"/>
      <c r="N281" s="693"/>
      <c r="O281" s="693"/>
      <c r="P281" s="693"/>
      <c r="Q281" s="693"/>
      <c r="R281" s="693"/>
      <c r="S281" s="693"/>
      <c r="T281" s="693"/>
      <c r="U281" s="693"/>
      <c r="V281" s="693"/>
      <c r="W281" s="693"/>
      <c r="X281" s="693"/>
      <c r="Y281" s="693"/>
      <c r="Z281" s="693"/>
      <c r="AA281" s="693"/>
      <c r="AB281" s="693"/>
      <c r="AC281" s="693"/>
      <c r="AD281" s="693"/>
      <c r="AE281" s="693"/>
      <c r="AF281" s="693"/>
      <c r="AG281" s="693"/>
    </row>
    <row r="282" ht="15.75" customHeight="1">
      <c r="A282" s="693"/>
      <c r="B282" s="693"/>
      <c r="C282" s="693"/>
      <c r="D282" s="693"/>
      <c r="E282" s="693"/>
      <c r="F282" s="693"/>
      <c r="G282" s="693"/>
      <c r="H282" s="693"/>
      <c r="I282" s="693"/>
      <c r="J282" s="693"/>
      <c r="K282" s="693"/>
      <c r="L282" s="693"/>
      <c r="M282" s="693"/>
      <c r="N282" s="693"/>
      <c r="O282" s="693"/>
      <c r="P282" s="693"/>
      <c r="Q282" s="693"/>
      <c r="R282" s="693"/>
      <c r="S282" s="693"/>
      <c r="T282" s="693"/>
      <c r="U282" s="693"/>
      <c r="V282" s="693"/>
      <c r="W282" s="693"/>
      <c r="X282" s="693"/>
      <c r="Y282" s="693"/>
      <c r="Z282" s="693"/>
      <c r="AA282" s="693"/>
      <c r="AB282" s="693"/>
      <c r="AC282" s="693"/>
      <c r="AD282" s="693"/>
      <c r="AE282" s="693"/>
      <c r="AF282" s="693"/>
      <c r="AG282" s="693"/>
    </row>
    <row r="283" ht="15.75" customHeight="1">
      <c r="A283" s="693"/>
      <c r="B283" s="693"/>
      <c r="C283" s="693"/>
      <c r="D283" s="693"/>
      <c r="E283" s="693"/>
      <c r="F283" s="693"/>
      <c r="G283" s="693"/>
      <c r="H283" s="693"/>
      <c r="I283" s="693"/>
      <c r="J283" s="693"/>
      <c r="K283" s="693"/>
      <c r="L283" s="693"/>
      <c r="M283" s="693"/>
      <c r="N283" s="693"/>
      <c r="O283" s="693"/>
      <c r="P283" s="693"/>
      <c r="Q283" s="693"/>
      <c r="R283" s="693"/>
      <c r="S283" s="693"/>
      <c r="T283" s="693"/>
      <c r="U283" s="693"/>
      <c r="V283" s="693"/>
      <c r="W283" s="693"/>
      <c r="X283" s="693"/>
      <c r="Y283" s="693"/>
      <c r="Z283" s="693"/>
      <c r="AA283" s="693"/>
      <c r="AB283" s="693"/>
      <c r="AC283" s="693"/>
      <c r="AD283" s="693"/>
      <c r="AE283" s="693"/>
      <c r="AF283" s="693"/>
      <c r="AG283" s="693"/>
    </row>
    <row r="284" ht="15.75" customHeight="1">
      <c r="A284" s="693"/>
      <c r="B284" s="693"/>
      <c r="C284" s="693"/>
      <c r="D284" s="693"/>
      <c r="E284" s="693"/>
      <c r="F284" s="693"/>
      <c r="G284" s="693"/>
      <c r="H284" s="693"/>
      <c r="I284" s="693"/>
      <c r="J284" s="693"/>
      <c r="K284" s="693"/>
      <c r="L284" s="693"/>
      <c r="M284" s="693"/>
      <c r="N284" s="693"/>
      <c r="O284" s="693"/>
      <c r="P284" s="693"/>
      <c r="Q284" s="693"/>
      <c r="R284" s="693"/>
      <c r="S284" s="693"/>
      <c r="T284" s="693"/>
      <c r="U284" s="693"/>
      <c r="V284" s="693"/>
      <c r="W284" s="693"/>
      <c r="X284" s="693"/>
      <c r="Y284" s="693"/>
      <c r="Z284" s="693"/>
      <c r="AA284" s="693"/>
      <c r="AB284" s="693"/>
      <c r="AC284" s="693"/>
      <c r="AD284" s="693"/>
      <c r="AE284" s="693"/>
      <c r="AF284" s="693"/>
      <c r="AG284" s="693"/>
    </row>
    <row r="285" ht="15.75" customHeight="1">
      <c r="A285" s="693"/>
      <c r="B285" s="693"/>
      <c r="C285" s="693"/>
      <c r="D285" s="693"/>
      <c r="E285" s="693"/>
      <c r="F285" s="693"/>
      <c r="G285" s="693"/>
      <c r="H285" s="693"/>
      <c r="I285" s="693"/>
      <c r="J285" s="693"/>
      <c r="K285" s="693"/>
      <c r="L285" s="693"/>
      <c r="M285" s="693"/>
      <c r="N285" s="693"/>
      <c r="O285" s="693"/>
      <c r="P285" s="693"/>
      <c r="Q285" s="693"/>
      <c r="R285" s="693"/>
      <c r="S285" s="693"/>
      <c r="T285" s="693"/>
      <c r="U285" s="693"/>
      <c r="V285" s="693"/>
      <c r="W285" s="693"/>
      <c r="X285" s="693"/>
      <c r="Y285" s="693"/>
      <c r="Z285" s="693"/>
      <c r="AA285" s="693"/>
      <c r="AB285" s="693"/>
      <c r="AC285" s="693"/>
      <c r="AD285" s="693"/>
      <c r="AE285" s="693"/>
      <c r="AF285" s="693"/>
      <c r="AG285" s="693"/>
    </row>
    <row r="286" ht="15.75" customHeight="1">
      <c r="A286" s="693"/>
      <c r="B286" s="693"/>
      <c r="C286" s="693"/>
      <c r="D286" s="693"/>
      <c r="E286" s="693"/>
      <c r="F286" s="693"/>
      <c r="G286" s="693"/>
      <c r="H286" s="693"/>
      <c r="I286" s="693"/>
      <c r="J286" s="693"/>
      <c r="K286" s="693"/>
      <c r="L286" s="693"/>
      <c r="M286" s="693"/>
      <c r="N286" s="693"/>
      <c r="O286" s="693"/>
      <c r="P286" s="693"/>
      <c r="Q286" s="693"/>
      <c r="R286" s="693"/>
      <c r="S286" s="693"/>
      <c r="T286" s="693"/>
      <c r="U286" s="693"/>
      <c r="V286" s="693"/>
      <c r="W286" s="693"/>
      <c r="X286" s="693"/>
      <c r="Y286" s="693"/>
      <c r="Z286" s="693"/>
      <c r="AA286" s="693"/>
      <c r="AB286" s="693"/>
      <c r="AC286" s="693"/>
      <c r="AD286" s="693"/>
      <c r="AE286" s="693"/>
      <c r="AF286" s="693"/>
      <c r="AG286" s="693"/>
    </row>
    <row r="287" ht="15.75" customHeight="1">
      <c r="A287" s="693"/>
      <c r="B287" s="693"/>
      <c r="C287" s="693"/>
      <c r="D287" s="693"/>
      <c r="E287" s="693"/>
      <c r="F287" s="693"/>
      <c r="G287" s="693"/>
      <c r="H287" s="693"/>
      <c r="I287" s="693"/>
      <c r="J287" s="693"/>
      <c r="K287" s="693"/>
      <c r="L287" s="693"/>
      <c r="M287" s="693"/>
      <c r="N287" s="693"/>
      <c r="O287" s="693"/>
      <c r="P287" s="693"/>
      <c r="Q287" s="693"/>
      <c r="R287" s="693"/>
      <c r="S287" s="693"/>
      <c r="T287" s="693"/>
      <c r="U287" s="693"/>
      <c r="V287" s="693"/>
      <c r="W287" s="693"/>
      <c r="X287" s="693"/>
      <c r="Y287" s="693"/>
      <c r="Z287" s="693"/>
      <c r="AA287" s="693"/>
      <c r="AB287" s="693"/>
      <c r="AC287" s="693"/>
      <c r="AD287" s="693"/>
      <c r="AE287" s="693"/>
      <c r="AF287" s="693"/>
      <c r="AG287" s="693"/>
    </row>
    <row r="288" ht="15.75" customHeight="1">
      <c r="A288" s="693"/>
      <c r="B288" s="693"/>
      <c r="C288" s="693"/>
      <c r="D288" s="693"/>
      <c r="E288" s="693"/>
      <c r="F288" s="693"/>
      <c r="G288" s="693"/>
      <c r="H288" s="693"/>
      <c r="I288" s="693"/>
      <c r="J288" s="693"/>
      <c r="K288" s="693"/>
      <c r="L288" s="693"/>
      <c r="M288" s="693"/>
      <c r="N288" s="693"/>
      <c r="O288" s="693"/>
      <c r="P288" s="693"/>
      <c r="Q288" s="693"/>
      <c r="R288" s="693"/>
      <c r="S288" s="693"/>
      <c r="T288" s="693"/>
      <c r="U288" s="693"/>
      <c r="V288" s="693"/>
      <c r="W288" s="693"/>
      <c r="X288" s="693"/>
      <c r="Y288" s="693"/>
      <c r="Z288" s="693"/>
      <c r="AA288" s="693"/>
      <c r="AB288" s="693"/>
      <c r="AC288" s="693"/>
      <c r="AD288" s="693"/>
      <c r="AE288" s="693"/>
      <c r="AF288" s="693"/>
      <c r="AG288" s="693"/>
    </row>
    <row r="289" ht="15.75" customHeight="1">
      <c r="A289" s="693"/>
      <c r="B289" s="693"/>
      <c r="C289" s="693"/>
      <c r="D289" s="693"/>
      <c r="E289" s="693"/>
      <c r="F289" s="693"/>
      <c r="G289" s="693"/>
      <c r="H289" s="693"/>
      <c r="I289" s="693"/>
      <c r="J289" s="693"/>
      <c r="K289" s="693"/>
      <c r="L289" s="693"/>
      <c r="M289" s="693"/>
      <c r="N289" s="693"/>
      <c r="O289" s="693"/>
      <c r="P289" s="693"/>
      <c r="Q289" s="693"/>
      <c r="R289" s="693"/>
      <c r="S289" s="693"/>
      <c r="T289" s="693"/>
      <c r="U289" s="693"/>
      <c r="V289" s="693"/>
      <c r="W289" s="693"/>
      <c r="X289" s="693"/>
      <c r="Y289" s="693"/>
      <c r="Z289" s="693"/>
      <c r="AA289" s="693"/>
      <c r="AB289" s="693"/>
      <c r="AC289" s="693"/>
      <c r="AD289" s="693"/>
      <c r="AE289" s="693"/>
      <c r="AF289" s="693"/>
      <c r="AG289" s="693"/>
    </row>
    <row r="290" ht="15.75" customHeight="1">
      <c r="A290" s="693"/>
      <c r="B290" s="693"/>
      <c r="C290" s="693"/>
      <c r="D290" s="693"/>
      <c r="E290" s="693"/>
      <c r="F290" s="693"/>
      <c r="G290" s="693"/>
      <c r="H290" s="693"/>
      <c r="I290" s="693"/>
      <c r="J290" s="693"/>
      <c r="K290" s="693"/>
      <c r="L290" s="693"/>
      <c r="M290" s="693"/>
      <c r="N290" s="693"/>
      <c r="O290" s="693"/>
      <c r="P290" s="693"/>
      <c r="Q290" s="693"/>
      <c r="R290" s="693"/>
      <c r="S290" s="693"/>
      <c r="T290" s="693"/>
      <c r="U290" s="693"/>
      <c r="V290" s="693"/>
      <c r="W290" s="693"/>
      <c r="X290" s="693"/>
      <c r="Y290" s="693"/>
      <c r="Z290" s="693"/>
      <c r="AA290" s="693"/>
      <c r="AB290" s="693"/>
      <c r="AC290" s="693"/>
      <c r="AD290" s="693"/>
      <c r="AE290" s="693"/>
      <c r="AF290" s="693"/>
      <c r="AG290" s="693"/>
    </row>
    <row r="291" ht="15.75" customHeight="1">
      <c r="A291" s="693"/>
      <c r="B291" s="693"/>
      <c r="C291" s="693"/>
      <c r="D291" s="693"/>
      <c r="E291" s="693"/>
      <c r="F291" s="693"/>
      <c r="G291" s="693"/>
      <c r="H291" s="693"/>
      <c r="I291" s="693"/>
      <c r="J291" s="693"/>
      <c r="K291" s="693"/>
      <c r="L291" s="693"/>
      <c r="M291" s="693"/>
      <c r="N291" s="693"/>
      <c r="O291" s="693"/>
      <c r="P291" s="693"/>
      <c r="Q291" s="693"/>
      <c r="R291" s="693"/>
      <c r="S291" s="693"/>
      <c r="T291" s="693"/>
      <c r="U291" s="693"/>
      <c r="V291" s="693"/>
      <c r="W291" s="693"/>
      <c r="X291" s="693"/>
      <c r="Y291" s="693"/>
      <c r="Z291" s="693"/>
      <c r="AA291" s="693"/>
      <c r="AB291" s="693"/>
      <c r="AC291" s="693"/>
      <c r="AD291" s="693"/>
      <c r="AE291" s="693"/>
      <c r="AF291" s="693"/>
      <c r="AG291" s="693"/>
    </row>
    <row r="292" ht="15.75" customHeight="1">
      <c r="A292" s="693"/>
      <c r="B292" s="693"/>
      <c r="C292" s="693"/>
      <c r="D292" s="693"/>
      <c r="E292" s="693"/>
      <c r="F292" s="693"/>
      <c r="G292" s="693"/>
      <c r="H292" s="693"/>
      <c r="I292" s="693"/>
      <c r="J292" s="693"/>
      <c r="K292" s="693"/>
      <c r="L292" s="693"/>
      <c r="M292" s="693"/>
      <c r="N292" s="693"/>
      <c r="O292" s="693"/>
      <c r="P292" s="693"/>
      <c r="Q292" s="693"/>
      <c r="R292" s="693"/>
      <c r="S292" s="693"/>
      <c r="T292" s="693"/>
      <c r="U292" s="693"/>
      <c r="V292" s="693"/>
      <c r="W292" s="693"/>
      <c r="X292" s="693"/>
      <c r="Y292" s="693"/>
      <c r="Z292" s="693"/>
      <c r="AA292" s="693"/>
      <c r="AB292" s="693"/>
      <c r="AC292" s="693"/>
      <c r="AD292" s="693"/>
      <c r="AE292" s="693"/>
      <c r="AF292" s="693"/>
      <c r="AG292" s="693"/>
    </row>
    <row r="293" ht="15.75" customHeight="1">
      <c r="A293" s="693"/>
      <c r="B293" s="693"/>
      <c r="C293" s="693"/>
      <c r="D293" s="693"/>
      <c r="E293" s="693"/>
      <c r="F293" s="693"/>
      <c r="G293" s="693"/>
      <c r="H293" s="693"/>
      <c r="I293" s="693"/>
      <c r="J293" s="693"/>
      <c r="K293" s="693"/>
      <c r="L293" s="693"/>
      <c r="M293" s="693"/>
      <c r="N293" s="693"/>
      <c r="O293" s="693"/>
      <c r="P293" s="693"/>
      <c r="Q293" s="693"/>
      <c r="R293" s="693"/>
      <c r="S293" s="693"/>
      <c r="T293" s="693"/>
      <c r="U293" s="693"/>
      <c r="V293" s="693"/>
      <c r="W293" s="693"/>
      <c r="X293" s="693"/>
      <c r="Y293" s="693"/>
      <c r="Z293" s="693"/>
      <c r="AA293" s="693"/>
      <c r="AB293" s="693"/>
      <c r="AC293" s="693"/>
      <c r="AD293" s="693"/>
      <c r="AE293" s="693"/>
      <c r="AF293" s="693"/>
      <c r="AG293" s="693"/>
    </row>
    <row r="294" ht="15.75" customHeight="1">
      <c r="A294" s="693"/>
      <c r="B294" s="693"/>
      <c r="C294" s="693"/>
      <c r="D294" s="693"/>
      <c r="E294" s="693"/>
      <c r="F294" s="693"/>
      <c r="G294" s="693"/>
      <c r="H294" s="693"/>
      <c r="I294" s="693"/>
      <c r="J294" s="693"/>
      <c r="K294" s="693"/>
      <c r="L294" s="693"/>
      <c r="M294" s="693"/>
      <c r="N294" s="693"/>
      <c r="O294" s="693"/>
      <c r="P294" s="693"/>
      <c r="Q294" s="693"/>
      <c r="R294" s="693"/>
      <c r="S294" s="693"/>
      <c r="T294" s="693"/>
      <c r="U294" s="693"/>
      <c r="V294" s="693"/>
      <c r="W294" s="693"/>
      <c r="X294" s="693"/>
      <c r="Y294" s="693"/>
      <c r="Z294" s="693"/>
      <c r="AA294" s="693"/>
      <c r="AB294" s="693"/>
      <c r="AC294" s="693"/>
      <c r="AD294" s="693"/>
      <c r="AE294" s="693"/>
      <c r="AF294" s="693"/>
      <c r="AG294" s="693"/>
    </row>
    <row r="295" ht="15.75" customHeight="1">
      <c r="A295" s="693"/>
      <c r="B295" s="693"/>
      <c r="C295" s="693"/>
      <c r="D295" s="693"/>
      <c r="E295" s="693"/>
      <c r="F295" s="693"/>
      <c r="G295" s="693"/>
      <c r="H295" s="693"/>
      <c r="I295" s="693"/>
      <c r="J295" s="693"/>
      <c r="K295" s="693"/>
      <c r="L295" s="693"/>
      <c r="M295" s="693"/>
      <c r="N295" s="693"/>
      <c r="O295" s="693"/>
      <c r="P295" s="693"/>
      <c r="Q295" s="693"/>
      <c r="R295" s="693"/>
      <c r="S295" s="693"/>
      <c r="T295" s="693"/>
      <c r="U295" s="693"/>
      <c r="V295" s="693"/>
      <c r="W295" s="693"/>
      <c r="X295" s="693"/>
      <c r="Y295" s="693"/>
      <c r="Z295" s="693"/>
      <c r="AA295" s="693"/>
      <c r="AB295" s="693"/>
      <c r="AC295" s="693"/>
      <c r="AD295" s="693"/>
      <c r="AE295" s="693"/>
      <c r="AF295" s="693"/>
      <c r="AG295" s="693"/>
    </row>
    <row r="296" ht="15.75" customHeight="1">
      <c r="A296" s="693"/>
      <c r="B296" s="693"/>
      <c r="C296" s="693"/>
      <c r="D296" s="693"/>
      <c r="E296" s="693"/>
      <c r="F296" s="693"/>
      <c r="G296" s="693"/>
      <c r="H296" s="693"/>
      <c r="I296" s="693"/>
      <c r="J296" s="693"/>
      <c r="K296" s="693"/>
      <c r="L296" s="693"/>
      <c r="M296" s="693"/>
      <c r="N296" s="693"/>
      <c r="O296" s="693"/>
      <c r="P296" s="693"/>
      <c r="Q296" s="693"/>
      <c r="R296" s="693"/>
      <c r="S296" s="693"/>
      <c r="T296" s="693"/>
      <c r="U296" s="693"/>
      <c r="V296" s="693"/>
      <c r="W296" s="693"/>
      <c r="X296" s="693"/>
      <c r="Y296" s="693"/>
      <c r="Z296" s="693"/>
      <c r="AA296" s="693"/>
      <c r="AB296" s="693"/>
      <c r="AC296" s="693"/>
      <c r="AD296" s="693"/>
      <c r="AE296" s="693"/>
      <c r="AF296" s="693"/>
      <c r="AG296" s="693"/>
    </row>
    <row r="297" ht="15.75" customHeight="1">
      <c r="A297" s="693"/>
      <c r="B297" s="693"/>
      <c r="C297" s="693"/>
      <c r="D297" s="693"/>
      <c r="E297" s="693"/>
      <c r="F297" s="693"/>
      <c r="G297" s="693"/>
      <c r="H297" s="693"/>
      <c r="I297" s="693"/>
      <c r="J297" s="693"/>
      <c r="K297" s="693"/>
      <c r="L297" s="693"/>
      <c r="M297" s="693"/>
      <c r="N297" s="693"/>
      <c r="O297" s="693"/>
      <c r="P297" s="693"/>
      <c r="Q297" s="693"/>
      <c r="R297" s="693"/>
      <c r="S297" s="693"/>
      <c r="T297" s="693"/>
      <c r="U297" s="693"/>
      <c r="V297" s="693"/>
      <c r="W297" s="693"/>
      <c r="X297" s="693"/>
      <c r="Y297" s="693"/>
      <c r="Z297" s="693"/>
      <c r="AA297" s="693"/>
      <c r="AB297" s="693"/>
      <c r="AC297" s="693"/>
      <c r="AD297" s="693"/>
      <c r="AE297" s="693"/>
      <c r="AF297" s="693"/>
      <c r="AG297" s="693"/>
    </row>
    <row r="298" ht="15.75" customHeight="1">
      <c r="A298" s="693"/>
      <c r="B298" s="693"/>
      <c r="C298" s="693"/>
      <c r="D298" s="693"/>
      <c r="E298" s="693"/>
      <c r="F298" s="693"/>
      <c r="G298" s="693"/>
      <c r="H298" s="693"/>
      <c r="I298" s="693"/>
      <c r="J298" s="693"/>
      <c r="K298" s="693"/>
      <c r="L298" s="693"/>
      <c r="M298" s="693"/>
      <c r="N298" s="693"/>
      <c r="O298" s="693"/>
      <c r="P298" s="693"/>
      <c r="Q298" s="693"/>
      <c r="R298" s="693"/>
      <c r="S298" s="693"/>
      <c r="T298" s="693"/>
      <c r="U298" s="693"/>
      <c r="V298" s="693"/>
      <c r="W298" s="693"/>
      <c r="X298" s="693"/>
      <c r="Y298" s="693"/>
      <c r="Z298" s="693"/>
      <c r="AA298" s="693"/>
      <c r="AB298" s="693"/>
      <c r="AC298" s="693"/>
      <c r="AD298" s="693"/>
      <c r="AE298" s="693"/>
      <c r="AF298" s="693"/>
      <c r="AG298" s="693"/>
    </row>
    <row r="299" ht="15.75" customHeight="1">
      <c r="A299" s="693"/>
      <c r="B299" s="693"/>
      <c r="C299" s="693"/>
      <c r="D299" s="693"/>
      <c r="E299" s="693"/>
      <c r="F299" s="693"/>
      <c r="G299" s="693"/>
      <c r="H299" s="693"/>
      <c r="I299" s="693"/>
      <c r="J299" s="693"/>
      <c r="K299" s="693"/>
      <c r="L299" s="693"/>
      <c r="M299" s="693"/>
      <c r="N299" s="693"/>
      <c r="O299" s="693"/>
      <c r="P299" s="693"/>
      <c r="Q299" s="693"/>
      <c r="R299" s="693"/>
      <c r="S299" s="693"/>
      <c r="T299" s="693"/>
      <c r="U299" s="693"/>
      <c r="V299" s="693"/>
      <c r="W299" s="693"/>
      <c r="X299" s="693"/>
      <c r="Y299" s="693"/>
      <c r="Z299" s="693"/>
      <c r="AA299" s="693"/>
      <c r="AB299" s="693"/>
      <c r="AC299" s="693"/>
      <c r="AD299" s="693"/>
      <c r="AE299" s="693"/>
      <c r="AF299" s="693"/>
      <c r="AG299" s="693"/>
    </row>
    <row r="300" ht="15.75" customHeight="1">
      <c r="A300" s="693"/>
      <c r="B300" s="693"/>
      <c r="C300" s="693"/>
      <c r="D300" s="693"/>
      <c r="E300" s="693"/>
      <c r="F300" s="693"/>
      <c r="G300" s="693"/>
      <c r="H300" s="693"/>
      <c r="I300" s="693"/>
      <c r="J300" s="693"/>
      <c r="K300" s="693"/>
      <c r="L300" s="693"/>
      <c r="M300" s="693"/>
      <c r="N300" s="693"/>
      <c r="O300" s="693"/>
      <c r="P300" s="693"/>
      <c r="Q300" s="693"/>
      <c r="R300" s="693"/>
      <c r="S300" s="693"/>
      <c r="T300" s="693"/>
      <c r="U300" s="693"/>
      <c r="V300" s="693"/>
      <c r="W300" s="693"/>
      <c r="X300" s="693"/>
      <c r="Y300" s="693"/>
      <c r="Z300" s="693"/>
      <c r="AA300" s="693"/>
      <c r="AB300" s="693"/>
      <c r="AC300" s="693"/>
      <c r="AD300" s="693"/>
      <c r="AE300" s="693"/>
      <c r="AF300" s="693"/>
      <c r="AG300" s="693"/>
    </row>
    <row r="301" ht="15.75" customHeight="1">
      <c r="A301" s="693"/>
      <c r="B301" s="693"/>
      <c r="C301" s="693"/>
      <c r="D301" s="693"/>
      <c r="E301" s="693"/>
      <c r="F301" s="693"/>
      <c r="G301" s="693"/>
      <c r="H301" s="693"/>
      <c r="I301" s="693"/>
      <c r="J301" s="693"/>
      <c r="K301" s="693"/>
      <c r="L301" s="693"/>
      <c r="M301" s="693"/>
      <c r="N301" s="693"/>
      <c r="O301" s="693"/>
      <c r="P301" s="693"/>
      <c r="Q301" s="693"/>
      <c r="R301" s="693"/>
      <c r="S301" s="693"/>
      <c r="T301" s="693"/>
      <c r="U301" s="693"/>
      <c r="V301" s="693"/>
      <c r="W301" s="693"/>
      <c r="X301" s="693"/>
      <c r="Y301" s="693"/>
      <c r="Z301" s="693"/>
      <c r="AA301" s="693"/>
      <c r="AB301" s="693"/>
      <c r="AC301" s="693"/>
      <c r="AD301" s="693"/>
      <c r="AE301" s="693"/>
      <c r="AF301" s="693"/>
      <c r="AG301" s="693"/>
    </row>
    <row r="302" ht="15.75" customHeight="1">
      <c r="A302" s="693"/>
      <c r="B302" s="693"/>
      <c r="C302" s="693"/>
      <c r="D302" s="693"/>
      <c r="E302" s="693"/>
      <c r="F302" s="693"/>
      <c r="G302" s="693"/>
      <c r="H302" s="693"/>
      <c r="I302" s="693"/>
      <c r="J302" s="693"/>
      <c r="K302" s="693"/>
      <c r="L302" s="693"/>
      <c r="M302" s="693"/>
      <c r="N302" s="693"/>
      <c r="O302" s="693"/>
      <c r="P302" s="693"/>
      <c r="Q302" s="693"/>
      <c r="R302" s="693"/>
      <c r="S302" s="693"/>
      <c r="T302" s="693"/>
      <c r="U302" s="693"/>
      <c r="V302" s="693"/>
      <c r="W302" s="693"/>
      <c r="X302" s="693"/>
      <c r="Y302" s="693"/>
      <c r="Z302" s="693"/>
      <c r="AA302" s="693"/>
      <c r="AB302" s="693"/>
      <c r="AC302" s="693"/>
      <c r="AD302" s="693"/>
      <c r="AE302" s="693"/>
      <c r="AF302" s="693"/>
      <c r="AG302" s="693"/>
    </row>
    <row r="303" ht="15.75" customHeight="1">
      <c r="A303" s="693"/>
      <c r="B303" s="693"/>
      <c r="C303" s="693"/>
      <c r="D303" s="693"/>
      <c r="E303" s="693"/>
      <c r="F303" s="693"/>
      <c r="G303" s="693"/>
      <c r="H303" s="693"/>
      <c r="I303" s="693"/>
      <c r="J303" s="693"/>
      <c r="K303" s="693"/>
      <c r="L303" s="693"/>
      <c r="M303" s="693"/>
      <c r="N303" s="693"/>
      <c r="O303" s="693"/>
      <c r="P303" s="693"/>
      <c r="Q303" s="693"/>
      <c r="R303" s="693"/>
      <c r="S303" s="693"/>
      <c r="T303" s="693"/>
      <c r="U303" s="693"/>
      <c r="V303" s="693"/>
      <c r="W303" s="693"/>
      <c r="X303" s="693"/>
      <c r="Y303" s="693"/>
      <c r="Z303" s="693"/>
      <c r="AA303" s="693"/>
      <c r="AB303" s="693"/>
      <c r="AC303" s="693"/>
      <c r="AD303" s="693"/>
      <c r="AE303" s="693"/>
      <c r="AF303" s="693"/>
      <c r="AG303" s="693"/>
    </row>
    <row r="304" ht="15.75" customHeight="1">
      <c r="A304" s="693"/>
      <c r="B304" s="693"/>
      <c r="C304" s="693"/>
      <c r="D304" s="693"/>
      <c r="E304" s="693"/>
      <c r="F304" s="693"/>
      <c r="G304" s="693"/>
      <c r="H304" s="693"/>
      <c r="I304" s="693"/>
      <c r="J304" s="693"/>
      <c r="K304" s="693"/>
      <c r="L304" s="693"/>
      <c r="M304" s="693"/>
      <c r="N304" s="693"/>
      <c r="O304" s="693"/>
      <c r="P304" s="693"/>
      <c r="Q304" s="693"/>
      <c r="R304" s="693"/>
      <c r="S304" s="693"/>
      <c r="T304" s="693"/>
      <c r="U304" s="693"/>
      <c r="V304" s="693"/>
      <c r="W304" s="693"/>
      <c r="X304" s="693"/>
      <c r="Y304" s="693"/>
      <c r="Z304" s="693"/>
      <c r="AA304" s="693"/>
      <c r="AB304" s="693"/>
      <c r="AC304" s="693"/>
      <c r="AD304" s="693"/>
      <c r="AE304" s="693"/>
      <c r="AF304" s="693"/>
      <c r="AG304" s="693"/>
    </row>
    <row r="305" ht="15.75" customHeight="1">
      <c r="A305" s="693"/>
      <c r="B305" s="693"/>
      <c r="C305" s="693"/>
      <c r="D305" s="693"/>
      <c r="E305" s="693"/>
      <c r="F305" s="693"/>
      <c r="G305" s="693"/>
      <c r="H305" s="693"/>
      <c r="I305" s="693"/>
      <c r="J305" s="693"/>
      <c r="K305" s="693"/>
      <c r="L305" s="693"/>
      <c r="M305" s="693"/>
      <c r="N305" s="693"/>
      <c r="O305" s="693"/>
      <c r="P305" s="693"/>
      <c r="Q305" s="693"/>
      <c r="R305" s="693"/>
      <c r="S305" s="693"/>
      <c r="T305" s="693"/>
      <c r="U305" s="693"/>
      <c r="V305" s="693"/>
      <c r="W305" s="693"/>
      <c r="X305" s="693"/>
      <c r="Y305" s="693"/>
      <c r="Z305" s="693"/>
      <c r="AA305" s="693"/>
      <c r="AB305" s="693"/>
      <c r="AC305" s="693"/>
      <c r="AD305" s="693"/>
      <c r="AE305" s="693"/>
      <c r="AF305" s="693"/>
      <c r="AG305" s="693"/>
    </row>
    <row r="306" ht="15.75" customHeight="1">
      <c r="A306" s="693"/>
      <c r="B306" s="693"/>
      <c r="C306" s="693"/>
      <c r="D306" s="693"/>
      <c r="E306" s="693"/>
      <c r="F306" s="693"/>
      <c r="G306" s="693"/>
      <c r="H306" s="693"/>
      <c r="I306" s="693"/>
      <c r="J306" s="693"/>
      <c r="K306" s="693"/>
      <c r="L306" s="693"/>
      <c r="M306" s="693"/>
      <c r="N306" s="693"/>
      <c r="O306" s="693"/>
      <c r="P306" s="693"/>
      <c r="Q306" s="693"/>
      <c r="R306" s="693"/>
      <c r="S306" s="693"/>
      <c r="T306" s="693"/>
      <c r="U306" s="693"/>
      <c r="V306" s="693"/>
      <c r="W306" s="693"/>
      <c r="X306" s="693"/>
      <c r="Y306" s="693"/>
      <c r="Z306" s="693"/>
      <c r="AA306" s="693"/>
      <c r="AB306" s="693"/>
      <c r="AC306" s="693"/>
      <c r="AD306" s="693"/>
      <c r="AE306" s="693"/>
      <c r="AF306" s="693"/>
      <c r="AG306" s="693"/>
    </row>
    <row r="307" ht="15.75" customHeight="1">
      <c r="A307" s="693"/>
      <c r="B307" s="693"/>
      <c r="C307" s="693"/>
      <c r="D307" s="693"/>
      <c r="E307" s="693"/>
      <c r="F307" s="693"/>
      <c r="G307" s="693"/>
      <c r="H307" s="693"/>
      <c r="I307" s="693"/>
      <c r="J307" s="693"/>
      <c r="K307" s="693"/>
      <c r="L307" s="693"/>
      <c r="M307" s="693"/>
      <c r="N307" s="693"/>
      <c r="O307" s="693"/>
      <c r="P307" s="693"/>
      <c r="Q307" s="693"/>
      <c r="R307" s="693"/>
      <c r="S307" s="693"/>
      <c r="T307" s="693"/>
      <c r="U307" s="693"/>
      <c r="V307" s="693"/>
      <c r="W307" s="693"/>
      <c r="X307" s="693"/>
      <c r="Y307" s="693"/>
      <c r="Z307" s="693"/>
      <c r="AA307" s="693"/>
      <c r="AB307" s="693"/>
      <c r="AC307" s="693"/>
      <c r="AD307" s="693"/>
      <c r="AE307" s="693"/>
      <c r="AF307" s="693"/>
      <c r="AG307" s="693"/>
    </row>
    <row r="308" ht="15.75" customHeight="1">
      <c r="A308" s="693"/>
      <c r="B308" s="693"/>
      <c r="C308" s="693"/>
      <c r="D308" s="693"/>
      <c r="E308" s="693"/>
      <c r="F308" s="693"/>
      <c r="G308" s="693"/>
      <c r="H308" s="693"/>
      <c r="I308" s="693"/>
      <c r="J308" s="693"/>
      <c r="K308" s="693"/>
      <c r="L308" s="693"/>
      <c r="M308" s="693"/>
      <c r="N308" s="693"/>
      <c r="O308" s="693"/>
      <c r="P308" s="693"/>
      <c r="Q308" s="693"/>
      <c r="R308" s="693"/>
      <c r="S308" s="693"/>
      <c r="T308" s="693"/>
      <c r="U308" s="693"/>
      <c r="V308" s="693"/>
      <c r="W308" s="693"/>
      <c r="X308" s="693"/>
      <c r="Y308" s="693"/>
      <c r="Z308" s="693"/>
      <c r="AA308" s="693"/>
      <c r="AB308" s="693"/>
      <c r="AC308" s="693"/>
      <c r="AD308" s="693"/>
      <c r="AE308" s="693"/>
      <c r="AF308" s="693"/>
      <c r="AG308" s="693"/>
    </row>
    <row r="309" ht="15.75" customHeight="1">
      <c r="A309" s="693"/>
      <c r="B309" s="693"/>
      <c r="C309" s="693"/>
      <c r="D309" s="693"/>
      <c r="E309" s="693"/>
      <c r="F309" s="693"/>
      <c r="G309" s="693"/>
      <c r="H309" s="693"/>
      <c r="I309" s="693"/>
      <c r="J309" s="693"/>
      <c r="K309" s="693"/>
      <c r="L309" s="693"/>
      <c r="M309" s="693"/>
      <c r="N309" s="693"/>
      <c r="O309" s="693"/>
      <c r="P309" s="693"/>
      <c r="Q309" s="693"/>
      <c r="R309" s="693"/>
      <c r="S309" s="693"/>
      <c r="T309" s="693"/>
      <c r="U309" s="693"/>
      <c r="V309" s="693"/>
      <c r="W309" s="693"/>
      <c r="X309" s="693"/>
      <c r="Y309" s="693"/>
      <c r="Z309" s="693"/>
      <c r="AA309" s="693"/>
      <c r="AB309" s="693"/>
      <c r="AC309" s="693"/>
      <c r="AD309" s="693"/>
      <c r="AE309" s="693"/>
      <c r="AF309" s="693"/>
      <c r="AG309" s="693"/>
    </row>
    <row r="310" ht="15.75" customHeight="1">
      <c r="A310" s="693"/>
      <c r="B310" s="693"/>
      <c r="C310" s="693"/>
      <c r="D310" s="693"/>
      <c r="E310" s="693"/>
      <c r="F310" s="693"/>
      <c r="G310" s="693"/>
      <c r="H310" s="693"/>
      <c r="I310" s="693"/>
      <c r="J310" s="693"/>
      <c r="K310" s="693"/>
      <c r="L310" s="693"/>
      <c r="M310" s="693"/>
      <c r="N310" s="693"/>
      <c r="O310" s="693"/>
      <c r="P310" s="693"/>
      <c r="Q310" s="693"/>
      <c r="R310" s="693"/>
      <c r="S310" s="693"/>
      <c r="T310" s="693"/>
      <c r="U310" s="693"/>
      <c r="V310" s="693"/>
      <c r="W310" s="693"/>
      <c r="X310" s="693"/>
      <c r="Y310" s="693"/>
      <c r="Z310" s="693"/>
      <c r="AA310" s="693"/>
      <c r="AB310" s="693"/>
      <c r="AC310" s="693"/>
      <c r="AD310" s="693"/>
      <c r="AE310" s="693"/>
      <c r="AF310" s="693"/>
      <c r="AG310" s="693"/>
    </row>
    <row r="311" ht="15.75" customHeight="1">
      <c r="A311" s="693"/>
      <c r="B311" s="693"/>
      <c r="C311" s="693"/>
      <c r="D311" s="693"/>
      <c r="E311" s="693"/>
      <c r="F311" s="693"/>
      <c r="G311" s="693"/>
      <c r="H311" s="693"/>
      <c r="I311" s="693"/>
      <c r="J311" s="693"/>
      <c r="K311" s="693"/>
      <c r="L311" s="693"/>
      <c r="M311" s="693"/>
      <c r="N311" s="693"/>
      <c r="O311" s="693"/>
      <c r="P311" s="693"/>
      <c r="Q311" s="693"/>
      <c r="R311" s="693"/>
      <c r="S311" s="693"/>
      <c r="T311" s="693"/>
      <c r="U311" s="693"/>
      <c r="V311" s="693"/>
      <c r="W311" s="693"/>
      <c r="X311" s="693"/>
      <c r="Y311" s="693"/>
      <c r="Z311" s="693"/>
      <c r="AA311" s="693"/>
      <c r="AB311" s="693"/>
      <c r="AC311" s="693"/>
      <c r="AD311" s="693"/>
      <c r="AE311" s="693"/>
      <c r="AF311" s="693"/>
      <c r="AG311" s="693"/>
    </row>
    <row r="312" ht="15.75" customHeight="1">
      <c r="A312" s="693"/>
      <c r="B312" s="693"/>
      <c r="C312" s="693"/>
      <c r="D312" s="693"/>
      <c r="E312" s="693"/>
      <c r="F312" s="693"/>
      <c r="G312" s="693"/>
      <c r="H312" s="693"/>
      <c r="I312" s="693"/>
      <c r="J312" s="693"/>
      <c r="K312" s="693"/>
      <c r="L312" s="693"/>
      <c r="M312" s="693"/>
      <c r="N312" s="693"/>
      <c r="O312" s="693"/>
      <c r="P312" s="693"/>
      <c r="Q312" s="693"/>
      <c r="R312" s="693"/>
      <c r="S312" s="693"/>
      <c r="T312" s="693"/>
      <c r="U312" s="693"/>
      <c r="V312" s="693"/>
      <c r="W312" s="693"/>
      <c r="X312" s="693"/>
      <c r="Y312" s="693"/>
      <c r="Z312" s="693"/>
      <c r="AA312" s="693"/>
      <c r="AB312" s="693"/>
      <c r="AC312" s="693"/>
      <c r="AD312" s="693"/>
      <c r="AE312" s="693"/>
      <c r="AF312" s="693"/>
      <c r="AG312" s="693"/>
    </row>
    <row r="313" ht="15.75" customHeight="1">
      <c r="A313" s="693"/>
      <c r="B313" s="693"/>
      <c r="C313" s="693"/>
      <c r="D313" s="693"/>
      <c r="E313" s="693"/>
      <c r="F313" s="693"/>
      <c r="G313" s="693"/>
      <c r="H313" s="693"/>
      <c r="I313" s="693"/>
      <c r="J313" s="693"/>
      <c r="K313" s="693"/>
      <c r="L313" s="693"/>
      <c r="M313" s="693"/>
      <c r="N313" s="693"/>
      <c r="O313" s="693"/>
      <c r="P313" s="693"/>
      <c r="Q313" s="693"/>
      <c r="R313" s="693"/>
      <c r="S313" s="693"/>
      <c r="T313" s="693"/>
      <c r="U313" s="693"/>
      <c r="V313" s="693"/>
      <c r="W313" s="693"/>
      <c r="X313" s="693"/>
      <c r="Y313" s="693"/>
      <c r="Z313" s="693"/>
      <c r="AA313" s="693"/>
      <c r="AB313" s="693"/>
      <c r="AC313" s="693"/>
      <c r="AD313" s="693"/>
      <c r="AE313" s="693"/>
      <c r="AF313" s="693"/>
      <c r="AG313" s="693"/>
    </row>
    <row r="314" ht="15.75" customHeight="1">
      <c r="A314" s="693"/>
      <c r="B314" s="693"/>
      <c r="C314" s="693"/>
      <c r="D314" s="693"/>
      <c r="E314" s="693"/>
      <c r="F314" s="693"/>
      <c r="G314" s="693"/>
      <c r="H314" s="693"/>
      <c r="I314" s="693"/>
      <c r="J314" s="693"/>
      <c r="K314" s="693"/>
      <c r="L314" s="693"/>
      <c r="M314" s="693"/>
      <c r="N314" s="693"/>
      <c r="O314" s="693"/>
      <c r="P314" s="693"/>
      <c r="Q314" s="693"/>
      <c r="R314" s="693"/>
      <c r="S314" s="693"/>
      <c r="T314" s="693"/>
      <c r="U314" s="693"/>
      <c r="V314" s="693"/>
      <c r="W314" s="693"/>
      <c r="X314" s="693"/>
      <c r="Y314" s="693"/>
      <c r="Z314" s="693"/>
      <c r="AA314" s="693"/>
      <c r="AB314" s="693"/>
      <c r="AC314" s="693"/>
      <c r="AD314" s="693"/>
      <c r="AE314" s="693"/>
      <c r="AF314" s="693"/>
      <c r="AG314" s="693"/>
    </row>
    <row r="315" ht="15.75" customHeight="1">
      <c r="A315" s="693"/>
      <c r="B315" s="693"/>
      <c r="C315" s="693"/>
      <c r="D315" s="693"/>
      <c r="E315" s="693"/>
      <c r="F315" s="693"/>
      <c r="G315" s="693"/>
      <c r="H315" s="693"/>
      <c r="I315" s="693"/>
      <c r="J315" s="693"/>
      <c r="K315" s="693"/>
      <c r="L315" s="693"/>
      <c r="M315" s="693"/>
      <c r="N315" s="693"/>
      <c r="O315" s="693"/>
      <c r="P315" s="693"/>
      <c r="Q315" s="693"/>
      <c r="R315" s="693"/>
      <c r="S315" s="693"/>
      <c r="T315" s="693"/>
      <c r="U315" s="693"/>
      <c r="V315" s="693"/>
      <c r="W315" s="693"/>
      <c r="X315" s="693"/>
      <c r="Y315" s="693"/>
      <c r="Z315" s="693"/>
      <c r="AA315" s="693"/>
      <c r="AB315" s="693"/>
      <c r="AC315" s="693"/>
      <c r="AD315" s="693"/>
      <c r="AE315" s="693"/>
      <c r="AF315" s="693"/>
      <c r="AG315" s="693"/>
    </row>
    <row r="316" ht="15.75" customHeight="1">
      <c r="A316" s="693"/>
      <c r="B316" s="693"/>
      <c r="C316" s="693"/>
      <c r="D316" s="693"/>
      <c r="E316" s="693"/>
      <c r="F316" s="693"/>
      <c r="G316" s="693"/>
      <c r="H316" s="693"/>
      <c r="I316" s="693"/>
      <c r="J316" s="693"/>
      <c r="K316" s="693"/>
      <c r="L316" s="693"/>
      <c r="M316" s="693"/>
      <c r="N316" s="693"/>
      <c r="O316" s="693"/>
      <c r="P316" s="693"/>
      <c r="Q316" s="693"/>
      <c r="R316" s="693"/>
      <c r="S316" s="693"/>
      <c r="T316" s="693"/>
      <c r="U316" s="693"/>
      <c r="V316" s="693"/>
      <c r="W316" s="693"/>
      <c r="X316" s="693"/>
      <c r="Y316" s="693"/>
      <c r="Z316" s="693"/>
      <c r="AA316" s="693"/>
      <c r="AB316" s="693"/>
      <c r="AC316" s="693"/>
      <c r="AD316" s="693"/>
      <c r="AE316" s="693"/>
      <c r="AF316" s="693"/>
      <c r="AG316" s="693"/>
    </row>
    <row r="317" ht="15.75" customHeight="1">
      <c r="A317" s="693"/>
      <c r="B317" s="693"/>
      <c r="C317" s="693"/>
      <c r="D317" s="693"/>
      <c r="E317" s="693"/>
      <c r="F317" s="693"/>
      <c r="G317" s="693"/>
      <c r="H317" s="693"/>
      <c r="I317" s="693"/>
      <c r="J317" s="693"/>
      <c r="K317" s="693"/>
      <c r="L317" s="693"/>
      <c r="M317" s="693"/>
      <c r="N317" s="693"/>
      <c r="O317" s="693"/>
      <c r="P317" s="693"/>
      <c r="Q317" s="693"/>
      <c r="R317" s="693"/>
      <c r="S317" s="693"/>
      <c r="T317" s="693"/>
      <c r="U317" s="693"/>
      <c r="V317" s="693"/>
      <c r="W317" s="693"/>
      <c r="X317" s="693"/>
      <c r="Y317" s="693"/>
      <c r="Z317" s="693"/>
      <c r="AA317" s="693"/>
      <c r="AB317" s="693"/>
      <c r="AC317" s="693"/>
      <c r="AD317" s="693"/>
      <c r="AE317" s="693"/>
      <c r="AF317" s="693"/>
      <c r="AG317" s="693"/>
    </row>
    <row r="318" ht="15.75" customHeight="1">
      <c r="A318" s="693"/>
      <c r="B318" s="693"/>
      <c r="C318" s="693"/>
      <c r="D318" s="693"/>
      <c r="E318" s="693"/>
      <c r="F318" s="693"/>
      <c r="G318" s="693"/>
      <c r="H318" s="693"/>
      <c r="I318" s="693"/>
      <c r="J318" s="693"/>
      <c r="K318" s="693"/>
      <c r="L318" s="693"/>
      <c r="M318" s="693"/>
      <c r="N318" s="693"/>
      <c r="O318" s="693"/>
      <c r="P318" s="693"/>
      <c r="Q318" s="693"/>
      <c r="R318" s="693"/>
      <c r="S318" s="693"/>
      <c r="T318" s="693"/>
      <c r="U318" s="693"/>
      <c r="V318" s="693"/>
      <c r="W318" s="693"/>
      <c r="X318" s="693"/>
      <c r="Y318" s="693"/>
      <c r="Z318" s="693"/>
      <c r="AA318" s="693"/>
      <c r="AB318" s="693"/>
      <c r="AC318" s="693"/>
      <c r="AD318" s="693"/>
      <c r="AE318" s="693"/>
      <c r="AF318" s="693"/>
      <c r="AG318" s="693"/>
    </row>
    <row r="319" ht="15.75" customHeight="1">
      <c r="A319" s="693"/>
      <c r="B319" s="693"/>
      <c r="C319" s="693"/>
      <c r="D319" s="693"/>
      <c r="E319" s="693"/>
      <c r="F319" s="693"/>
      <c r="G319" s="693"/>
      <c r="H319" s="693"/>
      <c r="I319" s="693"/>
      <c r="J319" s="693"/>
      <c r="K319" s="693"/>
      <c r="L319" s="693"/>
      <c r="M319" s="693"/>
      <c r="N319" s="693"/>
      <c r="O319" s="693"/>
      <c r="P319" s="693"/>
      <c r="Q319" s="693"/>
      <c r="R319" s="693"/>
      <c r="S319" s="693"/>
      <c r="T319" s="693"/>
      <c r="U319" s="693"/>
      <c r="V319" s="693"/>
      <c r="W319" s="693"/>
      <c r="X319" s="693"/>
      <c r="Y319" s="693"/>
      <c r="Z319" s="693"/>
      <c r="AA319" s="693"/>
      <c r="AB319" s="693"/>
      <c r="AC319" s="693"/>
      <c r="AD319" s="693"/>
      <c r="AE319" s="693"/>
      <c r="AF319" s="693"/>
      <c r="AG319" s="693"/>
    </row>
    <row r="320" ht="15.75" customHeight="1">
      <c r="A320" s="693"/>
      <c r="B320" s="693"/>
      <c r="C320" s="693"/>
      <c r="D320" s="693"/>
      <c r="E320" s="693"/>
      <c r="F320" s="693"/>
      <c r="G320" s="693"/>
      <c r="H320" s="693"/>
      <c r="I320" s="693"/>
      <c r="J320" s="693"/>
      <c r="K320" s="693"/>
      <c r="L320" s="693"/>
      <c r="M320" s="693"/>
      <c r="N320" s="693"/>
      <c r="O320" s="693"/>
      <c r="P320" s="693"/>
      <c r="Q320" s="693"/>
      <c r="R320" s="693"/>
      <c r="S320" s="693"/>
      <c r="T320" s="693"/>
      <c r="U320" s="693"/>
      <c r="V320" s="693"/>
      <c r="W320" s="693"/>
      <c r="X320" s="693"/>
      <c r="Y320" s="693"/>
      <c r="Z320" s="693"/>
      <c r="AA320" s="693"/>
      <c r="AB320" s="693"/>
      <c r="AC320" s="693"/>
      <c r="AD320" s="693"/>
      <c r="AE320" s="693"/>
      <c r="AF320" s="693"/>
      <c r="AG320" s="693"/>
    </row>
    <row r="321" ht="15.75" customHeight="1">
      <c r="A321" s="693"/>
      <c r="B321" s="693"/>
      <c r="C321" s="693"/>
      <c r="D321" s="693"/>
      <c r="E321" s="693"/>
      <c r="F321" s="693"/>
      <c r="G321" s="693"/>
      <c r="H321" s="693"/>
      <c r="I321" s="693"/>
      <c r="J321" s="693"/>
      <c r="K321" s="693"/>
      <c r="L321" s="693"/>
      <c r="M321" s="693"/>
      <c r="N321" s="693"/>
      <c r="O321" s="693"/>
      <c r="P321" s="693"/>
      <c r="Q321" s="693"/>
      <c r="R321" s="693"/>
      <c r="S321" s="693"/>
      <c r="T321" s="693"/>
      <c r="U321" s="693"/>
      <c r="V321" s="693"/>
      <c r="W321" s="693"/>
      <c r="X321" s="693"/>
      <c r="Y321" s="693"/>
      <c r="Z321" s="693"/>
      <c r="AA321" s="693"/>
      <c r="AB321" s="693"/>
      <c r="AC321" s="693"/>
      <c r="AD321" s="693"/>
      <c r="AE321" s="693"/>
      <c r="AF321" s="693"/>
      <c r="AG321" s="693"/>
    </row>
    <row r="322" ht="15.75" customHeight="1">
      <c r="A322" s="693"/>
      <c r="B322" s="693"/>
      <c r="C322" s="693"/>
      <c r="D322" s="693"/>
      <c r="E322" s="693"/>
      <c r="F322" s="693"/>
      <c r="G322" s="693"/>
      <c r="H322" s="693"/>
      <c r="I322" s="693"/>
      <c r="J322" s="693"/>
      <c r="K322" s="693"/>
      <c r="L322" s="693"/>
      <c r="M322" s="693"/>
      <c r="N322" s="693"/>
      <c r="O322" s="693"/>
      <c r="P322" s="693"/>
      <c r="Q322" s="693"/>
      <c r="R322" s="693"/>
      <c r="S322" s="693"/>
      <c r="T322" s="693"/>
      <c r="U322" s="693"/>
      <c r="V322" s="693"/>
      <c r="W322" s="693"/>
      <c r="X322" s="693"/>
      <c r="Y322" s="693"/>
      <c r="Z322" s="693"/>
      <c r="AA322" s="693"/>
      <c r="AB322" s="693"/>
      <c r="AC322" s="693"/>
      <c r="AD322" s="693"/>
      <c r="AE322" s="693"/>
      <c r="AF322" s="693"/>
      <c r="AG322" s="693"/>
    </row>
    <row r="323" ht="15.75" customHeight="1">
      <c r="A323" s="693"/>
      <c r="B323" s="693"/>
      <c r="C323" s="693"/>
      <c r="D323" s="693"/>
      <c r="E323" s="693"/>
      <c r="F323" s="693"/>
      <c r="G323" s="693"/>
      <c r="H323" s="693"/>
      <c r="I323" s="693"/>
      <c r="J323" s="693"/>
      <c r="K323" s="693"/>
      <c r="L323" s="693"/>
      <c r="M323" s="693"/>
      <c r="N323" s="693"/>
      <c r="O323" s="693"/>
      <c r="P323" s="693"/>
      <c r="Q323" s="693"/>
      <c r="R323" s="693"/>
      <c r="S323" s="693"/>
      <c r="T323" s="693"/>
      <c r="U323" s="693"/>
      <c r="V323" s="693"/>
      <c r="W323" s="693"/>
      <c r="X323" s="693"/>
      <c r="Y323" s="693"/>
      <c r="Z323" s="693"/>
      <c r="AA323" s="693"/>
      <c r="AB323" s="693"/>
      <c r="AC323" s="693"/>
      <c r="AD323" s="693"/>
      <c r="AE323" s="693"/>
      <c r="AF323" s="693"/>
      <c r="AG323" s="693"/>
    </row>
    <row r="324" ht="15.75" customHeight="1">
      <c r="A324" s="693"/>
      <c r="B324" s="693"/>
      <c r="C324" s="693"/>
      <c r="D324" s="693"/>
      <c r="E324" s="693"/>
      <c r="F324" s="693"/>
      <c r="G324" s="693"/>
      <c r="H324" s="693"/>
      <c r="I324" s="693"/>
      <c r="J324" s="693"/>
      <c r="K324" s="693"/>
      <c r="L324" s="693"/>
      <c r="M324" s="693"/>
      <c r="N324" s="693"/>
      <c r="O324" s="693"/>
      <c r="P324" s="693"/>
      <c r="Q324" s="693"/>
      <c r="R324" s="693"/>
      <c r="S324" s="693"/>
      <c r="T324" s="693"/>
      <c r="U324" s="693"/>
      <c r="V324" s="693"/>
      <c r="W324" s="693"/>
      <c r="X324" s="693"/>
      <c r="Y324" s="693"/>
      <c r="Z324" s="693"/>
      <c r="AA324" s="693"/>
      <c r="AB324" s="693"/>
      <c r="AC324" s="693"/>
      <c r="AD324" s="693"/>
      <c r="AE324" s="693"/>
      <c r="AF324" s="693"/>
      <c r="AG324" s="693"/>
    </row>
    <row r="325" ht="15.75" customHeight="1">
      <c r="A325" s="693"/>
      <c r="B325" s="693"/>
      <c r="C325" s="693"/>
      <c r="D325" s="693"/>
      <c r="E325" s="693"/>
      <c r="F325" s="693"/>
      <c r="G325" s="693"/>
      <c r="H325" s="693"/>
      <c r="I325" s="693"/>
      <c r="J325" s="693"/>
      <c r="K325" s="693"/>
      <c r="L325" s="693"/>
      <c r="M325" s="693"/>
      <c r="N325" s="693"/>
      <c r="O325" s="693"/>
      <c r="P325" s="693"/>
      <c r="Q325" s="693"/>
      <c r="R325" s="693"/>
      <c r="S325" s="693"/>
      <c r="T325" s="693"/>
      <c r="U325" s="693"/>
      <c r="V325" s="693"/>
      <c r="W325" s="693"/>
      <c r="X325" s="693"/>
      <c r="Y325" s="693"/>
      <c r="Z325" s="693"/>
      <c r="AA325" s="693"/>
      <c r="AB325" s="693"/>
      <c r="AC325" s="693"/>
      <c r="AD325" s="693"/>
      <c r="AE325" s="693"/>
      <c r="AF325" s="693"/>
      <c r="AG325" s="693"/>
    </row>
    <row r="326" ht="15.75" customHeight="1">
      <c r="A326" s="693"/>
      <c r="B326" s="693"/>
      <c r="C326" s="693"/>
      <c r="D326" s="693"/>
      <c r="E326" s="693"/>
      <c r="F326" s="693"/>
      <c r="G326" s="693"/>
      <c r="H326" s="693"/>
      <c r="I326" s="693"/>
      <c r="J326" s="693"/>
      <c r="K326" s="693"/>
      <c r="L326" s="693"/>
      <c r="M326" s="693"/>
      <c r="N326" s="693"/>
      <c r="O326" s="693"/>
      <c r="P326" s="693"/>
      <c r="Q326" s="693"/>
      <c r="R326" s="693"/>
      <c r="S326" s="693"/>
      <c r="T326" s="693"/>
      <c r="U326" s="693"/>
      <c r="V326" s="693"/>
      <c r="W326" s="693"/>
      <c r="X326" s="693"/>
      <c r="Y326" s="693"/>
      <c r="Z326" s="693"/>
      <c r="AA326" s="693"/>
      <c r="AB326" s="693"/>
      <c r="AC326" s="693"/>
      <c r="AD326" s="693"/>
      <c r="AE326" s="693"/>
      <c r="AF326" s="693"/>
      <c r="AG326" s="693"/>
    </row>
    <row r="327" ht="15.75" customHeight="1">
      <c r="A327" s="693"/>
      <c r="B327" s="693"/>
      <c r="C327" s="693"/>
      <c r="D327" s="693"/>
      <c r="E327" s="693"/>
      <c r="F327" s="693"/>
      <c r="G327" s="693"/>
      <c r="H327" s="693"/>
      <c r="I327" s="693"/>
      <c r="J327" s="693"/>
      <c r="K327" s="693"/>
      <c r="L327" s="693"/>
      <c r="M327" s="693"/>
      <c r="N327" s="693"/>
      <c r="O327" s="693"/>
      <c r="P327" s="693"/>
      <c r="Q327" s="693"/>
      <c r="R327" s="693"/>
      <c r="S327" s="693"/>
      <c r="T327" s="693"/>
      <c r="U327" s="693"/>
      <c r="V327" s="693"/>
      <c r="W327" s="693"/>
      <c r="X327" s="693"/>
      <c r="Y327" s="693"/>
      <c r="Z327" s="693"/>
      <c r="AA327" s="693"/>
      <c r="AB327" s="693"/>
      <c r="AC327" s="693"/>
      <c r="AD327" s="693"/>
      <c r="AE327" s="693"/>
      <c r="AF327" s="693"/>
      <c r="AG327" s="693"/>
    </row>
    <row r="328" ht="15.75" customHeight="1">
      <c r="A328" s="693"/>
      <c r="B328" s="693"/>
      <c r="C328" s="693"/>
      <c r="D328" s="693"/>
      <c r="E328" s="693"/>
      <c r="F328" s="693"/>
      <c r="G328" s="693"/>
      <c r="H328" s="693"/>
      <c r="I328" s="693"/>
      <c r="J328" s="693"/>
      <c r="K328" s="693"/>
      <c r="L328" s="693"/>
      <c r="M328" s="693"/>
      <c r="N328" s="693"/>
      <c r="O328" s="693"/>
      <c r="P328" s="693"/>
      <c r="Q328" s="693"/>
      <c r="R328" s="693"/>
      <c r="S328" s="693"/>
      <c r="T328" s="693"/>
      <c r="U328" s="693"/>
      <c r="V328" s="693"/>
      <c r="W328" s="693"/>
      <c r="X328" s="693"/>
      <c r="Y328" s="693"/>
      <c r="Z328" s="693"/>
      <c r="AA328" s="693"/>
      <c r="AB328" s="693"/>
      <c r="AC328" s="693"/>
      <c r="AD328" s="693"/>
      <c r="AE328" s="693"/>
      <c r="AF328" s="693"/>
      <c r="AG328" s="693"/>
    </row>
    <row r="329" ht="15.75" customHeight="1">
      <c r="A329" s="693"/>
      <c r="B329" s="693"/>
      <c r="C329" s="693"/>
      <c r="D329" s="693"/>
      <c r="E329" s="693"/>
      <c r="F329" s="693"/>
      <c r="G329" s="693"/>
      <c r="H329" s="693"/>
      <c r="I329" s="693"/>
      <c r="J329" s="693"/>
      <c r="K329" s="693"/>
      <c r="L329" s="693"/>
      <c r="M329" s="693"/>
      <c r="N329" s="693"/>
      <c r="O329" s="693"/>
      <c r="P329" s="693"/>
      <c r="Q329" s="693"/>
      <c r="R329" s="693"/>
      <c r="S329" s="693"/>
      <c r="T329" s="693"/>
      <c r="U329" s="693"/>
      <c r="V329" s="693"/>
      <c r="W329" s="693"/>
      <c r="X329" s="693"/>
      <c r="Y329" s="693"/>
      <c r="Z329" s="693"/>
      <c r="AA329" s="693"/>
      <c r="AB329" s="693"/>
      <c r="AC329" s="693"/>
      <c r="AD329" s="693"/>
      <c r="AE329" s="693"/>
      <c r="AF329" s="693"/>
      <c r="AG329" s="693"/>
    </row>
    <row r="330" ht="15.75" customHeight="1">
      <c r="A330" s="693"/>
      <c r="B330" s="693"/>
      <c r="C330" s="693"/>
      <c r="D330" s="693"/>
      <c r="E330" s="693"/>
      <c r="F330" s="693"/>
      <c r="G330" s="693"/>
      <c r="H330" s="693"/>
      <c r="I330" s="693"/>
      <c r="J330" s="693"/>
      <c r="K330" s="693"/>
      <c r="L330" s="693"/>
      <c r="M330" s="693"/>
      <c r="N330" s="693"/>
      <c r="O330" s="693"/>
      <c r="P330" s="693"/>
      <c r="Q330" s="693"/>
      <c r="R330" s="693"/>
      <c r="S330" s="693"/>
      <c r="T330" s="693"/>
      <c r="U330" s="693"/>
      <c r="V330" s="693"/>
      <c r="W330" s="693"/>
      <c r="X330" s="693"/>
      <c r="Y330" s="693"/>
      <c r="Z330" s="693"/>
      <c r="AA330" s="693"/>
      <c r="AB330" s="693"/>
      <c r="AC330" s="693"/>
      <c r="AD330" s="693"/>
      <c r="AE330" s="693"/>
      <c r="AF330" s="693"/>
      <c r="AG330" s="693"/>
    </row>
    <row r="331" ht="15.75" customHeight="1">
      <c r="A331" s="693"/>
      <c r="B331" s="693"/>
      <c r="C331" s="693"/>
      <c r="D331" s="693"/>
      <c r="E331" s="693"/>
      <c r="F331" s="693"/>
      <c r="G331" s="693"/>
      <c r="H331" s="693"/>
      <c r="I331" s="693"/>
      <c r="J331" s="693"/>
      <c r="K331" s="693"/>
      <c r="L331" s="693"/>
      <c r="M331" s="693"/>
      <c r="N331" s="693"/>
      <c r="O331" s="693"/>
      <c r="P331" s="693"/>
      <c r="Q331" s="693"/>
      <c r="R331" s="693"/>
      <c r="S331" s="693"/>
      <c r="T331" s="693"/>
      <c r="U331" s="693"/>
      <c r="V331" s="693"/>
      <c r="W331" s="693"/>
      <c r="X331" s="693"/>
      <c r="Y331" s="693"/>
      <c r="Z331" s="693"/>
      <c r="AA331" s="693"/>
      <c r="AB331" s="693"/>
      <c r="AC331" s="693"/>
      <c r="AD331" s="693"/>
      <c r="AE331" s="693"/>
      <c r="AF331" s="693"/>
      <c r="AG331" s="693"/>
    </row>
    <row r="332" ht="15.75" customHeight="1">
      <c r="A332" s="693"/>
      <c r="B332" s="693"/>
      <c r="C332" s="693"/>
      <c r="D332" s="693"/>
      <c r="E332" s="693"/>
      <c r="F332" s="693"/>
      <c r="G332" s="693"/>
      <c r="H332" s="693"/>
      <c r="I332" s="693"/>
      <c r="J332" s="693"/>
      <c r="K332" s="693"/>
      <c r="L332" s="693"/>
      <c r="M332" s="693"/>
      <c r="N332" s="693"/>
      <c r="O332" s="693"/>
      <c r="P332" s="693"/>
      <c r="Q332" s="693"/>
      <c r="R332" s="693"/>
      <c r="S332" s="693"/>
      <c r="T332" s="693"/>
      <c r="U332" s="693"/>
      <c r="V332" s="693"/>
      <c r="W332" s="693"/>
      <c r="X332" s="693"/>
      <c r="Y332" s="693"/>
      <c r="Z332" s="693"/>
      <c r="AA332" s="693"/>
      <c r="AB332" s="693"/>
      <c r="AC332" s="693"/>
      <c r="AD332" s="693"/>
      <c r="AE332" s="693"/>
      <c r="AF332" s="693"/>
      <c r="AG332" s="693"/>
    </row>
    <row r="333" ht="15.75" customHeight="1">
      <c r="A333" s="693"/>
      <c r="B333" s="693"/>
      <c r="C333" s="693"/>
      <c r="D333" s="693"/>
      <c r="E333" s="693"/>
      <c r="F333" s="693"/>
      <c r="G333" s="693"/>
      <c r="H333" s="693"/>
      <c r="I333" s="693"/>
      <c r="J333" s="693"/>
      <c r="K333" s="693"/>
      <c r="L333" s="693"/>
      <c r="M333" s="693"/>
      <c r="N333" s="693"/>
      <c r="O333" s="693"/>
      <c r="P333" s="693"/>
      <c r="Q333" s="693"/>
      <c r="R333" s="693"/>
      <c r="S333" s="693"/>
      <c r="T333" s="693"/>
      <c r="U333" s="693"/>
      <c r="V333" s="693"/>
      <c r="W333" s="693"/>
      <c r="X333" s="693"/>
      <c r="Y333" s="693"/>
      <c r="Z333" s="693"/>
      <c r="AA333" s="693"/>
      <c r="AB333" s="693"/>
      <c r="AC333" s="693"/>
      <c r="AD333" s="693"/>
      <c r="AE333" s="693"/>
      <c r="AF333" s="693"/>
      <c r="AG333" s="693"/>
    </row>
    <row r="334" ht="15.75" customHeight="1">
      <c r="A334" s="693"/>
      <c r="B334" s="693"/>
      <c r="C334" s="693"/>
      <c r="D334" s="693"/>
      <c r="E334" s="693"/>
      <c r="F334" s="693"/>
      <c r="G334" s="693"/>
      <c r="H334" s="693"/>
      <c r="I334" s="693"/>
      <c r="J334" s="693"/>
      <c r="K334" s="693"/>
      <c r="L334" s="693"/>
      <c r="M334" s="693"/>
      <c r="N334" s="693"/>
      <c r="O334" s="693"/>
      <c r="P334" s="693"/>
      <c r="Q334" s="693"/>
      <c r="R334" s="693"/>
      <c r="S334" s="693"/>
      <c r="T334" s="693"/>
      <c r="U334" s="693"/>
      <c r="V334" s="693"/>
      <c r="W334" s="693"/>
      <c r="X334" s="693"/>
      <c r="Y334" s="693"/>
      <c r="Z334" s="693"/>
      <c r="AA334" s="693"/>
      <c r="AB334" s="693"/>
      <c r="AC334" s="693"/>
      <c r="AD334" s="693"/>
      <c r="AE334" s="693"/>
      <c r="AF334" s="693"/>
      <c r="AG334" s="693"/>
    </row>
    <row r="335" ht="15.75" customHeight="1">
      <c r="A335" s="693"/>
      <c r="B335" s="693"/>
      <c r="C335" s="693"/>
      <c r="D335" s="693"/>
      <c r="E335" s="693"/>
      <c r="F335" s="693"/>
      <c r="G335" s="693"/>
      <c r="H335" s="693"/>
      <c r="I335" s="693"/>
      <c r="J335" s="693"/>
      <c r="K335" s="693"/>
      <c r="L335" s="693"/>
      <c r="M335" s="693"/>
      <c r="N335" s="693"/>
      <c r="O335" s="693"/>
      <c r="P335" s="693"/>
      <c r="Q335" s="693"/>
      <c r="R335" s="693"/>
      <c r="S335" s="693"/>
      <c r="T335" s="693"/>
      <c r="U335" s="693"/>
      <c r="V335" s="693"/>
      <c r="W335" s="693"/>
      <c r="X335" s="693"/>
      <c r="Y335" s="693"/>
      <c r="Z335" s="693"/>
      <c r="AA335" s="693"/>
      <c r="AB335" s="693"/>
      <c r="AC335" s="693"/>
      <c r="AD335" s="693"/>
      <c r="AE335" s="693"/>
      <c r="AF335" s="693"/>
      <c r="AG335" s="693"/>
    </row>
    <row r="336" ht="15.75" customHeight="1">
      <c r="A336" s="693"/>
      <c r="B336" s="693"/>
      <c r="C336" s="693"/>
      <c r="D336" s="693"/>
      <c r="E336" s="693"/>
      <c r="F336" s="693"/>
      <c r="G336" s="693"/>
      <c r="H336" s="693"/>
      <c r="I336" s="693"/>
      <c r="J336" s="693"/>
      <c r="K336" s="693"/>
      <c r="L336" s="693"/>
      <c r="M336" s="693"/>
      <c r="N336" s="693"/>
      <c r="O336" s="693"/>
      <c r="P336" s="693"/>
      <c r="Q336" s="693"/>
      <c r="R336" s="693"/>
      <c r="S336" s="693"/>
      <c r="T336" s="693"/>
      <c r="U336" s="693"/>
      <c r="V336" s="693"/>
      <c r="W336" s="693"/>
      <c r="X336" s="693"/>
      <c r="Y336" s="693"/>
      <c r="Z336" s="693"/>
      <c r="AA336" s="693"/>
      <c r="AB336" s="693"/>
      <c r="AC336" s="693"/>
      <c r="AD336" s="693"/>
      <c r="AE336" s="693"/>
      <c r="AF336" s="693"/>
      <c r="AG336" s="693"/>
    </row>
    <row r="337" ht="15.75" customHeight="1">
      <c r="A337" s="693"/>
      <c r="B337" s="693"/>
      <c r="C337" s="693"/>
      <c r="D337" s="693"/>
      <c r="E337" s="693"/>
      <c r="F337" s="693"/>
      <c r="G337" s="693"/>
      <c r="H337" s="693"/>
      <c r="I337" s="693"/>
      <c r="J337" s="693"/>
      <c r="K337" s="693"/>
      <c r="L337" s="693"/>
      <c r="M337" s="693"/>
      <c r="N337" s="693"/>
      <c r="O337" s="693"/>
      <c r="P337" s="693"/>
      <c r="Q337" s="693"/>
      <c r="R337" s="693"/>
      <c r="S337" s="693"/>
      <c r="T337" s="693"/>
      <c r="U337" s="693"/>
      <c r="V337" s="693"/>
      <c r="W337" s="693"/>
      <c r="X337" s="693"/>
      <c r="Y337" s="693"/>
      <c r="Z337" s="693"/>
      <c r="AA337" s="693"/>
      <c r="AB337" s="693"/>
      <c r="AC337" s="693"/>
      <c r="AD337" s="693"/>
      <c r="AE337" s="693"/>
      <c r="AF337" s="693"/>
      <c r="AG337" s="693"/>
    </row>
    <row r="338" ht="15.75" customHeight="1">
      <c r="A338" s="693"/>
      <c r="B338" s="693"/>
      <c r="C338" s="693"/>
      <c r="D338" s="693"/>
      <c r="E338" s="693"/>
      <c r="F338" s="693"/>
      <c r="G338" s="693"/>
      <c r="H338" s="693"/>
      <c r="I338" s="693"/>
      <c r="J338" s="693"/>
      <c r="K338" s="693"/>
      <c r="L338" s="693"/>
      <c r="M338" s="693"/>
      <c r="N338" s="693"/>
      <c r="O338" s="693"/>
      <c r="P338" s="693"/>
      <c r="Q338" s="693"/>
      <c r="R338" s="693"/>
      <c r="S338" s="693"/>
      <c r="T338" s="693"/>
      <c r="U338" s="693"/>
      <c r="V338" s="693"/>
      <c r="W338" s="693"/>
      <c r="X338" s="693"/>
      <c r="Y338" s="693"/>
      <c r="Z338" s="693"/>
      <c r="AA338" s="693"/>
      <c r="AB338" s="693"/>
      <c r="AC338" s="693"/>
      <c r="AD338" s="693"/>
      <c r="AE338" s="693"/>
      <c r="AF338" s="693"/>
      <c r="AG338" s="693"/>
    </row>
    <row r="339" ht="15.75" customHeight="1">
      <c r="A339" s="693"/>
      <c r="B339" s="693"/>
      <c r="C339" s="693"/>
      <c r="D339" s="693"/>
      <c r="E339" s="693"/>
      <c r="F339" s="693"/>
      <c r="G339" s="693"/>
      <c r="H339" s="693"/>
      <c r="I339" s="693"/>
      <c r="J339" s="693"/>
      <c r="K339" s="693"/>
      <c r="L339" s="693"/>
      <c r="M339" s="693"/>
      <c r="N339" s="693"/>
      <c r="O339" s="693"/>
      <c r="P339" s="693"/>
      <c r="Q339" s="693"/>
      <c r="R339" s="693"/>
      <c r="S339" s="693"/>
      <c r="T339" s="693"/>
      <c r="U339" s="693"/>
      <c r="V339" s="693"/>
      <c r="W339" s="693"/>
      <c r="X339" s="693"/>
      <c r="Y339" s="693"/>
      <c r="Z339" s="693"/>
      <c r="AA339" s="693"/>
      <c r="AB339" s="693"/>
      <c r="AC339" s="693"/>
      <c r="AD339" s="693"/>
      <c r="AE339" s="693"/>
      <c r="AF339" s="693"/>
      <c r="AG339" s="693"/>
    </row>
    <row r="340" ht="15.75" customHeight="1">
      <c r="A340" s="693"/>
      <c r="B340" s="693"/>
      <c r="C340" s="693"/>
      <c r="D340" s="693"/>
      <c r="E340" s="693"/>
      <c r="F340" s="693"/>
      <c r="G340" s="693"/>
      <c r="H340" s="693"/>
      <c r="I340" s="693"/>
      <c r="J340" s="693"/>
      <c r="K340" s="693"/>
      <c r="L340" s="693"/>
      <c r="M340" s="693"/>
      <c r="N340" s="693"/>
      <c r="O340" s="693"/>
      <c r="P340" s="693"/>
      <c r="Q340" s="693"/>
      <c r="R340" s="693"/>
      <c r="S340" s="693"/>
      <c r="T340" s="693"/>
      <c r="U340" s="693"/>
      <c r="V340" s="693"/>
      <c r="W340" s="693"/>
      <c r="X340" s="693"/>
      <c r="Y340" s="693"/>
      <c r="Z340" s="693"/>
      <c r="AA340" s="693"/>
      <c r="AB340" s="693"/>
      <c r="AC340" s="693"/>
      <c r="AD340" s="693"/>
      <c r="AE340" s="693"/>
      <c r="AF340" s="693"/>
      <c r="AG340" s="693"/>
    </row>
    <row r="341" ht="15.75" customHeight="1">
      <c r="A341" s="693"/>
      <c r="B341" s="693"/>
      <c r="C341" s="693"/>
      <c r="D341" s="693"/>
      <c r="E341" s="693"/>
      <c r="F341" s="693"/>
      <c r="G341" s="693"/>
      <c r="H341" s="693"/>
      <c r="I341" s="693"/>
      <c r="J341" s="693"/>
      <c r="K341" s="693"/>
      <c r="L341" s="693"/>
      <c r="M341" s="693"/>
      <c r="N341" s="693"/>
      <c r="O341" s="693"/>
      <c r="P341" s="693"/>
      <c r="Q341" s="693"/>
      <c r="R341" s="693"/>
      <c r="S341" s="693"/>
      <c r="T341" s="693"/>
      <c r="U341" s="693"/>
      <c r="V341" s="693"/>
      <c r="W341" s="693"/>
      <c r="X341" s="693"/>
      <c r="Y341" s="693"/>
      <c r="Z341" s="693"/>
      <c r="AA341" s="693"/>
      <c r="AB341" s="693"/>
      <c r="AC341" s="693"/>
      <c r="AD341" s="693"/>
      <c r="AE341" s="693"/>
      <c r="AF341" s="693"/>
      <c r="AG341" s="693"/>
    </row>
    <row r="342" ht="15.75" customHeight="1">
      <c r="A342" s="693"/>
      <c r="B342" s="693"/>
      <c r="C342" s="693"/>
      <c r="D342" s="693"/>
      <c r="E342" s="693"/>
      <c r="F342" s="693"/>
      <c r="G342" s="693"/>
      <c r="H342" s="693"/>
      <c r="I342" s="693"/>
      <c r="J342" s="693"/>
      <c r="K342" s="693"/>
      <c r="L342" s="693"/>
      <c r="M342" s="693"/>
      <c r="N342" s="693"/>
      <c r="O342" s="693"/>
      <c r="P342" s="693"/>
      <c r="Q342" s="693"/>
      <c r="R342" s="693"/>
      <c r="S342" s="693"/>
      <c r="T342" s="693"/>
      <c r="U342" s="693"/>
      <c r="V342" s="693"/>
      <c r="W342" s="693"/>
      <c r="X342" s="693"/>
      <c r="Y342" s="693"/>
      <c r="Z342" s="693"/>
      <c r="AA342" s="693"/>
      <c r="AB342" s="693"/>
      <c r="AC342" s="693"/>
      <c r="AD342" s="693"/>
      <c r="AE342" s="693"/>
      <c r="AF342" s="693"/>
      <c r="AG342" s="693"/>
    </row>
    <row r="343" ht="15.75" customHeight="1">
      <c r="A343" s="693"/>
      <c r="B343" s="693"/>
      <c r="C343" s="693"/>
      <c r="D343" s="693"/>
      <c r="E343" s="693"/>
      <c r="F343" s="693"/>
      <c r="G343" s="693"/>
      <c r="H343" s="693"/>
      <c r="I343" s="693"/>
      <c r="J343" s="693"/>
      <c r="K343" s="693"/>
      <c r="L343" s="693"/>
      <c r="M343" s="693"/>
      <c r="N343" s="693"/>
      <c r="O343" s="693"/>
      <c r="P343" s="693"/>
      <c r="Q343" s="693"/>
      <c r="R343" s="693"/>
      <c r="S343" s="693"/>
      <c r="T343" s="693"/>
      <c r="U343" s="693"/>
      <c r="V343" s="693"/>
      <c r="W343" s="693"/>
      <c r="X343" s="693"/>
      <c r="Y343" s="693"/>
      <c r="Z343" s="693"/>
      <c r="AA343" s="693"/>
      <c r="AB343" s="693"/>
      <c r="AC343" s="693"/>
      <c r="AD343" s="693"/>
      <c r="AE343" s="693"/>
      <c r="AF343" s="693"/>
      <c r="AG343" s="693"/>
    </row>
    <row r="344" ht="15.75" customHeight="1">
      <c r="A344" s="693"/>
      <c r="B344" s="693"/>
      <c r="C344" s="693"/>
      <c r="D344" s="693"/>
      <c r="E344" s="693"/>
      <c r="F344" s="693"/>
      <c r="G344" s="693"/>
      <c r="H344" s="693"/>
      <c r="I344" s="693"/>
      <c r="J344" s="693"/>
      <c r="K344" s="693"/>
      <c r="L344" s="693"/>
      <c r="M344" s="693"/>
      <c r="N344" s="693"/>
      <c r="O344" s="693"/>
      <c r="P344" s="693"/>
      <c r="Q344" s="693"/>
      <c r="R344" s="693"/>
      <c r="S344" s="693"/>
      <c r="T344" s="693"/>
      <c r="U344" s="693"/>
      <c r="V344" s="693"/>
      <c r="W344" s="693"/>
      <c r="X344" s="693"/>
      <c r="Y344" s="693"/>
      <c r="Z344" s="693"/>
      <c r="AA344" s="693"/>
      <c r="AB344" s="693"/>
      <c r="AC344" s="693"/>
      <c r="AD344" s="693"/>
      <c r="AE344" s="693"/>
      <c r="AF344" s="693"/>
      <c r="AG344" s="693"/>
    </row>
    <row r="345" ht="15.75" customHeight="1">
      <c r="A345" s="693"/>
      <c r="B345" s="693"/>
      <c r="C345" s="693"/>
      <c r="D345" s="693"/>
      <c r="E345" s="693"/>
      <c r="F345" s="693"/>
      <c r="G345" s="693"/>
      <c r="H345" s="693"/>
      <c r="I345" s="693"/>
      <c r="J345" s="693"/>
      <c r="K345" s="693"/>
      <c r="L345" s="693"/>
      <c r="M345" s="693"/>
      <c r="N345" s="693"/>
      <c r="O345" s="693"/>
      <c r="P345" s="693"/>
      <c r="Q345" s="693"/>
      <c r="R345" s="693"/>
      <c r="S345" s="693"/>
      <c r="T345" s="693"/>
      <c r="U345" s="693"/>
      <c r="V345" s="693"/>
      <c r="W345" s="693"/>
      <c r="X345" s="693"/>
      <c r="Y345" s="693"/>
      <c r="Z345" s="693"/>
      <c r="AA345" s="693"/>
      <c r="AB345" s="693"/>
      <c r="AC345" s="693"/>
      <c r="AD345" s="693"/>
      <c r="AE345" s="693"/>
      <c r="AF345" s="693"/>
      <c r="AG345" s="693"/>
    </row>
    <row r="346" ht="15.75" customHeight="1">
      <c r="A346" s="693"/>
      <c r="B346" s="693"/>
      <c r="C346" s="693"/>
      <c r="D346" s="693"/>
      <c r="E346" s="693"/>
      <c r="F346" s="693"/>
      <c r="G346" s="693"/>
      <c r="H346" s="693"/>
      <c r="I346" s="693"/>
      <c r="J346" s="693"/>
      <c r="K346" s="693"/>
      <c r="L346" s="693"/>
      <c r="M346" s="693"/>
      <c r="N346" s="693"/>
      <c r="O346" s="693"/>
      <c r="P346" s="693"/>
      <c r="Q346" s="693"/>
      <c r="R346" s="693"/>
      <c r="S346" s="693"/>
      <c r="T346" s="693"/>
      <c r="U346" s="693"/>
      <c r="V346" s="693"/>
      <c r="W346" s="693"/>
      <c r="X346" s="693"/>
      <c r="Y346" s="693"/>
      <c r="Z346" s="693"/>
      <c r="AA346" s="693"/>
      <c r="AB346" s="693"/>
      <c r="AC346" s="693"/>
      <c r="AD346" s="693"/>
      <c r="AE346" s="693"/>
      <c r="AF346" s="693"/>
      <c r="AG346" s="693"/>
    </row>
    <row r="347" ht="15.75" customHeight="1">
      <c r="A347" s="693"/>
      <c r="B347" s="693"/>
      <c r="C347" s="693"/>
      <c r="D347" s="693"/>
      <c r="E347" s="693"/>
      <c r="F347" s="693"/>
      <c r="G347" s="693"/>
      <c r="H347" s="693"/>
      <c r="I347" s="693"/>
      <c r="J347" s="693"/>
      <c r="K347" s="693"/>
      <c r="L347" s="693"/>
      <c r="M347" s="693"/>
      <c r="N347" s="693"/>
      <c r="O347" s="693"/>
      <c r="P347" s="693"/>
      <c r="Q347" s="693"/>
      <c r="R347" s="693"/>
      <c r="S347" s="693"/>
      <c r="T347" s="693"/>
      <c r="U347" s="693"/>
      <c r="V347" s="693"/>
      <c r="W347" s="693"/>
      <c r="X347" s="693"/>
      <c r="Y347" s="693"/>
      <c r="Z347" s="693"/>
      <c r="AA347" s="693"/>
      <c r="AB347" s="693"/>
      <c r="AC347" s="693"/>
      <c r="AD347" s="693"/>
      <c r="AE347" s="693"/>
      <c r="AF347" s="693"/>
      <c r="AG347" s="693"/>
    </row>
    <row r="348" ht="15.75" customHeight="1">
      <c r="A348" s="693"/>
      <c r="B348" s="693"/>
      <c r="C348" s="693"/>
      <c r="D348" s="693"/>
      <c r="E348" s="693"/>
      <c r="F348" s="693"/>
      <c r="G348" s="693"/>
      <c r="H348" s="693"/>
      <c r="I348" s="693"/>
      <c r="J348" s="693"/>
      <c r="K348" s="693"/>
      <c r="L348" s="693"/>
      <c r="M348" s="693"/>
      <c r="N348" s="693"/>
      <c r="O348" s="693"/>
      <c r="P348" s="693"/>
      <c r="Q348" s="693"/>
      <c r="R348" s="693"/>
      <c r="S348" s="693"/>
      <c r="T348" s="693"/>
      <c r="U348" s="693"/>
      <c r="V348" s="693"/>
      <c r="W348" s="693"/>
      <c r="X348" s="693"/>
      <c r="Y348" s="693"/>
      <c r="Z348" s="693"/>
      <c r="AA348" s="693"/>
      <c r="AB348" s="693"/>
      <c r="AC348" s="693"/>
      <c r="AD348" s="693"/>
      <c r="AE348" s="693"/>
      <c r="AF348" s="693"/>
      <c r="AG348" s="693"/>
    </row>
    <row r="349" ht="15.75" customHeight="1">
      <c r="A349" s="693"/>
      <c r="B349" s="693"/>
      <c r="C349" s="693"/>
      <c r="D349" s="693"/>
      <c r="E349" s="693"/>
      <c r="F349" s="693"/>
      <c r="G349" s="693"/>
      <c r="H349" s="693"/>
      <c r="I349" s="693"/>
      <c r="J349" s="693"/>
      <c r="K349" s="693"/>
      <c r="L349" s="693"/>
      <c r="M349" s="693"/>
      <c r="N349" s="693"/>
      <c r="O349" s="693"/>
      <c r="P349" s="693"/>
      <c r="Q349" s="693"/>
      <c r="R349" s="693"/>
      <c r="S349" s="693"/>
      <c r="T349" s="693"/>
      <c r="U349" s="693"/>
      <c r="V349" s="693"/>
      <c r="W349" s="693"/>
      <c r="X349" s="693"/>
      <c r="Y349" s="693"/>
      <c r="Z349" s="693"/>
      <c r="AA349" s="693"/>
      <c r="AB349" s="693"/>
      <c r="AC349" s="693"/>
      <c r="AD349" s="693"/>
      <c r="AE349" s="693"/>
      <c r="AF349" s="693"/>
      <c r="AG349" s="693"/>
    </row>
    <row r="350" ht="15.75" customHeight="1">
      <c r="A350" s="693"/>
      <c r="B350" s="693"/>
      <c r="C350" s="693"/>
      <c r="D350" s="693"/>
      <c r="E350" s="693"/>
      <c r="F350" s="693"/>
      <c r="G350" s="693"/>
      <c r="H350" s="693"/>
      <c r="I350" s="693"/>
      <c r="J350" s="693"/>
      <c r="K350" s="693"/>
      <c r="L350" s="693"/>
      <c r="M350" s="693"/>
      <c r="N350" s="693"/>
      <c r="O350" s="693"/>
      <c r="P350" s="693"/>
      <c r="Q350" s="693"/>
      <c r="R350" s="693"/>
      <c r="S350" s="693"/>
      <c r="T350" s="693"/>
      <c r="U350" s="693"/>
      <c r="V350" s="693"/>
      <c r="W350" s="693"/>
      <c r="X350" s="693"/>
      <c r="Y350" s="693"/>
      <c r="Z350" s="693"/>
      <c r="AA350" s="693"/>
      <c r="AB350" s="693"/>
      <c r="AC350" s="693"/>
      <c r="AD350" s="693"/>
      <c r="AE350" s="693"/>
      <c r="AF350" s="693"/>
      <c r="AG350" s="693"/>
    </row>
    <row r="351" ht="15.75" customHeight="1">
      <c r="A351" s="693"/>
      <c r="B351" s="693"/>
      <c r="C351" s="693"/>
      <c r="D351" s="693"/>
      <c r="E351" s="693"/>
      <c r="F351" s="693"/>
      <c r="G351" s="693"/>
      <c r="H351" s="693"/>
      <c r="I351" s="693"/>
      <c r="J351" s="693"/>
      <c r="K351" s="693"/>
      <c r="L351" s="693"/>
      <c r="M351" s="693"/>
      <c r="N351" s="693"/>
      <c r="O351" s="693"/>
      <c r="P351" s="693"/>
      <c r="Q351" s="693"/>
      <c r="R351" s="693"/>
      <c r="S351" s="693"/>
      <c r="T351" s="693"/>
      <c r="U351" s="693"/>
      <c r="V351" s="693"/>
      <c r="W351" s="693"/>
      <c r="X351" s="693"/>
      <c r="Y351" s="693"/>
      <c r="Z351" s="693"/>
      <c r="AA351" s="693"/>
      <c r="AB351" s="693"/>
      <c r="AC351" s="693"/>
      <c r="AD351" s="693"/>
      <c r="AE351" s="693"/>
      <c r="AF351" s="693"/>
      <c r="AG351" s="693"/>
    </row>
    <row r="352" ht="15.75" customHeight="1">
      <c r="A352" s="693"/>
      <c r="B352" s="693"/>
      <c r="C352" s="693"/>
      <c r="D352" s="693"/>
      <c r="E352" s="693"/>
      <c r="F352" s="693"/>
      <c r="G352" s="693"/>
      <c r="H352" s="693"/>
      <c r="I352" s="693"/>
      <c r="J352" s="693"/>
      <c r="K352" s="693"/>
      <c r="L352" s="693"/>
      <c r="M352" s="693"/>
      <c r="N352" s="693"/>
      <c r="O352" s="693"/>
      <c r="P352" s="693"/>
      <c r="Q352" s="693"/>
      <c r="R352" s="693"/>
      <c r="S352" s="693"/>
      <c r="T352" s="693"/>
      <c r="U352" s="693"/>
      <c r="V352" s="693"/>
      <c r="W352" s="693"/>
      <c r="X352" s="693"/>
      <c r="Y352" s="693"/>
      <c r="Z352" s="693"/>
      <c r="AA352" s="693"/>
      <c r="AB352" s="693"/>
      <c r="AC352" s="693"/>
      <c r="AD352" s="693"/>
      <c r="AE352" s="693"/>
      <c r="AF352" s="693"/>
      <c r="AG352" s="693"/>
    </row>
    <row r="353" ht="15.75" customHeight="1">
      <c r="A353" s="693"/>
      <c r="B353" s="693"/>
      <c r="C353" s="693"/>
      <c r="D353" s="693"/>
      <c r="E353" s="693"/>
      <c r="F353" s="693"/>
      <c r="G353" s="693"/>
      <c r="H353" s="693"/>
      <c r="I353" s="693"/>
      <c r="J353" s="693"/>
      <c r="K353" s="693"/>
      <c r="L353" s="693"/>
      <c r="M353" s="693"/>
      <c r="N353" s="693"/>
      <c r="O353" s="693"/>
      <c r="P353" s="693"/>
      <c r="Q353" s="693"/>
      <c r="R353" s="693"/>
      <c r="S353" s="693"/>
      <c r="T353" s="693"/>
      <c r="U353" s="693"/>
      <c r="V353" s="693"/>
      <c r="W353" s="693"/>
      <c r="X353" s="693"/>
      <c r="Y353" s="693"/>
      <c r="Z353" s="693"/>
      <c r="AA353" s="693"/>
      <c r="AB353" s="693"/>
      <c r="AC353" s="693"/>
      <c r="AD353" s="693"/>
      <c r="AE353" s="693"/>
      <c r="AF353" s="693"/>
      <c r="AG353" s="693"/>
    </row>
    <row r="354" ht="15.75" customHeight="1">
      <c r="A354" s="693"/>
      <c r="B354" s="693"/>
      <c r="C354" s="693"/>
      <c r="D354" s="693"/>
      <c r="E354" s="693"/>
      <c r="F354" s="693"/>
      <c r="G354" s="693"/>
      <c r="H354" s="693"/>
      <c r="I354" s="693"/>
      <c r="J354" s="693"/>
      <c r="K354" s="693"/>
      <c r="L354" s="693"/>
      <c r="M354" s="693"/>
      <c r="N354" s="693"/>
      <c r="O354" s="693"/>
      <c r="P354" s="693"/>
      <c r="Q354" s="693"/>
      <c r="R354" s="693"/>
      <c r="S354" s="693"/>
      <c r="T354" s="693"/>
      <c r="U354" s="693"/>
      <c r="V354" s="693"/>
      <c r="W354" s="693"/>
      <c r="X354" s="693"/>
      <c r="Y354" s="693"/>
      <c r="Z354" s="693"/>
      <c r="AA354" s="693"/>
      <c r="AB354" s="693"/>
      <c r="AC354" s="693"/>
      <c r="AD354" s="693"/>
      <c r="AE354" s="693"/>
      <c r="AF354" s="693"/>
      <c r="AG354" s="693"/>
    </row>
    <row r="355" ht="15.75" customHeight="1">
      <c r="A355" s="693"/>
      <c r="B355" s="693"/>
      <c r="C355" s="693"/>
      <c r="D355" s="693"/>
      <c r="E355" s="693"/>
      <c r="F355" s="693"/>
      <c r="G355" s="693"/>
      <c r="H355" s="693"/>
      <c r="I355" s="693"/>
      <c r="J355" s="693"/>
      <c r="K355" s="693"/>
      <c r="L355" s="693"/>
      <c r="M355" s="693"/>
      <c r="N355" s="693"/>
      <c r="O355" s="693"/>
      <c r="P355" s="693"/>
      <c r="Q355" s="693"/>
      <c r="R355" s="693"/>
      <c r="S355" s="693"/>
      <c r="T355" s="693"/>
      <c r="U355" s="693"/>
      <c r="V355" s="693"/>
      <c r="W355" s="693"/>
      <c r="X355" s="693"/>
      <c r="Y355" s="693"/>
      <c r="Z355" s="693"/>
      <c r="AA355" s="693"/>
      <c r="AB355" s="693"/>
      <c r="AC355" s="693"/>
      <c r="AD355" s="693"/>
      <c r="AE355" s="693"/>
      <c r="AF355" s="693"/>
      <c r="AG355" s="693"/>
    </row>
    <row r="356" ht="15.75" customHeight="1">
      <c r="A356" s="693"/>
      <c r="B356" s="693"/>
      <c r="C356" s="693"/>
      <c r="D356" s="693"/>
      <c r="E356" s="693"/>
      <c r="F356" s="693"/>
      <c r="G356" s="693"/>
      <c r="H356" s="693"/>
      <c r="I356" s="693"/>
      <c r="J356" s="693"/>
      <c r="K356" s="693"/>
      <c r="L356" s="693"/>
      <c r="M356" s="693"/>
      <c r="N356" s="693"/>
      <c r="O356" s="693"/>
      <c r="P356" s="693"/>
      <c r="Q356" s="693"/>
      <c r="R356" s="693"/>
      <c r="S356" s="693"/>
      <c r="T356" s="693"/>
      <c r="U356" s="693"/>
      <c r="V356" s="693"/>
      <c r="W356" s="693"/>
      <c r="X356" s="693"/>
      <c r="Y356" s="693"/>
      <c r="Z356" s="693"/>
      <c r="AA356" s="693"/>
      <c r="AB356" s="693"/>
      <c r="AC356" s="693"/>
      <c r="AD356" s="693"/>
      <c r="AE356" s="693"/>
      <c r="AF356" s="693"/>
      <c r="AG356" s="693"/>
    </row>
    <row r="357" ht="15.75" customHeight="1">
      <c r="A357" s="693"/>
      <c r="B357" s="693"/>
      <c r="C357" s="693"/>
      <c r="D357" s="693"/>
      <c r="E357" s="693"/>
      <c r="F357" s="693"/>
      <c r="G357" s="693"/>
      <c r="H357" s="693"/>
      <c r="I357" s="693"/>
      <c r="J357" s="693"/>
      <c r="K357" s="693"/>
      <c r="L357" s="693"/>
      <c r="M357" s="693"/>
      <c r="N357" s="693"/>
      <c r="O357" s="693"/>
      <c r="P357" s="693"/>
      <c r="Q357" s="693"/>
      <c r="R357" s="693"/>
      <c r="S357" s="693"/>
      <c r="T357" s="693"/>
      <c r="U357" s="693"/>
      <c r="V357" s="693"/>
      <c r="W357" s="693"/>
      <c r="X357" s="693"/>
      <c r="Y357" s="693"/>
      <c r="Z357" s="693"/>
      <c r="AA357" s="693"/>
      <c r="AB357" s="693"/>
      <c r="AC357" s="693"/>
      <c r="AD357" s="693"/>
      <c r="AE357" s="693"/>
      <c r="AF357" s="693"/>
      <c r="AG357" s="693"/>
    </row>
    <row r="358" ht="15.75" customHeight="1">
      <c r="A358" s="693"/>
      <c r="B358" s="693"/>
      <c r="C358" s="693"/>
      <c r="D358" s="693"/>
      <c r="E358" s="693"/>
      <c r="F358" s="693"/>
      <c r="G358" s="693"/>
      <c r="H358" s="693"/>
      <c r="I358" s="693"/>
      <c r="J358" s="693"/>
      <c r="K358" s="693"/>
      <c r="L358" s="693"/>
      <c r="M358" s="693"/>
      <c r="N358" s="693"/>
      <c r="O358" s="693"/>
      <c r="P358" s="693"/>
      <c r="Q358" s="693"/>
      <c r="R358" s="693"/>
      <c r="S358" s="693"/>
      <c r="T358" s="693"/>
      <c r="U358" s="693"/>
      <c r="V358" s="693"/>
      <c r="W358" s="693"/>
      <c r="X358" s="693"/>
      <c r="Y358" s="693"/>
      <c r="Z358" s="693"/>
      <c r="AA358" s="693"/>
      <c r="AB358" s="693"/>
      <c r="AC358" s="693"/>
      <c r="AD358" s="693"/>
      <c r="AE358" s="693"/>
      <c r="AF358" s="693"/>
      <c r="AG358" s="693"/>
    </row>
    <row r="359" ht="15.75" customHeight="1">
      <c r="A359" s="693"/>
      <c r="B359" s="693"/>
      <c r="C359" s="693"/>
      <c r="D359" s="693"/>
      <c r="E359" s="693"/>
      <c r="F359" s="693"/>
      <c r="G359" s="693"/>
      <c r="H359" s="693"/>
      <c r="I359" s="693"/>
      <c r="J359" s="693"/>
      <c r="K359" s="693"/>
      <c r="L359" s="693"/>
      <c r="M359" s="693"/>
      <c r="N359" s="693"/>
      <c r="O359" s="693"/>
      <c r="P359" s="693"/>
      <c r="Q359" s="693"/>
      <c r="R359" s="693"/>
      <c r="S359" s="693"/>
      <c r="T359" s="693"/>
      <c r="U359" s="693"/>
      <c r="V359" s="693"/>
      <c r="W359" s="693"/>
      <c r="X359" s="693"/>
      <c r="Y359" s="693"/>
      <c r="Z359" s="693"/>
      <c r="AA359" s="693"/>
      <c r="AB359" s="693"/>
      <c r="AC359" s="693"/>
      <c r="AD359" s="693"/>
      <c r="AE359" s="693"/>
      <c r="AF359" s="693"/>
      <c r="AG359" s="693"/>
    </row>
    <row r="360" ht="15.75" customHeight="1">
      <c r="A360" s="693"/>
      <c r="B360" s="693"/>
      <c r="C360" s="693"/>
      <c r="D360" s="693"/>
      <c r="E360" s="693"/>
      <c r="F360" s="693"/>
      <c r="G360" s="693"/>
      <c r="H360" s="693"/>
      <c r="I360" s="693"/>
      <c r="J360" s="693"/>
      <c r="K360" s="693"/>
      <c r="L360" s="693"/>
      <c r="M360" s="693"/>
      <c r="N360" s="693"/>
      <c r="O360" s="693"/>
      <c r="P360" s="693"/>
      <c r="Q360" s="693"/>
      <c r="R360" s="693"/>
      <c r="S360" s="693"/>
      <c r="T360" s="693"/>
      <c r="U360" s="693"/>
      <c r="V360" s="693"/>
      <c r="W360" s="693"/>
      <c r="X360" s="693"/>
      <c r="Y360" s="693"/>
      <c r="Z360" s="693"/>
      <c r="AA360" s="693"/>
      <c r="AB360" s="693"/>
      <c r="AC360" s="693"/>
      <c r="AD360" s="693"/>
      <c r="AE360" s="693"/>
      <c r="AF360" s="693"/>
      <c r="AG360" s="693"/>
    </row>
    <row r="361" ht="15.75" customHeight="1">
      <c r="A361" s="693"/>
      <c r="B361" s="693"/>
      <c r="C361" s="693"/>
      <c r="D361" s="693"/>
      <c r="E361" s="693"/>
      <c r="F361" s="693"/>
      <c r="G361" s="693"/>
      <c r="H361" s="693"/>
      <c r="I361" s="693"/>
      <c r="J361" s="693"/>
      <c r="K361" s="693"/>
      <c r="L361" s="693"/>
      <c r="M361" s="693"/>
      <c r="N361" s="693"/>
      <c r="O361" s="693"/>
      <c r="P361" s="693"/>
      <c r="Q361" s="693"/>
      <c r="R361" s="693"/>
      <c r="S361" s="693"/>
      <c r="T361" s="693"/>
      <c r="U361" s="693"/>
      <c r="V361" s="693"/>
      <c r="W361" s="693"/>
      <c r="X361" s="693"/>
      <c r="Y361" s="693"/>
      <c r="Z361" s="693"/>
      <c r="AA361" s="693"/>
      <c r="AB361" s="693"/>
      <c r="AC361" s="693"/>
      <c r="AD361" s="693"/>
      <c r="AE361" s="693"/>
      <c r="AF361" s="693"/>
      <c r="AG361" s="693"/>
    </row>
    <row r="362" ht="15.75" customHeight="1">
      <c r="A362" s="693"/>
      <c r="B362" s="693"/>
      <c r="C362" s="693"/>
      <c r="D362" s="693"/>
      <c r="E362" s="693"/>
      <c r="F362" s="693"/>
      <c r="G362" s="693"/>
      <c r="H362" s="693"/>
      <c r="I362" s="693"/>
      <c r="J362" s="693"/>
      <c r="K362" s="693"/>
      <c r="L362" s="693"/>
      <c r="M362" s="693"/>
      <c r="N362" s="693"/>
      <c r="O362" s="693"/>
      <c r="P362" s="693"/>
      <c r="Q362" s="693"/>
      <c r="R362" s="693"/>
      <c r="S362" s="693"/>
      <c r="T362" s="693"/>
      <c r="U362" s="693"/>
      <c r="V362" s="693"/>
      <c r="W362" s="693"/>
      <c r="X362" s="693"/>
      <c r="Y362" s="693"/>
      <c r="Z362" s="693"/>
      <c r="AA362" s="693"/>
      <c r="AB362" s="693"/>
      <c r="AC362" s="693"/>
      <c r="AD362" s="693"/>
      <c r="AE362" s="693"/>
      <c r="AF362" s="693"/>
      <c r="AG362" s="693"/>
    </row>
    <row r="363" ht="15.75" customHeight="1">
      <c r="A363" s="693"/>
      <c r="B363" s="693"/>
      <c r="C363" s="693"/>
      <c r="D363" s="693"/>
      <c r="E363" s="693"/>
      <c r="F363" s="693"/>
      <c r="G363" s="693"/>
      <c r="H363" s="693"/>
      <c r="I363" s="693"/>
      <c r="J363" s="693"/>
      <c r="K363" s="693"/>
      <c r="L363" s="693"/>
      <c r="M363" s="693"/>
      <c r="N363" s="693"/>
      <c r="O363" s="693"/>
      <c r="P363" s="693"/>
      <c r="Q363" s="693"/>
      <c r="R363" s="693"/>
      <c r="S363" s="693"/>
      <c r="T363" s="693"/>
      <c r="U363" s="693"/>
      <c r="V363" s="693"/>
      <c r="W363" s="693"/>
      <c r="X363" s="693"/>
      <c r="Y363" s="693"/>
      <c r="Z363" s="693"/>
      <c r="AA363" s="693"/>
      <c r="AB363" s="693"/>
      <c r="AC363" s="693"/>
      <c r="AD363" s="693"/>
      <c r="AE363" s="693"/>
      <c r="AF363" s="693"/>
      <c r="AG363" s="693"/>
    </row>
    <row r="364" ht="15.75" customHeight="1">
      <c r="A364" s="693"/>
      <c r="B364" s="693"/>
      <c r="C364" s="693"/>
      <c r="D364" s="693"/>
      <c r="E364" s="693"/>
      <c r="F364" s="693"/>
      <c r="G364" s="693"/>
      <c r="H364" s="693"/>
      <c r="I364" s="693"/>
      <c r="J364" s="693"/>
      <c r="K364" s="693"/>
      <c r="L364" s="693"/>
      <c r="M364" s="693"/>
      <c r="N364" s="693"/>
      <c r="O364" s="693"/>
      <c r="P364" s="693"/>
      <c r="Q364" s="693"/>
      <c r="R364" s="693"/>
      <c r="S364" s="693"/>
      <c r="T364" s="693"/>
      <c r="U364" s="693"/>
      <c r="V364" s="693"/>
      <c r="W364" s="693"/>
      <c r="X364" s="693"/>
      <c r="Y364" s="693"/>
      <c r="Z364" s="693"/>
      <c r="AA364" s="693"/>
      <c r="AB364" s="693"/>
      <c r="AC364" s="693"/>
      <c r="AD364" s="693"/>
      <c r="AE364" s="693"/>
      <c r="AF364" s="693"/>
      <c r="AG364" s="693"/>
    </row>
    <row r="365" ht="15.75" customHeight="1">
      <c r="A365" s="693"/>
      <c r="B365" s="693"/>
      <c r="C365" s="693"/>
      <c r="D365" s="693"/>
      <c r="E365" s="693"/>
      <c r="F365" s="693"/>
      <c r="G365" s="693"/>
      <c r="H365" s="693"/>
      <c r="I365" s="693"/>
      <c r="J365" s="693"/>
      <c r="K365" s="693"/>
      <c r="L365" s="693"/>
      <c r="M365" s="693"/>
      <c r="N365" s="693"/>
      <c r="O365" s="693"/>
      <c r="P365" s="693"/>
      <c r="Q365" s="693"/>
      <c r="R365" s="693"/>
      <c r="S365" s="693"/>
      <c r="T365" s="693"/>
      <c r="U365" s="693"/>
      <c r="V365" s="693"/>
      <c r="W365" s="693"/>
      <c r="X365" s="693"/>
      <c r="Y365" s="693"/>
      <c r="Z365" s="693"/>
      <c r="AA365" s="693"/>
      <c r="AB365" s="693"/>
      <c r="AC365" s="693"/>
      <c r="AD365" s="693"/>
      <c r="AE365" s="693"/>
      <c r="AF365" s="693"/>
      <c r="AG365" s="693"/>
    </row>
    <row r="366" ht="15.75" customHeight="1">
      <c r="A366" s="693"/>
      <c r="B366" s="693"/>
      <c r="C366" s="693"/>
      <c r="D366" s="693"/>
      <c r="E366" s="693"/>
      <c r="F366" s="693"/>
      <c r="G366" s="693"/>
      <c r="H366" s="693"/>
      <c r="I366" s="693"/>
      <c r="J366" s="693"/>
      <c r="K366" s="693"/>
      <c r="L366" s="693"/>
      <c r="M366" s="693"/>
      <c r="N366" s="693"/>
      <c r="O366" s="693"/>
      <c r="P366" s="693"/>
      <c r="Q366" s="693"/>
      <c r="R366" s="693"/>
      <c r="S366" s="693"/>
      <c r="T366" s="693"/>
      <c r="U366" s="693"/>
      <c r="V366" s="693"/>
      <c r="W366" s="693"/>
      <c r="X366" s="693"/>
      <c r="Y366" s="693"/>
      <c r="Z366" s="693"/>
      <c r="AA366" s="693"/>
      <c r="AB366" s="693"/>
      <c r="AC366" s="693"/>
      <c r="AD366" s="693"/>
      <c r="AE366" s="693"/>
      <c r="AF366" s="693"/>
      <c r="AG366" s="693"/>
    </row>
    <row r="367" ht="15.75" customHeight="1">
      <c r="A367" s="693"/>
      <c r="B367" s="693"/>
      <c r="C367" s="693"/>
      <c r="D367" s="693"/>
      <c r="E367" s="693"/>
      <c r="F367" s="693"/>
      <c r="G367" s="693"/>
      <c r="H367" s="693"/>
      <c r="I367" s="693"/>
      <c r="J367" s="693"/>
      <c r="K367" s="693"/>
      <c r="L367" s="693"/>
      <c r="M367" s="693"/>
      <c r="N367" s="693"/>
      <c r="O367" s="693"/>
      <c r="P367" s="693"/>
      <c r="Q367" s="693"/>
      <c r="R367" s="693"/>
      <c r="S367" s="693"/>
      <c r="T367" s="693"/>
      <c r="U367" s="693"/>
      <c r="V367" s="693"/>
      <c r="W367" s="693"/>
      <c r="X367" s="693"/>
      <c r="Y367" s="693"/>
      <c r="Z367" s="693"/>
      <c r="AA367" s="693"/>
      <c r="AB367" s="693"/>
      <c r="AC367" s="693"/>
      <c r="AD367" s="693"/>
      <c r="AE367" s="693"/>
      <c r="AF367" s="693"/>
      <c r="AG367" s="693"/>
    </row>
    <row r="368" ht="15.75" customHeight="1">
      <c r="A368" s="693"/>
      <c r="B368" s="693"/>
      <c r="C368" s="693"/>
      <c r="D368" s="693"/>
      <c r="E368" s="693"/>
      <c r="F368" s="693"/>
      <c r="G368" s="693"/>
      <c r="H368" s="693"/>
      <c r="I368" s="693"/>
      <c r="J368" s="693"/>
      <c r="K368" s="693"/>
      <c r="L368" s="693"/>
      <c r="M368" s="693"/>
      <c r="N368" s="693"/>
      <c r="O368" s="693"/>
      <c r="P368" s="693"/>
      <c r="Q368" s="693"/>
      <c r="R368" s="693"/>
      <c r="S368" s="693"/>
      <c r="T368" s="693"/>
      <c r="U368" s="693"/>
      <c r="V368" s="693"/>
      <c r="W368" s="693"/>
      <c r="X368" s="693"/>
      <c r="Y368" s="693"/>
      <c r="Z368" s="693"/>
      <c r="AA368" s="693"/>
      <c r="AB368" s="693"/>
      <c r="AC368" s="693"/>
      <c r="AD368" s="693"/>
      <c r="AE368" s="693"/>
      <c r="AF368" s="693"/>
      <c r="AG368" s="693"/>
    </row>
    <row r="369" ht="15.75" customHeight="1">
      <c r="A369" s="693"/>
      <c r="B369" s="693"/>
      <c r="C369" s="693"/>
      <c r="D369" s="693"/>
      <c r="E369" s="693"/>
      <c r="F369" s="693"/>
      <c r="G369" s="693"/>
      <c r="H369" s="693"/>
      <c r="I369" s="693"/>
      <c r="J369" s="693"/>
      <c r="K369" s="693"/>
      <c r="L369" s="693"/>
      <c r="M369" s="693"/>
      <c r="N369" s="693"/>
      <c r="O369" s="693"/>
      <c r="P369" s="693"/>
      <c r="Q369" s="693"/>
      <c r="R369" s="693"/>
      <c r="S369" s="693"/>
      <c r="T369" s="693"/>
      <c r="U369" s="693"/>
      <c r="V369" s="693"/>
      <c r="W369" s="693"/>
      <c r="X369" s="693"/>
      <c r="Y369" s="693"/>
      <c r="Z369" s="693"/>
      <c r="AA369" s="693"/>
      <c r="AB369" s="693"/>
      <c r="AC369" s="693"/>
      <c r="AD369" s="693"/>
      <c r="AE369" s="693"/>
      <c r="AF369" s="693"/>
      <c r="AG369" s="693"/>
    </row>
    <row r="370" ht="15.75" customHeight="1">
      <c r="A370" s="693"/>
      <c r="B370" s="693"/>
      <c r="C370" s="693"/>
      <c r="D370" s="693"/>
      <c r="E370" s="693"/>
      <c r="F370" s="693"/>
      <c r="G370" s="693"/>
      <c r="H370" s="693"/>
      <c r="I370" s="693"/>
      <c r="J370" s="693"/>
      <c r="K370" s="693"/>
      <c r="L370" s="693"/>
      <c r="M370" s="693"/>
      <c r="N370" s="693"/>
      <c r="O370" s="693"/>
      <c r="P370" s="693"/>
      <c r="Q370" s="693"/>
      <c r="R370" s="693"/>
      <c r="S370" s="693"/>
      <c r="T370" s="693"/>
      <c r="U370" s="693"/>
      <c r="V370" s="693"/>
      <c r="W370" s="693"/>
      <c r="X370" s="693"/>
      <c r="Y370" s="693"/>
      <c r="Z370" s="693"/>
      <c r="AA370" s="693"/>
      <c r="AB370" s="693"/>
      <c r="AC370" s="693"/>
      <c r="AD370" s="693"/>
      <c r="AE370" s="693"/>
      <c r="AF370" s="693"/>
      <c r="AG370" s="693"/>
    </row>
    <row r="371" ht="15.75" customHeight="1">
      <c r="A371" s="693"/>
      <c r="B371" s="693"/>
      <c r="C371" s="693"/>
      <c r="D371" s="693"/>
      <c r="E371" s="693"/>
      <c r="F371" s="693"/>
      <c r="G371" s="693"/>
      <c r="H371" s="693"/>
      <c r="I371" s="693"/>
      <c r="J371" s="693"/>
      <c r="K371" s="693"/>
      <c r="L371" s="693"/>
      <c r="M371" s="693"/>
      <c r="N371" s="693"/>
      <c r="O371" s="693"/>
      <c r="P371" s="693"/>
      <c r="Q371" s="693"/>
      <c r="R371" s="693"/>
      <c r="S371" s="693"/>
      <c r="T371" s="693"/>
      <c r="U371" s="693"/>
      <c r="V371" s="693"/>
      <c r="W371" s="693"/>
      <c r="X371" s="693"/>
      <c r="Y371" s="693"/>
      <c r="Z371" s="693"/>
      <c r="AA371" s="693"/>
      <c r="AB371" s="693"/>
      <c r="AC371" s="693"/>
      <c r="AD371" s="693"/>
      <c r="AE371" s="693"/>
      <c r="AF371" s="693"/>
      <c r="AG371" s="693"/>
    </row>
    <row r="372" ht="15.75" customHeight="1">
      <c r="A372" s="693"/>
      <c r="B372" s="693"/>
      <c r="C372" s="693"/>
      <c r="D372" s="693"/>
      <c r="E372" s="693"/>
      <c r="F372" s="693"/>
      <c r="G372" s="693"/>
      <c r="H372" s="693"/>
      <c r="I372" s="693"/>
      <c r="J372" s="693"/>
      <c r="K372" s="693"/>
      <c r="L372" s="693"/>
      <c r="M372" s="693"/>
      <c r="N372" s="693"/>
      <c r="O372" s="693"/>
      <c r="P372" s="693"/>
      <c r="Q372" s="693"/>
      <c r="R372" s="693"/>
      <c r="S372" s="693"/>
      <c r="T372" s="693"/>
      <c r="U372" s="693"/>
      <c r="V372" s="693"/>
      <c r="W372" s="693"/>
      <c r="X372" s="693"/>
      <c r="Y372" s="693"/>
      <c r="Z372" s="693"/>
      <c r="AA372" s="693"/>
      <c r="AB372" s="693"/>
      <c r="AC372" s="693"/>
      <c r="AD372" s="693"/>
      <c r="AE372" s="693"/>
      <c r="AF372" s="693"/>
      <c r="AG372" s="693"/>
    </row>
    <row r="373" ht="15.75" customHeight="1">
      <c r="A373" s="693"/>
      <c r="B373" s="693"/>
      <c r="C373" s="693"/>
      <c r="D373" s="693"/>
      <c r="E373" s="693"/>
      <c r="F373" s="693"/>
      <c r="G373" s="693"/>
      <c r="H373" s="693"/>
      <c r="I373" s="693"/>
      <c r="J373" s="693"/>
      <c r="K373" s="693"/>
      <c r="L373" s="693"/>
      <c r="M373" s="693"/>
      <c r="N373" s="693"/>
      <c r="O373" s="693"/>
      <c r="P373" s="693"/>
      <c r="Q373" s="693"/>
      <c r="R373" s="693"/>
      <c r="S373" s="693"/>
      <c r="T373" s="693"/>
      <c r="U373" s="693"/>
      <c r="V373" s="693"/>
      <c r="W373" s="693"/>
      <c r="X373" s="693"/>
      <c r="Y373" s="693"/>
      <c r="Z373" s="693"/>
      <c r="AA373" s="693"/>
      <c r="AB373" s="693"/>
      <c r="AC373" s="693"/>
      <c r="AD373" s="693"/>
      <c r="AE373" s="693"/>
      <c r="AF373" s="693"/>
      <c r="AG373" s="693"/>
    </row>
    <row r="374" ht="15.75" customHeight="1">
      <c r="A374" s="693"/>
      <c r="B374" s="693"/>
      <c r="C374" s="693"/>
      <c r="D374" s="693"/>
      <c r="E374" s="693"/>
      <c r="F374" s="693"/>
      <c r="G374" s="693"/>
      <c r="H374" s="693"/>
      <c r="I374" s="693"/>
      <c r="J374" s="693"/>
      <c r="K374" s="693"/>
      <c r="L374" s="693"/>
      <c r="M374" s="693"/>
      <c r="N374" s="693"/>
      <c r="O374" s="693"/>
      <c r="P374" s="693"/>
      <c r="Q374" s="693"/>
      <c r="R374" s="693"/>
      <c r="S374" s="693"/>
      <c r="T374" s="693"/>
      <c r="U374" s="693"/>
      <c r="V374" s="693"/>
      <c r="W374" s="693"/>
      <c r="X374" s="693"/>
      <c r="Y374" s="693"/>
      <c r="Z374" s="693"/>
      <c r="AA374" s="693"/>
      <c r="AB374" s="693"/>
      <c r="AC374" s="693"/>
      <c r="AD374" s="693"/>
      <c r="AE374" s="693"/>
      <c r="AF374" s="693"/>
      <c r="AG374" s="693"/>
    </row>
    <row r="375" ht="15.75" customHeight="1">
      <c r="A375" s="693"/>
      <c r="B375" s="693"/>
      <c r="C375" s="693"/>
      <c r="D375" s="693"/>
      <c r="E375" s="693"/>
      <c r="F375" s="693"/>
      <c r="G375" s="693"/>
      <c r="H375" s="693"/>
      <c r="I375" s="693"/>
      <c r="J375" s="693"/>
      <c r="K375" s="693"/>
      <c r="L375" s="693"/>
      <c r="M375" s="693"/>
      <c r="N375" s="693"/>
      <c r="O375" s="693"/>
      <c r="P375" s="693"/>
      <c r="Q375" s="693"/>
      <c r="R375" s="693"/>
      <c r="S375" s="693"/>
      <c r="T375" s="693"/>
      <c r="U375" s="693"/>
      <c r="V375" s="693"/>
      <c r="W375" s="693"/>
      <c r="X375" s="693"/>
      <c r="Y375" s="693"/>
      <c r="Z375" s="693"/>
      <c r="AA375" s="693"/>
      <c r="AB375" s="693"/>
      <c r="AC375" s="693"/>
      <c r="AD375" s="693"/>
      <c r="AE375" s="693"/>
      <c r="AF375" s="693"/>
      <c r="AG375" s="693"/>
    </row>
    <row r="376" ht="15.75" customHeight="1">
      <c r="A376" s="693"/>
      <c r="B376" s="693"/>
      <c r="C376" s="693"/>
      <c r="D376" s="693"/>
      <c r="E376" s="693"/>
      <c r="F376" s="693"/>
      <c r="G376" s="693"/>
      <c r="H376" s="693"/>
      <c r="I376" s="693"/>
      <c r="J376" s="693"/>
      <c r="K376" s="693"/>
      <c r="L376" s="693"/>
      <c r="M376" s="693"/>
      <c r="N376" s="693"/>
      <c r="O376" s="693"/>
      <c r="P376" s="693"/>
      <c r="Q376" s="693"/>
      <c r="R376" s="693"/>
      <c r="S376" s="693"/>
      <c r="T376" s="693"/>
      <c r="U376" s="693"/>
      <c r="V376" s="693"/>
      <c r="W376" s="693"/>
      <c r="X376" s="693"/>
      <c r="Y376" s="693"/>
      <c r="Z376" s="693"/>
      <c r="AA376" s="693"/>
      <c r="AB376" s="693"/>
      <c r="AC376" s="693"/>
      <c r="AD376" s="693"/>
      <c r="AE376" s="693"/>
      <c r="AF376" s="693"/>
      <c r="AG376" s="693"/>
    </row>
    <row r="377" ht="15.75" customHeight="1">
      <c r="A377" s="693"/>
      <c r="B377" s="693"/>
      <c r="C377" s="693"/>
      <c r="D377" s="693"/>
      <c r="E377" s="693"/>
      <c r="F377" s="693"/>
      <c r="G377" s="693"/>
      <c r="H377" s="693"/>
      <c r="I377" s="693"/>
      <c r="J377" s="693"/>
      <c r="K377" s="693"/>
      <c r="L377" s="693"/>
      <c r="M377" s="693"/>
      <c r="N377" s="693"/>
      <c r="O377" s="693"/>
      <c r="P377" s="693"/>
      <c r="Q377" s="693"/>
      <c r="R377" s="693"/>
      <c r="S377" s="693"/>
      <c r="T377" s="693"/>
      <c r="U377" s="693"/>
      <c r="V377" s="693"/>
      <c r="W377" s="693"/>
      <c r="X377" s="693"/>
      <c r="Y377" s="693"/>
      <c r="Z377" s="693"/>
      <c r="AA377" s="693"/>
      <c r="AB377" s="693"/>
      <c r="AC377" s="693"/>
      <c r="AD377" s="693"/>
      <c r="AE377" s="693"/>
      <c r="AF377" s="693"/>
      <c r="AG377" s="693"/>
    </row>
    <row r="378" ht="15.75" customHeight="1">
      <c r="A378" s="693"/>
      <c r="B378" s="693"/>
      <c r="C378" s="693"/>
      <c r="D378" s="693"/>
      <c r="E378" s="693"/>
      <c r="F378" s="693"/>
      <c r="G378" s="693"/>
      <c r="H378" s="693"/>
      <c r="I378" s="693"/>
      <c r="J378" s="693"/>
      <c r="K378" s="693"/>
      <c r="L378" s="693"/>
      <c r="M378" s="693"/>
      <c r="N378" s="693"/>
      <c r="O378" s="693"/>
      <c r="P378" s="693"/>
      <c r="Q378" s="693"/>
      <c r="R378" s="693"/>
      <c r="S378" s="693"/>
      <c r="T378" s="693"/>
      <c r="U378" s="693"/>
      <c r="V378" s="693"/>
      <c r="W378" s="693"/>
      <c r="X378" s="693"/>
      <c r="Y378" s="693"/>
      <c r="Z378" s="693"/>
      <c r="AA378" s="693"/>
      <c r="AB378" s="693"/>
      <c r="AC378" s="693"/>
      <c r="AD378" s="693"/>
      <c r="AE378" s="693"/>
      <c r="AF378" s="693"/>
      <c r="AG378" s="693"/>
    </row>
    <row r="379" ht="15.75" customHeight="1">
      <c r="A379" s="693"/>
      <c r="B379" s="693"/>
      <c r="C379" s="693"/>
      <c r="D379" s="693"/>
      <c r="E379" s="693"/>
      <c r="F379" s="693"/>
      <c r="G379" s="693"/>
      <c r="H379" s="693"/>
      <c r="I379" s="693"/>
      <c r="J379" s="693"/>
      <c r="K379" s="693"/>
      <c r="L379" s="693"/>
      <c r="M379" s="693"/>
      <c r="N379" s="693"/>
      <c r="O379" s="693"/>
      <c r="P379" s="693"/>
      <c r="Q379" s="693"/>
      <c r="R379" s="693"/>
      <c r="S379" s="693"/>
      <c r="T379" s="693"/>
      <c r="U379" s="693"/>
      <c r="V379" s="693"/>
      <c r="W379" s="693"/>
      <c r="X379" s="693"/>
      <c r="Y379" s="693"/>
      <c r="Z379" s="693"/>
      <c r="AA379" s="693"/>
      <c r="AB379" s="693"/>
      <c r="AC379" s="693"/>
      <c r="AD379" s="693"/>
      <c r="AE379" s="693"/>
      <c r="AF379" s="693"/>
      <c r="AG379" s="693"/>
    </row>
    <row r="380" ht="15.75" customHeight="1">
      <c r="A380" s="693"/>
      <c r="B380" s="693"/>
      <c r="C380" s="693"/>
      <c r="D380" s="693"/>
      <c r="E380" s="693"/>
      <c r="F380" s="693"/>
      <c r="G380" s="693"/>
      <c r="H380" s="693"/>
      <c r="I380" s="693"/>
      <c r="J380" s="693"/>
      <c r="K380" s="693"/>
      <c r="L380" s="693"/>
      <c r="M380" s="693"/>
      <c r="N380" s="693"/>
      <c r="O380" s="693"/>
      <c r="P380" s="693"/>
      <c r="Q380" s="693"/>
      <c r="R380" s="693"/>
      <c r="S380" s="693"/>
      <c r="T380" s="693"/>
      <c r="U380" s="693"/>
      <c r="V380" s="693"/>
      <c r="W380" s="693"/>
      <c r="X380" s="693"/>
      <c r="Y380" s="693"/>
      <c r="Z380" s="693"/>
      <c r="AA380" s="693"/>
      <c r="AB380" s="693"/>
      <c r="AC380" s="693"/>
      <c r="AD380" s="693"/>
      <c r="AE380" s="693"/>
      <c r="AF380" s="693"/>
      <c r="AG380" s="693"/>
    </row>
    <row r="381" ht="15.75" customHeight="1">
      <c r="A381" s="693"/>
      <c r="B381" s="693"/>
      <c r="C381" s="693"/>
      <c r="D381" s="693"/>
      <c r="E381" s="693"/>
      <c r="F381" s="693"/>
      <c r="G381" s="693"/>
      <c r="H381" s="693"/>
      <c r="I381" s="693"/>
      <c r="J381" s="693"/>
      <c r="K381" s="693"/>
      <c r="L381" s="693"/>
      <c r="M381" s="693"/>
      <c r="N381" s="693"/>
      <c r="O381" s="693"/>
      <c r="P381" s="693"/>
      <c r="Q381" s="693"/>
      <c r="R381" s="693"/>
      <c r="S381" s="693"/>
      <c r="T381" s="693"/>
      <c r="U381" s="693"/>
      <c r="V381" s="693"/>
      <c r="W381" s="693"/>
      <c r="X381" s="693"/>
      <c r="Y381" s="693"/>
      <c r="Z381" s="693"/>
      <c r="AA381" s="693"/>
      <c r="AB381" s="693"/>
      <c r="AC381" s="693"/>
      <c r="AD381" s="693"/>
      <c r="AE381" s="693"/>
      <c r="AF381" s="693"/>
      <c r="AG381" s="693"/>
    </row>
    <row r="382" ht="15.75" customHeight="1">
      <c r="A382" s="693"/>
      <c r="B382" s="693"/>
      <c r="C382" s="693"/>
      <c r="D382" s="693"/>
      <c r="E382" s="693"/>
      <c r="F382" s="693"/>
      <c r="G382" s="693"/>
      <c r="H382" s="693"/>
      <c r="I382" s="693"/>
      <c r="J382" s="693"/>
      <c r="K382" s="693"/>
      <c r="L382" s="693"/>
      <c r="M382" s="693"/>
      <c r="N382" s="693"/>
      <c r="O382" s="693"/>
      <c r="P382" s="693"/>
      <c r="Q382" s="693"/>
      <c r="R382" s="693"/>
      <c r="S382" s="693"/>
      <c r="T382" s="693"/>
      <c r="U382" s="693"/>
      <c r="V382" s="693"/>
      <c r="W382" s="693"/>
      <c r="X382" s="693"/>
      <c r="Y382" s="693"/>
      <c r="Z382" s="693"/>
      <c r="AA382" s="693"/>
      <c r="AB382" s="693"/>
      <c r="AC382" s="693"/>
      <c r="AD382" s="693"/>
      <c r="AE382" s="693"/>
      <c r="AF382" s="693"/>
      <c r="AG382" s="693"/>
    </row>
    <row r="383" ht="15.75" customHeight="1">
      <c r="A383" s="693"/>
      <c r="B383" s="693"/>
      <c r="C383" s="693"/>
      <c r="D383" s="693"/>
      <c r="E383" s="693"/>
      <c r="F383" s="693"/>
      <c r="G383" s="693"/>
      <c r="H383" s="693"/>
      <c r="I383" s="693"/>
      <c r="J383" s="693"/>
      <c r="K383" s="693"/>
      <c r="L383" s="693"/>
      <c r="M383" s="693"/>
      <c r="N383" s="693"/>
      <c r="O383" s="693"/>
      <c r="P383" s="693"/>
      <c r="Q383" s="693"/>
      <c r="R383" s="693"/>
      <c r="S383" s="693"/>
      <c r="T383" s="693"/>
      <c r="U383" s="693"/>
      <c r="V383" s="693"/>
      <c r="W383" s="693"/>
      <c r="X383" s="693"/>
      <c r="Y383" s="693"/>
      <c r="Z383" s="693"/>
      <c r="AA383" s="693"/>
      <c r="AB383" s="693"/>
      <c r="AC383" s="693"/>
      <c r="AD383" s="693"/>
      <c r="AE383" s="693"/>
      <c r="AF383" s="693"/>
      <c r="AG383" s="693"/>
    </row>
    <row r="384" ht="15.75" customHeight="1">
      <c r="A384" s="693"/>
      <c r="B384" s="693"/>
      <c r="C384" s="693"/>
      <c r="D384" s="693"/>
      <c r="E384" s="693"/>
      <c r="F384" s="693"/>
      <c r="G384" s="693"/>
      <c r="H384" s="693"/>
      <c r="I384" s="693"/>
      <c r="J384" s="693"/>
      <c r="K384" s="693"/>
      <c r="L384" s="693"/>
      <c r="M384" s="693"/>
      <c r="N384" s="693"/>
      <c r="O384" s="693"/>
      <c r="P384" s="693"/>
      <c r="Q384" s="693"/>
      <c r="R384" s="693"/>
      <c r="S384" s="693"/>
      <c r="T384" s="693"/>
      <c r="U384" s="693"/>
      <c r="V384" s="693"/>
      <c r="W384" s="693"/>
      <c r="X384" s="693"/>
      <c r="Y384" s="693"/>
      <c r="Z384" s="693"/>
      <c r="AA384" s="693"/>
      <c r="AB384" s="693"/>
      <c r="AC384" s="693"/>
      <c r="AD384" s="693"/>
      <c r="AE384" s="693"/>
      <c r="AF384" s="693"/>
      <c r="AG384" s="693"/>
    </row>
    <row r="385" ht="15.75" customHeight="1">
      <c r="A385" s="693"/>
      <c r="B385" s="693"/>
      <c r="C385" s="693"/>
      <c r="D385" s="693"/>
      <c r="E385" s="693"/>
      <c r="F385" s="693"/>
      <c r="G385" s="693"/>
      <c r="H385" s="693"/>
      <c r="I385" s="693"/>
      <c r="J385" s="693"/>
      <c r="K385" s="693"/>
      <c r="L385" s="693"/>
      <c r="M385" s="693"/>
      <c r="N385" s="693"/>
      <c r="O385" s="693"/>
      <c r="P385" s="693"/>
      <c r="Q385" s="693"/>
      <c r="R385" s="693"/>
      <c r="S385" s="693"/>
      <c r="T385" s="693"/>
      <c r="U385" s="693"/>
      <c r="V385" s="693"/>
      <c r="W385" s="693"/>
      <c r="X385" s="693"/>
      <c r="Y385" s="693"/>
      <c r="Z385" s="693"/>
      <c r="AA385" s="693"/>
      <c r="AB385" s="693"/>
      <c r="AC385" s="693"/>
      <c r="AD385" s="693"/>
      <c r="AE385" s="693"/>
      <c r="AF385" s="693"/>
      <c r="AG385" s="693"/>
    </row>
    <row r="386" ht="15.75" customHeight="1">
      <c r="A386" s="693"/>
      <c r="B386" s="693"/>
      <c r="C386" s="693"/>
      <c r="D386" s="693"/>
      <c r="E386" s="693"/>
      <c r="F386" s="693"/>
      <c r="G386" s="693"/>
      <c r="H386" s="693"/>
      <c r="I386" s="693"/>
      <c r="J386" s="693"/>
      <c r="K386" s="693"/>
      <c r="L386" s="693"/>
      <c r="M386" s="693"/>
      <c r="N386" s="693"/>
      <c r="O386" s="693"/>
      <c r="P386" s="693"/>
      <c r="Q386" s="693"/>
      <c r="R386" s="693"/>
      <c r="S386" s="693"/>
      <c r="T386" s="693"/>
      <c r="U386" s="693"/>
      <c r="V386" s="693"/>
      <c r="W386" s="693"/>
      <c r="X386" s="693"/>
      <c r="Y386" s="693"/>
      <c r="Z386" s="693"/>
      <c r="AA386" s="693"/>
      <c r="AB386" s="693"/>
      <c r="AC386" s="693"/>
      <c r="AD386" s="693"/>
      <c r="AE386" s="693"/>
      <c r="AF386" s="693"/>
      <c r="AG386" s="693"/>
    </row>
    <row r="387" ht="15.75" customHeight="1">
      <c r="A387" s="693"/>
      <c r="B387" s="693"/>
      <c r="C387" s="693"/>
      <c r="D387" s="693"/>
      <c r="E387" s="693"/>
      <c r="F387" s="693"/>
      <c r="G387" s="693"/>
      <c r="H387" s="693"/>
      <c r="I387" s="693"/>
      <c r="J387" s="693"/>
      <c r="K387" s="693"/>
      <c r="L387" s="693"/>
      <c r="M387" s="693"/>
      <c r="N387" s="693"/>
      <c r="O387" s="693"/>
      <c r="P387" s="693"/>
      <c r="Q387" s="693"/>
      <c r="R387" s="693"/>
      <c r="S387" s="693"/>
      <c r="T387" s="693"/>
      <c r="U387" s="693"/>
      <c r="V387" s="693"/>
      <c r="W387" s="693"/>
      <c r="X387" s="693"/>
      <c r="Y387" s="693"/>
      <c r="Z387" s="693"/>
      <c r="AA387" s="693"/>
      <c r="AB387" s="693"/>
      <c r="AC387" s="693"/>
      <c r="AD387" s="693"/>
      <c r="AE387" s="693"/>
      <c r="AF387" s="693"/>
      <c r="AG387" s="693"/>
    </row>
    <row r="388" ht="15.75" customHeight="1">
      <c r="A388" s="693"/>
      <c r="B388" s="693"/>
      <c r="C388" s="693"/>
      <c r="D388" s="693"/>
      <c r="E388" s="693"/>
      <c r="F388" s="693"/>
      <c r="G388" s="693"/>
      <c r="H388" s="693"/>
      <c r="I388" s="693"/>
      <c r="J388" s="693"/>
      <c r="K388" s="693"/>
      <c r="L388" s="693"/>
      <c r="M388" s="693"/>
      <c r="N388" s="693"/>
      <c r="O388" s="693"/>
      <c r="P388" s="693"/>
      <c r="Q388" s="693"/>
      <c r="R388" s="693"/>
      <c r="S388" s="693"/>
      <c r="T388" s="693"/>
      <c r="U388" s="693"/>
      <c r="V388" s="693"/>
      <c r="W388" s="693"/>
      <c r="X388" s="693"/>
      <c r="Y388" s="693"/>
      <c r="Z388" s="693"/>
      <c r="AA388" s="693"/>
      <c r="AB388" s="693"/>
      <c r="AC388" s="693"/>
      <c r="AD388" s="693"/>
      <c r="AE388" s="693"/>
      <c r="AF388" s="693"/>
      <c r="AG388" s="693"/>
    </row>
    <row r="389" ht="15.75" customHeight="1">
      <c r="A389" s="693"/>
      <c r="B389" s="693"/>
      <c r="C389" s="693"/>
      <c r="D389" s="693"/>
      <c r="E389" s="693"/>
      <c r="F389" s="693"/>
      <c r="G389" s="693"/>
      <c r="H389" s="693"/>
      <c r="I389" s="693"/>
      <c r="J389" s="693"/>
      <c r="K389" s="693"/>
      <c r="L389" s="693"/>
      <c r="M389" s="693"/>
      <c r="N389" s="693"/>
      <c r="O389" s="693"/>
      <c r="P389" s="693"/>
      <c r="Q389" s="693"/>
      <c r="R389" s="693"/>
      <c r="S389" s="693"/>
      <c r="T389" s="693"/>
      <c r="U389" s="693"/>
      <c r="V389" s="693"/>
      <c r="W389" s="693"/>
      <c r="X389" s="693"/>
      <c r="Y389" s="693"/>
      <c r="Z389" s="693"/>
      <c r="AA389" s="693"/>
      <c r="AB389" s="693"/>
      <c r="AC389" s="693"/>
      <c r="AD389" s="693"/>
      <c r="AE389" s="693"/>
      <c r="AF389" s="693"/>
      <c r="AG389" s="693"/>
    </row>
    <row r="390" ht="15.75" customHeight="1">
      <c r="A390" s="693"/>
      <c r="B390" s="693"/>
      <c r="C390" s="693"/>
      <c r="D390" s="693"/>
      <c r="E390" s="693"/>
      <c r="F390" s="693"/>
      <c r="G390" s="693"/>
      <c r="H390" s="693"/>
      <c r="I390" s="693"/>
      <c r="J390" s="693"/>
      <c r="K390" s="693"/>
      <c r="L390" s="693"/>
      <c r="M390" s="693"/>
      <c r="N390" s="693"/>
      <c r="O390" s="693"/>
      <c r="P390" s="693"/>
      <c r="Q390" s="693"/>
      <c r="R390" s="693"/>
      <c r="S390" s="693"/>
      <c r="T390" s="693"/>
      <c r="U390" s="693"/>
      <c r="V390" s="693"/>
      <c r="W390" s="693"/>
      <c r="X390" s="693"/>
      <c r="Y390" s="693"/>
      <c r="Z390" s="693"/>
      <c r="AA390" s="693"/>
      <c r="AB390" s="693"/>
      <c r="AC390" s="693"/>
      <c r="AD390" s="693"/>
      <c r="AE390" s="693"/>
      <c r="AF390" s="693"/>
      <c r="AG390" s="693"/>
    </row>
    <row r="391" ht="15.75" customHeight="1">
      <c r="A391" s="693"/>
      <c r="B391" s="693"/>
      <c r="C391" s="693"/>
      <c r="D391" s="693"/>
      <c r="E391" s="693"/>
      <c r="F391" s="693"/>
      <c r="G391" s="693"/>
      <c r="H391" s="693"/>
      <c r="I391" s="693"/>
      <c r="J391" s="693"/>
      <c r="K391" s="693"/>
      <c r="L391" s="693"/>
      <c r="M391" s="693"/>
      <c r="N391" s="693"/>
      <c r="O391" s="693"/>
      <c r="P391" s="693"/>
      <c r="Q391" s="693"/>
      <c r="R391" s="693"/>
      <c r="S391" s="693"/>
      <c r="T391" s="693"/>
      <c r="U391" s="693"/>
      <c r="V391" s="693"/>
      <c r="W391" s="693"/>
      <c r="X391" s="693"/>
      <c r="Y391" s="693"/>
      <c r="Z391" s="693"/>
      <c r="AA391" s="693"/>
      <c r="AB391" s="693"/>
      <c r="AC391" s="693"/>
      <c r="AD391" s="693"/>
      <c r="AE391" s="693"/>
      <c r="AF391" s="693"/>
      <c r="AG391" s="693"/>
    </row>
    <row r="392" ht="15.75" customHeight="1">
      <c r="A392" s="693"/>
      <c r="B392" s="693"/>
      <c r="C392" s="693"/>
      <c r="D392" s="693"/>
      <c r="E392" s="693"/>
      <c r="F392" s="693"/>
      <c r="G392" s="693"/>
      <c r="H392" s="693"/>
      <c r="I392" s="693"/>
      <c r="J392" s="693"/>
      <c r="K392" s="693"/>
      <c r="L392" s="693"/>
      <c r="M392" s="693"/>
      <c r="N392" s="693"/>
      <c r="O392" s="693"/>
      <c r="P392" s="693"/>
      <c r="Q392" s="693"/>
      <c r="R392" s="693"/>
      <c r="S392" s="693"/>
      <c r="T392" s="693"/>
      <c r="U392" s="693"/>
      <c r="V392" s="693"/>
      <c r="W392" s="693"/>
      <c r="X392" s="693"/>
      <c r="Y392" s="693"/>
      <c r="Z392" s="693"/>
      <c r="AA392" s="693"/>
      <c r="AB392" s="693"/>
      <c r="AC392" s="693"/>
      <c r="AD392" s="693"/>
      <c r="AE392" s="693"/>
      <c r="AF392" s="693"/>
      <c r="AG392" s="693"/>
    </row>
    <row r="393" ht="15.75" customHeight="1">
      <c r="A393" s="693"/>
      <c r="B393" s="693"/>
      <c r="C393" s="693"/>
      <c r="D393" s="693"/>
      <c r="E393" s="693"/>
      <c r="F393" s="693"/>
      <c r="G393" s="693"/>
      <c r="H393" s="693"/>
      <c r="I393" s="693"/>
      <c r="J393" s="693"/>
      <c r="K393" s="693"/>
      <c r="L393" s="693"/>
      <c r="M393" s="693"/>
      <c r="N393" s="693"/>
      <c r="O393" s="693"/>
      <c r="P393" s="693"/>
      <c r="Q393" s="693"/>
      <c r="R393" s="693"/>
      <c r="S393" s="693"/>
      <c r="T393" s="693"/>
      <c r="U393" s="693"/>
      <c r="V393" s="693"/>
      <c r="W393" s="693"/>
      <c r="X393" s="693"/>
      <c r="Y393" s="693"/>
      <c r="Z393" s="693"/>
      <c r="AA393" s="693"/>
      <c r="AB393" s="693"/>
      <c r="AC393" s="693"/>
      <c r="AD393" s="693"/>
      <c r="AE393" s="693"/>
      <c r="AF393" s="693"/>
      <c r="AG393" s="693"/>
    </row>
    <row r="394" ht="15.75" customHeight="1">
      <c r="A394" s="693"/>
      <c r="B394" s="693"/>
      <c r="C394" s="693"/>
      <c r="D394" s="693"/>
      <c r="E394" s="693"/>
      <c r="F394" s="693"/>
      <c r="G394" s="693"/>
      <c r="H394" s="693"/>
      <c r="I394" s="693"/>
      <c r="J394" s="693"/>
      <c r="K394" s="693"/>
      <c r="L394" s="693"/>
      <c r="M394" s="693"/>
      <c r="N394" s="693"/>
      <c r="O394" s="693"/>
      <c r="P394" s="693"/>
      <c r="Q394" s="693"/>
      <c r="R394" s="693"/>
      <c r="S394" s="693"/>
      <c r="T394" s="693"/>
      <c r="U394" s="693"/>
      <c r="V394" s="693"/>
      <c r="W394" s="693"/>
      <c r="X394" s="693"/>
      <c r="Y394" s="693"/>
      <c r="Z394" s="693"/>
      <c r="AA394" s="693"/>
      <c r="AB394" s="693"/>
      <c r="AC394" s="693"/>
      <c r="AD394" s="693"/>
      <c r="AE394" s="693"/>
      <c r="AF394" s="693"/>
      <c r="AG394" s="693"/>
    </row>
    <row r="395" ht="15.75" customHeight="1">
      <c r="A395" s="693"/>
      <c r="B395" s="693"/>
      <c r="C395" s="693"/>
      <c r="D395" s="693"/>
      <c r="E395" s="693"/>
      <c r="F395" s="693"/>
      <c r="G395" s="693"/>
      <c r="H395" s="693"/>
      <c r="I395" s="693"/>
      <c r="J395" s="693"/>
      <c r="K395" s="693"/>
      <c r="L395" s="693"/>
      <c r="M395" s="693"/>
      <c r="N395" s="693"/>
      <c r="O395" s="693"/>
      <c r="P395" s="693"/>
      <c r="Q395" s="693"/>
      <c r="R395" s="693"/>
      <c r="S395" s="693"/>
      <c r="T395" s="693"/>
      <c r="U395" s="693"/>
      <c r="V395" s="693"/>
      <c r="W395" s="693"/>
      <c r="X395" s="693"/>
      <c r="Y395" s="693"/>
      <c r="Z395" s="693"/>
      <c r="AA395" s="693"/>
      <c r="AB395" s="693"/>
      <c r="AC395" s="693"/>
      <c r="AD395" s="693"/>
      <c r="AE395" s="693"/>
      <c r="AF395" s="693"/>
      <c r="AG395" s="693"/>
    </row>
    <row r="396" ht="15.75" customHeight="1">
      <c r="A396" s="693"/>
      <c r="B396" s="693"/>
      <c r="C396" s="693"/>
      <c r="D396" s="693"/>
      <c r="E396" s="693"/>
      <c r="F396" s="693"/>
      <c r="G396" s="693"/>
      <c r="H396" s="693"/>
      <c r="I396" s="693"/>
      <c r="J396" s="693"/>
      <c r="K396" s="693"/>
      <c r="L396" s="693"/>
      <c r="M396" s="693"/>
      <c r="N396" s="693"/>
      <c r="O396" s="693"/>
      <c r="P396" s="693"/>
      <c r="Q396" s="693"/>
      <c r="R396" s="693"/>
      <c r="S396" s="693"/>
      <c r="T396" s="693"/>
      <c r="U396" s="693"/>
      <c r="V396" s="693"/>
      <c r="W396" s="693"/>
      <c r="X396" s="693"/>
      <c r="Y396" s="693"/>
      <c r="Z396" s="693"/>
      <c r="AA396" s="693"/>
      <c r="AB396" s="693"/>
      <c r="AC396" s="693"/>
      <c r="AD396" s="693"/>
      <c r="AE396" s="693"/>
      <c r="AF396" s="693"/>
      <c r="AG396" s="693"/>
    </row>
    <row r="397" ht="15.75" customHeight="1">
      <c r="A397" s="693"/>
      <c r="B397" s="693"/>
      <c r="C397" s="693"/>
      <c r="D397" s="693"/>
      <c r="E397" s="693"/>
      <c r="F397" s="693"/>
      <c r="G397" s="693"/>
      <c r="H397" s="693"/>
      <c r="I397" s="693"/>
      <c r="J397" s="693"/>
      <c r="K397" s="693"/>
      <c r="L397" s="693"/>
      <c r="M397" s="693"/>
      <c r="N397" s="693"/>
      <c r="O397" s="693"/>
      <c r="P397" s="693"/>
      <c r="Q397" s="693"/>
      <c r="R397" s="693"/>
      <c r="S397" s="693"/>
      <c r="T397" s="693"/>
      <c r="U397" s="693"/>
      <c r="V397" s="693"/>
      <c r="W397" s="693"/>
      <c r="X397" s="693"/>
      <c r="Y397" s="693"/>
      <c r="Z397" s="693"/>
      <c r="AA397" s="693"/>
      <c r="AB397" s="693"/>
      <c r="AC397" s="693"/>
      <c r="AD397" s="693"/>
      <c r="AE397" s="693"/>
      <c r="AF397" s="693"/>
      <c r="AG397" s="693"/>
    </row>
    <row r="398" ht="15.75" customHeight="1">
      <c r="A398" s="693"/>
      <c r="B398" s="693"/>
      <c r="C398" s="693"/>
      <c r="D398" s="693"/>
      <c r="E398" s="693"/>
      <c r="F398" s="693"/>
      <c r="G398" s="693"/>
      <c r="H398" s="693"/>
      <c r="I398" s="693"/>
      <c r="J398" s="693"/>
      <c r="K398" s="693"/>
      <c r="L398" s="693"/>
      <c r="M398" s="693"/>
      <c r="N398" s="693"/>
      <c r="O398" s="693"/>
      <c r="P398" s="693"/>
      <c r="Q398" s="693"/>
      <c r="R398" s="693"/>
      <c r="S398" s="693"/>
      <c r="T398" s="693"/>
      <c r="U398" s="693"/>
      <c r="V398" s="693"/>
      <c r="W398" s="693"/>
      <c r="X398" s="693"/>
      <c r="Y398" s="693"/>
      <c r="Z398" s="693"/>
      <c r="AA398" s="693"/>
      <c r="AB398" s="693"/>
      <c r="AC398" s="693"/>
      <c r="AD398" s="693"/>
      <c r="AE398" s="693"/>
      <c r="AF398" s="693"/>
      <c r="AG398" s="693"/>
    </row>
    <row r="399" ht="15.75" customHeight="1">
      <c r="A399" s="693"/>
      <c r="B399" s="693"/>
      <c r="C399" s="693"/>
      <c r="D399" s="693"/>
      <c r="E399" s="693"/>
      <c r="F399" s="693"/>
      <c r="G399" s="693"/>
      <c r="H399" s="693"/>
      <c r="I399" s="693"/>
      <c r="J399" s="693"/>
      <c r="K399" s="693"/>
      <c r="L399" s="693"/>
      <c r="M399" s="693"/>
      <c r="N399" s="693"/>
      <c r="O399" s="693"/>
      <c r="P399" s="693"/>
      <c r="Q399" s="693"/>
      <c r="R399" s="693"/>
      <c r="S399" s="693"/>
      <c r="T399" s="693"/>
      <c r="U399" s="693"/>
      <c r="V399" s="693"/>
      <c r="W399" s="693"/>
      <c r="X399" s="693"/>
      <c r="Y399" s="693"/>
      <c r="Z399" s="693"/>
      <c r="AA399" s="693"/>
      <c r="AB399" s="693"/>
      <c r="AC399" s="693"/>
      <c r="AD399" s="693"/>
      <c r="AE399" s="693"/>
      <c r="AF399" s="693"/>
      <c r="AG399" s="693"/>
    </row>
    <row r="400" ht="15.75" customHeight="1">
      <c r="A400" s="693"/>
      <c r="B400" s="693"/>
      <c r="C400" s="693"/>
      <c r="D400" s="693"/>
      <c r="E400" s="693"/>
      <c r="F400" s="693"/>
      <c r="G400" s="693"/>
      <c r="H400" s="693"/>
      <c r="I400" s="693"/>
      <c r="J400" s="693"/>
      <c r="K400" s="693"/>
      <c r="L400" s="693"/>
      <c r="M400" s="693"/>
      <c r="N400" s="693"/>
      <c r="O400" s="693"/>
      <c r="P400" s="693"/>
      <c r="Q400" s="693"/>
      <c r="R400" s="693"/>
      <c r="S400" s="693"/>
      <c r="T400" s="693"/>
      <c r="U400" s="693"/>
      <c r="V400" s="693"/>
      <c r="W400" s="693"/>
      <c r="X400" s="693"/>
      <c r="Y400" s="693"/>
      <c r="Z400" s="693"/>
      <c r="AA400" s="693"/>
      <c r="AB400" s="693"/>
      <c r="AC400" s="693"/>
      <c r="AD400" s="693"/>
      <c r="AE400" s="693"/>
      <c r="AF400" s="693"/>
      <c r="AG400" s="693"/>
    </row>
    <row r="401" ht="15.75" customHeight="1">
      <c r="A401" s="693"/>
      <c r="B401" s="693"/>
      <c r="C401" s="693"/>
      <c r="D401" s="693"/>
      <c r="E401" s="693"/>
      <c r="F401" s="693"/>
      <c r="G401" s="693"/>
      <c r="H401" s="693"/>
      <c r="I401" s="693"/>
      <c r="J401" s="693"/>
      <c r="K401" s="693"/>
      <c r="L401" s="693"/>
      <c r="M401" s="693"/>
      <c r="N401" s="693"/>
      <c r="O401" s="693"/>
      <c r="P401" s="693"/>
      <c r="Q401" s="693"/>
      <c r="R401" s="693"/>
      <c r="S401" s="693"/>
      <c r="T401" s="693"/>
      <c r="U401" s="693"/>
      <c r="V401" s="693"/>
      <c r="W401" s="693"/>
      <c r="X401" s="693"/>
      <c r="Y401" s="693"/>
      <c r="Z401" s="693"/>
      <c r="AA401" s="693"/>
      <c r="AB401" s="693"/>
      <c r="AC401" s="693"/>
      <c r="AD401" s="693"/>
      <c r="AE401" s="693"/>
      <c r="AF401" s="693"/>
      <c r="AG401" s="693"/>
    </row>
    <row r="402" ht="15.75" customHeight="1">
      <c r="A402" s="693"/>
      <c r="B402" s="693"/>
      <c r="C402" s="693"/>
      <c r="D402" s="693"/>
      <c r="E402" s="693"/>
      <c r="F402" s="693"/>
      <c r="G402" s="693"/>
      <c r="H402" s="693"/>
      <c r="I402" s="693"/>
      <c r="J402" s="693"/>
      <c r="K402" s="693"/>
      <c r="L402" s="693"/>
      <c r="M402" s="693"/>
      <c r="N402" s="693"/>
      <c r="O402" s="693"/>
      <c r="P402" s="693"/>
      <c r="Q402" s="693"/>
      <c r="R402" s="693"/>
      <c r="S402" s="693"/>
      <c r="T402" s="693"/>
      <c r="U402" s="693"/>
      <c r="V402" s="693"/>
      <c r="W402" s="693"/>
      <c r="X402" s="693"/>
      <c r="Y402" s="693"/>
      <c r="Z402" s="693"/>
      <c r="AA402" s="693"/>
      <c r="AB402" s="693"/>
      <c r="AC402" s="693"/>
      <c r="AD402" s="693"/>
      <c r="AE402" s="693"/>
      <c r="AF402" s="693"/>
      <c r="AG402" s="693"/>
    </row>
    <row r="403" ht="15.75" customHeight="1">
      <c r="A403" s="693"/>
      <c r="B403" s="693"/>
      <c r="C403" s="693"/>
      <c r="D403" s="693"/>
      <c r="E403" s="693"/>
      <c r="F403" s="693"/>
      <c r="G403" s="693"/>
      <c r="H403" s="693"/>
      <c r="I403" s="693"/>
      <c r="J403" s="693"/>
      <c r="K403" s="693"/>
      <c r="L403" s="693"/>
      <c r="M403" s="693"/>
      <c r="N403" s="693"/>
      <c r="O403" s="693"/>
      <c r="P403" s="693"/>
      <c r="Q403" s="693"/>
      <c r="R403" s="693"/>
      <c r="S403" s="693"/>
      <c r="T403" s="693"/>
      <c r="U403" s="693"/>
      <c r="V403" s="693"/>
      <c r="W403" s="693"/>
      <c r="X403" s="693"/>
      <c r="Y403" s="693"/>
      <c r="Z403" s="693"/>
      <c r="AA403" s="693"/>
      <c r="AB403" s="693"/>
      <c r="AC403" s="693"/>
      <c r="AD403" s="693"/>
      <c r="AE403" s="693"/>
      <c r="AF403" s="693"/>
      <c r="AG403" s="693"/>
    </row>
    <row r="404" ht="15.75" customHeight="1">
      <c r="A404" s="693"/>
      <c r="B404" s="693"/>
      <c r="C404" s="693"/>
      <c r="D404" s="693"/>
      <c r="E404" s="693"/>
      <c r="F404" s="693"/>
      <c r="G404" s="693"/>
      <c r="H404" s="693"/>
      <c r="I404" s="693"/>
      <c r="J404" s="693"/>
      <c r="K404" s="693"/>
      <c r="L404" s="693"/>
      <c r="M404" s="693"/>
      <c r="N404" s="693"/>
      <c r="O404" s="693"/>
      <c r="P404" s="693"/>
      <c r="Q404" s="693"/>
      <c r="R404" s="693"/>
      <c r="S404" s="693"/>
      <c r="T404" s="693"/>
      <c r="U404" s="693"/>
      <c r="V404" s="693"/>
      <c r="W404" s="693"/>
      <c r="X404" s="693"/>
      <c r="Y404" s="693"/>
      <c r="Z404" s="693"/>
      <c r="AA404" s="693"/>
      <c r="AB404" s="693"/>
      <c r="AC404" s="693"/>
      <c r="AD404" s="693"/>
      <c r="AE404" s="693"/>
      <c r="AF404" s="693"/>
      <c r="AG404" s="693"/>
    </row>
    <row r="405" ht="15.75" customHeight="1">
      <c r="A405" s="693"/>
      <c r="B405" s="693"/>
      <c r="C405" s="693"/>
      <c r="D405" s="693"/>
      <c r="E405" s="693"/>
      <c r="F405" s="693"/>
      <c r="G405" s="693"/>
      <c r="H405" s="693"/>
      <c r="I405" s="693"/>
      <c r="J405" s="693"/>
      <c r="K405" s="693"/>
      <c r="L405" s="693"/>
      <c r="M405" s="693"/>
      <c r="N405" s="693"/>
      <c r="O405" s="693"/>
      <c r="P405" s="693"/>
      <c r="Q405" s="693"/>
      <c r="R405" s="693"/>
      <c r="S405" s="693"/>
      <c r="T405" s="693"/>
      <c r="U405" s="693"/>
      <c r="V405" s="693"/>
      <c r="W405" s="693"/>
      <c r="X405" s="693"/>
      <c r="Y405" s="693"/>
      <c r="Z405" s="693"/>
      <c r="AA405" s="693"/>
      <c r="AB405" s="693"/>
      <c r="AC405" s="693"/>
      <c r="AD405" s="693"/>
      <c r="AE405" s="693"/>
      <c r="AF405" s="693"/>
      <c r="AG405" s="693"/>
    </row>
    <row r="406" ht="15.75" customHeight="1">
      <c r="A406" s="693"/>
      <c r="B406" s="693"/>
      <c r="C406" s="693"/>
      <c r="D406" s="693"/>
      <c r="E406" s="693"/>
      <c r="F406" s="693"/>
      <c r="G406" s="693"/>
      <c r="H406" s="693"/>
      <c r="I406" s="693"/>
      <c r="J406" s="693"/>
      <c r="K406" s="693"/>
      <c r="L406" s="693"/>
      <c r="M406" s="693"/>
      <c r="N406" s="693"/>
      <c r="O406" s="693"/>
      <c r="P406" s="693"/>
      <c r="Q406" s="693"/>
      <c r="R406" s="693"/>
      <c r="S406" s="693"/>
      <c r="T406" s="693"/>
      <c r="U406" s="693"/>
      <c r="V406" s="693"/>
      <c r="W406" s="693"/>
      <c r="X406" s="693"/>
      <c r="Y406" s="693"/>
      <c r="Z406" s="693"/>
      <c r="AA406" s="693"/>
      <c r="AB406" s="693"/>
      <c r="AC406" s="693"/>
      <c r="AD406" s="693"/>
      <c r="AE406" s="693"/>
      <c r="AF406" s="693"/>
      <c r="AG406" s="693"/>
    </row>
    <row r="407" ht="15.75" customHeight="1">
      <c r="A407" s="693"/>
      <c r="B407" s="693"/>
      <c r="C407" s="693"/>
      <c r="D407" s="693"/>
      <c r="E407" s="693"/>
      <c r="F407" s="693"/>
      <c r="G407" s="693"/>
      <c r="H407" s="693"/>
      <c r="I407" s="693"/>
      <c r="J407" s="693"/>
      <c r="K407" s="693"/>
      <c r="L407" s="693"/>
      <c r="M407" s="693"/>
      <c r="N407" s="693"/>
      <c r="O407" s="693"/>
      <c r="P407" s="693"/>
      <c r="Q407" s="693"/>
      <c r="R407" s="693"/>
      <c r="S407" s="693"/>
      <c r="T407" s="693"/>
      <c r="U407" s="693"/>
      <c r="V407" s="693"/>
      <c r="W407" s="693"/>
      <c r="X407" s="693"/>
      <c r="Y407" s="693"/>
      <c r="Z407" s="693"/>
      <c r="AA407" s="693"/>
      <c r="AB407" s="693"/>
      <c r="AC407" s="693"/>
      <c r="AD407" s="693"/>
      <c r="AE407" s="693"/>
      <c r="AF407" s="693"/>
      <c r="AG407" s="693"/>
    </row>
    <row r="408" ht="15.75" customHeight="1">
      <c r="A408" s="693"/>
      <c r="B408" s="693"/>
      <c r="C408" s="693"/>
      <c r="D408" s="693"/>
      <c r="E408" s="693"/>
      <c r="F408" s="693"/>
      <c r="G408" s="693"/>
      <c r="H408" s="693"/>
      <c r="I408" s="693"/>
      <c r="J408" s="693"/>
      <c r="K408" s="693"/>
      <c r="L408" s="693"/>
      <c r="M408" s="693"/>
      <c r="N408" s="693"/>
      <c r="O408" s="693"/>
      <c r="P408" s="693"/>
      <c r="Q408" s="693"/>
      <c r="R408" s="693"/>
      <c r="S408" s="693"/>
      <c r="T408" s="693"/>
      <c r="U408" s="693"/>
      <c r="V408" s="693"/>
      <c r="W408" s="693"/>
      <c r="X408" s="693"/>
      <c r="Y408" s="693"/>
      <c r="Z408" s="693"/>
      <c r="AA408" s="693"/>
      <c r="AB408" s="693"/>
      <c r="AC408" s="693"/>
      <c r="AD408" s="693"/>
      <c r="AE408" s="693"/>
      <c r="AF408" s="693"/>
      <c r="AG408" s="693"/>
    </row>
    <row r="409" ht="15.75" customHeight="1">
      <c r="A409" s="693"/>
      <c r="B409" s="693"/>
      <c r="C409" s="693"/>
      <c r="D409" s="693"/>
      <c r="E409" s="693"/>
      <c r="F409" s="693"/>
      <c r="G409" s="693"/>
      <c r="H409" s="693"/>
      <c r="I409" s="693"/>
      <c r="J409" s="693"/>
      <c r="K409" s="693"/>
      <c r="L409" s="693"/>
      <c r="M409" s="693"/>
      <c r="N409" s="693"/>
      <c r="O409" s="693"/>
      <c r="P409" s="693"/>
      <c r="Q409" s="693"/>
      <c r="R409" s="693"/>
      <c r="S409" s="693"/>
      <c r="T409" s="693"/>
      <c r="U409" s="693"/>
      <c r="V409" s="693"/>
      <c r="W409" s="693"/>
      <c r="X409" s="693"/>
      <c r="Y409" s="693"/>
      <c r="Z409" s="693"/>
      <c r="AA409" s="693"/>
      <c r="AB409" s="693"/>
      <c r="AC409" s="693"/>
      <c r="AD409" s="693"/>
      <c r="AE409" s="693"/>
      <c r="AF409" s="693"/>
      <c r="AG409" s="693"/>
    </row>
    <row r="410" ht="15.75" customHeight="1">
      <c r="A410" s="693"/>
      <c r="B410" s="693"/>
      <c r="C410" s="693"/>
      <c r="D410" s="693"/>
      <c r="E410" s="693"/>
      <c r="F410" s="693"/>
      <c r="G410" s="693"/>
      <c r="H410" s="693"/>
      <c r="I410" s="693"/>
      <c r="J410" s="693"/>
      <c r="K410" s="693"/>
      <c r="L410" s="693"/>
      <c r="M410" s="693"/>
      <c r="N410" s="693"/>
      <c r="O410" s="693"/>
      <c r="P410" s="693"/>
      <c r="Q410" s="693"/>
      <c r="R410" s="693"/>
      <c r="S410" s="693"/>
      <c r="T410" s="693"/>
      <c r="U410" s="693"/>
      <c r="V410" s="693"/>
      <c r="W410" s="693"/>
      <c r="X410" s="693"/>
      <c r="Y410" s="693"/>
      <c r="Z410" s="693"/>
      <c r="AA410" s="693"/>
      <c r="AB410" s="693"/>
      <c r="AC410" s="693"/>
      <c r="AD410" s="693"/>
      <c r="AE410" s="693"/>
      <c r="AF410" s="693"/>
      <c r="AG410" s="693"/>
    </row>
    <row r="411" ht="15.75" customHeight="1">
      <c r="A411" s="693"/>
      <c r="B411" s="693"/>
      <c r="C411" s="693"/>
      <c r="D411" s="693"/>
      <c r="E411" s="693"/>
      <c r="F411" s="693"/>
      <c r="G411" s="693"/>
      <c r="H411" s="693"/>
      <c r="I411" s="693"/>
      <c r="J411" s="693"/>
      <c r="K411" s="693"/>
      <c r="L411" s="693"/>
      <c r="M411" s="693"/>
      <c r="N411" s="693"/>
      <c r="O411" s="693"/>
      <c r="P411" s="693"/>
      <c r="Q411" s="693"/>
      <c r="R411" s="693"/>
      <c r="S411" s="693"/>
      <c r="T411" s="693"/>
      <c r="U411" s="693"/>
      <c r="V411" s="693"/>
      <c r="W411" s="693"/>
      <c r="X411" s="693"/>
      <c r="Y411" s="693"/>
      <c r="Z411" s="693"/>
      <c r="AA411" s="693"/>
      <c r="AB411" s="693"/>
      <c r="AC411" s="693"/>
      <c r="AD411" s="693"/>
      <c r="AE411" s="693"/>
      <c r="AF411" s="693"/>
      <c r="AG411" s="693"/>
    </row>
    <row r="412" ht="15.75" customHeight="1">
      <c r="A412" s="693"/>
      <c r="B412" s="693"/>
      <c r="C412" s="693"/>
      <c r="D412" s="693"/>
      <c r="E412" s="693"/>
      <c r="F412" s="693"/>
      <c r="G412" s="693"/>
      <c r="H412" s="693"/>
      <c r="I412" s="693"/>
      <c r="J412" s="693"/>
      <c r="K412" s="693"/>
      <c r="L412" s="693"/>
      <c r="M412" s="693"/>
      <c r="N412" s="693"/>
      <c r="O412" s="693"/>
      <c r="P412" s="693"/>
      <c r="Q412" s="693"/>
      <c r="R412" s="693"/>
      <c r="S412" s="693"/>
      <c r="T412" s="693"/>
      <c r="U412" s="693"/>
      <c r="V412" s="693"/>
      <c r="W412" s="693"/>
      <c r="X412" s="693"/>
      <c r="Y412" s="693"/>
      <c r="Z412" s="693"/>
      <c r="AA412" s="693"/>
      <c r="AB412" s="693"/>
      <c r="AC412" s="693"/>
      <c r="AD412" s="693"/>
      <c r="AE412" s="693"/>
      <c r="AF412" s="693"/>
      <c r="AG412" s="693"/>
    </row>
    <row r="413" ht="15.75" customHeight="1">
      <c r="A413" s="693"/>
      <c r="B413" s="693"/>
      <c r="C413" s="693"/>
      <c r="D413" s="693"/>
      <c r="E413" s="693"/>
      <c r="F413" s="693"/>
      <c r="G413" s="693"/>
      <c r="H413" s="693"/>
      <c r="I413" s="693"/>
      <c r="J413" s="693"/>
      <c r="K413" s="693"/>
      <c r="L413" s="693"/>
      <c r="M413" s="693"/>
      <c r="N413" s="693"/>
      <c r="O413" s="693"/>
      <c r="P413" s="693"/>
      <c r="Q413" s="693"/>
      <c r="R413" s="693"/>
      <c r="S413" s="693"/>
      <c r="T413" s="693"/>
      <c r="U413" s="693"/>
      <c r="V413" s="693"/>
      <c r="W413" s="693"/>
      <c r="X413" s="693"/>
      <c r="Y413" s="693"/>
      <c r="Z413" s="693"/>
      <c r="AA413" s="693"/>
      <c r="AB413" s="693"/>
      <c r="AC413" s="693"/>
      <c r="AD413" s="693"/>
      <c r="AE413" s="693"/>
      <c r="AF413" s="693"/>
      <c r="AG413" s="693"/>
    </row>
    <row r="414" ht="15.75" customHeight="1">
      <c r="A414" s="693"/>
      <c r="B414" s="693"/>
      <c r="C414" s="693"/>
      <c r="D414" s="693"/>
      <c r="E414" s="693"/>
      <c r="F414" s="693"/>
      <c r="G414" s="693"/>
      <c r="H414" s="693"/>
      <c r="I414" s="693"/>
      <c r="J414" s="693"/>
      <c r="K414" s="693"/>
      <c r="L414" s="693"/>
      <c r="M414" s="693"/>
      <c r="N414" s="693"/>
      <c r="O414" s="693"/>
      <c r="P414" s="693"/>
      <c r="Q414" s="693"/>
      <c r="R414" s="693"/>
      <c r="S414" s="693"/>
      <c r="T414" s="693"/>
      <c r="U414" s="693"/>
      <c r="V414" s="693"/>
      <c r="W414" s="693"/>
      <c r="X414" s="693"/>
      <c r="Y414" s="693"/>
      <c r="Z414" s="693"/>
      <c r="AA414" s="693"/>
      <c r="AB414" s="693"/>
      <c r="AC414" s="693"/>
      <c r="AD414" s="693"/>
      <c r="AE414" s="693"/>
      <c r="AF414" s="693"/>
      <c r="AG414" s="693"/>
    </row>
    <row r="415" ht="15.75" customHeight="1">
      <c r="A415" s="693"/>
      <c r="B415" s="693"/>
      <c r="C415" s="693"/>
      <c r="D415" s="693"/>
      <c r="E415" s="693"/>
      <c r="F415" s="693"/>
      <c r="G415" s="693"/>
      <c r="H415" s="693"/>
      <c r="I415" s="693"/>
      <c r="J415" s="693"/>
      <c r="K415" s="693"/>
      <c r="L415" s="693"/>
      <c r="M415" s="693"/>
      <c r="N415" s="693"/>
      <c r="O415" s="693"/>
      <c r="P415" s="693"/>
      <c r="Q415" s="693"/>
      <c r="R415" s="693"/>
      <c r="S415" s="693"/>
      <c r="T415" s="693"/>
      <c r="U415" s="693"/>
      <c r="V415" s="693"/>
      <c r="W415" s="693"/>
      <c r="X415" s="693"/>
      <c r="Y415" s="693"/>
      <c r="Z415" s="693"/>
      <c r="AA415" s="693"/>
      <c r="AB415" s="693"/>
      <c r="AC415" s="693"/>
      <c r="AD415" s="693"/>
      <c r="AE415" s="693"/>
      <c r="AF415" s="693"/>
      <c r="AG415" s="693"/>
    </row>
    <row r="416" ht="15.75" customHeight="1">
      <c r="A416" s="693"/>
      <c r="B416" s="693"/>
      <c r="C416" s="693"/>
      <c r="D416" s="693"/>
      <c r="E416" s="693"/>
      <c r="F416" s="693"/>
      <c r="G416" s="693"/>
      <c r="H416" s="693"/>
      <c r="I416" s="693"/>
      <c r="J416" s="693"/>
      <c r="K416" s="693"/>
      <c r="L416" s="693"/>
      <c r="M416" s="693"/>
      <c r="N416" s="693"/>
      <c r="O416" s="693"/>
      <c r="P416" s="693"/>
      <c r="Q416" s="693"/>
      <c r="R416" s="693"/>
      <c r="S416" s="693"/>
      <c r="T416" s="693"/>
      <c r="U416" s="693"/>
      <c r="V416" s="693"/>
      <c r="W416" s="693"/>
      <c r="X416" s="693"/>
      <c r="Y416" s="693"/>
      <c r="Z416" s="693"/>
      <c r="AA416" s="693"/>
      <c r="AB416" s="693"/>
      <c r="AC416" s="693"/>
      <c r="AD416" s="693"/>
      <c r="AE416" s="693"/>
      <c r="AF416" s="693"/>
      <c r="AG416" s="693"/>
    </row>
    <row r="417" ht="15.75" customHeight="1">
      <c r="A417" s="693"/>
      <c r="B417" s="693"/>
      <c r="C417" s="693"/>
      <c r="D417" s="693"/>
      <c r="E417" s="693"/>
      <c r="F417" s="693"/>
      <c r="G417" s="693"/>
      <c r="H417" s="693"/>
      <c r="I417" s="693"/>
      <c r="J417" s="693"/>
      <c r="K417" s="693"/>
      <c r="L417" s="693"/>
      <c r="M417" s="693"/>
      <c r="N417" s="693"/>
      <c r="O417" s="693"/>
      <c r="P417" s="693"/>
      <c r="Q417" s="693"/>
      <c r="R417" s="693"/>
      <c r="S417" s="693"/>
      <c r="T417" s="693"/>
      <c r="U417" s="693"/>
      <c r="V417" s="693"/>
      <c r="W417" s="693"/>
      <c r="X417" s="693"/>
      <c r="Y417" s="693"/>
      <c r="Z417" s="693"/>
      <c r="AA417" s="693"/>
      <c r="AB417" s="693"/>
      <c r="AC417" s="693"/>
      <c r="AD417" s="693"/>
      <c r="AE417" s="693"/>
      <c r="AF417" s="693"/>
      <c r="AG417" s="693"/>
    </row>
    <row r="418" ht="15.75" customHeight="1">
      <c r="A418" s="693"/>
      <c r="B418" s="693"/>
      <c r="C418" s="693"/>
      <c r="D418" s="693"/>
      <c r="E418" s="693"/>
      <c r="F418" s="693"/>
      <c r="G418" s="693"/>
      <c r="H418" s="693"/>
      <c r="I418" s="693"/>
      <c r="J418" s="693"/>
      <c r="K418" s="693"/>
      <c r="L418" s="693"/>
      <c r="M418" s="693"/>
      <c r="N418" s="693"/>
      <c r="O418" s="693"/>
      <c r="P418" s="693"/>
      <c r="Q418" s="693"/>
      <c r="R418" s="693"/>
      <c r="S418" s="693"/>
      <c r="T418" s="693"/>
      <c r="U418" s="693"/>
      <c r="V418" s="693"/>
      <c r="W418" s="693"/>
      <c r="X418" s="693"/>
      <c r="Y418" s="693"/>
      <c r="Z418" s="693"/>
      <c r="AA418" s="693"/>
      <c r="AB418" s="693"/>
      <c r="AC418" s="693"/>
      <c r="AD418" s="693"/>
      <c r="AE418" s="693"/>
      <c r="AF418" s="693"/>
      <c r="AG418" s="693"/>
    </row>
    <row r="419" ht="15.75" customHeight="1">
      <c r="A419" s="693"/>
      <c r="B419" s="693"/>
      <c r="C419" s="693"/>
      <c r="D419" s="693"/>
      <c r="E419" s="693"/>
      <c r="F419" s="693"/>
      <c r="G419" s="693"/>
      <c r="H419" s="693"/>
      <c r="I419" s="693"/>
      <c r="J419" s="693"/>
      <c r="K419" s="693"/>
      <c r="L419" s="693"/>
      <c r="M419" s="693"/>
      <c r="N419" s="693"/>
      <c r="O419" s="693"/>
      <c r="P419" s="693"/>
      <c r="Q419" s="693"/>
      <c r="R419" s="693"/>
      <c r="S419" s="693"/>
      <c r="T419" s="693"/>
      <c r="U419" s="693"/>
      <c r="V419" s="693"/>
      <c r="W419" s="693"/>
      <c r="X419" s="693"/>
      <c r="Y419" s="693"/>
      <c r="Z419" s="693"/>
      <c r="AA419" s="693"/>
      <c r="AB419" s="693"/>
      <c r="AC419" s="693"/>
      <c r="AD419" s="693"/>
      <c r="AE419" s="693"/>
      <c r="AF419" s="693"/>
      <c r="AG419" s="693"/>
    </row>
    <row r="420" ht="15.75" customHeight="1">
      <c r="A420" s="693"/>
      <c r="B420" s="693"/>
      <c r="C420" s="693"/>
      <c r="D420" s="693"/>
      <c r="E420" s="693"/>
      <c r="F420" s="693"/>
      <c r="G420" s="693"/>
      <c r="H420" s="693"/>
      <c r="I420" s="693"/>
      <c r="J420" s="693"/>
      <c r="K420" s="693"/>
      <c r="L420" s="693"/>
      <c r="M420" s="693"/>
      <c r="N420" s="693"/>
      <c r="O420" s="693"/>
      <c r="P420" s="693"/>
      <c r="Q420" s="693"/>
      <c r="R420" s="693"/>
      <c r="S420" s="693"/>
      <c r="T420" s="693"/>
      <c r="U420" s="693"/>
      <c r="V420" s="693"/>
      <c r="W420" s="693"/>
      <c r="X420" s="693"/>
      <c r="Y420" s="693"/>
      <c r="Z420" s="693"/>
      <c r="AA420" s="693"/>
      <c r="AB420" s="693"/>
      <c r="AC420" s="693"/>
      <c r="AD420" s="693"/>
      <c r="AE420" s="693"/>
      <c r="AF420" s="693"/>
      <c r="AG420" s="693"/>
    </row>
    <row r="421" ht="15.75" customHeight="1">
      <c r="A421" s="693"/>
      <c r="B421" s="693"/>
      <c r="C421" s="693"/>
      <c r="D421" s="693"/>
      <c r="E421" s="693"/>
      <c r="F421" s="693"/>
      <c r="G421" s="693"/>
      <c r="H421" s="693"/>
      <c r="I421" s="693"/>
      <c r="J421" s="693"/>
      <c r="K421" s="693"/>
      <c r="L421" s="693"/>
      <c r="M421" s="693"/>
      <c r="N421" s="693"/>
      <c r="O421" s="693"/>
      <c r="P421" s="693"/>
      <c r="Q421" s="693"/>
      <c r="R421" s="693"/>
      <c r="S421" s="693"/>
      <c r="T421" s="693"/>
      <c r="U421" s="693"/>
      <c r="V421" s="693"/>
      <c r="W421" s="693"/>
      <c r="X421" s="693"/>
      <c r="Y421" s="693"/>
      <c r="Z421" s="693"/>
      <c r="AA421" s="693"/>
      <c r="AB421" s="693"/>
      <c r="AC421" s="693"/>
      <c r="AD421" s="693"/>
      <c r="AE421" s="693"/>
      <c r="AF421" s="693"/>
      <c r="AG421" s="693"/>
    </row>
    <row r="422" ht="15.75" customHeight="1">
      <c r="A422" s="693"/>
      <c r="B422" s="693"/>
      <c r="C422" s="693"/>
      <c r="D422" s="693"/>
      <c r="E422" s="693"/>
      <c r="F422" s="693"/>
      <c r="G422" s="693"/>
      <c r="H422" s="693"/>
      <c r="I422" s="693"/>
      <c r="J422" s="693"/>
      <c r="K422" s="693"/>
      <c r="L422" s="693"/>
      <c r="M422" s="693"/>
      <c r="N422" s="693"/>
      <c r="O422" s="693"/>
      <c r="P422" s="693"/>
      <c r="Q422" s="693"/>
      <c r="R422" s="693"/>
      <c r="S422" s="693"/>
      <c r="T422" s="693"/>
      <c r="U422" s="693"/>
      <c r="V422" s="693"/>
      <c r="W422" s="693"/>
      <c r="X422" s="693"/>
      <c r="Y422" s="693"/>
      <c r="Z422" s="693"/>
      <c r="AA422" s="693"/>
      <c r="AB422" s="693"/>
      <c r="AC422" s="693"/>
      <c r="AD422" s="693"/>
      <c r="AE422" s="693"/>
      <c r="AF422" s="693"/>
      <c r="AG422" s="693"/>
    </row>
    <row r="423" ht="15.75" customHeight="1">
      <c r="A423" s="693"/>
      <c r="B423" s="693"/>
      <c r="C423" s="693"/>
      <c r="D423" s="693"/>
      <c r="E423" s="693"/>
      <c r="F423" s="693"/>
      <c r="G423" s="693"/>
      <c r="H423" s="693"/>
      <c r="I423" s="693"/>
      <c r="J423" s="693"/>
      <c r="K423" s="693"/>
      <c r="L423" s="693"/>
      <c r="M423" s="693"/>
      <c r="N423" s="693"/>
      <c r="O423" s="693"/>
      <c r="P423" s="693"/>
      <c r="Q423" s="693"/>
      <c r="R423" s="693"/>
      <c r="S423" s="693"/>
      <c r="T423" s="693"/>
      <c r="U423" s="693"/>
      <c r="V423" s="693"/>
      <c r="W423" s="693"/>
      <c r="X423" s="693"/>
      <c r="Y423" s="693"/>
      <c r="Z423" s="693"/>
      <c r="AA423" s="693"/>
      <c r="AB423" s="693"/>
      <c r="AC423" s="693"/>
      <c r="AD423" s="693"/>
      <c r="AE423" s="693"/>
      <c r="AF423" s="693"/>
      <c r="AG423" s="693"/>
    </row>
    <row r="424" ht="15.75" customHeight="1">
      <c r="A424" s="693"/>
      <c r="B424" s="693"/>
      <c r="C424" s="693"/>
      <c r="D424" s="693"/>
      <c r="E424" s="693"/>
      <c r="F424" s="693"/>
      <c r="G424" s="693"/>
      <c r="H424" s="693"/>
      <c r="I424" s="693"/>
      <c r="J424" s="693"/>
      <c r="K424" s="693"/>
      <c r="L424" s="693"/>
      <c r="M424" s="693"/>
      <c r="N424" s="693"/>
      <c r="O424" s="693"/>
      <c r="P424" s="693"/>
      <c r="Q424" s="693"/>
      <c r="R424" s="693"/>
      <c r="S424" s="693"/>
      <c r="T424" s="693"/>
      <c r="U424" s="693"/>
      <c r="V424" s="693"/>
      <c r="W424" s="693"/>
      <c r="X424" s="693"/>
      <c r="Y424" s="693"/>
      <c r="Z424" s="693"/>
      <c r="AA424" s="693"/>
      <c r="AB424" s="693"/>
      <c r="AC424" s="693"/>
      <c r="AD424" s="693"/>
      <c r="AE424" s="693"/>
      <c r="AF424" s="693"/>
      <c r="AG424" s="693"/>
    </row>
    <row r="425" ht="15.75" customHeight="1">
      <c r="A425" s="693"/>
      <c r="B425" s="693"/>
      <c r="C425" s="693"/>
      <c r="D425" s="693"/>
      <c r="E425" s="693"/>
      <c r="F425" s="693"/>
      <c r="G425" s="693"/>
      <c r="H425" s="693"/>
      <c r="I425" s="693"/>
      <c r="J425" s="693"/>
      <c r="K425" s="693"/>
      <c r="L425" s="693"/>
      <c r="M425" s="693"/>
      <c r="N425" s="693"/>
      <c r="O425" s="693"/>
      <c r="P425" s="693"/>
      <c r="Q425" s="693"/>
      <c r="R425" s="693"/>
      <c r="S425" s="693"/>
      <c r="T425" s="693"/>
      <c r="U425" s="693"/>
      <c r="V425" s="693"/>
      <c r="W425" s="693"/>
      <c r="X425" s="693"/>
      <c r="Y425" s="693"/>
      <c r="Z425" s="693"/>
      <c r="AA425" s="693"/>
      <c r="AB425" s="693"/>
      <c r="AC425" s="693"/>
      <c r="AD425" s="693"/>
      <c r="AE425" s="693"/>
      <c r="AF425" s="693"/>
      <c r="AG425" s="693"/>
    </row>
    <row r="426" ht="15.75" customHeight="1">
      <c r="A426" s="693"/>
      <c r="B426" s="693"/>
      <c r="C426" s="693"/>
      <c r="D426" s="693"/>
      <c r="E426" s="693"/>
      <c r="F426" s="693"/>
      <c r="G426" s="693"/>
      <c r="H426" s="693"/>
      <c r="I426" s="693"/>
      <c r="J426" s="693"/>
      <c r="K426" s="693"/>
      <c r="L426" s="693"/>
      <c r="M426" s="693"/>
      <c r="N426" s="693"/>
      <c r="O426" s="693"/>
      <c r="P426" s="693"/>
      <c r="Q426" s="693"/>
      <c r="R426" s="693"/>
      <c r="S426" s="693"/>
      <c r="T426" s="693"/>
      <c r="U426" s="693"/>
      <c r="V426" s="693"/>
      <c r="W426" s="693"/>
      <c r="X426" s="693"/>
      <c r="Y426" s="693"/>
      <c r="Z426" s="693"/>
      <c r="AA426" s="693"/>
      <c r="AB426" s="693"/>
      <c r="AC426" s="693"/>
      <c r="AD426" s="693"/>
      <c r="AE426" s="693"/>
      <c r="AF426" s="693"/>
      <c r="AG426" s="693"/>
    </row>
    <row r="427" ht="15.75" customHeight="1">
      <c r="A427" s="693"/>
      <c r="B427" s="693"/>
      <c r="C427" s="693"/>
      <c r="D427" s="693"/>
      <c r="E427" s="693"/>
      <c r="F427" s="693"/>
      <c r="G427" s="693"/>
      <c r="H427" s="693"/>
      <c r="I427" s="693"/>
      <c r="J427" s="693"/>
      <c r="K427" s="693"/>
      <c r="L427" s="693"/>
      <c r="M427" s="693"/>
      <c r="N427" s="693"/>
      <c r="O427" s="693"/>
      <c r="P427" s="693"/>
      <c r="Q427" s="693"/>
      <c r="R427" s="693"/>
      <c r="S427" s="693"/>
      <c r="T427" s="693"/>
      <c r="U427" s="693"/>
      <c r="V427" s="693"/>
      <c r="W427" s="693"/>
      <c r="X427" s="693"/>
      <c r="Y427" s="693"/>
      <c r="Z427" s="693"/>
      <c r="AA427" s="693"/>
      <c r="AB427" s="693"/>
      <c r="AC427" s="693"/>
      <c r="AD427" s="693"/>
      <c r="AE427" s="693"/>
      <c r="AF427" s="693"/>
      <c r="AG427" s="693"/>
    </row>
    <row r="428" ht="15.75" customHeight="1">
      <c r="A428" s="693"/>
      <c r="B428" s="693"/>
      <c r="C428" s="693"/>
      <c r="D428" s="693"/>
      <c r="E428" s="693"/>
      <c r="F428" s="693"/>
      <c r="G428" s="693"/>
      <c r="H428" s="693"/>
      <c r="I428" s="693"/>
      <c r="J428" s="693"/>
      <c r="K428" s="693"/>
      <c r="L428" s="693"/>
      <c r="M428" s="693"/>
      <c r="N428" s="693"/>
      <c r="O428" s="693"/>
      <c r="P428" s="693"/>
      <c r="Q428" s="693"/>
      <c r="R428" s="693"/>
      <c r="S428" s="693"/>
      <c r="T428" s="693"/>
      <c r="U428" s="693"/>
      <c r="V428" s="693"/>
      <c r="W428" s="693"/>
      <c r="X428" s="693"/>
      <c r="Y428" s="693"/>
      <c r="Z428" s="693"/>
      <c r="AA428" s="693"/>
      <c r="AB428" s="693"/>
      <c r="AC428" s="693"/>
      <c r="AD428" s="693"/>
      <c r="AE428" s="693"/>
      <c r="AF428" s="693"/>
      <c r="AG428" s="693"/>
    </row>
    <row r="429" ht="15.75" customHeight="1">
      <c r="A429" s="693"/>
      <c r="B429" s="693"/>
      <c r="C429" s="693"/>
      <c r="D429" s="693"/>
      <c r="E429" s="693"/>
      <c r="F429" s="693"/>
      <c r="G429" s="693"/>
      <c r="H429" s="693"/>
      <c r="I429" s="693"/>
      <c r="J429" s="693"/>
      <c r="K429" s="693"/>
      <c r="L429" s="693"/>
      <c r="M429" s="693"/>
      <c r="N429" s="693"/>
      <c r="O429" s="693"/>
      <c r="P429" s="693"/>
      <c r="Q429" s="693"/>
      <c r="R429" s="693"/>
      <c r="S429" s="693"/>
      <c r="T429" s="693"/>
      <c r="U429" s="693"/>
      <c r="V429" s="693"/>
      <c r="W429" s="693"/>
      <c r="X429" s="693"/>
      <c r="Y429" s="693"/>
      <c r="Z429" s="693"/>
      <c r="AA429" s="693"/>
      <c r="AB429" s="693"/>
      <c r="AC429" s="693"/>
      <c r="AD429" s="693"/>
      <c r="AE429" s="693"/>
      <c r="AF429" s="693"/>
      <c r="AG429" s="693"/>
    </row>
    <row r="430" ht="15.75" customHeight="1">
      <c r="A430" s="693"/>
      <c r="B430" s="693"/>
      <c r="C430" s="693"/>
      <c r="D430" s="693"/>
      <c r="E430" s="693"/>
      <c r="F430" s="693"/>
      <c r="G430" s="693"/>
      <c r="H430" s="693"/>
      <c r="I430" s="693"/>
      <c r="J430" s="693"/>
      <c r="K430" s="693"/>
      <c r="L430" s="693"/>
      <c r="M430" s="693"/>
      <c r="N430" s="693"/>
      <c r="O430" s="693"/>
      <c r="P430" s="693"/>
      <c r="Q430" s="693"/>
      <c r="R430" s="693"/>
      <c r="S430" s="693"/>
      <c r="T430" s="693"/>
      <c r="U430" s="693"/>
      <c r="V430" s="693"/>
      <c r="W430" s="693"/>
      <c r="X430" s="693"/>
      <c r="Y430" s="693"/>
      <c r="Z430" s="693"/>
      <c r="AA430" s="693"/>
      <c r="AB430" s="693"/>
      <c r="AC430" s="693"/>
      <c r="AD430" s="693"/>
      <c r="AE430" s="693"/>
      <c r="AF430" s="693"/>
      <c r="AG430" s="693"/>
    </row>
    <row r="431" ht="15.75" customHeight="1">
      <c r="A431" s="693"/>
      <c r="B431" s="693"/>
      <c r="C431" s="693"/>
      <c r="D431" s="693"/>
      <c r="E431" s="693"/>
      <c r="F431" s="693"/>
      <c r="G431" s="693"/>
      <c r="H431" s="693"/>
      <c r="I431" s="693"/>
      <c r="J431" s="693"/>
      <c r="K431" s="693"/>
      <c r="L431" s="693"/>
      <c r="M431" s="693"/>
      <c r="N431" s="693"/>
      <c r="O431" s="693"/>
      <c r="P431" s="693"/>
      <c r="Q431" s="693"/>
      <c r="R431" s="693"/>
      <c r="S431" s="693"/>
      <c r="T431" s="693"/>
      <c r="U431" s="693"/>
      <c r="V431" s="693"/>
      <c r="W431" s="693"/>
      <c r="X431" s="693"/>
      <c r="Y431" s="693"/>
      <c r="Z431" s="693"/>
      <c r="AA431" s="693"/>
      <c r="AB431" s="693"/>
      <c r="AC431" s="693"/>
      <c r="AD431" s="693"/>
      <c r="AE431" s="693"/>
      <c r="AF431" s="693"/>
      <c r="AG431" s="693"/>
    </row>
    <row r="432" ht="15.75" customHeight="1">
      <c r="A432" s="693"/>
      <c r="B432" s="693"/>
      <c r="C432" s="693"/>
      <c r="D432" s="693"/>
      <c r="E432" s="693"/>
      <c r="F432" s="693"/>
      <c r="G432" s="693"/>
      <c r="H432" s="693"/>
      <c r="I432" s="693"/>
      <c r="J432" s="693"/>
      <c r="K432" s="693"/>
      <c r="L432" s="693"/>
      <c r="M432" s="693"/>
      <c r="N432" s="693"/>
      <c r="O432" s="693"/>
      <c r="P432" s="693"/>
      <c r="Q432" s="693"/>
      <c r="R432" s="693"/>
      <c r="S432" s="693"/>
      <c r="T432" s="693"/>
      <c r="U432" s="693"/>
      <c r="V432" s="693"/>
      <c r="W432" s="693"/>
      <c r="X432" s="693"/>
      <c r="Y432" s="693"/>
      <c r="Z432" s="693"/>
      <c r="AA432" s="693"/>
      <c r="AB432" s="693"/>
      <c r="AC432" s="693"/>
      <c r="AD432" s="693"/>
      <c r="AE432" s="693"/>
      <c r="AF432" s="693"/>
      <c r="AG432" s="693"/>
    </row>
    <row r="433" ht="15.75" customHeight="1">
      <c r="A433" s="693"/>
      <c r="B433" s="693"/>
      <c r="C433" s="693"/>
      <c r="D433" s="693"/>
      <c r="E433" s="693"/>
      <c r="F433" s="693"/>
      <c r="G433" s="693"/>
      <c r="H433" s="693"/>
      <c r="I433" s="693"/>
      <c r="J433" s="693"/>
      <c r="K433" s="693"/>
      <c r="L433" s="693"/>
      <c r="M433" s="693"/>
      <c r="N433" s="693"/>
      <c r="O433" s="693"/>
      <c r="P433" s="693"/>
      <c r="Q433" s="693"/>
      <c r="R433" s="693"/>
      <c r="S433" s="693"/>
      <c r="T433" s="693"/>
      <c r="U433" s="693"/>
      <c r="V433" s="693"/>
      <c r="W433" s="693"/>
      <c r="X433" s="693"/>
      <c r="Y433" s="693"/>
      <c r="Z433" s="693"/>
      <c r="AA433" s="693"/>
      <c r="AB433" s="693"/>
      <c r="AC433" s="693"/>
      <c r="AD433" s="693"/>
      <c r="AE433" s="693"/>
      <c r="AF433" s="693"/>
      <c r="AG433" s="693"/>
    </row>
    <row r="434" ht="15.75" customHeight="1">
      <c r="A434" s="693"/>
      <c r="B434" s="693"/>
      <c r="C434" s="693"/>
      <c r="D434" s="693"/>
      <c r="E434" s="693"/>
      <c r="F434" s="693"/>
      <c r="G434" s="693"/>
      <c r="H434" s="693"/>
      <c r="I434" s="693"/>
      <c r="J434" s="693"/>
      <c r="K434" s="693"/>
      <c r="L434" s="693"/>
      <c r="M434" s="693"/>
      <c r="N434" s="693"/>
      <c r="O434" s="693"/>
      <c r="P434" s="693"/>
      <c r="Q434" s="693"/>
      <c r="R434" s="693"/>
      <c r="S434" s="693"/>
      <c r="T434" s="693"/>
      <c r="U434" s="693"/>
      <c r="V434" s="693"/>
      <c r="W434" s="693"/>
      <c r="X434" s="693"/>
      <c r="Y434" s="693"/>
      <c r="Z434" s="693"/>
      <c r="AA434" s="693"/>
      <c r="AB434" s="693"/>
      <c r="AC434" s="693"/>
      <c r="AD434" s="693"/>
      <c r="AE434" s="693"/>
      <c r="AF434" s="693"/>
      <c r="AG434" s="693"/>
    </row>
    <row r="435" ht="15.75" customHeight="1">
      <c r="A435" s="693"/>
      <c r="B435" s="693"/>
      <c r="C435" s="693"/>
      <c r="D435" s="693"/>
      <c r="E435" s="693"/>
      <c r="F435" s="693"/>
      <c r="G435" s="693"/>
      <c r="H435" s="693"/>
      <c r="I435" s="693"/>
      <c r="J435" s="693"/>
      <c r="K435" s="693"/>
      <c r="L435" s="693"/>
      <c r="M435" s="693"/>
      <c r="N435" s="693"/>
      <c r="O435" s="693"/>
      <c r="P435" s="693"/>
      <c r="Q435" s="693"/>
      <c r="R435" s="693"/>
      <c r="S435" s="693"/>
      <c r="T435" s="693"/>
      <c r="U435" s="693"/>
      <c r="V435" s="693"/>
      <c r="W435" s="693"/>
      <c r="X435" s="693"/>
      <c r="Y435" s="693"/>
      <c r="Z435" s="693"/>
      <c r="AA435" s="693"/>
      <c r="AB435" s="693"/>
      <c r="AC435" s="693"/>
      <c r="AD435" s="693"/>
      <c r="AE435" s="693"/>
      <c r="AF435" s="693"/>
      <c r="AG435" s="693"/>
    </row>
    <row r="436" ht="15.75" customHeight="1">
      <c r="A436" s="693"/>
      <c r="B436" s="693"/>
      <c r="C436" s="693"/>
      <c r="D436" s="693"/>
      <c r="E436" s="693"/>
      <c r="F436" s="693"/>
      <c r="G436" s="693"/>
      <c r="H436" s="693"/>
      <c r="I436" s="693"/>
      <c r="J436" s="693"/>
      <c r="K436" s="693"/>
      <c r="L436" s="693"/>
      <c r="M436" s="693"/>
      <c r="N436" s="693"/>
      <c r="O436" s="693"/>
      <c r="P436" s="693"/>
      <c r="Q436" s="693"/>
      <c r="R436" s="693"/>
      <c r="S436" s="693"/>
      <c r="T436" s="693"/>
      <c r="U436" s="693"/>
      <c r="V436" s="693"/>
      <c r="W436" s="693"/>
      <c r="X436" s="693"/>
      <c r="Y436" s="693"/>
      <c r="Z436" s="693"/>
      <c r="AA436" s="693"/>
      <c r="AB436" s="693"/>
      <c r="AC436" s="693"/>
      <c r="AD436" s="693"/>
      <c r="AE436" s="693"/>
      <c r="AF436" s="693"/>
      <c r="AG436" s="693"/>
    </row>
    <row r="437" ht="15.75" customHeight="1">
      <c r="A437" s="693"/>
      <c r="B437" s="693"/>
      <c r="C437" s="693"/>
      <c r="D437" s="693"/>
      <c r="E437" s="693"/>
      <c r="F437" s="693"/>
      <c r="G437" s="693"/>
      <c r="H437" s="693"/>
      <c r="I437" s="693"/>
      <c r="J437" s="693"/>
      <c r="K437" s="693"/>
      <c r="L437" s="693"/>
      <c r="M437" s="693"/>
      <c r="N437" s="693"/>
      <c r="O437" s="693"/>
      <c r="P437" s="693"/>
      <c r="Q437" s="693"/>
      <c r="R437" s="693"/>
      <c r="S437" s="693"/>
      <c r="T437" s="693"/>
      <c r="U437" s="693"/>
      <c r="V437" s="693"/>
      <c r="W437" s="693"/>
      <c r="X437" s="693"/>
      <c r="Y437" s="693"/>
      <c r="Z437" s="693"/>
      <c r="AA437" s="693"/>
      <c r="AB437" s="693"/>
      <c r="AC437" s="693"/>
      <c r="AD437" s="693"/>
      <c r="AE437" s="693"/>
      <c r="AF437" s="693"/>
      <c r="AG437" s="693"/>
    </row>
    <row r="438" ht="15.75" customHeight="1">
      <c r="A438" s="693"/>
      <c r="B438" s="693"/>
      <c r="C438" s="693"/>
      <c r="D438" s="693"/>
      <c r="E438" s="693"/>
      <c r="F438" s="693"/>
      <c r="G438" s="693"/>
      <c r="H438" s="693"/>
      <c r="I438" s="693"/>
      <c r="J438" s="693"/>
      <c r="K438" s="693"/>
      <c r="L438" s="693"/>
      <c r="M438" s="693"/>
      <c r="N438" s="693"/>
      <c r="O438" s="693"/>
      <c r="P438" s="693"/>
      <c r="Q438" s="693"/>
      <c r="R438" s="693"/>
      <c r="S438" s="693"/>
      <c r="T438" s="693"/>
      <c r="U438" s="693"/>
      <c r="V438" s="693"/>
      <c r="W438" s="693"/>
      <c r="X438" s="693"/>
      <c r="Y438" s="693"/>
      <c r="Z438" s="693"/>
      <c r="AA438" s="693"/>
      <c r="AB438" s="693"/>
      <c r="AC438" s="693"/>
      <c r="AD438" s="693"/>
      <c r="AE438" s="693"/>
      <c r="AF438" s="693"/>
      <c r="AG438" s="693"/>
    </row>
    <row r="439" ht="15.75" customHeight="1">
      <c r="A439" s="693"/>
      <c r="B439" s="693"/>
      <c r="C439" s="693"/>
      <c r="D439" s="693"/>
      <c r="E439" s="693"/>
      <c r="F439" s="693"/>
      <c r="G439" s="693"/>
      <c r="H439" s="693"/>
      <c r="I439" s="693"/>
      <c r="J439" s="693"/>
      <c r="K439" s="693"/>
      <c r="L439" s="693"/>
      <c r="M439" s="693"/>
      <c r="N439" s="693"/>
      <c r="O439" s="693"/>
      <c r="P439" s="693"/>
      <c r="Q439" s="693"/>
      <c r="R439" s="693"/>
      <c r="S439" s="693"/>
      <c r="T439" s="693"/>
      <c r="U439" s="693"/>
      <c r="V439" s="693"/>
      <c r="W439" s="693"/>
      <c r="X439" s="693"/>
      <c r="Y439" s="693"/>
      <c r="Z439" s="693"/>
      <c r="AA439" s="693"/>
      <c r="AB439" s="693"/>
      <c r="AC439" s="693"/>
      <c r="AD439" s="693"/>
      <c r="AE439" s="693"/>
      <c r="AF439" s="693"/>
      <c r="AG439" s="693"/>
    </row>
    <row r="440" ht="15.75" customHeight="1">
      <c r="A440" s="693"/>
      <c r="B440" s="693"/>
      <c r="C440" s="693"/>
      <c r="D440" s="693"/>
      <c r="E440" s="693"/>
      <c r="F440" s="693"/>
      <c r="G440" s="693"/>
      <c r="H440" s="693"/>
      <c r="I440" s="693"/>
      <c r="J440" s="693"/>
      <c r="K440" s="693"/>
      <c r="L440" s="693"/>
      <c r="M440" s="693"/>
      <c r="N440" s="693"/>
      <c r="O440" s="693"/>
      <c r="P440" s="693"/>
      <c r="Q440" s="693"/>
      <c r="R440" s="693"/>
      <c r="S440" s="693"/>
      <c r="T440" s="693"/>
      <c r="U440" s="693"/>
      <c r="V440" s="693"/>
      <c r="W440" s="693"/>
      <c r="X440" s="693"/>
      <c r="Y440" s="693"/>
      <c r="Z440" s="693"/>
      <c r="AA440" s="693"/>
      <c r="AB440" s="693"/>
      <c r="AC440" s="693"/>
      <c r="AD440" s="693"/>
      <c r="AE440" s="693"/>
      <c r="AF440" s="693"/>
      <c r="AG440" s="693"/>
    </row>
    <row r="441" ht="15.75" customHeight="1">
      <c r="A441" s="693"/>
      <c r="B441" s="693"/>
      <c r="C441" s="693"/>
      <c r="D441" s="693"/>
      <c r="E441" s="693"/>
      <c r="F441" s="693"/>
      <c r="G441" s="693"/>
      <c r="H441" s="693"/>
      <c r="I441" s="693"/>
      <c r="J441" s="693"/>
      <c r="K441" s="693"/>
      <c r="L441" s="693"/>
      <c r="M441" s="693"/>
      <c r="N441" s="693"/>
      <c r="O441" s="693"/>
      <c r="P441" s="693"/>
      <c r="Q441" s="693"/>
      <c r="R441" s="693"/>
      <c r="S441" s="693"/>
      <c r="T441" s="693"/>
      <c r="U441" s="693"/>
      <c r="V441" s="693"/>
      <c r="W441" s="693"/>
      <c r="X441" s="693"/>
      <c r="Y441" s="693"/>
      <c r="Z441" s="693"/>
      <c r="AA441" s="693"/>
      <c r="AB441" s="693"/>
      <c r="AC441" s="693"/>
      <c r="AD441" s="693"/>
      <c r="AE441" s="693"/>
      <c r="AF441" s="693"/>
      <c r="AG441" s="693"/>
    </row>
    <row r="442" ht="15.75" customHeight="1">
      <c r="A442" s="693"/>
      <c r="B442" s="693"/>
      <c r="C442" s="693"/>
      <c r="D442" s="693"/>
      <c r="E442" s="693"/>
      <c r="F442" s="693"/>
      <c r="G442" s="693"/>
      <c r="H442" s="693"/>
      <c r="I442" s="693"/>
      <c r="J442" s="693"/>
      <c r="K442" s="693"/>
      <c r="L442" s="693"/>
      <c r="M442" s="693"/>
      <c r="N442" s="693"/>
      <c r="O442" s="693"/>
      <c r="P442" s="693"/>
      <c r="Q442" s="693"/>
      <c r="R442" s="693"/>
      <c r="S442" s="693"/>
      <c r="T442" s="693"/>
      <c r="U442" s="693"/>
      <c r="V442" s="693"/>
      <c r="W442" s="693"/>
      <c r="X442" s="693"/>
      <c r="Y442" s="693"/>
      <c r="Z442" s="693"/>
      <c r="AA442" s="693"/>
      <c r="AB442" s="693"/>
      <c r="AC442" s="693"/>
      <c r="AD442" s="693"/>
      <c r="AE442" s="693"/>
      <c r="AF442" s="693"/>
      <c r="AG442" s="693"/>
    </row>
    <row r="443" ht="15.75" customHeight="1">
      <c r="A443" s="693"/>
      <c r="B443" s="693"/>
      <c r="C443" s="693"/>
      <c r="D443" s="693"/>
      <c r="E443" s="693"/>
      <c r="F443" s="693"/>
      <c r="G443" s="693"/>
      <c r="H443" s="693"/>
      <c r="I443" s="693"/>
      <c r="J443" s="693"/>
      <c r="K443" s="693"/>
      <c r="L443" s="693"/>
      <c r="M443" s="693"/>
      <c r="N443" s="693"/>
      <c r="O443" s="693"/>
      <c r="P443" s="693"/>
      <c r="Q443" s="693"/>
      <c r="R443" s="693"/>
      <c r="S443" s="693"/>
      <c r="T443" s="693"/>
      <c r="U443" s="693"/>
      <c r="V443" s="693"/>
      <c r="W443" s="693"/>
      <c r="X443" s="693"/>
      <c r="Y443" s="693"/>
      <c r="Z443" s="693"/>
      <c r="AA443" s="693"/>
      <c r="AB443" s="693"/>
      <c r="AC443" s="693"/>
      <c r="AD443" s="693"/>
      <c r="AE443" s="693"/>
      <c r="AF443" s="693"/>
      <c r="AG443" s="693"/>
    </row>
    <row r="444" ht="15.75" customHeight="1">
      <c r="A444" s="693"/>
      <c r="B444" s="693"/>
      <c r="C444" s="693"/>
      <c r="D444" s="693"/>
      <c r="E444" s="693"/>
      <c r="F444" s="693"/>
      <c r="G444" s="693"/>
      <c r="H444" s="693"/>
      <c r="I444" s="693"/>
      <c r="J444" s="693"/>
      <c r="K444" s="693"/>
      <c r="L444" s="693"/>
      <c r="M444" s="693"/>
      <c r="N444" s="693"/>
      <c r="O444" s="693"/>
      <c r="P444" s="693"/>
      <c r="Q444" s="693"/>
      <c r="R444" s="693"/>
      <c r="S444" s="693"/>
      <c r="T444" s="693"/>
      <c r="U444" s="693"/>
      <c r="V444" s="693"/>
      <c r="W444" s="693"/>
      <c r="X444" s="693"/>
      <c r="Y444" s="693"/>
      <c r="Z444" s="693"/>
      <c r="AA444" s="693"/>
      <c r="AB444" s="693"/>
      <c r="AC444" s="693"/>
      <c r="AD444" s="693"/>
      <c r="AE444" s="693"/>
      <c r="AF444" s="693"/>
      <c r="AG444" s="693"/>
    </row>
    <row r="445" ht="15.75" customHeight="1">
      <c r="A445" s="693"/>
      <c r="B445" s="693"/>
      <c r="C445" s="693"/>
      <c r="D445" s="693"/>
      <c r="E445" s="693"/>
      <c r="F445" s="693"/>
      <c r="G445" s="693"/>
      <c r="H445" s="693"/>
      <c r="I445" s="693"/>
      <c r="J445" s="693"/>
      <c r="K445" s="693"/>
      <c r="L445" s="693"/>
      <c r="M445" s="693"/>
      <c r="N445" s="693"/>
      <c r="O445" s="693"/>
      <c r="P445" s="693"/>
      <c r="Q445" s="693"/>
      <c r="R445" s="693"/>
      <c r="S445" s="693"/>
      <c r="T445" s="693"/>
      <c r="U445" s="693"/>
      <c r="V445" s="693"/>
      <c r="W445" s="693"/>
      <c r="X445" s="693"/>
      <c r="Y445" s="693"/>
      <c r="Z445" s="693"/>
      <c r="AA445" s="693"/>
      <c r="AB445" s="693"/>
      <c r="AC445" s="693"/>
      <c r="AD445" s="693"/>
      <c r="AE445" s="693"/>
      <c r="AF445" s="693"/>
      <c r="AG445" s="693"/>
    </row>
    <row r="446" ht="15.75" customHeight="1">
      <c r="A446" s="693"/>
      <c r="B446" s="693"/>
      <c r="C446" s="693"/>
      <c r="D446" s="693"/>
      <c r="E446" s="693"/>
      <c r="F446" s="693"/>
      <c r="G446" s="693"/>
      <c r="H446" s="693"/>
      <c r="I446" s="693"/>
      <c r="J446" s="693"/>
      <c r="K446" s="693"/>
      <c r="L446" s="693"/>
      <c r="M446" s="693"/>
      <c r="N446" s="693"/>
      <c r="O446" s="693"/>
      <c r="P446" s="693"/>
      <c r="Q446" s="693"/>
      <c r="R446" s="693"/>
      <c r="S446" s="693"/>
      <c r="T446" s="693"/>
      <c r="U446" s="693"/>
      <c r="V446" s="693"/>
      <c r="W446" s="693"/>
      <c r="X446" s="693"/>
      <c r="Y446" s="693"/>
      <c r="Z446" s="693"/>
      <c r="AA446" s="693"/>
      <c r="AB446" s="693"/>
      <c r="AC446" s="693"/>
      <c r="AD446" s="693"/>
      <c r="AE446" s="693"/>
      <c r="AF446" s="693"/>
      <c r="AG446" s="693"/>
    </row>
    <row r="447" ht="15.75" customHeight="1">
      <c r="A447" s="693"/>
      <c r="B447" s="693"/>
      <c r="C447" s="693"/>
      <c r="D447" s="693"/>
      <c r="E447" s="693"/>
      <c r="F447" s="693"/>
      <c r="G447" s="693"/>
      <c r="H447" s="693"/>
      <c r="I447" s="693"/>
      <c r="J447" s="693"/>
      <c r="K447" s="693"/>
      <c r="L447" s="693"/>
      <c r="M447" s="693"/>
      <c r="N447" s="693"/>
      <c r="O447" s="693"/>
      <c r="P447" s="693"/>
      <c r="Q447" s="693"/>
      <c r="R447" s="693"/>
      <c r="S447" s="693"/>
      <c r="T447" s="693"/>
      <c r="U447" s="693"/>
      <c r="V447" s="693"/>
      <c r="W447" s="693"/>
      <c r="X447" s="693"/>
      <c r="Y447" s="693"/>
      <c r="Z447" s="693"/>
      <c r="AA447" s="693"/>
      <c r="AB447" s="693"/>
      <c r="AC447" s="693"/>
      <c r="AD447" s="693"/>
      <c r="AE447" s="693"/>
      <c r="AF447" s="693"/>
      <c r="AG447" s="693"/>
    </row>
    <row r="448" ht="15.75" customHeight="1">
      <c r="A448" s="693"/>
      <c r="B448" s="693"/>
      <c r="C448" s="693"/>
      <c r="D448" s="693"/>
      <c r="E448" s="693"/>
      <c r="F448" s="693"/>
      <c r="G448" s="693"/>
      <c r="H448" s="693"/>
      <c r="I448" s="693"/>
      <c r="J448" s="693"/>
      <c r="K448" s="693"/>
      <c r="L448" s="693"/>
      <c r="M448" s="693"/>
      <c r="N448" s="693"/>
      <c r="O448" s="693"/>
      <c r="P448" s="693"/>
      <c r="Q448" s="693"/>
      <c r="R448" s="693"/>
      <c r="S448" s="693"/>
      <c r="T448" s="693"/>
      <c r="U448" s="693"/>
      <c r="V448" s="693"/>
      <c r="W448" s="693"/>
      <c r="X448" s="693"/>
      <c r="Y448" s="693"/>
      <c r="Z448" s="693"/>
      <c r="AA448" s="693"/>
      <c r="AB448" s="693"/>
      <c r="AC448" s="693"/>
      <c r="AD448" s="693"/>
      <c r="AE448" s="693"/>
      <c r="AF448" s="693"/>
      <c r="AG448" s="693"/>
    </row>
    <row r="449" ht="15.75" customHeight="1">
      <c r="A449" s="693"/>
      <c r="B449" s="693"/>
      <c r="C449" s="693"/>
      <c r="D449" s="693"/>
      <c r="E449" s="693"/>
      <c r="F449" s="693"/>
      <c r="G449" s="693"/>
      <c r="H449" s="693"/>
      <c r="I449" s="693"/>
      <c r="J449" s="693"/>
      <c r="K449" s="693"/>
      <c r="L449" s="693"/>
      <c r="M449" s="693"/>
      <c r="N449" s="693"/>
      <c r="O449" s="693"/>
      <c r="P449" s="693"/>
      <c r="Q449" s="693"/>
      <c r="R449" s="693"/>
      <c r="S449" s="693"/>
      <c r="T449" s="693"/>
      <c r="U449" s="693"/>
      <c r="V449" s="693"/>
      <c r="W449" s="693"/>
      <c r="X449" s="693"/>
      <c r="Y449" s="693"/>
      <c r="Z449" s="693"/>
      <c r="AA449" s="693"/>
      <c r="AB449" s="693"/>
      <c r="AC449" s="693"/>
      <c r="AD449" s="693"/>
      <c r="AE449" s="693"/>
      <c r="AF449" s="693"/>
      <c r="AG449" s="693"/>
    </row>
    <row r="450" ht="15.75" customHeight="1">
      <c r="A450" s="693"/>
      <c r="B450" s="693"/>
      <c r="C450" s="693"/>
      <c r="D450" s="693"/>
      <c r="E450" s="693"/>
      <c r="F450" s="693"/>
      <c r="G450" s="693"/>
      <c r="H450" s="693"/>
      <c r="I450" s="693"/>
      <c r="J450" s="693"/>
      <c r="K450" s="693"/>
      <c r="L450" s="693"/>
      <c r="M450" s="693"/>
      <c r="N450" s="693"/>
      <c r="O450" s="693"/>
      <c r="P450" s="693"/>
      <c r="Q450" s="693"/>
      <c r="R450" s="693"/>
      <c r="S450" s="693"/>
      <c r="T450" s="693"/>
      <c r="U450" s="693"/>
      <c r="V450" s="693"/>
      <c r="W450" s="693"/>
      <c r="X450" s="693"/>
      <c r="Y450" s="693"/>
      <c r="Z450" s="693"/>
      <c r="AA450" s="693"/>
      <c r="AB450" s="693"/>
      <c r="AC450" s="693"/>
      <c r="AD450" s="693"/>
      <c r="AE450" s="693"/>
      <c r="AF450" s="693"/>
      <c r="AG450" s="693"/>
    </row>
    <row r="451" ht="15.75" customHeight="1">
      <c r="A451" s="693"/>
      <c r="B451" s="693"/>
      <c r="C451" s="693"/>
      <c r="D451" s="693"/>
      <c r="E451" s="693"/>
      <c r="F451" s="693"/>
      <c r="G451" s="693"/>
      <c r="H451" s="693"/>
      <c r="I451" s="693"/>
      <c r="J451" s="693"/>
      <c r="K451" s="693"/>
      <c r="L451" s="693"/>
      <c r="M451" s="693"/>
      <c r="N451" s="693"/>
      <c r="O451" s="693"/>
      <c r="P451" s="693"/>
      <c r="Q451" s="693"/>
      <c r="R451" s="693"/>
      <c r="S451" s="693"/>
      <c r="T451" s="693"/>
      <c r="U451" s="693"/>
      <c r="V451" s="693"/>
      <c r="W451" s="693"/>
      <c r="X451" s="693"/>
      <c r="Y451" s="693"/>
      <c r="Z451" s="693"/>
      <c r="AA451" s="693"/>
      <c r="AB451" s="693"/>
      <c r="AC451" s="693"/>
      <c r="AD451" s="693"/>
      <c r="AE451" s="693"/>
      <c r="AF451" s="693"/>
      <c r="AG451" s="693"/>
    </row>
    <row r="452" ht="15.75" customHeight="1">
      <c r="A452" s="693"/>
      <c r="B452" s="693"/>
      <c r="C452" s="693"/>
      <c r="D452" s="693"/>
      <c r="E452" s="693"/>
      <c r="F452" s="693"/>
      <c r="G452" s="693"/>
      <c r="H452" s="693"/>
      <c r="I452" s="693"/>
      <c r="J452" s="693"/>
      <c r="K452" s="693"/>
      <c r="L452" s="693"/>
      <c r="M452" s="693"/>
      <c r="N452" s="693"/>
      <c r="O452" s="693"/>
      <c r="P452" s="693"/>
      <c r="Q452" s="693"/>
      <c r="R452" s="693"/>
      <c r="S452" s="693"/>
      <c r="T452" s="693"/>
      <c r="U452" s="693"/>
      <c r="V452" s="693"/>
      <c r="W452" s="693"/>
      <c r="X452" s="693"/>
      <c r="Y452" s="693"/>
      <c r="Z452" s="693"/>
      <c r="AA452" s="693"/>
      <c r="AB452" s="693"/>
      <c r="AC452" s="693"/>
      <c r="AD452" s="693"/>
      <c r="AE452" s="693"/>
      <c r="AF452" s="693"/>
      <c r="AG452" s="693"/>
    </row>
    <row r="453" ht="15.75" customHeight="1">
      <c r="A453" s="693"/>
      <c r="B453" s="693"/>
      <c r="C453" s="693"/>
      <c r="D453" s="693"/>
      <c r="E453" s="693"/>
      <c r="F453" s="693"/>
      <c r="G453" s="693"/>
      <c r="H453" s="693"/>
      <c r="I453" s="693"/>
      <c r="J453" s="693"/>
      <c r="K453" s="693"/>
      <c r="L453" s="693"/>
      <c r="M453" s="693"/>
      <c r="N453" s="693"/>
      <c r="O453" s="693"/>
      <c r="P453" s="693"/>
      <c r="Q453" s="693"/>
      <c r="R453" s="693"/>
      <c r="S453" s="693"/>
      <c r="T453" s="693"/>
      <c r="U453" s="693"/>
      <c r="V453" s="693"/>
      <c r="W453" s="693"/>
      <c r="X453" s="693"/>
      <c r="Y453" s="693"/>
      <c r="Z453" s="693"/>
      <c r="AA453" s="693"/>
      <c r="AB453" s="693"/>
      <c r="AC453" s="693"/>
      <c r="AD453" s="693"/>
      <c r="AE453" s="693"/>
      <c r="AF453" s="693"/>
      <c r="AG453" s="693"/>
    </row>
    <row r="454" ht="15.75" customHeight="1">
      <c r="A454" s="693"/>
      <c r="B454" s="693"/>
      <c r="C454" s="693"/>
      <c r="D454" s="693"/>
      <c r="E454" s="693"/>
      <c r="F454" s="693"/>
      <c r="G454" s="693"/>
      <c r="H454" s="693"/>
      <c r="I454" s="693"/>
      <c r="J454" s="693"/>
      <c r="K454" s="693"/>
      <c r="L454" s="693"/>
      <c r="M454" s="693"/>
      <c r="N454" s="693"/>
      <c r="O454" s="693"/>
      <c r="P454" s="693"/>
      <c r="Q454" s="693"/>
      <c r="R454" s="693"/>
      <c r="S454" s="693"/>
      <c r="T454" s="693"/>
      <c r="U454" s="693"/>
      <c r="V454" s="693"/>
      <c r="W454" s="693"/>
      <c r="X454" s="693"/>
      <c r="Y454" s="693"/>
      <c r="Z454" s="693"/>
      <c r="AA454" s="693"/>
      <c r="AB454" s="693"/>
      <c r="AC454" s="693"/>
      <c r="AD454" s="693"/>
      <c r="AE454" s="693"/>
      <c r="AF454" s="693"/>
      <c r="AG454" s="693"/>
    </row>
    <row r="455" ht="15.75" customHeight="1">
      <c r="A455" s="693"/>
      <c r="B455" s="693"/>
      <c r="C455" s="693"/>
      <c r="D455" s="693"/>
      <c r="E455" s="693"/>
      <c r="F455" s="693"/>
      <c r="G455" s="693"/>
      <c r="H455" s="693"/>
      <c r="I455" s="693"/>
      <c r="J455" s="693"/>
      <c r="K455" s="693"/>
      <c r="L455" s="693"/>
      <c r="M455" s="693"/>
      <c r="N455" s="693"/>
      <c r="O455" s="693"/>
      <c r="P455" s="693"/>
      <c r="Q455" s="693"/>
      <c r="R455" s="693"/>
      <c r="S455" s="693"/>
      <c r="T455" s="693"/>
      <c r="U455" s="693"/>
      <c r="V455" s="693"/>
      <c r="W455" s="693"/>
      <c r="X455" s="693"/>
      <c r="Y455" s="693"/>
      <c r="Z455" s="693"/>
      <c r="AA455" s="693"/>
      <c r="AB455" s="693"/>
      <c r="AC455" s="693"/>
      <c r="AD455" s="693"/>
      <c r="AE455" s="693"/>
      <c r="AF455" s="693"/>
      <c r="AG455" s="693"/>
    </row>
    <row r="456" ht="15.75" customHeight="1">
      <c r="A456" s="693"/>
      <c r="B456" s="693"/>
      <c r="C456" s="693"/>
      <c r="D456" s="693"/>
      <c r="E456" s="693"/>
      <c r="F456" s="693"/>
      <c r="G456" s="693"/>
      <c r="H456" s="693"/>
      <c r="I456" s="693"/>
      <c r="J456" s="693"/>
      <c r="K456" s="693"/>
      <c r="L456" s="693"/>
      <c r="M456" s="693"/>
      <c r="N456" s="693"/>
      <c r="O456" s="693"/>
      <c r="P456" s="693"/>
      <c r="Q456" s="693"/>
      <c r="R456" s="693"/>
      <c r="S456" s="693"/>
      <c r="T456" s="693"/>
      <c r="U456" s="693"/>
      <c r="V456" s="693"/>
      <c r="W456" s="693"/>
      <c r="X456" s="693"/>
      <c r="Y456" s="693"/>
      <c r="Z456" s="693"/>
      <c r="AA456" s="693"/>
      <c r="AB456" s="693"/>
      <c r="AC456" s="693"/>
      <c r="AD456" s="693"/>
      <c r="AE456" s="693"/>
      <c r="AF456" s="693"/>
      <c r="AG456" s="693"/>
    </row>
    <row r="457" ht="15.75" customHeight="1">
      <c r="A457" s="693"/>
      <c r="B457" s="693"/>
      <c r="C457" s="693"/>
      <c r="D457" s="693"/>
      <c r="E457" s="693"/>
      <c r="F457" s="693"/>
      <c r="G457" s="693"/>
      <c r="H457" s="693"/>
      <c r="I457" s="693"/>
      <c r="J457" s="693"/>
      <c r="K457" s="693"/>
      <c r="L457" s="693"/>
      <c r="M457" s="693"/>
      <c r="N457" s="693"/>
      <c r="O457" s="693"/>
      <c r="P457" s="693"/>
      <c r="Q457" s="693"/>
      <c r="R457" s="693"/>
      <c r="S457" s="693"/>
      <c r="T457" s="693"/>
      <c r="U457" s="693"/>
      <c r="V457" s="693"/>
      <c r="W457" s="693"/>
      <c r="X457" s="693"/>
      <c r="Y457" s="693"/>
      <c r="Z457" s="693"/>
      <c r="AA457" s="693"/>
      <c r="AB457" s="693"/>
      <c r="AC457" s="693"/>
      <c r="AD457" s="693"/>
      <c r="AE457" s="693"/>
      <c r="AF457" s="693"/>
      <c r="AG457" s="693"/>
    </row>
    <row r="458" ht="15.75" customHeight="1">
      <c r="A458" s="693"/>
      <c r="B458" s="693"/>
      <c r="C458" s="693"/>
      <c r="D458" s="693"/>
      <c r="E458" s="693"/>
      <c r="F458" s="693"/>
      <c r="G458" s="693"/>
      <c r="H458" s="693"/>
      <c r="I458" s="693"/>
      <c r="J458" s="693"/>
      <c r="K458" s="693"/>
      <c r="L458" s="693"/>
      <c r="M458" s="693"/>
      <c r="N458" s="693"/>
      <c r="O458" s="693"/>
      <c r="P458" s="693"/>
      <c r="Q458" s="693"/>
      <c r="R458" s="693"/>
      <c r="S458" s="693"/>
      <c r="T458" s="693"/>
      <c r="U458" s="693"/>
      <c r="V458" s="693"/>
      <c r="W458" s="693"/>
      <c r="X458" s="693"/>
      <c r="Y458" s="693"/>
      <c r="Z458" s="693"/>
      <c r="AA458" s="693"/>
      <c r="AB458" s="693"/>
      <c r="AC458" s="693"/>
      <c r="AD458" s="693"/>
      <c r="AE458" s="693"/>
      <c r="AF458" s="693"/>
      <c r="AG458" s="693"/>
    </row>
    <row r="459" ht="15.75" customHeight="1">
      <c r="A459" s="693"/>
      <c r="B459" s="693"/>
      <c r="C459" s="693"/>
      <c r="D459" s="693"/>
      <c r="E459" s="693"/>
      <c r="F459" s="693"/>
      <c r="G459" s="693"/>
      <c r="H459" s="693"/>
      <c r="I459" s="693"/>
      <c r="J459" s="693"/>
      <c r="K459" s="693"/>
      <c r="L459" s="693"/>
      <c r="M459" s="693"/>
      <c r="N459" s="693"/>
      <c r="O459" s="693"/>
      <c r="P459" s="693"/>
      <c r="Q459" s="693"/>
      <c r="R459" s="693"/>
      <c r="S459" s="693"/>
      <c r="T459" s="693"/>
      <c r="U459" s="693"/>
      <c r="V459" s="693"/>
      <c r="W459" s="693"/>
      <c r="X459" s="693"/>
      <c r="Y459" s="693"/>
      <c r="Z459" s="693"/>
      <c r="AA459" s="693"/>
      <c r="AB459" s="693"/>
      <c r="AC459" s="693"/>
      <c r="AD459" s="693"/>
      <c r="AE459" s="693"/>
      <c r="AF459" s="693"/>
      <c r="AG459" s="693"/>
    </row>
    <row r="460" ht="15.75" customHeight="1">
      <c r="A460" s="693"/>
      <c r="B460" s="693"/>
      <c r="C460" s="693"/>
      <c r="D460" s="693"/>
      <c r="E460" s="693"/>
      <c r="F460" s="693"/>
      <c r="G460" s="693"/>
      <c r="H460" s="693"/>
      <c r="I460" s="693"/>
      <c r="J460" s="693"/>
      <c r="K460" s="693"/>
      <c r="L460" s="693"/>
      <c r="M460" s="693"/>
      <c r="N460" s="693"/>
      <c r="O460" s="693"/>
      <c r="P460" s="693"/>
      <c r="Q460" s="693"/>
      <c r="R460" s="693"/>
      <c r="S460" s="693"/>
      <c r="T460" s="693"/>
      <c r="U460" s="693"/>
      <c r="V460" s="693"/>
      <c r="W460" s="693"/>
      <c r="X460" s="693"/>
      <c r="Y460" s="693"/>
      <c r="Z460" s="693"/>
      <c r="AA460" s="693"/>
      <c r="AB460" s="693"/>
      <c r="AC460" s="693"/>
      <c r="AD460" s="693"/>
      <c r="AE460" s="693"/>
      <c r="AF460" s="693"/>
      <c r="AG460" s="693"/>
    </row>
    <row r="461" ht="15.75" customHeight="1">
      <c r="A461" s="693"/>
      <c r="B461" s="693"/>
      <c r="C461" s="693"/>
      <c r="D461" s="693"/>
      <c r="E461" s="693"/>
      <c r="F461" s="693"/>
      <c r="G461" s="693"/>
      <c r="H461" s="693"/>
      <c r="I461" s="693"/>
      <c r="J461" s="693"/>
      <c r="K461" s="693"/>
      <c r="L461" s="693"/>
      <c r="M461" s="693"/>
      <c r="N461" s="693"/>
      <c r="O461" s="693"/>
      <c r="P461" s="693"/>
      <c r="Q461" s="693"/>
      <c r="R461" s="693"/>
      <c r="S461" s="693"/>
      <c r="T461" s="693"/>
      <c r="U461" s="693"/>
      <c r="V461" s="693"/>
      <c r="W461" s="693"/>
      <c r="X461" s="693"/>
      <c r="Y461" s="693"/>
      <c r="Z461" s="693"/>
      <c r="AA461" s="693"/>
      <c r="AB461" s="693"/>
      <c r="AC461" s="693"/>
      <c r="AD461" s="693"/>
      <c r="AE461" s="693"/>
      <c r="AF461" s="693"/>
      <c r="AG461" s="693"/>
    </row>
    <row r="462" ht="15.75" customHeight="1">
      <c r="A462" s="693"/>
      <c r="B462" s="693"/>
      <c r="C462" s="693"/>
      <c r="D462" s="693"/>
      <c r="E462" s="693"/>
      <c r="F462" s="693"/>
      <c r="G462" s="693"/>
      <c r="H462" s="693"/>
      <c r="I462" s="693"/>
      <c r="J462" s="693"/>
      <c r="K462" s="693"/>
      <c r="L462" s="693"/>
      <c r="M462" s="693"/>
      <c r="N462" s="693"/>
      <c r="O462" s="693"/>
      <c r="P462" s="693"/>
      <c r="Q462" s="693"/>
      <c r="R462" s="693"/>
      <c r="S462" s="693"/>
      <c r="T462" s="693"/>
      <c r="U462" s="693"/>
      <c r="V462" s="693"/>
      <c r="W462" s="693"/>
      <c r="X462" s="693"/>
      <c r="Y462" s="693"/>
      <c r="Z462" s="693"/>
      <c r="AA462" s="693"/>
      <c r="AB462" s="693"/>
      <c r="AC462" s="693"/>
      <c r="AD462" s="693"/>
      <c r="AE462" s="693"/>
      <c r="AF462" s="693"/>
      <c r="AG462" s="693"/>
    </row>
    <row r="463" ht="15.75" customHeight="1">
      <c r="A463" s="693"/>
      <c r="B463" s="693"/>
      <c r="C463" s="693"/>
      <c r="D463" s="693"/>
      <c r="E463" s="693"/>
      <c r="F463" s="693"/>
      <c r="G463" s="693"/>
      <c r="H463" s="693"/>
      <c r="I463" s="693"/>
      <c r="J463" s="693"/>
      <c r="K463" s="693"/>
      <c r="L463" s="693"/>
      <c r="M463" s="693"/>
      <c r="N463" s="693"/>
      <c r="O463" s="693"/>
      <c r="P463" s="693"/>
      <c r="Q463" s="693"/>
      <c r="R463" s="693"/>
      <c r="S463" s="693"/>
      <c r="T463" s="693"/>
      <c r="U463" s="693"/>
      <c r="V463" s="693"/>
      <c r="W463" s="693"/>
      <c r="X463" s="693"/>
      <c r="Y463" s="693"/>
      <c r="Z463" s="693"/>
      <c r="AA463" s="693"/>
      <c r="AB463" s="693"/>
      <c r="AC463" s="693"/>
      <c r="AD463" s="693"/>
      <c r="AE463" s="693"/>
      <c r="AF463" s="693"/>
      <c r="AG463" s="693"/>
    </row>
    <row r="464" ht="15.75" customHeight="1">
      <c r="A464" s="693"/>
      <c r="B464" s="693"/>
      <c r="C464" s="693"/>
      <c r="D464" s="693"/>
      <c r="E464" s="693"/>
      <c r="F464" s="693"/>
      <c r="G464" s="693"/>
      <c r="H464" s="693"/>
      <c r="I464" s="693"/>
      <c r="J464" s="693"/>
      <c r="K464" s="693"/>
      <c r="L464" s="693"/>
      <c r="M464" s="693"/>
      <c r="N464" s="693"/>
      <c r="O464" s="693"/>
      <c r="P464" s="693"/>
      <c r="Q464" s="693"/>
      <c r="R464" s="693"/>
      <c r="S464" s="693"/>
      <c r="T464" s="693"/>
      <c r="U464" s="693"/>
      <c r="V464" s="693"/>
      <c r="W464" s="693"/>
      <c r="X464" s="693"/>
      <c r="Y464" s="693"/>
      <c r="Z464" s="693"/>
      <c r="AA464" s="693"/>
      <c r="AB464" s="693"/>
      <c r="AC464" s="693"/>
      <c r="AD464" s="693"/>
      <c r="AE464" s="693"/>
      <c r="AF464" s="693"/>
      <c r="AG464" s="693"/>
    </row>
    <row r="465" ht="15.75" customHeight="1">
      <c r="A465" s="693"/>
      <c r="B465" s="693"/>
      <c r="C465" s="693"/>
      <c r="D465" s="693"/>
      <c r="E465" s="693"/>
      <c r="F465" s="693"/>
      <c r="G465" s="693"/>
      <c r="H465" s="693"/>
      <c r="I465" s="693"/>
      <c r="J465" s="693"/>
      <c r="K465" s="693"/>
      <c r="L465" s="693"/>
      <c r="M465" s="693"/>
      <c r="N465" s="693"/>
      <c r="O465" s="693"/>
      <c r="P465" s="693"/>
      <c r="Q465" s="693"/>
      <c r="R465" s="693"/>
      <c r="S465" s="693"/>
      <c r="T465" s="693"/>
      <c r="U465" s="693"/>
      <c r="V465" s="693"/>
      <c r="W465" s="693"/>
      <c r="X465" s="693"/>
      <c r="Y465" s="693"/>
      <c r="Z465" s="693"/>
      <c r="AA465" s="693"/>
      <c r="AB465" s="693"/>
      <c r="AC465" s="693"/>
      <c r="AD465" s="693"/>
      <c r="AE465" s="693"/>
      <c r="AF465" s="693"/>
      <c r="AG465" s="693"/>
    </row>
    <row r="466" ht="15.75" customHeight="1">
      <c r="A466" s="693"/>
      <c r="B466" s="693"/>
      <c r="C466" s="693"/>
      <c r="D466" s="693"/>
      <c r="E466" s="693"/>
      <c r="F466" s="693"/>
      <c r="G466" s="693"/>
      <c r="H466" s="693"/>
      <c r="I466" s="693"/>
      <c r="J466" s="693"/>
      <c r="K466" s="693"/>
      <c r="L466" s="693"/>
      <c r="M466" s="693"/>
      <c r="N466" s="693"/>
      <c r="O466" s="693"/>
      <c r="P466" s="693"/>
      <c r="Q466" s="693"/>
      <c r="R466" s="693"/>
      <c r="S466" s="693"/>
      <c r="T466" s="693"/>
      <c r="U466" s="693"/>
      <c r="V466" s="693"/>
      <c r="W466" s="693"/>
      <c r="X466" s="693"/>
      <c r="Y466" s="693"/>
      <c r="Z466" s="693"/>
      <c r="AA466" s="693"/>
      <c r="AB466" s="693"/>
      <c r="AC466" s="693"/>
      <c r="AD466" s="693"/>
      <c r="AE466" s="693"/>
      <c r="AF466" s="693"/>
      <c r="AG466" s="693"/>
    </row>
    <row r="467" ht="15.75" customHeight="1">
      <c r="A467" s="693"/>
      <c r="B467" s="693"/>
      <c r="C467" s="693"/>
      <c r="D467" s="693"/>
      <c r="E467" s="693"/>
      <c r="F467" s="693"/>
      <c r="G467" s="693"/>
      <c r="H467" s="693"/>
      <c r="I467" s="693"/>
      <c r="J467" s="693"/>
      <c r="K467" s="693"/>
      <c r="L467" s="693"/>
      <c r="M467" s="693"/>
      <c r="N467" s="693"/>
      <c r="O467" s="693"/>
      <c r="P467" s="693"/>
      <c r="Q467" s="693"/>
      <c r="R467" s="693"/>
      <c r="S467" s="693"/>
      <c r="T467" s="693"/>
      <c r="U467" s="693"/>
      <c r="V467" s="693"/>
      <c r="W467" s="693"/>
      <c r="X467" s="693"/>
      <c r="Y467" s="693"/>
      <c r="Z467" s="693"/>
      <c r="AA467" s="693"/>
      <c r="AB467" s="693"/>
      <c r="AC467" s="693"/>
      <c r="AD467" s="693"/>
      <c r="AE467" s="693"/>
      <c r="AF467" s="693"/>
      <c r="AG467" s="693"/>
    </row>
    <row r="468" ht="15.75" customHeight="1">
      <c r="A468" s="693"/>
      <c r="B468" s="693"/>
      <c r="C468" s="693"/>
      <c r="D468" s="693"/>
      <c r="E468" s="693"/>
      <c r="F468" s="693"/>
      <c r="G468" s="693"/>
      <c r="H468" s="693"/>
      <c r="I468" s="693"/>
      <c r="J468" s="693"/>
      <c r="K468" s="693"/>
      <c r="L468" s="693"/>
      <c r="M468" s="693"/>
      <c r="N468" s="693"/>
      <c r="O468" s="693"/>
      <c r="P468" s="693"/>
      <c r="Q468" s="693"/>
      <c r="R468" s="693"/>
      <c r="S468" s="693"/>
      <c r="T468" s="693"/>
      <c r="U468" s="693"/>
      <c r="V468" s="693"/>
      <c r="W468" s="693"/>
      <c r="X468" s="693"/>
      <c r="Y468" s="693"/>
      <c r="Z468" s="693"/>
      <c r="AA468" s="693"/>
      <c r="AB468" s="693"/>
      <c r="AC468" s="693"/>
      <c r="AD468" s="693"/>
      <c r="AE468" s="693"/>
      <c r="AF468" s="693"/>
      <c r="AG468" s="693"/>
    </row>
    <row r="469" ht="15.75" customHeight="1">
      <c r="A469" s="693"/>
      <c r="B469" s="693"/>
      <c r="C469" s="693"/>
      <c r="D469" s="693"/>
      <c r="E469" s="693"/>
      <c r="F469" s="693"/>
      <c r="G469" s="693"/>
      <c r="H469" s="693"/>
      <c r="I469" s="693"/>
      <c r="J469" s="693"/>
      <c r="K469" s="693"/>
      <c r="L469" s="693"/>
      <c r="M469" s="693"/>
      <c r="N469" s="693"/>
      <c r="O469" s="693"/>
      <c r="P469" s="693"/>
      <c r="Q469" s="693"/>
      <c r="R469" s="693"/>
      <c r="S469" s="693"/>
      <c r="T469" s="693"/>
      <c r="U469" s="693"/>
      <c r="V469" s="693"/>
      <c r="W469" s="693"/>
      <c r="X469" s="693"/>
      <c r="Y469" s="693"/>
      <c r="Z469" s="693"/>
      <c r="AA469" s="693"/>
      <c r="AB469" s="693"/>
      <c r="AC469" s="693"/>
      <c r="AD469" s="693"/>
      <c r="AE469" s="693"/>
      <c r="AF469" s="693"/>
      <c r="AG469" s="693"/>
    </row>
    <row r="470" ht="15.75" customHeight="1">
      <c r="A470" s="693"/>
      <c r="B470" s="693"/>
      <c r="C470" s="693"/>
      <c r="D470" s="693"/>
      <c r="E470" s="693"/>
      <c r="F470" s="693"/>
      <c r="G470" s="693"/>
      <c r="H470" s="693"/>
      <c r="I470" s="693"/>
      <c r="J470" s="693"/>
      <c r="K470" s="693"/>
      <c r="L470" s="693"/>
      <c r="M470" s="693"/>
      <c r="N470" s="693"/>
      <c r="O470" s="693"/>
      <c r="P470" s="693"/>
      <c r="Q470" s="693"/>
      <c r="R470" s="693"/>
      <c r="S470" s="693"/>
      <c r="T470" s="693"/>
      <c r="U470" s="693"/>
      <c r="V470" s="693"/>
      <c r="W470" s="693"/>
      <c r="X470" s="693"/>
      <c r="Y470" s="693"/>
      <c r="Z470" s="693"/>
      <c r="AA470" s="693"/>
      <c r="AB470" s="693"/>
      <c r="AC470" s="693"/>
      <c r="AD470" s="693"/>
      <c r="AE470" s="693"/>
      <c r="AF470" s="693"/>
      <c r="AG470" s="693"/>
    </row>
    <row r="471" ht="15.75" customHeight="1">
      <c r="A471" s="693"/>
      <c r="B471" s="693"/>
      <c r="C471" s="693"/>
      <c r="D471" s="693"/>
      <c r="E471" s="693"/>
      <c r="F471" s="693"/>
      <c r="G471" s="693"/>
      <c r="H471" s="693"/>
      <c r="I471" s="693"/>
      <c r="J471" s="693"/>
      <c r="K471" s="693"/>
      <c r="L471" s="693"/>
      <c r="M471" s="693"/>
      <c r="N471" s="693"/>
      <c r="O471" s="693"/>
      <c r="P471" s="693"/>
      <c r="Q471" s="693"/>
      <c r="R471" s="693"/>
      <c r="S471" s="693"/>
      <c r="T471" s="693"/>
      <c r="U471" s="693"/>
      <c r="V471" s="693"/>
      <c r="W471" s="693"/>
      <c r="X471" s="693"/>
      <c r="Y471" s="693"/>
      <c r="Z471" s="693"/>
      <c r="AA471" s="693"/>
      <c r="AB471" s="693"/>
      <c r="AC471" s="693"/>
      <c r="AD471" s="693"/>
      <c r="AE471" s="693"/>
      <c r="AF471" s="693"/>
      <c r="AG471" s="693"/>
    </row>
    <row r="472" ht="15.75" customHeight="1">
      <c r="A472" s="693"/>
      <c r="B472" s="693"/>
      <c r="C472" s="693"/>
      <c r="D472" s="693"/>
      <c r="E472" s="693"/>
      <c r="F472" s="693"/>
      <c r="G472" s="693"/>
      <c r="H472" s="693"/>
      <c r="I472" s="693"/>
      <c r="J472" s="693"/>
      <c r="K472" s="693"/>
      <c r="L472" s="693"/>
      <c r="M472" s="693"/>
      <c r="N472" s="693"/>
      <c r="O472" s="693"/>
      <c r="P472" s="693"/>
      <c r="Q472" s="693"/>
      <c r="R472" s="693"/>
      <c r="S472" s="693"/>
      <c r="T472" s="693"/>
      <c r="U472" s="693"/>
      <c r="V472" s="693"/>
      <c r="W472" s="693"/>
      <c r="X472" s="693"/>
      <c r="Y472" s="693"/>
      <c r="Z472" s="693"/>
      <c r="AA472" s="693"/>
      <c r="AB472" s="693"/>
      <c r="AC472" s="693"/>
      <c r="AD472" s="693"/>
      <c r="AE472" s="693"/>
      <c r="AF472" s="693"/>
      <c r="AG472" s="693"/>
    </row>
    <row r="473" ht="15.75" customHeight="1">
      <c r="A473" s="693"/>
      <c r="B473" s="693"/>
      <c r="C473" s="693"/>
      <c r="D473" s="693"/>
      <c r="E473" s="693"/>
      <c r="F473" s="693"/>
      <c r="G473" s="693"/>
      <c r="H473" s="693"/>
      <c r="I473" s="693"/>
      <c r="J473" s="693"/>
      <c r="K473" s="693"/>
      <c r="L473" s="693"/>
      <c r="M473" s="693"/>
      <c r="N473" s="693"/>
      <c r="O473" s="693"/>
      <c r="P473" s="693"/>
      <c r="Q473" s="693"/>
      <c r="R473" s="693"/>
      <c r="S473" s="693"/>
      <c r="T473" s="693"/>
      <c r="U473" s="693"/>
      <c r="V473" s="693"/>
      <c r="W473" s="693"/>
      <c r="X473" s="693"/>
      <c r="Y473" s="693"/>
      <c r="Z473" s="693"/>
      <c r="AA473" s="693"/>
      <c r="AB473" s="693"/>
      <c r="AC473" s="693"/>
      <c r="AD473" s="693"/>
      <c r="AE473" s="693"/>
      <c r="AF473" s="693"/>
      <c r="AG473" s="693"/>
    </row>
    <row r="474" ht="15.75" customHeight="1">
      <c r="A474" s="693"/>
      <c r="B474" s="693"/>
      <c r="C474" s="693"/>
      <c r="D474" s="693"/>
      <c r="E474" s="693"/>
      <c r="F474" s="693"/>
      <c r="G474" s="693"/>
      <c r="H474" s="693"/>
      <c r="I474" s="693"/>
      <c r="J474" s="693"/>
      <c r="K474" s="693"/>
      <c r="L474" s="693"/>
      <c r="M474" s="693"/>
      <c r="N474" s="693"/>
      <c r="O474" s="693"/>
      <c r="P474" s="693"/>
      <c r="Q474" s="693"/>
      <c r="R474" s="693"/>
      <c r="S474" s="693"/>
      <c r="T474" s="693"/>
      <c r="U474" s="693"/>
      <c r="V474" s="693"/>
      <c r="W474" s="693"/>
      <c r="X474" s="693"/>
      <c r="Y474" s="693"/>
      <c r="Z474" s="693"/>
      <c r="AA474" s="693"/>
      <c r="AB474" s="693"/>
      <c r="AC474" s="693"/>
      <c r="AD474" s="693"/>
      <c r="AE474" s="693"/>
      <c r="AF474" s="693"/>
      <c r="AG474" s="693"/>
    </row>
    <row r="475" ht="15.75" customHeight="1">
      <c r="A475" s="693"/>
      <c r="B475" s="693"/>
      <c r="C475" s="693"/>
      <c r="D475" s="693"/>
      <c r="E475" s="693"/>
      <c r="F475" s="693"/>
      <c r="G475" s="693"/>
      <c r="H475" s="693"/>
      <c r="I475" s="693"/>
      <c r="J475" s="693"/>
      <c r="K475" s="693"/>
      <c r="L475" s="693"/>
      <c r="M475" s="693"/>
      <c r="N475" s="693"/>
      <c r="O475" s="693"/>
      <c r="P475" s="693"/>
      <c r="Q475" s="693"/>
      <c r="R475" s="693"/>
      <c r="S475" s="693"/>
      <c r="T475" s="693"/>
      <c r="U475" s="693"/>
      <c r="V475" s="693"/>
      <c r="W475" s="693"/>
      <c r="X475" s="693"/>
      <c r="Y475" s="693"/>
      <c r="Z475" s="693"/>
      <c r="AA475" s="693"/>
      <c r="AB475" s="693"/>
      <c r="AC475" s="693"/>
      <c r="AD475" s="693"/>
      <c r="AE475" s="693"/>
      <c r="AF475" s="693"/>
      <c r="AG475" s="693"/>
    </row>
    <row r="476" ht="15.75" customHeight="1">
      <c r="A476" s="693"/>
      <c r="B476" s="693"/>
      <c r="C476" s="693"/>
      <c r="D476" s="693"/>
      <c r="E476" s="693"/>
      <c r="F476" s="693"/>
      <c r="G476" s="693"/>
      <c r="H476" s="693"/>
      <c r="I476" s="693"/>
      <c r="J476" s="693"/>
      <c r="K476" s="693"/>
      <c r="L476" s="693"/>
      <c r="M476" s="693"/>
      <c r="N476" s="693"/>
      <c r="O476" s="693"/>
      <c r="P476" s="693"/>
      <c r="Q476" s="693"/>
      <c r="R476" s="693"/>
      <c r="S476" s="693"/>
      <c r="T476" s="693"/>
      <c r="U476" s="693"/>
      <c r="V476" s="693"/>
      <c r="W476" s="693"/>
      <c r="X476" s="693"/>
      <c r="Y476" s="693"/>
      <c r="Z476" s="693"/>
      <c r="AA476" s="693"/>
      <c r="AB476" s="693"/>
      <c r="AC476" s="693"/>
      <c r="AD476" s="693"/>
      <c r="AE476" s="693"/>
      <c r="AF476" s="693"/>
      <c r="AG476" s="693"/>
    </row>
    <row r="477" ht="15.75" customHeight="1">
      <c r="A477" s="693"/>
      <c r="B477" s="693"/>
      <c r="C477" s="693"/>
      <c r="D477" s="693"/>
      <c r="E477" s="693"/>
      <c r="F477" s="693"/>
      <c r="G477" s="693"/>
      <c r="H477" s="693"/>
      <c r="I477" s="693"/>
      <c r="J477" s="693"/>
      <c r="K477" s="693"/>
      <c r="L477" s="693"/>
      <c r="M477" s="693"/>
      <c r="N477" s="693"/>
      <c r="O477" s="693"/>
      <c r="P477" s="693"/>
      <c r="Q477" s="693"/>
      <c r="R477" s="693"/>
      <c r="S477" s="693"/>
      <c r="T477" s="693"/>
      <c r="U477" s="693"/>
      <c r="V477" s="693"/>
      <c r="W477" s="693"/>
      <c r="X477" s="693"/>
      <c r="Y477" s="693"/>
      <c r="Z477" s="693"/>
      <c r="AA477" s="693"/>
      <c r="AB477" s="693"/>
      <c r="AC477" s="693"/>
      <c r="AD477" s="693"/>
      <c r="AE477" s="693"/>
      <c r="AF477" s="693"/>
      <c r="AG477" s="693"/>
    </row>
    <row r="478" ht="15.75" customHeight="1">
      <c r="A478" s="693"/>
      <c r="B478" s="693"/>
      <c r="C478" s="693"/>
      <c r="D478" s="693"/>
      <c r="E478" s="693"/>
      <c r="F478" s="693"/>
      <c r="G478" s="693"/>
      <c r="H478" s="693"/>
      <c r="I478" s="693"/>
      <c r="J478" s="693"/>
      <c r="K478" s="693"/>
      <c r="L478" s="693"/>
      <c r="M478" s="693"/>
      <c r="N478" s="693"/>
      <c r="O478" s="693"/>
      <c r="P478" s="693"/>
      <c r="Q478" s="693"/>
      <c r="R478" s="693"/>
      <c r="S478" s="693"/>
      <c r="T478" s="693"/>
      <c r="U478" s="693"/>
      <c r="V478" s="693"/>
      <c r="W478" s="693"/>
      <c r="X478" s="693"/>
      <c r="Y478" s="693"/>
      <c r="Z478" s="693"/>
      <c r="AA478" s="693"/>
      <c r="AB478" s="693"/>
      <c r="AC478" s="693"/>
      <c r="AD478" s="693"/>
      <c r="AE478" s="693"/>
      <c r="AF478" s="693"/>
      <c r="AG478" s="693"/>
    </row>
    <row r="479" ht="15.75" customHeight="1">
      <c r="A479" s="693"/>
      <c r="B479" s="693"/>
      <c r="C479" s="693"/>
      <c r="D479" s="693"/>
      <c r="E479" s="693"/>
      <c r="F479" s="693"/>
      <c r="G479" s="693"/>
      <c r="H479" s="693"/>
      <c r="I479" s="693"/>
      <c r="J479" s="693"/>
      <c r="K479" s="693"/>
      <c r="L479" s="693"/>
      <c r="M479" s="693"/>
      <c r="N479" s="693"/>
      <c r="O479" s="693"/>
      <c r="P479" s="693"/>
      <c r="Q479" s="693"/>
      <c r="R479" s="693"/>
      <c r="S479" s="693"/>
      <c r="T479" s="693"/>
      <c r="U479" s="693"/>
      <c r="V479" s="693"/>
      <c r="W479" s="693"/>
      <c r="X479" s="693"/>
      <c r="Y479" s="693"/>
      <c r="Z479" s="693"/>
      <c r="AA479" s="693"/>
      <c r="AB479" s="693"/>
      <c r="AC479" s="693"/>
      <c r="AD479" s="693"/>
      <c r="AE479" s="693"/>
      <c r="AF479" s="693"/>
      <c r="AG479" s="693"/>
    </row>
    <row r="480" ht="15.75" customHeight="1">
      <c r="A480" s="693"/>
      <c r="B480" s="693"/>
      <c r="C480" s="693"/>
      <c r="D480" s="693"/>
      <c r="E480" s="693"/>
      <c r="F480" s="693"/>
      <c r="G480" s="693"/>
      <c r="H480" s="693"/>
      <c r="I480" s="693"/>
      <c r="J480" s="693"/>
      <c r="K480" s="693"/>
      <c r="L480" s="693"/>
      <c r="M480" s="693"/>
      <c r="N480" s="693"/>
      <c r="O480" s="693"/>
      <c r="P480" s="693"/>
      <c r="Q480" s="693"/>
      <c r="R480" s="693"/>
      <c r="S480" s="693"/>
      <c r="T480" s="693"/>
      <c r="U480" s="693"/>
      <c r="V480" s="693"/>
      <c r="W480" s="693"/>
      <c r="X480" s="693"/>
      <c r="Y480" s="693"/>
      <c r="Z480" s="693"/>
      <c r="AA480" s="693"/>
      <c r="AB480" s="693"/>
      <c r="AC480" s="693"/>
      <c r="AD480" s="693"/>
      <c r="AE480" s="693"/>
      <c r="AF480" s="693"/>
      <c r="AG480" s="693"/>
    </row>
    <row r="481" ht="15.75" customHeight="1">
      <c r="A481" s="693"/>
      <c r="B481" s="693"/>
      <c r="C481" s="693"/>
      <c r="D481" s="693"/>
      <c r="E481" s="693"/>
      <c r="F481" s="693"/>
      <c r="G481" s="693"/>
      <c r="H481" s="693"/>
      <c r="I481" s="693"/>
      <c r="J481" s="693"/>
      <c r="K481" s="693"/>
      <c r="L481" s="693"/>
      <c r="M481" s="693"/>
      <c r="N481" s="693"/>
      <c r="O481" s="693"/>
      <c r="P481" s="693"/>
      <c r="Q481" s="693"/>
      <c r="R481" s="693"/>
      <c r="S481" s="693"/>
      <c r="T481" s="693"/>
      <c r="U481" s="693"/>
      <c r="V481" s="693"/>
      <c r="W481" s="693"/>
      <c r="X481" s="693"/>
      <c r="Y481" s="693"/>
      <c r="Z481" s="693"/>
      <c r="AA481" s="693"/>
      <c r="AB481" s="693"/>
      <c r="AC481" s="693"/>
      <c r="AD481" s="693"/>
      <c r="AE481" s="693"/>
      <c r="AF481" s="693"/>
      <c r="AG481" s="693"/>
    </row>
    <row r="482" ht="15.75" customHeight="1">
      <c r="A482" s="693"/>
      <c r="B482" s="693"/>
      <c r="C482" s="693"/>
      <c r="D482" s="693"/>
      <c r="E482" s="693"/>
      <c r="F482" s="693"/>
      <c r="G482" s="693"/>
      <c r="H482" s="693"/>
      <c r="I482" s="693"/>
      <c r="J482" s="693"/>
      <c r="K482" s="693"/>
      <c r="L482" s="693"/>
      <c r="M482" s="693"/>
      <c r="N482" s="693"/>
      <c r="O482" s="693"/>
      <c r="P482" s="693"/>
      <c r="Q482" s="693"/>
      <c r="R482" s="693"/>
      <c r="S482" s="693"/>
      <c r="T482" s="693"/>
      <c r="U482" s="693"/>
      <c r="V482" s="693"/>
      <c r="W482" s="693"/>
      <c r="X482" s="693"/>
      <c r="Y482" s="693"/>
      <c r="Z482" s="693"/>
      <c r="AA482" s="693"/>
      <c r="AB482" s="693"/>
      <c r="AC482" s="693"/>
      <c r="AD482" s="693"/>
      <c r="AE482" s="693"/>
      <c r="AF482" s="693"/>
      <c r="AG482" s="693"/>
    </row>
    <row r="483" ht="15.75" customHeight="1">
      <c r="A483" s="693"/>
      <c r="B483" s="693"/>
      <c r="C483" s="693"/>
      <c r="D483" s="693"/>
      <c r="E483" s="693"/>
      <c r="F483" s="693"/>
      <c r="G483" s="693"/>
      <c r="H483" s="693"/>
      <c r="I483" s="693"/>
      <c r="J483" s="693"/>
      <c r="K483" s="693"/>
      <c r="L483" s="693"/>
      <c r="M483" s="693"/>
      <c r="N483" s="693"/>
      <c r="O483" s="693"/>
      <c r="P483" s="693"/>
      <c r="Q483" s="693"/>
      <c r="R483" s="693"/>
      <c r="S483" s="693"/>
      <c r="T483" s="693"/>
      <c r="U483" s="693"/>
      <c r="V483" s="693"/>
      <c r="W483" s="693"/>
      <c r="X483" s="693"/>
      <c r="Y483" s="693"/>
      <c r="Z483" s="693"/>
      <c r="AA483" s="693"/>
      <c r="AB483" s="693"/>
      <c r="AC483" s="693"/>
      <c r="AD483" s="693"/>
      <c r="AE483" s="693"/>
      <c r="AF483" s="693"/>
      <c r="AG483" s="693"/>
    </row>
    <row r="484" ht="15.75" customHeight="1">
      <c r="A484" s="693"/>
      <c r="B484" s="693"/>
      <c r="C484" s="693"/>
      <c r="D484" s="693"/>
      <c r="E484" s="693"/>
      <c r="F484" s="693"/>
      <c r="G484" s="693"/>
      <c r="H484" s="693"/>
      <c r="I484" s="693"/>
      <c r="J484" s="693"/>
      <c r="K484" s="693"/>
      <c r="L484" s="693"/>
      <c r="M484" s="693"/>
      <c r="N484" s="693"/>
      <c r="O484" s="693"/>
      <c r="P484" s="693"/>
      <c r="Q484" s="693"/>
      <c r="R484" s="693"/>
      <c r="S484" s="693"/>
      <c r="T484" s="693"/>
      <c r="U484" s="693"/>
      <c r="V484" s="693"/>
      <c r="W484" s="693"/>
      <c r="X484" s="693"/>
      <c r="Y484" s="693"/>
      <c r="Z484" s="693"/>
      <c r="AA484" s="693"/>
      <c r="AB484" s="693"/>
      <c r="AC484" s="693"/>
      <c r="AD484" s="693"/>
      <c r="AE484" s="693"/>
      <c r="AF484" s="693"/>
      <c r="AG484" s="693"/>
    </row>
    <row r="485" ht="15.75" customHeight="1">
      <c r="A485" s="693"/>
      <c r="B485" s="693"/>
      <c r="C485" s="693"/>
      <c r="D485" s="693"/>
      <c r="E485" s="693"/>
      <c r="F485" s="693"/>
      <c r="G485" s="693"/>
      <c r="H485" s="693"/>
      <c r="I485" s="693"/>
      <c r="J485" s="693"/>
      <c r="K485" s="693"/>
      <c r="L485" s="693"/>
      <c r="M485" s="693"/>
      <c r="N485" s="693"/>
      <c r="O485" s="693"/>
      <c r="P485" s="693"/>
      <c r="Q485" s="693"/>
      <c r="R485" s="693"/>
      <c r="S485" s="693"/>
      <c r="T485" s="693"/>
      <c r="U485" s="693"/>
      <c r="V485" s="693"/>
      <c r="W485" s="693"/>
      <c r="X485" s="693"/>
      <c r="Y485" s="693"/>
      <c r="Z485" s="693"/>
      <c r="AA485" s="693"/>
      <c r="AB485" s="693"/>
      <c r="AC485" s="693"/>
      <c r="AD485" s="693"/>
      <c r="AE485" s="693"/>
      <c r="AF485" s="693"/>
      <c r="AG485" s="693"/>
    </row>
    <row r="486" ht="15.75" customHeight="1">
      <c r="A486" s="693"/>
      <c r="B486" s="693"/>
      <c r="C486" s="693"/>
      <c r="D486" s="693"/>
      <c r="E486" s="693"/>
      <c r="F486" s="693"/>
      <c r="G486" s="693"/>
      <c r="H486" s="693"/>
      <c r="I486" s="693"/>
      <c r="J486" s="693"/>
      <c r="K486" s="693"/>
      <c r="L486" s="693"/>
      <c r="M486" s="693"/>
      <c r="N486" s="693"/>
      <c r="O486" s="693"/>
      <c r="P486" s="693"/>
      <c r="Q486" s="693"/>
      <c r="R486" s="693"/>
      <c r="S486" s="693"/>
      <c r="T486" s="693"/>
      <c r="U486" s="693"/>
      <c r="V486" s="693"/>
      <c r="W486" s="693"/>
      <c r="X486" s="693"/>
      <c r="Y486" s="693"/>
      <c r="Z486" s="693"/>
      <c r="AA486" s="693"/>
      <c r="AB486" s="693"/>
      <c r="AC486" s="693"/>
      <c r="AD486" s="693"/>
      <c r="AE486" s="693"/>
      <c r="AF486" s="693"/>
      <c r="AG486" s="693"/>
    </row>
    <row r="487" ht="15.75" customHeight="1">
      <c r="A487" s="693"/>
      <c r="B487" s="693"/>
      <c r="C487" s="693"/>
      <c r="D487" s="693"/>
      <c r="E487" s="693"/>
      <c r="F487" s="693"/>
      <c r="G487" s="693"/>
      <c r="H487" s="693"/>
      <c r="I487" s="693"/>
      <c r="J487" s="693"/>
      <c r="K487" s="693"/>
      <c r="L487" s="693"/>
      <c r="M487" s="693"/>
      <c r="N487" s="693"/>
      <c r="O487" s="693"/>
      <c r="P487" s="693"/>
      <c r="Q487" s="693"/>
      <c r="R487" s="693"/>
      <c r="S487" s="693"/>
      <c r="T487" s="693"/>
      <c r="U487" s="693"/>
      <c r="V487" s="693"/>
      <c r="W487" s="693"/>
      <c r="X487" s="693"/>
      <c r="Y487" s="693"/>
      <c r="Z487" s="693"/>
      <c r="AA487" s="693"/>
      <c r="AB487" s="693"/>
      <c r="AC487" s="693"/>
      <c r="AD487" s="693"/>
      <c r="AE487" s="693"/>
      <c r="AF487" s="693"/>
      <c r="AG487" s="693"/>
    </row>
    <row r="488" ht="15.75" customHeight="1">
      <c r="A488" s="693"/>
      <c r="B488" s="693"/>
      <c r="C488" s="693"/>
      <c r="D488" s="693"/>
      <c r="E488" s="693"/>
      <c r="F488" s="693"/>
      <c r="G488" s="693"/>
      <c r="H488" s="693"/>
      <c r="I488" s="693"/>
      <c r="J488" s="693"/>
      <c r="K488" s="693"/>
      <c r="L488" s="693"/>
      <c r="M488" s="693"/>
      <c r="N488" s="693"/>
      <c r="O488" s="693"/>
      <c r="P488" s="693"/>
      <c r="Q488" s="693"/>
      <c r="R488" s="693"/>
      <c r="S488" s="693"/>
      <c r="T488" s="693"/>
      <c r="U488" s="693"/>
      <c r="V488" s="693"/>
      <c r="W488" s="693"/>
      <c r="X488" s="693"/>
      <c r="Y488" s="693"/>
      <c r="Z488" s="693"/>
      <c r="AA488" s="693"/>
      <c r="AB488" s="693"/>
      <c r="AC488" s="693"/>
      <c r="AD488" s="693"/>
      <c r="AE488" s="693"/>
      <c r="AF488" s="693"/>
      <c r="AG488" s="693"/>
    </row>
    <row r="489" ht="15.75" customHeight="1">
      <c r="A489" s="693"/>
      <c r="B489" s="693"/>
      <c r="C489" s="693"/>
      <c r="D489" s="693"/>
      <c r="E489" s="693"/>
      <c r="F489" s="693"/>
      <c r="G489" s="693"/>
      <c r="H489" s="693"/>
      <c r="I489" s="693"/>
      <c r="J489" s="693"/>
      <c r="K489" s="693"/>
      <c r="L489" s="693"/>
      <c r="M489" s="693"/>
      <c r="N489" s="693"/>
      <c r="O489" s="693"/>
      <c r="P489" s="693"/>
      <c r="Q489" s="693"/>
      <c r="R489" s="693"/>
      <c r="S489" s="693"/>
      <c r="T489" s="693"/>
      <c r="U489" s="693"/>
      <c r="V489" s="693"/>
      <c r="W489" s="693"/>
      <c r="X489" s="693"/>
      <c r="Y489" s="693"/>
      <c r="Z489" s="693"/>
      <c r="AA489" s="693"/>
      <c r="AB489" s="693"/>
      <c r="AC489" s="693"/>
      <c r="AD489" s="693"/>
      <c r="AE489" s="693"/>
      <c r="AF489" s="693"/>
      <c r="AG489" s="693"/>
    </row>
    <row r="490" ht="15.75" customHeight="1">
      <c r="A490" s="693"/>
      <c r="B490" s="693"/>
      <c r="C490" s="693"/>
      <c r="D490" s="693"/>
      <c r="E490" s="693"/>
      <c r="F490" s="693"/>
      <c r="G490" s="693"/>
      <c r="H490" s="693"/>
      <c r="I490" s="693"/>
      <c r="J490" s="693"/>
      <c r="K490" s="693"/>
      <c r="L490" s="693"/>
      <c r="M490" s="693"/>
      <c r="N490" s="693"/>
      <c r="O490" s="693"/>
      <c r="P490" s="693"/>
      <c r="Q490" s="693"/>
      <c r="R490" s="693"/>
      <c r="S490" s="693"/>
      <c r="T490" s="693"/>
      <c r="U490" s="693"/>
      <c r="V490" s="693"/>
      <c r="W490" s="693"/>
      <c r="X490" s="693"/>
      <c r="Y490" s="693"/>
      <c r="Z490" s="693"/>
      <c r="AA490" s="693"/>
      <c r="AB490" s="693"/>
      <c r="AC490" s="693"/>
      <c r="AD490" s="693"/>
      <c r="AE490" s="693"/>
      <c r="AF490" s="693"/>
      <c r="AG490" s="693"/>
    </row>
    <row r="491" ht="15.75" customHeight="1">
      <c r="A491" s="693"/>
      <c r="B491" s="693"/>
      <c r="C491" s="693"/>
      <c r="D491" s="693"/>
      <c r="E491" s="693"/>
      <c r="F491" s="693"/>
      <c r="G491" s="693"/>
      <c r="H491" s="693"/>
      <c r="I491" s="693"/>
      <c r="J491" s="693"/>
      <c r="K491" s="693"/>
      <c r="L491" s="693"/>
      <c r="M491" s="693"/>
      <c r="N491" s="693"/>
      <c r="O491" s="693"/>
      <c r="P491" s="693"/>
      <c r="Q491" s="693"/>
      <c r="R491" s="693"/>
      <c r="S491" s="693"/>
      <c r="T491" s="693"/>
      <c r="U491" s="693"/>
      <c r="V491" s="693"/>
      <c r="W491" s="693"/>
      <c r="X491" s="693"/>
      <c r="Y491" s="693"/>
      <c r="Z491" s="693"/>
      <c r="AA491" s="693"/>
      <c r="AB491" s="693"/>
      <c r="AC491" s="693"/>
      <c r="AD491" s="693"/>
      <c r="AE491" s="693"/>
      <c r="AF491" s="693"/>
      <c r="AG491" s="693"/>
    </row>
    <row r="492" ht="15.75" customHeight="1">
      <c r="A492" s="693"/>
      <c r="B492" s="693"/>
      <c r="C492" s="693"/>
      <c r="D492" s="693"/>
      <c r="E492" s="693"/>
      <c r="F492" s="693"/>
      <c r="G492" s="693"/>
      <c r="H492" s="693"/>
      <c r="I492" s="693"/>
      <c r="J492" s="693"/>
      <c r="K492" s="693"/>
      <c r="L492" s="693"/>
      <c r="M492" s="693"/>
      <c r="N492" s="693"/>
      <c r="O492" s="693"/>
      <c r="P492" s="693"/>
      <c r="Q492" s="693"/>
      <c r="R492" s="693"/>
      <c r="S492" s="693"/>
      <c r="T492" s="693"/>
      <c r="U492" s="693"/>
      <c r="V492" s="693"/>
      <c r="W492" s="693"/>
      <c r="X492" s="693"/>
      <c r="Y492" s="693"/>
      <c r="Z492" s="693"/>
      <c r="AA492" s="693"/>
      <c r="AB492" s="693"/>
      <c r="AC492" s="693"/>
      <c r="AD492" s="693"/>
      <c r="AE492" s="693"/>
      <c r="AF492" s="693"/>
      <c r="AG492" s="693"/>
    </row>
    <row r="493" ht="15.75" customHeight="1">
      <c r="A493" s="693"/>
      <c r="B493" s="693"/>
      <c r="C493" s="693"/>
      <c r="D493" s="693"/>
      <c r="E493" s="693"/>
      <c r="F493" s="693"/>
      <c r="G493" s="693"/>
      <c r="H493" s="693"/>
      <c r="I493" s="693"/>
      <c r="J493" s="693"/>
      <c r="K493" s="693"/>
      <c r="L493" s="693"/>
      <c r="M493" s="693"/>
      <c r="N493" s="693"/>
      <c r="O493" s="693"/>
      <c r="P493" s="693"/>
      <c r="Q493" s="693"/>
      <c r="R493" s="693"/>
      <c r="S493" s="693"/>
      <c r="T493" s="693"/>
      <c r="U493" s="693"/>
      <c r="V493" s="693"/>
      <c r="W493" s="693"/>
      <c r="X493" s="693"/>
      <c r="Y493" s="693"/>
      <c r="Z493" s="693"/>
      <c r="AA493" s="693"/>
      <c r="AB493" s="693"/>
      <c r="AC493" s="693"/>
      <c r="AD493" s="693"/>
      <c r="AE493" s="693"/>
      <c r="AF493" s="693"/>
      <c r="AG493" s="693"/>
    </row>
    <row r="494" ht="15.75" customHeight="1">
      <c r="A494" s="693"/>
      <c r="B494" s="693"/>
      <c r="C494" s="693"/>
      <c r="D494" s="693"/>
      <c r="E494" s="693"/>
      <c r="F494" s="693"/>
      <c r="G494" s="693"/>
      <c r="H494" s="693"/>
      <c r="I494" s="693"/>
      <c r="J494" s="693"/>
      <c r="K494" s="693"/>
      <c r="L494" s="693"/>
      <c r="M494" s="693"/>
      <c r="N494" s="693"/>
      <c r="O494" s="693"/>
      <c r="P494" s="693"/>
      <c r="Q494" s="693"/>
      <c r="R494" s="693"/>
      <c r="S494" s="693"/>
      <c r="T494" s="693"/>
      <c r="U494" s="693"/>
      <c r="V494" s="693"/>
      <c r="W494" s="693"/>
      <c r="X494" s="693"/>
      <c r="Y494" s="693"/>
      <c r="Z494" s="693"/>
      <c r="AA494" s="693"/>
      <c r="AB494" s="693"/>
      <c r="AC494" s="693"/>
      <c r="AD494" s="693"/>
      <c r="AE494" s="693"/>
      <c r="AF494" s="693"/>
      <c r="AG494" s="693"/>
    </row>
    <row r="495" ht="15.75" customHeight="1">
      <c r="A495" s="693"/>
      <c r="B495" s="693"/>
      <c r="C495" s="693"/>
      <c r="D495" s="693"/>
      <c r="E495" s="693"/>
      <c r="F495" s="693"/>
      <c r="G495" s="693"/>
      <c r="H495" s="693"/>
      <c r="I495" s="693"/>
      <c r="J495" s="693"/>
      <c r="K495" s="693"/>
      <c r="L495" s="693"/>
      <c r="M495" s="693"/>
      <c r="N495" s="693"/>
      <c r="O495" s="693"/>
      <c r="P495" s="693"/>
      <c r="Q495" s="693"/>
      <c r="R495" s="693"/>
      <c r="S495" s="693"/>
      <c r="T495" s="693"/>
      <c r="U495" s="693"/>
      <c r="V495" s="693"/>
      <c r="W495" s="693"/>
      <c r="X495" s="693"/>
      <c r="Y495" s="693"/>
      <c r="Z495" s="693"/>
      <c r="AA495" s="693"/>
      <c r="AB495" s="693"/>
      <c r="AC495" s="693"/>
      <c r="AD495" s="693"/>
      <c r="AE495" s="693"/>
      <c r="AF495" s="693"/>
      <c r="AG495" s="693"/>
    </row>
    <row r="496" ht="15.75" customHeight="1">
      <c r="A496" s="693"/>
      <c r="B496" s="693"/>
      <c r="C496" s="693"/>
      <c r="D496" s="693"/>
      <c r="E496" s="693"/>
      <c r="F496" s="693"/>
      <c r="G496" s="693"/>
      <c r="H496" s="693"/>
      <c r="I496" s="693"/>
      <c r="J496" s="693"/>
      <c r="K496" s="693"/>
      <c r="L496" s="693"/>
      <c r="M496" s="693"/>
      <c r="N496" s="693"/>
      <c r="O496" s="693"/>
      <c r="P496" s="693"/>
      <c r="Q496" s="693"/>
      <c r="R496" s="693"/>
      <c r="S496" s="693"/>
      <c r="T496" s="693"/>
      <c r="U496" s="693"/>
      <c r="V496" s="693"/>
      <c r="W496" s="693"/>
      <c r="X496" s="693"/>
      <c r="Y496" s="693"/>
      <c r="Z496" s="693"/>
      <c r="AA496" s="693"/>
      <c r="AB496" s="693"/>
      <c r="AC496" s="693"/>
      <c r="AD496" s="693"/>
      <c r="AE496" s="693"/>
      <c r="AF496" s="693"/>
      <c r="AG496" s="693"/>
    </row>
    <row r="497" ht="15.75" customHeight="1">
      <c r="A497" s="693"/>
      <c r="B497" s="693"/>
      <c r="C497" s="693"/>
      <c r="D497" s="693"/>
      <c r="E497" s="693"/>
      <c r="F497" s="693"/>
      <c r="G497" s="693"/>
      <c r="H497" s="693"/>
      <c r="I497" s="693"/>
      <c r="J497" s="693"/>
      <c r="K497" s="693"/>
      <c r="L497" s="693"/>
      <c r="M497" s="693"/>
      <c r="N497" s="693"/>
      <c r="O497" s="693"/>
      <c r="P497" s="693"/>
      <c r="Q497" s="693"/>
      <c r="R497" s="693"/>
      <c r="S497" s="693"/>
      <c r="T497" s="693"/>
      <c r="U497" s="693"/>
      <c r="V497" s="693"/>
      <c r="W497" s="693"/>
      <c r="X497" s="693"/>
      <c r="Y497" s="693"/>
      <c r="Z497" s="693"/>
      <c r="AA497" s="693"/>
      <c r="AB497" s="693"/>
      <c r="AC497" s="693"/>
      <c r="AD497" s="693"/>
      <c r="AE497" s="693"/>
      <c r="AF497" s="693"/>
      <c r="AG497" s="693"/>
    </row>
    <row r="498" ht="15.75" customHeight="1">
      <c r="A498" s="693"/>
      <c r="B498" s="693"/>
      <c r="C498" s="693"/>
      <c r="D498" s="693"/>
      <c r="E498" s="693"/>
      <c r="F498" s="693"/>
      <c r="G498" s="693"/>
      <c r="H498" s="693"/>
      <c r="I498" s="693"/>
      <c r="J498" s="693"/>
      <c r="K498" s="693"/>
      <c r="L498" s="693"/>
      <c r="M498" s="693"/>
      <c r="N498" s="693"/>
      <c r="O498" s="693"/>
      <c r="P498" s="693"/>
      <c r="Q498" s="693"/>
      <c r="R498" s="693"/>
      <c r="S498" s="693"/>
      <c r="T498" s="693"/>
      <c r="U498" s="693"/>
      <c r="V498" s="693"/>
      <c r="W498" s="693"/>
      <c r="X498" s="693"/>
      <c r="Y498" s="693"/>
      <c r="Z498" s="693"/>
      <c r="AA498" s="693"/>
      <c r="AB498" s="693"/>
      <c r="AC498" s="693"/>
      <c r="AD498" s="693"/>
      <c r="AE498" s="693"/>
      <c r="AF498" s="693"/>
      <c r="AG498" s="693"/>
    </row>
    <row r="499" ht="15.75" customHeight="1">
      <c r="A499" s="693"/>
      <c r="B499" s="693"/>
      <c r="C499" s="693"/>
      <c r="D499" s="693"/>
      <c r="E499" s="693"/>
      <c r="F499" s="693"/>
      <c r="G499" s="693"/>
      <c r="H499" s="693"/>
      <c r="I499" s="693"/>
      <c r="J499" s="693"/>
      <c r="K499" s="693"/>
      <c r="L499" s="693"/>
      <c r="M499" s="693"/>
      <c r="N499" s="693"/>
      <c r="O499" s="693"/>
      <c r="P499" s="693"/>
      <c r="Q499" s="693"/>
      <c r="R499" s="693"/>
      <c r="S499" s="693"/>
      <c r="T499" s="693"/>
      <c r="U499" s="693"/>
      <c r="V499" s="693"/>
      <c r="W499" s="693"/>
      <c r="X499" s="693"/>
      <c r="Y499" s="693"/>
      <c r="Z499" s="693"/>
      <c r="AA499" s="693"/>
      <c r="AB499" s="693"/>
      <c r="AC499" s="693"/>
      <c r="AD499" s="693"/>
      <c r="AE499" s="693"/>
      <c r="AF499" s="693"/>
      <c r="AG499" s="693"/>
    </row>
    <row r="500" ht="15.75" customHeight="1">
      <c r="A500" s="693"/>
      <c r="B500" s="693"/>
      <c r="C500" s="693"/>
      <c r="D500" s="693"/>
      <c r="E500" s="693"/>
      <c r="F500" s="693"/>
      <c r="G500" s="693"/>
      <c r="H500" s="693"/>
      <c r="I500" s="693"/>
      <c r="J500" s="693"/>
      <c r="K500" s="693"/>
      <c r="L500" s="693"/>
      <c r="M500" s="693"/>
      <c r="N500" s="693"/>
      <c r="O500" s="693"/>
      <c r="P500" s="693"/>
      <c r="Q500" s="693"/>
      <c r="R500" s="693"/>
      <c r="S500" s="693"/>
      <c r="T500" s="693"/>
      <c r="U500" s="693"/>
      <c r="V500" s="693"/>
      <c r="W500" s="693"/>
      <c r="X500" s="693"/>
      <c r="Y500" s="693"/>
      <c r="Z500" s="693"/>
      <c r="AA500" s="693"/>
      <c r="AB500" s="693"/>
      <c r="AC500" s="693"/>
      <c r="AD500" s="693"/>
      <c r="AE500" s="693"/>
      <c r="AF500" s="693"/>
      <c r="AG500" s="693"/>
    </row>
    <row r="501" ht="15.75" customHeight="1">
      <c r="A501" s="693"/>
      <c r="B501" s="693"/>
      <c r="C501" s="693"/>
      <c r="D501" s="693"/>
      <c r="E501" s="693"/>
      <c r="F501" s="693"/>
      <c r="G501" s="693"/>
      <c r="H501" s="693"/>
      <c r="I501" s="693"/>
      <c r="J501" s="693"/>
      <c r="K501" s="693"/>
      <c r="L501" s="693"/>
      <c r="M501" s="693"/>
      <c r="N501" s="693"/>
      <c r="O501" s="693"/>
      <c r="P501" s="693"/>
      <c r="Q501" s="693"/>
      <c r="R501" s="693"/>
      <c r="S501" s="693"/>
      <c r="T501" s="693"/>
      <c r="U501" s="693"/>
      <c r="V501" s="693"/>
      <c r="W501" s="693"/>
      <c r="X501" s="693"/>
      <c r="Y501" s="693"/>
      <c r="Z501" s="693"/>
      <c r="AA501" s="693"/>
      <c r="AB501" s="693"/>
      <c r="AC501" s="693"/>
      <c r="AD501" s="693"/>
      <c r="AE501" s="693"/>
      <c r="AF501" s="693"/>
      <c r="AG501" s="693"/>
    </row>
    <row r="502" ht="15.75" customHeight="1">
      <c r="A502" s="693"/>
      <c r="B502" s="693"/>
      <c r="C502" s="693"/>
      <c r="D502" s="693"/>
      <c r="E502" s="693"/>
      <c r="F502" s="693"/>
      <c r="G502" s="693"/>
      <c r="H502" s="693"/>
      <c r="I502" s="693"/>
      <c r="J502" s="693"/>
      <c r="K502" s="693"/>
      <c r="L502" s="693"/>
      <c r="M502" s="693"/>
      <c r="N502" s="693"/>
      <c r="O502" s="693"/>
      <c r="P502" s="693"/>
      <c r="Q502" s="693"/>
      <c r="R502" s="693"/>
      <c r="S502" s="693"/>
      <c r="T502" s="693"/>
      <c r="U502" s="693"/>
      <c r="V502" s="693"/>
      <c r="W502" s="693"/>
      <c r="X502" s="693"/>
      <c r="Y502" s="693"/>
      <c r="Z502" s="693"/>
      <c r="AA502" s="693"/>
      <c r="AB502" s="693"/>
      <c r="AC502" s="693"/>
      <c r="AD502" s="693"/>
      <c r="AE502" s="693"/>
      <c r="AF502" s="693"/>
      <c r="AG502" s="693"/>
    </row>
    <row r="503" ht="15.75" customHeight="1">
      <c r="A503" s="693"/>
      <c r="B503" s="693"/>
      <c r="C503" s="693"/>
      <c r="D503" s="693"/>
      <c r="E503" s="693"/>
      <c r="F503" s="693"/>
      <c r="G503" s="693"/>
      <c r="H503" s="693"/>
      <c r="I503" s="693"/>
      <c r="J503" s="693"/>
      <c r="K503" s="693"/>
      <c r="L503" s="693"/>
      <c r="M503" s="693"/>
      <c r="N503" s="693"/>
      <c r="O503" s="693"/>
      <c r="P503" s="693"/>
      <c r="Q503" s="693"/>
      <c r="R503" s="693"/>
      <c r="S503" s="693"/>
      <c r="T503" s="693"/>
      <c r="U503" s="693"/>
      <c r="V503" s="693"/>
      <c r="W503" s="693"/>
      <c r="X503" s="693"/>
      <c r="Y503" s="693"/>
      <c r="Z503" s="693"/>
      <c r="AA503" s="693"/>
      <c r="AB503" s="693"/>
      <c r="AC503" s="693"/>
      <c r="AD503" s="693"/>
      <c r="AE503" s="693"/>
      <c r="AF503" s="693"/>
      <c r="AG503" s="693"/>
    </row>
    <row r="504" ht="15.75" customHeight="1">
      <c r="A504" s="693"/>
      <c r="B504" s="693"/>
      <c r="C504" s="693"/>
      <c r="D504" s="693"/>
      <c r="E504" s="693"/>
      <c r="F504" s="693"/>
      <c r="G504" s="693"/>
      <c r="H504" s="693"/>
      <c r="I504" s="693"/>
      <c r="J504" s="693"/>
      <c r="K504" s="693"/>
      <c r="L504" s="693"/>
      <c r="M504" s="693"/>
      <c r="N504" s="693"/>
      <c r="O504" s="693"/>
      <c r="P504" s="693"/>
      <c r="Q504" s="693"/>
      <c r="R504" s="693"/>
      <c r="S504" s="693"/>
      <c r="T504" s="693"/>
      <c r="U504" s="693"/>
      <c r="V504" s="693"/>
      <c r="W504" s="693"/>
      <c r="X504" s="693"/>
      <c r="Y504" s="693"/>
      <c r="Z504" s="693"/>
      <c r="AA504" s="693"/>
      <c r="AB504" s="693"/>
      <c r="AC504" s="693"/>
      <c r="AD504" s="693"/>
      <c r="AE504" s="693"/>
      <c r="AF504" s="693"/>
      <c r="AG504" s="693"/>
    </row>
    <row r="505" ht="15.75" customHeight="1">
      <c r="A505" s="693"/>
      <c r="B505" s="693"/>
      <c r="C505" s="693"/>
      <c r="D505" s="693"/>
      <c r="E505" s="693"/>
      <c r="F505" s="693"/>
      <c r="G505" s="693"/>
      <c r="H505" s="693"/>
      <c r="I505" s="693"/>
      <c r="J505" s="693"/>
      <c r="K505" s="693"/>
      <c r="L505" s="693"/>
      <c r="M505" s="693"/>
      <c r="N505" s="693"/>
      <c r="O505" s="693"/>
      <c r="P505" s="693"/>
      <c r="Q505" s="693"/>
      <c r="R505" s="693"/>
      <c r="S505" s="693"/>
      <c r="T505" s="693"/>
      <c r="U505" s="693"/>
      <c r="V505" s="693"/>
      <c r="W505" s="693"/>
      <c r="X505" s="693"/>
      <c r="Y505" s="693"/>
      <c r="Z505" s="693"/>
      <c r="AA505" s="693"/>
      <c r="AB505" s="693"/>
      <c r="AC505" s="693"/>
      <c r="AD505" s="693"/>
      <c r="AE505" s="693"/>
      <c r="AF505" s="693"/>
      <c r="AG505" s="693"/>
    </row>
    <row r="506" ht="15.75" customHeight="1">
      <c r="A506" s="693"/>
      <c r="B506" s="693"/>
      <c r="C506" s="693"/>
      <c r="D506" s="693"/>
      <c r="E506" s="693"/>
      <c r="F506" s="693"/>
      <c r="G506" s="693"/>
      <c r="H506" s="693"/>
      <c r="I506" s="693"/>
      <c r="J506" s="693"/>
      <c r="K506" s="693"/>
      <c r="L506" s="693"/>
      <c r="M506" s="693"/>
      <c r="N506" s="693"/>
      <c r="O506" s="693"/>
      <c r="P506" s="693"/>
      <c r="Q506" s="693"/>
      <c r="R506" s="693"/>
      <c r="S506" s="693"/>
      <c r="T506" s="693"/>
      <c r="U506" s="693"/>
      <c r="V506" s="693"/>
      <c r="W506" s="693"/>
      <c r="X506" s="693"/>
      <c r="Y506" s="693"/>
      <c r="Z506" s="693"/>
      <c r="AA506" s="693"/>
      <c r="AB506" s="693"/>
      <c r="AC506" s="693"/>
      <c r="AD506" s="693"/>
      <c r="AE506" s="693"/>
      <c r="AF506" s="693"/>
      <c r="AG506" s="693"/>
    </row>
    <row r="507" ht="15.75" customHeight="1">
      <c r="A507" s="693"/>
      <c r="B507" s="693"/>
      <c r="C507" s="693"/>
      <c r="D507" s="693"/>
      <c r="E507" s="693"/>
      <c r="F507" s="693"/>
      <c r="G507" s="693"/>
      <c r="H507" s="693"/>
      <c r="I507" s="693"/>
      <c r="J507" s="693"/>
      <c r="K507" s="693"/>
      <c r="L507" s="693"/>
      <c r="M507" s="693"/>
      <c r="N507" s="693"/>
      <c r="O507" s="693"/>
      <c r="P507" s="693"/>
      <c r="Q507" s="693"/>
      <c r="R507" s="693"/>
      <c r="S507" s="693"/>
      <c r="T507" s="693"/>
      <c r="U507" s="693"/>
      <c r="V507" s="693"/>
      <c r="W507" s="693"/>
      <c r="X507" s="693"/>
      <c r="Y507" s="693"/>
      <c r="Z507" s="693"/>
      <c r="AA507" s="693"/>
      <c r="AB507" s="693"/>
      <c r="AC507" s="693"/>
      <c r="AD507" s="693"/>
      <c r="AE507" s="693"/>
      <c r="AF507" s="693"/>
      <c r="AG507" s="693"/>
    </row>
    <row r="508" ht="15.75" customHeight="1">
      <c r="A508" s="693"/>
      <c r="B508" s="693"/>
      <c r="C508" s="693"/>
      <c r="D508" s="693"/>
      <c r="E508" s="693"/>
      <c r="F508" s="693"/>
      <c r="G508" s="693"/>
      <c r="H508" s="693"/>
      <c r="I508" s="693"/>
      <c r="J508" s="693"/>
      <c r="K508" s="693"/>
      <c r="L508" s="693"/>
      <c r="M508" s="693"/>
      <c r="N508" s="693"/>
      <c r="O508" s="693"/>
      <c r="P508" s="693"/>
      <c r="Q508" s="693"/>
      <c r="R508" s="693"/>
      <c r="S508" s="693"/>
      <c r="T508" s="693"/>
      <c r="U508" s="693"/>
      <c r="V508" s="693"/>
      <c r="W508" s="693"/>
      <c r="X508" s="693"/>
      <c r="Y508" s="693"/>
      <c r="Z508" s="693"/>
      <c r="AA508" s="693"/>
      <c r="AB508" s="693"/>
      <c r="AC508" s="693"/>
      <c r="AD508" s="693"/>
      <c r="AE508" s="693"/>
      <c r="AF508" s="693"/>
      <c r="AG508" s="693"/>
    </row>
    <row r="509" ht="15.75" customHeight="1">
      <c r="A509" s="693"/>
      <c r="B509" s="693"/>
      <c r="C509" s="693"/>
      <c r="D509" s="693"/>
      <c r="E509" s="693"/>
      <c r="F509" s="693"/>
      <c r="G509" s="693"/>
      <c r="H509" s="693"/>
      <c r="I509" s="693"/>
      <c r="J509" s="693"/>
      <c r="K509" s="693"/>
      <c r="L509" s="693"/>
      <c r="M509" s="693"/>
      <c r="N509" s="693"/>
      <c r="O509" s="693"/>
      <c r="P509" s="693"/>
      <c r="Q509" s="693"/>
      <c r="R509" s="693"/>
      <c r="S509" s="693"/>
      <c r="T509" s="693"/>
      <c r="U509" s="693"/>
      <c r="V509" s="693"/>
      <c r="W509" s="693"/>
      <c r="X509" s="693"/>
      <c r="Y509" s="693"/>
      <c r="Z509" s="693"/>
      <c r="AA509" s="693"/>
      <c r="AB509" s="693"/>
      <c r="AC509" s="693"/>
      <c r="AD509" s="693"/>
      <c r="AE509" s="693"/>
      <c r="AF509" s="693"/>
      <c r="AG509" s="693"/>
    </row>
    <row r="510" ht="15.75" customHeight="1">
      <c r="A510" s="693"/>
      <c r="B510" s="693"/>
      <c r="C510" s="693"/>
      <c r="D510" s="693"/>
      <c r="E510" s="693"/>
      <c r="F510" s="693"/>
      <c r="G510" s="693"/>
      <c r="H510" s="693"/>
      <c r="I510" s="693"/>
      <c r="J510" s="693"/>
      <c r="K510" s="693"/>
      <c r="L510" s="693"/>
      <c r="M510" s="693"/>
      <c r="N510" s="693"/>
      <c r="O510" s="693"/>
      <c r="P510" s="693"/>
      <c r="Q510" s="693"/>
      <c r="R510" s="693"/>
      <c r="S510" s="693"/>
      <c r="T510" s="693"/>
      <c r="U510" s="693"/>
      <c r="V510" s="693"/>
      <c r="W510" s="693"/>
      <c r="X510" s="693"/>
      <c r="Y510" s="693"/>
      <c r="Z510" s="693"/>
      <c r="AA510" s="693"/>
      <c r="AB510" s="693"/>
      <c r="AC510" s="693"/>
      <c r="AD510" s="693"/>
      <c r="AE510" s="693"/>
      <c r="AF510" s="693"/>
      <c r="AG510" s="693"/>
    </row>
    <row r="511" ht="15.75" customHeight="1">
      <c r="A511" s="693"/>
      <c r="B511" s="693"/>
      <c r="C511" s="693"/>
      <c r="D511" s="693"/>
      <c r="E511" s="693"/>
      <c r="F511" s="693"/>
      <c r="G511" s="693"/>
      <c r="H511" s="693"/>
      <c r="I511" s="693"/>
      <c r="J511" s="693"/>
      <c r="K511" s="693"/>
      <c r="L511" s="693"/>
      <c r="M511" s="693"/>
      <c r="N511" s="693"/>
      <c r="O511" s="693"/>
      <c r="P511" s="693"/>
      <c r="Q511" s="693"/>
      <c r="R511" s="693"/>
      <c r="S511" s="693"/>
      <c r="T511" s="693"/>
      <c r="U511" s="693"/>
      <c r="V511" s="693"/>
      <c r="W511" s="693"/>
      <c r="X511" s="693"/>
      <c r="Y511" s="693"/>
      <c r="Z511" s="693"/>
      <c r="AA511" s="693"/>
      <c r="AB511" s="693"/>
      <c r="AC511" s="693"/>
      <c r="AD511" s="693"/>
      <c r="AE511" s="693"/>
      <c r="AF511" s="693"/>
      <c r="AG511" s="693"/>
    </row>
    <row r="512" ht="15.75" customHeight="1">
      <c r="A512" s="693"/>
      <c r="B512" s="693"/>
      <c r="C512" s="693"/>
      <c r="D512" s="693"/>
      <c r="E512" s="693"/>
      <c r="F512" s="693"/>
      <c r="G512" s="693"/>
      <c r="H512" s="693"/>
      <c r="I512" s="693"/>
      <c r="J512" s="693"/>
      <c r="K512" s="693"/>
      <c r="L512" s="693"/>
      <c r="M512" s="693"/>
      <c r="N512" s="693"/>
      <c r="O512" s="693"/>
      <c r="P512" s="693"/>
      <c r="Q512" s="693"/>
      <c r="R512" s="693"/>
      <c r="S512" s="693"/>
      <c r="T512" s="693"/>
      <c r="U512" s="693"/>
      <c r="V512" s="693"/>
      <c r="W512" s="693"/>
      <c r="X512" s="693"/>
      <c r="Y512" s="693"/>
      <c r="Z512" s="693"/>
      <c r="AA512" s="693"/>
      <c r="AB512" s="693"/>
      <c r="AC512" s="693"/>
      <c r="AD512" s="693"/>
      <c r="AE512" s="693"/>
      <c r="AF512" s="693"/>
      <c r="AG512" s="693"/>
    </row>
    <row r="513" ht="15.75" customHeight="1">
      <c r="A513" s="693"/>
      <c r="B513" s="693"/>
      <c r="C513" s="693"/>
      <c r="D513" s="693"/>
      <c r="E513" s="693"/>
      <c r="F513" s="693"/>
      <c r="G513" s="693"/>
      <c r="H513" s="693"/>
      <c r="I513" s="693"/>
      <c r="J513" s="693"/>
      <c r="K513" s="693"/>
      <c r="L513" s="693"/>
      <c r="M513" s="693"/>
      <c r="N513" s="693"/>
      <c r="O513" s="693"/>
      <c r="P513" s="693"/>
      <c r="Q513" s="693"/>
      <c r="R513" s="693"/>
      <c r="S513" s="693"/>
      <c r="T513" s="693"/>
      <c r="U513" s="693"/>
      <c r="V513" s="693"/>
      <c r="W513" s="693"/>
      <c r="X513" s="693"/>
      <c r="Y513" s="693"/>
      <c r="Z513" s="693"/>
      <c r="AA513" s="693"/>
      <c r="AB513" s="693"/>
      <c r="AC513" s="693"/>
      <c r="AD513" s="693"/>
      <c r="AE513" s="693"/>
      <c r="AF513" s="693"/>
      <c r="AG513" s="693"/>
    </row>
    <row r="514" ht="15.75" customHeight="1">
      <c r="A514" s="693"/>
      <c r="B514" s="693"/>
      <c r="C514" s="693"/>
      <c r="D514" s="693"/>
      <c r="E514" s="693"/>
      <c r="F514" s="693"/>
      <c r="G514" s="693"/>
      <c r="H514" s="693"/>
      <c r="I514" s="693"/>
      <c r="J514" s="693"/>
      <c r="K514" s="693"/>
      <c r="L514" s="693"/>
      <c r="M514" s="693"/>
      <c r="N514" s="693"/>
      <c r="O514" s="693"/>
      <c r="P514" s="693"/>
      <c r="Q514" s="693"/>
      <c r="R514" s="693"/>
      <c r="S514" s="693"/>
      <c r="T514" s="693"/>
      <c r="U514" s="693"/>
      <c r="V514" s="693"/>
      <c r="W514" s="693"/>
      <c r="X514" s="693"/>
      <c r="Y514" s="693"/>
      <c r="Z514" s="693"/>
      <c r="AA514" s="693"/>
      <c r="AB514" s="693"/>
      <c r="AC514" s="693"/>
      <c r="AD514" s="693"/>
      <c r="AE514" s="693"/>
      <c r="AF514" s="693"/>
      <c r="AG514" s="693"/>
    </row>
    <row r="515" ht="15.75" customHeight="1">
      <c r="A515" s="693"/>
      <c r="B515" s="693"/>
      <c r="C515" s="693"/>
      <c r="D515" s="693"/>
      <c r="E515" s="693"/>
      <c r="F515" s="693"/>
      <c r="G515" s="693"/>
      <c r="H515" s="693"/>
      <c r="I515" s="693"/>
      <c r="J515" s="693"/>
      <c r="K515" s="693"/>
      <c r="L515" s="693"/>
      <c r="M515" s="693"/>
      <c r="N515" s="693"/>
      <c r="O515" s="693"/>
      <c r="P515" s="693"/>
      <c r="Q515" s="693"/>
      <c r="R515" s="693"/>
      <c r="S515" s="693"/>
      <c r="T515" s="693"/>
      <c r="U515" s="693"/>
      <c r="V515" s="693"/>
      <c r="W515" s="693"/>
      <c r="X515" s="693"/>
      <c r="Y515" s="693"/>
      <c r="Z515" s="693"/>
      <c r="AA515" s="693"/>
      <c r="AB515" s="693"/>
      <c r="AC515" s="693"/>
      <c r="AD515" s="693"/>
      <c r="AE515" s="693"/>
      <c r="AF515" s="693"/>
      <c r="AG515" s="693"/>
    </row>
    <row r="516" ht="15.75" customHeight="1">
      <c r="A516" s="693"/>
      <c r="B516" s="693"/>
      <c r="C516" s="693"/>
      <c r="D516" s="693"/>
      <c r="E516" s="693"/>
      <c r="F516" s="693"/>
      <c r="G516" s="693"/>
      <c r="H516" s="693"/>
      <c r="I516" s="693"/>
      <c r="J516" s="693"/>
      <c r="K516" s="693"/>
      <c r="L516" s="693"/>
      <c r="M516" s="693"/>
      <c r="N516" s="693"/>
      <c r="O516" s="693"/>
      <c r="P516" s="693"/>
      <c r="Q516" s="693"/>
      <c r="R516" s="693"/>
      <c r="S516" s="693"/>
      <c r="T516" s="693"/>
      <c r="U516" s="693"/>
      <c r="V516" s="693"/>
      <c r="W516" s="693"/>
      <c r="X516" s="693"/>
      <c r="Y516" s="693"/>
      <c r="Z516" s="693"/>
      <c r="AA516" s="693"/>
      <c r="AB516" s="693"/>
      <c r="AC516" s="693"/>
      <c r="AD516" s="693"/>
      <c r="AE516" s="693"/>
      <c r="AF516" s="693"/>
      <c r="AG516" s="693"/>
    </row>
    <row r="517" ht="15.75" customHeight="1">
      <c r="A517" s="693"/>
      <c r="B517" s="693"/>
      <c r="C517" s="693"/>
      <c r="D517" s="693"/>
      <c r="E517" s="693"/>
      <c r="F517" s="693"/>
      <c r="G517" s="693"/>
      <c r="H517" s="693"/>
      <c r="I517" s="693"/>
      <c r="J517" s="693"/>
      <c r="K517" s="693"/>
      <c r="L517" s="693"/>
      <c r="M517" s="693"/>
      <c r="N517" s="693"/>
      <c r="O517" s="693"/>
      <c r="P517" s="693"/>
      <c r="Q517" s="693"/>
      <c r="R517" s="693"/>
      <c r="S517" s="693"/>
      <c r="T517" s="693"/>
      <c r="U517" s="693"/>
      <c r="V517" s="693"/>
      <c r="W517" s="693"/>
      <c r="X517" s="693"/>
      <c r="Y517" s="693"/>
      <c r="Z517" s="693"/>
      <c r="AA517" s="693"/>
      <c r="AB517" s="693"/>
      <c r="AC517" s="693"/>
      <c r="AD517" s="693"/>
      <c r="AE517" s="693"/>
      <c r="AF517" s="693"/>
      <c r="AG517" s="693"/>
    </row>
    <row r="518" ht="15.75" customHeight="1">
      <c r="A518" s="693"/>
      <c r="B518" s="693"/>
      <c r="C518" s="693"/>
      <c r="D518" s="693"/>
      <c r="E518" s="693"/>
      <c r="F518" s="693"/>
      <c r="G518" s="693"/>
      <c r="H518" s="693"/>
      <c r="I518" s="693"/>
      <c r="J518" s="693"/>
      <c r="K518" s="693"/>
      <c r="L518" s="693"/>
      <c r="M518" s="693"/>
      <c r="N518" s="693"/>
      <c r="O518" s="693"/>
      <c r="P518" s="693"/>
      <c r="Q518" s="693"/>
      <c r="R518" s="693"/>
      <c r="S518" s="693"/>
      <c r="T518" s="693"/>
      <c r="U518" s="693"/>
      <c r="V518" s="693"/>
      <c r="W518" s="693"/>
      <c r="X518" s="693"/>
      <c r="Y518" s="693"/>
      <c r="Z518" s="693"/>
      <c r="AA518" s="693"/>
      <c r="AB518" s="693"/>
      <c r="AC518" s="693"/>
      <c r="AD518" s="693"/>
      <c r="AE518" s="693"/>
      <c r="AF518" s="693"/>
      <c r="AG518" s="693"/>
    </row>
    <row r="519" ht="15.75" customHeight="1">
      <c r="A519" s="693"/>
      <c r="B519" s="693"/>
      <c r="C519" s="693"/>
      <c r="D519" s="693"/>
      <c r="E519" s="693"/>
      <c r="F519" s="693"/>
      <c r="G519" s="693"/>
      <c r="H519" s="693"/>
      <c r="I519" s="693"/>
      <c r="J519" s="693"/>
      <c r="K519" s="693"/>
      <c r="L519" s="693"/>
      <c r="M519" s="693"/>
      <c r="N519" s="693"/>
      <c r="O519" s="693"/>
      <c r="P519" s="693"/>
      <c r="Q519" s="693"/>
      <c r="R519" s="693"/>
      <c r="S519" s="693"/>
      <c r="T519" s="693"/>
      <c r="U519" s="693"/>
      <c r="V519" s="693"/>
      <c r="W519" s="693"/>
      <c r="X519" s="693"/>
      <c r="Y519" s="693"/>
      <c r="Z519" s="693"/>
      <c r="AA519" s="693"/>
      <c r="AB519" s="693"/>
      <c r="AC519" s="693"/>
      <c r="AD519" s="693"/>
      <c r="AE519" s="693"/>
      <c r="AF519" s="693"/>
      <c r="AG519" s="693"/>
    </row>
    <row r="520" ht="15.75" customHeight="1">
      <c r="A520" s="693"/>
      <c r="B520" s="693"/>
      <c r="C520" s="693"/>
      <c r="D520" s="693"/>
      <c r="E520" s="693"/>
      <c r="F520" s="693"/>
      <c r="G520" s="693"/>
      <c r="H520" s="693"/>
      <c r="I520" s="693"/>
      <c r="J520" s="693"/>
      <c r="K520" s="693"/>
      <c r="L520" s="693"/>
      <c r="M520" s="693"/>
      <c r="N520" s="693"/>
      <c r="O520" s="693"/>
      <c r="P520" s="693"/>
      <c r="Q520" s="693"/>
      <c r="R520" s="693"/>
      <c r="S520" s="693"/>
      <c r="T520" s="693"/>
      <c r="U520" s="693"/>
      <c r="V520" s="693"/>
      <c r="W520" s="693"/>
      <c r="X520" s="693"/>
      <c r="Y520" s="693"/>
      <c r="Z520" s="693"/>
      <c r="AA520" s="693"/>
      <c r="AB520" s="693"/>
      <c r="AC520" s="693"/>
      <c r="AD520" s="693"/>
      <c r="AE520" s="693"/>
      <c r="AF520" s="693"/>
      <c r="AG520" s="693"/>
    </row>
    <row r="521" ht="15.75" customHeight="1">
      <c r="A521" s="693"/>
      <c r="B521" s="693"/>
      <c r="C521" s="693"/>
      <c r="D521" s="693"/>
      <c r="E521" s="693"/>
      <c r="F521" s="693"/>
      <c r="G521" s="693"/>
      <c r="H521" s="693"/>
      <c r="I521" s="693"/>
      <c r="J521" s="693"/>
      <c r="K521" s="693"/>
      <c r="L521" s="693"/>
      <c r="M521" s="693"/>
      <c r="N521" s="693"/>
      <c r="O521" s="693"/>
      <c r="P521" s="693"/>
      <c r="Q521" s="693"/>
      <c r="R521" s="693"/>
      <c r="S521" s="693"/>
      <c r="T521" s="693"/>
      <c r="U521" s="693"/>
      <c r="V521" s="693"/>
      <c r="W521" s="693"/>
      <c r="X521" s="693"/>
      <c r="Y521" s="693"/>
      <c r="Z521" s="693"/>
      <c r="AA521" s="693"/>
      <c r="AB521" s="693"/>
      <c r="AC521" s="693"/>
      <c r="AD521" s="693"/>
      <c r="AE521" s="693"/>
      <c r="AF521" s="693"/>
      <c r="AG521" s="693"/>
    </row>
    <row r="522" ht="15.75" customHeight="1">
      <c r="A522" s="693"/>
      <c r="B522" s="693"/>
      <c r="C522" s="693"/>
      <c r="D522" s="693"/>
      <c r="E522" s="693"/>
      <c r="F522" s="693"/>
      <c r="G522" s="693"/>
      <c r="H522" s="693"/>
      <c r="I522" s="693"/>
      <c r="J522" s="693"/>
      <c r="K522" s="693"/>
      <c r="L522" s="693"/>
      <c r="M522" s="693"/>
      <c r="N522" s="693"/>
      <c r="O522" s="693"/>
      <c r="P522" s="693"/>
      <c r="Q522" s="693"/>
      <c r="R522" s="693"/>
      <c r="S522" s="693"/>
      <c r="T522" s="693"/>
      <c r="U522" s="693"/>
      <c r="V522" s="693"/>
      <c r="W522" s="693"/>
      <c r="X522" s="693"/>
      <c r="Y522" s="693"/>
      <c r="Z522" s="693"/>
      <c r="AA522" s="693"/>
      <c r="AB522" s="693"/>
      <c r="AC522" s="693"/>
      <c r="AD522" s="693"/>
      <c r="AE522" s="693"/>
      <c r="AF522" s="693"/>
      <c r="AG522" s="693"/>
    </row>
    <row r="523" ht="15.75" customHeight="1">
      <c r="A523" s="693"/>
      <c r="B523" s="693"/>
      <c r="C523" s="693"/>
      <c r="D523" s="693"/>
      <c r="E523" s="693"/>
      <c r="F523" s="693"/>
      <c r="G523" s="693"/>
      <c r="H523" s="693"/>
      <c r="I523" s="693"/>
      <c r="J523" s="693"/>
      <c r="K523" s="693"/>
      <c r="L523" s="693"/>
      <c r="M523" s="693"/>
      <c r="N523" s="693"/>
      <c r="O523" s="693"/>
      <c r="P523" s="693"/>
      <c r="Q523" s="693"/>
      <c r="R523" s="693"/>
      <c r="S523" s="693"/>
      <c r="T523" s="693"/>
      <c r="U523" s="693"/>
      <c r="V523" s="693"/>
      <c r="W523" s="693"/>
      <c r="X523" s="693"/>
      <c r="Y523" s="693"/>
      <c r="Z523" s="693"/>
      <c r="AA523" s="693"/>
      <c r="AB523" s="693"/>
      <c r="AC523" s="693"/>
      <c r="AD523" s="693"/>
      <c r="AE523" s="693"/>
      <c r="AF523" s="693"/>
      <c r="AG523" s="693"/>
    </row>
    <row r="524" ht="15.75" customHeight="1">
      <c r="A524" s="693"/>
      <c r="B524" s="693"/>
      <c r="C524" s="693"/>
      <c r="D524" s="693"/>
      <c r="E524" s="693"/>
      <c r="F524" s="693"/>
      <c r="G524" s="693"/>
      <c r="H524" s="693"/>
      <c r="I524" s="693"/>
      <c r="J524" s="693"/>
      <c r="K524" s="693"/>
      <c r="L524" s="693"/>
      <c r="M524" s="693"/>
      <c r="N524" s="693"/>
      <c r="O524" s="693"/>
      <c r="P524" s="693"/>
      <c r="Q524" s="693"/>
      <c r="R524" s="693"/>
      <c r="S524" s="693"/>
      <c r="T524" s="693"/>
      <c r="U524" s="693"/>
      <c r="V524" s="693"/>
      <c r="W524" s="693"/>
      <c r="X524" s="693"/>
      <c r="Y524" s="693"/>
      <c r="Z524" s="693"/>
      <c r="AA524" s="693"/>
      <c r="AB524" s="693"/>
      <c r="AC524" s="693"/>
      <c r="AD524" s="693"/>
      <c r="AE524" s="693"/>
      <c r="AF524" s="693"/>
      <c r="AG524" s="693"/>
    </row>
    <row r="525" ht="15.75" customHeight="1">
      <c r="A525" s="693"/>
      <c r="B525" s="693"/>
      <c r="C525" s="693"/>
      <c r="D525" s="693"/>
      <c r="E525" s="693"/>
      <c r="F525" s="693"/>
      <c r="G525" s="693"/>
      <c r="H525" s="693"/>
      <c r="I525" s="693"/>
      <c r="J525" s="693"/>
      <c r="K525" s="693"/>
      <c r="L525" s="693"/>
      <c r="M525" s="693"/>
      <c r="N525" s="693"/>
      <c r="O525" s="693"/>
      <c r="P525" s="693"/>
      <c r="Q525" s="693"/>
      <c r="R525" s="693"/>
      <c r="S525" s="693"/>
      <c r="T525" s="693"/>
      <c r="U525" s="693"/>
      <c r="V525" s="693"/>
      <c r="W525" s="693"/>
      <c r="X525" s="693"/>
      <c r="Y525" s="693"/>
      <c r="Z525" s="693"/>
      <c r="AA525" s="693"/>
      <c r="AB525" s="693"/>
      <c r="AC525" s="693"/>
      <c r="AD525" s="693"/>
      <c r="AE525" s="693"/>
      <c r="AF525" s="693"/>
      <c r="AG525" s="693"/>
    </row>
    <row r="526" ht="15.75" customHeight="1">
      <c r="A526" s="693"/>
      <c r="B526" s="693"/>
      <c r="C526" s="693"/>
      <c r="D526" s="693"/>
      <c r="E526" s="693"/>
      <c r="F526" s="693"/>
      <c r="G526" s="693"/>
      <c r="H526" s="693"/>
      <c r="I526" s="693"/>
      <c r="J526" s="693"/>
      <c r="K526" s="693"/>
      <c r="L526" s="693"/>
      <c r="M526" s="693"/>
      <c r="N526" s="693"/>
      <c r="O526" s="693"/>
      <c r="P526" s="693"/>
      <c r="Q526" s="693"/>
      <c r="R526" s="693"/>
      <c r="S526" s="693"/>
      <c r="T526" s="693"/>
      <c r="U526" s="693"/>
      <c r="V526" s="693"/>
      <c r="W526" s="693"/>
      <c r="X526" s="693"/>
      <c r="Y526" s="693"/>
      <c r="Z526" s="693"/>
      <c r="AA526" s="693"/>
      <c r="AB526" s="693"/>
      <c r="AC526" s="693"/>
      <c r="AD526" s="693"/>
      <c r="AE526" s="693"/>
      <c r="AF526" s="693"/>
      <c r="AG526" s="693"/>
    </row>
    <row r="527" ht="15.75" customHeight="1">
      <c r="A527" s="693"/>
      <c r="B527" s="693"/>
      <c r="C527" s="693"/>
      <c r="D527" s="693"/>
      <c r="E527" s="693"/>
      <c r="F527" s="693"/>
      <c r="G527" s="693"/>
      <c r="H527" s="693"/>
      <c r="I527" s="693"/>
      <c r="J527" s="693"/>
      <c r="K527" s="693"/>
      <c r="L527" s="693"/>
      <c r="M527" s="693"/>
      <c r="N527" s="693"/>
      <c r="O527" s="693"/>
      <c r="P527" s="693"/>
      <c r="Q527" s="693"/>
      <c r="R527" s="693"/>
      <c r="S527" s="693"/>
      <c r="T527" s="693"/>
      <c r="U527" s="693"/>
      <c r="V527" s="693"/>
      <c r="W527" s="693"/>
      <c r="X527" s="693"/>
      <c r="Y527" s="693"/>
      <c r="Z527" s="693"/>
      <c r="AA527" s="693"/>
      <c r="AB527" s="693"/>
      <c r="AC527" s="693"/>
      <c r="AD527" s="693"/>
      <c r="AE527" s="693"/>
      <c r="AF527" s="693"/>
      <c r="AG527" s="693"/>
    </row>
    <row r="528" ht="15.75" customHeight="1">
      <c r="A528" s="693"/>
      <c r="B528" s="693"/>
      <c r="C528" s="693"/>
      <c r="D528" s="693"/>
      <c r="E528" s="693"/>
      <c r="F528" s="693"/>
      <c r="G528" s="693"/>
      <c r="H528" s="693"/>
      <c r="I528" s="693"/>
      <c r="J528" s="693"/>
      <c r="K528" s="693"/>
      <c r="L528" s="693"/>
      <c r="M528" s="693"/>
      <c r="N528" s="693"/>
      <c r="O528" s="693"/>
      <c r="P528" s="693"/>
      <c r="Q528" s="693"/>
      <c r="R528" s="693"/>
      <c r="S528" s="693"/>
      <c r="T528" s="693"/>
      <c r="U528" s="693"/>
      <c r="V528" s="693"/>
      <c r="W528" s="693"/>
      <c r="X528" s="693"/>
      <c r="Y528" s="693"/>
      <c r="Z528" s="693"/>
      <c r="AA528" s="693"/>
      <c r="AB528" s="693"/>
      <c r="AC528" s="693"/>
      <c r="AD528" s="693"/>
      <c r="AE528" s="693"/>
      <c r="AF528" s="693"/>
      <c r="AG528" s="693"/>
    </row>
    <row r="529" ht="15.75" customHeight="1">
      <c r="A529" s="693"/>
      <c r="B529" s="693"/>
      <c r="C529" s="693"/>
      <c r="D529" s="693"/>
      <c r="E529" s="693"/>
      <c r="F529" s="693"/>
      <c r="G529" s="693"/>
      <c r="H529" s="693"/>
      <c r="I529" s="693"/>
      <c r="J529" s="693"/>
      <c r="K529" s="693"/>
      <c r="L529" s="693"/>
      <c r="M529" s="693"/>
      <c r="N529" s="693"/>
      <c r="O529" s="693"/>
      <c r="P529" s="693"/>
      <c r="Q529" s="693"/>
      <c r="R529" s="693"/>
      <c r="S529" s="693"/>
      <c r="T529" s="693"/>
      <c r="U529" s="693"/>
      <c r="V529" s="693"/>
      <c r="W529" s="693"/>
      <c r="X529" s="693"/>
      <c r="Y529" s="693"/>
      <c r="Z529" s="693"/>
      <c r="AA529" s="693"/>
      <c r="AB529" s="693"/>
      <c r="AC529" s="693"/>
      <c r="AD529" s="693"/>
      <c r="AE529" s="693"/>
      <c r="AF529" s="693"/>
      <c r="AG529" s="693"/>
    </row>
    <row r="530" ht="15.75" customHeight="1">
      <c r="A530" s="693"/>
      <c r="B530" s="693"/>
      <c r="C530" s="693"/>
      <c r="D530" s="693"/>
      <c r="E530" s="693"/>
      <c r="F530" s="693"/>
      <c r="G530" s="693"/>
      <c r="H530" s="693"/>
      <c r="I530" s="693"/>
      <c r="J530" s="693"/>
      <c r="K530" s="693"/>
      <c r="L530" s="693"/>
      <c r="M530" s="693"/>
      <c r="N530" s="693"/>
      <c r="O530" s="693"/>
      <c r="P530" s="693"/>
      <c r="Q530" s="693"/>
      <c r="R530" s="693"/>
      <c r="S530" s="693"/>
      <c r="T530" s="693"/>
      <c r="U530" s="693"/>
      <c r="V530" s="693"/>
      <c r="W530" s="693"/>
      <c r="X530" s="693"/>
      <c r="Y530" s="693"/>
      <c r="Z530" s="693"/>
      <c r="AA530" s="693"/>
      <c r="AB530" s="693"/>
      <c r="AC530" s="693"/>
      <c r="AD530" s="693"/>
      <c r="AE530" s="693"/>
      <c r="AF530" s="693"/>
      <c r="AG530" s="693"/>
    </row>
    <row r="531" ht="15.75" customHeight="1">
      <c r="A531" s="693"/>
      <c r="B531" s="693"/>
      <c r="C531" s="693"/>
      <c r="D531" s="693"/>
      <c r="E531" s="693"/>
      <c r="F531" s="693"/>
      <c r="G531" s="693"/>
      <c r="H531" s="693"/>
      <c r="I531" s="693"/>
      <c r="J531" s="693"/>
      <c r="K531" s="693"/>
      <c r="L531" s="693"/>
      <c r="M531" s="693"/>
      <c r="N531" s="693"/>
      <c r="O531" s="693"/>
      <c r="P531" s="693"/>
      <c r="Q531" s="693"/>
      <c r="R531" s="693"/>
      <c r="S531" s="693"/>
      <c r="T531" s="693"/>
      <c r="U531" s="693"/>
      <c r="V531" s="693"/>
      <c r="W531" s="693"/>
      <c r="X531" s="693"/>
      <c r="Y531" s="693"/>
      <c r="Z531" s="693"/>
      <c r="AA531" s="693"/>
      <c r="AB531" s="693"/>
      <c r="AC531" s="693"/>
      <c r="AD531" s="693"/>
      <c r="AE531" s="693"/>
      <c r="AF531" s="693"/>
      <c r="AG531" s="693"/>
    </row>
    <row r="532" ht="15.75" customHeight="1">
      <c r="A532" s="693"/>
      <c r="B532" s="693"/>
      <c r="C532" s="693"/>
      <c r="D532" s="693"/>
      <c r="E532" s="693"/>
      <c r="F532" s="693"/>
      <c r="G532" s="693"/>
      <c r="H532" s="693"/>
      <c r="I532" s="693"/>
      <c r="J532" s="693"/>
      <c r="K532" s="693"/>
      <c r="L532" s="693"/>
      <c r="M532" s="693"/>
      <c r="N532" s="693"/>
      <c r="O532" s="693"/>
      <c r="P532" s="693"/>
      <c r="Q532" s="693"/>
      <c r="R532" s="693"/>
      <c r="S532" s="693"/>
      <c r="T532" s="693"/>
      <c r="U532" s="693"/>
      <c r="V532" s="693"/>
      <c r="W532" s="693"/>
      <c r="X532" s="693"/>
      <c r="Y532" s="693"/>
      <c r="Z532" s="693"/>
      <c r="AA532" s="693"/>
      <c r="AB532" s="693"/>
      <c r="AC532" s="693"/>
      <c r="AD532" s="693"/>
      <c r="AE532" s="693"/>
      <c r="AF532" s="693"/>
      <c r="AG532" s="693"/>
    </row>
    <row r="533" ht="15.75" customHeight="1">
      <c r="A533" s="693"/>
      <c r="B533" s="693"/>
      <c r="C533" s="693"/>
      <c r="D533" s="693"/>
      <c r="E533" s="693"/>
      <c r="F533" s="693"/>
      <c r="G533" s="693"/>
      <c r="H533" s="693"/>
      <c r="I533" s="693"/>
      <c r="J533" s="693"/>
      <c r="K533" s="693"/>
      <c r="L533" s="693"/>
      <c r="M533" s="693"/>
      <c r="N533" s="693"/>
      <c r="O533" s="693"/>
      <c r="P533" s="693"/>
      <c r="Q533" s="693"/>
      <c r="R533" s="693"/>
      <c r="S533" s="693"/>
      <c r="T533" s="693"/>
      <c r="U533" s="693"/>
      <c r="V533" s="693"/>
      <c r="W533" s="693"/>
      <c r="X533" s="693"/>
      <c r="Y533" s="693"/>
      <c r="Z533" s="693"/>
      <c r="AA533" s="693"/>
      <c r="AB533" s="693"/>
      <c r="AC533" s="693"/>
      <c r="AD533" s="693"/>
      <c r="AE533" s="693"/>
      <c r="AF533" s="693"/>
      <c r="AG533" s="693"/>
    </row>
    <row r="534" ht="15.75" customHeight="1">
      <c r="A534" s="693"/>
      <c r="B534" s="693"/>
      <c r="C534" s="693"/>
      <c r="D534" s="693"/>
      <c r="E534" s="693"/>
      <c r="F534" s="693"/>
      <c r="G534" s="693"/>
      <c r="H534" s="693"/>
      <c r="I534" s="693"/>
      <c r="J534" s="693"/>
      <c r="K534" s="693"/>
      <c r="L534" s="693"/>
      <c r="M534" s="693"/>
      <c r="N534" s="693"/>
      <c r="O534" s="693"/>
      <c r="P534" s="693"/>
      <c r="Q534" s="693"/>
      <c r="R534" s="693"/>
      <c r="S534" s="693"/>
      <c r="T534" s="693"/>
      <c r="U534" s="693"/>
      <c r="V534" s="693"/>
      <c r="W534" s="693"/>
      <c r="X534" s="693"/>
      <c r="Y534" s="693"/>
      <c r="Z534" s="693"/>
      <c r="AA534" s="693"/>
      <c r="AB534" s="693"/>
      <c r="AC534" s="693"/>
      <c r="AD534" s="693"/>
      <c r="AE534" s="693"/>
      <c r="AF534" s="693"/>
      <c r="AG534" s="693"/>
    </row>
    <row r="535" ht="15.75" customHeight="1">
      <c r="A535" s="693"/>
      <c r="B535" s="693"/>
      <c r="C535" s="693"/>
      <c r="D535" s="693"/>
      <c r="E535" s="693"/>
      <c r="F535" s="693"/>
      <c r="G535" s="693"/>
      <c r="H535" s="693"/>
      <c r="I535" s="693"/>
      <c r="J535" s="693"/>
      <c r="K535" s="693"/>
      <c r="L535" s="693"/>
      <c r="M535" s="693"/>
      <c r="N535" s="693"/>
      <c r="O535" s="693"/>
      <c r="P535" s="693"/>
      <c r="Q535" s="693"/>
      <c r="R535" s="693"/>
      <c r="S535" s="693"/>
      <c r="T535" s="693"/>
      <c r="U535" s="693"/>
      <c r="V535" s="693"/>
      <c r="W535" s="693"/>
      <c r="X535" s="693"/>
      <c r="Y535" s="693"/>
      <c r="Z535" s="693"/>
      <c r="AA535" s="693"/>
      <c r="AB535" s="693"/>
      <c r="AC535" s="693"/>
      <c r="AD535" s="693"/>
      <c r="AE535" s="693"/>
      <c r="AF535" s="693"/>
      <c r="AG535" s="693"/>
    </row>
    <row r="536" ht="15.75" customHeight="1">
      <c r="A536" s="693"/>
      <c r="B536" s="693"/>
      <c r="C536" s="693"/>
      <c r="D536" s="693"/>
      <c r="E536" s="693"/>
      <c r="F536" s="693"/>
      <c r="G536" s="693"/>
      <c r="H536" s="693"/>
      <c r="I536" s="693"/>
      <c r="J536" s="693"/>
      <c r="K536" s="693"/>
      <c r="L536" s="693"/>
      <c r="M536" s="693"/>
      <c r="N536" s="693"/>
      <c r="O536" s="693"/>
      <c r="P536" s="693"/>
      <c r="Q536" s="693"/>
      <c r="R536" s="693"/>
      <c r="S536" s="693"/>
      <c r="T536" s="693"/>
      <c r="U536" s="693"/>
      <c r="V536" s="693"/>
      <c r="W536" s="693"/>
      <c r="X536" s="693"/>
      <c r="Y536" s="693"/>
      <c r="Z536" s="693"/>
      <c r="AA536" s="693"/>
      <c r="AB536" s="693"/>
      <c r="AC536" s="693"/>
      <c r="AD536" s="693"/>
      <c r="AE536" s="693"/>
      <c r="AF536" s="693"/>
      <c r="AG536" s="693"/>
    </row>
    <row r="537" ht="15.75" customHeight="1">
      <c r="A537" s="693"/>
      <c r="B537" s="693"/>
      <c r="C537" s="693"/>
      <c r="D537" s="693"/>
      <c r="E537" s="693"/>
      <c r="F537" s="693"/>
      <c r="G537" s="693"/>
      <c r="H537" s="693"/>
      <c r="I537" s="693"/>
      <c r="J537" s="693"/>
      <c r="K537" s="693"/>
      <c r="L537" s="693"/>
      <c r="M537" s="693"/>
      <c r="N537" s="693"/>
      <c r="O537" s="693"/>
      <c r="P537" s="693"/>
      <c r="Q537" s="693"/>
      <c r="R537" s="693"/>
      <c r="S537" s="693"/>
      <c r="T537" s="693"/>
      <c r="U537" s="693"/>
      <c r="V537" s="693"/>
      <c r="W537" s="693"/>
      <c r="X537" s="693"/>
      <c r="Y537" s="693"/>
      <c r="Z537" s="693"/>
      <c r="AA537" s="693"/>
      <c r="AB537" s="693"/>
      <c r="AC537" s="693"/>
      <c r="AD537" s="693"/>
      <c r="AE537" s="693"/>
      <c r="AF537" s="693"/>
      <c r="AG537" s="693"/>
    </row>
    <row r="538" ht="15.75" customHeight="1">
      <c r="A538" s="693"/>
      <c r="B538" s="693"/>
      <c r="C538" s="693"/>
      <c r="D538" s="693"/>
      <c r="E538" s="693"/>
      <c r="F538" s="693"/>
      <c r="G538" s="693"/>
      <c r="H538" s="693"/>
      <c r="I538" s="693"/>
      <c r="J538" s="693"/>
      <c r="K538" s="693"/>
      <c r="L538" s="693"/>
      <c r="M538" s="693"/>
      <c r="N538" s="693"/>
      <c r="O538" s="693"/>
      <c r="P538" s="693"/>
      <c r="Q538" s="693"/>
      <c r="R538" s="693"/>
      <c r="S538" s="693"/>
      <c r="T538" s="693"/>
      <c r="U538" s="693"/>
      <c r="V538" s="693"/>
      <c r="W538" s="693"/>
      <c r="X538" s="693"/>
      <c r="Y538" s="693"/>
      <c r="Z538" s="693"/>
      <c r="AA538" s="693"/>
      <c r="AB538" s="693"/>
      <c r="AC538" s="693"/>
      <c r="AD538" s="693"/>
      <c r="AE538" s="693"/>
      <c r="AF538" s="693"/>
      <c r="AG538" s="693"/>
    </row>
    <row r="539" ht="15.75" customHeight="1">
      <c r="A539" s="693"/>
      <c r="B539" s="693"/>
      <c r="C539" s="693"/>
      <c r="D539" s="693"/>
      <c r="E539" s="693"/>
      <c r="F539" s="693"/>
      <c r="G539" s="693"/>
      <c r="H539" s="693"/>
      <c r="I539" s="693"/>
      <c r="J539" s="693"/>
      <c r="K539" s="693"/>
      <c r="L539" s="693"/>
      <c r="M539" s="693"/>
      <c r="N539" s="693"/>
      <c r="O539" s="693"/>
      <c r="P539" s="693"/>
      <c r="Q539" s="693"/>
      <c r="R539" s="693"/>
      <c r="S539" s="693"/>
      <c r="T539" s="693"/>
      <c r="U539" s="693"/>
      <c r="V539" s="693"/>
      <c r="W539" s="693"/>
      <c r="X539" s="693"/>
      <c r="Y539" s="693"/>
      <c r="Z539" s="693"/>
      <c r="AA539" s="693"/>
      <c r="AB539" s="693"/>
      <c r="AC539" s="693"/>
      <c r="AD539" s="693"/>
      <c r="AE539" s="693"/>
      <c r="AF539" s="693"/>
      <c r="AG539" s="693"/>
    </row>
    <row r="540" ht="15.75" customHeight="1">
      <c r="A540" s="693"/>
      <c r="B540" s="693"/>
      <c r="C540" s="693"/>
      <c r="D540" s="693"/>
      <c r="E540" s="693"/>
      <c r="F540" s="693"/>
      <c r="G540" s="693"/>
      <c r="H540" s="693"/>
      <c r="I540" s="693"/>
      <c r="J540" s="693"/>
      <c r="K540" s="693"/>
      <c r="L540" s="693"/>
      <c r="M540" s="693"/>
      <c r="N540" s="693"/>
      <c r="O540" s="693"/>
      <c r="P540" s="693"/>
      <c r="Q540" s="693"/>
      <c r="R540" s="693"/>
      <c r="S540" s="693"/>
      <c r="T540" s="693"/>
      <c r="U540" s="693"/>
      <c r="V540" s="693"/>
      <c r="W540" s="693"/>
      <c r="X540" s="693"/>
      <c r="Y540" s="693"/>
      <c r="Z540" s="693"/>
      <c r="AA540" s="693"/>
      <c r="AB540" s="693"/>
      <c r="AC540" s="693"/>
      <c r="AD540" s="693"/>
      <c r="AE540" s="693"/>
      <c r="AF540" s="693"/>
      <c r="AG540" s="693"/>
    </row>
    <row r="541" ht="15.75" customHeight="1">
      <c r="A541" s="693"/>
      <c r="B541" s="693"/>
      <c r="C541" s="693"/>
      <c r="D541" s="693"/>
      <c r="E541" s="693"/>
      <c r="F541" s="693"/>
      <c r="G541" s="693"/>
      <c r="H541" s="693"/>
      <c r="I541" s="693"/>
      <c r="J541" s="693"/>
      <c r="K541" s="693"/>
      <c r="L541" s="693"/>
      <c r="M541" s="693"/>
      <c r="N541" s="693"/>
      <c r="O541" s="693"/>
      <c r="P541" s="693"/>
      <c r="Q541" s="693"/>
      <c r="R541" s="693"/>
      <c r="S541" s="693"/>
      <c r="T541" s="693"/>
      <c r="U541" s="693"/>
      <c r="V541" s="693"/>
      <c r="W541" s="693"/>
      <c r="X541" s="693"/>
      <c r="Y541" s="693"/>
      <c r="Z541" s="693"/>
      <c r="AA541" s="693"/>
      <c r="AB541" s="693"/>
      <c r="AC541" s="693"/>
      <c r="AD541" s="693"/>
      <c r="AE541" s="693"/>
      <c r="AF541" s="693"/>
      <c r="AG541" s="693"/>
    </row>
    <row r="542" ht="15.75" customHeight="1">
      <c r="A542" s="693"/>
      <c r="B542" s="693"/>
      <c r="C542" s="693"/>
      <c r="D542" s="693"/>
      <c r="E542" s="693"/>
      <c r="F542" s="693"/>
      <c r="G542" s="693"/>
      <c r="H542" s="693"/>
      <c r="I542" s="693"/>
      <c r="J542" s="693"/>
      <c r="K542" s="693"/>
      <c r="L542" s="693"/>
      <c r="M542" s="693"/>
      <c r="N542" s="693"/>
      <c r="O542" s="693"/>
      <c r="P542" s="693"/>
      <c r="Q542" s="693"/>
      <c r="R542" s="693"/>
      <c r="S542" s="693"/>
      <c r="T542" s="693"/>
      <c r="U542" s="693"/>
      <c r="V542" s="693"/>
      <c r="W542" s="693"/>
      <c r="X542" s="693"/>
      <c r="Y542" s="693"/>
      <c r="Z542" s="693"/>
      <c r="AA542" s="693"/>
      <c r="AB542" s="693"/>
      <c r="AC542" s="693"/>
      <c r="AD542" s="693"/>
      <c r="AE542" s="693"/>
      <c r="AF542" s="693"/>
      <c r="AG542" s="693"/>
    </row>
    <row r="543" ht="15.75" customHeight="1">
      <c r="A543" s="693"/>
      <c r="B543" s="693"/>
      <c r="C543" s="693"/>
      <c r="D543" s="693"/>
      <c r="E543" s="693"/>
      <c r="F543" s="693"/>
      <c r="G543" s="693"/>
      <c r="H543" s="693"/>
      <c r="I543" s="693"/>
      <c r="J543" s="693"/>
      <c r="K543" s="693"/>
      <c r="L543" s="693"/>
      <c r="M543" s="693"/>
      <c r="N543" s="693"/>
      <c r="O543" s="693"/>
      <c r="P543" s="693"/>
      <c r="Q543" s="693"/>
      <c r="R543" s="693"/>
      <c r="S543" s="693"/>
      <c r="T543" s="693"/>
      <c r="U543" s="693"/>
      <c r="V543" s="693"/>
      <c r="W543" s="693"/>
      <c r="X543" s="693"/>
      <c r="Y543" s="693"/>
      <c r="Z543" s="693"/>
      <c r="AA543" s="693"/>
      <c r="AB543" s="693"/>
      <c r="AC543" s="693"/>
      <c r="AD543" s="693"/>
      <c r="AE543" s="693"/>
      <c r="AF543" s="693"/>
      <c r="AG543" s="693"/>
    </row>
    <row r="544" ht="15.75" customHeight="1">
      <c r="A544" s="693"/>
      <c r="B544" s="693"/>
      <c r="C544" s="693"/>
      <c r="D544" s="693"/>
      <c r="E544" s="693"/>
      <c r="F544" s="693"/>
      <c r="G544" s="693"/>
      <c r="H544" s="693"/>
      <c r="I544" s="693"/>
      <c r="J544" s="693"/>
      <c r="K544" s="693"/>
      <c r="L544" s="693"/>
      <c r="M544" s="693"/>
      <c r="N544" s="693"/>
      <c r="O544" s="693"/>
      <c r="P544" s="693"/>
      <c r="Q544" s="693"/>
      <c r="R544" s="693"/>
      <c r="S544" s="693"/>
      <c r="T544" s="693"/>
      <c r="U544" s="693"/>
      <c r="V544" s="693"/>
      <c r="W544" s="693"/>
      <c r="X544" s="693"/>
      <c r="Y544" s="693"/>
      <c r="Z544" s="693"/>
      <c r="AA544" s="693"/>
      <c r="AB544" s="693"/>
      <c r="AC544" s="693"/>
      <c r="AD544" s="693"/>
      <c r="AE544" s="693"/>
      <c r="AF544" s="693"/>
      <c r="AG544" s="693"/>
    </row>
    <row r="545" ht="15.75" customHeight="1">
      <c r="A545" s="693"/>
      <c r="B545" s="693"/>
      <c r="C545" s="693"/>
      <c r="D545" s="693"/>
      <c r="E545" s="693"/>
      <c r="F545" s="693"/>
      <c r="G545" s="693"/>
      <c r="H545" s="693"/>
      <c r="I545" s="693"/>
      <c r="J545" s="693"/>
      <c r="K545" s="693"/>
      <c r="L545" s="693"/>
      <c r="M545" s="693"/>
      <c r="N545" s="693"/>
      <c r="O545" s="693"/>
      <c r="P545" s="693"/>
      <c r="Q545" s="693"/>
      <c r="R545" s="693"/>
      <c r="S545" s="693"/>
      <c r="T545" s="693"/>
      <c r="U545" s="693"/>
      <c r="V545" s="693"/>
      <c r="W545" s="693"/>
      <c r="X545" s="693"/>
      <c r="Y545" s="693"/>
      <c r="Z545" s="693"/>
      <c r="AA545" s="693"/>
      <c r="AB545" s="693"/>
      <c r="AC545" s="693"/>
      <c r="AD545" s="693"/>
      <c r="AE545" s="693"/>
      <c r="AF545" s="693"/>
      <c r="AG545" s="693"/>
    </row>
    <row r="546" ht="15.75" customHeight="1">
      <c r="A546" s="693"/>
      <c r="B546" s="693"/>
      <c r="C546" s="693"/>
      <c r="D546" s="693"/>
      <c r="E546" s="693"/>
      <c r="F546" s="693"/>
      <c r="G546" s="693"/>
      <c r="H546" s="693"/>
      <c r="I546" s="693"/>
      <c r="J546" s="693"/>
      <c r="K546" s="693"/>
      <c r="L546" s="693"/>
      <c r="M546" s="693"/>
      <c r="N546" s="693"/>
      <c r="O546" s="693"/>
      <c r="P546" s="693"/>
      <c r="Q546" s="693"/>
      <c r="R546" s="693"/>
      <c r="S546" s="693"/>
      <c r="T546" s="693"/>
      <c r="U546" s="693"/>
      <c r="V546" s="693"/>
      <c r="W546" s="693"/>
      <c r="X546" s="693"/>
      <c r="Y546" s="693"/>
      <c r="Z546" s="693"/>
      <c r="AA546" s="693"/>
      <c r="AB546" s="693"/>
      <c r="AC546" s="693"/>
      <c r="AD546" s="693"/>
      <c r="AE546" s="693"/>
      <c r="AF546" s="693"/>
      <c r="AG546" s="693"/>
    </row>
    <row r="547" ht="15.75" customHeight="1">
      <c r="A547" s="693"/>
      <c r="B547" s="693"/>
      <c r="C547" s="693"/>
      <c r="D547" s="693"/>
      <c r="E547" s="693"/>
      <c r="F547" s="693"/>
      <c r="G547" s="693"/>
      <c r="H547" s="693"/>
      <c r="I547" s="693"/>
      <c r="J547" s="693"/>
      <c r="K547" s="693"/>
      <c r="L547" s="693"/>
      <c r="M547" s="693"/>
      <c r="N547" s="693"/>
      <c r="O547" s="693"/>
      <c r="P547" s="693"/>
      <c r="Q547" s="693"/>
      <c r="R547" s="693"/>
      <c r="S547" s="693"/>
      <c r="T547" s="693"/>
      <c r="U547" s="693"/>
      <c r="V547" s="693"/>
      <c r="W547" s="693"/>
      <c r="X547" s="693"/>
      <c r="Y547" s="693"/>
      <c r="Z547" s="693"/>
      <c r="AA547" s="693"/>
      <c r="AB547" s="693"/>
      <c r="AC547" s="693"/>
      <c r="AD547" s="693"/>
      <c r="AE547" s="693"/>
      <c r="AF547" s="693"/>
      <c r="AG547" s="693"/>
    </row>
    <row r="548" ht="15.75" customHeight="1">
      <c r="A548" s="693"/>
      <c r="B548" s="693"/>
      <c r="C548" s="693"/>
      <c r="D548" s="693"/>
      <c r="E548" s="693"/>
      <c r="F548" s="693"/>
      <c r="G548" s="693"/>
      <c r="H548" s="693"/>
      <c r="I548" s="693"/>
      <c r="J548" s="693"/>
      <c r="K548" s="693"/>
      <c r="L548" s="693"/>
      <c r="M548" s="693"/>
      <c r="N548" s="693"/>
      <c r="O548" s="693"/>
      <c r="P548" s="693"/>
      <c r="Q548" s="693"/>
      <c r="R548" s="693"/>
      <c r="S548" s="693"/>
      <c r="T548" s="693"/>
      <c r="U548" s="693"/>
      <c r="V548" s="693"/>
      <c r="W548" s="693"/>
      <c r="X548" s="693"/>
      <c r="Y548" s="693"/>
      <c r="Z548" s="693"/>
      <c r="AA548" s="693"/>
      <c r="AB548" s="693"/>
      <c r="AC548" s="693"/>
      <c r="AD548" s="693"/>
      <c r="AE548" s="693"/>
      <c r="AF548" s="693"/>
      <c r="AG548" s="693"/>
    </row>
    <row r="549" ht="15.75" customHeight="1">
      <c r="A549" s="693"/>
      <c r="B549" s="693"/>
      <c r="C549" s="693"/>
      <c r="D549" s="693"/>
      <c r="E549" s="693"/>
      <c r="F549" s="693"/>
      <c r="G549" s="693"/>
      <c r="H549" s="693"/>
      <c r="I549" s="693"/>
      <c r="J549" s="693"/>
      <c r="K549" s="693"/>
      <c r="L549" s="693"/>
      <c r="M549" s="693"/>
      <c r="N549" s="693"/>
      <c r="O549" s="693"/>
      <c r="P549" s="693"/>
      <c r="Q549" s="693"/>
      <c r="R549" s="693"/>
      <c r="S549" s="693"/>
      <c r="T549" s="693"/>
      <c r="U549" s="693"/>
      <c r="V549" s="693"/>
      <c r="W549" s="693"/>
      <c r="X549" s="693"/>
      <c r="Y549" s="693"/>
      <c r="Z549" s="693"/>
      <c r="AA549" s="693"/>
      <c r="AB549" s="693"/>
      <c r="AC549" s="693"/>
      <c r="AD549" s="693"/>
      <c r="AE549" s="693"/>
      <c r="AF549" s="693"/>
      <c r="AG549" s="693"/>
    </row>
    <row r="550" ht="15.75" customHeight="1">
      <c r="A550" s="693"/>
      <c r="B550" s="693"/>
      <c r="C550" s="693"/>
      <c r="D550" s="693"/>
      <c r="E550" s="693"/>
      <c r="F550" s="693"/>
      <c r="G550" s="693"/>
      <c r="H550" s="693"/>
      <c r="I550" s="693"/>
      <c r="J550" s="693"/>
      <c r="K550" s="693"/>
      <c r="L550" s="693"/>
      <c r="M550" s="693"/>
      <c r="N550" s="693"/>
      <c r="O550" s="693"/>
      <c r="P550" s="693"/>
      <c r="Q550" s="693"/>
      <c r="R550" s="693"/>
      <c r="S550" s="693"/>
      <c r="T550" s="693"/>
      <c r="U550" s="693"/>
      <c r="V550" s="693"/>
      <c r="W550" s="693"/>
      <c r="X550" s="693"/>
      <c r="Y550" s="693"/>
      <c r="Z550" s="693"/>
      <c r="AA550" s="693"/>
      <c r="AB550" s="693"/>
      <c r="AC550" s="693"/>
      <c r="AD550" s="693"/>
      <c r="AE550" s="693"/>
      <c r="AF550" s="693"/>
      <c r="AG550" s="693"/>
    </row>
    <row r="551" ht="15.75" customHeight="1">
      <c r="A551" s="693"/>
      <c r="B551" s="693"/>
      <c r="C551" s="693"/>
      <c r="D551" s="693"/>
      <c r="E551" s="693"/>
      <c r="F551" s="693"/>
      <c r="G551" s="693"/>
      <c r="H551" s="693"/>
      <c r="I551" s="693"/>
      <c r="J551" s="693"/>
      <c r="K551" s="693"/>
      <c r="L551" s="693"/>
      <c r="M551" s="693"/>
      <c r="N551" s="693"/>
      <c r="O551" s="693"/>
      <c r="P551" s="693"/>
      <c r="Q551" s="693"/>
      <c r="R551" s="693"/>
      <c r="S551" s="693"/>
      <c r="T551" s="693"/>
      <c r="U551" s="693"/>
      <c r="V551" s="693"/>
      <c r="W551" s="693"/>
      <c r="X551" s="693"/>
      <c r="Y551" s="693"/>
      <c r="Z551" s="693"/>
      <c r="AA551" s="693"/>
      <c r="AB551" s="693"/>
      <c r="AC551" s="693"/>
      <c r="AD551" s="693"/>
      <c r="AE551" s="693"/>
      <c r="AF551" s="693"/>
      <c r="AG551" s="693"/>
    </row>
    <row r="552" ht="15.75" customHeight="1">
      <c r="A552" s="693"/>
      <c r="B552" s="693"/>
      <c r="C552" s="693"/>
      <c r="D552" s="693"/>
      <c r="E552" s="693"/>
      <c r="F552" s="693"/>
      <c r="G552" s="693"/>
      <c r="H552" s="693"/>
      <c r="I552" s="693"/>
      <c r="J552" s="693"/>
      <c r="K552" s="693"/>
      <c r="L552" s="693"/>
      <c r="M552" s="693"/>
      <c r="N552" s="693"/>
      <c r="O552" s="693"/>
      <c r="P552" s="693"/>
      <c r="Q552" s="693"/>
      <c r="R552" s="693"/>
      <c r="S552" s="693"/>
      <c r="T552" s="693"/>
      <c r="U552" s="693"/>
      <c r="V552" s="693"/>
      <c r="W552" s="693"/>
      <c r="X552" s="693"/>
      <c r="Y552" s="693"/>
      <c r="Z552" s="693"/>
      <c r="AA552" s="693"/>
      <c r="AB552" s="693"/>
      <c r="AC552" s="693"/>
      <c r="AD552" s="693"/>
      <c r="AE552" s="693"/>
      <c r="AF552" s="693"/>
      <c r="AG552" s="693"/>
    </row>
    <row r="553" ht="15.75" customHeight="1">
      <c r="A553" s="693"/>
      <c r="B553" s="693"/>
      <c r="C553" s="693"/>
      <c r="D553" s="693"/>
      <c r="E553" s="693"/>
      <c r="F553" s="693"/>
      <c r="G553" s="693"/>
      <c r="H553" s="693"/>
      <c r="I553" s="693"/>
      <c r="J553" s="693"/>
      <c r="K553" s="693"/>
      <c r="L553" s="693"/>
      <c r="M553" s="693"/>
      <c r="N553" s="693"/>
      <c r="O553" s="693"/>
      <c r="P553" s="693"/>
      <c r="Q553" s="693"/>
      <c r="R553" s="693"/>
      <c r="S553" s="693"/>
      <c r="T553" s="693"/>
      <c r="U553" s="693"/>
      <c r="V553" s="693"/>
      <c r="W553" s="693"/>
      <c r="X553" s="693"/>
      <c r="Y553" s="693"/>
      <c r="Z553" s="693"/>
      <c r="AA553" s="693"/>
      <c r="AB553" s="693"/>
      <c r="AC553" s="693"/>
      <c r="AD553" s="693"/>
      <c r="AE553" s="693"/>
      <c r="AF553" s="693"/>
      <c r="AG553" s="693"/>
    </row>
    <row r="554" ht="15.75" customHeight="1">
      <c r="A554" s="693"/>
      <c r="B554" s="693"/>
      <c r="C554" s="693"/>
      <c r="D554" s="693"/>
      <c r="E554" s="693"/>
      <c r="F554" s="693"/>
      <c r="G554" s="693"/>
      <c r="H554" s="693"/>
      <c r="I554" s="693"/>
      <c r="J554" s="693"/>
      <c r="K554" s="693"/>
      <c r="L554" s="693"/>
      <c r="M554" s="693"/>
      <c r="N554" s="693"/>
      <c r="O554" s="693"/>
      <c r="P554" s="693"/>
      <c r="Q554" s="693"/>
      <c r="R554" s="693"/>
      <c r="S554" s="693"/>
      <c r="T554" s="693"/>
      <c r="U554" s="693"/>
      <c r="V554" s="693"/>
      <c r="W554" s="693"/>
      <c r="X554" s="693"/>
      <c r="Y554" s="693"/>
      <c r="Z554" s="693"/>
      <c r="AA554" s="693"/>
      <c r="AB554" s="693"/>
      <c r="AC554" s="693"/>
      <c r="AD554" s="693"/>
      <c r="AE554" s="693"/>
      <c r="AF554" s="693"/>
      <c r="AG554" s="693"/>
    </row>
    <row r="555" ht="15.75" customHeight="1">
      <c r="A555" s="693"/>
      <c r="B555" s="693"/>
      <c r="C555" s="693"/>
      <c r="D555" s="693"/>
      <c r="E555" s="693"/>
      <c r="F555" s="693"/>
      <c r="G555" s="693"/>
      <c r="H555" s="693"/>
      <c r="I555" s="693"/>
      <c r="J555" s="693"/>
      <c r="K555" s="693"/>
      <c r="L555" s="693"/>
      <c r="M555" s="693"/>
      <c r="N555" s="693"/>
      <c r="O555" s="693"/>
      <c r="P555" s="693"/>
      <c r="Q555" s="693"/>
      <c r="R555" s="693"/>
      <c r="S555" s="693"/>
      <c r="T555" s="693"/>
      <c r="U555" s="693"/>
      <c r="V555" s="693"/>
      <c r="W555" s="693"/>
      <c r="X555" s="693"/>
      <c r="Y555" s="693"/>
      <c r="Z555" s="693"/>
      <c r="AA555" s="693"/>
      <c r="AB555" s="693"/>
      <c r="AC555" s="693"/>
      <c r="AD555" s="693"/>
      <c r="AE555" s="693"/>
      <c r="AF555" s="693"/>
      <c r="AG555" s="693"/>
    </row>
    <row r="556" ht="15.75" customHeight="1">
      <c r="A556" s="693"/>
      <c r="B556" s="693"/>
      <c r="C556" s="693"/>
      <c r="D556" s="693"/>
      <c r="E556" s="693"/>
      <c r="F556" s="693"/>
      <c r="G556" s="693"/>
      <c r="H556" s="693"/>
      <c r="I556" s="693"/>
      <c r="J556" s="693"/>
      <c r="K556" s="693"/>
      <c r="L556" s="693"/>
      <c r="M556" s="693"/>
      <c r="N556" s="693"/>
      <c r="O556" s="693"/>
      <c r="P556" s="693"/>
      <c r="Q556" s="693"/>
      <c r="R556" s="693"/>
      <c r="S556" s="693"/>
      <c r="T556" s="693"/>
      <c r="U556" s="693"/>
      <c r="V556" s="693"/>
      <c r="W556" s="693"/>
      <c r="X556" s="693"/>
      <c r="Y556" s="693"/>
      <c r="Z556" s="693"/>
      <c r="AA556" s="693"/>
      <c r="AB556" s="693"/>
      <c r="AC556" s="693"/>
      <c r="AD556" s="693"/>
      <c r="AE556" s="693"/>
      <c r="AF556" s="693"/>
      <c r="AG556" s="693"/>
    </row>
    <row r="557" ht="15.75" customHeight="1">
      <c r="A557" s="693"/>
      <c r="B557" s="693"/>
      <c r="C557" s="693"/>
      <c r="D557" s="693"/>
      <c r="E557" s="693"/>
      <c r="F557" s="693"/>
      <c r="G557" s="693"/>
      <c r="H557" s="693"/>
      <c r="I557" s="693"/>
      <c r="J557" s="693"/>
      <c r="K557" s="693"/>
      <c r="L557" s="693"/>
      <c r="M557" s="693"/>
      <c r="N557" s="693"/>
      <c r="O557" s="693"/>
      <c r="P557" s="693"/>
      <c r="Q557" s="693"/>
      <c r="R557" s="693"/>
      <c r="S557" s="693"/>
      <c r="T557" s="693"/>
      <c r="U557" s="693"/>
      <c r="V557" s="693"/>
      <c r="W557" s="693"/>
      <c r="X557" s="693"/>
      <c r="Y557" s="693"/>
      <c r="Z557" s="693"/>
      <c r="AA557" s="693"/>
      <c r="AB557" s="693"/>
      <c r="AC557" s="693"/>
      <c r="AD557" s="693"/>
      <c r="AE557" s="693"/>
      <c r="AF557" s="693"/>
      <c r="AG557" s="693"/>
    </row>
    <row r="558" ht="15.75" customHeight="1">
      <c r="A558" s="693"/>
      <c r="B558" s="693"/>
      <c r="C558" s="693"/>
      <c r="D558" s="693"/>
      <c r="E558" s="693"/>
      <c r="F558" s="693"/>
      <c r="G558" s="693"/>
      <c r="H558" s="693"/>
      <c r="I558" s="693"/>
      <c r="J558" s="693"/>
      <c r="K558" s="693"/>
      <c r="L558" s="693"/>
      <c r="M558" s="693"/>
      <c r="N558" s="693"/>
      <c r="O558" s="693"/>
      <c r="P558" s="693"/>
      <c r="Q558" s="693"/>
      <c r="R558" s="693"/>
      <c r="S558" s="693"/>
      <c r="T558" s="693"/>
      <c r="U558" s="693"/>
      <c r="V558" s="693"/>
      <c r="W558" s="693"/>
      <c r="X558" s="693"/>
      <c r="Y558" s="693"/>
      <c r="Z558" s="693"/>
      <c r="AA558" s="693"/>
      <c r="AB558" s="693"/>
      <c r="AC558" s="693"/>
      <c r="AD558" s="693"/>
      <c r="AE558" s="693"/>
      <c r="AF558" s="693"/>
      <c r="AG558" s="693"/>
    </row>
    <row r="559" ht="15.75" customHeight="1">
      <c r="A559" s="693"/>
      <c r="B559" s="693"/>
      <c r="C559" s="693"/>
      <c r="D559" s="693"/>
      <c r="E559" s="693"/>
      <c r="F559" s="693"/>
      <c r="G559" s="693"/>
      <c r="H559" s="693"/>
      <c r="I559" s="693"/>
      <c r="J559" s="693"/>
      <c r="K559" s="693"/>
      <c r="L559" s="693"/>
      <c r="M559" s="693"/>
      <c r="N559" s="693"/>
      <c r="O559" s="693"/>
      <c r="P559" s="693"/>
      <c r="Q559" s="693"/>
      <c r="R559" s="693"/>
      <c r="S559" s="693"/>
      <c r="T559" s="693"/>
      <c r="U559" s="693"/>
      <c r="V559" s="693"/>
      <c r="W559" s="693"/>
      <c r="X559" s="693"/>
      <c r="Y559" s="693"/>
      <c r="Z559" s="693"/>
      <c r="AA559" s="693"/>
      <c r="AB559" s="693"/>
      <c r="AC559" s="693"/>
      <c r="AD559" s="693"/>
      <c r="AE559" s="693"/>
      <c r="AF559" s="693"/>
      <c r="AG559" s="693"/>
    </row>
    <row r="560" ht="15.75" customHeight="1">
      <c r="A560" s="693"/>
      <c r="B560" s="693"/>
      <c r="C560" s="693"/>
      <c r="D560" s="693"/>
      <c r="E560" s="693"/>
      <c r="F560" s="693"/>
      <c r="G560" s="693"/>
      <c r="H560" s="693"/>
      <c r="I560" s="693"/>
      <c r="J560" s="693"/>
      <c r="K560" s="693"/>
      <c r="L560" s="693"/>
      <c r="M560" s="693"/>
      <c r="N560" s="693"/>
      <c r="O560" s="693"/>
      <c r="P560" s="693"/>
      <c r="Q560" s="693"/>
      <c r="R560" s="693"/>
      <c r="S560" s="693"/>
      <c r="T560" s="693"/>
      <c r="U560" s="693"/>
      <c r="V560" s="693"/>
      <c r="W560" s="693"/>
      <c r="X560" s="693"/>
      <c r="Y560" s="693"/>
      <c r="Z560" s="693"/>
      <c r="AA560" s="693"/>
      <c r="AB560" s="693"/>
      <c r="AC560" s="693"/>
      <c r="AD560" s="693"/>
      <c r="AE560" s="693"/>
      <c r="AF560" s="693"/>
      <c r="AG560" s="693"/>
    </row>
    <row r="561" ht="15.75" customHeight="1">
      <c r="A561" s="693"/>
      <c r="B561" s="693"/>
      <c r="C561" s="693"/>
      <c r="D561" s="693"/>
      <c r="E561" s="693"/>
      <c r="F561" s="693"/>
      <c r="G561" s="693"/>
      <c r="H561" s="693"/>
      <c r="I561" s="693"/>
      <c r="J561" s="693"/>
      <c r="K561" s="693"/>
      <c r="L561" s="693"/>
      <c r="M561" s="693"/>
      <c r="N561" s="693"/>
      <c r="O561" s="693"/>
      <c r="P561" s="693"/>
      <c r="Q561" s="693"/>
      <c r="R561" s="693"/>
      <c r="S561" s="693"/>
      <c r="T561" s="693"/>
      <c r="U561" s="693"/>
      <c r="V561" s="693"/>
      <c r="W561" s="693"/>
      <c r="X561" s="693"/>
      <c r="Y561" s="693"/>
      <c r="Z561" s="693"/>
      <c r="AA561" s="693"/>
      <c r="AB561" s="693"/>
      <c r="AC561" s="693"/>
      <c r="AD561" s="693"/>
      <c r="AE561" s="693"/>
      <c r="AF561" s="693"/>
      <c r="AG561" s="693"/>
    </row>
    <row r="562" ht="15.75" customHeight="1">
      <c r="A562" s="693"/>
      <c r="B562" s="693"/>
      <c r="C562" s="693"/>
      <c r="D562" s="693"/>
      <c r="E562" s="693"/>
      <c r="F562" s="693"/>
      <c r="G562" s="693"/>
      <c r="H562" s="693"/>
      <c r="I562" s="693"/>
      <c r="J562" s="693"/>
      <c r="K562" s="693"/>
      <c r="L562" s="693"/>
      <c r="M562" s="693"/>
      <c r="N562" s="693"/>
      <c r="O562" s="693"/>
      <c r="P562" s="693"/>
      <c r="Q562" s="693"/>
      <c r="R562" s="693"/>
      <c r="S562" s="693"/>
      <c r="T562" s="693"/>
      <c r="U562" s="693"/>
      <c r="V562" s="693"/>
      <c r="W562" s="693"/>
      <c r="X562" s="693"/>
      <c r="Y562" s="693"/>
      <c r="Z562" s="693"/>
      <c r="AA562" s="693"/>
      <c r="AB562" s="693"/>
      <c r="AC562" s="693"/>
      <c r="AD562" s="693"/>
      <c r="AE562" s="693"/>
      <c r="AF562" s="693"/>
      <c r="AG562" s="693"/>
    </row>
    <row r="563" ht="15.75" customHeight="1">
      <c r="A563" s="693"/>
      <c r="B563" s="693"/>
      <c r="C563" s="693"/>
      <c r="D563" s="693"/>
      <c r="E563" s="693"/>
      <c r="F563" s="693"/>
      <c r="G563" s="693"/>
      <c r="H563" s="693"/>
      <c r="I563" s="693"/>
      <c r="J563" s="693"/>
      <c r="K563" s="693"/>
      <c r="L563" s="693"/>
      <c r="M563" s="693"/>
      <c r="N563" s="693"/>
      <c r="O563" s="693"/>
      <c r="P563" s="693"/>
      <c r="Q563" s="693"/>
      <c r="R563" s="693"/>
      <c r="S563" s="693"/>
      <c r="T563" s="693"/>
      <c r="U563" s="693"/>
      <c r="V563" s="693"/>
      <c r="W563" s="693"/>
      <c r="X563" s="693"/>
      <c r="Y563" s="693"/>
      <c r="Z563" s="693"/>
      <c r="AA563" s="693"/>
      <c r="AB563" s="693"/>
      <c r="AC563" s="693"/>
      <c r="AD563" s="693"/>
      <c r="AE563" s="693"/>
      <c r="AF563" s="693"/>
      <c r="AG563" s="693"/>
    </row>
    <row r="564" ht="15.75" customHeight="1">
      <c r="A564" s="693"/>
      <c r="B564" s="693"/>
      <c r="C564" s="693"/>
      <c r="D564" s="693"/>
      <c r="E564" s="693"/>
      <c r="F564" s="693"/>
      <c r="G564" s="693"/>
      <c r="H564" s="693"/>
      <c r="I564" s="693"/>
      <c r="J564" s="693"/>
      <c r="K564" s="693"/>
      <c r="L564" s="693"/>
      <c r="M564" s="693"/>
      <c r="N564" s="693"/>
      <c r="O564" s="693"/>
      <c r="P564" s="693"/>
      <c r="Q564" s="693"/>
      <c r="R564" s="693"/>
      <c r="S564" s="693"/>
      <c r="T564" s="693"/>
      <c r="U564" s="693"/>
      <c r="V564" s="693"/>
      <c r="W564" s="693"/>
      <c r="X564" s="693"/>
      <c r="Y564" s="693"/>
      <c r="Z564" s="693"/>
      <c r="AA564" s="693"/>
      <c r="AB564" s="693"/>
      <c r="AC564" s="693"/>
      <c r="AD564" s="693"/>
      <c r="AE564" s="693"/>
      <c r="AF564" s="693"/>
      <c r="AG564" s="693"/>
    </row>
    <row r="565" ht="15.75" customHeight="1">
      <c r="A565" s="693"/>
      <c r="B565" s="693"/>
      <c r="C565" s="693"/>
      <c r="D565" s="693"/>
      <c r="E565" s="693"/>
      <c r="F565" s="693"/>
      <c r="G565" s="693"/>
      <c r="H565" s="693"/>
      <c r="I565" s="693"/>
      <c r="J565" s="693"/>
      <c r="K565" s="693"/>
      <c r="L565" s="693"/>
      <c r="M565" s="693"/>
      <c r="N565" s="693"/>
      <c r="O565" s="693"/>
      <c r="P565" s="693"/>
      <c r="Q565" s="693"/>
      <c r="R565" s="693"/>
      <c r="S565" s="693"/>
      <c r="T565" s="693"/>
      <c r="U565" s="693"/>
      <c r="V565" s="693"/>
      <c r="W565" s="693"/>
      <c r="X565" s="693"/>
      <c r="Y565" s="693"/>
      <c r="Z565" s="693"/>
      <c r="AA565" s="693"/>
      <c r="AB565" s="693"/>
      <c r="AC565" s="693"/>
      <c r="AD565" s="693"/>
      <c r="AE565" s="693"/>
      <c r="AF565" s="693"/>
      <c r="AG565" s="693"/>
    </row>
    <row r="566" ht="15.75" customHeight="1">
      <c r="A566" s="693"/>
      <c r="B566" s="693"/>
      <c r="C566" s="693"/>
      <c r="D566" s="693"/>
      <c r="E566" s="693"/>
      <c r="F566" s="693"/>
      <c r="G566" s="693"/>
      <c r="H566" s="693"/>
      <c r="I566" s="693"/>
      <c r="J566" s="693"/>
      <c r="K566" s="693"/>
      <c r="L566" s="693"/>
      <c r="M566" s="693"/>
      <c r="N566" s="693"/>
      <c r="O566" s="693"/>
      <c r="P566" s="693"/>
      <c r="Q566" s="693"/>
      <c r="R566" s="693"/>
      <c r="S566" s="693"/>
      <c r="T566" s="693"/>
      <c r="U566" s="693"/>
      <c r="V566" s="693"/>
      <c r="W566" s="693"/>
      <c r="X566" s="693"/>
      <c r="Y566" s="693"/>
      <c r="Z566" s="693"/>
      <c r="AA566" s="693"/>
      <c r="AB566" s="693"/>
      <c r="AC566" s="693"/>
      <c r="AD566" s="693"/>
      <c r="AE566" s="693"/>
      <c r="AF566" s="693"/>
      <c r="AG566" s="693"/>
    </row>
    <row r="567" ht="15.75" customHeight="1">
      <c r="A567" s="693"/>
      <c r="B567" s="693"/>
      <c r="C567" s="693"/>
      <c r="D567" s="693"/>
      <c r="E567" s="693"/>
      <c r="F567" s="693"/>
      <c r="G567" s="693"/>
      <c r="H567" s="693"/>
      <c r="I567" s="693"/>
      <c r="J567" s="693"/>
      <c r="K567" s="693"/>
      <c r="L567" s="693"/>
      <c r="M567" s="693"/>
      <c r="N567" s="693"/>
      <c r="O567" s="693"/>
      <c r="P567" s="693"/>
      <c r="Q567" s="693"/>
      <c r="R567" s="693"/>
      <c r="S567" s="693"/>
      <c r="T567" s="693"/>
      <c r="U567" s="693"/>
      <c r="V567" s="693"/>
      <c r="W567" s="693"/>
      <c r="X567" s="693"/>
      <c r="Y567" s="693"/>
      <c r="Z567" s="693"/>
      <c r="AA567" s="693"/>
      <c r="AB567" s="693"/>
      <c r="AC567" s="693"/>
      <c r="AD567" s="693"/>
      <c r="AE567" s="693"/>
      <c r="AF567" s="693"/>
      <c r="AG567" s="693"/>
    </row>
    <row r="568" ht="15.75" customHeight="1">
      <c r="A568" s="693"/>
      <c r="B568" s="693"/>
      <c r="C568" s="693"/>
      <c r="D568" s="693"/>
      <c r="E568" s="693"/>
      <c r="F568" s="693"/>
      <c r="G568" s="693"/>
      <c r="H568" s="693"/>
      <c r="I568" s="693"/>
      <c r="J568" s="693"/>
      <c r="K568" s="693"/>
      <c r="L568" s="693"/>
      <c r="M568" s="693"/>
      <c r="N568" s="693"/>
      <c r="O568" s="693"/>
      <c r="P568" s="693"/>
      <c r="Q568" s="693"/>
      <c r="R568" s="693"/>
      <c r="S568" s="693"/>
      <c r="T568" s="693"/>
      <c r="U568" s="693"/>
      <c r="V568" s="693"/>
      <c r="W568" s="693"/>
      <c r="X568" s="693"/>
      <c r="Y568" s="693"/>
      <c r="Z568" s="693"/>
      <c r="AA568" s="693"/>
      <c r="AB568" s="693"/>
      <c r="AC568" s="693"/>
      <c r="AD568" s="693"/>
      <c r="AE568" s="693"/>
      <c r="AF568" s="693"/>
      <c r="AG568" s="693"/>
    </row>
    <row r="569" ht="15.75" customHeight="1">
      <c r="A569" s="693"/>
      <c r="B569" s="693"/>
      <c r="C569" s="693"/>
      <c r="D569" s="693"/>
      <c r="E569" s="693"/>
      <c r="F569" s="693"/>
      <c r="G569" s="693"/>
      <c r="H569" s="693"/>
      <c r="I569" s="693"/>
      <c r="J569" s="693"/>
      <c r="K569" s="693"/>
      <c r="L569" s="693"/>
      <c r="M569" s="693"/>
      <c r="N569" s="693"/>
      <c r="O569" s="693"/>
      <c r="P569" s="693"/>
      <c r="Q569" s="693"/>
      <c r="R569" s="693"/>
      <c r="S569" s="693"/>
      <c r="T569" s="693"/>
      <c r="U569" s="693"/>
      <c r="V569" s="693"/>
      <c r="W569" s="693"/>
      <c r="X569" s="693"/>
      <c r="Y569" s="693"/>
      <c r="Z569" s="693"/>
      <c r="AA569" s="693"/>
      <c r="AB569" s="693"/>
      <c r="AC569" s="693"/>
      <c r="AD569" s="693"/>
      <c r="AE569" s="693"/>
      <c r="AF569" s="693"/>
      <c r="AG569" s="693"/>
    </row>
    <row r="570" ht="15.75" customHeight="1">
      <c r="A570" s="693"/>
      <c r="B570" s="693"/>
      <c r="C570" s="693"/>
      <c r="D570" s="693"/>
      <c r="E570" s="693"/>
      <c r="F570" s="693"/>
      <c r="G570" s="693"/>
      <c r="H570" s="693"/>
      <c r="I570" s="693"/>
      <c r="J570" s="693"/>
      <c r="K570" s="693"/>
      <c r="L570" s="693"/>
      <c r="M570" s="693"/>
      <c r="N570" s="693"/>
      <c r="O570" s="693"/>
      <c r="P570" s="693"/>
      <c r="Q570" s="693"/>
      <c r="R570" s="693"/>
      <c r="S570" s="693"/>
      <c r="T570" s="693"/>
      <c r="U570" s="693"/>
      <c r="V570" s="693"/>
      <c r="W570" s="693"/>
      <c r="X570" s="693"/>
      <c r="Y570" s="693"/>
      <c r="Z570" s="693"/>
      <c r="AA570" s="693"/>
      <c r="AB570" s="693"/>
      <c r="AC570" s="693"/>
      <c r="AD570" s="693"/>
      <c r="AE570" s="693"/>
      <c r="AF570" s="693"/>
      <c r="AG570" s="693"/>
    </row>
    <row r="571" ht="15.75" customHeight="1">
      <c r="A571" s="693"/>
      <c r="B571" s="693"/>
      <c r="C571" s="693"/>
      <c r="D571" s="693"/>
      <c r="E571" s="693"/>
      <c r="F571" s="693"/>
      <c r="G571" s="693"/>
      <c r="H571" s="693"/>
      <c r="I571" s="693"/>
      <c r="J571" s="693"/>
      <c r="K571" s="693"/>
      <c r="L571" s="693"/>
      <c r="M571" s="693"/>
      <c r="N571" s="693"/>
      <c r="O571" s="693"/>
      <c r="P571" s="693"/>
      <c r="Q571" s="693"/>
      <c r="R571" s="693"/>
      <c r="S571" s="693"/>
      <c r="T571" s="693"/>
      <c r="U571" s="693"/>
      <c r="V571" s="693"/>
      <c r="W571" s="693"/>
      <c r="X571" s="693"/>
      <c r="Y571" s="693"/>
      <c r="Z571" s="693"/>
      <c r="AA571" s="693"/>
      <c r="AB571" s="693"/>
      <c r="AC571" s="693"/>
      <c r="AD571" s="693"/>
      <c r="AE571" s="693"/>
      <c r="AF571" s="693"/>
      <c r="AG571" s="693"/>
    </row>
    <row r="572" ht="15.75" customHeight="1">
      <c r="A572" s="693"/>
      <c r="B572" s="693"/>
      <c r="C572" s="693"/>
      <c r="D572" s="693"/>
      <c r="E572" s="693"/>
      <c r="F572" s="693"/>
      <c r="G572" s="693"/>
      <c r="H572" s="693"/>
      <c r="I572" s="693"/>
      <c r="J572" s="693"/>
      <c r="K572" s="693"/>
      <c r="L572" s="693"/>
      <c r="M572" s="693"/>
      <c r="N572" s="693"/>
      <c r="O572" s="693"/>
      <c r="P572" s="693"/>
      <c r="Q572" s="693"/>
      <c r="R572" s="693"/>
      <c r="S572" s="693"/>
      <c r="T572" s="693"/>
      <c r="U572" s="693"/>
      <c r="V572" s="693"/>
      <c r="W572" s="693"/>
      <c r="X572" s="693"/>
      <c r="Y572" s="693"/>
      <c r="Z572" s="693"/>
      <c r="AA572" s="693"/>
      <c r="AB572" s="693"/>
      <c r="AC572" s="693"/>
      <c r="AD572" s="693"/>
      <c r="AE572" s="693"/>
      <c r="AF572" s="693"/>
      <c r="AG572" s="693"/>
    </row>
    <row r="573" ht="15.75" customHeight="1">
      <c r="A573" s="693"/>
      <c r="B573" s="693"/>
      <c r="C573" s="693"/>
      <c r="D573" s="693"/>
      <c r="E573" s="693"/>
      <c r="F573" s="693"/>
      <c r="G573" s="693"/>
      <c r="H573" s="693"/>
      <c r="I573" s="693"/>
      <c r="J573" s="693"/>
      <c r="K573" s="693"/>
      <c r="L573" s="693"/>
      <c r="M573" s="693"/>
      <c r="N573" s="693"/>
      <c r="O573" s="693"/>
      <c r="P573" s="693"/>
      <c r="Q573" s="693"/>
      <c r="R573" s="693"/>
      <c r="S573" s="693"/>
      <c r="T573" s="693"/>
      <c r="U573" s="693"/>
      <c r="V573" s="693"/>
      <c r="W573" s="693"/>
      <c r="X573" s="693"/>
      <c r="Y573" s="693"/>
      <c r="Z573" s="693"/>
      <c r="AA573" s="693"/>
      <c r="AB573" s="693"/>
      <c r="AC573" s="693"/>
      <c r="AD573" s="693"/>
      <c r="AE573" s="693"/>
      <c r="AF573" s="693"/>
      <c r="AG573" s="693"/>
    </row>
    <row r="574" ht="15.75" customHeight="1">
      <c r="A574" s="693"/>
      <c r="B574" s="693"/>
      <c r="C574" s="693"/>
      <c r="D574" s="693"/>
      <c r="E574" s="693"/>
      <c r="F574" s="693"/>
      <c r="G574" s="693"/>
      <c r="H574" s="693"/>
      <c r="I574" s="693"/>
      <c r="J574" s="693"/>
      <c r="K574" s="693"/>
      <c r="L574" s="693"/>
      <c r="M574" s="693"/>
      <c r="N574" s="693"/>
      <c r="O574" s="693"/>
      <c r="P574" s="693"/>
      <c r="Q574" s="693"/>
      <c r="R574" s="693"/>
      <c r="S574" s="693"/>
      <c r="T574" s="693"/>
      <c r="U574" s="693"/>
      <c r="V574" s="693"/>
      <c r="W574" s="693"/>
      <c r="X574" s="693"/>
      <c r="Y574" s="693"/>
      <c r="Z574" s="693"/>
      <c r="AA574" s="693"/>
      <c r="AB574" s="693"/>
      <c r="AC574" s="693"/>
      <c r="AD574" s="693"/>
      <c r="AE574" s="693"/>
      <c r="AF574" s="693"/>
      <c r="AG574" s="693"/>
    </row>
    <row r="575" ht="15.75" customHeight="1">
      <c r="A575" s="693"/>
      <c r="B575" s="693"/>
      <c r="C575" s="693"/>
      <c r="D575" s="693"/>
      <c r="E575" s="693"/>
      <c r="F575" s="693"/>
      <c r="G575" s="693"/>
      <c r="H575" s="693"/>
      <c r="I575" s="693"/>
      <c r="J575" s="693"/>
      <c r="K575" s="693"/>
      <c r="L575" s="693"/>
      <c r="M575" s="693"/>
      <c r="N575" s="693"/>
      <c r="O575" s="693"/>
      <c r="P575" s="693"/>
      <c r="Q575" s="693"/>
      <c r="R575" s="693"/>
      <c r="S575" s="693"/>
      <c r="T575" s="693"/>
      <c r="U575" s="693"/>
      <c r="V575" s="693"/>
      <c r="W575" s="693"/>
      <c r="X575" s="693"/>
      <c r="Y575" s="693"/>
      <c r="Z575" s="693"/>
      <c r="AA575" s="693"/>
      <c r="AB575" s="693"/>
      <c r="AC575" s="693"/>
      <c r="AD575" s="693"/>
      <c r="AE575" s="693"/>
      <c r="AF575" s="693"/>
      <c r="AG575" s="693"/>
    </row>
    <row r="576" ht="15.75" customHeight="1">
      <c r="A576" s="693"/>
      <c r="B576" s="693"/>
      <c r="C576" s="693"/>
      <c r="D576" s="693"/>
      <c r="E576" s="693"/>
      <c r="F576" s="693"/>
      <c r="G576" s="693"/>
      <c r="H576" s="693"/>
      <c r="I576" s="693"/>
      <c r="J576" s="693"/>
      <c r="K576" s="693"/>
      <c r="L576" s="693"/>
      <c r="M576" s="693"/>
      <c r="N576" s="693"/>
      <c r="O576" s="693"/>
      <c r="P576" s="693"/>
      <c r="Q576" s="693"/>
      <c r="R576" s="693"/>
      <c r="S576" s="693"/>
      <c r="T576" s="693"/>
      <c r="U576" s="693"/>
      <c r="V576" s="693"/>
      <c r="W576" s="693"/>
      <c r="X576" s="693"/>
      <c r="Y576" s="693"/>
      <c r="Z576" s="693"/>
      <c r="AA576" s="693"/>
      <c r="AB576" s="693"/>
      <c r="AC576" s="693"/>
      <c r="AD576" s="693"/>
      <c r="AE576" s="693"/>
      <c r="AF576" s="693"/>
      <c r="AG576" s="693"/>
    </row>
    <row r="577" ht="15.75" customHeight="1">
      <c r="A577" s="693"/>
      <c r="B577" s="693"/>
      <c r="C577" s="693"/>
      <c r="D577" s="693"/>
      <c r="E577" s="693"/>
      <c r="F577" s="693"/>
      <c r="G577" s="693"/>
      <c r="H577" s="693"/>
      <c r="I577" s="693"/>
      <c r="J577" s="693"/>
      <c r="K577" s="693"/>
      <c r="L577" s="693"/>
      <c r="M577" s="693"/>
      <c r="N577" s="693"/>
      <c r="O577" s="693"/>
      <c r="P577" s="693"/>
      <c r="Q577" s="693"/>
      <c r="R577" s="693"/>
      <c r="S577" s="693"/>
      <c r="T577" s="693"/>
      <c r="U577" s="693"/>
      <c r="V577" s="693"/>
      <c r="W577" s="693"/>
      <c r="X577" s="693"/>
      <c r="Y577" s="693"/>
      <c r="Z577" s="693"/>
      <c r="AA577" s="693"/>
      <c r="AB577" s="693"/>
      <c r="AC577" s="693"/>
      <c r="AD577" s="693"/>
      <c r="AE577" s="693"/>
      <c r="AF577" s="693"/>
      <c r="AG577" s="693"/>
    </row>
    <row r="578" ht="15.75" customHeight="1">
      <c r="A578" s="693"/>
      <c r="B578" s="693"/>
      <c r="C578" s="693"/>
      <c r="D578" s="693"/>
      <c r="E578" s="693"/>
      <c r="F578" s="693"/>
      <c r="G578" s="693"/>
      <c r="H578" s="693"/>
      <c r="I578" s="693"/>
      <c r="J578" s="693"/>
      <c r="K578" s="693"/>
      <c r="L578" s="693"/>
      <c r="M578" s="693"/>
      <c r="N578" s="693"/>
      <c r="O578" s="693"/>
      <c r="P578" s="693"/>
      <c r="Q578" s="693"/>
      <c r="R578" s="693"/>
      <c r="S578" s="693"/>
      <c r="T578" s="693"/>
      <c r="U578" s="693"/>
      <c r="V578" s="693"/>
      <c r="W578" s="693"/>
      <c r="X578" s="693"/>
      <c r="Y578" s="693"/>
      <c r="Z578" s="693"/>
      <c r="AA578" s="693"/>
      <c r="AB578" s="693"/>
      <c r="AC578" s="693"/>
      <c r="AD578" s="693"/>
      <c r="AE578" s="693"/>
      <c r="AF578" s="693"/>
      <c r="AG578" s="693"/>
    </row>
    <row r="579" ht="15.75" customHeight="1">
      <c r="A579" s="693"/>
      <c r="B579" s="693"/>
      <c r="C579" s="693"/>
      <c r="D579" s="693"/>
      <c r="E579" s="693"/>
      <c r="F579" s="693"/>
      <c r="G579" s="693"/>
      <c r="H579" s="693"/>
      <c r="I579" s="693"/>
      <c r="J579" s="693"/>
      <c r="K579" s="693"/>
      <c r="L579" s="693"/>
      <c r="M579" s="693"/>
      <c r="N579" s="693"/>
      <c r="O579" s="693"/>
      <c r="P579" s="693"/>
      <c r="Q579" s="693"/>
      <c r="R579" s="693"/>
      <c r="S579" s="693"/>
      <c r="T579" s="693"/>
      <c r="U579" s="693"/>
      <c r="V579" s="693"/>
      <c r="W579" s="693"/>
      <c r="X579" s="693"/>
      <c r="Y579" s="693"/>
      <c r="Z579" s="693"/>
      <c r="AA579" s="693"/>
      <c r="AB579" s="693"/>
      <c r="AC579" s="693"/>
      <c r="AD579" s="693"/>
      <c r="AE579" s="693"/>
      <c r="AF579" s="693"/>
      <c r="AG579" s="693"/>
    </row>
    <row r="580" ht="15.75" customHeight="1">
      <c r="A580" s="693"/>
      <c r="B580" s="693"/>
      <c r="C580" s="693"/>
      <c r="D580" s="693"/>
      <c r="E580" s="693"/>
      <c r="F580" s="693"/>
      <c r="G580" s="693"/>
      <c r="H580" s="693"/>
      <c r="I580" s="693"/>
      <c r="J580" s="693"/>
      <c r="K580" s="693"/>
      <c r="L580" s="693"/>
      <c r="M580" s="693"/>
      <c r="N580" s="693"/>
      <c r="O580" s="693"/>
      <c r="P580" s="693"/>
      <c r="Q580" s="693"/>
      <c r="R580" s="693"/>
      <c r="S580" s="693"/>
      <c r="T580" s="693"/>
      <c r="U580" s="693"/>
      <c r="V580" s="693"/>
      <c r="W580" s="693"/>
      <c r="X580" s="693"/>
      <c r="Y580" s="693"/>
      <c r="Z580" s="693"/>
      <c r="AA580" s="693"/>
      <c r="AB580" s="693"/>
      <c r="AC580" s="693"/>
      <c r="AD580" s="693"/>
      <c r="AE580" s="693"/>
      <c r="AF580" s="693"/>
      <c r="AG580" s="693"/>
    </row>
    <row r="581" ht="15.75" customHeight="1">
      <c r="A581" s="693"/>
      <c r="B581" s="693"/>
      <c r="C581" s="693"/>
      <c r="D581" s="693"/>
      <c r="E581" s="693"/>
      <c r="F581" s="693"/>
      <c r="G581" s="693"/>
      <c r="H581" s="693"/>
      <c r="I581" s="693"/>
      <c r="J581" s="693"/>
      <c r="K581" s="693"/>
      <c r="L581" s="693"/>
      <c r="M581" s="693"/>
      <c r="N581" s="693"/>
      <c r="O581" s="693"/>
      <c r="P581" s="693"/>
      <c r="Q581" s="693"/>
      <c r="R581" s="693"/>
      <c r="S581" s="693"/>
      <c r="T581" s="693"/>
      <c r="U581" s="693"/>
      <c r="V581" s="693"/>
      <c r="W581" s="693"/>
      <c r="X581" s="693"/>
      <c r="Y581" s="693"/>
      <c r="Z581" s="693"/>
      <c r="AA581" s="693"/>
      <c r="AB581" s="693"/>
      <c r="AC581" s="693"/>
      <c r="AD581" s="693"/>
      <c r="AE581" s="693"/>
      <c r="AF581" s="693"/>
      <c r="AG581" s="693"/>
    </row>
    <row r="582" ht="15.75" customHeight="1">
      <c r="A582" s="693"/>
      <c r="B582" s="693"/>
      <c r="C582" s="693"/>
      <c r="D582" s="693"/>
      <c r="E582" s="693"/>
      <c r="F582" s="693"/>
      <c r="G582" s="693"/>
      <c r="H582" s="693"/>
      <c r="I582" s="693"/>
      <c r="J582" s="693"/>
      <c r="K582" s="693"/>
      <c r="L582" s="693"/>
      <c r="M582" s="693"/>
      <c r="N582" s="693"/>
      <c r="O582" s="693"/>
      <c r="P582" s="693"/>
      <c r="Q582" s="693"/>
      <c r="R582" s="693"/>
      <c r="S582" s="693"/>
      <c r="T582" s="693"/>
      <c r="U582" s="693"/>
      <c r="V582" s="693"/>
      <c r="W582" s="693"/>
      <c r="X582" s="693"/>
      <c r="Y582" s="693"/>
      <c r="Z582" s="693"/>
      <c r="AA582" s="693"/>
      <c r="AB582" s="693"/>
      <c r="AC582" s="693"/>
      <c r="AD582" s="693"/>
      <c r="AE582" s="693"/>
      <c r="AF582" s="693"/>
      <c r="AG582" s="693"/>
    </row>
    <row r="583" ht="15.75" customHeight="1">
      <c r="A583" s="693"/>
      <c r="B583" s="693"/>
      <c r="C583" s="693"/>
      <c r="D583" s="693"/>
      <c r="E583" s="693"/>
      <c r="F583" s="693"/>
      <c r="G583" s="693"/>
      <c r="H583" s="693"/>
      <c r="I583" s="693"/>
      <c r="J583" s="693"/>
      <c r="K583" s="693"/>
      <c r="L583" s="693"/>
      <c r="M583" s="693"/>
      <c r="N583" s="693"/>
      <c r="O583" s="693"/>
      <c r="P583" s="693"/>
      <c r="Q583" s="693"/>
      <c r="R583" s="693"/>
      <c r="S583" s="693"/>
      <c r="T583" s="693"/>
      <c r="U583" s="693"/>
      <c r="V583" s="693"/>
      <c r="W583" s="693"/>
      <c r="X583" s="693"/>
      <c r="Y583" s="693"/>
      <c r="Z583" s="693"/>
      <c r="AA583" s="693"/>
      <c r="AB583" s="693"/>
      <c r="AC583" s="693"/>
      <c r="AD583" s="693"/>
      <c r="AE583" s="693"/>
      <c r="AF583" s="693"/>
      <c r="AG583" s="693"/>
    </row>
    <row r="584" ht="15.75" customHeight="1">
      <c r="A584" s="693"/>
      <c r="B584" s="693"/>
      <c r="C584" s="693"/>
      <c r="D584" s="693"/>
      <c r="E584" s="693"/>
      <c r="F584" s="693"/>
      <c r="G584" s="693"/>
      <c r="H584" s="693"/>
      <c r="I584" s="693"/>
      <c r="J584" s="693"/>
      <c r="K584" s="693"/>
      <c r="L584" s="693"/>
      <c r="M584" s="693"/>
      <c r="N584" s="693"/>
      <c r="O584" s="693"/>
      <c r="P584" s="693"/>
      <c r="Q584" s="693"/>
      <c r="R584" s="693"/>
      <c r="S584" s="693"/>
      <c r="T584" s="693"/>
      <c r="U584" s="693"/>
      <c r="V584" s="693"/>
      <c r="W584" s="693"/>
      <c r="X584" s="693"/>
      <c r="Y584" s="693"/>
      <c r="Z584" s="693"/>
      <c r="AA584" s="693"/>
      <c r="AB584" s="693"/>
      <c r="AC584" s="693"/>
      <c r="AD584" s="693"/>
      <c r="AE584" s="693"/>
      <c r="AF584" s="693"/>
      <c r="AG584" s="693"/>
    </row>
    <row r="585" ht="15.75" customHeight="1">
      <c r="A585" s="693"/>
      <c r="B585" s="693"/>
      <c r="C585" s="693"/>
      <c r="D585" s="693"/>
      <c r="E585" s="693"/>
      <c r="F585" s="693"/>
      <c r="G585" s="693"/>
      <c r="H585" s="693"/>
      <c r="I585" s="693"/>
      <c r="J585" s="693"/>
      <c r="K585" s="693"/>
      <c r="L585" s="693"/>
      <c r="M585" s="693"/>
      <c r="N585" s="693"/>
      <c r="O585" s="693"/>
      <c r="P585" s="693"/>
      <c r="Q585" s="693"/>
      <c r="R585" s="693"/>
      <c r="S585" s="693"/>
      <c r="T585" s="693"/>
      <c r="U585" s="693"/>
      <c r="V585" s="693"/>
      <c r="W585" s="693"/>
      <c r="X585" s="693"/>
      <c r="Y585" s="693"/>
      <c r="Z585" s="693"/>
      <c r="AA585" s="693"/>
      <c r="AB585" s="693"/>
      <c r="AC585" s="693"/>
      <c r="AD585" s="693"/>
      <c r="AE585" s="693"/>
      <c r="AF585" s="693"/>
      <c r="AG585" s="693"/>
    </row>
    <row r="586" ht="15.75" customHeight="1">
      <c r="A586" s="693"/>
      <c r="B586" s="693"/>
      <c r="C586" s="693"/>
      <c r="D586" s="693"/>
      <c r="E586" s="693"/>
      <c r="F586" s="693"/>
      <c r="G586" s="693"/>
      <c r="H586" s="693"/>
      <c r="I586" s="693"/>
      <c r="J586" s="693"/>
      <c r="K586" s="693"/>
      <c r="L586" s="693"/>
      <c r="M586" s="693"/>
      <c r="N586" s="693"/>
      <c r="O586" s="693"/>
      <c r="P586" s="693"/>
      <c r="Q586" s="693"/>
      <c r="R586" s="693"/>
      <c r="S586" s="693"/>
      <c r="T586" s="693"/>
      <c r="U586" s="693"/>
      <c r="V586" s="693"/>
      <c r="W586" s="693"/>
      <c r="X586" s="693"/>
      <c r="Y586" s="693"/>
      <c r="Z586" s="693"/>
      <c r="AA586" s="693"/>
      <c r="AB586" s="693"/>
      <c r="AC586" s="693"/>
      <c r="AD586" s="693"/>
      <c r="AE586" s="693"/>
      <c r="AF586" s="693"/>
      <c r="AG586" s="693"/>
    </row>
    <row r="587" ht="15.75" customHeight="1">
      <c r="A587" s="693"/>
      <c r="B587" s="693"/>
      <c r="C587" s="693"/>
      <c r="D587" s="693"/>
      <c r="E587" s="693"/>
      <c r="F587" s="693"/>
      <c r="G587" s="693"/>
      <c r="H587" s="693"/>
      <c r="I587" s="693"/>
      <c r="J587" s="693"/>
      <c r="K587" s="693"/>
      <c r="L587" s="693"/>
      <c r="M587" s="693"/>
      <c r="N587" s="693"/>
      <c r="O587" s="693"/>
      <c r="P587" s="693"/>
      <c r="Q587" s="693"/>
      <c r="R587" s="693"/>
      <c r="S587" s="693"/>
      <c r="T587" s="693"/>
      <c r="U587" s="693"/>
      <c r="V587" s="693"/>
      <c r="W587" s="693"/>
      <c r="X587" s="693"/>
      <c r="Y587" s="693"/>
      <c r="Z587" s="693"/>
      <c r="AA587" s="693"/>
      <c r="AB587" s="693"/>
      <c r="AC587" s="693"/>
      <c r="AD587" s="693"/>
      <c r="AE587" s="693"/>
      <c r="AF587" s="693"/>
      <c r="AG587" s="693"/>
    </row>
    <row r="588" ht="15.75" customHeight="1">
      <c r="A588" s="693"/>
      <c r="B588" s="693"/>
      <c r="C588" s="693"/>
      <c r="D588" s="693"/>
      <c r="E588" s="693"/>
      <c r="F588" s="693"/>
      <c r="G588" s="693"/>
      <c r="H588" s="693"/>
      <c r="I588" s="693"/>
      <c r="J588" s="693"/>
      <c r="K588" s="693"/>
      <c r="L588" s="693"/>
      <c r="M588" s="693"/>
      <c r="N588" s="693"/>
      <c r="O588" s="693"/>
      <c r="P588" s="693"/>
      <c r="Q588" s="693"/>
      <c r="R588" s="693"/>
      <c r="S588" s="693"/>
      <c r="T588" s="693"/>
      <c r="U588" s="693"/>
      <c r="V588" s="693"/>
      <c r="W588" s="693"/>
      <c r="X588" s="693"/>
      <c r="Y588" s="693"/>
      <c r="Z588" s="693"/>
      <c r="AA588" s="693"/>
      <c r="AB588" s="693"/>
      <c r="AC588" s="693"/>
      <c r="AD588" s="693"/>
      <c r="AE588" s="693"/>
      <c r="AF588" s="693"/>
      <c r="AG588" s="693"/>
    </row>
    <row r="589" ht="15.75" customHeight="1">
      <c r="A589" s="693"/>
      <c r="B589" s="693"/>
      <c r="C589" s="693"/>
      <c r="D589" s="693"/>
      <c r="E589" s="693"/>
      <c r="F589" s="693"/>
      <c r="G589" s="693"/>
      <c r="H589" s="693"/>
      <c r="I589" s="693"/>
      <c r="J589" s="693"/>
      <c r="K589" s="693"/>
      <c r="L589" s="693"/>
      <c r="M589" s="693"/>
      <c r="N589" s="693"/>
      <c r="O589" s="693"/>
      <c r="P589" s="693"/>
      <c r="Q589" s="693"/>
      <c r="R589" s="693"/>
      <c r="S589" s="693"/>
      <c r="T589" s="693"/>
      <c r="U589" s="693"/>
      <c r="V589" s="693"/>
      <c r="W589" s="693"/>
      <c r="X589" s="693"/>
      <c r="Y589" s="693"/>
      <c r="Z589" s="693"/>
      <c r="AA589" s="693"/>
      <c r="AB589" s="693"/>
      <c r="AC589" s="693"/>
      <c r="AD589" s="693"/>
      <c r="AE589" s="693"/>
      <c r="AF589" s="693"/>
      <c r="AG589" s="693"/>
    </row>
    <row r="590" ht="15.75" customHeight="1">
      <c r="A590" s="693"/>
      <c r="B590" s="693"/>
      <c r="C590" s="693"/>
      <c r="D590" s="693"/>
      <c r="E590" s="693"/>
      <c r="F590" s="693"/>
      <c r="G590" s="693"/>
      <c r="H590" s="693"/>
      <c r="I590" s="693"/>
      <c r="J590" s="693"/>
      <c r="K590" s="693"/>
      <c r="L590" s="693"/>
      <c r="M590" s="693"/>
      <c r="N590" s="693"/>
      <c r="O590" s="693"/>
      <c r="P590" s="693"/>
      <c r="Q590" s="693"/>
      <c r="R590" s="693"/>
      <c r="S590" s="693"/>
      <c r="T590" s="693"/>
      <c r="U590" s="693"/>
      <c r="V590" s="693"/>
      <c r="W590" s="693"/>
      <c r="X590" s="693"/>
      <c r="Y590" s="693"/>
      <c r="Z590" s="693"/>
      <c r="AA590" s="693"/>
      <c r="AB590" s="693"/>
      <c r="AC590" s="693"/>
      <c r="AD590" s="693"/>
      <c r="AE590" s="693"/>
      <c r="AF590" s="693"/>
      <c r="AG590" s="693"/>
    </row>
    <row r="591" ht="15.75" customHeight="1">
      <c r="A591" s="693"/>
      <c r="B591" s="693"/>
      <c r="C591" s="693"/>
      <c r="D591" s="693"/>
      <c r="E591" s="693"/>
      <c r="F591" s="693"/>
      <c r="G591" s="693"/>
      <c r="H591" s="693"/>
      <c r="I591" s="693"/>
      <c r="J591" s="693"/>
      <c r="K591" s="693"/>
      <c r="L591" s="693"/>
      <c r="M591" s="693"/>
      <c r="N591" s="693"/>
      <c r="O591" s="693"/>
      <c r="P591" s="693"/>
      <c r="Q591" s="693"/>
      <c r="R591" s="693"/>
      <c r="S591" s="693"/>
      <c r="T591" s="693"/>
      <c r="U591" s="693"/>
      <c r="V591" s="693"/>
      <c r="W591" s="693"/>
      <c r="X591" s="693"/>
      <c r="Y591" s="693"/>
      <c r="Z591" s="693"/>
      <c r="AA591" s="693"/>
      <c r="AB591" s="693"/>
      <c r="AC591" s="693"/>
      <c r="AD591" s="693"/>
      <c r="AE591" s="693"/>
      <c r="AF591" s="693"/>
      <c r="AG591" s="693"/>
    </row>
    <row r="592" ht="15.75" customHeight="1">
      <c r="A592" s="693"/>
      <c r="B592" s="693"/>
      <c r="C592" s="693"/>
      <c r="D592" s="693"/>
      <c r="E592" s="693"/>
      <c r="F592" s="693"/>
      <c r="G592" s="693"/>
      <c r="H592" s="693"/>
      <c r="I592" s="693"/>
      <c r="J592" s="693"/>
      <c r="K592" s="693"/>
      <c r="L592" s="693"/>
      <c r="M592" s="693"/>
      <c r="N592" s="693"/>
      <c r="O592" s="693"/>
      <c r="P592" s="693"/>
      <c r="Q592" s="693"/>
      <c r="R592" s="693"/>
      <c r="S592" s="693"/>
      <c r="T592" s="693"/>
      <c r="U592" s="693"/>
      <c r="V592" s="693"/>
      <c r="W592" s="693"/>
      <c r="X592" s="693"/>
      <c r="Y592" s="693"/>
      <c r="Z592" s="693"/>
      <c r="AA592" s="693"/>
      <c r="AB592" s="693"/>
      <c r="AC592" s="693"/>
      <c r="AD592" s="693"/>
      <c r="AE592" s="693"/>
      <c r="AF592" s="693"/>
      <c r="AG592" s="693"/>
    </row>
    <row r="593" ht="15.75" customHeight="1">
      <c r="A593" s="693"/>
      <c r="B593" s="693"/>
      <c r="C593" s="693"/>
      <c r="D593" s="693"/>
      <c r="E593" s="693"/>
      <c r="F593" s="693"/>
      <c r="G593" s="693"/>
      <c r="H593" s="693"/>
      <c r="I593" s="693"/>
      <c r="J593" s="693"/>
      <c r="K593" s="693"/>
      <c r="L593" s="693"/>
      <c r="M593" s="693"/>
      <c r="N593" s="693"/>
      <c r="O593" s="693"/>
      <c r="P593" s="693"/>
      <c r="Q593" s="693"/>
      <c r="R593" s="693"/>
      <c r="S593" s="693"/>
      <c r="T593" s="693"/>
      <c r="U593" s="693"/>
      <c r="V593" s="693"/>
      <c r="W593" s="693"/>
      <c r="X593" s="693"/>
      <c r="Y593" s="693"/>
      <c r="Z593" s="693"/>
      <c r="AA593" s="693"/>
      <c r="AB593" s="693"/>
      <c r="AC593" s="693"/>
      <c r="AD593" s="693"/>
      <c r="AE593" s="693"/>
      <c r="AF593" s="693"/>
      <c r="AG593" s="693"/>
    </row>
    <row r="594" ht="15.75" customHeight="1">
      <c r="A594" s="693"/>
      <c r="B594" s="693"/>
      <c r="C594" s="693"/>
      <c r="D594" s="693"/>
      <c r="E594" s="693"/>
      <c r="F594" s="693"/>
      <c r="G594" s="693"/>
      <c r="H594" s="693"/>
      <c r="I594" s="693"/>
      <c r="J594" s="693"/>
      <c r="K594" s="693"/>
      <c r="L594" s="693"/>
      <c r="M594" s="693"/>
      <c r="N594" s="693"/>
      <c r="O594" s="693"/>
      <c r="P594" s="693"/>
      <c r="Q594" s="693"/>
      <c r="R594" s="693"/>
      <c r="S594" s="693"/>
      <c r="T594" s="693"/>
      <c r="U594" s="693"/>
      <c r="V594" s="693"/>
      <c r="W594" s="693"/>
      <c r="X594" s="693"/>
      <c r="Y594" s="693"/>
      <c r="Z594" s="693"/>
      <c r="AA594" s="693"/>
      <c r="AB594" s="693"/>
      <c r="AC594" s="693"/>
      <c r="AD594" s="693"/>
      <c r="AE594" s="693"/>
      <c r="AF594" s="693"/>
      <c r="AG594" s="693"/>
    </row>
    <row r="595" ht="15.75" customHeight="1">
      <c r="A595" s="693"/>
      <c r="B595" s="693"/>
      <c r="C595" s="693"/>
      <c r="D595" s="693"/>
      <c r="E595" s="693"/>
      <c r="F595" s="693"/>
      <c r="G595" s="693"/>
      <c r="H595" s="693"/>
      <c r="I595" s="693"/>
      <c r="J595" s="693"/>
      <c r="K595" s="693"/>
      <c r="L595" s="693"/>
      <c r="M595" s="693"/>
      <c r="N595" s="693"/>
      <c r="O595" s="693"/>
      <c r="P595" s="693"/>
      <c r="Q595" s="693"/>
      <c r="R595" s="693"/>
      <c r="S595" s="693"/>
      <c r="T595" s="693"/>
      <c r="U595" s="693"/>
      <c r="V595" s="693"/>
      <c r="W595" s="693"/>
      <c r="X595" s="693"/>
      <c r="Y595" s="693"/>
      <c r="Z595" s="693"/>
      <c r="AA595" s="693"/>
      <c r="AB595" s="693"/>
      <c r="AC595" s="693"/>
      <c r="AD595" s="693"/>
      <c r="AE595" s="693"/>
      <c r="AF595" s="693"/>
      <c r="AG595" s="693"/>
    </row>
    <row r="596" ht="15.75" customHeight="1">
      <c r="A596" s="693"/>
      <c r="B596" s="693"/>
      <c r="C596" s="693"/>
      <c r="D596" s="693"/>
      <c r="E596" s="693"/>
      <c r="F596" s="693"/>
      <c r="G596" s="693"/>
      <c r="H596" s="693"/>
      <c r="I596" s="693"/>
      <c r="J596" s="693"/>
      <c r="K596" s="693"/>
      <c r="L596" s="693"/>
      <c r="M596" s="693"/>
      <c r="N596" s="693"/>
      <c r="O596" s="693"/>
      <c r="P596" s="693"/>
      <c r="Q596" s="693"/>
      <c r="R596" s="693"/>
      <c r="S596" s="693"/>
      <c r="T596" s="693"/>
      <c r="U596" s="693"/>
      <c r="V596" s="693"/>
      <c r="W596" s="693"/>
      <c r="X596" s="693"/>
      <c r="Y596" s="693"/>
      <c r="Z596" s="693"/>
      <c r="AA596" s="693"/>
      <c r="AB596" s="693"/>
      <c r="AC596" s="693"/>
      <c r="AD596" s="693"/>
      <c r="AE596" s="693"/>
      <c r="AF596" s="693"/>
      <c r="AG596" s="693"/>
    </row>
    <row r="597" ht="15.75" customHeight="1">
      <c r="A597" s="693"/>
      <c r="B597" s="693"/>
      <c r="C597" s="693"/>
      <c r="D597" s="693"/>
      <c r="E597" s="693"/>
      <c r="F597" s="693"/>
      <c r="G597" s="693"/>
      <c r="H597" s="693"/>
      <c r="I597" s="693"/>
      <c r="J597" s="693"/>
      <c r="K597" s="693"/>
      <c r="L597" s="693"/>
      <c r="M597" s="693"/>
      <c r="N597" s="693"/>
      <c r="O597" s="693"/>
      <c r="P597" s="693"/>
      <c r="Q597" s="693"/>
      <c r="R597" s="693"/>
      <c r="S597" s="693"/>
      <c r="T597" s="693"/>
      <c r="U597" s="693"/>
      <c r="V597" s="693"/>
      <c r="W597" s="693"/>
      <c r="X597" s="693"/>
      <c r="Y597" s="693"/>
      <c r="Z597" s="693"/>
      <c r="AA597" s="693"/>
      <c r="AB597" s="693"/>
      <c r="AC597" s="693"/>
      <c r="AD597" s="693"/>
      <c r="AE597" s="693"/>
      <c r="AF597" s="693"/>
      <c r="AG597" s="693"/>
    </row>
    <row r="598" ht="15.75" customHeight="1">
      <c r="A598" s="693"/>
      <c r="B598" s="693"/>
      <c r="C598" s="693"/>
      <c r="D598" s="693"/>
      <c r="E598" s="693"/>
      <c r="F598" s="693"/>
      <c r="G598" s="693"/>
      <c r="H598" s="693"/>
      <c r="I598" s="693"/>
      <c r="J598" s="693"/>
      <c r="K598" s="693"/>
      <c r="L598" s="693"/>
      <c r="M598" s="693"/>
      <c r="N598" s="693"/>
      <c r="O598" s="693"/>
      <c r="P598" s="693"/>
      <c r="Q598" s="693"/>
      <c r="R598" s="693"/>
      <c r="S598" s="693"/>
      <c r="T598" s="693"/>
      <c r="U598" s="693"/>
      <c r="V598" s="693"/>
      <c r="W598" s="693"/>
      <c r="X598" s="693"/>
      <c r="Y598" s="693"/>
      <c r="Z598" s="693"/>
      <c r="AA598" s="693"/>
      <c r="AB598" s="693"/>
      <c r="AC598" s="693"/>
      <c r="AD598" s="693"/>
      <c r="AE598" s="693"/>
      <c r="AF598" s="693"/>
      <c r="AG598" s="693"/>
    </row>
    <row r="599" ht="15.75" customHeight="1">
      <c r="A599" s="693"/>
      <c r="B599" s="693"/>
      <c r="C599" s="693"/>
      <c r="D599" s="693"/>
      <c r="E599" s="693"/>
      <c r="F599" s="693"/>
      <c r="G599" s="693"/>
      <c r="H599" s="693"/>
      <c r="I599" s="693"/>
      <c r="J599" s="693"/>
      <c r="K599" s="693"/>
      <c r="L599" s="693"/>
      <c r="M599" s="693"/>
      <c r="N599" s="693"/>
      <c r="O599" s="693"/>
      <c r="P599" s="693"/>
      <c r="Q599" s="693"/>
      <c r="R599" s="693"/>
      <c r="S599" s="693"/>
      <c r="T599" s="693"/>
      <c r="U599" s="693"/>
      <c r="V599" s="693"/>
      <c r="W599" s="693"/>
      <c r="X599" s="693"/>
      <c r="Y599" s="693"/>
      <c r="Z599" s="693"/>
      <c r="AA599" s="693"/>
      <c r="AB599" s="693"/>
      <c r="AC599" s="693"/>
      <c r="AD599" s="693"/>
      <c r="AE599" s="693"/>
      <c r="AF599" s="693"/>
      <c r="AG599" s="693"/>
    </row>
    <row r="600" ht="15.75" customHeight="1">
      <c r="A600" s="693"/>
      <c r="B600" s="693"/>
      <c r="C600" s="693"/>
      <c r="D600" s="693"/>
      <c r="E600" s="693"/>
      <c r="F600" s="693"/>
      <c r="G600" s="693"/>
      <c r="H600" s="693"/>
      <c r="I600" s="693"/>
      <c r="J600" s="693"/>
      <c r="K600" s="693"/>
      <c r="L600" s="693"/>
      <c r="M600" s="693"/>
      <c r="N600" s="693"/>
      <c r="O600" s="693"/>
      <c r="P600" s="693"/>
      <c r="Q600" s="693"/>
      <c r="R600" s="693"/>
      <c r="S600" s="693"/>
      <c r="T600" s="693"/>
      <c r="U600" s="693"/>
      <c r="V600" s="693"/>
      <c r="W600" s="693"/>
      <c r="X600" s="693"/>
      <c r="Y600" s="693"/>
      <c r="Z600" s="693"/>
      <c r="AA600" s="693"/>
      <c r="AB600" s="693"/>
      <c r="AC600" s="693"/>
      <c r="AD600" s="693"/>
      <c r="AE600" s="693"/>
      <c r="AF600" s="693"/>
      <c r="AG600" s="693"/>
    </row>
    <row r="601" ht="15.75" customHeight="1">
      <c r="A601" s="693"/>
      <c r="B601" s="693"/>
      <c r="C601" s="693"/>
      <c r="D601" s="693"/>
      <c r="E601" s="693"/>
      <c r="F601" s="693"/>
      <c r="G601" s="693"/>
      <c r="H601" s="693"/>
      <c r="I601" s="693"/>
      <c r="J601" s="693"/>
      <c r="K601" s="693"/>
      <c r="L601" s="693"/>
      <c r="M601" s="693"/>
      <c r="N601" s="693"/>
      <c r="O601" s="693"/>
      <c r="P601" s="693"/>
      <c r="Q601" s="693"/>
      <c r="R601" s="693"/>
      <c r="S601" s="693"/>
      <c r="T601" s="693"/>
      <c r="U601" s="693"/>
      <c r="V601" s="693"/>
      <c r="W601" s="693"/>
      <c r="X601" s="693"/>
      <c r="Y601" s="693"/>
      <c r="Z601" s="693"/>
      <c r="AA601" s="693"/>
      <c r="AB601" s="693"/>
      <c r="AC601" s="693"/>
      <c r="AD601" s="693"/>
      <c r="AE601" s="693"/>
      <c r="AF601" s="693"/>
      <c r="AG601" s="693"/>
    </row>
    <row r="602" ht="15.75" customHeight="1">
      <c r="A602" s="693"/>
      <c r="B602" s="693"/>
      <c r="C602" s="693"/>
      <c r="D602" s="693"/>
      <c r="E602" s="693"/>
      <c r="F602" s="693"/>
      <c r="G602" s="693"/>
      <c r="H602" s="693"/>
      <c r="I602" s="693"/>
      <c r="J602" s="693"/>
      <c r="K602" s="693"/>
      <c r="L602" s="693"/>
      <c r="M602" s="693"/>
      <c r="N602" s="693"/>
      <c r="O602" s="693"/>
      <c r="P602" s="693"/>
      <c r="Q602" s="693"/>
      <c r="R602" s="693"/>
      <c r="S602" s="693"/>
      <c r="T602" s="693"/>
      <c r="U602" s="693"/>
      <c r="V602" s="693"/>
      <c r="W602" s="693"/>
      <c r="X602" s="693"/>
      <c r="Y602" s="693"/>
      <c r="Z602" s="693"/>
      <c r="AA602" s="693"/>
      <c r="AB602" s="693"/>
      <c r="AC602" s="693"/>
      <c r="AD602" s="693"/>
      <c r="AE602" s="693"/>
      <c r="AF602" s="693"/>
      <c r="AG602" s="693"/>
    </row>
    <row r="603" ht="15.75" customHeight="1">
      <c r="A603" s="693"/>
      <c r="B603" s="693"/>
      <c r="C603" s="693"/>
      <c r="D603" s="693"/>
      <c r="E603" s="693"/>
      <c r="F603" s="693"/>
      <c r="G603" s="693"/>
      <c r="H603" s="693"/>
      <c r="I603" s="693"/>
      <c r="J603" s="693"/>
      <c r="K603" s="693"/>
      <c r="L603" s="693"/>
      <c r="M603" s="693"/>
      <c r="N603" s="693"/>
      <c r="O603" s="693"/>
      <c r="P603" s="693"/>
      <c r="Q603" s="693"/>
      <c r="R603" s="693"/>
      <c r="S603" s="693"/>
      <c r="T603" s="693"/>
      <c r="U603" s="693"/>
      <c r="V603" s="693"/>
      <c r="W603" s="693"/>
      <c r="X603" s="693"/>
      <c r="Y603" s="693"/>
      <c r="Z603" s="693"/>
      <c r="AA603" s="693"/>
      <c r="AB603" s="693"/>
      <c r="AC603" s="693"/>
      <c r="AD603" s="693"/>
      <c r="AE603" s="693"/>
      <c r="AF603" s="693"/>
      <c r="AG603" s="693"/>
    </row>
    <row r="604" ht="15.75" customHeight="1">
      <c r="A604" s="693"/>
      <c r="B604" s="693"/>
      <c r="C604" s="693"/>
      <c r="D604" s="693"/>
      <c r="E604" s="693"/>
      <c r="F604" s="693"/>
      <c r="G604" s="693"/>
      <c r="H604" s="693"/>
      <c r="I604" s="693"/>
      <c r="J604" s="693"/>
      <c r="K604" s="693"/>
      <c r="L604" s="693"/>
      <c r="M604" s="693"/>
      <c r="N604" s="693"/>
      <c r="O604" s="693"/>
      <c r="P604" s="693"/>
      <c r="Q604" s="693"/>
      <c r="R604" s="693"/>
      <c r="S604" s="693"/>
      <c r="T604" s="693"/>
      <c r="U604" s="693"/>
      <c r="V604" s="693"/>
      <c r="W604" s="693"/>
      <c r="X604" s="693"/>
      <c r="Y604" s="693"/>
      <c r="Z604" s="693"/>
      <c r="AA604" s="693"/>
      <c r="AB604" s="693"/>
      <c r="AC604" s="693"/>
      <c r="AD604" s="693"/>
      <c r="AE604" s="693"/>
      <c r="AF604" s="693"/>
      <c r="AG604" s="693"/>
    </row>
    <row r="605" ht="15.75" customHeight="1">
      <c r="A605" s="693"/>
      <c r="B605" s="693"/>
      <c r="C605" s="693"/>
      <c r="D605" s="693"/>
      <c r="E605" s="693"/>
      <c r="F605" s="693"/>
      <c r="G605" s="693"/>
      <c r="H605" s="693"/>
      <c r="I605" s="693"/>
      <c r="J605" s="693"/>
      <c r="K605" s="693"/>
      <c r="L605" s="693"/>
      <c r="M605" s="693"/>
      <c r="N605" s="693"/>
      <c r="O605" s="693"/>
      <c r="P605" s="693"/>
      <c r="Q605" s="693"/>
      <c r="R605" s="693"/>
      <c r="S605" s="693"/>
      <c r="T605" s="693"/>
      <c r="U605" s="693"/>
      <c r="V605" s="693"/>
      <c r="W605" s="693"/>
      <c r="X605" s="693"/>
      <c r="Y605" s="693"/>
      <c r="Z605" s="693"/>
      <c r="AA605" s="693"/>
      <c r="AB605" s="693"/>
      <c r="AC605" s="693"/>
      <c r="AD605" s="693"/>
      <c r="AE605" s="693"/>
      <c r="AF605" s="693"/>
      <c r="AG605" s="693"/>
    </row>
    <row r="606" ht="15.75" customHeight="1">
      <c r="A606" s="693"/>
      <c r="B606" s="693"/>
      <c r="C606" s="693"/>
      <c r="D606" s="693"/>
      <c r="E606" s="693"/>
      <c r="F606" s="693"/>
      <c r="G606" s="693"/>
      <c r="H606" s="693"/>
      <c r="I606" s="693"/>
      <c r="J606" s="693"/>
      <c r="K606" s="693"/>
      <c r="L606" s="693"/>
      <c r="M606" s="693"/>
      <c r="N606" s="693"/>
      <c r="O606" s="693"/>
      <c r="P606" s="693"/>
      <c r="Q606" s="693"/>
      <c r="R606" s="693"/>
      <c r="S606" s="693"/>
      <c r="T606" s="693"/>
      <c r="U606" s="693"/>
      <c r="V606" s="693"/>
      <c r="W606" s="693"/>
      <c r="X606" s="693"/>
      <c r="Y606" s="693"/>
      <c r="Z606" s="693"/>
      <c r="AA606" s="693"/>
      <c r="AB606" s="693"/>
      <c r="AC606" s="693"/>
      <c r="AD606" s="693"/>
      <c r="AE606" s="693"/>
      <c r="AF606" s="693"/>
      <c r="AG606" s="693"/>
    </row>
    <row r="607" ht="15.75" customHeight="1">
      <c r="A607" s="693"/>
      <c r="B607" s="693"/>
      <c r="C607" s="693"/>
      <c r="D607" s="693"/>
      <c r="E607" s="693"/>
      <c r="F607" s="693"/>
      <c r="G607" s="693"/>
      <c r="H607" s="693"/>
      <c r="I607" s="693"/>
      <c r="J607" s="693"/>
      <c r="K607" s="693"/>
      <c r="L607" s="693"/>
      <c r="M607" s="693"/>
      <c r="N607" s="693"/>
      <c r="O607" s="693"/>
      <c r="P607" s="693"/>
      <c r="Q607" s="693"/>
      <c r="R607" s="693"/>
      <c r="S607" s="693"/>
      <c r="T607" s="693"/>
      <c r="U607" s="693"/>
      <c r="V607" s="693"/>
      <c r="W607" s="693"/>
      <c r="X607" s="693"/>
      <c r="Y607" s="693"/>
      <c r="Z607" s="693"/>
      <c r="AA607" s="693"/>
      <c r="AB607" s="693"/>
      <c r="AC607" s="693"/>
      <c r="AD607" s="693"/>
      <c r="AE607" s="693"/>
      <c r="AF607" s="693"/>
      <c r="AG607" s="693"/>
    </row>
    <row r="608" ht="15.75" customHeight="1">
      <c r="A608" s="693"/>
      <c r="B608" s="693"/>
      <c r="C608" s="693"/>
      <c r="D608" s="693"/>
      <c r="E608" s="693"/>
      <c r="F608" s="693"/>
      <c r="G608" s="693"/>
      <c r="H608" s="693"/>
      <c r="I608" s="693"/>
      <c r="J608" s="693"/>
      <c r="K608" s="693"/>
      <c r="L608" s="693"/>
      <c r="M608" s="693"/>
      <c r="N608" s="693"/>
      <c r="O608" s="693"/>
      <c r="P608" s="693"/>
      <c r="Q608" s="693"/>
      <c r="R608" s="693"/>
      <c r="S608" s="693"/>
      <c r="T608" s="693"/>
      <c r="U608" s="693"/>
      <c r="V608" s="693"/>
      <c r="W608" s="693"/>
      <c r="X608" s="693"/>
      <c r="Y608" s="693"/>
      <c r="Z608" s="693"/>
      <c r="AA608" s="693"/>
      <c r="AB608" s="693"/>
      <c r="AC608" s="693"/>
      <c r="AD608" s="693"/>
      <c r="AE608" s="693"/>
      <c r="AF608" s="693"/>
      <c r="AG608" s="693"/>
    </row>
    <row r="609" ht="15.75" customHeight="1">
      <c r="A609" s="693"/>
      <c r="B609" s="693"/>
      <c r="C609" s="693"/>
      <c r="D609" s="693"/>
      <c r="E609" s="693"/>
      <c r="F609" s="693"/>
      <c r="G609" s="693"/>
      <c r="H609" s="693"/>
      <c r="I609" s="693"/>
      <c r="J609" s="693"/>
      <c r="K609" s="693"/>
      <c r="L609" s="693"/>
      <c r="M609" s="693"/>
      <c r="N609" s="693"/>
      <c r="O609" s="693"/>
      <c r="P609" s="693"/>
      <c r="Q609" s="693"/>
      <c r="R609" s="693"/>
      <c r="S609" s="693"/>
      <c r="T609" s="693"/>
      <c r="U609" s="693"/>
      <c r="V609" s="693"/>
      <c r="W609" s="693"/>
      <c r="X609" s="693"/>
      <c r="Y609" s="693"/>
      <c r="Z609" s="693"/>
      <c r="AA609" s="693"/>
      <c r="AB609" s="693"/>
      <c r="AC609" s="693"/>
      <c r="AD609" s="693"/>
      <c r="AE609" s="693"/>
      <c r="AF609" s="693"/>
      <c r="AG609" s="693"/>
    </row>
    <row r="610" ht="15.75" customHeight="1">
      <c r="A610" s="693"/>
      <c r="B610" s="693"/>
      <c r="C610" s="693"/>
      <c r="D610" s="693"/>
      <c r="E610" s="693"/>
      <c r="F610" s="693"/>
      <c r="G610" s="693"/>
      <c r="H610" s="693"/>
      <c r="I610" s="693"/>
      <c r="J610" s="693"/>
      <c r="K610" s="693"/>
      <c r="L610" s="693"/>
      <c r="M610" s="693"/>
      <c r="N610" s="693"/>
      <c r="O610" s="693"/>
      <c r="P610" s="693"/>
      <c r="Q610" s="693"/>
      <c r="R610" s="693"/>
      <c r="S610" s="693"/>
      <c r="T610" s="693"/>
      <c r="U610" s="693"/>
      <c r="V610" s="693"/>
      <c r="W610" s="693"/>
      <c r="X610" s="693"/>
      <c r="Y610" s="693"/>
      <c r="Z610" s="693"/>
      <c r="AA610" s="693"/>
      <c r="AB610" s="693"/>
      <c r="AC610" s="693"/>
      <c r="AD610" s="693"/>
      <c r="AE610" s="693"/>
      <c r="AF610" s="693"/>
      <c r="AG610" s="693"/>
    </row>
    <row r="611" ht="15.75" customHeight="1">
      <c r="A611" s="693"/>
      <c r="B611" s="693"/>
      <c r="C611" s="693"/>
      <c r="D611" s="693"/>
      <c r="E611" s="693"/>
      <c r="F611" s="693"/>
      <c r="G611" s="693"/>
      <c r="H611" s="693"/>
      <c r="I611" s="693"/>
      <c r="J611" s="693"/>
      <c r="K611" s="693"/>
      <c r="L611" s="693"/>
      <c r="M611" s="693"/>
      <c r="N611" s="693"/>
      <c r="O611" s="693"/>
      <c r="P611" s="693"/>
      <c r="Q611" s="693"/>
      <c r="R611" s="693"/>
      <c r="S611" s="693"/>
      <c r="T611" s="693"/>
      <c r="U611" s="693"/>
      <c r="V611" s="693"/>
      <c r="W611" s="693"/>
      <c r="X611" s="693"/>
      <c r="Y611" s="693"/>
      <c r="Z611" s="693"/>
      <c r="AA611" s="693"/>
      <c r="AB611" s="693"/>
      <c r="AC611" s="693"/>
      <c r="AD611" s="693"/>
      <c r="AE611" s="693"/>
      <c r="AF611" s="693"/>
      <c r="AG611" s="693"/>
    </row>
    <row r="612" ht="15.75" customHeight="1">
      <c r="A612" s="693"/>
      <c r="B612" s="693"/>
      <c r="C612" s="693"/>
      <c r="D612" s="693"/>
      <c r="E612" s="693"/>
      <c r="F612" s="693"/>
      <c r="G612" s="693"/>
      <c r="H612" s="693"/>
      <c r="I612" s="693"/>
      <c r="J612" s="693"/>
      <c r="K612" s="693"/>
      <c r="L612" s="693"/>
      <c r="M612" s="693"/>
      <c r="N612" s="693"/>
      <c r="O612" s="693"/>
      <c r="P612" s="693"/>
      <c r="Q612" s="693"/>
      <c r="R612" s="693"/>
      <c r="S612" s="693"/>
      <c r="T612" s="693"/>
      <c r="U612" s="693"/>
      <c r="V612" s="693"/>
      <c r="W612" s="693"/>
      <c r="X612" s="693"/>
      <c r="Y612" s="693"/>
      <c r="Z612" s="693"/>
      <c r="AA612" s="693"/>
      <c r="AB612" s="693"/>
      <c r="AC612" s="693"/>
      <c r="AD612" s="693"/>
      <c r="AE612" s="693"/>
      <c r="AF612" s="693"/>
      <c r="AG612" s="693"/>
    </row>
    <row r="613" ht="15.75" customHeight="1">
      <c r="A613" s="693"/>
      <c r="B613" s="693"/>
      <c r="C613" s="693"/>
      <c r="D613" s="693"/>
      <c r="E613" s="693"/>
      <c r="F613" s="693"/>
      <c r="G613" s="693"/>
      <c r="H613" s="693"/>
      <c r="I613" s="693"/>
      <c r="J613" s="693"/>
      <c r="K613" s="693"/>
      <c r="L613" s="693"/>
      <c r="M613" s="693"/>
      <c r="N613" s="693"/>
      <c r="O613" s="693"/>
      <c r="P613" s="693"/>
      <c r="Q613" s="693"/>
      <c r="R613" s="693"/>
      <c r="S613" s="693"/>
      <c r="T613" s="693"/>
      <c r="U613" s="693"/>
      <c r="V613" s="693"/>
      <c r="W613" s="693"/>
      <c r="X613" s="693"/>
      <c r="Y613" s="693"/>
      <c r="Z613" s="693"/>
      <c r="AA613" s="693"/>
      <c r="AB613" s="693"/>
      <c r="AC613" s="693"/>
      <c r="AD613" s="693"/>
      <c r="AE613" s="693"/>
      <c r="AF613" s="693"/>
      <c r="AG613" s="693"/>
    </row>
    <row r="614" ht="15.75" customHeight="1">
      <c r="A614" s="693"/>
      <c r="B614" s="693"/>
      <c r="C614" s="693"/>
      <c r="D614" s="693"/>
      <c r="E614" s="693"/>
      <c r="F614" s="693"/>
      <c r="G614" s="693"/>
      <c r="H614" s="693"/>
      <c r="I614" s="693"/>
      <c r="J614" s="693"/>
      <c r="K614" s="693"/>
      <c r="L614" s="693"/>
      <c r="M614" s="693"/>
      <c r="N614" s="693"/>
      <c r="O614" s="693"/>
      <c r="P614" s="693"/>
      <c r="Q614" s="693"/>
      <c r="R614" s="693"/>
      <c r="S614" s="693"/>
      <c r="T614" s="693"/>
      <c r="U614" s="693"/>
      <c r="V614" s="693"/>
      <c r="W614" s="693"/>
      <c r="X614" s="693"/>
      <c r="Y614" s="693"/>
      <c r="Z614" s="693"/>
      <c r="AA614" s="693"/>
      <c r="AB614" s="693"/>
      <c r="AC614" s="693"/>
      <c r="AD614" s="693"/>
      <c r="AE614" s="693"/>
      <c r="AF614" s="693"/>
      <c r="AG614" s="693"/>
    </row>
    <row r="615" ht="15.75" customHeight="1">
      <c r="A615" s="693"/>
      <c r="B615" s="693"/>
      <c r="C615" s="693"/>
      <c r="D615" s="693"/>
      <c r="E615" s="693"/>
      <c r="F615" s="693"/>
      <c r="G615" s="693"/>
      <c r="H615" s="693"/>
      <c r="I615" s="693"/>
      <c r="J615" s="693"/>
      <c r="K615" s="693"/>
      <c r="L615" s="693"/>
      <c r="M615" s="693"/>
      <c r="N615" s="693"/>
      <c r="O615" s="693"/>
      <c r="P615" s="693"/>
      <c r="Q615" s="693"/>
      <c r="R615" s="693"/>
      <c r="S615" s="693"/>
      <c r="T615" s="693"/>
      <c r="U615" s="693"/>
      <c r="V615" s="693"/>
      <c r="W615" s="693"/>
      <c r="X615" s="693"/>
      <c r="Y615" s="693"/>
      <c r="Z615" s="693"/>
      <c r="AA615" s="693"/>
      <c r="AB615" s="693"/>
      <c r="AC615" s="693"/>
      <c r="AD615" s="693"/>
      <c r="AE615" s="693"/>
      <c r="AF615" s="693"/>
      <c r="AG615" s="693"/>
    </row>
    <row r="616" ht="15.75" customHeight="1">
      <c r="A616" s="693"/>
      <c r="B616" s="693"/>
      <c r="C616" s="693"/>
      <c r="D616" s="693"/>
      <c r="E616" s="693"/>
      <c r="F616" s="693"/>
      <c r="G616" s="693"/>
      <c r="H616" s="693"/>
      <c r="I616" s="693"/>
      <c r="J616" s="693"/>
      <c r="K616" s="693"/>
      <c r="L616" s="693"/>
      <c r="M616" s="693"/>
      <c r="N616" s="693"/>
      <c r="O616" s="693"/>
      <c r="P616" s="693"/>
      <c r="Q616" s="693"/>
      <c r="R616" s="693"/>
      <c r="S616" s="693"/>
      <c r="T616" s="693"/>
      <c r="U616" s="693"/>
      <c r="V616" s="693"/>
      <c r="W616" s="693"/>
      <c r="X616" s="693"/>
      <c r="Y616" s="693"/>
      <c r="Z616" s="693"/>
      <c r="AA616" s="693"/>
      <c r="AB616" s="693"/>
      <c r="AC616" s="693"/>
      <c r="AD616" s="693"/>
      <c r="AE616" s="693"/>
      <c r="AF616" s="693"/>
      <c r="AG616" s="693"/>
    </row>
    <row r="617" ht="15.75" customHeight="1">
      <c r="A617" s="693"/>
      <c r="B617" s="693"/>
      <c r="C617" s="693"/>
      <c r="D617" s="693"/>
      <c r="E617" s="693"/>
      <c r="F617" s="693"/>
      <c r="G617" s="693"/>
      <c r="H617" s="693"/>
      <c r="I617" s="693"/>
      <c r="J617" s="693"/>
      <c r="K617" s="693"/>
      <c r="L617" s="693"/>
      <c r="M617" s="693"/>
      <c r="N617" s="693"/>
      <c r="O617" s="693"/>
      <c r="P617" s="693"/>
      <c r="Q617" s="693"/>
      <c r="R617" s="693"/>
      <c r="S617" s="693"/>
      <c r="T617" s="693"/>
      <c r="U617" s="693"/>
      <c r="V617" s="693"/>
      <c r="W617" s="693"/>
      <c r="X617" s="693"/>
      <c r="Y617" s="693"/>
      <c r="Z617" s="693"/>
      <c r="AA617" s="693"/>
      <c r="AB617" s="693"/>
      <c r="AC617" s="693"/>
      <c r="AD617" s="693"/>
      <c r="AE617" s="693"/>
      <c r="AF617" s="693"/>
      <c r="AG617" s="693"/>
    </row>
    <row r="618" ht="15.75" customHeight="1">
      <c r="A618" s="693"/>
      <c r="B618" s="693"/>
      <c r="C618" s="693"/>
      <c r="D618" s="693"/>
      <c r="E618" s="693"/>
      <c r="F618" s="693"/>
      <c r="G618" s="693"/>
      <c r="H618" s="693"/>
      <c r="I618" s="693"/>
      <c r="J618" s="693"/>
      <c r="K618" s="693"/>
      <c r="L618" s="693"/>
      <c r="M618" s="693"/>
      <c r="N618" s="693"/>
      <c r="O618" s="693"/>
      <c r="P618" s="693"/>
      <c r="Q618" s="693"/>
      <c r="R618" s="693"/>
      <c r="S618" s="693"/>
      <c r="T618" s="693"/>
      <c r="U618" s="693"/>
      <c r="V618" s="693"/>
      <c r="W618" s="693"/>
      <c r="X618" s="693"/>
      <c r="Y618" s="693"/>
      <c r="Z618" s="693"/>
      <c r="AA618" s="693"/>
      <c r="AB618" s="693"/>
      <c r="AC618" s="693"/>
      <c r="AD618" s="693"/>
      <c r="AE618" s="693"/>
      <c r="AF618" s="693"/>
      <c r="AG618" s="693"/>
    </row>
    <row r="619" ht="15.75" customHeight="1">
      <c r="A619" s="693"/>
      <c r="B619" s="693"/>
      <c r="C619" s="693"/>
      <c r="D619" s="693"/>
      <c r="E619" s="693"/>
      <c r="F619" s="693"/>
      <c r="G619" s="693"/>
      <c r="H619" s="693"/>
      <c r="I619" s="693"/>
      <c r="J619" s="693"/>
      <c r="K619" s="693"/>
      <c r="L619" s="693"/>
      <c r="M619" s="693"/>
      <c r="N619" s="693"/>
      <c r="O619" s="693"/>
      <c r="P619" s="693"/>
      <c r="Q619" s="693"/>
      <c r="R619" s="693"/>
      <c r="S619" s="693"/>
      <c r="T619" s="693"/>
      <c r="U619" s="693"/>
      <c r="V619" s="693"/>
      <c r="W619" s="693"/>
      <c r="X619" s="693"/>
      <c r="Y619" s="693"/>
      <c r="Z619" s="693"/>
      <c r="AA619" s="693"/>
      <c r="AB619" s="693"/>
      <c r="AC619" s="693"/>
      <c r="AD619" s="693"/>
      <c r="AE619" s="693"/>
      <c r="AF619" s="693"/>
      <c r="AG619" s="693"/>
    </row>
    <row r="620" ht="15.75" customHeight="1">
      <c r="A620" s="693"/>
      <c r="B620" s="693"/>
      <c r="C620" s="693"/>
      <c r="D620" s="693"/>
      <c r="E620" s="693"/>
      <c r="F620" s="693"/>
      <c r="G620" s="693"/>
      <c r="H620" s="693"/>
      <c r="I620" s="693"/>
      <c r="J620" s="693"/>
      <c r="K620" s="693"/>
      <c r="L620" s="693"/>
      <c r="M620" s="693"/>
      <c r="N620" s="693"/>
      <c r="O620" s="693"/>
      <c r="P620" s="693"/>
      <c r="Q620" s="693"/>
      <c r="R620" s="693"/>
      <c r="S620" s="693"/>
      <c r="T620" s="693"/>
      <c r="U620" s="693"/>
      <c r="V620" s="693"/>
      <c r="W620" s="693"/>
      <c r="X620" s="693"/>
      <c r="Y620" s="693"/>
      <c r="Z620" s="693"/>
      <c r="AA620" s="693"/>
      <c r="AB620" s="693"/>
      <c r="AC620" s="693"/>
      <c r="AD620" s="693"/>
      <c r="AE620" s="693"/>
      <c r="AF620" s="693"/>
      <c r="AG620" s="693"/>
    </row>
    <row r="621" ht="15.75" customHeight="1">
      <c r="A621" s="693"/>
      <c r="B621" s="693"/>
      <c r="C621" s="693"/>
      <c r="D621" s="693"/>
      <c r="E621" s="693"/>
      <c r="F621" s="693"/>
      <c r="G621" s="693"/>
      <c r="H621" s="693"/>
      <c r="I621" s="693"/>
      <c r="J621" s="693"/>
      <c r="K621" s="693"/>
      <c r="L621" s="693"/>
      <c r="M621" s="693"/>
      <c r="N621" s="693"/>
      <c r="O621" s="693"/>
      <c r="P621" s="693"/>
      <c r="Q621" s="693"/>
      <c r="R621" s="693"/>
      <c r="S621" s="693"/>
      <c r="T621" s="693"/>
      <c r="U621" s="693"/>
      <c r="V621" s="693"/>
      <c r="W621" s="693"/>
      <c r="X621" s="693"/>
      <c r="Y621" s="693"/>
      <c r="Z621" s="693"/>
      <c r="AA621" s="693"/>
      <c r="AB621" s="693"/>
      <c r="AC621" s="693"/>
      <c r="AD621" s="693"/>
      <c r="AE621" s="693"/>
      <c r="AF621" s="693"/>
      <c r="AG621" s="693"/>
    </row>
    <row r="622" ht="15.75" customHeight="1">
      <c r="A622" s="693"/>
      <c r="B622" s="693"/>
      <c r="C622" s="693"/>
      <c r="D622" s="693"/>
      <c r="E622" s="693"/>
      <c r="F622" s="693"/>
      <c r="G622" s="693"/>
      <c r="H622" s="693"/>
      <c r="I622" s="693"/>
      <c r="J622" s="693"/>
      <c r="K622" s="693"/>
      <c r="L622" s="693"/>
      <c r="M622" s="693"/>
      <c r="N622" s="693"/>
      <c r="O622" s="693"/>
      <c r="P622" s="693"/>
      <c r="Q622" s="693"/>
      <c r="R622" s="693"/>
      <c r="S622" s="693"/>
      <c r="T622" s="693"/>
      <c r="U622" s="693"/>
      <c r="V622" s="693"/>
      <c r="W622" s="693"/>
      <c r="X622" s="693"/>
      <c r="Y622" s="693"/>
      <c r="Z622" s="693"/>
      <c r="AA622" s="693"/>
      <c r="AB622" s="693"/>
      <c r="AC622" s="693"/>
      <c r="AD622" s="693"/>
      <c r="AE622" s="693"/>
      <c r="AF622" s="693"/>
      <c r="AG622" s="693"/>
    </row>
    <row r="623" ht="15.75" customHeight="1">
      <c r="A623" s="693"/>
      <c r="B623" s="693"/>
      <c r="C623" s="693"/>
      <c r="D623" s="693"/>
      <c r="E623" s="693"/>
      <c r="F623" s="693"/>
      <c r="G623" s="693"/>
      <c r="H623" s="693"/>
      <c r="I623" s="693"/>
      <c r="J623" s="693"/>
      <c r="K623" s="693"/>
      <c r="L623" s="693"/>
      <c r="M623" s="693"/>
      <c r="N623" s="693"/>
      <c r="O623" s="693"/>
      <c r="P623" s="693"/>
      <c r="Q623" s="693"/>
      <c r="R623" s="693"/>
      <c r="S623" s="693"/>
      <c r="T623" s="693"/>
      <c r="U623" s="693"/>
      <c r="V623" s="693"/>
      <c r="W623" s="693"/>
      <c r="X623" s="693"/>
      <c r="Y623" s="693"/>
      <c r="Z623" s="693"/>
      <c r="AA623" s="693"/>
      <c r="AB623" s="693"/>
      <c r="AC623" s="693"/>
      <c r="AD623" s="693"/>
      <c r="AE623" s="693"/>
      <c r="AF623" s="693"/>
      <c r="AG623" s="693"/>
    </row>
    <row r="624" ht="15.75" customHeight="1">
      <c r="A624" s="693"/>
      <c r="B624" s="693"/>
      <c r="C624" s="693"/>
      <c r="D624" s="693"/>
      <c r="E624" s="693"/>
      <c r="F624" s="693"/>
      <c r="G624" s="693"/>
      <c r="H624" s="693"/>
      <c r="I624" s="693"/>
      <c r="J624" s="693"/>
      <c r="K624" s="693"/>
      <c r="L624" s="693"/>
      <c r="M624" s="693"/>
      <c r="N624" s="693"/>
      <c r="O624" s="693"/>
      <c r="P624" s="693"/>
      <c r="Q624" s="693"/>
      <c r="R624" s="693"/>
      <c r="S624" s="693"/>
      <c r="T624" s="693"/>
      <c r="U624" s="693"/>
      <c r="V624" s="693"/>
      <c r="W624" s="693"/>
      <c r="X624" s="693"/>
      <c r="Y624" s="693"/>
      <c r="Z624" s="693"/>
      <c r="AA624" s="693"/>
      <c r="AB624" s="693"/>
      <c r="AC624" s="693"/>
      <c r="AD624" s="693"/>
      <c r="AE624" s="693"/>
      <c r="AF624" s="693"/>
      <c r="AG624" s="693"/>
    </row>
    <row r="625" ht="15.75" customHeight="1">
      <c r="A625" s="693"/>
      <c r="B625" s="693"/>
      <c r="C625" s="693"/>
      <c r="D625" s="693"/>
      <c r="E625" s="693"/>
      <c r="F625" s="693"/>
      <c r="G625" s="693"/>
      <c r="H625" s="693"/>
      <c r="I625" s="693"/>
      <c r="J625" s="693"/>
      <c r="K625" s="693"/>
      <c r="L625" s="693"/>
      <c r="M625" s="693"/>
      <c r="N625" s="693"/>
      <c r="O625" s="693"/>
      <c r="P625" s="693"/>
      <c r="Q625" s="693"/>
      <c r="R625" s="693"/>
      <c r="S625" s="693"/>
      <c r="T625" s="693"/>
      <c r="U625" s="693"/>
      <c r="V625" s="693"/>
      <c r="W625" s="693"/>
      <c r="X625" s="693"/>
      <c r="Y625" s="693"/>
      <c r="Z625" s="693"/>
      <c r="AA625" s="693"/>
      <c r="AB625" s="693"/>
      <c r="AC625" s="693"/>
      <c r="AD625" s="693"/>
      <c r="AE625" s="693"/>
      <c r="AF625" s="693"/>
      <c r="AG625" s="693"/>
    </row>
    <row r="626" ht="15.75" customHeight="1">
      <c r="A626" s="693"/>
      <c r="B626" s="693"/>
      <c r="C626" s="693"/>
      <c r="D626" s="693"/>
      <c r="E626" s="693"/>
      <c r="F626" s="693"/>
      <c r="G626" s="693"/>
      <c r="H626" s="693"/>
      <c r="I626" s="693"/>
      <c r="J626" s="693"/>
      <c r="K626" s="693"/>
      <c r="L626" s="693"/>
      <c r="M626" s="693"/>
      <c r="N626" s="693"/>
      <c r="O626" s="693"/>
      <c r="P626" s="693"/>
      <c r="Q626" s="693"/>
      <c r="R626" s="693"/>
      <c r="S626" s="693"/>
      <c r="T626" s="693"/>
      <c r="U626" s="693"/>
      <c r="V626" s="693"/>
      <c r="W626" s="693"/>
      <c r="X626" s="693"/>
      <c r="Y626" s="693"/>
      <c r="Z626" s="693"/>
      <c r="AA626" s="693"/>
      <c r="AB626" s="693"/>
      <c r="AC626" s="693"/>
      <c r="AD626" s="693"/>
      <c r="AE626" s="693"/>
      <c r="AF626" s="693"/>
      <c r="AG626" s="693"/>
    </row>
    <row r="627" ht="15.75" customHeight="1">
      <c r="A627" s="693"/>
      <c r="B627" s="693"/>
      <c r="C627" s="693"/>
      <c r="D627" s="693"/>
      <c r="E627" s="693"/>
      <c r="F627" s="693"/>
      <c r="G627" s="693"/>
      <c r="H627" s="693"/>
      <c r="I627" s="693"/>
      <c r="J627" s="693"/>
      <c r="K627" s="693"/>
      <c r="L627" s="693"/>
      <c r="M627" s="693"/>
      <c r="N627" s="693"/>
      <c r="O627" s="693"/>
      <c r="P627" s="693"/>
      <c r="Q627" s="693"/>
      <c r="R627" s="693"/>
      <c r="S627" s="693"/>
      <c r="T627" s="693"/>
      <c r="U627" s="693"/>
      <c r="V627" s="693"/>
      <c r="W627" s="693"/>
      <c r="X627" s="693"/>
      <c r="Y627" s="693"/>
      <c r="Z627" s="693"/>
      <c r="AA627" s="693"/>
      <c r="AB627" s="693"/>
      <c r="AC627" s="693"/>
      <c r="AD627" s="693"/>
      <c r="AE627" s="693"/>
      <c r="AF627" s="693"/>
      <c r="AG627" s="693"/>
    </row>
    <row r="628" ht="15.75" customHeight="1">
      <c r="A628" s="693"/>
      <c r="B628" s="693"/>
      <c r="C628" s="693"/>
      <c r="D628" s="693"/>
      <c r="E628" s="693"/>
      <c r="F628" s="693"/>
      <c r="G628" s="693"/>
      <c r="H628" s="693"/>
      <c r="I628" s="693"/>
      <c r="J628" s="693"/>
      <c r="K628" s="693"/>
      <c r="L628" s="693"/>
      <c r="M628" s="693"/>
      <c r="N628" s="693"/>
      <c r="O628" s="693"/>
      <c r="P628" s="693"/>
      <c r="Q628" s="693"/>
      <c r="R628" s="693"/>
      <c r="S628" s="693"/>
      <c r="T628" s="693"/>
      <c r="U628" s="693"/>
      <c r="V628" s="693"/>
      <c r="W628" s="693"/>
      <c r="X628" s="693"/>
      <c r="Y628" s="693"/>
      <c r="Z628" s="693"/>
      <c r="AA628" s="693"/>
      <c r="AB628" s="693"/>
      <c r="AC628" s="693"/>
      <c r="AD628" s="693"/>
      <c r="AE628" s="693"/>
      <c r="AF628" s="693"/>
      <c r="AG628" s="693"/>
    </row>
    <row r="629" ht="15.75" customHeight="1">
      <c r="A629" s="693"/>
      <c r="B629" s="693"/>
      <c r="C629" s="693"/>
      <c r="D629" s="693"/>
      <c r="E629" s="693"/>
      <c r="F629" s="693"/>
      <c r="G629" s="693"/>
      <c r="H629" s="693"/>
      <c r="I629" s="693"/>
      <c r="J629" s="693"/>
      <c r="K629" s="693"/>
      <c r="L629" s="693"/>
      <c r="M629" s="693"/>
      <c r="N629" s="693"/>
      <c r="O629" s="693"/>
      <c r="P629" s="693"/>
      <c r="Q629" s="693"/>
      <c r="R629" s="693"/>
      <c r="S629" s="693"/>
      <c r="T629" s="693"/>
      <c r="U629" s="693"/>
      <c r="V629" s="693"/>
      <c r="W629" s="693"/>
      <c r="X629" s="693"/>
      <c r="Y629" s="693"/>
      <c r="Z629" s="693"/>
      <c r="AA629" s="693"/>
      <c r="AB629" s="693"/>
      <c r="AC629" s="693"/>
      <c r="AD629" s="693"/>
      <c r="AE629" s="693"/>
      <c r="AF629" s="693"/>
      <c r="AG629" s="693"/>
    </row>
    <row r="630" ht="15.75" customHeight="1">
      <c r="A630" s="693"/>
      <c r="B630" s="693"/>
      <c r="C630" s="693"/>
      <c r="D630" s="693"/>
      <c r="E630" s="693"/>
      <c r="F630" s="693"/>
      <c r="G630" s="693"/>
      <c r="H630" s="693"/>
      <c r="I630" s="693"/>
      <c r="J630" s="693"/>
      <c r="K630" s="693"/>
      <c r="L630" s="693"/>
      <c r="M630" s="693"/>
      <c r="N630" s="693"/>
      <c r="O630" s="693"/>
      <c r="P630" s="693"/>
      <c r="Q630" s="693"/>
      <c r="R630" s="693"/>
      <c r="S630" s="693"/>
      <c r="T630" s="693"/>
      <c r="U630" s="693"/>
      <c r="V630" s="693"/>
      <c r="W630" s="693"/>
      <c r="X630" s="693"/>
      <c r="Y630" s="693"/>
      <c r="Z630" s="693"/>
      <c r="AA630" s="693"/>
      <c r="AB630" s="693"/>
      <c r="AC630" s="693"/>
      <c r="AD630" s="693"/>
      <c r="AE630" s="693"/>
      <c r="AF630" s="693"/>
      <c r="AG630" s="693"/>
    </row>
    <row r="631" ht="15.75" customHeight="1">
      <c r="A631" s="693"/>
      <c r="B631" s="693"/>
      <c r="C631" s="693"/>
      <c r="D631" s="693"/>
      <c r="E631" s="693"/>
      <c r="F631" s="693"/>
      <c r="G631" s="693"/>
      <c r="H631" s="693"/>
      <c r="I631" s="693"/>
      <c r="J631" s="693"/>
      <c r="K631" s="693"/>
      <c r="L631" s="693"/>
      <c r="M631" s="693"/>
      <c r="N631" s="693"/>
      <c r="O631" s="693"/>
      <c r="P631" s="693"/>
      <c r="Q631" s="693"/>
      <c r="R631" s="693"/>
      <c r="S631" s="693"/>
      <c r="T631" s="693"/>
      <c r="U631" s="693"/>
      <c r="V631" s="693"/>
      <c r="W631" s="693"/>
      <c r="X631" s="693"/>
      <c r="Y631" s="693"/>
      <c r="Z631" s="693"/>
      <c r="AA631" s="693"/>
      <c r="AB631" s="693"/>
      <c r="AC631" s="693"/>
      <c r="AD631" s="693"/>
      <c r="AE631" s="693"/>
      <c r="AF631" s="693"/>
      <c r="AG631" s="693"/>
    </row>
    <row r="632" ht="15.75" customHeight="1">
      <c r="A632" s="693"/>
      <c r="B632" s="693"/>
      <c r="C632" s="693"/>
      <c r="D632" s="693"/>
      <c r="E632" s="693"/>
      <c r="F632" s="693"/>
      <c r="G632" s="693"/>
      <c r="H632" s="693"/>
      <c r="I632" s="693"/>
      <c r="J632" s="693"/>
      <c r="K632" s="693"/>
      <c r="L632" s="693"/>
      <c r="M632" s="693"/>
      <c r="N632" s="693"/>
      <c r="O632" s="693"/>
      <c r="P632" s="693"/>
      <c r="Q632" s="693"/>
      <c r="R632" s="693"/>
      <c r="S632" s="693"/>
      <c r="T632" s="693"/>
      <c r="U632" s="693"/>
      <c r="V632" s="693"/>
      <c r="W632" s="693"/>
      <c r="X632" s="693"/>
      <c r="Y632" s="693"/>
      <c r="Z632" s="693"/>
      <c r="AA632" s="693"/>
      <c r="AB632" s="693"/>
      <c r="AC632" s="693"/>
      <c r="AD632" s="693"/>
      <c r="AE632" s="693"/>
      <c r="AF632" s="693"/>
      <c r="AG632" s="693"/>
    </row>
    <row r="633" ht="15.75" customHeight="1">
      <c r="A633" s="693"/>
      <c r="B633" s="693"/>
      <c r="C633" s="693"/>
      <c r="D633" s="693"/>
      <c r="E633" s="693"/>
      <c r="F633" s="693"/>
      <c r="G633" s="693"/>
      <c r="H633" s="693"/>
      <c r="I633" s="693"/>
      <c r="J633" s="693"/>
      <c r="K633" s="693"/>
      <c r="L633" s="693"/>
      <c r="M633" s="693"/>
      <c r="N633" s="693"/>
      <c r="O633" s="693"/>
      <c r="P633" s="693"/>
      <c r="Q633" s="693"/>
      <c r="R633" s="693"/>
      <c r="S633" s="693"/>
      <c r="T633" s="693"/>
      <c r="U633" s="693"/>
      <c r="V633" s="693"/>
      <c r="W633" s="693"/>
      <c r="X633" s="693"/>
      <c r="Y633" s="693"/>
      <c r="Z633" s="693"/>
      <c r="AA633" s="693"/>
      <c r="AB633" s="693"/>
      <c r="AC633" s="693"/>
      <c r="AD633" s="693"/>
      <c r="AE633" s="693"/>
      <c r="AF633" s="693"/>
      <c r="AG633" s="693"/>
    </row>
    <row r="634" ht="15.75" customHeight="1">
      <c r="A634" s="693"/>
      <c r="B634" s="693"/>
      <c r="C634" s="693"/>
      <c r="D634" s="693"/>
      <c r="E634" s="693"/>
      <c r="F634" s="693"/>
      <c r="G634" s="693"/>
      <c r="H634" s="693"/>
      <c r="I634" s="693"/>
      <c r="J634" s="693"/>
      <c r="K634" s="693"/>
      <c r="L634" s="693"/>
      <c r="M634" s="693"/>
      <c r="N634" s="693"/>
      <c r="O634" s="693"/>
      <c r="P634" s="693"/>
      <c r="Q634" s="693"/>
      <c r="R634" s="693"/>
      <c r="S634" s="693"/>
      <c r="T634" s="693"/>
      <c r="U634" s="693"/>
      <c r="V634" s="693"/>
      <c r="W634" s="693"/>
      <c r="X634" s="693"/>
      <c r="Y634" s="693"/>
      <c r="Z634" s="693"/>
      <c r="AA634" s="693"/>
      <c r="AB634" s="693"/>
      <c r="AC634" s="693"/>
      <c r="AD634" s="693"/>
      <c r="AE634" s="693"/>
      <c r="AF634" s="693"/>
      <c r="AG634" s="693"/>
    </row>
    <row r="635" ht="15.75" customHeight="1">
      <c r="A635" s="693"/>
      <c r="B635" s="693"/>
      <c r="C635" s="693"/>
      <c r="D635" s="693"/>
      <c r="E635" s="693"/>
      <c r="F635" s="693"/>
      <c r="G635" s="693"/>
      <c r="H635" s="693"/>
      <c r="I635" s="693"/>
      <c r="J635" s="693"/>
      <c r="K635" s="693"/>
      <c r="L635" s="693"/>
      <c r="M635" s="693"/>
      <c r="N635" s="693"/>
      <c r="O635" s="693"/>
      <c r="P635" s="693"/>
      <c r="Q635" s="693"/>
      <c r="R635" s="693"/>
      <c r="S635" s="693"/>
      <c r="T635" s="693"/>
      <c r="U635" s="693"/>
      <c r="V635" s="693"/>
      <c r="W635" s="693"/>
      <c r="X635" s="693"/>
      <c r="Y635" s="693"/>
      <c r="Z635" s="693"/>
      <c r="AA635" s="693"/>
      <c r="AB635" s="693"/>
      <c r="AC635" s="693"/>
      <c r="AD635" s="693"/>
      <c r="AE635" s="693"/>
      <c r="AF635" s="693"/>
      <c r="AG635" s="693"/>
    </row>
    <row r="636" ht="15.75" customHeight="1">
      <c r="A636" s="693"/>
      <c r="B636" s="693"/>
      <c r="C636" s="693"/>
      <c r="D636" s="693"/>
      <c r="E636" s="693"/>
      <c r="F636" s="693"/>
      <c r="G636" s="693"/>
      <c r="H636" s="693"/>
      <c r="I636" s="693"/>
      <c r="J636" s="693"/>
      <c r="K636" s="693"/>
      <c r="L636" s="693"/>
      <c r="M636" s="693"/>
      <c r="N636" s="693"/>
      <c r="O636" s="693"/>
      <c r="P636" s="693"/>
      <c r="Q636" s="693"/>
      <c r="R636" s="693"/>
      <c r="S636" s="693"/>
      <c r="T636" s="693"/>
      <c r="U636" s="693"/>
      <c r="V636" s="693"/>
      <c r="W636" s="693"/>
      <c r="X636" s="693"/>
      <c r="Y636" s="693"/>
      <c r="Z636" s="693"/>
      <c r="AA636" s="693"/>
      <c r="AB636" s="693"/>
      <c r="AC636" s="693"/>
      <c r="AD636" s="693"/>
      <c r="AE636" s="693"/>
      <c r="AF636" s="693"/>
      <c r="AG636" s="693"/>
    </row>
    <row r="637" ht="15.75" customHeight="1">
      <c r="A637" s="693"/>
      <c r="B637" s="693"/>
      <c r="C637" s="693"/>
      <c r="D637" s="693"/>
      <c r="E637" s="693"/>
      <c r="F637" s="693"/>
      <c r="G637" s="693"/>
      <c r="H637" s="693"/>
      <c r="I637" s="693"/>
      <c r="J637" s="693"/>
      <c r="K637" s="693"/>
      <c r="L637" s="693"/>
      <c r="M637" s="693"/>
      <c r="N637" s="693"/>
      <c r="O637" s="693"/>
      <c r="P637" s="693"/>
      <c r="Q637" s="693"/>
      <c r="R637" s="693"/>
      <c r="S637" s="693"/>
      <c r="T637" s="693"/>
      <c r="U637" s="693"/>
      <c r="V637" s="693"/>
      <c r="W637" s="693"/>
      <c r="X637" s="693"/>
      <c r="Y637" s="693"/>
      <c r="Z637" s="693"/>
      <c r="AA637" s="693"/>
      <c r="AB637" s="693"/>
      <c r="AC637" s="693"/>
      <c r="AD637" s="693"/>
      <c r="AE637" s="693"/>
      <c r="AF637" s="693"/>
      <c r="AG637" s="693"/>
    </row>
    <row r="638" ht="15.75" customHeight="1">
      <c r="A638" s="693"/>
      <c r="B638" s="693"/>
      <c r="C638" s="693"/>
      <c r="D638" s="693"/>
      <c r="E638" s="693"/>
      <c r="F638" s="693"/>
      <c r="G638" s="693"/>
      <c r="H638" s="693"/>
      <c r="I638" s="693"/>
      <c r="J638" s="693"/>
      <c r="K638" s="693"/>
      <c r="L638" s="693"/>
      <c r="M638" s="693"/>
      <c r="N638" s="693"/>
      <c r="O638" s="693"/>
      <c r="P638" s="693"/>
      <c r="Q638" s="693"/>
      <c r="R638" s="693"/>
      <c r="S638" s="693"/>
      <c r="T638" s="693"/>
      <c r="U638" s="693"/>
      <c r="V638" s="693"/>
      <c r="W638" s="693"/>
      <c r="X638" s="693"/>
      <c r="Y638" s="693"/>
      <c r="Z638" s="693"/>
      <c r="AA638" s="693"/>
      <c r="AB638" s="693"/>
      <c r="AC638" s="693"/>
      <c r="AD638" s="693"/>
      <c r="AE638" s="693"/>
      <c r="AF638" s="693"/>
      <c r="AG638" s="693"/>
    </row>
    <row r="639" ht="15.75" customHeight="1">
      <c r="A639" s="693"/>
      <c r="B639" s="693"/>
      <c r="C639" s="693"/>
      <c r="D639" s="693"/>
      <c r="E639" s="693"/>
      <c r="F639" s="693"/>
      <c r="G639" s="693"/>
      <c r="H639" s="693"/>
      <c r="I639" s="693"/>
      <c r="J639" s="693"/>
      <c r="K639" s="693"/>
      <c r="L639" s="693"/>
      <c r="M639" s="693"/>
      <c r="N639" s="693"/>
      <c r="O639" s="693"/>
      <c r="P639" s="693"/>
      <c r="Q639" s="693"/>
      <c r="R639" s="693"/>
      <c r="S639" s="693"/>
      <c r="T639" s="693"/>
      <c r="U639" s="693"/>
      <c r="V639" s="693"/>
      <c r="W639" s="693"/>
      <c r="X639" s="693"/>
      <c r="Y639" s="693"/>
      <c r="Z639" s="693"/>
      <c r="AA639" s="693"/>
      <c r="AB639" s="693"/>
      <c r="AC639" s="693"/>
      <c r="AD639" s="693"/>
      <c r="AE639" s="693"/>
      <c r="AF639" s="693"/>
      <c r="AG639" s="693"/>
    </row>
    <row r="640" ht="15.75" customHeight="1">
      <c r="A640" s="693"/>
      <c r="B640" s="693"/>
      <c r="C640" s="693"/>
      <c r="D640" s="693"/>
      <c r="E640" s="693"/>
      <c r="F640" s="693"/>
      <c r="G640" s="693"/>
      <c r="H640" s="693"/>
      <c r="I640" s="693"/>
      <c r="J640" s="693"/>
      <c r="K640" s="693"/>
      <c r="L640" s="693"/>
      <c r="M640" s="693"/>
      <c r="N640" s="693"/>
      <c r="O640" s="693"/>
      <c r="P640" s="693"/>
      <c r="Q640" s="693"/>
      <c r="R640" s="693"/>
      <c r="S640" s="693"/>
      <c r="T640" s="693"/>
      <c r="U640" s="693"/>
      <c r="V640" s="693"/>
      <c r="W640" s="693"/>
      <c r="X640" s="693"/>
      <c r="Y640" s="693"/>
      <c r="Z640" s="693"/>
      <c r="AA640" s="693"/>
      <c r="AB640" s="693"/>
      <c r="AC640" s="693"/>
      <c r="AD640" s="693"/>
      <c r="AE640" s="693"/>
      <c r="AF640" s="693"/>
      <c r="AG640" s="693"/>
    </row>
    <row r="641" ht="15.75" customHeight="1">
      <c r="A641" s="693"/>
      <c r="B641" s="693"/>
      <c r="C641" s="693"/>
      <c r="D641" s="693"/>
      <c r="E641" s="693"/>
      <c r="F641" s="693"/>
      <c r="G641" s="693"/>
      <c r="H641" s="693"/>
      <c r="I641" s="693"/>
      <c r="J641" s="693"/>
      <c r="K641" s="693"/>
      <c r="L641" s="693"/>
      <c r="M641" s="693"/>
      <c r="N641" s="693"/>
      <c r="O641" s="693"/>
      <c r="P641" s="693"/>
      <c r="Q641" s="693"/>
      <c r="R641" s="693"/>
      <c r="S641" s="693"/>
      <c r="T641" s="693"/>
      <c r="U641" s="693"/>
      <c r="V641" s="693"/>
      <c r="W641" s="693"/>
      <c r="X641" s="693"/>
      <c r="Y641" s="693"/>
      <c r="Z641" s="693"/>
      <c r="AA641" s="693"/>
      <c r="AB641" s="693"/>
      <c r="AC641" s="693"/>
      <c r="AD641" s="693"/>
      <c r="AE641" s="693"/>
      <c r="AF641" s="693"/>
      <c r="AG641" s="693"/>
    </row>
    <row r="642" ht="15.75" customHeight="1">
      <c r="A642" s="693"/>
      <c r="B642" s="693"/>
      <c r="C642" s="693"/>
      <c r="D642" s="693"/>
      <c r="E642" s="693"/>
      <c r="F642" s="693"/>
      <c r="G642" s="693"/>
      <c r="H642" s="693"/>
      <c r="I642" s="693"/>
      <c r="J642" s="693"/>
      <c r="K642" s="693"/>
      <c r="L642" s="693"/>
      <c r="M642" s="693"/>
      <c r="N642" s="693"/>
      <c r="O642" s="693"/>
      <c r="P642" s="693"/>
      <c r="Q642" s="693"/>
      <c r="R642" s="693"/>
      <c r="S642" s="693"/>
      <c r="T642" s="693"/>
      <c r="U642" s="693"/>
      <c r="V642" s="693"/>
      <c r="W642" s="693"/>
      <c r="X642" s="693"/>
      <c r="Y642" s="693"/>
      <c r="Z642" s="693"/>
      <c r="AA642" s="693"/>
      <c r="AB642" s="693"/>
      <c r="AC642" s="693"/>
      <c r="AD642" s="693"/>
      <c r="AE642" s="693"/>
      <c r="AF642" s="693"/>
      <c r="AG642" s="693"/>
    </row>
    <row r="643" ht="15.75" customHeight="1">
      <c r="A643" s="693"/>
      <c r="B643" s="693"/>
      <c r="C643" s="693"/>
      <c r="D643" s="693"/>
      <c r="E643" s="693"/>
      <c r="F643" s="693"/>
      <c r="G643" s="693"/>
      <c r="H643" s="693"/>
      <c r="I643" s="693"/>
      <c r="J643" s="693"/>
      <c r="K643" s="693"/>
      <c r="L643" s="693"/>
      <c r="M643" s="693"/>
      <c r="N643" s="693"/>
      <c r="O643" s="693"/>
      <c r="P643" s="693"/>
      <c r="Q643" s="693"/>
      <c r="R643" s="693"/>
      <c r="S643" s="693"/>
      <c r="T643" s="693"/>
      <c r="U643" s="693"/>
      <c r="V643" s="693"/>
      <c r="W643" s="693"/>
      <c r="X643" s="693"/>
      <c r="Y643" s="693"/>
      <c r="Z643" s="693"/>
      <c r="AA643" s="693"/>
      <c r="AB643" s="693"/>
      <c r="AC643" s="693"/>
      <c r="AD643" s="693"/>
      <c r="AE643" s="693"/>
      <c r="AF643" s="693"/>
      <c r="AG643" s="693"/>
    </row>
    <row r="644" ht="15.75" customHeight="1">
      <c r="A644" s="693"/>
      <c r="B644" s="693"/>
      <c r="C644" s="693"/>
      <c r="D644" s="693"/>
      <c r="E644" s="693"/>
      <c r="F644" s="693"/>
      <c r="G644" s="693"/>
      <c r="H644" s="693"/>
      <c r="I644" s="693"/>
      <c r="J644" s="693"/>
      <c r="K644" s="693"/>
      <c r="L644" s="693"/>
      <c r="M644" s="693"/>
      <c r="N644" s="693"/>
      <c r="O644" s="693"/>
      <c r="P644" s="693"/>
      <c r="Q644" s="693"/>
      <c r="R644" s="693"/>
      <c r="S644" s="693"/>
      <c r="T644" s="693"/>
      <c r="U644" s="693"/>
      <c r="V644" s="693"/>
      <c r="W644" s="693"/>
      <c r="X644" s="693"/>
      <c r="Y644" s="693"/>
      <c r="Z644" s="693"/>
      <c r="AA644" s="693"/>
      <c r="AB644" s="693"/>
      <c r="AC644" s="693"/>
      <c r="AD644" s="693"/>
      <c r="AE644" s="693"/>
      <c r="AF644" s="693"/>
      <c r="AG644" s="693"/>
    </row>
    <row r="645" ht="15.75" customHeight="1">
      <c r="A645" s="693"/>
      <c r="B645" s="693"/>
      <c r="C645" s="693"/>
      <c r="D645" s="693"/>
      <c r="E645" s="693"/>
      <c r="F645" s="693"/>
      <c r="G645" s="693"/>
      <c r="H645" s="693"/>
      <c r="I645" s="693"/>
      <c r="J645" s="693"/>
      <c r="K645" s="693"/>
      <c r="L645" s="693"/>
      <c r="M645" s="693"/>
      <c r="N645" s="693"/>
      <c r="O645" s="693"/>
      <c r="P645" s="693"/>
      <c r="Q645" s="693"/>
      <c r="R645" s="693"/>
      <c r="S645" s="693"/>
      <c r="T645" s="693"/>
      <c r="U645" s="693"/>
      <c r="V645" s="693"/>
      <c r="W645" s="693"/>
      <c r="X645" s="693"/>
      <c r="Y645" s="693"/>
      <c r="Z645" s="693"/>
      <c r="AA645" s="693"/>
      <c r="AB645" s="693"/>
      <c r="AC645" s="693"/>
      <c r="AD645" s="693"/>
      <c r="AE645" s="693"/>
      <c r="AF645" s="693"/>
      <c r="AG645" s="693"/>
    </row>
    <row r="646" ht="15.75" customHeight="1">
      <c r="A646" s="693"/>
      <c r="B646" s="693"/>
      <c r="C646" s="693"/>
      <c r="D646" s="693"/>
      <c r="E646" s="693"/>
      <c r="F646" s="693"/>
      <c r="G646" s="693"/>
      <c r="H646" s="693"/>
      <c r="I646" s="693"/>
      <c r="J646" s="693"/>
      <c r="K646" s="693"/>
      <c r="L646" s="693"/>
      <c r="M646" s="693"/>
      <c r="N646" s="693"/>
      <c r="O646" s="693"/>
      <c r="P646" s="693"/>
      <c r="Q646" s="693"/>
      <c r="R646" s="693"/>
      <c r="S646" s="693"/>
      <c r="T646" s="693"/>
      <c r="U646" s="693"/>
      <c r="V646" s="693"/>
      <c r="W646" s="693"/>
      <c r="X646" s="693"/>
      <c r="Y646" s="693"/>
      <c r="Z646" s="693"/>
      <c r="AA646" s="693"/>
      <c r="AB646" s="693"/>
      <c r="AC646" s="693"/>
      <c r="AD646" s="693"/>
      <c r="AE646" s="693"/>
      <c r="AF646" s="693"/>
      <c r="AG646" s="693"/>
    </row>
    <row r="647" ht="15.75" customHeight="1">
      <c r="A647" s="693"/>
      <c r="B647" s="693"/>
      <c r="C647" s="693"/>
      <c r="D647" s="693"/>
      <c r="E647" s="693"/>
      <c r="F647" s="693"/>
      <c r="G647" s="693"/>
      <c r="H647" s="693"/>
      <c r="I647" s="693"/>
      <c r="J647" s="693"/>
      <c r="K647" s="693"/>
      <c r="L647" s="693"/>
      <c r="M647" s="693"/>
      <c r="N647" s="693"/>
      <c r="O647" s="693"/>
      <c r="P647" s="693"/>
      <c r="Q647" s="693"/>
      <c r="R647" s="693"/>
      <c r="S647" s="693"/>
      <c r="T647" s="693"/>
      <c r="U647" s="693"/>
      <c r="V647" s="693"/>
      <c r="W647" s="693"/>
      <c r="X647" s="693"/>
      <c r="Y647" s="693"/>
      <c r="Z647" s="693"/>
      <c r="AA647" s="693"/>
      <c r="AB647" s="693"/>
      <c r="AC647" s="693"/>
      <c r="AD647" s="693"/>
      <c r="AE647" s="693"/>
      <c r="AF647" s="693"/>
      <c r="AG647" s="693"/>
    </row>
    <row r="648" ht="15.75" customHeight="1">
      <c r="A648" s="693"/>
      <c r="B648" s="693"/>
      <c r="C648" s="693"/>
      <c r="D648" s="693"/>
      <c r="E648" s="693"/>
      <c r="F648" s="693"/>
      <c r="G648" s="693"/>
      <c r="H648" s="693"/>
      <c r="I648" s="693"/>
      <c r="J648" s="693"/>
      <c r="K648" s="693"/>
      <c r="L648" s="693"/>
      <c r="M648" s="693"/>
      <c r="N648" s="693"/>
      <c r="O648" s="693"/>
      <c r="P648" s="693"/>
      <c r="Q648" s="693"/>
      <c r="R648" s="693"/>
      <c r="S648" s="693"/>
      <c r="T648" s="693"/>
      <c r="U648" s="693"/>
      <c r="V648" s="693"/>
      <c r="W648" s="693"/>
      <c r="X648" s="693"/>
      <c r="Y648" s="693"/>
      <c r="Z648" s="693"/>
      <c r="AA648" s="693"/>
      <c r="AB648" s="693"/>
      <c r="AC648" s="693"/>
      <c r="AD648" s="693"/>
      <c r="AE648" s="693"/>
      <c r="AF648" s="693"/>
      <c r="AG648" s="693"/>
    </row>
    <row r="649" ht="15.75" customHeight="1">
      <c r="A649" s="693"/>
      <c r="B649" s="693"/>
      <c r="C649" s="693"/>
      <c r="D649" s="693"/>
      <c r="E649" s="693"/>
      <c r="F649" s="693"/>
      <c r="G649" s="693"/>
      <c r="H649" s="693"/>
      <c r="I649" s="693"/>
      <c r="J649" s="693"/>
      <c r="K649" s="693"/>
      <c r="L649" s="693"/>
      <c r="M649" s="693"/>
      <c r="N649" s="693"/>
      <c r="O649" s="693"/>
      <c r="P649" s="693"/>
      <c r="Q649" s="693"/>
      <c r="R649" s="693"/>
      <c r="S649" s="693"/>
      <c r="T649" s="693"/>
      <c r="U649" s="693"/>
      <c r="V649" s="693"/>
      <c r="W649" s="693"/>
      <c r="X649" s="693"/>
      <c r="Y649" s="693"/>
      <c r="Z649" s="693"/>
      <c r="AA649" s="693"/>
      <c r="AB649" s="693"/>
      <c r="AC649" s="693"/>
      <c r="AD649" s="693"/>
      <c r="AE649" s="693"/>
      <c r="AF649" s="693"/>
      <c r="AG649" s="693"/>
    </row>
    <row r="650" ht="15.75" customHeight="1">
      <c r="A650" s="693"/>
      <c r="B650" s="693"/>
      <c r="C650" s="693"/>
      <c r="D650" s="693"/>
      <c r="E650" s="693"/>
      <c r="F650" s="693"/>
      <c r="G650" s="693"/>
      <c r="H650" s="693"/>
      <c r="I650" s="693"/>
      <c r="J650" s="693"/>
      <c r="K650" s="693"/>
      <c r="L650" s="693"/>
      <c r="M650" s="693"/>
      <c r="N650" s="693"/>
      <c r="O650" s="693"/>
      <c r="P650" s="693"/>
      <c r="Q650" s="693"/>
      <c r="R650" s="693"/>
      <c r="S650" s="693"/>
      <c r="T650" s="693"/>
      <c r="U650" s="693"/>
      <c r="V650" s="693"/>
      <c r="W650" s="693"/>
      <c r="X650" s="693"/>
      <c r="Y650" s="693"/>
      <c r="Z650" s="693"/>
      <c r="AA650" s="693"/>
      <c r="AB650" s="693"/>
      <c r="AC650" s="693"/>
      <c r="AD650" s="693"/>
      <c r="AE650" s="693"/>
      <c r="AF650" s="693"/>
      <c r="AG650" s="693"/>
    </row>
    <row r="651" ht="15.75" customHeight="1">
      <c r="A651" s="693"/>
      <c r="B651" s="693"/>
      <c r="C651" s="693"/>
      <c r="D651" s="693"/>
      <c r="E651" s="693"/>
      <c r="F651" s="693"/>
      <c r="G651" s="693"/>
      <c r="H651" s="693"/>
      <c r="I651" s="693"/>
      <c r="J651" s="693"/>
      <c r="K651" s="693"/>
      <c r="L651" s="693"/>
      <c r="M651" s="693"/>
      <c r="N651" s="693"/>
      <c r="O651" s="693"/>
      <c r="P651" s="693"/>
      <c r="Q651" s="693"/>
      <c r="R651" s="693"/>
      <c r="S651" s="693"/>
      <c r="T651" s="693"/>
      <c r="U651" s="693"/>
      <c r="V651" s="693"/>
      <c r="W651" s="693"/>
      <c r="X651" s="693"/>
      <c r="Y651" s="693"/>
      <c r="Z651" s="693"/>
      <c r="AA651" s="693"/>
      <c r="AB651" s="693"/>
      <c r="AC651" s="693"/>
      <c r="AD651" s="693"/>
      <c r="AE651" s="693"/>
      <c r="AF651" s="693"/>
      <c r="AG651" s="693"/>
    </row>
    <row r="652" ht="15.75" customHeight="1">
      <c r="A652" s="693"/>
      <c r="B652" s="693"/>
      <c r="C652" s="693"/>
      <c r="D652" s="693"/>
      <c r="E652" s="693"/>
      <c r="F652" s="693"/>
      <c r="G652" s="693"/>
      <c r="H652" s="693"/>
      <c r="I652" s="693"/>
      <c r="J652" s="693"/>
      <c r="K652" s="693"/>
      <c r="L652" s="693"/>
      <c r="M652" s="693"/>
      <c r="N652" s="693"/>
      <c r="O652" s="693"/>
      <c r="P652" s="693"/>
      <c r="Q652" s="693"/>
      <c r="R652" s="693"/>
      <c r="S652" s="693"/>
      <c r="T652" s="693"/>
      <c r="U652" s="693"/>
      <c r="V652" s="693"/>
      <c r="W652" s="693"/>
      <c r="X652" s="693"/>
      <c r="Y652" s="693"/>
      <c r="Z652" s="693"/>
      <c r="AA652" s="693"/>
      <c r="AB652" s="693"/>
      <c r="AC652" s="693"/>
      <c r="AD652" s="693"/>
      <c r="AE652" s="693"/>
      <c r="AF652" s="693"/>
      <c r="AG652" s="693"/>
    </row>
    <row r="653" ht="15.75" customHeight="1">
      <c r="A653" s="693"/>
      <c r="B653" s="693"/>
      <c r="C653" s="693"/>
      <c r="D653" s="693"/>
      <c r="E653" s="693"/>
      <c r="F653" s="693"/>
      <c r="G653" s="693"/>
      <c r="H653" s="693"/>
      <c r="I653" s="693"/>
      <c r="J653" s="693"/>
      <c r="K653" s="693"/>
      <c r="L653" s="693"/>
      <c r="M653" s="693"/>
      <c r="N653" s="693"/>
      <c r="O653" s="693"/>
      <c r="P653" s="693"/>
      <c r="Q653" s="693"/>
      <c r="R653" s="693"/>
      <c r="S653" s="693"/>
      <c r="T653" s="693"/>
      <c r="U653" s="693"/>
      <c r="V653" s="693"/>
      <c r="W653" s="693"/>
      <c r="X653" s="693"/>
      <c r="Y653" s="693"/>
      <c r="Z653" s="693"/>
      <c r="AA653" s="693"/>
      <c r="AB653" s="693"/>
      <c r="AC653" s="693"/>
      <c r="AD653" s="693"/>
      <c r="AE653" s="693"/>
      <c r="AF653" s="693"/>
      <c r="AG653" s="693"/>
    </row>
    <row r="654" ht="15.75" customHeight="1">
      <c r="A654" s="693"/>
      <c r="B654" s="693"/>
      <c r="C654" s="693"/>
      <c r="D654" s="693"/>
      <c r="E654" s="693"/>
      <c r="F654" s="693"/>
      <c r="G654" s="693"/>
      <c r="H654" s="693"/>
      <c r="I654" s="693"/>
      <c r="J654" s="693"/>
      <c r="K654" s="693"/>
      <c r="L654" s="693"/>
      <c r="M654" s="693"/>
      <c r="N654" s="693"/>
      <c r="O654" s="693"/>
      <c r="P654" s="693"/>
      <c r="Q654" s="693"/>
      <c r="R654" s="693"/>
      <c r="S654" s="693"/>
      <c r="T654" s="693"/>
      <c r="U654" s="693"/>
      <c r="V654" s="693"/>
      <c r="W654" s="693"/>
      <c r="X654" s="693"/>
      <c r="Y654" s="693"/>
      <c r="Z654" s="693"/>
      <c r="AA654" s="693"/>
      <c r="AB654" s="693"/>
      <c r="AC654" s="693"/>
      <c r="AD654" s="693"/>
      <c r="AE654" s="693"/>
      <c r="AF654" s="693"/>
      <c r="AG654" s="693"/>
    </row>
    <row r="655" ht="15.75" customHeight="1">
      <c r="A655" s="693"/>
      <c r="B655" s="693"/>
      <c r="C655" s="693"/>
      <c r="D655" s="693"/>
      <c r="E655" s="693"/>
      <c r="F655" s="693"/>
      <c r="G655" s="693"/>
      <c r="H655" s="693"/>
      <c r="I655" s="693"/>
      <c r="J655" s="693"/>
      <c r="K655" s="693"/>
      <c r="L655" s="693"/>
      <c r="M655" s="693"/>
      <c r="N655" s="693"/>
      <c r="O655" s="693"/>
      <c r="P655" s="693"/>
      <c r="Q655" s="693"/>
      <c r="R655" s="693"/>
      <c r="S655" s="693"/>
      <c r="T655" s="693"/>
      <c r="U655" s="693"/>
      <c r="V655" s="693"/>
      <c r="W655" s="693"/>
      <c r="X655" s="693"/>
      <c r="Y655" s="693"/>
      <c r="Z655" s="693"/>
      <c r="AA655" s="693"/>
      <c r="AB655" s="693"/>
      <c r="AC655" s="693"/>
      <c r="AD655" s="693"/>
      <c r="AE655" s="693"/>
      <c r="AF655" s="693"/>
      <c r="AG655" s="693"/>
    </row>
    <row r="656" ht="15.75" customHeight="1">
      <c r="A656" s="693"/>
      <c r="B656" s="693"/>
      <c r="C656" s="693"/>
      <c r="D656" s="693"/>
      <c r="E656" s="693"/>
      <c r="F656" s="693"/>
      <c r="G656" s="693"/>
      <c r="H656" s="693"/>
      <c r="I656" s="693"/>
      <c r="J656" s="693"/>
      <c r="K656" s="693"/>
      <c r="L656" s="693"/>
      <c r="M656" s="693"/>
      <c r="N656" s="693"/>
      <c r="O656" s="693"/>
      <c r="P656" s="693"/>
      <c r="Q656" s="693"/>
      <c r="R656" s="693"/>
      <c r="S656" s="693"/>
      <c r="T656" s="693"/>
      <c r="U656" s="693"/>
      <c r="V656" s="693"/>
      <c r="W656" s="693"/>
      <c r="X656" s="693"/>
      <c r="Y656" s="693"/>
      <c r="Z656" s="693"/>
      <c r="AA656" s="693"/>
      <c r="AB656" s="693"/>
      <c r="AC656" s="693"/>
      <c r="AD656" s="693"/>
      <c r="AE656" s="693"/>
      <c r="AF656" s="693"/>
      <c r="AG656" s="693"/>
    </row>
    <row r="657" ht="15.75" customHeight="1">
      <c r="A657" s="693"/>
      <c r="B657" s="693"/>
      <c r="C657" s="693"/>
      <c r="D657" s="693"/>
      <c r="E657" s="693"/>
      <c r="F657" s="693"/>
      <c r="G657" s="693"/>
      <c r="H657" s="693"/>
      <c r="I657" s="693"/>
      <c r="J657" s="693"/>
      <c r="K657" s="693"/>
      <c r="L657" s="693"/>
      <c r="M657" s="693"/>
      <c r="N657" s="693"/>
      <c r="O657" s="693"/>
      <c r="P657" s="693"/>
      <c r="Q657" s="693"/>
      <c r="R657" s="693"/>
      <c r="S657" s="693"/>
      <c r="T657" s="693"/>
      <c r="U657" s="693"/>
      <c r="V657" s="693"/>
      <c r="W657" s="693"/>
      <c r="X657" s="693"/>
      <c r="Y657" s="693"/>
      <c r="Z657" s="693"/>
      <c r="AA657" s="693"/>
      <c r="AB657" s="693"/>
      <c r="AC657" s="693"/>
      <c r="AD657" s="693"/>
      <c r="AE657" s="693"/>
      <c r="AF657" s="693"/>
      <c r="AG657" s="693"/>
    </row>
    <row r="658" ht="15.75" customHeight="1">
      <c r="A658" s="693"/>
      <c r="B658" s="693"/>
      <c r="C658" s="693"/>
      <c r="D658" s="693"/>
      <c r="E658" s="693"/>
      <c r="F658" s="693"/>
      <c r="G658" s="693"/>
      <c r="H658" s="693"/>
      <c r="I658" s="693"/>
      <c r="J658" s="693"/>
      <c r="K658" s="693"/>
      <c r="L658" s="693"/>
      <c r="M658" s="693"/>
      <c r="N658" s="693"/>
      <c r="O658" s="693"/>
      <c r="P658" s="693"/>
      <c r="Q658" s="693"/>
      <c r="R658" s="693"/>
      <c r="S658" s="693"/>
      <c r="T658" s="693"/>
      <c r="U658" s="693"/>
      <c r="V658" s="693"/>
      <c r="W658" s="693"/>
      <c r="X658" s="693"/>
      <c r="Y658" s="693"/>
      <c r="Z658" s="693"/>
      <c r="AA658" s="693"/>
      <c r="AB658" s="693"/>
      <c r="AC658" s="693"/>
      <c r="AD658" s="693"/>
      <c r="AE658" s="693"/>
      <c r="AF658" s="693"/>
      <c r="AG658" s="693"/>
    </row>
    <row r="659" ht="15.75" customHeight="1">
      <c r="A659" s="693"/>
      <c r="B659" s="693"/>
      <c r="C659" s="693"/>
      <c r="D659" s="693"/>
      <c r="E659" s="693"/>
      <c r="F659" s="693"/>
      <c r="G659" s="693"/>
      <c r="H659" s="693"/>
      <c r="I659" s="693"/>
      <c r="J659" s="693"/>
      <c r="K659" s="693"/>
      <c r="L659" s="693"/>
      <c r="M659" s="693"/>
      <c r="N659" s="693"/>
      <c r="O659" s="693"/>
      <c r="P659" s="693"/>
      <c r="Q659" s="693"/>
      <c r="R659" s="693"/>
      <c r="S659" s="693"/>
      <c r="T659" s="693"/>
      <c r="U659" s="693"/>
      <c r="V659" s="693"/>
      <c r="W659" s="693"/>
      <c r="X659" s="693"/>
      <c r="Y659" s="693"/>
      <c r="Z659" s="693"/>
      <c r="AA659" s="693"/>
      <c r="AB659" s="693"/>
      <c r="AC659" s="693"/>
      <c r="AD659" s="693"/>
      <c r="AE659" s="693"/>
      <c r="AF659" s="693"/>
      <c r="AG659" s="693"/>
    </row>
    <row r="660" ht="15.75" customHeight="1">
      <c r="A660" s="693"/>
      <c r="B660" s="693"/>
      <c r="C660" s="693"/>
      <c r="D660" s="693"/>
      <c r="E660" s="693"/>
      <c r="F660" s="693"/>
      <c r="G660" s="693"/>
      <c r="H660" s="693"/>
      <c r="I660" s="693"/>
      <c r="J660" s="693"/>
      <c r="K660" s="693"/>
      <c r="L660" s="693"/>
      <c r="M660" s="693"/>
      <c r="N660" s="693"/>
      <c r="O660" s="693"/>
      <c r="P660" s="693"/>
      <c r="Q660" s="693"/>
      <c r="R660" s="693"/>
      <c r="S660" s="693"/>
      <c r="T660" s="693"/>
      <c r="U660" s="693"/>
      <c r="V660" s="693"/>
      <c r="W660" s="693"/>
      <c r="X660" s="693"/>
      <c r="Y660" s="693"/>
      <c r="Z660" s="693"/>
      <c r="AA660" s="693"/>
      <c r="AB660" s="693"/>
      <c r="AC660" s="693"/>
      <c r="AD660" s="693"/>
      <c r="AE660" s="693"/>
      <c r="AF660" s="693"/>
      <c r="AG660" s="693"/>
    </row>
    <row r="661" ht="15.75" customHeight="1">
      <c r="A661" s="693"/>
      <c r="B661" s="693"/>
      <c r="C661" s="693"/>
      <c r="D661" s="693"/>
      <c r="E661" s="693"/>
      <c r="F661" s="693"/>
      <c r="G661" s="693"/>
      <c r="H661" s="693"/>
      <c r="I661" s="693"/>
      <c r="J661" s="693"/>
      <c r="K661" s="693"/>
      <c r="L661" s="693"/>
      <c r="M661" s="693"/>
      <c r="N661" s="693"/>
      <c r="O661" s="693"/>
      <c r="P661" s="693"/>
      <c r="Q661" s="693"/>
      <c r="R661" s="693"/>
      <c r="S661" s="693"/>
      <c r="T661" s="693"/>
      <c r="U661" s="693"/>
      <c r="V661" s="693"/>
      <c r="W661" s="693"/>
      <c r="X661" s="693"/>
      <c r="Y661" s="693"/>
      <c r="Z661" s="693"/>
      <c r="AA661" s="693"/>
      <c r="AB661" s="693"/>
      <c r="AC661" s="693"/>
      <c r="AD661" s="693"/>
      <c r="AE661" s="693"/>
      <c r="AF661" s="693"/>
      <c r="AG661" s="693"/>
    </row>
    <row r="662" ht="15.75" customHeight="1">
      <c r="A662" s="693"/>
      <c r="B662" s="693"/>
      <c r="C662" s="693"/>
      <c r="D662" s="693"/>
      <c r="E662" s="693"/>
      <c r="F662" s="693"/>
      <c r="G662" s="693"/>
      <c r="H662" s="693"/>
      <c r="I662" s="693"/>
      <c r="J662" s="693"/>
      <c r="K662" s="693"/>
      <c r="L662" s="693"/>
      <c r="M662" s="693"/>
      <c r="N662" s="693"/>
      <c r="O662" s="693"/>
      <c r="P662" s="693"/>
      <c r="Q662" s="693"/>
      <c r="R662" s="693"/>
      <c r="S662" s="693"/>
      <c r="T662" s="693"/>
      <c r="U662" s="693"/>
      <c r="V662" s="693"/>
      <c r="W662" s="693"/>
      <c r="X662" s="693"/>
      <c r="Y662" s="693"/>
      <c r="Z662" s="693"/>
      <c r="AA662" s="693"/>
      <c r="AB662" s="693"/>
      <c r="AC662" s="693"/>
      <c r="AD662" s="693"/>
      <c r="AE662" s="693"/>
      <c r="AF662" s="693"/>
      <c r="AG662" s="693"/>
    </row>
    <row r="663" ht="15.75" customHeight="1">
      <c r="A663" s="693"/>
      <c r="B663" s="693"/>
      <c r="C663" s="693"/>
      <c r="D663" s="693"/>
      <c r="E663" s="693"/>
      <c r="F663" s="693"/>
      <c r="G663" s="693"/>
      <c r="H663" s="693"/>
      <c r="I663" s="693"/>
      <c r="J663" s="693"/>
      <c r="K663" s="693"/>
      <c r="L663" s="693"/>
      <c r="M663" s="693"/>
      <c r="N663" s="693"/>
      <c r="O663" s="693"/>
      <c r="P663" s="693"/>
      <c r="Q663" s="693"/>
      <c r="R663" s="693"/>
      <c r="S663" s="693"/>
      <c r="T663" s="693"/>
      <c r="U663" s="693"/>
      <c r="V663" s="693"/>
      <c r="W663" s="693"/>
      <c r="X663" s="693"/>
      <c r="Y663" s="693"/>
      <c r="Z663" s="693"/>
      <c r="AA663" s="693"/>
      <c r="AB663" s="693"/>
      <c r="AC663" s="693"/>
      <c r="AD663" s="693"/>
      <c r="AE663" s="693"/>
      <c r="AF663" s="693"/>
      <c r="AG663" s="693"/>
    </row>
    <row r="664" ht="15.75" customHeight="1">
      <c r="A664" s="693"/>
      <c r="B664" s="693"/>
      <c r="C664" s="693"/>
      <c r="D664" s="693"/>
      <c r="E664" s="693"/>
      <c r="F664" s="693"/>
      <c r="G664" s="693"/>
      <c r="H664" s="693"/>
      <c r="I664" s="693"/>
      <c r="J664" s="693"/>
      <c r="K664" s="693"/>
      <c r="L664" s="693"/>
      <c r="M664" s="693"/>
      <c r="N664" s="693"/>
      <c r="O664" s="693"/>
      <c r="P664" s="693"/>
      <c r="Q664" s="693"/>
      <c r="R664" s="693"/>
      <c r="S664" s="693"/>
      <c r="T664" s="693"/>
      <c r="U664" s="693"/>
      <c r="V664" s="693"/>
      <c r="W664" s="693"/>
      <c r="X664" s="693"/>
      <c r="Y664" s="693"/>
      <c r="Z664" s="693"/>
      <c r="AA664" s="693"/>
      <c r="AB664" s="693"/>
      <c r="AC664" s="693"/>
      <c r="AD664" s="693"/>
      <c r="AE664" s="693"/>
      <c r="AF664" s="693"/>
      <c r="AG664" s="693"/>
    </row>
    <row r="665" ht="15.75" customHeight="1">
      <c r="A665" s="693"/>
      <c r="B665" s="693"/>
      <c r="C665" s="693"/>
      <c r="D665" s="693"/>
      <c r="E665" s="693"/>
      <c r="F665" s="693"/>
      <c r="G665" s="693"/>
      <c r="H665" s="693"/>
      <c r="I665" s="693"/>
      <c r="J665" s="693"/>
      <c r="K665" s="693"/>
      <c r="L665" s="693"/>
      <c r="M665" s="693"/>
      <c r="N665" s="693"/>
      <c r="O665" s="693"/>
      <c r="P665" s="693"/>
      <c r="Q665" s="693"/>
      <c r="R665" s="693"/>
      <c r="S665" s="693"/>
      <c r="T665" s="693"/>
      <c r="U665" s="693"/>
      <c r="V665" s="693"/>
      <c r="W665" s="693"/>
      <c r="X665" s="693"/>
      <c r="Y665" s="693"/>
      <c r="Z665" s="693"/>
      <c r="AA665" s="693"/>
      <c r="AB665" s="693"/>
      <c r="AC665" s="693"/>
      <c r="AD665" s="693"/>
      <c r="AE665" s="693"/>
      <c r="AF665" s="693"/>
      <c r="AG665" s="693"/>
    </row>
    <row r="666" ht="15.75" customHeight="1">
      <c r="A666" s="693"/>
      <c r="B666" s="693"/>
      <c r="C666" s="693"/>
      <c r="D666" s="693"/>
      <c r="E666" s="693"/>
      <c r="F666" s="693"/>
      <c r="G666" s="693"/>
      <c r="H666" s="693"/>
      <c r="I666" s="693"/>
      <c r="J666" s="693"/>
      <c r="K666" s="693"/>
      <c r="L666" s="693"/>
      <c r="M666" s="693"/>
      <c r="N666" s="693"/>
      <c r="O666" s="693"/>
      <c r="P666" s="693"/>
      <c r="Q666" s="693"/>
      <c r="R666" s="693"/>
      <c r="S666" s="693"/>
      <c r="T666" s="693"/>
      <c r="U666" s="693"/>
      <c r="V666" s="693"/>
      <c r="W666" s="693"/>
      <c r="X666" s="693"/>
      <c r="Y666" s="693"/>
      <c r="Z666" s="693"/>
      <c r="AA666" s="693"/>
      <c r="AB666" s="693"/>
      <c r="AC666" s="693"/>
      <c r="AD666" s="693"/>
      <c r="AE666" s="693"/>
      <c r="AF666" s="693"/>
      <c r="AG666" s="693"/>
    </row>
    <row r="667" ht="15.75" customHeight="1">
      <c r="A667" s="693"/>
      <c r="B667" s="693"/>
      <c r="C667" s="693"/>
      <c r="D667" s="693"/>
      <c r="E667" s="693"/>
      <c r="F667" s="693"/>
      <c r="G667" s="693"/>
      <c r="H667" s="693"/>
      <c r="I667" s="693"/>
      <c r="J667" s="693"/>
      <c r="K667" s="693"/>
      <c r="L667" s="693"/>
      <c r="M667" s="693"/>
      <c r="N667" s="693"/>
      <c r="O667" s="693"/>
      <c r="P667" s="693"/>
      <c r="Q667" s="693"/>
      <c r="R667" s="693"/>
      <c r="S667" s="693"/>
      <c r="T667" s="693"/>
      <c r="U667" s="693"/>
      <c r="V667" s="693"/>
      <c r="W667" s="693"/>
      <c r="X667" s="693"/>
      <c r="Y667" s="693"/>
      <c r="Z667" s="693"/>
      <c r="AA667" s="693"/>
      <c r="AB667" s="693"/>
      <c r="AC667" s="693"/>
      <c r="AD667" s="693"/>
      <c r="AE667" s="693"/>
      <c r="AF667" s="693"/>
      <c r="AG667" s="693"/>
    </row>
    <row r="668" ht="15.75" customHeight="1">
      <c r="A668" s="693"/>
      <c r="B668" s="693"/>
      <c r="C668" s="693"/>
      <c r="D668" s="693"/>
      <c r="E668" s="693"/>
      <c r="F668" s="693"/>
      <c r="G668" s="693"/>
      <c r="H668" s="693"/>
      <c r="I668" s="693"/>
      <c r="J668" s="693"/>
      <c r="K668" s="693"/>
      <c r="L668" s="693"/>
      <c r="M668" s="693"/>
      <c r="N668" s="693"/>
      <c r="O668" s="693"/>
      <c r="P668" s="693"/>
      <c r="Q668" s="693"/>
      <c r="R668" s="693"/>
      <c r="S668" s="693"/>
      <c r="T668" s="693"/>
      <c r="U668" s="693"/>
      <c r="V668" s="693"/>
      <c r="W668" s="693"/>
      <c r="X668" s="693"/>
      <c r="Y668" s="693"/>
      <c r="Z668" s="693"/>
      <c r="AA668" s="693"/>
      <c r="AB668" s="693"/>
      <c r="AC668" s="693"/>
      <c r="AD668" s="693"/>
      <c r="AE668" s="693"/>
      <c r="AF668" s="693"/>
      <c r="AG668" s="693"/>
    </row>
    <row r="669" ht="15.75" customHeight="1">
      <c r="A669" s="693"/>
      <c r="B669" s="693"/>
      <c r="C669" s="693"/>
      <c r="D669" s="693"/>
      <c r="E669" s="693"/>
      <c r="F669" s="693"/>
      <c r="G669" s="693"/>
      <c r="H669" s="693"/>
      <c r="I669" s="693"/>
      <c r="J669" s="693"/>
      <c r="K669" s="693"/>
      <c r="L669" s="693"/>
      <c r="M669" s="693"/>
      <c r="N669" s="693"/>
      <c r="O669" s="693"/>
      <c r="P669" s="693"/>
      <c r="Q669" s="693"/>
      <c r="R669" s="693"/>
      <c r="S669" s="693"/>
      <c r="T669" s="693"/>
      <c r="U669" s="693"/>
      <c r="V669" s="693"/>
      <c r="W669" s="693"/>
      <c r="X669" s="693"/>
      <c r="Y669" s="693"/>
      <c r="Z669" s="693"/>
      <c r="AA669" s="693"/>
      <c r="AB669" s="693"/>
      <c r="AC669" s="693"/>
      <c r="AD669" s="693"/>
      <c r="AE669" s="693"/>
      <c r="AF669" s="693"/>
      <c r="AG669" s="693"/>
    </row>
    <row r="670" ht="15.75" customHeight="1">
      <c r="A670" s="693"/>
      <c r="B670" s="693"/>
      <c r="C670" s="693"/>
      <c r="D670" s="693"/>
      <c r="E670" s="693"/>
      <c r="F670" s="693"/>
      <c r="G670" s="693"/>
      <c r="H670" s="693"/>
      <c r="I670" s="693"/>
      <c r="J670" s="693"/>
      <c r="K670" s="693"/>
      <c r="L670" s="693"/>
      <c r="M670" s="693"/>
      <c r="N670" s="693"/>
      <c r="O670" s="693"/>
      <c r="P670" s="693"/>
      <c r="Q670" s="693"/>
      <c r="R670" s="693"/>
      <c r="S670" s="693"/>
      <c r="T670" s="693"/>
      <c r="U670" s="693"/>
      <c r="V670" s="693"/>
      <c r="W670" s="693"/>
      <c r="X670" s="693"/>
      <c r="Y670" s="693"/>
      <c r="Z670" s="693"/>
      <c r="AA670" s="693"/>
      <c r="AB670" s="693"/>
      <c r="AC670" s="693"/>
      <c r="AD670" s="693"/>
      <c r="AE670" s="693"/>
      <c r="AF670" s="693"/>
      <c r="AG670" s="693"/>
    </row>
    <row r="671" ht="15.75" customHeight="1">
      <c r="A671" s="693"/>
      <c r="B671" s="693"/>
      <c r="C671" s="693"/>
      <c r="D671" s="693"/>
      <c r="E671" s="693"/>
      <c r="F671" s="693"/>
      <c r="G671" s="693"/>
      <c r="H671" s="693"/>
      <c r="I671" s="693"/>
      <c r="J671" s="693"/>
      <c r="K671" s="693"/>
      <c r="L671" s="693"/>
      <c r="M671" s="693"/>
      <c r="N671" s="693"/>
      <c r="O671" s="693"/>
      <c r="P671" s="693"/>
      <c r="Q671" s="693"/>
      <c r="R671" s="693"/>
      <c r="S671" s="693"/>
      <c r="T671" s="693"/>
      <c r="U671" s="693"/>
      <c r="V671" s="693"/>
      <c r="W671" s="693"/>
      <c r="X671" s="693"/>
      <c r="Y671" s="693"/>
      <c r="Z671" s="693"/>
      <c r="AA671" s="693"/>
      <c r="AB671" s="693"/>
      <c r="AC671" s="693"/>
      <c r="AD671" s="693"/>
      <c r="AE671" s="693"/>
      <c r="AF671" s="693"/>
      <c r="AG671" s="693"/>
    </row>
    <row r="672" ht="15.75" customHeight="1">
      <c r="A672" s="693"/>
      <c r="B672" s="693"/>
      <c r="C672" s="693"/>
      <c r="D672" s="693"/>
      <c r="E672" s="693"/>
      <c r="F672" s="693"/>
      <c r="G672" s="693"/>
      <c r="H672" s="693"/>
      <c r="I672" s="693"/>
      <c r="J672" s="693"/>
      <c r="K672" s="693"/>
      <c r="L672" s="693"/>
      <c r="M672" s="693"/>
      <c r="N672" s="693"/>
      <c r="O672" s="693"/>
      <c r="P672" s="693"/>
      <c r="Q672" s="693"/>
      <c r="R672" s="693"/>
      <c r="S672" s="693"/>
      <c r="T672" s="693"/>
      <c r="U672" s="693"/>
      <c r="V672" s="693"/>
      <c r="W672" s="693"/>
      <c r="X672" s="693"/>
      <c r="Y672" s="693"/>
      <c r="Z672" s="693"/>
      <c r="AA672" s="693"/>
      <c r="AB672" s="693"/>
      <c r="AC672" s="693"/>
      <c r="AD672" s="693"/>
      <c r="AE672" s="693"/>
      <c r="AF672" s="693"/>
      <c r="AG672" s="693"/>
    </row>
    <row r="673" ht="15.75" customHeight="1">
      <c r="A673" s="693"/>
      <c r="B673" s="693"/>
      <c r="C673" s="693"/>
      <c r="D673" s="693"/>
      <c r="E673" s="693"/>
      <c r="F673" s="693"/>
      <c r="G673" s="693"/>
      <c r="H673" s="693"/>
      <c r="I673" s="693"/>
      <c r="J673" s="693"/>
      <c r="K673" s="693"/>
      <c r="L673" s="693"/>
      <c r="M673" s="693"/>
      <c r="N673" s="693"/>
      <c r="O673" s="693"/>
      <c r="P673" s="693"/>
      <c r="Q673" s="693"/>
      <c r="R673" s="693"/>
      <c r="S673" s="693"/>
      <c r="T673" s="693"/>
      <c r="U673" s="693"/>
      <c r="V673" s="693"/>
      <c r="W673" s="693"/>
      <c r="X673" s="693"/>
      <c r="Y673" s="693"/>
      <c r="Z673" s="693"/>
      <c r="AA673" s="693"/>
      <c r="AB673" s="693"/>
      <c r="AC673" s="693"/>
      <c r="AD673" s="693"/>
      <c r="AE673" s="693"/>
      <c r="AF673" s="693"/>
      <c r="AG673" s="693"/>
    </row>
    <row r="674" ht="15.75" customHeight="1">
      <c r="A674" s="693"/>
      <c r="B674" s="693"/>
      <c r="C674" s="693"/>
      <c r="D674" s="693"/>
      <c r="E674" s="693"/>
      <c r="F674" s="693"/>
      <c r="G674" s="693"/>
      <c r="H674" s="693"/>
      <c r="I674" s="693"/>
      <c r="J674" s="693"/>
      <c r="K674" s="693"/>
      <c r="L674" s="693"/>
      <c r="M674" s="693"/>
      <c r="N674" s="693"/>
      <c r="O674" s="693"/>
      <c r="P674" s="693"/>
      <c r="Q674" s="693"/>
      <c r="R674" s="693"/>
      <c r="S674" s="693"/>
      <c r="T674" s="693"/>
      <c r="U674" s="693"/>
      <c r="V674" s="693"/>
      <c r="W674" s="693"/>
      <c r="X674" s="693"/>
      <c r="Y674" s="693"/>
      <c r="Z674" s="693"/>
      <c r="AA674" s="693"/>
      <c r="AB674" s="693"/>
      <c r="AC674" s="693"/>
      <c r="AD674" s="693"/>
      <c r="AE674" s="693"/>
      <c r="AF674" s="693"/>
      <c r="AG674" s="693"/>
    </row>
    <row r="675" ht="15.75" customHeight="1">
      <c r="A675" s="693"/>
      <c r="B675" s="693"/>
      <c r="C675" s="693"/>
      <c r="D675" s="693"/>
      <c r="E675" s="693"/>
      <c r="F675" s="693"/>
      <c r="G675" s="693"/>
      <c r="H675" s="693"/>
      <c r="I675" s="693"/>
      <c r="J675" s="693"/>
      <c r="K675" s="693"/>
      <c r="L675" s="693"/>
      <c r="M675" s="693"/>
      <c r="N675" s="693"/>
      <c r="O675" s="693"/>
      <c r="P675" s="693"/>
      <c r="Q675" s="693"/>
      <c r="R675" s="693"/>
      <c r="S675" s="693"/>
      <c r="T675" s="693"/>
      <c r="U675" s="693"/>
      <c r="V675" s="693"/>
      <c r="W675" s="693"/>
      <c r="X675" s="693"/>
      <c r="Y675" s="693"/>
      <c r="Z675" s="693"/>
      <c r="AA675" s="693"/>
      <c r="AB675" s="693"/>
      <c r="AC675" s="693"/>
      <c r="AD675" s="693"/>
      <c r="AE675" s="693"/>
      <c r="AF675" s="693"/>
      <c r="AG675" s="693"/>
    </row>
    <row r="676" ht="15.75" customHeight="1">
      <c r="A676" s="693"/>
      <c r="B676" s="693"/>
      <c r="C676" s="693"/>
      <c r="D676" s="693"/>
      <c r="E676" s="693"/>
      <c r="F676" s="693"/>
      <c r="G676" s="693"/>
      <c r="H676" s="693"/>
      <c r="I676" s="693"/>
      <c r="J676" s="693"/>
      <c r="K676" s="693"/>
      <c r="L676" s="693"/>
      <c r="M676" s="693"/>
      <c r="N676" s="693"/>
      <c r="O676" s="693"/>
      <c r="P676" s="693"/>
      <c r="Q676" s="693"/>
      <c r="R676" s="693"/>
      <c r="S676" s="693"/>
      <c r="T676" s="693"/>
      <c r="U676" s="693"/>
      <c r="V676" s="693"/>
      <c r="W676" s="693"/>
      <c r="X676" s="693"/>
      <c r="Y676" s="693"/>
      <c r="Z676" s="693"/>
      <c r="AA676" s="693"/>
      <c r="AB676" s="693"/>
      <c r="AC676" s="693"/>
      <c r="AD676" s="693"/>
      <c r="AE676" s="693"/>
      <c r="AF676" s="693"/>
      <c r="AG676" s="693"/>
    </row>
    <row r="677" ht="15.75" customHeight="1">
      <c r="A677" s="693"/>
      <c r="B677" s="693"/>
      <c r="C677" s="693"/>
      <c r="D677" s="693"/>
      <c r="E677" s="693"/>
      <c r="F677" s="693"/>
      <c r="G677" s="693"/>
      <c r="H677" s="693"/>
      <c r="I677" s="693"/>
      <c r="J677" s="693"/>
      <c r="K677" s="693"/>
      <c r="L677" s="693"/>
      <c r="M677" s="693"/>
      <c r="N677" s="693"/>
      <c r="O677" s="693"/>
      <c r="P677" s="693"/>
      <c r="Q677" s="693"/>
      <c r="R677" s="693"/>
      <c r="S677" s="693"/>
      <c r="T677" s="693"/>
      <c r="U677" s="693"/>
      <c r="V677" s="693"/>
      <c r="W677" s="693"/>
      <c r="X677" s="693"/>
      <c r="Y677" s="693"/>
      <c r="Z677" s="693"/>
      <c r="AA677" s="693"/>
      <c r="AB677" s="693"/>
      <c r="AC677" s="693"/>
      <c r="AD677" s="693"/>
      <c r="AE677" s="693"/>
      <c r="AF677" s="693"/>
      <c r="AG677" s="693"/>
    </row>
    <row r="678" ht="15.75" customHeight="1">
      <c r="A678" s="693"/>
      <c r="B678" s="693"/>
      <c r="C678" s="693"/>
      <c r="D678" s="693"/>
      <c r="E678" s="693"/>
      <c r="F678" s="693"/>
      <c r="G678" s="693"/>
      <c r="H678" s="693"/>
      <c r="I678" s="693"/>
      <c r="J678" s="693"/>
      <c r="K678" s="693"/>
      <c r="L678" s="693"/>
      <c r="M678" s="693"/>
      <c r="N678" s="693"/>
      <c r="O678" s="693"/>
      <c r="P678" s="693"/>
      <c r="Q678" s="693"/>
      <c r="R678" s="693"/>
      <c r="S678" s="693"/>
      <c r="T678" s="693"/>
      <c r="U678" s="693"/>
      <c r="V678" s="693"/>
      <c r="W678" s="693"/>
      <c r="X678" s="693"/>
      <c r="Y678" s="693"/>
      <c r="Z678" s="693"/>
      <c r="AA678" s="693"/>
      <c r="AB678" s="693"/>
      <c r="AC678" s="693"/>
      <c r="AD678" s="693"/>
      <c r="AE678" s="693"/>
      <c r="AF678" s="693"/>
      <c r="AG678" s="693"/>
    </row>
    <row r="679" ht="15.75" customHeight="1">
      <c r="A679" s="693"/>
      <c r="B679" s="693"/>
      <c r="C679" s="693"/>
      <c r="D679" s="693"/>
      <c r="E679" s="693"/>
      <c r="F679" s="693"/>
      <c r="G679" s="693"/>
      <c r="H679" s="693"/>
      <c r="I679" s="693"/>
      <c r="J679" s="693"/>
      <c r="K679" s="693"/>
      <c r="L679" s="693"/>
      <c r="M679" s="693"/>
      <c r="N679" s="693"/>
      <c r="O679" s="693"/>
      <c r="P679" s="693"/>
      <c r="Q679" s="693"/>
      <c r="R679" s="693"/>
      <c r="S679" s="693"/>
      <c r="T679" s="693"/>
      <c r="U679" s="693"/>
      <c r="V679" s="693"/>
      <c r="W679" s="693"/>
      <c r="X679" s="693"/>
      <c r="Y679" s="693"/>
      <c r="Z679" s="693"/>
      <c r="AA679" s="693"/>
      <c r="AB679" s="693"/>
      <c r="AC679" s="693"/>
      <c r="AD679" s="693"/>
      <c r="AE679" s="693"/>
      <c r="AF679" s="693"/>
      <c r="AG679" s="693"/>
    </row>
    <row r="680" ht="15.75" customHeight="1">
      <c r="A680" s="693"/>
      <c r="B680" s="693"/>
      <c r="C680" s="693"/>
      <c r="D680" s="693"/>
      <c r="E680" s="693"/>
      <c r="F680" s="693"/>
      <c r="G680" s="693"/>
      <c r="H680" s="693"/>
      <c r="I680" s="693"/>
      <c r="J680" s="693"/>
      <c r="K680" s="693"/>
      <c r="L680" s="693"/>
      <c r="M680" s="693"/>
      <c r="N680" s="693"/>
      <c r="O680" s="693"/>
      <c r="P680" s="693"/>
      <c r="Q680" s="693"/>
      <c r="R680" s="693"/>
      <c r="S680" s="693"/>
      <c r="T680" s="693"/>
      <c r="U680" s="693"/>
      <c r="V680" s="693"/>
      <c r="W680" s="693"/>
      <c r="X680" s="693"/>
      <c r="Y680" s="693"/>
      <c r="Z680" s="693"/>
      <c r="AA680" s="693"/>
      <c r="AB680" s="693"/>
      <c r="AC680" s="693"/>
      <c r="AD680" s="693"/>
      <c r="AE680" s="693"/>
      <c r="AF680" s="693"/>
      <c r="AG680" s="693"/>
    </row>
    <row r="681" ht="15.75" customHeight="1">
      <c r="A681" s="693"/>
      <c r="B681" s="693"/>
      <c r="C681" s="693"/>
      <c r="D681" s="693"/>
      <c r="E681" s="693"/>
      <c r="F681" s="693"/>
      <c r="G681" s="693"/>
      <c r="H681" s="693"/>
      <c r="I681" s="693"/>
      <c r="J681" s="693"/>
      <c r="K681" s="693"/>
      <c r="L681" s="693"/>
      <c r="M681" s="693"/>
      <c r="N681" s="693"/>
      <c r="O681" s="693"/>
      <c r="P681" s="693"/>
      <c r="Q681" s="693"/>
      <c r="R681" s="693"/>
      <c r="S681" s="693"/>
      <c r="T681" s="693"/>
      <c r="U681" s="693"/>
      <c r="V681" s="693"/>
      <c r="W681" s="693"/>
      <c r="X681" s="693"/>
      <c r="Y681" s="693"/>
      <c r="Z681" s="693"/>
      <c r="AA681" s="693"/>
      <c r="AB681" s="693"/>
      <c r="AC681" s="693"/>
      <c r="AD681" s="693"/>
      <c r="AE681" s="693"/>
      <c r="AF681" s="693"/>
      <c r="AG681" s="693"/>
    </row>
    <row r="682" ht="15.75" customHeight="1">
      <c r="A682" s="693"/>
      <c r="B682" s="693"/>
      <c r="C682" s="693"/>
      <c r="D682" s="693"/>
      <c r="E682" s="693"/>
      <c r="F682" s="693"/>
      <c r="G682" s="693"/>
      <c r="H682" s="693"/>
      <c r="I682" s="693"/>
      <c r="J682" s="693"/>
      <c r="K682" s="693"/>
      <c r="L682" s="693"/>
      <c r="M682" s="693"/>
      <c r="N682" s="693"/>
      <c r="O682" s="693"/>
      <c r="P682" s="693"/>
      <c r="Q682" s="693"/>
      <c r="R682" s="693"/>
      <c r="S682" s="693"/>
      <c r="T682" s="693"/>
      <c r="U682" s="693"/>
      <c r="V682" s="693"/>
      <c r="W682" s="693"/>
      <c r="X682" s="693"/>
      <c r="Y682" s="693"/>
      <c r="Z682" s="693"/>
      <c r="AA682" s="693"/>
      <c r="AB682" s="693"/>
      <c r="AC682" s="693"/>
      <c r="AD682" s="693"/>
      <c r="AE682" s="693"/>
      <c r="AF682" s="693"/>
      <c r="AG682" s="693"/>
    </row>
    <row r="683" ht="15.75" customHeight="1">
      <c r="A683" s="693"/>
      <c r="B683" s="693"/>
      <c r="C683" s="693"/>
      <c r="D683" s="693"/>
      <c r="E683" s="693"/>
      <c r="F683" s="693"/>
      <c r="G683" s="693"/>
      <c r="H683" s="693"/>
      <c r="I683" s="693"/>
      <c r="J683" s="693"/>
      <c r="K683" s="693"/>
      <c r="L683" s="693"/>
      <c r="M683" s="693"/>
      <c r="N683" s="693"/>
      <c r="O683" s="693"/>
      <c r="P683" s="693"/>
      <c r="Q683" s="693"/>
      <c r="R683" s="693"/>
      <c r="S683" s="693"/>
      <c r="T683" s="693"/>
      <c r="U683" s="693"/>
      <c r="V683" s="693"/>
      <c r="W683" s="693"/>
      <c r="X683" s="693"/>
      <c r="Y683" s="693"/>
      <c r="Z683" s="693"/>
      <c r="AA683" s="693"/>
      <c r="AB683" s="693"/>
      <c r="AC683" s="693"/>
      <c r="AD683" s="693"/>
      <c r="AE683" s="693"/>
      <c r="AF683" s="693"/>
      <c r="AG683" s="693"/>
    </row>
    <row r="684" ht="15.75" customHeight="1">
      <c r="A684" s="693"/>
      <c r="B684" s="693"/>
      <c r="C684" s="693"/>
      <c r="D684" s="693"/>
      <c r="E684" s="693"/>
      <c r="F684" s="693"/>
      <c r="G684" s="693"/>
      <c r="H684" s="693"/>
      <c r="I684" s="693"/>
      <c r="J684" s="693"/>
      <c r="K684" s="693"/>
      <c r="L684" s="693"/>
      <c r="M684" s="693"/>
      <c r="N684" s="693"/>
      <c r="O684" s="693"/>
      <c r="P684" s="693"/>
      <c r="Q684" s="693"/>
      <c r="R684" s="693"/>
      <c r="S684" s="693"/>
      <c r="T684" s="693"/>
      <c r="U684" s="693"/>
      <c r="V684" s="693"/>
      <c r="W684" s="693"/>
      <c r="X684" s="693"/>
      <c r="Y684" s="693"/>
      <c r="Z684" s="693"/>
      <c r="AA684" s="693"/>
      <c r="AB684" s="693"/>
      <c r="AC684" s="693"/>
      <c r="AD684" s="693"/>
      <c r="AE684" s="693"/>
      <c r="AF684" s="693"/>
      <c r="AG684" s="693"/>
    </row>
    <row r="685" ht="15.75" customHeight="1">
      <c r="A685" s="693"/>
      <c r="B685" s="693"/>
      <c r="C685" s="693"/>
      <c r="D685" s="693"/>
      <c r="E685" s="693"/>
      <c r="F685" s="693"/>
      <c r="G685" s="693"/>
      <c r="H685" s="693"/>
      <c r="I685" s="693"/>
      <c r="J685" s="693"/>
      <c r="K685" s="693"/>
      <c r="L685" s="693"/>
      <c r="M685" s="693"/>
      <c r="N685" s="693"/>
      <c r="O685" s="693"/>
      <c r="P685" s="693"/>
      <c r="Q685" s="693"/>
      <c r="R685" s="693"/>
      <c r="S685" s="693"/>
      <c r="T685" s="693"/>
      <c r="U685" s="693"/>
      <c r="V685" s="693"/>
      <c r="W685" s="693"/>
      <c r="X685" s="693"/>
      <c r="Y685" s="693"/>
      <c r="Z685" s="693"/>
      <c r="AA685" s="693"/>
      <c r="AB685" s="693"/>
      <c r="AC685" s="693"/>
      <c r="AD685" s="693"/>
      <c r="AE685" s="693"/>
      <c r="AF685" s="693"/>
      <c r="AG685" s="693"/>
    </row>
    <row r="686" ht="15.75" customHeight="1">
      <c r="A686" s="693"/>
      <c r="B686" s="693"/>
      <c r="C686" s="693"/>
      <c r="D686" s="693"/>
      <c r="E686" s="693"/>
      <c r="F686" s="693"/>
      <c r="G686" s="693"/>
      <c r="H686" s="693"/>
      <c r="I686" s="693"/>
      <c r="J686" s="693"/>
      <c r="K686" s="693"/>
      <c r="L686" s="693"/>
      <c r="M686" s="693"/>
      <c r="N686" s="693"/>
      <c r="O686" s="693"/>
      <c r="P686" s="693"/>
      <c r="Q686" s="693"/>
      <c r="R686" s="693"/>
      <c r="S686" s="693"/>
      <c r="T686" s="693"/>
      <c r="U686" s="693"/>
      <c r="V686" s="693"/>
      <c r="W686" s="693"/>
      <c r="X686" s="693"/>
      <c r="Y686" s="693"/>
      <c r="Z686" s="693"/>
      <c r="AA686" s="693"/>
      <c r="AB686" s="693"/>
      <c r="AC686" s="693"/>
      <c r="AD686" s="693"/>
      <c r="AE686" s="693"/>
      <c r="AF686" s="693"/>
      <c r="AG686" s="693"/>
    </row>
    <row r="687" ht="15.75" customHeight="1">
      <c r="A687" s="693"/>
      <c r="B687" s="693"/>
      <c r="C687" s="693"/>
      <c r="D687" s="693"/>
      <c r="E687" s="693"/>
      <c r="F687" s="693"/>
      <c r="G687" s="693"/>
      <c r="H687" s="693"/>
      <c r="I687" s="693"/>
      <c r="J687" s="693"/>
      <c r="K687" s="693"/>
      <c r="L687" s="693"/>
      <c r="M687" s="693"/>
      <c r="N687" s="693"/>
      <c r="O687" s="693"/>
      <c r="P687" s="693"/>
      <c r="Q687" s="693"/>
      <c r="R687" s="693"/>
      <c r="S687" s="693"/>
      <c r="T687" s="693"/>
      <c r="U687" s="693"/>
      <c r="V687" s="693"/>
      <c r="W687" s="693"/>
      <c r="X687" s="693"/>
      <c r="Y687" s="693"/>
      <c r="Z687" s="693"/>
      <c r="AA687" s="693"/>
      <c r="AB687" s="693"/>
      <c r="AC687" s="693"/>
      <c r="AD687" s="693"/>
      <c r="AE687" s="693"/>
      <c r="AF687" s="693"/>
      <c r="AG687" s="693"/>
    </row>
    <row r="688" ht="15.75" customHeight="1">
      <c r="A688" s="693"/>
      <c r="B688" s="693"/>
      <c r="C688" s="693"/>
      <c r="D688" s="693"/>
      <c r="E688" s="693"/>
      <c r="F688" s="693"/>
      <c r="G688" s="693"/>
      <c r="H688" s="693"/>
      <c r="I688" s="693"/>
      <c r="J688" s="693"/>
      <c r="K688" s="693"/>
      <c r="L688" s="693"/>
      <c r="M688" s="693"/>
      <c r="N688" s="693"/>
      <c r="O688" s="693"/>
      <c r="P688" s="693"/>
      <c r="Q688" s="693"/>
      <c r="R688" s="693"/>
      <c r="S688" s="693"/>
      <c r="T688" s="693"/>
      <c r="U688" s="693"/>
      <c r="V688" s="693"/>
      <c r="W688" s="693"/>
      <c r="X688" s="693"/>
      <c r="Y688" s="693"/>
      <c r="Z688" s="693"/>
      <c r="AA688" s="693"/>
      <c r="AB688" s="693"/>
      <c r="AC688" s="693"/>
      <c r="AD688" s="693"/>
      <c r="AE688" s="693"/>
      <c r="AF688" s="693"/>
      <c r="AG688" s="693"/>
    </row>
    <row r="689" ht="15.75" customHeight="1">
      <c r="A689" s="693"/>
      <c r="B689" s="693"/>
      <c r="C689" s="693"/>
      <c r="D689" s="693"/>
      <c r="E689" s="693"/>
      <c r="F689" s="693"/>
      <c r="G689" s="693"/>
      <c r="H689" s="693"/>
      <c r="I689" s="693"/>
      <c r="J689" s="693"/>
      <c r="K689" s="693"/>
      <c r="L689" s="693"/>
      <c r="M689" s="693"/>
      <c r="N689" s="693"/>
      <c r="O689" s="693"/>
      <c r="P689" s="693"/>
      <c r="Q689" s="693"/>
      <c r="R689" s="693"/>
      <c r="S689" s="693"/>
      <c r="T689" s="693"/>
      <c r="U689" s="693"/>
      <c r="V689" s="693"/>
      <c r="W689" s="693"/>
      <c r="X689" s="693"/>
      <c r="Y689" s="693"/>
      <c r="Z689" s="693"/>
      <c r="AA689" s="693"/>
      <c r="AB689" s="693"/>
      <c r="AC689" s="693"/>
      <c r="AD689" s="693"/>
      <c r="AE689" s="693"/>
      <c r="AF689" s="693"/>
      <c r="AG689" s="693"/>
    </row>
    <row r="690" ht="15.75" customHeight="1">
      <c r="A690" s="693"/>
      <c r="B690" s="693"/>
      <c r="C690" s="693"/>
      <c r="D690" s="693"/>
      <c r="E690" s="693"/>
      <c r="F690" s="693"/>
      <c r="G690" s="693"/>
      <c r="H690" s="693"/>
      <c r="I690" s="693"/>
      <c r="J690" s="693"/>
      <c r="K690" s="693"/>
      <c r="L690" s="693"/>
      <c r="M690" s="693"/>
      <c r="N690" s="693"/>
      <c r="O690" s="693"/>
      <c r="P690" s="693"/>
      <c r="Q690" s="693"/>
      <c r="R690" s="693"/>
      <c r="S690" s="693"/>
      <c r="T690" s="693"/>
      <c r="U690" s="693"/>
      <c r="V690" s="693"/>
      <c r="W690" s="693"/>
      <c r="X690" s="693"/>
      <c r="Y690" s="693"/>
      <c r="Z690" s="693"/>
      <c r="AA690" s="693"/>
      <c r="AB690" s="693"/>
      <c r="AC690" s="693"/>
      <c r="AD690" s="693"/>
      <c r="AE690" s="693"/>
      <c r="AF690" s="693"/>
      <c r="AG690" s="693"/>
    </row>
    <row r="691" ht="15.75" customHeight="1">
      <c r="A691" s="693"/>
      <c r="B691" s="693"/>
      <c r="C691" s="693"/>
      <c r="D691" s="693"/>
      <c r="E691" s="693"/>
      <c r="F691" s="693"/>
      <c r="G691" s="693"/>
      <c r="H691" s="693"/>
      <c r="I691" s="693"/>
      <c r="J691" s="693"/>
      <c r="K691" s="693"/>
      <c r="L691" s="693"/>
      <c r="M691" s="693"/>
      <c r="N691" s="693"/>
      <c r="O691" s="693"/>
      <c r="P691" s="693"/>
      <c r="Q691" s="693"/>
      <c r="R691" s="693"/>
      <c r="S691" s="693"/>
      <c r="T691" s="693"/>
      <c r="U691" s="693"/>
      <c r="V691" s="693"/>
      <c r="W691" s="693"/>
      <c r="X691" s="693"/>
      <c r="Y691" s="693"/>
      <c r="Z691" s="693"/>
      <c r="AA691" s="693"/>
      <c r="AB691" s="693"/>
      <c r="AC691" s="693"/>
      <c r="AD691" s="693"/>
      <c r="AE691" s="693"/>
      <c r="AF691" s="693"/>
      <c r="AG691" s="693"/>
    </row>
    <row r="692" ht="15.75" customHeight="1">
      <c r="A692" s="693"/>
      <c r="B692" s="693"/>
      <c r="C692" s="693"/>
      <c r="D692" s="693"/>
      <c r="E692" s="693"/>
      <c r="F692" s="693"/>
      <c r="G692" s="693"/>
      <c r="H692" s="693"/>
      <c r="I692" s="693"/>
      <c r="J692" s="693"/>
      <c r="K692" s="693"/>
      <c r="L692" s="693"/>
      <c r="M692" s="693"/>
      <c r="N692" s="693"/>
      <c r="O692" s="693"/>
      <c r="P692" s="693"/>
      <c r="Q692" s="693"/>
      <c r="R692" s="693"/>
      <c r="S692" s="693"/>
      <c r="T692" s="693"/>
      <c r="U692" s="693"/>
      <c r="V692" s="693"/>
      <c r="W692" s="693"/>
      <c r="X692" s="693"/>
      <c r="Y692" s="693"/>
      <c r="Z692" s="693"/>
      <c r="AA692" s="693"/>
      <c r="AB692" s="693"/>
      <c r="AC692" s="693"/>
      <c r="AD692" s="693"/>
      <c r="AE692" s="693"/>
      <c r="AF692" s="693"/>
      <c r="AG692" s="693"/>
    </row>
    <row r="693" ht="15.75" customHeight="1">
      <c r="A693" s="693"/>
      <c r="B693" s="693"/>
      <c r="C693" s="693"/>
      <c r="D693" s="693"/>
      <c r="E693" s="693"/>
      <c r="F693" s="693"/>
      <c r="G693" s="693"/>
      <c r="H693" s="693"/>
      <c r="I693" s="693"/>
      <c r="J693" s="693"/>
      <c r="K693" s="693"/>
      <c r="L693" s="693"/>
      <c r="M693" s="693"/>
      <c r="N693" s="693"/>
      <c r="O693" s="693"/>
      <c r="P693" s="693"/>
      <c r="Q693" s="693"/>
      <c r="R693" s="693"/>
      <c r="S693" s="693"/>
      <c r="T693" s="693"/>
      <c r="U693" s="693"/>
      <c r="V693" s="693"/>
      <c r="W693" s="693"/>
      <c r="X693" s="693"/>
      <c r="Y693" s="693"/>
      <c r="Z693" s="693"/>
      <c r="AA693" s="693"/>
      <c r="AB693" s="693"/>
      <c r="AC693" s="693"/>
      <c r="AD693" s="693"/>
      <c r="AE693" s="693"/>
      <c r="AF693" s="693"/>
      <c r="AG693" s="693"/>
    </row>
    <row r="694" ht="15.75" customHeight="1">
      <c r="A694" s="693"/>
      <c r="B694" s="693"/>
      <c r="C694" s="693"/>
      <c r="D694" s="693"/>
      <c r="E694" s="693"/>
      <c r="F694" s="693"/>
      <c r="G694" s="693"/>
      <c r="H694" s="693"/>
      <c r="I694" s="693"/>
      <c r="J694" s="693"/>
      <c r="K694" s="693"/>
      <c r="L694" s="693"/>
      <c r="M694" s="693"/>
      <c r="N694" s="693"/>
      <c r="O694" s="693"/>
      <c r="P694" s="693"/>
      <c r="Q694" s="693"/>
      <c r="R694" s="693"/>
      <c r="S694" s="693"/>
      <c r="T694" s="693"/>
      <c r="U694" s="693"/>
      <c r="V694" s="693"/>
      <c r="W694" s="693"/>
      <c r="X694" s="693"/>
      <c r="Y694" s="693"/>
      <c r="Z694" s="693"/>
      <c r="AA694" s="693"/>
      <c r="AB694" s="693"/>
      <c r="AC694" s="693"/>
      <c r="AD694" s="693"/>
      <c r="AE694" s="693"/>
      <c r="AF694" s="693"/>
      <c r="AG694" s="693"/>
    </row>
    <row r="695" ht="15.75" customHeight="1">
      <c r="A695" s="693"/>
      <c r="B695" s="693"/>
      <c r="C695" s="693"/>
      <c r="D695" s="693"/>
      <c r="E695" s="693"/>
      <c r="F695" s="693"/>
      <c r="G695" s="693"/>
      <c r="H695" s="693"/>
      <c r="I695" s="693"/>
      <c r="J695" s="693"/>
      <c r="K695" s="693"/>
      <c r="L695" s="693"/>
      <c r="M695" s="693"/>
      <c r="N695" s="693"/>
      <c r="O695" s="693"/>
      <c r="P695" s="693"/>
      <c r="Q695" s="693"/>
      <c r="R695" s="693"/>
      <c r="S695" s="693"/>
      <c r="T695" s="693"/>
      <c r="U695" s="693"/>
      <c r="V695" s="693"/>
      <c r="W695" s="693"/>
      <c r="X695" s="693"/>
      <c r="Y695" s="693"/>
      <c r="Z695" s="693"/>
      <c r="AA695" s="693"/>
      <c r="AB695" s="693"/>
      <c r="AC695" s="693"/>
      <c r="AD695" s="693"/>
      <c r="AE695" s="693"/>
      <c r="AF695" s="693"/>
      <c r="AG695" s="693"/>
    </row>
    <row r="696" ht="15.75" customHeight="1">
      <c r="A696" s="693"/>
      <c r="B696" s="693"/>
      <c r="C696" s="693"/>
      <c r="D696" s="693"/>
      <c r="E696" s="693"/>
      <c r="F696" s="693"/>
      <c r="G696" s="693"/>
      <c r="H696" s="693"/>
      <c r="I696" s="693"/>
      <c r="J696" s="693"/>
      <c r="K696" s="693"/>
      <c r="L696" s="693"/>
      <c r="M696" s="693"/>
      <c r="N696" s="693"/>
      <c r="O696" s="693"/>
      <c r="P696" s="693"/>
      <c r="Q696" s="693"/>
      <c r="R696" s="693"/>
      <c r="S696" s="693"/>
      <c r="T696" s="693"/>
      <c r="U696" s="693"/>
      <c r="V696" s="693"/>
      <c r="W696" s="693"/>
      <c r="X696" s="693"/>
      <c r="Y696" s="693"/>
      <c r="Z696" s="693"/>
      <c r="AA696" s="693"/>
      <c r="AB696" s="693"/>
      <c r="AC696" s="693"/>
      <c r="AD696" s="693"/>
      <c r="AE696" s="693"/>
      <c r="AF696" s="693"/>
      <c r="AG696" s="693"/>
    </row>
    <row r="697" ht="15.75" customHeight="1">
      <c r="A697" s="693"/>
      <c r="B697" s="693"/>
      <c r="C697" s="693"/>
      <c r="D697" s="693"/>
      <c r="E697" s="693"/>
      <c r="F697" s="693"/>
      <c r="G697" s="693"/>
      <c r="H697" s="693"/>
      <c r="I697" s="693"/>
      <c r="J697" s="693"/>
      <c r="K697" s="693"/>
      <c r="L697" s="693"/>
      <c r="M697" s="693"/>
      <c r="N697" s="693"/>
      <c r="O697" s="693"/>
      <c r="P697" s="693"/>
      <c r="Q697" s="693"/>
      <c r="R697" s="693"/>
      <c r="S697" s="693"/>
      <c r="T697" s="693"/>
      <c r="U697" s="693"/>
      <c r="V697" s="693"/>
      <c r="W697" s="693"/>
      <c r="X697" s="693"/>
      <c r="Y697" s="693"/>
      <c r="Z697" s="693"/>
      <c r="AA697" s="693"/>
      <c r="AB697" s="693"/>
      <c r="AC697" s="693"/>
      <c r="AD697" s="693"/>
      <c r="AE697" s="693"/>
      <c r="AF697" s="693"/>
      <c r="AG697" s="693"/>
    </row>
    <row r="698" ht="15.75" customHeight="1">
      <c r="A698" s="693"/>
      <c r="B698" s="693"/>
      <c r="C698" s="693"/>
      <c r="D698" s="693"/>
      <c r="E698" s="693"/>
      <c r="F698" s="693"/>
      <c r="G698" s="693"/>
      <c r="H698" s="693"/>
      <c r="I698" s="693"/>
      <c r="J698" s="693"/>
      <c r="K698" s="693"/>
      <c r="L698" s="693"/>
      <c r="M698" s="693"/>
      <c r="N698" s="693"/>
      <c r="O698" s="693"/>
      <c r="P698" s="693"/>
      <c r="Q698" s="693"/>
      <c r="R698" s="693"/>
      <c r="S698" s="693"/>
      <c r="T698" s="693"/>
      <c r="U698" s="693"/>
      <c r="V698" s="693"/>
      <c r="W698" s="693"/>
      <c r="X698" s="693"/>
      <c r="Y698" s="693"/>
      <c r="Z698" s="693"/>
      <c r="AA698" s="693"/>
      <c r="AB698" s="693"/>
      <c r="AC698" s="693"/>
      <c r="AD698" s="693"/>
      <c r="AE698" s="693"/>
      <c r="AF698" s="693"/>
      <c r="AG698" s="693"/>
    </row>
    <row r="699" ht="15.75" customHeight="1">
      <c r="A699" s="693"/>
      <c r="B699" s="693"/>
      <c r="C699" s="693"/>
      <c r="D699" s="693"/>
      <c r="E699" s="693"/>
      <c r="F699" s="693"/>
      <c r="G699" s="693"/>
      <c r="H699" s="693"/>
      <c r="I699" s="693"/>
      <c r="J699" s="693"/>
      <c r="K699" s="693"/>
      <c r="L699" s="693"/>
      <c r="M699" s="693"/>
      <c r="N699" s="693"/>
      <c r="O699" s="693"/>
      <c r="P699" s="693"/>
      <c r="Q699" s="693"/>
      <c r="R699" s="693"/>
      <c r="S699" s="693"/>
      <c r="T699" s="693"/>
      <c r="U699" s="693"/>
      <c r="V699" s="693"/>
      <c r="W699" s="693"/>
      <c r="X699" s="693"/>
      <c r="Y699" s="693"/>
      <c r="Z699" s="693"/>
      <c r="AA699" s="693"/>
      <c r="AB699" s="693"/>
      <c r="AC699" s="693"/>
      <c r="AD699" s="693"/>
      <c r="AE699" s="693"/>
      <c r="AF699" s="693"/>
      <c r="AG699" s="693"/>
    </row>
    <row r="700" ht="15.75" customHeight="1">
      <c r="A700" s="693"/>
      <c r="B700" s="693"/>
      <c r="C700" s="693"/>
      <c r="D700" s="693"/>
      <c r="E700" s="693"/>
      <c r="F700" s="693"/>
      <c r="G700" s="693"/>
      <c r="H700" s="693"/>
      <c r="I700" s="693"/>
      <c r="J700" s="693"/>
      <c r="K700" s="693"/>
      <c r="L700" s="693"/>
      <c r="M700" s="693"/>
      <c r="N700" s="693"/>
      <c r="O700" s="693"/>
      <c r="P700" s="693"/>
      <c r="Q700" s="693"/>
      <c r="R700" s="693"/>
      <c r="S700" s="693"/>
      <c r="T700" s="693"/>
      <c r="U700" s="693"/>
      <c r="V700" s="693"/>
      <c r="W700" s="693"/>
      <c r="X700" s="693"/>
      <c r="Y700" s="693"/>
      <c r="Z700" s="693"/>
      <c r="AA700" s="693"/>
      <c r="AB700" s="693"/>
      <c r="AC700" s="693"/>
      <c r="AD700" s="693"/>
      <c r="AE700" s="693"/>
      <c r="AF700" s="693"/>
      <c r="AG700" s="693"/>
    </row>
    <row r="701" ht="15.75" customHeight="1">
      <c r="A701" s="693"/>
      <c r="B701" s="693"/>
      <c r="C701" s="693"/>
      <c r="D701" s="693"/>
      <c r="E701" s="693"/>
      <c r="F701" s="693"/>
      <c r="G701" s="693"/>
      <c r="H701" s="693"/>
      <c r="I701" s="693"/>
      <c r="J701" s="693"/>
      <c r="K701" s="693"/>
      <c r="L701" s="693"/>
      <c r="M701" s="693"/>
      <c r="N701" s="693"/>
      <c r="O701" s="693"/>
      <c r="P701" s="693"/>
      <c r="Q701" s="693"/>
      <c r="R701" s="693"/>
      <c r="S701" s="693"/>
      <c r="T701" s="693"/>
      <c r="U701" s="693"/>
      <c r="V701" s="693"/>
      <c r="W701" s="693"/>
      <c r="X701" s="693"/>
      <c r="Y701" s="693"/>
      <c r="Z701" s="693"/>
      <c r="AA701" s="693"/>
      <c r="AB701" s="693"/>
      <c r="AC701" s="693"/>
      <c r="AD701" s="693"/>
      <c r="AE701" s="693"/>
      <c r="AF701" s="693"/>
      <c r="AG701" s="693"/>
    </row>
    <row r="702" ht="15.75" customHeight="1">
      <c r="A702" s="693"/>
      <c r="B702" s="693"/>
      <c r="C702" s="693"/>
      <c r="D702" s="693"/>
      <c r="E702" s="693"/>
      <c r="F702" s="693"/>
      <c r="G702" s="693"/>
      <c r="H702" s="693"/>
      <c r="I702" s="693"/>
      <c r="J702" s="693"/>
      <c r="K702" s="693"/>
      <c r="L702" s="693"/>
      <c r="M702" s="693"/>
      <c r="N702" s="693"/>
      <c r="O702" s="693"/>
      <c r="P702" s="693"/>
      <c r="Q702" s="693"/>
      <c r="R702" s="693"/>
      <c r="S702" s="693"/>
      <c r="T702" s="693"/>
      <c r="U702" s="693"/>
      <c r="V702" s="693"/>
      <c r="W702" s="693"/>
      <c r="X702" s="693"/>
      <c r="Y702" s="693"/>
      <c r="Z702" s="693"/>
      <c r="AA702" s="693"/>
      <c r="AB702" s="693"/>
      <c r="AC702" s="693"/>
      <c r="AD702" s="693"/>
      <c r="AE702" s="693"/>
      <c r="AF702" s="693"/>
      <c r="AG702" s="693"/>
    </row>
    <row r="703" ht="15.75" customHeight="1">
      <c r="A703" s="693"/>
      <c r="B703" s="693"/>
      <c r="C703" s="693"/>
      <c r="D703" s="693"/>
      <c r="E703" s="693"/>
      <c r="F703" s="693"/>
      <c r="G703" s="693"/>
      <c r="H703" s="693"/>
      <c r="I703" s="693"/>
      <c r="J703" s="693"/>
      <c r="K703" s="693"/>
      <c r="L703" s="693"/>
      <c r="M703" s="693"/>
      <c r="N703" s="693"/>
      <c r="O703" s="693"/>
      <c r="P703" s="693"/>
      <c r="Q703" s="693"/>
      <c r="R703" s="693"/>
      <c r="S703" s="693"/>
      <c r="T703" s="693"/>
      <c r="U703" s="693"/>
      <c r="V703" s="693"/>
      <c r="W703" s="693"/>
      <c r="X703" s="693"/>
      <c r="Y703" s="693"/>
      <c r="Z703" s="693"/>
      <c r="AA703" s="693"/>
      <c r="AB703" s="693"/>
      <c r="AC703" s="693"/>
      <c r="AD703" s="693"/>
      <c r="AE703" s="693"/>
      <c r="AF703" s="693"/>
      <c r="AG703" s="693"/>
    </row>
    <row r="704" ht="15.75" customHeight="1">
      <c r="A704" s="693"/>
      <c r="B704" s="693"/>
      <c r="C704" s="693"/>
      <c r="D704" s="693"/>
      <c r="E704" s="693"/>
      <c r="F704" s="693"/>
      <c r="G704" s="693"/>
      <c r="H704" s="693"/>
      <c r="I704" s="693"/>
      <c r="J704" s="693"/>
      <c r="K704" s="693"/>
      <c r="L704" s="693"/>
      <c r="M704" s="693"/>
      <c r="N704" s="693"/>
      <c r="O704" s="693"/>
      <c r="P704" s="693"/>
      <c r="Q704" s="693"/>
      <c r="R704" s="693"/>
      <c r="S704" s="693"/>
      <c r="T704" s="693"/>
      <c r="U704" s="693"/>
      <c r="V704" s="693"/>
      <c r="W704" s="693"/>
      <c r="X704" s="693"/>
      <c r="Y704" s="693"/>
      <c r="Z704" s="693"/>
      <c r="AA704" s="693"/>
      <c r="AB704" s="693"/>
      <c r="AC704" s="693"/>
      <c r="AD704" s="693"/>
      <c r="AE704" s="693"/>
      <c r="AF704" s="693"/>
      <c r="AG704" s="693"/>
    </row>
    <row r="705" ht="15.75" customHeight="1">
      <c r="A705" s="693"/>
      <c r="B705" s="693"/>
      <c r="C705" s="693"/>
      <c r="D705" s="693"/>
      <c r="E705" s="693"/>
      <c r="F705" s="693"/>
      <c r="G705" s="693"/>
      <c r="H705" s="693"/>
      <c r="I705" s="693"/>
      <c r="J705" s="693"/>
      <c r="K705" s="693"/>
      <c r="L705" s="693"/>
      <c r="M705" s="693"/>
      <c r="N705" s="693"/>
      <c r="O705" s="693"/>
      <c r="P705" s="693"/>
      <c r="Q705" s="693"/>
      <c r="R705" s="693"/>
      <c r="S705" s="693"/>
      <c r="T705" s="693"/>
      <c r="U705" s="693"/>
      <c r="V705" s="693"/>
      <c r="W705" s="693"/>
      <c r="X705" s="693"/>
      <c r="Y705" s="693"/>
      <c r="Z705" s="693"/>
      <c r="AA705" s="693"/>
      <c r="AB705" s="693"/>
      <c r="AC705" s="693"/>
      <c r="AD705" s="693"/>
      <c r="AE705" s="693"/>
      <c r="AF705" s="693"/>
      <c r="AG705" s="693"/>
    </row>
    <row r="706" ht="15.75" customHeight="1">
      <c r="A706" s="693"/>
      <c r="B706" s="693"/>
      <c r="C706" s="693"/>
      <c r="D706" s="693"/>
      <c r="E706" s="693"/>
      <c r="F706" s="693"/>
      <c r="G706" s="693"/>
      <c r="H706" s="693"/>
      <c r="I706" s="693"/>
      <c r="J706" s="693"/>
      <c r="K706" s="693"/>
      <c r="L706" s="693"/>
      <c r="M706" s="693"/>
      <c r="N706" s="693"/>
      <c r="O706" s="693"/>
      <c r="P706" s="693"/>
      <c r="Q706" s="693"/>
      <c r="R706" s="693"/>
      <c r="S706" s="693"/>
      <c r="T706" s="693"/>
      <c r="U706" s="693"/>
      <c r="V706" s="693"/>
      <c r="W706" s="693"/>
      <c r="X706" s="693"/>
      <c r="Y706" s="693"/>
      <c r="Z706" s="693"/>
      <c r="AA706" s="693"/>
      <c r="AB706" s="693"/>
      <c r="AC706" s="693"/>
      <c r="AD706" s="693"/>
      <c r="AE706" s="693"/>
      <c r="AF706" s="693"/>
      <c r="AG706" s="693"/>
    </row>
    <row r="707" ht="15.75" customHeight="1">
      <c r="A707" s="693"/>
      <c r="B707" s="693"/>
      <c r="C707" s="693"/>
      <c r="D707" s="693"/>
      <c r="E707" s="693"/>
      <c r="F707" s="693"/>
      <c r="G707" s="693"/>
      <c r="H707" s="693"/>
      <c r="I707" s="693"/>
      <c r="J707" s="693"/>
      <c r="K707" s="693"/>
      <c r="L707" s="693"/>
      <c r="M707" s="693"/>
      <c r="N707" s="693"/>
      <c r="O707" s="693"/>
      <c r="P707" s="693"/>
      <c r="Q707" s="693"/>
      <c r="R707" s="693"/>
      <c r="S707" s="693"/>
      <c r="T707" s="693"/>
      <c r="U707" s="693"/>
      <c r="V707" s="693"/>
      <c r="W707" s="693"/>
      <c r="X707" s="693"/>
      <c r="Y707" s="693"/>
      <c r="Z707" s="693"/>
      <c r="AA707" s="693"/>
      <c r="AB707" s="693"/>
      <c r="AC707" s="693"/>
      <c r="AD707" s="693"/>
      <c r="AE707" s="693"/>
      <c r="AF707" s="693"/>
      <c r="AG707" s="693"/>
    </row>
    <row r="708" ht="15.75" customHeight="1">
      <c r="A708" s="693"/>
      <c r="B708" s="693"/>
      <c r="C708" s="693"/>
      <c r="D708" s="693"/>
      <c r="E708" s="693"/>
      <c r="F708" s="693"/>
      <c r="G708" s="693"/>
      <c r="H708" s="693"/>
      <c r="I708" s="693"/>
      <c r="J708" s="693"/>
      <c r="K708" s="693"/>
      <c r="L708" s="693"/>
      <c r="M708" s="693"/>
      <c r="N708" s="693"/>
      <c r="O708" s="693"/>
      <c r="P708" s="693"/>
      <c r="Q708" s="693"/>
      <c r="R708" s="693"/>
      <c r="S708" s="693"/>
      <c r="T708" s="693"/>
      <c r="U708" s="693"/>
      <c r="V708" s="693"/>
      <c r="W708" s="693"/>
      <c r="X708" s="693"/>
      <c r="Y708" s="693"/>
      <c r="Z708" s="693"/>
      <c r="AA708" s="693"/>
      <c r="AB708" s="693"/>
      <c r="AC708" s="693"/>
      <c r="AD708" s="693"/>
      <c r="AE708" s="693"/>
      <c r="AF708" s="693"/>
      <c r="AG708" s="693"/>
    </row>
    <row r="709" ht="15.75" customHeight="1">
      <c r="A709" s="693"/>
      <c r="B709" s="693"/>
      <c r="C709" s="693"/>
      <c r="D709" s="693"/>
      <c r="E709" s="693"/>
      <c r="F709" s="693"/>
      <c r="G709" s="693"/>
      <c r="H709" s="693"/>
      <c r="I709" s="693"/>
      <c r="J709" s="693"/>
      <c r="K709" s="693"/>
      <c r="L709" s="693"/>
      <c r="M709" s="693"/>
      <c r="N709" s="693"/>
      <c r="O709" s="693"/>
      <c r="P709" s="693"/>
      <c r="Q709" s="693"/>
      <c r="R709" s="693"/>
      <c r="S709" s="693"/>
      <c r="T709" s="693"/>
      <c r="U709" s="693"/>
      <c r="V709" s="693"/>
      <c r="W709" s="693"/>
      <c r="X709" s="693"/>
      <c r="Y709" s="693"/>
      <c r="Z709" s="693"/>
      <c r="AA709" s="693"/>
      <c r="AB709" s="693"/>
      <c r="AC709" s="693"/>
      <c r="AD709" s="693"/>
      <c r="AE709" s="693"/>
      <c r="AF709" s="693"/>
      <c r="AG709" s="693"/>
    </row>
    <row r="710" ht="15.75" customHeight="1">
      <c r="A710" s="693"/>
      <c r="B710" s="693"/>
      <c r="C710" s="693"/>
      <c r="D710" s="693"/>
      <c r="E710" s="693"/>
      <c r="F710" s="693"/>
      <c r="G710" s="693"/>
      <c r="H710" s="693"/>
      <c r="I710" s="693"/>
      <c r="J710" s="693"/>
      <c r="K710" s="693"/>
      <c r="L710" s="693"/>
      <c r="M710" s="693"/>
      <c r="N710" s="693"/>
      <c r="O710" s="693"/>
      <c r="P710" s="693"/>
      <c r="Q710" s="693"/>
      <c r="R710" s="693"/>
      <c r="S710" s="693"/>
      <c r="T710" s="693"/>
      <c r="U710" s="693"/>
      <c r="V710" s="693"/>
      <c r="W710" s="693"/>
      <c r="X710" s="693"/>
      <c r="Y710" s="693"/>
      <c r="Z710" s="693"/>
      <c r="AA710" s="693"/>
      <c r="AB710" s="693"/>
      <c r="AC710" s="693"/>
      <c r="AD710" s="693"/>
      <c r="AE710" s="693"/>
      <c r="AF710" s="693"/>
      <c r="AG710" s="693"/>
    </row>
    <row r="711" ht="15.75" customHeight="1">
      <c r="A711" s="693"/>
      <c r="B711" s="693"/>
      <c r="C711" s="693"/>
      <c r="D711" s="693"/>
      <c r="E711" s="693"/>
      <c r="F711" s="693"/>
      <c r="G711" s="693"/>
      <c r="H711" s="693"/>
      <c r="I711" s="693"/>
      <c r="J711" s="693"/>
      <c r="K711" s="693"/>
      <c r="L711" s="693"/>
      <c r="M711" s="693"/>
      <c r="N711" s="693"/>
      <c r="O711" s="693"/>
      <c r="P711" s="693"/>
      <c r="Q711" s="693"/>
      <c r="R711" s="693"/>
      <c r="S711" s="693"/>
      <c r="T711" s="693"/>
      <c r="U711" s="693"/>
      <c r="V711" s="693"/>
      <c r="W711" s="693"/>
      <c r="X711" s="693"/>
      <c r="Y711" s="693"/>
      <c r="Z711" s="693"/>
      <c r="AA711" s="693"/>
      <c r="AB711" s="693"/>
      <c r="AC711" s="693"/>
      <c r="AD711" s="693"/>
      <c r="AE711" s="693"/>
      <c r="AF711" s="693"/>
      <c r="AG711" s="693"/>
    </row>
    <row r="712" ht="15.75" customHeight="1">
      <c r="A712" s="693"/>
      <c r="B712" s="693"/>
      <c r="C712" s="693"/>
      <c r="D712" s="693"/>
      <c r="E712" s="693"/>
      <c r="F712" s="693"/>
      <c r="G712" s="693"/>
      <c r="H712" s="693"/>
      <c r="I712" s="693"/>
      <c r="J712" s="693"/>
      <c r="K712" s="693"/>
      <c r="L712" s="693"/>
      <c r="M712" s="693"/>
      <c r="N712" s="693"/>
      <c r="O712" s="693"/>
      <c r="P712" s="693"/>
      <c r="Q712" s="693"/>
      <c r="R712" s="693"/>
      <c r="S712" s="693"/>
      <c r="T712" s="693"/>
      <c r="U712" s="693"/>
      <c r="V712" s="693"/>
      <c r="W712" s="693"/>
      <c r="X712" s="693"/>
      <c r="Y712" s="693"/>
      <c r="Z712" s="693"/>
      <c r="AA712" s="693"/>
      <c r="AB712" s="693"/>
      <c r="AC712" s="693"/>
      <c r="AD712" s="693"/>
      <c r="AE712" s="693"/>
      <c r="AF712" s="693"/>
      <c r="AG712" s="693"/>
    </row>
    <row r="713" ht="15.75" customHeight="1">
      <c r="A713" s="693"/>
      <c r="B713" s="693"/>
      <c r="C713" s="693"/>
      <c r="D713" s="693"/>
      <c r="E713" s="693"/>
      <c r="F713" s="693"/>
      <c r="G713" s="693"/>
      <c r="H713" s="693"/>
      <c r="I713" s="693"/>
      <c r="J713" s="693"/>
      <c r="K713" s="693"/>
      <c r="L713" s="693"/>
      <c r="M713" s="693"/>
      <c r="N713" s="693"/>
      <c r="O713" s="693"/>
      <c r="P713" s="693"/>
      <c r="Q713" s="693"/>
      <c r="R713" s="693"/>
      <c r="S713" s="693"/>
      <c r="T713" s="693"/>
      <c r="U713" s="693"/>
      <c r="V713" s="693"/>
      <c r="W713" s="693"/>
      <c r="X713" s="693"/>
      <c r="Y713" s="693"/>
      <c r="Z713" s="693"/>
      <c r="AA713" s="693"/>
      <c r="AB713" s="693"/>
      <c r="AC713" s="693"/>
      <c r="AD713" s="693"/>
      <c r="AE713" s="693"/>
      <c r="AF713" s="693"/>
      <c r="AG713" s="693"/>
    </row>
    <row r="714" ht="15.75" customHeight="1">
      <c r="A714" s="693"/>
      <c r="B714" s="693"/>
      <c r="C714" s="693"/>
      <c r="D714" s="693"/>
      <c r="E714" s="693"/>
      <c r="F714" s="693"/>
      <c r="G714" s="693"/>
      <c r="H714" s="693"/>
      <c r="I714" s="693"/>
      <c r="J714" s="693"/>
      <c r="K714" s="693"/>
      <c r="L714" s="693"/>
      <c r="M714" s="693"/>
      <c r="N714" s="693"/>
      <c r="O714" s="693"/>
      <c r="P714" s="693"/>
      <c r="Q714" s="693"/>
      <c r="R714" s="693"/>
      <c r="S714" s="693"/>
      <c r="T714" s="693"/>
      <c r="U714" s="693"/>
      <c r="V714" s="693"/>
      <c r="W714" s="693"/>
      <c r="X714" s="693"/>
      <c r="Y714" s="693"/>
      <c r="Z714" s="693"/>
      <c r="AA714" s="693"/>
      <c r="AB714" s="693"/>
      <c r="AC714" s="693"/>
      <c r="AD714" s="693"/>
      <c r="AE714" s="693"/>
      <c r="AF714" s="693"/>
      <c r="AG714" s="693"/>
    </row>
    <row r="715" ht="15.75" customHeight="1">
      <c r="A715" s="693"/>
      <c r="B715" s="693"/>
      <c r="C715" s="693"/>
      <c r="D715" s="693"/>
      <c r="E715" s="693"/>
      <c r="F715" s="693"/>
      <c r="G715" s="693"/>
      <c r="H715" s="693"/>
      <c r="I715" s="693"/>
      <c r="J715" s="693"/>
      <c r="K715" s="693"/>
      <c r="L715" s="693"/>
      <c r="M715" s="693"/>
      <c r="N715" s="693"/>
      <c r="O715" s="693"/>
      <c r="P715" s="693"/>
      <c r="Q715" s="693"/>
      <c r="R715" s="693"/>
      <c r="S715" s="693"/>
      <c r="T715" s="693"/>
      <c r="U715" s="693"/>
      <c r="V715" s="693"/>
      <c r="W715" s="693"/>
      <c r="X715" s="693"/>
      <c r="Y715" s="693"/>
      <c r="Z715" s="693"/>
      <c r="AA715" s="693"/>
      <c r="AB715" s="693"/>
      <c r="AC715" s="693"/>
      <c r="AD715" s="693"/>
      <c r="AE715" s="693"/>
      <c r="AF715" s="693"/>
      <c r="AG715" s="693"/>
    </row>
    <row r="716" ht="15.75" customHeight="1">
      <c r="A716" s="693"/>
      <c r="B716" s="693"/>
      <c r="C716" s="693"/>
      <c r="D716" s="693"/>
      <c r="E716" s="693"/>
      <c r="F716" s="693"/>
      <c r="G716" s="693"/>
      <c r="H716" s="693"/>
      <c r="I716" s="693"/>
      <c r="J716" s="693"/>
      <c r="K716" s="693"/>
      <c r="L716" s="693"/>
      <c r="M716" s="693"/>
      <c r="N716" s="693"/>
      <c r="O716" s="693"/>
      <c r="P716" s="693"/>
      <c r="Q716" s="693"/>
      <c r="R716" s="693"/>
      <c r="S716" s="693"/>
      <c r="T716" s="693"/>
      <c r="U716" s="693"/>
      <c r="V716" s="693"/>
      <c r="W716" s="693"/>
      <c r="X716" s="693"/>
      <c r="Y716" s="693"/>
      <c r="Z716" s="693"/>
      <c r="AA716" s="693"/>
      <c r="AB716" s="693"/>
      <c r="AC716" s="693"/>
      <c r="AD716" s="693"/>
      <c r="AE716" s="693"/>
      <c r="AF716" s="693"/>
      <c r="AG716" s="693"/>
    </row>
    <row r="717" ht="15.75" customHeight="1">
      <c r="A717" s="693"/>
      <c r="B717" s="693"/>
      <c r="C717" s="693"/>
      <c r="D717" s="693"/>
      <c r="E717" s="693"/>
      <c r="F717" s="693"/>
      <c r="G717" s="693"/>
      <c r="H717" s="693"/>
      <c r="I717" s="693"/>
      <c r="J717" s="693"/>
      <c r="K717" s="693"/>
      <c r="L717" s="693"/>
      <c r="M717" s="693"/>
      <c r="N717" s="693"/>
      <c r="O717" s="693"/>
      <c r="P717" s="693"/>
      <c r="Q717" s="693"/>
      <c r="R717" s="693"/>
      <c r="S717" s="693"/>
      <c r="T717" s="693"/>
      <c r="U717" s="693"/>
      <c r="V717" s="693"/>
      <c r="W717" s="693"/>
      <c r="X717" s="693"/>
      <c r="Y717" s="693"/>
      <c r="Z717" s="693"/>
      <c r="AA717" s="693"/>
      <c r="AB717" s="693"/>
      <c r="AC717" s="693"/>
      <c r="AD717" s="693"/>
      <c r="AE717" s="693"/>
      <c r="AF717" s="693"/>
      <c r="AG717" s="693"/>
    </row>
    <row r="718" ht="15.75" customHeight="1">
      <c r="A718" s="693"/>
      <c r="B718" s="693"/>
      <c r="C718" s="693"/>
      <c r="D718" s="693"/>
      <c r="E718" s="693"/>
      <c r="F718" s="693"/>
      <c r="G718" s="693"/>
      <c r="H718" s="693"/>
      <c r="I718" s="693"/>
      <c r="J718" s="693"/>
      <c r="K718" s="693"/>
      <c r="L718" s="693"/>
      <c r="M718" s="693"/>
      <c r="N718" s="693"/>
      <c r="O718" s="693"/>
      <c r="P718" s="693"/>
      <c r="Q718" s="693"/>
      <c r="R718" s="693"/>
      <c r="S718" s="693"/>
      <c r="T718" s="693"/>
      <c r="U718" s="693"/>
      <c r="V718" s="693"/>
      <c r="W718" s="693"/>
      <c r="X718" s="693"/>
      <c r="Y718" s="693"/>
      <c r="Z718" s="693"/>
      <c r="AA718" s="693"/>
      <c r="AB718" s="693"/>
      <c r="AC718" s="693"/>
      <c r="AD718" s="693"/>
      <c r="AE718" s="693"/>
      <c r="AF718" s="693"/>
      <c r="AG718" s="693"/>
    </row>
    <row r="719" ht="15.75" customHeight="1">
      <c r="A719" s="693"/>
      <c r="B719" s="693"/>
      <c r="C719" s="693"/>
      <c r="D719" s="693"/>
      <c r="E719" s="693"/>
      <c r="F719" s="693"/>
      <c r="G719" s="693"/>
      <c r="H719" s="693"/>
      <c r="I719" s="693"/>
      <c r="J719" s="693"/>
      <c r="K719" s="693"/>
      <c r="L719" s="693"/>
      <c r="M719" s="693"/>
      <c r="N719" s="693"/>
      <c r="O719" s="693"/>
      <c r="P719" s="693"/>
      <c r="Q719" s="693"/>
      <c r="R719" s="693"/>
      <c r="S719" s="693"/>
      <c r="T719" s="693"/>
      <c r="U719" s="693"/>
      <c r="V719" s="693"/>
      <c r="W719" s="693"/>
      <c r="X719" s="693"/>
      <c r="Y719" s="693"/>
      <c r="Z719" s="693"/>
      <c r="AA719" s="693"/>
      <c r="AB719" s="693"/>
      <c r="AC719" s="693"/>
      <c r="AD719" s="693"/>
      <c r="AE719" s="693"/>
      <c r="AF719" s="693"/>
      <c r="AG719" s="693"/>
    </row>
    <row r="720" ht="15.75" customHeight="1">
      <c r="A720" s="693"/>
      <c r="B720" s="693"/>
      <c r="C720" s="693"/>
      <c r="D720" s="693"/>
      <c r="E720" s="693"/>
      <c r="F720" s="693"/>
      <c r="G720" s="693"/>
      <c r="H720" s="693"/>
      <c r="I720" s="693"/>
      <c r="J720" s="693"/>
      <c r="K720" s="693"/>
      <c r="L720" s="693"/>
      <c r="M720" s="693"/>
      <c r="N720" s="693"/>
      <c r="O720" s="693"/>
      <c r="P720" s="693"/>
      <c r="Q720" s="693"/>
      <c r="R720" s="693"/>
      <c r="S720" s="693"/>
      <c r="T720" s="693"/>
      <c r="U720" s="693"/>
      <c r="V720" s="693"/>
      <c r="W720" s="693"/>
      <c r="X720" s="693"/>
      <c r="Y720" s="693"/>
      <c r="Z720" s="693"/>
      <c r="AA720" s="693"/>
      <c r="AB720" s="693"/>
      <c r="AC720" s="693"/>
      <c r="AD720" s="693"/>
      <c r="AE720" s="693"/>
      <c r="AF720" s="693"/>
      <c r="AG720" s="693"/>
    </row>
    <row r="721" ht="15.75" customHeight="1">
      <c r="A721" s="693"/>
      <c r="B721" s="693"/>
      <c r="C721" s="693"/>
      <c r="D721" s="693"/>
      <c r="E721" s="693"/>
      <c r="F721" s="693"/>
      <c r="G721" s="693"/>
      <c r="H721" s="693"/>
      <c r="I721" s="693"/>
      <c r="J721" s="693"/>
      <c r="K721" s="693"/>
      <c r="L721" s="693"/>
      <c r="M721" s="693"/>
      <c r="N721" s="693"/>
      <c r="O721" s="693"/>
      <c r="P721" s="693"/>
      <c r="Q721" s="693"/>
      <c r="R721" s="693"/>
      <c r="S721" s="693"/>
      <c r="T721" s="693"/>
      <c r="U721" s="693"/>
      <c r="V721" s="693"/>
      <c r="W721" s="693"/>
      <c r="X721" s="693"/>
      <c r="Y721" s="693"/>
      <c r="Z721" s="693"/>
      <c r="AA721" s="693"/>
      <c r="AB721" s="693"/>
      <c r="AC721" s="693"/>
      <c r="AD721" s="693"/>
      <c r="AE721" s="693"/>
      <c r="AF721" s="693"/>
      <c r="AG721" s="693"/>
    </row>
    <row r="722" ht="15.75" customHeight="1">
      <c r="A722" s="693"/>
      <c r="B722" s="693"/>
      <c r="C722" s="693"/>
      <c r="D722" s="693"/>
      <c r="E722" s="693"/>
      <c r="F722" s="693"/>
      <c r="G722" s="693"/>
      <c r="H722" s="693"/>
      <c r="I722" s="693"/>
      <c r="J722" s="693"/>
      <c r="K722" s="693"/>
      <c r="L722" s="693"/>
      <c r="M722" s="693"/>
      <c r="N722" s="693"/>
      <c r="O722" s="693"/>
      <c r="P722" s="693"/>
      <c r="Q722" s="693"/>
      <c r="R722" s="693"/>
      <c r="S722" s="693"/>
      <c r="T722" s="693"/>
      <c r="U722" s="693"/>
      <c r="V722" s="693"/>
      <c r="W722" s="693"/>
      <c r="X722" s="693"/>
      <c r="Y722" s="693"/>
      <c r="Z722" s="693"/>
      <c r="AA722" s="693"/>
      <c r="AB722" s="693"/>
      <c r="AC722" s="693"/>
      <c r="AD722" s="693"/>
      <c r="AE722" s="693"/>
      <c r="AF722" s="693"/>
      <c r="AG722" s="693"/>
    </row>
    <row r="723" ht="15.75" customHeight="1">
      <c r="A723" s="693"/>
      <c r="B723" s="693"/>
      <c r="C723" s="693"/>
      <c r="D723" s="693"/>
      <c r="E723" s="693"/>
      <c r="F723" s="693"/>
      <c r="G723" s="693"/>
      <c r="H723" s="693"/>
      <c r="I723" s="693"/>
      <c r="J723" s="693"/>
      <c r="K723" s="693"/>
      <c r="L723" s="693"/>
      <c r="M723" s="693"/>
      <c r="N723" s="693"/>
      <c r="O723" s="693"/>
      <c r="P723" s="693"/>
      <c r="Q723" s="693"/>
      <c r="R723" s="693"/>
      <c r="S723" s="693"/>
      <c r="T723" s="693"/>
      <c r="U723" s="693"/>
      <c r="V723" s="693"/>
      <c r="W723" s="693"/>
      <c r="X723" s="693"/>
      <c r="Y723" s="693"/>
      <c r="Z723" s="693"/>
      <c r="AA723" s="693"/>
      <c r="AB723" s="693"/>
      <c r="AC723" s="693"/>
      <c r="AD723" s="693"/>
      <c r="AE723" s="693"/>
      <c r="AF723" s="693"/>
      <c r="AG723" s="693"/>
    </row>
    <row r="724" ht="15.75" customHeight="1">
      <c r="A724" s="693"/>
      <c r="B724" s="693"/>
      <c r="C724" s="693"/>
      <c r="D724" s="693"/>
      <c r="E724" s="693"/>
      <c r="F724" s="693"/>
      <c r="G724" s="693"/>
      <c r="H724" s="693"/>
      <c r="I724" s="693"/>
      <c r="J724" s="693"/>
      <c r="K724" s="693"/>
      <c r="L724" s="693"/>
      <c r="M724" s="693"/>
      <c r="N724" s="693"/>
      <c r="O724" s="693"/>
      <c r="P724" s="693"/>
      <c r="Q724" s="693"/>
      <c r="R724" s="693"/>
      <c r="S724" s="693"/>
      <c r="T724" s="693"/>
      <c r="U724" s="693"/>
      <c r="V724" s="693"/>
      <c r="W724" s="693"/>
      <c r="X724" s="693"/>
      <c r="Y724" s="693"/>
      <c r="Z724" s="693"/>
      <c r="AA724" s="693"/>
      <c r="AB724" s="693"/>
      <c r="AC724" s="693"/>
      <c r="AD724" s="693"/>
      <c r="AE724" s="693"/>
      <c r="AF724" s="693"/>
      <c r="AG724" s="693"/>
    </row>
    <row r="725" ht="15.75" customHeight="1">
      <c r="A725" s="693"/>
      <c r="B725" s="693"/>
      <c r="C725" s="693"/>
      <c r="D725" s="693"/>
      <c r="E725" s="693"/>
      <c r="F725" s="693"/>
      <c r="G725" s="693"/>
      <c r="H725" s="693"/>
      <c r="I725" s="693"/>
      <c r="J725" s="693"/>
      <c r="K725" s="693"/>
      <c r="L725" s="693"/>
      <c r="M725" s="693"/>
      <c r="N725" s="693"/>
      <c r="O725" s="693"/>
      <c r="P725" s="693"/>
      <c r="Q725" s="693"/>
      <c r="R725" s="693"/>
      <c r="S725" s="693"/>
      <c r="T725" s="693"/>
      <c r="U725" s="693"/>
      <c r="V725" s="693"/>
      <c r="W725" s="693"/>
      <c r="X725" s="693"/>
      <c r="Y725" s="693"/>
      <c r="Z725" s="693"/>
      <c r="AA725" s="693"/>
      <c r="AB725" s="693"/>
      <c r="AC725" s="693"/>
      <c r="AD725" s="693"/>
      <c r="AE725" s="693"/>
      <c r="AF725" s="693"/>
      <c r="AG725" s="693"/>
    </row>
    <row r="726" ht="15.75" customHeight="1">
      <c r="A726" s="693"/>
      <c r="B726" s="693"/>
      <c r="C726" s="693"/>
      <c r="D726" s="693"/>
      <c r="E726" s="693"/>
      <c r="F726" s="693"/>
      <c r="G726" s="693"/>
      <c r="H726" s="693"/>
      <c r="I726" s="693"/>
      <c r="J726" s="693"/>
      <c r="K726" s="693"/>
      <c r="L726" s="693"/>
      <c r="M726" s="693"/>
      <c r="N726" s="693"/>
      <c r="O726" s="693"/>
      <c r="P726" s="693"/>
      <c r="Q726" s="693"/>
      <c r="R726" s="693"/>
      <c r="S726" s="693"/>
      <c r="T726" s="693"/>
      <c r="U726" s="693"/>
      <c r="V726" s="693"/>
      <c r="W726" s="693"/>
      <c r="X726" s="693"/>
      <c r="Y726" s="693"/>
      <c r="Z726" s="693"/>
      <c r="AA726" s="693"/>
      <c r="AB726" s="693"/>
      <c r="AC726" s="693"/>
      <c r="AD726" s="693"/>
      <c r="AE726" s="693"/>
      <c r="AF726" s="693"/>
      <c r="AG726" s="693"/>
    </row>
    <row r="727" ht="15.75" customHeight="1">
      <c r="A727" s="693"/>
      <c r="B727" s="693"/>
      <c r="C727" s="693"/>
      <c r="D727" s="693"/>
      <c r="E727" s="693"/>
      <c r="F727" s="693"/>
      <c r="G727" s="693"/>
      <c r="H727" s="693"/>
      <c r="I727" s="693"/>
      <c r="J727" s="693"/>
      <c r="K727" s="693"/>
      <c r="L727" s="693"/>
      <c r="M727" s="693"/>
      <c r="N727" s="693"/>
      <c r="O727" s="693"/>
      <c r="P727" s="693"/>
      <c r="Q727" s="693"/>
      <c r="R727" s="693"/>
      <c r="S727" s="693"/>
      <c r="T727" s="693"/>
      <c r="U727" s="693"/>
      <c r="V727" s="693"/>
      <c r="W727" s="693"/>
      <c r="X727" s="693"/>
      <c r="Y727" s="693"/>
      <c r="Z727" s="693"/>
      <c r="AA727" s="693"/>
      <c r="AB727" s="693"/>
      <c r="AC727" s="693"/>
      <c r="AD727" s="693"/>
      <c r="AE727" s="693"/>
      <c r="AF727" s="693"/>
      <c r="AG727" s="693"/>
    </row>
    <row r="728" ht="15.75" customHeight="1">
      <c r="A728" s="693"/>
      <c r="B728" s="693"/>
      <c r="C728" s="693"/>
      <c r="D728" s="693"/>
      <c r="E728" s="693"/>
      <c r="F728" s="693"/>
      <c r="G728" s="693"/>
      <c r="H728" s="693"/>
      <c r="I728" s="693"/>
      <c r="J728" s="693"/>
      <c r="K728" s="693"/>
      <c r="L728" s="693"/>
      <c r="M728" s="693"/>
      <c r="N728" s="693"/>
      <c r="O728" s="693"/>
      <c r="P728" s="693"/>
      <c r="Q728" s="693"/>
      <c r="R728" s="693"/>
      <c r="S728" s="693"/>
      <c r="T728" s="693"/>
      <c r="U728" s="693"/>
      <c r="V728" s="693"/>
      <c r="W728" s="693"/>
      <c r="X728" s="693"/>
      <c r="Y728" s="693"/>
      <c r="Z728" s="693"/>
      <c r="AA728" s="693"/>
      <c r="AB728" s="693"/>
      <c r="AC728" s="693"/>
      <c r="AD728" s="693"/>
      <c r="AE728" s="693"/>
      <c r="AF728" s="693"/>
      <c r="AG728" s="693"/>
    </row>
    <row r="729" ht="15.75" customHeight="1">
      <c r="A729" s="693"/>
      <c r="B729" s="693"/>
      <c r="C729" s="693"/>
      <c r="D729" s="693"/>
      <c r="E729" s="693"/>
      <c r="F729" s="693"/>
      <c r="G729" s="693"/>
      <c r="H729" s="693"/>
      <c r="I729" s="693"/>
      <c r="J729" s="693"/>
      <c r="K729" s="693"/>
      <c r="L729" s="693"/>
      <c r="M729" s="693"/>
      <c r="N729" s="693"/>
      <c r="O729" s="693"/>
      <c r="P729" s="693"/>
      <c r="Q729" s="693"/>
      <c r="R729" s="693"/>
      <c r="S729" s="693"/>
      <c r="T729" s="693"/>
      <c r="U729" s="693"/>
      <c r="V729" s="693"/>
      <c r="W729" s="693"/>
      <c r="X729" s="693"/>
      <c r="Y729" s="693"/>
      <c r="Z729" s="693"/>
      <c r="AA729" s="693"/>
      <c r="AB729" s="693"/>
      <c r="AC729" s="693"/>
      <c r="AD729" s="693"/>
      <c r="AE729" s="693"/>
      <c r="AF729" s="693"/>
      <c r="AG729" s="693"/>
    </row>
    <row r="730" ht="15.75" customHeight="1">
      <c r="A730" s="693"/>
      <c r="B730" s="693"/>
      <c r="C730" s="693"/>
      <c r="D730" s="693"/>
      <c r="E730" s="693"/>
      <c r="F730" s="693"/>
      <c r="G730" s="693"/>
      <c r="H730" s="693"/>
      <c r="I730" s="693"/>
      <c r="J730" s="693"/>
      <c r="K730" s="693"/>
      <c r="L730" s="693"/>
      <c r="M730" s="693"/>
      <c r="N730" s="693"/>
      <c r="O730" s="693"/>
      <c r="P730" s="693"/>
      <c r="Q730" s="693"/>
      <c r="R730" s="693"/>
      <c r="S730" s="693"/>
      <c r="T730" s="693"/>
      <c r="U730" s="693"/>
      <c r="V730" s="693"/>
      <c r="W730" s="693"/>
      <c r="X730" s="693"/>
      <c r="Y730" s="693"/>
      <c r="Z730" s="693"/>
      <c r="AA730" s="693"/>
      <c r="AB730" s="693"/>
      <c r="AC730" s="693"/>
      <c r="AD730" s="693"/>
      <c r="AE730" s="693"/>
      <c r="AF730" s="693"/>
      <c r="AG730" s="693"/>
    </row>
    <row r="731" ht="15.75" customHeight="1">
      <c r="A731" s="693"/>
      <c r="B731" s="693"/>
      <c r="C731" s="693"/>
      <c r="D731" s="693"/>
      <c r="E731" s="693"/>
      <c r="F731" s="693"/>
      <c r="G731" s="693"/>
      <c r="H731" s="693"/>
      <c r="I731" s="693"/>
      <c r="J731" s="693"/>
      <c r="K731" s="693"/>
      <c r="L731" s="693"/>
      <c r="M731" s="693"/>
      <c r="N731" s="693"/>
      <c r="O731" s="693"/>
      <c r="P731" s="693"/>
      <c r="Q731" s="693"/>
      <c r="R731" s="693"/>
      <c r="S731" s="693"/>
      <c r="T731" s="693"/>
      <c r="U731" s="693"/>
      <c r="V731" s="693"/>
      <c r="W731" s="693"/>
      <c r="X731" s="693"/>
      <c r="Y731" s="693"/>
      <c r="Z731" s="693"/>
      <c r="AA731" s="693"/>
      <c r="AB731" s="693"/>
      <c r="AC731" s="693"/>
      <c r="AD731" s="693"/>
      <c r="AE731" s="693"/>
      <c r="AF731" s="693"/>
      <c r="AG731" s="693"/>
    </row>
    <row r="732" ht="15.75" customHeight="1">
      <c r="A732" s="693"/>
      <c r="B732" s="693"/>
      <c r="C732" s="693"/>
      <c r="D732" s="693"/>
      <c r="E732" s="693"/>
      <c r="F732" s="693"/>
      <c r="G732" s="693"/>
      <c r="H732" s="693"/>
      <c r="I732" s="693"/>
      <c r="J732" s="693"/>
      <c r="K732" s="693"/>
      <c r="L732" s="693"/>
      <c r="M732" s="693"/>
      <c r="N732" s="693"/>
      <c r="O732" s="693"/>
      <c r="P732" s="693"/>
      <c r="Q732" s="693"/>
      <c r="R732" s="693"/>
      <c r="S732" s="693"/>
      <c r="T732" s="693"/>
      <c r="U732" s="693"/>
      <c r="V732" s="693"/>
      <c r="W732" s="693"/>
      <c r="X732" s="693"/>
      <c r="Y732" s="693"/>
      <c r="Z732" s="693"/>
      <c r="AA732" s="693"/>
      <c r="AB732" s="693"/>
      <c r="AC732" s="693"/>
      <c r="AD732" s="693"/>
      <c r="AE732" s="693"/>
      <c r="AF732" s="693"/>
      <c r="AG732" s="693"/>
    </row>
    <row r="733" ht="15.75" customHeight="1">
      <c r="A733" s="693"/>
      <c r="B733" s="693"/>
      <c r="C733" s="693"/>
      <c r="D733" s="693"/>
      <c r="E733" s="693"/>
      <c r="F733" s="693"/>
      <c r="G733" s="693"/>
      <c r="H733" s="693"/>
      <c r="I733" s="693"/>
      <c r="J733" s="693"/>
      <c r="K733" s="693"/>
      <c r="L733" s="693"/>
      <c r="M733" s="693"/>
      <c r="N733" s="693"/>
      <c r="O733" s="693"/>
      <c r="P733" s="693"/>
      <c r="Q733" s="693"/>
      <c r="R733" s="693"/>
      <c r="S733" s="693"/>
      <c r="T733" s="693"/>
      <c r="U733" s="693"/>
      <c r="V733" s="693"/>
      <c r="W733" s="693"/>
      <c r="X733" s="693"/>
      <c r="Y733" s="693"/>
      <c r="Z733" s="693"/>
      <c r="AA733" s="693"/>
      <c r="AB733" s="693"/>
      <c r="AC733" s="693"/>
      <c r="AD733" s="693"/>
      <c r="AE733" s="693"/>
      <c r="AF733" s="693"/>
      <c r="AG733" s="693"/>
    </row>
    <row r="734" ht="15.75" customHeight="1">
      <c r="A734" s="693"/>
      <c r="B734" s="693"/>
      <c r="C734" s="693"/>
      <c r="D734" s="693"/>
      <c r="E734" s="693"/>
      <c r="F734" s="693"/>
      <c r="G734" s="693"/>
      <c r="H734" s="693"/>
      <c r="I734" s="693"/>
      <c r="J734" s="693"/>
      <c r="K734" s="693"/>
      <c r="L734" s="693"/>
      <c r="M734" s="693"/>
      <c r="N734" s="693"/>
      <c r="O734" s="693"/>
      <c r="P734" s="693"/>
      <c r="Q734" s="693"/>
      <c r="R734" s="693"/>
      <c r="S734" s="693"/>
      <c r="T734" s="693"/>
      <c r="U734" s="693"/>
      <c r="V734" s="693"/>
      <c r="W734" s="693"/>
      <c r="X734" s="693"/>
      <c r="Y734" s="693"/>
      <c r="Z734" s="693"/>
      <c r="AA734" s="693"/>
      <c r="AB734" s="693"/>
      <c r="AC734" s="693"/>
      <c r="AD734" s="693"/>
      <c r="AE734" s="693"/>
      <c r="AF734" s="693"/>
      <c r="AG734" s="693"/>
    </row>
    <row r="735" ht="15.75" customHeight="1">
      <c r="A735" s="693"/>
      <c r="B735" s="693"/>
      <c r="C735" s="693"/>
      <c r="D735" s="693"/>
      <c r="E735" s="693"/>
      <c r="F735" s="693"/>
      <c r="G735" s="693"/>
      <c r="H735" s="693"/>
      <c r="I735" s="693"/>
      <c r="J735" s="693"/>
      <c r="K735" s="693"/>
      <c r="L735" s="693"/>
      <c r="M735" s="693"/>
      <c r="N735" s="693"/>
      <c r="O735" s="693"/>
      <c r="P735" s="693"/>
      <c r="Q735" s="693"/>
      <c r="R735" s="693"/>
      <c r="S735" s="693"/>
      <c r="T735" s="693"/>
      <c r="U735" s="693"/>
      <c r="V735" s="693"/>
      <c r="W735" s="693"/>
      <c r="X735" s="693"/>
      <c r="Y735" s="693"/>
      <c r="Z735" s="693"/>
      <c r="AA735" s="693"/>
      <c r="AB735" s="693"/>
      <c r="AC735" s="693"/>
      <c r="AD735" s="693"/>
      <c r="AE735" s="693"/>
      <c r="AF735" s="693"/>
      <c r="AG735" s="693"/>
    </row>
    <row r="736" ht="15.75" customHeight="1">
      <c r="A736" s="693"/>
      <c r="B736" s="693"/>
      <c r="C736" s="693"/>
      <c r="D736" s="693"/>
      <c r="E736" s="693"/>
      <c r="F736" s="693"/>
      <c r="G736" s="693"/>
      <c r="H736" s="693"/>
      <c r="I736" s="693"/>
      <c r="J736" s="693"/>
      <c r="K736" s="693"/>
      <c r="L736" s="693"/>
      <c r="M736" s="693"/>
      <c r="N736" s="693"/>
      <c r="O736" s="693"/>
      <c r="P736" s="693"/>
      <c r="Q736" s="693"/>
      <c r="R736" s="693"/>
      <c r="S736" s="693"/>
      <c r="T736" s="693"/>
      <c r="U736" s="693"/>
      <c r="V736" s="693"/>
      <c r="W736" s="693"/>
      <c r="X736" s="693"/>
      <c r="Y736" s="693"/>
      <c r="Z736" s="693"/>
      <c r="AA736" s="693"/>
      <c r="AB736" s="693"/>
      <c r="AC736" s="693"/>
      <c r="AD736" s="693"/>
      <c r="AE736" s="693"/>
      <c r="AF736" s="693"/>
      <c r="AG736" s="693"/>
    </row>
    <row r="737" ht="15.75" customHeight="1">
      <c r="A737" s="693"/>
      <c r="B737" s="693"/>
      <c r="C737" s="693"/>
      <c r="D737" s="693"/>
      <c r="E737" s="693"/>
      <c r="F737" s="693"/>
      <c r="G737" s="693"/>
      <c r="H737" s="693"/>
      <c r="I737" s="693"/>
      <c r="J737" s="693"/>
      <c r="K737" s="693"/>
      <c r="L737" s="693"/>
      <c r="M737" s="693"/>
      <c r="N737" s="693"/>
      <c r="O737" s="693"/>
      <c r="P737" s="693"/>
      <c r="Q737" s="693"/>
      <c r="R737" s="693"/>
      <c r="S737" s="693"/>
      <c r="T737" s="693"/>
      <c r="U737" s="693"/>
      <c r="V737" s="693"/>
      <c r="W737" s="693"/>
      <c r="X737" s="693"/>
      <c r="Y737" s="693"/>
      <c r="Z737" s="693"/>
      <c r="AA737" s="693"/>
      <c r="AB737" s="693"/>
      <c r="AC737" s="693"/>
      <c r="AD737" s="693"/>
      <c r="AE737" s="693"/>
      <c r="AF737" s="693"/>
      <c r="AG737" s="693"/>
    </row>
    <row r="738" ht="15.75" customHeight="1">
      <c r="A738" s="693"/>
      <c r="B738" s="693"/>
      <c r="C738" s="693"/>
      <c r="D738" s="693"/>
      <c r="E738" s="693"/>
      <c r="F738" s="693"/>
      <c r="G738" s="693"/>
      <c r="H738" s="693"/>
      <c r="I738" s="693"/>
      <c r="J738" s="693"/>
      <c r="K738" s="693"/>
      <c r="L738" s="693"/>
      <c r="M738" s="693"/>
      <c r="N738" s="693"/>
      <c r="O738" s="693"/>
      <c r="P738" s="693"/>
      <c r="Q738" s="693"/>
      <c r="R738" s="693"/>
      <c r="S738" s="693"/>
      <c r="T738" s="693"/>
      <c r="U738" s="693"/>
      <c r="V738" s="693"/>
      <c r="W738" s="693"/>
      <c r="X738" s="693"/>
      <c r="Y738" s="693"/>
      <c r="Z738" s="693"/>
      <c r="AA738" s="693"/>
      <c r="AB738" s="693"/>
      <c r="AC738" s="693"/>
      <c r="AD738" s="693"/>
      <c r="AE738" s="693"/>
      <c r="AF738" s="693"/>
      <c r="AG738" s="693"/>
    </row>
    <row r="739" ht="15.75" customHeight="1">
      <c r="A739" s="693"/>
      <c r="B739" s="693"/>
      <c r="C739" s="693"/>
      <c r="D739" s="693"/>
      <c r="E739" s="693"/>
      <c r="F739" s="693"/>
      <c r="G739" s="693"/>
      <c r="H739" s="693"/>
      <c r="I739" s="693"/>
      <c r="J739" s="693"/>
      <c r="K739" s="693"/>
      <c r="L739" s="693"/>
      <c r="M739" s="693"/>
      <c r="N739" s="693"/>
      <c r="O739" s="693"/>
      <c r="P739" s="693"/>
      <c r="Q739" s="693"/>
      <c r="R739" s="693"/>
      <c r="S739" s="693"/>
      <c r="T739" s="693"/>
      <c r="U739" s="693"/>
      <c r="V739" s="693"/>
      <c r="W739" s="693"/>
      <c r="X739" s="693"/>
      <c r="Y739" s="693"/>
      <c r="Z739" s="693"/>
      <c r="AA739" s="693"/>
      <c r="AB739" s="693"/>
      <c r="AC739" s="693"/>
      <c r="AD739" s="693"/>
      <c r="AE739" s="693"/>
      <c r="AF739" s="693"/>
      <c r="AG739" s="693"/>
    </row>
    <row r="740" ht="15.75" customHeight="1">
      <c r="A740" s="693"/>
      <c r="B740" s="693"/>
      <c r="C740" s="693"/>
      <c r="D740" s="693"/>
      <c r="E740" s="693"/>
      <c r="F740" s="693"/>
      <c r="G740" s="693"/>
      <c r="H740" s="693"/>
      <c r="I740" s="693"/>
      <c r="J740" s="693"/>
      <c r="K740" s="693"/>
      <c r="L740" s="693"/>
      <c r="M740" s="693"/>
      <c r="N740" s="693"/>
      <c r="O740" s="693"/>
      <c r="P740" s="693"/>
      <c r="Q740" s="693"/>
      <c r="R740" s="693"/>
      <c r="S740" s="693"/>
      <c r="T740" s="693"/>
      <c r="U740" s="693"/>
      <c r="V740" s="693"/>
      <c r="W740" s="693"/>
      <c r="X740" s="693"/>
      <c r="Y740" s="693"/>
      <c r="Z740" s="693"/>
      <c r="AA740" s="693"/>
      <c r="AB740" s="693"/>
      <c r="AC740" s="693"/>
      <c r="AD740" s="693"/>
      <c r="AE740" s="693"/>
      <c r="AF740" s="693"/>
      <c r="AG740" s="693"/>
    </row>
    <row r="741" ht="15.75" customHeight="1">
      <c r="A741" s="693"/>
      <c r="B741" s="693"/>
      <c r="C741" s="693"/>
      <c r="D741" s="693"/>
      <c r="E741" s="693"/>
      <c r="F741" s="693"/>
      <c r="G741" s="693"/>
      <c r="H741" s="693"/>
      <c r="I741" s="693"/>
      <c r="J741" s="693"/>
      <c r="K741" s="693"/>
      <c r="L741" s="693"/>
      <c r="M741" s="693"/>
      <c r="N741" s="693"/>
      <c r="O741" s="693"/>
      <c r="P741" s="693"/>
      <c r="Q741" s="693"/>
      <c r="R741" s="693"/>
      <c r="S741" s="693"/>
      <c r="T741" s="693"/>
      <c r="U741" s="693"/>
      <c r="V741" s="693"/>
      <c r="W741" s="693"/>
      <c r="X741" s="693"/>
      <c r="Y741" s="693"/>
      <c r="Z741" s="693"/>
      <c r="AA741" s="693"/>
      <c r="AB741" s="693"/>
      <c r="AC741" s="693"/>
      <c r="AD741" s="693"/>
      <c r="AE741" s="693"/>
      <c r="AF741" s="693"/>
      <c r="AG741" s="693"/>
    </row>
    <row r="742" ht="15.75" customHeight="1">
      <c r="A742" s="693"/>
      <c r="B742" s="693"/>
      <c r="C742" s="693"/>
      <c r="D742" s="693"/>
      <c r="E742" s="693"/>
      <c r="F742" s="693"/>
      <c r="G742" s="693"/>
      <c r="H742" s="693"/>
      <c r="I742" s="693"/>
      <c r="J742" s="693"/>
      <c r="K742" s="693"/>
      <c r="L742" s="693"/>
      <c r="M742" s="693"/>
      <c r="N742" s="693"/>
      <c r="O742" s="693"/>
      <c r="P742" s="693"/>
      <c r="Q742" s="693"/>
      <c r="R742" s="693"/>
      <c r="S742" s="693"/>
      <c r="T742" s="693"/>
      <c r="U742" s="693"/>
      <c r="V742" s="693"/>
      <c r="W742" s="693"/>
      <c r="X742" s="693"/>
      <c r="Y742" s="693"/>
      <c r="Z742" s="693"/>
      <c r="AA742" s="693"/>
      <c r="AB742" s="693"/>
      <c r="AC742" s="693"/>
      <c r="AD742" s="693"/>
      <c r="AE742" s="693"/>
      <c r="AF742" s="693"/>
      <c r="AG742" s="693"/>
    </row>
    <row r="743" ht="15.75" customHeight="1">
      <c r="A743" s="693"/>
      <c r="B743" s="693"/>
      <c r="C743" s="693"/>
      <c r="D743" s="693"/>
      <c r="E743" s="693"/>
      <c r="F743" s="693"/>
      <c r="G743" s="693"/>
      <c r="H743" s="693"/>
      <c r="I743" s="693"/>
      <c r="J743" s="693"/>
      <c r="K743" s="693"/>
      <c r="L743" s="693"/>
      <c r="M743" s="693"/>
      <c r="N743" s="693"/>
      <c r="O743" s="693"/>
      <c r="P743" s="693"/>
      <c r="Q743" s="693"/>
      <c r="R743" s="693"/>
      <c r="S743" s="693"/>
      <c r="T743" s="693"/>
      <c r="U743" s="693"/>
      <c r="V743" s="693"/>
      <c r="W743" s="693"/>
      <c r="X743" s="693"/>
      <c r="Y743" s="693"/>
      <c r="Z743" s="693"/>
      <c r="AA743" s="693"/>
      <c r="AB743" s="693"/>
      <c r="AC743" s="693"/>
      <c r="AD743" s="693"/>
      <c r="AE743" s="693"/>
      <c r="AF743" s="693"/>
      <c r="AG743" s="693"/>
    </row>
    <row r="744" ht="15.75" customHeight="1">
      <c r="A744" s="693"/>
      <c r="B744" s="693"/>
      <c r="C744" s="693"/>
      <c r="D744" s="693"/>
      <c r="E744" s="693"/>
      <c r="F744" s="693"/>
      <c r="G744" s="693"/>
      <c r="H744" s="693"/>
      <c r="I744" s="693"/>
      <c r="J744" s="693"/>
      <c r="K744" s="693"/>
      <c r="L744" s="693"/>
      <c r="M744" s="693"/>
      <c r="N744" s="693"/>
      <c r="O744" s="693"/>
      <c r="P744" s="693"/>
      <c r="Q744" s="693"/>
      <c r="R744" s="693"/>
      <c r="S744" s="693"/>
      <c r="T744" s="693"/>
      <c r="U744" s="693"/>
      <c r="V744" s="693"/>
      <c r="W744" s="693"/>
      <c r="X744" s="693"/>
      <c r="Y744" s="693"/>
      <c r="Z744" s="693"/>
      <c r="AA744" s="693"/>
      <c r="AB744" s="693"/>
      <c r="AC744" s="693"/>
      <c r="AD744" s="693"/>
      <c r="AE744" s="693"/>
      <c r="AF744" s="693"/>
      <c r="AG744" s="693"/>
    </row>
    <row r="745" ht="15.75" customHeight="1">
      <c r="A745" s="693"/>
      <c r="B745" s="693"/>
      <c r="C745" s="693"/>
      <c r="D745" s="693"/>
      <c r="E745" s="693"/>
      <c r="F745" s="693"/>
      <c r="G745" s="693"/>
      <c r="H745" s="693"/>
      <c r="I745" s="693"/>
      <c r="J745" s="693"/>
      <c r="K745" s="693"/>
      <c r="L745" s="693"/>
      <c r="M745" s="693"/>
      <c r="N745" s="693"/>
      <c r="O745" s="693"/>
      <c r="P745" s="693"/>
      <c r="Q745" s="693"/>
      <c r="R745" s="693"/>
      <c r="S745" s="693"/>
      <c r="T745" s="693"/>
      <c r="U745" s="693"/>
      <c r="V745" s="693"/>
      <c r="W745" s="693"/>
      <c r="X745" s="693"/>
      <c r="Y745" s="693"/>
      <c r="Z745" s="693"/>
      <c r="AA745" s="693"/>
      <c r="AB745" s="693"/>
      <c r="AC745" s="693"/>
      <c r="AD745" s="693"/>
      <c r="AE745" s="693"/>
      <c r="AF745" s="693"/>
      <c r="AG745" s="693"/>
    </row>
    <row r="746" ht="15.75" customHeight="1">
      <c r="A746" s="693"/>
      <c r="B746" s="693"/>
      <c r="C746" s="693"/>
      <c r="D746" s="693"/>
      <c r="E746" s="693"/>
      <c r="F746" s="693"/>
      <c r="G746" s="693"/>
      <c r="H746" s="693"/>
      <c r="I746" s="693"/>
      <c r="J746" s="693"/>
      <c r="K746" s="693"/>
      <c r="L746" s="693"/>
      <c r="M746" s="693"/>
      <c r="N746" s="693"/>
      <c r="O746" s="693"/>
      <c r="P746" s="693"/>
      <c r="Q746" s="693"/>
      <c r="R746" s="693"/>
      <c r="S746" s="693"/>
      <c r="T746" s="693"/>
      <c r="U746" s="693"/>
      <c r="V746" s="693"/>
      <c r="W746" s="693"/>
      <c r="X746" s="693"/>
      <c r="Y746" s="693"/>
      <c r="Z746" s="693"/>
      <c r="AA746" s="693"/>
      <c r="AB746" s="693"/>
      <c r="AC746" s="693"/>
      <c r="AD746" s="693"/>
      <c r="AE746" s="693"/>
      <c r="AF746" s="693"/>
      <c r="AG746" s="693"/>
    </row>
    <row r="747" ht="15.75" customHeight="1">
      <c r="A747" s="693"/>
      <c r="B747" s="693"/>
      <c r="C747" s="693"/>
      <c r="D747" s="693"/>
      <c r="E747" s="693"/>
      <c r="F747" s="693"/>
      <c r="G747" s="693"/>
      <c r="H747" s="693"/>
      <c r="I747" s="693"/>
      <c r="J747" s="693"/>
      <c r="K747" s="693"/>
      <c r="L747" s="693"/>
      <c r="M747" s="693"/>
      <c r="N747" s="693"/>
      <c r="O747" s="693"/>
      <c r="P747" s="693"/>
      <c r="Q747" s="693"/>
      <c r="R747" s="693"/>
      <c r="S747" s="693"/>
      <c r="T747" s="693"/>
      <c r="U747" s="693"/>
      <c r="V747" s="693"/>
      <c r="W747" s="693"/>
      <c r="X747" s="693"/>
      <c r="Y747" s="693"/>
      <c r="Z747" s="693"/>
      <c r="AA747" s="693"/>
      <c r="AB747" s="693"/>
      <c r="AC747" s="693"/>
      <c r="AD747" s="693"/>
      <c r="AE747" s="693"/>
      <c r="AF747" s="693"/>
      <c r="AG747" s="693"/>
    </row>
    <row r="748" ht="15.75" customHeight="1">
      <c r="A748" s="693"/>
      <c r="B748" s="693"/>
      <c r="C748" s="693"/>
      <c r="D748" s="693"/>
      <c r="E748" s="693"/>
      <c r="F748" s="693"/>
      <c r="G748" s="693"/>
      <c r="H748" s="693"/>
      <c r="I748" s="693"/>
      <c r="J748" s="693"/>
      <c r="K748" s="693"/>
      <c r="L748" s="693"/>
      <c r="M748" s="693"/>
      <c r="N748" s="693"/>
      <c r="O748" s="693"/>
      <c r="P748" s="693"/>
      <c r="Q748" s="693"/>
      <c r="R748" s="693"/>
      <c r="S748" s="693"/>
      <c r="T748" s="693"/>
      <c r="U748" s="693"/>
      <c r="V748" s="693"/>
      <c r="W748" s="693"/>
      <c r="X748" s="693"/>
      <c r="Y748" s="693"/>
      <c r="Z748" s="693"/>
      <c r="AA748" s="693"/>
      <c r="AB748" s="693"/>
      <c r="AC748" s="693"/>
      <c r="AD748" s="693"/>
      <c r="AE748" s="693"/>
      <c r="AF748" s="693"/>
      <c r="AG748" s="693"/>
    </row>
    <row r="749" ht="15.75" customHeight="1">
      <c r="A749" s="693"/>
      <c r="B749" s="693"/>
      <c r="C749" s="693"/>
      <c r="D749" s="693"/>
      <c r="E749" s="693"/>
      <c r="F749" s="693"/>
      <c r="G749" s="693"/>
      <c r="H749" s="693"/>
      <c r="I749" s="693"/>
      <c r="J749" s="693"/>
      <c r="K749" s="693"/>
      <c r="L749" s="693"/>
      <c r="M749" s="693"/>
      <c r="N749" s="693"/>
      <c r="O749" s="693"/>
      <c r="P749" s="693"/>
      <c r="Q749" s="693"/>
      <c r="R749" s="693"/>
      <c r="S749" s="693"/>
      <c r="T749" s="693"/>
      <c r="U749" s="693"/>
      <c r="V749" s="693"/>
      <c r="W749" s="693"/>
      <c r="X749" s="693"/>
      <c r="Y749" s="693"/>
      <c r="Z749" s="693"/>
      <c r="AA749" s="693"/>
      <c r="AB749" s="693"/>
      <c r="AC749" s="693"/>
      <c r="AD749" s="693"/>
      <c r="AE749" s="693"/>
      <c r="AF749" s="693"/>
      <c r="AG749" s="693"/>
    </row>
    <row r="750" ht="15.75" customHeight="1">
      <c r="A750" s="693"/>
      <c r="B750" s="693"/>
      <c r="C750" s="693"/>
      <c r="D750" s="693"/>
      <c r="E750" s="693"/>
      <c r="F750" s="693"/>
      <c r="G750" s="693"/>
      <c r="H750" s="693"/>
      <c r="I750" s="693"/>
      <c r="J750" s="693"/>
      <c r="K750" s="693"/>
      <c r="L750" s="693"/>
      <c r="M750" s="693"/>
      <c r="N750" s="693"/>
      <c r="O750" s="693"/>
      <c r="P750" s="693"/>
      <c r="Q750" s="693"/>
      <c r="R750" s="693"/>
      <c r="S750" s="693"/>
      <c r="T750" s="693"/>
      <c r="U750" s="693"/>
      <c r="V750" s="693"/>
      <c r="W750" s="693"/>
      <c r="X750" s="693"/>
      <c r="Y750" s="693"/>
      <c r="Z750" s="693"/>
      <c r="AA750" s="693"/>
      <c r="AB750" s="693"/>
      <c r="AC750" s="693"/>
      <c r="AD750" s="693"/>
      <c r="AE750" s="693"/>
      <c r="AF750" s="693"/>
      <c r="AG750" s="693"/>
    </row>
    <row r="751" ht="15.75" customHeight="1">
      <c r="A751" s="693"/>
      <c r="B751" s="693"/>
      <c r="C751" s="693"/>
      <c r="D751" s="693"/>
      <c r="E751" s="693"/>
      <c r="F751" s="693"/>
      <c r="G751" s="693"/>
      <c r="H751" s="693"/>
      <c r="I751" s="693"/>
      <c r="J751" s="693"/>
      <c r="K751" s="693"/>
      <c r="L751" s="693"/>
      <c r="M751" s="693"/>
      <c r="N751" s="693"/>
      <c r="O751" s="693"/>
      <c r="P751" s="693"/>
      <c r="Q751" s="693"/>
      <c r="R751" s="693"/>
      <c r="S751" s="693"/>
      <c r="T751" s="693"/>
      <c r="U751" s="693"/>
      <c r="V751" s="693"/>
      <c r="W751" s="693"/>
      <c r="X751" s="693"/>
      <c r="Y751" s="693"/>
      <c r="Z751" s="693"/>
      <c r="AA751" s="693"/>
      <c r="AB751" s="693"/>
      <c r="AC751" s="693"/>
      <c r="AD751" s="693"/>
      <c r="AE751" s="693"/>
      <c r="AF751" s="693"/>
      <c r="AG751" s="693"/>
    </row>
    <row r="752" ht="15.75" customHeight="1">
      <c r="A752" s="693"/>
      <c r="B752" s="693"/>
      <c r="C752" s="693"/>
      <c r="D752" s="693"/>
      <c r="E752" s="693"/>
      <c r="F752" s="693"/>
      <c r="G752" s="693"/>
      <c r="H752" s="693"/>
      <c r="I752" s="693"/>
      <c r="J752" s="693"/>
      <c r="K752" s="693"/>
      <c r="L752" s="693"/>
      <c r="M752" s="693"/>
      <c r="N752" s="693"/>
      <c r="O752" s="693"/>
      <c r="P752" s="693"/>
      <c r="Q752" s="693"/>
      <c r="R752" s="693"/>
      <c r="S752" s="693"/>
      <c r="T752" s="693"/>
      <c r="U752" s="693"/>
      <c r="V752" s="693"/>
      <c r="W752" s="693"/>
      <c r="X752" s="693"/>
      <c r="Y752" s="693"/>
      <c r="Z752" s="693"/>
      <c r="AA752" s="693"/>
      <c r="AB752" s="693"/>
      <c r="AC752" s="693"/>
      <c r="AD752" s="693"/>
      <c r="AE752" s="693"/>
      <c r="AF752" s="693"/>
      <c r="AG752" s="693"/>
    </row>
    <row r="753" ht="15.75" customHeight="1">
      <c r="A753" s="693"/>
      <c r="B753" s="693"/>
      <c r="C753" s="693"/>
      <c r="D753" s="693"/>
      <c r="E753" s="693"/>
      <c r="F753" s="693"/>
      <c r="G753" s="693"/>
      <c r="H753" s="693"/>
      <c r="I753" s="693"/>
      <c r="J753" s="693"/>
      <c r="K753" s="693"/>
      <c r="L753" s="693"/>
      <c r="M753" s="693"/>
      <c r="N753" s="693"/>
      <c r="O753" s="693"/>
      <c r="P753" s="693"/>
      <c r="Q753" s="693"/>
      <c r="R753" s="693"/>
      <c r="S753" s="693"/>
      <c r="T753" s="693"/>
      <c r="U753" s="693"/>
      <c r="V753" s="693"/>
      <c r="W753" s="693"/>
      <c r="X753" s="693"/>
      <c r="Y753" s="693"/>
      <c r="Z753" s="693"/>
      <c r="AA753" s="693"/>
      <c r="AB753" s="693"/>
      <c r="AC753" s="693"/>
      <c r="AD753" s="693"/>
      <c r="AE753" s="693"/>
      <c r="AF753" s="693"/>
      <c r="AG753" s="693"/>
    </row>
    <row r="754" ht="15.75" customHeight="1">
      <c r="A754" s="693"/>
      <c r="B754" s="693"/>
      <c r="C754" s="693"/>
      <c r="D754" s="693"/>
      <c r="E754" s="693"/>
      <c r="F754" s="693"/>
      <c r="G754" s="693"/>
      <c r="H754" s="693"/>
      <c r="I754" s="693"/>
      <c r="J754" s="693"/>
      <c r="K754" s="693"/>
      <c r="L754" s="693"/>
      <c r="M754" s="693"/>
      <c r="N754" s="693"/>
      <c r="O754" s="693"/>
      <c r="P754" s="693"/>
      <c r="Q754" s="693"/>
      <c r="R754" s="693"/>
      <c r="S754" s="693"/>
      <c r="T754" s="693"/>
      <c r="U754" s="693"/>
      <c r="V754" s="693"/>
      <c r="W754" s="693"/>
      <c r="X754" s="693"/>
      <c r="Y754" s="693"/>
      <c r="Z754" s="693"/>
      <c r="AA754" s="693"/>
      <c r="AB754" s="693"/>
      <c r="AC754" s="693"/>
      <c r="AD754" s="693"/>
      <c r="AE754" s="693"/>
      <c r="AF754" s="693"/>
      <c r="AG754" s="693"/>
    </row>
    <row r="755" ht="15.75" customHeight="1">
      <c r="A755" s="693"/>
      <c r="B755" s="693"/>
      <c r="C755" s="693"/>
      <c r="D755" s="693"/>
      <c r="E755" s="693"/>
      <c r="F755" s="693"/>
      <c r="G755" s="693"/>
      <c r="H755" s="693"/>
      <c r="I755" s="693"/>
      <c r="J755" s="693"/>
      <c r="K755" s="693"/>
      <c r="L755" s="693"/>
      <c r="M755" s="693"/>
      <c r="N755" s="693"/>
      <c r="O755" s="693"/>
      <c r="P755" s="693"/>
      <c r="Q755" s="693"/>
      <c r="R755" s="693"/>
      <c r="S755" s="693"/>
      <c r="T755" s="693"/>
      <c r="U755" s="693"/>
      <c r="V755" s="693"/>
      <c r="W755" s="693"/>
      <c r="X755" s="693"/>
      <c r="Y755" s="693"/>
      <c r="Z755" s="693"/>
      <c r="AA755" s="693"/>
      <c r="AB755" s="693"/>
      <c r="AC755" s="693"/>
      <c r="AD755" s="693"/>
      <c r="AE755" s="693"/>
      <c r="AF755" s="693"/>
      <c r="AG755" s="693"/>
    </row>
    <row r="756" ht="15.75" customHeight="1">
      <c r="A756" s="693"/>
      <c r="B756" s="693"/>
      <c r="C756" s="693"/>
      <c r="D756" s="693"/>
      <c r="E756" s="693"/>
      <c r="F756" s="693"/>
      <c r="G756" s="693"/>
      <c r="H756" s="693"/>
      <c r="I756" s="693"/>
      <c r="J756" s="693"/>
      <c r="K756" s="693"/>
      <c r="L756" s="693"/>
      <c r="M756" s="693"/>
      <c r="N756" s="693"/>
      <c r="O756" s="693"/>
      <c r="P756" s="693"/>
      <c r="Q756" s="693"/>
      <c r="R756" s="693"/>
      <c r="S756" s="693"/>
      <c r="T756" s="693"/>
      <c r="U756" s="693"/>
      <c r="V756" s="693"/>
      <c r="W756" s="693"/>
      <c r="X756" s="693"/>
      <c r="Y756" s="693"/>
      <c r="Z756" s="693"/>
      <c r="AA756" s="693"/>
      <c r="AB756" s="693"/>
      <c r="AC756" s="693"/>
      <c r="AD756" s="693"/>
      <c r="AE756" s="693"/>
      <c r="AF756" s="693"/>
      <c r="AG756" s="693"/>
    </row>
    <row r="757" ht="15.75" customHeight="1">
      <c r="A757" s="693"/>
      <c r="B757" s="693"/>
      <c r="C757" s="693"/>
      <c r="D757" s="693"/>
      <c r="E757" s="693"/>
      <c r="F757" s="693"/>
      <c r="G757" s="693"/>
      <c r="H757" s="693"/>
      <c r="I757" s="693"/>
      <c r="J757" s="693"/>
      <c r="K757" s="693"/>
      <c r="L757" s="693"/>
      <c r="M757" s="693"/>
      <c r="N757" s="693"/>
      <c r="O757" s="693"/>
      <c r="P757" s="693"/>
      <c r="Q757" s="693"/>
      <c r="R757" s="693"/>
      <c r="S757" s="693"/>
      <c r="T757" s="693"/>
      <c r="U757" s="693"/>
      <c r="V757" s="693"/>
      <c r="W757" s="693"/>
      <c r="X757" s="693"/>
      <c r="Y757" s="693"/>
      <c r="Z757" s="693"/>
      <c r="AA757" s="693"/>
      <c r="AB757" s="693"/>
      <c r="AC757" s="693"/>
      <c r="AD757" s="693"/>
      <c r="AE757" s="693"/>
      <c r="AF757" s="693"/>
      <c r="AG757" s="693"/>
    </row>
    <row r="758" ht="15.75" customHeight="1">
      <c r="A758" s="693"/>
      <c r="B758" s="693"/>
      <c r="C758" s="693"/>
      <c r="D758" s="693"/>
      <c r="E758" s="693"/>
      <c r="F758" s="693"/>
      <c r="G758" s="693"/>
      <c r="H758" s="693"/>
      <c r="I758" s="693"/>
      <c r="J758" s="693"/>
      <c r="K758" s="693"/>
      <c r="L758" s="693"/>
      <c r="M758" s="693"/>
      <c r="N758" s="693"/>
      <c r="O758" s="693"/>
      <c r="P758" s="693"/>
      <c r="Q758" s="693"/>
      <c r="R758" s="693"/>
      <c r="S758" s="693"/>
      <c r="T758" s="693"/>
      <c r="U758" s="693"/>
      <c r="V758" s="693"/>
      <c r="W758" s="693"/>
      <c r="X758" s="693"/>
      <c r="Y758" s="693"/>
      <c r="Z758" s="693"/>
      <c r="AA758" s="693"/>
      <c r="AB758" s="693"/>
      <c r="AC758" s="693"/>
      <c r="AD758" s="693"/>
      <c r="AE758" s="693"/>
      <c r="AF758" s="693"/>
      <c r="AG758" s="693"/>
    </row>
    <row r="759" ht="15.75" customHeight="1">
      <c r="A759" s="693"/>
      <c r="B759" s="693"/>
      <c r="C759" s="693"/>
      <c r="D759" s="693"/>
      <c r="E759" s="693"/>
      <c r="F759" s="693"/>
      <c r="G759" s="693"/>
      <c r="H759" s="693"/>
      <c r="I759" s="693"/>
      <c r="J759" s="693"/>
      <c r="K759" s="693"/>
      <c r="L759" s="693"/>
      <c r="M759" s="693"/>
      <c r="N759" s="693"/>
      <c r="O759" s="693"/>
      <c r="P759" s="693"/>
      <c r="Q759" s="693"/>
      <c r="R759" s="693"/>
      <c r="S759" s="693"/>
      <c r="T759" s="693"/>
      <c r="U759" s="693"/>
      <c r="V759" s="693"/>
      <c r="W759" s="693"/>
      <c r="X759" s="693"/>
      <c r="Y759" s="693"/>
      <c r="Z759" s="693"/>
      <c r="AA759" s="693"/>
      <c r="AB759" s="693"/>
      <c r="AC759" s="693"/>
      <c r="AD759" s="693"/>
      <c r="AE759" s="693"/>
      <c r="AF759" s="693"/>
      <c r="AG759" s="693"/>
    </row>
    <row r="760" ht="15.75" customHeight="1">
      <c r="A760" s="693"/>
      <c r="B760" s="693"/>
      <c r="C760" s="693"/>
      <c r="D760" s="693"/>
      <c r="E760" s="693"/>
      <c r="F760" s="693"/>
      <c r="G760" s="693"/>
      <c r="H760" s="693"/>
      <c r="I760" s="693"/>
      <c r="J760" s="693"/>
      <c r="K760" s="693"/>
      <c r="L760" s="693"/>
      <c r="M760" s="693"/>
      <c r="N760" s="693"/>
      <c r="O760" s="693"/>
      <c r="P760" s="693"/>
      <c r="Q760" s="693"/>
      <c r="R760" s="693"/>
      <c r="S760" s="693"/>
      <c r="T760" s="693"/>
      <c r="U760" s="693"/>
      <c r="V760" s="693"/>
      <c r="W760" s="693"/>
      <c r="X760" s="693"/>
      <c r="Y760" s="693"/>
      <c r="Z760" s="693"/>
      <c r="AA760" s="693"/>
      <c r="AB760" s="693"/>
      <c r="AC760" s="693"/>
      <c r="AD760" s="693"/>
      <c r="AE760" s="693"/>
      <c r="AF760" s="693"/>
      <c r="AG760" s="693"/>
    </row>
    <row r="761" ht="15.75" customHeight="1">
      <c r="A761" s="693"/>
      <c r="B761" s="693"/>
      <c r="C761" s="693"/>
      <c r="D761" s="693"/>
      <c r="E761" s="693"/>
      <c r="F761" s="693"/>
      <c r="G761" s="693"/>
      <c r="H761" s="693"/>
      <c r="I761" s="693"/>
      <c r="J761" s="693"/>
      <c r="K761" s="693"/>
      <c r="L761" s="693"/>
      <c r="M761" s="693"/>
      <c r="N761" s="693"/>
      <c r="O761" s="693"/>
      <c r="P761" s="693"/>
      <c r="Q761" s="693"/>
      <c r="R761" s="693"/>
      <c r="S761" s="693"/>
      <c r="T761" s="693"/>
      <c r="U761" s="693"/>
      <c r="V761" s="693"/>
      <c r="W761" s="693"/>
      <c r="X761" s="693"/>
      <c r="Y761" s="693"/>
      <c r="Z761" s="693"/>
      <c r="AA761" s="693"/>
      <c r="AB761" s="693"/>
      <c r="AC761" s="693"/>
      <c r="AD761" s="693"/>
      <c r="AE761" s="693"/>
      <c r="AF761" s="693"/>
      <c r="AG761" s="693"/>
    </row>
    <row r="762" ht="15.75" customHeight="1">
      <c r="A762" s="693"/>
      <c r="B762" s="693"/>
      <c r="C762" s="693"/>
      <c r="D762" s="693"/>
      <c r="E762" s="693"/>
      <c r="F762" s="693"/>
      <c r="G762" s="693"/>
      <c r="H762" s="693"/>
      <c r="I762" s="693"/>
      <c r="J762" s="693"/>
      <c r="K762" s="693"/>
      <c r="L762" s="693"/>
      <c r="M762" s="693"/>
      <c r="N762" s="693"/>
      <c r="O762" s="693"/>
      <c r="P762" s="693"/>
      <c r="Q762" s="693"/>
      <c r="R762" s="693"/>
      <c r="S762" s="693"/>
      <c r="T762" s="693"/>
      <c r="U762" s="693"/>
      <c r="V762" s="693"/>
      <c r="W762" s="693"/>
      <c r="X762" s="693"/>
      <c r="Y762" s="693"/>
      <c r="Z762" s="693"/>
      <c r="AA762" s="693"/>
      <c r="AB762" s="693"/>
      <c r="AC762" s="693"/>
      <c r="AD762" s="693"/>
      <c r="AE762" s="693"/>
      <c r="AF762" s="693"/>
      <c r="AG762" s="693"/>
    </row>
    <row r="763" ht="15.75" customHeight="1">
      <c r="A763" s="693"/>
      <c r="B763" s="693"/>
      <c r="C763" s="693"/>
      <c r="D763" s="693"/>
      <c r="E763" s="693"/>
      <c r="F763" s="693"/>
      <c r="G763" s="693"/>
      <c r="H763" s="693"/>
      <c r="I763" s="693"/>
      <c r="J763" s="693"/>
      <c r="K763" s="693"/>
      <c r="L763" s="693"/>
      <c r="M763" s="693"/>
      <c r="N763" s="693"/>
      <c r="O763" s="693"/>
      <c r="P763" s="693"/>
      <c r="Q763" s="693"/>
      <c r="R763" s="693"/>
      <c r="S763" s="693"/>
      <c r="T763" s="693"/>
      <c r="U763" s="693"/>
      <c r="V763" s="693"/>
      <c r="W763" s="693"/>
      <c r="X763" s="693"/>
      <c r="Y763" s="693"/>
      <c r="Z763" s="693"/>
      <c r="AA763" s="693"/>
      <c r="AB763" s="693"/>
      <c r="AC763" s="693"/>
      <c r="AD763" s="693"/>
      <c r="AE763" s="693"/>
      <c r="AF763" s="693"/>
      <c r="AG763" s="693"/>
    </row>
    <row r="764" ht="15.75" customHeight="1">
      <c r="A764" s="693"/>
      <c r="B764" s="693"/>
      <c r="C764" s="693"/>
      <c r="D764" s="693"/>
      <c r="E764" s="693"/>
      <c r="F764" s="693"/>
      <c r="G764" s="693"/>
      <c r="H764" s="693"/>
      <c r="I764" s="693"/>
      <c r="J764" s="693"/>
      <c r="K764" s="693"/>
      <c r="L764" s="693"/>
      <c r="M764" s="693"/>
      <c r="N764" s="693"/>
      <c r="O764" s="693"/>
      <c r="P764" s="693"/>
      <c r="Q764" s="693"/>
      <c r="R764" s="693"/>
      <c r="S764" s="693"/>
      <c r="T764" s="693"/>
      <c r="U764" s="693"/>
      <c r="V764" s="693"/>
      <c r="W764" s="693"/>
      <c r="X764" s="693"/>
      <c r="Y764" s="693"/>
      <c r="Z764" s="693"/>
      <c r="AA764" s="693"/>
      <c r="AB764" s="693"/>
      <c r="AC764" s="693"/>
      <c r="AD764" s="693"/>
      <c r="AE764" s="693"/>
      <c r="AF764" s="693"/>
      <c r="AG764" s="693"/>
    </row>
    <row r="765" ht="15.75" customHeight="1">
      <c r="A765" s="693"/>
      <c r="B765" s="693"/>
      <c r="C765" s="693"/>
      <c r="D765" s="693"/>
      <c r="E765" s="693"/>
      <c r="F765" s="693"/>
      <c r="G765" s="693"/>
      <c r="H765" s="693"/>
      <c r="I765" s="693"/>
      <c r="J765" s="693"/>
      <c r="K765" s="693"/>
      <c r="L765" s="693"/>
      <c r="M765" s="693"/>
      <c r="N765" s="693"/>
      <c r="O765" s="693"/>
      <c r="P765" s="693"/>
      <c r="Q765" s="693"/>
      <c r="R765" s="693"/>
      <c r="S765" s="693"/>
      <c r="T765" s="693"/>
      <c r="U765" s="693"/>
      <c r="V765" s="693"/>
      <c r="W765" s="693"/>
      <c r="X765" s="693"/>
      <c r="Y765" s="693"/>
      <c r="Z765" s="693"/>
      <c r="AA765" s="693"/>
      <c r="AB765" s="693"/>
      <c r="AC765" s="693"/>
      <c r="AD765" s="693"/>
      <c r="AE765" s="693"/>
      <c r="AF765" s="693"/>
      <c r="AG765" s="693"/>
    </row>
    <row r="766" ht="15.75" customHeight="1">
      <c r="A766" s="693"/>
      <c r="B766" s="693"/>
      <c r="C766" s="693"/>
      <c r="D766" s="693"/>
      <c r="E766" s="693"/>
      <c r="F766" s="693"/>
      <c r="G766" s="693"/>
      <c r="H766" s="693"/>
      <c r="I766" s="693"/>
      <c r="J766" s="693"/>
      <c r="K766" s="693"/>
      <c r="L766" s="693"/>
      <c r="M766" s="693"/>
      <c r="N766" s="693"/>
      <c r="O766" s="693"/>
      <c r="P766" s="693"/>
      <c r="Q766" s="693"/>
      <c r="R766" s="693"/>
      <c r="S766" s="693"/>
      <c r="T766" s="693"/>
      <c r="U766" s="693"/>
      <c r="V766" s="693"/>
      <c r="W766" s="693"/>
      <c r="X766" s="693"/>
      <c r="Y766" s="693"/>
      <c r="Z766" s="693"/>
      <c r="AA766" s="693"/>
      <c r="AB766" s="693"/>
      <c r="AC766" s="693"/>
      <c r="AD766" s="693"/>
      <c r="AE766" s="693"/>
      <c r="AF766" s="693"/>
      <c r="AG766" s="693"/>
    </row>
    <row r="767" ht="15.75" customHeight="1">
      <c r="A767" s="693"/>
      <c r="B767" s="693"/>
      <c r="C767" s="693"/>
      <c r="D767" s="693"/>
      <c r="E767" s="693"/>
      <c r="F767" s="693"/>
      <c r="G767" s="693"/>
      <c r="H767" s="693"/>
      <c r="I767" s="693"/>
      <c r="J767" s="693"/>
      <c r="K767" s="693"/>
      <c r="L767" s="693"/>
      <c r="M767" s="693"/>
      <c r="N767" s="693"/>
      <c r="O767" s="693"/>
      <c r="P767" s="693"/>
      <c r="Q767" s="693"/>
      <c r="R767" s="693"/>
      <c r="S767" s="693"/>
      <c r="T767" s="693"/>
      <c r="U767" s="693"/>
      <c r="V767" s="693"/>
      <c r="W767" s="693"/>
      <c r="X767" s="693"/>
      <c r="Y767" s="693"/>
      <c r="Z767" s="693"/>
      <c r="AA767" s="693"/>
      <c r="AB767" s="693"/>
      <c r="AC767" s="693"/>
      <c r="AD767" s="693"/>
      <c r="AE767" s="693"/>
      <c r="AF767" s="693"/>
      <c r="AG767" s="693"/>
    </row>
    <row r="768" ht="15.75" customHeight="1">
      <c r="A768" s="693"/>
      <c r="B768" s="693"/>
      <c r="C768" s="693"/>
      <c r="D768" s="693"/>
      <c r="E768" s="693"/>
      <c r="F768" s="693"/>
      <c r="G768" s="693"/>
      <c r="H768" s="693"/>
      <c r="I768" s="693"/>
      <c r="J768" s="693"/>
      <c r="K768" s="693"/>
      <c r="L768" s="693"/>
      <c r="M768" s="693"/>
      <c r="N768" s="693"/>
      <c r="O768" s="693"/>
      <c r="P768" s="693"/>
      <c r="Q768" s="693"/>
      <c r="R768" s="693"/>
      <c r="S768" s="693"/>
      <c r="T768" s="693"/>
      <c r="U768" s="693"/>
      <c r="V768" s="693"/>
      <c r="W768" s="693"/>
      <c r="X768" s="693"/>
      <c r="Y768" s="693"/>
      <c r="Z768" s="693"/>
      <c r="AA768" s="693"/>
      <c r="AB768" s="693"/>
      <c r="AC768" s="693"/>
      <c r="AD768" s="693"/>
      <c r="AE768" s="693"/>
      <c r="AF768" s="693"/>
      <c r="AG768" s="693"/>
    </row>
    <row r="769" ht="15.75" customHeight="1">
      <c r="A769" s="693"/>
      <c r="B769" s="693"/>
      <c r="C769" s="693"/>
      <c r="D769" s="693"/>
      <c r="E769" s="693"/>
      <c r="F769" s="693"/>
      <c r="G769" s="693"/>
      <c r="H769" s="693"/>
      <c r="I769" s="693"/>
      <c r="J769" s="693"/>
      <c r="K769" s="693"/>
      <c r="L769" s="693"/>
      <c r="M769" s="693"/>
      <c r="N769" s="693"/>
      <c r="O769" s="693"/>
      <c r="P769" s="693"/>
      <c r="Q769" s="693"/>
      <c r="R769" s="693"/>
      <c r="S769" s="693"/>
      <c r="T769" s="693"/>
      <c r="U769" s="693"/>
      <c r="V769" s="693"/>
      <c r="W769" s="693"/>
      <c r="X769" s="693"/>
      <c r="Y769" s="693"/>
      <c r="Z769" s="693"/>
      <c r="AA769" s="693"/>
      <c r="AB769" s="693"/>
      <c r="AC769" s="693"/>
      <c r="AD769" s="693"/>
      <c r="AE769" s="693"/>
      <c r="AF769" s="693"/>
      <c r="AG769" s="693"/>
    </row>
    <row r="770" ht="15.75" customHeight="1">
      <c r="A770" s="693"/>
      <c r="B770" s="693"/>
      <c r="C770" s="693"/>
      <c r="D770" s="693"/>
      <c r="E770" s="693"/>
      <c r="F770" s="693"/>
      <c r="G770" s="693"/>
      <c r="H770" s="693"/>
      <c r="I770" s="693"/>
      <c r="J770" s="693"/>
      <c r="K770" s="693"/>
      <c r="L770" s="693"/>
      <c r="M770" s="693"/>
      <c r="N770" s="693"/>
      <c r="O770" s="693"/>
      <c r="P770" s="693"/>
      <c r="Q770" s="693"/>
      <c r="R770" s="693"/>
      <c r="S770" s="693"/>
      <c r="T770" s="693"/>
      <c r="U770" s="693"/>
      <c r="V770" s="693"/>
      <c r="W770" s="693"/>
      <c r="X770" s="693"/>
      <c r="Y770" s="693"/>
      <c r="Z770" s="693"/>
      <c r="AA770" s="693"/>
      <c r="AB770" s="693"/>
      <c r="AC770" s="693"/>
      <c r="AD770" s="693"/>
      <c r="AE770" s="693"/>
      <c r="AF770" s="693"/>
      <c r="AG770" s="693"/>
    </row>
    <row r="771" ht="15.75" customHeight="1">
      <c r="A771" s="693"/>
      <c r="B771" s="693"/>
      <c r="C771" s="693"/>
      <c r="D771" s="693"/>
      <c r="E771" s="693"/>
      <c r="F771" s="693"/>
      <c r="G771" s="693"/>
      <c r="H771" s="693"/>
      <c r="I771" s="693"/>
      <c r="J771" s="693"/>
      <c r="K771" s="693"/>
      <c r="L771" s="693"/>
      <c r="M771" s="693"/>
      <c r="N771" s="693"/>
      <c r="O771" s="693"/>
      <c r="P771" s="693"/>
      <c r="Q771" s="693"/>
      <c r="R771" s="693"/>
      <c r="S771" s="693"/>
      <c r="T771" s="693"/>
      <c r="U771" s="693"/>
      <c r="V771" s="693"/>
      <c r="W771" s="693"/>
      <c r="X771" s="693"/>
      <c r="Y771" s="693"/>
      <c r="Z771" s="693"/>
      <c r="AA771" s="693"/>
      <c r="AB771" s="693"/>
      <c r="AC771" s="693"/>
      <c r="AD771" s="693"/>
      <c r="AE771" s="693"/>
      <c r="AF771" s="693"/>
      <c r="AG771" s="693"/>
    </row>
    <row r="772" ht="15.75" customHeight="1">
      <c r="A772" s="693"/>
      <c r="B772" s="693"/>
      <c r="C772" s="693"/>
      <c r="D772" s="693"/>
      <c r="E772" s="693"/>
      <c r="F772" s="693"/>
      <c r="G772" s="693"/>
      <c r="H772" s="693"/>
      <c r="I772" s="693"/>
      <c r="J772" s="693"/>
      <c r="K772" s="693"/>
      <c r="L772" s="693"/>
      <c r="M772" s="693"/>
      <c r="N772" s="693"/>
      <c r="O772" s="693"/>
      <c r="P772" s="693"/>
      <c r="Q772" s="693"/>
      <c r="R772" s="693"/>
      <c r="S772" s="693"/>
      <c r="T772" s="693"/>
      <c r="U772" s="693"/>
      <c r="V772" s="693"/>
      <c r="W772" s="693"/>
      <c r="X772" s="693"/>
      <c r="Y772" s="693"/>
      <c r="Z772" s="693"/>
      <c r="AA772" s="693"/>
      <c r="AB772" s="693"/>
      <c r="AC772" s="693"/>
      <c r="AD772" s="693"/>
      <c r="AE772" s="693"/>
      <c r="AF772" s="693"/>
      <c r="AG772" s="693"/>
    </row>
    <row r="773" ht="15.75" customHeight="1">
      <c r="A773" s="693"/>
      <c r="B773" s="693"/>
      <c r="C773" s="693"/>
      <c r="D773" s="693"/>
      <c r="E773" s="693"/>
      <c r="F773" s="693"/>
      <c r="G773" s="693"/>
      <c r="H773" s="693"/>
      <c r="I773" s="693"/>
      <c r="J773" s="693"/>
      <c r="K773" s="693"/>
      <c r="L773" s="693"/>
      <c r="M773" s="693"/>
      <c r="N773" s="693"/>
      <c r="O773" s="693"/>
      <c r="P773" s="693"/>
      <c r="Q773" s="693"/>
      <c r="R773" s="693"/>
      <c r="S773" s="693"/>
      <c r="T773" s="693"/>
      <c r="U773" s="693"/>
      <c r="V773" s="693"/>
      <c r="W773" s="693"/>
      <c r="X773" s="693"/>
      <c r="Y773" s="693"/>
      <c r="Z773" s="693"/>
      <c r="AA773" s="693"/>
      <c r="AB773" s="693"/>
      <c r="AC773" s="693"/>
      <c r="AD773" s="693"/>
      <c r="AE773" s="693"/>
      <c r="AF773" s="693"/>
      <c r="AG773" s="693"/>
    </row>
    <row r="774" ht="15.75" customHeight="1">
      <c r="A774" s="693"/>
      <c r="B774" s="693"/>
      <c r="C774" s="693"/>
      <c r="D774" s="693"/>
      <c r="E774" s="693"/>
      <c r="F774" s="693"/>
      <c r="G774" s="693"/>
      <c r="H774" s="693"/>
      <c r="I774" s="693"/>
      <c r="J774" s="693"/>
      <c r="K774" s="693"/>
      <c r="L774" s="693"/>
      <c r="M774" s="693"/>
      <c r="N774" s="693"/>
      <c r="O774" s="693"/>
      <c r="P774" s="693"/>
      <c r="Q774" s="693"/>
      <c r="R774" s="693"/>
      <c r="S774" s="693"/>
      <c r="T774" s="693"/>
      <c r="U774" s="693"/>
      <c r="V774" s="693"/>
      <c r="W774" s="693"/>
      <c r="X774" s="693"/>
      <c r="Y774" s="693"/>
      <c r="Z774" s="693"/>
      <c r="AA774" s="693"/>
      <c r="AB774" s="693"/>
      <c r="AC774" s="693"/>
      <c r="AD774" s="693"/>
      <c r="AE774" s="693"/>
      <c r="AF774" s="693"/>
      <c r="AG774" s="693"/>
    </row>
    <row r="775" ht="15.75" customHeight="1">
      <c r="A775" s="693"/>
      <c r="B775" s="693"/>
      <c r="C775" s="693"/>
      <c r="D775" s="693"/>
      <c r="E775" s="693"/>
      <c r="F775" s="693"/>
      <c r="G775" s="693"/>
      <c r="H775" s="693"/>
      <c r="I775" s="693"/>
      <c r="J775" s="693"/>
      <c r="K775" s="693"/>
      <c r="L775" s="693"/>
      <c r="M775" s="693"/>
      <c r="N775" s="693"/>
      <c r="O775" s="693"/>
      <c r="P775" s="693"/>
      <c r="Q775" s="693"/>
      <c r="R775" s="693"/>
      <c r="S775" s="693"/>
      <c r="T775" s="693"/>
      <c r="U775" s="693"/>
      <c r="V775" s="693"/>
      <c r="W775" s="693"/>
      <c r="X775" s="693"/>
      <c r="Y775" s="693"/>
      <c r="Z775" s="693"/>
      <c r="AA775" s="693"/>
      <c r="AB775" s="693"/>
      <c r="AC775" s="693"/>
      <c r="AD775" s="693"/>
      <c r="AE775" s="693"/>
      <c r="AF775" s="693"/>
      <c r="AG775" s="693"/>
    </row>
    <row r="776" ht="15.75" customHeight="1">
      <c r="A776" s="693"/>
      <c r="B776" s="693"/>
      <c r="C776" s="693"/>
      <c r="D776" s="693"/>
      <c r="E776" s="693"/>
      <c r="F776" s="693"/>
      <c r="G776" s="693"/>
      <c r="H776" s="693"/>
      <c r="I776" s="693"/>
      <c r="J776" s="693"/>
      <c r="K776" s="693"/>
      <c r="L776" s="693"/>
      <c r="M776" s="693"/>
      <c r="N776" s="693"/>
      <c r="O776" s="693"/>
      <c r="P776" s="693"/>
      <c r="Q776" s="693"/>
      <c r="R776" s="693"/>
      <c r="S776" s="693"/>
      <c r="T776" s="693"/>
      <c r="U776" s="693"/>
      <c r="V776" s="693"/>
      <c r="W776" s="693"/>
      <c r="X776" s="693"/>
      <c r="Y776" s="693"/>
      <c r="Z776" s="693"/>
      <c r="AA776" s="693"/>
      <c r="AB776" s="693"/>
      <c r="AC776" s="693"/>
      <c r="AD776" s="693"/>
      <c r="AE776" s="693"/>
      <c r="AF776" s="693"/>
      <c r="AG776" s="693"/>
    </row>
    <row r="777" ht="15.75" customHeight="1">
      <c r="A777" s="693"/>
      <c r="B777" s="693"/>
      <c r="C777" s="693"/>
      <c r="D777" s="693"/>
      <c r="E777" s="693"/>
      <c r="F777" s="693"/>
      <c r="G777" s="693"/>
      <c r="H777" s="693"/>
      <c r="I777" s="693"/>
      <c r="J777" s="693"/>
      <c r="K777" s="693"/>
      <c r="L777" s="693"/>
      <c r="M777" s="693"/>
      <c r="N777" s="693"/>
      <c r="O777" s="693"/>
      <c r="P777" s="693"/>
      <c r="Q777" s="693"/>
      <c r="R777" s="693"/>
      <c r="S777" s="693"/>
      <c r="T777" s="693"/>
      <c r="U777" s="693"/>
      <c r="V777" s="693"/>
      <c r="W777" s="693"/>
      <c r="X777" s="693"/>
      <c r="Y777" s="693"/>
      <c r="Z777" s="693"/>
      <c r="AA777" s="693"/>
      <c r="AB777" s="693"/>
      <c r="AC777" s="693"/>
      <c r="AD777" s="693"/>
      <c r="AE777" s="693"/>
      <c r="AF777" s="693"/>
      <c r="AG777" s="693"/>
    </row>
    <row r="778" ht="15.75" customHeight="1">
      <c r="A778" s="693"/>
      <c r="B778" s="693"/>
      <c r="C778" s="693"/>
      <c r="D778" s="693"/>
      <c r="E778" s="693"/>
      <c r="F778" s="693"/>
      <c r="G778" s="693"/>
      <c r="H778" s="693"/>
      <c r="I778" s="693"/>
      <c r="J778" s="693"/>
      <c r="K778" s="693"/>
      <c r="L778" s="693"/>
      <c r="M778" s="693"/>
      <c r="N778" s="693"/>
      <c r="O778" s="693"/>
      <c r="P778" s="693"/>
      <c r="Q778" s="693"/>
      <c r="R778" s="693"/>
      <c r="S778" s="693"/>
      <c r="T778" s="693"/>
      <c r="U778" s="693"/>
      <c r="V778" s="693"/>
      <c r="W778" s="693"/>
      <c r="X778" s="693"/>
      <c r="Y778" s="693"/>
      <c r="Z778" s="693"/>
      <c r="AA778" s="693"/>
      <c r="AB778" s="693"/>
      <c r="AC778" s="693"/>
      <c r="AD778" s="693"/>
      <c r="AE778" s="693"/>
      <c r="AF778" s="693"/>
      <c r="AG778" s="693"/>
    </row>
    <row r="779" ht="15.75" customHeight="1">
      <c r="A779" s="693"/>
      <c r="B779" s="693"/>
      <c r="C779" s="693"/>
      <c r="D779" s="693"/>
      <c r="E779" s="693"/>
      <c r="F779" s="693"/>
      <c r="G779" s="693"/>
      <c r="H779" s="693"/>
      <c r="I779" s="693"/>
      <c r="J779" s="693"/>
      <c r="K779" s="693"/>
      <c r="L779" s="693"/>
      <c r="M779" s="693"/>
      <c r="N779" s="693"/>
      <c r="O779" s="693"/>
      <c r="P779" s="693"/>
      <c r="Q779" s="693"/>
      <c r="R779" s="693"/>
      <c r="S779" s="693"/>
      <c r="T779" s="693"/>
      <c r="U779" s="693"/>
      <c r="V779" s="693"/>
      <c r="W779" s="693"/>
      <c r="X779" s="693"/>
      <c r="Y779" s="693"/>
      <c r="Z779" s="693"/>
      <c r="AA779" s="693"/>
      <c r="AB779" s="693"/>
      <c r="AC779" s="693"/>
      <c r="AD779" s="693"/>
      <c r="AE779" s="693"/>
      <c r="AF779" s="693"/>
      <c r="AG779" s="693"/>
    </row>
    <row r="780" ht="15.75" customHeight="1">
      <c r="A780" s="693"/>
      <c r="B780" s="693"/>
      <c r="C780" s="693"/>
      <c r="D780" s="693"/>
      <c r="E780" s="693"/>
      <c r="F780" s="693"/>
      <c r="G780" s="693"/>
      <c r="H780" s="693"/>
      <c r="I780" s="693"/>
      <c r="J780" s="693"/>
      <c r="K780" s="693"/>
      <c r="L780" s="693"/>
      <c r="M780" s="693"/>
      <c r="N780" s="693"/>
      <c r="O780" s="693"/>
      <c r="P780" s="693"/>
      <c r="Q780" s="693"/>
      <c r="R780" s="693"/>
      <c r="S780" s="693"/>
      <c r="T780" s="693"/>
      <c r="U780" s="693"/>
      <c r="V780" s="693"/>
      <c r="W780" s="693"/>
      <c r="X780" s="693"/>
      <c r="Y780" s="693"/>
      <c r="Z780" s="693"/>
      <c r="AA780" s="693"/>
      <c r="AB780" s="693"/>
      <c r="AC780" s="693"/>
      <c r="AD780" s="693"/>
      <c r="AE780" s="693"/>
      <c r="AF780" s="693"/>
      <c r="AG780" s="693"/>
    </row>
    <row r="781" ht="15.75" customHeight="1">
      <c r="A781" s="693"/>
      <c r="B781" s="693"/>
      <c r="C781" s="693"/>
      <c r="D781" s="693"/>
      <c r="E781" s="693"/>
      <c r="F781" s="693"/>
      <c r="G781" s="693"/>
      <c r="H781" s="693"/>
      <c r="I781" s="693"/>
      <c r="J781" s="693"/>
      <c r="K781" s="693"/>
      <c r="L781" s="693"/>
      <c r="M781" s="693"/>
      <c r="N781" s="693"/>
      <c r="O781" s="693"/>
      <c r="P781" s="693"/>
      <c r="Q781" s="693"/>
      <c r="R781" s="693"/>
      <c r="S781" s="693"/>
      <c r="T781" s="693"/>
      <c r="U781" s="693"/>
      <c r="V781" s="693"/>
      <c r="W781" s="693"/>
      <c r="X781" s="693"/>
      <c r="Y781" s="693"/>
      <c r="Z781" s="693"/>
      <c r="AA781" s="693"/>
      <c r="AB781" s="693"/>
      <c r="AC781" s="693"/>
      <c r="AD781" s="693"/>
      <c r="AE781" s="693"/>
      <c r="AF781" s="693"/>
      <c r="AG781" s="693"/>
    </row>
    <row r="782" ht="15.75" customHeight="1">
      <c r="A782" s="693"/>
      <c r="B782" s="693"/>
      <c r="C782" s="693"/>
      <c r="D782" s="693"/>
      <c r="E782" s="693"/>
      <c r="F782" s="693"/>
      <c r="G782" s="693"/>
      <c r="H782" s="693"/>
      <c r="I782" s="693"/>
      <c r="J782" s="693"/>
      <c r="K782" s="693"/>
      <c r="L782" s="693"/>
      <c r="M782" s="693"/>
      <c r="N782" s="693"/>
      <c r="O782" s="693"/>
      <c r="P782" s="693"/>
      <c r="Q782" s="693"/>
      <c r="R782" s="693"/>
      <c r="S782" s="693"/>
      <c r="T782" s="693"/>
      <c r="U782" s="693"/>
      <c r="V782" s="693"/>
      <c r="W782" s="693"/>
      <c r="X782" s="693"/>
      <c r="Y782" s="693"/>
      <c r="Z782" s="693"/>
      <c r="AA782" s="693"/>
      <c r="AB782" s="693"/>
      <c r="AC782" s="693"/>
      <c r="AD782" s="693"/>
      <c r="AE782" s="693"/>
      <c r="AF782" s="693"/>
      <c r="AG782" s="693"/>
    </row>
    <row r="783" ht="15.75" customHeight="1">
      <c r="A783" s="693"/>
      <c r="B783" s="693"/>
      <c r="C783" s="693"/>
      <c r="D783" s="693"/>
      <c r="E783" s="693"/>
      <c r="F783" s="693"/>
      <c r="G783" s="693"/>
      <c r="H783" s="693"/>
      <c r="I783" s="693"/>
      <c r="J783" s="693"/>
      <c r="K783" s="693"/>
      <c r="L783" s="693"/>
      <c r="M783" s="693"/>
      <c r="N783" s="693"/>
      <c r="O783" s="693"/>
      <c r="P783" s="693"/>
      <c r="Q783" s="693"/>
      <c r="R783" s="693"/>
      <c r="S783" s="693"/>
      <c r="T783" s="693"/>
      <c r="U783" s="693"/>
      <c r="V783" s="693"/>
      <c r="W783" s="693"/>
      <c r="X783" s="693"/>
      <c r="Y783" s="693"/>
      <c r="Z783" s="693"/>
      <c r="AA783" s="693"/>
      <c r="AB783" s="693"/>
      <c r="AC783" s="693"/>
      <c r="AD783" s="693"/>
      <c r="AE783" s="693"/>
      <c r="AF783" s="693"/>
      <c r="AG783" s="693"/>
    </row>
    <row r="784" ht="15.75" customHeight="1">
      <c r="A784" s="693"/>
      <c r="B784" s="693"/>
      <c r="C784" s="693"/>
      <c r="D784" s="693"/>
      <c r="E784" s="693"/>
      <c r="F784" s="693"/>
      <c r="G784" s="693"/>
      <c r="H784" s="693"/>
      <c r="I784" s="693"/>
      <c r="J784" s="693"/>
      <c r="K784" s="693"/>
      <c r="L784" s="693"/>
      <c r="M784" s="693"/>
      <c r="N784" s="693"/>
      <c r="O784" s="693"/>
      <c r="P784" s="693"/>
      <c r="Q784" s="693"/>
      <c r="R784" s="693"/>
      <c r="S784" s="693"/>
      <c r="T784" s="693"/>
      <c r="U784" s="693"/>
      <c r="V784" s="693"/>
      <c r="W784" s="693"/>
      <c r="X784" s="693"/>
      <c r="Y784" s="693"/>
      <c r="Z784" s="693"/>
      <c r="AA784" s="693"/>
      <c r="AB784" s="693"/>
      <c r="AC784" s="693"/>
      <c r="AD784" s="693"/>
      <c r="AE784" s="693"/>
      <c r="AF784" s="693"/>
      <c r="AG784" s="693"/>
    </row>
    <row r="785" ht="15.75" customHeight="1">
      <c r="A785" s="693"/>
      <c r="B785" s="693"/>
      <c r="C785" s="693"/>
      <c r="D785" s="693"/>
      <c r="E785" s="693"/>
      <c r="F785" s="693"/>
      <c r="G785" s="693"/>
      <c r="H785" s="693"/>
      <c r="I785" s="693"/>
      <c r="J785" s="693"/>
      <c r="K785" s="693"/>
      <c r="L785" s="693"/>
      <c r="M785" s="693"/>
      <c r="N785" s="693"/>
      <c r="O785" s="693"/>
      <c r="P785" s="693"/>
      <c r="Q785" s="693"/>
      <c r="R785" s="693"/>
      <c r="S785" s="693"/>
      <c r="T785" s="693"/>
      <c r="U785" s="693"/>
      <c r="V785" s="693"/>
      <c r="W785" s="693"/>
      <c r="X785" s="693"/>
      <c r="Y785" s="693"/>
      <c r="Z785" s="693"/>
      <c r="AA785" s="693"/>
      <c r="AB785" s="693"/>
      <c r="AC785" s="693"/>
      <c r="AD785" s="693"/>
      <c r="AE785" s="693"/>
      <c r="AF785" s="693"/>
      <c r="AG785" s="693"/>
    </row>
    <row r="786" ht="15.75" customHeight="1">
      <c r="A786" s="693"/>
      <c r="B786" s="693"/>
      <c r="C786" s="693"/>
      <c r="D786" s="693"/>
      <c r="E786" s="693"/>
      <c r="F786" s="693"/>
      <c r="G786" s="693"/>
      <c r="H786" s="693"/>
      <c r="I786" s="693"/>
      <c r="J786" s="693"/>
      <c r="K786" s="693"/>
      <c r="L786" s="693"/>
      <c r="M786" s="693"/>
      <c r="N786" s="693"/>
      <c r="O786" s="693"/>
      <c r="P786" s="693"/>
      <c r="Q786" s="693"/>
      <c r="R786" s="693"/>
      <c r="S786" s="693"/>
      <c r="T786" s="693"/>
      <c r="U786" s="693"/>
      <c r="V786" s="693"/>
      <c r="W786" s="693"/>
      <c r="X786" s="693"/>
      <c r="Y786" s="693"/>
      <c r="Z786" s="693"/>
      <c r="AA786" s="693"/>
      <c r="AB786" s="693"/>
      <c r="AC786" s="693"/>
      <c r="AD786" s="693"/>
      <c r="AE786" s="693"/>
      <c r="AF786" s="693"/>
      <c r="AG786" s="693"/>
    </row>
    <row r="787" ht="15.75" customHeight="1">
      <c r="A787" s="693"/>
      <c r="B787" s="693"/>
      <c r="C787" s="693"/>
      <c r="D787" s="693"/>
      <c r="E787" s="693"/>
      <c r="F787" s="693"/>
      <c r="G787" s="693"/>
      <c r="H787" s="693"/>
      <c r="I787" s="693"/>
      <c r="J787" s="693"/>
      <c r="K787" s="693"/>
      <c r="L787" s="693"/>
      <c r="M787" s="693"/>
      <c r="N787" s="693"/>
      <c r="O787" s="693"/>
      <c r="P787" s="693"/>
      <c r="Q787" s="693"/>
      <c r="R787" s="693"/>
      <c r="S787" s="693"/>
      <c r="T787" s="693"/>
      <c r="U787" s="693"/>
      <c r="V787" s="693"/>
      <c r="W787" s="693"/>
      <c r="X787" s="693"/>
      <c r="Y787" s="693"/>
      <c r="Z787" s="693"/>
      <c r="AA787" s="693"/>
      <c r="AB787" s="693"/>
      <c r="AC787" s="693"/>
      <c r="AD787" s="693"/>
      <c r="AE787" s="693"/>
      <c r="AF787" s="693"/>
      <c r="AG787" s="693"/>
    </row>
    <row r="788" ht="15.75" customHeight="1">
      <c r="A788" s="693"/>
      <c r="B788" s="693"/>
      <c r="C788" s="693"/>
      <c r="D788" s="693"/>
      <c r="E788" s="693"/>
      <c r="F788" s="693"/>
      <c r="G788" s="693"/>
      <c r="H788" s="693"/>
      <c r="I788" s="693"/>
      <c r="J788" s="693"/>
      <c r="K788" s="693"/>
      <c r="L788" s="693"/>
      <c r="M788" s="693"/>
      <c r="N788" s="693"/>
      <c r="O788" s="693"/>
      <c r="P788" s="693"/>
      <c r="Q788" s="693"/>
      <c r="R788" s="693"/>
      <c r="S788" s="693"/>
      <c r="T788" s="693"/>
      <c r="U788" s="693"/>
      <c r="V788" s="693"/>
      <c r="W788" s="693"/>
      <c r="X788" s="693"/>
      <c r="Y788" s="693"/>
      <c r="Z788" s="693"/>
      <c r="AA788" s="693"/>
      <c r="AB788" s="693"/>
      <c r="AC788" s="693"/>
      <c r="AD788" s="693"/>
      <c r="AE788" s="693"/>
      <c r="AF788" s="693"/>
      <c r="AG788" s="693"/>
    </row>
    <row r="789" ht="15.75" customHeight="1">
      <c r="A789" s="693"/>
      <c r="B789" s="693"/>
      <c r="C789" s="693"/>
      <c r="D789" s="693"/>
      <c r="E789" s="693"/>
      <c r="F789" s="693"/>
      <c r="G789" s="693"/>
      <c r="H789" s="693"/>
      <c r="I789" s="693"/>
      <c r="J789" s="693"/>
      <c r="K789" s="693"/>
      <c r="L789" s="693"/>
      <c r="M789" s="693"/>
      <c r="N789" s="693"/>
      <c r="O789" s="693"/>
      <c r="P789" s="693"/>
      <c r="Q789" s="693"/>
      <c r="R789" s="693"/>
      <c r="S789" s="693"/>
      <c r="T789" s="693"/>
      <c r="U789" s="693"/>
      <c r="V789" s="693"/>
      <c r="W789" s="693"/>
      <c r="X789" s="693"/>
      <c r="Y789" s="693"/>
      <c r="Z789" s="693"/>
      <c r="AA789" s="693"/>
      <c r="AB789" s="693"/>
      <c r="AC789" s="693"/>
      <c r="AD789" s="693"/>
      <c r="AE789" s="693"/>
      <c r="AF789" s="693"/>
      <c r="AG789" s="693"/>
    </row>
    <row r="790" ht="15.75" customHeight="1">
      <c r="A790" s="693"/>
      <c r="B790" s="693"/>
      <c r="C790" s="693"/>
      <c r="D790" s="693"/>
      <c r="E790" s="693"/>
      <c r="F790" s="693"/>
      <c r="G790" s="693"/>
      <c r="H790" s="693"/>
      <c r="I790" s="693"/>
      <c r="J790" s="693"/>
      <c r="K790" s="693"/>
      <c r="L790" s="693"/>
      <c r="M790" s="693"/>
      <c r="N790" s="693"/>
      <c r="O790" s="693"/>
      <c r="P790" s="693"/>
      <c r="Q790" s="693"/>
      <c r="R790" s="693"/>
      <c r="S790" s="693"/>
      <c r="T790" s="693"/>
      <c r="U790" s="693"/>
      <c r="V790" s="693"/>
      <c r="W790" s="693"/>
      <c r="X790" s="693"/>
      <c r="Y790" s="693"/>
      <c r="Z790" s="693"/>
      <c r="AA790" s="693"/>
      <c r="AB790" s="693"/>
      <c r="AC790" s="693"/>
      <c r="AD790" s="693"/>
      <c r="AE790" s="693"/>
      <c r="AF790" s="693"/>
      <c r="AG790" s="693"/>
    </row>
    <row r="791" ht="15.75" customHeight="1">
      <c r="A791" s="693"/>
      <c r="B791" s="693"/>
      <c r="C791" s="693"/>
      <c r="D791" s="693"/>
      <c r="E791" s="693"/>
      <c r="F791" s="693"/>
      <c r="G791" s="693"/>
      <c r="H791" s="693"/>
      <c r="I791" s="693"/>
      <c r="J791" s="693"/>
      <c r="K791" s="693"/>
      <c r="L791" s="693"/>
      <c r="M791" s="693"/>
      <c r="N791" s="693"/>
      <c r="O791" s="693"/>
      <c r="P791" s="693"/>
      <c r="Q791" s="693"/>
      <c r="R791" s="693"/>
      <c r="S791" s="693"/>
      <c r="T791" s="693"/>
      <c r="U791" s="693"/>
      <c r="V791" s="693"/>
      <c r="W791" s="693"/>
      <c r="X791" s="693"/>
      <c r="Y791" s="693"/>
      <c r="Z791" s="693"/>
      <c r="AA791" s="693"/>
      <c r="AB791" s="693"/>
      <c r="AC791" s="693"/>
      <c r="AD791" s="693"/>
      <c r="AE791" s="693"/>
      <c r="AF791" s="693"/>
      <c r="AG791" s="693"/>
    </row>
    <row r="792" ht="15.75" customHeight="1">
      <c r="A792" s="693"/>
      <c r="B792" s="693"/>
      <c r="C792" s="693"/>
      <c r="D792" s="693"/>
      <c r="E792" s="693"/>
      <c r="F792" s="693"/>
      <c r="G792" s="693"/>
      <c r="H792" s="693"/>
      <c r="I792" s="693"/>
      <c r="J792" s="693"/>
      <c r="K792" s="693"/>
      <c r="L792" s="693"/>
      <c r="M792" s="693"/>
      <c r="N792" s="693"/>
      <c r="O792" s="693"/>
      <c r="P792" s="693"/>
      <c r="Q792" s="693"/>
      <c r="R792" s="693"/>
      <c r="S792" s="693"/>
      <c r="T792" s="693"/>
      <c r="U792" s="693"/>
      <c r="V792" s="693"/>
      <c r="W792" s="693"/>
      <c r="X792" s="693"/>
      <c r="Y792" s="693"/>
      <c r="Z792" s="693"/>
      <c r="AA792" s="693"/>
      <c r="AB792" s="693"/>
      <c r="AC792" s="693"/>
      <c r="AD792" s="693"/>
      <c r="AE792" s="693"/>
      <c r="AF792" s="693"/>
      <c r="AG792" s="693"/>
    </row>
    <row r="793" ht="15.75" customHeight="1">
      <c r="A793" s="693"/>
      <c r="B793" s="693"/>
      <c r="C793" s="693"/>
      <c r="D793" s="693"/>
      <c r="E793" s="693"/>
      <c r="F793" s="693"/>
      <c r="G793" s="693"/>
      <c r="H793" s="693"/>
      <c r="I793" s="693"/>
      <c r="J793" s="693"/>
      <c r="K793" s="693"/>
      <c r="L793" s="693"/>
      <c r="M793" s="693"/>
      <c r="N793" s="693"/>
      <c r="O793" s="693"/>
      <c r="P793" s="693"/>
      <c r="Q793" s="693"/>
      <c r="R793" s="693"/>
      <c r="S793" s="693"/>
      <c r="T793" s="693"/>
      <c r="U793" s="693"/>
      <c r="V793" s="693"/>
      <c r="W793" s="693"/>
      <c r="X793" s="693"/>
      <c r="Y793" s="693"/>
      <c r="Z793" s="693"/>
      <c r="AA793" s="693"/>
      <c r="AB793" s="693"/>
      <c r="AC793" s="693"/>
      <c r="AD793" s="693"/>
      <c r="AE793" s="693"/>
      <c r="AF793" s="693"/>
      <c r="AG793" s="693"/>
    </row>
    <row r="794" ht="15.75" customHeight="1">
      <c r="A794" s="693"/>
      <c r="B794" s="693"/>
      <c r="C794" s="693"/>
      <c r="D794" s="693"/>
      <c r="E794" s="693"/>
      <c r="F794" s="693"/>
      <c r="G794" s="693"/>
      <c r="H794" s="693"/>
      <c r="I794" s="693"/>
      <c r="J794" s="693"/>
      <c r="K794" s="693"/>
      <c r="L794" s="693"/>
      <c r="M794" s="693"/>
      <c r="N794" s="693"/>
      <c r="O794" s="693"/>
      <c r="P794" s="693"/>
      <c r="Q794" s="693"/>
      <c r="R794" s="693"/>
      <c r="S794" s="693"/>
      <c r="T794" s="693"/>
      <c r="U794" s="693"/>
      <c r="V794" s="693"/>
      <c r="W794" s="693"/>
      <c r="X794" s="693"/>
      <c r="Y794" s="693"/>
      <c r="Z794" s="693"/>
      <c r="AA794" s="693"/>
      <c r="AB794" s="693"/>
      <c r="AC794" s="693"/>
      <c r="AD794" s="693"/>
      <c r="AE794" s="693"/>
      <c r="AF794" s="693"/>
      <c r="AG794" s="693"/>
    </row>
    <row r="795" ht="15.75" customHeight="1">
      <c r="A795" s="693"/>
      <c r="B795" s="693"/>
      <c r="C795" s="693"/>
      <c r="D795" s="693"/>
      <c r="E795" s="693"/>
      <c r="F795" s="693"/>
      <c r="G795" s="693"/>
      <c r="H795" s="693"/>
      <c r="I795" s="693"/>
      <c r="J795" s="693"/>
      <c r="K795" s="693"/>
      <c r="L795" s="693"/>
      <c r="M795" s="693"/>
      <c r="N795" s="693"/>
      <c r="O795" s="693"/>
      <c r="P795" s="693"/>
      <c r="Q795" s="693"/>
      <c r="R795" s="693"/>
      <c r="S795" s="693"/>
      <c r="T795" s="693"/>
      <c r="U795" s="693"/>
      <c r="V795" s="693"/>
      <c r="W795" s="693"/>
      <c r="X795" s="693"/>
      <c r="Y795" s="693"/>
      <c r="Z795" s="693"/>
      <c r="AA795" s="693"/>
      <c r="AB795" s="693"/>
      <c r="AC795" s="693"/>
      <c r="AD795" s="693"/>
      <c r="AE795" s="693"/>
      <c r="AF795" s="693"/>
      <c r="AG795" s="693"/>
    </row>
    <row r="796" ht="15.75" customHeight="1">
      <c r="A796" s="693"/>
      <c r="B796" s="693"/>
      <c r="C796" s="693"/>
      <c r="D796" s="693"/>
      <c r="E796" s="693"/>
      <c r="F796" s="693"/>
      <c r="G796" s="693"/>
      <c r="H796" s="693"/>
      <c r="I796" s="693"/>
      <c r="J796" s="693"/>
      <c r="K796" s="693"/>
      <c r="L796" s="693"/>
      <c r="M796" s="693"/>
      <c r="N796" s="693"/>
      <c r="O796" s="693"/>
      <c r="P796" s="693"/>
      <c r="Q796" s="693"/>
      <c r="R796" s="693"/>
      <c r="S796" s="693"/>
      <c r="T796" s="693"/>
      <c r="U796" s="693"/>
      <c r="V796" s="693"/>
      <c r="W796" s="693"/>
      <c r="X796" s="693"/>
      <c r="Y796" s="693"/>
      <c r="Z796" s="693"/>
      <c r="AA796" s="693"/>
      <c r="AB796" s="693"/>
      <c r="AC796" s="693"/>
      <c r="AD796" s="693"/>
      <c r="AE796" s="693"/>
      <c r="AF796" s="693"/>
      <c r="AG796" s="693"/>
    </row>
    <row r="797" ht="15.75" customHeight="1">
      <c r="A797" s="693"/>
      <c r="B797" s="693"/>
      <c r="C797" s="693"/>
      <c r="D797" s="693"/>
      <c r="E797" s="693"/>
      <c r="F797" s="693"/>
      <c r="G797" s="693"/>
      <c r="H797" s="693"/>
      <c r="I797" s="693"/>
      <c r="J797" s="693"/>
      <c r="K797" s="693"/>
      <c r="L797" s="693"/>
      <c r="M797" s="693"/>
      <c r="N797" s="693"/>
      <c r="O797" s="693"/>
      <c r="P797" s="693"/>
      <c r="Q797" s="693"/>
      <c r="R797" s="693"/>
      <c r="S797" s="693"/>
      <c r="T797" s="693"/>
      <c r="U797" s="693"/>
      <c r="V797" s="693"/>
      <c r="W797" s="693"/>
      <c r="X797" s="693"/>
      <c r="Y797" s="693"/>
      <c r="Z797" s="693"/>
      <c r="AA797" s="693"/>
      <c r="AB797" s="693"/>
      <c r="AC797" s="693"/>
      <c r="AD797" s="693"/>
      <c r="AE797" s="693"/>
      <c r="AF797" s="693"/>
      <c r="AG797" s="693"/>
    </row>
    <row r="798" ht="15.75" customHeight="1">
      <c r="A798" s="693"/>
      <c r="B798" s="693"/>
      <c r="C798" s="693"/>
      <c r="D798" s="693"/>
      <c r="E798" s="693"/>
      <c r="F798" s="693"/>
      <c r="G798" s="693"/>
      <c r="H798" s="693"/>
      <c r="I798" s="693"/>
      <c r="J798" s="693"/>
      <c r="K798" s="693"/>
      <c r="L798" s="693"/>
      <c r="M798" s="693"/>
      <c r="N798" s="693"/>
      <c r="O798" s="693"/>
      <c r="P798" s="693"/>
      <c r="Q798" s="693"/>
      <c r="R798" s="693"/>
      <c r="S798" s="693"/>
      <c r="T798" s="693"/>
      <c r="U798" s="693"/>
      <c r="V798" s="693"/>
      <c r="W798" s="693"/>
      <c r="X798" s="693"/>
      <c r="Y798" s="693"/>
      <c r="Z798" s="693"/>
      <c r="AA798" s="693"/>
      <c r="AB798" s="693"/>
      <c r="AC798" s="693"/>
      <c r="AD798" s="693"/>
      <c r="AE798" s="693"/>
      <c r="AF798" s="693"/>
      <c r="AG798" s="693"/>
    </row>
    <row r="799" ht="15.75" customHeight="1">
      <c r="A799" s="693"/>
      <c r="B799" s="693"/>
      <c r="C799" s="693"/>
      <c r="D799" s="693"/>
      <c r="E799" s="693"/>
      <c r="F799" s="693"/>
      <c r="G799" s="693"/>
      <c r="H799" s="693"/>
      <c r="I799" s="693"/>
      <c r="J799" s="693"/>
      <c r="K799" s="693"/>
      <c r="L799" s="693"/>
      <c r="M799" s="693"/>
      <c r="N799" s="693"/>
      <c r="O799" s="693"/>
      <c r="P799" s="693"/>
      <c r="Q799" s="693"/>
      <c r="R799" s="693"/>
      <c r="S799" s="693"/>
      <c r="T799" s="693"/>
      <c r="U799" s="693"/>
      <c r="V799" s="693"/>
      <c r="W799" s="693"/>
      <c r="X799" s="693"/>
      <c r="Y799" s="693"/>
      <c r="Z799" s="693"/>
      <c r="AA799" s="693"/>
      <c r="AB799" s="693"/>
      <c r="AC799" s="693"/>
      <c r="AD799" s="693"/>
      <c r="AE799" s="693"/>
      <c r="AF799" s="693"/>
      <c r="AG799" s="693"/>
    </row>
    <row r="800" ht="15.75" customHeight="1">
      <c r="A800" s="693"/>
      <c r="B800" s="693"/>
      <c r="C800" s="693"/>
      <c r="D800" s="693"/>
      <c r="E800" s="693"/>
      <c r="F800" s="693"/>
      <c r="G800" s="693"/>
      <c r="H800" s="693"/>
      <c r="I800" s="693"/>
      <c r="J800" s="693"/>
      <c r="K800" s="693"/>
      <c r="L800" s="693"/>
      <c r="M800" s="693"/>
      <c r="N800" s="693"/>
      <c r="O800" s="693"/>
      <c r="P800" s="693"/>
      <c r="Q800" s="693"/>
      <c r="R800" s="693"/>
      <c r="S800" s="693"/>
      <c r="T800" s="693"/>
      <c r="U800" s="693"/>
      <c r="V800" s="693"/>
      <c r="W800" s="693"/>
      <c r="X800" s="693"/>
      <c r="Y800" s="693"/>
      <c r="Z800" s="693"/>
      <c r="AA800" s="693"/>
      <c r="AB800" s="693"/>
      <c r="AC800" s="693"/>
      <c r="AD800" s="693"/>
      <c r="AE800" s="693"/>
      <c r="AF800" s="693"/>
      <c r="AG800" s="693"/>
    </row>
    <row r="801" ht="15.75" customHeight="1">
      <c r="A801" s="693"/>
      <c r="B801" s="693"/>
      <c r="C801" s="693"/>
      <c r="D801" s="693"/>
      <c r="E801" s="693"/>
      <c r="F801" s="693"/>
      <c r="G801" s="693"/>
      <c r="H801" s="693"/>
      <c r="I801" s="693"/>
      <c r="J801" s="693"/>
      <c r="K801" s="693"/>
      <c r="L801" s="693"/>
      <c r="M801" s="693"/>
      <c r="N801" s="693"/>
      <c r="O801" s="693"/>
      <c r="P801" s="693"/>
      <c r="Q801" s="693"/>
      <c r="R801" s="693"/>
      <c r="S801" s="693"/>
      <c r="T801" s="693"/>
      <c r="U801" s="693"/>
      <c r="V801" s="693"/>
      <c r="W801" s="693"/>
      <c r="X801" s="693"/>
      <c r="Y801" s="693"/>
      <c r="Z801" s="693"/>
      <c r="AA801" s="693"/>
      <c r="AB801" s="693"/>
      <c r="AC801" s="693"/>
      <c r="AD801" s="693"/>
      <c r="AE801" s="693"/>
      <c r="AF801" s="693"/>
      <c r="AG801" s="693"/>
    </row>
    <row r="802" ht="15.75" customHeight="1">
      <c r="A802" s="693"/>
      <c r="B802" s="693"/>
      <c r="C802" s="693"/>
      <c r="D802" s="693"/>
      <c r="E802" s="693"/>
      <c r="F802" s="693"/>
      <c r="G802" s="693"/>
      <c r="H802" s="693"/>
      <c r="I802" s="693"/>
      <c r="J802" s="693"/>
      <c r="K802" s="693"/>
      <c r="L802" s="693"/>
      <c r="M802" s="693"/>
      <c r="N802" s="693"/>
      <c r="O802" s="693"/>
      <c r="P802" s="693"/>
      <c r="Q802" s="693"/>
      <c r="R802" s="693"/>
      <c r="S802" s="693"/>
      <c r="T802" s="693"/>
      <c r="U802" s="693"/>
      <c r="V802" s="693"/>
      <c r="W802" s="693"/>
      <c r="X802" s="693"/>
      <c r="Y802" s="693"/>
      <c r="Z802" s="693"/>
      <c r="AA802" s="693"/>
      <c r="AB802" s="693"/>
      <c r="AC802" s="693"/>
      <c r="AD802" s="693"/>
      <c r="AE802" s="693"/>
      <c r="AF802" s="693"/>
      <c r="AG802" s="693"/>
    </row>
    <row r="803" ht="15.75" customHeight="1">
      <c r="A803" s="693"/>
      <c r="B803" s="693"/>
      <c r="C803" s="693"/>
      <c r="D803" s="693"/>
      <c r="E803" s="693"/>
      <c r="F803" s="693"/>
      <c r="G803" s="693"/>
      <c r="H803" s="693"/>
      <c r="I803" s="693"/>
      <c r="J803" s="693"/>
      <c r="K803" s="693"/>
      <c r="L803" s="693"/>
      <c r="M803" s="693"/>
      <c r="N803" s="693"/>
      <c r="O803" s="693"/>
      <c r="P803" s="693"/>
      <c r="Q803" s="693"/>
      <c r="R803" s="693"/>
      <c r="S803" s="693"/>
      <c r="T803" s="693"/>
      <c r="U803" s="693"/>
      <c r="V803" s="693"/>
      <c r="W803" s="693"/>
      <c r="X803" s="693"/>
      <c r="Y803" s="693"/>
      <c r="Z803" s="693"/>
      <c r="AA803" s="693"/>
      <c r="AB803" s="693"/>
      <c r="AC803" s="693"/>
      <c r="AD803" s="693"/>
      <c r="AE803" s="693"/>
      <c r="AF803" s="693"/>
      <c r="AG803" s="693"/>
    </row>
    <row r="804" ht="15.75" customHeight="1">
      <c r="A804" s="693"/>
      <c r="B804" s="693"/>
      <c r="C804" s="693"/>
      <c r="D804" s="693"/>
      <c r="E804" s="693"/>
      <c r="F804" s="693"/>
      <c r="G804" s="693"/>
      <c r="H804" s="693"/>
      <c r="I804" s="693"/>
      <c r="J804" s="693"/>
      <c r="K804" s="693"/>
      <c r="L804" s="693"/>
      <c r="M804" s="693"/>
      <c r="N804" s="693"/>
      <c r="O804" s="693"/>
      <c r="P804" s="693"/>
      <c r="Q804" s="693"/>
      <c r="R804" s="693"/>
      <c r="S804" s="693"/>
      <c r="T804" s="693"/>
      <c r="U804" s="693"/>
      <c r="V804" s="693"/>
      <c r="W804" s="693"/>
      <c r="X804" s="693"/>
      <c r="Y804" s="693"/>
      <c r="Z804" s="693"/>
      <c r="AA804" s="693"/>
      <c r="AB804" s="693"/>
      <c r="AC804" s="693"/>
      <c r="AD804" s="693"/>
      <c r="AE804" s="693"/>
      <c r="AF804" s="693"/>
      <c r="AG804" s="693"/>
    </row>
    <row r="805" ht="15.75" customHeight="1">
      <c r="A805" s="693"/>
      <c r="B805" s="693"/>
      <c r="C805" s="693"/>
      <c r="D805" s="693"/>
      <c r="E805" s="693"/>
      <c r="F805" s="693"/>
      <c r="G805" s="693"/>
      <c r="H805" s="693"/>
      <c r="I805" s="693"/>
      <c r="J805" s="693"/>
      <c r="K805" s="693"/>
      <c r="L805" s="693"/>
      <c r="M805" s="693"/>
      <c r="N805" s="693"/>
      <c r="O805" s="693"/>
      <c r="P805" s="693"/>
      <c r="Q805" s="693"/>
      <c r="R805" s="693"/>
      <c r="S805" s="693"/>
      <c r="T805" s="693"/>
      <c r="U805" s="693"/>
      <c r="V805" s="693"/>
      <c r="W805" s="693"/>
      <c r="X805" s="693"/>
      <c r="Y805" s="693"/>
      <c r="Z805" s="693"/>
      <c r="AA805" s="693"/>
      <c r="AB805" s="693"/>
      <c r="AC805" s="693"/>
      <c r="AD805" s="693"/>
      <c r="AE805" s="693"/>
      <c r="AF805" s="693"/>
      <c r="AG805" s="693"/>
    </row>
    <row r="806" ht="15.75" customHeight="1">
      <c r="A806" s="693"/>
      <c r="B806" s="693"/>
      <c r="C806" s="693"/>
      <c r="D806" s="693"/>
      <c r="E806" s="693"/>
      <c r="F806" s="693"/>
      <c r="G806" s="693"/>
      <c r="H806" s="693"/>
      <c r="I806" s="693"/>
      <c r="J806" s="693"/>
      <c r="K806" s="693"/>
      <c r="L806" s="693"/>
      <c r="M806" s="693"/>
      <c r="N806" s="693"/>
      <c r="O806" s="693"/>
      <c r="P806" s="693"/>
      <c r="Q806" s="693"/>
      <c r="R806" s="693"/>
      <c r="S806" s="693"/>
      <c r="T806" s="693"/>
      <c r="U806" s="693"/>
      <c r="V806" s="693"/>
      <c r="W806" s="693"/>
      <c r="X806" s="693"/>
      <c r="Y806" s="693"/>
      <c r="Z806" s="693"/>
      <c r="AA806" s="693"/>
      <c r="AB806" s="693"/>
      <c r="AC806" s="693"/>
      <c r="AD806" s="693"/>
      <c r="AE806" s="693"/>
      <c r="AF806" s="693"/>
      <c r="AG806" s="693"/>
    </row>
    <row r="807" ht="15.75" customHeight="1">
      <c r="A807" s="693"/>
      <c r="B807" s="693"/>
      <c r="C807" s="693"/>
      <c r="D807" s="693"/>
      <c r="E807" s="693"/>
      <c r="F807" s="693"/>
      <c r="G807" s="693"/>
      <c r="H807" s="693"/>
      <c r="I807" s="693"/>
      <c r="J807" s="693"/>
      <c r="K807" s="693"/>
      <c r="L807" s="693"/>
      <c r="M807" s="693"/>
      <c r="N807" s="693"/>
      <c r="O807" s="693"/>
      <c r="P807" s="693"/>
      <c r="Q807" s="693"/>
      <c r="R807" s="693"/>
      <c r="S807" s="693"/>
      <c r="T807" s="693"/>
      <c r="U807" s="693"/>
      <c r="V807" s="693"/>
      <c r="W807" s="693"/>
      <c r="X807" s="693"/>
      <c r="Y807" s="693"/>
      <c r="Z807" s="693"/>
      <c r="AA807" s="693"/>
      <c r="AB807" s="693"/>
      <c r="AC807" s="693"/>
      <c r="AD807" s="693"/>
      <c r="AE807" s="693"/>
      <c r="AF807" s="693"/>
      <c r="AG807" s="693"/>
    </row>
    <row r="808" ht="15.75" customHeight="1">
      <c r="A808" s="693"/>
      <c r="B808" s="693"/>
      <c r="C808" s="693"/>
      <c r="D808" s="693"/>
      <c r="E808" s="693"/>
      <c r="F808" s="693"/>
      <c r="G808" s="693"/>
      <c r="H808" s="693"/>
      <c r="I808" s="693"/>
      <c r="J808" s="693"/>
      <c r="K808" s="693"/>
      <c r="L808" s="693"/>
      <c r="M808" s="693"/>
      <c r="N808" s="693"/>
      <c r="O808" s="693"/>
      <c r="P808" s="693"/>
      <c r="Q808" s="693"/>
      <c r="R808" s="693"/>
      <c r="S808" s="693"/>
      <c r="T808" s="693"/>
      <c r="U808" s="693"/>
      <c r="V808" s="693"/>
      <c r="W808" s="693"/>
      <c r="X808" s="693"/>
      <c r="Y808" s="693"/>
      <c r="Z808" s="693"/>
      <c r="AA808" s="693"/>
      <c r="AB808" s="693"/>
      <c r="AC808" s="693"/>
      <c r="AD808" s="693"/>
      <c r="AE808" s="693"/>
      <c r="AF808" s="693"/>
      <c r="AG808" s="693"/>
    </row>
    <row r="809" ht="15.75" customHeight="1">
      <c r="A809" s="693"/>
      <c r="B809" s="693"/>
      <c r="C809" s="693"/>
      <c r="D809" s="693"/>
      <c r="E809" s="693"/>
      <c r="F809" s="693"/>
      <c r="G809" s="693"/>
      <c r="H809" s="693"/>
      <c r="I809" s="693"/>
      <c r="J809" s="693"/>
      <c r="K809" s="693"/>
      <c r="L809" s="693"/>
      <c r="M809" s="693"/>
      <c r="N809" s="693"/>
      <c r="O809" s="693"/>
      <c r="P809" s="693"/>
      <c r="Q809" s="693"/>
      <c r="R809" s="693"/>
      <c r="S809" s="693"/>
      <c r="T809" s="693"/>
      <c r="U809" s="693"/>
      <c r="V809" s="693"/>
      <c r="W809" s="693"/>
      <c r="X809" s="693"/>
      <c r="Y809" s="693"/>
      <c r="Z809" s="693"/>
      <c r="AA809" s="693"/>
      <c r="AB809" s="693"/>
      <c r="AC809" s="693"/>
      <c r="AD809" s="693"/>
      <c r="AE809" s="693"/>
      <c r="AF809" s="693"/>
      <c r="AG809" s="693"/>
    </row>
    <row r="810" ht="15.75" customHeight="1">
      <c r="A810" s="693"/>
      <c r="B810" s="693"/>
      <c r="C810" s="693"/>
      <c r="D810" s="693"/>
      <c r="E810" s="693"/>
      <c r="F810" s="693"/>
      <c r="G810" s="693"/>
      <c r="H810" s="693"/>
      <c r="I810" s="693"/>
      <c r="J810" s="693"/>
      <c r="K810" s="693"/>
      <c r="L810" s="693"/>
      <c r="M810" s="693"/>
      <c r="N810" s="693"/>
      <c r="O810" s="693"/>
      <c r="P810" s="693"/>
      <c r="Q810" s="693"/>
      <c r="R810" s="693"/>
      <c r="S810" s="693"/>
      <c r="T810" s="693"/>
      <c r="U810" s="693"/>
      <c r="V810" s="693"/>
      <c r="W810" s="693"/>
      <c r="X810" s="693"/>
      <c r="Y810" s="693"/>
      <c r="Z810" s="693"/>
      <c r="AA810" s="693"/>
      <c r="AB810" s="693"/>
      <c r="AC810" s="693"/>
      <c r="AD810" s="693"/>
      <c r="AE810" s="693"/>
      <c r="AF810" s="693"/>
      <c r="AG810" s="693"/>
    </row>
    <row r="811" ht="15.75" customHeight="1">
      <c r="A811" s="693"/>
      <c r="B811" s="693"/>
      <c r="C811" s="693"/>
      <c r="D811" s="693"/>
      <c r="E811" s="693"/>
      <c r="F811" s="693"/>
      <c r="G811" s="693"/>
      <c r="H811" s="693"/>
      <c r="I811" s="693"/>
      <c r="J811" s="693"/>
      <c r="K811" s="693"/>
      <c r="L811" s="693"/>
      <c r="M811" s="693"/>
      <c r="N811" s="693"/>
      <c r="O811" s="693"/>
      <c r="P811" s="693"/>
      <c r="Q811" s="693"/>
      <c r="R811" s="693"/>
      <c r="S811" s="693"/>
      <c r="T811" s="693"/>
      <c r="U811" s="693"/>
      <c r="V811" s="693"/>
      <c r="W811" s="693"/>
      <c r="X811" s="693"/>
      <c r="Y811" s="693"/>
      <c r="Z811" s="693"/>
      <c r="AA811" s="693"/>
      <c r="AB811" s="693"/>
      <c r="AC811" s="693"/>
      <c r="AD811" s="693"/>
      <c r="AE811" s="693"/>
      <c r="AF811" s="693"/>
      <c r="AG811" s="693"/>
    </row>
    <row r="812" ht="15.75" customHeight="1">
      <c r="A812" s="693"/>
      <c r="B812" s="693"/>
      <c r="C812" s="693"/>
      <c r="D812" s="693"/>
      <c r="E812" s="693"/>
      <c r="F812" s="693"/>
      <c r="G812" s="693"/>
      <c r="H812" s="693"/>
      <c r="I812" s="693"/>
      <c r="J812" s="693"/>
      <c r="K812" s="693"/>
      <c r="L812" s="693"/>
      <c r="M812" s="693"/>
      <c r="N812" s="693"/>
      <c r="O812" s="693"/>
      <c r="P812" s="693"/>
      <c r="Q812" s="693"/>
      <c r="R812" s="693"/>
      <c r="S812" s="693"/>
      <c r="T812" s="693"/>
      <c r="U812" s="693"/>
      <c r="V812" s="693"/>
      <c r="W812" s="693"/>
      <c r="X812" s="693"/>
      <c r="Y812" s="693"/>
      <c r="Z812" s="693"/>
      <c r="AA812" s="693"/>
      <c r="AB812" s="693"/>
      <c r="AC812" s="693"/>
      <c r="AD812" s="693"/>
      <c r="AE812" s="693"/>
      <c r="AF812" s="693"/>
      <c r="AG812" s="693"/>
    </row>
    <row r="813" ht="15.75" customHeight="1">
      <c r="A813" s="693"/>
      <c r="B813" s="693"/>
      <c r="C813" s="693"/>
      <c r="D813" s="693"/>
      <c r="E813" s="693"/>
      <c r="F813" s="693"/>
      <c r="G813" s="693"/>
      <c r="H813" s="693"/>
      <c r="I813" s="693"/>
      <c r="J813" s="693"/>
      <c r="K813" s="693"/>
      <c r="L813" s="693"/>
      <c r="M813" s="693"/>
      <c r="N813" s="693"/>
      <c r="O813" s="693"/>
      <c r="P813" s="693"/>
      <c r="Q813" s="693"/>
      <c r="R813" s="693"/>
      <c r="S813" s="693"/>
      <c r="T813" s="693"/>
      <c r="U813" s="693"/>
      <c r="V813" s="693"/>
      <c r="W813" s="693"/>
      <c r="X813" s="693"/>
      <c r="Y813" s="693"/>
      <c r="Z813" s="693"/>
      <c r="AA813" s="693"/>
      <c r="AB813" s="693"/>
      <c r="AC813" s="693"/>
      <c r="AD813" s="693"/>
      <c r="AE813" s="693"/>
      <c r="AF813" s="693"/>
      <c r="AG813" s="693"/>
    </row>
    <row r="814" ht="15.75" customHeight="1">
      <c r="A814" s="693"/>
      <c r="B814" s="693"/>
      <c r="C814" s="693"/>
      <c r="D814" s="693"/>
      <c r="E814" s="693"/>
      <c r="F814" s="693"/>
      <c r="G814" s="693"/>
      <c r="H814" s="693"/>
      <c r="I814" s="693"/>
      <c r="J814" s="693"/>
      <c r="K814" s="693"/>
      <c r="L814" s="693"/>
      <c r="M814" s="693"/>
      <c r="N814" s="693"/>
      <c r="O814" s="693"/>
      <c r="P814" s="693"/>
      <c r="Q814" s="693"/>
      <c r="R814" s="693"/>
      <c r="S814" s="693"/>
      <c r="T814" s="693"/>
      <c r="U814" s="693"/>
      <c r="V814" s="693"/>
      <c r="W814" s="693"/>
      <c r="X814" s="693"/>
      <c r="Y814" s="693"/>
      <c r="Z814" s="693"/>
      <c r="AA814" s="693"/>
      <c r="AB814" s="693"/>
      <c r="AC814" s="693"/>
      <c r="AD814" s="693"/>
      <c r="AE814" s="693"/>
      <c r="AF814" s="693"/>
      <c r="AG814" s="693"/>
    </row>
    <row r="815" ht="15.75" customHeight="1">
      <c r="A815" s="693"/>
      <c r="B815" s="693"/>
      <c r="C815" s="693"/>
      <c r="D815" s="693"/>
      <c r="E815" s="693"/>
      <c r="F815" s="693"/>
      <c r="G815" s="693"/>
      <c r="H815" s="693"/>
      <c r="I815" s="693"/>
      <c r="J815" s="693"/>
      <c r="K815" s="693"/>
      <c r="L815" s="693"/>
      <c r="M815" s="693"/>
      <c r="N815" s="693"/>
      <c r="O815" s="693"/>
      <c r="P815" s="693"/>
      <c r="Q815" s="693"/>
      <c r="R815" s="693"/>
      <c r="S815" s="693"/>
      <c r="T815" s="693"/>
      <c r="U815" s="693"/>
      <c r="V815" s="693"/>
      <c r="W815" s="693"/>
      <c r="X815" s="693"/>
      <c r="Y815" s="693"/>
      <c r="Z815" s="693"/>
      <c r="AA815" s="693"/>
      <c r="AB815" s="693"/>
      <c r="AC815" s="693"/>
      <c r="AD815" s="693"/>
      <c r="AE815" s="693"/>
      <c r="AF815" s="693"/>
      <c r="AG815" s="693"/>
    </row>
    <row r="816" ht="15.75" customHeight="1">
      <c r="A816" s="693"/>
      <c r="B816" s="693"/>
      <c r="C816" s="693"/>
      <c r="D816" s="693"/>
      <c r="E816" s="693"/>
      <c r="F816" s="693"/>
      <c r="G816" s="693"/>
      <c r="H816" s="693"/>
      <c r="I816" s="693"/>
      <c r="J816" s="693"/>
      <c r="K816" s="693"/>
      <c r="L816" s="693"/>
      <c r="M816" s="693"/>
      <c r="N816" s="693"/>
      <c r="O816" s="693"/>
      <c r="P816" s="693"/>
      <c r="Q816" s="693"/>
      <c r="R816" s="693"/>
      <c r="S816" s="693"/>
      <c r="T816" s="693"/>
      <c r="U816" s="693"/>
      <c r="V816" s="693"/>
      <c r="W816" s="693"/>
      <c r="X816" s="693"/>
      <c r="Y816" s="693"/>
      <c r="Z816" s="693"/>
      <c r="AA816" s="693"/>
      <c r="AB816" s="693"/>
      <c r="AC816" s="693"/>
      <c r="AD816" s="693"/>
      <c r="AE816" s="693"/>
      <c r="AF816" s="693"/>
      <c r="AG816" s="693"/>
    </row>
    <row r="817" ht="15.75" customHeight="1">
      <c r="A817" s="693"/>
      <c r="B817" s="693"/>
      <c r="C817" s="693"/>
      <c r="D817" s="693"/>
      <c r="E817" s="693"/>
      <c r="F817" s="693"/>
      <c r="G817" s="693"/>
      <c r="H817" s="693"/>
      <c r="I817" s="693"/>
      <c r="J817" s="693"/>
      <c r="K817" s="693"/>
      <c r="L817" s="693"/>
      <c r="M817" s="693"/>
      <c r="N817" s="693"/>
      <c r="O817" s="693"/>
      <c r="P817" s="693"/>
      <c r="Q817" s="693"/>
      <c r="R817" s="693"/>
      <c r="S817" s="693"/>
      <c r="T817" s="693"/>
      <c r="U817" s="693"/>
      <c r="V817" s="693"/>
      <c r="W817" s="693"/>
      <c r="X817" s="693"/>
      <c r="Y817" s="693"/>
      <c r="Z817" s="693"/>
      <c r="AA817" s="693"/>
      <c r="AB817" s="693"/>
      <c r="AC817" s="693"/>
      <c r="AD817" s="693"/>
      <c r="AE817" s="693"/>
      <c r="AF817" s="693"/>
      <c r="AG817" s="693"/>
    </row>
    <row r="818" ht="15.75" customHeight="1">
      <c r="A818" s="693"/>
      <c r="B818" s="693"/>
      <c r="C818" s="693"/>
      <c r="D818" s="693"/>
      <c r="E818" s="693"/>
      <c r="F818" s="693"/>
      <c r="G818" s="693"/>
      <c r="H818" s="693"/>
      <c r="I818" s="693"/>
      <c r="J818" s="693"/>
      <c r="K818" s="693"/>
      <c r="L818" s="693"/>
      <c r="M818" s="693"/>
      <c r="N818" s="693"/>
      <c r="O818" s="693"/>
      <c r="P818" s="693"/>
      <c r="Q818" s="693"/>
      <c r="R818" s="693"/>
      <c r="S818" s="693"/>
      <c r="T818" s="693"/>
      <c r="U818" s="693"/>
      <c r="V818" s="693"/>
      <c r="W818" s="693"/>
      <c r="X818" s="693"/>
      <c r="Y818" s="693"/>
      <c r="Z818" s="693"/>
      <c r="AA818" s="693"/>
      <c r="AB818" s="693"/>
      <c r="AC818" s="693"/>
      <c r="AD818" s="693"/>
      <c r="AE818" s="693"/>
      <c r="AF818" s="693"/>
      <c r="AG818" s="693"/>
    </row>
    <row r="819" ht="15.75" customHeight="1">
      <c r="A819" s="693"/>
      <c r="B819" s="693"/>
      <c r="C819" s="693"/>
      <c r="D819" s="693"/>
      <c r="E819" s="693"/>
      <c r="F819" s="693"/>
      <c r="G819" s="693"/>
      <c r="H819" s="693"/>
      <c r="I819" s="693"/>
      <c r="J819" s="693"/>
      <c r="K819" s="693"/>
      <c r="L819" s="693"/>
      <c r="M819" s="693"/>
      <c r="N819" s="693"/>
      <c r="O819" s="693"/>
      <c r="P819" s="693"/>
      <c r="Q819" s="693"/>
      <c r="R819" s="693"/>
      <c r="S819" s="693"/>
      <c r="T819" s="693"/>
      <c r="U819" s="693"/>
      <c r="V819" s="693"/>
      <c r="W819" s="693"/>
      <c r="X819" s="693"/>
      <c r="Y819" s="693"/>
      <c r="Z819" s="693"/>
      <c r="AA819" s="693"/>
      <c r="AB819" s="693"/>
      <c r="AC819" s="693"/>
      <c r="AD819" s="693"/>
      <c r="AE819" s="693"/>
      <c r="AF819" s="693"/>
      <c r="AG819" s="693"/>
    </row>
    <row r="820" ht="15.75" customHeight="1">
      <c r="A820" s="693"/>
      <c r="B820" s="693"/>
      <c r="C820" s="693"/>
      <c r="D820" s="693"/>
      <c r="E820" s="693"/>
      <c r="F820" s="693"/>
      <c r="G820" s="693"/>
      <c r="H820" s="693"/>
      <c r="I820" s="693"/>
      <c r="J820" s="693"/>
      <c r="K820" s="693"/>
      <c r="L820" s="693"/>
      <c r="M820" s="693"/>
      <c r="N820" s="693"/>
      <c r="O820" s="693"/>
      <c r="P820" s="693"/>
      <c r="Q820" s="693"/>
      <c r="R820" s="693"/>
      <c r="S820" s="693"/>
      <c r="T820" s="693"/>
      <c r="U820" s="693"/>
      <c r="V820" s="693"/>
      <c r="W820" s="693"/>
      <c r="X820" s="693"/>
      <c r="Y820" s="693"/>
      <c r="Z820" s="693"/>
      <c r="AA820" s="693"/>
      <c r="AB820" s="693"/>
      <c r="AC820" s="693"/>
      <c r="AD820" s="693"/>
      <c r="AE820" s="693"/>
      <c r="AF820" s="693"/>
      <c r="AG820" s="693"/>
    </row>
    <row r="821" ht="15.75" customHeight="1">
      <c r="A821" s="693"/>
      <c r="B821" s="693"/>
      <c r="C821" s="693"/>
      <c r="D821" s="693"/>
      <c r="E821" s="693"/>
      <c r="F821" s="693"/>
      <c r="G821" s="693"/>
      <c r="H821" s="693"/>
      <c r="I821" s="693"/>
      <c r="J821" s="693"/>
      <c r="K821" s="693"/>
      <c r="L821" s="693"/>
      <c r="M821" s="693"/>
      <c r="N821" s="693"/>
      <c r="O821" s="693"/>
      <c r="P821" s="693"/>
      <c r="Q821" s="693"/>
      <c r="R821" s="693"/>
      <c r="S821" s="693"/>
      <c r="T821" s="693"/>
      <c r="U821" s="693"/>
      <c r="V821" s="693"/>
      <c r="W821" s="693"/>
      <c r="X821" s="693"/>
      <c r="Y821" s="693"/>
      <c r="Z821" s="693"/>
      <c r="AA821" s="693"/>
      <c r="AB821" s="693"/>
      <c r="AC821" s="693"/>
      <c r="AD821" s="693"/>
      <c r="AE821" s="693"/>
      <c r="AF821" s="693"/>
      <c r="AG821" s="693"/>
    </row>
    <row r="822" ht="15.75" customHeight="1">
      <c r="A822" s="693"/>
      <c r="B822" s="693"/>
      <c r="C822" s="693"/>
      <c r="D822" s="693"/>
      <c r="E822" s="693"/>
      <c r="F822" s="693"/>
      <c r="G822" s="693"/>
      <c r="H822" s="693"/>
      <c r="I822" s="693"/>
      <c r="J822" s="693"/>
      <c r="K822" s="693"/>
      <c r="L822" s="693"/>
      <c r="M822" s="693"/>
      <c r="N822" s="693"/>
      <c r="O822" s="693"/>
      <c r="P822" s="693"/>
      <c r="Q822" s="693"/>
      <c r="R822" s="693"/>
      <c r="S822" s="693"/>
      <c r="T822" s="693"/>
      <c r="U822" s="693"/>
      <c r="V822" s="693"/>
      <c r="W822" s="693"/>
      <c r="X822" s="693"/>
      <c r="Y822" s="693"/>
      <c r="Z822" s="693"/>
      <c r="AA822" s="693"/>
      <c r="AB822" s="693"/>
      <c r="AC822" s="693"/>
      <c r="AD822" s="693"/>
      <c r="AE822" s="693"/>
      <c r="AF822" s="693"/>
      <c r="AG822" s="693"/>
    </row>
    <row r="823" ht="15.75" customHeight="1">
      <c r="A823" s="693"/>
      <c r="B823" s="693"/>
      <c r="C823" s="693"/>
      <c r="D823" s="693"/>
      <c r="E823" s="693"/>
      <c r="F823" s="693"/>
      <c r="G823" s="693"/>
      <c r="H823" s="693"/>
      <c r="I823" s="693"/>
      <c r="J823" s="693"/>
      <c r="K823" s="693"/>
      <c r="L823" s="693"/>
      <c r="M823" s="693"/>
      <c r="N823" s="693"/>
      <c r="O823" s="693"/>
      <c r="P823" s="693"/>
      <c r="Q823" s="693"/>
      <c r="R823" s="693"/>
      <c r="S823" s="693"/>
      <c r="T823" s="693"/>
      <c r="U823" s="693"/>
      <c r="V823" s="693"/>
      <c r="W823" s="693"/>
      <c r="X823" s="693"/>
      <c r="Y823" s="693"/>
      <c r="Z823" s="693"/>
      <c r="AA823" s="693"/>
      <c r="AB823" s="693"/>
      <c r="AC823" s="693"/>
      <c r="AD823" s="693"/>
      <c r="AE823" s="693"/>
      <c r="AF823" s="693"/>
      <c r="AG823" s="693"/>
    </row>
    <row r="824" ht="15.75" customHeight="1">
      <c r="A824" s="693"/>
      <c r="B824" s="693"/>
      <c r="C824" s="693"/>
      <c r="D824" s="693"/>
      <c r="E824" s="693"/>
      <c r="F824" s="693"/>
      <c r="G824" s="693"/>
      <c r="H824" s="693"/>
      <c r="I824" s="693"/>
      <c r="J824" s="693"/>
      <c r="K824" s="693"/>
      <c r="L824" s="693"/>
      <c r="M824" s="693"/>
      <c r="N824" s="693"/>
      <c r="O824" s="693"/>
      <c r="P824" s="693"/>
      <c r="Q824" s="693"/>
      <c r="R824" s="693"/>
      <c r="S824" s="693"/>
      <c r="T824" s="693"/>
      <c r="U824" s="693"/>
      <c r="V824" s="693"/>
      <c r="W824" s="693"/>
      <c r="X824" s="693"/>
      <c r="Y824" s="693"/>
      <c r="Z824" s="693"/>
      <c r="AA824" s="693"/>
      <c r="AB824" s="693"/>
      <c r="AC824" s="693"/>
      <c r="AD824" s="693"/>
      <c r="AE824" s="693"/>
      <c r="AF824" s="693"/>
      <c r="AG824" s="693"/>
    </row>
    <row r="825" ht="15.75" customHeight="1">
      <c r="A825" s="693"/>
      <c r="B825" s="693"/>
      <c r="C825" s="693"/>
      <c r="D825" s="693"/>
      <c r="E825" s="693"/>
      <c r="F825" s="693"/>
      <c r="G825" s="693"/>
      <c r="H825" s="693"/>
      <c r="I825" s="693"/>
      <c r="J825" s="693"/>
      <c r="K825" s="693"/>
      <c r="L825" s="693"/>
      <c r="M825" s="693"/>
      <c r="N825" s="693"/>
      <c r="O825" s="693"/>
      <c r="P825" s="693"/>
      <c r="Q825" s="693"/>
      <c r="R825" s="693"/>
      <c r="S825" s="693"/>
      <c r="T825" s="693"/>
      <c r="U825" s="693"/>
      <c r="V825" s="693"/>
      <c r="W825" s="693"/>
      <c r="X825" s="693"/>
      <c r="Y825" s="693"/>
      <c r="Z825" s="693"/>
      <c r="AA825" s="693"/>
      <c r="AB825" s="693"/>
      <c r="AC825" s="693"/>
      <c r="AD825" s="693"/>
      <c r="AE825" s="693"/>
      <c r="AF825" s="693"/>
      <c r="AG825" s="693"/>
    </row>
    <row r="826" ht="15.75" customHeight="1">
      <c r="A826" s="693"/>
      <c r="B826" s="693"/>
      <c r="C826" s="693"/>
      <c r="D826" s="693"/>
      <c r="E826" s="693"/>
      <c r="F826" s="693"/>
      <c r="G826" s="693"/>
      <c r="H826" s="693"/>
      <c r="I826" s="693"/>
      <c r="J826" s="693"/>
      <c r="K826" s="693"/>
      <c r="L826" s="693"/>
      <c r="M826" s="693"/>
      <c r="N826" s="693"/>
      <c r="O826" s="693"/>
      <c r="P826" s="693"/>
      <c r="Q826" s="693"/>
      <c r="R826" s="693"/>
      <c r="S826" s="693"/>
      <c r="T826" s="693"/>
      <c r="U826" s="693"/>
      <c r="V826" s="693"/>
      <c r="W826" s="693"/>
      <c r="X826" s="693"/>
      <c r="Y826" s="693"/>
      <c r="Z826" s="693"/>
      <c r="AA826" s="693"/>
      <c r="AB826" s="693"/>
      <c r="AC826" s="693"/>
      <c r="AD826" s="693"/>
      <c r="AE826" s="693"/>
      <c r="AF826" s="693"/>
      <c r="AG826" s="693"/>
    </row>
    <row r="827" ht="15.75" customHeight="1">
      <c r="A827" s="693"/>
      <c r="B827" s="693"/>
      <c r="C827" s="693"/>
      <c r="D827" s="693"/>
      <c r="E827" s="693"/>
      <c r="F827" s="693"/>
      <c r="G827" s="693"/>
      <c r="H827" s="693"/>
      <c r="I827" s="693"/>
      <c r="J827" s="693"/>
      <c r="K827" s="693"/>
      <c r="L827" s="693"/>
      <c r="M827" s="693"/>
      <c r="N827" s="693"/>
      <c r="O827" s="693"/>
      <c r="P827" s="693"/>
      <c r="Q827" s="693"/>
      <c r="R827" s="693"/>
      <c r="S827" s="693"/>
      <c r="T827" s="693"/>
      <c r="U827" s="693"/>
      <c r="V827" s="693"/>
      <c r="W827" s="693"/>
      <c r="X827" s="693"/>
      <c r="Y827" s="693"/>
      <c r="Z827" s="693"/>
      <c r="AA827" s="693"/>
      <c r="AB827" s="693"/>
      <c r="AC827" s="693"/>
      <c r="AD827" s="693"/>
      <c r="AE827" s="693"/>
      <c r="AF827" s="693"/>
      <c r="AG827" s="693"/>
    </row>
    <row r="828" ht="15.75" customHeight="1">
      <c r="A828" s="693"/>
      <c r="B828" s="693"/>
      <c r="C828" s="693"/>
      <c r="D828" s="693"/>
      <c r="E828" s="693"/>
      <c r="F828" s="693"/>
      <c r="G828" s="693"/>
      <c r="H828" s="693"/>
      <c r="I828" s="693"/>
      <c r="J828" s="693"/>
      <c r="K828" s="693"/>
      <c r="L828" s="693"/>
      <c r="M828" s="693"/>
      <c r="N828" s="693"/>
      <c r="O828" s="693"/>
      <c r="P828" s="693"/>
      <c r="Q828" s="693"/>
      <c r="R828" s="693"/>
      <c r="S828" s="693"/>
      <c r="T828" s="693"/>
      <c r="U828" s="693"/>
      <c r="V828" s="693"/>
      <c r="W828" s="693"/>
      <c r="X828" s="693"/>
      <c r="Y828" s="693"/>
      <c r="Z828" s="693"/>
      <c r="AA828" s="693"/>
      <c r="AB828" s="693"/>
      <c r="AC828" s="693"/>
      <c r="AD828" s="693"/>
      <c r="AE828" s="693"/>
      <c r="AF828" s="693"/>
      <c r="AG828" s="693"/>
    </row>
    <row r="829" ht="15.75" customHeight="1">
      <c r="A829" s="693"/>
      <c r="B829" s="693"/>
      <c r="C829" s="693"/>
      <c r="D829" s="693"/>
      <c r="E829" s="693"/>
      <c r="F829" s="693"/>
      <c r="G829" s="693"/>
      <c r="H829" s="693"/>
      <c r="I829" s="693"/>
      <c r="J829" s="693"/>
      <c r="K829" s="693"/>
      <c r="L829" s="693"/>
      <c r="M829" s="693"/>
      <c r="N829" s="693"/>
      <c r="O829" s="693"/>
      <c r="P829" s="693"/>
      <c r="Q829" s="693"/>
      <c r="R829" s="693"/>
      <c r="S829" s="693"/>
      <c r="T829" s="693"/>
      <c r="U829" s="693"/>
      <c r="V829" s="693"/>
      <c r="W829" s="693"/>
      <c r="X829" s="693"/>
      <c r="Y829" s="693"/>
      <c r="Z829" s="693"/>
      <c r="AA829" s="693"/>
      <c r="AB829" s="693"/>
      <c r="AC829" s="693"/>
      <c r="AD829" s="693"/>
      <c r="AE829" s="693"/>
      <c r="AF829" s="693"/>
      <c r="AG829" s="693"/>
    </row>
    <row r="830" ht="15.75" customHeight="1">
      <c r="A830" s="693"/>
      <c r="B830" s="693"/>
      <c r="C830" s="693"/>
      <c r="D830" s="693"/>
      <c r="E830" s="693"/>
      <c r="F830" s="693"/>
      <c r="G830" s="693"/>
      <c r="H830" s="693"/>
      <c r="I830" s="693"/>
      <c r="J830" s="693"/>
      <c r="K830" s="693"/>
      <c r="L830" s="693"/>
      <c r="M830" s="693"/>
      <c r="N830" s="693"/>
      <c r="O830" s="693"/>
      <c r="P830" s="693"/>
      <c r="Q830" s="693"/>
      <c r="R830" s="693"/>
      <c r="S830" s="693"/>
      <c r="T830" s="693"/>
      <c r="U830" s="693"/>
      <c r="V830" s="693"/>
      <c r="W830" s="693"/>
      <c r="X830" s="693"/>
      <c r="Y830" s="693"/>
      <c r="Z830" s="693"/>
      <c r="AA830" s="693"/>
      <c r="AB830" s="693"/>
      <c r="AC830" s="693"/>
      <c r="AD830" s="693"/>
      <c r="AE830" s="693"/>
      <c r="AF830" s="693"/>
      <c r="AG830" s="693"/>
    </row>
    <row r="831" ht="15.75" customHeight="1">
      <c r="A831" s="693"/>
      <c r="B831" s="693"/>
      <c r="C831" s="693"/>
      <c r="D831" s="693"/>
      <c r="E831" s="693"/>
      <c r="F831" s="693"/>
      <c r="G831" s="693"/>
      <c r="H831" s="693"/>
      <c r="I831" s="693"/>
      <c r="J831" s="693"/>
      <c r="K831" s="693"/>
      <c r="L831" s="693"/>
      <c r="M831" s="693"/>
      <c r="N831" s="693"/>
      <c r="O831" s="693"/>
      <c r="P831" s="693"/>
      <c r="Q831" s="693"/>
      <c r="R831" s="693"/>
      <c r="S831" s="693"/>
      <c r="T831" s="693"/>
      <c r="U831" s="693"/>
      <c r="V831" s="693"/>
      <c r="W831" s="693"/>
      <c r="X831" s="693"/>
      <c r="Y831" s="693"/>
      <c r="Z831" s="693"/>
      <c r="AA831" s="693"/>
      <c r="AB831" s="693"/>
      <c r="AC831" s="693"/>
      <c r="AD831" s="693"/>
      <c r="AE831" s="693"/>
      <c r="AF831" s="693"/>
      <c r="AG831" s="693"/>
    </row>
    <row r="832" ht="15.75" customHeight="1">
      <c r="A832" s="693"/>
      <c r="B832" s="693"/>
      <c r="C832" s="693"/>
      <c r="D832" s="693"/>
      <c r="E832" s="693"/>
      <c r="F832" s="693"/>
      <c r="G832" s="693"/>
      <c r="H832" s="693"/>
      <c r="I832" s="693"/>
      <c r="J832" s="693"/>
      <c r="K832" s="693"/>
      <c r="L832" s="693"/>
      <c r="M832" s="693"/>
      <c r="N832" s="693"/>
      <c r="O832" s="693"/>
      <c r="P832" s="693"/>
      <c r="Q832" s="693"/>
      <c r="R832" s="693"/>
      <c r="S832" s="693"/>
      <c r="T832" s="693"/>
      <c r="U832" s="693"/>
      <c r="V832" s="693"/>
      <c r="W832" s="693"/>
      <c r="X832" s="693"/>
      <c r="Y832" s="693"/>
      <c r="Z832" s="693"/>
      <c r="AA832" s="693"/>
      <c r="AB832" s="693"/>
      <c r="AC832" s="693"/>
      <c r="AD832" s="693"/>
      <c r="AE832" s="693"/>
      <c r="AF832" s="693"/>
      <c r="AG832" s="693"/>
    </row>
    <row r="833" ht="15.75" customHeight="1">
      <c r="A833" s="693"/>
      <c r="B833" s="693"/>
      <c r="C833" s="693"/>
      <c r="D833" s="693"/>
      <c r="E833" s="693"/>
      <c r="F833" s="693"/>
      <c r="G833" s="693"/>
      <c r="H833" s="693"/>
      <c r="I833" s="693"/>
      <c r="J833" s="693"/>
      <c r="K833" s="693"/>
      <c r="L833" s="693"/>
      <c r="M833" s="693"/>
      <c r="N833" s="693"/>
      <c r="O833" s="693"/>
      <c r="P833" s="693"/>
      <c r="Q833" s="693"/>
      <c r="R833" s="693"/>
      <c r="S833" s="693"/>
      <c r="T833" s="693"/>
      <c r="U833" s="693"/>
      <c r="V833" s="693"/>
      <c r="W833" s="693"/>
      <c r="X833" s="693"/>
      <c r="Y833" s="693"/>
      <c r="Z833" s="693"/>
      <c r="AA833" s="693"/>
      <c r="AB833" s="693"/>
      <c r="AC833" s="693"/>
      <c r="AD833" s="693"/>
      <c r="AE833" s="693"/>
      <c r="AF833" s="693"/>
      <c r="AG833" s="693"/>
    </row>
    <row r="834" ht="15.75" customHeight="1">
      <c r="A834" s="693"/>
      <c r="B834" s="693"/>
      <c r="C834" s="693"/>
      <c r="D834" s="693"/>
      <c r="E834" s="693"/>
      <c r="F834" s="693"/>
      <c r="G834" s="693"/>
      <c r="H834" s="693"/>
      <c r="I834" s="693"/>
      <c r="J834" s="693"/>
      <c r="K834" s="693"/>
      <c r="L834" s="693"/>
      <c r="M834" s="693"/>
      <c r="N834" s="693"/>
      <c r="O834" s="693"/>
      <c r="P834" s="693"/>
      <c r="Q834" s="693"/>
      <c r="R834" s="693"/>
      <c r="S834" s="693"/>
      <c r="T834" s="693"/>
      <c r="U834" s="693"/>
      <c r="V834" s="693"/>
      <c r="W834" s="693"/>
      <c r="X834" s="693"/>
      <c r="Y834" s="693"/>
      <c r="Z834" s="693"/>
      <c r="AA834" s="693"/>
      <c r="AB834" s="693"/>
      <c r="AC834" s="693"/>
      <c r="AD834" s="693"/>
      <c r="AE834" s="693"/>
      <c r="AF834" s="693"/>
      <c r="AG834" s="693"/>
    </row>
    <row r="835" ht="15.75" customHeight="1">
      <c r="A835" s="693"/>
      <c r="B835" s="693"/>
      <c r="C835" s="693"/>
      <c r="D835" s="693"/>
      <c r="E835" s="693"/>
      <c r="F835" s="693"/>
      <c r="G835" s="693"/>
      <c r="H835" s="693"/>
      <c r="I835" s="693"/>
      <c r="J835" s="693"/>
      <c r="K835" s="693"/>
      <c r="L835" s="693"/>
      <c r="M835" s="693"/>
      <c r="N835" s="693"/>
      <c r="O835" s="693"/>
      <c r="P835" s="693"/>
      <c r="Q835" s="693"/>
      <c r="R835" s="693"/>
      <c r="S835" s="693"/>
      <c r="T835" s="693"/>
      <c r="U835" s="693"/>
      <c r="V835" s="693"/>
      <c r="W835" s="693"/>
      <c r="X835" s="693"/>
      <c r="Y835" s="693"/>
      <c r="Z835" s="693"/>
      <c r="AA835" s="693"/>
      <c r="AB835" s="693"/>
      <c r="AC835" s="693"/>
      <c r="AD835" s="693"/>
      <c r="AE835" s="693"/>
      <c r="AF835" s="693"/>
      <c r="AG835" s="693"/>
    </row>
    <row r="836" ht="15.75" customHeight="1">
      <c r="A836" s="693"/>
      <c r="B836" s="693"/>
      <c r="C836" s="693"/>
      <c r="D836" s="693"/>
      <c r="E836" s="693"/>
      <c r="F836" s="693"/>
      <c r="G836" s="693"/>
      <c r="H836" s="693"/>
      <c r="I836" s="693"/>
      <c r="J836" s="693"/>
      <c r="K836" s="693"/>
      <c r="L836" s="693"/>
      <c r="M836" s="693"/>
      <c r="N836" s="693"/>
      <c r="O836" s="693"/>
      <c r="P836" s="693"/>
      <c r="Q836" s="693"/>
      <c r="R836" s="693"/>
      <c r="S836" s="693"/>
      <c r="T836" s="693"/>
      <c r="U836" s="693"/>
      <c r="V836" s="693"/>
      <c r="W836" s="693"/>
      <c r="X836" s="693"/>
      <c r="Y836" s="693"/>
      <c r="Z836" s="693"/>
      <c r="AA836" s="693"/>
      <c r="AB836" s="693"/>
      <c r="AC836" s="693"/>
      <c r="AD836" s="693"/>
      <c r="AE836" s="693"/>
      <c r="AF836" s="693"/>
      <c r="AG836" s="693"/>
    </row>
    <row r="837" ht="15.75" customHeight="1">
      <c r="A837" s="693"/>
      <c r="B837" s="693"/>
      <c r="C837" s="693"/>
      <c r="D837" s="693"/>
      <c r="E837" s="693"/>
      <c r="F837" s="693"/>
      <c r="G837" s="693"/>
      <c r="H837" s="693"/>
      <c r="I837" s="693"/>
      <c r="J837" s="693"/>
      <c r="K837" s="693"/>
      <c r="L837" s="693"/>
      <c r="M837" s="693"/>
      <c r="N837" s="693"/>
      <c r="O837" s="693"/>
      <c r="P837" s="693"/>
      <c r="Q837" s="693"/>
      <c r="R837" s="693"/>
      <c r="S837" s="693"/>
      <c r="T837" s="693"/>
      <c r="U837" s="693"/>
      <c r="V837" s="693"/>
      <c r="W837" s="693"/>
      <c r="X837" s="693"/>
      <c r="Y837" s="693"/>
      <c r="Z837" s="693"/>
      <c r="AA837" s="693"/>
      <c r="AB837" s="693"/>
      <c r="AC837" s="693"/>
      <c r="AD837" s="693"/>
      <c r="AE837" s="693"/>
      <c r="AF837" s="693"/>
      <c r="AG837" s="693"/>
    </row>
    <row r="838" ht="15.75" customHeight="1">
      <c r="A838" s="693"/>
      <c r="B838" s="693"/>
      <c r="C838" s="693"/>
      <c r="D838" s="693"/>
      <c r="E838" s="693"/>
      <c r="F838" s="693"/>
      <c r="G838" s="693"/>
      <c r="H838" s="693"/>
      <c r="I838" s="693"/>
      <c r="J838" s="693"/>
      <c r="K838" s="693"/>
      <c r="L838" s="693"/>
      <c r="M838" s="693"/>
      <c r="N838" s="693"/>
      <c r="O838" s="693"/>
      <c r="P838" s="693"/>
      <c r="Q838" s="693"/>
      <c r="R838" s="693"/>
      <c r="S838" s="693"/>
      <c r="T838" s="693"/>
      <c r="U838" s="693"/>
      <c r="V838" s="693"/>
      <c r="W838" s="693"/>
      <c r="X838" s="693"/>
      <c r="Y838" s="693"/>
      <c r="Z838" s="693"/>
      <c r="AA838" s="693"/>
      <c r="AB838" s="693"/>
      <c r="AC838" s="693"/>
      <c r="AD838" s="693"/>
      <c r="AE838" s="693"/>
      <c r="AF838" s="693"/>
      <c r="AG838" s="693"/>
    </row>
    <row r="839" ht="15.75" customHeight="1">
      <c r="A839" s="693"/>
      <c r="B839" s="693"/>
      <c r="C839" s="693"/>
      <c r="D839" s="693"/>
      <c r="E839" s="693"/>
      <c r="F839" s="693"/>
      <c r="G839" s="693"/>
      <c r="H839" s="693"/>
      <c r="I839" s="693"/>
      <c r="J839" s="693"/>
      <c r="K839" s="693"/>
      <c r="L839" s="693"/>
      <c r="M839" s="693"/>
      <c r="N839" s="693"/>
      <c r="O839" s="693"/>
      <c r="P839" s="693"/>
      <c r="Q839" s="693"/>
      <c r="R839" s="693"/>
      <c r="S839" s="693"/>
      <c r="T839" s="693"/>
      <c r="U839" s="693"/>
      <c r="V839" s="693"/>
      <c r="W839" s="693"/>
      <c r="X839" s="693"/>
      <c r="Y839" s="693"/>
      <c r="Z839" s="693"/>
      <c r="AA839" s="693"/>
      <c r="AB839" s="693"/>
      <c r="AC839" s="693"/>
      <c r="AD839" s="693"/>
      <c r="AE839" s="693"/>
      <c r="AF839" s="693"/>
      <c r="AG839" s="693"/>
    </row>
    <row r="840" ht="15.75" customHeight="1">
      <c r="A840" s="693"/>
      <c r="B840" s="693"/>
      <c r="C840" s="693"/>
      <c r="D840" s="693"/>
      <c r="E840" s="693"/>
      <c r="F840" s="693"/>
      <c r="G840" s="693"/>
      <c r="H840" s="693"/>
      <c r="I840" s="693"/>
      <c r="J840" s="693"/>
      <c r="K840" s="693"/>
      <c r="L840" s="693"/>
      <c r="M840" s="693"/>
      <c r="N840" s="693"/>
      <c r="O840" s="693"/>
      <c r="P840" s="693"/>
      <c r="Q840" s="693"/>
      <c r="R840" s="693"/>
      <c r="S840" s="693"/>
      <c r="T840" s="693"/>
      <c r="U840" s="693"/>
      <c r="V840" s="693"/>
      <c r="W840" s="693"/>
      <c r="X840" s="693"/>
      <c r="Y840" s="693"/>
      <c r="Z840" s="693"/>
      <c r="AA840" s="693"/>
      <c r="AB840" s="693"/>
      <c r="AC840" s="693"/>
      <c r="AD840" s="693"/>
      <c r="AE840" s="693"/>
      <c r="AF840" s="693"/>
      <c r="AG840" s="693"/>
    </row>
    <row r="841" ht="15.75" customHeight="1">
      <c r="A841" s="693"/>
      <c r="B841" s="693"/>
      <c r="C841" s="693"/>
      <c r="D841" s="693"/>
      <c r="E841" s="693"/>
      <c r="F841" s="693"/>
      <c r="G841" s="693"/>
      <c r="H841" s="693"/>
      <c r="I841" s="693"/>
      <c r="J841" s="693"/>
      <c r="K841" s="693"/>
      <c r="L841" s="693"/>
      <c r="M841" s="693"/>
      <c r="N841" s="693"/>
      <c r="O841" s="693"/>
      <c r="P841" s="693"/>
      <c r="Q841" s="693"/>
      <c r="R841" s="693"/>
      <c r="S841" s="693"/>
      <c r="T841" s="693"/>
      <c r="U841" s="693"/>
      <c r="V841" s="693"/>
      <c r="W841" s="693"/>
      <c r="X841" s="693"/>
      <c r="Y841" s="693"/>
      <c r="Z841" s="693"/>
      <c r="AA841" s="693"/>
      <c r="AB841" s="693"/>
      <c r="AC841" s="693"/>
      <c r="AD841" s="693"/>
      <c r="AE841" s="693"/>
      <c r="AF841" s="693"/>
      <c r="AG841" s="693"/>
    </row>
    <row r="842" ht="15.75" customHeight="1">
      <c r="A842" s="693"/>
      <c r="B842" s="693"/>
      <c r="C842" s="693"/>
      <c r="D842" s="693"/>
      <c r="E842" s="693"/>
      <c r="F842" s="693"/>
      <c r="G842" s="693"/>
      <c r="H842" s="693"/>
      <c r="I842" s="693"/>
      <c r="J842" s="693"/>
      <c r="K842" s="693"/>
      <c r="L842" s="693"/>
      <c r="M842" s="693"/>
      <c r="N842" s="693"/>
      <c r="O842" s="693"/>
      <c r="P842" s="693"/>
      <c r="Q842" s="693"/>
      <c r="R842" s="693"/>
      <c r="S842" s="693"/>
      <c r="T842" s="693"/>
      <c r="U842" s="693"/>
      <c r="V842" s="693"/>
      <c r="W842" s="693"/>
      <c r="X842" s="693"/>
      <c r="Y842" s="693"/>
      <c r="Z842" s="693"/>
      <c r="AA842" s="693"/>
      <c r="AB842" s="693"/>
      <c r="AC842" s="693"/>
      <c r="AD842" s="693"/>
      <c r="AE842" s="693"/>
      <c r="AF842" s="693"/>
      <c r="AG842" s="693"/>
    </row>
    <row r="843" ht="15.75" customHeight="1">
      <c r="A843" s="693"/>
      <c r="B843" s="693"/>
      <c r="C843" s="693"/>
      <c r="D843" s="693"/>
      <c r="E843" s="693"/>
      <c r="F843" s="693"/>
      <c r="G843" s="693"/>
      <c r="H843" s="693"/>
      <c r="I843" s="693"/>
      <c r="J843" s="693"/>
      <c r="K843" s="693"/>
      <c r="L843" s="693"/>
      <c r="M843" s="693"/>
      <c r="N843" s="693"/>
      <c r="O843" s="693"/>
      <c r="P843" s="693"/>
      <c r="Q843" s="693"/>
      <c r="R843" s="693"/>
      <c r="S843" s="693"/>
      <c r="T843" s="693"/>
      <c r="U843" s="693"/>
      <c r="V843" s="693"/>
      <c r="W843" s="693"/>
      <c r="X843" s="693"/>
      <c r="Y843" s="693"/>
      <c r="Z843" s="693"/>
      <c r="AA843" s="693"/>
      <c r="AB843" s="693"/>
      <c r="AC843" s="693"/>
      <c r="AD843" s="693"/>
      <c r="AE843" s="693"/>
      <c r="AF843" s="693"/>
      <c r="AG843" s="693"/>
    </row>
    <row r="844" ht="15.75" customHeight="1">
      <c r="A844" s="693"/>
      <c r="B844" s="693"/>
      <c r="C844" s="693"/>
      <c r="D844" s="693"/>
      <c r="E844" s="693"/>
      <c r="F844" s="693"/>
      <c r="G844" s="693"/>
      <c r="H844" s="693"/>
      <c r="I844" s="693"/>
      <c r="J844" s="693"/>
      <c r="K844" s="693"/>
      <c r="L844" s="693"/>
      <c r="M844" s="693"/>
      <c r="N844" s="693"/>
      <c r="O844" s="693"/>
      <c r="P844" s="693"/>
      <c r="Q844" s="693"/>
      <c r="R844" s="693"/>
      <c r="S844" s="693"/>
      <c r="T844" s="693"/>
      <c r="U844" s="693"/>
      <c r="V844" s="693"/>
      <c r="W844" s="693"/>
      <c r="X844" s="693"/>
      <c r="Y844" s="693"/>
      <c r="Z844" s="693"/>
      <c r="AA844" s="693"/>
      <c r="AB844" s="693"/>
      <c r="AC844" s="693"/>
      <c r="AD844" s="693"/>
      <c r="AE844" s="693"/>
      <c r="AF844" s="693"/>
      <c r="AG844" s="693"/>
    </row>
    <row r="845" ht="15.75" customHeight="1">
      <c r="A845" s="693"/>
      <c r="B845" s="693"/>
      <c r="C845" s="693"/>
      <c r="D845" s="693"/>
      <c r="E845" s="693"/>
      <c r="F845" s="693"/>
      <c r="G845" s="693"/>
      <c r="H845" s="693"/>
      <c r="I845" s="693"/>
      <c r="J845" s="693"/>
      <c r="K845" s="693"/>
      <c r="L845" s="693"/>
      <c r="M845" s="693"/>
      <c r="N845" s="693"/>
      <c r="O845" s="693"/>
      <c r="P845" s="693"/>
      <c r="Q845" s="693"/>
      <c r="R845" s="693"/>
      <c r="S845" s="693"/>
      <c r="T845" s="693"/>
      <c r="U845" s="693"/>
      <c r="V845" s="693"/>
      <c r="W845" s="693"/>
      <c r="X845" s="693"/>
      <c r="Y845" s="693"/>
      <c r="Z845" s="693"/>
      <c r="AA845" s="693"/>
      <c r="AB845" s="693"/>
      <c r="AC845" s="693"/>
      <c r="AD845" s="693"/>
      <c r="AE845" s="693"/>
      <c r="AF845" s="693"/>
      <c r="AG845" s="693"/>
    </row>
    <row r="846" ht="15.75" customHeight="1">
      <c r="A846" s="693"/>
      <c r="B846" s="693"/>
      <c r="C846" s="693"/>
      <c r="D846" s="693"/>
      <c r="E846" s="693"/>
      <c r="F846" s="693"/>
      <c r="G846" s="693"/>
      <c r="H846" s="693"/>
      <c r="I846" s="693"/>
      <c r="J846" s="693"/>
      <c r="K846" s="693"/>
      <c r="L846" s="693"/>
      <c r="M846" s="693"/>
      <c r="N846" s="693"/>
      <c r="O846" s="693"/>
      <c r="P846" s="693"/>
      <c r="Q846" s="693"/>
      <c r="R846" s="693"/>
      <c r="S846" s="693"/>
      <c r="T846" s="693"/>
      <c r="U846" s="693"/>
      <c r="V846" s="693"/>
      <c r="W846" s="693"/>
      <c r="X846" s="693"/>
      <c r="Y846" s="693"/>
      <c r="Z846" s="693"/>
      <c r="AA846" s="693"/>
      <c r="AB846" s="693"/>
      <c r="AC846" s="693"/>
      <c r="AD846" s="693"/>
      <c r="AE846" s="693"/>
      <c r="AF846" s="693"/>
      <c r="AG846" s="693"/>
    </row>
    <row r="847" ht="15.75" customHeight="1">
      <c r="A847" s="693"/>
      <c r="B847" s="693"/>
      <c r="C847" s="693"/>
      <c r="D847" s="693"/>
      <c r="E847" s="693"/>
      <c r="F847" s="693"/>
      <c r="G847" s="693"/>
      <c r="H847" s="693"/>
      <c r="I847" s="693"/>
      <c r="J847" s="693"/>
      <c r="K847" s="693"/>
      <c r="L847" s="693"/>
      <c r="M847" s="693"/>
      <c r="N847" s="693"/>
      <c r="O847" s="693"/>
      <c r="P847" s="693"/>
      <c r="Q847" s="693"/>
      <c r="R847" s="693"/>
      <c r="S847" s="693"/>
      <c r="T847" s="693"/>
      <c r="U847" s="693"/>
      <c r="V847" s="693"/>
      <c r="W847" s="693"/>
      <c r="X847" s="693"/>
      <c r="Y847" s="693"/>
      <c r="Z847" s="693"/>
      <c r="AA847" s="693"/>
      <c r="AB847" s="693"/>
      <c r="AC847" s="693"/>
      <c r="AD847" s="693"/>
      <c r="AE847" s="693"/>
      <c r="AF847" s="693"/>
      <c r="AG847" s="693"/>
    </row>
    <row r="848" ht="15.75" customHeight="1">
      <c r="A848" s="693"/>
      <c r="B848" s="693"/>
      <c r="C848" s="693"/>
      <c r="D848" s="693"/>
      <c r="E848" s="693"/>
      <c r="F848" s="693"/>
      <c r="G848" s="693"/>
      <c r="H848" s="693"/>
      <c r="I848" s="693"/>
      <c r="J848" s="693"/>
      <c r="K848" s="693"/>
      <c r="L848" s="693"/>
      <c r="M848" s="693"/>
      <c r="N848" s="693"/>
      <c r="O848" s="693"/>
      <c r="P848" s="693"/>
      <c r="Q848" s="693"/>
      <c r="R848" s="693"/>
      <c r="S848" s="693"/>
      <c r="T848" s="693"/>
      <c r="U848" s="693"/>
      <c r="V848" s="693"/>
      <c r="W848" s="693"/>
      <c r="X848" s="693"/>
      <c r="Y848" s="693"/>
      <c r="Z848" s="693"/>
      <c r="AA848" s="693"/>
      <c r="AB848" s="693"/>
      <c r="AC848" s="693"/>
      <c r="AD848" s="693"/>
      <c r="AE848" s="693"/>
      <c r="AF848" s="693"/>
      <c r="AG848" s="693"/>
    </row>
    <row r="849" ht="15.75" customHeight="1">
      <c r="A849" s="693"/>
      <c r="B849" s="693"/>
      <c r="C849" s="693"/>
      <c r="D849" s="693"/>
      <c r="E849" s="693"/>
      <c r="F849" s="693"/>
      <c r="G849" s="693"/>
      <c r="H849" s="693"/>
      <c r="I849" s="693"/>
      <c r="J849" s="693"/>
      <c r="K849" s="693"/>
      <c r="L849" s="693"/>
      <c r="M849" s="693"/>
      <c r="N849" s="693"/>
      <c r="O849" s="693"/>
      <c r="P849" s="693"/>
      <c r="Q849" s="693"/>
      <c r="R849" s="693"/>
      <c r="S849" s="693"/>
      <c r="T849" s="693"/>
      <c r="U849" s="693"/>
      <c r="V849" s="693"/>
      <c r="W849" s="693"/>
      <c r="X849" s="693"/>
      <c r="Y849" s="693"/>
      <c r="Z849" s="693"/>
      <c r="AA849" s="693"/>
      <c r="AB849" s="693"/>
      <c r="AC849" s="693"/>
      <c r="AD849" s="693"/>
      <c r="AE849" s="693"/>
      <c r="AF849" s="693"/>
      <c r="AG849" s="693"/>
    </row>
    <row r="850" ht="15.75" customHeight="1">
      <c r="A850" s="693"/>
      <c r="B850" s="693"/>
      <c r="C850" s="693"/>
      <c r="D850" s="693"/>
      <c r="E850" s="693"/>
      <c r="F850" s="693"/>
      <c r="G850" s="693"/>
      <c r="H850" s="693"/>
      <c r="I850" s="693"/>
      <c r="J850" s="693"/>
      <c r="K850" s="693"/>
      <c r="L850" s="693"/>
      <c r="M850" s="693"/>
      <c r="N850" s="693"/>
      <c r="O850" s="693"/>
      <c r="P850" s="693"/>
      <c r="Q850" s="693"/>
      <c r="R850" s="693"/>
      <c r="S850" s="693"/>
      <c r="T850" s="693"/>
      <c r="U850" s="693"/>
      <c r="V850" s="693"/>
      <c r="W850" s="693"/>
      <c r="X850" s="693"/>
      <c r="Y850" s="693"/>
      <c r="Z850" s="693"/>
      <c r="AA850" s="693"/>
      <c r="AB850" s="693"/>
      <c r="AC850" s="693"/>
      <c r="AD850" s="693"/>
      <c r="AE850" s="693"/>
      <c r="AF850" s="693"/>
      <c r="AG850" s="693"/>
    </row>
    <row r="851" ht="15.75" customHeight="1">
      <c r="A851" s="693"/>
      <c r="B851" s="693"/>
      <c r="C851" s="693"/>
      <c r="D851" s="693"/>
      <c r="E851" s="693"/>
      <c r="F851" s="693"/>
      <c r="G851" s="693"/>
      <c r="H851" s="693"/>
      <c r="I851" s="693"/>
      <c r="J851" s="693"/>
      <c r="K851" s="693"/>
      <c r="L851" s="693"/>
      <c r="M851" s="693"/>
      <c r="N851" s="693"/>
      <c r="O851" s="693"/>
      <c r="P851" s="693"/>
      <c r="Q851" s="693"/>
      <c r="R851" s="693"/>
      <c r="S851" s="693"/>
      <c r="T851" s="693"/>
      <c r="U851" s="693"/>
      <c r="V851" s="693"/>
      <c r="W851" s="693"/>
      <c r="X851" s="693"/>
      <c r="Y851" s="693"/>
      <c r="Z851" s="693"/>
      <c r="AA851" s="693"/>
      <c r="AB851" s="693"/>
      <c r="AC851" s="693"/>
      <c r="AD851" s="693"/>
      <c r="AE851" s="693"/>
      <c r="AF851" s="693"/>
      <c r="AG851" s="693"/>
    </row>
    <row r="852" ht="15.75" customHeight="1">
      <c r="A852" s="693"/>
      <c r="B852" s="693"/>
      <c r="C852" s="693"/>
      <c r="D852" s="693"/>
      <c r="E852" s="693"/>
      <c r="F852" s="693"/>
      <c r="G852" s="693"/>
      <c r="H852" s="693"/>
      <c r="I852" s="693"/>
      <c r="J852" s="693"/>
      <c r="K852" s="693"/>
      <c r="L852" s="693"/>
      <c r="M852" s="693"/>
      <c r="N852" s="693"/>
      <c r="O852" s="693"/>
      <c r="P852" s="693"/>
      <c r="Q852" s="693"/>
      <c r="R852" s="693"/>
      <c r="S852" s="693"/>
      <c r="T852" s="693"/>
      <c r="U852" s="693"/>
      <c r="V852" s="693"/>
      <c r="W852" s="693"/>
      <c r="X852" s="693"/>
      <c r="Y852" s="693"/>
      <c r="Z852" s="693"/>
      <c r="AA852" s="693"/>
      <c r="AB852" s="693"/>
      <c r="AC852" s="693"/>
      <c r="AD852" s="693"/>
      <c r="AE852" s="693"/>
      <c r="AF852" s="693"/>
      <c r="AG852" s="693"/>
    </row>
    <row r="853" ht="15.75" customHeight="1">
      <c r="A853" s="693"/>
      <c r="B853" s="693"/>
      <c r="C853" s="693"/>
      <c r="D853" s="693"/>
      <c r="E853" s="693"/>
      <c r="F853" s="693"/>
      <c r="G853" s="693"/>
      <c r="H853" s="693"/>
      <c r="I853" s="693"/>
      <c r="J853" s="693"/>
      <c r="K853" s="693"/>
      <c r="L853" s="693"/>
      <c r="M853" s="693"/>
      <c r="N853" s="693"/>
      <c r="O853" s="693"/>
      <c r="P853" s="693"/>
      <c r="Q853" s="693"/>
      <c r="R853" s="693"/>
      <c r="S853" s="693"/>
      <c r="T853" s="693"/>
      <c r="U853" s="693"/>
      <c r="V853" s="693"/>
      <c r="W853" s="693"/>
      <c r="X853" s="693"/>
      <c r="Y853" s="693"/>
      <c r="Z853" s="693"/>
      <c r="AA853" s="693"/>
      <c r="AB853" s="693"/>
      <c r="AC853" s="693"/>
      <c r="AD853" s="693"/>
      <c r="AE853" s="693"/>
      <c r="AF853" s="693"/>
      <c r="AG853" s="693"/>
    </row>
    <row r="854" ht="15.75" customHeight="1">
      <c r="A854" s="693"/>
      <c r="B854" s="693"/>
      <c r="C854" s="693"/>
      <c r="D854" s="693"/>
      <c r="E854" s="693"/>
      <c r="F854" s="693"/>
      <c r="G854" s="693"/>
      <c r="H854" s="693"/>
      <c r="I854" s="693"/>
      <c r="J854" s="693"/>
      <c r="K854" s="693"/>
      <c r="L854" s="693"/>
      <c r="M854" s="693"/>
      <c r="N854" s="693"/>
      <c r="O854" s="693"/>
      <c r="P854" s="693"/>
      <c r="Q854" s="693"/>
      <c r="R854" s="693"/>
      <c r="S854" s="693"/>
      <c r="T854" s="693"/>
      <c r="U854" s="693"/>
      <c r="V854" s="693"/>
      <c r="W854" s="693"/>
      <c r="X854" s="693"/>
      <c r="Y854" s="693"/>
      <c r="Z854" s="693"/>
      <c r="AA854" s="693"/>
      <c r="AB854" s="693"/>
      <c r="AC854" s="693"/>
      <c r="AD854" s="693"/>
      <c r="AE854" s="693"/>
      <c r="AF854" s="693"/>
      <c r="AG854" s="693"/>
    </row>
    <row r="855" ht="15.75" customHeight="1">
      <c r="A855" s="693"/>
      <c r="B855" s="693"/>
      <c r="C855" s="693"/>
      <c r="D855" s="693"/>
      <c r="E855" s="693"/>
      <c r="F855" s="693"/>
      <c r="G855" s="693"/>
      <c r="H855" s="693"/>
      <c r="I855" s="693"/>
      <c r="J855" s="693"/>
      <c r="K855" s="693"/>
      <c r="L855" s="693"/>
      <c r="M855" s="693"/>
      <c r="N855" s="693"/>
      <c r="O855" s="693"/>
      <c r="P855" s="693"/>
      <c r="Q855" s="693"/>
      <c r="R855" s="693"/>
      <c r="S855" s="693"/>
      <c r="T855" s="693"/>
      <c r="U855" s="693"/>
      <c r="V855" s="693"/>
      <c r="W855" s="693"/>
      <c r="X855" s="693"/>
      <c r="Y855" s="693"/>
      <c r="Z855" s="693"/>
      <c r="AA855" s="693"/>
      <c r="AB855" s="693"/>
      <c r="AC855" s="693"/>
      <c r="AD855" s="693"/>
      <c r="AE855" s="693"/>
      <c r="AF855" s="693"/>
      <c r="AG855" s="693"/>
    </row>
    <row r="856" ht="15.75" customHeight="1">
      <c r="A856" s="693"/>
      <c r="B856" s="693"/>
      <c r="C856" s="693"/>
      <c r="D856" s="693"/>
      <c r="E856" s="693"/>
      <c r="F856" s="693"/>
      <c r="G856" s="693"/>
      <c r="H856" s="693"/>
      <c r="I856" s="693"/>
      <c r="J856" s="693"/>
      <c r="K856" s="693"/>
      <c r="L856" s="693"/>
      <c r="M856" s="693"/>
      <c r="N856" s="693"/>
      <c r="O856" s="693"/>
      <c r="P856" s="693"/>
      <c r="Q856" s="693"/>
      <c r="R856" s="693"/>
      <c r="S856" s="693"/>
      <c r="T856" s="693"/>
      <c r="U856" s="693"/>
      <c r="V856" s="693"/>
      <c r="W856" s="693"/>
      <c r="X856" s="693"/>
      <c r="Y856" s="693"/>
      <c r="Z856" s="693"/>
      <c r="AA856" s="693"/>
      <c r="AB856" s="693"/>
      <c r="AC856" s="693"/>
      <c r="AD856" s="693"/>
      <c r="AE856" s="693"/>
      <c r="AF856" s="693"/>
      <c r="AG856" s="693"/>
    </row>
    <row r="857" ht="15.75" customHeight="1">
      <c r="A857" s="693"/>
      <c r="B857" s="693"/>
      <c r="C857" s="693"/>
      <c r="D857" s="693"/>
      <c r="E857" s="693"/>
      <c r="F857" s="693"/>
      <c r="G857" s="693"/>
      <c r="H857" s="693"/>
      <c r="I857" s="693"/>
      <c r="J857" s="693"/>
      <c r="K857" s="693"/>
      <c r="L857" s="693"/>
      <c r="M857" s="693"/>
      <c r="N857" s="693"/>
      <c r="O857" s="693"/>
      <c r="P857" s="693"/>
      <c r="Q857" s="693"/>
      <c r="R857" s="693"/>
      <c r="S857" s="693"/>
      <c r="T857" s="693"/>
      <c r="U857" s="693"/>
      <c r="V857" s="693"/>
      <c r="W857" s="693"/>
      <c r="X857" s="693"/>
      <c r="Y857" s="693"/>
      <c r="Z857" s="693"/>
      <c r="AA857" s="693"/>
      <c r="AB857" s="693"/>
      <c r="AC857" s="693"/>
      <c r="AD857" s="693"/>
      <c r="AE857" s="693"/>
      <c r="AF857" s="693"/>
      <c r="AG857" s="693"/>
    </row>
    <row r="858" ht="15.75" customHeight="1">
      <c r="A858" s="693"/>
      <c r="B858" s="693"/>
      <c r="C858" s="693"/>
      <c r="D858" s="693"/>
      <c r="E858" s="693"/>
      <c r="F858" s="693"/>
      <c r="G858" s="693"/>
      <c r="H858" s="693"/>
      <c r="I858" s="693"/>
      <c r="J858" s="693"/>
      <c r="K858" s="693"/>
      <c r="L858" s="693"/>
      <c r="M858" s="693"/>
      <c r="N858" s="693"/>
      <c r="O858" s="693"/>
      <c r="P858" s="693"/>
      <c r="Q858" s="693"/>
      <c r="R858" s="693"/>
      <c r="S858" s="693"/>
      <c r="T858" s="693"/>
      <c r="U858" s="693"/>
      <c r="V858" s="693"/>
      <c r="W858" s="693"/>
      <c r="X858" s="693"/>
      <c r="Y858" s="693"/>
      <c r="Z858" s="693"/>
      <c r="AA858" s="693"/>
      <c r="AB858" s="693"/>
      <c r="AC858" s="693"/>
      <c r="AD858" s="693"/>
      <c r="AE858" s="693"/>
      <c r="AF858" s="693"/>
      <c r="AG858" s="693"/>
    </row>
    <row r="859" ht="15.75" customHeight="1">
      <c r="A859" s="693"/>
      <c r="B859" s="693"/>
      <c r="C859" s="693"/>
      <c r="D859" s="693"/>
      <c r="E859" s="693"/>
      <c r="F859" s="693"/>
      <c r="G859" s="693"/>
      <c r="H859" s="693"/>
      <c r="I859" s="693"/>
      <c r="J859" s="693"/>
      <c r="K859" s="693"/>
      <c r="L859" s="693"/>
      <c r="M859" s="693"/>
      <c r="N859" s="693"/>
      <c r="O859" s="693"/>
      <c r="P859" s="693"/>
      <c r="Q859" s="693"/>
      <c r="R859" s="693"/>
      <c r="S859" s="693"/>
      <c r="T859" s="693"/>
      <c r="U859" s="693"/>
      <c r="V859" s="693"/>
      <c r="W859" s="693"/>
      <c r="X859" s="693"/>
      <c r="Y859" s="693"/>
      <c r="Z859" s="693"/>
      <c r="AA859" s="693"/>
      <c r="AB859" s="693"/>
      <c r="AC859" s="693"/>
      <c r="AD859" s="693"/>
      <c r="AE859" s="693"/>
      <c r="AF859" s="693"/>
      <c r="AG859" s="693"/>
    </row>
    <row r="860" ht="15.75" customHeight="1">
      <c r="A860" s="693"/>
      <c r="B860" s="693"/>
      <c r="C860" s="693"/>
      <c r="D860" s="693"/>
      <c r="E860" s="693"/>
      <c r="F860" s="693"/>
      <c r="G860" s="693"/>
      <c r="H860" s="693"/>
      <c r="I860" s="693"/>
      <c r="J860" s="693"/>
      <c r="K860" s="693"/>
      <c r="L860" s="693"/>
      <c r="M860" s="693"/>
      <c r="N860" s="693"/>
      <c r="O860" s="693"/>
      <c r="P860" s="693"/>
      <c r="Q860" s="693"/>
      <c r="R860" s="693"/>
      <c r="S860" s="693"/>
      <c r="T860" s="693"/>
      <c r="U860" s="693"/>
      <c r="V860" s="693"/>
      <c r="W860" s="693"/>
      <c r="X860" s="693"/>
      <c r="Y860" s="693"/>
      <c r="Z860" s="693"/>
      <c r="AA860" s="693"/>
      <c r="AB860" s="693"/>
      <c r="AC860" s="693"/>
      <c r="AD860" s="693"/>
      <c r="AE860" s="693"/>
      <c r="AF860" s="693"/>
      <c r="AG860" s="693"/>
    </row>
    <row r="861" ht="15.75" customHeight="1">
      <c r="A861" s="693"/>
      <c r="B861" s="693"/>
      <c r="C861" s="693"/>
      <c r="D861" s="693"/>
      <c r="E861" s="693"/>
      <c r="F861" s="693"/>
      <c r="G861" s="693"/>
      <c r="H861" s="693"/>
      <c r="I861" s="693"/>
      <c r="J861" s="693"/>
      <c r="K861" s="693"/>
      <c r="L861" s="693"/>
      <c r="M861" s="693"/>
      <c r="N861" s="693"/>
      <c r="O861" s="693"/>
      <c r="P861" s="693"/>
      <c r="Q861" s="693"/>
      <c r="R861" s="693"/>
      <c r="S861" s="693"/>
      <c r="T861" s="693"/>
      <c r="U861" s="693"/>
      <c r="V861" s="693"/>
      <c r="W861" s="693"/>
      <c r="X861" s="693"/>
      <c r="Y861" s="693"/>
      <c r="Z861" s="693"/>
      <c r="AA861" s="693"/>
      <c r="AB861" s="693"/>
      <c r="AC861" s="693"/>
      <c r="AD861" s="693"/>
      <c r="AE861" s="693"/>
      <c r="AF861" s="693"/>
      <c r="AG861" s="693"/>
    </row>
    <row r="862" ht="15.75" customHeight="1">
      <c r="A862" s="693"/>
      <c r="B862" s="693"/>
      <c r="C862" s="693"/>
      <c r="D862" s="693"/>
      <c r="E862" s="693"/>
      <c r="F862" s="693"/>
      <c r="G862" s="693"/>
      <c r="H862" s="693"/>
      <c r="I862" s="693"/>
      <c r="J862" s="693"/>
      <c r="K862" s="693"/>
      <c r="L862" s="693"/>
      <c r="M862" s="693"/>
      <c r="N862" s="693"/>
      <c r="O862" s="693"/>
      <c r="P862" s="693"/>
      <c r="Q862" s="693"/>
      <c r="R862" s="693"/>
      <c r="S862" s="693"/>
      <c r="T862" s="693"/>
      <c r="U862" s="693"/>
      <c r="V862" s="693"/>
      <c r="W862" s="693"/>
      <c r="X862" s="693"/>
      <c r="Y862" s="693"/>
      <c r="Z862" s="693"/>
      <c r="AA862" s="693"/>
      <c r="AB862" s="693"/>
      <c r="AC862" s="693"/>
      <c r="AD862" s="693"/>
      <c r="AE862" s="693"/>
      <c r="AF862" s="693"/>
      <c r="AG862" s="693"/>
    </row>
    <row r="863" ht="15.75" customHeight="1">
      <c r="A863" s="693"/>
      <c r="B863" s="693"/>
      <c r="C863" s="693"/>
      <c r="D863" s="693"/>
      <c r="E863" s="693"/>
      <c r="F863" s="693"/>
      <c r="G863" s="693"/>
      <c r="H863" s="693"/>
      <c r="I863" s="693"/>
      <c r="J863" s="693"/>
      <c r="K863" s="693"/>
      <c r="L863" s="693"/>
      <c r="M863" s="693"/>
      <c r="N863" s="693"/>
      <c r="O863" s="693"/>
      <c r="P863" s="693"/>
      <c r="Q863" s="693"/>
      <c r="R863" s="693"/>
      <c r="S863" s="693"/>
      <c r="T863" s="693"/>
      <c r="U863" s="693"/>
      <c r="V863" s="693"/>
      <c r="W863" s="693"/>
      <c r="X863" s="693"/>
      <c r="Y863" s="693"/>
      <c r="Z863" s="693"/>
      <c r="AA863" s="693"/>
      <c r="AB863" s="693"/>
      <c r="AC863" s="693"/>
      <c r="AD863" s="693"/>
      <c r="AE863" s="693"/>
      <c r="AF863" s="693"/>
      <c r="AG863" s="693"/>
    </row>
    <row r="864" ht="15.75" customHeight="1">
      <c r="A864" s="693"/>
      <c r="B864" s="693"/>
      <c r="C864" s="693"/>
      <c r="D864" s="693"/>
      <c r="E864" s="693"/>
      <c r="F864" s="693"/>
      <c r="G864" s="693"/>
      <c r="H864" s="693"/>
      <c r="I864" s="693"/>
      <c r="J864" s="693"/>
      <c r="K864" s="693"/>
      <c r="L864" s="693"/>
      <c r="M864" s="693"/>
      <c r="N864" s="693"/>
      <c r="O864" s="693"/>
      <c r="P864" s="693"/>
      <c r="Q864" s="693"/>
      <c r="R864" s="693"/>
      <c r="S864" s="693"/>
      <c r="T864" s="693"/>
      <c r="U864" s="693"/>
      <c r="V864" s="693"/>
      <c r="W864" s="693"/>
      <c r="X864" s="693"/>
      <c r="Y864" s="693"/>
      <c r="Z864" s="693"/>
      <c r="AA864" s="693"/>
      <c r="AB864" s="693"/>
      <c r="AC864" s="693"/>
      <c r="AD864" s="693"/>
      <c r="AE864" s="693"/>
      <c r="AF864" s="693"/>
      <c r="AG864" s="693"/>
    </row>
    <row r="865" ht="15.75" customHeight="1">
      <c r="A865" s="693"/>
      <c r="B865" s="693"/>
      <c r="C865" s="693"/>
      <c r="D865" s="693"/>
      <c r="E865" s="693"/>
      <c r="F865" s="693"/>
      <c r="G865" s="693"/>
      <c r="H865" s="693"/>
      <c r="I865" s="693"/>
      <c r="J865" s="693"/>
      <c r="K865" s="693"/>
      <c r="L865" s="693"/>
      <c r="M865" s="693"/>
      <c r="N865" s="693"/>
      <c r="O865" s="693"/>
      <c r="P865" s="693"/>
      <c r="Q865" s="693"/>
      <c r="R865" s="693"/>
      <c r="S865" s="693"/>
      <c r="T865" s="693"/>
      <c r="U865" s="693"/>
      <c r="V865" s="693"/>
      <c r="W865" s="693"/>
      <c r="X865" s="693"/>
      <c r="Y865" s="693"/>
      <c r="Z865" s="693"/>
      <c r="AA865" s="693"/>
      <c r="AB865" s="693"/>
      <c r="AC865" s="693"/>
      <c r="AD865" s="693"/>
      <c r="AE865" s="693"/>
      <c r="AF865" s="693"/>
      <c r="AG865" s="693"/>
    </row>
    <row r="866" ht="15.75" customHeight="1">
      <c r="A866" s="693"/>
      <c r="B866" s="693"/>
      <c r="C866" s="693"/>
      <c r="D866" s="693"/>
      <c r="E866" s="693"/>
      <c r="F866" s="693"/>
      <c r="G866" s="693"/>
      <c r="H866" s="693"/>
      <c r="I866" s="693"/>
      <c r="J866" s="693"/>
      <c r="K866" s="693"/>
      <c r="L866" s="693"/>
      <c r="M866" s="693"/>
      <c r="N866" s="693"/>
      <c r="O866" s="693"/>
      <c r="P866" s="693"/>
      <c r="Q866" s="693"/>
      <c r="R866" s="693"/>
      <c r="S866" s="693"/>
      <c r="T866" s="693"/>
      <c r="U866" s="693"/>
      <c r="V866" s="693"/>
      <c r="W866" s="693"/>
      <c r="X866" s="693"/>
      <c r="Y866" s="693"/>
      <c r="Z866" s="693"/>
      <c r="AA866" s="693"/>
      <c r="AB866" s="693"/>
      <c r="AC866" s="693"/>
      <c r="AD866" s="693"/>
      <c r="AE866" s="693"/>
      <c r="AF866" s="693"/>
      <c r="AG866" s="693"/>
    </row>
    <row r="867" ht="15.75" customHeight="1">
      <c r="A867" s="693"/>
      <c r="B867" s="693"/>
      <c r="C867" s="693"/>
      <c r="D867" s="693"/>
      <c r="E867" s="693"/>
      <c r="F867" s="693"/>
      <c r="G867" s="693"/>
      <c r="H867" s="693"/>
      <c r="I867" s="693"/>
      <c r="J867" s="693"/>
      <c r="K867" s="693"/>
      <c r="L867" s="693"/>
      <c r="M867" s="693"/>
      <c r="N867" s="693"/>
      <c r="O867" s="693"/>
      <c r="P867" s="693"/>
      <c r="Q867" s="693"/>
      <c r="R867" s="693"/>
      <c r="S867" s="693"/>
      <c r="T867" s="693"/>
      <c r="U867" s="693"/>
      <c r="V867" s="693"/>
      <c r="W867" s="693"/>
      <c r="X867" s="693"/>
      <c r="Y867" s="693"/>
      <c r="Z867" s="693"/>
      <c r="AA867" s="693"/>
      <c r="AB867" s="693"/>
      <c r="AC867" s="693"/>
      <c r="AD867" s="693"/>
      <c r="AE867" s="693"/>
      <c r="AF867" s="693"/>
      <c r="AG867" s="693"/>
    </row>
    <row r="868" ht="15.75" customHeight="1">
      <c r="A868" s="693"/>
      <c r="B868" s="693"/>
      <c r="C868" s="693"/>
      <c r="D868" s="693"/>
      <c r="E868" s="693"/>
      <c r="F868" s="693"/>
      <c r="G868" s="693"/>
      <c r="H868" s="693"/>
      <c r="I868" s="693"/>
      <c r="J868" s="693"/>
      <c r="K868" s="693"/>
      <c r="L868" s="693"/>
      <c r="M868" s="693"/>
      <c r="N868" s="693"/>
      <c r="O868" s="693"/>
      <c r="P868" s="693"/>
      <c r="Q868" s="693"/>
      <c r="R868" s="693"/>
      <c r="S868" s="693"/>
      <c r="T868" s="693"/>
      <c r="U868" s="693"/>
      <c r="V868" s="693"/>
      <c r="W868" s="693"/>
      <c r="X868" s="693"/>
      <c r="Y868" s="693"/>
      <c r="Z868" s="693"/>
      <c r="AA868" s="693"/>
      <c r="AB868" s="693"/>
      <c r="AC868" s="693"/>
      <c r="AD868" s="693"/>
      <c r="AE868" s="693"/>
      <c r="AF868" s="693"/>
      <c r="AG868" s="693"/>
    </row>
    <row r="869" ht="15.75" customHeight="1">
      <c r="A869" s="693"/>
      <c r="B869" s="693"/>
      <c r="C869" s="693"/>
      <c r="D869" s="693"/>
      <c r="E869" s="693"/>
      <c r="F869" s="693"/>
      <c r="G869" s="693"/>
      <c r="H869" s="693"/>
      <c r="I869" s="693"/>
      <c r="J869" s="693"/>
      <c r="K869" s="693"/>
      <c r="L869" s="693"/>
      <c r="M869" s="693"/>
      <c r="N869" s="693"/>
      <c r="O869" s="693"/>
      <c r="P869" s="693"/>
      <c r="Q869" s="693"/>
      <c r="R869" s="693"/>
      <c r="S869" s="693"/>
      <c r="T869" s="693"/>
      <c r="U869" s="693"/>
      <c r="V869" s="693"/>
      <c r="W869" s="693"/>
      <c r="X869" s="693"/>
      <c r="Y869" s="693"/>
      <c r="Z869" s="693"/>
      <c r="AA869" s="693"/>
      <c r="AB869" s="693"/>
      <c r="AC869" s="693"/>
      <c r="AD869" s="693"/>
      <c r="AE869" s="693"/>
      <c r="AF869" s="693"/>
      <c r="AG869" s="693"/>
    </row>
    <row r="870" ht="15.75" customHeight="1">
      <c r="A870" s="693"/>
      <c r="B870" s="693"/>
      <c r="C870" s="693"/>
      <c r="D870" s="693"/>
      <c r="E870" s="693"/>
      <c r="F870" s="693"/>
      <c r="G870" s="693"/>
      <c r="H870" s="693"/>
      <c r="I870" s="693"/>
      <c r="J870" s="693"/>
      <c r="K870" s="693"/>
      <c r="L870" s="693"/>
      <c r="M870" s="693"/>
      <c r="N870" s="693"/>
      <c r="O870" s="693"/>
      <c r="P870" s="693"/>
      <c r="Q870" s="693"/>
      <c r="R870" s="693"/>
      <c r="S870" s="693"/>
      <c r="T870" s="693"/>
      <c r="U870" s="693"/>
      <c r="V870" s="693"/>
      <c r="W870" s="693"/>
      <c r="X870" s="693"/>
      <c r="Y870" s="693"/>
      <c r="Z870" s="693"/>
      <c r="AA870" s="693"/>
      <c r="AB870" s="693"/>
      <c r="AC870" s="693"/>
      <c r="AD870" s="693"/>
      <c r="AE870" s="693"/>
      <c r="AF870" s="693"/>
      <c r="AG870" s="693"/>
    </row>
    <row r="871" ht="15.75" customHeight="1">
      <c r="A871" s="693"/>
      <c r="B871" s="693"/>
      <c r="C871" s="693"/>
      <c r="D871" s="693"/>
      <c r="E871" s="693"/>
      <c r="F871" s="693"/>
      <c r="G871" s="693"/>
      <c r="H871" s="693"/>
      <c r="I871" s="693"/>
      <c r="J871" s="693"/>
      <c r="K871" s="693"/>
      <c r="L871" s="693"/>
      <c r="M871" s="693"/>
      <c r="N871" s="693"/>
      <c r="O871" s="693"/>
      <c r="P871" s="693"/>
      <c r="Q871" s="693"/>
      <c r="R871" s="693"/>
      <c r="S871" s="693"/>
      <c r="T871" s="693"/>
      <c r="U871" s="693"/>
      <c r="V871" s="693"/>
      <c r="W871" s="693"/>
      <c r="X871" s="693"/>
      <c r="Y871" s="693"/>
      <c r="Z871" s="693"/>
      <c r="AA871" s="693"/>
      <c r="AB871" s="693"/>
      <c r="AC871" s="693"/>
      <c r="AD871" s="693"/>
      <c r="AE871" s="693"/>
      <c r="AF871" s="693"/>
      <c r="AG871" s="693"/>
    </row>
    <row r="872" ht="15.75" customHeight="1">
      <c r="A872" s="693"/>
      <c r="B872" s="693"/>
      <c r="C872" s="693"/>
      <c r="D872" s="693"/>
      <c r="E872" s="693"/>
      <c r="F872" s="693"/>
      <c r="G872" s="693"/>
      <c r="H872" s="693"/>
      <c r="I872" s="693"/>
      <c r="J872" s="693"/>
      <c r="K872" s="693"/>
      <c r="L872" s="693"/>
      <c r="M872" s="693"/>
      <c r="N872" s="693"/>
      <c r="O872" s="693"/>
      <c r="P872" s="693"/>
      <c r="Q872" s="693"/>
      <c r="R872" s="693"/>
      <c r="S872" s="693"/>
      <c r="T872" s="693"/>
      <c r="U872" s="693"/>
      <c r="V872" s="693"/>
      <c r="W872" s="693"/>
      <c r="X872" s="693"/>
      <c r="Y872" s="693"/>
      <c r="Z872" s="693"/>
      <c r="AA872" s="693"/>
      <c r="AB872" s="693"/>
      <c r="AC872" s="693"/>
      <c r="AD872" s="693"/>
      <c r="AE872" s="693"/>
      <c r="AF872" s="693"/>
      <c r="AG872" s="693"/>
    </row>
    <row r="873" ht="15.75" customHeight="1">
      <c r="A873" s="693"/>
      <c r="B873" s="693"/>
      <c r="C873" s="693"/>
      <c r="D873" s="693"/>
      <c r="E873" s="693"/>
      <c r="F873" s="693"/>
      <c r="G873" s="693"/>
      <c r="H873" s="693"/>
      <c r="I873" s="693"/>
      <c r="J873" s="693"/>
      <c r="K873" s="693"/>
      <c r="L873" s="693"/>
      <c r="M873" s="693"/>
      <c r="N873" s="693"/>
      <c r="O873" s="693"/>
      <c r="P873" s="693"/>
      <c r="Q873" s="693"/>
      <c r="R873" s="693"/>
      <c r="S873" s="693"/>
      <c r="T873" s="693"/>
      <c r="U873" s="693"/>
      <c r="V873" s="693"/>
      <c r="W873" s="693"/>
      <c r="X873" s="693"/>
      <c r="Y873" s="693"/>
      <c r="Z873" s="693"/>
      <c r="AA873" s="693"/>
      <c r="AB873" s="693"/>
      <c r="AC873" s="693"/>
      <c r="AD873" s="693"/>
      <c r="AE873" s="693"/>
      <c r="AF873" s="693"/>
      <c r="AG873" s="693"/>
    </row>
    <row r="874" ht="15.75" customHeight="1">
      <c r="A874" s="693"/>
      <c r="B874" s="693"/>
      <c r="C874" s="693"/>
      <c r="D874" s="693"/>
      <c r="E874" s="693"/>
      <c r="F874" s="693"/>
      <c r="G874" s="693"/>
      <c r="H874" s="693"/>
      <c r="I874" s="693"/>
      <c r="J874" s="693"/>
      <c r="K874" s="693"/>
      <c r="L874" s="693"/>
      <c r="M874" s="693"/>
      <c r="N874" s="693"/>
      <c r="O874" s="693"/>
      <c r="P874" s="693"/>
      <c r="Q874" s="693"/>
      <c r="R874" s="693"/>
      <c r="S874" s="693"/>
      <c r="T874" s="693"/>
      <c r="U874" s="693"/>
      <c r="V874" s="693"/>
      <c r="W874" s="693"/>
      <c r="X874" s="693"/>
      <c r="Y874" s="693"/>
      <c r="Z874" s="693"/>
      <c r="AA874" s="693"/>
      <c r="AB874" s="693"/>
      <c r="AC874" s="693"/>
      <c r="AD874" s="693"/>
      <c r="AE874" s="693"/>
      <c r="AF874" s="693"/>
      <c r="AG874" s="693"/>
    </row>
    <row r="875" ht="15.75" customHeight="1">
      <c r="A875" s="693"/>
      <c r="B875" s="693"/>
      <c r="C875" s="693"/>
      <c r="D875" s="693"/>
      <c r="E875" s="693"/>
      <c r="F875" s="693"/>
      <c r="G875" s="693"/>
      <c r="H875" s="693"/>
      <c r="I875" s="693"/>
      <c r="J875" s="693"/>
      <c r="K875" s="693"/>
      <c r="L875" s="693"/>
      <c r="M875" s="693"/>
      <c r="N875" s="693"/>
      <c r="O875" s="693"/>
      <c r="P875" s="693"/>
      <c r="Q875" s="693"/>
      <c r="R875" s="693"/>
      <c r="S875" s="693"/>
      <c r="T875" s="693"/>
      <c r="U875" s="693"/>
      <c r="V875" s="693"/>
      <c r="W875" s="693"/>
      <c r="X875" s="693"/>
      <c r="Y875" s="693"/>
      <c r="Z875" s="693"/>
      <c r="AA875" s="693"/>
      <c r="AB875" s="693"/>
      <c r="AC875" s="693"/>
      <c r="AD875" s="693"/>
      <c r="AE875" s="693"/>
      <c r="AF875" s="693"/>
      <c r="AG875" s="693"/>
    </row>
    <row r="876" ht="15.75" customHeight="1">
      <c r="A876" s="693"/>
      <c r="B876" s="693"/>
      <c r="C876" s="693"/>
      <c r="D876" s="693"/>
      <c r="E876" s="693"/>
      <c r="F876" s="693"/>
      <c r="G876" s="693"/>
      <c r="H876" s="693"/>
      <c r="I876" s="693"/>
      <c r="J876" s="693"/>
      <c r="K876" s="693"/>
      <c r="L876" s="693"/>
      <c r="M876" s="693"/>
      <c r="N876" s="693"/>
      <c r="O876" s="693"/>
      <c r="P876" s="693"/>
      <c r="Q876" s="693"/>
      <c r="R876" s="693"/>
      <c r="S876" s="693"/>
      <c r="T876" s="693"/>
      <c r="U876" s="693"/>
      <c r="V876" s="693"/>
      <c r="W876" s="693"/>
      <c r="X876" s="693"/>
      <c r="Y876" s="693"/>
      <c r="Z876" s="693"/>
      <c r="AA876" s="693"/>
      <c r="AB876" s="693"/>
      <c r="AC876" s="693"/>
      <c r="AD876" s="693"/>
      <c r="AE876" s="693"/>
      <c r="AF876" s="693"/>
      <c r="AG876" s="693"/>
    </row>
    <row r="877" ht="15.75" customHeight="1">
      <c r="A877" s="693"/>
      <c r="B877" s="693"/>
      <c r="C877" s="693"/>
      <c r="D877" s="693"/>
      <c r="E877" s="693"/>
      <c r="F877" s="693"/>
      <c r="G877" s="693"/>
      <c r="H877" s="693"/>
      <c r="I877" s="693"/>
      <c r="J877" s="693"/>
      <c r="K877" s="693"/>
      <c r="L877" s="693"/>
      <c r="M877" s="693"/>
      <c r="N877" s="693"/>
      <c r="O877" s="693"/>
      <c r="P877" s="693"/>
      <c r="Q877" s="693"/>
      <c r="R877" s="693"/>
      <c r="S877" s="693"/>
      <c r="T877" s="693"/>
      <c r="U877" s="693"/>
      <c r="V877" s="693"/>
      <c r="W877" s="693"/>
      <c r="X877" s="693"/>
      <c r="Y877" s="693"/>
      <c r="Z877" s="693"/>
      <c r="AA877" s="693"/>
      <c r="AB877" s="693"/>
      <c r="AC877" s="693"/>
      <c r="AD877" s="693"/>
      <c r="AE877" s="693"/>
      <c r="AF877" s="693"/>
      <c r="AG877" s="693"/>
    </row>
    <row r="878" ht="15.75" customHeight="1">
      <c r="A878" s="693"/>
      <c r="B878" s="693"/>
      <c r="C878" s="693"/>
      <c r="D878" s="693"/>
      <c r="E878" s="693"/>
      <c r="F878" s="693"/>
      <c r="G878" s="693"/>
      <c r="H878" s="693"/>
      <c r="I878" s="693"/>
      <c r="J878" s="693"/>
      <c r="K878" s="693"/>
      <c r="L878" s="693"/>
      <c r="M878" s="693"/>
      <c r="N878" s="693"/>
      <c r="O878" s="693"/>
      <c r="P878" s="693"/>
      <c r="Q878" s="693"/>
      <c r="R878" s="693"/>
      <c r="S878" s="693"/>
      <c r="T878" s="693"/>
      <c r="U878" s="693"/>
      <c r="V878" s="693"/>
      <c r="W878" s="693"/>
      <c r="X878" s="693"/>
      <c r="Y878" s="693"/>
      <c r="Z878" s="693"/>
      <c r="AA878" s="693"/>
      <c r="AB878" s="693"/>
      <c r="AC878" s="693"/>
      <c r="AD878" s="693"/>
      <c r="AE878" s="693"/>
      <c r="AF878" s="693"/>
      <c r="AG878" s="693"/>
    </row>
    <row r="879" ht="15.75" customHeight="1">
      <c r="A879" s="693"/>
      <c r="B879" s="693"/>
      <c r="C879" s="693"/>
      <c r="D879" s="693"/>
      <c r="E879" s="693"/>
      <c r="F879" s="693"/>
      <c r="G879" s="693"/>
      <c r="H879" s="693"/>
      <c r="I879" s="693"/>
      <c r="J879" s="693"/>
      <c r="K879" s="693"/>
      <c r="L879" s="693"/>
      <c r="M879" s="693"/>
      <c r="N879" s="693"/>
      <c r="O879" s="693"/>
      <c r="P879" s="693"/>
      <c r="Q879" s="693"/>
      <c r="R879" s="693"/>
      <c r="S879" s="693"/>
      <c r="T879" s="693"/>
      <c r="U879" s="693"/>
      <c r="V879" s="693"/>
      <c r="W879" s="693"/>
      <c r="X879" s="693"/>
      <c r="Y879" s="693"/>
      <c r="Z879" s="693"/>
      <c r="AA879" s="693"/>
      <c r="AB879" s="693"/>
      <c r="AC879" s="693"/>
      <c r="AD879" s="693"/>
      <c r="AE879" s="693"/>
      <c r="AF879" s="693"/>
      <c r="AG879" s="693"/>
    </row>
    <row r="880" ht="15.75" customHeight="1">
      <c r="A880" s="693"/>
      <c r="B880" s="693"/>
      <c r="C880" s="693"/>
      <c r="D880" s="693"/>
      <c r="E880" s="693"/>
      <c r="F880" s="693"/>
      <c r="G880" s="693"/>
      <c r="H880" s="693"/>
      <c r="I880" s="693"/>
      <c r="J880" s="693"/>
      <c r="K880" s="693"/>
      <c r="L880" s="693"/>
      <c r="M880" s="693"/>
      <c r="N880" s="693"/>
      <c r="O880" s="693"/>
      <c r="P880" s="693"/>
      <c r="Q880" s="693"/>
      <c r="R880" s="693"/>
      <c r="S880" s="693"/>
      <c r="T880" s="693"/>
      <c r="U880" s="693"/>
      <c r="V880" s="693"/>
      <c r="W880" s="693"/>
      <c r="X880" s="693"/>
      <c r="Y880" s="693"/>
      <c r="Z880" s="693"/>
      <c r="AA880" s="693"/>
      <c r="AB880" s="693"/>
      <c r="AC880" s="693"/>
      <c r="AD880" s="693"/>
      <c r="AE880" s="693"/>
      <c r="AF880" s="693"/>
      <c r="AG880" s="693"/>
    </row>
    <row r="881" ht="15.75" customHeight="1">
      <c r="A881" s="693"/>
      <c r="B881" s="693"/>
      <c r="C881" s="693"/>
      <c r="D881" s="693"/>
      <c r="E881" s="693"/>
      <c r="F881" s="693"/>
      <c r="G881" s="693"/>
      <c r="H881" s="693"/>
      <c r="I881" s="693"/>
      <c r="J881" s="693"/>
      <c r="K881" s="693"/>
      <c r="L881" s="693"/>
      <c r="M881" s="693"/>
      <c r="N881" s="693"/>
      <c r="O881" s="693"/>
      <c r="P881" s="693"/>
      <c r="Q881" s="693"/>
      <c r="R881" s="693"/>
      <c r="S881" s="693"/>
      <c r="T881" s="693"/>
      <c r="U881" s="693"/>
      <c r="V881" s="693"/>
      <c r="W881" s="693"/>
      <c r="X881" s="693"/>
      <c r="Y881" s="693"/>
      <c r="Z881" s="693"/>
      <c r="AA881" s="693"/>
      <c r="AB881" s="693"/>
      <c r="AC881" s="693"/>
      <c r="AD881" s="693"/>
      <c r="AE881" s="693"/>
      <c r="AF881" s="693"/>
      <c r="AG881" s="693"/>
    </row>
    <row r="882" ht="15.75" customHeight="1">
      <c r="A882" s="693"/>
      <c r="B882" s="693"/>
      <c r="C882" s="693"/>
      <c r="D882" s="693"/>
      <c r="E882" s="693"/>
      <c r="F882" s="693"/>
      <c r="G882" s="693"/>
      <c r="H882" s="693"/>
      <c r="I882" s="693"/>
      <c r="J882" s="693"/>
      <c r="K882" s="693"/>
      <c r="L882" s="693"/>
      <c r="M882" s="693"/>
      <c r="N882" s="693"/>
      <c r="O882" s="693"/>
      <c r="P882" s="693"/>
      <c r="Q882" s="693"/>
      <c r="R882" s="693"/>
      <c r="S882" s="693"/>
      <c r="T882" s="693"/>
      <c r="U882" s="693"/>
      <c r="V882" s="693"/>
      <c r="W882" s="693"/>
      <c r="X882" s="693"/>
      <c r="Y882" s="693"/>
      <c r="Z882" s="693"/>
      <c r="AA882" s="693"/>
      <c r="AB882" s="693"/>
      <c r="AC882" s="693"/>
      <c r="AD882" s="693"/>
      <c r="AE882" s="693"/>
      <c r="AF882" s="693"/>
      <c r="AG882" s="693"/>
    </row>
    <row r="883" ht="15.75" customHeight="1">
      <c r="A883" s="693"/>
      <c r="B883" s="693"/>
      <c r="C883" s="693"/>
      <c r="D883" s="693"/>
      <c r="E883" s="693"/>
      <c r="F883" s="693"/>
      <c r="G883" s="693"/>
      <c r="H883" s="693"/>
      <c r="I883" s="693"/>
      <c r="J883" s="693"/>
      <c r="K883" s="693"/>
      <c r="L883" s="693"/>
      <c r="M883" s="693"/>
      <c r="N883" s="693"/>
      <c r="O883" s="693"/>
      <c r="P883" s="693"/>
      <c r="Q883" s="693"/>
      <c r="R883" s="693"/>
      <c r="S883" s="693"/>
      <c r="T883" s="693"/>
      <c r="U883" s="693"/>
      <c r="V883" s="693"/>
      <c r="W883" s="693"/>
      <c r="X883" s="693"/>
      <c r="Y883" s="693"/>
      <c r="Z883" s="693"/>
      <c r="AA883" s="693"/>
      <c r="AB883" s="693"/>
      <c r="AC883" s="693"/>
      <c r="AD883" s="693"/>
      <c r="AE883" s="693"/>
      <c r="AF883" s="693"/>
      <c r="AG883" s="693"/>
    </row>
    <row r="884" ht="15.75" customHeight="1">
      <c r="A884" s="693"/>
      <c r="B884" s="693"/>
      <c r="C884" s="693"/>
      <c r="D884" s="693"/>
      <c r="E884" s="693"/>
      <c r="F884" s="693"/>
      <c r="G884" s="693"/>
      <c r="H884" s="693"/>
      <c r="I884" s="693"/>
      <c r="J884" s="693"/>
      <c r="K884" s="693"/>
      <c r="L884" s="693"/>
      <c r="M884" s="693"/>
      <c r="N884" s="693"/>
      <c r="O884" s="693"/>
      <c r="P884" s="693"/>
      <c r="Q884" s="693"/>
      <c r="R884" s="693"/>
      <c r="S884" s="693"/>
      <c r="T884" s="693"/>
      <c r="U884" s="693"/>
      <c r="V884" s="693"/>
      <c r="W884" s="693"/>
      <c r="X884" s="693"/>
      <c r="Y884" s="693"/>
      <c r="Z884" s="693"/>
      <c r="AA884" s="693"/>
      <c r="AB884" s="693"/>
      <c r="AC884" s="693"/>
      <c r="AD884" s="693"/>
      <c r="AE884" s="693"/>
      <c r="AF884" s="693"/>
      <c r="AG884" s="693"/>
    </row>
    <row r="885" ht="15.75" customHeight="1">
      <c r="A885" s="693"/>
      <c r="B885" s="693"/>
      <c r="C885" s="693"/>
      <c r="D885" s="693"/>
      <c r="E885" s="693"/>
      <c r="F885" s="693"/>
      <c r="G885" s="693"/>
      <c r="H885" s="693"/>
      <c r="I885" s="693"/>
      <c r="J885" s="693"/>
      <c r="K885" s="693"/>
      <c r="L885" s="693"/>
      <c r="M885" s="693"/>
      <c r="N885" s="693"/>
      <c r="O885" s="693"/>
      <c r="P885" s="693"/>
      <c r="Q885" s="693"/>
      <c r="R885" s="693"/>
      <c r="S885" s="693"/>
      <c r="T885" s="693"/>
      <c r="U885" s="693"/>
      <c r="V885" s="693"/>
      <c r="W885" s="693"/>
      <c r="X885" s="693"/>
      <c r="Y885" s="693"/>
      <c r="Z885" s="693"/>
      <c r="AA885" s="693"/>
      <c r="AB885" s="693"/>
      <c r="AC885" s="693"/>
      <c r="AD885" s="693"/>
      <c r="AE885" s="693"/>
      <c r="AF885" s="693"/>
      <c r="AG885" s="693"/>
    </row>
    <row r="886" ht="15.75" customHeight="1">
      <c r="A886" s="693"/>
      <c r="B886" s="693"/>
      <c r="C886" s="693"/>
      <c r="D886" s="693"/>
      <c r="E886" s="693"/>
      <c r="F886" s="693"/>
      <c r="G886" s="693"/>
      <c r="H886" s="693"/>
      <c r="I886" s="693"/>
      <c r="J886" s="693"/>
      <c r="K886" s="693"/>
      <c r="L886" s="693"/>
      <c r="M886" s="693"/>
      <c r="N886" s="693"/>
      <c r="O886" s="693"/>
      <c r="P886" s="693"/>
      <c r="Q886" s="693"/>
      <c r="R886" s="693"/>
      <c r="S886" s="693"/>
      <c r="T886" s="693"/>
      <c r="U886" s="693"/>
      <c r="V886" s="693"/>
      <c r="W886" s="693"/>
      <c r="X886" s="693"/>
      <c r="Y886" s="693"/>
      <c r="Z886" s="693"/>
      <c r="AA886" s="693"/>
      <c r="AB886" s="693"/>
      <c r="AC886" s="693"/>
      <c r="AD886" s="693"/>
      <c r="AE886" s="693"/>
      <c r="AF886" s="693"/>
      <c r="AG886" s="693"/>
    </row>
    <row r="887" ht="15.75" customHeight="1">
      <c r="A887" s="693"/>
      <c r="B887" s="693"/>
      <c r="C887" s="693"/>
      <c r="D887" s="693"/>
      <c r="E887" s="693"/>
      <c r="F887" s="693"/>
      <c r="G887" s="693"/>
      <c r="H887" s="693"/>
      <c r="I887" s="693"/>
      <c r="J887" s="693"/>
      <c r="K887" s="693"/>
      <c r="L887" s="693"/>
      <c r="M887" s="693"/>
      <c r="N887" s="693"/>
      <c r="O887" s="693"/>
      <c r="P887" s="693"/>
      <c r="Q887" s="693"/>
      <c r="R887" s="693"/>
      <c r="S887" s="693"/>
      <c r="T887" s="693"/>
      <c r="U887" s="693"/>
      <c r="V887" s="693"/>
      <c r="W887" s="693"/>
      <c r="X887" s="693"/>
      <c r="Y887" s="693"/>
      <c r="Z887" s="693"/>
      <c r="AA887" s="693"/>
      <c r="AB887" s="693"/>
      <c r="AC887" s="693"/>
      <c r="AD887" s="693"/>
      <c r="AE887" s="693"/>
      <c r="AF887" s="693"/>
      <c r="AG887" s="693"/>
    </row>
    <row r="888" ht="15.75" customHeight="1">
      <c r="A888" s="693"/>
      <c r="B888" s="693"/>
      <c r="C888" s="693"/>
      <c r="D888" s="693"/>
      <c r="E888" s="693"/>
      <c r="F888" s="693"/>
      <c r="G888" s="693"/>
      <c r="H888" s="693"/>
      <c r="I888" s="693"/>
      <c r="J888" s="693"/>
      <c r="K888" s="693"/>
      <c r="L888" s="693"/>
      <c r="M888" s="693"/>
      <c r="N888" s="693"/>
      <c r="O888" s="693"/>
      <c r="P888" s="693"/>
      <c r="Q888" s="693"/>
      <c r="R888" s="693"/>
      <c r="S888" s="693"/>
      <c r="T888" s="693"/>
      <c r="U888" s="693"/>
      <c r="V888" s="693"/>
      <c r="W888" s="693"/>
      <c r="X888" s="693"/>
      <c r="Y888" s="693"/>
      <c r="Z888" s="693"/>
      <c r="AA888" s="693"/>
      <c r="AB888" s="693"/>
      <c r="AC888" s="693"/>
      <c r="AD888" s="693"/>
      <c r="AE888" s="693"/>
      <c r="AF888" s="693"/>
      <c r="AG888" s="693"/>
    </row>
    <row r="889" ht="15.75" customHeight="1">
      <c r="A889" s="693"/>
      <c r="B889" s="693"/>
      <c r="C889" s="693"/>
      <c r="D889" s="693"/>
      <c r="E889" s="693"/>
      <c r="F889" s="693"/>
      <c r="G889" s="693"/>
      <c r="H889" s="693"/>
      <c r="I889" s="693"/>
      <c r="J889" s="693"/>
      <c r="K889" s="693"/>
      <c r="L889" s="693"/>
      <c r="M889" s="693"/>
      <c r="N889" s="693"/>
      <c r="O889" s="693"/>
      <c r="P889" s="693"/>
      <c r="Q889" s="693"/>
      <c r="R889" s="693"/>
      <c r="S889" s="693"/>
      <c r="T889" s="693"/>
      <c r="U889" s="693"/>
      <c r="V889" s="693"/>
      <c r="W889" s="693"/>
      <c r="X889" s="693"/>
      <c r="Y889" s="693"/>
      <c r="Z889" s="693"/>
      <c r="AA889" s="693"/>
      <c r="AB889" s="693"/>
      <c r="AC889" s="693"/>
      <c r="AD889" s="693"/>
      <c r="AE889" s="693"/>
      <c r="AF889" s="693"/>
      <c r="AG889" s="693"/>
    </row>
    <row r="890" ht="15.75" customHeight="1">
      <c r="A890" s="693"/>
      <c r="B890" s="693"/>
      <c r="C890" s="693"/>
      <c r="D890" s="693"/>
      <c r="E890" s="693"/>
      <c r="F890" s="693"/>
      <c r="G890" s="693"/>
      <c r="H890" s="693"/>
      <c r="I890" s="693"/>
      <c r="J890" s="693"/>
      <c r="K890" s="693"/>
      <c r="L890" s="693"/>
      <c r="M890" s="693"/>
      <c r="N890" s="693"/>
      <c r="O890" s="693"/>
      <c r="P890" s="693"/>
      <c r="Q890" s="693"/>
      <c r="R890" s="693"/>
      <c r="S890" s="693"/>
      <c r="T890" s="693"/>
      <c r="U890" s="693"/>
      <c r="V890" s="693"/>
      <c r="W890" s="693"/>
      <c r="X890" s="693"/>
      <c r="Y890" s="693"/>
      <c r="Z890" s="693"/>
      <c r="AA890" s="693"/>
      <c r="AB890" s="693"/>
      <c r="AC890" s="693"/>
      <c r="AD890" s="693"/>
      <c r="AE890" s="693"/>
      <c r="AF890" s="693"/>
      <c r="AG890" s="693"/>
    </row>
    <row r="891" ht="15.75" customHeight="1">
      <c r="A891" s="693"/>
      <c r="B891" s="693"/>
      <c r="C891" s="693"/>
      <c r="D891" s="693"/>
      <c r="E891" s="693"/>
      <c r="F891" s="693"/>
      <c r="G891" s="693"/>
      <c r="H891" s="693"/>
      <c r="I891" s="693"/>
      <c r="J891" s="693"/>
      <c r="K891" s="693"/>
      <c r="L891" s="693"/>
      <c r="M891" s="693"/>
      <c r="N891" s="693"/>
      <c r="O891" s="693"/>
      <c r="P891" s="693"/>
      <c r="Q891" s="693"/>
      <c r="R891" s="693"/>
      <c r="S891" s="693"/>
      <c r="T891" s="693"/>
      <c r="U891" s="693"/>
      <c r="V891" s="693"/>
      <c r="W891" s="693"/>
      <c r="X891" s="693"/>
      <c r="Y891" s="693"/>
      <c r="Z891" s="693"/>
      <c r="AA891" s="693"/>
      <c r="AB891" s="693"/>
      <c r="AC891" s="693"/>
      <c r="AD891" s="693"/>
      <c r="AE891" s="693"/>
      <c r="AF891" s="693"/>
      <c r="AG891" s="693"/>
    </row>
    <row r="892" ht="15.75" customHeight="1">
      <c r="A892" s="693"/>
      <c r="B892" s="693"/>
      <c r="C892" s="693"/>
      <c r="D892" s="693"/>
      <c r="E892" s="693"/>
      <c r="F892" s="693"/>
      <c r="G892" s="693"/>
      <c r="H892" s="693"/>
      <c r="I892" s="693"/>
      <c r="J892" s="693"/>
      <c r="K892" s="693"/>
      <c r="L892" s="693"/>
      <c r="M892" s="693"/>
      <c r="N892" s="693"/>
      <c r="O892" s="693"/>
      <c r="P892" s="693"/>
      <c r="Q892" s="693"/>
      <c r="R892" s="693"/>
      <c r="S892" s="693"/>
      <c r="T892" s="693"/>
      <c r="U892" s="693"/>
      <c r="V892" s="693"/>
      <c r="W892" s="693"/>
      <c r="X892" s="693"/>
      <c r="Y892" s="693"/>
      <c r="Z892" s="693"/>
      <c r="AA892" s="693"/>
      <c r="AB892" s="693"/>
      <c r="AC892" s="693"/>
      <c r="AD892" s="693"/>
      <c r="AE892" s="693"/>
      <c r="AF892" s="693"/>
      <c r="AG892" s="693"/>
    </row>
    <row r="893" ht="15.75" customHeight="1">
      <c r="A893" s="693"/>
      <c r="B893" s="693"/>
      <c r="C893" s="693"/>
      <c r="D893" s="693"/>
      <c r="E893" s="693"/>
      <c r="F893" s="693"/>
      <c r="G893" s="693"/>
      <c r="H893" s="693"/>
      <c r="I893" s="693"/>
      <c r="J893" s="693"/>
      <c r="K893" s="693"/>
      <c r="L893" s="693"/>
      <c r="M893" s="693"/>
      <c r="N893" s="693"/>
      <c r="O893" s="693"/>
      <c r="P893" s="693"/>
      <c r="Q893" s="693"/>
      <c r="R893" s="693"/>
      <c r="S893" s="693"/>
      <c r="T893" s="693"/>
      <c r="U893" s="693"/>
      <c r="V893" s="693"/>
      <c r="W893" s="693"/>
      <c r="X893" s="693"/>
      <c r="Y893" s="693"/>
      <c r="Z893" s="693"/>
      <c r="AA893" s="693"/>
      <c r="AB893" s="693"/>
      <c r="AC893" s="693"/>
      <c r="AD893" s="693"/>
      <c r="AE893" s="693"/>
      <c r="AF893" s="693"/>
      <c r="AG893" s="693"/>
    </row>
    <row r="894" ht="15.75" customHeight="1">
      <c r="A894" s="693"/>
      <c r="B894" s="693"/>
      <c r="C894" s="693"/>
      <c r="D894" s="693"/>
      <c r="E894" s="693"/>
      <c r="F894" s="693"/>
      <c r="G894" s="693"/>
      <c r="H894" s="693"/>
      <c r="I894" s="693"/>
      <c r="J894" s="693"/>
      <c r="K894" s="693"/>
      <c r="L894" s="693"/>
      <c r="M894" s="693"/>
      <c r="N894" s="693"/>
      <c r="O894" s="693"/>
      <c r="P894" s="693"/>
      <c r="Q894" s="693"/>
      <c r="R894" s="693"/>
      <c r="S894" s="693"/>
      <c r="T894" s="693"/>
      <c r="U894" s="693"/>
      <c r="V894" s="693"/>
      <c r="W894" s="693"/>
      <c r="X894" s="693"/>
      <c r="Y894" s="693"/>
      <c r="Z894" s="693"/>
      <c r="AA894" s="693"/>
      <c r="AB894" s="693"/>
      <c r="AC894" s="693"/>
      <c r="AD894" s="693"/>
      <c r="AE894" s="693"/>
      <c r="AF894" s="693"/>
      <c r="AG894" s="693"/>
    </row>
    <row r="895" ht="15.75" customHeight="1">
      <c r="A895" s="693"/>
      <c r="B895" s="693"/>
      <c r="C895" s="693"/>
      <c r="D895" s="693"/>
      <c r="E895" s="693"/>
      <c r="F895" s="693"/>
      <c r="G895" s="693"/>
      <c r="H895" s="693"/>
      <c r="I895" s="693"/>
      <c r="J895" s="693"/>
      <c r="K895" s="693"/>
      <c r="L895" s="693"/>
      <c r="M895" s="693"/>
      <c r="N895" s="693"/>
      <c r="O895" s="693"/>
      <c r="P895" s="693"/>
      <c r="Q895" s="693"/>
      <c r="R895" s="693"/>
      <c r="S895" s="693"/>
      <c r="T895" s="693"/>
      <c r="U895" s="693"/>
      <c r="V895" s="693"/>
      <c r="W895" s="693"/>
      <c r="X895" s="693"/>
      <c r="Y895" s="693"/>
      <c r="Z895" s="693"/>
      <c r="AA895" s="693"/>
      <c r="AB895" s="693"/>
      <c r="AC895" s="693"/>
      <c r="AD895" s="693"/>
      <c r="AE895" s="693"/>
      <c r="AF895" s="693"/>
      <c r="AG895" s="693"/>
    </row>
    <row r="896" ht="15.75" customHeight="1">
      <c r="A896" s="693"/>
      <c r="B896" s="693"/>
      <c r="C896" s="693"/>
      <c r="D896" s="693"/>
      <c r="E896" s="693"/>
      <c r="F896" s="693"/>
      <c r="G896" s="693"/>
      <c r="H896" s="693"/>
      <c r="I896" s="693"/>
      <c r="J896" s="693"/>
      <c r="K896" s="693"/>
      <c r="L896" s="693"/>
      <c r="M896" s="693"/>
      <c r="N896" s="693"/>
      <c r="O896" s="693"/>
      <c r="P896" s="693"/>
      <c r="Q896" s="693"/>
      <c r="R896" s="693"/>
      <c r="S896" s="693"/>
      <c r="T896" s="693"/>
      <c r="U896" s="693"/>
      <c r="V896" s="693"/>
      <c r="W896" s="693"/>
      <c r="X896" s="693"/>
      <c r="Y896" s="693"/>
      <c r="Z896" s="693"/>
      <c r="AA896" s="693"/>
      <c r="AB896" s="693"/>
      <c r="AC896" s="693"/>
      <c r="AD896" s="693"/>
      <c r="AE896" s="693"/>
      <c r="AF896" s="693"/>
      <c r="AG896" s="693"/>
    </row>
    <row r="897" ht="15.75" customHeight="1">
      <c r="A897" s="693"/>
      <c r="B897" s="693"/>
      <c r="C897" s="693"/>
      <c r="D897" s="693"/>
      <c r="E897" s="693"/>
      <c r="F897" s="693"/>
      <c r="G897" s="693"/>
      <c r="H897" s="693"/>
      <c r="I897" s="693"/>
      <c r="J897" s="693"/>
      <c r="K897" s="693"/>
      <c r="L897" s="693"/>
      <c r="M897" s="693"/>
      <c r="N897" s="693"/>
      <c r="O897" s="693"/>
      <c r="P897" s="693"/>
      <c r="Q897" s="693"/>
      <c r="R897" s="693"/>
      <c r="S897" s="693"/>
      <c r="T897" s="693"/>
      <c r="U897" s="693"/>
      <c r="V897" s="693"/>
      <c r="W897" s="693"/>
      <c r="X897" s="693"/>
      <c r="Y897" s="693"/>
      <c r="Z897" s="693"/>
      <c r="AA897" s="693"/>
      <c r="AB897" s="693"/>
      <c r="AC897" s="693"/>
      <c r="AD897" s="693"/>
      <c r="AE897" s="693"/>
      <c r="AF897" s="693"/>
      <c r="AG897" s="693"/>
    </row>
    <row r="898" ht="15.75" customHeight="1">
      <c r="A898" s="693"/>
      <c r="B898" s="693"/>
      <c r="C898" s="693"/>
      <c r="D898" s="693"/>
      <c r="E898" s="693"/>
      <c r="F898" s="693"/>
      <c r="G898" s="693"/>
      <c r="H898" s="693"/>
      <c r="I898" s="693"/>
      <c r="J898" s="693"/>
      <c r="K898" s="693"/>
      <c r="L898" s="693"/>
      <c r="M898" s="693"/>
      <c r="N898" s="693"/>
      <c r="O898" s="693"/>
      <c r="P898" s="693"/>
      <c r="Q898" s="693"/>
      <c r="R898" s="693"/>
      <c r="S898" s="693"/>
      <c r="T898" s="693"/>
      <c r="U898" s="693"/>
      <c r="V898" s="693"/>
      <c r="W898" s="693"/>
      <c r="X898" s="693"/>
      <c r="Y898" s="693"/>
      <c r="Z898" s="693"/>
      <c r="AA898" s="693"/>
      <c r="AB898" s="693"/>
      <c r="AC898" s="693"/>
      <c r="AD898" s="693"/>
      <c r="AE898" s="693"/>
      <c r="AF898" s="693"/>
      <c r="AG898" s="693"/>
    </row>
    <row r="899" ht="15.75" customHeight="1">
      <c r="A899" s="693"/>
      <c r="B899" s="693"/>
      <c r="C899" s="693"/>
      <c r="D899" s="693"/>
      <c r="E899" s="693"/>
      <c r="F899" s="693"/>
      <c r="G899" s="693"/>
      <c r="H899" s="693"/>
      <c r="I899" s="693"/>
      <c r="J899" s="693"/>
      <c r="K899" s="693"/>
      <c r="L899" s="693"/>
      <c r="M899" s="693"/>
      <c r="N899" s="693"/>
      <c r="O899" s="693"/>
      <c r="P899" s="693"/>
      <c r="Q899" s="693"/>
      <c r="R899" s="693"/>
      <c r="S899" s="693"/>
      <c r="T899" s="693"/>
      <c r="U899" s="693"/>
      <c r="V899" s="693"/>
      <c r="W899" s="693"/>
      <c r="X899" s="693"/>
      <c r="Y899" s="693"/>
      <c r="Z899" s="693"/>
      <c r="AA899" s="693"/>
      <c r="AB899" s="693"/>
      <c r="AC899" s="693"/>
      <c r="AD899" s="693"/>
      <c r="AE899" s="693"/>
      <c r="AF899" s="693"/>
      <c r="AG899" s="693"/>
    </row>
    <row r="900" ht="15.75" customHeight="1">
      <c r="A900" s="693"/>
      <c r="B900" s="693"/>
      <c r="C900" s="693"/>
      <c r="D900" s="693"/>
      <c r="E900" s="693"/>
      <c r="F900" s="693"/>
      <c r="G900" s="693"/>
      <c r="H900" s="693"/>
      <c r="I900" s="693"/>
      <c r="J900" s="693"/>
      <c r="K900" s="693"/>
      <c r="L900" s="693"/>
      <c r="M900" s="693"/>
      <c r="N900" s="693"/>
      <c r="O900" s="693"/>
      <c r="P900" s="693"/>
      <c r="Q900" s="693"/>
      <c r="R900" s="693"/>
      <c r="S900" s="693"/>
      <c r="T900" s="693"/>
      <c r="U900" s="693"/>
      <c r="V900" s="693"/>
      <c r="W900" s="693"/>
      <c r="X900" s="693"/>
      <c r="Y900" s="693"/>
      <c r="Z900" s="693"/>
      <c r="AA900" s="693"/>
      <c r="AB900" s="693"/>
      <c r="AC900" s="693"/>
      <c r="AD900" s="693"/>
      <c r="AE900" s="693"/>
      <c r="AF900" s="693"/>
      <c r="AG900" s="693"/>
    </row>
    <row r="901" ht="15.75" customHeight="1">
      <c r="A901" s="693"/>
      <c r="B901" s="693"/>
      <c r="C901" s="693"/>
      <c r="D901" s="693"/>
      <c r="E901" s="693"/>
      <c r="F901" s="693"/>
      <c r="G901" s="693"/>
      <c r="H901" s="693"/>
      <c r="I901" s="693"/>
      <c r="J901" s="693"/>
      <c r="K901" s="693"/>
      <c r="L901" s="693"/>
      <c r="M901" s="693"/>
      <c r="N901" s="693"/>
      <c r="O901" s="693"/>
      <c r="P901" s="693"/>
      <c r="Q901" s="693"/>
      <c r="R901" s="693"/>
      <c r="S901" s="693"/>
      <c r="T901" s="693"/>
      <c r="U901" s="693"/>
      <c r="V901" s="693"/>
      <c r="W901" s="693"/>
      <c r="X901" s="693"/>
      <c r="Y901" s="693"/>
      <c r="Z901" s="693"/>
      <c r="AA901" s="693"/>
      <c r="AB901" s="693"/>
      <c r="AC901" s="693"/>
      <c r="AD901" s="693"/>
      <c r="AE901" s="693"/>
      <c r="AF901" s="693"/>
      <c r="AG901" s="693"/>
    </row>
    <row r="902" ht="15.75" customHeight="1">
      <c r="A902" s="693"/>
      <c r="B902" s="693"/>
      <c r="C902" s="693"/>
      <c r="D902" s="693"/>
      <c r="E902" s="693"/>
      <c r="F902" s="693"/>
      <c r="G902" s="693"/>
      <c r="H902" s="693"/>
      <c r="I902" s="693"/>
      <c r="J902" s="693"/>
      <c r="K902" s="693"/>
      <c r="L902" s="693"/>
      <c r="M902" s="693"/>
      <c r="N902" s="693"/>
      <c r="O902" s="693"/>
      <c r="P902" s="693"/>
      <c r="Q902" s="693"/>
      <c r="R902" s="693"/>
      <c r="S902" s="693"/>
      <c r="T902" s="693"/>
      <c r="U902" s="693"/>
      <c r="V902" s="693"/>
      <c r="W902" s="693"/>
      <c r="X902" s="693"/>
      <c r="Y902" s="693"/>
      <c r="Z902" s="693"/>
      <c r="AA902" s="693"/>
      <c r="AB902" s="693"/>
      <c r="AC902" s="693"/>
      <c r="AD902" s="693"/>
      <c r="AE902" s="693"/>
      <c r="AF902" s="693"/>
      <c r="AG902" s="693"/>
    </row>
    <row r="903" ht="15.75" customHeight="1">
      <c r="A903" s="693"/>
      <c r="B903" s="693"/>
      <c r="C903" s="693"/>
      <c r="D903" s="693"/>
      <c r="E903" s="693"/>
      <c r="F903" s="693"/>
      <c r="G903" s="693"/>
      <c r="H903" s="693"/>
      <c r="I903" s="693"/>
      <c r="J903" s="693"/>
      <c r="K903" s="693"/>
      <c r="L903" s="693"/>
      <c r="M903" s="693"/>
      <c r="N903" s="693"/>
      <c r="O903" s="693"/>
      <c r="P903" s="693"/>
      <c r="Q903" s="693"/>
      <c r="R903" s="693"/>
      <c r="S903" s="693"/>
      <c r="T903" s="693"/>
      <c r="U903" s="693"/>
      <c r="V903" s="693"/>
      <c r="W903" s="693"/>
      <c r="X903" s="693"/>
      <c r="Y903" s="693"/>
      <c r="Z903" s="693"/>
      <c r="AA903" s="693"/>
      <c r="AB903" s="693"/>
      <c r="AC903" s="693"/>
      <c r="AD903" s="693"/>
      <c r="AE903" s="693"/>
      <c r="AF903" s="693"/>
      <c r="AG903" s="693"/>
    </row>
    <row r="904" ht="15.75" customHeight="1">
      <c r="A904" s="693"/>
      <c r="B904" s="693"/>
      <c r="C904" s="693"/>
      <c r="D904" s="693"/>
      <c r="E904" s="693"/>
      <c r="F904" s="693"/>
      <c r="G904" s="693"/>
      <c r="H904" s="693"/>
      <c r="I904" s="693"/>
      <c r="J904" s="693"/>
      <c r="K904" s="693"/>
      <c r="L904" s="693"/>
      <c r="M904" s="693"/>
      <c r="N904" s="693"/>
      <c r="O904" s="693"/>
      <c r="P904" s="693"/>
      <c r="Q904" s="693"/>
      <c r="R904" s="693"/>
      <c r="S904" s="693"/>
      <c r="T904" s="693"/>
      <c r="U904" s="693"/>
      <c r="V904" s="693"/>
      <c r="W904" s="693"/>
      <c r="X904" s="693"/>
      <c r="Y904" s="693"/>
      <c r="Z904" s="693"/>
      <c r="AA904" s="693"/>
      <c r="AB904" s="693"/>
      <c r="AC904" s="693"/>
      <c r="AD904" s="693"/>
      <c r="AE904" s="693"/>
      <c r="AF904" s="693"/>
      <c r="AG904" s="693"/>
    </row>
    <row r="905" ht="15.75" customHeight="1">
      <c r="A905" s="693"/>
      <c r="B905" s="693"/>
      <c r="C905" s="693"/>
      <c r="D905" s="693"/>
      <c r="E905" s="693"/>
      <c r="F905" s="693"/>
      <c r="G905" s="693"/>
      <c r="H905" s="693"/>
      <c r="I905" s="693"/>
      <c r="J905" s="693"/>
      <c r="K905" s="693"/>
      <c r="L905" s="693"/>
      <c r="M905" s="693"/>
      <c r="N905" s="693"/>
      <c r="O905" s="693"/>
      <c r="P905" s="693"/>
      <c r="Q905" s="693"/>
      <c r="R905" s="693"/>
      <c r="S905" s="693"/>
      <c r="T905" s="693"/>
      <c r="U905" s="693"/>
      <c r="V905" s="693"/>
      <c r="W905" s="693"/>
      <c r="X905" s="693"/>
      <c r="Y905" s="693"/>
      <c r="Z905" s="693"/>
      <c r="AA905" s="693"/>
      <c r="AB905" s="693"/>
      <c r="AC905" s="693"/>
      <c r="AD905" s="693"/>
      <c r="AE905" s="693"/>
      <c r="AF905" s="693"/>
      <c r="AG905" s="693"/>
    </row>
    <row r="906" ht="15.75" customHeight="1">
      <c r="A906" s="693"/>
      <c r="B906" s="693"/>
      <c r="C906" s="693"/>
      <c r="D906" s="693"/>
      <c r="E906" s="693"/>
      <c r="F906" s="693"/>
      <c r="G906" s="693"/>
      <c r="H906" s="693"/>
      <c r="I906" s="693"/>
      <c r="J906" s="693"/>
      <c r="K906" s="693"/>
      <c r="L906" s="693"/>
      <c r="M906" s="693"/>
      <c r="N906" s="693"/>
      <c r="O906" s="693"/>
      <c r="P906" s="693"/>
      <c r="Q906" s="693"/>
      <c r="R906" s="693"/>
      <c r="S906" s="693"/>
      <c r="T906" s="693"/>
      <c r="U906" s="693"/>
      <c r="V906" s="693"/>
      <c r="W906" s="693"/>
      <c r="X906" s="693"/>
      <c r="Y906" s="693"/>
      <c r="Z906" s="693"/>
      <c r="AA906" s="693"/>
      <c r="AB906" s="693"/>
      <c r="AC906" s="693"/>
      <c r="AD906" s="693"/>
      <c r="AE906" s="693"/>
      <c r="AF906" s="693"/>
      <c r="AG906" s="693"/>
    </row>
    <row r="907" ht="15.75" customHeight="1">
      <c r="A907" s="693"/>
      <c r="B907" s="693"/>
      <c r="C907" s="693"/>
      <c r="D907" s="693"/>
      <c r="E907" s="693"/>
      <c r="F907" s="693"/>
      <c r="G907" s="693"/>
      <c r="H907" s="693"/>
      <c r="I907" s="693"/>
      <c r="J907" s="693"/>
      <c r="K907" s="693"/>
      <c r="L907" s="693"/>
      <c r="M907" s="693"/>
      <c r="N907" s="693"/>
      <c r="O907" s="693"/>
      <c r="P907" s="693"/>
      <c r="Q907" s="693"/>
      <c r="R907" s="693"/>
      <c r="S907" s="693"/>
      <c r="T907" s="693"/>
      <c r="U907" s="693"/>
      <c r="V907" s="693"/>
      <c r="W907" s="693"/>
      <c r="X907" s="693"/>
      <c r="Y907" s="693"/>
      <c r="Z907" s="693"/>
      <c r="AA907" s="693"/>
      <c r="AB907" s="693"/>
      <c r="AC907" s="693"/>
      <c r="AD907" s="693"/>
      <c r="AE907" s="693"/>
      <c r="AF907" s="693"/>
      <c r="AG907" s="693"/>
    </row>
    <row r="908" ht="15.75" customHeight="1">
      <c r="A908" s="693"/>
      <c r="B908" s="693"/>
      <c r="C908" s="693"/>
      <c r="D908" s="693"/>
      <c r="E908" s="693"/>
      <c r="F908" s="693"/>
      <c r="G908" s="693"/>
      <c r="H908" s="693"/>
      <c r="I908" s="693"/>
      <c r="J908" s="693"/>
      <c r="K908" s="693"/>
      <c r="L908" s="693"/>
      <c r="M908" s="693"/>
      <c r="N908" s="693"/>
      <c r="O908" s="693"/>
      <c r="P908" s="693"/>
      <c r="Q908" s="693"/>
      <c r="R908" s="693"/>
      <c r="S908" s="693"/>
      <c r="T908" s="693"/>
      <c r="U908" s="693"/>
      <c r="V908" s="693"/>
      <c r="W908" s="693"/>
      <c r="X908" s="693"/>
      <c r="Y908" s="693"/>
      <c r="Z908" s="693"/>
      <c r="AA908" s="693"/>
      <c r="AB908" s="693"/>
      <c r="AC908" s="693"/>
      <c r="AD908" s="693"/>
      <c r="AE908" s="693"/>
      <c r="AF908" s="693"/>
      <c r="AG908" s="693"/>
    </row>
    <row r="909" ht="15.75" customHeight="1">
      <c r="A909" s="693"/>
      <c r="B909" s="693"/>
      <c r="C909" s="693"/>
      <c r="D909" s="693"/>
      <c r="E909" s="693"/>
      <c r="F909" s="693"/>
      <c r="G909" s="693"/>
      <c r="H909" s="693"/>
      <c r="I909" s="693"/>
      <c r="J909" s="693"/>
      <c r="K909" s="693"/>
      <c r="L909" s="693"/>
      <c r="M909" s="693"/>
      <c r="N909" s="693"/>
      <c r="O909" s="693"/>
      <c r="P909" s="693"/>
      <c r="Q909" s="693"/>
      <c r="R909" s="693"/>
      <c r="S909" s="693"/>
      <c r="T909" s="693"/>
      <c r="U909" s="693"/>
      <c r="V909" s="693"/>
      <c r="W909" s="693"/>
      <c r="X909" s="693"/>
      <c r="Y909" s="693"/>
      <c r="Z909" s="693"/>
      <c r="AA909" s="693"/>
      <c r="AB909" s="693"/>
      <c r="AC909" s="693"/>
      <c r="AD909" s="693"/>
      <c r="AE909" s="693"/>
      <c r="AF909" s="693"/>
      <c r="AG909" s="693"/>
    </row>
    <row r="910" ht="15.75" customHeight="1">
      <c r="A910" s="693"/>
      <c r="B910" s="693"/>
      <c r="C910" s="693"/>
      <c r="D910" s="693"/>
      <c r="E910" s="693"/>
      <c r="F910" s="693"/>
      <c r="G910" s="693"/>
      <c r="H910" s="693"/>
      <c r="I910" s="693"/>
      <c r="J910" s="693"/>
      <c r="K910" s="693"/>
      <c r="L910" s="693"/>
      <c r="M910" s="693"/>
      <c r="N910" s="693"/>
      <c r="O910" s="693"/>
      <c r="P910" s="693"/>
      <c r="Q910" s="693"/>
      <c r="R910" s="693"/>
      <c r="S910" s="693"/>
      <c r="T910" s="693"/>
      <c r="U910" s="693"/>
      <c r="V910" s="693"/>
      <c r="W910" s="693"/>
      <c r="X910" s="693"/>
      <c r="Y910" s="693"/>
      <c r="Z910" s="693"/>
      <c r="AA910" s="693"/>
      <c r="AB910" s="693"/>
      <c r="AC910" s="693"/>
      <c r="AD910" s="693"/>
      <c r="AE910" s="693"/>
      <c r="AF910" s="693"/>
      <c r="AG910" s="693"/>
    </row>
    <row r="911" ht="15.75" customHeight="1">
      <c r="A911" s="693"/>
      <c r="B911" s="693"/>
      <c r="C911" s="693"/>
      <c r="D911" s="693"/>
      <c r="E911" s="693"/>
      <c r="F911" s="693"/>
      <c r="G911" s="693"/>
      <c r="H911" s="693"/>
      <c r="I911" s="693"/>
      <c r="J911" s="693"/>
      <c r="K911" s="693"/>
      <c r="L911" s="693"/>
      <c r="M911" s="693"/>
      <c r="N911" s="693"/>
      <c r="O911" s="693"/>
      <c r="P911" s="693"/>
      <c r="Q911" s="693"/>
      <c r="R911" s="693"/>
      <c r="S911" s="693"/>
      <c r="T911" s="693"/>
      <c r="U911" s="693"/>
      <c r="V911" s="693"/>
      <c r="W911" s="693"/>
      <c r="X911" s="693"/>
      <c r="Y911" s="693"/>
      <c r="Z911" s="693"/>
      <c r="AA911" s="693"/>
      <c r="AB911" s="693"/>
      <c r="AC911" s="693"/>
      <c r="AD911" s="693"/>
      <c r="AE911" s="693"/>
      <c r="AF911" s="693"/>
      <c r="AG911" s="693"/>
    </row>
    <row r="912" ht="15.75" customHeight="1">
      <c r="A912" s="693"/>
      <c r="B912" s="693"/>
      <c r="C912" s="693"/>
      <c r="D912" s="693"/>
      <c r="E912" s="693"/>
      <c r="F912" s="693"/>
      <c r="G912" s="693"/>
      <c r="H912" s="693"/>
      <c r="I912" s="693"/>
      <c r="J912" s="693"/>
      <c r="K912" s="693"/>
      <c r="L912" s="693"/>
      <c r="M912" s="693"/>
      <c r="N912" s="693"/>
      <c r="O912" s="693"/>
      <c r="P912" s="693"/>
      <c r="Q912" s="693"/>
      <c r="R912" s="693"/>
      <c r="S912" s="693"/>
      <c r="T912" s="693"/>
      <c r="U912" s="693"/>
      <c r="V912" s="693"/>
      <c r="W912" s="693"/>
      <c r="X912" s="693"/>
      <c r="Y912" s="693"/>
      <c r="Z912" s="693"/>
      <c r="AA912" s="693"/>
      <c r="AB912" s="693"/>
      <c r="AC912" s="693"/>
      <c r="AD912" s="693"/>
      <c r="AE912" s="693"/>
      <c r="AF912" s="693"/>
      <c r="AG912" s="693"/>
    </row>
    <row r="913" ht="15.75" customHeight="1">
      <c r="A913" s="693"/>
      <c r="B913" s="693"/>
      <c r="C913" s="693"/>
      <c r="D913" s="693"/>
      <c r="E913" s="693"/>
      <c r="F913" s="693"/>
      <c r="G913" s="693"/>
      <c r="H913" s="693"/>
      <c r="I913" s="693"/>
      <c r="J913" s="693"/>
      <c r="K913" s="693"/>
      <c r="L913" s="693"/>
      <c r="M913" s="693"/>
      <c r="N913" s="693"/>
      <c r="O913" s="693"/>
      <c r="P913" s="693"/>
      <c r="Q913" s="693"/>
      <c r="R913" s="693"/>
      <c r="S913" s="693"/>
      <c r="T913" s="693"/>
      <c r="U913" s="693"/>
      <c r="V913" s="693"/>
      <c r="W913" s="693"/>
      <c r="X913" s="693"/>
      <c r="Y913" s="693"/>
      <c r="Z913" s="693"/>
      <c r="AA913" s="693"/>
      <c r="AB913" s="693"/>
      <c r="AC913" s="693"/>
      <c r="AD913" s="693"/>
      <c r="AE913" s="693"/>
      <c r="AF913" s="693"/>
      <c r="AG913" s="693"/>
    </row>
    <row r="914" ht="15.75" customHeight="1">
      <c r="A914" s="693"/>
      <c r="B914" s="693"/>
      <c r="C914" s="693"/>
      <c r="D914" s="693"/>
      <c r="E914" s="693"/>
      <c r="F914" s="693"/>
      <c r="G914" s="693"/>
      <c r="H914" s="693"/>
      <c r="I914" s="693"/>
      <c r="J914" s="693"/>
      <c r="K914" s="693"/>
      <c r="L914" s="693"/>
      <c r="M914" s="693"/>
      <c r="N914" s="693"/>
      <c r="O914" s="693"/>
      <c r="P914" s="693"/>
      <c r="Q914" s="693"/>
      <c r="R914" s="693"/>
      <c r="S914" s="693"/>
      <c r="T914" s="693"/>
      <c r="U914" s="693"/>
      <c r="V914" s="693"/>
      <c r="W914" s="693"/>
      <c r="X914" s="693"/>
      <c r="Y914" s="693"/>
      <c r="Z914" s="693"/>
      <c r="AA914" s="693"/>
      <c r="AB914" s="693"/>
      <c r="AC914" s="693"/>
      <c r="AD914" s="693"/>
      <c r="AE914" s="693"/>
      <c r="AF914" s="693"/>
      <c r="AG914" s="693"/>
    </row>
    <row r="915" ht="15.75" customHeight="1">
      <c r="A915" s="693"/>
      <c r="B915" s="693"/>
      <c r="C915" s="693"/>
      <c r="D915" s="693"/>
      <c r="E915" s="693"/>
      <c r="F915" s="693"/>
      <c r="G915" s="693"/>
      <c r="H915" s="693"/>
      <c r="I915" s="693"/>
      <c r="J915" s="693"/>
      <c r="K915" s="693"/>
      <c r="L915" s="693"/>
      <c r="M915" s="693"/>
      <c r="N915" s="693"/>
      <c r="O915" s="693"/>
      <c r="P915" s="693"/>
      <c r="Q915" s="693"/>
      <c r="R915" s="693"/>
      <c r="S915" s="693"/>
      <c r="T915" s="693"/>
      <c r="U915" s="693"/>
      <c r="V915" s="693"/>
      <c r="W915" s="693"/>
      <c r="X915" s="693"/>
      <c r="Y915" s="693"/>
      <c r="Z915" s="693"/>
      <c r="AA915" s="693"/>
      <c r="AB915" s="693"/>
      <c r="AC915" s="693"/>
      <c r="AD915" s="693"/>
      <c r="AE915" s="693"/>
      <c r="AF915" s="693"/>
      <c r="AG915" s="693"/>
    </row>
    <row r="916" ht="15.75" customHeight="1">
      <c r="A916" s="693"/>
      <c r="B916" s="693"/>
      <c r="C916" s="693"/>
      <c r="D916" s="693"/>
      <c r="E916" s="693"/>
      <c r="F916" s="693"/>
      <c r="G916" s="693"/>
      <c r="H916" s="693"/>
      <c r="I916" s="693"/>
      <c r="J916" s="693"/>
      <c r="K916" s="693"/>
      <c r="L916" s="693"/>
      <c r="M916" s="693"/>
      <c r="N916" s="693"/>
      <c r="O916" s="693"/>
      <c r="P916" s="693"/>
      <c r="Q916" s="693"/>
      <c r="R916" s="693"/>
      <c r="S916" s="693"/>
      <c r="T916" s="693"/>
      <c r="U916" s="693"/>
      <c r="V916" s="693"/>
      <c r="W916" s="693"/>
      <c r="X916" s="693"/>
      <c r="Y916" s="693"/>
      <c r="Z916" s="693"/>
      <c r="AA916" s="693"/>
      <c r="AB916" s="693"/>
      <c r="AC916" s="693"/>
      <c r="AD916" s="693"/>
      <c r="AE916" s="693"/>
      <c r="AF916" s="693"/>
      <c r="AG916" s="693"/>
    </row>
    <row r="917" ht="15.75" customHeight="1">
      <c r="A917" s="693"/>
      <c r="B917" s="693"/>
      <c r="C917" s="693"/>
      <c r="D917" s="693"/>
      <c r="E917" s="693"/>
      <c r="F917" s="693"/>
      <c r="G917" s="693"/>
      <c r="H917" s="693"/>
      <c r="I917" s="693"/>
      <c r="J917" s="693"/>
      <c r="K917" s="693"/>
      <c r="L917" s="693"/>
      <c r="M917" s="693"/>
      <c r="N917" s="693"/>
      <c r="O917" s="693"/>
      <c r="P917" s="693"/>
      <c r="Q917" s="693"/>
      <c r="R917" s="693"/>
      <c r="S917" s="693"/>
      <c r="T917" s="693"/>
      <c r="U917" s="693"/>
      <c r="V917" s="693"/>
      <c r="W917" s="693"/>
      <c r="X917" s="693"/>
      <c r="Y917" s="693"/>
      <c r="Z917" s="693"/>
      <c r="AA917" s="693"/>
      <c r="AB917" s="693"/>
      <c r="AC917" s="693"/>
      <c r="AD917" s="693"/>
      <c r="AE917" s="693"/>
      <c r="AF917" s="693"/>
      <c r="AG917" s="693"/>
    </row>
    <row r="918" ht="15.75" customHeight="1">
      <c r="A918" s="693"/>
      <c r="B918" s="693"/>
      <c r="C918" s="693"/>
      <c r="D918" s="693"/>
      <c r="E918" s="693"/>
      <c r="F918" s="693"/>
      <c r="G918" s="693"/>
      <c r="H918" s="693"/>
      <c r="I918" s="693"/>
      <c r="J918" s="693"/>
      <c r="K918" s="693"/>
      <c r="L918" s="693"/>
      <c r="M918" s="693"/>
      <c r="N918" s="693"/>
      <c r="O918" s="693"/>
      <c r="P918" s="693"/>
      <c r="Q918" s="693"/>
      <c r="R918" s="693"/>
      <c r="S918" s="693"/>
      <c r="T918" s="693"/>
      <c r="U918" s="693"/>
      <c r="V918" s="693"/>
      <c r="W918" s="693"/>
      <c r="X918" s="693"/>
      <c r="Y918" s="693"/>
      <c r="Z918" s="693"/>
      <c r="AA918" s="693"/>
      <c r="AB918" s="693"/>
      <c r="AC918" s="693"/>
      <c r="AD918" s="693"/>
      <c r="AE918" s="693"/>
      <c r="AF918" s="693"/>
      <c r="AG918" s="693"/>
    </row>
    <row r="919" ht="15.75" customHeight="1">
      <c r="A919" s="693"/>
      <c r="B919" s="693"/>
      <c r="C919" s="693"/>
      <c r="D919" s="693"/>
      <c r="E919" s="693"/>
      <c r="F919" s="693"/>
      <c r="G919" s="693"/>
      <c r="H919" s="693"/>
      <c r="I919" s="693"/>
      <c r="J919" s="693"/>
      <c r="K919" s="693"/>
      <c r="L919" s="693"/>
      <c r="M919" s="693"/>
      <c r="N919" s="693"/>
      <c r="O919" s="693"/>
      <c r="P919" s="693"/>
      <c r="Q919" s="693"/>
      <c r="R919" s="693"/>
      <c r="S919" s="693"/>
      <c r="T919" s="693"/>
      <c r="U919" s="693"/>
      <c r="V919" s="693"/>
      <c r="W919" s="693"/>
      <c r="X919" s="693"/>
      <c r="Y919" s="693"/>
      <c r="Z919" s="693"/>
      <c r="AA919" s="693"/>
      <c r="AB919" s="693"/>
      <c r="AC919" s="693"/>
      <c r="AD919" s="693"/>
      <c r="AE919" s="693"/>
      <c r="AF919" s="693"/>
      <c r="AG919" s="693"/>
    </row>
    <row r="920" ht="15.75" customHeight="1">
      <c r="A920" s="693"/>
      <c r="B920" s="693"/>
      <c r="C920" s="693"/>
      <c r="D920" s="693"/>
      <c r="E920" s="693"/>
      <c r="F920" s="693"/>
      <c r="G920" s="693"/>
      <c r="H920" s="693"/>
      <c r="I920" s="693"/>
      <c r="J920" s="693"/>
      <c r="K920" s="693"/>
      <c r="L920" s="693"/>
      <c r="M920" s="693"/>
      <c r="N920" s="693"/>
      <c r="O920" s="693"/>
      <c r="P920" s="693"/>
      <c r="Q920" s="693"/>
      <c r="R920" s="693"/>
      <c r="S920" s="693"/>
      <c r="T920" s="693"/>
      <c r="U920" s="693"/>
      <c r="V920" s="693"/>
      <c r="W920" s="693"/>
      <c r="X920" s="693"/>
      <c r="Y920" s="693"/>
      <c r="Z920" s="693"/>
      <c r="AA920" s="693"/>
      <c r="AB920" s="693"/>
      <c r="AC920" s="693"/>
      <c r="AD920" s="693"/>
      <c r="AE920" s="693"/>
      <c r="AF920" s="693"/>
      <c r="AG920" s="693"/>
    </row>
    <row r="921" ht="15.75" customHeight="1">
      <c r="A921" s="693"/>
      <c r="B921" s="693"/>
      <c r="C921" s="693"/>
      <c r="D921" s="693"/>
      <c r="E921" s="693"/>
      <c r="F921" s="693"/>
      <c r="G921" s="693"/>
      <c r="H921" s="693"/>
      <c r="I921" s="693"/>
      <c r="J921" s="693"/>
      <c r="K921" s="693"/>
      <c r="L921" s="693"/>
      <c r="M921" s="693"/>
      <c r="N921" s="693"/>
      <c r="O921" s="693"/>
      <c r="P921" s="693"/>
      <c r="Q921" s="693"/>
      <c r="R921" s="693"/>
      <c r="S921" s="693"/>
      <c r="T921" s="693"/>
      <c r="U921" s="693"/>
      <c r="V921" s="693"/>
      <c r="W921" s="693"/>
      <c r="X921" s="693"/>
      <c r="Y921" s="693"/>
      <c r="Z921" s="693"/>
      <c r="AA921" s="693"/>
      <c r="AB921" s="693"/>
      <c r="AC921" s="693"/>
      <c r="AD921" s="693"/>
      <c r="AE921" s="693"/>
      <c r="AF921" s="693"/>
      <c r="AG921" s="693"/>
    </row>
    <row r="922" ht="15.75" customHeight="1">
      <c r="A922" s="693"/>
      <c r="B922" s="693"/>
      <c r="C922" s="693"/>
      <c r="D922" s="693"/>
      <c r="E922" s="693"/>
      <c r="F922" s="693"/>
      <c r="G922" s="693"/>
      <c r="H922" s="693"/>
      <c r="I922" s="693"/>
      <c r="J922" s="693"/>
      <c r="K922" s="693"/>
      <c r="L922" s="693"/>
      <c r="M922" s="693"/>
      <c r="N922" s="693"/>
      <c r="O922" s="693"/>
      <c r="P922" s="693"/>
      <c r="Q922" s="693"/>
      <c r="R922" s="693"/>
      <c r="S922" s="693"/>
      <c r="T922" s="693"/>
      <c r="U922" s="693"/>
      <c r="V922" s="693"/>
      <c r="W922" s="693"/>
      <c r="X922" s="693"/>
      <c r="Y922" s="693"/>
      <c r="Z922" s="693"/>
      <c r="AA922" s="693"/>
      <c r="AB922" s="693"/>
      <c r="AC922" s="693"/>
      <c r="AD922" s="693"/>
      <c r="AE922" s="693"/>
      <c r="AF922" s="693"/>
      <c r="AG922" s="693"/>
    </row>
    <row r="923" ht="15.75" customHeight="1">
      <c r="A923" s="693"/>
      <c r="B923" s="693"/>
      <c r="C923" s="693"/>
      <c r="D923" s="693"/>
      <c r="E923" s="693"/>
      <c r="F923" s="693"/>
      <c r="G923" s="693"/>
      <c r="H923" s="693"/>
      <c r="I923" s="693"/>
      <c r="J923" s="693"/>
      <c r="K923" s="693"/>
      <c r="L923" s="693"/>
      <c r="M923" s="693"/>
      <c r="N923" s="693"/>
      <c r="O923" s="693"/>
      <c r="P923" s="693"/>
      <c r="Q923" s="693"/>
      <c r="R923" s="693"/>
      <c r="S923" s="693"/>
      <c r="T923" s="693"/>
      <c r="U923" s="693"/>
      <c r="V923" s="693"/>
      <c r="W923" s="693"/>
      <c r="X923" s="693"/>
      <c r="Y923" s="693"/>
      <c r="Z923" s="693"/>
      <c r="AA923" s="693"/>
      <c r="AB923" s="693"/>
      <c r="AC923" s="693"/>
      <c r="AD923" s="693"/>
      <c r="AE923" s="693"/>
      <c r="AF923" s="693"/>
      <c r="AG923" s="693"/>
    </row>
    <row r="924" ht="15.75" customHeight="1">
      <c r="A924" s="693"/>
      <c r="B924" s="693"/>
      <c r="C924" s="693"/>
      <c r="D924" s="693"/>
      <c r="E924" s="693"/>
      <c r="F924" s="693"/>
      <c r="G924" s="693"/>
      <c r="H924" s="693"/>
      <c r="I924" s="693"/>
      <c r="J924" s="693"/>
      <c r="K924" s="693"/>
      <c r="L924" s="693"/>
      <c r="M924" s="693"/>
      <c r="N924" s="693"/>
      <c r="O924" s="693"/>
      <c r="P924" s="693"/>
      <c r="Q924" s="693"/>
      <c r="R924" s="693"/>
      <c r="S924" s="693"/>
      <c r="T924" s="693"/>
      <c r="U924" s="693"/>
      <c r="V924" s="693"/>
      <c r="W924" s="693"/>
      <c r="X924" s="693"/>
      <c r="Y924" s="693"/>
      <c r="Z924" s="693"/>
      <c r="AA924" s="693"/>
      <c r="AB924" s="693"/>
      <c r="AC924" s="693"/>
      <c r="AD924" s="693"/>
      <c r="AE924" s="693"/>
      <c r="AF924" s="693"/>
      <c r="AG924" s="693"/>
    </row>
    <row r="925" ht="15.75" customHeight="1">
      <c r="A925" s="693"/>
      <c r="B925" s="693"/>
      <c r="C925" s="693"/>
      <c r="D925" s="693"/>
      <c r="E925" s="693"/>
      <c r="F925" s="693"/>
      <c r="G925" s="693"/>
      <c r="H925" s="693"/>
      <c r="I925" s="693"/>
      <c r="J925" s="693"/>
      <c r="K925" s="693"/>
      <c r="L925" s="693"/>
      <c r="M925" s="693"/>
      <c r="N925" s="693"/>
      <c r="O925" s="693"/>
      <c r="P925" s="693"/>
      <c r="Q925" s="693"/>
      <c r="R925" s="693"/>
      <c r="S925" s="693"/>
      <c r="T925" s="693"/>
      <c r="U925" s="693"/>
      <c r="V925" s="693"/>
      <c r="W925" s="693"/>
      <c r="X925" s="693"/>
      <c r="Y925" s="693"/>
      <c r="Z925" s="693"/>
      <c r="AA925" s="693"/>
      <c r="AB925" s="693"/>
      <c r="AC925" s="693"/>
      <c r="AD925" s="693"/>
      <c r="AE925" s="693"/>
      <c r="AF925" s="693"/>
      <c r="AG925" s="693"/>
    </row>
    <row r="926" ht="15.75" customHeight="1">
      <c r="A926" s="693"/>
      <c r="B926" s="693"/>
      <c r="C926" s="693"/>
      <c r="D926" s="693"/>
      <c r="E926" s="693"/>
      <c r="F926" s="693"/>
      <c r="G926" s="693"/>
      <c r="H926" s="693"/>
      <c r="I926" s="693"/>
      <c r="J926" s="693"/>
      <c r="K926" s="693"/>
      <c r="L926" s="693"/>
      <c r="M926" s="693"/>
      <c r="N926" s="693"/>
      <c r="O926" s="693"/>
      <c r="P926" s="693"/>
      <c r="Q926" s="693"/>
      <c r="R926" s="693"/>
      <c r="S926" s="693"/>
      <c r="T926" s="693"/>
      <c r="U926" s="693"/>
      <c r="V926" s="693"/>
      <c r="W926" s="693"/>
      <c r="X926" s="693"/>
      <c r="Y926" s="693"/>
      <c r="Z926" s="693"/>
      <c r="AA926" s="693"/>
      <c r="AB926" s="693"/>
      <c r="AC926" s="693"/>
      <c r="AD926" s="693"/>
      <c r="AE926" s="693"/>
      <c r="AF926" s="693"/>
      <c r="AG926" s="693"/>
    </row>
    <row r="927" ht="15.75" customHeight="1">
      <c r="A927" s="693"/>
      <c r="B927" s="693"/>
      <c r="C927" s="693"/>
      <c r="D927" s="693"/>
      <c r="E927" s="693"/>
      <c r="F927" s="693"/>
      <c r="G927" s="693"/>
      <c r="H927" s="693"/>
      <c r="I927" s="693"/>
      <c r="J927" s="693"/>
      <c r="K927" s="693"/>
      <c r="L927" s="693"/>
      <c r="M927" s="693"/>
      <c r="N927" s="693"/>
      <c r="O927" s="693"/>
      <c r="P927" s="693"/>
      <c r="Q927" s="693"/>
      <c r="R927" s="693"/>
      <c r="S927" s="693"/>
      <c r="T927" s="693"/>
      <c r="U927" s="693"/>
      <c r="V927" s="693"/>
      <c r="W927" s="693"/>
      <c r="X927" s="693"/>
      <c r="Y927" s="693"/>
      <c r="Z927" s="693"/>
      <c r="AA927" s="693"/>
      <c r="AB927" s="693"/>
      <c r="AC927" s="693"/>
      <c r="AD927" s="693"/>
      <c r="AE927" s="693"/>
      <c r="AF927" s="693"/>
      <c r="AG927" s="693"/>
    </row>
    <row r="928" ht="15.75" customHeight="1">
      <c r="A928" s="693"/>
      <c r="B928" s="693"/>
      <c r="C928" s="693"/>
      <c r="D928" s="693"/>
      <c r="E928" s="693"/>
      <c r="F928" s="693"/>
      <c r="G928" s="693"/>
      <c r="H928" s="693"/>
      <c r="I928" s="693"/>
      <c r="J928" s="693"/>
      <c r="K928" s="693"/>
      <c r="L928" s="693"/>
      <c r="M928" s="693"/>
      <c r="N928" s="693"/>
      <c r="O928" s="693"/>
      <c r="P928" s="693"/>
      <c r="Q928" s="693"/>
      <c r="R928" s="693"/>
      <c r="S928" s="693"/>
      <c r="T928" s="693"/>
      <c r="U928" s="693"/>
      <c r="V928" s="693"/>
      <c r="W928" s="693"/>
      <c r="X928" s="693"/>
      <c r="Y928" s="693"/>
      <c r="Z928" s="693"/>
      <c r="AA928" s="693"/>
      <c r="AB928" s="693"/>
      <c r="AC928" s="693"/>
      <c r="AD928" s="693"/>
      <c r="AE928" s="693"/>
      <c r="AF928" s="693"/>
      <c r="AG928" s="693"/>
    </row>
    <row r="929" ht="15.75" customHeight="1">
      <c r="A929" s="693"/>
      <c r="B929" s="693"/>
      <c r="C929" s="693"/>
      <c r="D929" s="693"/>
      <c r="E929" s="693"/>
      <c r="F929" s="693"/>
      <c r="G929" s="693"/>
      <c r="H929" s="693"/>
      <c r="I929" s="693"/>
      <c r="J929" s="693"/>
      <c r="K929" s="693"/>
      <c r="L929" s="693"/>
      <c r="M929" s="693"/>
      <c r="N929" s="693"/>
      <c r="O929" s="693"/>
      <c r="P929" s="693"/>
      <c r="Q929" s="693"/>
      <c r="R929" s="693"/>
      <c r="S929" s="693"/>
      <c r="T929" s="693"/>
      <c r="U929" s="693"/>
      <c r="V929" s="693"/>
      <c r="W929" s="693"/>
      <c r="X929" s="693"/>
      <c r="Y929" s="693"/>
      <c r="Z929" s="693"/>
      <c r="AA929" s="693"/>
      <c r="AB929" s="693"/>
      <c r="AC929" s="693"/>
      <c r="AD929" s="693"/>
      <c r="AE929" s="693"/>
      <c r="AF929" s="693"/>
      <c r="AG929" s="693"/>
    </row>
    <row r="930" ht="15.75" customHeight="1">
      <c r="A930" s="693"/>
      <c r="B930" s="693"/>
      <c r="C930" s="693"/>
      <c r="D930" s="693"/>
      <c r="E930" s="693"/>
      <c r="F930" s="693"/>
      <c r="G930" s="693"/>
      <c r="H930" s="693"/>
      <c r="I930" s="693"/>
      <c r="J930" s="693"/>
      <c r="K930" s="693"/>
      <c r="L930" s="693"/>
      <c r="M930" s="693"/>
      <c r="N930" s="693"/>
      <c r="O930" s="693"/>
      <c r="P930" s="693"/>
      <c r="Q930" s="693"/>
      <c r="R930" s="693"/>
      <c r="S930" s="693"/>
      <c r="T930" s="693"/>
      <c r="U930" s="693"/>
      <c r="V930" s="693"/>
      <c r="W930" s="693"/>
      <c r="X930" s="693"/>
      <c r="Y930" s="693"/>
      <c r="Z930" s="693"/>
      <c r="AA930" s="693"/>
      <c r="AB930" s="693"/>
      <c r="AC930" s="693"/>
      <c r="AD930" s="693"/>
      <c r="AE930" s="693"/>
      <c r="AF930" s="693"/>
      <c r="AG930" s="693"/>
    </row>
    <row r="931" ht="15.75" customHeight="1">
      <c r="A931" s="693"/>
      <c r="B931" s="693"/>
      <c r="C931" s="693"/>
      <c r="D931" s="693"/>
      <c r="E931" s="693"/>
      <c r="F931" s="693"/>
      <c r="G931" s="693"/>
      <c r="H931" s="693"/>
      <c r="I931" s="693"/>
      <c r="J931" s="693"/>
      <c r="K931" s="693"/>
      <c r="L931" s="693"/>
      <c r="M931" s="693"/>
      <c r="N931" s="693"/>
      <c r="O931" s="693"/>
      <c r="P931" s="693"/>
      <c r="Q931" s="693"/>
      <c r="R931" s="693"/>
      <c r="S931" s="693"/>
      <c r="T931" s="693"/>
      <c r="U931" s="693"/>
      <c r="V931" s="693"/>
      <c r="W931" s="693"/>
      <c r="X931" s="693"/>
      <c r="Y931" s="693"/>
      <c r="Z931" s="693"/>
      <c r="AA931" s="693"/>
      <c r="AB931" s="693"/>
      <c r="AC931" s="693"/>
      <c r="AD931" s="693"/>
      <c r="AE931" s="693"/>
      <c r="AF931" s="693"/>
      <c r="AG931" s="693"/>
    </row>
    <row r="932" ht="15.75" customHeight="1">
      <c r="A932" s="693"/>
      <c r="B932" s="693"/>
      <c r="C932" s="693"/>
      <c r="D932" s="693"/>
      <c r="E932" s="693"/>
      <c r="F932" s="693"/>
      <c r="G932" s="693"/>
      <c r="H932" s="693"/>
      <c r="I932" s="693"/>
      <c r="J932" s="693"/>
      <c r="K932" s="693"/>
      <c r="L932" s="693"/>
      <c r="M932" s="693"/>
      <c r="N932" s="693"/>
      <c r="O932" s="693"/>
      <c r="P932" s="693"/>
      <c r="Q932" s="693"/>
      <c r="R932" s="693"/>
      <c r="S932" s="693"/>
      <c r="T932" s="693"/>
      <c r="U932" s="693"/>
      <c r="V932" s="693"/>
      <c r="W932" s="693"/>
      <c r="X932" s="693"/>
      <c r="Y932" s="693"/>
      <c r="Z932" s="693"/>
      <c r="AA932" s="693"/>
      <c r="AB932" s="693"/>
      <c r="AC932" s="693"/>
      <c r="AD932" s="693"/>
      <c r="AE932" s="693"/>
      <c r="AF932" s="693"/>
      <c r="AG932" s="693"/>
    </row>
    <row r="933" ht="15.75" customHeight="1">
      <c r="A933" s="693"/>
      <c r="B933" s="693"/>
      <c r="C933" s="693"/>
      <c r="D933" s="693"/>
      <c r="E933" s="693"/>
      <c r="F933" s="693"/>
      <c r="G933" s="693"/>
      <c r="H933" s="693"/>
      <c r="I933" s="693"/>
      <c r="J933" s="693"/>
      <c r="K933" s="693"/>
      <c r="L933" s="693"/>
      <c r="M933" s="693"/>
      <c r="N933" s="693"/>
      <c r="O933" s="693"/>
      <c r="P933" s="693"/>
      <c r="Q933" s="693"/>
      <c r="R933" s="693"/>
      <c r="S933" s="693"/>
      <c r="T933" s="693"/>
      <c r="U933" s="693"/>
      <c r="V933" s="693"/>
      <c r="W933" s="693"/>
      <c r="X933" s="693"/>
      <c r="Y933" s="693"/>
      <c r="Z933" s="693"/>
      <c r="AA933" s="693"/>
      <c r="AB933" s="693"/>
      <c r="AC933" s="693"/>
      <c r="AD933" s="693"/>
      <c r="AE933" s="693"/>
      <c r="AF933" s="693"/>
      <c r="AG933" s="693"/>
    </row>
    <row r="934" ht="15.75" customHeight="1">
      <c r="A934" s="693"/>
      <c r="B934" s="693"/>
      <c r="C934" s="693"/>
      <c r="D934" s="693"/>
      <c r="E934" s="693"/>
      <c r="F934" s="693"/>
      <c r="G934" s="693"/>
      <c r="H934" s="693"/>
      <c r="I934" s="693"/>
      <c r="J934" s="693"/>
      <c r="K934" s="693"/>
      <c r="L934" s="693"/>
      <c r="M934" s="693"/>
      <c r="N934" s="693"/>
      <c r="O934" s="693"/>
      <c r="P934" s="693"/>
      <c r="Q934" s="693"/>
      <c r="R934" s="693"/>
      <c r="S934" s="693"/>
      <c r="T934" s="693"/>
      <c r="U934" s="693"/>
      <c r="V934" s="693"/>
      <c r="W934" s="693"/>
      <c r="X934" s="693"/>
      <c r="Y934" s="693"/>
      <c r="Z934" s="693"/>
      <c r="AA934" s="693"/>
      <c r="AB934" s="693"/>
      <c r="AC934" s="693"/>
      <c r="AD934" s="693"/>
      <c r="AE934" s="693"/>
      <c r="AF934" s="693"/>
      <c r="AG934" s="693"/>
    </row>
    <row r="935" ht="15.75" customHeight="1">
      <c r="A935" s="693"/>
      <c r="B935" s="693"/>
      <c r="C935" s="693"/>
      <c r="D935" s="693"/>
      <c r="E935" s="693"/>
      <c r="F935" s="693"/>
      <c r="G935" s="693"/>
      <c r="H935" s="693"/>
      <c r="I935" s="693"/>
      <c r="J935" s="693"/>
      <c r="K935" s="693"/>
      <c r="L935" s="693"/>
      <c r="M935" s="693"/>
      <c r="N935" s="693"/>
      <c r="O935" s="693"/>
      <c r="P935" s="693"/>
      <c r="Q935" s="693"/>
      <c r="R935" s="693"/>
      <c r="S935" s="693"/>
      <c r="T935" s="693"/>
      <c r="U935" s="693"/>
      <c r="V935" s="693"/>
      <c r="W935" s="693"/>
      <c r="X935" s="693"/>
      <c r="Y935" s="693"/>
      <c r="Z935" s="693"/>
      <c r="AA935" s="693"/>
      <c r="AB935" s="693"/>
      <c r="AC935" s="693"/>
      <c r="AD935" s="693"/>
      <c r="AE935" s="693"/>
      <c r="AF935" s="693"/>
      <c r="AG935" s="693"/>
    </row>
    <row r="936" ht="15.75" customHeight="1">
      <c r="A936" s="693"/>
      <c r="B936" s="693"/>
      <c r="C936" s="693"/>
      <c r="D936" s="693"/>
      <c r="E936" s="693"/>
      <c r="F936" s="693"/>
      <c r="G936" s="693"/>
      <c r="H936" s="693"/>
      <c r="I936" s="693"/>
      <c r="J936" s="693"/>
      <c r="K936" s="693"/>
      <c r="L936" s="693"/>
      <c r="M936" s="693"/>
      <c r="N936" s="693"/>
      <c r="O936" s="693"/>
      <c r="P936" s="693"/>
      <c r="Q936" s="693"/>
      <c r="R936" s="693"/>
      <c r="S936" s="693"/>
      <c r="T936" s="693"/>
      <c r="U936" s="693"/>
      <c r="V936" s="693"/>
      <c r="W936" s="693"/>
      <c r="X936" s="693"/>
      <c r="Y936" s="693"/>
      <c r="Z936" s="693"/>
      <c r="AA936" s="693"/>
      <c r="AB936" s="693"/>
      <c r="AC936" s="693"/>
      <c r="AD936" s="693"/>
      <c r="AE936" s="693"/>
      <c r="AF936" s="693"/>
      <c r="AG936" s="693"/>
    </row>
    <row r="937">
      <c r="A937" s="693"/>
      <c r="B937" s="693"/>
      <c r="C937" s="693"/>
      <c r="D937" s="693"/>
      <c r="E937" s="693"/>
      <c r="F937" s="693"/>
      <c r="G937" s="693"/>
      <c r="H937" s="693"/>
      <c r="I937" s="693"/>
      <c r="J937" s="693"/>
      <c r="K937" s="693"/>
      <c r="L937" s="693"/>
      <c r="M937" s="693"/>
      <c r="N937" s="693"/>
      <c r="O937" s="693"/>
      <c r="P937" s="693"/>
      <c r="Q937" s="693"/>
      <c r="R937" s="693"/>
      <c r="S937" s="693"/>
      <c r="T937" s="693"/>
      <c r="U937" s="693"/>
      <c r="V937" s="693"/>
      <c r="W937" s="693"/>
      <c r="X937" s="693"/>
      <c r="Y937" s="693"/>
      <c r="Z937" s="693"/>
      <c r="AA937" s="693"/>
      <c r="AB937" s="693"/>
      <c r="AC937" s="693"/>
      <c r="AD937" s="693"/>
      <c r="AE937" s="693"/>
      <c r="AF937" s="693"/>
      <c r="AG937" s="693"/>
    </row>
    <row r="938">
      <c r="A938" s="693"/>
      <c r="B938" s="693"/>
      <c r="C938" s="693"/>
      <c r="D938" s="693"/>
      <c r="E938" s="693"/>
      <c r="F938" s="693"/>
      <c r="G938" s="693"/>
      <c r="H938" s="693"/>
      <c r="I938" s="693"/>
      <c r="J938" s="693"/>
      <c r="K938" s="693"/>
      <c r="L938" s="693"/>
      <c r="M938" s="693"/>
      <c r="N938" s="693"/>
      <c r="O938" s="693"/>
      <c r="P938" s="693"/>
      <c r="Q938" s="693"/>
      <c r="R938" s="693"/>
      <c r="S938" s="693"/>
      <c r="T938" s="693"/>
      <c r="U938" s="693"/>
      <c r="V938" s="693"/>
      <c r="W938" s="693"/>
      <c r="X938" s="693"/>
      <c r="Y938" s="693"/>
      <c r="Z938" s="693"/>
      <c r="AA938" s="693"/>
      <c r="AB938" s="693"/>
      <c r="AC938" s="693"/>
      <c r="AD938" s="693"/>
      <c r="AE938" s="693"/>
      <c r="AF938" s="693"/>
      <c r="AG938" s="693"/>
    </row>
    <row r="939">
      <c r="A939" s="693"/>
      <c r="B939" s="693"/>
      <c r="C939" s="693"/>
      <c r="D939" s="693"/>
      <c r="E939" s="693"/>
      <c r="F939" s="693"/>
      <c r="G939" s="693"/>
      <c r="H939" s="693"/>
      <c r="I939" s="693"/>
      <c r="J939" s="693"/>
      <c r="K939" s="693"/>
      <c r="L939" s="693"/>
      <c r="M939" s="693"/>
      <c r="N939" s="693"/>
      <c r="O939" s="693"/>
      <c r="P939" s="693"/>
      <c r="Q939" s="693"/>
      <c r="R939" s="693"/>
      <c r="S939" s="693"/>
      <c r="T939" s="693"/>
      <c r="U939" s="693"/>
      <c r="V939" s="693"/>
      <c r="W939" s="693"/>
      <c r="X939" s="693"/>
      <c r="Y939" s="693"/>
      <c r="Z939" s="693"/>
      <c r="AA939" s="693"/>
      <c r="AB939" s="693"/>
      <c r="AC939" s="693"/>
      <c r="AD939" s="693"/>
      <c r="AE939" s="693"/>
      <c r="AF939" s="693"/>
      <c r="AG939" s="693"/>
    </row>
    <row r="940">
      <c r="A940" s="693"/>
      <c r="B940" s="693"/>
      <c r="C940" s="693"/>
      <c r="D940" s="693"/>
      <c r="E940" s="693"/>
      <c r="F940" s="693"/>
      <c r="G940" s="693"/>
      <c r="H940" s="693"/>
      <c r="I940" s="693"/>
      <c r="J940" s="693"/>
      <c r="K940" s="693"/>
      <c r="L940" s="693"/>
      <c r="M940" s="693"/>
      <c r="N940" s="693"/>
      <c r="O940" s="693"/>
      <c r="P940" s="693"/>
      <c r="Q940" s="693"/>
      <c r="R940" s="693"/>
      <c r="S940" s="693"/>
      <c r="T940" s="693"/>
      <c r="U940" s="693"/>
      <c r="V940" s="693"/>
      <c r="W940" s="693"/>
      <c r="X940" s="693"/>
      <c r="Y940" s="693"/>
      <c r="Z940" s="693"/>
      <c r="AA940" s="693"/>
      <c r="AB940" s="693"/>
      <c r="AC940" s="693"/>
      <c r="AD940" s="693"/>
      <c r="AE940" s="693"/>
      <c r="AF940" s="693"/>
      <c r="AG940" s="693"/>
    </row>
    <row r="941">
      <c r="A941" s="693"/>
      <c r="B941" s="693"/>
      <c r="C941" s="693"/>
      <c r="D941" s="693"/>
      <c r="E941" s="693"/>
      <c r="F941" s="693"/>
      <c r="G941" s="693"/>
      <c r="H941" s="693"/>
      <c r="I941" s="693"/>
      <c r="J941" s="693"/>
      <c r="K941" s="693"/>
      <c r="L941" s="693"/>
      <c r="M941" s="693"/>
      <c r="N941" s="693"/>
      <c r="O941" s="693"/>
      <c r="P941" s="693"/>
      <c r="Q941" s="693"/>
      <c r="R941" s="693"/>
      <c r="S941" s="693"/>
      <c r="T941" s="693"/>
      <c r="U941" s="693"/>
      <c r="V941" s="693"/>
      <c r="W941" s="693"/>
      <c r="X941" s="693"/>
      <c r="Y941" s="693"/>
      <c r="Z941" s="693"/>
      <c r="AA941" s="693"/>
      <c r="AB941" s="693"/>
      <c r="AC941" s="693"/>
      <c r="AD941" s="693"/>
      <c r="AE941" s="693"/>
      <c r="AF941" s="693"/>
      <c r="AG941" s="693"/>
    </row>
    <row r="942">
      <c r="A942" s="693"/>
      <c r="B942" s="693"/>
      <c r="C942" s="693"/>
      <c r="D942" s="693"/>
      <c r="E942" s="693"/>
      <c r="F942" s="693"/>
      <c r="G942" s="693"/>
      <c r="H942" s="693"/>
      <c r="I942" s="693"/>
      <c r="J942" s="693"/>
      <c r="K942" s="693"/>
      <c r="L942" s="693"/>
      <c r="M942" s="693"/>
      <c r="N942" s="693"/>
      <c r="O942" s="693"/>
      <c r="P942" s="693"/>
      <c r="Q942" s="693"/>
      <c r="R942" s="693"/>
      <c r="S942" s="693"/>
      <c r="T942" s="693"/>
      <c r="U942" s="693"/>
      <c r="V942" s="693"/>
      <c r="W942" s="693"/>
      <c r="X942" s="693"/>
      <c r="Y942" s="693"/>
      <c r="Z942" s="693"/>
      <c r="AA942" s="693"/>
      <c r="AB942" s="693"/>
      <c r="AC942" s="693"/>
      <c r="AD942" s="693"/>
      <c r="AE942" s="693"/>
      <c r="AF942" s="693"/>
      <c r="AG942" s="693"/>
    </row>
    <row r="943">
      <c r="A943" s="693"/>
      <c r="B943" s="693"/>
      <c r="C943" s="693"/>
      <c r="D943" s="693"/>
      <c r="E943" s="693"/>
      <c r="F943" s="693"/>
      <c r="G943" s="693"/>
      <c r="H943" s="693"/>
      <c r="I943" s="693"/>
      <c r="J943" s="693"/>
      <c r="K943" s="693"/>
      <c r="L943" s="693"/>
      <c r="M943" s="693"/>
      <c r="N943" s="693"/>
      <c r="O943" s="693"/>
      <c r="P943" s="693"/>
      <c r="Q943" s="693"/>
      <c r="R943" s="693"/>
      <c r="S943" s="693"/>
      <c r="T943" s="693"/>
      <c r="U943" s="693"/>
      <c r="V943" s="693"/>
      <c r="W943" s="693"/>
      <c r="X943" s="693"/>
      <c r="Y943" s="693"/>
      <c r="Z943" s="693"/>
      <c r="AA943" s="693"/>
      <c r="AB943" s="693"/>
      <c r="AC943" s="693"/>
      <c r="AD943" s="693"/>
      <c r="AE943" s="693"/>
      <c r="AF943" s="693"/>
      <c r="AG943" s="693"/>
    </row>
    <row r="944">
      <c r="A944" s="693"/>
      <c r="B944" s="693"/>
      <c r="C944" s="693"/>
      <c r="D944" s="693"/>
      <c r="E944" s="693"/>
      <c r="F944" s="693"/>
      <c r="G944" s="693"/>
      <c r="H944" s="693"/>
      <c r="I944" s="693"/>
      <c r="J944" s="693"/>
      <c r="K944" s="693"/>
      <c r="L944" s="693"/>
      <c r="M944" s="693"/>
      <c r="N944" s="693"/>
      <c r="O944" s="693"/>
      <c r="P944" s="693"/>
      <c r="Q944" s="693"/>
      <c r="R944" s="693"/>
      <c r="S944" s="693"/>
      <c r="T944" s="693"/>
      <c r="U944" s="693"/>
      <c r="V944" s="693"/>
      <c r="W944" s="693"/>
      <c r="X944" s="693"/>
      <c r="Y944" s="693"/>
      <c r="Z944" s="693"/>
      <c r="AA944" s="693"/>
      <c r="AB944" s="693"/>
      <c r="AC944" s="693"/>
      <c r="AD944" s="693"/>
      <c r="AE944" s="693"/>
      <c r="AF944" s="693"/>
      <c r="AG944" s="693"/>
    </row>
    <row r="945">
      <c r="A945" s="693"/>
      <c r="B945" s="693"/>
      <c r="C945" s="693"/>
      <c r="D945" s="693"/>
      <c r="E945" s="693"/>
      <c r="F945" s="693"/>
      <c r="G945" s="693"/>
      <c r="H945" s="693"/>
      <c r="I945" s="693"/>
      <c r="J945" s="693"/>
      <c r="K945" s="693"/>
      <c r="L945" s="693"/>
      <c r="M945" s="693"/>
      <c r="N945" s="693"/>
      <c r="O945" s="693"/>
      <c r="P945" s="693"/>
      <c r="Q945" s="693"/>
      <c r="R945" s="693"/>
      <c r="S945" s="693"/>
      <c r="T945" s="693"/>
      <c r="U945" s="693"/>
      <c r="V945" s="693"/>
      <c r="W945" s="693"/>
      <c r="X945" s="693"/>
      <c r="Y945" s="693"/>
      <c r="Z945" s="693"/>
      <c r="AA945" s="693"/>
      <c r="AB945" s="693"/>
      <c r="AC945" s="693"/>
      <c r="AD945" s="693"/>
      <c r="AE945" s="693"/>
      <c r="AF945" s="693"/>
      <c r="AG945" s="693"/>
    </row>
    <row r="946">
      <c r="A946" s="693"/>
      <c r="B946" s="693"/>
      <c r="C946" s="693"/>
      <c r="D946" s="693"/>
      <c r="E946" s="693"/>
      <c r="F946" s="693"/>
      <c r="G946" s="693"/>
      <c r="H946" s="693"/>
      <c r="I946" s="693"/>
      <c r="J946" s="693"/>
      <c r="K946" s="693"/>
      <c r="L946" s="693"/>
      <c r="M946" s="693"/>
      <c r="N946" s="693"/>
      <c r="O946" s="693"/>
      <c r="P946" s="693"/>
      <c r="Q946" s="693"/>
      <c r="R946" s="693"/>
      <c r="S946" s="693"/>
      <c r="T946" s="693"/>
      <c r="U946" s="693"/>
      <c r="V946" s="693"/>
      <c r="W946" s="693"/>
      <c r="X946" s="693"/>
      <c r="Y946" s="693"/>
      <c r="Z946" s="693"/>
      <c r="AA946" s="693"/>
      <c r="AB946" s="693"/>
      <c r="AC946" s="693"/>
      <c r="AD946" s="693"/>
      <c r="AE946" s="693"/>
      <c r="AF946" s="693"/>
      <c r="AG946" s="693"/>
    </row>
    <row r="947">
      <c r="A947" s="693"/>
      <c r="B947" s="693"/>
      <c r="C947" s="693"/>
      <c r="D947" s="693"/>
      <c r="E947" s="693"/>
      <c r="F947" s="693"/>
      <c r="G947" s="693"/>
      <c r="H947" s="693"/>
      <c r="I947" s="693"/>
      <c r="J947" s="693"/>
      <c r="K947" s="693"/>
      <c r="L947" s="693"/>
      <c r="M947" s="693"/>
      <c r="N947" s="693"/>
      <c r="O947" s="693"/>
      <c r="P947" s="693"/>
      <c r="Q947" s="693"/>
      <c r="R947" s="693"/>
      <c r="S947" s="693"/>
      <c r="T947" s="693"/>
      <c r="U947" s="693"/>
      <c r="V947" s="693"/>
      <c r="W947" s="693"/>
      <c r="X947" s="693"/>
      <c r="Y947" s="693"/>
      <c r="Z947" s="693"/>
      <c r="AA947" s="693"/>
      <c r="AB947" s="693"/>
      <c r="AC947" s="693"/>
      <c r="AD947" s="693"/>
      <c r="AE947" s="693"/>
      <c r="AF947" s="693"/>
      <c r="AG947" s="693"/>
    </row>
    <row r="948">
      <c r="A948" s="693"/>
      <c r="B948" s="693"/>
      <c r="C948" s="693"/>
      <c r="D948" s="693"/>
      <c r="E948" s="693"/>
      <c r="F948" s="693"/>
      <c r="G948" s="693"/>
      <c r="H948" s="693"/>
      <c r="I948" s="693"/>
      <c r="J948" s="693"/>
      <c r="K948" s="693"/>
      <c r="L948" s="693"/>
      <c r="M948" s="693"/>
      <c r="N948" s="693"/>
      <c r="O948" s="693"/>
      <c r="P948" s="693"/>
      <c r="Q948" s="693"/>
      <c r="R948" s="693"/>
      <c r="S948" s="693"/>
      <c r="T948" s="693"/>
      <c r="U948" s="693"/>
      <c r="V948" s="693"/>
      <c r="W948" s="693"/>
      <c r="X948" s="693"/>
      <c r="Y948" s="693"/>
      <c r="Z948" s="693"/>
      <c r="AA948" s="693"/>
      <c r="AB948" s="693"/>
      <c r="AC948" s="693"/>
      <c r="AD948" s="693"/>
      <c r="AE948" s="693"/>
      <c r="AF948" s="693"/>
      <c r="AG948" s="693"/>
    </row>
    <row r="949">
      <c r="A949" s="693"/>
      <c r="B949" s="693"/>
      <c r="C949" s="693"/>
      <c r="D949" s="693"/>
      <c r="E949" s="693"/>
      <c r="F949" s="693"/>
      <c r="G949" s="693"/>
      <c r="H949" s="693"/>
      <c r="I949" s="693"/>
      <c r="J949" s="693"/>
      <c r="K949" s="693"/>
      <c r="L949" s="693"/>
      <c r="M949" s="693"/>
      <c r="N949" s="693"/>
      <c r="O949" s="693"/>
      <c r="P949" s="693"/>
      <c r="Q949" s="693"/>
      <c r="R949" s="693"/>
      <c r="S949" s="693"/>
      <c r="T949" s="693"/>
      <c r="U949" s="693"/>
      <c r="V949" s="693"/>
      <c r="W949" s="693"/>
      <c r="X949" s="693"/>
      <c r="Y949" s="693"/>
      <c r="Z949" s="693"/>
      <c r="AA949" s="693"/>
      <c r="AB949" s="693"/>
      <c r="AC949" s="693"/>
      <c r="AD949" s="693"/>
      <c r="AE949" s="693"/>
      <c r="AF949" s="693"/>
      <c r="AG949" s="693"/>
    </row>
    <row r="950">
      <c r="A950" s="693"/>
      <c r="B950" s="693"/>
      <c r="C950" s="693"/>
      <c r="D950" s="693"/>
      <c r="E950" s="693"/>
      <c r="F950" s="693"/>
      <c r="G950" s="693"/>
      <c r="H950" s="693"/>
      <c r="I950" s="693"/>
      <c r="J950" s="693"/>
      <c r="K950" s="693"/>
      <c r="L950" s="693"/>
      <c r="M950" s="693"/>
      <c r="N950" s="693"/>
      <c r="O950" s="693"/>
      <c r="P950" s="693"/>
      <c r="Q950" s="693"/>
      <c r="R950" s="693"/>
      <c r="S950" s="693"/>
      <c r="T950" s="693"/>
      <c r="U950" s="693"/>
      <c r="V950" s="693"/>
      <c r="W950" s="693"/>
      <c r="X950" s="693"/>
      <c r="Y950" s="693"/>
      <c r="Z950" s="693"/>
      <c r="AA950" s="693"/>
      <c r="AB950" s="693"/>
      <c r="AC950" s="693"/>
      <c r="AD950" s="693"/>
      <c r="AE950" s="693"/>
      <c r="AF950" s="693"/>
      <c r="AG950" s="693"/>
    </row>
    <row r="951">
      <c r="A951" s="693"/>
      <c r="B951" s="693"/>
      <c r="C951" s="693"/>
      <c r="D951" s="693"/>
      <c r="E951" s="693"/>
      <c r="F951" s="693"/>
      <c r="G951" s="693"/>
      <c r="H951" s="693"/>
      <c r="I951" s="693"/>
      <c r="J951" s="693"/>
      <c r="K951" s="693"/>
      <c r="L951" s="693"/>
      <c r="M951" s="693"/>
      <c r="N951" s="693"/>
      <c r="O951" s="693"/>
      <c r="P951" s="693"/>
      <c r="Q951" s="693"/>
      <c r="R951" s="693"/>
      <c r="S951" s="693"/>
      <c r="T951" s="693"/>
      <c r="U951" s="693"/>
      <c r="V951" s="693"/>
      <c r="W951" s="693"/>
      <c r="X951" s="693"/>
      <c r="Y951" s="693"/>
      <c r="Z951" s="693"/>
      <c r="AA951" s="693"/>
      <c r="AB951" s="693"/>
      <c r="AC951" s="693"/>
      <c r="AD951" s="693"/>
      <c r="AE951" s="693"/>
      <c r="AF951" s="693"/>
      <c r="AG951" s="693"/>
    </row>
    <row r="952">
      <c r="A952" s="693"/>
      <c r="B952" s="693"/>
      <c r="C952" s="693"/>
      <c r="D952" s="693"/>
      <c r="E952" s="693"/>
      <c r="F952" s="693"/>
      <c r="G952" s="693"/>
      <c r="H952" s="693"/>
      <c r="I952" s="693"/>
      <c r="J952" s="693"/>
      <c r="K952" s="693"/>
      <c r="L952" s="693"/>
      <c r="M952" s="693"/>
      <c r="N952" s="693"/>
      <c r="O952" s="693"/>
      <c r="P952" s="693"/>
      <c r="Q952" s="693"/>
      <c r="R952" s="693"/>
      <c r="S952" s="693"/>
      <c r="T952" s="693"/>
      <c r="U952" s="693"/>
      <c r="V952" s="693"/>
      <c r="W952" s="693"/>
      <c r="X952" s="693"/>
      <c r="Y952" s="693"/>
      <c r="Z952" s="693"/>
      <c r="AA952" s="693"/>
      <c r="AB952" s="693"/>
      <c r="AC952" s="693"/>
      <c r="AD952" s="693"/>
      <c r="AE952" s="693"/>
      <c r="AF952" s="693"/>
      <c r="AG952" s="693"/>
    </row>
  </sheetData>
  <mergeCells count="4">
    <mergeCell ref="B1:G1"/>
    <mergeCell ref="H1:L1"/>
    <mergeCell ref="M1:Q1"/>
    <mergeCell ref="R1:U1"/>
  </mergeCells>
  <hyperlinks>
    <hyperlink r:id="rId1" ref="P4"/>
    <hyperlink r:id="rId2" ref="Q4"/>
    <hyperlink r:id="rId3" ref="Q6"/>
    <hyperlink r:id="rId4" ref="L7"/>
    <hyperlink r:id="rId5" ref="K13"/>
    <hyperlink r:id="rId6" ref="L13"/>
  </hyperlinks>
  <printOptions gridLines="1" horizontalCentered="1"/>
  <pageMargins bottom="0.75" footer="0.0" header="0.0" left="0.7" right="0.7" top="0.75"/>
  <pageSetup cellComments="atEnd" orientation="portrait" pageOrder="overThenDown"/>
  <drawing r:id="rId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6.0"/>
    <col customWidth="1" min="3" max="3" width="20.43"/>
    <col customWidth="1" min="4" max="4" width="26.0"/>
    <col customWidth="1" min="5" max="5" width="12.29"/>
    <col customWidth="1" min="6" max="6" width="8.29"/>
    <col customWidth="1" min="7" max="7" width="28.14"/>
    <col customWidth="1" min="8" max="8" width="13.86"/>
    <col customWidth="1" min="9" max="9" width="17.14"/>
    <col customWidth="1" min="10" max="10" width="7.14"/>
    <col customWidth="1" min="11" max="11" width="17.0"/>
    <col customWidth="1" min="12" max="12" width="30.14"/>
    <col customWidth="1" min="13" max="13" width="12.57"/>
    <col customWidth="1" min="14" max="14" width="14.0"/>
    <col customWidth="1" min="15" max="15" width="8.86"/>
    <col customWidth="1" min="16" max="16" width="16.86"/>
    <col customWidth="1" min="17" max="17" width="25.0"/>
    <col customWidth="1" min="18" max="18" width="17.43"/>
    <col customWidth="1" min="20" max="20" width="18.57"/>
  </cols>
  <sheetData>
    <row r="1" ht="33.0" customHeight="1">
      <c r="A1" s="785"/>
      <c r="B1" s="38" t="s">
        <v>1</v>
      </c>
      <c r="C1" s="27"/>
      <c r="D1" s="27"/>
      <c r="E1" s="27"/>
      <c r="F1" s="27"/>
      <c r="G1" s="27"/>
      <c r="H1" s="824" t="s">
        <v>2</v>
      </c>
      <c r="I1" s="247"/>
      <c r="J1" s="247"/>
      <c r="K1" s="247"/>
      <c r="L1" s="248"/>
      <c r="M1" s="824" t="s">
        <v>4</v>
      </c>
      <c r="N1" s="247"/>
      <c r="O1" s="247"/>
      <c r="P1" s="247"/>
      <c r="Q1" s="248"/>
      <c r="R1" s="787" t="s">
        <v>7</v>
      </c>
      <c r="S1" s="27"/>
      <c r="T1" s="27"/>
      <c r="U1" s="42"/>
      <c r="W1" s="972"/>
      <c r="X1" s="1064"/>
      <c r="Y1" s="1064"/>
      <c r="Z1" s="1064"/>
      <c r="AA1" s="1064"/>
      <c r="AB1" s="1064"/>
      <c r="AC1" s="1064"/>
      <c r="AD1" s="1064"/>
      <c r="AE1" s="1064"/>
      <c r="AF1" s="1064"/>
      <c r="AG1" s="1064"/>
      <c r="AH1" s="1064"/>
      <c r="AI1" s="1064"/>
      <c r="AJ1" s="1064"/>
      <c r="AK1" s="1064"/>
      <c r="AL1" s="1064"/>
      <c r="AM1" s="1064"/>
      <c r="AN1" s="1064"/>
      <c r="AO1" s="1064"/>
      <c r="AP1" s="1064"/>
      <c r="AQ1" s="1064"/>
      <c r="AR1" s="1064"/>
      <c r="AS1" s="1064"/>
      <c r="AT1" s="1064"/>
      <c r="AU1" s="1064"/>
      <c r="AV1" s="1064"/>
    </row>
    <row r="2" ht="46.5" customHeight="1">
      <c r="A2" s="303">
        <f>COUNTA(B3:B21)</f>
        <v>19</v>
      </c>
      <c r="B2" s="742" t="s">
        <v>13</v>
      </c>
      <c r="C2" s="742" t="s">
        <v>14</v>
      </c>
      <c r="D2" s="742" t="s">
        <v>15</v>
      </c>
      <c r="E2" s="17" t="s">
        <v>17</v>
      </c>
      <c r="F2" s="1071" t="s">
        <v>23</v>
      </c>
      <c r="G2" s="975" t="s">
        <v>27</v>
      </c>
      <c r="H2" s="882" t="s">
        <v>31</v>
      </c>
      <c r="I2" s="882" t="s">
        <v>32</v>
      </c>
      <c r="J2" s="1074" t="s">
        <v>23</v>
      </c>
      <c r="K2" s="882" t="s">
        <v>37</v>
      </c>
      <c r="L2" s="882" t="s">
        <v>39</v>
      </c>
      <c r="M2" s="882" t="s">
        <v>31</v>
      </c>
      <c r="N2" s="882" t="s">
        <v>32</v>
      </c>
      <c r="O2" s="1074" t="s">
        <v>23</v>
      </c>
      <c r="P2" s="882" t="s">
        <v>37</v>
      </c>
      <c r="Q2" s="882" t="s">
        <v>39</v>
      </c>
      <c r="R2" s="742" t="s">
        <v>31</v>
      </c>
      <c r="S2" s="742" t="s">
        <v>32</v>
      </c>
      <c r="T2" s="742" t="s">
        <v>37</v>
      </c>
      <c r="U2" s="742" t="s">
        <v>45</v>
      </c>
      <c r="V2" s="1079"/>
      <c r="W2" s="1064"/>
      <c r="X2" s="1064"/>
      <c r="Y2" s="1064"/>
      <c r="Z2" s="1064"/>
      <c r="AA2" s="1064"/>
      <c r="AB2" s="1064"/>
      <c r="AC2" s="1064"/>
      <c r="AD2" s="1064"/>
      <c r="AE2" s="1064"/>
      <c r="AF2" s="1064"/>
      <c r="AG2" s="1064"/>
      <c r="AH2" s="1064"/>
      <c r="AI2" s="1064"/>
      <c r="AJ2" s="1064"/>
      <c r="AK2" s="1064"/>
      <c r="AL2" s="1064"/>
      <c r="AM2" s="1064"/>
      <c r="AN2" s="1064"/>
      <c r="AO2" s="1064"/>
      <c r="AP2" s="1064"/>
      <c r="AQ2" s="1064"/>
      <c r="AR2" s="1064"/>
      <c r="AS2" s="1064"/>
      <c r="AT2" s="1064"/>
      <c r="AU2" s="1064"/>
      <c r="AV2" s="1064"/>
    </row>
    <row r="3" ht="19.5" customHeight="1">
      <c r="A3" s="742">
        <v>1.0</v>
      </c>
      <c r="B3" s="1082" t="s">
        <v>549</v>
      </c>
      <c r="C3" s="982" t="s">
        <v>2195</v>
      </c>
      <c r="D3" s="983" t="s">
        <v>2970</v>
      </c>
      <c r="E3" s="981" t="s">
        <v>64</v>
      </c>
      <c r="F3" s="985" t="b">
        <v>1</v>
      </c>
      <c r="G3" s="981" t="s">
        <v>2972</v>
      </c>
      <c r="H3" s="1086" t="s">
        <v>241</v>
      </c>
      <c r="I3" s="1086" t="s">
        <v>2974</v>
      </c>
      <c r="J3" s="690" t="b">
        <v>1</v>
      </c>
      <c r="K3" s="1087">
        <v>5.9980602E8</v>
      </c>
      <c r="L3" s="1086" t="s">
        <v>2975</v>
      </c>
      <c r="M3" s="1086" t="s">
        <v>2200</v>
      </c>
      <c r="N3" s="1086" t="s">
        <v>2976</v>
      </c>
      <c r="O3" s="690" t="b">
        <v>1</v>
      </c>
      <c r="P3" s="1087">
        <f>79035599955</f>
        <v>79035599955</v>
      </c>
      <c r="Q3" s="1089" t="s">
        <v>2201</v>
      </c>
      <c r="R3" s="1090" t="s">
        <v>2946</v>
      </c>
      <c r="S3" s="1090" t="s">
        <v>2986</v>
      </c>
      <c r="T3" s="1090">
        <v>5.9980602E8</v>
      </c>
      <c r="U3" s="1090" t="s">
        <v>221</v>
      </c>
      <c r="V3" s="460" t="s">
        <v>2987</v>
      </c>
      <c r="W3" s="1091"/>
      <c r="X3" s="1091"/>
      <c r="Y3" s="1091"/>
      <c r="Z3" s="1091"/>
      <c r="AA3" s="1091"/>
      <c r="AB3" s="1091"/>
      <c r="AC3" s="1091"/>
      <c r="AD3" s="1091"/>
      <c r="AE3" s="1091"/>
      <c r="AF3" s="1091"/>
      <c r="AG3" s="1091"/>
      <c r="AH3" s="1091"/>
      <c r="AI3" s="1091"/>
      <c r="AJ3" s="1091"/>
      <c r="AK3" s="1091"/>
      <c r="AL3" s="1091"/>
      <c r="AM3" s="1091"/>
      <c r="AN3" s="1091"/>
      <c r="AO3" s="1091"/>
      <c r="AP3" s="1091"/>
      <c r="AQ3" s="1091"/>
      <c r="AR3" s="1091"/>
      <c r="AS3" s="1091"/>
      <c r="AT3" s="1091"/>
      <c r="AU3" s="1091"/>
      <c r="AV3" s="1091"/>
    </row>
    <row r="4" ht="19.5" customHeight="1">
      <c r="A4" s="742">
        <v>2.0</v>
      </c>
      <c r="B4" s="1082" t="s">
        <v>285</v>
      </c>
      <c r="C4" s="982" t="s">
        <v>2988</v>
      </c>
      <c r="D4" s="983" t="s">
        <v>2989</v>
      </c>
      <c r="E4" s="981" t="s">
        <v>64</v>
      </c>
      <c r="F4" s="985" t="b">
        <v>1</v>
      </c>
      <c r="G4" s="981" t="s">
        <v>2991</v>
      </c>
      <c r="H4" s="1086" t="s">
        <v>166</v>
      </c>
      <c r="I4" s="1086" t="s">
        <v>290</v>
      </c>
      <c r="J4" s="690" t="b">
        <v>1</v>
      </c>
      <c r="K4" s="1087">
        <v>5.99209705E8</v>
      </c>
      <c r="L4" s="1087" t="s">
        <v>2993</v>
      </c>
      <c r="M4" s="1086" t="s">
        <v>98</v>
      </c>
      <c r="N4" s="1086" t="s">
        <v>2994</v>
      </c>
      <c r="O4" s="690" t="b">
        <v>1</v>
      </c>
      <c r="P4" s="1087">
        <v>5.95334343E8</v>
      </c>
      <c r="Q4" s="1089" t="s">
        <v>2995</v>
      </c>
      <c r="R4" s="1090" t="s">
        <v>2845</v>
      </c>
      <c r="S4" s="1090"/>
      <c r="T4" s="1090" t="s">
        <v>2998</v>
      </c>
      <c r="U4" s="1090" t="s">
        <v>2999</v>
      </c>
      <c r="V4" s="1093"/>
      <c r="W4" s="1091"/>
      <c r="X4" s="1091"/>
      <c r="Y4" s="1091"/>
      <c r="Z4" s="1091"/>
      <c r="AA4" s="1091"/>
      <c r="AB4" s="1091"/>
      <c r="AC4" s="1091"/>
      <c r="AD4" s="1091"/>
      <c r="AE4" s="1091"/>
      <c r="AF4" s="1091"/>
      <c r="AG4" s="1091"/>
      <c r="AH4" s="1091"/>
      <c r="AI4" s="1091"/>
      <c r="AJ4" s="1091"/>
      <c r="AK4" s="1091"/>
      <c r="AL4" s="1091"/>
      <c r="AM4" s="1091"/>
      <c r="AN4" s="1091"/>
      <c r="AO4" s="1091"/>
      <c r="AP4" s="1091"/>
      <c r="AQ4" s="1091"/>
      <c r="AR4" s="1091"/>
      <c r="AS4" s="1091"/>
      <c r="AT4" s="1091"/>
      <c r="AU4" s="1091"/>
      <c r="AV4" s="1091"/>
    </row>
    <row r="5" ht="19.5" customHeight="1">
      <c r="A5" s="742">
        <v>3.0</v>
      </c>
      <c r="B5" s="1082" t="s">
        <v>1867</v>
      </c>
      <c r="C5" s="982" t="s">
        <v>2868</v>
      </c>
      <c r="D5" s="983" t="s">
        <v>3007</v>
      </c>
      <c r="E5" s="981" t="s">
        <v>148</v>
      </c>
      <c r="F5" s="985" t="b">
        <v>1</v>
      </c>
      <c r="G5" s="981" t="s">
        <v>3008</v>
      </c>
      <c r="H5" s="1086" t="s">
        <v>2393</v>
      </c>
      <c r="I5" s="1086" t="s">
        <v>3010</v>
      </c>
      <c r="J5" s="690" t="b">
        <v>1</v>
      </c>
      <c r="K5" s="1087">
        <v>5.51881177E8</v>
      </c>
      <c r="L5" s="1087" t="s">
        <v>2872</v>
      </c>
      <c r="M5" s="1086" t="s">
        <v>1580</v>
      </c>
      <c r="N5" s="1086" t="s">
        <v>2868</v>
      </c>
      <c r="O5" s="690" t="b">
        <v>1</v>
      </c>
      <c r="P5" s="1087">
        <v>5.68281313E8</v>
      </c>
      <c r="Q5" s="1089" t="s">
        <v>2873</v>
      </c>
      <c r="R5" s="1090" t="s">
        <v>2874</v>
      </c>
      <c r="S5" s="1090" t="s">
        <v>2875</v>
      </c>
      <c r="T5" s="1090">
        <v>5.99519701E8</v>
      </c>
      <c r="U5" s="1090" t="s">
        <v>221</v>
      </c>
      <c r="V5" s="1093"/>
      <c r="W5" s="1091"/>
      <c r="X5" s="1091"/>
      <c r="Y5" s="1091"/>
      <c r="Z5" s="1091"/>
      <c r="AA5" s="1091"/>
      <c r="AB5" s="1091"/>
      <c r="AC5" s="1091"/>
      <c r="AD5" s="1091"/>
      <c r="AE5" s="1091"/>
      <c r="AF5" s="1091"/>
      <c r="AG5" s="1091"/>
      <c r="AH5" s="1091"/>
      <c r="AI5" s="1091"/>
      <c r="AJ5" s="1091"/>
      <c r="AK5" s="1091"/>
      <c r="AL5" s="1091"/>
      <c r="AM5" s="1091"/>
      <c r="AN5" s="1091"/>
      <c r="AO5" s="1091"/>
      <c r="AP5" s="1091"/>
      <c r="AQ5" s="1091"/>
      <c r="AR5" s="1091"/>
      <c r="AS5" s="1091"/>
      <c r="AT5" s="1091"/>
      <c r="AU5" s="1091"/>
      <c r="AV5" s="1091"/>
    </row>
    <row r="6" ht="19.5" customHeight="1">
      <c r="A6" s="742">
        <v>4.0</v>
      </c>
      <c r="B6" s="1082" t="s">
        <v>1867</v>
      </c>
      <c r="C6" s="982" t="s">
        <v>1830</v>
      </c>
      <c r="D6" s="983" t="s">
        <v>3014</v>
      </c>
      <c r="E6" s="981" t="s">
        <v>148</v>
      </c>
      <c r="F6" s="985" t="b">
        <v>1</v>
      </c>
      <c r="G6" s="981" t="s">
        <v>3015</v>
      </c>
      <c r="H6" s="1086" t="s">
        <v>285</v>
      </c>
      <c r="I6" s="1086" t="s">
        <v>1834</v>
      </c>
      <c r="J6" s="690" t="b">
        <v>1</v>
      </c>
      <c r="K6" s="1087">
        <v>5.95452052E8</v>
      </c>
      <c r="L6" s="1087" t="s">
        <v>3016</v>
      </c>
      <c r="M6" s="1086" t="s">
        <v>1660</v>
      </c>
      <c r="N6" s="1086" t="s">
        <v>1830</v>
      </c>
      <c r="O6" s="690" t="b">
        <v>1</v>
      </c>
      <c r="P6" s="1087">
        <v>5.99279428E8</v>
      </c>
      <c r="Q6" s="1089" t="s">
        <v>1837</v>
      </c>
      <c r="R6" s="1090" t="s">
        <v>2845</v>
      </c>
      <c r="S6" s="1090" t="s">
        <v>3017</v>
      </c>
      <c r="T6" s="1090">
        <v>5.91911062E8</v>
      </c>
      <c r="U6" s="1090" t="s">
        <v>221</v>
      </c>
      <c r="V6" s="1093"/>
      <c r="W6" s="1091"/>
      <c r="X6" s="1091"/>
      <c r="Y6" s="1091"/>
      <c r="Z6" s="1091"/>
      <c r="AA6" s="1091"/>
      <c r="AB6" s="1091"/>
      <c r="AC6" s="1091"/>
      <c r="AD6" s="1091"/>
      <c r="AE6" s="1091"/>
      <c r="AF6" s="1091"/>
      <c r="AG6" s="1091"/>
      <c r="AH6" s="1091"/>
      <c r="AI6" s="1091"/>
      <c r="AJ6" s="1091"/>
      <c r="AK6" s="1091"/>
      <c r="AL6" s="1091"/>
      <c r="AM6" s="1091"/>
      <c r="AN6" s="1091"/>
      <c r="AO6" s="1091"/>
      <c r="AP6" s="1091"/>
      <c r="AQ6" s="1091"/>
      <c r="AR6" s="1091"/>
      <c r="AS6" s="1091"/>
      <c r="AT6" s="1091"/>
      <c r="AU6" s="1091"/>
      <c r="AV6" s="1091"/>
    </row>
    <row r="7" ht="19.5" customHeight="1">
      <c r="A7" s="742">
        <v>5.0</v>
      </c>
      <c r="B7" s="988" t="s">
        <v>1015</v>
      </c>
      <c r="C7" s="981" t="s">
        <v>3021</v>
      </c>
      <c r="D7" s="983" t="s">
        <v>3022</v>
      </c>
      <c r="E7" s="981" t="s">
        <v>148</v>
      </c>
      <c r="F7" s="985" t="b">
        <v>1</v>
      </c>
      <c r="G7" s="981" t="s">
        <v>3023</v>
      </c>
      <c r="H7" s="981" t="s">
        <v>2282</v>
      </c>
      <c r="I7" s="981" t="s">
        <v>1995</v>
      </c>
      <c r="J7" s="690" t="b">
        <v>1</v>
      </c>
      <c r="K7" s="986">
        <v>5.9398001E8</v>
      </c>
      <c r="L7" s="986" t="s">
        <v>3026</v>
      </c>
      <c r="M7" s="981" t="s">
        <v>261</v>
      </c>
      <c r="N7" s="981" t="s">
        <v>3028</v>
      </c>
      <c r="O7" s="690" t="b">
        <v>1</v>
      </c>
      <c r="P7" s="986"/>
      <c r="Q7" s="1095"/>
      <c r="R7" s="1046" t="s">
        <v>3029</v>
      </c>
      <c r="S7" s="1046" t="s">
        <v>3031</v>
      </c>
      <c r="T7" s="1046">
        <v>5.97373479E8</v>
      </c>
      <c r="U7" s="1046" t="s">
        <v>221</v>
      </c>
      <c r="V7" s="1073"/>
      <c r="W7" s="1096"/>
      <c r="X7" s="1096"/>
      <c r="Y7" s="1096"/>
      <c r="Z7" s="1096"/>
      <c r="AA7" s="1096"/>
      <c r="AB7" s="1096"/>
      <c r="AC7" s="1096"/>
      <c r="AD7" s="1096"/>
      <c r="AE7" s="1096"/>
      <c r="AF7" s="1096"/>
      <c r="AG7" s="1096"/>
      <c r="AH7" s="1096"/>
      <c r="AI7" s="1096"/>
      <c r="AJ7" s="1096"/>
      <c r="AK7" s="1096"/>
      <c r="AL7" s="1096"/>
      <c r="AM7" s="1096"/>
      <c r="AN7" s="1096"/>
      <c r="AO7" s="1096"/>
      <c r="AP7" s="1096"/>
      <c r="AQ7" s="1096"/>
      <c r="AR7" s="1096"/>
      <c r="AS7" s="1096"/>
      <c r="AT7" s="1096"/>
      <c r="AU7" s="1096"/>
      <c r="AV7" s="1096"/>
    </row>
    <row r="8" ht="19.5" customHeight="1">
      <c r="A8" s="742">
        <v>6.0</v>
      </c>
      <c r="B8" s="1082" t="s">
        <v>310</v>
      </c>
      <c r="C8" s="982" t="s">
        <v>154</v>
      </c>
      <c r="D8" s="983" t="s">
        <v>3035</v>
      </c>
      <c r="E8" s="981" t="s">
        <v>64</v>
      </c>
      <c r="F8" s="985" t="b">
        <v>1</v>
      </c>
      <c r="G8" s="981" t="s">
        <v>3036</v>
      </c>
      <c r="H8" s="1086" t="s">
        <v>1113</v>
      </c>
      <c r="I8" s="1086" t="s">
        <v>3038</v>
      </c>
      <c r="J8" s="690" t="b">
        <v>1</v>
      </c>
      <c r="K8" s="1086">
        <v>5.77409055E8</v>
      </c>
      <c r="L8" s="1087" t="s">
        <v>3039</v>
      </c>
      <c r="M8" s="1086" t="s">
        <v>3040</v>
      </c>
      <c r="N8" s="1086" t="s">
        <v>154</v>
      </c>
      <c r="O8" s="690" t="b">
        <v>1</v>
      </c>
      <c r="P8" s="1087">
        <v>5.77409083E8</v>
      </c>
      <c r="Q8" s="1089" t="s">
        <v>3041</v>
      </c>
      <c r="R8" s="1090" t="s">
        <v>3042</v>
      </c>
      <c r="S8" s="1090" t="s">
        <v>3043</v>
      </c>
      <c r="T8" s="1090">
        <v>5.77488944E8</v>
      </c>
      <c r="U8" s="1090" t="s">
        <v>3044</v>
      </c>
      <c r="V8" s="1093"/>
      <c r="W8" s="1091"/>
      <c r="X8" s="1091"/>
      <c r="Y8" s="1091"/>
      <c r="Z8" s="1091"/>
      <c r="AA8" s="1091"/>
      <c r="AB8" s="1091"/>
      <c r="AC8" s="1091"/>
      <c r="AD8" s="1091"/>
      <c r="AE8" s="1091"/>
      <c r="AF8" s="1091"/>
      <c r="AG8" s="1091"/>
      <c r="AH8" s="1091"/>
      <c r="AI8" s="1091"/>
      <c r="AJ8" s="1091"/>
      <c r="AK8" s="1091"/>
      <c r="AL8" s="1091"/>
      <c r="AM8" s="1091"/>
      <c r="AN8" s="1091"/>
      <c r="AO8" s="1091"/>
      <c r="AP8" s="1091"/>
      <c r="AQ8" s="1091"/>
      <c r="AR8" s="1091"/>
      <c r="AS8" s="1091"/>
      <c r="AT8" s="1091"/>
      <c r="AU8" s="1091"/>
      <c r="AV8" s="1091"/>
    </row>
    <row r="9" ht="19.5" customHeight="1">
      <c r="A9" s="742">
        <v>7.0</v>
      </c>
      <c r="B9" s="1082" t="s">
        <v>261</v>
      </c>
      <c r="C9" s="982" t="s">
        <v>3045</v>
      </c>
      <c r="D9" s="983" t="s">
        <v>3046</v>
      </c>
      <c r="E9" s="981" t="s">
        <v>148</v>
      </c>
      <c r="F9" s="985" t="b">
        <v>1</v>
      </c>
      <c r="G9" s="981" t="s">
        <v>3047</v>
      </c>
      <c r="H9" s="1086" t="s">
        <v>2075</v>
      </c>
      <c r="I9" s="1086" t="s">
        <v>3048</v>
      </c>
      <c r="J9" s="690" t="b">
        <v>1</v>
      </c>
      <c r="K9" s="1087">
        <v>5.99412214E8</v>
      </c>
      <c r="L9" s="1087" t="s">
        <v>2294</v>
      </c>
      <c r="M9" s="1086" t="s">
        <v>281</v>
      </c>
      <c r="N9" s="1086" t="s">
        <v>2290</v>
      </c>
      <c r="O9" s="690" t="b">
        <v>1</v>
      </c>
      <c r="P9" s="1087">
        <v>5.51412214E8</v>
      </c>
      <c r="Q9" s="1089" t="s">
        <v>2296</v>
      </c>
      <c r="R9" s="1090" t="s">
        <v>3050</v>
      </c>
      <c r="S9" s="1090" t="s">
        <v>3051</v>
      </c>
      <c r="T9" s="1090">
        <v>5.99221338E8</v>
      </c>
      <c r="U9" s="1090" t="s">
        <v>105</v>
      </c>
      <c r="V9" s="1093"/>
      <c r="W9" s="1091"/>
      <c r="X9" s="1091"/>
      <c r="Y9" s="1091"/>
      <c r="Z9" s="1091"/>
      <c r="AA9" s="1091"/>
      <c r="AB9" s="1091"/>
      <c r="AC9" s="1091"/>
      <c r="AD9" s="1091"/>
      <c r="AE9" s="1091"/>
      <c r="AF9" s="1091"/>
      <c r="AG9" s="1091"/>
      <c r="AH9" s="1091"/>
      <c r="AI9" s="1091"/>
      <c r="AJ9" s="1091"/>
      <c r="AK9" s="1091"/>
      <c r="AL9" s="1091"/>
      <c r="AM9" s="1091"/>
      <c r="AN9" s="1091"/>
      <c r="AO9" s="1091"/>
      <c r="AP9" s="1091"/>
      <c r="AQ9" s="1091"/>
      <c r="AR9" s="1091"/>
      <c r="AS9" s="1091"/>
      <c r="AT9" s="1091"/>
      <c r="AU9" s="1091"/>
      <c r="AV9" s="1091"/>
    </row>
    <row r="10" ht="19.5" customHeight="1">
      <c r="A10" s="742">
        <v>8.0</v>
      </c>
      <c r="B10" s="1082" t="s">
        <v>1189</v>
      </c>
      <c r="C10" s="982" t="s">
        <v>746</v>
      </c>
      <c r="D10" s="983" t="s">
        <v>3055</v>
      </c>
      <c r="E10" s="981" t="s">
        <v>148</v>
      </c>
      <c r="F10" s="985" t="b">
        <v>1</v>
      </c>
      <c r="G10" s="997" t="s">
        <v>3057</v>
      </c>
      <c r="H10" s="1086" t="s">
        <v>3062</v>
      </c>
      <c r="I10" s="1086" t="s">
        <v>3063</v>
      </c>
      <c r="J10" s="690" t="b">
        <v>1</v>
      </c>
      <c r="K10" s="1087" t="s">
        <v>3064</v>
      </c>
      <c r="L10" s="1087" t="s">
        <v>752</v>
      </c>
      <c r="M10" s="1086" t="s">
        <v>261</v>
      </c>
      <c r="N10" s="1086" t="s">
        <v>3066</v>
      </c>
      <c r="O10" s="690" t="b">
        <v>1</v>
      </c>
      <c r="P10" s="1087" t="s">
        <v>3067</v>
      </c>
      <c r="Q10" s="1089" t="s">
        <v>754</v>
      </c>
      <c r="R10" s="1090" t="s">
        <v>135</v>
      </c>
      <c r="S10" s="1090"/>
      <c r="T10" s="1090">
        <v>5.99151537E8</v>
      </c>
      <c r="U10" s="1090" t="s">
        <v>311</v>
      </c>
      <c r="V10" s="1093"/>
      <c r="W10" s="1091"/>
      <c r="X10" s="1091"/>
      <c r="Y10" s="1091"/>
      <c r="Z10" s="1091"/>
      <c r="AA10" s="1091"/>
      <c r="AB10" s="1091"/>
      <c r="AC10" s="1091"/>
      <c r="AD10" s="1091"/>
      <c r="AE10" s="1091"/>
      <c r="AF10" s="1091"/>
      <c r="AG10" s="1091"/>
      <c r="AH10" s="1091"/>
      <c r="AI10" s="1091"/>
      <c r="AJ10" s="1091"/>
      <c r="AK10" s="1091"/>
      <c r="AL10" s="1091"/>
      <c r="AM10" s="1091"/>
      <c r="AN10" s="1091"/>
      <c r="AO10" s="1091"/>
      <c r="AP10" s="1091"/>
      <c r="AQ10" s="1091"/>
      <c r="AR10" s="1091"/>
      <c r="AS10" s="1091"/>
      <c r="AT10" s="1091"/>
      <c r="AU10" s="1091"/>
      <c r="AV10" s="1091"/>
    </row>
    <row r="11" ht="19.5" customHeight="1">
      <c r="A11" s="742">
        <v>9.0</v>
      </c>
      <c r="B11" s="1082" t="s">
        <v>215</v>
      </c>
      <c r="C11" s="982" t="s">
        <v>3069</v>
      </c>
      <c r="D11" s="983" t="s">
        <v>3070</v>
      </c>
      <c r="E11" s="981" t="s">
        <v>148</v>
      </c>
      <c r="F11" s="985" t="b">
        <v>1</v>
      </c>
      <c r="G11" s="981" t="s">
        <v>3072</v>
      </c>
      <c r="H11" s="1086" t="s">
        <v>201</v>
      </c>
      <c r="I11" s="1086" t="s">
        <v>3073</v>
      </c>
      <c r="J11" s="690" t="b">
        <v>1</v>
      </c>
      <c r="K11" s="1087" t="s">
        <v>3075</v>
      </c>
      <c r="L11" s="1087" t="s">
        <v>3076</v>
      </c>
      <c r="M11" s="1086" t="s">
        <v>3069</v>
      </c>
      <c r="N11" s="1086" t="s">
        <v>261</v>
      </c>
      <c r="O11" s="690" t="b">
        <v>1</v>
      </c>
      <c r="P11" s="1087"/>
      <c r="Q11" s="1114" t="s">
        <v>3077</v>
      </c>
      <c r="R11" s="1090" t="s">
        <v>3029</v>
      </c>
      <c r="S11" s="1090" t="s">
        <v>3078</v>
      </c>
      <c r="T11" s="1090" t="s">
        <v>3079</v>
      </c>
      <c r="U11" s="1090" t="s">
        <v>3080</v>
      </c>
      <c r="V11" s="1093"/>
      <c r="W11" s="1091"/>
      <c r="X11" s="1091"/>
      <c r="Y11" s="1091"/>
      <c r="Z11" s="1091"/>
      <c r="AA11" s="1091"/>
      <c r="AB11" s="1091"/>
      <c r="AC11" s="1091"/>
      <c r="AD11" s="1091"/>
      <c r="AE11" s="1091"/>
      <c r="AF11" s="1091"/>
      <c r="AG11" s="1091"/>
      <c r="AH11" s="1091"/>
      <c r="AI11" s="1091"/>
      <c r="AJ11" s="1091"/>
      <c r="AK11" s="1091"/>
      <c r="AL11" s="1091"/>
      <c r="AM11" s="1091"/>
      <c r="AN11" s="1091"/>
      <c r="AO11" s="1091"/>
      <c r="AP11" s="1091"/>
      <c r="AQ11" s="1091"/>
      <c r="AR11" s="1091"/>
      <c r="AS11" s="1091"/>
      <c r="AT11" s="1091"/>
      <c r="AU11" s="1091"/>
      <c r="AV11" s="1091"/>
    </row>
    <row r="12" ht="19.5" customHeight="1">
      <c r="A12" s="742">
        <v>10.0</v>
      </c>
      <c r="B12" s="996" t="s">
        <v>188</v>
      </c>
      <c r="C12" s="982" t="s">
        <v>3082</v>
      </c>
      <c r="D12" s="983" t="s">
        <v>3083</v>
      </c>
      <c r="E12" s="981" t="s">
        <v>148</v>
      </c>
      <c r="F12" s="985" t="b">
        <v>1</v>
      </c>
      <c r="G12" s="981" t="s">
        <v>3084</v>
      </c>
      <c r="H12" s="1086" t="s">
        <v>310</v>
      </c>
      <c r="I12" s="1086" t="s">
        <v>3085</v>
      </c>
      <c r="J12" s="690" t="b">
        <v>1</v>
      </c>
      <c r="K12" s="1087" t="s">
        <v>3086</v>
      </c>
      <c r="L12" s="1086" t="s">
        <v>3087</v>
      </c>
      <c r="M12" s="1086" t="s">
        <v>1867</v>
      </c>
      <c r="N12" s="1086" t="s">
        <v>3082</v>
      </c>
      <c r="O12" s="690" t="b">
        <v>1</v>
      </c>
      <c r="P12" s="1087">
        <v>5.95152727E8</v>
      </c>
      <c r="Q12" s="1089" t="s">
        <v>3088</v>
      </c>
      <c r="R12" s="1090" t="s">
        <v>3089</v>
      </c>
      <c r="S12" s="1090" t="s">
        <v>2002</v>
      </c>
      <c r="T12" s="1090">
        <v>5.95151122E8</v>
      </c>
      <c r="U12" s="1090" t="s">
        <v>221</v>
      </c>
      <c r="V12" s="1093"/>
      <c r="W12" s="1091"/>
      <c r="X12" s="1091"/>
      <c r="Y12" s="1091"/>
      <c r="Z12" s="1091"/>
      <c r="AA12" s="1091"/>
      <c r="AB12" s="1091"/>
      <c r="AC12" s="1091"/>
      <c r="AD12" s="1091"/>
      <c r="AE12" s="1091"/>
      <c r="AF12" s="1091"/>
      <c r="AG12" s="1091"/>
      <c r="AH12" s="1091"/>
      <c r="AI12" s="1091"/>
      <c r="AJ12" s="1091"/>
      <c r="AK12" s="1091"/>
      <c r="AL12" s="1091"/>
      <c r="AM12" s="1091"/>
      <c r="AN12" s="1091"/>
      <c r="AO12" s="1091"/>
      <c r="AP12" s="1091"/>
      <c r="AQ12" s="1091"/>
      <c r="AR12" s="1091"/>
      <c r="AS12" s="1091"/>
      <c r="AT12" s="1091"/>
      <c r="AU12" s="1091"/>
      <c r="AV12" s="1091"/>
    </row>
    <row r="13" ht="19.5" customHeight="1">
      <c r="A13" s="742">
        <v>11.0</v>
      </c>
      <c r="B13" s="1118" t="s">
        <v>310</v>
      </c>
      <c r="C13" s="981" t="s">
        <v>3093</v>
      </c>
      <c r="D13" s="1120" t="s">
        <v>3094</v>
      </c>
      <c r="E13" s="427" t="s">
        <v>64</v>
      </c>
      <c r="F13" s="985" t="b">
        <v>1</v>
      </c>
      <c r="G13" s="427" t="s">
        <v>3096</v>
      </c>
      <c r="H13" s="427" t="s">
        <v>241</v>
      </c>
      <c r="I13" s="427" t="s">
        <v>3097</v>
      </c>
      <c r="J13" s="690" t="b">
        <v>1</v>
      </c>
      <c r="K13" s="986">
        <v>5.5560537E8</v>
      </c>
      <c r="L13" s="402" t="s">
        <v>3098</v>
      </c>
      <c r="M13" s="427" t="s">
        <v>3099</v>
      </c>
      <c r="N13" s="427" t="s">
        <v>127</v>
      </c>
      <c r="O13" s="690" t="b">
        <v>1</v>
      </c>
      <c r="P13" s="402">
        <v>5.95963311E8</v>
      </c>
      <c r="Q13" s="402" t="s">
        <v>3100</v>
      </c>
      <c r="R13" s="402" t="s">
        <v>2774</v>
      </c>
      <c r="S13" s="987" t="s">
        <v>3101</v>
      </c>
      <c r="T13" s="987">
        <v>5.55180591E8</v>
      </c>
      <c r="U13" s="987" t="s">
        <v>221</v>
      </c>
      <c r="V13" s="1073"/>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row>
    <row r="14" ht="19.5" customHeight="1">
      <c r="A14" s="742">
        <v>12.0</v>
      </c>
      <c r="B14" s="996" t="s">
        <v>1867</v>
      </c>
      <c r="C14" s="982" t="s">
        <v>3104</v>
      </c>
      <c r="D14" s="983" t="s">
        <v>3106</v>
      </c>
      <c r="E14" s="981" t="s">
        <v>148</v>
      </c>
      <c r="F14" s="985" t="b">
        <v>1</v>
      </c>
      <c r="G14" s="981" t="s">
        <v>3107</v>
      </c>
      <c r="H14" s="1086" t="s">
        <v>285</v>
      </c>
      <c r="I14" s="1086" t="s">
        <v>3108</v>
      </c>
      <c r="J14" s="690" t="b">
        <v>1</v>
      </c>
      <c r="K14" s="1087">
        <v>5.7409009E8</v>
      </c>
      <c r="L14" s="1087" t="s">
        <v>3109</v>
      </c>
      <c r="M14" s="1086" t="s">
        <v>2521</v>
      </c>
      <c r="N14" s="1086" t="s">
        <v>3104</v>
      </c>
      <c r="O14" s="690" t="b">
        <v>1</v>
      </c>
      <c r="P14" s="1087" t="s">
        <v>3110</v>
      </c>
      <c r="Q14" s="1089" t="s">
        <v>3111</v>
      </c>
      <c r="R14" s="1090" t="s">
        <v>3112</v>
      </c>
      <c r="S14" s="1090" t="s">
        <v>3113</v>
      </c>
      <c r="T14" s="1090">
        <v>5.51327272E8</v>
      </c>
      <c r="U14" s="1090" t="s">
        <v>105</v>
      </c>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row>
    <row r="15" ht="19.5" customHeight="1">
      <c r="A15" s="742">
        <v>13.0</v>
      </c>
      <c r="B15" s="996" t="s">
        <v>818</v>
      </c>
      <c r="C15" s="982" t="s">
        <v>3114</v>
      </c>
      <c r="D15" s="1124" t="s">
        <v>3115</v>
      </c>
      <c r="E15" s="1125" t="s">
        <v>64</v>
      </c>
      <c r="F15" s="985" t="b">
        <v>1</v>
      </c>
      <c r="G15" s="981" t="s">
        <v>3116</v>
      </c>
      <c r="H15" s="1086" t="s">
        <v>3114</v>
      </c>
      <c r="I15" s="1086" t="s">
        <v>2282</v>
      </c>
      <c r="J15" s="690" t="b">
        <v>1</v>
      </c>
      <c r="K15" s="1087">
        <v>5.55300216E8</v>
      </c>
      <c r="L15" s="1000" t="s">
        <v>3117</v>
      </c>
      <c r="M15" s="1086" t="s">
        <v>261</v>
      </c>
      <c r="N15" s="1086" t="s">
        <v>3114</v>
      </c>
      <c r="O15" s="690" t="b">
        <v>1</v>
      </c>
      <c r="P15" s="982">
        <v>5.55300833E8</v>
      </c>
      <c r="Q15" s="1128" t="s">
        <v>3118</v>
      </c>
      <c r="R15" s="1090"/>
      <c r="S15" s="1090"/>
      <c r="T15" s="1090"/>
      <c r="U15" s="1090"/>
      <c r="V15" s="1093"/>
      <c r="W15" s="1091"/>
      <c r="X15" s="1091"/>
      <c r="Y15" s="1091"/>
      <c r="Z15" s="1091"/>
      <c r="AA15" s="1091"/>
      <c r="AB15" s="1091"/>
      <c r="AC15" s="1091"/>
      <c r="AD15" s="1091"/>
      <c r="AE15" s="1091"/>
      <c r="AF15" s="1091"/>
      <c r="AG15" s="1091"/>
      <c r="AH15" s="1091"/>
      <c r="AI15" s="1091"/>
      <c r="AJ15" s="1091"/>
      <c r="AK15" s="1091"/>
      <c r="AL15" s="1091"/>
      <c r="AM15" s="1091"/>
      <c r="AN15" s="1091"/>
      <c r="AO15" s="1091"/>
      <c r="AP15" s="1091"/>
      <c r="AQ15" s="1091"/>
      <c r="AR15" s="1091"/>
      <c r="AS15" s="1091"/>
      <c r="AT15" s="1091"/>
      <c r="AU15" s="1091"/>
      <c r="AV15" s="1091"/>
    </row>
    <row r="16" ht="19.5" customHeight="1">
      <c r="A16" s="742">
        <v>14.0</v>
      </c>
      <c r="B16" s="1082" t="s">
        <v>241</v>
      </c>
      <c r="C16" s="982" t="s">
        <v>3123</v>
      </c>
      <c r="D16" s="1124" t="s">
        <v>3124</v>
      </c>
      <c r="E16" s="1131" t="s">
        <v>64</v>
      </c>
      <c r="F16" s="985" t="b">
        <v>1</v>
      </c>
      <c r="G16" s="981" t="s">
        <v>3125</v>
      </c>
      <c r="H16" s="1086" t="s">
        <v>295</v>
      </c>
      <c r="I16" s="1086" t="s">
        <v>397</v>
      </c>
      <c r="J16" s="690" t="b">
        <v>1</v>
      </c>
      <c r="K16" s="1087">
        <v>5.934811E8</v>
      </c>
      <c r="L16" s="1087" t="s">
        <v>3126</v>
      </c>
      <c r="M16" s="1086" t="s">
        <v>3127</v>
      </c>
      <c r="N16" s="1086" t="s">
        <v>3123</v>
      </c>
      <c r="O16" s="690" t="b">
        <v>1</v>
      </c>
      <c r="P16" s="1087">
        <v>5.9503E8</v>
      </c>
      <c r="Q16" s="1089" t="s">
        <v>3129</v>
      </c>
      <c r="R16" s="1090" t="s">
        <v>3130</v>
      </c>
      <c r="S16" s="1090" t="s">
        <v>3131</v>
      </c>
      <c r="T16" s="1090">
        <v>5.99582176E8</v>
      </c>
      <c r="U16" s="1090" t="s">
        <v>221</v>
      </c>
      <c r="V16" s="1093"/>
      <c r="W16" s="1091"/>
      <c r="X16" s="1091"/>
      <c r="Y16" s="1091"/>
      <c r="Z16" s="1091"/>
      <c r="AA16" s="1091"/>
      <c r="AB16" s="1091"/>
      <c r="AC16" s="1091"/>
      <c r="AD16" s="1091"/>
      <c r="AE16" s="1091"/>
      <c r="AF16" s="1091"/>
      <c r="AG16" s="1091"/>
      <c r="AH16" s="1091"/>
      <c r="AI16" s="1091"/>
      <c r="AJ16" s="1091"/>
      <c r="AK16" s="1091"/>
      <c r="AL16" s="1091"/>
      <c r="AM16" s="1091"/>
      <c r="AN16" s="1091"/>
      <c r="AO16" s="1091"/>
      <c r="AP16" s="1091"/>
      <c r="AQ16" s="1091"/>
      <c r="AR16" s="1091"/>
      <c r="AS16" s="1091"/>
      <c r="AT16" s="1091"/>
      <c r="AU16" s="1091"/>
      <c r="AV16" s="1091"/>
    </row>
    <row r="17" ht="19.5" customHeight="1">
      <c r="A17" s="742">
        <v>15.0</v>
      </c>
      <c r="B17" s="1082" t="s">
        <v>2014</v>
      </c>
      <c r="C17" s="982" t="s">
        <v>3133</v>
      </c>
      <c r="D17" s="983" t="s">
        <v>3134</v>
      </c>
      <c r="E17" s="981" t="s">
        <v>64</v>
      </c>
      <c r="F17" s="985" t="b">
        <v>1</v>
      </c>
      <c r="G17" s="981" t="s">
        <v>3135</v>
      </c>
      <c r="H17" s="1086" t="s">
        <v>3136</v>
      </c>
      <c r="I17" s="1086" t="s">
        <v>3137</v>
      </c>
      <c r="J17" s="470" t="b">
        <v>1</v>
      </c>
      <c r="K17" s="1087">
        <v>5.99540117E8</v>
      </c>
      <c r="L17" s="1087" t="s">
        <v>3138</v>
      </c>
      <c r="M17" s="1086" t="s">
        <v>3099</v>
      </c>
      <c r="N17" s="1086" t="s">
        <v>3133</v>
      </c>
      <c r="O17" s="470" t="b">
        <v>1</v>
      </c>
      <c r="P17" s="1087" t="s">
        <v>3139</v>
      </c>
      <c r="Q17" s="1089" t="s">
        <v>3140</v>
      </c>
      <c r="R17" s="1090" t="s">
        <v>3141</v>
      </c>
      <c r="S17" s="1090" t="s">
        <v>3143</v>
      </c>
      <c r="T17" s="1090">
        <v>5.99399108E8</v>
      </c>
      <c r="U17" s="1090" t="s">
        <v>2131</v>
      </c>
      <c r="V17" s="1093"/>
      <c r="W17" s="1091"/>
      <c r="X17" s="1091"/>
      <c r="Y17" s="1091"/>
      <c r="Z17" s="1091"/>
      <c r="AA17" s="1091"/>
      <c r="AB17" s="1091"/>
      <c r="AC17" s="1091"/>
      <c r="AD17" s="1091"/>
      <c r="AE17" s="1091"/>
      <c r="AF17" s="1091"/>
      <c r="AG17" s="1091"/>
      <c r="AH17" s="1091"/>
      <c r="AI17" s="1091"/>
      <c r="AJ17" s="1091"/>
      <c r="AK17" s="1091"/>
      <c r="AL17" s="1091"/>
      <c r="AM17" s="1091"/>
      <c r="AN17" s="1091"/>
      <c r="AO17" s="1091"/>
      <c r="AP17" s="1091"/>
      <c r="AQ17" s="1091"/>
      <c r="AR17" s="1091"/>
      <c r="AS17" s="1091"/>
      <c r="AT17" s="1091"/>
      <c r="AU17" s="1091"/>
      <c r="AV17" s="1091"/>
    </row>
    <row r="18" ht="19.5" customHeight="1">
      <c r="A18" s="742">
        <v>16.0</v>
      </c>
      <c r="B18" s="1082" t="s">
        <v>3147</v>
      </c>
      <c r="C18" s="982" t="s">
        <v>2413</v>
      </c>
      <c r="D18" s="983" t="s">
        <v>3148</v>
      </c>
      <c r="E18" s="981" t="s">
        <v>148</v>
      </c>
      <c r="F18" s="985" t="b">
        <v>1</v>
      </c>
      <c r="G18" s="981" t="s">
        <v>3150</v>
      </c>
      <c r="H18" s="1086" t="s">
        <v>2467</v>
      </c>
      <c r="I18" s="1086" t="s">
        <v>2468</v>
      </c>
      <c r="J18" s="470" t="b">
        <v>1</v>
      </c>
      <c r="K18" s="1087">
        <v>5.97703366E8</v>
      </c>
      <c r="L18" s="1086" t="s">
        <v>2470</v>
      </c>
      <c r="M18" s="1086" t="s">
        <v>2471</v>
      </c>
      <c r="N18" s="1086" t="s">
        <v>2413</v>
      </c>
      <c r="O18" s="470" t="b">
        <v>1</v>
      </c>
      <c r="P18" s="1087">
        <v>5.92351166E8</v>
      </c>
      <c r="Q18" s="1114" t="s">
        <v>2473</v>
      </c>
      <c r="R18" s="1090"/>
      <c r="S18" s="1090"/>
      <c r="T18" s="1090"/>
      <c r="U18" s="1090"/>
      <c r="V18" s="1093"/>
      <c r="W18" s="1091"/>
      <c r="X18" s="1091"/>
      <c r="Y18" s="1091"/>
      <c r="Z18" s="1091"/>
      <c r="AA18" s="1091"/>
      <c r="AB18" s="1091"/>
      <c r="AC18" s="1091"/>
      <c r="AD18" s="1091"/>
      <c r="AE18" s="1091"/>
      <c r="AF18" s="1091"/>
      <c r="AG18" s="1091"/>
      <c r="AH18" s="1091"/>
      <c r="AI18" s="1091"/>
      <c r="AJ18" s="1091"/>
      <c r="AK18" s="1091"/>
      <c r="AL18" s="1091"/>
      <c r="AM18" s="1091"/>
      <c r="AN18" s="1091"/>
      <c r="AO18" s="1091"/>
      <c r="AP18" s="1091"/>
      <c r="AQ18" s="1091"/>
      <c r="AR18" s="1091"/>
      <c r="AS18" s="1091"/>
      <c r="AT18" s="1091"/>
      <c r="AU18" s="1091"/>
      <c r="AV18" s="1091"/>
    </row>
    <row r="19" ht="27.0" customHeight="1">
      <c r="A19" s="742">
        <v>17.0</v>
      </c>
      <c r="B19" s="1102" t="s">
        <v>788</v>
      </c>
      <c r="C19" s="1103" t="s">
        <v>3151</v>
      </c>
      <c r="D19" s="1104" t="s">
        <v>3152</v>
      </c>
      <c r="E19" s="1077" t="s">
        <v>148</v>
      </c>
      <c r="F19" s="985" t="b">
        <v>1</v>
      </c>
      <c r="G19" s="1103" t="s">
        <v>3153</v>
      </c>
      <c r="H19" s="1097" t="s">
        <v>2014</v>
      </c>
      <c r="I19" s="1105" t="s">
        <v>1662</v>
      </c>
      <c r="J19" s="470" t="b">
        <v>1</v>
      </c>
      <c r="K19" s="1061">
        <v>5.77788264E8</v>
      </c>
      <c r="L19" s="1106" t="s">
        <v>3154</v>
      </c>
      <c r="M19" s="1107" t="s">
        <v>2406</v>
      </c>
      <c r="N19" s="1108" t="s">
        <v>3155</v>
      </c>
      <c r="O19" s="470" t="b">
        <v>1</v>
      </c>
      <c r="P19" s="1061">
        <v>5.9926055E7</v>
      </c>
      <c r="Q19" s="1110" t="s">
        <v>3157</v>
      </c>
      <c r="R19" s="1088"/>
      <c r="S19" s="1088"/>
      <c r="T19" s="1004"/>
      <c r="U19" s="1073"/>
      <c r="V19" s="1073"/>
      <c r="W19" s="1091"/>
      <c r="X19" s="1091"/>
      <c r="Y19" s="1091"/>
      <c r="Z19" s="1091"/>
      <c r="AA19" s="1091"/>
      <c r="AB19" s="1091"/>
      <c r="AC19" s="1091"/>
      <c r="AD19" s="1091"/>
      <c r="AE19" s="1091"/>
      <c r="AF19" s="1091"/>
      <c r="AG19" s="1091"/>
      <c r="AH19" s="1091"/>
      <c r="AI19" s="1091"/>
      <c r="AJ19" s="1091"/>
      <c r="AK19" s="1091"/>
      <c r="AL19" s="1091"/>
      <c r="AM19" s="1091"/>
      <c r="AN19" s="1091"/>
      <c r="AO19" s="1091"/>
      <c r="AP19" s="1091"/>
      <c r="AQ19" s="1091"/>
      <c r="AR19" s="1091"/>
      <c r="AS19" s="1091"/>
      <c r="AT19" s="1091"/>
      <c r="AU19" s="1091"/>
      <c r="AV19" s="1091"/>
    </row>
    <row r="20" ht="19.5" customHeight="1">
      <c r="A20" s="742">
        <v>18.0</v>
      </c>
      <c r="B20" s="780" t="s">
        <v>1065</v>
      </c>
      <c r="C20" s="23" t="s">
        <v>215</v>
      </c>
      <c r="D20" s="901" t="s">
        <v>3159</v>
      </c>
      <c r="E20" s="1083" t="s">
        <v>148</v>
      </c>
      <c r="F20" s="985" t="b">
        <v>1</v>
      </c>
      <c r="G20" s="1083" t="s">
        <v>3160</v>
      </c>
      <c r="H20" s="1083" t="s">
        <v>1033</v>
      </c>
      <c r="I20" s="1083" t="s">
        <v>2349</v>
      </c>
      <c r="J20" s="470" t="b">
        <v>1</v>
      </c>
      <c r="K20" s="1081">
        <v>5.9193355E8</v>
      </c>
      <c r="L20" s="1083" t="s">
        <v>1068</v>
      </c>
      <c r="M20" s="1083" t="s">
        <v>1071</v>
      </c>
      <c r="N20" s="1081" t="s">
        <v>1065</v>
      </c>
      <c r="O20" s="470" t="b">
        <v>1</v>
      </c>
      <c r="P20" s="50">
        <v>5.51477911E8</v>
      </c>
      <c r="Q20" s="1083" t="s">
        <v>3161</v>
      </c>
      <c r="R20" s="1073"/>
      <c r="S20" s="1004"/>
      <c r="T20" s="1145"/>
      <c r="U20" s="1145"/>
      <c r="V20" s="1145"/>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row>
    <row r="21" ht="19.5" customHeight="1">
      <c r="A21" s="742">
        <v>19.0</v>
      </c>
      <c r="B21" s="1001" t="s">
        <v>310</v>
      </c>
      <c r="C21" s="865" t="s">
        <v>1698</v>
      </c>
      <c r="D21" s="1005" t="s">
        <v>3163</v>
      </c>
      <c r="E21" s="490" t="s">
        <v>64</v>
      </c>
      <c r="F21" s="985" t="b">
        <v>1</v>
      </c>
      <c r="G21" s="490" t="s">
        <v>3164</v>
      </c>
      <c r="H21" s="870" t="s">
        <v>522</v>
      </c>
      <c r="I21" s="1147" t="s">
        <v>1538</v>
      </c>
      <c r="J21" s="470" t="b">
        <v>1</v>
      </c>
      <c r="K21" s="870">
        <v>5.99259918E8</v>
      </c>
      <c r="L21" s="870" t="s">
        <v>1702</v>
      </c>
      <c r="M21" s="491" t="s">
        <v>261</v>
      </c>
      <c r="N21" s="491" t="s">
        <v>1698</v>
      </c>
      <c r="O21" s="470" t="b">
        <v>0</v>
      </c>
      <c r="P21" s="491">
        <v>5.95997755E8</v>
      </c>
      <c r="Q21" s="491" t="s">
        <v>1703</v>
      </c>
      <c r="R21" s="491" t="s">
        <v>3042</v>
      </c>
      <c r="S21" s="491" t="s">
        <v>3165</v>
      </c>
      <c r="T21" s="856">
        <v>5.5762636E8</v>
      </c>
      <c r="U21" s="856" t="s">
        <v>1704</v>
      </c>
      <c r="V21" s="1093"/>
      <c r="W21" s="1091"/>
      <c r="X21" s="1091"/>
      <c r="Y21" s="1073"/>
      <c r="Z21" s="1073"/>
      <c r="AA21" s="1073"/>
      <c r="AB21" s="1073"/>
      <c r="AC21" s="1073"/>
      <c r="AD21" s="1073"/>
      <c r="AE21" s="1073"/>
      <c r="AF21" s="56"/>
      <c r="AG21" s="56"/>
      <c r="AH21" s="56"/>
      <c r="AI21" s="56"/>
      <c r="AJ21" s="56"/>
      <c r="AK21" s="56"/>
      <c r="AL21" s="56"/>
      <c r="AM21" s="56"/>
      <c r="AN21" s="56"/>
      <c r="AO21" s="56"/>
      <c r="AP21" s="56"/>
      <c r="AQ21" s="56"/>
      <c r="AR21" s="56"/>
      <c r="AS21" s="56"/>
      <c r="AT21" s="56"/>
      <c r="AU21" s="56"/>
      <c r="AV21" s="56"/>
    </row>
    <row r="22" ht="23.25" customHeight="1">
      <c r="A22" s="742">
        <v>20.0</v>
      </c>
      <c r="B22" s="173" t="s">
        <v>788</v>
      </c>
      <c r="C22" s="173" t="s">
        <v>3166</v>
      </c>
      <c r="D22" s="1148" t="s">
        <v>3167</v>
      </c>
      <c r="E22" s="450" t="s">
        <v>148</v>
      </c>
      <c r="F22" s="985" t="b">
        <v>1</v>
      </c>
      <c r="G22" s="173" t="s">
        <v>3168</v>
      </c>
      <c r="H22" s="1149" t="s">
        <v>545</v>
      </c>
      <c r="I22" s="1150" t="s">
        <v>768</v>
      </c>
      <c r="J22" s="470" t="b">
        <v>1</v>
      </c>
      <c r="K22" s="1150">
        <v>5.55425444E8</v>
      </c>
      <c r="L22" s="1149" t="s">
        <v>3169</v>
      </c>
      <c r="M22" s="1149" t="s">
        <v>158</v>
      </c>
      <c r="N22" s="1150" t="s">
        <v>3166</v>
      </c>
      <c r="O22" s="470" t="b">
        <v>1</v>
      </c>
      <c r="P22" s="1149">
        <v>5.57422444E8</v>
      </c>
      <c r="Q22" s="1149" t="s">
        <v>3170</v>
      </c>
      <c r="R22" s="1151"/>
      <c r="S22" s="1152"/>
      <c r="T22" s="1151"/>
      <c r="U22" s="1151"/>
      <c r="V22" s="1151"/>
      <c r="W22" s="1153"/>
      <c r="X22" s="1153"/>
      <c r="Y22" s="1153"/>
      <c r="Z22" s="1153"/>
      <c r="AA22" s="1153"/>
      <c r="AB22" s="1153"/>
      <c r="AC22" s="1153"/>
      <c r="AD22" s="1153"/>
      <c r="AE22" s="1153"/>
      <c r="AF22" s="1153"/>
      <c r="AG22" s="1153"/>
      <c r="AH22" s="1153"/>
      <c r="AI22" s="1153"/>
      <c r="AJ22" s="1153"/>
      <c r="AK22" s="1153"/>
      <c r="AL22" s="1153"/>
      <c r="AM22" s="1153"/>
      <c r="AN22" s="1153"/>
      <c r="AO22" s="1153"/>
      <c r="AP22" s="1153"/>
      <c r="AQ22" s="1153"/>
      <c r="AR22" s="1153"/>
      <c r="AS22" s="1153"/>
      <c r="AT22" s="1153"/>
      <c r="AU22" s="1153"/>
      <c r="AV22" s="1153"/>
    </row>
    <row r="23" ht="23.25" customHeight="1">
      <c r="A23" s="742">
        <v>21.0</v>
      </c>
      <c r="B23" s="173" t="s">
        <v>3171</v>
      </c>
      <c r="C23" s="173" t="s">
        <v>3172</v>
      </c>
      <c r="D23" s="1148" t="s">
        <v>3173</v>
      </c>
      <c r="E23" s="1154" t="s">
        <v>64</v>
      </c>
      <c r="F23" s="985" t="b">
        <v>1</v>
      </c>
      <c r="G23" s="1154" t="s">
        <v>3174</v>
      </c>
      <c r="H23" s="1149" t="s">
        <v>1935</v>
      </c>
      <c r="I23" s="1150" t="s">
        <v>3175</v>
      </c>
      <c r="J23" s="985" t="b">
        <v>1</v>
      </c>
      <c r="K23" s="1150">
        <v>5.71979791E8</v>
      </c>
      <c r="L23" s="1149" t="s">
        <v>3176</v>
      </c>
      <c r="M23" s="1149" t="s">
        <v>3177</v>
      </c>
      <c r="N23" s="1150" t="s">
        <v>3172</v>
      </c>
      <c r="O23" s="985" t="b">
        <v>1</v>
      </c>
      <c r="P23" s="1149">
        <v>5.99979791E8</v>
      </c>
      <c r="Q23" s="1149" t="s">
        <v>3178</v>
      </c>
      <c r="R23" s="1151"/>
      <c r="S23" s="1152"/>
      <c r="T23" s="1151"/>
      <c r="U23" s="1151"/>
      <c r="V23" s="1151"/>
      <c r="W23" s="1153"/>
      <c r="X23" s="1153"/>
      <c r="Y23" s="1153"/>
      <c r="Z23" s="1153"/>
      <c r="AA23" s="1153"/>
      <c r="AB23" s="1153"/>
      <c r="AC23" s="1153"/>
      <c r="AD23" s="1153"/>
      <c r="AE23" s="1153"/>
      <c r="AF23" s="1153"/>
      <c r="AG23" s="1153"/>
      <c r="AH23" s="1153"/>
      <c r="AI23" s="1153"/>
      <c r="AJ23" s="1153"/>
      <c r="AK23" s="1153"/>
      <c r="AL23" s="1153"/>
      <c r="AM23" s="1153"/>
      <c r="AN23" s="1153"/>
      <c r="AO23" s="1153"/>
      <c r="AP23" s="1153"/>
      <c r="AQ23" s="1153"/>
      <c r="AR23" s="1153"/>
      <c r="AS23" s="1153"/>
      <c r="AT23" s="1153"/>
      <c r="AU23" s="1153"/>
      <c r="AV23" s="1153"/>
    </row>
    <row r="24" ht="15.75" customHeight="1">
      <c r="A24" s="1155">
        <v>22.0</v>
      </c>
      <c r="B24" s="175" t="s">
        <v>871</v>
      </c>
      <c r="C24" s="175" t="s">
        <v>1215</v>
      </c>
      <c r="D24" s="1156" t="s">
        <v>3179</v>
      </c>
      <c r="E24" s="1154" t="s">
        <v>64</v>
      </c>
      <c r="F24" s="985" t="b">
        <v>1</v>
      </c>
      <c r="G24" s="1130" t="s">
        <v>3180</v>
      </c>
      <c r="H24" s="447" t="s">
        <v>1219</v>
      </c>
      <c r="I24" s="447" t="s">
        <v>1220</v>
      </c>
      <c r="J24" s="985" t="b">
        <v>1</v>
      </c>
      <c r="K24" s="447">
        <v>5.93121223E8</v>
      </c>
      <c r="L24" s="447" t="s">
        <v>1221</v>
      </c>
      <c r="M24" s="447" t="s">
        <v>428</v>
      </c>
      <c r="N24" s="447" t="s">
        <v>1215</v>
      </c>
      <c r="O24" s="985" t="b">
        <v>1</v>
      </c>
      <c r="P24" s="447">
        <v>5.91902601E8</v>
      </c>
      <c r="Q24" s="447" t="s">
        <v>1222</v>
      </c>
      <c r="R24" s="447" t="s">
        <v>1223</v>
      </c>
      <c r="S24" s="447" t="s">
        <v>1224</v>
      </c>
      <c r="T24" s="447">
        <v>5.77975006E8</v>
      </c>
      <c r="U24" s="447" t="s">
        <v>221</v>
      </c>
      <c r="V24" s="1145"/>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row>
    <row r="25" ht="15.75" customHeight="1">
      <c r="A25" s="830">
        <v>23.0</v>
      </c>
      <c r="B25" s="341" t="s">
        <v>3181</v>
      </c>
      <c r="C25" s="341" t="s">
        <v>1397</v>
      </c>
      <c r="D25" s="1157" t="s">
        <v>3182</v>
      </c>
      <c r="E25" s="1158" t="s">
        <v>148</v>
      </c>
      <c r="F25" s="1159" t="b">
        <v>0</v>
      </c>
      <c r="G25" s="1157" t="s">
        <v>3183</v>
      </c>
      <c r="H25" s="1157" t="s">
        <v>1033</v>
      </c>
      <c r="I25" s="864" t="s">
        <v>3181</v>
      </c>
      <c r="J25" s="468" t="b">
        <v>0</v>
      </c>
      <c r="K25" s="1160" t="s">
        <v>3184</v>
      </c>
      <c r="L25" s="1157" t="s">
        <v>3185</v>
      </c>
      <c r="M25" s="1157"/>
      <c r="N25" s="1157"/>
      <c r="O25" s="1158"/>
      <c r="P25" s="1157"/>
      <c r="Q25" s="1157"/>
      <c r="R25" s="1157" t="s">
        <v>1083</v>
      </c>
      <c r="S25" s="1157" t="s">
        <v>3186</v>
      </c>
      <c r="T25" s="1161">
        <v>5.51188826E8</v>
      </c>
      <c r="U25" s="1162" t="s">
        <v>311</v>
      </c>
      <c r="V25" s="1127" t="s">
        <v>3187</v>
      </c>
      <c r="W25" s="350"/>
      <c r="X25" s="350"/>
      <c r="Y25" s="350"/>
      <c r="Z25" s="350"/>
      <c r="AA25" s="350"/>
      <c r="AB25" s="350"/>
      <c r="AC25" s="350"/>
      <c r="AD25" s="350"/>
      <c r="AE25" s="350"/>
      <c r="AF25" s="350"/>
      <c r="AG25" s="350"/>
      <c r="AH25" s="1091"/>
      <c r="AI25" s="1091"/>
      <c r="AJ25" s="1091"/>
      <c r="AK25" s="1091"/>
      <c r="AL25" s="1091"/>
      <c r="AM25" s="1091"/>
      <c r="AN25" s="1091"/>
      <c r="AO25" s="1091"/>
      <c r="AP25" s="1091"/>
      <c r="AQ25" s="1091"/>
      <c r="AR25" s="1091"/>
      <c r="AS25" s="1091"/>
      <c r="AT25" s="1091"/>
      <c r="AU25" s="1091"/>
      <c r="AV25" s="1091"/>
    </row>
    <row r="26" ht="15.75" customHeight="1">
      <c r="A26" s="830">
        <v>24.0</v>
      </c>
      <c r="B26" s="1163" t="s">
        <v>724</v>
      </c>
      <c r="C26" s="1163" t="s">
        <v>3188</v>
      </c>
      <c r="D26" s="1164" t="s">
        <v>3189</v>
      </c>
      <c r="E26" s="1165"/>
      <c r="F26" s="1166"/>
      <c r="G26" s="1167" t="s">
        <v>3190</v>
      </c>
      <c r="H26" s="1167" t="s">
        <v>3191</v>
      </c>
      <c r="I26" s="451" t="s">
        <v>3192</v>
      </c>
      <c r="J26" s="1168"/>
      <c r="K26" s="1169"/>
      <c r="L26" s="1164" t="s">
        <v>3193</v>
      </c>
      <c r="M26" s="1167" t="s">
        <v>1736</v>
      </c>
      <c r="N26" s="1163" t="s">
        <v>3188</v>
      </c>
      <c r="O26" s="1165"/>
      <c r="P26" s="1164"/>
      <c r="Q26" s="1164" t="s">
        <v>3194</v>
      </c>
      <c r="R26" s="1164"/>
      <c r="S26" s="1164"/>
      <c r="T26" s="1170"/>
      <c r="U26" s="1171"/>
      <c r="V26" s="1172"/>
      <c r="W26" s="292"/>
      <c r="X26" s="292"/>
      <c r="Y26" s="292"/>
      <c r="Z26" s="292"/>
      <c r="AA26" s="292"/>
      <c r="AB26" s="292"/>
      <c r="AC26" s="292"/>
      <c r="AD26" s="292"/>
      <c r="AE26" s="292"/>
      <c r="AF26" s="292"/>
      <c r="AG26" s="292"/>
      <c r="AH26" s="104"/>
      <c r="AI26" s="104"/>
      <c r="AJ26" s="104"/>
      <c r="AK26" s="104"/>
      <c r="AL26" s="104"/>
      <c r="AM26" s="104"/>
      <c r="AN26" s="104"/>
      <c r="AO26" s="104"/>
      <c r="AP26" s="104"/>
      <c r="AQ26" s="104"/>
      <c r="AR26" s="104"/>
      <c r="AS26" s="104"/>
      <c r="AT26" s="104"/>
      <c r="AU26" s="104"/>
      <c r="AV26" s="104"/>
    </row>
    <row r="27" ht="15.75" customHeight="1">
      <c r="A27" s="1155">
        <v>25.0</v>
      </c>
      <c r="B27" s="175" t="s">
        <v>450</v>
      </c>
      <c r="C27" s="1167" t="s">
        <v>2725</v>
      </c>
      <c r="D27" s="1130" t="s">
        <v>3195</v>
      </c>
      <c r="E27" s="1145"/>
      <c r="F27" s="1145"/>
      <c r="G27" s="1130" t="s">
        <v>3196</v>
      </c>
      <c r="H27" s="177" t="s">
        <v>257</v>
      </c>
      <c r="I27" s="176" t="s">
        <v>2728</v>
      </c>
      <c r="J27" s="1173"/>
      <c r="K27" s="1174">
        <v>5.11227752E8</v>
      </c>
      <c r="L27" s="1175" t="s">
        <v>2729</v>
      </c>
      <c r="M27" s="1130" t="s">
        <v>3197</v>
      </c>
      <c r="N27" s="1167" t="s">
        <v>2725</v>
      </c>
      <c r="O27" s="1173"/>
      <c r="P27" s="1145"/>
      <c r="Q27" s="1176" t="s">
        <v>2731</v>
      </c>
      <c r="R27" s="1145"/>
      <c r="S27" s="1173"/>
      <c r="T27" s="1145"/>
      <c r="U27" s="1145"/>
      <c r="V27" s="1145"/>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row>
    <row r="28" ht="15.75" customHeight="1">
      <c r="A28" s="1177"/>
      <c r="D28" s="1093"/>
      <c r="E28" s="1093"/>
      <c r="F28" s="1093"/>
      <c r="G28" s="1093"/>
      <c r="H28" s="1093"/>
      <c r="I28" s="1101"/>
      <c r="J28" s="1101"/>
      <c r="K28" s="1093"/>
      <c r="L28" s="1093"/>
      <c r="M28" s="1093"/>
      <c r="N28" s="1101"/>
      <c r="O28" s="1101"/>
      <c r="P28" s="1093"/>
      <c r="Q28" s="1093"/>
      <c r="R28" s="1093"/>
      <c r="S28" s="1101"/>
      <c r="T28" s="1093"/>
      <c r="U28" s="1093"/>
      <c r="V28" s="1093"/>
      <c r="W28" s="1091"/>
      <c r="X28" s="1091"/>
      <c r="Y28" s="1091"/>
      <c r="Z28" s="1091"/>
      <c r="AA28" s="1091"/>
      <c r="AB28" s="1091"/>
      <c r="AC28" s="1091"/>
      <c r="AD28" s="1091"/>
      <c r="AE28" s="1091"/>
      <c r="AF28" s="1091"/>
      <c r="AG28" s="1091"/>
      <c r="AH28" s="1091"/>
      <c r="AI28" s="1091"/>
      <c r="AJ28" s="1091"/>
      <c r="AK28" s="1091"/>
      <c r="AL28" s="1091"/>
      <c r="AM28" s="1091"/>
      <c r="AN28" s="1091"/>
      <c r="AO28" s="1091"/>
      <c r="AP28" s="1091"/>
      <c r="AQ28" s="1091"/>
      <c r="AR28" s="1091"/>
      <c r="AS28" s="1091"/>
      <c r="AT28" s="1091"/>
      <c r="AU28" s="1091"/>
      <c r="AV28" s="1091"/>
    </row>
    <row r="29" ht="15.75" customHeight="1">
      <c r="A29" s="1177"/>
      <c r="D29" s="1093"/>
      <c r="E29" s="1093"/>
      <c r="F29" s="1093"/>
      <c r="G29" s="1093"/>
      <c r="H29" s="1093"/>
      <c r="I29" s="1101"/>
      <c r="J29" s="1101"/>
      <c r="K29" s="1093"/>
      <c r="L29" s="1093"/>
      <c r="M29" s="1093"/>
      <c r="N29" s="1101"/>
      <c r="O29" s="1101"/>
      <c r="P29" s="1093"/>
      <c r="Q29" s="1093"/>
      <c r="R29" s="1093"/>
      <c r="S29" s="1101"/>
      <c r="T29" s="1093"/>
      <c r="U29" s="1093"/>
      <c r="V29" s="1093"/>
      <c r="W29" s="1091"/>
      <c r="X29" s="1091"/>
      <c r="Y29" s="1091"/>
      <c r="Z29" s="1091"/>
      <c r="AA29" s="1091"/>
      <c r="AB29" s="1091"/>
      <c r="AC29" s="1091"/>
      <c r="AD29" s="1091"/>
      <c r="AE29" s="1091"/>
      <c r="AF29" s="1091"/>
      <c r="AG29" s="1091"/>
      <c r="AH29" s="1091"/>
      <c r="AI29" s="1091"/>
      <c r="AJ29" s="1091"/>
      <c r="AK29" s="1091"/>
      <c r="AL29" s="1091"/>
      <c r="AM29" s="1091"/>
      <c r="AN29" s="1091"/>
      <c r="AO29" s="1091"/>
      <c r="AP29" s="1091"/>
      <c r="AQ29" s="1091"/>
      <c r="AR29" s="1091"/>
      <c r="AS29" s="1091"/>
      <c r="AT29" s="1091"/>
      <c r="AU29" s="1091"/>
      <c r="AV29" s="1091"/>
    </row>
    <row r="30" ht="15.75" customHeight="1">
      <c r="A30" s="1177"/>
      <c r="D30" s="1093"/>
      <c r="E30" s="1093"/>
      <c r="F30" s="1093"/>
      <c r="G30" s="1093"/>
      <c r="H30" s="1093"/>
      <c r="I30" s="1101"/>
      <c r="J30" s="1101"/>
      <c r="K30" s="1093"/>
      <c r="L30" s="1093"/>
      <c r="M30" s="1093"/>
      <c r="N30" s="1101"/>
      <c r="O30" s="1101"/>
      <c r="P30" s="1093"/>
      <c r="Q30" s="1093"/>
      <c r="R30" s="1093"/>
      <c r="S30" s="1101"/>
      <c r="T30" s="1093"/>
      <c r="U30" s="1093"/>
      <c r="V30" s="1093"/>
      <c r="W30" s="1091"/>
      <c r="X30" s="1091"/>
      <c r="Y30" s="1091"/>
      <c r="Z30" s="1091"/>
      <c r="AA30" s="1091"/>
      <c r="AB30" s="1091"/>
      <c r="AC30" s="1091"/>
      <c r="AD30" s="1091"/>
      <c r="AE30" s="1091"/>
      <c r="AF30" s="1091"/>
      <c r="AG30" s="1091"/>
      <c r="AH30" s="1091"/>
      <c r="AI30" s="1091"/>
      <c r="AJ30" s="1091"/>
      <c r="AK30" s="1091"/>
      <c r="AL30" s="1091"/>
      <c r="AM30" s="1091"/>
      <c r="AN30" s="1091"/>
      <c r="AO30" s="1091"/>
      <c r="AP30" s="1091"/>
      <c r="AQ30" s="1091"/>
      <c r="AR30" s="1091"/>
      <c r="AS30" s="1091"/>
      <c r="AT30" s="1091"/>
      <c r="AU30" s="1091"/>
      <c r="AV30" s="1091"/>
    </row>
    <row r="31" ht="15.75" customHeight="1">
      <c r="A31" s="1093"/>
      <c r="B31" s="655"/>
      <c r="C31" s="617"/>
      <c r="D31" s="1141"/>
      <c r="E31" s="1093"/>
      <c r="F31" s="1093"/>
      <c r="G31" s="1143"/>
      <c r="H31" s="1093"/>
      <c r="I31" s="1101"/>
      <c r="J31" s="1101"/>
      <c r="K31" s="1093"/>
      <c r="L31" s="1093"/>
      <c r="M31" s="1093"/>
      <c r="N31" s="1101"/>
      <c r="O31" s="1101"/>
      <c r="P31" s="1093"/>
      <c r="Q31" s="1093"/>
      <c r="R31" s="1093"/>
      <c r="S31" s="1101"/>
      <c r="T31" s="1093"/>
      <c r="U31" s="1093"/>
      <c r="V31" s="1093"/>
      <c r="W31" s="1091"/>
      <c r="X31" s="1091"/>
      <c r="Y31" s="1091"/>
      <c r="Z31" s="1091"/>
      <c r="AA31" s="1091"/>
      <c r="AB31" s="1091"/>
      <c r="AC31" s="1091"/>
      <c r="AD31" s="1091"/>
      <c r="AE31" s="1091"/>
      <c r="AF31" s="1091"/>
      <c r="AG31" s="1091"/>
      <c r="AH31" s="1091"/>
      <c r="AI31" s="1091"/>
      <c r="AJ31" s="1091"/>
      <c r="AK31" s="1091"/>
      <c r="AL31" s="1091"/>
      <c r="AM31" s="1091"/>
      <c r="AN31" s="1091"/>
      <c r="AO31" s="1091"/>
      <c r="AP31" s="1091"/>
      <c r="AQ31" s="1091"/>
      <c r="AR31" s="1091"/>
      <c r="AS31" s="1091"/>
      <c r="AT31" s="1091"/>
      <c r="AU31" s="1091"/>
      <c r="AV31" s="1091"/>
    </row>
    <row r="32" ht="15.75" customHeight="1">
      <c r="A32" s="1093"/>
      <c r="B32" s="655" t="s">
        <v>3156</v>
      </c>
      <c r="C32" s="617" t="s">
        <v>3198</v>
      </c>
      <c r="D32" s="1141">
        <v>5.58451154E8</v>
      </c>
      <c r="E32" s="1093"/>
      <c r="F32" s="1093"/>
      <c r="G32" s="1143"/>
      <c r="H32" s="1093"/>
      <c r="I32" s="1101"/>
      <c r="J32" s="1101"/>
      <c r="K32" s="1093"/>
      <c r="L32" s="1093"/>
      <c r="M32" s="1093"/>
      <c r="N32" s="1101"/>
      <c r="O32" s="1101"/>
      <c r="P32" s="1093"/>
      <c r="Q32" s="1093"/>
      <c r="R32" s="1093"/>
      <c r="S32" s="1101"/>
      <c r="T32" s="1093"/>
      <c r="U32" s="1093"/>
      <c r="V32" s="1093"/>
      <c r="W32" s="1091"/>
      <c r="X32" s="1091"/>
      <c r="Y32" s="1091"/>
      <c r="Z32" s="1091"/>
      <c r="AA32" s="1091"/>
      <c r="AB32" s="1091"/>
      <c r="AC32" s="1091"/>
      <c r="AD32" s="1091"/>
      <c r="AE32" s="1091"/>
      <c r="AF32" s="1091"/>
      <c r="AG32" s="1091"/>
      <c r="AH32" s="1091"/>
      <c r="AI32" s="1091"/>
      <c r="AJ32" s="1091"/>
      <c r="AK32" s="1091"/>
      <c r="AL32" s="1091"/>
      <c r="AM32" s="1091"/>
      <c r="AN32" s="1091"/>
      <c r="AO32" s="1091"/>
      <c r="AP32" s="1091"/>
      <c r="AQ32" s="1091"/>
      <c r="AR32" s="1091"/>
      <c r="AS32" s="1091"/>
      <c r="AT32" s="1091"/>
      <c r="AU32" s="1091"/>
      <c r="AV32" s="1091"/>
    </row>
    <row r="33" ht="15.75" customHeight="1">
      <c r="A33" s="1093"/>
      <c r="B33" s="533" t="s">
        <v>478</v>
      </c>
      <c r="C33" s="655"/>
      <c r="D33" s="1093"/>
      <c r="E33" s="1093"/>
      <c r="F33" s="1093"/>
      <c r="G33" s="1143"/>
      <c r="H33" s="1093"/>
      <c r="I33" s="830"/>
      <c r="J33" s="341"/>
      <c r="K33" s="341"/>
      <c r="L33" s="1157"/>
      <c r="M33" s="1158"/>
      <c r="N33" s="1159"/>
      <c r="O33" s="1157"/>
      <c r="P33" s="1157"/>
      <c r="Q33" s="864"/>
      <c r="R33" s="468"/>
      <c r="S33" s="1160"/>
      <c r="T33" s="1157"/>
      <c r="U33" s="1157"/>
      <c r="V33" s="1157"/>
      <c r="W33" s="1158"/>
      <c r="X33" s="1157"/>
      <c r="Y33" s="1157"/>
      <c r="Z33" s="1157"/>
      <c r="AA33" s="1157"/>
      <c r="AB33" s="1161"/>
      <c r="AC33" s="1162"/>
      <c r="AD33" s="1127"/>
      <c r="AE33" s="350"/>
      <c r="AF33" s="350"/>
      <c r="AG33" s="350"/>
      <c r="AH33" s="350"/>
      <c r="AI33" s="350"/>
      <c r="AJ33" s="350"/>
      <c r="AK33" s="350"/>
      <c r="AL33" s="350"/>
      <c r="AM33" s="350"/>
      <c r="AN33" s="350"/>
      <c r="AO33" s="350"/>
      <c r="AP33" s="1091"/>
      <c r="AQ33" s="1091"/>
      <c r="AR33" s="1091"/>
      <c r="AS33" s="1091"/>
      <c r="AT33" s="1091"/>
      <c r="AU33" s="1091"/>
      <c r="AV33" s="1091"/>
    </row>
    <row r="34" ht="15.75" customHeight="1">
      <c r="A34" s="1093"/>
      <c r="B34" s="1146" t="s">
        <v>3162</v>
      </c>
      <c r="C34" s="521"/>
      <c r="D34" s="1093"/>
      <c r="E34" s="1093"/>
      <c r="F34" s="1093"/>
      <c r="G34" s="1143"/>
      <c r="H34" s="1093"/>
      <c r="I34" s="1101"/>
      <c r="J34" s="1101"/>
      <c r="K34" s="1093"/>
      <c r="L34" s="1093"/>
      <c r="M34" s="1093"/>
      <c r="N34" s="1101"/>
      <c r="O34" s="1101"/>
      <c r="P34" s="1093"/>
      <c r="Q34" s="1093"/>
      <c r="R34" s="1093"/>
      <c r="S34" s="1101"/>
      <c r="T34" s="1093"/>
      <c r="U34" s="1093"/>
      <c r="V34" s="1093"/>
      <c r="W34" s="1091"/>
      <c r="X34" s="1091"/>
      <c r="Y34" s="1091"/>
      <c r="Z34" s="1091"/>
      <c r="AA34" s="1091"/>
      <c r="AB34" s="1091"/>
      <c r="AC34" s="1091"/>
      <c r="AD34" s="1091"/>
      <c r="AE34" s="1091"/>
      <c r="AF34" s="1091"/>
      <c r="AG34" s="1091"/>
      <c r="AH34" s="1091"/>
      <c r="AI34" s="1091"/>
      <c r="AJ34" s="1091"/>
      <c r="AK34" s="1091"/>
      <c r="AL34" s="1091"/>
      <c r="AM34" s="1091"/>
      <c r="AN34" s="1091"/>
      <c r="AO34" s="1091"/>
      <c r="AP34" s="1091"/>
      <c r="AQ34" s="1091"/>
      <c r="AR34" s="1091"/>
      <c r="AS34" s="1091"/>
      <c r="AT34" s="1091"/>
      <c r="AU34" s="1091"/>
      <c r="AV34" s="1091"/>
    </row>
    <row r="35" ht="15.75" customHeight="1">
      <c r="A35" s="1093"/>
      <c r="B35" s="185"/>
      <c r="C35" s="520"/>
      <c r="D35" s="1093"/>
      <c r="E35" s="1093"/>
      <c r="F35" s="1093"/>
      <c r="G35" s="1143"/>
      <c r="H35" s="1093"/>
      <c r="I35" s="1101"/>
      <c r="J35" s="1101"/>
      <c r="K35" s="1093"/>
      <c r="L35" s="1093"/>
      <c r="M35" s="1093"/>
      <c r="N35" s="1101"/>
      <c r="O35" s="1101"/>
      <c r="P35" s="1093"/>
      <c r="Q35" s="1093"/>
      <c r="R35" s="1093"/>
      <c r="S35" s="1101"/>
      <c r="T35" s="1093"/>
      <c r="U35" s="1093"/>
      <c r="V35" s="1093"/>
      <c r="W35" s="1091"/>
      <c r="X35" s="1091"/>
      <c r="Y35" s="1091"/>
      <c r="Z35" s="1091"/>
      <c r="AA35" s="1091"/>
      <c r="AB35" s="1091"/>
      <c r="AC35" s="1091"/>
      <c r="AD35" s="1091"/>
      <c r="AE35" s="1091"/>
      <c r="AF35" s="1091"/>
      <c r="AG35" s="1091"/>
      <c r="AH35" s="1091"/>
      <c r="AI35" s="1091"/>
      <c r="AJ35" s="1091"/>
      <c r="AK35" s="1091"/>
      <c r="AL35" s="1091"/>
      <c r="AM35" s="1091"/>
      <c r="AN35" s="1091"/>
      <c r="AO35" s="1091"/>
      <c r="AP35" s="1091"/>
      <c r="AQ35" s="1091"/>
      <c r="AR35" s="1091"/>
      <c r="AS35" s="1091"/>
      <c r="AT35" s="1091"/>
      <c r="AU35" s="1091"/>
      <c r="AV35" s="1091"/>
    </row>
    <row r="36" ht="21.75" customHeight="1">
      <c r="E36" s="189"/>
      <c r="F36" s="190"/>
      <c r="H36" s="35"/>
      <c r="I36" s="80"/>
      <c r="J36" s="191"/>
      <c r="K36" s="35"/>
      <c r="L36" s="192"/>
      <c r="M36" s="35"/>
      <c r="N36" s="35"/>
      <c r="O36" s="35"/>
      <c r="P36" s="35"/>
      <c r="Q36" s="192"/>
      <c r="R36" s="35"/>
      <c r="S36" s="35"/>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row>
    <row r="37" ht="21.75" customHeight="1">
      <c r="E37" s="189"/>
      <c r="F37" s="190"/>
      <c r="H37" s="35"/>
      <c r="I37" s="80"/>
      <c r="J37" s="191"/>
      <c r="K37" s="35"/>
      <c r="L37" s="192"/>
      <c r="M37" s="35"/>
      <c r="N37" s="35"/>
      <c r="O37" s="35"/>
      <c r="P37" s="35"/>
      <c r="Q37" s="192"/>
      <c r="R37" s="35"/>
      <c r="S37" s="35"/>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row>
    <row r="38" ht="21.75" customHeight="1">
      <c r="E38" s="189"/>
      <c r="F38" s="190"/>
      <c r="H38" s="35"/>
      <c r="I38" s="80"/>
      <c r="J38" s="191"/>
      <c r="K38" s="35"/>
      <c r="L38" s="192"/>
      <c r="M38" s="35"/>
      <c r="N38" s="35"/>
      <c r="O38" s="35"/>
      <c r="P38" s="35"/>
      <c r="Q38" s="192"/>
      <c r="R38" s="35"/>
      <c r="S38" s="35"/>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row>
    <row r="39" ht="21.75" customHeight="1">
      <c r="E39" s="189"/>
      <c r="F39" s="190"/>
      <c r="H39" s="35"/>
      <c r="I39" s="80"/>
      <c r="J39" s="191"/>
      <c r="K39" s="35"/>
      <c r="L39" s="192"/>
      <c r="M39" s="35"/>
      <c r="N39" s="35"/>
      <c r="O39" s="35"/>
      <c r="P39" s="35"/>
      <c r="Q39" s="192"/>
      <c r="R39" s="35"/>
      <c r="S39" s="35"/>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row>
    <row r="40" ht="21.75" customHeight="1">
      <c r="E40" s="189"/>
      <c r="F40" s="190"/>
      <c r="H40" s="35"/>
      <c r="I40" s="80"/>
      <c r="J40" s="191"/>
      <c r="K40" s="35"/>
      <c r="L40" s="192"/>
      <c r="M40" s="35"/>
      <c r="N40" s="35"/>
      <c r="O40" s="35"/>
      <c r="P40" s="35"/>
      <c r="Q40" s="192"/>
      <c r="R40" s="35"/>
      <c r="S40" s="35"/>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row>
    <row r="41" ht="21.75" customHeight="1">
      <c r="B41" s="1022" t="s">
        <v>2855</v>
      </c>
      <c r="C41" s="1023"/>
      <c r="D41" s="1023"/>
      <c r="E41" s="856" t="s">
        <v>3199</v>
      </c>
      <c r="F41" s="190"/>
      <c r="H41" s="35"/>
      <c r="I41" s="80"/>
      <c r="J41" s="191"/>
      <c r="K41" s="35"/>
      <c r="L41" s="192"/>
      <c r="M41" s="35"/>
      <c r="N41" s="35"/>
      <c r="O41" s="35"/>
      <c r="P41" s="35"/>
      <c r="Q41" s="192"/>
      <c r="R41" s="35"/>
      <c r="S41" s="35"/>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row>
    <row r="42" ht="21.75" customHeight="1">
      <c r="A42" s="226"/>
      <c r="B42" s="1178" t="s">
        <v>3200</v>
      </c>
      <c r="C42" s="1179" t="s">
        <v>3201</v>
      </c>
      <c r="D42" s="49" t="s">
        <v>3202</v>
      </c>
      <c r="E42" s="343" t="s">
        <v>3203</v>
      </c>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row>
    <row r="43" ht="15.75" customHeight="1">
      <c r="A43" s="1093"/>
      <c r="B43" s="1178" t="s">
        <v>3204</v>
      </c>
      <c r="C43" s="1180" t="s">
        <v>3205</v>
      </c>
      <c r="D43" s="49" t="s">
        <v>3206</v>
      </c>
      <c r="E43" s="343" t="s">
        <v>3203</v>
      </c>
      <c r="F43" s="1093"/>
      <c r="G43" s="1093"/>
      <c r="H43" s="1093"/>
      <c r="I43" s="1101"/>
      <c r="J43" s="1101"/>
      <c r="K43" s="1093"/>
      <c r="L43" s="1093"/>
      <c r="M43" s="1093"/>
      <c r="N43" s="1101"/>
      <c r="O43" s="1101"/>
      <c r="P43" s="1093"/>
      <c r="Q43" s="1093"/>
      <c r="R43" s="1093"/>
      <c r="S43" s="1101"/>
      <c r="T43" s="1093"/>
      <c r="U43" s="1093"/>
      <c r="V43" s="1093"/>
      <c r="W43" s="1091"/>
      <c r="X43" s="1091"/>
      <c r="Y43" s="1091"/>
      <c r="Z43" s="1091"/>
      <c r="AA43" s="1091"/>
      <c r="AB43" s="1091"/>
      <c r="AC43" s="1091"/>
      <c r="AD43" s="1091"/>
      <c r="AE43" s="1091"/>
      <c r="AF43" s="1091"/>
      <c r="AG43" s="1091"/>
      <c r="AH43" s="1091"/>
      <c r="AI43" s="1091"/>
      <c r="AJ43" s="1091"/>
      <c r="AK43" s="1091"/>
      <c r="AL43" s="1091"/>
      <c r="AM43" s="1091"/>
      <c r="AN43" s="1091"/>
      <c r="AO43" s="1091"/>
      <c r="AP43" s="1091"/>
      <c r="AQ43" s="1091"/>
      <c r="AR43" s="1091"/>
      <c r="AS43" s="1091"/>
      <c r="AT43" s="1091"/>
      <c r="AU43" s="1091"/>
      <c r="AV43" s="1091"/>
    </row>
    <row r="44" ht="15.75" customHeight="1">
      <c r="A44" s="1093"/>
      <c r="B44" s="1181" t="s">
        <v>3207</v>
      </c>
      <c r="C44" s="1181" t="s">
        <v>3208</v>
      </c>
      <c r="D44" s="49" t="s">
        <v>3209</v>
      </c>
      <c r="E44" s="343" t="s">
        <v>3203</v>
      </c>
      <c r="F44" s="1093"/>
      <c r="G44" s="1093"/>
      <c r="H44" s="1093"/>
      <c r="I44" s="1101"/>
      <c r="J44" s="1101"/>
      <c r="K44" s="1093"/>
      <c r="L44" s="1093"/>
      <c r="M44" s="1093"/>
      <c r="N44" s="1101"/>
      <c r="O44" s="1101"/>
      <c r="P44" s="1093"/>
      <c r="Q44" s="1093"/>
      <c r="R44" s="1093"/>
      <c r="S44" s="1101"/>
      <c r="T44" s="1093"/>
      <c r="U44" s="1093"/>
      <c r="V44" s="1093"/>
      <c r="W44" s="1091"/>
      <c r="X44" s="1091"/>
      <c r="Y44" s="1091"/>
      <c r="Z44" s="1091"/>
      <c r="AA44" s="1091"/>
      <c r="AB44" s="1091"/>
      <c r="AC44" s="1091"/>
      <c r="AD44" s="1091"/>
      <c r="AE44" s="1091"/>
      <c r="AF44" s="1091"/>
      <c r="AG44" s="1091"/>
      <c r="AH44" s="1091"/>
      <c r="AI44" s="1091"/>
      <c r="AJ44" s="1091"/>
      <c r="AK44" s="1091"/>
      <c r="AL44" s="1091"/>
      <c r="AM44" s="1091"/>
      <c r="AN44" s="1091"/>
      <c r="AO44" s="1091"/>
      <c r="AP44" s="1091"/>
      <c r="AQ44" s="1091"/>
      <c r="AR44" s="1091"/>
      <c r="AS44" s="1091"/>
      <c r="AT44" s="1091"/>
      <c r="AU44" s="1091"/>
      <c r="AV44" s="1091"/>
    </row>
    <row r="45" ht="15.75" customHeight="1">
      <c r="A45" s="1093"/>
      <c r="B45" s="1182" t="s">
        <v>1105</v>
      </c>
      <c r="C45" s="1182" t="s">
        <v>1095</v>
      </c>
      <c r="D45" s="1182" t="s">
        <v>3210</v>
      </c>
      <c r="E45" s="343" t="s">
        <v>3203</v>
      </c>
      <c r="F45" s="1093"/>
      <c r="G45" s="1093"/>
      <c r="H45" s="1093"/>
      <c r="I45" s="1101"/>
      <c r="J45" s="1101"/>
      <c r="K45" s="1093"/>
      <c r="L45" s="1093"/>
      <c r="M45" s="1093"/>
      <c r="N45" s="1101"/>
      <c r="O45" s="1101"/>
      <c r="P45" s="1093"/>
      <c r="Q45" s="1093"/>
      <c r="R45" s="1093"/>
      <c r="S45" s="1101"/>
      <c r="T45" s="1093"/>
      <c r="U45" s="1093"/>
      <c r="V45" s="1093"/>
      <c r="W45" s="1091"/>
      <c r="X45" s="1091"/>
      <c r="Y45" s="1091"/>
      <c r="Z45" s="1091"/>
      <c r="AA45" s="1091"/>
      <c r="AB45" s="1091"/>
      <c r="AC45" s="1091"/>
      <c r="AD45" s="1091"/>
      <c r="AE45" s="1091"/>
      <c r="AF45" s="1091"/>
      <c r="AG45" s="1091"/>
      <c r="AH45" s="1091"/>
      <c r="AI45" s="1091"/>
      <c r="AJ45" s="1091"/>
      <c r="AK45" s="1091"/>
      <c r="AL45" s="1091"/>
      <c r="AM45" s="1091"/>
      <c r="AN45" s="1091"/>
      <c r="AO45" s="1091"/>
      <c r="AP45" s="1091"/>
      <c r="AQ45" s="1091"/>
      <c r="AR45" s="1091"/>
      <c r="AS45" s="1091"/>
      <c r="AT45" s="1091"/>
      <c r="AU45" s="1091"/>
      <c r="AV45" s="1091"/>
    </row>
    <row r="46" ht="15.75" customHeight="1">
      <c r="A46" s="1093"/>
      <c r="B46" s="1182" t="s">
        <v>3211</v>
      </c>
      <c r="C46" s="1182" t="s">
        <v>3212</v>
      </c>
      <c r="D46" s="1182" t="s">
        <v>3213</v>
      </c>
      <c r="E46" s="343" t="s">
        <v>3203</v>
      </c>
      <c r="F46" s="1093"/>
      <c r="G46" s="1093"/>
      <c r="H46" s="1093"/>
      <c r="I46" s="1101"/>
      <c r="J46" s="1101"/>
      <c r="K46" s="1093"/>
      <c r="L46" s="1093"/>
      <c r="M46" s="1093"/>
      <c r="N46" s="1101"/>
      <c r="O46" s="1101"/>
      <c r="P46" s="1093"/>
      <c r="Q46" s="1093"/>
      <c r="R46" s="1093"/>
      <c r="S46" s="1101"/>
      <c r="T46" s="1093"/>
      <c r="U46" s="1093"/>
      <c r="V46" s="1093"/>
      <c r="W46" s="1091"/>
      <c r="X46" s="1091"/>
      <c r="Y46" s="1091"/>
      <c r="Z46" s="1091"/>
      <c r="AA46" s="1091"/>
      <c r="AB46" s="1091"/>
      <c r="AC46" s="1091"/>
      <c r="AD46" s="1091"/>
      <c r="AE46" s="1091"/>
      <c r="AF46" s="1091"/>
      <c r="AG46" s="1091"/>
      <c r="AH46" s="1091"/>
      <c r="AI46" s="1091"/>
      <c r="AJ46" s="1091"/>
      <c r="AK46" s="1091"/>
      <c r="AL46" s="1091"/>
      <c r="AM46" s="1091"/>
      <c r="AN46" s="1091"/>
      <c r="AO46" s="1091"/>
      <c r="AP46" s="1091"/>
      <c r="AQ46" s="1091"/>
      <c r="AR46" s="1091"/>
      <c r="AS46" s="1091"/>
      <c r="AT46" s="1091"/>
      <c r="AU46" s="1091"/>
      <c r="AV46" s="1091"/>
    </row>
    <row r="47" ht="15.75" customHeight="1">
      <c r="A47" s="1093"/>
      <c r="B47" s="1182" t="s">
        <v>3214</v>
      </c>
      <c r="C47" s="1182" t="s">
        <v>3215</v>
      </c>
      <c r="D47" s="1182" t="s">
        <v>3216</v>
      </c>
      <c r="E47" s="343" t="s">
        <v>3203</v>
      </c>
      <c r="F47" s="1093"/>
      <c r="G47" s="1093"/>
      <c r="H47" s="1093"/>
      <c r="I47" s="1101"/>
      <c r="J47" s="1101"/>
      <c r="K47" s="1093"/>
      <c r="L47" s="1093"/>
      <c r="M47" s="1093"/>
      <c r="N47" s="1101"/>
      <c r="O47" s="1101"/>
      <c r="P47" s="1093"/>
      <c r="Q47" s="1093"/>
      <c r="R47" s="1093"/>
      <c r="S47" s="1101"/>
      <c r="T47" s="1093"/>
      <c r="U47" s="1093"/>
      <c r="V47" s="1093"/>
      <c r="W47" s="1091"/>
      <c r="X47" s="1091"/>
      <c r="Y47" s="1091"/>
      <c r="Z47" s="1091"/>
      <c r="AA47" s="1091"/>
      <c r="AB47" s="1091"/>
      <c r="AC47" s="1091"/>
      <c r="AD47" s="1091"/>
      <c r="AE47" s="1091"/>
      <c r="AF47" s="1091"/>
      <c r="AG47" s="1091"/>
      <c r="AH47" s="1091"/>
      <c r="AI47" s="1091"/>
      <c r="AJ47" s="1091"/>
      <c r="AK47" s="1091"/>
      <c r="AL47" s="1091"/>
      <c r="AM47" s="1091"/>
      <c r="AN47" s="1091"/>
      <c r="AO47" s="1091"/>
      <c r="AP47" s="1091"/>
      <c r="AQ47" s="1091"/>
      <c r="AR47" s="1091"/>
      <c r="AS47" s="1091"/>
      <c r="AT47" s="1091"/>
      <c r="AU47" s="1091"/>
      <c r="AV47" s="1091"/>
    </row>
    <row r="48" ht="15.75" customHeight="1">
      <c r="A48" s="1093"/>
      <c r="B48" s="1182" t="s">
        <v>3204</v>
      </c>
      <c r="C48" s="1182" t="s">
        <v>3205</v>
      </c>
      <c r="D48" s="1183"/>
      <c r="E48" s="1183"/>
      <c r="F48" s="1093"/>
      <c r="G48" s="1093"/>
      <c r="H48" s="1093"/>
      <c r="I48" s="1101"/>
      <c r="J48" s="1101"/>
      <c r="K48" s="1093"/>
      <c r="L48" s="1093"/>
      <c r="M48" s="1093"/>
      <c r="N48" s="1101"/>
      <c r="O48" s="1101"/>
      <c r="P48" s="1093"/>
      <c r="Q48" s="1093"/>
      <c r="R48" s="1093"/>
      <c r="S48" s="1101"/>
      <c r="T48" s="1093"/>
      <c r="U48" s="1093"/>
      <c r="V48" s="1093"/>
      <c r="W48" s="1091"/>
      <c r="X48" s="1091"/>
      <c r="Y48" s="1091"/>
      <c r="Z48" s="1091"/>
      <c r="AA48" s="1091"/>
      <c r="AB48" s="1091"/>
      <c r="AC48" s="1091"/>
      <c r="AD48" s="1091"/>
      <c r="AE48" s="1091"/>
      <c r="AF48" s="1091"/>
      <c r="AG48" s="1091"/>
      <c r="AH48" s="1091"/>
      <c r="AI48" s="1091"/>
      <c r="AJ48" s="1091"/>
      <c r="AK48" s="1091"/>
      <c r="AL48" s="1091"/>
      <c r="AM48" s="1091"/>
      <c r="AN48" s="1091"/>
      <c r="AO48" s="1091"/>
      <c r="AP48" s="1091"/>
      <c r="AQ48" s="1091"/>
      <c r="AR48" s="1091"/>
      <c r="AS48" s="1091"/>
      <c r="AT48" s="1091"/>
      <c r="AU48" s="1091"/>
      <c r="AV48" s="1091"/>
    </row>
    <row r="49" ht="15.75" customHeight="1">
      <c r="A49" s="1093"/>
      <c r="B49" s="1182" t="s">
        <v>3217</v>
      </c>
      <c r="C49" s="1182" t="s">
        <v>3218</v>
      </c>
      <c r="D49" s="1183"/>
      <c r="E49" s="1183"/>
      <c r="F49" s="1093"/>
      <c r="G49" s="1093"/>
      <c r="H49" s="1093"/>
      <c r="I49" s="1101"/>
      <c r="J49" s="1101"/>
      <c r="K49" s="1093"/>
      <c r="L49" s="1093"/>
      <c r="M49" s="1093"/>
      <c r="N49" s="1101"/>
      <c r="O49" s="1101"/>
      <c r="P49" s="1093"/>
      <c r="Q49" s="1093"/>
      <c r="R49" s="1093"/>
      <c r="S49" s="1101"/>
      <c r="T49" s="1093"/>
      <c r="U49" s="1093"/>
      <c r="V49" s="1093"/>
      <c r="W49" s="1091"/>
      <c r="X49" s="1091"/>
      <c r="Y49" s="1091"/>
      <c r="Z49" s="1091"/>
      <c r="AA49" s="1091"/>
      <c r="AB49" s="1091"/>
      <c r="AC49" s="1091"/>
      <c r="AD49" s="1091"/>
      <c r="AE49" s="1091"/>
      <c r="AF49" s="1091"/>
      <c r="AG49" s="1091"/>
      <c r="AH49" s="1091"/>
      <c r="AI49" s="1091"/>
      <c r="AJ49" s="1091"/>
      <c r="AK49" s="1091"/>
      <c r="AL49" s="1091"/>
      <c r="AM49" s="1091"/>
      <c r="AN49" s="1091"/>
      <c r="AO49" s="1091"/>
      <c r="AP49" s="1091"/>
      <c r="AQ49" s="1091"/>
      <c r="AR49" s="1091"/>
      <c r="AS49" s="1091"/>
      <c r="AT49" s="1091"/>
      <c r="AU49" s="1091"/>
      <c r="AV49" s="1091"/>
    </row>
    <row r="50" ht="15.75" customHeight="1">
      <c r="A50" s="1093"/>
      <c r="B50" s="1093"/>
      <c r="C50" s="1093"/>
      <c r="D50" s="1093"/>
      <c r="E50" s="1093"/>
      <c r="F50" s="1093"/>
      <c r="G50" s="1093"/>
      <c r="H50" s="1093"/>
      <c r="I50" s="1101"/>
      <c r="J50" s="1101"/>
      <c r="K50" s="1093"/>
      <c r="L50" s="1093"/>
      <c r="M50" s="1093"/>
      <c r="N50" s="1101"/>
      <c r="O50" s="1101"/>
      <c r="P50" s="1093"/>
      <c r="Q50" s="1093"/>
      <c r="R50" s="1093"/>
      <c r="S50" s="1101"/>
      <c r="T50" s="1093"/>
      <c r="U50" s="1093"/>
      <c r="V50" s="1093"/>
      <c r="W50" s="1091"/>
      <c r="X50" s="1091"/>
      <c r="Y50" s="1091"/>
      <c r="Z50" s="1091"/>
      <c r="AA50" s="1091"/>
      <c r="AB50" s="1091"/>
      <c r="AC50" s="1091"/>
      <c r="AD50" s="1091"/>
      <c r="AE50" s="1091"/>
      <c r="AF50" s="1091"/>
      <c r="AG50" s="1091"/>
      <c r="AH50" s="1091"/>
      <c r="AI50" s="1091"/>
      <c r="AJ50" s="1091"/>
      <c r="AK50" s="1091"/>
      <c r="AL50" s="1091"/>
      <c r="AM50" s="1091"/>
      <c r="AN50" s="1091"/>
      <c r="AO50" s="1091"/>
      <c r="AP50" s="1091"/>
      <c r="AQ50" s="1091"/>
      <c r="AR50" s="1091"/>
      <c r="AS50" s="1091"/>
      <c r="AT50" s="1091"/>
      <c r="AU50" s="1091"/>
      <c r="AV50" s="1091"/>
    </row>
    <row r="51" ht="15.75" customHeight="1">
      <c r="A51" s="1093"/>
      <c r="B51" s="1093"/>
      <c r="C51" s="1093"/>
      <c r="D51" s="1093"/>
      <c r="E51" s="1093"/>
      <c r="F51" s="1093"/>
      <c r="G51" s="1093"/>
      <c r="H51" s="1093"/>
      <c r="I51" s="1101"/>
      <c r="J51" s="1101"/>
      <c r="K51" s="1093"/>
      <c r="L51" s="1093"/>
      <c r="M51" s="1093"/>
      <c r="N51" s="1101"/>
      <c r="O51" s="1101"/>
      <c r="P51" s="1093"/>
      <c r="Q51" s="1093"/>
      <c r="R51" s="1093"/>
      <c r="S51" s="1101"/>
      <c r="T51" s="1093"/>
      <c r="U51" s="1093"/>
      <c r="V51" s="1093"/>
      <c r="W51" s="1091"/>
      <c r="X51" s="1091"/>
      <c r="Y51" s="1091"/>
      <c r="Z51" s="1091"/>
      <c r="AA51" s="1091"/>
      <c r="AB51" s="1091"/>
      <c r="AC51" s="1091"/>
      <c r="AD51" s="1091"/>
      <c r="AE51" s="1091"/>
      <c r="AF51" s="1091"/>
      <c r="AG51" s="1091"/>
      <c r="AH51" s="1091"/>
      <c r="AI51" s="1091"/>
      <c r="AJ51" s="1091"/>
      <c r="AK51" s="1091"/>
      <c r="AL51" s="1091"/>
      <c r="AM51" s="1091"/>
      <c r="AN51" s="1091"/>
      <c r="AO51" s="1091"/>
      <c r="AP51" s="1091"/>
      <c r="AQ51" s="1091"/>
      <c r="AR51" s="1091"/>
      <c r="AS51" s="1091"/>
      <c r="AT51" s="1091"/>
      <c r="AU51" s="1091"/>
      <c r="AV51" s="1091"/>
    </row>
    <row r="52" ht="15.75" customHeight="1">
      <c r="A52" s="1093"/>
      <c r="B52" s="1093"/>
      <c r="C52" s="1093"/>
      <c r="D52" s="1093"/>
      <c r="E52" s="1093"/>
      <c r="F52" s="1093"/>
      <c r="G52" s="1093"/>
      <c r="H52" s="1093"/>
      <c r="I52" s="1101"/>
      <c r="J52" s="1101"/>
      <c r="K52" s="1093"/>
      <c r="L52" s="1093"/>
      <c r="M52" s="1093"/>
      <c r="N52" s="1101"/>
      <c r="O52" s="1101"/>
      <c r="P52" s="1093"/>
      <c r="Q52" s="1093"/>
      <c r="R52" s="1093"/>
      <c r="S52" s="1101"/>
      <c r="T52" s="1093"/>
      <c r="U52" s="1093"/>
      <c r="V52" s="1093"/>
      <c r="W52" s="1091"/>
      <c r="X52" s="1091"/>
      <c r="Y52" s="1091"/>
      <c r="Z52" s="1091"/>
      <c r="AA52" s="1091"/>
      <c r="AB52" s="1091"/>
      <c r="AC52" s="1091"/>
      <c r="AD52" s="1091"/>
      <c r="AE52" s="1091"/>
      <c r="AF52" s="1091"/>
      <c r="AG52" s="1091"/>
      <c r="AH52" s="1091"/>
      <c r="AI52" s="1091"/>
      <c r="AJ52" s="1091"/>
      <c r="AK52" s="1091"/>
      <c r="AL52" s="1091"/>
      <c r="AM52" s="1091"/>
      <c r="AN52" s="1091"/>
      <c r="AO52" s="1091"/>
      <c r="AP52" s="1091"/>
      <c r="AQ52" s="1091"/>
      <c r="AR52" s="1091"/>
      <c r="AS52" s="1091"/>
      <c r="AT52" s="1091"/>
      <c r="AU52" s="1091"/>
      <c r="AV52" s="1091"/>
    </row>
    <row r="53" ht="15.75" customHeight="1">
      <c r="A53" s="1093"/>
      <c r="B53" s="1093"/>
      <c r="C53" s="1093"/>
      <c r="D53" s="1093"/>
      <c r="E53" s="1093"/>
      <c r="F53" s="1093"/>
      <c r="G53" s="1093"/>
      <c r="H53" s="1093"/>
      <c r="I53" s="1101"/>
      <c r="J53" s="1101"/>
      <c r="K53" s="1093"/>
      <c r="L53" s="1093"/>
      <c r="M53" s="1093"/>
      <c r="N53" s="1101"/>
      <c r="O53" s="1101"/>
      <c r="P53" s="1093"/>
      <c r="Q53" s="1093"/>
      <c r="R53" s="1093"/>
      <c r="S53" s="1101"/>
      <c r="T53" s="1093"/>
      <c r="U53" s="1093"/>
      <c r="V53" s="1093"/>
      <c r="W53" s="1091"/>
      <c r="X53" s="1091"/>
      <c r="Y53" s="1091"/>
      <c r="Z53" s="1091"/>
      <c r="AA53" s="1091"/>
      <c r="AB53" s="1091"/>
      <c r="AC53" s="1091"/>
      <c r="AD53" s="1091"/>
      <c r="AE53" s="1091"/>
      <c r="AF53" s="1091"/>
      <c r="AG53" s="1091"/>
      <c r="AH53" s="1091"/>
      <c r="AI53" s="1091"/>
      <c r="AJ53" s="1091"/>
      <c r="AK53" s="1091"/>
      <c r="AL53" s="1091"/>
      <c r="AM53" s="1091"/>
      <c r="AN53" s="1091"/>
      <c r="AO53" s="1091"/>
      <c r="AP53" s="1091"/>
      <c r="AQ53" s="1091"/>
      <c r="AR53" s="1091"/>
      <c r="AS53" s="1091"/>
      <c r="AT53" s="1091"/>
      <c r="AU53" s="1091"/>
      <c r="AV53" s="1091"/>
    </row>
    <row r="54" ht="15.75" customHeight="1">
      <c r="A54" s="1093"/>
      <c r="B54" s="1093"/>
      <c r="C54" s="1093"/>
      <c r="D54" s="1093"/>
      <c r="E54" s="1093"/>
      <c r="F54" s="1093"/>
      <c r="G54" s="1093"/>
      <c r="H54" s="1093"/>
      <c r="I54" s="1101"/>
      <c r="J54" s="1101"/>
      <c r="K54" s="1093"/>
      <c r="L54" s="1093"/>
      <c r="M54" s="1093"/>
      <c r="N54" s="1101"/>
      <c r="O54" s="1101"/>
      <c r="P54" s="1093"/>
      <c r="Q54" s="1093"/>
      <c r="R54" s="1093"/>
      <c r="S54" s="1101"/>
      <c r="T54" s="1093"/>
      <c r="U54" s="1093"/>
      <c r="V54" s="1093"/>
      <c r="W54" s="1091"/>
      <c r="X54" s="1091"/>
      <c r="Y54" s="1091"/>
      <c r="Z54" s="1091"/>
      <c r="AA54" s="1091"/>
      <c r="AB54" s="1091"/>
      <c r="AC54" s="1091"/>
      <c r="AD54" s="1091"/>
      <c r="AE54" s="1091"/>
      <c r="AF54" s="1091"/>
      <c r="AG54" s="1091"/>
      <c r="AH54" s="1091"/>
      <c r="AI54" s="1091"/>
      <c r="AJ54" s="1091"/>
      <c r="AK54" s="1091"/>
      <c r="AL54" s="1091"/>
      <c r="AM54" s="1091"/>
      <c r="AN54" s="1091"/>
      <c r="AO54" s="1091"/>
      <c r="AP54" s="1091"/>
      <c r="AQ54" s="1091"/>
      <c r="AR54" s="1091"/>
      <c r="AS54" s="1091"/>
      <c r="AT54" s="1091"/>
      <c r="AU54" s="1091"/>
      <c r="AV54" s="1091"/>
    </row>
    <row r="55" ht="15.75" customHeight="1">
      <c r="A55" s="1093"/>
      <c r="B55" s="1093"/>
      <c r="C55" s="1093"/>
      <c r="D55" s="1093"/>
      <c r="E55" s="1093"/>
      <c r="F55" s="1093"/>
      <c r="G55" s="1093"/>
      <c r="H55" s="1093"/>
      <c r="I55" s="1101"/>
      <c r="J55" s="1101"/>
      <c r="K55" s="1093"/>
      <c r="L55" s="1093"/>
      <c r="M55" s="1093"/>
      <c r="N55" s="1101"/>
      <c r="O55" s="1101"/>
      <c r="P55" s="1093"/>
      <c r="Q55" s="1093"/>
      <c r="R55" s="1093"/>
      <c r="S55" s="1101"/>
      <c r="T55" s="1093"/>
      <c r="U55" s="1093"/>
      <c r="V55" s="1093"/>
      <c r="W55" s="1091"/>
      <c r="X55" s="1091"/>
      <c r="Y55" s="1091"/>
      <c r="Z55" s="1091"/>
      <c r="AA55" s="1091"/>
      <c r="AB55" s="1091"/>
      <c r="AC55" s="1091"/>
      <c r="AD55" s="1091"/>
      <c r="AE55" s="1091"/>
      <c r="AF55" s="1091"/>
      <c r="AG55" s="1091"/>
      <c r="AH55" s="1091"/>
      <c r="AI55" s="1091"/>
      <c r="AJ55" s="1091"/>
      <c r="AK55" s="1091"/>
      <c r="AL55" s="1091"/>
      <c r="AM55" s="1091"/>
      <c r="AN55" s="1091"/>
      <c r="AO55" s="1091"/>
      <c r="AP55" s="1091"/>
      <c r="AQ55" s="1091"/>
      <c r="AR55" s="1091"/>
      <c r="AS55" s="1091"/>
      <c r="AT55" s="1091"/>
      <c r="AU55" s="1091"/>
      <c r="AV55" s="1091"/>
    </row>
    <row r="56" ht="15.75" customHeight="1">
      <c r="A56" s="1093"/>
      <c r="B56" s="1093"/>
      <c r="C56" s="1093"/>
      <c r="D56" s="1093"/>
      <c r="E56" s="1093"/>
      <c r="F56" s="1093"/>
      <c r="G56" s="1093"/>
      <c r="H56" s="1093"/>
      <c r="I56" s="1101"/>
      <c r="J56" s="1101"/>
      <c r="K56" s="1093"/>
      <c r="L56" s="1093"/>
      <c r="M56" s="1093"/>
      <c r="N56" s="1101"/>
      <c r="O56" s="1101"/>
      <c r="P56" s="1093"/>
      <c r="Q56" s="1093"/>
      <c r="R56" s="1093"/>
      <c r="S56" s="1101"/>
      <c r="T56" s="1093"/>
      <c r="U56" s="1093"/>
      <c r="V56" s="1093"/>
      <c r="W56" s="1091"/>
      <c r="X56" s="1091"/>
      <c r="Y56" s="1091"/>
      <c r="Z56" s="1091"/>
      <c r="AA56" s="1091"/>
      <c r="AB56" s="1091"/>
      <c r="AC56" s="1091"/>
      <c r="AD56" s="1091"/>
      <c r="AE56" s="1091"/>
      <c r="AF56" s="1091"/>
      <c r="AG56" s="1091"/>
      <c r="AH56" s="1091"/>
      <c r="AI56" s="1091"/>
      <c r="AJ56" s="1091"/>
      <c r="AK56" s="1091"/>
      <c r="AL56" s="1091"/>
      <c r="AM56" s="1091"/>
      <c r="AN56" s="1091"/>
      <c r="AO56" s="1091"/>
      <c r="AP56" s="1091"/>
      <c r="AQ56" s="1091"/>
      <c r="AR56" s="1091"/>
      <c r="AS56" s="1091"/>
      <c r="AT56" s="1091"/>
      <c r="AU56" s="1091"/>
      <c r="AV56" s="1091"/>
    </row>
    <row r="57" ht="15.75" customHeight="1">
      <c r="A57" s="1093"/>
      <c r="B57" s="1093"/>
      <c r="C57" s="1093"/>
      <c r="D57" s="1093"/>
      <c r="E57" s="1093"/>
      <c r="F57" s="1093"/>
      <c r="G57" s="1093"/>
      <c r="H57" s="1093"/>
      <c r="I57" s="1101"/>
      <c r="J57" s="1101"/>
      <c r="K57" s="1093"/>
      <c r="L57" s="1093"/>
      <c r="M57" s="1093"/>
      <c r="N57" s="1101"/>
      <c r="O57" s="1101"/>
      <c r="P57" s="1093"/>
      <c r="Q57" s="1093"/>
      <c r="R57" s="1093"/>
      <c r="S57" s="1101"/>
      <c r="T57" s="1093"/>
      <c r="U57" s="1093"/>
      <c r="V57" s="1093"/>
      <c r="W57" s="1091"/>
      <c r="X57" s="1091"/>
      <c r="Y57" s="1091"/>
      <c r="Z57" s="1091"/>
      <c r="AA57" s="1091"/>
      <c r="AB57" s="1091"/>
      <c r="AC57" s="1091"/>
      <c r="AD57" s="1091"/>
      <c r="AE57" s="1091"/>
      <c r="AF57" s="1091"/>
      <c r="AG57" s="1091"/>
      <c r="AH57" s="1091"/>
      <c r="AI57" s="1091"/>
      <c r="AJ57" s="1091"/>
      <c r="AK57" s="1091"/>
      <c r="AL57" s="1091"/>
      <c r="AM57" s="1091"/>
      <c r="AN57" s="1091"/>
      <c r="AO57" s="1091"/>
      <c r="AP57" s="1091"/>
      <c r="AQ57" s="1091"/>
      <c r="AR57" s="1091"/>
      <c r="AS57" s="1091"/>
      <c r="AT57" s="1091"/>
      <c r="AU57" s="1091"/>
      <c r="AV57" s="1091"/>
    </row>
    <row r="58" ht="15.75" customHeight="1">
      <c r="A58" s="1093"/>
      <c r="B58" s="1093"/>
      <c r="C58" s="1093"/>
      <c r="D58" s="1093"/>
      <c r="E58" s="1093"/>
      <c r="F58" s="1093"/>
      <c r="G58" s="1093"/>
      <c r="H58" s="1093"/>
      <c r="I58" s="1101"/>
      <c r="J58" s="1101"/>
      <c r="K58" s="1093"/>
      <c r="L58" s="1093"/>
      <c r="M58" s="1093"/>
      <c r="N58" s="1101"/>
      <c r="O58" s="1101"/>
      <c r="P58" s="1093"/>
      <c r="Q58" s="1093"/>
      <c r="R58" s="1093"/>
      <c r="S58" s="1101"/>
      <c r="T58" s="1093"/>
      <c r="U58" s="1093"/>
      <c r="V58" s="1093"/>
      <c r="W58" s="1091"/>
      <c r="X58" s="1091"/>
      <c r="Y58" s="1091"/>
      <c r="Z58" s="1091"/>
      <c r="AA58" s="1091"/>
      <c r="AB58" s="1091"/>
      <c r="AC58" s="1091"/>
      <c r="AD58" s="1091"/>
      <c r="AE58" s="1091"/>
      <c r="AF58" s="1091"/>
      <c r="AG58" s="1091"/>
      <c r="AH58" s="1091"/>
      <c r="AI58" s="1091"/>
      <c r="AJ58" s="1091"/>
      <c r="AK58" s="1091"/>
      <c r="AL58" s="1091"/>
      <c r="AM58" s="1091"/>
      <c r="AN58" s="1091"/>
      <c r="AO58" s="1091"/>
      <c r="AP58" s="1091"/>
      <c r="AQ58" s="1091"/>
      <c r="AR58" s="1091"/>
      <c r="AS58" s="1091"/>
      <c r="AT58" s="1091"/>
      <c r="AU58" s="1091"/>
      <c r="AV58" s="1091"/>
    </row>
    <row r="59" ht="15.75" customHeight="1">
      <c r="A59" s="1093"/>
      <c r="B59" s="1093"/>
      <c r="C59" s="1093"/>
      <c r="D59" s="1093"/>
      <c r="E59" s="1093"/>
      <c r="F59" s="1093"/>
      <c r="G59" s="1093"/>
      <c r="H59" s="1093"/>
      <c r="I59" s="1101"/>
      <c r="J59" s="1101"/>
      <c r="K59" s="1093"/>
      <c r="L59" s="1093"/>
      <c r="M59" s="1093"/>
      <c r="N59" s="1101"/>
      <c r="O59" s="1101"/>
      <c r="P59" s="1093"/>
      <c r="Q59" s="1093"/>
      <c r="R59" s="1093"/>
      <c r="S59" s="1101"/>
      <c r="T59" s="1093"/>
      <c r="U59" s="1093"/>
      <c r="V59" s="1093"/>
      <c r="W59" s="1091"/>
      <c r="X59" s="1091"/>
      <c r="Y59" s="1091"/>
      <c r="Z59" s="1091"/>
      <c r="AA59" s="1091"/>
      <c r="AB59" s="1091"/>
      <c r="AC59" s="1091"/>
      <c r="AD59" s="1091"/>
      <c r="AE59" s="1091"/>
      <c r="AF59" s="1091"/>
      <c r="AG59" s="1091"/>
      <c r="AH59" s="1091"/>
      <c r="AI59" s="1091"/>
      <c r="AJ59" s="1091"/>
      <c r="AK59" s="1091"/>
      <c r="AL59" s="1091"/>
      <c r="AM59" s="1091"/>
      <c r="AN59" s="1091"/>
      <c r="AO59" s="1091"/>
      <c r="AP59" s="1091"/>
      <c r="AQ59" s="1091"/>
      <c r="AR59" s="1091"/>
      <c r="AS59" s="1091"/>
      <c r="AT59" s="1091"/>
      <c r="AU59" s="1091"/>
      <c r="AV59" s="1091"/>
    </row>
    <row r="60" ht="15.75" customHeight="1">
      <c r="A60" s="1093"/>
      <c r="B60" s="1093"/>
      <c r="C60" s="1093"/>
      <c r="D60" s="1093"/>
      <c r="E60" s="1093"/>
      <c r="F60" s="1093"/>
      <c r="G60" s="1093"/>
      <c r="H60" s="1093"/>
      <c r="I60" s="1101"/>
      <c r="J60" s="1101"/>
      <c r="K60" s="1093"/>
      <c r="L60" s="1093"/>
      <c r="M60" s="1093"/>
      <c r="N60" s="1101"/>
      <c r="O60" s="1101"/>
      <c r="P60" s="1093"/>
      <c r="Q60" s="1093"/>
      <c r="R60" s="1093"/>
      <c r="S60" s="1101"/>
      <c r="T60" s="1093"/>
      <c r="U60" s="1093"/>
      <c r="V60" s="1093"/>
      <c r="W60" s="1091"/>
      <c r="X60" s="1091"/>
      <c r="Y60" s="1091"/>
      <c r="Z60" s="1091"/>
      <c r="AA60" s="1091"/>
      <c r="AB60" s="1091"/>
      <c r="AC60" s="1091"/>
      <c r="AD60" s="1091"/>
      <c r="AE60" s="1091"/>
      <c r="AF60" s="1091"/>
      <c r="AG60" s="1091"/>
      <c r="AH60" s="1091"/>
      <c r="AI60" s="1091"/>
      <c r="AJ60" s="1091"/>
      <c r="AK60" s="1091"/>
      <c r="AL60" s="1091"/>
      <c r="AM60" s="1091"/>
      <c r="AN60" s="1091"/>
      <c r="AO60" s="1091"/>
      <c r="AP60" s="1091"/>
      <c r="AQ60" s="1091"/>
      <c r="AR60" s="1091"/>
      <c r="AS60" s="1091"/>
      <c r="AT60" s="1091"/>
      <c r="AU60" s="1091"/>
      <c r="AV60" s="1091"/>
    </row>
    <row r="61" ht="15.75" customHeight="1">
      <c r="A61" s="1093"/>
      <c r="B61" s="1093"/>
      <c r="C61" s="1093"/>
      <c r="D61" s="1093"/>
      <c r="E61" s="1093"/>
      <c r="F61" s="1093"/>
      <c r="G61" s="1093"/>
      <c r="H61" s="1093"/>
      <c r="I61" s="1101"/>
      <c r="J61" s="1101"/>
      <c r="K61" s="1093"/>
      <c r="L61" s="1093"/>
      <c r="M61" s="1093"/>
      <c r="N61" s="1101"/>
      <c r="O61" s="1101"/>
      <c r="P61" s="1093"/>
      <c r="Q61" s="1093"/>
      <c r="R61" s="1093"/>
      <c r="S61" s="1101"/>
      <c r="T61" s="1093"/>
      <c r="U61" s="1093"/>
      <c r="V61" s="1093"/>
      <c r="W61" s="1091"/>
      <c r="X61" s="1091"/>
      <c r="Y61" s="1091"/>
      <c r="Z61" s="1091"/>
      <c r="AA61" s="1091"/>
      <c r="AB61" s="1091"/>
      <c r="AC61" s="1091"/>
      <c r="AD61" s="1091"/>
      <c r="AE61" s="1091"/>
      <c r="AF61" s="1091"/>
      <c r="AG61" s="1091"/>
      <c r="AH61" s="1091"/>
      <c r="AI61" s="1091"/>
      <c r="AJ61" s="1091"/>
      <c r="AK61" s="1091"/>
      <c r="AL61" s="1091"/>
      <c r="AM61" s="1091"/>
      <c r="AN61" s="1091"/>
      <c r="AO61" s="1091"/>
      <c r="AP61" s="1091"/>
      <c r="AQ61" s="1091"/>
      <c r="AR61" s="1091"/>
      <c r="AS61" s="1091"/>
      <c r="AT61" s="1091"/>
      <c r="AU61" s="1091"/>
      <c r="AV61" s="1091"/>
    </row>
    <row r="62" ht="15.75" customHeight="1">
      <c r="A62" s="1093"/>
      <c r="B62" s="1093"/>
      <c r="C62" s="1093"/>
      <c r="D62" s="1093"/>
      <c r="E62" s="1093"/>
      <c r="F62" s="1093"/>
      <c r="G62" s="1093"/>
      <c r="H62" s="1093"/>
      <c r="I62" s="1101"/>
      <c r="J62" s="1101"/>
      <c r="K62" s="1093"/>
      <c r="L62" s="1093"/>
      <c r="M62" s="1093"/>
      <c r="N62" s="1101"/>
      <c r="O62" s="1101"/>
      <c r="P62" s="1093"/>
      <c r="Q62" s="1093"/>
      <c r="R62" s="1093"/>
      <c r="S62" s="1101"/>
      <c r="T62" s="1093"/>
      <c r="U62" s="1093"/>
      <c r="V62" s="1093"/>
      <c r="W62" s="1091"/>
      <c r="X62" s="1091"/>
      <c r="Y62" s="1091"/>
      <c r="Z62" s="1091"/>
      <c r="AA62" s="1091"/>
      <c r="AB62" s="1091"/>
      <c r="AC62" s="1091"/>
      <c r="AD62" s="1091"/>
      <c r="AE62" s="1091"/>
      <c r="AF62" s="1091"/>
      <c r="AG62" s="1091"/>
      <c r="AH62" s="1091"/>
      <c r="AI62" s="1091"/>
      <c r="AJ62" s="1091"/>
      <c r="AK62" s="1091"/>
      <c r="AL62" s="1091"/>
      <c r="AM62" s="1091"/>
      <c r="AN62" s="1091"/>
      <c r="AO62" s="1091"/>
      <c r="AP62" s="1091"/>
      <c r="AQ62" s="1091"/>
      <c r="AR62" s="1091"/>
      <c r="AS62" s="1091"/>
      <c r="AT62" s="1091"/>
      <c r="AU62" s="1091"/>
      <c r="AV62" s="1091"/>
    </row>
    <row r="63" ht="15.75" customHeight="1">
      <c r="A63" s="1093"/>
      <c r="B63" s="1093"/>
      <c r="C63" s="1093"/>
      <c r="D63" s="1093"/>
      <c r="E63" s="1093"/>
      <c r="F63" s="1093"/>
      <c r="G63" s="1093"/>
      <c r="H63" s="1093"/>
      <c r="I63" s="1101"/>
      <c r="J63" s="1101"/>
      <c r="K63" s="1093"/>
      <c r="L63" s="1093"/>
      <c r="M63" s="1093"/>
      <c r="N63" s="1101"/>
      <c r="O63" s="1101"/>
      <c r="P63" s="1093"/>
      <c r="Q63" s="1093"/>
      <c r="R63" s="1093"/>
      <c r="S63" s="1101"/>
      <c r="T63" s="1093"/>
      <c r="U63" s="1093"/>
      <c r="V63" s="1093"/>
      <c r="W63" s="1091"/>
      <c r="X63" s="1091"/>
      <c r="Y63" s="1091"/>
      <c r="Z63" s="1091"/>
      <c r="AA63" s="1091"/>
      <c r="AB63" s="1091"/>
      <c r="AC63" s="1091"/>
      <c r="AD63" s="1091"/>
      <c r="AE63" s="1091"/>
      <c r="AF63" s="1091"/>
      <c r="AG63" s="1091"/>
      <c r="AH63" s="1091"/>
      <c r="AI63" s="1091"/>
      <c r="AJ63" s="1091"/>
      <c r="AK63" s="1091"/>
      <c r="AL63" s="1091"/>
      <c r="AM63" s="1091"/>
      <c r="AN63" s="1091"/>
      <c r="AO63" s="1091"/>
      <c r="AP63" s="1091"/>
      <c r="AQ63" s="1091"/>
      <c r="AR63" s="1091"/>
      <c r="AS63" s="1091"/>
      <c r="AT63" s="1091"/>
      <c r="AU63" s="1091"/>
      <c r="AV63" s="1091"/>
    </row>
    <row r="64" ht="15.75" customHeight="1">
      <c r="A64" s="1093"/>
      <c r="B64" s="1093"/>
      <c r="C64" s="1093"/>
      <c r="D64" s="1093"/>
      <c r="E64" s="1093"/>
      <c r="F64" s="1093"/>
      <c r="G64" s="1093"/>
      <c r="H64" s="1093"/>
      <c r="I64" s="1101"/>
      <c r="J64" s="1101"/>
      <c r="K64" s="1093"/>
      <c r="L64" s="1093"/>
      <c r="M64" s="1093"/>
      <c r="N64" s="1101"/>
      <c r="O64" s="1101"/>
      <c r="P64" s="1093"/>
      <c r="Q64" s="1093"/>
      <c r="R64" s="1093"/>
      <c r="S64" s="1101"/>
      <c r="T64" s="1093"/>
      <c r="U64" s="1093"/>
      <c r="V64" s="1093"/>
      <c r="W64" s="1091"/>
      <c r="X64" s="1091"/>
      <c r="Y64" s="1091"/>
      <c r="Z64" s="1091"/>
      <c r="AA64" s="1091"/>
      <c r="AB64" s="1091"/>
      <c r="AC64" s="1091"/>
      <c r="AD64" s="1091"/>
      <c r="AE64" s="1091"/>
      <c r="AF64" s="1091"/>
      <c r="AG64" s="1091"/>
      <c r="AH64" s="1091"/>
      <c r="AI64" s="1091"/>
      <c r="AJ64" s="1091"/>
      <c r="AK64" s="1091"/>
      <c r="AL64" s="1091"/>
      <c r="AM64" s="1091"/>
      <c r="AN64" s="1091"/>
      <c r="AO64" s="1091"/>
      <c r="AP64" s="1091"/>
      <c r="AQ64" s="1091"/>
      <c r="AR64" s="1091"/>
      <c r="AS64" s="1091"/>
      <c r="AT64" s="1091"/>
      <c r="AU64" s="1091"/>
      <c r="AV64" s="1091"/>
    </row>
    <row r="65" ht="15.75" customHeight="1">
      <c r="A65" s="1093"/>
      <c r="B65" s="1093"/>
      <c r="C65" s="1093"/>
      <c r="D65" s="1093"/>
      <c r="E65" s="1093"/>
      <c r="F65" s="1093"/>
      <c r="G65" s="1093"/>
      <c r="H65" s="1093"/>
      <c r="I65" s="1101"/>
      <c r="J65" s="1101"/>
      <c r="K65" s="1093"/>
      <c r="L65" s="1093"/>
      <c r="M65" s="1093"/>
      <c r="N65" s="1101"/>
      <c r="O65" s="1101"/>
      <c r="P65" s="1093"/>
      <c r="Q65" s="1093"/>
      <c r="R65" s="1093"/>
      <c r="S65" s="1101"/>
      <c r="T65" s="1093"/>
      <c r="U65" s="1093"/>
      <c r="V65" s="1093"/>
      <c r="W65" s="1091"/>
      <c r="X65" s="1091"/>
      <c r="Y65" s="1091"/>
      <c r="Z65" s="1091"/>
      <c r="AA65" s="1091"/>
      <c r="AB65" s="1091"/>
      <c r="AC65" s="1091"/>
      <c r="AD65" s="1091"/>
      <c r="AE65" s="1091"/>
      <c r="AF65" s="1091"/>
      <c r="AG65" s="1091"/>
      <c r="AH65" s="1091"/>
      <c r="AI65" s="1091"/>
      <c r="AJ65" s="1091"/>
      <c r="AK65" s="1091"/>
      <c r="AL65" s="1091"/>
      <c r="AM65" s="1091"/>
      <c r="AN65" s="1091"/>
      <c r="AO65" s="1091"/>
      <c r="AP65" s="1091"/>
      <c r="AQ65" s="1091"/>
      <c r="AR65" s="1091"/>
      <c r="AS65" s="1091"/>
      <c r="AT65" s="1091"/>
      <c r="AU65" s="1091"/>
      <c r="AV65" s="1091"/>
    </row>
    <row r="66" ht="15.75" customHeight="1">
      <c r="A66" s="1093"/>
      <c r="B66" s="1093"/>
      <c r="C66" s="1093"/>
      <c r="D66" s="1093"/>
      <c r="E66" s="1093"/>
      <c r="F66" s="1093"/>
      <c r="G66" s="1093"/>
      <c r="H66" s="1093"/>
      <c r="I66" s="1101"/>
      <c r="J66" s="1101"/>
      <c r="K66" s="1093"/>
      <c r="L66" s="1093"/>
      <c r="M66" s="1093"/>
      <c r="N66" s="1101"/>
      <c r="O66" s="1101"/>
      <c r="P66" s="1093"/>
      <c r="Q66" s="1093"/>
      <c r="R66" s="1093"/>
      <c r="S66" s="1101"/>
      <c r="T66" s="1093"/>
      <c r="U66" s="1093"/>
      <c r="V66" s="1093"/>
      <c r="W66" s="1091"/>
      <c r="X66" s="1091"/>
      <c r="Y66" s="1091"/>
      <c r="Z66" s="1091"/>
      <c r="AA66" s="1091"/>
      <c r="AB66" s="1091"/>
      <c r="AC66" s="1091"/>
      <c r="AD66" s="1091"/>
      <c r="AE66" s="1091"/>
      <c r="AF66" s="1091"/>
      <c r="AG66" s="1091"/>
      <c r="AH66" s="1091"/>
      <c r="AI66" s="1091"/>
      <c r="AJ66" s="1091"/>
      <c r="AK66" s="1091"/>
      <c r="AL66" s="1091"/>
      <c r="AM66" s="1091"/>
      <c r="AN66" s="1091"/>
      <c r="AO66" s="1091"/>
      <c r="AP66" s="1091"/>
      <c r="AQ66" s="1091"/>
      <c r="AR66" s="1091"/>
      <c r="AS66" s="1091"/>
      <c r="AT66" s="1091"/>
      <c r="AU66" s="1091"/>
      <c r="AV66" s="1091"/>
    </row>
    <row r="67" ht="15.75" customHeight="1">
      <c r="A67" s="1093"/>
      <c r="B67" s="1093"/>
      <c r="C67" s="1093"/>
      <c r="D67" s="1093"/>
      <c r="E67" s="1093"/>
      <c r="F67" s="1093"/>
      <c r="G67" s="1093"/>
      <c r="H67" s="1093"/>
      <c r="I67" s="1101"/>
      <c r="J67" s="1101"/>
      <c r="K67" s="1093"/>
      <c r="L67" s="1093"/>
      <c r="M67" s="1093"/>
      <c r="N67" s="1101"/>
      <c r="O67" s="1101"/>
      <c r="P67" s="1093"/>
      <c r="Q67" s="1093"/>
      <c r="R67" s="1093"/>
      <c r="S67" s="1101"/>
      <c r="T67" s="1093"/>
      <c r="U67" s="1093"/>
      <c r="V67" s="1093"/>
      <c r="W67" s="1091"/>
      <c r="X67" s="1091"/>
      <c r="Y67" s="1091"/>
      <c r="Z67" s="1091"/>
      <c r="AA67" s="1091"/>
      <c r="AB67" s="1091"/>
      <c r="AC67" s="1091"/>
      <c r="AD67" s="1091"/>
      <c r="AE67" s="1091"/>
      <c r="AF67" s="1091"/>
      <c r="AG67" s="1091"/>
      <c r="AH67" s="1091"/>
      <c r="AI67" s="1091"/>
      <c r="AJ67" s="1091"/>
      <c r="AK67" s="1091"/>
      <c r="AL67" s="1091"/>
      <c r="AM67" s="1091"/>
      <c r="AN67" s="1091"/>
      <c r="AO67" s="1091"/>
      <c r="AP67" s="1091"/>
      <c r="AQ67" s="1091"/>
      <c r="AR67" s="1091"/>
      <c r="AS67" s="1091"/>
      <c r="AT67" s="1091"/>
      <c r="AU67" s="1091"/>
      <c r="AV67" s="1091"/>
    </row>
    <row r="68" ht="15.75" customHeight="1">
      <c r="A68" s="1093"/>
      <c r="B68" s="1093"/>
      <c r="C68" s="1093"/>
      <c r="D68" s="1093"/>
      <c r="E68" s="1093"/>
      <c r="F68" s="1093"/>
      <c r="G68" s="1093"/>
      <c r="H68" s="1093"/>
      <c r="I68" s="1101"/>
      <c r="J68" s="1101"/>
      <c r="K68" s="1093"/>
      <c r="L68" s="1093"/>
      <c r="M68" s="1093"/>
      <c r="N68" s="1101"/>
      <c r="O68" s="1101"/>
      <c r="P68" s="1093"/>
      <c r="Q68" s="1093"/>
      <c r="R68" s="1093"/>
      <c r="S68" s="1101"/>
      <c r="T68" s="1093"/>
      <c r="U68" s="1093"/>
      <c r="V68" s="1093"/>
      <c r="W68" s="1091"/>
      <c r="X68" s="1091"/>
      <c r="Y68" s="1091"/>
      <c r="Z68" s="1091"/>
      <c r="AA68" s="1091"/>
      <c r="AB68" s="1091"/>
      <c r="AC68" s="1091"/>
      <c r="AD68" s="1091"/>
      <c r="AE68" s="1091"/>
      <c r="AF68" s="1091"/>
      <c r="AG68" s="1091"/>
      <c r="AH68" s="1091"/>
      <c r="AI68" s="1091"/>
      <c r="AJ68" s="1091"/>
      <c r="AK68" s="1091"/>
      <c r="AL68" s="1091"/>
      <c r="AM68" s="1091"/>
      <c r="AN68" s="1091"/>
      <c r="AO68" s="1091"/>
      <c r="AP68" s="1091"/>
      <c r="AQ68" s="1091"/>
      <c r="AR68" s="1091"/>
      <c r="AS68" s="1091"/>
      <c r="AT68" s="1091"/>
      <c r="AU68" s="1091"/>
      <c r="AV68" s="1091"/>
    </row>
    <row r="69" ht="15.75" customHeight="1">
      <c r="A69" s="1093"/>
      <c r="B69" s="1093"/>
      <c r="C69" s="1093"/>
      <c r="D69" s="1093"/>
      <c r="E69" s="1093"/>
      <c r="F69" s="1093"/>
      <c r="G69" s="1093"/>
      <c r="H69" s="1093"/>
      <c r="I69" s="1101"/>
      <c r="J69" s="1101"/>
      <c r="K69" s="1093"/>
      <c r="L69" s="1093"/>
      <c r="M69" s="1093"/>
      <c r="N69" s="1101"/>
      <c r="O69" s="1101"/>
      <c r="P69" s="1093"/>
      <c r="Q69" s="1093"/>
      <c r="R69" s="1093"/>
      <c r="S69" s="1101"/>
      <c r="T69" s="1093"/>
      <c r="U69" s="1093"/>
      <c r="V69" s="1093"/>
      <c r="W69" s="1091"/>
      <c r="X69" s="1091"/>
      <c r="Y69" s="1091"/>
      <c r="Z69" s="1091"/>
      <c r="AA69" s="1091"/>
      <c r="AB69" s="1091"/>
      <c r="AC69" s="1091"/>
      <c r="AD69" s="1091"/>
      <c r="AE69" s="1091"/>
      <c r="AF69" s="1091"/>
      <c r="AG69" s="1091"/>
      <c r="AH69" s="1091"/>
      <c r="AI69" s="1091"/>
      <c r="AJ69" s="1091"/>
      <c r="AK69" s="1091"/>
      <c r="AL69" s="1091"/>
      <c r="AM69" s="1091"/>
      <c r="AN69" s="1091"/>
      <c r="AO69" s="1091"/>
      <c r="AP69" s="1091"/>
      <c r="AQ69" s="1091"/>
      <c r="AR69" s="1091"/>
      <c r="AS69" s="1091"/>
      <c r="AT69" s="1091"/>
      <c r="AU69" s="1091"/>
      <c r="AV69" s="1091"/>
    </row>
    <row r="70" ht="15.75" customHeight="1">
      <c r="A70" s="1093"/>
      <c r="B70" s="1093"/>
      <c r="C70" s="1093"/>
      <c r="D70" s="1093"/>
      <c r="E70" s="1093"/>
      <c r="F70" s="1093"/>
      <c r="G70" s="1093"/>
      <c r="H70" s="1093"/>
      <c r="I70" s="1101"/>
      <c r="J70" s="1101"/>
      <c r="K70" s="1093"/>
      <c r="L70" s="1093"/>
      <c r="M70" s="1093"/>
      <c r="N70" s="1101"/>
      <c r="O70" s="1101"/>
      <c r="P70" s="1093"/>
      <c r="Q70" s="1093"/>
      <c r="R70" s="1093"/>
      <c r="S70" s="1101"/>
      <c r="T70" s="1093"/>
      <c r="U70" s="1093"/>
      <c r="V70" s="1093"/>
      <c r="W70" s="1091"/>
      <c r="X70" s="1091"/>
      <c r="Y70" s="1091"/>
      <c r="Z70" s="1091"/>
      <c r="AA70" s="1091"/>
      <c r="AB70" s="1091"/>
      <c r="AC70" s="1091"/>
      <c r="AD70" s="1091"/>
      <c r="AE70" s="1091"/>
      <c r="AF70" s="1091"/>
      <c r="AG70" s="1091"/>
      <c r="AH70" s="1091"/>
      <c r="AI70" s="1091"/>
      <c r="AJ70" s="1091"/>
      <c r="AK70" s="1091"/>
      <c r="AL70" s="1091"/>
      <c r="AM70" s="1091"/>
      <c r="AN70" s="1091"/>
      <c r="AO70" s="1091"/>
      <c r="AP70" s="1091"/>
      <c r="AQ70" s="1091"/>
      <c r="AR70" s="1091"/>
      <c r="AS70" s="1091"/>
      <c r="AT70" s="1091"/>
      <c r="AU70" s="1091"/>
      <c r="AV70" s="1091"/>
    </row>
    <row r="71" ht="15.75" customHeight="1">
      <c r="A71" s="1093"/>
      <c r="B71" s="1093"/>
      <c r="C71" s="1093"/>
      <c r="D71" s="1093"/>
      <c r="E71" s="1093"/>
      <c r="F71" s="1093"/>
      <c r="G71" s="1093"/>
      <c r="H71" s="1093"/>
      <c r="I71" s="1101"/>
      <c r="J71" s="1101"/>
      <c r="K71" s="1093"/>
      <c r="L71" s="1093"/>
      <c r="M71" s="1093"/>
      <c r="N71" s="1101"/>
      <c r="O71" s="1101"/>
      <c r="P71" s="1093"/>
      <c r="Q71" s="1093"/>
      <c r="R71" s="1093"/>
      <c r="S71" s="1101"/>
      <c r="T71" s="1093"/>
      <c r="U71" s="1093"/>
      <c r="V71" s="1093"/>
      <c r="W71" s="1091"/>
      <c r="X71" s="1091"/>
      <c r="Y71" s="1091"/>
      <c r="Z71" s="1091"/>
      <c r="AA71" s="1091"/>
      <c r="AB71" s="1091"/>
      <c r="AC71" s="1091"/>
      <c r="AD71" s="1091"/>
      <c r="AE71" s="1091"/>
      <c r="AF71" s="1091"/>
      <c r="AG71" s="1091"/>
      <c r="AH71" s="1091"/>
      <c r="AI71" s="1091"/>
      <c r="AJ71" s="1091"/>
      <c r="AK71" s="1091"/>
      <c r="AL71" s="1091"/>
      <c r="AM71" s="1091"/>
      <c r="AN71" s="1091"/>
      <c r="AO71" s="1091"/>
      <c r="AP71" s="1091"/>
      <c r="AQ71" s="1091"/>
      <c r="AR71" s="1091"/>
      <c r="AS71" s="1091"/>
      <c r="AT71" s="1091"/>
      <c r="AU71" s="1091"/>
      <c r="AV71" s="1091"/>
    </row>
    <row r="72" ht="15.75" customHeight="1">
      <c r="A72" s="1093"/>
      <c r="B72" s="1093"/>
      <c r="C72" s="1093"/>
      <c r="D72" s="1093"/>
      <c r="E72" s="1093"/>
      <c r="F72" s="1093"/>
      <c r="G72" s="1093"/>
      <c r="H72" s="1093"/>
      <c r="I72" s="1101"/>
      <c r="J72" s="1101"/>
      <c r="K72" s="1093"/>
      <c r="L72" s="1093"/>
      <c r="M72" s="1093"/>
      <c r="N72" s="1101"/>
      <c r="O72" s="1101"/>
      <c r="P72" s="1093"/>
      <c r="Q72" s="1093"/>
      <c r="R72" s="1093"/>
      <c r="S72" s="1101"/>
      <c r="T72" s="1093"/>
      <c r="U72" s="1093"/>
      <c r="V72" s="1093"/>
      <c r="W72" s="1091"/>
      <c r="X72" s="1091"/>
      <c r="Y72" s="1091"/>
      <c r="Z72" s="1091"/>
      <c r="AA72" s="1091"/>
      <c r="AB72" s="1091"/>
      <c r="AC72" s="1091"/>
      <c r="AD72" s="1091"/>
      <c r="AE72" s="1091"/>
      <c r="AF72" s="1091"/>
      <c r="AG72" s="1091"/>
      <c r="AH72" s="1091"/>
      <c r="AI72" s="1091"/>
      <c r="AJ72" s="1091"/>
      <c r="AK72" s="1091"/>
      <c r="AL72" s="1091"/>
      <c r="AM72" s="1091"/>
      <c r="AN72" s="1091"/>
      <c r="AO72" s="1091"/>
      <c r="AP72" s="1091"/>
      <c r="AQ72" s="1091"/>
      <c r="AR72" s="1091"/>
      <c r="AS72" s="1091"/>
      <c r="AT72" s="1091"/>
      <c r="AU72" s="1091"/>
      <c r="AV72" s="1091"/>
    </row>
    <row r="73" ht="15.75" customHeight="1">
      <c r="A73" s="1093"/>
      <c r="B73" s="1093"/>
      <c r="C73" s="1093"/>
      <c r="D73" s="1093"/>
      <c r="E73" s="1093"/>
      <c r="F73" s="1093"/>
      <c r="G73" s="1093"/>
      <c r="H73" s="1093"/>
      <c r="I73" s="1101"/>
      <c r="J73" s="1101"/>
      <c r="K73" s="1093"/>
      <c r="L73" s="1093"/>
      <c r="M73" s="1093"/>
      <c r="N73" s="1101"/>
      <c r="O73" s="1101"/>
      <c r="P73" s="1093"/>
      <c r="Q73" s="1093"/>
      <c r="R73" s="1093"/>
      <c r="S73" s="1101"/>
      <c r="T73" s="1093"/>
      <c r="U73" s="1093"/>
      <c r="V73" s="1093"/>
      <c r="W73" s="1091"/>
      <c r="X73" s="1091"/>
      <c r="Y73" s="1091"/>
      <c r="Z73" s="1091"/>
      <c r="AA73" s="1091"/>
      <c r="AB73" s="1091"/>
      <c r="AC73" s="1091"/>
      <c r="AD73" s="1091"/>
      <c r="AE73" s="1091"/>
      <c r="AF73" s="1091"/>
      <c r="AG73" s="1091"/>
      <c r="AH73" s="1091"/>
      <c r="AI73" s="1091"/>
      <c r="AJ73" s="1091"/>
      <c r="AK73" s="1091"/>
      <c r="AL73" s="1091"/>
      <c r="AM73" s="1091"/>
      <c r="AN73" s="1091"/>
      <c r="AO73" s="1091"/>
      <c r="AP73" s="1091"/>
      <c r="AQ73" s="1091"/>
      <c r="AR73" s="1091"/>
      <c r="AS73" s="1091"/>
      <c r="AT73" s="1091"/>
      <c r="AU73" s="1091"/>
      <c r="AV73" s="1091"/>
    </row>
    <row r="74" ht="15.75" customHeight="1">
      <c r="A74" s="1093"/>
      <c r="B74" s="1093"/>
      <c r="C74" s="1093"/>
      <c r="D74" s="1093"/>
      <c r="E74" s="1093"/>
      <c r="F74" s="1093"/>
      <c r="G74" s="1093"/>
      <c r="H74" s="1093"/>
      <c r="I74" s="1101"/>
      <c r="J74" s="1101"/>
      <c r="K74" s="1093"/>
      <c r="L74" s="1093"/>
      <c r="M74" s="1093"/>
      <c r="N74" s="1101"/>
      <c r="O74" s="1101"/>
      <c r="P74" s="1093"/>
      <c r="Q74" s="1093"/>
      <c r="R74" s="1093"/>
      <c r="S74" s="1101"/>
      <c r="T74" s="1093"/>
      <c r="U74" s="1093"/>
      <c r="V74" s="1093"/>
      <c r="W74" s="1091"/>
      <c r="X74" s="1091"/>
      <c r="Y74" s="1091"/>
      <c r="Z74" s="1091"/>
      <c r="AA74" s="1091"/>
      <c r="AB74" s="1091"/>
      <c r="AC74" s="1091"/>
      <c r="AD74" s="1091"/>
      <c r="AE74" s="1091"/>
      <c r="AF74" s="1091"/>
      <c r="AG74" s="1091"/>
      <c r="AH74" s="1091"/>
      <c r="AI74" s="1091"/>
      <c r="AJ74" s="1091"/>
      <c r="AK74" s="1091"/>
      <c r="AL74" s="1091"/>
      <c r="AM74" s="1091"/>
      <c r="AN74" s="1091"/>
      <c r="AO74" s="1091"/>
      <c r="AP74" s="1091"/>
      <c r="AQ74" s="1091"/>
      <c r="AR74" s="1091"/>
      <c r="AS74" s="1091"/>
      <c r="AT74" s="1091"/>
      <c r="AU74" s="1091"/>
      <c r="AV74" s="1091"/>
    </row>
    <row r="75" ht="15.75" customHeight="1">
      <c r="A75" s="1093"/>
      <c r="B75" s="1093"/>
      <c r="C75" s="1093"/>
      <c r="D75" s="1093"/>
      <c r="E75" s="1093"/>
      <c r="F75" s="1093"/>
      <c r="G75" s="1093"/>
      <c r="H75" s="1093"/>
      <c r="I75" s="1101"/>
      <c r="J75" s="1101"/>
      <c r="K75" s="1093"/>
      <c r="L75" s="1093"/>
      <c r="M75" s="1093"/>
      <c r="N75" s="1101"/>
      <c r="O75" s="1101"/>
      <c r="P75" s="1093"/>
      <c r="Q75" s="1093"/>
      <c r="R75" s="1093"/>
      <c r="S75" s="1101"/>
      <c r="T75" s="1093"/>
      <c r="U75" s="1093"/>
      <c r="V75" s="1093"/>
      <c r="W75" s="1091"/>
      <c r="X75" s="1091"/>
      <c r="Y75" s="1091"/>
      <c r="Z75" s="1091"/>
      <c r="AA75" s="1091"/>
      <c r="AB75" s="1091"/>
      <c r="AC75" s="1091"/>
      <c r="AD75" s="1091"/>
      <c r="AE75" s="1091"/>
      <c r="AF75" s="1091"/>
      <c r="AG75" s="1091"/>
      <c r="AH75" s="1091"/>
      <c r="AI75" s="1091"/>
      <c r="AJ75" s="1091"/>
      <c r="AK75" s="1091"/>
      <c r="AL75" s="1091"/>
      <c r="AM75" s="1091"/>
      <c r="AN75" s="1091"/>
      <c r="AO75" s="1091"/>
      <c r="AP75" s="1091"/>
      <c r="AQ75" s="1091"/>
      <c r="AR75" s="1091"/>
      <c r="AS75" s="1091"/>
      <c r="AT75" s="1091"/>
      <c r="AU75" s="1091"/>
      <c r="AV75" s="1091"/>
    </row>
    <row r="76" ht="15.75" customHeight="1">
      <c r="A76" s="1093"/>
      <c r="B76" s="1093"/>
      <c r="C76" s="1093"/>
      <c r="D76" s="1093"/>
      <c r="E76" s="1093"/>
      <c r="F76" s="1093"/>
      <c r="G76" s="1093"/>
      <c r="H76" s="1093"/>
      <c r="I76" s="1101"/>
      <c r="J76" s="1101"/>
      <c r="K76" s="1093"/>
      <c r="L76" s="1093"/>
      <c r="M76" s="1093"/>
      <c r="N76" s="1101"/>
      <c r="O76" s="1101"/>
      <c r="P76" s="1093"/>
      <c r="Q76" s="1093"/>
      <c r="R76" s="1093"/>
      <c r="S76" s="1101"/>
      <c r="T76" s="1093"/>
      <c r="U76" s="1093"/>
      <c r="V76" s="1093"/>
      <c r="W76" s="1091"/>
      <c r="X76" s="1091"/>
      <c r="Y76" s="1091"/>
      <c r="Z76" s="1091"/>
      <c r="AA76" s="1091"/>
      <c r="AB76" s="1091"/>
      <c r="AC76" s="1091"/>
      <c r="AD76" s="1091"/>
      <c r="AE76" s="1091"/>
      <c r="AF76" s="1091"/>
      <c r="AG76" s="1091"/>
      <c r="AH76" s="1091"/>
      <c r="AI76" s="1091"/>
      <c r="AJ76" s="1091"/>
      <c r="AK76" s="1091"/>
      <c r="AL76" s="1091"/>
      <c r="AM76" s="1091"/>
      <c r="AN76" s="1091"/>
      <c r="AO76" s="1091"/>
      <c r="AP76" s="1091"/>
      <c r="AQ76" s="1091"/>
      <c r="AR76" s="1091"/>
      <c r="AS76" s="1091"/>
      <c r="AT76" s="1091"/>
      <c r="AU76" s="1091"/>
      <c r="AV76" s="1091"/>
    </row>
    <row r="77" ht="15.75" customHeight="1">
      <c r="A77" s="1093"/>
      <c r="B77" s="1093"/>
      <c r="C77" s="1093"/>
      <c r="D77" s="1093"/>
      <c r="E77" s="1093"/>
      <c r="F77" s="1093"/>
      <c r="G77" s="1093"/>
      <c r="H77" s="1093"/>
      <c r="I77" s="1101"/>
      <c r="J77" s="1101"/>
      <c r="K77" s="1093"/>
      <c r="L77" s="1093"/>
      <c r="M77" s="1093"/>
      <c r="N77" s="1101"/>
      <c r="O77" s="1101"/>
      <c r="P77" s="1093"/>
      <c r="Q77" s="1093"/>
      <c r="R77" s="1093"/>
      <c r="S77" s="1101"/>
      <c r="T77" s="1093"/>
      <c r="U77" s="1093"/>
      <c r="V77" s="1093"/>
      <c r="W77" s="1091"/>
      <c r="X77" s="1091"/>
      <c r="Y77" s="1091"/>
      <c r="Z77" s="1091"/>
      <c r="AA77" s="1091"/>
      <c r="AB77" s="1091"/>
      <c r="AC77" s="1091"/>
      <c r="AD77" s="1091"/>
      <c r="AE77" s="1091"/>
      <c r="AF77" s="1091"/>
      <c r="AG77" s="1091"/>
      <c r="AH77" s="1091"/>
      <c r="AI77" s="1091"/>
      <c r="AJ77" s="1091"/>
      <c r="AK77" s="1091"/>
      <c r="AL77" s="1091"/>
      <c r="AM77" s="1091"/>
      <c r="AN77" s="1091"/>
      <c r="AO77" s="1091"/>
      <c r="AP77" s="1091"/>
      <c r="AQ77" s="1091"/>
      <c r="AR77" s="1091"/>
      <c r="AS77" s="1091"/>
      <c r="AT77" s="1091"/>
      <c r="AU77" s="1091"/>
      <c r="AV77" s="1091"/>
    </row>
    <row r="78" ht="15.75" customHeight="1">
      <c r="A78" s="1093"/>
      <c r="B78" s="1093"/>
      <c r="C78" s="1093"/>
      <c r="D78" s="1093"/>
      <c r="E78" s="1093"/>
      <c r="F78" s="1093"/>
      <c r="G78" s="1093"/>
      <c r="H78" s="1093"/>
      <c r="I78" s="1101"/>
      <c r="J78" s="1101"/>
      <c r="K78" s="1093"/>
      <c r="L78" s="1093"/>
      <c r="M78" s="1093"/>
      <c r="N78" s="1101"/>
      <c r="O78" s="1101"/>
      <c r="P78" s="1093"/>
      <c r="Q78" s="1093"/>
      <c r="R78" s="1093"/>
      <c r="S78" s="1101"/>
      <c r="T78" s="1093"/>
      <c r="U78" s="1093"/>
      <c r="V78" s="1093"/>
      <c r="W78" s="1091"/>
      <c r="X78" s="1091"/>
      <c r="Y78" s="1091"/>
      <c r="Z78" s="1091"/>
      <c r="AA78" s="1091"/>
      <c r="AB78" s="1091"/>
      <c r="AC78" s="1091"/>
      <c r="AD78" s="1091"/>
      <c r="AE78" s="1091"/>
      <c r="AF78" s="1091"/>
      <c r="AG78" s="1091"/>
      <c r="AH78" s="1091"/>
      <c r="AI78" s="1091"/>
      <c r="AJ78" s="1091"/>
      <c r="AK78" s="1091"/>
      <c r="AL78" s="1091"/>
      <c r="AM78" s="1091"/>
      <c r="AN78" s="1091"/>
      <c r="AO78" s="1091"/>
      <c r="AP78" s="1091"/>
      <c r="AQ78" s="1091"/>
      <c r="AR78" s="1091"/>
      <c r="AS78" s="1091"/>
      <c r="AT78" s="1091"/>
      <c r="AU78" s="1091"/>
      <c r="AV78" s="1091"/>
    </row>
    <row r="79" ht="15.75" customHeight="1">
      <c r="A79" s="1093"/>
      <c r="B79" s="1093"/>
      <c r="C79" s="1093"/>
      <c r="D79" s="1093"/>
      <c r="E79" s="1093"/>
      <c r="F79" s="1093"/>
      <c r="G79" s="1093"/>
      <c r="H79" s="1093"/>
      <c r="I79" s="1101"/>
      <c r="J79" s="1101"/>
      <c r="K79" s="1093"/>
      <c r="L79" s="1093"/>
      <c r="M79" s="1093"/>
      <c r="N79" s="1101"/>
      <c r="O79" s="1101"/>
      <c r="P79" s="1093"/>
      <c r="Q79" s="1093"/>
      <c r="R79" s="1093"/>
      <c r="S79" s="1101"/>
      <c r="T79" s="1093"/>
      <c r="U79" s="1093"/>
      <c r="V79" s="1093"/>
      <c r="W79" s="1091"/>
      <c r="X79" s="1091"/>
      <c r="Y79" s="1091"/>
      <c r="Z79" s="1091"/>
      <c r="AA79" s="1091"/>
      <c r="AB79" s="1091"/>
      <c r="AC79" s="1091"/>
      <c r="AD79" s="1091"/>
      <c r="AE79" s="1091"/>
      <c r="AF79" s="1091"/>
      <c r="AG79" s="1091"/>
      <c r="AH79" s="1091"/>
      <c r="AI79" s="1091"/>
      <c r="AJ79" s="1091"/>
      <c r="AK79" s="1091"/>
      <c r="AL79" s="1091"/>
      <c r="AM79" s="1091"/>
      <c r="AN79" s="1091"/>
      <c r="AO79" s="1091"/>
      <c r="AP79" s="1091"/>
      <c r="AQ79" s="1091"/>
      <c r="AR79" s="1091"/>
      <c r="AS79" s="1091"/>
      <c r="AT79" s="1091"/>
      <c r="AU79" s="1091"/>
      <c r="AV79" s="1091"/>
    </row>
    <row r="80" ht="15.75" customHeight="1">
      <c r="A80" s="1093"/>
      <c r="B80" s="1093"/>
      <c r="C80" s="1093"/>
      <c r="D80" s="1093"/>
      <c r="E80" s="1093"/>
      <c r="F80" s="1093"/>
      <c r="G80" s="1093"/>
      <c r="H80" s="1093"/>
      <c r="I80" s="1101"/>
      <c r="J80" s="1101"/>
      <c r="K80" s="1093"/>
      <c r="L80" s="1093"/>
      <c r="M80" s="1093"/>
      <c r="N80" s="1101"/>
      <c r="O80" s="1101"/>
      <c r="P80" s="1093"/>
      <c r="Q80" s="1093"/>
      <c r="R80" s="1093"/>
      <c r="S80" s="1101"/>
      <c r="T80" s="1093"/>
      <c r="U80" s="1093"/>
      <c r="V80" s="1093"/>
      <c r="W80" s="1091"/>
      <c r="X80" s="1091"/>
      <c r="Y80" s="1091"/>
      <c r="Z80" s="1091"/>
      <c r="AA80" s="1091"/>
      <c r="AB80" s="1091"/>
      <c r="AC80" s="1091"/>
      <c r="AD80" s="1091"/>
      <c r="AE80" s="1091"/>
      <c r="AF80" s="1091"/>
      <c r="AG80" s="1091"/>
      <c r="AH80" s="1091"/>
      <c r="AI80" s="1091"/>
      <c r="AJ80" s="1091"/>
      <c r="AK80" s="1091"/>
      <c r="AL80" s="1091"/>
      <c r="AM80" s="1091"/>
      <c r="AN80" s="1091"/>
      <c r="AO80" s="1091"/>
      <c r="AP80" s="1091"/>
      <c r="AQ80" s="1091"/>
      <c r="AR80" s="1091"/>
      <c r="AS80" s="1091"/>
      <c r="AT80" s="1091"/>
      <c r="AU80" s="1091"/>
      <c r="AV80" s="1091"/>
    </row>
    <row r="81" ht="15.75" customHeight="1">
      <c r="A81" s="1093"/>
      <c r="B81" s="1093"/>
      <c r="C81" s="1093"/>
      <c r="D81" s="1093"/>
      <c r="E81" s="1093"/>
      <c r="F81" s="1093"/>
      <c r="G81" s="1093"/>
      <c r="H81" s="1093"/>
      <c r="I81" s="1101"/>
      <c r="J81" s="1101"/>
      <c r="K81" s="1093"/>
      <c r="L81" s="1093"/>
      <c r="M81" s="1093"/>
      <c r="N81" s="1101"/>
      <c r="O81" s="1101"/>
      <c r="P81" s="1093"/>
      <c r="Q81" s="1093"/>
      <c r="R81" s="1093"/>
      <c r="S81" s="1101"/>
      <c r="T81" s="1093"/>
      <c r="U81" s="1093"/>
      <c r="V81" s="1093"/>
      <c r="W81" s="1091"/>
      <c r="X81" s="1091"/>
      <c r="Y81" s="1091"/>
      <c r="Z81" s="1091"/>
      <c r="AA81" s="1091"/>
      <c r="AB81" s="1091"/>
      <c r="AC81" s="1091"/>
      <c r="AD81" s="1091"/>
      <c r="AE81" s="1091"/>
      <c r="AF81" s="1091"/>
      <c r="AG81" s="1091"/>
      <c r="AH81" s="1091"/>
      <c r="AI81" s="1091"/>
      <c r="AJ81" s="1091"/>
      <c r="AK81" s="1091"/>
      <c r="AL81" s="1091"/>
      <c r="AM81" s="1091"/>
      <c r="AN81" s="1091"/>
      <c r="AO81" s="1091"/>
      <c r="AP81" s="1091"/>
      <c r="AQ81" s="1091"/>
      <c r="AR81" s="1091"/>
      <c r="AS81" s="1091"/>
      <c r="AT81" s="1091"/>
      <c r="AU81" s="1091"/>
      <c r="AV81" s="1091"/>
    </row>
    <row r="82" ht="15.75" customHeight="1">
      <c r="A82" s="1093"/>
      <c r="B82" s="1093"/>
      <c r="C82" s="1093"/>
      <c r="D82" s="1093"/>
      <c r="E82" s="1093"/>
      <c r="F82" s="1093"/>
      <c r="G82" s="1093"/>
      <c r="H82" s="1093"/>
      <c r="I82" s="1101"/>
      <c r="J82" s="1101"/>
      <c r="K82" s="1093"/>
      <c r="L82" s="1093"/>
      <c r="M82" s="1093"/>
      <c r="N82" s="1101"/>
      <c r="O82" s="1101"/>
      <c r="P82" s="1093"/>
      <c r="Q82" s="1093"/>
      <c r="R82" s="1093"/>
      <c r="S82" s="1101"/>
      <c r="T82" s="1093"/>
      <c r="U82" s="1093"/>
      <c r="V82" s="1093"/>
      <c r="W82" s="1091"/>
      <c r="X82" s="1091"/>
      <c r="Y82" s="1091"/>
      <c r="Z82" s="1091"/>
      <c r="AA82" s="1091"/>
      <c r="AB82" s="1091"/>
      <c r="AC82" s="1091"/>
      <c r="AD82" s="1091"/>
      <c r="AE82" s="1091"/>
      <c r="AF82" s="1091"/>
      <c r="AG82" s="1091"/>
      <c r="AH82" s="1091"/>
      <c r="AI82" s="1091"/>
      <c r="AJ82" s="1091"/>
      <c r="AK82" s="1091"/>
      <c r="AL82" s="1091"/>
      <c r="AM82" s="1091"/>
      <c r="AN82" s="1091"/>
      <c r="AO82" s="1091"/>
      <c r="AP82" s="1091"/>
      <c r="AQ82" s="1091"/>
      <c r="AR82" s="1091"/>
      <c r="AS82" s="1091"/>
      <c r="AT82" s="1091"/>
      <c r="AU82" s="1091"/>
      <c r="AV82" s="1091"/>
    </row>
    <row r="83" ht="15.75" customHeight="1">
      <c r="A83" s="1093"/>
      <c r="B83" s="1093"/>
      <c r="C83" s="1093"/>
      <c r="D83" s="1093"/>
      <c r="E83" s="1093"/>
      <c r="F83" s="1093"/>
      <c r="G83" s="1093"/>
      <c r="H83" s="1093"/>
      <c r="I83" s="1101"/>
      <c r="J83" s="1101"/>
      <c r="K83" s="1093"/>
      <c r="L83" s="1093"/>
      <c r="M83" s="1093"/>
      <c r="N83" s="1101"/>
      <c r="O83" s="1101"/>
      <c r="P83" s="1093"/>
      <c r="Q83" s="1093"/>
      <c r="R83" s="1093"/>
      <c r="S83" s="1101"/>
      <c r="T83" s="1093"/>
      <c r="U83" s="1093"/>
      <c r="V83" s="1093"/>
      <c r="W83" s="1091"/>
      <c r="X83" s="1091"/>
      <c r="Y83" s="1091"/>
      <c r="Z83" s="1091"/>
      <c r="AA83" s="1091"/>
      <c r="AB83" s="1091"/>
      <c r="AC83" s="1091"/>
      <c r="AD83" s="1091"/>
      <c r="AE83" s="1091"/>
      <c r="AF83" s="1091"/>
      <c r="AG83" s="1091"/>
      <c r="AH83" s="1091"/>
      <c r="AI83" s="1091"/>
      <c r="AJ83" s="1091"/>
      <c r="AK83" s="1091"/>
      <c r="AL83" s="1091"/>
      <c r="AM83" s="1091"/>
      <c r="AN83" s="1091"/>
      <c r="AO83" s="1091"/>
      <c r="AP83" s="1091"/>
      <c r="AQ83" s="1091"/>
      <c r="AR83" s="1091"/>
      <c r="AS83" s="1091"/>
      <c r="AT83" s="1091"/>
      <c r="AU83" s="1091"/>
      <c r="AV83" s="1091"/>
    </row>
    <row r="84" ht="15.75" customHeight="1">
      <c r="A84" s="1093"/>
      <c r="B84" s="1093"/>
      <c r="C84" s="1093"/>
      <c r="D84" s="1093"/>
      <c r="E84" s="1093"/>
      <c r="F84" s="1093"/>
      <c r="G84" s="1093"/>
      <c r="H84" s="1093"/>
      <c r="I84" s="1101"/>
      <c r="J84" s="1101"/>
      <c r="K84" s="1093"/>
      <c r="L84" s="1093"/>
      <c r="M84" s="1093"/>
      <c r="N84" s="1101"/>
      <c r="O84" s="1101"/>
      <c r="P84" s="1093"/>
      <c r="Q84" s="1093"/>
      <c r="R84" s="1093"/>
      <c r="S84" s="1101"/>
      <c r="T84" s="1093"/>
      <c r="U84" s="1093"/>
      <c r="V84" s="1093"/>
      <c r="W84" s="1091"/>
      <c r="X84" s="1091"/>
      <c r="Y84" s="1091"/>
      <c r="Z84" s="1091"/>
      <c r="AA84" s="1091"/>
      <c r="AB84" s="1091"/>
      <c r="AC84" s="1091"/>
      <c r="AD84" s="1091"/>
      <c r="AE84" s="1091"/>
      <c r="AF84" s="1091"/>
      <c r="AG84" s="1091"/>
      <c r="AH84" s="1091"/>
      <c r="AI84" s="1091"/>
      <c r="AJ84" s="1091"/>
      <c r="AK84" s="1091"/>
      <c r="AL84" s="1091"/>
      <c r="AM84" s="1091"/>
      <c r="AN84" s="1091"/>
      <c r="AO84" s="1091"/>
      <c r="AP84" s="1091"/>
      <c r="AQ84" s="1091"/>
      <c r="AR84" s="1091"/>
      <c r="AS84" s="1091"/>
      <c r="AT84" s="1091"/>
      <c r="AU84" s="1091"/>
      <c r="AV84" s="1091"/>
    </row>
    <row r="85" ht="15.75" customHeight="1">
      <c r="A85" s="1093"/>
      <c r="B85" s="1093"/>
      <c r="C85" s="1093"/>
      <c r="D85" s="1093"/>
      <c r="E85" s="1093"/>
      <c r="F85" s="1093"/>
      <c r="G85" s="1093"/>
      <c r="H85" s="1093"/>
      <c r="I85" s="1101"/>
      <c r="J85" s="1101"/>
      <c r="K85" s="1093"/>
      <c r="L85" s="1093"/>
      <c r="M85" s="1093"/>
      <c r="N85" s="1101"/>
      <c r="O85" s="1101"/>
      <c r="P85" s="1093"/>
      <c r="Q85" s="1093"/>
      <c r="R85" s="1093"/>
      <c r="S85" s="1101"/>
      <c r="T85" s="1093"/>
      <c r="U85" s="1093"/>
      <c r="V85" s="1093"/>
      <c r="W85" s="1091"/>
      <c r="X85" s="1091"/>
      <c r="Y85" s="1091"/>
      <c r="Z85" s="1091"/>
      <c r="AA85" s="1091"/>
      <c r="AB85" s="1091"/>
      <c r="AC85" s="1091"/>
      <c r="AD85" s="1091"/>
      <c r="AE85" s="1091"/>
      <c r="AF85" s="1091"/>
      <c r="AG85" s="1091"/>
      <c r="AH85" s="1091"/>
      <c r="AI85" s="1091"/>
      <c r="AJ85" s="1091"/>
      <c r="AK85" s="1091"/>
      <c r="AL85" s="1091"/>
      <c r="AM85" s="1091"/>
      <c r="AN85" s="1091"/>
      <c r="AO85" s="1091"/>
      <c r="AP85" s="1091"/>
      <c r="AQ85" s="1091"/>
      <c r="AR85" s="1091"/>
      <c r="AS85" s="1091"/>
      <c r="AT85" s="1091"/>
      <c r="AU85" s="1091"/>
      <c r="AV85" s="1091"/>
    </row>
    <row r="86" ht="15.75" customHeight="1">
      <c r="A86" s="1093"/>
      <c r="B86" s="1093"/>
      <c r="C86" s="1093"/>
      <c r="D86" s="1093"/>
      <c r="E86" s="1093"/>
      <c r="F86" s="1093"/>
      <c r="G86" s="1093"/>
      <c r="H86" s="1093"/>
      <c r="I86" s="1101"/>
      <c r="J86" s="1101"/>
      <c r="K86" s="1093"/>
      <c r="L86" s="1093"/>
      <c r="M86" s="1093"/>
      <c r="N86" s="1101"/>
      <c r="O86" s="1101"/>
      <c r="P86" s="1093"/>
      <c r="Q86" s="1093"/>
      <c r="R86" s="1093"/>
      <c r="S86" s="1101"/>
      <c r="T86" s="1093"/>
      <c r="U86" s="1093"/>
      <c r="V86" s="1093"/>
      <c r="W86" s="1091"/>
      <c r="X86" s="1091"/>
      <c r="Y86" s="1091"/>
      <c r="Z86" s="1091"/>
      <c r="AA86" s="1091"/>
      <c r="AB86" s="1091"/>
      <c r="AC86" s="1091"/>
      <c r="AD86" s="1091"/>
      <c r="AE86" s="1091"/>
      <c r="AF86" s="1091"/>
      <c r="AG86" s="1091"/>
      <c r="AH86" s="1091"/>
      <c r="AI86" s="1091"/>
      <c r="AJ86" s="1091"/>
      <c r="AK86" s="1091"/>
      <c r="AL86" s="1091"/>
      <c r="AM86" s="1091"/>
      <c r="AN86" s="1091"/>
      <c r="AO86" s="1091"/>
      <c r="AP86" s="1091"/>
      <c r="AQ86" s="1091"/>
      <c r="AR86" s="1091"/>
      <c r="AS86" s="1091"/>
      <c r="AT86" s="1091"/>
      <c r="AU86" s="1091"/>
      <c r="AV86" s="1091"/>
    </row>
    <row r="87" ht="15.75" customHeight="1">
      <c r="A87" s="1093"/>
      <c r="B87" s="1093"/>
      <c r="C87" s="1093"/>
      <c r="D87" s="1093"/>
      <c r="E87" s="1093"/>
      <c r="F87" s="1093"/>
      <c r="G87" s="1093"/>
      <c r="H87" s="1093"/>
      <c r="I87" s="1101"/>
      <c r="J87" s="1101"/>
      <c r="K87" s="1093"/>
      <c r="L87" s="1093"/>
      <c r="M87" s="1093"/>
      <c r="N87" s="1101"/>
      <c r="O87" s="1101"/>
      <c r="P87" s="1093"/>
      <c r="Q87" s="1093"/>
      <c r="R87" s="1093"/>
      <c r="S87" s="1101"/>
      <c r="T87" s="1093"/>
      <c r="U87" s="1093"/>
      <c r="V87" s="1093"/>
      <c r="W87" s="1091"/>
      <c r="X87" s="1091"/>
      <c r="Y87" s="1091"/>
      <c r="Z87" s="1091"/>
      <c r="AA87" s="1091"/>
      <c r="AB87" s="1091"/>
      <c r="AC87" s="1091"/>
      <c r="AD87" s="1091"/>
      <c r="AE87" s="1091"/>
      <c r="AF87" s="1091"/>
      <c r="AG87" s="1091"/>
      <c r="AH87" s="1091"/>
      <c r="AI87" s="1091"/>
      <c r="AJ87" s="1091"/>
      <c r="AK87" s="1091"/>
      <c r="AL87" s="1091"/>
      <c r="AM87" s="1091"/>
      <c r="AN87" s="1091"/>
      <c r="AO87" s="1091"/>
      <c r="AP87" s="1091"/>
      <c r="AQ87" s="1091"/>
      <c r="AR87" s="1091"/>
      <c r="AS87" s="1091"/>
      <c r="AT87" s="1091"/>
      <c r="AU87" s="1091"/>
      <c r="AV87" s="1091"/>
    </row>
    <row r="88" ht="15.75" customHeight="1">
      <c r="A88" s="1093"/>
      <c r="B88" s="1093"/>
      <c r="C88" s="1093"/>
      <c r="D88" s="1093"/>
      <c r="E88" s="1093"/>
      <c r="F88" s="1093"/>
      <c r="G88" s="1093"/>
      <c r="H88" s="1093"/>
      <c r="I88" s="1101"/>
      <c r="J88" s="1101"/>
      <c r="K88" s="1093"/>
      <c r="L88" s="1093"/>
      <c r="M88" s="1093"/>
      <c r="N88" s="1101"/>
      <c r="O88" s="1101"/>
      <c r="P88" s="1093"/>
      <c r="Q88" s="1093"/>
      <c r="R88" s="1093"/>
      <c r="S88" s="1101"/>
      <c r="T88" s="1093"/>
      <c r="U88" s="1093"/>
      <c r="V88" s="1093"/>
      <c r="W88" s="1091"/>
      <c r="X88" s="1091"/>
      <c r="Y88" s="1091"/>
      <c r="Z88" s="1091"/>
      <c r="AA88" s="1091"/>
      <c r="AB88" s="1091"/>
      <c r="AC88" s="1091"/>
      <c r="AD88" s="1091"/>
      <c r="AE88" s="1091"/>
      <c r="AF88" s="1091"/>
      <c r="AG88" s="1091"/>
      <c r="AH88" s="1091"/>
      <c r="AI88" s="1091"/>
      <c r="AJ88" s="1091"/>
      <c r="AK88" s="1091"/>
      <c r="AL88" s="1091"/>
      <c r="AM88" s="1091"/>
      <c r="AN88" s="1091"/>
      <c r="AO88" s="1091"/>
      <c r="AP88" s="1091"/>
      <c r="AQ88" s="1091"/>
      <c r="AR88" s="1091"/>
      <c r="AS88" s="1091"/>
      <c r="AT88" s="1091"/>
      <c r="AU88" s="1091"/>
      <c r="AV88" s="1091"/>
    </row>
    <row r="89" ht="15.75" customHeight="1">
      <c r="A89" s="1093"/>
      <c r="B89" s="1093"/>
      <c r="C89" s="1093"/>
      <c r="D89" s="1093"/>
      <c r="E89" s="1093"/>
      <c r="F89" s="1093"/>
      <c r="G89" s="1093"/>
      <c r="H89" s="1093"/>
      <c r="I89" s="1101"/>
      <c r="J89" s="1101"/>
      <c r="K89" s="1093"/>
      <c r="L89" s="1093"/>
      <c r="M89" s="1093"/>
      <c r="N89" s="1101"/>
      <c r="O89" s="1101"/>
      <c r="P89" s="1093"/>
      <c r="Q89" s="1093"/>
      <c r="R89" s="1093"/>
      <c r="S89" s="1101"/>
      <c r="T89" s="1093"/>
      <c r="U89" s="1093"/>
      <c r="V89" s="1093"/>
      <c r="W89" s="1091"/>
      <c r="X89" s="1091"/>
      <c r="Y89" s="1091"/>
      <c r="Z89" s="1091"/>
      <c r="AA89" s="1091"/>
      <c r="AB89" s="1091"/>
      <c r="AC89" s="1091"/>
      <c r="AD89" s="1091"/>
      <c r="AE89" s="1091"/>
      <c r="AF89" s="1091"/>
      <c r="AG89" s="1091"/>
      <c r="AH89" s="1091"/>
      <c r="AI89" s="1091"/>
      <c r="AJ89" s="1091"/>
      <c r="AK89" s="1091"/>
      <c r="AL89" s="1091"/>
      <c r="AM89" s="1091"/>
      <c r="AN89" s="1091"/>
      <c r="AO89" s="1091"/>
      <c r="AP89" s="1091"/>
      <c r="AQ89" s="1091"/>
      <c r="AR89" s="1091"/>
      <c r="AS89" s="1091"/>
      <c r="AT89" s="1091"/>
      <c r="AU89" s="1091"/>
      <c r="AV89" s="1091"/>
    </row>
    <row r="90" ht="15.75" customHeight="1">
      <c r="A90" s="1093"/>
      <c r="B90" s="1093"/>
      <c r="C90" s="1093"/>
      <c r="D90" s="1093"/>
      <c r="E90" s="1093"/>
      <c r="F90" s="1093"/>
      <c r="G90" s="1093"/>
      <c r="H90" s="1093"/>
      <c r="I90" s="1101"/>
      <c r="J90" s="1101"/>
      <c r="K90" s="1093"/>
      <c r="L90" s="1093"/>
      <c r="M90" s="1093"/>
      <c r="N90" s="1101"/>
      <c r="O90" s="1101"/>
      <c r="P90" s="1093"/>
      <c r="Q90" s="1093"/>
      <c r="R90" s="1093"/>
      <c r="S90" s="1101"/>
      <c r="T90" s="1093"/>
      <c r="U90" s="1093"/>
      <c r="V90" s="1093"/>
      <c r="W90" s="1091"/>
      <c r="X90" s="1091"/>
      <c r="Y90" s="1091"/>
      <c r="Z90" s="1091"/>
      <c r="AA90" s="1091"/>
      <c r="AB90" s="1091"/>
      <c r="AC90" s="1091"/>
      <c r="AD90" s="1091"/>
      <c r="AE90" s="1091"/>
      <c r="AF90" s="1091"/>
      <c r="AG90" s="1091"/>
      <c r="AH90" s="1091"/>
      <c r="AI90" s="1091"/>
      <c r="AJ90" s="1091"/>
      <c r="AK90" s="1091"/>
      <c r="AL90" s="1091"/>
      <c r="AM90" s="1091"/>
      <c r="AN90" s="1091"/>
      <c r="AO90" s="1091"/>
      <c r="AP90" s="1091"/>
      <c r="AQ90" s="1091"/>
      <c r="AR90" s="1091"/>
      <c r="AS90" s="1091"/>
      <c r="AT90" s="1091"/>
      <c r="AU90" s="1091"/>
      <c r="AV90" s="1091"/>
    </row>
    <row r="91" ht="15.75" customHeight="1">
      <c r="A91" s="1093"/>
      <c r="B91" s="1093"/>
      <c r="C91" s="1093"/>
      <c r="D91" s="1093"/>
      <c r="E91" s="1093"/>
      <c r="F91" s="1093"/>
      <c r="G91" s="1093"/>
      <c r="H91" s="1093"/>
      <c r="I91" s="1101"/>
      <c r="J91" s="1101"/>
      <c r="K91" s="1093"/>
      <c r="L91" s="1093"/>
      <c r="M91" s="1093"/>
      <c r="N91" s="1101"/>
      <c r="O91" s="1101"/>
      <c r="P91" s="1093"/>
      <c r="Q91" s="1093"/>
      <c r="R91" s="1093"/>
      <c r="S91" s="1101"/>
      <c r="T91" s="1093"/>
      <c r="U91" s="1093"/>
      <c r="V91" s="1093"/>
      <c r="W91" s="1091"/>
      <c r="X91" s="1091"/>
      <c r="Y91" s="1091"/>
      <c r="Z91" s="1091"/>
      <c r="AA91" s="1091"/>
      <c r="AB91" s="1091"/>
      <c r="AC91" s="1091"/>
      <c r="AD91" s="1091"/>
      <c r="AE91" s="1091"/>
      <c r="AF91" s="1091"/>
      <c r="AG91" s="1091"/>
      <c r="AH91" s="1091"/>
      <c r="AI91" s="1091"/>
      <c r="AJ91" s="1091"/>
      <c r="AK91" s="1091"/>
      <c r="AL91" s="1091"/>
      <c r="AM91" s="1091"/>
      <c r="AN91" s="1091"/>
      <c r="AO91" s="1091"/>
      <c r="AP91" s="1091"/>
      <c r="AQ91" s="1091"/>
      <c r="AR91" s="1091"/>
      <c r="AS91" s="1091"/>
      <c r="AT91" s="1091"/>
      <c r="AU91" s="1091"/>
      <c r="AV91" s="1091"/>
    </row>
    <row r="92" ht="15.75" customHeight="1">
      <c r="A92" s="1093"/>
      <c r="B92" s="1093"/>
      <c r="C92" s="1093"/>
      <c r="D92" s="1093"/>
      <c r="E92" s="1093"/>
      <c r="F92" s="1093"/>
      <c r="G92" s="1093"/>
      <c r="H92" s="1093"/>
      <c r="I92" s="1101"/>
      <c r="J92" s="1101"/>
      <c r="K92" s="1093"/>
      <c r="L92" s="1093"/>
      <c r="M92" s="1093"/>
      <c r="N92" s="1101"/>
      <c r="O92" s="1101"/>
      <c r="P92" s="1093"/>
      <c r="Q92" s="1093"/>
      <c r="R92" s="1093"/>
      <c r="S92" s="1101"/>
      <c r="T92" s="1093"/>
      <c r="U92" s="1093"/>
      <c r="V92" s="1093"/>
      <c r="W92" s="1091"/>
      <c r="X92" s="1091"/>
      <c r="Y92" s="1091"/>
      <c r="Z92" s="1091"/>
      <c r="AA92" s="1091"/>
      <c r="AB92" s="1091"/>
      <c r="AC92" s="1091"/>
      <c r="AD92" s="1091"/>
      <c r="AE92" s="1091"/>
      <c r="AF92" s="1091"/>
      <c r="AG92" s="1091"/>
      <c r="AH92" s="1091"/>
      <c r="AI92" s="1091"/>
      <c r="AJ92" s="1091"/>
      <c r="AK92" s="1091"/>
      <c r="AL92" s="1091"/>
      <c r="AM92" s="1091"/>
      <c r="AN92" s="1091"/>
      <c r="AO92" s="1091"/>
      <c r="AP92" s="1091"/>
      <c r="AQ92" s="1091"/>
      <c r="AR92" s="1091"/>
      <c r="AS92" s="1091"/>
      <c r="AT92" s="1091"/>
      <c r="AU92" s="1091"/>
      <c r="AV92" s="1091"/>
    </row>
    <row r="93" ht="15.75" customHeight="1">
      <c r="A93" s="1093"/>
      <c r="B93" s="1093"/>
      <c r="C93" s="1093"/>
      <c r="D93" s="1093"/>
      <c r="E93" s="1093"/>
      <c r="F93" s="1093"/>
      <c r="G93" s="1093"/>
      <c r="H93" s="1093"/>
      <c r="I93" s="1101"/>
      <c r="J93" s="1101"/>
      <c r="K93" s="1093"/>
      <c r="L93" s="1093"/>
      <c r="M93" s="1093"/>
      <c r="N93" s="1101"/>
      <c r="O93" s="1101"/>
      <c r="P93" s="1093"/>
      <c r="Q93" s="1093"/>
      <c r="R93" s="1093"/>
      <c r="S93" s="1101"/>
      <c r="T93" s="1093"/>
      <c r="U93" s="1093"/>
      <c r="V93" s="1093"/>
      <c r="W93" s="1091"/>
      <c r="X93" s="1091"/>
      <c r="Y93" s="1091"/>
      <c r="Z93" s="1091"/>
      <c r="AA93" s="1091"/>
      <c r="AB93" s="1091"/>
      <c r="AC93" s="1091"/>
      <c r="AD93" s="1091"/>
      <c r="AE93" s="1091"/>
      <c r="AF93" s="1091"/>
      <c r="AG93" s="1091"/>
      <c r="AH93" s="1091"/>
      <c r="AI93" s="1091"/>
      <c r="AJ93" s="1091"/>
      <c r="AK93" s="1091"/>
      <c r="AL93" s="1091"/>
      <c r="AM93" s="1091"/>
      <c r="AN93" s="1091"/>
      <c r="AO93" s="1091"/>
      <c r="AP93" s="1091"/>
      <c r="AQ93" s="1091"/>
      <c r="AR93" s="1091"/>
      <c r="AS93" s="1091"/>
      <c r="AT93" s="1091"/>
      <c r="AU93" s="1091"/>
      <c r="AV93" s="1091"/>
    </row>
    <row r="94" ht="15.75" customHeight="1">
      <c r="A94" s="1093"/>
      <c r="B94" s="1093"/>
      <c r="C94" s="1093"/>
      <c r="D94" s="1093"/>
      <c r="E94" s="1093"/>
      <c r="F94" s="1093"/>
      <c r="G94" s="1093"/>
      <c r="H94" s="1093"/>
      <c r="I94" s="1101"/>
      <c r="J94" s="1101"/>
      <c r="K94" s="1093"/>
      <c r="L94" s="1093"/>
      <c r="M94" s="1093"/>
      <c r="N94" s="1101"/>
      <c r="O94" s="1101"/>
      <c r="P94" s="1093"/>
      <c r="Q94" s="1093"/>
      <c r="R94" s="1093"/>
      <c r="S94" s="1101"/>
      <c r="T94" s="1093"/>
      <c r="U94" s="1093"/>
      <c r="V94" s="1093"/>
      <c r="W94" s="1091"/>
      <c r="X94" s="1091"/>
      <c r="Y94" s="1091"/>
      <c r="Z94" s="1091"/>
      <c r="AA94" s="1091"/>
      <c r="AB94" s="1091"/>
      <c r="AC94" s="1091"/>
      <c r="AD94" s="1091"/>
      <c r="AE94" s="1091"/>
      <c r="AF94" s="1091"/>
      <c r="AG94" s="1091"/>
      <c r="AH94" s="1091"/>
      <c r="AI94" s="1091"/>
      <c r="AJ94" s="1091"/>
      <c r="AK94" s="1091"/>
      <c r="AL94" s="1091"/>
      <c r="AM94" s="1091"/>
      <c r="AN94" s="1091"/>
      <c r="AO94" s="1091"/>
      <c r="AP94" s="1091"/>
      <c r="AQ94" s="1091"/>
      <c r="AR94" s="1091"/>
      <c r="AS94" s="1091"/>
      <c r="AT94" s="1091"/>
      <c r="AU94" s="1091"/>
      <c r="AV94" s="1091"/>
    </row>
    <row r="95" ht="15.75" customHeight="1">
      <c r="A95" s="1093"/>
      <c r="B95" s="1093"/>
      <c r="C95" s="1093"/>
      <c r="D95" s="1093"/>
      <c r="E95" s="1093"/>
      <c r="F95" s="1093"/>
      <c r="G95" s="1093"/>
      <c r="H95" s="1093"/>
      <c r="I95" s="1101"/>
      <c r="J95" s="1101"/>
      <c r="K95" s="1093"/>
      <c r="L95" s="1093"/>
      <c r="M95" s="1093"/>
      <c r="N95" s="1101"/>
      <c r="O95" s="1101"/>
      <c r="P95" s="1093"/>
      <c r="Q95" s="1093"/>
      <c r="R95" s="1093"/>
      <c r="S95" s="1101"/>
      <c r="T95" s="1093"/>
      <c r="U95" s="1093"/>
      <c r="V95" s="1093"/>
      <c r="W95" s="1091"/>
      <c r="X95" s="1091"/>
      <c r="Y95" s="1091"/>
      <c r="Z95" s="1091"/>
      <c r="AA95" s="1091"/>
      <c r="AB95" s="1091"/>
      <c r="AC95" s="1091"/>
      <c r="AD95" s="1091"/>
      <c r="AE95" s="1091"/>
      <c r="AF95" s="1091"/>
      <c r="AG95" s="1091"/>
      <c r="AH95" s="1091"/>
      <c r="AI95" s="1091"/>
      <c r="AJ95" s="1091"/>
      <c r="AK95" s="1091"/>
      <c r="AL95" s="1091"/>
      <c r="AM95" s="1091"/>
      <c r="AN95" s="1091"/>
      <c r="AO95" s="1091"/>
      <c r="AP95" s="1091"/>
      <c r="AQ95" s="1091"/>
      <c r="AR95" s="1091"/>
      <c r="AS95" s="1091"/>
      <c r="AT95" s="1091"/>
      <c r="AU95" s="1091"/>
      <c r="AV95" s="1091"/>
    </row>
    <row r="96" ht="15.75" customHeight="1">
      <c r="A96" s="1093"/>
      <c r="B96" s="1093"/>
      <c r="C96" s="1093"/>
      <c r="D96" s="1093"/>
      <c r="E96" s="1093"/>
      <c r="F96" s="1093"/>
      <c r="G96" s="1093"/>
      <c r="H96" s="1093"/>
      <c r="I96" s="1101"/>
      <c r="J96" s="1101"/>
      <c r="K96" s="1093"/>
      <c r="L96" s="1093"/>
      <c r="M96" s="1093"/>
      <c r="N96" s="1101"/>
      <c r="O96" s="1101"/>
      <c r="P96" s="1093"/>
      <c r="Q96" s="1093"/>
      <c r="R96" s="1093"/>
      <c r="S96" s="1101"/>
      <c r="T96" s="1093"/>
      <c r="U96" s="1093"/>
      <c r="V96" s="1093"/>
      <c r="W96" s="1091"/>
      <c r="X96" s="1091"/>
      <c r="Y96" s="1091"/>
      <c r="Z96" s="1091"/>
      <c r="AA96" s="1091"/>
      <c r="AB96" s="1091"/>
      <c r="AC96" s="1091"/>
      <c r="AD96" s="1091"/>
      <c r="AE96" s="1091"/>
      <c r="AF96" s="1091"/>
      <c r="AG96" s="1091"/>
      <c r="AH96" s="1091"/>
      <c r="AI96" s="1091"/>
      <c r="AJ96" s="1091"/>
      <c r="AK96" s="1091"/>
      <c r="AL96" s="1091"/>
      <c r="AM96" s="1091"/>
      <c r="AN96" s="1091"/>
      <c r="AO96" s="1091"/>
      <c r="AP96" s="1091"/>
      <c r="AQ96" s="1091"/>
      <c r="AR96" s="1091"/>
      <c r="AS96" s="1091"/>
      <c r="AT96" s="1091"/>
      <c r="AU96" s="1091"/>
      <c r="AV96" s="1091"/>
    </row>
    <row r="97" ht="15.75" customHeight="1">
      <c r="A97" s="1079"/>
      <c r="B97" s="1093"/>
      <c r="C97" s="1093"/>
      <c r="D97" s="1093"/>
      <c r="E97" s="1093"/>
      <c r="F97" s="1093"/>
      <c r="G97" s="1093"/>
      <c r="H97" s="1093"/>
      <c r="I97" s="1101"/>
      <c r="J97" s="1101"/>
      <c r="K97" s="1093"/>
      <c r="L97" s="1093"/>
      <c r="M97" s="1093"/>
      <c r="N97" s="1101"/>
      <c r="O97" s="1101"/>
      <c r="P97" s="1093"/>
      <c r="Q97" s="1093"/>
      <c r="R97" s="1093"/>
      <c r="S97" s="1101"/>
      <c r="T97" s="1093"/>
      <c r="U97" s="1093"/>
      <c r="V97" s="1093"/>
      <c r="W97" s="1091"/>
      <c r="X97" s="1091"/>
      <c r="Y97" s="1091"/>
      <c r="Z97" s="1091"/>
      <c r="AA97" s="1091"/>
      <c r="AB97" s="1091"/>
      <c r="AC97" s="1091"/>
      <c r="AD97" s="1091"/>
      <c r="AE97" s="1091"/>
      <c r="AF97" s="1091"/>
      <c r="AG97" s="1091"/>
      <c r="AH97" s="1091"/>
      <c r="AI97" s="1091"/>
      <c r="AJ97" s="1091"/>
      <c r="AK97" s="1091"/>
      <c r="AL97" s="1091"/>
      <c r="AM97" s="1091"/>
      <c r="AN97" s="1091"/>
      <c r="AO97" s="1091"/>
      <c r="AP97" s="1091"/>
      <c r="AQ97" s="1091"/>
      <c r="AR97" s="1091"/>
      <c r="AS97" s="1091"/>
      <c r="AT97" s="1091"/>
      <c r="AU97" s="1091"/>
      <c r="AV97" s="1091"/>
    </row>
    <row r="98" ht="15.75" customHeight="1">
      <c r="A98" s="1079"/>
      <c r="B98" s="1093"/>
      <c r="C98" s="1093"/>
      <c r="D98" s="1093"/>
      <c r="E98" s="1093"/>
      <c r="F98" s="1093"/>
      <c r="G98" s="1093"/>
      <c r="H98" s="1093"/>
      <c r="I98" s="1101"/>
      <c r="J98" s="1101"/>
      <c r="K98" s="1093"/>
      <c r="L98" s="1093"/>
      <c r="M98" s="1093"/>
      <c r="N98" s="1101"/>
      <c r="O98" s="1101"/>
      <c r="P98" s="1093"/>
      <c r="Q98" s="1093"/>
      <c r="R98" s="1093"/>
      <c r="S98" s="1101"/>
      <c r="T98" s="1093"/>
      <c r="U98" s="1093"/>
      <c r="V98" s="1093"/>
      <c r="W98" s="1091"/>
      <c r="X98" s="1091"/>
      <c r="Y98" s="1091"/>
      <c r="Z98" s="1091"/>
      <c r="AA98" s="1091"/>
      <c r="AB98" s="1091"/>
      <c r="AC98" s="1091"/>
      <c r="AD98" s="1091"/>
      <c r="AE98" s="1091"/>
      <c r="AF98" s="1091"/>
      <c r="AG98" s="1091"/>
      <c r="AH98" s="1091"/>
      <c r="AI98" s="1091"/>
      <c r="AJ98" s="1091"/>
      <c r="AK98" s="1091"/>
      <c r="AL98" s="1091"/>
      <c r="AM98" s="1091"/>
      <c r="AN98" s="1091"/>
      <c r="AO98" s="1091"/>
      <c r="AP98" s="1091"/>
      <c r="AQ98" s="1091"/>
      <c r="AR98" s="1091"/>
      <c r="AS98" s="1091"/>
      <c r="AT98" s="1091"/>
      <c r="AU98" s="1091"/>
      <c r="AV98" s="1091"/>
    </row>
    <row r="99" ht="15.75" customHeight="1">
      <c r="A99" s="1079"/>
      <c r="B99" s="1093"/>
      <c r="C99" s="1093"/>
      <c r="D99" s="1093"/>
      <c r="E99" s="1093"/>
      <c r="F99" s="1093"/>
      <c r="G99" s="1093"/>
      <c r="H99" s="1093"/>
      <c r="I99" s="1101"/>
      <c r="J99" s="1101"/>
      <c r="K99" s="1093"/>
      <c r="L99" s="1093"/>
      <c r="M99" s="1093"/>
      <c r="N99" s="1101"/>
      <c r="O99" s="1101"/>
      <c r="P99" s="1093"/>
      <c r="Q99" s="1093"/>
      <c r="R99" s="1093"/>
      <c r="S99" s="1101"/>
      <c r="T99" s="1093"/>
      <c r="U99" s="1093"/>
      <c r="V99" s="1093"/>
      <c r="W99" s="1091"/>
      <c r="X99" s="1091"/>
      <c r="Y99" s="1091"/>
      <c r="Z99" s="1091"/>
      <c r="AA99" s="1091"/>
      <c r="AB99" s="1091"/>
      <c r="AC99" s="1091"/>
      <c r="AD99" s="1091"/>
      <c r="AE99" s="1091"/>
      <c r="AF99" s="1091"/>
      <c r="AG99" s="1091"/>
      <c r="AH99" s="1091"/>
      <c r="AI99" s="1091"/>
      <c r="AJ99" s="1091"/>
      <c r="AK99" s="1091"/>
      <c r="AL99" s="1091"/>
      <c r="AM99" s="1091"/>
      <c r="AN99" s="1091"/>
      <c r="AO99" s="1091"/>
      <c r="AP99" s="1091"/>
      <c r="AQ99" s="1091"/>
      <c r="AR99" s="1091"/>
      <c r="AS99" s="1091"/>
      <c r="AT99" s="1091"/>
      <c r="AU99" s="1091"/>
      <c r="AV99" s="1091"/>
    </row>
    <row r="100" ht="15.75" customHeight="1">
      <c r="A100" s="1079"/>
      <c r="B100" s="1093"/>
      <c r="C100" s="1093"/>
      <c r="D100" s="1093"/>
      <c r="E100" s="1093"/>
      <c r="F100" s="1093"/>
      <c r="G100" s="1093"/>
      <c r="H100" s="1093"/>
      <c r="I100" s="1101"/>
      <c r="J100" s="1101"/>
      <c r="K100" s="1093"/>
      <c r="L100" s="1093"/>
      <c r="M100" s="1093"/>
      <c r="N100" s="1101"/>
      <c r="O100" s="1101"/>
      <c r="P100" s="1093"/>
      <c r="Q100" s="1093"/>
      <c r="R100" s="1093"/>
      <c r="S100" s="1101"/>
      <c r="T100" s="1093"/>
      <c r="U100" s="1093"/>
      <c r="V100" s="1093"/>
      <c r="W100" s="1091"/>
      <c r="X100" s="1091"/>
      <c r="Y100" s="1091"/>
      <c r="Z100" s="1091"/>
      <c r="AA100" s="1091"/>
      <c r="AB100" s="1091"/>
      <c r="AC100" s="1091"/>
      <c r="AD100" s="1091"/>
      <c r="AE100" s="1091"/>
      <c r="AF100" s="1091"/>
      <c r="AG100" s="1091"/>
      <c r="AH100" s="1091"/>
      <c r="AI100" s="1091"/>
      <c r="AJ100" s="1091"/>
      <c r="AK100" s="1091"/>
      <c r="AL100" s="1091"/>
      <c r="AM100" s="1091"/>
      <c r="AN100" s="1091"/>
      <c r="AO100" s="1091"/>
      <c r="AP100" s="1091"/>
      <c r="AQ100" s="1091"/>
      <c r="AR100" s="1091"/>
      <c r="AS100" s="1091"/>
      <c r="AT100" s="1091"/>
      <c r="AU100" s="1091"/>
      <c r="AV100" s="1091"/>
    </row>
    <row r="101" ht="15.75" customHeight="1">
      <c r="A101" s="1079"/>
      <c r="B101" s="1093"/>
      <c r="C101" s="1093"/>
      <c r="D101" s="1093"/>
      <c r="E101" s="1093"/>
      <c r="F101" s="1093"/>
      <c r="G101" s="1093"/>
      <c r="H101" s="1093"/>
      <c r="I101" s="1101"/>
      <c r="J101" s="1101"/>
      <c r="K101" s="1093"/>
      <c r="L101" s="1093"/>
      <c r="M101" s="1093"/>
      <c r="N101" s="1101"/>
      <c r="O101" s="1101"/>
      <c r="P101" s="1093"/>
      <c r="Q101" s="1093"/>
      <c r="R101" s="1093"/>
      <c r="S101" s="1101"/>
      <c r="T101" s="1093"/>
      <c r="U101" s="1093"/>
      <c r="V101" s="1093"/>
      <c r="W101" s="1091"/>
      <c r="X101" s="1091"/>
      <c r="Y101" s="1091"/>
      <c r="Z101" s="1091"/>
      <c r="AA101" s="1091"/>
      <c r="AB101" s="1091"/>
      <c r="AC101" s="1091"/>
      <c r="AD101" s="1091"/>
      <c r="AE101" s="1091"/>
      <c r="AF101" s="1091"/>
      <c r="AG101" s="1091"/>
      <c r="AH101" s="1091"/>
      <c r="AI101" s="1091"/>
      <c r="AJ101" s="1091"/>
      <c r="AK101" s="1091"/>
      <c r="AL101" s="1091"/>
      <c r="AM101" s="1091"/>
      <c r="AN101" s="1091"/>
      <c r="AO101" s="1091"/>
      <c r="AP101" s="1091"/>
      <c r="AQ101" s="1091"/>
      <c r="AR101" s="1091"/>
      <c r="AS101" s="1091"/>
      <c r="AT101" s="1091"/>
      <c r="AU101" s="1091"/>
      <c r="AV101" s="1091"/>
    </row>
    <row r="102" ht="15.75" customHeight="1">
      <c r="A102" s="1079"/>
      <c r="B102" s="1093"/>
      <c r="C102" s="1093"/>
      <c r="D102" s="1093"/>
      <c r="E102" s="1093"/>
      <c r="F102" s="1093"/>
      <c r="G102" s="1093"/>
      <c r="H102" s="1093"/>
      <c r="I102" s="1101"/>
      <c r="J102" s="1101"/>
      <c r="K102" s="1093"/>
      <c r="L102" s="1093"/>
      <c r="M102" s="1093"/>
      <c r="N102" s="1101"/>
      <c r="O102" s="1101"/>
      <c r="P102" s="1093"/>
      <c r="Q102" s="1093"/>
      <c r="R102" s="1093"/>
      <c r="S102" s="1101"/>
      <c r="T102" s="1093"/>
      <c r="U102" s="1093"/>
      <c r="V102" s="1093"/>
      <c r="W102" s="1091"/>
      <c r="X102" s="1091"/>
      <c r="Y102" s="1091"/>
      <c r="Z102" s="1091"/>
      <c r="AA102" s="1091"/>
      <c r="AB102" s="1091"/>
      <c r="AC102" s="1091"/>
      <c r="AD102" s="1091"/>
      <c r="AE102" s="1091"/>
      <c r="AF102" s="1091"/>
      <c r="AG102" s="1091"/>
      <c r="AH102" s="1091"/>
      <c r="AI102" s="1091"/>
      <c r="AJ102" s="1091"/>
      <c r="AK102" s="1091"/>
      <c r="AL102" s="1091"/>
      <c r="AM102" s="1091"/>
      <c r="AN102" s="1091"/>
      <c r="AO102" s="1091"/>
      <c r="AP102" s="1091"/>
      <c r="AQ102" s="1091"/>
      <c r="AR102" s="1091"/>
      <c r="AS102" s="1091"/>
      <c r="AT102" s="1091"/>
      <c r="AU102" s="1091"/>
      <c r="AV102" s="1091"/>
    </row>
    <row r="103" ht="15.75" customHeight="1">
      <c r="A103" s="1079"/>
      <c r="B103" s="1093"/>
      <c r="C103" s="1093"/>
      <c r="D103" s="1093"/>
      <c r="E103" s="1093"/>
      <c r="F103" s="1093"/>
      <c r="G103" s="1093"/>
      <c r="H103" s="1093"/>
      <c r="I103" s="1101"/>
      <c r="J103" s="1101"/>
      <c r="K103" s="1093"/>
      <c r="L103" s="1093"/>
      <c r="M103" s="1093"/>
      <c r="N103" s="1101"/>
      <c r="O103" s="1101"/>
      <c r="P103" s="1093"/>
      <c r="Q103" s="1093"/>
      <c r="R103" s="1093"/>
      <c r="S103" s="1101"/>
      <c r="T103" s="1093"/>
      <c r="U103" s="1093"/>
      <c r="V103" s="1093"/>
      <c r="W103" s="1091"/>
      <c r="X103" s="1091"/>
      <c r="Y103" s="1091"/>
      <c r="Z103" s="1091"/>
      <c r="AA103" s="1091"/>
      <c r="AB103" s="1091"/>
      <c r="AC103" s="1091"/>
      <c r="AD103" s="1091"/>
      <c r="AE103" s="1091"/>
      <c r="AF103" s="1091"/>
      <c r="AG103" s="1091"/>
      <c r="AH103" s="1091"/>
      <c r="AI103" s="1091"/>
      <c r="AJ103" s="1091"/>
      <c r="AK103" s="1091"/>
      <c r="AL103" s="1091"/>
      <c r="AM103" s="1091"/>
      <c r="AN103" s="1091"/>
      <c r="AO103" s="1091"/>
      <c r="AP103" s="1091"/>
      <c r="AQ103" s="1091"/>
      <c r="AR103" s="1091"/>
      <c r="AS103" s="1091"/>
      <c r="AT103" s="1091"/>
      <c r="AU103" s="1091"/>
      <c r="AV103" s="1091"/>
    </row>
    <row r="104" ht="15.75" customHeight="1">
      <c r="A104" s="1079"/>
      <c r="B104" s="1093"/>
      <c r="C104" s="1093"/>
      <c r="D104" s="1093"/>
      <c r="E104" s="1093"/>
      <c r="F104" s="1093"/>
      <c r="G104" s="1093"/>
      <c r="H104" s="1093"/>
      <c r="I104" s="1101"/>
      <c r="J104" s="1101"/>
      <c r="K104" s="1093"/>
      <c r="L104" s="1093"/>
      <c r="M104" s="1093"/>
      <c r="N104" s="1101"/>
      <c r="O104" s="1101"/>
      <c r="P104" s="1093"/>
      <c r="Q104" s="1093"/>
      <c r="R104" s="1093"/>
      <c r="S104" s="1101"/>
      <c r="T104" s="1093"/>
      <c r="U104" s="1093"/>
      <c r="V104" s="1093"/>
      <c r="W104" s="1091"/>
      <c r="X104" s="1091"/>
      <c r="Y104" s="1091"/>
      <c r="Z104" s="1091"/>
      <c r="AA104" s="1091"/>
      <c r="AB104" s="1091"/>
      <c r="AC104" s="1091"/>
      <c r="AD104" s="1091"/>
      <c r="AE104" s="1091"/>
      <c r="AF104" s="1091"/>
      <c r="AG104" s="1091"/>
      <c r="AH104" s="1091"/>
      <c r="AI104" s="1091"/>
      <c r="AJ104" s="1091"/>
      <c r="AK104" s="1091"/>
      <c r="AL104" s="1091"/>
      <c r="AM104" s="1091"/>
      <c r="AN104" s="1091"/>
      <c r="AO104" s="1091"/>
      <c r="AP104" s="1091"/>
      <c r="AQ104" s="1091"/>
      <c r="AR104" s="1091"/>
      <c r="AS104" s="1091"/>
      <c r="AT104" s="1091"/>
      <c r="AU104" s="1091"/>
      <c r="AV104" s="1091"/>
    </row>
    <row r="105" ht="15.75" customHeight="1">
      <c r="A105" s="1079"/>
      <c r="B105" s="1093"/>
      <c r="C105" s="1093"/>
      <c r="D105" s="1093"/>
      <c r="E105" s="1093"/>
      <c r="F105" s="1093"/>
      <c r="G105" s="1093"/>
      <c r="H105" s="1093"/>
      <c r="I105" s="1101"/>
      <c r="J105" s="1101"/>
      <c r="K105" s="1093"/>
      <c r="L105" s="1093"/>
      <c r="M105" s="1093"/>
      <c r="N105" s="1101"/>
      <c r="O105" s="1101"/>
      <c r="P105" s="1093"/>
      <c r="Q105" s="1093"/>
      <c r="R105" s="1093"/>
      <c r="S105" s="1101"/>
      <c r="T105" s="1093"/>
      <c r="U105" s="1093"/>
      <c r="V105" s="1093"/>
      <c r="W105" s="1091"/>
      <c r="X105" s="1091"/>
      <c r="Y105" s="1091"/>
      <c r="Z105" s="1091"/>
      <c r="AA105" s="1091"/>
      <c r="AB105" s="1091"/>
      <c r="AC105" s="1091"/>
      <c r="AD105" s="1091"/>
      <c r="AE105" s="1091"/>
      <c r="AF105" s="1091"/>
      <c r="AG105" s="1091"/>
      <c r="AH105" s="1091"/>
      <c r="AI105" s="1091"/>
      <c r="AJ105" s="1091"/>
      <c r="AK105" s="1091"/>
      <c r="AL105" s="1091"/>
      <c r="AM105" s="1091"/>
      <c r="AN105" s="1091"/>
      <c r="AO105" s="1091"/>
      <c r="AP105" s="1091"/>
      <c r="AQ105" s="1091"/>
      <c r="AR105" s="1091"/>
      <c r="AS105" s="1091"/>
      <c r="AT105" s="1091"/>
      <c r="AU105" s="1091"/>
      <c r="AV105" s="1091"/>
    </row>
    <row r="106" ht="15.75" customHeight="1">
      <c r="A106" s="1079"/>
      <c r="B106" s="1093"/>
      <c r="C106" s="1093"/>
      <c r="D106" s="1093"/>
      <c r="E106" s="1093"/>
      <c r="F106" s="1093"/>
      <c r="G106" s="1093"/>
      <c r="H106" s="1093"/>
      <c r="I106" s="1101"/>
      <c r="J106" s="1101"/>
      <c r="K106" s="1093"/>
      <c r="L106" s="1093"/>
      <c r="M106" s="1093"/>
      <c r="N106" s="1101"/>
      <c r="O106" s="1101"/>
      <c r="P106" s="1093"/>
      <c r="Q106" s="1093"/>
      <c r="R106" s="1093"/>
      <c r="S106" s="1101"/>
      <c r="T106" s="1093"/>
      <c r="U106" s="1093"/>
      <c r="V106" s="1093"/>
      <c r="W106" s="1091"/>
      <c r="X106" s="1091"/>
      <c r="Y106" s="1091"/>
      <c r="Z106" s="1091"/>
      <c r="AA106" s="1091"/>
      <c r="AB106" s="1091"/>
      <c r="AC106" s="1091"/>
      <c r="AD106" s="1091"/>
      <c r="AE106" s="1091"/>
      <c r="AF106" s="1091"/>
      <c r="AG106" s="1091"/>
      <c r="AH106" s="1091"/>
      <c r="AI106" s="1091"/>
      <c r="AJ106" s="1091"/>
      <c r="AK106" s="1091"/>
      <c r="AL106" s="1091"/>
      <c r="AM106" s="1091"/>
      <c r="AN106" s="1091"/>
      <c r="AO106" s="1091"/>
      <c r="AP106" s="1091"/>
      <c r="AQ106" s="1091"/>
      <c r="AR106" s="1091"/>
      <c r="AS106" s="1091"/>
      <c r="AT106" s="1091"/>
      <c r="AU106" s="1091"/>
      <c r="AV106" s="1091"/>
    </row>
    <row r="107" ht="15.75" customHeight="1">
      <c r="A107" s="1079"/>
      <c r="B107" s="1093"/>
      <c r="C107" s="1093"/>
      <c r="D107" s="1093"/>
      <c r="E107" s="1093"/>
      <c r="F107" s="1093"/>
      <c r="G107" s="1093"/>
      <c r="H107" s="1093"/>
      <c r="I107" s="1101"/>
      <c r="J107" s="1101"/>
      <c r="K107" s="1093"/>
      <c r="L107" s="1093"/>
      <c r="M107" s="1093"/>
      <c r="N107" s="1101"/>
      <c r="O107" s="1101"/>
      <c r="P107" s="1093"/>
      <c r="Q107" s="1093"/>
      <c r="R107" s="1093"/>
      <c r="S107" s="1101"/>
      <c r="T107" s="1093"/>
      <c r="U107" s="1093"/>
      <c r="V107" s="1093"/>
      <c r="W107" s="1091"/>
      <c r="X107" s="1091"/>
      <c r="Y107" s="1091"/>
      <c r="Z107" s="1091"/>
      <c r="AA107" s="1091"/>
      <c r="AB107" s="1091"/>
      <c r="AC107" s="1091"/>
      <c r="AD107" s="1091"/>
      <c r="AE107" s="1091"/>
      <c r="AF107" s="1091"/>
      <c r="AG107" s="1091"/>
      <c r="AH107" s="1091"/>
      <c r="AI107" s="1091"/>
      <c r="AJ107" s="1091"/>
      <c r="AK107" s="1091"/>
      <c r="AL107" s="1091"/>
      <c r="AM107" s="1091"/>
      <c r="AN107" s="1091"/>
      <c r="AO107" s="1091"/>
      <c r="AP107" s="1091"/>
      <c r="AQ107" s="1091"/>
      <c r="AR107" s="1091"/>
      <c r="AS107" s="1091"/>
      <c r="AT107" s="1091"/>
      <c r="AU107" s="1091"/>
      <c r="AV107" s="1091"/>
    </row>
    <row r="108" ht="15.75" customHeight="1">
      <c r="A108" s="1079"/>
      <c r="B108" s="1093"/>
      <c r="C108" s="1093"/>
      <c r="D108" s="1093"/>
      <c r="E108" s="1093"/>
      <c r="F108" s="1093"/>
      <c r="G108" s="1093"/>
      <c r="H108" s="1093"/>
      <c r="I108" s="1101"/>
      <c r="J108" s="1101"/>
      <c r="K108" s="1093"/>
      <c r="L108" s="1093"/>
      <c r="M108" s="1093"/>
      <c r="N108" s="1101"/>
      <c r="O108" s="1101"/>
      <c r="P108" s="1093"/>
      <c r="Q108" s="1093"/>
      <c r="R108" s="1093"/>
      <c r="S108" s="1101"/>
      <c r="T108" s="1093"/>
      <c r="U108" s="1093"/>
      <c r="V108" s="1093"/>
      <c r="W108" s="1091"/>
      <c r="X108" s="1091"/>
      <c r="Y108" s="1091"/>
      <c r="Z108" s="1091"/>
      <c r="AA108" s="1091"/>
      <c r="AB108" s="1091"/>
      <c r="AC108" s="1091"/>
      <c r="AD108" s="1091"/>
      <c r="AE108" s="1091"/>
      <c r="AF108" s="1091"/>
      <c r="AG108" s="1091"/>
      <c r="AH108" s="1091"/>
      <c r="AI108" s="1091"/>
      <c r="AJ108" s="1091"/>
      <c r="AK108" s="1091"/>
      <c r="AL108" s="1091"/>
      <c r="AM108" s="1091"/>
      <c r="AN108" s="1091"/>
      <c r="AO108" s="1091"/>
      <c r="AP108" s="1091"/>
      <c r="AQ108" s="1091"/>
      <c r="AR108" s="1091"/>
      <c r="AS108" s="1091"/>
      <c r="AT108" s="1091"/>
      <c r="AU108" s="1091"/>
      <c r="AV108" s="1091"/>
    </row>
    <row r="109" ht="15.75" customHeight="1">
      <c r="A109" s="1079"/>
      <c r="B109" s="1093"/>
      <c r="C109" s="1093"/>
      <c r="D109" s="1093"/>
      <c r="E109" s="1093"/>
      <c r="F109" s="1093"/>
      <c r="G109" s="1093"/>
      <c r="H109" s="1093"/>
      <c r="I109" s="1101"/>
      <c r="J109" s="1101"/>
      <c r="K109" s="1093"/>
      <c r="L109" s="1093"/>
      <c r="M109" s="1093"/>
      <c r="N109" s="1101"/>
      <c r="O109" s="1101"/>
      <c r="P109" s="1093"/>
      <c r="Q109" s="1093"/>
      <c r="R109" s="1093"/>
      <c r="S109" s="1101"/>
      <c r="T109" s="1093"/>
      <c r="U109" s="1093"/>
      <c r="V109" s="1093"/>
      <c r="W109" s="1091"/>
      <c r="X109" s="1091"/>
      <c r="Y109" s="1091"/>
      <c r="Z109" s="1091"/>
      <c r="AA109" s="1091"/>
      <c r="AB109" s="1091"/>
      <c r="AC109" s="1091"/>
      <c r="AD109" s="1091"/>
      <c r="AE109" s="1091"/>
      <c r="AF109" s="1091"/>
      <c r="AG109" s="1091"/>
      <c r="AH109" s="1091"/>
      <c r="AI109" s="1091"/>
      <c r="AJ109" s="1091"/>
      <c r="AK109" s="1091"/>
      <c r="AL109" s="1091"/>
      <c r="AM109" s="1091"/>
      <c r="AN109" s="1091"/>
      <c r="AO109" s="1091"/>
      <c r="AP109" s="1091"/>
      <c r="AQ109" s="1091"/>
      <c r="AR109" s="1091"/>
      <c r="AS109" s="1091"/>
      <c r="AT109" s="1091"/>
      <c r="AU109" s="1091"/>
      <c r="AV109" s="1091"/>
    </row>
    <row r="110" ht="15.75" customHeight="1">
      <c r="A110" s="1079"/>
      <c r="B110" s="1093"/>
      <c r="C110" s="1093"/>
      <c r="D110" s="1093"/>
      <c r="E110" s="1093"/>
      <c r="F110" s="1093"/>
      <c r="G110" s="1093"/>
      <c r="H110" s="1093"/>
      <c r="I110" s="1101"/>
      <c r="J110" s="1101"/>
      <c r="K110" s="1093"/>
      <c r="L110" s="1093"/>
      <c r="M110" s="1093"/>
      <c r="N110" s="1101"/>
      <c r="O110" s="1101"/>
      <c r="P110" s="1093"/>
      <c r="Q110" s="1093"/>
      <c r="R110" s="1093"/>
      <c r="S110" s="1101"/>
      <c r="T110" s="1093"/>
      <c r="U110" s="1093"/>
      <c r="V110" s="1093"/>
      <c r="W110" s="1091"/>
      <c r="X110" s="1091"/>
      <c r="Y110" s="1091"/>
      <c r="Z110" s="1091"/>
      <c r="AA110" s="1091"/>
      <c r="AB110" s="1091"/>
      <c r="AC110" s="1091"/>
      <c r="AD110" s="1091"/>
      <c r="AE110" s="1091"/>
      <c r="AF110" s="1091"/>
      <c r="AG110" s="1091"/>
      <c r="AH110" s="1091"/>
      <c r="AI110" s="1091"/>
      <c r="AJ110" s="1091"/>
      <c r="AK110" s="1091"/>
      <c r="AL110" s="1091"/>
      <c r="AM110" s="1091"/>
      <c r="AN110" s="1091"/>
      <c r="AO110" s="1091"/>
      <c r="AP110" s="1091"/>
      <c r="AQ110" s="1091"/>
      <c r="AR110" s="1091"/>
      <c r="AS110" s="1091"/>
      <c r="AT110" s="1091"/>
      <c r="AU110" s="1091"/>
      <c r="AV110" s="1091"/>
    </row>
    <row r="111" ht="15.75" customHeight="1">
      <c r="A111" s="1079"/>
      <c r="B111" s="1093"/>
      <c r="C111" s="1093"/>
      <c r="D111" s="1093"/>
      <c r="E111" s="1093"/>
      <c r="F111" s="1093"/>
      <c r="G111" s="1093"/>
      <c r="H111" s="1093"/>
      <c r="I111" s="1101"/>
      <c r="J111" s="1101"/>
      <c r="K111" s="1093"/>
      <c r="L111" s="1093"/>
      <c r="M111" s="1093"/>
      <c r="N111" s="1101"/>
      <c r="O111" s="1101"/>
      <c r="P111" s="1093"/>
      <c r="Q111" s="1093"/>
      <c r="R111" s="1093"/>
      <c r="S111" s="1101"/>
      <c r="T111" s="1093"/>
      <c r="U111" s="1093"/>
      <c r="V111" s="1093"/>
      <c r="W111" s="1091"/>
      <c r="X111" s="1091"/>
      <c r="Y111" s="1091"/>
      <c r="Z111" s="1091"/>
      <c r="AA111" s="1091"/>
      <c r="AB111" s="1091"/>
      <c r="AC111" s="1091"/>
      <c r="AD111" s="1091"/>
      <c r="AE111" s="1091"/>
      <c r="AF111" s="1091"/>
      <c r="AG111" s="1091"/>
      <c r="AH111" s="1091"/>
      <c r="AI111" s="1091"/>
      <c r="AJ111" s="1091"/>
      <c r="AK111" s="1091"/>
      <c r="AL111" s="1091"/>
      <c r="AM111" s="1091"/>
      <c r="AN111" s="1091"/>
      <c r="AO111" s="1091"/>
      <c r="AP111" s="1091"/>
      <c r="AQ111" s="1091"/>
      <c r="AR111" s="1091"/>
      <c r="AS111" s="1091"/>
      <c r="AT111" s="1091"/>
      <c r="AU111" s="1091"/>
      <c r="AV111" s="1091"/>
    </row>
    <row r="112" ht="15.75" customHeight="1">
      <c r="A112" s="1079"/>
      <c r="B112" s="1093"/>
      <c r="C112" s="1093"/>
      <c r="D112" s="1093"/>
      <c r="E112" s="1093"/>
      <c r="F112" s="1093"/>
      <c r="G112" s="1093"/>
      <c r="H112" s="1093"/>
      <c r="I112" s="1101"/>
      <c r="J112" s="1101"/>
      <c r="K112" s="1093"/>
      <c r="L112" s="1093"/>
      <c r="M112" s="1093"/>
      <c r="N112" s="1101"/>
      <c r="O112" s="1101"/>
      <c r="P112" s="1093"/>
      <c r="Q112" s="1093"/>
      <c r="R112" s="1093"/>
      <c r="S112" s="1101"/>
      <c r="T112" s="1093"/>
      <c r="U112" s="1093"/>
      <c r="V112" s="1093"/>
      <c r="W112" s="1091"/>
      <c r="X112" s="1091"/>
      <c r="Y112" s="1091"/>
      <c r="Z112" s="1091"/>
      <c r="AA112" s="1091"/>
      <c r="AB112" s="1091"/>
      <c r="AC112" s="1091"/>
      <c r="AD112" s="1091"/>
      <c r="AE112" s="1091"/>
      <c r="AF112" s="1091"/>
      <c r="AG112" s="1091"/>
      <c r="AH112" s="1091"/>
      <c r="AI112" s="1091"/>
      <c r="AJ112" s="1091"/>
      <c r="AK112" s="1091"/>
      <c r="AL112" s="1091"/>
      <c r="AM112" s="1091"/>
      <c r="AN112" s="1091"/>
      <c r="AO112" s="1091"/>
      <c r="AP112" s="1091"/>
      <c r="AQ112" s="1091"/>
      <c r="AR112" s="1091"/>
      <c r="AS112" s="1091"/>
      <c r="AT112" s="1091"/>
      <c r="AU112" s="1091"/>
      <c r="AV112" s="1091"/>
    </row>
    <row r="113" ht="15.75" customHeight="1">
      <c r="A113" s="1079"/>
      <c r="B113" s="1093"/>
      <c r="C113" s="1093"/>
      <c r="D113" s="1093"/>
      <c r="E113" s="1093"/>
      <c r="F113" s="1093"/>
      <c r="G113" s="1093"/>
      <c r="H113" s="1093"/>
      <c r="I113" s="1101"/>
      <c r="J113" s="1101"/>
      <c r="K113" s="1093"/>
      <c r="L113" s="1093"/>
      <c r="M113" s="1093"/>
      <c r="N113" s="1101"/>
      <c r="O113" s="1101"/>
      <c r="P113" s="1093"/>
      <c r="Q113" s="1093"/>
      <c r="R113" s="1093"/>
      <c r="S113" s="1101"/>
      <c r="T113" s="1093"/>
      <c r="U113" s="1093"/>
      <c r="V113" s="1093"/>
      <c r="W113" s="1091"/>
      <c r="X113" s="1091"/>
      <c r="Y113" s="1091"/>
      <c r="Z113" s="1091"/>
      <c r="AA113" s="1091"/>
      <c r="AB113" s="1091"/>
      <c r="AC113" s="1091"/>
      <c r="AD113" s="1091"/>
      <c r="AE113" s="1091"/>
      <c r="AF113" s="1091"/>
      <c r="AG113" s="1091"/>
      <c r="AH113" s="1091"/>
      <c r="AI113" s="1091"/>
      <c r="AJ113" s="1091"/>
      <c r="AK113" s="1091"/>
      <c r="AL113" s="1091"/>
      <c r="AM113" s="1091"/>
      <c r="AN113" s="1091"/>
      <c r="AO113" s="1091"/>
      <c r="AP113" s="1091"/>
      <c r="AQ113" s="1091"/>
      <c r="AR113" s="1091"/>
      <c r="AS113" s="1091"/>
      <c r="AT113" s="1091"/>
      <c r="AU113" s="1091"/>
      <c r="AV113" s="1091"/>
    </row>
    <row r="114" ht="15.75" customHeight="1">
      <c r="A114" s="1079"/>
      <c r="B114" s="1093"/>
      <c r="C114" s="1093"/>
      <c r="D114" s="1093"/>
      <c r="E114" s="1093"/>
      <c r="F114" s="1093"/>
      <c r="G114" s="1093"/>
      <c r="H114" s="1093"/>
      <c r="I114" s="1101"/>
      <c r="J114" s="1101"/>
      <c r="K114" s="1093"/>
      <c r="L114" s="1093"/>
      <c r="M114" s="1093"/>
      <c r="N114" s="1101"/>
      <c r="O114" s="1101"/>
      <c r="P114" s="1093"/>
      <c r="Q114" s="1093"/>
      <c r="R114" s="1093"/>
      <c r="S114" s="1101"/>
      <c r="T114" s="1093"/>
      <c r="U114" s="1093"/>
      <c r="V114" s="1093"/>
      <c r="W114" s="1091"/>
      <c r="X114" s="1091"/>
      <c r="Y114" s="1091"/>
      <c r="Z114" s="1091"/>
      <c r="AA114" s="1091"/>
      <c r="AB114" s="1091"/>
      <c r="AC114" s="1091"/>
      <c r="AD114" s="1091"/>
      <c r="AE114" s="1091"/>
      <c r="AF114" s="1091"/>
      <c r="AG114" s="1091"/>
      <c r="AH114" s="1091"/>
      <c r="AI114" s="1091"/>
      <c r="AJ114" s="1091"/>
      <c r="AK114" s="1091"/>
      <c r="AL114" s="1091"/>
      <c r="AM114" s="1091"/>
      <c r="AN114" s="1091"/>
      <c r="AO114" s="1091"/>
      <c r="AP114" s="1091"/>
      <c r="AQ114" s="1091"/>
      <c r="AR114" s="1091"/>
      <c r="AS114" s="1091"/>
      <c r="AT114" s="1091"/>
      <c r="AU114" s="1091"/>
      <c r="AV114" s="1091"/>
    </row>
    <row r="115" ht="15.75" customHeight="1">
      <c r="A115" s="1079"/>
      <c r="B115" s="1093"/>
      <c r="C115" s="1093"/>
      <c r="D115" s="1093"/>
      <c r="E115" s="1093"/>
      <c r="F115" s="1093"/>
      <c r="G115" s="1093"/>
      <c r="H115" s="1093"/>
      <c r="I115" s="1101"/>
      <c r="J115" s="1101"/>
      <c r="K115" s="1093"/>
      <c r="L115" s="1093"/>
      <c r="M115" s="1093"/>
      <c r="N115" s="1101"/>
      <c r="O115" s="1101"/>
      <c r="P115" s="1093"/>
      <c r="Q115" s="1093"/>
      <c r="R115" s="1093"/>
      <c r="S115" s="1101"/>
      <c r="T115" s="1093"/>
      <c r="U115" s="1093"/>
      <c r="V115" s="1093"/>
      <c r="W115" s="1091"/>
      <c r="X115" s="1091"/>
      <c r="Y115" s="1091"/>
      <c r="Z115" s="1091"/>
      <c r="AA115" s="1091"/>
      <c r="AB115" s="1091"/>
      <c r="AC115" s="1091"/>
      <c r="AD115" s="1091"/>
      <c r="AE115" s="1091"/>
      <c r="AF115" s="1091"/>
      <c r="AG115" s="1091"/>
      <c r="AH115" s="1091"/>
      <c r="AI115" s="1091"/>
      <c r="AJ115" s="1091"/>
      <c r="AK115" s="1091"/>
      <c r="AL115" s="1091"/>
      <c r="AM115" s="1091"/>
      <c r="AN115" s="1091"/>
      <c r="AO115" s="1091"/>
      <c r="AP115" s="1091"/>
      <c r="AQ115" s="1091"/>
      <c r="AR115" s="1091"/>
      <c r="AS115" s="1091"/>
      <c r="AT115" s="1091"/>
      <c r="AU115" s="1091"/>
      <c r="AV115" s="1091"/>
    </row>
    <row r="116" ht="15.75" customHeight="1">
      <c r="A116" s="1079"/>
      <c r="B116" s="1093"/>
      <c r="C116" s="1093"/>
      <c r="D116" s="1093"/>
      <c r="E116" s="1093"/>
      <c r="F116" s="1093"/>
      <c r="G116" s="1093"/>
      <c r="H116" s="1093"/>
      <c r="I116" s="1101"/>
      <c r="J116" s="1101"/>
      <c r="K116" s="1093"/>
      <c r="L116" s="1093"/>
      <c r="M116" s="1093"/>
      <c r="N116" s="1101"/>
      <c r="O116" s="1101"/>
      <c r="P116" s="1093"/>
      <c r="Q116" s="1093"/>
      <c r="R116" s="1093"/>
      <c r="S116" s="1101"/>
      <c r="T116" s="1093"/>
      <c r="U116" s="1093"/>
      <c r="V116" s="1093"/>
      <c r="W116" s="1091"/>
      <c r="X116" s="1091"/>
      <c r="Y116" s="1091"/>
      <c r="Z116" s="1091"/>
      <c r="AA116" s="1091"/>
      <c r="AB116" s="1091"/>
      <c r="AC116" s="1091"/>
      <c r="AD116" s="1091"/>
      <c r="AE116" s="1091"/>
      <c r="AF116" s="1091"/>
      <c r="AG116" s="1091"/>
      <c r="AH116" s="1091"/>
      <c r="AI116" s="1091"/>
      <c r="AJ116" s="1091"/>
      <c r="AK116" s="1091"/>
      <c r="AL116" s="1091"/>
      <c r="AM116" s="1091"/>
      <c r="AN116" s="1091"/>
      <c r="AO116" s="1091"/>
      <c r="AP116" s="1091"/>
      <c r="AQ116" s="1091"/>
      <c r="AR116" s="1091"/>
      <c r="AS116" s="1091"/>
      <c r="AT116" s="1091"/>
      <c r="AU116" s="1091"/>
      <c r="AV116" s="1091"/>
    </row>
    <row r="117" ht="15.75" customHeight="1">
      <c r="A117" s="1079"/>
      <c r="B117" s="1093"/>
      <c r="C117" s="1093"/>
      <c r="D117" s="1093"/>
      <c r="E117" s="1093"/>
      <c r="F117" s="1093"/>
      <c r="G117" s="1093"/>
      <c r="H117" s="1093"/>
      <c r="I117" s="1101"/>
      <c r="J117" s="1101"/>
      <c r="K117" s="1093"/>
      <c r="L117" s="1093"/>
      <c r="M117" s="1093"/>
      <c r="N117" s="1101"/>
      <c r="O117" s="1101"/>
      <c r="P117" s="1093"/>
      <c r="Q117" s="1093"/>
      <c r="R117" s="1093"/>
      <c r="S117" s="1101"/>
      <c r="T117" s="1093"/>
      <c r="U117" s="1093"/>
      <c r="V117" s="1093"/>
      <c r="W117" s="1091"/>
      <c r="X117" s="1091"/>
      <c r="Y117" s="1091"/>
      <c r="Z117" s="1091"/>
      <c r="AA117" s="1091"/>
      <c r="AB117" s="1091"/>
      <c r="AC117" s="1091"/>
      <c r="AD117" s="1091"/>
      <c r="AE117" s="1091"/>
      <c r="AF117" s="1091"/>
      <c r="AG117" s="1091"/>
      <c r="AH117" s="1091"/>
      <c r="AI117" s="1091"/>
      <c r="AJ117" s="1091"/>
      <c r="AK117" s="1091"/>
      <c r="AL117" s="1091"/>
      <c r="AM117" s="1091"/>
      <c r="AN117" s="1091"/>
      <c r="AO117" s="1091"/>
      <c r="AP117" s="1091"/>
      <c r="AQ117" s="1091"/>
      <c r="AR117" s="1091"/>
      <c r="AS117" s="1091"/>
      <c r="AT117" s="1091"/>
      <c r="AU117" s="1091"/>
      <c r="AV117" s="1091"/>
    </row>
    <row r="118" ht="15.75" customHeight="1">
      <c r="A118" s="1079"/>
      <c r="B118" s="1093"/>
      <c r="C118" s="1093"/>
      <c r="D118" s="1093"/>
      <c r="E118" s="1093"/>
      <c r="F118" s="1093"/>
      <c r="G118" s="1093"/>
      <c r="H118" s="1093"/>
      <c r="I118" s="1101"/>
      <c r="J118" s="1101"/>
      <c r="K118" s="1093"/>
      <c r="L118" s="1093"/>
      <c r="M118" s="1093"/>
      <c r="N118" s="1101"/>
      <c r="O118" s="1101"/>
      <c r="P118" s="1093"/>
      <c r="Q118" s="1093"/>
      <c r="R118" s="1093"/>
      <c r="S118" s="1101"/>
      <c r="T118" s="1093"/>
      <c r="U118" s="1093"/>
      <c r="V118" s="1093"/>
      <c r="W118" s="1091"/>
      <c r="X118" s="1091"/>
      <c r="Y118" s="1091"/>
      <c r="Z118" s="1091"/>
      <c r="AA118" s="1091"/>
      <c r="AB118" s="1091"/>
      <c r="AC118" s="1091"/>
      <c r="AD118" s="1091"/>
      <c r="AE118" s="1091"/>
      <c r="AF118" s="1091"/>
      <c r="AG118" s="1091"/>
      <c r="AH118" s="1091"/>
      <c r="AI118" s="1091"/>
      <c r="AJ118" s="1091"/>
      <c r="AK118" s="1091"/>
      <c r="AL118" s="1091"/>
      <c r="AM118" s="1091"/>
      <c r="AN118" s="1091"/>
      <c r="AO118" s="1091"/>
      <c r="AP118" s="1091"/>
      <c r="AQ118" s="1091"/>
      <c r="AR118" s="1091"/>
      <c r="AS118" s="1091"/>
      <c r="AT118" s="1091"/>
      <c r="AU118" s="1091"/>
      <c r="AV118" s="1091"/>
    </row>
    <row r="119" ht="15.75" customHeight="1">
      <c r="A119" s="1079"/>
      <c r="B119" s="1093"/>
      <c r="C119" s="1093"/>
      <c r="D119" s="1093"/>
      <c r="E119" s="1093"/>
      <c r="F119" s="1093"/>
      <c r="G119" s="1093"/>
      <c r="H119" s="1093"/>
      <c r="I119" s="1101"/>
      <c r="J119" s="1101"/>
      <c r="K119" s="1093"/>
      <c r="L119" s="1093"/>
      <c r="M119" s="1093"/>
      <c r="N119" s="1101"/>
      <c r="O119" s="1101"/>
      <c r="P119" s="1093"/>
      <c r="Q119" s="1093"/>
      <c r="R119" s="1093"/>
      <c r="S119" s="1101"/>
      <c r="T119" s="1093"/>
      <c r="U119" s="1093"/>
      <c r="V119" s="1093"/>
      <c r="W119" s="1091"/>
      <c r="X119" s="1091"/>
      <c r="Y119" s="1091"/>
      <c r="Z119" s="1091"/>
      <c r="AA119" s="1091"/>
      <c r="AB119" s="1091"/>
      <c r="AC119" s="1091"/>
      <c r="AD119" s="1091"/>
      <c r="AE119" s="1091"/>
      <c r="AF119" s="1091"/>
      <c r="AG119" s="1091"/>
      <c r="AH119" s="1091"/>
      <c r="AI119" s="1091"/>
      <c r="AJ119" s="1091"/>
      <c r="AK119" s="1091"/>
      <c r="AL119" s="1091"/>
      <c r="AM119" s="1091"/>
      <c r="AN119" s="1091"/>
      <c r="AO119" s="1091"/>
      <c r="AP119" s="1091"/>
      <c r="AQ119" s="1091"/>
      <c r="AR119" s="1091"/>
      <c r="AS119" s="1091"/>
      <c r="AT119" s="1091"/>
      <c r="AU119" s="1091"/>
      <c r="AV119" s="1091"/>
    </row>
    <row r="120" ht="15.75" customHeight="1">
      <c r="A120" s="1079"/>
      <c r="B120" s="1093"/>
      <c r="C120" s="1093"/>
      <c r="D120" s="1093"/>
      <c r="E120" s="1093"/>
      <c r="F120" s="1093"/>
      <c r="G120" s="1093"/>
      <c r="H120" s="1093"/>
      <c r="I120" s="1101"/>
      <c r="J120" s="1101"/>
      <c r="K120" s="1093"/>
      <c r="L120" s="1093"/>
      <c r="M120" s="1093"/>
      <c r="N120" s="1101"/>
      <c r="O120" s="1101"/>
      <c r="P120" s="1093"/>
      <c r="Q120" s="1093"/>
      <c r="R120" s="1093"/>
      <c r="S120" s="1101"/>
      <c r="T120" s="1093"/>
      <c r="U120" s="1093"/>
      <c r="V120" s="1093"/>
      <c r="W120" s="1091"/>
      <c r="X120" s="1091"/>
      <c r="Y120" s="1091"/>
      <c r="Z120" s="1091"/>
      <c r="AA120" s="1091"/>
      <c r="AB120" s="1091"/>
      <c r="AC120" s="1091"/>
      <c r="AD120" s="1091"/>
      <c r="AE120" s="1091"/>
      <c r="AF120" s="1091"/>
      <c r="AG120" s="1091"/>
      <c r="AH120" s="1091"/>
      <c r="AI120" s="1091"/>
      <c r="AJ120" s="1091"/>
      <c r="AK120" s="1091"/>
      <c r="AL120" s="1091"/>
      <c r="AM120" s="1091"/>
      <c r="AN120" s="1091"/>
      <c r="AO120" s="1091"/>
      <c r="AP120" s="1091"/>
      <c r="AQ120" s="1091"/>
      <c r="AR120" s="1091"/>
      <c r="AS120" s="1091"/>
      <c r="AT120" s="1091"/>
      <c r="AU120" s="1091"/>
      <c r="AV120" s="1091"/>
    </row>
    <row r="121" ht="15.75" customHeight="1">
      <c r="A121" s="1079"/>
      <c r="B121" s="1093"/>
      <c r="C121" s="1093"/>
      <c r="D121" s="1093"/>
      <c r="E121" s="1093"/>
      <c r="F121" s="1093"/>
      <c r="G121" s="1093"/>
      <c r="H121" s="1093"/>
      <c r="I121" s="1101"/>
      <c r="J121" s="1101"/>
      <c r="K121" s="1093"/>
      <c r="L121" s="1093"/>
      <c r="M121" s="1093"/>
      <c r="N121" s="1101"/>
      <c r="O121" s="1101"/>
      <c r="P121" s="1093"/>
      <c r="Q121" s="1093"/>
      <c r="R121" s="1093"/>
      <c r="S121" s="1101"/>
      <c r="T121" s="1093"/>
      <c r="U121" s="1093"/>
      <c r="V121" s="1093"/>
      <c r="W121" s="1091"/>
      <c r="X121" s="1091"/>
      <c r="Y121" s="1091"/>
      <c r="Z121" s="1091"/>
      <c r="AA121" s="1091"/>
      <c r="AB121" s="1091"/>
      <c r="AC121" s="1091"/>
      <c r="AD121" s="1091"/>
      <c r="AE121" s="1091"/>
      <c r="AF121" s="1091"/>
      <c r="AG121" s="1091"/>
      <c r="AH121" s="1091"/>
      <c r="AI121" s="1091"/>
      <c r="AJ121" s="1091"/>
      <c r="AK121" s="1091"/>
      <c r="AL121" s="1091"/>
      <c r="AM121" s="1091"/>
      <c r="AN121" s="1091"/>
      <c r="AO121" s="1091"/>
      <c r="AP121" s="1091"/>
      <c r="AQ121" s="1091"/>
      <c r="AR121" s="1091"/>
      <c r="AS121" s="1091"/>
      <c r="AT121" s="1091"/>
      <c r="AU121" s="1091"/>
      <c r="AV121" s="1091"/>
    </row>
    <row r="122" ht="15.75" customHeight="1">
      <c r="A122" s="1079"/>
      <c r="B122" s="1093"/>
      <c r="C122" s="1093"/>
      <c r="D122" s="1093"/>
      <c r="E122" s="1093"/>
      <c r="F122" s="1093"/>
      <c r="G122" s="1093"/>
      <c r="H122" s="1093"/>
      <c r="I122" s="1101"/>
      <c r="J122" s="1101"/>
      <c r="K122" s="1093"/>
      <c r="L122" s="1093"/>
      <c r="M122" s="1093"/>
      <c r="N122" s="1101"/>
      <c r="O122" s="1101"/>
      <c r="P122" s="1093"/>
      <c r="Q122" s="1093"/>
      <c r="R122" s="1093"/>
      <c r="S122" s="1101"/>
      <c r="T122" s="1093"/>
      <c r="U122" s="1093"/>
      <c r="V122" s="1093"/>
      <c r="W122" s="1091"/>
      <c r="X122" s="1091"/>
      <c r="Y122" s="1091"/>
      <c r="Z122" s="1091"/>
      <c r="AA122" s="1091"/>
      <c r="AB122" s="1091"/>
      <c r="AC122" s="1091"/>
      <c r="AD122" s="1091"/>
      <c r="AE122" s="1091"/>
      <c r="AF122" s="1091"/>
      <c r="AG122" s="1091"/>
      <c r="AH122" s="1091"/>
      <c r="AI122" s="1091"/>
      <c r="AJ122" s="1091"/>
      <c r="AK122" s="1091"/>
      <c r="AL122" s="1091"/>
      <c r="AM122" s="1091"/>
      <c r="AN122" s="1091"/>
      <c r="AO122" s="1091"/>
      <c r="AP122" s="1091"/>
      <c r="AQ122" s="1091"/>
      <c r="AR122" s="1091"/>
      <c r="AS122" s="1091"/>
      <c r="AT122" s="1091"/>
      <c r="AU122" s="1091"/>
      <c r="AV122" s="1091"/>
    </row>
    <row r="123" ht="15.75" customHeight="1">
      <c r="A123" s="1079"/>
      <c r="B123" s="1093"/>
      <c r="C123" s="1093"/>
      <c r="D123" s="1093"/>
      <c r="E123" s="1093"/>
      <c r="F123" s="1093"/>
      <c r="G123" s="1093"/>
      <c r="H123" s="1093"/>
      <c r="I123" s="1101"/>
      <c r="J123" s="1101"/>
      <c r="K123" s="1093"/>
      <c r="L123" s="1093"/>
      <c r="M123" s="1093"/>
      <c r="N123" s="1101"/>
      <c r="O123" s="1101"/>
      <c r="P123" s="1093"/>
      <c r="Q123" s="1093"/>
      <c r="R123" s="1093"/>
      <c r="S123" s="1101"/>
      <c r="T123" s="1093"/>
      <c r="U123" s="1093"/>
      <c r="V123" s="1093"/>
      <c r="W123" s="1091"/>
      <c r="X123" s="1091"/>
      <c r="Y123" s="1091"/>
      <c r="Z123" s="1091"/>
      <c r="AA123" s="1091"/>
      <c r="AB123" s="1091"/>
      <c r="AC123" s="1091"/>
      <c r="AD123" s="1091"/>
      <c r="AE123" s="1091"/>
      <c r="AF123" s="1091"/>
      <c r="AG123" s="1091"/>
      <c r="AH123" s="1091"/>
      <c r="AI123" s="1091"/>
      <c r="AJ123" s="1091"/>
      <c r="AK123" s="1091"/>
      <c r="AL123" s="1091"/>
      <c r="AM123" s="1091"/>
      <c r="AN123" s="1091"/>
      <c r="AO123" s="1091"/>
      <c r="AP123" s="1091"/>
      <c r="AQ123" s="1091"/>
      <c r="AR123" s="1091"/>
      <c r="AS123" s="1091"/>
      <c r="AT123" s="1091"/>
      <c r="AU123" s="1091"/>
      <c r="AV123" s="1091"/>
    </row>
    <row r="124" ht="15.75" customHeight="1">
      <c r="A124" s="1079"/>
      <c r="B124" s="1093"/>
      <c r="C124" s="1093"/>
      <c r="D124" s="1093"/>
      <c r="E124" s="1093"/>
      <c r="F124" s="1093"/>
      <c r="G124" s="1093"/>
      <c r="H124" s="1093"/>
      <c r="I124" s="1101"/>
      <c r="J124" s="1101"/>
      <c r="K124" s="1093"/>
      <c r="L124" s="1093"/>
      <c r="M124" s="1093"/>
      <c r="N124" s="1101"/>
      <c r="O124" s="1101"/>
      <c r="P124" s="1093"/>
      <c r="Q124" s="1093"/>
      <c r="R124" s="1093"/>
      <c r="S124" s="1101"/>
      <c r="T124" s="1093"/>
      <c r="U124" s="1093"/>
      <c r="V124" s="1093"/>
      <c r="W124" s="1091"/>
      <c r="X124" s="1091"/>
      <c r="Y124" s="1091"/>
      <c r="Z124" s="1091"/>
      <c r="AA124" s="1091"/>
      <c r="AB124" s="1091"/>
      <c r="AC124" s="1091"/>
      <c r="AD124" s="1091"/>
      <c r="AE124" s="1091"/>
      <c r="AF124" s="1091"/>
      <c r="AG124" s="1091"/>
      <c r="AH124" s="1091"/>
      <c r="AI124" s="1091"/>
      <c r="AJ124" s="1091"/>
      <c r="AK124" s="1091"/>
      <c r="AL124" s="1091"/>
      <c r="AM124" s="1091"/>
      <c r="AN124" s="1091"/>
      <c r="AO124" s="1091"/>
      <c r="AP124" s="1091"/>
      <c r="AQ124" s="1091"/>
      <c r="AR124" s="1091"/>
      <c r="AS124" s="1091"/>
      <c r="AT124" s="1091"/>
      <c r="AU124" s="1091"/>
      <c r="AV124" s="1091"/>
    </row>
    <row r="125" ht="15.75" customHeight="1">
      <c r="A125" s="1079"/>
      <c r="B125" s="1093"/>
      <c r="C125" s="1093"/>
      <c r="D125" s="1093"/>
      <c r="E125" s="1093"/>
      <c r="F125" s="1093"/>
      <c r="G125" s="1093"/>
      <c r="H125" s="1093"/>
      <c r="I125" s="1101"/>
      <c r="J125" s="1101"/>
      <c r="K125" s="1093"/>
      <c r="L125" s="1093"/>
      <c r="M125" s="1093"/>
      <c r="N125" s="1101"/>
      <c r="O125" s="1101"/>
      <c r="P125" s="1093"/>
      <c r="Q125" s="1093"/>
      <c r="R125" s="1093"/>
      <c r="S125" s="1101"/>
      <c r="T125" s="1093"/>
      <c r="U125" s="1093"/>
      <c r="V125" s="1093"/>
      <c r="W125" s="1091"/>
      <c r="X125" s="1091"/>
      <c r="Y125" s="1091"/>
      <c r="Z125" s="1091"/>
      <c r="AA125" s="1091"/>
      <c r="AB125" s="1091"/>
      <c r="AC125" s="1091"/>
      <c r="AD125" s="1091"/>
      <c r="AE125" s="1091"/>
      <c r="AF125" s="1091"/>
      <c r="AG125" s="1091"/>
      <c r="AH125" s="1091"/>
      <c r="AI125" s="1091"/>
      <c r="AJ125" s="1091"/>
      <c r="AK125" s="1091"/>
      <c r="AL125" s="1091"/>
      <c r="AM125" s="1091"/>
      <c r="AN125" s="1091"/>
      <c r="AO125" s="1091"/>
      <c r="AP125" s="1091"/>
      <c r="AQ125" s="1091"/>
      <c r="AR125" s="1091"/>
      <c r="AS125" s="1091"/>
      <c r="AT125" s="1091"/>
      <c r="AU125" s="1091"/>
      <c r="AV125" s="1091"/>
    </row>
    <row r="126" ht="15.75" customHeight="1">
      <c r="A126" s="1079"/>
      <c r="B126" s="1093"/>
      <c r="C126" s="1093"/>
      <c r="D126" s="1093"/>
      <c r="E126" s="1093"/>
      <c r="F126" s="1093"/>
      <c r="G126" s="1093"/>
      <c r="H126" s="1093"/>
      <c r="I126" s="1101"/>
      <c r="J126" s="1101"/>
      <c r="K126" s="1093"/>
      <c r="L126" s="1093"/>
      <c r="M126" s="1093"/>
      <c r="N126" s="1101"/>
      <c r="O126" s="1101"/>
      <c r="P126" s="1093"/>
      <c r="Q126" s="1093"/>
      <c r="R126" s="1093"/>
      <c r="S126" s="1101"/>
      <c r="T126" s="1093"/>
      <c r="U126" s="1093"/>
      <c r="V126" s="1093"/>
      <c r="W126" s="1091"/>
      <c r="X126" s="1091"/>
      <c r="Y126" s="1091"/>
      <c r="Z126" s="1091"/>
      <c r="AA126" s="1091"/>
      <c r="AB126" s="1091"/>
      <c r="AC126" s="1091"/>
      <c r="AD126" s="1091"/>
      <c r="AE126" s="1091"/>
      <c r="AF126" s="1091"/>
      <c r="AG126" s="1091"/>
      <c r="AH126" s="1091"/>
      <c r="AI126" s="1091"/>
      <c r="AJ126" s="1091"/>
      <c r="AK126" s="1091"/>
      <c r="AL126" s="1091"/>
      <c r="AM126" s="1091"/>
      <c r="AN126" s="1091"/>
      <c r="AO126" s="1091"/>
      <c r="AP126" s="1091"/>
      <c r="AQ126" s="1091"/>
      <c r="AR126" s="1091"/>
      <c r="AS126" s="1091"/>
      <c r="AT126" s="1091"/>
      <c r="AU126" s="1091"/>
      <c r="AV126" s="1091"/>
    </row>
    <row r="127" ht="15.75" customHeight="1">
      <c r="A127" s="1079"/>
      <c r="B127" s="1093"/>
      <c r="C127" s="1093"/>
      <c r="D127" s="1093"/>
      <c r="E127" s="1093"/>
      <c r="F127" s="1093"/>
      <c r="G127" s="1093"/>
      <c r="H127" s="1093"/>
      <c r="I127" s="1101"/>
      <c r="J127" s="1101"/>
      <c r="K127" s="1093"/>
      <c r="L127" s="1093"/>
      <c r="M127" s="1093"/>
      <c r="N127" s="1101"/>
      <c r="O127" s="1101"/>
      <c r="P127" s="1093"/>
      <c r="Q127" s="1093"/>
      <c r="R127" s="1093"/>
      <c r="S127" s="1101"/>
      <c r="T127" s="1093"/>
      <c r="U127" s="1093"/>
      <c r="V127" s="1093"/>
      <c r="W127" s="1091"/>
      <c r="X127" s="1091"/>
      <c r="Y127" s="1091"/>
      <c r="Z127" s="1091"/>
      <c r="AA127" s="1091"/>
      <c r="AB127" s="1091"/>
      <c r="AC127" s="1091"/>
      <c r="AD127" s="1091"/>
      <c r="AE127" s="1091"/>
      <c r="AF127" s="1091"/>
      <c r="AG127" s="1091"/>
      <c r="AH127" s="1091"/>
      <c r="AI127" s="1091"/>
      <c r="AJ127" s="1091"/>
      <c r="AK127" s="1091"/>
      <c r="AL127" s="1091"/>
      <c r="AM127" s="1091"/>
      <c r="AN127" s="1091"/>
      <c r="AO127" s="1091"/>
      <c r="AP127" s="1091"/>
      <c r="AQ127" s="1091"/>
      <c r="AR127" s="1091"/>
      <c r="AS127" s="1091"/>
      <c r="AT127" s="1091"/>
      <c r="AU127" s="1091"/>
      <c r="AV127" s="1091"/>
    </row>
    <row r="128" ht="15.75" customHeight="1">
      <c r="A128" s="1079"/>
      <c r="B128" s="1093"/>
      <c r="C128" s="1093"/>
      <c r="D128" s="1093"/>
      <c r="E128" s="1093"/>
      <c r="F128" s="1093"/>
      <c r="G128" s="1093"/>
      <c r="H128" s="1093"/>
      <c r="I128" s="1101"/>
      <c r="J128" s="1101"/>
      <c r="K128" s="1093"/>
      <c r="L128" s="1093"/>
      <c r="M128" s="1093"/>
      <c r="N128" s="1101"/>
      <c r="O128" s="1101"/>
      <c r="P128" s="1093"/>
      <c r="Q128" s="1093"/>
      <c r="R128" s="1093"/>
      <c r="S128" s="1101"/>
      <c r="T128" s="1093"/>
      <c r="U128" s="1093"/>
      <c r="V128" s="1093"/>
      <c r="W128" s="1091"/>
      <c r="X128" s="1091"/>
      <c r="Y128" s="1091"/>
      <c r="Z128" s="1091"/>
      <c r="AA128" s="1091"/>
      <c r="AB128" s="1091"/>
      <c r="AC128" s="1091"/>
      <c r="AD128" s="1091"/>
      <c r="AE128" s="1091"/>
      <c r="AF128" s="1091"/>
      <c r="AG128" s="1091"/>
      <c r="AH128" s="1091"/>
      <c r="AI128" s="1091"/>
      <c r="AJ128" s="1091"/>
      <c r="AK128" s="1091"/>
      <c r="AL128" s="1091"/>
      <c r="AM128" s="1091"/>
      <c r="AN128" s="1091"/>
      <c r="AO128" s="1091"/>
      <c r="AP128" s="1091"/>
      <c r="AQ128" s="1091"/>
      <c r="AR128" s="1091"/>
      <c r="AS128" s="1091"/>
      <c r="AT128" s="1091"/>
      <c r="AU128" s="1091"/>
      <c r="AV128" s="1091"/>
    </row>
    <row r="129" ht="15.75" customHeight="1">
      <c r="A129" s="1079"/>
      <c r="B129" s="1093"/>
      <c r="C129" s="1093"/>
      <c r="D129" s="1093"/>
      <c r="E129" s="1093"/>
      <c r="F129" s="1093"/>
      <c r="G129" s="1093"/>
      <c r="H129" s="1093"/>
      <c r="I129" s="1101"/>
      <c r="J129" s="1101"/>
      <c r="K129" s="1093"/>
      <c r="L129" s="1093"/>
      <c r="M129" s="1093"/>
      <c r="N129" s="1101"/>
      <c r="O129" s="1101"/>
      <c r="P129" s="1093"/>
      <c r="Q129" s="1093"/>
      <c r="R129" s="1093"/>
      <c r="S129" s="1101"/>
      <c r="T129" s="1093"/>
      <c r="U129" s="1093"/>
      <c r="V129" s="1093"/>
      <c r="W129" s="1091"/>
      <c r="X129" s="1091"/>
      <c r="Y129" s="1091"/>
      <c r="Z129" s="1091"/>
      <c r="AA129" s="1091"/>
      <c r="AB129" s="1091"/>
      <c r="AC129" s="1091"/>
      <c r="AD129" s="1091"/>
      <c r="AE129" s="1091"/>
      <c r="AF129" s="1091"/>
      <c r="AG129" s="1091"/>
      <c r="AH129" s="1091"/>
      <c r="AI129" s="1091"/>
      <c r="AJ129" s="1091"/>
      <c r="AK129" s="1091"/>
      <c r="AL129" s="1091"/>
      <c r="AM129" s="1091"/>
      <c r="AN129" s="1091"/>
      <c r="AO129" s="1091"/>
      <c r="AP129" s="1091"/>
      <c r="AQ129" s="1091"/>
      <c r="AR129" s="1091"/>
      <c r="AS129" s="1091"/>
      <c r="AT129" s="1091"/>
      <c r="AU129" s="1091"/>
      <c r="AV129" s="1091"/>
    </row>
    <row r="130" ht="15.75" customHeight="1">
      <c r="A130" s="1079"/>
      <c r="B130" s="1093"/>
      <c r="C130" s="1093"/>
      <c r="D130" s="1093"/>
      <c r="E130" s="1093"/>
      <c r="F130" s="1093"/>
      <c r="G130" s="1093"/>
      <c r="H130" s="1093"/>
      <c r="I130" s="1101"/>
      <c r="J130" s="1101"/>
      <c r="K130" s="1093"/>
      <c r="L130" s="1093"/>
      <c r="M130" s="1093"/>
      <c r="N130" s="1101"/>
      <c r="O130" s="1101"/>
      <c r="P130" s="1093"/>
      <c r="Q130" s="1093"/>
      <c r="R130" s="1093"/>
      <c r="S130" s="1101"/>
      <c r="T130" s="1093"/>
      <c r="U130" s="1093"/>
      <c r="V130" s="1093"/>
      <c r="W130" s="1091"/>
      <c r="X130" s="1091"/>
      <c r="Y130" s="1091"/>
      <c r="Z130" s="1091"/>
      <c r="AA130" s="1091"/>
      <c r="AB130" s="1091"/>
      <c r="AC130" s="1091"/>
      <c r="AD130" s="1091"/>
      <c r="AE130" s="1091"/>
      <c r="AF130" s="1091"/>
      <c r="AG130" s="1091"/>
      <c r="AH130" s="1091"/>
      <c r="AI130" s="1091"/>
      <c r="AJ130" s="1091"/>
      <c r="AK130" s="1091"/>
      <c r="AL130" s="1091"/>
      <c r="AM130" s="1091"/>
      <c r="AN130" s="1091"/>
      <c r="AO130" s="1091"/>
      <c r="AP130" s="1091"/>
      <c r="AQ130" s="1091"/>
      <c r="AR130" s="1091"/>
      <c r="AS130" s="1091"/>
      <c r="AT130" s="1091"/>
      <c r="AU130" s="1091"/>
      <c r="AV130" s="1091"/>
    </row>
    <row r="131" ht="15.75" customHeight="1">
      <c r="A131" s="1079"/>
      <c r="B131" s="1093"/>
      <c r="C131" s="1093"/>
      <c r="D131" s="1093"/>
      <c r="E131" s="1093"/>
      <c r="F131" s="1093"/>
      <c r="G131" s="1093"/>
      <c r="H131" s="1093"/>
      <c r="I131" s="1101"/>
      <c r="J131" s="1101"/>
      <c r="K131" s="1093"/>
      <c r="L131" s="1093"/>
      <c r="M131" s="1093"/>
      <c r="N131" s="1101"/>
      <c r="O131" s="1101"/>
      <c r="P131" s="1093"/>
      <c r="Q131" s="1093"/>
      <c r="R131" s="1093"/>
      <c r="S131" s="1101"/>
      <c r="T131" s="1093"/>
      <c r="U131" s="1093"/>
      <c r="V131" s="1093"/>
      <c r="W131" s="1091"/>
      <c r="X131" s="1091"/>
      <c r="Y131" s="1091"/>
      <c r="Z131" s="1091"/>
      <c r="AA131" s="1091"/>
      <c r="AB131" s="1091"/>
      <c r="AC131" s="1091"/>
      <c r="AD131" s="1091"/>
      <c r="AE131" s="1091"/>
      <c r="AF131" s="1091"/>
      <c r="AG131" s="1091"/>
      <c r="AH131" s="1091"/>
      <c r="AI131" s="1091"/>
      <c r="AJ131" s="1091"/>
      <c r="AK131" s="1091"/>
      <c r="AL131" s="1091"/>
      <c r="AM131" s="1091"/>
      <c r="AN131" s="1091"/>
      <c r="AO131" s="1091"/>
      <c r="AP131" s="1091"/>
      <c r="AQ131" s="1091"/>
      <c r="AR131" s="1091"/>
      <c r="AS131" s="1091"/>
      <c r="AT131" s="1091"/>
      <c r="AU131" s="1091"/>
      <c r="AV131" s="1091"/>
    </row>
    <row r="132" ht="15.75" customHeight="1">
      <c r="A132" s="1079"/>
      <c r="B132" s="1093"/>
      <c r="C132" s="1093"/>
      <c r="D132" s="1093"/>
      <c r="E132" s="1093"/>
      <c r="F132" s="1093"/>
      <c r="G132" s="1093"/>
      <c r="H132" s="1093"/>
      <c r="I132" s="1101"/>
      <c r="J132" s="1101"/>
      <c r="K132" s="1093"/>
      <c r="L132" s="1093"/>
      <c r="M132" s="1093"/>
      <c r="N132" s="1101"/>
      <c r="O132" s="1101"/>
      <c r="P132" s="1093"/>
      <c r="Q132" s="1093"/>
      <c r="R132" s="1093"/>
      <c r="S132" s="1101"/>
      <c r="T132" s="1093"/>
      <c r="U132" s="1093"/>
      <c r="V132" s="1093"/>
      <c r="W132" s="1091"/>
      <c r="X132" s="1091"/>
      <c r="Y132" s="1091"/>
      <c r="Z132" s="1091"/>
      <c r="AA132" s="1091"/>
      <c r="AB132" s="1091"/>
      <c r="AC132" s="1091"/>
      <c r="AD132" s="1091"/>
      <c r="AE132" s="1091"/>
      <c r="AF132" s="1091"/>
      <c r="AG132" s="1091"/>
      <c r="AH132" s="1091"/>
      <c r="AI132" s="1091"/>
      <c r="AJ132" s="1091"/>
      <c r="AK132" s="1091"/>
      <c r="AL132" s="1091"/>
      <c r="AM132" s="1091"/>
      <c r="AN132" s="1091"/>
      <c r="AO132" s="1091"/>
      <c r="AP132" s="1091"/>
      <c r="AQ132" s="1091"/>
      <c r="AR132" s="1091"/>
      <c r="AS132" s="1091"/>
      <c r="AT132" s="1091"/>
      <c r="AU132" s="1091"/>
      <c r="AV132" s="1091"/>
    </row>
    <row r="133" ht="15.75" customHeight="1">
      <c r="A133" s="1079"/>
      <c r="B133" s="1093"/>
      <c r="C133" s="1093"/>
      <c r="D133" s="1093"/>
      <c r="E133" s="1093"/>
      <c r="F133" s="1093"/>
      <c r="G133" s="1093"/>
      <c r="H133" s="1093"/>
      <c r="I133" s="1101"/>
      <c r="J133" s="1101"/>
      <c r="K133" s="1093"/>
      <c r="L133" s="1093"/>
      <c r="M133" s="1093"/>
      <c r="N133" s="1101"/>
      <c r="O133" s="1101"/>
      <c r="P133" s="1093"/>
      <c r="Q133" s="1093"/>
      <c r="R133" s="1093"/>
      <c r="S133" s="1101"/>
      <c r="T133" s="1093"/>
      <c r="U133" s="1093"/>
      <c r="V133" s="1093"/>
      <c r="W133" s="1091"/>
      <c r="X133" s="1091"/>
      <c r="Y133" s="1091"/>
      <c r="Z133" s="1091"/>
      <c r="AA133" s="1091"/>
      <c r="AB133" s="1091"/>
      <c r="AC133" s="1091"/>
      <c r="AD133" s="1091"/>
      <c r="AE133" s="1091"/>
      <c r="AF133" s="1091"/>
      <c r="AG133" s="1091"/>
      <c r="AH133" s="1091"/>
      <c r="AI133" s="1091"/>
      <c r="AJ133" s="1091"/>
      <c r="AK133" s="1091"/>
      <c r="AL133" s="1091"/>
      <c r="AM133" s="1091"/>
      <c r="AN133" s="1091"/>
      <c r="AO133" s="1091"/>
      <c r="AP133" s="1091"/>
      <c r="AQ133" s="1091"/>
      <c r="AR133" s="1091"/>
      <c r="AS133" s="1091"/>
      <c r="AT133" s="1091"/>
      <c r="AU133" s="1091"/>
      <c r="AV133" s="1091"/>
    </row>
    <row r="134" ht="15.75" customHeight="1">
      <c r="A134" s="1079"/>
      <c r="B134" s="1093"/>
      <c r="C134" s="1093"/>
      <c r="D134" s="1093"/>
      <c r="E134" s="1093"/>
      <c r="F134" s="1093"/>
      <c r="G134" s="1093"/>
      <c r="H134" s="1093"/>
      <c r="I134" s="1101"/>
      <c r="J134" s="1101"/>
      <c r="K134" s="1093"/>
      <c r="L134" s="1093"/>
      <c r="M134" s="1093"/>
      <c r="N134" s="1101"/>
      <c r="O134" s="1101"/>
      <c r="P134" s="1093"/>
      <c r="Q134" s="1093"/>
      <c r="R134" s="1093"/>
      <c r="S134" s="1101"/>
      <c r="T134" s="1093"/>
      <c r="U134" s="1093"/>
      <c r="V134" s="1093"/>
      <c r="W134" s="1091"/>
      <c r="X134" s="1091"/>
      <c r="Y134" s="1091"/>
      <c r="Z134" s="1091"/>
      <c r="AA134" s="1091"/>
      <c r="AB134" s="1091"/>
      <c r="AC134" s="1091"/>
      <c r="AD134" s="1091"/>
      <c r="AE134" s="1091"/>
      <c r="AF134" s="1091"/>
      <c r="AG134" s="1091"/>
      <c r="AH134" s="1091"/>
      <c r="AI134" s="1091"/>
      <c r="AJ134" s="1091"/>
      <c r="AK134" s="1091"/>
      <c r="AL134" s="1091"/>
      <c r="AM134" s="1091"/>
      <c r="AN134" s="1091"/>
      <c r="AO134" s="1091"/>
      <c r="AP134" s="1091"/>
      <c r="AQ134" s="1091"/>
      <c r="AR134" s="1091"/>
      <c r="AS134" s="1091"/>
      <c r="AT134" s="1091"/>
      <c r="AU134" s="1091"/>
      <c r="AV134" s="1091"/>
    </row>
    <row r="135" ht="15.75" customHeight="1">
      <c r="A135" s="1079"/>
      <c r="B135" s="1093"/>
      <c r="C135" s="1093"/>
      <c r="D135" s="1093"/>
      <c r="E135" s="1093"/>
      <c r="F135" s="1093"/>
      <c r="G135" s="1093"/>
      <c r="H135" s="1093"/>
      <c r="I135" s="1101"/>
      <c r="J135" s="1101"/>
      <c r="K135" s="1093"/>
      <c r="L135" s="1093"/>
      <c r="M135" s="1093"/>
      <c r="N135" s="1101"/>
      <c r="O135" s="1101"/>
      <c r="P135" s="1093"/>
      <c r="Q135" s="1093"/>
      <c r="R135" s="1093"/>
      <c r="S135" s="1101"/>
      <c r="T135" s="1093"/>
      <c r="U135" s="1093"/>
      <c r="V135" s="1093"/>
      <c r="W135" s="1091"/>
      <c r="X135" s="1091"/>
      <c r="Y135" s="1091"/>
      <c r="Z135" s="1091"/>
      <c r="AA135" s="1091"/>
      <c r="AB135" s="1091"/>
      <c r="AC135" s="1091"/>
      <c r="AD135" s="1091"/>
      <c r="AE135" s="1091"/>
      <c r="AF135" s="1091"/>
      <c r="AG135" s="1091"/>
      <c r="AH135" s="1091"/>
      <c r="AI135" s="1091"/>
      <c r="AJ135" s="1091"/>
      <c r="AK135" s="1091"/>
      <c r="AL135" s="1091"/>
      <c r="AM135" s="1091"/>
      <c r="AN135" s="1091"/>
      <c r="AO135" s="1091"/>
      <c r="AP135" s="1091"/>
      <c r="AQ135" s="1091"/>
      <c r="AR135" s="1091"/>
      <c r="AS135" s="1091"/>
      <c r="AT135" s="1091"/>
      <c r="AU135" s="1091"/>
      <c r="AV135" s="1091"/>
    </row>
    <row r="136" ht="15.75" customHeight="1">
      <c r="A136" s="1079"/>
      <c r="B136" s="1093"/>
      <c r="C136" s="1093"/>
      <c r="D136" s="1093"/>
      <c r="E136" s="1093"/>
      <c r="F136" s="1093"/>
      <c r="G136" s="1093"/>
      <c r="H136" s="1093"/>
      <c r="I136" s="1101"/>
      <c r="J136" s="1101"/>
      <c r="K136" s="1093"/>
      <c r="L136" s="1093"/>
      <c r="M136" s="1093"/>
      <c r="N136" s="1101"/>
      <c r="O136" s="1101"/>
      <c r="P136" s="1093"/>
      <c r="Q136" s="1093"/>
      <c r="R136" s="1093"/>
      <c r="S136" s="1101"/>
      <c r="T136" s="1093"/>
      <c r="U136" s="1093"/>
      <c r="V136" s="1093"/>
      <c r="W136" s="1091"/>
      <c r="X136" s="1091"/>
      <c r="Y136" s="1091"/>
      <c r="Z136" s="1091"/>
      <c r="AA136" s="1091"/>
      <c r="AB136" s="1091"/>
      <c r="AC136" s="1091"/>
      <c r="AD136" s="1091"/>
      <c r="AE136" s="1091"/>
      <c r="AF136" s="1091"/>
      <c r="AG136" s="1091"/>
      <c r="AH136" s="1091"/>
      <c r="AI136" s="1091"/>
      <c r="AJ136" s="1091"/>
      <c r="AK136" s="1091"/>
      <c r="AL136" s="1091"/>
      <c r="AM136" s="1091"/>
      <c r="AN136" s="1091"/>
      <c r="AO136" s="1091"/>
      <c r="AP136" s="1091"/>
      <c r="AQ136" s="1091"/>
      <c r="AR136" s="1091"/>
      <c r="AS136" s="1091"/>
      <c r="AT136" s="1091"/>
      <c r="AU136" s="1091"/>
      <c r="AV136" s="1091"/>
    </row>
    <row r="137" ht="15.75" customHeight="1">
      <c r="A137" s="1079"/>
      <c r="B137" s="1093"/>
      <c r="C137" s="1093"/>
      <c r="D137" s="1093"/>
      <c r="E137" s="1093"/>
      <c r="F137" s="1093"/>
      <c r="G137" s="1093"/>
      <c r="H137" s="1093"/>
      <c r="I137" s="1101"/>
      <c r="J137" s="1101"/>
      <c r="K137" s="1093"/>
      <c r="L137" s="1093"/>
      <c r="M137" s="1093"/>
      <c r="N137" s="1101"/>
      <c r="O137" s="1101"/>
      <c r="P137" s="1093"/>
      <c r="Q137" s="1093"/>
      <c r="R137" s="1093"/>
      <c r="S137" s="1101"/>
      <c r="T137" s="1093"/>
      <c r="U137" s="1093"/>
      <c r="V137" s="1093"/>
      <c r="W137" s="1091"/>
      <c r="X137" s="1091"/>
      <c r="Y137" s="1091"/>
      <c r="Z137" s="1091"/>
      <c r="AA137" s="1091"/>
      <c r="AB137" s="1091"/>
      <c r="AC137" s="1091"/>
      <c r="AD137" s="1091"/>
      <c r="AE137" s="1091"/>
      <c r="AF137" s="1091"/>
      <c r="AG137" s="1091"/>
      <c r="AH137" s="1091"/>
      <c r="AI137" s="1091"/>
      <c r="AJ137" s="1091"/>
      <c r="AK137" s="1091"/>
      <c r="AL137" s="1091"/>
      <c r="AM137" s="1091"/>
      <c r="AN137" s="1091"/>
      <c r="AO137" s="1091"/>
      <c r="AP137" s="1091"/>
      <c r="AQ137" s="1091"/>
      <c r="AR137" s="1091"/>
      <c r="AS137" s="1091"/>
      <c r="AT137" s="1091"/>
      <c r="AU137" s="1091"/>
      <c r="AV137" s="1091"/>
    </row>
    <row r="138" ht="15.75" customHeight="1">
      <c r="A138" s="1079"/>
      <c r="B138" s="1093"/>
      <c r="C138" s="1093"/>
      <c r="D138" s="1093"/>
      <c r="E138" s="1093"/>
      <c r="F138" s="1093"/>
      <c r="G138" s="1093"/>
      <c r="H138" s="1093"/>
      <c r="I138" s="1101"/>
      <c r="J138" s="1101"/>
      <c r="K138" s="1093"/>
      <c r="L138" s="1093"/>
      <c r="M138" s="1093"/>
      <c r="N138" s="1101"/>
      <c r="O138" s="1101"/>
      <c r="P138" s="1093"/>
      <c r="Q138" s="1093"/>
      <c r="R138" s="1093"/>
      <c r="S138" s="1101"/>
      <c r="T138" s="1093"/>
      <c r="U138" s="1093"/>
      <c r="V138" s="1093"/>
      <c r="W138" s="1091"/>
      <c r="X138" s="1091"/>
      <c r="Y138" s="1091"/>
      <c r="Z138" s="1091"/>
      <c r="AA138" s="1091"/>
      <c r="AB138" s="1091"/>
      <c r="AC138" s="1091"/>
      <c r="AD138" s="1091"/>
      <c r="AE138" s="1091"/>
      <c r="AF138" s="1091"/>
      <c r="AG138" s="1091"/>
      <c r="AH138" s="1091"/>
      <c r="AI138" s="1091"/>
      <c r="AJ138" s="1091"/>
      <c r="AK138" s="1091"/>
      <c r="AL138" s="1091"/>
      <c r="AM138" s="1091"/>
      <c r="AN138" s="1091"/>
      <c r="AO138" s="1091"/>
      <c r="AP138" s="1091"/>
      <c r="AQ138" s="1091"/>
      <c r="AR138" s="1091"/>
      <c r="AS138" s="1091"/>
      <c r="AT138" s="1091"/>
      <c r="AU138" s="1091"/>
      <c r="AV138" s="1091"/>
    </row>
    <row r="139" ht="15.75" customHeight="1">
      <c r="A139" s="1079"/>
      <c r="B139" s="1093"/>
      <c r="C139" s="1093"/>
      <c r="D139" s="1093"/>
      <c r="E139" s="1093"/>
      <c r="F139" s="1093"/>
      <c r="G139" s="1093"/>
      <c r="H139" s="1093"/>
      <c r="I139" s="1101"/>
      <c r="J139" s="1101"/>
      <c r="K139" s="1093"/>
      <c r="L139" s="1093"/>
      <c r="M139" s="1093"/>
      <c r="N139" s="1101"/>
      <c r="O139" s="1101"/>
      <c r="P139" s="1093"/>
      <c r="Q139" s="1093"/>
      <c r="R139" s="1093"/>
      <c r="S139" s="1101"/>
      <c r="T139" s="1093"/>
      <c r="U139" s="1093"/>
      <c r="V139" s="1093"/>
      <c r="W139" s="1091"/>
      <c r="X139" s="1091"/>
      <c r="Y139" s="1091"/>
      <c r="Z139" s="1091"/>
      <c r="AA139" s="1091"/>
      <c r="AB139" s="1091"/>
      <c r="AC139" s="1091"/>
      <c r="AD139" s="1091"/>
      <c r="AE139" s="1091"/>
      <c r="AF139" s="1091"/>
      <c r="AG139" s="1091"/>
      <c r="AH139" s="1091"/>
      <c r="AI139" s="1091"/>
      <c r="AJ139" s="1091"/>
      <c r="AK139" s="1091"/>
      <c r="AL139" s="1091"/>
      <c r="AM139" s="1091"/>
      <c r="AN139" s="1091"/>
      <c r="AO139" s="1091"/>
      <c r="AP139" s="1091"/>
      <c r="AQ139" s="1091"/>
      <c r="AR139" s="1091"/>
      <c r="AS139" s="1091"/>
      <c r="AT139" s="1091"/>
      <c r="AU139" s="1091"/>
      <c r="AV139" s="1091"/>
    </row>
    <row r="140" ht="15.75" customHeight="1">
      <c r="A140" s="1079"/>
      <c r="B140" s="1093"/>
      <c r="C140" s="1093"/>
      <c r="D140" s="1093"/>
      <c r="E140" s="1093"/>
      <c r="F140" s="1093"/>
      <c r="G140" s="1093"/>
      <c r="H140" s="1093"/>
      <c r="I140" s="1101"/>
      <c r="J140" s="1101"/>
      <c r="K140" s="1093"/>
      <c r="L140" s="1093"/>
      <c r="M140" s="1093"/>
      <c r="N140" s="1101"/>
      <c r="O140" s="1101"/>
      <c r="P140" s="1093"/>
      <c r="Q140" s="1093"/>
      <c r="R140" s="1093"/>
      <c r="S140" s="1101"/>
      <c r="T140" s="1093"/>
      <c r="U140" s="1093"/>
      <c r="V140" s="1093"/>
      <c r="W140" s="1091"/>
      <c r="X140" s="1091"/>
      <c r="Y140" s="1091"/>
      <c r="Z140" s="1091"/>
      <c r="AA140" s="1091"/>
      <c r="AB140" s="1091"/>
      <c r="AC140" s="1091"/>
      <c r="AD140" s="1091"/>
      <c r="AE140" s="1091"/>
      <c r="AF140" s="1091"/>
      <c r="AG140" s="1091"/>
      <c r="AH140" s="1091"/>
      <c r="AI140" s="1091"/>
      <c r="AJ140" s="1091"/>
      <c r="AK140" s="1091"/>
      <c r="AL140" s="1091"/>
      <c r="AM140" s="1091"/>
      <c r="AN140" s="1091"/>
      <c r="AO140" s="1091"/>
      <c r="AP140" s="1091"/>
      <c r="AQ140" s="1091"/>
      <c r="AR140" s="1091"/>
      <c r="AS140" s="1091"/>
      <c r="AT140" s="1091"/>
      <c r="AU140" s="1091"/>
      <c r="AV140" s="1091"/>
    </row>
    <row r="141" ht="15.75" customHeight="1">
      <c r="A141" s="1064"/>
      <c r="B141" s="1091"/>
      <c r="C141" s="1091"/>
      <c r="D141" s="1091"/>
      <c r="E141" s="1091"/>
      <c r="F141" s="1091"/>
      <c r="G141" s="1091"/>
      <c r="H141" s="1091"/>
      <c r="I141" s="1184"/>
      <c r="J141" s="1184"/>
      <c r="K141" s="1091"/>
      <c r="L141" s="1091"/>
      <c r="M141" s="1091"/>
      <c r="N141" s="1184"/>
      <c r="O141" s="1184"/>
      <c r="P141" s="1091"/>
      <c r="Q141" s="1091"/>
      <c r="R141" s="1091"/>
      <c r="S141" s="1184"/>
      <c r="T141" s="1091"/>
      <c r="U141" s="1091"/>
      <c r="V141" s="1091"/>
      <c r="W141" s="1091"/>
      <c r="X141" s="1091"/>
      <c r="Y141" s="1091"/>
      <c r="Z141" s="1091"/>
      <c r="AA141" s="1091"/>
      <c r="AB141" s="1091"/>
      <c r="AC141" s="1091"/>
      <c r="AD141" s="1091"/>
      <c r="AE141" s="1091"/>
      <c r="AF141" s="1091"/>
      <c r="AG141" s="1091"/>
      <c r="AH141" s="1091"/>
      <c r="AI141" s="1091"/>
      <c r="AJ141" s="1091"/>
      <c r="AK141" s="1091"/>
      <c r="AL141" s="1091"/>
      <c r="AM141" s="1091"/>
      <c r="AN141" s="1091"/>
      <c r="AO141" s="1091"/>
      <c r="AP141" s="1091"/>
      <c r="AQ141" s="1091"/>
      <c r="AR141" s="1091"/>
      <c r="AS141" s="1091"/>
      <c r="AT141" s="1091"/>
      <c r="AU141" s="1091"/>
      <c r="AV141" s="1091"/>
    </row>
    <row r="142" ht="15.75" customHeight="1">
      <c r="A142" s="1064"/>
      <c r="B142" s="1091"/>
      <c r="C142" s="1091"/>
      <c r="D142" s="1091"/>
      <c r="E142" s="1091"/>
      <c r="F142" s="1091"/>
      <c r="G142" s="1091"/>
      <c r="H142" s="1091"/>
      <c r="I142" s="1184"/>
      <c r="J142" s="1184"/>
      <c r="K142" s="1091"/>
      <c r="L142" s="1091"/>
      <c r="M142" s="1091"/>
      <c r="N142" s="1184"/>
      <c r="O142" s="1184"/>
      <c r="P142" s="1091"/>
      <c r="Q142" s="1091"/>
      <c r="R142" s="1091"/>
      <c r="S142" s="1184"/>
      <c r="T142" s="1091"/>
      <c r="U142" s="1091"/>
      <c r="V142" s="1091"/>
      <c r="W142" s="1091"/>
      <c r="X142" s="1091"/>
      <c r="Y142" s="1091"/>
      <c r="Z142" s="1091"/>
      <c r="AA142" s="1091"/>
      <c r="AB142" s="1091"/>
      <c r="AC142" s="1091"/>
      <c r="AD142" s="1091"/>
      <c r="AE142" s="1091"/>
      <c r="AF142" s="1091"/>
      <c r="AG142" s="1091"/>
      <c r="AH142" s="1091"/>
      <c r="AI142" s="1091"/>
      <c r="AJ142" s="1091"/>
      <c r="AK142" s="1091"/>
      <c r="AL142" s="1091"/>
      <c r="AM142" s="1091"/>
      <c r="AN142" s="1091"/>
      <c r="AO142" s="1091"/>
      <c r="AP142" s="1091"/>
      <c r="AQ142" s="1091"/>
      <c r="AR142" s="1091"/>
      <c r="AS142" s="1091"/>
      <c r="AT142" s="1091"/>
      <c r="AU142" s="1091"/>
      <c r="AV142" s="1091"/>
    </row>
    <row r="143" ht="15.75" customHeight="1">
      <c r="A143" s="1064"/>
      <c r="B143" s="1091"/>
      <c r="C143" s="1091"/>
      <c r="D143" s="1091"/>
      <c r="E143" s="1091"/>
      <c r="F143" s="1091"/>
      <c r="G143" s="1091"/>
      <c r="H143" s="1091"/>
      <c r="I143" s="1184"/>
      <c r="J143" s="1184"/>
      <c r="K143" s="1091"/>
      <c r="L143" s="1091"/>
      <c r="M143" s="1091"/>
      <c r="N143" s="1184"/>
      <c r="O143" s="1184"/>
      <c r="P143" s="1091"/>
      <c r="Q143" s="1091"/>
      <c r="R143" s="1091"/>
      <c r="S143" s="1184"/>
      <c r="T143" s="1091"/>
      <c r="U143" s="1091"/>
      <c r="V143" s="1091"/>
      <c r="W143" s="1091"/>
      <c r="X143" s="1091"/>
      <c r="Y143" s="1091"/>
      <c r="Z143" s="1091"/>
      <c r="AA143" s="1091"/>
      <c r="AB143" s="1091"/>
      <c r="AC143" s="1091"/>
      <c r="AD143" s="1091"/>
      <c r="AE143" s="1091"/>
      <c r="AF143" s="1091"/>
      <c r="AG143" s="1091"/>
      <c r="AH143" s="1091"/>
      <c r="AI143" s="1091"/>
      <c r="AJ143" s="1091"/>
      <c r="AK143" s="1091"/>
      <c r="AL143" s="1091"/>
      <c r="AM143" s="1091"/>
      <c r="AN143" s="1091"/>
      <c r="AO143" s="1091"/>
      <c r="AP143" s="1091"/>
      <c r="AQ143" s="1091"/>
      <c r="AR143" s="1091"/>
      <c r="AS143" s="1091"/>
      <c r="AT143" s="1091"/>
      <c r="AU143" s="1091"/>
      <c r="AV143" s="1091"/>
    </row>
    <row r="144" ht="15.75" customHeight="1">
      <c r="A144" s="1064"/>
      <c r="B144" s="1091"/>
      <c r="C144" s="1091"/>
      <c r="D144" s="1091"/>
      <c r="E144" s="1091"/>
      <c r="F144" s="1091"/>
      <c r="G144" s="1091"/>
      <c r="H144" s="1091"/>
      <c r="I144" s="1184"/>
      <c r="J144" s="1184"/>
      <c r="K144" s="1091"/>
      <c r="L144" s="1091"/>
      <c r="M144" s="1091"/>
      <c r="N144" s="1184"/>
      <c r="O144" s="1184"/>
      <c r="P144" s="1091"/>
      <c r="Q144" s="1091"/>
      <c r="R144" s="1091"/>
      <c r="S144" s="1184"/>
      <c r="T144" s="1091"/>
      <c r="U144" s="1091"/>
      <c r="V144" s="1091"/>
      <c r="W144" s="1091"/>
      <c r="X144" s="1091"/>
      <c r="Y144" s="1091"/>
      <c r="Z144" s="1091"/>
      <c r="AA144" s="1091"/>
      <c r="AB144" s="1091"/>
      <c r="AC144" s="1091"/>
      <c r="AD144" s="1091"/>
      <c r="AE144" s="1091"/>
      <c r="AF144" s="1091"/>
      <c r="AG144" s="1091"/>
      <c r="AH144" s="1091"/>
      <c r="AI144" s="1091"/>
      <c r="AJ144" s="1091"/>
      <c r="AK144" s="1091"/>
      <c r="AL144" s="1091"/>
      <c r="AM144" s="1091"/>
      <c r="AN144" s="1091"/>
      <c r="AO144" s="1091"/>
      <c r="AP144" s="1091"/>
      <c r="AQ144" s="1091"/>
      <c r="AR144" s="1091"/>
      <c r="AS144" s="1091"/>
      <c r="AT144" s="1091"/>
      <c r="AU144" s="1091"/>
      <c r="AV144" s="1091"/>
    </row>
    <row r="145" ht="15.75" customHeight="1">
      <c r="A145" s="1064"/>
      <c r="B145" s="1091"/>
      <c r="C145" s="1091"/>
      <c r="D145" s="1091"/>
      <c r="E145" s="1091"/>
      <c r="F145" s="1091"/>
      <c r="G145" s="1091"/>
      <c r="H145" s="1091"/>
      <c r="I145" s="1184"/>
      <c r="J145" s="1184"/>
      <c r="K145" s="1091"/>
      <c r="L145" s="1091"/>
      <c r="M145" s="1091"/>
      <c r="N145" s="1184"/>
      <c r="O145" s="1184"/>
      <c r="P145" s="1091"/>
      <c r="Q145" s="1091"/>
      <c r="R145" s="1091"/>
      <c r="S145" s="1184"/>
      <c r="T145" s="1091"/>
      <c r="U145" s="1091"/>
      <c r="V145" s="1091"/>
      <c r="W145" s="1091"/>
      <c r="X145" s="1091"/>
      <c r="Y145" s="1091"/>
      <c r="Z145" s="1091"/>
      <c r="AA145" s="1091"/>
      <c r="AB145" s="1091"/>
      <c r="AC145" s="1091"/>
      <c r="AD145" s="1091"/>
      <c r="AE145" s="1091"/>
      <c r="AF145" s="1091"/>
      <c r="AG145" s="1091"/>
      <c r="AH145" s="1091"/>
      <c r="AI145" s="1091"/>
      <c r="AJ145" s="1091"/>
      <c r="AK145" s="1091"/>
      <c r="AL145" s="1091"/>
      <c r="AM145" s="1091"/>
      <c r="AN145" s="1091"/>
      <c r="AO145" s="1091"/>
      <c r="AP145" s="1091"/>
      <c r="AQ145" s="1091"/>
      <c r="AR145" s="1091"/>
      <c r="AS145" s="1091"/>
      <c r="AT145" s="1091"/>
      <c r="AU145" s="1091"/>
      <c r="AV145" s="1091"/>
    </row>
    <row r="146" ht="15.75" customHeight="1">
      <c r="A146" s="1064"/>
      <c r="B146" s="1091"/>
      <c r="C146" s="1091"/>
      <c r="D146" s="1091"/>
      <c r="E146" s="1091"/>
      <c r="F146" s="1091"/>
      <c r="G146" s="1091"/>
      <c r="H146" s="1091"/>
      <c r="I146" s="1184"/>
      <c r="J146" s="1184"/>
      <c r="K146" s="1091"/>
      <c r="L146" s="1091"/>
      <c r="M146" s="1091"/>
      <c r="N146" s="1184"/>
      <c r="O146" s="1184"/>
      <c r="P146" s="1091"/>
      <c r="Q146" s="1091"/>
      <c r="R146" s="1091"/>
      <c r="S146" s="1184"/>
      <c r="T146" s="1091"/>
      <c r="U146" s="1091"/>
      <c r="V146" s="1091"/>
      <c r="W146" s="1091"/>
      <c r="X146" s="1091"/>
      <c r="Y146" s="1091"/>
      <c r="Z146" s="1091"/>
      <c r="AA146" s="1091"/>
      <c r="AB146" s="1091"/>
      <c r="AC146" s="1091"/>
      <c r="AD146" s="1091"/>
      <c r="AE146" s="1091"/>
      <c r="AF146" s="1091"/>
      <c r="AG146" s="1091"/>
      <c r="AH146" s="1091"/>
      <c r="AI146" s="1091"/>
      <c r="AJ146" s="1091"/>
      <c r="AK146" s="1091"/>
      <c r="AL146" s="1091"/>
      <c r="AM146" s="1091"/>
      <c r="AN146" s="1091"/>
      <c r="AO146" s="1091"/>
      <c r="AP146" s="1091"/>
      <c r="AQ146" s="1091"/>
      <c r="AR146" s="1091"/>
      <c r="AS146" s="1091"/>
      <c r="AT146" s="1091"/>
      <c r="AU146" s="1091"/>
      <c r="AV146" s="1091"/>
    </row>
    <row r="147" ht="15.75" customHeight="1">
      <c r="A147" s="1064"/>
      <c r="B147" s="1091"/>
      <c r="C147" s="1091"/>
      <c r="D147" s="1091"/>
      <c r="E147" s="1091"/>
      <c r="F147" s="1091"/>
      <c r="G147" s="1091"/>
      <c r="H147" s="1091"/>
      <c r="I147" s="1184"/>
      <c r="J147" s="1184"/>
      <c r="K147" s="1091"/>
      <c r="L147" s="1091"/>
      <c r="M147" s="1091"/>
      <c r="N147" s="1184"/>
      <c r="O147" s="1184"/>
      <c r="P147" s="1091"/>
      <c r="Q147" s="1091"/>
      <c r="R147" s="1091"/>
      <c r="S147" s="1184"/>
      <c r="T147" s="1091"/>
      <c r="U147" s="1091"/>
      <c r="V147" s="1091"/>
      <c r="W147" s="1091"/>
      <c r="X147" s="1091"/>
      <c r="Y147" s="1091"/>
      <c r="Z147" s="1091"/>
      <c r="AA147" s="1091"/>
      <c r="AB147" s="1091"/>
      <c r="AC147" s="1091"/>
      <c r="AD147" s="1091"/>
      <c r="AE147" s="1091"/>
      <c r="AF147" s="1091"/>
      <c r="AG147" s="1091"/>
      <c r="AH147" s="1091"/>
      <c r="AI147" s="1091"/>
      <c r="AJ147" s="1091"/>
      <c r="AK147" s="1091"/>
      <c r="AL147" s="1091"/>
      <c r="AM147" s="1091"/>
      <c r="AN147" s="1091"/>
      <c r="AO147" s="1091"/>
      <c r="AP147" s="1091"/>
      <c r="AQ147" s="1091"/>
      <c r="AR147" s="1091"/>
      <c r="AS147" s="1091"/>
      <c r="AT147" s="1091"/>
      <c r="AU147" s="1091"/>
      <c r="AV147" s="1091"/>
    </row>
    <row r="148" ht="15.75" customHeight="1">
      <c r="A148" s="1064"/>
      <c r="B148" s="1091"/>
      <c r="C148" s="1091"/>
      <c r="D148" s="1091"/>
      <c r="E148" s="1091"/>
      <c r="F148" s="1091"/>
      <c r="G148" s="1091"/>
      <c r="H148" s="1091"/>
      <c r="I148" s="1184"/>
      <c r="J148" s="1184"/>
      <c r="K148" s="1091"/>
      <c r="L148" s="1091"/>
      <c r="M148" s="1091"/>
      <c r="N148" s="1184"/>
      <c r="O148" s="1184"/>
      <c r="P148" s="1091"/>
      <c r="Q148" s="1091"/>
      <c r="R148" s="1091"/>
      <c r="S148" s="1184"/>
      <c r="T148" s="1091"/>
      <c r="U148" s="1091"/>
      <c r="V148" s="1091"/>
      <c r="W148" s="1091"/>
      <c r="X148" s="1091"/>
      <c r="Y148" s="1091"/>
      <c r="Z148" s="1091"/>
      <c r="AA148" s="1091"/>
      <c r="AB148" s="1091"/>
      <c r="AC148" s="1091"/>
      <c r="AD148" s="1091"/>
      <c r="AE148" s="1091"/>
      <c r="AF148" s="1091"/>
      <c r="AG148" s="1091"/>
      <c r="AH148" s="1091"/>
      <c r="AI148" s="1091"/>
      <c r="AJ148" s="1091"/>
      <c r="AK148" s="1091"/>
      <c r="AL148" s="1091"/>
      <c r="AM148" s="1091"/>
      <c r="AN148" s="1091"/>
      <c r="AO148" s="1091"/>
      <c r="AP148" s="1091"/>
      <c r="AQ148" s="1091"/>
      <c r="AR148" s="1091"/>
      <c r="AS148" s="1091"/>
      <c r="AT148" s="1091"/>
      <c r="AU148" s="1091"/>
      <c r="AV148" s="1091"/>
    </row>
    <row r="149" ht="15.75" customHeight="1">
      <c r="A149" s="1064"/>
      <c r="B149" s="1091"/>
      <c r="C149" s="1091"/>
      <c r="D149" s="1091"/>
      <c r="E149" s="1091"/>
      <c r="F149" s="1091"/>
      <c r="G149" s="1091"/>
      <c r="H149" s="1091"/>
      <c r="I149" s="1184"/>
      <c r="J149" s="1184"/>
      <c r="K149" s="1091"/>
      <c r="L149" s="1091"/>
      <c r="M149" s="1091"/>
      <c r="N149" s="1184"/>
      <c r="O149" s="1184"/>
      <c r="P149" s="1091"/>
      <c r="Q149" s="1091"/>
      <c r="R149" s="1091"/>
      <c r="S149" s="1184"/>
      <c r="T149" s="1091"/>
      <c r="U149" s="1091"/>
      <c r="V149" s="1091"/>
      <c r="W149" s="1091"/>
      <c r="X149" s="1091"/>
      <c r="Y149" s="1091"/>
      <c r="Z149" s="1091"/>
      <c r="AA149" s="1091"/>
      <c r="AB149" s="1091"/>
      <c r="AC149" s="1091"/>
      <c r="AD149" s="1091"/>
      <c r="AE149" s="1091"/>
      <c r="AF149" s="1091"/>
      <c r="AG149" s="1091"/>
      <c r="AH149" s="1091"/>
      <c r="AI149" s="1091"/>
      <c r="AJ149" s="1091"/>
      <c r="AK149" s="1091"/>
      <c r="AL149" s="1091"/>
      <c r="AM149" s="1091"/>
      <c r="AN149" s="1091"/>
      <c r="AO149" s="1091"/>
      <c r="AP149" s="1091"/>
      <c r="AQ149" s="1091"/>
      <c r="AR149" s="1091"/>
      <c r="AS149" s="1091"/>
      <c r="AT149" s="1091"/>
      <c r="AU149" s="1091"/>
      <c r="AV149" s="1091"/>
    </row>
    <row r="150" ht="15.75" customHeight="1">
      <c r="A150" s="1064"/>
      <c r="B150" s="1091"/>
      <c r="C150" s="1091"/>
      <c r="D150" s="1091"/>
      <c r="E150" s="1091"/>
      <c r="F150" s="1091"/>
      <c r="G150" s="1091"/>
      <c r="H150" s="1091"/>
      <c r="I150" s="1184"/>
      <c r="J150" s="1184"/>
      <c r="K150" s="1091"/>
      <c r="L150" s="1091"/>
      <c r="M150" s="1091"/>
      <c r="N150" s="1184"/>
      <c r="O150" s="1184"/>
      <c r="P150" s="1091"/>
      <c r="Q150" s="1091"/>
      <c r="R150" s="1091"/>
      <c r="S150" s="1184"/>
      <c r="T150" s="1091"/>
      <c r="U150" s="1091"/>
      <c r="V150" s="1091"/>
      <c r="W150" s="1091"/>
      <c r="X150" s="1091"/>
      <c r="Y150" s="1091"/>
      <c r="Z150" s="1091"/>
      <c r="AA150" s="1091"/>
      <c r="AB150" s="1091"/>
      <c r="AC150" s="1091"/>
      <c r="AD150" s="1091"/>
      <c r="AE150" s="1091"/>
      <c r="AF150" s="1091"/>
      <c r="AG150" s="1091"/>
      <c r="AH150" s="1091"/>
      <c r="AI150" s="1091"/>
      <c r="AJ150" s="1091"/>
      <c r="AK150" s="1091"/>
      <c r="AL150" s="1091"/>
      <c r="AM150" s="1091"/>
      <c r="AN150" s="1091"/>
      <c r="AO150" s="1091"/>
      <c r="AP150" s="1091"/>
      <c r="AQ150" s="1091"/>
      <c r="AR150" s="1091"/>
      <c r="AS150" s="1091"/>
      <c r="AT150" s="1091"/>
      <c r="AU150" s="1091"/>
      <c r="AV150" s="1091"/>
    </row>
    <row r="151" ht="15.75" customHeight="1">
      <c r="A151" s="1064"/>
      <c r="B151" s="1091"/>
      <c r="C151" s="1091"/>
      <c r="D151" s="1091"/>
      <c r="E151" s="1091"/>
      <c r="F151" s="1091"/>
      <c r="G151" s="1091"/>
      <c r="H151" s="1091"/>
      <c r="I151" s="1184"/>
      <c r="J151" s="1184"/>
      <c r="K151" s="1091"/>
      <c r="L151" s="1091"/>
      <c r="M151" s="1091"/>
      <c r="N151" s="1184"/>
      <c r="O151" s="1184"/>
      <c r="P151" s="1091"/>
      <c r="Q151" s="1091"/>
      <c r="R151" s="1091"/>
      <c r="S151" s="1184"/>
      <c r="T151" s="1091"/>
      <c r="U151" s="1091"/>
      <c r="V151" s="1091"/>
      <c r="W151" s="1091"/>
      <c r="X151" s="1091"/>
      <c r="Y151" s="1091"/>
      <c r="Z151" s="1091"/>
      <c r="AA151" s="1091"/>
      <c r="AB151" s="1091"/>
      <c r="AC151" s="1091"/>
      <c r="AD151" s="1091"/>
      <c r="AE151" s="1091"/>
      <c r="AF151" s="1091"/>
      <c r="AG151" s="1091"/>
      <c r="AH151" s="1091"/>
      <c r="AI151" s="1091"/>
      <c r="AJ151" s="1091"/>
      <c r="AK151" s="1091"/>
      <c r="AL151" s="1091"/>
      <c r="AM151" s="1091"/>
      <c r="AN151" s="1091"/>
      <c r="AO151" s="1091"/>
      <c r="AP151" s="1091"/>
      <c r="AQ151" s="1091"/>
      <c r="AR151" s="1091"/>
      <c r="AS151" s="1091"/>
      <c r="AT151" s="1091"/>
      <c r="AU151" s="1091"/>
      <c r="AV151" s="1091"/>
    </row>
    <row r="152" ht="15.75" customHeight="1">
      <c r="A152" s="1064"/>
      <c r="B152" s="1091"/>
      <c r="C152" s="1091"/>
      <c r="D152" s="1091"/>
      <c r="E152" s="1091"/>
      <c r="F152" s="1091"/>
      <c r="G152" s="1091"/>
      <c r="H152" s="1091"/>
      <c r="I152" s="1184"/>
      <c r="J152" s="1184"/>
      <c r="K152" s="1091"/>
      <c r="L152" s="1091"/>
      <c r="M152" s="1091"/>
      <c r="N152" s="1184"/>
      <c r="O152" s="1184"/>
      <c r="P152" s="1091"/>
      <c r="Q152" s="1091"/>
      <c r="R152" s="1091"/>
      <c r="S152" s="1184"/>
      <c r="T152" s="1091"/>
      <c r="U152" s="1091"/>
      <c r="V152" s="1091"/>
      <c r="W152" s="1091"/>
      <c r="X152" s="1091"/>
      <c r="Y152" s="1091"/>
      <c r="Z152" s="1091"/>
      <c r="AA152" s="1091"/>
      <c r="AB152" s="1091"/>
      <c r="AC152" s="1091"/>
      <c r="AD152" s="1091"/>
      <c r="AE152" s="1091"/>
      <c r="AF152" s="1091"/>
      <c r="AG152" s="1091"/>
      <c r="AH152" s="1091"/>
      <c r="AI152" s="1091"/>
      <c r="AJ152" s="1091"/>
      <c r="AK152" s="1091"/>
      <c r="AL152" s="1091"/>
      <c r="AM152" s="1091"/>
      <c r="AN152" s="1091"/>
      <c r="AO152" s="1091"/>
      <c r="AP152" s="1091"/>
      <c r="AQ152" s="1091"/>
      <c r="AR152" s="1091"/>
      <c r="AS152" s="1091"/>
      <c r="AT152" s="1091"/>
      <c r="AU152" s="1091"/>
      <c r="AV152" s="1091"/>
    </row>
    <row r="153" ht="15.75" customHeight="1">
      <c r="A153" s="1064"/>
      <c r="B153" s="1091"/>
      <c r="C153" s="1091"/>
      <c r="D153" s="1091"/>
      <c r="E153" s="1091"/>
      <c r="F153" s="1091"/>
      <c r="G153" s="1091"/>
      <c r="H153" s="1091"/>
      <c r="I153" s="1184"/>
      <c r="J153" s="1184"/>
      <c r="K153" s="1091"/>
      <c r="L153" s="1091"/>
      <c r="M153" s="1091"/>
      <c r="N153" s="1184"/>
      <c r="O153" s="1184"/>
      <c r="P153" s="1091"/>
      <c r="Q153" s="1091"/>
      <c r="R153" s="1091"/>
      <c r="S153" s="1184"/>
      <c r="T153" s="1091"/>
      <c r="U153" s="1091"/>
      <c r="V153" s="1091"/>
      <c r="W153" s="1091"/>
      <c r="X153" s="1091"/>
      <c r="Y153" s="1091"/>
      <c r="Z153" s="1091"/>
      <c r="AA153" s="1091"/>
      <c r="AB153" s="1091"/>
      <c r="AC153" s="1091"/>
      <c r="AD153" s="1091"/>
      <c r="AE153" s="1091"/>
      <c r="AF153" s="1091"/>
      <c r="AG153" s="1091"/>
      <c r="AH153" s="1091"/>
      <c r="AI153" s="1091"/>
      <c r="AJ153" s="1091"/>
      <c r="AK153" s="1091"/>
      <c r="AL153" s="1091"/>
      <c r="AM153" s="1091"/>
      <c r="AN153" s="1091"/>
      <c r="AO153" s="1091"/>
      <c r="AP153" s="1091"/>
      <c r="AQ153" s="1091"/>
      <c r="AR153" s="1091"/>
      <c r="AS153" s="1091"/>
      <c r="AT153" s="1091"/>
      <c r="AU153" s="1091"/>
      <c r="AV153" s="1091"/>
    </row>
    <row r="154" ht="15.75" customHeight="1">
      <c r="A154" s="1064"/>
      <c r="B154" s="1091"/>
      <c r="C154" s="1091"/>
      <c r="D154" s="1091"/>
      <c r="E154" s="1091"/>
      <c r="F154" s="1091"/>
      <c r="G154" s="1091"/>
      <c r="H154" s="1091"/>
      <c r="I154" s="1184"/>
      <c r="J154" s="1184"/>
      <c r="K154" s="1091"/>
      <c r="L154" s="1091"/>
      <c r="M154" s="1091"/>
      <c r="N154" s="1184"/>
      <c r="O154" s="1184"/>
      <c r="P154" s="1091"/>
      <c r="Q154" s="1091"/>
      <c r="R154" s="1091"/>
      <c r="S154" s="1184"/>
      <c r="T154" s="1091"/>
      <c r="U154" s="1091"/>
      <c r="V154" s="1091"/>
      <c r="W154" s="1091"/>
      <c r="X154" s="1091"/>
      <c r="Y154" s="1091"/>
      <c r="Z154" s="1091"/>
      <c r="AA154" s="1091"/>
      <c r="AB154" s="1091"/>
      <c r="AC154" s="1091"/>
      <c r="AD154" s="1091"/>
      <c r="AE154" s="1091"/>
      <c r="AF154" s="1091"/>
      <c r="AG154" s="1091"/>
      <c r="AH154" s="1091"/>
      <c r="AI154" s="1091"/>
      <c r="AJ154" s="1091"/>
      <c r="AK154" s="1091"/>
      <c r="AL154" s="1091"/>
      <c r="AM154" s="1091"/>
      <c r="AN154" s="1091"/>
      <c r="AO154" s="1091"/>
      <c r="AP154" s="1091"/>
      <c r="AQ154" s="1091"/>
      <c r="AR154" s="1091"/>
      <c r="AS154" s="1091"/>
      <c r="AT154" s="1091"/>
      <c r="AU154" s="1091"/>
      <c r="AV154" s="1091"/>
    </row>
    <row r="155" ht="15.75" customHeight="1">
      <c r="A155" s="1064"/>
      <c r="B155" s="1091"/>
      <c r="C155" s="1091"/>
      <c r="D155" s="1091"/>
      <c r="E155" s="1091"/>
      <c r="F155" s="1091"/>
      <c r="G155" s="1091"/>
      <c r="H155" s="1091"/>
      <c r="I155" s="1184"/>
      <c r="J155" s="1184"/>
      <c r="K155" s="1091"/>
      <c r="L155" s="1091"/>
      <c r="M155" s="1091"/>
      <c r="N155" s="1184"/>
      <c r="O155" s="1184"/>
      <c r="P155" s="1091"/>
      <c r="Q155" s="1091"/>
      <c r="R155" s="1091"/>
      <c r="S155" s="1184"/>
      <c r="T155" s="1091"/>
      <c r="U155" s="1091"/>
      <c r="V155" s="1091"/>
      <c r="W155" s="1091"/>
      <c r="X155" s="1091"/>
      <c r="Y155" s="1091"/>
      <c r="Z155" s="1091"/>
      <c r="AA155" s="1091"/>
      <c r="AB155" s="1091"/>
      <c r="AC155" s="1091"/>
      <c r="AD155" s="1091"/>
      <c r="AE155" s="1091"/>
      <c r="AF155" s="1091"/>
      <c r="AG155" s="1091"/>
      <c r="AH155" s="1091"/>
      <c r="AI155" s="1091"/>
      <c r="AJ155" s="1091"/>
      <c r="AK155" s="1091"/>
      <c r="AL155" s="1091"/>
      <c r="AM155" s="1091"/>
      <c r="AN155" s="1091"/>
      <c r="AO155" s="1091"/>
      <c r="AP155" s="1091"/>
      <c r="AQ155" s="1091"/>
      <c r="AR155" s="1091"/>
      <c r="AS155" s="1091"/>
      <c r="AT155" s="1091"/>
      <c r="AU155" s="1091"/>
      <c r="AV155" s="1091"/>
    </row>
    <row r="156" ht="15.75" customHeight="1">
      <c r="A156" s="1064"/>
      <c r="B156" s="1091"/>
      <c r="C156" s="1091"/>
      <c r="D156" s="1091"/>
      <c r="E156" s="1091"/>
      <c r="F156" s="1091"/>
      <c r="G156" s="1091"/>
      <c r="H156" s="1091"/>
      <c r="I156" s="1184"/>
      <c r="J156" s="1184"/>
      <c r="K156" s="1091"/>
      <c r="L156" s="1091"/>
      <c r="M156" s="1091"/>
      <c r="N156" s="1184"/>
      <c r="O156" s="1184"/>
      <c r="P156" s="1091"/>
      <c r="Q156" s="1091"/>
      <c r="R156" s="1091"/>
      <c r="S156" s="1184"/>
      <c r="T156" s="1091"/>
      <c r="U156" s="1091"/>
      <c r="V156" s="1091"/>
      <c r="W156" s="1091"/>
      <c r="X156" s="1091"/>
      <c r="Y156" s="1091"/>
      <c r="Z156" s="1091"/>
      <c r="AA156" s="1091"/>
      <c r="AB156" s="1091"/>
      <c r="AC156" s="1091"/>
      <c r="AD156" s="1091"/>
      <c r="AE156" s="1091"/>
      <c r="AF156" s="1091"/>
      <c r="AG156" s="1091"/>
      <c r="AH156" s="1091"/>
      <c r="AI156" s="1091"/>
      <c r="AJ156" s="1091"/>
      <c r="AK156" s="1091"/>
      <c r="AL156" s="1091"/>
      <c r="AM156" s="1091"/>
      <c r="AN156" s="1091"/>
      <c r="AO156" s="1091"/>
      <c r="AP156" s="1091"/>
      <c r="AQ156" s="1091"/>
      <c r="AR156" s="1091"/>
      <c r="AS156" s="1091"/>
      <c r="AT156" s="1091"/>
      <c r="AU156" s="1091"/>
      <c r="AV156" s="1091"/>
    </row>
    <row r="157" ht="15.75" customHeight="1">
      <c r="A157" s="1064"/>
      <c r="B157" s="1091"/>
      <c r="C157" s="1091"/>
      <c r="D157" s="1091"/>
      <c r="E157" s="1091"/>
      <c r="F157" s="1091"/>
      <c r="G157" s="1091"/>
      <c r="H157" s="1091"/>
      <c r="I157" s="1184"/>
      <c r="J157" s="1184"/>
      <c r="K157" s="1091"/>
      <c r="L157" s="1091"/>
      <c r="M157" s="1091"/>
      <c r="N157" s="1184"/>
      <c r="O157" s="1184"/>
      <c r="P157" s="1091"/>
      <c r="Q157" s="1091"/>
      <c r="R157" s="1091"/>
      <c r="S157" s="1184"/>
      <c r="T157" s="1091"/>
      <c r="U157" s="1091"/>
      <c r="V157" s="1091"/>
      <c r="W157" s="1091"/>
      <c r="X157" s="1091"/>
      <c r="Y157" s="1091"/>
      <c r="Z157" s="1091"/>
      <c r="AA157" s="1091"/>
      <c r="AB157" s="1091"/>
      <c r="AC157" s="1091"/>
      <c r="AD157" s="1091"/>
      <c r="AE157" s="1091"/>
      <c r="AF157" s="1091"/>
      <c r="AG157" s="1091"/>
      <c r="AH157" s="1091"/>
      <c r="AI157" s="1091"/>
      <c r="AJ157" s="1091"/>
      <c r="AK157" s="1091"/>
      <c r="AL157" s="1091"/>
      <c r="AM157" s="1091"/>
      <c r="AN157" s="1091"/>
      <c r="AO157" s="1091"/>
      <c r="AP157" s="1091"/>
      <c r="AQ157" s="1091"/>
      <c r="AR157" s="1091"/>
      <c r="AS157" s="1091"/>
      <c r="AT157" s="1091"/>
      <c r="AU157" s="1091"/>
      <c r="AV157" s="1091"/>
    </row>
    <row r="158" ht="15.75" customHeight="1">
      <c r="A158" s="1064"/>
      <c r="B158" s="1091"/>
      <c r="C158" s="1091"/>
      <c r="D158" s="1091"/>
      <c r="E158" s="1091"/>
      <c r="F158" s="1091"/>
      <c r="G158" s="1091"/>
      <c r="H158" s="1091"/>
      <c r="I158" s="1184"/>
      <c r="J158" s="1184"/>
      <c r="K158" s="1091"/>
      <c r="L158" s="1091"/>
      <c r="M158" s="1091"/>
      <c r="N158" s="1184"/>
      <c r="O158" s="1184"/>
      <c r="P158" s="1091"/>
      <c r="Q158" s="1091"/>
      <c r="R158" s="1091"/>
      <c r="S158" s="1184"/>
      <c r="T158" s="1091"/>
      <c r="U158" s="1091"/>
      <c r="V158" s="1091"/>
      <c r="W158" s="1091"/>
      <c r="X158" s="1091"/>
      <c r="Y158" s="1091"/>
      <c r="Z158" s="1091"/>
      <c r="AA158" s="1091"/>
      <c r="AB158" s="1091"/>
      <c r="AC158" s="1091"/>
      <c r="AD158" s="1091"/>
      <c r="AE158" s="1091"/>
      <c r="AF158" s="1091"/>
      <c r="AG158" s="1091"/>
      <c r="AH158" s="1091"/>
      <c r="AI158" s="1091"/>
      <c r="AJ158" s="1091"/>
      <c r="AK158" s="1091"/>
      <c r="AL158" s="1091"/>
      <c r="AM158" s="1091"/>
      <c r="AN158" s="1091"/>
      <c r="AO158" s="1091"/>
      <c r="AP158" s="1091"/>
      <c r="AQ158" s="1091"/>
      <c r="AR158" s="1091"/>
      <c r="AS158" s="1091"/>
      <c r="AT158" s="1091"/>
      <c r="AU158" s="1091"/>
      <c r="AV158" s="1091"/>
    </row>
    <row r="159" ht="15.75" customHeight="1">
      <c r="A159" s="1064"/>
      <c r="B159" s="1091"/>
      <c r="C159" s="1091"/>
      <c r="D159" s="1091"/>
      <c r="E159" s="1091"/>
      <c r="F159" s="1091"/>
      <c r="G159" s="1091"/>
      <c r="H159" s="1091"/>
      <c r="I159" s="1184"/>
      <c r="J159" s="1184"/>
      <c r="K159" s="1091"/>
      <c r="L159" s="1091"/>
      <c r="M159" s="1091"/>
      <c r="N159" s="1184"/>
      <c r="O159" s="1184"/>
      <c r="P159" s="1091"/>
      <c r="Q159" s="1091"/>
      <c r="R159" s="1091"/>
      <c r="S159" s="1184"/>
      <c r="T159" s="1091"/>
      <c r="U159" s="1091"/>
      <c r="V159" s="1091"/>
      <c r="W159" s="1091"/>
      <c r="X159" s="1091"/>
      <c r="Y159" s="1091"/>
      <c r="Z159" s="1091"/>
      <c r="AA159" s="1091"/>
      <c r="AB159" s="1091"/>
      <c r="AC159" s="1091"/>
      <c r="AD159" s="1091"/>
      <c r="AE159" s="1091"/>
      <c r="AF159" s="1091"/>
      <c r="AG159" s="1091"/>
      <c r="AH159" s="1091"/>
      <c r="AI159" s="1091"/>
      <c r="AJ159" s="1091"/>
      <c r="AK159" s="1091"/>
      <c r="AL159" s="1091"/>
      <c r="AM159" s="1091"/>
      <c r="AN159" s="1091"/>
      <c r="AO159" s="1091"/>
      <c r="AP159" s="1091"/>
      <c r="AQ159" s="1091"/>
      <c r="AR159" s="1091"/>
      <c r="AS159" s="1091"/>
      <c r="AT159" s="1091"/>
      <c r="AU159" s="1091"/>
      <c r="AV159" s="1091"/>
    </row>
    <row r="160" ht="15.75" customHeight="1">
      <c r="A160" s="1064"/>
      <c r="B160" s="1091"/>
      <c r="C160" s="1091"/>
      <c r="D160" s="1091"/>
      <c r="E160" s="1091"/>
      <c r="F160" s="1091"/>
      <c r="G160" s="1091"/>
      <c r="H160" s="1091"/>
      <c r="I160" s="1184"/>
      <c r="J160" s="1184"/>
      <c r="K160" s="1091"/>
      <c r="L160" s="1091"/>
      <c r="M160" s="1091"/>
      <c r="N160" s="1184"/>
      <c r="O160" s="1184"/>
      <c r="P160" s="1091"/>
      <c r="Q160" s="1091"/>
      <c r="R160" s="1091"/>
      <c r="S160" s="1184"/>
      <c r="T160" s="1091"/>
      <c r="U160" s="1091"/>
      <c r="V160" s="1091"/>
      <c r="W160" s="1091"/>
      <c r="X160" s="1091"/>
      <c r="Y160" s="1091"/>
      <c r="Z160" s="1091"/>
      <c r="AA160" s="1091"/>
      <c r="AB160" s="1091"/>
      <c r="AC160" s="1091"/>
      <c r="AD160" s="1091"/>
      <c r="AE160" s="1091"/>
      <c r="AF160" s="1091"/>
      <c r="AG160" s="1091"/>
      <c r="AH160" s="1091"/>
      <c r="AI160" s="1091"/>
      <c r="AJ160" s="1091"/>
      <c r="AK160" s="1091"/>
      <c r="AL160" s="1091"/>
      <c r="AM160" s="1091"/>
      <c r="AN160" s="1091"/>
      <c r="AO160" s="1091"/>
      <c r="AP160" s="1091"/>
      <c r="AQ160" s="1091"/>
      <c r="AR160" s="1091"/>
      <c r="AS160" s="1091"/>
      <c r="AT160" s="1091"/>
      <c r="AU160" s="1091"/>
      <c r="AV160" s="1091"/>
    </row>
    <row r="161" ht="15.75" customHeight="1">
      <c r="A161" s="1064"/>
      <c r="B161" s="1091"/>
      <c r="C161" s="1091"/>
      <c r="D161" s="1091"/>
      <c r="E161" s="1091"/>
      <c r="F161" s="1091"/>
      <c r="G161" s="1091"/>
      <c r="H161" s="1091"/>
      <c r="I161" s="1184"/>
      <c r="J161" s="1184"/>
      <c r="K161" s="1091"/>
      <c r="L161" s="1091"/>
      <c r="M161" s="1091"/>
      <c r="N161" s="1184"/>
      <c r="O161" s="1184"/>
      <c r="P161" s="1091"/>
      <c r="Q161" s="1091"/>
      <c r="R161" s="1091"/>
      <c r="S161" s="1184"/>
      <c r="T161" s="1091"/>
      <c r="U161" s="1091"/>
      <c r="V161" s="1091"/>
      <c r="W161" s="1091"/>
      <c r="X161" s="1091"/>
      <c r="Y161" s="1091"/>
      <c r="Z161" s="1091"/>
      <c r="AA161" s="1091"/>
      <c r="AB161" s="1091"/>
      <c r="AC161" s="1091"/>
      <c r="AD161" s="1091"/>
      <c r="AE161" s="1091"/>
      <c r="AF161" s="1091"/>
      <c r="AG161" s="1091"/>
      <c r="AH161" s="1091"/>
      <c r="AI161" s="1091"/>
      <c r="AJ161" s="1091"/>
      <c r="AK161" s="1091"/>
      <c r="AL161" s="1091"/>
      <c r="AM161" s="1091"/>
      <c r="AN161" s="1091"/>
      <c r="AO161" s="1091"/>
      <c r="AP161" s="1091"/>
      <c r="AQ161" s="1091"/>
      <c r="AR161" s="1091"/>
      <c r="AS161" s="1091"/>
      <c r="AT161" s="1091"/>
      <c r="AU161" s="1091"/>
      <c r="AV161" s="1091"/>
    </row>
    <row r="162" ht="15.75" customHeight="1">
      <c r="A162" s="1064"/>
      <c r="B162" s="1091"/>
      <c r="C162" s="1091"/>
      <c r="D162" s="1091"/>
      <c r="E162" s="1091"/>
      <c r="F162" s="1091"/>
      <c r="G162" s="1091"/>
      <c r="H162" s="1091"/>
      <c r="I162" s="1184"/>
      <c r="J162" s="1184"/>
      <c r="K162" s="1091"/>
      <c r="L162" s="1091"/>
      <c r="M162" s="1091"/>
      <c r="N162" s="1184"/>
      <c r="O162" s="1184"/>
      <c r="P162" s="1091"/>
      <c r="Q162" s="1091"/>
      <c r="R162" s="1091"/>
      <c r="S162" s="1184"/>
      <c r="T162" s="1091"/>
      <c r="U162" s="1091"/>
      <c r="V162" s="1091"/>
      <c r="W162" s="1091"/>
      <c r="X162" s="1091"/>
      <c r="Y162" s="1091"/>
      <c r="Z162" s="1091"/>
      <c r="AA162" s="1091"/>
      <c r="AB162" s="1091"/>
      <c r="AC162" s="1091"/>
      <c r="AD162" s="1091"/>
      <c r="AE162" s="1091"/>
      <c r="AF162" s="1091"/>
      <c r="AG162" s="1091"/>
      <c r="AH162" s="1091"/>
      <c r="AI162" s="1091"/>
      <c r="AJ162" s="1091"/>
      <c r="AK162" s="1091"/>
      <c r="AL162" s="1091"/>
      <c r="AM162" s="1091"/>
      <c r="AN162" s="1091"/>
      <c r="AO162" s="1091"/>
      <c r="AP162" s="1091"/>
      <c r="AQ162" s="1091"/>
      <c r="AR162" s="1091"/>
      <c r="AS162" s="1091"/>
      <c r="AT162" s="1091"/>
      <c r="AU162" s="1091"/>
      <c r="AV162" s="1091"/>
    </row>
    <row r="163" ht="15.75" customHeight="1">
      <c r="A163" s="1064"/>
      <c r="B163" s="1091"/>
      <c r="C163" s="1091"/>
      <c r="D163" s="1091"/>
      <c r="E163" s="1091"/>
      <c r="F163" s="1091"/>
      <c r="G163" s="1091"/>
      <c r="H163" s="1091"/>
      <c r="I163" s="1184"/>
      <c r="J163" s="1184"/>
      <c r="K163" s="1091"/>
      <c r="L163" s="1091"/>
      <c r="M163" s="1091"/>
      <c r="N163" s="1184"/>
      <c r="O163" s="1184"/>
      <c r="P163" s="1091"/>
      <c r="Q163" s="1091"/>
      <c r="R163" s="1091"/>
      <c r="S163" s="1184"/>
      <c r="T163" s="1091"/>
      <c r="U163" s="1091"/>
      <c r="V163" s="1091"/>
      <c r="W163" s="1091"/>
      <c r="X163" s="1091"/>
      <c r="Y163" s="1091"/>
      <c r="Z163" s="1091"/>
      <c r="AA163" s="1091"/>
      <c r="AB163" s="1091"/>
      <c r="AC163" s="1091"/>
      <c r="AD163" s="1091"/>
      <c r="AE163" s="1091"/>
      <c r="AF163" s="1091"/>
      <c r="AG163" s="1091"/>
      <c r="AH163" s="1091"/>
      <c r="AI163" s="1091"/>
      <c r="AJ163" s="1091"/>
      <c r="AK163" s="1091"/>
      <c r="AL163" s="1091"/>
      <c r="AM163" s="1091"/>
      <c r="AN163" s="1091"/>
      <c r="AO163" s="1091"/>
      <c r="AP163" s="1091"/>
      <c r="AQ163" s="1091"/>
      <c r="AR163" s="1091"/>
      <c r="AS163" s="1091"/>
      <c r="AT163" s="1091"/>
      <c r="AU163" s="1091"/>
      <c r="AV163" s="1091"/>
    </row>
    <row r="164" ht="15.75" customHeight="1">
      <c r="A164" s="1064"/>
      <c r="B164" s="1091"/>
      <c r="C164" s="1091"/>
      <c r="D164" s="1091"/>
      <c r="E164" s="1091"/>
      <c r="F164" s="1091"/>
      <c r="G164" s="1091"/>
      <c r="H164" s="1091"/>
      <c r="I164" s="1184"/>
      <c r="J164" s="1184"/>
      <c r="K164" s="1091"/>
      <c r="L164" s="1091"/>
      <c r="M164" s="1091"/>
      <c r="N164" s="1184"/>
      <c r="O164" s="1184"/>
      <c r="P164" s="1091"/>
      <c r="Q164" s="1091"/>
      <c r="R164" s="1091"/>
      <c r="S164" s="1184"/>
      <c r="T164" s="1091"/>
      <c r="U164" s="1091"/>
      <c r="V164" s="1091"/>
      <c r="W164" s="1091"/>
      <c r="X164" s="1091"/>
      <c r="Y164" s="1091"/>
      <c r="Z164" s="1091"/>
      <c r="AA164" s="1091"/>
      <c r="AB164" s="1091"/>
      <c r="AC164" s="1091"/>
      <c r="AD164" s="1091"/>
      <c r="AE164" s="1091"/>
      <c r="AF164" s="1091"/>
      <c r="AG164" s="1091"/>
      <c r="AH164" s="1091"/>
      <c r="AI164" s="1091"/>
      <c r="AJ164" s="1091"/>
      <c r="AK164" s="1091"/>
      <c r="AL164" s="1091"/>
      <c r="AM164" s="1091"/>
      <c r="AN164" s="1091"/>
      <c r="AO164" s="1091"/>
      <c r="AP164" s="1091"/>
      <c r="AQ164" s="1091"/>
      <c r="AR164" s="1091"/>
      <c r="AS164" s="1091"/>
      <c r="AT164" s="1091"/>
      <c r="AU164" s="1091"/>
      <c r="AV164" s="1091"/>
    </row>
    <row r="165" ht="15.75" customHeight="1">
      <c r="A165" s="1064"/>
      <c r="B165" s="1091"/>
      <c r="C165" s="1091"/>
      <c r="D165" s="1091"/>
      <c r="E165" s="1091"/>
      <c r="F165" s="1091"/>
      <c r="G165" s="1091"/>
      <c r="H165" s="1091"/>
      <c r="I165" s="1184"/>
      <c r="J165" s="1184"/>
      <c r="K165" s="1091"/>
      <c r="L165" s="1091"/>
      <c r="M165" s="1091"/>
      <c r="N165" s="1184"/>
      <c r="O165" s="1184"/>
      <c r="P165" s="1091"/>
      <c r="Q165" s="1091"/>
      <c r="R165" s="1091"/>
      <c r="S165" s="1184"/>
      <c r="T165" s="1091"/>
      <c r="U165" s="1091"/>
      <c r="V165" s="1091"/>
      <c r="W165" s="1091"/>
      <c r="X165" s="1091"/>
      <c r="Y165" s="1091"/>
      <c r="Z165" s="1091"/>
      <c r="AA165" s="1091"/>
      <c r="AB165" s="1091"/>
      <c r="AC165" s="1091"/>
      <c r="AD165" s="1091"/>
      <c r="AE165" s="1091"/>
      <c r="AF165" s="1091"/>
      <c r="AG165" s="1091"/>
      <c r="AH165" s="1091"/>
      <c r="AI165" s="1091"/>
      <c r="AJ165" s="1091"/>
      <c r="AK165" s="1091"/>
      <c r="AL165" s="1091"/>
      <c r="AM165" s="1091"/>
      <c r="AN165" s="1091"/>
      <c r="AO165" s="1091"/>
      <c r="AP165" s="1091"/>
      <c r="AQ165" s="1091"/>
      <c r="AR165" s="1091"/>
      <c r="AS165" s="1091"/>
      <c r="AT165" s="1091"/>
      <c r="AU165" s="1091"/>
      <c r="AV165" s="1091"/>
    </row>
    <row r="166" ht="15.75" customHeight="1">
      <c r="A166" s="1064"/>
      <c r="B166" s="1091"/>
      <c r="C166" s="1091"/>
      <c r="D166" s="1091"/>
      <c r="E166" s="1091"/>
      <c r="F166" s="1091"/>
      <c r="G166" s="1091"/>
      <c r="H166" s="1091"/>
      <c r="I166" s="1184"/>
      <c r="J166" s="1184"/>
      <c r="K166" s="1091"/>
      <c r="L166" s="1091"/>
      <c r="M166" s="1091"/>
      <c r="N166" s="1184"/>
      <c r="O166" s="1184"/>
      <c r="P166" s="1091"/>
      <c r="Q166" s="1091"/>
      <c r="R166" s="1091"/>
      <c r="S166" s="1184"/>
      <c r="T166" s="1091"/>
      <c r="U166" s="1091"/>
      <c r="V166" s="1091"/>
      <c r="W166" s="1091"/>
      <c r="X166" s="1091"/>
      <c r="Y166" s="1091"/>
      <c r="Z166" s="1091"/>
      <c r="AA166" s="1091"/>
      <c r="AB166" s="1091"/>
      <c r="AC166" s="1091"/>
      <c r="AD166" s="1091"/>
      <c r="AE166" s="1091"/>
      <c r="AF166" s="1091"/>
      <c r="AG166" s="1091"/>
      <c r="AH166" s="1091"/>
      <c r="AI166" s="1091"/>
      <c r="AJ166" s="1091"/>
      <c r="AK166" s="1091"/>
      <c r="AL166" s="1091"/>
      <c r="AM166" s="1091"/>
      <c r="AN166" s="1091"/>
      <c r="AO166" s="1091"/>
      <c r="AP166" s="1091"/>
      <c r="AQ166" s="1091"/>
      <c r="AR166" s="1091"/>
      <c r="AS166" s="1091"/>
      <c r="AT166" s="1091"/>
      <c r="AU166" s="1091"/>
      <c r="AV166" s="1091"/>
    </row>
    <row r="167" ht="15.75" customHeight="1">
      <c r="A167" s="1064"/>
      <c r="B167" s="1091"/>
      <c r="C167" s="1091"/>
      <c r="D167" s="1091"/>
      <c r="E167" s="1091"/>
      <c r="F167" s="1091"/>
      <c r="G167" s="1091"/>
      <c r="H167" s="1091"/>
      <c r="I167" s="1184"/>
      <c r="J167" s="1184"/>
      <c r="K167" s="1091"/>
      <c r="L167" s="1091"/>
      <c r="M167" s="1091"/>
      <c r="N167" s="1184"/>
      <c r="O167" s="1184"/>
      <c r="P167" s="1091"/>
      <c r="Q167" s="1091"/>
      <c r="R167" s="1091"/>
      <c r="S167" s="1184"/>
      <c r="T167" s="1091"/>
      <c r="U167" s="1091"/>
      <c r="V167" s="1091"/>
      <c r="W167" s="1091"/>
      <c r="X167" s="1091"/>
      <c r="Y167" s="1091"/>
      <c r="Z167" s="1091"/>
      <c r="AA167" s="1091"/>
      <c r="AB167" s="1091"/>
      <c r="AC167" s="1091"/>
      <c r="AD167" s="1091"/>
      <c r="AE167" s="1091"/>
      <c r="AF167" s="1091"/>
      <c r="AG167" s="1091"/>
      <c r="AH167" s="1091"/>
      <c r="AI167" s="1091"/>
      <c r="AJ167" s="1091"/>
      <c r="AK167" s="1091"/>
      <c r="AL167" s="1091"/>
      <c r="AM167" s="1091"/>
      <c r="AN167" s="1091"/>
      <c r="AO167" s="1091"/>
      <c r="AP167" s="1091"/>
      <c r="AQ167" s="1091"/>
      <c r="AR167" s="1091"/>
      <c r="AS167" s="1091"/>
      <c r="AT167" s="1091"/>
      <c r="AU167" s="1091"/>
      <c r="AV167" s="1091"/>
    </row>
    <row r="168" ht="15.75" customHeight="1">
      <c r="A168" s="1064"/>
      <c r="B168" s="1091"/>
      <c r="C168" s="1091"/>
      <c r="D168" s="1091"/>
      <c r="E168" s="1091"/>
      <c r="F168" s="1091"/>
      <c r="G168" s="1091"/>
      <c r="H168" s="1091"/>
      <c r="I168" s="1184"/>
      <c r="J168" s="1184"/>
      <c r="K168" s="1091"/>
      <c r="L168" s="1091"/>
      <c r="M168" s="1091"/>
      <c r="N168" s="1184"/>
      <c r="O168" s="1184"/>
      <c r="P168" s="1091"/>
      <c r="Q168" s="1091"/>
      <c r="R168" s="1091"/>
      <c r="S168" s="1184"/>
      <c r="T168" s="1091"/>
      <c r="U168" s="1091"/>
      <c r="V168" s="1091"/>
      <c r="W168" s="1091"/>
      <c r="X168" s="1091"/>
      <c r="Y168" s="1091"/>
      <c r="Z168" s="1091"/>
      <c r="AA168" s="1091"/>
      <c r="AB168" s="1091"/>
      <c r="AC168" s="1091"/>
      <c r="AD168" s="1091"/>
      <c r="AE168" s="1091"/>
      <c r="AF168" s="1091"/>
      <c r="AG168" s="1091"/>
      <c r="AH168" s="1091"/>
      <c r="AI168" s="1091"/>
      <c r="AJ168" s="1091"/>
      <c r="AK168" s="1091"/>
      <c r="AL168" s="1091"/>
      <c r="AM168" s="1091"/>
      <c r="AN168" s="1091"/>
      <c r="AO168" s="1091"/>
      <c r="AP168" s="1091"/>
      <c r="AQ168" s="1091"/>
      <c r="AR168" s="1091"/>
      <c r="AS168" s="1091"/>
      <c r="AT168" s="1091"/>
      <c r="AU168" s="1091"/>
      <c r="AV168" s="1091"/>
    </row>
    <row r="169" ht="15.75" customHeight="1">
      <c r="A169" s="1064"/>
      <c r="B169" s="1091"/>
      <c r="C169" s="1091"/>
      <c r="D169" s="1091"/>
      <c r="E169" s="1091"/>
      <c r="F169" s="1091"/>
      <c r="G169" s="1091"/>
      <c r="H169" s="1091"/>
      <c r="I169" s="1184"/>
      <c r="J169" s="1184"/>
      <c r="K169" s="1091"/>
      <c r="L169" s="1091"/>
      <c r="M169" s="1091"/>
      <c r="N169" s="1184"/>
      <c r="O169" s="1184"/>
      <c r="P169" s="1091"/>
      <c r="Q169" s="1091"/>
      <c r="R169" s="1091"/>
      <c r="S169" s="1184"/>
      <c r="T169" s="1091"/>
      <c r="U169" s="1091"/>
      <c r="V169" s="1091"/>
      <c r="W169" s="1091"/>
      <c r="X169" s="1091"/>
      <c r="Y169" s="1091"/>
      <c r="Z169" s="1091"/>
      <c r="AA169" s="1091"/>
      <c r="AB169" s="1091"/>
      <c r="AC169" s="1091"/>
      <c r="AD169" s="1091"/>
      <c r="AE169" s="1091"/>
      <c r="AF169" s="1091"/>
      <c r="AG169" s="1091"/>
      <c r="AH169" s="1091"/>
      <c r="AI169" s="1091"/>
      <c r="AJ169" s="1091"/>
      <c r="AK169" s="1091"/>
      <c r="AL169" s="1091"/>
      <c r="AM169" s="1091"/>
      <c r="AN169" s="1091"/>
      <c r="AO169" s="1091"/>
      <c r="AP169" s="1091"/>
      <c r="AQ169" s="1091"/>
      <c r="AR169" s="1091"/>
      <c r="AS169" s="1091"/>
      <c r="AT169" s="1091"/>
      <c r="AU169" s="1091"/>
      <c r="AV169" s="1091"/>
    </row>
    <row r="170" ht="15.75" customHeight="1">
      <c r="A170" s="1064"/>
      <c r="B170" s="1091"/>
      <c r="C170" s="1091"/>
      <c r="D170" s="1091"/>
      <c r="E170" s="1091"/>
      <c r="F170" s="1091"/>
      <c r="G170" s="1091"/>
      <c r="H170" s="1091"/>
      <c r="I170" s="1184"/>
      <c r="J170" s="1184"/>
      <c r="K170" s="1091"/>
      <c r="L170" s="1091"/>
      <c r="M170" s="1091"/>
      <c r="N170" s="1184"/>
      <c r="O170" s="1184"/>
      <c r="P170" s="1091"/>
      <c r="Q170" s="1091"/>
      <c r="R170" s="1091"/>
      <c r="S170" s="1184"/>
      <c r="T170" s="1091"/>
      <c r="U170" s="1091"/>
      <c r="V170" s="1091"/>
      <c r="W170" s="1091"/>
      <c r="X170" s="1091"/>
      <c r="Y170" s="1091"/>
      <c r="Z170" s="1091"/>
      <c r="AA170" s="1091"/>
      <c r="AB170" s="1091"/>
      <c r="AC170" s="1091"/>
      <c r="AD170" s="1091"/>
      <c r="AE170" s="1091"/>
      <c r="AF170" s="1091"/>
      <c r="AG170" s="1091"/>
      <c r="AH170" s="1091"/>
      <c r="AI170" s="1091"/>
      <c r="AJ170" s="1091"/>
      <c r="AK170" s="1091"/>
      <c r="AL170" s="1091"/>
      <c r="AM170" s="1091"/>
      <c r="AN170" s="1091"/>
      <c r="AO170" s="1091"/>
      <c r="AP170" s="1091"/>
      <c r="AQ170" s="1091"/>
      <c r="AR170" s="1091"/>
      <c r="AS170" s="1091"/>
      <c r="AT170" s="1091"/>
      <c r="AU170" s="1091"/>
      <c r="AV170" s="1091"/>
    </row>
    <row r="171" ht="15.75" customHeight="1">
      <c r="A171" s="1064"/>
      <c r="B171" s="1091"/>
      <c r="C171" s="1091"/>
      <c r="D171" s="1091"/>
      <c r="E171" s="1091"/>
      <c r="F171" s="1091"/>
      <c r="G171" s="1091"/>
      <c r="H171" s="1091"/>
      <c r="I171" s="1184"/>
      <c r="J171" s="1184"/>
      <c r="K171" s="1091"/>
      <c r="L171" s="1091"/>
      <c r="M171" s="1091"/>
      <c r="N171" s="1184"/>
      <c r="O171" s="1184"/>
      <c r="P171" s="1091"/>
      <c r="Q171" s="1091"/>
      <c r="R171" s="1091"/>
      <c r="S171" s="1184"/>
      <c r="T171" s="1091"/>
      <c r="U171" s="1091"/>
      <c r="V171" s="1091"/>
      <c r="W171" s="1091"/>
      <c r="X171" s="1091"/>
      <c r="Y171" s="1091"/>
      <c r="Z171" s="1091"/>
      <c r="AA171" s="1091"/>
      <c r="AB171" s="1091"/>
      <c r="AC171" s="1091"/>
      <c r="AD171" s="1091"/>
      <c r="AE171" s="1091"/>
      <c r="AF171" s="1091"/>
      <c r="AG171" s="1091"/>
      <c r="AH171" s="1091"/>
      <c r="AI171" s="1091"/>
      <c r="AJ171" s="1091"/>
      <c r="AK171" s="1091"/>
      <c r="AL171" s="1091"/>
      <c r="AM171" s="1091"/>
      <c r="AN171" s="1091"/>
      <c r="AO171" s="1091"/>
      <c r="AP171" s="1091"/>
      <c r="AQ171" s="1091"/>
      <c r="AR171" s="1091"/>
      <c r="AS171" s="1091"/>
      <c r="AT171" s="1091"/>
      <c r="AU171" s="1091"/>
      <c r="AV171" s="1091"/>
    </row>
    <row r="172" ht="15.75" customHeight="1">
      <c r="A172" s="1064"/>
      <c r="B172" s="1091"/>
      <c r="C172" s="1091"/>
      <c r="D172" s="1091"/>
      <c r="E172" s="1091"/>
      <c r="F172" s="1091"/>
      <c r="G172" s="1091"/>
      <c r="H172" s="1091"/>
      <c r="I172" s="1184"/>
      <c r="J172" s="1184"/>
      <c r="K172" s="1091"/>
      <c r="L172" s="1091"/>
      <c r="M172" s="1091"/>
      <c r="N172" s="1184"/>
      <c r="O172" s="1184"/>
      <c r="P172" s="1091"/>
      <c r="Q172" s="1091"/>
      <c r="R172" s="1091"/>
      <c r="S172" s="1184"/>
      <c r="T172" s="1091"/>
      <c r="U172" s="1091"/>
      <c r="V172" s="1091"/>
      <c r="W172" s="1091"/>
      <c r="X172" s="1091"/>
      <c r="Y172" s="1091"/>
      <c r="Z172" s="1091"/>
      <c r="AA172" s="1091"/>
      <c r="AB172" s="1091"/>
      <c r="AC172" s="1091"/>
      <c r="AD172" s="1091"/>
      <c r="AE172" s="1091"/>
      <c r="AF172" s="1091"/>
      <c r="AG172" s="1091"/>
      <c r="AH172" s="1091"/>
      <c r="AI172" s="1091"/>
      <c r="AJ172" s="1091"/>
      <c r="AK172" s="1091"/>
      <c r="AL172" s="1091"/>
      <c r="AM172" s="1091"/>
      <c r="AN172" s="1091"/>
      <c r="AO172" s="1091"/>
      <c r="AP172" s="1091"/>
      <c r="AQ172" s="1091"/>
      <c r="AR172" s="1091"/>
      <c r="AS172" s="1091"/>
      <c r="AT172" s="1091"/>
      <c r="AU172" s="1091"/>
      <c r="AV172" s="1091"/>
    </row>
    <row r="173" ht="15.75" customHeight="1">
      <c r="A173" s="1064"/>
      <c r="B173" s="1091"/>
      <c r="C173" s="1091"/>
      <c r="D173" s="1091"/>
      <c r="E173" s="1091"/>
      <c r="F173" s="1091"/>
      <c r="G173" s="1091"/>
      <c r="H173" s="1091"/>
      <c r="I173" s="1184"/>
      <c r="J173" s="1184"/>
      <c r="K173" s="1091"/>
      <c r="L173" s="1091"/>
      <c r="M173" s="1091"/>
      <c r="N173" s="1184"/>
      <c r="O173" s="1184"/>
      <c r="P173" s="1091"/>
      <c r="Q173" s="1091"/>
      <c r="R173" s="1091"/>
      <c r="S173" s="1184"/>
      <c r="T173" s="1091"/>
      <c r="U173" s="1091"/>
      <c r="V173" s="1091"/>
      <c r="W173" s="1091"/>
      <c r="X173" s="1091"/>
      <c r="Y173" s="1091"/>
      <c r="Z173" s="1091"/>
      <c r="AA173" s="1091"/>
      <c r="AB173" s="1091"/>
      <c r="AC173" s="1091"/>
      <c r="AD173" s="1091"/>
      <c r="AE173" s="1091"/>
      <c r="AF173" s="1091"/>
      <c r="AG173" s="1091"/>
      <c r="AH173" s="1091"/>
      <c r="AI173" s="1091"/>
      <c r="AJ173" s="1091"/>
      <c r="AK173" s="1091"/>
      <c r="AL173" s="1091"/>
      <c r="AM173" s="1091"/>
      <c r="AN173" s="1091"/>
      <c r="AO173" s="1091"/>
      <c r="AP173" s="1091"/>
      <c r="AQ173" s="1091"/>
      <c r="AR173" s="1091"/>
      <c r="AS173" s="1091"/>
      <c r="AT173" s="1091"/>
      <c r="AU173" s="1091"/>
      <c r="AV173" s="1091"/>
    </row>
    <row r="174" ht="15.75" customHeight="1">
      <c r="A174" s="1064"/>
      <c r="B174" s="1091"/>
      <c r="C174" s="1091"/>
      <c r="D174" s="1091"/>
      <c r="E174" s="1091"/>
      <c r="F174" s="1091"/>
      <c r="G174" s="1091"/>
      <c r="H174" s="1091"/>
      <c r="I174" s="1184"/>
      <c r="J174" s="1184"/>
      <c r="K174" s="1091"/>
      <c r="L174" s="1091"/>
      <c r="M174" s="1091"/>
      <c r="N174" s="1184"/>
      <c r="O174" s="1184"/>
      <c r="P174" s="1091"/>
      <c r="Q174" s="1091"/>
      <c r="R174" s="1091"/>
      <c r="S174" s="1184"/>
      <c r="T174" s="1091"/>
      <c r="U174" s="1091"/>
      <c r="V174" s="1091"/>
      <c r="W174" s="1091"/>
      <c r="X174" s="1091"/>
      <c r="Y174" s="1091"/>
      <c r="Z174" s="1091"/>
      <c r="AA174" s="1091"/>
      <c r="AB174" s="1091"/>
      <c r="AC174" s="1091"/>
      <c r="AD174" s="1091"/>
      <c r="AE174" s="1091"/>
      <c r="AF174" s="1091"/>
      <c r="AG174" s="1091"/>
      <c r="AH174" s="1091"/>
      <c r="AI174" s="1091"/>
      <c r="AJ174" s="1091"/>
      <c r="AK174" s="1091"/>
      <c r="AL174" s="1091"/>
      <c r="AM174" s="1091"/>
      <c r="AN174" s="1091"/>
      <c r="AO174" s="1091"/>
      <c r="AP174" s="1091"/>
      <c r="AQ174" s="1091"/>
      <c r="AR174" s="1091"/>
      <c r="AS174" s="1091"/>
      <c r="AT174" s="1091"/>
      <c r="AU174" s="1091"/>
      <c r="AV174" s="1091"/>
    </row>
    <row r="175" ht="15.75" customHeight="1">
      <c r="A175" s="1064"/>
      <c r="B175" s="1091"/>
      <c r="C175" s="1091"/>
      <c r="D175" s="1091"/>
      <c r="E175" s="1091"/>
      <c r="F175" s="1091"/>
      <c r="G175" s="1091"/>
      <c r="H175" s="1091"/>
      <c r="I175" s="1184"/>
      <c r="J175" s="1184"/>
      <c r="K175" s="1091"/>
      <c r="L175" s="1091"/>
      <c r="M175" s="1091"/>
      <c r="N175" s="1184"/>
      <c r="O175" s="1184"/>
      <c r="P175" s="1091"/>
      <c r="Q175" s="1091"/>
      <c r="R175" s="1091"/>
      <c r="S175" s="1184"/>
      <c r="T175" s="1091"/>
      <c r="U175" s="1091"/>
      <c r="V175" s="1091"/>
      <c r="W175" s="1091"/>
      <c r="X175" s="1091"/>
      <c r="Y175" s="1091"/>
      <c r="Z175" s="1091"/>
      <c r="AA175" s="1091"/>
      <c r="AB175" s="1091"/>
      <c r="AC175" s="1091"/>
      <c r="AD175" s="1091"/>
      <c r="AE175" s="1091"/>
      <c r="AF175" s="1091"/>
      <c r="AG175" s="1091"/>
      <c r="AH175" s="1091"/>
      <c r="AI175" s="1091"/>
      <c r="AJ175" s="1091"/>
      <c r="AK175" s="1091"/>
      <c r="AL175" s="1091"/>
      <c r="AM175" s="1091"/>
      <c r="AN175" s="1091"/>
      <c r="AO175" s="1091"/>
      <c r="AP175" s="1091"/>
      <c r="AQ175" s="1091"/>
      <c r="AR175" s="1091"/>
      <c r="AS175" s="1091"/>
      <c r="AT175" s="1091"/>
      <c r="AU175" s="1091"/>
      <c r="AV175" s="1091"/>
    </row>
    <row r="176" ht="15.75" customHeight="1">
      <c r="A176" s="1064"/>
      <c r="B176" s="1091"/>
      <c r="C176" s="1091"/>
      <c r="D176" s="1091"/>
      <c r="E176" s="1091"/>
      <c r="F176" s="1091"/>
      <c r="G176" s="1091"/>
      <c r="H176" s="1091"/>
      <c r="I176" s="1184"/>
      <c r="J176" s="1184"/>
      <c r="K176" s="1091"/>
      <c r="L176" s="1091"/>
      <c r="M176" s="1091"/>
      <c r="N176" s="1184"/>
      <c r="O176" s="1184"/>
      <c r="P176" s="1091"/>
      <c r="Q176" s="1091"/>
      <c r="R176" s="1091"/>
      <c r="S176" s="1184"/>
      <c r="T176" s="1091"/>
      <c r="U176" s="1091"/>
      <c r="V176" s="1091"/>
      <c r="W176" s="1091"/>
      <c r="X176" s="1091"/>
      <c r="Y176" s="1091"/>
      <c r="Z176" s="1091"/>
      <c r="AA176" s="1091"/>
      <c r="AB176" s="1091"/>
      <c r="AC176" s="1091"/>
      <c r="AD176" s="1091"/>
      <c r="AE176" s="1091"/>
      <c r="AF176" s="1091"/>
      <c r="AG176" s="1091"/>
      <c r="AH176" s="1091"/>
      <c r="AI176" s="1091"/>
      <c r="AJ176" s="1091"/>
      <c r="AK176" s="1091"/>
      <c r="AL176" s="1091"/>
      <c r="AM176" s="1091"/>
      <c r="AN176" s="1091"/>
      <c r="AO176" s="1091"/>
      <c r="AP176" s="1091"/>
      <c r="AQ176" s="1091"/>
      <c r="AR176" s="1091"/>
      <c r="AS176" s="1091"/>
      <c r="AT176" s="1091"/>
      <c r="AU176" s="1091"/>
      <c r="AV176" s="1091"/>
    </row>
    <row r="177" ht="15.75" customHeight="1">
      <c r="A177" s="1064"/>
      <c r="B177" s="1091"/>
      <c r="C177" s="1091"/>
      <c r="D177" s="1091"/>
      <c r="E177" s="1091"/>
      <c r="F177" s="1091"/>
      <c r="G177" s="1091"/>
      <c r="H177" s="1091"/>
      <c r="I177" s="1184"/>
      <c r="J177" s="1184"/>
      <c r="K177" s="1091"/>
      <c r="L177" s="1091"/>
      <c r="M177" s="1091"/>
      <c r="N177" s="1184"/>
      <c r="O177" s="1184"/>
      <c r="P177" s="1091"/>
      <c r="Q177" s="1091"/>
      <c r="R177" s="1091"/>
      <c r="S177" s="1184"/>
      <c r="T177" s="1091"/>
      <c r="U177" s="1091"/>
      <c r="V177" s="1091"/>
      <c r="W177" s="1091"/>
      <c r="X177" s="1091"/>
      <c r="Y177" s="1091"/>
      <c r="Z177" s="1091"/>
      <c r="AA177" s="1091"/>
      <c r="AB177" s="1091"/>
      <c r="AC177" s="1091"/>
      <c r="AD177" s="1091"/>
      <c r="AE177" s="1091"/>
      <c r="AF177" s="1091"/>
      <c r="AG177" s="1091"/>
      <c r="AH177" s="1091"/>
      <c r="AI177" s="1091"/>
      <c r="AJ177" s="1091"/>
      <c r="AK177" s="1091"/>
      <c r="AL177" s="1091"/>
      <c r="AM177" s="1091"/>
      <c r="AN177" s="1091"/>
      <c r="AO177" s="1091"/>
      <c r="AP177" s="1091"/>
      <c r="AQ177" s="1091"/>
      <c r="AR177" s="1091"/>
      <c r="AS177" s="1091"/>
      <c r="AT177" s="1091"/>
      <c r="AU177" s="1091"/>
      <c r="AV177" s="1091"/>
    </row>
    <row r="178" ht="15.75" customHeight="1">
      <c r="A178" s="1064"/>
      <c r="B178" s="1091"/>
      <c r="C178" s="1091"/>
      <c r="D178" s="1091"/>
      <c r="E178" s="1091"/>
      <c r="F178" s="1091"/>
      <c r="G178" s="1091"/>
      <c r="H178" s="1091"/>
      <c r="I178" s="1184"/>
      <c r="J178" s="1184"/>
      <c r="K178" s="1091"/>
      <c r="L178" s="1091"/>
      <c r="M178" s="1091"/>
      <c r="N178" s="1184"/>
      <c r="O178" s="1184"/>
      <c r="P178" s="1091"/>
      <c r="Q178" s="1091"/>
      <c r="R178" s="1091"/>
      <c r="S178" s="1184"/>
      <c r="T178" s="1091"/>
      <c r="U178" s="1091"/>
      <c r="V178" s="1091"/>
      <c r="W178" s="1091"/>
      <c r="X178" s="1091"/>
      <c r="Y178" s="1091"/>
      <c r="Z178" s="1091"/>
      <c r="AA178" s="1091"/>
      <c r="AB178" s="1091"/>
      <c r="AC178" s="1091"/>
      <c r="AD178" s="1091"/>
      <c r="AE178" s="1091"/>
      <c r="AF178" s="1091"/>
      <c r="AG178" s="1091"/>
      <c r="AH178" s="1091"/>
      <c r="AI178" s="1091"/>
      <c r="AJ178" s="1091"/>
      <c r="AK178" s="1091"/>
      <c r="AL178" s="1091"/>
      <c r="AM178" s="1091"/>
      <c r="AN178" s="1091"/>
      <c r="AO178" s="1091"/>
      <c r="AP178" s="1091"/>
      <c r="AQ178" s="1091"/>
      <c r="AR178" s="1091"/>
      <c r="AS178" s="1091"/>
      <c r="AT178" s="1091"/>
      <c r="AU178" s="1091"/>
      <c r="AV178" s="1091"/>
    </row>
    <row r="179" ht="15.75" customHeight="1">
      <c r="A179" s="1064"/>
      <c r="B179" s="1091"/>
      <c r="C179" s="1091"/>
      <c r="D179" s="1091"/>
      <c r="E179" s="1091"/>
      <c r="F179" s="1091"/>
      <c r="G179" s="1091"/>
      <c r="H179" s="1091"/>
      <c r="I179" s="1184"/>
      <c r="J179" s="1184"/>
      <c r="K179" s="1091"/>
      <c r="L179" s="1091"/>
      <c r="M179" s="1091"/>
      <c r="N179" s="1184"/>
      <c r="O179" s="1184"/>
      <c r="P179" s="1091"/>
      <c r="Q179" s="1091"/>
      <c r="R179" s="1091"/>
      <c r="S179" s="1184"/>
      <c r="T179" s="1091"/>
      <c r="U179" s="1091"/>
      <c r="V179" s="1091"/>
      <c r="W179" s="1091"/>
      <c r="X179" s="1091"/>
      <c r="Y179" s="1091"/>
      <c r="Z179" s="1091"/>
      <c r="AA179" s="1091"/>
      <c r="AB179" s="1091"/>
      <c r="AC179" s="1091"/>
      <c r="AD179" s="1091"/>
      <c r="AE179" s="1091"/>
      <c r="AF179" s="1091"/>
      <c r="AG179" s="1091"/>
      <c r="AH179" s="1091"/>
      <c r="AI179" s="1091"/>
      <c r="AJ179" s="1091"/>
      <c r="AK179" s="1091"/>
      <c r="AL179" s="1091"/>
      <c r="AM179" s="1091"/>
      <c r="AN179" s="1091"/>
      <c r="AO179" s="1091"/>
      <c r="AP179" s="1091"/>
      <c r="AQ179" s="1091"/>
      <c r="AR179" s="1091"/>
      <c r="AS179" s="1091"/>
      <c r="AT179" s="1091"/>
      <c r="AU179" s="1091"/>
      <c r="AV179" s="1091"/>
    </row>
    <row r="180" ht="15.75" customHeight="1">
      <c r="A180" s="1064"/>
      <c r="B180" s="1091"/>
      <c r="C180" s="1091"/>
      <c r="D180" s="1091"/>
      <c r="E180" s="1091"/>
      <c r="F180" s="1091"/>
      <c r="G180" s="1091"/>
      <c r="H180" s="1091"/>
      <c r="I180" s="1184"/>
      <c r="J180" s="1184"/>
      <c r="K180" s="1091"/>
      <c r="L180" s="1091"/>
      <c r="M180" s="1091"/>
      <c r="N180" s="1184"/>
      <c r="O180" s="1184"/>
      <c r="P180" s="1091"/>
      <c r="Q180" s="1091"/>
      <c r="R180" s="1091"/>
      <c r="S180" s="1184"/>
      <c r="T180" s="1091"/>
      <c r="U180" s="1091"/>
      <c r="V180" s="1091"/>
      <c r="W180" s="1091"/>
      <c r="X180" s="1091"/>
      <c r="Y180" s="1091"/>
      <c r="Z180" s="1091"/>
      <c r="AA180" s="1091"/>
      <c r="AB180" s="1091"/>
      <c r="AC180" s="1091"/>
      <c r="AD180" s="1091"/>
      <c r="AE180" s="1091"/>
      <c r="AF180" s="1091"/>
      <c r="AG180" s="1091"/>
      <c r="AH180" s="1091"/>
      <c r="AI180" s="1091"/>
      <c r="AJ180" s="1091"/>
      <c r="AK180" s="1091"/>
      <c r="AL180" s="1091"/>
      <c r="AM180" s="1091"/>
      <c r="AN180" s="1091"/>
      <c r="AO180" s="1091"/>
      <c r="AP180" s="1091"/>
      <c r="AQ180" s="1091"/>
      <c r="AR180" s="1091"/>
      <c r="AS180" s="1091"/>
      <c r="AT180" s="1091"/>
      <c r="AU180" s="1091"/>
      <c r="AV180" s="1091"/>
    </row>
    <row r="181" ht="15.75" customHeight="1">
      <c r="A181" s="1064"/>
      <c r="B181" s="1091"/>
      <c r="C181" s="1091"/>
      <c r="D181" s="1091"/>
      <c r="E181" s="1091"/>
      <c r="F181" s="1091"/>
      <c r="G181" s="1091"/>
      <c r="H181" s="1091"/>
      <c r="I181" s="1184"/>
      <c r="J181" s="1184"/>
      <c r="K181" s="1091"/>
      <c r="L181" s="1091"/>
      <c r="M181" s="1091"/>
      <c r="N181" s="1184"/>
      <c r="O181" s="1184"/>
      <c r="P181" s="1091"/>
      <c r="Q181" s="1091"/>
      <c r="R181" s="1091"/>
      <c r="S181" s="1184"/>
      <c r="T181" s="1091"/>
      <c r="U181" s="1091"/>
      <c r="V181" s="1091"/>
      <c r="W181" s="1091"/>
      <c r="X181" s="1091"/>
      <c r="Y181" s="1091"/>
      <c r="Z181" s="1091"/>
      <c r="AA181" s="1091"/>
      <c r="AB181" s="1091"/>
      <c r="AC181" s="1091"/>
      <c r="AD181" s="1091"/>
      <c r="AE181" s="1091"/>
      <c r="AF181" s="1091"/>
      <c r="AG181" s="1091"/>
      <c r="AH181" s="1091"/>
      <c r="AI181" s="1091"/>
      <c r="AJ181" s="1091"/>
      <c r="AK181" s="1091"/>
      <c r="AL181" s="1091"/>
      <c r="AM181" s="1091"/>
      <c r="AN181" s="1091"/>
      <c r="AO181" s="1091"/>
      <c r="AP181" s="1091"/>
      <c r="AQ181" s="1091"/>
      <c r="AR181" s="1091"/>
      <c r="AS181" s="1091"/>
      <c r="AT181" s="1091"/>
      <c r="AU181" s="1091"/>
      <c r="AV181" s="1091"/>
    </row>
    <row r="182" ht="15.75" customHeight="1">
      <c r="A182" s="1064"/>
      <c r="B182" s="1091"/>
      <c r="C182" s="1091"/>
      <c r="D182" s="1091"/>
      <c r="E182" s="1091"/>
      <c r="F182" s="1091"/>
      <c r="G182" s="1091"/>
      <c r="H182" s="1091"/>
      <c r="I182" s="1184"/>
      <c r="J182" s="1184"/>
      <c r="K182" s="1091"/>
      <c r="L182" s="1091"/>
      <c r="M182" s="1091"/>
      <c r="N182" s="1184"/>
      <c r="O182" s="1184"/>
      <c r="P182" s="1091"/>
      <c r="Q182" s="1091"/>
      <c r="R182" s="1091"/>
      <c r="S182" s="1184"/>
      <c r="T182" s="1091"/>
      <c r="U182" s="1091"/>
      <c r="V182" s="1091"/>
      <c r="W182" s="1091"/>
      <c r="X182" s="1091"/>
      <c r="Y182" s="1091"/>
      <c r="Z182" s="1091"/>
      <c r="AA182" s="1091"/>
      <c r="AB182" s="1091"/>
      <c r="AC182" s="1091"/>
      <c r="AD182" s="1091"/>
      <c r="AE182" s="1091"/>
      <c r="AF182" s="1091"/>
      <c r="AG182" s="1091"/>
      <c r="AH182" s="1091"/>
      <c r="AI182" s="1091"/>
      <c r="AJ182" s="1091"/>
      <c r="AK182" s="1091"/>
      <c r="AL182" s="1091"/>
      <c r="AM182" s="1091"/>
      <c r="AN182" s="1091"/>
      <c r="AO182" s="1091"/>
      <c r="AP182" s="1091"/>
      <c r="AQ182" s="1091"/>
      <c r="AR182" s="1091"/>
      <c r="AS182" s="1091"/>
      <c r="AT182" s="1091"/>
      <c r="AU182" s="1091"/>
      <c r="AV182" s="1091"/>
    </row>
    <row r="183" ht="15.75" customHeight="1">
      <c r="A183" s="1064"/>
      <c r="B183" s="1091"/>
      <c r="C183" s="1091"/>
      <c r="D183" s="1091"/>
      <c r="E183" s="1091"/>
      <c r="F183" s="1091"/>
      <c r="G183" s="1091"/>
      <c r="H183" s="1091"/>
      <c r="I183" s="1184"/>
      <c r="J183" s="1184"/>
      <c r="K183" s="1091"/>
      <c r="L183" s="1091"/>
      <c r="M183" s="1091"/>
      <c r="N183" s="1184"/>
      <c r="O183" s="1184"/>
      <c r="P183" s="1091"/>
      <c r="Q183" s="1091"/>
      <c r="R183" s="1091"/>
      <c r="S183" s="1184"/>
      <c r="T183" s="1091"/>
      <c r="U183" s="1091"/>
      <c r="V183" s="1091"/>
      <c r="W183" s="1091"/>
      <c r="X183" s="1091"/>
      <c r="Y183" s="1091"/>
      <c r="Z183" s="1091"/>
      <c r="AA183" s="1091"/>
      <c r="AB183" s="1091"/>
      <c r="AC183" s="1091"/>
      <c r="AD183" s="1091"/>
      <c r="AE183" s="1091"/>
      <c r="AF183" s="1091"/>
      <c r="AG183" s="1091"/>
      <c r="AH183" s="1091"/>
      <c r="AI183" s="1091"/>
      <c r="AJ183" s="1091"/>
      <c r="AK183" s="1091"/>
      <c r="AL183" s="1091"/>
      <c r="AM183" s="1091"/>
      <c r="AN183" s="1091"/>
      <c r="AO183" s="1091"/>
      <c r="AP183" s="1091"/>
      <c r="AQ183" s="1091"/>
      <c r="AR183" s="1091"/>
      <c r="AS183" s="1091"/>
      <c r="AT183" s="1091"/>
      <c r="AU183" s="1091"/>
      <c r="AV183" s="1091"/>
    </row>
    <row r="184" ht="15.75" customHeight="1">
      <c r="A184" s="1064"/>
      <c r="B184" s="1091"/>
      <c r="C184" s="1091"/>
      <c r="D184" s="1091"/>
      <c r="E184" s="1091"/>
      <c r="F184" s="1091"/>
      <c r="G184" s="1091"/>
      <c r="H184" s="1091"/>
      <c r="I184" s="1184"/>
      <c r="J184" s="1184"/>
      <c r="K184" s="1091"/>
      <c r="L184" s="1091"/>
      <c r="M184" s="1091"/>
      <c r="N184" s="1184"/>
      <c r="O184" s="1184"/>
      <c r="P184" s="1091"/>
      <c r="Q184" s="1091"/>
      <c r="R184" s="1091"/>
      <c r="S184" s="1184"/>
      <c r="T184" s="1091"/>
      <c r="U184" s="1091"/>
      <c r="V184" s="1091"/>
      <c r="W184" s="1091"/>
      <c r="X184" s="1091"/>
      <c r="Y184" s="1091"/>
      <c r="Z184" s="1091"/>
      <c r="AA184" s="1091"/>
      <c r="AB184" s="1091"/>
      <c r="AC184" s="1091"/>
      <c r="AD184" s="1091"/>
      <c r="AE184" s="1091"/>
      <c r="AF184" s="1091"/>
      <c r="AG184" s="1091"/>
      <c r="AH184" s="1091"/>
      <c r="AI184" s="1091"/>
      <c r="AJ184" s="1091"/>
      <c r="AK184" s="1091"/>
      <c r="AL184" s="1091"/>
      <c r="AM184" s="1091"/>
      <c r="AN184" s="1091"/>
      <c r="AO184" s="1091"/>
      <c r="AP184" s="1091"/>
      <c r="AQ184" s="1091"/>
      <c r="AR184" s="1091"/>
      <c r="AS184" s="1091"/>
      <c r="AT184" s="1091"/>
      <c r="AU184" s="1091"/>
      <c r="AV184" s="1091"/>
    </row>
    <row r="185" ht="15.75" customHeight="1">
      <c r="A185" s="1064"/>
      <c r="B185" s="1091"/>
      <c r="C185" s="1091"/>
      <c r="D185" s="1091"/>
      <c r="E185" s="1091"/>
      <c r="F185" s="1091"/>
      <c r="G185" s="1091"/>
      <c r="H185" s="1091"/>
      <c r="I185" s="1184"/>
      <c r="J185" s="1184"/>
      <c r="K185" s="1091"/>
      <c r="L185" s="1091"/>
      <c r="M185" s="1091"/>
      <c r="N185" s="1184"/>
      <c r="O185" s="1184"/>
      <c r="P185" s="1091"/>
      <c r="Q185" s="1091"/>
      <c r="R185" s="1091"/>
      <c r="S185" s="1184"/>
      <c r="T185" s="1091"/>
      <c r="U185" s="1091"/>
      <c r="V185" s="1091"/>
      <c r="W185" s="1091"/>
      <c r="X185" s="1091"/>
      <c r="Y185" s="1091"/>
      <c r="Z185" s="1091"/>
      <c r="AA185" s="1091"/>
      <c r="AB185" s="1091"/>
      <c r="AC185" s="1091"/>
      <c r="AD185" s="1091"/>
      <c r="AE185" s="1091"/>
      <c r="AF185" s="1091"/>
      <c r="AG185" s="1091"/>
      <c r="AH185" s="1091"/>
      <c r="AI185" s="1091"/>
      <c r="AJ185" s="1091"/>
      <c r="AK185" s="1091"/>
      <c r="AL185" s="1091"/>
      <c r="AM185" s="1091"/>
      <c r="AN185" s="1091"/>
      <c r="AO185" s="1091"/>
      <c r="AP185" s="1091"/>
      <c r="AQ185" s="1091"/>
      <c r="AR185" s="1091"/>
      <c r="AS185" s="1091"/>
      <c r="AT185" s="1091"/>
      <c r="AU185" s="1091"/>
      <c r="AV185" s="1091"/>
    </row>
    <row r="186" ht="15.75" customHeight="1">
      <c r="A186" s="1064"/>
      <c r="B186" s="1091"/>
      <c r="C186" s="1091"/>
      <c r="D186" s="1091"/>
      <c r="E186" s="1091"/>
      <c r="F186" s="1091"/>
      <c r="G186" s="1091"/>
      <c r="H186" s="1091"/>
      <c r="I186" s="1184"/>
      <c r="J186" s="1184"/>
      <c r="K186" s="1091"/>
      <c r="L186" s="1091"/>
      <c r="M186" s="1091"/>
      <c r="N186" s="1184"/>
      <c r="O186" s="1184"/>
      <c r="P186" s="1091"/>
      <c r="Q186" s="1091"/>
      <c r="R186" s="1091"/>
      <c r="S186" s="1184"/>
      <c r="T186" s="1091"/>
      <c r="U186" s="1091"/>
      <c r="V186" s="1091"/>
      <c r="W186" s="1091"/>
      <c r="X186" s="1091"/>
      <c r="Y186" s="1091"/>
      <c r="Z186" s="1091"/>
      <c r="AA186" s="1091"/>
      <c r="AB186" s="1091"/>
      <c r="AC186" s="1091"/>
      <c r="AD186" s="1091"/>
      <c r="AE186" s="1091"/>
      <c r="AF186" s="1091"/>
      <c r="AG186" s="1091"/>
      <c r="AH186" s="1091"/>
      <c r="AI186" s="1091"/>
      <c r="AJ186" s="1091"/>
      <c r="AK186" s="1091"/>
      <c r="AL186" s="1091"/>
      <c r="AM186" s="1091"/>
      <c r="AN186" s="1091"/>
      <c r="AO186" s="1091"/>
      <c r="AP186" s="1091"/>
      <c r="AQ186" s="1091"/>
      <c r="AR186" s="1091"/>
      <c r="AS186" s="1091"/>
      <c r="AT186" s="1091"/>
      <c r="AU186" s="1091"/>
      <c r="AV186" s="1091"/>
    </row>
    <row r="187" ht="15.75" customHeight="1">
      <c r="A187" s="1064"/>
      <c r="B187" s="1091"/>
      <c r="C187" s="1091"/>
      <c r="D187" s="1091"/>
      <c r="E187" s="1091"/>
      <c r="F187" s="1091"/>
      <c r="G187" s="1091"/>
      <c r="H187" s="1091"/>
      <c r="I187" s="1184"/>
      <c r="J187" s="1184"/>
      <c r="K187" s="1091"/>
      <c r="L187" s="1091"/>
      <c r="M187" s="1091"/>
      <c r="N187" s="1184"/>
      <c r="O187" s="1184"/>
      <c r="P187" s="1091"/>
      <c r="Q187" s="1091"/>
      <c r="R187" s="1091"/>
      <c r="S187" s="1184"/>
      <c r="T187" s="1091"/>
      <c r="U187" s="1091"/>
      <c r="V187" s="1091"/>
      <c r="W187" s="1091"/>
      <c r="X187" s="1091"/>
      <c r="Y187" s="1091"/>
      <c r="Z187" s="1091"/>
      <c r="AA187" s="1091"/>
      <c r="AB187" s="1091"/>
      <c r="AC187" s="1091"/>
      <c r="AD187" s="1091"/>
      <c r="AE187" s="1091"/>
      <c r="AF187" s="1091"/>
      <c r="AG187" s="1091"/>
      <c r="AH187" s="1091"/>
      <c r="AI187" s="1091"/>
      <c r="AJ187" s="1091"/>
      <c r="AK187" s="1091"/>
      <c r="AL187" s="1091"/>
      <c r="AM187" s="1091"/>
      <c r="AN187" s="1091"/>
      <c r="AO187" s="1091"/>
      <c r="AP187" s="1091"/>
      <c r="AQ187" s="1091"/>
      <c r="AR187" s="1091"/>
      <c r="AS187" s="1091"/>
      <c r="AT187" s="1091"/>
      <c r="AU187" s="1091"/>
      <c r="AV187" s="1091"/>
    </row>
    <row r="188" ht="15.75" customHeight="1">
      <c r="A188" s="1064"/>
      <c r="B188" s="1091"/>
      <c r="C188" s="1091"/>
      <c r="D188" s="1091"/>
      <c r="E188" s="1091"/>
      <c r="F188" s="1091"/>
      <c r="G188" s="1091"/>
      <c r="H188" s="1091"/>
      <c r="I188" s="1184"/>
      <c r="J188" s="1184"/>
      <c r="K188" s="1091"/>
      <c r="L188" s="1091"/>
      <c r="M188" s="1091"/>
      <c r="N188" s="1184"/>
      <c r="O188" s="1184"/>
      <c r="P188" s="1091"/>
      <c r="Q188" s="1091"/>
      <c r="R188" s="1091"/>
      <c r="S188" s="1184"/>
      <c r="T188" s="1091"/>
      <c r="U188" s="1091"/>
      <c r="V188" s="1091"/>
      <c r="W188" s="1091"/>
      <c r="X188" s="1091"/>
      <c r="Y188" s="1091"/>
      <c r="Z188" s="1091"/>
      <c r="AA188" s="1091"/>
      <c r="AB188" s="1091"/>
      <c r="AC188" s="1091"/>
      <c r="AD188" s="1091"/>
      <c r="AE188" s="1091"/>
      <c r="AF188" s="1091"/>
      <c r="AG188" s="1091"/>
      <c r="AH188" s="1091"/>
      <c r="AI188" s="1091"/>
      <c r="AJ188" s="1091"/>
      <c r="AK188" s="1091"/>
      <c r="AL188" s="1091"/>
      <c r="AM188" s="1091"/>
      <c r="AN188" s="1091"/>
      <c r="AO188" s="1091"/>
      <c r="AP188" s="1091"/>
      <c r="AQ188" s="1091"/>
      <c r="AR188" s="1091"/>
      <c r="AS188" s="1091"/>
      <c r="AT188" s="1091"/>
      <c r="AU188" s="1091"/>
      <c r="AV188" s="1091"/>
    </row>
    <row r="189" ht="15.75" customHeight="1">
      <c r="A189" s="1064"/>
      <c r="B189" s="1091"/>
      <c r="C189" s="1091"/>
      <c r="D189" s="1091"/>
      <c r="E189" s="1091"/>
      <c r="F189" s="1091"/>
      <c r="G189" s="1091"/>
      <c r="H189" s="1091"/>
      <c r="I189" s="1184"/>
      <c r="J189" s="1184"/>
      <c r="K189" s="1091"/>
      <c r="L189" s="1091"/>
      <c r="M189" s="1091"/>
      <c r="N189" s="1184"/>
      <c r="O189" s="1184"/>
      <c r="P189" s="1091"/>
      <c r="Q189" s="1091"/>
      <c r="R189" s="1091"/>
      <c r="S189" s="1184"/>
      <c r="T189" s="1091"/>
      <c r="U189" s="1091"/>
      <c r="V189" s="1091"/>
      <c r="W189" s="1091"/>
      <c r="X189" s="1091"/>
      <c r="Y189" s="1091"/>
      <c r="Z189" s="1091"/>
      <c r="AA189" s="1091"/>
      <c r="AB189" s="1091"/>
      <c r="AC189" s="1091"/>
      <c r="AD189" s="1091"/>
      <c r="AE189" s="1091"/>
      <c r="AF189" s="1091"/>
      <c r="AG189" s="1091"/>
      <c r="AH189" s="1091"/>
      <c r="AI189" s="1091"/>
      <c r="AJ189" s="1091"/>
      <c r="AK189" s="1091"/>
      <c r="AL189" s="1091"/>
      <c r="AM189" s="1091"/>
      <c r="AN189" s="1091"/>
      <c r="AO189" s="1091"/>
      <c r="AP189" s="1091"/>
      <c r="AQ189" s="1091"/>
      <c r="AR189" s="1091"/>
      <c r="AS189" s="1091"/>
      <c r="AT189" s="1091"/>
      <c r="AU189" s="1091"/>
      <c r="AV189" s="1091"/>
    </row>
    <row r="190" ht="15.75" customHeight="1">
      <c r="A190" s="1064"/>
      <c r="B190" s="1091"/>
      <c r="C190" s="1091"/>
      <c r="D190" s="1091"/>
      <c r="E190" s="1091"/>
      <c r="F190" s="1091"/>
      <c r="G190" s="1091"/>
      <c r="H190" s="1091"/>
      <c r="I190" s="1184"/>
      <c r="J190" s="1184"/>
      <c r="K190" s="1091"/>
      <c r="L190" s="1091"/>
      <c r="M190" s="1091"/>
      <c r="N190" s="1184"/>
      <c r="O190" s="1184"/>
      <c r="P190" s="1091"/>
      <c r="Q190" s="1091"/>
      <c r="R190" s="1091"/>
      <c r="S190" s="1184"/>
      <c r="T190" s="1091"/>
      <c r="U190" s="1091"/>
      <c r="V190" s="1091"/>
      <c r="W190" s="1091"/>
      <c r="X190" s="1091"/>
      <c r="Y190" s="1091"/>
      <c r="Z190" s="1091"/>
      <c r="AA190" s="1091"/>
      <c r="AB190" s="1091"/>
      <c r="AC190" s="1091"/>
      <c r="AD190" s="1091"/>
      <c r="AE190" s="1091"/>
      <c r="AF190" s="1091"/>
      <c r="AG190" s="1091"/>
      <c r="AH190" s="1091"/>
      <c r="AI190" s="1091"/>
      <c r="AJ190" s="1091"/>
      <c r="AK190" s="1091"/>
      <c r="AL190" s="1091"/>
      <c r="AM190" s="1091"/>
      <c r="AN190" s="1091"/>
      <c r="AO190" s="1091"/>
      <c r="AP190" s="1091"/>
      <c r="AQ190" s="1091"/>
      <c r="AR190" s="1091"/>
      <c r="AS190" s="1091"/>
      <c r="AT190" s="1091"/>
      <c r="AU190" s="1091"/>
      <c r="AV190" s="1091"/>
    </row>
    <row r="191" ht="15.75" customHeight="1">
      <c r="A191" s="1064"/>
      <c r="B191" s="1091"/>
      <c r="C191" s="1091"/>
      <c r="D191" s="1091"/>
      <c r="E191" s="1091"/>
      <c r="F191" s="1091"/>
      <c r="G191" s="1091"/>
      <c r="H191" s="1091"/>
      <c r="I191" s="1184"/>
      <c r="J191" s="1184"/>
      <c r="K191" s="1091"/>
      <c r="L191" s="1091"/>
      <c r="M191" s="1091"/>
      <c r="N191" s="1184"/>
      <c r="O191" s="1184"/>
      <c r="P191" s="1091"/>
      <c r="Q191" s="1091"/>
      <c r="R191" s="1091"/>
      <c r="S191" s="1184"/>
      <c r="T191" s="1091"/>
      <c r="U191" s="1091"/>
      <c r="V191" s="1091"/>
      <c r="W191" s="1091"/>
      <c r="X191" s="1091"/>
      <c r="Y191" s="1091"/>
      <c r="Z191" s="1091"/>
      <c r="AA191" s="1091"/>
      <c r="AB191" s="1091"/>
      <c r="AC191" s="1091"/>
      <c r="AD191" s="1091"/>
      <c r="AE191" s="1091"/>
      <c r="AF191" s="1091"/>
      <c r="AG191" s="1091"/>
      <c r="AH191" s="1091"/>
      <c r="AI191" s="1091"/>
      <c r="AJ191" s="1091"/>
      <c r="AK191" s="1091"/>
      <c r="AL191" s="1091"/>
      <c r="AM191" s="1091"/>
      <c r="AN191" s="1091"/>
      <c r="AO191" s="1091"/>
      <c r="AP191" s="1091"/>
      <c r="AQ191" s="1091"/>
      <c r="AR191" s="1091"/>
      <c r="AS191" s="1091"/>
      <c r="AT191" s="1091"/>
      <c r="AU191" s="1091"/>
      <c r="AV191" s="1091"/>
    </row>
    <row r="192" ht="15.75" customHeight="1">
      <c r="A192" s="1064"/>
      <c r="B192" s="1091"/>
      <c r="C192" s="1091"/>
      <c r="D192" s="1091"/>
      <c r="E192" s="1091"/>
      <c r="F192" s="1091"/>
      <c r="G192" s="1091"/>
      <c r="H192" s="1091"/>
      <c r="I192" s="1184"/>
      <c r="J192" s="1184"/>
      <c r="K192" s="1091"/>
      <c r="L192" s="1091"/>
      <c r="M192" s="1091"/>
      <c r="N192" s="1184"/>
      <c r="O192" s="1184"/>
      <c r="P192" s="1091"/>
      <c r="Q192" s="1091"/>
      <c r="R192" s="1091"/>
      <c r="S192" s="1184"/>
      <c r="T192" s="1091"/>
      <c r="U192" s="1091"/>
      <c r="V192" s="1091"/>
      <c r="W192" s="1091"/>
      <c r="X192" s="1091"/>
      <c r="Y192" s="1091"/>
      <c r="Z192" s="1091"/>
      <c r="AA192" s="1091"/>
      <c r="AB192" s="1091"/>
      <c r="AC192" s="1091"/>
      <c r="AD192" s="1091"/>
      <c r="AE192" s="1091"/>
      <c r="AF192" s="1091"/>
      <c r="AG192" s="1091"/>
      <c r="AH192" s="1091"/>
      <c r="AI192" s="1091"/>
      <c r="AJ192" s="1091"/>
      <c r="AK192" s="1091"/>
      <c r="AL192" s="1091"/>
      <c r="AM192" s="1091"/>
      <c r="AN192" s="1091"/>
      <c r="AO192" s="1091"/>
      <c r="AP192" s="1091"/>
      <c r="AQ192" s="1091"/>
      <c r="AR192" s="1091"/>
      <c r="AS192" s="1091"/>
      <c r="AT192" s="1091"/>
      <c r="AU192" s="1091"/>
      <c r="AV192" s="1091"/>
    </row>
    <row r="193" ht="15.75" customHeight="1">
      <c r="A193" s="1064"/>
      <c r="B193" s="1091"/>
      <c r="C193" s="1091"/>
      <c r="D193" s="1091"/>
      <c r="E193" s="1091"/>
      <c r="F193" s="1091"/>
      <c r="G193" s="1091"/>
      <c r="H193" s="1091"/>
      <c r="I193" s="1184"/>
      <c r="J193" s="1184"/>
      <c r="K193" s="1091"/>
      <c r="L193" s="1091"/>
      <c r="M193" s="1091"/>
      <c r="N193" s="1184"/>
      <c r="O193" s="1184"/>
      <c r="P193" s="1091"/>
      <c r="Q193" s="1091"/>
      <c r="R193" s="1091"/>
      <c r="S193" s="1184"/>
      <c r="T193" s="1091"/>
      <c r="U193" s="1091"/>
      <c r="V193" s="1091"/>
      <c r="W193" s="1091"/>
      <c r="X193" s="1091"/>
      <c r="Y193" s="1091"/>
      <c r="Z193" s="1091"/>
      <c r="AA193" s="1091"/>
      <c r="AB193" s="1091"/>
      <c r="AC193" s="1091"/>
      <c r="AD193" s="1091"/>
      <c r="AE193" s="1091"/>
      <c r="AF193" s="1091"/>
      <c r="AG193" s="1091"/>
      <c r="AH193" s="1091"/>
      <c r="AI193" s="1091"/>
      <c r="AJ193" s="1091"/>
      <c r="AK193" s="1091"/>
      <c r="AL193" s="1091"/>
      <c r="AM193" s="1091"/>
      <c r="AN193" s="1091"/>
      <c r="AO193" s="1091"/>
      <c r="AP193" s="1091"/>
      <c r="AQ193" s="1091"/>
      <c r="AR193" s="1091"/>
      <c r="AS193" s="1091"/>
      <c r="AT193" s="1091"/>
      <c r="AU193" s="1091"/>
      <c r="AV193" s="1091"/>
    </row>
    <row r="194" ht="15.75" customHeight="1">
      <c r="A194" s="1064"/>
      <c r="B194" s="1091"/>
      <c r="C194" s="1091"/>
      <c r="D194" s="1091"/>
      <c r="E194" s="1091"/>
      <c r="F194" s="1091"/>
      <c r="G194" s="1091"/>
      <c r="H194" s="1091"/>
      <c r="I194" s="1184"/>
      <c r="J194" s="1184"/>
      <c r="K194" s="1091"/>
      <c r="L194" s="1091"/>
      <c r="M194" s="1091"/>
      <c r="N194" s="1184"/>
      <c r="O194" s="1184"/>
      <c r="P194" s="1091"/>
      <c r="Q194" s="1091"/>
      <c r="R194" s="1091"/>
      <c r="S194" s="1184"/>
      <c r="T194" s="1091"/>
      <c r="U194" s="1091"/>
      <c r="V194" s="1091"/>
      <c r="W194" s="1091"/>
      <c r="X194" s="1091"/>
      <c r="Y194" s="1091"/>
      <c r="Z194" s="1091"/>
      <c r="AA194" s="1091"/>
      <c r="AB194" s="1091"/>
      <c r="AC194" s="1091"/>
      <c r="AD194" s="1091"/>
      <c r="AE194" s="1091"/>
      <c r="AF194" s="1091"/>
      <c r="AG194" s="1091"/>
      <c r="AH194" s="1091"/>
      <c r="AI194" s="1091"/>
      <c r="AJ194" s="1091"/>
      <c r="AK194" s="1091"/>
      <c r="AL194" s="1091"/>
      <c r="AM194" s="1091"/>
      <c r="AN194" s="1091"/>
      <c r="AO194" s="1091"/>
      <c r="AP194" s="1091"/>
      <c r="AQ194" s="1091"/>
      <c r="AR194" s="1091"/>
      <c r="AS194" s="1091"/>
      <c r="AT194" s="1091"/>
      <c r="AU194" s="1091"/>
      <c r="AV194" s="1091"/>
    </row>
    <row r="195" ht="15.75" customHeight="1">
      <c r="A195" s="1064"/>
      <c r="B195" s="1091"/>
      <c r="C195" s="1091"/>
      <c r="D195" s="1091"/>
      <c r="E195" s="1091"/>
      <c r="F195" s="1091"/>
      <c r="G195" s="1091"/>
      <c r="H195" s="1091"/>
      <c r="I195" s="1184"/>
      <c r="J195" s="1184"/>
      <c r="K195" s="1091"/>
      <c r="L195" s="1091"/>
      <c r="M195" s="1091"/>
      <c r="N195" s="1184"/>
      <c r="O195" s="1184"/>
      <c r="P195" s="1091"/>
      <c r="Q195" s="1091"/>
      <c r="R195" s="1091"/>
      <c r="S195" s="1184"/>
      <c r="T195" s="1091"/>
      <c r="U195" s="1091"/>
      <c r="V195" s="1091"/>
      <c r="W195" s="1091"/>
      <c r="X195" s="1091"/>
      <c r="Y195" s="1091"/>
      <c r="Z195" s="1091"/>
      <c r="AA195" s="1091"/>
      <c r="AB195" s="1091"/>
      <c r="AC195" s="1091"/>
      <c r="AD195" s="1091"/>
      <c r="AE195" s="1091"/>
      <c r="AF195" s="1091"/>
      <c r="AG195" s="1091"/>
      <c r="AH195" s="1091"/>
      <c r="AI195" s="1091"/>
      <c r="AJ195" s="1091"/>
      <c r="AK195" s="1091"/>
      <c r="AL195" s="1091"/>
      <c r="AM195" s="1091"/>
      <c r="AN195" s="1091"/>
      <c r="AO195" s="1091"/>
      <c r="AP195" s="1091"/>
      <c r="AQ195" s="1091"/>
      <c r="AR195" s="1091"/>
      <c r="AS195" s="1091"/>
      <c r="AT195" s="1091"/>
      <c r="AU195" s="1091"/>
      <c r="AV195" s="1091"/>
    </row>
    <row r="196" ht="15.75" customHeight="1">
      <c r="A196" s="1064"/>
      <c r="B196" s="1091"/>
      <c r="C196" s="1091"/>
      <c r="D196" s="1091"/>
      <c r="E196" s="1091"/>
      <c r="F196" s="1091"/>
      <c r="G196" s="1091"/>
      <c r="H196" s="1091"/>
      <c r="I196" s="1184"/>
      <c r="J196" s="1184"/>
      <c r="K196" s="1091"/>
      <c r="L196" s="1091"/>
      <c r="M196" s="1091"/>
      <c r="N196" s="1184"/>
      <c r="O196" s="1184"/>
      <c r="P196" s="1091"/>
      <c r="Q196" s="1091"/>
      <c r="R196" s="1091"/>
      <c r="S196" s="1184"/>
      <c r="T196" s="1091"/>
      <c r="U196" s="1091"/>
      <c r="V196" s="1091"/>
      <c r="W196" s="1091"/>
      <c r="X196" s="1091"/>
      <c r="Y196" s="1091"/>
      <c r="Z196" s="1091"/>
      <c r="AA196" s="1091"/>
      <c r="AB196" s="1091"/>
      <c r="AC196" s="1091"/>
      <c r="AD196" s="1091"/>
      <c r="AE196" s="1091"/>
      <c r="AF196" s="1091"/>
      <c r="AG196" s="1091"/>
      <c r="AH196" s="1091"/>
      <c r="AI196" s="1091"/>
      <c r="AJ196" s="1091"/>
      <c r="AK196" s="1091"/>
      <c r="AL196" s="1091"/>
      <c r="AM196" s="1091"/>
      <c r="AN196" s="1091"/>
      <c r="AO196" s="1091"/>
      <c r="AP196" s="1091"/>
      <c r="AQ196" s="1091"/>
      <c r="AR196" s="1091"/>
      <c r="AS196" s="1091"/>
      <c r="AT196" s="1091"/>
      <c r="AU196" s="1091"/>
      <c r="AV196" s="1091"/>
    </row>
    <row r="197" ht="15.75" customHeight="1">
      <c r="A197" s="1064"/>
      <c r="B197" s="1091"/>
      <c r="C197" s="1091"/>
      <c r="D197" s="1091"/>
      <c r="E197" s="1091"/>
      <c r="F197" s="1091"/>
      <c r="G197" s="1091"/>
      <c r="H197" s="1091"/>
      <c r="I197" s="1184"/>
      <c r="J197" s="1184"/>
      <c r="K197" s="1091"/>
      <c r="L197" s="1091"/>
      <c r="M197" s="1091"/>
      <c r="N197" s="1184"/>
      <c r="O197" s="1184"/>
      <c r="P197" s="1091"/>
      <c r="Q197" s="1091"/>
      <c r="R197" s="1091"/>
      <c r="S197" s="1184"/>
      <c r="T197" s="1091"/>
      <c r="U197" s="1091"/>
      <c r="V197" s="1091"/>
      <c r="W197" s="1091"/>
      <c r="X197" s="1091"/>
      <c r="Y197" s="1091"/>
      <c r="Z197" s="1091"/>
      <c r="AA197" s="1091"/>
      <c r="AB197" s="1091"/>
      <c r="AC197" s="1091"/>
      <c r="AD197" s="1091"/>
      <c r="AE197" s="1091"/>
      <c r="AF197" s="1091"/>
      <c r="AG197" s="1091"/>
      <c r="AH197" s="1091"/>
      <c r="AI197" s="1091"/>
      <c r="AJ197" s="1091"/>
      <c r="AK197" s="1091"/>
      <c r="AL197" s="1091"/>
      <c r="AM197" s="1091"/>
      <c r="AN197" s="1091"/>
      <c r="AO197" s="1091"/>
      <c r="AP197" s="1091"/>
      <c r="AQ197" s="1091"/>
      <c r="AR197" s="1091"/>
      <c r="AS197" s="1091"/>
      <c r="AT197" s="1091"/>
      <c r="AU197" s="1091"/>
      <c r="AV197" s="1091"/>
    </row>
    <row r="198" ht="15.75" customHeight="1">
      <c r="A198" s="1064"/>
      <c r="B198" s="1091"/>
      <c r="C198" s="1091"/>
      <c r="D198" s="1091"/>
      <c r="E198" s="1091"/>
      <c r="F198" s="1091"/>
      <c r="G198" s="1091"/>
      <c r="H198" s="1091"/>
      <c r="I198" s="1184"/>
      <c r="J198" s="1184"/>
      <c r="K198" s="1091"/>
      <c r="L198" s="1091"/>
      <c r="M198" s="1091"/>
      <c r="N198" s="1184"/>
      <c r="O198" s="1184"/>
      <c r="P198" s="1091"/>
      <c r="Q198" s="1091"/>
      <c r="R198" s="1091"/>
      <c r="S198" s="1184"/>
      <c r="T198" s="1091"/>
      <c r="U198" s="1091"/>
      <c r="V198" s="1091"/>
      <c r="W198" s="1091"/>
      <c r="X198" s="1091"/>
      <c r="Y198" s="1091"/>
      <c r="Z198" s="1091"/>
      <c r="AA198" s="1091"/>
      <c r="AB198" s="1091"/>
      <c r="AC198" s="1091"/>
      <c r="AD198" s="1091"/>
      <c r="AE198" s="1091"/>
      <c r="AF198" s="1091"/>
      <c r="AG198" s="1091"/>
      <c r="AH198" s="1091"/>
      <c r="AI198" s="1091"/>
      <c r="AJ198" s="1091"/>
      <c r="AK198" s="1091"/>
      <c r="AL198" s="1091"/>
      <c r="AM198" s="1091"/>
      <c r="AN198" s="1091"/>
      <c r="AO198" s="1091"/>
      <c r="AP198" s="1091"/>
      <c r="AQ198" s="1091"/>
      <c r="AR198" s="1091"/>
      <c r="AS198" s="1091"/>
      <c r="AT198" s="1091"/>
      <c r="AU198" s="1091"/>
      <c r="AV198" s="1091"/>
    </row>
    <row r="199" ht="15.75" customHeight="1">
      <c r="A199" s="1064"/>
      <c r="B199" s="1091"/>
      <c r="C199" s="1091"/>
      <c r="D199" s="1091"/>
      <c r="E199" s="1091"/>
      <c r="F199" s="1091"/>
      <c r="G199" s="1091"/>
      <c r="H199" s="1091"/>
      <c r="I199" s="1184"/>
      <c r="J199" s="1184"/>
      <c r="K199" s="1091"/>
      <c r="L199" s="1091"/>
      <c r="M199" s="1091"/>
      <c r="N199" s="1184"/>
      <c r="O199" s="1184"/>
      <c r="P199" s="1091"/>
      <c r="Q199" s="1091"/>
      <c r="R199" s="1091"/>
      <c r="S199" s="1184"/>
      <c r="T199" s="1091"/>
      <c r="U199" s="1091"/>
      <c r="V199" s="1091"/>
      <c r="W199" s="1091"/>
      <c r="X199" s="1091"/>
      <c r="Y199" s="1091"/>
      <c r="Z199" s="1091"/>
      <c r="AA199" s="1091"/>
      <c r="AB199" s="1091"/>
      <c r="AC199" s="1091"/>
      <c r="AD199" s="1091"/>
      <c r="AE199" s="1091"/>
      <c r="AF199" s="1091"/>
      <c r="AG199" s="1091"/>
      <c r="AH199" s="1091"/>
      <c r="AI199" s="1091"/>
      <c r="AJ199" s="1091"/>
      <c r="AK199" s="1091"/>
      <c r="AL199" s="1091"/>
      <c r="AM199" s="1091"/>
      <c r="AN199" s="1091"/>
      <c r="AO199" s="1091"/>
      <c r="AP199" s="1091"/>
      <c r="AQ199" s="1091"/>
      <c r="AR199" s="1091"/>
      <c r="AS199" s="1091"/>
      <c r="AT199" s="1091"/>
      <c r="AU199" s="1091"/>
      <c r="AV199" s="1091"/>
    </row>
    <row r="200" ht="15.75" customHeight="1">
      <c r="A200" s="1064"/>
      <c r="B200" s="1091"/>
      <c r="C200" s="1091"/>
      <c r="D200" s="1091"/>
      <c r="E200" s="1091"/>
      <c r="F200" s="1091"/>
      <c r="G200" s="1091"/>
      <c r="H200" s="1091"/>
      <c r="I200" s="1184"/>
      <c r="J200" s="1184"/>
      <c r="K200" s="1091"/>
      <c r="L200" s="1091"/>
      <c r="M200" s="1091"/>
      <c r="N200" s="1184"/>
      <c r="O200" s="1184"/>
      <c r="P200" s="1091"/>
      <c r="Q200" s="1091"/>
      <c r="R200" s="1091"/>
      <c r="S200" s="1184"/>
      <c r="T200" s="1091"/>
      <c r="U200" s="1091"/>
      <c r="V200" s="1091"/>
      <c r="W200" s="1091"/>
      <c r="X200" s="1091"/>
      <c r="Y200" s="1091"/>
      <c r="Z200" s="1091"/>
      <c r="AA200" s="1091"/>
      <c r="AB200" s="1091"/>
      <c r="AC200" s="1091"/>
      <c r="AD200" s="1091"/>
      <c r="AE200" s="1091"/>
      <c r="AF200" s="1091"/>
      <c r="AG200" s="1091"/>
      <c r="AH200" s="1091"/>
      <c r="AI200" s="1091"/>
      <c r="AJ200" s="1091"/>
      <c r="AK200" s="1091"/>
      <c r="AL200" s="1091"/>
      <c r="AM200" s="1091"/>
      <c r="AN200" s="1091"/>
      <c r="AO200" s="1091"/>
      <c r="AP200" s="1091"/>
      <c r="AQ200" s="1091"/>
      <c r="AR200" s="1091"/>
      <c r="AS200" s="1091"/>
      <c r="AT200" s="1091"/>
      <c r="AU200" s="1091"/>
      <c r="AV200" s="1091"/>
    </row>
    <row r="201" ht="15.75" customHeight="1">
      <c r="A201" s="1064"/>
      <c r="B201" s="1091"/>
      <c r="C201" s="1091"/>
      <c r="D201" s="1091"/>
      <c r="E201" s="1091"/>
      <c r="F201" s="1091"/>
      <c r="G201" s="1091"/>
      <c r="H201" s="1091"/>
      <c r="I201" s="1184"/>
      <c r="J201" s="1184"/>
      <c r="K201" s="1091"/>
      <c r="L201" s="1091"/>
      <c r="M201" s="1091"/>
      <c r="N201" s="1184"/>
      <c r="O201" s="1184"/>
      <c r="P201" s="1091"/>
      <c r="Q201" s="1091"/>
      <c r="R201" s="1091"/>
      <c r="S201" s="1184"/>
      <c r="T201" s="1091"/>
      <c r="U201" s="1091"/>
      <c r="V201" s="1091"/>
      <c r="W201" s="1091"/>
      <c r="X201" s="1091"/>
      <c r="Y201" s="1091"/>
      <c r="Z201" s="1091"/>
      <c r="AA201" s="1091"/>
      <c r="AB201" s="1091"/>
      <c r="AC201" s="1091"/>
      <c r="AD201" s="1091"/>
      <c r="AE201" s="1091"/>
      <c r="AF201" s="1091"/>
      <c r="AG201" s="1091"/>
      <c r="AH201" s="1091"/>
      <c r="AI201" s="1091"/>
      <c r="AJ201" s="1091"/>
      <c r="AK201" s="1091"/>
      <c r="AL201" s="1091"/>
      <c r="AM201" s="1091"/>
      <c r="AN201" s="1091"/>
      <c r="AO201" s="1091"/>
      <c r="AP201" s="1091"/>
      <c r="AQ201" s="1091"/>
      <c r="AR201" s="1091"/>
      <c r="AS201" s="1091"/>
      <c r="AT201" s="1091"/>
      <c r="AU201" s="1091"/>
      <c r="AV201" s="1091"/>
    </row>
    <row r="202" ht="15.75" customHeight="1">
      <c r="A202" s="1064"/>
      <c r="B202" s="1091"/>
      <c r="C202" s="1091"/>
      <c r="D202" s="1091"/>
      <c r="E202" s="1091"/>
      <c r="F202" s="1091"/>
      <c r="G202" s="1091"/>
      <c r="H202" s="1091"/>
      <c r="I202" s="1184"/>
      <c r="J202" s="1184"/>
      <c r="K202" s="1091"/>
      <c r="L202" s="1091"/>
      <c r="M202" s="1091"/>
      <c r="N202" s="1184"/>
      <c r="O202" s="1184"/>
      <c r="P202" s="1091"/>
      <c r="Q202" s="1091"/>
      <c r="R202" s="1091"/>
      <c r="S202" s="1184"/>
      <c r="T202" s="1091"/>
      <c r="U202" s="1091"/>
      <c r="V202" s="1091"/>
      <c r="W202" s="1091"/>
      <c r="X202" s="1091"/>
      <c r="Y202" s="1091"/>
      <c r="Z202" s="1091"/>
      <c r="AA202" s="1091"/>
      <c r="AB202" s="1091"/>
      <c r="AC202" s="1091"/>
      <c r="AD202" s="1091"/>
      <c r="AE202" s="1091"/>
      <c r="AF202" s="1091"/>
      <c r="AG202" s="1091"/>
      <c r="AH202" s="1091"/>
      <c r="AI202" s="1091"/>
      <c r="AJ202" s="1091"/>
      <c r="AK202" s="1091"/>
      <c r="AL202" s="1091"/>
      <c r="AM202" s="1091"/>
      <c r="AN202" s="1091"/>
      <c r="AO202" s="1091"/>
      <c r="AP202" s="1091"/>
      <c r="AQ202" s="1091"/>
      <c r="AR202" s="1091"/>
      <c r="AS202" s="1091"/>
      <c r="AT202" s="1091"/>
      <c r="AU202" s="1091"/>
      <c r="AV202" s="1091"/>
    </row>
    <row r="203" ht="15.75" customHeight="1">
      <c r="A203" s="1064"/>
      <c r="B203" s="1091"/>
      <c r="C203" s="1091"/>
      <c r="D203" s="1091"/>
      <c r="E203" s="1091"/>
      <c r="F203" s="1091"/>
      <c r="G203" s="1091"/>
      <c r="H203" s="1091"/>
      <c r="I203" s="1184"/>
      <c r="J203" s="1184"/>
      <c r="K203" s="1091"/>
      <c r="L203" s="1091"/>
      <c r="M203" s="1091"/>
      <c r="N203" s="1184"/>
      <c r="O203" s="1184"/>
      <c r="P203" s="1091"/>
      <c r="Q203" s="1091"/>
      <c r="R203" s="1091"/>
      <c r="S203" s="1184"/>
      <c r="T203" s="1091"/>
      <c r="U203" s="1091"/>
      <c r="V203" s="1091"/>
      <c r="W203" s="1091"/>
      <c r="X203" s="1091"/>
      <c r="Y203" s="1091"/>
      <c r="Z203" s="1091"/>
      <c r="AA203" s="1091"/>
      <c r="AB203" s="1091"/>
      <c r="AC203" s="1091"/>
      <c r="AD203" s="1091"/>
      <c r="AE203" s="1091"/>
      <c r="AF203" s="1091"/>
      <c r="AG203" s="1091"/>
      <c r="AH203" s="1091"/>
      <c r="AI203" s="1091"/>
      <c r="AJ203" s="1091"/>
      <c r="AK203" s="1091"/>
      <c r="AL203" s="1091"/>
      <c r="AM203" s="1091"/>
      <c r="AN203" s="1091"/>
      <c r="AO203" s="1091"/>
      <c r="AP203" s="1091"/>
      <c r="AQ203" s="1091"/>
      <c r="AR203" s="1091"/>
      <c r="AS203" s="1091"/>
      <c r="AT203" s="1091"/>
      <c r="AU203" s="1091"/>
      <c r="AV203" s="1091"/>
    </row>
    <row r="204" ht="15.75" customHeight="1">
      <c r="A204" s="1064"/>
      <c r="B204" s="1091"/>
      <c r="C204" s="1091"/>
      <c r="D204" s="1091"/>
      <c r="E204" s="1091"/>
      <c r="F204" s="1091"/>
      <c r="G204" s="1091"/>
      <c r="H204" s="1091"/>
      <c r="I204" s="1184"/>
      <c r="J204" s="1184"/>
      <c r="K204" s="1091"/>
      <c r="L204" s="1091"/>
      <c r="M204" s="1091"/>
      <c r="N204" s="1184"/>
      <c r="O204" s="1184"/>
      <c r="P204" s="1091"/>
      <c r="Q204" s="1091"/>
      <c r="R204" s="1091"/>
      <c r="S204" s="1184"/>
      <c r="T204" s="1091"/>
      <c r="U204" s="1091"/>
      <c r="V204" s="1091"/>
      <c r="W204" s="1091"/>
      <c r="X204" s="1091"/>
      <c r="Y204" s="1091"/>
      <c r="Z204" s="1091"/>
      <c r="AA204" s="1091"/>
      <c r="AB204" s="1091"/>
      <c r="AC204" s="1091"/>
      <c r="AD204" s="1091"/>
      <c r="AE204" s="1091"/>
      <c r="AF204" s="1091"/>
      <c r="AG204" s="1091"/>
      <c r="AH204" s="1091"/>
      <c r="AI204" s="1091"/>
      <c r="AJ204" s="1091"/>
      <c r="AK204" s="1091"/>
      <c r="AL204" s="1091"/>
      <c r="AM204" s="1091"/>
      <c r="AN204" s="1091"/>
      <c r="AO204" s="1091"/>
      <c r="AP204" s="1091"/>
      <c r="AQ204" s="1091"/>
      <c r="AR204" s="1091"/>
      <c r="AS204" s="1091"/>
      <c r="AT204" s="1091"/>
      <c r="AU204" s="1091"/>
      <c r="AV204" s="1091"/>
    </row>
    <row r="205" ht="15.75" customHeight="1">
      <c r="A205" s="1064"/>
      <c r="B205" s="1091"/>
      <c r="C205" s="1091"/>
      <c r="D205" s="1091"/>
      <c r="E205" s="1091"/>
      <c r="F205" s="1091"/>
      <c r="G205" s="1091"/>
      <c r="H205" s="1091"/>
      <c r="I205" s="1184"/>
      <c r="J205" s="1184"/>
      <c r="K205" s="1091"/>
      <c r="L205" s="1091"/>
      <c r="M205" s="1091"/>
      <c r="N205" s="1184"/>
      <c r="O205" s="1184"/>
      <c r="P205" s="1091"/>
      <c r="Q205" s="1091"/>
      <c r="R205" s="1091"/>
      <c r="S205" s="1184"/>
      <c r="T205" s="1091"/>
      <c r="U205" s="1091"/>
      <c r="V205" s="1091"/>
      <c r="W205" s="1091"/>
      <c r="X205" s="1091"/>
      <c r="Y205" s="1091"/>
      <c r="Z205" s="1091"/>
      <c r="AA205" s="1091"/>
      <c r="AB205" s="1091"/>
      <c r="AC205" s="1091"/>
      <c r="AD205" s="1091"/>
      <c r="AE205" s="1091"/>
      <c r="AF205" s="1091"/>
      <c r="AG205" s="1091"/>
      <c r="AH205" s="1091"/>
      <c r="AI205" s="1091"/>
      <c r="AJ205" s="1091"/>
      <c r="AK205" s="1091"/>
      <c r="AL205" s="1091"/>
      <c r="AM205" s="1091"/>
      <c r="AN205" s="1091"/>
      <c r="AO205" s="1091"/>
      <c r="AP205" s="1091"/>
      <c r="AQ205" s="1091"/>
      <c r="AR205" s="1091"/>
      <c r="AS205" s="1091"/>
      <c r="AT205" s="1091"/>
      <c r="AU205" s="1091"/>
      <c r="AV205" s="1091"/>
    </row>
    <row r="206" ht="15.75" customHeight="1">
      <c r="A206" s="1064"/>
      <c r="B206" s="1091"/>
      <c r="C206" s="1091"/>
      <c r="D206" s="1091"/>
      <c r="E206" s="1091"/>
      <c r="F206" s="1091"/>
      <c r="G206" s="1091"/>
      <c r="H206" s="1091"/>
      <c r="I206" s="1184"/>
      <c r="J206" s="1184"/>
      <c r="K206" s="1091"/>
      <c r="L206" s="1091"/>
      <c r="M206" s="1091"/>
      <c r="N206" s="1184"/>
      <c r="O206" s="1184"/>
      <c r="P206" s="1091"/>
      <c r="Q206" s="1091"/>
      <c r="R206" s="1091"/>
      <c r="S206" s="1184"/>
      <c r="T206" s="1091"/>
      <c r="U206" s="1091"/>
      <c r="V206" s="1091"/>
      <c r="W206" s="1091"/>
      <c r="X206" s="1091"/>
      <c r="Y206" s="1091"/>
      <c r="Z206" s="1091"/>
      <c r="AA206" s="1091"/>
      <c r="AB206" s="1091"/>
      <c r="AC206" s="1091"/>
      <c r="AD206" s="1091"/>
      <c r="AE206" s="1091"/>
      <c r="AF206" s="1091"/>
      <c r="AG206" s="1091"/>
      <c r="AH206" s="1091"/>
      <c r="AI206" s="1091"/>
      <c r="AJ206" s="1091"/>
      <c r="AK206" s="1091"/>
      <c r="AL206" s="1091"/>
      <c r="AM206" s="1091"/>
      <c r="AN206" s="1091"/>
      <c r="AO206" s="1091"/>
      <c r="AP206" s="1091"/>
      <c r="AQ206" s="1091"/>
      <c r="AR206" s="1091"/>
      <c r="AS206" s="1091"/>
      <c r="AT206" s="1091"/>
      <c r="AU206" s="1091"/>
      <c r="AV206" s="1091"/>
    </row>
    <row r="207" ht="15.75" customHeight="1">
      <c r="A207" s="1064"/>
      <c r="B207" s="1091"/>
      <c r="C207" s="1091"/>
      <c r="D207" s="1091"/>
      <c r="E207" s="1091"/>
      <c r="F207" s="1091"/>
      <c r="G207" s="1091"/>
      <c r="H207" s="1091"/>
      <c r="I207" s="1184"/>
      <c r="J207" s="1184"/>
      <c r="K207" s="1091"/>
      <c r="L207" s="1091"/>
      <c r="M207" s="1091"/>
      <c r="N207" s="1184"/>
      <c r="O207" s="1184"/>
      <c r="P207" s="1091"/>
      <c r="Q207" s="1091"/>
      <c r="R207" s="1091"/>
      <c r="S207" s="1184"/>
      <c r="T207" s="1091"/>
      <c r="U207" s="1091"/>
      <c r="V207" s="1091"/>
      <c r="W207" s="1091"/>
      <c r="X207" s="1091"/>
      <c r="Y207" s="1091"/>
      <c r="Z207" s="1091"/>
      <c r="AA207" s="1091"/>
      <c r="AB207" s="1091"/>
      <c r="AC207" s="1091"/>
      <c r="AD207" s="1091"/>
      <c r="AE207" s="1091"/>
      <c r="AF207" s="1091"/>
      <c r="AG207" s="1091"/>
      <c r="AH207" s="1091"/>
      <c r="AI207" s="1091"/>
      <c r="AJ207" s="1091"/>
      <c r="AK207" s="1091"/>
      <c r="AL207" s="1091"/>
      <c r="AM207" s="1091"/>
      <c r="AN207" s="1091"/>
      <c r="AO207" s="1091"/>
      <c r="AP207" s="1091"/>
      <c r="AQ207" s="1091"/>
      <c r="AR207" s="1091"/>
      <c r="AS207" s="1091"/>
      <c r="AT207" s="1091"/>
      <c r="AU207" s="1091"/>
      <c r="AV207" s="1091"/>
    </row>
    <row r="208" ht="15.75" customHeight="1">
      <c r="A208" s="1064"/>
      <c r="B208" s="1091"/>
      <c r="C208" s="1091"/>
      <c r="D208" s="1091"/>
      <c r="E208" s="1091"/>
      <c r="F208" s="1091"/>
      <c r="G208" s="1091"/>
      <c r="H208" s="1091"/>
      <c r="I208" s="1184"/>
      <c r="J208" s="1184"/>
      <c r="K208" s="1091"/>
      <c r="L208" s="1091"/>
      <c r="M208" s="1091"/>
      <c r="N208" s="1184"/>
      <c r="O208" s="1184"/>
      <c r="P208" s="1091"/>
      <c r="Q208" s="1091"/>
      <c r="R208" s="1091"/>
      <c r="S208" s="1184"/>
      <c r="T208" s="1091"/>
      <c r="U208" s="1091"/>
      <c r="V208" s="1091"/>
      <c r="W208" s="1091"/>
      <c r="X208" s="1091"/>
      <c r="Y208" s="1091"/>
      <c r="Z208" s="1091"/>
      <c r="AA208" s="1091"/>
      <c r="AB208" s="1091"/>
      <c r="AC208" s="1091"/>
      <c r="AD208" s="1091"/>
      <c r="AE208" s="1091"/>
      <c r="AF208" s="1091"/>
      <c r="AG208" s="1091"/>
      <c r="AH208" s="1091"/>
      <c r="AI208" s="1091"/>
      <c r="AJ208" s="1091"/>
      <c r="AK208" s="1091"/>
      <c r="AL208" s="1091"/>
      <c r="AM208" s="1091"/>
      <c r="AN208" s="1091"/>
      <c r="AO208" s="1091"/>
      <c r="AP208" s="1091"/>
      <c r="AQ208" s="1091"/>
      <c r="AR208" s="1091"/>
      <c r="AS208" s="1091"/>
      <c r="AT208" s="1091"/>
      <c r="AU208" s="1091"/>
      <c r="AV208" s="1091"/>
    </row>
    <row r="209" ht="15.75" customHeight="1">
      <c r="A209" s="1064"/>
      <c r="B209" s="1091"/>
      <c r="C209" s="1091"/>
      <c r="D209" s="1091"/>
      <c r="E209" s="1091"/>
      <c r="F209" s="1091"/>
      <c r="G209" s="1091"/>
      <c r="H209" s="1091"/>
      <c r="I209" s="1184"/>
      <c r="J209" s="1184"/>
      <c r="K209" s="1091"/>
      <c r="L209" s="1091"/>
      <c r="M209" s="1091"/>
      <c r="N209" s="1184"/>
      <c r="O209" s="1184"/>
      <c r="P209" s="1091"/>
      <c r="Q209" s="1091"/>
      <c r="R209" s="1091"/>
      <c r="S209" s="1184"/>
      <c r="T209" s="1091"/>
      <c r="U209" s="1091"/>
      <c r="V209" s="1091"/>
      <c r="W209" s="1091"/>
      <c r="X209" s="1091"/>
      <c r="Y209" s="1091"/>
      <c r="Z209" s="1091"/>
      <c r="AA209" s="1091"/>
      <c r="AB209" s="1091"/>
      <c r="AC209" s="1091"/>
      <c r="AD209" s="1091"/>
      <c r="AE209" s="1091"/>
      <c r="AF209" s="1091"/>
      <c r="AG209" s="1091"/>
      <c r="AH209" s="1091"/>
      <c r="AI209" s="1091"/>
      <c r="AJ209" s="1091"/>
      <c r="AK209" s="1091"/>
      <c r="AL209" s="1091"/>
      <c r="AM209" s="1091"/>
      <c r="AN209" s="1091"/>
      <c r="AO209" s="1091"/>
      <c r="AP209" s="1091"/>
      <c r="AQ209" s="1091"/>
      <c r="AR209" s="1091"/>
      <c r="AS209" s="1091"/>
      <c r="AT209" s="1091"/>
      <c r="AU209" s="1091"/>
      <c r="AV209" s="1091"/>
    </row>
    <row r="210" ht="15.75" customHeight="1">
      <c r="A210" s="1064"/>
      <c r="B210" s="1091"/>
      <c r="C210" s="1091"/>
      <c r="D210" s="1091"/>
      <c r="E210" s="1091"/>
      <c r="F210" s="1091"/>
      <c r="G210" s="1091"/>
      <c r="H210" s="1091"/>
      <c r="I210" s="1184"/>
      <c r="J210" s="1184"/>
      <c r="K210" s="1091"/>
      <c r="L210" s="1091"/>
      <c r="M210" s="1091"/>
      <c r="N210" s="1184"/>
      <c r="O210" s="1184"/>
      <c r="P210" s="1091"/>
      <c r="Q210" s="1091"/>
      <c r="R210" s="1091"/>
      <c r="S210" s="1184"/>
      <c r="T210" s="1091"/>
      <c r="U210" s="1091"/>
      <c r="V210" s="1091"/>
      <c r="W210" s="1091"/>
      <c r="X210" s="1091"/>
      <c r="Y210" s="1091"/>
      <c r="Z210" s="1091"/>
      <c r="AA210" s="1091"/>
      <c r="AB210" s="1091"/>
      <c r="AC210" s="1091"/>
      <c r="AD210" s="1091"/>
      <c r="AE210" s="1091"/>
      <c r="AF210" s="1091"/>
      <c r="AG210" s="1091"/>
      <c r="AH210" s="1091"/>
      <c r="AI210" s="1091"/>
      <c r="AJ210" s="1091"/>
      <c r="AK210" s="1091"/>
      <c r="AL210" s="1091"/>
      <c r="AM210" s="1091"/>
      <c r="AN210" s="1091"/>
      <c r="AO210" s="1091"/>
      <c r="AP210" s="1091"/>
      <c r="AQ210" s="1091"/>
      <c r="AR210" s="1091"/>
      <c r="AS210" s="1091"/>
      <c r="AT210" s="1091"/>
      <c r="AU210" s="1091"/>
      <c r="AV210" s="1091"/>
    </row>
    <row r="211" ht="15.75" customHeight="1">
      <c r="A211" s="1064"/>
      <c r="B211" s="1091"/>
      <c r="C211" s="1091"/>
      <c r="D211" s="1091"/>
      <c r="E211" s="1091"/>
      <c r="F211" s="1091"/>
      <c r="G211" s="1091"/>
      <c r="H211" s="1091"/>
      <c r="I211" s="1184"/>
      <c r="J211" s="1184"/>
      <c r="K211" s="1091"/>
      <c r="L211" s="1091"/>
      <c r="M211" s="1091"/>
      <c r="N211" s="1184"/>
      <c r="O211" s="1184"/>
      <c r="P211" s="1091"/>
      <c r="Q211" s="1091"/>
      <c r="R211" s="1091"/>
      <c r="S211" s="1184"/>
      <c r="T211" s="1091"/>
      <c r="U211" s="1091"/>
      <c r="V211" s="1091"/>
      <c r="W211" s="1091"/>
      <c r="X211" s="1091"/>
      <c r="Y211" s="1091"/>
      <c r="Z211" s="1091"/>
      <c r="AA211" s="1091"/>
      <c r="AB211" s="1091"/>
      <c r="AC211" s="1091"/>
      <c r="AD211" s="1091"/>
      <c r="AE211" s="1091"/>
      <c r="AF211" s="1091"/>
      <c r="AG211" s="1091"/>
      <c r="AH211" s="1091"/>
      <c r="AI211" s="1091"/>
      <c r="AJ211" s="1091"/>
      <c r="AK211" s="1091"/>
      <c r="AL211" s="1091"/>
      <c r="AM211" s="1091"/>
      <c r="AN211" s="1091"/>
      <c r="AO211" s="1091"/>
      <c r="AP211" s="1091"/>
      <c r="AQ211" s="1091"/>
      <c r="AR211" s="1091"/>
      <c r="AS211" s="1091"/>
      <c r="AT211" s="1091"/>
      <c r="AU211" s="1091"/>
      <c r="AV211" s="1091"/>
    </row>
    <row r="212" ht="15.75" customHeight="1">
      <c r="A212" s="1064"/>
      <c r="B212" s="1091"/>
      <c r="C212" s="1091"/>
      <c r="D212" s="1091"/>
      <c r="E212" s="1091"/>
      <c r="F212" s="1091"/>
      <c r="G212" s="1091"/>
      <c r="H212" s="1091"/>
      <c r="I212" s="1184"/>
      <c r="J212" s="1184"/>
      <c r="K212" s="1091"/>
      <c r="L212" s="1091"/>
      <c r="M212" s="1091"/>
      <c r="N212" s="1184"/>
      <c r="O212" s="1184"/>
      <c r="P212" s="1091"/>
      <c r="Q212" s="1091"/>
      <c r="R212" s="1091"/>
      <c r="S212" s="1184"/>
      <c r="T212" s="1091"/>
      <c r="U212" s="1091"/>
      <c r="V212" s="1091"/>
      <c r="W212" s="1091"/>
      <c r="X212" s="1091"/>
      <c r="Y212" s="1091"/>
      <c r="Z212" s="1091"/>
      <c r="AA212" s="1091"/>
      <c r="AB212" s="1091"/>
      <c r="AC212" s="1091"/>
      <c r="AD212" s="1091"/>
      <c r="AE212" s="1091"/>
      <c r="AF212" s="1091"/>
      <c r="AG212" s="1091"/>
      <c r="AH212" s="1091"/>
      <c r="AI212" s="1091"/>
      <c r="AJ212" s="1091"/>
      <c r="AK212" s="1091"/>
      <c r="AL212" s="1091"/>
      <c r="AM212" s="1091"/>
      <c r="AN212" s="1091"/>
      <c r="AO212" s="1091"/>
      <c r="AP212" s="1091"/>
      <c r="AQ212" s="1091"/>
      <c r="AR212" s="1091"/>
      <c r="AS212" s="1091"/>
      <c r="AT212" s="1091"/>
      <c r="AU212" s="1091"/>
      <c r="AV212" s="1091"/>
    </row>
    <row r="213" ht="15.75" customHeight="1">
      <c r="A213" s="1064"/>
      <c r="B213" s="1091"/>
      <c r="C213" s="1091"/>
      <c r="D213" s="1091"/>
      <c r="E213" s="1091"/>
      <c r="F213" s="1091"/>
      <c r="G213" s="1091"/>
      <c r="H213" s="1091"/>
      <c r="I213" s="1184"/>
      <c r="J213" s="1184"/>
      <c r="K213" s="1091"/>
      <c r="L213" s="1091"/>
      <c r="M213" s="1091"/>
      <c r="N213" s="1184"/>
      <c r="O213" s="1184"/>
      <c r="P213" s="1091"/>
      <c r="Q213" s="1091"/>
      <c r="R213" s="1091"/>
      <c r="S213" s="1184"/>
      <c r="T213" s="1091"/>
      <c r="U213" s="1091"/>
      <c r="V213" s="1091"/>
      <c r="W213" s="1091"/>
      <c r="X213" s="1091"/>
      <c r="Y213" s="1091"/>
      <c r="Z213" s="1091"/>
      <c r="AA213" s="1091"/>
      <c r="AB213" s="1091"/>
      <c r="AC213" s="1091"/>
      <c r="AD213" s="1091"/>
      <c r="AE213" s="1091"/>
      <c r="AF213" s="1091"/>
      <c r="AG213" s="1091"/>
      <c r="AH213" s="1091"/>
      <c r="AI213" s="1091"/>
      <c r="AJ213" s="1091"/>
      <c r="AK213" s="1091"/>
      <c r="AL213" s="1091"/>
      <c r="AM213" s="1091"/>
      <c r="AN213" s="1091"/>
      <c r="AO213" s="1091"/>
      <c r="AP213" s="1091"/>
      <c r="AQ213" s="1091"/>
      <c r="AR213" s="1091"/>
      <c r="AS213" s="1091"/>
      <c r="AT213" s="1091"/>
      <c r="AU213" s="1091"/>
      <c r="AV213" s="1091"/>
    </row>
    <row r="214" ht="15.75" customHeight="1">
      <c r="A214" s="1064"/>
      <c r="B214" s="1091"/>
      <c r="C214" s="1091"/>
      <c r="D214" s="1091"/>
      <c r="E214" s="1091"/>
      <c r="F214" s="1091"/>
      <c r="G214" s="1091"/>
      <c r="H214" s="1091"/>
      <c r="I214" s="1184"/>
      <c r="J214" s="1184"/>
      <c r="K214" s="1091"/>
      <c r="L214" s="1091"/>
      <c r="M214" s="1091"/>
      <c r="N214" s="1184"/>
      <c r="O214" s="1184"/>
      <c r="P214" s="1091"/>
      <c r="Q214" s="1091"/>
      <c r="R214" s="1091"/>
      <c r="S214" s="1184"/>
      <c r="T214" s="1091"/>
      <c r="U214" s="1091"/>
      <c r="V214" s="1091"/>
      <c r="W214" s="1091"/>
      <c r="X214" s="1091"/>
      <c r="Y214" s="1091"/>
      <c r="Z214" s="1091"/>
      <c r="AA214" s="1091"/>
      <c r="AB214" s="1091"/>
      <c r="AC214" s="1091"/>
      <c r="AD214" s="1091"/>
      <c r="AE214" s="1091"/>
      <c r="AF214" s="1091"/>
      <c r="AG214" s="1091"/>
      <c r="AH214" s="1091"/>
      <c r="AI214" s="1091"/>
      <c r="AJ214" s="1091"/>
      <c r="AK214" s="1091"/>
      <c r="AL214" s="1091"/>
      <c r="AM214" s="1091"/>
      <c r="AN214" s="1091"/>
      <c r="AO214" s="1091"/>
      <c r="AP214" s="1091"/>
      <c r="AQ214" s="1091"/>
      <c r="AR214" s="1091"/>
      <c r="AS214" s="1091"/>
      <c r="AT214" s="1091"/>
      <c r="AU214" s="1091"/>
      <c r="AV214" s="1091"/>
    </row>
    <row r="215" ht="15.75" customHeight="1">
      <c r="A215" s="1064"/>
      <c r="B215" s="1091"/>
      <c r="C215" s="1091"/>
      <c r="D215" s="1091"/>
      <c r="E215" s="1091"/>
      <c r="F215" s="1091"/>
      <c r="G215" s="1091"/>
      <c r="H215" s="1091"/>
      <c r="I215" s="1184"/>
      <c r="J215" s="1184"/>
      <c r="K215" s="1091"/>
      <c r="L215" s="1091"/>
      <c r="M215" s="1091"/>
      <c r="N215" s="1184"/>
      <c r="O215" s="1184"/>
      <c r="P215" s="1091"/>
      <c r="Q215" s="1091"/>
      <c r="R215" s="1091"/>
      <c r="S215" s="1184"/>
      <c r="T215" s="1091"/>
      <c r="U215" s="1091"/>
      <c r="V215" s="1091"/>
      <c r="W215" s="1091"/>
      <c r="X215" s="1091"/>
      <c r="Y215" s="1091"/>
      <c r="Z215" s="1091"/>
      <c r="AA215" s="1091"/>
      <c r="AB215" s="1091"/>
      <c r="AC215" s="1091"/>
      <c r="AD215" s="1091"/>
      <c r="AE215" s="1091"/>
      <c r="AF215" s="1091"/>
      <c r="AG215" s="1091"/>
      <c r="AH215" s="1091"/>
      <c r="AI215" s="1091"/>
      <c r="AJ215" s="1091"/>
      <c r="AK215" s="1091"/>
      <c r="AL215" s="1091"/>
      <c r="AM215" s="1091"/>
      <c r="AN215" s="1091"/>
      <c r="AO215" s="1091"/>
      <c r="AP215" s="1091"/>
      <c r="AQ215" s="1091"/>
      <c r="AR215" s="1091"/>
      <c r="AS215" s="1091"/>
      <c r="AT215" s="1091"/>
      <c r="AU215" s="1091"/>
      <c r="AV215" s="1091"/>
    </row>
    <row r="216" ht="15.75" customHeight="1">
      <c r="A216" s="1064"/>
      <c r="B216" s="1091"/>
      <c r="C216" s="1091"/>
      <c r="D216" s="1091"/>
      <c r="E216" s="1091"/>
      <c r="F216" s="1091"/>
      <c r="G216" s="1091"/>
      <c r="H216" s="1091"/>
      <c r="I216" s="1184"/>
      <c r="J216" s="1184"/>
      <c r="K216" s="1091"/>
      <c r="L216" s="1091"/>
      <c r="M216" s="1091"/>
      <c r="N216" s="1184"/>
      <c r="O216" s="1184"/>
      <c r="P216" s="1091"/>
      <c r="Q216" s="1091"/>
      <c r="R216" s="1091"/>
      <c r="S216" s="1184"/>
      <c r="T216" s="1091"/>
      <c r="U216" s="1091"/>
      <c r="V216" s="1091"/>
      <c r="W216" s="1091"/>
      <c r="X216" s="1091"/>
      <c r="Y216" s="1091"/>
      <c r="Z216" s="1091"/>
      <c r="AA216" s="1091"/>
      <c r="AB216" s="1091"/>
      <c r="AC216" s="1091"/>
      <c r="AD216" s="1091"/>
      <c r="AE216" s="1091"/>
      <c r="AF216" s="1091"/>
      <c r="AG216" s="1091"/>
      <c r="AH216" s="1091"/>
      <c r="AI216" s="1091"/>
      <c r="AJ216" s="1091"/>
      <c r="AK216" s="1091"/>
      <c r="AL216" s="1091"/>
      <c r="AM216" s="1091"/>
      <c r="AN216" s="1091"/>
      <c r="AO216" s="1091"/>
      <c r="AP216" s="1091"/>
      <c r="AQ216" s="1091"/>
      <c r="AR216" s="1091"/>
      <c r="AS216" s="1091"/>
      <c r="AT216" s="1091"/>
      <c r="AU216" s="1091"/>
      <c r="AV216" s="1091"/>
    </row>
    <row r="217" ht="15.75" customHeight="1">
      <c r="A217" s="1064"/>
      <c r="B217" s="1091"/>
      <c r="C217" s="1091"/>
      <c r="D217" s="1091"/>
      <c r="E217" s="1091"/>
      <c r="F217" s="1091"/>
      <c r="G217" s="1091"/>
      <c r="H217" s="1091"/>
      <c r="I217" s="1184"/>
      <c r="J217" s="1184"/>
      <c r="K217" s="1091"/>
      <c r="L217" s="1091"/>
      <c r="M217" s="1091"/>
      <c r="N217" s="1184"/>
      <c r="O217" s="1184"/>
      <c r="P217" s="1091"/>
      <c r="Q217" s="1091"/>
      <c r="R217" s="1091"/>
      <c r="S217" s="1184"/>
      <c r="T217" s="1091"/>
      <c r="U217" s="1091"/>
      <c r="V217" s="1091"/>
      <c r="W217" s="1091"/>
      <c r="X217" s="1091"/>
      <c r="Y217" s="1091"/>
      <c r="Z217" s="1091"/>
      <c r="AA217" s="1091"/>
      <c r="AB217" s="1091"/>
      <c r="AC217" s="1091"/>
      <c r="AD217" s="1091"/>
      <c r="AE217" s="1091"/>
      <c r="AF217" s="1091"/>
      <c r="AG217" s="1091"/>
      <c r="AH217" s="1091"/>
      <c r="AI217" s="1091"/>
      <c r="AJ217" s="1091"/>
      <c r="AK217" s="1091"/>
      <c r="AL217" s="1091"/>
      <c r="AM217" s="1091"/>
      <c r="AN217" s="1091"/>
      <c r="AO217" s="1091"/>
      <c r="AP217" s="1091"/>
      <c r="AQ217" s="1091"/>
      <c r="AR217" s="1091"/>
      <c r="AS217" s="1091"/>
      <c r="AT217" s="1091"/>
      <c r="AU217" s="1091"/>
      <c r="AV217" s="1091"/>
    </row>
    <row r="218" ht="15.75" customHeight="1">
      <c r="A218" s="1064"/>
      <c r="B218" s="1091"/>
      <c r="C218" s="1091"/>
      <c r="D218" s="1091"/>
      <c r="E218" s="1091"/>
      <c r="F218" s="1091"/>
      <c r="G218" s="1091"/>
      <c r="H218" s="1091"/>
      <c r="I218" s="1184"/>
      <c r="J218" s="1184"/>
      <c r="K218" s="1091"/>
      <c r="L218" s="1091"/>
      <c r="M218" s="1091"/>
      <c r="N218" s="1184"/>
      <c r="O218" s="1184"/>
      <c r="P218" s="1091"/>
      <c r="Q218" s="1091"/>
      <c r="R218" s="1091"/>
      <c r="S218" s="1184"/>
      <c r="T218" s="1091"/>
      <c r="U218" s="1091"/>
      <c r="V218" s="1091"/>
      <c r="W218" s="1091"/>
      <c r="X218" s="1091"/>
      <c r="Y218" s="1091"/>
      <c r="Z218" s="1091"/>
      <c r="AA218" s="1091"/>
      <c r="AB218" s="1091"/>
      <c r="AC218" s="1091"/>
      <c r="AD218" s="1091"/>
      <c r="AE218" s="1091"/>
      <c r="AF218" s="1091"/>
      <c r="AG218" s="1091"/>
      <c r="AH218" s="1091"/>
      <c r="AI218" s="1091"/>
      <c r="AJ218" s="1091"/>
      <c r="AK218" s="1091"/>
      <c r="AL218" s="1091"/>
      <c r="AM218" s="1091"/>
      <c r="AN218" s="1091"/>
      <c r="AO218" s="1091"/>
      <c r="AP218" s="1091"/>
      <c r="AQ218" s="1091"/>
      <c r="AR218" s="1091"/>
      <c r="AS218" s="1091"/>
      <c r="AT218" s="1091"/>
      <c r="AU218" s="1091"/>
      <c r="AV218" s="1091"/>
    </row>
    <row r="219" ht="15.75" customHeight="1">
      <c r="A219" s="1064"/>
      <c r="B219" s="1091"/>
      <c r="C219" s="1091"/>
      <c r="D219" s="1091"/>
      <c r="E219" s="1091"/>
      <c r="F219" s="1091"/>
      <c r="G219" s="1091"/>
      <c r="H219" s="1091"/>
      <c r="I219" s="1184"/>
      <c r="J219" s="1184"/>
      <c r="K219" s="1091"/>
      <c r="L219" s="1091"/>
      <c r="M219" s="1091"/>
      <c r="N219" s="1184"/>
      <c r="O219" s="1184"/>
      <c r="P219" s="1091"/>
      <c r="Q219" s="1091"/>
      <c r="R219" s="1091"/>
      <c r="S219" s="1184"/>
      <c r="T219" s="1091"/>
      <c r="U219" s="1091"/>
      <c r="V219" s="1091"/>
      <c r="W219" s="1091"/>
      <c r="X219" s="1091"/>
      <c r="Y219" s="1091"/>
      <c r="Z219" s="1091"/>
      <c r="AA219" s="1091"/>
      <c r="AB219" s="1091"/>
      <c r="AC219" s="1091"/>
      <c r="AD219" s="1091"/>
      <c r="AE219" s="1091"/>
      <c r="AF219" s="1091"/>
      <c r="AG219" s="1091"/>
      <c r="AH219" s="1091"/>
      <c r="AI219" s="1091"/>
      <c r="AJ219" s="1091"/>
      <c r="AK219" s="1091"/>
      <c r="AL219" s="1091"/>
      <c r="AM219" s="1091"/>
      <c r="AN219" s="1091"/>
      <c r="AO219" s="1091"/>
      <c r="AP219" s="1091"/>
      <c r="AQ219" s="1091"/>
      <c r="AR219" s="1091"/>
      <c r="AS219" s="1091"/>
      <c r="AT219" s="1091"/>
      <c r="AU219" s="1091"/>
      <c r="AV219" s="1091"/>
    </row>
    <row r="220" ht="15.75" customHeight="1">
      <c r="A220" s="1064"/>
      <c r="B220" s="1091"/>
      <c r="C220" s="1091"/>
      <c r="D220" s="1091"/>
      <c r="E220" s="1091"/>
      <c r="F220" s="1091"/>
      <c r="G220" s="1091"/>
      <c r="H220" s="1091"/>
      <c r="I220" s="1184"/>
      <c r="J220" s="1184"/>
      <c r="K220" s="1091"/>
      <c r="L220" s="1091"/>
      <c r="M220" s="1091"/>
      <c r="N220" s="1184"/>
      <c r="O220" s="1184"/>
      <c r="P220" s="1091"/>
      <c r="Q220" s="1091"/>
      <c r="R220" s="1091"/>
      <c r="S220" s="1184"/>
      <c r="T220" s="1091"/>
      <c r="U220" s="1091"/>
      <c r="V220" s="1091"/>
      <c r="W220" s="1091"/>
      <c r="X220" s="1091"/>
      <c r="Y220" s="1091"/>
      <c r="Z220" s="1091"/>
      <c r="AA220" s="1091"/>
      <c r="AB220" s="1091"/>
      <c r="AC220" s="1091"/>
      <c r="AD220" s="1091"/>
      <c r="AE220" s="1091"/>
      <c r="AF220" s="1091"/>
      <c r="AG220" s="1091"/>
      <c r="AH220" s="1091"/>
      <c r="AI220" s="1091"/>
      <c r="AJ220" s="1091"/>
      <c r="AK220" s="1091"/>
      <c r="AL220" s="1091"/>
      <c r="AM220" s="1091"/>
      <c r="AN220" s="1091"/>
      <c r="AO220" s="1091"/>
      <c r="AP220" s="1091"/>
      <c r="AQ220" s="1091"/>
      <c r="AR220" s="1091"/>
      <c r="AS220" s="1091"/>
      <c r="AT220" s="1091"/>
      <c r="AU220" s="1091"/>
      <c r="AV220" s="1091"/>
    </row>
    <row r="221" ht="15.75" customHeight="1">
      <c r="A221" s="1064"/>
      <c r="B221" s="1091"/>
      <c r="C221" s="1091"/>
      <c r="D221" s="1091"/>
      <c r="E221" s="1091"/>
      <c r="F221" s="1091"/>
      <c r="G221" s="1091"/>
      <c r="H221" s="1091"/>
      <c r="I221" s="1184"/>
      <c r="J221" s="1184"/>
      <c r="K221" s="1091"/>
      <c r="L221" s="1091"/>
      <c r="M221" s="1091"/>
      <c r="N221" s="1184"/>
      <c r="O221" s="1184"/>
      <c r="P221" s="1091"/>
      <c r="Q221" s="1091"/>
      <c r="R221" s="1091"/>
      <c r="S221" s="1184"/>
      <c r="T221" s="1091"/>
      <c r="U221" s="1091"/>
      <c r="V221" s="1091"/>
      <c r="W221" s="1091"/>
      <c r="X221" s="1091"/>
      <c r="Y221" s="1091"/>
      <c r="Z221" s="1091"/>
      <c r="AA221" s="1091"/>
      <c r="AB221" s="1091"/>
      <c r="AC221" s="1091"/>
      <c r="AD221" s="1091"/>
      <c r="AE221" s="1091"/>
      <c r="AF221" s="1091"/>
      <c r="AG221" s="1091"/>
      <c r="AH221" s="1091"/>
      <c r="AI221" s="1091"/>
      <c r="AJ221" s="1091"/>
      <c r="AK221" s="1091"/>
      <c r="AL221" s="1091"/>
      <c r="AM221" s="1091"/>
      <c r="AN221" s="1091"/>
      <c r="AO221" s="1091"/>
      <c r="AP221" s="1091"/>
      <c r="AQ221" s="1091"/>
      <c r="AR221" s="1091"/>
      <c r="AS221" s="1091"/>
      <c r="AT221" s="1091"/>
      <c r="AU221" s="1091"/>
      <c r="AV221" s="1091"/>
    </row>
    <row r="222" ht="15.75" customHeight="1">
      <c r="A222" s="1064"/>
      <c r="B222" s="1091"/>
      <c r="C222" s="1091"/>
      <c r="D222" s="1091"/>
      <c r="E222" s="1091"/>
      <c r="F222" s="1091"/>
      <c r="G222" s="1091"/>
      <c r="H222" s="1091"/>
      <c r="I222" s="1184"/>
      <c r="J222" s="1184"/>
      <c r="K222" s="1091"/>
      <c r="L222" s="1091"/>
      <c r="M222" s="1091"/>
      <c r="N222" s="1184"/>
      <c r="O222" s="1184"/>
      <c r="P222" s="1091"/>
      <c r="Q222" s="1091"/>
      <c r="R222" s="1091"/>
      <c r="S222" s="1184"/>
      <c r="T222" s="1091"/>
      <c r="U222" s="1091"/>
      <c r="V222" s="1091"/>
      <c r="W222" s="1091"/>
      <c r="X222" s="1091"/>
      <c r="Y222" s="1091"/>
      <c r="Z222" s="1091"/>
      <c r="AA222" s="1091"/>
      <c r="AB222" s="1091"/>
      <c r="AC222" s="1091"/>
      <c r="AD222" s="1091"/>
      <c r="AE222" s="1091"/>
      <c r="AF222" s="1091"/>
      <c r="AG222" s="1091"/>
      <c r="AH222" s="1091"/>
      <c r="AI222" s="1091"/>
      <c r="AJ222" s="1091"/>
      <c r="AK222" s="1091"/>
      <c r="AL222" s="1091"/>
      <c r="AM222" s="1091"/>
      <c r="AN222" s="1091"/>
      <c r="AO222" s="1091"/>
      <c r="AP222" s="1091"/>
      <c r="AQ222" s="1091"/>
      <c r="AR222" s="1091"/>
      <c r="AS222" s="1091"/>
      <c r="AT222" s="1091"/>
      <c r="AU222" s="1091"/>
      <c r="AV222" s="1091"/>
    </row>
    <row r="223" ht="15.75" customHeight="1">
      <c r="A223" s="1064"/>
      <c r="B223" s="1091"/>
      <c r="C223" s="1091"/>
      <c r="D223" s="1091"/>
      <c r="E223" s="1091"/>
      <c r="F223" s="1091"/>
      <c r="G223" s="1091"/>
      <c r="H223" s="1091"/>
      <c r="I223" s="1184"/>
      <c r="J223" s="1184"/>
      <c r="K223" s="1091"/>
      <c r="L223" s="1091"/>
      <c r="M223" s="1091"/>
      <c r="N223" s="1184"/>
      <c r="O223" s="1184"/>
      <c r="P223" s="1091"/>
      <c r="Q223" s="1091"/>
      <c r="R223" s="1091"/>
      <c r="S223" s="1184"/>
      <c r="T223" s="1091"/>
      <c r="U223" s="1091"/>
      <c r="V223" s="1091"/>
      <c r="W223" s="1091"/>
      <c r="X223" s="1091"/>
      <c r="Y223" s="1091"/>
      <c r="Z223" s="1091"/>
      <c r="AA223" s="1091"/>
      <c r="AB223" s="1091"/>
      <c r="AC223" s="1091"/>
      <c r="AD223" s="1091"/>
      <c r="AE223" s="1091"/>
      <c r="AF223" s="1091"/>
      <c r="AG223" s="1091"/>
      <c r="AH223" s="1091"/>
      <c r="AI223" s="1091"/>
      <c r="AJ223" s="1091"/>
      <c r="AK223" s="1091"/>
      <c r="AL223" s="1091"/>
      <c r="AM223" s="1091"/>
      <c r="AN223" s="1091"/>
      <c r="AO223" s="1091"/>
      <c r="AP223" s="1091"/>
      <c r="AQ223" s="1091"/>
      <c r="AR223" s="1091"/>
      <c r="AS223" s="1091"/>
      <c r="AT223" s="1091"/>
      <c r="AU223" s="1091"/>
      <c r="AV223" s="1091"/>
    </row>
    <row r="224" ht="15.75" customHeight="1">
      <c r="A224" s="1064"/>
      <c r="B224" s="1091"/>
      <c r="C224" s="1091"/>
      <c r="D224" s="1091"/>
      <c r="E224" s="1091"/>
      <c r="F224" s="1091"/>
      <c r="G224" s="1091"/>
      <c r="H224" s="1091"/>
      <c r="I224" s="1184"/>
      <c r="J224" s="1184"/>
      <c r="K224" s="1091"/>
      <c r="L224" s="1091"/>
      <c r="M224" s="1091"/>
      <c r="N224" s="1184"/>
      <c r="O224" s="1184"/>
      <c r="P224" s="1091"/>
      <c r="Q224" s="1091"/>
      <c r="R224" s="1091"/>
      <c r="S224" s="1184"/>
      <c r="T224" s="1091"/>
      <c r="U224" s="1091"/>
      <c r="V224" s="1091"/>
      <c r="W224" s="1091"/>
      <c r="X224" s="1091"/>
      <c r="Y224" s="1091"/>
      <c r="Z224" s="1091"/>
      <c r="AA224" s="1091"/>
      <c r="AB224" s="1091"/>
      <c r="AC224" s="1091"/>
      <c r="AD224" s="1091"/>
      <c r="AE224" s="1091"/>
      <c r="AF224" s="1091"/>
      <c r="AG224" s="1091"/>
      <c r="AH224" s="1091"/>
      <c r="AI224" s="1091"/>
      <c r="AJ224" s="1091"/>
      <c r="AK224" s="1091"/>
      <c r="AL224" s="1091"/>
      <c r="AM224" s="1091"/>
      <c r="AN224" s="1091"/>
      <c r="AO224" s="1091"/>
      <c r="AP224" s="1091"/>
      <c r="AQ224" s="1091"/>
      <c r="AR224" s="1091"/>
      <c r="AS224" s="1091"/>
      <c r="AT224" s="1091"/>
      <c r="AU224" s="1091"/>
      <c r="AV224" s="1091"/>
    </row>
    <row r="225" ht="15.75" customHeight="1">
      <c r="A225" s="1064"/>
      <c r="B225" s="1091"/>
      <c r="C225" s="1091"/>
      <c r="D225" s="1091"/>
      <c r="E225" s="1091"/>
      <c r="F225" s="1091"/>
      <c r="G225" s="1091"/>
      <c r="H225" s="1091"/>
      <c r="I225" s="1184"/>
      <c r="J225" s="1184"/>
      <c r="K225" s="1091"/>
      <c r="L225" s="1091"/>
      <c r="M225" s="1091"/>
      <c r="N225" s="1184"/>
      <c r="O225" s="1184"/>
      <c r="P225" s="1091"/>
      <c r="Q225" s="1091"/>
      <c r="R225" s="1091"/>
      <c r="S225" s="1184"/>
      <c r="T225" s="1091"/>
      <c r="U225" s="1091"/>
      <c r="V225" s="1091"/>
      <c r="W225" s="1091"/>
      <c r="X225" s="1091"/>
      <c r="Y225" s="1091"/>
      <c r="Z225" s="1091"/>
      <c r="AA225" s="1091"/>
      <c r="AB225" s="1091"/>
      <c r="AC225" s="1091"/>
      <c r="AD225" s="1091"/>
      <c r="AE225" s="1091"/>
      <c r="AF225" s="1091"/>
      <c r="AG225" s="1091"/>
      <c r="AH225" s="1091"/>
      <c r="AI225" s="1091"/>
      <c r="AJ225" s="1091"/>
      <c r="AK225" s="1091"/>
      <c r="AL225" s="1091"/>
      <c r="AM225" s="1091"/>
      <c r="AN225" s="1091"/>
      <c r="AO225" s="1091"/>
      <c r="AP225" s="1091"/>
      <c r="AQ225" s="1091"/>
      <c r="AR225" s="1091"/>
      <c r="AS225" s="1091"/>
      <c r="AT225" s="1091"/>
      <c r="AU225" s="1091"/>
      <c r="AV225" s="1091"/>
    </row>
    <row r="226" ht="15.75" customHeight="1">
      <c r="A226" s="1064"/>
      <c r="B226" s="1091"/>
      <c r="C226" s="1091"/>
      <c r="D226" s="1091"/>
      <c r="E226" s="1091"/>
      <c r="F226" s="1091"/>
      <c r="G226" s="1091"/>
      <c r="H226" s="1091"/>
      <c r="I226" s="1184"/>
      <c r="J226" s="1184"/>
      <c r="K226" s="1091"/>
      <c r="L226" s="1091"/>
      <c r="M226" s="1091"/>
      <c r="N226" s="1184"/>
      <c r="O226" s="1184"/>
      <c r="P226" s="1091"/>
      <c r="Q226" s="1091"/>
      <c r="R226" s="1091"/>
      <c r="S226" s="1184"/>
      <c r="T226" s="1091"/>
      <c r="U226" s="1091"/>
      <c r="V226" s="1091"/>
      <c r="W226" s="1091"/>
      <c r="X226" s="1091"/>
      <c r="Y226" s="1091"/>
      <c r="Z226" s="1091"/>
      <c r="AA226" s="1091"/>
      <c r="AB226" s="1091"/>
      <c r="AC226" s="1091"/>
      <c r="AD226" s="1091"/>
      <c r="AE226" s="1091"/>
      <c r="AF226" s="1091"/>
      <c r="AG226" s="1091"/>
      <c r="AH226" s="1091"/>
      <c r="AI226" s="1091"/>
      <c r="AJ226" s="1091"/>
      <c r="AK226" s="1091"/>
      <c r="AL226" s="1091"/>
      <c r="AM226" s="1091"/>
      <c r="AN226" s="1091"/>
      <c r="AO226" s="1091"/>
      <c r="AP226" s="1091"/>
      <c r="AQ226" s="1091"/>
      <c r="AR226" s="1091"/>
      <c r="AS226" s="1091"/>
      <c r="AT226" s="1091"/>
      <c r="AU226" s="1091"/>
      <c r="AV226" s="1091"/>
    </row>
    <row r="227" ht="15.75" customHeight="1">
      <c r="A227" s="1064"/>
      <c r="B227" s="1091"/>
      <c r="C227" s="1091"/>
      <c r="D227" s="1091"/>
      <c r="E227" s="1091"/>
      <c r="F227" s="1091"/>
      <c r="G227" s="1091"/>
      <c r="H227" s="1091"/>
      <c r="I227" s="1184"/>
      <c r="J227" s="1184"/>
      <c r="K227" s="1091"/>
      <c r="L227" s="1091"/>
      <c r="M227" s="1091"/>
      <c r="N227" s="1184"/>
      <c r="O227" s="1184"/>
      <c r="P227" s="1091"/>
      <c r="Q227" s="1091"/>
      <c r="R227" s="1091"/>
      <c r="S227" s="1184"/>
      <c r="T227" s="1091"/>
      <c r="U227" s="1091"/>
      <c r="V227" s="1091"/>
      <c r="W227" s="1091"/>
      <c r="X227" s="1091"/>
      <c r="Y227" s="1091"/>
      <c r="Z227" s="1091"/>
      <c r="AA227" s="1091"/>
      <c r="AB227" s="1091"/>
      <c r="AC227" s="1091"/>
      <c r="AD227" s="1091"/>
      <c r="AE227" s="1091"/>
      <c r="AF227" s="1091"/>
      <c r="AG227" s="1091"/>
      <c r="AH227" s="1091"/>
      <c r="AI227" s="1091"/>
      <c r="AJ227" s="1091"/>
      <c r="AK227" s="1091"/>
      <c r="AL227" s="1091"/>
      <c r="AM227" s="1091"/>
      <c r="AN227" s="1091"/>
      <c r="AO227" s="1091"/>
      <c r="AP227" s="1091"/>
      <c r="AQ227" s="1091"/>
      <c r="AR227" s="1091"/>
      <c r="AS227" s="1091"/>
      <c r="AT227" s="1091"/>
      <c r="AU227" s="1091"/>
      <c r="AV227" s="1091"/>
    </row>
    <row r="228" ht="15.75" customHeight="1">
      <c r="A228" s="1064"/>
      <c r="B228" s="1091"/>
      <c r="C228" s="1091"/>
      <c r="D228" s="1091"/>
      <c r="E228" s="1091"/>
      <c r="F228" s="1091"/>
      <c r="G228" s="1091"/>
      <c r="H228" s="1091"/>
      <c r="I228" s="1184"/>
      <c r="J228" s="1184"/>
      <c r="K228" s="1091"/>
      <c r="L228" s="1091"/>
      <c r="M228" s="1091"/>
      <c r="N228" s="1184"/>
      <c r="O228" s="1184"/>
      <c r="P228" s="1091"/>
      <c r="Q228" s="1091"/>
      <c r="R228" s="1091"/>
      <c r="S228" s="1184"/>
      <c r="T228" s="1091"/>
      <c r="U228" s="1091"/>
      <c r="V228" s="1091"/>
      <c r="W228" s="1091"/>
      <c r="X228" s="1091"/>
      <c r="Y228" s="1091"/>
      <c r="Z228" s="1091"/>
      <c r="AA228" s="1091"/>
      <c r="AB228" s="1091"/>
      <c r="AC228" s="1091"/>
      <c r="AD228" s="1091"/>
      <c r="AE228" s="1091"/>
      <c r="AF228" s="1091"/>
      <c r="AG228" s="1091"/>
      <c r="AH228" s="1091"/>
      <c r="AI228" s="1091"/>
      <c r="AJ228" s="1091"/>
      <c r="AK228" s="1091"/>
      <c r="AL228" s="1091"/>
      <c r="AM228" s="1091"/>
      <c r="AN228" s="1091"/>
      <c r="AO228" s="1091"/>
      <c r="AP228" s="1091"/>
      <c r="AQ228" s="1091"/>
      <c r="AR228" s="1091"/>
      <c r="AS228" s="1091"/>
      <c r="AT228" s="1091"/>
      <c r="AU228" s="1091"/>
      <c r="AV228" s="1091"/>
    </row>
    <row r="229" ht="15.75" customHeight="1">
      <c r="A229" s="1064"/>
      <c r="B229" s="1091"/>
      <c r="C229" s="1091"/>
      <c r="D229" s="1091"/>
      <c r="E229" s="1091"/>
      <c r="F229" s="1091"/>
      <c r="G229" s="1091"/>
      <c r="H229" s="1091"/>
      <c r="I229" s="1184"/>
      <c r="J229" s="1184"/>
      <c r="K229" s="1091"/>
      <c r="L229" s="1091"/>
      <c r="M229" s="1091"/>
      <c r="N229" s="1184"/>
      <c r="O229" s="1184"/>
      <c r="P229" s="1091"/>
      <c r="Q229" s="1091"/>
      <c r="R229" s="1091"/>
      <c r="S229" s="1184"/>
      <c r="T229" s="1091"/>
      <c r="U229" s="1091"/>
      <c r="V229" s="1091"/>
      <c r="W229" s="1091"/>
      <c r="X229" s="1091"/>
      <c r="Y229" s="1091"/>
      <c r="Z229" s="1091"/>
      <c r="AA229" s="1091"/>
      <c r="AB229" s="1091"/>
      <c r="AC229" s="1091"/>
      <c r="AD229" s="1091"/>
      <c r="AE229" s="1091"/>
      <c r="AF229" s="1091"/>
      <c r="AG229" s="1091"/>
      <c r="AH229" s="1091"/>
      <c r="AI229" s="1091"/>
      <c r="AJ229" s="1091"/>
      <c r="AK229" s="1091"/>
      <c r="AL229" s="1091"/>
      <c r="AM229" s="1091"/>
      <c r="AN229" s="1091"/>
      <c r="AO229" s="1091"/>
      <c r="AP229" s="1091"/>
      <c r="AQ229" s="1091"/>
      <c r="AR229" s="1091"/>
      <c r="AS229" s="1091"/>
      <c r="AT229" s="1091"/>
      <c r="AU229" s="1091"/>
      <c r="AV229" s="1091"/>
    </row>
    <row r="230" ht="15.75" customHeight="1">
      <c r="A230" s="1064"/>
      <c r="B230" s="1091"/>
      <c r="C230" s="1091"/>
      <c r="D230" s="1091"/>
      <c r="E230" s="1091"/>
      <c r="F230" s="1091"/>
      <c r="G230" s="1091"/>
      <c r="H230" s="1091"/>
      <c r="I230" s="1184"/>
      <c r="J230" s="1184"/>
      <c r="K230" s="1091"/>
      <c r="L230" s="1091"/>
      <c r="M230" s="1091"/>
      <c r="N230" s="1184"/>
      <c r="O230" s="1184"/>
      <c r="P230" s="1091"/>
      <c r="Q230" s="1091"/>
      <c r="R230" s="1091"/>
      <c r="S230" s="1184"/>
      <c r="T230" s="1091"/>
      <c r="U230" s="1091"/>
      <c r="V230" s="1091"/>
      <c r="W230" s="1091"/>
      <c r="X230" s="1091"/>
      <c r="Y230" s="1091"/>
      <c r="Z230" s="1091"/>
      <c r="AA230" s="1091"/>
      <c r="AB230" s="1091"/>
      <c r="AC230" s="1091"/>
      <c r="AD230" s="1091"/>
      <c r="AE230" s="1091"/>
      <c r="AF230" s="1091"/>
      <c r="AG230" s="1091"/>
      <c r="AH230" s="1091"/>
      <c r="AI230" s="1091"/>
      <c r="AJ230" s="1091"/>
      <c r="AK230" s="1091"/>
      <c r="AL230" s="1091"/>
      <c r="AM230" s="1091"/>
      <c r="AN230" s="1091"/>
      <c r="AO230" s="1091"/>
      <c r="AP230" s="1091"/>
      <c r="AQ230" s="1091"/>
      <c r="AR230" s="1091"/>
      <c r="AS230" s="1091"/>
      <c r="AT230" s="1091"/>
      <c r="AU230" s="1091"/>
      <c r="AV230" s="1091"/>
    </row>
    <row r="231" ht="15.75" customHeight="1">
      <c r="A231" s="1064"/>
      <c r="B231" s="1091"/>
      <c r="C231" s="1091"/>
      <c r="D231" s="1091"/>
      <c r="E231" s="1091"/>
      <c r="F231" s="1091"/>
      <c r="G231" s="1091"/>
      <c r="H231" s="1091"/>
      <c r="I231" s="1184"/>
      <c r="J231" s="1184"/>
      <c r="K231" s="1091"/>
      <c r="L231" s="1091"/>
      <c r="M231" s="1091"/>
      <c r="N231" s="1184"/>
      <c r="O231" s="1184"/>
      <c r="P231" s="1091"/>
      <c r="Q231" s="1091"/>
      <c r="R231" s="1091"/>
      <c r="S231" s="1184"/>
      <c r="T231" s="1091"/>
      <c r="U231" s="1091"/>
      <c r="V231" s="1091"/>
      <c r="W231" s="1091"/>
      <c r="X231" s="1091"/>
      <c r="Y231" s="1091"/>
      <c r="Z231" s="1091"/>
      <c r="AA231" s="1091"/>
      <c r="AB231" s="1091"/>
      <c r="AC231" s="1091"/>
      <c r="AD231" s="1091"/>
      <c r="AE231" s="1091"/>
      <c r="AF231" s="1091"/>
      <c r="AG231" s="1091"/>
      <c r="AH231" s="1091"/>
      <c r="AI231" s="1091"/>
      <c r="AJ231" s="1091"/>
      <c r="AK231" s="1091"/>
      <c r="AL231" s="1091"/>
      <c r="AM231" s="1091"/>
      <c r="AN231" s="1091"/>
      <c r="AO231" s="1091"/>
      <c r="AP231" s="1091"/>
      <c r="AQ231" s="1091"/>
      <c r="AR231" s="1091"/>
      <c r="AS231" s="1091"/>
      <c r="AT231" s="1091"/>
      <c r="AU231" s="1091"/>
      <c r="AV231" s="1091"/>
    </row>
    <row r="232" ht="15.75" customHeight="1">
      <c r="A232" s="1064"/>
      <c r="B232" s="1091"/>
      <c r="C232" s="1091"/>
      <c r="D232" s="1091"/>
      <c r="E232" s="1091"/>
      <c r="F232" s="1091"/>
      <c r="G232" s="1091"/>
      <c r="H232" s="1091"/>
      <c r="I232" s="1184"/>
      <c r="J232" s="1184"/>
      <c r="K232" s="1091"/>
      <c r="L232" s="1091"/>
      <c r="M232" s="1091"/>
      <c r="N232" s="1184"/>
      <c r="O232" s="1184"/>
      <c r="P232" s="1091"/>
      <c r="Q232" s="1091"/>
      <c r="R232" s="1091"/>
      <c r="S232" s="1184"/>
      <c r="T232" s="1091"/>
      <c r="U232" s="1091"/>
      <c r="V232" s="1091"/>
      <c r="W232" s="1091"/>
      <c r="X232" s="1091"/>
      <c r="Y232" s="1091"/>
      <c r="Z232" s="1091"/>
      <c r="AA232" s="1091"/>
      <c r="AB232" s="1091"/>
      <c r="AC232" s="1091"/>
      <c r="AD232" s="1091"/>
      <c r="AE232" s="1091"/>
      <c r="AF232" s="1091"/>
      <c r="AG232" s="1091"/>
      <c r="AH232" s="1091"/>
      <c r="AI232" s="1091"/>
      <c r="AJ232" s="1091"/>
      <c r="AK232" s="1091"/>
      <c r="AL232" s="1091"/>
      <c r="AM232" s="1091"/>
      <c r="AN232" s="1091"/>
      <c r="AO232" s="1091"/>
      <c r="AP232" s="1091"/>
      <c r="AQ232" s="1091"/>
      <c r="AR232" s="1091"/>
      <c r="AS232" s="1091"/>
      <c r="AT232" s="1091"/>
      <c r="AU232" s="1091"/>
      <c r="AV232" s="1091"/>
    </row>
    <row r="233" ht="15.75" customHeight="1">
      <c r="A233" s="1064"/>
      <c r="B233" s="1091"/>
      <c r="C233" s="1091"/>
      <c r="D233" s="1091"/>
      <c r="E233" s="1091"/>
      <c r="F233" s="1091"/>
      <c r="G233" s="1091"/>
      <c r="H233" s="1091"/>
      <c r="I233" s="1184"/>
      <c r="J233" s="1184"/>
      <c r="K233" s="1091"/>
      <c r="L233" s="1091"/>
      <c r="M233" s="1091"/>
      <c r="N233" s="1184"/>
      <c r="O233" s="1184"/>
      <c r="P233" s="1091"/>
      <c r="Q233" s="1091"/>
      <c r="R233" s="1091"/>
      <c r="S233" s="1184"/>
      <c r="T233" s="1091"/>
      <c r="U233" s="1091"/>
      <c r="V233" s="1091"/>
      <c r="W233" s="1091"/>
      <c r="X233" s="1091"/>
      <c r="Y233" s="1091"/>
      <c r="Z233" s="1091"/>
      <c r="AA233" s="1091"/>
      <c r="AB233" s="1091"/>
      <c r="AC233" s="1091"/>
      <c r="AD233" s="1091"/>
      <c r="AE233" s="1091"/>
      <c r="AF233" s="1091"/>
      <c r="AG233" s="1091"/>
      <c r="AH233" s="1091"/>
      <c r="AI233" s="1091"/>
      <c r="AJ233" s="1091"/>
      <c r="AK233" s="1091"/>
      <c r="AL233" s="1091"/>
      <c r="AM233" s="1091"/>
      <c r="AN233" s="1091"/>
      <c r="AO233" s="1091"/>
      <c r="AP233" s="1091"/>
      <c r="AQ233" s="1091"/>
      <c r="AR233" s="1091"/>
      <c r="AS233" s="1091"/>
      <c r="AT233" s="1091"/>
      <c r="AU233" s="1091"/>
      <c r="AV233" s="1091"/>
    </row>
    <row r="234" ht="15.75" customHeight="1">
      <c r="A234" s="1064"/>
      <c r="B234" s="1091"/>
      <c r="C234" s="1091"/>
      <c r="D234" s="1091"/>
      <c r="E234" s="1091"/>
      <c r="F234" s="1091"/>
      <c r="G234" s="1091"/>
      <c r="H234" s="1091"/>
      <c r="I234" s="1184"/>
      <c r="J234" s="1184"/>
      <c r="K234" s="1091"/>
      <c r="L234" s="1091"/>
      <c r="M234" s="1091"/>
      <c r="N234" s="1184"/>
      <c r="O234" s="1184"/>
      <c r="P234" s="1091"/>
      <c r="Q234" s="1091"/>
      <c r="R234" s="1091"/>
      <c r="S234" s="1184"/>
      <c r="T234" s="1091"/>
      <c r="U234" s="1091"/>
      <c r="V234" s="1091"/>
      <c r="W234" s="1091"/>
      <c r="X234" s="1091"/>
      <c r="Y234" s="1091"/>
      <c r="Z234" s="1091"/>
      <c r="AA234" s="1091"/>
      <c r="AB234" s="1091"/>
      <c r="AC234" s="1091"/>
      <c r="AD234" s="1091"/>
      <c r="AE234" s="1091"/>
      <c r="AF234" s="1091"/>
      <c r="AG234" s="1091"/>
      <c r="AH234" s="1091"/>
      <c r="AI234" s="1091"/>
      <c r="AJ234" s="1091"/>
      <c r="AK234" s="1091"/>
      <c r="AL234" s="1091"/>
      <c r="AM234" s="1091"/>
      <c r="AN234" s="1091"/>
      <c r="AO234" s="1091"/>
      <c r="AP234" s="1091"/>
      <c r="AQ234" s="1091"/>
      <c r="AR234" s="1091"/>
      <c r="AS234" s="1091"/>
      <c r="AT234" s="1091"/>
      <c r="AU234" s="1091"/>
      <c r="AV234" s="1091"/>
    </row>
    <row r="235" ht="15.75" customHeight="1">
      <c r="A235" s="1064"/>
      <c r="B235" s="1091"/>
      <c r="C235" s="1091"/>
      <c r="D235" s="1091"/>
      <c r="E235" s="1091"/>
      <c r="F235" s="1091"/>
      <c r="G235" s="1091"/>
      <c r="H235" s="1091"/>
      <c r="I235" s="1184"/>
      <c r="J235" s="1184"/>
      <c r="K235" s="1091"/>
      <c r="L235" s="1091"/>
      <c r="M235" s="1091"/>
      <c r="N235" s="1184"/>
      <c r="O235" s="1184"/>
      <c r="P235" s="1091"/>
      <c r="Q235" s="1091"/>
      <c r="R235" s="1091"/>
      <c r="S235" s="1184"/>
      <c r="T235" s="1091"/>
      <c r="U235" s="1091"/>
      <c r="V235" s="1091"/>
      <c r="W235" s="1091"/>
      <c r="X235" s="1091"/>
      <c r="Y235" s="1091"/>
      <c r="Z235" s="1091"/>
      <c r="AA235" s="1091"/>
      <c r="AB235" s="1091"/>
      <c r="AC235" s="1091"/>
      <c r="AD235" s="1091"/>
      <c r="AE235" s="1091"/>
      <c r="AF235" s="1091"/>
      <c r="AG235" s="1091"/>
      <c r="AH235" s="1091"/>
      <c r="AI235" s="1091"/>
      <c r="AJ235" s="1091"/>
      <c r="AK235" s="1091"/>
      <c r="AL235" s="1091"/>
      <c r="AM235" s="1091"/>
      <c r="AN235" s="1091"/>
      <c r="AO235" s="1091"/>
      <c r="AP235" s="1091"/>
      <c r="AQ235" s="1091"/>
      <c r="AR235" s="1091"/>
      <c r="AS235" s="1091"/>
      <c r="AT235" s="1091"/>
      <c r="AU235" s="1091"/>
      <c r="AV235" s="1091"/>
    </row>
    <row r="236" ht="15.75" customHeight="1">
      <c r="A236" s="1064"/>
      <c r="B236" s="1091"/>
      <c r="C236" s="1091"/>
      <c r="D236" s="1091"/>
      <c r="E236" s="1091"/>
      <c r="F236" s="1091"/>
      <c r="G236" s="1091"/>
      <c r="H236" s="1091"/>
      <c r="I236" s="1184"/>
      <c r="J236" s="1184"/>
      <c r="K236" s="1091"/>
      <c r="L236" s="1091"/>
      <c r="M236" s="1091"/>
      <c r="N236" s="1184"/>
      <c r="O236" s="1184"/>
      <c r="P236" s="1091"/>
      <c r="Q236" s="1091"/>
      <c r="R236" s="1091"/>
      <c r="S236" s="1184"/>
      <c r="T236" s="1091"/>
      <c r="U236" s="1091"/>
      <c r="V236" s="1091"/>
      <c r="W236" s="1091"/>
      <c r="X236" s="1091"/>
      <c r="Y236" s="1091"/>
      <c r="Z236" s="1091"/>
      <c r="AA236" s="1091"/>
      <c r="AB236" s="1091"/>
      <c r="AC236" s="1091"/>
      <c r="AD236" s="1091"/>
      <c r="AE236" s="1091"/>
      <c r="AF236" s="1091"/>
      <c r="AG236" s="1091"/>
      <c r="AH236" s="1091"/>
      <c r="AI236" s="1091"/>
      <c r="AJ236" s="1091"/>
      <c r="AK236" s="1091"/>
      <c r="AL236" s="1091"/>
      <c r="AM236" s="1091"/>
      <c r="AN236" s="1091"/>
      <c r="AO236" s="1091"/>
      <c r="AP236" s="1091"/>
      <c r="AQ236" s="1091"/>
      <c r="AR236" s="1091"/>
      <c r="AS236" s="1091"/>
      <c r="AT236" s="1091"/>
      <c r="AU236" s="1091"/>
      <c r="AV236" s="1091"/>
    </row>
    <row r="237" ht="15.75" customHeight="1">
      <c r="A237" s="1064"/>
      <c r="B237" s="1091"/>
      <c r="C237" s="1091"/>
      <c r="D237" s="1091"/>
      <c r="E237" s="1091"/>
      <c r="F237" s="1091"/>
      <c r="G237" s="1091"/>
      <c r="H237" s="1091"/>
      <c r="I237" s="1184"/>
      <c r="J237" s="1184"/>
      <c r="K237" s="1091"/>
      <c r="L237" s="1091"/>
      <c r="M237" s="1091"/>
      <c r="N237" s="1184"/>
      <c r="O237" s="1184"/>
      <c r="P237" s="1091"/>
      <c r="Q237" s="1091"/>
      <c r="R237" s="1091"/>
      <c r="S237" s="1184"/>
      <c r="T237" s="1091"/>
      <c r="U237" s="1091"/>
      <c r="V237" s="1091"/>
      <c r="W237" s="1091"/>
      <c r="X237" s="1091"/>
      <c r="Y237" s="1091"/>
      <c r="Z237" s="1091"/>
      <c r="AA237" s="1091"/>
      <c r="AB237" s="1091"/>
      <c r="AC237" s="1091"/>
      <c r="AD237" s="1091"/>
      <c r="AE237" s="1091"/>
      <c r="AF237" s="1091"/>
      <c r="AG237" s="1091"/>
      <c r="AH237" s="1091"/>
      <c r="AI237" s="1091"/>
      <c r="AJ237" s="1091"/>
      <c r="AK237" s="1091"/>
      <c r="AL237" s="1091"/>
      <c r="AM237" s="1091"/>
      <c r="AN237" s="1091"/>
      <c r="AO237" s="1091"/>
      <c r="AP237" s="1091"/>
      <c r="AQ237" s="1091"/>
      <c r="AR237" s="1091"/>
      <c r="AS237" s="1091"/>
      <c r="AT237" s="1091"/>
      <c r="AU237" s="1091"/>
      <c r="AV237" s="1091"/>
    </row>
    <row r="238" ht="15.75" customHeight="1">
      <c r="A238" s="1064"/>
      <c r="B238" s="1091"/>
      <c r="C238" s="1091"/>
      <c r="D238" s="1091"/>
      <c r="E238" s="1091"/>
      <c r="F238" s="1091"/>
      <c r="G238" s="1091"/>
      <c r="H238" s="1091"/>
      <c r="I238" s="1184"/>
      <c r="J238" s="1184"/>
      <c r="K238" s="1091"/>
      <c r="L238" s="1091"/>
      <c r="M238" s="1091"/>
      <c r="N238" s="1184"/>
      <c r="O238" s="1184"/>
      <c r="P238" s="1091"/>
      <c r="Q238" s="1091"/>
      <c r="R238" s="1091"/>
      <c r="S238" s="1184"/>
      <c r="T238" s="1091"/>
      <c r="U238" s="1091"/>
      <c r="V238" s="1091"/>
      <c r="W238" s="1091"/>
      <c r="X238" s="1091"/>
      <c r="Y238" s="1091"/>
      <c r="Z238" s="1091"/>
      <c r="AA238" s="1091"/>
      <c r="AB238" s="1091"/>
      <c r="AC238" s="1091"/>
      <c r="AD238" s="1091"/>
      <c r="AE238" s="1091"/>
      <c r="AF238" s="1091"/>
      <c r="AG238" s="1091"/>
      <c r="AH238" s="1091"/>
      <c r="AI238" s="1091"/>
      <c r="AJ238" s="1091"/>
      <c r="AK238" s="1091"/>
      <c r="AL238" s="1091"/>
      <c r="AM238" s="1091"/>
      <c r="AN238" s="1091"/>
      <c r="AO238" s="1091"/>
      <c r="AP238" s="1091"/>
      <c r="AQ238" s="1091"/>
      <c r="AR238" s="1091"/>
      <c r="AS238" s="1091"/>
      <c r="AT238" s="1091"/>
      <c r="AU238" s="1091"/>
      <c r="AV238" s="1091"/>
    </row>
    <row r="239" ht="15.75" customHeight="1">
      <c r="A239" s="1064"/>
      <c r="B239" s="1091"/>
      <c r="C239" s="1091"/>
      <c r="D239" s="1091"/>
      <c r="E239" s="1091"/>
      <c r="F239" s="1091"/>
      <c r="G239" s="1091"/>
      <c r="H239" s="1091"/>
      <c r="I239" s="1184"/>
      <c r="J239" s="1184"/>
      <c r="K239" s="1091"/>
      <c r="L239" s="1091"/>
      <c r="M239" s="1091"/>
      <c r="N239" s="1184"/>
      <c r="O239" s="1184"/>
      <c r="P239" s="1091"/>
      <c r="Q239" s="1091"/>
      <c r="R239" s="1091"/>
      <c r="S239" s="1184"/>
      <c r="T239" s="1091"/>
      <c r="U239" s="1091"/>
      <c r="V239" s="1091"/>
      <c r="W239" s="1091"/>
      <c r="X239" s="1091"/>
      <c r="Y239" s="1091"/>
      <c r="Z239" s="1091"/>
      <c r="AA239" s="1091"/>
      <c r="AB239" s="1091"/>
      <c r="AC239" s="1091"/>
      <c r="AD239" s="1091"/>
      <c r="AE239" s="1091"/>
      <c r="AF239" s="1091"/>
      <c r="AG239" s="1091"/>
      <c r="AH239" s="1091"/>
      <c r="AI239" s="1091"/>
      <c r="AJ239" s="1091"/>
      <c r="AK239" s="1091"/>
      <c r="AL239" s="1091"/>
      <c r="AM239" s="1091"/>
      <c r="AN239" s="1091"/>
      <c r="AO239" s="1091"/>
      <c r="AP239" s="1091"/>
      <c r="AQ239" s="1091"/>
      <c r="AR239" s="1091"/>
      <c r="AS239" s="1091"/>
      <c r="AT239" s="1091"/>
      <c r="AU239" s="1091"/>
      <c r="AV239" s="1091"/>
    </row>
    <row r="240" ht="15.75" customHeight="1">
      <c r="A240" s="1064"/>
      <c r="B240" s="1091"/>
      <c r="C240" s="1091"/>
      <c r="D240" s="1091"/>
      <c r="E240" s="1091"/>
      <c r="F240" s="1091"/>
      <c r="G240" s="1091"/>
      <c r="H240" s="1091"/>
      <c r="I240" s="1184"/>
      <c r="J240" s="1184"/>
      <c r="K240" s="1091"/>
      <c r="L240" s="1091"/>
      <c r="M240" s="1091"/>
      <c r="N240" s="1184"/>
      <c r="O240" s="1184"/>
      <c r="P240" s="1091"/>
      <c r="Q240" s="1091"/>
      <c r="R240" s="1091"/>
      <c r="S240" s="1184"/>
      <c r="T240" s="1091"/>
      <c r="U240" s="1091"/>
      <c r="V240" s="1091"/>
      <c r="W240" s="1091"/>
      <c r="X240" s="1091"/>
      <c r="Y240" s="1091"/>
      <c r="Z240" s="1091"/>
      <c r="AA240" s="1091"/>
      <c r="AB240" s="1091"/>
      <c r="AC240" s="1091"/>
      <c r="AD240" s="1091"/>
      <c r="AE240" s="1091"/>
      <c r="AF240" s="1091"/>
      <c r="AG240" s="1091"/>
      <c r="AH240" s="1091"/>
      <c r="AI240" s="1091"/>
      <c r="AJ240" s="1091"/>
      <c r="AK240" s="1091"/>
      <c r="AL240" s="1091"/>
      <c r="AM240" s="1091"/>
      <c r="AN240" s="1091"/>
      <c r="AO240" s="1091"/>
      <c r="AP240" s="1091"/>
      <c r="AQ240" s="1091"/>
      <c r="AR240" s="1091"/>
      <c r="AS240" s="1091"/>
      <c r="AT240" s="1091"/>
      <c r="AU240" s="1091"/>
      <c r="AV240" s="1091"/>
    </row>
    <row r="241" ht="15.75" customHeight="1">
      <c r="A241" s="1064"/>
      <c r="B241" s="1091"/>
      <c r="C241" s="1091"/>
      <c r="D241" s="1091"/>
      <c r="E241" s="1091"/>
      <c r="F241" s="1091"/>
      <c r="G241" s="1091"/>
      <c r="H241" s="1091"/>
      <c r="I241" s="1184"/>
      <c r="J241" s="1184"/>
      <c r="K241" s="1091"/>
      <c r="L241" s="1091"/>
      <c r="M241" s="1091"/>
      <c r="N241" s="1184"/>
      <c r="O241" s="1184"/>
      <c r="P241" s="1091"/>
      <c r="Q241" s="1091"/>
      <c r="R241" s="1091"/>
      <c r="S241" s="1184"/>
      <c r="T241" s="1091"/>
      <c r="U241" s="1091"/>
      <c r="V241" s="1091"/>
      <c r="W241" s="1091"/>
      <c r="X241" s="1091"/>
      <c r="Y241" s="1091"/>
      <c r="Z241" s="1091"/>
      <c r="AA241" s="1091"/>
      <c r="AB241" s="1091"/>
      <c r="AC241" s="1091"/>
      <c r="AD241" s="1091"/>
      <c r="AE241" s="1091"/>
      <c r="AF241" s="1091"/>
      <c r="AG241" s="1091"/>
      <c r="AH241" s="1091"/>
      <c r="AI241" s="1091"/>
      <c r="AJ241" s="1091"/>
      <c r="AK241" s="1091"/>
      <c r="AL241" s="1091"/>
      <c r="AM241" s="1091"/>
      <c r="AN241" s="1091"/>
      <c r="AO241" s="1091"/>
      <c r="AP241" s="1091"/>
      <c r="AQ241" s="1091"/>
      <c r="AR241" s="1091"/>
      <c r="AS241" s="1091"/>
      <c r="AT241" s="1091"/>
      <c r="AU241" s="1091"/>
      <c r="AV241" s="1091"/>
    </row>
    <row r="242" ht="15.75" customHeight="1">
      <c r="A242" s="1064"/>
      <c r="B242" s="1091"/>
      <c r="C242" s="1091"/>
      <c r="D242" s="1091"/>
      <c r="E242" s="1091"/>
      <c r="F242" s="1091"/>
      <c r="G242" s="1091"/>
      <c r="H242" s="1091"/>
      <c r="I242" s="1184"/>
      <c r="J242" s="1184"/>
      <c r="K242" s="1091"/>
      <c r="L242" s="1091"/>
      <c r="M242" s="1091"/>
      <c r="N242" s="1184"/>
      <c r="O242" s="1184"/>
      <c r="P242" s="1091"/>
      <c r="Q242" s="1091"/>
      <c r="R242" s="1091"/>
      <c r="S242" s="1184"/>
      <c r="T242" s="1091"/>
      <c r="U242" s="1091"/>
      <c r="V242" s="1091"/>
      <c r="W242" s="1091"/>
      <c r="X242" s="1091"/>
      <c r="Y242" s="1091"/>
      <c r="Z242" s="1091"/>
      <c r="AA242" s="1091"/>
      <c r="AB242" s="1091"/>
      <c r="AC242" s="1091"/>
      <c r="AD242" s="1091"/>
      <c r="AE242" s="1091"/>
      <c r="AF242" s="1091"/>
      <c r="AG242" s="1091"/>
      <c r="AH242" s="1091"/>
      <c r="AI242" s="1091"/>
      <c r="AJ242" s="1091"/>
      <c r="AK242" s="1091"/>
      <c r="AL242" s="1091"/>
      <c r="AM242" s="1091"/>
      <c r="AN242" s="1091"/>
      <c r="AO242" s="1091"/>
      <c r="AP242" s="1091"/>
      <c r="AQ242" s="1091"/>
      <c r="AR242" s="1091"/>
      <c r="AS242" s="1091"/>
      <c r="AT242" s="1091"/>
      <c r="AU242" s="1091"/>
      <c r="AV242" s="1091"/>
    </row>
    <row r="243" ht="15.75" customHeight="1">
      <c r="A243" s="1064"/>
      <c r="B243" s="1091"/>
      <c r="C243" s="1091"/>
      <c r="D243" s="1091"/>
      <c r="E243" s="1091"/>
      <c r="F243" s="1091"/>
      <c r="G243" s="1091"/>
      <c r="H243" s="1091"/>
      <c r="I243" s="1184"/>
      <c r="J243" s="1184"/>
      <c r="K243" s="1091"/>
      <c r="L243" s="1091"/>
      <c r="M243" s="1091"/>
      <c r="N243" s="1184"/>
      <c r="O243" s="1184"/>
      <c r="P243" s="1091"/>
      <c r="Q243" s="1091"/>
      <c r="R243" s="1091"/>
      <c r="S243" s="1184"/>
      <c r="T243" s="1091"/>
      <c r="U243" s="1091"/>
      <c r="V243" s="1091"/>
      <c r="W243" s="1091"/>
      <c r="X243" s="1091"/>
      <c r="Y243" s="1091"/>
      <c r="Z243" s="1091"/>
      <c r="AA243" s="1091"/>
      <c r="AB243" s="1091"/>
      <c r="AC243" s="1091"/>
      <c r="AD243" s="1091"/>
      <c r="AE243" s="1091"/>
      <c r="AF243" s="1091"/>
      <c r="AG243" s="1091"/>
      <c r="AH243" s="1091"/>
      <c r="AI243" s="1091"/>
      <c r="AJ243" s="1091"/>
      <c r="AK243" s="1091"/>
      <c r="AL243" s="1091"/>
      <c r="AM243" s="1091"/>
      <c r="AN243" s="1091"/>
      <c r="AO243" s="1091"/>
      <c r="AP243" s="1091"/>
      <c r="AQ243" s="1091"/>
      <c r="AR243" s="1091"/>
      <c r="AS243" s="1091"/>
      <c r="AT243" s="1091"/>
      <c r="AU243" s="1091"/>
      <c r="AV243" s="1091"/>
    </row>
    <row r="244" ht="15.75" customHeight="1">
      <c r="A244" s="1064"/>
      <c r="B244" s="1091"/>
      <c r="C244" s="1091"/>
      <c r="D244" s="1091"/>
      <c r="E244" s="1091"/>
      <c r="F244" s="1091"/>
      <c r="G244" s="1091"/>
      <c r="H244" s="1091"/>
      <c r="I244" s="1184"/>
      <c r="J244" s="1184"/>
      <c r="K244" s="1091"/>
      <c r="L244" s="1091"/>
      <c r="M244" s="1091"/>
      <c r="N244" s="1184"/>
      <c r="O244" s="1184"/>
      <c r="P244" s="1091"/>
      <c r="Q244" s="1091"/>
      <c r="R244" s="1091"/>
      <c r="S244" s="1184"/>
      <c r="T244" s="1091"/>
      <c r="U244" s="1091"/>
      <c r="V244" s="1091"/>
      <c r="W244" s="1091"/>
      <c r="X244" s="1091"/>
      <c r="Y244" s="1091"/>
      <c r="Z244" s="1091"/>
      <c r="AA244" s="1091"/>
      <c r="AB244" s="1091"/>
      <c r="AC244" s="1091"/>
      <c r="AD244" s="1091"/>
      <c r="AE244" s="1091"/>
      <c r="AF244" s="1091"/>
      <c r="AG244" s="1091"/>
      <c r="AH244" s="1091"/>
      <c r="AI244" s="1091"/>
      <c r="AJ244" s="1091"/>
      <c r="AK244" s="1091"/>
      <c r="AL244" s="1091"/>
      <c r="AM244" s="1091"/>
      <c r="AN244" s="1091"/>
      <c r="AO244" s="1091"/>
      <c r="AP244" s="1091"/>
      <c r="AQ244" s="1091"/>
      <c r="AR244" s="1091"/>
      <c r="AS244" s="1091"/>
      <c r="AT244" s="1091"/>
      <c r="AU244" s="1091"/>
      <c r="AV244" s="1091"/>
    </row>
    <row r="245" ht="15.75" customHeight="1">
      <c r="A245" s="1064"/>
      <c r="B245" s="1091"/>
      <c r="C245" s="1091"/>
      <c r="D245" s="1091"/>
      <c r="E245" s="1091"/>
      <c r="F245" s="1091"/>
      <c r="G245" s="1091"/>
      <c r="H245" s="1091"/>
      <c r="I245" s="1184"/>
      <c r="J245" s="1184"/>
      <c r="K245" s="1091"/>
      <c r="L245" s="1091"/>
      <c r="M245" s="1091"/>
      <c r="N245" s="1184"/>
      <c r="O245" s="1184"/>
      <c r="P245" s="1091"/>
      <c r="Q245" s="1091"/>
      <c r="R245" s="1091"/>
      <c r="S245" s="1184"/>
      <c r="T245" s="1091"/>
      <c r="U245" s="1091"/>
      <c r="V245" s="1091"/>
      <c r="W245" s="1091"/>
      <c r="X245" s="1091"/>
      <c r="Y245" s="1091"/>
      <c r="Z245" s="1091"/>
      <c r="AA245" s="1091"/>
      <c r="AB245" s="1091"/>
      <c r="AC245" s="1091"/>
      <c r="AD245" s="1091"/>
      <c r="AE245" s="1091"/>
      <c r="AF245" s="1091"/>
      <c r="AG245" s="1091"/>
      <c r="AH245" s="1091"/>
      <c r="AI245" s="1091"/>
      <c r="AJ245" s="1091"/>
      <c r="AK245" s="1091"/>
      <c r="AL245" s="1091"/>
      <c r="AM245" s="1091"/>
      <c r="AN245" s="1091"/>
      <c r="AO245" s="1091"/>
      <c r="AP245" s="1091"/>
      <c r="AQ245" s="1091"/>
      <c r="AR245" s="1091"/>
      <c r="AS245" s="1091"/>
      <c r="AT245" s="1091"/>
      <c r="AU245" s="1091"/>
      <c r="AV245" s="1091"/>
    </row>
    <row r="246" ht="15.75" customHeight="1">
      <c r="A246" s="1064"/>
      <c r="B246" s="1091"/>
      <c r="C246" s="1091"/>
      <c r="D246" s="1091"/>
      <c r="E246" s="1091"/>
      <c r="F246" s="1091"/>
      <c r="G246" s="1091"/>
      <c r="H246" s="1091"/>
      <c r="I246" s="1184"/>
      <c r="J246" s="1184"/>
      <c r="K246" s="1091"/>
      <c r="L246" s="1091"/>
      <c r="M246" s="1091"/>
      <c r="N246" s="1184"/>
      <c r="O246" s="1184"/>
      <c r="P246" s="1091"/>
      <c r="Q246" s="1091"/>
      <c r="R246" s="1091"/>
      <c r="S246" s="1184"/>
      <c r="T246" s="1091"/>
      <c r="U246" s="1091"/>
      <c r="V246" s="1091"/>
      <c r="W246" s="1091"/>
      <c r="X246" s="1091"/>
      <c r="Y246" s="1091"/>
      <c r="Z246" s="1091"/>
      <c r="AA246" s="1091"/>
      <c r="AB246" s="1091"/>
      <c r="AC246" s="1091"/>
      <c r="AD246" s="1091"/>
      <c r="AE246" s="1091"/>
      <c r="AF246" s="1091"/>
      <c r="AG246" s="1091"/>
      <c r="AH246" s="1091"/>
      <c r="AI246" s="1091"/>
      <c r="AJ246" s="1091"/>
      <c r="AK246" s="1091"/>
      <c r="AL246" s="1091"/>
      <c r="AM246" s="1091"/>
      <c r="AN246" s="1091"/>
      <c r="AO246" s="1091"/>
      <c r="AP246" s="1091"/>
      <c r="AQ246" s="1091"/>
      <c r="AR246" s="1091"/>
      <c r="AS246" s="1091"/>
      <c r="AT246" s="1091"/>
      <c r="AU246" s="1091"/>
      <c r="AV246" s="1091"/>
    </row>
    <row r="247" ht="15.75" customHeight="1">
      <c r="A247" s="1064"/>
      <c r="B247" s="1091"/>
      <c r="C247" s="1091"/>
      <c r="D247" s="1091"/>
      <c r="E247" s="1091"/>
      <c r="F247" s="1091"/>
      <c r="G247" s="1091"/>
      <c r="H247" s="1091"/>
      <c r="I247" s="1184"/>
      <c r="J247" s="1184"/>
      <c r="K247" s="1091"/>
      <c r="L247" s="1091"/>
      <c r="M247" s="1091"/>
      <c r="N247" s="1184"/>
      <c r="O247" s="1184"/>
      <c r="P247" s="1091"/>
      <c r="Q247" s="1091"/>
      <c r="R247" s="1091"/>
      <c r="S247" s="1184"/>
      <c r="T247" s="1091"/>
      <c r="U247" s="1091"/>
      <c r="V247" s="1091"/>
      <c r="W247" s="1091"/>
      <c r="X247" s="1091"/>
      <c r="Y247" s="1091"/>
      <c r="Z247" s="1091"/>
      <c r="AA247" s="1091"/>
      <c r="AB247" s="1091"/>
      <c r="AC247" s="1091"/>
      <c r="AD247" s="1091"/>
      <c r="AE247" s="1091"/>
      <c r="AF247" s="1091"/>
      <c r="AG247" s="1091"/>
      <c r="AH247" s="1091"/>
      <c r="AI247" s="1091"/>
      <c r="AJ247" s="1091"/>
      <c r="AK247" s="1091"/>
      <c r="AL247" s="1091"/>
      <c r="AM247" s="1091"/>
      <c r="AN247" s="1091"/>
      <c r="AO247" s="1091"/>
      <c r="AP247" s="1091"/>
      <c r="AQ247" s="1091"/>
      <c r="AR247" s="1091"/>
      <c r="AS247" s="1091"/>
      <c r="AT247" s="1091"/>
      <c r="AU247" s="1091"/>
      <c r="AV247" s="1091"/>
    </row>
    <row r="248" ht="15.75" customHeight="1">
      <c r="A248" s="1064"/>
      <c r="B248" s="1091"/>
      <c r="C248" s="1091"/>
      <c r="D248" s="1091"/>
      <c r="E248" s="1091"/>
      <c r="F248" s="1091"/>
      <c r="G248" s="1091"/>
      <c r="H248" s="1091"/>
      <c r="I248" s="1184"/>
      <c r="J248" s="1184"/>
      <c r="K248" s="1091"/>
      <c r="L248" s="1091"/>
      <c r="M248" s="1091"/>
      <c r="N248" s="1184"/>
      <c r="O248" s="1184"/>
      <c r="P248" s="1091"/>
      <c r="Q248" s="1091"/>
      <c r="R248" s="1091"/>
      <c r="S248" s="1184"/>
      <c r="T248" s="1091"/>
      <c r="U248" s="1091"/>
      <c r="V248" s="1091"/>
      <c r="W248" s="1091"/>
      <c r="X248" s="1091"/>
      <c r="Y248" s="1091"/>
      <c r="Z248" s="1091"/>
      <c r="AA248" s="1091"/>
      <c r="AB248" s="1091"/>
      <c r="AC248" s="1091"/>
      <c r="AD248" s="1091"/>
      <c r="AE248" s="1091"/>
      <c r="AF248" s="1091"/>
      <c r="AG248" s="1091"/>
      <c r="AH248" s="1091"/>
      <c r="AI248" s="1091"/>
      <c r="AJ248" s="1091"/>
      <c r="AK248" s="1091"/>
      <c r="AL248" s="1091"/>
      <c r="AM248" s="1091"/>
      <c r="AN248" s="1091"/>
      <c r="AO248" s="1091"/>
      <c r="AP248" s="1091"/>
      <c r="AQ248" s="1091"/>
      <c r="AR248" s="1091"/>
      <c r="AS248" s="1091"/>
      <c r="AT248" s="1091"/>
      <c r="AU248" s="1091"/>
      <c r="AV248" s="1091"/>
    </row>
    <row r="249" ht="15.75" customHeight="1">
      <c r="A249" s="1064"/>
      <c r="B249" s="1091"/>
      <c r="C249" s="1091"/>
      <c r="D249" s="1091"/>
      <c r="E249" s="1091"/>
      <c r="F249" s="1091"/>
      <c r="G249" s="1091"/>
      <c r="H249" s="1091"/>
      <c r="I249" s="1184"/>
      <c r="J249" s="1184"/>
      <c r="K249" s="1091"/>
      <c r="L249" s="1091"/>
      <c r="M249" s="1091"/>
      <c r="N249" s="1184"/>
      <c r="O249" s="1184"/>
      <c r="P249" s="1091"/>
      <c r="Q249" s="1091"/>
      <c r="R249" s="1091"/>
      <c r="S249" s="1184"/>
      <c r="T249" s="1091"/>
      <c r="U249" s="1091"/>
      <c r="V249" s="1091"/>
      <c r="W249" s="1091"/>
      <c r="X249" s="1091"/>
      <c r="Y249" s="1091"/>
      <c r="Z249" s="1091"/>
      <c r="AA249" s="1091"/>
      <c r="AB249" s="1091"/>
      <c r="AC249" s="1091"/>
      <c r="AD249" s="1091"/>
      <c r="AE249" s="1091"/>
      <c r="AF249" s="1091"/>
      <c r="AG249" s="1091"/>
      <c r="AH249" s="1091"/>
      <c r="AI249" s="1091"/>
      <c r="AJ249" s="1091"/>
      <c r="AK249" s="1091"/>
      <c r="AL249" s="1091"/>
      <c r="AM249" s="1091"/>
      <c r="AN249" s="1091"/>
      <c r="AO249" s="1091"/>
      <c r="AP249" s="1091"/>
      <c r="AQ249" s="1091"/>
      <c r="AR249" s="1091"/>
      <c r="AS249" s="1091"/>
      <c r="AT249" s="1091"/>
      <c r="AU249" s="1091"/>
      <c r="AV249" s="1091"/>
    </row>
    <row r="250" ht="15.75" customHeight="1">
      <c r="A250" s="1064"/>
      <c r="B250" s="1091"/>
      <c r="C250" s="1091"/>
      <c r="D250" s="1091"/>
      <c r="E250" s="1091"/>
      <c r="F250" s="1091"/>
      <c r="G250" s="1091"/>
      <c r="H250" s="1091"/>
      <c r="I250" s="1184"/>
      <c r="J250" s="1184"/>
      <c r="K250" s="1091"/>
      <c r="L250" s="1091"/>
      <c r="M250" s="1091"/>
      <c r="N250" s="1184"/>
      <c r="O250" s="1184"/>
      <c r="P250" s="1091"/>
      <c r="Q250" s="1091"/>
      <c r="R250" s="1091"/>
      <c r="S250" s="1184"/>
      <c r="T250" s="1091"/>
      <c r="U250" s="1091"/>
      <c r="V250" s="1091"/>
      <c r="W250" s="1091"/>
      <c r="X250" s="1091"/>
      <c r="Y250" s="1091"/>
      <c r="Z250" s="1091"/>
      <c r="AA250" s="1091"/>
      <c r="AB250" s="1091"/>
      <c r="AC250" s="1091"/>
      <c r="AD250" s="1091"/>
      <c r="AE250" s="1091"/>
      <c r="AF250" s="1091"/>
      <c r="AG250" s="1091"/>
      <c r="AH250" s="1091"/>
      <c r="AI250" s="1091"/>
      <c r="AJ250" s="1091"/>
      <c r="AK250" s="1091"/>
      <c r="AL250" s="1091"/>
      <c r="AM250" s="1091"/>
      <c r="AN250" s="1091"/>
      <c r="AO250" s="1091"/>
      <c r="AP250" s="1091"/>
      <c r="AQ250" s="1091"/>
      <c r="AR250" s="1091"/>
      <c r="AS250" s="1091"/>
      <c r="AT250" s="1091"/>
      <c r="AU250" s="1091"/>
      <c r="AV250" s="1091"/>
    </row>
    <row r="251" ht="15.75" customHeight="1">
      <c r="A251" s="1064"/>
      <c r="B251" s="1091"/>
      <c r="C251" s="1091"/>
      <c r="D251" s="1091"/>
      <c r="E251" s="1091"/>
      <c r="F251" s="1091"/>
      <c r="G251" s="1091"/>
      <c r="H251" s="1091"/>
      <c r="I251" s="1184"/>
      <c r="J251" s="1184"/>
      <c r="K251" s="1091"/>
      <c r="L251" s="1091"/>
      <c r="M251" s="1091"/>
      <c r="N251" s="1184"/>
      <c r="O251" s="1184"/>
      <c r="P251" s="1091"/>
      <c r="Q251" s="1091"/>
      <c r="R251" s="1091"/>
      <c r="S251" s="1184"/>
      <c r="T251" s="1091"/>
      <c r="U251" s="1091"/>
      <c r="V251" s="1091"/>
      <c r="W251" s="1091"/>
      <c r="X251" s="1091"/>
      <c r="Y251" s="1091"/>
      <c r="Z251" s="1091"/>
      <c r="AA251" s="1091"/>
      <c r="AB251" s="1091"/>
      <c r="AC251" s="1091"/>
      <c r="AD251" s="1091"/>
      <c r="AE251" s="1091"/>
      <c r="AF251" s="1091"/>
      <c r="AG251" s="1091"/>
      <c r="AH251" s="1091"/>
      <c r="AI251" s="1091"/>
      <c r="AJ251" s="1091"/>
      <c r="AK251" s="1091"/>
      <c r="AL251" s="1091"/>
      <c r="AM251" s="1091"/>
      <c r="AN251" s="1091"/>
      <c r="AO251" s="1091"/>
      <c r="AP251" s="1091"/>
      <c r="AQ251" s="1091"/>
      <c r="AR251" s="1091"/>
      <c r="AS251" s="1091"/>
      <c r="AT251" s="1091"/>
      <c r="AU251" s="1091"/>
      <c r="AV251" s="1091"/>
    </row>
    <row r="252" ht="15.75" customHeight="1">
      <c r="A252" s="1064"/>
      <c r="B252" s="1091"/>
      <c r="C252" s="1091"/>
      <c r="D252" s="1091"/>
      <c r="E252" s="1091"/>
      <c r="F252" s="1091"/>
      <c r="G252" s="1091"/>
      <c r="H252" s="1091"/>
      <c r="I252" s="1184"/>
      <c r="J252" s="1184"/>
      <c r="K252" s="1091"/>
      <c r="L252" s="1091"/>
      <c r="M252" s="1091"/>
      <c r="N252" s="1184"/>
      <c r="O252" s="1184"/>
      <c r="P252" s="1091"/>
      <c r="Q252" s="1091"/>
      <c r="R252" s="1091"/>
      <c r="S252" s="1184"/>
      <c r="T252" s="1091"/>
      <c r="U252" s="1091"/>
      <c r="V252" s="1091"/>
      <c r="W252" s="1091"/>
      <c r="X252" s="1091"/>
      <c r="Y252" s="1091"/>
      <c r="Z252" s="1091"/>
      <c r="AA252" s="1091"/>
      <c r="AB252" s="1091"/>
      <c r="AC252" s="1091"/>
      <c r="AD252" s="1091"/>
      <c r="AE252" s="1091"/>
      <c r="AF252" s="1091"/>
      <c r="AG252" s="1091"/>
      <c r="AH252" s="1091"/>
      <c r="AI252" s="1091"/>
      <c r="AJ252" s="1091"/>
      <c r="AK252" s="1091"/>
      <c r="AL252" s="1091"/>
      <c r="AM252" s="1091"/>
      <c r="AN252" s="1091"/>
      <c r="AO252" s="1091"/>
      <c r="AP252" s="1091"/>
      <c r="AQ252" s="1091"/>
      <c r="AR252" s="1091"/>
      <c r="AS252" s="1091"/>
      <c r="AT252" s="1091"/>
      <c r="AU252" s="1091"/>
      <c r="AV252" s="1091"/>
    </row>
    <row r="253" ht="15.75" customHeight="1">
      <c r="A253" s="1064"/>
      <c r="B253" s="1091"/>
      <c r="C253" s="1091"/>
      <c r="D253" s="1091"/>
      <c r="E253" s="1091"/>
      <c r="F253" s="1091"/>
      <c r="G253" s="1091"/>
      <c r="H253" s="1091"/>
      <c r="I253" s="1184"/>
      <c r="J253" s="1184"/>
      <c r="K253" s="1091"/>
      <c r="L253" s="1091"/>
      <c r="M253" s="1091"/>
      <c r="N253" s="1184"/>
      <c r="O253" s="1184"/>
      <c r="P253" s="1091"/>
      <c r="Q253" s="1091"/>
      <c r="R253" s="1091"/>
      <c r="S253" s="1184"/>
      <c r="T253" s="1091"/>
      <c r="U253" s="1091"/>
      <c r="V253" s="1091"/>
      <c r="W253" s="1091"/>
      <c r="X253" s="1091"/>
      <c r="Y253" s="1091"/>
      <c r="Z253" s="1091"/>
      <c r="AA253" s="1091"/>
      <c r="AB253" s="1091"/>
      <c r="AC253" s="1091"/>
      <c r="AD253" s="1091"/>
      <c r="AE253" s="1091"/>
      <c r="AF253" s="1091"/>
      <c r="AG253" s="1091"/>
      <c r="AH253" s="1091"/>
      <c r="AI253" s="1091"/>
      <c r="AJ253" s="1091"/>
      <c r="AK253" s="1091"/>
      <c r="AL253" s="1091"/>
      <c r="AM253" s="1091"/>
      <c r="AN253" s="1091"/>
      <c r="AO253" s="1091"/>
      <c r="AP253" s="1091"/>
      <c r="AQ253" s="1091"/>
      <c r="AR253" s="1091"/>
      <c r="AS253" s="1091"/>
      <c r="AT253" s="1091"/>
      <c r="AU253" s="1091"/>
      <c r="AV253" s="1091"/>
    </row>
    <row r="254" ht="15.75" customHeight="1">
      <c r="A254" s="1064"/>
      <c r="B254" s="1091"/>
      <c r="C254" s="1091"/>
      <c r="D254" s="1091"/>
      <c r="E254" s="1091"/>
      <c r="F254" s="1091"/>
      <c r="G254" s="1091"/>
      <c r="H254" s="1091"/>
      <c r="I254" s="1184"/>
      <c r="J254" s="1184"/>
      <c r="K254" s="1091"/>
      <c r="L254" s="1091"/>
      <c r="M254" s="1091"/>
      <c r="N254" s="1184"/>
      <c r="O254" s="1184"/>
      <c r="P254" s="1091"/>
      <c r="Q254" s="1091"/>
      <c r="R254" s="1091"/>
      <c r="S254" s="1184"/>
      <c r="T254" s="1091"/>
      <c r="U254" s="1091"/>
      <c r="V254" s="1091"/>
      <c r="W254" s="1091"/>
      <c r="X254" s="1091"/>
      <c r="Y254" s="1091"/>
      <c r="Z254" s="1091"/>
      <c r="AA254" s="1091"/>
      <c r="AB254" s="1091"/>
      <c r="AC254" s="1091"/>
      <c r="AD254" s="1091"/>
      <c r="AE254" s="1091"/>
      <c r="AF254" s="1091"/>
      <c r="AG254" s="1091"/>
      <c r="AH254" s="1091"/>
      <c r="AI254" s="1091"/>
      <c r="AJ254" s="1091"/>
      <c r="AK254" s="1091"/>
      <c r="AL254" s="1091"/>
      <c r="AM254" s="1091"/>
      <c r="AN254" s="1091"/>
      <c r="AO254" s="1091"/>
      <c r="AP254" s="1091"/>
      <c r="AQ254" s="1091"/>
      <c r="AR254" s="1091"/>
      <c r="AS254" s="1091"/>
      <c r="AT254" s="1091"/>
      <c r="AU254" s="1091"/>
      <c r="AV254" s="1091"/>
    </row>
    <row r="255" ht="15.75" customHeight="1">
      <c r="A255" s="1064"/>
      <c r="B255" s="1091"/>
      <c r="C255" s="1091"/>
      <c r="D255" s="1091"/>
      <c r="E255" s="1091"/>
      <c r="F255" s="1091"/>
      <c r="G255" s="1091"/>
      <c r="H255" s="1091"/>
      <c r="I255" s="1184"/>
      <c r="J255" s="1184"/>
      <c r="K255" s="1091"/>
      <c r="L255" s="1091"/>
      <c r="M255" s="1091"/>
      <c r="N255" s="1184"/>
      <c r="O255" s="1184"/>
      <c r="P255" s="1091"/>
      <c r="Q255" s="1091"/>
      <c r="R255" s="1091"/>
      <c r="S255" s="1184"/>
      <c r="T255" s="1091"/>
      <c r="U255" s="1091"/>
      <c r="V255" s="1091"/>
      <c r="W255" s="1091"/>
      <c r="X255" s="1091"/>
      <c r="Y255" s="1091"/>
      <c r="Z255" s="1091"/>
      <c r="AA255" s="1091"/>
      <c r="AB255" s="1091"/>
      <c r="AC255" s="1091"/>
      <c r="AD255" s="1091"/>
      <c r="AE255" s="1091"/>
      <c r="AF255" s="1091"/>
      <c r="AG255" s="1091"/>
      <c r="AH255" s="1091"/>
      <c r="AI255" s="1091"/>
      <c r="AJ255" s="1091"/>
      <c r="AK255" s="1091"/>
      <c r="AL255" s="1091"/>
      <c r="AM255" s="1091"/>
      <c r="AN255" s="1091"/>
      <c r="AO255" s="1091"/>
      <c r="AP255" s="1091"/>
      <c r="AQ255" s="1091"/>
      <c r="AR255" s="1091"/>
      <c r="AS255" s="1091"/>
      <c r="AT255" s="1091"/>
      <c r="AU255" s="1091"/>
      <c r="AV255" s="1091"/>
    </row>
    <row r="256" ht="15.75" customHeight="1">
      <c r="A256" s="1064"/>
      <c r="B256" s="1091"/>
      <c r="C256" s="1091"/>
      <c r="D256" s="1091"/>
      <c r="E256" s="1091"/>
      <c r="F256" s="1091"/>
      <c r="G256" s="1091"/>
      <c r="H256" s="1091"/>
      <c r="I256" s="1184"/>
      <c r="J256" s="1184"/>
      <c r="K256" s="1091"/>
      <c r="L256" s="1091"/>
      <c r="M256" s="1091"/>
      <c r="N256" s="1184"/>
      <c r="O256" s="1184"/>
      <c r="P256" s="1091"/>
      <c r="Q256" s="1091"/>
      <c r="R256" s="1091"/>
      <c r="S256" s="1184"/>
      <c r="T256" s="1091"/>
      <c r="U256" s="1091"/>
      <c r="V256" s="1091"/>
      <c r="W256" s="1091"/>
      <c r="X256" s="1091"/>
      <c r="Y256" s="1091"/>
      <c r="Z256" s="1091"/>
      <c r="AA256" s="1091"/>
      <c r="AB256" s="1091"/>
      <c r="AC256" s="1091"/>
      <c r="AD256" s="1091"/>
      <c r="AE256" s="1091"/>
      <c r="AF256" s="1091"/>
      <c r="AG256" s="1091"/>
      <c r="AH256" s="1091"/>
      <c r="AI256" s="1091"/>
      <c r="AJ256" s="1091"/>
      <c r="AK256" s="1091"/>
      <c r="AL256" s="1091"/>
      <c r="AM256" s="1091"/>
      <c r="AN256" s="1091"/>
      <c r="AO256" s="1091"/>
      <c r="AP256" s="1091"/>
      <c r="AQ256" s="1091"/>
      <c r="AR256" s="1091"/>
      <c r="AS256" s="1091"/>
      <c r="AT256" s="1091"/>
      <c r="AU256" s="1091"/>
      <c r="AV256" s="1091"/>
    </row>
    <row r="257" ht="15.75" customHeight="1">
      <c r="A257" s="1064"/>
      <c r="B257" s="1091"/>
      <c r="C257" s="1091"/>
      <c r="D257" s="1091"/>
      <c r="E257" s="1091"/>
      <c r="F257" s="1091"/>
      <c r="G257" s="1091"/>
      <c r="H257" s="1091"/>
      <c r="I257" s="1184"/>
      <c r="J257" s="1184"/>
      <c r="K257" s="1091"/>
      <c r="L257" s="1091"/>
      <c r="M257" s="1091"/>
      <c r="N257" s="1184"/>
      <c r="O257" s="1184"/>
      <c r="P257" s="1091"/>
      <c r="Q257" s="1091"/>
      <c r="R257" s="1091"/>
      <c r="S257" s="1184"/>
      <c r="T257" s="1091"/>
      <c r="U257" s="1091"/>
      <c r="V257" s="1091"/>
      <c r="W257" s="1091"/>
      <c r="X257" s="1091"/>
      <c r="Y257" s="1091"/>
      <c r="Z257" s="1091"/>
      <c r="AA257" s="1091"/>
      <c r="AB257" s="1091"/>
      <c r="AC257" s="1091"/>
      <c r="AD257" s="1091"/>
      <c r="AE257" s="1091"/>
      <c r="AF257" s="1091"/>
      <c r="AG257" s="1091"/>
      <c r="AH257" s="1091"/>
      <c r="AI257" s="1091"/>
      <c r="AJ257" s="1091"/>
      <c r="AK257" s="1091"/>
      <c r="AL257" s="1091"/>
      <c r="AM257" s="1091"/>
      <c r="AN257" s="1091"/>
      <c r="AO257" s="1091"/>
      <c r="AP257" s="1091"/>
      <c r="AQ257" s="1091"/>
      <c r="AR257" s="1091"/>
      <c r="AS257" s="1091"/>
      <c r="AT257" s="1091"/>
      <c r="AU257" s="1091"/>
      <c r="AV257" s="1091"/>
    </row>
    <row r="258" ht="15.75" customHeight="1">
      <c r="A258" s="1064"/>
      <c r="B258" s="1091"/>
      <c r="C258" s="1091"/>
      <c r="D258" s="1091"/>
      <c r="E258" s="1091"/>
      <c r="F258" s="1091"/>
      <c r="G258" s="1091"/>
      <c r="H258" s="1091"/>
      <c r="I258" s="1184"/>
      <c r="J258" s="1184"/>
      <c r="K258" s="1091"/>
      <c r="L258" s="1091"/>
      <c r="M258" s="1091"/>
      <c r="N258" s="1184"/>
      <c r="O258" s="1184"/>
      <c r="P258" s="1091"/>
      <c r="Q258" s="1091"/>
      <c r="R258" s="1091"/>
      <c r="S258" s="1184"/>
      <c r="T258" s="1091"/>
      <c r="U258" s="1091"/>
      <c r="V258" s="1091"/>
      <c r="W258" s="1091"/>
      <c r="X258" s="1091"/>
      <c r="Y258" s="1091"/>
      <c r="Z258" s="1091"/>
      <c r="AA258" s="1091"/>
      <c r="AB258" s="1091"/>
      <c r="AC258" s="1091"/>
      <c r="AD258" s="1091"/>
      <c r="AE258" s="1091"/>
      <c r="AF258" s="1091"/>
      <c r="AG258" s="1091"/>
      <c r="AH258" s="1091"/>
      <c r="AI258" s="1091"/>
      <c r="AJ258" s="1091"/>
      <c r="AK258" s="1091"/>
      <c r="AL258" s="1091"/>
      <c r="AM258" s="1091"/>
      <c r="AN258" s="1091"/>
      <c r="AO258" s="1091"/>
      <c r="AP258" s="1091"/>
      <c r="AQ258" s="1091"/>
      <c r="AR258" s="1091"/>
      <c r="AS258" s="1091"/>
      <c r="AT258" s="1091"/>
      <c r="AU258" s="1091"/>
      <c r="AV258" s="1091"/>
    </row>
    <row r="259" ht="15.75" customHeight="1">
      <c r="A259" s="1064"/>
      <c r="B259" s="1091"/>
      <c r="C259" s="1091"/>
      <c r="D259" s="1091"/>
      <c r="E259" s="1091"/>
      <c r="F259" s="1091"/>
      <c r="G259" s="1091"/>
      <c r="H259" s="1091"/>
      <c r="I259" s="1184"/>
      <c r="J259" s="1184"/>
      <c r="K259" s="1091"/>
      <c r="L259" s="1091"/>
      <c r="M259" s="1091"/>
      <c r="N259" s="1184"/>
      <c r="O259" s="1184"/>
      <c r="P259" s="1091"/>
      <c r="Q259" s="1091"/>
      <c r="R259" s="1091"/>
      <c r="S259" s="1184"/>
      <c r="T259" s="1091"/>
      <c r="U259" s="1091"/>
      <c r="V259" s="1091"/>
      <c r="W259" s="1091"/>
      <c r="X259" s="1091"/>
      <c r="Y259" s="1091"/>
      <c r="Z259" s="1091"/>
      <c r="AA259" s="1091"/>
      <c r="AB259" s="1091"/>
      <c r="AC259" s="1091"/>
      <c r="AD259" s="1091"/>
      <c r="AE259" s="1091"/>
      <c r="AF259" s="1091"/>
      <c r="AG259" s="1091"/>
      <c r="AH259" s="1091"/>
      <c r="AI259" s="1091"/>
      <c r="AJ259" s="1091"/>
      <c r="AK259" s="1091"/>
      <c r="AL259" s="1091"/>
      <c r="AM259" s="1091"/>
      <c r="AN259" s="1091"/>
      <c r="AO259" s="1091"/>
      <c r="AP259" s="1091"/>
      <c r="AQ259" s="1091"/>
      <c r="AR259" s="1091"/>
      <c r="AS259" s="1091"/>
      <c r="AT259" s="1091"/>
      <c r="AU259" s="1091"/>
      <c r="AV259" s="1091"/>
    </row>
    <row r="260" ht="15.75" customHeight="1">
      <c r="A260" s="1064"/>
      <c r="B260" s="1091"/>
      <c r="C260" s="1091"/>
      <c r="D260" s="1091"/>
      <c r="E260" s="1091"/>
      <c r="F260" s="1091"/>
      <c r="G260" s="1091"/>
      <c r="H260" s="1091"/>
      <c r="I260" s="1184"/>
      <c r="J260" s="1184"/>
      <c r="K260" s="1091"/>
      <c r="L260" s="1091"/>
      <c r="M260" s="1091"/>
      <c r="N260" s="1184"/>
      <c r="O260" s="1184"/>
      <c r="P260" s="1091"/>
      <c r="Q260" s="1091"/>
      <c r="R260" s="1091"/>
      <c r="S260" s="1184"/>
      <c r="T260" s="1091"/>
      <c r="U260" s="1091"/>
      <c r="V260" s="1091"/>
      <c r="W260" s="1091"/>
      <c r="X260" s="1091"/>
      <c r="Y260" s="1091"/>
      <c r="Z260" s="1091"/>
      <c r="AA260" s="1091"/>
      <c r="AB260" s="1091"/>
      <c r="AC260" s="1091"/>
      <c r="AD260" s="1091"/>
      <c r="AE260" s="1091"/>
      <c r="AF260" s="1091"/>
      <c r="AG260" s="1091"/>
      <c r="AH260" s="1091"/>
      <c r="AI260" s="1091"/>
      <c r="AJ260" s="1091"/>
      <c r="AK260" s="1091"/>
      <c r="AL260" s="1091"/>
      <c r="AM260" s="1091"/>
      <c r="AN260" s="1091"/>
      <c r="AO260" s="1091"/>
      <c r="AP260" s="1091"/>
      <c r="AQ260" s="1091"/>
      <c r="AR260" s="1091"/>
      <c r="AS260" s="1091"/>
      <c r="AT260" s="1091"/>
      <c r="AU260" s="1091"/>
      <c r="AV260" s="1091"/>
    </row>
    <row r="261" ht="15.75" customHeight="1">
      <c r="A261" s="1064"/>
      <c r="B261" s="1091"/>
      <c r="C261" s="1091"/>
      <c r="D261" s="1091"/>
      <c r="E261" s="1091"/>
      <c r="F261" s="1091"/>
      <c r="G261" s="1091"/>
      <c r="H261" s="1091"/>
      <c r="I261" s="1184"/>
      <c r="J261" s="1184"/>
      <c r="K261" s="1091"/>
      <c r="L261" s="1091"/>
      <c r="M261" s="1091"/>
      <c r="N261" s="1184"/>
      <c r="O261" s="1184"/>
      <c r="P261" s="1091"/>
      <c r="Q261" s="1091"/>
      <c r="R261" s="1091"/>
      <c r="S261" s="1184"/>
      <c r="T261" s="1091"/>
      <c r="U261" s="1091"/>
      <c r="V261" s="1091"/>
      <c r="W261" s="1091"/>
      <c r="X261" s="1091"/>
      <c r="Y261" s="1091"/>
      <c r="Z261" s="1091"/>
      <c r="AA261" s="1091"/>
      <c r="AB261" s="1091"/>
      <c r="AC261" s="1091"/>
      <c r="AD261" s="1091"/>
      <c r="AE261" s="1091"/>
      <c r="AF261" s="1091"/>
      <c r="AG261" s="1091"/>
      <c r="AH261" s="1091"/>
      <c r="AI261" s="1091"/>
      <c r="AJ261" s="1091"/>
      <c r="AK261" s="1091"/>
      <c r="AL261" s="1091"/>
      <c r="AM261" s="1091"/>
      <c r="AN261" s="1091"/>
      <c r="AO261" s="1091"/>
      <c r="AP261" s="1091"/>
      <c r="AQ261" s="1091"/>
      <c r="AR261" s="1091"/>
      <c r="AS261" s="1091"/>
      <c r="AT261" s="1091"/>
      <c r="AU261" s="1091"/>
      <c r="AV261" s="1091"/>
    </row>
    <row r="262" ht="15.75" customHeight="1">
      <c r="A262" s="1064"/>
      <c r="B262" s="1091"/>
      <c r="C262" s="1091"/>
      <c r="D262" s="1091"/>
      <c r="E262" s="1091"/>
      <c r="F262" s="1091"/>
      <c r="G262" s="1091"/>
      <c r="H262" s="1091"/>
      <c r="I262" s="1184"/>
      <c r="J262" s="1184"/>
      <c r="K262" s="1091"/>
      <c r="L262" s="1091"/>
      <c r="M262" s="1091"/>
      <c r="N262" s="1184"/>
      <c r="O262" s="1184"/>
      <c r="P262" s="1091"/>
      <c r="Q262" s="1091"/>
      <c r="R262" s="1091"/>
      <c r="S262" s="1184"/>
      <c r="T262" s="1091"/>
      <c r="U262" s="1091"/>
      <c r="V262" s="1091"/>
      <c r="W262" s="1091"/>
      <c r="X262" s="1091"/>
      <c r="Y262" s="1091"/>
      <c r="Z262" s="1091"/>
      <c r="AA262" s="1091"/>
      <c r="AB262" s="1091"/>
      <c r="AC262" s="1091"/>
      <c r="AD262" s="1091"/>
      <c r="AE262" s="1091"/>
      <c r="AF262" s="1091"/>
      <c r="AG262" s="1091"/>
      <c r="AH262" s="1091"/>
      <c r="AI262" s="1091"/>
      <c r="AJ262" s="1091"/>
      <c r="AK262" s="1091"/>
      <c r="AL262" s="1091"/>
      <c r="AM262" s="1091"/>
      <c r="AN262" s="1091"/>
      <c r="AO262" s="1091"/>
      <c r="AP262" s="1091"/>
      <c r="AQ262" s="1091"/>
      <c r="AR262" s="1091"/>
      <c r="AS262" s="1091"/>
      <c r="AT262" s="1091"/>
      <c r="AU262" s="1091"/>
      <c r="AV262" s="1091"/>
    </row>
    <row r="263" ht="15.75" customHeight="1">
      <c r="A263" s="1064"/>
      <c r="B263" s="1091"/>
      <c r="C263" s="1091"/>
      <c r="D263" s="1091"/>
      <c r="E263" s="1091"/>
      <c r="F263" s="1091"/>
      <c r="G263" s="1091"/>
      <c r="H263" s="1091"/>
      <c r="I263" s="1184"/>
      <c r="J263" s="1184"/>
      <c r="K263" s="1091"/>
      <c r="L263" s="1091"/>
      <c r="M263" s="1091"/>
      <c r="N263" s="1184"/>
      <c r="O263" s="1184"/>
      <c r="P263" s="1091"/>
      <c r="Q263" s="1091"/>
      <c r="R263" s="1091"/>
      <c r="S263" s="1184"/>
      <c r="T263" s="1091"/>
      <c r="U263" s="1091"/>
      <c r="V263" s="1091"/>
      <c r="W263" s="1091"/>
      <c r="X263" s="1091"/>
      <c r="Y263" s="1091"/>
      <c r="Z263" s="1091"/>
      <c r="AA263" s="1091"/>
      <c r="AB263" s="1091"/>
      <c r="AC263" s="1091"/>
      <c r="AD263" s="1091"/>
      <c r="AE263" s="1091"/>
      <c r="AF263" s="1091"/>
      <c r="AG263" s="1091"/>
      <c r="AH263" s="1091"/>
      <c r="AI263" s="1091"/>
      <c r="AJ263" s="1091"/>
      <c r="AK263" s="1091"/>
      <c r="AL263" s="1091"/>
      <c r="AM263" s="1091"/>
      <c r="AN263" s="1091"/>
      <c r="AO263" s="1091"/>
      <c r="AP263" s="1091"/>
      <c r="AQ263" s="1091"/>
      <c r="AR263" s="1091"/>
      <c r="AS263" s="1091"/>
      <c r="AT263" s="1091"/>
      <c r="AU263" s="1091"/>
      <c r="AV263" s="1091"/>
    </row>
    <row r="264" ht="15.75" customHeight="1">
      <c r="A264" s="1064"/>
      <c r="B264" s="1091"/>
      <c r="C264" s="1091"/>
      <c r="D264" s="1091"/>
      <c r="E264" s="1091"/>
      <c r="F264" s="1091"/>
      <c r="G264" s="1091"/>
      <c r="H264" s="1091"/>
      <c r="I264" s="1184"/>
      <c r="J264" s="1184"/>
      <c r="K264" s="1091"/>
      <c r="L264" s="1091"/>
      <c r="M264" s="1091"/>
      <c r="N264" s="1184"/>
      <c r="O264" s="1184"/>
      <c r="P264" s="1091"/>
      <c r="Q264" s="1091"/>
      <c r="R264" s="1091"/>
      <c r="S264" s="1184"/>
      <c r="T264" s="1091"/>
      <c r="U264" s="1091"/>
      <c r="V264" s="1091"/>
      <c r="W264" s="1091"/>
      <c r="X264" s="1091"/>
      <c r="Y264" s="1091"/>
      <c r="Z264" s="1091"/>
      <c r="AA264" s="1091"/>
      <c r="AB264" s="1091"/>
      <c r="AC264" s="1091"/>
      <c r="AD264" s="1091"/>
      <c r="AE264" s="1091"/>
      <c r="AF264" s="1091"/>
      <c r="AG264" s="1091"/>
      <c r="AH264" s="1091"/>
      <c r="AI264" s="1091"/>
      <c r="AJ264" s="1091"/>
      <c r="AK264" s="1091"/>
      <c r="AL264" s="1091"/>
      <c r="AM264" s="1091"/>
      <c r="AN264" s="1091"/>
      <c r="AO264" s="1091"/>
      <c r="AP264" s="1091"/>
      <c r="AQ264" s="1091"/>
      <c r="AR264" s="1091"/>
      <c r="AS264" s="1091"/>
      <c r="AT264" s="1091"/>
      <c r="AU264" s="1091"/>
      <c r="AV264" s="1091"/>
    </row>
    <row r="265" ht="15.75" customHeight="1">
      <c r="A265" s="1064"/>
      <c r="B265" s="1091"/>
      <c r="C265" s="1091"/>
      <c r="D265" s="1091"/>
      <c r="E265" s="1091"/>
      <c r="F265" s="1091"/>
      <c r="G265" s="1091"/>
      <c r="H265" s="1091"/>
      <c r="I265" s="1184"/>
      <c r="J265" s="1184"/>
      <c r="K265" s="1091"/>
      <c r="L265" s="1091"/>
      <c r="M265" s="1091"/>
      <c r="N265" s="1184"/>
      <c r="O265" s="1184"/>
      <c r="P265" s="1091"/>
      <c r="Q265" s="1091"/>
      <c r="R265" s="1091"/>
      <c r="S265" s="1184"/>
      <c r="T265" s="1091"/>
      <c r="U265" s="1091"/>
      <c r="V265" s="1091"/>
      <c r="W265" s="1091"/>
      <c r="X265" s="1091"/>
      <c r="Y265" s="1091"/>
      <c r="Z265" s="1091"/>
      <c r="AA265" s="1091"/>
      <c r="AB265" s="1091"/>
      <c r="AC265" s="1091"/>
      <c r="AD265" s="1091"/>
      <c r="AE265" s="1091"/>
      <c r="AF265" s="1091"/>
      <c r="AG265" s="1091"/>
      <c r="AH265" s="1091"/>
      <c r="AI265" s="1091"/>
      <c r="AJ265" s="1091"/>
      <c r="AK265" s="1091"/>
      <c r="AL265" s="1091"/>
      <c r="AM265" s="1091"/>
      <c r="AN265" s="1091"/>
      <c r="AO265" s="1091"/>
      <c r="AP265" s="1091"/>
      <c r="AQ265" s="1091"/>
      <c r="AR265" s="1091"/>
      <c r="AS265" s="1091"/>
      <c r="AT265" s="1091"/>
      <c r="AU265" s="1091"/>
      <c r="AV265" s="1091"/>
    </row>
    <row r="266" ht="15.75" customHeight="1">
      <c r="A266" s="1064"/>
      <c r="B266" s="1091"/>
      <c r="C266" s="1091"/>
      <c r="D266" s="1091"/>
      <c r="E266" s="1091"/>
      <c r="F266" s="1091"/>
      <c r="G266" s="1091"/>
      <c r="H266" s="1091"/>
      <c r="I266" s="1184"/>
      <c r="J266" s="1184"/>
      <c r="K266" s="1091"/>
      <c r="L266" s="1091"/>
      <c r="M266" s="1091"/>
      <c r="N266" s="1184"/>
      <c r="O266" s="1184"/>
      <c r="P266" s="1091"/>
      <c r="Q266" s="1091"/>
      <c r="R266" s="1091"/>
      <c r="S266" s="1184"/>
      <c r="T266" s="1091"/>
      <c r="U266" s="1091"/>
      <c r="V266" s="1091"/>
      <c r="W266" s="1091"/>
      <c r="X266" s="1091"/>
      <c r="Y266" s="1091"/>
      <c r="Z266" s="1091"/>
      <c r="AA266" s="1091"/>
      <c r="AB266" s="1091"/>
      <c r="AC266" s="1091"/>
      <c r="AD266" s="1091"/>
      <c r="AE266" s="1091"/>
      <c r="AF266" s="1091"/>
      <c r="AG266" s="1091"/>
      <c r="AH266" s="1091"/>
      <c r="AI266" s="1091"/>
      <c r="AJ266" s="1091"/>
      <c r="AK266" s="1091"/>
      <c r="AL266" s="1091"/>
      <c r="AM266" s="1091"/>
      <c r="AN266" s="1091"/>
      <c r="AO266" s="1091"/>
      <c r="AP266" s="1091"/>
      <c r="AQ266" s="1091"/>
      <c r="AR266" s="1091"/>
      <c r="AS266" s="1091"/>
      <c r="AT266" s="1091"/>
      <c r="AU266" s="1091"/>
      <c r="AV266" s="1091"/>
    </row>
    <row r="267" ht="15.75" customHeight="1">
      <c r="A267" s="1064"/>
      <c r="B267" s="1091"/>
      <c r="C267" s="1091"/>
      <c r="D267" s="1091"/>
      <c r="E267" s="1091"/>
      <c r="F267" s="1091"/>
      <c r="G267" s="1091"/>
      <c r="H267" s="1091"/>
      <c r="I267" s="1184"/>
      <c r="J267" s="1184"/>
      <c r="K267" s="1091"/>
      <c r="L267" s="1091"/>
      <c r="M267" s="1091"/>
      <c r="N267" s="1184"/>
      <c r="O267" s="1184"/>
      <c r="P267" s="1091"/>
      <c r="Q267" s="1091"/>
      <c r="R267" s="1091"/>
      <c r="S267" s="1184"/>
      <c r="T267" s="1091"/>
      <c r="U267" s="1091"/>
      <c r="V267" s="1091"/>
      <c r="W267" s="1091"/>
      <c r="X267" s="1091"/>
      <c r="Y267" s="1091"/>
      <c r="Z267" s="1091"/>
      <c r="AA267" s="1091"/>
      <c r="AB267" s="1091"/>
      <c r="AC267" s="1091"/>
      <c r="AD267" s="1091"/>
      <c r="AE267" s="1091"/>
      <c r="AF267" s="1091"/>
      <c r="AG267" s="1091"/>
      <c r="AH267" s="1091"/>
      <c r="AI267" s="1091"/>
      <c r="AJ267" s="1091"/>
      <c r="AK267" s="1091"/>
      <c r="AL267" s="1091"/>
      <c r="AM267" s="1091"/>
      <c r="AN267" s="1091"/>
      <c r="AO267" s="1091"/>
      <c r="AP267" s="1091"/>
      <c r="AQ267" s="1091"/>
      <c r="AR267" s="1091"/>
      <c r="AS267" s="1091"/>
      <c r="AT267" s="1091"/>
      <c r="AU267" s="1091"/>
      <c r="AV267" s="1091"/>
    </row>
    <row r="268" ht="15.75" customHeight="1">
      <c r="A268" s="1064"/>
      <c r="B268" s="1091"/>
      <c r="C268" s="1091"/>
      <c r="D268" s="1091"/>
      <c r="E268" s="1091"/>
      <c r="F268" s="1091"/>
      <c r="G268" s="1091"/>
      <c r="H268" s="1091"/>
      <c r="I268" s="1184"/>
      <c r="J268" s="1184"/>
      <c r="K268" s="1091"/>
      <c r="L268" s="1091"/>
      <c r="M268" s="1091"/>
      <c r="N268" s="1184"/>
      <c r="O268" s="1184"/>
      <c r="P268" s="1091"/>
      <c r="Q268" s="1091"/>
      <c r="R268" s="1091"/>
      <c r="S268" s="1184"/>
      <c r="T268" s="1091"/>
      <c r="U268" s="1091"/>
      <c r="V268" s="1091"/>
      <c r="W268" s="1091"/>
      <c r="X268" s="1091"/>
      <c r="Y268" s="1091"/>
      <c r="Z268" s="1091"/>
      <c r="AA268" s="1091"/>
      <c r="AB268" s="1091"/>
      <c r="AC268" s="1091"/>
      <c r="AD268" s="1091"/>
      <c r="AE268" s="1091"/>
      <c r="AF268" s="1091"/>
      <c r="AG268" s="1091"/>
      <c r="AH268" s="1091"/>
      <c r="AI268" s="1091"/>
      <c r="AJ268" s="1091"/>
      <c r="AK268" s="1091"/>
      <c r="AL268" s="1091"/>
      <c r="AM268" s="1091"/>
      <c r="AN268" s="1091"/>
      <c r="AO268" s="1091"/>
      <c r="AP268" s="1091"/>
      <c r="AQ268" s="1091"/>
      <c r="AR268" s="1091"/>
      <c r="AS268" s="1091"/>
      <c r="AT268" s="1091"/>
      <c r="AU268" s="1091"/>
      <c r="AV268" s="1091"/>
    </row>
    <row r="269" ht="15.75" customHeight="1">
      <c r="A269" s="1064"/>
      <c r="B269" s="1091"/>
      <c r="C269" s="1091"/>
      <c r="D269" s="1091"/>
      <c r="E269" s="1091"/>
      <c r="F269" s="1091"/>
      <c r="G269" s="1091"/>
      <c r="H269" s="1091"/>
      <c r="I269" s="1184"/>
      <c r="J269" s="1184"/>
      <c r="K269" s="1091"/>
      <c r="L269" s="1091"/>
      <c r="M269" s="1091"/>
      <c r="N269" s="1184"/>
      <c r="O269" s="1184"/>
      <c r="P269" s="1091"/>
      <c r="Q269" s="1091"/>
      <c r="R269" s="1091"/>
      <c r="S269" s="1184"/>
      <c r="T269" s="1091"/>
      <c r="U269" s="1091"/>
      <c r="V269" s="1091"/>
      <c r="W269" s="1091"/>
      <c r="X269" s="1091"/>
      <c r="Y269" s="1091"/>
      <c r="Z269" s="1091"/>
      <c r="AA269" s="1091"/>
      <c r="AB269" s="1091"/>
      <c r="AC269" s="1091"/>
      <c r="AD269" s="1091"/>
      <c r="AE269" s="1091"/>
      <c r="AF269" s="1091"/>
      <c r="AG269" s="1091"/>
      <c r="AH269" s="1091"/>
      <c r="AI269" s="1091"/>
      <c r="AJ269" s="1091"/>
      <c r="AK269" s="1091"/>
      <c r="AL269" s="1091"/>
      <c r="AM269" s="1091"/>
      <c r="AN269" s="1091"/>
      <c r="AO269" s="1091"/>
      <c r="AP269" s="1091"/>
      <c r="AQ269" s="1091"/>
      <c r="AR269" s="1091"/>
      <c r="AS269" s="1091"/>
      <c r="AT269" s="1091"/>
      <c r="AU269" s="1091"/>
      <c r="AV269" s="1091"/>
    </row>
    <row r="270" ht="15.75" customHeight="1">
      <c r="A270" s="1064"/>
      <c r="B270" s="1091"/>
      <c r="C270" s="1091"/>
      <c r="D270" s="1091"/>
      <c r="E270" s="1091"/>
      <c r="F270" s="1091"/>
      <c r="G270" s="1091"/>
      <c r="H270" s="1091"/>
      <c r="I270" s="1184"/>
      <c r="J270" s="1184"/>
      <c r="K270" s="1091"/>
      <c r="L270" s="1091"/>
      <c r="M270" s="1091"/>
      <c r="N270" s="1184"/>
      <c r="O270" s="1184"/>
      <c r="P270" s="1091"/>
      <c r="Q270" s="1091"/>
      <c r="R270" s="1091"/>
      <c r="S270" s="1184"/>
      <c r="T270" s="1091"/>
      <c r="U270" s="1091"/>
      <c r="V270" s="1091"/>
      <c r="W270" s="1091"/>
      <c r="X270" s="1091"/>
      <c r="Y270" s="1091"/>
      <c r="Z270" s="1091"/>
      <c r="AA270" s="1091"/>
      <c r="AB270" s="1091"/>
      <c r="AC270" s="1091"/>
      <c r="AD270" s="1091"/>
      <c r="AE270" s="1091"/>
      <c r="AF270" s="1091"/>
      <c r="AG270" s="1091"/>
      <c r="AH270" s="1091"/>
      <c r="AI270" s="1091"/>
      <c r="AJ270" s="1091"/>
      <c r="AK270" s="1091"/>
      <c r="AL270" s="1091"/>
      <c r="AM270" s="1091"/>
      <c r="AN270" s="1091"/>
      <c r="AO270" s="1091"/>
      <c r="AP270" s="1091"/>
      <c r="AQ270" s="1091"/>
      <c r="AR270" s="1091"/>
      <c r="AS270" s="1091"/>
      <c r="AT270" s="1091"/>
      <c r="AU270" s="1091"/>
      <c r="AV270" s="1091"/>
    </row>
    <row r="271" ht="15.75" customHeight="1">
      <c r="A271" s="1064"/>
      <c r="B271" s="1091"/>
      <c r="C271" s="1091"/>
      <c r="D271" s="1091"/>
      <c r="E271" s="1091"/>
      <c r="F271" s="1091"/>
      <c r="G271" s="1091"/>
      <c r="H271" s="1091"/>
      <c r="I271" s="1184"/>
      <c r="J271" s="1184"/>
      <c r="K271" s="1091"/>
      <c r="L271" s="1091"/>
      <c r="M271" s="1091"/>
      <c r="N271" s="1184"/>
      <c r="O271" s="1184"/>
      <c r="P271" s="1091"/>
      <c r="Q271" s="1091"/>
      <c r="R271" s="1091"/>
      <c r="S271" s="1184"/>
      <c r="T271" s="1091"/>
      <c r="U271" s="1091"/>
      <c r="V271" s="1091"/>
      <c r="W271" s="1091"/>
      <c r="X271" s="1091"/>
      <c r="Y271" s="1091"/>
      <c r="Z271" s="1091"/>
      <c r="AA271" s="1091"/>
      <c r="AB271" s="1091"/>
      <c r="AC271" s="1091"/>
      <c r="AD271" s="1091"/>
      <c r="AE271" s="1091"/>
      <c r="AF271" s="1091"/>
      <c r="AG271" s="1091"/>
      <c r="AH271" s="1091"/>
      <c r="AI271" s="1091"/>
      <c r="AJ271" s="1091"/>
      <c r="AK271" s="1091"/>
      <c r="AL271" s="1091"/>
      <c r="AM271" s="1091"/>
      <c r="AN271" s="1091"/>
      <c r="AO271" s="1091"/>
      <c r="AP271" s="1091"/>
      <c r="AQ271" s="1091"/>
      <c r="AR271" s="1091"/>
      <c r="AS271" s="1091"/>
      <c r="AT271" s="1091"/>
      <c r="AU271" s="1091"/>
      <c r="AV271" s="1091"/>
    </row>
    <row r="272" ht="15.75" customHeight="1">
      <c r="A272" s="1064"/>
      <c r="B272" s="1091"/>
      <c r="C272" s="1091"/>
      <c r="D272" s="1091"/>
      <c r="E272" s="1091"/>
      <c r="F272" s="1091"/>
      <c r="G272" s="1091"/>
      <c r="H272" s="1091"/>
      <c r="I272" s="1184"/>
      <c r="J272" s="1184"/>
      <c r="K272" s="1091"/>
      <c r="L272" s="1091"/>
      <c r="M272" s="1091"/>
      <c r="N272" s="1184"/>
      <c r="O272" s="1184"/>
      <c r="P272" s="1091"/>
      <c r="Q272" s="1091"/>
      <c r="R272" s="1091"/>
      <c r="S272" s="1184"/>
      <c r="T272" s="1091"/>
      <c r="U272" s="1091"/>
      <c r="V272" s="1091"/>
      <c r="W272" s="1091"/>
      <c r="X272" s="1091"/>
      <c r="Y272" s="1091"/>
      <c r="Z272" s="1091"/>
      <c r="AA272" s="1091"/>
      <c r="AB272" s="1091"/>
      <c r="AC272" s="1091"/>
      <c r="AD272" s="1091"/>
      <c r="AE272" s="1091"/>
      <c r="AF272" s="1091"/>
      <c r="AG272" s="1091"/>
      <c r="AH272" s="1091"/>
      <c r="AI272" s="1091"/>
      <c r="AJ272" s="1091"/>
      <c r="AK272" s="1091"/>
      <c r="AL272" s="1091"/>
      <c r="AM272" s="1091"/>
      <c r="AN272" s="1091"/>
      <c r="AO272" s="1091"/>
      <c r="AP272" s="1091"/>
      <c r="AQ272" s="1091"/>
      <c r="AR272" s="1091"/>
      <c r="AS272" s="1091"/>
      <c r="AT272" s="1091"/>
      <c r="AU272" s="1091"/>
      <c r="AV272" s="1091"/>
    </row>
    <row r="273" ht="15.75" customHeight="1">
      <c r="A273" s="1064"/>
      <c r="B273" s="1091"/>
      <c r="C273" s="1091"/>
      <c r="D273" s="1091"/>
      <c r="E273" s="1091"/>
      <c r="F273" s="1091"/>
      <c r="G273" s="1091"/>
      <c r="H273" s="1091"/>
      <c r="I273" s="1184"/>
      <c r="J273" s="1184"/>
      <c r="K273" s="1091"/>
      <c r="L273" s="1091"/>
      <c r="M273" s="1091"/>
      <c r="N273" s="1184"/>
      <c r="O273" s="1184"/>
      <c r="P273" s="1091"/>
      <c r="Q273" s="1091"/>
      <c r="R273" s="1091"/>
      <c r="S273" s="1184"/>
      <c r="T273" s="1091"/>
      <c r="U273" s="1091"/>
      <c r="V273" s="1091"/>
      <c r="W273" s="1091"/>
      <c r="X273" s="1091"/>
      <c r="Y273" s="1091"/>
      <c r="Z273" s="1091"/>
      <c r="AA273" s="1091"/>
      <c r="AB273" s="1091"/>
      <c r="AC273" s="1091"/>
      <c r="AD273" s="1091"/>
      <c r="AE273" s="1091"/>
      <c r="AF273" s="1091"/>
      <c r="AG273" s="1091"/>
      <c r="AH273" s="1091"/>
      <c r="AI273" s="1091"/>
      <c r="AJ273" s="1091"/>
      <c r="AK273" s="1091"/>
      <c r="AL273" s="1091"/>
      <c r="AM273" s="1091"/>
      <c r="AN273" s="1091"/>
      <c r="AO273" s="1091"/>
      <c r="AP273" s="1091"/>
      <c r="AQ273" s="1091"/>
      <c r="AR273" s="1091"/>
      <c r="AS273" s="1091"/>
      <c r="AT273" s="1091"/>
      <c r="AU273" s="1091"/>
      <c r="AV273" s="1091"/>
    </row>
    <row r="274" ht="15.75" customHeight="1">
      <c r="A274" s="1064"/>
      <c r="B274" s="1091"/>
      <c r="C274" s="1091"/>
      <c r="D274" s="1091"/>
      <c r="E274" s="1091"/>
      <c r="F274" s="1091"/>
      <c r="G274" s="1091"/>
      <c r="H274" s="1091"/>
      <c r="I274" s="1184"/>
      <c r="J274" s="1184"/>
      <c r="K274" s="1091"/>
      <c r="L274" s="1091"/>
      <c r="M274" s="1091"/>
      <c r="N274" s="1184"/>
      <c r="O274" s="1184"/>
      <c r="P274" s="1091"/>
      <c r="Q274" s="1091"/>
      <c r="R274" s="1091"/>
      <c r="S274" s="1184"/>
      <c r="T274" s="1091"/>
      <c r="U274" s="1091"/>
      <c r="V274" s="1091"/>
      <c r="W274" s="1091"/>
      <c r="X274" s="1091"/>
      <c r="Y274" s="1091"/>
      <c r="Z274" s="1091"/>
      <c r="AA274" s="1091"/>
      <c r="AB274" s="1091"/>
      <c r="AC274" s="1091"/>
      <c r="AD274" s="1091"/>
      <c r="AE274" s="1091"/>
      <c r="AF274" s="1091"/>
      <c r="AG274" s="1091"/>
      <c r="AH274" s="1091"/>
      <c r="AI274" s="1091"/>
      <c r="AJ274" s="1091"/>
      <c r="AK274" s="1091"/>
      <c r="AL274" s="1091"/>
      <c r="AM274" s="1091"/>
      <c r="AN274" s="1091"/>
      <c r="AO274" s="1091"/>
      <c r="AP274" s="1091"/>
      <c r="AQ274" s="1091"/>
      <c r="AR274" s="1091"/>
      <c r="AS274" s="1091"/>
      <c r="AT274" s="1091"/>
      <c r="AU274" s="1091"/>
      <c r="AV274" s="1091"/>
    </row>
    <row r="275" ht="15.75" customHeight="1">
      <c r="A275" s="1064"/>
      <c r="B275" s="1091"/>
      <c r="C275" s="1091"/>
      <c r="D275" s="1091"/>
      <c r="E275" s="1091"/>
      <c r="F275" s="1091"/>
      <c r="G275" s="1091"/>
      <c r="H275" s="1091"/>
      <c r="I275" s="1184"/>
      <c r="J275" s="1184"/>
      <c r="K275" s="1091"/>
      <c r="L275" s="1091"/>
      <c r="M275" s="1091"/>
      <c r="N275" s="1184"/>
      <c r="O275" s="1184"/>
      <c r="P275" s="1091"/>
      <c r="Q275" s="1091"/>
      <c r="R275" s="1091"/>
      <c r="S275" s="1184"/>
      <c r="T275" s="1091"/>
      <c r="U275" s="1091"/>
      <c r="V275" s="1091"/>
      <c r="W275" s="1091"/>
      <c r="X275" s="1091"/>
      <c r="Y275" s="1091"/>
      <c r="Z275" s="1091"/>
      <c r="AA275" s="1091"/>
      <c r="AB275" s="1091"/>
      <c r="AC275" s="1091"/>
      <c r="AD275" s="1091"/>
      <c r="AE275" s="1091"/>
      <c r="AF275" s="1091"/>
      <c r="AG275" s="1091"/>
      <c r="AH275" s="1091"/>
      <c r="AI275" s="1091"/>
      <c r="AJ275" s="1091"/>
      <c r="AK275" s="1091"/>
      <c r="AL275" s="1091"/>
      <c r="AM275" s="1091"/>
      <c r="AN275" s="1091"/>
      <c r="AO275" s="1091"/>
      <c r="AP275" s="1091"/>
      <c r="AQ275" s="1091"/>
      <c r="AR275" s="1091"/>
      <c r="AS275" s="1091"/>
      <c r="AT275" s="1091"/>
      <c r="AU275" s="1091"/>
      <c r="AV275" s="1091"/>
    </row>
    <row r="276" ht="15.75" customHeight="1">
      <c r="A276" s="1064"/>
      <c r="B276" s="1091"/>
      <c r="C276" s="1091"/>
      <c r="D276" s="1091"/>
      <c r="E276" s="1091"/>
      <c r="F276" s="1091"/>
      <c r="G276" s="1091"/>
      <c r="H276" s="1091"/>
      <c r="I276" s="1184"/>
      <c r="J276" s="1184"/>
      <c r="K276" s="1091"/>
      <c r="L276" s="1091"/>
      <c r="M276" s="1091"/>
      <c r="N276" s="1184"/>
      <c r="O276" s="1184"/>
      <c r="P276" s="1091"/>
      <c r="Q276" s="1091"/>
      <c r="R276" s="1091"/>
      <c r="S276" s="1184"/>
      <c r="T276" s="1091"/>
      <c r="U276" s="1091"/>
      <c r="V276" s="1091"/>
      <c r="W276" s="1091"/>
      <c r="X276" s="1091"/>
      <c r="Y276" s="1091"/>
      <c r="Z276" s="1091"/>
      <c r="AA276" s="1091"/>
      <c r="AB276" s="1091"/>
      <c r="AC276" s="1091"/>
      <c r="AD276" s="1091"/>
      <c r="AE276" s="1091"/>
      <c r="AF276" s="1091"/>
      <c r="AG276" s="1091"/>
      <c r="AH276" s="1091"/>
      <c r="AI276" s="1091"/>
      <c r="AJ276" s="1091"/>
      <c r="AK276" s="1091"/>
      <c r="AL276" s="1091"/>
      <c r="AM276" s="1091"/>
      <c r="AN276" s="1091"/>
      <c r="AO276" s="1091"/>
      <c r="AP276" s="1091"/>
      <c r="AQ276" s="1091"/>
      <c r="AR276" s="1091"/>
      <c r="AS276" s="1091"/>
      <c r="AT276" s="1091"/>
      <c r="AU276" s="1091"/>
      <c r="AV276" s="1091"/>
    </row>
    <row r="277" ht="15.75" customHeight="1">
      <c r="A277" s="1064"/>
      <c r="B277" s="1091"/>
      <c r="C277" s="1091"/>
      <c r="D277" s="1091"/>
      <c r="E277" s="1091"/>
      <c r="F277" s="1091"/>
      <c r="G277" s="1091"/>
      <c r="H277" s="1091"/>
      <c r="I277" s="1184"/>
      <c r="J277" s="1184"/>
      <c r="K277" s="1091"/>
      <c r="L277" s="1091"/>
      <c r="M277" s="1091"/>
      <c r="N277" s="1184"/>
      <c r="O277" s="1184"/>
      <c r="P277" s="1091"/>
      <c r="Q277" s="1091"/>
      <c r="R277" s="1091"/>
      <c r="S277" s="1184"/>
      <c r="T277" s="1091"/>
      <c r="U277" s="1091"/>
      <c r="V277" s="1091"/>
      <c r="W277" s="1091"/>
      <c r="X277" s="1091"/>
      <c r="Y277" s="1091"/>
      <c r="Z277" s="1091"/>
      <c r="AA277" s="1091"/>
      <c r="AB277" s="1091"/>
      <c r="AC277" s="1091"/>
      <c r="AD277" s="1091"/>
      <c r="AE277" s="1091"/>
      <c r="AF277" s="1091"/>
      <c r="AG277" s="1091"/>
      <c r="AH277" s="1091"/>
      <c r="AI277" s="1091"/>
      <c r="AJ277" s="1091"/>
      <c r="AK277" s="1091"/>
      <c r="AL277" s="1091"/>
      <c r="AM277" s="1091"/>
      <c r="AN277" s="1091"/>
      <c r="AO277" s="1091"/>
      <c r="AP277" s="1091"/>
      <c r="AQ277" s="1091"/>
      <c r="AR277" s="1091"/>
      <c r="AS277" s="1091"/>
      <c r="AT277" s="1091"/>
      <c r="AU277" s="1091"/>
      <c r="AV277" s="1091"/>
    </row>
    <row r="278" ht="15.75" customHeight="1">
      <c r="A278" s="1064"/>
      <c r="B278" s="1091"/>
      <c r="C278" s="1091"/>
      <c r="D278" s="1091"/>
      <c r="E278" s="1091"/>
      <c r="F278" s="1091"/>
      <c r="G278" s="1091"/>
      <c r="H278" s="1091"/>
      <c r="I278" s="1184"/>
      <c r="J278" s="1184"/>
      <c r="K278" s="1091"/>
      <c r="L278" s="1091"/>
      <c r="M278" s="1091"/>
      <c r="N278" s="1184"/>
      <c r="O278" s="1184"/>
      <c r="P278" s="1091"/>
      <c r="Q278" s="1091"/>
      <c r="R278" s="1091"/>
      <c r="S278" s="1184"/>
      <c r="T278" s="1091"/>
      <c r="U278" s="1091"/>
      <c r="V278" s="1091"/>
      <c r="W278" s="1091"/>
      <c r="X278" s="1091"/>
      <c r="Y278" s="1091"/>
      <c r="Z278" s="1091"/>
      <c r="AA278" s="1091"/>
      <c r="AB278" s="1091"/>
      <c r="AC278" s="1091"/>
      <c r="AD278" s="1091"/>
      <c r="AE278" s="1091"/>
      <c r="AF278" s="1091"/>
      <c r="AG278" s="1091"/>
      <c r="AH278" s="1091"/>
      <c r="AI278" s="1091"/>
      <c r="AJ278" s="1091"/>
      <c r="AK278" s="1091"/>
      <c r="AL278" s="1091"/>
      <c r="AM278" s="1091"/>
      <c r="AN278" s="1091"/>
      <c r="AO278" s="1091"/>
      <c r="AP278" s="1091"/>
      <c r="AQ278" s="1091"/>
      <c r="AR278" s="1091"/>
      <c r="AS278" s="1091"/>
      <c r="AT278" s="1091"/>
      <c r="AU278" s="1091"/>
      <c r="AV278" s="1091"/>
    </row>
    <row r="279" ht="15.75" customHeight="1">
      <c r="A279" s="1064"/>
      <c r="B279" s="1091"/>
      <c r="C279" s="1091"/>
      <c r="D279" s="1091"/>
      <c r="E279" s="1091"/>
      <c r="F279" s="1091"/>
      <c r="G279" s="1091"/>
      <c r="H279" s="1091"/>
      <c r="I279" s="1184"/>
      <c r="J279" s="1184"/>
      <c r="K279" s="1091"/>
      <c r="L279" s="1091"/>
      <c r="M279" s="1091"/>
      <c r="N279" s="1184"/>
      <c r="O279" s="1184"/>
      <c r="P279" s="1091"/>
      <c r="Q279" s="1091"/>
      <c r="R279" s="1091"/>
      <c r="S279" s="1184"/>
      <c r="T279" s="1091"/>
      <c r="U279" s="1091"/>
      <c r="V279" s="1091"/>
      <c r="W279" s="1091"/>
      <c r="X279" s="1091"/>
      <c r="Y279" s="1091"/>
      <c r="Z279" s="1091"/>
      <c r="AA279" s="1091"/>
      <c r="AB279" s="1091"/>
      <c r="AC279" s="1091"/>
      <c r="AD279" s="1091"/>
      <c r="AE279" s="1091"/>
      <c r="AF279" s="1091"/>
      <c r="AG279" s="1091"/>
      <c r="AH279" s="1091"/>
      <c r="AI279" s="1091"/>
      <c r="AJ279" s="1091"/>
      <c r="AK279" s="1091"/>
      <c r="AL279" s="1091"/>
      <c r="AM279" s="1091"/>
      <c r="AN279" s="1091"/>
      <c r="AO279" s="1091"/>
      <c r="AP279" s="1091"/>
      <c r="AQ279" s="1091"/>
      <c r="AR279" s="1091"/>
      <c r="AS279" s="1091"/>
      <c r="AT279" s="1091"/>
      <c r="AU279" s="1091"/>
      <c r="AV279" s="1091"/>
    </row>
    <row r="280" ht="15.75" customHeight="1">
      <c r="A280" s="1064"/>
      <c r="B280" s="1091"/>
      <c r="C280" s="1091"/>
      <c r="D280" s="1091"/>
      <c r="E280" s="1091"/>
      <c r="F280" s="1091"/>
      <c r="G280" s="1091"/>
      <c r="H280" s="1091"/>
      <c r="I280" s="1184"/>
      <c r="J280" s="1184"/>
      <c r="K280" s="1091"/>
      <c r="L280" s="1091"/>
      <c r="M280" s="1091"/>
      <c r="N280" s="1184"/>
      <c r="O280" s="1184"/>
      <c r="P280" s="1091"/>
      <c r="Q280" s="1091"/>
      <c r="R280" s="1091"/>
      <c r="S280" s="1184"/>
      <c r="T280" s="1091"/>
      <c r="U280" s="1091"/>
      <c r="V280" s="1091"/>
      <c r="W280" s="1091"/>
      <c r="X280" s="1091"/>
      <c r="Y280" s="1091"/>
      <c r="Z280" s="1091"/>
      <c r="AA280" s="1091"/>
      <c r="AB280" s="1091"/>
      <c r="AC280" s="1091"/>
      <c r="AD280" s="1091"/>
      <c r="AE280" s="1091"/>
      <c r="AF280" s="1091"/>
      <c r="AG280" s="1091"/>
      <c r="AH280" s="1091"/>
      <c r="AI280" s="1091"/>
      <c r="AJ280" s="1091"/>
      <c r="AK280" s="1091"/>
      <c r="AL280" s="1091"/>
      <c r="AM280" s="1091"/>
      <c r="AN280" s="1091"/>
      <c r="AO280" s="1091"/>
      <c r="AP280" s="1091"/>
      <c r="AQ280" s="1091"/>
      <c r="AR280" s="1091"/>
      <c r="AS280" s="1091"/>
      <c r="AT280" s="1091"/>
      <c r="AU280" s="1091"/>
      <c r="AV280" s="1091"/>
    </row>
    <row r="281" ht="15.75" customHeight="1">
      <c r="A281" s="1064"/>
      <c r="B281" s="1091"/>
      <c r="C281" s="1091"/>
      <c r="D281" s="1091"/>
      <c r="E281" s="1091"/>
      <c r="F281" s="1091"/>
      <c r="G281" s="1091"/>
      <c r="H281" s="1091"/>
      <c r="I281" s="1184"/>
      <c r="J281" s="1184"/>
      <c r="K281" s="1091"/>
      <c r="L281" s="1091"/>
      <c r="M281" s="1091"/>
      <c r="N281" s="1184"/>
      <c r="O281" s="1184"/>
      <c r="P281" s="1091"/>
      <c r="Q281" s="1091"/>
      <c r="R281" s="1091"/>
      <c r="S281" s="1184"/>
      <c r="T281" s="1091"/>
      <c r="U281" s="1091"/>
      <c r="V281" s="1091"/>
      <c r="W281" s="1091"/>
      <c r="X281" s="1091"/>
      <c r="Y281" s="1091"/>
      <c r="Z281" s="1091"/>
      <c r="AA281" s="1091"/>
      <c r="AB281" s="1091"/>
      <c r="AC281" s="1091"/>
      <c r="AD281" s="1091"/>
      <c r="AE281" s="1091"/>
      <c r="AF281" s="1091"/>
      <c r="AG281" s="1091"/>
      <c r="AH281" s="1091"/>
      <c r="AI281" s="1091"/>
      <c r="AJ281" s="1091"/>
      <c r="AK281" s="1091"/>
      <c r="AL281" s="1091"/>
      <c r="AM281" s="1091"/>
      <c r="AN281" s="1091"/>
      <c r="AO281" s="1091"/>
      <c r="AP281" s="1091"/>
      <c r="AQ281" s="1091"/>
      <c r="AR281" s="1091"/>
      <c r="AS281" s="1091"/>
      <c r="AT281" s="1091"/>
      <c r="AU281" s="1091"/>
      <c r="AV281" s="1091"/>
    </row>
    <row r="282" ht="15.75" customHeight="1">
      <c r="A282" s="1064"/>
      <c r="B282" s="1091"/>
      <c r="C282" s="1091"/>
      <c r="D282" s="1091"/>
      <c r="E282" s="1091"/>
      <c r="F282" s="1091"/>
      <c r="G282" s="1091"/>
      <c r="H282" s="1091"/>
      <c r="I282" s="1184"/>
      <c r="J282" s="1184"/>
      <c r="K282" s="1091"/>
      <c r="L282" s="1091"/>
      <c r="M282" s="1091"/>
      <c r="N282" s="1184"/>
      <c r="O282" s="1184"/>
      <c r="P282" s="1091"/>
      <c r="Q282" s="1091"/>
      <c r="R282" s="1091"/>
      <c r="S282" s="1184"/>
      <c r="T282" s="1091"/>
      <c r="U282" s="1091"/>
      <c r="V282" s="1091"/>
      <c r="W282" s="1091"/>
      <c r="X282" s="1091"/>
      <c r="Y282" s="1091"/>
      <c r="Z282" s="1091"/>
      <c r="AA282" s="1091"/>
      <c r="AB282" s="1091"/>
      <c r="AC282" s="1091"/>
      <c r="AD282" s="1091"/>
      <c r="AE282" s="1091"/>
      <c r="AF282" s="1091"/>
      <c r="AG282" s="1091"/>
      <c r="AH282" s="1091"/>
      <c r="AI282" s="1091"/>
      <c r="AJ282" s="1091"/>
      <c r="AK282" s="1091"/>
      <c r="AL282" s="1091"/>
      <c r="AM282" s="1091"/>
      <c r="AN282" s="1091"/>
      <c r="AO282" s="1091"/>
      <c r="AP282" s="1091"/>
      <c r="AQ282" s="1091"/>
      <c r="AR282" s="1091"/>
      <c r="AS282" s="1091"/>
      <c r="AT282" s="1091"/>
      <c r="AU282" s="1091"/>
      <c r="AV282" s="1091"/>
    </row>
    <row r="283" ht="15.75" customHeight="1">
      <c r="A283" s="1064"/>
      <c r="B283" s="1091"/>
      <c r="C283" s="1091"/>
      <c r="D283" s="1091"/>
      <c r="E283" s="1091"/>
      <c r="F283" s="1091"/>
      <c r="G283" s="1091"/>
      <c r="H283" s="1091"/>
      <c r="I283" s="1184"/>
      <c r="J283" s="1184"/>
      <c r="K283" s="1091"/>
      <c r="L283" s="1091"/>
      <c r="M283" s="1091"/>
      <c r="N283" s="1184"/>
      <c r="O283" s="1184"/>
      <c r="P283" s="1091"/>
      <c r="Q283" s="1091"/>
      <c r="R283" s="1091"/>
      <c r="S283" s="1184"/>
      <c r="T283" s="1091"/>
      <c r="U283" s="1091"/>
      <c r="V283" s="1091"/>
      <c r="W283" s="1091"/>
      <c r="X283" s="1091"/>
      <c r="Y283" s="1091"/>
      <c r="Z283" s="1091"/>
      <c r="AA283" s="1091"/>
      <c r="AB283" s="1091"/>
      <c r="AC283" s="1091"/>
      <c r="AD283" s="1091"/>
      <c r="AE283" s="1091"/>
      <c r="AF283" s="1091"/>
      <c r="AG283" s="1091"/>
      <c r="AH283" s="1091"/>
      <c r="AI283" s="1091"/>
      <c r="AJ283" s="1091"/>
      <c r="AK283" s="1091"/>
      <c r="AL283" s="1091"/>
      <c r="AM283" s="1091"/>
      <c r="AN283" s="1091"/>
      <c r="AO283" s="1091"/>
      <c r="AP283" s="1091"/>
      <c r="AQ283" s="1091"/>
      <c r="AR283" s="1091"/>
      <c r="AS283" s="1091"/>
      <c r="AT283" s="1091"/>
      <c r="AU283" s="1091"/>
      <c r="AV283" s="1091"/>
    </row>
    <row r="284" ht="15.75" customHeight="1">
      <c r="A284" s="1064"/>
      <c r="B284" s="1091"/>
      <c r="C284" s="1091"/>
      <c r="D284" s="1091"/>
      <c r="E284" s="1091"/>
      <c r="F284" s="1091"/>
      <c r="G284" s="1091"/>
      <c r="H284" s="1091"/>
      <c r="I284" s="1184"/>
      <c r="J284" s="1184"/>
      <c r="K284" s="1091"/>
      <c r="L284" s="1091"/>
      <c r="M284" s="1091"/>
      <c r="N284" s="1184"/>
      <c r="O284" s="1184"/>
      <c r="P284" s="1091"/>
      <c r="Q284" s="1091"/>
      <c r="R284" s="1091"/>
      <c r="S284" s="1184"/>
      <c r="T284" s="1091"/>
      <c r="U284" s="1091"/>
      <c r="V284" s="1091"/>
      <c r="W284" s="1091"/>
      <c r="X284" s="1091"/>
      <c r="Y284" s="1091"/>
      <c r="Z284" s="1091"/>
      <c r="AA284" s="1091"/>
      <c r="AB284" s="1091"/>
      <c r="AC284" s="1091"/>
      <c r="AD284" s="1091"/>
      <c r="AE284" s="1091"/>
      <c r="AF284" s="1091"/>
      <c r="AG284" s="1091"/>
      <c r="AH284" s="1091"/>
      <c r="AI284" s="1091"/>
      <c r="AJ284" s="1091"/>
      <c r="AK284" s="1091"/>
      <c r="AL284" s="1091"/>
      <c r="AM284" s="1091"/>
      <c r="AN284" s="1091"/>
      <c r="AO284" s="1091"/>
      <c r="AP284" s="1091"/>
      <c r="AQ284" s="1091"/>
      <c r="AR284" s="1091"/>
      <c r="AS284" s="1091"/>
      <c r="AT284" s="1091"/>
      <c r="AU284" s="1091"/>
      <c r="AV284" s="1091"/>
    </row>
    <row r="285" ht="15.75" customHeight="1">
      <c r="A285" s="1064"/>
      <c r="B285" s="1091"/>
      <c r="C285" s="1091"/>
      <c r="D285" s="1091"/>
      <c r="E285" s="1091"/>
      <c r="F285" s="1091"/>
      <c r="G285" s="1091"/>
      <c r="H285" s="1091"/>
      <c r="I285" s="1184"/>
      <c r="J285" s="1184"/>
      <c r="K285" s="1091"/>
      <c r="L285" s="1091"/>
      <c r="M285" s="1091"/>
      <c r="N285" s="1184"/>
      <c r="O285" s="1184"/>
      <c r="P285" s="1091"/>
      <c r="Q285" s="1091"/>
      <c r="R285" s="1091"/>
      <c r="S285" s="1184"/>
      <c r="T285" s="1091"/>
      <c r="U285" s="1091"/>
      <c r="V285" s="1091"/>
      <c r="W285" s="1091"/>
      <c r="X285" s="1091"/>
      <c r="Y285" s="1091"/>
      <c r="Z285" s="1091"/>
      <c r="AA285" s="1091"/>
      <c r="AB285" s="1091"/>
      <c r="AC285" s="1091"/>
      <c r="AD285" s="1091"/>
      <c r="AE285" s="1091"/>
      <c r="AF285" s="1091"/>
      <c r="AG285" s="1091"/>
      <c r="AH285" s="1091"/>
      <c r="AI285" s="1091"/>
      <c r="AJ285" s="1091"/>
      <c r="AK285" s="1091"/>
      <c r="AL285" s="1091"/>
      <c r="AM285" s="1091"/>
      <c r="AN285" s="1091"/>
      <c r="AO285" s="1091"/>
      <c r="AP285" s="1091"/>
      <c r="AQ285" s="1091"/>
      <c r="AR285" s="1091"/>
      <c r="AS285" s="1091"/>
      <c r="AT285" s="1091"/>
      <c r="AU285" s="1091"/>
      <c r="AV285" s="1091"/>
    </row>
    <row r="286" ht="15.75" customHeight="1">
      <c r="A286" s="1064"/>
      <c r="B286" s="1091"/>
      <c r="C286" s="1091"/>
      <c r="D286" s="1091"/>
      <c r="E286" s="1091"/>
      <c r="F286" s="1091"/>
      <c r="G286" s="1091"/>
      <c r="H286" s="1091"/>
      <c r="I286" s="1184"/>
      <c r="J286" s="1184"/>
      <c r="K286" s="1091"/>
      <c r="L286" s="1091"/>
      <c r="M286" s="1091"/>
      <c r="N286" s="1184"/>
      <c r="O286" s="1184"/>
      <c r="P286" s="1091"/>
      <c r="Q286" s="1091"/>
      <c r="R286" s="1091"/>
      <c r="S286" s="1184"/>
      <c r="T286" s="1091"/>
      <c r="U286" s="1091"/>
      <c r="V286" s="1091"/>
      <c r="W286" s="1091"/>
      <c r="X286" s="1091"/>
      <c r="Y286" s="1091"/>
      <c r="Z286" s="1091"/>
      <c r="AA286" s="1091"/>
      <c r="AB286" s="1091"/>
      <c r="AC286" s="1091"/>
      <c r="AD286" s="1091"/>
      <c r="AE286" s="1091"/>
      <c r="AF286" s="1091"/>
      <c r="AG286" s="1091"/>
      <c r="AH286" s="1091"/>
      <c r="AI286" s="1091"/>
      <c r="AJ286" s="1091"/>
      <c r="AK286" s="1091"/>
      <c r="AL286" s="1091"/>
      <c r="AM286" s="1091"/>
      <c r="AN286" s="1091"/>
      <c r="AO286" s="1091"/>
      <c r="AP286" s="1091"/>
      <c r="AQ286" s="1091"/>
      <c r="AR286" s="1091"/>
      <c r="AS286" s="1091"/>
      <c r="AT286" s="1091"/>
      <c r="AU286" s="1091"/>
      <c r="AV286" s="1091"/>
    </row>
    <row r="287" ht="15.75" customHeight="1">
      <c r="A287" s="1064"/>
      <c r="B287" s="1091"/>
      <c r="C287" s="1091"/>
      <c r="D287" s="1091"/>
      <c r="E287" s="1091"/>
      <c r="F287" s="1091"/>
      <c r="G287" s="1091"/>
      <c r="H287" s="1091"/>
      <c r="I287" s="1184"/>
      <c r="J287" s="1184"/>
      <c r="K287" s="1091"/>
      <c r="L287" s="1091"/>
      <c r="M287" s="1091"/>
      <c r="N287" s="1184"/>
      <c r="O287" s="1184"/>
      <c r="P287" s="1091"/>
      <c r="Q287" s="1091"/>
      <c r="R287" s="1091"/>
      <c r="S287" s="1184"/>
      <c r="T287" s="1091"/>
      <c r="U287" s="1091"/>
      <c r="V287" s="1091"/>
      <c r="W287" s="1091"/>
      <c r="X287" s="1091"/>
      <c r="Y287" s="1091"/>
      <c r="Z287" s="1091"/>
      <c r="AA287" s="1091"/>
      <c r="AB287" s="1091"/>
      <c r="AC287" s="1091"/>
      <c r="AD287" s="1091"/>
      <c r="AE287" s="1091"/>
      <c r="AF287" s="1091"/>
      <c r="AG287" s="1091"/>
      <c r="AH287" s="1091"/>
      <c r="AI287" s="1091"/>
      <c r="AJ287" s="1091"/>
      <c r="AK287" s="1091"/>
      <c r="AL287" s="1091"/>
      <c r="AM287" s="1091"/>
      <c r="AN287" s="1091"/>
      <c r="AO287" s="1091"/>
      <c r="AP287" s="1091"/>
      <c r="AQ287" s="1091"/>
      <c r="AR287" s="1091"/>
      <c r="AS287" s="1091"/>
      <c r="AT287" s="1091"/>
      <c r="AU287" s="1091"/>
      <c r="AV287" s="1091"/>
    </row>
    <row r="288" ht="15.75" customHeight="1">
      <c r="A288" s="1064"/>
      <c r="B288" s="1091"/>
      <c r="C288" s="1091"/>
      <c r="D288" s="1091"/>
      <c r="E288" s="1091"/>
      <c r="F288" s="1091"/>
      <c r="G288" s="1091"/>
      <c r="H288" s="1091"/>
      <c r="I288" s="1184"/>
      <c r="J288" s="1184"/>
      <c r="K288" s="1091"/>
      <c r="L288" s="1091"/>
      <c r="M288" s="1091"/>
      <c r="N288" s="1184"/>
      <c r="O288" s="1184"/>
      <c r="P288" s="1091"/>
      <c r="Q288" s="1091"/>
      <c r="R288" s="1091"/>
      <c r="S288" s="1184"/>
      <c r="T288" s="1091"/>
      <c r="U288" s="1091"/>
      <c r="V288" s="1091"/>
      <c r="W288" s="1091"/>
      <c r="X288" s="1091"/>
      <c r="Y288" s="1091"/>
      <c r="Z288" s="1091"/>
      <c r="AA288" s="1091"/>
      <c r="AB288" s="1091"/>
      <c r="AC288" s="1091"/>
      <c r="AD288" s="1091"/>
      <c r="AE288" s="1091"/>
      <c r="AF288" s="1091"/>
      <c r="AG288" s="1091"/>
      <c r="AH288" s="1091"/>
      <c r="AI288" s="1091"/>
      <c r="AJ288" s="1091"/>
      <c r="AK288" s="1091"/>
      <c r="AL288" s="1091"/>
      <c r="AM288" s="1091"/>
      <c r="AN288" s="1091"/>
      <c r="AO288" s="1091"/>
      <c r="AP288" s="1091"/>
      <c r="AQ288" s="1091"/>
      <c r="AR288" s="1091"/>
      <c r="AS288" s="1091"/>
      <c r="AT288" s="1091"/>
      <c r="AU288" s="1091"/>
      <c r="AV288" s="1091"/>
    </row>
    <row r="289" ht="15.75" customHeight="1">
      <c r="A289" s="1064"/>
      <c r="B289" s="1091"/>
      <c r="C289" s="1091"/>
      <c r="D289" s="1091"/>
      <c r="E289" s="1091"/>
      <c r="F289" s="1091"/>
      <c r="G289" s="1091"/>
      <c r="H289" s="1091"/>
      <c r="I289" s="1184"/>
      <c r="J289" s="1184"/>
      <c r="K289" s="1091"/>
      <c r="L289" s="1091"/>
      <c r="M289" s="1091"/>
      <c r="N289" s="1184"/>
      <c r="O289" s="1184"/>
      <c r="P289" s="1091"/>
      <c r="Q289" s="1091"/>
      <c r="R289" s="1091"/>
      <c r="S289" s="1184"/>
      <c r="T289" s="1091"/>
      <c r="U289" s="1091"/>
      <c r="V289" s="1091"/>
      <c r="W289" s="1091"/>
      <c r="X289" s="1091"/>
      <c r="Y289" s="1091"/>
      <c r="Z289" s="1091"/>
      <c r="AA289" s="1091"/>
      <c r="AB289" s="1091"/>
      <c r="AC289" s="1091"/>
      <c r="AD289" s="1091"/>
      <c r="AE289" s="1091"/>
      <c r="AF289" s="1091"/>
      <c r="AG289" s="1091"/>
      <c r="AH289" s="1091"/>
      <c r="AI289" s="1091"/>
      <c r="AJ289" s="1091"/>
      <c r="AK289" s="1091"/>
      <c r="AL289" s="1091"/>
      <c r="AM289" s="1091"/>
      <c r="AN289" s="1091"/>
      <c r="AO289" s="1091"/>
      <c r="AP289" s="1091"/>
      <c r="AQ289" s="1091"/>
      <c r="AR289" s="1091"/>
      <c r="AS289" s="1091"/>
      <c r="AT289" s="1091"/>
      <c r="AU289" s="1091"/>
      <c r="AV289" s="1091"/>
    </row>
    <row r="290" ht="15.75" customHeight="1">
      <c r="A290" s="1064"/>
      <c r="B290" s="1091"/>
      <c r="C290" s="1091"/>
      <c r="D290" s="1091"/>
      <c r="E290" s="1091"/>
      <c r="F290" s="1091"/>
      <c r="G290" s="1091"/>
      <c r="H290" s="1091"/>
      <c r="I290" s="1184"/>
      <c r="J290" s="1184"/>
      <c r="K290" s="1091"/>
      <c r="L290" s="1091"/>
      <c r="M290" s="1091"/>
      <c r="N290" s="1184"/>
      <c r="O290" s="1184"/>
      <c r="P290" s="1091"/>
      <c r="Q290" s="1091"/>
      <c r="R290" s="1091"/>
      <c r="S290" s="1184"/>
      <c r="T290" s="1091"/>
      <c r="U290" s="1091"/>
      <c r="V290" s="1091"/>
      <c r="W290" s="1091"/>
      <c r="X290" s="1091"/>
      <c r="Y290" s="1091"/>
      <c r="Z290" s="1091"/>
      <c r="AA290" s="1091"/>
      <c r="AB290" s="1091"/>
      <c r="AC290" s="1091"/>
      <c r="AD290" s="1091"/>
      <c r="AE290" s="1091"/>
      <c r="AF290" s="1091"/>
      <c r="AG290" s="1091"/>
      <c r="AH290" s="1091"/>
      <c r="AI290" s="1091"/>
      <c r="AJ290" s="1091"/>
      <c r="AK290" s="1091"/>
      <c r="AL290" s="1091"/>
      <c r="AM290" s="1091"/>
      <c r="AN290" s="1091"/>
      <c r="AO290" s="1091"/>
      <c r="AP290" s="1091"/>
      <c r="AQ290" s="1091"/>
      <c r="AR290" s="1091"/>
      <c r="AS290" s="1091"/>
      <c r="AT290" s="1091"/>
      <c r="AU290" s="1091"/>
      <c r="AV290" s="1091"/>
    </row>
    <row r="291" ht="15.75" customHeight="1">
      <c r="A291" s="1064"/>
      <c r="B291" s="1091"/>
      <c r="C291" s="1091"/>
      <c r="D291" s="1091"/>
      <c r="E291" s="1091"/>
      <c r="F291" s="1091"/>
      <c r="G291" s="1091"/>
      <c r="H291" s="1091"/>
      <c r="I291" s="1184"/>
      <c r="J291" s="1184"/>
      <c r="K291" s="1091"/>
      <c r="L291" s="1091"/>
      <c r="M291" s="1091"/>
      <c r="N291" s="1184"/>
      <c r="O291" s="1184"/>
      <c r="P291" s="1091"/>
      <c r="Q291" s="1091"/>
      <c r="R291" s="1091"/>
      <c r="S291" s="1184"/>
      <c r="T291" s="1091"/>
      <c r="U291" s="1091"/>
      <c r="V291" s="1091"/>
      <c r="W291" s="1091"/>
      <c r="X291" s="1091"/>
      <c r="Y291" s="1091"/>
      <c r="Z291" s="1091"/>
      <c r="AA291" s="1091"/>
      <c r="AB291" s="1091"/>
      <c r="AC291" s="1091"/>
      <c r="AD291" s="1091"/>
      <c r="AE291" s="1091"/>
      <c r="AF291" s="1091"/>
      <c r="AG291" s="1091"/>
      <c r="AH291" s="1091"/>
      <c r="AI291" s="1091"/>
      <c r="AJ291" s="1091"/>
      <c r="AK291" s="1091"/>
      <c r="AL291" s="1091"/>
      <c r="AM291" s="1091"/>
      <c r="AN291" s="1091"/>
      <c r="AO291" s="1091"/>
      <c r="AP291" s="1091"/>
      <c r="AQ291" s="1091"/>
      <c r="AR291" s="1091"/>
      <c r="AS291" s="1091"/>
      <c r="AT291" s="1091"/>
      <c r="AU291" s="1091"/>
      <c r="AV291" s="1091"/>
    </row>
    <row r="292" ht="15.75" customHeight="1">
      <c r="A292" s="1064"/>
      <c r="B292" s="1091"/>
      <c r="C292" s="1091"/>
      <c r="D292" s="1091"/>
      <c r="E292" s="1091"/>
      <c r="F292" s="1091"/>
      <c r="G292" s="1091"/>
      <c r="H292" s="1091"/>
      <c r="I292" s="1184"/>
      <c r="J292" s="1184"/>
      <c r="K292" s="1091"/>
      <c r="L292" s="1091"/>
      <c r="M292" s="1091"/>
      <c r="N292" s="1184"/>
      <c r="O292" s="1184"/>
      <c r="P292" s="1091"/>
      <c r="Q292" s="1091"/>
      <c r="R292" s="1091"/>
      <c r="S292" s="1184"/>
      <c r="T292" s="1091"/>
      <c r="U292" s="1091"/>
      <c r="V292" s="1091"/>
      <c r="W292" s="1091"/>
      <c r="X292" s="1091"/>
      <c r="Y292" s="1091"/>
      <c r="Z292" s="1091"/>
      <c r="AA292" s="1091"/>
      <c r="AB292" s="1091"/>
      <c r="AC292" s="1091"/>
      <c r="AD292" s="1091"/>
      <c r="AE292" s="1091"/>
      <c r="AF292" s="1091"/>
      <c r="AG292" s="1091"/>
      <c r="AH292" s="1091"/>
      <c r="AI292" s="1091"/>
      <c r="AJ292" s="1091"/>
      <c r="AK292" s="1091"/>
      <c r="AL292" s="1091"/>
      <c r="AM292" s="1091"/>
      <c r="AN292" s="1091"/>
      <c r="AO292" s="1091"/>
      <c r="AP292" s="1091"/>
      <c r="AQ292" s="1091"/>
      <c r="AR292" s="1091"/>
      <c r="AS292" s="1091"/>
      <c r="AT292" s="1091"/>
      <c r="AU292" s="1091"/>
      <c r="AV292" s="1091"/>
    </row>
    <row r="293" ht="15.75" customHeight="1">
      <c r="A293" s="1064"/>
      <c r="B293" s="1091"/>
      <c r="C293" s="1091"/>
      <c r="D293" s="1091"/>
      <c r="E293" s="1091"/>
      <c r="F293" s="1091"/>
      <c r="G293" s="1091"/>
      <c r="H293" s="1091"/>
      <c r="I293" s="1184"/>
      <c r="J293" s="1184"/>
      <c r="K293" s="1091"/>
      <c r="L293" s="1091"/>
      <c r="M293" s="1091"/>
      <c r="N293" s="1184"/>
      <c r="O293" s="1184"/>
      <c r="P293" s="1091"/>
      <c r="Q293" s="1091"/>
      <c r="R293" s="1091"/>
      <c r="S293" s="1184"/>
      <c r="T293" s="1091"/>
      <c r="U293" s="1091"/>
      <c r="V293" s="1091"/>
      <c r="W293" s="1091"/>
      <c r="X293" s="1091"/>
      <c r="Y293" s="1091"/>
      <c r="Z293" s="1091"/>
      <c r="AA293" s="1091"/>
      <c r="AB293" s="1091"/>
      <c r="AC293" s="1091"/>
      <c r="AD293" s="1091"/>
      <c r="AE293" s="1091"/>
      <c r="AF293" s="1091"/>
      <c r="AG293" s="1091"/>
      <c r="AH293" s="1091"/>
      <c r="AI293" s="1091"/>
      <c r="AJ293" s="1091"/>
      <c r="AK293" s="1091"/>
      <c r="AL293" s="1091"/>
      <c r="AM293" s="1091"/>
      <c r="AN293" s="1091"/>
      <c r="AO293" s="1091"/>
      <c r="AP293" s="1091"/>
      <c r="AQ293" s="1091"/>
      <c r="AR293" s="1091"/>
      <c r="AS293" s="1091"/>
      <c r="AT293" s="1091"/>
      <c r="AU293" s="1091"/>
      <c r="AV293" s="1091"/>
    </row>
    <row r="294" ht="15.75" customHeight="1">
      <c r="A294" s="1064"/>
      <c r="B294" s="1091"/>
      <c r="C294" s="1091"/>
      <c r="D294" s="1091"/>
      <c r="E294" s="1091"/>
      <c r="F294" s="1091"/>
      <c r="G294" s="1091"/>
      <c r="H294" s="1091"/>
      <c r="I294" s="1184"/>
      <c r="J294" s="1184"/>
      <c r="K294" s="1091"/>
      <c r="L294" s="1091"/>
      <c r="M294" s="1091"/>
      <c r="N294" s="1184"/>
      <c r="O294" s="1184"/>
      <c r="P294" s="1091"/>
      <c r="Q294" s="1091"/>
      <c r="R294" s="1091"/>
      <c r="S294" s="1184"/>
      <c r="T294" s="1091"/>
      <c r="U294" s="1091"/>
      <c r="V294" s="1091"/>
      <c r="W294" s="1091"/>
      <c r="X294" s="1091"/>
      <c r="Y294" s="1091"/>
      <c r="Z294" s="1091"/>
      <c r="AA294" s="1091"/>
      <c r="AB294" s="1091"/>
      <c r="AC294" s="1091"/>
      <c r="AD294" s="1091"/>
      <c r="AE294" s="1091"/>
      <c r="AF294" s="1091"/>
      <c r="AG294" s="1091"/>
      <c r="AH294" s="1091"/>
      <c r="AI294" s="1091"/>
      <c r="AJ294" s="1091"/>
      <c r="AK294" s="1091"/>
      <c r="AL294" s="1091"/>
      <c r="AM294" s="1091"/>
      <c r="AN294" s="1091"/>
      <c r="AO294" s="1091"/>
      <c r="AP294" s="1091"/>
      <c r="AQ294" s="1091"/>
      <c r="AR294" s="1091"/>
      <c r="AS294" s="1091"/>
      <c r="AT294" s="1091"/>
      <c r="AU294" s="1091"/>
      <c r="AV294" s="1091"/>
    </row>
    <row r="295" ht="15.75" customHeight="1">
      <c r="A295" s="1064"/>
      <c r="B295" s="1091"/>
      <c r="C295" s="1091"/>
      <c r="D295" s="1091"/>
      <c r="E295" s="1091"/>
      <c r="F295" s="1091"/>
      <c r="G295" s="1091"/>
      <c r="H295" s="1091"/>
      <c r="I295" s="1184"/>
      <c r="J295" s="1184"/>
      <c r="K295" s="1091"/>
      <c r="L295" s="1091"/>
      <c r="M295" s="1091"/>
      <c r="N295" s="1184"/>
      <c r="O295" s="1184"/>
      <c r="P295" s="1091"/>
      <c r="Q295" s="1091"/>
      <c r="R295" s="1091"/>
      <c r="S295" s="1184"/>
      <c r="T295" s="1091"/>
      <c r="U295" s="1091"/>
      <c r="V295" s="1091"/>
      <c r="W295" s="1091"/>
      <c r="X295" s="1091"/>
      <c r="Y295" s="1091"/>
      <c r="Z295" s="1091"/>
      <c r="AA295" s="1091"/>
      <c r="AB295" s="1091"/>
      <c r="AC295" s="1091"/>
      <c r="AD295" s="1091"/>
      <c r="AE295" s="1091"/>
      <c r="AF295" s="1091"/>
      <c r="AG295" s="1091"/>
      <c r="AH295" s="1091"/>
      <c r="AI295" s="1091"/>
      <c r="AJ295" s="1091"/>
      <c r="AK295" s="1091"/>
      <c r="AL295" s="1091"/>
      <c r="AM295" s="1091"/>
      <c r="AN295" s="1091"/>
      <c r="AO295" s="1091"/>
      <c r="AP295" s="1091"/>
      <c r="AQ295" s="1091"/>
      <c r="AR295" s="1091"/>
      <c r="AS295" s="1091"/>
      <c r="AT295" s="1091"/>
      <c r="AU295" s="1091"/>
      <c r="AV295" s="1091"/>
    </row>
    <row r="296" ht="15.75" customHeight="1">
      <c r="A296" s="1064"/>
      <c r="B296" s="1091"/>
      <c r="C296" s="1091"/>
      <c r="D296" s="1091"/>
      <c r="E296" s="1091"/>
      <c r="F296" s="1091"/>
      <c r="G296" s="1091"/>
      <c r="H296" s="1091"/>
      <c r="I296" s="1184"/>
      <c r="J296" s="1184"/>
      <c r="K296" s="1091"/>
      <c r="L296" s="1091"/>
      <c r="M296" s="1091"/>
      <c r="N296" s="1184"/>
      <c r="O296" s="1184"/>
      <c r="P296" s="1091"/>
      <c r="Q296" s="1091"/>
      <c r="R296" s="1091"/>
      <c r="S296" s="1184"/>
      <c r="T296" s="1091"/>
      <c r="U296" s="1091"/>
      <c r="V296" s="1091"/>
      <c r="W296" s="1091"/>
      <c r="X296" s="1091"/>
      <c r="Y296" s="1091"/>
      <c r="Z296" s="1091"/>
      <c r="AA296" s="1091"/>
      <c r="AB296" s="1091"/>
      <c r="AC296" s="1091"/>
      <c r="AD296" s="1091"/>
      <c r="AE296" s="1091"/>
      <c r="AF296" s="1091"/>
      <c r="AG296" s="1091"/>
      <c r="AH296" s="1091"/>
      <c r="AI296" s="1091"/>
      <c r="AJ296" s="1091"/>
      <c r="AK296" s="1091"/>
      <c r="AL296" s="1091"/>
      <c r="AM296" s="1091"/>
      <c r="AN296" s="1091"/>
      <c r="AO296" s="1091"/>
      <c r="AP296" s="1091"/>
      <c r="AQ296" s="1091"/>
      <c r="AR296" s="1091"/>
      <c r="AS296" s="1091"/>
      <c r="AT296" s="1091"/>
      <c r="AU296" s="1091"/>
      <c r="AV296" s="1091"/>
    </row>
    <row r="297" ht="15.75" customHeight="1">
      <c r="A297" s="1064"/>
      <c r="B297" s="1091"/>
      <c r="C297" s="1091"/>
      <c r="D297" s="1091"/>
      <c r="E297" s="1091"/>
      <c r="F297" s="1091"/>
      <c r="G297" s="1091"/>
      <c r="H297" s="1091"/>
      <c r="I297" s="1184"/>
      <c r="J297" s="1184"/>
      <c r="K297" s="1091"/>
      <c r="L297" s="1091"/>
      <c r="M297" s="1091"/>
      <c r="N297" s="1184"/>
      <c r="O297" s="1184"/>
      <c r="P297" s="1091"/>
      <c r="Q297" s="1091"/>
      <c r="R297" s="1091"/>
      <c r="S297" s="1184"/>
      <c r="T297" s="1091"/>
      <c r="U297" s="1091"/>
      <c r="V297" s="1091"/>
      <c r="W297" s="1091"/>
      <c r="X297" s="1091"/>
      <c r="Y297" s="1091"/>
      <c r="Z297" s="1091"/>
      <c r="AA297" s="1091"/>
      <c r="AB297" s="1091"/>
      <c r="AC297" s="1091"/>
      <c r="AD297" s="1091"/>
      <c r="AE297" s="1091"/>
      <c r="AF297" s="1091"/>
      <c r="AG297" s="1091"/>
      <c r="AH297" s="1091"/>
      <c r="AI297" s="1091"/>
      <c r="AJ297" s="1091"/>
      <c r="AK297" s="1091"/>
      <c r="AL297" s="1091"/>
      <c r="AM297" s="1091"/>
      <c r="AN297" s="1091"/>
      <c r="AO297" s="1091"/>
      <c r="AP297" s="1091"/>
      <c r="AQ297" s="1091"/>
      <c r="AR297" s="1091"/>
      <c r="AS297" s="1091"/>
      <c r="AT297" s="1091"/>
      <c r="AU297" s="1091"/>
      <c r="AV297" s="1091"/>
    </row>
    <row r="298" ht="15.75" customHeight="1">
      <c r="A298" s="1064"/>
      <c r="B298" s="1091"/>
      <c r="C298" s="1091"/>
      <c r="D298" s="1091"/>
      <c r="E298" s="1091"/>
      <c r="F298" s="1091"/>
      <c r="G298" s="1091"/>
      <c r="H298" s="1091"/>
      <c r="I298" s="1184"/>
      <c r="J298" s="1184"/>
      <c r="K298" s="1091"/>
      <c r="L298" s="1091"/>
      <c r="M298" s="1091"/>
      <c r="N298" s="1184"/>
      <c r="O298" s="1184"/>
      <c r="P298" s="1091"/>
      <c r="Q298" s="1091"/>
      <c r="R298" s="1091"/>
      <c r="S298" s="1184"/>
      <c r="T298" s="1091"/>
      <c r="U298" s="1091"/>
      <c r="V298" s="1091"/>
      <c r="W298" s="1091"/>
      <c r="X298" s="1091"/>
      <c r="Y298" s="1091"/>
      <c r="Z298" s="1091"/>
      <c r="AA298" s="1091"/>
      <c r="AB298" s="1091"/>
      <c r="AC298" s="1091"/>
      <c r="AD298" s="1091"/>
      <c r="AE298" s="1091"/>
      <c r="AF298" s="1091"/>
      <c r="AG298" s="1091"/>
      <c r="AH298" s="1091"/>
      <c r="AI298" s="1091"/>
      <c r="AJ298" s="1091"/>
      <c r="AK298" s="1091"/>
      <c r="AL298" s="1091"/>
      <c r="AM298" s="1091"/>
      <c r="AN298" s="1091"/>
      <c r="AO298" s="1091"/>
      <c r="AP298" s="1091"/>
      <c r="AQ298" s="1091"/>
      <c r="AR298" s="1091"/>
      <c r="AS298" s="1091"/>
      <c r="AT298" s="1091"/>
      <c r="AU298" s="1091"/>
      <c r="AV298" s="1091"/>
    </row>
    <row r="299" ht="15.75" customHeight="1">
      <c r="A299" s="1064"/>
      <c r="B299" s="1091"/>
      <c r="C299" s="1091"/>
      <c r="D299" s="1091"/>
      <c r="E299" s="1091"/>
      <c r="F299" s="1091"/>
      <c r="G299" s="1091"/>
      <c r="H299" s="1091"/>
      <c r="I299" s="1184"/>
      <c r="J299" s="1184"/>
      <c r="K299" s="1091"/>
      <c r="L299" s="1091"/>
      <c r="M299" s="1091"/>
      <c r="N299" s="1184"/>
      <c r="O299" s="1184"/>
      <c r="P299" s="1091"/>
      <c r="Q299" s="1091"/>
      <c r="R299" s="1091"/>
      <c r="S299" s="1184"/>
      <c r="T299" s="1091"/>
      <c r="U299" s="1091"/>
      <c r="V299" s="1091"/>
      <c r="W299" s="1091"/>
      <c r="X299" s="1091"/>
      <c r="Y299" s="1091"/>
      <c r="Z299" s="1091"/>
      <c r="AA299" s="1091"/>
      <c r="AB299" s="1091"/>
      <c r="AC299" s="1091"/>
      <c r="AD299" s="1091"/>
      <c r="AE299" s="1091"/>
      <c r="AF299" s="1091"/>
      <c r="AG299" s="1091"/>
      <c r="AH299" s="1091"/>
      <c r="AI299" s="1091"/>
      <c r="AJ299" s="1091"/>
      <c r="AK299" s="1091"/>
      <c r="AL299" s="1091"/>
      <c r="AM299" s="1091"/>
      <c r="AN299" s="1091"/>
      <c r="AO299" s="1091"/>
      <c r="AP299" s="1091"/>
      <c r="AQ299" s="1091"/>
      <c r="AR299" s="1091"/>
      <c r="AS299" s="1091"/>
      <c r="AT299" s="1091"/>
      <c r="AU299" s="1091"/>
      <c r="AV299" s="1091"/>
    </row>
    <row r="300" ht="15.75" customHeight="1">
      <c r="A300" s="1064"/>
      <c r="B300" s="1091"/>
      <c r="C300" s="1091"/>
      <c r="D300" s="1091"/>
      <c r="E300" s="1091"/>
      <c r="F300" s="1091"/>
      <c r="G300" s="1091"/>
      <c r="H300" s="1091"/>
      <c r="I300" s="1184"/>
      <c r="J300" s="1184"/>
      <c r="K300" s="1091"/>
      <c r="L300" s="1091"/>
      <c r="M300" s="1091"/>
      <c r="N300" s="1184"/>
      <c r="O300" s="1184"/>
      <c r="P300" s="1091"/>
      <c r="Q300" s="1091"/>
      <c r="R300" s="1091"/>
      <c r="S300" s="1184"/>
      <c r="T300" s="1091"/>
      <c r="U300" s="1091"/>
      <c r="V300" s="1091"/>
      <c r="W300" s="1091"/>
      <c r="X300" s="1091"/>
      <c r="Y300" s="1091"/>
      <c r="Z300" s="1091"/>
      <c r="AA300" s="1091"/>
      <c r="AB300" s="1091"/>
      <c r="AC300" s="1091"/>
      <c r="AD300" s="1091"/>
      <c r="AE300" s="1091"/>
      <c r="AF300" s="1091"/>
      <c r="AG300" s="1091"/>
      <c r="AH300" s="1091"/>
      <c r="AI300" s="1091"/>
      <c r="AJ300" s="1091"/>
      <c r="AK300" s="1091"/>
      <c r="AL300" s="1091"/>
      <c r="AM300" s="1091"/>
      <c r="AN300" s="1091"/>
      <c r="AO300" s="1091"/>
      <c r="AP300" s="1091"/>
      <c r="AQ300" s="1091"/>
      <c r="AR300" s="1091"/>
      <c r="AS300" s="1091"/>
      <c r="AT300" s="1091"/>
      <c r="AU300" s="1091"/>
      <c r="AV300" s="1091"/>
    </row>
    <row r="301" ht="15.75" customHeight="1">
      <c r="A301" s="1064"/>
      <c r="B301" s="1091"/>
      <c r="C301" s="1091"/>
      <c r="D301" s="1091"/>
      <c r="E301" s="1091"/>
      <c r="F301" s="1091"/>
      <c r="G301" s="1091"/>
      <c r="H301" s="1091"/>
      <c r="I301" s="1184"/>
      <c r="J301" s="1184"/>
      <c r="K301" s="1091"/>
      <c r="L301" s="1091"/>
      <c r="M301" s="1091"/>
      <c r="N301" s="1184"/>
      <c r="O301" s="1184"/>
      <c r="P301" s="1091"/>
      <c r="Q301" s="1091"/>
      <c r="R301" s="1091"/>
      <c r="S301" s="1184"/>
      <c r="T301" s="1091"/>
      <c r="U301" s="1091"/>
      <c r="V301" s="1091"/>
      <c r="W301" s="1091"/>
      <c r="X301" s="1091"/>
      <c r="Y301" s="1091"/>
      <c r="Z301" s="1091"/>
      <c r="AA301" s="1091"/>
      <c r="AB301" s="1091"/>
      <c r="AC301" s="1091"/>
      <c r="AD301" s="1091"/>
      <c r="AE301" s="1091"/>
      <c r="AF301" s="1091"/>
      <c r="AG301" s="1091"/>
      <c r="AH301" s="1091"/>
      <c r="AI301" s="1091"/>
      <c r="AJ301" s="1091"/>
      <c r="AK301" s="1091"/>
      <c r="AL301" s="1091"/>
      <c r="AM301" s="1091"/>
      <c r="AN301" s="1091"/>
      <c r="AO301" s="1091"/>
      <c r="AP301" s="1091"/>
      <c r="AQ301" s="1091"/>
      <c r="AR301" s="1091"/>
      <c r="AS301" s="1091"/>
      <c r="AT301" s="1091"/>
      <c r="AU301" s="1091"/>
      <c r="AV301" s="1091"/>
    </row>
    <row r="302" ht="15.75" customHeight="1">
      <c r="A302" s="1064"/>
      <c r="B302" s="1091"/>
      <c r="C302" s="1091"/>
      <c r="D302" s="1091"/>
      <c r="E302" s="1091"/>
      <c r="F302" s="1091"/>
      <c r="G302" s="1091"/>
      <c r="H302" s="1091"/>
      <c r="I302" s="1184"/>
      <c r="J302" s="1184"/>
      <c r="K302" s="1091"/>
      <c r="L302" s="1091"/>
      <c r="M302" s="1091"/>
      <c r="N302" s="1184"/>
      <c r="O302" s="1184"/>
      <c r="P302" s="1091"/>
      <c r="Q302" s="1091"/>
      <c r="R302" s="1091"/>
      <c r="S302" s="1184"/>
      <c r="T302" s="1091"/>
      <c r="U302" s="1091"/>
      <c r="V302" s="1091"/>
      <c r="W302" s="1091"/>
      <c r="X302" s="1091"/>
      <c r="Y302" s="1091"/>
      <c r="Z302" s="1091"/>
      <c r="AA302" s="1091"/>
      <c r="AB302" s="1091"/>
      <c r="AC302" s="1091"/>
      <c r="AD302" s="1091"/>
      <c r="AE302" s="1091"/>
      <c r="AF302" s="1091"/>
      <c r="AG302" s="1091"/>
      <c r="AH302" s="1091"/>
      <c r="AI302" s="1091"/>
      <c r="AJ302" s="1091"/>
      <c r="AK302" s="1091"/>
      <c r="AL302" s="1091"/>
      <c r="AM302" s="1091"/>
      <c r="AN302" s="1091"/>
      <c r="AO302" s="1091"/>
      <c r="AP302" s="1091"/>
      <c r="AQ302" s="1091"/>
      <c r="AR302" s="1091"/>
      <c r="AS302" s="1091"/>
      <c r="AT302" s="1091"/>
      <c r="AU302" s="1091"/>
      <c r="AV302" s="1091"/>
    </row>
    <row r="303" ht="15.75" customHeight="1">
      <c r="A303" s="1064"/>
      <c r="B303" s="1091"/>
      <c r="C303" s="1091"/>
      <c r="D303" s="1091"/>
      <c r="E303" s="1091"/>
      <c r="F303" s="1091"/>
      <c r="G303" s="1091"/>
      <c r="H303" s="1091"/>
      <c r="I303" s="1184"/>
      <c r="J303" s="1184"/>
      <c r="K303" s="1091"/>
      <c r="L303" s="1091"/>
      <c r="M303" s="1091"/>
      <c r="N303" s="1184"/>
      <c r="O303" s="1184"/>
      <c r="P303" s="1091"/>
      <c r="Q303" s="1091"/>
      <c r="R303" s="1091"/>
      <c r="S303" s="1184"/>
      <c r="T303" s="1091"/>
      <c r="U303" s="1091"/>
      <c r="V303" s="1091"/>
      <c r="W303" s="1091"/>
      <c r="X303" s="1091"/>
      <c r="Y303" s="1091"/>
      <c r="Z303" s="1091"/>
      <c r="AA303" s="1091"/>
      <c r="AB303" s="1091"/>
      <c r="AC303" s="1091"/>
      <c r="AD303" s="1091"/>
      <c r="AE303" s="1091"/>
      <c r="AF303" s="1091"/>
      <c r="AG303" s="1091"/>
      <c r="AH303" s="1091"/>
      <c r="AI303" s="1091"/>
      <c r="AJ303" s="1091"/>
      <c r="AK303" s="1091"/>
      <c r="AL303" s="1091"/>
      <c r="AM303" s="1091"/>
      <c r="AN303" s="1091"/>
      <c r="AO303" s="1091"/>
      <c r="AP303" s="1091"/>
      <c r="AQ303" s="1091"/>
      <c r="AR303" s="1091"/>
      <c r="AS303" s="1091"/>
      <c r="AT303" s="1091"/>
      <c r="AU303" s="1091"/>
      <c r="AV303" s="1091"/>
    </row>
    <row r="304" ht="15.75" customHeight="1">
      <c r="A304" s="1064"/>
      <c r="B304" s="1091"/>
      <c r="C304" s="1091"/>
      <c r="D304" s="1091"/>
      <c r="E304" s="1091"/>
      <c r="F304" s="1091"/>
      <c r="G304" s="1091"/>
      <c r="H304" s="1091"/>
      <c r="I304" s="1184"/>
      <c r="J304" s="1184"/>
      <c r="K304" s="1091"/>
      <c r="L304" s="1091"/>
      <c r="M304" s="1091"/>
      <c r="N304" s="1184"/>
      <c r="O304" s="1184"/>
      <c r="P304" s="1091"/>
      <c r="Q304" s="1091"/>
      <c r="R304" s="1091"/>
      <c r="S304" s="1184"/>
      <c r="T304" s="1091"/>
      <c r="U304" s="1091"/>
      <c r="V304" s="1091"/>
      <c r="W304" s="1091"/>
      <c r="X304" s="1091"/>
      <c r="Y304" s="1091"/>
      <c r="Z304" s="1091"/>
      <c r="AA304" s="1091"/>
      <c r="AB304" s="1091"/>
      <c r="AC304" s="1091"/>
      <c r="AD304" s="1091"/>
      <c r="AE304" s="1091"/>
      <c r="AF304" s="1091"/>
      <c r="AG304" s="1091"/>
      <c r="AH304" s="1091"/>
      <c r="AI304" s="1091"/>
      <c r="AJ304" s="1091"/>
      <c r="AK304" s="1091"/>
      <c r="AL304" s="1091"/>
      <c r="AM304" s="1091"/>
      <c r="AN304" s="1091"/>
      <c r="AO304" s="1091"/>
      <c r="AP304" s="1091"/>
      <c r="AQ304" s="1091"/>
      <c r="AR304" s="1091"/>
      <c r="AS304" s="1091"/>
      <c r="AT304" s="1091"/>
      <c r="AU304" s="1091"/>
      <c r="AV304" s="1091"/>
    </row>
    <row r="305" ht="15.75" customHeight="1">
      <c r="A305" s="1064"/>
      <c r="B305" s="1091"/>
      <c r="C305" s="1091"/>
      <c r="D305" s="1091"/>
      <c r="E305" s="1091"/>
      <c r="F305" s="1091"/>
      <c r="G305" s="1091"/>
      <c r="H305" s="1091"/>
      <c r="I305" s="1184"/>
      <c r="J305" s="1184"/>
      <c r="K305" s="1091"/>
      <c r="L305" s="1091"/>
      <c r="M305" s="1091"/>
      <c r="N305" s="1184"/>
      <c r="O305" s="1184"/>
      <c r="P305" s="1091"/>
      <c r="Q305" s="1091"/>
      <c r="R305" s="1091"/>
      <c r="S305" s="1184"/>
      <c r="T305" s="1091"/>
      <c r="U305" s="1091"/>
      <c r="V305" s="1091"/>
      <c r="W305" s="1091"/>
      <c r="X305" s="1091"/>
      <c r="Y305" s="1091"/>
      <c r="Z305" s="1091"/>
      <c r="AA305" s="1091"/>
      <c r="AB305" s="1091"/>
      <c r="AC305" s="1091"/>
      <c r="AD305" s="1091"/>
      <c r="AE305" s="1091"/>
      <c r="AF305" s="1091"/>
      <c r="AG305" s="1091"/>
      <c r="AH305" s="1091"/>
      <c r="AI305" s="1091"/>
      <c r="AJ305" s="1091"/>
      <c r="AK305" s="1091"/>
      <c r="AL305" s="1091"/>
      <c r="AM305" s="1091"/>
      <c r="AN305" s="1091"/>
      <c r="AO305" s="1091"/>
      <c r="AP305" s="1091"/>
      <c r="AQ305" s="1091"/>
      <c r="AR305" s="1091"/>
      <c r="AS305" s="1091"/>
      <c r="AT305" s="1091"/>
      <c r="AU305" s="1091"/>
      <c r="AV305" s="1091"/>
    </row>
    <row r="306" ht="15.75" customHeight="1">
      <c r="A306" s="1064"/>
      <c r="B306" s="1091"/>
      <c r="C306" s="1091"/>
      <c r="D306" s="1091"/>
      <c r="E306" s="1091"/>
      <c r="F306" s="1091"/>
      <c r="G306" s="1091"/>
      <c r="H306" s="1091"/>
      <c r="I306" s="1184"/>
      <c r="J306" s="1184"/>
      <c r="K306" s="1091"/>
      <c r="L306" s="1091"/>
      <c r="M306" s="1091"/>
      <c r="N306" s="1184"/>
      <c r="O306" s="1184"/>
      <c r="P306" s="1091"/>
      <c r="Q306" s="1091"/>
      <c r="R306" s="1091"/>
      <c r="S306" s="1184"/>
      <c r="T306" s="1091"/>
      <c r="U306" s="1091"/>
      <c r="V306" s="1091"/>
      <c r="W306" s="1091"/>
      <c r="X306" s="1091"/>
      <c r="Y306" s="1091"/>
      <c r="Z306" s="1091"/>
      <c r="AA306" s="1091"/>
      <c r="AB306" s="1091"/>
      <c r="AC306" s="1091"/>
      <c r="AD306" s="1091"/>
      <c r="AE306" s="1091"/>
      <c r="AF306" s="1091"/>
      <c r="AG306" s="1091"/>
      <c r="AH306" s="1091"/>
      <c r="AI306" s="1091"/>
      <c r="AJ306" s="1091"/>
      <c r="AK306" s="1091"/>
      <c r="AL306" s="1091"/>
      <c r="AM306" s="1091"/>
      <c r="AN306" s="1091"/>
      <c r="AO306" s="1091"/>
      <c r="AP306" s="1091"/>
      <c r="AQ306" s="1091"/>
      <c r="AR306" s="1091"/>
      <c r="AS306" s="1091"/>
      <c r="AT306" s="1091"/>
      <c r="AU306" s="1091"/>
      <c r="AV306" s="1091"/>
    </row>
    <row r="307" ht="15.75" customHeight="1">
      <c r="A307" s="1064"/>
      <c r="B307" s="1091"/>
      <c r="C307" s="1091"/>
      <c r="D307" s="1091"/>
      <c r="E307" s="1091"/>
      <c r="F307" s="1091"/>
      <c r="G307" s="1091"/>
      <c r="H307" s="1091"/>
      <c r="I307" s="1184"/>
      <c r="J307" s="1184"/>
      <c r="K307" s="1091"/>
      <c r="L307" s="1091"/>
      <c r="M307" s="1091"/>
      <c r="N307" s="1184"/>
      <c r="O307" s="1184"/>
      <c r="P307" s="1091"/>
      <c r="Q307" s="1091"/>
      <c r="R307" s="1091"/>
      <c r="S307" s="1184"/>
      <c r="T307" s="1091"/>
      <c r="U307" s="1091"/>
      <c r="V307" s="1091"/>
      <c r="W307" s="1091"/>
      <c r="X307" s="1091"/>
      <c r="Y307" s="1091"/>
      <c r="Z307" s="1091"/>
      <c r="AA307" s="1091"/>
      <c r="AB307" s="1091"/>
      <c r="AC307" s="1091"/>
      <c r="AD307" s="1091"/>
      <c r="AE307" s="1091"/>
      <c r="AF307" s="1091"/>
      <c r="AG307" s="1091"/>
      <c r="AH307" s="1091"/>
      <c r="AI307" s="1091"/>
      <c r="AJ307" s="1091"/>
      <c r="AK307" s="1091"/>
      <c r="AL307" s="1091"/>
      <c r="AM307" s="1091"/>
      <c r="AN307" s="1091"/>
      <c r="AO307" s="1091"/>
      <c r="AP307" s="1091"/>
      <c r="AQ307" s="1091"/>
      <c r="AR307" s="1091"/>
      <c r="AS307" s="1091"/>
      <c r="AT307" s="1091"/>
      <c r="AU307" s="1091"/>
      <c r="AV307" s="1091"/>
    </row>
    <row r="308" ht="15.75" customHeight="1">
      <c r="A308" s="1064"/>
      <c r="B308" s="1091"/>
      <c r="C308" s="1091"/>
      <c r="D308" s="1091"/>
      <c r="E308" s="1091"/>
      <c r="F308" s="1091"/>
      <c r="G308" s="1091"/>
      <c r="H308" s="1091"/>
      <c r="I308" s="1184"/>
      <c r="J308" s="1184"/>
      <c r="K308" s="1091"/>
      <c r="L308" s="1091"/>
      <c r="M308" s="1091"/>
      <c r="N308" s="1184"/>
      <c r="O308" s="1184"/>
      <c r="P308" s="1091"/>
      <c r="Q308" s="1091"/>
      <c r="R308" s="1091"/>
      <c r="S308" s="1184"/>
      <c r="T308" s="1091"/>
      <c r="U308" s="1091"/>
      <c r="V308" s="1091"/>
      <c r="W308" s="1091"/>
      <c r="X308" s="1091"/>
      <c r="Y308" s="1091"/>
      <c r="Z308" s="1091"/>
      <c r="AA308" s="1091"/>
      <c r="AB308" s="1091"/>
      <c r="AC308" s="1091"/>
      <c r="AD308" s="1091"/>
      <c r="AE308" s="1091"/>
      <c r="AF308" s="1091"/>
      <c r="AG308" s="1091"/>
      <c r="AH308" s="1091"/>
      <c r="AI308" s="1091"/>
      <c r="AJ308" s="1091"/>
      <c r="AK308" s="1091"/>
      <c r="AL308" s="1091"/>
      <c r="AM308" s="1091"/>
      <c r="AN308" s="1091"/>
      <c r="AO308" s="1091"/>
      <c r="AP308" s="1091"/>
      <c r="AQ308" s="1091"/>
      <c r="AR308" s="1091"/>
      <c r="AS308" s="1091"/>
      <c r="AT308" s="1091"/>
      <c r="AU308" s="1091"/>
      <c r="AV308" s="1091"/>
    </row>
    <row r="309" ht="15.75" customHeight="1">
      <c r="A309" s="1064"/>
      <c r="B309" s="1091"/>
      <c r="C309" s="1091"/>
      <c r="D309" s="1091"/>
      <c r="E309" s="1091"/>
      <c r="F309" s="1091"/>
      <c r="G309" s="1091"/>
      <c r="H309" s="1091"/>
      <c r="I309" s="1184"/>
      <c r="J309" s="1184"/>
      <c r="K309" s="1091"/>
      <c r="L309" s="1091"/>
      <c r="M309" s="1091"/>
      <c r="N309" s="1184"/>
      <c r="O309" s="1184"/>
      <c r="P309" s="1091"/>
      <c r="Q309" s="1091"/>
      <c r="R309" s="1091"/>
      <c r="S309" s="1184"/>
      <c r="T309" s="1091"/>
      <c r="U309" s="1091"/>
      <c r="V309" s="1091"/>
      <c r="W309" s="1091"/>
      <c r="X309" s="1091"/>
      <c r="Y309" s="1091"/>
      <c r="Z309" s="1091"/>
      <c r="AA309" s="1091"/>
      <c r="AB309" s="1091"/>
      <c r="AC309" s="1091"/>
      <c r="AD309" s="1091"/>
      <c r="AE309" s="1091"/>
      <c r="AF309" s="1091"/>
      <c r="AG309" s="1091"/>
      <c r="AH309" s="1091"/>
      <c r="AI309" s="1091"/>
      <c r="AJ309" s="1091"/>
      <c r="AK309" s="1091"/>
      <c r="AL309" s="1091"/>
      <c r="AM309" s="1091"/>
      <c r="AN309" s="1091"/>
      <c r="AO309" s="1091"/>
      <c r="AP309" s="1091"/>
      <c r="AQ309" s="1091"/>
      <c r="AR309" s="1091"/>
      <c r="AS309" s="1091"/>
      <c r="AT309" s="1091"/>
      <c r="AU309" s="1091"/>
      <c r="AV309" s="1091"/>
    </row>
    <row r="310" ht="15.75" customHeight="1">
      <c r="A310" s="1064"/>
      <c r="B310" s="1091"/>
      <c r="C310" s="1091"/>
      <c r="D310" s="1091"/>
      <c r="E310" s="1091"/>
      <c r="F310" s="1091"/>
      <c r="G310" s="1091"/>
      <c r="H310" s="1091"/>
      <c r="I310" s="1184"/>
      <c r="J310" s="1184"/>
      <c r="K310" s="1091"/>
      <c r="L310" s="1091"/>
      <c r="M310" s="1091"/>
      <c r="N310" s="1184"/>
      <c r="O310" s="1184"/>
      <c r="P310" s="1091"/>
      <c r="Q310" s="1091"/>
      <c r="R310" s="1091"/>
      <c r="S310" s="1184"/>
      <c r="T310" s="1091"/>
      <c r="U310" s="1091"/>
      <c r="V310" s="1091"/>
      <c r="W310" s="1091"/>
      <c r="X310" s="1091"/>
      <c r="Y310" s="1091"/>
      <c r="Z310" s="1091"/>
      <c r="AA310" s="1091"/>
      <c r="AB310" s="1091"/>
      <c r="AC310" s="1091"/>
      <c r="AD310" s="1091"/>
      <c r="AE310" s="1091"/>
      <c r="AF310" s="1091"/>
      <c r="AG310" s="1091"/>
      <c r="AH310" s="1091"/>
      <c r="AI310" s="1091"/>
      <c r="AJ310" s="1091"/>
      <c r="AK310" s="1091"/>
      <c r="AL310" s="1091"/>
      <c r="AM310" s="1091"/>
      <c r="AN310" s="1091"/>
      <c r="AO310" s="1091"/>
      <c r="AP310" s="1091"/>
      <c r="AQ310" s="1091"/>
      <c r="AR310" s="1091"/>
      <c r="AS310" s="1091"/>
      <c r="AT310" s="1091"/>
      <c r="AU310" s="1091"/>
      <c r="AV310" s="1091"/>
    </row>
    <row r="311" ht="15.75" customHeight="1">
      <c r="A311" s="1064"/>
      <c r="B311" s="1091"/>
      <c r="C311" s="1091"/>
      <c r="D311" s="1091"/>
      <c r="E311" s="1091"/>
      <c r="F311" s="1091"/>
      <c r="G311" s="1091"/>
      <c r="H311" s="1091"/>
      <c r="I311" s="1184"/>
      <c r="J311" s="1184"/>
      <c r="K311" s="1091"/>
      <c r="L311" s="1091"/>
      <c r="M311" s="1091"/>
      <c r="N311" s="1184"/>
      <c r="O311" s="1184"/>
      <c r="P311" s="1091"/>
      <c r="Q311" s="1091"/>
      <c r="R311" s="1091"/>
      <c r="S311" s="1184"/>
      <c r="T311" s="1091"/>
      <c r="U311" s="1091"/>
      <c r="V311" s="1091"/>
      <c r="W311" s="1091"/>
      <c r="X311" s="1091"/>
      <c r="Y311" s="1091"/>
      <c r="Z311" s="1091"/>
      <c r="AA311" s="1091"/>
      <c r="AB311" s="1091"/>
      <c r="AC311" s="1091"/>
      <c r="AD311" s="1091"/>
      <c r="AE311" s="1091"/>
      <c r="AF311" s="1091"/>
      <c r="AG311" s="1091"/>
      <c r="AH311" s="1091"/>
      <c r="AI311" s="1091"/>
      <c r="AJ311" s="1091"/>
      <c r="AK311" s="1091"/>
      <c r="AL311" s="1091"/>
      <c r="AM311" s="1091"/>
      <c r="AN311" s="1091"/>
      <c r="AO311" s="1091"/>
      <c r="AP311" s="1091"/>
      <c r="AQ311" s="1091"/>
      <c r="AR311" s="1091"/>
      <c r="AS311" s="1091"/>
      <c r="AT311" s="1091"/>
      <c r="AU311" s="1091"/>
      <c r="AV311" s="1091"/>
    </row>
    <row r="312" ht="15.75" customHeight="1">
      <c r="A312" s="1064"/>
      <c r="B312" s="1091"/>
      <c r="C312" s="1091"/>
      <c r="D312" s="1091"/>
      <c r="E312" s="1091"/>
      <c r="F312" s="1091"/>
      <c r="G312" s="1091"/>
      <c r="H312" s="1091"/>
      <c r="I312" s="1184"/>
      <c r="J312" s="1184"/>
      <c r="K312" s="1091"/>
      <c r="L312" s="1091"/>
      <c r="M312" s="1091"/>
      <c r="N312" s="1184"/>
      <c r="O312" s="1184"/>
      <c r="P312" s="1091"/>
      <c r="Q312" s="1091"/>
      <c r="R312" s="1091"/>
      <c r="S312" s="1184"/>
      <c r="T312" s="1091"/>
      <c r="U312" s="1091"/>
      <c r="V312" s="1091"/>
      <c r="W312" s="1091"/>
      <c r="X312" s="1091"/>
      <c r="Y312" s="1091"/>
      <c r="Z312" s="1091"/>
      <c r="AA312" s="1091"/>
      <c r="AB312" s="1091"/>
      <c r="AC312" s="1091"/>
      <c r="AD312" s="1091"/>
      <c r="AE312" s="1091"/>
      <c r="AF312" s="1091"/>
      <c r="AG312" s="1091"/>
      <c r="AH312" s="1091"/>
      <c r="AI312" s="1091"/>
      <c r="AJ312" s="1091"/>
      <c r="AK312" s="1091"/>
      <c r="AL312" s="1091"/>
      <c r="AM312" s="1091"/>
      <c r="AN312" s="1091"/>
      <c r="AO312" s="1091"/>
      <c r="AP312" s="1091"/>
      <c r="AQ312" s="1091"/>
      <c r="AR312" s="1091"/>
      <c r="AS312" s="1091"/>
      <c r="AT312" s="1091"/>
      <c r="AU312" s="1091"/>
      <c r="AV312" s="1091"/>
    </row>
    <row r="313" ht="15.75" customHeight="1">
      <c r="A313" s="1064"/>
      <c r="B313" s="1091"/>
      <c r="C313" s="1091"/>
      <c r="D313" s="1091"/>
      <c r="E313" s="1091"/>
      <c r="F313" s="1091"/>
      <c r="G313" s="1091"/>
      <c r="H313" s="1091"/>
      <c r="I313" s="1184"/>
      <c r="J313" s="1184"/>
      <c r="K313" s="1091"/>
      <c r="L313" s="1091"/>
      <c r="M313" s="1091"/>
      <c r="N313" s="1184"/>
      <c r="O313" s="1184"/>
      <c r="P313" s="1091"/>
      <c r="Q313" s="1091"/>
      <c r="R313" s="1091"/>
      <c r="S313" s="1184"/>
      <c r="T313" s="1091"/>
      <c r="U313" s="1091"/>
      <c r="V313" s="1091"/>
      <c r="W313" s="1091"/>
      <c r="X313" s="1091"/>
      <c r="Y313" s="1091"/>
      <c r="Z313" s="1091"/>
      <c r="AA313" s="1091"/>
      <c r="AB313" s="1091"/>
      <c r="AC313" s="1091"/>
      <c r="AD313" s="1091"/>
      <c r="AE313" s="1091"/>
      <c r="AF313" s="1091"/>
      <c r="AG313" s="1091"/>
      <c r="AH313" s="1091"/>
      <c r="AI313" s="1091"/>
      <c r="AJ313" s="1091"/>
      <c r="AK313" s="1091"/>
      <c r="AL313" s="1091"/>
      <c r="AM313" s="1091"/>
      <c r="AN313" s="1091"/>
      <c r="AO313" s="1091"/>
      <c r="AP313" s="1091"/>
      <c r="AQ313" s="1091"/>
      <c r="AR313" s="1091"/>
      <c r="AS313" s="1091"/>
      <c r="AT313" s="1091"/>
      <c r="AU313" s="1091"/>
      <c r="AV313" s="1091"/>
    </row>
    <row r="314" ht="15.75" customHeight="1">
      <c r="A314" s="1064"/>
      <c r="B314" s="1091"/>
      <c r="C314" s="1091"/>
      <c r="D314" s="1091"/>
      <c r="E314" s="1091"/>
      <c r="F314" s="1091"/>
      <c r="G314" s="1091"/>
      <c r="H314" s="1091"/>
      <c r="I314" s="1184"/>
      <c r="J314" s="1184"/>
      <c r="K314" s="1091"/>
      <c r="L314" s="1091"/>
      <c r="M314" s="1091"/>
      <c r="N314" s="1184"/>
      <c r="O314" s="1184"/>
      <c r="P314" s="1091"/>
      <c r="Q314" s="1091"/>
      <c r="R314" s="1091"/>
      <c r="S314" s="1184"/>
      <c r="T314" s="1091"/>
      <c r="U314" s="1091"/>
      <c r="V314" s="1091"/>
      <c r="W314" s="1091"/>
      <c r="X314" s="1091"/>
      <c r="Y314" s="1091"/>
      <c r="Z314" s="1091"/>
      <c r="AA314" s="1091"/>
      <c r="AB314" s="1091"/>
      <c r="AC314" s="1091"/>
      <c r="AD314" s="1091"/>
      <c r="AE314" s="1091"/>
      <c r="AF314" s="1091"/>
      <c r="AG314" s="1091"/>
      <c r="AH314" s="1091"/>
      <c r="AI314" s="1091"/>
      <c r="AJ314" s="1091"/>
      <c r="AK314" s="1091"/>
      <c r="AL314" s="1091"/>
      <c r="AM314" s="1091"/>
      <c r="AN314" s="1091"/>
      <c r="AO314" s="1091"/>
      <c r="AP314" s="1091"/>
      <c r="AQ314" s="1091"/>
      <c r="AR314" s="1091"/>
      <c r="AS314" s="1091"/>
      <c r="AT314" s="1091"/>
      <c r="AU314" s="1091"/>
      <c r="AV314" s="1091"/>
    </row>
    <row r="315" ht="15.75" customHeight="1">
      <c r="A315" s="1064"/>
      <c r="B315" s="1091"/>
      <c r="C315" s="1091"/>
      <c r="D315" s="1091"/>
      <c r="E315" s="1091"/>
      <c r="F315" s="1091"/>
      <c r="G315" s="1091"/>
      <c r="H315" s="1091"/>
      <c r="I315" s="1184"/>
      <c r="J315" s="1184"/>
      <c r="K315" s="1091"/>
      <c r="L315" s="1091"/>
      <c r="M315" s="1091"/>
      <c r="N315" s="1184"/>
      <c r="O315" s="1184"/>
      <c r="P315" s="1091"/>
      <c r="Q315" s="1091"/>
      <c r="R315" s="1091"/>
      <c r="S315" s="1184"/>
      <c r="T315" s="1091"/>
      <c r="U315" s="1091"/>
      <c r="V315" s="1091"/>
      <c r="W315" s="1091"/>
      <c r="X315" s="1091"/>
      <c r="Y315" s="1091"/>
      <c r="Z315" s="1091"/>
      <c r="AA315" s="1091"/>
      <c r="AB315" s="1091"/>
      <c r="AC315" s="1091"/>
      <c r="AD315" s="1091"/>
      <c r="AE315" s="1091"/>
      <c r="AF315" s="1091"/>
      <c r="AG315" s="1091"/>
      <c r="AH315" s="1091"/>
      <c r="AI315" s="1091"/>
      <c r="AJ315" s="1091"/>
      <c r="AK315" s="1091"/>
      <c r="AL315" s="1091"/>
      <c r="AM315" s="1091"/>
      <c r="AN315" s="1091"/>
      <c r="AO315" s="1091"/>
      <c r="AP315" s="1091"/>
      <c r="AQ315" s="1091"/>
      <c r="AR315" s="1091"/>
      <c r="AS315" s="1091"/>
      <c r="AT315" s="1091"/>
      <c r="AU315" s="1091"/>
      <c r="AV315" s="1091"/>
    </row>
    <row r="316" ht="15.75" customHeight="1">
      <c r="A316" s="1064"/>
      <c r="B316" s="1091"/>
      <c r="C316" s="1091"/>
      <c r="D316" s="1091"/>
      <c r="E316" s="1091"/>
      <c r="F316" s="1091"/>
      <c r="G316" s="1091"/>
      <c r="H316" s="1091"/>
      <c r="I316" s="1184"/>
      <c r="J316" s="1184"/>
      <c r="K316" s="1091"/>
      <c r="L316" s="1091"/>
      <c r="M316" s="1091"/>
      <c r="N316" s="1184"/>
      <c r="O316" s="1184"/>
      <c r="P316" s="1091"/>
      <c r="Q316" s="1091"/>
      <c r="R316" s="1091"/>
      <c r="S316" s="1184"/>
      <c r="T316" s="1091"/>
      <c r="U316" s="1091"/>
      <c r="V316" s="1091"/>
      <c r="W316" s="1091"/>
      <c r="X316" s="1091"/>
      <c r="Y316" s="1091"/>
      <c r="Z316" s="1091"/>
      <c r="AA316" s="1091"/>
      <c r="AB316" s="1091"/>
      <c r="AC316" s="1091"/>
      <c r="AD316" s="1091"/>
      <c r="AE316" s="1091"/>
      <c r="AF316" s="1091"/>
      <c r="AG316" s="1091"/>
      <c r="AH316" s="1091"/>
      <c r="AI316" s="1091"/>
      <c r="AJ316" s="1091"/>
      <c r="AK316" s="1091"/>
      <c r="AL316" s="1091"/>
      <c r="AM316" s="1091"/>
      <c r="AN316" s="1091"/>
      <c r="AO316" s="1091"/>
      <c r="AP316" s="1091"/>
      <c r="AQ316" s="1091"/>
      <c r="AR316" s="1091"/>
      <c r="AS316" s="1091"/>
      <c r="AT316" s="1091"/>
      <c r="AU316" s="1091"/>
      <c r="AV316" s="1091"/>
    </row>
    <row r="317" ht="15.75" customHeight="1">
      <c r="A317" s="1064"/>
      <c r="B317" s="1091"/>
      <c r="C317" s="1091"/>
      <c r="D317" s="1091"/>
      <c r="E317" s="1091"/>
      <c r="F317" s="1091"/>
      <c r="G317" s="1091"/>
      <c r="H317" s="1091"/>
      <c r="I317" s="1184"/>
      <c r="J317" s="1184"/>
      <c r="K317" s="1091"/>
      <c r="L317" s="1091"/>
      <c r="M317" s="1091"/>
      <c r="N317" s="1184"/>
      <c r="O317" s="1184"/>
      <c r="P317" s="1091"/>
      <c r="Q317" s="1091"/>
      <c r="R317" s="1091"/>
      <c r="S317" s="1184"/>
      <c r="T317" s="1091"/>
      <c r="U317" s="1091"/>
      <c r="V317" s="1091"/>
      <c r="W317" s="1091"/>
      <c r="X317" s="1091"/>
      <c r="Y317" s="1091"/>
      <c r="Z317" s="1091"/>
      <c r="AA317" s="1091"/>
      <c r="AB317" s="1091"/>
      <c r="AC317" s="1091"/>
      <c r="AD317" s="1091"/>
      <c r="AE317" s="1091"/>
      <c r="AF317" s="1091"/>
      <c r="AG317" s="1091"/>
      <c r="AH317" s="1091"/>
      <c r="AI317" s="1091"/>
      <c r="AJ317" s="1091"/>
      <c r="AK317" s="1091"/>
      <c r="AL317" s="1091"/>
      <c r="AM317" s="1091"/>
      <c r="AN317" s="1091"/>
      <c r="AO317" s="1091"/>
      <c r="AP317" s="1091"/>
      <c r="AQ317" s="1091"/>
      <c r="AR317" s="1091"/>
      <c r="AS317" s="1091"/>
      <c r="AT317" s="1091"/>
      <c r="AU317" s="1091"/>
      <c r="AV317" s="1091"/>
    </row>
    <row r="318" ht="15.75" customHeight="1">
      <c r="A318" s="1064"/>
      <c r="B318" s="1091"/>
      <c r="C318" s="1091"/>
      <c r="D318" s="1091"/>
      <c r="E318" s="1091"/>
      <c r="F318" s="1091"/>
      <c r="G318" s="1091"/>
      <c r="H318" s="1091"/>
      <c r="I318" s="1184"/>
      <c r="J318" s="1184"/>
      <c r="K318" s="1091"/>
      <c r="L318" s="1091"/>
      <c r="M318" s="1091"/>
      <c r="N318" s="1184"/>
      <c r="O318" s="1184"/>
      <c r="P318" s="1091"/>
      <c r="Q318" s="1091"/>
      <c r="R318" s="1091"/>
      <c r="S318" s="1184"/>
      <c r="T318" s="1091"/>
      <c r="U318" s="1091"/>
      <c r="V318" s="1091"/>
      <c r="W318" s="1091"/>
      <c r="X318" s="1091"/>
      <c r="Y318" s="1091"/>
      <c r="Z318" s="1091"/>
      <c r="AA318" s="1091"/>
      <c r="AB318" s="1091"/>
      <c r="AC318" s="1091"/>
      <c r="AD318" s="1091"/>
      <c r="AE318" s="1091"/>
      <c r="AF318" s="1091"/>
      <c r="AG318" s="1091"/>
      <c r="AH318" s="1091"/>
      <c r="AI318" s="1091"/>
      <c r="AJ318" s="1091"/>
      <c r="AK318" s="1091"/>
      <c r="AL318" s="1091"/>
      <c r="AM318" s="1091"/>
      <c r="AN318" s="1091"/>
      <c r="AO318" s="1091"/>
      <c r="AP318" s="1091"/>
      <c r="AQ318" s="1091"/>
      <c r="AR318" s="1091"/>
      <c r="AS318" s="1091"/>
      <c r="AT318" s="1091"/>
      <c r="AU318" s="1091"/>
      <c r="AV318" s="1091"/>
    </row>
    <row r="319" ht="15.75" customHeight="1">
      <c r="A319" s="1064"/>
      <c r="B319" s="1091"/>
      <c r="C319" s="1091"/>
      <c r="D319" s="1091"/>
      <c r="E319" s="1091"/>
      <c r="F319" s="1091"/>
      <c r="G319" s="1091"/>
      <c r="H319" s="1091"/>
      <c r="I319" s="1184"/>
      <c r="J319" s="1184"/>
      <c r="K319" s="1091"/>
      <c r="L319" s="1091"/>
      <c r="M319" s="1091"/>
      <c r="N319" s="1184"/>
      <c r="O319" s="1184"/>
      <c r="P319" s="1091"/>
      <c r="Q319" s="1091"/>
      <c r="R319" s="1091"/>
      <c r="S319" s="1184"/>
      <c r="T319" s="1091"/>
      <c r="U319" s="1091"/>
      <c r="V319" s="1091"/>
      <c r="W319" s="1091"/>
      <c r="X319" s="1091"/>
      <c r="Y319" s="1091"/>
      <c r="Z319" s="1091"/>
      <c r="AA319" s="1091"/>
      <c r="AB319" s="1091"/>
      <c r="AC319" s="1091"/>
      <c r="AD319" s="1091"/>
      <c r="AE319" s="1091"/>
      <c r="AF319" s="1091"/>
      <c r="AG319" s="1091"/>
      <c r="AH319" s="1091"/>
      <c r="AI319" s="1091"/>
      <c r="AJ319" s="1091"/>
      <c r="AK319" s="1091"/>
      <c r="AL319" s="1091"/>
      <c r="AM319" s="1091"/>
      <c r="AN319" s="1091"/>
      <c r="AO319" s="1091"/>
      <c r="AP319" s="1091"/>
      <c r="AQ319" s="1091"/>
      <c r="AR319" s="1091"/>
      <c r="AS319" s="1091"/>
      <c r="AT319" s="1091"/>
      <c r="AU319" s="1091"/>
      <c r="AV319" s="1091"/>
    </row>
    <row r="320" ht="15.75" customHeight="1">
      <c r="A320" s="1064"/>
      <c r="B320" s="1091"/>
      <c r="C320" s="1091"/>
      <c r="D320" s="1091"/>
      <c r="E320" s="1091"/>
      <c r="F320" s="1091"/>
      <c r="G320" s="1091"/>
      <c r="H320" s="1091"/>
      <c r="I320" s="1184"/>
      <c r="J320" s="1184"/>
      <c r="K320" s="1091"/>
      <c r="L320" s="1091"/>
      <c r="M320" s="1091"/>
      <c r="N320" s="1184"/>
      <c r="O320" s="1184"/>
      <c r="P320" s="1091"/>
      <c r="Q320" s="1091"/>
      <c r="R320" s="1091"/>
      <c r="S320" s="1184"/>
      <c r="T320" s="1091"/>
      <c r="U320" s="1091"/>
      <c r="V320" s="1091"/>
      <c r="W320" s="1091"/>
      <c r="X320" s="1091"/>
      <c r="Y320" s="1091"/>
      <c r="Z320" s="1091"/>
      <c r="AA320" s="1091"/>
      <c r="AB320" s="1091"/>
      <c r="AC320" s="1091"/>
      <c r="AD320" s="1091"/>
      <c r="AE320" s="1091"/>
      <c r="AF320" s="1091"/>
      <c r="AG320" s="1091"/>
      <c r="AH320" s="1091"/>
      <c r="AI320" s="1091"/>
      <c r="AJ320" s="1091"/>
      <c r="AK320" s="1091"/>
      <c r="AL320" s="1091"/>
      <c r="AM320" s="1091"/>
      <c r="AN320" s="1091"/>
      <c r="AO320" s="1091"/>
      <c r="AP320" s="1091"/>
      <c r="AQ320" s="1091"/>
      <c r="AR320" s="1091"/>
      <c r="AS320" s="1091"/>
      <c r="AT320" s="1091"/>
      <c r="AU320" s="1091"/>
      <c r="AV320" s="1091"/>
    </row>
    <row r="321" ht="15.75" customHeight="1">
      <c r="A321" s="1064"/>
      <c r="B321" s="1091"/>
      <c r="C321" s="1091"/>
      <c r="D321" s="1091"/>
      <c r="E321" s="1091"/>
      <c r="F321" s="1091"/>
      <c r="G321" s="1091"/>
      <c r="H321" s="1091"/>
      <c r="I321" s="1184"/>
      <c r="J321" s="1184"/>
      <c r="K321" s="1091"/>
      <c r="L321" s="1091"/>
      <c r="M321" s="1091"/>
      <c r="N321" s="1184"/>
      <c r="O321" s="1184"/>
      <c r="P321" s="1091"/>
      <c r="Q321" s="1091"/>
      <c r="R321" s="1091"/>
      <c r="S321" s="1184"/>
      <c r="T321" s="1091"/>
      <c r="U321" s="1091"/>
      <c r="V321" s="1091"/>
      <c r="W321" s="1091"/>
      <c r="X321" s="1091"/>
      <c r="Y321" s="1091"/>
      <c r="Z321" s="1091"/>
      <c r="AA321" s="1091"/>
      <c r="AB321" s="1091"/>
      <c r="AC321" s="1091"/>
      <c r="AD321" s="1091"/>
      <c r="AE321" s="1091"/>
      <c r="AF321" s="1091"/>
      <c r="AG321" s="1091"/>
      <c r="AH321" s="1091"/>
      <c r="AI321" s="1091"/>
      <c r="AJ321" s="1091"/>
      <c r="AK321" s="1091"/>
      <c r="AL321" s="1091"/>
      <c r="AM321" s="1091"/>
      <c r="AN321" s="1091"/>
      <c r="AO321" s="1091"/>
      <c r="AP321" s="1091"/>
      <c r="AQ321" s="1091"/>
      <c r="AR321" s="1091"/>
      <c r="AS321" s="1091"/>
      <c r="AT321" s="1091"/>
      <c r="AU321" s="1091"/>
      <c r="AV321" s="1091"/>
    </row>
    <row r="322" ht="15.75" customHeight="1">
      <c r="A322" s="1064"/>
      <c r="B322" s="1091"/>
      <c r="C322" s="1091"/>
      <c r="D322" s="1091"/>
      <c r="E322" s="1091"/>
      <c r="F322" s="1091"/>
      <c r="G322" s="1091"/>
      <c r="H322" s="1091"/>
      <c r="I322" s="1184"/>
      <c r="J322" s="1184"/>
      <c r="K322" s="1091"/>
      <c r="L322" s="1091"/>
      <c r="M322" s="1091"/>
      <c r="N322" s="1184"/>
      <c r="O322" s="1184"/>
      <c r="P322" s="1091"/>
      <c r="Q322" s="1091"/>
      <c r="R322" s="1091"/>
      <c r="S322" s="1184"/>
      <c r="T322" s="1091"/>
      <c r="U322" s="1091"/>
      <c r="V322" s="1091"/>
      <c r="W322" s="1091"/>
      <c r="X322" s="1091"/>
      <c r="Y322" s="1091"/>
      <c r="Z322" s="1091"/>
      <c r="AA322" s="1091"/>
      <c r="AB322" s="1091"/>
      <c r="AC322" s="1091"/>
      <c r="AD322" s="1091"/>
      <c r="AE322" s="1091"/>
      <c r="AF322" s="1091"/>
      <c r="AG322" s="1091"/>
      <c r="AH322" s="1091"/>
      <c r="AI322" s="1091"/>
      <c r="AJ322" s="1091"/>
      <c r="AK322" s="1091"/>
      <c r="AL322" s="1091"/>
      <c r="AM322" s="1091"/>
      <c r="AN322" s="1091"/>
      <c r="AO322" s="1091"/>
      <c r="AP322" s="1091"/>
      <c r="AQ322" s="1091"/>
      <c r="AR322" s="1091"/>
      <c r="AS322" s="1091"/>
      <c r="AT322" s="1091"/>
      <c r="AU322" s="1091"/>
      <c r="AV322" s="1091"/>
    </row>
    <row r="323" ht="15.75" customHeight="1">
      <c r="A323" s="1064"/>
      <c r="B323" s="1091"/>
      <c r="C323" s="1091"/>
      <c r="D323" s="1091"/>
      <c r="E323" s="1091"/>
      <c r="F323" s="1091"/>
      <c r="G323" s="1091"/>
      <c r="H323" s="1091"/>
      <c r="I323" s="1184"/>
      <c r="J323" s="1184"/>
      <c r="K323" s="1091"/>
      <c r="L323" s="1091"/>
      <c r="M323" s="1091"/>
      <c r="N323" s="1184"/>
      <c r="O323" s="1184"/>
      <c r="P323" s="1091"/>
      <c r="Q323" s="1091"/>
      <c r="R323" s="1091"/>
      <c r="S323" s="1184"/>
      <c r="T323" s="1091"/>
      <c r="U323" s="1091"/>
      <c r="V323" s="1091"/>
      <c r="W323" s="1091"/>
      <c r="X323" s="1091"/>
      <c r="Y323" s="1091"/>
      <c r="Z323" s="1091"/>
      <c r="AA323" s="1091"/>
      <c r="AB323" s="1091"/>
      <c r="AC323" s="1091"/>
      <c r="AD323" s="1091"/>
      <c r="AE323" s="1091"/>
      <c r="AF323" s="1091"/>
      <c r="AG323" s="1091"/>
      <c r="AH323" s="1091"/>
      <c r="AI323" s="1091"/>
      <c r="AJ323" s="1091"/>
      <c r="AK323" s="1091"/>
      <c r="AL323" s="1091"/>
      <c r="AM323" s="1091"/>
      <c r="AN323" s="1091"/>
      <c r="AO323" s="1091"/>
      <c r="AP323" s="1091"/>
      <c r="AQ323" s="1091"/>
      <c r="AR323" s="1091"/>
      <c r="AS323" s="1091"/>
      <c r="AT323" s="1091"/>
      <c r="AU323" s="1091"/>
      <c r="AV323" s="1091"/>
    </row>
    <row r="324" ht="15.75" customHeight="1">
      <c r="A324" s="1064"/>
      <c r="B324" s="1091"/>
      <c r="C324" s="1091"/>
      <c r="D324" s="1091"/>
      <c r="E324" s="1091"/>
      <c r="F324" s="1091"/>
      <c r="G324" s="1091"/>
      <c r="H324" s="1091"/>
      <c r="I324" s="1184"/>
      <c r="J324" s="1184"/>
      <c r="K324" s="1091"/>
      <c r="L324" s="1091"/>
      <c r="M324" s="1091"/>
      <c r="N324" s="1184"/>
      <c r="O324" s="1184"/>
      <c r="P324" s="1091"/>
      <c r="Q324" s="1091"/>
      <c r="R324" s="1091"/>
      <c r="S324" s="1184"/>
      <c r="T324" s="1091"/>
      <c r="U324" s="1091"/>
      <c r="V324" s="1091"/>
      <c r="W324" s="1091"/>
      <c r="X324" s="1091"/>
      <c r="Y324" s="1091"/>
      <c r="Z324" s="1091"/>
      <c r="AA324" s="1091"/>
      <c r="AB324" s="1091"/>
      <c r="AC324" s="1091"/>
      <c r="AD324" s="1091"/>
      <c r="AE324" s="1091"/>
      <c r="AF324" s="1091"/>
      <c r="AG324" s="1091"/>
      <c r="AH324" s="1091"/>
      <c r="AI324" s="1091"/>
      <c r="AJ324" s="1091"/>
      <c r="AK324" s="1091"/>
      <c r="AL324" s="1091"/>
      <c r="AM324" s="1091"/>
      <c r="AN324" s="1091"/>
      <c r="AO324" s="1091"/>
      <c r="AP324" s="1091"/>
      <c r="AQ324" s="1091"/>
      <c r="AR324" s="1091"/>
      <c r="AS324" s="1091"/>
      <c r="AT324" s="1091"/>
      <c r="AU324" s="1091"/>
      <c r="AV324" s="1091"/>
    </row>
    <row r="325" ht="15.75" customHeight="1">
      <c r="A325" s="1064"/>
      <c r="B325" s="1091"/>
      <c r="C325" s="1091"/>
      <c r="D325" s="1091"/>
      <c r="E325" s="1091"/>
      <c r="F325" s="1091"/>
      <c r="G325" s="1091"/>
      <c r="H325" s="1091"/>
      <c r="I325" s="1184"/>
      <c r="J325" s="1184"/>
      <c r="K325" s="1091"/>
      <c r="L325" s="1091"/>
      <c r="M325" s="1091"/>
      <c r="N325" s="1184"/>
      <c r="O325" s="1184"/>
      <c r="P325" s="1091"/>
      <c r="Q325" s="1091"/>
      <c r="R325" s="1091"/>
      <c r="S325" s="1184"/>
      <c r="T325" s="1091"/>
      <c r="U325" s="1091"/>
      <c r="V325" s="1091"/>
      <c r="W325" s="1091"/>
      <c r="X325" s="1091"/>
      <c r="Y325" s="1091"/>
      <c r="Z325" s="1091"/>
      <c r="AA325" s="1091"/>
      <c r="AB325" s="1091"/>
      <c r="AC325" s="1091"/>
      <c r="AD325" s="1091"/>
      <c r="AE325" s="1091"/>
      <c r="AF325" s="1091"/>
      <c r="AG325" s="1091"/>
      <c r="AH325" s="1091"/>
      <c r="AI325" s="1091"/>
      <c r="AJ325" s="1091"/>
      <c r="AK325" s="1091"/>
      <c r="AL325" s="1091"/>
      <c r="AM325" s="1091"/>
      <c r="AN325" s="1091"/>
      <c r="AO325" s="1091"/>
      <c r="AP325" s="1091"/>
      <c r="AQ325" s="1091"/>
      <c r="AR325" s="1091"/>
      <c r="AS325" s="1091"/>
      <c r="AT325" s="1091"/>
      <c r="AU325" s="1091"/>
      <c r="AV325" s="1091"/>
    </row>
    <row r="326" ht="15.75" customHeight="1">
      <c r="A326" s="1064"/>
      <c r="B326" s="1091"/>
      <c r="C326" s="1091"/>
      <c r="D326" s="1091"/>
      <c r="E326" s="1091"/>
      <c r="F326" s="1091"/>
      <c r="G326" s="1091"/>
      <c r="H326" s="1091"/>
      <c r="I326" s="1184"/>
      <c r="J326" s="1184"/>
      <c r="K326" s="1091"/>
      <c r="L326" s="1091"/>
      <c r="M326" s="1091"/>
      <c r="N326" s="1184"/>
      <c r="O326" s="1184"/>
      <c r="P326" s="1091"/>
      <c r="Q326" s="1091"/>
      <c r="R326" s="1091"/>
      <c r="S326" s="1184"/>
      <c r="T326" s="1091"/>
      <c r="U326" s="1091"/>
      <c r="V326" s="1091"/>
      <c r="W326" s="1091"/>
      <c r="X326" s="1091"/>
      <c r="Y326" s="1091"/>
      <c r="Z326" s="1091"/>
      <c r="AA326" s="1091"/>
      <c r="AB326" s="1091"/>
      <c r="AC326" s="1091"/>
      <c r="AD326" s="1091"/>
      <c r="AE326" s="1091"/>
      <c r="AF326" s="1091"/>
      <c r="AG326" s="1091"/>
      <c r="AH326" s="1091"/>
      <c r="AI326" s="1091"/>
      <c r="AJ326" s="1091"/>
      <c r="AK326" s="1091"/>
      <c r="AL326" s="1091"/>
      <c r="AM326" s="1091"/>
      <c r="AN326" s="1091"/>
      <c r="AO326" s="1091"/>
      <c r="AP326" s="1091"/>
      <c r="AQ326" s="1091"/>
      <c r="AR326" s="1091"/>
      <c r="AS326" s="1091"/>
      <c r="AT326" s="1091"/>
      <c r="AU326" s="1091"/>
      <c r="AV326" s="1091"/>
    </row>
    <row r="327" ht="15.75" customHeight="1">
      <c r="A327" s="1064"/>
      <c r="B327" s="1091"/>
      <c r="C327" s="1091"/>
      <c r="D327" s="1091"/>
      <c r="E327" s="1091"/>
      <c r="F327" s="1091"/>
      <c r="G327" s="1091"/>
      <c r="H327" s="1091"/>
      <c r="I327" s="1184"/>
      <c r="J327" s="1184"/>
      <c r="K327" s="1091"/>
      <c r="L327" s="1091"/>
      <c r="M327" s="1091"/>
      <c r="N327" s="1184"/>
      <c r="O327" s="1184"/>
      <c r="P327" s="1091"/>
      <c r="Q327" s="1091"/>
      <c r="R327" s="1091"/>
      <c r="S327" s="1184"/>
      <c r="T327" s="1091"/>
      <c r="U327" s="1091"/>
      <c r="V327" s="1091"/>
      <c r="W327" s="1091"/>
      <c r="X327" s="1091"/>
      <c r="Y327" s="1091"/>
      <c r="Z327" s="1091"/>
      <c r="AA327" s="1091"/>
      <c r="AB327" s="1091"/>
      <c r="AC327" s="1091"/>
      <c r="AD327" s="1091"/>
      <c r="AE327" s="1091"/>
      <c r="AF327" s="1091"/>
      <c r="AG327" s="1091"/>
      <c r="AH327" s="1091"/>
      <c r="AI327" s="1091"/>
      <c r="AJ327" s="1091"/>
      <c r="AK327" s="1091"/>
      <c r="AL327" s="1091"/>
      <c r="AM327" s="1091"/>
      <c r="AN327" s="1091"/>
      <c r="AO327" s="1091"/>
      <c r="AP327" s="1091"/>
      <c r="AQ327" s="1091"/>
      <c r="AR327" s="1091"/>
      <c r="AS327" s="1091"/>
      <c r="AT327" s="1091"/>
      <c r="AU327" s="1091"/>
      <c r="AV327" s="1091"/>
    </row>
    <row r="328" ht="15.75" customHeight="1">
      <c r="A328" s="1064"/>
      <c r="B328" s="1091"/>
      <c r="C328" s="1091"/>
      <c r="D328" s="1091"/>
      <c r="E328" s="1091"/>
      <c r="F328" s="1091"/>
      <c r="G328" s="1091"/>
      <c r="H328" s="1091"/>
      <c r="I328" s="1184"/>
      <c r="J328" s="1184"/>
      <c r="K328" s="1091"/>
      <c r="L328" s="1091"/>
      <c r="M328" s="1091"/>
      <c r="N328" s="1184"/>
      <c r="O328" s="1184"/>
      <c r="P328" s="1091"/>
      <c r="Q328" s="1091"/>
      <c r="R328" s="1091"/>
      <c r="S328" s="1184"/>
      <c r="T328" s="1091"/>
      <c r="U328" s="1091"/>
      <c r="V328" s="1091"/>
      <c r="W328" s="1091"/>
      <c r="X328" s="1091"/>
      <c r="Y328" s="1091"/>
      <c r="Z328" s="1091"/>
      <c r="AA328" s="1091"/>
      <c r="AB328" s="1091"/>
      <c r="AC328" s="1091"/>
      <c r="AD328" s="1091"/>
      <c r="AE328" s="1091"/>
      <c r="AF328" s="1091"/>
      <c r="AG328" s="1091"/>
      <c r="AH328" s="1091"/>
      <c r="AI328" s="1091"/>
      <c r="AJ328" s="1091"/>
      <c r="AK328" s="1091"/>
      <c r="AL328" s="1091"/>
      <c r="AM328" s="1091"/>
      <c r="AN328" s="1091"/>
      <c r="AO328" s="1091"/>
      <c r="AP328" s="1091"/>
      <c r="AQ328" s="1091"/>
      <c r="AR328" s="1091"/>
      <c r="AS328" s="1091"/>
      <c r="AT328" s="1091"/>
      <c r="AU328" s="1091"/>
      <c r="AV328" s="1091"/>
    </row>
    <row r="329" ht="15.75" customHeight="1">
      <c r="A329" s="1064"/>
      <c r="B329" s="1091"/>
      <c r="C329" s="1091"/>
      <c r="D329" s="1091"/>
      <c r="E329" s="1091"/>
      <c r="F329" s="1091"/>
      <c r="G329" s="1091"/>
      <c r="H329" s="1091"/>
      <c r="I329" s="1184"/>
      <c r="J329" s="1184"/>
      <c r="K329" s="1091"/>
      <c r="L329" s="1091"/>
      <c r="M329" s="1091"/>
      <c r="N329" s="1184"/>
      <c r="O329" s="1184"/>
      <c r="P329" s="1091"/>
      <c r="Q329" s="1091"/>
      <c r="R329" s="1091"/>
      <c r="S329" s="1184"/>
      <c r="T329" s="1091"/>
      <c r="U329" s="1091"/>
      <c r="V329" s="1091"/>
      <c r="W329" s="1091"/>
      <c r="X329" s="1091"/>
      <c r="Y329" s="1091"/>
      <c r="Z329" s="1091"/>
      <c r="AA329" s="1091"/>
      <c r="AB329" s="1091"/>
      <c r="AC329" s="1091"/>
      <c r="AD329" s="1091"/>
      <c r="AE329" s="1091"/>
      <c r="AF329" s="1091"/>
      <c r="AG329" s="1091"/>
      <c r="AH329" s="1091"/>
      <c r="AI329" s="1091"/>
      <c r="AJ329" s="1091"/>
      <c r="AK329" s="1091"/>
      <c r="AL329" s="1091"/>
      <c r="AM329" s="1091"/>
      <c r="AN329" s="1091"/>
      <c r="AO329" s="1091"/>
      <c r="AP329" s="1091"/>
      <c r="AQ329" s="1091"/>
      <c r="AR329" s="1091"/>
      <c r="AS329" s="1091"/>
      <c r="AT329" s="1091"/>
      <c r="AU329" s="1091"/>
      <c r="AV329" s="1091"/>
    </row>
    <row r="330" ht="15.75" customHeight="1">
      <c r="A330" s="1064"/>
      <c r="B330" s="1091"/>
      <c r="C330" s="1091"/>
      <c r="D330" s="1091"/>
      <c r="E330" s="1091"/>
      <c r="F330" s="1091"/>
      <c r="G330" s="1091"/>
      <c r="H330" s="1091"/>
      <c r="I330" s="1184"/>
      <c r="J330" s="1184"/>
      <c r="K330" s="1091"/>
      <c r="L330" s="1091"/>
      <c r="M330" s="1091"/>
      <c r="N330" s="1184"/>
      <c r="O330" s="1184"/>
      <c r="P330" s="1091"/>
      <c r="Q330" s="1091"/>
      <c r="R330" s="1091"/>
      <c r="S330" s="1184"/>
      <c r="T330" s="1091"/>
      <c r="U330" s="1091"/>
      <c r="V330" s="1091"/>
      <c r="W330" s="1091"/>
      <c r="X330" s="1091"/>
      <c r="Y330" s="1091"/>
      <c r="Z330" s="1091"/>
      <c r="AA330" s="1091"/>
      <c r="AB330" s="1091"/>
      <c r="AC330" s="1091"/>
      <c r="AD330" s="1091"/>
      <c r="AE330" s="1091"/>
      <c r="AF330" s="1091"/>
      <c r="AG330" s="1091"/>
      <c r="AH330" s="1091"/>
      <c r="AI330" s="1091"/>
      <c r="AJ330" s="1091"/>
      <c r="AK330" s="1091"/>
      <c r="AL330" s="1091"/>
      <c r="AM330" s="1091"/>
      <c r="AN330" s="1091"/>
      <c r="AO330" s="1091"/>
      <c r="AP330" s="1091"/>
      <c r="AQ330" s="1091"/>
      <c r="AR330" s="1091"/>
      <c r="AS330" s="1091"/>
      <c r="AT330" s="1091"/>
      <c r="AU330" s="1091"/>
      <c r="AV330" s="1091"/>
    </row>
    <row r="331" ht="15.75" customHeight="1">
      <c r="A331" s="1064"/>
      <c r="B331" s="1091"/>
      <c r="C331" s="1091"/>
      <c r="D331" s="1091"/>
      <c r="E331" s="1091"/>
      <c r="F331" s="1091"/>
      <c r="G331" s="1091"/>
      <c r="H331" s="1091"/>
      <c r="I331" s="1184"/>
      <c r="J331" s="1184"/>
      <c r="K331" s="1091"/>
      <c r="L331" s="1091"/>
      <c r="M331" s="1091"/>
      <c r="N331" s="1184"/>
      <c r="O331" s="1184"/>
      <c r="P331" s="1091"/>
      <c r="Q331" s="1091"/>
      <c r="R331" s="1091"/>
      <c r="S331" s="1184"/>
      <c r="T331" s="1091"/>
      <c r="U331" s="1091"/>
      <c r="V331" s="1091"/>
      <c r="W331" s="1091"/>
      <c r="X331" s="1091"/>
      <c r="Y331" s="1091"/>
      <c r="Z331" s="1091"/>
      <c r="AA331" s="1091"/>
      <c r="AB331" s="1091"/>
      <c r="AC331" s="1091"/>
      <c r="AD331" s="1091"/>
      <c r="AE331" s="1091"/>
      <c r="AF331" s="1091"/>
      <c r="AG331" s="1091"/>
      <c r="AH331" s="1091"/>
      <c r="AI331" s="1091"/>
      <c r="AJ331" s="1091"/>
      <c r="AK331" s="1091"/>
      <c r="AL331" s="1091"/>
      <c r="AM331" s="1091"/>
      <c r="AN331" s="1091"/>
      <c r="AO331" s="1091"/>
      <c r="AP331" s="1091"/>
      <c r="AQ331" s="1091"/>
      <c r="AR331" s="1091"/>
      <c r="AS331" s="1091"/>
      <c r="AT331" s="1091"/>
      <c r="AU331" s="1091"/>
      <c r="AV331" s="1091"/>
    </row>
    <row r="332" ht="15.75" customHeight="1">
      <c r="A332" s="1064"/>
      <c r="B332" s="1091"/>
      <c r="C332" s="1091"/>
      <c r="D332" s="1091"/>
      <c r="E332" s="1091"/>
      <c r="F332" s="1091"/>
      <c r="G332" s="1091"/>
      <c r="H332" s="1091"/>
      <c r="I332" s="1184"/>
      <c r="J332" s="1184"/>
      <c r="K332" s="1091"/>
      <c r="L332" s="1091"/>
      <c r="M332" s="1091"/>
      <c r="N332" s="1184"/>
      <c r="O332" s="1184"/>
      <c r="P332" s="1091"/>
      <c r="Q332" s="1091"/>
      <c r="R332" s="1091"/>
      <c r="S332" s="1184"/>
      <c r="T332" s="1091"/>
      <c r="U332" s="1091"/>
      <c r="V332" s="1091"/>
      <c r="W332" s="1091"/>
      <c r="X332" s="1091"/>
      <c r="Y332" s="1091"/>
      <c r="Z332" s="1091"/>
      <c r="AA332" s="1091"/>
      <c r="AB332" s="1091"/>
      <c r="AC332" s="1091"/>
      <c r="AD332" s="1091"/>
      <c r="AE332" s="1091"/>
      <c r="AF332" s="1091"/>
      <c r="AG332" s="1091"/>
      <c r="AH332" s="1091"/>
      <c r="AI332" s="1091"/>
      <c r="AJ332" s="1091"/>
      <c r="AK332" s="1091"/>
      <c r="AL332" s="1091"/>
      <c r="AM332" s="1091"/>
      <c r="AN332" s="1091"/>
      <c r="AO332" s="1091"/>
      <c r="AP332" s="1091"/>
      <c r="AQ332" s="1091"/>
      <c r="AR332" s="1091"/>
      <c r="AS332" s="1091"/>
      <c r="AT332" s="1091"/>
      <c r="AU332" s="1091"/>
      <c r="AV332" s="1091"/>
    </row>
    <row r="333" ht="15.75" customHeight="1">
      <c r="A333" s="1064"/>
      <c r="B333" s="1091"/>
      <c r="C333" s="1091"/>
      <c r="D333" s="1091"/>
      <c r="E333" s="1091"/>
      <c r="F333" s="1091"/>
      <c r="G333" s="1091"/>
      <c r="H333" s="1091"/>
      <c r="I333" s="1184"/>
      <c r="J333" s="1184"/>
      <c r="K333" s="1091"/>
      <c r="L333" s="1091"/>
      <c r="M333" s="1091"/>
      <c r="N333" s="1184"/>
      <c r="O333" s="1184"/>
      <c r="P333" s="1091"/>
      <c r="Q333" s="1091"/>
      <c r="R333" s="1091"/>
      <c r="S333" s="1184"/>
      <c r="T333" s="1091"/>
      <c r="U333" s="1091"/>
      <c r="V333" s="1091"/>
      <c r="W333" s="1091"/>
      <c r="X333" s="1091"/>
      <c r="Y333" s="1091"/>
      <c r="Z333" s="1091"/>
      <c r="AA333" s="1091"/>
      <c r="AB333" s="1091"/>
      <c r="AC333" s="1091"/>
      <c r="AD333" s="1091"/>
      <c r="AE333" s="1091"/>
      <c r="AF333" s="1091"/>
      <c r="AG333" s="1091"/>
      <c r="AH333" s="1091"/>
      <c r="AI333" s="1091"/>
      <c r="AJ333" s="1091"/>
      <c r="AK333" s="1091"/>
      <c r="AL333" s="1091"/>
      <c r="AM333" s="1091"/>
      <c r="AN333" s="1091"/>
      <c r="AO333" s="1091"/>
      <c r="AP333" s="1091"/>
      <c r="AQ333" s="1091"/>
      <c r="AR333" s="1091"/>
      <c r="AS333" s="1091"/>
      <c r="AT333" s="1091"/>
      <c r="AU333" s="1091"/>
      <c r="AV333" s="1091"/>
    </row>
    <row r="334" ht="15.75" customHeight="1">
      <c r="A334" s="1064"/>
      <c r="B334" s="1091"/>
      <c r="C334" s="1091"/>
      <c r="D334" s="1091"/>
      <c r="E334" s="1091"/>
      <c r="F334" s="1091"/>
      <c r="G334" s="1091"/>
      <c r="H334" s="1091"/>
      <c r="I334" s="1184"/>
      <c r="J334" s="1184"/>
      <c r="K334" s="1091"/>
      <c r="L334" s="1091"/>
      <c r="M334" s="1091"/>
      <c r="N334" s="1184"/>
      <c r="O334" s="1184"/>
      <c r="P334" s="1091"/>
      <c r="Q334" s="1091"/>
      <c r="R334" s="1091"/>
      <c r="S334" s="1184"/>
      <c r="T334" s="1091"/>
      <c r="U334" s="1091"/>
      <c r="V334" s="1091"/>
      <c r="W334" s="1091"/>
      <c r="X334" s="1091"/>
      <c r="Y334" s="1091"/>
      <c r="Z334" s="1091"/>
      <c r="AA334" s="1091"/>
      <c r="AB334" s="1091"/>
      <c r="AC334" s="1091"/>
      <c r="AD334" s="1091"/>
      <c r="AE334" s="1091"/>
      <c r="AF334" s="1091"/>
      <c r="AG334" s="1091"/>
      <c r="AH334" s="1091"/>
      <c r="AI334" s="1091"/>
      <c r="AJ334" s="1091"/>
      <c r="AK334" s="1091"/>
      <c r="AL334" s="1091"/>
      <c r="AM334" s="1091"/>
      <c r="AN334" s="1091"/>
      <c r="AO334" s="1091"/>
      <c r="AP334" s="1091"/>
      <c r="AQ334" s="1091"/>
      <c r="AR334" s="1091"/>
      <c r="AS334" s="1091"/>
      <c r="AT334" s="1091"/>
      <c r="AU334" s="1091"/>
      <c r="AV334" s="1091"/>
    </row>
    <row r="335" ht="15.75" customHeight="1">
      <c r="A335" s="1064"/>
      <c r="B335" s="1091"/>
      <c r="C335" s="1091"/>
      <c r="D335" s="1091"/>
      <c r="E335" s="1091"/>
      <c r="F335" s="1091"/>
      <c r="G335" s="1091"/>
      <c r="H335" s="1091"/>
      <c r="I335" s="1184"/>
      <c r="J335" s="1184"/>
      <c r="K335" s="1091"/>
      <c r="L335" s="1091"/>
      <c r="M335" s="1091"/>
      <c r="N335" s="1184"/>
      <c r="O335" s="1184"/>
      <c r="P335" s="1091"/>
      <c r="Q335" s="1091"/>
      <c r="R335" s="1091"/>
      <c r="S335" s="1184"/>
      <c r="T335" s="1091"/>
      <c r="U335" s="1091"/>
      <c r="V335" s="1091"/>
      <c r="W335" s="1091"/>
      <c r="X335" s="1091"/>
      <c r="Y335" s="1091"/>
      <c r="Z335" s="1091"/>
      <c r="AA335" s="1091"/>
      <c r="AB335" s="1091"/>
      <c r="AC335" s="1091"/>
      <c r="AD335" s="1091"/>
      <c r="AE335" s="1091"/>
      <c r="AF335" s="1091"/>
      <c r="AG335" s="1091"/>
      <c r="AH335" s="1091"/>
      <c r="AI335" s="1091"/>
      <c r="AJ335" s="1091"/>
      <c r="AK335" s="1091"/>
      <c r="AL335" s="1091"/>
      <c r="AM335" s="1091"/>
      <c r="AN335" s="1091"/>
      <c r="AO335" s="1091"/>
      <c r="AP335" s="1091"/>
      <c r="AQ335" s="1091"/>
      <c r="AR335" s="1091"/>
      <c r="AS335" s="1091"/>
      <c r="AT335" s="1091"/>
      <c r="AU335" s="1091"/>
      <c r="AV335" s="1091"/>
    </row>
    <row r="336" ht="15.75" customHeight="1">
      <c r="A336" s="1064"/>
      <c r="B336" s="1091"/>
      <c r="C336" s="1091"/>
      <c r="D336" s="1091"/>
      <c r="E336" s="1091"/>
      <c r="F336" s="1091"/>
      <c r="G336" s="1091"/>
      <c r="H336" s="1091"/>
      <c r="I336" s="1184"/>
      <c r="J336" s="1184"/>
      <c r="K336" s="1091"/>
      <c r="L336" s="1091"/>
      <c r="M336" s="1091"/>
      <c r="N336" s="1184"/>
      <c r="O336" s="1184"/>
      <c r="P336" s="1091"/>
      <c r="Q336" s="1091"/>
      <c r="R336" s="1091"/>
      <c r="S336" s="1184"/>
      <c r="T336" s="1091"/>
      <c r="U336" s="1091"/>
      <c r="V336" s="1091"/>
      <c r="W336" s="1091"/>
      <c r="X336" s="1091"/>
      <c r="Y336" s="1091"/>
      <c r="Z336" s="1091"/>
      <c r="AA336" s="1091"/>
      <c r="AB336" s="1091"/>
      <c r="AC336" s="1091"/>
      <c r="AD336" s="1091"/>
      <c r="AE336" s="1091"/>
      <c r="AF336" s="1091"/>
      <c r="AG336" s="1091"/>
      <c r="AH336" s="1091"/>
      <c r="AI336" s="1091"/>
      <c r="AJ336" s="1091"/>
      <c r="AK336" s="1091"/>
      <c r="AL336" s="1091"/>
      <c r="AM336" s="1091"/>
      <c r="AN336" s="1091"/>
      <c r="AO336" s="1091"/>
      <c r="AP336" s="1091"/>
      <c r="AQ336" s="1091"/>
      <c r="AR336" s="1091"/>
      <c r="AS336" s="1091"/>
      <c r="AT336" s="1091"/>
      <c r="AU336" s="1091"/>
      <c r="AV336" s="1091"/>
    </row>
    <row r="337" ht="15.75" customHeight="1">
      <c r="A337" s="1064"/>
      <c r="B337" s="1091"/>
      <c r="C337" s="1091"/>
      <c r="D337" s="1091"/>
      <c r="E337" s="1091"/>
      <c r="F337" s="1091"/>
      <c r="G337" s="1091"/>
      <c r="H337" s="1091"/>
      <c r="I337" s="1184"/>
      <c r="J337" s="1184"/>
      <c r="K337" s="1091"/>
      <c r="L337" s="1091"/>
      <c r="M337" s="1091"/>
      <c r="N337" s="1184"/>
      <c r="O337" s="1184"/>
      <c r="P337" s="1091"/>
      <c r="Q337" s="1091"/>
      <c r="R337" s="1091"/>
      <c r="S337" s="1184"/>
      <c r="T337" s="1091"/>
      <c r="U337" s="1091"/>
      <c r="V337" s="1091"/>
      <c r="W337" s="1091"/>
      <c r="X337" s="1091"/>
      <c r="Y337" s="1091"/>
      <c r="Z337" s="1091"/>
      <c r="AA337" s="1091"/>
      <c r="AB337" s="1091"/>
      <c r="AC337" s="1091"/>
      <c r="AD337" s="1091"/>
      <c r="AE337" s="1091"/>
      <c r="AF337" s="1091"/>
      <c r="AG337" s="1091"/>
      <c r="AH337" s="1091"/>
      <c r="AI337" s="1091"/>
      <c r="AJ337" s="1091"/>
      <c r="AK337" s="1091"/>
      <c r="AL337" s="1091"/>
      <c r="AM337" s="1091"/>
      <c r="AN337" s="1091"/>
      <c r="AO337" s="1091"/>
      <c r="AP337" s="1091"/>
      <c r="AQ337" s="1091"/>
      <c r="AR337" s="1091"/>
      <c r="AS337" s="1091"/>
      <c r="AT337" s="1091"/>
      <c r="AU337" s="1091"/>
      <c r="AV337" s="1091"/>
    </row>
    <row r="338" ht="15.75" customHeight="1">
      <c r="A338" s="1064"/>
      <c r="B338" s="1091"/>
      <c r="C338" s="1091"/>
      <c r="D338" s="1091"/>
      <c r="E338" s="1091"/>
      <c r="F338" s="1091"/>
      <c r="G338" s="1091"/>
      <c r="H338" s="1091"/>
      <c r="I338" s="1184"/>
      <c r="J338" s="1184"/>
      <c r="K338" s="1091"/>
      <c r="L338" s="1091"/>
      <c r="M338" s="1091"/>
      <c r="N338" s="1184"/>
      <c r="O338" s="1184"/>
      <c r="P338" s="1091"/>
      <c r="Q338" s="1091"/>
      <c r="R338" s="1091"/>
      <c r="S338" s="1184"/>
      <c r="T338" s="1091"/>
      <c r="U338" s="1091"/>
      <c r="V338" s="1091"/>
      <c r="W338" s="1091"/>
      <c r="X338" s="1091"/>
      <c r="Y338" s="1091"/>
      <c r="Z338" s="1091"/>
      <c r="AA338" s="1091"/>
      <c r="AB338" s="1091"/>
      <c r="AC338" s="1091"/>
      <c r="AD338" s="1091"/>
      <c r="AE338" s="1091"/>
      <c r="AF338" s="1091"/>
      <c r="AG338" s="1091"/>
      <c r="AH338" s="1091"/>
      <c r="AI338" s="1091"/>
      <c r="AJ338" s="1091"/>
      <c r="AK338" s="1091"/>
      <c r="AL338" s="1091"/>
      <c r="AM338" s="1091"/>
      <c r="AN338" s="1091"/>
      <c r="AO338" s="1091"/>
      <c r="AP338" s="1091"/>
      <c r="AQ338" s="1091"/>
      <c r="AR338" s="1091"/>
      <c r="AS338" s="1091"/>
      <c r="AT338" s="1091"/>
      <c r="AU338" s="1091"/>
      <c r="AV338" s="1091"/>
    </row>
    <row r="339" ht="15.75" customHeight="1">
      <c r="A339" s="1064"/>
      <c r="B339" s="1091"/>
      <c r="C339" s="1091"/>
      <c r="D339" s="1091"/>
      <c r="E339" s="1091"/>
      <c r="F339" s="1091"/>
      <c r="G339" s="1091"/>
      <c r="H339" s="1091"/>
      <c r="I339" s="1184"/>
      <c r="J339" s="1184"/>
      <c r="K339" s="1091"/>
      <c r="L339" s="1091"/>
      <c r="M339" s="1091"/>
      <c r="N339" s="1184"/>
      <c r="O339" s="1184"/>
      <c r="P339" s="1091"/>
      <c r="Q339" s="1091"/>
      <c r="R339" s="1091"/>
      <c r="S339" s="1184"/>
      <c r="T339" s="1091"/>
      <c r="U339" s="1091"/>
      <c r="V339" s="1091"/>
      <c r="W339" s="1091"/>
      <c r="X339" s="1091"/>
      <c r="Y339" s="1091"/>
      <c r="Z339" s="1091"/>
      <c r="AA339" s="1091"/>
      <c r="AB339" s="1091"/>
      <c r="AC339" s="1091"/>
      <c r="AD339" s="1091"/>
      <c r="AE339" s="1091"/>
      <c r="AF339" s="1091"/>
      <c r="AG339" s="1091"/>
      <c r="AH339" s="1091"/>
      <c r="AI339" s="1091"/>
      <c r="AJ339" s="1091"/>
      <c r="AK339" s="1091"/>
      <c r="AL339" s="1091"/>
      <c r="AM339" s="1091"/>
      <c r="AN339" s="1091"/>
      <c r="AO339" s="1091"/>
      <c r="AP339" s="1091"/>
      <c r="AQ339" s="1091"/>
      <c r="AR339" s="1091"/>
      <c r="AS339" s="1091"/>
      <c r="AT339" s="1091"/>
      <c r="AU339" s="1091"/>
      <c r="AV339" s="1091"/>
    </row>
    <row r="340" ht="15.75" customHeight="1">
      <c r="A340" s="1064"/>
      <c r="B340" s="1091"/>
      <c r="C340" s="1091"/>
      <c r="D340" s="1091"/>
      <c r="E340" s="1091"/>
      <c r="F340" s="1091"/>
      <c r="G340" s="1091"/>
      <c r="H340" s="1091"/>
      <c r="I340" s="1184"/>
      <c r="J340" s="1184"/>
      <c r="K340" s="1091"/>
      <c r="L340" s="1091"/>
      <c r="M340" s="1091"/>
      <c r="N340" s="1184"/>
      <c r="O340" s="1184"/>
      <c r="P340" s="1091"/>
      <c r="Q340" s="1091"/>
      <c r="R340" s="1091"/>
      <c r="S340" s="1184"/>
      <c r="T340" s="1091"/>
      <c r="U340" s="1091"/>
      <c r="V340" s="1091"/>
      <c r="W340" s="1091"/>
      <c r="X340" s="1091"/>
      <c r="Y340" s="1091"/>
      <c r="Z340" s="1091"/>
      <c r="AA340" s="1091"/>
      <c r="AB340" s="1091"/>
      <c r="AC340" s="1091"/>
      <c r="AD340" s="1091"/>
      <c r="AE340" s="1091"/>
      <c r="AF340" s="1091"/>
      <c r="AG340" s="1091"/>
      <c r="AH340" s="1091"/>
      <c r="AI340" s="1091"/>
      <c r="AJ340" s="1091"/>
      <c r="AK340" s="1091"/>
      <c r="AL340" s="1091"/>
      <c r="AM340" s="1091"/>
      <c r="AN340" s="1091"/>
      <c r="AO340" s="1091"/>
      <c r="AP340" s="1091"/>
      <c r="AQ340" s="1091"/>
      <c r="AR340" s="1091"/>
      <c r="AS340" s="1091"/>
      <c r="AT340" s="1091"/>
      <c r="AU340" s="1091"/>
      <c r="AV340" s="1091"/>
    </row>
    <row r="341" ht="15.75" customHeight="1">
      <c r="A341" s="1064"/>
      <c r="B341" s="1091"/>
      <c r="C341" s="1091"/>
      <c r="D341" s="1091"/>
      <c r="E341" s="1091"/>
      <c r="F341" s="1091"/>
      <c r="G341" s="1091"/>
      <c r="H341" s="1091"/>
      <c r="I341" s="1184"/>
      <c r="J341" s="1184"/>
      <c r="K341" s="1091"/>
      <c r="L341" s="1091"/>
      <c r="M341" s="1091"/>
      <c r="N341" s="1184"/>
      <c r="O341" s="1184"/>
      <c r="P341" s="1091"/>
      <c r="Q341" s="1091"/>
      <c r="R341" s="1091"/>
      <c r="S341" s="1184"/>
      <c r="T341" s="1091"/>
      <c r="U341" s="1091"/>
      <c r="V341" s="1091"/>
      <c r="W341" s="1091"/>
      <c r="X341" s="1091"/>
      <c r="Y341" s="1091"/>
      <c r="Z341" s="1091"/>
      <c r="AA341" s="1091"/>
      <c r="AB341" s="1091"/>
      <c r="AC341" s="1091"/>
      <c r="AD341" s="1091"/>
      <c r="AE341" s="1091"/>
      <c r="AF341" s="1091"/>
      <c r="AG341" s="1091"/>
      <c r="AH341" s="1091"/>
      <c r="AI341" s="1091"/>
      <c r="AJ341" s="1091"/>
      <c r="AK341" s="1091"/>
      <c r="AL341" s="1091"/>
      <c r="AM341" s="1091"/>
      <c r="AN341" s="1091"/>
      <c r="AO341" s="1091"/>
      <c r="AP341" s="1091"/>
      <c r="AQ341" s="1091"/>
      <c r="AR341" s="1091"/>
      <c r="AS341" s="1091"/>
      <c r="AT341" s="1091"/>
      <c r="AU341" s="1091"/>
      <c r="AV341" s="1091"/>
    </row>
    <row r="342" ht="15.75" customHeight="1">
      <c r="A342" s="1064"/>
      <c r="B342" s="1091"/>
      <c r="C342" s="1091"/>
      <c r="D342" s="1091"/>
      <c r="E342" s="1091"/>
      <c r="F342" s="1091"/>
      <c r="G342" s="1091"/>
      <c r="H342" s="1091"/>
      <c r="I342" s="1184"/>
      <c r="J342" s="1184"/>
      <c r="K342" s="1091"/>
      <c r="L342" s="1091"/>
      <c r="M342" s="1091"/>
      <c r="N342" s="1184"/>
      <c r="O342" s="1184"/>
      <c r="P342" s="1091"/>
      <c r="Q342" s="1091"/>
      <c r="R342" s="1091"/>
      <c r="S342" s="1184"/>
      <c r="T342" s="1091"/>
      <c r="U342" s="1091"/>
      <c r="V342" s="1091"/>
      <c r="W342" s="1091"/>
      <c r="X342" s="1091"/>
      <c r="Y342" s="1091"/>
      <c r="Z342" s="1091"/>
      <c r="AA342" s="1091"/>
      <c r="AB342" s="1091"/>
      <c r="AC342" s="1091"/>
      <c r="AD342" s="1091"/>
      <c r="AE342" s="1091"/>
      <c r="AF342" s="1091"/>
      <c r="AG342" s="1091"/>
      <c r="AH342" s="1091"/>
      <c r="AI342" s="1091"/>
      <c r="AJ342" s="1091"/>
      <c r="AK342" s="1091"/>
      <c r="AL342" s="1091"/>
      <c r="AM342" s="1091"/>
      <c r="AN342" s="1091"/>
      <c r="AO342" s="1091"/>
      <c r="AP342" s="1091"/>
      <c r="AQ342" s="1091"/>
      <c r="AR342" s="1091"/>
      <c r="AS342" s="1091"/>
      <c r="AT342" s="1091"/>
      <c r="AU342" s="1091"/>
      <c r="AV342" s="1091"/>
    </row>
    <row r="343" ht="15.75" customHeight="1">
      <c r="A343" s="1064"/>
      <c r="B343" s="1091"/>
      <c r="C343" s="1091"/>
      <c r="D343" s="1091"/>
      <c r="E343" s="1091"/>
      <c r="F343" s="1091"/>
      <c r="G343" s="1091"/>
      <c r="H343" s="1091"/>
      <c r="I343" s="1184"/>
      <c r="J343" s="1184"/>
      <c r="K343" s="1091"/>
      <c r="L343" s="1091"/>
      <c r="M343" s="1091"/>
      <c r="N343" s="1184"/>
      <c r="O343" s="1184"/>
      <c r="P343" s="1091"/>
      <c r="Q343" s="1091"/>
      <c r="R343" s="1091"/>
      <c r="S343" s="1184"/>
      <c r="T343" s="1091"/>
      <c r="U343" s="1091"/>
      <c r="V343" s="1091"/>
      <c r="W343" s="1091"/>
      <c r="X343" s="1091"/>
      <c r="Y343" s="1091"/>
      <c r="Z343" s="1091"/>
      <c r="AA343" s="1091"/>
      <c r="AB343" s="1091"/>
      <c r="AC343" s="1091"/>
      <c r="AD343" s="1091"/>
      <c r="AE343" s="1091"/>
      <c r="AF343" s="1091"/>
      <c r="AG343" s="1091"/>
      <c r="AH343" s="1091"/>
      <c r="AI343" s="1091"/>
      <c r="AJ343" s="1091"/>
      <c r="AK343" s="1091"/>
      <c r="AL343" s="1091"/>
      <c r="AM343" s="1091"/>
      <c r="AN343" s="1091"/>
      <c r="AO343" s="1091"/>
      <c r="AP343" s="1091"/>
      <c r="AQ343" s="1091"/>
      <c r="AR343" s="1091"/>
      <c r="AS343" s="1091"/>
      <c r="AT343" s="1091"/>
      <c r="AU343" s="1091"/>
      <c r="AV343" s="1091"/>
    </row>
    <row r="344" ht="15.75" customHeight="1">
      <c r="A344" s="1064"/>
      <c r="B344" s="1091"/>
      <c r="C344" s="1091"/>
      <c r="D344" s="1091"/>
      <c r="E344" s="1091"/>
      <c r="F344" s="1091"/>
      <c r="G344" s="1091"/>
      <c r="H344" s="1091"/>
      <c r="I344" s="1184"/>
      <c r="J344" s="1184"/>
      <c r="K344" s="1091"/>
      <c r="L344" s="1091"/>
      <c r="M344" s="1091"/>
      <c r="N344" s="1184"/>
      <c r="O344" s="1184"/>
      <c r="P344" s="1091"/>
      <c r="Q344" s="1091"/>
      <c r="R344" s="1091"/>
      <c r="S344" s="1184"/>
      <c r="T344" s="1091"/>
      <c r="U344" s="1091"/>
      <c r="V344" s="1091"/>
      <c r="W344" s="1091"/>
      <c r="X344" s="1091"/>
      <c r="Y344" s="1091"/>
      <c r="Z344" s="1091"/>
      <c r="AA344" s="1091"/>
      <c r="AB344" s="1091"/>
      <c r="AC344" s="1091"/>
      <c r="AD344" s="1091"/>
      <c r="AE344" s="1091"/>
      <c r="AF344" s="1091"/>
      <c r="AG344" s="1091"/>
      <c r="AH344" s="1091"/>
      <c r="AI344" s="1091"/>
      <c r="AJ344" s="1091"/>
      <c r="AK344" s="1091"/>
      <c r="AL344" s="1091"/>
      <c r="AM344" s="1091"/>
      <c r="AN344" s="1091"/>
      <c r="AO344" s="1091"/>
      <c r="AP344" s="1091"/>
      <c r="AQ344" s="1091"/>
      <c r="AR344" s="1091"/>
      <c r="AS344" s="1091"/>
      <c r="AT344" s="1091"/>
      <c r="AU344" s="1091"/>
      <c r="AV344" s="1091"/>
    </row>
    <row r="345" ht="15.75" customHeight="1">
      <c r="A345" s="1064"/>
      <c r="B345" s="1091"/>
      <c r="C345" s="1091"/>
      <c r="D345" s="1091"/>
      <c r="E345" s="1091"/>
      <c r="F345" s="1091"/>
      <c r="G345" s="1091"/>
      <c r="H345" s="1091"/>
      <c r="I345" s="1184"/>
      <c r="J345" s="1184"/>
      <c r="K345" s="1091"/>
      <c r="L345" s="1091"/>
      <c r="M345" s="1091"/>
      <c r="N345" s="1184"/>
      <c r="O345" s="1184"/>
      <c r="P345" s="1091"/>
      <c r="Q345" s="1091"/>
      <c r="R345" s="1091"/>
      <c r="S345" s="1184"/>
      <c r="T345" s="1091"/>
      <c r="U345" s="1091"/>
      <c r="V345" s="1091"/>
      <c r="W345" s="1091"/>
      <c r="X345" s="1091"/>
      <c r="Y345" s="1091"/>
      <c r="Z345" s="1091"/>
      <c r="AA345" s="1091"/>
      <c r="AB345" s="1091"/>
      <c r="AC345" s="1091"/>
      <c r="AD345" s="1091"/>
      <c r="AE345" s="1091"/>
      <c r="AF345" s="1091"/>
      <c r="AG345" s="1091"/>
      <c r="AH345" s="1091"/>
      <c r="AI345" s="1091"/>
      <c r="AJ345" s="1091"/>
      <c r="AK345" s="1091"/>
      <c r="AL345" s="1091"/>
      <c r="AM345" s="1091"/>
      <c r="AN345" s="1091"/>
      <c r="AO345" s="1091"/>
      <c r="AP345" s="1091"/>
      <c r="AQ345" s="1091"/>
      <c r="AR345" s="1091"/>
      <c r="AS345" s="1091"/>
      <c r="AT345" s="1091"/>
      <c r="AU345" s="1091"/>
      <c r="AV345" s="1091"/>
    </row>
    <row r="346" ht="15.75" customHeight="1">
      <c r="A346" s="1064"/>
      <c r="B346" s="1091"/>
      <c r="C346" s="1091"/>
      <c r="D346" s="1091"/>
      <c r="E346" s="1091"/>
      <c r="F346" s="1091"/>
      <c r="G346" s="1091"/>
      <c r="H346" s="1091"/>
      <c r="I346" s="1184"/>
      <c r="J346" s="1184"/>
      <c r="K346" s="1091"/>
      <c r="L346" s="1091"/>
      <c r="M346" s="1091"/>
      <c r="N346" s="1184"/>
      <c r="O346" s="1184"/>
      <c r="P346" s="1091"/>
      <c r="Q346" s="1091"/>
      <c r="R346" s="1091"/>
      <c r="S346" s="1184"/>
      <c r="T346" s="1091"/>
      <c r="U346" s="1091"/>
      <c r="V346" s="1091"/>
      <c r="W346" s="1091"/>
      <c r="X346" s="1091"/>
      <c r="Y346" s="1091"/>
      <c r="Z346" s="1091"/>
      <c r="AA346" s="1091"/>
      <c r="AB346" s="1091"/>
      <c r="AC346" s="1091"/>
      <c r="AD346" s="1091"/>
      <c r="AE346" s="1091"/>
      <c r="AF346" s="1091"/>
      <c r="AG346" s="1091"/>
      <c r="AH346" s="1091"/>
      <c r="AI346" s="1091"/>
      <c r="AJ346" s="1091"/>
      <c r="AK346" s="1091"/>
      <c r="AL346" s="1091"/>
      <c r="AM346" s="1091"/>
      <c r="AN346" s="1091"/>
      <c r="AO346" s="1091"/>
      <c r="AP346" s="1091"/>
      <c r="AQ346" s="1091"/>
      <c r="AR346" s="1091"/>
      <c r="AS346" s="1091"/>
      <c r="AT346" s="1091"/>
      <c r="AU346" s="1091"/>
      <c r="AV346" s="1091"/>
    </row>
    <row r="347" ht="15.75" customHeight="1">
      <c r="A347" s="1064"/>
      <c r="B347" s="1091"/>
      <c r="C347" s="1091"/>
      <c r="D347" s="1091"/>
      <c r="E347" s="1091"/>
      <c r="F347" s="1091"/>
      <c r="G347" s="1091"/>
      <c r="H347" s="1091"/>
      <c r="I347" s="1184"/>
      <c r="J347" s="1184"/>
      <c r="K347" s="1091"/>
      <c r="L347" s="1091"/>
      <c r="M347" s="1091"/>
      <c r="N347" s="1184"/>
      <c r="O347" s="1184"/>
      <c r="P347" s="1091"/>
      <c r="Q347" s="1091"/>
      <c r="R347" s="1091"/>
      <c r="S347" s="1184"/>
      <c r="T347" s="1091"/>
      <c r="U347" s="1091"/>
      <c r="V347" s="1091"/>
      <c r="W347" s="1091"/>
      <c r="X347" s="1091"/>
      <c r="Y347" s="1091"/>
      <c r="Z347" s="1091"/>
      <c r="AA347" s="1091"/>
      <c r="AB347" s="1091"/>
      <c r="AC347" s="1091"/>
      <c r="AD347" s="1091"/>
      <c r="AE347" s="1091"/>
      <c r="AF347" s="1091"/>
      <c r="AG347" s="1091"/>
      <c r="AH347" s="1091"/>
      <c r="AI347" s="1091"/>
      <c r="AJ347" s="1091"/>
      <c r="AK347" s="1091"/>
      <c r="AL347" s="1091"/>
      <c r="AM347" s="1091"/>
      <c r="AN347" s="1091"/>
      <c r="AO347" s="1091"/>
      <c r="AP347" s="1091"/>
      <c r="AQ347" s="1091"/>
      <c r="AR347" s="1091"/>
      <c r="AS347" s="1091"/>
      <c r="AT347" s="1091"/>
      <c r="AU347" s="1091"/>
      <c r="AV347" s="1091"/>
    </row>
    <row r="348" ht="15.75" customHeight="1">
      <c r="A348" s="1064"/>
      <c r="B348" s="1091"/>
      <c r="C348" s="1091"/>
      <c r="D348" s="1091"/>
      <c r="E348" s="1091"/>
      <c r="F348" s="1091"/>
      <c r="G348" s="1091"/>
      <c r="H348" s="1091"/>
      <c r="I348" s="1184"/>
      <c r="J348" s="1184"/>
      <c r="K348" s="1091"/>
      <c r="L348" s="1091"/>
      <c r="M348" s="1091"/>
      <c r="N348" s="1184"/>
      <c r="O348" s="1184"/>
      <c r="P348" s="1091"/>
      <c r="Q348" s="1091"/>
      <c r="R348" s="1091"/>
      <c r="S348" s="1184"/>
      <c r="T348" s="1091"/>
      <c r="U348" s="1091"/>
      <c r="V348" s="1091"/>
      <c r="W348" s="1091"/>
      <c r="X348" s="1091"/>
      <c r="Y348" s="1091"/>
      <c r="Z348" s="1091"/>
      <c r="AA348" s="1091"/>
      <c r="AB348" s="1091"/>
      <c r="AC348" s="1091"/>
      <c r="AD348" s="1091"/>
      <c r="AE348" s="1091"/>
      <c r="AF348" s="1091"/>
      <c r="AG348" s="1091"/>
      <c r="AH348" s="1091"/>
      <c r="AI348" s="1091"/>
      <c r="AJ348" s="1091"/>
      <c r="AK348" s="1091"/>
      <c r="AL348" s="1091"/>
      <c r="AM348" s="1091"/>
      <c r="AN348" s="1091"/>
      <c r="AO348" s="1091"/>
      <c r="AP348" s="1091"/>
      <c r="AQ348" s="1091"/>
      <c r="AR348" s="1091"/>
      <c r="AS348" s="1091"/>
      <c r="AT348" s="1091"/>
      <c r="AU348" s="1091"/>
      <c r="AV348" s="1091"/>
    </row>
    <row r="349" ht="15.75" customHeight="1">
      <c r="A349" s="1064"/>
      <c r="B349" s="1091"/>
      <c r="C349" s="1091"/>
      <c r="D349" s="1091"/>
      <c r="E349" s="1091"/>
      <c r="F349" s="1091"/>
      <c r="G349" s="1091"/>
      <c r="H349" s="1091"/>
      <c r="I349" s="1184"/>
      <c r="J349" s="1184"/>
      <c r="K349" s="1091"/>
      <c r="L349" s="1091"/>
      <c r="M349" s="1091"/>
      <c r="N349" s="1184"/>
      <c r="O349" s="1184"/>
      <c r="P349" s="1091"/>
      <c r="Q349" s="1091"/>
      <c r="R349" s="1091"/>
      <c r="S349" s="1184"/>
      <c r="T349" s="1091"/>
      <c r="U349" s="1091"/>
      <c r="V349" s="1091"/>
      <c r="W349" s="1091"/>
      <c r="X349" s="1091"/>
      <c r="Y349" s="1091"/>
      <c r="Z349" s="1091"/>
      <c r="AA349" s="1091"/>
      <c r="AB349" s="1091"/>
      <c r="AC349" s="1091"/>
      <c r="AD349" s="1091"/>
      <c r="AE349" s="1091"/>
      <c r="AF349" s="1091"/>
      <c r="AG349" s="1091"/>
      <c r="AH349" s="1091"/>
      <c r="AI349" s="1091"/>
      <c r="AJ349" s="1091"/>
      <c r="AK349" s="1091"/>
      <c r="AL349" s="1091"/>
      <c r="AM349" s="1091"/>
      <c r="AN349" s="1091"/>
      <c r="AO349" s="1091"/>
      <c r="AP349" s="1091"/>
      <c r="AQ349" s="1091"/>
      <c r="AR349" s="1091"/>
      <c r="AS349" s="1091"/>
      <c r="AT349" s="1091"/>
      <c r="AU349" s="1091"/>
      <c r="AV349" s="1091"/>
    </row>
    <row r="350" ht="15.75" customHeight="1">
      <c r="A350" s="1064"/>
      <c r="B350" s="1091"/>
      <c r="C350" s="1091"/>
      <c r="D350" s="1091"/>
      <c r="E350" s="1091"/>
      <c r="F350" s="1091"/>
      <c r="G350" s="1091"/>
      <c r="H350" s="1091"/>
      <c r="I350" s="1184"/>
      <c r="J350" s="1184"/>
      <c r="K350" s="1091"/>
      <c r="L350" s="1091"/>
      <c r="M350" s="1091"/>
      <c r="N350" s="1184"/>
      <c r="O350" s="1184"/>
      <c r="P350" s="1091"/>
      <c r="Q350" s="1091"/>
      <c r="R350" s="1091"/>
      <c r="S350" s="1184"/>
      <c r="T350" s="1091"/>
      <c r="U350" s="1091"/>
      <c r="V350" s="1091"/>
      <c r="W350" s="1091"/>
      <c r="X350" s="1091"/>
      <c r="Y350" s="1091"/>
      <c r="Z350" s="1091"/>
      <c r="AA350" s="1091"/>
      <c r="AB350" s="1091"/>
      <c r="AC350" s="1091"/>
      <c r="AD350" s="1091"/>
      <c r="AE350" s="1091"/>
      <c r="AF350" s="1091"/>
      <c r="AG350" s="1091"/>
      <c r="AH350" s="1091"/>
      <c r="AI350" s="1091"/>
      <c r="AJ350" s="1091"/>
      <c r="AK350" s="1091"/>
      <c r="AL350" s="1091"/>
      <c r="AM350" s="1091"/>
      <c r="AN350" s="1091"/>
      <c r="AO350" s="1091"/>
      <c r="AP350" s="1091"/>
      <c r="AQ350" s="1091"/>
      <c r="AR350" s="1091"/>
      <c r="AS350" s="1091"/>
      <c r="AT350" s="1091"/>
      <c r="AU350" s="1091"/>
      <c r="AV350" s="1091"/>
    </row>
    <row r="351" ht="15.75" customHeight="1">
      <c r="A351" s="1064"/>
      <c r="B351" s="1091"/>
      <c r="C351" s="1091"/>
      <c r="D351" s="1091"/>
      <c r="E351" s="1091"/>
      <c r="F351" s="1091"/>
      <c r="G351" s="1091"/>
      <c r="H351" s="1091"/>
      <c r="I351" s="1184"/>
      <c r="J351" s="1184"/>
      <c r="K351" s="1091"/>
      <c r="L351" s="1091"/>
      <c r="M351" s="1091"/>
      <c r="N351" s="1184"/>
      <c r="O351" s="1184"/>
      <c r="P351" s="1091"/>
      <c r="Q351" s="1091"/>
      <c r="R351" s="1091"/>
      <c r="S351" s="1184"/>
      <c r="T351" s="1091"/>
      <c r="U351" s="1091"/>
      <c r="V351" s="1091"/>
      <c r="W351" s="1091"/>
      <c r="X351" s="1091"/>
      <c r="Y351" s="1091"/>
      <c r="Z351" s="1091"/>
      <c r="AA351" s="1091"/>
      <c r="AB351" s="1091"/>
      <c r="AC351" s="1091"/>
      <c r="AD351" s="1091"/>
      <c r="AE351" s="1091"/>
      <c r="AF351" s="1091"/>
      <c r="AG351" s="1091"/>
      <c r="AH351" s="1091"/>
      <c r="AI351" s="1091"/>
      <c r="AJ351" s="1091"/>
      <c r="AK351" s="1091"/>
      <c r="AL351" s="1091"/>
      <c r="AM351" s="1091"/>
      <c r="AN351" s="1091"/>
      <c r="AO351" s="1091"/>
      <c r="AP351" s="1091"/>
      <c r="AQ351" s="1091"/>
      <c r="AR351" s="1091"/>
      <c r="AS351" s="1091"/>
      <c r="AT351" s="1091"/>
      <c r="AU351" s="1091"/>
      <c r="AV351" s="1091"/>
    </row>
    <row r="352" ht="15.75" customHeight="1">
      <c r="A352" s="1064"/>
      <c r="B352" s="1091"/>
      <c r="C352" s="1091"/>
      <c r="D352" s="1091"/>
      <c r="E352" s="1091"/>
      <c r="F352" s="1091"/>
      <c r="G352" s="1091"/>
      <c r="H352" s="1091"/>
      <c r="I352" s="1184"/>
      <c r="J352" s="1184"/>
      <c r="K352" s="1091"/>
      <c r="L352" s="1091"/>
      <c r="M352" s="1091"/>
      <c r="N352" s="1184"/>
      <c r="O352" s="1184"/>
      <c r="P352" s="1091"/>
      <c r="Q352" s="1091"/>
      <c r="R352" s="1091"/>
      <c r="S352" s="1184"/>
      <c r="T352" s="1091"/>
      <c r="U352" s="1091"/>
      <c r="V352" s="1091"/>
      <c r="W352" s="1091"/>
      <c r="X352" s="1091"/>
      <c r="Y352" s="1091"/>
      <c r="Z352" s="1091"/>
      <c r="AA352" s="1091"/>
      <c r="AB352" s="1091"/>
      <c r="AC352" s="1091"/>
      <c r="AD352" s="1091"/>
      <c r="AE352" s="1091"/>
      <c r="AF352" s="1091"/>
      <c r="AG352" s="1091"/>
      <c r="AH352" s="1091"/>
      <c r="AI352" s="1091"/>
      <c r="AJ352" s="1091"/>
      <c r="AK352" s="1091"/>
      <c r="AL352" s="1091"/>
      <c r="AM352" s="1091"/>
      <c r="AN352" s="1091"/>
      <c r="AO352" s="1091"/>
      <c r="AP352" s="1091"/>
      <c r="AQ352" s="1091"/>
      <c r="AR352" s="1091"/>
      <c r="AS352" s="1091"/>
      <c r="AT352" s="1091"/>
      <c r="AU352" s="1091"/>
      <c r="AV352" s="1091"/>
    </row>
    <row r="353" ht="15.75" customHeight="1">
      <c r="A353" s="1064"/>
      <c r="B353" s="1091"/>
      <c r="C353" s="1091"/>
      <c r="D353" s="1091"/>
      <c r="E353" s="1091"/>
      <c r="F353" s="1091"/>
      <c r="G353" s="1091"/>
      <c r="H353" s="1091"/>
      <c r="I353" s="1184"/>
      <c r="J353" s="1184"/>
      <c r="K353" s="1091"/>
      <c r="L353" s="1091"/>
      <c r="M353" s="1091"/>
      <c r="N353" s="1184"/>
      <c r="O353" s="1184"/>
      <c r="P353" s="1091"/>
      <c r="Q353" s="1091"/>
      <c r="R353" s="1091"/>
      <c r="S353" s="1184"/>
      <c r="T353" s="1091"/>
      <c r="U353" s="1091"/>
      <c r="V353" s="1091"/>
      <c r="W353" s="1091"/>
      <c r="X353" s="1091"/>
      <c r="Y353" s="1091"/>
      <c r="Z353" s="1091"/>
      <c r="AA353" s="1091"/>
      <c r="AB353" s="1091"/>
      <c r="AC353" s="1091"/>
      <c r="AD353" s="1091"/>
      <c r="AE353" s="1091"/>
      <c r="AF353" s="1091"/>
      <c r="AG353" s="1091"/>
      <c r="AH353" s="1091"/>
      <c r="AI353" s="1091"/>
      <c r="AJ353" s="1091"/>
      <c r="AK353" s="1091"/>
      <c r="AL353" s="1091"/>
      <c r="AM353" s="1091"/>
      <c r="AN353" s="1091"/>
      <c r="AO353" s="1091"/>
      <c r="AP353" s="1091"/>
      <c r="AQ353" s="1091"/>
      <c r="AR353" s="1091"/>
      <c r="AS353" s="1091"/>
      <c r="AT353" s="1091"/>
      <c r="AU353" s="1091"/>
      <c r="AV353" s="1091"/>
    </row>
    <row r="354" ht="15.75" customHeight="1">
      <c r="A354" s="1064"/>
      <c r="B354" s="1091"/>
      <c r="C354" s="1091"/>
      <c r="D354" s="1091"/>
      <c r="E354" s="1091"/>
      <c r="F354" s="1091"/>
      <c r="G354" s="1091"/>
      <c r="H354" s="1091"/>
      <c r="I354" s="1184"/>
      <c r="J354" s="1184"/>
      <c r="K354" s="1091"/>
      <c r="L354" s="1091"/>
      <c r="M354" s="1091"/>
      <c r="N354" s="1184"/>
      <c r="O354" s="1184"/>
      <c r="P354" s="1091"/>
      <c r="Q354" s="1091"/>
      <c r="R354" s="1091"/>
      <c r="S354" s="1184"/>
      <c r="T354" s="1091"/>
      <c r="U354" s="1091"/>
      <c r="V354" s="1091"/>
      <c r="W354" s="1091"/>
      <c r="X354" s="1091"/>
      <c r="Y354" s="1091"/>
      <c r="Z354" s="1091"/>
      <c r="AA354" s="1091"/>
      <c r="AB354" s="1091"/>
      <c r="AC354" s="1091"/>
      <c r="AD354" s="1091"/>
      <c r="AE354" s="1091"/>
      <c r="AF354" s="1091"/>
      <c r="AG354" s="1091"/>
      <c r="AH354" s="1091"/>
      <c r="AI354" s="1091"/>
      <c r="AJ354" s="1091"/>
      <c r="AK354" s="1091"/>
      <c r="AL354" s="1091"/>
      <c r="AM354" s="1091"/>
      <c r="AN354" s="1091"/>
      <c r="AO354" s="1091"/>
      <c r="AP354" s="1091"/>
      <c r="AQ354" s="1091"/>
      <c r="AR354" s="1091"/>
      <c r="AS354" s="1091"/>
      <c r="AT354" s="1091"/>
      <c r="AU354" s="1091"/>
      <c r="AV354" s="1091"/>
    </row>
    <row r="355" ht="15.75" customHeight="1">
      <c r="A355" s="1064"/>
      <c r="B355" s="1091"/>
      <c r="C355" s="1091"/>
      <c r="D355" s="1091"/>
      <c r="E355" s="1091"/>
      <c r="F355" s="1091"/>
      <c r="G355" s="1091"/>
      <c r="H355" s="1091"/>
      <c r="I355" s="1184"/>
      <c r="J355" s="1184"/>
      <c r="K355" s="1091"/>
      <c r="L355" s="1091"/>
      <c r="M355" s="1091"/>
      <c r="N355" s="1184"/>
      <c r="O355" s="1184"/>
      <c r="P355" s="1091"/>
      <c r="Q355" s="1091"/>
      <c r="R355" s="1091"/>
      <c r="S355" s="1184"/>
      <c r="T355" s="1091"/>
      <c r="U355" s="1091"/>
      <c r="V355" s="1091"/>
      <c r="W355" s="1091"/>
      <c r="X355" s="1091"/>
      <c r="Y355" s="1091"/>
      <c r="Z355" s="1091"/>
      <c r="AA355" s="1091"/>
      <c r="AB355" s="1091"/>
      <c r="AC355" s="1091"/>
      <c r="AD355" s="1091"/>
      <c r="AE355" s="1091"/>
      <c r="AF355" s="1091"/>
      <c r="AG355" s="1091"/>
      <c r="AH355" s="1091"/>
      <c r="AI355" s="1091"/>
      <c r="AJ355" s="1091"/>
      <c r="AK355" s="1091"/>
      <c r="AL355" s="1091"/>
      <c r="AM355" s="1091"/>
      <c r="AN355" s="1091"/>
      <c r="AO355" s="1091"/>
      <c r="AP355" s="1091"/>
      <c r="AQ355" s="1091"/>
      <c r="AR355" s="1091"/>
      <c r="AS355" s="1091"/>
      <c r="AT355" s="1091"/>
      <c r="AU355" s="1091"/>
      <c r="AV355" s="1091"/>
    </row>
    <row r="356" ht="15.75" customHeight="1">
      <c r="A356" s="1064"/>
      <c r="B356" s="1091"/>
      <c r="C356" s="1091"/>
      <c r="D356" s="1091"/>
      <c r="E356" s="1091"/>
      <c r="F356" s="1091"/>
      <c r="G356" s="1091"/>
      <c r="H356" s="1091"/>
      <c r="I356" s="1184"/>
      <c r="J356" s="1184"/>
      <c r="K356" s="1091"/>
      <c r="L356" s="1091"/>
      <c r="M356" s="1091"/>
      <c r="N356" s="1184"/>
      <c r="O356" s="1184"/>
      <c r="P356" s="1091"/>
      <c r="Q356" s="1091"/>
      <c r="R356" s="1091"/>
      <c r="S356" s="1184"/>
      <c r="T356" s="1091"/>
      <c r="U356" s="1091"/>
      <c r="V356" s="1091"/>
      <c r="W356" s="1091"/>
      <c r="X356" s="1091"/>
      <c r="Y356" s="1091"/>
      <c r="Z356" s="1091"/>
      <c r="AA356" s="1091"/>
      <c r="AB356" s="1091"/>
      <c r="AC356" s="1091"/>
      <c r="AD356" s="1091"/>
      <c r="AE356" s="1091"/>
      <c r="AF356" s="1091"/>
      <c r="AG356" s="1091"/>
      <c r="AH356" s="1091"/>
      <c r="AI356" s="1091"/>
      <c r="AJ356" s="1091"/>
      <c r="AK356" s="1091"/>
      <c r="AL356" s="1091"/>
      <c r="AM356" s="1091"/>
      <c r="AN356" s="1091"/>
      <c r="AO356" s="1091"/>
      <c r="AP356" s="1091"/>
      <c r="AQ356" s="1091"/>
      <c r="AR356" s="1091"/>
      <c r="AS356" s="1091"/>
      <c r="AT356" s="1091"/>
      <c r="AU356" s="1091"/>
      <c r="AV356" s="1091"/>
    </row>
    <row r="357" ht="15.75" customHeight="1">
      <c r="A357" s="1064"/>
      <c r="B357" s="1091"/>
      <c r="C357" s="1091"/>
      <c r="D357" s="1091"/>
      <c r="E357" s="1091"/>
      <c r="F357" s="1091"/>
      <c r="G357" s="1091"/>
      <c r="H357" s="1091"/>
      <c r="I357" s="1184"/>
      <c r="J357" s="1184"/>
      <c r="K357" s="1091"/>
      <c r="L357" s="1091"/>
      <c r="M357" s="1091"/>
      <c r="N357" s="1184"/>
      <c r="O357" s="1184"/>
      <c r="P357" s="1091"/>
      <c r="Q357" s="1091"/>
      <c r="R357" s="1091"/>
      <c r="S357" s="1184"/>
      <c r="T357" s="1091"/>
      <c r="U357" s="1091"/>
      <c r="V357" s="1091"/>
      <c r="W357" s="1091"/>
      <c r="X357" s="1091"/>
      <c r="Y357" s="1091"/>
      <c r="Z357" s="1091"/>
      <c r="AA357" s="1091"/>
      <c r="AB357" s="1091"/>
      <c r="AC357" s="1091"/>
      <c r="AD357" s="1091"/>
      <c r="AE357" s="1091"/>
      <c r="AF357" s="1091"/>
      <c r="AG357" s="1091"/>
      <c r="AH357" s="1091"/>
      <c r="AI357" s="1091"/>
      <c r="AJ357" s="1091"/>
      <c r="AK357" s="1091"/>
      <c r="AL357" s="1091"/>
      <c r="AM357" s="1091"/>
      <c r="AN357" s="1091"/>
      <c r="AO357" s="1091"/>
      <c r="AP357" s="1091"/>
      <c r="AQ357" s="1091"/>
      <c r="AR357" s="1091"/>
      <c r="AS357" s="1091"/>
      <c r="AT357" s="1091"/>
      <c r="AU357" s="1091"/>
      <c r="AV357" s="1091"/>
    </row>
    <row r="358" ht="15.75" customHeight="1">
      <c r="A358" s="1064"/>
      <c r="B358" s="1091"/>
      <c r="C358" s="1091"/>
      <c r="D358" s="1091"/>
      <c r="E358" s="1091"/>
      <c r="F358" s="1091"/>
      <c r="G358" s="1091"/>
      <c r="H358" s="1091"/>
      <c r="I358" s="1184"/>
      <c r="J358" s="1184"/>
      <c r="K358" s="1091"/>
      <c r="L358" s="1091"/>
      <c r="M358" s="1091"/>
      <c r="N358" s="1184"/>
      <c r="O358" s="1184"/>
      <c r="P358" s="1091"/>
      <c r="Q358" s="1091"/>
      <c r="R358" s="1091"/>
      <c r="S358" s="1184"/>
      <c r="T358" s="1091"/>
      <c r="U358" s="1091"/>
      <c r="V358" s="1091"/>
      <c r="W358" s="1091"/>
      <c r="X358" s="1091"/>
      <c r="Y358" s="1091"/>
      <c r="Z358" s="1091"/>
      <c r="AA358" s="1091"/>
      <c r="AB358" s="1091"/>
      <c r="AC358" s="1091"/>
      <c r="AD358" s="1091"/>
      <c r="AE358" s="1091"/>
      <c r="AF358" s="1091"/>
      <c r="AG358" s="1091"/>
      <c r="AH358" s="1091"/>
      <c r="AI358" s="1091"/>
      <c r="AJ358" s="1091"/>
      <c r="AK358" s="1091"/>
      <c r="AL358" s="1091"/>
      <c r="AM358" s="1091"/>
      <c r="AN358" s="1091"/>
      <c r="AO358" s="1091"/>
      <c r="AP358" s="1091"/>
      <c r="AQ358" s="1091"/>
      <c r="AR358" s="1091"/>
      <c r="AS358" s="1091"/>
      <c r="AT358" s="1091"/>
      <c r="AU358" s="1091"/>
      <c r="AV358" s="1091"/>
    </row>
    <row r="359" ht="15.75" customHeight="1">
      <c r="A359" s="1064"/>
      <c r="B359" s="1091"/>
      <c r="C359" s="1091"/>
      <c r="D359" s="1091"/>
      <c r="E359" s="1091"/>
      <c r="F359" s="1091"/>
      <c r="G359" s="1091"/>
      <c r="H359" s="1091"/>
      <c r="I359" s="1184"/>
      <c r="J359" s="1184"/>
      <c r="K359" s="1091"/>
      <c r="L359" s="1091"/>
      <c r="M359" s="1091"/>
      <c r="N359" s="1184"/>
      <c r="O359" s="1184"/>
      <c r="P359" s="1091"/>
      <c r="Q359" s="1091"/>
      <c r="R359" s="1091"/>
      <c r="S359" s="1184"/>
      <c r="T359" s="1091"/>
      <c r="U359" s="1091"/>
      <c r="V359" s="1091"/>
      <c r="W359" s="1091"/>
      <c r="X359" s="1091"/>
      <c r="Y359" s="1091"/>
      <c r="Z359" s="1091"/>
      <c r="AA359" s="1091"/>
      <c r="AB359" s="1091"/>
      <c r="AC359" s="1091"/>
      <c r="AD359" s="1091"/>
      <c r="AE359" s="1091"/>
      <c r="AF359" s="1091"/>
      <c r="AG359" s="1091"/>
      <c r="AH359" s="1091"/>
      <c r="AI359" s="1091"/>
      <c r="AJ359" s="1091"/>
      <c r="AK359" s="1091"/>
      <c r="AL359" s="1091"/>
      <c r="AM359" s="1091"/>
      <c r="AN359" s="1091"/>
      <c r="AO359" s="1091"/>
      <c r="AP359" s="1091"/>
      <c r="AQ359" s="1091"/>
      <c r="AR359" s="1091"/>
      <c r="AS359" s="1091"/>
      <c r="AT359" s="1091"/>
      <c r="AU359" s="1091"/>
      <c r="AV359" s="1091"/>
    </row>
    <row r="360" ht="15.75" customHeight="1">
      <c r="A360" s="1064"/>
      <c r="B360" s="1091"/>
      <c r="C360" s="1091"/>
      <c r="D360" s="1091"/>
      <c r="E360" s="1091"/>
      <c r="F360" s="1091"/>
      <c r="G360" s="1091"/>
      <c r="H360" s="1091"/>
      <c r="I360" s="1184"/>
      <c r="J360" s="1184"/>
      <c r="K360" s="1091"/>
      <c r="L360" s="1091"/>
      <c r="M360" s="1091"/>
      <c r="N360" s="1184"/>
      <c r="O360" s="1184"/>
      <c r="P360" s="1091"/>
      <c r="Q360" s="1091"/>
      <c r="R360" s="1091"/>
      <c r="S360" s="1184"/>
      <c r="T360" s="1091"/>
      <c r="U360" s="1091"/>
      <c r="V360" s="1091"/>
      <c r="W360" s="1091"/>
      <c r="X360" s="1091"/>
      <c r="Y360" s="1091"/>
      <c r="Z360" s="1091"/>
      <c r="AA360" s="1091"/>
      <c r="AB360" s="1091"/>
      <c r="AC360" s="1091"/>
      <c r="AD360" s="1091"/>
      <c r="AE360" s="1091"/>
      <c r="AF360" s="1091"/>
      <c r="AG360" s="1091"/>
      <c r="AH360" s="1091"/>
      <c r="AI360" s="1091"/>
      <c r="AJ360" s="1091"/>
      <c r="AK360" s="1091"/>
      <c r="AL360" s="1091"/>
      <c r="AM360" s="1091"/>
      <c r="AN360" s="1091"/>
      <c r="AO360" s="1091"/>
      <c r="AP360" s="1091"/>
      <c r="AQ360" s="1091"/>
      <c r="AR360" s="1091"/>
      <c r="AS360" s="1091"/>
      <c r="AT360" s="1091"/>
      <c r="AU360" s="1091"/>
      <c r="AV360" s="1091"/>
    </row>
    <row r="361" ht="15.75" customHeight="1">
      <c r="A361" s="1064"/>
      <c r="B361" s="1091"/>
      <c r="C361" s="1091"/>
      <c r="D361" s="1091"/>
      <c r="E361" s="1091"/>
      <c r="F361" s="1091"/>
      <c r="G361" s="1091"/>
      <c r="H361" s="1091"/>
      <c r="I361" s="1184"/>
      <c r="J361" s="1184"/>
      <c r="K361" s="1091"/>
      <c r="L361" s="1091"/>
      <c r="M361" s="1091"/>
      <c r="N361" s="1184"/>
      <c r="O361" s="1184"/>
      <c r="P361" s="1091"/>
      <c r="Q361" s="1091"/>
      <c r="R361" s="1091"/>
      <c r="S361" s="1184"/>
      <c r="T361" s="1091"/>
      <c r="U361" s="1091"/>
      <c r="V361" s="1091"/>
      <c r="W361" s="1091"/>
      <c r="X361" s="1091"/>
      <c r="Y361" s="1091"/>
      <c r="Z361" s="1091"/>
      <c r="AA361" s="1091"/>
      <c r="AB361" s="1091"/>
      <c r="AC361" s="1091"/>
      <c r="AD361" s="1091"/>
      <c r="AE361" s="1091"/>
      <c r="AF361" s="1091"/>
      <c r="AG361" s="1091"/>
      <c r="AH361" s="1091"/>
      <c r="AI361" s="1091"/>
      <c r="AJ361" s="1091"/>
      <c r="AK361" s="1091"/>
      <c r="AL361" s="1091"/>
      <c r="AM361" s="1091"/>
      <c r="AN361" s="1091"/>
      <c r="AO361" s="1091"/>
      <c r="AP361" s="1091"/>
      <c r="AQ361" s="1091"/>
      <c r="AR361" s="1091"/>
      <c r="AS361" s="1091"/>
      <c r="AT361" s="1091"/>
      <c r="AU361" s="1091"/>
      <c r="AV361" s="1091"/>
    </row>
    <row r="362" ht="15.75" customHeight="1">
      <c r="A362" s="1064"/>
      <c r="B362" s="1091"/>
      <c r="C362" s="1091"/>
      <c r="D362" s="1091"/>
      <c r="E362" s="1091"/>
      <c r="F362" s="1091"/>
      <c r="G362" s="1091"/>
      <c r="H362" s="1091"/>
      <c r="I362" s="1184"/>
      <c r="J362" s="1184"/>
      <c r="K362" s="1091"/>
      <c r="L362" s="1091"/>
      <c r="M362" s="1091"/>
      <c r="N362" s="1184"/>
      <c r="O362" s="1184"/>
      <c r="P362" s="1091"/>
      <c r="Q362" s="1091"/>
      <c r="R362" s="1091"/>
      <c r="S362" s="1184"/>
      <c r="T362" s="1091"/>
      <c r="U362" s="1091"/>
      <c r="V362" s="1091"/>
      <c r="W362" s="1091"/>
      <c r="X362" s="1091"/>
      <c r="Y362" s="1091"/>
      <c r="Z362" s="1091"/>
      <c r="AA362" s="1091"/>
      <c r="AB362" s="1091"/>
      <c r="AC362" s="1091"/>
      <c r="AD362" s="1091"/>
      <c r="AE362" s="1091"/>
      <c r="AF362" s="1091"/>
      <c r="AG362" s="1091"/>
      <c r="AH362" s="1091"/>
      <c r="AI362" s="1091"/>
      <c r="AJ362" s="1091"/>
      <c r="AK362" s="1091"/>
      <c r="AL362" s="1091"/>
      <c r="AM362" s="1091"/>
      <c r="AN362" s="1091"/>
      <c r="AO362" s="1091"/>
      <c r="AP362" s="1091"/>
      <c r="AQ362" s="1091"/>
      <c r="AR362" s="1091"/>
      <c r="AS362" s="1091"/>
      <c r="AT362" s="1091"/>
      <c r="AU362" s="1091"/>
      <c r="AV362" s="1091"/>
    </row>
    <row r="363" ht="15.75" customHeight="1">
      <c r="A363" s="1064"/>
      <c r="B363" s="1091"/>
      <c r="C363" s="1091"/>
      <c r="D363" s="1091"/>
      <c r="E363" s="1091"/>
      <c r="F363" s="1091"/>
      <c r="G363" s="1091"/>
      <c r="H363" s="1091"/>
      <c r="I363" s="1184"/>
      <c r="J363" s="1184"/>
      <c r="K363" s="1091"/>
      <c r="L363" s="1091"/>
      <c r="M363" s="1091"/>
      <c r="N363" s="1184"/>
      <c r="O363" s="1184"/>
      <c r="P363" s="1091"/>
      <c r="Q363" s="1091"/>
      <c r="R363" s="1091"/>
      <c r="S363" s="1184"/>
      <c r="T363" s="1091"/>
      <c r="U363" s="1091"/>
      <c r="V363" s="1091"/>
      <c r="W363" s="1091"/>
      <c r="X363" s="1091"/>
      <c r="Y363" s="1091"/>
      <c r="Z363" s="1091"/>
      <c r="AA363" s="1091"/>
      <c r="AB363" s="1091"/>
      <c r="AC363" s="1091"/>
      <c r="AD363" s="1091"/>
      <c r="AE363" s="1091"/>
      <c r="AF363" s="1091"/>
      <c r="AG363" s="1091"/>
      <c r="AH363" s="1091"/>
      <c r="AI363" s="1091"/>
      <c r="AJ363" s="1091"/>
      <c r="AK363" s="1091"/>
      <c r="AL363" s="1091"/>
      <c r="AM363" s="1091"/>
      <c r="AN363" s="1091"/>
      <c r="AO363" s="1091"/>
      <c r="AP363" s="1091"/>
      <c r="AQ363" s="1091"/>
      <c r="AR363" s="1091"/>
      <c r="AS363" s="1091"/>
      <c r="AT363" s="1091"/>
      <c r="AU363" s="1091"/>
      <c r="AV363" s="1091"/>
    </row>
    <row r="364" ht="15.75" customHeight="1">
      <c r="A364" s="1064"/>
      <c r="B364" s="1091"/>
      <c r="C364" s="1091"/>
      <c r="D364" s="1091"/>
      <c r="E364" s="1091"/>
      <c r="F364" s="1091"/>
      <c r="G364" s="1091"/>
      <c r="H364" s="1091"/>
      <c r="I364" s="1184"/>
      <c r="J364" s="1184"/>
      <c r="K364" s="1091"/>
      <c r="L364" s="1091"/>
      <c r="M364" s="1091"/>
      <c r="N364" s="1184"/>
      <c r="O364" s="1184"/>
      <c r="P364" s="1091"/>
      <c r="Q364" s="1091"/>
      <c r="R364" s="1091"/>
      <c r="S364" s="1184"/>
      <c r="T364" s="1091"/>
      <c r="U364" s="1091"/>
      <c r="V364" s="1091"/>
      <c r="W364" s="1091"/>
      <c r="X364" s="1091"/>
      <c r="Y364" s="1091"/>
      <c r="Z364" s="1091"/>
      <c r="AA364" s="1091"/>
      <c r="AB364" s="1091"/>
      <c r="AC364" s="1091"/>
      <c r="AD364" s="1091"/>
      <c r="AE364" s="1091"/>
      <c r="AF364" s="1091"/>
      <c r="AG364" s="1091"/>
      <c r="AH364" s="1091"/>
      <c r="AI364" s="1091"/>
      <c r="AJ364" s="1091"/>
      <c r="AK364" s="1091"/>
      <c r="AL364" s="1091"/>
      <c r="AM364" s="1091"/>
      <c r="AN364" s="1091"/>
      <c r="AO364" s="1091"/>
      <c r="AP364" s="1091"/>
      <c r="AQ364" s="1091"/>
      <c r="AR364" s="1091"/>
      <c r="AS364" s="1091"/>
      <c r="AT364" s="1091"/>
      <c r="AU364" s="1091"/>
      <c r="AV364" s="1091"/>
    </row>
    <row r="365" ht="15.75" customHeight="1">
      <c r="A365" s="1064"/>
      <c r="B365" s="1091"/>
      <c r="C365" s="1091"/>
      <c r="D365" s="1091"/>
      <c r="E365" s="1091"/>
      <c r="F365" s="1091"/>
      <c r="G365" s="1091"/>
      <c r="H365" s="1091"/>
      <c r="I365" s="1184"/>
      <c r="J365" s="1184"/>
      <c r="K365" s="1091"/>
      <c r="L365" s="1091"/>
      <c r="M365" s="1091"/>
      <c r="N365" s="1184"/>
      <c r="O365" s="1184"/>
      <c r="P365" s="1091"/>
      <c r="Q365" s="1091"/>
      <c r="R365" s="1091"/>
      <c r="S365" s="1184"/>
      <c r="T365" s="1091"/>
      <c r="U365" s="1091"/>
      <c r="V365" s="1091"/>
      <c r="W365" s="1091"/>
      <c r="X365" s="1091"/>
      <c r="Y365" s="1091"/>
      <c r="Z365" s="1091"/>
      <c r="AA365" s="1091"/>
      <c r="AB365" s="1091"/>
      <c r="AC365" s="1091"/>
      <c r="AD365" s="1091"/>
      <c r="AE365" s="1091"/>
      <c r="AF365" s="1091"/>
      <c r="AG365" s="1091"/>
      <c r="AH365" s="1091"/>
      <c r="AI365" s="1091"/>
      <c r="AJ365" s="1091"/>
      <c r="AK365" s="1091"/>
      <c r="AL365" s="1091"/>
      <c r="AM365" s="1091"/>
      <c r="AN365" s="1091"/>
      <c r="AO365" s="1091"/>
      <c r="AP365" s="1091"/>
      <c r="AQ365" s="1091"/>
      <c r="AR365" s="1091"/>
      <c r="AS365" s="1091"/>
      <c r="AT365" s="1091"/>
      <c r="AU365" s="1091"/>
      <c r="AV365" s="1091"/>
    </row>
    <row r="366" ht="15.75" customHeight="1">
      <c r="A366" s="1064"/>
      <c r="B366" s="1091"/>
      <c r="C366" s="1091"/>
      <c r="D366" s="1091"/>
      <c r="E366" s="1091"/>
      <c r="F366" s="1091"/>
      <c r="G366" s="1091"/>
      <c r="H366" s="1091"/>
      <c r="I366" s="1184"/>
      <c r="J366" s="1184"/>
      <c r="K366" s="1091"/>
      <c r="L366" s="1091"/>
      <c r="M366" s="1091"/>
      <c r="N366" s="1184"/>
      <c r="O366" s="1184"/>
      <c r="P366" s="1091"/>
      <c r="Q366" s="1091"/>
      <c r="R366" s="1091"/>
      <c r="S366" s="1184"/>
      <c r="T366" s="1091"/>
      <c r="U366" s="1091"/>
      <c r="V366" s="1091"/>
      <c r="W366" s="1091"/>
      <c r="X366" s="1091"/>
      <c r="Y366" s="1091"/>
      <c r="Z366" s="1091"/>
      <c r="AA366" s="1091"/>
      <c r="AB366" s="1091"/>
      <c r="AC366" s="1091"/>
      <c r="AD366" s="1091"/>
      <c r="AE366" s="1091"/>
      <c r="AF366" s="1091"/>
      <c r="AG366" s="1091"/>
      <c r="AH366" s="1091"/>
      <c r="AI366" s="1091"/>
      <c r="AJ366" s="1091"/>
      <c r="AK366" s="1091"/>
      <c r="AL366" s="1091"/>
      <c r="AM366" s="1091"/>
      <c r="AN366" s="1091"/>
      <c r="AO366" s="1091"/>
      <c r="AP366" s="1091"/>
      <c r="AQ366" s="1091"/>
      <c r="AR366" s="1091"/>
      <c r="AS366" s="1091"/>
      <c r="AT366" s="1091"/>
      <c r="AU366" s="1091"/>
      <c r="AV366" s="1091"/>
    </row>
    <row r="367" ht="15.75" customHeight="1">
      <c r="A367" s="1064"/>
      <c r="B367" s="1091"/>
      <c r="C367" s="1091"/>
      <c r="D367" s="1091"/>
      <c r="E367" s="1091"/>
      <c r="F367" s="1091"/>
      <c r="G367" s="1091"/>
      <c r="H367" s="1091"/>
      <c r="I367" s="1184"/>
      <c r="J367" s="1184"/>
      <c r="K367" s="1091"/>
      <c r="L367" s="1091"/>
      <c r="M367" s="1091"/>
      <c r="N367" s="1184"/>
      <c r="O367" s="1184"/>
      <c r="P367" s="1091"/>
      <c r="Q367" s="1091"/>
      <c r="R367" s="1091"/>
      <c r="S367" s="1184"/>
      <c r="T367" s="1091"/>
      <c r="U367" s="1091"/>
      <c r="V367" s="1091"/>
      <c r="W367" s="1091"/>
      <c r="X367" s="1091"/>
      <c r="Y367" s="1091"/>
      <c r="Z367" s="1091"/>
      <c r="AA367" s="1091"/>
      <c r="AB367" s="1091"/>
      <c r="AC367" s="1091"/>
      <c r="AD367" s="1091"/>
      <c r="AE367" s="1091"/>
      <c r="AF367" s="1091"/>
      <c r="AG367" s="1091"/>
      <c r="AH367" s="1091"/>
      <c r="AI367" s="1091"/>
      <c r="AJ367" s="1091"/>
      <c r="AK367" s="1091"/>
      <c r="AL367" s="1091"/>
      <c r="AM367" s="1091"/>
      <c r="AN367" s="1091"/>
      <c r="AO367" s="1091"/>
      <c r="AP367" s="1091"/>
      <c r="AQ367" s="1091"/>
      <c r="AR367" s="1091"/>
      <c r="AS367" s="1091"/>
      <c r="AT367" s="1091"/>
      <c r="AU367" s="1091"/>
      <c r="AV367" s="1091"/>
    </row>
    <row r="368" ht="15.75" customHeight="1">
      <c r="A368" s="1064"/>
      <c r="B368" s="1091"/>
      <c r="C368" s="1091"/>
      <c r="D368" s="1091"/>
      <c r="E368" s="1091"/>
      <c r="F368" s="1091"/>
      <c r="G368" s="1091"/>
      <c r="H368" s="1091"/>
      <c r="I368" s="1184"/>
      <c r="J368" s="1184"/>
      <c r="K368" s="1091"/>
      <c r="L368" s="1091"/>
      <c r="M368" s="1091"/>
      <c r="N368" s="1184"/>
      <c r="O368" s="1184"/>
      <c r="P368" s="1091"/>
      <c r="Q368" s="1091"/>
      <c r="R368" s="1091"/>
      <c r="S368" s="1184"/>
      <c r="T368" s="1091"/>
      <c r="U368" s="1091"/>
      <c r="V368" s="1091"/>
      <c r="W368" s="1091"/>
      <c r="X368" s="1091"/>
      <c r="Y368" s="1091"/>
      <c r="Z368" s="1091"/>
      <c r="AA368" s="1091"/>
      <c r="AB368" s="1091"/>
      <c r="AC368" s="1091"/>
      <c r="AD368" s="1091"/>
      <c r="AE368" s="1091"/>
      <c r="AF368" s="1091"/>
      <c r="AG368" s="1091"/>
      <c r="AH368" s="1091"/>
      <c r="AI368" s="1091"/>
      <c r="AJ368" s="1091"/>
      <c r="AK368" s="1091"/>
      <c r="AL368" s="1091"/>
      <c r="AM368" s="1091"/>
      <c r="AN368" s="1091"/>
      <c r="AO368" s="1091"/>
      <c r="AP368" s="1091"/>
      <c r="AQ368" s="1091"/>
      <c r="AR368" s="1091"/>
      <c r="AS368" s="1091"/>
      <c r="AT368" s="1091"/>
      <c r="AU368" s="1091"/>
      <c r="AV368" s="1091"/>
    </row>
    <row r="369" ht="15.75" customHeight="1">
      <c r="A369" s="1064"/>
      <c r="B369" s="1091"/>
      <c r="C369" s="1091"/>
      <c r="D369" s="1091"/>
      <c r="E369" s="1091"/>
      <c r="F369" s="1091"/>
      <c r="G369" s="1091"/>
      <c r="H369" s="1091"/>
      <c r="I369" s="1184"/>
      <c r="J369" s="1184"/>
      <c r="K369" s="1091"/>
      <c r="L369" s="1091"/>
      <c r="M369" s="1091"/>
      <c r="N369" s="1184"/>
      <c r="O369" s="1184"/>
      <c r="P369" s="1091"/>
      <c r="Q369" s="1091"/>
      <c r="R369" s="1091"/>
      <c r="S369" s="1184"/>
      <c r="T369" s="1091"/>
      <c r="U369" s="1091"/>
      <c r="V369" s="1091"/>
      <c r="W369" s="1091"/>
      <c r="X369" s="1091"/>
      <c r="Y369" s="1091"/>
      <c r="Z369" s="1091"/>
      <c r="AA369" s="1091"/>
      <c r="AB369" s="1091"/>
      <c r="AC369" s="1091"/>
      <c r="AD369" s="1091"/>
      <c r="AE369" s="1091"/>
      <c r="AF369" s="1091"/>
      <c r="AG369" s="1091"/>
      <c r="AH369" s="1091"/>
      <c r="AI369" s="1091"/>
      <c r="AJ369" s="1091"/>
      <c r="AK369" s="1091"/>
      <c r="AL369" s="1091"/>
      <c r="AM369" s="1091"/>
      <c r="AN369" s="1091"/>
      <c r="AO369" s="1091"/>
      <c r="AP369" s="1091"/>
      <c r="AQ369" s="1091"/>
      <c r="AR369" s="1091"/>
      <c r="AS369" s="1091"/>
      <c r="AT369" s="1091"/>
      <c r="AU369" s="1091"/>
      <c r="AV369" s="1091"/>
    </row>
    <row r="370" ht="15.75" customHeight="1">
      <c r="A370" s="1064"/>
      <c r="B370" s="1091"/>
      <c r="C370" s="1091"/>
      <c r="D370" s="1091"/>
      <c r="E370" s="1091"/>
      <c r="F370" s="1091"/>
      <c r="G370" s="1091"/>
      <c r="H370" s="1091"/>
      <c r="I370" s="1184"/>
      <c r="J370" s="1184"/>
      <c r="K370" s="1091"/>
      <c r="L370" s="1091"/>
      <c r="M370" s="1091"/>
      <c r="N370" s="1184"/>
      <c r="O370" s="1184"/>
      <c r="P370" s="1091"/>
      <c r="Q370" s="1091"/>
      <c r="R370" s="1091"/>
      <c r="S370" s="1184"/>
      <c r="T370" s="1091"/>
      <c r="U370" s="1091"/>
      <c r="V370" s="1091"/>
      <c r="W370" s="1091"/>
      <c r="X370" s="1091"/>
      <c r="Y370" s="1091"/>
      <c r="Z370" s="1091"/>
      <c r="AA370" s="1091"/>
      <c r="AB370" s="1091"/>
      <c r="AC370" s="1091"/>
      <c r="AD370" s="1091"/>
      <c r="AE370" s="1091"/>
      <c r="AF370" s="1091"/>
      <c r="AG370" s="1091"/>
      <c r="AH370" s="1091"/>
      <c r="AI370" s="1091"/>
      <c r="AJ370" s="1091"/>
      <c r="AK370" s="1091"/>
      <c r="AL370" s="1091"/>
      <c r="AM370" s="1091"/>
      <c r="AN370" s="1091"/>
      <c r="AO370" s="1091"/>
      <c r="AP370" s="1091"/>
      <c r="AQ370" s="1091"/>
      <c r="AR370" s="1091"/>
      <c r="AS370" s="1091"/>
      <c r="AT370" s="1091"/>
      <c r="AU370" s="1091"/>
      <c r="AV370" s="1091"/>
    </row>
    <row r="371" ht="15.75" customHeight="1">
      <c r="A371" s="1064"/>
      <c r="B371" s="1091"/>
      <c r="C371" s="1091"/>
      <c r="D371" s="1091"/>
      <c r="E371" s="1091"/>
      <c r="F371" s="1091"/>
      <c r="G371" s="1091"/>
      <c r="H371" s="1091"/>
      <c r="I371" s="1184"/>
      <c r="J371" s="1184"/>
      <c r="K371" s="1091"/>
      <c r="L371" s="1091"/>
      <c r="M371" s="1091"/>
      <c r="N371" s="1184"/>
      <c r="O371" s="1184"/>
      <c r="P371" s="1091"/>
      <c r="Q371" s="1091"/>
      <c r="R371" s="1091"/>
      <c r="S371" s="1184"/>
      <c r="T371" s="1091"/>
      <c r="U371" s="1091"/>
      <c r="V371" s="1091"/>
      <c r="W371" s="1091"/>
      <c r="X371" s="1091"/>
      <c r="Y371" s="1091"/>
      <c r="Z371" s="1091"/>
      <c r="AA371" s="1091"/>
      <c r="AB371" s="1091"/>
      <c r="AC371" s="1091"/>
      <c r="AD371" s="1091"/>
      <c r="AE371" s="1091"/>
      <c r="AF371" s="1091"/>
      <c r="AG371" s="1091"/>
      <c r="AH371" s="1091"/>
      <c r="AI371" s="1091"/>
      <c r="AJ371" s="1091"/>
      <c r="AK371" s="1091"/>
      <c r="AL371" s="1091"/>
      <c r="AM371" s="1091"/>
      <c r="AN371" s="1091"/>
      <c r="AO371" s="1091"/>
      <c r="AP371" s="1091"/>
      <c r="AQ371" s="1091"/>
      <c r="AR371" s="1091"/>
      <c r="AS371" s="1091"/>
      <c r="AT371" s="1091"/>
      <c r="AU371" s="1091"/>
      <c r="AV371" s="1091"/>
    </row>
    <row r="372" ht="15.75" customHeight="1">
      <c r="A372" s="1064"/>
      <c r="B372" s="1091"/>
      <c r="C372" s="1091"/>
      <c r="D372" s="1091"/>
      <c r="E372" s="1091"/>
      <c r="F372" s="1091"/>
      <c r="G372" s="1091"/>
      <c r="H372" s="1091"/>
      <c r="I372" s="1184"/>
      <c r="J372" s="1184"/>
      <c r="K372" s="1091"/>
      <c r="L372" s="1091"/>
      <c r="M372" s="1091"/>
      <c r="N372" s="1184"/>
      <c r="O372" s="1184"/>
      <c r="P372" s="1091"/>
      <c r="Q372" s="1091"/>
      <c r="R372" s="1091"/>
      <c r="S372" s="1184"/>
      <c r="T372" s="1091"/>
      <c r="U372" s="1091"/>
      <c r="V372" s="1091"/>
      <c r="W372" s="1091"/>
      <c r="X372" s="1091"/>
      <c r="Y372" s="1091"/>
      <c r="Z372" s="1091"/>
      <c r="AA372" s="1091"/>
      <c r="AB372" s="1091"/>
      <c r="AC372" s="1091"/>
      <c r="AD372" s="1091"/>
      <c r="AE372" s="1091"/>
      <c r="AF372" s="1091"/>
      <c r="AG372" s="1091"/>
      <c r="AH372" s="1091"/>
      <c r="AI372" s="1091"/>
      <c r="AJ372" s="1091"/>
      <c r="AK372" s="1091"/>
      <c r="AL372" s="1091"/>
      <c r="AM372" s="1091"/>
      <c r="AN372" s="1091"/>
      <c r="AO372" s="1091"/>
      <c r="AP372" s="1091"/>
      <c r="AQ372" s="1091"/>
      <c r="AR372" s="1091"/>
      <c r="AS372" s="1091"/>
      <c r="AT372" s="1091"/>
      <c r="AU372" s="1091"/>
      <c r="AV372" s="1091"/>
    </row>
    <row r="373" ht="15.75" customHeight="1">
      <c r="A373" s="1064"/>
      <c r="B373" s="1091"/>
      <c r="C373" s="1091"/>
      <c r="D373" s="1091"/>
      <c r="E373" s="1091"/>
      <c r="F373" s="1091"/>
      <c r="G373" s="1091"/>
      <c r="H373" s="1091"/>
      <c r="I373" s="1184"/>
      <c r="J373" s="1184"/>
      <c r="K373" s="1091"/>
      <c r="L373" s="1091"/>
      <c r="M373" s="1091"/>
      <c r="N373" s="1184"/>
      <c r="O373" s="1184"/>
      <c r="P373" s="1091"/>
      <c r="Q373" s="1091"/>
      <c r="R373" s="1091"/>
      <c r="S373" s="1184"/>
      <c r="T373" s="1091"/>
      <c r="U373" s="1091"/>
      <c r="V373" s="1091"/>
      <c r="W373" s="1091"/>
      <c r="X373" s="1091"/>
      <c r="Y373" s="1091"/>
      <c r="Z373" s="1091"/>
      <c r="AA373" s="1091"/>
      <c r="AB373" s="1091"/>
      <c r="AC373" s="1091"/>
      <c r="AD373" s="1091"/>
      <c r="AE373" s="1091"/>
      <c r="AF373" s="1091"/>
      <c r="AG373" s="1091"/>
      <c r="AH373" s="1091"/>
      <c r="AI373" s="1091"/>
      <c r="AJ373" s="1091"/>
      <c r="AK373" s="1091"/>
      <c r="AL373" s="1091"/>
      <c r="AM373" s="1091"/>
      <c r="AN373" s="1091"/>
      <c r="AO373" s="1091"/>
      <c r="AP373" s="1091"/>
      <c r="AQ373" s="1091"/>
      <c r="AR373" s="1091"/>
      <c r="AS373" s="1091"/>
      <c r="AT373" s="1091"/>
      <c r="AU373" s="1091"/>
      <c r="AV373" s="1091"/>
    </row>
    <row r="374" ht="15.75" customHeight="1">
      <c r="A374" s="1064"/>
      <c r="B374" s="1091"/>
      <c r="C374" s="1091"/>
      <c r="D374" s="1091"/>
      <c r="E374" s="1091"/>
      <c r="F374" s="1091"/>
      <c r="G374" s="1091"/>
      <c r="H374" s="1091"/>
      <c r="I374" s="1184"/>
      <c r="J374" s="1184"/>
      <c r="K374" s="1091"/>
      <c r="L374" s="1091"/>
      <c r="M374" s="1091"/>
      <c r="N374" s="1184"/>
      <c r="O374" s="1184"/>
      <c r="P374" s="1091"/>
      <c r="Q374" s="1091"/>
      <c r="R374" s="1091"/>
      <c r="S374" s="1184"/>
      <c r="T374" s="1091"/>
      <c r="U374" s="1091"/>
      <c r="V374" s="1091"/>
      <c r="W374" s="1091"/>
      <c r="X374" s="1091"/>
      <c r="Y374" s="1091"/>
      <c r="Z374" s="1091"/>
      <c r="AA374" s="1091"/>
      <c r="AB374" s="1091"/>
      <c r="AC374" s="1091"/>
      <c r="AD374" s="1091"/>
      <c r="AE374" s="1091"/>
      <c r="AF374" s="1091"/>
      <c r="AG374" s="1091"/>
      <c r="AH374" s="1091"/>
      <c r="AI374" s="1091"/>
      <c r="AJ374" s="1091"/>
      <c r="AK374" s="1091"/>
      <c r="AL374" s="1091"/>
      <c r="AM374" s="1091"/>
      <c r="AN374" s="1091"/>
      <c r="AO374" s="1091"/>
      <c r="AP374" s="1091"/>
      <c r="AQ374" s="1091"/>
      <c r="AR374" s="1091"/>
      <c r="AS374" s="1091"/>
      <c r="AT374" s="1091"/>
      <c r="AU374" s="1091"/>
      <c r="AV374" s="1091"/>
    </row>
    <row r="375" ht="15.75" customHeight="1">
      <c r="A375" s="1064"/>
      <c r="B375" s="1091"/>
      <c r="C375" s="1091"/>
      <c r="D375" s="1091"/>
      <c r="E375" s="1091"/>
      <c r="F375" s="1091"/>
      <c r="G375" s="1091"/>
      <c r="H375" s="1091"/>
      <c r="I375" s="1184"/>
      <c r="J375" s="1184"/>
      <c r="K375" s="1091"/>
      <c r="L375" s="1091"/>
      <c r="M375" s="1091"/>
      <c r="N375" s="1184"/>
      <c r="O375" s="1184"/>
      <c r="P375" s="1091"/>
      <c r="Q375" s="1091"/>
      <c r="R375" s="1091"/>
      <c r="S375" s="1184"/>
      <c r="T375" s="1091"/>
      <c r="U375" s="1091"/>
      <c r="V375" s="1091"/>
      <c r="W375" s="1091"/>
      <c r="X375" s="1091"/>
      <c r="Y375" s="1091"/>
      <c r="Z375" s="1091"/>
      <c r="AA375" s="1091"/>
      <c r="AB375" s="1091"/>
      <c r="AC375" s="1091"/>
      <c r="AD375" s="1091"/>
      <c r="AE375" s="1091"/>
      <c r="AF375" s="1091"/>
      <c r="AG375" s="1091"/>
      <c r="AH375" s="1091"/>
      <c r="AI375" s="1091"/>
      <c r="AJ375" s="1091"/>
      <c r="AK375" s="1091"/>
      <c r="AL375" s="1091"/>
      <c r="AM375" s="1091"/>
      <c r="AN375" s="1091"/>
      <c r="AO375" s="1091"/>
      <c r="AP375" s="1091"/>
      <c r="AQ375" s="1091"/>
      <c r="AR375" s="1091"/>
      <c r="AS375" s="1091"/>
      <c r="AT375" s="1091"/>
      <c r="AU375" s="1091"/>
      <c r="AV375" s="1091"/>
    </row>
    <row r="376" ht="15.75" customHeight="1">
      <c r="A376" s="1064"/>
      <c r="B376" s="1091"/>
      <c r="C376" s="1091"/>
      <c r="D376" s="1091"/>
      <c r="E376" s="1091"/>
      <c r="F376" s="1091"/>
      <c r="G376" s="1091"/>
      <c r="H376" s="1091"/>
      <c r="I376" s="1184"/>
      <c r="J376" s="1184"/>
      <c r="K376" s="1091"/>
      <c r="L376" s="1091"/>
      <c r="M376" s="1091"/>
      <c r="N376" s="1184"/>
      <c r="O376" s="1184"/>
      <c r="P376" s="1091"/>
      <c r="Q376" s="1091"/>
      <c r="R376" s="1091"/>
      <c r="S376" s="1184"/>
      <c r="T376" s="1091"/>
      <c r="U376" s="1091"/>
      <c r="V376" s="1091"/>
      <c r="W376" s="1091"/>
      <c r="X376" s="1091"/>
      <c r="Y376" s="1091"/>
      <c r="Z376" s="1091"/>
      <c r="AA376" s="1091"/>
      <c r="AB376" s="1091"/>
      <c r="AC376" s="1091"/>
      <c r="AD376" s="1091"/>
      <c r="AE376" s="1091"/>
      <c r="AF376" s="1091"/>
      <c r="AG376" s="1091"/>
      <c r="AH376" s="1091"/>
      <c r="AI376" s="1091"/>
      <c r="AJ376" s="1091"/>
      <c r="AK376" s="1091"/>
      <c r="AL376" s="1091"/>
      <c r="AM376" s="1091"/>
      <c r="AN376" s="1091"/>
      <c r="AO376" s="1091"/>
      <c r="AP376" s="1091"/>
      <c r="AQ376" s="1091"/>
      <c r="AR376" s="1091"/>
      <c r="AS376" s="1091"/>
      <c r="AT376" s="1091"/>
      <c r="AU376" s="1091"/>
      <c r="AV376" s="1091"/>
    </row>
    <row r="377" ht="15.75" customHeight="1">
      <c r="A377" s="1064"/>
      <c r="B377" s="1091"/>
      <c r="C377" s="1091"/>
      <c r="D377" s="1091"/>
      <c r="E377" s="1091"/>
      <c r="F377" s="1091"/>
      <c r="G377" s="1091"/>
      <c r="H377" s="1091"/>
      <c r="I377" s="1184"/>
      <c r="J377" s="1184"/>
      <c r="K377" s="1091"/>
      <c r="L377" s="1091"/>
      <c r="M377" s="1091"/>
      <c r="N377" s="1184"/>
      <c r="O377" s="1184"/>
      <c r="P377" s="1091"/>
      <c r="Q377" s="1091"/>
      <c r="R377" s="1091"/>
      <c r="S377" s="1184"/>
      <c r="T377" s="1091"/>
      <c r="U377" s="1091"/>
      <c r="V377" s="1091"/>
      <c r="W377" s="1091"/>
      <c r="X377" s="1091"/>
      <c r="Y377" s="1091"/>
      <c r="Z377" s="1091"/>
      <c r="AA377" s="1091"/>
      <c r="AB377" s="1091"/>
      <c r="AC377" s="1091"/>
      <c r="AD377" s="1091"/>
      <c r="AE377" s="1091"/>
      <c r="AF377" s="1091"/>
      <c r="AG377" s="1091"/>
      <c r="AH377" s="1091"/>
      <c r="AI377" s="1091"/>
      <c r="AJ377" s="1091"/>
      <c r="AK377" s="1091"/>
      <c r="AL377" s="1091"/>
      <c r="AM377" s="1091"/>
      <c r="AN377" s="1091"/>
      <c r="AO377" s="1091"/>
      <c r="AP377" s="1091"/>
      <c r="AQ377" s="1091"/>
      <c r="AR377" s="1091"/>
      <c r="AS377" s="1091"/>
      <c r="AT377" s="1091"/>
      <c r="AU377" s="1091"/>
      <c r="AV377" s="1091"/>
    </row>
    <row r="378" ht="15.75" customHeight="1">
      <c r="A378" s="1064"/>
      <c r="B378" s="1091"/>
      <c r="C378" s="1091"/>
      <c r="D378" s="1091"/>
      <c r="E378" s="1091"/>
      <c r="F378" s="1091"/>
      <c r="G378" s="1091"/>
      <c r="H378" s="1091"/>
      <c r="I378" s="1184"/>
      <c r="J378" s="1184"/>
      <c r="K378" s="1091"/>
      <c r="L378" s="1091"/>
      <c r="M378" s="1091"/>
      <c r="N378" s="1184"/>
      <c r="O378" s="1184"/>
      <c r="P378" s="1091"/>
      <c r="Q378" s="1091"/>
      <c r="R378" s="1091"/>
      <c r="S378" s="1184"/>
      <c r="T378" s="1091"/>
      <c r="U378" s="1091"/>
      <c r="V378" s="1091"/>
      <c r="W378" s="1091"/>
      <c r="X378" s="1091"/>
      <c r="Y378" s="1091"/>
      <c r="Z378" s="1091"/>
      <c r="AA378" s="1091"/>
      <c r="AB378" s="1091"/>
      <c r="AC378" s="1091"/>
      <c r="AD378" s="1091"/>
      <c r="AE378" s="1091"/>
      <c r="AF378" s="1091"/>
      <c r="AG378" s="1091"/>
      <c r="AH378" s="1091"/>
      <c r="AI378" s="1091"/>
      <c r="AJ378" s="1091"/>
      <c r="AK378" s="1091"/>
      <c r="AL378" s="1091"/>
      <c r="AM378" s="1091"/>
      <c r="AN378" s="1091"/>
      <c r="AO378" s="1091"/>
      <c r="AP378" s="1091"/>
      <c r="AQ378" s="1091"/>
      <c r="AR378" s="1091"/>
      <c r="AS378" s="1091"/>
      <c r="AT378" s="1091"/>
      <c r="AU378" s="1091"/>
      <c r="AV378" s="1091"/>
    </row>
    <row r="379" ht="15.75" customHeight="1">
      <c r="A379" s="1064"/>
      <c r="B379" s="1091"/>
      <c r="C379" s="1091"/>
      <c r="D379" s="1091"/>
      <c r="E379" s="1091"/>
      <c r="F379" s="1091"/>
      <c r="G379" s="1091"/>
      <c r="H379" s="1091"/>
      <c r="I379" s="1184"/>
      <c r="J379" s="1184"/>
      <c r="K379" s="1091"/>
      <c r="L379" s="1091"/>
      <c r="M379" s="1091"/>
      <c r="N379" s="1184"/>
      <c r="O379" s="1184"/>
      <c r="P379" s="1091"/>
      <c r="Q379" s="1091"/>
      <c r="R379" s="1091"/>
      <c r="S379" s="1184"/>
      <c r="T379" s="1091"/>
      <c r="U379" s="1091"/>
      <c r="V379" s="1091"/>
      <c r="W379" s="1091"/>
      <c r="X379" s="1091"/>
      <c r="Y379" s="1091"/>
      <c r="Z379" s="1091"/>
      <c r="AA379" s="1091"/>
      <c r="AB379" s="1091"/>
      <c r="AC379" s="1091"/>
      <c r="AD379" s="1091"/>
      <c r="AE379" s="1091"/>
      <c r="AF379" s="1091"/>
      <c r="AG379" s="1091"/>
      <c r="AH379" s="1091"/>
      <c r="AI379" s="1091"/>
      <c r="AJ379" s="1091"/>
      <c r="AK379" s="1091"/>
      <c r="AL379" s="1091"/>
      <c r="AM379" s="1091"/>
      <c r="AN379" s="1091"/>
      <c r="AO379" s="1091"/>
      <c r="AP379" s="1091"/>
      <c r="AQ379" s="1091"/>
      <c r="AR379" s="1091"/>
      <c r="AS379" s="1091"/>
      <c r="AT379" s="1091"/>
      <c r="AU379" s="1091"/>
      <c r="AV379" s="1091"/>
    </row>
    <row r="380" ht="15.75" customHeight="1">
      <c r="A380" s="1064"/>
      <c r="B380" s="1091"/>
      <c r="C380" s="1091"/>
      <c r="D380" s="1091"/>
      <c r="E380" s="1091"/>
      <c r="F380" s="1091"/>
      <c r="G380" s="1091"/>
      <c r="H380" s="1091"/>
      <c r="I380" s="1184"/>
      <c r="J380" s="1184"/>
      <c r="K380" s="1091"/>
      <c r="L380" s="1091"/>
      <c r="M380" s="1091"/>
      <c r="N380" s="1184"/>
      <c r="O380" s="1184"/>
      <c r="P380" s="1091"/>
      <c r="Q380" s="1091"/>
      <c r="R380" s="1091"/>
      <c r="S380" s="1184"/>
      <c r="T380" s="1091"/>
      <c r="U380" s="1091"/>
      <c r="V380" s="1091"/>
      <c r="W380" s="1091"/>
      <c r="X380" s="1091"/>
      <c r="Y380" s="1091"/>
      <c r="Z380" s="1091"/>
      <c r="AA380" s="1091"/>
      <c r="AB380" s="1091"/>
      <c r="AC380" s="1091"/>
      <c r="AD380" s="1091"/>
      <c r="AE380" s="1091"/>
      <c r="AF380" s="1091"/>
      <c r="AG380" s="1091"/>
      <c r="AH380" s="1091"/>
      <c r="AI380" s="1091"/>
      <c r="AJ380" s="1091"/>
      <c r="AK380" s="1091"/>
      <c r="AL380" s="1091"/>
      <c r="AM380" s="1091"/>
      <c r="AN380" s="1091"/>
      <c r="AO380" s="1091"/>
      <c r="AP380" s="1091"/>
      <c r="AQ380" s="1091"/>
      <c r="AR380" s="1091"/>
      <c r="AS380" s="1091"/>
      <c r="AT380" s="1091"/>
      <c r="AU380" s="1091"/>
      <c r="AV380" s="1091"/>
    </row>
    <row r="381" ht="15.75" customHeight="1">
      <c r="A381" s="1064"/>
      <c r="B381" s="1091"/>
      <c r="C381" s="1091"/>
      <c r="D381" s="1091"/>
      <c r="E381" s="1091"/>
      <c r="F381" s="1091"/>
      <c r="G381" s="1091"/>
      <c r="H381" s="1091"/>
      <c r="I381" s="1184"/>
      <c r="J381" s="1184"/>
      <c r="K381" s="1091"/>
      <c r="L381" s="1091"/>
      <c r="M381" s="1091"/>
      <c r="N381" s="1184"/>
      <c r="O381" s="1184"/>
      <c r="P381" s="1091"/>
      <c r="Q381" s="1091"/>
      <c r="R381" s="1091"/>
      <c r="S381" s="1184"/>
      <c r="T381" s="1091"/>
      <c r="U381" s="1091"/>
      <c r="V381" s="1091"/>
      <c r="W381" s="1091"/>
      <c r="X381" s="1091"/>
      <c r="Y381" s="1091"/>
      <c r="Z381" s="1091"/>
      <c r="AA381" s="1091"/>
      <c r="AB381" s="1091"/>
      <c r="AC381" s="1091"/>
      <c r="AD381" s="1091"/>
      <c r="AE381" s="1091"/>
      <c r="AF381" s="1091"/>
      <c r="AG381" s="1091"/>
      <c r="AH381" s="1091"/>
      <c r="AI381" s="1091"/>
      <c r="AJ381" s="1091"/>
      <c r="AK381" s="1091"/>
      <c r="AL381" s="1091"/>
      <c r="AM381" s="1091"/>
      <c r="AN381" s="1091"/>
      <c r="AO381" s="1091"/>
      <c r="AP381" s="1091"/>
      <c r="AQ381" s="1091"/>
      <c r="AR381" s="1091"/>
      <c r="AS381" s="1091"/>
      <c r="AT381" s="1091"/>
      <c r="AU381" s="1091"/>
      <c r="AV381" s="1091"/>
    </row>
    <row r="382" ht="15.75" customHeight="1">
      <c r="A382" s="1064"/>
      <c r="B382" s="1091"/>
      <c r="C382" s="1091"/>
      <c r="D382" s="1091"/>
      <c r="E382" s="1091"/>
      <c r="F382" s="1091"/>
      <c r="G382" s="1091"/>
      <c r="H382" s="1091"/>
      <c r="I382" s="1184"/>
      <c r="J382" s="1184"/>
      <c r="K382" s="1091"/>
      <c r="L382" s="1091"/>
      <c r="M382" s="1091"/>
      <c r="N382" s="1184"/>
      <c r="O382" s="1184"/>
      <c r="P382" s="1091"/>
      <c r="Q382" s="1091"/>
      <c r="R382" s="1091"/>
      <c r="S382" s="1184"/>
      <c r="T382" s="1091"/>
      <c r="U382" s="1091"/>
      <c r="V382" s="1091"/>
      <c r="W382" s="1091"/>
      <c r="X382" s="1091"/>
      <c r="Y382" s="1091"/>
      <c r="Z382" s="1091"/>
      <c r="AA382" s="1091"/>
      <c r="AB382" s="1091"/>
      <c r="AC382" s="1091"/>
      <c r="AD382" s="1091"/>
      <c r="AE382" s="1091"/>
      <c r="AF382" s="1091"/>
      <c r="AG382" s="1091"/>
      <c r="AH382" s="1091"/>
      <c r="AI382" s="1091"/>
      <c r="AJ382" s="1091"/>
      <c r="AK382" s="1091"/>
      <c r="AL382" s="1091"/>
      <c r="AM382" s="1091"/>
      <c r="AN382" s="1091"/>
      <c r="AO382" s="1091"/>
      <c r="AP382" s="1091"/>
      <c r="AQ382" s="1091"/>
      <c r="AR382" s="1091"/>
      <c r="AS382" s="1091"/>
      <c r="AT382" s="1091"/>
      <c r="AU382" s="1091"/>
      <c r="AV382" s="1091"/>
    </row>
    <row r="383" ht="15.75" customHeight="1">
      <c r="A383" s="1064"/>
      <c r="B383" s="1091"/>
      <c r="C383" s="1091"/>
      <c r="D383" s="1091"/>
      <c r="E383" s="1091"/>
      <c r="F383" s="1091"/>
      <c r="G383" s="1091"/>
      <c r="H383" s="1091"/>
      <c r="I383" s="1184"/>
      <c r="J383" s="1184"/>
      <c r="K383" s="1091"/>
      <c r="L383" s="1091"/>
      <c r="M383" s="1091"/>
      <c r="N383" s="1184"/>
      <c r="O383" s="1184"/>
      <c r="P383" s="1091"/>
      <c r="Q383" s="1091"/>
      <c r="R383" s="1091"/>
      <c r="S383" s="1184"/>
      <c r="T383" s="1091"/>
      <c r="U383" s="1091"/>
      <c r="V383" s="1091"/>
      <c r="W383" s="1091"/>
      <c r="X383" s="1091"/>
      <c r="Y383" s="1091"/>
      <c r="Z383" s="1091"/>
      <c r="AA383" s="1091"/>
      <c r="AB383" s="1091"/>
      <c r="AC383" s="1091"/>
      <c r="AD383" s="1091"/>
      <c r="AE383" s="1091"/>
      <c r="AF383" s="1091"/>
      <c r="AG383" s="1091"/>
      <c r="AH383" s="1091"/>
      <c r="AI383" s="1091"/>
      <c r="AJ383" s="1091"/>
      <c r="AK383" s="1091"/>
      <c r="AL383" s="1091"/>
      <c r="AM383" s="1091"/>
      <c r="AN383" s="1091"/>
      <c r="AO383" s="1091"/>
      <c r="AP383" s="1091"/>
      <c r="AQ383" s="1091"/>
      <c r="AR383" s="1091"/>
      <c r="AS383" s="1091"/>
      <c r="AT383" s="1091"/>
      <c r="AU383" s="1091"/>
      <c r="AV383" s="1091"/>
    </row>
    <row r="384" ht="15.75" customHeight="1">
      <c r="A384" s="1064"/>
      <c r="B384" s="1091"/>
      <c r="C384" s="1091"/>
      <c r="D384" s="1091"/>
      <c r="E384" s="1091"/>
      <c r="F384" s="1091"/>
      <c r="G384" s="1091"/>
      <c r="H384" s="1091"/>
      <c r="I384" s="1184"/>
      <c r="J384" s="1184"/>
      <c r="K384" s="1091"/>
      <c r="L384" s="1091"/>
      <c r="M384" s="1091"/>
      <c r="N384" s="1184"/>
      <c r="O384" s="1184"/>
      <c r="P384" s="1091"/>
      <c r="Q384" s="1091"/>
      <c r="R384" s="1091"/>
      <c r="S384" s="1184"/>
      <c r="T384" s="1091"/>
      <c r="U384" s="1091"/>
      <c r="V384" s="1091"/>
      <c r="W384" s="1091"/>
      <c r="X384" s="1091"/>
      <c r="Y384" s="1091"/>
      <c r="Z384" s="1091"/>
      <c r="AA384" s="1091"/>
      <c r="AB384" s="1091"/>
      <c r="AC384" s="1091"/>
      <c r="AD384" s="1091"/>
      <c r="AE384" s="1091"/>
      <c r="AF384" s="1091"/>
      <c r="AG384" s="1091"/>
      <c r="AH384" s="1091"/>
      <c r="AI384" s="1091"/>
      <c r="AJ384" s="1091"/>
      <c r="AK384" s="1091"/>
      <c r="AL384" s="1091"/>
      <c r="AM384" s="1091"/>
      <c r="AN384" s="1091"/>
      <c r="AO384" s="1091"/>
      <c r="AP384" s="1091"/>
      <c r="AQ384" s="1091"/>
      <c r="AR384" s="1091"/>
      <c r="AS384" s="1091"/>
      <c r="AT384" s="1091"/>
      <c r="AU384" s="1091"/>
      <c r="AV384" s="1091"/>
    </row>
    <row r="385" ht="15.75" customHeight="1">
      <c r="A385" s="1064"/>
      <c r="B385" s="1091"/>
      <c r="C385" s="1091"/>
      <c r="D385" s="1091"/>
      <c r="E385" s="1091"/>
      <c r="F385" s="1091"/>
      <c r="G385" s="1091"/>
      <c r="H385" s="1091"/>
      <c r="I385" s="1184"/>
      <c r="J385" s="1184"/>
      <c r="K385" s="1091"/>
      <c r="L385" s="1091"/>
      <c r="M385" s="1091"/>
      <c r="N385" s="1184"/>
      <c r="O385" s="1184"/>
      <c r="P385" s="1091"/>
      <c r="Q385" s="1091"/>
      <c r="R385" s="1091"/>
      <c r="S385" s="1184"/>
      <c r="T385" s="1091"/>
      <c r="U385" s="1091"/>
      <c r="V385" s="1091"/>
      <c r="W385" s="1091"/>
      <c r="X385" s="1091"/>
      <c r="Y385" s="1091"/>
      <c r="Z385" s="1091"/>
      <c r="AA385" s="1091"/>
      <c r="AB385" s="1091"/>
      <c r="AC385" s="1091"/>
      <c r="AD385" s="1091"/>
      <c r="AE385" s="1091"/>
      <c r="AF385" s="1091"/>
      <c r="AG385" s="1091"/>
      <c r="AH385" s="1091"/>
      <c r="AI385" s="1091"/>
      <c r="AJ385" s="1091"/>
      <c r="AK385" s="1091"/>
      <c r="AL385" s="1091"/>
      <c r="AM385" s="1091"/>
      <c r="AN385" s="1091"/>
      <c r="AO385" s="1091"/>
      <c r="AP385" s="1091"/>
      <c r="AQ385" s="1091"/>
      <c r="AR385" s="1091"/>
      <c r="AS385" s="1091"/>
      <c r="AT385" s="1091"/>
      <c r="AU385" s="1091"/>
      <c r="AV385" s="1091"/>
    </row>
    <row r="386" ht="15.75" customHeight="1">
      <c r="A386" s="1064"/>
      <c r="B386" s="1091"/>
      <c r="C386" s="1091"/>
      <c r="D386" s="1091"/>
      <c r="E386" s="1091"/>
      <c r="F386" s="1091"/>
      <c r="G386" s="1091"/>
      <c r="H386" s="1091"/>
      <c r="I386" s="1184"/>
      <c r="J386" s="1184"/>
      <c r="K386" s="1091"/>
      <c r="L386" s="1091"/>
      <c r="M386" s="1091"/>
      <c r="N386" s="1184"/>
      <c r="O386" s="1184"/>
      <c r="P386" s="1091"/>
      <c r="Q386" s="1091"/>
      <c r="R386" s="1091"/>
      <c r="S386" s="1184"/>
      <c r="T386" s="1091"/>
      <c r="U386" s="1091"/>
      <c r="V386" s="1091"/>
      <c r="W386" s="1091"/>
      <c r="X386" s="1091"/>
      <c r="Y386" s="1091"/>
      <c r="Z386" s="1091"/>
      <c r="AA386" s="1091"/>
      <c r="AB386" s="1091"/>
      <c r="AC386" s="1091"/>
      <c r="AD386" s="1091"/>
      <c r="AE386" s="1091"/>
      <c r="AF386" s="1091"/>
      <c r="AG386" s="1091"/>
      <c r="AH386" s="1091"/>
      <c r="AI386" s="1091"/>
      <c r="AJ386" s="1091"/>
      <c r="AK386" s="1091"/>
      <c r="AL386" s="1091"/>
      <c r="AM386" s="1091"/>
      <c r="AN386" s="1091"/>
      <c r="AO386" s="1091"/>
      <c r="AP386" s="1091"/>
      <c r="AQ386" s="1091"/>
      <c r="AR386" s="1091"/>
      <c r="AS386" s="1091"/>
      <c r="AT386" s="1091"/>
      <c r="AU386" s="1091"/>
      <c r="AV386" s="1091"/>
    </row>
    <row r="387" ht="15.75" customHeight="1">
      <c r="A387" s="1064"/>
      <c r="B387" s="1091"/>
      <c r="C387" s="1091"/>
      <c r="D387" s="1091"/>
      <c r="E387" s="1091"/>
      <c r="F387" s="1091"/>
      <c r="G387" s="1091"/>
      <c r="H387" s="1091"/>
      <c r="I387" s="1184"/>
      <c r="J387" s="1184"/>
      <c r="K387" s="1091"/>
      <c r="L387" s="1091"/>
      <c r="M387" s="1091"/>
      <c r="N387" s="1184"/>
      <c r="O387" s="1184"/>
      <c r="P387" s="1091"/>
      <c r="Q387" s="1091"/>
      <c r="R387" s="1091"/>
      <c r="S387" s="1184"/>
      <c r="T387" s="1091"/>
      <c r="U387" s="1091"/>
      <c r="V387" s="1091"/>
      <c r="W387" s="1091"/>
      <c r="X387" s="1091"/>
      <c r="Y387" s="1091"/>
      <c r="Z387" s="1091"/>
      <c r="AA387" s="1091"/>
      <c r="AB387" s="1091"/>
      <c r="AC387" s="1091"/>
      <c r="AD387" s="1091"/>
      <c r="AE387" s="1091"/>
      <c r="AF387" s="1091"/>
      <c r="AG387" s="1091"/>
      <c r="AH387" s="1091"/>
      <c r="AI387" s="1091"/>
      <c r="AJ387" s="1091"/>
      <c r="AK387" s="1091"/>
      <c r="AL387" s="1091"/>
      <c r="AM387" s="1091"/>
      <c r="AN387" s="1091"/>
      <c r="AO387" s="1091"/>
      <c r="AP387" s="1091"/>
      <c r="AQ387" s="1091"/>
      <c r="AR387" s="1091"/>
      <c r="AS387" s="1091"/>
      <c r="AT387" s="1091"/>
      <c r="AU387" s="1091"/>
      <c r="AV387" s="1091"/>
    </row>
    <row r="388" ht="15.75" customHeight="1">
      <c r="A388" s="1064"/>
      <c r="B388" s="1091"/>
      <c r="C388" s="1091"/>
      <c r="D388" s="1091"/>
      <c r="E388" s="1091"/>
      <c r="F388" s="1091"/>
      <c r="G388" s="1091"/>
      <c r="H388" s="1091"/>
      <c r="I388" s="1184"/>
      <c r="J388" s="1184"/>
      <c r="K388" s="1091"/>
      <c r="L388" s="1091"/>
      <c r="M388" s="1091"/>
      <c r="N388" s="1184"/>
      <c r="O388" s="1184"/>
      <c r="P388" s="1091"/>
      <c r="Q388" s="1091"/>
      <c r="R388" s="1091"/>
      <c r="S388" s="1184"/>
      <c r="T388" s="1091"/>
      <c r="U388" s="1091"/>
      <c r="V388" s="1091"/>
      <c r="W388" s="1091"/>
      <c r="X388" s="1091"/>
      <c r="Y388" s="1091"/>
      <c r="Z388" s="1091"/>
      <c r="AA388" s="1091"/>
      <c r="AB388" s="1091"/>
      <c r="AC388" s="1091"/>
      <c r="AD388" s="1091"/>
      <c r="AE388" s="1091"/>
      <c r="AF388" s="1091"/>
      <c r="AG388" s="1091"/>
      <c r="AH388" s="1091"/>
      <c r="AI388" s="1091"/>
      <c r="AJ388" s="1091"/>
      <c r="AK388" s="1091"/>
      <c r="AL388" s="1091"/>
      <c r="AM388" s="1091"/>
      <c r="AN388" s="1091"/>
      <c r="AO388" s="1091"/>
      <c r="AP388" s="1091"/>
      <c r="AQ388" s="1091"/>
      <c r="AR388" s="1091"/>
      <c r="AS388" s="1091"/>
      <c r="AT388" s="1091"/>
      <c r="AU388" s="1091"/>
      <c r="AV388" s="1091"/>
    </row>
    <row r="389" ht="15.75" customHeight="1">
      <c r="A389" s="1064"/>
      <c r="B389" s="1091"/>
      <c r="C389" s="1091"/>
      <c r="D389" s="1091"/>
      <c r="E389" s="1091"/>
      <c r="F389" s="1091"/>
      <c r="G389" s="1091"/>
      <c r="H389" s="1091"/>
      <c r="I389" s="1184"/>
      <c r="J389" s="1184"/>
      <c r="K389" s="1091"/>
      <c r="L389" s="1091"/>
      <c r="M389" s="1091"/>
      <c r="N389" s="1184"/>
      <c r="O389" s="1184"/>
      <c r="P389" s="1091"/>
      <c r="Q389" s="1091"/>
      <c r="R389" s="1091"/>
      <c r="S389" s="1184"/>
      <c r="T389" s="1091"/>
      <c r="U389" s="1091"/>
      <c r="V389" s="1091"/>
      <c r="W389" s="1091"/>
      <c r="X389" s="1091"/>
      <c r="Y389" s="1091"/>
      <c r="Z389" s="1091"/>
      <c r="AA389" s="1091"/>
      <c r="AB389" s="1091"/>
      <c r="AC389" s="1091"/>
      <c r="AD389" s="1091"/>
      <c r="AE389" s="1091"/>
      <c r="AF389" s="1091"/>
      <c r="AG389" s="1091"/>
      <c r="AH389" s="1091"/>
      <c r="AI389" s="1091"/>
      <c r="AJ389" s="1091"/>
      <c r="AK389" s="1091"/>
      <c r="AL389" s="1091"/>
      <c r="AM389" s="1091"/>
      <c r="AN389" s="1091"/>
      <c r="AO389" s="1091"/>
      <c r="AP389" s="1091"/>
      <c r="AQ389" s="1091"/>
      <c r="AR389" s="1091"/>
      <c r="AS389" s="1091"/>
      <c r="AT389" s="1091"/>
      <c r="AU389" s="1091"/>
      <c r="AV389" s="1091"/>
    </row>
    <row r="390" ht="15.75" customHeight="1">
      <c r="A390" s="1064"/>
      <c r="B390" s="1091"/>
      <c r="C390" s="1091"/>
      <c r="D390" s="1091"/>
      <c r="E390" s="1091"/>
      <c r="F390" s="1091"/>
      <c r="G390" s="1091"/>
      <c r="H390" s="1091"/>
      <c r="I390" s="1184"/>
      <c r="J390" s="1184"/>
      <c r="K390" s="1091"/>
      <c r="L390" s="1091"/>
      <c r="M390" s="1091"/>
      <c r="N390" s="1184"/>
      <c r="O390" s="1184"/>
      <c r="P390" s="1091"/>
      <c r="Q390" s="1091"/>
      <c r="R390" s="1091"/>
      <c r="S390" s="1184"/>
      <c r="T390" s="1091"/>
      <c r="U390" s="1091"/>
      <c r="V390" s="1091"/>
      <c r="W390" s="1091"/>
      <c r="X390" s="1091"/>
      <c r="Y390" s="1091"/>
      <c r="Z390" s="1091"/>
      <c r="AA390" s="1091"/>
      <c r="AB390" s="1091"/>
      <c r="AC390" s="1091"/>
      <c r="AD390" s="1091"/>
      <c r="AE390" s="1091"/>
      <c r="AF390" s="1091"/>
      <c r="AG390" s="1091"/>
      <c r="AH390" s="1091"/>
      <c r="AI390" s="1091"/>
      <c r="AJ390" s="1091"/>
      <c r="AK390" s="1091"/>
      <c r="AL390" s="1091"/>
      <c r="AM390" s="1091"/>
      <c r="AN390" s="1091"/>
      <c r="AO390" s="1091"/>
      <c r="AP390" s="1091"/>
      <c r="AQ390" s="1091"/>
      <c r="AR390" s="1091"/>
      <c r="AS390" s="1091"/>
      <c r="AT390" s="1091"/>
      <c r="AU390" s="1091"/>
      <c r="AV390" s="1091"/>
    </row>
    <row r="391" ht="15.75" customHeight="1">
      <c r="A391" s="1064"/>
      <c r="B391" s="1091"/>
      <c r="C391" s="1091"/>
      <c r="D391" s="1091"/>
      <c r="E391" s="1091"/>
      <c r="F391" s="1091"/>
      <c r="G391" s="1091"/>
      <c r="H391" s="1091"/>
      <c r="I391" s="1184"/>
      <c r="J391" s="1184"/>
      <c r="K391" s="1091"/>
      <c r="L391" s="1091"/>
      <c r="M391" s="1091"/>
      <c r="N391" s="1184"/>
      <c r="O391" s="1184"/>
      <c r="P391" s="1091"/>
      <c r="Q391" s="1091"/>
      <c r="R391" s="1091"/>
      <c r="S391" s="1184"/>
      <c r="T391" s="1091"/>
      <c r="U391" s="1091"/>
      <c r="V391" s="1091"/>
      <c r="W391" s="1091"/>
      <c r="X391" s="1091"/>
      <c r="Y391" s="1091"/>
      <c r="Z391" s="1091"/>
      <c r="AA391" s="1091"/>
      <c r="AB391" s="1091"/>
      <c r="AC391" s="1091"/>
      <c r="AD391" s="1091"/>
      <c r="AE391" s="1091"/>
      <c r="AF391" s="1091"/>
      <c r="AG391" s="1091"/>
      <c r="AH391" s="1091"/>
      <c r="AI391" s="1091"/>
      <c r="AJ391" s="1091"/>
      <c r="AK391" s="1091"/>
      <c r="AL391" s="1091"/>
      <c r="AM391" s="1091"/>
      <c r="AN391" s="1091"/>
      <c r="AO391" s="1091"/>
      <c r="AP391" s="1091"/>
      <c r="AQ391" s="1091"/>
      <c r="AR391" s="1091"/>
      <c r="AS391" s="1091"/>
      <c r="AT391" s="1091"/>
      <c r="AU391" s="1091"/>
      <c r="AV391" s="1091"/>
    </row>
    <row r="392" ht="15.75" customHeight="1">
      <c r="A392" s="1064"/>
      <c r="B392" s="1091"/>
      <c r="C392" s="1091"/>
      <c r="D392" s="1091"/>
      <c r="E392" s="1091"/>
      <c r="F392" s="1091"/>
      <c r="G392" s="1091"/>
      <c r="H392" s="1091"/>
      <c r="I392" s="1184"/>
      <c r="J392" s="1184"/>
      <c r="K392" s="1091"/>
      <c r="L392" s="1091"/>
      <c r="M392" s="1091"/>
      <c r="N392" s="1184"/>
      <c r="O392" s="1184"/>
      <c r="P392" s="1091"/>
      <c r="Q392" s="1091"/>
      <c r="R392" s="1091"/>
      <c r="S392" s="1184"/>
      <c r="T392" s="1091"/>
      <c r="U392" s="1091"/>
      <c r="V392" s="1091"/>
      <c r="W392" s="1091"/>
      <c r="X392" s="1091"/>
      <c r="Y392" s="1091"/>
      <c r="Z392" s="1091"/>
      <c r="AA392" s="1091"/>
      <c r="AB392" s="1091"/>
      <c r="AC392" s="1091"/>
      <c r="AD392" s="1091"/>
      <c r="AE392" s="1091"/>
      <c r="AF392" s="1091"/>
      <c r="AG392" s="1091"/>
      <c r="AH392" s="1091"/>
      <c r="AI392" s="1091"/>
      <c r="AJ392" s="1091"/>
      <c r="AK392" s="1091"/>
      <c r="AL392" s="1091"/>
      <c r="AM392" s="1091"/>
      <c r="AN392" s="1091"/>
      <c r="AO392" s="1091"/>
      <c r="AP392" s="1091"/>
      <c r="AQ392" s="1091"/>
      <c r="AR392" s="1091"/>
      <c r="AS392" s="1091"/>
      <c r="AT392" s="1091"/>
      <c r="AU392" s="1091"/>
      <c r="AV392" s="1091"/>
    </row>
    <row r="393" ht="15.75" customHeight="1">
      <c r="A393" s="1064"/>
      <c r="B393" s="1091"/>
      <c r="C393" s="1091"/>
      <c r="D393" s="1091"/>
      <c r="E393" s="1091"/>
      <c r="F393" s="1091"/>
      <c r="G393" s="1091"/>
      <c r="H393" s="1091"/>
      <c r="I393" s="1184"/>
      <c r="J393" s="1184"/>
      <c r="K393" s="1091"/>
      <c r="L393" s="1091"/>
      <c r="M393" s="1091"/>
      <c r="N393" s="1184"/>
      <c r="O393" s="1184"/>
      <c r="P393" s="1091"/>
      <c r="Q393" s="1091"/>
      <c r="R393" s="1091"/>
      <c r="S393" s="1184"/>
      <c r="T393" s="1091"/>
      <c r="U393" s="1091"/>
      <c r="V393" s="1091"/>
      <c r="W393" s="1091"/>
      <c r="X393" s="1091"/>
      <c r="Y393" s="1091"/>
      <c r="Z393" s="1091"/>
      <c r="AA393" s="1091"/>
      <c r="AB393" s="1091"/>
      <c r="AC393" s="1091"/>
      <c r="AD393" s="1091"/>
      <c r="AE393" s="1091"/>
      <c r="AF393" s="1091"/>
      <c r="AG393" s="1091"/>
      <c r="AH393" s="1091"/>
      <c r="AI393" s="1091"/>
      <c r="AJ393" s="1091"/>
      <c r="AK393" s="1091"/>
      <c r="AL393" s="1091"/>
      <c r="AM393" s="1091"/>
      <c r="AN393" s="1091"/>
      <c r="AO393" s="1091"/>
      <c r="AP393" s="1091"/>
      <c r="AQ393" s="1091"/>
      <c r="AR393" s="1091"/>
      <c r="AS393" s="1091"/>
      <c r="AT393" s="1091"/>
      <c r="AU393" s="1091"/>
      <c r="AV393" s="1091"/>
    </row>
    <row r="394" ht="15.75" customHeight="1">
      <c r="A394" s="1064"/>
      <c r="B394" s="1091"/>
      <c r="C394" s="1091"/>
      <c r="D394" s="1091"/>
      <c r="E394" s="1091"/>
      <c r="F394" s="1091"/>
      <c r="G394" s="1091"/>
      <c r="H394" s="1091"/>
      <c r="I394" s="1184"/>
      <c r="J394" s="1184"/>
      <c r="K394" s="1091"/>
      <c r="L394" s="1091"/>
      <c r="M394" s="1091"/>
      <c r="N394" s="1184"/>
      <c r="O394" s="1184"/>
      <c r="P394" s="1091"/>
      <c r="Q394" s="1091"/>
      <c r="R394" s="1091"/>
      <c r="S394" s="1184"/>
      <c r="T394" s="1091"/>
      <c r="U394" s="1091"/>
      <c r="V394" s="1091"/>
      <c r="W394" s="1091"/>
      <c r="X394" s="1091"/>
      <c r="Y394" s="1091"/>
      <c r="Z394" s="1091"/>
      <c r="AA394" s="1091"/>
      <c r="AB394" s="1091"/>
      <c r="AC394" s="1091"/>
      <c r="AD394" s="1091"/>
      <c r="AE394" s="1091"/>
      <c r="AF394" s="1091"/>
      <c r="AG394" s="1091"/>
      <c r="AH394" s="1091"/>
      <c r="AI394" s="1091"/>
      <c r="AJ394" s="1091"/>
      <c r="AK394" s="1091"/>
      <c r="AL394" s="1091"/>
      <c r="AM394" s="1091"/>
      <c r="AN394" s="1091"/>
      <c r="AO394" s="1091"/>
      <c r="AP394" s="1091"/>
      <c r="AQ394" s="1091"/>
      <c r="AR394" s="1091"/>
      <c r="AS394" s="1091"/>
      <c r="AT394" s="1091"/>
      <c r="AU394" s="1091"/>
      <c r="AV394" s="1091"/>
    </row>
    <row r="395" ht="15.75" customHeight="1">
      <c r="A395" s="1064"/>
      <c r="B395" s="1091"/>
      <c r="C395" s="1091"/>
      <c r="D395" s="1091"/>
      <c r="E395" s="1091"/>
      <c r="F395" s="1091"/>
      <c r="G395" s="1091"/>
      <c r="H395" s="1091"/>
      <c r="I395" s="1184"/>
      <c r="J395" s="1184"/>
      <c r="K395" s="1091"/>
      <c r="L395" s="1091"/>
      <c r="M395" s="1091"/>
      <c r="N395" s="1184"/>
      <c r="O395" s="1184"/>
      <c r="P395" s="1091"/>
      <c r="Q395" s="1091"/>
      <c r="R395" s="1091"/>
      <c r="S395" s="1184"/>
      <c r="T395" s="1091"/>
      <c r="U395" s="1091"/>
      <c r="V395" s="1091"/>
      <c r="W395" s="1091"/>
      <c r="X395" s="1091"/>
      <c r="Y395" s="1091"/>
      <c r="Z395" s="1091"/>
      <c r="AA395" s="1091"/>
      <c r="AB395" s="1091"/>
      <c r="AC395" s="1091"/>
      <c r="AD395" s="1091"/>
      <c r="AE395" s="1091"/>
      <c r="AF395" s="1091"/>
      <c r="AG395" s="1091"/>
      <c r="AH395" s="1091"/>
      <c r="AI395" s="1091"/>
      <c r="AJ395" s="1091"/>
      <c r="AK395" s="1091"/>
      <c r="AL395" s="1091"/>
      <c r="AM395" s="1091"/>
      <c r="AN395" s="1091"/>
      <c r="AO395" s="1091"/>
      <c r="AP395" s="1091"/>
      <c r="AQ395" s="1091"/>
      <c r="AR395" s="1091"/>
      <c r="AS395" s="1091"/>
      <c r="AT395" s="1091"/>
      <c r="AU395" s="1091"/>
      <c r="AV395" s="1091"/>
    </row>
    <row r="396" ht="15.75" customHeight="1">
      <c r="A396" s="1064"/>
      <c r="B396" s="1091"/>
      <c r="C396" s="1091"/>
      <c r="D396" s="1091"/>
      <c r="E396" s="1091"/>
      <c r="F396" s="1091"/>
      <c r="G396" s="1091"/>
      <c r="H396" s="1091"/>
      <c r="I396" s="1184"/>
      <c r="J396" s="1184"/>
      <c r="K396" s="1091"/>
      <c r="L396" s="1091"/>
      <c r="M396" s="1091"/>
      <c r="N396" s="1184"/>
      <c r="O396" s="1184"/>
      <c r="P396" s="1091"/>
      <c r="Q396" s="1091"/>
      <c r="R396" s="1091"/>
      <c r="S396" s="1184"/>
      <c r="T396" s="1091"/>
      <c r="U396" s="1091"/>
      <c r="V396" s="1091"/>
      <c r="W396" s="1091"/>
      <c r="X396" s="1091"/>
      <c r="Y396" s="1091"/>
      <c r="Z396" s="1091"/>
      <c r="AA396" s="1091"/>
      <c r="AB396" s="1091"/>
      <c r="AC396" s="1091"/>
      <c r="AD396" s="1091"/>
      <c r="AE396" s="1091"/>
      <c r="AF396" s="1091"/>
      <c r="AG396" s="1091"/>
      <c r="AH396" s="1091"/>
      <c r="AI396" s="1091"/>
      <c r="AJ396" s="1091"/>
      <c r="AK396" s="1091"/>
      <c r="AL396" s="1091"/>
      <c r="AM396" s="1091"/>
      <c r="AN396" s="1091"/>
      <c r="AO396" s="1091"/>
      <c r="AP396" s="1091"/>
      <c r="AQ396" s="1091"/>
      <c r="AR396" s="1091"/>
      <c r="AS396" s="1091"/>
      <c r="AT396" s="1091"/>
      <c r="AU396" s="1091"/>
      <c r="AV396" s="1091"/>
    </row>
    <row r="397" ht="15.75" customHeight="1">
      <c r="A397" s="1064"/>
      <c r="B397" s="1091"/>
      <c r="C397" s="1091"/>
      <c r="D397" s="1091"/>
      <c r="E397" s="1091"/>
      <c r="F397" s="1091"/>
      <c r="G397" s="1091"/>
      <c r="H397" s="1091"/>
      <c r="I397" s="1184"/>
      <c r="J397" s="1184"/>
      <c r="K397" s="1091"/>
      <c r="L397" s="1091"/>
      <c r="M397" s="1091"/>
      <c r="N397" s="1184"/>
      <c r="O397" s="1184"/>
      <c r="P397" s="1091"/>
      <c r="Q397" s="1091"/>
      <c r="R397" s="1091"/>
      <c r="S397" s="1184"/>
      <c r="T397" s="1091"/>
      <c r="U397" s="1091"/>
      <c r="V397" s="1091"/>
      <c r="W397" s="1091"/>
      <c r="X397" s="1091"/>
      <c r="Y397" s="1091"/>
      <c r="Z397" s="1091"/>
      <c r="AA397" s="1091"/>
      <c r="AB397" s="1091"/>
      <c r="AC397" s="1091"/>
      <c r="AD397" s="1091"/>
      <c r="AE397" s="1091"/>
      <c r="AF397" s="1091"/>
      <c r="AG397" s="1091"/>
      <c r="AH397" s="1091"/>
      <c r="AI397" s="1091"/>
      <c r="AJ397" s="1091"/>
      <c r="AK397" s="1091"/>
      <c r="AL397" s="1091"/>
      <c r="AM397" s="1091"/>
      <c r="AN397" s="1091"/>
      <c r="AO397" s="1091"/>
      <c r="AP397" s="1091"/>
      <c r="AQ397" s="1091"/>
      <c r="AR397" s="1091"/>
      <c r="AS397" s="1091"/>
      <c r="AT397" s="1091"/>
      <c r="AU397" s="1091"/>
      <c r="AV397" s="1091"/>
    </row>
    <row r="398" ht="15.75" customHeight="1">
      <c r="A398" s="1064"/>
      <c r="B398" s="1091"/>
      <c r="C398" s="1091"/>
      <c r="D398" s="1091"/>
      <c r="E398" s="1091"/>
      <c r="F398" s="1091"/>
      <c r="G398" s="1091"/>
      <c r="H398" s="1091"/>
      <c r="I398" s="1184"/>
      <c r="J398" s="1184"/>
      <c r="K398" s="1091"/>
      <c r="L398" s="1091"/>
      <c r="M398" s="1091"/>
      <c r="N398" s="1184"/>
      <c r="O398" s="1184"/>
      <c r="P398" s="1091"/>
      <c r="Q398" s="1091"/>
      <c r="R398" s="1091"/>
      <c r="S398" s="1184"/>
      <c r="T398" s="1091"/>
      <c r="U398" s="1091"/>
      <c r="V398" s="1091"/>
      <c r="W398" s="1091"/>
      <c r="X398" s="1091"/>
      <c r="Y398" s="1091"/>
      <c r="Z398" s="1091"/>
      <c r="AA398" s="1091"/>
      <c r="AB398" s="1091"/>
      <c r="AC398" s="1091"/>
      <c r="AD398" s="1091"/>
      <c r="AE398" s="1091"/>
      <c r="AF398" s="1091"/>
      <c r="AG398" s="1091"/>
      <c r="AH398" s="1091"/>
      <c r="AI398" s="1091"/>
      <c r="AJ398" s="1091"/>
      <c r="AK398" s="1091"/>
      <c r="AL398" s="1091"/>
      <c r="AM398" s="1091"/>
      <c r="AN398" s="1091"/>
      <c r="AO398" s="1091"/>
      <c r="AP398" s="1091"/>
      <c r="AQ398" s="1091"/>
      <c r="AR398" s="1091"/>
      <c r="AS398" s="1091"/>
      <c r="AT398" s="1091"/>
      <c r="AU398" s="1091"/>
      <c r="AV398" s="1091"/>
    </row>
    <row r="399" ht="15.75" customHeight="1">
      <c r="A399" s="1064"/>
      <c r="B399" s="1091"/>
      <c r="C399" s="1091"/>
      <c r="D399" s="1091"/>
      <c r="E399" s="1091"/>
      <c r="F399" s="1091"/>
      <c r="G399" s="1091"/>
      <c r="H399" s="1091"/>
      <c r="I399" s="1184"/>
      <c r="J399" s="1184"/>
      <c r="K399" s="1091"/>
      <c r="L399" s="1091"/>
      <c r="M399" s="1091"/>
      <c r="N399" s="1184"/>
      <c r="O399" s="1184"/>
      <c r="P399" s="1091"/>
      <c r="Q399" s="1091"/>
      <c r="R399" s="1091"/>
      <c r="S399" s="1184"/>
      <c r="T399" s="1091"/>
      <c r="U399" s="1091"/>
      <c r="V399" s="1091"/>
      <c r="W399" s="1091"/>
      <c r="X399" s="1091"/>
      <c r="Y399" s="1091"/>
      <c r="Z399" s="1091"/>
      <c r="AA399" s="1091"/>
      <c r="AB399" s="1091"/>
      <c r="AC399" s="1091"/>
      <c r="AD399" s="1091"/>
      <c r="AE399" s="1091"/>
      <c r="AF399" s="1091"/>
      <c r="AG399" s="1091"/>
      <c r="AH399" s="1091"/>
      <c r="AI399" s="1091"/>
      <c r="AJ399" s="1091"/>
      <c r="AK399" s="1091"/>
      <c r="AL399" s="1091"/>
      <c r="AM399" s="1091"/>
      <c r="AN399" s="1091"/>
      <c r="AO399" s="1091"/>
      <c r="AP399" s="1091"/>
      <c r="AQ399" s="1091"/>
      <c r="AR399" s="1091"/>
      <c r="AS399" s="1091"/>
      <c r="AT399" s="1091"/>
      <c r="AU399" s="1091"/>
      <c r="AV399" s="1091"/>
    </row>
    <row r="400" ht="15.75" customHeight="1">
      <c r="A400" s="1064"/>
      <c r="B400" s="1091"/>
      <c r="C400" s="1091"/>
      <c r="D400" s="1091"/>
      <c r="E400" s="1091"/>
      <c r="F400" s="1091"/>
      <c r="G400" s="1091"/>
      <c r="H400" s="1091"/>
      <c r="I400" s="1184"/>
      <c r="J400" s="1184"/>
      <c r="K400" s="1091"/>
      <c r="L400" s="1091"/>
      <c r="M400" s="1091"/>
      <c r="N400" s="1184"/>
      <c r="O400" s="1184"/>
      <c r="P400" s="1091"/>
      <c r="Q400" s="1091"/>
      <c r="R400" s="1091"/>
      <c r="S400" s="1184"/>
      <c r="T400" s="1091"/>
      <c r="U400" s="1091"/>
      <c r="V400" s="1091"/>
      <c r="W400" s="1091"/>
      <c r="X400" s="1091"/>
      <c r="Y400" s="1091"/>
      <c r="Z400" s="1091"/>
      <c r="AA400" s="1091"/>
      <c r="AB400" s="1091"/>
      <c r="AC400" s="1091"/>
      <c r="AD400" s="1091"/>
      <c r="AE400" s="1091"/>
      <c r="AF400" s="1091"/>
      <c r="AG400" s="1091"/>
      <c r="AH400" s="1091"/>
      <c r="AI400" s="1091"/>
      <c r="AJ400" s="1091"/>
      <c r="AK400" s="1091"/>
      <c r="AL400" s="1091"/>
      <c r="AM400" s="1091"/>
      <c r="AN400" s="1091"/>
      <c r="AO400" s="1091"/>
      <c r="AP400" s="1091"/>
      <c r="AQ400" s="1091"/>
      <c r="AR400" s="1091"/>
      <c r="AS400" s="1091"/>
      <c r="AT400" s="1091"/>
      <c r="AU400" s="1091"/>
      <c r="AV400" s="1091"/>
    </row>
    <row r="401" ht="15.75" customHeight="1">
      <c r="A401" s="1064"/>
      <c r="B401" s="1091"/>
      <c r="C401" s="1091"/>
      <c r="D401" s="1091"/>
      <c r="E401" s="1091"/>
      <c r="F401" s="1091"/>
      <c r="G401" s="1091"/>
      <c r="H401" s="1091"/>
      <c r="I401" s="1184"/>
      <c r="J401" s="1184"/>
      <c r="K401" s="1091"/>
      <c r="L401" s="1091"/>
      <c r="M401" s="1091"/>
      <c r="N401" s="1184"/>
      <c r="O401" s="1184"/>
      <c r="P401" s="1091"/>
      <c r="Q401" s="1091"/>
      <c r="R401" s="1091"/>
      <c r="S401" s="1184"/>
      <c r="T401" s="1091"/>
      <c r="U401" s="1091"/>
      <c r="V401" s="1091"/>
      <c r="W401" s="1091"/>
      <c r="X401" s="1091"/>
      <c r="Y401" s="1091"/>
      <c r="Z401" s="1091"/>
      <c r="AA401" s="1091"/>
      <c r="AB401" s="1091"/>
      <c r="AC401" s="1091"/>
      <c r="AD401" s="1091"/>
      <c r="AE401" s="1091"/>
      <c r="AF401" s="1091"/>
      <c r="AG401" s="1091"/>
      <c r="AH401" s="1091"/>
      <c r="AI401" s="1091"/>
      <c r="AJ401" s="1091"/>
      <c r="AK401" s="1091"/>
      <c r="AL401" s="1091"/>
      <c r="AM401" s="1091"/>
      <c r="AN401" s="1091"/>
      <c r="AO401" s="1091"/>
      <c r="AP401" s="1091"/>
      <c r="AQ401" s="1091"/>
      <c r="AR401" s="1091"/>
      <c r="AS401" s="1091"/>
      <c r="AT401" s="1091"/>
      <c r="AU401" s="1091"/>
      <c r="AV401" s="1091"/>
    </row>
    <row r="402" ht="15.75" customHeight="1">
      <c r="A402" s="1064"/>
      <c r="B402" s="1091"/>
      <c r="C402" s="1091"/>
      <c r="D402" s="1091"/>
      <c r="E402" s="1091"/>
      <c r="F402" s="1091"/>
      <c r="G402" s="1091"/>
      <c r="H402" s="1091"/>
      <c r="I402" s="1184"/>
      <c r="J402" s="1184"/>
      <c r="K402" s="1091"/>
      <c r="L402" s="1091"/>
      <c r="M402" s="1091"/>
      <c r="N402" s="1184"/>
      <c r="O402" s="1184"/>
      <c r="P402" s="1091"/>
      <c r="Q402" s="1091"/>
      <c r="R402" s="1091"/>
      <c r="S402" s="1184"/>
      <c r="T402" s="1091"/>
      <c r="U402" s="1091"/>
      <c r="V402" s="1091"/>
      <c r="W402" s="1091"/>
      <c r="X402" s="1091"/>
      <c r="Y402" s="1091"/>
      <c r="Z402" s="1091"/>
      <c r="AA402" s="1091"/>
      <c r="AB402" s="1091"/>
      <c r="AC402" s="1091"/>
      <c r="AD402" s="1091"/>
      <c r="AE402" s="1091"/>
      <c r="AF402" s="1091"/>
      <c r="AG402" s="1091"/>
      <c r="AH402" s="1091"/>
      <c r="AI402" s="1091"/>
      <c r="AJ402" s="1091"/>
      <c r="AK402" s="1091"/>
      <c r="AL402" s="1091"/>
      <c r="AM402" s="1091"/>
      <c r="AN402" s="1091"/>
      <c r="AO402" s="1091"/>
      <c r="AP402" s="1091"/>
      <c r="AQ402" s="1091"/>
      <c r="AR402" s="1091"/>
      <c r="AS402" s="1091"/>
      <c r="AT402" s="1091"/>
      <c r="AU402" s="1091"/>
      <c r="AV402" s="1091"/>
    </row>
    <row r="403" ht="15.75" customHeight="1">
      <c r="A403" s="1064"/>
      <c r="B403" s="1091"/>
      <c r="C403" s="1091"/>
      <c r="D403" s="1091"/>
      <c r="E403" s="1091"/>
      <c r="F403" s="1091"/>
      <c r="G403" s="1091"/>
      <c r="H403" s="1091"/>
      <c r="I403" s="1184"/>
      <c r="J403" s="1184"/>
      <c r="K403" s="1091"/>
      <c r="L403" s="1091"/>
      <c r="M403" s="1091"/>
      <c r="N403" s="1184"/>
      <c r="O403" s="1184"/>
      <c r="P403" s="1091"/>
      <c r="Q403" s="1091"/>
      <c r="R403" s="1091"/>
      <c r="S403" s="1184"/>
      <c r="T403" s="1091"/>
      <c r="U403" s="1091"/>
      <c r="V403" s="1091"/>
      <c r="W403" s="1091"/>
      <c r="X403" s="1091"/>
      <c r="Y403" s="1091"/>
      <c r="Z403" s="1091"/>
      <c r="AA403" s="1091"/>
      <c r="AB403" s="1091"/>
      <c r="AC403" s="1091"/>
      <c r="AD403" s="1091"/>
      <c r="AE403" s="1091"/>
      <c r="AF403" s="1091"/>
      <c r="AG403" s="1091"/>
      <c r="AH403" s="1091"/>
      <c r="AI403" s="1091"/>
      <c r="AJ403" s="1091"/>
      <c r="AK403" s="1091"/>
      <c r="AL403" s="1091"/>
      <c r="AM403" s="1091"/>
      <c r="AN403" s="1091"/>
      <c r="AO403" s="1091"/>
      <c r="AP403" s="1091"/>
      <c r="AQ403" s="1091"/>
      <c r="AR403" s="1091"/>
      <c r="AS403" s="1091"/>
      <c r="AT403" s="1091"/>
      <c r="AU403" s="1091"/>
      <c r="AV403" s="1091"/>
    </row>
    <row r="404" ht="15.75" customHeight="1">
      <c r="A404" s="1064"/>
      <c r="B404" s="1091"/>
      <c r="C404" s="1091"/>
      <c r="D404" s="1091"/>
      <c r="E404" s="1091"/>
      <c r="F404" s="1091"/>
      <c r="G404" s="1091"/>
      <c r="H404" s="1091"/>
      <c r="I404" s="1184"/>
      <c r="J404" s="1184"/>
      <c r="K404" s="1091"/>
      <c r="L404" s="1091"/>
      <c r="M404" s="1091"/>
      <c r="N404" s="1184"/>
      <c r="O404" s="1184"/>
      <c r="P404" s="1091"/>
      <c r="Q404" s="1091"/>
      <c r="R404" s="1091"/>
      <c r="S404" s="1184"/>
      <c r="T404" s="1091"/>
      <c r="U404" s="1091"/>
      <c r="V404" s="1091"/>
      <c r="W404" s="1091"/>
      <c r="X404" s="1091"/>
      <c r="Y404" s="1091"/>
      <c r="Z404" s="1091"/>
      <c r="AA404" s="1091"/>
      <c r="AB404" s="1091"/>
      <c r="AC404" s="1091"/>
      <c r="AD404" s="1091"/>
      <c r="AE404" s="1091"/>
      <c r="AF404" s="1091"/>
      <c r="AG404" s="1091"/>
      <c r="AH404" s="1091"/>
      <c r="AI404" s="1091"/>
      <c r="AJ404" s="1091"/>
      <c r="AK404" s="1091"/>
      <c r="AL404" s="1091"/>
      <c r="AM404" s="1091"/>
      <c r="AN404" s="1091"/>
      <c r="AO404" s="1091"/>
      <c r="AP404" s="1091"/>
      <c r="AQ404" s="1091"/>
      <c r="AR404" s="1091"/>
      <c r="AS404" s="1091"/>
      <c r="AT404" s="1091"/>
      <c r="AU404" s="1091"/>
      <c r="AV404" s="1091"/>
    </row>
    <row r="405" ht="15.75" customHeight="1">
      <c r="A405" s="1064"/>
      <c r="B405" s="1091"/>
      <c r="C405" s="1091"/>
      <c r="D405" s="1091"/>
      <c r="E405" s="1091"/>
      <c r="F405" s="1091"/>
      <c r="G405" s="1091"/>
      <c r="H405" s="1091"/>
      <c r="I405" s="1184"/>
      <c r="J405" s="1184"/>
      <c r="K405" s="1091"/>
      <c r="L405" s="1091"/>
      <c r="M405" s="1091"/>
      <c r="N405" s="1184"/>
      <c r="O405" s="1184"/>
      <c r="P405" s="1091"/>
      <c r="Q405" s="1091"/>
      <c r="R405" s="1091"/>
      <c r="S405" s="1184"/>
      <c r="T405" s="1091"/>
      <c r="U405" s="1091"/>
      <c r="V405" s="1091"/>
      <c r="W405" s="1091"/>
      <c r="X405" s="1091"/>
      <c r="Y405" s="1091"/>
      <c r="Z405" s="1091"/>
      <c r="AA405" s="1091"/>
      <c r="AB405" s="1091"/>
      <c r="AC405" s="1091"/>
      <c r="AD405" s="1091"/>
      <c r="AE405" s="1091"/>
      <c r="AF405" s="1091"/>
      <c r="AG405" s="1091"/>
      <c r="AH405" s="1091"/>
      <c r="AI405" s="1091"/>
      <c r="AJ405" s="1091"/>
      <c r="AK405" s="1091"/>
      <c r="AL405" s="1091"/>
      <c r="AM405" s="1091"/>
      <c r="AN405" s="1091"/>
      <c r="AO405" s="1091"/>
      <c r="AP405" s="1091"/>
      <c r="AQ405" s="1091"/>
      <c r="AR405" s="1091"/>
      <c r="AS405" s="1091"/>
      <c r="AT405" s="1091"/>
      <c r="AU405" s="1091"/>
      <c r="AV405" s="1091"/>
    </row>
    <row r="406" ht="15.75" customHeight="1">
      <c r="A406" s="1064"/>
      <c r="B406" s="1091"/>
      <c r="C406" s="1091"/>
      <c r="D406" s="1091"/>
      <c r="E406" s="1091"/>
      <c r="F406" s="1091"/>
      <c r="G406" s="1091"/>
      <c r="H406" s="1091"/>
      <c r="I406" s="1184"/>
      <c r="J406" s="1184"/>
      <c r="K406" s="1091"/>
      <c r="L406" s="1091"/>
      <c r="M406" s="1091"/>
      <c r="N406" s="1184"/>
      <c r="O406" s="1184"/>
      <c r="P406" s="1091"/>
      <c r="Q406" s="1091"/>
      <c r="R406" s="1091"/>
      <c r="S406" s="1184"/>
      <c r="T406" s="1091"/>
      <c r="U406" s="1091"/>
      <c r="V406" s="1091"/>
      <c r="W406" s="1091"/>
      <c r="X406" s="1091"/>
      <c r="Y406" s="1091"/>
      <c r="Z406" s="1091"/>
      <c r="AA406" s="1091"/>
      <c r="AB406" s="1091"/>
      <c r="AC406" s="1091"/>
      <c r="AD406" s="1091"/>
      <c r="AE406" s="1091"/>
      <c r="AF406" s="1091"/>
      <c r="AG406" s="1091"/>
      <c r="AH406" s="1091"/>
      <c r="AI406" s="1091"/>
      <c r="AJ406" s="1091"/>
      <c r="AK406" s="1091"/>
      <c r="AL406" s="1091"/>
      <c r="AM406" s="1091"/>
      <c r="AN406" s="1091"/>
      <c r="AO406" s="1091"/>
      <c r="AP406" s="1091"/>
      <c r="AQ406" s="1091"/>
      <c r="AR406" s="1091"/>
      <c r="AS406" s="1091"/>
      <c r="AT406" s="1091"/>
      <c r="AU406" s="1091"/>
      <c r="AV406" s="1091"/>
    </row>
    <row r="407" ht="15.75" customHeight="1">
      <c r="A407" s="1064"/>
      <c r="B407" s="1091"/>
      <c r="C407" s="1091"/>
      <c r="D407" s="1091"/>
      <c r="E407" s="1091"/>
      <c r="F407" s="1091"/>
      <c r="G407" s="1091"/>
      <c r="H407" s="1091"/>
      <c r="I407" s="1184"/>
      <c r="J407" s="1184"/>
      <c r="K407" s="1091"/>
      <c r="L407" s="1091"/>
      <c r="M407" s="1091"/>
      <c r="N407" s="1184"/>
      <c r="O407" s="1184"/>
      <c r="P407" s="1091"/>
      <c r="Q407" s="1091"/>
      <c r="R407" s="1091"/>
      <c r="S407" s="1184"/>
      <c r="T407" s="1091"/>
      <c r="U407" s="1091"/>
      <c r="V407" s="1091"/>
      <c r="W407" s="1091"/>
      <c r="X407" s="1091"/>
      <c r="Y407" s="1091"/>
      <c r="Z407" s="1091"/>
      <c r="AA407" s="1091"/>
      <c r="AB407" s="1091"/>
      <c r="AC407" s="1091"/>
      <c r="AD407" s="1091"/>
      <c r="AE407" s="1091"/>
      <c r="AF407" s="1091"/>
      <c r="AG407" s="1091"/>
      <c r="AH407" s="1091"/>
      <c r="AI407" s="1091"/>
      <c r="AJ407" s="1091"/>
      <c r="AK407" s="1091"/>
      <c r="AL407" s="1091"/>
      <c r="AM407" s="1091"/>
      <c r="AN407" s="1091"/>
      <c r="AO407" s="1091"/>
      <c r="AP407" s="1091"/>
      <c r="AQ407" s="1091"/>
      <c r="AR407" s="1091"/>
      <c r="AS407" s="1091"/>
      <c r="AT407" s="1091"/>
      <c r="AU407" s="1091"/>
      <c r="AV407" s="1091"/>
    </row>
    <row r="408" ht="15.75" customHeight="1">
      <c r="A408" s="1064"/>
      <c r="B408" s="1091"/>
      <c r="C408" s="1091"/>
      <c r="D408" s="1091"/>
      <c r="E408" s="1091"/>
      <c r="F408" s="1091"/>
      <c r="G408" s="1091"/>
      <c r="H408" s="1091"/>
      <c r="I408" s="1184"/>
      <c r="J408" s="1184"/>
      <c r="K408" s="1091"/>
      <c r="L408" s="1091"/>
      <c r="M408" s="1091"/>
      <c r="N408" s="1184"/>
      <c r="O408" s="1184"/>
      <c r="P408" s="1091"/>
      <c r="Q408" s="1091"/>
      <c r="R408" s="1091"/>
      <c r="S408" s="1184"/>
      <c r="T408" s="1091"/>
      <c r="U408" s="1091"/>
      <c r="V408" s="1091"/>
      <c r="W408" s="1091"/>
      <c r="X408" s="1091"/>
      <c r="Y408" s="1091"/>
      <c r="Z408" s="1091"/>
      <c r="AA408" s="1091"/>
      <c r="AB408" s="1091"/>
      <c r="AC408" s="1091"/>
      <c r="AD408" s="1091"/>
      <c r="AE408" s="1091"/>
      <c r="AF408" s="1091"/>
      <c r="AG408" s="1091"/>
      <c r="AH408" s="1091"/>
      <c r="AI408" s="1091"/>
      <c r="AJ408" s="1091"/>
      <c r="AK408" s="1091"/>
      <c r="AL408" s="1091"/>
      <c r="AM408" s="1091"/>
      <c r="AN408" s="1091"/>
      <c r="AO408" s="1091"/>
      <c r="AP408" s="1091"/>
      <c r="AQ408" s="1091"/>
      <c r="AR408" s="1091"/>
      <c r="AS408" s="1091"/>
      <c r="AT408" s="1091"/>
      <c r="AU408" s="1091"/>
      <c r="AV408" s="1091"/>
    </row>
    <row r="409" ht="15.75" customHeight="1">
      <c r="A409" s="1064"/>
      <c r="B409" s="1091"/>
      <c r="C409" s="1091"/>
      <c r="D409" s="1091"/>
      <c r="E409" s="1091"/>
      <c r="F409" s="1091"/>
      <c r="G409" s="1091"/>
      <c r="H409" s="1091"/>
      <c r="I409" s="1184"/>
      <c r="J409" s="1184"/>
      <c r="K409" s="1091"/>
      <c r="L409" s="1091"/>
      <c r="M409" s="1091"/>
      <c r="N409" s="1184"/>
      <c r="O409" s="1184"/>
      <c r="P409" s="1091"/>
      <c r="Q409" s="1091"/>
      <c r="R409" s="1091"/>
      <c r="S409" s="1184"/>
      <c r="T409" s="1091"/>
      <c r="U409" s="1091"/>
      <c r="V409" s="1091"/>
      <c r="W409" s="1091"/>
      <c r="X409" s="1091"/>
      <c r="Y409" s="1091"/>
      <c r="Z409" s="1091"/>
      <c r="AA409" s="1091"/>
      <c r="AB409" s="1091"/>
      <c r="AC409" s="1091"/>
      <c r="AD409" s="1091"/>
      <c r="AE409" s="1091"/>
      <c r="AF409" s="1091"/>
      <c r="AG409" s="1091"/>
      <c r="AH409" s="1091"/>
      <c r="AI409" s="1091"/>
      <c r="AJ409" s="1091"/>
      <c r="AK409" s="1091"/>
      <c r="AL409" s="1091"/>
      <c r="AM409" s="1091"/>
      <c r="AN409" s="1091"/>
      <c r="AO409" s="1091"/>
      <c r="AP409" s="1091"/>
      <c r="AQ409" s="1091"/>
      <c r="AR409" s="1091"/>
      <c r="AS409" s="1091"/>
      <c r="AT409" s="1091"/>
      <c r="AU409" s="1091"/>
      <c r="AV409" s="1091"/>
    </row>
    <row r="410" ht="15.75" customHeight="1">
      <c r="A410" s="1064"/>
      <c r="B410" s="1091"/>
      <c r="C410" s="1091"/>
      <c r="D410" s="1091"/>
      <c r="E410" s="1091"/>
      <c r="F410" s="1091"/>
      <c r="G410" s="1091"/>
      <c r="H410" s="1091"/>
      <c r="I410" s="1184"/>
      <c r="J410" s="1184"/>
      <c r="K410" s="1091"/>
      <c r="L410" s="1091"/>
      <c r="M410" s="1091"/>
      <c r="N410" s="1184"/>
      <c r="O410" s="1184"/>
      <c r="P410" s="1091"/>
      <c r="Q410" s="1091"/>
      <c r="R410" s="1091"/>
      <c r="S410" s="1184"/>
      <c r="T410" s="1091"/>
      <c r="U410" s="1091"/>
      <c r="V410" s="1091"/>
      <c r="W410" s="1091"/>
      <c r="X410" s="1091"/>
      <c r="Y410" s="1091"/>
      <c r="Z410" s="1091"/>
      <c r="AA410" s="1091"/>
      <c r="AB410" s="1091"/>
      <c r="AC410" s="1091"/>
      <c r="AD410" s="1091"/>
      <c r="AE410" s="1091"/>
      <c r="AF410" s="1091"/>
      <c r="AG410" s="1091"/>
      <c r="AH410" s="1091"/>
      <c r="AI410" s="1091"/>
      <c r="AJ410" s="1091"/>
      <c r="AK410" s="1091"/>
      <c r="AL410" s="1091"/>
      <c r="AM410" s="1091"/>
      <c r="AN410" s="1091"/>
      <c r="AO410" s="1091"/>
      <c r="AP410" s="1091"/>
      <c r="AQ410" s="1091"/>
      <c r="AR410" s="1091"/>
      <c r="AS410" s="1091"/>
      <c r="AT410" s="1091"/>
      <c r="AU410" s="1091"/>
      <c r="AV410" s="1091"/>
    </row>
    <row r="411" ht="15.75" customHeight="1">
      <c r="A411" s="1064"/>
      <c r="B411" s="1091"/>
      <c r="C411" s="1091"/>
      <c r="D411" s="1091"/>
      <c r="E411" s="1091"/>
      <c r="F411" s="1091"/>
      <c r="G411" s="1091"/>
      <c r="H411" s="1091"/>
      <c r="I411" s="1184"/>
      <c r="J411" s="1184"/>
      <c r="K411" s="1091"/>
      <c r="L411" s="1091"/>
      <c r="M411" s="1091"/>
      <c r="N411" s="1184"/>
      <c r="O411" s="1184"/>
      <c r="P411" s="1091"/>
      <c r="Q411" s="1091"/>
      <c r="R411" s="1091"/>
      <c r="S411" s="1184"/>
      <c r="T411" s="1091"/>
      <c r="U411" s="1091"/>
      <c r="V411" s="1091"/>
      <c r="W411" s="1091"/>
      <c r="X411" s="1091"/>
      <c r="Y411" s="1091"/>
      <c r="Z411" s="1091"/>
      <c r="AA411" s="1091"/>
      <c r="AB411" s="1091"/>
      <c r="AC411" s="1091"/>
      <c r="AD411" s="1091"/>
      <c r="AE411" s="1091"/>
      <c r="AF411" s="1091"/>
      <c r="AG411" s="1091"/>
      <c r="AH411" s="1091"/>
      <c r="AI411" s="1091"/>
      <c r="AJ411" s="1091"/>
      <c r="AK411" s="1091"/>
      <c r="AL411" s="1091"/>
      <c r="AM411" s="1091"/>
      <c r="AN411" s="1091"/>
      <c r="AO411" s="1091"/>
      <c r="AP411" s="1091"/>
      <c r="AQ411" s="1091"/>
      <c r="AR411" s="1091"/>
      <c r="AS411" s="1091"/>
      <c r="AT411" s="1091"/>
      <c r="AU411" s="1091"/>
      <c r="AV411" s="1091"/>
    </row>
    <row r="412" ht="15.75" customHeight="1">
      <c r="A412" s="1064"/>
      <c r="B412" s="1091"/>
      <c r="C412" s="1091"/>
      <c r="D412" s="1091"/>
      <c r="E412" s="1091"/>
      <c r="F412" s="1091"/>
      <c r="G412" s="1091"/>
      <c r="H412" s="1091"/>
      <c r="I412" s="1184"/>
      <c r="J412" s="1184"/>
      <c r="K412" s="1091"/>
      <c r="L412" s="1091"/>
      <c r="M412" s="1091"/>
      <c r="N412" s="1184"/>
      <c r="O412" s="1184"/>
      <c r="P412" s="1091"/>
      <c r="Q412" s="1091"/>
      <c r="R412" s="1091"/>
      <c r="S412" s="1184"/>
      <c r="T412" s="1091"/>
      <c r="U412" s="1091"/>
      <c r="V412" s="1091"/>
      <c r="W412" s="1091"/>
      <c r="X412" s="1091"/>
      <c r="Y412" s="1091"/>
      <c r="Z412" s="1091"/>
      <c r="AA412" s="1091"/>
      <c r="AB412" s="1091"/>
      <c r="AC412" s="1091"/>
      <c r="AD412" s="1091"/>
      <c r="AE412" s="1091"/>
      <c r="AF412" s="1091"/>
      <c r="AG412" s="1091"/>
      <c r="AH412" s="1091"/>
      <c r="AI412" s="1091"/>
      <c r="AJ412" s="1091"/>
      <c r="AK412" s="1091"/>
      <c r="AL412" s="1091"/>
      <c r="AM412" s="1091"/>
      <c r="AN412" s="1091"/>
      <c r="AO412" s="1091"/>
      <c r="AP412" s="1091"/>
      <c r="AQ412" s="1091"/>
      <c r="AR412" s="1091"/>
      <c r="AS412" s="1091"/>
      <c r="AT412" s="1091"/>
      <c r="AU412" s="1091"/>
      <c r="AV412" s="1091"/>
    </row>
    <row r="413" ht="15.75" customHeight="1">
      <c r="A413" s="1064"/>
      <c r="B413" s="1091"/>
      <c r="C413" s="1091"/>
      <c r="D413" s="1091"/>
      <c r="E413" s="1091"/>
      <c r="F413" s="1091"/>
      <c r="G413" s="1091"/>
      <c r="H413" s="1091"/>
      <c r="I413" s="1184"/>
      <c r="J413" s="1184"/>
      <c r="K413" s="1091"/>
      <c r="L413" s="1091"/>
      <c r="M413" s="1091"/>
      <c r="N413" s="1184"/>
      <c r="O413" s="1184"/>
      <c r="P413" s="1091"/>
      <c r="Q413" s="1091"/>
      <c r="R413" s="1091"/>
      <c r="S413" s="1184"/>
      <c r="T413" s="1091"/>
      <c r="U413" s="1091"/>
      <c r="V413" s="1091"/>
      <c r="W413" s="1091"/>
      <c r="X413" s="1091"/>
      <c r="Y413" s="1091"/>
      <c r="Z413" s="1091"/>
      <c r="AA413" s="1091"/>
      <c r="AB413" s="1091"/>
      <c r="AC413" s="1091"/>
      <c r="AD413" s="1091"/>
      <c r="AE413" s="1091"/>
      <c r="AF413" s="1091"/>
      <c r="AG413" s="1091"/>
      <c r="AH413" s="1091"/>
      <c r="AI413" s="1091"/>
      <c r="AJ413" s="1091"/>
      <c r="AK413" s="1091"/>
      <c r="AL413" s="1091"/>
      <c r="AM413" s="1091"/>
      <c r="AN413" s="1091"/>
      <c r="AO413" s="1091"/>
      <c r="AP413" s="1091"/>
      <c r="AQ413" s="1091"/>
      <c r="AR413" s="1091"/>
      <c r="AS413" s="1091"/>
      <c r="AT413" s="1091"/>
      <c r="AU413" s="1091"/>
      <c r="AV413" s="1091"/>
    </row>
    <row r="414" ht="15.75" customHeight="1">
      <c r="A414" s="1064"/>
      <c r="B414" s="1091"/>
      <c r="C414" s="1091"/>
      <c r="D414" s="1091"/>
      <c r="E414" s="1091"/>
      <c r="F414" s="1091"/>
      <c r="G414" s="1091"/>
      <c r="H414" s="1091"/>
      <c r="I414" s="1184"/>
      <c r="J414" s="1184"/>
      <c r="K414" s="1091"/>
      <c r="L414" s="1091"/>
      <c r="M414" s="1091"/>
      <c r="N414" s="1184"/>
      <c r="O414" s="1184"/>
      <c r="P414" s="1091"/>
      <c r="Q414" s="1091"/>
      <c r="R414" s="1091"/>
      <c r="S414" s="1184"/>
      <c r="T414" s="1091"/>
      <c r="U414" s="1091"/>
      <c r="V414" s="1091"/>
      <c r="W414" s="1091"/>
      <c r="X414" s="1091"/>
      <c r="Y414" s="1091"/>
      <c r="Z414" s="1091"/>
      <c r="AA414" s="1091"/>
      <c r="AB414" s="1091"/>
      <c r="AC414" s="1091"/>
      <c r="AD414" s="1091"/>
      <c r="AE414" s="1091"/>
      <c r="AF414" s="1091"/>
      <c r="AG414" s="1091"/>
      <c r="AH414" s="1091"/>
      <c r="AI414" s="1091"/>
      <c r="AJ414" s="1091"/>
      <c r="AK414" s="1091"/>
      <c r="AL414" s="1091"/>
      <c r="AM414" s="1091"/>
      <c r="AN414" s="1091"/>
      <c r="AO414" s="1091"/>
      <c r="AP414" s="1091"/>
      <c r="AQ414" s="1091"/>
      <c r="AR414" s="1091"/>
      <c r="AS414" s="1091"/>
      <c r="AT414" s="1091"/>
      <c r="AU414" s="1091"/>
      <c r="AV414" s="1091"/>
    </row>
    <row r="415" ht="15.75" customHeight="1">
      <c r="A415" s="1064"/>
      <c r="B415" s="1091"/>
      <c r="C415" s="1091"/>
      <c r="D415" s="1091"/>
      <c r="E415" s="1091"/>
      <c r="F415" s="1091"/>
      <c r="G415" s="1091"/>
      <c r="H415" s="1091"/>
      <c r="I415" s="1184"/>
      <c r="J415" s="1184"/>
      <c r="K415" s="1091"/>
      <c r="L415" s="1091"/>
      <c r="M415" s="1091"/>
      <c r="N415" s="1184"/>
      <c r="O415" s="1184"/>
      <c r="P415" s="1091"/>
      <c r="Q415" s="1091"/>
      <c r="R415" s="1091"/>
      <c r="S415" s="1184"/>
      <c r="T415" s="1091"/>
      <c r="U415" s="1091"/>
      <c r="V415" s="1091"/>
      <c r="W415" s="1091"/>
      <c r="X415" s="1091"/>
      <c r="Y415" s="1091"/>
      <c r="Z415" s="1091"/>
      <c r="AA415" s="1091"/>
      <c r="AB415" s="1091"/>
      <c r="AC415" s="1091"/>
      <c r="AD415" s="1091"/>
      <c r="AE415" s="1091"/>
      <c r="AF415" s="1091"/>
      <c r="AG415" s="1091"/>
      <c r="AH415" s="1091"/>
      <c r="AI415" s="1091"/>
      <c r="AJ415" s="1091"/>
      <c r="AK415" s="1091"/>
      <c r="AL415" s="1091"/>
      <c r="AM415" s="1091"/>
      <c r="AN415" s="1091"/>
      <c r="AO415" s="1091"/>
      <c r="AP415" s="1091"/>
      <c r="AQ415" s="1091"/>
      <c r="AR415" s="1091"/>
      <c r="AS415" s="1091"/>
      <c r="AT415" s="1091"/>
      <c r="AU415" s="1091"/>
      <c r="AV415" s="1091"/>
    </row>
    <row r="416" ht="15.75" customHeight="1">
      <c r="A416" s="1064"/>
      <c r="B416" s="1091"/>
      <c r="C416" s="1091"/>
      <c r="D416" s="1091"/>
      <c r="E416" s="1091"/>
      <c r="F416" s="1091"/>
      <c r="G416" s="1091"/>
      <c r="H416" s="1091"/>
      <c r="I416" s="1184"/>
      <c r="J416" s="1184"/>
      <c r="K416" s="1091"/>
      <c r="L416" s="1091"/>
      <c r="M416" s="1091"/>
      <c r="N416" s="1184"/>
      <c r="O416" s="1184"/>
      <c r="P416" s="1091"/>
      <c r="Q416" s="1091"/>
      <c r="R416" s="1091"/>
      <c r="S416" s="1184"/>
      <c r="T416" s="1091"/>
      <c r="U416" s="1091"/>
      <c r="V416" s="1091"/>
      <c r="W416" s="1091"/>
      <c r="X416" s="1091"/>
      <c r="Y416" s="1091"/>
      <c r="Z416" s="1091"/>
      <c r="AA416" s="1091"/>
      <c r="AB416" s="1091"/>
      <c r="AC416" s="1091"/>
      <c r="AD416" s="1091"/>
      <c r="AE416" s="1091"/>
      <c r="AF416" s="1091"/>
      <c r="AG416" s="1091"/>
      <c r="AH416" s="1091"/>
      <c r="AI416" s="1091"/>
      <c r="AJ416" s="1091"/>
      <c r="AK416" s="1091"/>
      <c r="AL416" s="1091"/>
      <c r="AM416" s="1091"/>
      <c r="AN416" s="1091"/>
      <c r="AO416" s="1091"/>
      <c r="AP416" s="1091"/>
      <c r="AQ416" s="1091"/>
      <c r="AR416" s="1091"/>
      <c r="AS416" s="1091"/>
      <c r="AT416" s="1091"/>
      <c r="AU416" s="1091"/>
      <c r="AV416" s="1091"/>
    </row>
    <row r="417" ht="15.75" customHeight="1">
      <c r="A417" s="1064"/>
      <c r="B417" s="1091"/>
      <c r="C417" s="1091"/>
      <c r="D417" s="1091"/>
      <c r="E417" s="1091"/>
      <c r="F417" s="1091"/>
      <c r="G417" s="1091"/>
      <c r="H417" s="1091"/>
      <c r="I417" s="1184"/>
      <c r="J417" s="1184"/>
      <c r="K417" s="1091"/>
      <c r="L417" s="1091"/>
      <c r="M417" s="1091"/>
      <c r="N417" s="1184"/>
      <c r="O417" s="1184"/>
      <c r="P417" s="1091"/>
      <c r="Q417" s="1091"/>
      <c r="R417" s="1091"/>
      <c r="S417" s="1184"/>
      <c r="T417" s="1091"/>
      <c r="U417" s="1091"/>
      <c r="V417" s="1091"/>
      <c r="W417" s="1091"/>
      <c r="X417" s="1091"/>
      <c r="Y417" s="1091"/>
      <c r="Z417" s="1091"/>
      <c r="AA417" s="1091"/>
      <c r="AB417" s="1091"/>
      <c r="AC417" s="1091"/>
      <c r="AD417" s="1091"/>
      <c r="AE417" s="1091"/>
      <c r="AF417" s="1091"/>
      <c r="AG417" s="1091"/>
      <c r="AH417" s="1091"/>
      <c r="AI417" s="1091"/>
      <c r="AJ417" s="1091"/>
      <c r="AK417" s="1091"/>
      <c r="AL417" s="1091"/>
      <c r="AM417" s="1091"/>
      <c r="AN417" s="1091"/>
      <c r="AO417" s="1091"/>
      <c r="AP417" s="1091"/>
      <c r="AQ417" s="1091"/>
      <c r="AR417" s="1091"/>
      <c r="AS417" s="1091"/>
      <c r="AT417" s="1091"/>
      <c r="AU417" s="1091"/>
      <c r="AV417" s="1091"/>
    </row>
    <row r="418" ht="15.75" customHeight="1">
      <c r="A418" s="1064"/>
      <c r="B418" s="1091"/>
      <c r="C418" s="1091"/>
      <c r="D418" s="1091"/>
      <c r="E418" s="1091"/>
      <c r="F418" s="1091"/>
      <c r="G418" s="1091"/>
      <c r="H418" s="1091"/>
      <c r="I418" s="1184"/>
      <c r="J418" s="1184"/>
      <c r="K418" s="1091"/>
      <c r="L418" s="1091"/>
      <c r="M418" s="1091"/>
      <c r="N418" s="1184"/>
      <c r="O418" s="1184"/>
      <c r="P418" s="1091"/>
      <c r="Q418" s="1091"/>
      <c r="R418" s="1091"/>
      <c r="S418" s="1184"/>
      <c r="T418" s="1091"/>
      <c r="U418" s="1091"/>
      <c r="V418" s="1091"/>
      <c r="W418" s="1091"/>
      <c r="X418" s="1091"/>
      <c r="Y418" s="1091"/>
      <c r="Z418" s="1091"/>
      <c r="AA418" s="1091"/>
      <c r="AB418" s="1091"/>
      <c r="AC418" s="1091"/>
      <c r="AD418" s="1091"/>
      <c r="AE418" s="1091"/>
      <c r="AF418" s="1091"/>
      <c r="AG418" s="1091"/>
      <c r="AH418" s="1091"/>
      <c r="AI418" s="1091"/>
      <c r="AJ418" s="1091"/>
      <c r="AK418" s="1091"/>
      <c r="AL418" s="1091"/>
      <c r="AM418" s="1091"/>
      <c r="AN418" s="1091"/>
      <c r="AO418" s="1091"/>
      <c r="AP418" s="1091"/>
      <c r="AQ418" s="1091"/>
      <c r="AR418" s="1091"/>
      <c r="AS418" s="1091"/>
      <c r="AT418" s="1091"/>
      <c r="AU418" s="1091"/>
      <c r="AV418" s="1091"/>
    </row>
    <row r="419" ht="15.75" customHeight="1">
      <c r="A419" s="1064"/>
      <c r="B419" s="1091"/>
      <c r="C419" s="1091"/>
      <c r="D419" s="1091"/>
      <c r="E419" s="1091"/>
      <c r="F419" s="1091"/>
      <c r="G419" s="1091"/>
      <c r="H419" s="1091"/>
      <c r="I419" s="1184"/>
      <c r="J419" s="1184"/>
      <c r="K419" s="1091"/>
      <c r="L419" s="1091"/>
      <c r="M419" s="1091"/>
      <c r="N419" s="1184"/>
      <c r="O419" s="1184"/>
      <c r="P419" s="1091"/>
      <c r="Q419" s="1091"/>
      <c r="R419" s="1091"/>
      <c r="S419" s="1184"/>
      <c r="T419" s="1091"/>
      <c r="U419" s="1091"/>
      <c r="V419" s="1091"/>
      <c r="W419" s="1091"/>
      <c r="X419" s="1091"/>
      <c r="Y419" s="1091"/>
      <c r="Z419" s="1091"/>
      <c r="AA419" s="1091"/>
      <c r="AB419" s="1091"/>
      <c r="AC419" s="1091"/>
      <c r="AD419" s="1091"/>
      <c r="AE419" s="1091"/>
      <c r="AF419" s="1091"/>
      <c r="AG419" s="1091"/>
      <c r="AH419" s="1091"/>
      <c r="AI419" s="1091"/>
      <c r="AJ419" s="1091"/>
      <c r="AK419" s="1091"/>
      <c r="AL419" s="1091"/>
      <c r="AM419" s="1091"/>
      <c r="AN419" s="1091"/>
      <c r="AO419" s="1091"/>
      <c r="AP419" s="1091"/>
      <c r="AQ419" s="1091"/>
      <c r="AR419" s="1091"/>
      <c r="AS419" s="1091"/>
      <c r="AT419" s="1091"/>
      <c r="AU419" s="1091"/>
      <c r="AV419" s="1091"/>
    </row>
    <row r="420" ht="15.75" customHeight="1">
      <c r="A420" s="1064"/>
      <c r="B420" s="1091"/>
      <c r="C420" s="1091"/>
      <c r="D420" s="1091"/>
      <c r="E420" s="1091"/>
      <c r="F420" s="1091"/>
      <c r="G420" s="1091"/>
      <c r="H420" s="1091"/>
      <c r="I420" s="1184"/>
      <c r="J420" s="1184"/>
      <c r="K420" s="1091"/>
      <c r="L420" s="1091"/>
      <c r="M420" s="1091"/>
      <c r="N420" s="1184"/>
      <c r="O420" s="1184"/>
      <c r="P420" s="1091"/>
      <c r="Q420" s="1091"/>
      <c r="R420" s="1091"/>
      <c r="S420" s="1184"/>
      <c r="T420" s="1091"/>
      <c r="U420" s="1091"/>
      <c r="V420" s="1091"/>
      <c r="W420" s="1091"/>
      <c r="X420" s="1091"/>
      <c r="Y420" s="1091"/>
      <c r="Z420" s="1091"/>
      <c r="AA420" s="1091"/>
      <c r="AB420" s="1091"/>
      <c r="AC420" s="1091"/>
      <c r="AD420" s="1091"/>
      <c r="AE420" s="1091"/>
      <c r="AF420" s="1091"/>
      <c r="AG420" s="1091"/>
      <c r="AH420" s="1091"/>
      <c r="AI420" s="1091"/>
      <c r="AJ420" s="1091"/>
      <c r="AK420" s="1091"/>
      <c r="AL420" s="1091"/>
      <c r="AM420" s="1091"/>
      <c r="AN420" s="1091"/>
      <c r="AO420" s="1091"/>
      <c r="AP420" s="1091"/>
      <c r="AQ420" s="1091"/>
      <c r="AR420" s="1091"/>
      <c r="AS420" s="1091"/>
      <c r="AT420" s="1091"/>
      <c r="AU420" s="1091"/>
      <c r="AV420" s="1091"/>
    </row>
    <row r="421" ht="15.75" customHeight="1">
      <c r="A421" s="1064"/>
      <c r="B421" s="1091"/>
      <c r="C421" s="1091"/>
      <c r="D421" s="1091"/>
      <c r="E421" s="1091"/>
      <c r="F421" s="1091"/>
      <c r="G421" s="1091"/>
      <c r="H421" s="1091"/>
      <c r="I421" s="1184"/>
      <c r="J421" s="1184"/>
      <c r="K421" s="1091"/>
      <c r="L421" s="1091"/>
      <c r="M421" s="1091"/>
      <c r="N421" s="1184"/>
      <c r="O421" s="1184"/>
      <c r="P421" s="1091"/>
      <c r="Q421" s="1091"/>
      <c r="R421" s="1091"/>
      <c r="S421" s="1184"/>
      <c r="T421" s="1091"/>
      <c r="U421" s="1091"/>
      <c r="V421" s="1091"/>
      <c r="W421" s="1091"/>
      <c r="X421" s="1091"/>
      <c r="Y421" s="1091"/>
      <c r="Z421" s="1091"/>
      <c r="AA421" s="1091"/>
      <c r="AB421" s="1091"/>
      <c r="AC421" s="1091"/>
      <c r="AD421" s="1091"/>
      <c r="AE421" s="1091"/>
      <c r="AF421" s="1091"/>
      <c r="AG421" s="1091"/>
      <c r="AH421" s="1091"/>
      <c r="AI421" s="1091"/>
      <c r="AJ421" s="1091"/>
      <c r="AK421" s="1091"/>
      <c r="AL421" s="1091"/>
      <c r="AM421" s="1091"/>
      <c r="AN421" s="1091"/>
      <c r="AO421" s="1091"/>
      <c r="AP421" s="1091"/>
      <c r="AQ421" s="1091"/>
      <c r="AR421" s="1091"/>
      <c r="AS421" s="1091"/>
      <c r="AT421" s="1091"/>
      <c r="AU421" s="1091"/>
      <c r="AV421" s="1091"/>
    </row>
    <row r="422" ht="15.75" customHeight="1">
      <c r="A422" s="1064"/>
      <c r="B422" s="1091"/>
      <c r="C422" s="1091"/>
      <c r="D422" s="1091"/>
      <c r="E422" s="1091"/>
      <c r="F422" s="1091"/>
      <c r="G422" s="1091"/>
      <c r="H422" s="1091"/>
      <c r="I422" s="1184"/>
      <c r="J422" s="1184"/>
      <c r="K422" s="1091"/>
      <c r="L422" s="1091"/>
      <c r="M422" s="1091"/>
      <c r="N422" s="1184"/>
      <c r="O422" s="1184"/>
      <c r="P422" s="1091"/>
      <c r="Q422" s="1091"/>
      <c r="R422" s="1091"/>
      <c r="S422" s="1184"/>
      <c r="T422" s="1091"/>
      <c r="U422" s="1091"/>
      <c r="V422" s="1091"/>
      <c r="W422" s="1091"/>
      <c r="X422" s="1091"/>
      <c r="Y422" s="1091"/>
      <c r="Z422" s="1091"/>
      <c r="AA422" s="1091"/>
      <c r="AB422" s="1091"/>
      <c r="AC422" s="1091"/>
      <c r="AD422" s="1091"/>
      <c r="AE422" s="1091"/>
      <c r="AF422" s="1091"/>
      <c r="AG422" s="1091"/>
      <c r="AH422" s="1091"/>
      <c r="AI422" s="1091"/>
      <c r="AJ422" s="1091"/>
      <c r="AK422" s="1091"/>
      <c r="AL422" s="1091"/>
      <c r="AM422" s="1091"/>
      <c r="AN422" s="1091"/>
      <c r="AO422" s="1091"/>
      <c r="AP422" s="1091"/>
      <c r="AQ422" s="1091"/>
      <c r="AR422" s="1091"/>
      <c r="AS422" s="1091"/>
      <c r="AT422" s="1091"/>
      <c r="AU422" s="1091"/>
      <c r="AV422" s="1091"/>
    </row>
    <row r="423" ht="15.75" customHeight="1">
      <c r="A423" s="1064"/>
      <c r="B423" s="1091"/>
      <c r="C423" s="1091"/>
      <c r="D423" s="1091"/>
      <c r="E423" s="1091"/>
      <c r="F423" s="1091"/>
      <c r="G423" s="1091"/>
      <c r="H423" s="1091"/>
      <c r="I423" s="1184"/>
      <c r="J423" s="1184"/>
      <c r="K423" s="1091"/>
      <c r="L423" s="1091"/>
      <c r="M423" s="1091"/>
      <c r="N423" s="1184"/>
      <c r="O423" s="1184"/>
      <c r="P423" s="1091"/>
      <c r="Q423" s="1091"/>
      <c r="R423" s="1091"/>
      <c r="S423" s="1184"/>
      <c r="T423" s="1091"/>
      <c r="U423" s="1091"/>
      <c r="V423" s="1091"/>
      <c r="W423" s="1091"/>
      <c r="X423" s="1091"/>
      <c r="Y423" s="1091"/>
      <c r="Z423" s="1091"/>
      <c r="AA423" s="1091"/>
      <c r="AB423" s="1091"/>
      <c r="AC423" s="1091"/>
      <c r="AD423" s="1091"/>
      <c r="AE423" s="1091"/>
      <c r="AF423" s="1091"/>
      <c r="AG423" s="1091"/>
      <c r="AH423" s="1091"/>
      <c r="AI423" s="1091"/>
      <c r="AJ423" s="1091"/>
      <c r="AK423" s="1091"/>
      <c r="AL423" s="1091"/>
      <c r="AM423" s="1091"/>
      <c r="AN423" s="1091"/>
      <c r="AO423" s="1091"/>
      <c r="AP423" s="1091"/>
      <c r="AQ423" s="1091"/>
      <c r="AR423" s="1091"/>
      <c r="AS423" s="1091"/>
      <c r="AT423" s="1091"/>
      <c r="AU423" s="1091"/>
      <c r="AV423" s="1091"/>
    </row>
    <row r="424" ht="15.75" customHeight="1">
      <c r="A424" s="1064"/>
      <c r="B424" s="1091"/>
      <c r="C424" s="1091"/>
      <c r="D424" s="1091"/>
      <c r="E424" s="1091"/>
      <c r="F424" s="1091"/>
      <c r="G424" s="1091"/>
      <c r="H424" s="1091"/>
      <c r="I424" s="1184"/>
      <c r="J424" s="1184"/>
      <c r="K424" s="1091"/>
      <c r="L424" s="1091"/>
      <c r="M424" s="1091"/>
      <c r="N424" s="1184"/>
      <c r="O424" s="1184"/>
      <c r="P424" s="1091"/>
      <c r="Q424" s="1091"/>
      <c r="R424" s="1091"/>
      <c r="S424" s="1184"/>
      <c r="T424" s="1091"/>
      <c r="U424" s="1091"/>
      <c r="V424" s="1091"/>
      <c r="W424" s="1091"/>
      <c r="X424" s="1091"/>
      <c r="Y424" s="1091"/>
      <c r="Z424" s="1091"/>
      <c r="AA424" s="1091"/>
      <c r="AB424" s="1091"/>
      <c r="AC424" s="1091"/>
      <c r="AD424" s="1091"/>
      <c r="AE424" s="1091"/>
      <c r="AF424" s="1091"/>
      <c r="AG424" s="1091"/>
      <c r="AH424" s="1091"/>
      <c r="AI424" s="1091"/>
      <c r="AJ424" s="1091"/>
      <c r="AK424" s="1091"/>
      <c r="AL424" s="1091"/>
      <c r="AM424" s="1091"/>
      <c r="AN424" s="1091"/>
      <c r="AO424" s="1091"/>
      <c r="AP424" s="1091"/>
      <c r="AQ424" s="1091"/>
      <c r="AR424" s="1091"/>
      <c r="AS424" s="1091"/>
      <c r="AT424" s="1091"/>
      <c r="AU424" s="1091"/>
      <c r="AV424" s="1091"/>
    </row>
    <row r="425" ht="15.75" customHeight="1">
      <c r="A425" s="1064"/>
      <c r="B425" s="1091"/>
      <c r="C425" s="1091"/>
      <c r="D425" s="1091"/>
      <c r="E425" s="1091"/>
      <c r="F425" s="1091"/>
      <c r="G425" s="1091"/>
      <c r="H425" s="1091"/>
      <c r="I425" s="1184"/>
      <c r="J425" s="1184"/>
      <c r="K425" s="1091"/>
      <c r="L425" s="1091"/>
      <c r="M425" s="1091"/>
      <c r="N425" s="1184"/>
      <c r="O425" s="1184"/>
      <c r="P425" s="1091"/>
      <c r="Q425" s="1091"/>
      <c r="R425" s="1091"/>
      <c r="S425" s="1184"/>
      <c r="T425" s="1091"/>
      <c r="U425" s="1091"/>
      <c r="V425" s="1091"/>
      <c r="W425" s="1091"/>
      <c r="X425" s="1091"/>
      <c r="Y425" s="1091"/>
      <c r="Z425" s="1091"/>
      <c r="AA425" s="1091"/>
      <c r="AB425" s="1091"/>
      <c r="AC425" s="1091"/>
      <c r="AD425" s="1091"/>
      <c r="AE425" s="1091"/>
      <c r="AF425" s="1091"/>
      <c r="AG425" s="1091"/>
      <c r="AH425" s="1091"/>
      <c r="AI425" s="1091"/>
      <c r="AJ425" s="1091"/>
      <c r="AK425" s="1091"/>
      <c r="AL425" s="1091"/>
      <c r="AM425" s="1091"/>
      <c r="AN425" s="1091"/>
      <c r="AO425" s="1091"/>
      <c r="AP425" s="1091"/>
      <c r="AQ425" s="1091"/>
      <c r="AR425" s="1091"/>
      <c r="AS425" s="1091"/>
      <c r="AT425" s="1091"/>
      <c r="AU425" s="1091"/>
      <c r="AV425" s="1091"/>
    </row>
    <row r="426" ht="15.75" customHeight="1">
      <c r="A426" s="1064"/>
      <c r="B426" s="1091"/>
      <c r="C426" s="1091"/>
      <c r="D426" s="1091"/>
      <c r="E426" s="1091"/>
      <c r="F426" s="1091"/>
      <c r="G426" s="1091"/>
      <c r="H426" s="1091"/>
      <c r="I426" s="1184"/>
      <c r="J426" s="1184"/>
      <c r="K426" s="1091"/>
      <c r="L426" s="1091"/>
      <c r="M426" s="1091"/>
      <c r="N426" s="1184"/>
      <c r="O426" s="1184"/>
      <c r="P426" s="1091"/>
      <c r="Q426" s="1091"/>
      <c r="R426" s="1091"/>
      <c r="S426" s="1184"/>
      <c r="T426" s="1091"/>
      <c r="U426" s="1091"/>
      <c r="V426" s="1091"/>
      <c r="W426" s="1091"/>
      <c r="X426" s="1091"/>
      <c r="Y426" s="1091"/>
      <c r="Z426" s="1091"/>
      <c r="AA426" s="1091"/>
      <c r="AB426" s="1091"/>
      <c r="AC426" s="1091"/>
      <c r="AD426" s="1091"/>
      <c r="AE426" s="1091"/>
      <c r="AF426" s="1091"/>
      <c r="AG426" s="1091"/>
      <c r="AH426" s="1091"/>
      <c r="AI426" s="1091"/>
      <c r="AJ426" s="1091"/>
      <c r="AK426" s="1091"/>
      <c r="AL426" s="1091"/>
      <c r="AM426" s="1091"/>
      <c r="AN426" s="1091"/>
      <c r="AO426" s="1091"/>
      <c r="AP426" s="1091"/>
      <c r="AQ426" s="1091"/>
      <c r="AR426" s="1091"/>
      <c r="AS426" s="1091"/>
      <c r="AT426" s="1091"/>
      <c r="AU426" s="1091"/>
      <c r="AV426" s="1091"/>
    </row>
    <row r="427" ht="15.75" customHeight="1">
      <c r="A427" s="1064"/>
      <c r="B427" s="1091"/>
      <c r="C427" s="1091"/>
      <c r="D427" s="1091"/>
      <c r="E427" s="1091"/>
      <c r="F427" s="1091"/>
      <c r="G427" s="1091"/>
      <c r="H427" s="1091"/>
      <c r="I427" s="1184"/>
      <c r="J427" s="1184"/>
      <c r="K427" s="1091"/>
      <c r="L427" s="1091"/>
      <c r="M427" s="1091"/>
      <c r="N427" s="1184"/>
      <c r="O427" s="1184"/>
      <c r="P427" s="1091"/>
      <c r="Q427" s="1091"/>
      <c r="R427" s="1091"/>
      <c r="S427" s="1184"/>
      <c r="T427" s="1091"/>
      <c r="U427" s="1091"/>
      <c r="V427" s="1091"/>
      <c r="W427" s="1091"/>
      <c r="X427" s="1091"/>
      <c r="Y427" s="1091"/>
      <c r="Z427" s="1091"/>
      <c r="AA427" s="1091"/>
      <c r="AB427" s="1091"/>
      <c r="AC427" s="1091"/>
      <c r="AD427" s="1091"/>
      <c r="AE427" s="1091"/>
      <c r="AF427" s="1091"/>
      <c r="AG427" s="1091"/>
      <c r="AH427" s="1091"/>
      <c r="AI427" s="1091"/>
      <c r="AJ427" s="1091"/>
      <c r="AK427" s="1091"/>
      <c r="AL427" s="1091"/>
      <c r="AM427" s="1091"/>
      <c r="AN427" s="1091"/>
      <c r="AO427" s="1091"/>
      <c r="AP427" s="1091"/>
      <c r="AQ427" s="1091"/>
      <c r="AR427" s="1091"/>
      <c r="AS427" s="1091"/>
      <c r="AT427" s="1091"/>
      <c r="AU427" s="1091"/>
      <c r="AV427" s="1091"/>
    </row>
    <row r="428" ht="15.75" customHeight="1">
      <c r="A428" s="1064"/>
      <c r="B428" s="1091"/>
      <c r="C428" s="1091"/>
      <c r="D428" s="1091"/>
      <c r="E428" s="1091"/>
      <c r="F428" s="1091"/>
      <c r="G428" s="1091"/>
      <c r="H428" s="1091"/>
      <c r="I428" s="1184"/>
      <c r="J428" s="1184"/>
      <c r="K428" s="1091"/>
      <c r="L428" s="1091"/>
      <c r="M428" s="1091"/>
      <c r="N428" s="1184"/>
      <c r="O428" s="1184"/>
      <c r="P428" s="1091"/>
      <c r="Q428" s="1091"/>
      <c r="R428" s="1091"/>
      <c r="S428" s="1184"/>
      <c r="T428" s="1091"/>
      <c r="U428" s="1091"/>
      <c r="V428" s="1091"/>
      <c r="W428" s="1091"/>
      <c r="X428" s="1091"/>
      <c r="Y428" s="1091"/>
      <c r="Z428" s="1091"/>
      <c r="AA428" s="1091"/>
      <c r="AB428" s="1091"/>
      <c r="AC428" s="1091"/>
      <c r="AD428" s="1091"/>
      <c r="AE428" s="1091"/>
      <c r="AF428" s="1091"/>
      <c r="AG428" s="1091"/>
      <c r="AH428" s="1091"/>
      <c r="AI428" s="1091"/>
      <c r="AJ428" s="1091"/>
      <c r="AK428" s="1091"/>
      <c r="AL428" s="1091"/>
      <c r="AM428" s="1091"/>
      <c r="AN428" s="1091"/>
      <c r="AO428" s="1091"/>
      <c r="AP428" s="1091"/>
      <c r="AQ428" s="1091"/>
      <c r="AR428" s="1091"/>
      <c r="AS428" s="1091"/>
      <c r="AT428" s="1091"/>
      <c r="AU428" s="1091"/>
      <c r="AV428" s="1091"/>
    </row>
    <row r="429" ht="15.75" customHeight="1">
      <c r="A429" s="1064"/>
      <c r="B429" s="1091"/>
      <c r="C429" s="1091"/>
      <c r="D429" s="1091"/>
      <c r="E429" s="1091"/>
      <c r="F429" s="1091"/>
      <c r="G429" s="1091"/>
      <c r="H429" s="1091"/>
      <c r="I429" s="1184"/>
      <c r="J429" s="1184"/>
      <c r="K429" s="1091"/>
      <c r="L429" s="1091"/>
      <c r="M429" s="1091"/>
      <c r="N429" s="1184"/>
      <c r="O429" s="1184"/>
      <c r="P429" s="1091"/>
      <c r="Q429" s="1091"/>
      <c r="R429" s="1091"/>
      <c r="S429" s="1184"/>
      <c r="T429" s="1091"/>
      <c r="U429" s="1091"/>
      <c r="V429" s="1091"/>
      <c r="W429" s="1091"/>
      <c r="X429" s="1091"/>
      <c r="Y429" s="1091"/>
      <c r="Z429" s="1091"/>
      <c r="AA429" s="1091"/>
      <c r="AB429" s="1091"/>
      <c r="AC429" s="1091"/>
      <c r="AD429" s="1091"/>
      <c r="AE429" s="1091"/>
      <c r="AF429" s="1091"/>
      <c r="AG429" s="1091"/>
      <c r="AH429" s="1091"/>
      <c r="AI429" s="1091"/>
      <c r="AJ429" s="1091"/>
      <c r="AK429" s="1091"/>
      <c r="AL429" s="1091"/>
      <c r="AM429" s="1091"/>
      <c r="AN429" s="1091"/>
      <c r="AO429" s="1091"/>
      <c r="AP429" s="1091"/>
      <c r="AQ429" s="1091"/>
      <c r="AR429" s="1091"/>
      <c r="AS429" s="1091"/>
      <c r="AT429" s="1091"/>
      <c r="AU429" s="1091"/>
      <c r="AV429" s="1091"/>
    </row>
    <row r="430" ht="15.75" customHeight="1">
      <c r="A430" s="1064"/>
      <c r="B430" s="1091"/>
      <c r="C430" s="1091"/>
      <c r="D430" s="1091"/>
      <c r="E430" s="1091"/>
      <c r="F430" s="1091"/>
      <c r="G430" s="1091"/>
      <c r="H430" s="1091"/>
      <c r="I430" s="1184"/>
      <c r="J430" s="1184"/>
      <c r="K430" s="1091"/>
      <c r="L430" s="1091"/>
      <c r="M430" s="1091"/>
      <c r="N430" s="1184"/>
      <c r="O430" s="1184"/>
      <c r="P430" s="1091"/>
      <c r="Q430" s="1091"/>
      <c r="R430" s="1091"/>
      <c r="S430" s="1184"/>
      <c r="T430" s="1091"/>
      <c r="U430" s="1091"/>
      <c r="V430" s="1091"/>
      <c r="W430" s="1091"/>
      <c r="X430" s="1091"/>
      <c r="Y430" s="1091"/>
      <c r="Z430" s="1091"/>
      <c r="AA430" s="1091"/>
      <c r="AB430" s="1091"/>
      <c r="AC430" s="1091"/>
      <c r="AD430" s="1091"/>
      <c r="AE430" s="1091"/>
      <c r="AF430" s="1091"/>
      <c r="AG430" s="1091"/>
      <c r="AH430" s="1091"/>
      <c r="AI430" s="1091"/>
      <c r="AJ430" s="1091"/>
      <c r="AK430" s="1091"/>
      <c r="AL430" s="1091"/>
      <c r="AM430" s="1091"/>
      <c r="AN430" s="1091"/>
      <c r="AO430" s="1091"/>
      <c r="AP430" s="1091"/>
      <c r="AQ430" s="1091"/>
      <c r="AR430" s="1091"/>
      <c r="AS430" s="1091"/>
      <c r="AT430" s="1091"/>
      <c r="AU430" s="1091"/>
      <c r="AV430" s="1091"/>
    </row>
    <row r="431" ht="15.75" customHeight="1">
      <c r="A431" s="1064"/>
      <c r="B431" s="1091"/>
      <c r="C431" s="1091"/>
      <c r="D431" s="1091"/>
      <c r="E431" s="1091"/>
      <c r="F431" s="1091"/>
      <c r="G431" s="1091"/>
      <c r="H431" s="1091"/>
      <c r="I431" s="1184"/>
      <c r="J431" s="1184"/>
      <c r="K431" s="1091"/>
      <c r="L431" s="1091"/>
      <c r="M431" s="1091"/>
      <c r="N431" s="1184"/>
      <c r="O431" s="1184"/>
      <c r="P431" s="1091"/>
      <c r="Q431" s="1091"/>
      <c r="R431" s="1091"/>
      <c r="S431" s="1184"/>
      <c r="T431" s="1091"/>
      <c r="U431" s="1091"/>
      <c r="V431" s="1091"/>
      <c r="W431" s="1091"/>
      <c r="X431" s="1091"/>
      <c r="Y431" s="1091"/>
      <c r="Z431" s="1091"/>
      <c r="AA431" s="1091"/>
      <c r="AB431" s="1091"/>
      <c r="AC431" s="1091"/>
      <c r="AD431" s="1091"/>
      <c r="AE431" s="1091"/>
      <c r="AF431" s="1091"/>
      <c r="AG431" s="1091"/>
      <c r="AH431" s="1091"/>
      <c r="AI431" s="1091"/>
      <c r="AJ431" s="1091"/>
      <c r="AK431" s="1091"/>
      <c r="AL431" s="1091"/>
      <c r="AM431" s="1091"/>
      <c r="AN431" s="1091"/>
      <c r="AO431" s="1091"/>
      <c r="AP431" s="1091"/>
      <c r="AQ431" s="1091"/>
      <c r="AR431" s="1091"/>
      <c r="AS431" s="1091"/>
      <c r="AT431" s="1091"/>
      <c r="AU431" s="1091"/>
      <c r="AV431" s="1091"/>
    </row>
    <row r="432" ht="15.75" customHeight="1">
      <c r="A432" s="1064"/>
      <c r="B432" s="1091"/>
      <c r="C432" s="1091"/>
      <c r="D432" s="1091"/>
      <c r="E432" s="1091"/>
      <c r="F432" s="1091"/>
      <c r="G432" s="1091"/>
      <c r="H432" s="1091"/>
      <c r="I432" s="1184"/>
      <c r="J432" s="1184"/>
      <c r="K432" s="1091"/>
      <c r="L432" s="1091"/>
      <c r="M432" s="1091"/>
      <c r="N432" s="1184"/>
      <c r="O432" s="1184"/>
      <c r="P432" s="1091"/>
      <c r="Q432" s="1091"/>
      <c r="R432" s="1091"/>
      <c r="S432" s="1184"/>
      <c r="T432" s="1091"/>
      <c r="U432" s="1091"/>
      <c r="V432" s="1091"/>
      <c r="W432" s="1091"/>
      <c r="X432" s="1091"/>
      <c r="Y432" s="1091"/>
      <c r="Z432" s="1091"/>
      <c r="AA432" s="1091"/>
      <c r="AB432" s="1091"/>
      <c r="AC432" s="1091"/>
      <c r="AD432" s="1091"/>
      <c r="AE432" s="1091"/>
      <c r="AF432" s="1091"/>
      <c r="AG432" s="1091"/>
      <c r="AH432" s="1091"/>
      <c r="AI432" s="1091"/>
      <c r="AJ432" s="1091"/>
      <c r="AK432" s="1091"/>
      <c r="AL432" s="1091"/>
      <c r="AM432" s="1091"/>
      <c r="AN432" s="1091"/>
      <c r="AO432" s="1091"/>
      <c r="AP432" s="1091"/>
      <c r="AQ432" s="1091"/>
      <c r="AR432" s="1091"/>
      <c r="AS432" s="1091"/>
      <c r="AT432" s="1091"/>
      <c r="AU432" s="1091"/>
      <c r="AV432" s="1091"/>
    </row>
    <row r="433" ht="15.75" customHeight="1">
      <c r="A433" s="1064"/>
      <c r="B433" s="1091"/>
      <c r="C433" s="1091"/>
      <c r="D433" s="1091"/>
      <c r="E433" s="1091"/>
      <c r="F433" s="1091"/>
      <c r="G433" s="1091"/>
      <c r="H433" s="1091"/>
      <c r="I433" s="1184"/>
      <c r="J433" s="1184"/>
      <c r="K433" s="1091"/>
      <c r="L433" s="1091"/>
      <c r="M433" s="1091"/>
      <c r="N433" s="1184"/>
      <c r="O433" s="1184"/>
      <c r="P433" s="1091"/>
      <c r="Q433" s="1091"/>
      <c r="R433" s="1091"/>
      <c r="S433" s="1184"/>
      <c r="T433" s="1091"/>
      <c r="U433" s="1091"/>
      <c r="V433" s="1091"/>
      <c r="W433" s="1091"/>
      <c r="X433" s="1091"/>
      <c r="Y433" s="1091"/>
      <c r="Z433" s="1091"/>
      <c r="AA433" s="1091"/>
      <c r="AB433" s="1091"/>
      <c r="AC433" s="1091"/>
      <c r="AD433" s="1091"/>
      <c r="AE433" s="1091"/>
      <c r="AF433" s="1091"/>
      <c r="AG433" s="1091"/>
      <c r="AH433" s="1091"/>
      <c r="AI433" s="1091"/>
      <c r="AJ433" s="1091"/>
      <c r="AK433" s="1091"/>
      <c r="AL433" s="1091"/>
      <c r="AM433" s="1091"/>
      <c r="AN433" s="1091"/>
      <c r="AO433" s="1091"/>
      <c r="AP433" s="1091"/>
      <c r="AQ433" s="1091"/>
      <c r="AR433" s="1091"/>
      <c r="AS433" s="1091"/>
      <c r="AT433" s="1091"/>
      <c r="AU433" s="1091"/>
      <c r="AV433" s="1091"/>
    </row>
    <row r="434" ht="15.75" customHeight="1">
      <c r="A434" s="1064"/>
      <c r="B434" s="1091"/>
      <c r="C434" s="1091"/>
      <c r="D434" s="1091"/>
      <c r="E434" s="1091"/>
      <c r="F434" s="1091"/>
      <c r="G434" s="1091"/>
      <c r="H434" s="1091"/>
      <c r="I434" s="1184"/>
      <c r="J434" s="1184"/>
      <c r="K434" s="1091"/>
      <c r="L434" s="1091"/>
      <c r="M434" s="1091"/>
      <c r="N434" s="1184"/>
      <c r="O434" s="1184"/>
      <c r="P434" s="1091"/>
      <c r="Q434" s="1091"/>
      <c r="R434" s="1091"/>
      <c r="S434" s="1184"/>
      <c r="T434" s="1091"/>
      <c r="U434" s="1091"/>
      <c r="V434" s="1091"/>
      <c r="W434" s="1091"/>
      <c r="X434" s="1091"/>
      <c r="Y434" s="1091"/>
      <c r="Z434" s="1091"/>
      <c r="AA434" s="1091"/>
      <c r="AB434" s="1091"/>
      <c r="AC434" s="1091"/>
      <c r="AD434" s="1091"/>
      <c r="AE434" s="1091"/>
      <c r="AF434" s="1091"/>
      <c r="AG434" s="1091"/>
      <c r="AH434" s="1091"/>
      <c r="AI434" s="1091"/>
      <c r="AJ434" s="1091"/>
      <c r="AK434" s="1091"/>
      <c r="AL434" s="1091"/>
      <c r="AM434" s="1091"/>
      <c r="AN434" s="1091"/>
      <c r="AO434" s="1091"/>
      <c r="AP434" s="1091"/>
      <c r="AQ434" s="1091"/>
      <c r="AR434" s="1091"/>
      <c r="AS434" s="1091"/>
      <c r="AT434" s="1091"/>
      <c r="AU434" s="1091"/>
      <c r="AV434" s="1091"/>
    </row>
    <row r="435" ht="15.75" customHeight="1">
      <c r="A435" s="1064"/>
      <c r="B435" s="1091"/>
      <c r="C435" s="1091"/>
      <c r="D435" s="1091"/>
      <c r="E435" s="1091"/>
      <c r="F435" s="1091"/>
      <c r="G435" s="1091"/>
      <c r="H435" s="1091"/>
      <c r="I435" s="1184"/>
      <c r="J435" s="1184"/>
      <c r="K435" s="1091"/>
      <c r="L435" s="1091"/>
      <c r="M435" s="1091"/>
      <c r="N435" s="1184"/>
      <c r="O435" s="1184"/>
      <c r="P435" s="1091"/>
      <c r="Q435" s="1091"/>
      <c r="R435" s="1091"/>
      <c r="S435" s="1184"/>
      <c r="T435" s="1091"/>
      <c r="U435" s="1091"/>
      <c r="V435" s="1091"/>
      <c r="W435" s="1091"/>
      <c r="X435" s="1091"/>
      <c r="Y435" s="1091"/>
      <c r="Z435" s="1091"/>
      <c r="AA435" s="1091"/>
      <c r="AB435" s="1091"/>
      <c r="AC435" s="1091"/>
      <c r="AD435" s="1091"/>
      <c r="AE435" s="1091"/>
      <c r="AF435" s="1091"/>
      <c r="AG435" s="1091"/>
      <c r="AH435" s="1091"/>
      <c r="AI435" s="1091"/>
      <c r="AJ435" s="1091"/>
      <c r="AK435" s="1091"/>
      <c r="AL435" s="1091"/>
      <c r="AM435" s="1091"/>
      <c r="AN435" s="1091"/>
      <c r="AO435" s="1091"/>
      <c r="AP435" s="1091"/>
      <c r="AQ435" s="1091"/>
      <c r="AR435" s="1091"/>
      <c r="AS435" s="1091"/>
      <c r="AT435" s="1091"/>
      <c r="AU435" s="1091"/>
      <c r="AV435" s="1091"/>
    </row>
    <row r="436" ht="15.75" customHeight="1">
      <c r="A436" s="1064"/>
      <c r="B436" s="1091"/>
      <c r="C436" s="1091"/>
      <c r="D436" s="1091"/>
      <c r="E436" s="1091"/>
      <c r="F436" s="1091"/>
      <c r="G436" s="1091"/>
      <c r="H436" s="1091"/>
      <c r="I436" s="1184"/>
      <c r="J436" s="1184"/>
      <c r="K436" s="1091"/>
      <c r="L436" s="1091"/>
      <c r="M436" s="1091"/>
      <c r="N436" s="1184"/>
      <c r="O436" s="1184"/>
      <c r="P436" s="1091"/>
      <c r="Q436" s="1091"/>
      <c r="R436" s="1091"/>
      <c r="S436" s="1184"/>
      <c r="T436" s="1091"/>
      <c r="U436" s="1091"/>
      <c r="V436" s="1091"/>
      <c r="W436" s="1091"/>
      <c r="X436" s="1091"/>
      <c r="Y436" s="1091"/>
      <c r="Z436" s="1091"/>
      <c r="AA436" s="1091"/>
      <c r="AB436" s="1091"/>
      <c r="AC436" s="1091"/>
      <c r="AD436" s="1091"/>
      <c r="AE436" s="1091"/>
      <c r="AF436" s="1091"/>
      <c r="AG436" s="1091"/>
      <c r="AH436" s="1091"/>
      <c r="AI436" s="1091"/>
      <c r="AJ436" s="1091"/>
      <c r="AK436" s="1091"/>
      <c r="AL436" s="1091"/>
      <c r="AM436" s="1091"/>
      <c r="AN436" s="1091"/>
      <c r="AO436" s="1091"/>
      <c r="AP436" s="1091"/>
      <c r="AQ436" s="1091"/>
      <c r="AR436" s="1091"/>
      <c r="AS436" s="1091"/>
      <c r="AT436" s="1091"/>
      <c r="AU436" s="1091"/>
      <c r="AV436" s="1091"/>
    </row>
    <row r="437" ht="15.75" customHeight="1">
      <c r="A437" s="1064"/>
      <c r="B437" s="1091"/>
      <c r="C437" s="1091"/>
      <c r="D437" s="1091"/>
      <c r="E437" s="1091"/>
      <c r="F437" s="1091"/>
      <c r="G437" s="1091"/>
      <c r="H437" s="1091"/>
      <c r="I437" s="1184"/>
      <c r="J437" s="1184"/>
      <c r="K437" s="1091"/>
      <c r="L437" s="1091"/>
      <c r="M437" s="1091"/>
      <c r="N437" s="1184"/>
      <c r="O437" s="1184"/>
      <c r="P437" s="1091"/>
      <c r="Q437" s="1091"/>
      <c r="R437" s="1091"/>
      <c r="S437" s="1184"/>
      <c r="T437" s="1091"/>
      <c r="U437" s="1091"/>
      <c r="V437" s="1091"/>
      <c r="W437" s="1091"/>
      <c r="X437" s="1091"/>
      <c r="Y437" s="1091"/>
      <c r="Z437" s="1091"/>
      <c r="AA437" s="1091"/>
      <c r="AB437" s="1091"/>
      <c r="AC437" s="1091"/>
      <c r="AD437" s="1091"/>
      <c r="AE437" s="1091"/>
      <c r="AF437" s="1091"/>
      <c r="AG437" s="1091"/>
      <c r="AH437" s="1091"/>
      <c r="AI437" s="1091"/>
      <c r="AJ437" s="1091"/>
      <c r="AK437" s="1091"/>
      <c r="AL437" s="1091"/>
      <c r="AM437" s="1091"/>
      <c r="AN437" s="1091"/>
      <c r="AO437" s="1091"/>
      <c r="AP437" s="1091"/>
      <c r="AQ437" s="1091"/>
      <c r="AR437" s="1091"/>
      <c r="AS437" s="1091"/>
      <c r="AT437" s="1091"/>
      <c r="AU437" s="1091"/>
      <c r="AV437" s="1091"/>
    </row>
    <row r="438" ht="15.75" customHeight="1">
      <c r="A438" s="1064"/>
      <c r="B438" s="1091"/>
      <c r="C438" s="1091"/>
      <c r="D438" s="1091"/>
      <c r="E438" s="1091"/>
      <c r="F438" s="1091"/>
      <c r="G438" s="1091"/>
      <c r="H438" s="1091"/>
      <c r="I438" s="1184"/>
      <c r="J438" s="1184"/>
      <c r="K438" s="1091"/>
      <c r="L438" s="1091"/>
      <c r="M438" s="1091"/>
      <c r="N438" s="1184"/>
      <c r="O438" s="1184"/>
      <c r="P438" s="1091"/>
      <c r="Q438" s="1091"/>
      <c r="R438" s="1091"/>
      <c r="S438" s="1184"/>
      <c r="T438" s="1091"/>
      <c r="U438" s="1091"/>
      <c r="V438" s="1091"/>
      <c r="W438" s="1091"/>
      <c r="X438" s="1091"/>
      <c r="Y438" s="1091"/>
      <c r="Z438" s="1091"/>
      <c r="AA438" s="1091"/>
      <c r="AB438" s="1091"/>
      <c r="AC438" s="1091"/>
      <c r="AD438" s="1091"/>
      <c r="AE438" s="1091"/>
      <c r="AF438" s="1091"/>
      <c r="AG438" s="1091"/>
      <c r="AH438" s="1091"/>
      <c r="AI438" s="1091"/>
      <c r="AJ438" s="1091"/>
      <c r="AK438" s="1091"/>
      <c r="AL438" s="1091"/>
      <c r="AM438" s="1091"/>
      <c r="AN438" s="1091"/>
      <c r="AO438" s="1091"/>
      <c r="AP438" s="1091"/>
      <c r="AQ438" s="1091"/>
      <c r="AR438" s="1091"/>
      <c r="AS438" s="1091"/>
      <c r="AT438" s="1091"/>
      <c r="AU438" s="1091"/>
      <c r="AV438" s="1091"/>
    </row>
    <row r="439" ht="15.75" customHeight="1">
      <c r="A439" s="1064"/>
      <c r="B439" s="1091"/>
      <c r="C439" s="1091"/>
      <c r="D439" s="1091"/>
      <c r="E439" s="1091"/>
      <c r="F439" s="1091"/>
      <c r="G439" s="1091"/>
      <c r="H439" s="1091"/>
      <c r="I439" s="1184"/>
      <c r="J439" s="1184"/>
      <c r="K439" s="1091"/>
      <c r="L439" s="1091"/>
      <c r="M439" s="1091"/>
      <c r="N439" s="1184"/>
      <c r="O439" s="1184"/>
      <c r="P439" s="1091"/>
      <c r="Q439" s="1091"/>
      <c r="R439" s="1091"/>
      <c r="S439" s="1184"/>
      <c r="T439" s="1091"/>
      <c r="U439" s="1091"/>
      <c r="V439" s="1091"/>
      <c r="W439" s="1091"/>
      <c r="X439" s="1091"/>
      <c r="Y439" s="1091"/>
      <c r="Z439" s="1091"/>
      <c r="AA439" s="1091"/>
      <c r="AB439" s="1091"/>
      <c r="AC439" s="1091"/>
      <c r="AD439" s="1091"/>
      <c r="AE439" s="1091"/>
      <c r="AF439" s="1091"/>
      <c r="AG439" s="1091"/>
      <c r="AH439" s="1091"/>
      <c r="AI439" s="1091"/>
      <c r="AJ439" s="1091"/>
      <c r="AK439" s="1091"/>
      <c r="AL439" s="1091"/>
      <c r="AM439" s="1091"/>
      <c r="AN439" s="1091"/>
      <c r="AO439" s="1091"/>
      <c r="AP439" s="1091"/>
      <c r="AQ439" s="1091"/>
      <c r="AR439" s="1091"/>
      <c r="AS439" s="1091"/>
      <c r="AT439" s="1091"/>
      <c r="AU439" s="1091"/>
      <c r="AV439" s="1091"/>
    </row>
    <row r="440" ht="15.75" customHeight="1">
      <c r="A440" s="1064"/>
      <c r="B440" s="1091"/>
      <c r="C440" s="1091"/>
      <c r="D440" s="1091"/>
      <c r="E440" s="1091"/>
      <c r="F440" s="1091"/>
      <c r="G440" s="1091"/>
      <c r="H440" s="1091"/>
      <c r="I440" s="1184"/>
      <c r="J440" s="1184"/>
      <c r="K440" s="1091"/>
      <c r="L440" s="1091"/>
      <c r="M440" s="1091"/>
      <c r="N440" s="1184"/>
      <c r="O440" s="1184"/>
      <c r="P440" s="1091"/>
      <c r="Q440" s="1091"/>
      <c r="R440" s="1091"/>
      <c r="S440" s="1184"/>
      <c r="T440" s="1091"/>
      <c r="U440" s="1091"/>
      <c r="V440" s="1091"/>
      <c r="W440" s="1091"/>
      <c r="X440" s="1091"/>
      <c r="Y440" s="1091"/>
      <c r="Z440" s="1091"/>
      <c r="AA440" s="1091"/>
      <c r="AB440" s="1091"/>
      <c r="AC440" s="1091"/>
      <c r="AD440" s="1091"/>
      <c r="AE440" s="1091"/>
      <c r="AF440" s="1091"/>
      <c r="AG440" s="1091"/>
      <c r="AH440" s="1091"/>
      <c r="AI440" s="1091"/>
      <c r="AJ440" s="1091"/>
      <c r="AK440" s="1091"/>
      <c r="AL440" s="1091"/>
      <c r="AM440" s="1091"/>
      <c r="AN440" s="1091"/>
      <c r="AO440" s="1091"/>
      <c r="AP440" s="1091"/>
      <c r="AQ440" s="1091"/>
      <c r="AR440" s="1091"/>
      <c r="AS440" s="1091"/>
      <c r="AT440" s="1091"/>
      <c r="AU440" s="1091"/>
      <c r="AV440" s="1091"/>
    </row>
    <row r="441" ht="15.75" customHeight="1">
      <c r="A441" s="1064"/>
      <c r="B441" s="1091"/>
      <c r="C441" s="1091"/>
      <c r="D441" s="1091"/>
      <c r="E441" s="1091"/>
      <c r="F441" s="1091"/>
      <c r="G441" s="1091"/>
      <c r="H441" s="1091"/>
      <c r="I441" s="1184"/>
      <c r="J441" s="1184"/>
      <c r="K441" s="1091"/>
      <c r="L441" s="1091"/>
      <c r="M441" s="1091"/>
      <c r="N441" s="1184"/>
      <c r="O441" s="1184"/>
      <c r="P441" s="1091"/>
      <c r="Q441" s="1091"/>
      <c r="R441" s="1091"/>
      <c r="S441" s="1184"/>
      <c r="T441" s="1091"/>
      <c r="U441" s="1091"/>
      <c r="V441" s="1091"/>
      <c r="W441" s="1091"/>
      <c r="X441" s="1091"/>
      <c r="Y441" s="1091"/>
      <c r="Z441" s="1091"/>
      <c r="AA441" s="1091"/>
      <c r="AB441" s="1091"/>
      <c r="AC441" s="1091"/>
      <c r="AD441" s="1091"/>
      <c r="AE441" s="1091"/>
      <c r="AF441" s="1091"/>
      <c r="AG441" s="1091"/>
      <c r="AH441" s="1091"/>
      <c r="AI441" s="1091"/>
      <c r="AJ441" s="1091"/>
      <c r="AK441" s="1091"/>
      <c r="AL441" s="1091"/>
      <c r="AM441" s="1091"/>
      <c r="AN441" s="1091"/>
      <c r="AO441" s="1091"/>
      <c r="AP441" s="1091"/>
      <c r="AQ441" s="1091"/>
      <c r="AR441" s="1091"/>
      <c r="AS441" s="1091"/>
      <c r="AT441" s="1091"/>
      <c r="AU441" s="1091"/>
      <c r="AV441" s="1091"/>
    </row>
    <row r="442" ht="15.75" customHeight="1">
      <c r="A442" s="1064"/>
      <c r="B442" s="1091"/>
      <c r="C442" s="1091"/>
      <c r="D442" s="1091"/>
      <c r="E442" s="1091"/>
      <c r="F442" s="1091"/>
      <c r="G442" s="1091"/>
      <c r="H442" s="1091"/>
      <c r="I442" s="1184"/>
      <c r="J442" s="1184"/>
      <c r="K442" s="1091"/>
      <c r="L442" s="1091"/>
      <c r="M442" s="1091"/>
      <c r="N442" s="1184"/>
      <c r="O442" s="1184"/>
      <c r="P442" s="1091"/>
      <c r="Q442" s="1091"/>
      <c r="R442" s="1091"/>
      <c r="S442" s="1184"/>
      <c r="T442" s="1091"/>
      <c r="U442" s="1091"/>
      <c r="V442" s="1091"/>
      <c r="W442" s="1091"/>
      <c r="X442" s="1091"/>
      <c r="Y442" s="1091"/>
      <c r="Z442" s="1091"/>
      <c r="AA442" s="1091"/>
      <c r="AB442" s="1091"/>
      <c r="AC442" s="1091"/>
      <c r="AD442" s="1091"/>
      <c r="AE442" s="1091"/>
      <c r="AF442" s="1091"/>
      <c r="AG442" s="1091"/>
      <c r="AH442" s="1091"/>
      <c r="AI442" s="1091"/>
      <c r="AJ442" s="1091"/>
      <c r="AK442" s="1091"/>
      <c r="AL442" s="1091"/>
      <c r="AM442" s="1091"/>
      <c r="AN442" s="1091"/>
      <c r="AO442" s="1091"/>
      <c r="AP442" s="1091"/>
      <c r="AQ442" s="1091"/>
      <c r="AR442" s="1091"/>
      <c r="AS442" s="1091"/>
      <c r="AT442" s="1091"/>
      <c r="AU442" s="1091"/>
      <c r="AV442" s="1091"/>
    </row>
    <row r="443" ht="15.75" customHeight="1">
      <c r="A443" s="1064"/>
      <c r="B443" s="1091"/>
      <c r="C443" s="1091"/>
      <c r="D443" s="1091"/>
      <c r="E443" s="1091"/>
      <c r="F443" s="1091"/>
      <c r="G443" s="1091"/>
      <c r="H443" s="1091"/>
      <c r="I443" s="1184"/>
      <c r="J443" s="1184"/>
      <c r="K443" s="1091"/>
      <c r="L443" s="1091"/>
      <c r="M443" s="1091"/>
      <c r="N443" s="1184"/>
      <c r="O443" s="1184"/>
      <c r="P443" s="1091"/>
      <c r="Q443" s="1091"/>
      <c r="R443" s="1091"/>
      <c r="S443" s="1184"/>
      <c r="T443" s="1091"/>
      <c r="U443" s="1091"/>
      <c r="V443" s="1091"/>
      <c r="W443" s="1091"/>
      <c r="X443" s="1091"/>
      <c r="Y443" s="1091"/>
      <c r="Z443" s="1091"/>
      <c r="AA443" s="1091"/>
      <c r="AB443" s="1091"/>
      <c r="AC443" s="1091"/>
      <c r="AD443" s="1091"/>
      <c r="AE443" s="1091"/>
      <c r="AF443" s="1091"/>
      <c r="AG443" s="1091"/>
      <c r="AH443" s="1091"/>
      <c r="AI443" s="1091"/>
      <c r="AJ443" s="1091"/>
      <c r="AK443" s="1091"/>
      <c r="AL443" s="1091"/>
      <c r="AM443" s="1091"/>
      <c r="AN443" s="1091"/>
      <c r="AO443" s="1091"/>
      <c r="AP443" s="1091"/>
      <c r="AQ443" s="1091"/>
      <c r="AR443" s="1091"/>
      <c r="AS443" s="1091"/>
      <c r="AT443" s="1091"/>
      <c r="AU443" s="1091"/>
      <c r="AV443" s="1091"/>
    </row>
    <row r="444" ht="15.75" customHeight="1">
      <c r="A444" s="1064"/>
      <c r="B444" s="1091"/>
      <c r="C444" s="1091"/>
      <c r="D444" s="1091"/>
      <c r="E444" s="1091"/>
      <c r="F444" s="1091"/>
      <c r="G444" s="1091"/>
      <c r="H444" s="1091"/>
      <c r="I444" s="1184"/>
      <c r="J444" s="1184"/>
      <c r="K444" s="1091"/>
      <c r="L444" s="1091"/>
      <c r="M444" s="1091"/>
      <c r="N444" s="1184"/>
      <c r="O444" s="1184"/>
      <c r="P444" s="1091"/>
      <c r="Q444" s="1091"/>
      <c r="R444" s="1091"/>
      <c r="S444" s="1184"/>
      <c r="T444" s="1091"/>
      <c r="U444" s="1091"/>
      <c r="V444" s="1091"/>
      <c r="W444" s="1091"/>
      <c r="X444" s="1091"/>
      <c r="Y444" s="1091"/>
      <c r="Z444" s="1091"/>
      <c r="AA444" s="1091"/>
      <c r="AB444" s="1091"/>
      <c r="AC444" s="1091"/>
      <c r="AD444" s="1091"/>
      <c r="AE444" s="1091"/>
      <c r="AF444" s="1091"/>
      <c r="AG444" s="1091"/>
      <c r="AH444" s="1091"/>
      <c r="AI444" s="1091"/>
      <c r="AJ444" s="1091"/>
      <c r="AK444" s="1091"/>
      <c r="AL444" s="1091"/>
      <c r="AM444" s="1091"/>
      <c r="AN444" s="1091"/>
      <c r="AO444" s="1091"/>
      <c r="AP444" s="1091"/>
      <c r="AQ444" s="1091"/>
      <c r="AR444" s="1091"/>
      <c r="AS444" s="1091"/>
      <c r="AT444" s="1091"/>
      <c r="AU444" s="1091"/>
      <c r="AV444" s="1091"/>
    </row>
    <row r="445" ht="15.75" customHeight="1">
      <c r="A445" s="1064"/>
      <c r="B445" s="1091"/>
      <c r="C445" s="1091"/>
      <c r="D445" s="1091"/>
      <c r="E445" s="1091"/>
      <c r="F445" s="1091"/>
      <c r="G445" s="1091"/>
      <c r="H445" s="1091"/>
      <c r="I445" s="1184"/>
      <c r="J445" s="1184"/>
      <c r="K445" s="1091"/>
      <c r="L445" s="1091"/>
      <c r="M445" s="1091"/>
      <c r="N445" s="1184"/>
      <c r="O445" s="1184"/>
      <c r="P445" s="1091"/>
      <c r="Q445" s="1091"/>
      <c r="R445" s="1091"/>
      <c r="S445" s="1184"/>
      <c r="T445" s="1091"/>
      <c r="U445" s="1091"/>
      <c r="V445" s="1091"/>
      <c r="W445" s="1091"/>
      <c r="X445" s="1091"/>
      <c r="Y445" s="1091"/>
      <c r="Z445" s="1091"/>
      <c r="AA445" s="1091"/>
      <c r="AB445" s="1091"/>
      <c r="AC445" s="1091"/>
      <c r="AD445" s="1091"/>
      <c r="AE445" s="1091"/>
      <c r="AF445" s="1091"/>
      <c r="AG445" s="1091"/>
      <c r="AH445" s="1091"/>
      <c r="AI445" s="1091"/>
      <c r="AJ445" s="1091"/>
      <c r="AK445" s="1091"/>
      <c r="AL445" s="1091"/>
      <c r="AM445" s="1091"/>
      <c r="AN445" s="1091"/>
      <c r="AO445" s="1091"/>
      <c r="AP445" s="1091"/>
      <c r="AQ445" s="1091"/>
      <c r="AR445" s="1091"/>
      <c r="AS445" s="1091"/>
      <c r="AT445" s="1091"/>
      <c r="AU445" s="1091"/>
      <c r="AV445" s="1091"/>
    </row>
    <row r="446" ht="15.75" customHeight="1">
      <c r="A446" s="1064"/>
      <c r="B446" s="1091"/>
      <c r="C446" s="1091"/>
      <c r="D446" s="1091"/>
      <c r="E446" s="1091"/>
      <c r="F446" s="1091"/>
      <c r="G446" s="1091"/>
      <c r="H446" s="1091"/>
      <c r="I446" s="1184"/>
      <c r="J446" s="1184"/>
      <c r="K446" s="1091"/>
      <c r="L446" s="1091"/>
      <c r="M446" s="1091"/>
      <c r="N446" s="1184"/>
      <c r="O446" s="1184"/>
      <c r="P446" s="1091"/>
      <c r="Q446" s="1091"/>
      <c r="R446" s="1091"/>
      <c r="S446" s="1184"/>
      <c r="T446" s="1091"/>
      <c r="U446" s="1091"/>
      <c r="V446" s="1091"/>
      <c r="W446" s="1091"/>
      <c r="X446" s="1091"/>
      <c r="Y446" s="1091"/>
      <c r="Z446" s="1091"/>
      <c r="AA446" s="1091"/>
      <c r="AB446" s="1091"/>
      <c r="AC446" s="1091"/>
      <c r="AD446" s="1091"/>
      <c r="AE446" s="1091"/>
      <c r="AF446" s="1091"/>
      <c r="AG446" s="1091"/>
      <c r="AH446" s="1091"/>
      <c r="AI446" s="1091"/>
      <c r="AJ446" s="1091"/>
      <c r="AK446" s="1091"/>
      <c r="AL446" s="1091"/>
      <c r="AM446" s="1091"/>
      <c r="AN446" s="1091"/>
      <c r="AO446" s="1091"/>
      <c r="AP446" s="1091"/>
      <c r="AQ446" s="1091"/>
      <c r="AR446" s="1091"/>
      <c r="AS446" s="1091"/>
      <c r="AT446" s="1091"/>
      <c r="AU446" s="1091"/>
      <c r="AV446" s="1091"/>
    </row>
    <row r="447" ht="15.75" customHeight="1">
      <c r="A447" s="1064"/>
      <c r="B447" s="1091"/>
      <c r="C447" s="1091"/>
      <c r="D447" s="1091"/>
      <c r="E447" s="1091"/>
      <c r="F447" s="1091"/>
      <c r="G447" s="1091"/>
      <c r="H447" s="1091"/>
      <c r="I447" s="1184"/>
      <c r="J447" s="1184"/>
      <c r="K447" s="1091"/>
      <c r="L447" s="1091"/>
      <c r="M447" s="1091"/>
      <c r="N447" s="1184"/>
      <c r="O447" s="1184"/>
      <c r="P447" s="1091"/>
      <c r="Q447" s="1091"/>
      <c r="R447" s="1091"/>
      <c r="S447" s="1184"/>
      <c r="T447" s="1091"/>
      <c r="U447" s="1091"/>
      <c r="V447" s="1091"/>
      <c r="W447" s="1091"/>
      <c r="X447" s="1091"/>
      <c r="Y447" s="1091"/>
      <c r="Z447" s="1091"/>
      <c r="AA447" s="1091"/>
      <c r="AB447" s="1091"/>
      <c r="AC447" s="1091"/>
      <c r="AD447" s="1091"/>
      <c r="AE447" s="1091"/>
      <c r="AF447" s="1091"/>
      <c r="AG447" s="1091"/>
      <c r="AH447" s="1091"/>
      <c r="AI447" s="1091"/>
      <c r="AJ447" s="1091"/>
      <c r="AK447" s="1091"/>
      <c r="AL447" s="1091"/>
      <c r="AM447" s="1091"/>
      <c r="AN447" s="1091"/>
      <c r="AO447" s="1091"/>
      <c r="AP447" s="1091"/>
      <c r="AQ447" s="1091"/>
      <c r="AR447" s="1091"/>
      <c r="AS447" s="1091"/>
      <c r="AT447" s="1091"/>
      <c r="AU447" s="1091"/>
      <c r="AV447" s="1091"/>
    </row>
    <row r="448" ht="15.75" customHeight="1">
      <c r="A448" s="1064"/>
      <c r="B448" s="1091"/>
      <c r="C448" s="1091"/>
      <c r="D448" s="1091"/>
      <c r="E448" s="1091"/>
      <c r="F448" s="1091"/>
      <c r="G448" s="1091"/>
      <c r="H448" s="1091"/>
      <c r="I448" s="1184"/>
      <c r="J448" s="1184"/>
      <c r="K448" s="1091"/>
      <c r="L448" s="1091"/>
      <c r="M448" s="1091"/>
      <c r="N448" s="1184"/>
      <c r="O448" s="1184"/>
      <c r="P448" s="1091"/>
      <c r="Q448" s="1091"/>
      <c r="R448" s="1091"/>
      <c r="S448" s="1184"/>
      <c r="T448" s="1091"/>
      <c r="U448" s="1091"/>
      <c r="V448" s="1091"/>
      <c r="W448" s="1091"/>
      <c r="X448" s="1091"/>
      <c r="Y448" s="1091"/>
      <c r="Z448" s="1091"/>
      <c r="AA448" s="1091"/>
      <c r="AB448" s="1091"/>
      <c r="AC448" s="1091"/>
      <c r="AD448" s="1091"/>
      <c r="AE448" s="1091"/>
      <c r="AF448" s="1091"/>
      <c r="AG448" s="1091"/>
      <c r="AH448" s="1091"/>
      <c r="AI448" s="1091"/>
      <c r="AJ448" s="1091"/>
      <c r="AK448" s="1091"/>
      <c r="AL448" s="1091"/>
      <c r="AM448" s="1091"/>
      <c r="AN448" s="1091"/>
      <c r="AO448" s="1091"/>
      <c r="AP448" s="1091"/>
      <c r="AQ448" s="1091"/>
      <c r="AR448" s="1091"/>
      <c r="AS448" s="1091"/>
      <c r="AT448" s="1091"/>
      <c r="AU448" s="1091"/>
      <c r="AV448" s="1091"/>
    </row>
    <row r="449" ht="15.75" customHeight="1">
      <c r="A449" s="1064"/>
      <c r="B449" s="1091"/>
      <c r="C449" s="1091"/>
      <c r="D449" s="1091"/>
      <c r="E449" s="1091"/>
      <c r="F449" s="1091"/>
      <c r="G449" s="1091"/>
      <c r="H449" s="1091"/>
      <c r="I449" s="1184"/>
      <c r="J449" s="1184"/>
      <c r="K449" s="1091"/>
      <c r="L449" s="1091"/>
      <c r="M449" s="1091"/>
      <c r="N449" s="1184"/>
      <c r="O449" s="1184"/>
      <c r="P449" s="1091"/>
      <c r="Q449" s="1091"/>
      <c r="R449" s="1091"/>
      <c r="S449" s="1184"/>
      <c r="T449" s="1091"/>
      <c r="U449" s="1091"/>
      <c r="V449" s="1091"/>
      <c r="W449" s="1091"/>
      <c r="X449" s="1091"/>
      <c r="Y449" s="1091"/>
      <c r="Z449" s="1091"/>
      <c r="AA449" s="1091"/>
      <c r="AB449" s="1091"/>
      <c r="AC449" s="1091"/>
      <c r="AD449" s="1091"/>
      <c r="AE449" s="1091"/>
      <c r="AF449" s="1091"/>
      <c r="AG449" s="1091"/>
      <c r="AH449" s="1091"/>
      <c r="AI449" s="1091"/>
      <c r="AJ449" s="1091"/>
      <c r="AK449" s="1091"/>
      <c r="AL449" s="1091"/>
      <c r="AM449" s="1091"/>
      <c r="AN449" s="1091"/>
      <c r="AO449" s="1091"/>
      <c r="AP449" s="1091"/>
      <c r="AQ449" s="1091"/>
      <c r="AR449" s="1091"/>
      <c r="AS449" s="1091"/>
      <c r="AT449" s="1091"/>
      <c r="AU449" s="1091"/>
      <c r="AV449" s="1091"/>
    </row>
    <row r="450" ht="15.75" customHeight="1">
      <c r="A450" s="1064"/>
      <c r="B450" s="1091"/>
      <c r="C450" s="1091"/>
      <c r="D450" s="1091"/>
      <c r="E450" s="1091"/>
      <c r="F450" s="1091"/>
      <c r="G450" s="1091"/>
      <c r="H450" s="1091"/>
      <c r="I450" s="1184"/>
      <c r="J450" s="1184"/>
      <c r="K450" s="1091"/>
      <c r="L450" s="1091"/>
      <c r="M450" s="1091"/>
      <c r="N450" s="1184"/>
      <c r="O450" s="1184"/>
      <c r="P450" s="1091"/>
      <c r="Q450" s="1091"/>
      <c r="R450" s="1091"/>
      <c r="S450" s="1184"/>
      <c r="T450" s="1091"/>
      <c r="U450" s="1091"/>
      <c r="V450" s="1091"/>
      <c r="W450" s="1091"/>
      <c r="X450" s="1091"/>
      <c r="Y450" s="1091"/>
      <c r="Z450" s="1091"/>
      <c r="AA450" s="1091"/>
      <c r="AB450" s="1091"/>
      <c r="AC450" s="1091"/>
      <c r="AD450" s="1091"/>
      <c r="AE450" s="1091"/>
      <c r="AF450" s="1091"/>
      <c r="AG450" s="1091"/>
      <c r="AH450" s="1091"/>
      <c r="AI450" s="1091"/>
      <c r="AJ450" s="1091"/>
      <c r="AK450" s="1091"/>
      <c r="AL450" s="1091"/>
      <c r="AM450" s="1091"/>
      <c r="AN450" s="1091"/>
      <c r="AO450" s="1091"/>
      <c r="AP450" s="1091"/>
      <c r="AQ450" s="1091"/>
      <c r="AR450" s="1091"/>
      <c r="AS450" s="1091"/>
      <c r="AT450" s="1091"/>
      <c r="AU450" s="1091"/>
      <c r="AV450" s="1091"/>
    </row>
    <row r="451" ht="15.75" customHeight="1">
      <c r="A451" s="1064"/>
      <c r="B451" s="1091"/>
      <c r="C451" s="1091"/>
      <c r="D451" s="1091"/>
      <c r="E451" s="1091"/>
      <c r="F451" s="1091"/>
      <c r="G451" s="1091"/>
      <c r="H451" s="1091"/>
      <c r="I451" s="1184"/>
      <c r="J451" s="1184"/>
      <c r="K451" s="1091"/>
      <c r="L451" s="1091"/>
      <c r="M451" s="1091"/>
      <c r="N451" s="1184"/>
      <c r="O451" s="1184"/>
      <c r="P451" s="1091"/>
      <c r="Q451" s="1091"/>
      <c r="R451" s="1091"/>
      <c r="S451" s="1184"/>
      <c r="T451" s="1091"/>
      <c r="U451" s="1091"/>
      <c r="V451" s="1091"/>
      <c r="W451" s="1091"/>
      <c r="X451" s="1091"/>
      <c r="Y451" s="1091"/>
      <c r="Z451" s="1091"/>
      <c r="AA451" s="1091"/>
      <c r="AB451" s="1091"/>
      <c r="AC451" s="1091"/>
      <c r="AD451" s="1091"/>
      <c r="AE451" s="1091"/>
      <c r="AF451" s="1091"/>
      <c r="AG451" s="1091"/>
      <c r="AH451" s="1091"/>
      <c r="AI451" s="1091"/>
      <c r="AJ451" s="1091"/>
      <c r="AK451" s="1091"/>
      <c r="AL451" s="1091"/>
      <c r="AM451" s="1091"/>
      <c r="AN451" s="1091"/>
      <c r="AO451" s="1091"/>
      <c r="AP451" s="1091"/>
      <c r="AQ451" s="1091"/>
      <c r="AR451" s="1091"/>
      <c r="AS451" s="1091"/>
      <c r="AT451" s="1091"/>
      <c r="AU451" s="1091"/>
      <c r="AV451" s="1091"/>
    </row>
    <row r="452" ht="15.75" customHeight="1">
      <c r="A452" s="1064"/>
      <c r="B452" s="1091"/>
      <c r="C452" s="1091"/>
      <c r="D452" s="1091"/>
      <c r="E452" s="1091"/>
      <c r="F452" s="1091"/>
      <c r="G452" s="1091"/>
      <c r="H452" s="1091"/>
      <c r="I452" s="1184"/>
      <c r="J452" s="1184"/>
      <c r="K452" s="1091"/>
      <c r="L452" s="1091"/>
      <c r="M452" s="1091"/>
      <c r="N452" s="1184"/>
      <c r="O452" s="1184"/>
      <c r="P452" s="1091"/>
      <c r="Q452" s="1091"/>
      <c r="R452" s="1091"/>
      <c r="S452" s="1184"/>
      <c r="T452" s="1091"/>
      <c r="U452" s="1091"/>
      <c r="V452" s="1091"/>
      <c r="W452" s="1091"/>
      <c r="X452" s="1091"/>
      <c r="Y452" s="1091"/>
      <c r="Z452" s="1091"/>
      <c r="AA452" s="1091"/>
      <c r="AB452" s="1091"/>
      <c r="AC452" s="1091"/>
      <c r="AD452" s="1091"/>
      <c r="AE452" s="1091"/>
      <c r="AF452" s="1091"/>
      <c r="AG452" s="1091"/>
      <c r="AH452" s="1091"/>
      <c r="AI452" s="1091"/>
      <c r="AJ452" s="1091"/>
      <c r="AK452" s="1091"/>
      <c r="AL452" s="1091"/>
      <c r="AM452" s="1091"/>
      <c r="AN452" s="1091"/>
      <c r="AO452" s="1091"/>
      <c r="AP452" s="1091"/>
      <c r="AQ452" s="1091"/>
      <c r="AR452" s="1091"/>
      <c r="AS452" s="1091"/>
      <c r="AT452" s="1091"/>
      <c r="AU452" s="1091"/>
      <c r="AV452" s="1091"/>
    </row>
    <row r="453" ht="15.75" customHeight="1">
      <c r="A453" s="1064"/>
      <c r="B453" s="1091"/>
      <c r="C453" s="1091"/>
      <c r="D453" s="1091"/>
      <c r="E453" s="1091"/>
      <c r="F453" s="1091"/>
      <c r="G453" s="1091"/>
      <c r="H453" s="1091"/>
      <c r="I453" s="1184"/>
      <c r="J453" s="1184"/>
      <c r="K453" s="1091"/>
      <c r="L453" s="1091"/>
      <c r="M453" s="1091"/>
      <c r="N453" s="1184"/>
      <c r="O453" s="1184"/>
      <c r="P453" s="1091"/>
      <c r="Q453" s="1091"/>
      <c r="R453" s="1091"/>
      <c r="S453" s="1184"/>
      <c r="T453" s="1091"/>
      <c r="U453" s="1091"/>
      <c r="V453" s="1091"/>
      <c r="W453" s="1091"/>
      <c r="X453" s="1091"/>
      <c r="Y453" s="1091"/>
      <c r="Z453" s="1091"/>
      <c r="AA453" s="1091"/>
      <c r="AB453" s="1091"/>
      <c r="AC453" s="1091"/>
      <c r="AD453" s="1091"/>
      <c r="AE453" s="1091"/>
      <c r="AF453" s="1091"/>
      <c r="AG453" s="1091"/>
      <c r="AH453" s="1091"/>
      <c r="AI453" s="1091"/>
      <c r="AJ453" s="1091"/>
      <c r="AK453" s="1091"/>
      <c r="AL453" s="1091"/>
      <c r="AM453" s="1091"/>
      <c r="AN453" s="1091"/>
      <c r="AO453" s="1091"/>
      <c r="AP453" s="1091"/>
      <c r="AQ453" s="1091"/>
      <c r="AR453" s="1091"/>
      <c r="AS453" s="1091"/>
      <c r="AT453" s="1091"/>
      <c r="AU453" s="1091"/>
      <c r="AV453" s="1091"/>
    </row>
    <row r="454" ht="15.75" customHeight="1">
      <c r="A454" s="1064"/>
      <c r="B454" s="1091"/>
      <c r="C454" s="1091"/>
      <c r="D454" s="1091"/>
      <c r="E454" s="1091"/>
      <c r="F454" s="1091"/>
      <c r="G454" s="1091"/>
      <c r="H454" s="1091"/>
      <c r="I454" s="1184"/>
      <c r="J454" s="1184"/>
      <c r="K454" s="1091"/>
      <c r="L454" s="1091"/>
      <c r="M454" s="1091"/>
      <c r="N454" s="1184"/>
      <c r="O454" s="1184"/>
      <c r="P454" s="1091"/>
      <c r="Q454" s="1091"/>
      <c r="R454" s="1091"/>
      <c r="S454" s="1184"/>
      <c r="T454" s="1091"/>
      <c r="U454" s="1091"/>
      <c r="V454" s="1091"/>
      <c r="W454" s="1091"/>
      <c r="X454" s="1091"/>
      <c r="Y454" s="1091"/>
      <c r="Z454" s="1091"/>
      <c r="AA454" s="1091"/>
      <c r="AB454" s="1091"/>
      <c r="AC454" s="1091"/>
      <c r="AD454" s="1091"/>
      <c r="AE454" s="1091"/>
      <c r="AF454" s="1091"/>
      <c r="AG454" s="1091"/>
      <c r="AH454" s="1091"/>
      <c r="AI454" s="1091"/>
      <c r="AJ454" s="1091"/>
      <c r="AK454" s="1091"/>
      <c r="AL454" s="1091"/>
      <c r="AM454" s="1091"/>
      <c r="AN454" s="1091"/>
      <c r="AO454" s="1091"/>
      <c r="AP454" s="1091"/>
      <c r="AQ454" s="1091"/>
      <c r="AR454" s="1091"/>
      <c r="AS454" s="1091"/>
      <c r="AT454" s="1091"/>
      <c r="AU454" s="1091"/>
      <c r="AV454" s="1091"/>
    </row>
    <row r="455" ht="15.75" customHeight="1">
      <c r="A455" s="1064"/>
      <c r="B455" s="1091"/>
      <c r="C455" s="1091"/>
      <c r="D455" s="1091"/>
      <c r="E455" s="1091"/>
      <c r="F455" s="1091"/>
      <c r="G455" s="1091"/>
      <c r="H455" s="1091"/>
      <c r="I455" s="1184"/>
      <c r="J455" s="1184"/>
      <c r="K455" s="1091"/>
      <c r="L455" s="1091"/>
      <c r="M455" s="1091"/>
      <c r="N455" s="1184"/>
      <c r="O455" s="1184"/>
      <c r="P455" s="1091"/>
      <c r="Q455" s="1091"/>
      <c r="R455" s="1091"/>
      <c r="S455" s="1184"/>
      <c r="T455" s="1091"/>
      <c r="U455" s="1091"/>
      <c r="V455" s="1091"/>
      <c r="W455" s="1091"/>
      <c r="X455" s="1091"/>
      <c r="Y455" s="1091"/>
      <c r="Z455" s="1091"/>
      <c r="AA455" s="1091"/>
      <c r="AB455" s="1091"/>
      <c r="AC455" s="1091"/>
      <c r="AD455" s="1091"/>
      <c r="AE455" s="1091"/>
      <c r="AF455" s="1091"/>
      <c r="AG455" s="1091"/>
      <c r="AH455" s="1091"/>
      <c r="AI455" s="1091"/>
      <c r="AJ455" s="1091"/>
      <c r="AK455" s="1091"/>
      <c r="AL455" s="1091"/>
      <c r="AM455" s="1091"/>
      <c r="AN455" s="1091"/>
      <c r="AO455" s="1091"/>
      <c r="AP455" s="1091"/>
      <c r="AQ455" s="1091"/>
      <c r="AR455" s="1091"/>
      <c r="AS455" s="1091"/>
      <c r="AT455" s="1091"/>
      <c r="AU455" s="1091"/>
      <c r="AV455" s="1091"/>
    </row>
    <row r="456" ht="15.75" customHeight="1">
      <c r="A456" s="1064"/>
      <c r="B456" s="1091"/>
      <c r="C456" s="1091"/>
      <c r="D456" s="1091"/>
      <c r="E456" s="1091"/>
      <c r="F456" s="1091"/>
      <c r="G456" s="1091"/>
      <c r="H456" s="1091"/>
      <c r="I456" s="1184"/>
      <c r="J456" s="1184"/>
      <c r="K456" s="1091"/>
      <c r="L456" s="1091"/>
      <c r="M456" s="1091"/>
      <c r="N456" s="1184"/>
      <c r="O456" s="1184"/>
      <c r="P456" s="1091"/>
      <c r="Q456" s="1091"/>
      <c r="R456" s="1091"/>
      <c r="S456" s="1184"/>
      <c r="T456" s="1091"/>
      <c r="U456" s="1091"/>
      <c r="V456" s="1091"/>
      <c r="W456" s="1091"/>
      <c r="X456" s="1091"/>
      <c r="Y456" s="1091"/>
      <c r="Z456" s="1091"/>
      <c r="AA456" s="1091"/>
      <c r="AB456" s="1091"/>
      <c r="AC456" s="1091"/>
      <c r="AD456" s="1091"/>
      <c r="AE456" s="1091"/>
      <c r="AF456" s="1091"/>
      <c r="AG456" s="1091"/>
      <c r="AH456" s="1091"/>
      <c r="AI456" s="1091"/>
      <c r="AJ456" s="1091"/>
      <c r="AK456" s="1091"/>
      <c r="AL456" s="1091"/>
      <c r="AM456" s="1091"/>
      <c r="AN456" s="1091"/>
      <c r="AO456" s="1091"/>
      <c r="AP456" s="1091"/>
      <c r="AQ456" s="1091"/>
      <c r="AR456" s="1091"/>
      <c r="AS456" s="1091"/>
      <c r="AT456" s="1091"/>
      <c r="AU456" s="1091"/>
      <c r="AV456" s="1091"/>
    </row>
    <row r="457" ht="15.75" customHeight="1">
      <c r="A457" s="1064"/>
      <c r="B457" s="1091"/>
      <c r="C457" s="1091"/>
      <c r="D457" s="1091"/>
      <c r="E457" s="1091"/>
      <c r="F457" s="1091"/>
      <c r="G457" s="1091"/>
      <c r="H457" s="1091"/>
      <c r="I457" s="1184"/>
      <c r="J457" s="1184"/>
      <c r="K457" s="1091"/>
      <c r="L457" s="1091"/>
      <c r="M457" s="1091"/>
      <c r="N457" s="1184"/>
      <c r="O457" s="1184"/>
      <c r="P457" s="1091"/>
      <c r="Q457" s="1091"/>
      <c r="R457" s="1091"/>
      <c r="S457" s="1184"/>
      <c r="T457" s="1091"/>
      <c r="U457" s="1091"/>
      <c r="V457" s="1091"/>
      <c r="W457" s="1091"/>
      <c r="X457" s="1091"/>
      <c r="Y457" s="1091"/>
      <c r="Z457" s="1091"/>
      <c r="AA457" s="1091"/>
      <c r="AB457" s="1091"/>
      <c r="AC457" s="1091"/>
      <c r="AD457" s="1091"/>
      <c r="AE457" s="1091"/>
      <c r="AF457" s="1091"/>
      <c r="AG457" s="1091"/>
      <c r="AH457" s="1091"/>
      <c r="AI457" s="1091"/>
      <c r="AJ457" s="1091"/>
      <c r="AK457" s="1091"/>
      <c r="AL457" s="1091"/>
      <c r="AM457" s="1091"/>
      <c r="AN457" s="1091"/>
      <c r="AO457" s="1091"/>
      <c r="AP457" s="1091"/>
      <c r="AQ457" s="1091"/>
      <c r="AR457" s="1091"/>
      <c r="AS457" s="1091"/>
      <c r="AT457" s="1091"/>
      <c r="AU457" s="1091"/>
      <c r="AV457" s="1091"/>
    </row>
    <row r="458" ht="15.75" customHeight="1">
      <c r="A458" s="1064"/>
      <c r="B458" s="1091"/>
      <c r="C458" s="1091"/>
      <c r="D458" s="1091"/>
      <c r="E458" s="1091"/>
      <c r="F458" s="1091"/>
      <c r="G458" s="1091"/>
      <c r="H458" s="1091"/>
      <c r="I458" s="1184"/>
      <c r="J458" s="1184"/>
      <c r="K458" s="1091"/>
      <c r="L458" s="1091"/>
      <c r="M458" s="1091"/>
      <c r="N458" s="1184"/>
      <c r="O458" s="1184"/>
      <c r="P458" s="1091"/>
      <c r="Q458" s="1091"/>
      <c r="R458" s="1091"/>
      <c r="S458" s="1184"/>
      <c r="T458" s="1091"/>
      <c r="U458" s="1091"/>
      <c r="V458" s="1091"/>
      <c r="W458" s="1091"/>
      <c r="X458" s="1091"/>
      <c r="Y458" s="1091"/>
      <c r="Z458" s="1091"/>
      <c r="AA458" s="1091"/>
      <c r="AB458" s="1091"/>
      <c r="AC458" s="1091"/>
      <c r="AD458" s="1091"/>
      <c r="AE458" s="1091"/>
      <c r="AF458" s="1091"/>
      <c r="AG458" s="1091"/>
      <c r="AH458" s="1091"/>
      <c r="AI458" s="1091"/>
      <c r="AJ458" s="1091"/>
      <c r="AK458" s="1091"/>
      <c r="AL458" s="1091"/>
      <c r="AM458" s="1091"/>
      <c r="AN458" s="1091"/>
      <c r="AO458" s="1091"/>
      <c r="AP458" s="1091"/>
      <c r="AQ458" s="1091"/>
      <c r="AR458" s="1091"/>
      <c r="AS458" s="1091"/>
      <c r="AT458" s="1091"/>
      <c r="AU458" s="1091"/>
      <c r="AV458" s="1091"/>
    </row>
    <row r="459" ht="15.75" customHeight="1">
      <c r="A459" s="1064"/>
      <c r="B459" s="1091"/>
      <c r="C459" s="1091"/>
      <c r="D459" s="1091"/>
      <c r="E459" s="1091"/>
      <c r="F459" s="1091"/>
      <c r="G459" s="1091"/>
      <c r="H459" s="1091"/>
      <c r="I459" s="1184"/>
      <c r="J459" s="1184"/>
      <c r="K459" s="1091"/>
      <c r="L459" s="1091"/>
      <c r="M459" s="1091"/>
      <c r="N459" s="1184"/>
      <c r="O459" s="1184"/>
      <c r="P459" s="1091"/>
      <c r="Q459" s="1091"/>
      <c r="R459" s="1091"/>
      <c r="S459" s="1184"/>
      <c r="T459" s="1091"/>
      <c r="U459" s="1091"/>
      <c r="V459" s="1091"/>
      <c r="W459" s="1091"/>
      <c r="X459" s="1091"/>
      <c r="Y459" s="1091"/>
      <c r="Z459" s="1091"/>
      <c r="AA459" s="1091"/>
      <c r="AB459" s="1091"/>
      <c r="AC459" s="1091"/>
      <c r="AD459" s="1091"/>
      <c r="AE459" s="1091"/>
      <c r="AF459" s="1091"/>
      <c r="AG459" s="1091"/>
      <c r="AH459" s="1091"/>
      <c r="AI459" s="1091"/>
      <c r="AJ459" s="1091"/>
      <c r="AK459" s="1091"/>
      <c r="AL459" s="1091"/>
      <c r="AM459" s="1091"/>
      <c r="AN459" s="1091"/>
      <c r="AO459" s="1091"/>
      <c r="AP459" s="1091"/>
      <c r="AQ459" s="1091"/>
      <c r="AR459" s="1091"/>
      <c r="AS459" s="1091"/>
      <c r="AT459" s="1091"/>
      <c r="AU459" s="1091"/>
      <c r="AV459" s="1091"/>
    </row>
    <row r="460" ht="15.75" customHeight="1">
      <c r="A460" s="1064"/>
      <c r="B460" s="1091"/>
      <c r="C460" s="1091"/>
      <c r="D460" s="1091"/>
      <c r="E460" s="1091"/>
      <c r="F460" s="1091"/>
      <c r="G460" s="1091"/>
      <c r="H460" s="1091"/>
      <c r="I460" s="1184"/>
      <c r="J460" s="1184"/>
      <c r="K460" s="1091"/>
      <c r="L460" s="1091"/>
      <c r="M460" s="1091"/>
      <c r="N460" s="1184"/>
      <c r="O460" s="1184"/>
      <c r="P460" s="1091"/>
      <c r="Q460" s="1091"/>
      <c r="R460" s="1091"/>
      <c r="S460" s="1184"/>
      <c r="T460" s="1091"/>
      <c r="U460" s="1091"/>
      <c r="V460" s="1091"/>
      <c r="W460" s="1091"/>
      <c r="X460" s="1091"/>
      <c r="Y460" s="1091"/>
      <c r="Z460" s="1091"/>
      <c r="AA460" s="1091"/>
      <c r="AB460" s="1091"/>
      <c r="AC460" s="1091"/>
      <c r="AD460" s="1091"/>
      <c r="AE460" s="1091"/>
      <c r="AF460" s="1091"/>
      <c r="AG460" s="1091"/>
      <c r="AH460" s="1091"/>
      <c r="AI460" s="1091"/>
      <c r="AJ460" s="1091"/>
      <c r="AK460" s="1091"/>
      <c r="AL460" s="1091"/>
      <c r="AM460" s="1091"/>
      <c r="AN460" s="1091"/>
      <c r="AO460" s="1091"/>
      <c r="AP460" s="1091"/>
      <c r="AQ460" s="1091"/>
      <c r="AR460" s="1091"/>
      <c r="AS460" s="1091"/>
      <c r="AT460" s="1091"/>
      <c r="AU460" s="1091"/>
      <c r="AV460" s="1091"/>
    </row>
    <row r="461" ht="15.75" customHeight="1">
      <c r="A461" s="1064"/>
      <c r="B461" s="1091"/>
      <c r="C461" s="1091"/>
      <c r="D461" s="1091"/>
      <c r="E461" s="1091"/>
      <c r="F461" s="1091"/>
      <c r="G461" s="1091"/>
      <c r="H461" s="1091"/>
      <c r="I461" s="1184"/>
      <c r="J461" s="1184"/>
      <c r="K461" s="1091"/>
      <c r="L461" s="1091"/>
      <c r="M461" s="1091"/>
      <c r="N461" s="1184"/>
      <c r="O461" s="1184"/>
      <c r="P461" s="1091"/>
      <c r="Q461" s="1091"/>
      <c r="R461" s="1091"/>
      <c r="S461" s="1184"/>
      <c r="T461" s="1091"/>
      <c r="U461" s="1091"/>
      <c r="V461" s="1091"/>
      <c r="W461" s="1091"/>
      <c r="X461" s="1091"/>
      <c r="Y461" s="1091"/>
      <c r="Z461" s="1091"/>
      <c r="AA461" s="1091"/>
      <c r="AB461" s="1091"/>
      <c r="AC461" s="1091"/>
      <c r="AD461" s="1091"/>
      <c r="AE461" s="1091"/>
      <c r="AF461" s="1091"/>
      <c r="AG461" s="1091"/>
      <c r="AH461" s="1091"/>
      <c r="AI461" s="1091"/>
      <c r="AJ461" s="1091"/>
      <c r="AK461" s="1091"/>
      <c r="AL461" s="1091"/>
      <c r="AM461" s="1091"/>
      <c r="AN461" s="1091"/>
      <c r="AO461" s="1091"/>
      <c r="AP461" s="1091"/>
      <c r="AQ461" s="1091"/>
      <c r="AR461" s="1091"/>
      <c r="AS461" s="1091"/>
      <c r="AT461" s="1091"/>
      <c r="AU461" s="1091"/>
      <c r="AV461" s="1091"/>
    </row>
    <row r="462" ht="15.75" customHeight="1">
      <c r="A462" s="1064"/>
      <c r="B462" s="1091"/>
      <c r="C462" s="1091"/>
      <c r="D462" s="1091"/>
      <c r="E462" s="1091"/>
      <c r="F462" s="1091"/>
      <c r="G462" s="1091"/>
      <c r="H462" s="1091"/>
      <c r="I462" s="1184"/>
      <c r="J462" s="1184"/>
      <c r="K462" s="1091"/>
      <c r="L462" s="1091"/>
      <c r="M462" s="1091"/>
      <c r="N462" s="1184"/>
      <c r="O462" s="1184"/>
      <c r="P462" s="1091"/>
      <c r="Q462" s="1091"/>
      <c r="R462" s="1091"/>
      <c r="S462" s="1184"/>
      <c r="T462" s="1091"/>
      <c r="U462" s="1091"/>
      <c r="V462" s="1091"/>
      <c r="W462" s="1091"/>
      <c r="X462" s="1091"/>
      <c r="Y462" s="1091"/>
      <c r="Z462" s="1091"/>
      <c r="AA462" s="1091"/>
      <c r="AB462" s="1091"/>
      <c r="AC462" s="1091"/>
      <c r="AD462" s="1091"/>
      <c r="AE462" s="1091"/>
      <c r="AF462" s="1091"/>
      <c r="AG462" s="1091"/>
      <c r="AH462" s="1091"/>
      <c r="AI462" s="1091"/>
      <c r="AJ462" s="1091"/>
      <c r="AK462" s="1091"/>
      <c r="AL462" s="1091"/>
      <c r="AM462" s="1091"/>
      <c r="AN462" s="1091"/>
      <c r="AO462" s="1091"/>
      <c r="AP462" s="1091"/>
      <c r="AQ462" s="1091"/>
      <c r="AR462" s="1091"/>
      <c r="AS462" s="1091"/>
      <c r="AT462" s="1091"/>
      <c r="AU462" s="1091"/>
      <c r="AV462" s="1091"/>
    </row>
    <row r="463" ht="15.75" customHeight="1">
      <c r="A463" s="1064"/>
      <c r="B463" s="1091"/>
      <c r="C463" s="1091"/>
      <c r="D463" s="1091"/>
      <c r="E463" s="1091"/>
      <c r="F463" s="1091"/>
      <c r="G463" s="1091"/>
      <c r="H463" s="1091"/>
      <c r="I463" s="1184"/>
      <c r="J463" s="1184"/>
      <c r="K463" s="1091"/>
      <c r="L463" s="1091"/>
      <c r="M463" s="1091"/>
      <c r="N463" s="1184"/>
      <c r="O463" s="1184"/>
      <c r="P463" s="1091"/>
      <c r="Q463" s="1091"/>
      <c r="R463" s="1091"/>
      <c r="S463" s="1184"/>
      <c r="T463" s="1091"/>
      <c r="U463" s="1091"/>
      <c r="V463" s="1091"/>
      <c r="W463" s="1091"/>
      <c r="X463" s="1091"/>
      <c r="Y463" s="1091"/>
      <c r="Z463" s="1091"/>
      <c r="AA463" s="1091"/>
      <c r="AB463" s="1091"/>
      <c r="AC463" s="1091"/>
      <c r="AD463" s="1091"/>
      <c r="AE463" s="1091"/>
      <c r="AF463" s="1091"/>
      <c r="AG463" s="1091"/>
      <c r="AH463" s="1091"/>
      <c r="AI463" s="1091"/>
      <c r="AJ463" s="1091"/>
      <c r="AK463" s="1091"/>
      <c r="AL463" s="1091"/>
      <c r="AM463" s="1091"/>
      <c r="AN463" s="1091"/>
      <c r="AO463" s="1091"/>
      <c r="AP463" s="1091"/>
      <c r="AQ463" s="1091"/>
      <c r="AR463" s="1091"/>
      <c r="AS463" s="1091"/>
      <c r="AT463" s="1091"/>
      <c r="AU463" s="1091"/>
      <c r="AV463" s="1091"/>
    </row>
    <row r="464" ht="15.75" customHeight="1">
      <c r="A464" s="1064"/>
      <c r="B464" s="1091"/>
      <c r="C464" s="1091"/>
      <c r="D464" s="1091"/>
      <c r="E464" s="1091"/>
      <c r="F464" s="1091"/>
      <c r="G464" s="1091"/>
      <c r="H464" s="1091"/>
      <c r="I464" s="1184"/>
      <c r="J464" s="1184"/>
      <c r="K464" s="1091"/>
      <c r="L464" s="1091"/>
      <c r="M464" s="1091"/>
      <c r="N464" s="1184"/>
      <c r="O464" s="1184"/>
      <c r="P464" s="1091"/>
      <c r="Q464" s="1091"/>
      <c r="R464" s="1091"/>
      <c r="S464" s="1184"/>
      <c r="T464" s="1091"/>
      <c r="U464" s="1091"/>
      <c r="V464" s="1091"/>
      <c r="W464" s="1091"/>
      <c r="X464" s="1091"/>
      <c r="Y464" s="1091"/>
      <c r="Z464" s="1091"/>
      <c r="AA464" s="1091"/>
      <c r="AB464" s="1091"/>
      <c r="AC464" s="1091"/>
      <c r="AD464" s="1091"/>
      <c r="AE464" s="1091"/>
      <c r="AF464" s="1091"/>
      <c r="AG464" s="1091"/>
      <c r="AH464" s="1091"/>
      <c r="AI464" s="1091"/>
      <c r="AJ464" s="1091"/>
      <c r="AK464" s="1091"/>
      <c r="AL464" s="1091"/>
      <c r="AM464" s="1091"/>
      <c r="AN464" s="1091"/>
      <c r="AO464" s="1091"/>
      <c r="AP464" s="1091"/>
      <c r="AQ464" s="1091"/>
      <c r="AR464" s="1091"/>
      <c r="AS464" s="1091"/>
      <c r="AT464" s="1091"/>
      <c r="AU464" s="1091"/>
      <c r="AV464" s="1091"/>
    </row>
    <row r="465" ht="15.75" customHeight="1">
      <c r="A465" s="1064"/>
      <c r="B465" s="1091"/>
      <c r="C465" s="1091"/>
      <c r="D465" s="1091"/>
      <c r="E465" s="1091"/>
      <c r="F465" s="1091"/>
      <c r="G465" s="1091"/>
      <c r="H465" s="1091"/>
      <c r="I465" s="1184"/>
      <c r="J465" s="1184"/>
      <c r="K465" s="1091"/>
      <c r="L465" s="1091"/>
      <c r="M465" s="1091"/>
      <c r="N465" s="1184"/>
      <c r="O465" s="1184"/>
      <c r="P465" s="1091"/>
      <c r="Q465" s="1091"/>
      <c r="R465" s="1091"/>
      <c r="S465" s="1184"/>
      <c r="T465" s="1091"/>
      <c r="U465" s="1091"/>
      <c r="V465" s="1091"/>
      <c r="W465" s="1091"/>
      <c r="X465" s="1091"/>
      <c r="Y465" s="1091"/>
      <c r="Z465" s="1091"/>
      <c r="AA465" s="1091"/>
      <c r="AB465" s="1091"/>
      <c r="AC465" s="1091"/>
      <c r="AD465" s="1091"/>
      <c r="AE465" s="1091"/>
      <c r="AF465" s="1091"/>
      <c r="AG465" s="1091"/>
      <c r="AH465" s="1091"/>
      <c r="AI465" s="1091"/>
      <c r="AJ465" s="1091"/>
      <c r="AK465" s="1091"/>
      <c r="AL465" s="1091"/>
      <c r="AM465" s="1091"/>
      <c r="AN465" s="1091"/>
      <c r="AO465" s="1091"/>
      <c r="AP465" s="1091"/>
      <c r="AQ465" s="1091"/>
      <c r="AR465" s="1091"/>
      <c r="AS465" s="1091"/>
      <c r="AT465" s="1091"/>
      <c r="AU465" s="1091"/>
      <c r="AV465" s="1091"/>
    </row>
    <row r="466" ht="15.75" customHeight="1">
      <c r="A466" s="1064"/>
      <c r="B466" s="1091"/>
      <c r="C466" s="1091"/>
      <c r="D466" s="1091"/>
      <c r="E466" s="1091"/>
      <c r="F466" s="1091"/>
      <c r="G466" s="1091"/>
      <c r="H466" s="1091"/>
      <c r="I466" s="1184"/>
      <c r="J466" s="1184"/>
      <c r="K466" s="1091"/>
      <c r="L466" s="1091"/>
      <c r="M466" s="1091"/>
      <c r="N466" s="1184"/>
      <c r="O466" s="1184"/>
      <c r="P466" s="1091"/>
      <c r="Q466" s="1091"/>
      <c r="R466" s="1091"/>
      <c r="S466" s="1184"/>
      <c r="T466" s="1091"/>
      <c r="U466" s="1091"/>
      <c r="V466" s="1091"/>
      <c r="W466" s="1091"/>
      <c r="X466" s="1091"/>
      <c r="Y466" s="1091"/>
      <c r="Z466" s="1091"/>
      <c r="AA466" s="1091"/>
      <c r="AB466" s="1091"/>
      <c r="AC466" s="1091"/>
      <c r="AD466" s="1091"/>
      <c r="AE466" s="1091"/>
      <c r="AF466" s="1091"/>
      <c r="AG466" s="1091"/>
      <c r="AH466" s="1091"/>
      <c r="AI466" s="1091"/>
      <c r="AJ466" s="1091"/>
      <c r="AK466" s="1091"/>
      <c r="AL466" s="1091"/>
      <c r="AM466" s="1091"/>
      <c r="AN466" s="1091"/>
      <c r="AO466" s="1091"/>
      <c r="AP466" s="1091"/>
      <c r="AQ466" s="1091"/>
      <c r="AR466" s="1091"/>
      <c r="AS466" s="1091"/>
      <c r="AT466" s="1091"/>
      <c r="AU466" s="1091"/>
      <c r="AV466" s="1091"/>
    </row>
    <row r="467" ht="15.75" customHeight="1">
      <c r="A467" s="1064"/>
      <c r="B467" s="1091"/>
      <c r="C467" s="1091"/>
      <c r="D467" s="1091"/>
      <c r="E467" s="1091"/>
      <c r="F467" s="1091"/>
      <c r="G467" s="1091"/>
      <c r="H467" s="1091"/>
      <c r="I467" s="1184"/>
      <c r="J467" s="1184"/>
      <c r="K467" s="1091"/>
      <c r="L467" s="1091"/>
      <c r="M467" s="1091"/>
      <c r="N467" s="1184"/>
      <c r="O467" s="1184"/>
      <c r="P467" s="1091"/>
      <c r="Q467" s="1091"/>
      <c r="R467" s="1091"/>
      <c r="S467" s="1184"/>
      <c r="T467" s="1091"/>
      <c r="U467" s="1091"/>
      <c r="V467" s="1091"/>
      <c r="W467" s="1091"/>
      <c r="X467" s="1091"/>
      <c r="Y467" s="1091"/>
      <c r="Z467" s="1091"/>
      <c r="AA467" s="1091"/>
      <c r="AB467" s="1091"/>
      <c r="AC467" s="1091"/>
      <c r="AD467" s="1091"/>
      <c r="AE467" s="1091"/>
      <c r="AF467" s="1091"/>
      <c r="AG467" s="1091"/>
      <c r="AH467" s="1091"/>
      <c r="AI467" s="1091"/>
      <c r="AJ467" s="1091"/>
      <c r="AK467" s="1091"/>
      <c r="AL467" s="1091"/>
      <c r="AM467" s="1091"/>
      <c r="AN467" s="1091"/>
      <c r="AO467" s="1091"/>
      <c r="AP467" s="1091"/>
      <c r="AQ467" s="1091"/>
      <c r="AR467" s="1091"/>
      <c r="AS467" s="1091"/>
      <c r="AT467" s="1091"/>
      <c r="AU467" s="1091"/>
      <c r="AV467" s="1091"/>
    </row>
    <row r="468" ht="15.75" customHeight="1">
      <c r="A468" s="1064"/>
      <c r="B468" s="1091"/>
      <c r="C468" s="1091"/>
      <c r="D468" s="1091"/>
      <c r="E468" s="1091"/>
      <c r="F468" s="1091"/>
      <c r="G468" s="1091"/>
      <c r="H468" s="1091"/>
      <c r="I468" s="1184"/>
      <c r="J468" s="1184"/>
      <c r="K468" s="1091"/>
      <c r="L468" s="1091"/>
      <c r="M468" s="1091"/>
      <c r="N468" s="1184"/>
      <c r="O468" s="1184"/>
      <c r="P468" s="1091"/>
      <c r="Q468" s="1091"/>
      <c r="R468" s="1091"/>
      <c r="S468" s="1184"/>
      <c r="T468" s="1091"/>
      <c r="U468" s="1091"/>
      <c r="V468" s="1091"/>
      <c r="W468" s="1091"/>
      <c r="X468" s="1091"/>
      <c r="Y468" s="1091"/>
      <c r="Z468" s="1091"/>
      <c r="AA468" s="1091"/>
      <c r="AB468" s="1091"/>
      <c r="AC468" s="1091"/>
      <c r="AD468" s="1091"/>
      <c r="AE468" s="1091"/>
      <c r="AF468" s="1091"/>
      <c r="AG468" s="1091"/>
      <c r="AH468" s="1091"/>
      <c r="AI468" s="1091"/>
      <c r="AJ468" s="1091"/>
      <c r="AK468" s="1091"/>
      <c r="AL468" s="1091"/>
      <c r="AM468" s="1091"/>
      <c r="AN468" s="1091"/>
      <c r="AO468" s="1091"/>
      <c r="AP468" s="1091"/>
      <c r="AQ468" s="1091"/>
      <c r="AR468" s="1091"/>
      <c r="AS468" s="1091"/>
      <c r="AT468" s="1091"/>
      <c r="AU468" s="1091"/>
      <c r="AV468" s="1091"/>
    </row>
    <row r="469" ht="15.75" customHeight="1">
      <c r="A469" s="1064"/>
      <c r="B469" s="1091"/>
      <c r="C469" s="1091"/>
      <c r="D469" s="1091"/>
      <c r="E469" s="1091"/>
      <c r="F469" s="1091"/>
      <c r="G469" s="1091"/>
      <c r="H469" s="1091"/>
      <c r="I469" s="1184"/>
      <c r="J469" s="1184"/>
      <c r="K469" s="1091"/>
      <c r="L469" s="1091"/>
      <c r="M469" s="1091"/>
      <c r="N469" s="1184"/>
      <c r="O469" s="1184"/>
      <c r="P469" s="1091"/>
      <c r="Q469" s="1091"/>
      <c r="R469" s="1091"/>
      <c r="S469" s="1184"/>
      <c r="T469" s="1091"/>
      <c r="U469" s="1091"/>
      <c r="V469" s="1091"/>
      <c r="W469" s="1091"/>
      <c r="X469" s="1091"/>
      <c r="Y469" s="1091"/>
      <c r="Z469" s="1091"/>
      <c r="AA469" s="1091"/>
      <c r="AB469" s="1091"/>
      <c r="AC469" s="1091"/>
      <c r="AD469" s="1091"/>
      <c r="AE469" s="1091"/>
      <c r="AF469" s="1091"/>
      <c r="AG469" s="1091"/>
      <c r="AH469" s="1091"/>
      <c r="AI469" s="1091"/>
      <c r="AJ469" s="1091"/>
      <c r="AK469" s="1091"/>
      <c r="AL469" s="1091"/>
      <c r="AM469" s="1091"/>
      <c r="AN469" s="1091"/>
      <c r="AO469" s="1091"/>
      <c r="AP469" s="1091"/>
      <c r="AQ469" s="1091"/>
      <c r="AR469" s="1091"/>
      <c r="AS469" s="1091"/>
      <c r="AT469" s="1091"/>
      <c r="AU469" s="1091"/>
      <c r="AV469" s="1091"/>
    </row>
    <row r="470" ht="15.75" customHeight="1">
      <c r="A470" s="1064"/>
      <c r="B470" s="1091"/>
      <c r="C470" s="1091"/>
      <c r="D470" s="1091"/>
      <c r="E470" s="1091"/>
      <c r="F470" s="1091"/>
      <c r="G470" s="1091"/>
      <c r="H470" s="1091"/>
      <c r="I470" s="1184"/>
      <c r="J470" s="1184"/>
      <c r="K470" s="1091"/>
      <c r="L470" s="1091"/>
      <c r="M470" s="1091"/>
      <c r="N470" s="1184"/>
      <c r="O470" s="1184"/>
      <c r="P470" s="1091"/>
      <c r="Q470" s="1091"/>
      <c r="R470" s="1091"/>
      <c r="S470" s="1184"/>
      <c r="T470" s="1091"/>
      <c r="U470" s="1091"/>
      <c r="V470" s="1091"/>
      <c r="W470" s="1091"/>
      <c r="X470" s="1091"/>
      <c r="Y470" s="1091"/>
      <c r="Z470" s="1091"/>
      <c r="AA470" s="1091"/>
      <c r="AB470" s="1091"/>
      <c r="AC470" s="1091"/>
      <c r="AD470" s="1091"/>
      <c r="AE470" s="1091"/>
      <c r="AF470" s="1091"/>
      <c r="AG470" s="1091"/>
      <c r="AH470" s="1091"/>
      <c r="AI470" s="1091"/>
      <c r="AJ470" s="1091"/>
      <c r="AK470" s="1091"/>
      <c r="AL470" s="1091"/>
      <c r="AM470" s="1091"/>
      <c r="AN470" s="1091"/>
      <c r="AO470" s="1091"/>
      <c r="AP470" s="1091"/>
      <c r="AQ470" s="1091"/>
      <c r="AR470" s="1091"/>
      <c r="AS470" s="1091"/>
      <c r="AT470" s="1091"/>
      <c r="AU470" s="1091"/>
      <c r="AV470" s="1091"/>
    </row>
    <row r="471" ht="15.75" customHeight="1">
      <c r="A471" s="1064"/>
      <c r="B471" s="1091"/>
      <c r="C471" s="1091"/>
      <c r="D471" s="1091"/>
      <c r="E471" s="1091"/>
      <c r="F471" s="1091"/>
      <c r="G471" s="1091"/>
      <c r="H471" s="1091"/>
      <c r="I471" s="1184"/>
      <c r="J471" s="1184"/>
      <c r="K471" s="1091"/>
      <c r="L471" s="1091"/>
      <c r="M471" s="1091"/>
      <c r="N471" s="1184"/>
      <c r="O471" s="1184"/>
      <c r="P471" s="1091"/>
      <c r="Q471" s="1091"/>
      <c r="R471" s="1091"/>
      <c r="S471" s="1184"/>
      <c r="T471" s="1091"/>
      <c r="U471" s="1091"/>
      <c r="V471" s="1091"/>
      <c r="W471" s="1091"/>
      <c r="X471" s="1091"/>
      <c r="Y471" s="1091"/>
      <c r="Z471" s="1091"/>
      <c r="AA471" s="1091"/>
      <c r="AB471" s="1091"/>
      <c r="AC471" s="1091"/>
      <c r="AD471" s="1091"/>
      <c r="AE471" s="1091"/>
      <c r="AF471" s="1091"/>
      <c r="AG471" s="1091"/>
      <c r="AH471" s="1091"/>
      <c r="AI471" s="1091"/>
      <c r="AJ471" s="1091"/>
      <c r="AK471" s="1091"/>
      <c r="AL471" s="1091"/>
      <c r="AM471" s="1091"/>
      <c r="AN471" s="1091"/>
      <c r="AO471" s="1091"/>
      <c r="AP471" s="1091"/>
      <c r="AQ471" s="1091"/>
      <c r="AR471" s="1091"/>
      <c r="AS471" s="1091"/>
      <c r="AT471" s="1091"/>
      <c r="AU471" s="1091"/>
      <c r="AV471" s="1091"/>
    </row>
    <row r="472" ht="15.75" customHeight="1">
      <c r="A472" s="1064"/>
      <c r="B472" s="1091"/>
      <c r="C472" s="1091"/>
      <c r="D472" s="1091"/>
      <c r="E472" s="1091"/>
      <c r="F472" s="1091"/>
      <c r="G472" s="1091"/>
      <c r="H472" s="1091"/>
      <c r="I472" s="1184"/>
      <c r="J472" s="1184"/>
      <c r="K472" s="1091"/>
      <c r="L472" s="1091"/>
      <c r="M472" s="1091"/>
      <c r="N472" s="1184"/>
      <c r="O472" s="1184"/>
      <c r="P472" s="1091"/>
      <c r="Q472" s="1091"/>
      <c r="R472" s="1091"/>
      <c r="S472" s="1184"/>
      <c r="T472" s="1091"/>
      <c r="U472" s="1091"/>
      <c r="V472" s="1091"/>
      <c r="W472" s="1091"/>
      <c r="X472" s="1091"/>
      <c r="Y472" s="1091"/>
      <c r="Z472" s="1091"/>
      <c r="AA472" s="1091"/>
      <c r="AB472" s="1091"/>
      <c r="AC472" s="1091"/>
      <c r="AD472" s="1091"/>
      <c r="AE472" s="1091"/>
      <c r="AF472" s="1091"/>
      <c r="AG472" s="1091"/>
      <c r="AH472" s="1091"/>
      <c r="AI472" s="1091"/>
      <c r="AJ472" s="1091"/>
      <c r="AK472" s="1091"/>
      <c r="AL472" s="1091"/>
      <c r="AM472" s="1091"/>
      <c r="AN472" s="1091"/>
      <c r="AO472" s="1091"/>
      <c r="AP472" s="1091"/>
      <c r="AQ472" s="1091"/>
      <c r="AR472" s="1091"/>
      <c r="AS472" s="1091"/>
      <c r="AT472" s="1091"/>
      <c r="AU472" s="1091"/>
      <c r="AV472" s="1091"/>
    </row>
    <row r="473" ht="15.75" customHeight="1">
      <c r="A473" s="1064"/>
      <c r="B473" s="1091"/>
      <c r="C473" s="1091"/>
      <c r="D473" s="1091"/>
      <c r="E473" s="1091"/>
      <c r="F473" s="1091"/>
      <c r="G473" s="1091"/>
      <c r="H473" s="1091"/>
      <c r="I473" s="1184"/>
      <c r="J473" s="1184"/>
      <c r="K473" s="1091"/>
      <c r="L473" s="1091"/>
      <c r="M473" s="1091"/>
      <c r="N473" s="1184"/>
      <c r="O473" s="1184"/>
      <c r="P473" s="1091"/>
      <c r="Q473" s="1091"/>
      <c r="R473" s="1091"/>
      <c r="S473" s="1184"/>
      <c r="T473" s="1091"/>
      <c r="U473" s="1091"/>
      <c r="V473" s="1091"/>
      <c r="W473" s="1091"/>
      <c r="X473" s="1091"/>
      <c r="Y473" s="1091"/>
      <c r="Z473" s="1091"/>
      <c r="AA473" s="1091"/>
      <c r="AB473" s="1091"/>
      <c r="AC473" s="1091"/>
      <c r="AD473" s="1091"/>
      <c r="AE473" s="1091"/>
      <c r="AF473" s="1091"/>
      <c r="AG473" s="1091"/>
      <c r="AH473" s="1091"/>
      <c r="AI473" s="1091"/>
      <c r="AJ473" s="1091"/>
      <c r="AK473" s="1091"/>
      <c r="AL473" s="1091"/>
      <c r="AM473" s="1091"/>
      <c r="AN473" s="1091"/>
      <c r="AO473" s="1091"/>
      <c r="AP473" s="1091"/>
      <c r="AQ473" s="1091"/>
      <c r="AR473" s="1091"/>
      <c r="AS473" s="1091"/>
      <c r="AT473" s="1091"/>
      <c r="AU473" s="1091"/>
      <c r="AV473" s="1091"/>
    </row>
    <row r="474" ht="15.75" customHeight="1">
      <c r="A474" s="1064"/>
      <c r="B474" s="1091"/>
      <c r="C474" s="1091"/>
      <c r="D474" s="1091"/>
      <c r="E474" s="1091"/>
      <c r="F474" s="1091"/>
      <c r="G474" s="1091"/>
      <c r="H474" s="1091"/>
      <c r="I474" s="1184"/>
      <c r="J474" s="1184"/>
      <c r="K474" s="1091"/>
      <c r="L474" s="1091"/>
      <c r="M474" s="1091"/>
      <c r="N474" s="1184"/>
      <c r="O474" s="1184"/>
      <c r="P474" s="1091"/>
      <c r="Q474" s="1091"/>
      <c r="R474" s="1091"/>
      <c r="S474" s="1184"/>
      <c r="T474" s="1091"/>
      <c r="U474" s="1091"/>
      <c r="V474" s="1091"/>
      <c r="W474" s="1091"/>
      <c r="X474" s="1091"/>
      <c r="Y474" s="1091"/>
      <c r="Z474" s="1091"/>
      <c r="AA474" s="1091"/>
      <c r="AB474" s="1091"/>
      <c r="AC474" s="1091"/>
      <c r="AD474" s="1091"/>
      <c r="AE474" s="1091"/>
      <c r="AF474" s="1091"/>
      <c r="AG474" s="1091"/>
      <c r="AH474" s="1091"/>
      <c r="AI474" s="1091"/>
      <c r="AJ474" s="1091"/>
      <c r="AK474" s="1091"/>
      <c r="AL474" s="1091"/>
      <c r="AM474" s="1091"/>
      <c r="AN474" s="1091"/>
      <c r="AO474" s="1091"/>
      <c r="AP474" s="1091"/>
      <c r="AQ474" s="1091"/>
      <c r="AR474" s="1091"/>
      <c r="AS474" s="1091"/>
      <c r="AT474" s="1091"/>
      <c r="AU474" s="1091"/>
      <c r="AV474" s="1091"/>
    </row>
    <row r="475" ht="15.75" customHeight="1">
      <c r="A475" s="1064"/>
      <c r="B475" s="1091"/>
      <c r="C475" s="1091"/>
      <c r="D475" s="1091"/>
      <c r="E475" s="1091"/>
      <c r="F475" s="1091"/>
      <c r="G475" s="1091"/>
      <c r="H475" s="1091"/>
      <c r="I475" s="1184"/>
      <c r="J475" s="1184"/>
      <c r="K475" s="1091"/>
      <c r="L475" s="1091"/>
      <c r="M475" s="1091"/>
      <c r="N475" s="1184"/>
      <c r="O475" s="1184"/>
      <c r="P475" s="1091"/>
      <c r="Q475" s="1091"/>
      <c r="R475" s="1091"/>
      <c r="S475" s="1184"/>
      <c r="T475" s="1091"/>
      <c r="U475" s="1091"/>
      <c r="V475" s="1091"/>
      <c r="W475" s="1091"/>
      <c r="X475" s="1091"/>
      <c r="Y475" s="1091"/>
      <c r="Z475" s="1091"/>
      <c r="AA475" s="1091"/>
      <c r="AB475" s="1091"/>
      <c r="AC475" s="1091"/>
      <c r="AD475" s="1091"/>
      <c r="AE475" s="1091"/>
      <c r="AF475" s="1091"/>
      <c r="AG475" s="1091"/>
      <c r="AH475" s="1091"/>
      <c r="AI475" s="1091"/>
      <c r="AJ475" s="1091"/>
      <c r="AK475" s="1091"/>
      <c r="AL475" s="1091"/>
      <c r="AM475" s="1091"/>
      <c r="AN475" s="1091"/>
      <c r="AO475" s="1091"/>
      <c r="AP475" s="1091"/>
      <c r="AQ475" s="1091"/>
      <c r="AR475" s="1091"/>
      <c r="AS475" s="1091"/>
      <c r="AT475" s="1091"/>
      <c r="AU475" s="1091"/>
      <c r="AV475" s="1091"/>
    </row>
    <row r="476" ht="15.75" customHeight="1">
      <c r="A476" s="1064"/>
      <c r="B476" s="1091"/>
      <c r="C476" s="1091"/>
      <c r="D476" s="1091"/>
      <c r="E476" s="1091"/>
      <c r="F476" s="1091"/>
      <c r="G476" s="1091"/>
      <c r="H476" s="1091"/>
      <c r="I476" s="1184"/>
      <c r="J476" s="1184"/>
      <c r="K476" s="1091"/>
      <c r="L476" s="1091"/>
      <c r="M476" s="1091"/>
      <c r="N476" s="1184"/>
      <c r="O476" s="1184"/>
      <c r="P476" s="1091"/>
      <c r="Q476" s="1091"/>
      <c r="R476" s="1091"/>
      <c r="S476" s="1184"/>
      <c r="T476" s="1091"/>
      <c r="U476" s="1091"/>
      <c r="V476" s="1091"/>
      <c r="W476" s="1091"/>
      <c r="X476" s="1091"/>
      <c r="Y476" s="1091"/>
      <c r="Z476" s="1091"/>
      <c r="AA476" s="1091"/>
      <c r="AB476" s="1091"/>
      <c r="AC476" s="1091"/>
      <c r="AD476" s="1091"/>
      <c r="AE476" s="1091"/>
      <c r="AF476" s="1091"/>
      <c r="AG476" s="1091"/>
      <c r="AH476" s="1091"/>
      <c r="AI476" s="1091"/>
      <c r="AJ476" s="1091"/>
      <c r="AK476" s="1091"/>
      <c r="AL476" s="1091"/>
      <c r="AM476" s="1091"/>
      <c r="AN476" s="1091"/>
      <c r="AO476" s="1091"/>
      <c r="AP476" s="1091"/>
      <c r="AQ476" s="1091"/>
      <c r="AR476" s="1091"/>
      <c r="AS476" s="1091"/>
      <c r="AT476" s="1091"/>
      <c r="AU476" s="1091"/>
      <c r="AV476" s="1091"/>
    </row>
    <row r="477" ht="15.75" customHeight="1">
      <c r="A477" s="1064"/>
      <c r="B477" s="1091"/>
      <c r="C477" s="1091"/>
      <c r="D477" s="1091"/>
      <c r="E477" s="1091"/>
      <c r="F477" s="1091"/>
      <c r="G477" s="1091"/>
      <c r="H477" s="1091"/>
      <c r="I477" s="1184"/>
      <c r="J477" s="1184"/>
      <c r="K477" s="1091"/>
      <c r="L477" s="1091"/>
      <c r="M477" s="1091"/>
      <c r="N477" s="1184"/>
      <c r="O477" s="1184"/>
      <c r="P477" s="1091"/>
      <c r="Q477" s="1091"/>
      <c r="R477" s="1091"/>
      <c r="S477" s="1184"/>
      <c r="T477" s="1091"/>
      <c r="U477" s="1091"/>
      <c r="V477" s="1091"/>
      <c r="W477" s="1091"/>
      <c r="X477" s="1091"/>
      <c r="Y477" s="1091"/>
      <c r="Z477" s="1091"/>
      <c r="AA477" s="1091"/>
      <c r="AB477" s="1091"/>
      <c r="AC477" s="1091"/>
      <c r="AD477" s="1091"/>
      <c r="AE477" s="1091"/>
      <c r="AF477" s="1091"/>
      <c r="AG477" s="1091"/>
      <c r="AH477" s="1091"/>
      <c r="AI477" s="1091"/>
      <c r="AJ477" s="1091"/>
      <c r="AK477" s="1091"/>
      <c r="AL477" s="1091"/>
      <c r="AM477" s="1091"/>
      <c r="AN477" s="1091"/>
      <c r="AO477" s="1091"/>
      <c r="AP477" s="1091"/>
      <c r="AQ477" s="1091"/>
      <c r="AR477" s="1091"/>
      <c r="AS477" s="1091"/>
      <c r="AT477" s="1091"/>
      <c r="AU477" s="1091"/>
      <c r="AV477" s="1091"/>
    </row>
    <row r="478" ht="15.75" customHeight="1">
      <c r="A478" s="1064"/>
      <c r="B478" s="1091"/>
      <c r="C478" s="1091"/>
      <c r="D478" s="1091"/>
      <c r="E478" s="1091"/>
      <c r="F478" s="1091"/>
      <c r="G478" s="1091"/>
      <c r="H478" s="1091"/>
      <c r="I478" s="1184"/>
      <c r="J478" s="1184"/>
      <c r="K478" s="1091"/>
      <c r="L478" s="1091"/>
      <c r="M478" s="1091"/>
      <c r="N478" s="1184"/>
      <c r="O478" s="1184"/>
      <c r="P478" s="1091"/>
      <c r="Q478" s="1091"/>
      <c r="R478" s="1091"/>
      <c r="S478" s="1184"/>
      <c r="T478" s="1091"/>
      <c r="U478" s="1091"/>
      <c r="V478" s="1091"/>
      <c r="W478" s="1091"/>
      <c r="X478" s="1091"/>
      <c r="Y478" s="1091"/>
      <c r="Z478" s="1091"/>
      <c r="AA478" s="1091"/>
      <c r="AB478" s="1091"/>
      <c r="AC478" s="1091"/>
      <c r="AD478" s="1091"/>
      <c r="AE478" s="1091"/>
      <c r="AF478" s="1091"/>
      <c r="AG478" s="1091"/>
      <c r="AH478" s="1091"/>
      <c r="AI478" s="1091"/>
      <c r="AJ478" s="1091"/>
      <c r="AK478" s="1091"/>
      <c r="AL478" s="1091"/>
      <c r="AM478" s="1091"/>
      <c r="AN478" s="1091"/>
      <c r="AO478" s="1091"/>
      <c r="AP478" s="1091"/>
      <c r="AQ478" s="1091"/>
      <c r="AR478" s="1091"/>
      <c r="AS478" s="1091"/>
      <c r="AT478" s="1091"/>
      <c r="AU478" s="1091"/>
      <c r="AV478" s="1091"/>
    </row>
    <row r="479" ht="15.75" customHeight="1">
      <c r="A479" s="1064"/>
      <c r="B479" s="1091"/>
      <c r="C479" s="1091"/>
      <c r="D479" s="1091"/>
      <c r="E479" s="1091"/>
      <c r="F479" s="1091"/>
      <c r="G479" s="1091"/>
      <c r="H479" s="1091"/>
      <c r="I479" s="1184"/>
      <c r="J479" s="1184"/>
      <c r="K479" s="1091"/>
      <c r="L479" s="1091"/>
      <c r="M479" s="1091"/>
      <c r="N479" s="1184"/>
      <c r="O479" s="1184"/>
      <c r="P479" s="1091"/>
      <c r="Q479" s="1091"/>
      <c r="R479" s="1091"/>
      <c r="S479" s="1184"/>
      <c r="T479" s="1091"/>
      <c r="U479" s="1091"/>
      <c r="V479" s="1091"/>
      <c r="W479" s="1091"/>
      <c r="X479" s="1091"/>
      <c r="Y479" s="1091"/>
      <c r="Z479" s="1091"/>
      <c r="AA479" s="1091"/>
      <c r="AB479" s="1091"/>
      <c r="AC479" s="1091"/>
      <c r="AD479" s="1091"/>
      <c r="AE479" s="1091"/>
      <c r="AF479" s="1091"/>
      <c r="AG479" s="1091"/>
      <c r="AH479" s="1091"/>
      <c r="AI479" s="1091"/>
      <c r="AJ479" s="1091"/>
      <c r="AK479" s="1091"/>
      <c r="AL479" s="1091"/>
      <c r="AM479" s="1091"/>
      <c r="AN479" s="1091"/>
      <c r="AO479" s="1091"/>
      <c r="AP479" s="1091"/>
      <c r="AQ479" s="1091"/>
      <c r="AR479" s="1091"/>
      <c r="AS479" s="1091"/>
      <c r="AT479" s="1091"/>
      <c r="AU479" s="1091"/>
      <c r="AV479" s="1091"/>
    </row>
    <row r="480" ht="15.75" customHeight="1">
      <c r="A480" s="1064"/>
      <c r="B480" s="1091"/>
      <c r="C480" s="1091"/>
      <c r="D480" s="1091"/>
      <c r="E480" s="1091"/>
      <c r="F480" s="1091"/>
      <c r="G480" s="1091"/>
      <c r="H480" s="1091"/>
      <c r="I480" s="1184"/>
      <c r="J480" s="1184"/>
      <c r="K480" s="1091"/>
      <c r="L480" s="1091"/>
      <c r="M480" s="1091"/>
      <c r="N480" s="1184"/>
      <c r="O480" s="1184"/>
      <c r="P480" s="1091"/>
      <c r="Q480" s="1091"/>
      <c r="R480" s="1091"/>
      <c r="S480" s="1184"/>
      <c r="T480" s="1091"/>
      <c r="U480" s="1091"/>
      <c r="V480" s="1091"/>
      <c r="W480" s="1091"/>
      <c r="X480" s="1091"/>
      <c r="Y480" s="1091"/>
      <c r="Z480" s="1091"/>
      <c r="AA480" s="1091"/>
      <c r="AB480" s="1091"/>
      <c r="AC480" s="1091"/>
      <c r="AD480" s="1091"/>
      <c r="AE480" s="1091"/>
      <c r="AF480" s="1091"/>
      <c r="AG480" s="1091"/>
      <c r="AH480" s="1091"/>
      <c r="AI480" s="1091"/>
      <c r="AJ480" s="1091"/>
      <c r="AK480" s="1091"/>
      <c r="AL480" s="1091"/>
      <c r="AM480" s="1091"/>
      <c r="AN480" s="1091"/>
      <c r="AO480" s="1091"/>
      <c r="AP480" s="1091"/>
      <c r="AQ480" s="1091"/>
      <c r="AR480" s="1091"/>
      <c r="AS480" s="1091"/>
      <c r="AT480" s="1091"/>
      <c r="AU480" s="1091"/>
      <c r="AV480" s="1091"/>
    </row>
    <row r="481" ht="15.75" customHeight="1">
      <c r="A481" s="1064"/>
      <c r="B481" s="1091"/>
      <c r="C481" s="1091"/>
      <c r="D481" s="1091"/>
      <c r="E481" s="1091"/>
      <c r="F481" s="1091"/>
      <c r="G481" s="1091"/>
      <c r="H481" s="1091"/>
      <c r="I481" s="1184"/>
      <c r="J481" s="1184"/>
      <c r="K481" s="1091"/>
      <c r="L481" s="1091"/>
      <c r="M481" s="1091"/>
      <c r="N481" s="1184"/>
      <c r="O481" s="1184"/>
      <c r="P481" s="1091"/>
      <c r="Q481" s="1091"/>
      <c r="R481" s="1091"/>
      <c r="S481" s="1184"/>
      <c r="T481" s="1091"/>
      <c r="U481" s="1091"/>
      <c r="V481" s="1091"/>
      <c r="W481" s="1091"/>
      <c r="X481" s="1091"/>
      <c r="Y481" s="1091"/>
      <c r="Z481" s="1091"/>
      <c r="AA481" s="1091"/>
      <c r="AB481" s="1091"/>
      <c r="AC481" s="1091"/>
      <c r="AD481" s="1091"/>
      <c r="AE481" s="1091"/>
      <c r="AF481" s="1091"/>
      <c r="AG481" s="1091"/>
      <c r="AH481" s="1091"/>
      <c r="AI481" s="1091"/>
      <c r="AJ481" s="1091"/>
      <c r="AK481" s="1091"/>
      <c r="AL481" s="1091"/>
      <c r="AM481" s="1091"/>
      <c r="AN481" s="1091"/>
      <c r="AO481" s="1091"/>
      <c r="AP481" s="1091"/>
      <c r="AQ481" s="1091"/>
      <c r="AR481" s="1091"/>
      <c r="AS481" s="1091"/>
      <c r="AT481" s="1091"/>
      <c r="AU481" s="1091"/>
      <c r="AV481" s="1091"/>
    </row>
    <row r="482" ht="15.75" customHeight="1">
      <c r="A482" s="1064"/>
      <c r="B482" s="1091"/>
      <c r="C482" s="1091"/>
      <c r="D482" s="1091"/>
      <c r="E482" s="1091"/>
      <c r="F482" s="1091"/>
      <c r="G482" s="1091"/>
      <c r="H482" s="1091"/>
      <c r="I482" s="1184"/>
      <c r="J482" s="1184"/>
      <c r="K482" s="1091"/>
      <c r="L482" s="1091"/>
      <c r="M482" s="1091"/>
      <c r="N482" s="1184"/>
      <c r="O482" s="1184"/>
      <c r="P482" s="1091"/>
      <c r="Q482" s="1091"/>
      <c r="R482" s="1091"/>
      <c r="S482" s="1184"/>
      <c r="T482" s="1091"/>
      <c r="U482" s="1091"/>
      <c r="V482" s="1091"/>
      <c r="W482" s="1091"/>
      <c r="X482" s="1091"/>
      <c r="Y482" s="1091"/>
      <c r="Z482" s="1091"/>
      <c r="AA482" s="1091"/>
      <c r="AB482" s="1091"/>
      <c r="AC482" s="1091"/>
      <c r="AD482" s="1091"/>
      <c r="AE482" s="1091"/>
      <c r="AF482" s="1091"/>
      <c r="AG482" s="1091"/>
      <c r="AH482" s="1091"/>
      <c r="AI482" s="1091"/>
      <c r="AJ482" s="1091"/>
      <c r="AK482" s="1091"/>
      <c r="AL482" s="1091"/>
      <c r="AM482" s="1091"/>
      <c r="AN482" s="1091"/>
      <c r="AO482" s="1091"/>
      <c r="AP482" s="1091"/>
      <c r="AQ482" s="1091"/>
      <c r="AR482" s="1091"/>
      <c r="AS482" s="1091"/>
      <c r="AT482" s="1091"/>
      <c r="AU482" s="1091"/>
      <c r="AV482" s="1091"/>
    </row>
    <row r="483" ht="15.75" customHeight="1">
      <c r="A483" s="1064"/>
      <c r="B483" s="1091"/>
      <c r="C483" s="1091"/>
      <c r="D483" s="1091"/>
      <c r="E483" s="1091"/>
      <c r="F483" s="1091"/>
      <c r="G483" s="1091"/>
      <c r="H483" s="1091"/>
      <c r="I483" s="1184"/>
      <c r="J483" s="1184"/>
      <c r="K483" s="1091"/>
      <c r="L483" s="1091"/>
      <c r="M483" s="1091"/>
      <c r="N483" s="1184"/>
      <c r="O483" s="1184"/>
      <c r="P483" s="1091"/>
      <c r="Q483" s="1091"/>
      <c r="R483" s="1091"/>
      <c r="S483" s="1184"/>
      <c r="T483" s="1091"/>
      <c r="U483" s="1091"/>
      <c r="V483" s="1091"/>
      <c r="W483" s="1091"/>
      <c r="X483" s="1091"/>
      <c r="Y483" s="1091"/>
      <c r="Z483" s="1091"/>
      <c r="AA483" s="1091"/>
      <c r="AB483" s="1091"/>
      <c r="AC483" s="1091"/>
      <c r="AD483" s="1091"/>
      <c r="AE483" s="1091"/>
      <c r="AF483" s="1091"/>
      <c r="AG483" s="1091"/>
      <c r="AH483" s="1091"/>
      <c r="AI483" s="1091"/>
      <c r="AJ483" s="1091"/>
      <c r="AK483" s="1091"/>
      <c r="AL483" s="1091"/>
      <c r="AM483" s="1091"/>
      <c r="AN483" s="1091"/>
      <c r="AO483" s="1091"/>
      <c r="AP483" s="1091"/>
      <c r="AQ483" s="1091"/>
      <c r="AR483" s="1091"/>
      <c r="AS483" s="1091"/>
      <c r="AT483" s="1091"/>
      <c r="AU483" s="1091"/>
      <c r="AV483" s="1091"/>
    </row>
    <row r="484" ht="15.75" customHeight="1">
      <c r="A484" s="1064"/>
      <c r="B484" s="1091"/>
      <c r="C484" s="1091"/>
      <c r="D484" s="1091"/>
      <c r="E484" s="1091"/>
      <c r="F484" s="1091"/>
      <c r="G484" s="1091"/>
      <c r="H484" s="1091"/>
      <c r="I484" s="1184"/>
      <c r="J484" s="1184"/>
      <c r="K484" s="1091"/>
      <c r="L484" s="1091"/>
      <c r="M484" s="1091"/>
      <c r="N484" s="1184"/>
      <c r="O484" s="1184"/>
      <c r="P484" s="1091"/>
      <c r="Q484" s="1091"/>
      <c r="R484" s="1091"/>
      <c r="S484" s="1184"/>
      <c r="T484" s="1091"/>
      <c r="U484" s="1091"/>
      <c r="V484" s="1091"/>
      <c r="W484" s="1091"/>
      <c r="X484" s="1091"/>
      <c r="Y484" s="1091"/>
      <c r="Z484" s="1091"/>
      <c r="AA484" s="1091"/>
      <c r="AB484" s="1091"/>
      <c r="AC484" s="1091"/>
      <c r="AD484" s="1091"/>
      <c r="AE484" s="1091"/>
      <c r="AF484" s="1091"/>
      <c r="AG484" s="1091"/>
      <c r="AH484" s="1091"/>
      <c r="AI484" s="1091"/>
      <c r="AJ484" s="1091"/>
      <c r="AK484" s="1091"/>
      <c r="AL484" s="1091"/>
      <c r="AM484" s="1091"/>
      <c r="AN484" s="1091"/>
      <c r="AO484" s="1091"/>
      <c r="AP484" s="1091"/>
      <c r="AQ484" s="1091"/>
      <c r="AR484" s="1091"/>
      <c r="AS484" s="1091"/>
      <c r="AT484" s="1091"/>
      <c r="AU484" s="1091"/>
      <c r="AV484" s="1091"/>
    </row>
    <row r="485" ht="15.75" customHeight="1">
      <c r="A485" s="1064"/>
      <c r="B485" s="1091"/>
      <c r="C485" s="1091"/>
      <c r="D485" s="1091"/>
      <c r="E485" s="1091"/>
      <c r="F485" s="1091"/>
      <c r="G485" s="1091"/>
      <c r="H485" s="1091"/>
      <c r="I485" s="1184"/>
      <c r="J485" s="1184"/>
      <c r="K485" s="1091"/>
      <c r="L485" s="1091"/>
      <c r="M485" s="1091"/>
      <c r="N485" s="1184"/>
      <c r="O485" s="1184"/>
      <c r="P485" s="1091"/>
      <c r="Q485" s="1091"/>
      <c r="R485" s="1091"/>
      <c r="S485" s="1184"/>
      <c r="T485" s="1091"/>
      <c r="U485" s="1091"/>
      <c r="V485" s="1091"/>
      <c r="W485" s="1091"/>
      <c r="X485" s="1091"/>
      <c r="Y485" s="1091"/>
      <c r="Z485" s="1091"/>
      <c r="AA485" s="1091"/>
      <c r="AB485" s="1091"/>
      <c r="AC485" s="1091"/>
      <c r="AD485" s="1091"/>
      <c r="AE485" s="1091"/>
      <c r="AF485" s="1091"/>
      <c r="AG485" s="1091"/>
      <c r="AH485" s="1091"/>
      <c r="AI485" s="1091"/>
      <c r="AJ485" s="1091"/>
      <c r="AK485" s="1091"/>
      <c r="AL485" s="1091"/>
      <c r="AM485" s="1091"/>
      <c r="AN485" s="1091"/>
      <c r="AO485" s="1091"/>
      <c r="AP485" s="1091"/>
      <c r="AQ485" s="1091"/>
      <c r="AR485" s="1091"/>
      <c r="AS485" s="1091"/>
      <c r="AT485" s="1091"/>
      <c r="AU485" s="1091"/>
      <c r="AV485" s="1091"/>
    </row>
    <row r="486" ht="15.75" customHeight="1">
      <c r="A486" s="1064"/>
      <c r="B486" s="1091"/>
      <c r="C486" s="1091"/>
      <c r="D486" s="1091"/>
      <c r="E486" s="1091"/>
      <c r="F486" s="1091"/>
      <c r="G486" s="1091"/>
      <c r="H486" s="1091"/>
      <c r="I486" s="1184"/>
      <c r="J486" s="1184"/>
      <c r="K486" s="1091"/>
      <c r="L486" s="1091"/>
      <c r="M486" s="1091"/>
      <c r="N486" s="1184"/>
      <c r="O486" s="1184"/>
      <c r="P486" s="1091"/>
      <c r="Q486" s="1091"/>
      <c r="R486" s="1091"/>
      <c r="S486" s="1184"/>
      <c r="T486" s="1091"/>
      <c r="U486" s="1091"/>
      <c r="V486" s="1091"/>
      <c r="W486" s="1091"/>
      <c r="X486" s="1091"/>
      <c r="Y486" s="1091"/>
      <c r="Z486" s="1091"/>
      <c r="AA486" s="1091"/>
      <c r="AB486" s="1091"/>
      <c r="AC486" s="1091"/>
      <c r="AD486" s="1091"/>
      <c r="AE486" s="1091"/>
      <c r="AF486" s="1091"/>
      <c r="AG486" s="1091"/>
      <c r="AH486" s="1091"/>
      <c r="AI486" s="1091"/>
      <c r="AJ486" s="1091"/>
      <c r="AK486" s="1091"/>
      <c r="AL486" s="1091"/>
      <c r="AM486" s="1091"/>
      <c r="AN486" s="1091"/>
      <c r="AO486" s="1091"/>
      <c r="AP486" s="1091"/>
      <c r="AQ486" s="1091"/>
      <c r="AR486" s="1091"/>
      <c r="AS486" s="1091"/>
      <c r="AT486" s="1091"/>
      <c r="AU486" s="1091"/>
      <c r="AV486" s="1091"/>
    </row>
    <row r="487" ht="15.75" customHeight="1">
      <c r="A487" s="1064"/>
      <c r="B487" s="1091"/>
      <c r="C487" s="1091"/>
      <c r="D487" s="1091"/>
      <c r="E487" s="1091"/>
      <c r="F487" s="1091"/>
      <c r="G487" s="1091"/>
      <c r="H487" s="1091"/>
      <c r="I487" s="1184"/>
      <c r="J487" s="1184"/>
      <c r="K487" s="1091"/>
      <c r="L487" s="1091"/>
      <c r="M487" s="1091"/>
      <c r="N487" s="1184"/>
      <c r="O487" s="1184"/>
      <c r="P487" s="1091"/>
      <c r="Q487" s="1091"/>
      <c r="R487" s="1091"/>
      <c r="S487" s="1184"/>
      <c r="T487" s="1091"/>
      <c r="U487" s="1091"/>
      <c r="V487" s="1091"/>
      <c r="W487" s="1091"/>
      <c r="X487" s="1091"/>
      <c r="Y487" s="1091"/>
      <c r="Z487" s="1091"/>
      <c r="AA487" s="1091"/>
      <c r="AB487" s="1091"/>
      <c r="AC487" s="1091"/>
      <c r="AD487" s="1091"/>
      <c r="AE487" s="1091"/>
      <c r="AF487" s="1091"/>
      <c r="AG487" s="1091"/>
      <c r="AH487" s="1091"/>
      <c r="AI487" s="1091"/>
      <c r="AJ487" s="1091"/>
      <c r="AK487" s="1091"/>
      <c r="AL487" s="1091"/>
      <c r="AM487" s="1091"/>
      <c r="AN487" s="1091"/>
      <c r="AO487" s="1091"/>
      <c r="AP487" s="1091"/>
      <c r="AQ487" s="1091"/>
      <c r="AR487" s="1091"/>
      <c r="AS487" s="1091"/>
      <c r="AT487" s="1091"/>
      <c r="AU487" s="1091"/>
      <c r="AV487" s="1091"/>
    </row>
    <row r="488" ht="15.75" customHeight="1">
      <c r="A488" s="1064"/>
      <c r="B488" s="1091"/>
      <c r="C488" s="1091"/>
      <c r="D488" s="1091"/>
      <c r="E488" s="1091"/>
      <c r="F488" s="1091"/>
      <c r="G488" s="1091"/>
      <c r="H488" s="1091"/>
      <c r="I488" s="1184"/>
      <c r="J488" s="1184"/>
      <c r="K488" s="1091"/>
      <c r="L488" s="1091"/>
      <c r="M488" s="1091"/>
      <c r="N488" s="1184"/>
      <c r="O488" s="1184"/>
      <c r="P488" s="1091"/>
      <c r="Q488" s="1091"/>
      <c r="R488" s="1091"/>
      <c r="S488" s="1184"/>
      <c r="T488" s="1091"/>
      <c r="U488" s="1091"/>
      <c r="V488" s="1091"/>
      <c r="W488" s="1091"/>
      <c r="X488" s="1091"/>
      <c r="Y488" s="1091"/>
      <c r="Z488" s="1091"/>
      <c r="AA488" s="1091"/>
      <c r="AB488" s="1091"/>
      <c r="AC488" s="1091"/>
      <c r="AD488" s="1091"/>
      <c r="AE488" s="1091"/>
      <c r="AF488" s="1091"/>
      <c r="AG488" s="1091"/>
      <c r="AH488" s="1091"/>
      <c r="AI488" s="1091"/>
      <c r="AJ488" s="1091"/>
      <c r="AK488" s="1091"/>
      <c r="AL488" s="1091"/>
      <c r="AM488" s="1091"/>
      <c r="AN488" s="1091"/>
      <c r="AO488" s="1091"/>
      <c r="AP488" s="1091"/>
      <c r="AQ488" s="1091"/>
      <c r="AR488" s="1091"/>
      <c r="AS488" s="1091"/>
      <c r="AT488" s="1091"/>
      <c r="AU488" s="1091"/>
      <c r="AV488" s="1091"/>
    </row>
    <row r="489" ht="15.75" customHeight="1">
      <c r="A489" s="1064"/>
      <c r="B489" s="1091"/>
      <c r="C489" s="1091"/>
      <c r="D489" s="1091"/>
      <c r="E489" s="1091"/>
      <c r="F489" s="1091"/>
      <c r="G489" s="1091"/>
      <c r="H489" s="1091"/>
      <c r="I489" s="1184"/>
      <c r="J489" s="1184"/>
      <c r="K489" s="1091"/>
      <c r="L489" s="1091"/>
      <c r="M489" s="1091"/>
      <c r="N489" s="1184"/>
      <c r="O489" s="1184"/>
      <c r="P489" s="1091"/>
      <c r="Q489" s="1091"/>
      <c r="R489" s="1091"/>
      <c r="S489" s="1184"/>
      <c r="T489" s="1091"/>
      <c r="U489" s="1091"/>
      <c r="V489" s="1091"/>
      <c r="W489" s="1091"/>
      <c r="X489" s="1091"/>
      <c r="Y489" s="1091"/>
      <c r="Z489" s="1091"/>
      <c r="AA489" s="1091"/>
      <c r="AB489" s="1091"/>
      <c r="AC489" s="1091"/>
      <c r="AD489" s="1091"/>
      <c r="AE489" s="1091"/>
      <c r="AF489" s="1091"/>
      <c r="AG489" s="1091"/>
      <c r="AH489" s="1091"/>
      <c r="AI489" s="1091"/>
      <c r="AJ489" s="1091"/>
      <c r="AK489" s="1091"/>
      <c r="AL489" s="1091"/>
      <c r="AM489" s="1091"/>
      <c r="AN489" s="1091"/>
      <c r="AO489" s="1091"/>
      <c r="AP489" s="1091"/>
      <c r="AQ489" s="1091"/>
      <c r="AR489" s="1091"/>
      <c r="AS489" s="1091"/>
      <c r="AT489" s="1091"/>
      <c r="AU489" s="1091"/>
      <c r="AV489" s="1091"/>
    </row>
    <row r="490" ht="15.75" customHeight="1">
      <c r="A490" s="1064"/>
      <c r="B490" s="1091"/>
      <c r="C490" s="1091"/>
      <c r="D490" s="1091"/>
      <c r="E490" s="1091"/>
      <c r="F490" s="1091"/>
      <c r="G490" s="1091"/>
      <c r="H490" s="1091"/>
      <c r="I490" s="1184"/>
      <c r="J490" s="1184"/>
      <c r="K490" s="1091"/>
      <c r="L490" s="1091"/>
      <c r="M490" s="1091"/>
      <c r="N490" s="1184"/>
      <c r="O490" s="1184"/>
      <c r="P490" s="1091"/>
      <c r="Q490" s="1091"/>
      <c r="R490" s="1091"/>
      <c r="S490" s="1184"/>
      <c r="T490" s="1091"/>
      <c r="U490" s="1091"/>
      <c r="V490" s="1091"/>
      <c r="W490" s="1091"/>
      <c r="X490" s="1091"/>
      <c r="Y490" s="1091"/>
      <c r="Z490" s="1091"/>
      <c r="AA490" s="1091"/>
      <c r="AB490" s="1091"/>
      <c r="AC490" s="1091"/>
      <c r="AD490" s="1091"/>
      <c r="AE490" s="1091"/>
      <c r="AF490" s="1091"/>
      <c r="AG490" s="1091"/>
      <c r="AH490" s="1091"/>
      <c r="AI490" s="1091"/>
      <c r="AJ490" s="1091"/>
      <c r="AK490" s="1091"/>
      <c r="AL490" s="1091"/>
      <c r="AM490" s="1091"/>
      <c r="AN490" s="1091"/>
      <c r="AO490" s="1091"/>
      <c r="AP490" s="1091"/>
      <c r="AQ490" s="1091"/>
      <c r="AR490" s="1091"/>
      <c r="AS490" s="1091"/>
      <c r="AT490" s="1091"/>
      <c r="AU490" s="1091"/>
      <c r="AV490" s="1091"/>
    </row>
    <row r="491" ht="15.75" customHeight="1">
      <c r="A491" s="1064"/>
      <c r="B491" s="1091"/>
      <c r="C491" s="1091"/>
      <c r="D491" s="1091"/>
      <c r="E491" s="1091"/>
      <c r="F491" s="1091"/>
      <c r="G491" s="1091"/>
      <c r="H491" s="1091"/>
      <c r="I491" s="1184"/>
      <c r="J491" s="1184"/>
      <c r="K491" s="1091"/>
      <c r="L491" s="1091"/>
      <c r="M491" s="1091"/>
      <c r="N491" s="1184"/>
      <c r="O491" s="1184"/>
      <c r="P491" s="1091"/>
      <c r="Q491" s="1091"/>
      <c r="R491" s="1091"/>
      <c r="S491" s="1184"/>
      <c r="T491" s="1091"/>
      <c r="U491" s="1091"/>
      <c r="V491" s="1091"/>
      <c r="W491" s="1091"/>
      <c r="X491" s="1091"/>
      <c r="Y491" s="1091"/>
      <c r="Z491" s="1091"/>
      <c r="AA491" s="1091"/>
      <c r="AB491" s="1091"/>
      <c r="AC491" s="1091"/>
      <c r="AD491" s="1091"/>
      <c r="AE491" s="1091"/>
      <c r="AF491" s="1091"/>
      <c r="AG491" s="1091"/>
      <c r="AH491" s="1091"/>
      <c r="AI491" s="1091"/>
      <c r="AJ491" s="1091"/>
      <c r="AK491" s="1091"/>
      <c r="AL491" s="1091"/>
      <c r="AM491" s="1091"/>
      <c r="AN491" s="1091"/>
      <c r="AO491" s="1091"/>
      <c r="AP491" s="1091"/>
      <c r="AQ491" s="1091"/>
      <c r="AR491" s="1091"/>
      <c r="AS491" s="1091"/>
      <c r="AT491" s="1091"/>
      <c r="AU491" s="1091"/>
      <c r="AV491" s="1091"/>
    </row>
    <row r="492" ht="15.75" customHeight="1">
      <c r="A492" s="1064"/>
      <c r="B492" s="1091"/>
      <c r="C492" s="1091"/>
      <c r="D492" s="1091"/>
      <c r="E492" s="1091"/>
      <c r="F492" s="1091"/>
      <c r="G492" s="1091"/>
      <c r="H492" s="1091"/>
      <c r="I492" s="1184"/>
      <c r="J492" s="1184"/>
      <c r="K492" s="1091"/>
      <c r="L492" s="1091"/>
      <c r="M492" s="1091"/>
      <c r="N492" s="1184"/>
      <c r="O492" s="1184"/>
      <c r="P492" s="1091"/>
      <c r="Q492" s="1091"/>
      <c r="R492" s="1091"/>
      <c r="S492" s="1184"/>
      <c r="T492" s="1091"/>
      <c r="U492" s="1091"/>
      <c r="V492" s="1091"/>
      <c r="W492" s="1091"/>
      <c r="X492" s="1091"/>
      <c r="Y492" s="1091"/>
      <c r="Z492" s="1091"/>
      <c r="AA492" s="1091"/>
      <c r="AB492" s="1091"/>
      <c r="AC492" s="1091"/>
      <c r="AD492" s="1091"/>
      <c r="AE492" s="1091"/>
      <c r="AF492" s="1091"/>
      <c r="AG492" s="1091"/>
      <c r="AH492" s="1091"/>
      <c r="AI492" s="1091"/>
      <c r="AJ492" s="1091"/>
      <c r="AK492" s="1091"/>
      <c r="AL492" s="1091"/>
      <c r="AM492" s="1091"/>
      <c r="AN492" s="1091"/>
      <c r="AO492" s="1091"/>
      <c r="AP492" s="1091"/>
      <c r="AQ492" s="1091"/>
      <c r="AR492" s="1091"/>
      <c r="AS492" s="1091"/>
      <c r="AT492" s="1091"/>
      <c r="AU492" s="1091"/>
      <c r="AV492" s="1091"/>
    </row>
    <row r="493" ht="15.75" customHeight="1">
      <c r="A493" s="1064"/>
      <c r="B493" s="1091"/>
      <c r="C493" s="1091"/>
      <c r="D493" s="1091"/>
      <c r="E493" s="1091"/>
      <c r="F493" s="1091"/>
      <c r="G493" s="1091"/>
      <c r="H493" s="1091"/>
      <c r="I493" s="1184"/>
      <c r="J493" s="1184"/>
      <c r="K493" s="1091"/>
      <c r="L493" s="1091"/>
      <c r="M493" s="1091"/>
      <c r="N493" s="1184"/>
      <c r="O493" s="1184"/>
      <c r="P493" s="1091"/>
      <c r="Q493" s="1091"/>
      <c r="R493" s="1091"/>
      <c r="S493" s="1184"/>
      <c r="T493" s="1091"/>
      <c r="U493" s="1091"/>
      <c r="V493" s="1091"/>
      <c r="W493" s="1091"/>
      <c r="X493" s="1091"/>
      <c r="Y493" s="1091"/>
      <c r="Z493" s="1091"/>
      <c r="AA493" s="1091"/>
      <c r="AB493" s="1091"/>
      <c r="AC493" s="1091"/>
      <c r="AD493" s="1091"/>
      <c r="AE493" s="1091"/>
      <c r="AF493" s="1091"/>
      <c r="AG493" s="1091"/>
      <c r="AH493" s="1091"/>
      <c r="AI493" s="1091"/>
      <c r="AJ493" s="1091"/>
      <c r="AK493" s="1091"/>
      <c r="AL493" s="1091"/>
      <c r="AM493" s="1091"/>
      <c r="AN493" s="1091"/>
      <c r="AO493" s="1091"/>
      <c r="AP493" s="1091"/>
      <c r="AQ493" s="1091"/>
      <c r="AR493" s="1091"/>
      <c r="AS493" s="1091"/>
      <c r="AT493" s="1091"/>
      <c r="AU493" s="1091"/>
      <c r="AV493" s="1091"/>
    </row>
    <row r="494" ht="15.75" customHeight="1">
      <c r="A494" s="1064"/>
      <c r="B494" s="1091"/>
      <c r="C494" s="1091"/>
      <c r="D494" s="1091"/>
      <c r="E494" s="1091"/>
      <c r="F494" s="1091"/>
      <c r="G494" s="1091"/>
      <c r="H494" s="1091"/>
      <c r="I494" s="1184"/>
      <c r="J494" s="1184"/>
      <c r="K494" s="1091"/>
      <c r="L494" s="1091"/>
      <c r="M494" s="1091"/>
      <c r="N494" s="1184"/>
      <c r="O494" s="1184"/>
      <c r="P494" s="1091"/>
      <c r="Q494" s="1091"/>
      <c r="R494" s="1091"/>
      <c r="S494" s="1184"/>
      <c r="T494" s="1091"/>
      <c r="U494" s="1091"/>
      <c r="V494" s="1091"/>
      <c r="W494" s="1091"/>
      <c r="X494" s="1091"/>
      <c r="Y494" s="1091"/>
      <c r="Z494" s="1091"/>
      <c r="AA494" s="1091"/>
      <c r="AB494" s="1091"/>
      <c r="AC494" s="1091"/>
      <c r="AD494" s="1091"/>
      <c r="AE494" s="1091"/>
      <c r="AF494" s="1091"/>
      <c r="AG494" s="1091"/>
      <c r="AH494" s="1091"/>
      <c r="AI494" s="1091"/>
      <c r="AJ494" s="1091"/>
      <c r="AK494" s="1091"/>
      <c r="AL494" s="1091"/>
      <c r="AM494" s="1091"/>
      <c r="AN494" s="1091"/>
      <c r="AO494" s="1091"/>
      <c r="AP494" s="1091"/>
      <c r="AQ494" s="1091"/>
      <c r="AR494" s="1091"/>
      <c r="AS494" s="1091"/>
      <c r="AT494" s="1091"/>
      <c r="AU494" s="1091"/>
      <c r="AV494" s="1091"/>
    </row>
    <row r="495" ht="15.75" customHeight="1">
      <c r="A495" s="1064"/>
      <c r="B495" s="1091"/>
      <c r="C495" s="1091"/>
      <c r="D495" s="1091"/>
      <c r="E495" s="1091"/>
      <c r="F495" s="1091"/>
      <c r="G495" s="1091"/>
      <c r="H495" s="1091"/>
      <c r="I495" s="1184"/>
      <c r="J495" s="1184"/>
      <c r="K495" s="1091"/>
      <c r="L495" s="1091"/>
      <c r="M495" s="1091"/>
      <c r="N495" s="1184"/>
      <c r="O495" s="1184"/>
      <c r="P495" s="1091"/>
      <c r="Q495" s="1091"/>
      <c r="R495" s="1091"/>
      <c r="S495" s="1184"/>
      <c r="T495" s="1091"/>
      <c r="U495" s="1091"/>
      <c r="V495" s="1091"/>
      <c r="W495" s="1091"/>
      <c r="X495" s="1091"/>
      <c r="Y495" s="1091"/>
      <c r="Z495" s="1091"/>
      <c r="AA495" s="1091"/>
      <c r="AB495" s="1091"/>
      <c r="AC495" s="1091"/>
      <c r="AD495" s="1091"/>
      <c r="AE495" s="1091"/>
      <c r="AF495" s="1091"/>
      <c r="AG495" s="1091"/>
      <c r="AH495" s="1091"/>
      <c r="AI495" s="1091"/>
      <c r="AJ495" s="1091"/>
      <c r="AK495" s="1091"/>
      <c r="AL495" s="1091"/>
      <c r="AM495" s="1091"/>
      <c r="AN495" s="1091"/>
      <c r="AO495" s="1091"/>
      <c r="AP495" s="1091"/>
      <c r="AQ495" s="1091"/>
      <c r="AR495" s="1091"/>
      <c r="AS495" s="1091"/>
      <c r="AT495" s="1091"/>
      <c r="AU495" s="1091"/>
      <c r="AV495" s="1091"/>
    </row>
    <row r="496" ht="15.75" customHeight="1">
      <c r="A496" s="1064"/>
      <c r="B496" s="1091"/>
      <c r="C496" s="1091"/>
      <c r="D496" s="1091"/>
      <c r="E496" s="1091"/>
      <c r="F496" s="1091"/>
      <c r="G496" s="1091"/>
      <c r="H496" s="1091"/>
      <c r="I496" s="1184"/>
      <c r="J496" s="1184"/>
      <c r="K496" s="1091"/>
      <c r="L496" s="1091"/>
      <c r="M496" s="1091"/>
      <c r="N496" s="1184"/>
      <c r="O496" s="1184"/>
      <c r="P496" s="1091"/>
      <c r="Q496" s="1091"/>
      <c r="R496" s="1091"/>
      <c r="S496" s="1184"/>
      <c r="T496" s="1091"/>
      <c r="U496" s="1091"/>
      <c r="V496" s="1091"/>
      <c r="W496" s="1091"/>
      <c r="X496" s="1091"/>
      <c r="Y496" s="1091"/>
      <c r="Z496" s="1091"/>
      <c r="AA496" s="1091"/>
      <c r="AB496" s="1091"/>
      <c r="AC496" s="1091"/>
      <c r="AD496" s="1091"/>
      <c r="AE496" s="1091"/>
      <c r="AF496" s="1091"/>
      <c r="AG496" s="1091"/>
      <c r="AH496" s="1091"/>
      <c r="AI496" s="1091"/>
      <c r="AJ496" s="1091"/>
      <c r="AK496" s="1091"/>
      <c r="AL496" s="1091"/>
      <c r="AM496" s="1091"/>
      <c r="AN496" s="1091"/>
      <c r="AO496" s="1091"/>
      <c r="AP496" s="1091"/>
      <c r="AQ496" s="1091"/>
      <c r="AR496" s="1091"/>
      <c r="AS496" s="1091"/>
      <c r="AT496" s="1091"/>
      <c r="AU496" s="1091"/>
      <c r="AV496" s="1091"/>
    </row>
    <row r="497" ht="15.75" customHeight="1">
      <c r="A497" s="1064"/>
      <c r="B497" s="1091"/>
      <c r="C497" s="1091"/>
      <c r="D497" s="1091"/>
      <c r="E497" s="1091"/>
      <c r="F497" s="1091"/>
      <c r="G497" s="1091"/>
      <c r="H497" s="1091"/>
      <c r="I497" s="1184"/>
      <c r="J497" s="1184"/>
      <c r="K497" s="1091"/>
      <c r="L497" s="1091"/>
      <c r="M497" s="1091"/>
      <c r="N497" s="1184"/>
      <c r="O497" s="1184"/>
      <c r="P497" s="1091"/>
      <c r="Q497" s="1091"/>
      <c r="R497" s="1091"/>
      <c r="S497" s="1184"/>
      <c r="T497" s="1091"/>
      <c r="U497" s="1091"/>
      <c r="V497" s="1091"/>
      <c r="W497" s="1091"/>
      <c r="X497" s="1091"/>
      <c r="Y497" s="1091"/>
      <c r="Z497" s="1091"/>
      <c r="AA497" s="1091"/>
      <c r="AB497" s="1091"/>
      <c r="AC497" s="1091"/>
      <c r="AD497" s="1091"/>
      <c r="AE497" s="1091"/>
      <c r="AF497" s="1091"/>
      <c r="AG497" s="1091"/>
      <c r="AH497" s="1091"/>
      <c r="AI497" s="1091"/>
      <c r="AJ497" s="1091"/>
      <c r="AK497" s="1091"/>
      <c r="AL497" s="1091"/>
      <c r="AM497" s="1091"/>
      <c r="AN497" s="1091"/>
      <c r="AO497" s="1091"/>
      <c r="AP497" s="1091"/>
      <c r="AQ497" s="1091"/>
      <c r="AR497" s="1091"/>
      <c r="AS497" s="1091"/>
      <c r="AT497" s="1091"/>
      <c r="AU497" s="1091"/>
      <c r="AV497" s="1091"/>
    </row>
    <row r="498" ht="15.75" customHeight="1">
      <c r="A498" s="1064"/>
      <c r="B498" s="1091"/>
      <c r="C498" s="1091"/>
      <c r="D498" s="1091"/>
      <c r="E498" s="1091"/>
      <c r="F498" s="1091"/>
      <c r="G498" s="1091"/>
      <c r="H498" s="1091"/>
      <c r="I498" s="1184"/>
      <c r="J498" s="1184"/>
      <c r="K498" s="1091"/>
      <c r="L498" s="1091"/>
      <c r="M498" s="1091"/>
      <c r="N498" s="1184"/>
      <c r="O498" s="1184"/>
      <c r="P498" s="1091"/>
      <c r="Q498" s="1091"/>
      <c r="R498" s="1091"/>
      <c r="S498" s="1184"/>
      <c r="T498" s="1091"/>
      <c r="U498" s="1091"/>
      <c r="V498" s="1091"/>
      <c r="W498" s="1091"/>
      <c r="X498" s="1091"/>
      <c r="Y498" s="1091"/>
      <c r="Z498" s="1091"/>
      <c r="AA498" s="1091"/>
      <c r="AB498" s="1091"/>
      <c r="AC498" s="1091"/>
      <c r="AD498" s="1091"/>
      <c r="AE498" s="1091"/>
      <c r="AF498" s="1091"/>
      <c r="AG498" s="1091"/>
      <c r="AH498" s="1091"/>
      <c r="AI498" s="1091"/>
      <c r="AJ498" s="1091"/>
      <c r="AK498" s="1091"/>
      <c r="AL498" s="1091"/>
      <c r="AM498" s="1091"/>
      <c r="AN498" s="1091"/>
      <c r="AO498" s="1091"/>
      <c r="AP498" s="1091"/>
      <c r="AQ498" s="1091"/>
      <c r="AR498" s="1091"/>
      <c r="AS498" s="1091"/>
      <c r="AT498" s="1091"/>
      <c r="AU498" s="1091"/>
      <c r="AV498" s="1091"/>
    </row>
    <row r="499" ht="15.75" customHeight="1">
      <c r="A499" s="1064"/>
      <c r="B499" s="1091"/>
      <c r="C499" s="1091"/>
      <c r="D499" s="1091"/>
      <c r="E499" s="1091"/>
      <c r="F499" s="1091"/>
      <c r="G499" s="1091"/>
      <c r="H499" s="1091"/>
      <c r="I499" s="1184"/>
      <c r="J499" s="1184"/>
      <c r="K499" s="1091"/>
      <c r="L499" s="1091"/>
      <c r="M499" s="1091"/>
      <c r="N499" s="1184"/>
      <c r="O499" s="1184"/>
      <c r="P499" s="1091"/>
      <c r="Q499" s="1091"/>
      <c r="R499" s="1091"/>
      <c r="S499" s="1184"/>
      <c r="T499" s="1091"/>
      <c r="U499" s="1091"/>
      <c r="V499" s="1091"/>
      <c r="W499" s="1091"/>
      <c r="X499" s="1091"/>
      <c r="Y499" s="1091"/>
      <c r="Z499" s="1091"/>
      <c r="AA499" s="1091"/>
      <c r="AB499" s="1091"/>
      <c r="AC499" s="1091"/>
      <c r="AD499" s="1091"/>
      <c r="AE499" s="1091"/>
      <c r="AF499" s="1091"/>
      <c r="AG499" s="1091"/>
      <c r="AH499" s="1091"/>
      <c r="AI499" s="1091"/>
      <c r="AJ499" s="1091"/>
      <c r="AK499" s="1091"/>
      <c r="AL499" s="1091"/>
      <c r="AM499" s="1091"/>
      <c r="AN499" s="1091"/>
      <c r="AO499" s="1091"/>
      <c r="AP499" s="1091"/>
      <c r="AQ499" s="1091"/>
      <c r="AR499" s="1091"/>
      <c r="AS499" s="1091"/>
      <c r="AT499" s="1091"/>
      <c r="AU499" s="1091"/>
      <c r="AV499" s="1091"/>
    </row>
    <row r="500" ht="15.75" customHeight="1">
      <c r="A500" s="1064"/>
      <c r="B500" s="1091"/>
      <c r="C500" s="1091"/>
      <c r="D500" s="1091"/>
      <c r="E500" s="1091"/>
      <c r="F500" s="1091"/>
      <c r="G500" s="1091"/>
      <c r="H500" s="1091"/>
      <c r="I500" s="1184"/>
      <c r="J500" s="1184"/>
      <c r="K500" s="1091"/>
      <c r="L500" s="1091"/>
      <c r="M500" s="1091"/>
      <c r="N500" s="1184"/>
      <c r="O500" s="1184"/>
      <c r="P500" s="1091"/>
      <c r="Q500" s="1091"/>
      <c r="R500" s="1091"/>
      <c r="S500" s="1184"/>
      <c r="T500" s="1091"/>
      <c r="U500" s="1091"/>
      <c r="V500" s="1091"/>
      <c r="W500" s="1091"/>
      <c r="X500" s="1091"/>
      <c r="Y500" s="1091"/>
      <c r="Z500" s="1091"/>
      <c r="AA500" s="1091"/>
      <c r="AB500" s="1091"/>
      <c r="AC500" s="1091"/>
      <c r="AD500" s="1091"/>
      <c r="AE500" s="1091"/>
      <c r="AF500" s="1091"/>
      <c r="AG500" s="1091"/>
      <c r="AH500" s="1091"/>
      <c r="AI500" s="1091"/>
      <c r="AJ500" s="1091"/>
      <c r="AK500" s="1091"/>
      <c r="AL500" s="1091"/>
      <c r="AM500" s="1091"/>
      <c r="AN500" s="1091"/>
      <c r="AO500" s="1091"/>
      <c r="AP500" s="1091"/>
      <c r="AQ500" s="1091"/>
      <c r="AR500" s="1091"/>
      <c r="AS500" s="1091"/>
      <c r="AT500" s="1091"/>
      <c r="AU500" s="1091"/>
      <c r="AV500" s="1091"/>
    </row>
    <row r="501" ht="15.75" customHeight="1">
      <c r="A501" s="1064"/>
      <c r="B501" s="1091"/>
      <c r="C501" s="1091"/>
      <c r="D501" s="1091"/>
      <c r="E501" s="1091"/>
      <c r="F501" s="1091"/>
      <c r="G501" s="1091"/>
      <c r="H501" s="1091"/>
      <c r="I501" s="1184"/>
      <c r="J501" s="1184"/>
      <c r="K501" s="1091"/>
      <c r="L501" s="1091"/>
      <c r="M501" s="1091"/>
      <c r="N501" s="1184"/>
      <c r="O501" s="1184"/>
      <c r="P501" s="1091"/>
      <c r="Q501" s="1091"/>
      <c r="R501" s="1091"/>
      <c r="S501" s="1184"/>
      <c r="T501" s="1091"/>
      <c r="U501" s="1091"/>
      <c r="V501" s="1091"/>
      <c r="W501" s="1091"/>
      <c r="X501" s="1091"/>
      <c r="Y501" s="1091"/>
      <c r="Z501" s="1091"/>
      <c r="AA501" s="1091"/>
      <c r="AB501" s="1091"/>
      <c r="AC501" s="1091"/>
      <c r="AD501" s="1091"/>
      <c r="AE501" s="1091"/>
      <c r="AF501" s="1091"/>
      <c r="AG501" s="1091"/>
      <c r="AH501" s="1091"/>
      <c r="AI501" s="1091"/>
      <c r="AJ501" s="1091"/>
      <c r="AK501" s="1091"/>
      <c r="AL501" s="1091"/>
      <c r="AM501" s="1091"/>
      <c r="AN501" s="1091"/>
      <c r="AO501" s="1091"/>
      <c r="AP501" s="1091"/>
      <c r="AQ501" s="1091"/>
      <c r="AR501" s="1091"/>
      <c r="AS501" s="1091"/>
      <c r="AT501" s="1091"/>
      <c r="AU501" s="1091"/>
      <c r="AV501" s="1091"/>
    </row>
    <row r="502" ht="15.75" customHeight="1">
      <c r="A502" s="1064"/>
      <c r="B502" s="1091"/>
      <c r="C502" s="1091"/>
      <c r="D502" s="1091"/>
      <c r="E502" s="1091"/>
      <c r="F502" s="1091"/>
      <c r="G502" s="1091"/>
      <c r="H502" s="1091"/>
      <c r="I502" s="1184"/>
      <c r="J502" s="1184"/>
      <c r="K502" s="1091"/>
      <c r="L502" s="1091"/>
      <c r="M502" s="1091"/>
      <c r="N502" s="1184"/>
      <c r="O502" s="1184"/>
      <c r="P502" s="1091"/>
      <c r="Q502" s="1091"/>
      <c r="R502" s="1091"/>
      <c r="S502" s="1184"/>
      <c r="T502" s="1091"/>
      <c r="U502" s="1091"/>
      <c r="V502" s="1091"/>
      <c r="W502" s="1091"/>
      <c r="X502" s="1091"/>
      <c r="Y502" s="1091"/>
      <c r="Z502" s="1091"/>
      <c r="AA502" s="1091"/>
      <c r="AB502" s="1091"/>
      <c r="AC502" s="1091"/>
      <c r="AD502" s="1091"/>
      <c r="AE502" s="1091"/>
      <c r="AF502" s="1091"/>
      <c r="AG502" s="1091"/>
      <c r="AH502" s="1091"/>
      <c r="AI502" s="1091"/>
      <c r="AJ502" s="1091"/>
      <c r="AK502" s="1091"/>
      <c r="AL502" s="1091"/>
      <c r="AM502" s="1091"/>
      <c r="AN502" s="1091"/>
      <c r="AO502" s="1091"/>
      <c r="AP502" s="1091"/>
      <c r="AQ502" s="1091"/>
      <c r="AR502" s="1091"/>
      <c r="AS502" s="1091"/>
      <c r="AT502" s="1091"/>
      <c r="AU502" s="1091"/>
      <c r="AV502" s="1091"/>
    </row>
    <row r="503" ht="15.75" customHeight="1">
      <c r="A503" s="1064"/>
      <c r="B503" s="1091"/>
      <c r="C503" s="1091"/>
      <c r="D503" s="1091"/>
      <c r="E503" s="1091"/>
      <c r="F503" s="1091"/>
      <c r="G503" s="1091"/>
      <c r="H503" s="1091"/>
      <c r="I503" s="1184"/>
      <c r="J503" s="1184"/>
      <c r="K503" s="1091"/>
      <c r="L503" s="1091"/>
      <c r="M503" s="1091"/>
      <c r="N503" s="1184"/>
      <c r="O503" s="1184"/>
      <c r="P503" s="1091"/>
      <c r="Q503" s="1091"/>
      <c r="R503" s="1091"/>
      <c r="S503" s="1184"/>
      <c r="T503" s="1091"/>
      <c r="U503" s="1091"/>
      <c r="V503" s="1091"/>
      <c r="W503" s="1091"/>
      <c r="X503" s="1091"/>
      <c r="Y503" s="1091"/>
      <c r="Z503" s="1091"/>
      <c r="AA503" s="1091"/>
      <c r="AB503" s="1091"/>
      <c r="AC503" s="1091"/>
      <c r="AD503" s="1091"/>
      <c r="AE503" s="1091"/>
      <c r="AF503" s="1091"/>
      <c r="AG503" s="1091"/>
      <c r="AH503" s="1091"/>
      <c r="AI503" s="1091"/>
      <c r="AJ503" s="1091"/>
      <c r="AK503" s="1091"/>
      <c r="AL503" s="1091"/>
      <c r="AM503" s="1091"/>
      <c r="AN503" s="1091"/>
      <c r="AO503" s="1091"/>
      <c r="AP503" s="1091"/>
      <c r="AQ503" s="1091"/>
      <c r="AR503" s="1091"/>
      <c r="AS503" s="1091"/>
      <c r="AT503" s="1091"/>
      <c r="AU503" s="1091"/>
      <c r="AV503" s="1091"/>
    </row>
    <row r="504" ht="15.75" customHeight="1">
      <c r="A504" s="1064"/>
      <c r="B504" s="1091"/>
      <c r="C504" s="1091"/>
      <c r="D504" s="1091"/>
      <c r="E504" s="1091"/>
      <c r="F504" s="1091"/>
      <c r="G504" s="1091"/>
      <c r="H504" s="1091"/>
      <c r="I504" s="1184"/>
      <c r="J504" s="1184"/>
      <c r="K504" s="1091"/>
      <c r="L504" s="1091"/>
      <c r="M504" s="1091"/>
      <c r="N504" s="1184"/>
      <c r="O504" s="1184"/>
      <c r="P504" s="1091"/>
      <c r="Q504" s="1091"/>
      <c r="R504" s="1091"/>
      <c r="S504" s="1184"/>
      <c r="T504" s="1091"/>
      <c r="U504" s="1091"/>
      <c r="V504" s="1091"/>
      <c r="W504" s="1091"/>
      <c r="X504" s="1091"/>
      <c r="Y504" s="1091"/>
      <c r="Z504" s="1091"/>
      <c r="AA504" s="1091"/>
      <c r="AB504" s="1091"/>
      <c r="AC504" s="1091"/>
      <c r="AD504" s="1091"/>
      <c r="AE504" s="1091"/>
      <c r="AF504" s="1091"/>
      <c r="AG504" s="1091"/>
      <c r="AH504" s="1091"/>
      <c r="AI504" s="1091"/>
      <c r="AJ504" s="1091"/>
      <c r="AK504" s="1091"/>
      <c r="AL504" s="1091"/>
      <c r="AM504" s="1091"/>
      <c r="AN504" s="1091"/>
      <c r="AO504" s="1091"/>
      <c r="AP504" s="1091"/>
      <c r="AQ504" s="1091"/>
      <c r="AR504" s="1091"/>
      <c r="AS504" s="1091"/>
      <c r="AT504" s="1091"/>
      <c r="AU504" s="1091"/>
      <c r="AV504" s="1091"/>
    </row>
    <row r="505" ht="15.75" customHeight="1">
      <c r="A505" s="1064"/>
      <c r="B505" s="1091"/>
      <c r="C505" s="1091"/>
      <c r="D505" s="1091"/>
      <c r="E505" s="1091"/>
      <c r="F505" s="1091"/>
      <c r="G505" s="1091"/>
      <c r="H505" s="1091"/>
      <c r="I505" s="1184"/>
      <c r="J505" s="1184"/>
      <c r="K505" s="1091"/>
      <c r="L505" s="1091"/>
      <c r="M505" s="1091"/>
      <c r="N505" s="1184"/>
      <c r="O505" s="1184"/>
      <c r="P505" s="1091"/>
      <c r="Q505" s="1091"/>
      <c r="R505" s="1091"/>
      <c r="S505" s="1184"/>
      <c r="T505" s="1091"/>
      <c r="U505" s="1091"/>
      <c r="V505" s="1091"/>
      <c r="W505" s="1091"/>
      <c r="X505" s="1091"/>
      <c r="Y505" s="1091"/>
      <c r="Z505" s="1091"/>
      <c r="AA505" s="1091"/>
      <c r="AB505" s="1091"/>
      <c r="AC505" s="1091"/>
      <c r="AD505" s="1091"/>
      <c r="AE505" s="1091"/>
      <c r="AF505" s="1091"/>
      <c r="AG505" s="1091"/>
      <c r="AH505" s="1091"/>
      <c r="AI505" s="1091"/>
      <c r="AJ505" s="1091"/>
      <c r="AK505" s="1091"/>
      <c r="AL505" s="1091"/>
      <c r="AM505" s="1091"/>
      <c r="AN505" s="1091"/>
      <c r="AO505" s="1091"/>
      <c r="AP505" s="1091"/>
      <c r="AQ505" s="1091"/>
      <c r="AR505" s="1091"/>
      <c r="AS505" s="1091"/>
      <c r="AT505" s="1091"/>
      <c r="AU505" s="1091"/>
      <c r="AV505" s="1091"/>
    </row>
    <row r="506" ht="15.75" customHeight="1">
      <c r="A506" s="1064"/>
      <c r="B506" s="1091"/>
      <c r="C506" s="1091"/>
      <c r="D506" s="1091"/>
      <c r="E506" s="1091"/>
      <c r="F506" s="1091"/>
      <c r="G506" s="1091"/>
      <c r="H506" s="1091"/>
      <c r="I506" s="1184"/>
      <c r="J506" s="1184"/>
      <c r="K506" s="1091"/>
      <c r="L506" s="1091"/>
      <c r="M506" s="1091"/>
      <c r="N506" s="1184"/>
      <c r="O506" s="1184"/>
      <c r="P506" s="1091"/>
      <c r="Q506" s="1091"/>
      <c r="R506" s="1091"/>
      <c r="S506" s="1184"/>
      <c r="T506" s="1091"/>
      <c r="U506" s="1091"/>
      <c r="V506" s="1091"/>
      <c r="W506" s="1091"/>
      <c r="X506" s="1091"/>
      <c r="Y506" s="1091"/>
      <c r="Z506" s="1091"/>
      <c r="AA506" s="1091"/>
      <c r="AB506" s="1091"/>
      <c r="AC506" s="1091"/>
      <c r="AD506" s="1091"/>
      <c r="AE506" s="1091"/>
      <c r="AF506" s="1091"/>
      <c r="AG506" s="1091"/>
      <c r="AH506" s="1091"/>
      <c r="AI506" s="1091"/>
      <c r="AJ506" s="1091"/>
      <c r="AK506" s="1091"/>
      <c r="AL506" s="1091"/>
      <c r="AM506" s="1091"/>
      <c r="AN506" s="1091"/>
      <c r="AO506" s="1091"/>
      <c r="AP506" s="1091"/>
      <c r="AQ506" s="1091"/>
      <c r="AR506" s="1091"/>
      <c r="AS506" s="1091"/>
      <c r="AT506" s="1091"/>
      <c r="AU506" s="1091"/>
      <c r="AV506" s="1091"/>
    </row>
    <row r="507" ht="15.75" customHeight="1">
      <c r="A507" s="1064"/>
      <c r="B507" s="1091"/>
      <c r="C507" s="1091"/>
      <c r="D507" s="1091"/>
      <c r="E507" s="1091"/>
      <c r="F507" s="1091"/>
      <c r="G507" s="1091"/>
      <c r="H507" s="1091"/>
      <c r="I507" s="1184"/>
      <c r="J507" s="1184"/>
      <c r="K507" s="1091"/>
      <c r="L507" s="1091"/>
      <c r="M507" s="1091"/>
      <c r="N507" s="1184"/>
      <c r="O507" s="1184"/>
      <c r="P507" s="1091"/>
      <c r="Q507" s="1091"/>
      <c r="R507" s="1091"/>
      <c r="S507" s="1184"/>
      <c r="T507" s="1091"/>
      <c r="U507" s="1091"/>
      <c r="V507" s="1091"/>
      <c r="W507" s="1091"/>
      <c r="X507" s="1091"/>
      <c r="Y507" s="1091"/>
      <c r="Z507" s="1091"/>
      <c r="AA507" s="1091"/>
      <c r="AB507" s="1091"/>
      <c r="AC507" s="1091"/>
      <c r="AD507" s="1091"/>
      <c r="AE507" s="1091"/>
      <c r="AF507" s="1091"/>
      <c r="AG507" s="1091"/>
      <c r="AH507" s="1091"/>
      <c r="AI507" s="1091"/>
      <c r="AJ507" s="1091"/>
      <c r="AK507" s="1091"/>
      <c r="AL507" s="1091"/>
      <c r="AM507" s="1091"/>
      <c r="AN507" s="1091"/>
      <c r="AO507" s="1091"/>
      <c r="AP507" s="1091"/>
      <c r="AQ507" s="1091"/>
      <c r="AR507" s="1091"/>
      <c r="AS507" s="1091"/>
      <c r="AT507" s="1091"/>
      <c r="AU507" s="1091"/>
      <c r="AV507" s="1091"/>
    </row>
    <row r="508" ht="15.75" customHeight="1">
      <c r="A508" s="1064"/>
      <c r="B508" s="1091"/>
      <c r="C508" s="1091"/>
      <c r="D508" s="1091"/>
      <c r="E508" s="1091"/>
      <c r="F508" s="1091"/>
      <c r="G508" s="1091"/>
      <c r="H508" s="1091"/>
      <c r="I508" s="1184"/>
      <c r="J508" s="1184"/>
      <c r="K508" s="1091"/>
      <c r="L508" s="1091"/>
      <c r="M508" s="1091"/>
      <c r="N508" s="1184"/>
      <c r="O508" s="1184"/>
      <c r="P508" s="1091"/>
      <c r="Q508" s="1091"/>
      <c r="R508" s="1091"/>
      <c r="S508" s="1184"/>
      <c r="T508" s="1091"/>
      <c r="U508" s="1091"/>
      <c r="V508" s="1091"/>
      <c r="W508" s="1091"/>
      <c r="X508" s="1091"/>
      <c r="Y508" s="1091"/>
      <c r="Z508" s="1091"/>
      <c r="AA508" s="1091"/>
      <c r="AB508" s="1091"/>
      <c r="AC508" s="1091"/>
      <c r="AD508" s="1091"/>
      <c r="AE508" s="1091"/>
      <c r="AF508" s="1091"/>
      <c r="AG508" s="1091"/>
      <c r="AH508" s="1091"/>
      <c r="AI508" s="1091"/>
      <c r="AJ508" s="1091"/>
      <c r="AK508" s="1091"/>
      <c r="AL508" s="1091"/>
      <c r="AM508" s="1091"/>
      <c r="AN508" s="1091"/>
      <c r="AO508" s="1091"/>
      <c r="AP508" s="1091"/>
      <c r="AQ508" s="1091"/>
      <c r="AR508" s="1091"/>
      <c r="AS508" s="1091"/>
      <c r="AT508" s="1091"/>
      <c r="AU508" s="1091"/>
      <c r="AV508" s="1091"/>
    </row>
    <row r="509" ht="15.75" customHeight="1">
      <c r="A509" s="1064"/>
      <c r="B509" s="1091"/>
      <c r="C509" s="1091"/>
      <c r="D509" s="1091"/>
      <c r="E509" s="1091"/>
      <c r="F509" s="1091"/>
      <c r="G509" s="1091"/>
      <c r="H509" s="1091"/>
      <c r="I509" s="1184"/>
      <c r="J509" s="1184"/>
      <c r="K509" s="1091"/>
      <c r="L509" s="1091"/>
      <c r="M509" s="1091"/>
      <c r="N509" s="1184"/>
      <c r="O509" s="1184"/>
      <c r="P509" s="1091"/>
      <c r="Q509" s="1091"/>
      <c r="R509" s="1091"/>
      <c r="S509" s="1184"/>
      <c r="T509" s="1091"/>
      <c r="U509" s="1091"/>
      <c r="V509" s="1091"/>
      <c r="W509" s="1091"/>
      <c r="X509" s="1091"/>
      <c r="Y509" s="1091"/>
      <c r="Z509" s="1091"/>
      <c r="AA509" s="1091"/>
      <c r="AB509" s="1091"/>
      <c r="AC509" s="1091"/>
      <c r="AD509" s="1091"/>
      <c r="AE509" s="1091"/>
      <c r="AF509" s="1091"/>
      <c r="AG509" s="1091"/>
      <c r="AH509" s="1091"/>
      <c r="AI509" s="1091"/>
      <c r="AJ509" s="1091"/>
      <c r="AK509" s="1091"/>
      <c r="AL509" s="1091"/>
      <c r="AM509" s="1091"/>
      <c r="AN509" s="1091"/>
      <c r="AO509" s="1091"/>
      <c r="AP509" s="1091"/>
      <c r="AQ509" s="1091"/>
      <c r="AR509" s="1091"/>
      <c r="AS509" s="1091"/>
      <c r="AT509" s="1091"/>
      <c r="AU509" s="1091"/>
      <c r="AV509" s="1091"/>
    </row>
    <row r="510" ht="15.75" customHeight="1">
      <c r="A510" s="1064"/>
      <c r="B510" s="1091"/>
      <c r="C510" s="1091"/>
      <c r="D510" s="1091"/>
      <c r="E510" s="1091"/>
      <c r="F510" s="1091"/>
      <c r="G510" s="1091"/>
      <c r="H510" s="1091"/>
      <c r="I510" s="1184"/>
      <c r="J510" s="1184"/>
      <c r="K510" s="1091"/>
      <c r="L510" s="1091"/>
      <c r="M510" s="1091"/>
      <c r="N510" s="1184"/>
      <c r="O510" s="1184"/>
      <c r="P510" s="1091"/>
      <c r="Q510" s="1091"/>
      <c r="R510" s="1091"/>
      <c r="S510" s="1184"/>
      <c r="T510" s="1091"/>
      <c r="U510" s="1091"/>
      <c r="V510" s="1091"/>
      <c r="W510" s="1091"/>
      <c r="X510" s="1091"/>
      <c r="Y510" s="1091"/>
      <c r="Z510" s="1091"/>
      <c r="AA510" s="1091"/>
      <c r="AB510" s="1091"/>
      <c r="AC510" s="1091"/>
      <c r="AD510" s="1091"/>
      <c r="AE510" s="1091"/>
      <c r="AF510" s="1091"/>
      <c r="AG510" s="1091"/>
      <c r="AH510" s="1091"/>
      <c r="AI510" s="1091"/>
      <c r="AJ510" s="1091"/>
      <c r="AK510" s="1091"/>
      <c r="AL510" s="1091"/>
      <c r="AM510" s="1091"/>
      <c r="AN510" s="1091"/>
      <c r="AO510" s="1091"/>
      <c r="AP510" s="1091"/>
      <c r="AQ510" s="1091"/>
      <c r="AR510" s="1091"/>
      <c r="AS510" s="1091"/>
      <c r="AT510" s="1091"/>
      <c r="AU510" s="1091"/>
      <c r="AV510" s="1091"/>
    </row>
    <row r="511" ht="15.75" customHeight="1">
      <c r="A511" s="1064"/>
      <c r="B511" s="1091"/>
      <c r="C511" s="1091"/>
      <c r="D511" s="1091"/>
      <c r="E511" s="1091"/>
      <c r="F511" s="1091"/>
      <c r="G511" s="1091"/>
      <c r="H511" s="1091"/>
      <c r="I511" s="1184"/>
      <c r="J511" s="1184"/>
      <c r="K511" s="1091"/>
      <c r="L511" s="1091"/>
      <c r="M511" s="1091"/>
      <c r="N511" s="1184"/>
      <c r="O511" s="1184"/>
      <c r="P511" s="1091"/>
      <c r="Q511" s="1091"/>
      <c r="R511" s="1091"/>
      <c r="S511" s="1184"/>
      <c r="T511" s="1091"/>
      <c r="U511" s="1091"/>
      <c r="V511" s="1091"/>
      <c r="W511" s="1091"/>
      <c r="X511" s="1091"/>
      <c r="Y511" s="1091"/>
      <c r="Z511" s="1091"/>
      <c r="AA511" s="1091"/>
      <c r="AB511" s="1091"/>
      <c r="AC511" s="1091"/>
      <c r="AD511" s="1091"/>
      <c r="AE511" s="1091"/>
      <c r="AF511" s="1091"/>
      <c r="AG511" s="1091"/>
      <c r="AH511" s="1091"/>
      <c r="AI511" s="1091"/>
      <c r="AJ511" s="1091"/>
      <c r="AK511" s="1091"/>
      <c r="AL511" s="1091"/>
      <c r="AM511" s="1091"/>
      <c r="AN511" s="1091"/>
      <c r="AO511" s="1091"/>
      <c r="AP511" s="1091"/>
      <c r="AQ511" s="1091"/>
      <c r="AR511" s="1091"/>
      <c r="AS511" s="1091"/>
      <c r="AT511" s="1091"/>
      <c r="AU511" s="1091"/>
      <c r="AV511" s="1091"/>
    </row>
    <row r="512" ht="15.75" customHeight="1">
      <c r="A512" s="1064"/>
      <c r="B512" s="1091"/>
      <c r="C512" s="1091"/>
      <c r="D512" s="1091"/>
      <c r="E512" s="1091"/>
      <c r="F512" s="1091"/>
      <c r="G512" s="1091"/>
      <c r="H512" s="1091"/>
      <c r="I512" s="1184"/>
      <c r="J512" s="1184"/>
      <c r="K512" s="1091"/>
      <c r="L512" s="1091"/>
      <c r="M512" s="1091"/>
      <c r="N512" s="1184"/>
      <c r="O512" s="1184"/>
      <c r="P512" s="1091"/>
      <c r="Q512" s="1091"/>
      <c r="R512" s="1091"/>
      <c r="S512" s="1184"/>
      <c r="T512" s="1091"/>
      <c r="U512" s="1091"/>
      <c r="V512" s="1091"/>
      <c r="W512" s="1091"/>
      <c r="X512" s="1091"/>
      <c r="Y512" s="1091"/>
      <c r="Z512" s="1091"/>
      <c r="AA512" s="1091"/>
      <c r="AB512" s="1091"/>
      <c r="AC512" s="1091"/>
      <c r="AD512" s="1091"/>
      <c r="AE512" s="1091"/>
      <c r="AF512" s="1091"/>
      <c r="AG512" s="1091"/>
      <c r="AH512" s="1091"/>
      <c r="AI512" s="1091"/>
      <c r="AJ512" s="1091"/>
      <c r="AK512" s="1091"/>
      <c r="AL512" s="1091"/>
      <c r="AM512" s="1091"/>
      <c r="AN512" s="1091"/>
      <c r="AO512" s="1091"/>
      <c r="AP512" s="1091"/>
      <c r="AQ512" s="1091"/>
      <c r="AR512" s="1091"/>
      <c r="AS512" s="1091"/>
      <c r="AT512" s="1091"/>
      <c r="AU512" s="1091"/>
      <c r="AV512" s="1091"/>
    </row>
    <row r="513" ht="15.75" customHeight="1">
      <c r="A513" s="1064"/>
      <c r="B513" s="1091"/>
      <c r="C513" s="1091"/>
      <c r="D513" s="1091"/>
      <c r="E513" s="1091"/>
      <c r="F513" s="1091"/>
      <c r="G513" s="1091"/>
      <c r="H513" s="1091"/>
      <c r="I513" s="1184"/>
      <c r="J513" s="1184"/>
      <c r="K513" s="1091"/>
      <c r="L513" s="1091"/>
      <c r="M513" s="1091"/>
      <c r="N513" s="1184"/>
      <c r="O513" s="1184"/>
      <c r="P513" s="1091"/>
      <c r="Q513" s="1091"/>
      <c r="R513" s="1091"/>
      <c r="S513" s="1184"/>
      <c r="T513" s="1091"/>
      <c r="U513" s="1091"/>
      <c r="V513" s="1091"/>
      <c r="W513" s="1091"/>
      <c r="X513" s="1091"/>
      <c r="Y513" s="1091"/>
      <c r="Z513" s="1091"/>
      <c r="AA513" s="1091"/>
      <c r="AB513" s="1091"/>
      <c r="AC513" s="1091"/>
      <c r="AD513" s="1091"/>
      <c r="AE513" s="1091"/>
      <c r="AF513" s="1091"/>
      <c r="AG513" s="1091"/>
      <c r="AH513" s="1091"/>
      <c r="AI513" s="1091"/>
      <c r="AJ513" s="1091"/>
      <c r="AK513" s="1091"/>
      <c r="AL513" s="1091"/>
      <c r="AM513" s="1091"/>
      <c r="AN513" s="1091"/>
      <c r="AO513" s="1091"/>
      <c r="AP513" s="1091"/>
      <c r="AQ513" s="1091"/>
      <c r="AR513" s="1091"/>
      <c r="AS513" s="1091"/>
      <c r="AT513" s="1091"/>
      <c r="AU513" s="1091"/>
      <c r="AV513" s="1091"/>
    </row>
    <row r="514" ht="15.75" customHeight="1">
      <c r="A514" s="1064"/>
      <c r="B514" s="1091"/>
      <c r="C514" s="1091"/>
      <c r="D514" s="1091"/>
      <c r="E514" s="1091"/>
      <c r="F514" s="1091"/>
      <c r="G514" s="1091"/>
      <c r="H514" s="1091"/>
      <c r="I514" s="1184"/>
      <c r="J514" s="1184"/>
      <c r="K514" s="1091"/>
      <c r="L514" s="1091"/>
      <c r="M514" s="1091"/>
      <c r="N514" s="1184"/>
      <c r="O514" s="1184"/>
      <c r="P514" s="1091"/>
      <c r="Q514" s="1091"/>
      <c r="R514" s="1091"/>
      <c r="S514" s="1184"/>
      <c r="T514" s="1091"/>
      <c r="U514" s="1091"/>
      <c r="V514" s="1091"/>
      <c r="W514" s="1091"/>
      <c r="X514" s="1091"/>
      <c r="Y514" s="1091"/>
      <c r="Z514" s="1091"/>
      <c r="AA514" s="1091"/>
      <c r="AB514" s="1091"/>
      <c r="AC514" s="1091"/>
      <c r="AD514" s="1091"/>
      <c r="AE514" s="1091"/>
      <c r="AF514" s="1091"/>
      <c r="AG514" s="1091"/>
      <c r="AH514" s="1091"/>
      <c r="AI514" s="1091"/>
      <c r="AJ514" s="1091"/>
      <c r="AK514" s="1091"/>
      <c r="AL514" s="1091"/>
      <c r="AM514" s="1091"/>
      <c r="AN514" s="1091"/>
      <c r="AO514" s="1091"/>
      <c r="AP514" s="1091"/>
      <c r="AQ514" s="1091"/>
      <c r="AR514" s="1091"/>
      <c r="AS514" s="1091"/>
      <c r="AT514" s="1091"/>
      <c r="AU514" s="1091"/>
      <c r="AV514" s="1091"/>
    </row>
    <row r="515" ht="15.75" customHeight="1">
      <c r="A515" s="1064"/>
      <c r="B515" s="1091"/>
      <c r="C515" s="1091"/>
      <c r="D515" s="1091"/>
      <c r="E515" s="1091"/>
      <c r="F515" s="1091"/>
      <c r="G515" s="1091"/>
      <c r="H515" s="1091"/>
      <c r="I515" s="1184"/>
      <c r="J515" s="1184"/>
      <c r="K515" s="1091"/>
      <c r="L515" s="1091"/>
      <c r="M515" s="1091"/>
      <c r="N515" s="1184"/>
      <c r="O515" s="1184"/>
      <c r="P515" s="1091"/>
      <c r="Q515" s="1091"/>
      <c r="R515" s="1091"/>
      <c r="S515" s="1184"/>
      <c r="T515" s="1091"/>
      <c r="U515" s="1091"/>
      <c r="V515" s="1091"/>
      <c r="W515" s="1091"/>
      <c r="X515" s="1091"/>
      <c r="Y515" s="1091"/>
      <c r="Z515" s="1091"/>
      <c r="AA515" s="1091"/>
      <c r="AB515" s="1091"/>
      <c r="AC515" s="1091"/>
      <c r="AD515" s="1091"/>
      <c r="AE515" s="1091"/>
      <c r="AF515" s="1091"/>
      <c r="AG515" s="1091"/>
      <c r="AH515" s="1091"/>
      <c r="AI515" s="1091"/>
      <c r="AJ515" s="1091"/>
      <c r="AK515" s="1091"/>
      <c r="AL515" s="1091"/>
      <c r="AM515" s="1091"/>
      <c r="AN515" s="1091"/>
      <c r="AO515" s="1091"/>
      <c r="AP515" s="1091"/>
      <c r="AQ515" s="1091"/>
      <c r="AR515" s="1091"/>
      <c r="AS515" s="1091"/>
      <c r="AT515" s="1091"/>
      <c r="AU515" s="1091"/>
      <c r="AV515" s="1091"/>
    </row>
    <row r="516" ht="15.75" customHeight="1">
      <c r="A516" s="1064"/>
      <c r="B516" s="1091"/>
      <c r="C516" s="1091"/>
      <c r="D516" s="1091"/>
      <c r="E516" s="1091"/>
      <c r="F516" s="1091"/>
      <c r="G516" s="1091"/>
      <c r="H516" s="1091"/>
      <c r="I516" s="1184"/>
      <c r="J516" s="1184"/>
      <c r="K516" s="1091"/>
      <c r="L516" s="1091"/>
      <c r="M516" s="1091"/>
      <c r="N516" s="1184"/>
      <c r="O516" s="1184"/>
      <c r="P516" s="1091"/>
      <c r="Q516" s="1091"/>
      <c r="R516" s="1091"/>
      <c r="S516" s="1184"/>
      <c r="T516" s="1091"/>
      <c r="U516" s="1091"/>
      <c r="V516" s="1091"/>
      <c r="W516" s="1091"/>
      <c r="X516" s="1091"/>
      <c r="Y516" s="1091"/>
      <c r="Z516" s="1091"/>
      <c r="AA516" s="1091"/>
      <c r="AB516" s="1091"/>
      <c r="AC516" s="1091"/>
      <c r="AD516" s="1091"/>
      <c r="AE516" s="1091"/>
      <c r="AF516" s="1091"/>
      <c r="AG516" s="1091"/>
      <c r="AH516" s="1091"/>
      <c r="AI516" s="1091"/>
      <c r="AJ516" s="1091"/>
      <c r="AK516" s="1091"/>
      <c r="AL516" s="1091"/>
      <c r="AM516" s="1091"/>
      <c r="AN516" s="1091"/>
      <c r="AO516" s="1091"/>
      <c r="AP516" s="1091"/>
      <c r="AQ516" s="1091"/>
      <c r="AR516" s="1091"/>
      <c r="AS516" s="1091"/>
      <c r="AT516" s="1091"/>
      <c r="AU516" s="1091"/>
      <c r="AV516" s="1091"/>
    </row>
    <row r="517" ht="15.75" customHeight="1">
      <c r="A517" s="1064"/>
      <c r="B517" s="1091"/>
      <c r="C517" s="1091"/>
      <c r="D517" s="1091"/>
      <c r="E517" s="1091"/>
      <c r="F517" s="1091"/>
      <c r="G517" s="1091"/>
      <c r="H517" s="1091"/>
      <c r="I517" s="1184"/>
      <c r="J517" s="1184"/>
      <c r="K517" s="1091"/>
      <c r="L517" s="1091"/>
      <c r="M517" s="1091"/>
      <c r="N517" s="1184"/>
      <c r="O517" s="1184"/>
      <c r="P517" s="1091"/>
      <c r="Q517" s="1091"/>
      <c r="R517" s="1091"/>
      <c r="S517" s="1184"/>
      <c r="T517" s="1091"/>
      <c r="U517" s="1091"/>
      <c r="V517" s="1091"/>
      <c r="W517" s="1091"/>
      <c r="X517" s="1091"/>
      <c r="Y517" s="1091"/>
      <c r="Z517" s="1091"/>
      <c r="AA517" s="1091"/>
      <c r="AB517" s="1091"/>
      <c r="AC517" s="1091"/>
      <c r="AD517" s="1091"/>
      <c r="AE517" s="1091"/>
      <c r="AF517" s="1091"/>
      <c r="AG517" s="1091"/>
      <c r="AH517" s="1091"/>
      <c r="AI517" s="1091"/>
      <c r="AJ517" s="1091"/>
      <c r="AK517" s="1091"/>
      <c r="AL517" s="1091"/>
      <c r="AM517" s="1091"/>
      <c r="AN517" s="1091"/>
      <c r="AO517" s="1091"/>
      <c r="AP517" s="1091"/>
      <c r="AQ517" s="1091"/>
      <c r="AR517" s="1091"/>
      <c r="AS517" s="1091"/>
      <c r="AT517" s="1091"/>
      <c r="AU517" s="1091"/>
      <c r="AV517" s="1091"/>
    </row>
    <row r="518" ht="15.75" customHeight="1">
      <c r="A518" s="1064"/>
      <c r="B518" s="1091"/>
      <c r="C518" s="1091"/>
      <c r="D518" s="1091"/>
      <c r="E518" s="1091"/>
      <c r="F518" s="1091"/>
      <c r="G518" s="1091"/>
      <c r="H518" s="1091"/>
      <c r="I518" s="1184"/>
      <c r="J518" s="1184"/>
      <c r="K518" s="1091"/>
      <c r="L518" s="1091"/>
      <c r="M518" s="1091"/>
      <c r="N518" s="1184"/>
      <c r="O518" s="1184"/>
      <c r="P518" s="1091"/>
      <c r="Q518" s="1091"/>
      <c r="R518" s="1091"/>
      <c r="S518" s="1184"/>
      <c r="T518" s="1091"/>
      <c r="U518" s="1091"/>
      <c r="V518" s="1091"/>
      <c r="W518" s="1091"/>
      <c r="X518" s="1091"/>
      <c r="Y518" s="1091"/>
      <c r="Z518" s="1091"/>
      <c r="AA518" s="1091"/>
      <c r="AB518" s="1091"/>
      <c r="AC518" s="1091"/>
      <c r="AD518" s="1091"/>
      <c r="AE518" s="1091"/>
      <c r="AF518" s="1091"/>
      <c r="AG518" s="1091"/>
      <c r="AH518" s="1091"/>
      <c r="AI518" s="1091"/>
      <c r="AJ518" s="1091"/>
      <c r="AK518" s="1091"/>
      <c r="AL518" s="1091"/>
      <c r="AM518" s="1091"/>
      <c r="AN518" s="1091"/>
      <c r="AO518" s="1091"/>
      <c r="AP518" s="1091"/>
      <c r="AQ518" s="1091"/>
      <c r="AR518" s="1091"/>
      <c r="AS518" s="1091"/>
      <c r="AT518" s="1091"/>
      <c r="AU518" s="1091"/>
      <c r="AV518" s="1091"/>
    </row>
    <row r="519" ht="15.75" customHeight="1">
      <c r="A519" s="1064"/>
      <c r="B519" s="1091"/>
      <c r="C519" s="1091"/>
      <c r="D519" s="1091"/>
      <c r="E519" s="1091"/>
      <c r="F519" s="1091"/>
      <c r="G519" s="1091"/>
      <c r="H519" s="1091"/>
      <c r="I519" s="1184"/>
      <c r="J519" s="1184"/>
      <c r="K519" s="1091"/>
      <c r="L519" s="1091"/>
      <c r="M519" s="1091"/>
      <c r="N519" s="1184"/>
      <c r="O519" s="1184"/>
      <c r="P519" s="1091"/>
      <c r="Q519" s="1091"/>
      <c r="R519" s="1091"/>
      <c r="S519" s="1184"/>
      <c r="T519" s="1091"/>
      <c r="U519" s="1091"/>
      <c r="V519" s="1091"/>
      <c r="W519" s="1091"/>
      <c r="X519" s="1091"/>
      <c r="Y519" s="1091"/>
      <c r="Z519" s="1091"/>
      <c r="AA519" s="1091"/>
      <c r="AB519" s="1091"/>
      <c r="AC519" s="1091"/>
      <c r="AD519" s="1091"/>
      <c r="AE519" s="1091"/>
      <c r="AF519" s="1091"/>
      <c r="AG519" s="1091"/>
      <c r="AH519" s="1091"/>
      <c r="AI519" s="1091"/>
      <c r="AJ519" s="1091"/>
      <c r="AK519" s="1091"/>
      <c r="AL519" s="1091"/>
      <c r="AM519" s="1091"/>
      <c r="AN519" s="1091"/>
      <c r="AO519" s="1091"/>
      <c r="AP519" s="1091"/>
      <c r="AQ519" s="1091"/>
      <c r="AR519" s="1091"/>
      <c r="AS519" s="1091"/>
      <c r="AT519" s="1091"/>
      <c r="AU519" s="1091"/>
      <c r="AV519" s="1091"/>
    </row>
    <row r="520" ht="15.75" customHeight="1">
      <c r="A520" s="1064"/>
      <c r="B520" s="1091"/>
      <c r="C520" s="1091"/>
      <c r="D520" s="1091"/>
      <c r="E520" s="1091"/>
      <c r="F520" s="1091"/>
      <c r="G520" s="1091"/>
      <c r="H520" s="1091"/>
      <c r="I520" s="1184"/>
      <c r="J520" s="1184"/>
      <c r="K520" s="1091"/>
      <c r="L520" s="1091"/>
      <c r="M520" s="1091"/>
      <c r="N520" s="1184"/>
      <c r="O520" s="1184"/>
      <c r="P520" s="1091"/>
      <c r="Q520" s="1091"/>
      <c r="R520" s="1091"/>
      <c r="S520" s="1184"/>
      <c r="T520" s="1091"/>
      <c r="U520" s="1091"/>
      <c r="V520" s="1091"/>
      <c r="W520" s="1091"/>
      <c r="X520" s="1091"/>
      <c r="Y520" s="1091"/>
      <c r="Z520" s="1091"/>
      <c r="AA520" s="1091"/>
      <c r="AB520" s="1091"/>
      <c r="AC520" s="1091"/>
      <c r="AD520" s="1091"/>
      <c r="AE520" s="1091"/>
      <c r="AF520" s="1091"/>
      <c r="AG520" s="1091"/>
      <c r="AH520" s="1091"/>
      <c r="AI520" s="1091"/>
      <c r="AJ520" s="1091"/>
      <c r="AK520" s="1091"/>
      <c r="AL520" s="1091"/>
      <c r="AM520" s="1091"/>
      <c r="AN520" s="1091"/>
      <c r="AO520" s="1091"/>
      <c r="AP520" s="1091"/>
      <c r="AQ520" s="1091"/>
      <c r="AR520" s="1091"/>
      <c r="AS520" s="1091"/>
      <c r="AT520" s="1091"/>
      <c r="AU520" s="1091"/>
      <c r="AV520" s="1091"/>
    </row>
    <row r="521" ht="15.75" customHeight="1">
      <c r="A521" s="1064"/>
      <c r="B521" s="1091"/>
      <c r="C521" s="1091"/>
      <c r="D521" s="1091"/>
      <c r="E521" s="1091"/>
      <c r="F521" s="1091"/>
      <c r="G521" s="1091"/>
      <c r="H521" s="1091"/>
      <c r="I521" s="1184"/>
      <c r="J521" s="1184"/>
      <c r="K521" s="1091"/>
      <c r="L521" s="1091"/>
      <c r="M521" s="1091"/>
      <c r="N521" s="1184"/>
      <c r="O521" s="1184"/>
      <c r="P521" s="1091"/>
      <c r="Q521" s="1091"/>
      <c r="R521" s="1091"/>
      <c r="S521" s="1184"/>
      <c r="T521" s="1091"/>
      <c r="U521" s="1091"/>
      <c r="V521" s="1091"/>
      <c r="W521" s="1091"/>
      <c r="X521" s="1091"/>
      <c r="Y521" s="1091"/>
      <c r="Z521" s="1091"/>
      <c r="AA521" s="1091"/>
      <c r="AB521" s="1091"/>
      <c r="AC521" s="1091"/>
      <c r="AD521" s="1091"/>
      <c r="AE521" s="1091"/>
      <c r="AF521" s="1091"/>
      <c r="AG521" s="1091"/>
      <c r="AH521" s="1091"/>
      <c r="AI521" s="1091"/>
      <c r="AJ521" s="1091"/>
      <c r="AK521" s="1091"/>
      <c r="AL521" s="1091"/>
      <c r="AM521" s="1091"/>
      <c r="AN521" s="1091"/>
      <c r="AO521" s="1091"/>
      <c r="AP521" s="1091"/>
      <c r="AQ521" s="1091"/>
      <c r="AR521" s="1091"/>
      <c r="AS521" s="1091"/>
      <c r="AT521" s="1091"/>
      <c r="AU521" s="1091"/>
      <c r="AV521" s="1091"/>
    </row>
    <row r="522" ht="15.75" customHeight="1">
      <c r="A522" s="1064"/>
      <c r="B522" s="1091"/>
      <c r="C522" s="1091"/>
      <c r="D522" s="1091"/>
      <c r="E522" s="1091"/>
      <c r="F522" s="1091"/>
      <c r="G522" s="1091"/>
      <c r="H522" s="1091"/>
      <c r="I522" s="1184"/>
      <c r="J522" s="1184"/>
      <c r="K522" s="1091"/>
      <c r="L522" s="1091"/>
      <c r="M522" s="1091"/>
      <c r="N522" s="1184"/>
      <c r="O522" s="1184"/>
      <c r="P522" s="1091"/>
      <c r="Q522" s="1091"/>
      <c r="R522" s="1091"/>
      <c r="S522" s="1184"/>
      <c r="T522" s="1091"/>
      <c r="U522" s="1091"/>
      <c r="V522" s="1091"/>
      <c r="W522" s="1091"/>
      <c r="X522" s="1091"/>
      <c r="Y522" s="1091"/>
      <c r="Z522" s="1091"/>
      <c r="AA522" s="1091"/>
      <c r="AB522" s="1091"/>
      <c r="AC522" s="1091"/>
      <c r="AD522" s="1091"/>
      <c r="AE522" s="1091"/>
      <c r="AF522" s="1091"/>
      <c r="AG522" s="1091"/>
      <c r="AH522" s="1091"/>
      <c r="AI522" s="1091"/>
      <c r="AJ522" s="1091"/>
      <c r="AK522" s="1091"/>
      <c r="AL522" s="1091"/>
      <c r="AM522" s="1091"/>
      <c r="AN522" s="1091"/>
      <c r="AO522" s="1091"/>
      <c r="AP522" s="1091"/>
      <c r="AQ522" s="1091"/>
      <c r="AR522" s="1091"/>
      <c r="AS522" s="1091"/>
      <c r="AT522" s="1091"/>
      <c r="AU522" s="1091"/>
      <c r="AV522" s="1091"/>
    </row>
    <row r="523" ht="15.75" customHeight="1">
      <c r="A523" s="1064"/>
      <c r="B523" s="1091"/>
      <c r="C523" s="1091"/>
      <c r="D523" s="1091"/>
      <c r="E523" s="1091"/>
      <c r="F523" s="1091"/>
      <c r="G523" s="1091"/>
      <c r="H523" s="1091"/>
      <c r="I523" s="1184"/>
      <c r="J523" s="1184"/>
      <c r="K523" s="1091"/>
      <c r="L523" s="1091"/>
      <c r="M523" s="1091"/>
      <c r="N523" s="1184"/>
      <c r="O523" s="1184"/>
      <c r="P523" s="1091"/>
      <c r="Q523" s="1091"/>
      <c r="R523" s="1091"/>
      <c r="S523" s="1184"/>
      <c r="T523" s="1091"/>
      <c r="U523" s="1091"/>
      <c r="V523" s="1091"/>
      <c r="W523" s="1091"/>
      <c r="X523" s="1091"/>
      <c r="Y523" s="1091"/>
      <c r="Z523" s="1091"/>
      <c r="AA523" s="1091"/>
      <c r="AB523" s="1091"/>
      <c r="AC523" s="1091"/>
      <c r="AD523" s="1091"/>
      <c r="AE523" s="1091"/>
      <c r="AF523" s="1091"/>
      <c r="AG523" s="1091"/>
      <c r="AH523" s="1091"/>
      <c r="AI523" s="1091"/>
      <c r="AJ523" s="1091"/>
      <c r="AK523" s="1091"/>
      <c r="AL523" s="1091"/>
      <c r="AM523" s="1091"/>
      <c r="AN523" s="1091"/>
      <c r="AO523" s="1091"/>
      <c r="AP523" s="1091"/>
      <c r="AQ523" s="1091"/>
      <c r="AR523" s="1091"/>
      <c r="AS523" s="1091"/>
      <c r="AT523" s="1091"/>
      <c r="AU523" s="1091"/>
      <c r="AV523" s="1091"/>
    </row>
    <row r="524" ht="15.75" customHeight="1">
      <c r="A524" s="1064"/>
      <c r="B524" s="1091"/>
      <c r="C524" s="1091"/>
      <c r="D524" s="1091"/>
      <c r="E524" s="1091"/>
      <c r="F524" s="1091"/>
      <c r="G524" s="1091"/>
      <c r="H524" s="1091"/>
      <c r="I524" s="1184"/>
      <c r="J524" s="1184"/>
      <c r="K524" s="1091"/>
      <c r="L524" s="1091"/>
      <c r="M524" s="1091"/>
      <c r="N524" s="1184"/>
      <c r="O524" s="1184"/>
      <c r="P524" s="1091"/>
      <c r="Q524" s="1091"/>
      <c r="R524" s="1091"/>
      <c r="S524" s="1184"/>
      <c r="T524" s="1091"/>
      <c r="U524" s="1091"/>
      <c r="V524" s="1091"/>
      <c r="W524" s="1091"/>
      <c r="X524" s="1091"/>
      <c r="Y524" s="1091"/>
      <c r="Z524" s="1091"/>
      <c r="AA524" s="1091"/>
      <c r="AB524" s="1091"/>
      <c r="AC524" s="1091"/>
      <c r="AD524" s="1091"/>
      <c r="AE524" s="1091"/>
      <c r="AF524" s="1091"/>
      <c r="AG524" s="1091"/>
      <c r="AH524" s="1091"/>
      <c r="AI524" s="1091"/>
      <c r="AJ524" s="1091"/>
      <c r="AK524" s="1091"/>
      <c r="AL524" s="1091"/>
      <c r="AM524" s="1091"/>
      <c r="AN524" s="1091"/>
      <c r="AO524" s="1091"/>
      <c r="AP524" s="1091"/>
      <c r="AQ524" s="1091"/>
      <c r="AR524" s="1091"/>
      <c r="AS524" s="1091"/>
      <c r="AT524" s="1091"/>
      <c r="AU524" s="1091"/>
      <c r="AV524" s="1091"/>
    </row>
    <row r="525" ht="15.75" customHeight="1">
      <c r="A525" s="1064"/>
      <c r="B525" s="1091"/>
      <c r="C525" s="1091"/>
      <c r="D525" s="1091"/>
      <c r="E525" s="1091"/>
      <c r="F525" s="1091"/>
      <c r="G525" s="1091"/>
      <c r="H525" s="1091"/>
      <c r="I525" s="1184"/>
      <c r="J525" s="1184"/>
      <c r="K525" s="1091"/>
      <c r="L525" s="1091"/>
      <c r="M525" s="1091"/>
      <c r="N525" s="1184"/>
      <c r="O525" s="1184"/>
      <c r="P525" s="1091"/>
      <c r="Q525" s="1091"/>
      <c r="R525" s="1091"/>
      <c r="S525" s="1184"/>
      <c r="T525" s="1091"/>
      <c r="U525" s="1091"/>
      <c r="V525" s="1091"/>
      <c r="W525" s="1091"/>
      <c r="X525" s="1091"/>
      <c r="Y525" s="1091"/>
      <c r="Z525" s="1091"/>
      <c r="AA525" s="1091"/>
      <c r="AB525" s="1091"/>
      <c r="AC525" s="1091"/>
      <c r="AD525" s="1091"/>
      <c r="AE525" s="1091"/>
      <c r="AF525" s="1091"/>
      <c r="AG525" s="1091"/>
      <c r="AH525" s="1091"/>
      <c r="AI525" s="1091"/>
      <c r="AJ525" s="1091"/>
      <c r="AK525" s="1091"/>
      <c r="AL525" s="1091"/>
      <c r="AM525" s="1091"/>
      <c r="AN525" s="1091"/>
      <c r="AO525" s="1091"/>
      <c r="AP525" s="1091"/>
      <c r="AQ525" s="1091"/>
      <c r="AR525" s="1091"/>
      <c r="AS525" s="1091"/>
      <c r="AT525" s="1091"/>
      <c r="AU525" s="1091"/>
      <c r="AV525" s="1091"/>
    </row>
    <row r="526" ht="15.75" customHeight="1">
      <c r="A526" s="1064"/>
      <c r="B526" s="1091"/>
      <c r="C526" s="1091"/>
      <c r="D526" s="1091"/>
      <c r="E526" s="1091"/>
      <c r="F526" s="1091"/>
      <c r="G526" s="1091"/>
      <c r="H526" s="1091"/>
      <c r="I526" s="1184"/>
      <c r="J526" s="1184"/>
      <c r="K526" s="1091"/>
      <c r="L526" s="1091"/>
      <c r="M526" s="1091"/>
      <c r="N526" s="1184"/>
      <c r="O526" s="1184"/>
      <c r="P526" s="1091"/>
      <c r="Q526" s="1091"/>
      <c r="R526" s="1091"/>
      <c r="S526" s="1184"/>
      <c r="T526" s="1091"/>
      <c r="U526" s="1091"/>
      <c r="V526" s="1091"/>
      <c r="W526" s="1091"/>
      <c r="X526" s="1091"/>
      <c r="Y526" s="1091"/>
      <c r="Z526" s="1091"/>
      <c r="AA526" s="1091"/>
      <c r="AB526" s="1091"/>
      <c r="AC526" s="1091"/>
      <c r="AD526" s="1091"/>
      <c r="AE526" s="1091"/>
      <c r="AF526" s="1091"/>
      <c r="AG526" s="1091"/>
      <c r="AH526" s="1091"/>
      <c r="AI526" s="1091"/>
      <c r="AJ526" s="1091"/>
      <c r="AK526" s="1091"/>
      <c r="AL526" s="1091"/>
      <c r="AM526" s="1091"/>
      <c r="AN526" s="1091"/>
      <c r="AO526" s="1091"/>
      <c r="AP526" s="1091"/>
      <c r="AQ526" s="1091"/>
      <c r="AR526" s="1091"/>
      <c r="AS526" s="1091"/>
      <c r="AT526" s="1091"/>
      <c r="AU526" s="1091"/>
      <c r="AV526" s="1091"/>
    </row>
    <row r="527" ht="15.75" customHeight="1">
      <c r="A527" s="1064"/>
      <c r="B527" s="1091"/>
      <c r="C527" s="1091"/>
      <c r="D527" s="1091"/>
      <c r="E527" s="1091"/>
      <c r="F527" s="1091"/>
      <c r="G527" s="1091"/>
      <c r="H527" s="1091"/>
      <c r="I527" s="1184"/>
      <c r="J527" s="1184"/>
      <c r="K527" s="1091"/>
      <c r="L527" s="1091"/>
      <c r="M527" s="1091"/>
      <c r="N527" s="1184"/>
      <c r="O527" s="1184"/>
      <c r="P527" s="1091"/>
      <c r="Q527" s="1091"/>
      <c r="R527" s="1091"/>
      <c r="S527" s="1184"/>
      <c r="T527" s="1091"/>
      <c r="U527" s="1091"/>
      <c r="V527" s="1091"/>
      <c r="W527" s="1091"/>
      <c r="X527" s="1091"/>
      <c r="Y527" s="1091"/>
      <c r="Z527" s="1091"/>
      <c r="AA527" s="1091"/>
      <c r="AB527" s="1091"/>
      <c r="AC527" s="1091"/>
      <c r="AD527" s="1091"/>
      <c r="AE527" s="1091"/>
      <c r="AF527" s="1091"/>
      <c r="AG527" s="1091"/>
      <c r="AH527" s="1091"/>
      <c r="AI527" s="1091"/>
      <c r="AJ527" s="1091"/>
      <c r="AK527" s="1091"/>
      <c r="AL527" s="1091"/>
      <c r="AM527" s="1091"/>
      <c r="AN527" s="1091"/>
      <c r="AO527" s="1091"/>
      <c r="AP527" s="1091"/>
      <c r="AQ527" s="1091"/>
      <c r="AR527" s="1091"/>
      <c r="AS527" s="1091"/>
      <c r="AT527" s="1091"/>
      <c r="AU527" s="1091"/>
      <c r="AV527" s="1091"/>
    </row>
    <row r="528" ht="15.75" customHeight="1">
      <c r="A528" s="1064"/>
      <c r="B528" s="1091"/>
      <c r="C528" s="1091"/>
      <c r="D528" s="1091"/>
      <c r="E528" s="1091"/>
      <c r="F528" s="1091"/>
      <c r="G528" s="1091"/>
      <c r="H528" s="1091"/>
      <c r="I528" s="1184"/>
      <c r="J528" s="1184"/>
      <c r="K528" s="1091"/>
      <c r="L528" s="1091"/>
      <c r="M528" s="1091"/>
      <c r="N528" s="1184"/>
      <c r="O528" s="1184"/>
      <c r="P528" s="1091"/>
      <c r="Q528" s="1091"/>
      <c r="R528" s="1091"/>
      <c r="S528" s="1184"/>
      <c r="T528" s="1091"/>
      <c r="U528" s="1091"/>
      <c r="V528" s="1091"/>
      <c r="W528" s="1091"/>
      <c r="X528" s="1091"/>
      <c r="Y528" s="1091"/>
      <c r="Z528" s="1091"/>
      <c r="AA528" s="1091"/>
      <c r="AB528" s="1091"/>
      <c r="AC528" s="1091"/>
      <c r="AD528" s="1091"/>
      <c r="AE528" s="1091"/>
      <c r="AF528" s="1091"/>
      <c r="AG528" s="1091"/>
      <c r="AH528" s="1091"/>
      <c r="AI528" s="1091"/>
      <c r="AJ528" s="1091"/>
      <c r="AK528" s="1091"/>
      <c r="AL528" s="1091"/>
      <c r="AM528" s="1091"/>
      <c r="AN528" s="1091"/>
      <c r="AO528" s="1091"/>
      <c r="AP528" s="1091"/>
      <c r="AQ528" s="1091"/>
      <c r="AR528" s="1091"/>
      <c r="AS528" s="1091"/>
      <c r="AT528" s="1091"/>
      <c r="AU528" s="1091"/>
      <c r="AV528" s="1091"/>
    </row>
    <row r="529" ht="15.75" customHeight="1">
      <c r="A529" s="1064"/>
      <c r="B529" s="1091"/>
      <c r="C529" s="1091"/>
      <c r="D529" s="1091"/>
      <c r="E529" s="1091"/>
      <c r="F529" s="1091"/>
      <c r="G529" s="1091"/>
      <c r="H529" s="1091"/>
      <c r="I529" s="1184"/>
      <c r="J529" s="1184"/>
      <c r="K529" s="1091"/>
      <c r="L529" s="1091"/>
      <c r="M529" s="1091"/>
      <c r="N529" s="1184"/>
      <c r="O529" s="1184"/>
      <c r="P529" s="1091"/>
      <c r="Q529" s="1091"/>
      <c r="R529" s="1091"/>
      <c r="S529" s="1184"/>
      <c r="T529" s="1091"/>
      <c r="U529" s="1091"/>
      <c r="V529" s="1091"/>
      <c r="W529" s="1091"/>
      <c r="X529" s="1091"/>
      <c r="Y529" s="1091"/>
      <c r="Z529" s="1091"/>
      <c r="AA529" s="1091"/>
      <c r="AB529" s="1091"/>
      <c r="AC529" s="1091"/>
      <c r="AD529" s="1091"/>
      <c r="AE529" s="1091"/>
      <c r="AF529" s="1091"/>
      <c r="AG529" s="1091"/>
      <c r="AH529" s="1091"/>
      <c r="AI529" s="1091"/>
      <c r="AJ529" s="1091"/>
      <c r="AK529" s="1091"/>
      <c r="AL529" s="1091"/>
      <c r="AM529" s="1091"/>
      <c r="AN529" s="1091"/>
      <c r="AO529" s="1091"/>
      <c r="AP529" s="1091"/>
      <c r="AQ529" s="1091"/>
      <c r="AR529" s="1091"/>
      <c r="AS529" s="1091"/>
      <c r="AT529" s="1091"/>
      <c r="AU529" s="1091"/>
      <c r="AV529" s="1091"/>
    </row>
    <row r="530" ht="15.75" customHeight="1">
      <c r="A530" s="1064"/>
      <c r="B530" s="1091"/>
      <c r="C530" s="1091"/>
      <c r="D530" s="1091"/>
      <c r="E530" s="1091"/>
      <c r="F530" s="1091"/>
      <c r="G530" s="1091"/>
      <c r="H530" s="1091"/>
      <c r="I530" s="1184"/>
      <c r="J530" s="1184"/>
      <c r="K530" s="1091"/>
      <c r="L530" s="1091"/>
      <c r="M530" s="1091"/>
      <c r="N530" s="1184"/>
      <c r="O530" s="1184"/>
      <c r="P530" s="1091"/>
      <c r="Q530" s="1091"/>
      <c r="R530" s="1091"/>
      <c r="S530" s="1184"/>
      <c r="T530" s="1091"/>
      <c r="U530" s="1091"/>
      <c r="V530" s="1091"/>
      <c r="W530" s="1091"/>
      <c r="X530" s="1091"/>
      <c r="Y530" s="1091"/>
      <c r="Z530" s="1091"/>
      <c r="AA530" s="1091"/>
      <c r="AB530" s="1091"/>
      <c r="AC530" s="1091"/>
      <c r="AD530" s="1091"/>
      <c r="AE530" s="1091"/>
      <c r="AF530" s="1091"/>
      <c r="AG530" s="1091"/>
      <c r="AH530" s="1091"/>
      <c r="AI530" s="1091"/>
      <c r="AJ530" s="1091"/>
      <c r="AK530" s="1091"/>
      <c r="AL530" s="1091"/>
      <c r="AM530" s="1091"/>
      <c r="AN530" s="1091"/>
      <c r="AO530" s="1091"/>
      <c r="AP530" s="1091"/>
      <c r="AQ530" s="1091"/>
      <c r="AR530" s="1091"/>
      <c r="AS530" s="1091"/>
      <c r="AT530" s="1091"/>
      <c r="AU530" s="1091"/>
      <c r="AV530" s="1091"/>
    </row>
    <row r="531" ht="15.75" customHeight="1">
      <c r="A531" s="1064"/>
      <c r="B531" s="1091"/>
      <c r="C531" s="1091"/>
      <c r="D531" s="1091"/>
      <c r="E531" s="1091"/>
      <c r="F531" s="1091"/>
      <c r="G531" s="1091"/>
      <c r="H531" s="1091"/>
      <c r="I531" s="1184"/>
      <c r="J531" s="1184"/>
      <c r="K531" s="1091"/>
      <c r="L531" s="1091"/>
      <c r="M531" s="1091"/>
      <c r="N531" s="1184"/>
      <c r="O531" s="1184"/>
      <c r="P531" s="1091"/>
      <c r="Q531" s="1091"/>
      <c r="R531" s="1091"/>
      <c r="S531" s="1184"/>
      <c r="T531" s="1091"/>
      <c r="U531" s="1091"/>
      <c r="V531" s="1091"/>
      <c r="W531" s="1091"/>
      <c r="X531" s="1091"/>
      <c r="Y531" s="1091"/>
      <c r="Z531" s="1091"/>
      <c r="AA531" s="1091"/>
      <c r="AB531" s="1091"/>
      <c r="AC531" s="1091"/>
      <c r="AD531" s="1091"/>
      <c r="AE531" s="1091"/>
      <c r="AF531" s="1091"/>
      <c r="AG531" s="1091"/>
      <c r="AH531" s="1091"/>
      <c r="AI531" s="1091"/>
      <c r="AJ531" s="1091"/>
      <c r="AK531" s="1091"/>
      <c r="AL531" s="1091"/>
      <c r="AM531" s="1091"/>
      <c r="AN531" s="1091"/>
      <c r="AO531" s="1091"/>
      <c r="AP531" s="1091"/>
      <c r="AQ531" s="1091"/>
      <c r="AR531" s="1091"/>
      <c r="AS531" s="1091"/>
      <c r="AT531" s="1091"/>
      <c r="AU531" s="1091"/>
      <c r="AV531" s="1091"/>
    </row>
    <row r="532" ht="15.75" customHeight="1">
      <c r="A532" s="1064"/>
      <c r="B532" s="1091"/>
      <c r="C532" s="1091"/>
      <c r="D532" s="1091"/>
      <c r="E532" s="1091"/>
      <c r="F532" s="1091"/>
      <c r="G532" s="1091"/>
      <c r="H532" s="1091"/>
      <c r="I532" s="1184"/>
      <c r="J532" s="1184"/>
      <c r="K532" s="1091"/>
      <c r="L532" s="1091"/>
      <c r="M532" s="1091"/>
      <c r="N532" s="1184"/>
      <c r="O532" s="1184"/>
      <c r="P532" s="1091"/>
      <c r="Q532" s="1091"/>
      <c r="R532" s="1091"/>
      <c r="S532" s="1184"/>
      <c r="T532" s="1091"/>
      <c r="U532" s="1091"/>
      <c r="V532" s="1091"/>
      <c r="W532" s="1091"/>
      <c r="X532" s="1091"/>
      <c r="Y532" s="1091"/>
      <c r="Z532" s="1091"/>
      <c r="AA532" s="1091"/>
      <c r="AB532" s="1091"/>
      <c r="AC532" s="1091"/>
      <c r="AD532" s="1091"/>
      <c r="AE532" s="1091"/>
      <c r="AF532" s="1091"/>
      <c r="AG532" s="1091"/>
      <c r="AH532" s="1091"/>
      <c r="AI532" s="1091"/>
      <c r="AJ532" s="1091"/>
      <c r="AK532" s="1091"/>
      <c r="AL532" s="1091"/>
      <c r="AM532" s="1091"/>
      <c r="AN532" s="1091"/>
      <c r="AO532" s="1091"/>
      <c r="AP532" s="1091"/>
      <c r="AQ532" s="1091"/>
      <c r="AR532" s="1091"/>
      <c r="AS532" s="1091"/>
      <c r="AT532" s="1091"/>
      <c r="AU532" s="1091"/>
      <c r="AV532" s="1091"/>
    </row>
    <row r="533" ht="15.75" customHeight="1">
      <c r="A533" s="1064"/>
      <c r="B533" s="1091"/>
      <c r="C533" s="1091"/>
      <c r="D533" s="1091"/>
      <c r="E533" s="1091"/>
      <c r="F533" s="1091"/>
      <c r="G533" s="1091"/>
      <c r="H533" s="1091"/>
      <c r="I533" s="1184"/>
      <c r="J533" s="1184"/>
      <c r="K533" s="1091"/>
      <c r="L533" s="1091"/>
      <c r="M533" s="1091"/>
      <c r="N533" s="1184"/>
      <c r="O533" s="1184"/>
      <c r="P533" s="1091"/>
      <c r="Q533" s="1091"/>
      <c r="R533" s="1091"/>
      <c r="S533" s="1184"/>
      <c r="T533" s="1091"/>
      <c r="U533" s="1091"/>
      <c r="V533" s="1091"/>
      <c r="W533" s="1091"/>
      <c r="X533" s="1091"/>
      <c r="Y533" s="1091"/>
      <c r="Z533" s="1091"/>
      <c r="AA533" s="1091"/>
      <c r="AB533" s="1091"/>
      <c r="AC533" s="1091"/>
      <c r="AD533" s="1091"/>
      <c r="AE533" s="1091"/>
      <c r="AF533" s="1091"/>
      <c r="AG533" s="1091"/>
      <c r="AH533" s="1091"/>
      <c r="AI533" s="1091"/>
      <c r="AJ533" s="1091"/>
      <c r="AK533" s="1091"/>
      <c r="AL533" s="1091"/>
      <c r="AM533" s="1091"/>
      <c r="AN533" s="1091"/>
      <c r="AO533" s="1091"/>
      <c r="AP533" s="1091"/>
      <c r="AQ533" s="1091"/>
      <c r="AR533" s="1091"/>
      <c r="AS533" s="1091"/>
      <c r="AT533" s="1091"/>
      <c r="AU533" s="1091"/>
      <c r="AV533" s="1091"/>
    </row>
    <row r="534" ht="15.75" customHeight="1">
      <c r="A534" s="1064"/>
      <c r="B534" s="1091"/>
      <c r="C534" s="1091"/>
      <c r="D534" s="1091"/>
      <c r="E534" s="1091"/>
      <c r="F534" s="1091"/>
      <c r="G534" s="1091"/>
      <c r="H534" s="1091"/>
      <c r="I534" s="1184"/>
      <c r="J534" s="1184"/>
      <c r="K534" s="1091"/>
      <c r="L534" s="1091"/>
      <c r="M534" s="1091"/>
      <c r="N534" s="1184"/>
      <c r="O534" s="1184"/>
      <c r="P534" s="1091"/>
      <c r="Q534" s="1091"/>
      <c r="R534" s="1091"/>
      <c r="S534" s="1184"/>
      <c r="T534" s="1091"/>
      <c r="U534" s="1091"/>
      <c r="V534" s="1091"/>
      <c r="W534" s="1091"/>
      <c r="X534" s="1091"/>
      <c r="Y534" s="1091"/>
      <c r="Z534" s="1091"/>
      <c r="AA534" s="1091"/>
      <c r="AB534" s="1091"/>
      <c r="AC534" s="1091"/>
      <c r="AD534" s="1091"/>
      <c r="AE534" s="1091"/>
      <c r="AF534" s="1091"/>
      <c r="AG534" s="1091"/>
      <c r="AH534" s="1091"/>
      <c r="AI534" s="1091"/>
      <c r="AJ534" s="1091"/>
      <c r="AK534" s="1091"/>
      <c r="AL534" s="1091"/>
      <c r="AM534" s="1091"/>
      <c r="AN534" s="1091"/>
      <c r="AO534" s="1091"/>
      <c r="AP534" s="1091"/>
      <c r="AQ534" s="1091"/>
      <c r="AR534" s="1091"/>
      <c r="AS534" s="1091"/>
      <c r="AT534" s="1091"/>
      <c r="AU534" s="1091"/>
      <c r="AV534" s="1091"/>
    </row>
    <row r="535" ht="15.75" customHeight="1">
      <c r="A535" s="1064"/>
      <c r="B535" s="1091"/>
      <c r="C535" s="1091"/>
      <c r="D535" s="1091"/>
      <c r="E535" s="1091"/>
      <c r="F535" s="1091"/>
      <c r="G535" s="1091"/>
      <c r="H535" s="1091"/>
      <c r="I535" s="1184"/>
      <c r="J535" s="1184"/>
      <c r="K535" s="1091"/>
      <c r="L535" s="1091"/>
      <c r="M535" s="1091"/>
      <c r="N535" s="1184"/>
      <c r="O535" s="1184"/>
      <c r="P535" s="1091"/>
      <c r="Q535" s="1091"/>
      <c r="R535" s="1091"/>
      <c r="S535" s="1184"/>
      <c r="T535" s="1091"/>
      <c r="U535" s="1091"/>
      <c r="V535" s="1091"/>
      <c r="W535" s="1091"/>
      <c r="X535" s="1091"/>
      <c r="Y535" s="1091"/>
      <c r="Z535" s="1091"/>
      <c r="AA535" s="1091"/>
      <c r="AB535" s="1091"/>
      <c r="AC535" s="1091"/>
      <c r="AD535" s="1091"/>
      <c r="AE535" s="1091"/>
      <c r="AF535" s="1091"/>
      <c r="AG535" s="1091"/>
      <c r="AH535" s="1091"/>
      <c r="AI535" s="1091"/>
      <c r="AJ535" s="1091"/>
      <c r="AK535" s="1091"/>
      <c r="AL535" s="1091"/>
      <c r="AM535" s="1091"/>
      <c r="AN535" s="1091"/>
      <c r="AO535" s="1091"/>
      <c r="AP535" s="1091"/>
      <c r="AQ535" s="1091"/>
      <c r="AR535" s="1091"/>
      <c r="AS535" s="1091"/>
      <c r="AT535" s="1091"/>
      <c r="AU535" s="1091"/>
      <c r="AV535" s="1091"/>
    </row>
    <row r="536" ht="15.75" customHeight="1">
      <c r="A536" s="1064"/>
      <c r="B536" s="1091"/>
      <c r="C536" s="1091"/>
      <c r="D536" s="1091"/>
      <c r="E536" s="1091"/>
      <c r="F536" s="1091"/>
      <c r="G536" s="1091"/>
      <c r="H536" s="1091"/>
      <c r="I536" s="1184"/>
      <c r="J536" s="1184"/>
      <c r="K536" s="1091"/>
      <c r="L536" s="1091"/>
      <c r="M536" s="1091"/>
      <c r="N536" s="1184"/>
      <c r="O536" s="1184"/>
      <c r="P536" s="1091"/>
      <c r="Q536" s="1091"/>
      <c r="R536" s="1091"/>
      <c r="S536" s="1184"/>
      <c r="T536" s="1091"/>
      <c r="U536" s="1091"/>
      <c r="V536" s="1091"/>
      <c r="W536" s="1091"/>
      <c r="X536" s="1091"/>
      <c r="Y536" s="1091"/>
      <c r="Z536" s="1091"/>
      <c r="AA536" s="1091"/>
      <c r="AB536" s="1091"/>
      <c r="AC536" s="1091"/>
      <c r="AD536" s="1091"/>
      <c r="AE536" s="1091"/>
      <c r="AF536" s="1091"/>
      <c r="AG536" s="1091"/>
      <c r="AH536" s="1091"/>
      <c r="AI536" s="1091"/>
      <c r="AJ536" s="1091"/>
      <c r="AK536" s="1091"/>
      <c r="AL536" s="1091"/>
      <c r="AM536" s="1091"/>
      <c r="AN536" s="1091"/>
      <c r="AO536" s="1091"/>
      <c r="AP536" s="1091"/>
      <c r="AQ536" s="1091"/>
      <c r="AR536" s="1091"/>
      <c r="AS536" s="1091"/>
      <c r="AT536" s="1091"/>
      <c r="AU536" s="1091"/>
      <c r="AV536" s="1091"/>
    </row>
    <row r="537" ht="15.75" customHeight="1">
      <c r="A537" s="1064"/>
      <c r="B537" s="1091"/>
      <c r="C537" s="1091"/>
      <c r="D537" s="1091"/>
      <c r="E537" s="1091"/>
      <c r="F537" s="1091"/>
      <c r="G537" s="1091"/>
      <c r="H537" s="1091"/>
      <c r="I537" s="1184"/>
      <c r="J537" s="1184"/>
      <c r="K537" s="1091"/>
      <c r="L537" s="1091"/>
      <c r="M537" s="1091"/>
      <c r="N537" s="1184"/>
      <c r="O537" s="1184"/>
      <c r="P537" s="1091"/>
      <c r="Q537" s="1091"/>
      <c r="R537" s="1091"/>
      <c r="S537" s="1184"/>
      <c r="T537" s="1091"/>
      <c r="U537" s="1091"/>
      <c r="V537" s="1091"/>
      <c r="W537" s="1091"/>
      <c r="X537" s="1091"/>
      <c r="Y537" s="1091"/>
      <c r="Z537" s="1091"/>
      <c r="AA537" s="1091"/>
      <c r="AB537" s="1091"/>
      <c r="AC537" s="1091"/>
      <c r="AD537" s="1091"/>
      <c r="AE537" s="1091"/>
      <c r="AF537" s="1091"/>
      <c r="AG537" s="1091"/>
      <c r="AH537" s="1091"/>
      <c r="AI537" s="1091"/>
      <c r="AJ537" s="1091"/>
      <c r="AK537" s="1091"/>
      <c r="AL537" s="1091"/>
      <c r="AM537" s="1091"/>
      <c r="AN537" s="1091"/>
      <c r="AO537" s="1091"/>
      <c r="AP537" s="1091"/>
      <c r="AQ537" s="1091"/>
      <c r="AR537" s="1091"/>
      <c r="AS537" s="1091"/>
      <c r="AT537" s="1091"/>
      <c r="AU537" s="1091"/>
      <c r="AV537" s="1091"/>
    </row>
    <row r="538" ht="15.75" customHeight="1">
      <c r="A538" s="1064"/>
      <c r="B538" s="1091"/>
      <c r="C538" s="1091"/>
      <c r="D538" s="1091"/>
      <c r="E538" s="1091"/>
      <c r="F538" s="1091"/>
      <c r="G538" s="1091"/>
      <c r="H538" s="1091"/>
      <c r="I538" s="1184"/>
      <c r="J538" s="1184"/>
      <c r="K538" s="1091"/>
      <c r="L538" s="1091"/>
      <c r="M538" s="1091"/>
      <c r="N538" s="1184"/>
      <c r="O538" s="1184"/>
      <c r="P538" s="1091"/>
      <c r="Q538" s="1091"/>
      <c r="R538" s="1091"/>
      <c r="S538" s="1184"/>
      <c r="T538" s="1091"/>
      <c r="U538" s="1091"/>
      <c r="V538" s="1091"/>
      <c r="W538" s="1091"/>
      <c r="X538" s="1091"/>
      <c r="Y538" s="1091"/>
      <c r="Z538" s="1091"/>
      <c r="AA538" s="1091"/>
      <c r="AB538" s="1091"/>
      <c r="AC538" s="1091"/>
      <c r="AD538" s="1091"/>
      <c r="AE538" s="1091"/>
      <c r="AF538" s="1091"/>
      <c r="AG538" s="1091"/>
      <c r="AH538" s="1091"/>
      <c r="AI538" s="1091"/>
      <c r="AJ538" s="1091"/>
      <c r="AK538" s="1091"/>
      <c r="AL538" s="1091"/>
      <c r="AM538" s="1091"/>
      <c r="AN538" s="1091"/>
      <c r="AO538" s="1091"/>
      <c r="AP538" s="1091"/>
      <c r="AQ538" s="1091"/>
      <c r="AR538" s="1091"/>
      <c r="AS538" s="1091"/>
      <c r="AT538" s="1091"/>
      <c r="AU538" s="1091"/>
      <c r="AV538" s="1091"/>
    </row>
    <row r="539" ht="15.75" customHeight="1">
      <c r="A539" s="1064"/>
      <c r="B539" s="1091"/>
      <c r="C539" s="1091"/>
      <c r="D539" s="1091"/>
      <c r="E539" s="1091"/>
      <c r="F539" s="1091"/>
      <c r="G539" s="1091"/>
      <c r="H539" s="1091"/>
      <c r="I539" s="1184"/>
      <c r="J539" s="1184"/>
      <c r="K539" s="1091"/>
      <c r="L539" s="1091"/>
      <c r="M539" s="1091"/>
      <c r="N539" s="1184"/>
      <c r="O539" s="1184"/>
      <c r="P539" s="1091"/>
      <c r="Q539" s="1091"/>
      <c r="R539" s="1091"/>
      <c r="S539" s="1184"/>
      <c r="T539" s="1091"/>
      <c r="U539" s="1091"/>
      <c r="V539" s="1091"/>
      <c r="W539" s="1091"/>
      <c r="X539" s="1091"/>
      <c r="Y539" s="1091"/>
      <c r="Z539" s="1091"/>
      <c r="AA539" s="1091"/>
      <c r="AB539" s="1091"/>
      <c r="AC539" s="1091"/>
      <c r="AD539" s="1091"/>
      <c r="AE539" s="1091"/>
      <c r="AF539" s="1091"/>
      <c r="AG539" s="1091"/>
      <c r="AH539" s="1091"/>
      <c r="AI539" s="1091"/>
      <c r="AJ539" s="1091"/>
      <c r="AK539" s="1091"/>
      <c r="AL539" s="1091"/>
      <c r="AM539" s="1091"/>
      <c r="AN539" s="1091"/>
      <c r="AO539" s="1091"/>
      <c r="AP539" s="1091"/>
      <c r="AQ539" s="1091"/>
      <c r="AR539" s="1091"/>
      <c r="AS539" s="1091"/>
      <c r="AT539" s="1091"/>
      <c r="AU539" s="1091"/>
      <c r="AV539" s="1091"/>
    </row>
    <row r="540" ht="15.75" customHeight="1">
      <c r="A540" s="1064"/>
      <c r="B540" s="1091"/>
      <c r="C540" s="1091"/>
      <c r="D540" s="1091"/>
      <c r="E540" s="1091"/>
      <c r="F540" s="1091"/>
      <c r="G540" s="1091"/>
      <c r="H540" s="1091"/>
      <c r="I540" s="1184"/>
      <c r="J540" s="1184"/>
      <c r="K540" s="1091"/>
      <c r="L540" s="1091"/>
      <c r="M540" s="1091"/>
      <c r="N540" s="1184"/>
      <c r="O540" s="1184"/>
      <c r="P540" s="1091"/>
      <c r="Q540" s="1091"/>
      <c r="R540" s="1091"/>
      <c r="S540" s="1184"/>
      <c r="T540" s="1091"/>
      <c r="U540" s="1091"/>
      <c r="V540" s="1091"/>
      <c r="W540" s="1091"/>
      <c r="X540" s="1091"/>
      <c r="Y540" s="1091"/>
      <c r="Z540" s="1091"/>
      <c r="AA540" s="1091"/>
      <c r="AB540" s="1091"/>
      <c r="AC540" s="1091"/>
      <c r="AD540" s="1091"/>
      <c r="AE540" s="1091"/>
      <c r="AF540" s="1091"/>
      <c r="AG540" s="1091"/>
      <c r="AH540" s="1091"/>
      <c r="AI540" s="1091"/>
      <c r="AJ540" s="1091"/>
      <c r="AK540" s="1091"/>
      <c r="AL540" s="1091"/>
      <c r="AM540" s="1091"/>
      <c r="AN540" s="1091"/>
      <c r="AO540" s="1091"/>
      <c r="AP540" s="1091"/>
      <c r="AQ540" s="1091"/>
      <c r="AR540" s="1091"/>
      <c r="AS540" s="1091"/>
      <c r="AT540" s="1091"/>
      <c r="AU540" s="1091"/>
      <c r="AV540" s="1091"/>
    </row>
    <row r="541" ht="15.75" customHeight="1">
      <c r="A541" s="1064"/>
      <c r="B541" s="1091"/>
      <c r="C541" s="1091"/>
      <c r="D541" s="1091"/>
      <c r="E541" s="1091"/>
      <c r="F541" s="1091"/>
      <c r="G541" s="1091"/>
      <c r="H541" s="1091"/>
      <c r="I541" s="1184"/>
      <c r="J541" s="1184"/>
      <c r="K541" s="1091"/>
      <c r="L541" s="1091"/>
      <c r="M541" s="1091"/>
      <c r="N541" s="1184"/>
      <c r="O541" s="1184"/>
      <c r="P541" s="1091"/>
      <c r="Q541" s="1091"/>
      <c r="R541" s="1091"/>
      <c r="S541" s="1184"/>
      <c r="T541" s="1091"/>
      <c r="U541" s="1091"/>
      <c r="V541" s="1091"/>
      <c r="W541" s="1091"/>
      <c r="X541" s="1091"/>
      <c r="Y541" s="1091"/>
      <c r="Z541" s="1091"/>
      <c r="AA541" s="1091"/>
      <c r="AB541" s="1091"/>
      <c r="AC541" s="1091"/>
      <c r="AD541" s="1091"/>
      <c r="AE541" s="1091"/>
      <c r="AF541" s="1091"/>
      <c r="AG541" s="1091"/>
      <c r="AH541" s="1091"/>
      <c r="AI541" s="1091"/>
      <c r="AJ541" s="1091"/>
      <c r="AK541" s="1091"/>
      <c r="AL541" s="1091"/>
      <c r="AM541" s="1091"/>
      <c r="AN541" s="1091"/>
      <c r="AO541" s="1091"/>
      <c r="AP541" s="1091"/>
      <c r="AQ541" s="1091"/>
      <c r="AR541" s="1091"/>
      <c r="AS541" s="1091"/>
      <c r="AT541" s="1091"/>
      <c r="AU541" s="1091"/>
      <c r="AV541" s="1091"/>
    </row>
    <row r="542" ht="15.75" customHeight="1">
      <c r="A542" s="1064"/>
      <c r="B542" s="1091"/>
      <c r="C542" s="1091"/>
      <c r="D542" s="1091"/>
      <c r="E542" s="1091"/>
      <c r="F542" s="1091"/>
      <c r="G542" s="1091"/>
      <c r="H542" s="1091"/>
      <c r="I542" s="1184"/>
      <c r="J542" s="1184"/>
      <c r="K542" s="1091"/>
      <c r="L542" s="1091"/>
      <c r="M542" s="1091"/>
      <c r="N542" s="1184"/>
      <c r="O542" s="1184"/>
      <c r="P542" s="1091"/>
      <c r="Q542" s="1091"/>
      <c r="R542" s="1091"/>
      <c r="S542" s="1184"/>
      <c r="T542" s="1091"/>
      <c r="U542" s="1091"/>
      <c r="V542" s="1091"/>
      <c r="W542" s="1091"/>
      <c r="X542" s="1091"/>
      <c r="Y542" s="1091"/>
      <c r="Z542" s="1091"/>
      <c r="AA542" s="1091"/>
      <c r="AB542" s="1091"/>
      <c r="AC542" s="1091"/>
      <c r="AD542" s="1091"/>
      <c r="AE542" s="1091"/>
      <c r="AF542" s="1091"/>
      <c r="AG542" s="1091"/>
      <c r="AH542" s="1091"/>
      <c r="AI542" s="1091"/>
      <c r="AJ542" s="1091"/>
      <c r="AK542" s="1091"/>
      <c r="AL542" s="1091"/>
      <c r="AM542" s="1091"/>
      <c r="AN542" s="1091"/>
      <c r="AO542" s="1091"/>
      <c r="AP542" s="1091"/>
      <c r="AQ542" s="1091"/>
      <c r="AR542" s="1091"/>
      <c r="AS542" s="1091"/>
      <c r="AT542" s="1091"/>
      <c r="AU542" s="1091"/>
      <c r="AV542" s="1091"/>
    </row>
    <row r="543" ht="15.75" customHeight="1">
      <c r="A543" s="1064"/>
      <c r="B543" s="1091"/>
      <c r="C543" s="1091"/>
      <c r="D543" s="1091"/>
      <c r="E543" s="1091"/>
      <c r="F543" s="1091"/>
      <c r="G543" s="1091"/>
      <c r="H543" s="1091"/>
      <c r="I543" s="1184"/>
      <c r="J543" s="1184"/>
      <c r="K543" s="1091"/>
      <c r="L543" s="1091"/>
      <c r="M543" s="1091"/>
      <c r="N543" s="1184"/>
      <c r="O543" s="1184"/>
      <c r="P543" s="1091"/>
      <c r="Q543" s="1091"/>
      <c r="R543" s="1091"/>
      <c r="S543" s="1184"/>
      <c r="T543" s="1091"/>
      <c r="U543" s="1091"/>
      <c r="V543" s="1091"/>
      <c r="W543" s="1091"/>
      <c r="X543" s="1091"/>
      <c r="Y543" s="1091"/>
      <c r="Z543" s="1091"/>
      <c r="AA543" s="1091"/>
      <c r="AB543" s="1091"/>
      <c r="AC543" s="1091"/>
      <c r="AD543" s="1091"/>
      <c r="AE543" s="1091"/>
      <c r="AF543" s="1091"/>
      <c r="AG543" s="1091"/>
      <c r="AH543" s="1091"/>
      <c r="AI543" s="1091"/>
      <c r="AJ543" s="1091"/>
      <c r="AK543" s="1091"/>
      <c r="AL543" s="1091"/>
      <c r="AM543" s="1091"/>
      <c r="AN543" s="1091"/>
      <c r="AO543" s="1091"/>
      <c r="AP543" s="1091"/>
      <c r="AQ543" s="1091"/>
      <c r="AR543" s="1091"/>
      <c r="AS543" s="1091"/>
      <c r="AT543" s="1091"/>
      <c r="AU543" s="1091"/>
      <c r="AV543" s="1091"/>
    </row>
    <row r="544" ht="15.75" customHeight="1">
      <c r="A544" s="1064"/>
      <c r="B544" s="1091"/>
      <c r="C544" s="1091"/>
      <c r="D544" s="1091"/>
      <c r="E544" s="1091"/>
      <c r="F544" s="1091"/>
      <c r="G544" s="1091"/>
      <c r="H544" s="1091"/>
      <c r="I544" s="1184"/>
      <c r="J544" s="1184"/>
      <c r="K544" s="1091"/>
      <c r="L544" s="1091"/>
      <c r="M544" s="1091"/>
      <c r="N544" s="1184"/>
      <c r="O544" s="1184"/>
      <c r="P544" s="1091"/>
      <c r="Q544" s="1091"/>
      <c r="R544" s="1091"/>
      <c r="S544" s="1184"/>
      <c r="T544" s="1091"/>
      <c r="U544" s="1091"/>
      <c r="V544" s="1091"/>
      <c r="W544" s="1091"/>
      <c r="X544" s="1091"/>
      <c r="Y544" s="1091"/>
      <c r="Z544" s="1091"/>
      <c r="AA544" s="1091"/>
      <c r="AB544" s="1091"/>
      <c r="AC544" s="1091"/>
      <c r="AD544" s="1091"/>
      <c r="AE544" s="1091"/>
      <c r="AF544" s="1091"/>
      <c r="AG544" s="1091"/>
      <c r="AH544" s="1091"/>
      <c r="AI544" s="1091"/>
      <c r="AJ544" s="1091"/>
      <c r="AK544" s="1091"/>
      <c r="AL544" s="1091"/>
      <c r="AM544" s="1091"/>
      <c r="AN544" s="1091"/>
      <c r="AO544" s="1091"/>
      <c r="AP544" s="1091"/>
      <c r="AQ544" s="1091"/>
      <c r="AR544" s="1091"/>
      <c r="AS544" s="1091"/>
      <c r="AT544" s="1091"/>
      <c r="AU544" s="1091"/>
      <c r="AV544" s="1091"/>
    </row>
    <row r="545" ht="15.75" customHeight="1">
      <c r="A545" s="1064"/>
      <c r="B545" s="1091"/>
      <c r="C545" s="1091"/>
      <c r="D545" s="1091"/>
      <c r="E545" s="1091"/>
      <c r="F545" s="1091"/>
      <c r="G545" s="1091"/>
      <c r="H545" s="1091"/>
      <c r="I545" s="1184"/>
      <c r="J545" s="1184"/>
      <c r="K545" s="1091"/>
      <c r="L545" s="1091"/>
      <c r="M545" s="1091"/>
      <c r="N545" s="1184"/>
      <c r="O545" s="1184"/>
      <c r="P545" s="1091"/>
      <c r="Q545" s="1091"/>
      <c r="R545" s="1091"/>
      <c r="S545" s="1184"/>
      <c r="T545" s="1091"/>
      <c r="U545" s="1091"/>
      <c r="V545" s="1091"/>
      <c r="W545" s="1091"/>
      <c r="X545" s="1091"/>
      <c r="Y545" s="1091"/>
      <c r="Z545" s="1091"/>
      <c r="AA545" s="1091"/>
      <c r="AB545" s="1091"/>
      <c r="AC545" s="1091"/>
      <c r="AD545" s="1091"/>
      <c r="AE545" s="1091"/>
      <c r="AF545" s="1091"/>
      <c r="AG545" s="1091"/>
      <c r="AH545" s="1091"/>
      <c r="AI545" s="1091"/>
      <c r="AJ545" s="1091"/>
      <c r="AK545" s="1091"/>
      <c r="AL545" s="1091"/>
      <c r="AM545" s="1091"/>
      <c r="AN545" s="1091"/>
      <c r="AO545" s="1091"/>
      <c r="AP545" s="1091"/>
      <c r="AQ545" s="1091"/>
      <c r="AR545" s="1091"/>
      <c r="AS545" s="1091"/>
      <c r="AT545" s="1091"/>
      <c r="AU545" s="1091"/>
      <c r="AV545" s="1091"/>
    </row>
    <row r="546" ht="15.75" customHeight="1">
      <c r="A546" s="1064"/>
      <c r="B546" s="1091"/>
      <c r="C546" s="1091"/>
      <c r="D546" s="1091"/>
      <c r="E546" s="1091"/>
      <c r="F546" s="1091"/>
      <c r="G546" s="1091"/>
      <c r="H546" s="1091"/>
      <c r="I546" s="1184"/>
      <c r="J546" s="1184"/>
      <c r="K546" s="1091"/>
      <c r="L546" s="1091"/>
      <c r="M546" s="1091"/>
      <c r="N546" s="1184"/>
      <c r="O546" s="1184"/>
      <c r="P546" s="1091"/>
      <c r="Q546" s="1091"/>
      <c r="R546" s="1091"/>
      <c r="S546" s="1184"/>
      <c r="T546" s="1091"/>
      <c r="U546" s="1091"/>
      <c r="V546" s="1091"/>
      <c r="W546" s="1091"/>
      <c r="X546" s="1091"/>
      <c r="Y546" s="1091"/>
      <c r="Z546" s="1091"/>
      <c r="AA546" s="1091"/>
      <c r="AB546" s="1091"/>
      <c r="AC546" s="1091"/>
      <c r="AD546" s="1091"/>
      <c r="AE546" s="1091"/>
      <c r="AF546" s="1091"/>
      <c r="AG546" s="1091"/>
      <c r="AH546" s="1091"/>
      <c r="AI546" s="1091"/>
      <c r="AJ546" s="1091"/>
      <c r="AK546" s="1091"/>
      <c r="AL546" s="1091"/>
      <c r="AM546" s="1091"/>
      <c r="AN546" s="1091"/>
      <c r="AO546" s="1091"/>
      <c r="AP546" s="1091"/>
      <c r="AQ546" s="1091"/>
      <c r="AR546" s="1091"/>
      <c r="AS546" s="1091"/>
      <c r="AT546" s="1091"/>
      <c r="AU546" s="1091"/>
      <c r="AV546" s="1091"/>
    </row>
    <row r="547" ht="15.75" customHeight="1">
      <c r="A547" s="1064"/>
      <c r="B547" s="1091"/>
      <c r="C547" s="1091"/>
      <c r="D547" s="1091"/>
      <c r="E547" s="1091"/>
      <c r="F547" s="1091"/>
      <c r="G547" s="1091"/>
      <c r="H547" s="1091"/>
      <c r="I547" s="1184"/>
      <c r="J547" s="1184"/>
      <c r="K547" s="1091"/>
      <c r="L547" s="1091"/>
      <c r="M547" s="1091"/>
      <c r="N547" s="1184"/>
      <c r="O547" s="1184"/>
      <c r="P547" s="1091"/>
      <c r="Q547" s="1091"/>
      <c r="R547" s="1091"/>
      <c r="S547" s="1184"/>
      <c r="T547" s="1091"/>
      <c r="U547" s="1091"/>
      <c r="V547" s="1091"/>
      <c r="W547" s="1091"/>
      <c r="X547" s="1091"/>
      <c r="Y547" s="1091"/>
      <c r="Z547" s="1091"/>
      <c r="AA547" s="1091"/>
      <c r="AB547" s="1091"/>
      <c r="AC547" s="1091"/>
      <c r="AD547" s="1091"/>
      <c r="AE547" s="1091"/>
      <c r="AF547" s="1091"/>
      <c r="AG547" s="1091"/>
      <c r="AH547" s="1091"/>
      <c r="AI547" s="1091"/>
      <c r="AJ547" s="1091"/>
      <c r="AK547" s="1091"/>
      <c r="AL547" s="1091"/>
      <c r="AM547" s="1091"/>
      <c r="AN547" s="1091"/>
      <c r="AO547" s="1091"/>
      <c r="AP547" s="1091"/>
      <c r="AQ547" s="1091"/>
      <c r="AR547" s="1091"/>
      <c r="AS547" s="1091"/>
      <c r="AT547" s="1091"/>
      <c r="AU547" s="1091"/>
      <c r="AV547" s="1091"/>
    </row>
    <row r="548" ht="15.75" customHeight="1">
      <c r="A548" s="1064"/>
      <c r="B548" s="1091"/>
      <c r="C548" s="1091"/>
      <c r="D548" s="1091"/>
      <c r="E548" s="1091"/>
      <c r="F548" s="1091"/>
      <c r="G548" s="1091"/>
      <c r="H548" s="1091"/>
      <c r="I548" s="1184"/>
      <c r="J548" s="1184"/>
      <c r="K548" s="1091"/>
      <c r="L548" s="1091"/>
      <c r="M548" s="1091"/>
      <c r="N548" s="1184"/>
      <c r="O548" s="1184"/>
      <c r="P548" s="1091"/>
      <c r="Q548" s="1091"/>
      <c r="R548" s="1091"/>
      <c r="S548" s="1184"/>
      <c r="T548" s="1091"/>
      <c r="U548" s="1091"/>
      <c r="V548" s="1091"/>
      <c r="W548" s="1091"/>
      <c r="X548" s="1091"/>
      <c r="Y548" s="1091"/>
      <c r="Z548" s="1091"/>
      <c r="AA548" s="1091"/>
      <c r="AB548" s="1091"/>
      <c r="AC548" s="1091"/>
      <c r="AD548" s="1091"/>
      <c r="AE548" s="1091"/>
      <c r="AF548" s="1091"/>
      <c r="AG548" s="1091"/>
      <c r="AH548" s="1091"/>
      <c r="AI548" s="1091"/>
      <c r="AJ548" s="1091"/>
      <c r="AK548" s="1091"/>
      <c r="AL548" s="1091"/>
      <c r="AM548" s="1091"/>
      <c r="AN548" s="1091"/>
      <c r="AO548" s="1091"/>
      <c r="AP548" s="1091"/>
      <c r="AQ548" s="1091"/>
      <c r="AR548" s="1091"/>
      <c r="AS548" s="1091"/>
      <c r="AT548" s="1091"/>
      <c r="AU548" s="1091"/>
      <c r="AV548" s="1091"/>
    </row>
    <row r="549" ht="15.75" customHeight="1">
      <c r="A549" s="1064"/>
      <c r="B549" s="1091"/>
      <c r="C549" s="1091"/>
      <c r="D549" s="1091"/>
      <c r="E549" s="1091"/>
      <c r="F549" s="1091"/>
      <c r="G549" s="1091"/>
      <c r="H549" s="1091"/>
      <c r="I549" s="1184"/>
      <c r="J549" s="1184"/>
      <c r="K549" s="1091"/>
      <c r="L549" s="1091"/>
      <c r="M549" s="1091"/>
      <c r="N549" s="1184"/>
      <c r="O549" s="1184"/>
      <c r="P549" s="1091"/>
      <c r="Q549" s="1091"/>
      <c r="R549" s="1091"/>
      <c r="S549" s="1184"/>
      <c r="T549" s="1091"/>
      <c r="U549" s="1091"/>
      <c r="V549" s="1091"/>
      <c r="W549" s="1091"/>
      <c r="X549" s="1091"/>
      <c r="Y549" s="1091"/>
      <c r="Z549" s="1091"/>
      <c r="AA549" s="1091"/>
      <c r="AB549" s="1091"/>
      <c r="AC549" s="1091"/>
      <c r="AD549" s="1091"/>
      <c r="AE549" s="1091"/>
      <c r="AF549" s="1091"/>
      <c r="AG549" s="1091"/>
      <c r="AH549" s="1091"/>
      <c r="AI549" s="1091"/>
      <c r="AJ549" s="1091"/>
      <c r="AK549" s="1091"/>
      <c r="AL549" s="1091"/>
      <c r="AM549" s="1091"/>
      <c r="AN549" s="1091"/>
      <c r="AO549" s="1091"/>
      <c r="AP549" s="1091"/>
      <c r="AQ549" s="1091"/>
      <c r="AR549" s="1091"/>
      <c r="AS549" s="1091"/>
      <c r="AT549" s="1091"/>
      <c r="AU549" s="1091"/>
      <c r="AV549" s="1091"/>
    </row>
    <row r="550" ht="15.75" customHeight="1">
      <c r="A550" s="1064"/>
      <c r="B550" s="1091"/>
      <c r="C550" s="1091"/>
      <c r="D550" s="1091"/>
      <c r="E550" s="1091"/>
      <c r="F550" s="1091"/>
      <c r="G550" s="1091"/>
      <c r="H550" s="1091"/>
      <c r="I550" s="1184"/>
      <c r="J550" s="1184"/>
      <c r="K550" s="1091"/>
      <c r="L550" s="1091"/>
      <c r="M550" s="1091"/>
      <c r="N550" s="1184"/>
      <c r="O550" s="1184"/>
      <c r="P550" s="1091"/>
      <c r="Q550" s="1091"/>
      <c r="R550" s="1091"/>
      <c r="S550" s="1184"/>
      <c r="T550" s="1091"/>
      <c r="U550" s="1091"/>
      <c r="V550" s="1091"/>
      <c r="W550" s="1091"/>
      <c r="X550" s="1091"/>
      <c r="Y550" s="1091"/>
      <c r="Z550" s="1091"/>
      <c r="AA550" s="1091"/>
      <c r="AB550" s="1091"/>
      <c r="AC550" s="1091"/>
      <c r="AD550" s="1091"/>
      <c r="AE550" s="1091"/>
      <c r="AF550" s="1091"/>
      <c r="AG550" s="1091"/>
      <c r="AH550" s="1091"/>
      <c r="AI550" s="1091"/>
      <c r="AJ550" s="1091"/>
      <c r="AK550" s="1091"/>
      <c r="AL550" s="1091"/>
      <c r="AM550" s="1091"/>
      <c r="AN550" s="1091"/>
      <c r="AO550" s="1091"/>
      <c r="AP550" s="1091"/>
      <c r="AQ550" s="1091"/>
      <c r="AR550" s="1091"/>
      <c r="AS550" s="1091"/>
      <c r="AT550" s="1091"/>
      <c r="AU550" s="1091"/>
      <c r="AV550" s="1091"/>
    </row>
    <row r="551" ht="15.75" customHeight="1">
      <c r="A551" s="1064"/>
      <c r="B551" s="1091"/>
      <c r="C551" s="1091"/>
      <c r="D551" s="1091"/>
      <c r="E551" s="1091"/>
      <c r="F551" s="1091"/>
      <c r="G551" s="1091"/>
      <c r="H551" s="1091"/>
      <c r="I551" s="1184"/>
      <c r="J551" s="1184"/>
      <c r="K551" s="1091"/>
      <c r="L551" s="1091"/>
      <c r="M551" s="1091"/>
      <c r="N551" s="1184"/>
      <c r="O551" s="1184"/>
      <c r="P551" s="1091"/>
      <c r="Q551" s="1091"/>
      <c r="R551" s="1091"/>
      <c r="S551" s="1184"/>
      <c r="T551" s="1091"/>
      <c r="U551" s="1091"/>
      <c r="V551" s="1091"/>
      <c r="W551" s="1091"/>
      <c r="X551" s="1091"/>
      <c r="Y551" s="1091"/>
      <c r="Z551" s="1091"/>
      <c r="AA551" s="1091"/>
      <c r="AB551" s="1091"/>
      <c r="AC551" s="1091"/>
      <c r="AD551" s="1091"/>
      <c r="AE551" s="1091"/>
      <c r="AF551" s="1091"/>
      <c r="AG551" s="1091"/>
      <c r="AH551" s="1091"/>
      <c r="AI551" s="1091"/>
      <c r="AJ551" s="1091"/>
      <c r="AK551" s="1091"/>
      <c r="AL551" s="1091"/>
      <c r="AM551" s="1091"/>
      <c r="AN551" s="1091"/>
      <c r="AO551" s="1091"/>
      <c r="AP551" s="1091"/>
      <c r="AQ551" s="1091"/>
      <c r="AR551" s="1091"/>
      <c r="AS551" s="1091"/>
      <c r="AT551" s="1091"/>
      <c r="AU551" s="1091"/>
      <c r="AV551" s="1091"/>
    </row>
    <row r="552" ht="15.75" customHeight="1">
      <c r="A552" s="1064"/>
      <c r="B552" s="1091"/>
      <c r="C552" s="1091"/>
      <c r="D552" s="1091"/>
      <c r="E552" s="1091"/>
      <c r="F552" s="1091"/>
      <c r="G552" s="1091"/>
      <c r="H552" s="1091"/>
      <c r="I552" s="1184"/>
      <c r="J552" s="1184"/>
      <c r="K552" s="1091"/>
      <c r="L552" s="1091"/>
      <c r="M552" s="1091"/>
      <c r="N552" s="1184"/>
      <c r="O552" s="1184"/>
      <c r="P552" s="1091"/>
      <c r="Q552" s="1091"/>
      <c r="R552" s="1091"/>
      <c r="S552" s="1184"/>
      <c r="T552" s="1091"/>
      <c r="U552" s="1091"/>
      <c r="V552" s="1091"/>
      <c r="W552" s="1091"/>
      <c r="X552" s="1091"/>
      <c r="Y552" s="1091"/>
      <c r="Z552" s="1091"/>
      <c r="AA552" s="1091"/>
      <c r="AB552" s="1091"/>
      <c r="AC552" s="1091"/>
      <c r="AD552" s="1091"/>
      <c r="AE552" s="1091"/>
      <c r="AF552" s="1091"/>
      <c r="AG552" s="1091"/>
      <c r="AH552" s="1091"/>
      <c r="AI552" s="1091"/>
      <c r="AJ552" s="1091"/>
      <c r="AK552" s="1091"/>
      <c r="AL552" s="1091"/>
      <c r="AM552" s="1091"/>
      <c r="AN552" s="1091"/>
      <c r="AO552" s="1091"/>
      <c r="AP552" s="1091"/>
      <c r="AQ552" s="1091"/>
      <c r="AR552" s="1091"/>
      <c r="AS552" s="1091"/>
      <c r="AT552" s="1091"/>
      <c r="AU552" s="1091"/>
      <c r="AV552" s="1091"/>
    </row>
    <row r="553" ht="15.75" customHeight="1">
      <c r="A553" s="1064"/>
      <c r="B553" s="1091"/>
      <c r="C553" s="1091"/>
      <c r="D553" s="1091"/>
      <c r="E553" s="1091"/>
      <c r="F553" s="1091"/>
      <c r="G553" s="1091"/>
      <c r="H553" s="1091"/>
      <c r="I553" s="1184"/>
      <c r="J553" s="1184"/>
      <c r="K553" s="1091"/>
      <c r="L553" s="1091"/>
      <c r="M553" s="1091"/>
      <c r="N553" s="1184"/>
      <c r="O553" s="1184"/>
      <c r="P553" s="1091"/>
      <c r="Q553" s="1091"/>
      <c r="R553" s="1091"/>
      <c r="S553" s="1184"/>
      <c r="T553" s="1091"/>
      <c r="U553" s="1091"/>
      <c r="V553" s="1091"/>
      <c r="W553" s="1091"/>
      <c r="X553" s="1091"/>
      <c r="Y553" s="1091"/>
      <c r="Z553" s="1091"/>
      <c r="AA553" s="1091"/>
      <c r="AB553" s="1091"/>
      <c r="AC553" s="1091"/>
      <c r="AD553" s="1091"/>
      <c r="AE553" s="1091"/>
      <c r="AF553" s="1091"/>
      <c r="AG553" s="1091"/>
      <c r="AH553" s="1091"/>
      <c r="AI553" s="1091"/>
      <c r="AJ553" s="1091"/>
      <c r="AK553" s="1091"/>
      <c r="AL553" s="1091"/>
      <c r="AM553" s="1091"/>
      <c r="AN553" s="1091"/>
      <c r="AO553" s="1091"/>
      <c r="AP553" s="1091"/>
      <c r="AQ553" s="1091"/>
      <c r="AR553" s="1091"/>
      <c r="AS553" s="1091"/>
      <c r="AT553" s="1091"/>
      <c r="AU553" s="1091"/>
      <c r="AV553" s="1091"/>
    </row>
    <row r="554" ht="15.75" customHeight="1">
      <c r="A554" s="1064"/>
      <c r="B554" s="1091"/>
      <c r="C554" s="1091"/>
      <c r="D554" s="1091"/>
      <c r="E554" s="1091"/>
      <c r="F554" s="1091"/>
      <c r="G554" s="1091"/>
      <c r="H554" s="1091"/>
      <c r="I554" s="1184"/>
      <c r="J554" s="1184"/>
      <c r="K554" s="1091"/>
      <c r="L554" s="1091"/>
      <c r="M554" s="1091"/>
      <c r="N554" s="1184"/>
      <c r="O554" s="1184"/>
      <c r="P554" s="1091"/>
      <c r="Q554" s="1091"/>
      <c r="R554" s="1091"/>
      <c r="S554" s="1184"/>
      <c r="T554" s="1091"/>
      <c r="U554" s="1091"/>
      <c r="V554" s="1091"/>
      <c r="W554" s="1091"/>
      <c r="X554" s="1091"/>
      <c r="Y554" s="1091"/>
      <c r="Z554" s="1091"/>
      <c r="AA554" s="1091"/>
      <c r="AB554" s="1091"/>
      <c r="AC554" s="1091"/>
      <c r="AD554" s="1091"/>
      <c r="AE554" s="1091"/>
      <c r="AF554" s="1091"/>
      <c r="AG554" s="1091"/>
      <c r="AH554" s="1091"/>
      <c r="AI554" s="1091"/>
      <c r="AJ554" s="1091"/>
      <c r="AK554" s="1091"/>
      <c r="AL554" s="1091"/>
      <c r="AM554" s="1091"/>
      <c r="AN554" s="1091"/>
      <c r="AO554" s="1091"/>
      <c r="AP554" s="1091"/>
      <c r="AQ554" s="1091"/>
      <c r="AR554" s="1091"/>
      <c r="AS554" s="1091"/>
      <c r="AT554" s="1091"/>
      <c r="AU554" s="1091"/>
      <c r="AV554" s="1091"/>
    </row>
    <row r="555" ht="15.75" customHeight="1">
      <c r="A555" s="1064"/>
      <c r="B555" s="1091"/>
      <c r="C555" s="1091"/>
      <c r="D555" s="1091"/>
      <c r="E555" s="1091"/>
      <c r="F555" s="1091"/>
      <c r="G555" s="1091"/>
      <c r="H555" s="1091"/>
      <c r="I555" s="1184"/>
      <c r="J555" s="1184"/>
      <c r="K555" s="1091"/>
      <c r="L555" s="1091"/>
      <c r="M555" s="1091"/>
      <c r="N555" s="1184"/>
      <c r="O555" s="1184"/>
      <c r="P555" s="1091"/>
      <c r="Q555" s="1091"/>
      <c r="R555" s="1091"/>
      <c r="S555" s="1184"/>
      <c r="T555" s="1091"/>
      <c r="U555" s="1091"/>
      <c r="V555" s="1091"/>
      <c r="W555" s="1091"/>
      <c r="X555" s="1091"/>
      <c r="Y555" s="1091"/>
      <c r="Z555" s="1091"/>
      <c r="AA555" s="1091"/>
      <c r="AB555" s="1091"/>
      <c r="AC555" s="1091"/>
      <c r="AD555" s="1091"/>
      <c r="AE555" s="1091"/>
      <c r="AF555" s="1091"/>
      <c r="AG555" s="1091"/>
      <c r="AH555" s="1091"/>
      <c r="AI555" s="1091"/>
      <c r="AJ555" s="1091"/>
      <c r="AK555" s="1091"/>
      <c r="AL555" s="1091"/>
      <c r="AM555" s="1091"/>
      <c r="AN555" s="1091"/>
      <c r="AO555" s="1091"/>
      <c r="AP555" s="1091"/>
      <c r="AQ555" s="1091"/>
      <c r="AR555" s="1091"/>
      <c r="AS555" s="1091"/>
      <c r="AT555" s="1091"/>
      <c r="AU555" s="1091"/>
      <c r="AV555" s="1091"/>
    </row>
    <row r="556" ht="15.75" customHeight="1">
      <c r="A556" s="1064"/>
      <c r="B556" s="1091"/>
      <c r="C556" s="1091"/>
      <c r="D556" s="1091"/>
      <c r="E556" s="1091"/>
      <c r="F556" s="1091"/>
      <c r="G556" s="1091"/>
      <c r="H556" s="1091"/>
      <c r="I556" s="1184"/>
      <c r="J556" s="1184"/>
      <c r="K556" s="1091"/>
      <c r="L556" s="1091"/>
      <c r="M556" s="1091"/>
      <c r="N556" s="1184"/>
      <c r="O556" s="1184"/>
      <c r="P556" s="1091"/>
      <c r="Q556" s="1091"/>
      <c r="R556" s="1091"/>
      <c r="S556" s="1184"/>
      <c r="T556" s="1091"/>
      <c r="U556" s="1091"/>
      <c r="V556" s="1091"/>
      <c r="W556" s="1091"/>
      <c r="X556" s="1091"/>
      <c r="Y556" s="1091"/>
      <c r="Z556" s="1091"/>
      <c r="AA556" s="1091"/>
      <c r="AB556" s="1091"/>
      <c r="AC556" s="1091"/>
      <c r="AD556" s="1091"/>
      <c r="AE556" s="1091"/>
      <c r="AF556" s="1091"/>
      <c r="AG556" s="1091"/>
      <c r="AH556" s="1091"/>
      <c r="AI556" s="1091"/>
      <c r="AJ556" s="1091"/>
      <c r="AK556" s="1091"/>
      <c r="AL556" s="1091"/>
      <c r="AM556" s="1091"/>
      <c r="AN556" s="1091"/>
      <c r="AO556" s="1091"/>
      <c r="AP556" s="1091"/>
      <c r="AQ556" s="1091"/>
      <c r="AR556" s="1091"/>
      <c r="AS556" s="1091"/>
      <c r="AT556" s="1091"/>
      <c r="AU556" s="1091"/>
      <c r="AV556" s="1091"/>
    </row>
    <row r="557" ht="15.75" customHeight="1">
      <c r="A557" s="1064"/>
      <c r="B557" s="1091"/>
      <c r="C557" s="1091"/>
      <c r="D557" s="1091"/>
      <c r="E557" s="1091"/>
      <c r="F557" s="1091"/>
      <c r="G557" s="1091"/>
      <c r="H557" s="1091"/>
      <c r="I557" s="1184"/>
      <c r="J557" s="1184"/>
      <c r="K557" s="1091"/>
      <c r="L557" s="1091"/>
      <c r="M557" s="1091"/>
      <c r="N557" s="1184"/>
      <c r="O557" s="1184"/>
      <c r="P557" s="1091"/>
      <c r="Q557" s="1091"/>
      <c r="R557" s="1091"/>
      <c r="S557" s="1184"/>
      <c r="T557" s="1091"/>
      <c r="U557" s="1091"/>
      <c r="V557" s="1091"/>
      <c r="W557" s="1091"/>
      <c r="X557" s="1091"/>
      <c r="Y557" s="1091"/>
      <c r="Z557" s="1091"/>
      <c r="AA557" s="1091"/>
      <c r="AB557" s="1091"/>
      <c r="AC557" s="1091"/>
      <c r="AD557" s="1091"/>
      <c r="AE557" s="1091"/>
      <c r="AF557" s="1091"/>
      <c r="AG557" s="1091"/>
      <c r="AH557" s="1091"/>
      <c r="AI557" s="1091"/>
      <c r="AJ557" s="1091"/>
      <c r="AK557" s="1091"/>
      <c r="AL557" s="1091"/>
      <c r="AM557" s="1091"/>
      <c r="AN557" s="1091"/>
      <c r="AO557" s="1091"/>
      <c r="AP557" s="1091"/>
      <c r="AQ557" s="1091"/>
      <c r="AR557" s="1091"/>
      <c r="AS557" s="1091"/>
      <c r="AT557" s="1091"/>
      <c r="AU557" s="1091"/>
      <c r="AV557" s="1091"/>
    </row>
    <row r="558" ht="15.75" customHeight="1">
      <c r="A558" s="1064"/>
      <c r="B558" s="1091"/>
      <c r="C558" s="1091"/>
      <c r="D558" s="1091"/>
      <c r="E558" s="1091"/>
      <c r="F558" s="1091"/>
      <c r="G558" s="1091"/>
      <c r="H558" s="1091"/>
      <c r="I558" s="1184"/>
      <c r="J558" s="1184"/>
      <c r="K558" s="1091"/>
      <c r="L558" s="1091"/>
      <c r="M558" s="1091"/>
      <c r="N558" s="1184"/>
      <c r="O558" s="1184"/>
      <c r="P558" s="1091"/>
      <c r="Q558" s="1091"/>
      <c r="R558" s="1091"/>
      <c r="S558" s="1184"/>
      <c r="T558" s="1091"/>
      <c r="U558" s="1091"/>
      <c r="V558" s="1091"/>
      <c r="W558" s="1091"/>
      <c r="X558" s="1091"/>
      <c r="Y558" s="1091"/>
      <c r="Z558" s="1091"/>
      <c r="AA558" s="1091"/>
      <c r="AB558" s="1091"/>
      <c r="AC558" s="1091"/>
      <c r="AD558" s="1091"/>
      <c r="AE558" s="1091"/>
      <c r="AF558" s="1091"/>
      <c r="AG558" s="1091"/>
      <c r="AH558" s="1091"/>
      <c r="AI558" s="1091"/>
      <c r="AJ558" s="1091"/>
      <c r="AK558" s="1091"/>
      <c r="AL558" s="1091"/>
      <c r="AM558" s="1091"/>
      <c r="AN558" s="1091"/>
      <c r="AO558" s="1091"/>
      <c r="AP558" s="1091"/>
      <c r="AQ558" s="1091"/>
      <c r="AR558" s="1091"/>
      <c r="AS558" s="1091"/>
      <c r="AT558" s="1091"/>
      <c r="AU558" s="1091"/>
      <c r="AV558" s="1091"/>
    </row>
    <row r="559" ht="15.75" customHeight="1">
      <c r="A559" s="1064"/>
      <c r="B559" s="1091"/>
      <c r="C559" s="1091"/>
      <c r="D559" s="1091"/>
      <c r="E559" s="1091"/>
      <c r="F559" s="1091"/>
      <c r="G559" s="1091"/>
      <c r="H559" s="1091"/>
      <c r="I559" s="1184"/>
      <c r="J559" s="1184"/>
      <c r="K559" s="1091"/>
      <c r="L559" s="1091"/>
      <c r="M559" s="1091"/>
      <c r="N559" s="1184"/>
      <c r="O559" s="1184"/>
      <c r="P559" s="1091"/>
      <c r="Q559" s="1091"/>
      <c r="R559" s="1091"/>
      <c r="S559" s="1184"/>
      <c r="T559" s="1091"/>
      <c r="U559" s="1091"/>
      <c r="V559" s="1091"/>
      <c r="W559" s="1091"/>
      <c r="X559" s="1091"/>
      <c r="Y559" s="1091"/>
      <c r="Z559" s="1091"/>
      <c r="AA559" s="1091"/>
      <c r="AB559" s="1091"/>
      <c r="AC559" s="1091"/>
      <c r="AD559" s="1091"/>
      <c r="AE559" s="1091"/>
      <c r="AF559" s="1091"/>
      <c r="AG559" s="1091"/>
      <c r="AH559" s="1091"/>
      <c r="AI559" s="1091"/>
      <c r="AJ559" s="1091"/>
      <c r="AK559" s="1091"/>
      <c r="AL559" s="1091"/>
      <c r="AM559" s="1091"/>
      <c r="AN559" s="1091"/>
      <c r="AO559" s="1091"/>
      <c r="AP559" s="1091"/>
      <c r="AQ559" s="1091"/>
      <c r="AR559" s="1091"/>
      <c r="AS559" s="1091"/>
      <c r="AT559" s="1091"/>
      <c r="AU559" s="1091"/>
      <c r="AV559" s="1091"/>
    </row>
    <row r="560" ht="15.75" customHeight="1">
      <c r="A560" s="1064"/>
      <c r="B560" s="1091"/>
      <c r="C560" s="1091"/>
      <c r="D560" s="1091"/>
      <c r="E560" s="1091"/>
      <c r="F560" s="1091"/>
      <c r="G560" s="1091"/>
      <c r="H560" s="1091"/>
      <c r="I560" s="1184"/>
      <c r="J560" s="1184"/>
      <c r="K560" s="1091"/>
      <c r="L560" s="1091"/>
      <c r="M560" s="1091"/>
      <c r="N560" s="1184"/>
      <c r="O560" s="1184"/>
      <c r="P560" s="1091"/>
      <c r="Q560" s="1091"/>
      <c r="R560" s="1091"/>
      <c r="S560" s="1184"/>
      <c r="T560" s="1091"/>
      <c r="U560" s="1091"/>
      <c r="V560" s="1091"/>
      <c r="W560" s="1091"/>
      <c r="X560" s="1091"/>
      <c r="Y560" s="1091"/>
      <c r="Z560" s="1091"/>
      <c r="AA560" s="1091"/>
      <c r="AB560" s="1091"/>
      <c r="AC560" s="1091"/>
      <c r="AD560" s="1091"/>
      <c r="AE560" s="1091"/>
      <c r="AF560" s="1091"/>
      <c r="AG560" s="1091"/>
      <c r="AH560" s="1091"/>
      <c r="AI560" s="1091"/>
      <c r="AJ560" s="1091"/>
      <c r="AK560" s="1091"/>
      <c r="AL560" s="1091"/>
      <c r="AM560" s="1091"/>
      <c r="AN560" s="1091"/>
      <c r="AO560" s="1091"/>
      <c r="AP560" s="1091"/>
      <c r="AQ560" s="1091"/>
      <c r="AR560" s="1091"/>
      <c r="AS560" s="1091"/>
      <c r="AT560" s="1091"/>
      <c r="AU560" s="1091"/>
      <c r="AV560" s="1091"/>
    </row>
    <row r="561" ht="15.75" customHeight="1">
      <c r="A561" s="1064"/>
      <c r="B561" s="1091"/>
      <c r="C561" s="1091"/>
      <c r="D561" s="1091"/>
      <c r="E561" s="1091"/>
      <c r="F561" s="1091"/>
      <c r="G561" s="1091"/>
      <c r="H561" s="1091"/>
      <c r="I561" s="1184"/>
      <c r="J561" s="1184"/>
      <c r="K561" s="1091"/>
      <c r="L561" s="1091"/>
      <c r="M561" s="1091"/>
      <c r="N561" s="1184"/>
      <c r="O561" s="1184"/>
      <c r="P561" s="1091"/>
      <c r="Q561" s="1091"/>
      <c r="R561" s="1091"/>
      <c r="S561" s="1184"/>
      <c r="T561" s="1091"/>
      <c r="U561" s="1091"/>
      <c r="V561" s="1091"/>
      <c r="W561" s="1091"/>
      <c r="X561" s="1091"/>
      <c r="Y561" s="1091"/>
      <c r="Z561" s="1091"/>
      <c r="AA561" s="1091"/>
      <c r="AB561" s="1091"/>
      <c r="AC561" s="1091"/>
      <c r="AD561" s="1091"/>
      <c r="AE561" s="1091"/>
      <c r="AF561" s="1091"/>
      <c r="AG561" s="1091"/>
      <c r="AH561" s="1091"/>
      <c r="AI561" s="1091"/>
      <c r="AJ561" s="1091"/>
      <c r="AK561" s="1091"/>
      <c r="AL561" s="1091"/>
      <c r="AM561" s="1091"/>
      <c r="AN561" s="1091"/>
      <c r="AO561" s="1091"/>
      <c r="AP561" s="1091"/>
      <c r="AQ561" s="1091"/>
      <c r="AR561" s="1091"/>
      <c r="AS561" s="1091"/>
      <c r="AT561" s="1091"/>
      <c r="AU561" s="1091"/>
      <c r="AV561" s="1091"/>
    </row>
    <row r="562" ht="15.75" customHeight="1">
      <c r="A562" s="1064"/>
      <c r="B562" s="1091"/>
      <c r="C562" s="1091"/>
      <c r="D562" s="1091"/>
      <c r="E562" s="1091"/>
      <c r="F562" s="1091"/>
      <c r="G562" s="1091"/>
      <c r="H562" s="1091"/>
      <c r="I562" s="1184"/>
      <c r="J562" s="1184"/>
      <c r="K562" s="1091"/>
      <c r="L562" s="1091"/>
      <c r="M562" s="1091"/>
      <c r="N562" s="1184"/>
      <c r="O562" s="1184"/>
      <c r="P562" s="1091"/>
      <c r="Q562" s="1091"/>
      <c r="R562" s="1091"/>
      <c r="S562" s="1184"/>
      <c r="T562" s="1091"/>
      <c r="U562" s="1091"/>
      <c r="V562" s="1091"/>
      <c r="W562" s="1091"/>
      <c r="X562" s="1091"/>
      <c r="Y562" s="1091"/>
      <c r="Z562" s="1091"/>
      <c r="AA562" s="1091"/>
      <c r="AB562" s="1091"/>
      <c r="AC562" s="1091"/>
      <c r="AD562" s="1091"/>
      <c r="AE562" s="1091"/>
      <c r="AF562" s="1091"/>
      <c r="AG562" s="1091"/>
      <c r="AH562" s="1091"/>
      <c r="AI562" s="1091"/>
      <c r="AJ562" s="1091"/>
      <c r="AK562" s="1091"/>
      <c r="AL562" s="1091"/>
      <c r="AM562" s="1091"/>
      <c r="AN562" s="1091"/>
      <c r="AO562" s="1091"/>
      <c r="AP562" s="1091"/>
      <c r="AQ562" s="1091"/>
      <c r="AR562" s="1091"/>
      <c r="AS562" s="1091"/>
      <c r="AT562" s="1091"/>
      <c r="AU562" s="1091"/>
      <c r="AV562" s="1091"/>
    </row>
    <row r="563" ht="15.75" customHeight="1">
      <c r="A563" s="1064"/>
      <c r="B563" s="1091"/>
      <c r="C563" s="1091"/>
      <c r="D563" s="1091"/>
      <c r="E563" s="1091"/>
      <c r="F563" s="1091"/>
      <c r="G563" s="1091"/>
      <c r="H563" s="1091"/>
      <c r="I563" s="1184"/>
      <c r="J563" s="1184"/>
      <c r="K563" s="1091"/>
      <c r="L563" s="1091"/>
      <c r="M563" s="1091"/>
      <c r="N563" s="1184"/>
      <c r="O563" s="1184"/>
      <c r="P563" s="1091"/>
      <c r="Q563" s="1091"/>
      <c r="R563" s="1091"/>
      <c r="S563" s="1184"/>
      <c r="T563" s="1091"/>
      <c r="U563" s="1091"/>
      <c r="V563" s="1091"/>
      <c r="W563" s="1091"/>
      <c r="X563" s="1091"/>
      <c r="Y563" s="1091"/>
      <c r="Z563" s="1091"/>
      <c r="AA563" s="1091"/>
      <c r="AB563" s="1091"/>
      <c r="AC563" s="1091"/>
      <c r="AD563" s="1091"/>
      <c r="AE563" s="1091"/>
      <c r="AF563" s="1091"/>
      <c r="AG563" s="1091"/>
      <c r="AH563" s="1091"/>
      <c r="AI563" s="1091"/>
      <c r="AJ563" s="1091"/>
      <c r="AK563" s="1091"/>
      <c r="AL563" s="1091"/>
      <c r="AM563" s="1091"/>
      <c r="AN563" s="1091"/>
      <c r="AO563" s="1091"/>
      <c r="AP563" s="1091"/>
      <c r="AQ563" s="1091"/>
      <c r="AR563" s="1091"/>
      <c r="AS563" s="1091"/>
      <c r="AT563" s="1091"/>
      <c r="AU563" s="1091"/>
      <c r="AV563" s="1091"/>
    </row>
    <row r="564" ht="15.75" customHeight="1">
      <c r="A564" s="1064"/>
      <c r="B564" s="1091"/>
      <c r="C564" s="1091"/>
      <c r="D564" s="1091"/>
      <c r="E564" s="1091"/>
      <c r="F564" s="1091"/>
      <c r="G564" s="1091"/>
      <c r="H564" s="1091"/>
      <c r="I564" s="1184"/>
      <c r="J564" s="1184"/>
      <c r="K564" s="1091"/>
      <c r="L564" s="1091"/>
      <c r="M564" s="1091"/>
      <c r="N564" s="1184"/>
      <c r="O564" s="1184"/>
      <c r="P564" s="1091"/>
      <c r="Q564" s="1091"/>
      <c r="R564" s="1091"/>
      <c r="S564" s="1184"/>
      <c r="T564" s="1091"/>
      <c r="U564" s="1091"/>
      <c r="V564" s="1091"/>
      <c r="W564" s="1091"/>
      <c r="X564" s="1091"/>
      <c r="Y564" s="1091"/>
      <c r="Z564" s="1091"/>
      <c r="AA564" s="1091"/>
      <c r="AB564" s="1091"/>
      <c r="AC564" s="1091"/>
      <c r="AD564" s="1091"/>
      <c r="AE564" s="1091"/>
      <c r="AF564" s="1091"/>
      <c r="AG564" s="1091"/>
      <c r="AH564" s="1091"/>
      <c r="AI564" s="1091"/>
      <c r="AJ564" s="1091"/>
      <c r="AK564" s="1091"/>
      <c r="AL564" s="1091"/>
      <c r="AM564" s="1091"/>
      <c r="AN564" s="1091"/>
      <c r="AO564" s="1091"/>
      <c r="AP564" s="1091"/>
      <c r="AQ564" s="1091"/>
      <c r="AR564" s="1091"/>
      <c r="AS564" s="1091"/>
      <c r="AT564" s="1091"/>
      <c r="AU564" s="1091"/>
      <c r="AV564" s="1091"/>
    </row>
    <row r="565" ht="15.75" customHeight="1">
      <c r="A565" s="1064"/>
      <c r="B565" s="1091"/>
      <c r="C565" s="1091"/>
      <c r="D565" s="1091"/>
      <c r="E565" s="1091"/>
      <c r="F565" s="1091"/>
      <c r="G565" s="1091"/>
      <c r="H565" s="1091"/>
      <c r="I565" s="1184"/>
      <c r="J565" s="1184"/>
      <c r="K565" s="1091"/>
      <c r="L565" s="1091"/>
      <c r="M565" s="1091"/>
      <c r="N565" s="1184"/>
      <c r="O565" s="1184"/>
      <c r="P565" s="1091"/>
      <c r="Q565" s="1091"/>
      <c r="R565" s="1091"/>
      <c r="S565" s="1184"/>
      <c r="T565" s="1091"/>
      <c r="U565" s="1091"/>
      <c r="V565" s="1091"/>
      <c r="W565" s="1091"/>
      <c r="X565" s="1091"/>
      <c r="Y565" s="1091"/>
      <c r="Z565" s="1091"/>
      <c r="AA565" s="1091"/>
      <c r="AB565" s="1091"/>
      <c r="AC565" s="1091"/>
      <c r="AD565" s="1091"/>
      <c r="AE565" s="1091"/>
      <c r="AF565" s="1091"/>
      <c r="AG565" s="1091"/>
      <c r="AH565" s="1091"/>
      <c r="AI565" s="1091"/>
      <c r="AJ565" s="1091"/>
      <c r="AK565" s="1091"/>
      <c r="AL565" s="1091"/>
      <c r="AM565" s="1091"/>
      <c r="AN565" s="1091"/>
      <c r="AO565" s="1091"/>
      <c r="AP565" s="1091"/>
      <c r="AQ565" s="1091"/>
      <c r="AR565" s="1091"/>
      <c r="AS565" s="1091"/>
      <c r="AT565" s="1091"/>
      <c r="AU565" s="1091"/>
      <c r="AV565" s="1091"/>
    </row>
    <row r="566" ht="15.75" customHeight="1">
      <c r="A566" s="1064"/>
      <c r="B566" s="1091"/>
      <c r="C566" s="1091"/>
      <c r="D566" s="1091"/>
      <c r="E566" s="1091"/>
      <c r="F566" s="1091"/>
      <c r="G566" s="1091"/>
      <c r="H566" s="1091"/>
      <c r="I566" s="1184"/>
      <c r="J566" s="1184"/>
      <c r="K566" s="1091"/>
      <c r="L566" s="1091"/>
      <c r="M566" s="1091"/>
      <c r="N566" s="1184"/>
      <c r="O566" s="1184"/>
      <c r="P566" s="1091"/>
      <c r="Q566" s="1091"/>
      <c r="R566" s="1091"/>
      <c r="S566" s="1184"/>
      <c r="T566" s="1091"/>
      <c r="U566" s="1091"/>
      <c r="V566" s="1091"/>
      <c r="W566" s="1091"/>
      <c r="X566" s="1091"/>
      <c r="Y566" s="1091"/>
      <c r="Z566" s="1091"/>
      <c r="AA566" s="1091"/>
      <c r="AB566" s="1091"/>
      <c r="AC566" s="1091"/>
      <c r="AD566" s="1091"/>
      <c r="AE566" s="1091"/>
      <c r="AF566" s="1091"/>
      <c r="AG566" s="1091"/>
      <c r="AH566" s="1091"/>
      <c r="AI566" s="1091"/>
      <c r="AJ566" s="1091"/>
      <c r="AK566" s="1091"/>
      <c r="AL566" s="1091"/>
      <c r="AM566" s="1091"/>
      <c r="AN566" s="1091"/>
      <c r="AO566" s="1091"/>
      <c r="AP566" s="1091"/>
      <c r="AQ566" s="1091"/>
      <c r="AR566" s="1091"/>
      <c r="AS566" s="1091"/>
      <c r="AT566" s="1091"/>
      <c r="AU566" s="1091"/>
      <c r="AV566" s="1091"/>
    </row>
    <row r="567" ht="15.75" customHeight="1">
      <c r="A567" s="1064"/>
      <c r="B567" s="1091"/>
      <c r="C567" s="1091"/>
      <c r="D567" s="1091"/>
      <c r="E567" s="1091"/>
      <c r="F567" s="1091"/>
      <c r="G567" s="1091"/>
      <c r="H567" s="1091"/>
      <c r="I567" s="1184"/>
      <c r="J567" s="1184"/>
      <c r="K567" s="1091"/>
      <c r="L567" s="1091"/>
      <c r="M567" s="1091"/>
      <c r="N567" s="1184"/>
      <c r="O567" s="1184"/>
      <c r="P567" s="1091"/>
      <c r="Q567" s="1091"/>
      <c r="R567" s="1091"/>
      <c r="S567" s="1184"/>
      <c r="T567" s="1091"/>
      <c r="U567" s="1091"/>
      <c r="V567" s="1091"/>
      <c r="W567" s="1091"/>
      <c r="X567" s="1091"/>
      <c r="Y567" s="1091"/>
      <c r="Z567" s="1091"/>
      <c r="AA567" s="1091"/>
      <c r="AB567" s="1091"/>
      <c r="AC567" s="1091"/>
      <c r="AD567" s="1091"/>
      <c r="AE567" s="1091"/>
      <c r="AF567" s="1091"/>
      <c r="AG567" s="1091"/>
      <c r="AH567" s="1091"/>
      <c r="AI567" s="1091"/>
      <c r="AJ567" s="1091"/>
      <c r="AK567" s="1091"/>
      <c r="AL567" s="1091"/>
      <c r="AM567" s="1091"/>
      <c r="AN567" s="1091"/>
      <c r="AO567" s="1091"/>
      <c r="AP567" s="1091"/>
      <c r="AQ567" s="1091"/>
      <c r="AR567" s="1091"/>
      <c r="AS567" s="1091"/>
      <c r="AT567" s="1091"/>
      <c r="AU567" s="1091"/>
      <c r="AV567" s="1091"/>
    </row>
    <row r="568" ht="15.75" customHeight="1">
      <c r="A568" s="1064"/>
      <c r="B568" s="1091"/>
      <c r="C568" s="1091"/>
      <c r="D568" s="1091"/>
      <c r="E568" s="1091"/>
      <c r="F568" s="1091"/>
      <c r="G568" s="1091"/>
      <c r="H568" s="1091"/>
      <c r="I568" s="1184"/>
      <c r="J568" s="1184"/>
      <c r="K568" s="1091"/>
      <c r="L568" s="1091"/>
      <c r="M568" s="1091"/>
      <c r="N568" s="1184"/>
      <c r="O568" s="1184"/>
      <c r="P568" s="1091"/>
      <c r="Q568" s="1091"/>
      <c r="R568" s="1091"/>
      <c r="S568" s="1184"/>
      <c r="T568" s="1091"/>
      <c r="U568" s="1091"/>
      <c r="V568" s="1091"/>
      <c r="W568" s="1091"/>
      <c r="X568" s="1091"/>
      <c r="Y568" s="1091"/>
      <c r="Z568" s="1091"/>
      <c r="AA568" s="1091"/>
      <c r="AB568" s="1091"/>
      <c r="AC568" s="1091"/>
      <c r="AD568" s="1091"/>
      <c r="AE568" s="1091"/>
      <c r="AF568" s="1091"/>
      <c r="AG568" s="1091"/>
      <c r="AH568" s="1091"/>
      <c r="AI568" s="1091"/>
      <c r="AJ568" s="1091"/>
      <c r="AK568" s="1091"/>
      <c r="AL568" s="1091"/>
      <c r="AM568" s="1091"/>
      <c r="AN568" s="1091"/>
      <c r="AO568" s="1091"/>
      <c r="AP568" s="1091"/>
      <c r="AQ568" s="1091"/>
      <c r="AR568" s="1091"/>
      <c r="AS568" s="1091"/>
      <c r="AT568" s="1091"/>
      <c r="AU568" s="1091"/>
      <c r="AV568" s="1091"/>
    </row>
    <row r="569" ht="15.75" customHeight="1">
      <c r="A569" s="1064"/>
      <c r="B569" s="1091"/>
      <c r="C569" s="1091"/>
      <c r="D569" s="1091"/>
      <c r="E569" s="1091"/>
      <c r="F569" s="1091"/>
      <c r="G569" s="1091"/>
      <c r="H569" s="1091"/>
      <c r="I569" s="1184"/>
      <c r="J569" s="1184"/>
      <c r="K569" s="1091"/>
      <c r="L569" s="1091"/>
      <c r="M569" s="1091"/>
      <c r="N569" s="1184"/>
      <c r="O569" s="1184"/>
      <c r="P569" s="1091"/>
      <c r="Q569" s="1091"/>
      <c r="R569" s="1091"/>
      <c r="S569" s="1184"/>
      <c r="T569" s="1091"/>
      <c r="U569" s="1091"/>
      <c r="V569" s="1091"/>
      <c r="W569" s="1091"/>
      <c r="X569" s="1091"/>
      <c r="Y569" s="1091"/>
      <c r="Z569" s="1091"/>
      <c r="AA569" s="1091"/>
      <c r="AB569" s="1091"/>
      <c r="AC569" s="1091"/>
      <c r="AD569" s="1091"/>
      <c r="AE569" s="1091"/>
      <c r="AF569" s="1091"/>
      <c r="AG569" s="1091"/>
      <c r="AH569" s="1091"/>
      <c r="AI569" s="1091"/>
      <c r="AJ569" s="1091"/>
      <c r="AK569" s="1091"/>
      <c r="AL569" s="1091"/>
      <c r="AM569" s="1091"/>
      <c r="AN569" s="1091"/>
      <c r="AO569" s="1091"/>
      <c r="AP569" s="1091"/>
      <c r="AQ569" s="1091"/>
      <c r="AR569" s="1091"/>
      <c r="AS569" s="1091"/>
      <c r="AT569" s="1091"/>
      <c r="AU569" s="1091"/>
      <c r="AV569" s="1091"/>
    </row>
    <row r="570" ht="15.75" customHeight="1">
      <c r="A570" s="1064"/>
      <c r="B570" s="1091"/>
      <c r="C570" s="1091"/>
      <c r="D570" s="1091"/>
      <c r="E570" s="1091"/>
      <c r="F570" s="1091"/>
      <c r="G570" s="1091"/>
      <c r="H570" s="1091"/>
      <c r="I570" s="1184"/>
      <c r="J570" s="1184"/>
      <c r="K570" s="1091"/>
      <c r="L570" s="1091"/>
      <c r="M570" s="1091"/>
      <c r="N570" s="1184"/>
      <c r="O570" s="1184"/>
      <c r="P570" s="1091"/>
      <c r="Q570" s="1091"/>
      <c r="R570" s="1091"/>
      <c r="S570" s="1184"/>
      <c r="T570" s="1091"/>
      <c r="U570" s="1091"/>
      <c r="V570" s="1091"/>
      <c r="W570" s="1091"/>
      <c r="X570" s="1091"/>
      <c r="Y570" s="1091"/>
      <c r="Z570" s="1091"/>
      <c r="AA570" s="1091"/>
      <c r="AB570" s="1091"/>
      <c r="AC570" s="1091"/>
      <c r="AD570" s="1091"/>
      <c r="AE570" s="1091"/>
      <c r="AF570" s="1091"/>
      <c r="AG570" s="1091"/>
      <c r="AH570" s="1091"/>
      <c r="AI570" s="1091"/>
      <c r="AJ570" s="1091"/>
      <c r="AK570" s="1091"/>
      <c r="AL570" s="1091"/>
      <c r="AM570" s="1091"/>
      <c r="AN570" s="1091"/>
      <c r="AO570" s="1091"/>
      <c r="AP570" s="1091"/>
      <c r="AQ570" s="1091"/>
      <c r="AR570" s="1091"/>
      <c r="AS570" s="1091"/>
      <c r="AT570" s="1091"/>
      <c r="AU570" s="1091"/>
      <c r="AV570" s="1091"/>
    </row>
    <row r="571" ht="15.75" customHeight="1">
      <c r="A571" s="1064"/>
      <c r="B571" s="1091"/>
      <c r="C571" s="1091"/>
      <c r="D571" s="1091"/>
      <c r="E571" s="1091"/>
      <c r="F571" s="1091"/>
      <c r="G571" s="1091"/>
      <c r="H571" s="1091"/>
      <c r="I571" s="1184"/>
      <c r="J571" s="1184"/>
      <c r="K571" s="1091"/>
      <c r="L571" s="1091"/>
      <c r="M571" s="1091"/>
      <c r="N571" s="1184"/>
      <c r="O571" s="1184"/>
      <c r="P571" s="1091"/>
      <c r="Q571" s="1091"/>
      <c r="R571" s="1091"/>
      <c r="S571" s="1184"/>
      <c r="T571" s="1091"/>
      <c r="U571" s="1091"/>
      <c r="V571" s="1091"/>
      <c r="W571" s="1091"/>
      <c r="X571" s="1091"/>
      <c r="Y571" s="1091"/>
      <c r="Z571" s="1091"/>
      <c r="AA571" s="1091"/>
      <c r="AB571" s="1091"/>
      <c r="AC571" s="1091"/>
      <c r="AD571" s="1091"/>
      <c r="AE571" s="1091"/>
      <c r="AF571" s="1091"/>
      <c r="AG571" s="1091"/>
      <c r="AH571" s="1091"/>
      <c r="AI571" s="1091"/>
      <c r="AJ571" s="1091"/>
      <c r="AK571" s="1091"/>
      <c r="AL571" s="1091"/>
      <c r="AM571" s="1091"/>
      <c r="AN571" s="1091"/>
      <c r="AO571" s="1091"/>
      <c r="AP571" s="1091"/>
      <c r="AQ571" s="1091"/>
      <c r="AR571" s="1091"/>
      <c r="AS571" s="1091"/>
      <c r="AT571" s="1091"/>
      <c r="AU571" s="1091"/>
      <c r="AV571" s="1091"/>
    </row>
    <row r="572" ht="15.75" customHeight="1">
      <c r="A572" s="1064"/>
      <c r="B572" s="1091"/>
      <c r="C572" s="1091"/>
      <c r="D572" s="1091"/>
      <c r="E572" s="1091"/>
      <c r="F572" s="1091"/>
      <c r="G572" s="1091"/>
      <c r="H572" s="1091"/>
      <c r="I572" s="1184"/>
      <c r="J572" s="1184"/>
      <c r="K572" s="1091"/>
      <c r="L572" s="1091"/>
      <c r="M572" s="1091"/>
      <c r="N572" s="1184"/>
      <c r="O572" s="1184"/>
      <c r="P572" s="1091"/>
      <c r="Q572" s="1091"/>
      <c r="R572" s="1091"/>
      <c r="S572" s="1184"/>
      <c r="T572" s="1091"/>
      <c r="U572" s="1091"/>
      <c r="V572" s="1091"/>
      <c r="W572" s="1091"/>
      <c r="X572" s="1091"/>
      <c r="Y572" s="1091"/>
      <c r="Z572" s="1091"/>
      <c r="AA572" s="1091"/>
      <c r="AB572" s="1091"/>
      <c r="AC572" s="1091"/>
      <c r="AD572" s="1091"/>
      <c r="AE572" s="1091"/>
      <c r="AF572" s="1091"/>
      <c r="AG572" s="1091"/>
      <c r="AH572" s="1091"/>
      <c r="AI572" s="1091"/>
      <c r="AJ572" s="1091"/>
      <c r="AK572" s="1091"/>
      <c r="AL572" s="1091"/>
      <c r="AM572" s="1091"/>
      <c r="AN572" s="1091"/>
      <c r="AO572" s="1091"/>
      <c r="AP572" s="1091"/>
      <c r="AQ572" s="1091"/>
      <c r="AR572" s="1091"/>
      <c r="AS572" s="1091"/>
      <c r="AT572" s="1091"/>
      <c r="AU572" s="1091"/>
      <c r="AV572" s="1091"/>
    </row>
    <row r="573" ht="15.75" customHeight="1">
      <c r="A573" s="1064"/>
      <c r="B573" s="1091"/>
      <c r="C573" s="1091"/>
      <c r="D573" s="1091"/>
      <c r="E573" s="1091"/>
      <c r="F573" s="1091"/>
      <c r="G573" s="1091"/>
      <c r="H573" s="1091"/>
      <c r="I573" s="1184"/>
      <c r="J573" s="1184"/>
      <c r="K573" s="1091"/>
      <c r="L573" s="1091"/>
      <c r="M573" s="1091"/>
      <c r="N573" s="1184"/>
      <c r="O573" s="1184"/>
      <c r="P573" s="1091"/>
      <c r="Q573" s="1091"/>
      <c r="R573" s="1091"/>
      <c r="S573" s="1184"/>
      <c r="T573" s="1091"/>
      <c r="U573" s="1091"/>
      <c r="V573" s="1091"/>
      <c r="W573" s="1091"/>
      <c r="X573" s="1091"/>
      <c r="Y573" s="1091"/>
      <c r="Z573" s="1091"/>
      <c r="AA573" s="1091"/>
      <c r="AB573" s="1091"/>
      <c r="AC573" s="1091"/>
      <c r="AD573" s="1091"/>
      <c r="AE573" s="1091"/>
      <c r="AF573" s="1091"/>
      <c r="AG573" s="1091"/>
      <c r="AH573" s="1091"/>
      <c r="AI573" s="1091"/>
      <c r="AJ573" s="1091"/>
      <c r="AK573" s="1091"/>
      <c r="AL573" s="1091"/>
      <c r="AM573" s="1091"/>
      <c r="AN573" s="1091"/>
      <c r="AO573" s="1091"/>
      <c r="AP573" s="1091"/>
      <c r="AQ573" s="1091"/>
      <c r="AR573" s="1091"/>
      <c r="AS573" s="1091"/>
      <c r="AT573" s="1091"/>
      <c r="AU573" s="1091"/>
      <c r="AV573" s="1091"/>
    </row>
    <row r="574" ht="15.75" customHeight="1">
      <c r="A574" s="1064"/>
      <c r="B574" s="1091"/>
      <c r="C574" s="1091"/>
      <c r="D574" s="1091"/>
      <c r="E574" s="1091"/>
      <c r="F574" s="1091"/>
      <c r="G574" s="1091"/>
      <c r="H574" s="1091"/>
      <c r="I574" s="1184"/>
      <c r="J574" s="1184"/>
      <c r="K574" s="1091"/>
      <c r="L574" s="1091"/>
      <c r="M574" s="1091"/>
      <c r="N574" s="1184"/>
      <c r="O574" s="1184"/>
      <c r="P574" s="1091"/>
      <c r="Q574" s="1091"/>
      <c r="R574" s="1091"/>
      <c r="S574" s="1184"/>
      <c r="T574" s="1091"/>
      <c r="U574" s="1091"/>
      <c r="V574" s="1091"/>
      <c r="W574" s="1091"/>
      <c r="X574" s="1091"/>
      <c r="Y574" s="1091"/>
      <c r="Z574" s="1091"/>
      <c r="AA574" s="1091"/>
      <c r="AB574" s="1091"/>
      <c r="AC574" s="1091"/>
      <c r="AD574" s="1091"/>
      <c r="AE574" s="1091"/>
      <c r="AF574" s="1091"/>
      <c r="AG574" s="1091"/>
      <c r="AH574" s="1091"/>
      <c r="AI574" s="1091"/>
      <c r="AJ574" s="1091"/>
      <c r="AK574" s="1091"/>
      <c r="AL574" s="1091"/>
      <c r="AM574" s="1091"/>
      <c r="AN574" s="1091"/>
      <c r="AO574" s="1091"/>
      <c r="AP574" s="1091"/>
      <c r="AQ574" s="1091"/>
      <c r="AR574" s="1091"/>
      <c r="AS574" s="1091"/>
      <c r="AT574" s="1091"/>
      <c r="AU574" s="1091"/>
      <c r="AV574" s="1091"/>
    </row>
    <row r="575" ht="15.75" customHeight="1">
      <c r="A575" s="1064"/>
      <c r="B575" s="1091"/>
      <c r="C575" s="1091"/>
      <c r="D575" s="1091"/>
      <c r="E575" s="1091"/>
      <c r="F575" s="1091"/>
      <c r="G575" s="1091"/>
      <c r="H575" s="1091"/>
      <c r="I575" s="1184"/>
      <c r="J575" s="1184"/>
      <c r="K575" s="1091"/>
      <c r="L575" s="1091"/>
      <c r="M575" s="1091"/>
      <c r="N575" s="1184"/>
      <c r="O575" s="1184"/>
      <c r="P575" s="1091"/>
      <c r="Q575" s="1091"/>
      <c r="R575" s="1091"/>
      <c r="S575" s="1184"/>
      <c r="T575" s="1091"/>
      <c r="U575" s="1091"/>
      <c r="V575" s="1091"/>
      <c r="W575" s="1091"/>
      <c r="X575" s="1091"/>
      <c r="Y575" s="1091"/>
      <c r="Z575" s="1091"/>
      <c r="AA575" s="1091"/>
      <c r="AB575" s="1091"/>
      <c r="AC575" s="1091"/>
      <c r="AD575" s="1091"/>
      <c r="AE575" s="1091"/>
      <c r="AF575" s="1091"/>
      <c r="AG575" s="1091"/>
      <c r="AH575" s="1091"/>
      <c r="AI575" s="1091"/>
      <c r="AJ575" s="1091"/>
      <c r="AK575" s="1091"/>
      <c r="AL575" s="1091"/>
      <c r="AM575" s="1091"/>
      <c r="AN575" s="1091"/>
      <c r="AO575" s="1091"/>
      <c r="AP575" s="1091"/>
      <c r="AQ575" s="1091"/>
      <c r="AR575" s="1091"/>
      <c r="AS575" s="1091"/>
      <c r="AT575" s="1091"/>
      <c r="AU575" s="1091"/>
      <c r="AV575" s="1091"/>
    </row>
    <row r="576" ht="15.75" customHeight="1">
      <c r="A576" s="1064"/>
      <c r="B576" s="1091"/>
      <c r="C576" s="1091"/>
      <c r="D576" s="1091"/>
      <c r="E576" s="1091"/>
      <c r="F576" s="1091"/>
      <c r="G576" s="1091"/>
      <c r="H576" s="1091"/>
      <c r="I576" s="1184"/>
      <c r="J576" s="1184"/>
      <c r="K576" s="1091"/>
      <c r="L576" s="1091"/>
      <c r="M576" s="1091"/>
      <c r="N576" s="1184"/>
      <c r="O576" s="1184"/>
      <c r="P576" s="1091"/>
      <c r="Q576" s="1091"/>
      <c r="R576" s="1091"/>
      <c r="S576" s="1184"/>
      <c r="T576" s="1091"/>
      <c r="U576" s="1091"/>
      <c r="V576" s="1091"/>
      <c r="W576" s="1091"/>
      <c r="X576" s="1091"/>
      <c r="Y576" s="1091"/>
      <c r="Z576" s="1091"/>
      <c r="AA576" s="1091"/>
      <c r="AB576" s="1091"/>
      <c r="AC576" s="1091"/>
      <c r="AD576" s="1091"/>
      <c r="AE576" s="1091"/>
      <c r="AF576" s="1091"/>
      <c r="AG576" s="1091"/>
      <c r="AH576" s="1091"/>
      <c r="AI576" s="1091"/>
      <c r="AJ576" s="1091"/>
      <c r="AK576" s="1091"/>
      <c r="AL576" s="1091"/>
      <c r="AM576" s="1091"/>
      <c r="AN576" s="1091"/>
      <c r="AO576" s="1091"/>
      <c r="AP576" s="1091"/>
      <c r="AQ576" s="1091"/>
      <c r="AR576" s="1091"/>
      <c r="AS576" s="1091"/>
      <c r="AT576" s="1091"/>
      <c r="AU576" s="1091"/>
      <c r="AV576" s="1091"/>
    </row>
    <row r="577" ht="15.75" customHeight="1">
      <c r="A577" s="1064"/>
      <c r="B577" s="1091"/>
      <c r="C577" s="1091"/>
      <c r="D577" s="1091"/>
      <c r="E577" s="1091"/>
      <c r="F577" s="1091"/>
      <c r="G577" s="1091"/>
      <c r="H577" s="1091"/>
      <c r="I577" s="1184"/>
      <c r="J577" s="1184"/>
      <c r="K577" s="1091"/>
      <c r="L577" s="1091"/>
      <c r="M577" s="1091"/>
      <c r="N577" s="1184"/>
      <c r="O577" s="1184"/>
      <c r="P577" s="1091"/>
      <c r="Q577" s="1091"/>
      <c r="R577" s="1091"/>
      <c r="S577" s="1184"/>
      <c r="T577" s="1091"/>
      <c r="U577" s="1091"/>
      <c r="V577" s="1091"/>
      <c r="W577" s="1091"/>
      <c r="X577" s="1091"/>
      <c r="Y577" s="1091"/>
      <c r="Z577" s="1091"/>
      <c r="AA577" s="1091"/>
      <c r="AB577" s="1091"/>
      <c r="AC577" s="1091"/>
      <c r="AD577" s="1091"/>
      <c r="AE577" s="1091"/>
      <c r="AF577" s="1091"/>
      <c r="AG577" s="1091"/>
      <c r="AH577" s="1091"/>
      <c r="AI577" s="1091"/>
      <c r="AJ577" s="1091"/>
      <c r="AK577" s="1091"/>
      <c r="AL577" s="1091"/>
      <c r="AM577" s="1091"/>
      <c r="AN577" s="1091"/>
      <c r="AO577" s="1091"/>
      <c r="AP577" s="1091"/>
      <c r="AQ577" s="1091"/>
      <c r="AR577" s="1091"/>
      <c r="AS577" s="1091"/>
      <c r="AT577" s="1091"/>
      <c r="AU577" s="1091"/>
      <c r="AV577" s="1091"/>
    </row>
    <row r="578" ht="15.75" customHeight="1">
      <c r="A578" s="1064"/>
      <c r="B578" s="1091"/>
      <c r="C578" s="1091"/>
      <c r="D578" s="1091"/>
      <c r="E578" s="1091"/>
      <c r="F578" s="1091"/>
      <c r="G578" s="1091"/>
      <c r="H578" s="1091"/>
      <c r="I578" s="1184"/>
      <c r="J578" s="1184"/>
      <c r="K578" s="1091"/>
      <c r="L578" s="1091"/>
      <c r="M578" s="1091"/>
      <c r="N578" s="1184"/>
      <c r="O578" s="1184"/>
      <c r="P578" s="1091"/>
      <c r="Q578" s="1091"/>
      <c r="R578" s="1091"/>
      <c r="S578" s="1184"/>
      <c r="T578" s="1091"/>
      <c r="U578" s="1091"/>
      <c r="V578" s="1091"/>
      <c r="W578" s="1091"/>
      <c r="X578" s="1091"/>
      <c r="Y578" s="1091"/>
      <c r="Z578" s="1091"/>
      <c r="AA578" s="1091"/>
      <c r="AB578" s="1091"/>
      <c r="AC578" s="1091"/>
      <c r="AD578" s="1091"/>
      <c r="AE578" s="1091"/>
      <c r="AF578" s="1091"/>
      <c r="AG578" s="1091"/>
      <c r="AH578" s="1091"/>
      <c r="AI578" s="1091"/>
      <c r="AJ578" s="1091"/>
      <c r="AK578" s="1091"/>
      <c r="AL578" s="1091"/>
      <c r="AM578" s="1091"/>
      <c r="AN578" s="1091"/>
      <c r="AO578" s="1091"/>
      <c r="AP578" s="1091"/>
      <c r="AQ578" s="1091"/>
      <c r="AR578" s="1091"/>
      <c r="AS578" s="1091"/>
      <c r="AT578" s="1091"/>
      <c r="AU578" s="1091"/>
      <c r="AV578" s="1091"/>
    </row>
    <row r="579" ht="15.75" customHeight="1">
      <c r="A579" s="1064"/>
      <c r="B579" s="1091"/>
      <c r="C579" s="1091"/>
      <c r="D579" s="1091"/>
      <c r="E579" s="1091"/>
      <c r="F579" s="1091"/>
      <c r="G579" s="1091"/>
      <c r="H579" s="1091"/>
      <c r="I579" s="1184"/>
      <c r="J579" s="1184"/>
      <c r="K579" s="1091"/>
      <c r="L579" s="1091"/>
      <c r="M579" s="1091"/>
      <c r="N579" s="1184"/>
      <c r="O579" s="1184"/>
      <c r="P579" s="1091"/>
      <c r="Q579" s="1091"/>
      <c r="R579" s="1091"/>
      <c r="S579" s="1184"/>
      <c r="T579" s="1091"/>
      <c r="U579" s="1091"/>
      <c r="V579" s="1091"/>
      <c r="W579" s="1091"/>
      <c r="X579" s="1091"/>
      <c r="Y579" s="1091"/>
      <c r="Z579" s="1091"/>
      <c r="AA579" s="1091"/>
      <c r="AB579" s="1091"/>
      <c r="AC579" s="1091"/>
      <c r="AD579" s="1091"/>
      <c r="AE579" s="1091"/>
      <c r="AF579" s="1091"/>
      <c r="AG579" s="1091"/>
      <c r="AH579" s="1091"/>
      <c r="AI579" s="1091"/>
      <c r="AJ579" s="1091"/>
      <c r="AK579" s="1091"/>
      <c r="AL579" s="1091"/>
      <c r="AM579" s="1091"/>
      <c r="AN579" s="1091"/>
      <c r="AO579" s="1091"/>
      <c r="AP579" s="1091"/>
      <c r="AQ579" s="1091"/>
      <c r="AR579" s="1091"/>
      <c r="AS579" s="1091"/>
      <c r="AT579" s="1091"/>
      <c r="AU579" s="1091"/>
      <c r="AV579" s="1091"/>
    </row>
    <row r="580" ht="15.75" customHeight="1">
      <c r="A580" s="1064"/>
      <c r="B580" s="1091"/>
      <c r="C580" s="1091"/>
      <c r="D580" s="1091"/>
      <c r="E580" s="1091"/>
      <c r="F580" s="1091"/>
      <c r="G580" s="1091"/>
      <c r="H580" s="1091"/>
      <c r="I580" s="1184"/>
      <c r="J580" s="1184"/>
      <c r="K580" s="1091"/>
      <c r="L580" s="1091"/>
      <c r="M580" s="1091"/>
      <c r="N580" s="1184"/>
      <c r="O580" s="1184"/>
      <c r="P580" s="1091"/>
      <c r="Q580" s="1091"/>
      <c r="R580" s="1091"/>
      <c r="S580" s="1184"/>
      <c r="T580" s="1091"/>
      <c r="U580" s="1091"/>
      <c r="V580" s="1091"/>
      <c r="W580" s="1091"/>
      <c r="X580" s="1091"/>
      <c r="Y580" s="1091"/>
      <c r="Z580" s="1091"/>
      <c r="AA580" s="1091"/>
      <c r="AB580" s="1091"/>
      <c r="AC580" s="1091"/>
      <c r="AD580" s="1091"/>
      <c r="AE580" s="1091"/>
      <c r="AF580" s="1091"/>
      <c r="AG580" s="1091"/>
      <c r="AH580" s="1091"/>
      <c r="AI580" s="1091"/>
      <c r="AJ580" s="1091"/>
      <c r="AK580" s="1091"/>
      <c r="AL580" s="1091"/>
      <c r="AM580" s="1091"/>
      <c r="AN580" s="1091"/>
      <c r="AO580" s="1091"/>
      <c r="AP580" s="1091"/>
      <c r="AQ580" s="1091"/>
      <c r="AR580" s="1091"/>
      <c r="AS580" s="1091"/>
      <c r="AT580" s="1091"/>
      <c r="AU580" s="1091"/>
      <c r="AV580" s="1091"/>
    </row>
    <row r="581" ht="15.75" customHeight="1">
      <c r="A581" s="1064"/>
      <c r="B581" s="1091"/>
      <c r="C581" s="1091"/>
      <c r="D581" s="1091"/>
      <c r="E581" s="1091"/>
      <c r="F581" s="1091"/>
      <c r="G581" s="1091"/>
      <c r="H581" s="1091"/>
      <c r="I581" s="1184"/>
      <c r="J581" s="1184"/>
      <c r="K581" s="1091"/>
      <c r="L581" s="1091"/>
      <c r="M581" s="1091"/>
      <c r="N581" s="1184"/>
      <c r="O581" s="1184"/>
      <c r="P581" s="1091"/>
      <c r="Q581" s="1091"/>
      <c r="R581" s="1091"/>
      <c r="S581" s="1184"/>
      <c r="T581" s="1091"/>
      <c r="U581" s="1091"/>
      <c r="V581" s="1091"/>
      <c r="W581" s="1091"/>
      <c r="X581" s="1091"/>
      <c r="Y581" s="1091"/>
      <c r="Z581" s="1091"/>
      <c r="AA581" s="1091"/>
      <c r="AB581" s="1091"/>
      <c r="AC581" s="1091"/>
      <c r="AD581" s="1091"/>
      <c r="AE581" s="1091"/>
      <c r="AF581" s="1091"/>
      <c r="AG581" s="1091"/>
      <c r="AH581" s="1091"/>
      <c r="AI581" s="1091"/>
      <c r="AJ581" s="1091"/>
      <c r="AK581" s="1091"/>
      <c r="AL581" s="1091"/>
      <c r="AM581" s="1091"/>
      <c r="AN581" s="1091"/>
      <c r="AO581" s="1091"/>
      <c r="AP581" s="1091"/>
      <c r="AQ581" s="1091"/>
      <c r="AR581" s="1091"/>
      <c r="AS581" s="1091"/>
      <c r="AT581" s="1091"/>
      <c r="AU581" s="1091"/>
      <c r="AV581" s="1091"/>
    </row>
    <row r="582" ht="15.75" customHeight="1">
      <c r="A582" s="1064"/>
      <c r="B582" s="1091"/>
      <c r="C582" s="1091"/>
      <c r="D582" s="1091"/>
      <c r="E582" s="1091"/>
      <c r="F582" s="1091"/>
      <c r="G582" s="1091"/>
      <c r="H582" s="1091"/>
      <c r="I582" s="1184"/>
      <c r="J582" s="1184"/>
      <c r="K582" s="1091"/>
      <c r="L582" s="1091"/>
      <c r="M582" s="1091"/>
      <c r="N582" s="1184"/>
      <c r="O582" s="1184"/>
      <c r="P582" s="1091"/>
      <c r="Q582" s="1091"/>
      <c r="R582" s="1091"/>
      <c r="S582" s="1184"/>
      <c r="T582" s="1091"/>
      <c r="U582" s="1091"/>
      <c r="V582" s="1091"/>
      <c r="W582" s="1091"/>
      <c r="X582" s="1091"/>
      <c r="Y582" s="1091"/>
      <c r="Z582" s="1091"/>
      <c r="AA582" s="1091"/>
      <c r="AB582" s="1091"/>
      <c r="AC582" s="1091"/>
      <c r="AD582" s="1091"/>
      <c r="AE582" s="1091"/>
      <c r="AF582" s="1091"/>
      <c r="AG582" s="1091"/>
      <c r="AH582" s="1091"/>
      <c r="AI582" s="1091"/>
      <c r="AJ582" s="1091"/>
      <c r="AK582" s="1091"/>
      <c r="AL582" s="1091"/>
      <c r="AM582" s="1091"/>
      <c r="AN582" s="1091"/>
      <c r="AO582" s="1091"/>
      <c r="AP582" s="1091"/>
      <c r="AQ582" s="1091"/>
      <c r="AR582" s="1091"/>
      <c r="AS582" s="1091"/>
      <c r="AT582" s="1091"/>
      <c r="AU582" s="1091"/>
      <c r="AV582" s="1091"/>
    </row>
    <row r="583" ht="15.75" customHeight="1">
      <c r="A583" s="1064"/>
      <c r="B583" s="1091"/>
      <c r="C583" s="1091"/>
      <c r="D583" s="1091"/>
      <c r="E583" s="1091"/>
      <c r="F583" s="1091"/>
      <c r="G583" s="1091"/>
      <c r="H583" s="1091"/>
      <c r="I583" s="1184"/>
      <c r="J583" s="1184"/>
      <c r="K583" s="1091"/>
      <c r="L583" s="1091"/>
      <c r="M583" s="1091"/>
      <c r="N583" s="1184"/>
      <c r="O583" s="1184"/>
      <c r="P583" s="1091"/>
      <c r="Q583" s="1091"/>
      <c r="R583" s="1091"/>
      <c r="S583" s="1184"/>
      <c r="T583" s="1091"/>
      <c r="U583" s="1091"/>
      <c r="V583" s="1091"/>
      <c r="W583" s="1091"/>
      <c r="X583" s="1091"/>
      <c r="Y583" s="1091"/>
      <c r="Z583" s="1091"/>
      <c r="AA583" s="1091"/>
      <c r="AB583" s="1091"/>
      <c r="AC583" s="1091"/>
      <c r="AD583" s="1091"/>
      <c r="AE583" s="1091"/>
      <c r="AF583" s="1091"/>
      <c r="AG583" s="1091"/>
      <c r="AH583" s="1091"/>
      <c r="AI583" s="1091"/>
      <c r="AJ583" s="1091"/>
      <c r="AK583" s="1091"/>
      <c r="AL583" s="1091"/>
      <c r="AM583" s="1091"/>
      <c r="AN583" s="1091"/>
      <c r="AO583" s="1091"/>
      <c r="AP583" s="1091"/>
      <c r="AQ583" s="1091"/>
      <c r="AR583" s="1091"/>
      <c r="AS583" s="1091"/>
      <c r="AT583" s="1091"/>
      <c r="AU583" s="1091"/>
      <c r="AV583" s="1091"/>
    </row>
    <row r="584" ht="15.75" customHeight="1">
      <c r="A584" s="1064"/>
      <c r="B584" s="1091"/>
      <c r="C584" s="1091"/>
      <c r="D584" s="1091"/>
      <c r="E584" s="1091"/>
      <c r="F584" s="1091"/>
      <c r="G584" s="1091"/>
      <c r="H584" s="1091"/>
      <c r="I584" s="1184"/>
      <c r="J584" s="1184"/>
      <c r="K584" s="1091"/>
      <c r="L584" s="1091"/>
      <c r="M584" s="1091"/>
      <c r="N584" s="1184"/>
      <c r="O584" s="1184"/>
      <c r="P584" s="1091"/>
      <c r="Q584" s="1091"/>
      <c r="R584" s="1091"/>
      <c r="S584" s="1184"/>
      <c r="T584" s="1091"/>
      <c r="U584" s="1091"/>
      <c r="V584" s="1091"/>
      <c r="W584" s="1091"/>
      <c r="X584" s="1091"/>
      <c r="Y584" s="1091"/>
      <c r="Z584" s="1091"/>
      <c r="AA584" s="1091"/>
      <c r="AB584" s="1091"/>
      <c r="AC584" s="1091"/>
      <c r="AD584" s="1091"/>
      <c r="AE584" s="1091"/>
      <c r="AF584" s="1091"/>
      <c r="AG584" s="1091"/>
      <c r="AH584" s="1091"/>
      <c r="AI584" s="1091"/>
      <c r="AJ584" s="1091"/>
      <c r="AK584" s="1091"/>
      <c r="AL584" s="1091"/>
      <c r="AM584" s="1091"/>
      <c r="AN584" s="1091"/>
      <c r="AO584" s="1091"/>
      <c r="AP584" s="1091"/>
      <c r="AQ584" s="1091"/>
      <c r="AR584" s="1091"/>
      <c r="AS584" s="1091"/>
      <c r="AT584" s="1091"/>
      <c r="AU584" s="1091"/>
      <c r="AV584" s="1091"/>
    </row>
    <row r="585" ht="15.75" customHeight="1">
      <c r="A585" s="1064"/>
      <c r="B585" s="1091"/>
      <c r="C585" s="1091"/>
      <c r="D585" s="1091"/>
      <c r="E585" s="1091"/>
      <c r="F585" s="1091"/>
      <c r="G585" s="1091"/>
      <c r="H585" s="1091"/>
      <c r="I585" s="1184"/>
      <c r="J585" s="1184"/>
      <c r="K585" s="1091"/>
      <c r="L585" s="1091"/>
      <c r="M585" s="1091"/>
      <c r="N585" s="1184"/>
      <c r="O585" s="1184"/>
      <c r="P585" s="1091"/>
      <c r="Q585" s="1091"/>
      <c r="R585" s="1091"/>
      <c r="S585" s="1184"/>
      <c r="T585" s="1091"/>
      <c r="U585" s="1091"/>
      <c r="V585" s="1091"/>
      <c r="W585" s="1091"/>
      <c r="X585" s="1091"/>
      <c r="Y585" s="1091"/>
      <c r="Z585" s="1091"/>
      <c r="AA585" s="1091"/>
      <c r="AB585" s="1091"/>
      <c r="AC585" s="1091"/>
      <c r="AD585" s="1091"/>
      <c r="AE585" s="1091"/>
      <c r="AF585" s="1091"/>
      <c r="AG585" s="1091"/>
      <c r="AH585" s="1091"/>
      <c r="AI585" s="1091"/>
      <c r="AJ585" s="1091"/>
      <c r="AK585" s="1091"/>
      <c r="AL585" s="1091"/>
      <c r="AM585" s="1091"/>
      <c r="AN585" s="1091"/>
      <c r="AO585" s="1091"/>
      <c r="AP585" s="1091"/>
      <c r="AQ585" s="1091"/>
      <c r="AR585" s="1091"/>
      <c r="AS585" s="1091"/>
      <c r="AT585" s="1091"/>
      <c r="AU585" s="1091"/>
      <c r="AV585" s="1091"/>
    </row>
    <row r="586" ht="15.75" customHeight="1">
      <c r="A586" s="1064"/>
      <c r="B586" s="1091"/>
      <c r="C586" s="1091"/>
      <c r="D586" s="1091"/>
      <c r="E586" s="1091"/>
      <c r="F586" s="1091"/>
      <c r="G586" s="1091"/>
      <c r="H586" s="1091"/>
      <c r="I586" s="1184"/>
      <c r="J586" s="1184"/>
      <c r="K586" s="1091"/>
      <c r="L586" s="1091"/>
      <c r="M586" s="1091"/>
      <c r="N586" s="1184"/>
      <c r="O586" s="1184"/>
      <c r="P586" s="1091"/>
      <c r="Q586" s="1091"/>
      <c r="R586" s="1091"/>
      <c r="S586" s="1184"/>
      <c r="T586" s="1091"/>
      <c r="U586" s="1091"/>
      <c r="V586" s="1091"/>
      <c r="W586" s="1091"/>
      <c r="X586" s="1091"/>
      <c r="Y586" s="1091"/>
      <c r="Z586" s="1091"/>
      <c r="AA586" s="1091"/>
      <c r="AB586" s="1091"/>
      <c r="AC586" s="1091"/>
      <c r="AD586" s="1091"/>
      <c r="AE586" s="1091"/>
      <c r="AF586" s="1091"/>
      <c r="AG586" s="1091"/>
      <c r="AH586" s="1091"/>
      <c r="AI586" s="1091"/>
      <c r="AJ586" s="1091"/>
      <c r="AK586" s="1091"/>
      <c r="AL586" s="1091"/>
      <c r="AM586" s="1091"/>
      <c r="AN586" s="1091"/>
      <c r="AO586" s="1091"/>
      <c r="AP586" s="1091"/>
      <c r="AQ586" s="1091"/>
      <c r="AR586" s="1091"/>
      <c r="AS586" s="1091"/>
      <c r="AT586" s="1091"/>
      <c r="AU586" s="1091"/>
      <c r="AV586" s="1091"/>
    </row>
    <row r="587" ht="15.75" customHeight="1">
      <c r="A587" s="1064"/>
      <c r="B587" s="1091"/>
      <c r="C587" s="1091"/>
      <c r="D587" s="1091"/>
      <c r="E587" s="1091"/>
      <c r="F587" s="1091"/>
      <c r="G587" s="1091"/>
      <c r="H587" s="1091"/>
      <c r="I587" s="1184"/>
      <c r="J587" s="1184"/>
      <c r="K587" s="1091"/>
      <c r="L587" s="1091"/>
      <c r="M587" s="1091"/>
      <c r="N587" s="1184"/>
      <c r="O587" s="1184"/>
      <c r="P587" s="1091"/>
      <c r="Q587" s="1091"/>
      <c r="R587" s="1091"/>
      <c r="S587" s="1184"/>
      <c r="T587" s="1091"/>
      <c r="U587" s="1091"/>
      <c r="V587" s="1091"/>
      <c r="W587" s="1091"/>
      <c r="X587" s="1091"/>
      <c r="Y587" s="1091"/>
      <c r="Z587" s="1091"/>
      <c r="AA587" s="1091"/>
      <c r="AB587" s="1091"/>
      <c r="AC587" s="1091"/>
      <c r="AD587" s="1091"/>
      <c r="AE587" s="1091"/>
      <c r="AF587" s="1091"/>
      <c r="AG587" s="1091"/>
      <c r="AH587" s="1091"/>
      <c r="AI587" s="1091"/>
      <c r="AJ587" s="1091"/>
      <c r="AK587" s="1091"/>
      <c r="AL587" s="1091"/>
      <c r="AM587" s="1091"/>
      <c r="AN587" s="1091"/>
      <c r="AO587" s="1091"/>
      <c r="AP587" s="1091"/>
      <c r="AQ587" s="1091"/>
      <c r="AR587" s="1091"/>
      <c r="AS587" s="1091"/>
      <c r="AT587" s="1091"/>
      <c r="AU587" s="1091"/>
      <c r="AV587" s="1091"/>
    </row>
    <row r="588" ht="15.75" customHeight="1">
      <c r="A588" s="1064"/>
      <c r="B588" s="1091"/>
      <c r="C588" s="1091"/>
      <c r="D588" s="1091"/>
      <c r="E588" s="1091"/>
      <c r="F588" s="1091"/>
      <c r="G588" s="1091"/>
      <c r="H588" s="1091"/>
      <c r="I588" s="1184"/>
      <c r="J588" s="1184"/>
      <c r="K588" s="1091"/>
      <c r="L588" s="1091"/>
      <c r="M588" s="1091"/>
      <c r="N588" s="1184"/>
      <c r="O588" s="1184"/>
      <c r="P588" s="1091"/>
      <c r="Q588" s="1091"/>
      <c r="R588" s="1091"/>
      <c r="S588" s="1184"/>
      <c r="T588" s="1091"/>
      <c r="U588" s="1091"/>
      <c r="V588" s="1091"/>
      <c r="W588" s="1091"/>
      <c r="X588" s="1091"/>
      <c r="Y588" s="1091"/>
      <c r="Z588" s="1091"/>
      <c r="AA588" s="1091"/>
      <c r="AB588" s="1091"/>
      <c r="AC588" s="1091"/>
      <c r="AD588" s="1091"/>
      <c r="AE588" s="1091"/>
      <c r="AF588" s="1091"/>
      <c r="AG588" s="1091"/>
      <c r="AH588" s="1091"/>
      <c r="AI588" s="1091"/>
      <c r="AJ588" s="1091"/>
      <c r="AK588" s="1091"/>
      <c r="AL588" s="1091"/>
      <c r="AM588" s="1091"/>
      <c r="AN588" s="1091"/>
      <c r="AO588" s="1091"/>
      <c r="AP588" s="1091"/>
      <c r="AQ588" s="1091"/>
      <c r="AR588" s="1091"/>
      <c r="AS588" s="1091"/>
      <c r="AT588" s="1091"/>
      <c r="AU588" s="1091"/>
      <c r="AV588" s="1091"/>
    </row>
    <row r="589" ht="15.75" customHeight="1">
      <c r="A589" s="1064"/>
      <c r="B589" s="1091"/>
      <c r="C589" s="1091"/>
      <c r="D589" s="1091"/>
      <c r="E589" s="1091"/>
      <c r="F589" s="1091"/>
      <c r="G589" s="1091"/>
      <c r="H589" s="1091"/>
      <c r="I589" s="1184"/>
      <c r="J589" s="1184"/>
      <c r="K589" s="1091"/>
      <c r="L589" s="1091"/>
      <c r="M589" s="1091"/>
      <c r="N589" s="1184"/>
      <c r="O589" s="1184"/>
      <c r="P589" s="1091"/>
      <c r="Q589" s="1091"/>
      <c r="R589" s="1091"/>
      <c r="S589" s="1184"/>
      <c r="T589" s="1091"/>
      <c r="U589" s="1091"/>
      <c r="V589" s="1091"/>
      <c r="W589" s="1091"/>
      <c r="X589" s="1091"/>
      <c r="Y589" s="1091"/>
      <c r="Z589" s="1091"/>
      <c r="AA589" s="1091"/>
      <c r="AB589" s="1091"/>
      <c r="AC589" s="1091"/>
      <c r="AD589" s="1091"/>
      <c r="AE589" s="1091"/>
      <c r="AF589" s="1091"/>
      <c r="AG589" s="1091"/>
      <c r="AH589" s="1091"/>
      <c r="AI589" s="1091"/>
      <c r="AJ589" s="1091"/>
      <c r="AK589" s="1091"/>
      <c r="AL589" s="1091"/>
      <c r="AM589" s="1091"/>
      <c r="AN589" s="1091"/>
      <c r="AO589" s="1091"/>
      <c r="AP589" s="1091"/>
      <c r="AQ589" s="1091"/>
      <c r="AR589" s="1091"/>
      <c r="AS589" s="1091"/>
      <c r="AT589" s="1091"/>
      <c r="AU589" s="1091"/>
      <c r="AV589" s="1091"/>
    </row>
    <row r="590" ht="15.75" customHeight="1">
      <c r="A590" s="1064"/>
      <c r="B590" s="1091"/>
      <c r="C590" s="1091"/>
      <c r="D590" s="1091"/>
      <c r="E590" s="1091"/>
      <c r="F590" s="1091"/>
      <c r="G590" s="1091"/>
      <c r="H590" s="1091"/>
      <c r="I590" s="1184"/>
      <c r="J590" s="1184"/>
      <c r="K590" s="1091"/>
      <c r="L590" s="1091"/>
      <c r="M590" s="1091"/>
      <c r="N590" s="1184"/>
      <c r="O590" s="1184"/>
      <c r="P590" s="1091"/>
      <c r="Q590" s="1091"/>
      <c r="R590" s="1091"/>
      <c r="S590" s="1184"/>
      <c r="T590" s="1091"/>
      <c r="U590" s="1091"/>
      <c r="V590" s="1091"/>
      <c r="W590" s="1091"/>
      <c r="X590" s="1091"/>
      <c r="Y590" s="1091"/>
      <c r="Z590" s="1091"/>
      <c r="AA590" s="1091"/>
      <c r="AB590" s="1091"/>
      <c r="AC590" s="1091"/>
      <c r="AD590" s="1091"/>
      <c r="AE590" s="1091"/>
      <c r="AF590" s="1091"/>
      <c r="AG590" s="1091"/>
      <c r="AH590" s="1091"/>
      <c r="AI590" s="1091"/>
      <c r="AJ590" s="1091"/>
      <c r="AK590" s="1091"/>
      <c r="AL590" s="1091"/>
      <c r="AM590" s="1091"/>
      <c r="AN590" s="1091"/>
      <c r="AO590" s="1091"/>
      <c r="AP590" s="1091"/>
      <c r="AQ590" s="1091"/>
      <c r="AR590" s="1091"/>
      <c r="AS590" s="1091"/>
      <c r="AT590" s="1091"/>
      <c r="AU590" s="1091"/>
      <c r="AV590" s="1091"/>
    </row>
    <row r="591" ht="15.75" customHeight="1">
      <c r="A591" s="1064"/>
      <c r="B591" s="1091"/>
      <c r="C591" s="1091"/>
      <c r="D591" s="1091"/>
      <c r="E591" s="1091"/>
      <c r="F591" s="1091"/>
      <c r="G591" s="1091"/>
      <c r="H591" s="1091"/>
      <c r="I591" s="1184"/>
      <c r="J591" s="1184"/>
      <c r="K591" s="1091"/>
      <c r="L591" s="1091"/>
      <c r="M591" s="1091"/>
      <c r="N591" s="1184"/>
      <c r="O591" s="1184"/>
      <c r="P591" s="1091"/>
      <c r="Q591" s="1091"/>
      <c r="R591" s="1091"/>
      <c r="S591" s="1184"/>
      <c r="T591" s="1091"/>
      <c r="U591" s="1091"/>
      <c r="V591" s="1091"/>
      <c r="W591" s="1091"/>
      <c r="X591" s="1091"/>
      <c r="Y591" s="1091"/>
      <c r="Z591" s="1091"/>
      <c r="AA591" s="1091"/>
      <c r="AB591" s="1091"/>
      <c r="AC591" s="1091"/>
      <c r="AD591" s="1091"/>
      <c r="AE591" s="1091"/>
      <c r="AF591" s="1091"/>
      <c r="AG591" s="1091"/>
      <c r="AH591" s="1091"/>
      <c r="AI591" s="1091"/>
      <c r="AJ591" s="1091"/>
      <c r="AK591" s="1091"/>
      <c r="AL591" s="1091"/>
      <c r="AM591" s="1091"/>
      <c r="AN591" s="1091"/>
      <c r="AO591" s="1091"/>
      <c r="AP591" s="1091"/>
      <c r="AQ591" s="1091"/>
      <c r="AR591" s="1091"/>
      <c r="AS591" s="1091"/>
      <c r="AT591" s="1091"/>
      <c r="AU591" s="1091"/>
      <c r="AV591" s="1091"/>
    </row>
    <row r="592" ht="15.75" customHeight="1">
      <c r="A592" s="1064"/>
      <c r="B592" s="1091"/>
      <c r="C592" s="1091"/>
      <c r="D592" s="1091"/>
      <c r="E592" s="1091"/>
      <c r="F592" s="1091"/>
      <c r="G592" s="1091"/>
      <c r="H592" s="1091"/>
      <c r="I592" s="1184"/>
      <c r="J592" s="1184"/>
      <c r="K592" s="1091"/>
      <c r="L592" s="1091"/>
      <c r="M592" s="1091"/>
      <c r="N592" s="1184"/>
      <c r="O592" s="1184"/>
      <c r="P592" s="1091"/>
      <c r="Q592" s="1091"/>
      <c r="R592" s="1091"/>
      <c r="S592" s="1184"/>
      <c r="T592" s="1091"/>
      <c r="U592" s="1091"/>
      <c r="V592" s="1091"/>
      <c r="W592" s="1091"/>
      <c r="X592" s="1091"/>
      <c r="Y592" s="1091"/>
      <c r="Z592" s="1091"/>
      <c r="AA592" s="1091"/>
      <c r="AB592" s="1091"/>
      <c r="AC592" s="1091"/>
      <c r="AD592" s="1091"/>
      <c r="AE592" s="1091"/>
      <c r="AF592" s="1091"/>
      <c r="AG592" s="1091"/>
      <c r="AH592" s="1091"/>
      <c r="AI592" s="1091"/>
      <c r="AJ592" s="1091"/>
      <c r="AK592" s="1091"/>
      <c r="AL592" s="1091"/>
      <c r="AM592" s="1091"/>
      <c r="AN592" s="1091"/>
      <c r="AO592" s="1091"/>
      <c r="AP592" s="1091"/>
      <c r="AQ592" s="1091"/>
      <c r="AR592" s="1091"/>
      <c r="AS592" s="1091"/>
      <c r="AT592" s="1091"/>
      <c r="AU592" s="1091"/>
      <c r="AV592" s="1091"/>
    </row>
    <row r="593" ht="15.75" customHeight="1">
      <c r="A593" s="1064"/>
      <c r="B593" s="1091"/>
      <c r="C593" s="1091"/>
      <c r="D593" s="1091"/>
      <c r="E593" s="1091"/>
      <c r="F593" s="1091"/>
      <c r="G593" s="1091"/>
      <c r="H593" s="1091"/>
      <c r="I593" s="1184"/>
      <c r="J593" s="1184"/>
      <c r="K593" s="1091"/>
      <c r="L593" s="1091"/>
      <c r="M593" s="1091"/>
      <c r="N593" s="1184"/>
      <c r="O593" s="1184"/>
      <c r="P593" s="1091"/>
      <c r="Q593" s="1091"/>
      <c r="R593" s="1091"/>
      <c r="S593" s="1184"/>
      <c r="T593" s="1091"/>
      <c r="U593" s="1091"/>
      <c r="V593" s="1091"/>
      <c r="W593" s="1091"/>
      <c r="X593" s="1091"/>
      <c r="Y593" s="1091"/>
      <c r="Z593" s="1091"/>
      <c r="AA593" s="1091"/>
      <c r="AB593" s="1091"/>
      <c r="AC593" s="1091"/>
      <c r="AD593" s="1091"/>
      <c r="AE593" s="1091"/>
      <c r="AF593" s="1091"/>
      <c r="AG593" s="1091"/>
      <c r="AH593" s="1091"/>
      <c r="AI593" s="1091"/>
      <c r="AJ593" s="1091"/>
      <c r="AK593" s="1091"/>
      <c r="AL593" s="1091"/>
      <c r="AM593" s="1091"/>
      <c r="AN593" s="1091"/>
      <c r="AO593" s="1091"/>
      <c r="AP593" s="1091"/>
      <c r="AQ593" s="1091"/>
      <c r="AR593" s="1091"/>
      <c r="AS593" s="1091"/>
      <c r="AT593" s="1091"/>
      <c r="AU593" s="1091"/>
      <c r="AV593" s="1091"/>
    </row>
    <row r="594" ht="15.75" customHeight="1">
      <c r="A594" s="1064"/>
      <c r="B594" s="1091"/>
      <c r="C594" s="1091"/>
      <c r="D594" s="1091"/>
      <c r="E594" s="1091"/>
      <c r="F594" s="1091"/>
      <c r="G594" s="1091"/>
      <c r="H594" s="1091"/>
      <c r="I594" s="1184"/>
      <c r="J594" s="1184"/>
      <c r="K594" s="1091"/>
      <c r="L594" s="1091"/>
      <c r="M594" s="1091"/>
      <c r="N594" s="1184"/>
      <c r="O594" s="1184"/>
      <c r="P594" s="1091"/>
      <c r="Q594" s="1091"/>
      <c r="R594" s="1091"/>
      <c r="S594" s="1184"/>
      <c r="T594" s="1091"/>
      <c r="U594" s="1091"/>
      <c r="V594" s="1091"/>
      <c r="W594" s="1091"/>
      <c r="X594" s="1091"/>
      <c r="Y594" s="1091"/>
      <c r="Z594" s="1091"/>
      <c r="AA594" s="1091"/>
      <c r="AB594" s="1091"/>
      <c r="AC594" s="1091"/>
      <c r="AD594" s="1091"/>
      <c r="AE594" s="1091"/>
      <c r="AF594" s="1091"/>
      <c r="AG594" s="1091"/>
      <c r="AH594" s="1091"/>
      <c r="AI594" s="1091"/>
      <c r="AJ594" s="1091"/>
      <c r="AK594" s="1091"/>
      <c r="AL594" s="1091"/>
      <c r="AM594" s="1091"/>
      <c r="AN594" s="1091"/>
      <c r="AO594" s="1091"/>
      <c r="AP594" s="1091"/>
      <c r="AQ594" s="1091"/>
      <c r="AR594" s="1091"/>
      <c r="AS594" s="1091"/>
      <c r="AT594" s="1091"/>
      <c r="AU594" s="1091"/>
      <c r="AV594" s="1091"/>
    </row>
    <row r="595" ht="15.75" customHeight="1">
      <c r="A595" s="1064"/>
      <c r="B595" s="1091"/>
      <c r="C595" s="1091"/>
      <c r="D595" s="1091"/>
      <c r="E595" s="1091"/>
      <c r="F595" s="1091"/>
      <c r="G595" s="1091"/>
      <c r="H595" s="1091"/>
      <c r="I595" s="1184"/>
      <c r="J595" s="1184"/>
      <c r="K595" s="1091"/>
      <c r="L595" s="1091"/>
      <c r="M595" s="1091"/>
      <c r="N595" s="1184"/>
      <c r="O595" s="1184"/>
      <c r="P595" s="1091"/>
      <c r="Q595" s="1091"/>
      <c r="R595" s="1091"/>
      <c r="S595" s="1184"/>
      <c r="T595" s="1091"/>
      <c r="U595" s="1091"/>
      <c r="V595" s="1091"/>
      <c r="W595" s="1091"/>
      <c r="X595" s="1091"/>
      <c r="Y595" s="1091"/>
      <c r="Z595" s="1091"/>
      <c r="AA595" s="1091"/>
      <c r="AB595" s="1091"/>
      <c r="AC595" s="1091"/>
      <c r="AD595" s="1091"/>
      <c r="AE595" s="1091"/>
      <c r="AF595" s="1091"/>
      <c r="AG595" s="1091"/>
      <c r="AH595" s="1091"/>
      <c r="AI595" s="1091"/>
      <c r="AJ595" s="1091"/>
      <c r="AK595" s="1091"/>
      <c r="AL595" s="1091"/>
      <c r="AM595" s="1091"/>
      <c r="AN595" s="1091"/>
      <c r="AO595" s="1091"/>
      <c r="AP595" s="1091"/>
      <c r="AQ595" s="1091"/>
      <c r="AR595" s="1091"/>
      <c r="AS595" s="1091"/>
      <c r="AT595" s="1091"/>
      <c r="AU595" s="1091"/>
      <c r="AV595" s="1091"/>
    </row>
    <row r="596" ht="15.75" customHeight="1">
      <c r="A596" s="1064"/>
      <c r="B596" s="1091"/>
      <c r="C596" s="1091"/>
      <c r="D596" s="1091"/>
      <c r="E596" s="1091"/>
      <c r="F596" s="1091"/>
      <c r="G596" s="1091"/>
      <c r="H596" s="1091"/>
      <c r="I596" s="1184"/>
      <c r="J596" s="1184"/>
      <c r="K596" s="1091"/>
      <c r="L596" s="1091"/>
      <c r="M596" s="1091"/>
      <c r="N596" s="1184"/>
      <c r="O596" s="1184"/>
      <c r="P596" s="1091"/>
      <c r="Q596" s="1091"/>
      <c r="R596" s="1091"/>
      <c r="S596" s="1184"/>
      <c r="T596" s="1091"/>
      <c r="U596" s="1091"/>
      <c r="V596" s="1091"/>
      <c r="W596" s="1091"/>
      <c r="X596" s="1091"/>
      <c r="Y596" s="1091"/>
      <c r="Z596" s="1091"/>
      <c r="AA596" s="1091"/>
      <c r="AB596" s="1091"/>
      <c r="AC596" s="1091"/>
      <c r="AD596" s="1091"/>
      <c r="AE596" s="1091"/>
      <c r="AF596" s="1091"/>
      <c r="AG596" s="1091"/>
      <c r="AH596" s="1091"/>
      <c r="AI596" s="1091"/>
      <c r="AJ596" s="1091"/>
      <c r="AK596" s="1091"/>
      <c r="AL596" s="1091"/>
      <c r="AM596" s="1091"/>
      <c r="AN596" s="1091"/>
      <c r="AO596" s="1091"/>
      <c r="AP596" s="1091"/>
      <c r="AQ596" s="1091"/>
      <c r="AR596" s="1091"/>
      <c r="AS596" s="1091"/>
      <c r="AT596" s="1091"/>
      <c r="AU596" s="1091"/>
      <c r="AV596" s="1091"/>
    </row>
    <row r="597" ht="15.75" customHeight="1">
      <c r="A597" s="1064"/>
      <c r="B597" s="1091"/>
      <c r="C597" s="1091"/>
      <c r="D597" s="1091"/>
      <c r="E597" s="1091"/>
      <c r="F597" s="1091"/>
      <c r="G597" s="1091"/>
      <c r="H597" s="1091"/>
      <c r="I597" s="1184"/>
      <c r="J597" s="1184"/>
      <c r="K597" s="1091"/>
      <c r="L597" s="1091"/>
      <c r="M597" s="1091"/>
      <c r="N597" s="1184"/>
      <c r="O597" s="1184"/>
      <c r="P597" s="1091"/>
      <c r="Q597" s="1091"/>
      <c r="R597" s="1091"/>
      <c r="S597" s="1184"/>
      <c r="T597" s="1091"/>
      <c r="U597" s="1091"/>
      <c r="V597" s="1091"/>
      <c r="W597" s="1091"/>
      <c r="X597" s="1091"/>
      <c r="Y597" s="1091"/>
      <c r="Z597" s="1091"/>
      <c r="AA597" s="1091"/>
      <c r="AB597" s="1091"/>
      <c r="AC597" s="1091"/>
      <c r="AD597" s="1091"/>
      <c r="AE597" s="1091"/>
      <c r="AF597" s="1091"/>
      <c r="AG597" s="1091"/>
      <c r="AH597" s="1091"/>
      <c r="AI597" s="1091"/>
      <c r="AJ597" s="1091"/>
      <c r="AK597" s="1091"/>
      <c r="AL597" s="1091"/>
      <c r="AM597" s="1091"/>
      <c r="AN597" s="1091"/>
      <c r="AO597" s="1091"/>
      <c r="AP597" s="1091"/>
      <c r="AQ597" s="1091"/>
      <c r="AR597" s="1091"/>
      <c r="AS597" s="1091"/>
      <c r="AT597" s="1091"/>
      <c r="AU597" s="1091"/>
      <c r="AV597" s="1091"/>
    </row>
    <row r="598" ht="15.75" customHeight="1">
      <c r="A598" s="1064"/>
      <c r="B598" s="1091"/>
      <c r="C598" s="1091"/>
      <c r="D598" s="1091"/>
      <c r="E598" s="1091"/>
      <c r="F598" s="1091"/>
      <c r="G598" s="1091"/>
      <c r="H598" s="1091"/>
      <c r="I598" s="1184"/>
      <c r="J598" s="1184"/>
      <c r="K598" s="1091"/>
      <c r="L598" s="1091"/>
      <c r="M598" s="1091"/>
      <c r="N598" s="1184"/>
      <c r="O598" s="1184"/>
      <c r="P598" s="1091"/>
      <c r="Q598" s="1091"/>
      <c r="R598" s="1091"/>
      <c r="S598" s="1184"/>
      <c r="T598" s="1091"/>
      <c r="U598" s="1091"/>
      <c r="V598" s="1091"/>
      <c r="W598" s="1091"/>
      <c r="X598" s="1091"/>
      <c r="Y598" s="1091"/>
      <c r="Z598" s="1091"/>
      <c r="AA598" s="1091"/>
      <c r="AB598" s="1091"/>
      <c r="AC598" s="1091"/>
      <c r="AD598" s="1091"/>
      <c r="AE598" s="1091"/>
      <c r="AF598" s="1091"/>
      <c r="AG598" s="1091"/>
      <c r="AH598" s="1091"/>
      <c r="AI598" s="1091"/>
      <c r="AJ598" s="1091"/>
      <c r="AK598" s="1091"/>
      <c r="AL598" s="1091"/>
      <c r="AM598" s="1091"/>
      <c r="AN598" s="1091"/>
      <c r="AO598" s="1091"/>
      <c r="AP598" s="1091"/>
      <c r="AQ598" s="1091"/>
      <c r="AR598" s="1091"/>
      <c r="AS598" s="1091"/>
      <c r="AT598" s="1091"/>
      <c r="AU598" s="1091"/>
      <c r="AV598" s="1091"/>
    </row>
    <row r="599" ht="15.75" customHeight="1">
      <c r="A599" s="1064"/>
      <c r="B599" s="1091"/>
      <c r="C599" s="1091"/>
      <c r="D599" s="1091"/>
      <c r="E599" s="1091"/>
      <c r="F599" s="1091"/>
      <c r="G599" s="1091"/>
      <c r="H599" s="1091"/>
      <c r="I599" s="1184"/>
      <c r="J599" s="1184"/>
      <c r="K599" s="1091"/>
      <c r="L599" s="1091"/>
      <c r="M599" s="1091"/>
      <c r="N599" s="1184"/>
      <c r="O599" s="1184"/>
      <c r="P599" s="1091"/>
      <c r="Q599" s="1091"/>
      <c r="R599" s="1091"/>
      <c r="S599" s="1184"/>
      <c r="T599" s="1091"/>
      <c r="U599" s="1091"/>
      <c r="V599" s="1091"/>
      <c r="W599" s="1091"/>
      <c r="X599" s="1091"/>
      <c r="Y599" s="1091"/>
      <c r="Z599" s="1091"/>
      <c r="AA599" s="1091"/>
      <c r="AB599" s="1091"/>
      <c r="AC599" s="1091"/>
      <c r="AD599" s="1091"/>
      <c r="AE599" s="1091"/>
      <c r="AF599" s="1091"/>
      <c r="AG599" s="1091"/>
      <c r="AH599" s="1091"/>
      <c r="AI599" s="1091"/>
      <c r="AJ599" s="1091"/>
      <c r="AK599" s="1091"/>
      <c r="AL599" s="1091"/>
      <c r="AM599" s="1091"/>
      <c r="AN599" s="1091"/>
      <c r="AO599" s="1091"/>
      <c r="AP599" s="1091"/>
      <c r="AQ599" s="1091"/>
      <c r="AR599" s="1091"/>
      <c r="AS599" s="1091"/>
      <c r="AT599" s="1091"/>
      <c r="AU599" s="1091"/>
      <c r="AV599" s="1091"/>
    </row>
    <row r="600" ht="15.75" customHeight="1">
      <c r="A600" s="1064"/>
      <c r="B600" s="1091"/>
      <c r="C600" s="1091"/>
      <c r="D600" s="1091"/>
      <c r="E600" s="1091"/>
      <c r="F600" s="1091"/>
      <c r="G600" s="1091"/>
      <c r="H600" s="1091"/>
      <c r="I600" s="1184"/>
      <c r="J600" s="1184"/>
      <c r="K600" s="1091"/>
      <c r="L600" s="1091"/>
      <c r="M600" s="1091"/>
      <c r="N600" s="1184"/>
      <c r="O600" s="1184"/>
      <c r="P600" s="1091"/>
      <c r="Q600" s="1091"/>
      <c r="R600" s="1091"/>
      <c r="S600" s="1184"/>
      <c r="T600" s="1091"/>
      <c r="U600" s="1091"/>
      <c r="V600" s="1091"/>
      <c r="W600" s="1091"/>
      <c r="X600" s="1091"/>
      <c r="Y600" s="1091"/>
      <c r="Z600" s="1091"/>
      <c r="AA600" s="1091"/>
      <c r="AB600" s="1091"/>
      <c r="AC600" s="1091"/>
      <c r="AD600" s="1091"/>
      <c r="AE600" s="1091"/>
      <c r="AF600" s="1091"/>
      <c r="AG600" s="1091"/>
      <c r="AH600" s="1091"/>
      <c r="AI600" s="1091"/>
      <c r="AJ600" s="1091"/>
      <c r="AK600" s="1091"/>
      <c r="AL600" s="1091"/>
      <c r="AM600" s="1091"/>
      <c r="AN600" s="1091"/>
      <c r="AO600" s="1091"/>
      <c r="AP600" s="1091"/>
      <c r="AQ600" s="1091"/>
      <c r="AR600" s="1091"/>
      <c r="AS600" s="1091"/>
      <c r="AT600" s="1091"/>
      <c r="AU600" s="1091"/>
      <c r="AV600" s="1091"/>
    </row>
    <row r="601" ht="15.75" customHeight="1">
      <c r="A601" s="1064"/>
      <c r="B601" s="1091"/>
      <c r="C601" s="1091"/>
      <c r="D601" s="1091"/>
      <c r="E601" s="1091"/>
      <c r="F601" s="1091"/>
      <c r="G601" s="1091"/>
      <c r="H601" s="1091"/>
      <c r="I601" s="1184"/>
      <c r="J601" s="1184"/>
      <c r="K601" s="1091"/>
      <c r="L601" s="1091"/>
      <c r="M601" s="1091"/>
      <c r="N601" s="1184"/>
      <c r="O601" s="1184"/>
      <c r="P601" s="1091"/>
      <c r="Q601" s="1091"/>
      <c r="R601" s="1091"/>
      <c r="S601" s="1184"/>
      <c r="T601" s="1091"/>
      <c r="U601" s="1091"/>
      <c r="V601" s="1091"/>
      <c r="W601" s="1091"/>
      <c r="X601" s="1091"/>
      <c r="Y601" s="1091"/>
      <c r="Z601" s="1091"/>
      <c r="AA601" s="1091"/>
      <c r="AB601" s="1091"/>
      <c r="AC601" s="1091"/>
      <c r="AD601" s="1091"/>
      <c r="AE601" s="1091"/>
      <c r="AF601" s="1091"/>
      <c r="AG601" s="1091"/>
      <c r="AH601" s="1091"/>
      <c r="AI601" s="1091"/>
      <c r="AJ601" s="1091"/>
      <c r="AK601" s="1091"/>
      <c r="AL601" s="1091"/>
      <c r="AM601" s="1091"/>
      <c r="AN601" s="1091"/>
      <c r="AO601" s="1091"/>
      <c r="AP601" s="1091"/>
      <c r="AQ601" s="1091"/>
      <c r="AR601" s="1091"/>
      <c r="AS601" s="1091"/>
      <c r="AT601" s="1091"/>
      <c r="AU601" s="1091"/>
      <c r="AV601" s="1091"/>
    </row>
    <row r="602" ht="15.75" customHeight="1">
      <c r="A602" s="1064"/>
      <c r="B602" s="1091"/>
      <c r="C602" s="1091"/>
      <c r="D602" s="1091"/>
      <c r="E602" s="1091"/>
      <c r="F602" s="1091"/>
      <c r="G602" s="1091"/>
      <c r="H602" s="1091"/>
      <c r="I602" s="1184"/>
      <c r="J602" s="1184"/>
      <c r="K602" s="1091"/>
      <c r="L602" s="1091"/>
      <c r="M602" s="1091"/>
      <c r="N602" s="1184"/>
      <c r="O602" s="1184"/>
      <c r="P602" s="1091"/>
      <c r="Q602" s="1091"/>
      <c r="R602" s="1091"/>
      <c r="S602" s="1184"/>
      <c r="T602" s="1091"/>
      <c r="U602" s="1091"/>
      <c r="V602" s="1091"/>
      <c r="W602" s="1091"/>
      <c r="X602" s="1091"/>
      <c r="Y602" s="1091"/>
      <c r="Z602" s="1091"/>
      <c r="AA602" s="1091"/>
      <c r="AB602" s="1091"/>
      <c r="AC602" s="1091"/>
      <c r="AD602" s="1091"/>
      <c r="AE602" s="1091"/>
      <c r="AF602" s="1091"/>
      <c r="AG602" s="1091"/>
      <c r="AH602" s="1091"/>
      <c r="AI602" s="1091"/>
      <c r="AJ602" s="1091"/>
      <c r="AK602" s="1091"/>
      <c r="AL602" s="1091"/>
      <c r="AM602" s="1091"/>
      <c r="AN602" s="1091"/>
      <c r="AO602" s="1091"/>
      <c r="AP602" s="1091"/>
      <c r="AQ602" s="1091"/>
      <c r="AR602" s="1091"/>
      <c r="AS602" s="1091"/>
      <c r="AT602" s="1091"/>
      <c r="AU602" s="1091"/>
      <c r="AV602" s="1091"/>
    </row>
    <row r="603" ht="15.75" customHeight="1">
      <c r="A603" s="1064"/>
      <c r="B603" s="1091"/>
      <c r="C603" s="1091"/>
      <c r="D603" s="1091"/>
      <c r="E603" s="1091"/>
      <c r="F603" s="1091"/>
      <c r="G603" s="1091"/>
      <c r="H603" s="1091"/>
      <c r="I603" s="1184"/>
      <c r="J603" s="1184"/>
      <c r="K603" s="1091"/>
      <c r="L603" s="1091"/>
      <c r="M603" s="1091"/>
      <c r="N603" s="1184"/>
      <c r="O603" s="1184"/>
      <c r="P603" s="1091"/>
      <c r="Q603" s="1091"/>
      <c r="R603" s="1091"/>
      <c r="S603" s="1184"/>
      <c r="T603" s="1091"/>
      <c r="U603" s="1091"/>
      <c r="V603" s="1091"/>
      <c r="W603" s="1091"/>
      <c r="X603" s="1091"/>
      <c r="Y603" s="1091"/>
      <c r="Z603" s="1091"/>
      <c r="AA603" s="1091"/>
      <c r="AB603" s="1091"/>
      <c r="AC603" s="1091"/>
      <c r="AD603" s="1091"/>
      <c r="AE603" s="1091"/>
      <c r="AF603" s="1091"/>
      <c r="AG603" s="1091"/>
      <c r="AH603" s="1091"/>
      <c r="AI603" s="1091"/>
      <c r="AJ603" s="1091"/>
      <c r="AK603" s="1091"/>
      <c r="AL603" s="1091"/>
      <c r="AM603" s="1091"/>
      <c r="AN603" s="1091"/>
      <c r="AO603" s="1091"/>
      <c r="AP603" s="1091"/>
      <c r="AQ603" s="1091"/>
      <c r="AR603" s="1091"/>
      <c r="AS603" s="1091"/>
      <c r="AT603" s="1091"/>
      <c r="AU603" s="1091"/>
      <c r="AV603" s="1091"/>
    </row>
    <row r="604" ht="15.75" customHeight="1">
      <c r="A604" s="1064"/>
      <c r="B604" s="1091"/>
      <c r="C604" s="1091"/>
      <c r="D604" s="1091"/>
      <c r="E604" s="1091"/>
      <c r="F604" s="1091"/>
      <c r="G604" s="1091"/>
      <c r="H604" s="1091"/>
      <c r="I604" s="1184"/>
      <c r="J604" s="1184"/>
      <c r="K604" s="1091"/>
      <c r="L604" s="1091"/>
      <c r="M604" s="1091"/>
      <c r="N604" s="1184"/>
      <c r="O604" s="1184"/>
      <c r="P604" s="1091"/>
      <c r="Q604" s="1091"/>
      <c r="R604" s="1091"/>
      <c r="S604" s="1184"/>
      <c r="T604" s="1091"/>
      <c r="U604" s="1091"/>
      <c r="V604" s="1091"/>
      <c r="W604" s="1091"/>
      <c r="X604" s="1091"/>
      <c r="Y604" s="1091"/>
      <c r="Z604" s="1091"/>
      <c r="AA604" s="1091"/>
      <c r="AB604" s="1091"/>
      <c r="AC604" s="1091"/>
      <c r="AD604" s="1091"/>
      <c r="AE604" s="1091"/>
      <c r="AF604" s="1091"/>
      <c r="AG604" s="1091"/>
      <c r="AH604" s="1091"/>
      <c r="AI604" s="1091"/>
      <c r="AJ604" s="1091"/>
      <c r="AK604" s="1091"/>
      <c r="AL604" s="1091"/>
      <c r="AM604" s="1091"/>
      <c r="AN604" s="1091"/>
      <c r="AO604" s="1091"/>
      <c r="AP604" s="1091"/>
      <c r="AQ604" s="1091"/>
      <c r="AR604" s="1091"/>
      <c r="AS604" s="1091"/>
      <c r="AT604" s="1091"/>
      <c r="AU604" s="1091"/>
      <c r="AV604" s="1091"/>
    </row>
    <row r="605" ht="15.75" customHeight="1">
      <c r="A605" s="1064"/>
      <c r="B605" s="1091"/>
      <c r="C605" s="1091"/>
      <c r="D605" s="1091"/>
      <c r="E605" s="1091"/>
      <c r="F605" s="1091"/>
      <c r="G605" s="1091"/>
      <c r="H605" s="1091"/>
      <c r="I605" s="1184"/>
      <c r="J605" s="1184"/>
      <c r="K605" s="1091"/>
      <c r="L605" s="1091"/>
      <c r="M605" s="1091"/>
      <c r="N605" s="1184"/>
      <c r="O605" s="1184"/>
      <c r="P605" s="1091"/>
      <c r="Q605" s="1091"/>
      <c r="R605" s="1091"/>
      <c r="S605" s="1184"/>
      <c r="T605" s="1091"/>
      <c r="U605" s="1091"/>
      <c r="V605" s="1091"/>
      <c r="W605" s="1091"/>
      <c r="X605" s="1091"/>
      <c r="Y605" s="1091"/>
      <c r="Z605" s="1091"/>
      <c r="AA605" s="1091"/>
      <c r="AB605" s="1091"/>
      <c r="AC605" s="1091"/>
      <c r="AD605" s="1091"/>
      <c r="AE605" s="1091"/>
      <c r="AF605" s="1091"/>
      <c r="AG605" s="1091"/>
      <c r="AH605" s="1091"/>
      <c r="AI605" s="1091"/>
      <c r="AJ605" s="1091"/>
      <c r="AK605" s="1091"/>
      <c r="AL605" s="1091"/>
      <c r="AM605" s="1091"/>
      <c r="AN605" s="1091"/>
      <c r="AO605" s="1091"/>
      <c r="AP605" s="1091"/>
      <c r="AQ605" s="1091"/>
      <c r="AR605" s="1091"/>
      <c r="AS605" s="1091"/>
      <c r="AT605" s="1091"/>
      <c r="AU605" s="1091"/>
      <c r="AV605" s="1091"/>
    </row>
    <row r="606" ht="15.75" customHeight="1">
      <c r="A606" s="1064"/>
      <c r="B606" s="1091"/>
      <c r="C606" s="1091"/>
      <c r="D606" s="1091"/>
      <c r="E606" s="1091"/>
      <c r="F606" s="1091"/>
      <c r="G606" s="1091"/>
      <c r="H606" s="1091"/>
      <c r="I606" s="1184"/>
      <c r="J606" s="1184"/>
      <c r="K606" s="1091"/>
      <c r="L606" s="1091"/>
      <c r="M606" s="1091"/>
      <c r="N606" s="1184"/>
      <c r="O606" s="1184"/>
      <c r="P606" s="1091"/>
      <c r="Q606" s="1091"/>
      <c r="R606" s="1091"/>
      <c r="S606" s="1184"/>
      <c r="T606" s="1091"/>
      <c r="U606" s="1091"/>
      <c r="V606" s="1091"/>
      <c r="W606" s="1091"/>
      <c r="X606" s="1091"/>
      <c r="Y606" s="1091"/>
      <c r="Z606" s="1091"/>
      <c r="AA606" s="1091"/>
      <c r="AB606" s="1091"/>
      <c r="AC606" s="1091"/>
      <c r="AD606" s="1091"/>
      <c r="AE606" s="1091"/>
      <c r="AF606" s="1091"/>
      <c r="AG606" s="1091"/>
      <c r="AH606" s="1091"/>
      <c r="AI606" s="1091"/>
      <c r="AJ606" s="1091"/>
      <c r="AK606" s="1091"/>
      <c r="AL606" s="1091"/>
      <c r="AM606" s="1091"/>
      <c r="AN606" s="1091"/>
      <c r="AO606" s="1091"/>
      <c r="AP606" s="1091"/>
      <c r="AQ606" s="1091"/>
      <c r="AR606" s="1091"/>
      <c r="AS606" s="1091"/>
      <c r="AT606" s="1091"/>
      <c r="AU606" s="1091"/>
      <c r="AV606" s="1091"/>
    </row>
    <row r="607" ht="15.75" customHeight="1">
      <c r="A607" s="1064"/>
      <c r="B607" s="1091"/>
      <c r="C607" s="1091"/>
      <c r="D607" s="1091"/>
      <c r="E607" s="1091"/>
      <c r="F607" s="1091"/>
      <c r="G607" s="1091"/>
      <c r="H607" s="1091"/>
      <c r="I607" s="1184"/>
      <c r="J607" s="1184"/>
      <c r="K607" s="1091"/>
      <c r="L607" s="1091"/>
      <c r="M607" s="1091"/>
      <c r="N607" s="1184"/>
      <c r="O607" s="1184"/>
      <c r="P607" s="1091"/>
      <c r="Q607" s="1091"/>
      <c r="R607" s="1091"/>
      <c r="S607" s="1184"/>
      <c r="T607" s="1091"/>
      <c r="U607" s="1091"/>
      <c r="V607" s="1091"/>
      <c r="W607" s="1091"/>
      <c r="X607" s="1091"/>
      <c r="Y607" s="1091"/>
      <c r="Z607" s="1091"/>
      <c r="AA607" s="1091"/>
      <c r="AB607" s="1091"/>
      <c r="AC607" s="1091"/>
      <c r="AD607" s="1091"/>
      <c r="AE607" s="1091"/>
      <c r="AF607" s="1091"/>
      <c r="AG607" s="1091"/>
      <c r="AH607" s="1091"/>
      <c r="AI607" s="1091"/>
      <c r="AJ607" s="1091"/>
      <c r="AK607" s="1091"/>
      <c r="AL607" s="1091"/>
      <c r="AM607" s="1091"/>
      <c r="AN607" s="1091"/>
      <c r="AO607" s="1091"/>
      <c r="AP607" s="1091"/>
      <c r="AQ607" s="1091"/>
      <c r="AR607" s="1091"/>
      <c r="AS607" s="1091"/>
      <c r="AT607" s="1091"/>
      <c r="AU607" s="1091"/>
      <c r="AV607" s="1091"/>
    </row>
    <row r="608" ht="15.75" customHeight="1">
      <c r="A608" s="1064"/>
      <c r="B608" s="1091"/>
      <c r="C608" s="1091"/>
      <c r="D608" s="1091"/>
      <c r="E608" s="1091"/>
      <c r="F608" s="1091"/>
      <c r="G608" s="1091"/>
      <c r="H608" s="1091"/>
      <c r="I608" s="1184"/>
      <c r="J608" s="1184"/>
      <c r="K608" s="1091"/>
      <c r="L608" s="1091"/>
      <c r="M608" s="1091"/>
      <c r="N608" s="1184"/>
      <c r="O608" s="1184"/>
      <c r="P608" s="1091"/>
      <c r="Q608" s="1091"/>
      <c r="R608" s="1091"/>
      <c r="S608" s="1184"/>
      <c r="T608" s="1091"/>
      <c r="U608" s="1091"/>
      <c r="V608" s="1091"/>
      <c r="W608" s="1091"/>
      <c r="X608" s="1091"/>
      <c r="Y608" s="1091"/>
      <c r="Z608" s="1091"/>
      <c r="AA608" s="1091"/>
      <c r="AB608" s="1091"/>
      <c r="AC608" s="1091"/>
      <c r="AD608" s="1091"/>
      <c r="AE608" s="1091"/>
      <c r="AF608" s="1091"/>
      <c r="AG608" s="1091"/>
      <c r="AH608" s="1091"/>
      <c r="AI608" s="1091"/>
      <c r="AJ608" s="1091"/>
      <c r="AK608" s="1091"/>
      <c r="AL608" s="1091"/>
      <c r="AM608" s="1091"/>
      <c r="AN608" s="1091"/>
      <c r="AO608" s="1091"/>
      <c r="AP608" s="1091"/>
      <c r="AQ608" s="1091"/>
      <c r="AR608" s="1091"/>
      <c r="AS608" s="1091"/>
      <c r="AT608" s="1091"/>
      <c r="AU608" s="1091"/>
      <c r="AV608" s="1091"/>
    </row>
    <row r="609" ht="15.75" customHeight="1">
      <c r="A609" s="1064"/>
      <c r="B609" s="1091"/>
      <c r="C609" s="1091"/>
      <c r="D609" s="1091"/>
      <c r="E609" s="1091"/>
      <c r="F609" s="1091"/>
      <c r="G609" s="1091"/>
      <c r="H609" s="1091"/>
      <c r="I609" s="1184"/>
      <c r="J609" s="1184"/>
      <c r="K609" s="1091"/>
      <c r="L609" s="1091"/>
      <c r="M609" s="1091"/>
      <c r="N609" s="1184"/>
      <c r="O609" s="1184"/>
      <c r="P609" s="1091"/>
      <c r="Q609" s="1091"/>
      <c r="R609" s="1091"/>
      <c r="S609" s="1184"/>
      <c r="T609" s="1091"/>
      <c r="U609" s="1091"/>
      <c r="V609" s="1091"/>
      <c r="W609" s="1091"/>
      <c r="X609" s="1091"/>
      <c r="Y609" s="1091"/>
      <c r="Z609" s="1091"/>
      <c r="AA609" s="1091"/>
      <c r="AB609" s="1091"/>
      <c r="AC609" s="1091"/>
      <c r="AD609" s="1091"/>
      <c r="AE609" s="1091"/>
      <c r="AF609" s="1091"/>
      <c r="AG609" s="1091"/>
      <c r="AH609" s="1091"/>
      <c r="AI609" s="1091"/>
      <c r="AJ609" s="1091"/>
      <c r="AK609" s="1091"/>
      <c r="AL609" s="1091"/>
      <c r="AM609" s="1091"/>
      <c r="AN609" s="1091"/>
      <c r="AO609" s="1091"/>
      <c r="AP609" s="1091"/>
      <c r="AQ609" s="1091"/>
      <c r="AR609" s="1091"/>
      <c r="AS609" s="1091"/>
      <c r="AT609" s="1091"/>
      <c r="AU609" s="1091"/>
      <c r="AV609" s="1091"/>
    </row>
    <row r="610" ht="15.75" customHeight="1">
      <c r="A610" s="1064"/>
      <c r="B610" s="1091"/>
      <c r="C610" s="1091"/>
      <c r="D610" s="1091"/>
      <c r="E610" s="1091"/>
      <c r="F610" s="1091"/>
      <c r="G610" s="1091"/>
      <c r="H610" s="1091"/>
      <c r="I610" s="1184"/>
      <c r="J610" s="1184"/>
      <c r="K610" s="1091"/>
      <c r="L610" s="1091"/>
      <c r="M610" s="1091"/>
      <c r="N610" s="1184"/>
      <c r="O610" s="1184"/>
      <c r="P610" s="1091"/>
      <c r="Q610" s="1091"/>
      <c r="R610" s="1091"/>
      <c r="S610" s="1184"/>
      <c r="T610" s="1091"/>
      <c r="U610" s="1091"/>
      <c r="V610" s="1091"/>
      <c r="W610" s="1091"/>
      <c r="X610" s="1091"/>
      <c r="Y610" s="1091"/>
      <c r="Z610" s="1091"/>
      <c r="AA610" s="1091"/>
      <c r="AB610" s="1091"/>
      <c r="AC610" s="1091"/>
      <c r="AD610" s="1091"/>
      <c r="AE610" s="1091"/>
      <c r="AF610" s="1091"/>
      <c r="AG610" s="1091"/>
      <c r="AH610" s="1091"/>
      <c r="AI610" s="1091"/>
      <c r="AJ610" s="1091"/>
      <c r="AK610" s="1091"/>
      <c r="AL610" s="1091"/>
      <c r="AM610" s="1091"/>
      <c r="AN610" s="1091"/>
      <c r="AO610" s="1091"/>
      <c r="AP610" s="1091"/>
      <c r="AQ610" s="1091"/>
      <c r="AR610" s="1091"/>
      <c r="AS610" s="1091"/>
      <c r="AT610" s="1091"/>
      <c r="AU610" s="1091"/>
      <c r="AV610" s="1091"/>
    </row>
    <row r="611" ht="15.75" customHeight="1">
      <c r="A611" s="1064"/>
      <c r="B611" s="1091"/>
      <c r="C611" s="1091"/>
      <c r="D611" s="1091"/>
      <c r="E611" s="1091"/>
      <c r="F611" s="1091"/>
      <c r="G611" s="1091"/>
      <c r="H611" s="1091"/>
      <c r="I611" s="1184"/>
      <c r="J611" s="1184"/>
      <c r="K611" s="1091"/>
      <c r="L611" s="1091"/>
      <c r="M611" s="1091"/>
      <c r="N611" s="1184"/>
      <c r="O611" s="1184"/>
      <c r="P611" s="1091"/>
      <c r="Q611" s="1091"/>
      <c r="R611" s="1091"/>
      <c r="S611" s="1184"/>
      <c r="T611" s="1091"/>
      <c r="U611" s="1091"/>
      <c r="V611" s="1091"/>
      <c r="W611" s="1091"/>
      <c r="X611" s="1091"/>
      <c r="Y611" s="1091"/>
      <c r="Z611" s="1091"/>
      <c r="AA611" s="1091"/>
      <c r="AB611" s="1091"/>
      <c r="AC611" s="1091"/>
      <c r="AD611" s="1091"/>
      <c r="AE611" s="1091"/>
      <c r="AF611" s="1091"/>
      <c r="AG611" s="1091"/>
      <c r="AH611" s="1091"/>
      <c r="AI611" s="1091"/>
      <c r="AJ611" s="1091"/>
      <c r="AK611" s="1091"/>
      <c r="AL611" s="1091"/>
      <c r="AM611" s="1091"/>
      <c r="AN611" s="1091"/>
      <c r="AO611" s="1091"/>
      <c r="AP611" s="1091"/>
      <c r="AQ611" s="1091"/>
      <c r="AR611" s="1091"/>
      <c r="AS611" s="1091"/>
      <c r="AT611" s="1091"/>
      <c r="AU611" s="1091"/>
      <c r="AV611" s="1091"/>
    </row>
    <row r="612" ht="15.75" customHeight="1">
      <c r="A612" s="1064"/>
      <c r="B612" s="1091"/>
      <c r="C612" s="1091"/>
      <c r="D612" s="1091"/>
      <c r="E612" s="1091"/>
      <c r="F612" s="1091"/>
      <c r="G612" s="1091"/>
      <c r="H612" s="1091"/>
      <c r="I612" s="1184"/>
      <c r="J612" s="1184"/>
      <c r="K612" s="1091"/>
      <c r="L612" s="1091"/>
      <c r="M612" s="1091"/>
      <c r="N612" s="1184"/>
      <c r="O612" s="1184"/>
      <c r="P612" s="1091"/>
      <c r="Q612" s="1091"/>
      <c r="R612" s="1091"/>
      <c r="S612" s="1184"/>
      <c r="T612" s="1091"/>
      <c r="U612" s="1091"/>
      <c r="V612" s="1091"/>
      <c r="W612" s="1091"/>
      <c r="X612" s="1091"/>
      <c r="Y612" s="1091"/>
      <c r="Z612" s="1091"/>
      <c r="AA612" s="1091"/>
      <c r="AB612" s="1091"/>
      <c r="AC612" s="1091"/>
      <c r="AD612" s="1091"/>
      <c r="AE612" s="1091"/>
      <c r="AF612" s="1091"/>
      <c r="AG612" s="1091"/>
      <c r="AH612" s="1091"/>
      <c r="AI612" s="1091"/>
      <c r="AJ612" s="1091"/>
      <c r="AK612" s="1091"/>
      <c r="AL612" s="1091"/>
      <c r="AM612" s="1091"/>
      <c r="AN612" s="1091"/>
      <c r="AO612" s="1091"/>
      <c r="AP612" s="1091"/>
      <c r="AQ612" s="1091"/>
      <c r="AR612" s="1091"/>
      <c r="AS612" s="1091"/>
      <c r="AT612" s="1091"/>
      <c r="AU612" s="1091"/>
      <c r="AV612" s="1091"/>
    </row>
    <row r="613" ht="15.75" customHeight="1">
      <c r="A613" s="1064"/>
      <c r="B613" s="1091"/>
      <c r="C613" s="1091"/>
      <c r="D613" s="1091"/>
      <c r="E613" s="1091"/>
      <c r="F613" s="1091"/>
      <c r="G613" s="1091"/>
      <c r="H613" s="1091"/>
      <c r="I613" s="1184"/>
      <c r="J613" s="1184"/>
      <c r="K613" s="1091"/>
      <c r="L613" s="1091"/>
      <c r="M613" s="1091"/>
      <c r="N613" s="1184"/>
      <c r="O613" s="1184"/>
      <c r="P613" s="1091"/>
      <c r="Q613" s="1091"/>
      <c r="R613" s="1091"/>
      <c r="S613" s="1184"/>
      <c r="T613" s="1091"/>
      <c r="U613" s="1091"/>
      <c r="V613" s="1091"/>
      <c r="W613" s="1091"/>
      <c r="X613" s="1091"/>
      <c r="Y613" s="1091"/>
      <c r="Z613" s="1091"/>
      <c r="AA613" s="1091"/>
      <c r="AB613" s="1091"/>
      <c r="AC613" s="1091"/>
      <c r="AD613" s="1091"/>
      <c r="AE613" s="1091"/>
      <c r="AF613" s="1091"/>
      <c r="AG613" s="1091"/>
      <c r="AH613" s="1091"/>
      <c r="AI613" s="1091"/>
      <c r="AJ613" s="1091"/>
      <c r="AK613" s="1091"/>
      <c r="AL613" s="1091"/>
      <c r="AM613" s="1091"/>
      <c r="AN613" s="1091"/>
      <c r="AO613" s="1091"/>
      <c r="AP613" s="1091"/>
      <c r="AQ613" s="1091"/>
      <c r="AR613" s="1091"/>
      <c r="AS613" s="1091"/>
      <c r="AT613" s="1091"/>
      <c r="AU613" s="1091"/>
      <c r="AV613" s="1091"/>
    </row>
    <row r="614" ht="15.75" customHeight="1">
      <c r="A614" s="1064"/>
      <c r="B614" s="1091"/>
      <c r="C614" s="1091"/>
      <c r="D614" s="1091"/>
      <c r="E614" s="1091"/>
      <c r="F614" s="1091"/>
      <c r="G614" s="1091"/>
      <c r="H614" s="1091"/>
      <c r="I614" s="1184"/>
      <c r="J614" s="1184"/>
      <c r="K614" s="1091"/>
      <c r="L614" s="1091"/>
      <c r="M614" s="1091"/>
      <c r="N614" s="1184"/>
      <c r="O614" s="1184"/>
      <c r="P614" s="1091"/>
      <c r="Q614" s="1091"/>
      <c r="R614" s="1091"/>
      <c r="S614" s="1184"/>
      <c r="T614" s="1091"/>
      <c r="U614" s="1091"/>
      <c r="V614" s="1091"/>
      <c r="W614" s="1091"/>
      <c r="X614" s="1091"/>
      <c r="Y614" s="1091"/>
      <c r="Z614" s="1091"/>
      <c r="AA614" s="1091"/>
      <c r="AB614" s="1091"/>
      <c r="AC614" s="1091"/>
      <c r="AD614" s="1091"/>
      <c r="AE614" s="1091"/>
      <c r="AF614" s="1091"/>
      <c r="AG614" s="1091"/>
      <c r="AH614" s="1091"/>
      <c r="AI614" s="1091"/>
      <c r="AJ614" s="1091"/>
      <c r="AK614" s="1091"/>
      <c r="AL614" s="1091"/>
      <c r="AM614" s="1091"/>
      <c r="AN614" s="1091"/>
      <c r="AO614" s="1091"/>
      <c r="AP614" s="1091"/>
      <c r="AQ614" s="1091"/>
      <c r="AR614" s="1091"/>
      <c r="AS614" s="1091"/>
      <c r="AT614" s="1091"/>
      <c r="AU614" s="1091"/>
      <c r="AV614" s="1091"/>
    </row>
    <row r="615" ht="15.75" customHeight="1">
      <c r="A615" s="1064"/>
      <c r="B615" s="1091"/>
      <c r="C615" s="1091"/>
      <c r="D615" s="1091"/>
      <c r="E615" s="1091"/>
      <c r="F615" s="1091"/>
      <c r="G615" s="1091"/>
      <c r="H615" s="1091"/>
      <c r="I615" s="1184"/>
      <c r="J615" s="1184"/>
      <c r="K615" s="1091"/>
      <c r="L615" s="1091"/>
      <c r="M615" s="1091"/>
      <c r="N615" s="1184"/>
      <c r="O615" s="1184"/>
      <c r="P615" s="1091"/>
      <c r="Q615" s="1091"/>
      <c r="R615" s="1091"/>
      <c r="S615" s="1184"/>
      <c r="T615" s="1091"/>
      <c r="U615" s="1091"/>
      <c r="V615" s="1091"/>
      <c r="W615" s="1091"/>
      <c r="X615" s="1091"/>
      <c r="Y615" s="1091"/>
      <c r="Z615" s="1091"/>
      <c r="AA615" s="1091"/>
      <c r="AB615" s="1091"/>
      <c r="AC615" s="1091"/>
      <c r="AD615" s="1091"/>
      <c r="AE615" s="1091"/>
      <c r="AF615" s="1091"/>
      <c r="AG615" s="1091"/>
      <c r="AH615" s="1091"/>
      <c r="AI615" s="1091"/>
      <c r="AJ615" s="1091"/>
      <c r="AK615" s="1091"/>
      <c r="AL615" s="1091"/>
      <c r="AM615" s="1091"/>
      <c r="AN615" s="1091"/>
      <c r="AO615" s="1091"/>
      <c r="AP615" s="1091"/>
      <c r="AQ615" s="1091"/>
      <c r="AR615" s="1091"/>
      <c r="AS615" s="1091"/>
      <c r="AT615" s="1091"/>
      <c r="AU615" s="1091"/>
      <c r="AV615" s="1091"/>
    </row>
    <row r="616" ht="15.75" customHeight="1">
      <c r="A616" s="1064"/>
      <c r="B616" s="1091"/>
      <c r="C616" s="1091"/>
      <c r="D616" s="1091"/>
      <c r="E616" s="1091"/>
      <c r="F616" s="1091"/>
      <c r="G616" s="1091"/>
      <c r="H616" s="1091"/>
      <c r="I616" s="1184"/>
      <c r="J616" s="1184"/>
      <c r="K616" s="1091"/>
      <c r="L616" s="1091"/>
      <c r="M616" s="1091"/>
      <c r="N616" s="1184"/>
      <c r="O616" s="1184"/>
      <c r="P616" s="1091"/>
      <c r="Q616" s="1091"/>
      <c r="R616" s="1091"/>
      <c r="S616" s="1184"/>
      <c r="T616" s="1091"/>
      <c r="U616" s="1091"/>
      <c r="V616" s="1091"/>
      <c r="W616" s="1091"/>
      <c r="X616" s="1091"/>
      <c r="Y616" s="1091"/>
      <c r="Z616" s="1091"/>
      <c r="AA616" s="1091"/>
      <c r="AB616" s="1091"/>
      <c r="AC616" s="1091"/>
      <c r="AD616" s="1091"/>
      <c r="AE616" s="1091"/>
      <c r="AF616" s="1091"/>
      <c r="AG616" s="1091"/>
      <c r="AH616" s="1091"/>
      <c r="AI616" s="1091"/>
      <c r="AJ616" s="1091"/>
      <c r="AK616" s="1091"/>
      <c r="AL616" s="1091"/>
      <c r="AM616" s="1091"/>
      <c r="AN616" s="1091"/>
      <c r="AO616" s="1091"/>
      <c r="AP616" s="1091"/>
      <c r="AQ616" s="1091"/>
      <c r="AR616" s="1091"/>
      <c r="AS616" s="1091"/>
      <c r="AT616" s="1091"/>
      <c r="AU616" s="1091"/>
      <c r="AV616" s="1091"/>
    </row>
    <row r="617" ht="15.75" customHeight="1">
      <c r="A617" s="1064"/>
      <c r="B617" s="1091"/>
      <c r="C617" s="1091"/>
      <c r="D617" s="1091"/>
      <c r="E617" s="1091"/>
      <c r="F617" s="1091"/>
      <c r="G617" s="1091"/>
      <c r="H617" s="1091"/>
      <c r="I617" s="1184"/>
      <c r="J617" s="1184"/>
      <c r="K617" s="1091"/>
      <c r="L617" s="1091"/>
      <c r="M617" s="1091"/>
      <c r="N617" s="1184"/>
      <c r="O617" s="1184"/>
      <c r="P617" s="1091"/>
      <c r="Q617" s="1091"/>
      <c r="R617" s="1091"/>
      <c r="S617" s="1184"/>
      <c r="T617" s="1091"/>
      <c r="U617" s="1091"/>
      <c r="V617" s="1091"/>
      <c r="W617" s="1091"/>
      <c r="X617" s="1091"/>
      <c r="Y617" s="1091"/>
      <c r="Z617" s="1091"/>
      <c r="AA617" s="1091"/>
      <c r="AB617" s="1091"/>
      <c r="AC617" s="1091"/>
      <c r="AD617" s="1091"/>
      <c r="AE617" s="1091"/>
      <c r="AF617" s="1091"/>
      <c r="AG617" s="1091"/>
      <c r="AH617" s="1091"/>
      <c r="AI617" s="1091"/>
      <c r="AJ617" s="1091"/>
      <c r="AK617" s="1091"/>
      <c r="AL617" s="1091"/>
      <c r="AM617" s="1091"/>
      <c r="AN617" s="1091"/>
      <c r="AO617" s="1091"/>
      <c r="AP617" s="1091"/>
      <c r="AQ617" s="1091"/>
      <c r="AR617" s="1091"/>
      <c r="AS617" s="1091"/>
      <c r="AT617" s="1091"/>
      <c r="AU617" s="1091"/>
      <c r="AV617" s="1091"/>
    </row>
    <row r="618" ht="15.75" customHeight="1">
      <c r="A618" s="1064"/>
      <c r="B618" s="1091"/>
      <c r="C618" s="1091"/>
      <c r="D618" s="1091"/>
      <c r="E618" s="1091"/>
      <c r="F618" s="1091"/>
      <c r="G618" s="1091"/>
      <c r="H618" s="1091"/>
      <c r="I618" s="1184"/>
      <c r="J618" s="1184"/>
      <c r="K618" s="1091"/>
      <c r="L618" s="1091"/>
      <c r="M618" s="1091"/>
      <c r="N618" s="1184"/>
      <c r="O618" s="1184"/>
      <c r="P618" s="1091"/>
      <c r="Q618" s="1091"/>
      <c r="R618" s="1091"/>
      <c r="S618" s="1184"/>
      <c r="T618" s="1091"/>
      <c r="U618" s="1091"/>
      <c r="V618" s="1091"/>
      <c r="W618" s="1091"/>
      <c r="X618" s="1091"/>
      <c r="Y618" s="1091"/>
      <c r="Z618" s="1091"/>
      <c r="AA618" s="1091"/>
      <c r="AB618" s="1091"/>
      <c r="AC618" s="1091"/>
      <c r="AD618" s="1091"/>
      <c r="AE618" s="1091"/>
      <c r="AF618" s="1091"/>
      <c r="AG618" s="1091"/>
      <c r="AH618" s="1091"/>
      <c r="AI618" s="1091"/>
      <c r="AJ618" s="1091"/>
      <c r="AK618" s="1091"/>
      <c r="AL618" s="1091"/>
      <c r="AM618" s="1091"/>
      <c r="AN618" s="1091"/>
      <c r="AO618" s="1091"/>
      <c r="AP618" s="1091"/>
      <c r="AQ618" s="1091"/>
      <c r="AR618" s="1091"/>
      <c r="AS618" s="1091"/>
      <c r="AT618" s="1091"/>
      <c r="AU618" s="1091"/>
      <c r="AV618" s="1091"/>
    </row>
    <row r="619" ht="15.75" customHeight="1">
      <c r="A619" s="1064"/>
      <c r="B619" s="1091"/>
      <c r="C619" s="1091"/>
      <c r="D619" s="1091"/>
      <c r="E619" s="1091"/>
      <c r="F619" s="1091"/>
      <c r="G619" s="1091"/>
      <c r="H619" s="1091"/>
      <c r="I619" s="1184"/>
      <c r="J619" s="1184"/>
      <c r="K619" s="1091"/>
      <c r="L619" s="1091"/>
      <c r="M619" s="1091"/>
      <c r="N619" s="1184"/>
      <c r="O619" s="1184"/>
      <c r="P619" s="1091"/>
      <c r="Q619" s="1091"/>
      <c r="R619" s="1091"/>
      <c r="S619" s="1184"/>
      <c r="T619" s="1091"/>
      <c r="U619" s="1091"/>
      <c r="V619" s="1091"/>
      <c r="W619" s="1091"/>
      <c r="X619" s="1091"/>
      <c r="Y619" s="1091"/>
      <c r="Z619" s="1091"/>
      <c r="AA619" s="1091"/>
      <c r="AB619" s="1091"/>
      <c r="AC619" s="1091"/>
      <c r="AD619" s="1091"/>
      <c r="AE619" s="1091"/>
      <c r="AF619" s="1091"/>
      <c r="AG619" s="1091"/>
      <c r="AH619" s="1091"/>
      <c r="AI619" s="1091"/>
      <c r="AJ619" s="1091"/>
      <c r="AK619" s="1091"/>
      <c r="AL619" s="1091"/>
      <c r="AM619" s="1091"/>
      <c r="AN619" s="1091"/>
      <c r="AO619" s="1091"/>
      <c r="AP619" s="1091"/>
      <c r="AQ619" s="1091"/>
      <c r="AR619" s="1091"/>
      <c r="AS619" s="1091"/>
      <c r="AT619" s="1091"/>
      <c r="AU619" s="1091"/>
      <c r="AV619" s="1091"/>
    </row>
    <row r="620" ht="15.75" customHeight="1">
      <c r="A620" s="1064"/>
      <c r="B620" s="1091"/>
      <c r="C620" s="1091"/>
      <c r="D620" s="1091"/>
      <c r="E620" s="1091"/>
      <c r="F620" s="1091"/>
      <c r="G620" s="1091"/>
      <c r="H620" s="1091"/>
      <c r="I620" s="1184"/>
      <c r="J620" s="1184"/>
      <c r="K620" s="1091"/>
      <c r="L620" s="1091"/>
      <c r="M620" s="1091"/>
      <c r="N620" s="1184"/>
      <c r="O620" s="1184"/>
      <c r="P620" s="1091"/>
      <c r="Q620" s="1091"/>
      <c r="R620" s="1091"/>
      <c r="S620" s="1184"/>
      <c r="T620" s="1091"/>
      <c r="U620" s="1091"/>
      <c r="V620" s="1091"/>
      <c r="W620" s="1091"/>
      <c r="X620" s="1091"/>
      <c r="Y620" s="1091"/>
      <c r="Z620" s="1091"/>
      <c r="AA620" s="1091"/>
      <c r="AB620" s="1091"/>
      <c r="AC620" s="1091"/>
      <c r="AD620" s="1091"/>
      <c r="AE620" s="1091"/>
      <c r="AF620" s="1091"/>
      <c r="AG620" s="1091"/>
      <c r="AH620" s="1091"/>
      <c r="AI620" s="1091"/>
      <c r="AJ620" s="1091"/>
      <c r="AK620" s="1091"/>
      <c r="AL620" s="1091"/>
      <c r="AM620" s="1091"/>
      <c r="AN620" s="1091"/>
      <c r="AO620" s="1091"/>
      <c r="AP620" s="1091"/>
      <c r="AQ620" s="1091"/>
      <c r="AR620" s="1091"/>
      <c r="AS620" s="1091"/>
      <c r="AT620" s="1091"/>
      <c r="AU620" s="1091"/>
      <c r="AV620" s="1091"/>
    </row>
    <row r="621" ht="15.75" customHeight="1">
      <c r="A621" s="1064"/>
      <c r="B621" s="1091"/>
      <c r="C621" s="1091"/>
      <c r="D621" s="1091"/>
      <c r="E621" s="1091"/>
      <c r="F621" s="1091"/>
      <c r="G621" s="1091"/>
      <c r="H621" s="1091"/>
      <c r="I621" s="1184"/>
      <c r="J621" s="1184"/>
      <c r="K621" s="1091"/>
      <c r="L621" s="1091"/>
      <c r="M621" s="1091"/>
      <c r="N621" s="1184"/>
      <c r="O621" s="1184"/>
      <c r="P621" s="1091"/>
      <c r="Q621" s="1091"/>
      <c r="R621" s="1091"/>
      <c r="S621" s="1184"/>
      <c r="T621" s="1091"/>
      <c r="U621" s="1091"/>
      <c r="V621" s="1091"/>
      <c r="W621" s="1091"/>
      <c r="X621" s="1091"/>
      <c r="Y621" s="1091"/>
      <c r="Z621" s="1091"/>
      <c r="AA621" s="1091"/>
      <c r="AB621" s="1091"/>
      <c r="AC621" s="1091"/>
      <c r="AD621" s="1091"/>
      <c r="AE621" s="1091"/>
      <c r="AF621" s="1091"/>
      <c r="AG621" s="1091"/>
      <c r="AH621" s="1091"/>
      <c r="AI621" s="1091"/>
      <c r="AJ621" s="1091"/>
      <c r="AK621" s="1091"/>
      <c r="AL621" s="1091"/>
      <c r="AM621" s="1091"/>
      <c r="AN621" s="1091"/>
      <c r="AO621" s="1091"/>
      <c r="AP621" s="1091"/>
      <c r="AQ621" s="1091"/>
      <c r="AR621" s="1091"/>
      <c r="AS621" s="1091"/>
      <c r="AT621" s="1091"/>
      <c r="AU621" s="1091"/>
      <c r="AV621" s="1091"/>
    </row>
    <row r="622" ht="15.75" customHeight="1">
      <c r="A622" s="1064"/>
      <c r="B622" s="1091"/>
      <c r="C622" s="1091"/>
      <c r="D622" s="1091"/>
      <c r="E622" s="1091"/>
      <c r="F622" s="1091"/>
      <c r="G622" s="1091"/>
      <c r="H622" s="1091"/>
      <c r="I622" s="1184"/>
      <c r="J622" s="1184"/>
      <c r="K622" s="1091"/>
      <c r="L622" s="1091"/>
      <c r="M622" s="1091"/>
      <c r="N622" s="1184"/>
      <c r="O622" s="1184"/>
      <c r="P622" s="1091"/>
      <c r="Q622" s="1091"/>
      <c r="R622" s="1091"/>
      <c r="S622" s="1184"/>
      <c r="T622" s="1091"/>
      <c r="U622" s="1091"/>
      <c r="V622" s="1091"/>
      <c r="W622" s="1091"/>
      <c r="X622" s="1091"/>
      <c r="Y622" s="1091"/>
      <c r="Z622" s="1091"/>
      <c r="AA622" s="1091"/>
      <c r="AB622" s="1091"/>
      <c r="AC622" s="1091"/>
      <c r="AD622" s="1091"/>
      <c r="AE622" s="1091"/>
      <c r="AF622" s="1091"/>
      <c r="AG622" s="1091"/>
      <c r="AH622" s="1091"/>
      <c r="AI622" s="1091"/>
      <c r="AJ622" s="1091"/>
      <c r="AK622" s="1091"/>
      <c r="AL622" s="1091"/>
      <c r="AM622" s="1091"/>
      <c r="AN622" s="1091"/>
      <c r="AO622" s="1091"/>
      <c r="AP622" s="1091"/>
      <c r="AQ622" s="1091"/>
      <c r="AR622" s="1091"/>
      <c r="AS622" s="1091"/>
      <c r="AT622" s="1091"/>
      <c r="AU622" s="1091"/>
      <c r="AV622" s="1091"/>
    </row>
    <row r="623" ht="15.75" customHeight="1">
      <c r="A623" s="1064"/>
      <c r="B623" s="1091"/>
      <c r="C623" s="1091"/>
      <c r="D623" s="1091"/>
      <c r="E623" s="1091"/>
      <c r="F623" s="1091"/>
      <c r="G623" s="1091"/>
      <c r="H623" s="1091"/>
      <c r="I623" s="1184"/>
      <c r="J623" s="1184"/>
      <c r="K623" s="1091"/>
      <c r="L623" s="1091"/>
      <c r="M623" s="1091"/>
      <c r="N623" s="1184"/>
      <c r="O623" s="1184"/>
      <c r="P623" s="1091"/>
      <c r="Q623" s="1091"/>
      <c r="R623" s="1091"/>
      <c r="S623" s="1184"/>
      <c r="T623" s="1091"/>
      <c r="U623" s="1091"/>
      <c r="V623" s="1091"/>
      <c r="W623" s="1091"/>
      <c r="X623" s="1091"/>
      <c r="Y623" s="1091"/>
      <c r="Z623" s="1091"/>
      <c r="AA623" s="1091"/>
      <c r="AB623" s="1091"/>
      <c r="AC623" s="1091"/>
      <c r="AD623" s="1091"/>
      <c r="AE623" s="1091"/>
      <c r="AF623" s="1091"/>
      <c r="AG623" s="1091"/>
      <c r="AH623" s="1091"/>
      <c r="AI623" s="1091"/>
      <c r="AJ623" s="1091"/>
      <c r="AK623" s="1091"/>
      <c r="AL623" s="1091"/>
      <c r="AM623" s="1091"/>
      <c r="AN623" s="1091"/>
      <c r="AO623" s="1091"/>
      <c r="AP623" s="1091"/>
      <c r="AQ623" s="1091"/>
      <c r="AR623" s="1091"/>
      <c r="AS623" s="1091"/>
      <c r="AT623" s="1091"/>
      <c r="AU623" s="1091"/>
      <c r="AV623" s="1091"/>
    </row>
    <row r="624" ht="15.75" customHeight="1">
      <c r="A624" s="1064"/>
      <c r="B624" s="1091"/>
      <c r="C624" s="1091"/>
      <c r="D624" s="1091"/>
      <c r="E624" s="1091"/>
      <c r="F624" s="1091"/>
      <c r="G624" s="1091"/>
      <c r="H624" s="1091"/>
      <c r="I624" s="1184"/>
      <c r="J624" s="1184"/>
      <c r="K624" s="1091"/>
      <c r="L624" s="1091"/>
      <c r="M624" s="1091"/>
      <c r="N624" s="1184"/>
      <c r="O624" s="1184"/>
      <c r="P624" s="1091"/>
      <c r="Q624" s="1091"/>
      <c r="R624" s="1091"/>
      <c r="S624" s="1184"/>
      <c r="T624" s="1091"/>
      <c r="U624" s="1091"/>
      <c r="V624" s="1091"/>
      <c r="W624" s="1091"/>
      <c r="X624" s="1091"/>
      <c r="Y624" s="1091"/>
      <c r="Z624" s="1091"/>
      <c r="AA624" s="1091"/>
      <c r="AB624" s="1091"/>
      <c r="AC624" s="1091"/>
      <c r="AD624" s="1091"/>
      <c r="AE624" s="1091"/>
      <c r="AF624" s="1091"/>
      <c r="AG624" s="1091"/>
      <c r="AH624" s="1091"/>
      <c r="AI624" s="1091"/>
      <c r="AJ624" s="1091"/>
      <c r="AK624" s="1091"/>
      <c r="AL624" s="1091"/>
      <c r="AM624" s="1091"/>
      <c r="AN624" s="1091"/>
      <c r="AO624" s="1091"/>
      <c r="AP624" s="1091"/>
      <c r="AQ624" s="1091"/>
      <c r="AR624" s="1091"/>
      <c r="AS624" s="1091"/>
      <c r="AT624" s="1091"/>
      <c r="AU624" s="1091"/>
      <c r="AV624" s="1091"/>
    </row>
    <row r="625" ht="15.75" customHeight="1">
      <c r="A625" s="1064"/>
      <c r="B625" s="1091"/>
      <c r="C625" s="1091"/>
      <c r="D625" s="1091"/>
      <c r="E625" s="1091"/>
      <c r="F625" s="1091"/>
      <c r="G625" s="1091"/>
      <c r="H625" s="1091"/>
      <c r="I625" s="1184"/>
      <c r="J625" s="1184"/>
      <c r="K625" s="1091"/>
      <c r="L625" s="1091"/>
      <c r="M625" s="1091"/>
      <c r="N625" s="1184"/>
      <c r="O625" s="1184"/>
      <c r="P625" s="1091"/>
      <c r="Q625" s="1091"/>
      <c r="R625" s="1091"/>
      <c r="S625" s="1184"/>
      <c r="T625" s="1091"/>
      <c r="U625" s="1091"/>
      <c r="V625" s="1091"/>
      <c r="W625" s="1091"/>
      <c r="X625" s="1091"/>
      <c r="Y625" s="1091"/>
      <c r="Z625" s="1091"/>
      <c r="AA625" s="1091"/>
      <c r="AB625" s="1091"/>
      <c r="AC625" s="1091"/>
      <c r="AD625" s="1091"/>
      <c r="AE625" s="1091"/>
      <c r="AF625" s="1091"/>
      <c r="AG625" s="1091"/>
      <c r="AH625" s="1091"/>
      <c r="AI625" s="1091"/>
      <c r="AJ625" s="1091"/>
      <c r="AK625" s="1091"/>
      <c r="AL625" s="1091"/>
      <c r="AM625" s="1091"/>
      <c r="AN625" s="1091"/>
      <c r="AO625" s="1091"/>
      <c r="AP625" s="1091"/>
      <c r="AQ625" s="1091"/>
      <c r="AR625" s="1091"/>
      <c r="AS625" s="1091"/>
      <c r="AT625" s="1091"/>
      <c r="AU625" s="1091"/>
      <c r="AV625" s="1091"/>
    </row>
    <row r="626" ht="15.75" customHeight="1">
      <c r="A626" s="1064"/>
      <c r="B626" s="1091"/>
      <c r="C626" s="1091"/>
      <c r="D626" s="1091"/>
      <c r="E626" s="1091"/>
      <c r="F626" s="1091"/>
      <c r="G626" s="1091"/>
      <c r="H626" s="1091"/>
      <c r="I626" s="1184"/>
      <c r="J626" s="1184"/>
      <c r="K626" s="1091"/>
      <c r="L626" s="1091"/>
      <c r="M626" s="1091"/>
      <c r="N626" s="1184"/>
      <c r="O626" s="1184"/>
      <c r="P626" s="1091"/>
      <c r="Q626" s="1091"/>
      <c r="R626" s="1091"/>
      <c r="S626" s="1184"/>
      <c r="T626" s="1091"/>
      <c r="U626" s="1091"/>
      <c r="V626" s="1091"/>
      <c r="W626" s="1091"/>
      <c r="X626" s="1091"/>
      <c r="Y626" s="1091"/>
      <c r="Z626" s="1091"/>
      <c r="AA626" s="1091"/>
      <c r="AB626" s="1091"/>
      <c r="AC626" s="1091"/>
      <c r="AD626" s="1091"/>
      <c r="AE626" s="1091"/>
      <c r="AF626" s="1091"/>
      <c r="AG626" s="1091"/>
      <c r="AH626" s="1091"/>
      <c r="AI626" s="1091"/>
      <c r="AJ626" s="1091"/>
      <c r="AK626" s="1091"/>
      <c r="AL626" s="1091"/>
      <c r="AM626" s="1091"/>
      <c r="AN626" s="1091"/>
      <c r="AO626" s="1091"/>
      <c r="AP626" s="1091"/>
      <c r="AQ626" s="1091"/>
      <c r="AR626" s="1091"/>
      <c r="AS626" s="1091"/>
      <c r="AT626" s="1091"/>
      <c r="AU626" s="1091"/>
      <c r="AV626" s="1091"/>
    </row>
    <row r="627" ht="15.75" customHeight="1">
      <c r="A627" s="1064"/>
      <c r="B627" s="1091"/>
      <c r="C627" s="1091"/>
      <c r="D627" s="1091"/>
      <c r="E627" s="1091"/>
      <c r="F627" s="1091"/>
      <c r="G627" s="1091"/>
      <c r="H627" s="1091"/>
      <c r="I627" s="1184"/>
      <c r="J627" s="1184"/>
      <c r="K627" s="1091"/>
      <c r="L627" s="1091"/>
      <c r="M627" s="1091"/>
      <c r="N627" s="1184"/>
      <c r="O627" s="1184"/>
      <c r="P627" s="1091"/>
      <c r="Q627" s="1091"/>
      <c r="R627" s="1091"/>
      <c r="S627" s="1184"/>
      <c r="T627" s="1091"/>
      <c r="U627" s="1091"/>
      <c r="V627" s="1091"/>
      <c r="W627" s="1091"/>
      <c r="X627" s="1091"/>
      <c r="Y627" s="1091"/>
      <c r="Z627" s="1091"/>
      <c r="AA627" s="1091"/>
      <c r="AB627" s="1091"/>
      <c r="AC627" s="1091"/>
      <c r="AD627" s="1091"/>
      <c r="AE627" s="1091"/>
      <c r="AF627" s="1091"/>
      <c r="AG627" s="1091"/>
      <c r="AH627" s="1091"/>
      <c r="AI627" s="1091"/>
      <c r="AJ627" s="1091"/>
      <c r="AK627" s="1091"/>
      <c r="AL627" s="1091"/>
      <c r="AM627" s="1091"/>
      <c r="AN627" s="1091"/>
      <c r="AO627" s="1091"/>
      <c r="AP627" s="1091"/>
      <c r="AQ627" s="1091"/>
      <c r="AR627" s="1091"/>
      <c r="AS627" s="1091"/>
      <c r="AT627" s="1091"/>
      <c r="AU627" s="1091"/>
      <c r="AV627" s="1091"/>
    </row>
    <row r="628" ht="15.75" customHeight="1">
      <c r="A628" s="1064"/>
      <c r="B628" s="1091"/>
      <c r="C628" s="1091"/>
      <c r="D628" s="1091"/>
      <c r="E628" s="1091"/>
      <c r="F628" s="1091"/>
      <c r="G628" s="1091"/>
      <c r="H628" s="1091"/>
      <c r="I628" s="1184"/>
      <c r="J628" s="1184"/>
      <c r="K628" s="1091"/>
      <c r="L628" s="1091"/>
      <c r="M628" s="1091"/>
      <c r="N628" s="1184"/>
      <c r="O628" s="1184"/>
      <c r="P628" s="1091"/>
      <c r="Q628" s="1091"/>
      <c r="R628" s="1091"/>
      <c r="S628" s="1184"/>
      <c r="T628" s="1091"/>
      <c r="U628" s="1091"/>
      <c r="V628" s="1091"/>
      <c r="W628" s="1091"/>
      <c r="X628" s="1091"/>
      <c r="Y628" s="1091"/>
      <c r="Z628" s="1091"/>
      <c r="AA628" s="1091"/>
      <c r="AB628" s="1091"/>
      <c r="AC628" s="1091"/>
      <c r="AD628" s="1091"/>
      <c r="AE628" s="1091"/>
      <c r="AF628" s="1091"/>
      <c r="AG628" s="1091"/>
      <c r="AH628" s="1091"/>
      <c r="AI628" s="1091"/>
      <c r="AJ628" s="1091"/>
      <c r="AK628" s="1091"/>
      <c r="AL628" s="1091"/>
      <c r="AM628" s="1091"/>
      <c r="AN628" s="1091"/>
      <c r="AO628" s="1091"/>
      <c r="AP628" s="1091"/>
      <c r="AQ628" s="1091"/>
      <c r="AR628" s="1091"/>
      <c r="AS628" s="1091"/>
      <c r="AT628" s="1091"/>
      <c r="AU628" s="1091"/>
      <c r="AV628" s="1091"/>
    </row>
    <row r="629" ht="15.75" customHeight="1">
      <c r="A629" s="1064"/>
      <c r="B629" s="1091"/>
      <c r="C629" s="1091"/>
      <c r="D629" s="1091"/>
      <c r="E629" s="1091"/>
      <c r="F629" s="1091"/>
      <c r="G629" s="1091"/>
      <c r="H629" s="1091"/>
      <c r="I629" s="1184"/>
      <c r="J629" s="1184"/>
      <c r="K629" s="1091"/>
      <c r="L629" s="1091"/>
      <c r="M629" s="1091"/>
      <c r="N629" s="1184"/>
      <c r="O629" s="1184"/>
      <c r="P629" s="1091"/>
      <c r="Q629" s="1091"/>
      <c r="R629" s="1091"/>
      <c r="S629" s="1184"/>
      <c r="T629" s="1091"/>
      <c r="U629" s="1091"/>
      <c r="V629" s="1091"/>
      <c r="W629" s="1091"/>
      <c r="X629" s="1091"/>
      <c r="Y629" s="1091"/>
      <c r="Z629" s="1091"/>
      <c r="AA629" s="1091"/>
      <c r="AB629" s="1091"/>
      <c r="AC629" s="1091"/>
      <c r="AD629" s="1091"/>
      <c r="AE629" s="1091"/>
      <c r="AF629" s="1091"/>
      <c r="AG629" s="1091"/>
      <c r="AH629" s="1091"/>
      <c r="AI629" s="1091"/>
      <c r="AJ629" s="1091"/>
      <c r="AK629" s="1091"/>
      <c r="AL629" s="1091"/>
      <c r="AM629" s="1091"/>
      <c r="AN629" s="1091"/>
      <c r="AO629" s="1091"/>
      <c r="AP629" s="1091"/>
      <c r="AQ629" s="1091"/>
      <c r="AR629" s="1091"/>
      <c r="AS629" s="1091"/>
      <c r="AT629" s="1091"/>
      <c r="AU629" s="1091"/>
      <c r="AV629" s="1091"/>
    </row>
    <row r="630" ht="15.75" customHeight="1">
      <c r="A630" s="1064"/>
      <c r="B630" s="1091"/>
      <c r="C630" s="1091"/>
      <c r="D630" s="1091"/>
      <c r="E630" s="1091"/>
      <c r="F630" s="1091"/>
      <c r="G630" s="1091"/>
      <c r="H630" s="1091"/>
      <c r="I630" s="1184"/>
      <c r="J630" s="1184"/>
      <c r="K630" s="1091"/>
      <c r="L630" s="1091"/>
      <c r="M630" s="1091"/>
      <c r="N630" s="1184"/>
      <c r="O630" s="1184"/>
      <c r="P630" s="1091"/>
      <c r="Q630" s="1091"/>
      <c r="R630" s="1091"/>
      <c r="S630" s="1184"/>
      <c r="T630" s="1091"/>
      <c r="U630" s="1091"/>
      <c r="V630" s="1091"/>
      <c r="W630" s="1091"/>
      <c r="X630" s="1091"/>
      <c r="Y630" s="1091"/>
      <c r="Z630" s="1091"/>
      <c r="AA630" s="1091"/>
      <c r="AB630" s="1091"/>
      <c r="AC630" s="1091"/>
      <c r="AD630" s="1091"/>
      <c r="AE630" s="1091"/>
      <c r="AF630" s="1091"/>
      <c r="AG630" s="1091"/>
      <c r="AH630" s="1091"/>
      <c r="AI630" s="1091"/>
      <c r="AJ630" s="1091"/>
      <c r="AK630" s="1091"/>
      <c r="AL630" s="1091"/>
      <c r="AM630" s="1091"/>
      <c r="AN630" s="1091"/>
      <c r="AO630" s="1091"/>
      <c r="AP630" s="1091"/>
      <c r="AQ630" s="1091"/>
      <c r="AR630" s="1091"/>
      <c r="AS630" s="1091"/>
      <c r="AT630" s="1091"/>
      <c r="AU630" s="1091"/>
      <c r="AV630" s="1091"/>
    </row>
    <row r="631" ht="15.75" customHeight="1">
      <c r="A631" s="1064"/>
      <c r="B631" s="1091"/>
      <c r="C631" s="1091"/>
      <c r="D631" s="1091"/>
      <c r="E631" s="1091"/>
      <c r="F631" s="1091"/>
      <c r="G631" s="1091"/>
      <c r="H631" s="1091"/>
      <c r="I631" s="1184"/>
      <c r="J631" s="1184"/>
      <c r="K631" s="1091"/>
      <c r="L631" s="1091"/>
      <c r="M631" s="1091"/>
      <c r="N631" s="1184"/>
      <c r="O631" s="1184"/>
      <c r="P631" s="1091"/>
      <c r="Q631" s="1091"/>
      <c r="R631" s="1091"/>
      <c r="S631" s="1184"/>
      <c r="T631" s="1091"/>
      <c r="U631" s="1091"/>
      <c r="V631" s="1091"/>
      <c r="W631" s="1091"/>
      <c r="X631" s="1091"/>
      <c r="Y631" s="1091"/>
      <c r="Z631" s="1091"/>
      <c r="AA631" s="1091"/>
      <c r="AB631" s="1091"/>
      <c r="AC631" s="1091"/>
      <c r="AD631" s="1091"/>
      <c r="AE631" s="1091"/>
      <c r="AF631" s="1091"/>
      <c r="AG631" s="1091"/>
      <c r="AH631" s="1091"/>
      <c r="AI631" s="1091"/>
      <c r="AJ631" s="1091"/>
      <c r="AK631" s="1091"/>
      <c r="AL631" s="1091"/>
      <c r="AM631" s="1091"/>
      <c r="AN631" s="1091"/>
      <c r="AO631" s="1091"/>
      <c r="AP631" s="1091"/>
      <c r="AQ631" s="1091"/>
      <c r="AR631" s="1091"/>
      <c r="AS631" s="1091"/>
      <c r="AT631" s="1091"/>
      <c r="AU631" s="1091"/>
      <c r="AV631" s="1091"/>
    </row>
    <row r="632" ht="15.75" customHeight="1">
      <c r="A632" s="1064"/>
      <c r="B632" s="1091"/>
      <c r="C632" s="1091"/>
      <c r="D632" s="1091"/>
      <c r="E632" s="1091"/>
      <c r="F632" s="1091"/>
      <c r="G632" s="1091"/>
      <c r="H632" s="1091"/>
      <c r="I632" s="1184"/>
      <c r="J632" s="1184"/>
      <c r="K632" s="1091"/>
      <c r="L632" s="1091"/>
      <c r="M632" s="1091"/>
      <c r="N632" s="1184"/>
      <c r="O632" s="1184"/>
      <c r="P632" s="1091"/>
      <c r="Q632" s="1091"/>
      <c r="R632" s="1091"/>
      <c r="S632" s="1184"/>
      <c r="T632" s="1091"/>
      <c r="U632" s="1091"/>
      <c r="V632" s="1091"/>
      <c r="W632" s="1091"/>
      <c r="X632" s="1091"/>
      <c r="Y632" s="1091"/>
      <c r="Z632" s="1091"/>
      <c r="AA632" s="1091"/>
      <c r="AB632" s="1091"/>
      <c r="AC632" s="1091"/>
      <c r="AD632" s="1091"/>
      <c r="AE632" s="1091"/>
      <c r="AF632" s="1091"/>
      <c r="AG632" s="1091"/>
      <c r="AH632" s="1091"/>
      <c r="AI632" s="1091"/>
      <c r="AJ632" s="1091"/>
      <c r="AK632" s="1091"/>
      <c r="AL632" s="1091"/>
      <c r="AM632" s="1091"/>
      <c r="AN632" s="1091"/>
      <c r="AO632" s="1091"/>
      <c r="AP632" s="1091"/>
      <c r="AQ632" s="1091"/>
      <c r="AR632" s="1091"/>
      <c r="AS632" s="1091"/>
      <c r="AT632" s="1091"/>
      <c r="AU632" s="1091"/>
      <c r="AV632" s="1091"/>
    </row>
    <row r="633" ht="15.75" customHeight="1">
      <c r="A633" s="1064"/>
      <c r="B633" s="1091"/>
      <c r="C633" s="1091"/>
      <c r="D633" s="1091"/>
      <c r="E633" s="1091"/>
      <c r="F633" s="1091"/>
      <c r="G633" s="1091"/>
      <c r="H633" s="1091"/>
      <c r="I633" s="1184"/>
      <c r="J633" s="1184"/>
      <c r="K633" s="1091"/>
      <c r="L633" s="1091"/>
      <c r="M633" s="1091"/>
      <c r="N633" s="1184"/>
      <c r="O633" s="1184"/>
      <c r="P633" s="1091"/>
      <c r="Q633" s="1091"/>
      <c r="R633" s="1091"/>
      <c r="S633" s="1184"/>
      <c r="T633" s="1091"/>
      <c r="U633" s="1091"/>
      <c r="V633" s="1091"/>
      <c r="W633" s="1091"/>
      <c r="X633" s="1091"/>
      <c r="Y633" s="1091"/>
      <c r="Z633" s="1091"/>
      <c r="AA633" s="1091"/>
      <c r="AB633" s="1091"/>
      <c r="AC633" s="1091"/>
      <c r="AD633" s="1091"/>
      <c r="AE633" s="1091"/>
      <c r="AF633" s="1091"/>
      <c r="AG633" s="1091"/>
      <c r="AH633" s="1091"/>
      <c r="AI633" s="1091"/>
      <c r="AJ633" s="1091"/>
      <c r="AK633" s="1091"/>
      <c r="AL633" s="1091"/>
      <c r="AM633" s="1091"/>
      <c r="AN633" s="1091"/>
      <c r="AO633" s="1091"/>
      <c r="AP633" s="1091"/>
      <c r="AQ633" s="1091"/>
      <c r="AR633" s="1091"/>
      <c r="AS633" s="1091"/>
      <c r="AT633" s="1091"/>
      <c r="AU633" s="1091"/>
      <c r="AV633" s="1091"/>
    </row>
    <row r="634" ht="15.75" customHeight="1">
      <c r="A634" s="1064"/>
      <c r="B634" s="1091"/>
      <c r="C634" s="1091"/>
      <c r="D634" s="1091"/>
      <c r="E634" s="1091"/>
      <c r="F634" s="1091"/>
      <c r="G634" s="1091"/>
      <c r="H634" s="1091"/>
      <c r="I634" s="1184"/>
      <c r="J634" s="1184"/>
      <c r="K634" s="1091"/>
      <c r="L634" s="1091"/>
      <c r="M634" s="1091"/>
      <c r="N634" s="1184"/>
      <c r="O634" s="1184"/>
      <c r="P634" s="1091"/>
      <c r="Q634" s="1091"/>
      <c r="R634" s="1091"/>
      <c r="S634" s="1184"/>
      <c r="T634" s="1091"/>
      <c r="U634" s="1091"/>
      <c r="V634" s="1091"/>
      <c r="W634" s="1091"/>
      <c r="X634" s="1091"/>
      <c r="Y634" s="1091"/>
      <c r="Z634" s="1091"/>
      <c r="AA634" s="1091"/>
      <c r="AB634" s="1091"/>
      <c r="AC634" s="1091"/>
      <c r="AD634" s="1091"/>
      <c r="AE634" s="1091"/>
      <c r="AF634" s="1091"/>
      <c r="AG634" s="1091"/>
      <c r="AH634" s="1091"/>
      <c r="AI634" s="1091"/>
      <c r="AJ634" s="1091"/>
      <c r="AK634" s="1091"/>
      <c r="AL634" s="1091"/>
      <c r="AM634" s="1091"/>
      <c r="AN634" s="1091"/>
      <c r="AO634" s="1091"/>
      <c r="AP634" s="1091"/>
      <c r="AQ634" s="1091"/>
      <c r="AR634" s="1091"/>
      <c r="AS634" s="1091"/>
      <c r="AT634" s="1091"/>
      <c r="AU634" s="1091"/>
      <c r="AV634" s="1091"/>
    </row>
    <row r="635" ht="15.75" customHeight="1">
      <c r="A635" s="1064"/>
      <c r="B635" s="1091"/>
      <c r="C635" s="1091"/>
      <c r="D635" s="1091"/>
      <c r="E635" s="1091"/>
      <c r="F635" s="1091"/>
      <c r="G635" s="1091"/>
      <c r="H635" s="1091"/>
      <c r="I635" s="1184"/>
      <c r="J635" s="1184"/>
      <c r="K635" s="1091"/>
      <c r="L635" s="1091"/>
      <c r="M635" s="1091"/>
      <c r="N635" s="1184"/>
      <c r="O635" s="1184"/>
      <c r="P635" s="1091"/>
      <c r="Q635" s="1091"/>
      <c r="R635" s="1091"/>
      <c r="S635" s="1184"/>
      <c r="T635" s="1091"/>
      <c r="U635" s="1091"/>
      <c r="V635" s="1091"/>
      <c r="W635" s="1091"/>
      <c r="X635" s="1091"/>
      <c r="Y635" s="1091"/>
      <c r="Z635" s="1091"/>
      <c r="AA635" s="1091"/>
      <c r="AB635" s="1091"/>
      <c r="AC635" s="1091"/>
      <c r="AD635" s="1091"/>
      <c r="AE635" s="1091"/>
      <c r="AF635" s="1091"/>
      <c r="AG635" s="1091"/>
      <c r="AH635" s="1091"/>
      <c r="AI635" s="1091"/>
      <c r="AJ635" s="1091"/>
      <c r="AK635" s="1091"/>
      <c r="AL635" s="1091"/>
      <c r="AM635" s="1091"/>
      <c r="AN635" s="1091"/>
      <c r="AO635" s="1091"/>
      <c r="AP635" s="1091"/>
      <c r="AQ635" s="1091"/>
      <c r="AR635" s="1091"/>
      <c r="AS635" s="1091"/>
      <c r="AT635" s="1091"/>
      <c r="AU635" s="1091"/>
      <c r="AV635" s="1091"/>
    </row>
    <row r="636" ht="15.75" customHeight="1">
      <c r="A636" s="1064"/>
      <c r="B636" s="1091"/>
      <c r="C636" s="1091"/>
      <c r="D636" s="1091"/>
      <c r="E636" s="1091"/>
      <c r="F636" s="1091"/>
      <c r="G636" s="1091"/>
      <c r="H636" s="1091"/>
      <c r="I636" s="1184"/>
      <c r="J636" s="1184"/>
      <c r="K636" s="1091"/>
      <c r="L636" s="1091"/>
      <c r="M636" s="1091"/>
      <c r="N636" s="1184"/>
      <c r="O636" s="1184"/>
      <c r="P636" s="1091"/>
      <c r="Q636" s="1091"/>
      <c r="R636" s="1091"/>
      <c r="S636" s="1184"/>
      <c r="T636" s="1091"/>
      <c r="U636" s="1091"/>
      <c r="V636" s="1091"/>
      <c r="W636" s="1091"/>
      <c r="X636" s="1091"/>
      <c r="Y636" s="1091"/>
      <c r="Z636" s="1091"/>
      <c r="AA636" s="1091"/>
      <c r="AB636" s="1091"/>
      <c r="AC636" s="1091"/>
      <c r="AD636" s="1091"/>
      <c r="AE636" s="1091"/>
      <c r="AF636" s="1091"/>
      <c r="AG636" s="1091"/>
      <c r="AH636" s="1091"/>
      <c r="AI636" s="1091"/>
      <c r="AJ636" s="1091"/>
      <c r="AK636" s="1091"/>
      <c r="AL636" s="1091"/>
      <c r="AM636" s="1091"/>
      <c r="AN636" s="1091"/>
      <c r="AO636" s="1091"/>
      <c r="AP636" s="1091"/>
      <c r="AQ636" s="1091"/>
      <c r="AR636" s="1091"/>
      <c r="AS636" s="1091"/>
      <c r="AT636" s="1091"/>
      <c r="AU636" s="1091"/>
      <c r="AV636" s="1091"/>
    </row>
    <row r="637" ht="15.75" customHeight="1">
      <c r="A637" s="1064"/>
      <c r="B637" s="1091"/>
      <c r="C637" s="1091"/>
      <c r="D637" s="1091"/>
      <c r="E637" s="1091"/>
      <c r="F637" s="1091"/>
      <c r="G637" s="1091"/>
      <c r="H637" s="1091"/>
      <c r="I637" s="1184"/>
      <c r="J637" s="1184"/>
      <c r="K637" s="1091"/>
      <c r="L637" s="1091"/>
      <c r="M637" s="1091"/>
      <c r="N637" s="1184"/>
      <c r="O637" s="1184"/>
      <c r="P637" s="1091"/>
      <c r="Q637" s="1091"/>
      <c r="R637" s="1091"/>
      <c r="S637" s="1184"/>
      <c r="T637" s="1091"/>
      <c r="U637" s="1091"/>
      <c r="V637" s="1091"/>
      <c r="W637" s="1091"/>
      <c r="X637" s="1091"/>
      <c r="Y637" s="1091"/>
      <c r="Z637" s="1091"/>
      <c r="AA637" s="1091"/>
      <c r="AB637" s="1091"/>
      <c r="AC637" s="1091"/>
      <c r="AD637" s="1091"/>
      <c r="AE637" s="1091"/>
      <c r="AF637" s="1091"/>
      <c r="AG637" s="1091"/>
      <c r="AH637" s="1091"/>
      <c r="AI637" s="1091"/>
      <c r="AJ637" s="1091"/>
      <c r="AK637" s="1091"/>
      <c r="AL637" s="1091"/>
      <c r="AM637" s="1091"/>
      <c r="AN637" s="1091"/>
      <c r="AO637" s="1091"/>
      <c r="AP637" s="1091"/>
      <c r="AQ637" s="1091"/>
      <c r="AR637" s="1091"/>
      <c r="AS637" s="1091"/>
      <c r="AT637" s="1091"/>
      <c r="AU637" s="1091"/>
      <c r="AV637" s="1091"/>
    </row>
    <row r="638" ht="15.75" customHeight="1">
      <c r="A638" s="1064"/>
      <c r="B638" s="1091"/>
      <c r="C638" s="1091"/>
      <c r="D638" s="1091"/>
      <c r="E638" s="1091"/>
      <c r="F638" s="1091"/>
      <c r="G638" s="1091"/>
      <c r="H638" s="1091"/>
      <c r="I638" s="1184"/>
      <c r="J638" s="1184"/>
      <c r="K638" s="1091"/>
      <c r="L638" s="1091"/>
      <c r="M638" s="1091"/>
      <c r="N638" s="1184"/>
      <c r="O638" s="1184"/>
      <c r="P638" s="1091"/>
      <c r="Q638" s="1091"/>
      <c r="R638" s="1091"/>
      <c r="S638" s="1184"/>
      <c r="T638" s="1091"/>
      <c r="U638" s="1091"/>
      <c r="V638" s="1091"/>
      <c r="W638" s="1091"/>
      <c r="X638" s="1091"/>
      <c r="Y638" s="1091"/>
      <c r="Z638" s="1091"/>
      <c r="AA638" s="1091"/>
      <c r="AB638" s="1091"/>
      <c r="AC638" s="1091"/>
      <c r="AD638" s="1091"/>
      <c r="AE638" s="1091"/>
      <c r="AF638" s="1091"/>
      <c r="AG638" s="1091"/>
      <c r="AH638" s="1091"/>
      <c r="AI638" s="1091"/>
      <c r="AJ638" s="1091"/>
      <c r="AK638" s="1091"/>
      <c r="AL638" s="1091"/>
      <c r="AM638" s="1091"/>
      <c r="AN638" s="1091"/>
      <c r="AO638" s="1091"/>
      <c r="AP638" s="1091"/>
      <c r="AQ638" s="1091"/>
      <c r="AR638" s="1091"/>
      <c r="AS638" s="1091"/>
      <c r="AT638" s="1091"/>
      <c r="AU638" s="1091"/>
      <c r="AV638" s="1091"/>
    </row>
    <row r="639" ht="15.75" customHeight="1">
      <c r="A639" s="1064"/>
      <c r="B639" s="1091"/>
      <c r="C639" s="1091"/>
      <c r="D639" s="1091"/>
      <c r="E639" s="1091"/>
      <c r="F639" s="1091"/>
      <c r="G639" s="1091"/>
      <c r="H639" s="1091"/>
      <c r="I639" s="1184"/>
      <c r="J639" s="1184"/>
      <c r="K639" s="1091"/>
      <c r="L639" s="1091"/>
      <c r="M639" s="1091"/>
      <c r="N639" s="1184"/>
      <c r="O639" s="1184"/>
      <c r="P639" s="1091"/>
      <c r="Q639" s="1091"/>
      <c r="R639" s="1091"/>
      <c r="S639" s="1184"/>
      <c r="T639" s="1091"/>
      <c r="U639" s="1091"/>
      <c r="V639" s="1091"/>
      <c r="W639" s="1091"/>
      <c r="X639" s="1091"/>
      <c r="Y639" s="1091"/>
      <c r="Z639" s="1091"/>
      <c r="AA639" s="1091"/>
      <c r="AB639" s="1091"/>
      <c r="AC639" s="1091"/>
      <c r="AD639" s="1091"/>
      <c r="AE639" s="1091"/>
      <c r="AF639" s="1091"/>
      <c r="AG639" s="1091"/>
      <c r="AH639" s="1091"/>
      <c r="AI639" s="1091"/>
      <c r="AJ639" s="1091"/>
      <c r="AK639" s="1091"/>
      <c r="AL639" s="1091"/>
      <c r="AM639" s="1091"/>
      <c r="AN639" s="1091"/>
      <c r="AO639" s="1091"/>
      <c r="AP639" s="1091"/>
      <c r="AQ639" s="1091"/>
      <c r="AR639" s="1091"/>
      <c r="AS639" s="1091"/>
      <c r="AT639" s="1091"/>
      <c r="AU639" s="1091"/>
      <c r="AV639" s="1091"/>
    </row>
    <row r="640" ht="15.75" customHeight="1">
      <c r="A640" s="1064"/>
      <c r="B640" s="1091"/>
      <c r="C640" s="1091"/>
      <c r="D640" s="1091"/>
      <c r="E640" s="1091"/>
      <c r="F640" s="1091"/>
      <c r="G640" s="1091"/>
      <c r="H640" s="1091"/>
      <c r="I640" s="1184"/>
      <c r="J640" s="1184"/>
      <c r="K640" s="1091"/>
      <c r="L640" s="1091"/>
      <c r="M640" s="1091"/>
      <c r="N640" s="1184"/>
      <c r="O640" s="1184"/>
      <c r="P640" s="1091"/>
      <c r="Q640" s="1091"/>
      <c r="R640" s="1091"/>
      <c r="S640" s="1184"/>
      <c r="T640" s="1091"/>
      <c r="U640" s="1091"/>
      <c r="V640" s="1091"/>
      <c r="W640" s="1091"/>
      <c r="X640" s="1091"/>
      <c r="Y640" s="1091"/>
      <c r="Z640" s="1091"/>
      <c r="AA640" s="1091"/>
      <c r="AB640" s="1091"/>
      <c r="AC640" s="1091"/>
      <c r="AD640" s="1091"/>
      <c r="AE640" s="1091"/>
      <c r="AF640" s="1091"/>
      <c r="AG640" s="1091"/>
      <c r="AH640" s="1091"/>
      <c r="AI640" s="1091"/>
      <c r="AJ640" s="1091"/>
      <c r="AK640" s="1091"/>
      <c r="AL640" s="1091"/>
      <c r="AM640" s="1091"/>
      <c r="AN640" s="1091"/>
      <c r="AO640" s="1091"/>
      <c r="AP640" s="1091"/>
      <c r="AQ640" s="1091"/>
      <c r="AR640" s="1091"/>
      <c r="AS640" s="1091"/>
      <c r="AT640" s="1091"/>
      <c r="AU640" s="1091"/>
      <c r="AV640" s="1091"/>
    </row>
    <row r="641" ht="15.75" customHeight="1">
      <c r="A641" s="1064"/>
      <c r="B641" s="1091"/>
      <c r="C641" s="1091"/>
      <c r="D641" s="1091"/>
      <c r="E641" s="1091"/>
      <c r="F641" s="1091"/>
      <c r="G641" s="1091"/>
      <c r="H641" s="1091"/>
      <c r="I641" s="1184"/>
      <c r="J641" s="1184"/>
      <c r="K641" s="1091"/>
      <c r="L641" s="1091"/>
      <c r="M641" s="1091"/>
      <c r="N641" s="1184"/>
      <c r="O641" s="1184"/>
      <c r="P641" s="1091"/>
      <c r="Q641" s="1091"/>
      <c r="R641" s="1091"/>
      <c r="S641" s="1184"/>
      <c r="T641" s="1091"/>
      <c r="U641" s="1091"/>
      <c r="V641" s="1091"/>
      <c r="W641" s="1091"/>
      <c r="X641" s="1091"/>
      <c r="Y641" s="1091"/>
      <c r="Z641" s="1091"/>
      <c r="AA641" s="1091"/>
      <c r="AB641" s="1091"/>
      <c r="AC641" s="1091"/>
      <c r="AD641" s="1091"/>
      <c r="AE641" s="1091"/>
      <c r="AF641" s="1091"/>
      <c r="AG641" s="1091"/>
      <c r="AH641" s="1091"/>
      <c r="AI641" s="1091"/>
      <c r="AJ641" s="1091"/>
      <c r="AK641" s="1091"/>
      <c r="AL641" s="1091"/>
      <c r="AM641" s="1091"/>
      <c r="AN641" s="1091"/>
      <c r="AO641" s="1091"/>
      <c r="AP641" s="1091"/>
      <c r="AQ641" s="1091"/>
      <c r="AR641" s="1091"/>
      <c r="AS641" s="1091"/>
      <c r="AT641" s="1091"/>
      <c r="AU641" s="1091"/>
      <c r="AV641" s="1091"/>
    </row>
    <row r="642" ht="15.75" customHeight="1">
      <c r="A642" s="1064"/>
      <c r="B642" s="1091"/>
      <c r="C642" s="1091"/>
      <c r="D642" s="1091"/>
      <c r="E642" s="1091"/>
      <c r="F642" s="1091"/>
      <c r="G642" s="1091"/>
      <c r="H642" s="1091"/>
      <c r="I642" s="1184"/>
      <c r="J642" s="1184"/>
      <c r="K642" s="1091"/>
      <c r="L642" s="1091"/>
      <c r="M642" s="1091"/>
      <c r="N642" s="1184"/>
      <c r="O642" s="1184"/>
      <c r="P642" s="1091"/>
      <c r="Q642" s="1091"/>
      <c r="R642" s="1091"/>
      <c r="S642" s="1184"/>
      <c r="T642" s="1091"/>
      <c r="U642" s="1091"/>
      <c r="V642" s="1091"/>
      <c r="W642" s="1091"/>
      <c r="X642" s="1091"/>
      <c r="Y642" s="1091"/>
      <c r="Z642" s="1091"/>
      <c r="AA642" s="1091"/>
      <c r="AB642" s="1091"/>
      <c r="AC642" s="1091"/>
      <c r="AD642" s="1091"/>
      <c r="AE642" s="1091"/>
      <c r="AF642" s="1091"/>
      <c r="AG642" s="1091"/>
      <c r="AH642" s="1091"/>
      <c r="AI642" s="1091"/>
      <c r="AJ642" s="1091"/>
      <c r="AK642" s="1091"/>
      <c r="AL642" s="1091"/>
      <c r="AM642" s="1091"/>
      <c r="AN642" s="1091"/>
      <c r="AO642" s="1091"/>
      <c r="AP642" s="1091"/>
      <c r="AQ642" s="1091"/>
      <c r="AR642" s="1091"/>
      <c r="AS642" s="1091"/>
      <c r="AT642" s="1091"/>
      <c r="AU642" s="1091"/>
      <c r="AV642" s="1091"/>
    </row>
    <row r="643" ht="15.75" customHeight="1">
      <c r="A643" s="1064"/>
      <c r="B643" s="1091"/>
      <c r="C643" s="1091"/>
      <c r="D643" s="1091"/>
      <c r="E643" s="1091"/>
      <c r="F643" s="1091"/>
      <c r="G643" s="1091"/>
      <c r="H643" s="1091"/>
      <c r="I643" s="1184"/>
      <c r="J643" s="1184"/>
      <c r="K643" s="1091"/>
      <c r="L643" s="1091"/>
      <c r="M643" s="1091"/>
      <c r="N643" s="1184"/>
      <c r="O643" s="1184"/>
      <c r="P643" s="1091"/>
      <c r="Q643" s="1091"/>
      <c r="R643" s="1091"/>
      <c r="S643" s="1184"/>
      <c r="T643" s="1091"/>
      <c r="U643" s="1091"/>
      <c r="V643" s="1091"/>
      <c r="W643" s="1091"/>
      <c r="X643" s="1091"/>
      <c r="Y643" s="1091"/>
      <c r="Z643" s="1091"/>
      <c r="AA643" s="1091"/>
      <c r="AB643" s="1091"/>
      <c r="AC643" s="1091"/>
      <c r="AD643" s="1091"/>
      <c r="AE643" s="1091"/>
      <c r="AF643" s="1091"/>
      <c r="AG643" s="1091"/>
      <c r="AH643" s="1091"/>
      <c r="AI643" s="1091"/>
      <c r="AJ643" s="1091"/>
      <c r="AK643" s="1091"/>
      <c r="AL643" s="1091"/>
      <c r="AM643" s="1091"/>
      <c r="AN643" s="1091"/>
      <c r="AO643" s="1091"/>
      <c r="AP643" s="1091"/>
      <c r="AQ643" s="1091"/>
      <c r="AR643" s="1091"/>
      <c r="AS643" s="1091"/>
      <c r="AT643" s="1091"/>
      <c r="AU643" s="1091"/>
      <c r="AV643" s="1091"/>
    </row>
    <row r="644" ht="15.75" customHeight="1">
      <c r="A644" s="1064"/>
      <c r="B644" s="1091"/>
      <c r="C644" s="1091"/>
      <c r="D644" s="1091"/>
      <c r="E644" s="1091"/>
      <c r="F644" s="1091"/>
      <c r="G644" s="1091"/>
      <c r="H644" s="1091"/>
      <c r="I644" s="1184"/>
      <c r="J644" s="1184"/>
      <c r="K644" s="1091"/>
      <c r="L644" s="1091"/>
      <c r="M644" s="1091"/>
      <c r="N644" s="1184"/>
      <c r="O644" s="1184"/>
      <c r="P644" s="1091"/>
      <c r="Q644" s="1091"/>
      <c r="R644" s="1091"/>
      <c r="S644" s="1184"/>
      <c r="T644" s="1091"/>
      <c r="U644" s="1091"/>
      <c r="V644" s="1091"/>
      <c r="W644" s="1091"/>
      <c r="X644" s="1091"/>
      <c r="Y644" s="1091"/>
      <c r="Z644" s="1091"/>
      <c r="AA644" s="1091"/>
      <c r="AB644" s="1091"/>
      <c r="AC644" s="1091"/>
      <c r="AD644" s="1091"/>
      <c r="AE644" s="1091"/>
      <c r="AF644" s="1091"/>
      <c r="AG644" s="1091"/>
      <c r="AH644" s="1091"/>
      <c r="AI644" s="1091"/>
      <c r="AJ644" s="1091"/>
      <c r="AK644" s="1091"/>
      <c r="AL644" s="1091"/>
      <c r="AM644" s="1091"/>
      <c r="AN644" s="1091"/>
      <c r="AO644" s="1091"/>
      <c r="AP644" s="1091"/>
      <c r="AQ644" s="1091"/>
      <c r="AR644" s="1091"/>
      <c r="AS644" s="1091"/>
      <c r="AT644" s="1091"/>
      <c r="AU644" s="1091"/>
      <c r="AV644" s="1091"/>
    </row>
    <row r="645" ht="15.75" customHeight="1">
      <c r="A645" s="1064"/>
      <c r="B645" s="1091"/>
      <c r="C645" s="1091"/>
      <c r="D645" s="1091"/>
      <c r="E645" s="1091"/>
      <c r="F645" s="1091"/>
      <c r="G645" s="1091"/>
      <c r="H645" s="1091"/>
      <c r="I645" s="1184"/>
      <c r="J645" s="1184"/>
      <c r="K645" s="1091"/>
      <c r="L645" s="1091"/>
      <c r="M645" s="1091"/>
      <c r="N645" s="1184"/>
      <c r="O645" s="1184"/>
      <c r="P645" s="1091"/>
      <c r="Q645" s="1091"/>
      <c r="R645" s="1091"/>
      <c r="S645" s="1184"/>
      <c r="T645" s="1091"/>
      <c r="U645" s="1091"/>
      <c r="V645" s="1091"/>
      <c r="W645" s="1091"/>
      <c r="X645" s="1091"/>
      <c r="Y645" s="1091"/>
      <c r="Z645" s="1091"/>
      <c r="AA645" s="1091"/>
      <c r="AB645" s="1091"/>
      <c r="AC645" s="1091"/>
      <c r="AD645" s="1091"/>
      <c r="AE645" s="1091"/>
      <c r="AF645" s="1091"/>
      <c r="AG645" s="1091"/>
      <c r="AH645" s="1091"/>
      <c r="AI645" s="1091"/>
      <c r="AJ645" s="1091"/>
      <c r="AK645" s="1091"/>
      <c r="AL645" s="1091"/>
      <c r="AM645" s="1091"/>
      <c r="AN645" s="1091"/>
      <c r="AO645" s="1091"/>
      <c r="AP645" s="1091"/>
      <c r="AQ645" s="1091"/>
      <c r="AR645" s="1091"/>
      <c r="AS645" s="1091"/>
      <c r="AT645" s="1091"/>
      <c r="AU645" s="1091"/>
      <c r="AV645" s="1091"/>
    </row>
    <row r="646" ht="15.75" customHeight="1">
      <c r="A646" s="1064"/>
      <c r="B646" s="1091"/>
      <c r="C646" s="1091"/>
      <c r="D646" s="1091"/>
      <c r="E646" s="1091"/>
      <c r="F646" s="1091"/>
      <c r="G646" s="1091"/>
      <c r="H646" s="1091"/>
      <c r="I646" s="1184"/>
      <c r="J646" s="1184"/>
      <c r="K646" s="1091"/>
      <c r="L646" s="1091"/>
      <c r="M646" s="1091"/>
      <c r="N646" s="1184"/>
      <c r="O646" s="1184"/>
      <c r="P646" s="1091"/>
      <c r="Q646" s="1091"/>
      <c r="R646" s="1091"/>
      <c r="S646" s="1184"/>
      <c r="T646" s="1091"/>
      <c r="U646" s="1091"/>
      <c r="V646" s="1091"/>
      <c r="W646" s="1091"/>
      <c r="X646" s="1091"/>
      <c r="Y646" s="1091"/>
      <c r="Z646" s="1091"/>
      <c r="AA646" s="1091"/>
      <c r="AB646" s="1091"/>
      <c r="AC646" s="1091"/>
      <c r="AD646" s="1091"/>
      <c r="AE646" s="1091"/>
      <c r="AF646" s="1091"/>
      <c r="AG646" s="1091"/>
      <c r="AH646" s="1091"/>
      <c r="AI646" s="1091"/>
      <c r="AJ646" s="1091"/>
      <c r="AK646" s="1091"/>
      <c r="AL646" s="1091"/>
      <c r="AM646" s="1091"/>
      <c r="AN646" s="1091"/>
      <c r="AO646" s="1091"/>
      <c r="AP646" s="1091"/>
      <c r="AQ646" s="1091"/>
      <c r="AR646" s="1091"/>
      <c r="AS646" s="1091"/>
      <c r="AT646" s="1091"/>
      <c r="AU646" s="1091"/>
      <c r="AV646" s="1091"/>
    </row>
    <row r="647" ht="15.75" customHeight="1">
      <c r="A647" s="1064"/>
      <c r="B647" s="1091"/>
      <c r="C647" s="1091"/>
      <c r="D647" s="1091"/>
      <c r="E647" s="1091"/>
      <c r="F647" s="1091"/>
      <c r="G647" s="1091"/>
      <c r="H647" s="1091"/>
      <c r="I647" s="1184"/>
      <c r="J647" s="1184"/>
      <c r="K647" s="1091"/>
      <c r="L647" s="1091"/>
      <c r="M647" s="1091"/>
      <c r="N647" s="1184"/>
      <c r="O647" s="1184"/>
      <c r="P647" s="1091"/>
      <c r="Q647" s="1091"/>
      <c r="R647" s="1091"/>
      <c r="S647" s="1184"/>
      <c r="T647" s="1091"/>
      <c r="U647" s="1091"/>
      <c r="V647" s="1091"/>
      <c r="W647" s="1091"/>
      <c r="X647" s="1091"/>
      <c r="Y647" s="1091"/>
      <c r="Z647" s="1091"/>
      <c r="AA647" s="1091"/>
      <c r="AB647" s="1091"/>
      <c r="AC647" s="1091"/>
      <c r="AD647" s="1091"/>
      <c r="AE647" s="1091"/>
      <c r="AF647" s="1091"/>
      <c r="AG647" s="1091"/>
      <c r="AH647" s="1091"/>
      <c r="AI647" s="1091"/>
      <c r="AJ647" s="1091"/>
      <c r="AK647" s="1091"/>
      <c r="AL647" s="1091"/>
      <c r="AM647" s="1091"/>
      <c r="AN647" s="1091"/>
      <c r="AO647" s="1091"/>
      <c r="AP647" s="1091"/>
      <c r="AQ647" s="1091"/>
      <c r="AR647" s="1091"/>
      <c r="AS647" s="1091"/>
      <c r="AT647" s="1091"/>
      <c r="AU647" s="1091"/>
      <c r="AV647" s="1091"/>
    </row>
    <row r="648" ht="15.75" customHeight="1">
      <c r="A648" s="1064"/>
      <c r="B648" s="1091"/>
      <c r="C648" s="1091"/>
      <c r="D648" s="1091"/>
      <c r="E648" s="1091"/>
      <c r="F648" s="1091"/>
      <c r="G648" s="1091"/>
      <c r="H648" s="1091"/>
      <c r="I648" s="1184"/>
      <c r="J648" s="1184"/>
      <c r="K648" s="1091"/>
      <c r="L648" s="1091"/>
      <c r="M648" s="1091"/>
      <c r="N648" s="1184"/>
      <c r="O648" s="1184"/>
      <c r="P648" s="1091"/>
      <c r="Q648" s="1091"/>
      <c r="R648" s="1091"/>
      <c r="S648" s="1184"/>
      <c r="T648" s="1091"/>
      <c r="U648" s="1091"/>
      <c r="V648" s="1091"/>
      <c r="W648" s="1091"/>
      <c r="X648" s="1091"/>
      <c r="Y648" s="1091"/>
      <c r="Z648" s="1091"/>
      <c r="AA648" s="1091"/>
      <c r="AB648" s="1091"/>
      <c r="AC648" s="1091"/>
      <c r="AD648" s="1091"/>
      <c r="AE648" s="1091"/>
      <c r="AF648" s="1091"/>
      <c r="AG648" s="1091"/>
      <c r="AH648" s="1091"/>
      <c r="AI648" s="1091"/>
      <c r="AJ648" s="1091"/>
      <c r="AK648" s="1091"/>
      <c r="AL648" s="1091"/>
      <c r="AM648" s="1091"/>
      <c r="AN648" s="1091"/>
      <c r="AO648" s="1091"/>
      <c r="AP648" s="1091"/>
      <c r="AQ648" s="1091"/>
      <c r="AR648" s="1091"/>
      <c r="AS648" s="1091"/>
      <c r="AT648" s="1091"/>
      <c r="AU648" s="1091"/>
      <c r="AV648" s="1091"/>
    </row>
    <row r="649" ht="15.75" customHeight="1">
      <c r="A649" s="1064"/>
      <c r="B649" s="1091"/>
      <c r="C649" s="1091"/>
      <c r="D649" s="1091"/>
      <c r="E649" s="1091"/>
      <c r="F649" s="1091"/>
      <c r="G649" s="1091"/>
      <c r="H649" s="1091"/>
      <c r="I649" s="1184"/>
      <c r="J649" s="1184"/>
      <c r="K649" s="1091"/>
      <c r="L649" s="1091"/>
      <c r="M649" s="1091"/>
      <c r="N649" s="1184"/>
      <c r="O649" s="1184"/>
      <c r="P649" s="1091"/>
      <c r="Q649" s="1091"/>
      <c r="R649" s="1091"/>
      <c r="S649" s="1184"/>
      <c r="T649" s="1091"/>
      <c r="U649" s="1091"/>
      <c r="V649" s="1091"/>
      <c r="W649" s="1091"/>
      <c r="X649" s="1091"/>
      <c r="Y649" s="1091"/>
      <c r="Z649" s="1091"/>
      <c r="AA649" s="1091"/>
      <c r="AB649" s="1091"/>
      <c r="AC649" s="1091"/>
      <c r="AD649" s="1091"/>
      <c r="AE649" s="1091"/>
      <c r="AF649" s="1091"/>
      <c r="AG649" s="1091"/>
      <c r="AH649" s="1091"/>
      <c r="AI649" s="1091"/>
      <c r="AJ649" s="1091"/>
      <c r="AK649" s="1091"/>
      <c r="AL649" s="1091"/>
      <c r="AM649" s="1091"/>
      <c r="AN649" s="1091"/>
      <c r="AO649" s="1091"/>
      <c r="AP649" s="1091"/>
      <c r="AQ649" s="1091"/>
      <c r="AR649" s="1091"/>
      <c r="AS649" s="1091"/>
      <c r="AT649" s="1091"/>
      <c r="AU649" s="1091"/>
      <c r="AV649" s="1091"/>
    </row>
    <row r="650" ht="15.75" customHeight="1">
      <c r="A650" s="1064"/>
      <c r="B650" s="1091"/>
      <c r="C650" s="1091"/>
      <c r="D650" s="1091"/>
      <c r="E650" s="1091"/>
      <c r="F650" s="1091"/>
      <c r="G650" s="1091"/>
      <c r="H650" s="1091"/>
      <c r="I650" s="1184"/>
      <c r="J650" s="1184"/>
      <c r="K650" s="1091"/>
      <c r="L650" s="1091"/>
      <c r="M650" s="1091"/>
      <c r="N650" s="1184"/>
      <c r="O650" s="1184"/>
      <c r="P650" s="1091"/>
      <c r="Q650" s="1091"/>
      <c r="R650" s="1091"/>
      <c r="S650" s="1184"/>
      <c r="T650" s="1091"/>
      <c r="U650" s="1091"/>
      <c r="V650" s="1091"/>
      <c r="W650" s="1091"/>
      <c r="X650" s="1091"/>
      <c r="Y650" s="1091"/>
      <c r="Z650" s="1091"/>
      <c r="AA650" s="1091"/>
      <c r="AB650" s="1091"/>
      <c r="AC650" s="1091"/>
      <c r="AD650" s="1091"/>
      <c r="AE650" s="1091"/>
      <c r="AF650" s="1091"/>
      <c r="AG650" s="1091"/>
      <c r="AH650" s="1091"/>
      <c r="AI650" s="1091"/>
      <c r="AJ650" s="1091"/>
      <c r="AK650" s="1091"/>
      <c r="AL650" s="1091"/>
      <c r="AM650" s="1091"/>
      <c r="AN650" s="1091"/>
      <c r="AO650" s="1091"/>
      <c r="AP650" s="1091"/>
      <c r="AQ650" s="1091"/>
      <c r="AR650" s="1091"/>
      <c r="AS650" s="1091"/>
      <c r="AT650" s="1091"/>
      <c r="AU650" s="1091"/>
      <c r="AV650" s="1091"/>
    </row>
    <row r="651" ht="15.75" customHeight="1">
      <c r="A651" s="1064"/>
      <c r="B651" s="1091"/>
      <c r="C651" s="1091"/>
      <c r="D651" s="1091"/>
      <c r="E651" s="1091"/>
      <c r="F651" s="1091"/>
      <c r="G651" s="1091"/>
      <c r="H651" s="1091"/>
      <c r="I651" s="1184"/>
      <c r="J651" s="1184"/>
      <c r="K651" s="1091"/>
      <c r="L651" s="1091"/>
      <c r="M651" s="1091"/>
      <c r="N651" s="1184"/>
      <c r="O651" s="1184"/>
      <c r="P651" s="1091"/>
      <c r="Q651" s="1091"/>
      <c r="R651" s="1091"/>
      <c r="S651" s="1184"/>
      <c r="T651" s="1091"/>
      <c r="U651" s="1091"/>
      <c r="V651" s="1091"/>
      <c r="W651" s="1091"/>
      <c r="X651" s="1091"/>
      <c r="Y651" s="1091"/>
      <c r="Z651" s="1091"/>
      <c r="AA651" s="1091"/>
      <c r="AB651" s="1091"/>
      <c r="AC651" s="1091"/>
      <c r="AD651" s="1091"/>
      <c r="AE651" s="1091"/>
      <c r="AF651" s="1091"/>
      <c r="AG651" s="1091"/>
      <c r="AH651" s="1091"/>
      <c r="AI651" s="1091"/>
      <c r="AJ651" s="1091"/>
      <c r="AK651" s="1091"/>
      <c r="AL651" s="1091"/>
      <c r="AM651" s="1091"/>
      <c r="AN651" s="1091"/>
      <c r="AO651" s="1091"/>
      <c r="AP651" s="1091"/>
      <c r="AQ651" s="1091"/>
      <c r="AR651" s="1091"/>
      <c r="AS651" s="1091"/>
      <c r="AT651" s="1091"/>
      <c r="AU651" s="1091"/>
      <c r="AV651" s="1091"/>
    </row>
    <row r="652" ht="15.75" customHeight="1">
      <c r="A652" s="1064"/>
      <c r="B652" s="1091"/>
      <c r="C652" s="1091"/>
      <c r="D652" s="1091"/>
      <c r="E652" s="1091"/>
      <c r="F652" s="1091"/>
      <c r="G652" s="1091"/>
      <c r="H652" s="1091"/>
      <c r="I652" s="1184"/>
      <c r="J652" s="1184"/>
      <c r="K652" s="1091"/>
      <c r="L652" s="1091"/>
      <c r="M652" s="1091"/>
      <c r="N652" s="1184"/>
      <c r="O652" s="1184"/>
      <c r="P652" s="1091"/>
      <c r="Q652" s="1091"/>
      <c r="R652" s="1091"/>
      <c r="S652" s="1184"/>
      <c r="T652" s="1091"/>
      <c r="U652" s="1091"/>
      <c r="V652" s="1091"/>
      <c r="W652" s="1091"/>
      <c r="X652" s="1091"/>
      <c r="Y652" s="1091"/>
      <c r="Z652" s="1091"/>
      <c r="AA652" s="1091"/>
      <c r="AB652" s="1091"/>
      <c r="AC652" s="1091"/>
      <c r="AD652" s="1091"/>
      <c r="AE652" s="1091"/>
      <c r="AF652" s="1091"/>
      <c r="AG652" s="1091"/>
      <c r="AH652" s="1091"/>
      <c r="AI652" s="1091"/>
      <c r="AJ652" s="1091"/>
      <c r="AK652" s="1091"/>
      <c r="AL652" s="1091"/>
      <c r="AM652" s="1091"/>
      <c r="AN652" s="1091"/>
      <c r="AO652" s="1091"/>
      <c r="AP652" s="1091"/>
      <c r="AQ652" s="1091"/>
      <c r="AR652" s="1091"/>
      <c r="AS652" s="1091"/>
      <c r="AT652" s="1091"/>
      <c r="AU652" s="1091"/>
      <c r="AV652" s="1091"/>
    </row>
    <row r="653" ht="15.75" customHeight="1">
      <c r="A653" s="1064"/>
      <c r="B653" s="1091"/>
      <c r="C653" s="1091"/>
      <c r="D653" s="1091"/>
      <c r="E653" s="1091"/>
      <c r="F653" s="1091"/>
      <c r="G653" s="1091"/>
      <c r="H653" s="1091"/>
      <c r="I653" s="1184"/>
      <c r="J653" s="1184"/>
      <c r="K653" s="1091"/>
      <c r="L653" s="1091"/>
      <c r="M653" s="1091"/>
      <c r="N653" s="1184"/>
      <c r="O653" s="1184"/>
      <c r="P653" s="1091"/>
      <c r="Q653" s="1091"/>
      <c r="R653" s="1091"/>
      <c r="S653" s="1184"/>
      <c r="T653" s="1091"/>
      <c r="U653" s="1091"/>
      <c r="V653" s="1091"/>
      <c r="W653" s="1091"/>
      <c r="X653" s="1091"/>
      <c r="Y653" s="1091"/>
      <c r="Z653" s="1091"/>
      <c r="AA653" s="1091"/>
      <c r="AB653" s="1091"/>
      <c r="AC653" s="1091"/>
      <c r="AD653" s="1091"/>
      <c r="AE653" s="1091"/>
      <c r="AF653" s="1091"/>
      <c r="AG653" s="1091"/>
      <c r="AH653" s="1091"/>
      <c r="AI653" s="1091"/>
      <c r="AJ653" s="1091"/>
      <c r="AK653" s="1091"/>
      <c r="AL653" s="1091"/>
      <c r="AM653" s="1091"/>
      <c r="AN653" s="1091"/>
      <c r="AO653" s="1091"/>
      <c r="AP653" s="1091"/>
      <c r="AQ653" s="1091"/>
      <c r="AR653" s="1091"/>
      <c r="AS653" s="1091"/>
      <c r="AT653" s="1091"/>
      <c r="AU653" s="1091"/>
      <c r="AV653" s="1091"/>
    </row>
    <row r="654" ht="15.75" customHeight="1">
      <c r="A654" s="1064"/>
      <c r="B654" s="1091"/>
      <c r="C654" s="1091"/>
      <c r="D654" s="1091"/>
      <c r="E654" s="1091"/>
      <c r="F654" s="1091"/>
      <c r="G654" s="1091"/>
      <c r="H654" s="1091"/>
      <c r="I654" s="1184"/>
      <c r="J654" s="1184"/>
      <c r="K654" s="1091"/>
      <c r="L654" s="1091"/>
      <c r="M654" s="1091"/>
      <c r="N654" s="1184"/>
      <c r="O654" s="1184"/>
      <c r="P654" s="1091"/>
      <c r="Q654" s="1091"/>
      <c r="R654" s="1091"/>
      <c r="S654" s="1184"/>
      <c r="T654" s="1091"/>
      <c r="U654" s="1091"/>
      <c r="V654" s="1091"/>
      <c r="W654" s="1091"/>
      <c r="X654" s="1091"/>
      <c r="Y654" s="1091"/>
      <c r="Z654" s="1091"/>
      <c r="AA654" s="1091"/>
      <c r="AB654" s="1091"/>
      <c r="AC654" s="1091"/>
      <c r="AD654" s="1091"/>
      <c r="AE654" s="1091"/>
      <c r="AF654" s="1091"/>
      <c r="AG654" s="1091"/>
      <c r="AH654" s="1091"/>
      <c r="AI654" s="1091"/>
      <c r="AJ654" s="1091"/>
      <c r="AK654" s="1091"/>
      <c r="AL654" s="1091"/>
      <c r="AM654" s="1091"/>
      <c r="AN654" s="1091"/>
      <c r="AO654" s="1091"/>
      <c r="AP654" s="1091"/>
      <c r="AQ654" s="1091"/>
      <c r="AR654" s="1091"/>
      <c r="AS654" s="1091"/>
      <c r="AT654" s="1091"/>
      <c r="AU654" s="1091"/>
      <c r="AV654" s="1091"/>
    </row>
    <row r="655" ht="15.75" customHeight="1">
      <c r="A655" s="1064"/>
      <c r="B655" s="1091"/>
      <c r="C655" s="1091"/>
      <c r="D655" s="1091"/>
      <c r="E655" s="1091"/>
      <c r="F655" s="1091"/>
      <c r="G655" s="1091"/>
      <c r="H655" s="1091"/>
      <c r="I655" s="1184"/>
      <c r="J655" s="1184"/>
      <c r="K655" s="1091"/>
      <c r="L655" s="1091"/>
      <c r="M655" s="1091"/>
      <c r="N655" s="1184"/>
      <c r="O655" s="1184"/>
      <c r="P655" s="1091"/>
      <c r="Q655" s="1091"/>
      <c r="R655" s="1091"/>
      <c r="S655" s="1184"/>
      <c r="T655" s="1091"/>
      <c r="U655" s="1091"/>
      <c r="V655" s="1091"/>
      <c r="W655" s="1091"/>
      <c r="X655" s="1091"/>
      <c r="Y655" s="1091"/>
      <c r="Z655" s="1091"/>
      <c r="AA655" s="1091"/>
      <c r="AB655" s="1091"/>
      <c r="AC655" s="1091"/>
      <c r="AD655" s="1091"/>
      <c r="AE655" s="1091"/>
      <c r="AF655" s="1091"/>
      <c r="AG655" s="1091"/>
      <c r="AH655" s="1091"/>
      <c r="AI655" s="1091"/>
      <c r="AJ655" s="1091"/>
      <c r="AK655" s="1091"/>
      <c r="AL655" s="1091"/>
      <c r="AM655" s="1091"/>
      <c r="AN655" s="1091"/>
      <c r="AO655" s="1091"/>
      <c r="AP655" s="1091"/>
      <c r="AQ655" s="1091"/>
      <c r="AR655" s="1091"/>
      <c r="AS655" s="1091"/>
      <c r="AT655" s="1091"/>
      <c r="AU655" s="1091"/>
      <c r="AV655" s="1091"/>
    </row>
    <row r="656" ht="15.75" customHeight="1">
      <c r="A656" s="1064"/>
      <c r="B656" s="1091"/>
      <c r="C656" s="1091"/>
      <c r="D656" s="1091"/>
      <c r="E656" s="1091"/>
      <c r="F656" s="1091"/>
      <c r="G656" s="1091"/>
      <c r="H656" s="1091"/>
      <c r="I656" s="1184"/>
      <c r="J656" s="1184"/>
      <c r="K656" s="1091"/>
      <c r="L656" s="1091"/>
      <c r="M656" s="1091"/>
      <c r="N656" s="1184"/>
      <c r="O656" s="1184"/>
      <c r="P656" s="1091"/>
      <c r="Q656" s="1091"/>
      <c r="R656" s="1091"/>
      <c r="S656" s="1184"/>
      <c r="T656" s="1091"/>
      <c r="U656" s="1091"/>
      <c r="V656" s="1091"/>
      <c r="W656" s="1091"/>
      <c r="X656" s="1091"/>
      <c r="Y656" s="1091"/>
      <c r="Z656" s="1091"/>
      <c r="AA656" s="1091"/>
      <c r="AB656" s="1091"/>
      <c r="AC656" s="1091"/>
      <c r="AD656" s="1091"/>
      <c r="AE656" s="1091"/>
      <c r="AF656" s="1091"/>
      <c r="AG656" s="1091"/>
      <c r="AH656" s="1091"/>
      <c r="AI656" s="1091"/>
      <c r="AJ656" s="1091"/>
      <c r="AK656" s="1091"/>
      <c r="AL656" s="1091"/>
      <c r="AM656" s="1091"/>
      <c r="AN656" s="1091"/>
      <c r="AO656" s="1091"/>
      <c r="AP656" s="1091"/>
      <c r="AQ656" s="1091"/>
      <c r="AR656" s="1091"/>
      <c r="AS656" s="1091"/>
      <c r="AT656" s="1091"/>
      <c r="AU656" s="1091"/>
      <c r="AV656" s="1091"/>
    </row>
    <row r="657" ht="15.75" customHeight="1">
      <c r="A657" s="1064"/>
      <c r="B657" s="1091"/>
      <c r="C657" s="1091"/>
      <c r="D657" s="1091"/>
      <c r="E657" s="1091"/>
      <c r="F657" s="1091"/>
      <c r="G657" s="1091"/>
      <c r="H657" s="1091"/>
      <c r="I657" s="1184"/>
      <c r="J657" s="1184"/>
      <c r="K657" s="1091"/>
      <c r="L657" s="1091"/>
      <c r="M657" s="1091"/>
      <c r="N657" s="1184"/>
      <c r="O657" s="1184"/>
      <c r="P657" s="1091"/>
      <c r="Q657" s="1091"/>
      <c r="R657" s="1091"/>
      <c r="S657" s="1184"/>
      <c r="T657" s="1091"/>
      <c r="U657" s="1091"/>
      <c r="V657" s="1091"/>
      <c r="W657" s="1091"/>
      <c r="X657" s="1091"/>
      <c r="Y657" s="1091"/>
      <c r="Z657" s="1091"/>
      <c r="AA657" s="1091"/>
      <c r="AB657" s="1091"/>
      <c r="AC657" s="1091"/>
      <c r="AD657" s="1091"/>
      <c r="AE657" s="1091"/>
      <c r="AF657" s="1091"/>
      <c r="AG657" s="1091"/>
      <c r="AH657" s="1091"/>
      <c r="AI657" s="1091"/>
      <c r="AJ657" s="1091"/>
      <c r="AK657" s="1091"/>
      <c r="AL657" s="1091"/>
      <c r="AM657" s="1091"/>
      <c r="AN657" s="1091"/>
      <c r="AO657" s="1091"/>
      <c r="AP657" s="1091"/>
      <c r="AQ657" s="1091"/>
      <c r="AR657" s="1091"/>
      <c r="AS657" s="1091"/>
      <c r="AT657" s="1091"/>
      <c r="AU657" s="1091"/>
      <c r="AV657" s="1091"/>
    </row>
    <row r="658" ht="15.75" customHeight="1">
      <c r="A658" s="1064"/>
      <c r="B658" s="1091"/>
      <c r="C658" s="1091"/>
      <c r="D658" s="1091"/>
      <c r="E658" s="1091"/>
      <c r="F658" s="1091"/>
      <c r="G658" s="1091"/>
      <c r="H658" s="1091"/>
      <c r="I658" s="1184"/>
      <c r="J658" s="1184"/>
      <c r="K658" s="1091"/>
      <c r="L658" s="1091"/>
      <c r="M658" s="1091"/>
      <c r="N658" s="1184"/>
      <c r="O658" s="1184"/>
      <c r="P658" s="1091"/>
      <c r="Q658" s="1091"/>
      <c r="R658" s="1091"/>
      <c r="S658" s="1184"/>
      <c r="T658" s="1091"/>
      <c r="U658" s="1091"/>
      <c r="V658" s="1091"/>
      <c r="W658" s="1091"/>
      <c r="X658" s="1091"/>
      <c r="Y658" s="1091"/>
      <c r="Z658" s="1091"/>
      <c r="AA658" s="1091"/>
      <c r="AB658" s="1091"/>
      <c r="AC658" s="1091"/>
      <c r="AD658" s="1091"/>
      <c r="AE658" s="1091"/>
      <c r="AF658" s="1091"/>
      <c r="AG658" s="1091"/>
      <c r="AH658" s="1091"/>
      <c r="AI658" s="1091"/>
      <c r="AJ658" s="1091"/>
      <c r="AK658" s="1091"/>
      <c r="AL658" s="1091"/>
      <c r="AM658" s="1091"/>
      <c r="AN658" s="1091"/>
      <c r="AO658" s="1091"/>
      <c r="AP658" s="1091"/>
      <c r="AQ658" s="1091"/>
      <c r="AR658" s="1091"/>
      <c r="AS658" s="1091"/>
      <c r="AT658" s="1091"/>
      <c r="AU658" s="1091"/>
      <c r="AV658" s="1091"/>
    </row>
    <row r="659" ht="15.75" customHeight="1">
      <c r="A659" s="1064"/>
      <c r="B659" s="1091"/>
      <c r="C659" s="1091"/>
      <c r="D659" s="1091"/>
      <c r="E659" s="1091"/>
      <c r="F659" s="1091"/>
      <c r="G659" s="1091"/>
      <c r="H659" s="1091"/>
      <c r="I659" s="1184"/>
      <c r="J659" s="1184"/>
      <c r="K659" s="1091"/>
      <c r="L659" s="1091"/>
      <c r="M659" s="1091"/>
      <c r="N659" s="1184"/>
      <c r="O659" s="1184"/>
      <c r="P659" s="1091"/>
      <c r="Q659" s="1091"/>
      <c r="R659" s="1091"/>
      <c r="S659" s="1184"/>
      <c r="T659" s="1091"/>
      <c r="U659" s="1091"/>
      <c r="V659" s="1091"/>
      <c r="W659" s="1091"/>
      <c r="X659" s="1091"/>
      <c r="Y659" s="1091"/>
      <c r="Z659" s="1091"/>
      <c r="AA659" s="1091"/>
      <c r="AB659" s="1091"/>
      <c r="AC659" s="1091"/>
      <c r="AD659" s="1091"/>
      <c r="AE659" s="1091"/>
      <c r="AF659" s="1091"/>
      <c r="AG659" s="1091"/>
      <c r="AH659" s="1091"/>
      <c r="AI659" s="1091"/>
      <c r="AJ659" s="1091"/>
      <c r="AK659" s="1091"/>
      <c r="AL659" s="1091"/>
      <c r="AM659" s="1091"/>
      <c r="AN659" s="1091"/>
      <c r="AO659" s="1091"/>
      <c r="AP659" s="1091"/>
      <c r="AQ659" s="1091"/>
      <c r="AR659" s="1091"/>
      <c r="AS659" s="1091"/>
      <c r="AT659" s="1091"/>
      <c r="AU659" s="1091"/>
      <c r="AV659" s="1091"/>
    </row>
    <row r="660" ht="15.75" customHeight="1">
      <c r="A660" s="1064"/>
      <c r="B660" s="1091"/>
      <c r="C660" s="1091"/>
      <c r="D660" s="1091"/>
      <c r="E660" s="1091"/>
      <c r="F660" s="1091"/>
      <c r="G660" s="1091"/>
      <c r="H660" s="1091"/>
      <c r="I660" s="1184"/>
      <c r="J660" s="1184"/>
      <c r="K660" s="1091"/>
      <c r="L660" s="1091"/>
      <c r="M660" s="1091"/>
      <c r="N660" s="1184"/>
      <c r="O660" s="1184"/>
      <c r="P660" s="1091"/>
      <c r="Q660" s="1091"/>
      <c r="R660" s="1091"/>
      <c r="S660" s="1184"/>
      <c r="T660" s="1091"/>
      <c r="U660" s="1091"/>
      <c r="V660" s="1091"/>
      <c r="W660" s="1091"/>
      <c r="X660" s="1091"/>
      <c r="Y660" s="1091"/>
      <c r="Z660" s="1091"/>
      <c r="AA660" s="1091"/>
      <c r="AB660" s="1091"/>
      <c r="AC660" s="1091"/>
      <c r="AD660" s="1091"/>
      <c r="AE660" s="1091"/>
      <c r="AF660" s="1091"/>
      <c r="AG660" s="1091"/>
      <c r="AH660" s="1091"/>
      <c r="AI660" s="1091"/>
      <c r="AJ660" s="1091"/>
      <c r="AK660" s="1091"/>
      <c r="AL660" s="1091"/>
      <c r="AM660" s="1091"/>
      <c r="AN660" s="1091"/>
      <c r="AO660" s="1091"/>
      <c r="AP660" s="1091"/>
      <c r="AQ660" s="1091"/>
      <c r="AR660" s="1091"/>
      <c r="AS660" s="1091"/>
      <c r="AT660" s="1091"/>
      <c r="AU660" s="1091"/>
      <c r="AV660" s="1091"/>
    </row>
    <row r="661" ht="15.75" customHeight="1">
      <c r="A661" s="1064"/>
      <c r="B661" s="1091"/>
      <c r="C661" s="1091"/>
      <c r="D661" s="1091"/>
      <c r="E661" s="1091"/>
      <c r="F661" s="1091"/>
      <c r="G661" s="1091"/>
      <c r="H661" s="1091"/>
      <c r="I661" s="1184"/>
      <c r="J661" s="1184"/>
      <c r="K661" s="1091"/>
      <c r="L661" s="1091"/>
      <c r="M661" s="1091"/>
      <c r="N661" s="1184"/>
      <c r="O661" s="1184"/>
      <c r="P661" s="1091"/>
      <c r="Q661" s="1091"/>
      <c r="R661" s="1091"/>
      <c r="S661" s="1184"/>
      <c r="T661" s="1091"/>
      <c r="U661" s="1091"/>
      <c r="V661" s="1091"/>
      <c r="W661" s="1091"/>
      <c r="X661" s="1091"/>
      <c r="Y661" s="1091"/>
      <c r="Z661" s="1091"/>
      <c r="AA661" s="1091"/>
      <c r="AB661" s="1091"/>
      <c r="AC661" s="1091"/>
      <c r="AD661" s="1091"/>
      <c r="AE661" s="1091"/>
      <c r="AF661" s="1091"/>
      <c r="AG661" s="1091"/>
      <c r="AH661" s="1091"/>
      <c r="AI661" s="1091"/>
      <c r="AJ661" s="1091"/>
      <c r="AK661" s="1091"/>
      <c r="AL661" s="1091"/>
      <c r="AM661" s="1091"/>
      <c r="AN661" s="1091"/>
      <c r="AO661" s="1091"/>
      <c r="AP661" s="1091"/>
      <c r="AQ661" s="1091"/>
      <c r="AR661" s="1091"/>
      <c r="AS661" s="1091"/>
      <c r="AT661" s="1091"/>
      <c r="AU661" s="1091"/>
      <c r="AV661" s="1091"/>
    </row>
    <row r="662" ht="15.75" customHeight="1">
      <c r="A662" s="1064"/>
      <c r="B662" s="1091"/>
      <c r="C662" s="1091"/>
      <c r="D662" s="1091"/>
      <c r="E662" s="1091"/>
      <c r="F662" s="1091"/>
      <c r="G662" s="1091"/>
      <c r="H662" s="1091"/>
      <c r="I662" s="1184"/>
      <c r="J662" s="1184"/>
      <c r="K662" s="1091"/>
      <c r="L662" s="1091"/>
      <c r="M662" s="1091"/>
      <c r="N662" s="1184"/>
      <c r="O662" s="1184"/>
      <c r="P662" s="1091"/>
      <c r="Q662" s="1091"/>
      <c r="R662" s="1091"/>
      <c r="S662" s="1184"/>
      <c r="T662" s="1091"/>
      <c r="U662" s="1091"/>
      <c r="V662" s="1091"/>
      <c r="W662" s="1091"/>
      <c r="X662" s="1091"/>
      <c r="Y662" s="1091"/>
      <c r="Z662" s="1091"/>
      <c r="AA662" s="1091"/>
      <c r="AB662" s="1091"/>
      <c r="AC662" s="1091"/>
      <c r="AD662" s="1091"/>
      <c r="AE662" s="1091"/>
      <c r="AF662" s="1091"/>
      <c r="AG662" s="1091"/>
      <c r="AH662" s="1091"/>
      <c r="AI662" s="1091"/>
      <c r="AJ662" s="1091"/>
      <c r="AK662" s="1091"/>
      <c r="AL662" s="1091"/>
      <c r="AM662" s="1091"/>
      <c r="AN662" s="1091"/>
      <c r="AO662" s="1091"/>
      <c r="AP662" s="1091"/>
      <c r="AQ662" s="1091"/>
      <c r="AR662" s="1091"/>
      <c r="AS662" s="1091"/>
      <c r="AT662" s="1091"/>
      <c r="AU662" s="1091"/>
      <c r="AV662" s="1091"/>
    </row>
    <row r="663" ht="15.75" customHeight="1">
      <c r="A663" s="1064"/>
      <c r="B663" s="1091"/>
      <c r="C663" s="1091"/>
      <c r="D663" s="1091"/>
      <c r="E663" s="1091"/>
      <c r="F663" s="1091"/>
      <c r="G663" s="1091"/>
      <c r="H663" s="1091"/>
      <c r="I663" s="1184"/>
      <c r="J663" s="1184"/>
      <c r="K663" s="1091"/>
      <c r="L663" s="1091"/>
      <c r="M663" s="1091"/>
      <c r="N663" s="1184"/>
      <c r="O663" s="1184"/>
      <c r="P663" s="1091"/>
      <c r="Q663" s="1091"/>
      <c r="R663" s="1091"/>
      <c r="S663" s="1184"/>
      <c r="T663" s="1091"/>
      <c r="U663" s="1091"/>
      <c r="V663" s="1091"/>
      <c r="W663" s="1091"/>
      <c r="X663" s="1091"/>
      <c r="Y663" s="1091"/>
      <c r="Z663" s="1091"/>
      <c r="AA663" s="1091"/>
      <c r="AB663" s="1091"/>
      <c r="AC663" s="1091"/>
      <c r="AD663" s="1091"/>
      <c r="AE663" s="1091"/>
      <c r="AF663" s="1091"/>
      <c r="AG663" s="1091"/>
      <c r="AH663" s="1091"/>
      <c r="AI663" s="1091"/>
      <c r="AJ663" s="1091"/>
      <c r="AK663" s="1091"/>
      <c r="AL663" s="1091"/>
      <c r="AM663" s="1091"/>
      <c r="AN663" s="1091"/>
      <c r="AO663" s="1091"/>
      <c r="AP663" s="1091"/>
      <c r="AQ663" s="1091"/>
      <c r="AR663" s="1091"/>
      <c r="AS663" s="1091"/>
      <c r="AT663" s="1091"/>
      <c r="AU663" s="1091"/>
      <c r="AV663" s="1091"/>
    </row>
    <row r="664" ht="15.75" customHeight="1">
      <c r="A664" s="1064"/>
      <c r="B664" s="1091"/>
      <c r="C664" s="1091"/>
      <c r="D664" s="1091"/>
      <c r="E664" s="1091"/>
      <c r="F664" s="1091"/>
      <c r="G664" s="1091"/>
      <c r="H664" s="1091"/>
      <c r="I664" s="1184"/>
      <c r="J664" s="1184"/>
      <c r="K664" s="1091"/>
      <c r="L664" s="1091"/>
      <c r="M664" s="1091"/>
      <c r="N664" s="1184"/>
      <c r="O664" s="1184"/>
      <c r="P664" s="1091"/>
      <c r="Q664" s="1091"/>
      <c r="R664" s="1091"/>
      <c r="S664" s="1184"/>
      <c r="T664" s="1091"/>
      <c r="U664" s="1091"/>
      <c r="V664" s="1091"/>
      <c r="W664" s="1091"/>
      <c r="X664" s="1091"/>
      <c r="Y664" s="1091"/>
      <c r="Z664" s="1091"/>
      <c r="AA664" s="1091"/>
      <c r="AB664" s="1091"/>
      <c r="AC664" s="1091"/>
      <c r="AD664" s="1091"/>
      <c r="AE664" s="1091"/>
      <c r="AF664" s="1091"/>
      <c r="AG664" s="1091"/>
      <c r="AH664" s="1091"/>
      <c r="AI664" s="1091"/>
      <c r="AJ664" s="1091"/>
      <c r="AK664" s="1091"/>
      <c r="AL664" s="1091"/>
      <c r="AM664" s="1091"/>
      <c r="AN664" s="1091"/>
      <c r="AO664" s="1091"/>
      <c r="AP664" s="1091"/>
      <c r="AQ664" s="1091"/>
      <c r="AR664" s="1091"/>
      <c r="AS664" s="1091"/>
      <c r="AT664" s="1091"/>
      <c r="AU664" s="1091"/>
      <c r="AV664" s="1091"/>
    </row>
    <row r="665" ht="15.75" customHeight="1">
      <c r="A665" s="1064"/>
      <c r="B665" s="1091"/>
      <c r="C665" s="1091"/>
      <c r="D665" s="1091"/>
      <c r="E665" s="1091"/>
      <c r="F665" s="1091"/>
      <c r="G665" s="1091"/>
      <c r="H665" s="1091"/>
      <c r="I665" s="1184"/>
      <c r="J665" s="1184"/>
      <c r="K665" s="1091"/>
      <c r="L665" s="1091"/>
      <c r="M665" s="1091"/>
      <c r="N665" s="1184"/>
      <c r="O665" s="1184"/>
      <c r="P665" s="1091"/>
      <c r="Q665" s="1091"/>
      <c r="R665" s="1091"/>
      <c r="S665" s="1184"/>
      <c r="T665" s="1091"/>
      <c r="U665" s="1091"/>
      <c r="V665" s="1091"/>
      <c r="W665" s="1091"/>
      <c r="X665" s="1091"/>
      <c r="Y665" s="1091"/>
      <c r="Z665" s="1091"/>
      <c r="AA665" s="1091"/>
      <c r="AB665" s="1091"/>
      <c r="AC665" s="1091"/>
      <c r="AD665" s="1091"/>
      <c r="AE665" s="1091"/>
      <c r="AF665" s="1091"/>
      <c r="AG665" s="1091"/>
      <c r="AH665" s="1091"/>
      <c r="AI665" s="1091"/>
      <c r="AJ665" s="1091"/>
      <c r="AK665" s="1091"/>
      <c r="AL665" s="1091"/>
      <c r="AM665" s="1091"/>
      <c r="AN665" s="1091"/>
      <c r="AO665" s="1091"/>
      <c r="AP665" s="1091"/>
      <c r="AQ665" s="1091"/>
      <c r="AR665" s="1091"/>
      <c r="AS665" s="1091"/>
      <c r="AT665" s="1091"/>
      <c r="AU665" s="1091"/>
      <c r="AV665" s="1091"/>
    </row>
    <row r="666" ht="15.75" customHeight="1">
      <c r="A666" s="1064"/>
      <c r="B666" s="1091"/>
      <c r="C666" s="1091"/>
      <c r="D666" s="1091"/>
      <c r="E666" s="1091"/>
      <c r="F666" s="1091"/>
      <c r="G666" s="1091"/>
      <c r="H666" s="1091"/>
      <c r="I666" s="1184"/>
      <c r="J666" s="1184"/>
      <c r="K666" s="1091"/>
      <c r="L666" s="1091"/>
      <c r="M666" s="1091"/>
      <c r="N666" s="1184"/>
      <c r="O666" s="1184"/>
      <c r="P666" s="1091"/>
      <c r="Q666" s="1091"/>
      <c r="R666" s="1091"/>
      <c r="S666" s="1184"/>
      <c r="T666" s="1091"/>
      <c r="U666" s="1091"/>
      <c r="V666" s="1091"/>
      <c r="W666" s="1091"/>
      <c r="X666" s="1091"/>
      <c r="Y666" s="1091"/>
      <c r="Z666" s="1091"/>
      <c r="AA666" s="1091"/>
      <c r="AB666" s="1091"/>
      <c r="AC666" s="1091"/>
      <c r="AD666" s="1091"/>
      <c r="AE666" s="1091"/>
      <c r="AF666" s="1091"/>
      <c r="AG666" s="1091"/>
      <c r="AH666" s="1091"/>
      <c r="AI666" s="1091"/>
      <c r="AJ666" s="1091"/>
      <c r="AK666" s="1091"/>
      <c r="AL666" s="1091"/>
      <c r="AM666" s="1091"/>
      <c r="AN666" s="1091"/>
      <c r="AO666" s="1091"/>
      <c r="AP666" s="1091"/>
      <c r="AQ666" s="1091"/>
      <c r="AR666" s="1091"/>
      <c r="AS666" s="1091"/>
      <c r="AT666" s="1091"/>
      <c r="AU666" s="1091"/>
      <c r="AV666" s="1091"/>
    </row>
    <row r="667" ht="15.75" customHeight="1">
      <c r="A667" s="1064"/>
      <c r="B667" s="1091"/>
      <c r="C667" s="1091"/>
      <c r="D667" s="1091"/>
      <c r="E667" s="1091"/>
      <c r="F667" s="1091"/>
      <c r="G667" s="1091"/>
      <c r="H667" s="1091"/>
      <c r="I667" s="1184"/>
      <c r="J667" s="1184"/>
      <c r="K667" s="1091"/>
      <c r="L667" s="1091"/>
      <c r="M667" s="1091"/>
      <c r="N667" s="1184"/>
      <c r="O667" s="1184"/>
      <c r="P667" s="1091"/>
      <c r="Q667" s="1091"/>
      <c r="R667" s="1091"/>
      <c r="S667" s="1184"/>
      <c r="T667" s="1091"/>
      <c r="U667" s="1091"/>
      <c r="V667" s="1091"/>
      <c r="W667" s="1091"/>
      <c r="X667" s="1091"/>
      <c r="Y667" s="1091"/>
      <c r="Z667" s="1091"/>
      <c r="AA667" s="1091"/>
      <c r="AB667" s="1091"/>
      <c r="AC667" s="1091"/>
      <c r="AD667" s="1091"/>
      <c r="AE667" s="1091"/>
      <c r="AF667" s="1091"/>
      <c r="AG667" s="1091"/>
      <c r="AH667" s="1091"/>
      <c r="AI667" s="1091"/>
      <c r="AJ667" s="1091"/>
      <c r="AK667" s="1091"/>
      <c r="AL667" s="1091"/>
      <c r="AM667" s="1091"/>
      <c r="AN667" s="1091"/>
      <c r="AO667" s="1091"/>
      <c r="AP667" s="1091"/>
      <c r="AQ667" s="1091"/>
      <c r="AR667" s="1091"/>
      <c r="AS667" s="1091"/>
      <c r="AT667" s="1091"/>
      <c r="AU667" s="1091"/>
      <c r="AV667" s="1091"/>
    </row>
    <row r="668" ht="15.75" customHeight="1">
      <c r="A668" s="1064"/>
      <c r="B668" s="1091"/>
      <c r="C668" s="1091"/>
      <c r="D668" s="1091"/>
      <c r="E668" s="1091"/>
      <c r="F668" s="1091"/>
      <c r="G668" s="1091"/>
      <c r="H668" s="1091"/>
      <c r="I668" s="1184"/>
      <c r="J668" s="1184"/>
      <c r="K668" s="1091"/>
      <c r="L668" s="1091"/>
      <c r="M668" s="1091"/>
      <c r="N668" s="1184"/>
      <c r="O668" s="1184"/>
      <c r="P668" s="1091"/>
      <c r="Q668" s="1091"/>
      <c r="R668" s="1091"/>
      <c r="S668" s="1184"/>
      <c r="T668" s="1091"/>
      <c r="U668" s="1091"/>
      <c r="V668" s="1091"/>
      <c r="W668" s="1091"/>
      <c r="X668" s="1091"/>
      <c r="Y668" s="1091"/>
      <c r="Z668" s="1091"/>
      <c r="AA668" s="1091"/>
      <c r="AB668" s="1091"/>
      <c r="AC668" s="1091"/>
      <c r="AD668" s="1091"/>
      <c r="AE668" s="1091"/>
      <c r="AF668" s="1091"/>
      <c r="AG668" s="1091"/>
      <c r="AH668" s="1091"/>
      <c r="AI668" s="1091"/>
      <c r="AJ668" s="1091"/>
      <c r="AK668" s="1091"/>
      <c r="AL668" s="1091"/>
      <c r="AM668" s="1091"/>
      <c r="AN668" s="1091"/>
      <c r="AO668" s="1091"/>
      <c r="AP668" s="1091"/>
      <c r="AQ668" s="1091"/>
      <c r="AR668" s="1091"/>
      <c r="AS668" s="1091"/>
      <c r="AT668" s="1091"/>
      <c r="AU668" s="1091"/>
      <c r="AV668" s="1091"/>
    </row>
    <row r="669" ht="15.75" customHeight="1">
      <c r="A669" s="1064"/>
      <c r="B669" s="1091"/>
      <c r="C669" s="1091"/>
      <c r="D669" s="1091"/>
      <c r="E669" s="1091"/>
      <c r="F669" s="1091"/>
      <c r="G669" s="1091"/>
      <c r="H669" s="1091"/>
      <c r="I669" s="1184"/>
      <c r="J669" s="1184"/>
      <c r="K669" s="1091"/>
      <c r="L669" s="1091"/>
      <c r="M669" s="1091"/>
      <c r="N669" s="1184"/>
      <c r="O669" s="1184"/>
      <c r="P669" s="1091"/>
      <c r="Q669" s="1091"/>
      <c r="R669" s="1091"/>
      <c r="S669" s="1184"/>
      <c r="T669" s="1091"/>
      <c r="U669" s="1091"/>
      <c r="V669" s="1091"/>
      <c r="W669" s="1091"/>
      <c r="X669" s="1091"/>
      <c r="Y669" s="1091"/>
      <c r="Z669" s="1091"/>
      <c r="AA669" s="1091"/>
      <c r="AB669" s="1091"/>
      <c r="AC669" s="1091"/>
      <c r="AD669" s="1091"/>
      <c r="AE669" s="1091"/>
      <c r="AF669" s="1091"/>
      <c r="AG669" s="1091"/>
      <c r="AH669" s="1091"/>
      <c r="AI669" s="1091"/>
      <c r="AJ669" s="1091"/>
      <c r="AK669" s="1091"/>
      <c r="AL669" s="1091"/>
      <c r="AM669" s="1091"/>
      <c r="AN669" s="1091"/>
      <c r="AO669" s="1091"/>
      <c r="AP669" s="1091"/>
      <c r="AQ669" s="1091"/>
      <c r="AR669" s="1091"/>
      <c r="AS669" s="1091"/>
      <c r="AT669" s="1091"/>
      <c r="AU669" s="1091"/>
      <c r="AV669" s="1091"/>
    </row>
    <row r="670" ht="15.75" customHeight="1">
      <c r="A670" s="1064"/>
      <c r="B670" s="1091"/>
      <c r="C670" s="1091"/>
      <c r="D670" s="1091"/>
      <c r="E670" s="1091"/>
      <c r="F670" s="1091"/>
      <c r="G670" s="1091"/>
      <c r="H670" s="1091"/>
      <c r="I670" s="1184"/>
      <c r="J670" s="1184"/>
      <c r="K670" s="1091"/>
      <c r="L670" s="1091"/>
      <c r="M670" s="1091"/>
      <c r="N670" s="1184"/>
      <c r="O670" s="1184"/>
      <c r="P670" s="1091"/>
      <c r="Q670" s="1091"/>
      <c r="R670" s="1091"/>
      <c r="S670" s="1184"/>
      <c r="T670" s="1091"/>
      <c r="U670" s="1091"/>
      <c r="V670" s="1091"/>
      <c r="W670" s="1091"/>
      <c r="X670" s="1091"/>
      <c r="Y670" s="1091"/>
      <c r="Z670" s="1091"/>
      <c r="AA670" s="1091"/>
      <c r="AB670" s="1091"/>
      <c r="AC670" s="1091"/>
      <c r="AD670" s="1091"/>
      <c r="AE670" s="1091"/>
      <c r="AF670" s="1091"/>
      <c r="AG670" s="1091"/>
      <c r="AH670" s="1091"/>
      <c r="AI670" s="1091"/>
      <c r="AJ670" s="1091"/>
      <c r="AK670" s="1091"/>
      <c r="AL670" s="1091"/>
      <c r="AM670" s="1091"/>
      <c r="AN670" s="1091"/>
      <c r="AO670" s="1091"/>
      <c r="AP670" s="1091"/>
      <c r="AQ670" s="1091"/>
      <c r="AR670" s="1091"/>
      <c r="AS670" s="1091"/>
      <c r="AT670" s="1091"/>
      <c r="AU670" s="1091"/>
      <c r="AV670" s="1091"/>
    </row>
    <row r="671" ht="15.75" customHeight="1">
      <c r="A671" s="1064"/>
      <c r="B671" s="1091"/>
      <c r="C671" s="1091"/>
      <c r="D671" s="1091"/>
      <c r="E671" s="1091"/>
      <c r="F671" s="1091"/>
      <c r="G671" s="1091"/>
      <c r="H671" s="1091"/>
      <c r="I671" s="1184"/>
      <c r="J671" s="1184"/>
      <c r="K671" s="1091"/>
      <c r="L671" s="1091"/>
      <c r="M671" s="1091"/>
      <c r="N671" s="1184"/>
      <c r="O671" s="1184"/>
      <c r="P671" s="1091"/>
      <c r="Q671" s="1091"/>
      <c r="R671" s="1091"/>
      <c r="S671" s="1184"/>
      <c r="T671" s="1091"/>
      <c r="U671" s="1091"/>
      <c r="V671" s="1091"/>
      <c r="W671" s="1091"/>
      <c r="X671" s="1091"/>
      <c r="Y671" s="1091"/>
      <c r="Z671" s="1091"/>
      <c r="AA671" s="1091"/>
      <c r="AB671" s="1091"/>
      <c r="AC671" s="1091"/>
      <c r="AD671" s="1091"/>
      <c r="AE671" s="1091"/>
      <c r="AF671" s="1091"/>
      <c r="AG671" s="1091"/>
      <c r="AH671" s="1091"/>
      <c r="AI671" s="1091"/>
      <c r="AJ671" s="1091"/>
      <c r="AK671" s="1091"/>
      <c r="AL671" s="1091"/>
      <c r="AM671" s="1091"/>
      <c r="AN671" s="1091"/>
      <c r="AO671" s="1091"/>
      <c r="AP671" s="1091"/>
      <c r="AQ671" s="1091"/>
      <c r="AR671" s="1091"/>
      <c r="AS671" s="1091"/>
      <c r="AT671" s="1091"/>
      <c r="AU671" s="1091"/>
      <c r="AV671" s="1091"/>
    </row>
    <row r="672" ht="15.75" customHeight="1">
      <c r="A672" s="1064"/>
      <c r="B672" s="1091"/>
      <c r="C672" s="1091"/>
      <c r="D672" s="1091"/>
      <c r="E672" s="1091"/>
      <c r="F672" s="1091"/>
      <c r="G672" s="1091"/>
      <c r="H672" s="1091"/>
      <c r="I672" s="1184"/>
      <c r="J672" s="1184"/>
      <c r="K672" s="1091"/>
      <c r="L672" s="1091"/>
      <c r="M672" s="1091"/>
      <c r="N672" s="1184"/>
      <c r="O672" s="1184"/>
      <c r="P672" s="1091"/>
      <c r="Q672" s="1091"/>
      <c r="R672" s="1091"/>
      <c r="S672" s="1184"/>
      <c r="T672" s="1091"/>
      <c r="U672" s="1091"/>
      <c r="V672" s="1091"/>
      <c r="W672" s="1091"/>
      <c r="X672" s="1091"/>
      <c r="Y672" s="1091"/>
      <c r="Z672" s="1091"/>
      <c r="AA672" s="1091"/>
      <c r="AB672" s="1091"/>
      <c r="AC672" s="1091"/>
      <c r="AD672" s="1091"/>
      <c r="AE672" s="1091"/>
      <c r="AF672" s="1091"/>
      <c r="AG672" s="1091"/>
      <c r="AH672" s="1091"/>
      <c r="AI672" s="1091"/>
      <c r="AJ672" s="1091"/>
      <c r="AK672" s="1091"/>
      <c r="AL672" s="1091"/>
      <c r="AM672" s="1091"/>
      <c r="AN672" s="1091"/>
      <c r="AO672" s="1091"/>
      <c r="AP672" s="1091"/>
      <c r="AQ672" s="1091"/>
      <c r="AR672" s="1091"/>
      <c r="AS672" s="1091"/>
      <c r="AT672" s="1091"/>
      <c r="AU672" s="1091"/>
      <c r="AV672" s="1091"/>
    </row>
    <row r="673" ht="15.75" customHeight="1">
      <c r="A673" s="1064"/>
      <c r="B673" s="1091"/>
      <c r="C673" s="1091"/>
      <c r="D673" s="1091"/>
      <c r="E673" s="1091"/>
      <c r="F673" s="1091"/>
      <c r="G673" s="1091"/>
      <c r="H673" s="1091"/>
      <c r="I673" s="1184"/>
      <c r="J673" s="1184"/>
      <c r="K673" s="1091"/>
      <c r="L673" s="1091"/>
      <c r="M673" s="1091"/>
      <c r="N673" s="1184"/>
      <c r="O673" s="1184"/>
      <c r="P673" s="1091"/>
      <c r="Q673" s="1091"/>
      <c r="R673" s="1091"/>
      <c r="S673" s="1184"/>
      <c r="T673" s="1091"/>
      <c r="U673" s="1091"/>
      <c r="V673" s="1091"/>
      <c r="W673" s="1091"/>
      <c r="X673" s="1091"/>
      <c r="Y673" s="1091"/>
      <c r="Z673" s="1091"/>
      <c r="AA673" s="1091"/>
      <c r="AB673" s="1091"/>
      <c r="AC673" s="1091"/>
      <c r="AD673" s="1091"/>
      <c r="AE673" s="1091"/>
      <c r="AF673" s="1091"/>
      <c r="AG673" s="1091"/>
      <c r="AH673" s="1091"/>
      <c r="AI673" s="1091"/>
      <c r="AJ673" s="1091"/>
      <c r="AK673" s="1091"/>
      <c r="AL673" s="1091"/>
      <c r="AM673" s="1091"/>
      <c r="AN673" s="1091"/>
      <c r="AO673" s="1091"/>
      <c r="AP673" s="1091"/>
      <c r="AQ673" s="1091"/>
      <c r="AR673" s="1091"/>
      <c r="AS673" s="1091"/>
      <c r="AT673" s="1091"/>
      <c r="AU673" s="1091"/>
      <c r="AV673" s="1091"/>
    </row>
    <row r="674" ht="15.75" customHeight="1">
      <c r="A674" s="1064"/>
      <c r="B674" s="1091"/>
      <c r="C674" s="1091"/>
      <c r="D674" s="1091"/>
      <c r="E674" s="1091"/>
      <c r="F674" s="1091"/>
      <c r="G674" s="1091"/>
      <c r="H674" s="1091"/>
      <c r="I674" s="1184"/>
      <c r="J674" s="1184"/>
      <c r="K674" s="1091"/>
      <c r="L674" s="1091"/>
      <c r="M674" s="1091"/>
      <c r="N674" s="1184"/>
      <c r="O674" s="1184"/>
      <c r="P674" s="1091"/>
      <c r="Q674" s="1091"/>
      <c r="R674" s="1091"/>
      <c r="S674" s="1184"/>
      <c r="T674" s="1091"/>
      <c r="U674" s="1091"/>
      <c r="V674" s="1091"/>
      <c r="W674" s="1091"/>
      <c r="X674" s="1091"/>
      <c r="Y674" s="1091"/>
      <c r="Z674" s="1091"/>
      <c r="AA674" s="1091"/>
      <c r="AB674" s="1091"/>
      <c r="AC674" s="1091"/>
      <c r="AD674" s="1091"/>
      <c r="AE674" s="1091"/>
      <c r="AF674" s="1091"/>
      <c r="AG674" s="1091"/>
      <c r="AH674" s="1091"/>
      <c r="AI674" s="1091"/>
      <c r="AJ674" s="1091"/>
      <c r="AK674" s="1091"/>
      <c r="AL674" s="1091"/>
      <c r="AM674" s="1091"/>
      <c r="AN674" s="1091"/>
      <c r="AO674" s="1091"/>
      <c r="AP674" s="1091"/>
      <c r="AQ674" s="1091"/>
      <c r="AR674" s="1091"/>
      <c r="AS674" s="1091"/>
      <c r="AT674" s="1091"/>
      <c r="AU674" s="1091"/>
      <c r="AV674" s="1091"/>
    </row>
    <row r="675" ht="15.75" customHeight="1">
      <c r="A675" s="1064"/>
      <c r="B675" s="1091"/>
      <c r="C675" s="1091"/>
      <c r="D675" s="1091"/>
      <c r="E675" s="1091"/>
      <c r="F675" s="1091"/>
      <c r="G675" s="1091"/>
      <c r="H675" s="1091"/>
      <c r="I675" s="1184"/>
      <c r="J675" s="1184"/>
      <c r="K675" s="1091"/>
      <c r="L675" s="1091"/>
      <c r="M675" s="1091"/>
      <c r="N675" s="1184"/>
      <c r="O675" s="1184"/>
      <c r="P675" s="1091"/>
      <c r="Q675" s="1091"/>
      <c r="R675" s="1091"/>
      <c r="S675" s="1184"/>
      <c r="T675" s="1091"/>
      <c r="U675" s="1091"/>
      <c r="V675" s="1091"/>
      <c r="W675" s="1091"/>
      <c r="X675" s="1091"/>
      <c r="Y675" s="1091"/>
      <c r="Z675" s="1091"/>
      <c r="AA675" s="1091"/>
      <c r="AB675" s="1091"/>
      <c r="AC675" s="1091"/>
      <c r="AD675" s="1091"/>
      <c r="AE675" s="1091"/>
      <c r="AF675" s="1091"/>
      <c r="AG675" s="1091"/>
      <c r="AH675" s="1091"/>
      <c r="AI675" s="1091"/>
      <c r="AJ675" s="1091"/>
      <c r="AK675" s="1091"/>
      <c r="AL675" s="1091"/>
      <c r="AM675" s="1091"/>
      <c r="AN675" s="1091"/>
      <c r="AO675" s="1091"/>
      <c r="AP675" s="1091"/>
      <c r="AQ675" s="1091"/>
      <c r="AR675" s="1091"/>
      <c r="AS675" s="1091"/>
      <c r="AT675" s="1091"/>
      <c r="AU675" s="1091"/>
      <c r="AV675" s="1091"/>
    </row>
    <row r="676" ht="15.75" customHeight="1">
      <c r="A676" s="1064"/>
      <c r="B676" s="1091"/>
      <c r="C676" s="1091"/>
      <c r="D676" s="1091"/>
      <c r="E676" s="1091"/>
      <c r="F676" s="1091"/>
      <c r="G676" s="1091"/>
      <c r="H676" s="1091"/>
      <c r="I676" s="1184"/>
      <c r="J676" s="1184"/>
      <c r="K676" s="1091"/>
      <c r="L676" s="1091"/>
      <c r="M676" s="1091"/>
      <c r="N676" s="1184"/>
      <c r="O676" s="1184"/>
      <c r="P676" s="1091"/>
      <c r="Q676" s="1091"/>
      <c r="R676" s="1091"/>
      <c r="S676" s="1184"/>
      <c r="T676" s="1091"/>
      <c r="U676" s="1091"/>
      <c r="V676" s="1091"/>
      <c r="W676" s="1091"/>
      <c r="X676" s="1091"/>
      <c r="Y676" s="1091"/>
      <c r="Z676" s="1091"/>
      <c r="AA676" s="1091"/>
      <c r="AB676" s="1091"/>
      <c r="AC676" s="1091"/>
      <c r="AD676" s="1091"/>
      <c r="AE676" s="1091"/>
      <c r="AF676" s="1091"/>
      <c r="AG676" s="1091"/>
      <c r="AH676" s="1091"/>
      <c r="AI676" s="1091"/>
      <c r="AJ676" s="1091"/>
      <c r="AK676" s="1091"/>
      <c r="AL676" s="1091"/>
      <c r="AM676" s="1091"/>
      <c r="AN676" s="1091"/>
      <c r="AO676" s="1091"/>
      <c r="AP676" s="1091"/>
      <c r="AQ676" s="1091"/>
      <c r="AR676" s="1091"/>
      <c r="AS676" s="1091"/>
      <c r="AT676" s="1091"/>
      <c r="AU676" s="1091"/>
      <c r="AV676" s="1091"/>
    </row>
    <row r="677" ht="15.75" customHeight="1">
      <c r="A677" s="1064"/>
      <c r="B677" s="1091"/>
      <c r="C677" s="1091"/>
      <c r="D677" s="1091"/>
      <c r="E677" s="1091"/>
      <c r="F677" s="1091"/>
      <c r="G677" s="1091"/>
      <c r="H677" s="1091"/>
      <c r="I677" s="1184"/>
      <c r="J677" s="1184"/>
      <c r="K677" s="1091"/>
      <c r="L677" s="1091"/>
      <c r="M677" s="1091"/>
      <c r="N677" s="1184"/>
      <c r="O677" s="1184"/>
      <c r="P677" s="1091"/>
      <c r="Q677" s="1091"/>
      <c r="R677" s="1091"/>
      <c r="S677" s="1184"/>
      <c r="T677" s="1091"/>
      <c r="U677" s="1091"/>
      <c r="V677" s="1091"/>
      <c r="W677" s="1091"/>
      <c r="X677" s="1091"/>
      <c r="Y677" s="1091"/>
      <c r="Z677" s="1091"/>
      <c r="AA677" s="1091"/>
      <c r="AB677" s="1091"/>
      <c r="AC677" s="1091"/>
      <c r="AD677" s="1091"/>
      <c r="AE677" s="1091"/>
      <c r="AF677" s="1091"/>
      <c r="AG677" s="1091"/>
      <c r="AH677" s="1091"/>
      <c r="AI677" s="1091"/>
      <c r="AJ677" s="1091"/>
      <c r="AK677" s="1091"/>
      <c r="AL677" s="1091"/>
      <c r="AM677" s="1091"/>
      <c r="AN677" s="1091"/>
      <c r="AO677" s="1091"/>
      <c r="AP677" s="1091"/>
      <c r="AQ677" s="1091"/>
      <c r="AR677" s="1091"/>
      <c r="AS677" s="1091"/>
      <c r="AT677" s="1091"/>
      <c r="AU677" s="1091"/>
      <c r="AV677" s="1091"/>
    </row>
    <row r="678" ht="15.75" customHeight="1">
      <c r="A678" s="1064"/>
      <c r="B678" s="1091"/>
      <c r="C678" s="1091"/>
      <c r="D678" s="1091"/>
      <c r="E678" s="1091"/>
      <c r="F678" s="1091"/>
      <c r="G678" s="1091"/>
      <c r="H678" s="1091"/>
      <c r="I678" s="1184"/>
      <c r="J678" s="1184"/>
      <c r="K678" s="1091"/>
      <c r="L678" s="1091"/>
      <c r="M678" s="1091"/>
      <c r="N678" s="1184"/>
      <c r="O678" s="1184"/>
      <c r="P678" s="1091"/>
      <c r="Q678" s="1091"/>
      <c r="R678" s="1091"/>
      <c r="S678" s="1184"/>
      <c r="T678" s="1091"/>
      <c r="U678" s="1091"/>
      <c r="V678" s="1091"/>
      <c r="W678" s="1091"/>
      <c r="X678" s="1091"/>
      <c r="Y678" s="1091"/>
      <c r="Z678" s="1091"/>
      <c r="AA678" s="1091"/>
      <c r="AB678" s="1091"/>
      <c r="AC678" s="1091"/>
      <c r="AD678" s="1091"/>
      <c r="AE678" s="1091"/>
      <c r="AF678" s="1091"/>
      <c r="AG678" s="1091"/>
      <c r="AH678" s="1091"/>
      <c r="AI678" s="1091"/>
      <c r="AJ678" s="1091"/>
      <c r="AK678" s="1091"/>
      <c r="AL678" s="1091"/>
      <c r="AM678" s="1091"/>
      <c r="AN678" s="1091"/>
      <c r="AO678" s="1091"/>
      <c r="AP678" s="1091"/>
      <c r="AQ678" s="1091"/>
      <c r="AR678" s="1091"/>
      <c r="AS678" s="1091"/>
      <c r="AT678" s="1091"/>
      <c r="AU678" s="1091"/>
      <c r="AV678" s="1091"/>
    </row>
    <row r="679" ht="15.75" customHeight="1">
      <c r="A679" s="1064"/>
      <c r="B679" s="1091"/>
      <c r="C679" s="1091"/>
      <c r="D679" s="1091"/>
      <c r="E679" s="1091"/>
      <c r="F679" s="1091"/>
      <c r="G679" s="1091"/>
      <c r="H679" s="1091"/>
      <c r="I679" s="1184"/>
      <c r="J679" s="1184"/>
      <c r="K679" s="1091"/>
      <c r="L679" s="1091"/>
      <c r="M679" s="1091"/>
      <c r="N679" s="1184"/>
      <c r="O679" s="1184"/>
      <c r="P679" s="1091"/>
      <c r="Q679" s="1091"/>
      <c r="R679" s="1091"/>
      <c r="S679" s="1184"/>
      <c r="T679" s="1091"/>
      <c r="U679" s="1091"/>
      <c r="V679" s="1091"/>
      <c r="W679" s="1091"/>
      <c r="X679" s="1091"/>
      <c r="Y679" s="1091"/>
      <c r="Z679" s="1091"/>
      <c r="AA679" s="1091"/>
      <c r="AB679" s="1091"/>
      <c r="AC679" s="1091"/>
      <c r="AD679" s="1091"/>
      <c r="AE679" s="1091"/>
      <c r="AF679" s="1091"/>
      <c r="AG679" s="1091"/>
      <c r="AH679" s="1091"/>
      <c r="AI679" s="1091"/>
      <c r="AJ679" s="1091"/>
      <c r="AK679" s="1091"/>
      <c r="AL679" s="1091"/>
      <c r="AM679" s="1091"/>
      <c r="AN679" s="1091"/>
      <c r="AO679" s="1091"/>
      <c r="AP679" s="1091"/>
      <c r="AQ679" s="1091"/>
      <c r="AR679" s="1091"/>
      <c r="AS679" s="1091"/>
      <c r="AT679" s="1091"/>
      <c r="AU679" s="1091"/>
      <c r="AV679" s="1091"/>
    </row>
    <row r="680" ht="15.75" customHeight="1">
      <c r="A680" s="1064"/>
      <c r="B680" s="1091"/>
      <c r="C680" s="1091"/>
      <c r="D680" s="1091"/>
      <c r="E680" s="1091"/>
      <c r="F680" s="1091"/>
      <c r="G680" s="1091"/>
      <c r="H680" s="1091"/>
      <c r="I680" s="1184"/>
      <c r="J680" s="1184"/>
      <c r="K680" s="1091"/>
      <c r="L680" s="1091"/>
      <c r="M680" s="1091"/>
      <c r="N680" s="1184"/>
      <c r="O680" s="1184"/>
      <c r="P680" s="1091"/>
      <c r="Q680" s="1091"/>
      <c r="R680" s="1091"/>
      <c r="S680" s="1184"/>
      <c r="T680" s="1091"/>
      <c r="U680" s="1091"/>
      <c r="V680" s="1091"/>
      <c r="W680" s="1091"/>
      <c r="X680" s="1091"/>
      <c r="Y680" s="1091"/>
      <c r="Z680" s="1091"/>
      <c r="AA680" s="1091"/>
      <c r="AB680" s="1091"/>
      <c r="AC680" s="1091"/>
      <c r="AD680" s="1091"/>
      <c r="AE680" s="1091"/>
      <c r="AF680" s="1091"/>
      <c r="AG680" s="1091"/>
      <c r="AH680" s="1091"/>
      <c r="AI680" s="1091"/>
      <c r="AJ680" s="1091"/>
      <c r="AK680" s="1091"/>
      <c r="AL680" s="1091"/>
      <c r="AM680" s="1091"/>
      <c r="AN680" s="1091"/>
      <c r="AO680" s="1091"/>
      <c r="AP680" s="1091"/>
      <c r="AQ680" s="1091"/>
      <c r="AR680" s="1091"/>
      <c r="AS680" s="1091"/>
      <c r="AT680" s="1091"/>
      <c r="AU680" s="1091"/>
      <c r="AV680" s="1091"/>
    </row>
    <row r="681" ht="15.75" customHeight="1">
      <c r="A681" s="1064"/>
      <c r="B681" s="1091"/>
      <c r="C681" s="1091"/>
      <c r="D681" s="1091"/>
      <c r="E681" s="1091"/>
      <c r="F681" s="1091"/>
      <c r="G681" s="1091"/>
      <c r="H681" s="1091"/>
      <c r="I681" s="1184"/>
      <c r="J681" s="1184"/>
      <c r="K681" s="1091"/>
      <c r="L681" s="1091"/>
      <c r="M681" s="1091"/>
      <c r="N681" s="1184"/>
      <c r="O681" s="1184"/>
      <c r="P681" s="1091"/>
      <c r="Q681" s="1091"/>
      <c r="R681" s="1091"/>
      <c r="S681" s="1184"/>
      <c r="T681" s="1091"/>
      <c r="U681" s="1091"/>
      <c r="V681" s="1091"/>
      <c r="W681" s="1091"/>
      <c r="X681" s="1091"/>
      <c r="Y681" s="1091"/>
      <c r="Z681" s="1091"/>
      <c r="AA681" s="1091"/>
      <c r="AB681" s="1091"/>
      <c r="AC681" s="1091"/>
      <c r="AD681" s="1091"/>
      <c r="AE681" s="1091"/>
      <c r="AF681" s="1091"/>
      <c r="AG681" s="1091"/>
      <c r="AH681" s="1091"/>
      <c r="AI681" s="1091"/>
      <c r="AJ681" s="1091"/>
      <c r="AK681" s="1091"/>
      <c r="AL681" s="1091"/>
      <c r="AM681" s="1091"/>
      <c r="AN681" s="1091"/>
      <c r="AO681" s="1091"/>
      <c r="AP681" s="1091"/>
      <c r="AQ681" s="1091"/>
      <c r="AR681" s="1091"/>
      <c r="AS681" s="1091"/>
      <c r="AT681" s="1091"/>
      <c r="AU681" s="1091"/>
      <c r="AV681" s="1091"/>
    </row>
    <row r="682" ht="15.75" customHeight="1">
      <c r="A682" s="1064"/>
      <c r="B682" s="1091"/>
      <c r="C682" s="1091"/>
      <c r="D682" s="1091"/>
      <c r="E682" s="1091"/>
      <c r="F682" s="1091"/>
      <c r="G682" s="1091"/>
      <c r="H682" s="1091"/>
      <c r="I682" s="1184"/>
      <c r="J682" s="1184"/>
      <c r="K682" s="1091"/>
      <c r="L682" s="1091"/>
      <c r="M682" s="1091"/>
      <c r="N682" s="1184"/>
      <c r="O682" s="1184"/>
      <c r="P682" s="1091"/>
      <c r="Q682" s="1091"/>
      <c r="R682" s="1091"/>
      <c r="S682" s="1184"/>
      <c r="T682" s="1091"/>
      <c r="U682" s="1091"/>
      <c r="V682" s="1091"/>
      <c r="W682" s="1091"/>
      <c r="X682" s="1091"/>
      <c r="Y682" s="1091"/>
      <c r="Z682" s="1091"/>
      <c r="AA682" s="1091"/>
      <c r="AB682" s="1091"/>
      <c r="AC682" s="1091"/>
      <c r="AD682" s="1091"/>
      <c r="AE682" s="1091"/>
      <c r="AF682" s="1091"/>
      <c r="AG682" s="1091"/>
      <c r="AH682" s="1091"/>
      <c r="AI682" s="1091"/>
      <c r="AJ682" s="1091"/>
      <c r="AK682" s="1091"/>
      <c r="AL682" s="1091"/>
      <c r="AM682" s="1091"/>
      <c r="AN682" s="1091"/>
      <c r="AO682" s="1091"/>
      <c r="AP682" s="1091"/>
      <c r="AQ682" s="1091"/>
      <c r="AR682" s="1091"/>
      <c r="AS682" s="1091"/>
      <c r="AT682" s="1091"/>
      <c r="AU682" s="1091"/>
      <c r="AV682" s="1091"/>
    </row>
    <row r="683" ht="15.75" customHeight="1">
      <c r="A683" s="1064"/>
      <c r="B683" s="1091"/>
      <c r="C683" s="1091"/>
      <c r="D683" s="1091"/>
      <c r="E683" s="1091"/>
      <c r="F683" s="1091"/>
      <c r="G683" s="1091"/>
      <c r="H683" s="1091"/>
      <c r="I683" s="1184"/>
      <c r="J683" s="1184"/>
      <c r="K683" s="1091"/>
      <c r="L683" s="1091"/>
      <c r="M683" s="1091"/>
      <c r="N683" s="1184"/>
      <c r="O683" s="1184"/>
      <c r="P683" s="1091"/>
      <c r="Q683" s="1091"/>
      <c r="R683" s="1091"/>
      <c r="S683" s="1184"/>
      <c r="T683" s="1091"/>
      <c r="U683" s="1091"/>
      <c r="V683" s="1091"/>
      <c r="W683" s="1091"/>
      <c r="X683" s="1091"/>
      <c r="Y683" s="1091"/>
      <c r="Z683" s="1091"/>
      <c r="AA683" s="1091"/>
      <c r="AB683" s="1091"/>
      <c r="AC683" s="1091"/>
      <c r="AD683" s="1091"/>
      <c r="AE683" s="1091"/>
      <c r="AF683" s="1091"/>
      <c r="AG683" s="1091"/>
      <c r="AH683" s="1091"/>
      <c r="AI683" s="1091"/>
      <c r="AJ683" s="1091"/>
      <c r="AK683" s="1091"/>
      <c r="AL683" s="1091"/>
      <c r="AM683" s="1091"/>
      <c r="AN683" s="1091"/>
      <c r="AO683" s="1091"/>
      <c r="AP683" s="1091"/>
      <c r="AQ683" s="1091"/>
      <c r="AR683" s="1091"/>
      <c r="AS683" s="1091"/>
      <c r="AT683" s="1091"/>
      <c r="AU683" s="1091"/>
      <c r="AV683" s="1091"/>
    </row>
    <row r="684" ht="15.75" customHeight="1">
      <c r="A684" s="1064"/>
      <c r="B684" s="1091"/>
      <c r="C684" s="1091"/>
      <c r="D684" s="1091"/>
      <c r="E684" s="1091"/>
      <c r="F684" s="1091"/>
      <c r="G684" s="1091"/>
      <c r="H684" s="1091"/>
      <c r="I684" s="1184"/>
      <c r="J684" s="1184"/>
      <c r="K684" s="1091"/>
      <c r="L684" s="1091"/>
      <c r="M684" s="1091"/>
      <c r="N684" s="1184"/>
      <c r="O684" s="1184"/>
      <c r="P684" s="1091"/>
      <c r="Q684" s="1091"/>
      <c r="R684" s="1091"/>
      <c r="S684" s="1184"/>
      <c r="T684" s="1091"/>
      <c r="U684" s="1091"/>
      <c r="V684" s="1091"/>
      <c r="W684" s="1091"/>
      <c r="X684" s="1091"/>
      <c r="Y684" s="1091"/>
      <c r="Z684" s="1091"/>
      <c r="AA684" s="1091"/>
      <c r="AB684" s="1091"/>
      <c r="AC684" s="1091"/>
      <c r="AD684" s="1091"/>
      <c r="AE684" s="1091"/>
      <c r="AF684" s="1091"/>
      <c r="AG684" s="1091"/>
      <c r="AH684" s="1091"/>
      <c r="AI684" s="1091"/>
      <c r="AJ684" s="1091"/>
      <c r="AK684" s="1091"/>
      <c r="AL684" s="1091"/>
      <c r="AM684" s="1091"/>
      <c r="AN684" s="1091"/>
      <c r="AO684" s="1091"/>
      <c r="AP684" s="1091"/>
      <c r="AQ684" s="1091"/>
      <c r="AR684" s="1091"/>
      <c r="AS684" s="1091"/>
      <c r="AT684" s="1091"/>
      <c r="AU684" s="1091"/>
      <c r="AV684" s="1091"/>
    </row>
    <row r="685" ht="15.75" customHeight="1">
      <c r="A685" s="1064"/>
      <c r="B685" s="1091"/>
      <c r="C685" s="1091"/>
      <c r="D685" s="1091"/>
      <c r="E685" s="1091"/>
      <c r="F685" s="1091"/>
      <c r="G685" s="1091"/>
      <c r="H685" s="1091"/>
      <c r="I685" s="1184"/>
      <c r="J685" s="1184"/>
      <c r="K685" s="1091"/>
      <c r="L685" s="1091"/>
      <c r="M685" s="1091"/>
      <c r="N685" s="1184"/>
      <c r="O685" s="1184"/>
      <c r="P685" s="1091"/>
      <c r="Q685" s="1091"/>
      <c r="R685" s="1091"/>
      <c r="S685" s="1184"/>
      <c r="T685" s="1091"/>
      <c r="U685" s="1091"/>
      <c r="V685" s="1091"/>
      <c r="W685" s="1091"/>
      <c r="X685" s="1091"/>
      <c r="Y685" s="1091"/>
      <c r="Z685" s="1091"/>
      <c r="AA685" s="1091"/>
      <c r="AB685" s="1091"/>
      <c r="AC685" s="1091"/>
      <c r="AD685" s="1091"/>
      <c r="AE685" s="1091"/>
      <c r="AF685" s="1091"/>
      <c r="AG685" s="1091"/>
      <c r="AH685" s="1091"/>
      <c r="AI685" s="1091"/>
      <c r="AJ685" s="1091"/>
      <c r="AK685" s="1091"/>
      <c r="AL685" s="1091"/>
      <c r="AM685" s="1091"/>
      <c r="AN685" s="1091"/>
      <c r="AO685" s="1091"/>
      <c r="AP685" s="1091"/>
      <c r="AQ685" s="1091"/>
      <c r="AR685" s="1091"/>
      <c r="AS685" s="1091"/>
      <c r="AT685" s="1091"/>
      <c r="AU685" s="1091"/>
      <c r="AV685" s="1091"/>
    </row>
    <row r="686" ht="15.75" customHeight="1">
      <c r="A686" s="1064"/>
      <c r="B686" s="1091"/>
      <c r="C686" s="1091"/>
      <c r="D686" s="1091"/>
      <c r="E686" s="1091"/>
      <c r="F686" s="1091"/>
      <c r="G686" s="1091"/>
      <c r="H686" s="1091"/>
      <c r="I686" s="1184"/>
      <c r="J686" s="1184"/>
      <c r="K686" s="1091"/>
      <c r="L686" s="1091"/>
      <c r="M686" s="1091"/>
      <c r="N686" s="1184"/>
      <c r="O686" s="1184"/>
      <c r="P686" s="1091"/>
      <c r="Q686" s="1091"/>
      <c r="R686" s="1091"/>
      <c r="S686" s="1184"/>
      <c r="T686" s="1091"/>
      <c r="U686" s="1091"/>
      <c r="V686" s="1091"/>
      <c r="W686" s="1091"/>
      <c r="X686" s="1091"/>
      <c r="Y686" s="1091"/>
      <c r="Z686" s="1091"/>
      <c r="AA686" s="1091"/>
      <c r="AB686" s="1091"/>
      <c r="AC686" s="1091"/>
      <c r="AD686" s="1091"/>
      <c r="AE686" s="1091"/>
      <c r="AF686" s="1091"/>
      <c r="AG686" s="1091"/>
      <c r="AH686" s="1091"/>
      <c r="AI686" s="1091"/>
      <c r="AJ686" s="1091"/>
      <c r="AK686" s="1091"/>
      <c r="AL686" s="1091"/>
      <c r="AM686" s="1091"/>
      <c r="AN686" s="1091"/>
      <c r="AO686" s="1091"/>
      <c r="AP686" s="1091"/>
      <c r="AQ686" s="1091"/>
      <c r="AR686" s="1091"/>
      <c r="AS686" s="1091"/>
      <c r="AT686" s="1091"/>
      <c r="AU686" s="1091"/>
      <c r="AV686" s="1091"/>
    </row>
    <row r="687" ht="15.75" customHeight="1">
      <c r="A687" s="1064"/>
      <c r="B687" s="1091"/>
      <c r="C687" s="1091"/>
      <c r="D687" s="1091"/>
      <c r="E687" s="1091"/>
      <c r="F687" s="1091"/>
      <c r="G687" s="1091"/>
      <c r="H687" s="1091"/>
      <c r="I687" s="1184"/>
      <c r="J687" s="1184"/>
      <c r="K687" s="1091"/>
      <c r="L687" s="1091"/>
      <c r="M687" s="1091"/>
      <c r="N687" s="1184"/>
      <c r="O687" s="1184"/>
      <c r="P687" s="1091"/>
      <c r="Q687" s="1091"/>
      <c r="R687" s="1091"/>
      <c r="S687" s="1184"/>
      <c r="T687" s="1091"/>
      <c r="U687" s="1091"/>
      <c r="V687" s="1091"/>
      <c r="W687" s="1091"/>
      <c r="X687" s="1091"/>
      <c r="Y687" s="1091"/>
      <c r="Z687" s="1091"/>
      <c r="AA687" s="1091"/>
      <c r="AB687" s="1091"/>
      <c r="AC687" s="1091"/>
      <c r="AD687" s="1091"/>
      <c r="AE687" s="1091"/>
      <c r="AF687" s="1091"/>
      <c r="AG687" s="1091"/>
      <c r="AH687" s="1091"/>
      <c r="AI687" s="1091"/>
      <c r="AJ687" s="1091"/>
      <c r="AK687" s="1091"/>
      <c r="AL687" s="1091"/>
      <c r="AM687" s="1091"/>
      <c r="AN687" s="1091"/>
      <c r="AO687" s="1091"/>
      <c r="AP687" s="1091"/>
      <c r="AQ687" s="1091"/>
      <c r="AR687" s="1091"/>
      <c r="AS687" s="1091"/>
      <c r="AT687" s="1091"/>
      <c r="AU687" s="1091"/>
      <c r="AV687" s="1091"/>
    </row>
    <row r="688" ht="15.75" customHeight="1">
      <c r="A688" s="1064"/>
      <c r="B688" s="1091"/>
      <c r="C688" s="1091"/>
      <c r="D688" s="1091"/>
      <c r="E688" s="1091"/>
      <c r="F688" s="1091"/>
      <c r="G688" s="1091"/>
      <c r="H688" s="1091"/>
      <c r="I688" s="1184"/>
      <c r="J688" s="1184"/>
      <c r="K688" s="1091"/>
      <c r="L688" s="1091"/>
      <c r="M688" s="1091"/>
      <c r="N688" s="1184"/>
      <c r="O688" s="1184"/>
      <c r="P688" s="1091"/>
      <c r="Q688" s="1091"/>
      <c r="R688" s="1091"/>
      <c r="S688" s="1184"/>
      <c r="T688" s="1091"/>
      <c r="U688" s="1091"/>
      <c r="V688" s="1091"/>
      <c r="W688" s="1091"/>
      <c r="X688" s="1091"/>
      <c r="Y688" s="1091"/>
      <c r="Z688" s="1091"/>
      <c r="AA688" s="1091"/>
      <c r="AB688" s="1091"/>
      <c r="AC688" s="1091"/>
      <c r="AD688" s="1091"/>
      <c r="AE688" s="1091"/>
      <c r="AF688" s="1091"/>
      <c r="AG688" s="1091"/>
      <c r="AH688" s="1091"/>
      <c r="AI688" s="1091"/>
      <c r="AJ688" s="1091"/>
      <c r="AK688" s="1091"/>
      <c r="AL688" s="1091"/>
      <c r="AM688" s="1091"/>
      <c r="AN688" s="1091"/>
      <c r="AO688" s="1091"/>
      <c r="AP688" s="1091"/>
      <c r="AQ688" s="1091"/>
      <c r="AR688" s="1091"/>
      <c r="AS688" s="1091"/>
      <c r="AT688" s="1091"/>
      <c r="AU688" s="1091"/>
      <c r="AV688" s="1091"/>
    </row>
    <row r="689" ht="15.75" customHeight="1">
      <c r="A689" s="1064"/>
      <c r="B689" s="1091"/>
      <c r="C689" s="1091"/>
      <c r="D689" s="1091"/>
      <c r="E689" s="1091"/>
      <c r="F689" s="1091"/>
      <c r="G689" s="1091"/>
      <c r="H689" s="1091"/>
      <c r="I689" s="1184"/>
      <c r="J689" s="1184"/>
      <c r="K689" s="1091"/>
      <c r="L689" s="1091"/>
      <c r="M689" s="1091"/>
      <c r="N689" s="1184"/>
      <c r="O689" s="1184"/>
      <c r="P689" s="1091"/>
      <c r="Q689" s="1091"/>
      <c r="R689" s="1091"/>
      <c r="S689" s="1184"/>
      <c r="T689" s="1091"/>
      <c r="U689" s="1091"/>
      <c r="V689" s="1091"/>
      <c r="W689" s="1091"/>
      <c r="X689" s="1091"/>
      <c r="Y689" s="1091"/>
      <c r="Z689" s="1091"/>
      <c r="AA689" s="1091"/>
      <c r="AB689" s="1091"/>
      <c r="AC689" s="1091"/>
      <c r="AD689" s="1091"/>
      <c r="AE689" s="1091"/>
      <c r="AF689" s="1091"/>
      <c r="AG689" s="1091"/>
      <c r="AH689" s="1091"/>
      <c r="AI689" s="1091"/>
      <c r="AJ689" s="1091"/>
      <c r="AK689" s="1091"/>
      <c r="AL689" s="1091"/>
      <c r="AM689" s="1091"/>
      <c r="AN689" s="1091"/>
      <c r="AO689" s="1091"/>
      <c r="AP689" s="1091"/>
      <c r="AQ689" s="1091"/>
      <c r="AR689" s="1091"/>
      <c r="AS689" s="1091"/>
      <c r="AT689" s="1091"/>
      <c r="AU689" s="1091"/>
      <c r="AV689" s="1091"/>
    </row>
    <row r="690" ht="15.75" customHeight="1">
      <c r="A690" s="1064"/>
      <c r="B690" s="1091"/>
      <c r="C690" s="1091"/>
      <c r="D690" s="1091"/>
      <c r="E690" s="1091"/>
      <c r="F690" s="1091"/>
      <c r="G690" s="1091"/>
      <c r="H690" s="1091"/>
      <c r="I690" s="1184"/>
      <c r="J690" s="1184"/>
      <c r="K690" s="1091"/>
      <c r="L690" s="1091"/>
      <c r="M690" s="1091"/>
      <c r="N690" s="1184"/>
      <c r="O690" s="1184"/>
      <c r="P690" s="1091"/>
      <c r="Q690" s="1091"/>
      <c r="R690" s="1091"/>
      <c r="S690" s="1184"/>
      <c r="T690" s="1091"/>
      <c r="U690" s="1091"/>
      <c r="V690" s="1091"/>
      <c r="W690" s="1091"/>
      <c r="X690" s="1091"/>
      <c r="Y690" s="1091"/>
      <c r="Z690" s="1091"/>
      <c r="AA690" s="1091"/>
      <c r="AB690" s="1091"/>
      <c r="AC690" s="1091"/>
      <c r="AD690" s="1091"/>
      <c r="AE690" s="1091"/>
      <c r="AF690" s="1091"/>
      <c r="AG690" s="1091"/>
      <c r="AH690" s="1091"/>
      <c r="AI690" s="1091"/>
      <c r="AJ690" s="1091"/>
      <c r="AK690" s="1091"/>
      <c r="AL690" s="1091"/>
      <c r="AM690" s="1091"/>
      <c r="AN690" s="1091"/>
      <c r="AO690" s="1091"/>
      <c r="AP690" s="1091"/>
      <c r="AQ690" s="1091"/>
      <c r="AR690" s="1091"/>
      <c r="AS690" s="1091"/>
      <c r="AT690" s="1091"/>
      <c r="AU690" s="1091"/>
      <c r="AV690" s="1091"/>
    </row>
    <row r="691" ht="15.75" customHeight="1">
      <c r="A691" s="1064"/>
      <c r="B691" s="1091"/>
      <c r="C691" s="1091"/>
      <c r="D691" s="1091"/>
      <c r="E691" s="1091"/>
      <c r="F691" s="1091"/>
      <c r="G691" s="1091"/>
      <c r="H691" s="1091"/>
      <c r="I691" s="1184"/>
      <c r="J691" s="1184"/>
      <c r="K691" s="1091"/>
      <c r="L691" s="1091"/>
      <c r="M691" s="1091"/>
      <c r="N691" s="1184"/>
      <c r="O691" s="1184"/>
      <c r="P691" s="1091"/>
      <c r="Q691" s="1091"/>
      <c r="R691" s="1091"/>
      <c r="S691" s="1184"/>
      <c r="T691" s="1091"/>
      <c r="U691" s="1091"/>
      <c r="V691" s="1091"/>
      <c r="W691" s="1091"/>
      <c r="X691" s="1091"/>
      <c r="Y691" s="1091"/>
      <c r="Z691" s="1091"/>
      <c r="AA691" s="1091"/>
      <c r="AB691" s="1091"/>
      <c r="AC691" s="1091"/>
      <c r="AD691" s="1091"/>
      <c r="AE691" s="1091"/>
      <c r="AF691" s="1091"/>
      <c r="AG691" s="1091"/>
      <c r="AH691" s="1091"/>
      <c r="AI691" s="1091"/>
      <c r="AJ691" s="1091"/>
      <c r="AK691" s="1091"/>
      <c r="AL691" s="1091"/>
      <c r="AM691" s="1091"/>
      <c r="AN691" s="1091"/>
      <c r="AO691" s="1091"/>
      <c r="AP691" s="1091"/>
      <c r="AQ691" s="1091"/>
      <c r="AR691" s="1091"/>
      <c r="AS691" s="1091"/>
      <c r="AT691" s="1091"/>
      <c r="AU691" s="1091"/>
      <c r="AV691" s="1091"/>
    </row>
    <row r="692" ht="15.75" customHeight="1">
      <c r="A692" s="1064"/>
      <c r="B692" s="1091"/>
      <c r="C692" s="1091"/>
      <c r="D692" s="1091"/>
      <c r="E692" s="1091"/>
      <c r="F692" s="1091"/>
      <c r="G692" s="1091"/>
      <c r="H692" s="1091"/>
      <c r="I692" s="1184"/>
      <c r="J692" s="1184"/>
      <c r="K692" s="1091"/>
      <c r="L692" s="1091"/>
      <c r="M692" s="1091"/>
      <c r="N692" s="1184"/>
      <c r="O692" s="1184"/>
      <c r="P692" s="1091"/>
      <c r="Q692" s="1091"/>
      <c r="R692" s="1091"/>
      <c r="S692" s="1184"/>
      <c r="T692" s="1091"/>
      <c r="U692" s="1091"/>
      <c r="V692" s="1091"/>
      <c r="W692" s="1091"/>
      <c r="X692" s="1091"/>
      <c r="Y692" s="1091"/>
      <c r="Z692" s="1091"/>
      <c r="AA692" s="1091"/>
      <c r="AB692" s="1091"/>
      <c r="AC692" s="1091"/>
      <c r="AD692" s="1091"/>
      <c r="AE692" s="1091"/>
      <c r="AF692" s="1091"/>
      <c r="AG692" s="1091"/>
      <c r="AH692" s="1091"/>
      <c r="AI692" s="1091"/>
      <c r="AJ692" s="1091"/>
      <c r="AK692" s="1091"/>
      <c r="AL692" s="1091"/>
      <c r="AM692" s="1091"/>
      <c r="AN692" s="1091"/>
      <c r="AO692" s="1091"/>
      <c r="AP692" s="1091"/>
      <c r="AQ692" s="1091"/>
      <c r="AR692" s="1091"/>
      <c r="AS692" s="1091"/>
      <c r="AT692" s="1091"/>
      <c r="AU692" s="1091"/>
      <c r="AV692" s="1091"/>
    </row>
    <row r="693" ht="15.75" customHeight="1">
      <c r="A693" s="1064"/>
      <c r="B693" s="1091"/>
      <c r="C693" s="1091"/>
      <c r="D693" s="1091"/>
      <c r="E693" s="1091"/>
      <c r="F693" s="1091"/>
      <c r="G693" s="1091"/>
      <c r="H693" s="1091"/>
      <c r="I693" s="1184"/>
      <c r="J693" s="1184"/>
      <c r="K693" s="1091"/>
      <c r="L693" s="1091"/>
      <c r="M693" s="1091"/>
      <c r="N693" s="1184"/>
      <c r="O693" s="1184"/>
      <c r="P693" s="1091"/>
      <c r="Q693" s="1091"/>
      <c r="R693" s="1091"/>
      <c r="S693" s="1184"/>
      <c r="T693" s="1091"/>
      <c r="U693" s="1091"/>
      <c r="V693" s="1091"/>
      <c r="W693" s="1091"/>
      <c r="X693" s="1091"/>
      <c r="Y693" s="1091"/>
      <c r="Z693" s="1091"/>
      <c r="AA693" s="1091"/>
      <c r="AB693" s="1091"/>
      <c r="AC693" s="1091"/>
      <c r="AD693" s="1091"/>
      <c r="AE693" s="1091"/>
      <c r="AF693" s="1091"/>
      <c r="AG693" s="1091"/>
      <c r="AH693" s="1091"/>
      <c r="AI693" s="1091"/>
      <c r="AJ693" s="1091"/>
      <c r="AK693" s="1091"/>
      <c r="AL693" s="1091"/>
      <c r="AM693" s="1091"/>
      <c r="AN693" s="1091"/>
      <c r="AO693" s="1091"/>
      <c r="AP693" s="1091"/>
      <c r="AQ693" s="1091"/>
      <c r="AR693" s="1091"/>
      <c r="AS693" s="1091"/>
      <c r="AT693" s="1091"/>
      <c r="AU693" s="1091"/>
      <c r="AV693" s="1091"/>
    </row>
    <row r="694" ht="15.75" customHeight="1">
      <c r="A694" s="1064"/>
      <c r="B694" s="1091"/>
      <c r="C694" s="1091"/>
      <c r="D694" s="1091"/>
      <c r="E694" s="1091"/>
      <c r="F694" s="1091"/>
      <c r="G694" s="1091"/>
      <c r="H694" s="1091"/>
      <c r="I694" s="1184"/>
      <c r="J694" s="1184"/>
      <c r="K694" s="1091"/>
      <c r="L694" s="1091"/>
      <c r="M694" s="1091"/>
      <c r="N694" s="1184"/>
      <c r="O694" s="1184"/>
      <c r="P694" s="1091"/>
      <c r="Q694" s="1091"/>
      <c r="R694" s="1091"/>
      <c r="S694" s="1184"/>
      <c r="T694" s="1091"/>
      <c r="U694" s="1091"/>
      <c r="V694" s="1091"/>
      <c r="W694" s="1091"/>
      <c r="X694" s="1091"/>
      <c r="Y694" s="1091"/>
      <c r="Z694" s="1091"/>
      <c r="AA694" s="1091"/>
      <c r="AB694" s="1091"/>
      <c r="AC694" s="1091"/>
      <c r="AD694" s="1091"/>
      <c r="AE694" s="1091"/>
      <c r="AF694" s="1091"/>
      <c r="AG694" s="1091"/>
      <c r="AH694" s="1091"/>
      <c r="AI694" s="1091"/>
      <c r="AJ694" s="1091"/>
      <c r="AK694" s="1091"/>
      <c r="AL694" s="1091"/>
      <c r="AM694" s="1091"/>
      <c r="AN694" s="1091"/>
      <c r="AO694" s="1091"/>
      <c r="AP694" s="1091"/>
      <c r="AQ694" s="1091"/>
      <c r="AR694" s="1091"/>
      <c r="AS694" s="1091"/>
      <c r="AT694" s="1091"/>
      <c r="AU694" s="1091"/>
      <c r="AV694" s="1091"/>
    </row>
    <row r="695" ht="15.75" customHeight="1">
      <c r="A695" s="1064"/>
      <c r="B695" s="1091"/>
      <c r="C695" s="1091"/>
      <c r="D695" s="1091"/>
      <c r="E695" s="1091"/>
      <c r="F695" s="1091"/>
      <c r="G695" s="1091"/>
      <c r="H695" s="1091"/>
      <c r="I695" s="1184"/>
      <c r="J695" s="1184"/>
      <c r="K695" s="1091"/>
      <c r="L695" s="1091"/>
      <c r="M695" s="1091"/>
      <c r="N695" s="1184"/>
      <c r="O695" s="1184"/>
      <c r="P695" s="1091"/>
      <c r="Q695" s="1091"/>
      <c r="R695" s="1091"/>
      <c r="S695" s="1184"/>
      <c r="T695" s="1091"/>
      <c r="U695" s="1091"/>
      <c r="V695" s="1091"/>
      <c r="W695" s="1091"/>
      <c r="X695" s="1091"/>
      <c r="Y695" s="1091"/>
      <c r="Z695" s="1091"/>
      <c r="AA695" s="1091"/>
      <c r="AB695" s="1091"/>
      <c r="AC695" s="1091"/>
      <c r="AD695" s="1091"/>
      <c r="AE695" s="1091"/>
      <c r="AF695" s="1091"/>
      <c r="AG695" s="1091"/>
      <c r="AH695" s="1091"/>
      <c r="AI695" s="1091"/>
      <c r="AJ695" s="1091"/>
      <c r="AK695" s="1091"/>
      <c r="AL695" s="1091"/>
      <c r="AM695" s="1091"/>
      <c r="AN695" s="1091"/>
      <c r="AO695" s="1091"/>
      <c r="AP695" s="1091"/>
      <c r="AQ695" s="1091"/>
      <c r="AR695" s="1091"/>
      <c r="AS695" s="1091"/>
      <c r="AT695" s="1091"/>
      <c r="AU695" s="1091"/>
      <c r="AV695" s="1091"/>
    </row>
    <row r="696" ht="15.75" customHeight="1">
      <c r="A696" s="1064"/>
      <c r="B696" s="1091"/>
      <c r="C696" s="1091"/>
      <c r="D696" s="1091"/>
      <c r="E696" s="1091"/>
      <c r="F696" s="1091"/>
      <c r="G696" s="1091"/>
      <c r="H696" s="1091"/>
      <c r="I696" s="1184"/>
      <c r="J696" s="1184"/>
      <c r="K696" s="1091"/>
      <c r="L696" s="1091"/>
      <c r="M696" s="1091"/>
      <c r="N696" s="1184"/>
      <c r="O696" s="1184"/>
      <c r="P696" s="1091"/>
      <c r="Q696" s="1091"/>
      <c r="R696" s="1091"/>
      <c r="S696" s="1184"/>
      <c r="T696" s="1091"/>
      <c r="U696" s="1091"/>
      <c r="V696" s="1091"/>
      <c r="W696" s="1091"/>
      <c r="X696" s="1091"/>
      <c r="Y696" s="1091"/>
      <c r="Z696" s="1091"/>
      <c r="AA696" s="1091"/>
      <c r="AB696" s="1091"/>
      <c r="AC696" s="1091"/>
      <c r="AD696" s="1091"/>
      <c r="AE696" s="1091"/>
      <c r="AF696" s="1091"/>
      <c r="AG696" s="1091"/>
      <c r="AH696" s="1091"/>
      <c r="AI696" s="1091"/>
      <c r="AJ696" s="1091"/>
      <c r="AK696" s="1091"/>
      <c r="AL696" s="1091"/>
      <c r="AM696" s="1091"/>
      <c r="AN696" s="1091"/>
      <c r="AO696" s="1091"/>
      <c r="AP696" s="1091"/>
      <c r="AQ696" s="1091"/>
      <c r="AR696" s="1091"/>
      <c r="AS696" s="1091"/>
      <c r="AT696" s="1091"/>
      <c r="AU696" s="1091"/>
      <c r="AV696" s="1091"/>
    </row>
    <row r="697" ht="15.75" customHeight="1">
      <c r="A697" s="1064"/>
      <c r="B697" s="1091"/>
      <c r="C697" s="1091"/>
      <c r="D697" s="1091"/>
      <c r="E697" s="1091"/>
      <c r="F697" s="1091"/>
      <c r="G697" s="1091"/>
      <c r="H697" s="1091"/>
      <c r="I697" s="1184"/>
      <c r="J697" s="1184"/>
      <c r="K697" s="1091"/>
      <c r="L697" s="1091"/>
      <c r="M697" s="1091"/>
      <c r="N697" s="1184"/>
      <c r="O697" s="1184"/>
      <c r="P697" s="1091"/>
      <c r="Q697" s="1091"/>
      <c r="R697" s="1091"/>
      <c r="S697" s="1184"/>
      <c r="T697" s="1091"/>
      <c r="U697" s="1091"/>
      <c r="V697" s="1091"/>
      <c r="W697" s="1091"/>
      <c r="X697" s="1091"/>
      <c r="Y697" s="1091"/>
      <c r="Z697" s="1091"/>
      <c r="AA697" s="1091"/>
      <c r="AB697" s="1091"/>
      <c r="AC697" s="1091"/>
      <c r="AD697" s="1091"/>
      <c r="AE697" s="1091"/>
      <c r="AF697" s="1091"/>
      <c r="AG697" s="1091"/>
      <c r="AH697" s="1091"/>
      <c r="AI697" s="1091"/>
      <c r="AJ697" s="1091"/>
      <c r="AK697" s="1091"/>
      <c r="AL697" s="1091"/>
      <c r="AM697" s="1091"/>
      <c r="AN697" s="1091"/>
      <c r="AO697" s="1091"/>
      <c r="AP697" s="1091"/>
      <c r="AQ697" s="1091"/>
      <c r="AR697" s="1091"/>
      <c r="AS697" s="1091"/>
      <c r="AT697" s="1091"/>
      <c r="AU697" s="1091"/>
      <c r="AV697" s="1091"/>
    </row>
    <row r="698" ht="15.75" customHeight="1">
      <c r="A698" s="1064"/>
      <c r="B698" s="1091"/>
      <c r="C698" s="1091"/>
      <c r="D698" s="1091"/>
      <c r="E698" s="1091"/>
      <c r="F698" s="1091"/>
      <c r="G698" s="1091"/>
      <c r="H698" s="1091"/>
      <c r="I698" s="1184"/>
      <c r="J698" s="1184"/>
      <c r="K698" s="1091"/>
      <c r="L698" s="1091"/>
      <c r="M698" s="1091"/>
      <c r="N698" s="1184"/>
      <c r="O698" s="1184"/>
      <c r="P698" s="1091"/>
      <c r="Q698" s="1091"/>
      <c r="R698" s="1091"/>
      <c r="S698" s="1184"/>
      <c r="T698" s="1091"/>
      <c r="U698" s="1091"/>
      <c r="V698" s="1091"/>
      <c r="W698" s="1091"/>
      <c r="X698" s="1091"/>
      <c r="Y698" s="1091"/>
      <c r="Z698" s="1091"/>
      <c r="AA698" s="1091"/>
      <c r="AB698" s="1091"/>
      <c r="AC698" s="1091"/>
      <c r="AD698" s="1091"/>
      <c r="AE698" s="1091"/>
      <c r="AF698" s="1091"/>
      <c r="AG698" s="1091"/>
      <c r="AH698" s="1091"/>
      <c r="AI698" s="1091"/>
      <c r="AJ698" s="1091"/>
      <c r="AK698" s="1091"/>
      <c r="AL698" s="1091"/>
      <c r="AM698" s="1091"/>
      <c r="AN698" s="1091"/>
      <c r="AO698" s="1091"/>
      <c r="AP698" s="1091"/>
      <c r="AQ698" s="1091"/>
      <c r="AR698" s="1091"/>
      <c r="AS698" s="1091"/>
      <c r="AT698" s="1091"/>
      <c r="AU698" s="1091"/>
      <c r="AV698" s="1091"/>
    </row>
    <row r="699" ht="15.75" customHeight="1">
      <c r="A699" s="1064"/>
      <c r="B699" s="1091"/>
      <c r="C699" s="1091"/>
      <c r="D699" s="1091"/>
      <c r="E699" s="1091"/>
      <c r="F699" s="1091"/>
      <c r="G699" s="1091"/>
      <c r="H699" s="1091"/>
      <c r="I699" s="1184"/>
      <c r="J699" s="1184"/>
      <c r="K699" s="1091"/>
      <c r="L699" s="1091"/>
      <c r="M699" s="1091"/>
      <c r="N699" s="1184"/>
      <c r="O699" s="1184"/>
      <c r="P699" s="1091"/>
      <c r="Q699" s="1091"/>
      <c r="R699" s="1091"/>
      <c r="S699" s="1184"/>
      <c r="T699" s="1091"/>
      <c r="U699" s="1091"/>
      <c r="V699" s="1091"/>
      <c r="W699" s="1091"/>
      <c r="X699" s="1091"/>
      <c r="Y699" s="1091"/>
      <c r="Z699" s="1091"/>
      <c r="AA699" s="1091"/>
      <c r="AB699" s="1091"/>
      <c r="AC699" s="1091"/>
      <c r="AD699" s="1091"/>
      <c r="AE699" s="1091"/>
      <c r="AF699" s="1091"/>
      <c r="AG699" s="1091"/>
      <c r="AH699" s="1091"/>
      <c r="AI699" s="1091"/>
      <c r="AJ699" s="1091"/>
      <c r="AK699" s="1091"/>
      <c r="AL699" s="1091"/>
      <c r="AM699" s="1091"/>
      <c r="AN699" s="1091"/>
      <c r="AO699" s="1091"/>
      <c r="AP699" s="1091"/>
      <c r="AQ699" s="1091"/>
      <c r="AR699" s="1091"/>
      <c r="AS699" s="1091"/>
      <c r="AT699" s="1091"/>
      <c r="AU699" s="1091"/>
      <c r="AV699" s="1091"/>
    </row>
    <row r="700" ht="15.75" customHeight="1">
      <c r="A700" s="1064"/>
      <c r="B700" s="1091"/>
      <c r="C700" s="1091"/>
      <c r="D700" s="1091"/>
      <c r="E700" s="1091"/>
      <c r="F700" s="1091"/>
      <c r="G700" s="1091"/>
      <c r="H700" s="1091"/>
      <c r="I700" s="1184"/>
      <c r="J700" s="1184"/>
      <c r="K700" s="1091"/>
      <c r="L700" s="1091"/>
      <c r="M700" s="1091"/>
      <c r="N700" s="1184"/>
      <c r="O700" s="1184"/>
      <c r="P700" s="1091"/>
      <c r="Q700" s="1091"/>
      <c r="R700" s="1091"/>
      <c r="S700" s="1184"/>
      <c r="T700" s="1091"/>
      <c r="U700" s="1091"/>
      <c r="V700" s="1091"/>
      <c r="W700" s="1091"/>
      <c r="X700" s="1091"/>
      <c r="Y700" s="1091"/>
      <c r="Z700" s="1091"/>
      <c r="AA700" s="1091"/>
      <c r="AB700" s="1091"/>
      <c r="AC700" s="1091"/>
      <c r="AD700" s="1091"/>
      <c r="AE700" s="1091"/>
      <c r="AF700" s="1091"/>
      <c r="AG700" s="1091"/>
      <c r="AH700" s="1091"/>
      <c r="AI700" s="1091"/>
      <c r="AJ700" s="1091"/>
      <c r="AK700" s="1091"/>
      <c r="AL700" s="1091"/>
      <c r="AM700" s="1091"/>
      <c r="AN700" s="1091"/>
      <c r="AO700" s="1091"/>
      <c r="AP700" s="1091"/>
      <c r="AQ700" s="1091"/>
      <c r="AR700" s="1091"/>
      <c r="AS700" s="1091"/>
      <c r="AT700" s="1091"/>
      <c r="AU700" s="1091"/>
      <c r="AV700" s="1091"/>
    </row>
    <row r="701" ht="15.75" customHeight="1">
      <c r="A701" s="1064"/>
      <c r="B701" s="1091"/>
      <c r="C701" s="1091"/>
      <c r="D701" s="1091"/>
      <c r="E701" s="1091"/>
      <c r="F701" s="1091"/>
      <c r="G701" s="1091"/>
      <c r="H701" s="1091"/>
      <c r="I701" s="1184"/>
      <c r="J701" s="1184"/>
      <c r="K701" s="1091"/>
      <c r="L701" s="1091"/>
      <c r="M701" s="1091"/>
      <c r="N701" s="1184"/>
      <c r="O701" s="1184"/>
      <c r="P701" s="1091"/>
      <c r="Q701" s="1091"/>
      <c r="R701" s="1091"/>
      <c r="S701" s="1184"/>
      <c r="T701" s="1091"/>
      <c r="U701" s="1091"/>
      <c r="V701" s="1091"/>
      <c r="W701" s="1091"/>
      <c r="X701" s="1091"/>
      <c r="Y701" s="1091"/>
      <c r="Z701" s="1091"/>
      <c r="AA701" s="1091"/>
      <c r="AB701" s="1091"/>
      <c r="AC701" s="1091"/>
      <c r="AD701" s="1091"/>
      <c r="AE701" s="1091"/>
      <c r="AF701" s="1091"/>
      <c r="AG701" s="1091"/>
      <c r="AH701" s="1091"/>
      <c r="AI701" s="1091"/>
      <c r="AJ701" s="1091"/>
      <c r="AK701" s="1091"/>
      <c r="AL701" s="1091"/>
      <c r="AM701" s="1091"/>
      <c r="AN701" s="1091"/>
      <c r="AO701" s="1091"/>
      <c r="AP701" s="1091"/>
      <c r="AQ701" s="1091"/>
      <c r="AR701" s="1091"/>
      <c r="AS701" s="1091"/>
      <c r="AT701" s="1091"/>
      <c r="AU701" s="1091"/>
      <c r="AV701" s="1091"/>
    </row>
    <row r="702" ht="15.75" customHeight="1">
      <c r="A702" s="1064"/>
      <c r="B702" s="1091"/>
      <c r="C702" s="1091"/>
      <c r="D702" s="1091"/>
      <c r="E702" s="1091"/>
      <c r="F702" s="1091"/>
      <c r="G702" s="1091"/>
      <c r="H702" s="1091"/>
      <c r="I702" s="1184"/>
      <c r="J702" s="1184"/>
      <c r="K702" s="1091"/>
      <c r="L702" s="1091"/>
      <c r="M702" s="1091"/>
      <c r="N702" s="1184"/>
      <c r="O702" s="1184"/>
      <c r="P702" s="1091"/>
      <c r="Q702" s="1091"/>
      <c r="R702" s="1091"/>
      <c r="S702" s="1184"/>
      <c r="T702" s="1091"/>
      <c r="U702" s="1091"/>
      <c r="V702" s="1091"/>
      <c r="W702" s="1091"/>
      <c r="X702" s="1091"/>
      <c r="Y702" s="1091"/>
      <c r="Z702" s="1091"/>
      <c r="AA702" s="1091"/>
      <c r="AB702" s="1091"/>
      <c r="AC702" s="1091"/>
      <c r="AD702" s="1091"/>
      <c r="AE702" s="1091"/>
      <c r="AF702" s="1091"/>
      <c r="AG702" s="1091"/>
      <c r="AH702" s="1091"/>
      <c r="AI702" s="1091"/>
      <c r="AJ702" s="1091"/>
      <c r="AK702" s="1091"/>
      <c r="AL702" s="1091"/>
      <c r="AM702" s="1091"/>
      <c r="AN702" s="1091"/>
      <c r="AO702" s="1091"/>
      <c r="AP702" s="1091"/>
      <c r="AQ702" s="1091"/>
      <c r="AR702" s="1091"/>
      <c r="AS702" s="1091"/>
      <c r="AT702" s="1091"/>
      <c r="AU702" s="1091"/>
      <c r="AV702" s="1091"/>
    </row>
    <row r="703" ht="15.75" customHeight="1">
      <c r="A703" s="1064"/>
      <c r="B703" s="1091"/>
      <c r="C703" s="1091"/>
      <c r="D703" s="1091"/>
      <c r="E703" s="1091"/>
      <c r="F703" s="1091"/>
      <c r="G703" s="1091"/>
      <c r="H703" s="1091"/>
      <c r="I703" s="1184"/>
      <c r="J703" s="1184"/>
      <c r="K703" s="1091"/>
      <c r="L703" s="1091"/>
      <c r="M703" s="1091"/>
      <c r="N703" s="1184"/>
      <c r="O703" s="1184"/>
      <c r="P703" s="1091"/>
      <c r="Q703" s="1091"/>
      <c r="R703" s="1091"/>
      <c r="S703" s="1184"/>
      <c r="T703" s="1091"/>
      <c r="U703" s="1091"/>
      <c r="V703" s="1091"/>
      <c r="W703" s="1091"/>
      <c r="X703" s="1091"/>
      <c r="Y703" s="1091"/>
      <c r="Z703" s="1091"/>
      <c r="AA703" s="1091"/>
      <c r="AB703" s="1091"/>
      <c r="AC703" s="1091"/>
      <c r="AD703" s="1091"/>
      <c r="AE703" s="1091"/>
      <c r="AF703" s="1091"/>
      <c r="AG703" s="1091"/>
      <c r="AH703" s="1091"/>
      <c r="AI703" s="1091"/>
      <c r="AJ703" s="1091"/>
      <c r="AK703" s="1091"/>
      <c r="AL703" s="1091"/>
      <c r="AM703" s="1091"/>
      <c r="AN703" s="1091"/>
      <c r="AO703" s="1091"/>
      <c r="AP703" s="1091"/>
      <c r="AQ703" s="1091"/>
      <c r="AR703" s="1091"/>
      <c r="AS703" s="1091"/>
      <c r="AT703" s="1091"/>
      <c r="AU703" s="1091"/>
      <c r="AV703" s="1091"/>
    </row>
    <row r="704" ht="15.75" customHeight="1">
      <c r="A704" s="1064"/>
      <c r="B704" s="1091"/>
      <c r="C704" s="1091"/>
      <c r="D704" s="1091"/>
      <c r="E704" s="1091"/>
      <c r="F704" s="1091"/>
      <c r="G704" s="1091"/>
      <c r="H704" s="1091"/>
      <c r="I704" s="1184"/>
      <c r="J704" s="1184"/>
      <c r="K704" s="1091"/>
      <c r="L704" s="1091"/>
      <c r="M704" s="1091"/>
      <c r="N704" s="1184"/>
      <c r="O704" s="1184"/>
      <c r="P704" s="1091"/>
      <c r="Q704" s="1091"/>
      <c r="R704" s="1091"/>
      <c r="S704" s="1184"/>
      <c r="T704" s="1091"/>
      <c r="U704" s="1091"/>
      <c r="V704" s="1091"/>
      <c r="W704" s="1091"/>
      <c r="X704" s="1091"/>
      <c r="Y704" s="1091"/>
      <c r="Z704" s="1091"/>
      <c r="AA704" s="1091"/>
      <c r="AB704" s="1091"/>
      <c r="AC704" s="1091"/>
      <c r="AD704" s="1091"/>
      <c r="AE704" s="1091"/>
      <c r="AF704" s="1091"/>
      <c r="AG704" s="1091"/>
      <c r="AH704" s="1091"/>
      <c r="AI704" s="1091"/>
      <c r="AJ704" s="1091"/>
      <c r="AK704" s="1091"/>
      <c r="AL704" s="1091"/>
      <c r="AM704" s="1091"/>
      <c r="AN704" s="1091"/>
      <c r="AO704" s="1091"/>
      <c r="AP704" s="1091"/>
      <c r="AQ704" s="1091"/>
      <c r="AR704" s="1091"/>
      <c r="AS704" s="1091"/>
      <c r="AT704" s="1091"/>
      <c r="AU704" s="1091"/>
      <c r="AV704" s="1091"/>
    </row>
    <row r="705" ht="15.75" customHeight="1">
      <c r="A705" s="1064"/>
      <c r="B705" s="1091"/>
      <c r="C705" s="1091"/>
      <c r="D705" s="1091"/>
      <c r="E705" s="1091"/>
      <c r="F705" s="1091"/>
      <c r="G705" s="1091"/>
      <c r="H705" s="1091"/>
      <c r="I705" s="1184"/>
      <c r="J705" s="1184"/>
      <c r="K705" s="1091"/>
      <c r="L705" s="1091"/>
      <c r="M705" s="1091"/>
      <c r="N705" s="1184"/>
      <c r="O705" s="1184"/>
      <c r="P705" s="1091"/>
      <c r="Q705" s="1091"/>
      <c r="R705" s="1091"/>
      <c r="S705" s="1184"/>
      <c r="T705" s="1091"/>
      <c r="U705" s="1091"/>
      <c r="V705" s="1091"/>
      <c r="W705" s="1091"/>
      <c r="X705" s="1091"/>
      <c r="Y705" s="1091"/>
      <c r="Z705" s="1091"/>
      <c r="AA705" s="1091"/>
      <c r="AB705" s="1091"/>
      <c r="AC705" s="1091"/>
      <c r="AD705" s="1091"/>
      <c r="AE705" s="1091"/>
      <c r="AF705" s="1091"/>
      <c r="AG705" s="1091"/>
      <c r="AH705" s="1091"/>
      <c r="AI705" s="1091"/>
      <c r="AJ705" s="1091"/>
      <c r="AK705" s="1091"/>
      <c r="AL705" s="1091"/>
      <c r="AM705" s="1091"/>
      <c r="AN705" s="1091"/>
      <c r="AO705" s="1091"/>
      <c r="AP705" s="1091"/>
      <c r="AQ705" s="1091"/>
      <c r="AR705" s="1091"/>
      <c r="AS705" s="1091"/>
      <c r="AT705" s="1091"/>
      <c r="AU705" s="1091"/>
      <c r="AV705" s="1091"/>
    </row>
    <row r="706" ht="15.75" customHeight="1">
      <c r="A706" s="1064"/>
      <c r="B706" s="1091"/>
      <c r="C706" s="1091"/>
      <c r="D706" s="1091"/>
      <c r="E706" s="1091"/>
      <c r="F706" s="1091"/>
      <c r="G706" s="1091"/>
      <c r="H706" s="1091"/>
      <c r="I706" s="1184"/>
      <c r="J706" s="1184"/>
      <c r="K706" s="1091"/>
      <c r="L706" s="1091"/>
      <c r="M706" s="1091"/>
      <c r="N706" s="1184"/>
      <c r="O706" s="1184"/>
      <c r="P706" s="1091"/>
      <c r="Q706" s="1091"/>
      <c r="R706" s="1091"/>
      <c r="S706" s="1184"/>
      <c r="T706" s="1091"/>
      <c r="U706" s="1091"/>
      <c r="V706" s="1091"/>
      <c r="W706" s="1091"/>
      <c r="X706" s="1091"/>
      <c r="Y706" s="1091"/>
      <c r="Z706" s="1091"/>
      <c r="AA706" s="1091"/>
      <c r="AB706" s="1091"/>
      <c r="AC706" s="1091"/>
      <c r="AD706" s="1091"/>
      <c r="AE706" s="1091"/>
      <c r="AF706" s="1091"/>
      <c r="AG706" s="1091"/>
      <c r="AH706" s="1091"/>
      <c r="AI706" s="1091"/>
      <c r="AJ706" s="1091"/>
      <c r="AK706" s="1091"/>
      <c r="AL706" s="1091"/>
      <c r="AM706" s="1091"/>
      <c r="AN706" s="1091"/>
      <c r="AO706" s="1091"/>
      <c r="AP706" s="1091"/>
      <c r="AQ706" s="1091"/>
      <c r="AR706" s="1091"/>
      <c r="AS706" s="1091"/>
      <c r="AT706" s="1091"/>
      <c r="AU706" s="1091"/>
      <c r="AV706" s="1091"/>
    </row>
    <row r="707" ht="15.75" customHeight="1">
      <c r="A707" s="1064"/>
      <c r="B707" s="1091"/>
      <c r="C707" s="1091"/>
      <c r="D707" s="1091"/>
      <c r="E707" s="1091"/>
      <c r="F707" s="1091"/>
      <c r="G707" s="1091"/>
      <c r="H707" s="1091"/>
      <c r="I707" s="1184"/>
      <c r="J707" s="1184"/>
      <c r="K707" s="1091"/>
      <c r="L707" s="1091"/>
      <c r="M707" s="1091"/>
      <c r="N707" s="1184"/>
      <c r="O707" s="1184"/>
      <c r="P707" s="1091"/>
      <c r="Q707" s="1091"/>
      <c r="R707" s="1091"/>
      <c r="S707" s="1184"/>
      <c r="T707" s="1091"/>
      <c r="U707" s="1091"/>
      <c r="V707" s="1091"/>
      <c r="W707" s="1091"/>
      <c r="X707" s="1091"/>
      <c r="Y707" s="1091"/>
      <c r="Z707" s="1091"/>
      <c r="AA707" s="1091"/>
      <c r="AB707" s="1091"/>
      <c r="AC707" s="1091"/>
      <c r="AD707" s="1091"/>
      <c r="AE707" s="1091"/>
      <c r="AF707" s="1091"/>
      <c r="AG707" s="1091"/>
      <c r="AH707" s="1091"/>
      <c r="AI707" s="1091"/>
      <c r="AJ707" s="1091"/>
      <c r="AK707" s="1091"/>
      <c r="AL707" s="1091"/>
      <c r="AM707" s="1091"/>
      <c r="AN707" s="1091"/>
      <c r="AO707" s="1091"/>
      <c r="AP707" s="1091"/>
      <c r="AQ707" s="1091"/>
      <c r="AR707" s="1091"/>
      <c r="AS707" s="1091"/>
      <c r="AT707" s="1091"/>
      <c r="AU707" s="1091"/>
      <c r="AV707" s="1091"/>
    </row>
    <row r="708" ht="15.75" customHeight="1">
      <c r="A708" s="1064"/>
      <c r="B708" s="1091"/>
      <c r="C708" s="1091"/>
      <c r="D708" s="1091"/>
      <c r="E708" s="1091"/>
      <c r="F708" s="1091"/>
      <c r="G708" s="1091"/>
      <c r="H708" s="1091"/>
      <c r="I708" s="1184"/>
      <c r="J708" s="1184"/>
      <c r="K708" s="1091"/>
      <c r="L708" s="1091"/>
      <c r="M708" s="1091"/>
      <c r="N708" s="1184"/>
      <c r="O708" s="1184"/>
      <c r="P708" s="1091"/>
      <c r="Q708" s="1091"/>
      <c r="R708" s="1091"/>
      <c r="S708" s="1184"/>
      <c r="T708" s="1091"/>
      <c r="U708" s="1091"/>
      <c r="V708" s="1091"/>
      <c r="W708" s="1091"/>
      <c r="X708" s="1091"/>
      <c r="Y708" s="1091"/>
      <c r="Z708" s="1091"/>
      <c r="AA708" s="1091"/>
      <c r="AB708" s="1091"/>
      <c r="AC708" s="1091"/>
      <c r="AD708" s="1091"/>
      <c r="AE708" s="1091"/>
      <c r="AF708" s="1091"/>
      <c r="AG708" s="1091"/>
      <c r="AH708" s="1091"/>
      <c r="AI708" s="1091"/>
      <c r="AJ708" s="1091"/>
      <c r="AK708" s="1091"/>
      <c r="AL708" s="1091"/>
      <c r="AM708" s="1091"/>
      <c r="AN708" s="1091"/>
      <c r="AO708" s="1091"/>
      <c r="AP708" s="1091"/>
      <c r="AQ708" s="1091"/>
      <c r="AR708" s="1091"/>
      <c r="AS708" s="1091"/>
      <c r="AT708" s="1091"/>
      <c r="AU708" s="1091"/>
      <c r="AV708" s="1091"/>
    </row>
    <row r="709" ht="15.75" customHeight="1">
      <c r="A709" s="1064"/>
      <c r="B709" s="1091"/>
      <c r="C709" s="1091"/>
      <c r="D709" s="1091"/>
      <c r="E709" s="1091"/>
      <c r="F709" s="1091"/>
      <c r="G709" s="1091"/>
      <c r="H709" s="1091"/>
      <c r="I709" s="1184"/>
      <c r="J709" s="1184"/>
      <c r="K709" s="1091"/>
      <c r="L709" s="1091"/>
      <c r="M709" s="1091"/>
      <c r="N709" s="1184"/>
      <c r="O709" s="1184"/>
      <c r="P709" s="1091"/>
      <c r="Q709" s="1091"/>
      <c r="R709" s="1091"/>
      <c r="S709" s="1184"/>
      <c r="T709" s="1091"/>
      <c r="U709" s="1091"/>
      <c r="V709" s="1091"/>
      <c r="W709" s="1091"/>
      <c r="X709" s="1091"/>
      <c r="Y709" s="1091"/>
      <c r="Z709" s="1091"/>
      <c r="AA709" s="1091"/>
      <c r="AB709" s="1091"/>
      <c r="AC709" s="1091"/>
      <c r="AD709" s="1091"/>
      <c r="AE709" s="1091"/>
      <c r="AF709" s="1091"/>
      <c r="AG709" s="1091"/>
      <c r="AH709" s="1091"/>
      <c r="AI709" s="1091"/>
      <c r="AJ709" s="1091"/>
      <c r="AK709" s="1091"/>
      <c r="AL709" s="1091"/>
      <c r="AM709" s="1091"/>
      <c r="AN709" s="1091"/>
      <c r="AO709" s="1091"/>
      <c r="AP709" s="1091"/>
      <c r="AQ709" s="1091"/>
      <c r="AR709" s="1091"/>
      <c r="AS709" s="1091"/>
      <c r="AT709" s="1091"/>
      <c r="AU709" s="1091"/>
      <c r="AV709" s="1091"/>
    </row>
    <row r="710" ht="15.75" customHeight="1">
      <c r="A710" s="1064"/>
      <c r="B710" s="1091"/>
      <c r="C710" s="1091"/>
      <c r="D710" s="1091"/>
      <c r="E710" s="1091"/>
      <c r="F710" s="1091"/>
      <c r="G710" s="1091"/>
      <c r="H710" s="1091"/>
      <c r="I710" s="1184"/>
      <c r="J710" s="1184"/>
      <c r="K710" s="1091"/>
      <c r="L710" s="1091"/>
      <c r="M710" s="1091"/>
      <c r="N710" s="1184"/>
      <c r="O710" s="1184"/>
      <c r="P710" s="1091"/>
      <c r="Q710" s="1091"/>
      <c r="R710" s="1091"/>
      <c r="S710" s="1184"/>
      <c r="T710" s="1091"/>
      <c r="U710" s="1091"/>
      <c r="V710" s="1091"/>
      <c r="W710" s="1091"/>
      <c r="X710" s="1091"/>
      <c r="Y710" s="1091"/>
      <c r="Z710" s="1091"/>
      <c r="AA710" s="1091"/>
      <c r="AB710" s="1091"/>
      <c r="AC710" s="1091"/>
      <c r="AD710" s="1091"/>
      <c r="AE710" s="1091"/>
      <c r="AF710" s="1091"/>
      <c r="AG710" s="1091"/>
      <c r="AH710" s="1091"/>
      <c r="AI710" s="1091"/>
      <c r="AJ710" s="1091"/>
      <c r="AK710" s="1091"/>
      <c r="AL710" s="1091"/>
      <c r="AM710" s="1091"/>
      <c r="AN710" s="1091"/>
      <c r="AO710" s="1091"/>
      <c r="AP710" s="1091"/>
      <c r="AQ710" s="1091"/>
      <c r="AR710" s="1091"/>
      <c r="AS710" s="1091"/>
      <c r="AT710" s="1091"/>
      <c r="AU710" s="1091"/>
      <c r="AV710" s="1091"/>
    </row>
    <row r="711" ht="15.75" customHeight="1">
      <c r="A711" s="1064"/>
      <c r="B711" s="1091"/>
      <c r="C711" s="1091"/>
      <c r="D711" s="1091"/>
      <c r="E711" s="1091"/>
      <c r="F711" s="1091"/>
      <c r="G711" s="1091"/>
      <c r="H711" s="1091"/>
      <c r="I711" s="1184"/>
      <c r="J711" s="1184"/>
      <c r="K711" s="1091"/>
      <c r="L711" s="1091"/>
      <c r="M711" s="1091"/>
      <c r="N711" s="1184"/>
      <c r="O711" s="1184"/>
      <c r="P711" s="1091"/>
      <c r="Q711" s="1091"/>
      <c r="R711" s="1091"/>
      <c r="S711" s="1184"/>
      <c r="T711" s="1091"/>
      <c r="U711" s="1091"/>
      <c r="V711" s="1091"/>
      <c r="W711" s="1091"/>
      <c r="X711" s="1091"/>
      <c r="Y711" s="1091"/>
      <c r="Z711" s="1091"/>
      <c r="AA711" s="1091"/>
      <c r="AB711" s="1091"/>
      <c r="AC711" s="1091"/>
      <c r="AD711" s="1091"/>
      <c r="AE711" s="1091"/>
      <c r="AF711" s="1091"/>
      <c r="AG711" s="1091"/>
      <c r="AH711" s="1091"/>
      <c r="AI711" s="1091"/>
      <c r="AJ711" s="1091"/>
      <c r="AK711" s="1091"/>
      <c r="AL711" s="1091"/>
      <c r="AM711" s="1091"/>
      <c r="AN711" s="1091"/>
      <c r="AO711" s="1091"/>
      <c r="AP711" s="1091"/>
      <c r="AQ711" s="1091"/>
      <c r="AR711" s="1091"/>
      <c r="AS711" s="1091"/>
      <c r="AT711" s="1091"/>
      <c r="AU711" s="1091"/>
      <c r="AV711" s="1091"/>
    </row>
    <row r="712" ht="15.75" customHeight="1">
      <c r="A712" s="1064"/>
      <c r="B712" s="1091"/>
      <c r="C712" s="1091"/>
      <c r="D712" s="1091"/>
      <c r="E712" s="1091"/>
      <c r="F712" s="1091"/>
      <c r="G712" s="1091"/>
      <c r="H712" s="1091"/>
      <c r="I712" s="1184"/>
      <c r="J712" s="1184"/>
      <c r="K712" s="1091"/>
      <c r="L712" s="1091"/>
      <c r="M712" s="1091"/>
      <c r="N712" s="1184"/>
      <c r="O712" s="1184"/>
      <c r="P712" s="1091"/>
      <c r="Q712" s="1091"/>
      <c r="R712" s="1091"/>
      <c r="S712" s="1184"/>
      <c r="T712" s="1091"/>
      <c r="U712" s="1091"/>
      <c r="V712" s="1091"/>
      <c r="W712" s="1091"/>
      <c r="X712" s="1091"/>
      <c r="Y712" s="1091"/>
      <c r="Z712" s="1091"/>
      <c r="AA712" s="1091"/>
      <c r="AB712" s="1091"/>
      <c r="AC712" s="1091"/>
      <c r="AD712" s="1091"/>
      <c r="AE712" s="1091"/>
      <c r="AF712" s="1091"/>
      <c r="AG712" s="1091"/>
      <c r="AH712" s="1091"/>
      <c r="AI712" s="1091"/>
      <c r="AJ712" s="1091"/>
      <c r="AK712" s="1091"/>
      <c r="AL712" s="1091"/>
      <c r="AM712" s="1091"/>
      <c r="AN712" s="1091"/>
      <c r="AO712" s="1091"/>
      <c r="AP712" s="1091"/>
      <c r="AQ712" s="1091"/>
      <c r="AR712" s="1091"/>
      <c r="AS712" s="1091"/>
      <c r="AT712" s="1091"/>
      <c r="AU712" s="1091"/>
      <c r="AV712" s="1091"/>
    </row>
    <row r="713" ht="15.75" customHeight="1">
      <c r="A713" s="1064"/>
      <c r="B713" s="1091"/>
      <c r="C713" s="1091"/>
      <c r="D713" s="1091"/>
      <c r="E713" s="1091"/>
      <c r="F713" s="1091"/>
      <c r="G713" s="1091"/>
      <c r="H713" s="1091"/>
      <c r="I713" s="1184"/>
      <c r="J713" s="1184"/>
      <c r="K713" s="1091"/>
      <c r="L713" s="1091"/>
      <c r="M713" s="1091"/>
      <c r="N713" s="1184"/>
      <c r="O713" s="1184"/>
      <c r="P713" s="1091"/>
      <c r="Q713" s="1091"/>
      <c r="R713" s="1091"/>
      <c r="S713" s="1184"/>
      <c r="T713" s="1091"/>
      <c r="U713" s="1091"/>
      <c r="V713" s="1091"/>
      <c r="W713" s="1091"/>
      <c r="X713" s="1091"/>
      <c r="Y713" s="1091"/>
      <c r="Z713" s="1091"/>
      <c r="AA713" s="1091"/>
      <c r="AB713" s="1091"/>
      <c r="AC713" s="1091"/>
      <c r="AD713" s="1091"/>
      <c r="AE713" s="1091"/>
      <c r="AF713" s="1091"/>
      <c r="AG713" s="1091"/>
      <c r="AH713" s="1091"/>
      <c r="AI713" s="1091"/>
      <c r="AJ713" s="1091"/>
      <c r="AK713" s="1091"/>
      <c r="AL713" s="1091"/>
      <c r="AM713" s="1091"/>
      <c r="AN713" s="1091"/>
      <c r="AO713" s="1091"/>
      <c r="AP713" s="1091"/>
      <c r="AQ713" s="1091"/>
      <c r="AR713" s="1091"/>
      <c r="AS713" s="1091"/>
      <c r="AT713" s="1091"/>
      <c r="AU713" s="1091"/>
      <c r="AV713" s="1091"/>
    </row>
    <row r="714" ht="15.75" customHeight="1">
      <c r="A714" s="1064"/>
      <c r="B714" s="1091"/>
      <c r="C714" s="1091"/>
      <c r="D714" s="1091"/>
      <c r="E714" s="1091"/>
      <c r="F714" s="1091"/>
      <c r="G714" s="1091"/>
      <c r="H714" s="1091"/>
      <c r="I714" s="1184"/>
      <c r="J714" s="1184"/>
      <c r="K714" s="1091"/>
      <c r="L714" s="1091"/>
      <c r="M714" s="1091"/>
      <c r="N714" s="1184"/>
      <c r="O714" s="1184"/>
      <c r="P714" s="1091"/>
      <c r="Q714" s="1091"/>
      <c r="R714" s="1091"/>
      <c r="S714" s="1184"/>
      <c r="T714" s="1091"/>
      <c r="U714" s="1091"/>
      <c r="V714" s="1091"/>
      <c r="W714" s="1091"/>
      <c r="X714" s="1091"/>
      <c r="Y714" s="1091"/>
      <c r="Z714" s="1091"/>
      <c r="AA714" s="1091"/>
      <c r="AB714" s="1091"/>
      <c r="AC714" s="1091"/>
      <c r="AD714" s="1091"/>
      <c r="AE714" s="1091"/>
      <c r="AF714" s="1091"/>
      <c r="AG714" s="1091"/>
      <c r="AH714" s="1091"/>
      <c r="AI714" s="1091"/>
      <c r="AJ714" s="1091"/>
      <c r="AK714" s="1091"/>
      <c r="AL714" s="1091"/>
      <c r="AM714" s="1091"/>
      <c r="AN714" s="1091"/>
      <c r="AO714" s="1091"/>
      <c r="AP714" s="1091"/>
      <c r="AQ714" s="1091"/>
      <c r="AR714" s="1091"/>
      <c r="AS714" s="1091"/>
      <c r="AT714" s="1091"/>
      <c r="AU714" s="1091"/>
      <c r="AV714" s="1091"/>
    </row>
    <row r="715" ht="15.75" customHeight="1">
      <c r="A715" s="1064"/>
      <c r="B715" s="1091"/>
      <c r="C715" s="1091"/>
      <c r="D715" s="1091"/>
      <c r="E715" s="1091"/>
      <c r="F715" s="1091"/>
      <c r="G715" s="1091"/>
      <c r="H715" s="1091"/>
      <c r="I715" s="1184"/>
      <c r="J715" s="1184"/>
      <c r="K715" s="1091"/>
      <c r="L715" s="1091"/>
      <c r="M715" s="1091"/>
      <c r="N715" s="1184"/>
      <c r="O715" s="1184"/>
      <c r="P715" s="1091"/>
      <c r="Q715" s="1091"/>
      <c r="R715" s="1091"/>
      <c r="S715" s="1184"/>
      <c r="T715" s="1091"/>
      <c r="U715" s="1091"/>
      <c r="V715" s="1091"/>
      <c r="W715" s="1091"/>
      <c r="X715" s="1091"/>
      <c r="Y715" s="1091"/>
      <c r="Z715" s="1091"/>
      <c r="AA715" s="1091"/>
      <c r="AB715" s="1091"/>
      <c r="AC715" s="1091"/>
      <c r="AD715" s="1091"/>
      <c r="AE715" s="1091"/>
      <c r="AF715" s="1091"/>
      <c r="AG715" s="1091"/>
      <c r="AH715" s="1091"/>
      <c r="AI715" s="1091"/>
      <c r="AJ715" s="1091"/>
      <c r="AK715" s="1091"/>
      <c r="AL715" s="1091"/>
      <c r="AM715" s="1091"/>
      <c r="AN715" s="1091"/>
      <c r="AO715" s="1091"/>
      <c r="AP715" s="1091"/>
      <c r="AQ715" s="1091"/>
      <c r="AR715" s="1091"/>
      <c r="AS715" s="1091"/>
      <c r="AT715" s="1091"/>
      <c r="AU715" s="1091"/>
      <c r="AV715" s="1091"/>
    </row>
    <row r="716" ht="15.75" customHeight="1">
      <c r="A716" s="1064"/>
      <c r="B716" s="1091"/>
      <c r="C716" s="1091"/>
      <c r="D716" s="1091"/>
      <c r="E716" s="1091"/>
      <c r="F716" s="1091"/>
      <c r="G716" s="1091"/>
      <c r="H716" s="1091"/>
      <c r="I716" s="1184"/>
      <c r="J716" s="1184"/>
      <c r="K716" s="1091"/>
      <c r="L716" s="1091"/>
      <c r="M716" s="1091"/>
      <c r="N716" s="1184"/>
      <c r="O716" s="1184"/>
      <c r="P716" s="1091"/>
      <c r="Q716" s="1091"/>
      <c r="R716" s="1091"/>
      <c r="S716" s="1184"/>
      <c r="T716" s="1091"/>
      <c r="U716" s="1091"/>
      <c r="V716" s="1091"/>
      <c r="W716" s="1091"/>
      <c r="X716" s="1091"/>
      <c r="Y716" s="1091"/>
      <c r="Z716" s="1091"/>
      <c r="AA716" s="1091"/>
      <c r="AB716" s="1091"/>
      <c r="AC716" s="1091"/>
      <c r="AD716" s="1091"/>
      <c r="AE716" s="1091"/>
      <c r="AF716" s="1091"/>
      <c r="AG716" s="1091"/>
      <c r="AH716" s="1091"/>
      <c r="AI716" s="1091"/>
      <c r="AJ716" s="1091"/>
      <c r="AK716" s="1091"/>
      <c r="AL716" s="1091"/>
      <c r="AM716" s="1091"/>
      <c r="AN716" s="1091"/>
      <c r="AO716" s="1091"/>
      <c r="AP716" s="1091"/>
      <c r="AQ716" s="1091"/>
      <c r="AR716" s="1091"/>
      <c r="AS716" s="1091"/>
      <c r="AT716" s="1091"/>
      <c r="AU716" s="1091"/>
      <c r="AV716" s="1091"/>
    </row>
    <row r="717" ht="15.75" customHeight="1">
      <c r="A717" s="1064"/>
      <c r="B717" s="1091"/>
      <c r="C717" s="1091"/>
      <c r="D717" s="1091"/>
      <c r="E717" s="1091"/>
      <c r="F717" s="1091"/>
      <c r="G717" s="1091"/>
      <c r="H717" s="1091"/>
      <c r="I717" s="1184"/>
      <c r="J717" s="1184"/>
      <c r="K717" s="1091"/>
      <c r="L717" s="1091"/>
      <c r="M717" s="1091"/>
      <c r="N717" s="1184"/>
      <c r="O717" s="1184"/>
      <c r="P717" s="1091"/>
      <c r="Q717" s="1091"/>
      <c r="R717" s="1091"/>
      <c r="S717" s="1184"/>
      <c r="T717" s="1091"/>
      <c r="U717" s="1091"/>
      <c r="V717" s="1091"/>
      <c r="W717" s="1091"/>
      <c r="X717" s="1091"/>
      <c r="Y717" s="1091"/>
      <c r="Z717" s="1091"/>
      <c r="AA717" s="1091"/>
      <c r="AB717" s="1091"/>
      <c r="AC717" s="1091"/>
      <c r="AD717" s="1091"/>
      <c r="AE717" s="1091"/>
      <c r="AF717" s="1091"/>
      <c r="AG717" s="1091"/>
      <c r="AH717" s="1091"/>
      <c r="AI717" s="1091"/>
      <c r="AJ717" s="1091"/>
      <c r="AK717" s="1091"/>
      <c r="AL717" s="1091"/>
      <c r="AM717" s="1091"/>
      <c r="AN717" s="1091"/>
      <c r="AO717" s="1091"/>
      <c r="AP717" s="1091"/>
      <c r="AQ717" s="1091"/>
      <c r="AR717" s="1091"/>
      <c r="AS717" s="1091"/>
      <c r="AT717" s="1091"/>
      <c r="AU717" s="1091"/>
      <c r="AV717" s="1091"/>
    </row>
    <row r="718" ht="15.75" customHeight="1">
      <c r="A718" s="1064"/>
      <c r="B718" s="1091"/>
      <c r="C718" s="1091"/>
      <c r="D718" s="1091"/>
      <c r="E718" s="1091"/>
      <c r="F718" s="1091"/>
      <c r="G718" s="1091"/>
      <c r="H718" s="1091"/>
      <c r="I718" s="1184"/>
      <c r="J718" s="1184"/>
      <c r="K718" s="1091"/>
      <c r="L718" s="1091"/>
      <c r="M718" s="1091"/>
      <c r="N718" s="1184"/>
      <c r="O718" s="1184"/>
      <c r="P718" s="1091"/>
      <c r="Q718" s="1091"/>
      <c r="R718" s="1091"/>
      <c r="S718" s="1184"/>
      <c r="T718" s="1091"/>
      <c r="U718" s="1091"/>
      <c r="V718" s="1091"/>
      <c r="W718" s="1091"/>
      <c r="X718" s="1091"/>
      <c r="Y718" s="1091"/>
      <c r="Z718" s="1091"/>
      <c r="AA718" s="1091"/>
      <c r="AB718" s="1091"/>
      <c r="AC718" s="1091"/>
      <c r="AD718" s="1091"/>
      <c r="AE718" s="1091"/>
      <c r="AF718" s="1091"/>
      <c r="AG718" s="1091"/>
      <c r="AH718" s="1091"/>
      <c r="AI718" s="1091"/>
      <c r="AJ718" s="1091"/>
      <c r="AK718" s="1091"/>
      <c r="AL718" s="1091"/>
      <c r="AM718" s="1091"/>
      <c r="AN718" s="1091"/>
      <c r="AO718" s="1091"/>
      <c r="AP718" s="1091"/>
      <c r="AQ718" s="1091"/>
      <c r="AR718" s="1091"/>
      <c r="AS718" s="1091"/>
      <c r="AT718" s="1091"/>
      <c r="AU718" s="1091"/>
      <c r="AV718" s="1091"/>
    </row>
    <row r="719" ht="15.75" customHeight="1">
      <c r="A719" s="1064"/>
      <c r="B719" s="1091"/>
      <c r="C719" s="1091"/>
      <c r="D719" s="1091"/>
      <c r="E719" s="1091"/>
      <c r="F719" s="1091"/>
      <c r="G719" s="1091"/>
      <c r="H719" s="1091"/>
      <c r="I719" s="1184"/>
      <c r="J719" s="1184"/>
      <c r="K719" s="1091"/>
      <c r="L719" s="1091"/>
      <c r="M719" s="1091"/>
      <c r="N719" s="1184"/>
      <c r="O719" s="1184"/>
      <c r="P719" s="1091"/>
      <c r="Q719" s="1091"/>
      <c r="R719" s="1091"/>
      <c r="S719" s="1184"/>
      <c r="T719" s="1091"/>
      <c r="U719" s="1091"/>
      <c r="V719" s="1091"/>
      <c r="W719" s="1091"/>
      <c r="X719" s="1091"/>
      <c r="Y719" s="1091"/>
      <c r="Z719" s="1091"/>
      <c r="AA719" s="1091"/>
      <c r="AB719" s="1091"/>
      <c r="AC719" s="1091"/>
      <c r="AD719" s="1091"/>
      <c r="AE719" s="1091"/>
      <c r="AF719" s="1091"/>
      <c r="AG719" s="1091"/>
      <c r="AH719" s="1091"/>
      <c r="AI719" s="1091"/>
      <c r="AJ719" s="1091"/>
      <c r="AK719" s="1091"/>
      <c r="AL719" s="1091"/>
      <c r="AM719" s="1091"/>
      <c r="AN719" s="1091"/>
      <c r="AO719" s="1091"/>
      <c r="AP719" s="1091"/>
      <c r="AQ719" s="1091"/>
      <c r="AR719" s="1091"/>
      <c r="AS719" s="1091"/>
      <c r="AT719" s="1091"/>
      <c r="AU719" s="1091"/>
      <c r="AV719" s="1091"/>
    </row>
    <row r="720" ht="15.75" customHeight="1">
      <c r="A720" s="1064"/>
      <c r="B720" s="1091"/>
      <c r="C720" s="1091"/>
      <c r="D720" s="1091"/>
      <c r="E720" s="1091"/>
      <c r="F720" s="1091"/>
      <c r="G720" s="1091"/>
      <c r="H720" s="1091"/>
      <c r="I720" s="1184"/>
      <c r="J720" s="1184"/>
      <c r="K720" s="1091"/>
      <c r="L720" s="1091"/>
      <c r="M720" s="1091"/>
      <c r="N720" s="1184"/>
      <c r="O720" s="1184"/>
      <c r="P720" s="1091"/>
      <c r="Q720" s="1091"/>
      <c r="R720" s="1091"/>
      <c r="S720" s="1184"/>
      <c r="T720" s="1091"/>
      <c r="U720" s="1091"/>
      <c r="V720" s="1091"/>
      <c r="W720" s="1091"/>
      <c r="X720" s="1091"/>
      <c r="Y720" s="1091"/>
      <c r="Z720" s="1091"/>
      <c r="AA720" s="1091"/>
      <c r="AB720" s="1091"/>
      <c r="AC720" s="1091"/>
      <c r="AD720" s="1091"/>
      <c r="AE720" s="1091"/>
      <c r="AF720" s="1091"/>
      <c r="AG720" s="1091"/>
      <c r="AH720" s="1091"/>
      <c r="AI720" s="1091"/>
      <c r="AJ720" s="1091"/>
      <c r="AK720" s="1091"/>
      <c r="AL720" s="1091"/>
      <c r="AM720" s="1091"/>
      <c r="AN720" s="1091"/>
      <c r="AO720" s="1091"/>
      <c r="AP720" s="1091"/>
      <c r="AQ720" s="1091"/>
      <c r="AR720" s="1091"/>
      <c r="AS720" s="1091"/>
      <c r="AT720" s="1091"/>
      <c r="AU720" s="1091"/>
      <c r="AV720" s="1091"/>
    </row>
    <row r="721" ht="15.75" customHeight="1">
      <c r="A721" s="1064"/>
      <c r="B721" s="1091"/>
      <c r="C721" s="1091"/>
      <c r="D721" s="1091"/>
      <c r="E721" s="1091"/>
      <c r="F721" s="1091"/>
      <c r="G721" s="1091"/>
      <c r="H721" s="1091"/>
      <c r="I721" s="1184"/>
      <c r="J721" s="1184"/>
      <c r="K721" s="1091"/>
      <c r="L721" s="1091"/>
      <c r="M721" s="1091"/>
      <c r="N721" s="1184"/>
      <c r="O721" s="1184"/>
      <c r="P721" s="1091"/>
      <c r="Q721" s="1091"/>
      <c r="R721" s="1091"/>
      <c r="S721" s="1184"/>
      <c r="T721" s="1091"/>
      <c r="U721" s="1091"/>
      <c r="V721" s="1091"/>
      <c r="W721" s="1091"/>
      <c r="X721" s="1091"/>
      <c r="Y721" s="1091"/>
      <c r="Z721" s="1091"/>
      <c r="AA721" s="1091"/>
      <c r="AB721" s="1091"/>
      <c r="AC721" s="1091"/>
      <c r="AD721" s="1091"/>
      <c r="AE721" s="1091"/>
      <c r="AF721" s="1091"/>
      <c r="AG721" s="1091"/>
      <c r="AH721" s="1091"/>
      <c r="AI721" s="1091"/>
      <c r="AJ721" s="1091"/>
      <c r="AK721" s="1091"/>
      <c r="AL721" s="1091"/>
      <c r="AM721" s="1091"/>
      <c r="AN721" s="1091"/>
      <c r="AO721" s="1091"/>
      <c r="AP721" s="1091"/>
      <c r="AQ721" s="1091"/>
      <c r="AR721" s="1091"/>
      <c r="AS721" s="1091"/>
      <c r="AT721" s="1091"/>
      <c r="AU721" s="1091"/>
      <c r="AV721" s="1091"/>
    </row>
    <row r="722" ht="15.75" customHeight="1">
      <c r="A722" s="1064"/>
      <c r="B722" s="1091"/>
      <c r="C722" s="1091"/>
      <c r="D722" s="1091"/>
      <c r="E722" s="1091"/>
      <c r="F722" s="1091"/>
      <c r="G722" s="1091"/>
      <c r="H722" s="1091"/>
      <c r="I722" s="1184"/>
      <c r="J722" s="1184"/>
      <c r="K722" s="1091"/>
      <c r="L722" s="1091"/>
      <c r="M722" s="1091"/>
      <c r="N722" s="1184"/>
      <c r="O722" s="1184"/>
      <c r="P722" s="1091"/>
      <c r="Q722" s="1091"/>
      <c r="R722" s="1091"/>
      <c r="S722" s="1184"/>
      <c r="T722" s="1091"/>
      <c r="U722" s="1091"/>
      <c r="V722" s="1091"/>
      <c r="W722" s="1091"/>
      <c r="X722" s="1091"/>
      <c r="Y722" s="1091"/>
      <c r="Z722" s="1091"/>
      <c r="AA722" s="1091"/>
      <c r="AB722" s="1091"/>
      <c r="AC722" s="1091"/>
      <c r="AD722" s="1091"/>
      <c r="AE722" s="1091"/>
      <c r="AF722" s="1091"/>
      <c r="AG722" s="1091"/>
      <c r="AH722" s="1091"/>
      <c r="AI722" s="1091"/>
      <c r="AJ722" s="1091"/>
      <c r="AK722" s="1091"/>
      <c r="AL722" s="1091"/>
      <c r="AM722" s="1091"/>
      <c r="AN722" s="1091"/>
      <c r="AO722" s="1091"/>
      <c r="AP722" s="1091"/>
      <c r="AQ722" s="1091"/>
      <c r="AR722" s="1091"/>
      <c r="AS722" s="1091"/>
      <c r="AT722" s="1091"/>
      <c r="AU722" s="1091"/>
      <c r="AV722" s="1091"/>
    </row>
    <row r="723" ht="15.75" customHeight="1">
      <c r="A723" s="1064"/>
      <c r="B723" s="1091"/>
      <c r="C723" s="1091"/>
      <c r="D723" s="1091"/>
      <c r="E723" s="1091"/>
      <c r="F723" s="1091"/>
      <c r="G723" s="1091"/>
      <c r="H723" s="1091"/>
      <c r="I723" s="1184"/>
      <c r="J723" s="1184"/>
      <c r="K723" s="1091"/>
      <c r="L723" s="1091"/>
      <c r="M723" s="1091"/>
      <c r="N723" s="1184"/>
      <c r="O723" s="1184"/>
      <c r="P723" s="1091"/>
      <c r="Q723" s="1091"/>
      <c r="R723" s="1091"/>
      <c r="S723" s="1184"/>
      <c r="T723" s="1091"/>
      <c r="U723" s="1091"/>
      <c r="V723" s="1091"/>
      <c r="W723" s="1091"/>
      <c r="X723" s="1091"/>
      <c r="Y723" s="1091"/>
      <c r="Z723" s="1091"/>
      <c r="AA723" s="1091"/>
      <c r="AB723" s="1091"/>
      <c r="AC723" s="1091"/>
      <c r="AD723" s="1091"/>
      <c r="AE723" s="1091"/>
      <c r="AF723" s="1091"/>
      <c r="AG723" s="1091"/>
      <c r="AH723" s="1091"/>
      <c r="AI723" s="1091"/>
      <c r="AJ723" s="1091"/>
      <c r="AK723" s="1091"/>
      <c r="AL723" s="1091"/>
      <c r="AM723" s="1091"/>
      <c r="AN723" s="1091"/>
      <c r="AO723" s="1091"/>
      <c r="AP723" s="1091"/>
      <c r="AQ723" s="1091"/>
      <c r="AR723" s="1091"/>
      <c r="AS723" s="1091"/>
      <c r="AT723" s="1091"/>
      <c r="AU723" s="1091"/>
      <c r="AV723" s="1091"/>
    </row>
    <row r="724" ht="15.75" customHeight="1">
      <c r="A724" s="1064"/>
      <c r="B724" s="1091"/>
      <c r="C724" s="1091"/>
      <c r="D724" s="1091"/>
      <c r="E724" s="1091"/>
      <c r="F724" s="1091"/>
      <c r="G724" s="1091"/>
      <c r="H724" s="1091"/>
      <c r="I724" s="1184"/>
      <c r="J724" s="1184"/>
      <c r="K724" s="1091"/>
      <c r="L724" s="1091"/>
      <c r="M724" s="1091"/>
      <c r="N724" s="1184"/>
      <c r="O724" s="1184"/>
      <c r="P724" s="1091"/>
      <c r="Q724" s="1091"/>
      <c r="R724" s="1091"/>
      <c r="S724" s="1184"/>
      <c r="T724" s="1091"/>
      <c r="U724" s="1091"/>
      <c r="V724" s="1091"/>
      <c r="W724" s="1091"/>
      <c r="X724" s="1091"/>
      <c r="Y724" s="1091"/>
      <c r="Z724" s="1091"/>
      <c r="AA724" s="1091"/>
      <c r="AB724" s="1091"/>
      <c r="AC724" s="1091"/>
      <c r="AD724" s="1091"/>
      <c r="AE724" s="1091"/>
      <c r="AF724" s="1091"/>
      <c r="AG724" s="1091"/>
      <c r="AH724" s="1091"/>
      <c r="AI724" s="1091"/>
      <c r="AJ724" s="1091"/>
      <c r="AK724" s="1091"/>
      <c r="AL724" s="1091"/>
      <c r="AM724" s="1091"/>
      <c r="AN724" s="1091"/>
      <c r="AO724" s="1091"/>
      <c r="AP724" s="1091"/>
      <c r="AQ724" s="1091"/>
      <c r="AR724" s="1091"/>
      <c r="AS724" s="1091"/>
      <c r="AT724" s="1091"/>
      <c r="AU724" s="1091"/>
      <c r="AV724" s="1091"/>
    </row>
    <row r="725" ht="15.75" customHeight="1">
      <c r="A725" s="1064"/>
      <c r="B725" s="1091"/>
      <c r="C725" s="1091"/>
      <c r="D725" s="1091"/>
      <c r="E725" s="1091"/>
      <c r="F725" s="1091"/>
      <c r="G725" s="1091"/>
      <c r="H725" s="1091"/>
      <c r="I725" s="1184"/>
      <c r="J725" s="1184"/>
      <c r="K725" s="1091"/>
      <c r="L725" s="1091"/>
      <c r="M725" s="1091"/>
      <c r="N725" s="1184"/>
      <c r="O725" s="1184"/>
      <c r="P725" s="1091"/>
      <c r="Q725" s="1091"/>
      <c r="R725" s="1091"/>
      <c r="S725" s="1184"/>
      <c r="T725" s="1091"/>
      <c r="U725" s="1091"/>
      <c r="V725" s="1091"/>
      <c r="W725" s="1091"/>
      <c r="X725" s="1091"/>
      <c r="Y725" s="1091"/>
      <c r="Z725" s="1091"/>
      <c r="AA725" s="1091"/>
      <c r="AB725" s="1091"/>
      <c r="AC725" s="1091"/>
      <c r="AD725" s="1091"/>
      <c r="AE725" s="1091"/>
      <c r="AF725" s="1091"/>
      <c r="AG725" s="1091"/>
      <c r="AH725" s="1091"/>
      <c r="AI725" s="1091"/>
      <c r="AJ725" s="1091"/>
      <c r="AK725" s="1091"/>
      <c r="AL725" s="1091"/>
      <c r="AM725" s="1091"/>
      <c r="AN725" s="1091"/>
      <c r="AO725" s="1091"/>
      <c r="AP725" s="1091"/>
      <c r="AQ725" s="1091"/>
      <c r="AR725" s="1091"/>
      <c r="AS725" s="1091"/>
      <c r="AT725" s="1091"/>
      <c r="AU725" s="1091"/>
      <c r="AV725" s="1091"/>
    </row>
    <row r="726" ht="15.75" customHeight="1">
      <c r="A726" s="1064"/>
      <c r="B726" s="1091"/>
      <c r="C726" s="1091"/>
      <c r="D726" s="1091"/>
      <c r="E726" s="1091"/>
      <c r="F726" s="1091"/>
      <c r="G726" s="1091"/>
      <c r="H726" s="1091"/>
      <c r="I726" s="1184"/>
      <c r="J726" s="1184"/>
      <c r="K726" s="1091"/>
      <c r="L726" s="1091"/>
      <c r="M726" s="1091"/>
      <c r="N726" s="1184"/>
      <c r="O726" s="1184"/>
      <c r="P726" s="1091"/>
      <c r="Q726" s="1091"/>
      <c r="R726" s="1091"/>
      <c r="S726" s="1184"/>
      <c r="T726" s="1091"/>
      <c r="U726" s="1091"/>
      <c r="V726" s="1091"/>
      <c r="W726" s="1091"/>
      <c r="X726" s="1091"/>
      <c r="Y726" s="1091"/>
      <c r="Z726" s="1091"/>
      <c r="AA726" s="1091"/>
      <c r="AB726" s="1091"/>
      <c r="AC726" s="1091"/>
      <c r="AD726" s="1091"/>
      <c r="AE726" s="1091"/>
      <c r="AF726" s="1091"/>
      <c r="AG726" s="1091"/>
      <c r="AH726" s="1091"/>
      <c r="AI726" s="1091"/>
      <c r="AJ726" s="1091"/>
      <c r="AK726" s="1091"/>
      <c r="AL726" s="1091"/>
      <c r="AM726" s="1091"/>
      <c r="AN726" s="1091"/>
      <c r="AO726" s="1091"/>
      <c r="AP726" s="1091"/>
      <c r="AQ726" s="1091"/>
      <c r="AR726" s="1091"/>
      <c r="AS726" s="1091"/>
      <c r="AT726" s="1091"/>
      <c r="AU726" s="1091"/>
      <c r="AV726" s="1091"/>
    </row>
    <row r="727" ht="15.75" customHeight="1">
      <c r="A727" s="1064"/>
      <c r="B727" s="1091"/>
      <c r="C727" s="1091"/>
      <c r="D727" s="1091"/>
      <c r="E727" s="1091"/>
      <c r="F727" s="1091"/>
      <c r="G727" s="1091"/>
      <c r="H727" s="1091"/>
      <c r="I727" s="1184"/>
      <c r="J727" s="1184"/>
      <c r="K727" s="1091"/>
      <c r="L727" s="1091"/>
      <c r="M727" s="1091"/>
      <c r="N727" s="1184"/>
      <c r="O727" s="1184"/>
      <c r="P727" s="1091"/>
      <c r="Q727" s="1091"/>
      <c r="R727" s="1091"/>
      <c r="S727" s="1184"/>
      <c r="T727" s="1091"/>
      <c r="U727" s="1091"/>
      <c r="V727" s="1091"/>
      <c r="W727" s="1091"/>
      <c r="X727" s="1091"/>
      <c r="Y727" s="1091"/>
      <c r="Z727" s="1091"/>
      <c r="AA727" s="1091"/>
      <c r="AB727" s="1091"/>
      <c r="AC727" s="1091"/>
      <c r="AD727" s="1091"/>
      <c r="AE727" s="1091"/>
      <c r="AF727" s="1091"/>
      <c r="AG727" s="1091"/>
      <c r="AH727" s="1091"/>
      <c r="AI727" s="1091"/>
      <c r="AJ727" s="1091"/>
      <c r="AK727" s="1091"/>
      <c r="AL727" s="1091"/>
      <c r="AM727" s="1091"/>
      <c r="AN727" s="1091"/>
      <c r="AO727" s="1091"/>
      <c r="AP727" s="1091"/>
      <c r="AQ727" s="1091"/>
      <c r="AR727" s="1091"/>
      <c r="AS727" s="1091"/>
      <c r="AT727" s="1091"/>
      <c r="AU727" s="1091"/>
      <c r="AV727" s="1091"/>
    </row>
    <row r="728" ht="15.75" customHeight="1">
      <c r="A728" s="1064"/>
      <c r="B728" s="1091"/>
      <c r="C728" s="1091"/>
      <c r="D728" s="1091"/>
      <c r="E728" s="1091"/>
      <c r="F728" s="1091"/>
      <c r="G728" s="1091"/>
      <c r="H728" s="1091"/>
      <c r="I728" s="1184"/>
      <c r="J728" s="1184"/>
      <c r="K728" s="1091"/>
      <c r="L728" s="1091"/>
      <c r="M728" s="1091"/>
      <c r="N728" s="1184"/>
      <c r="O728" s="1184"/>
      <c r="P728" s="1091"/>
      <c r="Q728" s="1091"/>
      <c r="R728" s="1091"/>
      <c r="S728" s="1184"/>
      <c r="T728" s="1091"/>
      <c r="U728" s="1091"/>
      <c r="V728" s="1091"/>
      <c r="W728" s="1091"/>
      <c r="X728" s="1091"/>
      <c r="Y728" s="1091"/>
      <c r="Z728" s="1091"/>
      <c r="AA728" s="1091"/>
      <c r="AB728" s="1091"/>
      <c r="AC728" s="1091"/>
      <c r="AD728" s="1091"/>
      <c r="AE728" s="1091"/>
      <c r="AF728" s="1091"/>
      <c r="AG728" s="1091"/>
      <c r="AH728" s="1091"/>
      <c r="AI728" s="1091"/>
      <c r="AJ728" s="1091"/>
      <c r="AK728" s="1091"/>
      <c r="AL728" s="1091"/>
      <c r="AM728" s="1091"/>
      <c r="AN728" s="1091"/>
      <c r="AO728" s="1091"/>
      <c r="AP728" s="1091"/>
      <c r="AQ728" s="1091"/>
      <c r="AR728" s="1091"/>
      <c r="AS728" s="1091"/>
      <c r="AT728" s="1091"/>
      <c r="AU728" s="1091"/>
      <c r="AV728" s="1091"/>
    </row>
    <row r="729" ht="15.75" customHeight="1">
      <c r="A729" s="1064"/>
      <c r="B729" s="1091"/>
      <c r="C729" s="1091"/>
      <c r="D729" s="1091"/>
      <c r="E729" s="1091"/>
      <c r="F729" s="1091"/>
      <c r="G729" s="1091"/>
      <c r="H729" s="1091"/>
      <c r="I729" s="1184"/>
      <c r="J729" s="1184"/>
      <c r="K729" s="1091"/>
      <c r="L729" s="1091"/>
      <c r="M729" s="1091"/>
      <c r="N729" s="1184"/>
      <c r="O729" s="1184"/>
      <c r="P729" s="1091"/>
      <c r="Q729" s="1091"/>
      <c r="R729" s="1091"/>
      <c r="S729" s="1184"/>
      <c r="T729" s="1091"/>
      <c r="U729" s="1091"/>
      <c r="V729" s="1091"/>
      <c r="W729" s="1091"/>
      <c r="X729" s="1091"/>
      <c r="Y729" s="1091"/>
      <c r="Z729" s="1091"/>
      <c r="AA729" s="1091"/>
      <c r="AB729" s="1091"/>
      <c r="AC729" s="1091"/>
      <c r="AD729" s="1091"/>
      <c r="AE729" s="1091"/>
      <c r="AF729" s="1091"/>
      <c r="AG729" s="1091"/>
      <c r="AH729" s="1091"/>
      <c r="AI729" s="1091"/>
      <c r="AJ729" s="1091"/>
      <c r="AK729" s="1091"/>
      <c r="AL729" s="1091"/>
      <c r="AM729" s="1091"/>
      <c r="AN729" s="1091"/>
      <c r="AO729" s="1091"/>
      <c r="AP729" s="1091"/>
      <c r="AQ729" s="1091"/>
      <c r="AR729" s="1091"/>
      <c r="AS729" s="1091"/>
      <c r="AT729" s="1091"/>
      <c r="AU729" s="1091"/>
      <c r="AV729" s="1091"/>
    </row>
    <row r="730" ht="15.75" customHeight="1">
      <c r="A730" s="1064"/>
      <c r="B730" s="1091"/>
      <c r="C730" s="1091"/>
      <c r="D730" s="1091"/>
      <c r="E730" s="1091"/>
      <c r="F730" s="1091"/>
      <c r="G730" s="1091"/>
      <c r="H730" s="1091"/>
      <c r="I730" s="1184"/>
      <c r="J730" s="1184"/>
      <c r="K730" s="1091"/>
      <c r="L730" s="1091"/>
      <c r="M730" s="1091"/>
      <c r="N730" s="1184"/>
      <c r="O730" s="1184"/>
      <c r="P730" s="1091"/>
      <c r="Q730" s="1091"/>
      <c r="R730" s="1091"/>
      <c r="S730" s="1184"/>
      <c r="T730" s="1091"/>
      <c r="U730" s="1091"/>
      <c r="V730" s="1091"/>
      <c r="W730" s="1091"/>
      <c r="X730" s="1091"/>
      <c r="Y730" s="1091"/>
      <c r="Z730" s="1091"/>
      <c r="AA730" s="1091"/>
      <c r="AB730" s="1091"/>
      <c r="AC730" s="1091"/>
      <c r="AD730" s="1091"/>
      <c r="AE730" s="1091"/>
      <c r="AF730" s="1091"/>
      <c r="AG730" s="1091"/>
      <c r="AH730" s="1091"/>
      <c r="AI730" s="1091"/>
      <c r="AJ730" s="1091"/>
      <c r="AK730" s="1091"/>
      <c r="AL730" s="1091"/>
      <c r="AM730" s="1091"/>
      <c r="AN730" s="1091"/>
      <c r="AO730" s="1091"/>
      <c r="AP730" s="1091"/>
      <c r="AQ730" s="1091"/>
      <c r="AR730" s="1091"/>
      <c r="AS730" s="1091"/>
      <c r="AT730" s="1091"/>
      <c r="AU730" s="1091"/>
      <c r="AV730" s="1091"/>
    </row>
    <row r="731" ht="15.75" customHeight="1">
      <c r="A731" s="1064"/>
      <c r="B731" s="1091"/>
      <c r="C731" s="1091"/>
      <c r="D731" s="1091"/>
      <c r="E731" s="1091"/>
      <c r="F731" s="1091"/>
      <c r="G731" s="1091"/>
      <c r="H731" s="1091"/>
      <c r="I731" s="1184"/>
      <c r="J731" s="1184"/>
      <c r="K731" s="1091"/>
      <c r="L731" s="1091"/>
      <c r="M731" s="1091"/>
      <c r="N731" s="1184"/>
      <c r="O731" s="1184"/>
      <c r="P731" s="1091"/>
      <c r="Q731" s="1091"/>
      <c r="R731" s="1091"/>
      <c r="S731" s="1184"/>
      <c r="T731" s="1091"/>
      <c r="U731" s="1091"/>
      <c r="V731" s="1091"/>
      <c r="W731" s="1091"/>
      <c r="X731" s="1091"/>
      <c r="Y731" s="1091"/>
      <c r="Z731" s="1091"/>
      <c r="AA731" s="1091"/>
      <c r="AB731" s="1091"/>
      <c r="AC731" s="1091"/>
      <c r="AD731" s="1091"/>
      <c r="AE731" s="1091"/>
      <c r="AF731" s="1091"/>
      <c r="AG731" s="1091"/>
      <c r="AH731" s="1091"/>
      <c r="AI731" s="1091"/>
      <c r="AJ731" s="1091"/>
      <c r="AK731" s="1091"/>
      <c r="AL731" s="1091"/>
      <c r="AM731" s="1091"/>
      <c r="AN731" s="1091"/>
      <c r="AO731" s="1091"/>
      <c r="AP731" s="1091"/>
      <c r="AQ731" s="1091"/>
      <c r="AR731" s="1091"/>
      <c r="AS731" s="1091"/>
      <c r="AT731" s="1091"/>
      <c r="AU731" s="1091"/>
      <c r="AV731" s="1091"/>
    </row>
    <row r="732" ht="15.75" customHeight="1">
      <c r="A732" s="1064"/>
      <c r="B732" s="1091"/>
      <c r="C732" s="1091"/>
      <c r="D732" s="1091"/>
      <c r="E732" s="1091"/>
      <c r="F732" s="1091"/>
      <c r="G732" s="1091"/>
      <c r="H732" s="1091"/>
      <c r="I732" s="1184"/>
      <c r="J732" s="1184"/>
      <c r="K732" s="1091"/>
      <c r="L732" s="1091"/>
      <c r="M732" s="1091"/>
      <c r="N732" s="1184"/>
      <c r="O732" s="1184"/>
      <c r="P732" s="1091"/>
      <c r="Q732" s="1091"/>
      <c r="R732" s="1091"/>
      <c r="S732" s="1184"/>
      <c r="T732" s="1091"/>
      <c r="U732" s="1091"/>
      <c r="V732" s="1091"/>
      <c r="W732" s="1091"/>
      <c r="X732" s="1091"/>
      <c r="Y732" s="1091"/>
      <c r="Z732" s="1091"/>
      <c r="AA732" s="1091"/>
      <c r="AB732" s="1091"/>
      <c r="AC732" s="1091"/>
      <c r="AD732" s="1091"/>
      <c r="AE732" s="1091"/>
      <c r="AF732" s="1091"/>
      <c r="AG732" s="1091"/>
      <c r="AH732" s="1091"/>
      <c r="AI732" s="1091"/>
      <c r="AJ732" s="1091"/>
      <c r="AK732" s="1091"/>
      <c r="AL732" s="1091"/>
      <c r="AM732" s="1091"/>
      <c r="AN732" s="1091"/>
      <c r="AO732" s="1091"/>
      <c r="AP732" s="1091"/>
      <c r="AQ732" s="1091"/>
      <c r="AR732" s="1091"/>
      <c r="AS732" s="1091"/>
      <c r="AT732" s="1091"/>
      <c r="AU732" s="1091"/>
      <c r="AV732" s="1091"/>
    </row>
    <row r="733" ht="15.75" customHeight="1">
      <c r="A733" s="1064"/>
      <c r="B733" s="1091"/>
      <c r="C733" s="1091"/>
      <c r="D733" s="1091"/>
      <c r="E733" s="1091"/>
      <c r="F733" s="1091"/>
      <c r="G733" s="1091"/>
      <c r="H733" s="1091"/>
      <c r="I733" s="1184"/>
      <c r="J733" s="1184"/>
      <c r="K733" s="1091"/>
      <c r="L733" s="1091"/>
      <c r="M733" s="1091"/>
      <c r="N733" s="1184"/>
      <c r="O733" s="1184"/>
      <c r="P733" s="1091"/>
      <c r="Q733" s="1091"/>
      <c r="R733" s="1091"/>
      <c r="S733" s="1184"/>
      <c r="T733" s="1091"/>
      <c r="U733" s="1091"/>
      <c r="V733" s="1091"/>
      <c r="W733" s="1091"/>
      <c r="X733" s="1091"/>
      <c r="Y733" s="1091"/>
      <c r="Z733" s="1091"/>
      <c r="AA733" s="1091"/>
      <c r="AB733" s="1091"/>
      <c r="AC733" s="1091"/>
      <c r="AD733" s="1091"/>
      <c r="AE733" s="1091"/>
      <c r="AF733" s="1091"/>
      <c r="AG733" s="1091"/>
      <c r="AH733" s="1091"/>
      <c r="AI733" s="1091"/>
      <c r="AJ733" s="1091"/>
      <c r="AK733" s="1091"/>
      <c r="AL733" s="1091"/>
      <c r="AM733" s="1091"/>
      <c r="AN733" s="1091"/>
      <c r="AO733" s="1091"/>
      <c r="AP733" s="1091"/>
      <c r="AQ733" s="1091"/>
      <c r="AR733" s="1091"/>
      <c r="AS733" s="1091"/>
      <c r="AT733" s="1091"/>
      <c r="AU733" s="1091"/>
      <c r="AV733" s="1091"/>
    </row>
    <row r="734" ht="15.75" customHeight="1">
      <c r="A734" s="1064"/>
      <c r="B734" s="1091"/>
      <c r="C734" s="1091"/>
      <c r="D734" s="1091"/>
      <c r="E734" s="1091"/>
      <c r="F734" s="1091"/>
      <c r="G734" s="1091"/>
      <c r="H734" s="1091"/>
      <c r="I734" s="1184"/>
      <c r="J734" s="1184"/>
      <c r="K734" s="1091"/>
      <c r="L734" s="1091"/>
      <c r="M734" s="1091"/>
      <c r="N734" s="1184"/>
      <c r="O734" s="1184"/>
      <c r="P734" s="1091"/>
      <c r="Q734" s="1091"/>
      <c r="R734" s="1091"/>
      <c r="S734" s="1184"/>
      <c r="T734" s="1091"/>
      <c r="U734" s="1091"/>
      <c r="V734" s="1091"/>
      <c r="W734" s="1091"/>
      <c r="X734" s="1091"/>
      <c r="Y734" s="1091"/>
      <c r="Z734" s="1091"/>
      <c r="AA734" s="1091"/>
      <c r="AB734" s="1091"/>
      <c r="AC734" s="1091"/>
      <c r="AD734" s="1091"/>
      <c r="AE734" s="1091"/>
      <c r="AF734" s="1091"/>
      <c r="AG734" s="1091"/>
      <c r="AH734" s="1091"/>
      <c r="AI734" s="1091"/>
      <c r="AJ734" s="1091"/>
      <c r="AK734" s="1091"/>
      <c r="AL734" s="1091"/>
      <c r="AM734" s="1091"/>
      <c r="AN734" s="1091"/>
      <c r="AO734" s="1091"/>
      <c r="AP734" s="1091"/>
      <c r="AQ734" s="1091"/>
      <c r="AR734" s="1091"/>
      <c r="AS734" s="1091"/>
      <c r="AT734" s="1091"/>
      <c r="AU734" s="1091"/>
      <c r="AV734" s="1091"/>
    </row>
    <row r="735" ht="15.75" customHeight="1">
      <c r="A735" s="1064"/>
      <c r="B735" s="1091"/>
      <c r="C735" s="1091"/>
      <c r="D735" s="1091"/>
      <c r="E735" s="1091"/>
      <c r="F735" s="1091"/>
      <c r="G735" s="1091"/>
      <c r="H735" s="1091"/>
      <c r="I735" s="1184"/>
      <c r="J735" s="1184"/>
      <c r="K735" s="1091"/>
      <c r="L735" s="1091"/>
      <c r="M735" s="1091"/>
      <c r="N735" s="1184"/>
      <c r="O735" s="1184"/>
      <c r="P735" s="1091"/>
      <c r="Q735" s="1091"/>
      <c r="R735" s="1091"/>
      <c r="S735" s="1184"/>
      <c r="T735" s="1091"/>
      <c r="U735" s="1091"/>
      <c r="V735" s="1091"/>
      <c r="W735" s="1091"/>
      <c r="X735" s="1091"/>
      <c r="Y735" s="1091"/>
      <c r="Z735" s="1091"/>
      <c r="AA735" s="1091"/>
      <c r="AB735" s="1091"/>
      <c r="AC735" s="1091"/>
      <c r="AD735" s="1091"/>
      <c r="AE735" s="1091"/>
      <c r="AF735" s="1091"/>
      <c r="AG735" s="1091"/>
      <c r="AH735" s="1091"/>
      <c r="AI735" s="1091"/>
      <c r="AJ735" s="1091"/>
      <c r="AK735" s="1091"/>
      <c r="AL735" s="1091"/>
      <c r="AM735" s="1091"/>
      <c r="AN735" s="1091"/>
      <c r="AO735" s="1091"/>
      <c r="AP735" s="1091"/>
      <c r="AQ735" s="1091"/>
      <c r="AR735" s="1091"/>
      <c r="AS735" s="1091"/>
      <c r="AT735" s="1091"/>
      <c r="AU735" s="1091"/>
      <c r="AV735" s="1091"/>
    </row>
    <row r="736" ht="15.75" customHeight="1">
      <c r="A736" s="1064"/>
      <c r="B736" s="1091"/>
      <c r="C736" s="1091"/>
      <c r="D736" s="1091"/>
      <c r="E736" s="1091"/>
      <c r="F736" s="1091"/>
      <c r="G736" s="1091"/>
      <c r="H736" s="1091"/>
      <c r="I736" s="1184"/>
      <c r="J736" s="1184"/>
      <c r="K736" s="1091"/>
      <c r="L736" s="1091"/>
      <c r="M736" s="1091"/>
      <c r="N736" s="1184"/>
      <c r="O736" s="1184"/>
      <c r="P736" s="1091"/>
      <c r="Q736" s="1091"/>
      <c r="R736" s="1091"/>
      <c r="S736" s="1184"/>
      <c r="T736" s="1091"/>
      <c r="U736" s="1091"/>
      <c r="V736" s="1091"/>
      <c r="W736" s="1091"/>
      <c r="X736" s="1091"/>
      <c r="Y736" s="1091"/>
      <c r="Z736" s="1091"/>
      <c r="AA736" s="1091"/>
      <c r="AB736" s="1091"/>
      <c r="AC736" s="1091"/>
      <c r="AD736" s="1091"/>
      <c r="AE736" s="1091"/>
      <c r="AF736" s="1091"/>
      <c r="AG736" s="1091"/>
      <c r="AH736" s="1091"/>
      <c r="AI736" s="1091"/>
      <c r="AJ736" s="1091"/>
      <c r="AK736" s="1091"/>
      <c r="AL736" s="1091"/>
      <c r="AM736" s="1091"/>
      <c r="AN736" s="1091"/>
      <c r="AO736" s="1091"/>
      <c r="AP736" s="1091"/>
      <c r="AQ736" s="1091"/>
      <c r="AR736" s="1091"/>
      <c r="AS736" s="1091"/>
      <c r="AT736" s="1091"/>
      <c r="AU736" s="1091"/>
      <c r="AV736" s="1091"/>
    </row>
    <row r="737" ht="15.75" customHeight="1">
      <c r="A737" s="1064"/>
      <c r="B737" s="1091"/>
      <c r="C737" s="1091"/>
      <c r="D737" s="1091"/>
      <c r="E737" s="1091"/>
      <c r="F737" s="1091"/>
      <c r="G737" s="1091"/>
      <c r="H737" s="1091"/>
      <c r="I737" s="1184"/>
      <c r="J737" s="1184"/>
      <c r="K737" s="1091"/>
      <c r="L737" s="1091"/>
      <c r="M737" s="1091"/>
      <c r="N737" s="1184"/>
      <c r="O737" s="1184"/>
      <c r="P737" s="1091"/>
      <c r="Q737" s="1091"/>
      <c r="R737" s="1091"/>
      <c r="S737" s="1184"/>
      <c r="T737" s="1091"/>
      <c r="U737" s="1091"/>
      <c r="V737" s="1091"/>
      <c r="W737" s="1091"/>
      <c r="X737" s="1091"/>
      <c r="Y737" s="1091"/>
      <c r="Z737" s="1091"/>
      <c r="AA737" s="1091"/>
      <c r="AB737" s="1091"/>
      <c r="AC737" s="1091"/>
      <c r="AD737" s="1091"/>
      <c r="AE737" s="1091"/>
      <c r="AF737" s="1091"/>
      <c r="AG737" s="1091"/>
      <c r="AH737" s="1091"/>
      <c r="AI737" s="1091"/>
      <c r="AJ737" s="1091"/>
      <c r="AK737" s="1091"/>
      <c r="AL737" s="1091"/>
      <c r="AM737" s="1091"/>
      <c r="AN737" s="1091"/>
      <c r="AO737" s="1091"/>
      <c r="AP737" s="1091"/>
      <c r="AQ737" s="1091"/>
      <c r="AR737" s="1091"/>
      <c r="AS737" s="1091"/>
      <c r="AT737" s="1091"/>
      <c r="AU737" s="1091"/>
      <c r="AV737" s="1091"/>
    </row>
    <row r="738" ht="15.75" customHeight="1">
      <c r="A738" s="1064"/>
      <c r="B738" s="1091"/>
      <c r="C738" s="1091"/>
      <c r="D738" s="1091"/>
      <c r="E738" s="1091"/>
      <c r="F738" s="1091"/>
      <c r="G738" s="1091"/>
      <c r="H738" s="1091"/>
      <c r="I738" s="1184"/>
      <c r="J738" s="1184"/>
      <c r="K738" s="1091"/>
      <c r="L738" s="1091"/>
      <c r="M738" s="1091"/>
      <c r="N738" s="1184"/>
      <c r="O738" s="1184"/>
      <c r="P738" s="1091"/>
      <c r="Q738" s="1091"/>
      <c r="R738" s="1091"/>
      <c r="S738" s="1184"/>
      <c r="T738" s="1091"/>
      <c r="U738" s="1091"/>
      <c r="V738" s="1091"/>
      <c r="W738" s="1091"/>
      <c r="X738" s="1091"/>
      <c r="Y738" s="1091"/>
      <c r="Z738" s="1091"/>
      <c r="AA738" s="1091"/>
      <c r="AB738" s="1091"/>
      <c r="AC738" s="1091"/>
      <c r="AD738" s="1091"/>
      <c r="AE738" s="1091"/>
      <c r="AF738" s="1091"/>
      <c r="AG738" s="1091"/>
      <c r="AH738" s="1091"/>
      <c r="AI738" s="1091"/>
      <c r="AJ738" s="1091"/>
      <c r="AK738" s="1091"/>
      <c r="AL738" s="1091"/>
      <c r="AM738" s="1091"/>
      <c r="AN738" s="1091"/>
      <c r="AO738" s="1091"/>
      <c r="AP738" s="1091"/>
      <c r="AQ738" s="1091"/>
      <c r="AR738" s="1091"/>
      <c r="AS738" s="1091"/>
      <c r="AT738" s="1091"/>
      <c r="AU738" s="1091"/>
      <c r="AV738" s="1091"/>
    </row>
    <row r="739" ht="15.75" customHeight="1">
      <c r="A739" s="1064"/>
      <c r="B739" s="1091"/>
      <c r="C739" s="1091"/>
      <c r="D739" s="1091"/>
      <c r="E739" s="1091"/>
      <c r="F739" s="1091"/>
      <c r="G739" s="1091"/>
      <c r="H739" s="1091"/>
      <c r="I739" s="1184"/>
      <c r="J739" s="1184"/>
      <c r="K739" s="1091"/>
      <c r="L739" s="1091"/>
      <c r="M739" s="1091"/>
      <c r="N739" s="1184"/>
      <c r="O739" s="1184"/>
      <c r="P739" s="1091"/>
      <c r="Q739" s="1091"/>
      <c r="R739" s="1091"/>
      <c r="S739" s="1184"/>
      <c r="T739" s="1091"/>
      <c r="U739" s="1091"/>
      <c r="V739" s="1091"/>
      <c r="W739" s="1091"/>
      <c r="X739" s="1091"/>
      <c r="Y739" s="1091"/>
      <c r="Z739" s="1091"/>
      <c r="AA739" s="1091"/>
      <c r="AB739" s="1091"/>
      <c r="AC739" s="1091"/>
      <c r="AD739" s="1091"/>
      <c r="AE739" s="1091"/>
      <c r="AF739" s="1091"/>
      <c r="AG739" s="1091"/>
      <c r="AH739" s="1091"/>
      <c r="AI739" s="1091"/>
      <c r="AJ739" s="1091"/>
      <c r="AK739" s="1091"/>
      <c r="AL739" s="1091"/>
      <c r="AM739" s="1091"/>
      <c r="AN739" s="1091"/>
      <c r="AO739" s="1091"/>
      <c r="AP739" s="1091"/>
      <c r="AQ739" s="1091"/>
      <c r="AR739" s="1091"/>
      <c r="AS739" s="1091"/>
      <c r="AT739" s="1091"/>
      <c r="AU739" s="1091"/>
      <c r="AV739" s="1091"/>
    </row>
    <row r="740" ht="15.75" customHeight="1">
      <c r="A740" s="1064"/>
      <c r="B740" s="1091"/>
      <c r="C740" s="1091"/>
      <c r="D740" s="1091"/>
      <c r="E740" s="1091"/>
      <c r="F740" s="1091"/>
      <c r="G740" s="1091"/>
      <c r="H740" s="1091"/>
      <c r="I740" s="1184"/>
      <c r="J740" s="1184"/>
      <c r="K740" s="1091"/>
      <c r="L740" s="1091"/>
      <c r="M740" s="1091"/>
      <c r="N740" s="1184"/>
      <c r="O740" s="1184"/>
      <c r="P740" s="1091"/>
      <c r="Q740" s="1091"/>
      <c r="R740" s="1091"/>
      <c r="S740" s="1184"/>
      <c r="T740" s="1091"/>
      <c r="U740" s="1091"/>
      <c r="V740" s="1091"/>
      <c r="W740" s="1091"/>
      <c r="X740" s="1091"/>
      <c r="Y740" s="1091"/>
      <c r="Z740" s="1091"/>
      <c r="AA740" s="1091"/>
      <c r="AB740" s="1091"/>
      <c r="AC740" s="1091"/>
      <c r="AD740" s="1091"/>
      <c r="AE740" s="1091"/>
      <c r="AF740" s="1091"/>
      <c r="AG740" s="1091"/>
      <c r="AH740" s="1091"/>
      <c r="AI740" s="1091"/>
      <c r="AJ740" s="1091"/>
      <c r="AK740" s="1091"/>
      <c r="AL740" s="1091"/>
      <c r="AM740" s="1091"/>
      <c r="AN740" s="1091"/>
      <c r="AO740" s="1091"/>
      <c r="AP740" s="1091"/>
      <c r="AQ740" s="1091"/>
      <c r="AR740" s="1091"/>
      <c r="AS740" s="1091"/>
      <c r="AT740" s="1091"/>
      <c r="AU740" s="1091"/>
      <c r="AV740" s="1091"/>
    </row>
    <row r="741" ht="15.75" customHeight="1">
      <c r="A741" s="1064"/>
      <c r="B741" s="1091"/>
      <c r="C741" s="1091"/>
      <c r="D741" s="1091"/>
      <c r="E741" s="1091"/>
      <c r="F741" s="1091"/>
      <c r="G741" s="1091"/>
      <c r="H741" s="1091"/>
      <c r="I741" s="1184"/>
      <c r="J741" s="1184"/>
      <c r="K741" s="1091"/>
      <c r="L741" s="1091"/>
      <c r="M741" s="1091"/>
      <c r="N741" s="1184"/>
      <c r="O741" s="1184"/>
      <c r="P741" s="1091"/>
      <c r="Q741" s="1091"/>
      <c r="R741" s="1091"/>
      <c r="S741" s="1184"/>
      <c r="T741" s="1091"/>
      <c r="U741" s="1091"/>
      <c r="V741" s="1091"/>
      <c r="W741" s="1091"/>
      <c r="X741" s="1091"/>
      <c r="Y741" s="1091"/>
      <c r="Z741" s="1091"/>
      <c r="AA741" s="1091"/>
      <c r="AB741" s="1091"/>
      <c r="AC741" s="1091"/>
      <c r="AD741" s="1091"/>
      <c r="AE741" s="1091"/>
      <c r="AF741" s="1091"/>
      <c r="AG741" s="1091"/>
      <c r="AH741" s="1091"/>
      <c r="AI741" s="1091"/>
      <c r="AJ741" s="1091"/>
      <c r="AK741" s="1091"/>
      <c r="AL741" s="1091"/>
      <c r="AM741" s="1091"/>
      <c r="AN741" s="1091"/>
      <c r="AO741" s="1091"/>
      <c r="AP741" s="1091"/>
      <c r="AQ741" s="1091"/>
      <c r="AR741" s="1091"/>
      <c r="AS741" s="1091"/>
      <c r="AT741" s="1091"/>
      <c r="AU741" s="1091"/>
      <c r="AV741" s="1091"/>
    </row>
    <row r="742" ht="15.75" customHeight="1">
      <c r="A742" s="1064"/>
      <c r="B742" s="1091"/>
      <c r="C742" s="1091"/>
      <c r="D742" s="1091"/>
      <c r="E742" s="1091"/>
      <c r="F742" s="1091"/>
      <c r="G742" s="1091"/>
      <c r="H742" s="1091"/>
      <c r="I742" s="1184"/>
      <c r="J742" s="1184"/>
      <c r="K742" s="1091"/>
      <c r="L742" s="1091"/>
      <c r="M742" s="1091"/>
      <c r="N742" s="1184"/>
      <c r="O742" s="1184"/>
      <c r="P742" s="1091"/>
      <c r="Q742" s="1091"/>
      <c r="R742" s="1091"/>
      <c r="S742" s="1184"/>
      <c r="T742" s="1091"/>
      <c r="U742" s="1091"/>
      <c r="V742" s="1091"/>
      <c r="W742" s="1091"/>
      <c r="X742" s="1091"/>
      <c r="Y742" s="1091"/>
      <c r="Z742" s="1091"/>
      <c r="AA742" s="1091"/>
      <c r="AB742" s="1091"/>
      <c r="AC742" s="1091"/>
      <c r="AD742" s="1091"/>
      <c r="AE742" s="1091"/>
      <c r="AF742" s="1091"/>
      <c r="AG742" s="1091"/>
      <c r="AH742" s="1091"/>
      <c r="AI742" s="1091"/>
      <c r="AJ742" s="1091"/>
      <c r="AK742" s="1091"/>
      <c r="AL742" s="1091"/>
      <c r="AM742" s="1091"/>
      <c r="AN742" s="1091"/>
      <c r="AO742" s="1091"/>
      <c r="AP742" s="1091"/>
      <c r="AQ742" s="1091"/>
      <c r="AR742" s="1091"/>
      <c r="AS742" s="1091"/>
      <c r="AT742" s="1091"/>
      <c r="AU742" s="1091"/>
      <c r="AV742" s="1091"/>
    </row>
    <row r="743" ht="15.75" customHeight="1">
      <c r="A743" s="1064"/>
      <c r="B743" s="1091"/>
      <c r="C743" s="1091"/>
      <c r="D743" s="1091"/>
      <c r="E743" s="1091"/>
      <c r="F743" s="1091"/>
      <c r="G743" s="1091"/>
      <c r="H743" s="1091"/>
      <c r="I743" s="1184"/>
      <c r="J743" s="1184"/>
      <c r="K743" s="1091"/>
      <c r="L743" s="1091"/>
      <c r="M743" s="1091"/>
      <c r="N743" s="1184"/>
      <c r="O743" s="1184"/>
      <c r="P743" s="1091"/>
      <c r="Q743" s="1091"/>
      <c r="R743" s="1091"/>
      <c r="S743" s="1184"/>
      <c r="T743" s="1091"/>
      <c r="U743" s="1091"/>
      <c r="V743" s="1091"/>
      <c r="W743" s="1091"/>
      <c r="X743" s="1091"/>
      <c r="Y743" s="1091"/>
      <c r="Z743" s="1091"/>
      <c r="AA743" s="1091"/>
      <c r="AB743" s="1091"/>
      <c r="AC743" s="1091"/>
      <c r="AD743" s="1091"/>
      <c r="AE743" s="1091"/>
      <c r="AF743" s="1091"/>
      <c r="AG743" s="1091"/>
      <c r="AH743" s="1091"/>
      <c r="AI743" s="1091"/>
      <c r="AJ743" s="1091"/>
      <c r="AK743" s="1091"/>
      <c r="AL743" s="1091"/>
      <c r="AM743" s="1091"/>
      <c r="AN743" s="1091"/>
      <c r="AO743" s="1091"/>
      <c r="AP743" s="1091"/>
      <c r="AQ743" s="1091"/>
      <c r="AR743" s="1091"/>
      <c r="AS743" s="1091"/>
      <c r="AT743" s="1091"/>
      <c r="AU743" s="1091"/>
      <c r="AV743" s="1091"/>
    </row>
    <row r="744" ht="15.75" customHeight="1">
      <c r="A744" s="1064"/>
      <c r="B744" s="1091"/>
      <c r="C744" s="1091"/>
      <c r="D744" s="1091"/>
      <c r="E744" s="1091"/>
      <c r="F744" s="1091"/>
      <c r="G744" s="1091"/>
      <c r="H744" s="1091"/>
      <c r="I744" s="1184"/>
      <c r="J744" s="1184"/>
      <c r="K744" s="1091"/>
      <c r="L744" s="1091"/>
      <c r="M744" s="1091"/>
      <c r="N744" s="1184"/>
      <c r="O744" s="1184"/>
      <c r="P744" s="1091"/>
      <c r="Q744" s="1091"/>
      <c r="R744" s="1091"/>
      <c r="S744" s="1184"/>
      <c r="T744" s="1091"/>
      <c r="U744" s="1091"/>
      <c r="V744" s="1091"/>
      <c r="W744" s="1091"/>
      <c r="X744" s="1091"/>
      <c r="Y744" s="1091"/>
      <c r="Z744" s="1091"/>
      <c r="AA744" s="1091"/>
      <c r="AB744" s="1091"/>
      <c r="AC744" s="1091"/>
      <c r="AD744" s="1091"/>
      <c r="AE744" s="1091"/>
      <c r="AF744" s="1091"/>
      <c r="AG744" s="1091"/>
      <c r="AH744" s="1091"/>
      <c r="AI744" s="1091"/>
      <c r="AJ744" s="1091"/>
      <c r="AK744" s="1091"/>
      <c r="AL744" s="1091"/>
      <c r="AM744" s="1091"/>
      <c r="AN744" s="1091"/>
      <c r="AO744" s="1091"/>
      <c r="AP744" s="1091"/>
      <c r="AQ744" s="1091"/>
      <c r="AR744" s="1091"/>
      <c r="AS744" s="1091"/>
      <c r="AT744" s="1091"/>
      <c r="AU744" s="1091"/>
      <c r="AV744" s="1091"/>
    </row>
    <row r="745" ht="15.75" customHeight="1">
      <c r="A745" s="1064"/>
      <c r="B745" s="1091"/>
      <c r="C745" s="1091"/>
      <c r="D745" s="1091"/>
      <c r="E745" s="1091"/>
      <c r="F745" s="1091"/>
      <c r="G745" s="1091"/>
      <c r="H745" s="1091"/>
      <c r="I745" s="1184"/>
      <c r="J745" s="1184"/>
      <c r="K745" s="1091"/>
      <c r="L745" s="1091"/>
      <c r="M745" s="1091"/>
      <c r="N745" s="1184"/>
      <c r="O745" s="1184"/>
      <c r="P745" s="1091"/>
      <c r="Q745" s="1091"/>
      <c r="R745" s="1091"/>
      <c r="S745" s="1184"/>
      <c r="T745" s="1091"/>
      <c r="U745" s="1091"/>
      <c r="V745" s="1091"/>
      <c r="W745" s="1091"/>
      <c r="X745" s="1091"/>
      <c r="Y745" s="1091"/>
      <c r="Z745" s="1091"/>
      <c r="AA745" s="1091"/>
      <c r="AB745" s="1091"/>
      <c r="AC745" s="1091"/>
      <c r="AD745" s="1091"/>
      <c r="AE745" s="1091"/>
      <c r="AF745" s="1091"/>
      <c r="AG745" s="1091"/>
      <c r="AH745" s="1091"/>
      <c r="AI745" s="1091"/>
      <c r="AJ745" s="1091"/>
      <c r="AK745" s="1091"/>
      <c r="AL745" s="1091"/>
      <c r="AM745" s="1091"/>
      <c r="AN745" s="1091"/>
      <c r="AO745" s="1091"/>
      <c r="AP745" s="1091"/>
      <c r="AQ745" s="1091"/>
      <c r="AR745" s="1091"/>
      <c r="AS745" s="1091"/>
      <c r="AT745" s="1091"/>
      <c r="AU745" s="1091"/>
      <c r="AV745" s="1091"/>
    </row>
    <row r="746" ht="15.75" customHeight="1">
      <c r="A746" s="1064"/>
      <c r="B746" s="1091"/>
      <c r="C746" s="1091"/>
      <c r="D746" s="1091"/>
      <c r="E746" s="1091"/>
      <c r="F746" s="1091"/>
      <c r="G746" s="1091"/>
      <c r="H746" s="1091"/>
      <c r="I746" s="1184"/>
      <c r="J746" s="1184"/>
      <c r="K746" s="1091"/>
      <c r="L746" s="1091"/>
      <c r="M746" s="1091"/>
      <c r="N746" s="1184"/>
      <c r="O746" s="1184"/>
      <c r="P746" s="1091"/>
      <c r="Q746" s="1091"/>
      <c r="R746" s="1091"/>
      <c r="S746" s="1184"/>
      <c r="T746" s="1091"/>
      <c r="U746" s="1091"/>
      <c r="V746" s="1091"/>
      <c r="W746" s="1091"/>
      <c r="X746" s="1091"/>
      <c r="Y746" s="1091"/>
      <c r="Z746" s="1091"/>
      <c r="AA746" s="1091"/>
      <c r="AB746" s="1091"/>
      <c r="AC746" s="1091"/>
      <c r="AD746" s="1091"/>
      <c r="AE746" s="1091"/>
      <c r="AF746" s="1091"/>
      <c r="AG746" s="1091"/>
      <c r="AH746" s="1091"/>
      <c r="AI746" s="1091"/>
      <c r="AJ746" s="1091"/>
      <c r="AK746" s="1091"/>
      <c r="AL746" s="1091"/>
      <c r="AM746" s="1091"/>
      <c r="AN746" s="1091"/>
      <c r="AO746" s="1091"/>
      <c r="AP746" s="1091"/>
      <c r="AQ746" s="1091"/>
      <c r="AR746" s="1091"/>
      <c r="AS746" s="1091"/>
      <c r="AT746" s="1091"/>
      <c r="AU746" s="1091"/>
      <c r="AV746" s="1091"/>
    </row>
    <row r="747" ht="15.75" customHeight="1">
      <c r="A747" s="1064"/>
      <c r="B747" s="1091"/>
      <c r="C747" s="1091"/>
      <c r="D747" s="1091"/>
      <c r="E747" s="1091"/>
      <c r="F747" s="1091"/>
      <c r="G747" s="1091"/>
      <c r="H747" s="1091"/>
      <c r="I747" s="1184"/>
      <c r="J747" s="1184"/>
      <c r="K747" s="1091"/>
      <c r="L747" s="1091"/>
      <c r="M747" s="1091"/>
      <c r="N747" s="1184"/>
      <c r="O747" s="1184"/>
      <c r="P747" s="1091"/>
      <c r="Q747" s="1091"/>
      <c r="R747" s="1091"/>
      <c r="S747" s="1184"/>
      <c r="T747" s="1091"/>
      <c r="U747" s="1091"/>
      <c r="V747" s="1091"/>
      <c r="W747" s="1091"/>
      <c r="X747" s="1091"/>
      <c r="Y747" s="1091"/>
      <c r="Z747" s="1091"/>
      <c r="AA747" s="1091"/>
      <c r="AB747" s="1091"/>
      <c r="AC747" s="1091"/>
      <c r="AD747" s="1091"/>
      <c r="AE747" s="1091"/>
      <c r="AF747" s="1091"/>
      <c r="AG747" s="1091"/>
      <c r="AH747" s="1091"/>
      <c r="AI747" s="1091"/>
      <c r="AJ747" s="1091"/>
      <c r="AK747" s="1091"/>
      <c r="AL747" s="1091"/>
      <c r="AM747" s="1091"/>
      <c r="AN747" s="1091"/>
      <c r="AO747" s="1091"/>
      <c r="AP747" s="1091"/>
      <c r="AQ747" s="1091"/>
      <c r="AR747" s="1091"/>
      <c r="AS747" s="1091"/>
      <c r="AT747" s="1091"/>
      <c r="AU747" s="1091"/>
      <c r="AV747" s="1091"/>
    </row>
    <row r="748" ht="15.75" customHeight="1">
      <c r="A748" s="1064"/>
      <c r="B748" s="1091"/>
      <c r="C748" s="1091"/>
      <c r="D748" s="1091"/>
      <c r="E748" s="1091"/>
      <c r="F748" s="1091"/>
      <c r="G748" s="1091"/>
      <c r="H748" s="1091"/>
      <c r="I748" s="1184"/>
      <c r="J748" s="1184"/>
      <c r="K748" s="1091"/>
      <c r="L748" s="1091"/>
      <c r="M748" s="1091"/>
      <c r="N748" s="1184"/>
      <c r="O748" s="1184"/>
      <c r="P748" s="1091"/>
      <c r="Q748" s="1091"/>
      <c r="R748" s="1091"/>
      <c r="S748" s="1184"/>
      <c r="T748" s="1091"/>
      <c r="U748" s="1091"/>
      <c r="V748" s="1091"/>
      <c r="W748" s="1091"/>
      <c r="X748" s="1091"/>
      <c r="Y748" s="1091"/>
      <c r="Z748" s="1091"/>
      <c r="AA748" s="1091"/>
      <c r="AB748" s="1091"/>
      <c r="AC748" s="1091"/>
      <c r="AD748" s="1091"/>
      <c r="AE748" s="1091"/>
      <c r="AF748" s="1091"/>
      <c r="AG748" s="1091"/>
      <c r="AH748" s="1091"/>
      <c r="AI748" s="1091"/>
      <c r="AJ748" s="1091"/>
      <c r="AK748" s="1091"/>
      <c r="AL748" s="1091"/>
      <c r="AM748" s="1091"/>
      <c r="AN748" s="1091"/>
      <c r="AO748" s="1091"/>
      <c r="AP748" s="1091"/>
      <c r="AQ748" s="1091"/>
      <c r="AR748" s="1091"/>
      <c r="AS748" s="1091"/>
      <c r="AT748" s="1091"/>
      <c r="AU748" s="1091"/>
      <c r="AV748" s="1091"/>
    </row>
    <row r="749" ht="15.75" customHeight="1">
      <c r="A749" s="1064"/>
      <c r="B749" s="1091"/>
      <c r="C749" s="1091"/>
      <c r="D749" s="1091"/>
      <c r="E749" s="1091"/>
      <c r="F749" s="1091"/>
      <c r="G749" s="1091"/>
      <c r="H749" s="1091"/>
      <c r="I749" s="1184"/>
      <c r="J749" s="1184"/>
      <c r="K749" s="1091"/>
      <c r="L749" s="1091"/>
      <c r="M749" s="1091"/>
      <c r="N749" s="1184"/>
      <c r="O749" s="1184"/>
      <c r="P749" s="1091"/>
      <c r="Q749" s="1091"/>
      <c r="R749" s="1091"/>
      <c r="S749" s="1184"/>
      <c r="T749" s="1091"/>
      <c r="U749" s="1091"/>
      <c r="V749" s="1091"/>
      <c r="W749" s="1091"/>
      <c r="X749" s="1091"/>
      <c r="Y749" s="1091"/>
      <c r="Z749" s="1091"/>
      <c r="AA749" s="1091"/>
      <c r="AB749" s="1091"/>
      <c r="AC749" s="1091"/>
      <c r="AD749" s="1091"/>
      <c r="AE749" s="1091"/>
      <c r="AF749" s="1091"/>
      <c r="AG749" s="1091"/>
      <c r="AH749" s="1091"/>
      <c r="AI749" s="1091"/>
      <c r="AJ749" s="1091"/>
      <c r="AK749" s="1091"/>
      <c r="AL749" s="1091"/>
      <c r="AM749" s="1091"/>
      <c r="AN749" s="1091"/>
      <c r="AO749" s="1091"/>
      <c r="AP749" s="1091"/>
      <c r="AQ749" s="1091"/>
      <c r="AR749" s="1091"/>
      <c r="AS749" s="1091"/>
      <c r="AT749" s="1091"/>
      <c r="AU749" s="1091"/>
      <c r="AV749" s="1091"/>
    </row>
    <row r="750" ht="15.75" customHeight="1">
      <c r="A750" s="1064"/>
      <c r="B750" s="1091"/>
      <c r="C750" s="1091"/>
      <c r="D750" s="1091"/>
      <c r="E750" s="1091"/>
      <c r="F750" s="1091"/>
      <c r="G750" s="1091"/>
      <c r="H750" s="1091"/>
      <c r="I750" s="1184"/>
      <c r="J750" s="1184"/>
      <c r="K750" s="1091"/>
      <c r="L750" s="1091"/>
      <c r="M750" s="1091"/>
      <c r="N750" s="1184"/>
      <c r="O750" s="1184"/>
      <c r="P750" s="1091"/>
      <c r="Q750" s="1091"/>
      <c r="R750" s="1091"/>
      <c r="S750" s="1184"/>
      <c r="T750" s="1091"/>
      <c r="U750" s="1091"/>
      <c r="V750" s="1091"/>
      <c r="W750" s="1091"/>
      <c r="X750" s="1091"/>
      <c r="Y750" s="1091"/>
      <c r="Z750" s="1091"/>
      <c r="AA750" s="1091"/>
      <c r="AB750" s="1091"/>
      <c r="AC750" s="1091"/>
      <c r="AD750" s="1091"/>
      <c r="AE750" s="1091"/>
      <c r="AF750" s="1091"/>
      <c r="AG750" s="1091"/>
      <c r="AH750" s="1091"/>
      <c r="AI750" s="1091"/>
      <c r="AJ750" s="1091"/>
      <c r="AK750" s="1091"/>
      <c r="AL750" s="1091"/>
      <c r="AM750" s="1091"/>
      <c r="AN750" s="1091"/>
      <c r="AO750" s="1091"/>
      <c r="AP750" s="1091"/>
      <c r="AQ750" s="1091"/>
      <c r="AR750" s="1091"/>
      <c r="AS750" s="1091"/>
      <c r="AT750" s="1091"/>
      <c r="AU750" s="1091"/>
      <c r="AV750" s="1091"/>
    </row>
    <row r="751" ht="15.75" customHeight="1">
      <c r="A751" s="1064"/>
      <c r="B751" s="1091"/>
      <c r="C751" s="1091"/>
      <c r="D751" s="1091"/>
      <c r="E751" s="1091"/>
      <c r="F751" s="1091"/>
      <c r="G751" s="1091"/>
      <c r="H751" s="1091"/>
      <c r="I751" s="1184"/>
      <c r="J751" s="1184"/>
      <c r="K751" s="1091"/>
      <c r="L751" s="1091"/>
      <c r="M751" s="1091"/>
      <c r="N751" s="1184"/>
      <c r="O751" s="1184"/>
      <c r="P751" s="1091"/>
      <c r="Q751" s="1091"/>
      <c r="R751" s="1091"/>
      <c r="S751" s="1184"/>
      <c r="T751" s="1091"/>
      <c r="U751" s="1091"/>
      <c r="V751" s="1091"/>
      <c r="W751" s="1091"/>
      <c r="X751" s="1091"/>
      <c r="Y751" s="1091"/>
      <c r="Z751" s="1091"/>
      <c r="AA751" s="1091"/>
      <c r="AB751" s="1091"/>
      <c r="AC751" s="1091"/>
      <c r="AD751" s="1091"/>
      <c r="AE751" s="1091"/>
      <c r="AF751" s="1091"/>
      <c r="AG751" s="1091"/>
      <c r="AH751" s="1091"/>
      <c r="AI751" s="1091"/>
      <c r="AJ751" s="1091"/>
      <c r="AK751" s="1091"/>
      <c r="AL751" s="1091"/>
      <c r="AM751" s="1091"/>
      <c r="AN751" s="1091"/>
      <c r="AO751" s="1091"/>
      <c r="AP751" s="1091"/>
      <c r="AQ751" s="1091"/>
      <c r="AR751" s="1091"/>
      <c r="AS751" s="1091"/>
      <c r="AT751" s="1091"/>
      <c r="AU751" s="1091"/>
      <c r="AV751" s="1091"/>
    </row>
    <row r="752" ht="15.75" customHeight="1">
      <c r="A752" s="1064"/>
      <c r="B752" s="1091"/>
      <c r="C752" s="1091"/>
      <c r="D752" s="1091"/>
      <c r="E752" s="1091"/>
      <c r="F752" s="1091"/>
      <c r="G752" s="1091"/>
      <c r="H752" s="1091"/>
      <c r="I752" s="1184"/>
      <c r="J752" s="1184"/>
      <c r="K752" s="1091"/>
      <c r="L752" s="1091"/>
      <c r="M752" s="1091"/>
      <c r="N752" s="1184"/>
      <c r="O752" s="1184"/>
      <c r="P752" s="1091"/>
      <c r="Q752" s="1091"/>
      <c r="R752" s="1091"/>
      <c r="S752" s="1184"/>
      <c r="T752" s="1091"/>
      <c r="U752" s="1091"/>
      <c r="V752" s="1091"/>
      <c r="W752" s="1091"/>
      <c r="X752" s="1091"/>
      <c r="Y752" s="1091"/>
      <c r="Z752" s="1091"/>
      <c r="AA752" s="1091"/>
      <c r="AB752" s="1091"/>
      <c r="AC752" s="1091"/>
      <c r="AD752" s="1091"/>
      <c r="AE752" s="1091"/>
      <c r="AF752" s="1091"/>
      <c r="AG752" s="1091"/>
      <c r="AH752" s="1091"/>
      <c r="AI752" s="1091"/>
      <c r="AJ752" s="1091"/>
      <c r="AK752" s="1091"/>
      <c r="AL752" s="1091"/>
      <c r="AM752" s="1091"/>
      <c r="AN752" s="1091"/>
      <c r="AO752" s="1091"/>
      <c r="AP752" s="1091"/>
      <c r="AQ752" s="1091"/>
      <c r="AR752" s="1091"/>
      <c r="AS752" s="1091"/>
      <c r="AT752" s="1091"/>
      <c r="AU752" s="1091"/>
      <c r="AV752" s="1091"/>
    </row>
    <row r="753" ht="15.75" customHeight="1">
      <c r="A753" s="1064"/>
      <c r="B753" s="1091"/>
      <c r="C753" s="1091"/>
      <c r="D753" s="1091"/>
      <c r="E753" s="1091"/>
      <c r="F753" s="1091"/>
      <c r="G753" s="1091"/>
      <c r="H753" s="1091"/>
      <c r="I753" s="1184"/>
      <c r="J753" s="1184"/>
      <c r="K753" s="1091"/>
      <c r="L753" s="1091"/>
      <c r="M753" s="1091"/>
      <c r="N753" s="1184"/>
      <c r="O753" s="1184"/>
      <c r="P753" s="1091"/>
      <c r="Q753" s="1091"/>
      <c r="R753" s="1091"/>
      <c r="S753" s="1184"/>
      <c r="T753" s="1091"/>
      <c r="U753" s="1091"/>
      <c r="V753" s="1091"/>
      <c r="W753" s="1091"/>
      <c r="X753" s="1091"/>
      <c r="Y753" s="1091"/>
      <c r="Z753" s="1091"/>
      <c r="AA753" s="1091"/>
      <c r="AB753" s="1091"/>
      <c r="AC753" s="1091"/>
      <c r="AD753" s="1091"/>
      <c r="AE753" s="1091"/>
      <c r="AF753" s="1091"/>
      <c r="AG753" s="1091"/>
      <c r="AH753" s="1091"/>
      <c r="AI753" s="1091"/>
      <c r="AJ753" s="1091"/>
      <c r="AK753" s="1091"/>
      <c r="AL753" s="1091"/>
      <c r="AM753" s="1091"/>
      <c r="AN753" s="1091"/>
      <c r="AO753" s="1091"/>
      <c r="AP753" s="1091"/>
      <c r="AQ753" s="1091"/>
      <c r="AR753" s="1091"/>
      <c r="AS753" s="1091"/>
      <c r="AT753" s="1091"/>
      <c r="AU753" s="1091"/>
      <c r="AV753" s="1091"/>
    </row>
    <row r="754" ht="15.75" customHeight="1">
      <c r="A754" s="1064"/>
      <c r="B754" s="1091"/>
      <c r="C754" s="1091"/>
      <c r="D754" s="1091"/>
      <c r="E754" s="1091"/>
      <c r="F754" s="1091"/>
      <c r="G754" s="1091"/>
      <c r="H754" s="1091"/>
      <c r="I754" s="1184"/>
      <c r="J754" s="1184"/>
      <c r="K754" s="1091"/>
      <c r="L754" s="1091"/>
      <c r="M754" s="1091"/>
      <c r="N754" s="1184"/>
      <c r="O754" s="1184"/>
      <c r="P754" s="1091"/>
      <c r="Q754" s="1091"/>
      <c r="R754" s="1091"/>
      <c r="S754" s="1184"/>
      <c r="T754" s="1091"/>
      <c r="U754" s="1091"/>
      <c r="V754" s="1091"/>
      <c r="W754" s="1091"/>
      <c r="X754" s="1091"/>
      <c r="Y754" s="1091"/>
      <c r="Z754" s="1091"/>
      <c r="AA754" s="1091"/>
      <c r="AB754" s="1091"/>
      <c r="AC754" s="1091"/>
      <c r="AD754" s="1091"/>
      <c r="AE754" s="1091"/>
      <c r="AF754" s="1091"/>
      <c r="AG754" s="1091"/>
      <c r="AH754" s="1091"/>
      <c r="AI754" s="1091"/>
      <c r="AJ754" s="1091"/>
      <c r="AK754" s="1091"/>
      <c r="AL754" s="1091"/>
      <c r="AM754" s="1091"/>
      <c r="AN754" s="1091"/>
      <c r="AO754" s="1091"/>
      <c r="AP754" s="1091"/>
      <c r="AQ754" s="1091"/>
      <c r="AR754" s="1091"/>
      <c r="AS754" s="1091"/>
      <c r="AT754" s="1091"/>
      <c r="AU754" s="1091"/>
      <c r="AV754" s="1091"/>
    </row>
    <row r="755" ht="15.75" customHeight="1">
      <c r="A755" s="1064"/>
      <c r="B755" s="1091"/>
      <c r="C755" s="1091"/>
      <c r="D755" s="1091"/>
      <c r="E755" s="1091"/>
      <c r="F755" s="1091"/>
      <c r="G755" s="1091"/>
      <c r="H755" s="1091"/>
      <c r="I755" s="1184"/>
      <c r="J755" s="1184"/>
      <c r="K755" s="1091"/>
      <c r="L755" s="1091"/>
      <c r="M755" s="1091"/>
      <c r="N755" s="1184"/>
      <c r="O755" s="1184"/>
      <c r="P755" s="1091"/>
      <c r="Q755" s="1091"/>
      <c r="R755" s="1091"/>
      <c r="S755" s="1184"/>
      <c r="T755" s="1091"/>
      <c r="U755" s="1091"/>
      <c r="V755" s="1091"/>
      <c r="W755" s="1091"/>
      <c r="X755" s="1091"/>
      <c r="Y755" s="1091"/>
      <c r="Z755" s="1091"/>
      <c r="AA755" s="1091"/>
      <c r="AB755" s="1091"/>
      <c r="AC755" s="1091"/>
      <c r="AD755" s="1091"/>
      <c r="AE755" s="1091"/>
      <c r="AF755" s="1091"/>
      <c r="AG755" s="1091"/>
      <c r="AH755" s="1091"/>
      <c r="AI755" s="1091"/>
      <c r="AJ755" s="1091"/>
      <c r="AK755" s="1091"/>
      <c r="AL755" s="1091"/>
      <c r="AM755" s="1091"/>
      <c r="AN755" s="1091"/>
      <c r="AO755" s="1091"/>
      <c r="AP755" s="1091"/>
      <c r="AQ755" s="1091"/>
      <c r="AR755" s="1091"/>
      <c r="AS755" s="1091"/>
      <c r="AT755" s="1091"/>
      <c r="AU755" s="1091"/>
      <c r="AV755" s="1091"/>
    </row>
    <row r="756" ht="15.75" customHeight="1">
      <c r="A756" s="1064"/>
      <c r="B756" s="1091"/>
      <c r="C756" s="1091"/>
      <c r="D756" s="1091"/>
      <c r="E756" s="1091"/>
      <c r="F756" s="1091"/>
      <c r="G756" s="1091"/>
      <c r="H756" s="1091"/>
      <c r="I756" s="1184"/>
      <c r="J756" s="1184"/>
      <c r="K756" s="1091"/>
      <c r="L756" s="1091"/>
      <c r="M756" s="1091"/>
      <c r="N756" s="1184"/>
      <c r="O756" s="1184"/>
      <c r="P756" s="1091"/>
      <c r="Q756" s="1091"/>
      <c r="R756" s="1091"/>
      <c r="S756" s="1184"/>
      <c r="T756" s="1091"/>
      <c r="U756" s="1091"/>
      <c r="V756" s="1091"/>
      <c r="W756" s="1091"/>
      <c r="X756" s="1091"/>
      <c r="Y756" s="1091"/>
      <c r="Z756" s="1091"/>
      <c r="AA756" s="1091"/>
      <c r="AB756" s="1091"/>
      <c r="AC756" s="1091"/>
      <c r="AD756" s="1091"/>
      <c r="AE756" s="1091"/>
      <c r="AF756" s="1091"/>
      <c r="AG756" s="1091"/>
      <c r="AH756" s="1091"/>
      <c r="AI756" s="1091"/>
      <c r="AJ756" s="1091"/>
      <c r="AK756" s="1091"/>
      <c r="AL756" s="1091"/>
      <c r="AM756" s="1091"/>
      <c r="AN756" s="1091"/>
      <c r="AO756" s="1091"/>
      <c r="AP756" s="1091"/>
      <c r="AQ756" s="1091"/>
      <c r="AR756" s="1091"/>
      <c r="AS756" s="1091"/>
      <c r="AT756" s="1091"/>
      <c r="AU756" s="1091"/>
      <c r="AV756" s="1091"/>
    </row>
    <row r="757" ht="15.75" customHeight="1">
      <c r="A757" s="1064"/>
      <c r="B757" s="1091"/>
      <c r="C757" s="1091"/>
      <c r="D757" s="1091"/>
      <c r="E757" s="1091"/>
      <c r="F757" s="1091"/>
      <c r="G757" s="1091"/>
      <c r="H757" s="1091"/>
      <c r="I757" s="1184"/>
      <c r="J757" s="1184"/>
      <c r="K757" s="1091"/>
      <c r="L757" s="1091"/>
      <c r="M757" s="1091"/>
      <c r="N757" s="1184"/>
      <c r="O757" s="1184"/>
      <c r="P757" s="1091"/>
      <c r="Q757" s="1091"/>
      <c r="R757" s="1091"/>
      <c r="S757" s="1184"/>
      <c r="T757" s="1091"/>
      <c r="U757" s="1091"/>
      <c r="V757" s="1091"/>
      <c r="W757" s="1091"/>
      <c r="X757" s="1091"/>
      <c r="Y757" s="1091"/>
      <c r="Z757" s="1091"/>
      <c r="AA757" s="1091"/>
      <c r="AB757" s="1091"/>
      <c r="AC757" s="1091"/>
      <c r="AD757" s="1091"/>
      <c r="AE757" s="1091"/>
      <c r="AF757" s="1091"/>
      <c r="AG757" s="1091"/>
      <c r="AH757" s="1091"/>
      <c r="AI757" s="1091"/>
      <c r="AJ757" s="1091"/>
      <c r="AK757" s="1091"/>
      <c r="AL757" s="1091"/>
      <c r="AM757" s="1091"/>
      <c r="AN757" s="1091"/>
      <c r="AO757" s="1091"/>
      <c r="AP757" s="1091"/>
      <c r="AQ757" s="1091"/>
      <c r="AR757" s="1091"/>
      <c r="AS757" s="1091"/>
      <c r="AT757" s="1091"/>
      <c r="AU757" s="1091"/>
      <c r="AV757" s="1091"/>
    </row>
    <row r="758" ht="15.75" customHeight="1">
      <c r="A758" s="1064"/>
      <c r="B758" s="1091"/>
      <c r="C758" s="1091"/>
      <c r="D758" s="1091"/>
      <c r="E758" s="1091"/>
      <c r="F758" s="1091"/>
      <c r="G758" s="1091"/>
      <c r="H758" s="1091"/>
      <c r="I758" s="1184"/>
      <c r="J758" s="1184"/>
      <c r="K758" s="1091"/>
      <c r="L758" s="1091"/>
      <c r="M758" s="1091"/>
      <c r="N758" s="1184"/>
      <c r="O758" s="1184"/>
      <c r="P758" s="1091"/>
      <c r="Q758" s="1091"/>
      <c r="R758" s="1091"/>
      <c r="S758" s="1184"/>
      <c r="T758" s="1091"/>
      <c r="U758" s="1091"/>
      <c r="V758" s="1091"/>
      <c r="W758" s="1091"/>
      <c r="X758" s="1091"/>
      <c r="Y758" s="1091"/>
      <c r="Z758" s="1091"/>
      <c r="AA758" s="1091"/>
      <c r="AB758" s="1091"/>
      <c r="AC758" s="1091"/>
      <c r="AD758" s="1091"/>
      <c r="AE758" s="1091"/>
      <c r="AF758" s="1091"/>
      <c r="AG758" s="1091"/>
      <c r="AH758" s="1091"/>
      <c r="AI758" s="1091"/>
      <c r="AJ758" s="1091"/>
      <c r="AK758" s="1091"/>
      <c r="AL758" s="1091"/>
      <c r="AM758" s="1091"/>
      <c r="AN758" s="1091"/>
      <c r="AO758" s="1091"/>
      <c r="AP758" s="1091"/>
      <c r="AQ758" s="1091"/>
      <c r="AR758" s="1091"/>
      <c r="AS758" s="1091"/>
      <c r="AT758" s="1091"/>
      <c r="AU758" s="1091"/>
      <c r="AV758" s="1091"/>
    </row>
    <row r="759" ht="15.75" customHeight="1">
      <c r="A759" s="1064"/>
      <c r="B759" s="1091"/>
      <c r="C759" s="1091"/>
      <c r="D759" s="1091"/>
      <c r="E759" s="1091"/>
      <c r="F759" s="1091"/>
      <c r="G759" s="1091"/>
      <c r="H759" s="1091"/>
      <c r="I759" s="1184"/>
      <c r="J759" s="1184"/>
      <c r="K759" s="1091"/>
      <c r="L759" s="1091"/>
      <c r="M759" s="1091"/>
      <c r="N759" s="1184"/>
      <c r="O759" s="1184"/>
      <c r="P759" s="1091"/>
      <c r="Q759" s="1091"/>
      <c r="R759" s="1091"/>
      <c r="S759" s="1184"/>
      <c r="T759" s="1091"/>
      <c r="U759" s="1091"/>
      <c r="V759" s="1091"/>
      <c r="W759" s="1091"/>
      <c r="X759" s="1091"/>
      <c r="Y759" s="1091"/>
      <c r="Z759" s="1091"/>
      <c r="AA759" s="1091"/>
      <c r="AB759" s="1091"/>
      <c r="AC759" s="1091"/>
      <c r="AD759" s="1091"/>
      <c r="AE759" s="1091"/>
      <c r="AF759" s="1091"/>
      <c r="AG759" s="1091"/>
      <c r="AH759" s="1091"/>
      <c r="AI759" s="1091"/>
      <c r="AJ759" s="1091"/>
      <c r="AK759" s="1091"/>
      <c r="AL759" s="1091"/>
      <c r="AM759" s="1091"/>
      <c r="AN759" s="1091"/>
      <c r="AO759" s="1091"/>
      <c r="AP759" s="1091"/>
      <c r="AQ759" s="1091"/>
      <c r="AR759" s="1091"/>
      <c r="AS759" s="1091"/>
      <c r="AT759" s="1091"/>
      <c r="AU759" s="1091"/>
      <c r="AV759" s="1091"/>
    </row>
    <row r="760" ht="15.75" customHeight="1">
      <c r="A760" s="1064"/>
      <c r="B760" s="1091"/>
      <c r="C760" s="1091"/>
      <c r="D760" s="1091"/>
      <c r="E760" s="1091"/>
      <c r="F760" s="1091"/>
      <c r="G760" s="1091"/>
      <c r="H760" s="1091"/>
      <c r="I760" s="1184"/>
      <c r="J760" s="1184"/>
      <c r="K760" s="1091"/>
      <c r="L760" s="1091"/>
      <c r="M760" s="1091"/>
      <c r="N760" s="1184"/>
      <c r="O760" s="1184"/>
      <c r="P760" s="1091"/>
      <c r="Q760" s="1091"/>
      <c r="R760" s="1091"/>
      <c r="S760" s="1184"/>
      <c r="T760" s="1091"/>
      <c r="U760" s="1091"/>
      <c r="V760" s="1091"/>
      <c r="W760" s="1091"/>
      <c r="X760" s="1091"/>
      <c r="Y760" s="1091"/>
      <c r="Z760" s="1091"/>
      <c r="AA760" s="1091"/>
      <c r="AB760" s="1091"/>
      <c r="AC760" s="1091"/>
      <c r="AD760" s="1091"/>
      <c r="AE760" s="1091"/>
      <c r="AF760" s="1091"/>
      <c r="AG760" s="1091"/>
      <c r="AH760" s="1091"/>
      <c r="AI760" s="1091"/>
      <c r="AJ760" s="1091"/>
      <c r="AK760" s="1091"/>
      <c r="AL760" s="1091"/>
      <c r="AM760" s="1091"/>
      <c r="AN760" s="1091"/>
      <c r="AO760" s="1091"/>
      <c r="AP760" s="1091"/>
      <c r="AQ760" s="1091"/>
      <c r="AR760" s="1091"/>
      <c r="AS760" s="1091"/>
      <c r="AT760" s="1091"/>
      <c r="AU760" s="1091"/>
      <c r="AV760" s="1091"/>
    </row>
    <row r="761" ht="15.75" customHeight="1">
      <c r="A761" s="1064"/>
      <c r="B761" s="1091"/>
      <c r="C761" s="1091"/>
      <c r="D761" s="1091"/>
      <c r="E761" s="1091"/>
      <c r="F761" s="1091"/>
      <c r="G761" s="1091"/>
      <c r="H761" s="1091"/>
      <c r="I761" s="1184"/>
      <c r="J761" s="1184"/>
      <c r="K761" s="1091"/>
      <c r="L761" s="1091"/>
      <c r="M761" s="1091"/>
      <c r="N761" s="1184"/>
      <c r="O761" s="1184"/>
      <c r="P761" s="1091"/>
      <c r="Q761" s="1091"/>
      <c r="R761" s="1091"/>
      <c r="S761" s="1184"/>
      <c r="T761" s="1091"/>
      <c r="U761" s="1091"/>
      <c r="V761" s="1091"/>
      <c r="W761" s="1091"/>
      <c r="X761" s="1091"/>
      <c r="Y761" s="1091"/>
      <c r="Z761" s="1091"/>
      <c r="AA761" s="1091"/>
      <c r="AB761" s="1091"/>
      <c r="AC761" s="1091"/>
      <c r="AD761" s="1091"/>
      <c r="AE761" s="1091"/>
      <c r="AF761" s="1091"/>
      <c r="AG761" s="1091"/>
      <c r="AH761" s="1091"/>
      <c r="AI761" s="1091"/>
      <c r="AJ761" s="1091"/>
      <c r="AK761" s="1091"/>
      <c r="AL761" s="1091"/>
      <c r="AM761" s="1091"/>
      <c r="AN761" s="1091"/>
      <c r="AO761" s="1091"/>
      <c r="AP761" s="1091"/>
      <c r="AQ761" s="1091"/>
      <c r="AR761" s="1091"/>
      <c r="AS761" s="1091"/>
      <c r="AT761" s="1091"/>
      <c r="AU761" s="1091"/>
      <c r="AV761" s="1091"/>
    </row>
    <row r="762" ht="15.75" customHeight="1">
      <c r="A762" s="1064"/>
      <c r="B762" s="1091"/>
      <c r="C762" s="1091"/>
      <c r="D762" s="1091"/>
      <c r="E762" s="1091"/>
      <c r="F762" s="1091"/>
      <c r="G762" s="1091"/>
      <c r="H762" s="1091"/>
      <c r="I762" s="1184"/>
      <c r="J762" s="1184"/>
      <c r="K762" s="1091"/>
      <c r="L762" s="1091"/>
      <c r="M762" s="1091"/>
      <c r="N762" s="1184"/>
      <c r="O762" s="1184"/>
      <c r="P762" s="1091"/>
      <c r="Q762" s="1091"/>
      <c r="R762" s="1091"/>
      <c r="S762" s="1184"/>
      <c r="T762" s="1091"/>
      <c r="U762" s="1091"/>
      <c r="V762" s="1091"/>
      <c r="W762" s="1091"/>
      <c r="X762" s="1091"/>
      <c r="Y762" s="1091"/>
      <c r="Z762" s="1091"/>
      <c r="AA762" s="1091"/>
      <c r="AB762" s="1091"/>
      <c r="AC762" s="1091"/>
      <c r="AD762" s="1091"/>
      <c r="AE762" s="1091"/>
      <c r="AF762" s="1091"/>
      <c r="AG762" s="1091"/>
      <c r="AH762" s="1091"/>
      <c r="AI762" s="1091"/>
      <c r="AJ762" s="1091"/>
      <c r="AK762" s="1091"/>
      <c r="AL762" s="1091"/>
      <c r="AM762" s="1091"/>
      <c r="AN762" s="1091"/>
      <c r="AO762" s="1091"/>
      <c r="AP762" s="1091"/>
      <c r="AQ762" s="1091"/>
      <c r="AR762" s="1091"/>
      <c r="AS762" s="1091"/>
      <c r="AT762" s="1091"/>
      <c r="AU762" s="1091"/>
      <c r="AV762" s="1091"/>
    </row>
    <row r="763" ht="15.75" customHeight="1">
      <c r="A763" s="1064"/>
      <c r="B763" s="1091"/>
      <c r="C763" s="1091"/>
      <c r="D763" s="1091"/>
      <c r="E763" s="1091"/>
      <c r="F763" s="1091"/>
      <c r="G763" s="1091"/>
      <c r="H763" s="1091"/>
      <c r="I763" s="1184"/>
      <c r="J763" s="1184"/>
      <c r="K763" s="1091"/>
      <c r="L763" s="1091"/>
      <c r="M763" s="1091"/>
      <c r="N763" s="1184"/>
      <c r="O763" s="1184"/>
      <c r="P763" s="1091"/>
      <c r="Q763" s="1091"/>
      <c r="R763" s="1091"/>
      <c r="S763" s="1184"/>
      <c r="T763" s="1091"/>
      <c r="U763" s="1091"/>
      <c r="V763" s="1091"/>
      <c r="W763" s="1091"/>
      <c r="X763" s="1091"/>
      <c r="Y763" s="1091"/>
      <c r="Z763" s="1091"/>
      <c r="AA763" s="1091"/>
      <c r="AB763" s="1091"/>
      <c r="AC763" s="1091"/>
      <c r="AD763" s="1091"/>
      <c r="AE763" s="1091"/>
      <c r="AF763" s="1091"/>
      <c r="AG763" s="1091"/>
      <c r="AH763" s="1091"/>
      <c r="AI763" s="1091"/>
      <c r="AJ763" s="1091"/>
      <c r="AK763" s="1091"/>
      <c r="AL763" s="1091"/>
      <c r="AM763" s="1091"/>
      <c r="AN763" s="1091"/>
      <c r="AO763" s="1091"/>
      <c r="AP763" s="1091"/>
      <c r="AQ763" s="1091"/>
      <c r="AR763" s="1091"/>
      <c r="AS763" s="1091"/>
      <c r="AT763" s="1091"/>
      <c r="AU763" s="1091"/>
      <c r="AV763" s="1091"/>
    </row>
    <row r="764" ht="15.75" customHeight="1">
      <c r="A764" s="1064"/>
      <c r="B764" s="1091"/>
      <c r="C764" s="1091"/>
      <c r="D764" s="1091"/>
      <c r="E764" s="1091"/>
      <c r="F764" s="1091"/>
      <c r="G764" s="1091"/>
      <c r="H764" s="1091"/>
      <c r="I764" s="1184"/>
      <c r="J764" s="1184"/>
      <c r="K764" s="1091"/>
      <c r="L764" s="1091"/>
      <c r="M764" s="1091"/>
      <c r="N764" s="1184"/>
      <c r="O764" s="1184"/>
      <c r="P764" s="1091"/>
      <c r="Q764" s="1091"/>
      <c r="R764" s="1091"/>
      <c r="S764" s="1184"/>
      <c r="T764" s="1091"/>
      <c r="U764" s="1091"/>
      <c r="V764" s="1091"/>
      <c r="W764" s="1091"/>
      <c r="X764" s="1091"/>
      <c r="Y764" s="1091"/>
      <c r="Z764" s="1091"/>
      <c r="AA764" s="1091"/>
      <c r="AB764" s="1091"/>
      <c r="AC764" s="1091"/>
      <c r="AD764" s="1091"/>
      <c r="AE764" s="1091"/>
      <c r="AF764" s="1091"/>
      <c r="AG764" s="1091"/>
      <c r="AH764" s="1091"/>
      <c r="AI764" s="1091"/>
      <c r="AJ764" s="1091"/>
      <c r="AK764" s="1091"/>
      <c r="AL764" s="1091"/>
      <c r="AM764" s="1091"/>
      <c r="AN764" s="1091"/>
      <c r="AO764" s="1091"/>
      <c r="AP764" s="1091"/>
      <c r="AQ764" s="1091"/>
      <c r="AR764" s="1091"/>
      <c r="AS764" s="1091"/>
      <c r="AT764" s="1091"/>
      <c r="AU764" s="1091"/>
      <c r="AV764" s="1091"/>
    </row>
    <row r="765" ht="15.75" customHeight="1">
      <c r="A765" s="1064"/>
      <c r="B765" s="1091"/>
      <c r="C765" s="1091"/>
      <c r="D765" s="1091"/>
      <c r="E765" s="1091"/>
      <c r="F765" s="1091"/>
      <c r="G765" s="1091"/>
      <c r="H765" s="1091"/>
      <c r="I765" s="1184"/>
      <c r="J765" s="1184"/>
      <c r="K765" s="1091"/>
      <c r="L765" s="1091"/>
      <c r="M765" s="1091"/>
      <c r="N765" s="1184"/>
      <c r="O765" s="1184"/>
      <c r="P765" s="1091"/>
      <c r="Q765" s="1091"/>
      <c r="R765" s="1091"/>
      <c r="S765" s="1184"/>
      <c r="T765" s="1091"/>
      <c r="U765" s="1091"/>
      <c r="V765" s="1091"/>
      <c r="W765" s="1091"/>
      <c r="X765" s="1091"/>
      <c r="Y765" s="1091"/>
      <c r="Z765" s="1091"/>
      <c r="AA765" s="1091"/>
      <c r="AB765" s="1091"/>
      <c r="AC765" s="1091"/>
      <c r="AD765" s="1091"/>
      <c r="AE765" s="1091"/>
      <c r="AF765" s="1091"/>
      <c r="AG765" s="1091"/>
      <c r="AH765" s="1091"/>
      <c r="AI765" s="1091"/>
      <c r="AJ765" s="1091"/>
      <c r="AK765" s="1091"/>
      <c r="AL765" s="1091"/>
      <c r="AM765" s="1091"/>
      <c r="AN765" s="1091"/>
      <c r="AO765" s="1091"/>
      <c r="AP765" s="1091"/>
      <c r="AQ765" s="1091"/>
      <c r="AR765" s="1091"/>
      <c r="AS765" s="1091"/>
      <c r="AT765" s="1091"/>
      <c r="AU765" s="1091"/>
      <c r="AV765" s="1091"/>
    </row>
    <row r="766" ht="15.75" customHeight="1">
      <c r="A766" s="1064"/>
      <c r="B766" s="1091"/>
      <c r="C766" s="1091"/>
      <c r="D766" s="1091"/>
      <c r="E766" s="1091"/>
      <c r="F766" s="1091"/>
      <c r="G766" s="1091"/>
      <c r="H766" s="1091"/>
      <c r="I766" s="1184"/>
      <c r="J766" s="1184"/>
      <c r="K766" s="1091"/>
      <c r="L766" s="1091"/>
      <c r="M766" s="1091"/>
      <c r="N766" s="1184"/>
      <c r="O766" s="1184"/>
      <c r="P766" s="1091"/>
      <c r="Q766" s="1091"/>
      <c r="R766" s="1091"/>
      <c r="S766" s="1184"/>
      <c r="T766" s="1091"/>
      <c r="U766" s="1091"/>
      <c r="V766" s="1091"/>
      <c r="W766" s="1091"/>
      <c r="X766" s="1091"/>
      <c r="Y766" s="1091"/>
      <c r="Z766" s="1091"/>
      <c r="AA766" s="1091"/>
      <c r="AB766" s="1091"/>
      <c r="AC766" s="1091"/>
      <c r="AD766" s="1091"/>
      <c r="AE766" s="1091"/>
      <c r="AF766" s="1091"/>
      <c r="AG766" s="1091"/>
      <c r="AH766" s="1091"/>
      <c r="AI766" s="1091"/>
      <c r="AJ766" s="1091"/>
      <c r="AK766" s="1091"/>
      <c r="AL766" s="1091"/>
      <c r="AM766" s="1091"/>
      <c r="AN766" s="1091"/>
      <c r="AO766" s="1091"/>
      <c r="AP766" s="1091"/>
      <c r="AQ766" s="1091"/>
      <c r="AR766" s="1091"/>
      <c r="AS766" s="1091"/>
      <c r="AT766" s="1091"/>
      <c r="AU766" s="1091"/>
      <c r="AV766" s="1091"/>
    </row>
    <row r="767" ht="15.75" customHeight="1">
      <c r="A767" s="1064"/>
      <c r="B767" s="1091"/>
      <c r="C767" s="1091"/>
      <c r="D767" s="1091"/>
      <c r="E767" s="1091"/>
      <c r="F767" s="1091"/>
      <c r="G767" s="1091"/>
      <c r="H767" s="1091"/>
      <c r="I767" s="1184"/>
      <c r="J767" s="1184"/>
      <c r="K767" s="1091"/>
      <c r="L767" s="1091"/>
      <c r="M767" s="1091"/>
      <c r="N767" s="1184"/>
      <c r="O767" s="1184"/>
      <c r="P767" s="1091"/>
      <c r="Q767" s="1091"/>
      <c r="R767" s="1091"/>
      <c r="S767" s="1184"/>
      <c r="T767" s="1091"/>
      <c r="U767" s="1091"/>
      <c r="V767" s="1091"/>
      <c r="W767" s="1091"/>
      <c r="X767" s="1091"/>
      <c r="Y767" s="1091"/>
      <c r="Z767" s="1091"/>
      <c r="AA767" s="1091"/>
      <c r="AB767" s="1091"/>
      <c r="AC767" s="1091"/>
      <c r="AD767" s="1091"/>
      <c r="AE767" s="1091"/>
      <c r="AF767" s="1091"/>
      <c r="AG767" s="1091"/>
      <c r="AH767" s="1091"/>
      <c r="AI767" s="1091"/>
      <c r="AJ767" s="1091"/>
      <c r="AK767" s="1091"/>
      <c r="AL767" s="1091"/>
      <c r="AM767" s="1091"/>
      <c r="AN767" s="1091"/>
      <c r="AO767" s="1091"/>
      <c r="AP767" s="1091"/>
      <c r="AQ767" s="1091"/>
      <c r="AR767" s="1091"/>
      <c r="AS767" s="1091"/>
      <c r="AT767" s="1091"/>
      <c r="AU767" s="1091"/>
      <c r="AV767" s="1091"/>
    </row>
    <row r="768" ht="15.75" customHeight="1">
      <c r="A768" s="1064"/>
      <c r="B768" s="1091"/>
      <c r="C768" s="1091"/>
      <c r="D768" s="1091"/>
      <c r="E768" s="1091"/>
      <c r="F768" s="1091"/>
      <c r="G768" s="1091"/>
      <c r="H768" s="1091"/>
      <c r="I768" s="1184"/>
      <c r="J768" s="1184"/>
      <c r="K768" s="1091"/>
      <c r="L768" s="1091"/>
      <c r="M768" s="1091"/>
      <c r="N768" s="1184"/>
      <c r="O768" s="1184"/>
      <c r="P768" s="1091"/>
      <c r="Q768" s="1091"/>
      <c r="R768" s="1091"/>
      <c r="S768" s="1184"/>
      <c r="T768" s="1091"/>
      <c r="U768" s="1091"/>
      <c r="V768" s="1091"/>
      <c r="W768" s="1091"/>
      <c r="X768" s="1091"/>
      <c r="Y768" s="1091"/>
      <c r="Z768" s="1091"/>
      <c r="AA768" s="1091"/>
      <c r="AB768" s="1091"/>
      <c r="AC768" s="1091"/>
      <c r="AD768" s="1091"/>
      <c r="AE768" s="1091"/>
      <c r="AF768" s="1091"/>
      <c r="AG768" s="1091"/>
      <c r="AH768" s="1091"/>
      <c r="AI768" s="1091"/>
      <c r="AJ768" s="1091"/>
      <c r="AK768" s="1091"/>
      <c r="AL768" s="1091"/>
      <c r="AM768" s="1091"/>
      <c r="AN768" s="1091"/>
      <c r="AO768" s="1091"/>
      <c r="AP768" s="1091"/>
      <c r="AQ768" s="1091"/>
      <c r="AR768" s="1091"/>
      <c r="AS768" s="1091"/>
      <c r="AT768" s="1091"/>
      <c r="AU768" s="1091"/>
      <c r="AV768" s="1091"/>
    </row>
    <row r="769" ht="15.75" customHeight="1">
      <c r="A769" s="1064"/>
      <c r="B769" s="1091"/>
      <c r="C769" s="1091"/>
      <c r="D769" s="1091"/>
      <c r="E769" s="1091"/>
      <c r="F769" s="1091"/>
      <c r="G769" s="1091"/>
      <c r="H769" s="1091"/>
      <c r="I769" s="1184"/>
      <c r="J769" s="1184"/>
      <c r="K769" s="1091"/>
      <c r="L769" s="1091"/>
      <c r="M769" s="1091"/>
      <c r="N769" s="1184"/>
      <c r="O769" s="1184"/>
      <c r="P769" s="1091"/>
      <c r="Q769" s="1091"/>
      <c r="R769" s="1091"/>
      <c r="S769" s="1184"/>
      <c r="T769" s="1091"/>
      <c r="U769" s="1091"/>
      <c r="V769" s="1091"/>
      <c r="W769" s="1091"/>
      <c r="X769" s="1091"/>
      <c r="Y769" s="1091"/>
      <c r="Z769" s="1091"/>
      <c r="AA769" s="1091"/>
      <c r="AB769" s="1091"/>
      <c r="AC769" s="1091"/>
      <c r="AD769" s="1091"/>
      <c r="AE769" s="1091"/>
      <c r="AF769" s="1091"/>
      <c r="AG769" s="1091"/>
      <c r="AH769" s="1091"/>
      <c r="AI769" s="1091"/>
      <c r="AJ769" s="1091"/>
      <c r="AK769" s="1091"/>
      <c r="AL769" s="1091"/>
      <c r="AM769" s="1091"/>
      <c r="AN769" s="1091"/>
      <c r="AO769" s="1091"/>
      <c r="AP769" s="1091"/>
      <c r="AQ769" s="1091"/>
      <c r="AR769" s="1091"/>
      <c r="AS769" s="1091"/>
      <c r="AT769" s="1091"/>
      <c r="AU769" s="1091"/>
      <c r="AV769" s="1091"/>
    </row>
    <row r="770" ht="15.75" customHeight="1">
      <c r="A770" s="1064"/>
      <c r="B770" s="1091"/>
      <c r="C770" s="1091"/>
      <c r="D770" s="1091"/>
      <c r="E770" s="1091"/>
      <c r="F770" s="1091"/>
      <c r="G770" s="1091"/>
      <c r="H770" s="1091"/>
      <c r="I770" s="1184"/>
      <c r="J770" s="1184"/>
      <c r="K770" s="1091"/>
      <c r="L770" s="1091"/>
      <c r="M770" s="1091"/>
      <c r="N770" s="1184"/>
      <c r="O770" s="1184"/>
      <c r="P770" s="1091"/>
      <c r="Q770" s="1091"/>
      <c r="R770" s="1091"/>
      <c r="S770" s="1184"/>
      <c r="T770" s="1091"/>
      <c r="U770" s="1091"/>
      <c r="V770" s="1091"/>
      <c r="W770" s="1091"/>
      <c r="X770" s="1091"/>
      <c r="Y770" s="1091"/>
      <c r="Z770" s="1091"/>
      <c r="AA770" s="1091"/>
      <c r="AB770" s="1091"/>
      <c r="AC770" s="1091"/>
      <c r="AD770" s="1091"/>
      <c r="AE770" s="1091"/>
      <c r="AF770" s="1091"/>
      <c r="AG770" s="1091"/>
      <c r="AH770" s="1091"/>
      <c r="AI770" s="1091"/>
      <c r="AJ770" s="1091"/>
      <c r="AK770" s="1091"/>
      <c r="AL770" s="1091"/>
      <c r="AM770" s="1091"/>
      <c r="AN770" s="1091"/>
      <c r="AO770" s="1091"/>
      <c r="AP770" s="1091"/>
      <c r="AQ770" s="1091"/>
      <c r="AR770" s="1091"/>
      <c r="AS770" s="1091"/>
      <c r="AT770" s="1091"/>
      <c r="AU770" s="1091"/>
      <c r="AV770" s="1091"/>
    </row>
    <row r="771" ht="15.75" customHeight="1">
      <c r="A771" s="1064"/>
      <c r="B771" s="1091"/>
      <c r="C771" s="1091"/>
      <c r="D771" s="1091"/>
      <c r="E771" s="1091"/>
      <c r="F771" s="1091"/>
      <c r="G771" s="1091"/>
      <c r="H771" s="1091"/>
      <c r="I771" s="1184"/>
      <c r="J771" s="1184"/>
      <c r="K771" s="1091"/>
      <c r="L771" s="1091"/>
      <c r="M771" s="1091"/>
      <c r="N771" s="1184"/>
      <c r="O771" s="1184"/>
      <c r="P771" s="1091"/>
      <c r="Q771" s="1091"/>
      <c r="R771" s="1091"/>
      <c r="S771" s="1184"/>
      <c r="T771" s="1091"/>
      <c r="U771" s="1091"/>
      <c r="V771" s="1091"/>
      <c r="W771" s="1091"/>
      <c r="X771" s="1091"/>
      <c r="Y771" s="1091"/>
      <c r="Z771" s="1091"/>
      <c r="AA771" s="1091"/>
      <c r="AB771" s="1091"/>
      <c r="AC771" s="1091"/>
      <c r="AD771" s="1091"/>
      <c r="AE771" s="1091"/>
      <c r="AF771" s="1091"/>
      <c r="AG771" s="1091"/>
      <c r="AH771" s="1091"/>
      <c r="AI771" s="1091"/>
      <c r="AJ771" s="1091"/>
      <c r="AK771" s="1091"/>
      <c r="AL771" s="1091"/>
      <c r="AM771" s="1091"/>
      <c r="AN771" s="1091"/>
      <c r="AO771" s="1091"/>
      <c r="AP771" s="1091"/>
      <c r="AQ771" s="1091"/>
      <c r="AR771" s="1091"/>
      <c r="AS771" s="1091"/>
      <c r="AT771" s="1091"/>
      <c r="AU771" s="1091"/>
      <c r="AV771" s="1091"/>
    </row>
    <row r="772" ht="15.75" customHeight="1">
      <c r="A772" s="1064"/>
      <c r="B772" s="1091"/>
      <c r="C772" s="1091"/>
      <c r="D772" s="1091"/>
      <c r="E772" s="1091"/>
      <c r="F772" s="1091"/>
      <c r="G772" s="1091"/>
      <c r="H772" s="1091"/>
      <c r="I772" s="1184"/>
      <c r="J772" s="1184"/>
      <c r="K772" s="1091"/>
      <c r="L772" s="1091"/>
      <c r="M772" s="1091"/>
      <c r="N772" s="1184"/>
      <c r="O772" s="1184"/>
      <c r="P772" s="1091"/>
      <c r="Q772" s="1091"/>
      <c r="R772" s="1091"/>
      <c r="S772" s="1184"/>
      <c r="T772" s="1091"/>
      <c r="U772" s="1091"/>
      <c r="V772" s="1091"/>
      <c r="W772" s="1091"/>
      <c r="X772" s="1091"/>
      <c r="Y772" s="1091"/>
      <c r="Z772" s="1091"/>
      <c r="AA772" s="1091"/>
      <c r="AB772" s="1091"/>
      <c r="AC772" s="1091"/>
      <c r="AD772" s="1091"/>
      <c r="AE772" s="1091"/>
      <c r="AF772" s="1091"/>
      <c r="AG772" s="1091"/>
      <c r="AH772" s="1091"/>
      <c r="AI772" s="1091"/>
      <c r="AJ772" s="1091"/>
      <c r="AK772" s="1091"/>
      <c r="AL772" s="1091"/>
      <c r="AM772" s="1091"/>
      <c r="AN772" s="1091"/>
      <c r="AO772" s="1091"/>
      <c r="AP772" s="1091"/>
      <c r="AQ772" s="1091"/>
      <c r="AR772" s="1091"/>
      <c r="AS772" s="1091"/>
      <c r="AT772" s="1091"/>
      <c r="AU772" s="1091"/>
      <c r="AV772" s="1091"/>
    </row>
    <row r="773" ht="15.75" customHeight="1">
      <c r="A773" s="1064"/>
      <c r="B773" s="1091"/>
      <c r="C773" s="1091"/>
      <c r="D773" s="1091"/>
      <c r="E773" s="1091"/>
      <c r="F773" s="1091"/>
      <c r="G773" s="1091"/>
      <c r="H773" s="1091"/>
      <c r="I773" s="1184"/>
      <c r="J773" s="1184"/>
      <c r="K773" s="1091"/>
      <c r="L773" s="1091"/>
      <c r="M773" s="1091"/>
      <c r="N773" s="1184"/>
      <c r="O773" s="1184"/>
      <c r="P773" s="1091"/>
      <c r="Q773" s="1091"/>
      <c r="R773" s="1091"/>
      <c r="S773" s="1184"/>
      <c r="T773" s="1091"/>
      <c r="U773" s="1091"/>
      <c r="V773" s="1091"/>
      <c r="W773" s="1091"/>
      <c r="X773" s="1091"/>
      <c r="Y773" s="1091"/>
      <c r="Z773" s="1091"/>
      <c r="AA773" s="1091"/>
      <c r="AB773" s="1091"/>
      <c r="AC773" s="1091"/>
      <c r="AD773" s="1091"/>
      <c r="AE773" s="1091"/>
      <c r="AF773" s="1091"/>
      <c r="AG773" s="1091"/>
      <c r="AH773" s="1091"/>
      <c r="AI773" s="1091"/>
      <c r="AJ773" s="1091"/>
      <c r="AK773" s="1091"/>
      <c r="AL773" s="1091"/>
      <c r="AM773" s="1091"/>
      <c r="AN773" s="1091"/>
      <c r="AO773" s="1091"/>
      <c r="AP773" s="1091"/>
      <c r="AQ773" s="1091"/>
      <c r="AR773" s="1091"/>
      <c r="AS773" s="1091"/>
      <c r="AT773" s="1091"/>
      <c r="AU773" s="1091"/>
      <c r="AV773" s="1091"/>
    </row>
    <row r="774" ht="15.75" customHeight="1">
      <c r="A774" s="1064"/>
      <c r="B774" s="1091"/>
      <c r="C774" s="1091"/>
      <c r="D774" s="1091"/>
      <c r="E774" s="1091"/>
      <c r="F774" s="1091"/>
      <c r="G774" s="1091"/>
      <c r="H774" s="1091"/>
      <c r="I774" s="1184"/>
      <c r="J774" s="1184"/>
      <c r="K774" s="1091"/>
      <c r="L774" s="1091"/>
      <c r="M774" s="1091"/>
      <c r="N774" s="1184"/>
      <c r="O774" s="1184"/>
      <c r="P774" s="1091"/>
      <c r="Q774" s="1091"/>
      <c r="R774" s="1091"/>
      <c r="S774" s="1184"/>
      <c r="T774" s="1091"/>
      <c r="U774" s="1091"/>
      <c r="V774" s="1091"/>
      <c r="W774" s="1091"/>
      <c r="X774" s="1091"/>
      <c r="Y774" s="1091"/>
      <c r="Z774" s="1091"/>
      <c r="AA774" s="1091"/>
      <c r="AB774" s="1091"/>
      <c r="AC774" s="1091"/>
      <c r="AD774" s="1091"/>
      <c r="AE774" s="1091"/>
      <c r="AF774" s="1091"/>
      <c r="AG774" s="1091"/>
      <c r="AH774" s="1091"/>
      <c r="AI774" s="1091"/>
      <c r="AJ774" s="1091"/>
      <c r="AK774" s="1091"/>
      <c r="AL774" s="1091"/>
      <c r="AM774" s="1091"/>
      <c r="AN774" s="1091"/>
      <c r="AO774" s="1091"/>
      <c r="AP774" s="1091"/>
      <c r="AQ774" s="1091"/>
      <c r="AR774" s="1091"/>
      <c r="AS774" s="1091"/>
      <c r="AT774" s="1091"/>
      <c r="AU774" s="1091"/>
      <c r="AV774" s="1091"/>
    </row>
    <row r="775" ht="15.75" customHeight="1">
      <c r="A775" s="1064"/>
      <c r="B775" s="1091"/>
      <c r="C775" s="1091"/>
      <c r="D775" s="1091"/>
      <c r="E775" s="1091"/>
      <c r="F775" s="1091"/>
      <c r="G775" s="1091"/>
      <c r="H775" s="1091"/>
      <c r="I775" s="1184"/>
      <c r="J775" s="1184"/>
      <c r="K775" s="1091"/>
      <c r="L775" s="1091"/>
      <c r="M775" s="1091"/>
      <c r="N775" s="1184"/>
      <c r="O775" s="1184"/>
      <c r="P775" s="1091"/>
      <c r="Q775" s="1091"/>
      <c r="R775" s="1091"/>
      <c r="S775" s="1184"/>
      <c r="T775" s="1091"/>
      <c r="U775" s="1091"/>
      <c r="V775" s="1091"/>
      <c r="W775" s="1091"/>
      <c r="X775" s="1091"/>
      <c r="Y775" s="1091"/>
      <c r="Z775" s="1091"/>
      <c r="AA775" s="1091"/>
      <c r="AB775" s="1091"/>
      <c r="AC775" s="1091"/>
      <c r="AD775" s="1091"/>
      <c r="AE775" s="1091"/>
      <c r="AF775" s="1091"/>
      <c r="AG775" s="1091"/>
      <c r="AH775" s="1091"/>
      <c r="AI775" s="1091"/>
      <c r="AJ775" s="1091"/>
      <c r="AK775" s="1091"/>
      <c r="AL775" s="1091"/>
      <c r="AM775" s="1091"/>
      <c r="AN775" s="1091"/>
      <c r="AO775" s="1091"/>
      <c r="AP775" s="1091"/>
      <c r="AQ775" s="1091"/>
      <c r="AR775" s="1091"/>
      <c r="AS775" s="1091"/>
      <c r="AT775" s="1091"/>
      <c r="AU775" s="1091"/>
      <c r="AV775" s="1091"/>
    </row>
    <row r="776" ht="15.75" customHeight="1">
      <c r="A776" s="1064"/>
      <c r="B776" s="1091"/>
      <c r="C776" s="1091"/>
      <c r="D776" s="1091"/>
      <c r="E776" s="1091"/>
      <c r="F776" s="1091"/>
      <c r="G776" s="1091"/>
      <c r="H776" s="1091"/>
      <c r="I776" s="1184"/>
      <c r="J776" s="1184"/>
      <c r="K776" s="1091"/>
      <c r="L776" s="1091"/>
      <c r="M776" s="1091"/>
      <c r="N776" s="1184"/>
      <c r="O776" s="1184"/>
      <c r="P776" s="1091"/>
      <c r="Q776" s="1091"/>
      <c r="R776" s="1091"/>
      <c r="S776" s="1184"/>
      <c r="T776" s="1091"/>
      <c r="U776" s="1091"/>
      <c r="V776" s="1091"/>
      <c r="W776" s="1091"/>
      <c r="X776" s="1091"/>
      <c r="Y776" s="1091"/>
      <c r="Z776" s="1091"/>
      <c r="AA776" s="1091"/>
      <c r="AB776" s="1091"/>
      <c r="AC776" s="1091"/>
      <c r="AD776" s="1091"/>
      <c r="AE776" s="1091"/>
      <c r="AF776" s="1091"/>
      <c r="AG776" s="1091"/>
      <c r="AH776" s="1091"/>
      <c r="AI776" s="1091"/>
      <c r="AJ776" s="1091"/>
      <c r="AK776" s="1091"/>
      <c r="AL776" s="1091"/>
      <c r="AM776" s="1091"/>
      <c r="AN776" s="1091"/>
      <c r="AO776" s="1091"/>
      <c r="AP776" s="1091"/>
      <c r="AQ776" s="1091"/>
      <c r="AR776" s="1091"/>
      <c r="AS776" s="1091"/>
      <c r="AT776" s="1091"/>
      <c r="AU776" s="1091"/>
      <c r="AV776" s="1091"/>
    </row>
    <row r="777" ht="15.75" customHeight="1">
      <c r="A777" s="1064"/>
      <c r="B777" s="1091"/>
      <c r="C777" s="1091"/>
      <c r="D777" s="1091"/>
      <c r="E777" s="1091"/>
      <c r="F777" s="1091"/>
      <c r="G777" s="1091"/>
      <c r="H777" s="1091"/>
      <c r="I777" s="1184"/>
      <c r="J777" s="1184"/>
      <c r="K777" s="1091"/>
      <c r="L777" s="1091"/>
      <c r="M777" s="1091"/>
      <c r="N777" s="1184"/>
      <c r="O777" s="1184"/>
      <c r="P777" s="1091"/>
      <c r="Q777" s="1091"/>
      <c r="R777" s="1091"/>
      <c r="S777" s="1184"/>
      <c r="T777" s="1091"/>
      <c r="U777" s="1091"/>
      <c r="V777" s="1091"/>
      <c r="W777" s="1091"/>
      <c r="X777" s="1091"/>
      <c r="Y777" s="1091"/>
      <c r="Z777" s="1091"/>
      <c r="AA777" s="1091"/>
      <c r="AB777" s="1091"/>
      <c r="AC777" s="1091"/>
      <c r="AD777" s="1091"/>
      <c r="AE777" s="1091"/>
      <c r="AF777" s="1091"/>
      <c r="AG777" s="1091"/>
      <c r="AH777" s="1091"/>
      <c r="AI777" s="1091"/>
      <c r="AJ777" s="1091"/>
      <c r="AK777" s="1091"/>
      <c r="AL777" s="1091"/>
      <c r="AM777" s="1091"/>
      <c r="AN777" s="1091"/>
      <c r="AO777" s="1091"/>
      <c r="AP777" s="1091"/>
      <c r="AQ777" s="1091"/>
      <c r="AR777" s="1091"/>
      <c r="AS777" s="1091"/>
      <c r="AT777" s="1091"/>
      <c r="AU777" s="1091"/>
      <c r="AV777" s="1091"/>
    </row>
    <row r="778" ht="15.75" customHeight="1">
      <c r="A778" s="1064"/>
      <c r="B778" s="1091"/>
      <c r="C778" s="1091"/>
      <c r="D778" s="1091"/>
      <c r="E778" s="1091"/>
      <c r="F778" s="1091"/>
      <c r="G778" s="1091"/>
      <c r="H778" s="1091"/>
      <c r="I778" s="1184"/>
      <c r="J778" s="1184"/>
      <c r="K778" s="1091"/>
      <c r="L778" s="1091"/>
      <c r="M778" s="1091"/>
      <c r="N778" s="1184"/>
      <c r="O778" s="1184"/>
      <c r="P778" s="1091"/>
      <c r="Q778" s="1091"/>
      <c r="R778" s="1091"/>
      <c r="S778" s="1184"/>
      <c r="T778" s="1091"/>
      <c r="U778" s="1091"/>
      <c r="V778" s="1091"/>
      <c r="W778" s="1091"/>
      <c r="X778" s="1091"/>
      <c r="Y778" s="1091"/>
      <c r="Z778" s="1091"/>
      <c r="AA778" s="1091"/>
      <c r="AB778" s="1091"/>
      <c r="AC778" s="1091"/>
      <c r="AD778" s="1091"/>
      <c r="AE778" s="1091"/>
      <c r="AF778" s="1091"/>
      <c r="AG778" s="1091"/>
      <c r="AH778" s="1091"/>
      <c r="AI778" s="1091"/>
      <c r="AJ778" s="1091"/>
      <c r="AK778" s="1091"/>
      <c r="AL778" s="1091"/>
      <c r="AM778" s="1091"/>
      <c r="AN778" s="1091"/>
      <c r="AO778" s="1091"/>
      <c r="AP778" s="1091"/>
      <c r="AQ778" s="1091"/>
      <c r="AR778" s="1091"/>
      <c r="AS778" s="1091"/>
      <c r="AT778" s="1091"/>
      <c r="AU778" s="1091"/>
      <c r="AV778" s="1091"/>
    </row>
    <row r="779" ht="15.75" customHeight="1">
      <c r="A779" s="1064"/>
      <c r="B779" s="1091"/>
      <c r="C779" s="1091"/>
      <c r="D779" s="1091"/>
      <c r="E779" s="1091"/>
      <c r="F779" s="1091"/>
      <c r="G779" s="1091"/>
      <c r="H779" s="1091"/>
      <c r="I779" s="1184"/>
      <c r="J779" s="1184"/>
      <c r="K779" s="1091"/>
      <c r="L779" s="1091"/>
      <c r="M779" s="1091"/>
      <c r="N779" s="1184"/>
      <c r="O779" s="1184"/>
      <c r="P779" s="1091"/>
      <c r="Q779" s="1091"/>
      <c r="R779" s="1091"/>
      <c r="S779" s="1184"/>
      <c r="T779" s="1091"/>
      <c r="U779" s="1091"/>
      <c r="V779" s="1091"/>
      <c r="W779" s="1091"/>
      <c r="X779" s="1091"/>
      <c r="Y779" s="1091"/>
      <c r="Z779" s="1091"/>
      <c r="AA779" s="1091"/>
      <c r="AB779" s="1091"/>
      <c r="AC779" s="1091"/>
      <c r="AD779" s="1091"/>
      <c r="AE779" s="1091"/>
      <c r="AF779" s="1091"/>
      <c r="AG779" s="1091"/>
      <c r="AH779" s="1091"/>
      <c r="AI779" s="1091"/>
      <c r="AJ779" s="1091"/>
      <c r="AK779" s="1091"/>
      <c r="AL779" s="1091"/>
      <c r="AM779" s="1091"/>
      <c r="AN779" s="1091"/>
      <c r="AO779" s="1091"/>
      <c r="AP779" s="1091"/>
      <c r="AQ779" s="1091"/>
      <c r="AR779" s="1091"/>
      <c r="AS779" s="1091"/>
      <c r="AT779" s="1091"/>
      <c r="AU779" s="1091"/>
      <c r="AV779" s="1091"/>
    </row>
    <row r="780" ht="15.75" customHeight="1">
      <c r="A780" s="1064"/>
      <c r="B780" s="1091"/>
      <c r="C780" s="1091"/>
      <c r="D780" s="1091"/>
      <c r="E780" s="1091"/>
      <c r="F780" s="1091"/>
      <c r="G780" s="1091"/>
      <c r="H780" s="1091"/>
      <c r="I780" s="1184"/>
      <c r="J780" s="1184"/>
      <c r="K780" s="1091"/>
      <c r="L780" s="1091"/>
      <c r="M780" s="1091"/>
      <c r="N780" s="1184"/>
      <c r="O780" s="1184"/>
      <c r="P780" s="1091"/>
      <c r="Q780" s="1091"/>
      <c r="R780" s="1091"/>
      <c r="S780" s="1184"/>
      <c r="T780" s="1091"/>
      <c r="U780" s="1091"/>
      <c r="V780" s="1091"/>
      <c r="W780" s="1091"/>
      <c r="X780" s="1091"/>
      <c r="Y780" s="1091"/>
      <c r="Z780" s="1091"/>
      <c r="AA780" s="1091"/>
      <c r="AB780" s="1091"/>
      <c r="AC780" s="1091"/>
      <c r="AD780" s="1091"/>
      <c r="AE780" s="1091"/>
      <c r="AF780" s="1091"/>
      <c r="AG780" s="1091"/>
      <c r="AH780" s="1091"/>
      <c r="AI780" s="1091"/>
      <c r="AJ780" s="1091"/>
      <c r="AK780" s="1091"/>
      <c r="AL780" s="1091"/>
      <c r="AM780" s="1091"/>
      <c r="AN780" s="1091"/>
      <c r="AO780" s="1091"/>
      <c r="AP780" s="1091"/>
      <c r="AQ780" s="1091"/>
      <c r="AR780" s="1091"/>
      <c r="AS780" s="1091"/>
      <c r="AT780" s="1091"/>
      <c r="AU780" s="1091"/>
      <c r="AV780" s="1091"/>
    </row>
    <row r="781" ht="15.75" customHeight="1">
      <c r="A781" s="1064"/>
      <c r="B781" s="1091"/>
      <c r="C781" s="1091"/>
      <c r="D781" s="1091"/>
      <c r="E781" s="1091"/>
      <c r="F781" s="1091"/>
      <c r="G781" s="1091"/>
      <c r="H781" s="1091"/>
      <c r="I781" s="1184"/>
      <c r="J781" s="1184"/>
      <c r="K781" s="1091"/>
      <c r="L781" s="1091"/>
      <c r="M781" s="1091"/>
      <c r="N781" s="1184"/>
      <c r="O781" s="1184"/>
      <c r="P781" s="1091"/>
      <c r="Q781" s="1091"/>
      <c r="R781" s="1091"/>
      <c r="S781" s="1184"/>
      <c r="T781" s="1091"/>
      <c r="U781" s="1091"/>
      <c r="V781" s="1091"/>
      <c r="W781" s="1091"/>
      <c r="X781" s="1091"/>
      <c r="Y781" s="1091"/>
      <c r="Z781" s="1091"/>
      <c r="AA781" s="1091"/>
      <c r="AB781" s="1091"/>
      <c r="AC781" s="1091"/>
      <c r="AD781" s="1091"/>
      <c r="AE781" s="1091"/>
      <c r="AF781" s="1091"/>
      <c r="AG781" s="1091"/>
      <c r="AH781" s="1091"/>
      <c r="AI781" s="1091"/>
      <c r="AJ781" s="1091"/>
      <c r="AK781" s="1091"/>
      <c r="AL781" s="1091"/>
      <c r="AM781" s="1091"/>
      <c r="AN781" s="1091"/>
      <c r="AO781" s="1091"/>
      <c r="AP781" s="1091"/>
      <c r="AQ781" s="1091"/>
      <c r="AR781" s="1091"/>
      <c r="AS781" s="1091"/>
      <c r="AT781" s="1091"/>
      <c r="AU781" s="1091"/>
      <c r="AV781" s="1091"/>
    </row>
    <row r="782" ht="15.75" customHeight="1">
      <c r="A782" s="1064"/>
      <c r="B782" s="1091"/>
      <c r="C782" s="1091"/>
      <c r="D782" s="1091"/>
      <c r="E782" s="1091"/>
      <c r="F782" s="1091"/>
      <c r="G782" s="1091"/>
      <c r="H782" s="1091"/>
      <c r="I782" s="1184"/>
      <c r="J782" s="1184"/>
      <c r="K782" s="1091"/>
      <c r="L782" s="1091"/>
      <c r="M782" s="1091"/>
      <c r="N782" s="1184"/>
      <c r="O782" s="1184"/>
      <c r="P782" s="1091"/>
      <c r="Q782" s="1091"/>
      <c r="R782" s="1091"/>
      <c r="S782" s="1184"/>
      <c r="T782" s="1091"/>
      <c r="U782" s="1091"/>
      <c r="V782" s="1091"/>
      <c r="W782" s="1091"/>
      <c r="X782" s="1091"/>
      <c r="Y782" s="1091"/>
      <c r="Z782" s="1091"/>
      <c r="AA782" s="1091"/>
      <c r="AB782" s="1091"/>
      <c r="AC782" s="1091"/>
      <c r="AD782" s="1091"/>
      <c r="AE782" s="1091"/>
      <c r="AF782" s="1091"/>
      <c r="AG782" s="1091"/>
      <c r="AH782" s="1091"/>
      <c r="AI782" s="1091"/>
      <c r="AJ782" s="1091"/>
      <c r="AK782" s="1091"/>
      <c r="AL782" s="1091"/>
      <c r="AM782" s="1091"/>
      <c r="AN782" s="1091"/>
      <c r="AO782" s="1091"/>
      <c r="AP782" s="1091"/>
      <c r="AQ782" s="1091"/>
      <c r="AR782" s="1091"/>
      <c r="AS782" s="1091"/>
      <c r="AT782" s="1091"/>
      <c r="AU782" s="1091"/>
      <c r="AV782" s="1091"/>
    </row>
    <row r="783" ht="15.75" customHeight="1">
      <c r="A783" s="1064"/>
      <c r="B783" s="1091"/>
      <c r="C783" s="1091"/>
      <c r="D783" s="1091"/>
      <c r="E783" s="1091"/>
      <c r="F783" s="1091"/>
      <c r="G783" s="1091"/>
      <c r="H783" s="1091"/>
      <c r="I783" s="1184"/>
      <c r="J783" s="1184"/>
      <c r="K783" s="1091"/>
      <c r="L783" s="1091"/>
      <c r="M783" s="1091"/>
      <c r="N783" s="1184"/>
      <c r="O783" s="1184"/>
      <c r="P783" s="1091"/>
      <c r="Q783" s="1091"/>
      <c r="R783" s="1091"/>
      <c r="S783" s="1184"/>
      <c r="T783" s="1091"/>
      <c r="U783" s="1091"/>
      <c r="V783" s="1091"/>
      <c r="W783" s="1091"/>
      <c r="X783" s="1091"/>
      <c r="Y783" s="1091"/>
      <c r="Z783" s="1091"/>
      <c r="AA783" s="1091"/>
      <c r="AB783" s="1091"/>
      <c r="AC783" s="1091"/>
      <c r="AD783" s="1091"/>
      <c r="AE783" s="1091"/>
      <c r="AF783" s="1091"/>
      <c r="AG783" s="1091"/>
      <c r="AH783" s="1091"/>
      <c r="AI783" s="1091"/>
      <c r="AJ783" s="1091"/>
      <c r="AK783" s="1091"/>
      <c r="AL783" s="1091"/>
      <c r="AM783" s="1091"/>
      <c r="AN783" s="1091"/>
      <c r="AO783" s="1091"/>
      <c r="AP783" s="1091"/>
      <c r="AQ783" s="1091"/>
      <c r="AR783" s="1091"/>
      <c r="AS783" s="1091"/>
      <c r="AT783" s="1091"/>
      <c r="AU783" s="1091"/>
      <c r="AV783" s="1091"/>
    </row>
    <row r="784" ht="15.75" customHeight="1">
      <c r="A784" s="1064"/>
      <c r="B784" s="1091"/>
      <c r="C784" s="1091"/>
      <c r="D784" s="1091"/>
      <c r="E784" s="1091"/>
      <c r="F784" s="1091"/>
      <c r="G784" s="1091"/>
      <c r="H784" s="1091"/>
      <c r="I784" s="1184"/>
      <c r="J784" s="1184"/>
      <c r="K784" s="1091"/>
      <c r="L784" s="1091"/>
      <c r="M784" s="1091"/>
      <c r="N784" s="1184"/>
      <c r="O784" s="1184"/>
      <c r="P784" s="1091"/>
      <c r="Q784" s="1091"/>
      <c r="R784" s="1091"/>
      <c r="S784" s="1184"/>
      <c r="T784" s="1091"/>
      <c r="U784" s="1091"/>
      <c r="V784" s="1091"/>
      <c r="W784" s="1091"/>
      <c r="X784" s="1091"/>
      <c r="Y784" s="1091"/>
      <c r="Z784" s="1091"/>
      <c r="AA784" s="1091"/>
      <c r="AB784" s="1091"/>
      <c r="AC784" s="1091"/>
      <c r="AD784" s="1091"/>
      <c r="AE784" s="1091"/>
      <c r="AF784" s="1091"/>
      <c r="AG784" s="1091"/>
      <c r="AH784" s="1091"/>
      <c r="AI784" s="1091"/>
      <c r="AJ784" s="1091"/>
      <c r="AK784" s="1091"/>
      <c r="AL784" s="1091"/>
      <c r="AM784" s="1091"/>
      <c r="AN784" s="1091"/>
      <c r="AO784" s="1091"/>
      <c r="AP784" s="1091"/>
      <c r="AQ784" s="1091"/>
      <c r="AR784" s="1091"/>
      <c r="AS784" s="1091"/>
      <c r="AT784" s="1091"/>
      <c r="AU784" s="1091"/>
      <c r="AV784" s="1091"/>
    </row>
    <row r="785" ht="15.75" customHeight="1">
      <c r="A785" s="1064"/>
      <c r="B785" s="1091"/>
      <c r="C785" s="1091"/>
      <c r="D785" s="1091"/>
      <c r="E785" s="1091"/>
      <c r="F785" s="1091"/>
      <c r="G785" s="1091"/>
      <c r="H785" s="1091"/>
      <c r="I785" s="1184"/>
      <c r="J785" s="1184"/>
      <c r="K785" s="1091"/>
      <c r="L785" s="1091"/>
      <c r="M785" s="1091"/>
      <c r="N785" s="1184"/>
      <c r="O785" s="1184"/>
      <c r="P785" s="1091"/>
      <c r="Q785" s="1091"/>
      <c r="R785" s="1091"/>
      <c r="S785" s="1184"/>
      <c r="T785" s="1091"/>
      <c r="U785" s="1091"/>
      <c r="V785" s="1091"/>
      <c r="W785" s="1091"/>
      <c r="X785" s="1091"/>
      <c r="Y785" s="1091"/>
      <c r="Z785" s="1091"/>
      <c r="AA785" s="1091"/>
      <c r="AB785" s="1091"/>
      <c r="AC785" s="1091"/>
      <c r="AD785" s="1091"/>
      <c r="AE785" s="1091"/>
      <c r="AF785" s="1091"/>
      <c r="AG785" s="1091"/>
      <c r="AH785" s="1091"/>
      <c r="AI785" s="1091"/>
      <c r="AJ785" s="1091"/>
      <c r="AK785" s="1091"/>
      <c r="AL785" s="1091"/>
      <c r="AM785" s="1091"/>
      <c r="AN785" s="1091"/>
      <c r="AO785" s="1091"/>
      <c r="AP785" s="1091"/>
      <c r="AQ785" s="1091"/>
      <c r="AR785" s="1091"/>
      <c r="AS785" s="1091"/>
      <c r="AT785" s="1091"/>
      <c r="AU785" s="1091"/>
      <c r="AV785" s="1091"/>
    </row>
    <row r="786" ht="15.75" customHeight="1">
      <c r="A786" s="1064"/>
      <c r="B786" s="1091"/>
      <c r="C786" s="1091"/>
      <c r="D786" s="1091"/>
      <c r="E786" s="1091"/>
      <c r="F786" s="1091"/>
      <c r="G786" s="1091"/>
      <c r="H786" s="1091"/>
      <c r="I786" s="1184"/>
      <c r="J786" s="1184"/>
      <c r="K786" s="1091"/>
      <c r="L786" s="1091"/>
      <c r="M786" s="1091"/>
      <c r="N786" s="1184"/>
      <c r="O786" s="1184"/>
      <c r="P786" s="1091"/>
      <c r="Q786" s="1091"/>
      <c r="R786" s="1091"/>
      <c r="S786" s="1184"/>
      <c r="T786" s="1091"/>
      <c r="U786" s="1091"/>
      <c r="V786" s="1091"/>
      <c r="W786" s="1091"/>
      <c r="X786" s="1091"/>
      <c r="Y786" s="1091"/>
      <c r="Z786" s="1091"/>
      <c r="AA786" s="1091"/>
      <c r="AB786" s="1091"/>
      <c r="AC786" s="1091"/>
      <c r="AD786" s="1091"/>
      <c r="AE786" s="1091"/>
      <c r="AF786" s="1091"/>
      <c r="AG786" s="1091"/>
      <c r="AH786" s="1091"/>
      <c r="AI786" s="1091"/>
      <c r="AJ786" s="1091"/>
      <c r="AK786" s="1091"/>
      <c r="AL786" s="1091"/>
      <c r="AM786" s="1091"/>
      <c r="AN786" s="1091"/>
      <c r="AO786" s="1091"/>
      <c r="AP786" s="1091"/>
      <c r="AQ786" s="1091"/>
      <c r="AR786" s="1091"/>
      <c r="AS786" s="1091"/>
      <c r="AT786" s="1091"/>
      <c r="AU786" s="1091"/>
      <c r="AV786" s="1091"/>
    </row>
    <row r="787" ht="15.75" customHeight="1">
      <c r="A787" s="1064"/>
      <c r="B787" s="1091"/>
      <c r="C787" s="1091"/>
      <c r="D787" s="1091"/>
      <c r="E787" s="1091"/>
      <c r="F787" s="1091"/>
      <c r="G787" s="1091"/>
      <c r="H787" s="1091"/>
      <c r="I787" s="1184"/>
      <c r="J787" s="1184"/>
      <c r="K787" s="1091"/>
      <c r="L787" s="1091"/>
      <c r="M787" s="1091"/>
      <c r="N787" s="1184"/>
      <c r="O787" s="1184"/>
      <c r="P787" s="1091"/>
      <c r="Q787" s="1091"/>
      <c r="R787" s="1091"/>
      <c r="S787" s="1184"/>
      <c r="T787" s="1091"/>
      <c r="U787" s="1091"/>
      <c r="V787" s="1091"/>
      <c r="W787" s="1091"/>
      <c r="X787" s="1091"/>
      <c r="Y787" s="1091"/>
      <c r="Z787" s="1091"/>
      <c r="AA787" s="1091"/>
      <c r="AB787" s="1091"/>
      <c r="AC787" s="1091"/>
      <c r="AD787" s="1091"/>
      <c r="AE787" s="1091"/>
      <c r="AF787" s="1091"/>
      <c r="AG787" s="1091"/>
      <c r="AH787" s="1091"/>
      <c r="AI787" s="1091"/>
      <c r="AJ787" s="1091"/>
      <c r="AK787" s="1091"/>
      <c r="AL787" s="1091"/>
      <c r="AM787" s="1091"/>
      <c r="AN787" s="1091"/>
      <c r="AO787" s="1091"/>
      <c r="AP787" s="1091"/>
      <c r="AQ787" s="1091"/>
      <c r="AR787" s="1091"/>
      <c r="AS787" s="1091"/>
      <c r="AT787" s="1091"/>
      <c r="AU787" s="1091"/>
      <c r="AV787" s="1091"/>
    </row>
    <row r="788" ht="15.75" customHeight="1">
      <c r="A788" s="1064"/>
      <c r="B788" s="1091"/>
      <c r="C788" s="1091"/>
      <c r="D788" s="1091"/>
      <c r="E788" s="1091"/>
      <c r="F788" s="1091"/>
      <c r="G788" s="1091"/>
      <c r="H788" s="1091"/>
      <c r="I788" s="1184"/>
      <c r="J788" s="1184"/>
      <c r="K788" s="1091"/>
      <c r="L788" s="1091"/>
      <c r="M788" s="1091"/>
      <c r="N788" s="1184"/>
      <c r="O788" s="1184"/>
      <c r="P788" s="1091"/>
      <c r="Q788" s="1091"/>
      <c r="R788" s="1091"/>
      <c r="S788" s="1184"/>
      <c r="T788" s="1091"/>
      <c r="U788" s="1091"/>
      <c r="V788" s="1091"/>
      <c r="W788" s="1091"/>
      <c r="X788" s="1091"/>
      <c r="Y788" s="1091"/>
      <c r="Z788" s="1091"/>
      <c r="AA788" s="1091"/>
      <c r="AB788" s="1091"/>
      <c r="AC788" s="1091"/>
      <c r="AD788" s="1091"/>
      <c r="AE788" s="1091"/>
      <c r="AF788" s="1091"/>
      <c r="AG788" s="1091"/>
      <c r="AH788" s="1091"/>
      <c r="AI788" s="1091"/>
      <c r="AJ788" s="1091"/>
      <c r="AK788" s="1091"/>
      <c r="AL788" s="1091"/>
      <c r="AM788" s="1091"/>
      <c r="AN788" s="1091"/>
      <c r="AO788" s="1091"/>
      <c r="AP788" s="1091"/>
      <c r="AQ788" s="1091"/>
      <c r="AR788" s="1091"/>
      <c r="AS788" s="1091"/>
      <c r="AT788" s="1091"/>
      <c r="AU788" s="1091"/>
      <c r="AV788" s="1091"/>
    </row>
    <row r="789" ht="15.75" customHeight="1">
      <c r="A789" s="1064"/>
      <c r="B789" s="1091"/>
      <c r="C789" s="1091"/>
      <c r="D789" s="1091"/>
      <c r="E789" s="1091"/>
      <c r="F789" s="1091"/>
      <c r="G789" s="1091"/>
      <c r="H789" s="1091"/>
      <c r="I789" s="1184"/>
      <c r="J789" s="1184"/>
      <c r="K789" s="1091"/>
      <c r="L789" s="1091"/>
      <c r="M789" s="1091"/>
      <c r="N789" s="1184"/>
      <c r="O789" s="1184"/>
      <c r="P789" s="1091"/>
      <c r="Q789" s="1091"/>
      <c r="R789" s="1091"/>
      <c r="S789" s="1184"/>
      <c r="T789" s="1091"/>
      <c r="U789" s="1091"/>
      <c r="V789" s="1091"/>
      <c r="W789" s="1091"/>
      <c r="X789" s="1091"/>
      <c r="Y789" s="1091"/>
      <c r="Z789" s="1091"/>
      <c r="AA789" s="1091"/>
      <c r="AB789" s="1091"/>
      <c r="AC789" s="1091"/>
      <c r="AD789" s="1091"/>
      <c r="AE789" s="1091"/>
      <c r="AF789" s="1091"/>
      <c r="AG789" s="1091"/>
      <c r="AH789" s="1091"/>
      <c r="AI789" s="1091"/>
      <c r="AJ789" s="1091"/>
      <c r="AK789" s="1091"/>
      <c r="AL789" s="1091"/>
      <c r="AM789" s="1091"/>
      <c r="AN789" s="1091"/>
      <c r="AO789" s="1091"/>
      <c r="AP789" s="1091"/>
      <c r="AQ789" s="1091"/>
      <c r="AR789" s="1091"/>
      <c r="AS789" s="1091"/>
      <c r="AT789" s="1091"/>
      <c r="AU789" s="1091"/>
      <c r="AV789" s="1091"/>
    </row>
    <row r="790" ht="15.75" customHeight="1">
      <c r="A790" s="1064"/>
      <c r="B790" s="1091"/>
      <c r="C790" s="1091"/>
      <c r="D790" s="1091"/>
      <c r="E790" s="1091"/>
      <c r="F790" s="1091"/>
      <c r="G790" s="1091"/>
      <c r="H790" s="1091"/>
      <c r="I790" s="1184"/>
      <c r="J790" s="1184"/>
      <c r="K790" s="1091"/>
      <c r="L790" s="1091"/>
      <c r="M790" s="1091"/>
      <c r="N790" s="1184"/>
      <c r="O790" s="1184"/>
      <c r="P790" s="1091"/>
      <c r="Q790" s="1091"/>
      <c r="R790" s="1091"/>
      <c r="S790" s="1184"/>
      <c r="T790" s="1091"/>
      <c r="U790" s="1091"/>
      <c r="V790" s="1091"/>
      <c r="W790" s="1091"/>
      <c r="X790" s="1091"/>
      <c r="Y790" s="1091"/>
      <c r="Z790" s="1091"/>
      <c r="AA790" s="1091"/>
      <c r="AB790" s="1091"/>
      <c r="AC790" s="1091"/>
      <c r="AD790" s="1091"/>
      <c r="AE790" s="1091"/>
      <c r="AF790" s="1091"/>
      <c r="AG790" s="1091"/>
      <c r="AH790" s="1091"/>
      <c r="AI790" s="1091"/>
      <c r="AJ790" s="1091"/>
      <c r="AK790" s="1091"/>
      <c r="AL790" s="1091"/>
      <c r="AM790" s="1091"/>
      <c r="AN790" s="1091"/>
      <c r="AO790" s="1091"/>
      <c r="AP790" s="1091"/>
      <c r="AQ790" s="1091"/>
      <c r="AR790" s="1091"/>
      <c r="AS790" s="1091"/>
      <c r="AT790" s="1091"/>
      <c r="AU790" s="1091"/>
      <c r="AV790" s="1091"/>
    </row>
    <row r="791" ht="15.75" customHeight="1">
      <c r="A791" s="1064"/>
      <c r="B791" s="1091"/>
      <c r="C791" s="1091"/>
      <c r="D791" s="1091"/>
      <c r="E791" s="1091"/>
      <c r="F791" s="1091"/>
      <c r="G791" s="1091"/>
      <c r="H791" s="1091"/>
      <c r="I791" s="1184"/>
      <c r="J791" s="1184"/>
      <c r="K791" s="1091"/>
      <c r="L791" s="1091"/>
      <c r="M791" s="1091"/>
      <c r="N791" s="1184"/>
      <c r="O791" s="1184"/>
      <c r="P791" s="1091"/>
      <c r="Q791" s="1091"/>
      <c r="R791" s="1091"/>
      <c r="S791" s="1184"/>
      <c r="T791" s="1091"/>
      <c r="U791" s="1091"/>
      <c r="V791" s="1091"/>
      <c r="W791" s="1091"/>
      <c r="X791" s="1091"/>
      <c r="Y791" s="1091"/>
      <c r="Z791" s="1091"/>
      <c r="AA791" s="1091"/>
      <c r="AB791" s="1091"/>
      <c r="AC791" s="1091"/>
      <c r="AD791" s="1091"/>
      <c r="AE791" s="1091"/>
      <c r="AF791" s="1091"/>
      <c r="AG791" s="1091"/>
      <c r="AH791" s="1091"/>
      <c r="AI791" s="1091"/>
      <c r="AJ791" s="1091"/>
      <c r="AK791" s="1091"/>
      <c r="AL791" s="1091"/>
      <c r="AM791" s="1091"/>
      <c r="AN791" s="1091"/>
      <c r="AO791" s="1091"/>
      <c r="AP791" s="1091"/>
      <c r="AQ791" s="1091"/>
      <c r="AR791" s="1091"/>
      <c r="AS791" s="1091"/>
      <c r="AT791" s="1091"/>
      <c r="AU791" s="1091"/>
      <c r="AV791" s="1091"/>
    </row>
    <row r="792" ht="15.75" customHeight="1">
      <c r="A792" s="1064"/>
      <c r="B792" s="1091"/>
      <c r="C792" s="1091"/>
      <c r="D792" s="1091"/>
      <c r="E792" s="1091"/>
      <c r="F792" s="1091"/>
      <c r="G792" s="1091"/>
      <c r="H792" s="1091"/>
      <c r="I792" s="1184"/>
      <c r="J792" s="1184"/>
      <c r="K792" s="1091"/>
      <c r="L792" s="1091"/>
      <c r="M792" s="1091"/>
      <c r="N792" s="1184"/>
      <c r="O792" s="1184"/>
      <c r="P792" s="1091"/>
      <c r="Q792" s="1091"/>
      <c r="R792" s="1091"/>
      <c r="S792" s="1184"/>
      <c r="T792" s="1091"/>
      <c r="U792" s="1091"/>
      <c r="V792" s="1091"/>
      <c r="W792" s="1091"/>
      <c r="X792" s="1091"/>
      <c r="Y792" s="1091"/>
      <c r="Z792" s="1091"/>
      <c r="AA792" s="1091"/>
      <c r="AB792" s="1091"/>
      <c r="AC792" s="1091"/>
      <c r="AD792" s="1091"/>
      <c r="AE792" s="1091"/>
      <c r="AF792" s="1091"/>
      <c r="AG792" s="1091"/>
      <c r="AH792" s="1091"/>
      <c r="AI792" s="1091"/>
      <c r="AJ792" s="1091"/>
      <c r="AK792" s="1091"/>
      <c r="AL792" s="1091"/>
      <c r="AM792" s="1091"/>
      <c r="AN792" s="1091"/>
      <c r="AO792" s="1091"/>
      <c r="AP792" s="1091"/>
      <c r="AQ792" s="1091"/>
      <c r="AR792" s="1091"/>
      <c r="AS792" s="1091"/>
      <c r="AT792" s="1091"/>
      <c r="AU792" s="1091"/>
      <c r="AV792" s="1091"/>
    </row>
    <row r="793" ht="15.75" customHeight="1">
      <c r="A793" s="1064"/>
      <c r="B793" s="1091"/>
      <c r="C793" s="1091"/>
      <c r="D793" s="1091"/>
      <c r="E793" s="1091"/>
      <c r="F793" s="1091"/>
      <c r="G793" s="1091"/>
      <c r="H793" s="1091"/>
      <c r="I793" s="1184"/>
      <c r="J793" s="1184"/>
      <c r="K793" s="1091"/>
      <c r="L793" s="1091"/>
      <c r="M793" s="1091"/>
      <c r="N793" s="1184"/>
      <c r="O793" s="1184"/>
      <c r="P793" s="1091"/>
      <c r="Q793" s="1091"/>
      <c r="R793" s="1091"/>
      <c r="S793" s="1184"/>
      <c r="T793" s="1091"/>
      <c r="U793" s="1091"/>
      <c r="V793" s="1091"/>
      <c r="W793" s="1091"/>
      <c r="X793" s="1091"/>
      <c r="Y793" s="1091"/>
      <c r="Z793" s="1091"/>
      <c r="AA793" s="1091"/>
      <c r="AB793" s="1091"/>
      <c r="AC793" s="1091"/>
      <c r="AD793" s="1091"/>
      <c r="AE793" s="1091"/>
      <c r="AF793" s="1091"/>
      <c r="AG793" s="1091"/>
      <c r="AH793" s="1091"/>
      <c r="AI793" s="1091"/>
      <c r="AJ793" s="1091"/>
      <c r="AK793" s="1091"/>
      <c r="AL793" s="1091"/>
      <c r="AM793" s="1091"/>
      <c r="AN793" s="1091"/>
      <c r="AO793" s="1091"/>
      <c r="AP793" s="1091"/>
      <c r="AQ793" s="1091"/>
      <c r="AR793" s="1091"/>
      <c r="AS793" s="1091"/>
      <c r="AT793" s="1091"/>
      <c r="AU793" s="1091"/>
      <c r="AV793" s="1091"/>
    </row>
    <row r="794" ht="15.75" customHeight="1">
      <c r="A794" s="1064"/>
      <c r="B794" s="1091"/>
      <c r="C794" s="1091"/>
      <c r="D794" s="1091"/>
      <c r="E794" s="1091"/>
      <c r="F794" s="1091"/>
      <c r="G794" s="1091"/>
      <c r="H794" s="1091"/>
      <c r="I794" s="1184"/>
      <c r="J794" s="1184"/>
      <c r="K794" s="1091"/>
      <c r="L794" s="1091"/>
      <c r="M794" s="1091"/>
      <c r="N794" s="1184"/>
      <c r="O794" s="1184"/>
      <c r="P794" s="1091"/>
      <c r="Q794" s="1091"/>
      <c r="R794" s="1091"/>
      <c r="S794" s="1184"/>
      <c r="T794" s="1091"/>
      <c r="U794" s="1091"/>
      <c r="V794" s="1091"/>
      <c r="W794" s="1091"/>
      <c r="X794" s="1091"/>
      <c r="Y794" s="1091"/>
      <c r="Z794" s="1091"/>
      <c r="AA794" s="1091"/>
      <c r="AB794" s="1091"/>
      <c r="AC794" s="1091"/>
      <c r="AD794" s="1091"/>
      <c r="AE794" s="1091"/>
      <c r="AF794" s="1091"/>
      <c r="AG794" s="1091"/>
      <c r="AH794" s="1091"/>
      <c r="AI794" s="1091"/>
      <c r="AJ794" s="1091"/>
      <c r="AK794" s="1091"/>
      <c r="AL794" s="1091"/>
      <c r="AM794" s="1091"/>
      <c r="AN794" s="1091"/>
      <c r="AO794" s="1091"/>
      <c r="AP794" s="1091"/>
      <c r="AQ794" s="1091"/>
      <c r="AR794" s="1091"/>
      <c r="AS794" s="1091"/>
      <c r="AT794" s="1091"/>
      <c r="AU794" s="1091"/>
      <c r="AV794" s="1091"/>
    </row>
    <row r="795" ht="15.75" customHeight="1">
      <c r="A795" s="1064"/>
      <c r="B795" s="1091"/>
      <c r="C795" s="1091"/>
      <c r="D795" s="1091"/>
      <c r="E795" s="1091"/>
      <c r="F795" s="1091"/>
      <c r="G795" s="1091"/>
      <c r="H795" s="1091"/>
      <c r="I795" s="1184"/>
      <c r="J795" s="1184"/>
      <c r="K795" s="1091"/>
      <c r="L795" s="1091"/>
      <c r="M795" s="1091"/>
      <c r="N795" s="1184"/>
      <c r="O795" s="1184"/>
      <c r="P795" s="1091"/>
      <c r="Q795" s="1091"/>
      <c r="R795" s="1091"/>
      <c r="S795" s="1184"/>
      <c r="T795" s="1091"/>
      <c r="U795" s="1091"/>
      <c r="V795" s="1091"/>
      <c r="W795" s="1091"/>
      <c r="X795" s="1091"/>
      <c r="Y795" s="1091"/>
      <c r="Z795" s="1091"/>
      <c r="AA795" s="1091"/>
      <c r="AB795" s="1091"/>
      <c r="AC795" s="1091"/>
      <c r="AD795" s="1091"/>
      <c r="AE795" s="1091"/>
      <c r="AF795" s="1091"/>
      <c r="AG795" s="1091"/>
      <c r="AH795" s="1091"/>
      <c r="AI795" s="1091"/>
      <c r="AJ795" s="1091"/>
      <c r="AK795" s="1091"/>
      <c r="AL795" s="1091"/>
      <c r="AM795" s="1091"/>
      <c r="AN795" s="1091"/>
      <c r="AO795" s="1091"/>
      <c r="AP795" s="1091"/>
      <c r="AQ795" s="1091"/>
      <c r="AR795" s="1091"/>
      <c r="AS795" s="1091"/>
      <c r="AT795" s="1091"/>
      <c r="AU795" s="1091"/>
      <c r="AV795" s="1091"/>
    </row>
    <row r="796" ht="15.75" customHeight="1">
      <c r="A796" s="1064"/>
      <c r="B796" s="1091"/>
      <c r="C796" s="1091"/>
      <c r="D796" s="1091"/>
      <c r="E796" s="1091"/>
      <c r="F796" s="1091"/>
      <c r="G796" s="1091"/>
      <c r="H796" s="1091"/>
      <c r="I796" s="1184"/>
      <c r="J796" s="1184"/>
      <c r="K796" s="1091"/>
      <c r="L796" s="1091"/>
      <c r="M796" s="1091"/>
      <c r="N796" s="1184"/>
      <c r="O796" s="1184"/>
      <c r="P796" s="1091"/>
      <c r="Q796" s="1091"/>
      <c r="R796" s="1091"/>
      <c r="S796" s="1184"/>
      <c r="T796" s="1091"/>
      <c r="U796" s="1091"/>
      <c r="V796" s="1091"/>
      <c r="W796" s="1091"/>
      <c r="X796" s="1091"/>
      <c r="Y796" s="1091"/>
      <c r="Z796" s="1091"/>
      <c r="AA796" s="1091"/>
      <c r="AB796" s="1091"/>
      <c r="AC796" s="1091"/>
      <c r="AD796" s="1091"/>
      <c r="AE796" s="1091"/>
      <c r="AF796" s="1091"/>
      <c r="AG796" s="1091"/>
      <c r="AH796" s="1091"/>
      <c r="AI796" s="1091"/>
      <c r="AJ796" s="1091"/>
      <c r="AK796" s="1091"/>
      <c r="AL796" s="1091"/>
      <c r="AM796" s="1091"/>
      <c r="AN796" s="1091"/>
      <c r="AO796" s="1091"/>
      <c r="AP796" s="1091"/>
      <c r="AQ796" s="1091"/>
      <c r="AR796" s="1091"/>
      <c r="AS796" s="1091"/>
      <c r="AT796" s="1091"/>
      <c r="AU796" s="1091"/>
      <c r="AV796" s="1091"/>
    </row>
    <row r="797" ht="15.75" customHeight="1">
      <c r="A797" s="1064"/>
      <c r="B797" s="1091"/>
      <c r="C797" s="1091"/>
      <c r="D797" s="1091"/>
      <c r="E797" s="1091"/>
      <c r="F797" s="1091"/>
      <c r="G797" s="1091"/>
      <c r="H797" s="1091"/>
      <c r="I797" s="1184"/>
      <c r="J797" s="1184"/>
      <c r="K797" s="1091"/>
      <c r="L797" s="1091"/>
      <c r="M797" s="1091"/>
      <c r="N797" s="1184"/>
      <c r="O797" s="1184"/>
      <c r="P797" s="1091"/>
      <c r="Q797" s="1091"/>
      <c r="R797" s="1091"/>
      <c r="S797" s="1184"/>
      <c r="T797" s="1091"/>
      <c r="U797" s="1091"/>
      <c r="V797" s="1091"/>
      <c r="W797" s="1091"/>
      <c r="X797" s="1091"/>
      <c r="Y797" s="1091"/>
      <c r="Z797" s="1091"/>
      <c r="AA797" s="1091"/>
      <c r="AB797" s="1091"/>
      <c r="AC797" s="1091"/>
      <c r="AD797" s="1091"/>
      <c r="AE797" s="1091"/>
      <c r="AF797" s="1091"/>
      <c r="AG797" s="1091"/>
      <c r="AH797" s="1091"/>
      <c r="AI797" s="1091"/>
      <c r="AJ797" s="1091"/>
      <c r="AK797" s="1091"/>
      <c r="AL797" s="1091"/>
      <c r="AM797" s="1091"/>
      <c r="AN797" s="1091"/>
      <c r="AO797" s="1091"/>
      <c r="AP797" s="1091"/>
      <c r="AQ797" s="1091"/>
      <c r="AR797" s="1091"/>
      <c r="AS797" s="1091"/>
      <c r="AT797" s="1091"/>
      <c r="AU797" s="1091"/>
      <c r="AV797" s="1091"/>
    </row>
    <row r="798" ht="15.75" customHeight="1">
      <c r="A798" s="1064"/>
      <c r="B798" s="1091"/>
      <c r="C798" s="1091"/>
      <c r="D798" s="1091"/>
      <c r="E798" s="1091"/>
      <c r="F798" s="1091"/>
      <c r="G798" s="1091"/>
      <c r="H798" s="1091"/>
      <c r="I798" s="1184"/>
      <c r="J798" s="1184"/>
      <c r="K798" s="1091"/>
      <c r="L798" s="1091"/>
      <c r="M798" s="1091"/>
      <c r="N798" s="1184"/>
      <c r="O798" s="1184"/>
      <c r="P798" s="1091"/>
      <c r="Q798" s="1091"/>
      <c r="R798" s="1091"/>
      <c r="S798" s="1184"/>
      <c r="T798" s="1091"/>
      <c r="U798" s="1091"/>
      <c r="V798" s="1091"/>
      <c r="W798" s="1091"/>
      <c r="X798" s="1091"/>
      <c r="Y798" s="1091"/>
      <c r="Z798" s="1091"/>
      <c r="AA798" s="1091"/>
      <c r="AB798" s="1091"/>
      <c r="AC798" s="1091"/>
      <c r="AD798" s="1091"/>
      <c r="AE798" s="1091"/>
      <c r="AF798" s="1091"/>
      <c r="AG798" s="1091"/>
      <c r="AH798" s="1091"/>
      <c r="AI798" s="1091"/>
      <c r="AJ798" s="1091"/>
      <c r="AK798" s="1091"/>
      <c r="AL798" s="1091"/>
      <c r="AM798" s="1091"/>
      <c r="AN798" s="1091"/>
      <c r="AO798" s="1091"/>
      <c r="AP798" s="1091"/>
      <c r="AQ798" s="1091"/>
      <c r="AR798" s="1091"/>
      <c r="AS798" s="1091"/>
      <c r="AT798" s="1091"/>
      <c r="AU798" s="1091"/>
      <c r="AV798" s="1091"/>
    </row>
    <row r="799" ht="15.75" customHeight="1">
      <c r="A799" s="1064"/>
      <c r="B799" s="1091"/>
      <c r="C799" s="1091"/>
      <c r="D799" s="1091"/>
      <c r="E799" s="1091"/>
      <c r="F799" s="1091"/>
      <c r="G799" s="1091"/>
      <c r="H799" s="1091"/>
      <c r="I799" s="1184"/>
      <c r="J799" s="1184"/>
      <c r="K799" s="1091"/>
      <c r="L799" s="1091"/>
      <c r="M799" s="1091"/>
      <c r="N799" s="1184"/>
      <c r="O799" s="1184"/>
      <c r="P799" s="1091"/>
      <c r="Q799" s="1091"/>
      <c r="R799" s="1091"/>
      <c r="S799" s="1184"/>
      <c r="T799" s="1091"/>
      <c r="U799" s="1091"/>
      <c r="V799" s="1091"/>
      <c r="W799" s="1091"/>
      <c r="X799" s="1091"/>
      <c r="Y799" s="1091"/>
      <c r="Z799" s="1091"/>
      <c r="AA799" s="1091"/>
      <c r="AB799" s="1091"/>
      <c r="AC799" s="1091"/>
      <c r="AD799" s="1091"/>
      <c r="AE799" s="1091"/>
      <c r="AF799" s="1091"/>
      <c r="AG799" s="1091"/>
      <c r="AH799" s="1091"/>
      <c r="AI799" s="1091"/>
      <c r="AJ799" s="1091"/>
      <c r="AK799" s="1091"/>
      <c r="AL799" s="1091"/>
      <c r="AM799" s="1091"/>
      <c r="AN799" s="1091"/>
      <c r="AO799" s="1091"/>
      <c r="AP799" s="1091"/>
      <c r="AQ799" s="1091"/>
      <c r="AR799" s="1091"/>
      <c r="AS799" s="1091"/>
      <c r="AT799" s="1091"/>
      <c r="AU799" s="1091"/>
      <c r="AV799" s="1091"/>
    </row>
    <row r="800" ht="15.75" customHeight="1">
      <c r="A800" s="1064"/>
      <c r="B800" s="1091"/>
      <c r="C800" s="1091"/>
      <c r="D800" s="1091"/>
      <c r="E800" s="1091"/>
      <c r="F800" s="1091"/>
      <c r="G800" s="1091"/>
      <c r="H800" s="1091"/>
      <c r="I800" s="1184"/>
      <c r="J800" s="1184"/>
      <c r="K800" s="1091"/>
      <c r="L800" s="1091"/>
      <c r="M800" s="1091"/>
      <c r="N800" s="1184"/>
      <c r="O800" s="1184"/>
      <c r="P800" s="1091"/>
      <c r="Q800" s="1091"/>
      <c r="R800" s="1091"/>
      <c r="S800" s="1184"/>
      <c r="T800" s="1091"/>
      <c r="U800" s="1091"/>
      <c r="V800" s="1091"/>
      <c r="W800" s="1091"/>
      <c r="X800" s="1091"/>
      <c r="Y800" s="1091"/>
      <c r="Z800" s="1091"/>
      <c r="AA800" s="1091"/>
      <c r="AB800" s="1091"/>
      <c r="AC800" s="1091"/>
      <c r="AD800" s="1091"/>
      <c r="AE800" s="1091"/>
      <c r="AF800" s="1091"/>
      <c r="AG800" s="1091"/>
      <c r="AH800" s="1091"/>
      <c r="AI800" s="1091"/>
      <c r="AJ800" s="1091"/>
      <c r="AK800" s="1091"/>
      <c r="AL800" s="1091"/>
      <c r="AM800" s="1091"/>
      <c r="AN800" s="1091"/>
      <c r="AO800" s="1091"/>
      <c r="AP800" s="1091"/>
      <c r="AQ800" s="1091"/>
      <c r="AR800" s="1091"/>
      <c r="AS800" s="1091"/>
      <c r="AT800" s="1091"/>
      <c r="AU800" s="1091"/>
      <c r="AV800" s="1091"/>
    </row>
    <row r="801" ht="15.75" customHeight="1">
      <c r="A801" s="1064"/>
      <c r="B801" s="1091"/>
      <c r="C801" s="1091"/>
      <c r="D801" s="1091"/>
      <c r="E801" s="1091"/>
      <c r="F801" s="1091"/>
      <c r="G801" s="1091"/>
      <c r="H801" s="1091"/>
      <c r="I801" s="1184"/>
      <c r="J801" s="1184"/>
      <c r="K801" s="1091"/>
      <c r="L801" s="1091"/>
      <c r="M801" s="1091"/>
      <c r="N801" s="1184"/>
      <c r="O801" s="1184"/>
      <c r="P801" s="1091"/>
      <c r="Q801" s="1091"/>
      <c r="R801" s="1091"/>
      <c r="S801" s="1184"/>
      <c r="T801" s="1091"/>
      <c r="U801" s="1091"/>
      <c r="V801" s="1091"/>
      <c r="W801" s="1091"/>
      <c r="X801" s="1091"/>
      <c r="Y801" s="1091"/>
      <c r="Z801" s="1091"/>
      <c r="AA801" s="1091"/>
      <c r="AB801" s="1091"/>
      <c r="AC801" s="1091"/>
      <c r="AD801" s="1091"/>
      <c r="AE801" s="1091"/>
      <c r="AF801" s="1091"/>
      <c r="AG801" s="1091"/>
      <c r="AH801" s="1091"/>
      <c r="AI801" s="1091"/>
      <c r="AJ801" s="1091"/>
      <c r="AK801" s="1091"/>
      <c r="AL801" s="1091"/>
      <c r="AM801" s="1091"/>
      <c r="AN801" s="1091"/>
      <c r="AO801" s="1091"/>
      <c r="AP801" s="1091"/>
      <c r="AQ801" s="1091"/>
      <c r="AR801" s="1091"/>
      <c r="AS801" s="1091"/>
      <c r="AT801" s="1091"/>
      <c r="AU801" s="1091"/>
      <c r="AV801" s="1091"/>
    </row>
    <row r="802" ht="15.75" customHeight="1">
      <c r="A802" s="1064"/>
      <c r="B802" s="1091"/>
      <c r="C802" s="1091"/>
      <c r="D802" s="1091"/>
      <c r="E802" s="1091"/>
      <c r="F802" s="1091"/>
      <c r="G802" s="1091"/>
      <c r="H802" s="1091"/>
      <c r="I802" s="1184"/>
      <c r="J802" s="1184"/>
      <c r="K802" s="1091"/>
      <c r="L802" s="1091"/>
      <c r="M802" s="1091"/>
      <c r="N802" s="1184"/>
      <c r="O802" s="1184"/>
      <c r="P802" s="1091"/>
      <c r="Q802" s="1091"/>
      <c r="R802" s="1091"/>
      <c r="S802" s="1184"/>
      <c r="T802" s="1091"/>
      <c r="U802" s="1091"/>
      <c r="V802" s="1091"/>
      <c r="W802" s="1091"/>
      <c r="X802" s="1091"/>
      <c r="Y802" s="1091"/>
      <c r="Z802" s="1091"/>
      <c r="AA802" s="1091"/>
      <c r="AB802" s="1091"/>
      <c r="AC802" s="1091"/>
      <c r="AD802" s="1091"/>
      <c r="AE802" s="1091"/>
      <c r="AF802" s="1091"/>
      <c r="AG802" s="1091"/>
      <c r="AH802" s="1091"/>
      <c r="AI802" s="1091"/>
      <c r="AJ802" s="1091"/>
      <c r="AK802" s="1091"/>
      <c r="AL802" s="1091"/>
      <c r="AM802" s="1091"/>
      <c r="AN802" s="1091"/>
      <c r="AO802" s="1091"/>
      <c r="AP802" s="1091"/>
      <c r="AQ802" s="1091"/>
      <c r="AR802" s="1091"/>
      <c r="AS802" s="1091"/>
      <c r="AT802" s="1091"/>
      <c r="AU802" s="1091"/>
      <c r="AV802" s="1091"/>
    </row>
    <row r="803" ht="15.75" customHeight="1">
      <c r="A803" s="1064"/>
      <c r="B803" s="1091"/>
      <c r="C803" s="1091"/>
      <c r="D803" s="1091"/>
      <c r="E803" s="1091"/>
      <c r="F803" s="1091"/>
      <c r="G803" s="1091"/>
      <c r="H803" s="1091"/>
      <c r="I803" s="1184"/>
      <c r="J803" s="1184"/>
      <c r="K803" s="1091"/>
      <c r="L803" s="1091"/>
      <c r="M803" s="1091"/>
      <c r="N803" s="1184"/>
      <c r="O803" s="1184"/>
      <c r="P803" s="1091"/>
      <c r="Q803" s="1091"/>
      <c r="R803" s="1091"/>
      <c r="S803" s="1184"/>
      <c r="T803" s="1091"/>
      <c r="U803" s="1091"/>
      <c r="V803" s="1091"/>
      <c r="W803" s="1091"/>
      <c r="X803" s="1091"/>
      <c r="Y803" s="1091"/>
      <c r="Z803" s="1091"/>
      <c r="AA803" s="1091"/>
      <c r="AB803" s="1091"/>
      <c r="AC803" s="1091"/>
      <c r="AD803" s="1091"/>
      <c r="AE803" s="1091"/>
      <c r="AF803" s="1091"/>
      <c r="AG803" s="1091"/>
      <c r="AH803" s="1091"/>
      <c r="AI803" s="1091"/>
      <c r="AJ803" s="1091"/>
      <c r="AK803" s="1091"/>
      <c r="AL803" s="1091"/>
      <c r="AM803" s="1091"/>
      <c r="AN803" s="1091"/>
      <c r="AO803" s="1091"/>
      <c r="AP803" s="1091"/>
      <c r="AQ803" s="1091"/>
      <c r="AR803" s="1091"/>
      <c r="AS803" s="1091"/>
      <c r="AT803" s="1091"/>
      <c r="AU803" s="1091"/>
      <c r="AV803" s="1091"/>
    </row>
    <row r="804" ht="15.75" customHeight="1">
      <c r="A804" s="1064"/>
      <c r="B804" s="1091"/>
      <c r="C804" s="1091"/>
      <c r="D804" s="1091"/>
      <c r="E804" s="1091"/>
      <c r="F804" s="1091"/>
      <c r="G804" s="1091"/>
      <c r="H804" s="1091"/>
      <c r="I804" s="1184"/>
      <c r="J804" s="1184"/>
      <c r="K804" s="1091"/>
      <c r="L804" s="1091"/>
      <c r="M804" s="1091"/>
      <c r="N804" s="1184"/>
      <c r="O804" s="1184"/>
      <c r="P804" s="1091"/>
      <c r="Q804" s="1091"/>
      <c r="R804" s="1091"/>
      <c r="S804" s="1184"/>
      <c r="T804" s="1091"/>
      <c r="U804" s="1091"/>
      <c r="V804" s="1091"/>
      <c r="W804" s="1091"/>
      <c r="X804" s="1091"/>
      <c r="Y804" s="1091"/>
      <c r="Z804" s="1091"/>
      <c r="AA804" s="1091"/>
      <c r="AB804" s="1091"/>
      <c r="AC804" s="1091"/>
      <c r="AD804" s="1091"/>
      <c r="AE804" s="1091"/>
      <c r="AF804" s="1091"/>
      <c r="AG804" s="1091"/>
      <c r="AH804" s="1091"/>
      <c r="AI804" s="1091"/>
      <c r="AJ804" s="1091"/>
      <c r="AK804" s="1091"/>
      <c r="AL804" s="1091"/>
      <c r="AM804" s="1091"/>
      <c r="AN804" s="1091"/>
      <c r="AO804" s="1091"/>
      <c r="AP804" s="1091"/>
      <c r="AQ804" s="1091"/>
      <c r="AR804" s="1091"/>
      <c r="AS804" s="1091"/>
      <c r="AT804" s="1091"/>
      <c r="AU804" s="1091"/>
      <c r="AV804" s="1091"/>
    </row>
    <row r="805" ht="15.75" customHeight="1">
      <c r="A805" s="1064"/>
      <c r="B805" s="1091"/>
      <c r="C805" s="1091"/>
      <c r="D805" s="1091"/>
      <c r="E805" s="1091"/>
      <c r="F805" s="1091"/>
      <c r="G805" s="1091"/>
      <c r="H805" s="1091"/>
      <c r="I805" s="1184"/>
      <c r="J805" s="1184"/>
      <c r="K805" s="1091"/>
      <c r="L805" s="1091"/>
      <c r="M805" s="1091"/>
      <c r="N805" s="1184"/>
      <c r="O805" s="1184"/>
      <c r="P805" s="1091"/>
      <c r="Q805" s="1091"/>
      <c r="R805" s="1091"/>
      <c r="S805" s="1184"/>
      <c r="T805" s="1091"/>
      <c r="U805" s="1091"/>
      <c r="V805" s="1091"/>
      <c r="W805" s="1091"/>
      <c r="X805" s="1091"/>
      <c r="Y805" s="1091"/>
      <c r="Z805" s="1091"/>
      <c r="AA805" s="1091"/>
      <c r="AB805" s="1091"/>
      <c r="AC805" s="1091"/>
      <c r="AD805" s="1091"/>
      <c r="AE805" s="1091"/>
      <c r="AF805" s="1091"/>
      <c r="AG805" s="1091"/>
      <c r="AH805" s="1091"/>
      <c r="AI805" s="1091"/>
      <c r="AJ805" s="1091"/>
      <c r="AK805" s="1091"/>
      <c r="AL805" s="1091"/>
      <c r="AM805" s="1091"/>
      <c r="AN805" s="1091"/>
      <c r="AO805" s="1091"/>
      <c r="AP805" s="1091"/>
      <c r="AQ805" s="1091"/>
      <c r="AR805" s="1091"/>
      <c r="AS805" s="1091"/>
      <c r="AT805" s="1091"/>
      <c r="AU805" s="1091"/>
      <c r="AV805" s="1091"/>
    </row>
    <row r="806" ht="15.75" customHeight="1">
      <c r="A806" s="1064"/>
      <c r="B806" s="1091"/>
      <c r="C806" s="1091"/>
      <c r="D806" s="1091"/>
      <c r="E806" s="1091"/>
      <c r="F806" s="1091"/>
      <c r="G806" s="1091"/>
      <c r="H806" s="1091"/>
      <c r="I806" s="1184"/>
      <c r="J806" s="1184"/>
      <c r="K806" s="1091"/>
      <c r="L806" s="1091"/>
      <c r="M806" s="1091"/>
      <c r="N806" s="1184"/>
      <c r="O806" s="1184"/>
      <c r="P806" s="1091"/>
      <c r="Q806" s="1091"/>
      <c r="R806" s="1091"/>
      <c r="S806" s="1184"/>
      <c r="T806" s="1091"/>
      <c r="U806" s="1091"/>
      <c r="V806" s="1091"/>
      <c r="W806" s="1091"/>
      <c r="X806" s="1091"/>
      <c r="Y806" s="1091"/>
      <c r="Z806" s="1091"/>
      <c r="AA806" s="1091"/>
      <c r="AB806" s="1091"/>
      <c r="AC806" s="1091"/>
      <c r="AD806" s="1091"/>
      <c r="AE806" s="1091"/>
      <c r="AF806" s="1091"/>
      <c r="AG806" s="1091"/>
      <c r="AH806" s="1091"/>
      <c r="AI806" s="1091"/>
      <c r="AJ806" s="1091"/>
      <c r="AK806" s="1091"/>
      <c r="AL806" s="1091"/>
      <c r="AM806" s="1091"/>
      <c r="AN806" s="1091"/>
      <c r="AO806" s="1091"/>
      <c r="AP806" s="1091"/>
      <c r="AQ806" s="1091"/>
      <c r="AR806" s="1091"/>
      <c r="AS806" s="1091"/>
      <c r="AT806" s="1091"/>
      <c r="AU806" s="1091"/>
      <c r="AV806" s="1091"/>
    </row>
    <row r="807" ht="15.75" customHeight="1">
      <c r="A807" s="1064"/>
      <c r="B807" s="1091"/>
      <c r="C807" s="1091"/>
      <c r="D807" s="1091"/>
      <c r="E807" s="1091"/>
      <c r="F807" s="1091"/>
      <c r="G807" s="1091"/>
      <c r="H807" s="1091"/>
      <c r="I807" s="1184"/>
      <c r="J807" s="1184"/>
      <c r="K807" s="1091"/>
      <c r="L807" s="1091"/>
      <c r="M807" s="1091"/>
      <c r="N807" s="1184"/>
      <c r="O807" s="1184"/>
      <c r="P807" s="1091"/>
      <c r="Q807" s="1091"/>
      <c r="R807" s="1091"/>
      <c r="S807" s="1184"/>
      <c r="T807" s="1091"/>
      <c r="U807" s="1091"/>
      <c r="V807" s="1091"/>
      <c r="W807" s="1091"/>
      <c r="X807" s="1091"/>
      <c r="Y807" s="1091"/>
      <c r="Z807" s="1091"/>
      <c r="AA807" s="1091"/>
      <c r="AB807" s="1091"/>
      <c r="AC807" s="1091"/>
      <c r="AD807" s="1091"/>
      <c r="AE807" s="1091"/>
      <c r="AF807" s="1091"/>
      <c r="AG807" s="1091"/>
      <c r="AH807" s="1091"/>
      <c r="AI807" s="1091"/>
      <c r="AJ807" s="1091"/>
      <c r="AK807" s="1091"/>
      <c r="AL807" s="1091"/>
      <c r="AM807" s="1091"/>
      <c r="AN807" s="1091"/>
      <c r="AO807" s="1091"/>
      <c r="AP807" s="1091"/>
      <c r="AQ807" s="1091"/>
      <c r="AR807" s="1091"/>
      <c r="AS807" s="1091"/>
      <c r="AT807" s="1091"/>
      <c r="AU807" s="1091"/>
      <c r="AV807" s="1091"/>
    </row>
    <row r="808" ht="15.75" customHeight="1">
      <c r="A808" s="1064"/>
      <c r="B808" s="1091"/>
      <c r="C808" s="1091"/>
      <c r="D808" s="1091"/>
      <c r="E808" s="1091"/>
      <c r="F808" s="1091"/>
      <c r="G808" s="1091"/>
      <c r="H808" s="1091"/>
      <c r="I808" s="1184"/>
      <c r="J808" s="1184"/>
      <c r="K808" s="1091"/>
      <c r="L808" s="1091"/>
      <c r="M808" s="1091"/>
      <c r="N808" s="1184"/>
      <c r="O808" s="1184"/>
      <c r="P808" s="1091"/>
      <c r="Q808" s="1091"/>
      <c r="R808" s="1091"/>
      <c r="S808" s="1184"/>
      <c r="T808" s="1091"/>
      <c r="U808" s="1091"/>
      <c r="V808" s="1091"/>
      <c r="W808" s="1091"/>
      <c r="X808" s="1091"/>
      <c r="Y808" s="1091"/>
      <c r="Z808" s="1091"/>
      <c r="AA808" s="1091"/>
      <c r="AB808" s="1091"/>
      <c r="AC808" s="1091"/>
      <c r="AD808" s="1091"/>
      <c r="AE808" s="1091"/>
      <c r="AF808" s="1091"/>
      <c r="AG808" s="1091"/>
      <c r="AH808" s="1091"/>
      <c r="AI808" s="1091"/>
      <c r="AJ808" s="1091"/>
      <c r="AK808" s="1091"/>
      <c r="AL808" s="1091"/>
      <c r="AM808" s="1091"/>
      <c r="AN808" s="1091"/>
      <c r="AO808" s="1091"/>
      <c r="AP808" s="1091"/>
      <c r="AQ808" s="1091"/>
      <c r="AR808" s="1091"/>
      <c r="AS808" s="1091"/>
      <c r="AT808" s="1091"/>
      <c r="AU808" s="1091"/>
      <c r="AV808" s="1091"/>
    </row>
    <row r="809" ht="15.75" customHeight="1">
      <c r="A809" s="1064"/>
      <c r="B809" s="1091"/>
      <c r="C809" s="1091"/>
      <c r="D809" s="1091"/>
      <c r="E809" s="1091"/>
      <c r="F809" s="1091"/>
      <c r="G809" s="1091"/>
      <c r="H809" s="1091"/>
      <c r="I809" s="1184"/>
      <c r="J809" s="1184"/>
      <c r="K809" s="1091"/>
      <c r="L809" s="1091"/>
      <c r="M809" s="1091"/>
      <c r="N809" s="1184"/>
      <c r="O809" s="1184"/>
      <c r="P809" s="1091"/>
      <c r="Q809" s="1091"/>
      <c r="R809" s="1091"/>
      <c r="S809" s="1184"/>
      <c r="T809" s="1091"/>
      <c r="U809" s="1091"/>
      <c r="V809" s="1091"/>
      <c r="W809" s="1091"/>
      <c r="X809" s="1091"/>
      <c r="Y809" s="1091"/>
      <c r="Z809" s="1091"/>
      <c r="AA809" s="1091"/>
      <c r="AB809" s="1091"/>
      <c r="AC809" s="1091"/>
      <c r="AD809" s="1091"/>
      <c r="AE809" s="1091"/>
      <c r="AF809" s="1091"/>
      <c r="AG809" s="1091"/>
      <c r="AH809" s="1091"/>
      <c r="AI809" s="1091"/>
      <c r="AJ809" s="1091"/>
      <c r="AK809" s="1091"/>
      <c r="AL809" s="1091"/>
      <c r="AM809" s="1091"/>
      <c r="AN809" s="1091"/>
      <c r="AO809" s="1091"/>
      <c r="AP809" s="1091"/>
      <c r="AQ809" s="1091"/>
      <c r="AR809" s="1091"/>
      <c r="AS809" s="1091"/>
      <c r="AT809" s="1091"/>
      <c r="AU809" s="1091"/>
      <c r="AV809" s="1091"/>
    </row>
    <row r="810" ht="15.75" customHeight="1">
      <c r="A810" s="1064"/>
      <c r="B810" s="1091"/>
      <c r="C810" s="1091"/>
      <c r="D810" s="1091"/>
      <c r="E810" s="1091"/>
      <c r="F810" s="1091"/>
      <c r="G810" s="1091"/>
      <c r="H810" s="1091"/>
      <c r="I810" s="1184"/>
      <c r="J810" s="1184"/>
      <c r="K810" s="1091"/>
      <c r="L810" s="1091"/>
      <c r="M810" s="1091"/>
      <c r="N810" s="1184"/>
      <c r="O810" s="1184"/>
      <c r="P810" s="1091"/>
      <c r="Q810" s="1091"/>
      <c r="R810" s="1091"/>
      <c r="S810" s="1184"/>
      <c r="T810" s="1091"/>
      <c r="U810" s="1091"/>
      <c r="V810" s="1091"/>
      <c r="W810" s="1091"/>
      <c r="X810" s="1091"/>
      <c r="Y810" s="1091"/>
      <c r="Z810" s="1091"/>
      <c r="AA810" s="1091"/>
      <c r="AB810" s="1091"/>
      <c r="AC810" s="1091"/>
      <c r="AD810" s="1091"/>
      <c r="AE810" s="1091"/>
      <c r="AF810" s="1091"/>
      <c r="AG810" s="1091"/>
      <c r="AH810" s="1091"/>
      <c r="AI810" s="1091"/>
      <c r="AJ810" s="1091"/>
      <c r="AK810" s="1091"/>
      <c r="AL810" s="1091"/>
      <c r="AM810" s="1091"/>
      <c r="AN810" s="1091"/>
      <c r="AO810" s="1091"/>
      <c r="AP810" s="1091"/>
      <c r="AQ810" s="1091"/>
      <c r="AR810" s="1091"/>
      <c r="AS810" s="1091"/>
      <c r="AT810" s="1091"/>
      <c r="AU810" s="1091"/>
      <c r="AV810" s="1091"/>
    </row>
    <row r="811" ht="15.75" customHeight="1">
      <c r="A811" s="1064"/>
      <c r="B811" s="1091"/>
      <c r="C811" s="1091"/>
      <c r="D811" s="1091"/>
      <c r="E811" s="1091"/>
      <c r="F811" s="1091"/>
      <c r="G811" s="1091"/>
      <c r="H811" s="1091"/>
      <c r="I811" s="1184"/>
      <c r="J811" s="1184"/>
      <c r="K811" s="1091"/>
      <c r="L811" s="1091"/>
      <c r="M811" s="1091"/>
      <c r="N811" s="1184"/>
      <c r="O811" s="1184"/>
      <c r="P811" s="1091"/>
      <c r="Q811" s="1091"/>
      <c r="R811" s="1091"/>
      <c r="S811" s="1184"/>
      <c r="T811" s="1091"/>
      <c r="U811" s="1091"/>
      <c r="V811" s="1091"/>
      <c r="W811" s="1091"/>
      <c r="X811" s="1091"/>
      <c r="Y811" s="1091"/>
      <c r="Z811" s="1091"/>
      <c r="AA811" s="1091"/>
      <c r="AB811" s="1091"/>
      <c r="AC811" s="1091"/>
      <c r="AD811" s="1091"/>
      <c r="AE811" s="1091"/>
      <c r="AF811" s="1091"/>
      <c r="AG811" s="1091"/>
      <c r="AH811" s="1091"/>
      <c r="AI811" s="1091"/>
      <c r="AJ811" s="1091"/>
      <c r="AK811" s="1091"/>
      <c r="AL811" s="1091"/>
      <c r="AM811" s="1091"/>
      <c r="AN811" s="1091"/>
      <c r="AO811" s="1091"/>
      <c r="AP811" s="1091"/>
      <c r="AQ811" s="1091"/>
      <c r="AR811" s="1091"/>
      <c r="AS811" s="1091"/>
      <c r="AT811" s="1091"/>
      <c r="AU811" s="1091"/>
      <c r="AV811" s="1091"/>
    </row>
    <row r="812" ht="15.75" customHeight="1">
      <c r="A812" s="1064"/>
      <c r="B812" s="1091"/>
      <c r="C812" s="1091"/>
      <c r="D812" s="1091"/>
      <c r="E812" s="1091"/>
      <c r="F812" s="1091"/>
      <c r="G812" s="1091"/>
      <c r="H812" s="1091"/>
      <c r="I812" s="1184"/>
      <c r="J812" s="1184"/>
      <c r="K812" s="1091"/>
      <c r="L812" s="1091"/>
      <c r="M812" s="1091"/>
      <c r="N812" s="1184"/>
      <c r="O812" s="1184"/>
      <c r="P812" s="1091"/>
      <c r="Q812" s="1091"/>
      <c r="R812" s="1091"/>
      <c r="S812" s="1184"/>
      <c r="T812" s="1091"/>
      <c r="U812" s="1091"/>
      <c r="V812" s="1091"/>
      <c r="W812" s="1091"/>
      <c r="X812" s="1091"/>
      <c r="Y812" s="1091"/>
      <c r="Z812" s="1091"/>
      <c r="AA812" s="1091"/>
      <c r="AB812" s="1091"/>
      <c r="AC812" s="1091"/>
      <c r="AD812" s="1091"/>
      <c r="AE812" s="1091"/>
      <c r="AF812" s="1091"/>
      <c r="AG812" s="1091"/>
      <c r="AH812" s="1091"/>
      <c r="AI812" s="1091"/>
      <c r="AJ812" s="1091"/>
      <c r="AK812" s="1091"/>
      <c r="AL812" s="1091"/>
      <c r="AM812" s="1091"/>
      <c r="AN812" s="1091"/>
      <c r="AO812" s="1091"/>
      <c r="AP812" s="1091"/>
      <c r="AQ812" s="1091"/>
      <c r="AR812" s="1091"/>
      <c r="AS812" s="1091"/>
      <c r="AT812" s="1091"/>
      <c r="AU812" s="1091"/>
      <c r="AV812" s="1091"/>
    </row>
    <row r="813" ht="15.75" customHeight="1">
      <c r="A813" s="1064"/>
      <c r="B813" s="1091"/>
      <c r="C813" s="1091"/>
      <c r="D813" s="1091"/>
      <c r="E813" s="1091"/>
      <c r="F813" s="1091"/>
      <c r="G813" s="1091"/>
      <c r="H813" s="1091"/>
      <c r="I813" s="1184"/>
      <c r="J813" s="1184"/>
      <c r="K813" s="1091"/>
      <c r="L813" s="1091"/>
      <c r="M813" s="1091"/>
      <c r="N813" s="1184"/>
      <c r="O813" s="1184"/>
      <c r="P813" s="1091"/>
      <c r="Q813" s="1091"/>
      <c r="R813" s="1091"/>
      <c r="S813" s="1184"/>
      <c r="T813" s="1091"/>
      <c r="U813" s="1091"/>
      <c r="V813" s="1091"/>
      <c r="W813" s="1091"/>
      <c r="X813" s="1091"/>
      <c r="Y813" s="1091"/>
      <c r="Z813" s="1091"/>
      <c r="AA813" s="1091"/>
      <c r="AB813" s="1091"/>
      <c r="AC813" s="1091"/>
      <c r="AD813" s="1091"/>
      <c r="AE813" s="1091"/>
      <c r="AF813" s="1091"/>
      <c r="AG813" s="1091"/>
      <c r="AH813" s="1091"/>
      <c r="AI813" s="1091"/>
      <c r="AJ813" s="1091"/>
      <c r="AK813" s="1091"/>
      <c r="AL813" s="1091"/>
      <c r="AM813" s="1091"/>
      <c r="AN813" s="1091"/>
      <c r="AO813" s="1091"/>
      <c r="AP813" s="1091"/>
      <c r="AQ813" s="1091"/>
      <c r="AR813" s="1091"/>
      <c r="AS813" s="1091"/>
      <c r="AT813" s="1091"/>
      <c r="AU813" s="1091"/>
      <c r="AV813" s="1091"/>
    </row>
    <row r="814" ht="15.75" customHeight="1">
      <c r="A814" s="1064"/>
      <c r="B814" s="1091"/>
      <c r="C814" s="1091"/>
      <c r="D814" s="1091"/>
      <c r="E814" s="1091"/>
      <c r="F814" s="1091"/>
      <c r="G814" s="1091"/>
      <c r="H814" s="1091"/>
      <c r="I814" s="1184"/>
      <c r="J814" s="1184"/>
      <c r="K814" s="1091"/>
      <c r="L814" s="1091"/>
      <c r="M814" s="1091"/>
      <c r="N814" s="1184"/>
      <c r="O814" s="1184"/>
      <c r="P814" s="1091"/>
      <c r="Q814" s="1091"/>
      <c r="R814" s="1091"/>
      <c r="S814" s="1184"/>
      <c r="T814" s="1091"/>
      <c r="U814" s="1091"/>
      <c r="V814" s="1091"/>
      <c r="W814" s="1091"/>
      <c r="X814" s="1091"/>
      <c r="Y814" s="1091"/>
      <c r="Z814" s="1091"/>
      <c r="AA814" s="1091"/>
      <c r="AB814" s="1091"/>
      <c r="AC814" s="1091"/>
      <c r="AD814" s="1091"/>
      <c r="AE814" s="1091"/>
      <c r="AF814" s="1091"/>
      <c r="AG814" s="1091"/>
      <c r="AH814" s="1091"/>
      <c r="AI814" s="1091"/>
      <c r="AJ814" s="1091"/>
      <c r="AK814" s="1091"/>
      <c r="AL814" s="1091"/>
      <c r="AM814" s="1091"/>
      <c r="AN814" s="1091"/>
      <c r="AO814" s="1091"/>
      <c r="AP814" s="1091"/>
      <c r="AQ814" s="1091"/>
      <c r="AR814" s="1091"/>
      <c r="AS814" s="1091"/>
      <c r="AT814" s="1091"/>
      <c r="AU814" s="1091"/>
      <c r="AV814" s="1091"/>
    </row>
    <row r="815" ht="15.75" customHeight="1">
      <c r="A815" s="1064"/>
      <c r="B815" s="1091"/>
      <c r="C815" s="1091"/>
      <c r="D815" s="1091"/>
      <c r="E815" s="1091"/>
      <c r="F815" s="1091"/>
      <c r="G815" s="1091"/>
      <c r="H815" s="1091"/>
      <c r="I815" s="1184"/>
      <c r="J815" s="1184"/>
      <c r="K815" s="1091"/>
      <c r="L815" s="1091"/>
      <c r="M815" s="1091"/>
      <c r="N815" s="1184"/>
      <c r="O815" s="1184"/>
      <c r="P815" s="1091"/>
      <c r="Q815" s="1091"/>
      <c r="R815" s="1091"/>
      <c r="S815" s="1184"/>
      <c r="T815" s="1091"/>
      <c r="U815" s="1091"/>
      <c r="V815" s="1091"/>
      <c r="W815" s="1091"/>
      <c r="X815" s="1091"/>
      <c r="Y815" s="1091"/>
      <c r="Z815" s="1091"/>
      <c r="AA815" s="1091"/>
      <c r="AB815" s="1091"/>
      <c r="AC815" s="1091"/>
      <c r="AD815" s="1091"/>
      <c r="AE815" s="1091"/>
      <c r="AF815" s="1091"/>
      <c r="AG815" s="1091"/>
      <c r="AH815" s="1091"/>
      <c r="AI815" s="1091"/>
      <c r="AJ815" s="1091"/>
      <c r="AK815" s="1091"/>
      <c r="AL815" s="1091"/>
      <c r="AM815" s="1091"/>
      <c r="AN815" s="1091"/>
      <c r="AO815" s="1091"/>
      <c r="AP815" s="1091"/>
      <c r="AQ815" s="1091"/>
      <c r="AR815" s="1091"/>
      <c r="AS815" s="1091"/>
      <c r="AT815" s="1091"/>
      <c r="AU815" s="1091"/>
      <c r="AV815" s="1091"/>
    </row>
    <row r="816" ht="15.75" customHeight="1">
      <c r="A816" s="1064"/>
      <c r="B816" s="1091"/>
      <c r="C816" s="1091"/>
      <c r="D816" s="1091"/>
      <c r="E816" s="1091"/>
      <c r="F816" s="1091"/>
      <c r="G816" s="1091"/>
      <c r="H816" s="1091"/>
      <c r="I816" s="1184"/>
      <c r="J816" s="1184"/>
      <c r="K816" s="1091"/>
      <c r="L816" s="1091"/>
      <c r="M816" s="1091"/>
      <c r="N816" s="1184"/>
      <c r="O816" s="1184"/>
      <c r="P816" s="1091"/>
      <c r="Q816" s="1091"/>
      <c r="R816" s="1091"/>
      <c r="S816" s="1184"/>
      <c r="T816" s="1091"/>
      <c r="U816" s="1091"/>
      <c r="V816" s="1091"/>
      <c r="W816" s="1091"/>
      <c r="X816" s="1091"/>
      <c r="Y816" s="1091"/>
      <c r="Z816" s="1091"/>
      <c r="AA816" s="1091"/>
      <c r="AB816" s="1091"/>
      <c r="AC816" s="1091"/>
      <c r="AD816" s="1091"/>
      <c r="AE816" s="1091"/>
      <c r="AF816" s="1091"/>
      <c r="AG816" s="1091"/>
      <c r="AH816" s="1091"/>
      <c r="AI816" s="1091"/>
      <c r="AJ816" s="1091"/>
      <c r="AK816" s="1091"/>
      <c r="AL816" s="1091"/>
      <c r="AM816" s="1091"/>
      <c r="AN816" s="1091"/>
      <c r="AO816" s="1091"/>
      <c r="AP816" s="1091"/>
      <c r="AQ816" s="1091"/>
      <c r="AR816" s="1091"/>
      <c r="AS816" s="1091"/>
      <c r="AT816" s="1091"/>
      <c r="AU816" s="1091"/>
      <c r="AV816" s="1091"/>
    </row>
    <row r="817" ht="15.75" customHeight="1">
      <c r="A817" s="1064"/>
      <c r="B817" s="1091"/>
      <c r="C817" s="1091"/>
      <c r="D817" s="1091"/>
      <c r="E817" s="1091"/>
      <c r="F817" s="1091"/>
      <c r="G817" s="1091"/>
      <c r="H817" s="1091"/>
      <c r="I817" s="1184"/>
      <c r="J817" s="1184"/>
      <c r="K817" s="1091"/>
      <c r="L817" s="1091"/>
      <c r="M817" s="1091"/>
      <c r="N817" s="1184"/>
      <c r="O817" s="1184"/>
      <c r="P817" s="1091"/>
      <c r="Q817" s="1091"/>
      <c r="R817" s="1091"/>
      <c r="S817" s="1184"/>
      <c r="T817" s="1091"/>
      <c r="U817" s="1091"/>
      <c r="V817" s="1091"/>
      <c r="W817" s="1091"/>
      <c r="X817" s="1091"/>
      <c r="Y817" s="1091"/>
      <c r="Z817" s="1091"/>
      <c r="AA817" s="1091"/>
      <c r="AB817" s="1091"/>
      <c r="AC817" s="1091"/>
      <c r="AD817" s="1091"/>
      <c r="AE817" s="1091"/>
      <c r="AF817" s="1091"/>
      <c r="AG817" s="1091"/>
      <c r="AH817" s="1091"/>
      <c r="AI817" s="1091"/>
      <c r="AJ817" s="1091"/>
      <c r="AK817" s="1091"/>
      <c r="AL817" s="1091"/>
      <c r="AM817" s="1091"/>
      <c r="AN817" s="1091"/>
      <c r="AO817" s="1091"/>
      <c r="AP817" s="1091"/>
      <c r="AQ817" s="1091"/>
      <c r="AR817" s="1091"/>
      <c r="AS817" s="1091"/>
      <c r="AT817" s="1091"/>
      <c r="AU817" s="1091"/>
      <c r="AV817" s="1091"/>
    </row>
    <row r="818" ht="15.75" customHeight="1">
      <c r="A818" s="1064"/>
      <c r="B818" s="1091"/>
      <c r="C818" s="1091"/>
      <c r="D818" s="1091"/>
      <c r="E818" s="1091"/>
      <c r="F818" s="1091"/>
      <c r="G818" s="1091"/>
      <c r="H818" s="1091"/>
      <c r="I818" s="1184"/>
      <c r="J818" s="1184"/>
      <c r="K818" s="1091"/>
      <c r="L818" s="1091"/>
      <c r="M818" s="1091"/>
      <c r="N818" s="1184"/>
      <c r="O818" s="1184"/>
      <c r="P818" s="1091"/>
      <c r="Q818" s="1091"/>
      <c r="R818" s="1091"/>
      <c r="S818" s="1184"/>
      <c r="T818" s="1091"/>
      <c r="U818" s="1091"/>
      <c r="V818" s="1091"/>
      <c r="W818" s="1091"/>
      <c r="X818" s="1091"/>
      <c r="Y818" s="1091"/>
      <c r="Z818" s="1091"/>
      <c r="AA818" s="1091"/>
      <c r="AB818" s="1091"/>
      <c r="AC818" s="1091"/>
      <c r="AD818" s="1091"/>
      <c r="AE818" s="1091"/>
      <c r="AF818" s="1091"/>
      <c r="AG818" s="1091"/>
      <c r="AH818" s="1091"/>
      <c r="AI818" s="1091"/>
      <c r="AJ818" s="1091"/>
      <c r="AK818" s="1091"/>
      <c r="AL818" s="1091"/>
      <c r="AM818" s="1091"/>
      <c r="AN818" s="1091"/>
      <c r="AO818" s="1091"/>
      <c r="AP818" s="1091"/>
      <c r="AQ818" s="1091"/>
      <c r="AR818" s="1091"/>
      <c r="AS818" s="1091"/>
      <c r="AT818" s="1091"/>
      <c r="AU818" s="1091"/>
      <c r="AV818" s="1091"/>
    </row>
    <row r="819" ht="15.75" customHeight="1">
      <c r="A819" s="1064"/>
      <c r="B819" s="1091"/>
      <c r="C819" s="1091"/>
      <c r="D819" s="1091"/>
      <c r="E819" s="1091"/>
      <c r="F819" s="1091"/>
      <c r="G819" s="1091"/>
      <c r="H819" s="1091"/>
      <c r="I819" s="1184"/>
      <c r="J819" s="1184"/>
      <c r="K819" s="1091"/>
      <c r="L819" s="1091"/>
      <c r="M819" s="1091"/>
      <c r="N819" s="1184"/>
      <c r="O819" s="1184"/>
      <c r="P819" s="1091"/>
      <c r="Q819" s="1091"/>
      <c r="R819" s="1091"/>
      <c r="S819" s="1184"/>
      <c r="T819" s="1091"/>
      <c r="U819" s="1091"/>
      <c r="V819" s="1091"/>
      <c r="W819" s="1091"/>
      <c r="X819" s="1091"/>
      <c r="Y819" s="1091"/>
      <c r="Z819" s="1091"/>
      <c r="AA819" s="1091"/>
      <c r="AB819" s="1091"/>
      <c r="AC819" s="1091"/>
      <c r="AD819" s="1091"/>
      <c r="AE819" s="1091"/>
      <c r="AF819" s="1091"/>
      <c r="AG819" s="1091"/>
      <c r="AH819" s="1091"/>
      <c r="AI819" s="1091"/>
      <c r="AJ819" s="1091"/>
      <c r="AK819" s="1091"/>
      <c r="AL819" s="1091"/>
      <c r="AM819" s="1091"/>
      <c r="AN819" s="1091"/>
      <c r="AO819" s="1091"/>
      <c r="AP819" s="1091"/>
      <c r="AQ819" s="1091"/>
      <c r="AR819" s="1091"/>
      <c r="AS819" s="1091"/>
      <c r="AT819" s="1091"/>
      <c r="AU819" s="1091"/>
      <c r="AV819" s="1091"/>
    </row>
    <row r="820" ht="15.75" customHeight="1">
      <c r="A820" s="1064"/>
      <c r="B820" s="1091"/>
      <c r="C820" s="1091"/>
      <c r="D820" s="1091"/>
      <c r="E820" s="1091"/>
      <c r="F820" s="1091"/>
      <c r="G820" s="1091"/>
      <c r="H820" s="1091"/>
      <c r="I820" s="1184"/>
      <c r="J820" s="1184"/>
      <c r="K820" s="1091"/>
      <c r="L820" s="1091"/>
      <c r="M820" s="1091"/>
      <c r="N820" s="1184"/>
      <c r="O820" s="1184"/>
      <c r="P820" s="1091"/>
      <c r="Q820" s="1091"/>
      <c r="R820" s="1091"/>
      <c r="S820" s="1184"/>
      <c r="T820" s="1091"/>
      <c r="U820" s="1091"/>
      <c r="V820" s="1091"/>
      <c r="W820" s="1091"/>
      <c r="X820" s="1091"/>
      <c r="Y820" s="1091"/>
      <c r="Z820" s="1091"/>
      <c r="AA820" s="1091"/>
      <c r="AB820" s="1091"/>
      <c r="AC820" s="1091"/>
      <c r="AD820" s="1091"/>
      <c r="AE820" s="1091"/>
      <c r="AF820" s="1091"/>
      <c r="AG820" s="1091"/>
      <c r="AH820" s="1091"/>
      <c r="AI820" s="1091"/>
      <c r="AJ820" s="1091"/>
      <c r="AK820" s="1091"/>
      <c r="AL820" s="1091"/>
      <c r="AM820" s="1091"/>
      <c r="AN820" s="1091"/>
      <c r="AO820" s="1091"/>
      <c r="AP820" s="1091"/>
      <c r="AQ820" s="1091"/>
      <c r="AR820" s="1091"/>
      <c r="AS820" s="1091"/>
      <c r="AT820" s="1091"/>
      <c r="AU820" s="1091"/>
      <c r="AV820" s="1091"/>
    </row>
    <row r="821" ht="15.75" customHeight="1">
      <c r="A821" s="1064"/>
      <c r="B821" s="1091"/>
      <c r="C821" s="1091"/>
      <c r="D821" s="1091"/>
      <c r="E821" s="1091"/>
      <c r="F821" s="1091"/>
      <c r="G821" s="1091"/>
      <c r="H821" s="1091"/>
      <c r="I821" s="1184"/>
      <c r="J821" s="1184"/>
      <c r="K821" s="1091"/>
      <c r="L821" s="1091"/>
      <c r="M821" s="1091"/>
      <c r="N821" s="1184"/>
      <c r="O821" s="1184"/>
      <c r="P821" s="1091"/>
      <c r="Q821" s="1091"/>
      <c r="R821" s="1091"/>
      <c r="S821" s="1184"/>
      <c r="T821" s="1091"/>
      <c r="U821" s="1091"/>
      <c r="V821" s="1091"/>
      <c r="W821" s="1091"/>
      <c r="X821" s="1091"/>
      <c r="Y821" s="1091"/>
      <c r="Z821" s="1091"/>
      <c r="AA821" s="1091"/>
      <c r="AB821" s="1091"/>
      <c r="AC821" s="1091"/>
      <c r="AD821" s="1091"/>
      <c r="AE821" s="1091"/>
      <c r="AF821" s="1091"/>
      <c r="AG821" s="1091"/>
      <c r="AH821" s="1091"/>
      <c r="AI821" s="1091"/>
      <c r="AJ821" s="1091"/>
      <c r="AK821" s="1091"/>
      <c r="AL821" s="1091"/>
      <c r="AM821" s="1091"/>
      <c r="AN821" s="1091"/>
      <c r="AO821" s="1091"/>
      <c r="AP821" s="1091"/>
      <c r="AQ821" s="1091"/>
      <c r="AR821" s="1091"/>
      <c r="AS821" s="1091"/>
      <c r="AT821" s="1091"/>
      <c r="AU821" s="1091"/>
      <c r="AV821" s="1091"/>
    </row>
    <row r="822" ht="15.75" customHeight="1">
      <c r="A822" s="1064"/>
      <c r="B822" s="1091"/>
      <c r="C822" s="1091"/>
      <c r="D822" s="1091"/>
      <c r="E822" s="1091"/>
      <c r="F822" s="1091"/>
      <c r="G822" s="1091"/>
      <c r="H822" s="1091"/>
      <c r="I822" s="1184"/>
      <c r="J822" s="1184"/>
      <c r="K822" s="1091"/>
      <c r="L822" s="1091"/>
      <c r="M822" s="1091"/>
      <c r="N822" s="1184"/>
      <c r="O822" s="1184"/>
      <c r="P822" s="1091"/>
      <c r="Q822" s="1091"/>
      <c r="R822" s="1091"/>
      <c r="S822" s="1184"/>
      <c r="T822" s="1091"/>
      <c r="U822" s="1091"/>
      <c r="V822" s="1091"/>
      <c r="W822" s="1091"/>
      <c r="X822" s="1091"/>
      <c r="Y822" s="1091"/>
      <c r="Z822" s="1091"/>
      <c r="AA822" s="1091"/>
      <c r="AB822" s="1091"/>
      <c r="AC822" s="1091"/>
      <c r="AD822" s="1091"/>
      <c r="AE822" s="1091"/>
      <c r="AF822" s="1091"/>
      <c r="AG822" s="1091"/>
      <c r="AH822" s="1091"/>
      <c r="AI822" s="1091"/>
      <c r="AJ822" s="1091"/>
      <c r="AK822" s="1091"/>
      <c r="AL822" s="1091"/>
      <c r="AM822" s="1091"/>
      <c r="AN822" s="1091"/>
      <c r="AO822" s="1091"/>
      <c r="AP822" s="1091"/>
      <c r="AQ822" s="1091"/>
      <c r="AR822" s="1091"/>
      <c r="AS822" s="1091"/>
      <c r="AT822" s="1091"/>
      <c r="AU822" s="1091"/>
      <c r="AV822" s="1091"/>
    </row>
    <row r="823" ht="15.75" customHeight="1">
      <c r="A823" s="1064"/>
      <c r="B823" s="1091"/>
      <c r="C823" s="1091"/>
      <c r="D823" s="1091"/>
      <c r="E823" s="1091"/>
      <c r="F823" s="1091"/>
      <c r="G823" s="1091"/>
      <c r="H823" s="1091"/>
      <c r="I823" s="1184"/>
      <c r="J823" s="1184"/>
      <c r="K823" s="1091"/>
      <c r="L823" s="1091"/>
      <c r="M823" s="1091"/>
      <c r="N823" s="1184"/>
      <c r="O823" s="1184"/>
      <c r="P823" s="1091"/>
      <c r="Q823" s="1091"/>
      <c r="R823" s="1091"/>
      <c r="S823" s="1184"/>
      <c r="T823" s="1091"/>
      <c r="U823" s="1091"/>
      <c r="V823" s="1091"/>
      <c r="W823" s="1091"/>
      <c r="X823" s="1091"/>
      <c r="Y823" s="1091"/>
      <c r="Z823" s="1091"/>
      <c r="AA823" s="1091"/>
      <c r="AB823" s="1091"/>
      <c r="AC823" s="1091"/>
      <c r="AD823" s="1091"/>
      <c r="AE823" s="1091"/>
      <c r="AF823" s="1091"/>
      <c r="AG823" s="1091"/>
      <c r="AH823" s="1091"/>
      <c r="AI823" s="1091"/>
      <c r="AJ823" s="1091"/>
      <c r="AK823" s="1091"/>
      <c r="AL823" s="1091"/>
      <c r="AM823" s="1091"/>
      <c r="AN823" s="1091"/>
      <c r="AO823" s="1091"/>
      <c r="AP823" s="1091"/>
      <c r="AQ823" s="1091"/>
      <c r="AR823" s="1091"/>
      <c r="AS823" s="1091"/>
      <c r="AT823" s="1091"/>
      <c r="AU823" s="1091"/>
      <c r="AV823" s="1091"/>
    </row>
    <row r="824" ht="15.75" customHeight="1">
      <c r="A824" s="1064"/>
      <c r="B824" s="1091"/>
      <c r="C824" s="1091"/>
      <c r="D824" s="1091"/>
      <c r="E824" s="1091"/>
      <c r="F824" s="1091"/>
      <c r="G824" s="1091"/>
      <c r="H824" s="1091"/>
      <c r="I824" s="1184"/>
      <c r="J824" s="1184"/>
      <c r="K824" s="1091"/>
      <c r="L824" s="1091"/>
      <c r="M824" s="1091"/>
      <c r="N824" s="1184"/>
      <c r="O824" s="1184"/>
      <c r="P824" s="1091"/>
      <c r="Q824" s="1091"/>
      <c r="R824" s="1091"/>
      <c r="S824" s="1184"/>
      <c r="T824" s="1091"/>
      <c r="U824" s="1091"/>
      <c r="V824" s="1091"/>
      <c r="W824" s="1091"/>
      <c r="X824" s="1091"/>
      <c r="Y824" s="1091"/>
      <c r="Z824" s="1091"/>
      <c r="AA824" s="1091"/>
      <c r="AB824" s="1091"/>
      <c r="AC824" s="1091"/>
      <c r="AD824" s="1091"/>
      <c r="AE824" s="1091"/>
      <c r="AF824" s="1091"/>
      <c r="AG824" s="1091"/>
      <c r="AH824" s="1091"/>
      <c r="AI824" s="1091"/>
      <c r="AJ824" s="1091"/>
      <c r="AK824" s="1091"/>
      <c r="AL824" s="1091"/>
      <c r="AM824" s="1091"/>
      <c r="AN824" s="1091"/>
      <c r="AO824" s="1091"/>
      <c r="AP824" s="1091"/>
      <c r="AQ824" s="1091"/>
      <c r="AR824" s="1091"/>
      <c r="AS824" s="1091"/>
      <c r="AT824" s="1091"/>
      <c r="AU824" s="1091"/>
      <c r="AV824" s="1091"/>
    </row>
    <row r="825" ht="15.75" customHeight="1">
      <c r="A825" s="1064"/>
      <c r="B825" s="1091"/>
      <c r="C825" s="1091"/>
      <c r="D825" s="1091"/>
      <c r="E825" s="1091"/>
      <c r="F825" s="1091"/>
      <c r="G825" s="1091"/>
      <c r="H825" s="1091"/>
      <c r="I825" s="1184"/>
      <c r="J825" s="1184"/>
      <c r="K825" s="1091"/>
      <c r="L825" s="1091"/>
      <c r="M825" s="1091"/>
      <c r="N825" s="1184"/>
      <c r="O825" s="1184"/>
      <c r="P825" s="1091"/>
      <c r="Q825" s="1091"/>
      <c r="R825" s="1091"/>
      <c r="S825" s="1184"/>
      <c r="T825" s="1091"/>
      <c r="U825" s="1091"/>
      <c r="V825" s="1091"/>
      <c r="W825" s="1091"/>
      <c r="X825" s="1091"/>
      <c r="Y825" s="1091"/>
      <c r="Z825" s="1091"/>
      <c r="AA825" s="1091"/>
      <c r="AB825" s="1091"/>
      <c r="AC825" s="1091"/>
      <c r="AD825" s="1091"/>
      <c r="AE825" s="1091"/>
      <c r="AF825" s="1091"/>
      <c r="AG825" s="1091"/>
      <c r="AH825" s="1091"/>
      <c r="AI825" s="1091"/>
      <c r="AJ825" s="1091"/>
      <c r="AK825" s="1091"/>
      <c r="AL825" s="1091"/>
      <c r="AM825" s="1091"/>
      <c r="AN825" s="1091"/>
      <c r="AO825" s="1091"/>
      <c r="AP825" s="1091"/>
      <c r="AQ825" s="1091"/>
      <c r="AR825" s="1091"/>
      <c r="AS825" s="1091"/>
      <c r="AT825" s="1091"/>
      <c r="AU825" s="1091"/>
      <c r="AV825" s="1091"/>
    </row>
    <row r="826" ht="15.75" customHeight="1">
      <c r="A826" s="1064"/>
      <c r="B826" s="1091"/>
      <c r="C826" s="1091"/>
      <c r="D826" s="1091"/>
      <c r="E826" s="1091"/>
      <c r="F826" s="1091"/>
      <c r="G826" s="1091"/>
      <c r="H826" s="1091"/>
      <c r="I826" s="1184"/>
      <c r="J826" s="1184"/>
      <c r="K826" s="1091"/>
      <c r="L826" s="1091"/>
      <c r="M826" s="1091"/>
      <c r="N826" s="1184"/>
      <c r="O826" s="1184"/>
      <c r="P826" s="1091"/>
      <c r="Q826" s="1091"/>
      <c r="R826" s="1091"/>
      <c r="S826" s="1184"/>
      <c r="T826" s="1091"/>
      <c r="U826" s="1091"/>
      <c r="V826" s="1091"/>
      <c r="W826" s="1091"/>
      <c r="X826" s="1091"/>
      <c r="Y826" s="1091"/>
      <c r="Z826" s="1091"/>
      <c r="AA826" s="1091"/>
      <c r="AB826" s="1091"/>
      <c r="AC826" s="1091"/>
      <c r="AD826" s="1091"/>
      <c r="AE826" s="1091"/>
      <c r="AF826" s="1091"/>
      <c r="AG826" s="1091"/>
      <c r="AH826" s="1091"/>
      <c r="AI826" s="1091"/>
      <c r="AJ826" s="1091"/>
      <c r="AK826" s="1091"/>
      <c r="AL826" s="1091"/>
      <c r="AM826" s="1091"/>
      <c r="AN826" s="1091"/>
      <c r="AO826" s="1091"/>
      <c r="AP826" s="1091"/>
      <c r="AQ826" s="1091"/>
      <c r="AR826" s="1091"/>
      <c r="AS826" s="1091"/>
      <c r="AT826" s="1091"/>
      <c r="AU826" s="1091"/>
      <c r="AV826" s="1091"/>
    </row>
    <row r="827" ht="15.75" customHeight="1">
      <c r="A827" s="1064"/>
      <c r="B827" s="1091"/>
      <c r="C827" s="1091"/>
      <c r="D827" s="1091"/>
      <c r="E827" s="1091"/>
      <c r="F827" s="1091"/>
      <c r="G827" s="1091"/>
      <c r="H827" s="1091"/>
      <c r="I827" s="1184"/>
      <c r="J827" s="1184"/>
      <c r="K827" s="1091"/>
      <c r="L827" s="1091"/>
      <c r="M827" s="1091"/>
      <c r="N827" s="1184"/>
      <c r="O827" s="1184"/>
      <c r="P827" s="1091"/>
      <c r="Q827" s="1091"/>
      <c r="R827" s="1091"/>
      <c r="S827" s="1184"/>
      <c r="T827" s="1091"/>
      <c r="U827" s="1091"/>
      <c r="V827" s="1091"/>
      <c r="W827" s="1091"/>
      <c r="X827" s="1091"/>
      <c r="Y827" s="1091"/>
      <c r="Z827" s="1091"/>
      <c r="AA827" s="1091"/>
      <c r="AB827" s="1091"/>
      <c r="AC827" s="1091"/>
      <c r="AD827" s="1091"/>
      <c r="AE827" s="1091"/>
      <c r="AF827" s="1091"/>
      <c r="AG827" s="1091"/>
      <c r="AH827" s="1091"/>
      <c r="AI827" s="1091"/>
      <c r="AJ827" s="1091"/>
      <c r="AK827" s="1091"/>
      <c r="AL827" s="1091"/>
      <c r="AM827" s="1091"/>
      <c r="AN827" s="1091"/>
      <c r="AO827" s="1091"/>
      <c r="AP827" s="1091"/>
      <c r="AQ827" s="1091"/>
      <c r="AR827" s="1091"/>
      <c r="AS827" s="1091"/>
      <c r="AT827" s="1091"/>
      <c r="AU827" s="1091"/>
      <c r="AV827" s="1091"/>
    </row>
    <row r="828" ht="15.75" customHeight="1">
      <c r="A828" s="1064"/>
      <c r="B828" s="1091"/>
      <c r="C828" s="1091"/>
      <c r="D828" s="1091"/>
      <c r="E828" s="1091"/>
      <c r="F828" s="1091"/>
      <c r="G828" s="1091"/>
      <c r="H828" s="1091"/>
      <c r="I828" s="1184"/>
      <c r="J828" s="1184"/>
      <c r="K828" s="1091"/>
      <c r="L828" s="1091"/>
      <c r="M828" s="1091"/>
      <c r="N828" s="1184"/>
      <c r="O828" s="1184"/>
      <c r="P828" s="1091"/>
      <c r="Q828" s="1091"/>
      <c r="R828" s="1091"/>
      <c r="S828" s="1184"/>
      <c r="T828" s="1091"/>
      <c r="U828" s="1091"/>
      <c r="V828" s="1091"/>
      <c r="W828" s="1091"/>
      <c r="X828" s="1091"/>
      <c r="Y828" s="1091"/>
      <c r="Z828" s="1091"/>
      <c r="AA828" s="1091"/>
      <c r="AB828" s="1091"/>
      <c r="AC828" s="1091"/>
      <c r="AD828" s="1091"/>
      <c r="AE828" s="1091"/>
      <c r="AF828" s="1091"/>
      <c r="AG828" s="1091"/>
      <c r="AH828" s="1091"/>
      <c r="AI828" s="1091"/>
      <c r="AJ828" s="1091"/>
      <c r="AK828" s="1091"/>
      <c r="AL828" s="1091"/>
      <c r="AM828" s="1091"/>
      <c r="AN828" s="1091"/>
      <c r="AO828" s="1091"/>
      <c r="AP828" s="1091"/>
      <c r="AQ828" s="1091"/>
      <c r="AR828" s="1091"/>
      <c r="AS828" s="1091"/>
      <c r="AT828" s="1091"/>
      <c r="AU828" s="1091"/>
      <c r="AV828" s="1091"/>
    </row>
    <row r="829" ht="15.75" customHeight="1">
      <c r="A829" s="1064"/>
      <c r="B829" s="1091"/>
      <c r="C829" s="1091"/>
      <c r="D829" s="1091"/>
      <c r="E829" s="1091"/>
      <c r="F829" s="1091"/>
      <c r="G829" s="1091"/>
      <c r="H829" s="1091"/>
      <c r="I829" s="1184"/>
      <c r="J829" s="1184"/>
      <c r="K829" s="1091"/>
      <c r="L829" s="1091"/>
      <c r="M829" s="1091"/>
      <c r="N829" s="1184"/>
      <c r="O829" s="1184"/>
      <c r="P829" s="1091"/>
      <c r="Q829" s="1091"/>
      <c r="R829" s="1091"/>
      <c r="S829" s="1184"/>
      <c r="T829" s="1091"/>
      <c r="U829" s="1091"/>
      <c r="V829" s="1091"/>
      <c r="W829" s="1091"/>
      <c r="X829" s="1091"/>
      <c r="Y829" s="1091"/>
      <c r="Z829" s="1091"/>
      <c r="AA829" s="1091"/>
      <c r="AB829" s="1091"/>
      <c r="AC829" s="1091"/>
      <c r="AD829" s="1091"/>
      <c r="AE829" s="1091"/>
      <c r="AF829" s="1091"/>
      <c r="AG829" s="1091"/>
      <c r="AH829" s="1091"/>
      <c r="AI829" s="1091"/>
      <c r="AJ829" s="1091"/>
      <c r="AK829" s="1091"/>
      <c r="AL829" s="1091"/>
      <c r="AM829" s="1091"/>
      <c r="AN829" s="1091"/>
      <c r="AO829" s="1091"/>
      <c r="AP829" s="1091"/>
      <c r="AQ829" s="1091"/>
      <c r="AR829" s="1091"/>
      <c r="AS829" s="1091"/>
      <c r="AT829" s="1091"/>
      <c r="AU829" s="1091"/>
      <c r="AV829" s="1091"/>
    </row>
    <row r="830" ht="15.75" customHeight="1">
      <c r="A830" s="1064"/>
      <c r="B830" s="1091"/>
      <c r="C830" s="1091"/>
      <c r="D830" s="1091"/>
      <c r="E830" s="1091"/>
      <c r="F830" s="1091"/>
      <c r="G830" s="1091"/>
      <c r="H830" s="1091"/>
      <c r="I830" s="1184"/>
      <c r="J830" s="1184"/>
      <c r="K830" s="1091"/>
      <c r="L830" s="1091"/>
      <c r="M830" s="1091"/>
      <c r="N830" s="1184"/>
      <c r="O830" s="1184"/>
      <c r="P830" s="1091"/>
      <c r="Q830" s="1091"/>
      <c r="R830" s="1091"/>
      <c r="S830" s="1184"/>
      <c r="T830" s="1091"/>
      <c r="U830" s="1091"/>
      <c r="V830" s="1091"/>
      <c r="W830" s="1091"/>
      <c r="X830" s="1091"/>
      <c r="Y830" s="1091"/>
      <c r="Z830" s="1091"/>
      <c r="AA830" s="1091"/>
      <c r="AB830" s="1091"/>
      <c r="AC830" s="1091"/>
      <c r="AD830" s="1091"/>
      <c r="AE830" s="1091"/>
      <c r="AF830" s="1091"/>
      <c r="AG830" s="1091"/>
      <c r="AH830" s="1091"/>
      <c r="AI830" s="1091"/>
      <c r="AJ830" s="1091"/>
      <c r="AK830" s="1091"/>
      <c r="AL830" s="1091"/>
      <c r="AM830" s="1091"/>
      <c r="AN830" s="1091"/>
      <c r="AO830" s="1091"/>
      <c r="AP830" s="1091"/>
      <c r="AQ830" s="1091"/>
      <c r="AR830" s="1091"/>
      <c r="AS830" s="1091"/>
      <c r="AT830" s="1091"/>
      <c r="AU830" s="1091"/>
      <c r="AV830" s="1091"/>
    </row>
    <row r="831" ht="15.75" customHeight="1">
      <c r="A831" s="1064"/>
      <c r="B831" s="1091"/>
      <c r="C831" s="1091"/>
      <c r="D831" s="1091"/>
      <c r="E831" s="1091"/>
      <c r="F831" s="1091"/>
      <c r="G831" s="1091"/>
      <c r="H831" s="1091"/>
      <c r="I831" s="1184"/>
      <c r="J831" s="1184"/>
      <c r="K831" s="1091"/>
      <c r="L831" s="1091"/>
      <c r="M831" s="1091"/>
      <c r="N831" s="1184"/>
      <c r="O831" s="1184"/>
      <c r="P831" s="1091"/>
      <c r="Q831" s="1091"/>
      <c r="R831" s="1091"/>
      <c r="S831" s="1184"/>
      <c r="T831" s="1091"/>
      <c r="U831" s="1091"/>
      <c r="V831" s="1091"/>
      <c r="W831" s="1091"/>
      <c r="X831" s="1091"/>
      <c r="Y831" s="1091"/>
      <c r="Z831" s="1091"/>
      <c r="AA831" s="1091"/>
      <c r="AB831" s="1091"/>
      <c r="AC831" s="1091"/>
      <c r="AD831" s="1091"/>
      <c r="AE831" s="1091"/>
      <c r="AF831" s="1091"/>
      <c r="AG831" s="1091"/>
      <c r="AH831" s="1091"/>
      <c r="AI831" s="1091"/>
      <c r="AJ831" s="1091"/>
      <c r="AK831" s="1091"/>
      <c r="AL831" s="1091"/>
      <c r="AM831" s="1091"/>
      <c r="AN831" s="1091"/>
      <c r="AO831" s="1091"/>
      <c r="AP831" s="1091"/>
      <c r="AQ831" s="1091"/>
      <c r="AR831" s="1091"/>
      <c r="AS831" s="1091"/>
      <c r="AT831" s="1091"/>
      <c r="AU831" s="1091"/>
      <c r="AV831" s="1091"/>
    </row>
    <row r="832" ht="15.75" customHeight="1">
      <c r="A832" s="1064"/>
      <c r="B832" s="1091"/>
      <c r="C832" s="1091"/>
      <c r="D832" s="1091"/>
      <c r="E832" s="1091"/>
      <c r="F832" s="1091"/>
      <c r="G832" s="1091"/>
      <c r="H832" s="1091"/>
      <c r="I832" s="1184"/>
      <c r="J832" s="1184"/>
      <c r="K832" s="1091"/>
      <c r="L832" s="1091"/>
      <c r="M832" s="1091"/>
      <c r="N832" s="1184"/>
      <c r="O832" s="1184"/>
      <c r="P832" s="1091"/>
      <c r="Q832" s="1091"/>
      <c r="R832" s="1091"/>
      <c r="S832" s="1184"/>
      <c r="T832" s="1091"/>
      <c r="U832" s="1091"/>
      <c r="V832" s="1091"/>
      <c r="W832" s="1091"/>
      <c r="X832" s="1091"/>
      <c r="Y832" s="1091"/>
      <c r="Z832" s="1091"/>
      <c r="AA832" s="1091"/>
      <c r="AB832" s="1091"/>
      <c r="AC832" s="1091"/>
      <c r="AD832" s="1091"/>
      <c r="AE832" s="1091"/>
      <c r="AF832" s="1091"/>
      <c r="AG832" s="1091"/>
      <c r="AH832" s="1091"/>
      <c r="AI832" s="1091"/>
      <c r="AJ832" s="1091"/>
      <c r="AK832" s="1091"/>
      <c r="AL832" s="1091"/>
      <c r="AM832" s="1091"/>
      <c r="AN832" s="1091"/>
      <c r="AO832" s="1091"/>
      <c r="AP832" s="1091"/>
      <c r="AQ832" s="1091"/>
      <c r="AR832" s="1091"/>
      <c r="AS832" s="1091"/>
      <c r="AT832" s="1091"/>
      <c r="AU832" s="1091"/>
      <c r="AV832" s="1091"/>
    </row>
    <row r="833" ht="15.75" customHeight="1">
      <c r="A833" s="1064"/>
      <c r="B833" s="1091"/>
      <c r="C833" s="1091"/>
      <c r="D833" s="1091"/>
      <c r="E833" s="1091"/>
      <c r="F833" s="1091"/>
      <c r="G833" s="1091"/>
      <c r="H833" s="1091"/>
      <c r="I833" s="1184"/>
      <c r="J833" s="1184"/>
      <c r="K833" s="1091"/>
      <c r="L833" s="1091"/>
      <c r="M833" s="1091"/>
      <c r="N833" s="1184"/>
      <c r="O833" s="1184"/>
      <c r="P833" s="1091"/>
      <c r="Q833" s="1091"/>
      <c r="R833" s="1091"/>
      <c r="S833" s="1184"/>
      <c r="T833" s="1091"/>
      <c r="U833" s="1091"/>
      <c r="V833" s="1091"/>
      <c r="W833" s="1091"/>
      <c r="X833" s="1091"/>
      <c r="Y833" s="1091"/>
      <c r="Z833" s="1091"/>
      <c r="AA833" s="1091"/>
      <c r="AB833" s="1091"/>
      <c r="AC833" s="1091"/>
      <c r="AD833" s="1091"/>
      <c r="AE833" s="1091"/>
      <c r="AF833" s="1091"/>
      <c r="AG833" s="1091"/>
      <c r="AH833" s="1091"/>
      <c r="AI833" s="1091"/>
      <c r="AJ833" s="1091"/>
      <c r="AK833" s="1091"/>
      <c r="AL833" s="1091"/>
      <c r="AM833" s="1091"/>
      <c r="AN833" s="1091"/>
      <c r="AO833" s="1091"/>
      <c r="AP833" s="1091"/>
      <c r="AQ833" s="1091"/>
      <c r="AR833" s="1091"/>
      <c r="AS833" s="1091"/>
      <c r="AT833" s="1091"/>
      <c r="AU833" s="1091"/>
      <c r="AV833" s="1091"/>
    </row>
    <row r="834" ht="15.75" customHeight="1">
      <c r="A834" s="1064"/>
      <c r="B834" s="1091"/>
      <c r="C834" s="1091"/>
      <c r="D834" s="1091"/>
      <c r="E834" s="1091"/>
      <c r="F834" s="1091"/>
      <c r="G834" s="1091"/>
      <c r="H834" s="1091"/>
      <c r="I834" s="1184"/>
      <c r="J834" s="1184"/>
      <c r="K834" s="1091"/>
      <c r="L834" s="1091"/>
      <c r="M834" s="1091"/>
      <c r="N834" s="1184"/>
      <c r="O834" s="1184"/>
      <c r="P834" s="1091"/>
      <c r="Q834" s="1091"/>
      <c r="R834" s="1091"/>
      <c r="S834" s="1184"/>
      <c r="T834" s="1091"/>
      <c r="U834" s="1091"/>
      <c r="V834" s="1091"/>
      <c r="W834" s="1091"/>
      <c r="X834" s="1091"/>
      <c r="Y834" s="1091"/>
      <c r="Z834" s="1091"/>
      <c r="AA834" s="1091"/>
      <c r="AB834" s="1091"/>
      <c r="AC834" s="1091"/>
      <c r="AD834" s="1091"/>
      <c r="AE834" s="1091"/>
      <c r="AF834" s="1091"/>
      <c r="AG834" s="1091"/>
      <c r="AH834" s="1091"/>
      <c r="AI834" s="1091"/>
      <c r="AJ834" s="1091"/>
      <c r="AK834" s="1091"/>
      <c r="AL834" s="1091"/>
      <c r="AM834" s="1091"/>
      <c r="AN834" s="1091"/>
      <c r="AO834" s="1091"/>
      <c r="AP834" s="1091"/>
      <c r="AQ834" s="1091"/>
      <c r="AR834" s="1091"/>
      <c r="AS834" s="1091"/>
      <c r="AT834" s="1091"/>
      <c r="AU834" s="1091"/>
      <c r="AV834" s="1091"/>
    </row>
    <row r="835" ht="15.75" customHeight="1">
      <c r="A835" s="1064"/>
      <c r="B835" s="1091"/>
      <c r="C835" s="1091"/>
      <c r="D835" s="1091"/>
      <c r="E835" s="1091"/>
      <c r="F835" s="1091"/>
      <c r="G835" s="1091"/>
      <c r="H835" s="1091"/>
      <c r="I835" s="1184"/>
      <c r="J835" s="1184"/>
      <c r="K835" s="1091"/>
      <c r="L835" s="1091"/>
      <c r="M835" s="1091"/>
      <c r="N835" s="1184"/>
      <c r="O835" s="1184"/>
      <c r="P835" s="1091"/>
      <c r="Q835" s="1091"/>
      <c r="R835" s="1091"/>
      <c r="S835" s="1184"/>
      <c r="T835" s="1091"/>
      <c r="U835" s="1091"/>
      <c r="V835" s="1091"/>
      <c r="W835" s="1091"/>
      <c r="X835" s="1091"/>
      <c r="Y835" s="1091"/>
      <c r="Z835" s="1091"/>
      <c r="AA835" s="1091"/>
      <c r="AB835" s="1091"/>
      <c r="AC835" s="1091"/>
      <c r="AD835" s="1091"/>
      <c r="AE835" s="1091"/>
      <c r="AF835" s="1091"/>
      <c r="AG835" s="1091"/>
      <c r="AH835" s="1091"/>
      <c r="AI835" s="1091"/>
      <c r="AJ835" s="1091"/>
      <c r="AK835" s="1091"/>
      <c r="AL835" s="1091"/>
      <c r="AM835" s="1091"/>
      <c r="AN835" s="1091"/>
      <c r="AO835" s="1091"/>
      <c r="AP835" s="1091"/>
      <c r="AQ835" s="1091"/>
      <c r="AR835" s="1091"/>
      <c r="AS835" s="1091"/>
      <c r="AT835" s="1091"/>
      <c r="AU835" s="1091"/>
      <c r="AV835" s="1091"/>
    </row>
    <row r="836" ht="15.75" customHeight="1">
      <c r="A836" s="1064"/>
      <c r="B836" s="1091"/>
      <c r="C836" s="1091"/>
      <c r="D836" s="1091"/>
      <c r="E836" s="1091"/>
      <c r="F836" s="1091"/>
      <c r="G836" s="1091"/>
      <c r="H836" s="1091"/>
      <c r="I836" s="1184"/>
      <c r="J836" s="1184"/>
      <c r="K836" s="1091"/>
      <c r="L836" s="1091"/>
      <c r="M836" s="1091"/>
      <c r="N836" s="1184"/>
      <c r="O836" s="1184"/>
      <c r="P836" s="1091"/>
      <c r="Q836" s="1091"/>
      <c r="R836" s="1091"/>
      <c r="S836" s="1184"/>
      <c r="T836" s="1091"/>
      <c r="U836" s="1091"/>
      <c r="V836" s="1091"/>
      <c r="W836" s="1091"/>
      <c r="X836" s="1091"/>
      <c r="Y836" s="1091"/>
      <c r="Z836" s="1091"/>
      <c r="AA836" s="1091"/>
      <c r="AB836" s="1091"/>
      <c r="AC836" s="1091"/>
      <c r="AD836" s="1091"/>
      <c r="AE836" s="1091"/>
      <c r="AF836" s="1091"/>
      <c r="AG836" s="1091"/>
      <c r="AH836" s="1091"/>
      <c r="AI836" s="1091"/>
      <c r="AJ836" s="1091"/>
      <c r="AK836" s="1091"/>
      <c r="AL836" s="1091"/>
      <c r="AM836" s="1091"/>
      <c r="AN836" s="1091"/>
      <c r="AO836" s="1091"/>
      <c r="AP836" s="1091"/>
      <c r="AQ836" s="1091"/>
      <c r="AR836" s="1091"/>
      <c r="AS836" s="1091"/>
      <c r="AT836" s="1091"/>
      <c r="AU836" s="1091"/>
      <c r="AV836" s="1091"/>
    </row>
    <row r="837" ht="15.75" customHeight="1">
      <c r="A837" s="1064"/>
      <c r="B837" s="1091"/>
      <c r="C837" s="1091"/>
      <c r="D837" s="1091"/>
      <c r="E837" s="1091"/>
      <c r="F837" s="1091"/>
      <c r="G837" s="1091"/>
      <c r="H837" s="1091"/>
      <c r="I837" s="1184"/>
      <c r="J837" s="1184"/>
      <c r="K837" s="1091"/>
      <c r="L837" s="1091"/>
      <c r="M837" s="1091"/>
      <c r="N837" s="1184"/>
      <c r="O837" s="1184"/>
      <c r="P837" s="1091"/>
      <c r="Q837" s="1091"/>
      <c r="R837" s="1091"/>
      <c r="S837" s="1184"/>
      <c r="T837" s="1091"/>
      <c r="U837" s="1091"/>
      <c r="V837" s="1091"/>
      <c r="W837" s="1091"/>
      <c r="X837" s="1091"/>
      <c r="Y837" s="1091"/>
      <c r="Z837" s="1091"/>
      <c r="AA837" s="1091"/>
      <c r="AB837" s="1091"/>
      <c r="AC837" s="1091"/>
      <c r="AD837" s="1091"/>
      <c r="AE837" s="1091"/>
      <c r="AF837" s="1091"/>
      <c r="AG837" s="1091"/>
      <c r="AH837" s="1091"/>
      <c r="AI837" s="1091"/>
      <c r="AJ837" s="1091"/>
      <c r="AK837" s="1091"/>
      <c r="AL837" s="1091"/>
      <c r="AM837" s="1091"/>
      <c r="AN837" s="1091"/>
      <c r="AO837" s="1091"/>
      <c r="AP837" s="1091"/>
      <c r="AQ837" s="1091"/>
      <c r="AR837" s="1091"/>
      <c r="AS837" s="1091"/>
      <c r="AT837" s="1091"/>
      <c r="AU837" s="1091"/>
      <c r="AV837" s="1091"/>
    </row>
    <row r="838" ht="15.75" customHeight="1">
      <c r="A838" s="1064"/>
      <c r="B838" s="1091"/>
      <c r="C838" s="1091"/>
      <c r="D838" s="1091"/>
      <c r="E838" s="1091"/>
      <c r="F838" s="1091"/>
      <c r="G838" s="1091"/>
      <c r="H838" s="1091"/>
      <c r="I838" s="1184"/>
      <c r="J838" s="1184"/>
      <c r="K838" s="1091"/>
      <c r="L838" s="1091"/>
      <c r="M838" s="1091"/>
      <c r="N838" s="1184"/>
      <c r="O838" s="1184"/>
      <c r="P838" s="1091"/>
      <c r="Q838" s="1091"/>
      <c r="R838" s="1091"/>
      <c r="S838" s="1184"/>
      <c r="T838" s="1091"/>
      <c r="U838" s="1091"/>
      <c r="V838" s="1091"/>
      <c r="W838" s="1091"/>
      <c r="X838" s="1091"/>
      <c r="Y838" s="1091"/>
      <c r="Z838" s="1091"/>
      <c r="AA838" s="1091"/>
      <c r="AB838" s="1091"/>
      <c r="AC838" s="1091"/>
      <c r="AD838" s="1091"/>
      <c r="AE838" s="1091"/>
      <c r="AF838" s="1091"/>
      <c r="AG838" s="1091"/>
      <c r="AH838" s="1091"/>
      <c r="AI838" s="1091"/>
      <c r="AJ838" s="1091"/>
      <c r="AK838" s="1091"/>
      <c r="AL838" s="1091"/>
      <c r="AM838" s="1091"/>
      <c r="AN838" s="1091"/>
      <c r="AO838" s="1091"/>
      <c r="AP838" s="1091"/>
      <c r="AQ838" s="1091"/>
      <c r="AR838" s="1091"/>
      <c r="AS838" s="1091"/>
      <c r="AT838" s="1091"/>
      <c r="AU838" s="1091"/>
      <c r="AV838" s="1091"/>
    </row>
    <row r="839" ht="15.75" customHeight="1">
      <c r="A839" s="1064"/>
      <c r="B839" s="1091"/>
      <c r="C839" s="1091"/>
      <c r="D839" s="1091"/>
      <c r="E839" s="1091"/>
      <c r="F839" s="1091"/>
      <c r="G839" s="1091"/>
      <c r="H839" s="1091"/>
      <c r="I839" s="1184"/>
      <c r="J839" s="1184"/>
      <c r="K839" s="1091"/>
      <c r="L839" s="1091"/>
      <c r="M839" s="1091"/>
      <c r="N839" s="1184"/>
      <c r="O839" s="1184"/>
      <c r="P839" s="1091"/>
      <c r="Q839" s="1091"/>
      <c r="R839" s="1091"/>
      <c r="S839" s="1184"/>
      <c r="T839" s="1091"/>
      <c r="U839" s="1091"/>
      <c r="V839" s="1091"/>
      <c r="W839" s="1091"/>
      <c r="X839" s="1091"/>
      <c r="Y839" s="1091"/>
      <c r="Z839" s="1091"/>
      <c r="AA839" s="1091"/>
      <c r="AB839" s="1091"/>
      <c r="AC839" s="1091"/>
      <c r="AD839" s="1091"/>
      <c r="AE839" s="1091"/>
      <c r="AF839" s="1091"/>
      <c r="AG839" s="1091"/>
      <c r="AH839" s="1091"/>
      <c r="AI839" s="1091"/>
      <c r="AJ839" s="1091"/>
      <c r="AK839" s="1091"/>
      <c r="AL839" s="1091"/>
      <c r="AM839" s="1091"/>
      <c r="AN839" s="1091"/>
      <c r="AO839" s="1091"/>
      <c r="AP839" s="1091"/>
      <c r="AQ839" s="1091"/>
      <c r="AR839" s="1091"/>
      <c r="AS839" s="1091"/>
      <c r="AT839" s="1091"/>
      <c r="AU839" s="1091"/>
      <c r="AV839" s="1091"/>
    </row>
    <row r="840" ht="15.75" customHeight="1">
      <c r="A840" s="1064"/>
      <c r="B840" s="1091"/>
      <c r="C840" s="1091"/>
      <c r="D840" s="1091"/>
      <c r="E840" s="1091"/>
      <c r="F840" s="1091"/>
      <c r="G840" s="1091"/>
      <c r="H840" s="1091"/>
      <c r="I840" s="1184"/>
      <c r="J840" s="1184"/>
      <c r="K840" s="1091"/>
      <c r="L840" s="1091"/>
      <c r="M840" s="1091"/>
      <c r="N840" s="1184"/>
      <c r="O840" s="1184"/>
      <c r="P840" s="1091"/>
      <c r="Q840" s="1091"/>
      <c r="R840" s="1091"/>
      <c r="S840" s="1184"/>
      <c r="T840" s="1091"/>
      <c r="U840" s="1091"/>
      <c r="V840" s="1091"/>
      <c r="W840" s="1091"/>
      <c r="X840" s="1091"/>
      <c r="Y840" s="1091"/>
      <c r="Z840" s="1091"/>
      <c r="AA840" s="1091"/>
      <c r="AB840" s="1091"/>
      <c r="AC840" s="1091"/>
      <c r="AD840" s="1091"/>
      <c r="AE840" s="1091"/>
      <c r="AF840" s="1091"/>
      <c r="AG840" s="1091"/>
      <c r="AH840" s="1091"/>
      <c r="AI840" s="1091"/>
      <c r="AJ840" s="1091"/>
      <c r="AK840" s="1091"/>
      <c r="AL840" s="1091"/>
      <c r="AM840" s="1091"/>
      <c r="AN840" s="1091"/>
      <c r="AO840" s="1091"/>
      <c r="AP840" s="1091"/>
      <c r="AQ840" s="1091"/>
      <c r="AR840" s="1091"/>
      <c r="AS840" s="1091"/>
      <c r="AT840" s="1091"/>
      <c r="AU840" s="1091"/>
      <c r="AV840" s="1091"/>
    </row>
    <row r="841" ht="15.75" customHeight="1">
      <c r="A841" s="1064"/>
      <c r="B841" s="1091"/>
      <c r="C841" s="1091"/>
      <c r="D841" s="1091"/>
      <c r="E841" s="1091"/>
      <c r="F841" s="1091"/>
      <c r="G841" s="1091"/>
      <c r="H841" s="1091"/>
      <c r="I841" s="1184"/>
      <c r="J841" s="1184"/>
      <c r="K841" s="1091"/>
      <c r="L841" s="1091"/>
      <c r="M841" s="1091"/>
      <c r="N841" s="1184"/>
      <c r="O841" s="1184"/>
      <c r="P841" s="1091"/>
      <c r="Q841" s="1091"/>
      <c r="R841" s="1091"/>
      <c r="S841" s="1184"/>
      <c r="T841" s="1091"/>
      <c r="U841" s="1091"/>
      <c r="V841" s="1091"/>
      <c r="W841" s="1091"/>
      <c r="X841" s="1091"/>
      <c r="Y841" s="1091"/>
      <c r="Z841" s="1091"/>
      <c r="AA841" s="1091"/>
      <c r="AB841" s="1091"/>
      <c r="AC841" s="1091"/>
      <c r="AD841" s="1091"/>
      <c r="AE841" s="1091"/>
      <c r="AF841" s="1091"/>
      <c r="AG841" s="1091"/>
      <c r="AH841" s="1091"/>
      <c r="AI841" s="1091"/>
      <c r="AJ841" s="1091"/>
      <c r="AK841" s="1091"/>
      <c r="AL841" s="1091"/>
      <c r="AM841" s="1091"/>
      <c r="AN841" s="1091"/>
      <c r="AO841" s="1091"/>
      <c r="AP841" s="1091"/>
      <c r="AQ841" s="1091"/>
      <c r="AR841" s="1091"/>
      <c r="AS841" s="1091"/>
      <c r="AT841" s="1091"/>
      <c r="AU841" s="1091"/>
      <c r="AV841" s="1091"/>
    </row>
    <row r="842" ht="15.75" customHeight="1">
      <c r="A842" s="1064"/>
      <c r="B842" s="1091"/>
      <c r="C842" s="1091"/>
      <c r="D842" s="1091"/>
      <c r="E842" s="1091"/>
      <c r="F842" s="1091"/>
      <c r="G842" s="1091"/>
      <c r="H842" s="1091"/>
      <c r="I842" s="1184"/>
      <c r="J842" s="1184"/>
      <c r="K842" s="1091"/>
      <c r="L842" s="1091"/>
      <c r="M842" s="1091"/>
      <c r="N842" s="1184"/>
      <c r="O842" s="1184"/>
      <c r="P842" s="1091"/>
      <c r="Q842" s="1091"/>
      <c r="R842" s="1091"/>
      <c r="S842" s="1184"/>
      <c r="T842" s="1091"/>
      <c r="U842" s="1091"/>
      <c r="V842" s="1091"/>
      <c r="W842" s="1091"/>
      <c r="X842" s="1091"/>
      <c r="Y842" s="1091"/>
      <c r="Z842" s="1091"/>
      <c r="AA842" s="1091"/>
      <c r="AB842" s="1091"/>
      <c r="AC842" s="1091"/>
      <c r="AD842" s="1091"/>
      <c r="AE842" s="1091"/>
      <c r="AF842" s="1091"/>
      <c r="AG842" s="1091"/>
      <c r="AH842" s="1091"/>
      <c r="AI842" s="1091"/>
      <c r="AJ842" s="1091"/>
      <c r="AK842" s="1091"/>
      <c r="AL842" s="1091"/>
      <c r="AM842" s="1091"/>
      <c r="AN842" s="1091"/>
      <c r="AO842" s="1091"/>
      <c r="AP842" s="1091"/>
      <c r="AQ842" s="1091"/>
      <c r="AR842" s="1091"/>
      <c r="AS842" s="1091"/>
      <c r="AT842" s="1091"/>
      <c r="AU842" s="1091"/>
      <c r="AV842" s="1091"/>
    </row>
    <row r="843" ht="15.75" customHeight="1">
      <c r="A843" s="1064"/>
      <c r="B843" s="1091"/>
      <c r="C843" s="1091"/>
      <c r="D843" s="1091"/>
      <c r="E843" s="1091"/>
      <c r="F843" s="1091"/>
      <c r="G843" s="1091"/>
      <c r="H843" s="1091"/>
      <c r="I843" s="1184"/>
      <c r="J843" s="1184"/>
      <c r="K843" s="1091"/>
      <c r="L843" s="1091"/>
      <c r="M843" s="1091"/>
      <c r="N843" s="1184"/>
      <c r="O843" s="1184"/>
      <c r="P843" s="1091"/>
      <c r="Q843" s="1091"/>
      <c r="R843" s="1091"/>
      <c r="S843" s="1184"/>
      <c r="T843" s="1091"/>
      <c r="U843" s="1091"/>
      <c r="V843" s="1091"/>
      <c r="W843" s="1091"/>
      <c r="X843" s="1091"/>
      <c r="Y843" s="1091"/>
      <c r="Z843" s="1091"/>
      <c r="AA843" s="1091"/>
      <c r="AB843" s="1091"/>
      <c r="AC843" s="1091"/>
      <c r="AD843" s="1091"/>
      <c r="AE843" s="1091"/>
      <c r="AF843" s="1091"/>
      <c r="AG843" s="1091"/>
      <c r="AH843" s="1091"/>
      <c r="AI843" s="1091"/>
      <c r="AJ843" s="1091"/>
      <c r="AK843" s="1091"/>
      <c r="AL843" s="1091"/>
      <c r="AM843" s="1091"/>
      <c r="AN843" s="1091"/>
      <c r="AO843" s="1091"/>
      <c r="AP843" s="1091"/>
      <c r="AQ843" s="1091"/>
      <c r="AR843" s="1091"/>
      <c r="AS843" s="1091"/>
      <c r="AT843" s="1091"/>
      <c r="AU843" s="1091"/>
      <c r="AV843" s="1091"/>
    </row>
    <row r="844" ht="15.75" customHeight="1">
      <c r="A844" s="1064"/>
      <c r="B844" s="1091"/>
      <c r="C844" s="1091"/>
      <c r="D844" s="1091"/>
      <c r="E844" s="1091"/>
      <c r="F844" s="1091"/>
      <c r="G844" s="1091"/>
      <c r="H844" s="1091"/>
      <c r="I844" s="1184"/>
      <c r="J844" s="1184"/>
      <c r="K844" s="1091"/>
      <c r="L844" s="1091"/>
      <c r="M844" s="1091"/>
      <c r="N844" s="1184"/>
      <c r="O844" s="1184"/>
      <c r="P844" s="1091"/>
      <c r="Q844" s="1091"/>
      <c r="R844" s="1091"/>
      <c r="S844" s="1184"/>
      <c r="T844" s="1091"/>
      <c r="U844" s="1091"/>
      <c r="V844" s="1091"/>
      <c r="W844" s="1091"/>
      <c r="X844" s="1091"/>
      <c r="Y844" s="1091"/>
      <c r="Z844" s="1091"/>
      <c r="AA844" s="1091"/>
      <c r="AB844" s="1091"/>
      <c r="AC844" s="1091"/>
      <c r="AD844" s="1091"/>
      <c r="AE844" s="1091"/>
      <c r="AF844" s="1091"/>
      <c r="AG844" s="1091"/>
      <c r="AH844" s="1091"/>
      <c r="AI844" s="1091"/>
      <c r="AJ844" s="1091"/>
      <c r="AK844" s="1091"/>
      <c r="AL844" s="1091"/>
      <c r="AM844" s="1091"/>
      <c r="AN844" s="1091"/>
      <c r="AO844" s="1091"/>
      <c r="AP844" s="1091"/>
      <c r="AQ844" s="1091"/>
      <c r="AR844" s="1091"/>
      <c r="AS844" s="1091"/>
      <c r="AT844" s="1091"/>
      <c r="AU844" s="1091"/>
      <c r="AV844" s="1091"/>
    </row>
    <row r="845" ht="15.75" customHeight="1">
      <c r="A845" s="1064"/>
      <c r="B845" s="1091"/>
      <c r="C845" s="1091"/>
      <c r="D845" s="1091"/>
      <c r="E845" s="1091"/>
      <c r="F845" s="1091"/>
      <c r="G845" s="1091"/>
      <c r="H845" s="1091"/>
      <c r="I845" s="1184"/>
      <c r="J845" s="1184"/>
      <c r="K845" s="1091"/>
      <c r="L845" s="1091"/>
      <c r="M845" s="1091"/>
      <c r="N845" s="1184"/>
      <c r="O845" s="1184"/>
      <c r="P845" s="1091"/>
      <c r="Q845" s="1091"/>
      <c r="R845" s="1091"/>
      <c r="S845" s="1184"/>
      <c r="T845" s="1091"/>
      <c r="U845" s="1091"/>
      <c r="V845" s="1091"/>
      <c r="W845" s="1091"/>
      <c r="X845" s="1091"/>
      <c r="Y845" s="1091"/>
      <c r="Z845" s="1091"/>
      <c r="AA845" s="1091"/>
      <c r="AB845" s="1091"/>
      <c r="AC845" s="1091"/>
      <c r="AD845" s="1091"/>
      <c r="AE845" s="1091"/>
      <c r="AF845" s="1091"/>
      <c r="AG845" s="1091"/>
      <c r="AH845" s="1091"/>
      <c r="AI845" s="1091"/>
      <c r="AJ845" s="1091"/>
      <c r="AK845" s="1091"/>
      <c r="AL845" s="1091"/>
      <c r="AM845" s="1091"/>
      <c r="AN845" s="1091"/>
      <c r="AO845" s="1091"/>
      <c r="AP845" s="1091"/>
      <c r="AQ845" s="1091"/>
      <c r="AR845" s="1091"/>
      <c r="AS845" s="1091"/>
      <c r="AT845" s="1091"/>
      <c r="AU845" s="1091"/>
      <c r="AV845" s="1091"/>
    </row>
    <row r="846" ht="15.75" customHeight="1">
      <c r="A846" s="1064"/>
      <c r="B846" s="1091"/>
      <c r="C846" s="1091"/>
      <c r="D846" s="1091"/>
      <c r="E846" s="1091"/>
      <c r="F846" s="1091"/>
      <c r="G846" s="1091"/>
      <c r="H846" s="1091"/>
      <c r="I846" s="1184"/>
      <c r="J846" s="1184"/>
      <c r="K846" s="1091"/>
      <c r="L846" s="1091"/>
      <c r="M846" s="1091"/>
      <c r="N846" s="1184"/>
      <c r="O846" s="1184"/>
      <c r="P846" s="1091"/>
      <c r="Q846" s="1091"/>
      <c r="R846" s="1091"/>
      <c r="S846" s="1184"/>
      <c r="T846" s="1091"/>
      <c r="U846" s="1091"/>
      <c r="V846" s="1091"/>
      <c r="W846" s="1091"/>
      <c r="X846" s="1091"/>
      <c r="Y846" s="1091"/>
      <c r="Z846" s="1091"/>
      <c r="AA846" s="1091"/>
      <c r="AB846" s="1091"/>
      <c r="AC846" s="1091"/>
      <c r="AD846" s="1091"/>
      <c r="AE846" s="1091"/>
      <c r="AF846" s="1091"/>
      <c r="AG846" s="1091"/>
      <c r="AH846" s="1091"/>
      <c r="AI846" s="1091"/>
      <c r="AJ846" s="1091"/>
      <c r="AK846" s="1091"/>
      <c r="AL846" s="1091"/>
      <c r="AM846" s="1091"/>
      <c r="AN846" s="1091"/>
      <c r="AO846" s="1091"/>
      <c r="AP846" s="1091"/>
      <c r="AQ846" s="1091"/>
      <c r="AR846" s="1091"/>
      <c r="AS846" s="1091"/>
      <c r="AT846" s="1091"/>
      <c r="AU846" s="1091"/>
      <c r="AV846" s="1091"/>
    </row>
    <row r="847" ht="15.75" customHeight="1">
      <c r="A847" s="1064"/>
      <c r="B847" s="1091"/>
      <c r="C847" s="1091"/>
      <c r="D847" s="1091"/>
      <c r="E847" s="1091"/>
      <c r="F847" s="1091"/>
      <c r="G847" s="1091"/>
      <c r="H847" s="1091"/>
      <c r="I847" s="1184"/>
      <c r="J847" s="1184"/>
      <c r="K847" s="1091"/>
      <c r="L847" s="1091"/>
      <c r="M847" s="1091"/>
      <c r="N847" s="1184"/>
      <c r="O847" s="1184"/>
      <c r="P847" s="1091"/>
      <c r="Q847" s="1091"/>
      <c r="R847" s="1091"/>
      <c r="S847" s="1184"/>
      <c r="T847" s="1091"/>
      <c r="U847" s="1091"/>
      <c r="V847" s="1091"/>
      <c r="W847" s="1091"/>
      <c r="X847" s="1091"/>
      <c r="Y847" s="1091"/>
      <c r="Z847" s="1091"/>
      <c r="AA847" s="1091"/>
      <c r="AB847" s="1091"/>
      <c r="AC847" s="1091"/>
      <c r="AD847" s="1091"/>
      <c r="AE847" s="1091"/>
      <c r="AF847" s="1091"/>
      <c r="AG847" s="1091"/>
      <c r="AH847" s="1091"/>
      <c r="AI847" s="1091"/>
      <c r="AJ847" s="1091"/>
      <c r="AK847" s="1091"/>
      <c r="AL847" s="1091"/>
      <c r="AM847" s="1091"/>
      <c r="AN847" s="1091"/>
      <c r="AO847" s="1091"/>
      <c r="AP847" s="1091"/>
      <c r="AQ847" s="1091"/>
      <c r="AR847" s="1091"/>
      <c r="AS847" s="1091"/>
      <c r="AT847" s="1091"/>
      <c r="AU847" s="1091"/>
      <c r="AV847" s="1091"/>
    </row>
    <row r="848" ht="15.75" customHeight="1">
      <c r="A848" s="1064"/>
      <c r="B848" s="1091"/>
      <c r="C848" s="1091"/>
      <c r="D848" s="1091"/>
      <c r="E848" s="1091"/>
      <c r="F848" s="1091"/>
      <c r="G848" s="1091"/>
      <c r="H848" s="1091"/>
      <c r="I848" s="1184"/>
      <c r="J848" s="1184"/>
      <c r="K848" s="1091"/>
      <c r="L848" s="1091"/>
      <c r="M848" s="1091"/>
      <c r="N848" s="1184"/>
      <c r="O848" s="1184"/>
      <c r="P848" s="1091"/>
      <c r="Q848" s="1091"/>
      <c r="R848" s="1091"/>
      <c r="S848" s="1184"/>
      <c r="T848" s="1091"/>
      <c r="U848" s="1091"/>
      <c r="V848" s="1091"/>
      <c r="W848" s="1091"/>
      <c r="X848" s="1091"/>
      <c r="Y848" s="1091"/>
      <c r="Z848" s="1091"/>
      <c r="AA848" s="1091"/>
      <c r="AB848" s="1091"/>
      <c r="AC848" s="1091"/>
      <c r="AD848" s="1091"/>
      <c r="AE848" s="1091"/>
      <c r="AF848" s="1091"/>
      <c r="AG848" s="1091"/>
      <c r="AH848" s="1091"/>
      <c r="AI848" s="1091"/>
      <c r="AJ848" s="1091"/>
      <c r="AK848" s="1091"/>
      <c r="AL848" s="1091"/>
      <c r="AM848" s="1091"/>
      <c r="AN848" s="1091"/>
      <c r="AO848" s="1091"/>
      <c r="AP848" s="1091"/>
      <c r="AQ848" s="1091"/>
      <c r="AR848" s="1091"/>
      <c r="AS848" s="1091"/>
      <c r="AT848" s="1091"/>
      <c r="AU848" s="1091"/>
      <c r="AV848" s="1091"/>
    </row>
    <row r="849" ht="15.75" customHeight="1">
      <c r="A849" s="1064"/>
      <c r="B849" s="1091"/>
      <c r="C849" s="1091"/>
      <c r="D849" s="1091"/>
      <c r="E849" s="1091"/>
      <c r="F849" s="1091"/>
      <c r="G849" s="1091"/>
      <c r="H849" s="1091"/>
      <c r="I849" s="1184"/>
      <c r="J849" s="1184"/>
      <c r="K849" s="1091"/>
      <c r="L849" s="1091"/>
      <c r="M849" s="1091"/>
      <c r="N849" s="1184"/>
      <c r="O849" s="1184"/>
      <c r="P849" s="1091"/>
      <c r="Q849" s="1091"/>
      <c r="R849" s="1091"/>
      <c r="S849" s="1184"/>
      <c r="T849" s="1091"/>
      <c r="U849" s="1091"/>
      <c r="V849" s="1091"/>
      <c r="W849" s="1091"/>
      <c r="X849" s="1091"/>
      <c r="Y849" s="1091"/>
      <c r="Z849" s="1091"/>
      <c r="AA849" s="1091"/>
      <c r="AB849" s="1091"/>
      <c r="AC849" s="1091"/>
      <c r="AD849" s="1091"/>
      <c r="AE849" s="1091"/>
      <c r="AF849" s="1091"/>
      <c r="AG849" s="1091"/>
      <c r="AH849" s="1091"/>
      <c r="AI849" s="1091"/>
      <c r="AJ849" s="1091"/>
      <c r="AK849" s="1091"/>
      <c r="AL849" s="1091"/>
      <c r="AM849" s="1091"/>
      <c r="AN849" s="1091"/>
      <c r="AO849" s="1091"/>
      <c r="AP849" s="1091"/>
      <c r="AQ849" s="1091"/>
      <c r="AR849" s="1091"/>
      <c r="AS849" s="1091"/>
      <c r="AT849" s="1091"/>
      <c r="AU849" s="1091"/>
      <c r="AV849" s="1091"/>
    </row>
    <row r="850" ht="15.75" customHeight="1">
      <c r="A850" s="1064"/>
      <c r="B850" s="1091"/>
      <c r="C850" s="1091"/>
      <c r="D850" s="1091"/>
      <c r="E850" s="1091"/>
      <c r="F850" s="1091"/>
      <c r="G850" s="1091"/>
      <c r="H850" s="1091"/>
      <c r="I850" s="1184"/>
      <c r="J850" s="1184"/>
      <c r="K850" s="1091"/>
      <c r="L850" s="1091"/>
      <c r="M850" s="1091"/>
      <c r="N850" s="1184"/>
      <c r="O850" s="1184"/>
      <c r="P850" s="1091"/>
      <c r="Q850" s="1091"/>
      <c r="R850" s="1091"/>
      <c r="S850" s="1184"/>
      <c r="T850" s="1091"/>
      <c r="U850" s="1091"/>
      <c r="V850" s="1091"/>
      <c r="W850" s="1091"/>
      <c r="X850" s="1091"/>
      <c r="Y850" s="1091"/>
      <c r="Z850" s="1091"/>
      <c r="AA850" s="1091"/>
      <c r="AB850" s="1091"/>
      <c r="AC850" s="1091"/>
      <c r="AD850" s="1091"/>
      <c r="AE850" s="1091"/>
      <c r="AF850" s="1091"/>
      <c r="AG850" s="1091"/>
      <c r="AH850" s="1091"/>
      <c r="AI850" s="1091"/>
      <c r="AJ850" s="1091"/>
      <c r="AK850" s="1091"/>
      <c r="AL850" s="1091"/>
      <c r="AM850" s="1091"/>
      <c r="AN850" s="1091"/>
      <c r="AO850" s="1091"/>
      <c r="AP850" s="1091"/>
      <c r="AQ850" s="1091"/>
      <c r="AR850" s="1091"/>
      <c r="AS850" s="1091"/>
      <c r="AT850" s="1091"/>
      <c r="AU850" s="1091"/>
      <c r="AV850" s="1091"/>
    </row>
    <row r="851" ht="15.75" customHeight="1">
      <c r="A851" s="1064"/>
      <c r="B851" s="1091"/>
      <c r="C851" s="1091"/>
      <c r="D851" s="1091"/>
      <c r="E851" s="1091"/>
      <c r="F851" s="1091"/>
      <c r="G851" s="1091"/>
      <c r="H851" s="1091"/>
      <c r="I851" s="1184"/>
      <c r="J851" s="1184"/>
      <c r="K851" s="1091"/>
      <c r="L851" s="1091"/>
      <c r="M851" s="1091"/>
      <c r="N851" s="1184"/>
      <c r="O851" s="1184"/>
      <c r="P851" s="1091"/>
      <c r="Q851" s="1091"/>
      <c r="R851" s="1091"/>
      <c r="S851" s="1184"/>
      <c r="T851" s="1091"/>
      <c r="U851" s="1091"/>
      <c r="V851" s="1091"/>
      <c r="W851" s="1091"/>
      <c r="X851" s="1091"/>
      <c r="Y851" s="1091"/>
      <c r="Z851" s="1091"/>
      <c r="AA851" s="1091"/>
      <c r="AB851" s="1091"/>
      <c r="AC851" s="1091"/>
      <c r="AD851" s="1091"/>
      <c r="AE851" s="1091"/>
      <c r="AF851" s="1091"/>
      <c r="AG851" s="1091"/>
      <c r="AH851" s="1091"/>
      <c r="AI851" s="1091"/>
      <c r="AJ851" s="1091"/>
      <c r="AK851" s="1091"/>
      <c r="AL851" s="1091"/>
      <c r="AM851" s="1091"/>
      <c r="AN851" s="1091"/>
      <c r="AO851" s="1091"/>
      <c r="AP851" s="1091"/>
      <c r="AQ851" s="1091"/>
      <c r="AR851" s="1091"/>
      <c r="AS851" s="1091"/>
      <c r="AT851" s="1091"/>
      <c r="AU851" s="1091"/>
      <c r="AV851" s="1091"/>
    </row>
    <row r="852" ht="15.75" customHeight="1">
      <c r="A852" s="1064"/>
      <c r="B852" s="1091"/>
      <c r="C852" s="1091"/>
      <c r="D852" s="1091"/>
      <c r="E852" s="1091"/>
      <c r="F852" s="1091"/>
      <c r="G852" s="1091"/>
      <c r="H852" s="1091"/>
      <c r="I852" s="1184"/>
      <c r="J852" s="1184"/>
      <c r="K852" s="1091"/>
      <c r="L852" s="1091"/>
      <c r="M852" s="1091"/>
      <c r="N852" s="1184"/>
      <c r="O852" s="1184"/>
      <c r="P852" s="1091"/>
      <c r="Q852" s="1091"/>
      <c r="R852" s="1091"/>
      <c r="S852" s="1184"/>
      <c r="T852" s="1091"/>
      <c r="U852" s="1091"/>
      <c r="V852" s="1091"/>
      <c r="W852" s="1091"/>
      <c r="X852" s="1091"/>
      <c r="Y852" s="1091"/>
      <c r="Z852" s="1091"/>
      <c r="AA852" s="1091"/>
      <c r="AB852" s="1091"/>
      <c r="AC852" s="1091"/>
      <c r="AD852" s="1091"/>
      <c r="AE852" s="1091"/>
      <c r="AF852" s="1091"/>
      <c r="AG852" s="1091"/>
      <c r="AH852" s="1091"/>
      <c r="AI852" s="1091"/>
      <c r="AJ852" s="1091"/>
      <c r="AK852" s="1091"/>
      <c r="AL852" s="1091"/>
      <c r="AM852" s="1091"/>
      <c r="AN852" s="1091"/>
      <c r="AO852" s="1091"/>
      <c r="AP852" s="1091"/>
      <c r="AQ852" s="1091"/>
      <c r="AR852" s="1091"/>
      <c r="AS852" s="1091"/>
      <c r="AT852" s="1091"/>
      <c r="AU852" s="1091"/>
      <c r="AV852" s="1091"/>
    </row>
    <row r="853" ht="15.75" customHeight="1">
      <c r="A853" s="1064"/>
      <c r="B853" s="1091"/>
      <c r="C853" s="1091"/>
      <c r="D853" s="1091"/>
      <c r="E853" s="1091"/>
      <c r="F853" s="1091"/>
      <c r="G853" s="1091"/>
      <c r="H853" s="1091"/>
      <c r="I853" s="1184"/>
      <c r="J853" s="1184"/>
      <c r="K853" s="1091"/>
      <c r="L853" s="1091"/>
      <c r="M853" s="1091"/>
      <c r="N853" s="1184"/>
      <c r="O853" s="1184"/>
      <c r="P853" s="1091"/>
      <c r="Q853" s="1091"/>
      <c r="R853" s="1091"/>
      <c r="S853" s="1184"/>
      <c r="T853" s="1091"/>
      <c r="U853" s="1091"/>
      <c r="V853" s="1091"/>
      <c r="W853" s="1091"/>
      <c r="X853" s="1091"/>
      <c r="Y853" s="1091"/>
      <c r="Z853" s="1091"/>
      <c r="AA853" s="1091"/>
      <c r="AB853" s="1091"/>
      <c r="AC853" s="1091"/>
      <c r="AD853" s="1091"/>
      <c r="AE853" s="1091"/>
      <c r="AF853" s="1091"/>
      <c r="AG853" s="1091"/>
      <c r="AH853" s="1091"/>
      <c r="AI853" s="1091"/>
      <c r="AJ853" s="1091"/>
      <c r="AK853" s="1091"/>
      <c r="AL853" s="1091"/>
      <c r="AM853" s="1091"/>
      <c r="AN853" s="1091"/>
      <c r="AO853" s="1091"/>
      <c r="AP853" s="1091"/>
      <c r="AQ853" s="1091"/>
      <c r="AR853" s="1091"/>
      <c r="AS853" s="1091"/>
      <c r="AT853" s="1091"/>
      <c r="AU853" s="1091"/>
      <c r="AV853" s="1091"/>
    </row>
    <row r="854" ht="15.75" customHeight="1">
      <c r="A854" s="1064"/>
      <c r="B854" s="1091"/>
      <c r="C854" s="1091"/>
      <c r="D854" s="1091"/>
      <c r="E854" s="1091"/>
      <c r="F854" s="1091"/>
      <c r="G854" s="1091"/>
      <c r="H854" s="1091"/>
      <c r="I854" s="1184"/>
      <c r="J854" s="1184"/>
      <c r="K854" s="1091"/>
      <c r="L854" s="1091"/>
      <c r="M854" s="1091"/>
      <c r="N854" s="1184"/>
      <c r="O854" s="1184"/>
      <c r="P854" s="1091"/>
      <c r="Q854" s="1091"/>
      <c r="R854" s="1091"/>
      <c r="S854" s="1184"/>
      <c r="T854" s="1091"/>
      <c r="U854" s="1091"/>
      <c r="V854" s="1091"/>
      <c r="W854" s="1091"/>
      <c r="X854" s="1091"/>
      <c r="Y854" s="1091"/>
      <c r="Z854" s="1091"/>
      <c r="AA854" s="1091"/>
      <c r="AB854" s="1091"/>
      <c r="AC854" s="1091"/>
      <c r="AD854" s="1091"/>
      <c r="AE854" s="1091"/>
      <c r="AF854" s="1091"/>
      <c r="AG854" s="1091"/>
      <c r="AH854" s="1091"/>
      <c r="AI854" s="1091"/>
      <c r="AJ854" s="1091"/>
      <c r="AK854" s="1091"/>
      <c r="AL854" s="1091"/>
      <c r="AM854" s="1091"/>
      <c r="AN854" s="1091"/>
      <c r="AO854" s="1091"/>
      <c r="AP854" s="1091"/>
      <c r="AQ854" s="1091"/>
      <c r="AR854" s="1091"/>
      <c r="AS854" s="1091"/>
      <c r="AT854" s="1091"/>
      <c r="AU854" s="1091"/>
      <c r="AV854" s="1091"/>
    </row>
    <row r="855" ht="15.75" customHeight="1">
      <c r="A855" s="1064"/>
      <c r="B855" s="1091"/>
      <c r="C855" s="1091"/>
      <c r="D855" s="1091"/>
      <c r="E855" s="1091"/>
      <c r="F855" s="1091"/>
      <c r="G855" s="1091"/>
      <c r="H855" s="1091"/>
      <c r="I855" s="1184"/>
      <c r="J855" s="1184"/>
      <c r="K855" s="1091"/>
      <c r="L855" s="1091"/>
      <c r="M855" s="1091"/>
      <c r="N855" s="1184"/>
      <c r="O855" s="1184"/>
      <c r="P855" s="1091"/>
      <c r="Q855" s="1091"/>
      <c r="R855" s="1091"/>
      <c r="S855" s="1184"/>
      <c r="T855" s="1091"/>
      <c r="U855" s="1091"/>
      <c r="V855" s="1091"/>
      <c r="W855" s="1091"/>
      <c r="X855" s="1091"/>
      <c r="Y855" s="1091"/>
      <c r="Z855" s="1091"/>
      <c r="AA855" s="1091"/>
      <c r="AB855" s="1091"/>
      <c r="AC855" s="1091"/>
      <c r="AD855" s="1091"/>
      <c r="AE855" s="1091"/>
      <c r="AF855" s="1091"/>
      <c r="AG855" s="1091"/>
      <c r="AH855" s="1091"/>
      <c r="AI855" s="1091"/>
      <c r="AJ855" s="1091"/>
      <c r="AK855" s="1091"/>
      <c r="AL855" s="1091"/>
      <c r="AM855" s="1091"/>
      <c r="AN855" s="1091"/>
      <c r="AO855" s="1091"/>
      <c r="AP855" s="1091"/>
      <c r="AQ855" s="1091"/>
      <c r="AR855" s="1091"/>
      <c r="AS855" s="1091"/>
      <c r="AT855" s="1091"/>
      <c r="AU855" s="1091"/>
      <c r="AV855" s="1091"/>
    </row>
    <row r="856" ht="15.75" customHeight="1">
      <c r="A856" s="1064"/>
      <c r="B856" s="1091"/>
      <c r="C856" s="1091"/>
      <c r="D856" s="1091"/>
      <c r="E856" s="1091"/>
      <c r="F856" s="1091"/>
      <c r="G856" s="1091"/>
      <c r="H856" s="1091"/>
      <c r="I856" s="1184"/>
      <c r="J856" s="1184"/>
      <c r="K856" s="1091"/>
      <c r="L856" s="1091"/>
      <c r="M856" s="1091"/>
      <c r="N856" s="1184"/>
      <c r="O856" s="1184"/>
      <c r="P856" s="1091"/>
      <c r="Q856" s="1091"/>
      <c r="R856" s="1091"/>
      <c r="S856" s="1184"/>
      <c r="T856" s="1091"/>
      <c r="U856" s="1091"/>
      <c r="V856" s="1091"/>
      <c r="W856" s="1091"/>
      <c r="X856" s="1091"/>
      <c r="Y856" s="1091"/>
      <c r="Z856" s="1091"/>
      <c r="AA856" s="1091"/>
      <c r="AB856" s="1091"/>
      <c r="AC856" s="1091"/>
      <c r="AD856" s="1091"/>
      <c r="AE856" s="1091"/>
      <c r="AF856" s="1091"/>
      <c r="AG856" s="1091"/>
      <c r="AH856" s="1091"/>
      <c r="AI856" s="1091"/>
      <c r="AJ856" s="1091"/>
      <c r="AK856" s="1091"/>
      <c r="AL856" s="1091"/>
      <c r="AM856" s="1091"/>
      <c r="AN856" s="1091"/>
      <c r="AO856" s="1091"/>
      <c r="AP856" s="1091"/>
      <c r="AQ856" s="1091"/>
      <c r="AR856" s="1091"/>
      <c r="AS856" s="1091"/>
      <c r="AT856" s="1091"/>
      <c r="AU856" s="1091"/>
      <c r="AV856" s="1091"/>
    </row>
    <row r="857" ht="15.75" customHeight="1">
      <c r="A857" s="1064"/>
      <c r="B857" s="1091"/>
      <c r="C857" s="1091"/>
      <c r="D857" s="1091"/>
      <c r="E857" s="1091"/>
      <c r="F857" s="1091"/>
      <c r="G857" s="1091"/>
      <c r="H857" s="1091"/>
      <c r="I857" s="1184"/>
      <c r="J857" s="1184"/>
      <c r="K857" s="1091"/>
      <c r="L857" s="1091"/>
      <c r="M857" s="1091"/>
      <c r="N857" s="1184"/>
      <c r="O857" s="1184"/>
      <c r="P857" s="1091"/>
      <c r="Q857" s="1091"/>
      <c r="R857" s="1091"/>
      <c r="S857" s="1184"/>
      <c r="T857" s="1091"/>
      <c r="U857" s="1091"/>
      <c r="V857" s="1091"/>
      <c r="W857" s="1091"/>
      <c r="X857" s="1091"/>
      <c r="Y857" s="1091"/>
      <c r="Z857" s="1091"/>
      <c r="AA857" s="1091"/>
      <c r="AB857" s="1091"/>
      <c r="AC857" s="1091"/>
      <c r="AD857" s="1091"/>
      <c r="AE857" s="1091"/>
      <c r="AF857" s="1091"/>
      <c r="AG857" s="1091"/>
      <c r="AH857" s="1091"/>
      <c r="AI857" s="1091"/>
      <c r="AJ857" s="1091"/>
      <c r="AK857" s="1091"/>
      <c r="AL857" s="1091"/>
      <c r="AM857" s="1091"/>
      <c r="AN857" s="1091"/>
      <c r="AO857" s="1091"/>
      <c r="AP857" s="1091"/>
      <c r="AQ857" s="1091"/>
      <c r="AR857" s="1091"/>
      <c r="AS857" s="1091"/>
      <c r="AT857" s="1091"/>
      <c r="AU857" s="1091"/>
      <c r="AV857" s="1091"/>
    </row>
    <row r="858" ht="15.75" customHeight="1">
      <c r="A858" s="1064"/>
      <c r="B858" s="1091"/>
      <c r="C858" s="1091"/>
      <c r="D858" s="1091"/>
      <c r="E858" s="1091"/>
      <c r="F858" s="1091"/>
      <c r="G858" s="1091"/>
      <c r="H858" s="1091"/>
      <c r="I858" s="1184"/>
      <c r="J858" s="1184"/>
      <c r="K858" s="1091"/>
      <c r="L858" s="1091"/>
      <c r="M858" s="1091"/>
      <c r="N858" s="1184"/>
      <c r="O858" s="1184"/>
      <c r="P858" s="1091"/>
      <c r="Q858" s="1091"/>
      <c r="R858" s="1091"/>
      <c r="S858" s="1184"/>
      <c r="T858" s="1091"/>
      <c r="U858" s="1091"/>
      <c r="V858" s="1091"/>
      <c r="W858" s="1091"/>
      <c r="X858" s="1091"/>
      <c r="Y858" s="1091"/>
      <c r="Z858" s="1091"/>
      <c r="AA858" s="1091"/>
      <c r="AB858" s="1091"/>
      <c r="AC858" s="1091"/>
      <c r="AD858" s="1091"/>
      <c r="AE858" s="1091"/>
      <c r="AF858" s="1091"/>
      <c r="AG858" s="1091"/>
      <c r="AH858" s="1091"/>
      <c r="AI858" s="1091"/>
      <c r="AJ858" s="1091"/>
      <c r="AK858" s="1091"/>
      <c r="AL858" s="1091"/>
      <c r="AM858" s="1091"/>
      <c r="AN858" s="1091"/>
      <c r="AO858" s="1091"/>
      <c r="AP858" s="1091"/>
      <c r="AQ858" s="1091"/>
      <c r="AR858" s="1091"/>
      <c r="AS858" s="1091"/>
      <c r="AT858" s="1091"/>
      <c r="AU858" s="1091"/>
      <c r="AV858" s="1091"/>
    </row>
    <row r="859" ht="15.75" customHeight="1">
      <c r="A859" s="1064"/>
      <c r="B859" s="1091"/>
      <c r="C859" s="1091"/>
      <c r="D859" s="1091"/>
      <c r="E859" s="1091"/>
      <c r="F859" s="1091"/>
      <c r="G859" s="1091"/>
      <c r="H859" s="1091"/>
      <c r="I859" s="1184"/>
      <c r="J859" s="1184"/>
      <c r="K859" s="1091"/>
      <c r="L859" s="1091"/>
      <c r="M859" s="1091"/>
      <c r="N859" s="1184"/>
      <c r="O859" s="1184"/>
      <c r="P859" s="1091"/>
      <c r="Q859" s="1091"/>
      <c r="R859" s="1091"/>
      <c r="S859" s="1184"/>
      <c r="T859" s="1091"/>
      <c r="U859" s="1091"/>
      <c r="V859" s="1091"/>
      <c r="W859" s="1091"/>
      <c r="X859" s="1091"/>
      <c r="Y859" s="1091"/>
      <c r="Z859" s="1091"/>
      <c r="AA859" s="1091"/>
      <c r="AB859" s="1091"/>
      <c r="AC859" s="1091"/>
      <c r="AD859" s="1091"/>
      <c r="AE859" s="1091"/>
      <c r="AF859" s="1091"/>
      <c r="AG859" s="1091"/>
      <c r="AH859" s="1091"/>
      <c r="AI859" s="1091"/>
      <c r="AJ859" s="1091"/>
      <c r="AK859" s="1091"/>
      <c r="AL859" s="1091"/>
      <c r="AM859" s="1091"/>
      <c r="AN859" s="1091"/>
      <c r="AO859" s="1091"/>
      <c r="AP859" s="1091"/>
      <c r="AQ859" s="1091"/>
      <c r="AR859" s="1091"/>
      <c r="AS859" s="1091"/>
      <c r="AT859" s="1091"/>
      <c r="AU859" s="1091"/>
      <c r="AV859" s="1091"/>
    </row>
    <row r="860" ht="15.75" customHeight="1">
      <c r="A860" s="1064"/>
      <c r="B860" s="1091"/>
      <c r="C860" s="1091"/>
      <c r="D860" s="1091"/>
      <c r="E860" s="1091"/>
      <c r="F860" s="1091"/>
      <c r="G860" s="1091"/>
      <c r="H860" s="1091"/>
      <c r="I860" s="1184"/>
      <c r="J860" s="1184"/>
      <c r="K860" s="1091"/>
      <c r="L860" s="1091"/>
      <c r="M860" s="1091"/>
      <c r="N860" s="1184"/>
      <c r="O860" s="1184"/>
      <c r="P860" s="1091"/>
      <c r="Q860" s="1091"/>
      <c r="R860" s="1091"/>
      <c r="S860" s="1184"/>
      <c r="T860" s="1091"/>
      <c r="U860" s="1091"/>
      <c r="V860" s="1091"/>
      <c r="W860" s="1091"/>
      <c r="X860" s="1091"/>
      <c r="Y860" s="1091"/>
      <c r="Z860" s="1091"/>
      <c r="AA860" s="1091"/>
      <c r="AB860" s="1091"/>
      <c r="AC860" s="1091"/>
      <c r="AD860" s="1091"/>
      <c r="AE860" s="1091"/>
      <c r="AF860" s="1091"/>
      <c r="AG860" s="1091"/>
      <c r="AH860" s="1091"/>
      <c r="AI860" s="1091"/>
      <c r="AJ860" s="1091"/>
      <c r="AK860" s="1091"/>
      <c r="AL860" s="1091"/>
      <c r="AM860" s="1091"/>
      <c r="AN860" s="1091"/>
      <c r="AO860" s="1091"/>
      <c r="AP860" s="1091"/>
      <c r="AQ860" s="1091"/>
      <c r="AR860" s="1091"/>
      <c r="AS860" s="1091"/>
      <c r="AT860" s="1091"/>
      <c r="AU860" s="1091"/>
      <c r="AV860" s="1091"/>
    </row>
    <row r="861" ht="15.75" customHeight="1">
      <c r="A861" s="1064"/>
      <c r="B861" s="1091"/>
      <c r="C861" s="1091"/>
      <c r="D861" s="1091"/>
      <c r="E861" s="1091"/>
      <c r="F861" s="1091"/>
      <c r="G861" s="1091"/>
      <c r="H861" s="1091"/>
      <c r="I861" s="1184"/>
      <c r="J861" s="1184"/>
      <c r="K861" s="1091"/>
      <c r="L861" s="1091"/>
      <c r="M861" s="1091"/>
      <c r="N861" s="1184"/>
      <c r="O861" s="1184"/>
      <c r="P861" s="1091"/>
      <c r="Q861" s="1091"/>
      <c r="R861" s="1091"/>
      <c r="S861" s="1184"/>
      <c r="T861" s="1091"/>
      <c r="U861" s="1091"/>
      <c r="V861" s="1091"/>
      <c r="W861" s="1091"/>
      <c r="X861" s="1091"/>
      <c r="Y861" s="1091"/>
      <c r="Z861" s="1091"/>
      <c r="AA861" s="1091"/>
      <c r="AB861" s="1091"/>
      <c r="AC861" s="1091"/>
      <c r="AD861" s="1091"/>
      <c r="AE861" s="1091"/>
      <c r="AF861" s="1091"/>
      <c r="AG861" s="1091"/>
      <c r="AH861" s="1091"/>
      <c r="AI861" s="1091"/>
      <c r="AJ861" s="1091"/>
      <c r="AK861" s="1091"/>
      <c r="AL861" s="1091"/>
      <c r="AM861" s="1091"/>
      <c r="AN861" s="1091"/>
      <c r="AO861" s="1091"/>
      <c r="AP861" s="1091"/>
      <c r="AQ861" s="1091"/>
      <c r="AR861" s="1091"/>
      <c r="AS861" s="1091"/>
      <c r="AT861" s="1091"/>
      <c r="AU861" s="1091"/>
      <c r="AV861" s="1091"/>
    </row>
    <row r="862" ht="15.75" customHeight="1">
      <c r="A862" s="1064"/>
      <c r="B862" s="1091"/>
      <c r="C862" s="1091"/>
      <c r="D862" s="1091"/>
      <c r="E862" s="1091"/>
      <c r="F862" s="1091"/>
      <c r="G862" s="1091"/>
      <c r="H862" s="1091"/>
      <c r="I862" s="1184"/>
      <c r="J862" s="1184"/>
      <c r="K862" s="1091"/>
      <c r="L862" s="1091"/>
      <c r="M862" s="1091"/>
      <c r="N862" s="1184"/>
      <c r="O862" s="1184"/>
      <c r="P862" s="1091"/>
      <c r="Q862" s="1091"/>
      <c r="R862" s="1091"/>
      <c r="S862" s="1184"/>
      <c r="T862" s="1091"/>
      <c r="U862" s="1091"/>
      <c r="V862" s="1091"/>
      <c r="W862" s="1091"/>
      <c r="X862" s="1091"/>
      <c r="Y862" s="1091"/>
      <c r="Z862" s="1091"/>
      <c r="AA862" s="1091"/>
      <c r="AB862" s="1091"/>
      <c r="AC862" s="1091"/>
      <c r="AD862" s="1091"/>
      <c r="AE862" s="1091"/>
      <c r="AF862" s="1091"/>
      <c r="AG862" s="1091"/>
      <c r="AH862" s="1091"/>
      <c r="AI862" s="1091"/>
      <c r="AJ862" s="1091"/>
      <c r="AK862" s="1091"/>
      <c r="AL862" s="1091"/>
      <c r="AM862" s="1091"/>
      <c r="AN862" s="1091"/>
      <c r="AO862" s="1091"/>
      <c r="AP862" s="1091"/>
      <c r="AQ862" s="1091"/>
      <c r="AR862" s="1091"/>
      <c r="AS862" s="1091"/>
      <c r="AT862" s="1091"/>
      <c r="AU862" s="1091"/>
      <c r="AV862" s="1091"/>
    </row>
    <row r="863" ht="15.75" customHeight="1">
      <c r="A863" s="1064"/>
      <c r="B863" s="1091"/>
      <c r="C863" s="1091"/>
      <c r="D863" s="1091"/>
      <c r="E863" s="1091"/>
      <c r="F863" s="1091"/>
      <c r="G863" s="1091"/>
      <c r="H863" s="1091"/>
      <c r="I863" s="1184"/>
      <c r="J863" s="1184"/>
      <c r="K863" s="1091"/>
      <c r="L863" s="1091"/>
      <c r="M863" s="1091"/>
      <c r="N863" s="1184"/>
      <c r="O863" s="1184"/>
      <c r="P863" s="1091"/>
      <c r="Q863" s="1091"/>
      <c r="R863" s="1091"/>
      <c r="S863" s="1184"/>
      <c r="T863" s="1091"/>
      <c r="U863" s="1091"/>
      <c r="V863" s="1091"/>
      <c r="W863" s="1091"/>
      <c r="X863" s="1091"/>
      <c r="Y863" s="1091"/>
      <c r="Z863" s="1091"/>
      <c r="AA863" s="1091"/>
      <c r="AB863" s="1091"/>
      <c r="AC863" s="1091"/>
      <c r="AD863" s="1091"/>
      <c r="AE863" s="1091"/>
      <c r="AF863" s="1091"/>
      <c r="AG863" s="1091"/>
      <c r="AH863" s="1091"/>
      <c r="AI863" s="1091"/>
      <c r="AJ863" s="1091"/>
      <c r="AK863" s="1091"/>
      <c r="AL863" s="1091"/>
      <c r="AM863" s="1091"/>
      <c r="AN863" s="1091"/>
      <c r="AO863" s="1091"/>
      <c r="AP863" s="1091"/>
      <c r="AQ863" s="1091"/>
      <c r="AR863" s="1091"/>
      <c r="AS863" s="1091"/>
      <c r="AT863" s="1091"/>
      <c r="AU863" s="1091"/>
      <c r="AV863" s="1091"/>
    </row>
    <row r="864" ht="15.75" customHeight="1">
      <c r="A864" s="1064"/>
      <c r="B864" s="1091"/>
      <c r="C864" s="1091"/>
      <c r="D864" s="1091"/>
      <c r="E864" s="1091"/>
      <c r="F864" s="1091"/>
      <c r="G864" s="1091"/>
      <c r="H864" s="1091"/>
      <c r="I864" s="1184"/>
      <c r="J864" s="1184"/>
      <c r="K864" s="1091"/>
      <c r="L864" s="1091"/>
      <c r="M864" s="1091"/>
      <c r="N864" s="1184"/>
      <c r="O864" s="1184"/>
      <c r="P864" s="1091"/>
      <c r="Q864" s="1091"/>
      <c r="R864" s="1091"/>
      <c r="S864" s="1184"/>
      <c r="T864" s="1091"/>
      <c r="U864" s="1091"/>
      <c r="V864" s="1091"/>
      <c r="W864" s="1091"/>
      <c r="X864" s="1091"/>
      <c r="Y864" s="1091"/>
      <c r="Z864" s="1091"/>
      <c r="AA864" s="1091"/>
      <c r="AB864" s="1091"/>
      <c r="AC864" s="1091"/>
      <c r="AD864" s="1091"/>
      <c r="AE864" s="1091"/>
      <c r="AF864" s="1091"/>
      <c r="AG864" s="1091"/>
      <c r="AH864" s="1091"/>
      <c r="AI864" s="1091"/>
      <c r="AJ864" s="1091"/>
      <c r="AK864" s="1091"/>
      <c r="AL864" s="1091"/>
      <c r="AM864" s="1091"/>
      <c r="AN864" s="1091"/>
      <c r="AO864" s="1091"/>
      <c r="AP864" s="1091"/>
      <c r="AQ864" s="1091"/>
      <c r="AR864" s="1091"/>
      <c r="AS864" s="1091"/>
      <c r="AT864" s="1091"/>
      <c r="AU864" s="1091"/>
      <c r="AV864" s="1091"/>
    </row>
    <row r="865" ht="15.75" customHeight="1">
      <c r="A865" s="1064"/>
      <c r="B865" s="1091"/>
      <c r="C865" s="1091"/>
      <c r="D865" s="1091"/>
      <c r="E865" s="1091"/>
      <c r="F865" s="1091"/>
      <c r="G865" s="1091"/>
      <c r="H865" s="1091"/>
      <c r="I865" s="1184"/>
      <c r="J865" s="1184"/>
      <c r="K865" s="1091"/>
      <c r="L865" s="1091"/>
      <c r="M865" s="1091"/>
      <c r="N865" s="1184"/>
      <c r="O865" s="1184"/>
      <c r="P865" s="1091"/>
      <c r="Q865" s="1091"/>
      <c r="R865" s="1091"/>
      <c r="S865" s="1184"/>
      <c r="T865" s="1091"/>
      <c r="U865" s="1091"/>
      <c r="V865" s="1091"/>
      <c r="W865" s="1091"/>
      <c r="X865" s="1091"/>
      <c r="Y865" s="1091"/>
      <c r="Z865" s="1091"/>
      <c r="AA865" s="1091"/>
      <c r="AB865" s="1091"/>
      <c r="AC865" s="1091"/>
      <c r="AD865" s="1091"/>
      <c r="AE865" s="1091"/>
      <c r="AF865" s="1091"/>
      <c r="AG865" s="1091"/>
      <c r="AH865" s="1091"/>
      <c r="AI865" s="1091"/>
      <c r="AJ865" s="1091"/>
      <c r="AK865" s="1091"/>
      <c r="AL865" s="1091"/>
      <c r="AM865" s="1091"/>
      <c r="AN865" s="1091"/>
      <c r="AO865" s="1091"/>
      <c r="AP865" s="1091"/>
      <c r="AQ865" s="1091"/>
      <c r="AR865" s="1091"/>
      <c r="AS865" s="1091"/>
      <c r="AT865" s="1091"/>
      <c r="AU865" s="1091"/>
      <c r="AV865" s="1091"/>
    </row>
    <row r="866" ht="15.75" customHeight="1">
      <c r="A866" s="1064"/>
      <c r="B866" s="1091"/>
      <c r="C866" s="1091"/>
      <c r="D866" s="1091"/>
      <c r="E866" s="1091"/>
      <c r="F866" s="1091"/>
      <c r="G866" s="1091"/>
      <c r="H866" s="1091"/>
      <c r="I866" s="1184"/>
      <c r="J866" s="1184"/>
      <c r="K866" s="1091"/>
      <c r="L866" s="1091"/>
      <c r="M866" s="1091"/>
      <c r="N866" s="1184"/>
      <c r="O866" s="1184"/>
      <c r="P866" s="1091"/>
      <c r="Q866" s="1091"/>
      <c r="R866" s="1091"/>
      <c r="S866" s="1184"/>
      <c r="T866" s="1091"/>
      <c r="U866" s="1091"/>
      <c r="V866" s="1091"/>
      <c r="W866" s="1091"/>
      <c r="X866" s="1091"/>
      <c r="Y866" s="1091"/>
      <c r="Z866" s="1091"/>
      <c r="AA866" s="1091"/>
      <c r="AB866" s="1091"/>
      <c r="AC866" s="1091"/>
      <c r="AD866" s="1091"/>
      <c r="AE866" s="1091"/>
      <c r="AF866" s="1091"/>
      <c r="AG866" s="1091"/>
      <c r="AH866" s="1091"/>
      <c r="AI866" s="1091"/>
      <c r="AJ866" s="1091"/>
      <c r="AK866" s="1091"/>
      <c r="AL866" s="1091"/>
      <c r="AM866" s="1091"/>
      <c r="AN866" s="1091"/>
      <c r="AO866" s="1091"/>
      <c r="AP866" s="1091"/>
      <c r="AQ866" s="1091"/>
      <c r="AR866" s="1091"/>
      <c r="AS866" s="1091"/>
      <c r="AT866" s="1091"/>
      <c r="AU866" s="1091"/>
      <c r="AV866" s="1091"/>
    </row>
    <row r="867" ht="15.75" customHeight="1">
      <c r="A867" s="1064"/>
      <c r="B867" s="1091"/>
      <c r="C867" s="1091"/>
      <c r="D867" s="1091"/>
      <c r="E867" s="1091"/>
      <c r="F867" s="1091"/>
      <c r="G867" s="1091"/>
      <c r="H867" s="1091"/>
      <c r="I867" s="1184"/>
      <c r="J867" s="1184"/>
      <c r="K867" s="1091"/>
      <c r="L867" s="1091"/>
      <c r="M867" s="1091"/>
      <c r="N867" s="1184"/>
      <c r="O867" s="1184"/>
      <c r="P867" s="1091"/>
      <c r="Q867" s="1091"/>
      <c r="R867" s="1091"/>
      <c r="S867" s="1184"/>
      <c r="T867" s="1091"/>
      <c r="U867" s="1091"/>
      <c r="V867" s="1091"/>
      <c r="W867" s="1091"/>
      <c r="X867" s="1091"/>
      <c r="Y867" s="1091"/>
      <c r="Z867" s="1091"/>
      <c r="AA867" s="1091"/>
      <c r="AB867" s="1091"/>
      <c r="AC867" s="1091"/>
      <c r="AD867" s="1091"/>
      <c r="AE867" s="1091"/>
      <c r="AF867" s="1091"/>
      <c r="AG867" s="1091"/>
      <c r="AH867" s="1091"/>
      <c r="AI867" s="1091"/>
      <c r="AJ867" s="1091"/>
      <c r="AK867" s="1091"/>
      <c r="AL867" s="1091"/>
      <c r="AM867" s="1091"/>
      <c r="AN867" s="1091"/>
      <c r="AO867" s="1091"/>
      <c r="AP867" s="1091"/>
      <c r="AQ867" s="1091"/>
      <c r="AR867" s="1091"/>
      <c r="AS867" s="1091"/>
      <c r="AT867" s="1091"/>
      <c r="AU867" s="1091"/>
      <c r="AV867" s="1091"/>
    </row>
    <row r="868" ht="15.75" customHeight="1">
      <c r="A868" s="1064"/>
      <c r="B868" s="1091"/>
      <c r="C868" s="1091"/>
      <c r="D868" s="1091"/>
      <c r="E868" s="1091"/>
      <c r="F868" s="1091"/>
      <c r="G868" s="1091"/>
      <c r="H868" s="1091"/>
      <c r="I868" s="1184"/>
      <c r="J868" s="1184"/>
      <c r="K868" s="1091"/>
      <c r="L868" s="1091"/>
      <c r="M868" s="1091"/>
      <c r="N868" s="1184"/>
      <c r="O868" s="1184"/>
      <c r="P868" s="1091"/>
      <c r="Q868" s="1091"/>
      <c r="R868" s="1091"/>
      <c r="S868" s="1184"/>
      <c r="T868" s="1091"/>
      <c r="U868" s="1091"/>
      <c r="V868" s="1091"/>
      <c r="W868" s="1091"/>
      <c r="X868" s="1091"/>
      <c r="Y868" s="1091"/>
      <c r="Z868" s="1091"/>
      <c r="AA868" s="1091"/>
      <c r="AB868" s="1091"/>
      <c r="AC868" s="1091"/>
      <c r="AD868" s="1091"/>
      <c r="AE868" s="1091"/>
      <c r="AF868" s="1091"/>
      <c r="AG868" s="1091"/>
      <c r="AH868" s="1091"/>
      <c r="AI868" s="1091"/>
      <c r="AJ868" s="1091"/>
      <c r="AK868" s="1091"/>
      <c r="AL868" s="1091"/>
      <c r="AM868" s="1091"/>
      <c r="AN868" s="1091"/>
      <c r="AO868" s="1091"/>
      <c r="AP868" s="1091"/>
      <c r="AQ868" s="1091"/>
      <c r="AR868" s="1091"/>
      <c r="AS868" s="1091"/>
      <c r="AT868" s="1091"/>
      <c r="AU868" s="1091"/>
      <c r="AV868" s="1091"/>
    </row>
    <row r="869" ht="15.75" customHeight="1">
      <c r="A869" s="1064"/>
      <c r="B869" s="1091"/>
      <c r="C869" s="1091"/>
      <c r="D869" s="1091"/>
      <c r="E869" s="1091"/>
      <c r="F869" s="1091"/>
      <c r="G869" s="1091"/>
      <c r="H869" s="1091"/>
      <c r="I869" s="1184"/>
      <c r="J869" s="1184"/>
      <c r="K869" s="1091"/>
      <c r="L869" s="1091"/>
      <c r="M869" s="1091"/>
      <c r="N869" s="1184"/>
      <c r="O869" s="1184"/>
      <c r="P869" s="1091"/>
      <c r="Q869" s="1091"/>
      <c r="R869" s="1091"/>
      <c r="S869" s="1184"/>
      <c r="T869" s="1091"/>
      <c r="U869" s="1091"/>
      <c r="V869" s="1091"/>
      <c r="W869" s="1091"/>
      <c r="X869" s="1091"/>
      <c r="Y869" s="1091"/>
      <c r="Z869" s="1091"/>
      <c r="AA869" s="1091"/>
      <c r="AB869" s="1091"/>
      <c r="AC869" s="1091"/>
      <c r="AD869" s="1091"/>
      <c r="AE869" s="1091"/>
      <c r="AF869" s="1091"/>
      <c r="AG869" s="1091"/>
      <c r="AH869" s="1091"/>
      <c r="AI869" s="1091"/>
      <c r="AJ869" s="1091"/>
      <c r="AK869" s="1091"/>
      <c r="AL869" s="1091"/>
      <c r="AM869" s="1091"/>
      <c r="AN869" s="1091"/>
      <c r="AO869" s="1091"/>
      <c r="AP869" s="1091"/>
      <c r="AQ869" s="1091"/>
      <c r="AR869" s="1091"/>
      <c r="AS869" s="1091"/>
      <c r="AT869" s="1091"/>
      <c r="AU869" s="1091"/>
      <c r="AV869" s="1091"/>
    </row>
    <row r="870" ht="15.75" customHeight="1">
      <c r="A870" s="1064"/>
      <c r="B870" s="1091"/>
      <c r="C870" s="1091"/>
      <c r="D870" s="1091"/>
      <c r="E870" s="1091"/>
      <c r="F870" s="1091"/>
      <c r="G870" s="1091"/>
      <c r="H870" s="1091"/>
      <c r="I870" s="1184"/>
      <c r="J870" s="1184"/>
      <c r="K870" s="1091"/>
      <c r="L870" s="1091"/>
      <c r="M870" s="1091"/>
      <c r="N870" s="1184"/>
      <c r="O870" s="1184"/>
      <c r="P870" s="1091"/>
      <c r="Q870" s="1091"/>
      <c r="R870" s="1091"/>
      <c r="S870" s="1184"/>
      <c r="T870" s="1091"/>
      <c r="U870" s="1091"/>
      <c r="V870" s="1091"/>
      <c r="W870" s="1091"/>
      <c r="X870" s="1091"/>
      <c r="Y870" s="1091"/>
      <c r="Z870" s="1091"/>
      <c r="AA870" s="1091"/>
      <c r="AB870" s="1091"/>
      <c r="AC870" s="1091"/>
      <c r="AD870" s="1091"/>
      <c r="AE870" s="1091"/>
      <c r="AF870" s="1091"/>
      <c r="AG870" s="1091"/>
      <c r="AH870" s="1091"/>
      <c r="AI870" s="1091"/>
      <c r="AJ870" s="1091"/>
      <c r="AK870" s="1091"/>
      <c r="AL870" s="1091"/>
      <c r="AM870" s="1091"/>
      <c r="AN870" s="1091"/>
      <c r="AO870" s="1091"/>
      <c r="AP870" s="1091"/>
      <c r="AQ870" s="1091"/>
      <c r="AR870" s="1091"/>
      <c r="AS870" s="1091"/>
      <c r="AT870" s="1091"/>
      <c r="AU870" s="1091"/>
      <c r="AV870" s="1091"/>
    </row>
    <row r="871" ht="15.75" customHeight="1">
      <c r="A871" s="1064"/>
      <c r="B871" s="1091"/>
      <c r="C871" s="1091"/>
      <c r="D871" s="1091"/>
      <c r="E871" s="1091"/>
      <c r="F871" s="1091"/>
      <c r="G871" s="1091"/>
      <c r="H871" s="1091"/>
      <c r="I871" s="1184"/>
      <c r="J871" s="1184"/>
      <c r="K871" s="1091"/>
      <c r="L871" s="1091"/>
      <c r="M871" s="1091"/>
      <c r="N871" s="1184"/>
      <c r="O871" s="1184"/>
      <c r="P871" s="1091"/>
      <c r="Q871" s="1091"/>
      <c r="R871" s="1091"/>
      <c r="S871" s="1184"/>
      <c r="T871" s="1091"/>
      <c r="U871" s="1091"/>
      <c r="V871" s="1091"/>
      <c r="W871" s="1091"/>
      <c r="X871" s="1091"/>
      <c r="Y871" s="1091"/>
      <c r="Z871" s="1091"/>
      <c r="AA871" s="1091"/>
      <c r="AB871" s="1091"/>
      <c r="AC871" s="1091"/>
      <c r="AD871" s="1091"/>
      <c r="AE871" s="1091"/>
      <c r="AF871" s="1091"/>
      <c r="AG871" s="1091"/>
      <c r="AH871" s="1091"/>
      <c r="AI871" s="1091"/>
      <c r="AJ871" s="1091"/>
      <c r="AK871" s="1091"/>
      <c r="AL871" s="1091"/>
      <c r="AM871" s="1091"/>
      <c r="AN871" s="1091"/>
      <c r="AO871" s="1091"/>
      <c r="AP871" s="1091"/>
      <c r="AQ871" s="1091"/>
      <c r="AR871" s="1091"/>
      <c r="AS871" s="1091"/>
      <c r="AT871" s="1091"/>
      <c r="AU871" s="1091"/>
      <c r="AV871" s="1091"/>
    </row>
    <row r="872" ht="15.75" customHeight="1">
      <c r="A872" s="1064"/>
      <c r="B872" s="1091"/>
      <c r="C872" s="1091"/>
      <c r="D872" s="1091"/>
      <c r="E872" s="1091"/>
      <c r="F872" s="1091"/>
      <c r="G872" s="1091"/>
      <c r="H872" s="1091"/>
      <c r="I872" s="1184"/>
      <c r="J872" s="1184"/>
      <c r="K872" s="1091"/>
      <c r="L872" s="1091"/>
      <c r="M872" s="1091"/>
      <c r="N872" s="1184"/>
      <c r="O872" s="1184"/>
      <c r="P872" s="1091"/>
      <c r="Q872" s="1091"/>
      <c r="R872" s="1091"/>
      <c r="S872" s="1184"/>
      <c r="T872" s="1091"/>
      <c r="U872" s="1091"/>
      <c r="V872" s="1091"/>
      <c r="W872" s="1091"/>
      <c r="X872" s="1091"/>
      <c r="Y872" s="1091"/>
      <c r="Z872" s="1091"/>
      <c r="AA872" s="1091"/>
      <c r="AB872" s="1091"/>
      <c r="AC872" s="1091"/>
      <c r="AD872" s="1091"/>
      <c r="AE872" s="1091"/>
      <c r="AF872" s="1091"/>
      <c r="AG872" s="1091"/>
      <c r="AH872" s="1091"/>
      <c r="AI872" s="1091"/>
      <c r="AJ872" s="1091"/>
      <c r="AK872" s="1091"/>
      <c r="AL872" s="1091"/>
      <c r="AM872" s="1091"/>
      <c r="AN872" s="1091"/>
      <c r="AO872" s="1091"/>
      <c r="AP872" s="1091"/>
      <c r="AQ872" s="1091"/>
      <c r="AR872" s="1091"/>
      <c r="AS872" s="1091"/>
      <c r="AT872" s="1091"/>
      <c r="AU872" s="1091"/>
      <c r="AV872" s="1091"/>
    </row>
    <row r="873" ht="15.75" customHeight="1">
      <c r="A873" s="1064"/>
      <c r="B873" s="1091"/>
      <c r="C873" s="1091"/>
      <c r="D873" s="1091"/>
      <c r="E873" s="1091"/>
      <c r="F873" s="1091"/>
      <c r="G873" s="1091"/>
      <c r="H873" s="1091"/>
      <c r="I873" s="1184"/>
      <c r="J873" s="1184"/>
      <c r="K873" s="1091"/>
      <c r="L873" s="1091"/>
      <c r="M873" s="1091"/>
      <c r="N873" s="1184"/>
      <c r="O873" s="1184"/>
      <c r="P873" s="1091"/>
      <c r="Q873" s="1091"/>
      <c r="R873" s="1091"/>
      <c r="S873" s="1184"/>
      <c r="T873" s="1091"/>
      <c r="U873" s="1091"/>
      <c r="V873" s="1091"/>
      <c r="W873" s="1091"/>
      <c r="X873" s="1091"/>
      <c r="Y873" s="1091"/>
      <c r="Z873" s="1091"/>
      <c r="AA873" s="1091"/>
      <c r="AB873" s="1091"/>
      <c r="AC873" s="1091"/>
      <c r="AD873" s="1091"/>
      <c r="AE873" s="1091"/>
      <c r="AF873" s="1091"/>
      <c r="AG873" s="1091"/>
      <c r="AH873" s="1091"/>
      <c r="AI873" s="1091"/>
      <c r="AJ873" s="1091"/>
      <c r="AK873" s="1091"/>
      <c r="AL873" s="1091"/>
      <c r="AM873" s="1091"/>
      <c r="AN873" s="1091"/>
      <c r="AO873" s="1091"/>
      <c r="AP873" s="1091"/>
      <c r="AQ873" s="1091"/>
      <c r="AR873" s="1091"/>
      <c r="AS873" s="1091"/>
      <c r="AT873" s="1091"/>
      <c r="AU873" s="1091"/>
      <c r="AV873" s="1091"/>
    </row>
    <row r="874" ht="15.75" customHeight="1">
      <c r="A874" s="1064"/>
      <c r="B874" s="1091"/>
      <c r="C874" s="1091"/>
      <c r="D874" s="1091"/>
      <c r="E874" s="1091"/>
      <c r="F874" s="1091"/>
      <c r="G874" s="1091"/>
      <c r="H874" s="1091"/>
      <c r="I874" s="1184"/>
      <c r="J874" s="1184"/>
      <c r="K874" s="1091"/>
      <c r="L874" s="1091"/>
      <c r="M874" s="1091"/>
      <c r="N874" s="1184"/>
      <c r="O874" s="1184"/>
      <c r="P874" s="1091"/>
      <c r="Q874" s="1091"/>
      <c r="R874" s="1091"/>
      <c r="S874" s="1184"/>
      <c r="T874" s="1091"/>
      <c r="U874" s="1091"/>
      <c r="V874" s="1091"/>
      <c r="W874" s="1091"/>
      <c r="X874" s="1091"/>
      <c r="Y874" s="1091"/>
      <c r="Z874" s="1091"/>
      <c r="AA874" s="1091"/>
      <c r="AB874" s="1091"/>
      <c r="AC874" s="1091"/>
      <c r="AD874" s="1091"/>
      <c r="AE874" s="1091"/>
      <c r="AF874" s="1091"/>
      <c r="AG874" s="1091"/>
      <c r="AH874" s="1091"/>
      <c r="AI874" s="1091"/>
      <c r="AJ874" s="1091"/>
      <c r="AK874" s="1091"/>
      <c r="AL874" s="1091"/>
      <c r="AM874" s="1091"/>
      <c r="AN874" s="1091"/>
      <c r="AO874" s="1091"/>
      <c r="AP874" s="1091"/>
      <c r="AQ874" s="1091"/>
      <c r="AR874" s="1091"/>
      <c r="AS874" s="1091"/>
      <c r="AT874" s="1091"/>
      <c r="AU874" s="1091"/>
      <c r="AV874" s="1091"/>
    </row>
    <row r="875" ht="15.75" customHeight="1">
      <c r="A875" s="1064"/>
      <c r="B875" s="1091"/>
      <c r="C875" s="1091"/>
      <c r="D875" s="1091"/>
      <c r="E875" s="1091"/>
      <c r="F875" s="1091"/>
      <c r="G875" s="1091"/>
      <c r="H875" s="1091"/>
      <c r="I875" s="1184"/>
      <c r="J875" s="1184"/>
      <c r="K875" s="1091"/>
      <c r="L875" s="1091"/>
      <c r="M875" s="1091"/>
      <c r="N875" s="1184"/>
      <c r="O875" s="1184"/>
      <c r="P875" s="1091"/>
      <c r="Q875" s="1091"/>
      <c r="R875" s="1091"/>
      <c r="S875" s="1184"/>
      <c r="T875" s="1091"/>
      <c r="U875" s="1091"/>
      <c r="V875" s="1091"/>
      <c r="W875" s="1091"/>
      <c r="X875" s="1091"/>
      <c r="Y875" s="1091"/>
      <c r="Z875" s="1091"/>
      <c r="AA875" s="1091"/>
      <c r="AB875" s="1091"/>
      <c r="AC875" s="1091"/>
      <c r="AD875" s="1091"/>
      <c r="AE875" s="1091"/>
      <c r="AF875" s="1091"/>
      <c r="AG875" s="1091"/>
      <c r="AH875" s="1091"/>
      <c r="AI875" s="1091"/>
      <c r="AJ875" s="1091"/>
      <c r="AK875" s="1091"/>
      <c r="AL875" s="1091"/>
      <c r="AM875" s="1091"/>
      <c r="AN875" s="1091"/>
      <c r="AO875" s="1091"/>
      <c r="AP875" s="1091"/>
      <c r="AQ875" s="1091"/>
      <c r="AR875" s="1091"/>
      <c r="AS875" s="1091"/>
      <c r="AT875" s="1091"/>
      <c r="AU875" s="1091"/>
      <c r="AV875" s="1091"/>
    </row>
    <row r="876" ht="15.75" customHeight="1">
      <c r="A876" s="1064"/>
      <c r="B876" s="1091"/>
      <c r="C876" s="1091"/>
      <c r="D876" s="1091"/>
      <c r="E876" s="1091"/>
      <c r="F876" s="1091"/>
      <c r="G876" s="1091"/>
      <c r="H876" s="1091"/>
      <c r="I876" s="1184"/>
      <c r="J876" s="1184"/>
      <c r="K876" s="1091"/>
      <c r="L876" s="1091"/>
      <c r="M876" s="1091"/>
      <c r="N876" s="1184"/>
      <c r="O876" s="1184"/>
      <c r="P876" s="1091"/>
      <c r="Q876" s="1091"/>
      <c r="R876" s="1091"/>
      <c r="S876" s="1184"/>
      <c r="T876" s="1091"/>
      <c r="U876" s="1091"/>
      <c r="V876" s="1091"/>
      <c r="W876" s="1091"/>
      <c r="X876" s="1091"/>
      <c r="Y876" s="1091"/>
      <c r="Z876" s="1091"/>
      <c r="AA876" s="1091"/>
      <c r="AB876" s="1091"/>
      <c r="AC876" s="1091"/>
      <c r="AD876" s="1091"/>
      <c r="AE876" s="1091"/>
      <c r="AF876" s="1091"/>
      <c r="AG876" s="1091"/>
      <c r="AH876" s="1091"/>
      <c r="AI876" s="1091"/>
      <c r="AJ876" s="1091"/>
      <c r="AK876" s="1091"/>
      <c r="AL876" s="1091"/>
      <c r="AM876" s="1091"/>
      <c r="AN876" s="1091"/>
      <c r="AO876" s="1091"/>
      <c r="AP876" s="1091"/>
      <c r="AQ876" s="1091"/>
      <c r="AR876" s="1091"/>
      <c r="AS876" s="1091"/>
      <c r="AT876" s="1091"/>
      <c r="AU876" s="1091"/>
      <c r="AV876" s="1091"/>
    </row>
    <row r="877" ht="15.75" customHeight="1">
      <c r="A877" s="1064"/>
      <c r="B877" s="1091"/>
      <c r="C877" s="1091"/>
      <c r="D877" s="1091"/>
      <c r="E877" s="1091"/>
      <c r="F877" s="1091"/>
      <c r="G877" s="1091"/>
      <c r="H877" s="1091"/>
      <c r="I877" s="1184"/>
      <c r="J877" s="1184"/>
      <c r="K877" s="1091"/>
      <c r="L877" s="1091"/>
      <c r="M877" s="1091"/>
      <c r="N877" s="1184"/>
      <c r="O877" s="1184"/>
      <c r="P877" s="1091"/>
      <c r="Q877" s="1091"/>
      <c r="R877" s="1091"/>
      <c r="S877" s="1184"/>
      <c r="T877" s="1091"/>
      <c r="U877" s="1091"/>
      <c r="V877" s="1091"/>
      <c r="W877" s="1091"/>
      <c r="X877" s="1091"/>
      <c r="Y877" s="1091"/>
      <c r="Z877" s="1091"/>
      <c r="AA877" s="1091"/>
      <c r="AB877" s="1091"/>
      <c r="AC877" s="1091"/>
      <c r="AD877" s="1091"/>
      <c r="AE877" s="1091"/>
      <c r="AF877" s="1091"/>
      <c r="AG877" s="1091"/>
      <c r="AH877" s="1091"/>
      <c r="AI877" s="1091"/>
      <c r="AJ877" s="1091"/>
      <c r="AK877" s="1091"/>
      <c r="AL877" s="1091"/>
      <c r="AM877" s="1091"/>
      <c r="AN877" s="1091"/>
      <c r="AO877" s="1091"/>
      <c r="AP877" s="1091"/>
      <c r="AQ877" s="1091"/>
      <c r="AR877" s="1091"/>
      <c r="AS877" s="1091"/>
      <c r="AT877" s="1091"/>
      <c r="AU877" s="1091"/>
      <c r="AV877" s="1091"/>
    </row>
    <row r="878" ht="15.75" customHeight="1">
      <c r="A878" s="1064"/>
      <c r="B878" s="1091"/>
      <c r="C878" s="1091"/>
      <c r="D878" s="1091"/>
      <c r="E878" s="1091"/>
      <c r="F878" s="1091"/>
      <c r="G878" s="1091"/>
      <c r="H878" s="1091"/>
      <c r="I878" s="1184"/>
      <c r="J878" s="1184"/>
      <c r="K878" s="1091"/>
      <c r="L878" s="1091"/>
      <c r="M878" s="1091"/>
      <c r="N878" s="1184"/>
      <c r="O878" s="1184"/>
      <c r="P878" s="1091"/>
      <c r="Q878" s="1091"/>
      <c r="R878" s="1091"/>
      <c r="S878" s="1184"/>
      <c r="T878" s="1091"/>
      <c r="U878" s="1091"/>
      <c r="V878" s="1091"/>
      <c r="W878" s="1091"/>
      <c r="X878" s="1091"/>
      <c r="Y878" s="1091"/>
      <c r="Z878" s="1091"/>
      <c r="AA878" s="1091"/>
      <c r="AB878" s="1091"/>
      <c r="AC878" s="1091"/>
      <c r="AD878" s="1091"/>
      <c r="AE878" s="1091"/>
      <c r="AF878" s="1091"/>
      <c r="AG878" s="1091"/>
      <c r="AH878" s="1091"/>
      <c r="AI878" s="1091"/>
      <c r="AJ878" s="1091"/>
      <c r="AK878" s="1091"/>
      <c r="AL878" s="1091"/>
      <c r="AM878" s="1091"/>
      <c r="AN878" s="1091"/>
      <c r="AO878" s="1091"/>
      <c r="AP878" s="1091"/>
      <c r="AQ878" s="1091"/>
      <c r="AR878" s="1091"/>
      <c r="AS878" s="1091"/>
      <c r="AT878" s="1091"/>
      <c r="AU878" s="1091"/>
      <c r="AV878" s="1091"/>
    </row>
    <row r="879" ht="15.75" customHeight="1">
      <c r="A879" s="1064"/>
      <c r="B879" s="1091"/>
      <c r="C879" s="1091"/>
      <c r="D879" s="1091"/>
      <c r="E879" s="1091"/>
      <c r="F879" s="1091"/>
      <c r="G879" s="1091"/>
      <c r="H879" s="1091"/>
      <c r="I879" s="1184"/>
      <c r="J879" s="1184"/>
      <c r="K879" s="1091"/>
      <c r="L879" s="1091"/>
      <c r="M879" s="1091"/>
      <c r="N879" s="1184"/>
      <c r="O879" s="1184"/>
      <c r="P879" s="1091"/>
      <c r="Q879" s="1091"/>
      <c r="R879" s="1091"/>
      <c r="S879" s="1184"/>
      <c r="T879" s="1091"/>
      <c r="U879" s="1091"/>
      <c r="V879" s="1091"/>
      <c r="W879" s="1091"/>
      <c r="X879" s="1091"/>
      <c r="Y879" s="1091"/>
      <c r="Z879" s="1091"/>
      <c r="AA879" s="1091"/>
      <c r="AB879" s="1091"/>
      <c r="AC879" s="1091"/>
      <c r="AD879" s="1091"/>
      <c r="AE879" s="1091"/>
      <c r="AF879" s="1091"/>
      <c r="AG879" s="1091"/>
      <c r="AH879" s="1091"/>
      <c r="AI879" s="1091"/>
      <c r="AJ879" s="1091"/>
      <c r="AK879" s="1091"/>
      <c r="AL879" s="1091"/>
      <c r="AM879" s="1091"/>
      <c r="AN879" s="1091"/>
      <c r="AO879" s="1091"/>
      <c r="AP879" s="1091"/>
      <c r="AQ879" s="1091"/>
      <c r="AR879" s="1091"/>
      <c r="AS879" s="1091"/>
      <c r="AT879" s="1091"/>
      <c r="AU879" s="1091"/>
      <c r="AV879" s="1091"/>
    </row>
    <row r="880" ht="15.75" customHeight="1">
      <c r="A880" s="1064"/>
      <c r="B880" s="1091"/>
      <c r="C880" s="1091"/>
      <c r="D880" s="1091"/>
      <c r="E880" s="1091"/>
      <c r="F880" s="1091"/>
      <c r="G880" s="1091"/>
      <c r="H880" s="1091"/>
      <c r="I880" s="1184"/>
      <c r="J880" s="1184"/>
      <c r="K880" s="1091"/>
      <c r="L880" s="1091"/>
      <c r="M880" s="1091"/>
      <c r="N880" s="1184"/>
      <c r="O880" s="1184"/>
      <c r="P880" s="1091"/>
      <c r="Q880" s="1091"/>
      <c r="R880" s="1091"/>
      <c r="S880" s="1184"/>
      <c r="T880" s="1091"/>
      <c r="U880" s="1091"/>
      <c r="V880" s="1091"/>
      <c r="W880" s="1091"/>
      <c r="X880" s="1091"/>
      <c r="Y880" s="1091"/>
      <c r="Z880" s="1091"/>
      <c r="AA880" s="1091"/>
      <c r="AB880" s="1091"/>
      <c r="AC880" s="1091"/>
      <c r="AD880" s="1091"/>
      <c r="AE880" s="1091"/>
      <c r="AF880" s="1091"/>
      <c r="AG880" s="1091"/>
      <c r="AH880" s="1091"/>
      <c r="AI880" s="1091"/>
      <c r="AJ880" s="1091"/>
      <c r="AK880" s="1091"/>
      <c r="AL880" s="1091"/>
      <c r="AM880" s="1091"/>
      <c r="AN880" s="1091"/>
      <c r="AO880" s="1091"/>
      <c r="AP880" s="1091"/>
      <c r="AQ880" s="1091"/>
      <c r="AR880" s="1091"/>
      <c r="AS880" s="1091"/>
      <c r="AT880" s="1091"/>
      <c r="AU880" s="1091"/>
      <c r="AV880" s="1091"/>
    </row>
    <row r="881" ht="15.75" customHeight="1">
      <c r="A881" s="1064"/>
      <c r="B881" s="1091"/>
      <c r="C881" s="1091"/>
      <c r="D881" s="1091"/>
      <c r="E881" s="1091"/>
      <c r="F881" s="1091"/>
      <c r="G881" s="1091"/>
      <c r="H881" s="1091"/>
      <c r="I881" s="1184"/>
      <c r="J881" s="1184"/>
      <c r="K881" s="1091"/>
      <c r="L881" s="1091"/>
      <c r="M881" s="1091"/>
      <c r="N881" s="1184"/>
      <c r="O881" s="1184"/>
      <c r="P881" s="1091"/>
      <c r="Q881" s="1091"/>
      <c r="R881" s="1091"/>
      <c r="S881" s="1184"/>
      <c r="T881" s="1091"/>
      <c r="U881" s="1091"/>
      <c r="V881" s="1091"/>
      <c r="W881" s="1091"/>
      <c r="X881" s="1091"/>
      <c r="Y881" s="1091"/>
      <c r="Z881" s="1091"/>
      <c r="AA881" s="1091"/>
      <c r="AB881" s="1091"/>
      <c r="AC881" s="1091"/>
      <c r="AD881" s="1091"/>
      <c r="AE881" s="1091"/>
      <c r="AF881" s="1091"/>
      <c r="AG881" s="1091"/>
      <c r="AH881" s="1091"/>
      <c r="AI881" s="1091"/>
      <c r="AJ881" s="1091"/>
      <c r="AK881" s="1091"/>
      <c r="AL881" s="1091"/>
      <c r="AM881" s="1091"/>
      <c r="AN881" s="1091"/>
      <c r="AO881" s="1091"/>
      <c r="AP881" s="1091"/>
      <c r="AQ881" s="1091"/>
      <c r="AR881" s="1091"/>
      <c r="AS881" s="1091"/>
      <c r="AT881" s="1091"/>
      <c r="AU881" s="1091"/>
      <c r="AV881" s="1091"/>
    </row>
    <row r="882" ht="15.75" customHeight="1">
      <c r="A882" s="1064"/>
      <c r="B882" s="1091"/>
      <c r="C882" s="1091"/>
      <c r="D882" s="1091"/>
      <c r="E882" s="1091"/>
      <c r="F882" s="1091"/>
      <c r="G882" s="1091"/>
      <c r="H882" s="1091"/>
      <c r="I882" s="1184"/>
      <c r="J882" s="1184"/>
      <c r="K882" s="1091"/>
      <c r="L882" s="1091"/>
      <c r="M882" s="1091"/>
      <c r="N882" s="1184"/>
      <c r="O882" s="1184"/>
      <c r="P882" s="1091"/>
      <c r="Q882" s="1091"/>
      <c r="R882" s="1091"/>
      <c r="S882" s="1184"/>
      <c r="T882" s="1091"/>
      <c r="U882" s="1091"/>
      <c r="V882" s="1091"/>
      <c r="W882" s="1091"/>
      <c r="X882" s="1091"/>
      <c r="Y882" s="1091"/>
      <c r="Z882" s="1091"/>
      <c r="AA882" s="1091"/>
      <c r="AB882" s="1091"/>
      <c r="AC882" s="1091"/>
      <c r="AD882" s="1091"/>
      <c r="AE882" s="1091"/>
      <c r="AF882" s="1091"/>
      <c r="AG882" s="1091"/>
      <c r="AH882" s="1091"/>
      <c r="AI882" s="1091"/>
      <c r="AJ882" s="1091"/>
      <c r="AK882" s="1091"/>
      <c r="AL882" s="1091"/>
      <c r="AM882" s="1091"/>
      <c r="AN882" s="1091"/>
      <c r="AO882" s="1091"/>
      <c r="AP882" s="1091"/>
      <c r="AQ882" s="1091"/>
      <c r="AR882" s="1091"/>
      <c r="AS882" s="1091"/>
      <c r="AT882" s="1091"/>
      <c r="AU882" s="1091"/>
      <c r="AV882" s="1091"/>
    </row>
    <row r="883" ht="15.75" customHeight="1">
      <c r="A883" s="1064"/>
      <c r="B883" s="1091"/>
      <c r="C883" s="1091"/>
      <c r="D883" s="1091"/>
      <c r="E883" s="1091"/>
      <c r="F883" s="1091"/>
      <c r="G883" s="1091"/>
      <c r="H883" s="1091"/>
      <c r="I883" s="1184"/>
      <c r="J883" s="1184"/>
      <c r="K883" s="1091"/>
      <c r="L883" s="1091"/>
      <c r="M883" s="1091"/>
      <c r="N883" s="1184"/>
      <c r="O883" s="1184"/>
      <c r="P883" s="1091"/>
      <c r="Q883" s="1091"/>
      <c r="R883" s="1091"/>
      <c r="S883" s="1184"/>
      <c r="T883" s="1091"/>
      <c r="U883" s="1091"/>
      <c r="V883" s="1091"/>
      <c r="W883" s="1091"/>
      <c r="X883" s="1091"/>
      <c r="Y883" s="1091"/>
      <c r="Z883" s="1091"/>
      <c r="AA883" s="1091"/>
      <c r="AB883" s="1091"/>
      <c r="AC883" s="1091"/>
      <c r="AD883" s="1091"/>
      <c r="AE883" s="1091"/>
      <c r="AF883" s="1091"/>
      <c r="AG883" s="1091"/>
      <c r="AH883" s="1091"/>
      <c r="AI883" s="1091"/>
      <c r="AJ883" s="1091"/>
      <c r="AK883" s="1091"/>
      <c r="AL883" s="1091"/>
      <c r="AM883" s="1091"/>
      <c r="AN883" s="1091"/>
      <c r="AO883" s="1091"/>
      <c r="AP883" s="1091"/>
      <c r="AQ883" s="1091"/>
      <c r="AR883" s="1091"/>
      <c r="AS883" s="1091"/>
      <c r="AT883" s="1091"/>
      <c r="AU883" s="1091"/>
      <c r="AV883" s="1091"/>
    </row>
    <row r="884" ht="15.75" customHeight="1">
      <c r="A884" s="1064"/>
      <c r="B884" s="1091"/>
      <c r="C884" s="1091"/>
      <c r="D884" s="1091"/>
      <c r="E884" s="1091"/>
      <c r="F884" s="1091"/>
      <c r="G884" s="1091"/>
      <c r="H884" s="1091"/>
      <c r="I884" s="1184"/>
      <c r="J884" s="1184"/>
      <c r="K884" s="1091"/>
      <c r="L884" s="1091"/>
      <c r="M884" s="1091"/>
      <c r="N884" s="1184"/>
      <c r="O884" s="1184"/>
      <c r="P884" s="1091"/>
      <c r="Q884" s="1091"/>
      <c r="R884" s="1091"/>
      <c r="S884" s="1184"/>
      <c r="T884" s="1091"/>
      <c r="U884" s="1091"/>
      <c r="V884" s="1091"/>
      <c r="W884" s="1091"/>
      <c r="X884" s="1091"/>
      <c r="Y884" s="1091"/>
      <c r="Z884" s="1091"/>
      <c r="AA884" s="1091"/>
      <c r="AB884" s="1091"/>
      <c r="AC884" s="1091"/>
      <c r="AD884" s="1091"/>
      <c r="AE884" s="1091"/>
      <c r="AF884" s="1091"/>
      <c r="AG884" s="1091"/>
      <c r="AH884" s="1091"/>
      <c r="AI884" s="1091"/>
      <c r="AJ884" s="1091"/>
      <c r="AK884" s="1091"/>
      <c r="AL884" s="1091"/>
      <c r="AM884" s="1091"/>
      <c r="AN884" s="1091"/>
      <c r="AO884" s="1091"/>
      <c r="AP884" s="1091"/>
      <c r="AQ884" s="1091"/>
      <c r="AR884" s="1091"/>
      <c r="AS884" s="1091"/>
      <c r="AT884" s="1091"/>
      <c r="AU884" s="1091"/>
      <c r="AV884" s="1091"/>
    </row>
    <row r="885" ht="15.75" customHeight="1">
      <c r="A885" s="1064"/>
      <c r="B885" s="1091"/>
      <c r="C885" s="1091"/>
      <c r="D885" s="1091"/>
      <c r="E885" s="1091"/>
      <c r="F885" s="1091"/>
      <c r="G885" s="1091"/>
      <c r="H885" s="1091"/>
      <c r="I885" s="1184"/>
      <c r="J885" s="1184"/>
      <c r="K885" s="1091"/>
      <c r="L885" s="1091"/>
      <c r="M885" s="1091"/>
      <c r="N885" s="1184"/>
      <c r="O885" s="1184"/>
      <c r="P885" s="1091"/>
      <c r="Q885" s="1091"/>
      <c r="R885" s="1091"/>
      <c r="S885" s="1184"/>
      <c r="T885" s="1091"/>
      <c r="U885" s="1091"/>
      <c r="V885" s="1091"/>
      <c r="W885" s="1091"/>
      <c r="X885" s="1091"/>
      <c r="Y885" s="1091"/>
      <c r="Z885" s="1091"/>
      <c r="AA885" s="1091"/>
      <c r="AB885" s="1091"/>
      <c r="AC885" s="1091"/>
      <c r="AD885" s="1091"/>
      <c r="AE885" s="1091"/>
      <c r="AF885" s="1091"/>
      <c r="AG885" s="1091"/>
      <c r="AH885" s="1091"/>
      <c r="AI885" s="1091"/>
      <c r="AJ885" s="1091"/>
      <c r="AK885" s="1091"/>
      <c r="AL885" s="1091"/>
      <c r="AM885" s="1091"/>
      <c r="AN885" s="1091"/>
      <c r="AO885" s="1091"/>
      <c r="AP885" s="1091"/>
      <c r="AQ885" s="1091"/>
      <c r="AR885" s="1091"/>
      <c r="AS885" s="1091"/>
      <c r="AT885" s="1091"/>
      <c r="AU885" s="1091"/>
      <c r="AV885" s="1091"/>
    </row>
    <row r="886" ht="15.75" customHeight="1">
      <c r="A886" s="1064"/>
      <c r="B886" s="1091"/>
      <c r="C886" s="1091"/>
      <c r="D886" s="1091"/>
      <c r="E886" s="1091"/>
      <c r="F886" s="1091"/>
      <c r="G886" s="1091"/>
      <c r="H886" s="1091"/>
      <c r="I886" s="1184"/>
      <c r="J886" s="1184"/>
      <c r="K886" s="1091"/>
      <c r="L886" s="1091"/>
      <c r="M886" s="1091"/>
      <c r="N886" s="1184"/>
      <c r="O886" s="1184"/>
      <c r="P886" s="1091"/>
      <c r="Q886" s="1091"/>
      <c r="R886" s="1091"/>
      <c r="S886" s="1184"/>
      <c r="T886" s="1091"/>
      <c r="U886" s="1091"/>
      <c r="V886" s="1091"/>
      <c r="W886" s="1091"/>
      <c r="X886" s="1091"/>
      <c r="Y886" s="1091"/>
      <c r="Z886" s="1091"/>
      <c r="AA886" s="1091"/>
      <c r="AB886" s="1091"/>
      <c r="AC886" s="1091"/>
      <c r="AD886" s="1091"/>
      <c r="AE886" s="1091"/>
      <c r="AF886" s="1091"/>
      <c r="AG886" s="1091"/>
      <c r="AH886" s="1091"/>
      <c r="AI886" s="1091"/>
      <c r="AJ886" s="1091"/>
      <c r="AK886" s="1091"/>
      <c r="AL886" s="1091"/>
      <c r="AM886" s="1091"/>
      <c r="AN886" s="1091"/>
      <c r="AO886" s="1091"/>
      <c r="AP886" s="1091"/>
      <c r="AQ886" s="1091"/>
      <c r="AR886" s="1091"/>
      <c r="AS886" s="1091"/>
      <c r="AT886" s="1091"/>
      <c r="AU886" s="1091"/>
      <c r="AV886" s="1091"/>
    </row>
    <row r="887" ht="15.75" customHeight="1">
      <c r="A887" s="1064"/>
      <c r="B887" s="1091"/>
      <c r="C887" s="1091"/>
      <c r="D887" s="1091"/>
      <c r="E887" s="1091"/>
      <c r="F887" s="1091"/>
      <c r="G887" s="1091"/>
      <c r="H887" s="1091"/>
      <c r="I887" s="1184"/>
      <c r="J887" s="1184"/>
      <c r="K887" s="1091"/>
      <c r="L887" s="1091"/>
      <c r="M887" s="1091"/>
      <c r="N887" s="1184"/>
      <c r="O887" s="1184"/>
      <c r="P887" s="1091"/>
      <c r="Q887" s="1091"/>
      <c r="R887" s="1091"/>
      <c r="S887" s="1184"/>
      <c r="T887" s="1091"/>
      <c r="U887" s="1091"/>
      <c r="V887" s="1091"/>
      <c r="W887" s="1091"/>
      <c r="X887" s="1091"/>
      <c r="Y887" s="1091"/>
      <c r="Z887" s="1091"/>
      <c r="AA887" s="1091"/>
      <c r="AB887" s="1091"/>
      <c r="AC887" s="1091"/>
      <c r="AD887" s="1091"/>
      <c r="AE887" s="1091"/>
      <c r="AF887" s="1091"/>
      <c r="AG887" s="1091"/>
      <c r="AH887" s="1091"/>
      <c r="AI887" s="1091"/>
      <c r="AJ887" s="1091"/>
      <c r="AK887" s="1091"/>
      <c r="AL887" s="1091"/>
      <c r="AM887" s="1091"/>
      <c r="AN887" s="1091"/>
      <c r="AO887" s="1091"/>
      <c r="AP887" s="1091"/>
      <c r="AQ887" s="1091"/>
      <c r="AR887" s="1091"/>
      <c r="AS887" s="1091"/>
      <c r="AT887" s="1091"/>
      <c r="AU887" s="1091"/>
      <c r="AV887" s="1091"/>
    </row>
    <row r="888" ht="15.75" customHeight="1">
      <c r="A888" s="1064"/>
      <c r="B888" s="1091"/>
      <c r="C888" s="1091"/>
      <c r="D888" s="1091"/>
      <c r="E888" s="1091"/>
      <c r="F888" s="1091"/>
      <c r="G888" s="1091"/>
      <c r="H888" s="1091"/>
      <c r="I888" s="1184"/>
      <c r="J888" s="1184"/>
      <c r="K888" s="1091"/>
      <c r="L888" s="1091"/>
      <c r="M888" s="1091"/>
      <c r="N888" s="1184"/>
      <c r="O888" s="1184"/>
      <c r="P888" s="1091"/>
      <c r="Q888" s="1091"/>
      <c r="R888" s="1091"/>
      <c r="S888" s="1184"/>
      <c r="T888" s="1091"/>
      <c r="U888" s="1091"/>
      <c r="V888" s="1091"/>
      <c r="W888" s="1091"/>
      <c r="X888" s="1091"/>
      <c r="Y888" s="1091"/>
      <c r="Z888" s="1091"/>
      <c r="AA888" s="1091"/>
      <c r="AB888" s="1091"/>
      <c r="AC888" s="1091"/>
      <c r="AD888" s="1091"/>
      <c r="AE888" s="1091"/>
      <c r="AF888" s="1091"/>
      <c r="AG888" s="1091"/>
      <c r="AH888" s="1091"/>
      <c r="AI888" s="1091"/>
      <c r="AJ888" s="1091"/>
      <c r="AK888" s="1091"/>
      <c r="AL888" s="1091"/>
      <c r="AM888" s="1091"/>
      <c r="AN888" s="1091"/>
      <c r="AO888" s="1091"/>
      <c r="AP888" s="1091"/>
      <c r="AQ888" s="1091"/>
      <c r="AR888" s="1091"/>
      <c r="AS888" s="1091"/>
      <c r="AT888" s="1091"/>
      <c r="AU888" s="1091"/>
      <c r="AV888" s="1091"/>
    </row>
    <row r="889" ht="15.75" customHeight="1">
      <c r="A889" s="1064"/>
      <c r="B889" s="1091"/>
      <c r="C889" s="1091"/>
      <c r="D889" s="1091"/>
      <c r="E889" s="1091"/>
      <c r="F889" s="1091"/>
      <c r="G889" s="1091"/>
      <c r="H889" s="1091"/>
      <c r="I889" s="1184"/>
      <c r="J889" s="1184"/>
      <c r="K889" s="1091"/>
      <c r="L889" s="1091"/>
      <c r="M889" s="1091"/>
      <c r="N889" s="1184"/>
      <c r="O889" s="1184"/>
      <c r="P889" s="1091"/>
      <c r="Q889" s="1091"/>
      <c r="R889" s="1091"/>
      <c r="S889" s="1184"/>
      <c r="T889" s="1091"/>
      <c r="U889" s="1091"/>
      <c r="V889" s="1091"/>
      <c r="W889" s="1091"/>
      <c r="X889" s="1091"/>
      <c r="Y889" s="1091"/>
      <c r="Z889" s="1091"/>
      <c r="AA889" s="1091"/>
      <c r="AB889" s="1091"/>
      <c r="AC889" s="1091"/>
      <c r="AD889" s="1091"/>
      <c r="AE889" s="1091"/>
      <c r="AF889" s="1091"/>
      <c r="AG889" s="1091"/>
      <c r="AH889" s="1091"/>
      <c r="AI889" s="1091"/>
      <c r="AJ889" s="1091"/>
      <c r="AK889" s="1091"/>
      <c r="AL889" s="1091"/>
      <c r="AM889" s="1091"/>
      <c r="AN889" s="1091"/>
      <c r="AO889" s="1091"/>
      <c r="AP889" s="1091"/>
      <c r="AQ889" s="1091"/>
      <c r="AR889" s="1091"/>
      <c r="AS889" s="1091"/>
      <c r="AT889" s="1091"/>
      <c r="AU889" s="1091"/>
      <c r="AV889" s="1091"/>
    </row>
    <row r="890" ht="15.75" customHeight="1">
      <c r="A890" s="1064"/>
      <c r="B890" s="1091"/>
      <c r="C890" s="1091"/>
      <c r="D890" s="1091"/>
      <c r="E890" s="1091"/>
      <c r="F890" s="1091"/>
      <c r="G890" s="1091"/>
      <c r="H890" s="1091"/>
      <c r="I890" s="1184"/>
      <c r="J890" s="1184"/>
      <c r="K890" s="1091"/>
      <c r="L890" s="1091"/>
      <c r="M890" s="1091"/>
      <c r="N890" s="1184"/>
      <c r="O890" s="1184"/>
      <c r="P890" s="1091"/>
      <c r="Q890" s="1091"/>
      <c r="R890" s="1091"/>
      <c r="S890" s="1184"/>
      <c r="T890" s="1091"/>
      <c r="U890" s="1091"/>
      <c r="V890" s="1091"/>
      <c r="W890" s="1091"/>
      <c r="X890" s="1091"/>
      <c r="Y890" s="1091"/>
      <c r="Z890" s="1091"/>
      <c r="AA890" s="1091"/>
      <c r="AB890" s="1091"/>
      <c r="AC890" s="1091"/>
      <c r="AD890" s="1091"/>
      <c r="AE890" s="1091"/>
      <c r="AF890" s="1091"/>
      <c r="AG890" s="1091"/>
      <c r="AH890" s="1091"/>
      <c r="AI890" s="1091"/>
      <c r="AJ890" s="1091"/>
      <c r="AK890" s="1091"/>
      <c r="AL890" s="1091"/>
      <c r="AM890" s="1091"/>
      <c r="AN890" s="1091"/>
      <c r="AO890" s="1091"/>
      <c r="AP890" s="1091"/>
      <c r="AQ890" s="1091"/>
      <c r="AR890" s="1091"/>
      <c r="AS890" s="1091"/>
      <c r="AT890" s="1091"/>
      <c r="AU890" s="1091"/>
      <c r="AV890" s="1091"/>
    </row>
    <row r="891" ht="15.75" customHeight="1">
      <c r="A891" s="1064"/>
      <c r="B891" s="1091"/>
      <c r="C891" s="1091"/>
      <c r="D891" s="1091"/>
      <c r="E891" s="1091"/>
      <c r="F891" s="1091"/>
      <c r="G891" s="1091"/>
      <c r="H891" s="1091"/>
      <c r="I891" s="1184"/>
      <c r="J891" s="1184"/>
      <c r="K891" s="1091"/>
      <c r="L891" s="1091"/>
      <c r="M891" s="1091"/>
      <c r="N891" s="1184"/>
      <c r="O891" s="1184"/>
      <c r="P891" s="1091"/>
      <c r="Q891" s="1091"/>
      <c r="R891" s="1091"/>
      <c r="S891" s="1184"/>
      <c r="T891" s="1091"/>
      <c r="U891" s="1091"/>
      <c r="V891" s="1091"/>
      <c r="W891" s="1091"/>
      <c r="X891" s="1091"/>
      <c r="Y891" s="1091"/>
      <c r="Z891" s="1091"/>
      <c r="AA891" s="1091"/>
      <c r="AB891" s="1091"/>
      <c r="AC891" s="1091"/>
      <c r="AD891" s="1091"/>
      <c r="AE891" s="1091"/>
      <c r="AF891" s="1091"/>
      <c r="AG891" s="1091"/>
      <c r="AH891" s="1091"/>
      <c r="AI891" s="1091"/>
      <c r="AJ891" s="1091"/>
      <c r="AK891" s="1091"/>
      <c r="AL891" s="1091"/>
      <c r="AM891" s="1091"/>
      <c r="AN891" s="1091"/>
      <c r="AO891" s="1091"/>
      <c r="AP891" s="1091"/>
      <c r="AQ891" s="1091"/>
      <c r="AR891" s="1091"/>
      <c r="AS891" s="1091"/>
      <c r="AT891" s="1091"/>
      <c r="AU891" s="1091"/>
      <c r="AV891" s="1091"/>
    </row>
    <row r="892" ht="15.75" customHeight="1">
      <c r="A892" s="1064"/>
      <c r="B892" s="1091"/>
      <c r="C892" s="1091"/>
      <c r="D892" s="1091"/>
      <c r="E892" s="1091"/>
      <c r="F892" s="1091"/>
      <c r="G892" s="1091"/>
      <c r="H892" s="1091"/>
      <c r="I892" s="1184"/>
      <c r="J892" s="1184"/>
      <c r="K892" s="1091"/>
      <c r="L892" s="1091"/>
      <c r="M892" s="1091"/>
      <c r="N892" s="1184"/>
      <c r="O892" s="1184"/>
      <c r="P892" s="1091"/>
      <c r="Q892" s="1091"/>
      <c r="R892" s="1091"/>
      <c r="S892" s="1184"/>
      <c r="T892" s="1091"/>
      <c r="U892" s="1091"/>
      <c r="V892" s="1091"/>
      <c r="W892" s="1091"/>
      <c r="X892" s="1091"/>
      <c r="Y892" s="1091"/>
      <c r="Z892" s="1091"/>
      <c r="AA892" s="1091"/>
      <c r="AB892" s="1091"/>
      <c r="AC892" s="1091"/>
      <c r="AD892" s="1091"/>
      <c r="AE892" s="1091"/>
      <c r="AF892" s="1091"/>
      <c r="AG892" s="1091"/>
      <c r="AH892" s="1091"/>
      <c r="AI892" s="1091"/>
      <c r="AJ892" s="1091"/>
      <c r="AK892" s="1091"/>
      <c r="AL892" s="1091"/>
      <c r="AM892" s="1091"/>
      <c r="AN892" s="1091"/>
      <c r="AO892" s="1091"/>
      <c r="AP892" s="1091"/>
      <c r="AQ892" s="1091"/>
      <c r="AR892" s="1091"/>
      <c r="AS892" s="1091"/>
      <c r="AT892" s="1091"/>
      <c r="AU892" s="1091"/>
      <c r="AV892" s="1091"/>
    </row>
    <row r="893" ht="15.75" customHeight="1">
      <c r="A893" s="1064"/>
      <c r="B893" s="1091"/>
      <c r="C893" s="1091"/>
      <c r="D893" s="1091"/>
      <c r="E893" s="1091"/>
      <c r="F893" s="1091"/>
      <c r="G893" s="1091"/>
      <c r="H893" s="1091"/>
      <c r="I893" s="1184"/>
      <c r="J893" s="1184"/>
      <c r="K893" s="1091"/>
      <c r="L893" s="1091"/>
      <c r="M893" s="1091"/>
      <c r="N893" s="1184"/>
      <c r="O893" s="1184"/>
      <c r="P893" s="1091"/>
      <c r="Q893" s="1091"/>
      <c r="R893" s="1091"/>
      <c r="S893" s="1184"/>
      <c r="T893" s="1091"/>
      <c r="U893" s="1091"/>
      <c r="V893" s="1091"/>
      <c r="W893" s="1091"/>
      <c r="X893" s="1091"/>
      <c r="Y893" s="1091"/>
      <c r="Z893" s="1091"/>
      <c r="AA893" s="1091"/>
      <c r="AB893" s="1091"/>
      <c r="AC893" s="1091"/>
      <c r="AD893" s="1091"/>
      <c r="AE893" s="1091"/>
      <c r="AF893" s="1091"/>
      <c r="AG893" s="1091"/>
      <c r="AH893" s="1091"/>
      <c r="AI893" s="1091"/>
      <c r="AJ893" s="1091"/>
      <c r="AK893" s="1091"/>
      <c r="AL893" s="1091"/>
      <c r="AM893" s="1091"/>
      <c r="AN893" s="1091"/>
      <c r="AO893" s="1091"/>
      <c r="AP893" s="1091"/>
      <c r="AQ893" s="1091"/>
      <c r="AR893" s="1091"/>
      <c r="AS893" s="1091"/>
      <c r="AT893" s="1091"/>
      <c r="AU893" s="1091"/>
      <c r="AV893" s="1091"/>
    </row>
    <row r="894" ht="15.75" customHeight="1">
      <c r="A894" s="1064"/>
      <c r="B894" s="1091"/>
      <c r="C894" s="1091"/>
      <c r="D894" s="1091"/>
      <c r="E894" s="1091"/>
      <c r="F894" s="1091"/>
      <c r="G894" s="1091"/>
      <c r="H894" s="1091"/>
      <c r="I894" s="1184"/>
      <c r="J894" s="1184"/>
      <c r="K894" s="1091"/>
      <c r="L894" s="1091"/>
      <c r="M894" s="1091"/>
      <c r="N894" s="1184"/>
      <c r="O894" s="1184"/>
      <c r="P894" s="1091"/>
      <c r="Q894" s="1091"/>
      <c r="R894" s="1091"/>
      <c r="S894" s="1184"/>
      <c r="T894" s="1091"/>
      <c r="U894" s="1091"/>
      <c r="V894" s="1091"/>
      <c r="W894" s="1091"/>
      <c r="X894" s="1091"/>
      <c r="Y894" s="1091"/>
      <c r="Z894" s="1091"/>
      <c r="AA894" s="1091"/>
      <c r="AB894" s="1091"/>
      <c r="AC894" s="1091"/>
      <c r="AD894" s="1091"/>
      <c r="AE894" s="1091"/>
      <c r="AF894" s="1091"/>
      <c r="AG894" s="1091"/>
      <c r="AH894" s="1091"/>
      <c r="AI894" s="1091"/>
      <c r="AJ894" s="1091"/>
      <c r="AK894" s="1091"/>
      <c r="AL894" s="1091"/>
      <c r="AM894" s="1091"/>
      <c r="AN894" s="1091"/>
      <c r="AO894" s="1091"/>
      <c r="AP894" s="1091"/>
      <c r="AQ894" s="1091"/>
      <c r="AR894" s="1091"/>
      <c r="AS894" s="1091"/>
      <c r="AT894" s="1091"/>
      <c r="AU894" s="1091"/>
      <c r="AV894" s="1091"/>
    </row>
    <row r="895" ht="15.75" customHeight="1">
      <c r="A895" s="1064"/>
      <c r="B895" s="1091"/>
      <c r="C895" s="1091"/>
      <c r="D895" s="1091"/>
      <c r="E895" s="1091"/>
      <c r="F895" s="1091"/>
      <c r="G895" s="1091"/>
      <c r="H895" s="1091"/>
      <c r="I895" s="1184"/>
      <c r="J895" s="1184"/>
      <c r="K895" s="1091"/>
      <c r="L895" s="1091"/>
      <c r="M895" s="1091"/>
      <c r="N895" s="1184"/>
      <c r="O895" s="1184"/>
      <c r="P895" s="1091"/>
      <c r="Q895" s="1091"/>
      <c r="R895" s="1091"/>
      <c r="S895" s="1184"/>
      <c r="T895" s="1091"/>
      <c r="U895" s="1091"/>
      <c r="V895" s="1091"/>
      <c r="W895" s="1091"/>
      <c r="X895" s="1091"/>
      <c r="Y895" s="1091"/>
      <c r="Z895" s="1091"/>
      <c r="AA895" s="1091"/>
      <c r="AB895" s="1091"/>
      <c r="AC895" s="1091"/>
      <c r="AD895" s="1091"/>
      <c r="AE895" s="1091"/>
      <c r="AF895" s="1091"/>
      <c r="AG895" s="1091"/>
      <c r="AH895" s="1091"/>
      <c r="AI895" s="1091"/>
      <c r="AJ895" s="1091"/>
      <c r="AK895" s="1091"/>
      <c r="AL895" s="1091"/>
      <c r="AM895" s="1091"/>
      <c r="AN895" s="1091"/>
      <c r="AO895" s="1091"/>
      <c r="AP895" s="1091"/>
      <c r="AQ895" s="1091"/>
      <c r="AR895" s="1091"/>
      <c r="AS895" s="1091"/>
      <c r="AT895" s="1091"/>
      <c r="AU895" s="1091"/>
      <c r="AV895" s="1091"/>
    </row>
    <row r="896" ht="15.75" customHeight="1">
      <c r="A896" s="1064"/>
      <c r="B896" s="1091"/>
      <c r="C896" s="1091"/>
      <c r="D896" s="1091"/>
      <c r="E896" s="1091"/>
      <c r="F896" s="1091"/>
      <c r="G896" s="1091"/>
      <c r="H896" s="1091"/>
      <c r="I896" s="1184"/>
      <c r="J896" s="1184"/>
      <c r="K896" s="1091"/>
      <c r="L896" s="1091"/>
      <c r="M896" s="1091"/>
      <c r="N896" s="1184"/>
      <c r="O896" s="1184"/>
      <c r="P896" s="1091"/>
      <c r="Q896" s="1091"/>
      <c r="R896" s="1091"/>
      <c r="S896" s="1184"/>
      <c r="T896" s="1091"/>
      <c r="U896" s="1091"/>
      <c r="V896" s="1091"/>
      <c r="W896" s="1091"/>
      <c r="X896" s="1091"/>
      <c r="Y896" s="1091"/>
      <c r="Z896" s="1091"/>
      <c r="AA896" s="1091"/>
      <c r="AB896" s="1091"/>
      <c r="AC896" s="1091"/>
      <c r="AD896" s="1091"/>
      <c r="AE896" s="1091"/>
      <c r="AF896" s="1091"/>
      <c r="AG896" s="1091"/>
      <c r="AH896" s="1091"/>
      <c r="AI896" s="1091"/>
      <c r="AJ896" s="1091"/>
      <c r="AK896" s="1091"/>
      <c r="AL896" s="1091"/>
      <c r="AM896" s="1091"/>
      <c r="AN896" s="1091"/>
      <c r="AO896" s="1091"/>
      <c r="AP896" s="1091"/>
      <c r="AQ896" s="1091"/>
      <c r="AR896" s="1091"/>
      <c r="AS896" s="1091"/>
      <c r="AT896" s="1091"/>
      <c r="AU896" s="1091"/>
      <c r="AV896" s="1091"/>
    </row>
    <row r="897" ht="15.75" customHeight="1">
      <c r="A897" s="1064"/>
      <c r="B897" s="1091"/>
      <c r="C897" s="1091"/>
      <c r="D897" s="1091"/>
      <c r="E897" s="1091"/>
      <c r="F897" s="1091"/>
      <c r="G897" s="1091"/>
      <c r="H897" s="1091"/>
      <c r="I897" s="1184"/>
      <c r="J897" s="1184"/>
      <c r="K897" s="1091"/>
      <c r="L897" s="1091"/>
      <c r="M897" s="1091"/>
      <c r="N897" s="1184"/>
      <c r="O897" s="1184"/>
      <c r="P897" s="1091"/>
      <c r="Q897" s="1091"/>
      <c r="R897" s="1091"/>
      <c r="S897" s="1184"/>
      <c r="T897" s="1091"/>
      <c r="U897" s="1091"/>
      <c r="V897" s="1091"/>
      <c r="W897" s="1091"/>
      <c r="X897" s="1091"/>
      <c r="Y897" s="1091"/>
      <c r="Z897" s="1091"/>
      <c r="AA897" s="1091"/>
      <c r="AB897" s="1091"/>
      <c r="AC897" s="1091"/>
      <c r="AD897" s="1091"/>
      <c r="AE897" s="1091"/>
      <c r="AF897" s="1091"/>
      <c r="AG897" s="1091"/>
      <c r="AH897" s="1091"/>
      <c r="AI897" s="1091"/>
      <c r="AJ897" s="1091"/>
      <c r="AK897" s="1091"/>
      <c r="AL897" s="1091"/>
      <c r="AM897" s="1091"/>
      <c r="AN897" s="1091"/>
      <c r="AO897" s="1091"/>
      <c r="AP897" s="1091"/>
      <c r="AQ897" s="1091"/>
      <c r="AR897" s="1091"/>
      <c r="AS897" s="1091"/>
      <c r="AT897" s="1091"/>
      <c r="AU897" s="1091"/>
      <c r="AV897" s="1091"/>
    </row>
    <row r="898" ht="15.75" customHeight="1">
      <c r="A898" s="1064"/>
      <c r="B898" s="1091"/>
      <c r="C898" s="1091"/>
      <c r="D898" s="1091"/>
      <c r="E898" s="1091"/>
      <c r="F898" s="1091"/>
      <c r="G898" s="1091"/>
      <c r="H898" s="1091"/>
      <c r="I898" s="1184"/>
      <c r="J898" s="1184"/>
      <c r="K898" s="1091"/>
      <c r="L898" s="1091"/>
      <c r="M898" s="1091"/>
      <c r="N898" s="1184"/>
      <c r="O898" s="1184"/>
      <c r="P898" s="1091"/>
      <c r="Q898" s="1091"/>
      <c r="R898" s="1091"/>
      <c r="S898" s="1184"/>
      <c r="T898" s="1091"/>
      <c r="U898" s="1091"/>
      <c r="V898" s="1091"/>
      <c r="W898" s="1091"/>
      <c r="X898" s="1091"/>
      <c r="Y898" s="1091"/>
      <c r="Z898" s="1091"/>
      <c r="AA898" s="1091"/>
      <c r="AB898" s="1091"/>
      <c r="AC898" s="1091"/>
      <c r="AD898" s="1091"/>
      <c r="AE898" s="1091"/>
      <c r="AF898" s="1091"/>
      <c r="AG898" s="1091"/>
      <c r="AH898" s="1091"/>
      <c r="AI898" s="1091"/>
      <c r="AJ898" s="1091"/>
      <c r="AK898" s="1091"/>
      <c r="AL898" s="1091"/>
      <c r="AM898" s="1091"/>
      <c r="AN898" s="1091"/>
      <c r="AO898" s="1091"/>
      <c r="AP898" s="1091"/>
      <c r="AQ898" s="1091"/>
      <c r="AR898" s="1091"/>
      <c r="AS898" s="1091"/>
      <c r="AT898" s="1091"/>
      <c r="AU898" s="1091"/>
      <c r="AV898" s="1091"/>
    </row>
    <row r="899" ht="15.75" customHeight="1">
      <c r="A899" s="1064"/>
      <c r="B899" s="1091"/>
      <c r="C899" s="1091"/>
      <c r="D899" s="1091"/>
      <c r="E899" s="1091"/>
      <c r="F899" s="1091"/>
      <c r="G899" s="1091"/>
      <c r="H899" s="1091"/>
      <c r="I899" s="1184"/>
      <c r="J899" s="1184"/>
      <c r="K899" s="1091"/>
      <c r="L899" s="1091"/>
      <c r="M899" s="1091"/>
      <c r="N899" s="1184"/>
      <c r="O899" s="1184"/>
      <c r="P899" s="1091"/>
      <c r="Q899" s="1091"/>
      <c r="R899" s="1091"/>
      <c r="S899" s="1184"/>
      <c r="T899" s="1091"/>
      <c r="U899" s="1091"/>
      <c r="V899" s="1091"/>
      <c r="W899" s="1091"/>
      <c r="X899" s="1091"/>
      <c r="Y899" s="1091"/>
      <c r="Z899" s="1091"/>
      <c r="AA899" s="1091"/>
      <c r="AB899" s="1091"/>
      <c r="AC899" s="1091"/>
      <c r="AD899" s="1091"/>
      <c r="AE899" s="1091"/>
      <c r="AF899" s="1091"/>
      <c r="AG899" s="1091"/>
      <c r="AH899" s="1091"/>
      <c r="AI899" s="1091"/>
      <c r="AJ899" s="1091"/>
      <c r="AK899" s="1091"/>
      <c r="AL899" s="1091"/>
      <c r="AM899" s="1091"/>
      <c r="AN899" s="1091"/>
      <c r="AO899" s="1091"/>
      <c r="AP899" s="1091"/>
      <c r="AQ899" s="1091"/>
      <c r="AR899" s="1091"/>
      <c r="AS899" s="1091"/>
      <c r="AT899" s="1091"/>
      <c r="AU899" s="1091"/>
      <c r="AV899" s="1091"/>
    </row>
    <row r="900" ht="15.75" customHeight="1">
      <c r="A900" s="1064"/>
      <c r="B900" s="1091"/>
      <c r="C900" s="1091"/>
      <c r="D900" s="1091"/>
      <c r="E900" s="1091"/>
      <c r="F900" s="1091"/>
      <c r="G900" s="1091"/>
      <c r="H900" s="1091"/>
      <c r="I900" s="1184"/>
      <c r="J900" s="1184"/>
      <c r="K900" s="1091"/>
      <c r="L900" s="1091"/>
      <c r="M900" s="1091"/>
      <c r="N900" s="1184"/>
      <c r="O900" s="1184"/>
      <c r="P900" s="1091"/>
      <c r="Q900" s="1091"/>
      <c r="R900" s="1091"/>
      <c r="S900" s="1184"/>
      <c r="T900" s="1091"/>
      <c r="U900" s="1091"/>
      <c r="V900" s="1091"/>
      <c r="W900" s="1091"/>
      <c r="X900" s="1091"/>
      <c r="Y900" s="1091"/>
      <c r="Z900" s="1091"/>
      <c r="AA900" s="1091"/>
      <c r="AB900" s="1091"/>
      <c r="AC900" s="1091"/>
      <c r="AD900" s="1091"/>
      <c r="AE900" s="1091"/>
      <c r="AF900" s="1091"/>
      <c r="AG900" s="1091"/>
      <c r="AH900" s="1091"/>
      <c r="AI900" s="1091"/>
      <c r="AJ900" s="1091"/>
      <c r="AK900" s="1091"/>
      <c r="AL900" s="1091"/>
      <c r="AM900" s="1091"/>
      <c r="AN900" s="1091"/>
      <c r="AO900" s="1091"/>
      <c r="AP900" s="1091"/>
      <c r="AQ900" s="1091"/>
      <c r="AR900" s="1091"/>
      <c r="AS900" s="1091"/>
      <c r="AT900" s="1091"/>
      <c r="AU900" s="1091"/>
      <c r="AV900" s="1091"/>
    </row>
    <row r="901" ht="15.75" customHeight="1">
      <c r="A901" s="1064"/>
      <c r="B901" s="1091"/>
      <c r="C901" s="1091"/>
      <c r="D901" s="1091"/>
      <c r="E901" s="1091"/>
      <c r="F901" s="1091"/>
      <c r="G901" s="1091"/>
      <c r="H901" s="1091"/>
      <c r="I901" s="1184"/>
      <c r="J901" s="1184"/>
      <c r="K901" s="1091"/>
      <c r="L901" s="1091"/>
      <c r="M901" s="1091"/>
      <c r="N901" s="1184"/>
      <c r="O901" s="1184"/>
      <c r="P901" s="1091"/>
      <c r="Q901" s="1091"/>
      <c r="R901" s="1091"/>
      <c r="S901" s="1184"/>
      <c r="T901" s="1091"/>
      <c r="U901" s="1091"/>
      <c r="V901" s="1091"/>
      <c r="W901" s="1091"/>
      <c r="X901" s="1091"/>
      <c r="Y901" s="1091"/>
      <c r="Z901" s="1091"/>
      <c r="AA901" s="1091"/>
      <c r="AB901" s="1091"/>
      <c r="AC901" s="1091"/>
      <c r="AD901" s="1091"/>
      <c r="AE901" s="1091"/>
      <c r="AF901" s="1091"/>
      <c r="AG901" s="1091"/>
      <c r="AH901" s="1091"/>
      <c r="AI901" s="1091"/>
      <c r="AJ901" s="1091"/>
      <c r="AK901" s="1091"/>
      <c r="AL901" s="1091"/>
      <c r="AM901" s="1091"/>
      <c r="AN901" s="1091"/>
      <c r="AO901" s="1091"/>
      <c r="AP901" s="1091"/>
      <c r="AQ901" s="1091"/>
      <c r="AR901" s="1091"/>
      <c r="AS901" s="1091"/>
      <c r="AT901" s="1091"/>
      <c r="AU901" s="1091"/>
      <c r="AV901" s="1091"/>
    </row>
    <row r="902" ht="15.75" customHeight="1">
      <c r="A902" s="1064"/>
      <c r="B902" s="1091"/>
      <c r="C902" s="1091"/>
      <c r="D902" s="1091"/>
      <c r="E902" s="1091"/>
      <c r="F902" s="1091"/>
      <c r="G902" s="1091"/>
      <c r="H902" s="1091"/>
      <c r="I902" s="1184"/>
      <c r="J902" s="1184"/>
      <c r="K902" s="1091"/>
      <c r="L902" s="1091"/>
      <c r="M902" s="1091"/>
      <c r="N902" s="1184"/>
      <c r="O902" s="1184"/>
      <c r="P902" s="1091"/>
      <c r="Q902" s="1091"/>
      <c r="R902" s="1091"/>
      <c r="S902" s="1184"/>
      <c r="T902" s="1091"/>
      <c r="U902" s="1091"/>
      <c r="V902" s="1091"/>
      <c r="W902" s="1091"/>
      <c r="X902" s="1091"/>
      <c r="Y902" s="1091"/>
      <c r="Z902" s="1091"/>
      <c r="AA902" s="1091"/>
      <c r="AB902" s="1091"/>
      <c r="AC902" s="1091"/>
      <c r="AD902" s="1091"/>
      <c r="AE902" s="1091"/>
      <c r="AF902" s="1091"/>
      <c r="AG902" s="1091"/>
      <c r="AH902" s="1091"/>
      <c r="AI902" s="1091"/>
      <c r="AJ902" s="1091"/>
      <c r="AK902" s="1091"/>
      <c r="AL902" s="1091"/>
      <c r="AM902" s="1091"/>
      <c r="AN902" s="1091"/>
      <c r="AO902" s="1091"/>
      <c r="AP902" s="1091"/>
      <c r="AQ902" s="1091"/>
      <c r="AR902" s="1091"/>
      <c r="AS902" s="1091"/>
      <c r="AT902" s="1091"/>
      <c r="AU902" s="1091"/>
      <c r="AV902" s="1091"/>
    </row>
    <row r="903" ht="15.75" customHeight="1">
      <c r="A903" s="1064"/>
      <c r="B903" s="1091"/>
      <c r="C903" s="1091"/>
      <c r="D903" s="1091"/>
      <c r="E903" s="1091"/>
      <c r="F903" s="1091"/>
      <c r="G903" s="1091"/>
      <c r="H903" s="1091"/>
      <c r="I903" s="1184"/>
      <c r="J903" s="1184"/>
      <c r="K903" s="1091"/>
      <c r="L903" s="1091"/>
      <c r="M903" s="1091"/>
      <c r="N903" s="1184"/>
      <c r="O903" s="1184"/>
      <c r="P903" s="1091"/>
      <c r="Q903" s="1091"/>
      <c r="R903" s="1091"/>
      <c r="S903" s="1184"/>
      <c r="T903" s="1091"/>
      <c r="U903" s="1091"/>
      <c r="V903" s="1091"/>
      <c r="W903" s="1091"/>
      <c r="X903" s="1091"/>
      <c r="Y903" s="1091"/>
      <c r="Z903" s="1091"/>
      <c r="AA903" s="1091"/>
      <c r="AB903" s="1091"/>
      <c r="AC903" s="1091"/>
      <c r="AD903" s="1091"/>
      <c r="AE903" s="1091"/>
      <c r="AF903" s="1091"/>
      <c r="AG903" s="1091"/>
      <c r="AH903" s="1091"/>
      <c r="AI903" s="1091"/>
      <c r="AJ903" s="1091"/>
      <c r="AK903" s="1091"/>
      <c r="AL903" s="1091"/>
      <c r="AM903" s="1091"/>
      <c r="AN903" s="1091"/>
      <c r="AO903" s="1091"/>
      <c r="AP903" s="1091"/>
      <c r="AQ903" s="1091"/>
      <c r="AR903" s="1091"/>
      <c r="AS903" s="1091"/>
      <c r="AT903" s="1091"/>
      <c r="AU903" s="1091"/>
      <c r="AV903" s="1091"/>
    </row>
    <row r="904" ht="15.75" customHeight="1">
      <c r="A904" s="1064"/>
      <c r="B904" s="1091"/>
      <c r="C904" s="1091"/>
      <c r="D904" s="1091"/>
      <c r="E904" s="1091"/>
      <c r="F904" s="1091"/>
      <c r="G904" s="1091"/>
      <c r="H904" s="1091"/>
      <c r="I904" s="1184"/>
      <c r="J904" s="1184"/>
      <c r="K904" s="1091"/>
      <c r="L904" s="1091"/>
      <c r="M904" s="1091"/>
      <c r="N904" s="1184"/>
      <c r="O904" s="1184"/>
      <c r="P904" s="1091"/>
      <c r="Q904" s="1091"/>
      <c r="R904" s="1091"/>
      <c r="S904" s="1184"/>
      <c r="T904" s="1091"/>
      <c r="U904" s="1091"/>
      <c r="V904" s="1091"/>
      <c r="W904" s="1091"/>
      <c r="X904" s="1091"/>
      <c r="Y904" s="1091"/>
      <c r="Z904" s="1091"/>
      <c r="AA904" s="1091"/>
      <c r="AB904" s="1091"/>
      <c r="AC904" s="1091"/>
      <c r="AD904" s="1091"/>
      <c r="AE904" s="1091"/>
      <c r="AF904" s="1091"/>
      <c r="AG904" s="1091"/>
      <c r="AH904" s="1091"/>
      <c r="AI904" s="1091"/>
      <c r="AJ904" s="1091"/>
      <c r="AK904" s="1091"/>
      <c r="AL904" s="1091"/>
      <c r="AM904" s="1091"/>
      <c r="AN904" s="1091"/>
      <c r="AO904" s="1091"/>
      <c r="AP904" s="1091"/>
      <c r="AQ904" s="1091"/>
      <c r="AR904" s="1091"/>
      <c r="AS904" s="1091"/>
      <c r="AT904" s="1091"/>
      <c r="AU904" s="1091"/>
      <c r="AV904" s="1091"/>
    </row>
    <row r="905" ht="15.75" customHeight="1">
      <c r="A905" s="1064"/>
      <c r="B905" s="1091"/>
      <c r="C905" s="1091"/>
      <c r="D905" s="1091"/>
      <c r="E905" s="1091"/>
      <c r="F905" s="1091"/>
      <c r="G905" s="1091"/>
      <c r="H905" s="1091"/>
      <c r="I905" s="1184"/>
      <c r="J905" s="1184"/>
      <c r="K905" s="1091"/>
      <c r="L905" s="1091"/>
      <c r="M905" s="1091"/>
      <c r="N905" s="1184"/>
      <c r="O905" s="1184"/>
      <c r="P905" s="1091"/>
      <c r="Q905" s="1091"/>
      <c r="R905" s="1091"/>
      <c r="S905" s="1184"/>
      <c r="T905" s="1091"/>
      <c r="U905" s="1091"/>
      <c r="V905" s="1091"/>
      <c r="W905" s="1091"/>
      <c r="X905" s="1091"/>
      <c r="Y905" s="1091"/>
      <c r="Z905" s="1091"/>
      <c r="AA905" s="1091"/>
      <c r="AB905" s="1091"/>
      <c r="AC905" s="1091"/>
      <c r="AD905" s="1091"/>
      <c r="AE905" s="1091"/>
      <c r="AF905" s="1091"/>
      <c r="AG905" s="1091"/>
      <c r="AH905" s="1091"/>
      <c r="AI905" s="1091"/>
      <c r="AJ905" s="1091"/>
      <c r="AK905" s="1091"/>
      <c r="AL905" s="1091"/>
      <c r="AM905" s="1091"/>
      <c r="AN905" s="1091"/>
      <c r="AO905" s="1091"/>
      <c r="AP905" s="1091"/>
      <c r="AQ905" s="1091"/>
      <c r="AR905" s="1091"/>
      <c r="AS905" s="1091"/>
      <c r="AT905" s="1091"/>
      <c r="AU905" s="1091"/>
      <c r="AV905" s="1091"/>
    </row>
    <row r="906" ht="15.75" customHeight="1">
      <c r="A906" s="1064"/>
      <c r="B906" s="1091"/>
      <c r="C906" s="1091"/>
      <c r="D906" s="1091"/>
      <c r="E906" s="1091"/>
      <c r="F906" s="1091"/>
      <c r="G906" s="1091"/>
      <c r="H906" s="1091"/>
      <c r="I906" s="1184"/>
      <c r="J906" s="1184"/>
      <c r="K906" s="1091"/>
      <c r="L906" s="1091"/>
      <c r="M906" s="1091"/>
      <c r="N906" s="1184"/>
      <c r="O906" s="1184"/>
      <c r="P906" s="1091"/>
      <c r="Q906" s="1091"/>
      <c r="R906" s="1091"/>
      <c r="S906" s="1184"/>
      <c r="T906" s="1091"/>
      <c r="U906" s="1091"/>
      <c r="V906" s="1091"/>
      <c r="W906" s="1091"/>
      <c r="X906" s="1091"/>
      <c r="Y906" s="1091"/>
      <c r="Z906" s="1091"/>
      <c r="AA906" s="1091"/>
      <c r="AB906" s="1091"/>
      <c r="AC906" s="1091"/>
      <c r="AD906" s="1091"/>
      <c r="AE906" s="1091"/>
      <c r="AF906" s="1091"/>
      <c r="AG906" s="1091"/>
      <c r="AH906" s="1091"/>
      <c r="AI906" s="1091"/>
      <c r="AJ906" s="1091"/>
      <c r="AK906" s="1091"/>
      <c r="AL906" s="1091"/>
      <c r="AM906" s="1091"/>
      <c r="AN906" s="1091"/>
      <c r="AO906" s="1091"/>
      <c r="AP906" s="1091"/>
      <c r="AQ906" s="1091"/>
      <c r="AR906" s="1091"/>
      <c r="AS906" s="1091"/>
      <c r="AT906" s="1091"/>
      <c r="AU906" s="1091"/>
      <c r="AV906" s="1091"/>
    </row>
    <row r="907" ht="15.75" customHeight="1">
      <c r="A907" s="1064"/>
      <c r="B907" s="1091"/>
      <c r="C907" s="1091"/>
      <c r="D907" s="1091"/>
      <c r="E907" s="1091"/>
      <c r="F907" s="1091"/>
      <c r="G907" s="1091"/>
      <c r="H907" s="1091"/>
      <c r="I907" s="1184"/>
      <c r="J907" s="1184"/>
      <c r="K907" s="1091"/>
      <c r="L907" s="1091"/>
      <c r="M907" s="1091"/>
      <c r="N907" s="1184"/>
      <c r="O907" s="1184"/>
      <c r="P907" s="1091"/>
      <c r="Q907" s="1091"/>
      <c r="R907" s="1091"/>
      <c r="S907" s="1184"/>
      <c r="T907" s="1091"/>
      <c r="U907" s="1091"/>
      <c r="V907" s="1091"/>
      <c r="W907" s="1091"/>
      <c r="X907" s="1091"/>
      <c r="Y907" s="1091"/>
      <c r="Z907" s="1091"/>
      <c r="AA907" s="1091"/>
      <c r="AB907" s="1091"/>
      <c r="AC907" s="1091"/>
      <c r="AD907" s="1091"/>
      <c r="AE907" s="1091"/>
      <c r="AF907" s="1091"/>
      <c r="AG907" s="1091"/>
      <c r="AH907" s="1091"/>
      <c r="AI907" s="1091"/>
      <c r="AJ907" s="1091"/>
      <c r="AK907" s="1091"/>
      <c r="AL907" s="1091"/>
      <c r="AM907" s="1091"/>
      <c r="AN907" s="1091"/>
      <c r="AO907" s="1091"/>
      <c r="AP907" s="1091"/>
      <c r="AQ907" s="1091"/>
      <c r="AR907" s="1091"/>
      <c r="AS907" s="1091"/>
      <c r="AT907" s="1091"/>
      <c r="AU907" s="1091"/>
      <c r="AV907" s="1091"/>
    </row>
    <row r="908" ht="15.75" customHeight="1">
      <c r="A908" s="1064"/>
      <c r="B908" s="1091"/>
      <c r="C908" s="1091"/>
      <c r="D908" s="1091"/>
      <c r="E908" s="1091"/>
      <c r="F908" s="1091"/>
      <c r="G908" s="1091"/>
      <c r="H908" s="1091"/>
      <c r="I908" s="1184"/>
      <c r="J908" s="1184"/>
      <c r="K908" s="1091"/>
      <c r="L908" s="1091"/>
      <c r="M908" s="1091"/>
      <c r="N908" s="1184"/>
      <c r="O908" s="1184"/>
      <c r="P908" s="1091"/>
      <c r="Q908" s="1091"/>
      <c r="R908" s="1091"/>
      <c r="S908" s="1184"/>
      <c r="T908" s="1091"/>
      <c r="U908" s="1091"/>
      <c r="V908" s="1091"/>
      <c r="W908" s="1091"/>
      <c r="X908" s="1091"/>
      <c r="Y908" s="1091"/>
      <c r="Z908" s="1091"/>
      <c r="AA908" s="1091"/>
      <c r="AB908" s="1091"/>
      <c r="AC908" s="1091"/>
      <c r="AD908" s="1091"/>
      <c r="AE908" s="1091"/>
      <c r="AF908" s="1091"/>
      <c r="AG908" s="1091"/>
      <c r="AH908" s="1091"/>
      <c r="AI908" s="1091"/>
      <c r="AJ908" s="1091"/>
      <c r="AK908" s="1091"/>
      <c r="AL908" s="1091"/>
      <c r="AM908" s="1091"/>
      <c r="AN908" s="1091"/>
      <c r="AO908" s="1091"/>
      <c r="AP908" s="1091"/>
      <c r="AQ908" s="1091"/>
      <c r="AR908" s="1091"/>
      <c r="AS908" s="1091"/>
      <c r="AT908" s="1091"/>
      <c r="AU908" s="1091"/>
      <c r="AV908" s="1091"/>
    </row>
    <row r="909" ht="15.75" customHeight="1">
      <c r="A909" s="1064"/>
      <c r="B909" s="1091"/>
      <c r="C909" s="1091"/>
      <c r="D909" s="1091"/>
      <c r="E909" s="1091"/>
      <c r="F909" s="1091"/>
      <c r="G909" s="1091"/>
      <c r="H909" s="1091"/>
      <c r="I909" s="1184"/>
      <c r="J909" s="1184"/>
      <c r="K909" s="1091"/>
      <c r="L909" s="1091"/>
      <c r="M909" s="1091"/>
      <c r="N909" s="1184"/>
      <c r="O909" s="1184"/>
      <c r="P909" s="1091"/>
      <c r="Q909" s="1091"/>
      <c r="R909" s="1091"/>
      <c r="S909" s="1184"/>
      <c r="T909" s="1091"/>
      <c r="U909" s="1091"/>
      <c r="V909" s="1091"/>
      <c r="W909" s="1091"/>
      <c r="X909" s="1091"/>
      <c r="Y909" s="1091"/>
      <c r="Z909" s="1091"/>
      <c r="AA909" s="1091"/>
      <c r="AB909" s="1091"/>
      <c r="AC909" s="1091"/>
      <c r="AD909" s="1091"/>
      <c r="AE909" s="1091"/>
      <c r="AF909" s="1091"/>
      <c r="AG909" s="1091"/>
      <c r="AH909" s="1091"/>
      <c r="AI909" s="1091"/>
      <c r="AJ909" s="1091"/>
      <c r="AK909" s="1091"/>
      <c r="AL909" s="1091"/>
      <c r="AM909" s="1091"/>
      <c r="AN909" s="1091"/>
      <c r="AO909" s="1091"/>
      <c r="AP909" s="1091"/>
      <c r="AQ909" s="1091"/>
      <c r="AR909" s="1091"/>
      <c r="AS909" s="1091"/>
      <c r="AT909" s="1091"/>
      <c r="AU909" s="1091"/>
      <c r="AV909" s="1091"/>
    </row>
    <row r="910" ht="15.75" customHeight="1">
      <c r="A910" s="1064"/>
      <c r="B910" s="1091"/>
      <c r="C910" s="1091"/>
      <c r="D910" s="1091"/>
      <c r="E910" s="1091"/>
      <c r="F910" s="1091"/>
      <c r="G910" s="1091"/>
      <c r="H910" s="1091"/>
      <c r="I910" s="1184"/>
      <c r="J910" s="1184"/>
      <c r="K910" s="1091"/>
      <c r="L910" s="1091"/>
      <c r="M910" s="1091"/>
      <c r="N910" s="1184"/>
      <c r="O910" s="1184"/>
      <c r="P910" s="1091"/>
      <c r="Q910" s="1091"/>
      <c r="R910" s="1091"/>
      <c r="S910" s="1184"/>
      <c r="T910" s="1091"/>
      <c r="U910" s="1091"/>
      <c r="V910" s="1091"/>
      <c r="W910" s="1091"/>
      <c r="X910" s="1091"/>
      <c r="Y910" s="1091"/>
      <c r="Z910" s="1091"/>
      <c r="AA910" s="1091"/>
      <c r="AB910" s="1091"/>
      <c r="AC910" s="1091"/>
      <c r="AD910" s="1091"/>
      <c r="AE910" s="1091"/>
      <c r="AF910" s="1091"/>
      <c r="AG910" s="1091"/>
      <c r="AH910" s="1091"/>
      <c r="AI910" s="1091"/>
      <c r="AJ910" s="1091"/>
      <c r="AK910" s="1091"/>
      <c r="AL910" s="1091"/>
      <c r="AM910" s="1091"/>
      <c r="AN910" s="1091"/>
      <c r="AO910" s="1091"/>
      <c r="AP910" s="1091"/>
      <c r="AQ910" s="1091"/>
      <c r="AR910" s="1091"/>
      <c r="AS910" s="1091"/>
      <c r="AT910" s="1091"/>
      <c r="AU910" s="1091"/>
      <c r="AV910" s="1091"/>
    </row>
    <row r="911" ht="15.75" customHeight="1">
      <c r="A911" s="1064"/>
      <c r="B911" s="1091"/>
      <c r="C911" s="1091"/>
      <c r="D911" s="1091"/>
      <c r="E911" s="1091"/>
      <c r="F911" s="1091"/>
      <c r="G911" s="1091"/>
      <c r="H911" s="1091"/>
      <c r="I911" s="1184"/>
      <c r="J911" s="1184"/>
      <c r="K911" s="1091"/>
      <c r="L911" s="1091"/>
      <c r="M911" s="1091"/>
      <c r="N911" s="1184"/>
      <c r="O911" s="1184"/>
      <c r="P911" s="1091"/>
      <c r="Q911" s="1091"/>
      <c r="R911" s="1091"/>
      <c r="S911" s="1184"/>
      <c r="T911" s="1091"/>
      <c r="U911" s="1091"/>
      <c r="V911" s="1091"/>
      <c r="W911" s="1091"/>
      <c r="X911" s="1091"/>
      <c r="Y911" s="1091"/>
      <c r="Z911" s="1091"/>
      <c r="AA911" s="1091"/>
      <c r="AB911" s="1091"/>
      <c r="AC911" s="1091"/>
      <c r="AD911" s="1091"/>
      <c r="AE911" s="1091"/>
      <c r="AF911" s="1091"/>
      <c r="AG911" s="1091"/>
      <c r="AH911" s="1091"/>
      <c r="AI911" s="1091"/>
      <c r="AJ911" s="1091"/>
      <c r="AK911" s="1091"/>
      <c r="AL911" s="1091"/>
      <c r="AM911" s="1091"/>
      <c r="AN911" s="1091"/>
      <c r="AO911" s="1091"/>
      <c r="AP911" s="1091"/>
      <c r="AQ911" s="1091"/>
      <c r="AR911" s="1091"/>
      <c r="AS911" s="1091"/>
      <c r="AT911" s="1091"/>
      <c r="AU911" s="1091"/>
      <c r="AV911" s="1091"/>
    </row>
    <row r="912" ht="15.75" customHeight="1">
      <c r="A912" s="1064"/>
      <c r="B912" s="1091"/>
      <c r="C912" s="1091"/>
      <c r="D912" s="1091"/>
      <c r="E912" s="1091"/>
      <c r="F912" s="1091"/>
      <c r="G912" s="1091"/>
      <c r="H912" s="1091"/>
      <c r="I912" s="1184"/>
      <c r="J912" s="1184"/>
      <c r="K912" s="1091"/>
      <c r="L912" s="1091"/>
      <c r="M912" s="1091"/>
      <c r="N912" s="1184"/>
      <c r="O912" s="1184"/>
      <c r="P912" s="1091"/>
      <c r="Q912" s="1091"/>
      <c r="R912" s="1091"/>
      <c r="S912" s="1184"/>
      <c r="T912" s="1091"/>
      <c r="U912" s="1091"/>
      <c r="V912" s="1091"/>
      <c r="W912" s="1091"/>
      <c r="X912" s="1091"/>
      <c r="Y912" s="1091"/>
      <c r="Z912" s="1091"/>
      <c r="AA912" s="1091"/>
      <c r="AB912" s="1091"/>
      <c r="AC912" s="1091"/>
      <c r="AD912" s="1091"/>
      <c r="AE912" s="1091"/>
      <c r="AF912" s="1091"/>
      <c r="AG912" s="1091"/>
      <c r="AH912" s="1091"/>
      <c r="AI912" s="1091"/>
      <c r="AJ912" s="1091"/>
      <c r="AK912" s="1091"/>
      <c r="AL912" s="1091"/>
      <c r="AM912" s="1091"/>
      <c r="AN912" s="1091"/>
      <c r="AO912" s="1091"/>
      <c r="AP912" s="1091"/>
      <c r="AQ912" s="1091"/>
      <c r="AR912" s="1091"/>
      <c r="AS912" s="1091"/>
      <c r="AT912" s="1091"/>
      <c r="AU912" s="1091"/>
      <c r="AV912" s="1091"/>
    </row>
    <row r="913" ht="15.75" customHeight="1">
      <c r="A913" s="1064"/>
      <c r="B913" s="1091"/>
      <c r="C913" s="1091"/>
      <c r="D913" s="1091"/>
      <c r="E913" s="1091"/>
      <c r="F913" s="1091"/>
      <c r="G913" s="1091"/>
      <c r="H913" s="1091"/>
      <c r="I913" s="1184"/>
      <c r="J913" s="1184"/>
      <c r="K913" s="1091"/>
      <c r="L913" s="1091"/>
      <c r="M913" s="1091"/>
      <c r="N913" s="1184"/>
      <c r="O913" s="1184"/>
      <c r="P913" s="1091"/>
      <c r="Q913" s="1091"/>
      <c r="R913" s="1091"/>
      <c r="S913" s="1184"/>
      <c r="T913" s="1091"/>
      <c r="U913" s="1091"/>
      <c r="V913" s="1091"/>
      <c r="W913" s="1091"/>
      <c r="X913" s="1091"/>
      <c r="Y913" s="1091"/>
      <c r="Z913" s="1091"/>
      <c r="AA913" s="1091"/>
      <c r="AB913" s="1091"/>
      <c r="AC913" s="1091"/>
      <c r="AD913" s="1091"/>
      <c r="AE913" s="1091"/>
      <c r="AF913" s="1091"/>
      <c r="AG913" s="1091"/>
      <c r="AH913" s="1091"/>
      <c r="AI913" s="1091"/>
      <c r="AJ913" s="1091"/>
      <c r="AK913" s="1091"/>
      <c r="AL913" s="1091"/>
      <c r="AM913" s="1091"/>
      <c r="AN913" s="1091"/>
      <c r="AO913" s="1091"/>
      <c r="AP913" s="1091"/>
      <c r="AQ913" s="1091"/>
      <c r="AR913" s="1091"/>
      <c r="AS913" s="1091"/>
      <c r="AT913" s="1091"/>
      <c r="AU913" s="1091"/>
      <c r="AV913" s="1091"/>
    </row>
    <row r="914" ht="15.75" customHeight="1">
      <c r="A914" s="1064"/>
      <c r="B914" s="1091"/>
      <c r="C914" s="1091"/>
      <c r="D914" s="1091"/>
      <c r="E914" s="1091"/>
      <c r="F914" s="1091"/>
      <c r="G914" s="1091"/>
      <c r="H914" s="1091"/>
      <c r="I914" s="1184"/>
      <c r="J914" s="1184"/>
      <c r="K914" s="1091"/>
      <c r="L914" s="1091"/>
      <c r="M914" s="1091"/>
      <c r="N914" s="1184"/>
      <c r="O914" s="1184"/>
      <c r="P914" s="1091"/>
      <c r="Q914" s="1091"/>
      <c r="R914" s="1091"/>
      <c r="S914" s="1184"/>
      <c r="T914" s="1091"/>
      <c r="U914" s="1091"/>
      <c r="V914" s="1091"/>
      <c r="W914" s="1091"/>
      <c r="X914" s="1091"/>
      <c r="Y914" s="1091"/>
      <c r="Z914" s="1091"/>
      <c r="AA914" s="1091"/>
      <c r="AB914" s="1091"/>
      <c r="AC914" s="1091"/>
      <c r="AD914" s="1091"/>
      <c r="AE914" s="1091"/>
      <c r="AF914" s="1091"/>
      <c r="AG914" s="1091"/>
      <c r="AH914" s="1091"/>
      <c r="AI914" s="1091"/>
      <c r="AJ914" s="1091"/>
      <c r="AK914" s="1091"/>
      <c r="AL914" s="1091"/>
      <c r="AM914" s="1091"/>
      <c r="AN914" s="1091"/>
      <c r="AO914" s="1091"/>
      <c r="AP914" s="1091"/>
      <c r="AQ914" s="1091"/>
      <c r="AR914" s="1091"/>
      <c r="AS914" s="1091"/>
      <c r="AT914" s="1091"/>
      <c r="AU914" s="1091"/>
      <c r="AV914" s="1091"/>
    </row>
    <row r="915" ht="15.75" customHeight="1">
      <c r="A915" s="1064"/>
      <c r="B915" s="1091"/>
      <c r="C915" s="1091"/>
      <c r="D915" s="1091"/>
      <c r="E915" s="1091"/>
      <c r="F915" s="1091"/>
      <c r="G915" s="1091"/>
      <c r="H915" s="1091"/>
      <c r="I915" s="1184"/>
      <c r="J915" s="1184"/>
      <c r="K915" s="1091"/>
      <c r="L915" s="1091"/>
      <c r="M915" s="1091"/>
      <c r="N915" s="1184"/>
      <c r="O915" s="1184"/>
      <c r="P915" s="1091"/>
      <c r="Q915" s="1091"/>
      <c r="R915" s="1091"/>
      <c r="S915" s="1184"/>
      <c r="T915" s="1091"/>
      <c r="U915" s="1091"/>
      <c r="V915" s="1091"/>
      <c r="W915" s="1091"/>
      <c r="X915" s="1091"/>
      <c r="Y915" s="1091"/>
      <c r="Z915" s="1091"/>
      <c r="AA915" s="1091"/>
      <c r="AB915" s="1091"/>
      <c r="AC915" s="1091"/>
      <c r="AD915" s="1091"/>
      <c r="AE915" s="1091"/>
      <c r="AF915" s="1091"/>
      <c r="AG915" s="1091"/>
      <c r="AH915" s="1091"/>
      <c r="AI915" s="1091"/>
      <c r="AJ915" s="1091"/>
      <c r="AK915" s="1091"/>
      <c r="AL915" s="1091"/>
      <c r="AM915" s="1091"/>
      <c r="AN915" s="1091"/>
      <c r="AO915" s="1091"/>
      <c r="AP915" s="1091"/>
      <c r="AQ915" s="1091"/>
      <c r="AR915" s="1091"/>
      <c r="AS915" s="1091"/>
      <c r="AT915" s="1091"/>
      <c r="AU915" s="1091"/>
      <c r="AV915" s="1091"/>
    </row>
    <row r="916" ht="15.75" customHeight="1">
      <c r="A916" s="1064"/>
      <c r="B916" s="1091"/>
      <c r="C916" s="1091"/>
      <c r="D916" s="1091"/>
      <c r="E916" s="1091"/>
      <c r="F916" s="1091"/>
      <c r="G916" s="1091"/>
      <c r="H916" s="1091"/>
      <c r="I916" s="1184"/>
      <c r="J916" s="1184"/>
      <c r="K916" s="1091"/>
      <c r="L916" s="1091"/>
      <c r="M916" s="1091"/>
      <c r="N916" s="1184"/>
      <c r="O916" s="1184"/>
      <c r="P916" s="1091"/>
      <c r="Q916" s="1091"/>
      <c r="R916" s="1091"/>
      <c r="S916" s="1184"/>
      <c r="T916" s="1091"/>
      <c r="U916" s="1091"/>
      <c r="V916" s="1091"/>
      <c r="W916" s="1091"/>
      <c r="X916" s="1091"/>
      <c r="Y916" s="1091"/>
      <c r="Z916" s="1091"/>
      <c r="AA916" s="1091"/>
      <c r="AB916" s="1091"/>
      <c r="AC916" s="1091"/>
      <c r="AD916" s="1091"/>
      <c r="AE916" s="1091"/>
      <c r="AF916" s="1091"/>
      <c r="AG916" s="1091"/>
      <c r="AH916" s="1091"/>
      <c r="AI916" s="1091"/>
      <c r="AJ916" s="1091"/>
      <c r="AK916" s="1091"/>
      <c r="AL916" s="1091"/>
      <c r="AM916" s="1091"/>
      <c r="AN916" s="1091"/>
      <c r="AO916" s="1091"/>
      <c r="AP916" s="1091"/>
      <c r="AQ916" s="1091"/>
      <c r="AR916" s="1091"/>
      <c r="AS916" s="1091"/>
      <c r="AT916" s="1091"/>
      <c r="AU916" s="1091"/>
      <c r="AV916" s="1091"/>
    </row>
    <row r="917" ht="15.75" customHeight="1">
      <c r="A917" s="1064"/>
      <c r="B917" s="1091"/>
      <c r="C917" s="1091"/>
      <c r="D917" s="1091"/>
      <c r="E917" s="1091"/>
      <c r="F917" s="1091"/>
      <c r="G917" s="1091"/>
      <c r="H917" s="1091"/>
      <c r="I917" s="1184"/>
      <c r="J917" s="1184"/>
      <c r="K917" s="1091"/>
      <c r="L917" s="1091"/>
      <c r="M917" s="1091"/>
      <c r="N917" s="1184"/>
      <c r="O917" s="1184"/>
      <c r="P917" s="1091"/>
      <c r="Q917" s="1091"/>
      <c r="R917" s="1091"/>
      <c r="S917" s="1184"/>
      <c r="T917" s="1091"/>
      <c r="U917" s="1091"/>
      <c r="V917" s="1091"/>
      <c r="W917" s="1091"/>
      <c r="X917" s="1091"/>
      <c r="Y917" s="1091"/>
      <c r="Z917" s="1091"/>
      <c r="AA917" s="1091"/>
      <c r="AB917" s="1091"/>
      <c r="AC917" s="1091"/>
      <c r="AD917" s="1091"/>
      <c r="AE917" s="1091"/>
      <c r="AF917" s="1091"/>
      <c r="AG917" s="1091"/>
      <c r="AH917" s="1091"/>
      <c r="AI917" s="1091"/>
      <c r="AJ917" s="1091"/>
      <c r="AK917" s="1091"/>
      <c r="AL917" s="1091"/>
      <c r="AM917" s="1091"/>
      <c r="AN917" s="1091"/>
      <c r="AO917" s="1091"/>
      <c r="AP917" s="1091"/>
      <c r="AQ917" s="1091"/>
      <c r="AR917" s="1091"/>
      <c r="AS917" s="1091"/>
      <c r="AT917" s="1091"/>
      <c r="AU917" s="1091"/>
      <c r="AV917" s="1091"/>
    </row>
    <row r="918" ht="15.75" customHeight="1">
      <c r="A918" s="1064"/>
      <c r="B918" s="1091"/>
      <c r="C918" s="1091"/>
      <c r="D918" s="1091"/>
      <c r="E918" s="1091"/>
      <c r="F918" s="1091"/>
      <c r="G918" s="1091"/>
      <c r="H918" s="1091"/>
      <c r="I918" s="1184"/>
      <c r="J918" s="1184"/>
      <c r="K918" s="1091"/>
      <c r="L918" s="1091"/>
      <c r="M918" s="1091"/>
      <c r="N918" s="1184"/>
      <c r="O918" s="1184"/>
      <c r="P918" s="1091"/>
      <c r="Q918" s="1091"/>
      <c r="R918" s="1091"/>
      <c r="S918" s="1184"/>
      <c r="T918" s="1091"/>
      <c r="U918" s="1091"/>
      <c r="V918" s="1091"/>
      <c r="W918" s="1091"/>
      <c r="X918" s="1091"/>
      <c r="Y918" s="1091"/>
      <c r="Z918" s="1091"/>
      <c r="AA918" s="1091"/>
      <c r="AB918" s="1091"/>
      <c r="AC918" s="1091"/>
      <c r="AD918" s="1091"/>
      <c r="AE918" s="1091"/>
      <c r="AF918" s="1091"/>
      <c r="AG918" s="1091"/>
      <c r="AH918" s="1091"/>
      <c r="AI918" s="1091"/>
      <c r="AJ918" s="1091"/>
      <c r="AK918" s="1091"/>
      <c r="AL918" s="1091"/>
      <c r="AM918" s="1091"/>
      <c r="AN918" s="1091"/>
      <c r="AO918" s="1091"/>
      <c r="AP918" s="1091"/>
      <c r="AQ918" s="1091"/>
      <c r="AR918" s="1091"/>
      <c r="AS918" s="1091"/>
      <c r="AT918" s="1091"/>
      <c r="AU918" s="1091"/>
      <c r="AV918" s="1091"/>
    </row>
    <row r="919" ht="15.75" customHeight="1">
      <c r="A919" s="1064"/>
      <c r="B919" s="1091"/>
      <c r="C919" s="1091"/>
      <c r="D919" s="1091"/>
      <c r="E919" s="1091"/>
      <c r="F919" s="1091"/>
      <c r="G919" s="1091"/>
      <c r="H919" s="1091"/>
      <c r="I919" s="1184"/>
      <c r="J919" s="1184"/>
      <c r="K919" s="1091"/>
      <c r="L919" s="1091"/>
      <c r="M919" s="1091"/>
      <c r="N919" s="1184"/>
      <c r="O919" s="1184"/>
      <c r="P919" s="1091"/>
      <c r="Q919" s="1091"/>
      <c r="R919" s="1091"/>
      <c r="S919" s="1184"/>
      <c r="T919" s="1091"/>
      <c r="U919" s="1091"/>
      <c r="V919" s="1091"/>
      <c r="W919" s="1091"/>
      <c r="X919" s="1091"/>
      <c r="Y919" s="1091"/>
      <c r="Z919" s="1091"/>
      <c r="AA919" s="1091"/>
      <c r="AB919" s="1091"/>
      <c r="AC919" s="1091"/>
      <c r="AD919" s="1091"/>
      <c r="AE919" s="1091"/>
      <c r="AF919" s="1091"/>
      <c r="AG919" s="1091"/>
      <c r="AH919" s="1091"/>
      <c r="AI919" s="1091"/>
      <c r="AJ919" s="1091"/>
      <c r="AK919" s="1091"/>
      <c r="AL919" s="1091"/>
      <c r="AM919" s="1091"/>
      <c r="AN919" s="1091"/>
      <c r="AO919" s="1091"/>
      <c r="AP919" s="1091"/>
      <c r="AQ919" s="1091"/>
      <c r="AR919" s="1091"/>
      <c r="AS919" s="1091"/>
      <c r="AT919" s="1091"/>
      <c r="AU919" s="1091"/>
      <c r="AV919" s="1091"/>
    </row>
    <row r="920" ht="15.75" customHeight="1">
      <c r="A920" s="1064"/>
      <c r="B920" s="1091"/>
      <c r="C920" s="1091"/>
      <c r="D920" s="1091"/>
      <c r="E920" s="1091"/>
      <c r="F920" s="1091"/>
      <c r="G920" s="1091"/>
      <c r="H920" s="1091"/>
      <c r="I920" s="1184"/>
      <c r="J920" s="1184"/>
      <c r="K920" s="1091"/>
      <c r="L920" s="1091"/>
      <c r="M920" s="1091"/>
      <c r="N920" s="1184"/>
      <c r="O920" s="1184"/>
      <c r="P920" s="1091"/>
      <c r="Q920" s="1091"/>
      <c r="R920" s="1091"/>
      <c r="S920" s="1184"/>
      <c r="T920" s="1091"/>
      <c r="U920" s="1091"/>
      <c r="V920" s="1091"/>
      <c r="W920" s="1091"/>
      <c r="X920" s="1091"/>
      <c r="Y920" s="1091"/>
      <c r="Z920" s="1091"/>
      <c r="AA920" s="1091"/>
      <c r="AB920" s="1091"/>
      <c r="AC920" s="1091"/>
      <c r="AD920" s="1091"/>
      <c r="AE920" s="1091"/>
      <c r="AF920" s="1091"/>
      <c r="AG920" s="1091"/>
      <c r="AH920" s="1091"/>
      <c r="AI920" s="1091"/>
      <c r="AJ920" s="1091"/>
      <c r="AK920" s="1091"/>
      <c r="AL920" s="1091"/>
      <c r="AM920" s="1091"/>
      <c r="AN920" s="1091"/>
      <c r="AO920" s="1091"/>
      <c r="AP920" s="1091"/>
      <c r="AQ920" s="1091"/>
      <c r="AR920" s="1091"/>
      <c r="AS920" s="1091"/>
      <c r="AT920" s="1091"/>
      <c r="AU920" s="1091"/>
      <c r="AV920" s="1091"/>
    </row>
    <row r="921" ht="15.75" customHeight="1">
      <c r="A921" s="1064"/>
      <c r="B921" s="1091"/>
      <c r="C921" s="1091"/>
      <c r="D921" s="1091"/>
      <c r="E921" s="1091"/>
      <c r="F921" s="1091"/>
      <c r="G921" s="1091"/>
      <c r="H921" s="1091"/>
      <c r="I921" s="1184"/>
      <c r="J921" s="1184"/>
      <c r="K921" s="1091"/>
      <c r="L921" s="1091"/>
      <c r="M921" s="1091"/>
      <c r="N921" s="1184"/>
      <c r="O921" s="1184"/>
      <c r="P921" s="1091"/>
      <c r="Q921" s="1091"/>
      <c r="R921" s="1091"/>
      <c r="S921" s="1184"/>
      <c r="T921" s="1091"/>
      <c r="U921" s="1091"/>
      <c r="V921" s="1091"/>
      <c r="W921" s="1091"/>
      <c r="X921" s="1091"/>
      <c r="Y921" s="1091"/>
      <c r="Z921" s="1091"/>
      <c r="AA921" s="1091"/>
      <c r="AB921" s="1091"/>
      <c r="AC921" s="1091"/>
      <c r="AD921" s="1091"/>
      <c r="AE921" s="1091"/>
      <c r="AF921" s="1091"/>
      <c r="AG921" s="1091"/>
      <c r="AH921" s="1091"/>
      <c r="AI921" s="1091"/>
      <c r="AJ921" s="1091"/>
      <c r="AK921" s="1091"/>
      <c r="AL921" s="1091"/>
      <c r="AM921" s="1091"/>
      <c r="AN921" s="1091"/>
      <c r="AO921" s="1091"/>
      <c r="AP921" s="1091"/>
      <c r="AQ921" s="1091"/>
      <c r="AR921" s="1091"/>
      <c r="AS921" s="1091"/>
      <c r="AT921" s="1091"/>
      <c r="AU921" s="1091"/>
      <c r="AV921" s="1091"/>
    </row>
    <row r="922" ht="15.75" customHeight="1">
      <c r="A922" s="1064"/>
      <c r="B922" s="1091"/>
      <c r="C922" s="1091"/>
      <c r="D922" s="1091"/>
      <c r="E922" s="1091"/>
      <c r="F922" s="1091"/>
      <c r="G922" s="1091"/>
      <c r="H922" s="1091"/>
      <c r="I922" s="1184"/>
      <c r="J922" s="1184"/>
      <c r="K922" s="1091"/>
      <c r="L922" s="1091"/>
      <c r="M922" s="1091"/>
      <c r="N922" s="1184"/>
      <c r="O922" s="1184"/>
      <c r="P922" s="1091"/>
      <c r="Q922" s="1091"/>
      <c r="R922" s="1091"/>
      <c r="S922" s="1184"/>
      <c r="T922" s="1091"/>
      <c r="U922" s="1091"/>
      <c r="V922" s="1091"/>
      <c r="W922" s="1091"/>
      <c r="X922" s="1091"/>
      <c r="Y922" s="1091"/>
      <c r="Z922" s="1091"/>
      <c r="AA922" s="1091"/>
      <c r="AB922" s="1091"/>
      <c r="AC922" s="1091"/>
      <c r="AD922" s="1091"/>
      <c r="AE922" s="1091"/>
      <c r="AF922" s="1091"/>
      <c r="AG922" s="1091"/>
      <c r="AH922" s="1091"/>
      <c r="AI922" s="1091"/>
      <c r="AJ922" s="1091"/>
      <c r="AK922" s="1091"/>
      <c r="AL922" s="1091"/>
      <c r="AM922" s="1091"/>
      <c r="AN922" s="1091"/>
      <c r="AO922" s="1091"/>
      <c r="AP922" s="1091"/>
      <c r="AQ922" s="1091"/>
      <c r="AR922" s="1091"/>
      <c r="AS922" s="1091"/>
      <c r="AT922" s="1091"/>
      <c r="AU922" s="1091"/>
      <c r="AV922" s="1091"/>
    </row>
    <row r="923" ht="15.75" customHeight="1">
      <c r="A923" s="1064"/>
      <c r="B923" s="1091"/>
      <c r="C923" s="1091"/>
      <c r="D923" s="1091"/>
      <c r="E923" s="1091"/>
      <c r="F923" s="1091"/>
      <c r="G923" s="1091"/>
      <c r="H923" s="1091"/>
      <c r="I923" s="1184"/>
      <c r="J923" s="1184"/>
      <c r="K923" s="1091"/>
      <c r="L923" s="1091"/>
      <c r="M923" s="1091"/>
      <c r="N923" s="1184"/>
      <c r="O923" s="1184"/>
      <c r="P923" s="1091"/>
      <c r="Q923" s="1091"/>
      <c r="R923" s="1091"/>
      <c r="S923" s="1184"/>
      <c r="T923" s="1091"/>
      <c r="U923" s="1091"/>
      <c r="V923" s="1091"/>
      <c r="W923" s="1091"/>
      <c r="X923" s="1091"/>
      <c r="Y923" s="1091"/>
      <c r="Z923" s="1091"/>
      <c r="AA923" s="1091"/>
      <c r="AB923" s="1091"/>
      <c r="AC923" s="1091"/>
      <c r="AD923" s="1091"/>
      <c r="AE923" s="1091"/>
      <c r="AF923" s="1091"/>
      <c r="AG923" s="1091"/>
      <c r="AH923" s="1091"/>
      <c r="AI923" s="1091"/>
      <c r="AJ923" s="1091"/>
      <c r="AK923" s="1091"/>
      <c r="AL923" s="1091"/>
      <c r="AM923" s="1091"/>
      <c r="AN923" s="1091"/>
      <c r="AO923" s="1091"/>
      <c r="AP923" s="1091"/>
      <c r="AQ923" s="1091"/>
      <c r="AR923" s="1091"/>
      <c r="AS923" s="1091"/>
      <c r="AT923" s="1091"/>
      <c r="AU923" s="1091"/>
      <c r="AV923" s="1091"/>
    </row>
    <row r="924" ht="15.75" customHeight="1">
      <c r="A924" s="1064"/>
      <c r="B924" s="1091"/>
      <c r="C924" s="1091"/>
      <c r="D924" s="1091"/>
      <c r="E924" s="1091"/>
      <c r="F924" s="1091"/>
      <c r="G924" s="1091"/>
      <c r="H924" s="1091"/>
      <c r="I924" s="1184"/>
      <c r="J924" s="1184"/>
      <c r="K924" s="1091"/>
      <c r="L924" s="1091"/>
      <c r="M924" s="1091"/>
      <c r="N924" s="1184"/>
      <c r="O924" s="1184"/>
      <c r="P924" s="1091"/>
      <c r="Q924" s="1091"/>
      <c r="R924" s="1091"/>
      <c r="S924" s="1184"/>
      <c r="T924" s="1091"/>
      <c r="U924" s="1091"/>
      <c r="V924" s="1091"/>
      <c r="W924" s="1091"/>
      <c r="X924" s="1091"/>
      <c r="Y924" s="1091"/>
      <c r="Z924" s="1091"/>
      <c r="AA924" s="1091"/>
      <c r="AB924" s="1091"/>
      <c r="AC924" s="1091"/>
      <c r="AD924" s="1091"/>
      <c r="AE924" s="1091"/>
      <c r="AF924" s="1091"/>
      <c r="AG924" s="1091"/>
      <c r="AH924" s="1091"/>
      <c r="AI924" s="1091"/>
      <c r="AJ924" s="1091"/>
      <c r="AK924" s="1091"/>
      <c r="AL924" s="1091"/>
      <c r="AM924" s="1091"/>
      <c r="AN924" s="1091"/>
      <c r="AO924" s="1091"/>
      <c r="AP924" s="1091"/>
      <c r="AQ924" s="1091"/>
      <c r="AR924" s="1091"/>
      <c r="AS924" s="1091"/>
      <c r="AT924" s="1091"/>
      <c r="AU924" s="1091"/>
      <c r="AV924" s="1091"/>
    </row>
    <row r="925" ht="15.75" customHeight="1">
      <c r="A925" s="1064"/>
      <c r="B925" s="1091"/>
      <c r="C925" s="1091"/>
      <c r="D925" s="1091"/>
      <c r="E925" s="1091"/>
      <c r="F925" s="1091"/>
      <c r="G925" s="1091"/>
      <c r="H925" s="1091"/>
      <c r="I925" s="1184"/>
      <c r="J925" s="1184"/>
      <c r="K925" s="1091"/>
      <c r="L925" s="1091"/>
      <c r="M925" s="1091"/>
      <c r="N925" s="1184"/>
      <c r="O925" s="1184"/>
      <c r="P925" s="1091"/>
      <c r="Q925" s="1091"/>
      <c r="R925" s="1091"/>
      <c r="S925" s="1184"/>
      <c r="T925" s="1091"/>
      <c r="U925" s="1091"/>
      <c r="V925" s="1091"/>
      <c r="W925" s="1091"/>
      <c r="X925" s="1091"/>
      <c r="Y925" s="1091"/>
      <c r="Z925" s="1091"/>
      <c r="AA925" s="1091"/>
      <c r="AB925" s="1091"/>
      <c r="AC925" s="1091"/>
      <c r="AD925" s="1091"/>
      <c r="AE925" s="1091"/>
      <c r="AF925" s="1091"/>
      <c r="AG925" s="1091"/>
      <c r="AH925" s="1091"/>
      <c r="AI925" s="1091"/>
      <c r="AJ925" s="1091"/>
      <c r="AK925" s="1091"/>
      <c r="AL925" s="1091"/>
      <c r="AM925" s="1091"/>
      <c r="AN925" s="1091"/>
      <c r="AO925" s="1091"/>
      <c r="AP925" s="1091"/>
      <c r="AQ925" s="1091"/>
      <c r="AR925" s="1091"/>
      <c r="AS925" s="1091"/>
      <c r="AT925" s="1091"/>
      <c r="AU925" s="1091"/>
      <c r="AV925" s="1091"/>
    </row>
    <row r="926" ht="15.75" customHeight="1">
      <c r="A926" s="1064"/>
      <c r="B926" s="1091"/>
      <c r="C926" s="1091"/>
      <c r="D926" s="1091"/>
      <c r="E926" s="1091"/>
      <c r="F926" s="1091"/>
      <c r="G926" s="1091"/>
      <c r="H926" s="1091"/>
      <c r="I926" s="1184"/>
      <c r="J926" s="1184"/>
      <c r="K926" s="1091"/>
      <c r="L926" s="1091"/>
      <c r="M926" s="1091"/>
      <c r="N926" s="1184"/>
      <c r="O926" s="1184"/>
      <c r="P926" s="1091"/>
      <c r="Q926" s="1091"/>
      <c r="R926" s="1091"/>
      <c r="S926" s="1184"/>
      <c r="T926" s="1091"/>
      <c r="U926" s="1091"/>
      <c r="V926" s="1091"/>
      <c r="W926" s="1091"/>
      <c r="X926" s="1091"/>
      <c r="Y926" s="1091"/>
      <c r="Z926" s="1091"/>
      <c r="AA926" s="1091"/>
      <c r="AB926" s="1091"/>
      <c r="AC926" s="1091"/>
      <c r="AD926" s="1091"/>
      <c r="AE926" s="1091"/>
      <c r="AF926" s="1091"/>
      <c r="AG926" s="1091"/>
      <c r="AH926" s="1091"/>
      <c r="AI926" s="1091"/>
      <c r="AJ926" s="1091"/>
      <c r="AK926" s="1091"/>
      <c r="AL926" s="1091"/>
      <c r="AM926" s="1091"/>
      <c r="AN926" s="1091"/>
      <c r="AO926" s="1091"/>
      <c r="AP926" s="1091"/>
      <c r="AQ926" s="1091"/>
      <c r="AR926" s="1091"/>
      <c r="AS926" s="1091"/>
      <c r="AT926" s="1091"/>
      <c r="AU926" s="1091"/>
      <c r="AV926" s="1091"/>
    </row>
  </sheetData>
  <mergeCells count="4">
    <mergeCell ref="B1:G1"/>
    <mergeCell ref="H1:L1"/>
    <mergeCell ref="M1:Q1"/>
    <mergeCell ref="R1:U1"/>
  </mergeCells>
  <hyperlinks>
    <hyperlink r:id="rId4" ref="G10"/>
  </hyperlinks>
  <printOptions/>
  <pageMargins bottom="0.75" footer="0.0" header="0.0" left="0.25" right="0.25" top="0.75"/>
  <pageSetup paperSize="9" scale="130" orientation="portrait"/>
  <drawing r:id="rId5"/>
  <legacyDrawing r:id="rId6"/>
  <tableParts count="1">
    <tablePart r:id="rId8"/>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71"/>
    <col customWidth="1" min="2" max="2" width="16.43"/>
    <col customWidth="1" min="3" max="3" width="17.14"/>
    <col customWidth="1" min="4" max="4" width="26.29"/>
    <col customWidth="1" min="5" max="5" width="6.86"/>
    <col customWidth="1" min="6" max="6" width="8.29"/>
    <col customWidth="1" min="7" max="7" width="25.0"/>
    <col customWidth="1" min="8" max="8" width="13.57"/>
    <col customWidth="1" min="9" max="9" width="14.57"/>
    <col customWidth="1" min="10" max="10" width="8.43"/>
    <col customWidth="1" min="11" max="11" width="16.71"/>
    <col customWidth="1" min="12" max="12" width="29.71"/>
    <col customWidth="1" min="13" max="13" width="12.71"/>
    <col customWidth="1" min="14" max="14" width="17.0"/>
    <col customWidth="1" min="15" max="15" width="7.71"/>
    <col customWidth="1" min="16" max="16" width="16.43"/>
    <col customWidth="1" min="17" max="17" width="28.0"/>
    <col customWidth="1" min="18" max="18" width="22.29"/>
    <col customWidth="1" min="19" max="19" width="16.0"/>
    <col customWidth="1" min="20" max="20" width="11.71"/>
    <col customWidth="1" min="21" max="21" width="23.0"/>
  </cols>
  <sheetData>
    <row r="1" ht="33.0" customHeight="1">
      <c r="A1" s="785"/>
      <c r="B1" s="1060" t="s">
        <v>1</v>
      </c>
      <c r="C1" s="737"/>
      <c r="D1" s="737"/>
      <c r="E1" s="737"/>
      <c r="F1" s="737"/>
      <c r="G1" s="738"/>
      <c r="H1" s="824" t="s">
        <v>2</v>
      </c>
      <c r="I1" s="247"/>
      <c r="J1" s="247"/>
      <c r="K1" s="247"/>
      <c r="L1" s="248"/>
      <c r="M1" s="824" t="s">
        <v>4</v>
      </c>
      <c r="N1" s="247"/>
      <c r="O1" s="247"/>
      <c r="P1" s="247"/>
      <c r="Q1" s="248"/>
      <c r="R1" s="787" t="s">
        <v>7</v>
      </c>
      <c r="S1" s="27"/>
      <c r="T1" s="27"/>
      <c r="U1" s="42"/>
      <c r="Y1" s="970"/>
      <c r="Z1" s="970"/>
      <c r="AA1" s="970"/>
      <c r="AB1" s="970"/>
      <c r="AC1" s="971"/>
      <c r="AD1" s="972"/>
      <c r="AE1" s="972"/>
      <c r="AF1" s="972"/>
      <c r="AG1" s="972"/>
      <c r="AH1" s="972"/>
      <c r="AI1" s="972"/>
      <c r="AJ1" s="972"/>
      <c r="AK1" s="972"/>
      <c r="AL1" s="972"/>
      <c r="AM1" s="972"/>
      <c r="AN1" s="972"/>
    </row>
    <row r="2" ht="38.25" customHeight="1">
      <c r="A2" s="303">
        <f>COUNTA(B3:B11)</f>
        <v>9</v>
      </c>
      <c r="B2" s="742" t="s">
        <v>13</v>
      </c>
      <c r="C2" s="742" t="s">
        <v>14</v>
      </c>
      <c r="D2" s="742" t="s">
        <v>15</v>
      </c>
      <c r="E2" s="1066" t="s">
        <v>17</v>
      </c>
      <c r="F2" s="1068" t="s">
        <v>23</v>
      </c>
      <c r="G2" s="975" t="s">
        <v>27</v>
      </c>
      <c r="H2" s="882" t="s">
        <v>31</v>
      </c>
      <c r="I2" s="882" t="s">
        <v>32</v>
      </c>
      <c r="J2" s="1070" t="s">
        <v>23</v>
      </c>
      <c r="K2" s="882" t="s">
        <v>37</v>
      </c>
      <c r="L2" s="882" t="s">
        <v>39</v>
      </c>
      <c r="M2" s="882" t="s">
        <v>31</v>
      </c>
      <c r="N2" s="882" t="s">
        <v>32</v>
      </c>
      <c r="O2" s="1070" t="s">
        <v>23</v>
      </c>
      <c r="P2" s="882" t="s">
        <v>37</v>
      </c>
      <c r="Q2" s="882" t="s">
        <v>39</v>
      </c>
      <c r="R2" s="742" t="s">
        <v>31</v>
      </c>
      <c r="S2" s="742" t="s">
        <v>32</v>
      </c>
      <c r="T2" s="742" t="s">
        <v>37</v>
      </c>
      <c r="U2" s="742" t="s">
        <v>45</v>
      </c>
      <c r="V2" s="1073"/>
      <c r="W2" s="1073"/>
      <c r="X2" s="1073"/>
      <c r="Y2" s="1073"/>
      <c r="Z2" s="1073"/>
      <c r="AA2" s="1073"/>
      <c r="AB2" s="1073"/>
      <c r="AC2" s="1073"/>
      <c r="AD2" s="1073"/>
      <c r="AE2" s="1073"/>
      <c r="AF2" s="56"/>
      <c r="AG2" s="56"/>
      <c r="AH2" s="56"/>
      <c r="AI2" s="56"/>
      <c r="AJ2" s="56"/>
      <c r="AK2" s="56"/>
      <c r="AL2" s="56"/>
      <c r="AM2" s="56"/>
      <c r="AN2" s="56"/>
    </row>
    <row r="3" ht="20.25" customHeight="1">
      <c r="A3" s="742">
        <v>1.0</v>
      </c>
      <c r="B3" s="1075" t="s">
        <v>788</v>
      </c>
      <c r="C3" s="1077" t="s">
        <v>2964</v>
      </c>
      <c r="D3" s="1078" t="s">
        <v>2965</v>
      </c>
      <c r="E3" s="1077" t="s">
        <v>148</v>
      </c>
      <c r="F3" s="468" t="b">
        <v>1</v>
      </c>
      <c r="G3" s="1077" t="s">
        <v>2966</v>
      </c>
      <c r="H3" s="1077" t="s">
        <v>361</v>
      </c>
      <c r="I3" s="1077" t="s">
        <v>2967</v>
      </c>
      <c r="J3" s="470" t="b">
        <v>1</v>
      </c>
      <c r="K3" s="981" t="s">
        <v>2968</v>
      </c>
      <c r="L3" s="1083" t="s">
        <v>2969</v>
      </c>
      <c r="M3" s="1077" t="s">
        <v>1345</v>
      </c>
      <c r="N3" s="1077" t="s">
        <v>2964</v>
      </c>
      <c r="O3" s="470" t="b">
        <v>1</v>
      </c>
      <c r="P3" s="986">
        <v>5.95107744E8</v>
      </c>
      <c r="Q3" s="1084" t="s">
        <v>2971</v>
      </c>
      <c r="R3" s="1085" t="s">
        <v>2824</v>
      </c>
      <c r="S3" s="1085" t="s">
        <v>2973</v>
      </c>
      <c r="T3" s="1046">
        <v>5.55983899E8</v>
      </c>
      <c r="U3" s="1085" t="s">
        <v>221</v>
      </c>
      <c r="V3" s="1073"/>
      <c r="W3" s="1073"/>
      <c r="X3" s="1073"/>
      <c r="Y3" s="1073"/>
      <c r="Z3" s="1073"/>
      <c r="AA3" s="1073"/>
      <c r="AB3" s="1073"/>
      <c r="AC3" s="1073"/>
      <c r="AD3" s="1073"/>
      <c r="AE3" s="1073"/>
      <c r="AF3" s="56"/>
      <c r="AG3" s="56"/>
      <c r="AH3" s="56"/>
      <c r="AI3" s="56"/>
      <c r="AJ3" s="56"/>
      <c r="AK3" s="56"/>
      <c r="AL3" s="56"/>
      <c r="AM3" s="56"/>
      <c r="AN3" s="56"/>
    </row>
    <row r="4" ht="20.25" customHeight="1">
      <c r="A4" s="742">
        <v>2.0</v>
      </c>
      <c r="B4" s="1075" t="s">
        <v>241</v>
      </c>
      <c r="C4" s="1077" t="s">
        <v>2977</v>
      </c>
      <c r="D4" s="1078" t="s">
        <v>2978</v>
      </c>
      <c r="E4" s="1077" t="s">
        <v>64</v>
      </c>
      <c r="F4" s="468" t="b">
        <v>1</v>
      </c>
      <c r="G4" s="1077" t="s">
        <v>2979</v>
      </c>
      <c r="H4" s="1077" t="s">
        <v>2980</v>
      </c>
      <c r="I4" s="1077" t="s">
        <v>2981</v>
      </c>
      <c r="J4" s="470" t="b">
        <v>1</v>
      </c>
      <c r="K4" s="981">
        <v>5.57978797E8</v>
      </c>
      <c r="L4" s="1088" t="s">
        <v>2982</v>
      </c>
      <c r="M4" s="1077" t="s">
        <v>2983</v>
      </c>
      <c r="N4" s="1077" t="s">
        <v>2984</v>
      </c>
      <c r="O4" s="470" t="b">
        <v>1</v>
      </c>
      <c r="P4" s="986">
        <v>5.9322126E8</v>
      </c>
      <c r="Q4" s="1092" t="s">
        <v>2985</v>
      </c>
      <c r="R4" s="1085" t="s">
        <v>2990</v>
      </c>
      <c r="S4" s="1085" t="s">
        <v>2992</v>
      </c>
      <c r="T4" s="1046">
        <v>5.58781188E8</v>
      </c>
      <c r="U4" s="1085"/>
      <c r="V4" s="1073"/>
      <c r="W4" s="1073"/>
      <c r="X4" s="1073"/>
      <c r="Y4" s="1073"/>
      <c r="Z4" s="1073"/>
      <c r="AA4" s="1073"/>
      <c r="AB4" s="1073"/>
      <c r="AC4" s="1073"/>
      <c r="AD4" s="1073"/>
      <c r="AE4" s="1073"/>
      <c r="AF4" s="56"/>
      <c r="AG4" s="56"/>
      <c r="AH4" s="56"/>
      <c r="AI4" s="56"/>
      <c r="AJ4" s="56"/>
      <c r="AK4" s="56"/>
      <c r="AL4" s="56"/>
      <c r="AM4" s="56"/>
      <c r="AN4" s="56"/>
    </row>
    <row r="5" ht="20.25" customHeight="1">
      <c r="A5" s="742">
        <v>3.0</v>
      </c>
      <c r="B5" s="1075" t="s">
        <v>261</v>
      </c>
      <c r="C5" s="1077" t="s">
        <v>2996</v>
      </c>
      <c r="D5" s="1078" t="s">
        <v>2997</v>
      </c>
      <c r="E5" s="1077" t="s">
        <v>148</v>
      </c>
      <c r="F5" s="468" t="b">
        <v>1</v>
      </c>
      <c r="G5" s="1077" t="s">
        <v>3000</v>
      </c>
      <c r="H5" s="1077" t="s">
        <v>87</v>
      </c>
      <c r="I5" s="1077" t="s">
        <v>3001</v>
      </c>
      <c r="J5" s="470" t="b">
        <v>1</v>
      </c>
      <c r="K5" s="981" t="s">
        <v>3002</v>
      </c>
      <c r="L5" s="1088" t="s">
        <v>3003</v>
      </c>
      <c r="M5" s="1077" t="s">
        <v>298</v>
      </c>
      <c r="N5" s="1077" t="s">
        <v>2996</v>
      </c>
      <c r="O5" s="470" t="b">
        <v>1</v>
      </c>
      <c r="P5" s="986">
        <v>5.77178077E8</v>
      </c>
      <c r="Q5" s="1084" t="s">
        <v>3004</v>
      </c>
      <c r="R5" s="1085" t="s">
        <v>3005</v>
      </c>
      <c r="S5" s="1085" t="s">
        <v>3006</v>
      </c>
      <c r="T5" s="1046">
        <v>5.99777878E8</v>
      </c>
      <c r="U5" s="1085" t="s">
        <v>2692</v>
      </c>
      <c r="V5" s="1073"/>
      <c r="W5" s="1073"/>
      <c r="X5" s="1073"/>
      <c r="Y5" s="1073"/>
      <c r="Z5" s="1073"/>
      <c r="AA5" s="1073"/>
      <c r="AB5" s="1073"/>
      <c r="AC5" s="1073"/>
      <c r="AD5" s="1073"/>
      <c r="AE5" s="1073"/>
      <c r="AF5" s="56"/>
      <c r="AG5" s="56"/>
      <c r="AH5" s="56"/>
      <c r="AI5" s="56"/>
      <c r="AJ5" s="56"/>
      <c r="AK5" s="56"/>
      <c r="AL5" s="56"/>
      <c r="AM5" s="56"/>
      <c r="AN5" s="56"/>
    </row>
    <row r="6" ht="20.25" customHeight="1">
      <c r="A6" s="742">
        <v>4.0</v>
      </c>
      <c r="B6" s="1075" t="s">
        <v>1822</v>
      </c>
      <c r="C6" s="1077" t="s">
        <v>3009</v>
      </c>
      <c r="D6" s="1078" t="s">
        <v>3011</v>
      </c>
      <c r="E6" s="1077" t="s">
        <v>148</v>
      </c>
      <c r="F6" s="468" t="b">
        <v>1</v>
      </c>
      <c r="G6" s="1077" t="s">
        <v>3012</v>
      </c>
      <c r="H6" s="1077" t="s">
        <v>3013</v>
      </c>
      <c r="I6" s="1077" t="s">
        <v>502</v>
      </c>
      <c r="J6" s="470" t="b">
        <v>1</v>
      </c>
      <c r="K6" s="981">
        <v>5.51757555E8</v>
      </c>
      <c r="L6" s="1088" t="s">
        <v>503</v>
      </c>
      <c r="M6" s="1077" t="s">
        <v>504</v>
      </c>
      <c r="N6" s="1077" t="s">
        <v>3009</v>
      </c>
      <c r="O6" s="470" t="b">
        <v>1</v>
      </c>
      <c r="P6" s="986">
        <v>5.77229229E8</v>
      </c>
      <c r="Q6" s="1094" t="s">
        <v>505</v>
      </c>
      <c r="R6" s="1085"/>
      <c r="S6" s="1085"/>
      <c r="T6" s="1046"/>
      <c r="U6" s="1085"/>
      <c r="V6" s="1073"/>
      <c r="W6" s="1073"/>
      <c r="X6" s="1073"/>
      <c r="Y6" s="1073"/>
      <c r="Z6" s="1073"/>
      <c r="AA6" s="1073"/>
      <c r="AB6" s="1073"/>
      <c r="AC6" s="1073"/>
      <c r="AD6" s="1073"/>
      <c r="AE6" s="1073"/>
      <c r="AF6" s="56"/>
      <c r="AG6" s="56"/>
      <c r="AH6" s="56"/>
      <c r="AI6" s="56"/>
      <c r="AJ6" s="56"/>
      <c r="AK6" s="56"/>
      <c r="AL6" s="56"/>
      <c r="AM6" s="56"/>
      <c r="AN6" s="56"/>
    </row>
    <row r="7" ht="20.25" customHeight="1">
      <c r="A7" s="742">
        <v>5.0</v>
      </c>
      <c r="B7" s="1001" t="s">
        <v>261</v>
      </c>
      <c r="C7" s="865" t="s">
        <v>375</v>
      </c>
      <c r="D7" s="1005" t="s">
        <v>3018</v>
      </c>
      <c r="E7" s="490" t="s">
        <v>148</v>
      </c>
      <c r="F7" s="468" t="b">
        <v>1</v>
      </c>
      <c r="G7" s="490" t="s">
        <v>3019</v>
      </c>
      <c r="H7" s="870" t="s">
        <v>219</v>
      </c>
      <c r="I7" s="868" t="s">
        <v>3020</v>
      </c>
      <c r="J7" s="470" t="b">
        <v>1</v>
      </c>
      <c r="K7" s="856">
        <v>5.95486219E8</v>
      </c>
      <c r="L7" s="1088" t="s">
        <v>3024</v>
      </c>
      <c r="M7" s="1077" t="s">
        <v>1231</v>
      </c>
      <c r="N7" s="1077" t="s">
        <v>375</v>
      </c>
      <c r="O7" s="470" t="b">
        <v>1</v>
      </c>
      <c r="P7" s="981">
        <v>5.99157393E8</v>
      </c>
      <c r="Q7" s="981" t="s">
        <v>3025</v>
      </c>
      <c r="R7" s="1077" t="s">
        <v>744</v>
      </c>
      <c r="S7" s="1077" t="s">
        <v>3027</v>
      </c>
      <c r="T7" s="1077">
        <v>5.99275739E8</v>
      </c>
      <c r="U7" s="981" t="s">
        <v>311</v>
      </c>
      <c r="V7" s="1073"/>
      <c r="W7" s="1073"/>
      <c r="X7" s="1073"/>
      <c r="Y7" s="1073"/>
      <c r="Z7" s="1073"/>
      <c r="AA7" s="1073"/>
      <c r="AB7" s="1073"/>
      <c r="AC7" s="1073"/>
      <c r="AD7" s="1073"/>
      <c r="AE7" s="1073"/>
      <c r="AF7" s="56"/>
      <c r="AG7" s="56"/>
      <c r="AH7" s="56"/>
      <c r="AI7" s="56"/>
      <c r="AJ7" s="56"/>
      <c r="AK7" s="56"/>
      <c r="AL7" s="56"/>
      <c r="AM7" s="56"/>
      <c r="AN7" s="56"/>
    </row>
    <row r="8" ht="20.25" customHeight="1">
      <c r="A8" s="742">
        <v>6.0</v>
      </c>
      <c r="B8" s="1001" t="s">
        <v>234</v>
      </c>
      <c r="C8" s="865" t="s">
        <v>3030</v>
      </c>
      <c r="D8" s="1005" t="s">
        <v>3032</v>
      </c>
      <c r="E8" s="868" t="s">
        <v>64</v>
      </c>
      <c r="F8" s="468" t="b">
        <v>1</v>
      </c>
      <c r="G8" s="868" t="s">
        <v>3033</v>
      </c>
      <c r="H8" s="1097" t="s">
        <v>1175</v>
      </c>
      <c r="I8" s="870" t="s">
        <v>1165</v>
      </c>
      <c r="J8" s="470" t="b">
        <v>1</v>
      </c>
      <c r="K8" s="1086">
        <v>5.77731113E8</v>
      </c>
      <c r="L8" s="1098" t="s">
        <v>3034</v>
      </c>
      <c r="M8" s="1098" t="s">
        <v>281</v>
      </c>
      <c r="N8" s="1098" t="s">
        <v>3037</v>
      </c>
      <c r="O8" s="470" t="b">
        <v>1</v>
      </c>
      <c r="P8" s="1086">
        <v>5.77761509E8</v>
      </c>
      <c r="Q8" s="1099"/>
      <c r="R8" s="1100"/>
      <c r="S8" s="1100"/>
      <c r="T8" s="1101"/>
      <c r="U8" s="1093"/>
      <c r="V8" s="1093"/>
      <c r="W8" s="1093"/>
      <c r="X8" s="1093"/>
      <c r="Y8" s="1093"/>
      <c r="Z8" s="1093"/>
      <c r="AA8" s="1093"/>
      <c r="AB8" s="1093"/>
      <c r="AC8" s="1093"/>
      <c r="AD8" s="1093"/>
      <c r="AE8" s="1093"/>
      <c r="AF8" s="1091"/>
      <c r="AG8" s="1091"/>
      <c r="AH8" s="1091"/>
      <c r="AI8" s="1091"/>
      <c r="AJ8" s="1091"/>
      <c r="AK8" s="1091"/>
      <c r="AL8" s="1091"/>
      <c r="AM8" s="1091"/>
      <c r="AN8" s="1091"/>
    </row>
    <row r="9" ht="20.25" customHeight="1">
      <c r="A9" s="742">
        <v>7.0</v>
      </c>
      <c r="B9" s="1102" t="s">
        <v>1397</v>
      </c>
      <c r="C9" s="1103" t="s">
        <v>3049</v>
      </c>
      <c r="D9" s="1104" t="s">
        <v>3052</v>
      </c>
      <c r="E9" s="1077" t="s">
        <v>148</v>
      </c>
      <c r="F9" s="468" t="b">
        <v>1</v>
      </c>
      <c r="G9" s="1103" t="s">
        <v>3053</v>
      </c>
      <c r="H9" s="1105" t="s">
        <v>3054</v>
      </c>
      <c r="I9" s="1105" t="s">
        <v>3056</v>
      </c>
      <c r="J9" s="470" t="b">
        <v>1</v>
      </c>
      <c r="K9" s="1061">
        <v>5.95722144E8</v>
      </c>
      <c r="L9" s="1106" t="s">
        <v>3058</v>
      </c>
      <c r="M9" s="1107" t="s">
        <v>3059</v>
      </c>
      <c r="N9" s="1108" t="s">
        <v>3060</v>
      </c>
      <c r="O9" s="470" t="b">
        <v>1</v>
      </c>
      <c r="P9" s="1109" t="s">
        <v>3061</v>
      </c>
      <c r="Q9" s="1110" t="s">
        <v>3065</v>
      </c>
      <c r="R9" s="1088"/>
      <c r="S9" s="1088"/>
      <c r="T9" s="1004"/>
      <c r="U9" s="1093"/>
      <c r="V9" s="1093"/>
      <c r="W9" s="1093"/>
      <c r="X9" s="1093"/>
      <c r="Y9" s="1093"/>
      <c r="Z9" s="1093"/>
      <c r="AA9" s="1093"/>
      <c r="AB9" s="1093"/>
      <c r="AC9" s="1093"/>
      <c r="AD9" s="1093"/>
      <c r="AE9" s="1093"/>
      <c r="AF9" s="1091"/>
      <c r="AG9" s="1091"/>
      <c r="AH9" s="1091"/>
      <c r="AI9" s="1091"/>
      <c r="AJ9" s="1091"/>
      <c r="AK9" s="1091"/>
      <c r="AL9" s="1091"/>
      <c r="AM9" s="1091"/>
      <c r="AN9" s="1091"/>
    </row>
    <row r="10" ht="15.75" customHeight="1">
      <c r="A10" s="742">
        <v>8.0</v>
      </c>
      <c r="B10" s="1111" t="s">
        <v>3068</v>
      </c>
      <c r="C10" s="1112" t="s">
        <v>3071</v>
      </c>
      <c r="D10" s="1113" t="s">
        <v>3074</v>
      </c>
      <c r="E10" s="860" t="s">
        <v>148</v>
      </c>
      <c r="F10" s="985" t="b">
        <v>1</v>
      </c>
      <c r="G10" s="1115" t="s">
        <v>3081</v>
      </c>
      <c r="H10" s="1116" t="s">
        <v>3090</v>
      </c>
      <c r="I10" s="1116" t="s">
        <v>3091</v>
      </c>
      <c r="J10" s="1117" t="b">
        <v>1</v>
      </c>
      <c r="K10" s="1119" t="s">
        <v>3092</v>
      </c>
      <c r="L10" s="1121" t="s">
        <v>3095</v>
      </c>
      <c r="M10" s="1116" t="s">
        <v>3102</v>
      </c>
      <c r="N10" s="1116" t="s">
        <v>3071</v>
      </c>
      <c r="O10" s="1122" t="b">
        <v>1</v>
      </c>
      <c r="P10" s="1116" t="s">
        <v>3103</v>
      </c>
      <c r="Q10" s="1121" t="s">
        <v>3105</v>
      </c>
      <c r="R10" s="1123"/>
      <c r="S10" s="1123"/>
      <c r="T10" s="1123"/>
      <c r="U10" s="1123"/>
      <c r="V10" s="1126"/>
      <c r="W10" s="1126"/>
      <c r="X10" s="1126"/>
      <c r="Y10" s="1126"/>
      <c r="Z10" s="1126"/>
      <c r="AA10" s="1126"/>
      <c r="AB10" s="1127"/>
      <c r="AC10" s="1127"/>
      <c r="AD10" s="1127"/>
      <c r="AE10" s="1127"/>
      <c r="AF10" s="226"/>
      <c r="AG10" s="226"/>
      <c r="AH10" s="226"/>
      <c r="AI10" s="226"/>
      <c r="AJ10" s="226"/>
      <c r="AK10" s="226"/>
      <c r="AL10" s="226"/>
      <c r="AM10" s="226"/>
      <c r="AN10" s="226"/>
    </row>
    <row r="11" ht="24.75" customHeight="1">
      <c r="A11" s="742">
        <v>9.0</v>
      </c>
      <c r="B11" s="284" t="s">
        <v>3119</v>
      </c>
      <c r="C11" s="284" t="s">
        <v>3120</v>
      </c>
      <c r="D11" s="1129" t="s">
        <v>3121</v>
      </c>
      <c r="E11" s="284" t="s">
        <v>64</v>
      </c>
      <c r="F11" s="1117" t="b">
        <v>1</v>
      </c>
      <c r="G11" s="284" t="s">
        <v>3122</v>
      </c>
      <c r="H11" s="1130" t="s">
        <v>234</v>
      </c>
      <c r="I11" s="1132" t="s">
        <v>1815</v>
      </c>
      <c r="J11" s="1117" t="b">
        <v>1</v>
      </c>
      <c r="K11" s="1132">
        <v>5.99041291E8</v>
      </c>
      <c r="L11" s="1130" t="s">
        <v>3128</v>
      </c>
      <c r="M11" s="1130" t="s">
        <v>377</v>
      </c>
      <c r="N11" s="1132" t="s">
        <v>3120</v>
      </c>
      <c r="O11" s="1117" t="b">
        <v>1</v>
      </c>
      <c r="P11" s="1132">
        <v>5.55282765E8</v>
      </c>
      <c r="Q11" s="1132" t="s">
        <v>3132</v>
      </c>
      <c r="R11" s="1130" t="s">
        <v>649</v>
      </c>
      <c r="S11" s="1132" t="s">
        <v>1815</v>
      </c>
      <c r="T11" s="1130">
        <v>5.99570257E8</v>
      </c>
      <c r="U11" s="1130" t="s">
        <v>311</v>
      </c>
      <c r="V11" s="1133"/>
      <c r="W11" s="1133"/>
      <c r="X11" s="1133"/>
      <c r="Y11" s="1133"/>
      <c r="Z11" s="1133"/>
      <c r="AA11" s="1133"/>
      <c r="AB11" s="1133"/>
      <c r="AC11" s="1133"/>
      <c r="AD11" s="1133"/>
      <c r="AE11" s="1133"/>
      <c r="AF11" s="1134"/>
      <c r="AG11" s="1134"/>
      <c r="AH11" s="1134"/>
      <c r="AI11" s="1134"/>
      <c r="AJ11" s="1134"/>
      <c r="AK11" s="1134"/>
      <c r="AL11" s="1134"/>
      <c r="AM11" s="1134"/>
      <c r="AN11" s="1134"/>
    </row>
    <row r="12" ht="23.25" customHeight="1">
      <c r="A12" s="742">
        <v>10.0</v>
      </c>
      <c r="B12" s="175" t="s">
        <v>1397</v>
      </c>
      <c r="C12" s="175" t="s">
        <v>2220</v>
      </c>
      <c r="D12" s="901" t="s">
        <v>3142</v>
      </c>
      <c r="E12" s="175" t="s">
        <v>148</v>
      </c>
      <c r="F12" s="1117" t="b">
        <v>1</v>
      </c>
      <c r="G12" s="175" t="s">
        <v>3144</v>
      </c>
      <c r="H12" s="175" t="s">
        <v>3145</v>
      </c>
      <c r="I12" s="175" t="s">
        <v>3108</v>
      </c>
      <c r="J12" s="1117" t="b">
        <v>1</v>
      </c>
      <c r="K12" s="175">
        <v>5.55323451E8</v>
      </c>
      <c r="L12" s="175" t="s">
        <v>3146</v>
      </c>
      <c r="M12" s="175" t="s">
        <v>98</v>
      </c>
      <c r="N12" s="175" t="s">
        <v>2220</v>
      </c>
      <c r="O12" s="1117" t="b">
        <v>1</v>
      </c>
      <c r="P12" s="175">
        <v>5.95336343E8</v>
      </c>
      <c r="Q12" s="175" t="s">
        <v>3149</v>
      </c>
      <c r="R12" s="169"/>
      <c r="S12" s="169"/>
      <c r="T12" s="169"/>
      <c r="U12" s="169"/>
      <c r="V12" s="1133"/>
      <c r="W12" s="1134"/>
      <c r="X12" s="1134"/>
      <c r="Y12" s="1134"/>
      <c r="Z12" s="1134"/>
      <c r="AA12" s="1134"/>
      <c r="AB12" s="1134"/>
      <c r="AC12" s="1134"/>
      <c r="AD12" s="1134"/>
      <c r="AE12" s="1134"/>
      <c r="AF12" s="1134"/>
      <c r="AG12" s="1134"/>
      <c r="AH12" s="1134"/>
      <c r="AI12" s="1134"/>
      <c r="AJ12" s="1134"/>
      <c r="AK12" s="1134"/>
      <c r="AL12" s="1134"/>
      <c r="AM12" s="1134"/>
      <c r="AN12" s="1134"/>
    </row>
    <row r="13" ht="24.75" customHeight="1">
      <c r="A13" s="1135"/>
      <c r="D13" s="1136"/>
      <c r="E13" s="1136"/>
      <c r="F13" s="1136"/>
      <c r="G13" s="1136"/>
      <c r="H13" s="1137"/>
      <c r="I13" s="1138"/>
      <c r="J13" s="1138"/>
      <c r="K13" s="1135"/>
      <c r="L13" s="1135"/>
      <c r="M13" s="1135"/>
      <c r="N13" s="1138"/>
      <c r="O13" s="1138"/>
      <c r="P13" s="1135"/>
      <c r="Q13" s="1135"/>
      <c r="R13" s="1135"/>
      <c r="S13" s="1138"/>
      <c r="T13" s="1135"/>
      <c r="U13" s="1135"/>
      <c r="V13" s="1135"/>
      <c r="W13" s="1135"/>
      <c r="X13" s="1135"/>
      <c r="Y13" s="1135"/>
      <c r="Z13" s="1135"/>
      <c r="AA13" s="1135"/>
      <c r="AB13" s="1135"/>
      <c r="AC13" s="1135"/>
      <c r="AD13" s="1135"/>
      <c r="AE13" s="1135"/>
      <c r="AF13" s="1139"/>
      <c r="AG13" s="1139"/>
      <c r="AH13" s="1139"/>
      <c r="AI13" s="1139"/>
      <c r="AJ13" s="1139"/>
      <c r="AK13" s="1139"/>
      <c r="AL13" s="1139"/>
      <c r="AM13" s="1139"/>
      <c r="AN13" s="1139"/>
    </row>
    <row r="14" ht="24.75" customHeight="1">
      <c r="A14" s="1135"/>
      <c r="D14" s="1140"/>
      <c r="E14" s="1020"/>
      <c r="F14" s="1020"/>
      <c r="G14" s="1020"/>
      <c r="H14" s="1135"/>
      <c r="I14" s="1138"/>
      <c r="J14" s="1138"/>
      <c r="K14" s="1135"/>
      <c r="L14" s="1135"/>
      <c r="M14" s="1135"/>
      <c r="N14" s="1138"/>
      <c r="O14" s="1138"/>
      <c r="P14" s="1135"/>
      <c r="Q14" s="1083"/>
      <c r="R14" s="1135"/>
      <c r="S14" s="1138"/>
      <c r="T14" s="1135"/>
      <c r="U14" s="1135"/>
      <c r="V14" s="1135"/>
      <c r="W14" s="1135"/>
      <c r="X14" s="1135"/>
      <c r="Y14" s="1135"/>
      <c r="Z14" s="1135"/>
      <c r="AA14" s="1135"/>
      <c r="AB14" s="1135"/>
      <c r="AC14" s="1135"/>
      <c r="AD14" s="1135"/>
      <c r="AE14" s="1135"/>
      <c r="AF14" s="1139"/>
      <c r="AG14" s="1139"/>
      <c r="AH14" s="1139"/>
      <c r="AI14" s="1139"/>
      <c r="AJ14" s="1139"/>
      <c r="AK14" s="1139"/>
      <c r="AL14" s="1139"/>
      <c r="AM14" s="1139"/>
      <c r="AN14" s="1139"/>
    </row>
    <row r="15" ht="15.75" customHeight="1">
      <c r="A15" s="1073"/>
      <c r="B15" s="655" t="s">
        <v>3156</v>
      </c>
      <c r="C15" s="617" t="s">
        <v>3158</v>
      </c>
      <c r="D15" s="1141">
        <v>5.77658488E8</v>
      </c>
      <c r="E15" s="1142"/>
      <c r="F15" s="1073"/>
      <c r="G15" s="1143"/>
      <c r="H15" s="1073"/>
      <c r="I15" s="1004"/>
      <c r="J15" s="1004"/>
      <c r="K15" s="1073"/>
      <c r="L15" s="1073"/>
      <c r="M15" s="1073"/>
      <c r="N15" s="1004"/>
      <c r="O15" s="1004"/>
      <c r="P15" s="1073"/>
      <c r="Q15" s="1083"/>
      <c r="R15" s="1073"/>
      <c r="S15" s="1004"/>
      <c r="T15" s="1073"/>
      <c r="U15" s="1144"/>
      <c r="V15" s="1144"/>
      <c r="W15" s="1144"/>
      <c r="X15" s="1144"/>
      <c r="Y15" s="1073"/>
      <c r="Z15" s="1073"/>
      <c r="AA15" s="1073"/>
      <c r="AB15" s="1073"/>
      <c r="AC15" s="1073"/>
      <c r="AD15" s="1073"/>
      <c r="AE15" s="1073"/>
      <c r="AF15" s="56"/>
      <c r="AG15" s="56"/>
      <c r="AH15" s="56"/>
      <c r="AI15" s="56"/>
      <c r="AJ15" s="56"/>
      <c r="AK15" s="56"/>
      <c r="AL15" s="56"/>
      <c r="AM15" s="56"/>
      <c r="AN15" s="56"/>
    </row>
    <row r="16" ht="15.75" customHeight="1">
      <c r="A16" s="1073"/>
      <c r="B16" s="533" t="s">
        <v>478</v>
      </c>
      <c r="C16" s="655"/>
      <c r="Q16" s="1083"/>
      <c r="V16" s="1144"/>
      <c r="W16" s="1144"/>
      <c r="X16" s="1144"/>
      <c r="Y16" s="1073"/>
      <c r="Z16" s="1073"/>
      <c r="AA16" s="1073"/>
      <c r="AB16" s="1073"/>
      <c r="AC16" s="1073"/>
      <c r="AD16" s="1073"/>
      <c r="AE16" s="1073"/>
      <c r="AF16" s="56"/>
      <c r="AG16" s="56"/>
      <c r="AH16" s="56"/>
      <c r="AI16" s="56"/>
      <c r="AJ16" s="56"/>
      <c r="AK16" s="56"/>
      <c r="AL16" s="56"/>
      <c r="AM16" s="56"/>
      <c r="AN16" s="56"/>
    </row>
    <row r="17" ht="15.75" customHeight="1">
      <c r="A17" s="1073"/>
      <c r="B17" s="1146" t="s">
        <v>3162</v>
      </c>
      <c r="C17" s="655"/>
      <c r="Q17" s="1083"/>
      <c r="V17" s="1144"/>
      <c r="W17" s="1144"/>
      <c r="X17" s="1144"/>
      <c r="Y17" s="1073"/>
      <c r="Z17" s="1073"/>
      <c r="AA17" s="1073"/>
      <c r="AB17" s="1073"/>
      <c r="AC17" s="1073"/>
      <c r="AD17" s="1073"/>
      <c r="AE17" s="1073"/>
      <c r="AF17" s="56"/>
      <c r="AG17" s="56"/>
      <c r="AH17" s="56"/>
      <c r="AI17" s="56"/>
      <c r="AJ17" s="56"/>
      <c r="AK17" s="56"/>
      <c r="AL17" s="56"/>
      <c r="AM17" s="56"/>
      <c r="AN17" s="56"/>
    </row>
    <row r="18" ht="15.75" customHeight="1">
      <c r="A18" s="1073"/>
      <c r="C18" s="1073"/>
      <c r="D18" s="1073"/>
      <c r="E18" s="1073"/>
      <c r="F18" s="1073"/>
      <c r="H18" s="1073"/>
      <c r="I18" s="1004"/>
      <c r="J18" s="1004"/>
      <c r="K18" s="1073"/>
      <c r="L18" s="1073"/>
      <c r="M18" s="1073"/>
      <c r="N18" s="1004"/>
      <c r="O18" s="1004"/>
      <c r="P18" s="1073"/>
      <c r="Q18" s="1083"/>
      <c r="R18" s="1073"/>
      <c r="S18" s="1004"/>
      <c r="T18" s="1073"/>
      <c r="U18" s="1073"/>
      <c r="V18" s="1073"/>
      <c r="W18" s="1073"/>
      <c r="X18" s="1073"/>
      <c r="Y18" s="1073"/>
      <c r="Z18" s="1073"/>
      <c r="AA18" s="1073"/>
      <c r="AB18" s="1073"/>
      <c r="AC18" s="1073"/>
      <c r="AD18" s="1073"/>
      <c r="AE18" s="1073"/>
      <c r="AF18" s="56"/>
      <c r="AG18" s="56"/>
      <c r="AH18" s="56"/>
      <c r="AI18" s="56"/>
      <c r="AJ18" s="56"/>
      <c r="AK18" s="56"/>
      <c r="AL18" s="56"/>
      <c r="AM18" s="56"/>
      <c r="AN18" s="56"/>
    </row>
    <row r="19" ht="21.75" customHeight="1">
      <c r="E19" s="189"/>
      <c r="F19" s="190"/>
      <c r="H19" s="35"/>
      <c r="I19" s="80"/>
      <c r="J19" s="191"/>
      <c r="K19" s="35"/>
      <c r="L19" s="192"/>
      <c r="M19" s="35"/>
      <c r="N19" s="35"/>
      <c r="O19" s="35"/>
      <c r="P19" s="35"/>
      <c r="Q19" s="192"/>
      <c r="R19" s="35"/>
      <c r="S19" s="35"/>
      <c r="W19" s="56"/>
      <c r="X19" s="56"/>
      <c r="Y19" s="56"/>
      <c r="Z19" s="56"/>
      <c r="AA19" s="56"/>
      <c r="AB19" s="56"/>
      <c r="AC19" s="56"/>
      <c r="AD19" s="56"/>
      <c r="AE19" s="56"/>
      <c r="AF19" s="56"/>
      <c r="AG19" s="56"/>
      <c r="AH19" s="56"/>
      <c r="AI19" s="56"/>
      <c r="AJ19" s="56"/>
      <c r="AK19" s="56"/>
      <c r="AL19" s="56"/>
      <c r="AM19" s="56"/>
      <c r="AN19" s="56"/>
    </row>
    <row r="20" ht="21.75" customHeight="1">
      <c r="B20" s="1022" t="s">
        <v>2855</v>
      </c>
      <c r="C20" s="1023"/>
      <c r="D20" s="1023"/>
      <c r="E20" s="189"/>
      <c r="F20" s="190"/>
      <c r="H20" s="35"/>
      <c r="I20" s="80"/>
      <c r="J20" s="191"/>
      <c r="K20" s="35"/>
      <c r="L20" s="192"/>
      <c r="M20" s="35"/>
      <c r="N20" s="35"/>
      <c r="O20" s="35"/>
      <c r="P20" s="35"/>
      <c r="Q20" s="192"/>
      <c r="R20" s="35"/>
      <c r="S20" s="35"/>
      <c r="W20" s="56"/>
      <c r="X20" s="56"/>
      <c r="Y20" s="56"/>
      <c r="Z20" s="56"/>
      <c r="AA20" s="56"/>
      <c r="AB20" s="56"/>
      <c r="AC20" s="56"/>
      <c r="AD20" s="56"/>
      <c r="AE20" s="56"/>
      <c r="AF20" s="56"/>
      <c r="AG20" s="56"/>
      <c r="AH20" s="56"/>
      <c r="AI20" s="56"/>
      <c r="AJ20" s="56"/>
      <c r="AK20" s="56"/>
      <c r="AL20" s="56"/>
      <c r="AM20" s="56"/>
      <c r="AN20" s="56"/>
    </row>
    <row r="21" ht="21.75" customHeight="1">
      <c r="A21" s="226"/>
      <c r="B21" s="226"/>
      <c r="C21" s="226"/>
      <c r="D21" s="226"/>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row>
    <row r="22" ht="15.75" customHeight="1">
      <c r="A22" s="1073"/>
      <c r="B22" s="1073"/>
      <c r="C22" s="1073"/>
      <c r="D22" s="1073"/>
      <c r="E22" s="1073"/>
      <c r="F22" s="1073"/>
      <c r="H22" s="1073"/>
      <c r="I22" s="1004"/>
      <c r="J22" s="1004"/>
      <c r="K22" s="1073"/>
      <c r="L22" s="1073"/>
      <c r="M22" s="1073"/>
      <c r="N22" s="1004"/>
      <c r="O22" s="1004"/>
      <c r="P22" s="1073"/>
      <c r="Q22" s="1073"/>
      <c r="R22" s="1073"/>
      <c r="S22" s="1004"/>
      <c r="T22" s="1073"/>
      <c r="U22" s="1073"/>
      <c r="V22" s="1073"/>
      <c r="W22" s="1073"/>
      <c r="X22" s="1073"/>
      <c r="Y22" s="1073"/>
      <c r="Z22" s="1073"/>
      <c r="AA22" s="1073"/>
      <c r="AB22" s="1073"/>
      <c r="AC22" s="1073"/>
      <c r="AD22" s="1073"/>
      <c r="AE22" s="1073"/>
      <c r="AF22" s="56"/>
      <c r="AG22" s="56"/>
      <c r="AH22" s="56"/>
      <c r="AI22" s="56"/>
      <c r="AJ22" s="56"/>
      <c r="AK22" s="56"/>
      <c r="AL22" s="56"/>
      <c r="AM22" s="56"/>
      <c r="AN22" s="56"/>
    </row>
    <row r="23" ht="15.75" customHeight="1">
      <c r="A23" s="1073"/>
      <c r="B23" s="1073"/>
      <c r="C23" s="1073"/>
      <c r="D23" s="1073"/>
      <c r="E23" s="1073"/>
      <c r="F23" s="1073"/>
      <c r="G23" s="1073"/>
      <c r="H23" s="1073"/>
      <c r="I23" s="1004"/>
      <c r="J23" s="1004"/>
      <c r="K23" s="1073"/>
      <c r="L23" s="1073"/>
      <c r="M23" s="1073"/>
      <c r="N23" s="1004"/>
      <c r="O23" s="1004"/>
      <c r="P23" s="1073"/>
      <c r="Q23" s="1073"/>
      <c r="R23" s="1073"/>
      <c r="S23" s="1004"/>
      <c r="T23" s="1073"/>
      <c r="U23" s="1073"/>
      <c r="V23" s="1073"/>
      <c r="W23" s="1073"/>
      <c r="X23" s="1073"/>
      <c r="Y23" s="1073"/>
      <c r="Z23" s="1073"/>
      <c r="AA23" s="1073"/>
      <c r="AB23" s="1073"/>
      <c r="AC23" s="1073"/>
      <c r="AD23" s="1073"/>
      <c r="AE23" s="1073"/>
      <c r="AF23" s="56"/>
      <c r="AG23" s="56"/>
      <c r="AH23" s="56"/>
      <c r="AI23" s="56"/>
      <c r="AJ23" s="56"/>
      <c r="AK23" s="56"/>
      <c r="AL23" s="56"/>
      <c r="AM23" s="56"/>
      <c r="AN23" s="56"/>
    </row>
    <row r="24" ht="15.75" customHeight="1">
      <c r="A24" s="1073"/>
      <c r="B24" s="1073"/>
      <c r="C24" s="1073"/>
      <c r="D24" s="1073"/>
      <c r="E24" s="1073"/>
      <c r="F24" s="1073"/>
      <c r="G24" s="1073"/>
      <c r="H24" s="1073"/>
      <c r="I24" s="1004"/>
      <c r="J24" s="1004"/>
      <c r="K24" s="1073"/>
      <c r="L24" s="1073"/>
      <c r="M24" s="1073"/>
      <c r="N24" s="1004"/>
      <c r="O24" s="1004"/>
      <c r="P24" s="1073"/>
      <c r="Q24" s="1073"/>
      <c r="R24" s="1073"/>
      <c r="S24" s="1004"/>
      <c r="T24" s="1073"/>
      <c r="U24" s="1073"/>
      <c r="V24" s="1073"/>
      <c r="W24" s="1073"/>
      <c r="X24" s="1073"/>
      <c r="Y24" s="1073"/>
      <c r="Z24" s="1073"/>
      <c r="AA24" s="1073"/>
      <c r="AB24" s="1073"/>
      <c r="AC24" s="1073"/>
      <c r="AD24" s="1073"/>
      <c r="AE24" s="1073"/>
      <c r="AF24" s="56"/>
      <c r="AG24" s="56"/>
      <c r="AH24" s="56"/>
      <c r="AI24" s="56"/>
      <c r="AJ24" s="56"/>
      <c r="AK24" s="56"/>
      <c r="AL24" s="56"/>
      <c r="AM24" s="56"/>
      <c r="AN24" s="56"/>
    </row>
    <row r="25" ht="15.75" customHeight="1">
      <c r="A25" s="1073"/>
      <c r="B25" s="1073"/>
      <c r="C25" s="1073"/>
      <c r="D25" s="1073"/>
      <c r="E25" s="1073"/>
      <c r="F25" s="1073"/>
      <c r="G25" s="1073"/>
      <c r="H25" s="1073"/>
      <c r="I25" s="1004"/>
      <c r="J25" s="1004"/>
      <c r="K25" s="1073"/>
      <c r="L25" s="1073"/>
      <c r="M25" s="1073"/>
      <c r="N25" s="1004"/>
      <c r="O25" s="1004"/>
      <c r="P25" s="1073"/>
      <c r="Q25" s="1073"/>
      <c r="R25" s="1073"/>
      <c r="S25" s="1004"/>
      <c r="T25" s="1073"/>
      <c r="U25" s="1073"/>
      <c r="V25" s="1073"/>
      <c r="W25" s="1073"/>
      <c r="X25" s="1073"/>
      <c r="Y25" s="1073"/>
      <c r="Z25" s="1073"/>
      <c r="AA25" s="1073"/>
      <c r="AB25" s="1073"/>
      <c r="AC25" s="1073"/>
      <c r="AD25" s="1073"/>
      <c r="AE25" s="1073"/>
      <c r="AF25" s="56"/>
      <c r="AG25" s="56"/>
      <c r="AH25" s="56"/>
      <c r="AI25" s="56"/>
      <c r="AJ25" s="56"/>
      <c r="AK25" s="56"/>
      <c r="AL25" s="56"/>
      <c r="AM25" s="56"/>
      <c r="AN25" s="56"/>
    </row>
    <row r="26" ht="15.75" customHeight="1">
      <c r="A26" s="1073"/>
      <c r="B26" s="1073"/>
      <c r="C26" s="1073"/>
      <c r="D26" s="1073"/>
      <c r="E26" s="1073"/>
      <c r="F26" s="1073"/>
      <c r="G26" s="1073"/>
      <c r="H26" s="1073"/>
      <c r="I26" s="1004"/>
      <c r="J26" s="1004"/>
      <c r="K26" s="1073"/>
      <c r="L26" s="1073"/>
      <c r="M26" s="1073"/>
      <c r="N26" s="1004"/>
      <c r="O26" s="1004"/>
      <c r="P26" s="1073"/>
      <c r="Q26" s="1073"/>
      <c r="R26" s="1073"/>
      <c r="S26" s="1004"/>
      <c r="T26" s="1073"/>
      <c r="U26" s="1073"/>
      <c r="V26" s="1073"/>
      <c r="W26" s="1073"/>
      <c r="X26" s="1073"/>
      <c r="Y26" s="1073"/>
      <c r="Z26" s="1073"/>
      <c r="AA26" s="1073"/>
      <c r="AB26" s="1073"/>
      <c r="AC26" s="1073"/>
      <c r="AD26" s="1073"/>
      <c r="AE26" s="1073"/>
      <c r="AF26" s="56"/>
      <c r="AG26" s="56"/>
      <c r="AH26" s="56"/>
      <c r="AI26" s="56"/>
      <c r="AJ26" s="56"/>
      <c r="AK26" s="56"/>
      <c r="AL26" s="56"/>
      <c r="AM26" s="56"/>
      <c r="AN26" s="56"/>
    </row>
    <row r="27" ht="15.75" customHeight="1">
      <c r="A27" s="1073"/>
      <c r="B27" s="1073"/>
      <c r="C27" s="1073"/>
      <c r="D27" s="1073"/>
      <c r="E27" s="1073"/>
      <c r="F27" s="1073"/>
      <c r="G27" s="1073"/>
      <c r="H27" s="1073"/>
      <c r="I27" s="1004"/>
      <c r="J27" s="1004"/>
      <c r="K27" s="1073"/>
      <c r="L27" s="1073"/>
      <c r="M27" s="1073"/>
      <c r="N27" s="1004"/>
      <c r="O27" s="1004"/>
      <c r="P27" s="1073"/>
      <c r="Q27" s="1073"/>
      <c r="R27" s="1083"/>
      <c r="S27" s="1004"/>
      <c r="T27" s="1073"/>
      <c r="U27" s="1073"/>
      <c r="V27" s="1073"/>
      <c r="W27" s="1073"/>
      <c r="X27" s="1073"/>
      <c r="Y27" s="1073"/>
      <c r="Z27" s="1073"/>
      <c r="AA27" s="1073"/>
      <c r="AB27" s="1073"/>
      <c r="AC27" s="1073"/>
      <c r="AD27" s="1073"/>
      <c r="AE27" s="1073"/>
      <c r="AF27" s="56"/>
      <c r="AG27" s="56"/>
      <c r="AH27" s="56"/>
      <c r="AI27" s="56"/>
      <c r="AJ27" s="56"/>
      <c r="AK27" s="56"/>
      <c r="AL27" s="56"/>
      <c r="AM27" s="56"/>
      <c r="AN27" s="56"/>
    </row>
    <row r="28" ht="15.75" customHeight="1">
      <c r="A28" s="1073"/>
      <c r="B28" s="1073"/>
      <c r="C28" s="1073"/>
      <c r="D28" s="1073"/>
      <c r="E28" s="1073"/>
      <c r="F28" s="1073"/>
      <c r="G28" s="1073"/>
      <c r="H28" s="1073"/>
      <c r="I28" s="1004"/>
      <c r="J28" s="1004"/>
      <c r="K28" s="1073"/>
      <c r="L28" s="1073"/>
      <c r="M28" s="1073"/>
      <c r="N28" s="1004"/>
      <c r="O28" s="1004"/>
      <c r="P28" s="1073"/>
      <c r="Q28" s="1073"/>
      <c r="R28" s="1073"/>
      <c r="S28" s="1004"/>
      <c r="T28" s="1073"/>
      <c r="U28" s="1073"/>
      <c r="V28" s="1073"/>
      <c r="W28" s="1073"/>
      <c r="X28" s="1073"/>
      <c r="Y28" s="1073"/>
      <c r="Z28" s="1073"/>
      <c r="AA28" s="1073"/>
      <c r="AB28" s="1073"/>
      <c r="AC28" s="1073"/>
      <c r="AD28" s="1073"/>
      <c r="AE28" s="1073"/>
      <c r="AF28" s="56"/>
      <c r="AG28" s="56"/>
      <c r="AH28" s="56"/>
      <c r="AI28" s="56"/>
      <c r="AJ28" s="56"/>
      <c r="AK28" s="56"/>
      <c r="AL28" s="56"/>
      <c r="AM28" s="56"/>
      <c r="AN28" s="56"/>
    </row>
    <row r="29" ht="15.75" customHeight="1">
      <c r="A29" s="1073"/>
      <c r="B29" s="1073"/>
      <c r="C29" s="1073"/>
      <c r="D29" s="1073"/>
      <c r="E29" s="1073"/>
      <c r="F29" s="1073"/>
      <c r="G29" s="1073"/>
      <c r="H29" s="1073"/>
      <c r="I29" s="1004"/>
      <c r="J29" s="1004"/>
      <c r="K29" s="1073"/>
      <c r="L29" s="1073"/>
      <c r="M29" s="1073"/>
      <c r="N29" s="1004"/>
      <c r="O29" s="1004"/>
      <c r="P29" s="1073"/>
      <c r="Q29" s="1073"/>
      <c r="R29" s="1073"/>
      <c r="S29" s="1004"/>
      <c r="T29" s="1073"/>
      <c r="U29" s="1073"/>
      <c r="V29" s="1073"/>
      <c r="W29" s="1073"/>
      <c r="X29" s="1073"/>
      <c r="Y29" s="1073"/>
      <c r="Z29" s="1073"/>
      <c r="AA29" s="1073"/>
      <c r="AB29" s="1073"/>
      <c r="AC29" s="1073"/>
      <c r="AD29" s="1073"/>
      <c r="AE29" s="1073"/>
      <c r="AF29" s="56"/>
      <c r="AG29" s="56"/>
      <c r="AH29" s="56"/>
      <c r="AI29" s="56"/>
      <c r="AJ29" s="56"/>
      <c r="AK29" s="56"/>
      <c r="AL29" s="56"/>
      <c r="AM29" s="56"/>
      <c r="AN29" s="56"/>
    </row>
    <row r="30" ht="15.75" customHeight="1">
      <c r="A30" s="1073"/>
      <c r="B30" s="1073"/>
      <c r="C30" s="1073"/>
      <c r="D30" s="1073"/>
      <c r="E30" s="1073"/>
      <c r="F30" s="1073"/>
      <c r="G30" s="1073"/>
      <c r="H30" s="1073"/>
      <c r="I30" s="1004"/>
      <c r="J30" s="1004"/>
      <c r="K30" s="1073"/>
      <c r="L30" s="1073"/>
      <c r="M30" s="1073"/>
      <c r="N30" s="1004"/>
      <c r="O30" s="1004"/>
      <c r="P30" s="1073"/>
      <c r="Q30" s="1073"/>
      <c r="R30" s="1073"/>
      <c r="S30" s="1004"/>
      <c r="T30" s="1073"/>
      <c r="U30" s="1073"/>
      <c r="V30" s="1073"/>
      <c r="W30" s="1073"/>
      <c r="X30" s="1073"/>
      <c r="Y30" s="1073"/>
      <c r="Z30" s="1073"/>
      <c r="AA30" s="1073"/>
      <c r="AB30" s="1073"/>
      <c r="AC30" s="1073"/>
      <c r="AD30" s="1073"/>
      <c r="AE30" s="1073"/>
      <c r="AF30" s="56"/>
      <c r="AG30" s="56"/>
      <c r="AH30" s="56"/>
      <c r="AI30" s="56"/>
      <c r="AJ30" s="56"/>
      <c r="AK30" s="56"/>
      <c r="AL30" s="56"/>
      <c r="AM30" s="56"/>
      <c r="AN30" s="56"/>
    </row>
    <row r="31" ht="15.75" customHeight="1">
      <c r="A31" s="1073"/>
      <c r="B31" s="1073"/>
      <c r="C31" s="1073"/>
      <c r="D31" s="1073"/>
      <c r="E31" s="1073"/>
      <c r="F31" s="1073"/>
      <c r="G31" s="1073"/>
      <c r="H31" s="1073"/>
      <c r="I31" s="1004"/>
      <c r="J31" s="1004"/>
      <c r="K31" s="1073"/>
      <c r="L31" s="1073"/>
      <c r="M31" s="1073"/>
      <c r="N31" s="1004"/>
      <c r="O31" s="1004"/>
      <c r="P31" s="1073"/>
      <c r="Q31" s="1073"/>
      <c r="R31" s="1073"/>
      <c r="S31" s="1004"/>
      <c r="T31" s="1073"/>
      <c r="U31" s="1073"/>
      <c r="V31" s="1073"/>
      <c r="W31" s="1073"/>
      <c r="X31" s="1073"/>
      <c r="Y31" s="1073"/>
      <c r="Z31" s="1073"/>
      <c r="AA31" s="1073"/>
      <c r="AB31" s="1073"/>
      <c r="AC31" s="1073"/>
      <c r="AD31" s="1073"/>
      <c r="AE31" s="1073"/>
      <c r="AF31" s="56"/>
      <c r="AG31" s="56"/>
      <c r="AH31" s="56"/>
      <c r="AI31" s="56"/>
      <c r="AJ31" s="56"/>
      <c r="AK31" s="56"/>
      <c r="AL31" s="56"/>
      <c r="AM31" s="56"/>
      <c r="AN31" s="56"/>
    </row>
    <row r="32" ht="15.75" customHeight="1">
      <c r="A32" s="1073"/>
      <c r="B32" s="1073"/>
      <c r="C32" s="1073"/>
      <c r="D32" s="1073"/>
      <c r="E32" s="1073"/>
      <c r="F32" s="1073"/>
      <c r="G32" s="1073"/>
      <c r="H32" s="1073"/>
      <c r="I32" s="1004"/>
      <c r="J32" s="1004"/>
      <c r="K32" s="1073"/>
      <c r="L32" s="1073"/>
      <c r="M32" s="1073"/>
      <c r="N32" s="1004"/>
      <c r="O32" s="1004"/>
      <c r="P32" s="1073"/>
      <c r="Q32" s="1073"/>
      <c r="R32" s="1073"/>
      <c r="S32" s="1004"/>
      <c r="T32" s="1073"/>
      <c r="U32" s="1073"/>
      <c r="V32" s="1073"/>
      <c r="W32" s="1073"/>
      <c r="X32" s="1073"/>
      <c r="Y32" s="1073"/>
      <c r="Z32" s="1073"/>
      <c r="AA32" s="1073"/>
      <c r="AB32" s="1073"/>
      <c r="AC32" s="1073"/>
      <c r="AD32" s="1073"/>
      <c r="AE32" s="1073"/>
      <c r="AF32" s="56"/>
      <c r="AG32" s="56"/>
      <c r="AH32" s="56"/>
      <c r="AI32" s="56"/>
      <c r="AJ32" s="56"/>
      <c r="AK32" s="56"/>
      <c r="AL32" s="56"/>
      <c r="AM32" s="56"/>
      <c r="AN32" s="56"/>
    </row>
    <row r="33" ht="15.75" customHeight="1">
      <c r="A33" s="1073"/>
      <c r="B33" s="1073"/>
      <c r="C33" s="1073"/>
      <c r="D33" s="1073"/>
      <c r="E33" s="1073"/>
      <c r="F33" s="1073"/>
      <c r="G33" s="1073"/>
      <c r="H33" s="1073"/>
      <c r="I33" s="1004"/>
      <c r="J33" s="1004"/>
      <c r="K33" s="1073"/>
      <c r="L33" s="1073"/>
      <c r="M33" s="1073"/>
      <c r="N33" s="1004"/>
      <c r="O33" s="1004"/>
      <c r="P33" s="1073"/>
      <c r="Q33" s="1073"/>
      <c r="R33" s="1073"/>
      <c r="S33" s="1004"/>
      <c r="T33" s="1073"/>
      <c r="U33" s="1073"/>
      <c r="V33" s="1073"/>
      <c r="W33" s="1073"/>
      <c r="X33" s="1073"/>
      <c r="Y33" s="1073"/>
      <c r="Z33" s="1073"/>
      <c r="AA33" s="1073"/>
      <c r="AB33" s="1073"/>
      <c r="AC33" s="1073"/>
      <c r="AD33" s="1073"/>
      <c r="AE33" s="1073"/>
      <c r="AF33" s="56"/>
      <c r="AG33" s="56"/>
      <c r="AH33" s="56"/>
      <c r="AI33" s="56"/>
      <c r="AJ33" s="56"/>
      <c r="AK33" s="56"/>
      <c r="AL33" s="56"/>
      <c r="AM33" s="56"/>
      <c r="AN33" s="56"/>
    </row>
    <row r="34" ht="15.75" customHeight="1">
      <c r="A34" s="1073"/>
      <c r="B34" s="1073"/>
      <c r="C34" s="1073"/>
      <c r="D34" s="1073"/>
      <c r="E34" s="1073"/>
      <c r="F34" s="1073"/>
      <c r="G34" s="1073"/>
      <c r="H34" s="1073"/>
      <c r="I34" s="1004"/>
      <c r="J34" s="1004"/>
      <c r="K34" s="1073"/>
      <c r="L34" s="1073"/>
      <c r="M34" s="1073"/>
      <c r="N34" s="1004"/>
      <c r="O34" s="1004"/>
      <c r="P34" s="1073"/>
      <c r="Q34" s="1073"/>
      <c r="R34" s="1073"/>
      <c r="S34" s="1004"/>
      <c r="T34" s="1073"/>
      <c r="U34" s="1073"/>
      <c r="V34" s="1073"/>
      <c r="W34" s="1073"/>
      <c r="X34" s="1073"/>
      <c r="Y34" s="1073"/>
      <c r="Z34" s="1073"/>
      <c r="AA34" s="1073"/>
      <c r="AB34" s="1073"/>
      <c r="AC34" s="1073"/>
      <c r="AD34" s="1073"/>
      <c r="AE34" s="1073"/>
      <c r="AF34" s="56"/>
      <c r="AG34" s="56"/>
      <c r="AH34" s="56"/>
      <c r="AI34" s="56"/>
      <c r="AJ34" s="56"/>
      <c r="AK34" s="56"/>
      <c r="AL34" s="56"/>
      <c r="AM34" s="56"/>
      <c r="AN34" s="56"/>
    </row>
    <row r="35" ht="15.75" customHeight="1">
      <c r="A35" s="1073"/>
      <c r="B35" s="1073"/>
      <c r="C35" s="1073"/>
      <c r="D35" s="1073"/>
      <c r="E35" s="1073"/>
      <c r="F35" s="1073"/>
      <c r="G35" s="1073"/>
      <c r="H35" s="1073"/>
      <c r="I35" s="1004"/>
      <c r="J35" s="1004"/>
      <c r="K35" s="1073"/>
      <c r="L35" s="1073"/>
      <c r="M35" s="1073"/>
      <c r="N35" s="1004"/>
      <c r="O35" s="1004"/>
      <c r="P35" s="1073"/>
      <c r="Q35" s="1073"/>
      <c r="R35" s="1073"/>
      <c r="S35" s="1004"/>
      <c r="T35" s="1073"/>
      <c r="U35" s="1073"/>
      <c r="V35" s="1073"/>
      <c r="W35" s="1073"/>
      <c r="X35" s="1073"/>
      <c r="Y35" s="1073"/>
      <c r="Z35" s="1073"/>
      <c r="AA35" s="1073"/>
      <c r="AB35" s="1073"/>
      <c r="AC35" s="1073"/>
      <c r="AD35" s="1073"/>
      <c r="AE35" s="1073"/>
      <c r="AF35" s="56"/>
      <c r="AG35" s="56"/>
      <c r="AH35" s="56"/>
      <c r="AI35" s="56"/>
      <c r="AJ35" s="56"/>
      <c r="AK35" s="56"/>
      <c r="AL35" s="56"/>
      <c r="AM35" s="56"/>
      <c r="AN35" s="56"/>
    </row>
    <row r="36" ht="15.75" customHeight="1">
      <c r="A36" s="1073"/>
      <c r="B36" s="1073"/>
      <c r="C36" s="1073"/>
      <c r="D36" s="1073"/>
      <c r="E36" s="1073"/>
      <c r="F36" s="1073"/>
      <c r="G36" s="1073"/>
      <c r="H36" s="1073"/>
      <c r="I36" s="1004"/>
      <c r="J36" s="1004"/>
      <c r="K36" s="1073"/>
      <c r="L36" s="1073"/>
      <c r="M36" s="1073"/>
      <c r="N36" s="1004"/>
      <c r="O36" s="1004"/>
      <c r="P36" s="1073"/>
      <c r="Q36" s="1073"/>
      <c r="R36" s="1073"/>
      <c r="S36" s="1004"/>
      <c r="T36" s="1073"/>
      <c r="U36" s="1073"/>
      <c r="V36" s="1073"/>
      <c r="W36" s="1073"/>
      <c r="X36" s="1073"/>
      <c r="Y36" s="1073"/>
      <c r="Z36" s="1073"/>
      <c r="AA36" s="1073"/>
      <c r="AB36" s="1073"/>
      <c r="AC36" s="1073"/>
      <c r="AD36" s="1073"/>
      <c r="AE36" s="1073"/>
      <c r="AF36" s="56"/>
      <c r="AG36" s="56"/>
      <c r="AH36" s="56"/>
      <c r="AI36" s="56"/>
      <c r="AJ36" s="56"/>
      <c r="AK36" s="56"/>
      <c r="AL36" s="56"/>
      <c r="AM36" s="56"/>
      <c r="AN36" s="56"/>
    </row>
    <row r="37" ht="15.75" customHeight="1">
      <c r="A37" s="1073"/>
      <c r="B37" s="1073"/>
      <c r="C37" s="1073"/>
      <c r="D37" s="1073"/>
      <c r="E37" s="1073"/>
      <c r="F37" s="1073"/>
      <c r="G37" s="1073"/>
      <c r="H37" s="1073"/>
      <c r="I37" s="1004"/>
      <c r="J37" s="1004"/>
      <c r="K37" s="1073"/>
      <c r="L37" s="1073"/>
      <c r="M37" s="1073"/>
      <c r="N37" s="1004"/>
      <c r="O37" s="1004"/>
      <c r="P37" s="1073"/>
      <c r="Q37" s="1073"/>
      <c r="R37" s="1073"/>
      <c r="S37" s="1004"/>
      <c r="T37" s="1073"/>
      <c r="U37" s="1073"/>
      <c r="V37" s="1073"/>
      <c r="W37" s="1073"/>
      <c r="X37" s="1073"/>
      <c r="Y37" s="1073"/>
      <c r="Z37" s="1073"/>
      <c r="AA37" s="1073"/>
      <c r="AB37" s="1073"/>
      <c r="AC37" s="1073"/>
      <c r="AD37" s="1073"/>
      <c r="AE37" s="1073"/>
      <c r="AF37" s="56"/>
      <c r="AG37" s="56"/>
      <c r="AH37" s="56"/>
      <c r="AI37" s="56"/>
      <c r="AJ37" s="56"/>
      <c r="AK37" s="56"/>
      <c r="AL37" s="56"/>
      <c r="AM37" s="56"/>
      <c r="AN37" s="56"/>
    </row>
    <row r="38" ht="15.75" customHeight="1">
      <c r="A38" s="1073"/>
      <c r="B38" s="1073"/>
      <c r="C38" s="1073"/>
      <c r="D38" s="1073"/>
      <c r="E38" s="1073"/>
      <c r="F38" s="1073"/>
      <c r="G38" s="1073"/>
      <c r="H38" s="1073"/>
      <c r="I38" s="1004"/>
      <c r="J38" s="1004"/>
      <c r="K38" s="1073"/>
      <c r="L38" s="1073"/>
      <c r="M38" s="1073"/>
      <c r="N38" s="1004"/>
      <c r="O38" s="1004"/>
      <c r="P38" s="1073"/>
      <c r="Q38" s="1073"/>
      <c r="R38" s="1073"/>
      <c r="S38" s="1004"/>
      <c r="T38" s="1073"/>
      <c r="U38" s="1073"/>
      <c r="V38" s="1073"/>
      <c r="W38" s="1073"/>
      <c r="X38" s="1073"/>
      <c r="Y38" s="1073"/>
      <c r="Z38" s="1073"/>
      <c r="AA38" s="1073"/>
      <c r="AB38" s="1073"/>
      <c r="AC38" s="1073"/>
      <c r="AD38" s="1073"/>
      <c r="AE38" s="1073"/>
      <c r="AF38" s="56"/>
      <c r="AG38" s="56"/>
      <c r="AH38" s="56"/>
      <c r="AI38" s="56"/>
      <c r="AJ38" s="56"/>
      <c r="AK38" s="56"/>
      <c r="AL38" s="56"/>
      <c r="AM38" s="56"/>
      <c r="AN38" s="56"/>
    </row>
    <row r="39" ht="15.75" customHeight="1">
      <c r="A39" s="1073"/>
      <c r="B39" s="1073"/>
      <c r="C39" s="1073"/>
      <c r="D39" s="1073"/>
      <c r="E39" s="1073"/>
      <c r="F39" s="1073"/>
      <c r="G39" s="1073"/>
      <c r="H39" s="1073"/>
      <c r="I39" s="1004"/>
      <c r="J39" s="1004"/>
      <c r="K39" s="1073"/>
      <c r="L39" s="1073"/>
      <c r="M39" s="1073"/>
      <c r="N39" s="1004"/>
      <c r="O39" s="1004"/>
      <c r="P39" s="1073"/>
      <c r="Q39" s="1073"/>
      <c r="R39" s="1073"/>
      <c r="S39" s="1004"/>
      <c r="T39" s="1073"/>
      <c r="U39" s="1073"/>
      <c r="V39" s="1073"/>
      <c r="W39" s="1073"/>
      <c r="X39" s="1073"/>
      <c r="Y39" s="1073"/>
      <c r="Z39" s="1073"/>
      <c r="AA39" s="1073"/>
      <c r="AB39" s="1073"/>
      <c r="AC39" s="1073"/>
      <c r="AD39" s="1073"/>
      <c r="AE39" s="1073"/>
      <c r="AF39" s="56"/>
      <c r="AG39" s="56"/>
      <c r="AH39" s="56"/>
      <c r="AI39" s="56"/>
      <c r="AJ39" s="56"/>
      <c r="AK39" s="56"/>
      <c r="AL39" s="56"/>
      <c r="AM39" s="56"/>
      <c r="AN39" s="56"/>
    </row>
    <row r="40" ht="15.75" customHeight="1">
      <c r="A40" s="1073"/>
      <c r="B40" s="1073"/>
      <c r="C40" s="1073"/>
      <c r="D40" s="1073"/>
      <c r="E40" s="1073"/>
      <c r="F40" s="1073"/>
      <c r="G40" s="1073"/>
      <c r="H40" s="1073"/>
      <c r="I40" s="1004"/>
      <c r="J40" s="1004"/>
      <c r="K40" s="1073"/>
      <c r="L40" s="1073"/>
      <c r="M40" s="1073"/>
      <c r="N40" s="1004"/>
      <c r="O40" s="1004"/>
      <c r="P40" s="1073"/>
      <c r="Q40" s="1073"/>
      <c r="R40" s="1073"/>
      <c r="S40" s="1004"/>
      <c r="T40" s="1073"/>
      <c r="U40" s="1073"/>
      <c r="V40" s="1073"/>
      <c r="W40" s="1073"/>
      <c r="X40" s="1073"/>
      <c r="Y40" s="1073"/>
      <c r="Z40" s="1073"/>
      <c r="AA40" s="1073"/>
      <c r="AB40" s="1073"/>
      <c r="AC40" s="1073"/>
      <c r="AD40" s="1073"/>
      <c r="AE40" s="1073"/>
      <c r="AF40" s="56"/>
      <c r="AG40" s="56"/>
      <c r="AH40" s="56"/>
      <c r="AI40" s="56"/>
      <c r="AJ40" s="56"/>
      <c r="AK40" s="56"/>
      <c r="AL40" s="56"/>
      <c r="AM40" s="56"/>
      <c r="AN40" s="56"/>
    </row>
    <row r="41" ht="15.75" customHeight="1">
      <c r="A41" s="1073"/>
      <c r="B41" s="1073"/>
      <c r="C41" s="1073"/>
      <c r="D41" s="1073"/>
      <c r="E41" s="1073"/>
      <c r="F41" s="1073"/>
      <c r="G41" s="1073"/>
      <c r="H41" s="1073"/>
      <c r="I41" s="1004"/>
      <c r="J41" s="1004"/>
      <c r="K41" s="1073"/>
      <c r="L41" s="1073"/>
      <c r="M41" s="1073"/>
      <c r="N41" s="1004"/>
      <c r="O41" s="1004"/>
      <c r="P41" s="1073"/>
      <c r="Q41" s="1073"/>
      <c r="R41" s="1073"/>
      <c r="S41" s="1004"/>
      <c r="T41" s="1073"/>
      <c r="U41" s="1073"/>
      <c r="V41" s="1073"/>
      <c r="W41" s="1073"/>
      <c r="X41" s="1073"/>
      <c r="Y41" s="1073"/>
      <c r="Z41" s="1073"/>
      <c r="AA41" s="1073"/>
      <c r="AB41" s="1073"/>
      <c r="AC41" s="1073"/>
      <c r="AD41" s="1073"/>
      <c r="AE41" s="1073"/>
      <c r="AF41" s="56"/>
      <c r="AG41" s="56"/>
      <c r="AH41" s="56"/>
      <c r="AI41" s="56"/>
      <c r="AJ41" s="56"/>
      <c r="AK41" s="56"/>
      <c r="AL41" s="56"/>
      <c r="AM41" s="56"/>
      <c r="AN41" s="56"/>
    </row>
    <row r="42" ht="15.75" customHeight="1">
      <c r="A42" s="1073"/>
      <c r="B42" s="1073"/>
      <c r="C42" s="1073"/>
      <c r="D42" s="1073"/>
      <c r="E42" s="1073"/>
      <c r="F42" s="1073"/>
      <c r="G42" s="1073"/>
      <c r="H42" s="1073"/>
      <c r="I42" s="1004"/>
      <c r="J42" s="1004"/>
      <c r="K42" s="1073"/>
      <c r="L42" s="1073"/>
      <c r="M42" s="1073"/>
      <c r="N42" s="1004"/>
      <c r="O42" s="1004"/>
      <c r="P42" s="1073"/>
      <c r="Q42" s="1073"/>
      <c r="R42" s="1073"/>
      <c r="S42" s="1004"/>
      <c r="T42" s="1073"/>
      <c r="U42" s="1073"/>
      <c r="V42" s="1073"/>
      <c r="W42" s="1073"/>
      <c r="X42" s="1073"/>
      <c r="Y42" s="1073"/>
      <c r="Z42" s="1073"/>
      <c r="AA42" s="1073"/>
      <c r="AB42" s="1073"/>
      <c r="AC42" s="1073"/>
      <c r="AD42" s="1073"/>
      <c r="AE42" s="1073"/>
      <c r="AF42" s="56"/>
      <c r="AG42" s="56"/>
      <c r="AH42" s="56"/>
      <c r="AI42" s="56"/>
      <c r="AJ42" s="56"/>
      <c r="AK42" s="56"/>
      <c r="AL42" s="56"/>
      <c r="AM42" s="56"/>
      <c r="AN42" s="56"/>
    </row>
    <row r="43" ht="15.75" customHeight="1">
      <c r="A43" s="1073"/>
      <c r="B43" s="1073"/>
      <c r="C43" s="1073"/>
      <c r="D43" s="1073"/>
      <c r="E43" s="1073"/>
      <c r="F43" s="1073"/>
      <c r="G43" s="1073"/>
      <c r="H43" s="1073"/>
      <c r="I43" s="1004"/>
      <c r="J43" s="1004"/>
      <c r="K43" s="1073"/>
      <c r="L43" s="1073"/>
      <c r="M43" s="1073"/>
      <c r="N43" s="1004"/>
      <c r="O43" s="1004"/>
      <c r="P43" s="1073"/>
      <c r="Q43" s="1073"/>
      <c r="R43" s="1073"/>
      <c r="S43" s="1004"/>
      <c r="T43" s="1073"/>
      <c r="U43" s="1073"/>
      <c r="V43" s="1073"/>
      <c r="W43" s="1073"/>
      <c r="X43" s="1073"/>
      <c r="Y43" s="1073"/>
      <c r="Z43" s="1073"/>
      <c r="AA43" s="1073"/>
      <c r="AB43" s="1073"/>
      <c r="AC43" s="1073"/>
      <c r="AD43" s="1073"/>
      <c r="AE43" s="1073"/>
      <c r="AF43" s="56"/>
      <c r="AG43" s="56"/>
      <c r="AH43" s="56"/>
      <c r="AI43" s="56"/>
      <c r="AJ43" s="56"/>
      <c r="AK43" s="56"/>
      <c r="AL43" s="56"/>
      <c r="AM43" s="56"/>
      <c r="AN43" s="56"/>
    </row>
    <row r="44" ht="15.75" customHeight="1">
      <c r="A44" s="1073"/>
      <c r="B44" s="1073"/>
      <c r="C44" s="1073"/>
      <c r="D44" s="1073"/>
      <c r="E44" s="1073"/>
      <c r="F44" s="1073"/>
      <c r="G44" s="1073"/>
      <c r="H44" s="1073"/>
      <c r="I44" s="1004"/>
      <c r="J44" s="1004"/>
      <c r="K44" s="1073"/>
      <c r="L44" s="1073"/>
      <c r="M44" s="1073"/>
      <c r="N44" s="1004"/>
      <c r="O44" s="1004"/>
      <c r="P44" s="1073"/>
      <c r="Q44" s="1073"/>
      <c r="R44" s="1073"/>
      <c r="S44" s="1004"/>
      <c r="T44" s="1073"/>
      <c r="U44" s="1073"/>
      <c r="V44" s="1073"/>
      <c r="W44" s="1073"/>
      <c r="X44" s="1073"/>
      <c r="Y44" s="1073"/>
      <c r="Z44" s="1073"/>
      <c r="AA44" s="1073"/>
      <c r="AB44" s="1073"/>
      <c r="AC44" s="1073"/>
      <c r="AD44" s="1073"/>
      <c r="AE44" s="1073"/>
      <c r="AF44" s="56"/>
      <c r="AG44" s="56"/>
      <c r="AH44" s="56"/>
      <c r="AI44" s="56"/>
      <c r="AJ44" s="56"/>
      <c r="AK44" s="56"/>
      <c r="AL44" s="56"/>
      <c r="AM44" s="56"/>
      <c r="AN44" s="56"/>
    </row>
    <row r="45" ht="15.75" customHeight="1">
      <c r="A45" s="1073"/>
      <c r="B45" s="1073"/>
      <c r="C45" s="1073"/>
      <c r="D45" s="1073"/>
      <c r="E45" s="1073"/>
      <c r="F45" s="1073"/>
      <c r="G45" s="1073"/>
      <c r="H45" s="1073"/>
      <c r="I45" s="1004"/>
      <c r="J45" s="1004"/>
      <c r="K45" s="1073"/>
      <c r="L45" s="1073"/>
      <c r="M45" s="1073"/>
      <c r="N45" s="1004"/>
      <c r="O45" s="1004"/>
      <c r="P45" s="1073"/>
      <c r="Q45" s="1073"/>
      <c r="R45" s="1073"/>
      <c r="S45" s="1004"/>
      <c r="T45" s="1073"/>
      <c r="U45" s="1073"/>
      <c r="V45" s="1073"/>
      <c r="W45" s="1073"/>
      <c r="X45" s="1073"/>
      <c r="Y45" s="1073"/>
      <c r="Z45" s="1073"/>
      <c r="AA45" s="1073"/>
      <c r="AB45" s="1073"/>
      <c r="AC45" s="1073"/>
      <c r="AD45" s="1073"/>
      <c r="AE45" s="1073"/>
      <c r="AF45" s="56"/>
      <c r="AG45" s="56"/>
      <c r="AH45" s="56"/>
      <c r="AI45" s="56"/>
      <c r="AJ45" s="56"/>
      <c r="AK45" s="56"/>
      <c r="AL45" s="56"/>
      <c r="AM45" s="56"/>
      <c r="AN45" s="56"/>
    </row>
    <row r="46" ht="15.75" customHeight="1">
      <c r="A46" s="1073"/>
      <c r="B46" s="1073"/>
      <c r="C46" s="1073"/>
      <c r="D46" s="1073"/>
      <c r="E46" s="1073"/>
      <c r="F46" s="1073"/>
      <c r="G46" s="1073"/>
      <c r="H46" s="1073"/>
      <c r="I46" s="1004"/>
      <c r="J46" s="1004"/>
      <c r="K46" s="1073"/>
      <c r="L46" s="1073"/>
      <c r="M46" s="1073"/>
      <c r="N46" s="1004"/>
      <c r="O46" s="1004"/>
      <c r="P46" s="1073"/>
      <c r="Q46" s="1073"/>
      <c r="R46" s="1073"/>
      <c r="S46" s="1004"/>
      <c r="T46" s="1073"/>
      <c r="U46" s="1073"/>
      <c r="V46" s="1073"/>
      <c r="W46" s="1073"/>
      <c r="X46" s="1073"/>
      <c r="Y46" s="1073"/>
      <c r="Z46" s="1073"/>
      <c r="AA46" s="1073"/>
      <c r="AB46" s="1073"/>
      <c r="AC46" s="1073"/>
      <c r="AD46" s="1073"/>
      <c r="AE46" s="1073"/>
      <c r="AF46" s="56"/>
      <c r="AG46" s="56"/>
      <c r="AH46" s="56"/>
      <c r="AI46" s="56"/>
      <c r="AJ46" s="56"/>
      <c r="AK46" s="56"/>
      <c r="AL46" s="56"/>
      <c r="AM46" s="56"/>
      <c r="AN46" s="56"/>
    </row>
    <row r="47" ht="15.75" customHeight="1">
      <c r="A47" s="1073"/>
      <c r="B47" s="1073"/>
      <c r="C47" s="1073"/>
      <c r="D47" s="1073"/>
      <c r="E47" s="1073"/>
      <c r="F47" s="1073"/>
      <c r="G47" s="1073"/>
      <c r="H47" s="1073"/>
      <c r="I47" s="1004"/>
      <c r="J47" s="1004"/>
      <c r="K47" s="1073"/>
      <c r="L47" s="1073"/>
      <c r="M47" s="1073"/>
      <c r="N47" s="1004"/>
      <c r="O47" s="1004"/>
      <c r="P47" s="1073"/>
      <c r="Q47" s="1073"/>
      <c r="R47" s="1073"/>
      <c r="S47" s="1004"/>
      <c r="T47" s="1073"/>
      <c r="U47" s="1073"/>
      <c r="V47" s="1073"/>
      <c r="W47" s="1073"/>
      <c r="X47" s="1073"/>
      <c r="Y47" s="1073"/>
      <c r="Z47" s="1073"/>
      <c r="AA47" s="1073"/>
      <c r="AB47" s="1073"/>
      <c r="AC47" s="1073"/>
      <c r="AD47" s="1073"/>
      <c r="AE47" s="1073"/>
      <c r="AF47" s="56"/>
      <c r="AG47" s="56"/>
      <c r="AH47" s="56"/>
      <c r="AI47" s="56"/>
      <c r="AJ47" s="56"/>
      <c r="AK47" s="56"/>
      <c r="AL47" s="56"/>
      <c r="AM47" s="56"/>
      <c r="AN47" s="56"/>
    </row>
    <row r="48" ht="15.75" customHeight="1">
      <c r="A48" s="1073"/>
      <c r="B48" s="1073"/>
      <c r="C48" s="1073"/>
      <c r="D48" s="1073"/>
      <c r="E48" s="1073"/>
      <c r="F48" s="1073"/>
      <c r="G48" s="1073"/>
      <c r="H48" s="1073"/>
      <c r="I48" s="1004"/>
      <c r="J48" s="1004"/>
      <c r="K48" s="1073"/>
      <c r="L48" s="1073"/>
      <c r="M48" s="1073"/>
      <c r="N48" s="1004"/>
      <c r="O48" s="1004"/>
      <c r="P48" s="1073"/>
      <c r="Q48" s="1073"/>
      <c r="R48" s="1073"/>
      <c r="S48" s="1004"/>
      <c r="T48" s="1073"/>
      <c r="U48" s="1073"/>
      <c r="V48" s="1073"/>
      <c r="W48" s="1073"/>
      <c r="X48" s="1073"/>
      <c r="Y48" s="1073"/>
      <c r="Z48" s="1073"/>
      <c r="AA48" s="1073"/>
      <c r="AB48" s="1073"/>
      <c r="AC48" s="1073"/>
      <c r="AD48" s="1073"/>
      <c r="AE48" s="1073"/>
      <c r="AF48" s="56"/>
      <c r="AG48" s="56"/>
      <c r="AH48" s="56"/>
      <c r="AI48" s="56"/>
      <c r="AJ48" s="56"/>
      <c r="AK48" s="56"/>
      <c r="AL48" s="56"/>
      <c r="AM48" s="56"/>
      <c r="AN48" s="56"/>
    </row>
    <row r="49" ht="15.75" customHeight="1">
      <c r="A49" s="1073"/>
      <c r="B49" s="1073"/>
      <c r="C49" s="1073"/>
      <c r="D49" s="1073"/>
      <c r="E49" s="1073"/>
      <c r="F49" s="1073"/>
      <c r="G49" s="1073"/>
      <c r="H49" s="1073"/>
      <c r="I49" s="1004"/>
      <c r="J49" s="1004"/>
      <c r="K49" s="1073"/>
      <c r="L49" s="1073"/>
      <c r="M49" s="1073"/>
      <c r="N49" s="1004"/>
      <c r="O49" s="1004"/>
      <c r="P49" s="1073"/>
      <c r="Q49" s="1073"/>
      <c r="R49" s="1073"/>
      <c r="S49" s="1004"/>
      <c r="T49" s="1073"/>
      <c r="U49" s="1073"/>
      <c r="V49" s="1073"/>
      <c r="W49" s="1073"/>
      <c r="X49" s="1073"/>
      <c r="Y49" s="1073"/>
      <c r="Z49" s="1073"/>
      <c r="AA49" s="1073"/>
      <c r="AB49" s="1073"/>
      <c r="AC49" s="1073"/>
      <c r="AD49" s="1073"/>
      <c r="AE49" s="1073"/>
      <c r="AF49" s="56"/>
      <c r="AG49" s="56"/>
      <c r="AH49" s="56"/>
      <c r="AI49" s="56"/>
      <c r="AJ49" s="56"/>
      <c r="AK49" s="56"/>
      <c r="AL49" s="56"/>
      <c r="AM49" s="56"/>
      <c r="AN49" s="56"/>
    </row>
    <row r="50" ht="15.75" customHeight="1">
      <c r="A50" s="1073"/>
      <c r="B50" s="1073"/>
      <c r="C50" s="1073"/>
      <c r="D50" s="1073"/>
      <c r="E50" s="1073"/>
      <c r="F50" s="1073"/>
      <c r="G50" s="1073"/>
      <c r="H50" s="1073"/>
      <c r="I50" s="1004"/>
      <c r="J50" s="1004"/>
      <c r="K50" s="1073"/>
      <c r="L50" s="1073"/>
      <c r="M50" s="1073"/>
      <c r="N50" s="1004"/>
      <c r="O50" s="1004"/>
      <c r="P50" s="1073"/>
      <c r="Q50" s="1073"/>
      <c r="R50" s="1073"/>
      <c r="S50" s="1004"/>
      <c r="T50" s="1073"/>
      <c r="U50" s="1073"/>
      <c r="V50" s="1073"/>
      <c r="W50" s="1073"/>
      <c r="X50" s="1073"/>
      <c r="Y50" s="1073"/>
      <c r="Z50" s="1073"/>
      <c r="AA50" s="1073"/>
      <c r="AB50" s="1073"/>
      <c r="AC50" s="1073"/>
      <c r="AD50" s="1073"/>
      <c r="AE50" s="1073"/>
      <c r="AF50" s="56"/>
      <c r="AG50" s="56"/>
      <c r="AH50" s="56"/>
      <c r="AI50" s="56"/>
      <c r="AJ50" s="56"/>
      <c r="AK50" s="56"/>
      <c r="AL50" s="56"/>
      <c r="AM50" s="56"/>
      <c r="AN50" s="56"/>
    </row>
    <row r="51" ht="15.75" customHeight="1">
      <c r="A51" s="1073"/>
      <c r="B51" s="1073"/>
      <c r="C51" s="1073"/>
      <c r="D51" s="1073"/>
      <c r="E51" s="1073"/>
      <c r="F51" s="1073"/>
      <c r="G51" s="1073"/>
      <c r="H51" s="1073"/>
      <c r="I51" s="1004"/>
      <c r="J51" s="1004"/>
      <c r="K51" s="1073"/>
      <c r="L51" s="1073"/>
      <c r="M51" s="1073"/>
      <c r="N51" s="1004"/>
      <c r="O51" s="1004"/>
      <c r="P51" s="1073"/>
      <c r="Q51" s="1073"/>
      <c r="R51" s="1073"/>
      <c r="S51" s="1004"/>
      <c r="T51" s="1073"/>
      <c r="U51" s="1073"/>
      <c r="V51" s="1073"/>
      <c r="W51" s="1073"/>
      <c r="X51" s="1073"/>
      <c r="Y51" s="1073"/>
      <c r="Z51" s="1073"/>
      <c r="AA51" s="1073"/>
      <c r="AB51" s="1073"/>
      <c r="AC51" s="1073"/>
      <c r="AD51" s="1073"/>
      <c r="AE51" s="1073"/>
      <c r="AF51" s="56"/>
      <c r="AG51" s="56"/>
      <c r="AH51" s="56"/>
      <c r="AI51" s="56"/>
      <c r="AJ51" s="56"/>
      <c r="AK51" s="56"/>
      <c r="AL51" s="56"/>
      <c r="AM51" s="56"/>
      <c r="AN51" s="56"/>
    </row>
    <row r="52" ht="15.75" customHeight="1">
      <c r="A52" s="1073"/>
      <c r="B52" s="1073"/>
      <c r="C52" s="1073"/>
      <c r="D52" s="1073"/>
      <c r="E52" s="1073"/>
      <c r="F52" s="1073"/>
      <c r="G52" s="1073"/>
      <c r="H52" s="1073"/>
      <c r="I52" s="1004"/>
      <c r="J52" s="1004"/>
      <c r="K52" s="1073"/>
      <c r="L52" s="1073"/>
      <c r="M52" s="1073"/>
      <c r="N52" s="1004"/>
      <c r="O52" s="1004"/>
      <c r="P52" s="1073"/>
      <c r="Q52" s="1073"/>
      <c r="R52" s="1073"/>
      <c r="S52" s="1004"/>
      <c r="T52" s="1073"/>
      <c r="U52" s="1073"/>
      <c r="V52" s="1073"/>
      <c r="W52" s="1073"/>
      <c r="X52" s="1073"/>
      <c r="Y52" s="1073"/>
      <c r="Z52" s="1073"/>
      <c r="AA52" s="1073"/>
      <c r="AB52" s="1073"/>
      <c r="AC52" s="1073"/>
      <c r="AD52" s="1073"/>
      <c r="AE52" s="1073"/>
      <c r="AF52" s="56"/>
      <c r="AG52" s="56"/>
      <c r="AH52" s="56"/>
      <c r="AI52" s="56"/>
      <c r="AJ52" s="56"/>
      <c r="AK52" s="56"/>
      <c r="AL52" s="56"/>
      <c r="AM52" s="56"/>
      <c r="AN52" s="56"/>
    </row>
    <row r="53" ht="15.75" customHeight="1">
      <c r="A53" s="1073"/>
      <c r="B53" s="1073"/>
      <c r="C53" s="1073"/>
      <c r="D53" s="1073"/>
      <c r="E53" s="1073"/>
      <c r="F53" s="1073"/>
      <c r="G53" s="1073"/>
      <c r="H53" s="1073"/>
      <c r="I53" s="1004"/>
      <c r="J53" s="1004"/>
      <c r="K53" s="1073"/>
      <c r="L53" s="1073"/>
      <c r="M53" s="1073"/>
      <c r="N53" s="1004"/>
      <c r="O53" s="1004"/>
      <c r="P53" s="1073"/>
      <c r="Q53" s="1073"/>
      <c r="R53" s="1073"/>
      <c r="S53" s="1004"/>
      <c r="T53" s="1073"/>
      <c r="U53" s="1073"/>
      <c r="V53" s="1073"/>
      <c r="W53" s="1073"/>
      <c r="X53" s="1073"/>
      <c r="Y53" s="1073"/>
      <c r="Z53" s="1073"/>
      <c r="AA53" s="1073"/>
      <c r="AB53" s="1073"/>
      <c r="AC53" s="1073"/>
      <c r="AD53" s="1073"/>
      <c r="AE53" s="1073"/>
      <c r="AF53" s="56"/>
      <c r="AG53" s="56"/>
      <c r="AH53" s="56"/>
      <c r="AI53" s="56"/>
      <c r="AJ53" s="56"/>
      <c r="AK53" s="56"/>
      <c r="AL53" s="56"/>
      <c r="AM53" s="56"/>
      <c r="AN53" s="56"/>
    </row>
    <row r="54" ht="15.75" customHeight="1">
      <c r="A54" s="1073"/>
      <c r="B54" s="1073"/>
      <c r="C54" s="1073"/>
      <c r="D54" s="1073"/>
      <c r="E54" s="1073"/>
      <c r="F54" s="1073"/>
      <c r="G54" s="1073"/>
      <c r="H54" s="1073"/>
      <c r="I54" s="1004"/>
      <c r="J54" s="1004"/>
      <c r="K54" s="1073"/>
      <c r="L54" s="1073"/>
      <c r="M54" s="1073"/>
      <c r="N54" s="1004"/>
      <c r="O54" s="1004"/>
      <c r="P54" s="1073"/>
      <c r="Q54" s="1073"/>
      <c r="R54" s="1073"/>
      <c r="S54" s="1004"/>
      <c r="T54" s="1073"/>
      <c r="U54" s="1073"/>
      <c r="V54" s="1073"/>
      <c r="W54" s="1073"/>
      <c r="X54" s="1073"/>
      <c r="Y54" s="1073"/>
      <c r="Z54" s="1073"/>
      <c r="AA54" s="1073"/>
      <c r="AB54" s="1073"/>
      <c r="AC54" s="1073"/>
      <c r="AD54" s="1073"/>
      <c r="AE54" s="1073"/>
      <c r="AF54" s="56"/>
      <c r="AG54" s="56"/>
      <c r="AH54" s="56"/>
      <c r="AI54" s="56"/>
      <c r="AJ54" s="56"/>
      <c r="AK54" s="56"/>
      <c r="AL54" s="56"/>
      <c r="AM54" s="56"/>
      <c r="AN54" s="56"/>
    </row>
    <row r="55" ht="15.75" customHeight="1">
      <c r="A55" s="1073"/>
      <c r="B55" s="1073"/>
      <c r="C55" s="1073"/>
      <c r="D55" s="1073"/>
      <c r="E55" s="1073"/>
      <c r="F55" s="1073"/>
      <c r="G55" s="1073"/>
      <c r="H55" s="1073"/>
      <c r="I55" s="1004"/>
      <c r="J55" s="1004"/>
      <c r="K55" s="1073"/>
      <c r="L55" s="1073"/>
      <c r="M55" s="1073"/>
      <c r="N55" s="1004"/>
      <c r="O55" s="1004"/>
      <c r="P55" s="1073"/>
      <c r="Q55" s="1073"/>
      <c r="R55" s="1073"/>
      <c r="S55" s="1004"/>
      <c r="T55" s="1073"/>
      <c r="U55" s="1073"/>
      <c r="V55" s="1073"/>
      <c r="W55" s="1073"/>
      <c r="X55" s="1073"/>
      <c r="Y55" s="1073"/>
      <c r="Z55" s="1073"/>
      <c r="AA55" s="1073"/>
      <c r="AB55" s="1073"/>
      <c r="AC55" s="1073"/>
      <c r="AD55" s="1073"/>
      <c r="AE55" s="1073"/>
      <c r="AF55" s="56"/>
      <c r="AG55" s="56"/>
      <c r="AH55" s="56"/>
      <c r="AI55" s="56"/>
      <c r="AJ55" s="56"/>
      <c r="AK55" s="56"/>
      <c r="AL55" s="56"/>
      <c r="AM55" s="56"/>
      <c r="AN55" s="56"/>
    </row>
    <row r="56" ht="15.75" customHeight="1">
      <c r="A56" s="1073"/>
      <c r="B56" s="1073"/>
      <c r="C56" s="1073"/>
      <c r="D56" s="1073"/>
      <c r="E56" s="1073"/>
      <c r="F56" s="1073"/>
      <c r="G56" s="1073"/>
      <c r="H56" s="1073"/>
      <c r="I56" s="1004"/>
      <c r="J56" s="1004"/>
      <c r="K56" s="1073"/>
      <c r="L56" s="1073"/>
      <c r="M56" s="1073"/>
      <c r="N56" s="1004"/>
      <c r="O56" s="1004"/>
      <c r="P56" s="1073"/>
      <c r="Q56" s="1073"/>
      <c r="R56" s="1073"/>
      <c r="S56" s="1004"/>
      <c r="T56" s="1073"/>
      <c r="U56" s="1073"/>
      <c r="V56" s="1073"/>
      <c r="W56" s="1073"/>
      <c r="X56" s="1073"/>
      <c r="Y56" s="1073"/>
      <c r="Z56" s="1073"/>
      <c r="AA56" s="1073"/>
      <c r="AB56" s="1073"/>
      <c r="AC56" s="1073"/>
      <c r="AD56" s="1073"/>
      <c r="AE56" s="1073"/>
      <c r="AF56" s="56"/>
      <c r="AG56" s="56"/>
      <c r="AH56" s="56"/>
      <c r="AI56" s="56"/>
      <c r="AJ56" s="56"/>
      <c r="AK56" s="56"/>
      <c r="AL56" s="56"/>
      <c r="AM56" s="56"/>
      <c r="AN56" s="56"/>
    </row>
    <row r="57" ht="15.75" customHeight="1">
      <c r="A57" s="1073"/>
      <c r="B57" s="1073"/>
      <c r="C57" s="1073"/>
      <c r="D57" s="1073"/>
      <c r="E57" s="1073"/>
      <c r="F57" s="1073"/>
      <c r="G57" s="1073"/>
      <c r="H57" s="1073"/>
      <c r="I57" s="1004"/>
      <c r="J57" s="1004"/>
      <c r="K57" s="1073"/>
      <c r="L57" s="1073"/>
      <c r="M57" s="1073"/>
      <c r="N57" s="1004"/>
      <c r="O57" s="1004"/>
      <c r="P57" s="1073"/>
      <c r="Q57" s="1073"/>
      <c r="R57" s="1073"/>
      <c r="S57" s="1004"/>
      <c r="T57" s="1073"/>
      <c r="U57" s="1073"/>
      <c r="V57" s="1073"/>
      <c r="W57" s="1073"/>
      <c r="X57" s="1073"/>
      <c r="Y57" s="1073"/>
      <c r="Z57" s="1073"/>
      <c r="AA57" s="1073"/>
      <c r="AB57" s="1073"/>
      <c r="AC57" s="1073"/>
      <c r="AD57" s="1073"/>
      <c r="AE57" s="1073"/>
      <c r="AF57" s="56"/>
      <c r="AG57" s="56"/>
      <c r="AH57" s="56"/>
      <c r="AI57" s="56"/>
      <c r="AJ57" s="56"/>
      <c r="AK57" s="56"/>
      <c r="AL57" s="56"/>
      <c r="AM57" s="56"/>
      <c r="AN57" s="56"/>
    </row>
    <row r="58" ht="15.75" customHeight="1">
      <c r="A58" s="1073"/>
      <c r="B58" s="1073"/>
      <c r="C58" s="1073"/>
      <c r="D58" s="1073"/>
      <c r="E58" s="1073"/>
      <c r="F58" s="1073"/>
      <c r="G58" s="1073"/>
      <c r="H58" s="1073"/>
      <c r="I58" s="1004"/>
      <c r="J58" s="1004"/>
      <c r="K58" s="1073"/>
      <c r="L58" s="1073"/>
      <c r="M58" s="1073"/>
      <c r="N58" s="1004"/>
      <c r="O58" s="1004"/>
      <c r="P58" s="1073"/>
      <c r="Q58" s="1073"/>
      <c r="R58" s="1073"/>
      <c r="S58" s="1004"/>
      <c r="T58" s="1073"/>
      <c r="U58" s="1073"/>
      <c r="V58" s="1073"/>
      <c r="W58" s="1073"/>
      <c r="X58" s="1073"/>
      <c r="Y58" s="1073"/>
      <c r="Z58" s="1073"/>
      <c r="AA58" s="1073"/>
      <c r="AB58" s="1073"/>
      <c r="AC58" s="1073"/>
      <c r="AD58" s="1073"/>
      <c r="AE58" s="1073"/>
      <c r="AF58" s="56"/>
      <c r="AG58" s="56"/>
      <c r="AH58" s="56"/>
      <c r="AI58" s="56"/>
      <c r="AJ58" s="56"/>
      <c r="AK58" s="56"/>
      <c r="AL58" s="56"/>
      <c r="AM58" s="56"/>
      <c r="AN58" s="56"/>
    </row>
    <row r="59" ht="15.75" customHeight="1">
      <c r="A59" s="1073"/>
      <c r="B59" s="1073"/>
      <c r="C59" s="1073"/>
      <c r="D59" s="1073"/>
      <c r="E59" s="1073"/>
      <c r="F59" s="1073"/>
      <c r="G59" s="1073"/>
      <c r="H59" s="1073"/>
      <c r="I59" s="1004"/>
      <c r="J59" s="1004"/>
      <c r="K59" s="1073"/>
      <c r="L59" s="1073"/>
      <c r="M59" s="1073"/>
      <c r="N59" s="1004"/>
      <c r="O59" s="1004"/>
      <c r="P59" s="1073"/>
      <c r="Q59" s="1073"/>
      <c r="R59" s="1073"/>
      <c r="S59" s="1004"/>
      <c r="T59" s="1073"/>
      <c r="U59" s="1073"/>
      <c r="V59" s="1073"/>
      <c r="W59" s="1073"/>
      <c r="X59" s="1073"/>
      <c r="Y59" s="1073"/>
      <c r="Z59" s="1073"/>
      <c r="AA59" s="1073"/>
      <c r="AB59" s="1073"/>
      <c r="AC59" s="1073"/>
      <c r="AD59" s="1073"/>
      <c r="AE59" s="1073"/>
      <c r="AF59" s="56"/>
      <c r="AG59" s="56"/>
      <c r="AH59" s="56"/>
      <c r="AI59" s="56"/>
      <c r="AJ59" s="56"/>
      <c r="AK59" s="56"/>
      <c r="AL59" s="56"/>
      <c r="AM59" s="56"/>
      <c r="AN59" s="56"/>
    </row>
    <row r="60" ht="15.75" customHeight="1">
      <c r="A60" s="1073"/>
      <c r="B60" s="1073"/>
      <c r="C60" s="1073"/>
      <c r="D60" s="1073"/>
      <c r="E60" s="1073"/>
      <c r="F60" s="1073"/>
      <c r="G60" s="1073"/>
      <c r="H60" s="1073"/>
      <c r="I60" s="1004"/>
      <c r="J60" s="1004"/>
      <c r="K60" s="1073"/>
      <c r="L60" s="1073"/>
      <c r="M60" s="1073"/>
      <c r="N60" s="1004"/>
      <c r="O60" s="1004"/>
      <c r="P60" s="1073"/>
      <c r="Q60" s="1073"/>
      <c r="R60" s="1073"/>
      <c r="S60" s="1004"/>
      <c r="T60" s="1073"/>
      <c r="U60" s="1073"/>
      <c r="V60" s="1073"/>
      <c r="W60" s="1073"/>
      <c r="X60" s="1073"/>
      <c r="Y60" s="1073"/>
      <c r="Z60" s="1073"/>
      <c r="AA60" s="1073"/>
      <c r="AB60" s="1073"/>
      <c r="AC60" s="1073"/>
      <c r="AD60" s="1073"/>
      <c r="AE60" s="1073"/>
      <c r="AF60" s="56"/>
      <c r="AG60" s="56"/>
      <c r="AH60" s="56"/>
      <c r="AI60" s="56"/>
      <c r="AJ60" s="56"/>
      <c r="AK60" s="56"/>
      <c r="AL60" s="56"/>
      <c r="AM60" s="56"/>
      <c r="AN60" s="56"/>
    </row>
    <row r="61" ht="15.75" customHeight="1">
      <c r="A61" s="1073"/>
      <c r="B61" s="1073"/>
      <c r="C61" s="1073"/>
      <c r="D61" s="1073"/>
      <c r="E61" s="1073"/>
      <c r="F61" s="1073"/>
      <c r="G61" s="1073"/>
      <c r="H61" s="1073"/>
      <c r="I61" s="1004"/>
      <c r="J61" s="1004"/>
      <c r="K61" s="1073"/>
      <c r="L61" s="1073"/>
      <c r="M61" s="1073"/>
      <c r="N61" s="1004"/>
      <c r="O61" s="1004"/>
      <c r="P61" s="1073"/>
      <c r="Q61" s="1073"/>
      <c r="R61" s="1073"/>
      <c r="S61" s="1004"/>
      <c r="T61" s="1073"/>
      <c r="U61" s="1073"/>
      <c r="V61" s="1073"/>
      <c r="W61" s="1073"/>
      <c r="X61" s="1073"/>
      <c r="Y61" s="1073"/>
      <c r="Z61" s="1073"/>
      <c r="AA61" s="1073"/>
      <c r="AB61" s="1073"/>
      <c r="AC61" s="1073"/>
      <c r="AD61" s="1073"/>
      <c r="AE61" s="1073"/>
      <c r="AF61" s="56"/>
      <c r="AG61" s="56"/>
      <c r="AH61" s="56"/>
      <c r="AI61" s="56"/>
      <c r="AJ61" s="56"/>
      <c r="AK61" s="56"/>
      <c r="AL61" s="56"/>
      <c r="AM61" s="56"/>
      <c r="AN61" s="56"/>
    </row>
    <row r="62" ht="15.75" customHeight="1">
      <c r="A62" s="1073"/>
      <c r="B62" s="1073"/>
      <c r="C62" s="1073"/>
      <c r="D62" s="1073"/>
      <c r="E62" s="1073"/>
      <c r="F62" s="1073"/>
      <c r="G62" s="1073"/>
      <c r="H62" s="1073"/>
      <c r="I62" s="1004"/>
      <c r="J62" s="1004"/>
      <c r="K62" s="1073"/>
      <c r="L62" s="1073"/>
      <c r="M62" s="1073"/>
      <c r="N62" s="1004"/>
      <c r="O62" s="1004"/>
      <c r="P62" s="1073"/>
      <c r="Q62" s="1073"/>
      <c r="R62" s="1073"/>
      <c r="S62" s="1004"/>
      <c r="T62" s="1073"/>
      <c r="U62" s="1073"/>
      <c r="V62" s="1073"/>
      <c r="W62" s="1073"/>
      <c r="X62" s="1073"/>
      <c r="Y62" s="1073"/>
      <c r="Z62" s="1073"/>
      <c r="AA62" s="1073"/>
      <c r="AB62" s="1073"/>
      <c r="AC62" s="1073"/>
      <c r="AD62" s="1073"/>
      <c r="AE62" s="1073"/>
      <c r="AF62" s="56"/>
      <c r="AG62" s="56"/>
      <c r="AH62" s="56"/>
      <c r="AI62" s="56"/>
      <c r="AJ62" s="56"/>
      <c r="AK62" s="56"/>
      <c r="AL62" s="56"/>
      <c r="AM62" s="56"/>
      <c r="AN62" s="56"/>
    </row>
    <row r="63" ht="15.75" customHeight="1">
      <c r="A63" s="1073"/>
      <c r="B63" s="1073"/>
      <c r="C63" s="1073"/>
      <c r="D63" s="1073"/>
      <c r="E63" s="1073"/>
      <c r="F63" s="1073"/>
      <c r="G63" s="1073"/>
      <c r="H63" s="1073"/>
      <c r="I63" s="1004"/>
      <c r="J63" s="1004"/>
      <c r="K63" s="1073"/>
      <c r="L63" s="1073"/>
      <c r="M63" s="1073"/>
      <c r="N63" s="1004"/>
      <c r="O63" s="1004"/>
      <c r="P63" s="1073"/>
      <c r="Q63" s="1073"/>
      <c r="R63" s="1073"/>
      <c r="S63" s="1004"/>
      <c r="T63" s="1073"/>
      <c r="U63" s="1073"/>
      <c r="V63" s="1073"/>
      <c r="W63" s="1073"/>
      <c r="X63" s="1073"/>
      <c r="Y63" s="1073"/>
      <c r="Z63" s="1073"/>
      <c r="AA63" s="1073"/>
      <c r="AB63" s="1073"/>
      <c r="AC63" s="1073"/>
      <c r="AD63" s="1073"/>
      <c r="AE63" s="1073"/>
      <c r="AF63" s="56"/>
      <c r="AG63" s="56"/>
      <c r="AH63" s="56"/>
      <c r="AI63" s="56"/>
      <c r="AJ63" s="56"/>
      <c r="AK63" s="56"/>
      <c r="AL63" s="56"/>
      <c r="AM63" s="56"/>
      <c r="AN63" s="56"/>
    </row>
    <row r="64" ht="15.75" customHeight="1">
      <c r="A64" s="1073"/>
      <c r="B64" s="1073"/>
      <c r="C64" s="1073"/>
      <c r="D64" s="1073"/>
      <c r="E64" s="1073"/>
      <c r="F64" s="1073"/>
      <c r="G64" s="1073"/>
      <c r="H64" s="1073"/>
      <c r="I64" s="1004"/>
      <c r="J64" s="1004"/>
      <c r="K64" s="1073"/>
      <c r="L64" s="1073"/>
      <c r="M64" s="1073"/>
      <c r="N64" s="1004"/>
      <c r="O64" s="1004"/>
      <c r="P64" s="1073"/>
      <c r="Q64" s="1073"/>
      <c r="R64" s="1073"/>
      <c r="S64" s="1004"/>
      <c r="T64" s="1073"/>
      <c r="U64" s="1073"/>
      <c r="V64" s="1073"/>
      <c r="W64" s="1073"/>
      <c r="X64" s="1073"/>
      <c r="Y64" s="1073"/>
      <c r="Z64" s="1073"/>
      <c r="AA64" s="1073"/>
      <c r="AB64" s="1073"/>
      <c r="AC64" s="1073"/>
      <c r="AD64" s="1073"/>
      <c r="AE64" s="1073"/>
      <c r="AF64" s="56"/>
      <c r="AG64" s="56"/>
      <c r="AH64" s="56"/>
      <c r="AI64" s="56"/>
      <c r="AJ64" s="56"/>
      <c r="AK64" s="56"/>
      <c r="AL64" s="56"/>
      <c r="AM64" s="56"/>
      <c r="AN64" s="56"/>
    </row>
    <row r="65" ht="15.75" customHeight="1">
      <c r="A65" s="1073"/>
      <c r="B65" s="1073"/>
      <c r="C65" s="1073"/>
      <c r="D65" s="1073"/>
      <c r="E65" s="1073"/>
      <c r="F65" s="1073"/>
      <c r="G65" s="1073"/>
      <c r="H65" s="1073"/>
      <c r="I65" s="1004"/>
      <c r="J65" s="1004"/>
      <c r="K65" s="1073"/>
      <c r="L65" s="1073"/>
      <c r="M65" s="1073"/>
      <c r="N65" s="1004"/>
      <c r="O65" s="1004"/>
      <c r="P65" s="1073"/>
      <c r="Q65" s="1073"/>
      <c r="R65" s="1073"/>
      <c r="S65" s="1004"/>
      <c r="T65" s="1073"/>
      <c r="U65" s="1073"/>
      <c r="V65" s="1073"/>
      <c r="W65" s="1073"/>
      <c r="X65" s="1073"/>
      <c r="Y65" s="1073"/>
      <c r="Z65" s="1073"/>
      <c r="AA65" s="1073"/>
      <c r="AB65" s="1073"/>
      <c r="AC65" s="1073"/>
      <c r="AD65" s="1073"/>
      <c r="AE65" s="1073"/>
      <c r="AF65" s="56"/>
      <c r="AG65" s="56"/>
      <c r="AH65" s="56"/>
      <c r="AI65" s="56"/>
      <c r="AJ65" s="56"/>
      <c r="AK65" s="56"/>
      <c r="AL65" s="56"/>
      <c r="AM65" s="56"/>
      <c r="AN65" s="56"/>
    </row>
    <row r="66" ht="15.75" customHeight="1">
      <c r="A66" s="1073"/>
      <c r="B66" s="1073"/>
      <c r="C66" s="1073"/>
      <c r="D66" s="1073"/>
      <c r="E66" s="1073"/>
      <c r="F66" s="1073"/>
      <c r="G66" s="1073"/>
      <c r="H66" s="1073"/>
      <c r="I66" s="1004"/>
      <c r="J66" s="1004"/>
      <c r="K66" s="1073"/>
      <c r="L66" s="1073"/>
      <c r="M66" s="1073"/>
      <c r="N66" s="1004"/>
      <c r="O66" s="1004"/>
      <c r="P66" s="1073"/>
      <c r="Q66" s="1073"/>
      <c r="R66" s="1073"/>
      <c r="S66" s="1004"/>
      <c r="T66" s="1073"/>
      <c r="U66" s="1073"/>
      <c r="V66" s="1073"/>
      <c r="W66" s="1073"/>
      <c r="X66" s="1073"/>
      <c r="Y66" s="1073"/>
      <c r="Z66" s="1073"/>
      <c r="AA66" s="1073"/>
      <c r="AB66" s="1073"/>
      <c r="AC66" s="1073"/>
      <c r="AD66" s="1073"/>
      <c r="AE66" s="1073"/>
      <c r="AF66" s="56"/>
      <c r="AG66" s="56"/>
      <c r="AH66" s="56"/>
      <c r="AI66" s="56"/>
      <c r="AJ66" s="56"/>
      <c r="AK66" s="56"/>
      <c r="AL66" s="56"/>
      <c r="AM66" s="56"/>
      <c r="AN66" s="56"/>
    </row>
    <row r="67" ht="15.75" customHeight="1">
      <c r="A67" s="1073"/>
      <c r="B67" s="1073"/>
      <c r="C67" s="1073"/>
      <c r="D67" s="1073"/>
      <c r="E67" s="1073"/>
      <c r="F67" s="1073"/>
      <c r="G67" s="1073"/>
      <c r="H67" s="1073"/>
      <c r="I67" s="1004"/>
      <c r="J67" s="1004"/>
      <c r="K67" s="1073"/>
      <c r="L67" s="1073"/>
      <c r="M67" s="1073"/>
      <c r="N67" s="1004"/>
      <c r="O67" s="1004"/>
      <c r="P67" s="1073"/>
      <c r="Q67" s="1073"/>
      <c r="R67" s="1073"/>
      <c r="S67" s="1004"/>
      <c r="T67" s="1073"/>
      <c r="U67" s="1073"/>
      <c r="V67" s="1073"/>
      <c r="W67" s="1073"/>
      <c r="X67" s="1073"/>
      <c r="Y67" s="1073"/>
      <c r="Z67" s="1073"/>
      <c r="AA67" s="1073"/>
      <c r="AB67" s="1073"/>
      <c r="AC67" s="1073"/>
      <c r="AD67" s="1073"/>
      <c r="AE67" s="1073"/>
      <c r="AF67" s="56"/>
      <c r="AG67" s="56"/>
      <c r="AH67" s="56"/>
      <c r="AI67" s="56"/>
      <c r="AJ67" s="56"/>
      <c r="AK67" s="56"/>
      <c r="AL67" s="56"/>
      <c r="AM67" s="56"/>
      <c r="AN67" s="56"/>
    </row>
    <row r="68" ht="15.75" customHeight="1">
      <c r="A68" s="1073"/>
      <c r="B68" s="1073"/>
      <c r="C68" s="1073"/>
      <c r="D68" s="1073"/>
      <c r="E68" s="1073"/>
      <c r="F68" s="1073"/>
      <c r="G68" s="1073"/>
      <c r="H68" s="1073"/>
      <c r="I68" s="1004"/>
      <c r="J68" s="1004"/>
      <c r="K68" s="1073"/>
      <c r="L68" s="1073"/>
      <c r="M68" s="1073"/>
      <c r="N68" s="1004"/>
      <c r="O68" s="1004"/>
      <c r="P68" s="1073"/>
      <c r="Q68" s="1073"/>
      <c r="R68" s="1073"/>
      <c r="S68" s="1004"/>
      <c r="T68" s="1073"/>
      <c r="U68" s="1073"/>
      <c r="V68" s="1073"/>
      <c r="W68" s="1073"/>
      <c r="X68" s="1073"/>
      <c r="Y68" s="1073"/>
      <c r="Z68" s="1073"/>
      <c r="AA68" s="1073"/>
      <c r="AB68" s="1073"/>
      <c r="AC68" s="1073"/>
      <c r="AD68" s="1073"/>
      <c r="AE68" s="1073"/>
      <c r="AF68" s="56"/>
      <c r="AG68" s="56"/>
      <c r="AH68" s="56"/>
      <c r="AI68" s="56"/>
      <c r="AJ68" s="56"/>
      <c r="AK68" s="56"/>
      <c r="AL68" s="56"/>
      <c r="AM68" s="56"/>
      <c r="AN68" s="56"/>
    </row>
    <row r="69" ht="15.75" customHeight="1">
      <c r="A69" s="1073"/>
      <c r="B69" s="1073"/>
      <c r="C69" s="1073"/>
      <c r="D69" s="1073"/>
      <c r="E69" s="1073"/>
      <c r="F69" s="1073"/>
      <c r="G69" s="1073"/>
      <c r="H69" s="1073"/>
      <c r="I69" s="1004"/>
      <c r="J69" s="1004"/>
      <c r="K69" s="1073"/>
      <c r="L69" s="1073"/>
      <c r="M69" s="1073"/>
      <c r="N69" s="1004"/>
      <c r="O69" s="1004"/>
      <c r="P69" s="1073"/>
      <c r="Q69" s="1073"/>
      <c r="R69" s="1073"/>
      <c r="S69" s="1004"/>
      <c r="T69" s="1073"/>
      <c r="U69" s="1073"/>
      <c r="V69" s="1073"/>
      <c r="W69" s="1073"/>
      <c r="X69" s="1073"/>
      <c r="Y69" s="1073"/>
      <c r="Z69" s="1073"/>
      <c r="AA69" s="1073"/>
      <c r="AB69" s="1073"/>
      <c r="AC69" s="1073"/>
      <c r="AD69" s="1073"/>
      <c r="AE69" s="1073"/>
      <c r="AF69" s="56"/>
      <c r="AG69" s="56"/>
      <c r="AH69" s="56"/>
      <c r="AI69" s="56"/>
      <c r="AJ69" s="56"/>
      <c r="AK69" s="56"/>
      <c r="AL69" s="56"/>
      <c r="AM69" s="56"/>
      <c r="AN69" s="56"/>
    </row>
    <row r="70" ht="15.75" customHeight="1">
      <c r="A70" s="1073"/>
      <c r="B70" s="1073"/>
      <c r="C70" s="1073"/>
      <c r="D70" s="1073"/>
      <c r="E70" s="1073"/>
      <c r="F70" s="1073"/>
      <c r="G70" s="1073"/>
      <c r="H70" s="1073"/>
      <c r="I70" s="1004"/>
      <c r="J70" s="1004"/>
      <c r="K70" s="1073"/>
      <c r="L70" s="1073"/>
      <c r="M70" s="1073"/>
      <c r="N70" s="1004"/>
      <c r="O70" s="1004"/>
      <c r="P70" s="1073"/>
      <c r="Q70" s="1073"/>
      <c r="R70" s="1073"/>
      <c r="S70" s="1004"/>
      <c r="T70" s="1073"/>
      <c r="U70" s="1073"/>
      <c r="V70" s="1073"/>
      <c r="W70" s="1073"/>
      <c r="X70" s="1073"/>
      <c r="Y70" s="1073"/>
      <c r="Z70" s="1073"/>
      <c r="AA70" s="1073"/>
      <c r="AB70" s="1073"/>
      <c r="AC70" s="1073"/>
      <c r="AD70" s="1073"/>
      <c r="AE70" s="1073"/>
      <c r="AF70" s="56"/>
      <c r="AG70" s="56"/>
      <c r="AH70" s="56"/>
      <c r="AI70" s="56"/>
      <c r="AJ70" s="56"/>
      <c r="AK70" s="56"/>
      <c r="AL70" s="56"/>
      <c r="AM70" s="56"/>
      <c r="AN70" s="56"/>
    </row>
    <row r="71" ht="15.75" customHeight="1">
      <c r="A71" s="1073"/>
      <c r="B71" s="1073"/>
      <c r="C71" s="1073"/>
      <c r="D71" s="1073"/>
      <c r="E71" s="1073"/>
      <c r="F71" s="1073"/>
      <c r="G71" s="1073"/>
      <c r="H71" s="1073"/>
      <c r="I71" s="1004"/>
      <c r="J71" s="1004"/>
      <c r="K71" s="1073"/>
      <c r="L71" s="1073"/>
      <c r="M71" s="1073"/>
      <c r="N71" s="1004"/>
      <c r="O71" s="1004"/>
      <c r="P71" s="1073"/>
      <c r="Q71" s="1073"/>
      <c r="R71" s="1073"/>
      <c r="S71" s="1004"/>
      <c r="T71" s="1073"/>
      <c r="U71" s="1073"/>
      <c r="V71" s="1073"/>
      <c r="W71" s="1073"/>
      <c r="X71" s="1073"/>
      <c r="Y71" s="1073"/>
      <c r="Z71" s="1073"/>
      <c r="AA71" s="1073"/>
      <c r="AB71" s="1073"/>
      <c r="AC71" s="1073"/>
      <c r="AD71" s="1073"/>
      <c r="AE71" s="1073"/>
      <c r="AF71" s="56"/>
      <c r="AG71" s="56"/>
      <c r="AH71" s="56"/>
      <c r="AI71" s="56"/>
      <c r="AJ71" s="56"/>
      <c r="AK71" s="56"/>
      <c r="AL71" s="56"/>
      <c r="AM71" s="56"/>
      <c r="AN71" s="56"/>
    </row>
    <row r="72" ht="15.75" customHeight="1">
      <c r="A72" s="1073"/>
      <c r="B72" s="1073"/>
      <c r="C72" s="1073"/>
      <c r="D72" s="1073"/>
      <c r="E72" s="1073"/>
      <c r="F72" s="1073"/>
      <c r="G72" s="1073"/>
      <c r="H72" s="1073"/>
      <c r="I72" s="1004"/>
      <c r="J72" s="1004"/>
      <c r="K72" s="1073"/>
      <c r="L72" s="1073"/>
      <c r="M72" s="1073"/>
      <c r="N72" s="1004"/>
      <c r="O72" s="1004"/>
      <c r="P72" s="1073"/>
      <c r="Q72" s="1073"/>
      <c r="R72" s="1073"/>
      <c r="S72" s="1004"/>
      <c r="T72" s="1073"/>
      <c r="U72" s="1073"/>
      <c r="V72" s="1073"/>
      <c r="W72" s="1073"/>
      <c r="X72" s="1073"/>
      <c r="Y72" s="1073"/>
      <c r="Z72" s="1073"/>
      <c r="AA72" s="1073"/>
      <c r="AB72" s="1073"/>
      <c r="AC72" s="1073"/>
      <c r="AD72" s="1073"/>
      <c r="AE72" s="1073"/>
      <c r="AF72" s="56"/>
      <c r="AG72" s="56"/>
      <c r="AH72" s="56"/>
      <c r="AI72" s="56"/>
      <c r="AJ72" s="56"/>
      <c r="AK72" s="56"/>
      <c r="AL72" s="56"/>
      <c r="AM72" s="56"/>
      <c r="AN72" s="56"/>
    </row>
    <row r="73" ht="15.75" customHeight="1">
      <c r="A73" s="1073"/>
      <c r="B73" s="1073"/>
      <c r="C73" s="1073"/>
      <c r="D73" s="1073"/>
      <c r="E73" s="1073"/>
      <c r="F73" s="1073"/>
      <c r="G73" s="1073"/>
      <c r="H73" s="1073"/>
      <c r="I73" s="1004"/>
      <c r="J73" s="1004"/>
      <c r="K73" s="1073"/>
      <c r="L73" s="1073"/>
      <c r="M73" s="1073"/>
      <c r="N73" s="1004"/>
      <c r="O73" s="1004"/>
      <c r="P73" s="1073"/>
      <c r="Q73" s="1073"/>
      <c r="R73" s="1073"/>
      <c r="S73" s="1004"/>
      <c r="T73" s="1073"/>
      <c r="U73" s="1073"/>
      <c r="V73" s="1073"/>
      <c r="W73" s="1073"/>
      <c r="X73" s="1073"/>
      <c r="Y73" s="1073"/>
      <c r="Z73" s="1073"/>
      <c r="AA73" s="1073"/>
      <c r="AB73" s="1073"/>
      <c r="AC73" s="1073"/>
      <c r="AD73" s="1073"/>
      <c r="AE73" s="1073"/>
      <c r="AF73" s="56"/>
      <c r="AG73" s="56"/>
      <c r="AH73" s="56"/>
      <c r="AI73" s="56"/>
      <c r="AJ73" s="56"/>
      <c r="AK73" s="56"/>
      <c r="AL73" s="56"/>
      <c r="AM73" s="56"/>
      <c r="AN73" s="56"/>
    </row>
    <row r="74" ht="15.75" customHeight="1">
      <c r="A74" s="1073"/>
      <c r="B74" s="1073"/>
      <c r="C74" s="1073"/>
      <c r="D74" s="1073"/>
      <c r="E74" s="1073"/>
      <c r="F74" s="1073"/>
      <c r="G74" s="1073"/>
      <c r="H74" s="1073"/>
      <c r="I74" s="1004"/>
      <c r="J74" s="1004"/>
      <c r="K74" s="1073"/>
      <c r="L74" s="1073"/>
      <c r="M74" s="1073"/>
      <c r="N74" s="1004"/>
      <c r="O74" s="1004"/>
      <c r="P74" s="1073"/>
      <c r="Q74" s="1073"/>
      <c r="R74" s="1073"/>
      <c r="S74" s="1004"/>
      <c r="T74" s="1073"/>
      <c r="U74" s="1073"/>
      <c r="V74" s="1073"/>
      <c r="W74" s="1073"/>
      <c r="X74" s="1073"/>
      <c r="Y74" s="1073"/>
      <c r="Z74" s="1073"/>
      <c r="AA74" s="1073"/>
      <c r="AB74" s="1073"/>
      <c r="AC74" s="1073"/>
      <c r="AD74" s="1073"/>
      <c r="AE74" s="1073"/>
      <c r="AF74" s="56"/>
      <c r="AG74" s="56"/>
      <c r="AH74" s="56"/>
      <c r="AI74" s="56"/>
      <c r="AJ74" s="56"/>
      <c r="AK74" s="56"/>
      <c r="AL74" s="56"/>
      <c r="AM74" s="56"/>
      <c r="AN74" s="56"/>
    </row>
    <row r="75" ht="15.75" customHeight="1">
      <c r="A75" s="1073"/>
      <c r="B75" s="1073"/>
      <c r="C75" s="1073"/>
      <c r="D75" s="1073"/>
      <c r="E75" s="1073"/>
      <c r="F75" s="1073"/>
      <c r="G75" s="1073"/>
      <c r="H75" s="1073"/>
      <c r="I75" s="1004"/>
      <c r="J75" s="1004"/>
      <c r="K75" s="1073"/>
      <c r="L75" s="1073"/>
      <c r="M75" s="1073"/>
      <c r="N75" s="1004"/>
      <c r="O75" s="1004"/>
      <c r="P75" s="1073"/>
      <c r="Q75" s="1073"/>
      <c r="R75" s="1073"/>
      <c r="S75" s="1004"/>
      <c r="T75" s="1073"/>
      <c r="U75" s="1073"/>
      <c r="V75" s="1073"/>
      <c r="W75" s="1073"/>
      <c r="X75" s="1073"/>
      <c r="Y75" s="1073"/>
      <c r="Z75" s="1073"/>
      <c r="AA75" s="1073"/>
      <c r="AB75" s="1073"/>
      <c r="AC75" s="1073"/>
      <c r="AD75" s="1073"/>
      <c r="AE75" s="1073"/>
      <c r="AF75" s="56"/>
      <c r="AG75" s="56"/>
      <c r="AH75" s="56"/>
      <c r="AI75" s="56"/>
      <c r="AJ75" s="56"/>
      <c r="AK75" s="56"/>
      <c r="AL75" s="56"/>
      <c r="AM75" s="56"/>
      <c r="AN75" s="56"/>
    </row>
    <row r="76" ht="15.75" customHeight="1">
      <c r="A76" s="1073"/>
      <c r="B76" s="1073"/>
      <c r="C76" s="1073"/>
      <c r="D76" s="1073"/>
      <c r="E76" s="1073"/>
      <c r="F76" s="1073"/>
      <c r="G76" s="1073"/>
      <c r="H76" s="1073"/>
      <c r="I76" s="1004"/>
      <c r="J76" s="1004"/>
      <c r="K76" s="1073"/>
      <c r="L76" s="1073"/>
      <c r="M76" s="1073"/>
      <c r="N76" s="1004"/>
      <c r="O76" s="1004"/>
      <c r="P76" s="1073"/>
      <c r="Q76" s="1073"/>
      <c r="R76" s="1073"/>
      <c r="S76" s="1004"/>
      <c r="T76" s="1073"/>
      <c r="U76" s="1073"/>
      <c r="V76" s="1073"/>
      <c r="W76" s="1073"/>
      <c r="X76" s="1073"/>
      <c r="Y76" s="1073"/>
      <c r="Z76" s="1073"/>
      <c r="AA76" s="1073"/>
      <c r="AB76" s="1073"/>
      <c r="AC76" s="1073"/>
      <c r="AD76" s="1073"/>
      <c r="AE76" s="1073"/>
      <c r="AF76" s="56"/>
      <c r="AG76" s="56"/>
      <c r="AH76" s="56"/>
      <c r="AI76" s="56"/>
      <c r="AJ76" s="56"/>
      <c r="AK76" s="56"/>
      <c r="AL76" s="56"/>
      <c r="AM76" s="56"/>
      <c r="AN76" s="56"/>
    </row>
    <row r="77" ht="15.75" customHeight="1">
      <c r="A77" s="1073"/>
      <c r="B77" s="1073"/>
      <c r="C77" s="1073"/>
      <c r="D77" s="1073"/>
      <c r="E77" s="1073"/>
      <c r="F77" s="1073"/>
      <c r="G77" s="1073"/>
      <c r="H77" s="1073"/>
      <c r="I77" s="1004"/>
      <c r="J77" s="1004"/>
      <c r="K77" s="1073"/>
      <c r="L77" s="1073"/>
      <c r="M77" s="1073"/>
      <c r="N77" s="1004"/>
      <c r="O77" s="1004"/>
      <c r="P77" s="1073"/>
      <c r="Q77" s="1073"/>
      <c r="R77" s="1073"/>
      <c r="S77" s="1004"/>
      <c r="T77" s="1073"/>
      <c r="U77" s="1073"/>
      <c r="V77" s="1073"/>
      <c r="W77" s="1073"/>
      <c r="X77" s="1073"/>
      <c r="Y77" s="1073"/>
      <c r="Z77" s="1073"/>
      <c r="AA77" s="1073"/>
      <c r="AB77" s="1073"/>
      <c r="AC77" s="1073"/>
      <c r="AD77" s="1073"/>
      <c r="AE77" s="1073"/>
      <c r="AF77" s="56"/>
      <c r="AG77" s="56"/>
      <c r="AH77" s="56"/>
      <c r="AI77" s="56"/>
      <c r="AJ77" s="56"/>
      <c r="AK77" s="56"/>
      <c r="AL77" s="56"/>
      <c r="AM77" s="56"/>
      <c r="AN77" s="56"/>
    </row>
    <row r="78" ht="15.75" customHeight="1">
      <c r="A78" s="1073"/>
      <c r="B78" s="1073"/>
      <c r="C78" s="1073"/>
      <c r="D78" s="1073"/>
      <c r="E78" s="1073"/>
      <c r="F78" s="1073"/>
      <c r="G78" s="1073"/>
      <c r="H78" s="1073"/>
      <c r="I78" s="1004"/>
      <c r="J78" s="1004"/>
      <c r="K78" s="1073"/>
      <c r="L78" s="1073"/>
      <c r="M78" s="1073"/>
      <c r="N78" s="1004"/>
      <c r="O78" s="1004"/>
      <c r="P78" s="1073"/>
      <c r="Q78" s="1073"/>
      <c r="R78" s="1073"/>
      <c r="S78" s="1004"/>
      <c r="T78" s="1073"/>
      <c r="U78" s="1073"/>
      <c r="V78" s="1073"/>
      <c r="W78" s="1073"/>
      <c r="X78" s="1073"/>
      <c r="Y78" s="1073"/>
      <c r="Z78" s="1073"/>
      <c r="AA78" s="1073"/>
      <c r="AB78" s="1073"/>
      <c r="AC78" s="1073"/>
      <c r="AD78" s="1073"/>
      <c r="AE78" s="1073"/>
      <c r="AF78" s="56"/>
      <c r="AG78" s="56"/>
      <c r="AH78" s="56"/>
      <c r="AI78" s="56"/>
      <c r="AJ78" s="56"/>
      <c r="AK78" s="56"/>
      <c r="AL78" s="56"/>
      <c r="AM78" s="56"/>
      <c r="AN78" s="56"/>
    </row>
    <row r="79" ht="15.75" customHeight="1">
      <c r="A79" s="1073"/>
      <c r="B79" s="1073"/>
      <c r="C79" s="1073"/>
      <c r="D79" s="1073"/>
      <c r="E79" s="1073"/>
      <c r="F79" s="1073"/>
      <c r="G79" s="1073"/>
      <c r="H79" s="1073"/>
      <c r="I79" s="1004"/>
      <c r="J79" s="1004"/>
      <c r="K79" s="1073"/>
      <c r="L79" s="1073"/>
      <c r="M79" s="1073"/>
      <c r="N79" s="1004"/>
      <c r="O79" s="1004"/>
      <c r="P79" s="1073"/>
      <c r="Q79" s="1073"/>
      <c r="R79" s="1073"/>
      <c r="S79" s="1004"/>
      <c r="T79" s="1073"/>
      <c r="U79" s="1073"/>
      <c r="V79" s="1073"/>
      <c r="W79" s="1073"/>
      <c r="X79" s="1073"/>
      <c r="Y79" s="1073"/>
      <c r="Z79" s="1073"/>
      <c r="AA79" s="1073"/>
      <c r="AB79" s="1073"/>
      <c r="AC79" s="1073"/>
      <c r="AD79" s="1073"/>
      <c r="AE79" s="1073"/>
      <c r="AF79" s="56"/>
      <c r="AG79" s="56"/>
      <c r="AH79" s="56"/>
      <c r="AI79" s="56"/>
      <c r="AJ79" s="56"/>
      <c r="AK79" s="56"/>
      <c r="AL79" s="56"/>
      <c r="AM79" s="56"/>
      <c r="AN79" s="56"/>
    </row>
    <row r="80" ht="15.75" customHeight="1">
      <c r="A80" s="1073"/>
      <c r="B80" s="1073"/>
      <c r="C80" s="1073"/>
      <c r="D80" s="1073"/>
      <c r="E80" s="1073"/>
      <c r="F80" s="1073"/>
      <c r="G80" s="1073"/>
      <c r="H80" s="1073"/>
      <c r="I80" s="1004"/>
      <c r="J80" s="1004"/>
      <c r="K80" s="1073"/>
      <c r="L80" s="1073"/>
      <c r="M80" s="1073"/>
      <c r="N80" s="1004"/>
      <c r="O80" s="1004"/>
      <c r="P80" s="1073"/>
      <c r="Q80" s="1073"/>
      <c r="R80" s="1073"/>
      <c r="S80" s="1004"/>
      <c r="T80" s="1073"/>
      <c r="U80" s="1073"/>
      <c r="V80" s="1073"/>
      <c r="W80" s="1073"/>
      <c r="X80" s="1073"/>
      <c r="Y80" s="1073"/>
      <c r="Z80" s="1073"/>
      <c r="AA80" s="1073"/>
      <c r="AB80" s="1073"/>
      <c r="AC80" s="1073"/>
      <c r="AD80" s="1073"/>
      <c r="AE80" s="1073"/>
      <c r="AF80" s="56"/>
      <c r="AG80" s="56"/>
      <c r="AH80" s="56"/>
      <c r="AI80" s="56"/>
      <c r="AJ80" s="56"/>
      <c r="AK80" s="56"/>
      <c r="AL80" s="56"/>
      <c r="AM80" s="56"/>
      <c r="AN80" s="56"/>
    </row>
    <row r="81" ht="15.75" customHeight="1">
      <c r="A81" s="1073"/>
      <c r="B81" s="1073"/>
      <c r="C81" s="1073"/>
      <c r="D81" s="1073"/>
      <c r="E81" s="1073"/>
      <c r="F81" s="1073"/>
      <c r="G81" s="1073"/>
      <c r="H81" s="1073"/>
      <c r="I81" s="1004"/>
      <c r="J81" s="1004"/>
      <c r="K81" s="1073"/>
      <c r="L81" s="1073"/>
      <c r="M81" s="1073"/>
      <c r="N81" s="1004"/>
      <c r="O81" s="1004"/>
      <c r="P81" s="1073"/>
      <c r="Q81" s="1073"/>
      <c r="R81" s="1073"/>
      <c r="S81" s="1004"/>
      <c r="T81" s="1073"/>
      <c r="U81" s="1073"/>
      <c r="V81" s="1073"/>
      <c r="W81" s="1073"/>
      <c r="X81" s="1073"/>
      <c r="Y81" s="1073"/>
      <c r="Z81" s="1073"/>
      <c r="AA81" s="1073"/>
      <c r="AB81" s="1073"/>
      <c r="AC81" s="1073"/>
      <c r="AD81" s="1073"/>
      <c r="AE81" s="1073"/>
      <c r="AF81" s="56"/>
      <c r="AG81" s="56"/>
      <c r="AH81" s="56"/>
      <c r="AI81" s="56"/>
      <c r="AJ81" s="56"/>
      <c r="AK81" s="56"/>
      <c r="AL81" s="56"/>
      <c r="AM81" s="56"/>
      <c r="AN81" s="56"/>
    </row>
    <row r="82" ht="15.75" customHeight="1">
      <c r="A82" s="1073"/>
      <c r="B82" s="1073"/>
      <c r="C82" s="1073"/>
      <c r="D82" s="1073"/>
      <c r="E82" s="1073"/>
      <c r="F82" s="1073"/>
      <c r="G82" s="1073"/>
      <c r="H82" s="1073"/>
      <c r="I82" s="1004"/>
      <c r="J82" s="1004"/>
      <c r="K82" s="1073"/>
      <c r="L82" s="1073"/>
      <c r="M82" s="1073"/>
      <c r="N82" s="1004"/>
      <c r="O82" s="1004"/>
      <c r="P82" s="1073"/>
      <c r="Q82" s="1073"/>
      <c r="R82" s="1073"/>
      <c r="S82" s="1004"/>
      <c r="T82" s="1073"/>
      <c r="U82" s="1073"/>
      <c r="V82" s="1073"/>
      <c r="W82" s="1073"/>
      <c r="X82" s="1073"/>
      <c r="Y82" s="1073"/>
      <c r="Z82" s="1073"/>
      <c r="AA82" s="1073"/>
      <c r="AB82" s="1073"/>
      <c r="AC82" s="1073"/>
      <c r="AD82" s="1073"/>
      <c r="AE82" s="1073"/>
      <c r="AF82" s="56"/>
      <c r="AG82" s="56"/>
      <c r="AH82" s="56"/>
      <c r="AI82" s="56"/>
      <c r="AJ82" s="56"/>
      <c r="AK82" s="56"/>
      <c r="AL82" s="56"/>
      <c r="AM82" s="56"/>
      <c r="AN82" s="56"/>
    </row>
    <row r="83" ht="15.75" customHeight="1">
      <c r="A83" s="1073"/>
      <c r="B83" s="1073"/>
      <c r="C83" s="1073"/>
      <c r="D83" s="1073"/>
      <c r="E83" s="1073"/>
      <c r="F83" s="1073"/>
      <c r="G83" s="1073"/>
      <c r="H83" s="1073"/>
      <c r="I83" s="1004"/>
      <c r="J83" s="1004"/>
      <c r="K83" s="1073"/>
      <c r="L83" s="1073"/>
      <c r="M83" s="1073"/>
      <c r="N83" s="1004"/>
      <c r="O83" s="1004"/>
      <c r="P83" s="1073"/>
      <c r="Q83" s="1073"/>
      <c r="R83" s="1073"/>
      <c r="S83" s="1004"/>
      <c r="T83" s="1073"/>
      <c r="U83" s="1073"/>
      <c r="V83" s="1073"/>
      <c r="W83" s="1073"/>
      <c r="X83" s="1073"/>
      <c r="Y83" s="1073"/>
      <c r="Z83" s="1073"/>
      <c r="AA83" s="1073"/>
      <c r="AB83" s="1073"/>
      <c r="AC83" s="1073"/>
      <c r="AD83" s="1073"/>
      <c r="AE83" s="1073"/>
      <c r="AF83" s="56"/>
      <c r="AG83" s="56"/>
      <c r="AH83" s="56"/>
      <c r="AI83" s="56"/>
      <c r="AJ83" s="56"/>
      <c r="AK83" s="56"/>
      <c r="AL83" s="56"/>
      <c r="AM83" s="56"/>
      <c r="AN83" s="56"/>
    </row>
    <row r="84" ht="15.75" customHeight="1">
      <c r="A84" s="1073"/>
      <c r="B84" s="1073"/>
      <c r="C84" s="1073"/>
      <c r="D84" s="1073"/>
      <c r="E84" s="1073"/>
      <c r="F84" s="1073"/>
      <c r="G84" s="1073"/>
      <c r="H84" s="1073"/>
      <c r="I84" s="1004"/>
      <c r="J84" s="1004"/>
      <c r="K84" s="1073"/>
      <c r="L84" s="1073"/>
      <c r="M84" s="1073"/>
      <c r="N84" s="1004"/>
      <c r="O84" s="1004"/>
      <c r="P84" s="1073"/>
      <c r="Q84" s="1073"/>
      <c r="R84" s="1073"/>
      <c r="S84" s="1004"/>
      <c r="T84" s="1073"/>
      <c r="U84" s="1073"/>
      <c r="V84" s="1073"/>
      <c r="W84" s="1073"/>
      <c r="X84" s="1073"/>
      <c r="Y84" s="1073"/>
      <c r="Z84" s="1073"/>
      <c r="AA84" s="1073"/>
      <c r="AB84" s="1073"/>
      <c r="AC84" s="1073"/>
      <c r="AD84" s="1073"/>
      <c r="AE84" s="1073"/>
      <c r="AF84" s="56"/>
      <c r="AG84" s="56"/>
      <c r="AH84" s="56"/>
      <c r="AI84" s="56"/>
      <c r="AJ84" s="56"/>
      <c r="AK84" s="56"/>
      <c r="AL84" s="56"/>
      <c r="AM84" s="56"/>
      <c r="AN84" s="56"/>
    </row>
    <row r="85" ht="15.75" customHeight="1">
      <c r="A85" s="1073"/>
      <c r="B85" s="1073"/>
      <c r="C85" s="1073"/>
      <c r="D85" s="1073"/>
      <c r="E85" s="1073"/>
      <c r="F85" s="1073"/>
      <c r="G85" s="1073"/>
      <c r="H85" s="1073"/>
      <c r="I85" s="1004"/>
      <c r="J85" s="1004"/>
      <c r="K85" s="1073"/>
      <c r="L85" s="1073"/>
      <c r="M85" s="1073"/>
      <c r="N85" s="1004"/>
      <c r="O85" s="1004"/>
      <c r="P85" s="1073"/>
      <c r="Q85" s="1073"/>
      <c r="R85" s="1073"/>
      <c r="S85" s="1004"/>
      <c r="T85" s="1073"/>
      <c r="U85" s="1073"/>
      <c r="V85" s="1073"/>
      <c r="W85" s="1073"/>
      <c r="X85" s="1073"/>
      <c r="Y85" s="1073"/>
      <c r="Z85" s="1073"/>
      <c r="AA85" s="1073"/>
      <c r="AB85" s="1073"/>
      <c r="AC85" s="1073"/>
      <c r="AD85" s="1073"/>
      <c r="AE85" s="1073"/>
      <c r="AF85" s="56"/>
      <c r="AG85" s="56"/>
      <c r="AH85" s="56"/>
      <c r="AI85" s="56"/>
      <c r="AJ85" s="56"/>
      <c r="AK85" s="56"/>
      <c r="AL85" s="56"/>
      <c r="AM85" s="56"/>
      <c r="AN85" s="56"/>
    </row>
    <row r="86" ht="15.75" customHeight="1">
      <c r="A86" s="1073"/>
      <c r="B86" s="1073"/>
      <c r="C86" s="1073"/>
      <c r="D86" s="1073"/>
      <c r="E86" s="1073"/>
      <c r="F86" s="1073"/>
      <c r="G86" s="1073"/>
      <c r="H86" s="1073"/>
      <c r="I86" s="1004"/>
      <c r="J86" s="1004"/>
      <c r="K86" s="1073"/>
      <c r="L86" s="1073"/>
      <c r="M86" s="1073"/>
      <c r="N86" s="1004"/>
      <c r="O86" s="1004"/>
      <c r="P86" s="1073"/>
      <c r="Q86" s="1073"/>
      <c r="R86" s="1073"/>
      <c r="S86" s="1004"/>
      <c r="T86" s="1073"/>
      <c r="U86" s="1073"/>
      <c r="V86" s="1073"/>
      <c r="W86" s="1073"/>
      <c r="X86" s="1073"/>
      <c r="Y86" s="1073"/>
      <c r="Z86" s="1073"/>
      <c r="AA86" s="1073"/>
      <c r="AB86" s="1073"/>
      <c r="AC86" s="1073"/>
      <c r="AD86" s="1073"/>
      <c r="AE86" s="1073"/>
      <c r="AF86" s="56"/>
      <c r="AG86" s="56"/>
      <c r="AH86" s="56"/>
      <c r="AI86" s="56"/>
      <c r="AJ86" s="56"/>
      <c r="AK86" s="56"/>
      <c r="AL86" s="56"/>
      <c r="AM86" s="56"/>
      <c r="AN86" s="56"/>
    </row>
    <row r="87" ht="15.75" customHeight="1">
      <c r="A87" s="1073"/>
      <c r="B87" s="1073"/>
      <c r="C87" s="1073"/>
      <c r="D87" s="1073"/>
      <c r="E87" s="1073"/>
      <c r="F87" s="1073"/>
      <c r="G87" s="1073"/>
      <c r="H87" s="1073"/>
      <c r="I87" s="1004"/>
      <c r="J87" s="1004"/>
      <c r="K87" s="1073"/>
      <c r="L87" s="1073"/>
      <c r="M87" s="1073"/>
      <c r="N87" s="1004"/>
      <c r="O87" s="1004"/>
      <c r="P87" s="1073"/>
      <c r="Q87" s="1073"/>
      <c r="R87" s="1073"/>
      <c r="S87" s="1004"/>
      <c r="T87" s="1073"/>
      <c r="U87" s="1073"/>
      <c r="V87" s="1073"/>
      <c r="W87" s="1073"/>
      <c r="X87" s="1073"/>
      <c r="Y87" s="1073"/>
      <c r="Z87" s="1073"/>
      <c r="AA87" s="1073"/>
      <c r="AB87" s="1073"/>
      <c r="AC87" s="1073"/>
      <c r="AD87" s="1073"/>
      <c r="AE87" s="1073"/>
      <c r="AF87" s="56"/>
      <c r="AG87" s="56"/>
      <c r="AH87" s="56"/>
      <c r="AI87" s="56"/>
      <c r="AJ87" s="56"/>
      <c r="AK87" s="56"/>
      <c r="AL87" s="56"/>
      <c r="AM87" s="56"/>
      <c r="AN87" s="56"/>
    </row>
    <row r="88" ht="15.75" customHeight="1">
      <c r="A88" s="1073"/>
      <c r="B88" s="1073"/>
      <c r="C88" s="1073"/>
      <c r="D88" s="1073"/>
      <c r="E88" s="1073"/>
      <c r="F88" s="1073"/>
      <c r="G88" s="1073"/>
      <c r="H88" s="1073"/>
      <c r="I88" s="1004"/>
      <c r="J88" s="1004"/>
      <c r="K88" s="1073"/>
      <c r="L88" s="1073"/>
      <c r="M88" s="1073"/>
      <c r="N88" s="1004"/>
      <c r="O88" s="1004"/>
      <c r="P88" s="1073"/>
      <c r="Q88" s="1073"/>
      <c r="R88" s="1073"/>
      <c r="S88" s="1004"/>
      <c r="T88" s="1073"/>
      <c r="U88" s="1073"/>
      <c r="V88" s="1073"/>
      <c r="W88" s="1073"/>
      <c r="X88" s="1073"/>
      <c r="Y88" s="1073"/>
      <c r="Z88" s="1073"/>
      <c r="AA88" s="1073"/>
      <c r="AB88" s="1073"/>
      <c r="AC88" s="1073"/>
      <c r="AD88" s="1073"/>
      <c r="AE88" s="1073"/>
      <c r="AF88" s="56"/>
      <c r="AG88" s="56"/>
      <c r="AH88" s="56"/>
      <c r="AI88" s="56"/>
      <c r="AJ88" s="56"/>
      <c r="AK88" s="56"/>
      <c r="AL88" s="56"/>
      <c r="AM88" s="56"/>
      <c r="AN88" s="56"/>
    </row>
    <row r="89" ht="15.75" customHeight="1">
      <c r="A89" s="1073"/>
      <c r="B89" s="1073"/>
      <c r="C89" s="1073"/>
      <c r="D89" s="1073"/>
      <c r="E89" s="1073"/>
      <c r="F89" s="1073"/>
      <c r="G89" s="1073"/>
      <c r="H89" s="1073"/>
      <c r="I89" s="1004"/>
      <c r="J89" s="1004"/>
      <c r="K89" s="1073"/>
      <c r="L89" s="1073"/>
      <c r="M89" s="1073"/>
      <c r="N89" s="1004"/>
      <c r="O89" s="1004"/>
      <c r="P89" s="1073"/>
      <c r="Q89" s="1073"/>
      <c r="R89" s="1073"/>
      <c r="S89" s="1004"/>
      <c r="T89" s="1073"/>
      <c r="U89" s="1073"/>
      <c r="V89" s="1073"/>
      <c r="W89" s="1073"/>
      <c r="X89" s="1073"/>
      <c r="Y89" s="1073"/>
      <c r="Z89" s="1073"/>
      <c r="AA89" s="1073"/>
      <c r="AB89" s="1073"/>
      <c r="AC89" s="1073"/>
      <c r="AD89" s="1073"/>
      <c r="AE89" s="1073"/>
      <c r="AF89" s="56"/>
      <c r="AG89" s="56"/>
      <c r="AH89" s="56"/>
      <c r="AI89" s="56"/>
      <c r="AJ89" s="56"/>
      <c r="AK89" s="56"/>
      <c r="AL89" s="56"/>
      <c r="AM89" s="56"/>
      <c r="AN89" s="56"/>
    </row>
    <row r="90" ht="15.75" customHeight="1">
      <c r="A90" s="1073"/>
      <c r="B90" s="1073"/>
      <c r="C90" s="1073"/>
      <c r="D90" s="1073"/>
      <c r="E90" s="1073"/>
      <c r="F90" s="1073"/>
      <c r="G90" s="1073"/>
      <c r="H90" s="1073"/>
      <c r="I90" s="1004"/>
      <c r="J90" s="1004"/>
      <c r="K90" s="1073"/>
      <c r="L90" s="1073"/>
      <c r="M90" s="1073"/>
      <c r="N90" s="1004"/>
      <c r="O90" s="1004"/>
      <c r="P90" s="1073"/>
      <c r="Q90" s="1073"/>
      <c r="R90" s="1073"/>
      <c r="S90" s="1004"/>
      <c r="T90" s="1073"/>
      <c r="U90" s="1073"/>
      <c r="V90" s="1073"/>
      <c r="W90" s="1073"/>
      <c r="X90" s="1073"/>
      <c r="Y90" s="1073"/>
      <c r="Z90" s="1073"/>
      <c r="AA90" s="1073"/>
      <c r="AB90" s="1073"/>
      <c r="AC90" s="1073"/>
      <c r="AD90" s="1073"/>
      <c r="AE90" s="1073"/>
      <c r="AF90" s="56"/>
      <c r="AG90" s="56"/>
      <c r="AH90" s="56"/>
      <c r="AI90" s="56"/>
      <c r="AJ90" s="56"/>
      <c r="AK90" s="56"/>
      <c r="AL90" s="56"/>
      <c r="AM90" s="56"/>
      <c r="AN90" s="56"/>
    </row>
    <row r="91" ht="15.75" customHeight="1">
      <c r="A91" s="1073"/>
      <c r="B91" s="1073"/>
      <c r="C91" s="1073"/>
      <c r="D91" s="1073"/>
      <c r="E91" s="1073"/>
      <c r="F91" s="1073"/>
      <c r="G91" s="1073"/>
      <c r="H91" s="1073"/>
      <c r="I91" s="1004"/>
      <c r="J91" s="1004"/>
      <c r="K91" s="1073"/>
      <c r="L91" s="1073"/>
      <c r="M91" s="1073"/>
      <c r="N91" s="1004"/>
      <c r="O91" s="1004"/>
      <c r="P91" s="1073"/>
      <c r="Q91" s="1073"/>
      <c r="R91" s="1073"/>
      <c r="S91" s="1004"/>
      <c r="T91" s="1073"/>
      <c r="U91" s="1073"/>
      <c r="V91" s="1073"/>
      <c r="W91" s="1073"/>
      <c r="X91" s="1073"/>
      <c r="Y91" s="1073"/>
      <c r="Z91" s="1073"/>
      <c r="AA91" s="1073"/>
      <c r="AB91" s="1073"/>
      <c r="AC91" s="1073"/>
      <c r="AD91" s="1073"/>
      <c r="AE91" s="1073"/>
      <c r="AF91" s="56"/>
      <c r="AG91" s="56"/>
      <c r="AH91" s="56"/>
      <c r="AI91" s="56"/>
      <c r="AJ91" s="56"/>
      <c r="AK91" s="56"/>
      <c r="AL91" s="56"/>
      <c r="AM91" s="56"/>
      <c r="AN91" s="56"/>
    </row>
    <row r="92" ht="15.75" customHeight="1">
      <c r="A92" s="1073"/>
      <c r="B92" s="1073"/>
      <c r="C92" s="1073"/>
      <c r="D92" s="1073"/>
      <c r="E92" s="1073"/>
      <c r="F92" s="1073"/>
      <c r="G92" s="1073"/>
      <c r="H92" s="1073"/>
      <c r="I92" s="1004"/>
      <c r="J92" s="1004"/>
      <c r="K92" s="1073"/>
      <c r="L92" s="1073"/>
      <c r="M92" s="1073"/>
      <c r="N92" s="1004"/>
      <c r="O92" s="1004"/>
      <c r="P92" s="1073"/>
      <c r="Q92" s="1073"/>
      <c r="R92" s="1073"/>
      <c r="S92" s="1004"/>
      <c r="T92" s="1073"/>
      <c r="U92" s="1073"/>
      <c r="V92" s="1073"/>
      <c r="W92" s="1073"/>
      <c r="X92" s="1073"/>
      <c r="Y92" s="1073"/>
      <c r="Z92" s="1073"/>
      <c r="AA92" s="1073"/>
      <c r="AB92" s="1073"/>
      <c r="AC92" s="1073"/>
      <c r="AD92" s="1073"/>
      <c r="AE92" s="1073"/>
      <c r="AF92" s="56"/>
      <c r="AG92" s="56"/>
      <c r="AH92" s="56"/>
      <c r="AI92" s="56"/>
      <c r="AJ92" s="56"/>
      <c r="AK92" s="56"/>
      <c r="AL92" s="56"/>
      <c r="AM92" s="56"/>
      <c r="AN92" s="56"/>
    </row>
    <row r="93" ht="15.75" customHeight="1">
      <c r="A93" s="1073"/>
      <c r="B93" s="1073"/>
      <c r="C93" s="1073"/>
      <c r="D93" s="1073"/>
      <c r="E93" s="1073"/>
      <c r="F93" s="1073"/>
      <c r="G93" s="1073"/>
      <c r="H93" s="1073"/>
      <c r="I93" s="1004"/>
      <c r="J93" s="1004"/>
      <c r="K93" s="1073"/>
      <c r="L93" s="1073"/>
      <c r="M93" s="1073"/>
      <c r="N93" s="1004"/>
      <c r="O93" s="1004"/>
      <c r="P93" s="1073"/>
      <c r="Q93" s="1073"/>
      <c r="R93" s="1073"/>
      <c r="S93" s="1004"/>
      <c r="T93" s="1073"/>
      <c r="U93" s="1073"/>
      <c r="V93" s="1073"/>
      <c r="W93" s="1073"/>
      <c r="X93" s="1073"/>
      <c r="Y93" s="1073"/>
      <c r="Z93" s="1073"/>
      <c r="AA93" s="1073"/>
      <c r="AB93" s="1073"/>
      <c r="AC93" s="1073"/>
      <c r="AD93" s="1073"/>
      <c r="AE93" s="1073"/>
      <c r="AF93" s="56"/>
      <c r="AG93" s="56"/>
      <c r="AH93" s="56"/>
      <c r="AI93" s="56"/>
      <c r="AJ93" s="56"/>
      <c r="AK93" s="56"/>
      <c r="AL93" s="56"/>
      <c r="AM93" s="56"/>
      <c r="AN93" s="56"/>
    </row>
    <row r="94" ht="15.75" customHeight="1">
      <c r="A94" s="1073"/>
      <c r="B94" s="1073"/>
      <c r="C94" s="1073"/>
      <c r="D94" s="1073"/>
      <c r="E94" s="1073"/>
      <c r="F94" s="1073"/>
      <c r="G94" s="1073"/>
      <c r="H94" s="1073"/>
      <c r="I94" s="1004"/>
      <c r="J94" s="1004"/>
      <c r="K94" s="1073"/>
      <c r="L94" s="1073"/>
      <c r="M94" s="1073"/>
      <c r="N94" s="1004"/>
      <c r="O94" s="1004"/>
      <c r="P94" s="1073"/>
      <c r="Q94" s="1073"/>
      <c r="R94" s="1073"/>
      <c r="S94" s="1004"/>
      <c r="T94" s="1073"/>
      <c r="U94" s="1073"/>
      <c r="V94" s="1073"/>
      <c r="W94" s="1073"/>
      <c r="X94" s="1073"/>
      <c r="Y94" s="1073"/>
      <c r="Z94" s="1073"/>
      <c r="AA94" s="1073"/>
      <c r="AB94" s="1073"/>
      <c r="AC94" s="1073"/>
      <c r="AD94" s="1073"/>
      <c r="AE94" s="1073"/>
      <c r="AF94" s="56"/>
      <c r="AG94" s="56"/>
      <c r="AH94" s="56"/>
      <c r="AI94" s="56"/>
      <c r="AJ94" s="56"/>
      <c r="AK94" s="56"/>
      <c r="AL94" s="56"/>
      <c r="AM94" s="56"/>
      <c r="AN94" s="56"/>
    </row>
    <row r="95" ht="15.75" customHeight="1">
      <c r="A95" s="1073"/>
      <c r="B95" s="1073"/>
      <c r="C95" s="1073"/>
      <c r="D95" s="1073"/>
      <c r="E95" s="1073"/>
      <c r="F95" s="1073"/>
      <c r="G95" s="1073"/>
      <c r="H95" s="1073"/>
      <c r="I95" s="1004"/>
      <c r="J95" s="1004"/>
      <c r="K95" s="1073"/>
      <c r="L95" s="1073"/>
      <c r="M95" s="1073"/>
      <c r="N95" s="1004"/>
      <c r="O95" s="1004"/>
      <c r="P95" s="1073"/>
      <c r="Q95" s="1073"/>
      <c r="R95" s="1073"/>
      <c r="S95" s="1004"/>
      <c r="T95" s="1073"/>
      <c r="U95" s="1073"/>
      <c r="V95" s="1073"/>
      <c r="W95" s="1073"/>
      <c r="X95" s="1073"/>
      <c r="Y95" s="1073"/>
      <c r="Z95" s="1073"/>
      <c r="AA95" s="1073"/>
      <c r="AB95" s="1073"/>
      <c r="AC95" s="1073"/>
      <c r="AD95" s="1073"/>
      <c r="AE95" s="1073"/>
      <c r="AF95" s="56"/>
      <c r="AG95" s="56"/>
      <c r="AH95" s="56"/>
      <c r="AI95" s="56"/>
      <c r="AJ95" s="56"/>
      <c r="AK95" s="56"/>
      <c r="AL95" s="56"/>
      <c r="AM95" s="56"/>
      <c r="AN95" s="56"/>
    </row>
    <row r="96" ht="15.75" customHeight="1">
      <c r="A96" s="1073"/>
      <c r="B96" s="1073"/>
      <c r="C96" s="1073"/>
      <c r="D96" s="1073"/>
      <c r="E96" s="1073"/>
      <c r="F96" s="1073"/>
      <c r="G96" s="1073"/>
      <c r="H96" s="1073"/>
      <c r="I96" s="1004"/>
      <c r="J96" s="1004"/>
      <c r="K96" s="1073"/>
      <c r="L96" s="1073"/>
      <c r="M96" s="1073"/>
      <c r="N96" s="1004"/>
      <c r="O96" s="1004"/>
      <c r="P96" s="1073"/>
      <c r="Q96" s="1073"/>
      <c r="R96" s="1073"/>
      <c r="S96" s="1004"/>
      <c r="T96" s="1073"/>
      <c r="U96" s="1073"/>
      <c r="V96" s="1073"/>
      <c r="W96" s="1073"/>
      <c r="X96" s="1073"/>
      <c r="Y96" s="1073"/>
      <c r="Z96" s="1073"/>
      <c r="AA96" s="1073"/>
      <c r="AB96" s="1073"/>
      <c r="AC96" s="1073"/>
      <c r="AD96" s="1073"/>
      <c r="AE96" s="1073"/>
      <c r="AF96" s="56"/>
      <c r="AG96" s="56"/>
      <c r="AH96" s="56"/>
      <c r="AI96" s="56"/>
      <c r="AJ96" s="56"/>
      <c r="AK96" s="56"/>
      <c r="AL96" s="56"/>
      <c r="AM96" s="56"/>
      <c r="AN96" s="56"/>
    </row>
    <row r="97" ht="15.75" customHeight="1">
      <c r="A97" s="1073"/>
      <c r="B97" s="1073"/>
      <c r="C97" s="1073"/>
      <c r="D97" s="1073"/>
      <c r="E97" s="1073"/>
      <c r="F97" s="1073"/>
      <c r="G97" s="1073"/>
      <c r="H97" s="1073"/>
      <c r="I97" s="1004"/>
      <c r="J97" s="1004"/>
      <c r="K97" s="1073"/>
      <c r="L97" s="1073"/>
      <c r="M97" s="1073"/>
      <c r="N97" s="1004"/>
      <c r="O97" s="1004"/>
      <c r="P97" s="1073"/>
      <c r="Q97" s="1073"/>
      <c r="R97" s="1073"/>
      <c r="S97" s="1004"/>
      <c r="T97" s="1073"/>
      <c r="U97" s="1073"/>
      <c r="V97" s="1073"/>
      <c r="W97" s="1073"/>
      <c r="X97" s="1073"/>
      <c r="Y97" s="1073"/>
      <c r="Z97" s="1073"/>
      <c r="AA97" s="1073"/>
      <c r="AB97" s="1073"/>
      <c r="AC97" s="1073"/>
      <c r="AD97" s="1073"/>
      <c r="AE97" s="1073"/>
      <c r="AF97" s="56"/>
      <c r="AG97" s="56"/>
      <c r="AH97" s="56"/>
      <c r="AI97" s="56"/>
      <c r="AJ97" s="56"/>
      <c r="AK97" s="56"/>
      <c r="AL97" s="56"/>
      <c r="AM97" s="56"/>
      <c r="AN97" s="56"/>
    </row>
    <row r="98" ht="15.75" customHeight="1">
      <c r="A98" s="1073"/>
      <c r="B98" s="1073"/>
      <c r="C98" s="1073"/>
      <c r="D98" s="1073"/>
      <c r="E98" s="1073"/>
      <c r="F98" s="1073"/>
      <c r="G98" s="1073"/>
      <c r="H98" s="1073"/>
      <c r="I98" s="1004"/>
      <c r="J98" s="1004"/>
      <c r="K98" s="1073"/>
      <c r="L98" s="1073"/>
      <c r="M98" s="1073"/>
      <c r="N98" s="1004"/>
      <c r="O98" s="1004"/>
      <c r="P98" s="1073"/>
      <c r="Q98" s="1073"/>
      <c r="R98" s="1073"/>
      <c r="S98" s="1004"/>
      <c r="T98" s="1073"/>
      <c r="U98" s="1073"/>
      <c r="V98" s="1073"/>
      <c r="W98" s="1073"/>
      <c r="X98" s="1073"/>
      <c r="Y98" s="1073"/>
      <c r="Z98" s="1073"/>
      <c r="AA98" s="1073"/>
      <c r="AB98" s="1073"/>
      <c r="AC98" s="1073"/>
      <c r="AD98" s="1073"/>
      <c r="AE98" s="1073"/>
      <c r="AF98" s="56"/>
      <c r="AG98" s="56"/>
      <c r="AH98" s="56"/>
      <c r="AI98" s="56"/>
      <c r="AJ98" s="56"/>
      <c r="AK98" s="56"/>
      <c r="AL98" s="56"/>
      <c r="AM98" s="56"/>
      <c r="AN98" s="56"/>
    </row>
    <row r="99" ht="15.75" customHeight="1">
      <c r="A99" s="1073"/>
      <c r="B99" s="1073"/>
      <c r="C99" s="1073"/>
      <c r="D99" s="1073"/>
      <c r="E99" s="1073"/>
      <c r="F99" s="1073"/>
      <c r="G99" s="1073"/>
      <c r="H99" s="1073"/>
      <c r="I99" s="1004"/>
      <c r="J99" s="1004"/>
      <c r="K99" s="1073"/>
      <c r="L99" s="1073"/>
      <c r="M99" s="1073"/>
      <c r="N99" s="1004"/>
      <c r="O99" s="1004"/>
      <c r="P99" s="1073"/>
      <c r="Q99" s="1073"/>
      <c r="R99" s="1073"/>
      <c r="S99" s="1004"/>
      <c r="T99" s="1073"/>
      <c r="U99" s="1073"/>
      <c r="V99" s="1073"/>
      <c r="W99" s="1073"/>
      <c r="X99" s="1073"/>
      <c r="Y99" s="1073"/>
      <c r="Z99" s="1073"/>
      <c r="AA99" s="1073"/>
      <c r="AB99" s="1073"/>
      <c r="AC99" s="1073"/>
      <c r="AD99" s="1073"/>
      <c r="AE99" s="1073"/>
      <c r="AF99" s="56"/>
      <c r="AG99" s="56"/>
      <c r="AH99" s="56"/>
      <c r="AI99" s="56"/>
      <c r="AJ99" s="56"/>
      <c r="AK99" s="56"/>
      <c r="AL99" s="56"/>
      <c r="AM99" s="56"/>
      <c r="AN99" s="56"/>
    </row>
    <row r="100" ht="15.75" customHeight="1">
      <c r="A100" s="1073"/>
      <c r="B100" s="1073"/>
      <c r="C100" s="1073"/>
      <c r="D100" s="1073"/>
      <c r="E100" s="1073"/>
      <c r="F100" s="1073"/>
      <c r="G100" s="1073"/>
      <c r="H100" s="1073"/>
      <c r="I100" s="1004"/>
      <c r="J100" s="1004"/>
      <c r="K100" s="1073"/>
      <c r="L100" s="1073"/>
      <c r="M100" s="1073"/>
      <c r="N100" s="1004"/>
      <c r="O100" s="1004"/>
      <c r="P100" s="1073"/>
      <c r="Q100" s="1073"/>
      <c r="R100" s="1073"/>
      <c r="S100" s="1004"/>
      <c r="T100" s="1073"/>
      <c r="U100" s="1073"/>
      <c r="V100" s="1073"/>
      <c r="W100" s="1073"/>
      <c r="X100" s="1073"/>
      <c r="Y100" s="1073"/>
      <c r="Z100" s="1073"/>
      <c r="AA100" s="1073"/>
      <c r="AB100" s="1073"/>
      <c r="AC100" s="1073"/>
      <c r="AD100" s="1073"/>
      <c r="AE100" s="1073"/>
      <c r="AF100" s="56"/>
      <c r="AG100" s="56"/>
      <c r="AH100" s="56"/>
      <c r="AI100" s="56"/>
      <c r="AJ100" s="56"/>
      <c r="AK100" s="56"/>
      <c r="AL100" s="56"/>
      <c r="AM100" s="56"/>
      <c r="AN100" s="56"/>
    </row>
    <row r="101" ht="15.75" customHeight="1">
      <c r="A101" s="1073"/>
      <c r="B101" s="1073"/>
      <c r="C101" s="1073"/>
      <c r="D101" s="1073"/>
      <c r="E101" s="1073"/>
      <c r="F101" s="1073"/>
      <c r="G101" s="1073"/>
      <c r="H101" s="1073"/>
      <c r="I101" s="1004"/>
      <c r="J101" s="1004"/>
      <c r="K101" s="1073"/>
      <c r="L101" s="1073"/>
      <c r="M101" s="1073"/>
      <c r="N101" s="1004"/>
      <c r="O101" s="1004"/>
      <c r="P101" s="1073"/>
      <c r="Q101" s="1073"/>
      <c r="R101" s="1073"/>
      <c r="S101" s="1004"/>
      <c r="T101" s="1073"/>
      <c r="U101" s="1073"/>
      <c r="V101" s="1073"/>
      <c r="W101" s="1073"/>
      <c r="X101" s="1073"/>
      <c r="Y101" s="1073"/>
      <c r="Z101" s="1073"/>
      <c r="AA101" s="1073"/>
      <c r="AB101" s="1073"/>
      <c r="AC101" s="1073"/>
      <c r="AD101" s="1073"/>
      <c r="AE101" s="1073"/>
      <c r="AF101" s="56"/>
      <c r="AG101" s="56"/>
      <c r="AH101" s="56"/>
      <c r="AI101" s="56"/>
      <c r="AJ101" s="56"/>
      <c r="AK101" s="56"/>
      <c r="AL101" s="56"/>
      <c r="AM101" s="56"/>
      <c r="AN101" s="56"/>
    </row>
    <row r="102" ht="15.75" customHeight="1">
      <c r="A102" s="1073"/>
      <c r="B102" s="1073"/>
      <c r="C102" s="1073"/>
      <c r="D102" s="1073"/>
      <c r="E102" s="1073"/>
      <c r="F102" s="1073"/>
      <c r="G102" s="1073"/>
      <c r="H102" s="1073"/>
      <c r="I102" s="1004"/>
      <c r="J102" s="1004"/>
      <c r="K102" s="1073"/>
      <c r="L102" s="1073"/>
      <c r="M102" s="1073"/>
      <c r="N102" s="1004"/>
      <c r="O102" s="1004"/>
      <c r="P102" s="1073"/>
      <c r="Q102" s="1073"/>
      <c r="R102" s="1073"/>
      <c r="S102" s="1004"/>
      <c r="T102" s="1073"/>
      <c r="U102" s="1073"/>
      <c r="V102" s="1073"/>
      <c r="W102" s="1073"/>
      <c r="X102" s="1073"/>
      <c r="Y102" s="1073"/>
      <c r="Z102" s="1073"/>
      <c r="AA102" s="1073"/>
      <c r="AB102" s="1073"/>
      <c r="AC102" s="1073"/>
      <c r="AD102" s="1073"/>
      <c r="AE102" s="1073"/>
      <c r="AF102" s="56"/>
      <c r="AG102" s="56"/>
      <c r="AH102" s="56"/>
      <c r="AI102" s="56"/>
      <c r="AJ102" s="56"/>
      <c r="AK102" s="56"/>
      <c r="AL102" s="56"/>
      <c r="AM102" s="56"/>
      <c r="AN102" s="56"/>
    </row>
    <row r="103" ht="15.75" customHeight="1">
      <c r="A103" s="1073"/>
      <c r="B103" s="1073"/>
      <c r="C103" s="1073"/>
      <c r="D103" s="1073"/>
      <c r="E103" s="1073"/>
      <c r="F103" s="1073"/>
      <c r="G103" s="1073"/>
      <c r="H103" s="1073"/>
      <c r="I103" s="1004"/>
      <c r="J103" s="1004"/>
      <c r="K103" s="1073"/>
      <c r="L103" s="1073"/>
      <c r="M103" s="1073"/>
      <c r="N103" s="1004"/>
      <c r="O103" s="1004"/>
      <c r="P103" s="1073"/>
      <c r="Q103" s="1073"/>
      <c r="R103" s="1073"/>
      <c r="S103" s="1004"/>
      <c r="T103" s="1073"/>
      <c r="U103" s="1073"/>
      <c r="V103" s="1073"/>
      <c r="W103" s="1073"/>
      <c r="X103" s="1073"/>
      <c r="Y103" s="1073"/>
      <c r="Z103" s="1073"/>
      <c r="AA103" s="1073"/>
      <c r="AB103" s="1073"/>
      <c r="AC103" s="1073"/>
      <c r="AD103" s="1073"/>
      <c r="AE103" s="1073"/>
      <c r="AF103" s="56"/>
      <c r="AG103" s="56"/>
      <c r="AH103" s="56"/>
      <c r="AI103" s="56"/>
      <c r="AJ103" s="56"/>
      <c r="AK103" s="56"/>
      <c r="AL103" s="56"/>
      <c r="AM103" s="56"/>
      <c r="AN103" s="56"/>
    </row>
    <row r="104" ht="15.75" customHeight="1">
      <c r="A104" s="1073"/>
      <c r="B104" s="1073"/>
      <c r="C104" s="1073"/>
      <c r="D104" s="1073"/>
      <c r="E104" s="1073"/>
      <c r="F104" s="1073"/>
      <c r="G104" s="1073"/>
      <c r="H104" s="1073"/>
      <c r="I104" s="1004"/>
      <c r="J104" s="1004"/>
      <c r="K104" s="1073"/>
      <c r="L104" s="1073"/>
      <c r="M104" s="1073"/>
      <c r="N104" s="1004"/>
      <c r="O104" s="1004"/>
      <c r="P104" s="1073"/>
      <c r="Q104" s="1073"/>
      <c r="R104" s="1073"/>
      <c r="S104" s="1004"/>
      <c r="T104" s="1073"/>
      <c r="U104" s="1073"/>
      <c r="V104" s="1073"/>
      <c r="W104" s="1073"/>
      <c r="X104" s="1073"/>
      <c r="Y104" s="1073"/>
      <c r="Z104" s="1073"/>
      <c r="AA104" s="1073"/>
      <c r="AB104" s="1073"/>
      <c r="AC104" s="1073"/>
      <c r="AD104" s="1073"/>
      <c r="AE104" s="1073"/>
      <c r="AF104" s="56"/>
      <c r="AG104" s="56"/>
      <c r="AH104" s="56"/>
      <c r="AI104" s="56"/>
      <c r="AJ104" s="56"/>
      <c r="AK104" s="56"/>
      <c r="AL104" s="56"/>
      <c r="AM104" s="56"/>
      <c r="AN104" s="56"/>
    </row>
    <row r="105" ht="15.75" customHeight="1">
      <c r="A105" s="1073"/>
      <c r="B105" s="1073"/>
      <c r="C105" s="1073"/>
      <c r="D105" s="1073"/>
      <c r="E105" s="1073"/>
      <c r="F105" s="1073"/>
      <c r="G105" s="1073"/>
      <c r="H105" s="1073"/>
      <c r="I105" s="1004"/>
      <c r="J105" s="1004"/>
      <c r="K105" s="1073"/>
      <c r="L105" s="1073"/>
      <c r="M105" s="1073"/>
      <c r="N105" s="1004"/>
      <c r="O105" s="1004"/>
      <c r="P105" s="1073"/>
      <c r="Q105" s="1073"/>
      <c r="R105" s="1073"/>
      <c r="S105" s="1004"/>
      <c r="T105" s="1073"/>
      <c r="U105" s="1073"/>
      <c r="V105" s="1073"/>
      <c r="W105" s="1073"/>
      <c r="X105" s="1073"/>
      <c r="Y105" s="1073"/>
      <c r="Z105" s="1073"/>
      <c r="AA105" s="1073"/>
      <c r="AB105" s="1073"/>
      <c r="AC105" s="1073"/>
      <c r="AD105" s="1073"/>
      <c r="AE105" s="1073"/>
      <c r="AF105" s="56"/>
      <c r="AG105" s="56"/>
      <c r="AH105" s="56"/>
      <c r="AI105" s="56"/>
      <c r="AJ105" s="56"/>
      <c r="AK105" s="56"/>
      <c r="AL105" s="56"/>
      <c r="AM105" s="56"/>
      <c r="AN105" s="56"/>
    </row>
    <row r="106" ht="15.75" customHeight="1">
      <c r="A106" s="1073"/>
      <c r="B106" s="1073"/>
      <c r="C106" s="1073"/>
      <c r="D106" s="1073"/>
      <c r="E106" s="1073"/>
      <c r="F106" s="1073"/>
      <c r="G106" s="1073"/>
      <c r="H106" s="1073"/>
      <c r="I106" s="1004"/>
      <c r="J106" s="1004"/>
      <c r="K106" s="1073"/>
      <c r="L106" s="1073"/>
      <c r="M106" s="1073"/>
      <c r="N106" s="1004"/>
      <c r="O106" s="1004"/>
      <c r="P106" s="1073"/>
      <c r="Q106" s="1073"/>
      <c r="R106" s="1073"/>
      <c r="S106" s="1004"/>
      <c r="T106" s="1073"/>
      <c r="U106" s="1073"/>
      <c r="V106" s="1073"/>
      <c r="W106" s="1073"/>
      <c r="X106" s="1073"/>
      <c r="Y106" s="1073"/>
      <c r="Z106" s="1073"/>
      <c r="AA106" s="1073"/>
      <c r="AB106" s="1073"/>
      <c r="AC106" s="1073"/>
      <c r="AD106" s="1073"/>
      <c r="AE106" s="1073"/>
      <c r="AF106" s="56"/>
      <c r="AG106" s="56"/>
      <c r="AH106" s="56"/>
      <c r="AI106" s="56"/>
      <c r="AJ106" s="56"/>
      <c r="AK106" s="56"/>
      <c r="AL106" s="56"/>
      <c r="AM106" s="56"/>
      <c r="AN106" s="56"/>
    </row>
    <row r="107" ht="15.75" customHeight="1">
      <c r="A107" s="1073"/>
      <c r="B107" s="1073"/>
      <c r="C107" s="1073"/>
      <c r="D107" s="1073"/>
      <c r="E107" s="1073"/>
      <c r="F107" s="1073"/>
      <c r="G107" s="1073"/>
      <c r="H107" s="1073"/>
      <c r="I107" s="1004"/>
      <c r="J107" s="1004"/>
      <c r="K107" s="1073"/>
      <c r="L107" s="1073"/>
      <c r="M107" s="1073"/>
      <c r="N107" s="1004"/>
      <c r="O107" s="1004"/>
      <c r="P107" s="1073"/>
      <c r="Q107" s="1073"/>
      <c r="R107" s="1073"/>
      <c r="S107" s="1004"/>
      <c r="T107" s="1073"/>
      <c r="U107" s="1073"/>
      <c r="V107" s="1073"/>
      <c r="W107" s="1073"/>
      <c r="X107" s="1073"/>
      <c r="Y107" s="1073"/>
      <c r="Z107" s="1073"/>
      <c r="AA107" s="1073"/>
      <c r="AB107" s="1073"/>
      <c r="AC107" s="1073"/>
      <c r="AD107" s="1073"/>
      <c r="AE107" s="1073"/>
      <c r="AF107" s="56"/>
      <c r="AG107" s="56"/>
      <c r="AH107" s="56"/>
      <c r="AI107" s="56"/>
      <c r="AJ107" s="56"/>
      <c r="AK107" s="56"/>
      <c r="AL107" s="56"/>
      <c r="AM107" s="56"/>
      <c r="AN107" s="56"/>
    </row>
    <row r="108" ht="15.75" customHeight="1">
      <c r="A108" s="1073"/>
      <c r="B108" s="1073"/>
      <c r="C108" s="1073"/>
      <c r="D108" s="1073"/>
      <c r="E108" s="1073"/>
      <c r="F108" s="1073"/>
      <c r="G108" s="1073"/>
      <c r="H108" s="1073"/>
      <c r="I108" s="1004"/>
      <c r="J108" s="1004"/>
      <c r="K108" s="1073"/>
      <c r="L108" s="1073"/>
      <c r="M108" s="1073"/>
      <c r="N108" s="1004"/>
      <c r="O108" s="1004"/>
      <c r="P108" s="1073"/>
      <c r="Q108" s="1073"/>
      <c r="R108" s="1073"/>
      <c r="S108" s="1004"/>
      <c r="T108" s="1073"/>
      <c r="U108" s="1073"/>
      <c r="V108" s="1073"/>
      <c r="W108" s="1073"/>
      <c r="X108" s="1073"/>
      <c r="Y108" s="1073"/>
      <c r="Z108" s="1073"/>
      <c r="AA108" s="1073"/>
      <c r="AB108" s="1073"/>
      <c r="AC108" s="1073"/>
      <c r="AD108" s="1073"/>
      <c r="AE108" s="1073"/>
      <c r="AF108" s="56"/>
      <c r="AG108" s="56"/>
      <c r="AH108" s="56"/>
      <c r="AI108" s="56"/>
      <c r="AJ108" s="56"/>
      <c r="AK108" s="56"/>
      <c r="AL108" s="56"/>
      <c r="AM108" s="56"/>
      <c r="AN108" s="56"/>
    </row>
    <row r="109" ht="15.75" customHeight="1">
      <c r="A109" s="1073"/>
      <c r="B109" s="1073"/>
      <c r="C109" s="1073"/>
      <c r="D109" s="1073"/>
      <c r="E109" s="1073"/>
      <c r="F109" s="1073"/>
      <c r="G109" s="1073"/>
      <c r="H109" s="1073"/>
      <c r="I109" s="1004"/>
      <c r="J109" s="1004"/>
      <c r="K109" s="1073"/>
      <c r="L109" s="1073"/>
      <c r="M109" s="1073"/>
      <c r="N109" s="1004"/>
      <c r="O109" s="1004"/>
      <c r="P109" s="1073"/>
      <c r="Q109" s="1073"/>
      <c r="R109" s="1073"/>
      <c r="S109" s="1004"/>
      <c r="T109" s="1073"/>
      <c r="U109" s="1073"/>
      <c r="V109" s="1073"/>
      <c r="W109" s="1073"/>
      <c r="X109" s="1073"/>
      <c r="Y109" s="1073"/>
      <c r="Z109" s="1073"/>
      <c r="AA109" s="1073"/>
      <c r="AB109" s="1073"/>
      <c r="AC109" s="1073"/>
      <c r="AD109" s="1073"/>
      <c r="AE109" s="1073"/>
      <c r="AF109" s="56"/>
      <c r="AG109" s="56"/>
      <c r="AH109" s="56"/>
      <c r="AI109" s="56"/>
      <c r="AJ109" s="56"/>
      <c r="AK109" s="56"/>
      <c r="AL109" s="56"/>
      <c r="AM109" s="56"/>
      <c r="AN109" s="56"/>
    </row>
    <row r="110" ht="15.75" customHeight="1">
      <c r="A110" s="1073"/>
      <c r="B110" s="1073"/>
      <c r="C110" s="1073"/>
      <c r="D110" s="1073"/>
      <c r="E110" s="1073"/>
      <c r="F110" s="1073"/>
      <c r="G110" s="1073"/>
      <c r="H110" s="1073"/>
      <c r="I110" s="1004"/>
      <c r="J110" s="1004"/>
      <c r="K110" s="1073"/>
      <c r="L110" s="1073"/>
      <c r="M110" s="1073"/>
      <c r="N110" s="1004"/>
      <c r="O110" s="1004"/>
      <c r="P110" s="1073"/>
      <c r="Q110" s="1073"/>
      <c r="R110" s="1073"/>
      <c r="S110" s="1004"/>
      <c r="T110" s="1073"/>
      <c r="U110" s="1073"/>
      <c r="V110" s="1073"/>
      <c r="W110" s="1073"/>
      <c r="X110" s="1073"/>
      <c r="Y110" s="1073"/>
      <c r="Z110" s="1073"/>
      <c r="AA110" s="1073"/>
      <c r="AB110" s="1073"/>
      <c r="AC110" s="1073"/>
      <c r="AD110" s="1073"/>
      <c r="AE110" s="1073"/>
      <c r="AF110" s="56"/>
      <c r="AG110" s="56"/>
      <c r="AH110" s="56"/>
      <c r="AI110" s="56"/>
      <c r="AJ110" s="56"/>
      <c r="AK110" s="56"/>
      <c r="AL110" s="56"/>
      <c r="AM110" s="56"/>
      <c r="AN110" s="56"/>
    </row>
    <row r="111" ht="15.75" customHeight="1">
      <c r="A111" s="1073"/>
      <c r="B111" s="1073"/>
      <c r="C111" s="1073"/>
      <c r="D111" s="1073"/>
      <c r="E111" s="1073"/>
      <c r="F111" s="1073"/>
      <c r="G111" s="1073"/>
      <c r="H111" s="1073"/>
      <c r="I111" s="1004"/>
      <c r="J111" s="1004"/>
      <c r="K111" s="1073"/>
      <c r="L111" s="1073"/>
      <c r="M111" s="1073"/>
      <c r="N111" s="1004"/>
      <c r="O111" s="1004"/>
      <c r="P111" s="1073"/>
      <c r="Q111" s="1073"/>
      <c r="R111" s="1073"/>
      <c r="S111" s="1004"/>
      <c r="T111" s="1073"/>
      <c r="U111" s="1073"/>
      <c r="V111" s="1073"/>
      <c r="W111" s="1073"/>
      <c r="X111" s="1073"/>
      <c r="Y111" s="1073"/>
      <c r="Z111" s="1073"/>
      <c r="AA111" s="1073"/>
      <c r="AB111" s="1073"/>
      <c r="AC111" s="1073"/>
      <c r="AD111" s="1073"/>
      <c r="AE111" s="1073"/>
      <c r="AF111" s="56"/>
      <c r="AG111" s="56"/>
      <c r="AH111" s="56"/>
      <c r="AI111" s="56"/>
      <c r="AJ111" s="56"/>
      <c r="AK111" s="56"/>
      <c r="AL111" s="56"/>
      <c r="AM111" s="56"/>
      <c r="AN111" s="56"/>
    </row>
    <row r="112" ht="15.75" customHeight="1">
      <c r="A112" s="1073"/>
      <c r="B112" s="1073"/>
      <c r="C112" s="1073"/>
      <c r="D112" s="1073"/>
      <c r="E112" s="1073"/>
      <c r="F112" s="1073"/>
      <c r="G112" s="1073"/>
      <c r="H112" s="1073"/>
      <c r="I112" s="1004"/>
      <c r="J112" s="1004"/>
      <c r="K112" s="1073"/>
      <c r="L112" s="1073"/>
      <c r="M112" s="1073"/>
      <c r="N112" s="1004"/>
      <c r="O112" s="1004"/>
      <c r="P112" s="1073"/>
      <c r="Q112" s="1073"/>
      <c r="R112" s="1073"/>
      <c r="S112" s="1004"/>
      <c r="T112" s="1073"/>
      <c r="U112" s="1073"/>
      <c r="V112" s="1073"/>
      <c r="W112" s="1073"/>
      <c r="X112" s="1073"/>
      <c r="Y112" s="1073"/>
      <c r="Z112" s="1073"/>
      <c r="AA112" s="1073"/>
      <c r="AB112" s="1073"/>
      <c r="AC112" s="1073"/>
      <c r="AD112" s="1073"/>
      <c r="AE112" s="1073"/>
      <c r="AF112" s="56"/>
      <c r="AG112" s="56"/>
      <c r="AH112" s="56"/>
      <c r="AI112" s="56"/>
      <c r="AJ112" s="56"/>
      <c r="AK112" s="56"/>
      <c r="AL112" s="56"/>
      <c r="AM112" s="56"/>
      <c r="AN112" s="56"/>
    </row>
    <row r="113" ht="15.75" customHeight="1">
      <c r="A113" s="1073"/>
      <c r="B113" s="1073"/>
      <c r="C113" s="1073"/>
      <c r="D113" s="1073"/>
      <c r="E113" s="1073"/>
      <c r="F113" s="1073"/>
      <c r="G113" s="1073"/>
      <c r="H113" s="1073"/>
      <c r="I113" s="1004"/>
      <c r="J113" s="1004"/>
      <c r="K113" s="1073"/>
      <c r="L113" s="1073"/>
      <c r="M113" s="1073"/>
      <c r="N113" s="1004"/>
      <c r="O113" s="1004"/>
      <c r="P113" s="1073"/>
      <c r="Q113" s="1073"/>
      <c r="R113" s="1073"/>
      <c r="S113" s="1004"/>
      <c r="T113" s="1073"/>
      <c r="U113" s="1073"/>
      <c r="V113" s="1073"/>
      <c r="W113" s="1073"/>
      <c r="X113" s="1073"/>
      <c r="Y113" s="1073"/>
      <c r="Z113" s="1073"/>
      <c r="AA113" s="1073"/>
      <c r="AB113" s="1073"/>
      <c r="AC113" s="1073"/>
      <c r="AD113" s="1073"/>
      <c r="AE113" s="1073"/>
      <c r="AF113" s="56"/>
      <c r="AG113" s="56"/>
      <c r="AH113" s="56"/>
      <c r="AI113" s="56"/>
      <c r="AJ113" s="56"/>
      <c r="AK113" s="56"/>
      <c r="AL113" s="56"/>
      <c r="AM113" s="56"/>
      <c r="AN113" s="56"/>
    </row>
    <row r="114" ht="15.75" customHeight="1">
      <c r="A114" s="1073"/>
      <c r="B114" s="1073"/>
      <c r="C114" s="1073"/>
      <c r="D114" s="1073"/>
      <c r="E114" s="1073"/>
      <c r="F114" s="1073"/>
      <c r="G114" s="1073"/>
      <c r="H114" s="1073"/>
      <c r="I114" s="1004"/>
      <c r="J114" s="1004"/>
      <c r="K114" s="1073"/>
      <c r="L114" s="1073"/>
      <c r="M114" s="1073"/>
      <c r="N114" s="1004"/>
      <c r="O114" s="1004"/>
      <c r="P114" s="1073"/>
      <c r="Q114" s="1073"/>
      <c r="R114" s="1073"/>
      <c r="S114" s="1004"/>
      <c r="T114" s="1073"/>
      <c r="U114" s="1073"/>
      <c r="V114" s="1073"/>
      <c r="W114" s="1073"/>
      <c r="X114" s="1073"/>
      <c r="Y114" s="1073"/>
      <c r="Z114" s="1073"/>
      <c r="AA114" s="1073"/>
      <c r="AB114" s="1073"/>
      <c r="AC114" s="1073"/>
      <c r="AD114" s="1073"/>
      <c r="AE114" s="1073"/>
      <c r="AF114" s="56"/>
      <c r="AG114" s="56"/>
      <c r="AH114" s="56"/>
      <c r="AI114" s="56"/>
      <c r="AJ114" s="56"/>
      <c r="AK114" s="56"/>
      <c r="AL114" s="56"/>
      <c r="AM114" s="56"/>
      <c r="AN114" s="56"/>
    </row>
    <row r="115" ht="15.75" customHeight="1">
      <c r="A115" s="1073"/>
      <c r="B115" s="1073"/>
      <c r="C115" s="1073"/>
      <c r="D115" s="1073"/>
      <c r="E115" s="1073"/>
      <c r="F115" s="1073"/>
      <c r="G115" s="1073"/>
      <c r="H115" s="1073"/>
      <c r="I115" s="1004"/>
      <c r="J115" s="1004"/>
      <c r="K115" s="1073"/>
      <c r="L115" s="1073"/>
      <c r="M115" s="1073"/>
      <c r="N115" s="1004"/>
      <c r="O115" s="1004"/>
      <c r="P115" s="1073"/>
      <c r="Q115" s="1073"/>
      <c r="R115" s="1073"/>
      <c r="S115" s="1004"/>
      <c r="T115" s="1073"/>
      <c r="U115" s="1073"/>
      <c r="V115" s="1073"/>
      <c r="W115" s="1073"/>
      <c r="X115" s="1073"/>
      <c r="Y115" s="1073"/>
      <c r="Z115" s="1073"/>
      <c r="AA115" s="1073"/>
      <c r="AB115" s="1073"/>
      <c r="AC115" s="1073"/>
      <c r="AD115" s="1073"/>
      <c r="AE115" s="1073"/>
      <c r="AF115" s="56"/>
      <c r="AG115" s="56"/>
      <c r="AH115" s="56"/>
      <c r="AI115" s="56"/>
      <c r="AJ115" s="56"/>
      <c r="AK115" s="56"/>
      <c r="AL115" s="56"/>
      <c r="AM115" s="56"/>
      <c r="AN115" s="56"/>
    </row>
    <row r="116" ht="15.75" customHeight="1">
      <c r="A116" s="1073"/>
      <c r="B116" s="1073"/>
      <c r="C116" s="1073"/>
      <c r="D116" s="1073"/>
      <c r="E116" s="1073"/>
      <c r="F116" s="1073"/>
      <c r="G116" s="1073"/>
      <c r="H116" s="1073"/>
      <c r="I116" s="1004"/>
      <c r="J116" s="1004"/>
      <c r="K116" s="1073"/>
      <c r="L116" s="1073"/>
      <c r="M116" s="1073"/>
      <c r="N116" s="1004"/>
      <c r="O116" s="1004"/>
      <c r="P116" s="1073"/>
      <c r="Q116" s="1073"/>
      <c r="R116" s="1073"/>
      <c r="S116" s="1004"/>
      <c r="T116" s="1073"/>
      <c r="U116" s="1073"/>
      <c r="V116" s="1073"/>
      <c r="W116" s="1073"/>
      <c r="X116" s="1073"/>
      <c r="Y116" s="1073"/>
      <c r="Z116" s="1073"/>
      <c r="AA116" s="1073"/>
      <c r="AB116" s="1073"/>
      <c r="AC116" s="1073"/>
      <c r="AD116" s="1073"/>
      <c r="AE116" s="1073"/>
      <c r="AF116" s="56"/>
      <c r="AG116" s="56"/>
      <c r="AH116" s="56"/>
      <c r="AI116" s="56"/>
      <c r="AJ116" s="56"/>
      <c r="AK116" s="56"/>
      <c r="AL116" s="56"/>
      <c r="AM116" s="56"/>
      <c r="AN116" s="56"/>
    </row>
    <row r="117" ht="15.75" customHeight="1">
      <c r="A117" s="1073"/>
      <c r="B117" s="1073"/>
      <c r="C117" s="1073"/>
      <c r="D117" s="1073"/>
      <c r="E117" s="1073"/>
      <c r="F117" s="1073"/>
      <c r="G117" s="1073"/>
      <c r="H117" s="1073"/>
      <c r="I117" s="1004"/>
      <c r="J117" s="1004"/>
      <c r="K117" s="1073"/>
      <c r="L117" s="1073"/>
      <c r="M117" s="1073"/>
      <c r="N117" s="1004"/>
      <c r="O117" s="1004"/>
      <c r="P117" s="1073"/>
      <c r="Q117" s="1073"/>
      <c r="R117" s="1073"/>
      <c r="S117" s="1004"/>
      <c r="T117" s="1073"/>
      <c r="U117" s="1073"/>
      <c r="V117" s="1073"/>
      <c r="W117" s="1073"/>
      <c r="X117" s="1073"/>
      <c r="Y117" s="1073"/>
      <c r="Z117" s="1073"/>
      <c r="AA117" s="1073"/>
      <c r="AB117" s="1073"/>
      <c r="AC117" s="1073"/>
      <c r="AD117" s="1073"/>
      <c r="AE117" s="1073"/>
      <c r="AF117" s="56"/>
      <c r="AG117" s="56"/>
      <c r="AH117" s="56"/>
      <c r="AI117" s="56"/>
      <c r="AJ117" s="56"/>
      <c r="AK117" s="56"/>
      <c r="AL117" s="56"/>
      <c r="AM117" s="56"/>
      <c r="AN117" s="56"/>
    </row>
    <row r="118" ht="15.75" customHeight="1">
      <c r="A118" s="1073"/>
      <c r="B118" s="1073"/>
      <c r="C118" s="1073"/>
      <c r="D118" s="1073"/>
      <c r="E118" s="1073"/>
      <c r="F118" s="1073"/>
      <c r="G118" s="1073"/>
      <c r="H118" s="1073"/>
      <c r="I118" s="1004"/>
      <c r="J118" s="1004"/>
      <c r="K118" s="1073"/>
      <c r="L118" s="1073"/>
      <c r="M118" s="1073"/>
      <c r="N118" s="1004"/>
      <c r="O118" s="1004"/>
      <c r="P118" s="1073"/>
      <c r="Q118" s="1073"/>
      <c r="R118" s="1073"/>
      <c r="S118" s="1004"/>
      <c r="T118" s="1073"/>
      <c r="U118" s="1073"/>
      <c r="V118" s="1073"/>
      <c r="W118" s="1073"/>
      <c r="X118" s="1073"/>
      <c r="Y118" s="1073"/>
      <c r="Z118" s="1073"/>
      <c r="AA118" s="1073"/>
      <c r="AB118" s="1073"/>
      <c r="AC118" s="1073"/>
      <c r="AD118" s="1073"/>
      <c r="AE118" s="1073"/>
      <c r="AF118" s="56"/>
      <c r="AG118" s="56"/>
      <c r="AH118" s="56"/>
      <c r="AI118" s="56"/>
      <c r="AJ118" s="56"/>
      <c r="AK118" s="56"/>
      <c r="AL118" s="56"/>
      <c r="AM118" s="56"/>
      <c r="AN118" s="56"/>
    </row>
    <row r="119" ht="15.75" customHeight="1">
      <c r="A119" s="1073"/>
      <c r="B119" s="1073"/>
      <c r="C119" s="1073"/>
      <c r="D119" s="1073"/>
      <c r="E119" s="1073"/>
      <c r="F119" s="1073"/>
      <c r="G119" s="1073"/>
      <c r="H119" s="1073"/>
      <c r="I119" s="1004"/>
      <c r="J119" s="1004"/>
      <c r="K119" s="1073"/>
      <c r="L119" s="1073"/>
      <c r="M119" s="1073"/>
      <c r="N119" s="1004"/>
      <c r="O119" s="1004"/>
      <c r="P119" s="1073"/>
      <c r="Q119" s="1073"/>
      <c r="R119" s="1073"/>
      <c r="S119" s="1004"/>
      <c r="T119" s="1073"/>
      <c r="U119" s="1073"/>
      <c r="V119" s="1073"/>
      <c r="W119" s="1073"/>
      <c r="X119" s="1073"/>
      <c r="Y119" s="1073"/>
      <c r="Z119" s="1073"/>
      <c r="AA119" s="1073"/>
      <c r="AB119" s="1073"/>
      <c r="AC119" s="1073"/>
      <c r="AD119" s="1073"/>
      <c r="AE119" s="1073"/>
      <c r="AF119" s="56"/>
      <c r="AG119" s="56"/>
      <c r="AH119" s="56"/>
      <c r="AI119" s="56"/>
      <c r="AJ119" s="56"/>
      <c r="AK119" s="56"/>
      <c r="AL119" s="56"/>
      <c r="AM119" s="56"/>
      <c r="AN119" s="56"/>
    </row>
    <row r="120" ht="15.75" customHeight="1">
      <c r="A120" s="1073"/>
      <c r="B120" s="1073"/>
      <c r="C120" s="1073"/>
      <c r="D120" s="1073"/>
      <c r="E120" s="1073"/>
      <c r="F120" s="1073"/>
      <c r="G120" s="1073"/>
      <c r="H120" s="1073"/>
      <c r="I120" s="1004"/>
      <c r="J120" s="1004"/>
      <c r="K120" s="1073"/>
      <c r="L120" s="1073"/>
      <c r="M120" s="1073"/>
      <c r="N120" s="1004"/>
      <c r="O120" s="1004"/>
      <c r="P120" s="1073"/>
      <c r="Q120" s="1073"/>
      <c r="R120" s="1073"/>
      <c r="S120" s="1004"/>
      <c r="T120" s="1073"/>
      <c r="U120" s="1073"/>
      <c r="V120" s="1073"/>
      <c r="W120" s="1073"/>
      <c r="X120" s="1073"/>
      <c r="Y120" s="1073"/>
      <c r="Z120" s="1073"/>
      <c r="AA120" s="1073"/>
      <c r="AB120" s="1073"/>
      <c r="AC120" s="1073"/>
      <c r="AD120" s="1073"/>
      <c r="AE120" s="1073"/>
      <c r="AF120" s="56"/>
      <c r="AG120" s="56"/>
      <c r="AH120" s="56"/>
      <c r="AI120" s="56"/>
      <c r="AJ120" s="56"/>
      <c r="AK120" s="56"/>
      <c r="AL120" s="56"/>
      <c r="AM120" s="56"/>
      <c r="AN120" s="56"/>
    </row>
    <row r="121" ht="15.75" customHeight="1">
      <c r="A121" s="1073"/>
      <c r="B121" s="1073"/>
      <c r="C121" s="1073"/>
      <c r="D121" s="1073"/>
      <c r="E121" s="1073"/>
      <c r="F121" s="1073"/>
      <c r="G121" s="1073"/>
      <c r="H121" s="1073"/>
      <c r="I121" s="1004"/>
      <c r="J121" s="1004"/>
      <c r="K121" s="1073"/>
      <c r="L121" s="1073"/>
      <c r="M121" s="1073"/>
      <c r="N121" s="1004"/>
      <c r="O121" s="1004"/>
      <c r="P121" s="1073"/>
      <c r="Q121" s="1073"/>
      <c r="R121" s="1073"/>
      <c r="S121" s="1004"/>
      <c r="T121" s="1073"/>
      <c r="U121" s="1073"/>
      <c r="V121" s="1073"/>
      <c r="W121" s="1073"/>
      <c r="X121" s="1073"/>
      <c r="Y121" s="1073"/>
      <c r="Z121" s="1073"/>
      <c r="AA121" s="1073"/>
      <c r="AB121" s="1073"/>
      <c r="AC121" s="1073"/>
      <c r="AD121" s="1073"/>
      <c r="AE121" s="1073"/>
      <c r="AF121" s="56"/>
      <c r="AG121" s="56"/>
      <c r="AH121" s="56"/>
      <c r="AI121" s="56"/>
      <c r="AJ121" s="56"/>
      <c r="AK121" s="56"/>
      <c r="AL121" s="56"/>
      <c r="AM121" s="56"/>
      <c r="AN121" s="56"/>
    </row>
    <row r="122" ht="15.75" customHeight="1">
      <c r="A122" s="1073"/>
      <c r="B122" s="1073"/>
      <c r="C122" s="1073"/>
      <c r="D122" s="1073"/>
      <c r="E122" s="1073"/>
      <c r="F122" s="1073"/>
      <c r="G122" s="1073"/>
      <c r="H122" s="1073"/>
      <c r="I122" s="1004"/>
      <c r="J122" s="1004"/>
      <c r="K122" s="1073"/>
      <c r="L122" s="1073"/>
      <c r="M122" s="1073"/>
      <c r="N122" s="1004"/>
      <c r="O122" s="1004"/>
      <c r="P122" s="1073"/>
      <c r="Q122" s="1073"/>
      <c r="R122" s="1073"/>
      <c r="S122" s="1004"/>
      <c r="T122" s="1073"/>
      <c r="U122" s="1073"/>
      <c r="V122" s="1073"/>
      <c r="W122" s="1073"/>
      <c r="X122" s="1073"/>
      <c r="Y122" s="1073"/>
      <c r="Z122" s="1073"/>
      <c r="AA122" s="1073"/>
      <c r="AB122" s="1073"/>
      <c r="AC122" s="1073"/>
      <c r="AD122" s="1073"/>
      <c r="AE122" s="1073"/>
      <c r="AF122" s="56"/>
      <c r="AG122" s="56"/>
      <c r="AH122" s="56"/>
      <c r="AI122" s="56"/>
      <c r="AJ122" s="56"/>
      <c r="AK122" s="56"/>
      <c r="AL122" s="56"/>
      <c r="AM122" s="56"/>
      <c r="AN122" s="56"/>
    </row>
    <row r="123" ht="15.75" customHeight="1">
      <c r="A123" s="1073"/>
      <c r="B123" s="1073"/>
      <c r="C123" s="1073"/>
      <c r="D123" s="1073"/>
      <c r="E123" s="1073"/>
      <c r="F123" s="1073"/>
      <c r="G123" s="1073"/>
      <c r="H123" s="1073"/>
      <c r="I123" s="1004"/>
      <c r="J123" s="1004"/>
      <c r="K123" s="1073"/>
      <c r="L123" s="1073"/>
      <c r="M123" s="1073"/>
      <c r="N123" s="1004"/>
      <c r="O123" s="1004"/>
      <c r="P123" s="1073"/>
      <c r="Q123" s="1073"/>
      <c r="R123" s="1073"/>
      <c r="S123" s="1004"/>
      <c r="T123" s="1073"/>
      <c r="U123" s="1073"/>
      <c r="V123" s="1073"/>
      <c r="W123" s="1073"/>
      <c r="X123" s="1073"/>
      <c r="Y123" s="1073"/>
      <c r="Z123" s="1073"/>
      <c r="AA123" s="1073"/>
      <c r="AB123" s="1073"/>
      <c r="AC123" s="1073"/>
      <c r="AD123" s="1073"/>
      <c r="AE123" s="1073"/>
      <c r="AF123" s="56"/>
      <c r="AG123" s="56"/>
      <c r="AH123" s="56"/>
      <c r="AI123" s="56"/>
      <c r="AJ123" s="56"/>
      <c r="AK123" s="56"/>
      <c r="AL123" s="56"/>
      <c r="AM123" s="56"/>
      <c r="AN123" s="56"/>
    </row>
    <row r="124" ht="15.75" customHeight="1">
      <c r="A124" s="1073"/>
      <c r="B124" s="1073"/>
      <c r="C124" s="1073"/>
      <c r="D124" s="1073"/>
      <c r="E124" s="1073"/>
      <c r="F124" s="1073"/>
      <c r="G124" s="1073"/>
      <c r="H124" s="1073"/>
      <c r="I124" s="1004"/>
      <c r="J124" s="1004"/>
      <c r="K124" s="1073"/>
      <c r="L124" s="1073"/>
      <c r="M124" s="1073"/>
      <c r="N124" s="1004"/>
      <c r="O124" s="1004"/>
      <c r="P124" s="1073"/>
      <c r="Q124" s="1073"/>
      <c r="R124" s="1073"/>
      <c r="S124" s="1004"/>
      <c r="T124" s="1073"/>
      <c r="U124" s="1073"/>
      <c r="V124" s="1073"/>
      <c r="W124" s="1073"/>
      <c r="X124" s="1073"/>
      <c r="Y124" s="1073"/>
      <c r="Z124" s="1073"/>
      <c r="AA124" s="1073"/>
      <c r="AB124" s="1073"/>
      <c r="AC124" s="1073"/>
      <c r="AD124" s="1073"/>
      <c r="AE124" s="1073"/>
      <c r="AF124" s="56"/>
      <c r="AG124" s="56"/>
      <c r="AH124" s="56"/>
      <c r="AI124" s="56"/>
      <c r="AJ124" s="56"/>
      <c r="AK124" s="56"/>
      <c r="AL124" s="56"/>
      <c r="AM124" s="56"/>
      <c r="AN124" s="56"/>
    </row>
    <row r="125" ht="15.75" customHeight="1">
      <c r="A125" s="1073"/>
      <c r="B125" s="1073"/>
      <c r="C125" s="1073"/>
      <c r="D125" s="1073"/>
      <c r="E125" s="1073"/>
      <c r="F125" s="1073"/>
      <c r="G125" s="1073"/>
      <c r="H125" s="1073"/>
      <c r="I125" s="1004"/>
      <c r="J125" s="1004"/>
      <c r="K125" s="1073"/>
      <c r="L125" s="1073"/>
      <c r="M125" s="1073"/>
      <c r="N125" s="1004"/>
      <c r="O125" s="1004"/>
      <c r="P125" s="1073"/>
      <c r="Q125" s="1073"/>
      <c r="R125" s="1073"/>
      <c r="S125" s="1004"/>
      <c r="T125" s="1073"/>
      <c r="U125" s="1073"/>
      <c r="V125" s="1073"/>
      <c r="W125" s="1073"/>
      <c r="X125" s="1073"/>
      <c r="Y125" s="1073"/>
      <c r="Z125" s="1073"/>
      <c r="AA125" s="1073"/>
      <c r="AB125" s="1073"/>
      <c r="AC125" s="1073"/>
      <c r="AD125" s="1073"/>
      <c r="AE125" s="1073"/>
      <c r="AF125" s="56"/>
      <c r="AG125" s="56"/>
      <c r="AH125" s="56"/>
      <c r="AI125" s="56"/>
      <c r="AJ125" s="56"/>
      <c r="AK125" s="56"/>
      <c r="AL125" s="56"/>
      <c r="AM125" s="56"/>
      <c r="AN125" s="56"/>
    </row>
    <row r="126" ht="15.75" customHeight="1">
      <c r="A126" s="1073"/>
      <c r="B126" s="1073"/>
      <c r="C126" s="1073"/>
      <c r="D126" s="1073"/>
      <c r="E126" s="1073"/>
      <c r="F126" s="1073"/>
      <c r="G126" s="1073"/>
      <c r="H126" s="1073"/>
      <c r="I126" s="1004"/>
      <c r="J126" s="1004"/>
      <c r="K126" s="1073"/>
      <c r="L126" s="1073"/>
      <c r="M126" s="1073"/>
      <c r="N126" s="1004"/>
      <c r="O126" s="1004"/>
      <c r="P126" s="1073"/>
      <c r="Q126" s="1073"/>
      <c r="R126" s="1073"/>
      <c r="S126" s="1004"/>
      <c r="T126" s="1073"/>
      <c r="U126" s="1073"/>
      <c r="V126" s="1073"/>
      <c r="W126" s="1073"/>
      <c r="X126" s="1073"/>
      <c r="Y126" s="1073"/>
      <c r="Z126" s="1073"/>
      <c r="AA126" s="1073"/>
      <c r="AB126" s="1073"/>
      <c r="AC126" s="1073"/>
      <c r="AD126" s="1073"/>
      <c r="AE126" s="1073"/>
      <c r="AF126" s="56"/>
      <c r="AG126" s="56"/>
      <c r="AH126" s="56"/>
      <c r="AI126" s="56"/>
      <c r="AJ126" s="56"/>
      <c r="AK126" s="56"/>
      <c r="AL126" s="56"/>
      <c r="AM126" s="56"/>
      <c r="AN126" s="56"/>
    </row>
    <row r="127" ht="15.75" customHeight="1">
      <c r="A127" s="1073"/>
      <c r="B127" s="1073"/>
      <c r="C127" s="1073"/>
      <c r="D127" s="1073"/>
      <c r="E127" s="1073"/>
      <c r="F127" s="1073"/>
      <c r="G127" s="1073"/>
      <c r="H127" s="1073"/>
      <c r="I127" s="1004"/>
      <c r="J127" s="1004"/>
      <c r="K127" s="1073"/>
      <c r="L127" s="1073"/>
      <c r="M127" s="1073"/>
      <c r="N127" s="1004"/>
      <c r="O127" s="1004"/>
      <c r="P127" s="1073"/>
      <c r="Q127" s="1073"/>
      <c r="R127" s="1073"/>
      <c r="S127" s="1004"/>
      <c r="T127" s="1073"/>
      <c r="U127" s="1073"/>
      <c r="V127" s="1073"/>
      <c r="W127" s="1073"/>
      <c r="X127" s="1073"/>
      <c r="Y127" s="1073"/>
      <c r="Z127" s="1073"/>
      <c r="AA127" s="1073"/>
      <c r="AB127" s="1073"/>
      <c r="AC127" s="1073"/>
      <c r="AD127" s="1073"/>
      <c r="AE127" s="1073"/>
      <c r="AF127" s="56"/>
      <c r="AG127" s="56"/>
      <c r="AH127" s="56"/>
      <c r="AI127" s="56"/>
      <c r="AJ127" s="56"/>
      <c r="AK127" s="56"/>
      <c r="AL127" s="56"/>
      <c r="AM127" s="56"/>
      <c r="AN127" s="56"/>
    </row>
    <row r="128" ht="15.75" customHeight="1">
      <c r="A128" s="1073"/>
      <c r="B128" s="1073"/>
      <c r="C128" s="1073"/>
      <c r="D128" s="1073"/>
      <c r="E128" s="1073"/>
      <c r="F128" s="1073"/>
      <c r="G128" s="1073"/>
      <c r="H128" s="1073"/>
      <c r="I128" s="1004"/>
      <c r="J128" s="1004"/>
      <c r="K128" s="1073"/>
      <c r="L128" s="1073"/>
      <c r="M128" s="1073"/>
      <c r="N128" s="1004"/>
      <c r="O128" s="1004"/>
      <c r="P128" s="1073"/>
      <c r="Q128" s="1073"/>
      <c r="R128" s="1073"/>
      <c r="S128" s="1004"/>
      <c r="T128" s="1073"/>
      <c r="U128" s="1073"/>
      <c r="V128" s="1073"/>
      <c r="W128" s="1073"/>
      <c r="X128" s="1073"/>
      <c r="Y128" s="1073"/>
      <c r="Z128" s="1073"/>
      <c r="AA128" s="1073"/>
      <c r="AB128" s="1073"/>
      <c r="AC128" s="1073"/>
      <c r="AD128" s="1073"/>
      <c r="AE128" s="1073"/>
      <c r="AF128" s="56"/>
      <c r="AG128" s="56"/>
      <c r="AH128" s="56"/>
      <c r="AI128" s="56"/>
      <c r="AJ128" s="56"/>
      <c r="AK128" s="56"/>
      <c r="AL128" s="56"/>
      <c r="AM128" s="56"/>
      <c r="AN128" s="56"/>
    </row>
    <row r="129" ht="15.75" customHeight="1">
      <c r="A129" s="1073"/>
      <c r="B129" s="1073"/>
      <c r="C129" s="1073"/>
      <c r="D129" s="1073"/>
      <c r="E129" s="1073"/>
      <c r="F129" s="1073"/>
      <c r="G129" s="1073"/>
      <c r="H129" s="1073"/>
      <c r="I129" s="1004"/>
      <c r="J129" s="1004"/>
      <c r="K129" s="1073"/>
      <c r="L129" s="1073"/>
      <c r="M129" s="1073"/>
      <c r="N129" s="1004"/>
      <c r="O129" s="1004"/>
      <c r="P129" s="1073"/>
      <c r="Q129" s="1073"/>
      <c r="R129" s="1073"/>
      <c r="S129" s="1004"/>
      <c r="T129" s="1073"/>
      <c r="U129" s="1073"/>
      <c r="V129" s="1073"/>
      <c r="W129" s="1073"/>
      <c r="X129" s="1073"/>
      <c r="Y129" s="1073"/>
      <c r="Z129" s="1073"/>
      <c r="AA129" s="1073"/>
      <c r="AB129" s="1073"/>
      <c r="AC129" s="1073"/>
      <c r="AD129" s="1073"/>
      <c r="AE129" s="1073"/>
      <c r="AF129" s="56"/>
      <c r="AG129" s="56"/>
      <c r="AH129" s="56"/>
      <c r="AI129" s="56"/>
      <c r="AJ129" s="56"/>
      <c r="AK129" s="56"/>
      <c r="AL129" s="56"/>
      <c r="AM129" s="56"/>
      <c r="AN129" s="56"/>
    </row>
    <row r="130" ht="15.75" customHeight="1">
      <c r="A130" s="1073"/>
      <c r="B130" s="1073"/>
      <c r="C130" s="1073"/>
      <c r="D130" s="1073"/>
      <c r="E130" s="1073"/>
      <c r="F130" s="1073"/>
      <c r="G130" s="1073"/>
      <c r="H130" s="1073"/>
      <c r="I130" s="1004"/>
      <c r="J130" s="1004"/>
      <c r="K130" s="1073"/>
      <c r="L130" s="1073"/>
      <c r="M130" s="1073"/>
      <c r="N130" s="1004"/>
      <c r="O130" s="1004"/>
      <c r="P130" s="1073"/>
      <c r="Q130" s="1073"/>
      <c r="R130" s="1073"/>
      <c r="S130" s="1004"/>
      <c r="T130" s="1073"/>
      <c r="U130" s="1073"/>
      <c r="V130" s="1073"/>
      <c r="W130" s="1073"/>
      <c r="X130" s="1073"/>
      <c r="Y130" s="1073"/>
      <c r="Z130" s="1073"/>
      <c r="AA130" s="1073"/>
      <c r="AB130" s="1073"/>
      <c r="AC130" s="1073"/>
      <c r="AD130" s="1073"/>
      <c r="AE130" s="1073"/>
      <c r="AF130" s="56"/>
      <c r="AG130" s="56"/>
      <c r="AH130" s="56"/>
      <c r="AI130" s="56"/>
      <c r="AJ130" s="56"/>
      <c r="AK130" s="56"/>
      <c r="AL130" s="56"/>
      <c r="AM130" s="56"/>
      <c r="AN130" s="56"/>
    </row>
    <row r="131" ht="15.75" customHeight="1">
      <c r="A131" s="1073"/>
      <c r="B131" s="1073"/>
      <c r="C131" s="1073"/>
      <c r="D131" s="1073"/>
      <c r="E131" s="1073"/>
      <c r="F131" s="1073"/>
      <c r="G131" s="1073"/>
      <c r="H131" s="1073"/>
      <c r="I131" s="1004"/>
      <c r="J131" s="1004"/>
      <c r="K131" s="1073"/>
      <c r="L131" s="1073"/>
      <c r="M131" s="1073"/>
      <c r="N131" s="1004"/>
      <c r="O131" s="1004"/>
      <c r="P131" s="1073"/>
      <c r="Q131" s="1073"/>
      <c r="R131" s="1073"/>
      <c r="S131" s="1004"/>
      <c r="T131" s="1073"/>
      <c r="U131" s="1073"/>
      <c r="V131" s="1073"/>
      <c r="W131" s="1073"/>
      <c r="X131" s="1073"/>
      <c r="Y131" s="1073"/>
      <c r="Z131" s="1073"/>
      <c r="AA131" s="1073"/>
      <c r="AB131" s="1073"/>
      <c r="AC131" s="1073"/>
      <c r="AD131" s="1073"/>
      <c r="AE131" s="1073"/>
      <c r="AF131" s="56"/>
      <c r="AG131" s="56"/>
      <c r="AH131" s="56"/>
      <c r="AI131" s="56"/>
      <c r="AJ131" s="56"/>
      <c r="AK131" s="56"/>
      <c r="AL131" s="56"/>
      <c r="AM131" s="56"/>
      <c r="AN131" s="56"/>
    </row>
    <row r="132" ht="15.75" customHeight="1">
      <c r="A132" s="1073"/>
      <c r="B132" s="1073"/>
      <c r="C132" s="1073"/>
      <c r="D132" s="1073"/>
      <c r="E132" s="1073"/>
      <c r="F132" s="1073"/>
      <c r="G132" s="1073"/>
      <c r="H132" s="1073"/>
      <c r="I132" s="1004"/>
      <c r="J132" s="1004"/>
      <c r="K132" s="1073"/>
      <c r="L132" s="1073"/>
      <c r="M132" s="1073"/>
      <c r="N132" s="1004"/>
      <c r="O132" s="1004"/>
      <c r="P132" s="1073"/>
      <c r="Q132" s="1073"/>
      <c r="R132" s="1073"/>
      <c r="S132" s="1004"/>
      <c r="T132" s="1073"/>
      <c r="U132" s="1073"/>
      <c r="V132" s="1073"/>
      <c r="W132" s="1073"/>
      <c r="X132" s="1073"/>
      <c r="Y132" s="1073"/>
      <c r="Z132" s="1073"/>
      <c r="AA132" s="1073"/>
      <c r="AB132" s="1073"/>
      <c r="AC132" s="1073"/>
      <c r="AD132" s="1073"/>
      <c r="AE132" s="1073"/>
      <c r="AF132" s="56"/>
      <c r="AG132" s="56"/>
      <c r="AH132" s="56"/>
      <c r="AI132" s="56"/>
      <c r="AJ132" s="56"/>
      <c r="AK132" s="56"/>
      <c r="AL132" s="56"/>
      <c r="AM132" s="56"/>
      <c r="AN132" s="56"/>
    </row>
    <row r="133" ht="15.75" customHeight="1">
      <c r="A133" s="1073"/>
      <c r="B133" s="1073"/>
      <c r="C133" s="1073"/>
      <c r="D133" s="1073"/>
      <c r="E133" s="1073"/>
      <c r="F133" s="1073"/>
      <c r="G133" s="1073"/>
      <c r="H133" s="1073"/>
      <c r="I133" s="1004"/>
      <c r="J133" s="1004"/>
      <c r="K133" s="1073"/>
      <c r="L133" s="1073"/>
      <c r="M133" s="1073"/>
      <c r="N133" s="1004"/>
      <c r="O133" s="1004"/>
      <c r="P133" s="1073"/>
      <c r="Q133" s="1073"/>
      <c r="R133" s="1073"/>
      <c r="S133" s="1004"/>
      <c r="T133" s="1073"/>
      <c r="U133" s="1073"/>
      <c r="V133" s="1073"/>
      <c r="W133" s="1073"/>
      <c r="X133" s="1073"/>
      <c r="Y133" s="1073"/>
      <c r="Z133" s="1073"/>
      <c r="AA133" s="1073"/>
      <c r="AB133" s="1073"/>
      <c r="AC133" s="1073"/>
      <c r="AD133" s="1073"/>
      <c r="AE133" s="1073"/>
      <c r="AF133" s="56"/>
      <c r="AG133" s="56"/>
      <c r="AH133" s="56"/>
      <c r="AI133" s="56"/>
      <c r="AJ133" s="56"/>
      <c r="AK133" s="56"/>
      <c r="AL133" s="56"/>
      <c r="AM133" s="56"/>
      <c r="AN133" s="56"/>
    </row>
    <row r="134" ht="15.75" customHeight="1">
      <c r="A134" s="1073"/>
      <c r="B134" s="1073"/>
      <c r="C134" s="1073"/>
      <c r="D134" s="1073"/>
      <c r="E134" s="1073"/>
      <c r="F134" s="1073"/>
      <c r="G134" s="1073"/>
      <c r="H134" s="1073"/>
      <c r="I134" s="1004"/>
      <c r="J134" s="1004"/>
      <c r="K134" s="1073"/>
      <c r="L134" s="1073"/>
      <c r="M134" s="1073"/>
      <c r="N134" s="1004"/>
      <c r="O134" s="1004"/>
      <c r="P134" s="1073"/>
      <c r="Q134" s="1073"/>
      <c r="R134" s="1073"/>
      <c r="S134" s="1004"/>
      <c r="T134" s="1073"/>
      <c r="U134" s="1073"/>
      <c r="V134" s="1073"/>
      <c r="W134" s="1073"/>
      <c r="X134" s="1073"/>
      <c r="Y134" s="1073"/>
      <c r="Z134" s="1073"/>
      <c r="AA134" s="1073"/>
      <c r="AB134" s="1073"/>
      <c r="AC134" s="1073"/>
      <c r="AD134" s="1073"/>
      <c r="AE134" s="1073"/>
      <c r="AF134" s="56"/>
      <c r="AG134" s="56"/>
      <c r="AH134" s="56"/>
      <c r="AI134" s="56"/>
      <c r="AJ134" s="56"/>
      <c r="AK134" s="56"/>
      <c r="AL134" s="56"/>
      <c r="AM134" s="56"/>
      <c r="AN134" s="56"/>
    </row>
    <row r="135" ht="15.75" customHeight="1">
      <c r="A135" s="1073"/>
      <c r="B135" s="1073"/>
      <c r="C135" s="1073"/>
      <c r="D135" s="1073"/>
      <c r="E135" s="1073"/>
      <c r="F135" s="1073"/>
      <c r="G135" s="1073"/>
      <c r="H135" s="1073"/>
      <c r="I135" s="1004"/>
      <c r="J135" s="1004"/>
      <c r="K135" s="1073"/>
      <c r="L135" s="1073"/>
      <c r="M135" s="1073"/>
      <c r="N135" s="1004"/>
      <c r="O135" s="1004"/>
      <c r="P135" s="1073"/>
      <c r="Q135" s="1073"/>
      <c r="R135" s="1073"/>
      <c r="S135" s="1004"/>
      <c r="T135" s="1073"/>
      <c r="U135" s="1073"/>
      <c r="V135" s="1073"/>
      <c r="W135" s="1073"/>
      <c r="X135" s="1073"/>
      <c r="Y135" s="1073"/>
      <c r="Z135" s="1073"/>
      <c r="AA135" s="1073"/>
      <c r="AB135" s="1073"/>
      <c r="AC135" s="1073"/>
      <c r="AD135" s="1073"/>
      <c r="AE135" s="1073"/>
      <c r="AF135" s="56"/>
      <c r="AG135" s="56"/>
      <c r="AH135" s="56"/>
      <c r="AI135" s="56"/>
      <c r="AJ135" s="56"/>
      <c r="AK135" s="56"/>
      <c r="AL135" s="56"/>
      <c r="AM135" s="56"/>
      <c r="AN135" s="56"/>
    </row>
    <row r="136" ht="15.75" customHeight="1">
      <c r="A136" s="1073"/>
      <c r="B136" s="1073"/>
      <c r="C136" s="1073"/>
      <c r="D136" s="1073"/>
      <c r="E136" s="1073"/>
      <c r="F136" s="1073"/>
      <c r="G136" s="1073"/>
      <c r="H136" s="1073"/>
      <c r="I136" s="1004"/>
      <c r="J136" s="1004"/>
      <c r="K136" s="1073"/>
      <c r="L136" s="1073"/>
      <c r="M136" s="1073"/>
      <c r="N136" s="1004"/>
      <c r="O136" s="1004"/>
      <c r="P136" s="1073"/>
      <c r="Q136" s="1073"/>
      <c r="R136" s="1073"/>
      <c r="S136" s="1004"/>
      <c r="T136" s="1073"/>
      <c r="U136" s="1073"/>
      <c r="V136" s="1073"/>
      <c r="W136" s="1073"/>
      <c r="X136" s="1073"/>
      <c r="Y136" s="1073"/>
      <c r="Z136" s="1073"/>
      <c r="AA136" s="1073"/>
      <c r="AB136" s="1073"/>
      <c r="AC136" s="1073"/>
      <c r="AD136" s="1073"/>
      <c r="AE136" s="1073"/>
      <c r="AF136" s="56"/>
      <c r="AG136" s="56"/>
      <c r="AH136" s="56"/>
      <c r="AI136" s="56"/>
      <c r="AJ136" s="56"/>
      <c r="AK136" s="56"/>
      <c r="AL136" s="56"/>
      <c r="AM136" s="56"/>
      <c r="AN136" s="56"/>
    </row>
    <row r="137" ht="15.75" customHeight="1">
      <c r="A137" s="1073"/>
      <c r="B137" s="1073"/>
      <c r="C137" s="1073"/>
      <c r="D137" s="1073"/>
      <c r="E137" s="1073"/>
      <c r="F137" s="1073"/>
      <c r="G137" s="1073"/>
      <c r="H137" s="1073"/>
      <c r="I137" s="1004"/>
      <c r="J137" s="1004"/>
      <c r="K137" s="1073"/>
      <c r="L137" s="1073"/>
      <c r="M137" s="1073"/>
      <c r="N137" s="1004"/>
      <c r="O137" s="1004"/>
      <c r="P137" s="1073"/>
      <c r="Q137" s="1073"/>
      <c r="R137" s="1073"/>
      <c r="S137" s="1004"/>
      <c r="T137" s="1073"/>
      <c r="U137" s="1073"/>
      <c r="V137" s="1073"/>
      <c r="W137" s="1073"/>
      <c r="X137" s="1073"/>
      <c r="Y137" s="1073"/>
      <c r="Z137" s="1073"/>
      <c r="AA137" s="1073"/>
      <c r="AB137" s="1073"/>
      <c r="AC137" s="1073"/>
      <c r="AD137" s="1073"/>
      <c r="AE137" s="1073"/>
      <c r="AF137" s="56"/>
      <c r="AG137" s="56"/>
      <c r="AH137" s="56"/>
      <c r="AI137" s="56"/>
      <c r="AJ137" s="56"/>
      <c r="AK137" s="56"/>
      <c r="AL137" s="56"/>
      <c r="AM137" s="56"/>
      <c r="AN137" s="56"/>
    </row>
    <row r="138" ht="15.75" customHeight="1">
      <c r="A138" s="1073"/>
      <c r="B138" s="1073"/>
      <c r="C138" s="1073"/>
      <c r="D138" s="1073"/>
      <c r="E138" s="1073"/>
      <c r="F138" s="1073"/>
      <c r="G138" s="1073"/>
      <c r="H138" s="1073"/>
      <c r="I138" s="1004"/>
      <c r="J138" s="1004"/>
      <c r="K138" s="1073"/>
      <c r="L138" s="1073"/>
      <c r="M138" s="1073"/>
      <c r="N138" s="1004"/>
      <c r="O138" s="1004"/>
      <c r="P138" s="1073"/>
      <c r="Q138" s="1073"/>
      <c r="R138" s="1073"/>
      <c r="S138" s="1004"/>
      <c r="T138" s="1073"/>
      <c r="U138" s="1073"/>
      <c r="V138" s="1073"/>
      <c r="W138" s="1073"/>
      <c r="X138" s="1073"/>
      <c r="Y138" s="1073"/>
      <c r="Z138" s="1073"/>
      <c r="AA138" s="1073"/>
      <c r="AB138" s="1073"/>
      <c r="AC138" s="1073"/>
      <c r="AD138" s="1073"/>
      <c r="AE138" s="1073"/>
      <c r="AF138" s="56"/>
      <c r="AG138" s="56"/>
      <c r="AH138" s="56"/>
      <c r="AI138" s="56"/>
      <c r="AJ138" s="56"/>
      <c r="AK138" s="56"/>
      <c r="AL138" s="56"/>
      <c r="AM138" s="56"/>
      <c r="AN138" s="56"/>
    </row>
    <row r="139" ht="15.75" customHeight="1">
      <c r="A139" s="1073"/>
      <c r="B139" s="1073"/>
      <c r="C139" s="1073"/>
      <c r="D139" s="1073"/>
      <c r="E139" s="1073"/>
      <c r="F139" s="1073"/>
      <c r="G139" s="1073"/>
      <c r="H139" s="1073"/>
      <c r="I139" s="1004"/>
      <c r="J139" s="1004"/>
      <c r="K139" s="1073"/>
      <c r="L139" s="1073"/>
      <c r="M139" s="1073"/>
      <c r="N139" s="1004"/>
      <c r="O139" s="1004"/>
      <c r="P139" s="1073"/>
      <c r="Q139" s="1073"/>
      <c r="R139" s="1073"/>
      <c r="S139" s="1004"/>
      <c r="T139" s="1073"/>
      <c r="U139" s="1073"/>
      <c r="V139" s="1073"/>
      <c r="W139" s="1073"/>
      <c r="X139" s="1073"/>
      <c r="Y139" s="1073"/>
      <c r="Z139" s="1073"/>
      <c r="AA139" s="1073"/>
      <c r="AB139" s="1073"/>
      <c r="AC139" s="1073"/>
      <c r="AD139" s="1073"/>
      <c r="AE139" s="1073"/>
      <c r="AF139" s="56"/>
      <c r="AG139" s="56"/>
      <c r="AH139" s="56"/>
      <c r="AI139" s="56"/>
      <c r="AJ139" s="56"/>
      <c r="AK139" s="56"/>
      <c r="AL139" s="56"/>
      <c r="AM139" s="56"/>
      <c r="AN139" s="56"/>
    </row>
    <row r="140" ht="15.75" customHeight="1">
      <c r="A140" s="1073"/>
      <c r="B140" s="1073"/>
      <c r="C140" s="1073"/>
      <c r="D140" s="1073"/>
      <c r="E140" s="1073"/>
      <c r="F140" s="1073"/>
      <c r="G140" s="1073"/>
      <c r="H140" s="1073"/>
      <c r="I140" s="1004"/>
      <c r="J140" s="1004"/>
      <c r="K140" s="1073"/>
      <c r="L140" s="1073"/>
      <c r="M140" s="1073"/>
      <c r="N140" s="1004"/>
      <c r="O140" s="1004"/>
      <c r="P140" s="1073"/>
      <c r="Q140" s="1073"/>
      <c r="R140" s="1073"/>
      <c r="S140" s="1004"/>
      <c r="T140" s="1073"/>
      <c r="U140" s="1073"/>
      <c r="V140" s="1073"/>
      <c r="W140" s="1073"/>
      <c r="X140" s="1073"/>
      <c r="Y140" s="1073"/>
      <c r="Z140" s="1073"/>
      <c r="AA140" s="1073"/>
      <c r="AB140" s="1073"/>
      <c r="AC140" s="1073"/>
      <c r="AD140" s="1073"/>
      <c r="AE140" s="1073"/>
      <c r="AF140" s="56"/>
      <c r="AG140" s="56"/>
      <c r="AH140" s="56"/>
      <c r="AI140" s="56"/>
      <c r="AJ140" s="56"/>
      <c r="AK140" s="56"/>
      <c r="AL140" s="56"/>
      <c r="AM140" s="56"/>
      <c r="AN140" s="56"/>
    </row>
    <row r="141" ht="15.75" customHeight="1">
      <c r="A141" s="1073"/>
      <c r="B141" s="1073"/>
      <c r="C141" s="1073"/>
      <c r="D141" s="1073"/>
      <c r="E141" s="1073"/>
      <c r="F141" s="1073"/>
      <c r="G141" s="1073"/>
      <c r="H141" s="1073"/>
      <c r="I141" s="1004"/>
      <c r="J141" s="1004"/>
      <c r="K141" s="1073"/>
      <c r="L141" s="1073"/>
      <c r="M141" s="1073"/>
      <c r="N141" s="1004"/>
      <c r="O141" s="1004"/>
      <c r="P141" s="1073"/>
      <c r="Q141" s="1073"/>
      <c r="R141" s="1073"/>
      <c r="S141" s="1004"/>
      <c r="T141" s="1073"/>
      <c r="U141" s="1073"/>
      <c r="V141" s="1073"/>
      <c r="W141" s="1073"/>
      <c r="X141" s="1073"/>
      <c r="Y141" s="1073"/>
      <c r="Z141" s="1073"/>
      <c r="AA141" s="1073"/>
      <c r="AB141" s="1073"/>
      <c r="AC141" s="1073"/>
      <c r="AD141" s="1073"/>
      <c r="AE141" s="1073"/>
      <c r="AF141" s="56"/>
      <c r="AG141" s="56"/>
      <c r="AH141" s="56"/>
      <c r="AI141" s="56"/>
      <c r="AJ141" s="56"/>
      <c r="AK141" s="56"/>
      <c r="AL141" s="56"/>
      <c r="AM141" s="56"/>
      <c r="AN141" s="56"/>
    </row>
    <row r="142" ht="15.75" customHeight="1">
      <c r="A142" s="1073"/>
      <c r="B142" s="1073"/>
      <c r="C142" s="1073"/>
      <c r="D142" s="1073"/>
      <c r="E142" s="1073"/>
      <c r="F142" s="1073"/>
      <c r="G142" s="1073"/>
      <c r="H142" s="1073"/>
      <c r="I142" s="1004"/>
      <c r="J142" s="1004"/>
      <c r="K142" s="1073"/>
      <c r="L142" s="1073"/>
      <c r="M142" s="1073"/>
      <c r="N142" s="1004"/>
      <c r="O142" s="1004"/>
      <c r="P142" s="1073"/>
      <c r="Q142" s="1073"/>
      <c r="R142" s="1073"/>
      <c r="S142" s="1004"/>
      <c r="T142" s="1073"/>
      <c r="U142" s="1073"/>
      <c r="V142" s="1073"/>
      <c r="W142" s="1073"/>
      <c r="X142" s="1073"/>
      <c r="Y142" s="1073"/>
      <c r="Z142" s="1073"/>
      <c r="AA142" s="1073"/>
      <c r="AB142" s="1073"/>
      <c r="AC142" s="1073"/>
      <c r="AD142" s="1073"/>
      <c r="AE142" s="1073"/>
      <c r="AF142" s="56"/>
      <c r="AG142" s="56"/>
      <c r="AH142" s="56"/>
      <c r="AI142" s="56"/>
      <c r="AJ142" s="56"/>
      <c r="AK142" s="56"/>
      <c r="AL142" s="56"/>
      <c r="AM142" s="56"/>
      <c r="AN142" s="56"/>
    </row>
    <row r="143" ht="15.75" customHeight="1">
      <c r="A143" s="1073"/>
      <c r="B143" s="1073"/>
      <c r="C143" s="1073"/>
      <c r="D143" s="1073"/>
      <c r="E143" s="1073"/>
      <c r="F143" s="1073"/>
      <c r="G143" s="1073"/>
      <c r="H143" s="1073"/>
      <c r="I143" s="1004"/>
      <c r="J143" s="1004"/>
      <c r="K143" s="1073"/>
      <c r="L143" s="1073"/>
      <c r="M143" s="1073"/>
      <c r="N143" s="1004"/>
      <c r="O143" s="1004"/>
      <c r="P143" s="1073"/>
      <c r="Q143" s="1073"/>
      <c r="R143" s="1073"/>
      <c r="S143" s="1004"/>
      <c r="T143" s="1073"/>
      <c r="U143" s="1073"/>
      <c r="V143" s="1073"/>
      <c r="W143" s="1073"/>
      <c r="X143" s="1073"/>
      <c r="Y143" s="1073"/>
      <c r="Z143" s="1073"/>
      <c r="AA143" s="1073"/>
      <c r="AB143" s="1073"/>
      <c r="AC143" s="1073"/>
      <c r="AD143" s="1073"/>
      <c r="AE143" s="1073"/>
      <c r="AF143" s="56"/>
      <c r="AG143" s="56"/>
      <c r="AH143" s="56"/>
      <c r="AI143" s="56"/>
      <c r="AJ143" s="56"/>
      <c r="AK143" s="56"/>
      <c r="AL143" s="56"/>
      <c r="AM143" s="56"/>
      <c r="AN143" s="56"/>
    </row>
    <row r="144" ht="15.75" customHeight="1">
      <c r="A144" s="1073"/>
      <c r="B144" s="1073"/>
      <c r="C144" s="1073"/>
      <c r="D144" s="1073"/>
      <c r="E144" s="1073"/>
      <c r="F144" s="1073"/>
      <c r="G144" s="1073"/>
      <c r="H144" s="1073"/>
      <c r="I144" s="1004"/>
      <c r="J144" s="1004"/>
      <c r="K144" s="1073"/>
      <c r="L144" s="1073"/>
      <c r="M144" s="1073"/>
      <c r="N144" s="1004"/>
      <c r="O144" s="1004"/>
      <c r="P144" s="1073"/>
      <c r="Q144" s="1073"/>
      <c r="R144" s="1073"/>
      <c r="S144" s="1004"/>
      <c r="T144" s="1073"/>
      <c r="U144" s="1073"/>
      <c r="V144" s="1073"/>
      <c r="W144" s="1073"/>
      <c r="X144" s="1073"/>
      <c r="Y144" s="1073"/>
      <c r="Z144" s="1073"/>
      <c r="AA144" s="1073"/>
      <c r="AB144" s="1073"/>
      <c r="AC144" s="1073"/>
      <c r="AD144" s="1073"/>
      <c r="AE144" s="1073"/>
      <c r="AF144" s="56"/>
      <c r="AG144" s="56"/>
      <c r="AH144" s="56"/>
      <c r="AI144" s="56"/>
      <c r="AJ144" s="56"/>
      <c r="AK144" s="56"/>
      <c r="AL144" s="56"/>
      <c r="AM144" s="56"/>
      <c r="AN144" s="56"/>
    </row>
    <row r="145" ht="15.75" customHeight="1">
      <c r="A145" s="1073"/>
      <c r="B145" s="1073"/>
      <c r="C145" s="1073"/>
      <c r="D145" s="1073"/>
      <c r="E145" s="1073"/>
      <c r="F145" s="1073"/>
      <c r="G145" s="1073"/>
      <c r="H145" s="1073"/>
      <c r="I145" s="1004"/>
      <c r="J145" s="1004"/>
      <c r="K145" s="1073"/>
      <c r="L145" s="1073"/>
      <c r="M145" s="1073"/>
      <c r="N145" s="1004"/>
      <c r="O145" s="1004"/>
      <c r="P145" s="1073"/>
      <c r="Q145" s="1073"/>
      <c r="R145" s="1073"/>
      <c r="S145" s="1004"/>
      <c r="T145" s="1073"/>
      <c r="U145" s="1073"/>
      <c r="V145" s="1073"/>
      <c r="W145" s="1073"/>
      <c r="X145" s="1073"/>
      <c r="Y145" s="1073"/>
      <c r="Z145" s="1073"/>
      <c r="AA145" s="1073"/>
      <c r="AB145" s="1073"/>
      <c r="AC145" s="1073"/>
      <c r="AD145" s="1073"/>
      <c r="AE145" s="1073"/>
      <c r="AF145" s="56"/>
      <c r="AG145" s="56"/>
      <c r="AH145" s="56"/>
      <c r="AI145" s="56"/>
      <c r="AJ145" s="56"/>
      <c r="AK145" s="56"/>
      <c r="AL145" s="56"/>
      <c r="AM145" s="56"/>
      <c r="AN145" s="56"/>
    </row>
    <row r="146" ht="15.75" customHeight="1">
      <c r="A146" s="1073"/>
      <c r="B146" s="1073"/>
      <c r="C146" s="1073"/>
      <c r="D146" s="1073"/>
      <c r="E146" s="1073"/>
      <c r="F146" s="1073"/>
      <c r="G146" s="1073"/>
      <c r="H146" s="1073"/>
      <c r="I146" s="1004"/>
      <c r="J146" s="1004"/>
      <c r="K146" s="1073"/>
      <c r="L146" s="1073"/>
      <c r="M146" s="1073"/>
      <c r="N146" s="1004"/>
      <c r="O146" s="1004"/>
      <c r="P146" s="1073"/>
      <c r="Q146" s="1073"/>
      <c r="R146" s="1073"/>
      <c r="S146" s="1004"/>
      <c r="T146" s="1073"/>
      <c r="U146" s="1073"/>
      <c r="V146" s="1073"/>
      <c r="W146" s="1073"/>
      <c r="X146" s="1073"/>
      <c r="Y146" s="1073"/>
      <c r="Z146" s="1073"/>
      <c r="AA146" s="1073"/>
      <c r="AB146" s="1073"/>
      <c r="AC146" s="1073"/>
      <c r="AD146" s="1073"/>
      <c r="AE146" s="1073"/>
      <c r="AF146" s="56"/>
      <c r="AG146" s="56"/>
      <c r="AH146" s="56"/>
      <c r="AI146" s="56"/>
      <c r="AJ146" s="56"/>
      <c r="AK146" s="56"/>
      <c r="AL146" s="56"/>
      <c r="AM146" s="56"/>
      <c r="AN146" s="56"/>
    </row>
    <row r="147" ht="15.75" customHeight="1">
      <c r="A147" s="1073"/>
      <c r="B147" s="1073"/>
      <c r="C147" s="1073"/>
      <c r="D147" s="1073"/>
      <c r="E147" s="1073"/>
      <c r="F147" s="1073"/>
      <c r="G147" s="1073"/>
      <c r="H147" s="1073"/>
      <c r="I147" s="1004"/>
      <c r="J147" s="1004"/>
      <c r="K147" s="1073"/>
      <c r="L147" s="1073"/>
      <c r="M147" s="1073"/>
      <c r="N147" s="1004"/>
      <c r="O147" s="1004"/>
      <c r="P147" s="1073"/>
      <c r="Q147" s="1073"/>
      <c r="R147" s="1073"/>
      <c r="S147" s="1004"/>
      <c r="T147" s="1073"/>
      <c r="U147" s="1073"/>
      <c r="V147" s="1073"/>
      <c r="W147" s="1073"/>
      <c r="X147" s="1073"/>
      <c r="Y147" s="1073"/>
      <c r="Z147" s="1073"/>
      <c r="AA147" s="1073"/>
      <c r="AB147" s="1073"/>
      <c r="AC147" s="1073"/>
      <c r="AD147" s="1073"/>
      <c r="AE147" s="1073"/>
      <c r="AF147" s="56"/>
      <c r="AG147" s="56"/>
      <c r="AH147" s="56"/>
      <c r="AI147" s="56"/>
      <c r="AJ147" s="56"/>
      <c r="AK147" s="56"/>
      <c r="AL147" s="56"/>
      <c r="AM147" s="56"/>
      <c r="AN147" s="56"/>
    </row>
    <row r="148" ht="15.75" customHeight="1">
      <c r="A148" s="1073"/>
      <c r="B148" s="1073"/>
      <c r="C148" s="1073"/>
      <c r="D148" s="1073"/>
      <c r="E148" s="1073"/>
      <c r="F148" s="1073"/>
      <c r="G148" s="1073"/>
      <c r="H148" s="1073"/>
      <c r="I148" s="1004"/>
      <c r="J148" s="1004"/>
      <c r="K148" s="1073"/>
      <c r="L148" s="1073"/>
      <c r="M148" s="1073"/>
      <c r="N148" s="1004"/>
      <c r="O148" s="1004"/>
      <c r="P148" s="1073"/>
      <c r="Q148" s="1073"/>
      <c r="R148" s="1073"/>
      <c r="S148" s="1004"/>
      <c r="T148" s="1073"/>
      <c r="U148" s="1073"/>
      <c r="V148" s="1073"/>
      <c r="W148" s="1073"/>
      <c r="X148" s="1073"/>
      <c r="Y148" s="1073"/>
      <c r="Z148" s="1073"/>
      <c r="AA148" s="1073"/>
      <c r="AB148" s="1073"/>
      <c r="AC148" s="1073"/>
      <c r="AD148" s="1073"/>
      <c r="AE148" s="1073"/>
      <c r="AF148" s="56"/>
      <c r="AG148" s="56"/>
      <c r="AH148" s="56"/>
      <c r="AI148" s="56"/>
      <c r="AJ148" s="56"/>
      <c r="AK148" s="56"/>
      <c r="AL148" s="56"/>
      <c r="AM148" s="56"/>
      <c r="AN148" s="56"/>
    </row>
    <row r="149" ht="15.75" customHeight="1">
      <c r="A149" s="1073"/>
      <c r="B149" s="1073"/>
      <c r="C149" s="1073"/>
      <c r="D149" s="1073"/>
      <c r="E149" s="1073"/>
      <c r="F149" s="1073"/>
      <c r="G149" s="1073"/>
      <c r="H149" s="1073"/>
      <c r="I149" s="1004"/>
      <c r="J149" s="1004"/>
      <c r="K149" s="1073"/>
      <c r="L149" s="1073"/>
      <c r="M149" s="1073"/>
      <c r="N149" s="1004"/>
      <c r="O149" s="1004"/>
      <c r="P149" s="1073"/>
      <c r="Q149" s="1073"/>
      <c r="R149" s="1073"/>
      <c r="S149" s="1004"/>
      <c r="T149" s="1073"/>
      <c r="U149" s="1073"/>
      <c r="V149" s="1073"/>
      <c r="W149" s="1073"/>
      <c r="X149" s="1073"/>
      <c r="Y149" s="1073"/>
      <c r="Z149" s="1073"/>
      <c r="AA149" s="1073"/>
      <c r="AB149" s="1073"/>
      <c r="AC149" s="1073"/>
      <c r="AD149" s="1073"/>
      <c r="AE149" s="1073"/>
      <c r="AF149" s="56"/>
      <c r="AG149" s="56"/>
      <c r="AH149" s="56"/>
      <c r="AI149" s="56"/>
      <c r="AJ149" s="56"/>
      <c r="AK149" s="56"/>
      <c r="AL149" s="56"/>
      <c r="AM149" s="56"/>
      <c r="AN149" s="56"/>
    </row>
    <row r="150" ht="15.75" customHeight="1">
      <c r="A150" s="1073"/>
      <c r="B150" s="1073"/>
      <c r="C150" s="1073"/>
      <c r="D150" s="1073"/>
      <c r="E150" s="1073"/>
      <c r="F150" s="1073"/>
      <c r="G150" s="1073"/>
      <c r="H150" s="1073"/>
      <c r="I150" s="1004"/>
      <c r="J150" s="1004"/>
      <c r="K150" s="1073"/>
      <c r="L150" s="1073"/>
      <c r="M150" s="1073"/>
      <c r="N150" s="1004"/>
      <c r="O150" s="1004"/>
      <c r="P150" s="1073"/>
      <c r="Q150" s="1073"/>
      <c r="R150" s="1073"/>
      <c r="S150" s="1004"/>
      <c r="T150" s="1073"/>
      <c r="U150" s="1073"/>
      <c r="V150" s="1073"/>
      <c r="W150" s="1073"/>
      <c r="X150" s="1073"/>
      <c r="Y150" s="1073"/>
      <c r="Z150" s="1073"/>
      <c r="AA150" s="1073"/>
      <c r="AB150" s="1073"/>
      <c r="AC150" s="1073"/>
      <c r="AD150" s="1073"/>
      <c r="AE150" s="1073"/>
      <c r="AF150" s="56"/>
      <c r="AG150" s="56"/>
      <c r="AH150" s="56"/>
      <c r="AI150" s="56"/>
      <c r="AJ150" s="56"/>
      <c r="AK150" s="56"/>
      <c r="AL150" s="56"/>
      <c r="AM150" s="56"/>
      <c r="AN150" s="56"/>
    </row>
    <row r="151" ht="15.75" customHeight="1">
      <c r="A151" s="1073"/>
      <c r="B151" s="1073"/>
      <c r="C151" s="1073"/>
      <c r="D151" s="1073"/>
      <c r="E151" s="1073"/>
      <c r="F151" s="1073"/>
      <c r="G151" s="1073"/>
      <c r="H151" s="1073"/>
      <c r="I151" s="1004"/>
      <c r="J151" s="1004"/>
      <c r="K151" s="1073"/>
      <c r="L151" s="1073"/>
      <c r="M151" s="1073"/>
      <c r="N151" s="1004"/>
      <c r="O151" s="1004"/>
      <c r="P151" s="1073"/>
      <c r="Q151" s="1073"/>
      <c r="R151" s="1073"/>
      <c r="S151" s="1004"/>
      <c r="T151" s="1073"/>
      <c r="U151" s="1073"/>
      <c r="V151" s="1073"/>
      <c r="W151" s="1073"/>
      <c r="X151" s="1073"/>
      <c r="Y151" s="1073"/>
      <c r="Z151" s="1073"/>
      <c r="AA151" s="1073"/>
      <c r="AB151" s="1073"/>
      <c r="AC151" s="1073"/>
      <c r="AD151" s="1073"/>
      <c r="AE151" s="1073"/>
      <c r="AF151" s="56"/>
      <c r="AG151" s="56"/>
      <c r="AH151" s="56"/>
      <c r="AI151" s="56"/>
      <c r="AJ151" s="56"/>
      <c r="AK151" s="56"/>
      <c r="AL151" s="56"/>
      <c r="AM151" s="56"/>
      <c r="AN151" s="56"/>
    </row>
    <row r="152" ht="15.75" customHeight="1">
      <c r="A152" s="1073"/>
      <c r="B152" s="1073"/>
      <c r="C152" s="1073"/>
      <c r="D152" s="1073"/>
      <c r="E152" s="1073"/>
      <c r="F152" s="1073"/>
      <c r="G152" s="1073"/>
      <c r="H152" s="1073"/>
      <c r="I152" s="1004"/>
      <c r="J152" s="1004"/>
      <c r="K152" s="1073"/>
      <c r="L152" s="1073"/>
      <c r="M152" s="1073"/>
      <c r="N152" s="1004"/>
      <c r="O152" s="1004"/>
      <c r="P152" s="1073"/>
      <c r="Q152" s="1073"/>
      <c r="R152" s="1073"/>
      <c r="S152" s="1004"/>
      <c r="T152" s="1073"/>
      <c r="U152" s="1073"/>
      <c r="V152" s="1073"/>
      <c r="W152" s="1073"/>
      <c r="X152" s="1073"/>
      <c r="Y152" s="1073"/>
      <c r="Z152" s="1073"/>
      <c r="AA152" s="1073"/>
      <c r="AB152" s="1073"/>
      <c r="AC152" s="1073"/>
      <c r="AD152" s="1073"/>
      <c r="AE152" s="1073"/>
      <c r="AF152" s="56"/>
      <c r="AG152" s="56"/>
      <c r="AH152" s="56"/>
      <c r="AI152" s="56"/>
      <c r="AJ152" s="56"/>
      <c r="AK152" s="56"/>
      <c r="AL152" s="56"/>
      <c r="AM152" s="56"/>
      <c r="AN152" s="56"/>
    </row>
    <row r="153" ht="15.75" customHeight="1">
      <c r="A153" s="1073"/>
      <c r="B153" s="1073"/>
      <c r="C153" s="1073"/>
      <c r="D153" s="1073"/>
      <c r="E153" s="1073"/>
      <c r="F153" s="1073"/>
      <c r="G153" s="1073"/>
      <c r="H153" s="1073"/>
      <c r="I153" s="1004"/>
      <c r="J153" s="1004"/>
      <c r="K153" s="1073"/>
      <c r="L153" s="1073"/>
      <c r="M153" s="1073"/>
      <c r="N153" s="1004"/>
      <c r="O153" s="1004"/>
      <c r="P153" s="1073"/>
      <c r="Q153" s="1073"/>
      <c r="R153" s="1073"/>
      <c r="S153" s="1004"/>
      <c r="T153" s="1073"/>
      <c r="U153" s="1073"/>
      <c r="V153" s="1073"/>
      <c r="W153" s="1073"/>
      <c r="X153" s="1073"/>
      <c r="Y153" s="1073"/>
      <c r="Z153" s="1073"/>
      <c r="AA153" s="1073"/>
      <c r="AB153" s="1073"/>
      <c r="AC153" s="1073"/>
      <c r="AD153" s="1073"/>
      <c r="AE153" s="1073"/>
      <c r="AF153" s="56"/>
      <c r="AG153" s="56"/>
      <c r="AH153" s="56"/>
      <c r="AI153" s="56"/>
      <c r="AJ153" s="56"/>
      <c r="AK153" s="56"/>
      <c r="AL153" s="56"/>
      <c r="AM153" s="56"/>
      <c r="AN153" s="56"/>
    </row>
    <row r="154" ht="15.75" customHeight="1">
      <c r="A154" s="1073"/>
      <c r="B154" s="1073"/>
      <c r="C154" s="1073"/>
      <c r="D154" s="1073"/>
      <c r="E154" s="1073"/>
      <c r="F154" s="1073"/>
      <c r="G154" s="1073"/>
      <c r="H154" s="1073"/>
      <c r="I154" s="1004"/>
      <c r="J154" s="1004"/>
      <c r="K154" s="1073"/>
      <c r="L154" s="1073"/>
      <c r="M154" s="1073"/>
      <c r="N154" s="1004"/>
      <c r="O154" s="1004"/>
      <c r="P154" s="1073"/>
      <c r="Q154" s="1073"/>
      <c r="R154" s="1073"/>
      <c r="S154" s="1004"/>
      <c r="T154" s="1073"/>
      <c r="U154" s="1073"/>
      <c r="V154" s="1073"/>
      <c r="W154" s="1073"/>
      <c r="X154" s="1073"/>
      <c r="Y154" s="1073"/>
      <c r="Z154" s="1073"/>
      <c r="AA154" s="1073"/>
      <c r="AB154" s="1073"/>
      <c r="AC154" s="1073"/>
      <c r="AD154" s="1073"/>
      <c r="AE154" s="1073"/>
      <c r="AF154" s="56"/>
      <c r="AG154" s="56"/>
      <c r="AH154" s="56"/>
      <c r="AI154" s="56"/>
      <c r="AJ154" s="56"/>
      <c r="AK154" s="56"/>
      <c r="AL154" s="56"/>
      <c r="AM154" s="56"/>
      <c r="AN154" s="56"/>
    </row>
    <row r="155" ht="15.75" customHeight="1">
      <c r="A155" s="1073"/>
      <c r="B155" s="1073"/>
      <c r="C155" s="1073"/>
      <c r="D155" s="1073"/>
      <c r="E155" s="1073"/>
      <c r="F155" s="1073"/>
      <c r="G155" s="1073"/>
      <c r="H155" s="1073"/>
      <c r="I155" s="1004"/>
      <c r="J155" s="1004"/>
      <c r="K155" s="1073"/>
      <c r="L155" s="1073"/>
      <c r="M155" s="1073"/>
      <c r="N155" s="1004"/>
      <c r="O155" s="1004"/>
      <c r="P155" s="1073"/>
      <c r="Q155" s="1073"/>
      <c r="R155" s="1073"/>
      <c r="S155" s="1004"/>
      <c r="T155" s="1073"/>
      <c r="U155" s="1073"/>
      <c r="V155" s="1073"/>
      <c r="W155" s="1073"/>
      <c r="X155" s="1073"/>
      <c r="Y155" s="1073"/>
      <c r="Z155" s="1073"/>
      <c r="AA155" s="1073"/>
      <c r="AB155" s="1073"/>
      <c r="AC155" s="1073"/>
      <c r="AD155" s="1073"/>
      <c r="AE155" s="1073"/>
      <c r="AF155" s="56"/>
      <c r="AG155" s="56"/>
      <c r="AH155" s="56"/>
      <c r="AI155" s="56"/>
      <c r="AJ155" s="56"/>
      <c r="AK155" s="56"/>
      <c r="AL155" s="56"/>
      <c r="AM155" s="56"/>
      <c r="AN155" s="56"/>
    </row>
    <row r="156" ht="15.75" customHeight="1">
      <c r="A156" s="1073"/>
      <c r="B156" s="1073"/>
      <c r="C156" s="1073"/>
      <c r="D156" s="1073"/>
      <c r="E156" s="1073"/>
      <c r="F156" s="1073"/>
      <c r="G156" s="1073"/>
      <c r="H156" s="1073"/>
      <c r="I156" s="1004"/>
      <c r="J156" s="1004"/>
      <c r="K156" s="1073"/>
      <c r="L156" s="1073"/>
      <c r="M156" s="1073"/>
      <c r="N156" s="1004"/>
      <c r="O156" s="1004"/>
      <c r="P156" s="1073"/>
      <c r="Q156" s="1073"/>
      <c r="R156" s="1073"/>
      <c r="S156" s="1004"/>
      <c r="T156" s="1073"/>
      <c r="U156" s="1073"/>
      <c r="V156" s="1073"/>
      <c r="W156" s="1073"/>
      <c r="X156" s="1073"/>
      <c r="Y156" s="1073"/>
      <c r="Z156" s="1073"/>
      <c r="AA156" s="1073"/>
      <c r="AB156" s="1073"/>
      <c r="AC156" s="1073"/>
      <c r="AD156" s="1073"/>
      <c r="AE156" s="1073"/>
      <c r="AF156" s="56"/>
      <c r="AG156" s="56"/>
      <c r="AH156" s="56"/>
      <c r="AI156" s="56"/>
      <c r="AJ156" s="56"/>
      <c r="AK156" s="56"/>
      <c r="AL156" s="56"/>
      <c r="AM156" s="56"/>
      <c r="AN156" s="56"/>
    </row>
    <row r="157" ht="15.75" customHeight="1">
      <c r="A157" s="1073"/>
      <c r="B157" s="1073"/>
      <c r="C157" s="1073"/>
      <c r="D157" s="1073"/>
      <c r="E157" s="1073"/>
      <c r="F157" s="1073"/>
      <c r="G157" s="1073"/>
      <c r="H157" s="1073"/>
      <c r="I157" s="1004"/>
      <c r="J157" s="1004"/>
      <c r="K157" s="1073"/>
      <c r="L157" s="1073"/>
      <c r="M157" s="1073"/>
      <c r="N157" s="1004"/>
      <c r="O157" s="1004"/>
      <c r="P157" s="1073"/>
      <c r="Q157" s="1073"/>
      <c r="R157" s="1073"/>
      <c r="S157" s="1004"/>
      <c r="T157" s="1073"/>
      <c r="U157" s="1073"/>
      <c r="V157" s="1073"/>
      <c r="W157" s="1073"/>
      <c r="X157" s="1073"/>
      <c r="Y157" s="1073"/>
      <c r="Z157" s="1073"/>
      <c r="AA157" s="1073"/>
      <c r="AB157" s="1073"/>
      <c r="AC157" s="1073"/>
      <c r="AD157" s="1073"/>
      <c r="AE157" s="1073"/>
      <c r="AF157" s="56"/>
      <c r="AG157" s="56"/>
      <c r="AH157" s="56"/>
      <c r="AI157" s="56"/>
      <c r="AJ157" s="56"/>
      <c r="AK157" s="56"/>
      <c r="AL157" s="56"/>
      <c r="AM157" s="56"/>
      <c r="AN157" s="56"/>
    </row>
    <row r="158" ht="15.75" customHeight="1">
      <c r="A158" s="1073"/>
      <c r="B158" s="1073"/>
      <c r="C158" s="1073"/>
      <c r="D158" s="1073"/>
      <c r="E158" s="1073"/>
      <c r="F158" s="1073"/>
      <c r="G158" s="1073"/>
      <c r="H158" s="1073"/>
      <c r="I158" s="1004"/>
      <c r="J158" s="1004"/>
      <c r="K158" s="1073"/>
      <c r="L158" s="1073"/>
      <c r="M158" s="1073"/>
      <c r="N158" s="1004"/>
      <c r="O158" s="1004"/>
      <c r="P158" s="1073"/>
      <c r="Q158" s="1073"/>
      <c r="R158" s="1073"/>
      <c r="S158" s="1004"/>
      <c r="T158" s="1073"/>
      <c r="U158" s="1073"/>
      <c r="V158" s="1073"/>
      <c r="W158" s="1073"/>
      <c r="X158" s="1073"/>
      <c r="Y158" s="1073"/>
      <c r="Z158" s="1073"/>
      <c r="AA158" s="1073"/>
      <c r="AB158" s="1073"/>
      <c r="AC158" s="1073"/>
      <c r="AD158" s="1073"/>
      <c r="AE158" s="1073"/>
      <c r="AF158" s="56"/>
      <c r="AG158" s="56"/>
      <c r="AH158" s="56"/>
      <c r="AI158" s="56"/>
      <c r="AJ158" s="56"/>
      <c r="AK158" s="56"/>
      <c r="AL158" s="56"/>
      <c r="AM158" s="56"/>
      <c r="AN158" s="56"/>
    </row>
    <row r="159" ht="15.75" customHeight="1">
      <c r="A159" s="1073"/>
      <c r="B159" s="1073"/>
      <c r="C159" s="1073"/>
      <c r="D159" s="1073"/>
      <c r="E159" s="1073"/>
      <c r="F159" s="1073"/>
      <c r="G159" s="1073"/>
      <c r="H159" s="1073"/>
      <c r="I159" s="1004"/>
      <c r="J159" s="1004"/>
      <c r="K159" s="1073"/>
      <c r="L159" s="1073"/>
      <c r="M159" s="1073"/>
      <c r="N159" s="1004"/>
      <c r="O159" s="1004"/>
      <c r="P159" s="1073"/>
      <c r="Q159" s="1073"/>
      <c r="R159" s="1073"/>
      <c r="S159" s="1004"/>
      <c r="T159" s="1073"/>
      <c r="U159" s="1073"/>
      <c r="V159" s="1073"/>
      <c r="W159" s="1073"/>
      <c r="X159" s="1073"/>
      <c r="Y159" s="1073"/>
      <c r="Z159" s="1073"/>
      <c r="AA159" s="1073"/>
      <c r="AB159" s="1073"/>
      <c r="AC159" s="1073"/>
      <c r="AD159" s="1073"/>
      <c r="AE159" s="1073"/>
      <c r="AF159" s="56"/>
      <c r="AG159" s="56"/>
      <c r="AH159" s="56"/>
      <c r="AI159" s="56"/>
      <c r="AJ159" s="56"/>
      <c r="AK159" s="56"/>
      <c r="AL159" s="56"/>
      <c r="AM159" s="56"/>
      <c r="AN159" s="56"/>
    </row>
    <row r="160" ht="15.75" customHeight="1">
      <c r="A160" s="1073"/>
      <c r="B160" s="1073"/>
      <c r="C160" s="1073"/>
      <c r="D160" s="1073"/>
      <c r="E160" s="1073"/>
      <c r="F160" s="1073"/>
      <c r="G160" s="1073"/>
      <c r="H160" s="1073"/>
      <c r="I160" s="1004"/>
      <c r="J160" s="1004"/>
      <c r="K160" s="1073"/>
      <c r="L160" s="1073"/>
      <c r="M160" s="1073"/>
      <c r="N160" s="1004"/>
      <c r="O160" s="1004"/>
      <c r="P160" s="1073"/>
      <c r="Q160" s="1073"/>
      <c r="R160" s="1073"/>
      <c r="S160" s="1004"/>
      <c r="T160" s="1073"/>
      <c r="U160" s="1073"/>
      <c r="V160" s="1073"/>
      <c r="W160" s="1073"/>
      <c r="X160" s="1073"/>
      <c r="Y160" s="1073"/>
      <c r="Z160" s="1073"/>
      <c r="AA160" s="1073"/>
      <c r="AB160" s="1073"/>
      <c r="AC160" s="1073"/>
      <c r="AD160" s="1073"/>
      <c r="AE160" s="1073"/>
      <c r="AF160" s="56"/>
      <c r="AG160" s="56"/>
      <c r="AH160" s="56"/>
      <c r="AI160" s="56"/>
      <c r="AJ160" s="56"/>
      <c r="AK160" s="56"/>
      <c r="AL160" s="56"/>
      <c r="AM160" s="56"/>
      <c r="AN160" s="56"/>
    </row>
    <row r="161" ht="15.75" customHeight="1">
      <c r="A161" s="1073"/>
      <c r="B161" s="1073"/>
      <c r="C161" s="1073"/>
      <c r="D161" s="1073"/>
      <c r="E161" s="1073"/>
      <c r="F161" s="1073"/>
      <c r="G161" s="1073"/>
      <c r="H161" s="1073"/>
      <c r="I161" s="1004"/>
      <c r="J161" s="1004"/>
      <c r="K161" s="1073"/>
      <c r="L161" s="1073"/>
      <c r="M161" s="1073"/>
      <c r="N161" s="1004"/>
      <c r="O161" s="1004"/>
      <c r="P161" s="1073"/>
      <c r="Q161" s="1073"/>
      <c r="R161" s="1073"/>
      <c r="S161" s="1004"/>
      <c r="T161" s="1073"/>
      <c r="U161" s="1073"/>
      <c r="V161" s="1073"/>
      <c r="W161" s="1073"/>
      <c r="X161" s="1073"/>
      <c r="Y161" s="1073"/>
      <c r="Z161" s="1073"/>
      <c r="AA161" s="1073"/>
      <c r="AB161" s="1073"/>
      <c r="AC161" s="1073"/>
      <c r="AD161" s="1073"/>
      <c r="AE161" s="1073"/>
      <c r="AF161" s="56"/>
      <c r="AG161" s="56"/>
      <c r="AH161" s="56"/>
      <c r="AI161" s="56"/>
      <c r="AJ161" s="56"/>
      <c r="AK161" s="56"/>
      <c r="AL161" s="56"/>
      <c r="AM161" s="56"/>
      <c r="AN161" s="56"/>
    </row>
    <row r="162" ht="15.75" customHeight="1">
      <c r="A162" s="1073"/>
      <c r="B162" s="1073"/>
      <c r="C162" s="1073"/>
      <c r="D162" s="1073"/>
      <c r="E162" s="1073"/>
      <c r="F162" s="1073"/>
      <c r="G162" s="1073"/>
      <c r="H162" s="1073"/>
      <c r="I162" s="1004"/>
      <c r="J162" s="1004"/>
      <c r="K162" s="1073"/>
      <c r="L162" s="1073"/>
      <c r="M162" s="1073"/>
      <c r="N162" s="1004"/>
      <c r="O162" s="1004"/>
      <c r="P162" s="1073"/>
      <c r="Q162" s="1073"/>
      <c r="R162" s="1073"/>
      <c r="S162" s="1004"/>
      <c r="T162" s="1073"/>
      <c r="U162" s="1073"/>
      <c r="V162" s="1073"/>
      <c r="W162" s="1073"/>
      <c r="X162" s="1073"/>
      <c r="Y162" s="1073"/>
      <c r="Z162" s="1073"/>
      <c r="AA162" s="1073"/>
      <c r="AB162" s="1073"/>
      <c r="AC162" s="1073"/>
      <c r="AD162" s="1073"/>
      <c r="AE162" s="1073"/>
      <c r="AF162" s="56"/>
      <c r="AG162" s="56"/>
      <c r="AH162" s="56"/>
      <c r="AI162" s="56"/>
      <c r="AJ162" s="56"/>
      <c r="AK162" s="56"/>
      <c r="AL162" s="56"/>
      <c r="AM162" s="56"/>
      <c r="AN162" s="56"/>
    </row>
    <row r="163" ht="15.75" customHeight="1">
      <c r="A163" s="56"/>
      <c r="B163" s="56"/>
      <c r="C163" s="56"/>
      <c r="D163" s="56"/>
      <c r="E163" s="56"/>
      <c r="F163" s="56"/>
      <c r="G163" s="56"/>
      <c r="H163" s="56"/>
      <c r="I163" s="693"/>
      <c r="J163" s="693"/>
      <c r="K163" s="56"/>
      <c r="L163" s="56"/>
      <c r="M163" s="56"/>
      <c r="N163" s="693"/>
      <c r="O163" s="693"/>
      <c r="P163" s="56"/>
      <c r="Q163" s="56"/>
      <c r="R163" s="56"/>
      <c r="S163" s="693"/>
      <c r="T163" s="56"/>
      <c r="U163" s="56"/>
      <c r="V163" s="56"/>
      <c r="W163" s="56"/>
      <c r="X163" s="56"/>
      <c r="Y163" s="56"/>
      <c r="Z163" s="56"/>
      <c r="AA163" s="56"/>
      <c r="AB163" s="56"/>
      <c r="AC163" s="56"/>
      <c r="AD163" s="56"/>
      <c r="AE163" s="56"/>
      <c r="AF163" s="56"/>
      <c r="AG163" s="56"/>
      <c r="AH163" s="56"/>
      <c r="AI163" s="56"/>
      <c r="AJ163" s="56"/>
      <c r="AK163" s="56"/>
      <c r="AL163" s="56"/>
      <c r="AM163" s="56"/>
      <c r="AN163" s="56"/>
    </row>
    <row r="164" ht="15.75" customHeight="1">
      <c r="A164" s="56"/>
      <c r="B164" s="56"/>
      <c r="C164" s="56"/>
      <c r="D164" s="56"/>
      <c r="E164" s="56"/>
      <c r="F164" s="56"/>
      <c r="G164" s="56"/>
      <c r="H164" s="56"/>
      <c r="I164" s="693"/>
      <c r="J164" s="693"/>
      <c r="K164" s="56"/>
      <c r="L164" s="56"/>
      <c r="M164" s="56"/>
      <c r="N164" s="693"/>
      <c r="O164" s="693"/>
      <c r="P164" s="56"/>
      <c r="Q164" s="56"/>
      <c r="R164" s="56"/>
      <c r="S164" s="693"/>
      <c r="T164" s="56"/>
      <c r="U164" s="56"/>
      <c r="V164" s="56"/>
      <c r="W164" s="56"/>
      <c r="X164" s="56"/>
      <c r="Y164" s="56"/>
      <c r="Z164" s="56"/>
      <c r="AA164" s="56"/>
      <c r="AB164" s="56"/>
      <c r="AC164" s="56"/>
      <c r="AD164" s="56"/>
      <c r="AE164" s="56"/>
      <c r="AF164" s="56"/>
      <c r="AG164" s="56"/>
      <c r="AH164" s="56"/>
      <c r="AI164" s="56"/>
      <c r="AJ164" s="56"/>
      <c r="AK164" s="56"/>
      <c r="AL164" s="56"/>
      <c r="AM164" s="56"/>
      <c r="AN164" s="56"/>
    </row>
    <row r="165" ht="15.75" customHeight="1">
      <c r="A165" s="56"/>
      <c r="B165" s="56"/>
      <c r="C165" s="56"/>
      <c r="D165" s="56"/>
      <c r="E165" s="56"/>
      <c r="F165" s="56"/>
      <c r="G165" s="56"/>
      <c r="H165" s="56"/>
      <c r="I165" s="693"/>
      <c r="J165" s="693"/>
      <c r="K165" s="56"/>
      <c r="L165" s="56"/>
      <c r="M165" s="56"/>
      <c r="N165" s="693"/>
      <c r="O165" s="693"/>
      <c r="P165" s="56"/>
      <c r="Q165" s="56"/>
      <c r="R165" s="56"/>
      <c r="S165" s="693"/>
      <c r="T165" s="56"/>
      <c r="U165" s="56"/>
      <c r="V165" s="56"/>
      <c r="W165" s="56"/>
      <c r="X165" s="56"/>
      <c r="Y165" s="56"/>
      <c r="Z165" s="56"/>
      <c r="AA165" s="56"/>
      <c r="AB165" s="56"/>
      <c r="AC165" s="56"/>
      <c r="AD165" s="56"/>
      <c r="AE165" s="56"/>
      <c r="AF165" s="56"/>
      <c r="AG165" s="56"/>
      <c r="AH165" s="56"/>
      <c r="AI165" s="56"/>
      <c r="AJ165" s="56"/>
      <c r="AK165" s="56"/>
      <c r="AL165" s="56"/>
      <c r="AM165" s="56"/>
      <c r="AN165" s="56"/>
    </row>
    <row r="166" ht="15.75" customHeight="1">
      <c r="A166" s="56"/>
      <c r="B166" s="56"/>
      <c r="C166" s="56"/>
      <c r="D166" s="56"/>
      <c r="E166" s="56"/>
      <c r="F166" s="56"/>
      <c r="G166" s="56"/>
      <c r="H166" s="56"/>
      <c r="I166" s="693"/>
      <c r="J166" s="693"/>
      <c r="K166" s="56"/>
      <c r="L166" s="56"/>
      <c r="M166" s="56"/>
      <c r="N166" s="693"/>
      <c r="O166" s="693"/>
      <c r="P166" s="56"/>
      <c r="Q166" s="56"/>
      <c r="R166" s="56"/>
      <c r="S166" s="693"/>
      <c r="T166" s="56"/>
      <c r="U166" s="56"/>
      <c r="V166" s="56"/>
      <c r="W166" s="56"/>
      <c r="X166" s="56"/>
      <c r="Y166" s="56"/>
      <c r="Z166" s="56"/>
      <c r="AA166" s="56"/>
      <c r="AB166" s="56"/>
      <c r="AC166" s="56"/>
      <c r="AD166" s="56"/>
      <c r="AE166" s="56"/>
      <c r="AF166" s="56"/>
      <c r="AG166" s="56"/>
      <c r="AH166" s="56"/>
      <c r="AI166" s="56"/>
      <c r="AJ166" s="56"/>
      <c r="AK166" s="56"/>
      <c r="AL166" s="56"/>
      <c r="AM166" s="56"/>
      <c r="AN166" s="56"/>
    </row>
    <row r="167" ht="15.75" customHeight="1">
      <c r="A167" s="56"/>
      <c r="B167" s="56"/>
      <c r="C167" s="56"/>
      <c r="D167" s="56"/>
      <c r="E167" s="56"/>
      <c r="F167" s="56"/>
      <c r="G167" s="56"/>
      <c r="H167" s="56"/>
      <c r="I167" s="693"/>
      <c r="J167" s="693"/>
      <c r="K167" s="56"/>
      <c r="L167" s="56"/>
      <c r="M167" s="56"/>
      <c r="N167" s="693"/>
      <c r="O167" s="693"/>
      <c r="P167" s="56"/>
      <c r="Q167" s="56"/>
      <c r="R167" s="56"/>
      <c r="S167" s="693"/>
      <c r="T167" s="56"/>
      <c r="U167" s="56"/>
      <c r="V167" s="56"/>
      <c r="W167" s="56"/>
      <c r="X167" s="56"/>
      <c r="Y167" s="56"/>
      <c r="Z167" s="56"/>
      <c r="AA167" s="56"/>
      <c r="AB167" s="56"/>
      <c r="AC167" s="56"/>
      <c r="AD167" s="56"/>
      <c r="AE167" s="56"/>
      <c r="AF167" s="56"/>
      <c r="AG167" s="56"/>
      <c r="AH167" s="56"/>
      <c r="AI167" s="56"/>
      <c r="AJ167" s="56"/>
      <c r="AK167" s="56"/>
      <c r="AL167" s="56"/>
      <c r="AM167" s="56"/>
      <c r="AN167" s="56"/>
    </row>
    <row r="168" ht="15.75" customHeight="1">
      <c r="A168" s="56"/>
      <c r="B168" s="56"/>
      <c r="C168" s="56"/>
      <c r="D168" s="56"/>
      <c r="E168" s="56"/>
      <c r="F168" s="56"/>
      <c r="G168" s="56"/>
      <c r="H168" s="56"/>
      <c r="I168" s="693"/>
      <c r="J168" s="693"/>
      <c r="K168" s="56"/>
      <c r="L168" s="56"/>
      <c r="M168" s="56"/>
      <c r="N168" s="693"/>
      <c r="O168" s="693"/>
      <c r="P168" s="56"/>
      <c r="Q168" s="56"/>
      <c r="R168" s="56"/>
      <c r="S168" s="693"/>
      <c r="T168" s="56"/>
      <c r="U168" s="56"/>
      <c r="V168" s="56"/>
      <c r="W168" s="56"/>
      <c r="X168" s="56"/>
      <c r="Y168" s="56"/>
      <c r="Z168" s="56"/>
      <c r="AA168" s="56"/>
      <c r="AB168" s="56"/>
      <c r="AC168" s="56"/>
      <c r="AD168" s="56"/>
      <c r="AE168" s="56"/>
      <c r="AF168" s="56"/>
      <c r="AG168" s="56"/>
      <c r="AH168" s="56"/>
      <c r="AI168" s="56"/>
      <c r="AJ168" s="56"/>
      <c r="AK168" s="56"/>
      <c r="AL168" s="56"/>
      <c r="AM168" s="56"/>
      <c r="AN168" s="56"/>
    </row>
    <row r="169" ht="15.75" customHeight="1">
      <c r="A169" s="56"/>
      <c r="B169" s="56"/>
      <c r="C169" s="56"/>
      <c r="D169" s="56"/>
      <c r="E169" s="56"/>
      <c r="F169" s="56"/>
      <c r="G169" s="56"/>
      <c r="H169" s="56"/>
      <c r="I169" s="693"/>
      <c r="J169" s="693"/>
      <c r="K169" s="56"/>
      <c r="L169" s="56"/>
      <c r="M169" s="56"/>
      <c r="N169" s="693"/>
      <c r="O169" s="693"/>
      <c r="P169" s="56"/>
      <c r="Q169" s="56"/>
      <c r="R169" s="56"/>
      <c r="S169" s="693"/>
      <c r="T169" s="56"/>
      <c r="U169" s="56"/>
      <c r="V169" s="56"/>
      <c r="W169" s="56"/>
      <c r="X169" s="56"/>
      <c r="Y169" s="56"/>
      <c r="Z169" s="56"/>
      <c r="AA169" s="56"/>
      <c r="AB169" s="56"/>
      <c r="AC169" s="56"/>
      <c r="AD169" s="56"/>
      <c r="AE169" s="56"/>
      <c r="AF169" s="56"/>
      <c r="AG169" s="56"/>
      <c r="AH169" s="56"/>
      <c r="AI169" s="56"/>
      <c r="AJ169" s="56"/>
      <c r="AK169" s="56"/>
      <c r="AL169" s="56"/>
      <c r="AM169" s="56"/>
      <c r="AN169" s="56"/>
    </row>
    <row r="170" ht="15.75" customHeight="1">
      <c r="A170" s="56"/>
      <c r="B170" s="56"/>
      <c r="C170" s="56"/>
      <c r="D170" s="56"/>
      <c r="E170" s="56"/>
      <c r="F170" s="56"/>
      <c r="G170" s="56"/>
      <c r="H170" s="56"/>
      <c r="I170" s="693"/>
      <c r="J170" s="693"/>
      <c r="K170" s="56"/>
      <c r="L170" s="56"/>
      <c r="M170" s="56"/>
      <c r="N170" s="693"/>
      <c r="O170" s="693"/>
      <c r="P170" s="56"/>
      <c r="Q170" s="56"/>
      <c r="R170" s="56"/>
      <c r="S170" s="693"/>
      <c r="T170" s="56"/>
      <c r="U170" s="56"/>
      <c r="V170" s="56"/>
      <c r="W170" s="56"/>
      <c r="X170" s="56"/>
      <c r="Y170" s="56"/>
      <c r="Z170" s="56"/>
      <c r="AA170" s="56"/>
      <c r="AB170" s="56"/>
      <c r="AC170" s="56"/>
      <c r="AD170" s="56"/>
      <c r="AE170" s="56"/>
      <c r="AF170" s="56"/>
      <c r="AG170" s="56"/>
      <c r="AH170" s="56"/>
      <c r="AI170" s="56"/>
      <c r="AJ170" s="56"/>
      <c r="AK170" s="56"/>
      <c r="AL170" s="56"/>
      <c r="AM170" s="56"/>
      <c r="AN170" s="56"/>
    </row>
    <row r="171" ht="15.75" customHeight="1">
      <c r="A171" s="56"/>
      <c r="B171" s="56"/>
      <c r="C171" s="56"/>
      <c r="D171" s="56"/>
      <c r="E171" s="56"/>
      <c r="F171" s="56"/>
      <c r="G171" s="56"/>
      <c r="H171" s="56"/>
      <c r="I171" s="693"/>
      <c r="J171" s="693"/>
      <c r="K171" s="56"/>
      <c r="L171" s="56"/>
      <c r="M171" s="56"/>
      <c r="N171" s="693"/>
      <c r="O171" s="693"/>
      <c r="P171" s="56"/>
      <c r="Q171" s="56"/>
      <c r="R171" s="56"/>
      <c r="S171" s="693"/>
      <c r="T171" s="56"/>
      <c r="U171" s="56"/>
      <c r="V171" s="56"/>
      <c r="W171" s="56"/>
      <c r="X171" s="56"/>
      <c r="Y171" s="56"/>
      <c r="Z171" s="56"/>
      <c r="AA171" s="56"/>
      <c r="AB171" s="56"/>
      <c r="AC171" s="56"/>
      <c r="AD171" s="56"/>
      <c r="AE171" s="56"/>
      <c r="AF171" s="56"/>
      <c r="AG171" s="56"/>
      <c r="AH171" s="56"/>
      <c r="AI171" s="56"/>
      <c r="AJ171" s="56"/>
      <c r="AK171" s="56"/>
      <c r="AL171" s="56"/>
      <c r="AM171" s="56"/>
      <c r="AN171" s="56"/>
    </row>
    <row r="172" ht="15.75" customHeight="1">
      <c r="A172" s="56"/>
      <c r="B172" s="56"/>
      <c r="C172" s="56"/>
      <c r="D172" s="56"/>
      <c r="E172" s="56"/>
      <c r="F172" s="56"/>
      <c r="G172" s="56"/>
      <c r="H172" s="56"/>
      <c r="I172" s="693"/>
      <c r="J172" s="693"/>
      <c r="K172" s="56"/>
      <c r="L172" s="56"/>
      <c r="M172" s="56"/>
      <c r="N172" s="693"/>
      <c r="O172" s="693"/>
      <c r="P172" s="56"/>
      <c r="Q172" s="56"/>
      <c r="R172" s="56"/>
      <c r="S172" s="693"/>
      <c r="T172" s="56"/>
      <c r="U172" s="56"/>
      <c r="V172" s="56"/>
      <c r="W172" s="56"/>
      <c r="X172" s="56"/>
      <c r="Y172" s="56"/>
      <c r="Z172" s="56"/>
      <c r="AA172" s="56"/>
      <c r="AB172" s="56"/>
      <c r="AC172" s="56"/>
      <c r="AD172" s="56"/>
      <c r="AE172" s="56"/>
      <c r="AF172" s="56"/>
      <c r="AG172" s="56"/>
      <c r="AH172" s="56"/>
      <c r="AI172" s="56"/>
      <c r="AJ172" s="56"/>
      <c r="AK172" s="56"/>
      <c r="AL172" s="56"/>
      <c r="AM172" s="56"/>
      <c r="AN172" s="56"/>
    </row>
    <row r="173" ht="15.75" customHeight="1">
      <c r="A173" s="56"/>
      <c r="B173" s="56"/>
      <c r="C173" s="56"/>
      <c r="D173" s="56"/>
      <c r="E173" s="56"/>
      <c r="F173" s="56"/>
      <c r="G173" s="56"/>
      <c r="H173" s="56"/>
      <c r="I173" s="693"/>
      <c r="J173" s="693"/>
      <c r="K173" s="56"/>
      <c r="L173" s="56"/>
      <c r="M173" s="56"/>
      <c r="N173" s="693"/>
      <c r="O173" s="693"/>
      <c r="P173" s="56"/>
      <c r="Q173" s="56"/>
      <c r="R173" s="56"/>
      <c r="S173" s="693"/>
      <c r="T173" s="56"/>
      <c r="U173" s="56"/>
      <c r="V173" s="56"/>
      <c r="W173" s="56"/>
      <c r="X173" s="56"/>
      <c r="Y173" s="56"/>
      <c r="Z173" s="56"/>
      <c r="AA173" s="56"/>
      <c r="AB173" s="56"/>
      <c r="AC173" s="56"/>
      <c r="AD173" s="56"/>
      <c r="AE173" s="56"/>
      <c r="AF173" s="56"/>
      <c r="AG173" s="56"/>
      <c r="AH173" s="56"/>
      <c r="AI173" s="56"/>
      <c r="AJ173" s="56"/>
      <c r="AK173" s="56"/>
      <c r="AL173" s="56"/>
      <c r="AM173" s="56"/>
      <c r="AN173" s="56"/>
    </row>
    <row r="174" ht="15.75" customHeight="1">
      <c r="A174" s="56"/>
      <c r="B174" s="56"/>
      <c r="C174" s="56"/>
      <c r="D174" s="56"/>
      <c r="E174" s="56"/>
      <c r="F174" s="56"/>
      <c r="G174" s="56"/>
      <c r="H174" s="56"/>
      <c r="I174" s="693"/>
      <c r="J174" s="693"/>
      <c r="K174" s="56"/>
      <c r="L174" s="56"/>
      <c r="M174" s="56"/>
      <c r="N174" s="693"/>
      <c r="O174" s="693"/>
      <c r="P174" s="56"/>
      <c r="Q174" s="56"/>
      <c r="R174" s="56"/>
      <c r="S174" s="693"/>
      <c r="T174" s="56"/>
      <c r="U174" s="56"/>
      <c r="V174" s="56"/>
      <c r="W174" s="56"/>
      <c r="X174" s="56"/>
      <c r="Y174" s="56"/>
      <c r="Z174" s="56"/>
      <c r="AA174" s="56"/>
      <c r="AB174" s="56"/>
      <c r="AC174" s="56"/>
      <c r="AD174" s="56"/>
      <c r="AE174" s="56"/>
      <c r="AF174" s="56"/>
      <c r="AG174" s="56"/>
      <c r="AH174" s="56"/>
      <c r="AI174" s="56"/>
      <c r="AJ174" s="56"/>
      <c r="AK174" s="56"/>
      <c r="AL174" s="56"/>
      <c r="AM174" s="56"/>
      <c r="AN174" s="56"/>
    </row>
    <row r="175" ht="15.75" customHeight="1">
      <c r="A175" s="56"/>
      <c r="B175" s="56"/>
      <c r="C175" s="56"/>
      <c r="D175" s="56"/>
      <c r="E175" s="56"/>
      <c r="F175" s="56"/>
      <c r="G175" s="56"/>
      <c r="H175" s="56"/>
      <c r="I175" s="693"/>
      <c r="J175" s="693"/>
      <c r="K175" s="56"/>
      <c r="L175" s="56"/>
      <c r="M175" s="56"/>
      <c r="N175" s="693"/>
      <c r="O175" s="693"/>
      <c r="P175" s="56"/>
      <c r="Q175" s="56"/>
      <c r="R175" s="56"/>
      <c r="S175" s="693"/>
      <c r="T175" s="56"/>
      <c r="U175" s="56"/>
      <c r="V175" s="56"/>
      <c r="W175" s="56"/>
      <c r="X175" s="56"/>
      <c r="Y175" s="56"/>
      <c r="Z175" s="56"/>
      <c r="AA175" s="56"/>
      <c r="AB175" s="56"/>
      <c r="AC175" s="56"/>
      <c r="AD175" s="56"/>
      <c r="AE175" s="56"/>
      <c r="AF175" s="56"/>
      <c r="AG175" s="56"/>
      <c r="AH175" s="56"/>
      <c r="AI175" s="56"/>
      <c r="AJ175" s="56"/>
      <c r="AK175" s="56"/>
      <c r="AL175" s="56"/>
      <c r="AM175" s="56"/>
      <c r="AN175" s="56"/>
    </row>
    <row r="176" ht="15.75" customHeight="1">
      <c r="A176" s="56"/>
      <c r="B176" s="56"/>
      <c r="C176" s="56"/>
      <c r="D176" s="56"/>
      <c r="E176" s="56"/>
      <c r="F176" s="56"/>
      <c r="G176" s="56"/>
      <c r="H176" s="56"/>
      <c r="I176" s="693"/>
      <c r="J176" s="693"/>
      <c r="K176" s="56"/>
      <c r="L176" s="56"/>
      <c r="M176" s="56"/>
      <c r="N176" s="693"/>
      <c r="O176" s="693"/>
      <c r="P176" s="56"/>
      <c r="Q176" s="56"/>
      <c r="R176" s="56"/>
      <c r="S176" s="693"/>
      <c r="T176" s="56"/>
      <c r="U176" s="56"/>
      <c r="V176" s="56"/>
      <c r="W176" s="56"/>
      <c r="X176" s="56"/>
      <c r="Y176" s="56"/>
      <c r="Z176" s="56"/>
      <c r="AA176" s="56"/>
      <c r="AB176" s="56"/>
      <c r="AC176" s="56"/>
      <c r="AD176" s="56"/>
      <c r="AE176" s="56"/>
      <c r="AF176" s="56"/>
      <c r="AG176" s="56"/>
      <c r="AH176" s="56"/>
      <c r="AI176" s="56"/>
      <c r="AJ176" s="56"/>
      <c r="AK176" s="56"/>
      <c r="AL176" s="56"/>
      <c r="AM176" s="56"/>
      <c r="AN176" s="56"/>
    </row>
    <row r="177" ht="15.75" customHeight="1">
      <c r="A177" s="56"/>
      <c r="B177" s="56"/>
      <c r="C177" s="56"/>
      <c r="D177" s="56"/>
      <c r="E177" s="56"/>
      <c r="F177" s="56"/>
      <c r="G177" s="56"/>
      <c r="H177" s="56"/>
      <c r="I177" s="693"/>
      <c r="J177" s="693"/>
      <c r="K177" s="56"/>
      <c r="L177" s="56"/>
      <c r="M177" s="56"/>
      <c r="N177" s="693"/>
      <c r="O177" s="693"/>
      <c r="P177" s="56"/>
      <c r="Q177" s="56"/>
      <c r="R177" s="56"/>
      <c r="S177" s="693"/>
      <c r="T177" s="56"/>
      <c r="U177" s="56"/>
      <c r="V177" s="56"/>
      <c r="W177" s="56"/>
      <c r="X177" s="56"/>
      <c r="Y177" s="56"/>
      <c r="Z177" s="56"/>
      <c r="AA177" s="56"/>
      <c r="AB177" s="56"/>
      <c r="AC177" s="56"/>
      <c r="AD177" s="56"/>
      <c r="AE177" s="56"/>
      <c r="AF177" s="56"/>
      <c r="AG177" s="56"/>
      <c r="AH177" s="56"/>
      <c r="AI177" s="56"/>
      <c r="AJ177" s="56"/>
      <c r="AK177" s="56"/>
      <c r="AL177" s="56"/>
      <c r="AM177" s="56"/>
      <c r="AN177" s="56"/>
    </row>
    <row r="178" ht="15.75" customHeight="1">
      <c r="A178" s="56"/>
      <c r="B178" s="56"/>
      <c r="C178" s="56"/>
      <c r="D178" s="56"/>
      <c r="E178" s="56"/>
      <c r="F178" s="56"/>
      <c r="G178" s="56"/>
      <c r="H178" s="56"/>
      <c r="I178" s="693"/>
      <c r="J178" s="693"/>
      <c r="K178" s="56"/>
      <c r="L178" s="56"/>
      <c r="M178" s="56"/>
      <c r="N178" s="693"/>
      <c r="O178" s="693"/>
      <c r="P178" s="56"/>
      <c r="Q178" s="56"/>
      <c r="R178" s="56"/>
      <c r="S178" s="693"/>
      <c r="T178" s="56"/>
      <c r="U178" s="56"/>
      <c r="V178" s="56"/>
      <c r="W178" s="56"/>
      <c r="X178" s="56"/>
      <c r="Y178" s="56"/>
      <c r="Z178" s="56"/>
      <c r="AA178" s="56"/>
      <c r="AB178" s="56"/>
      <c r="AC178" s="56"/>
      <c r="AD178" s="56"/>
      <c r="AE178" s="56"/>
      <c r="AF178" s="56"/>
      <c r="AG178" s="56"/>
      <c r="AH178" s="56"/>
      <c r="AI178" s="56"/>
      <c r="AJ178" s="56"/>
      <c r="AK178" s="56"/>
      <c r="AL178" s="56"/>
      <c r="AM178" s="56"/>
      <c r="AN178" s="56"/>
    </row>
    <row r="179" ht="15.75" customHeight="1">
      <c r="A179" s="56"/>
      <c r="B179" s="56"/>
      <c r="C179" s="56"/>
      <c r="D179" s="56"/>
      <c r="E179" s="56"/>
      <c r="F179" s="56"/>
      <c r="G179" s="56"/>
      <c r="H179" s="56"/>
      <c r="I179" s="693"/>
      <c r="J179" s="693"/>
      <c r="K179" s="56"/>
      <c r="L179" s="56"/>
      <c r="M179" s="56"/>
      <c r="N179" s="693"/>
      <c r="O179" s="693"/>
      <c r="P179" s="56"/>
      <c r="Q179" s="56"/>
      <c r="R179" s="56"/>
      <c r="S179" s="693"/>
      <c r="T179" s="56"/>
      <c r="U179" s="56"/>
      <c r="V179" s="56"/>
      <c r="W179" s="56"/>
      <c r="X179" s="56"/>
      <c r="Y179" s="56"/>
      <c r="Z179" s="56"/>
      <c r="AA179" s="56"/>
      <c r="AB179" s="56"/>
      <c r="AC179" s="56"/>
      <c r="AD179" s="56"/>
      <c r="AE179" s="56"/>
      <c r="AF179" s="56"/>
      <c r="AG179" s="56"/>
      <c r="AH179" s="56"/>
      <c r="AI179" s="56"/>
      <c r="AJ179" s="56"/>
      <c r="AK179" s="56"/>
      <c r="AL179" s="56"/>
      <c r="AM179" s="56"/>
      <c r="AN179" s="56"/>
    </row>
    <row r="180" ht="15.75" customHeight="1">
      <c r="A180" s="56"/>
      <c r="B180" s="56"/>
      <c r="C180" s="56"/>
      <c r="D180" s="56"/>
      <c r="E180" s="56"/>
      <c r="F180" s="56"/>
      <c r="G180" s="56"/>
      <c r="H180" s="56"/>
      <c r="I180" s="693"/>
      <c r="J180" s="693"/>
      <c r="K180" s="56"/>
      <c r="L180" s="56"/>
      <c r="M180" s="56"/>
      <c r="N180" s="693"/>
      <c r="O180" s="693"/>
      <c r="P180" s="56"/>
      <c r="Q180" s="56"/>
      <c r="R180" s="56"/>
      <c r="S180" s="693"/>
      <c r="T180" s="56"/>
      <c r="U180" s="56"/>
      <c r="V180" s="56"/>
      <c r="W180" s="56"/>
      <c r="X180" s="56"/>
      <c r="Y180" s="56"/>
      <c r="Z180" s="56"/>
      <c r="AA180" s="56"/>
      <c r="AB180" s="56"/>
      <c r="AC180" s="56"/>
      <c r="AD180" s="56"/>
      <c r="AE180" s="56"/>
      <c r="AF180" s="56"/>
      <c r="AG180" s="56"/>
      <c r="AH180" s="56"/>
      <c r="AI180" s="56"/>
      <c r="AJ180" s="56"/>
      <c r="AK180" s="56"/>
      <c r="AL180" s="56"/>
      <c r="AM180" s="56"/>
      <c r="AN180" s="56"/>
    </row>
    <row r="181" ht="15.75" customHeight="1">
      <c r="A181" s="56"/>
      <c r="B181" s="56"/>
      <c r="C181" s="56"/>
      <c r="D181" s="56"/>
      <c r="E181" s="56"/>
      <c r="F181" s="56"/>
      <c r="G181" s="56"/>
      <c r="H181" s="56"/>
      <c r="I181" s="693"/>
      <c r="J181" s="693"/>
      <c r="K181" s="56"/>
      <c r="L181" s="56"/>
      <c r="M181" s="56"/>
      <c r="N181" s="693"/>
      <c r="O181" s="693"/>
      <c r="P181" s="56"/>
      <c r="Q181" s="56"/>
      <c r="R181" s="56"/>
      <c r="S181" s="693"/>
      <c r="T181" s="56"/>
      <c r="U181" s="56"/>
      <c r="V181" s="56"/>
      <c r="W181" s="56"/>
      <c r="X181" s="56"/>
      <c r="Y181" s="56"/>
      <c r="Z181" s="56"/>
      <c r="AA181" s="56"/>
      <c r="AB181" s="56"/>
      <c r="AC181" s="56"/>
      <c r="AD181" s="56"/>
      <c r="AE181" s="56"/>
      <c r="AF181" s="56"/>
      <c r="AG181" s="56"/>
      <c r="AH181" s="56"/>
      <c r="AI181" s="56"/>
      <c r="AJ181" s="56"/>
      <c r="AK181" s="56"/>
      <c r="AL181" s="56"/>
      <c r="AM181" s="56"/>
      <c r="AN181" s="56"/>
    </row>
    <row r="182" ht="15.75" customHeight="1">
      <c r="A182" s="56"/>
      <c r="B182" s="56"/>
      <c r="C182" s="56"/>
      <c r="D182" s="56"/>
      <c r="E182" s="56"/>
      <c r="F182" s="56"/>
      <c r="G182" s="56"/>
      <c r="H182" s="56"/>
      <c r="I182" s="693"/>
      <c r="J182" s="693"/>
      <c r="K182" s="56"/>
      <c r="L182" s="56"/>
      <c r="M182" s="56"/>
      <c r="N182" s="693"/>
      <c r="O182" s="693"/>
      <c r="P182" s="56"/>
      <c r="Q182" s="56"/>
      <c r="R182" s="56"/>
      <c r="S182" s="693"/>
      <c r="T182" s="56"/>
      <c r="U182" s="56"/>
      <c r="V182" s="56"/>
      <c r="W182" s="56"/>
      <c r="X182" s="56"/>
      <c r="Y182" s="56"/>
      <c r="Z182" s="56"/>
      <c r="AA182" s="56"/>
      <c r="AB182" s="56"/>
      <c r="AC182" s="56"/>
      <c r="AD182" s="56"/>
      <c r="AE182" s="56"/>
      <c r="AF182" s="56"/>
      <c r="AG182" s="56"/>
      <c r="AH182" s="56"/>
      <c r="AI182" s="56"/>
      <c r="AJ182" s="56"/>
      <c r="AK182" s="56"/>
      <c r="AL182" s="56"/>
      <c r="AM182" s="56"/>
      <c r="AN182" s="56"/>
    </row>
    <row r="183" ht="15.75" customHeight="1">
      <c r="A183" s="56"/>
      <c r="B183" s="56"/>
      <c r="C183" s="56"/>
      <c r="D183" s="56"/>
      <c r="E183" s="56"/>
      <c r="F183" s="56"/>
      <c r="G183" s="56"/>
      <c r="H183" s="56"/>
      <c r="I183" s="693"/>
      <c r="J183" s="693"/>
      <c r="K183" s="56"/>
      <c r="L183" s="56"/>
      <c r="M183" s="56"/>
      <c r="N183" s="693"/>
      <c r="O183" s="693"/>
      <c r="P183" s="56"/>
      <c r="Q183" s="56"/>
      <c r="R183" s="56"/>
      <c r="S183" s="693"/>
      <c r="T183" s="56"/>
      <c r="U183" s="56"/>
      <c r="V183" s="56"/>
      <c r="W183" s="56"/>
      <c r="X183" s="56"/>
      <c r="Y183" s="56"/>
      <c r="Z183" s="56"/>
      <c r="AA183" s="56"/>
      <c r="AB183" s="56"/>
      <c r="AC183" s="56"/>
      <c r="AD183" s="56"/>
      <c r="AE183" s="56"/>
      <c r="AF183" s="56"/>
      <c r="AG183" s="56"/>
      <c r="AH183" s="56"/>
      <c r="AI183" s="56"/>
      <c r="AJ183" s="56"/>
      <c r="AK183" s="56"/>
      <c r="AL183" s="56"/>
      <c r="AM183" s="56"/>
      <c r="AN183" s="56"/>
    </row>
    <row r="184" ht="15.75" customHeight="1">
      <c r="A184" s="56"/>
      <c r="B184" s="56"/>
      <c r="C184" s="56"/>
      <c r="D184" s="56"/>
      <c r="E184" s="56"/>
      <c r="F184" s="56"/>
      <c r="G184" s="56"/>
      <c r="H184" s="56"/>
      <c r="I184" s="693"/>
      <c r="J184" s="693"/>
      <c r="K184" s="56"/>
      <c r="L184" s="56"/>
      <c r="M184" s="56"/>
      <c r="N184" s="693"/>
      <c r="O184" s="693"/>
      <c r="P184" s="56"/>
      <c r="Q184" s="56"/>
      <c r="R184" s="56"/>
      <c r="S184" s="693"/>
      <c r="T184" s="56"/>
      <c r="U184" s="56"/>
      <c r="V184" s="56"/>
      <c r="W184" s="56"/>
      <c r="X184" s="56"/>
      <c r="Y184" s="56"/>
      <c r="Z184" s="56"/>
      <c r="AA184" s="56"/>
      <c r="AB184" s="56"/>
      <c r="AC184" s="56"/>
      <c r="AD184" s="56"/>
      <c r="AE184" s="56"/>
      <c r="AF184" s="56"/>
      <c r="AG184" s="56"/>
      <c r="AH184" s="56"/>
      <c r="AI184" s="56"/>
      <c r="AJ184" s="56"/>
      <c r="AK184" s="56"/>
      <c r="AL184" s="56"/>
      <c r="AM184" s="56"/>
      <c r="AN184" s="56"/>
    </row>
    <row r="185" ht="15.75" customHeight="1">
      <c r="A185" s="56"/>
      <c r="B185" s="56"/>
      <c r="C185" s="56"/>
      <c r="D185" s="56"/>
      <c r="E185" s="56"/>
      <c r="F185" s="56"/>
      <c r="G185" s="56"/>
      <c r="H185" s="56"/>
      <c r="I185" s="693"/>
      <c r="J185" s="693"/>
      <c r="K185" s="56"/>
      <c r="L185" s="56"/>
      <c r="M185" s="56"/>
      <c r="N185" s="693"/>
      <c r="O185" s="693"/>
      <c r="P185" s="56"/>
      <c r="Q185" s="56"/>
      <c r="R185" s="56"/>
      <c r="S185" s="693"/>
      <c r="T185" s="56"/>
      <c r="U185" s="56"/>
      <c r="V185" s="56"/>
      <c r="W185" s="56"/>
      <c r="X185" s="56"/>
      <c r="Y185" s="56"/>
      <c r="Z185" s="56"/>
      <c r="AA185" s="56"/>
      <c r="AB185" s="56"/>
      <c r="AC185" s="56"/>
      <c r="AD185" s="56"/>
      <c r="AE185" s="56"/>
      <c r="AF185" s="56"/>
      <c r="AG185" s="56"/>
      <c r="AH185" s="56"/>
      <c r="AI185" s="56"/>
      <c r="AJ185" s="56"/>
      <c r="AK185" s="56"/>
      <c r="AL185" s="56"/>
      <c r="AM185" s="56"/>
      <c r="AN185" s="56"/>
    </row>
    <row r="186" ht="15.75" customHeight="1">
      <c r="A186" s="56"/>
      <c r="B186" s="56"/>
      <c r="C186" s="56"/>
      <c r="D186" s="56"/>
      <c r="E186" s="56"/>
      <c r="F186" s="56"/>
      <c r="G186" s="56"/>
      <c r="H186" s="56"/>
      <c r="I186" s="693"/>
      <c r="J186" s="693"/>
      <c r="K186" s="56"/>
      <c r="L186" s="56"/>
      <c r="M186" s="56"/>
      <c r="N186" s="693"/>
      <c r="O186" s="693"/>
      <c r="P186" s="56"/>
      <c r="Q186" s="56"/>
      <c r="R186" s="56"/>
      <c r="S186" s="693"/>
      <c r="T186" s="56"/>
      <c r="U186" s="56"/>
      <c r="V186" s="56"/>
      <c r="W186" s="56"/>
      <c r="X186" s="56"/>
      <c r="Y186" s="56"/>
      <c r="Z186" s="56"/>
      <c r="AA186" s="56"/>
      <c r="AB186" s="56"/>
      <c r="AC186" s="56"/>
      <c r="AD186" s="56"/>
      <c r="AE186" s="56"/>
      <c r="AF186" s="56"/>
      <c r="AG186" s="56"/>
      <c r="AH186" s="56"/>
      <c r="AI186" s="56"/>
      <c r="AJ186" s="56"/>
      <c r="AK186" s="56"/>
      <c r="AL186" s="56"/>
      <c r="AM186" s="56"/>
      <c r="AN186" s="56"/>
    </row>
    <row r="187" ht="15.75" customHeight="1">
      <c r="A187" s="56"/>
      <c r="B187" s="56"/>
      <c r="C187" s="56"/>
      <c r="D187" s="56"/>
      <c r="E187" s="56"/>
      <c r="F187" s="56"/>
      <c r="G187" s="56"/>
      <c r="H187" s="56"/>
      <c r="I187" s="693"/>
      <c r="J187" s="693"/>
      <c r="K187" s="56"/>
      <c r="L187" s="56"/>
      <c r="M187" s="56"/>
      <c r="N187" s="693"/>
      <c r="O187" s="693"/>
      <c r="P187" s="56"/>
      <c r="Q187" s="56"/>
      <c r="R187" s="56"/>
      <c r="S187" s="693"/>
      <c r="T187" s="56"/>
      <c r="U187" s="56"/>
      <c r="V187" s="56"/>
      <c r="W187" s="56"/>
      <c r="X187" s="56"/>
      <c r="Y187" s="56"/>
      <c r="Z187" s="56"/>
      <c r="AA187" s="56"/>
      <c r="AB187" s="56"/>
      <c r="AC187" s="56"/>
      <c r="AD187" s="56"/>
      <c r="AE187" s="56"/>
      <c r="AF187" s="56"/>
      <c r="AG187" s="56"/>
      <c r="AH187" s="56"/>
      <c r="AI187" s="56"/>
      <c r="AJ187" s="56"/>
      <c r="AK187" s="56"/>
      <c r="AL187" s="56"/>
      <c r="AM187" s="56"/>
      <c r="AN187" s="56"/>
    </row>
    <row r="188" ht="15.75" customHeight="1">
      <c r="A188" s="56"/>
      <c r="B188" s="56"/>
      <c r="C188" s="56"/>
      <c r="D188" s="56"/>
      <c r="E188" s="56"/>
      <c r="F188" s="56"/>
      <c r="G188" s="56"/>
      <c r="H188" s="56"/>
      <c r="I188" s="693"/>
      <c r="J188" s="693"/>
      <c r="K188" s="56"/>
      <c r="L188" s="56"/>
      <c r="M188" s="56"/>
      <c r="N188" s="693"/>
      <c r="O188" s="693"/>
      <c r="P188" s="56"/>
      <c r="Q188" s="56"/>
      <c r="R188" s="56"/>
      <c r="S188" s="693"/>
      <c r="T188" s="56"/>
      <c r="U188" s="56"/>
      <c r="V188" s="56"/>
      <c r="W188" s="56"/>
      <c r="X188" s="56"/>
      <c r="Y188" s="56"/>
      <c r="Z188" s="56"/>
      <c r="AA188" s="56"/>
      <c r="AB188" s="56"/>
      <c r="AC188" s="56"/>
      <c r="AD188" s="56"/>
      <c r="AE188" s="56"/>
      <c r="AF188" s="56"/>
      <c r="AG188" s="56"/>
      <c r="AH188" s="56"/>
      <c r="AI188" s="56"/>
      <c r="AJ188" s="56"/>
      <c r="AK188" s="56"/>
      <c r="AL188" s="56"/>
      <c r="AM188" s="56"/>
      <c r="AN188" s="56"/>
    </row>
    <row r="189" ht="15.75" customHeight="1">
      <c r="A189" s="56"/>
      <c r="B189" s="56"/>
      <c r="C189" s="56"/>
      <c r="D189" s="56"/>
      <c r="E189" s="56"/>
      <c r="F189" s="56"/>
      <c r="G189" s="56"/>
      <c r="H189" s="56"/>
      <c r="I189" s="693"/>
      <c r="J189" s="693"/>
      <c r="K189" s="56"/>
      <c r="L189" s="56"/>
      <c r="M189" s="56"/>
      <c r="N189" s="693"/>
      <c r="O189" s="693"/>
      <c r="P189" s="56"/>
      <c r="Q189" s="56"/>
      <c r="R189" s="56"/>
      <c r="S189" s="693"/>
      <c r="T189" s="56"/>
      <c r="U189" s="56"/>
      <c r="V189" s="56"/>
      <c r="W189" s="56"/>
      <c r="X189" s="56"/>
      <c r="Y189" s="56"/>
      <c r="Z189" s="56"/>
      <c r="AA189" s="56"/>
      <c r="AB189" s="56"/>
      <c r="AC189" s="56"/>
      <c r="AD189" s="56"/>
      <c r="AE189" s="56"/>
      <c r="AF189" s="56"/>
      <c r="AG189" s="56"/>
    </row>
    <row r="190" ht="15.75" customHeight="1">
      <c r="A190" s="56"/>
      <c r="B190" s="56"/>
      <c r="C190" s="56"/>
      <c r="D190" s="56"/>
      <c r="E190" s="56"/>
      <c r="F190" s="56"/>
      <c r="G190" s="56"/>
      <c r="H190" s="56"/>
      <c r="I190" s="693"/>
      <c r="J190" s="693"/>
      <c r="K190" s="56"/>
      <c r="L190" s="56"/>
      <c r="M190" s="56"/>
      <c r="N190" s="693"/>
      <c r="O190" s="693"/>
      <c r="P190" s="56"/>
      <c r="Q190" s="56"/>
      <c r="R190" s="56"/>
      <c r="S190" s="693"/>
      <c r="T190" s="56"/>
      <c r="U190" s="56"/>
      <c r="V190" s="56"/>
      <c r="W190" s="56"/>
      <c r="X190" s="56"/>
      <c r="Y190" s="56"/>
      <c r="Z190" s="56"/>
      <c r="AA190" s="56"/>
      <c r="AB190" s="56"/>
      <c r="AC190" s="56"/>
      <c r="AD190" s="56"/>
      <c r="AE190" s="56"/>
      <c r="AF190" s="56"/>
      <c r="AG190" s="56"/>
    </row>
    <row r="191" ht="15.75" customHeight="1">
      <c r="A191" s="56"/>
      <c r="B191" s="56"/>
      <c r="C191" s="56"/>
      <c r="D191" s="56"/>
      <c r="E191" s="56"/>
      <c r="F191" s="56"/>
      <c r="G191" s="56"/>
      <c r="H191" s="56"/>
      <c r="I191" s="693"/>
      <c r="J191" s="693"/>
      <c r="K191" s="56"/>
      <c r="L191" s="56"/>
      <c r="M191" s="56"/>
      <c r="N191" s="693"/>
      <c r="O191" s="693"/>
      <c r="P191" s="56"/>
      <c r="Q191" s="56"/>
      <c r="R191" s="56"/>
      <c r="S191" s="693"/>
      <c r="T191" s="56"/>
      <c r="U191" s="56"/>
      <c r="V191" s="56"/>
      <c r="W191" s="56"/>
      <c r="X191" s="56"/>
      <c r="Y191" s="56"/>
      <c r="Z191" s="56"/>
      <c r="AA191" s="56"/>
      <c r="AB191" s="56"/>
      <c r="AC191" s="56"/>
      <c r="AD191" s="56"/>
      <c r="AE191" s="56"/>
      <c r="AF191" s="56"/>
      <c r="AG191" s="56"/>
    </row>
    <row r="192" ht="15.75" customHeight="1">
      <c r="A192" s="56"/>
      <c r="B192" s="56"/>
      <c r="C192" s="56"/>
      <c r="D192" s="56"/>
      <c r="E192" s="56"/>
      <c r="F192" s="56"/>
      <c r="G192" s="56"/>
      <c r="H192" s="56"/>
      <c r="I192" s="693"/>
      <c r="J192" s="693"/>
      <c r="K192" s="56"/>
      <c r="L192" s="56"/>
      <c r="M192" s="56"/>
      <c r="N192" s="693"/>
      <c r="O192" s="693"/>
      <c r="P192" s="56"/>
      <c r="Q192" s="56"/>
      <c r="R192" s="56"/>
      <c r="S192" s="693"/>
      <c r="T192" s="56"/>
      <c r="U192" s="56"/>
      <c r="V192" s="56"/>
      <c r="W192" s="56"/>
      <c r="X192" s="56"/>
      <c r="Y192" s="56"/>
      <c r="Z192" s="56"/>
      <c r="AA192" s="56"/>
      <c r="AB192" s="56"/>
      <c r="AC192" s="56"/>
      <c r="AD192" s="56"/>
      <c r="AE192" s="56"/>
      <c r="AF192" s="56"/>
      <c r="AG192" s="56"/>
    </row>
    <row r="193" ht="15.75" customHeight="1">
      <c r="A193" s="56"/>
      <c r="B193" s="56"/>
      <c r="C193" s="56"/>
      <c r="D193" s="56"/>
      <c r="E193" s="56"/>
      <c r="F193" s="56"/>
      <c r="G193" s="56"/>
      <c r="H193" s="56"/>
      <c r="I193" s="693"/>
      <c r="J193" s="693"/>
      <c r="K193" s="56"/>
      <c r="L193" s="56"/>
      <c r="M193" s="56"/>
      <c r="N193" s="693"/>
      <c r="O193" s="693"/>
      <c r="P193" s="56"/>
      <c r="Q193" s="56"/>
      <c r="R193" s="56"/>
      <c r="S193" s="693"/>
      <c r="T193" s="56"/>
      <c r="U193" s="56"/>
      <c r="V193" s="56"/>
      <c r="W193" s="56"/>
      <c r="X193" s="56"/>
      <c r="Y193" s="56"/>
      <c r="Z193" s="56"/>
      <c r="AA193" s="56"/>
      <c r="AB193" s="56"/>
      <c r="AC193" s="56"/>
      <c r="AD193" s="56"/>
      <c r="AE193" s="56"/>
      <c r="AF193" s="56"/>
      <c r="AG193" s="56"/>
    </row>
    <row r="194" ht="15.75" customHeight="1">
      <c r="A194" s="56"/>
      <c r="B194" s="56"/>
      <c r="C194" s="56"/>
      <c r="D194" s="56"/>
      <c r="E194" s="56"/>
      <c r="F194" s="56"/>
      <c r="G194" s="56"/>
      <c r="H194" s="56"/>
      <c r="I194" s="693"/>
      <c r="J194" s="693"/>
      <c r="K194" s="56"/>
      <c r="L194" s="56"/>
      <c r="M194" s="56"/>
      <c r="N194" s="693"/>
      <c r="O194" s="693"/>
      <c r="P194" s="56"/>
      <c r="Q194" s="56"/>
      <c r="R194" s="56"/>
      <c r="S194" s="693"/>
      <c r="T194" s="56"/>
      <c r="U194" s="56"/>
      <c r="V194" s="56"/>
      <c r="W194" s="56"/>
      <c r="X194" s="56"/>
      <c r="Y194" s="56"/>
      <c r="Z194" s="56"/>
      <c r="AA194" s="56"/>
      <c r="AB194" s="56"/>
      <c r="AC194" s="56"/>
      <c r="AD194" s="56"/>
      <c r="AE194" s="56"/>
      <c r="AF194" s="56"/>
      <c r="AG194" s="56"/>
    </row>
    <row r="195" ht="15.75" customHeight="1">
      <c r="A195" s="56"/>
      <c r="B195" s="56"/>
      <c r="C195" s="56"/>
      <c r="D195" s="56"/>
      <c r="E195" s="56"/>
      <c r="F195" s="56"/>
      <c r="G195" s="56"/>
      <c r="H195" s="56"/>
      <c r="I195" s="693"/>
      <c r="J195" s="693"/>
      <c r="K195" s="56"/>
      <c r="L195" s="56"/>
      <c r="M195" s="56"/>
      <c r="N195" s="693"/>
      <c r="O195" s="693"/>
      <c r="P195" s="56"/>
      <c r="Q195" s="56"/>
      <c r="R195" s="56"/>
      <c r="S195" s="693"/>
      <c r="T195" s="56"/>
      <c r="U195" s="56"/>
      <c r="V195" s="56"/>
      <c r="W195" s="56"/>
      <c r="X195" s="56"/>
      <c r="Y195" s="56"/>
      <c r="Z195" s="56"/>
      <c r="AA195" s="56"/>
      <c r="AB195" s="56"/>
      <c r="AC195" s="56"/>
      <c r="AD195" s="56"/>
      <c r="AE195" s="56"/>
      <c r="AF195" s="56"/>
      <c r="AG195" s="56"/>
    </row>
    <row r="196" ht="15.75" customHeight="1">
      <c r="A196" s="56"/>
      <c r="B196" s="56"/>
      <c r="C196" s="56"/>
      <c r="D196" s="56"/>
      <c r="E196" s="56"/>
      <c r="F196" s="56"/>
      <c r="G196" s="56"/>
      <c r="H196" s="56"/>
      <c r="I196" s="693"/>
      <c r="J196" s="693"/>
      <c r="K196" s="56"/>
      <c r="L196" s="56"/>
      <c r="M196" s="56"/>
      <c r="N196" s="693"/>
      <c r="O196" s="693"/>
      <c r="P196" s="56"/>
      <c r="Q196" s="56"/>
      <c r="R196" s="56"/>
      <c r="S196" s="693"/>
      <c r="T196" s="56"/>
      <c r="U196" s="56"/>
      <c r="V196" s="56"/>
      <c r="W196" s="56"/>
      <c r="X196" s="56"/>
      <c r="Y196" s="56"/>
      <c r="Z196" s="56"/>
      <c r="AA196" s="56"/>
      <c r="AB196" s="56"/>
      <c r="AC196" s="56"/>
      <c r="AD196" s="56"/>
      <c r="AE196" s="56"/>
      <c r="AF196" s="56"/>
      <c r="AG196" s="56"/>
    </row>
    <row r="197" ht="15.75" customHeight="1">
      <c r="A197" s="56"/>
      <c r="B197" s="56"/>
      <c r="C197" s="56"/>
      <c r="D197" s="56"/>
      <c r="E197" s="56"/>
      <c r="F197" s="56"/>
      <c r="G197" s="56"/>
      <c r="H197" s="56"/>
      <c r="I197" s="693"/>
      <c r="J197" s="693"/>
      <c r="K197" s="56"/>
      <c r="L197" s="56"/>
      <c r="M197" s="56"/>
      <c r="N197" s="693"/>
      <c r="O197" s="693"/>
      <c r="P197" s="56"/>
      <c r="Q197" s="56"/>
      <c r="R197" s="56"/>
      <c r="S197" s="693"/>
      <c r="T197" s="56"/>
      <c r="U197" s="56"/>
      <c r="V197" s="56"/>
      <c r="W197" s="56"/>
      <c r="X197" s="56"/>
      <c r="Y197" s="56"/>
      <c r="Z197" s="56"/>
      <c r="AA197" s="56"/>
      <c r="AB197" s="56"/>
      <c r="AC197" s="56"/>
      <c r="AD197" s="56"/>
      <c r="AE197" s="56"/>
      <c r="AF197" s="56"/>
      <c r="AG197" s="56"/>
    </row>
    <row r="198" ht="15.75" customHeight="1">
      <c r="A198" s="56"/>
      <c r="B198" s="56"/>
      <c r="C198" s="56"/>
      <c r="D198" s="56"/>
      <c r="E198" s="56"/>
      <c r="F198" s="56"/>
      <c r="G198" s="56"/>
      <c r="H198" s="56"/>
      <c r="I198" s="693"/>
      <c r="J198" s="693"/>
      <c r="K198" s="56"/>
      <c r="L198" s="56"/>
      <c r="M198" s="56"/>
      <c r="N198" s="693"/>
      <c r="O198" s="693"/>
      <c r="P198" s="56"/>
      <c r="Q198" s="56"/>
      <c r="R198" s="56"/>
      <c r="S198" s="693"/>
      <c r="T198" s="56"/>
      <c r="U198" s="56"/>
      <c r="V198" s="56"/>
      <c r="W198" s="56"/>
      <c r="X198" s="56"/>
      <c r="Y198" s="56"/>
      <c r="Z198" s="56"/>
      <c r="AA198" s="56"/>
      <c r="AB198" s="56"/>
      <c r="AC198" s="56"/>
      <c r="AD198" s="56"/>
      <c r="AE198" s="56"/>
      <c r="AF198" s="56"/>
      <c r="AG198" s="56"/>
    </row>
    <row r="199" ht="15.75" customHeight="1">
      <c r="A199" s="56"/>
      <c r="B199" s="56"/>
      <c r="C199" s="56"/>
      <c r="D199" s="56"/>
      <c r="E199" s="56"/>
      <c r="F199" s="56"/>
      <c r="G199" s="56"/>
      <c r="H199" s="56"/>
      <c r="I199" s="693"/>
      <c r="J199" s="693"/>
      <c r="K199" s="56"/>
      <c r="L199" s="56"/>
      <c r="M199" s="56"/>
      <c r="N199" s="693"/>
      <c r="O199" s="693"/>
      <c r="P199" s="56"/>
      <c r="Q199" s="56"/>
      <c r="R199" s="56"/>
      <c r="S199" s="693"/>
      <c r="T199" s="56"/>
      <c r="U199" s="56"/>
      <c r="V199" s="56"/>
      <c r="W199" s="56"/>
      <c r="X199" s="56"/>
      <c r="Y199" s="56"/>
      <c r="Z199" s="56"/>
      <c r="AA199" s="56"/>
      <c r="AB199" s="56"/>
      <c r="AC199" s="56"/>
      <c r="AD199" s="56"/>
      <c r="AE199" s="56"/>
      <c r="AF199" s="56"/>
      <c r="AG199" s="56"/>
    </row>
    <row r="200" ht="15.75" customHeight="1">
      <c r="A200" s="56"/>
      <c r="B200" s="56"/>
      <c r="C200" s="56"/>
      <c r="D200" s="56"/>
      <c r="E200" s="56"/>
      <c r="F200" s="56"/>
      <c r="G200" s="56"/>
      <c r="H200" s="56"/>
      <c r="I200" s="693"/>
      <c r="J200" s="693"/>
      <c r="K200" s="56"/>
      <c r="L200" s="56"/>
      <c r="M200" s="56"/>
      <c r="N200" s="693"/>
      <c r="O200" s="693"/>
      <c r="P200" s="56"/>
      <c r="Q200" s="56"/>
      <c r="R200" s="56"/>
      <c r="S200" s="693"/>
      <c r="T200" s="56"/>
      <c r="U200" s="56"/>
      <c r="V200" s="56"/>
      <c r="W200" s="56"/>
      <c r="X200" s="56"/>
      <c r="Y200" s="56"/>
      <c r="Z200" s="56"/>
      <c r="AA200" s="56"/>
      <c r="AB200" s="56"/>
      <c r="AC200" s="56"/>
      <c r="AD200" s="56"/>
      <c r="AE200" s="56"/>
      <c r="AF200" s="56"/>
      <c r="AG200" s="56"/>
    </row>
    <row r="201" ht="15.75" customHeight="1">
      <c r="A201" s="56"/>
      <c r="B201" s="56"/>
      <c r="C201" s="56"/>
      <c r="D201" s="56"/>
      <c r="E201" s="56"/>
      <c r="F201" s="56"/>
      <c r="G201" s="56"/>
      <c r="H201" s="56"/>
      <c r="I201" s="693"/>
      <c r="J201" s="693"/>
      <c r="K201" s="56"/>
      <c r="L201" s="56"/>
      <c r="M201" s="56"/>
      <c r="N201" s="693"/>
      <c r="O201" s="693"/>
      <c r="P201" s="56"/>
      <c r="Q201" s="56"/>
      <c r="R201" s="56"/>
      <c r="S201" s="693"/>
      <c r="T201" s="56"/>
      <c r="U201" s="56"/>
      <c r="V201" s="56"/>
      <c r="W201" s="56"/>
      <c r="X201" s="56"/>
      <c r="Y201" s="56"/>
      <c r="Z201" s="56"/>
      <c r="AA201" s="56"/>
      <c r="AB201" s="56"/>
      <c r="AC201" s="56"/>
      <c r="AD201" s="56"/>
      <c r="AE201" s="56"/>
      <c r="AF201" s="56"/>
      <c r="AG201" s="56"/>
    </row>
    <row r="202" ht="15.75" customHeight="1">
      <c r="A202" s="56"/>
      <c r="B202" s="56"/>
      <c r="C202" s="56"/>
      <c r="D202" s="56"/>
      <c r="E202" s="56"/>
      <c r="F202" s="56"/>
      <c r="G202" s="56"/>
      <c r="H202" s="56"/>
      <c r="I202" s="693"/>
      <c r="J202" s="693"/>
      <c r="K202" s="56"/>
      <c r="L202" s="56"/>
      <c r="M202" s="56"/>
      <c r="N202" s="693"/>
      <c r="O202" s="693"/>
      <c r="P202" s="56"/>
      <c r="Q202" s="56"/>
      <c r="R202" s="56"/>
      <c r="S202" s="693"/>
      <c r="T202" s="56"/>
      <c r="U202" s="56"/>
      <c r="V202" s="56"/>
      <c r="W202" s="56"/>
      <c r="X202" s="56"/>
      <c r="Y202" s="56"/>
      <c r="Z202" s="56"/>
      <c r="AA202" s="56"/>
      <c r="AB202" s="56"/>
      <c r="AC202" s="56"/>
      <c r="AD202" s="56"/>
      <c r="AE202" s="56"/>
      <c r="AF202" s="56"/>
      <c r="AG202" s="56"/>
    </row>
    <row r="203" ht="15.75" customHeight="1">
      <c r="A203" s="56"/>
      <c r="B203" s="56"/>
      <c r="C203" s="56"/>
      <c r="D203" s="56"/>
      <c r="E203" s="56"/>
      <c r="F203" s="56"/>
      <c r="G203" s="56"/>
      <c r="H203" s="56"/>
      <c r="I203" s="693"/>
      <c r="J203" s="693"/>
      <c r="K203" s="56"/>
      <c r="L203" s="56"/>
      <c r="M203" s="56"/>
      <c r="N203" s="693"/>
      <c r="O203" s="693"/>
      <c r="P203" s="56"/>
      <c r="Q203" s="56"/>
      <c r="R203" s="56"/>
      <c r="S203" s="693"/>
      <c r="T203" s="56"/>
      <c r="U203" s="56"/>
      <c r="V203" s="56"/>
      <c r="W203" s="56"/>
      <c r="X203" s="56"/>
      <c r="Y203" s="56"/>
      <c r="Z203" s="56"/>
      <c r="AA203" s="56"/>
      <c r="AB203" s="56"/>
      <c r="AC203" s="56"/>
      <c r="AD203" s="56"/>
      <c r="AE203" s="56"/>
      <c r="AF203" s="56"/>
      <c r="AG203" s="56"/>
    </row>
    <row r="204" ht="15.75" customHeight="1">
      <c r="A204" s="56"/>
      <c r="B204" s="56"/>
      <c r="C204" s="56"/>
      <c r="D204" s="56"/>
      <c r="E204" s="56"/>
      <c r="F204" s="56"/>
      <c r="G204" s="56"/>
      <c r="H204" s="56"/>
      <c r="I204" s="693"/>
      <c r="J204" s="693"/>
      <c r="K204" s="56"/>
      <c r="L204" s="56"/>
      <c r="M204" s="56"/>
      <c r="N204" s="693"/>
      <c r="O204" s="693"/>
      <c r="P204" s="56"/>
      <c r="Q204" s="56"/>
      <c r="R204" s="56"/>
      <c r="S204" s="693"/>
      <c r="T204" s="56"/>
      <c r="U204" s="56"/>
      <c r="V204" s="56"/>
      <c r="W204" s="56"/>
      <c r="X204" s="56"/>
      <c r="Y204" s="56"/>
      <c r="Z204" s="56"/>
      <c r="AA204" s="56"/>
      <c r="AB204" s="56"/>
      <c r="AC204" s="56"/>
      <c r="AD204" s="56"/>
      <c r="AE204" s="56"/>
      <c r="AF204" s="56"/>
      <c r="AG204" s="56"/>
    </row>
    <row r="205" ht="15.75" customHeight="1">
      <c r="A205" s="56"/>
      <c r="B205" s="56"/>
      <c r="C205" s="56"/>
      <c r="D205" s="56"/>
      <c r="E205" s="56"/>
      <c r="F205" s="56"/>
      <c r="G205" s="56"/>
      <c r="H205" s="56"/>
      <c r="I205" s="693"/>
      <c r="J205" s="693"/>
      <c r="K205" s="56"/>
      <c r="L205" s="56"/>
      <c r="M205" s="56"/>
      <c r="N205" s="693"/>
      <c r="O205" s="693"/>
      <c r="P205" s="56"/>
      <c r="Q205" s="56"/>
      <c r="R205" s="56"/>
      <c r="S205" s="693"/>
      <c r="T205" s="56"/>
      <c r="U205" s="56"/>
      <c r="V205" s="56"/>
      <c r="W205" s="56"/>
      <c r="X205" s="56"/>
      <c r="Y205" s="56"/>
      <c r="Z205" s="56"/>
      <c r="AA205" s="56"/>
      <c r="AB205" s="56"/>
      <c r="AC205" s="56"/>
      <c r="AD205" s="56"/>
      <c r="AE205" s="56"/>
      <c r="AF205" s="56"/>
      <c r="AG205" s="56"/>
    </row>
    <row r="206" ht="15.75" customHeight="1">
      <c r="A206" s="56"/>
      <c r="B206" s="56"/>
      <c r="C206" s="56"/>
      <c r="D206" s="56"/>
      <c r="E206" s="56"/>
      <c r="F206" s="56"/>
      <c r="G206" s="56"/>
      <c r="H206" s="56"/>
      <c r="I206" s="693"/>
      <c r="J206" s="693"/>
      <c r="K206" s="56"/>
      <c r="L206" s="56"/>
      <c r="M206" s="56"/>
      <c r="N206" s="693"/>
      <c r="O206" s="693"/>
      <c r="P206" s="56"/>
      <c r="Q206" s="56"/>
      <c r="R206" s="56"/>
      <c r="S206" s="693"/>
      <c r="T206" s="56"/>
      <c r="U206" s="56"/>
      <c r="V206" s="56"/>
      <c r="W206" s="56"/>
      <c r="X206" s="56"/>
      <c r="Y206" s="56"/>
      <c r="Z206" s="56"/>
      <c r="AA206" s="56"/>
      <c r="AB206" s="56"/>
      <c r="AC206" s="56"/>
      <c r="AD206" s="56"/>
      <c r="AE206" s="56"/>
      <c r="AF206" s="56"/>
      <c r="AG206" s="56"/>
    </row>
    <row r="207" ht="15.75" customHeight="1">
      <c r="A207" s="56"/>
      <c r="B207" s="56"/>
      <c r="C207" s="56"/>
      <c r="D207" s="56"/>
      <c r="E207" s="56"/>
      <c r="F207" s="56"/>
      <c r="G207" s="56"/>
      <c r="H207" s="56"/>
      <c r="I207" s="693"/>
      <c r="J207" s="693"/>
      <c r="K207" s="56"/>
      <c r="L207" s="56"/>
      <c r="M207" s="56"/>
      <c r="N207" s="693"/>
      <c r="O207" s="693"/>
      <c r="P207" s="56"/>
      <c r="Q207" s="56"/>
      <c r="R207" s="56"/>
      <c r="S207" s="693"/>
      <c r="T207" s="56"/>
      <c r="U207" s="56"/>
      <c r="V207" s="56"/>
      <c r="W207" s="56"/>
      <c r="X207" s="56"/>
      <c r="Y207" s="56"/>
      <c r="Z207" s="56"/>
      <c r="AA207" s="56"/>
      <c r="AB207" s="56"/>
      <c r="AC207" s="56"/>
      <c r="AD207" s="56"/>
      <c r="AE207" s="56"/>
      <c r="AF207" s="56"/>
      <c r="AG207" s="56"/>
    </row>
    <row r="208" ht="15.75" customHeight="1">
      <c r="A208" s="56"/>
      <c r="B208" s="56"/>
      <c r="C208" s="56"/>
      <c r="D208" s="56"/>
      <c r="E208" s="56"/>
      <c r="F208" s="56"/>
      <c r="G208" s="56"/>
      <c r="H208" s="56"/>
      <c r="I208" s="693"/>
      <c r="J208" s="693"/>
      <c r="K208" s="56"/>
      <c r="L208" s="56"/>
      <c r="M208" s="56"/>
      <c r="N208" s="693"/>
      <c r="O208" s="693"/>
      <c r="P208" s="56"/>
      <c r="Q208" s="56"/>
      <c r="R208" s="56"/>
      <c r="S208" s="693"/>
      <c r="T208" s="56"/>
      <c r="U208" s="56"/>
      <c r="V208" s="56"/>
      <c r="W208" s="56"/>
      <c r="X208" s="56"/>
      <c r="Y208" s="56"/>
      <c r="Z208" s="56"/>
      <c r="AA208" s="56"/>
      <c r="AB208" s="56"/>
      <c r="AC208" s="56"/>
      <c r="AD208" s="56"/>
      <c r="AE208" s="56"/>
      <c r="AF208" s="56"/>
      <c r="AG208" s="56"/>
    </row>
    <row r="209" ht="15.75" customHeight="1">
      <c r="A209" s="56"/>
      <c r="B209" s="56"/>
      <c r="C209" s="56"/>
      <c r="D209" s="56"/>
      <c r="E209" s="56"/>
      <c r="F209" s="56"/>
      <c r="G209" s="56"/>
      <c r="H209" s="56"/>
      <c r="I209" s="693"/>
      <c r="J209" s="693"/>
      <c r="K209" s="56"/>
      <c r="L209" s="56"/>
      <c r="M209" s="56"/>
      <c r="N209" s="693"/>
      <c r="O209" s="693"/>
      <c r="P209" s="56"/>
      <c r="Q209" s="56"/>
      <c r="R209" s="56"/>
      <c r="S209" s="693"/>
      <c r="T209" s="56"/>
      <c r="U209" s="56"/>
      <c r="V209" s="56"/>
      <c r="W209" s="56"/>
      <c r="X209" s="56"/>
      <c r="Y209" s="56"/>
      <c r="Z209" s="56"/>
      <c r="AA209" s="56"/>
      <c r="AB209" s="56"/>
      <c r="AC209" s="56"/>
      <c r="AD209" s="56"/>
      <c r="AE209" s="56"/>
      <c r="AF209" s="56"/>
      <c r="AG209" s="56"/>
    </row>
    <row r="210" ht="15.75" customHeight="1">
      <c r="A210" s="56"/>
      <c r="B210" s="56"/>
      <c r="C210" s="56"/>
      <c r="D210" s="56"/>
      <c r="E210" s="56"/>
      <c r="F210" s="56"/>
      <c r="G210" s="56"/>
      <c r="H210" s="56"/>
      <c r="I210" s="693"/>
      <c r="J210" s="693"/>
      <c r="K210" s="56"/>
      <c r="L210" s="56"/>
      <c r="M210" s="56"/>
      <c r="N210" s="693"/>
      <c r="O210" s="693"/>
      <c r="P210" s="56"/>
      <c r="Q210" s="56"/>
      <c r="R210" s="56"/>
      <c r="S210" s="693"/>
      <c r="T210" s="56"/>
      <c r="U210" s="56"/>
      <c r="V210" s="56"/>
      <c r="W210" s="56"/>
      <c r="X210" s="56"/>
      <c r="Y210" s="56"/>
      <c r="Z210" s="56"/>
      <c r="AA210" s="56"/>
      <c r="AB210" s="56"/>
      <c r="AC210" s="56"/>
      <c r="AD210" s="56"/>
      <c r="AE210" s="56"/>
      <c r="AF210" s="56"/>
      <c r="AG210" s="56"/>
    </row>
    <row r="211" ht="15.75" customHeight="1">
      <c r="A211" s="56"/>
      <c r="B211" s="56"/>
      <c r="C211" s="56"/>
      <c r="D211" s="56"/>
      <c r="E211" s="56"/>
      <c r="F211" s="56"/>
      <c r="G211" s="56"/>
      <c r="H211" s="56"/>
      <c r="I211" s="693"/>
      <c r="J211" s="693"/>
      <c r="K211" s="56"/>
      <c r="L211" s="56"/>
      <c r="M211" s="56"/>
      <c r="N211" s="693"/>
      <c r="O211" s="693"/>
      <c r="P211" s="56"/>
      <c r="Q211" s="56"/>
      <c r="R211" s="56"/>
      <c r="S211" s="693"/>
      <c r="T211" s="56"/>
      <c r="U211" s="56"/>
      <c r="V211" s="56"/>
      <c r="W211" s="56"/>
      <c r="X211" s="56"/>
      <c r="Y211" s="56"/>
      <c r="Z211" s="56"/>
      <c r="AA211" s="56"/>
      <c r="AB211" s="56"/>
      <c r="AC211" s="56"/>
      <c r="AD211" s="56"/>
      <c r="AE211" s="56"/>
      <c r="AF211" s="56"/>
      <c r="AG211" s="56"/>
    </row>
    <row r="212" ht="15.75" customHeight="1">
      <c r="A212" s="56"/>
      <c r="B212" s="56"/>
      <c r="C212" s="56"/>
      <c r="D212" s="56"/>
      <c r="E212" s="56"/>
      <c r="F212" s="56"/>
      <c r="G212" s="56"/>
      <c r="H212" s="56"/>
      <c r="I212" s="693"/>
      <c r="J212" s="693"/>
      <c r="K212" s="56"/>
      <c r="L212" s="56"/>
      <c r="M212" s="56"/>
      <c r="N212" s="693"/>
      <c r="O212" s="693"/>
      <c r="P212" s="56"/>
      <c r="Q212" s="56"/>
      <c r="R212" s="56"/>
      <c r="S212" s="693"/>
      <c r="T212" s="56"/>
      <c r="U212" s="56"/>
      <c r="V212" s="56"/>
      <c r="W212" s="56"/>
      <c r="X212" s="56"/>
      <c r="Y212" s="56"/>
      <c r="Z212" s="56"/>
      <c r="AA212" s="56"/>
      <c r="AB212" s="56"/>
      <c r="AC212" s="56"/>
      <c r="AD212" s="56"/>
      <c r="AE212" s="56"/>
      <c r="AF212" s="56"/>
      <c r="AG212" s="56"/>
    </row>
    <row r="213" ht="15.75" customHeight="1">
      <c r="A213" s="56"/>
      <c r="B213" s="56"/>
      <c r="C213" s="56"/>
      <c r="D213" s="56"/>
      <c r="E213" s="56"/>
      <c r="F213" s="56"/>
      <c r="G213" s="56"/>
      <c r="H213" s="56"/>
      <c r="I213" s="693"/>
      <c r="J213" s="693"/>
      <c r="K213" s="56"/>
      <c r="L213" s="56"/>
      <c r="M213" s="56"/>
      <c r="N213" s="693"/>
      <c r="O213" s="693"/>
      <c r="P213" s="56"/>
      <c r="Q213" s="56"/>
      <c r="R213" s="56"/>
      <c r="S213" s="693"/>
      <c r="T213" s="56"/>
      <c r="U213" s="56"/>
      <c r="V213" s="56"/>
      <c r="W213" s="56"/>
      <c r="X213" s="56"/>
      <c r="Y213" s="56"/>
      <c r="Z213" s="56"/>
      <c r="AA213" s="56"/>
      <c r="AB213" s="56"/>
      <c r="AC213" s="56"/>
      <c r="AD213" s="56"/>
      <c r="AE213" s="56"/>
      <c r="AF213" s="56"/>
      <c r="AG213" s="56"/>
    </row>
    <row r="214" ht="15.75" customHeight="1">
      <c r="A214" s="56"/>
      <c r="B214" s="56"/>
      <c r="C214" s="56"/>
      <c r="D214" s="56"/>
      <c r="E214" s="56"/>
      <c r="F214" s="56"/>
      <c r="G214" s="56"/>
      <c r="H214" s="56"/>
      <c r="I214" s="693"/>
      <c r="J214" s="693"/>
      <c r="K214" s="56"/>
      <c r="L214" s="56"/>
      <c r="M214" s="56"/>
      <c r="N214" s="693"/>
      <c r="O214" s="693"/>
      <c r="P214" s="56"/>
      <c r="Q214" s="56"/>
      <c r="R214" s="56"/>
      <c r="S214" s="693"/>
      <c r="T214" s="56"/>
      <c r="U214" s="56"/>
      <c r="V214" s="56"/>
      <c r="W214" s="56"/>
      <c r="X214" s="56"/>
      <c r="Y214" s="56"/>
      <c r="Z214" s="56"/>
      <c r="AA214" s="56"/>
      <c r="AB214" s="56"/>
      <c r="AC214" s="56"/>
      <c r="AD214" s="56"/>
      <c r="AE214" s="56"/>
      <c r="AF214" s="56"/>
      <c r="AG214" s="56"/>
    </row>
    <row r="215" ht="15.75" customHeight="1">
      <c r="A215" s="56"/>
      <c r="B215" s="56"/>
      <c r="C215" s="56"/>
      <c r="D215" s="56"/>
      <c r="E215" s="56"/>
      <c r="F215" s="56"/>
      <c r="G215" s="56"/>
      <c r="H215" s="56"/>
      <c r="I215" s="693"/>
      <c r="J215" s="693"/>
      <c r="K215" s="56"/>
      <c r="L215" s="56"/>
      <c r="M215" s="56"/>
      <c r="N215" s="693"/>
      <c r="O215" s="693"/>
      <c r="P215" s="56"/>
      <c r="Q215" s="56"/>
      <c r="R215" s="56"/>
      <c r="S215" s="693"/>
      <c r="T215" s="56"/>
      <c r="U215" s="56"/>
      <c r="V215" s="56"/>
      <c r="W215" s="56"/>
      <c r="X215" s="56"/>
      <c r="Y215" s="56"/>
      <c r="Z215" s="56"/>
      <c r="AA215" s="56"/>
      <c r="AB215" s="56"/>
      <c r="AC215" s="56"/>
      <c r="AD215" s="56"/>
      <c r="AE215" s="56"/>
      <c r="AF215" s="56"/>
      <c r="AG215" s="56"/>
    </row>
    <row r="216" ht="15.75" customHeight="1">
      <c r="A216" s="56"/>
      <c r="B216" s="56"/>
      <c r="C216" s="56"/>
      <c r="D216" s="56"/>
      <c r="E216" s="56"/>
      <c r="F216" s="56"/>
      <c r="G216" s="56"/>
      <c r="H216" s="56"/>
      <c r="I216" s="693"/>
      <c r="J216" s="693"/>
      <c r="K216" s="56"/>
      <c r="L216" s="56"/>
      <c r="M216" s="56"/>
      <c r="N216" s="693"/>
      <c r="O216" s="693"/>
      <c r="P216" s="56"/>
      <c r="Q216" s="56"/>
      <c r="R216" s="56"/>
      <c r="S216" s="693"/>
      <c r="T216" s="56"/>
      <c r="U216" s="56"/>
      <c r="V216" s="56"/>
      <c r="W216" s="56"/>
      <c r="X216" s="56"/>
      <c r="Y216" s="56"/>
      <c r="Z216" s="56"/>
      <c r="AA216" s="56"/>
      <c r="AB216" s="56"/>
      <c r="AC216" s="56"/>
      <c r="AD216" s="56"/>
      <c r="AE216" s="56"/>
      <c r="AF216" s="56"/>
      <c r="AG216" s="56"/>
    </row>
    <row r="217" ht="15.75" customHeight="1">
      <c r="A217" s="56"/>
      <c r="B217" s="56"/>
      <c r="C217" s="56"/>
      <c r="D217" s="56"/>
      <c r="E217" s="56"/>
      <c r="F217" s="56"/>
      <c r="G217" s="56"/>
      <c r="H217" s="56"/>
      <c r="I217" s="693"/>
      <c r="J217" s="693"/>
      <c r="K217" s="56"/>
      <c r="L217" s="56"/>
      <c r="M217" s="56"/>
      <c r="N217" s="693"/>
      <c r="O217" s="693"/>
      <c r="P217" s="56"/>
      <c r="Q217" s="56"/>
      <c r="R217" s="56"/>
      <c r="S217" s="693"/>
      <c r="T217" s="56"/>
      <c r="U217" s="56"/>
      <c r="V217" s="56"/>
      <c r="W217" s="56"/>
      <c r="X217" s="56"/>
      <c r="Y217" s="56"/>
      <c r="Z217" s="56"/>
      <c r="AA217" s="56"/>
      <c r="AB217" s="56"/>
      <c r="AC217" s="56"/>
      <c r="AD217" s="56"/>
      <c r="AE217" s="56"/>
      <c r="AF217" s="56"/>
      <c r="AG217" s="56"/>
    </row>
    <row r="218" ht="15.75" customHeight="1">
      <c r="A218" s="56"/>
      <c r="B218" s="56"/>
      <c r="C218" s="56"/>
      <c r="D218" s="56"/>
      <c r="E218" s="56"/>
      <c r="F218" s="56"/>
      <c r="G218" s="56"/>
      <c r="H218" s="56"/>
      <c r="I218" s="693"/>
      <c r="J218" s="693"/>
      <c r="K218" s="56"/>
      <c r="L218" s="56"/>
      <c r="M218" s="56"/>
      <c r="N218" s="693"/>
      <c r="O218" s="693"/>
      <c r="P218" s="56"/>
      <c r="Q218" s="56"/>
      <c r="R218" s="56"/>
      <c r="S218" s="693"/>
      <c r="T218" s="56"/>
      <c r="U218" s="56"/>
      <c r="V218" s="56"/>
      <c r="W218" s="56"/>
      <c r="X218" s="56"/>
      <c r="Y218" s="56"/>
      <c r="Z218" s="56"/>
      <c r="AA218" s="56"/>
      <c r="AB218" s="56"/>
      <c r="AC218" s="56"/>
      <c r="AD218" s="56"/>
      <c r="AE218" s="56"/>
      <c r="AF218" s="56"/>
      <c r="AG218" s="56"/>
    </row>
    <row r="219" ht="15.75" customHeight="1">
      <c r="A219" s="56"/>
      <c r="B219" s="56"/>
      <c r="C219" s="56"/>
      <c r="D219" s="56"/>
      <c r="E219" s="56"/>
      <c r="F219" s="56"/>
      <c r="G219" s="56"/>
      <c r="H219" s="56"/>
      <c r="I219" s="693"/>
      <c r="J219" s="693"/>
      <c r="K219" s="56"/>
      <c r="L219" s="56"/>
      <c r="M219" s="56"/>
      <c r="N219" s="693"/>
      <c r="O219" s="693"/>
      <c r="P219" s="56"/>
      <c r="Q219" s="56"/>
      <c r="R219" s="56"/>
      <c r="S219" s="693"/>
      <c r="T219" s="56"/>
      <c r="U219" s="56"/>
      <c r="V219" s="56"/>
      <c r="W219" s="56"/>
      <c r="X219" s="56"/>
      <c r="Y219" s="56"/>
      <c r="Z219" s="56"/>
      <c r="AA219" s="56"/>
      <c r="AB219" s="56"/>
      <c r="AC219" s="56"/>
      <c r="AD219" s="56"/>
      <c r="AE219" s="56"/>
      <c r="AF219" s="56"/>
      <c r="AG219" s="56"/>
    </row>
    <row r="220" ht="15.75" customHeight="1">
      <c r="A220" s="56"/>
      <c r="B220" s="56"/>
      <c r="C220" s="56"/>
      <c r="D220" s="56"/>
      <c r="E220" s="56"/>
      <c r="F220" s="56"/>
      <c r="G220" s="56"/>
      <c r="H220" s="56"/>
      <c r="I220" s="693"/>
      <c r="J220" s="693"/>
      <c r="K220" s="56"/>
      <c r="L220" s="56"/>
      <c r="M220" s="56"/>
      <c r="N220" s="693"/>
      <c r="O220" s="693"/>
      <c r="P220" s="56"/>
      <c r="Q220" s="56"/>
      <c r="R220" s="56"/>
      <c r="S220" s="693"/>
      <c r="T220" s="56"/>
      <c r="U220" s="56"/>
      <c r="V220" s="56"/>
      <c r="W220" s="56"/>
      <c r="X220" s="56"/>
      <c r="Y220" s="56"/>
      <c r="Z220" s="56"/>
      <c r="AA220" s="56"/>
      <c r="AB220" s="56"/>
      <c r="AC220" s="56"/>
      <c r="AD220" s="56"/>
      <c r="AE220" s="56"/>
      <c r="AF220" s="56"/>
      <c r="AG220" s="56"/>
    </row>
    <row r="221" ht="15.75" customHeight="1">
      <c r="A221" s="56"/>
      <c r="B221" s="56"/>
      <c r="C221" s="56"/>
      <c r="D221" s="56"/>
      <c r="E221" s="56"/>
      <c r="F221" s="56"/>
      <c r="G221" s="56"/>
      <c r="H221" s="56"/>
      <c r="I221" s="693"/>
      <c r="J221" s="693"/>
      <c r="K221" s="56"/>
      <c r="L221" s="56"/>
      <c r="M221" s="56"/>
      <c r="N221" s="693"/>
      <c r="O221" s="693"/>
      <c r="P221" s="56"/>
      <c r="Q221" s="56"/>
      <c r="R221" s="56"/>
      <c r="S221" s="693"/>
      <c r="T221" s="56"/>
      <c r="U221" s="56"/>
      <c r="V221" s="56"/>
      <c r="W221" s="56"/>
      <c r="X221" s="56"/>
      <c r="Y221" s="56"/>
      <c r="Z221" s="56"/>
      <c r="AA221" s="56"/>
      <c r="AB221" s="56"/>
      <c r="AC221" s="56"/>
      <c r="AD221" s="56"/>
      <c r="AE221" s="56"/>
      <c r="AF221" s="56"/>
      <c r="AG221" s="56"/>
    </row>
    <row r="222" ht="15.75" customHeight="1">
      <c r="A222" s="56"/>
      <c r="B222" s="56"/>
      <c r="C222" s="56"/>
      <c r="D222" s="56"/>
      <c r="E222" s="56"/>
      <c r="F222" s="56"/>
      <c r="G222" s="56"/>
      <c r="H222" s="56"/>
      <c r="I222" s="693"/>
      <c r="J222" s="693"/>
      <c r="K222" s="56"/>
      <c r="L222" s="56"/>
      <c r="M222" s="56"/>
      <c r="N222" s="693"/>
      <c r="O222" s="693"/>
      <c r="P222" s="56"/>
      <c r="Q222" s="56"/>
      <c r="R222" s="56"/>
      <c r="S222" s="693"/>
      <c r="T222" s="56"/>
      <c r="U222" s="56"/>
      <c r="V222" s="56"/>
      <c r="W222" s="56"/>
      <c r="X222" s="56"/>
      <c r="Y222" s="56"/>
      <c r="Z222" s="56"/>
      <c r="AA222" s="56"/>
      <c r="AB222" s="56"/>
      <c r="AC222" s="56"/>
      <c r="AD222" s="56"/>
      <c r="AE222" s="56"/>
      <c r="AF222" s="56"/>
      <c r="AG222" s="56"/>
    </row>
    <row r="223" ht="15.75" customHeight="1">
      <c r="A223" s="56"/>
      <c r="B223" s="56"/>
      <c r="C223" s="56"/>
      <c r="D223" s="56"/>
      <c r="E223" s="56"/>
      <c r="F223" s="56"/>
      <c r="G223" s="56"/>
      <c r="H223" s="56"/>
      <c r="I223" s="693"/>
      <c r="J223" s="693"/>
      <c r="K223" s="56"/>
      <c r="L223" s="56"/>
      <c r="M223" s="56"/>
      <c r="N223" s="693"/>
      <c r="O223" s="693"/>
      <c r="P223" s="56"/>
      <c r="Q223" s="56"/>
      <c r="R223" s="56"/>
      <c r="S223" s="693"/>
      <c r="T223" s="56"/>
      <c r="U223" s="56"/>
      <c r="V223" s="56"/>
      <c r="W223" s="56"/>
      <c r="X223" s="56"/>
      <c r="Y223" s="56"/>
      <c r="Z223" s="56"/>
      <c r="AA223" s="56"/>
      <c r="AB223" s="56"/>
      <c r="AC223" s="56"/>
      <c r="AD223" s="56"/>
      <c r="AE223" s="56"/>
      <c r="AF223" s="56"/>
      <c r="AG223" s="56"/>
    </row>
    <row r="224" ht="15.75" customHeight="1">
      <c r="A224" s="56"/>
      <c r="B224" s="56"/>
      <c r="C224" s="56"/>
      <c r="D224" s="56"/>
      <c r="E224" s="56"/>
      <c r="F224" s="56"/>
      <c r="G224" s="56"/>
      <c r="H224" s="56"/>
      <c r="I224" s="693"/>
      <c r="J224" s="693"/>
      <c r="K224" s="56"/>
      <c r="L224" s="56"/>
      <c r="M224" s="56"/>
      <c r="N224" s="693"/>
      <c r="O224" s="693"/>
      <c r="P224" s="56"/>
      <c r="Q224" s="56"/>
      <c r="R224" s="56"/>
      <c r="S224" s="693"/>
      <c r="T224" s="56"/>
      <c r="U224" s="56"/>
      <c r="V224" s="56"/>
      <c r="W224" s="56"/>
      <c r="X224" s="56"/>
      <c r="Y224" s="56"/>
      <c r="Z224" s="56"/>
      <c r="AA224" s="56"/>
      <c r="AB224" s="56"/>
      <c r="AC224" s="56"/>
      <c r="AD224" s="56"/>
      <c r="AE224" s="56"/>
      <c r="AF224" s="56"/>
      <c r="AG224" s="56"/>
    </row>
    <row r="225" ht="15.75" customHeight="1">
      <c r="A225" s="56"/>
      <c r="B225" s="56"/>
      <c r="C225" s="56"/>
      <c r="D225" s="56"/>
      <c r="E225" s="56"/>
      <c r="F225" s="56"/>
      <c r="G225" s="56"/>
      <c r="H225" s="56"/>
      <c r="I225" s="693"/>
      <c r="J225" s="693"/>
      <c r="K225" s="56"/>
      <c r="L225" s="56"/>
      <c r="M225" s="56"/>
      <c r="N225" s="693"/>
      <c r="O225" s="693"/>
      <c r="P225" s="56"/>
      <c r="Q225" s="56"/>
      <c r="R225" s="56"/>
      <c r="S225" s="693"/>
      <c r="T225" s="56"/>
      <c r="U225" s="56"/>
      <c r="V225" s="56"/>
      <c r="W225" s="56"/>
      <c r="X225" s="56"/>
      <c r="Y225" s="56"/>
      <c r="Z225" s="56"/>
      <c r="AA225" s="56"/>
      <c r="AB225" s="56"/>
      <c r="AC225" s="56"/>
      <c r="AD225" s="56"/>
      <c r="AE225" s="56"/>
      <c r="AF225" s="56"/>
      <c r="AG225" s="56"/>
    </row>
    <row r="226" ht="15.75" customHeight="1">
      <c r="A226" s="56"/>
      <c r="B226" s="56"/>
      <c r="C226" s="56"/>
      <c r="D226" s="56"/>
      <c r="E226" s="56"/>
      <c r="F226" s="56"/>
      <c r="G226" s="56"/>
      <c r="H226" s="56"/>
      <c r="I226" s="693"/>
      <c r="J226" s="693"/>
      <c r="K226" s="56"/>
      <c r="L226" s="56"/>
      <c r="M226" s="56"/>
      <c r="N226" s="693"/>
      <c r="O226" s="693"/>
      <c r="P226" s="56"/>
      <c r="Q226" s="56"/>
      <c r="R226" s="56"/>
      <c r="S226" s="693"/>
      <c r="T226" s="56"/>
      <c r="U226" s="56"/>
      <c r="V226" s="56"/>
      <c r="W226" s="56"/>
      <c r="X226" s="56"/>
      <c r="Y226" s="56"/>
      <c r="Z226" s="56"/>
      <c r="AA226" s="56"/>
      <c r="AB226" s="56"/>
      <c r="AC226" s="56"/>
      <c r="AD226" s="56"/>
      <c r="AE226" s="56"/>
      <c r="AF226" s="56"/>
      <c r="AG226" s="56"/>
    </row>
    <row r="227" ht="15.75" customHeight="1">
      <c r="A227" s="56"/>
      <c r="B227" s="56"/>
      <c r="C227" s="56"/>
      <c r="D227" s="56"/>
      <c r="E227" s="56"/>
      <c r="F227" s="56"/>
      <c r="G227" s="56"/>
      <c r="H227" s="56"/>
      <c r="I227" s="693"/>
      <c r="J227" s="693"/>
      <c r="K227" s="56"/>
      <c r="L227" s="56"/>
      <c r="M227" s="56"/>
      <c r="N227" s="693"/>
      <c r="O227" s="693"/>
      <c r="P227" s="56"/>
      <c r="Q227" s="56"/>
      <c r="R227" s="56"/>
      <c r="S227" s="693"/>
      <c r="T227" s="56"/>
      <c r="U227" s="56"/>
      <c r="V227" s="56"/>
      <c r="W227" s="56"/>
      <c r="X227" s="56"/>
      <c r="Y227" s="56"/>
      <c r="Z227" s="56"/>
      <c r="AA227" s="56"/>
      <c r="AB227" s="56"/>
      <c r="AC227" s="56"/>
      <c r="AD227" s="56"/>
      <c r="AE227" s="56"/>
      <c r="AF227" s="56"/>
      <c r="AG227" s="56"/>
    </row>
    <row r="228" ht="15.75" customHeight="1">
      <c r="A228" s="56"/>
      <c r="B228" s="56"/>
      <c r="C228" s="56"/>
      <c r="D228" s="56"/>
      <c r="E228" s="56"/>
      <c r="F228" s="56"/>
      <c r="G228" s="56"/>
      <c r="H228" s="56"/>
      <c r="I228" s="693"/>
      <c r="J228" s="693"/>
      <c r="K228" s="56"/>
      <c r="L228" s="56"/>
      <c r="M228" s="56"/>
      <c r="N228" s="693"/>
      <c r="O228" s="693"/>
      <c r="P228" s="56"/>
      <c r="Q228" s="56"/>
      <c r="R228" s="56"/>
      <c r="S228" s="693"/>
      <c r="T228" s="56"/>
      <c r="U228" s="56"/>
      <c r="V228" s="56"/>
      <c r="W228" s="56"/>
      <c r="X228" s="56"/>
      <c r="Y228" s="56"/>
      <c r="Z228" s="56"/>
      <c r="AA228" s="56"/>
      <c r="AB228" s="56"/>
      <c r="AC228" s="56"/>
      <c r="AD228" s="56"/>
      <c r="AE228" s="56"/>
      <c r="AF228" s="56"/>
      <c r="AG228" s="56"/>
    </row>
    <row r="229" ht="15.75" customHeight="1">
      <c r="A229" s="56"/>
      <c r="B229" s="56"/>
      <c r="C229" s="56"/>
      <c r="D229" s="56"/>
      <c r="E229" s="56"/>
      <c r="F229" s="56"/>
      <c r="G229" s="56"/>
      <c r="H229" s="56"/>
      <c r="I229" s="693"/>
      <c r="J229" s="693"/>
      <c r="K229" s="56"/>
      <c r="L229" s="56"/>
      <c r="M229" s="56"/>
      <c r="N229" s="693"/>
      <c r="O229" s="693"/>
      <c r="P229" s="56"/>
      <c r="Q229" s="56"/>
      <c r="R229" s="56"/>
      <c r="S229" s="693"/>
      <c r="T229" s="56"/>
      <c r="U229" s="56"/>
      <c r="V229" s="56"/>
      <c r="W229" s="56"/>
      <c r="X229" s="56"/>
      <c r="Y229" s="56"/>
      <c r="Z229" s="56"/>
      <c r="AA229" s="56"/>
      <c r="AB229" s="56"/>
      <c r="AC229" s="56"/>
      <c r="AD229" s="56"/>
      <c r="AE229" s="56"/>
      <c r="AF229" s="56"/>
      <c r="AG229" s="56"/>
    </row>
    <row r="230" ht="15.75" customHeight="1">
      <c r="A230" s="56"/>
      <c r="B230" s="56"/>
      <c r="C230" s="56"/>
      <c r="D230" s="56"/>
      <c r="E230" s="56"/>
      <c r="F230" s="56"/>
      <c r="G230" s="56"/>
      <c r="H230" s="56"/>
      <c r="I230" s="693"/>
      <c r="J230" s="693"/>
      <c r="K230" s="56"/>
      <c r="L230" s="56"/>
      <c r="M230" s="56"/>
      <c r="N230" s="693"/>
      <c r="O230" s="693"/>
      <c r="P230" s="56"/>
      <c r="Q230" s="56"/>
      <c r="R230" s="56"/>
      <c r="S230" s="693"/>
      <c r="T230" s="56"/>
      <c r="U230" s="56"/>
      <c r="V230" s="56"/>
      <c r="W230" s="56"/>
      <c r="X230" s="56"/>
      <c r="Y230" s="56"/>
      <c r="Z230" s="56"/>
      <c r="AA230" s="56"/>
      <c r="AB230" s="56"/>
      <c r="AC230" s="56"/>
      <c r="AD230" s="56"/>
      <c r="AE230" s="56"/>
      <c r="AF230" s="56"/>
      <c r="AG230" s="56"/>
    </row>
    <row r="231" ht="15.75" customHeight="1">
      <c r="A231" s="56"/>
      <c r="B231" s="56"/>
      <c r="C231" s="56"/>
      <c r="D231" s="56"/>
      <c r="E231" s="56"/>
      <c r="F231" s="56"/>
      <c r="G231" s="56"/>
      <c r="H231" s="56"/>
      <c r="I231" s="693"/>
      <c r="J231" s="693"/>
      <c r="K231" s="56"/>
      <c r="L231" s="56"/>
      <c r="M231" s="56"/>
      <c r="N231" s="693"/>
      <c r="O231" s="693"/>
      <c r="P231" s="56"/>
      <c r="Q231" s="56"/>
      <c r="R231" s="56"/>
      <c r="S231" s="693"/>
      <c r="T231" s="56"/>
      <c r="U231" s="56"/>
      <c r="V231" s="56"/>
      <c r="W231" s="56"/>
      <c r="X231" s="56"/>
      <c r="Y231" s="56"/>
      <c r="Z231" s="56"/>
      <c r="AA231" s="56"/>
      <c r="AB231" s="56"/>
      <c r="AC231" s="56"/>
      <c r="AD231" s="56"/>
      <c r="AE231" s="56"/>
      <c r="AF231" s="56"/>
      <c r="AG231" s="56"/>
    </row>
    <row r="232" ht="15.75" customHeight="1">
      <c r="A232" s="56"/>
      <c r="B232" s="56"/>
      <c r="C232" s="56"/>
      <c r="D232" s="56"/>
      <c r="E232" s="56"/>
      <c r="F232" s="56"/>
      <c r="G232" s="56"/>
      <c r="H232" s="56"/>
      <c r="I232" s="693"/>
      <c r="J232" s="693"/>
      <c r="K232" s="56"/>
      <c r="L232" s="56"/>
      <c r="M232" s="56"/>
      <c r="N232" s="693"/>
      <c r="O232" s="693"/>
      <c r="P232" s="56"/>
      <c r="Q232" s="56"/>
      <c r="R232" s="56"/>
      <c r="S232" s="693"/>
      <c r="T232" s="56"/>
      <c r="U232" s="56"/>
      <c r="V232" s="56"/>
      <c r="W232" s="56"/>
      <c r="X232" s="56"/>
      <c r="Y232" s="56"/>
      <c r="Z232" s="56"/>
      <c r="AA232" s="56"/>
      <c r="AB232" s="56"/>
      <c r="AC232" s="56"/>
      <c r="AD232" s="56"/>
      <c r="AE232" s="56"/>
      <c r="AF232" s="56"/>
      <c r="AG232" s="56"/>
    </row>
    <row r="233" ht="15.75" customHeight="1">
      <c r="A233" s="56"/>
      <c r="B233" s="56"/>
      <c r="C233" s="56"/>
      <c r="D233" s="56"/>
      <c r="E233" s="56"/>
      <c r="F233" s="56"/>
      <c r="G233" s="56"/>
      <c r="H233" s="56"/>
      <c r="I233" s="693"/>
      <c r="J233" s="693"/>
      <c r="K233" s="56"/>
      <c r="L233" s="56"/>
      <c r="M233" s="56"/>
      <c r="N233" s="693"/>
      <c r="O233" s="693"/>
      <c r="P233" s="56"/>
      <c r="Q233" s="56"/>
      <c r="R233" s="56"/>
      <c r="S233" s="693"/>
      <c r="T233" s="56"/>
      <c r="U233" s="56"/>
      <c r="V233" s="56"/>
      <c r="W233" s="56"/>
      <c r="X233" s="56"/>
      <c r="Y233" s="56"/>
      <c r="Z233" s="56"/>
      <c r="AA233" s="56"/>
      <c r="AB233" s="56"/>
      <c r="AC233" s="56"/>
      <c r="AD233" s="56"/>
      <c r="AE233" s="56"/>
      <c r="AF233" s="56"/>
      <c r="AG233" s="56"/>
    </row>
    <row r="234" ht="15.75" customHeight="1">
      <c r="A234" s="56"/>
      <c r="B234" s="56"/>
      <c r="C234" s="56"/>
      <c r="D234" s="56"/>
      <c r="E234" s="56"/>
      <c r="F234" s="56"/>
      <c r="G234" s="56"/>
      <c r="H234" s="56"/>
      <c r="I234" s="693"/>
      <c r="J234" s="693"/>
      <c r="K234" s="56"/>
      <c r="L234" s="56"/>
      <c r="M234" s="56"/>
      <c r="N234" s="693"/>
      <c r="O234" s="693"/>
      <c r="P234" s="56"/>
      <c r="Q234" s="56"/>
      <c r="R234" s="56"/>
      <c r="S234" s="693"/>
      <c r="T234" s="56"/>
      <c r="U234" s="56"/>
      <c r="V234" s="56"/>
      <c r="W234" s="56"/>
      <c r="X234" s="56"/>
      <c r="Y234" s="56"/>
      <c r="Z234" s="56"/>
      <c r="AA234" s="56"/>
      <c r="AB234" s="56"/>
      <c r="AC234" s="56"/>
      <c r="AD234" s="56"/>
      <c r="AE234" s="56"/>
      <c r="AF234" s="56"/>
      <c r="AG234" s="56"/>
    </row>
    <row r="235" ht="15.75" customHeight="1">
      <c r="A235" s="56"/>
      <c r="B235" s="56"/>
      <c r="C235" s="56"/>
      <c r="D235" s="56"/>
      <c r="E235" s="56"/>
      <c r="F235" s="56"/>
      <c r="G235" s="56"/>
      <c r="H235" s="56"/>
      <c r="I235" s="693"/>
      <c r="J235" s="693"/>
      <c r="K235" s="56"/>
      <c r="L235" s="56"/>
      <c r="M235" s="56"/>
      <c r="N235" s="693"/>
      <c r="O235" s="693"/>
      <c r="P235" s="56"/>
      <c r="Q235" s="56"/>
      <c r="R235" s="56"/>
      <c r="S235" s="693"/>
      <c r="T235" s="56"/>
      <c r="U235" s="56"/>
      <c r="V235" s="56"/>
      <c r="W235" s="56"/>
      <c r="X235" s="56"/>
      <c r="Y235" s="56"/>
      <c r="Z235" s="56"/>
      <c r="AA235" s="56"/>
      <c r="AB235" s="56"/>
      <c r="AC235" s="56"/>
      <c r="AD235" s="56"/>
      <c r="AE235" s="56"/>
      <c r="AF235" s="56"/>
      <c r="AG235" s="56"/>
    </row>
    <row r="236" ht="15.75" customHeight="1">
      <c r="A236" s="56"/>
      <c r="B236" s="56"/>
      <c r="C236" s="56"/>
      <c r="D236" s="56"/>
      <c r="E236" s="56"/>
      <c r="F236" s="56"/>
      <c r="G236" s="56"/>
      <c r="H236" s="56"/>
      <c r="I236" s="693"/>
      <c r="J236" s="693"/>
      <c r="K236" s="56"/>
      <c r="L236" s="56"/>
      <c r="M236" s="56"/>
      <c r="N236" s="693"/>
      <c r="O236" s="693"/>
      <c r="P236" s="56"/>
      <c r="Q236" s="56"/>
      <c r="R236" s="56"/>
      <c r="S236" s="693"/>
      <c r="T236" s="56"/>
      <c r="U236" s="56"/>
      <c r="V236" s="56"/>
      <c r="W236" s="56"/>
      <c r="X236" s="56"/>
      <c r="Y236" s="56"/>
      <c r="Z236" s="56"/>
      <c r="AA236" s="56"/>
      <c r="AB236" s="56"/>
      <c r="AC236" s="56"/>
      <c r="AD236" s="56"/>
      <c r="AE236" s="56"/>
      <c r="AF236" s="56"/>
      <c r="AG236" s="56"/>
    </row>
    <row r="237" ht="15.75" customHeight="1">
      <c r="A237" s="56"/>
      <c r="B237" s="56"/>
      <c r="C237" s="56"/>
      <c r="D237" s="56"/>
      <c r="E237" s="56"/>
      <c r="F237" s="56"/>
      <c r="G237" s="56"/>
      <c r="H237" s="56"/>
      <c r="I237" s="693"/>
      <c r="J237" s="693"/>
      <c r="K237" s="56"/>
      <c r="L237" s="56"/>
      <c r="M237" s="56"/>
      <c r="N237" s="693"/>
      <c r="O237" s="693"/>
      <c r="P237" s="56"/>
      <c r="Q237" s="56"/>
      <c r="R237" s="56"/>
      <c r="S237" s="693"/>
      <c r="T237" s="56"/>
      <c r="U237" s="56"/>
      <c r="V237" s="56"/>
      <c r="W237" s="56"/>
      <c r="X237" s="56"/>
      <c r="Y237" s="56"/>
      <c r="Z237" s="56"/>
      <c r="AA237" s="56"/>
      <c r="AB237" s="56"/>
      <c r="AC237" s="56"/>
      <c r="AD237" s="56"/>
      <c r="AE237" s="56"/>
      <c r="AF237" s="56"/>
      <c r="AG237" s="56"/>
    </row>
    <row r="238" ht="15.75" customHeight="1">
      <c r="A238" s="56"/>
      <c r="B238" s="56"/>
      <c r="C238" s="56"/>
      <c r="D238" s="56"/>
      <c r="E238" s="56"/>
      <c r="F238" s="56"/>
      <c r="G238" s="56"/>
      <c r="H238" s="56"/>
      <c r="I238" s="693"/>
      <c r="J238" s="693"/>
      <c r="K238" s="56"/>
      <c r="L238" s="56"/>
      <c r="M238" s="56"/>
      <c r="N238" s="693"/>
      <c r="O238" s="693"/>
      <c r="P238" s="56"/>
      <c r="Q238" s="56"/>
      <c r="R238" s="56"/>
      <c r="S238" s="693"/>
      <c r="T238" s="56"/>
      <c r="U238" s="56"/>
      <c r="V238" s="56"/>
      <c r="W238" s="56"/>
      <c r="X238" s="56"/>
      <c r="Y238" s="56"/>
      <c r="Z238" s="56"/>
      <c r="AA238" s="56"/>
      <c r="AB238" s="56"/>
      <c r="AC238" s="56"/>
      <c r="AD238" s="56"/>
      <c r="AE238" s="56"/>
      <c r="AF238" s="56"/>
      <c r="AG238" s="56"/>
    </row>
    <row r="239" ht="15.75" customHeight="1">
      <c r="A239" s="56"/>
      <c r="B239" s="56"/>
      <c r="C239" s="56"/>
      <c r="D239" s="56"/>
      <c r="E239" s="56"/>
      <c r="F239" s="56"/>
      <c r="G239" s="56"/>
      <c r="H239" s="56"/>
      <c r="I239" s="693"/>
      <c r="J239" s="693"/>
      <c r="K239" s="56"/>
      <c r="L239" s="56"/>
      <c r="M239" s="56"/>
      <c r="N239" s="693"/>
      <c r="O239" s="693"/>
      <c r="P239" s="56"/>
      <c r="Q239" s="56"/>
      <c r="R239" s="56"/>
      <c r="S239" s="693"/>
      <c r="T239" s="56"/>
      <c r="U239" s="56"/>
      <c r="V239" s="56"/>
      <c r="W239" s="56"/>
      <c r="X239" s="56"/>
      <c r="Y239" s="56"/>
      <c r="Z239" s="56"/>
      <c r="AA239" s="56"/>
      <c r="AB239" s="56"/>
      <c r="AC239" s="56"/>
      <c r="AD239" s="56"/>
      <c r="AE239" s="56"/>
      <c r="AF239" s="56"/>
      <c r="AG239" s="56"/>
    </row>
    <row r="240" ht="15.75" customHeight="1">
      <c r="A240" s="56"/>
      <c r="B240" s="56"/>
      <c r="C240" s="56"/>
      <c r="D240" s="56"/>
      <c r="E240" s="56"/>
      <c r="F240" s="56"/>
      <c r="G240" s="56"/>
      <c r="H240" s="56"/>
      <c r="I240" s="693"/>
      <c r="J240" s="693"/>
      <c r="K240" s="56"/>
      <c r="L240" s="56"/>
      <c r="M240" s="56"/>
      <c r="N240" s="693"/>
      <c r="O240" s="693"/>
      <c r="P240" s="56"/>
      <c r="Q240" s="56"/>
      <c r="R240" s="56"/>
      <c r="S240" s="693"/>
      <c r="T240" s="56"/>
      <c r="U240" s="56"/>
      <c r="V240" s="56"/>
      <c r="W240" s="56"/>
      <c r="X240" s="56"/>
      <c r="Y240" s="56"/>
      <c r="Z240" s="56"/>
      <c r="AA240" s="56"/>
      <c r="AB240" s="56"/>
      <c r="AC240" s="56"/>
      <c r="AD240" s="56"/>
      <c r="AE240" s="56"/>
      <c r="AF240" s="56"/>
      <c r="AG240" s="56"/>
    </row>
    <row r="241" ht="15.75" customHeight="1">
      <c r="A241" s="56"/>
      <c r="B241" s="56"/>
      <c r="C241" s="56"/>
      <c r="D241" s="56"/>
      <c r="E241" s="56"/>
      <c r="F241" s="56"/>
      <c r="G241" s="56"/>
      <c r="H241" s="56"/>
      <c r="I241" s="693"/>
      <c r="J241" s="693"/>
      <c r="K241" s="56"/>
      <c r="L241" s="56"/>
      <c r="M241" s="56"/>
      <c r="N241" s="693"/>
      <c r="O241" s="693"/>
      <c r="P241" s="56"/>
      <c r="Q241" s="56"/>
      <c r="R241" s="56"/>
      <c r="S241" s="693"/>
      <c r="T241" s="56"/>
      <c r="U241" s="56"/>
      <c r="V241" s="56"/>
      <c r="W241" s="56"/>
      <c r="X241" s="56"/>
      <c r="Y241" s="56"/>
      <c r="Z241" s="56"/>
      <c r="AA241" s="56"/>
      <c r="AB241" s="56"/>
      <c r="AC241" s="56"/>
      <c r="AD241" s="56"/>
      <c r="AE241" s="56"/>
      <c r="AF241" s="56"/>
      <c r="AG241" s="56"/>
    </row>
    <row r="242" ht="15.75" customHeight="1">
      <c r="A242" s="56"/>
      <c r="B242" s="56"/>
      <c r="C242" s="56"/>
      <c r="D242" s="56"/>
      <c r="E242" s="56"/>
      <c r="F242" s="56"/>
      <c r="G242" s="56"/>
      <c r="H242" s="56"/>
      <c r="I242" s="693"/>
      <c r="J242" s="693"/>
      <c r="K242" s="56"/>
      <c r="L242" s="56"/>
      <c r="M242" s="56"/>
      <c r="N242" s="693"/>
      <c r="O242" s="693"/>
      <c r="P242" s="56"/>
      <c r="Q242" s="56"/>
      <c r="R242" s="56"/>
      <c r="S242" s="693"/>
      <c r="T242" s="56"/>
      <c r="U242" s="56"/>
      <c r="V242" s="56"/>
      <c r="W242" s="56"/>
      <c r="X242" s="56"/>
      <c r="Y242" s="56"/>
      <c r="Z242" s="56"/>
      <c r="AA242" s="56"/>
      <c r="AB242" s="56"/>
      <c r="AC242" s="56"/>
      <c r="AD242" s="56"/>
      <c r="AE242" s="56"/>
      <c r="AF242" s="56"/>
      <c r="AG242" s="56"/>
    </row>
    <row r="243" ht="15.75" customHeight="1">
      <c r="A243" s="56"/>
      <c r="B243" s="56"/>
      <c r="C243" s="56"/>
      <c r="D243" s="56"/>
      <c r="E243" s="56"/>
      <c r="F243" s="56"/>
      <c r="G243" s="56"/>
      <c r="H243" s="56"/>
      <c r="I243" s="693"/>
      <c r="J243" s="693"/>
      <c r="K243" s="56"/>
      <c r="L243" s="56"/>
      <c r="M243" s="56"/>
      <c r="N243" s="693"/>
      <c r="O243" s="693"/>
      <c r="P243" s="56"/>
      <c r="Q243" s="56"/>
      <c r="R243" s="56"/>
      <c r="S243" s="693"/>
      <c r="T243" s="56"/>
      <c r="U243" s="56"/>
      <c r="V243" s="56"/>
      <c r="W243" s="56"/>
      <c r="X243" s="56"/>
      <c r="Y243" s="56"/>
      <c r="Z243" s="56"/>
      <c r="AA243" s="56"/>
      <c r="AB243" s="56"/>
      <c r="AC243" s="56"/>
      <c r="AD243" s="56"/>
      <c r="AE243" s="56"/>
      <c r="AF243" s="56"/>
      <c r="AG243" s="56"/>
    </row>
    <row r="244" ht="15.75" customHeight="1">
      <c r="A244" s="56"/>
      <c r="B244" s="56"/>
      <c r="C244" s="56"/>
      <c r="D244" s="56"/>
      <c r="E244" s="56"/>
      <c r="F244" s="56"/>
      <c r="G244" s="56"/>
      <c r="H244" s="56"/>
      <c r="I244" s="693"/>
      <c r="J244" s="693"/>
      <c r="K244" s="56"/>
      <c r="L244" s="56"/>
      <c r="M244" s="56"/>
      <c r="N244" s="693"/>
      <c r="O244" s="693"/>
      <c r="P244" s="56"/>
      <c r="Q244" s="56"/>
      <c r="R244" s="56"/>
      <c r="S244" s="693"/>
      <c r="T244" s="56"/>
      <c r="U244" s="56"/>
      <c r="V244" s="56"/>
      <c r="W244" s="56"/>
      <c r="X244" s="56"/>
      <c r="Y244" s="56"/>
      <c r="Z244" s="56"/>
      <c r="AA244" s="56"/>
      <c r="AB244" s="56"/>
      <c r="AC244" s="56"/>
      <c r="AD244" s="56"/>
      <c r="AE244" s="56"/>
      <c r="AF244" s="56"/>
      <c r="AG244" s="56"/>
    </row>
    <row r="245" ht="15.75" customHeight="1">
      <c r="A245" s="56"/>
      <c r="B245" s="56"/>
      <c r="C245" s="56"/>
      <c r="D245" s="56"/>
      <c r="E245" s="56"/>
      <c r="F245" s="56"/>
      <c r="G245" s="56"/>
      <c r="H245" s="56"/>
      <c r="I245" s="693"/>
      <c r="J245" s="693"/>
      <c r="K245" s="56"/>
      <c r="L245" s="56"/>
      <c r="M245" s="56"/>
      <c r="N245" s="693"/>
      <c r="O245" s="693"/>
      <c r="P245" s="56"/>
      <c r="Q245" s="56"/>
      <c r="R245" s="56"/>
      <c r="S245" s="693"/>
      <c r="T245" s="56"/>
      <c r="U245" s="56"/>
      <c r="V245" s="56"/>
      <c r="W245" s="56"/>
      <c r="X245" s="56"/>
      <c r="Y245" s="56"/>
      <c r="Z245" s="56"/>
      <c r="AA245" s="56"/>
      <c r="AB245" s="56"/>
      <c r="AC245" s="56"/>
      <c r="AD245" s="56"/>
      <c r="AE245" s="56"/>
      <c r="AF245" s="56"/>
      <c r="AG245" s="56"/>
    </row>
    <row r="246" ht="15.75" customHeight="1">
      <c r="A246" s="56"/>
      <c r="B246" s="56"/>
      <c r="C246" s="56"/>
      <c r="D246" s="56"/>
      <c r="E246" s="56"/>
      <c r="F246" s="56"/>
      <c r="G246" s="56"/>
      <c r="H246" s="56"/>
      <c r="I246" s="693"/>
      <c r="J246" s="693"/>
      <c r="K246" s="56"/>
      <c r="L246" s="56"/>
      <c r="M246" s="56"/>
      <c r="N246" s="693"/>
      <c r="O246" s="693"/>
      <c r="P246" s="56"/>
      <c r="Q246" s="56"/>
      <c r="R246" s="56"/>
      <c r="S246" s="693"/>
      <c r="T246" s="56"/>
      <c r="U246" s="56"/>
      <c r="V246" s="56"/>
      <c r="W246" s="56"/>
      <c r="X246" s="56"/>
      <c r="Y246" s="56"/>
      <c r="Z246" s="56"/>
      <c r="AA246" s="56"/>
      <c r="AB246" s="56"/>
      <c r="AC246" s="56"/>
      <c r="AD246" s="56"/>
      <c r="AE246" s="56"/>
      <c r="AF246" s="56"/>
      <c r="AG246" s="56"/>
    </row>
    <row r="247" ht="15.75" customHeight="1">
      <c r="A247" s="56"/>
      <c r="B247" s="56"/>
      <c r="C247" s="56"/>
      <c r="D247" s="56"/>
      <c r="E247" s="56"/>
      <c r="F247" s="56"/>
      <c r="G247" s="56"/>
      <c r="H247" s="56"/>
      <c r="I247" s="693"/>
      <c r="J247" s="693"/>
      <c r="K247" s="56"/>
      <c r="L247" s="56"/>
      <c r="M247" s="56"/>
      <c r="N247" s="693"/>
      <c r="O247" s="693"/>
      <c r="P247" s="56"/>
      <c r="Q247" s="56"/>
      <c r="R247" s="56"/>
      <c r="S247" s="693"/>
      <c r="T247" s="56"/>
      <c r="U247" s="56"/>
      <c r="V247" s="56"/>
      <c r="W247" s="56"/>
      <c r="X247" s="56"/>
      <c r="Y247" s="56"/>
      <c r="Z247" s="56"/>
      <c r="AA247" s="56"/>
      <c r="AB247" s="56"/>
      <c r="AC247" s="56"/>
      <c r="AD247" s="56"/>
      <c r="AE247" s="56"/>
      <c r="AF247" s="56"/>
      <c r="AG247" s="56"/>
    </row>
    <row r="248" ht="15.75" customHeight="1">
      <c r="A248" s="56"/>
      <c r="B248" s="56"/>
      <c r="C248" s="56"/>
      <c r="D248" s="56"/>
      <c r="E248" s="56"/>
      <c r="F248" s="56"/>
      <c r="G248" s="56"/>
      <c r="H248" s="56"/>
      <c r="I248" s="693"/>
      <c r="J248" s="693"/>
      <c r="K248" s="56"/>
      <c r="L248" s="56"/>
      <c r="M248" s="56"/>
      <c r="N248" s="693"/>
      <c r="O248" s="693"/>
      <c r="P248" s="56"/>
      <c r="Q248" s="56"/>
      <c r="R248" s="56"/>
      <c r="S248" s="693"/>
      <c r="T248" s="56"/>
      <c r="U248" s="56"/>
      <c r="V248" s="56"/>
      <c r="W248" s="56"/>
      <c r="X248" s="56"/>
      <c r="Y248" s="56"/>
      <c r="Z248" s="56"/>
      <c r="AA248" s="56"/>
      <c r="AB248" s="56"/>
      <c r="AC248" s="56"/>
      <c r="AD248" s="56"/>
      <c r="AE248" s="56"/>
      <c r="AF248" s="56"/>
      <c r="AG248" s="56"/>
    </row>
    <row r="249" ht="15.75" customHeight="1">
      <c r="A249" s="56"/>
      <c r="B249" s="56"/>
      <c r="C249" s="56"/>
      <c r="D249" s="56"/>
      <c r="E249" s="56"/>
      <c r="F249" s="56"/>
      <c r="G249" s="56"/>
      <c r="H249" s="56"/>
      <c r="I249" s="693"/>
      <c r="J249" s="693"/>
      <c r="K249" s="56"/>
      <c r="L249" s="56"/>
      <c r="M249" s="56"/>
      <c r="N249" s="693"/>
      <c r="O249" s="693"/>
      <c r="P249" s="56"/>
      <c r="Q249" s="56"/>
      <c r="R249" s="56"/>
      <c r="S249" s="693"/>
      <c r="T249" s="56"/>
      <c r="U249" s="56"/>
      <c r="V249" s="56"/>
      <c r="W249" s="56"/>
      <c r="X249" s="56"/>
      <c r="Y249" s="56"/>
      <c r="Z249" s="56"/>
      <c r="AA249" s="56"/>
      <c r="AB249" s="56"/>
      <c r="AC249" s="56"/>
      <c r="AD249" s="56"/>
      <c r="AE249" s="56"/>
      <c r="AF249" s="56"/>
      <c r="AG249" s="56"/>
    </row>
    <row r="250" ht="15.75" customHeight="1">
      <c r="A250" s="56"/>
      <c r="B250" s="56"/>
      <c r="C250" s="56"/>
      <c r="D250" s="56"/>
      <c r="E250" s="56"/>
      <c r="F250" s="56"/>
      <c r="G250" s="56"/>
      <c r="H250" s="56"/>
      <c r="I250" s="693"/>
      <c r="J250" s="693"/>
      <c r="K250" s="56"/>
      <c r="L250" s="56"/>
      <c r="M250" s="56"/>
      <c r="N250" s="693"/>
      <c r="O250" s="693"/>
      <c r="P250" s="56"/>
      <c r="Q250" s="56"/>
      <c r="R250" s="56"/>
      <c r="S250" s="693"/>
      <c r="T250" s="56"/>
      <c r="U250" s="56"/>
      <c r="V250" s="56"/>
      <c r="W250" s="56"/>
      <c r="X250" s="56"/>
      <c r="Y250" s="56"/>
      <c r="Z250" s="56"/>
      <c r="AA250" s="56"/>
      <c r="AB250" s="56"/>
      <c r="AC250" s="56"/>
      <c r="AD250" s="56"/>
      <c r="AE250" s="56"/>
      <c r="AF250" s="56"/>
      <c r="AG250" s="56"/>
    </row>
    <row r="251" ht="15.75" customHeight="1">
      <c r="A251" s="56"/>
      <c r="B251" s="56"/>
      <c r="C251" s="56"/>
      <c r="D251" s="56"/>
      <c r="E251" s="56"/>
      <c r="F251" s="56"/>
      <c r="G251" s="56"/>
      <c r="H251" s="56"/>
      <c r="I251" s="693"/>
      <c r="J251" s="693"/>
      <c r="K251" s="56"/>
      <c r="L251" s="56"/>
      <c r="M251" s="56"/>
      <c r="N251" s="693"/>
      <c r="O251" s="693"/>
      <c r="P251" s="56"/>
      <c r="Q251" s="56"/>
      <c r="R251" s="56"/>
      <c r="S251" s="693"/>
      <c r="T251" s="56"/>
      <c r="U251" s="56"/>
      <c r="V251" s="56"/>
      <c r="W251" s="56"/>
      <c r="X251" s="56"/>
      <c r="Y251" s="56"/>
      <c r="Z251" s="56"/>
      <c r="AA251" s="56"/>
      <c r="AB251" s="56"/>
      <c r="AC251" s="56"/>
      <c r="AD251" s="56"/>
      <c r="AE251" s="56"/>
      <c r="AF251" s="56"/>
      <c r="AG251" s="56"/>
    </row>
    <row r="252" ht="15.75" customHeight="1">
      <c r="A252" s="56"/>
      <c r="B252" s="56"/>
      <c r="C252" s="56"/>
      <c r="D252" s="56"/>
      <c r="E252" s="56"/>
      <c r="F252" s="56"/>
      <c r="G252" s="56"/>
      <c r="H252" s="56"/>
      <c r="I252" s="693"/>
      <c r="J252" s="693"/>
      <c r="K252" s="56"/>
      <c r="L252" s="56"/>
      <c r="M252" s="56"/>
      <c r="N252" s="693"/>
      <c r="O252" s="693"/>
      <c r="P252" s="56"/>
      <c r="Q252" s="56"/>
      <c r="R252" s="56"/>
      <c r="S252" s="693"/>
      <c r="T252" s="56"/>
      <c r="U252" s="56"/>
      <c r="V252" s="56"/>
      <c r="W252" s="56"/>
      <c r="X252" s="56"/>
      <c r="Y252" s="56"/>
      <c r="Z252" s="56"/>
      <c r="AA252" s="56"/>
      <c r="AB252" s="56"/>
      <c r="AC252" s="56"/>
      <c r="AD252" s="56"/>
      <c r="AE252" s="56"/>
      <c r="AF252" s="56"/>
      <c r="AG252" s="56"/>
    </row>
    <row r="253" ht="15.75" customHeight="1">
      <c r="A253" s="56"/>
      <c r="B253" s="56"/>
      <c r="C253" s="56"/>
      <c r="D253" s="56"/>
      <c r="E253" s="56"/>
      <c r="F253" s="56"/>
      <c r="G253" s="56"/>
      <c r="H253" s="56"/>
      <c r="I253" s="693"/>
      <c r="J253" s="693"/>
      <c r="K253" s="56"/>
      <c r="L253" s="56"/>
      <c r="M253" s="56"/>
      <c r="N253" s="693"/>
      <c r="O253" s="693"/>
      <c r="P253" s="56"/>
      <c r="Q253" s="56"/>
      <c r="R253" s="56"/>
      <c r="S253" s="693"/>
      <c r="T253" s="56"/>
      <c r="U253" s="56"/>
      <c r="V253" s="56"/>
      <c r="W253" s="56"/>
      <c r="X253" s="56"/>
      <c r="Y253" s="56"/>
      <c r="Z253" s="56"/>
      <c r="AA253" s="56"/>
      <c r="AB253" s="56"/>
      <c r="AC253" s="56"/>
      <c r="AD253" s="56"/>
      <c r="AE253" s="56"/>
      <c r="AF253" s="56"/>
      <c r="AG253" s="56"/>
    </row>
    <row r="254" ht="15.75" customHeight="1">
      <c r="A254" s="56"/>
      <c r="B254" s="56"/>
      <c r="C254" s="56"/>
      <c r="D254" s="56"/>
      <c r="E254" s="56"/>
      <c r="F254" s="56"/>
      <c r="G254" s="56"/>
      <c r="H254" s="56"/>
      <c r="I254" s="693"/>
      <c r="J254" s="693"/>
      <c r="K254" s="56"/>
      <c r="L254" s="56"/>
      <c r="M254" s="56"/>
      <c r="N254" s="693"/>
      <c r="O254" s="693"/>
      <c r="P254" s="56"/>
      <c r="Q254" s="56"/>
      <c r="R254" s="56"/>
      <c r="S254" s="693"/>
      <c r="T254" s="56"/>
      <c r="U254" s="56"/>
      <c r="V254" s="56"/>
      <c r="W254" s="56"/>
      <c r="X254" s="56"/>
      <c r="Y254" s="56"/>
      <c r="Z254" s="56"/>
      <c r="AA254" s="56"/>
      <c r="AB254" s="56"/>
      <c r="AC254" s="56"/>
      <c r="AD254" s="56"/>
      <c r="AE254" s="56"/>
      <c r="AF254" s="56"/>
      <c r="AG254" s="56"/>
    </row>
    <row r="255" ht="15.75" customHeight="1">
      <c r="A255" s="56"/>
      <c r="B255" s="56"/>
      <c r="C255" s="56"/>
      <c r="D255" s="56"/>
      <c r="E255" s="56"/>
      <c r="F255" s="56"/>
      <c r="G255" s="56"/>
      <c r="H255" s="56"/>
      <c r="I255" s="693"/>
      <c r="J255" s="693"/>
      <c r="K255" s="56"/>
      <c r="L255" s="56"/>
      <c r="M255" s="56"/>
      <c r="N255" s="693"/>
      <c r="O255" s="693"/>
      <c r="P255" s="56"/>
      <c r="Q255" s="56"/>
      <c r="R255" s="56"/>
      <c r="S255" s="693"/>
      <c r="T255" s="56"/>
      <c r="U255" s="56"/>
      <c r="V255" s="56"/>
      <c r="W255" s="56"/>
      <c r="X255" s="56"/>
      <c r="Y255" s="56"/>
      <c r="Z255" s="56"/>
      <c r="AA255" s="56"/>
      <c r="AB255" s="56"/>
      <c r="AC255" s="56"/>
      <c r="AD255" s="56"/>
      <c r="AE255" s="56"/>
      <c r="AF255" s="56"/>
      <c r="AG255" s="56"/>
    </row>
    <row r="256" ht="15.75" customHeight="1">
      <c r="A256" s="56"/>
      <c r="B256" s="56"/>
      <c r="C256" s="56"/>
      <c r="D256" s="56"/>
      <c r="E256" s="56"/>
      <c r="F256" s="56"/>
      <c r="G256" s="56"/>
      <c r="H256" s="56"/>
      <c r="I256" s="693"/>
      <c r="J256" s="693"/>
      <c r="K256" s="56"/>
      <c r="L256" s="56"/>
      <c r="M256" s="56"/>
      <c r="N256" s="693"/>
      <c r="O256" s="693"/>
      <c r="P256" s="56"/>
      <c r="Q256" s="56"/>
      <c r="R256" s="56"/>
      <c r="S256" s="693"/>
      <c r="T256" s="56"/>
      <c r="U256" s="56"/>
      <c r="V256" s="56"/>
      <c r="W256" s="56"/>
      <c r="X256" s="56"/>
      <c r="Y256" s="56"/>
      <c r="Z256" s="56"/>
      <c r="AA256" s="56"/>
      <c r="AB256" s="56"/>
      <c r="AC256" s="56"/>
      <c r="AD256" s="56"/>
      <c r="AE256" s="56"/>
      <c r="AF256" s="56"/>
      <c r="AG256" s="56"/>
    </row>
    <row r="257" ht="15.75" customHeight="1">
      <c r="A257" s="56"/>
      <c r="B257" s="56"/>
      <c r="C257" s="56"/>
      <c r="D257" s="56"/>
      <c r="E257" s="56"/>
      <c r="F257" s="56"/>
      <c r="G257" s="56"/>
      <c r="H257" s="56"/>
      <c r="I257" s="693"/>
      <c r="J257" s="693"/>
      <c r="K257" s="56"/>
      <c r="L257" s="56"/>
      <c r="M257" s="56"/>
      <c r="N257" s="693"/>
      <c r="O257" s="693"/>
      <c r="P257" s="56"/>
      <c r="Q257" s="56"/>
      <c r="R257" s="56"/>
      <c r="S257" s="693"/>
      <c r="T257" s="56"/>
      <c r="U257" s="56"/>
      <c r="V257" s="56"/>
      <c r="W257" s="56"/>
      <c r="X257" s="56"/>
      <c r="Y257" s="56"/>
      <c r="Z257" s="56"/>
      <c r="AA257" s="56"/>
      <c r="AB257" s="56"/>
      <c r="AC257" s="56"/>
      <c r="AD257" s="56"/>
      <c r="AE257" s="56"/>
      <c r="AF257" s="56"/>
      <c r="AG257" s="56"/>
    </row>
    <row r="258" ht="15.75" customHeight="1">
      <c r="A258" s="56"/>
      <c r="B258" s="56"/>
      <c r="C258" s="56"/>
      <c r="D258" s="56"/>
      <c r="E258" s="56"/>
      <c r="F258" s="56"/>
      <c r="G258" s="56"/>
      <c r="H258" s="56"/>
      <c r="I258" s="693"/>
      <c r="J258" s="693"/>
      <c r="K258" s="56"/>
      <c r="L258" s="56"/>
      <c r="M258" s="56"/>
      <c r="N258" s="693"/>
      <c r="O258" s="693"/>
      <c r="P258" s="56"/>
      <c r="Q258" s="56"/>
      <c r="R258" s="56"/>
      <c r="S258" s="693"/>
      <c r="T258" s="56"/>
      <c r="U258" s="56"/>
      <c r="V258" s="56"/>
      <c r="W258" s="56"/>
      <c r="X258" s="56"/>
      <c r="Y258" s="56"/>
      <c r="Z258" s="56"/>
      <c r="AA258" s="56"/>
      <c r="AB258" s="56"/>
      <c r="AC258" s="56"/>
      <c r="AD258" s="56"/>
      <c r="AE258" s="56"/>
      <c r="AF258" s="56"/>
      <c r="AG258" s="56"/>
    </row>
    <row r="259" ht="15.75" customHeight="1">
      <c r="A259" s="56"/>
      <c r="B259" s="56"/>
      <c r="C259" s="56"/>
      <c r="D259" s="56"/>
      <c r="E259" s="56"/>
      <c r="F259" s="56"/>
      <c r="G259" s="56"/>
      <c r="H259" s="56"/>
      <c r="I259" s="693"/>
      <c r="J259" s="693"/>
      <c r="K259" s="56"/>
      <c r="L259" s="56"/>
      <c r="M259" s="56"/>
      <c r="N259" s="693"/>
      <c r="O259" s="693"/>
      <c r="P259" s="56"/>
      <c r="Q259" s="56"/>
      <c r="R259" s="56"/>
      <c r="S259" s="693"/>
      <c r="T259" s="56"/>
      <c r="U259" s="56"/>
      <c r="V259" s="56"/>
      <c r="W259" s="56"/>
      <c r="X259" s="56"/>
      <c r="Y259" s="56"/>
      <c r="Z259" s="56"/>
      <c r="AA259" s="56"/>
      <c r="AB259" s="56"/>
      <c r="AC259" s="56"/>
      <c r="AD259" s="56"/>
      <c r="AE259" s="56"/>
      <c r="AF259" s="56"/>
      <c r="AG259" s="56"/>
    </row>
    <row r="260" ht="15.75" customHeight="1">
      <c r="A260" s="56"/>
      <c r="B260" s="56"/>
      <c r="C260" s="56"/>
      <c r="D260" s="56"/>
      <c r="E260" s="56"/>
      <c r="F260" s="56"/>
      <c r="G260" s="56"/>
      <c r="H260" s="56"/>
      <c r="I260" s="693"/>
      <c r="J260" s="693"/>
      <c r="K260" s="56"/>
      <c r="L260" s="56"/>
      <c r="M260" s="56"/>
      <c r="N260" s="693"/>
      <c r="O260" s="693"/>
      <c r="P260" s="56"/>
      <c r="Q260" s="56"/>
      <c r="R260" s="56"/>
      <c r="S260" s="693"/>
      <c r="T260" s="56"/>
      <c r="U260" s="56"/>
      <c r="V260" s="56"/>
      <c r="W260" s="56"/>
      <c r="X260" s="56"/>
      <c r="Y260" s="56"/>
      <c r="Z260" s="56"/>
      <c r="AA260" s="56"/>
      <c r="AB260" s="56"/>
      <c r="AC260" s="56"/>
      <c r="AD260" s="56"/>
      <c r="AE260" s="56"/>
      <c r="AF260" s="56"/>
      <c r="AG260" s="56"/>
    </row>
    <row r="261" ht="15.75" customHeight="1">
      <c r="A261" s="56"/>
      <c r="B261" s="56"/>
      <c r="C261" s="56"/>
      <c r="D261" s="56"/>
      <c r="E261" s="56"/>
      <c r="F261" s="56"/>
      <c r="G261" s="56"/>
      <c r="H261" s="56"/>
      <c r="I261" s="693"/>
      <c r="J261" s="693"/>
      <c r="K261" s="56"/>
      <c r="L261" s="56"/>
      <c r="M261" s="56"/>
      <c r="N261" s="693"/>
      <c r="O261" s="693"/>
      <c r="P261" s="56"/>
      <c r="Q261" s="56"/>
      <c r="R261" s="56"/>
      <c r="S261" s="693"/>
      <c r="T261" s="56"/>
      <c r="U261" s="56"/>
      <c r="V261" s="56"/>
      <c r="W261" s="56"/>
      <c r="X261" s="56"/>
      <c r="Y261" s="56"/>
      <c r="Z261" s="56"/>
      <c r="AA261" s="56"/>
      <c r="AB261" s="56"/>
      <c r="AC261" s="56"/>
      <c r="AD261" s="56"/>
      <c r="AE261" s="56"/>
      <c r="AF261" s="56"/>
      <c r="AG261" s="56"/>
    </row>
    <row r="262" ht="15.75" customHeight="1">
      <c r="A262" s="56"/>
      <c r="B262" s="56"/>
      <c r="C262" s="56"/>
      <c r="D262" s="56"/>
      <c r="E262" s="56"/>
      <c r="F262" s="56"/>
      <c r="G262" s="56"/>
      <c r="H262" s="56"/>
      <c r="I262" s="693"/>
      <c r="J262" s="693"/>
      <c r="K262" s="56"/>
      <c r="L262" s="56"/>
      <c r="M262" s="56"/>
      <c r="N262" s="693"/>
      <c r="O262" s="693"/>
      <c r="P262" s="56"/>
      <c r="Q262" s="56"/>
      <c r="R262" s="56"/>
      <c r="S262" s="693"/>
      <c r="T262" s="56"/>
      <c r="U262" s="56"/>
      <c r="V262" s="56"/>
      <c r="W262" s="56"/>
      <c r="X262" s="56"/>
      <c r="Y262" s="56"/>
      <c r="Z262" s="56"/>
      <c r="AA262" s="56"/>
      <c r="AB262" s="56"/>
      <c r="AC262" s="56"/>
      <c r="AD262" s="56"/>
      <c r="AE262" s="56"/>
      <c r="AF262" s="56"/>
      <c r="AG262" s="56"/>
    </row>
    <row r="263" ht="15.75" customHeight="1">
      <c r="A263" s="56"/>
      <c r="B263" s="56"/>
      <c r="C263" s="56"/>
      <c r="D263" s="56"/>
      <c r="E263" s="56"/>
      <c r="F263" s="56"/>
      <c r="G263" s="56"/>
      <c r="H263" s="56"/>
      <c r="I263" s="693"/>
      <c r="J263" s="693"/>
      <c r="K263" s="56"/>
      <c r="L263" s="56"/>
      <c r="M263" s="56"/>
      <c r="N263" s="693"/>
      <c r="O263" s="693"/>
      <c r="P263" s="56"/>
      <c r="Q263" s="56"/>
      <c r="R263" s="56"/>
      <c r="S263" s="693"/>
      <c r="T263" s="56"/>
      <c r="U263" s="56"/>
      <c r="V263" s="56"/>
      <c r="W263" s="56"/>
      <c r="X263" s="56"/>
      <c r="Y263" s="56"/>
      <c r="Z263" s="56"/>
      <c r="AA263" s="56"/>
      <c r="AB263" s="56"/>
      <c r="AC263" s="56"/>
      <c r="AD263" s="56"/>
      <c r="AE263" s="56"/>
      <c r="AF263" s="56"/>
      <c r="AG263" s="56"/>
    </row>
    <row r="264" ht="15.75" customHeight="1">
      <c r="A264" s="56"/>
      <c r="B264" s="56"/>
      <c r="C264" s="56"/>
      <c r="D264" s="56"/>
      <c r="E264" s="56"/>
      <c r="F264" s="56"/>
      <c r="G264" s="56"/>
      <c r="H264" s="56"/>
      <c r="I264" s="693"/>
      <c r="J264" s="693"/>
      <c r="K264" s="56"/>
      <c r="L264" s="56"/>
      <c r="M264" s="56"/>
      <c r="N264" s="693"/>
      <c r="O264" s="693"/>
      <c r="P264" s="56"/>
      <c r="Q264" s="56"/>
      <c r="R264" s="56"/>
      <c r="S264" s="693"/>
      <c r="T264" s="56"/>
      <c r="U264" s="56"/>
      <c r="V264" s="56"/>
      <c r="W264" s="56"/>
      <c r="X264" s="56"/>
      <c r="Y264" s="56"/>
      <c r="Z264" s="56"/>
      <c r="AA264" s="56"/>
      <c r="AB264" s="56"/>
      <c r="AC264" s="56"/>
      <c r="AD264" s="56"/>
      <c r="AE264" s="56"/>
      <c r="AF264" s="56"/>
      <c r="AG264" s="56"/>
    </row>
    <row r="265" ht="15.75" customHeight="1">
      <c r="A265" s="56"/>
      <c r="B265" s="56"/>
      <c r="C265" s="56"/>
      <c r="D265" s="56"/>
      <c r="E265" s="56"/>
      <c r="F265" s="56"/>
      <c r="G265" s="56"/>
      <c r="H265" s="56"/>
      <c r="I265" s="693"/>
      <c r="J265" s="693"/>
      <c r="K265" s="56"/>
      <c r="L265" s="56"/>
      <c r="M265" s="56"/>
      <c r="N265" s="693"/>
      <c r="O265" s="693"/>
      <c r="P265" s="56"/>
      <c r="Q265" s="56"/>
      <c r="R265" s="56"/>
      <c r="S265" s="693"/>
      <c r="T265" s="56"/>
      <c r="U265" s="56"/>
      <c r="V265" s="56"/>
      <c r="W265" s="56"/>
      <c r="X265" s="56"/>
      <c r="Y265" s="56"/>
      <c r="Z265" s="56"/>
      <c r="AA265" s="56"/>
      <c r="AB265" s="56"/>
      <c r="AC265" s="56"/>
      <c r="AD265" s="56"/>
      <c r="AE265" s="56"/>
      <c r="AF265" s="56"/>
      <c r="AG265" s="56"/>
    </row>
    <row r="266" ht="15.75" customHeight="1">
      <c r="A266" s="56"/>
      <c r="B266" s="56"/>
      <c r="C266" s="56"/>
      <c r="D266" s="56"/>
      <c r="E266" s="56"/>
      <c r="F266" s="56"/>
      <c r="G266" s="56"/>
      <c r="H266" s="56"/>
      <c r="I266" s="693"/>
      <c r="J266" s="693"/>
      <c r="K266" s="56"/>
      <c r="L266" s="56"/>
      <c r="M266" s="56"/>
      <c r="N266" s="693"/>
      <c r="O266" s="693"/>
      <c r="P266" s="56"/>
      <c r="Q266" s="56"/>
      <c r="R266" s="56"/>
      <c r="S266" s="693"/>
      <c r="T266" s="56"/>
      <c r="U266" s="56"/>
      <c r="V266" s="56"/>
      <c r="W266" s="56"/>
      <c r="X266" s="56"/>
      <c r="Y266" s="56"/>
      <c r="Z266" s="56"/>
      <c r="AA266" s="56"/>
      <c r="AB266" s="56"/>
      <c r="AC266" s="56"/>
      <c r="AD266" s="56"/>
      <c r="AE266" s="56"/>
      <c r="AF266" s="56"/>
      <c r="AG266" s="56"/>
    </row>
    <row r="267" ht="15.75" customHeight="1">
      <c r="A267" s="56"/>
      <c r="B267" s="56"/>
      <c r="C267" s="56"/>
      <c r="D267" s="56"/>
      <c r="E267" s="56"/>
      <c r="F267" s="56"/>
      <c r="G267" s="56"/>
      <c r="H267" s="56"/>
      <c r="I267" s="693"/>
      <c r="J267" s="693"/>
      <c r="K267" s="56"/>
      <c r="L267" s="56"/>
      <c r="M267" s="56"/>
      <c r="N267" s="693"/>
      <c r="O267" s="693"/>
      <c r="P267" s="56"/>
      <c r="Q267" s="56"/>
      <c r="R267" s="56"/>
      <c r="S267" s="693"/>
      <c r="T267" s="56"/>
      <c r="U267" s="56"/>
      <c r="V267" s="56"/>
      <c r="W267" s="56"/>
      <c r="X267" s="56"/>
      <c r="Y267" s="56"/>
      <c r="Z267" s="56"/>
      <c r="AA267" s="56"/>
      <c r="AB267" s="56"/>
      <c r="AC267" s="56"/>
      <c r="AD267" s="56"/>
      <c r="AE267" s="56"/>
      <c r="AF267" s="56"/>
      <c r="AG267" s="56"/>
    </row>
    <row r="268" ht="15.75" customHeight="1">
      <c r="A268" s="56"/>
      <c r="B268" s="56"/>
      <c r="C268" s="56"/>
      <c r="D268" s="56"/>
      <c r="E268" s="56"/>
      <c r="F268" s="56"/>
      <c r="G268" s="56"/>
      <c r="H268" s="56"/>
      <c r="I268" s="693"/>
      <c r="J268" s="693"/>
      <c r="K268" s="56"/>
      <c r="L268" s="56"/>
      <c r="M268" s="56"/>
      <c r="N268" s="693"/>
      <c r="O268" s="693"/>
      <c r="P268" s="56"/>
      <c r="Q268" s="56"/>
      <c r="R268" s="56"/>
      <c r="S268" s="693"/>
      <c r="T268" s="56"/>
      <c r="U268" s="56"/>
      <c r="V268" s="56"/>
      <c r="W268" s="56"/>
      <c r="X268" s="56"/>
      <c r="Y268" s="56"/>
      <c r="Z268" s="56"/>
      <c r="AA268" s="56"/>
      <c r="AB268" s="56"/>
      <c r="AC268" s="56"/>
      <c r="AD268" s="56"/>
      <c r="AE268" s="56"/>
      <c r="AF268" s="56"/>
      <c r="AG268" s="56"/>
    </row>
    <row r="269" ht="15.75" customHeight="1">
      <c r="A269" s="56"/>
      <c r="B269" s="56"/>
      <c r="C269" s="56"/>
      <c r="D269" s="56"/>
      <c r="E269" s="56"/>
      <c r="F269" s="56"/>
      <c r="G269" s="56"/>
      <c r="H269" s="56"/>
      <c r="I269" s="693"/>
      <c r="J269" s="693"/>
      <c r="K269" s="56"/>
      <c r="L269" s="56"/>
      <c r="M269" s="56"/>
      <c r="N269" s="693"/>
      <c r="O269" s="693"/>
      <c r="P269" s="56"/>
      <c r="Q269" s="56"/>
      <c r="R269" s="56"/>
      <c r="S269" s="693"/>
      <c r="T269" s="56"/>
      <c r="U269" s="56"/>
      <c r="V269" s="56"/>
      <c r="W269" s="56"/>
      <c r="X269" s="56"/>
      <c r="Y269" s="56"/>
      <c r="Z269" s="56"/>
      <c r="AA269" s="56"/>
      <c r="AB269" s="56"/>
      <c r="AC269" s="56"/>
      <c r="AD269" s="56"/>
      <c r="AE269" s="56"/>
      <c r="AF269" s="56"/>
      <c r="AG269" s="56"/>
    </row>
    <row r="270" ht="15.75" customHeight="1">
      <c r="A270" s="56"/>
      <c r="B270" s="56"/>
      <c r="C270" s="56"/>
      <c r="D270" s="56"/>
      <c r="E270" s="56"/>
      <c r="F270" s="56"/>
      <c r="G270" s="56"/>
      <c r="H270" s="56"/>
      <c r="I270" s="693"/>
      <c r="J270" s="693"/>
      <c r="K270" s="56"/>
      <c r="L270" s="56"/>
      <c r="M270" s="56"/>
      <c r="N270" s="693"/>
      <c r="O270" s="693"/>
      <c r="P270" s="56"/>
      <c r="Q270" s="56"/>
      <c r="R270" s="56"/>
      <c r="S270" s="693"/>
      <c r="T270" s="56"/>
      <c r="U270" s="56"/>
      <c r="V270" s="56"/>
      <c r="W270" s="56"/>
      <c r="X270" s="56"/>
      <c r="Y270" s="56"/>
      <c r="Z270" s="56"/>
      <c r="AA270" s="56"/>
      <c r="AB270" s="56"/>
      <c r="AC270" s="56"/>
      <c r="AD270" s="56"/>
      <c r="AE270" s="56"/>
      <c r="AF270" s="56"/>
      <c r="AG270" s="56"/>
    </row>
    <row r="271" ht="15.75" customHeight="1">
      <c r="A271" s="56"/>
      <c r="B271" s="56"/>
      <c r="C271" s="56"/>
      <c r="D271" s="56"/>
      <c r="E271" s="56"/>
      <c r="F271" s="56"/>
      <c r="G271" s="56"/>
      <c r="H271" s="56"/>
      <c r="I271" s="693"/>
      <c r="J271" s="693"/>
      <c r="K271" s="56"/>
      <c r="L271" s="56"/>
      <c r="M271" s="56"/>
      <c r="N271" s="693"/>
      <c r="O271" s="693"/>
      <c r="P271" s="56"/>
      <c r="Q271" s="56"/>
      <c r="R271" s="56"/>
      <c r="S271" s="693"/>
      <c r="T271" s="56"/>
      <c r="U271" s="56"/>
      <c r="V271" s="56"/>
      <c r="W271" s="56"/>
      <c r="X271" s="56"/>
      <c r="Y271" s="56"/>
      <c r="Z271" s="56"/>
      <c r="AA271" s="56"/>
      <c r="AB271" s="56"/>
      <c r="AC271" s="56"/>
      <c r="AD271" s="56"/>
      <c r="AE271" s="56"/>
      <c r="AF271" s="56"/>
      <c r="AG271" s="56"/>
    </row>
    <row r="272" ht="15.75" customHeight="1">
      <c r="A272" s="56"/>
      <c r="B272" s="56"/>
      <c r="C272" s="56"/>
      <c r="D272" s="56"/>
      <c r="E272" s="56"/>
      <c r="F272" s="56"/>
      <c r="G272" s="56"/>
      <c r="H272" s="56"/>
      <c r="I272" s="693"/>
      <c r="J272" s="693"/>
      <c r="K272" s="56"/>
      <c r="L272" s="56"/>
      <c r="M272" s="56"/>
      <c r="N272" s="693"/>
      <c r="O272" s="693"/>
      <c r="P272" s="56"/>
      <c r="Q272" s="56"/>
      <c r="R272" s="56"/>
      <c r="S272" s="693"/>
      <c r="T272" s="56"/>
      <c r="U272" s="56"/>
      <c r="V272" s="56"/>
      <c r="W272" s="56"/>
      <c r="X272" s="56"/>
      <c r="Y272" s="56"/>
      <c r="Z272" s="56"/>
      <c r="AA272" s="56"/>
      <c r="AB272" s="56"/>
      <c r="AC272" s="56"/>
      <c r="AD272" s="56"/>
      <c r="AE272" s="56"/>
      <c r="AF272" s="56"/>
      <c r="AG272" s="56"/>
    </row>
    <row r="273" ht="15.75" customHeight="1">
      <c r="A273" s="56"/>
      <c r="B273" s="56"/>
      <c r="C273" s="56"/>
      <c r="D273" s="56"/>
      <c r="E273" s="56"/>
      <c r="F273" s="56"/>
      <c r="G273" s="56"/>
      <c r="H273" s="56"/>
      <c r="I273" s="693"/>
      <c r="J273" s="693"/>
      <c r="K273" s="56"/>
      <c r="L273" s="56"/>
      <c r="M273" s="56"/>
      <c r="N273" s="693"/>
      <c r="O273" s="693"/>
      <c r="P273" s="56"/>
      <c r="Q273" s="56"/>
      <c r="R273" s="56"/>
      <c r="S273" s="693"/>
      <c r="T273" s="56"/>
      <c r="U273" s="56"/>
      <c r="V273" s="56"/>
      <c r="W273" s="56"/>
      <c r="X273" s="56"/>
      <c r="Y273" s="56"/>
      <c r="Z273" s="56"/>
      <c r="AA273" s="56"/>
      <c r="AB273" s="56"/>
      <c r="AC273" s="56"/>
      <c r="AD273" s="56"/>
      <c r="AE273" s="56"/>
      <c r="AF273" s="56"/>
      <c r="AG273" s="56"/>
    </row>
    <row r="274" ht="15.75" customHeight="1">
      <c r="A274" s="56"/>
      <c r="B274" s="56"/>
      <c r="C274" s="56"/>
      <c r="D274" s="56"/>
      <c r="E274" s="56"/>
      <c r="F274" s="56"/>
      <c r="G274" s="56"/>
      <c r="H274" s="56"/>
      <c r="I274" s="693"/>
      <c r="J274" s="693"/>
      <c r="K274" s="56"/>
      <c r="L274" s="56"/>
      <c r="M274" s="56"/>
      <c r="N274" s="693"/>
      <c r="O274" s="693"/>
      <c r="P274" s="56"/>
      <c r="Q274" s="56"/>
      <c r="R274" s="56"/>
      <c r="S274" s="693"/>
      <c r="T274" s="56"/>
      <c r="U274" s="56"/>
      <c r="V274" s="56"/>
      <c r="W274" s="56"/>
      <c r="X274" s="56"/>
      <c r="Y274" s="56"/>
      <c r="Z274" s="56"/>
      <c r="AA274" s="56"/>
      <c r="AB274" s="56"/>
      <c r="AC274" s="56"/>
      <c r="AD274" s="56"/>
      <c r="AE274" s="56"/>
      <c r="AF274" s="56"/>
      <c r="AG274" s="56"/>
    </row>
    <row r="275" ht="15.75" customHeight="1">
      <c r="A275" s="56"/>
      <c r="B275" s="56"/>
      <c r="C275" s="56"/>
      <c r="D275" s="56"/>
      <c r="E275" s="56"/>
      <c r="F275" s="56"/>
      <c r="G275" s="56"/>
      <c r="H275" s="56"/>
      <c r="I275" s="693"/>
      <c r="J275" s="693"/>
      <c r="K275" s="56"/>
      <c r="L275" s="56"/>
      <c r="M275" s="56"/>
      <c r="N275" s="693"/>
      <c r="O275" s="693"/>
      <c r="P275" s="56"/>
      <c r="Q275" s="56"/>
      <c r="R275" s="56"/>
      <c r="S275" s="693"/>
      <c r="T275" s="56"/>
      <c r="U275" s="56"/>
      <c r="V275" s="56"/>
      <c r="W275" s="56"/>
      <c r="X275" s="56"/>
      <c r="Y275" s="56"/>
      <c r="Z275" s="56"/>
      <c r="AA275" s="56"/>
      <c r="AB275" s="56"/>
      <c r="AC275" s="56"/>
      <c r="AD275" s="56"/>
      <c r="AE275" s="56"/>
      <c r="AF275" s="56"/>
      <c r="AG275" s="56"/>
    </row>
    <row r="276" ht="15.75" customHeight="1">
      <c r="A276" s="56"/>
      <c r="B276" s="56"/>
      <c r="C276" s="56"/>
      <c r="D276" s="56"/>
      <c r="E276" s="56"/>
      <c r="F276" s="56"/>
      <c r="G276" s="56"/>
      <c r="H276" s="56"/>
      <c r="I276" s="693"/>
      <c r="J276" s="693"/>
      <c r="K276" s="56"/>
      <c r="L276" s="56"/>
      <c r="M276" s="56"/>
      <c r="N276" s="693"/>
      <c r="O276" s="693"/>
      <c r="P276" s="56"/>
      <c r="Q276" s="56"/>
      <c r="R276" s="56"/>
      <c r="S276" s="693"/>
      <c r="T276" s="56"/>
      <c r="U276" s="56"/>
      <c r="V276" s="56"/>
      <c r="W276" s="56"/>
      <c r="X276" s="56"/>
      <c r="Y276" s="56"/>
      <c r="Z276" s="56"/>
      <c r="AA276" s="56"/>
      <c r="AB276" s="56"/>
      <c r="AC276" s="56"/>
      <c r="AD276" s="56"/>
      <c r="AE276" s="56"/>
      <c r="AF276" s="56"/>
      <c r="AG276" s="56"/>
    </row>
    <row r="277" ht="15.75" customHeight="1">
      <c r="A277" s="56"/>
      <c r="B277" s="56"/>
      <c r="C277" s="56"/>
      <c r="D277" s="56"/>
      <c r="E277" s="56"/>
      <c r="F277" s="56"/>
      <c r="G277" s="56"/>
      <c r="H277" s="56"/>
      <c r="I277" s="693"/>
      <c r="J277" s="693"/>
      <c r="K277" s="56"/>
      <c r="L277" s="56"/>
      <c r="M277" s="56"/>
      <c r="N277" s="693"/>
      <c r="O277" s="693"/>
      <c r="P277" s="56"/>
      <c r="Q277" s="56"/>
      <c r="R277" s="56"/>
      <c r="S277" s="693"/>
      <c r="T277" s="56"/>
      <c r="U277" s="56"/>
      <c r="V277" s="56"/>
      <c r="W277" s="56"/>
      <c r="X277" s="56"/>
      <c r="Y277" s="56"/>
      <c r="Z277" s="56"/>
      <c r="AA277" s="56"/>
      <c r="AB277" s="56"/>
      <c r="AC277" s="56"/>
      <c r="AD277" s="56"/>
      <c r="AE277" s="56"/>
      <c r="AF277" s="56"/>
      <c r="AG277" s="56"/>
    </row>
    <row r="278" ht="15.75" customHeight="1">
      <c r="A278" s="56"/>
      <c r="B278" s="56"/>
      <c r="C278" s="56"/>
      <c r="D278" s="56"/>
      <c r="E278" s="56"/>
      <c r="F278" s="56"/>
      <c r="G278" s="56"/>
      <c r="H278" s="56"/>
      <c r="I278" s="693"/>
      <c r="J278" s="693"/>
      <c r="K278" s="56"/>
      <c r="L278" s="56"/>
      <c r="M278" s="56"/>
      <c r="N278" s="693"/>
      <c r="O278" s="693"/>
      <c r="P278" s="56"/>
      <c r="Q278" s="56"/>
      <c r="R278" s="56"/>
      <c r="S278" s="693"/>
      <c r="T278" s="56"/>
      <c r="U278" s="56"/>
      <c r="V278" s="56"/>
      <c r="W278" s="56"/>
      <c r="X278" s="56"/>
      <c r="Y278" s="56"/>
      <c r="Z278" s="56"/>
      <c r="AA278" s="56"/>
      <c r="AB278" s="56"/>
      <c r="AC278" s="56"/>
      <c r="AD278" s="56"/>
      <c r="AE278" s="56"/>
      <c r="AF278" s="56"/>
      <c r="AG278" s="56"/>
    </row>
    <row r="279" ht="15.75" customHeight="1">
      <c r="A279" s="56"/>
      <c r="B279" s="56"/>
      <c r="C279" s="56"/>
      <c r="D279" s="56"/>
      <c r="E279" s="56"/>
      <c r="F279" s="56"/>
      <c r="G279" s="56"/>
      <c r="H279" s="56"/>
      <c r="I279" s="693"/>
      <c r="J279" s="693"/>
      <c r="K279" s="56"/>
      <c r="L279" s="56"/>
      <c r="M279" s="56"/>
      <c r="N279" s="693"/>
      <c r="O279" s="693"/>
      <c r="P279" s="56"/>
      <c r="Q279" s="56"/>
      <c r="R279" s="56"/>
      <c r="S279" s="693"/>
      <c r="T279" s="56"/>
      <c r="U279" s="56"/>
      <c r="V279" s="56"/>
      <c r="W279" s="56"/>
      <c r="X279" s="56"/>
      <c r="Y279" s="56"/>
      <c r="Z279" s="56"/>
      <c r="AA279" s="56"/>
      <c r="AB279" s="56"/>
      <c r="AC279" s="56"/>
      <c r="AD279" s="56"/>
      <c r="AE279" s="56"/>
      <c r="AF279" s="56"/>
      <c r="AG279" s="56"/>
    </row>
    <row r="280" ht="15.75" customHeight="1">
      <c r="A280" s="56"/>
      <c r="B280" s="56"/>
      <c r="C280" s="56"/>
      <c r="D280" s="56"/>
      <c r="E280" s="56"/>
      <c r="F280" s="56"/>
      <c r="G280" s="56"/>
      <c r="H280" s="56"/>
      <c r="I280" s="693"/>
      <c r="J280" s="693"/>
      <c r="K280" s="56"/>
      <c r="L280" s="56"/>
      <c r="M280" s="56"/>
      <c r="N280" s="693"/>
      <c r="O280" s="693"/>
      <c r="P280" s="56"/>
      <c r="Q280" s="56"/>
      <c r="R280" s="56"/>
      <c r="S280" s="693"/>
      <c r="T280" s="56"/>
      <c r="U280" s="56"/>
      <c r="V280" s="56"/>
      <c r="W280" s="56"/>
      <c r="X280" s="56"/>
      <c r="Y280" s="56"/>
      <c r="Z280" s="56"/>
      <c r="AA280" s="56"/>
      <c r="AB280" s="56"/>
      <c r="AC280" s="56"/>
      <c r="AD280" s="56"/>
      <c r="AE280" s="56"/>
      <c r="AF280" s="56"/>
      <c r="AG280" s="56"/>
    </row>
    <row r="281" ht="15.75" customHeight="1">
      <c r="A281" s="56"/>
      <c r="B281" s="56"/>
      <c r="C281" s="56"/>
      <c r="D281" s="56"/>
      <c r="E281" s="56"/>
      <c r="F281" s="56"/>
      <c r="G281" s="56"/>
      <c r="H281" s="56"/>
      <c r="I281" s="693"/>
      <c r="J281" s="693"/>
      <c r="K281" s="56"/>
      <c r="L281" s="56"/>
      <c r="M281" s="56"/>
      <c r="N281" s="693"/>
      <c r="O281" s="693"/>
      <c r="P281" s="56"/>
      <c r="Q281" s="56"/>
      <c r="R281" s="56"/>
      <c r="S281" s="693"/>
      <c r="T281" s="56"/>
      <c r="U281" s="56"/>
      <c r="V281" s="56"/>
      <c r="W281" s="56"/>
      <c r="X281" s="56"/>
      <c r="Y281" s="56"/>
      <c r="Z281" s="56"/>
      <c r="AA281" s="56"/>
      <c r="AB281" s="56"/>
      <c r="AC281" s="56"/>
      <c r="AD281" s="56"/>
      <c r="AE281" s="56"/>
      <c r="AF281" s="56"/>
      <c r="AG281" s="56"/>
    </row>
    <row r="282" ht="15.75" customHeight="1">
      <c r="A282" s="56"/>
      <c r="B282" s="56"/>
      <c r="C282" s="56"/>
      <c r="D282" s="56"/>
      <c r="E282" s="56"/>
      <c r="F282" s="56"/>
      <c r="G282" s="56"/>
      <c r="H282" s="56"/>
      <c r="I282" s="693"/>
      <c r="J282" s="693"/>
      <c r="K282" s="56"/>
      <c r="L282" s="56"/>
      <c r="M282" s="56"/>
      <c r="N282" s="693"/>
      <c r="O282" s="693"/>
      <c r="P282" s="56"/>
      <c r="Q282" s="56"/>
      <c r="R282" s="56"/>
      <c r="S282" s="693"/>
      <c r="T282" s="56"/>
      <c r="U282" s="56"/>
      <c r="V282" s="56"/>
      <c r="W282" s="56"/>
      <c r="X282" s="56"/>
      <c r="Y282" s="56"/>
      <c r="Z282" s="56"/>
      <c r="AA282" s="56"/>
      <c r="AB282" s="56"/>
      <c r="AC282" s="56"/>
      <c r="AD282" s="56"/>
      <c r="AE282" s="56"/>
      <c r="AF282" s="56"/>
      <c r="AG282" s="56"/>
    </row>
    <row r="283" ht="15.75" customHeight="1">
      <c r="A283" s="56"/>
      <c r="B283" s="56"/>
      <c r="C283" s="56"/>
      <c r="D283" s="56"/>
      <c r="E283" s="56"/>
      <c r="F283" s="56"/>
      <c r="G283" s="56"/>
      <c r="H283" s="56"/>
      <c r="I283" s="693"/>
      <c r="J283" s="693"/>
      <c r="K283" s="56"/>
      <c r="L283" s="56"/>
      <c r="M283" s="56"/>
      <c r="N283" s="693"/>
      <c r="O283" s="693"/>
      <c r="P283" s="56"/>
      <c r="Q283" s="56"/>
      <c r="R283" s="56"/>
      <c r="S283" s="693"/>
      <c r="T283" s="56"/>
      <c r="U283" s="56"/>
      <c r="V283" s="56"/>
      <c r="W283" s="56"/>
      <c r="X283" s="56"/>
      <c r="Y283" s="56"/>
      <c r="Z283" s="56"/>
      <c r="AA283" s="56"/>
      <c r="AB283" s="56"/>
      <c r="AC283" s="56"/>
      <c r="AD283" s="56"/>
      <c r="AE283" s="56"/>
      <c r="AF283" s="56"/>
      <c r="AG283" s="56"/>
    </row>
    <row r="284" ht="15.75" customHeight="1">
      <c r="A284" s="56"/>
      <c r="B284" s="56"/>
      <c r="C284" s="56"/>
      <c r="D284" s="56"/>
      <c r="E284" s="56"/>
      <c r="F284" s="56"/>
      <c r="G284" s="56"/>
      <c r="H284" s="56"/>
      <c r="I284" s="693"/>
      <c r="J284" s="693"/>
      <c r="K284" s="56"/>
      <c r="L284" s="56"/>
      <c r="M284" s="56"/>
      <c r="N284" s="693"/>
      <c r="O284" s="693"/>
      <c r="P284" s="56"/>
      <c r="Q284" s="56"/>
      <c r="R284" s="56"/>
      <c r="S284" s="693"/>
      <c r="T284" s="56"/>
      <c r="U284" s="56"/>
      <c r="V284" s="56"/>
      <c r="W284" s="56"/>
      <c r="X284" s="56"/>
      <c r="Y284" s="56"/>
      <c r="Z284" s="56"/>
      <c r="AA284" s="56"/>
      <c r="AB284" s="56"/>
      <c r="AC284" s="56"/>
      <c r="AD284" s="56"/>
      <c r="AE284" s="56"/>
      <c r="AF284" s="56"/>
      <c r="AG284" s="56"/>
    </row>
    <row r="285" ht="15.75" customHeight="1">
      <c r="A285" s="56"/>
      <c r="B285" s="56"/>
      <c r="C285" s="56"/>
      <c r="D285" s="56"/>
      <c r="E285" s="56"/>
      <c r="F285" s="56"/>
      <c r="G285" s="56"/>
      <c r="H285" s="56"/>
      <c r="I285" s="693"/>
      <c r="J285" s="693"/>
      <c r="K285" s="56"/>
      <c r="L285" s="56"/>
      <c r="M285" s="56"/>
      <c r="N285" s="693"/>
      <c r="O285" s="693"/>
      <c r="P285" s="56"/>
      <c r="Q285" s="56"/>
      <c r="R285" s="56"/>
      <c r="S285" s="693"/>
      <c r="T285" s="56"/>
      <c r="U285" s="56"/>
      <c r="V285" s="56"/>
      <c r="W285" s="56"/>
      <c r="X285" s="56"/>
      <c r="Y285" s="56"/>
      <c r="Z285" s="56"/>
      <c r="AA285" s="56"/>
      <c r="AB285" s="56"/>
      <c r="AC285" s="56"/>
      <c r="AD285" s="56"/>
      <c r="AE285" s="56"/>
      <c r="AF285" s="56"/>
      <c r="AG285" s="56"/>
    </row>
    <row r="286" ht="15.75" customHeight="1">
      <c r="A286" s="56"/>
      <c r="B286" s="56"/>
      <c r="C286" s="56"/>
      <c r="D286" s="56"/>
      <c r="E286" s="56"/>
      <c r="F286" s="56"/>
      <c r="G286" s="56"/>
      <c r="H286" s="56"/>
      <c r="I286" s="693"/>
      <c r="J286" s="693"/>
      <c r="K286" s="56"/>
      <c r="L286" s="56"/>
      <c r="M286" s="56"/>
      <c r="N286" s="693"/>
      <c r="O286" s="693"/>
      <c r="P286" s="56"/>
      <c r="Q286" s="56"/>
      <c r="R286" s="56"/>
      <c r="S286" s="693"/>
      <c r="T286" s="56"/>
      <c r="U286" s="56"/>
      <c r="V286" s="56"/>
      <c r="W286" s="56"/>
      <c r="X286" s="56"/>
      <c r="Y286" s="56"/>
      <c r="Z286" s="56"/>
      <c r="AA286" s="56"/>
      <c r="AB286" s="56"/>
      <c r="AC286" s="56"/>
      <c r="AD286" s="56"/>
      <c r="AE286" s="56"/>
      <c r="AF286" s="56"/>
      <c r="AG286" s="56"/>
    </row>
    <row r="287" ht="15.75" customHeight="1">
      <c r="A287" s="56"/>
      <c r="B287" s="56"/>
      <c r="C287" s="56"/>
      <c r="D287" s="56"/>
      <c r="E287" s="56"/>
      <c r="F287" s="56"/>
      <c r="G287" s="56"/>
      <c r="H287" s="56"/>
      <c r="I287" s="693"/>
      <c r="J287" s="693"/>
      <c r="K287" s="56"/>
      <c r="L287" s="56"/>
      <c r="M287" s="56"/>
      <c r="N287" s="693"/>
      <c r="O287" s="693"/>
      <c r="P287" s="56"/>
      <c r="Q287" s="56"/>
      <c r="R287" s="56"/>
      <c r="S287" s="693"/>
      <c r="T287" s="56"/>
      <c r="U287" s="56"/>
      <c r="V287" s="56"/>
      <c r="W287" s="56"/>
      <c r="X287" s="56"/>
      <c r="Y287" s="56"/>
      <c r="Z287" s="56"/>
      <c r="AA287" s="56"/>
      <c r="AB287" s="56"/>
      <c r="AC287" s="56"/>
      <c r="AD287" s="56"/>
      <c r="AE287" s="56"/>
      <c r="AF287" s="56"/>
      <c r="AG287" s="56"/>
    </row>
    <row r="288" ht="15.75" customHeight="1">
      <c r="A288" s="56"/>
      <c r="B288" s="56"/>
      <c r="C288" s="56"/>
      <c r="D288" s="56"/>
      <c r="E288" s="56"/>
      <c r="F288" s="56"/>
      <c r="G288" s="56"/>
      <c r="H288" s="56"/>
      <c r="I288" s="693"/>
      <c r="J288" s="693"/>
      <c r="K288" s="56"/>
      <c r="L288" s="56"/>
      <c r="M288" s="56"/>
      <c r="N288" s="693"/>
      <c r="O288" s="693"/>
      <c r="P288" s="56"/>
      <c r="Q288" s="56"/>
      <c r="R288" s="56"/>
      <c r="S288" s="693"/>
      <c r="T288" s="56"/>
      <c r="U288" s="56"/>
      <c r="V288" s="56"/>
      <c r="W288" s="56"/>
      <c r="X288" s="56"/>
      <c r="Y288" s="56"/>
      <c r="Z288" s="56"/>
      <c r="AA288" s="56"/>
      <c r="AB288" s="56"/>
      <c r="AC288" s="56"/>
      <c r="AD288" s="56"/>
      <c r="AE288" s="56"/>
      <c r="AF288" s="56"/>
      <c r="AG288" s="56"/>
    </row>
    <row r="289" ht="15.75" customHeight="1">
      <c r="A289" s="56"/>
      <c r="B289" s="56"/>
      <c r="C289" s="56"/>
      <c r="D289" s="56"/>
      <c r="E289" s="56"/>
      <c r="F289" s="56"/>
      <c r="G289" s="56"/>
      <c r="H289" s="56"/>
      <c r="I289" s="693"/>
      <c r="J289" s="693"/>
      <c r="K289" s="56"/>
      <c r="L289" s="56"/>
      <c r="M289" s="56"/>
      <c r="N289" s="693"/>
      <c r="O289" s="693"/>
      <c r="P289" s="56"/>
      <c r="Q289" s="56"/>
      <c r="R289" s="56"/>
      <c r="S289" s="693"/>
      <c r="T289" s="56"/>
      <c r="U289" s="56"/>
      <c r="V289" s="56"/>
      <c r="W289" s="56"/>
      <c r="X289" s="56"/>
      <c r="Y289" s="56"/>
      <c r="Z289" s="56"/>
      <c r="AA289" s="56"/>
      <c r="AB289" s="56"/>
      <c r="AC289" s="56"/>
      <c r="AD289" s="56"/>
      <c r="AE289" s="56"/>
      <c r="AF289" s="56"/>
      <c r="AG289" s="56"/>
    </row>
    <row r="290" ht="15.75" customHeight="1">
      <c r="A290" s="56"/>
      <c r="B290" s="56"/>
      <c r="C290" s="56"/>
      <c r="D290" s="56"/>
      <c r="E290" s="56"/>
      <c r="F290" s="56"/>
      <c r="G290" s="56"/>
      <c r="H290" s="56"/>
      <c r="I290" s="693"/>
      <c r="J290" s="693"/>
      <c r="K290" s="56"/>
      <c r="L290" s="56"/>
      <c r="M290" s="56"/>
      <c r="N290" s="693"/>
      <c r="O290" s="693"/>
      <c r="P290" s="56"/>
      <c r="Q290" s="56"/>
      <c r="R290" s="56"/>
      <c r="S290" s="693"/>
      <c r="T290" s="56"/>
      <c r="U290" s="56"/>
      <c r="V290" s="56"/>
      <c r="W290" s="56"/>
      <c r="X290" s="56"/>
      <c r="Y290" s="56"/>
      <c r="Z290" s="56"/>
      <c r="AA290" s="56"/>
      <c r="AB290" s="56"/>
      <c r="AC290" s="56"/>
      <c r="AD290" s="56"/>
      <c r="AE290" s="56"/>
      <c r="AF290" s="56"/>
      <c r="AG290" s="56"/>
    </row>
    <row r="291" ht="15.75" customHeight="1">
      <c r="A291" s="56"/>
      <c r="B291" s="56"/>
      <c r="C291" s="56"/>
      <c r="D291" s="56"/>
      <c r="E291" s="56"/>
      <c r="F291" s="56"/>
      <c r="G291" s="56"/>
      <c r="H291" s="56"/>
      <c r="I291" s="693"/>
      <c r="J291" s="693"/>
      <c r="K291" s="56"/>
      <c r="L291" s="56"/>
      <c r="M291" s="56"/>
      <c r="N291" s="693"/>
      <c r="O291" s="693"/>
      <c r="P291" s="56"/>
      <c r="Q291" s="56"/>
      <c r="R291" s="56"/>
      <c r="S291" s="693"/>
      <c r="T291" s="56"/>
      <c r="U291" s="56"/>
      <c r="V291" s="56"/>
      <c r="W291" s="56"/>
      <c r="X291" s="56"/>
      <c r="Y291" s="56"/>
      <c r="Z291" s="56"/>
      <c r="AA291" s="56"/>
      <c r="AB291" s="56"/>
      <c r="AC291" s="56"/>
      <c r="AD291" s="56"/>
      <c r="AE291" s="56"/>
      <c r="AF291" s="56"/>
      <c r="AG291" s="56"/>
    </row>
    <row r="292" ht="15.75" customHeight="1">
      <c r="A292" s="56"/>
      <c r="B292" s="56"/>
      <c r="C292" s="56"/>
      <c r="D292" s="56"/>
      <c r="E292" s="56"/>
      <c r="F292" s="56"/>
      <c r="G292" s="56"/>
      <c r="H292" s="56"/>
      <c r="I292" s="693"/>
      <c r="J292" s="693"/>
      <c r="K292" s="56"/>
      <c r="L292" s="56"/>
      <c r="M292" s="56"/>
      <c r="N292" s="693"/>
      <c r="O292" s="693"/>
      <c r="P292" s="56"/>
      <c r="Q292" s="56"/>
      <c r="R292" s="56"/>
      <c r="S292" s="693"/>
      <c r="T292" s="56"/>
      <c r="U292" s="56"/>
      <c r="V292" s="56"/>
      <c r="W292" s="56"/>
      <c r="X292" s="56"/>
      <c r="Y292" s="56"/>
      <c r="Z292" s="56"/>
      <c r="AA292" s="56"/>
      <c r="AB292" s="56"/>
      <c r="AC292" s="56"/>
      <c r="AD292" s="56"/>
      <c r="AE292" s="56"/>
      <c r="AF292" s="56"/>
      <c r="AG292" s="56"/>
    </row>
    <row r="293" ht="15.75" customHeight="1">
      <c r="A293" s="56"/>
      <c r="B293" s="56"/>
      <c r="C293" s="56"/>
      <c r="D293" s="56"/>
      <c r="E293" s="56"/>
      <c r="F293" s="56"/>
      <c r="G293" s="56"/>
      <c r="H293" s="56"/>
      <c r="I293" s="693"/>
      <c r="J293" s="693"/>
      <c r="K293" s="56"/>
      <c r="L293" s="56"/>
      <c r="M293" s="56"/>
      <c r="N293" s="693"/>
      <c r="O293" s="693"/>
      <c r="P293" s="56"/>
      <c r="Q293" s="56"/>
      <c r="R293" s="56"/>
      <c r="S293" s="693"/>
      <c r="T293" s="56"/>
      <c r="U293" s="56"/>
      <c r="V293" s="56"/>
      <c r="W293" s="56"/>
      <c r="X293" s="56"/>
      <c r="Y293" s="56"/>
      <c r="Z293" s="56"/>
      <c r="AA293" s="56"/>
      <c r="AB293" s="56"/>
      <c r="AC293" s="56"/>
      <c r="AD293" s="56"/>
      <c r="AE293" s="56"/>
      <c r="AF293" s="56"/>
      <c r="AG293" s="56"/>
    </row>
    <row r="294" ht="15.75" customHeight="1">
      <c r="A294" s="56"/>
      <c r="B294" s="56"/>
      <c r="C294" s="56"/>
      <c r="D294" s="56"/>
      <c r="E294" s="56"/>
      <c r="F294" s="56"/>
      <c r="G294" s="56"/>
      <c r="H294" s="56"/>
      <c r="I294" s="693"/>
      <c r="J294" s="693"/>
      <c r="K294" s="56"/>
      <c r="L294" s="56"/>
      <c r="M294" s="56"/>
      <c r="N294" s="693"/>
      <c r="O294" s="693"/>
      <c r="P294" s="56"/>
      <c r="Q294" s="56"/>
      <c r="R294" s="56"/>
      <c r="S294" s="693"/>
      <c r="T294" s="56"/>
      <c r="U294" s="56"/>
      <c r="V294" s="56"/>
      <c r="W294" s="56"/>
      <c r="X294" s="56"/>
      <c r="Y294" s="56"/>
      <c r="Z294" s="56"/>
      <c r="AA294" s="56"/>
      <c r="AB294" s="56"/>
      <c r="AC294" s="56"/>
      <c r="AD294" s="56"/>
      <c r="AE294" s="56"/>
      <c r="AF294" s="56"/>
      <c r="AG294" s="56"/>
    </row>
    <row r="295" ht="15.75" customHeight="1">
      <c r="A295" s="56"/>
      <c r="B295" s="56"/>
      <c r="C295" s="56"/>
      <c r="D295" s="56"/>
      <c r="E295" s="56"/>
      <c r="F295" s="56"/>
      <c r="G295" s="56"/>
      <c r="H295" s="56"/>
      <c r="I295" s="693"/>
      <c r="J295" s="693"/>
      <c r="K295" s="56"/>
      <c r="L295" s="56"/>
      <c r="M295" s="56"/>
      <c r="N295" s="693"/>
      <c r="O295" s="693"/>
      <c r="P295" s="56"/>
      <c r="Q295" s="56"/>
      <c r="R295" s="56"/>
      <c r="S295" s="693"/>
      <c r="T295" s="56"/>
      <c r="U295" s="56"/>
      <c r="V295" s="56"/>
      <c r="W295" s="56"/>
      <c r="X295" s="56"/>
      <c r="Y295" s="56"/>
      <c r="Z295" s="56"/>
      <c r="AA295" s="56"/>
      <c r="AB295" s="56"/>
      <c r="AC295" s="56"/>
      <c r="AD295" s="56"/>
      <c r="AE295" s="56"/>
      <c r="AF295" s="56"/>
      <c r="AG295" s="56"/>
    </row>
    <row r="296" ht="15.75" customHeight="1">
      <c r="A296" s="56"/>
      <c r="B296" s="56"/>
      <c r="C296" s="56"/>
      <c r="D296" s="56"/>
      <c r="E296" s="56"/>
      <c r="F296" s="56"/>
      <c r="G296" s="56"/>
      <c r="H296" s="56"/>
      <c r="I296" s="693"/>
      <c r="J296" s="693"/>
      <c r="K296" s="56"/>
      <c r="L296" s="56"/>
      <c r="M296" s="56"/>
      <c r="N296" s="693"/>
      <c r="O296" s="693"/>
      <c r="P296" s="56"/>
      <c r="Q296" s="56"/>
      <c r="R296" s="56"/>
      <c r="S296" s="693"/>
      <c r="T296" s="56"/>
      <c r="U296" s="56"/>
      <c r="V296" s="56"/>
      <c r="W296" s="56"/>
      <c r="X296" s="56"/>
      <c r="Y296" s="56"/>
      <c r="Z296" s="56"/>
      <c r="AA296" s="56"/>
      <c r="AB296" s="56"/>
      <c r="AC296" s="56"/>
      <c r="AD296" s="56"/>
      <c r="AE296" s="56"/>
      <c r="AF296" s="56"/>
      <c r="AG296" s="56"/>
    </row>
    <row r="297" ht="15.75" customHeight="1">
      <c r="A297" s="56"/>
      <c r="B297" s="56"/>
      <c r="C297" s="56"/>
      <c r="D297" s="56"/>
      <c r="E297" s="56"/>
      <c r="F297" s="56"/>
      <c r="G297" s="56"/>
      <c r="H297" s="56"/>
      <c r="I297" s="693"/>
      <c r="J297" s="693"/>
      <c r="K297" s="56"/>
      <c r="L297" s="56"/>
      <c r="M297" s="56"/>
      <c r="N297" s="693"/>
      <c r="O297" s="693"/>
      <c r="P297" s="56"/>
      <c r="Q297" s="56"/>
      <c r="R297" s="56"/>
      <c r="S297" s="693"/>
      <c r="T297" s="56"/>
      <c r="U297" s="56"/>
      <c r="V297" s="56"/>
      <c r="W297" s="56"/>
      <c r="X297" s="56"/>
      <c r="Y297" s="56"/>
      <c r="Z297" s="56"/>
      <c r="AA297" s="56"/>
      <c r="AB297" s="56"/>
      <c r="AC297" s="56"/>
      <c r="AD297" s="56"/>
      <c r="AE297" s="56"/>
      <c r="AF297" s="56"/>
      <c r="AG297" s="56"/>
    </row>
    <row r="298" ht="15.75" customHeight="1">
      <c r="A298" s="56"/>
      <c r="B298" s="56"/>
      <c r="C298" s="56"/>
      <c r="D298" s="56"/>
      <c r="E298" s="56"/>
      <c r="F298" s="56"/>
      <c r="G298" s="56"/>
      <c r="H298" s="56"/>
      <c r="I298" s="693"/>
      <c r="J298" s="693"/>
      <c r="K298" s="56"/>
      <c r="L298" s="56"/>
      <c r="M298" s="56"/>
      <c r="N298" s="693"/>
      <c r="O298" s="693"/>
      <c r="P298" s="56"/>
      <c r="Q298" s="56"/>
      <c r="R298" s="56"/>
      <c r="S298" s="693"/>
      <c r="T298" s="56"/>
      <c r="U298" s="56"/>
      <c r="V298" s="56"/>
      <c r="W298" s="56"/>
      <c r="X298" s="56"/>
      <c r="Y298" s="56"/>
      <c r="Z298" s="56"/>
      <c r="AA298" s="56"/>
      <c r="AB298" s="56"/>
      <c r="AC298" s="56"/>
      <c r="AD298" s="56"/>
      <c r="AE298" s="56"/>
      <c r="AF298" s="56"/>
      <c r="AG298" s="56"/>
    </row>
    <row r="299" ht="15.75" customHeight="1">
      <c r="A299" s="56"/>
      <c r="B299" s="56"/>
      <c r="C299" s="56"/>
      <c r="D299" s="56"/>
      <c r="E299" s="56"/>
      <c r="F299" s="56"/>
      <c r="G299" s="56"/>
      <c r="H299" s="56"/>
      <c r="I299" s="693"/>
      <c r="J299" s="693"/>
      <c r="K299" s="56"/>
      <c r="L299" s="56"/>
      <c r="M299" s="56"/>
      <c r="N299" s="693"/>
      <c r="O299" s="693"/>
      <c r="P299" s="56"/>
      <c r="Q299" s="56"/>
      <c r="R299" s="56"/>
      <c r="S299" s="693"/>
      <c r="T299" s="56"/>
      <c r="U299" s="56"/>
      <c r="V299" s="56"/>
      <c r="W299" s="56"/>
      <c r="X299" s="56"/>
      <c r="Y299" s="56"/>
      <c r="Z299" s="56"/>
      <c r="AA299" s="56"/>
      <c r="AB299" s="56"/>
      <c r="AC299" s="56"/>
      <c r="AD299" s="56"/>
      <c r="AE299" s="56"/>
      <c r="AF299" s="56"/>
      <c r="AG299" s="56"/>
    </row>
    <row r="300" ht="15.75" customHeight="1">
      <c r="A300" s="56"/>
      <c r="B300" s="56"/>
      <c r="C300" s="56"/>
      <c r="D300" s="56"/>
      <c r="E300" s="56"/>
      <c r="F300" s="56"/>
      <c r="G300" s="56"/>
      <c r="H300" s="56"/>
      <c r="I300" s="693"/>
      <c r="J300" s="693"/>
      <c r="K300" s="56"/>
      <c r="L300" s="56"/>
      <c r="M300" s="56"/>
      <c r="N300" s="693"/>
      <c r="O300" s="693"/>
      <c r="P300" s="56"/>
      <c r="Q300" s="56"/>
      <c r="R300" s="56"/>
      <c r="S300" s="693"/>
      <c r="T300" s="56"/>
      <c r="U300" s="56"/>
      <c r="V300" s="56"/>
      <c r="W300" s="56"/>
      <c r="X300" s="56"/>
      <c r="Y300" s="56"/>
      <c r="Z300" s="56"/>
      <c r="AA300" s="56"/>
      <c r="AB300" s="56"/>
      <c r="AC300" s="56"/>
      <c r="AD300" s="56"/>
      <c r="AE300" s="56"/>
      <c r="AF300" s="56"/>
      <c r="AG300" s="56"/>
    </row>
    <row r="301" ht="15.75" customHeight="1">
      <c r="A301" s="56"/>
      <c r="B301" s="56"/>
      <c r="C301" s="56"/>
      <c r="D301" s="56"/>
      <c r="E301" s="56"/>
      <c r="F301" s="56"/>
      <c r="G301" s="56"/>
      <c r="H301" s="56"/>
      <c r="I301" s="693"/>
      <c r="J301" s="693"/>
      <c r="K301" s="56"/>
      <c r="L301" s="56"/>
      <c r="M301" s="56"/>
      <c r="N301" s="693"/>
      <c r="O301" s="693"/>
      <c r="P301" s="56"/>
      <c r="Q301" s="56"/>
      <c r="R301" s="56"/>
      <c r="S301" s="693"/>
      <c r="T301" s="56"/>
      <c r="U301" s="56"/>
      <c r="V301" s="56"/>
      <c r="W301" s="56"/>
      <c r="X301" s="56"/>
      <c r="Y301" s="56"/>
      <c r="Z301" s="56"/>
      <c r="AA301" s="56"/>
      <c r="AB301" s="56"/>
      <c r="AC301" s="56"/>
      <c r="AD301" s="56"/>
      <c r="AE301" s="56"/>
      <c r="AF301" s="56"/>
      <c r="AG301" s="56"/>
    </row>
    <row r="302" ht="15.75" customHeight="1">
      <c r="A302" s="56"/>
      <c r="B302" s="56"/>
      <c r="C302" s="56"/>
      <c r="D302" s="56"/>
      <c r="E302" s="56"/>
      <c r="F302" s="56"/>
      <c r="G302" s="56"/>
      <c r="H302" s="56"/>
      <c r="I302" s="693"/>
      <c r="J302" s="693"/>
      <c r="K302" s="56"/>
      <c r="L302" s="56"/>
      <c r="M302" s="56"/>
      <c r="N302" s="693"/>
      <c r="O302" s="693"/>
      <c r="P302" s="56"/>
      <c r="Q302" s="56"/>
      <c r="R302" s="56"/>
      <c r="S302" s="693"/>
      <c r="T302" s="56"/>
      <c r="U302" s="56"/>
      <c r="V302" s="56"/>
      <c r="W302" s="56"/>
      <c r="X302" s="56"/>
      <c r="Y302" s="56"/>
      <c r="Z302" s="56"/>
      <c r="AA302" s="56"/>
      <c r="AB302" s="56"/>
      <c r="AC302" s="56"/>
      <c r="AD302" s="56"/>
      <c r="AE302" s="56"/>
      <c r="AF302" s="56"/>
      <c r="AG302" s="56"/>
    </row>
    <row r="303" ht="15.75" customHeight="1">
      <c r="A303" s="56"/>
      <c r="B303" s="56"/>
      <c r="C303" s="56"/>
      <c r="D303" s="56"/>
      <c r="E303" s="56"/>
      <c r="F303" s="56"/>
      <c r="G303" s="56"/>
      <c r="H303" s="56"/>
      <c r="I303" s="693"/>
      <c r="J303" s="693"/>
      <c r="K303" s="56"/>
      <c r="L303" s="56"/>
      <c r="M303" s="56"/>
      <c r="N303" s="693"/>
      <c r="O303" s="693"/>
      <c r="P303" s="56"/>
      <c r="Q303" s="56"/>
      <c r="R303" s="56"/>
      <c r="S303" s="693"/>
      <c r="T303" s="56"/>
      <c r="U303" s="56"/>
      <c r="V303" s="56"/>
      <c r="W303" s="56"/>
      <c r="X303" s="56"/>
      <c r="Y303" s="56"/>
      <c r="Z303" s="56"/>
      <c r="AA303" s="56"/>
      <c r="AB303" s="56"/>
      <c r="AC303" s="56"/>
      <c r="AD303" s="56"/>
      <c r="AE303" s="56"/>
      <c r="AF303" s="56"/>
      <c r="AG303" s="56"/>
    </row>
    <row r="304" ht="15.75" customHeight="1">
      <c r="A304" s="56"/>
      <c r="B304" s="56"/>
      <c r="C304" s="56"/>
      <c r="D304" s="56"/>
      <c r="E304" s="56"/>
      <c r="F304" s="56"/>
      <c r="G304" s="56"/>
      <c r="H304" s="56"/>
      <c r="I304" s="693"/>
      <c r="J304" s="693"/>
      <c r="K304" s="56"/>
      <c r="L304" s="56"/>
      <c r="M304" s="56"/>
      <c r="N304" s="693"/>
      <c r="O304" s="693"/>
      <c r="P304" s="56"/>
      <c r="Q304" s="56"/>
      <c r="R304" s="56"/>
      <c r="S304" s="693"/>
      <c r="T304" s="56"/>
      <c r="U304" s="56"/>
      <c r="V304" s="56"/>
      <c r="W304" s="56"/>
      <c r="X304" s="56"/>
      <c r="Y304" s="56"/>
      <c r="Z304" s="56"/>
      <c r="AA304" s="56"/>
      <c r="AB304" s="56"/>
      <c r="AC304" s="56"/>
      <c r="AD304" s="56"/>
      <c r="AE304" s="56"/>
      <c r="AF304" s="56"/>
      <c r="AG304" s="56"/>
    </row>
    <row r="305" ht="15.75" customHeight="1">
      <c r="A305" s="56"/>
      <c r="B305" s="56"/>
      <c r="C305" s="56"/>
      <c r="D305" s="56"/>
      <c r="E305" s="56"/>
      <c r="F305" s="56"/>
      <c r="G305" s="56"/>
      <c r="H305" s="56"/>
      <c r="I305" s="693"/>
      <c r="J305" s="693"/>
      <c r="K305" s="56"/>
      <c r="L305" s="56"/>
      <c r="M305" s="56"/>
      <c r="N305" s="693"/>
      <c r="O305" s="693"/>
      <c r="P305" s="56"/>
      <c r="Q305" s="56"/>
      <c r="R305" s="56"/>
      <c r="S305" s="693"/>
      <c r="T305" s="56"/>
      <c r="U305" s="56"/>
      <c r="V305" s="56"/>
      <c r="W305" s="56"/>
      <c r="X305" s="56"/>
      <c r="Y305" s="56"/>
      <c r="Z305" s="56"/>
      <c r="AA305" s="56"/>
      <c r="AB305" s="56"/>
      <c r="AC305" s="56"/>
      <c r="AD305" s="56"/>
      <c r="AE305" s="56"/>
      <c r="AF305" s="56"/>
      <c r="AG305" s="56"/>
    </row>
    <row r="306" ht="15.75" customHeight="1">
      <c r="A306" s="56"/>
      <c r="B306" s="56"/>
      <c r="C306" s="56"/>
      <c r="D306" s="56"/>
      <c r="E306" s="56"/>
      <c r="F306" s="56"/>
      <c r="G306" s="56"/>
      <c r="H306" s="56"/>
      <c r="I306" s="693"/>
      <c r="J306" s="693"/>
      <c r="K306" s="56"/>
      <c r="L306" s="56"/>
      <c r="M306" s="56"/>
      <c r="N306" s="693"/>
      <c r="O306" s="693"/>
      <c r="P306" s="56"/>
      <c r="Q306" s="56"/>
      <c r="R306" s="56"/>
      <c r="S306" s="693"/>
      <c r="T306" s="56"/>
      <c r="U306" s="56"/>
      <c r="V306" s="56"/>
      <c r="W306" s="56"/>
      <c r="X306" s="56"/>
      <c r="Y306" s="56"/>
      <c r="Z306" s="56"/>
      <c r="AA306" s="56"/>
      <c r="AB306" s="56"/>
      <c r="AC306" s="56"/>
      <c r="AD306" s="56"/>
      <c r="AE306" s="56"/>
      <c r="AF306" s="56"/>
      <c r="AG306" s="56"/>
    </row>
    <row r="307" ht="15.75" customHeight="1">
      <c r="A307" s="56"/>
      <c r="B307" s="56"/>
      <c r="C307" s="56"/>
      <c r="D307" s="56"/>
      <c r="E307" s="56"/>
      <c r="F307" s="56"/>
      <c r="G307" s="56"/>
      <c r="H307" s="56"/>
      <c r="I307" s="693"/>
      <c r="J307" s="693"/>
      <c r="K307" s="56"/>
      <c r="L307" s="56"/>
      <c r="M307" s="56"/>
      <c r="N307" s="693"/>
      <c r="O307" s="693"/>
      <c r="P307" s="56"/>
      <c r="Q307" s="56"/>
      <c r="R307" s="56"/>
      <c r="S307" s="693"/>
      <c r="T307" s="56"/>
      <c r="U307" s="56"/>
      <c r="V307" s="56"/>
      <c r="W307" s="56"/>
      <c r="X307" s="56"/>
      <c r="Y307" s="56"/>
      <c r="Z307" s="56"/>
      <c r="AA307" s="56"/>
      <c r="AB307" s="56"/>
      <c r="AC307" s="56"/>
      <c r="AD307" s="56"/>
      <c r="AE307" s="56"/>
      <c r="AF307" s="56"/>
      <c r="AG307" s="56"/>
    </row>
    <row r="308" ht="15.75" customHeight="1">
      <c r="A308" s="56"/>
      <c r="B308" s="56"/>
      <c r="C308" s="56"/>
      <c r="D308" s="56"/>
      <c r="E308" s="56"/>
      <c r="F308" s="56"/>
      <c r="G308" s="56"/>
      <c r="H308" s="56"/>
      <c r="I308" s="693"/>
      <c r="J308" s="693"/>
      <c r="K308" s="56"/>
      <c r="L308" s="56"/>
      <c r="M308" s="56"/>
      <c r="N308" s="693"/>
      <c r="O308" s="693"/>
      <c r="P308" s="56"/>
      <c r="Q308" s="56"/>
      <c r="R308" s="56"/>
      <c r="S308" s="693"/>
      <c r="T308" s="56"/>
      <c r="U308" s="56"/>
      <c r="V308" s="56"/>
      <c r="W308" s="56"/>
      <c r="X308" s="56"/>
      <c r="Y308" s="56"/>
      <c r="Z308" s="56"/>
      <c r="AA308" s="56"/>
      <c r="AB308" s="56"/>
      <c r="AC308" s="56"/>
      <c r="AD308" s="56"/>
      <c r="AE308" s="56"/>
      <c r="AF308" s="56"/>
      <c r="AG308" s="56"/>
    </row>
    <row r="309" ht="15.75" customHeight="1">
      <c r="A309" s="56"/>
      <c r="B309" s="56"/>
      <c r="C309" s="56"/>
      <c r="D309" s="56"/>
      <c r="E309" s="56"/>
      <c r="F309" s="56"/>
      <c r="G309" s="56"/>
      <c r="H309" s="56"/>
      <c r="I309" s="693"/>
      <c r="J309" s="693"/>
      <c r="K309" s="56"/>
      <c r="L309" s="56"/>
      <c r="M309" s="56"/>
      <c r="N309" s="693"/>
      <c r="O309" s="693"/>
      <c r="P309" s="56"/>
      <c r="Q309" s="56"/>
      <c r="R309" s="56"/>
      <c r="S309" s="693"/>
      <c r="T309" s="56"/>
      <c r="U309" s="56"/>
      <c r="V309" s="56"/>
      <c r="W309" s="56"/>
      <c r="X309" s="56"/>
      <c r="Y309" s="56"/>
      <c r="Z309" s="56"/>
      <c r="AA309" s="56"/>
      <c r="AB309" s="56"/>
      <c r="AC309" s="56"/>
      <c r="AD309" s="56"/>
      <c r="AE309" s="56"/>
      <c r="AF309" s="56"/>
      <c r="AG309" s="56"/>
    </row>
    <row r="310" ht="15.75" customHeight="1">
      <c r="A310" s="56"/>
      <c r="B310" s="56"/>
      <c r="C310" s="56"/>
      <c r="D310" s="56"/>
      <c r="E310" s="56"/>
      <c r="F310" s="56"/>
      <c r="G310" s="56"/>
      <c r="H310" s="56"/>
      <c r="I310" s="693"/>
      <c r="J310" s="693"/>
      <c r="K310" s="56"/>
      <c r="L310" s="56"/>
      <c r="M310" s="56"/>
      <c r="N310" s="693"/>
      <c r="O310" s="693"/>
      <c r="P310" s="56"/>
      <c r="Q310" s="56"/>
      <c r="R310" s="56"/>
      <c r="S310" s="693"/>
      <c r="T310" s="56"/>
      <c r="U310" s="56"/>
      <c r="V310" s="56"/>
      <c r="W310" s="56"/>
      <c r="X310" s="56"/>
      <c r="Y310" s="56"/>
      <c r="Z310" s="56"/>
      <c r="AA310" s="56"/>
      <c r="AB310" s="56"/>
      <c r="AC310" s="56"/>
      <c r="AD310" s="56"/>
      <c r="AE310" s="56"/>
      <c r="AF310" s="56"/>
      <c r="AG310" s="56"/>
    </row>
    <row r="311" ht="15.75" customHeight="1">
      <c r="A311" s="56"/>
      <c r="B311" s="56"/>
      <c r="C311" s="56"/>
      <c r="D311" s="56"/>
      <c r="E311" s="56"/>
      <c r="F311" s="56"/>
      <c r="G311" s="56"/>
      <c r="H311" s="56"/>
      <c r="I311" s="693"/>
      <c r="J311" s="693"/>
      <c r="K311" s="56"/>
      <c r="L311" s="56"/>
      <c r="M311" s="56"/>
      <c r="N311" s="693"/>
      <c r="O311" s="693"/>
      <c r="P311" s="56"/>
      <c r="Q311" s="56"/>
      <c r="R311" s="56"/>
      <c r="S311" s="693"/>
      <c r="T311" s="56"/>
      <c r="U311" s="56"/>
      <c r="V311" s="56"/>
      <c r="W311" s="56"/>
      <c r="X311" s="56"/>
      <c r="Y311" s="56"/>
      <c r="Z311" s="56"/>
      <c r="AA311" s="56"/>
      <c r="AB311" s="56"/>
      <c r="AC311" s="56"/>
      <c r="AD311" s="56"/>
      <c r="AE311" s="56"/>
      <c r="AF311" s="56"/>
      <c r="AG311" s="56"/>
    </row>
    <row r="312" ht="15.75" customHeight="1">
      <c r="A312" s="56"/>
      <c r="B312" s="56"/>
      <c r="C312" s="56"/>
      <c r="D312" s="56"/>
      <c r="E312" s="56"/>
      <c r="F312" s="56"/>
      <c r="G312" s="56"/>
      <c r="H312" s="56"/>
      <c r="I312" s="693"/>
      <c r="J312" s="693"/>
      <c r="K312" s="56"/>
      <c r="L312" s="56"/>
      <c r="M312" s="56"/>
      <c r="N312" s="693"/>
      <c r="O312" s="693"/>
      <c r="P312" s="56"/>
      <c r="Q312" s="56"/>
      <c r="R312" s="56"/>
      <c r="S312" s="693"/>
      <c r="T312" s="56"/>
      <c r="U312" s="56"/>
      <c r="V312" s="56"/>
      <c r="W312" s="56"/>
      <c r="X312" s="56"/>
      <c r="Y312" s="56"/>
      <c r="Z312" s="56"/>
      <c r="AA312" s="56"/>
      <c r="AB312" s="56"/>
      <c r="AC312" s="56"/>
      <c r="AD312" s="56"/>
      <c r="AE312" s="56"/>
      <c r="AF312" s="56"/>
      <c r="AG312" s="56"/>
    </row>
    <row r="313" ht="15.75" customHeight="1">
      <c r="A313" s="56"/>
      <c r="B313" s="56"/>
      <c r="C313" s="56"/>
      <c r="D313" s="56"/>
      <c r="E313" s="56"/>
      <c r="F313" s="56"/>
      <c r="G313" s="56"/>
      <c r="H313" s="56"/>
      <c r="I313" s="693"/>
      <c r="J313" s="693"/>
      <c r="K313" s="56"/>
      <c r="L313" s="56"/>
      <c r="M313" s="56"/>
      <c r="N313" s="693"/>
      <c r="O313" s="693"/>
      <c r="P313" s="56"/>
      <c r="Q313" s="56"/>
      <c r="R313" s="56"/>
      <c r="S313" s="693"/>
      <c r="T313" s="56"/>
      <c r="U313" s="56"/>
      <c r="V313" s="56"/>
      <c r="W313" s="56"/>
      <c r="X313" s="56"/>
      <c r="Y313" s="56"/>
      <c r="Z313" s="56"/>
      <c r="AA313" s="56"/>
      <c r="AB313" s="56"/>
      <c r="AC313" s="56"/>
      <c r="AD313" s="56"/>
      <c r="AE313" s="56"/>
      <c r="AF313" s="56"/>
      <c r="AG313" s="56"/>
    </row>
    <row r="314" ht="15.75" customHeight="1">
      <c r="A314" s="56"/>
      <c r="B314" s="56"/>
      <c r="C314" s="56"/>
      <c r="D314" s="56"/>
      <c r="E314" s="56"/>
      <c r="F314" s="56"/>
      <c r="G314" s="56"/>
      <c r="H314" s="56"/>
      <c r="I314" s="693"/>
      <c r="J314" s="693"/>
      <c r="K314" s="56"/>
      <c r="L314" s="56"/>
      <c r="M314" s="56"/>
      <c r="N314" s="693"/>
      <c r="O314" s="693"/>
      <c r="P314" s="56"/>
      <c r="Q314" s="56"/>
      <c r="R314" s="56"/>
      <c r="S314" s="693"/>
      <c r="T314" s="56"/>
      <c r="U314" s="56"/>
      <c r="V314" s="56"/>
      <c r="W314" s="56"/>
      <c r="X314" s="56"/>
      <c r="Y314" s="56"/>
      <c r="Z314" s="56"/>
      <c r="AA314" s="56"/>
      <c r="AB314" s="56"/>
      <c r="AC314" s="56"/>
      <c r="AD314" s="56"/>
      <c r="AE314" s="56"/>
      <c r="AF314" s="56"/>
      <c r="AG314" s="56"/>
    </row>
    <row r="315" ht="15.75" customHeight="1">
      <c r="A315" s="56"/>
      <c r="B315" s="56"/>
      <c r="C315" s="56"/>
      <c r="D315" s="56"/>
      <c r="E315" s="56"/>
      <c r="F315" s="56"/>
      <c r="G315" s="56"/>
      <c r="H315" s="56"/>
      <c r="I315" s="693"/>
      <c r="J315" s="693"/>
      <c r="K315" s="56"/>
      <c r="L315" s="56"/>
      <c r="M315" s="56"/>
      <c r="N315" s="693"/>
      <c r="O315" s="693"/>
      <c r="P315" s="56"/>
      <c r="Q315" s="56"/>
      <c r="R315" s="56"/>
      <c r="S315" s="693"/>
      <c r="T315" s="56"/>
      <c r="U315" s="56"/>
      <c r="V315" s="56"/>
      <c r="W315" s="56"/>
      <c r="X315" s="56"/>
      <c r="Y315" s="56"/>
      <c r="Z315" s="56"/>
      <c r="AA315" s="56"/>
      <c r="AB315" s="56"/>
      <c r="AC315" s="56"/>
      <c r="AD315" s="56"/>
      <c r="AE315" s="56"/>
      <c r="AF315" s="56"/>
      <c r="AG315" s="56"/>
    </row>
    <row r="316" ht="15.75" customHeight="1">
      <c r="A316" s="56"/>
      <c r="B316" s="56"/>
      <c r="C316" s="56"/>
      <c r="D316" s="56"/>
      <c r="E316" s="56"/>
      <c r="F316" s="56"/>
      <c r="G316" s="56"/>
      <c r="H316" s="56"/>
      <c r="I316" s="693"/>
      <c r="J316" s="693"/>
      <c r="K316" s="56"/>
      <c r="L316" s="56"/>
      <c r="M316" s="56"/>
      <c r="N316" s="693"/>
      <c r="O316" s="693"/>
      <c r="P316" s="56"/>
      <c r="Q316" s="56"/>
      <c r="R316" s="56"/>
      <c r="S316" s="693"/>
      <c r="T316" s="56"/>
      <c r="U316" s="56"/>
      <c r="V316" s="56"/>
      <c r="W316" s="56"/>
      <c r="X316" s="56"/>
      <c r="Y316" s="56"/>
      <c r="Z316" s="56"/>
      <c r="AA316" s="56"/>
      <c r="AB316" s="56"/>
      <c r="AC316" s="56"/>
      <c r="AD316" s="56"/>
      <c r="AE316" s="56"/>
      <c r="AF316" s="56"/>
      <c r="AG316" s="56"/>
    </row>
    <row r="317" ht="15.75" customHeight="1">
      <c r="A317" s="56"/>
      <c r="B317" s="56"/>
      <c r="C317" s="56"/>
      <c r="D317" s="56"/>
      <c r="E317" s="56"/>
      <c r="F317" s="56"/>
      <c r="G317" s="56"/>
      <c r="H317" s="56"/>
      <c r="I317" s="693"/>
      <c r="J317" s="693"/>
      <c r="K317" s="56"/>
      <c r="L317" s="56"/>
      <c r="M317" s="56"/>
      <c r="N317" s="693"/>
      <c r="O317" s="693"/>
      <c r="P317" s="56"/>
      <c r="Q317" s="56"/>
      <c r="R317" s="56"/>
      <c r="S317" s="693"/>
      <c r="T317" s="56"/>
      <c r="U317" s="56"/>
      <c r="V317" s="56"/>
      <c r="W317" s="56"/>
      <c r="X317" s="56"/>
      <c r="Y317" s="56"/>
      <c r="Z317" s="56"/>
      <c r="AA317" s="56"/>
      <c r="AB317" s="56"/>
      <c r="AC317" s="56"/>
      <c r="AD317" s="56"/>
      <c r="AE317" s="56"/>
      <c r="AF317" s="56"/>
      <c r="AG317" s="56"/>
    </row>
    <row r="318" ht="15.75" customHeight="1">
      <c r="A318" s="56"/>
      <c r="B318" s="56"/>
      <c r="C318" s="56"/>
      <c r="D318" s="56"/>
      <c r="E318" s="56"/>
      <c r="F318" s="56"/>
      <c r="G318" s="56"/>
      <c r="H318" s="56"/>
      <c r="I318" s="693"/>
      <c r="J318" s="693"/>
      <c r="K318" s="56"/>
      <c r="L318" s="56"/>
      <c r="M318" s="56"/>
      <c r="N318" s="693"/>
      <c r="O318" s="693"/>
      <c r="P318" s="56"/>
      <c r="Q318" s="56"/>
      <c r="R318" s="56"/>
      <c r="S318" s="693"/>
      <c r="T318" s="56"/>
      <c r="U318" s="56"/>
      <c r="V318" s="56"/>
      <c r="W318" s="56"/>
      <c r="X318" s="56"/>
      <c r="Y318" s="56"/>
      <c r="Z318" s="56"/>
      <c r="AA318" s="56"/>
      <c r="AB318" s="56"/>
      <c r="AC318" s="56"/>
      <c r="AD318" s="56"/>
      <c r="AE318" s="56"/>
      <c r="AF318" s="56"/>
      <c r="AG318" s="56"/>
    </row>
    <row r="319" ht="15.75" customHeight="1">
      <c r="A319" s="56"/>
      <c r="B319" s="56"/>
      <c r="C319" s="56"/>
      <c r="D319" s="56"/>
      <c r="E319" s="56"/>
      <c r="F319" s="56"/>
      <c r="G319" s="56"/>
      <c r="H319" s="56"/>
      <c r="I319" s="693"/>
      <c r="J319" s="693"/>
      <c r="K319" s="56"/>
      <c r="L319" s="56"/>
      <c r="M319" s="56"/>
      <c r="N319" s="693"/>
      <c r="O319" s="693"/>
      <c r="P319" s="56"/>
      <c r="Q319" s="56"/>
      <c r="R319" s="56"/>
      <c r="S319" s="693"/>
      <c r="T319" s="56"/>
      <c r="U319" s="56"/>
      <c r="V319" s="56"/>
      <c r="W319" s="56"/>
      <c r="X319" s="56"/>
      <c r="Y319" s="56"/>
      <c r="Z319" s="56"/>
      <c r="AA319" s="56"/>
      <c r="AB319" s="56"/>
      <c r="AC319" s="56"/>
      <c r="AD319" s="56"/>
      <c r="AE319" s="56"/>
      <c r="AF319" s="56"/>
      <c r="AG319" s="56"/>
    </row>
    <row r="320" ht="15.75" customHeight="1">
      <c r="A320" s="56"/>
      <c r="B320" s="56"/>
      <c r="C320" s="56"/>
      <c r="D320" s="56"/>
      <c r="E320" s="56"/>
      <c r="F320" s="56"/>
      <c r="G320" s="56"/>
      <c r="H320" s="56"/>
      <c r="I320" s="693"/>
      <c r="J320" s="693"/>
      <c r="K320" s="56"/>
      <c r="L320" s="56"/>
      <c r="M320" s="56"/>
      <c r="N320" s="693"/>
      <c r="O320" s="693"/>
      <c r="P320" s="56"/>
      <c r="Q320" s="56"/>
      <c r="R320" s="56"/>
      <c r="S320" s="693"/>
      <c r="T320" s="56"/>
      <c r="U320" s="56"/>
      <c r="V320" s="56"/>
      <c r="W320" s="56"/>
      <c r="X320" s="56"/>
      <c r="Y320" s="56"/>
      <c r="Z320" s="56"/>
      <c r="AA320" s="56"/>
      <c r="AB320" s="56"/>
      <c r="AC320" s="56"/>
      <c r="AD320" s="56"/>
      <c r="AE320" s="56"/>
      <c r="AF320" s="56"/>
      <c r="AG320" s="56"/>
    </row>
    <row r="321" ht="15.75" customHeight="1">
      <c r="A321" s="56"/>
      <c r="B321" s="56"/>
      <c r="C321" s="56"/>
      <c r="D321" s="56"/>
      <c r="E321" s="56"/>
      <c r="F321" s="56"/>
      <c r="G321" s="56"/>
      <c r="H321" s="56"/>
      <c r="I321" s="693"/>
      <c r="J321" s="693"/>
      <c r="K321" s="56"/>
      <c r="L321" s="56"/>
      <c r="M321" s="56"/>
      <c r="N321" s="693"/>
      <c r="O321" s="693"/>
      <c r="P321" s="56"/>
      <c r="Q321" s="56"/>
      <c r="R321" s="56"/>
      <c r="S321" s="693"/>
      <c r="T321" s="56"/>
      <c r="U321" s="56"/>
      <c r="V321" s="56"/>
      <c r="W321" s="56"/>
      <c r="X321" s="56"/>
      <c r="Y321" s="56"/>
      <c r="Z321" s="56"/>
      <c r="AA321" s="56"/>
      <c r="AB321" s="56"/>
      <c r="AC321" s="56"/>
      <c r="AD321" s="56"/>
      <c r="AE321" s="56"/>
      <c r="AF321" s="56"/>
      <c r="AG321" s="56"/>
    </row>
    <row r="322" ht="15.75" customHeight="1">
      <c r="A322" s="56"/>
      <c r="B322" s="56"/>
      <c r="C322" s="56"/>
      <c r="D322" s="56"/>
      <c r="E322" s="56"/>
      <c r="F322" s="56"/>
      <c r="G322" s="56"/>
      <c r="H322" s="56"/>
      <c r="I322" s="693"/>
      <c r="J322" s="693"/>
      <c r="K322" s="56"/>
      <c r="L322" s="56"/>
      <c r="M322" s="56"/>
      <c r="N322" s="693"/>
      <c r="O322" s="693"/>
      <c r="P322" s="56"/>
      <c r="Q322" s="56"/>
      <c r="R322" s="56"/>
      <c r="S322" s="693"/>
      <c r="T322" s="56"/>
      <c r="U322" s="56"/>
      <c r="V322" s="56"/>
      <c r="W322" s="56"/>
      <c r="X322" s="56"/>
      <c r="Y322" s="56"/>
      <c r="Z322" s="56"/>
      <c r="AA322" s="56"/>
      <c r="AB322" s="56"/>
      <c r="AC322" s="56"/>
      <c r="AD322" s="56"/>
      <c r="AE322" s="56"/>
      <c r="AF322" s="56"/>
      <c r="AG322" s="56"/>
    </row>
    <row r="323" ht="15.75" customHeight="1">
      <c r="A323" s="56"/>
      <c r="B323" s="56"/>
      <c r="C323" s="56"/>
      <c r="D323" s="56"/>
      <c r="E323" s="56"/>
      <c r="F323" s="56"/>
      <c r="G323" s="56"/>
      <c r="H323" s="56"/>
      <c r="I323" s="693"/>
      <c r="J323" s="693"/>
      <c r="K323" s="56"/>
      <c r="L323" s="56"/>
      <c r="M323" s="56"/>
      <c r="N323" s="693"/>
      <c r="O323" s="693"/>
      <c r="P323" s="56"/>
      <c r="Q323" s="56"/>
      <c r="R323" s="56"/>
      <c r="S323" s="693"/>
      <c r="T323" s="56"/>
      <c r="U323" s="56"/>
      <c r="V323" s="56"/>
      <c r="W323" s="56"/>
      <c r="X323" s="56"/>
      <c r="Y323" s="56"/>
      <c r="Z323" s="56"/>
      <c r="AA323" s="56"/>
      <c r="AB323" s="56"/>
      <c r="AC323" s="56"/>
      <c r="AD323" s="56"/>
      <c r="AE323" s="56"/>
      <c r="AF323" s="56"/>
      <c r="AG323" s="56"/>
    </row>
    <row r="324" ht="15.75" customHeight="1">
      <c r="A324" s="56"/>
      <c r="B324" s="56"/>
      <c r="C324" s="56"/>
      <c r="D324" s="56"/>
      <c r="E324" s="56"/>
      <c r="F324" s="56"/>
      <c r="G324" s="56"/>
      <c r="H324" s="56"/>
      <c r="I324" s="693"/>
      <c r="J324" s="693"/>
      <c r="K324" s="56"/>
      <c r="L324" s="56"/>
      <c r="M324" s="56"/>
      <c r="N324" s="693"/>
      <c r="O324" s="693"/>
      <c r="P324" s="56"/>
      <c r="Q324" s="56"/>
      <c r="R324" s="56"/>
      <c r="S324" s="693"/>
      <c r="T324" s="56"/>
      <c r="U324" s="56"/>
      <c r="V324" s="56"/>
      <c r="W324" s="56"/>
      <c r="X324" s="56"/>
      <c r="Y324" s="56"/>
      <c r="Z324" s="56"/>
      <c r="AA324" s="56"/>
      <c r="AB324" s="56"/>
      <c r="AC324" s="56"/>
      <c r="AD324" s="56"/>
      <c r="AE324" s="56"/>
      <c r="AF324" s="56"/>
      <c r="AG324" s="56"/>
    </row>
    <row r="325" ht="15.75" customHeight="1">
      <c r="A325" s="56"/>
      <c r="B325" s="56"/>
      <c r="C325" s="56"/>
      <c r="D325" s="56"/>
      <c r="E325" s="56"/>
      <c r="F325" s="56"/>
      <c r="G325" s="56"/>
      <c r="H325" s="56"/>
      <c r="I325" s="693"/>
      <c r="J325" s="693"/>
      <c r="K325" s="56"/>
      <c r="L325" s="56"/>
      <c r="M325" s="56"/>
      <c r="N325" s="693"/>
      <c r="O325" s="693"/>
      <c r="P325" s="56"/>
      <c r="Q325" s="56"/>
      <c r="R325" s="56"/>
      <c r="S325" s="693"/>
      <c r="T325" s="56"/>
      <c r="U325" s="56"/>
      <c r="V325" s="56"/>
      <c r="W325" s="56"/>
      <c r="X325" s="56"/>
      <c r="Y325" s="56"/>
      <c r="Z325" s="56"/>
      <c r="AA325" s="56"/>
      <c r="AB325" s="56"/>
      <c r="AC325" s="56"/>
      <c r="AD325" s="56"/>
      <c r="AE325" s="56"/>
      <c r="AF325" s="56"/>
      <c r="AG325" s="56"/>
    </row>
    <row r="326" ht="15.75" customHeight="1">
      <c r="A326" s="56"/>
      <c r="B326" s="56"/>
      <c r="C326" s="56"/>
      <c r="D326" s="56"/>
      <c r="E326" s="56"/>
      <c r="F326" s="56"/>
      <c r="G326" s="56"/>
      <c r="H326" s="56"/>
      <c r="I326" s="693"/>
      <c r="J326" s="693"/>
      <c r="K326" s="56"/>
      <c r="L326" s="56"/>
      <c r="M326" s="56"/>
      <c r="N326" s="693"/>
      <c r="O326" s="693"/>
      <c r="P326" s="56"/>
      <c r="Q326" s="56"/>
      <c r="R326" s="56"/>
      <c r="S326" s="693"/>
      <c r="T326" s="56"/>
      <c r="U326" s="56"/>
      <c r="V326" s="56"/>
      <c r="W326" s="56"/>
      <c r="X326" s="56"/>
      <c r="Y326" s="56"/>
      <c r="Z326" s="56"/>
      <c r="AA326" s="56"/>
      <c r="AB326" s="56"/>
      <c r="AC326" s="56"/>
      <c r="AD326" s="56"/>
      <c r="AE326" s="56"/>
      <c r="AF326" s="56"/>
      <c r="AG326" s="56"/>
    </row>
    <row r="327" ht="15.75" customHeight="1">
      <c r="A327" s="56"/>
      <c r="B327" s="56"/>
      <c r="C327" s="56"/>
      <c r="D327" s="56"/>
      <c r="E327" s="56"/>
      <c r="F327" s="56"/>
      <c r="G327" s="56"/>
      <c r="H327" s="56"/>
      <c r="I327" s="693"/>
      <c r="J327" s="693"/>
      <c r="K327" s="56"/>
      <c r="L327" s="56"/>
      <c r="M327" s="56"/>
      <c r="N327" s="693"/>
      <c r="O327" s="693"/>
      <c r="P327" s="56"/>
      <c r="Q327" s="56"/>
      <c r="R327" s="56"/>
      <c r="S327" s="693"/>
      <c r="T327" s="56"/>
      <c r="U327" s="56"/>
      <c r="V327" s="56"/>
      <c r="W327" s="56"/>
      <c r="X327" s="56"/>
      <c r="Y327" s="56"/>
      <c r="Z327" s="56"/>
      <c r="AA327" s="56"/>
      <c r="AB327" s="56"/>
      <c r="AC327" s="56"/>
      <c r="AD327" s="56"/>
      <c r="AE327" s="56"/>
      <c r="AF327" s="56"/>
      <c r="AG327" s="56"/>
    </row>
    <row r="328" ht="15.75" customHeight="1">
      <c r="A328" s="56"/>
      <c r="B328" s="56"/>
      <c r="C328" s="56"/>
      <c r="D328" s="56"/>
      <c r="E328" s="56"/>
      <c r="F328" s="56"/>
      <c r="G328" s="56"/>
      <c r="H328" s="56"/>
      <c r="I328" s="693"/>
      <c r="J328" s="693"/>
      <c r="K328" s="56"/>
      <c r="L328" s="56"/>
      <c r="M328" s="56"/>
      <c r="N328" s="693"/>
      <c r="O328" s="693"/>
      <c r="P328" s="56"/>
      <c r="Q328" s="56"/>
      <c r="R328" s="56"/>
      <c r="S328" s="693"/>
      <c r="T328" s="56"/>
      <c r="U328" s="56"/>
      <c r="V328" s="56"/>
      <c r="W328" s="56"/>
      <c r="X328" s="56"/>
      <c r="Y328" s="56"/>
      <c r="Z328" s="56"/>
      <c r="AA328" s="56"/>
      <c r="AB328" s="56"/>
      <c r="AC328" s="56"/>
      <c r="AD328" s="56"/>
      <c r="AE328" s="56"/>
      <c r="AF328" s="56"/>
      <c r="AG328" s="56"/>
    </row>
    <row r="329" ht="15.75" customHeight="1">
      <c r="A329" s="56"/>
      <c r="B329" s="56"/>
      <c r="C329" s="56"/>
      <c r="D329" s="56"/>
      <c r="E329" s="56"/>
      <c r="F329" s="56"/>
      <c r="G329" s="56"/>
      <c r="H329" s="56"/>
      <c r="I329" s="693"/>
      <c r="J329" s="693"/>
      <c r="K329" s="56"/>
      <c r="L329" s="56"/>
      <c r="M329" s="56"/>
      <c r="N329" s="693"/>
      <c r="O329" s="693"/>
      <c r="P329" s="56"/>
      <c r="Q329" s="56"/>
      <c r="R329" s="56"/>
      <c r="S329" s="693"/>
      <c r="T329" s="56"/>
      <c r="U329" s="56"/>
      <c r="V329" s="56"/>
      <c r="W329" s="56"/>
      <c r="X329" s="56"/>
      <c r="Y329" s="56"/>
      <c r="Z329" s="56"/>
      <c r="AA329" s="56"/>
      <c r="AB329" s="56"/>
      <c r="AC329" s="56"/>
      <c r="AD329" s="56"/>
      <c r="AE329" s="56"/>
      <c r="AF329" s="56"/>
      <c r="AG329" s="56"/>
    </row>
    <row r="330" ht="15.75" customHeight="1">
      <c r="A330" s="56"/>
      <c r="B330" s="56"/>
      <c r="C330" s="56"/>
      <c r="D330" s="56"/>
      <c r="E330" s="56"/>
      <c r="F330" s="56"/>
      <c r="G330" s="56"/>
      <c r="H330" s="56"/>
      <c r="I330" s="693"/>
      <c r="J330" s="693"/>
      <c r="K330" s="56"/>
      <c r="L330" s="56"/>
      <c r="M330" s="56"/>
      <c r="N330" s="693"/>
      <c r="O330" s="693"/>
      <c r="P330" s="56"/>
      <c r="Q330" s="56"/>
      <c r="R330" s="56"/>
      <c r="S330" s="693"/>
      <c r="T330" s="56"/>
      <c r="U330" s="56"/>
      <c r="V330" s="56"/>
      <c r="W330" s="56"/>
      <c r="X330" s="56"/>
      <c r="Y330" s="56"/>
      <c r="Z330" s="56"/>
      <c r="AA330" s="56"/>
      <c r="AB330" s="56"/>
      <c r="AC330" s="56"/>
      <c r="AD330" s="56"/>
      <c r="AE330" s="56"/>
      <c r="AF330" s="56"/>
      <c r="AG330" s="56"/>
    </row>
    <row r="331" ht="15.75" customHeight="1">
      <c r="A331" s="56"/>
      <c r="B331" s="56"/>
      <c r="C331" s="56"/>
      <c r="D331" s="56"/>
      <c r="E331" s="56"/>
      <c r="F331" s="56"/>
      <c r="G331" s="56"/>
      <c r="H331" s="56"/>
      <c r="I331" s="693"/>
      <c r="J331" s="693"/>
      <c r="K331" s="56"/>
      <c r="L331" s="56"/>
      <c r="M331" s="56"/>
      <c r="N331" s="693"/>
      <c r="O331" s="693"/>
      <c r="P331" s="56"/>
      <c r="Q331" s="56"/>
      <c r="R331" s="56"/>
      <c r="S331" s="693"/>
      <c r="T331" s="56"/>
      <c r="U331" s="56"/>
      <c r="V331" s="56"/>
      <c r="W331" s="56"/>
      <c r="X331" s="56"/>
      <c r="Y331" s="56"/>
      <c r="Z331" s="56"/>
      <c r="AA331" s="56"/>
      <c r="AB331" s="56"/>
      <c r="AC331" s="56"/>
      <c r="AD331" s="56"/>
      <c r="AE331" s="56"/>
      <c r="AF331" s="56"/>
      <c r="AG331" s="56"/>
    </row>
    <row r="332" ht="15.75" customHeight="1">
      <c r="A332" s="56"/>
      <c r="B332" s="56"/>
      <c r="C332" s="56"/>
      <c r="D332" s="56"/>
      <c r="E332" s="56"/>
      <c r="F332" s="56"/>
      <c r="G332" s="56"/>
      <c r="H332" s="56"/>
      <c r="I332" s="693"/>
      <c r="J332" s="693"/>
      <c r="K332" s="56"/>
      <c r="L332" s="56"/>
      <c r="M332" s="56"/>
      <c r="N332" s="693"/>
      <c r="O332" s="693"/>
      <c r="P332" s="56"/>
      <c r="Q332" s="56"/>
      <c r="R332" s="56"/>
      <c r="S332" s="693"/>
      <c r="T332" s="56"/>
      <c r="U332" s="56"/>
      <c r="V332" s="56"/>
      <c r="W332" s="56"/>
      <c r="X332" s="56"/>
      <c r="Y332" s="56"/>
      <c r="Z332" s="56"/>
      <c r="AA332" s="56"/>
      <c r="AB332" s="56"/>
      <c r="AC332" s="56"/>
      <c r="AD332" s="56"/>
      <c r="AE332" s="56"/>
      <c r="AF332" s="56"/>
      <c r="AG332" s="56"/>
    </row>
    <row r="333" ht="15.75" customHeight="1">
      <c r="A333" s="56"/>
      <c r="B333" s="56"/>
      <c r="C333" s="56"/>
      <c r="D333" s="56"/>
      <c r="E333" s="56"/>
      <c r="F333" s="56"/>
      <c r="G333" s="56"/>
      <c r="H333" s="56"/>
      <c r="I333" s="693"/>
      <c r="J333" s="693"/>
      <c r="K333" s="56"/>
      <c r="L333" s="56"/>
      <c r="M333" s="56"/>
      <c r="N333" s="693"/>
      <c r="O333" s="693"/>
      <c r="P333" s="56"/>
      <c r="Q333" s="56"/>
      <c r="R333" s="56"/>
      <c r="S333" s="693"/>
      <c r="T333" s="56"/>
      <c r="U333" s="56"/>
      <c r="V333" s="56"/>
      <c r="W333" s="56"/>
      <c r="X333" s="56"/>
      <c r="Y333" s="56"/>
      <c r="Z333" s="56"/>
      <c r="AA333" s="56"/>
      <c r="AB333" s="56"/>
      <c r="AC333" s="56"/>
      <c r="AD333" s="56"/>
      <c r="AE333" s="56"/>
      <c r="AF333" s="56"/>
      <c r="AG333" s="56"/>
    </row>
    <row r="334" ht="15.75" customHeight="1">
      <c r="A334" s="56"/>
      <c r="B334" s="56"/>
      <c r="C334" s="56"/>
      <c r="D334" s="56"/>
      <c r="E334" s="56"/>
      <c r="F334" s="56"/>
      <c r="G334" s="56"/>
      <c r="H334" s="56"/>
      <c r="I334" s="693"/>
      <c r="J334" s="693"/>
      <c r="K334" s="56"/>
      <c r="L334" s="56"/>
      <c r="M334" s="56"/>
      <c r="N334" s="693"/>
      <c r="O334" s="693"/>
      <c r="P334" s="56"/>
      <c r="Q334" s="56"/>
      <c r="R334" s="56"/>
      <c r="S334" s="693"/>
      <c r="T334" s="56"/>
      <c r="U334" s="56"/>
      <c r="V334" s="56"/>
      <c r="W334" s="56"/>
      <c r="X334" s="56"/>
      <c r="Y334" s="56"/>
      <c r="Z334" s="56"/>
      <c r="AA334" s="56"/>
      <c r="AB334" s="56"/>
      <c r="AC334" s="56"/>
      <c r="AD334" s="56"/>
      <c r="AE334" s="56"/>
      <c r="AF334" s="56"/>
      <c r="AG334" s="56"/>
    </row>
    <row r="335" ht="15.75" customHeight="1">
      <c r="A335" s="56"/>
      <c r="B335" s="56"/>
      <c r="C335" s="56"/>
      <c r="D335" s="56"/>
      <c r="E335" s="56"/>
      <c r="F335" s="56"/>
      <c r="G335" s="56"/>
      <c r="H335" s="56"/>
      <c r="I335" s="693"/>
      <c r="J335" s="693"/>
      <c r="K335" s="56"/>
      <c r="L335" s="56"/>
      <c r="M335" s="56"/>
      <c r="N335" s="693"/>
      <c r="O335" s="693"/>
      <c r="P335" s="56"/>
      <c r="Q335" s="56"/>
      <c r="R335" s="56"/>
      <c r="S335" s="693"/>
      <c r="T335" s="56"/>
      <c r="U335" s="56"/>
      <c r="V335" s="56"/>
      <c r="W335" s="56"/>
      <c r="X335" s="56"/>
      <c r="Y335" s="56"/>
      <c r="Z335" s="56"/>
      <c r="AA335" s="56"/>
      <c r="AB335" s="56"/>
      <c r="AC335" s="56"/>
      <c r="AD335" s="56"/>
      <c r="AE335" s="56"/>
      <c r="AF335" s="56"/>
      <c r="AG335" s="56"/>
    </row>
    <row r="336" ht="15.75" customHeight="1">
      <c r="A336" s="56"/>
      <c r="B336" s="56"/>
      <c r="C336" s="56"/>
      <c r="D336" s="56"/>
      <c r="E336" s="56"/>
      <c r="F336" s="56"/>
      <c r="G336" s="56"/>
      <c r="H336" s="56"/>
      <c r="I336" s="693"/>
      <c r="J336" s="693"/>
      <c r="K336" s="56"/>
      <c r="L336" s="56"/>
      <c r="M336" s="56"/>
      <c r="N336" s="693"/>
      <c r="O336" s="693"/>
      <c r="P336" s="56"/>
      <c r="Q336" s="56"/>
      <c r="R336" s="56"/>
      <c r="S336" s="693"/>
      <c r="T336" s="56"/>
      <c r="U336" s="56"/>
      <c r="V336" s="56"/>
      <c r="W336" s="56"/>
      <c r="X336" s="56"/>
      <c r="Y336" s="56"/>
      <c r="Z336" s="56"/>
      <c r="AA336" s="56"/>
      <c r="AB336" s="56"/>
      <c r="AC336" s="56"/>
      <c r="AD336" s="56"/>
      <c r="AE336" s="56"/>
      <c r="AF336" s="56"/>
      <c r="AG336" s="56"/>
    </row>
    <row r="337" ht="15.75" customHeight="1">
      <c r="A337" s="56"/>
      <c r="B337" s="56"/>
      <c r="C337" s="56"/>
      <c r="D337" s="56"/>
      <c r="E337" s="56"/>
      <c r="F337" s="56"/>
      <c r="G337" s="56"/>
      <c r="H337" s="56"/>
      <c r="I337" s="693"/>
      <c r="J337" s="693"/>
      <c r="K337" s="56"/>
      <c r="L337" s="56"/>
      <c r="M337" s="56"/>
      <c r="N337" s="693"/>
      <c r="O337" s="693"/>
      <c r="P337" s="56"/>
      <c r="Q337" s="56"/>
      <c r="R337" s="56"/>
      <c r="S337" s="693"/>
      <c r="T337" s="56"/>
      <c r="U337" s="56"/>
      <c r="V337" s="56"/>
      <c r="W337" s="56"/>
      <c r="X337" s="56"/>
      <c r="Y337" s="56"/>
      <c r="Z337" s="56"/>
      <c r="AA337" s="56"/>
      <c r="AB337" s="56"/>
      <c r="AC337" s="56"/>
      <c r="AD337" s="56"/>
      <c r="AE337" s="56"/>
      <c r="AF337" s="56"/>
      <c r="AG337" s="56"/>
    </row>
    <row r="338" ht="15.75" customHeight="1">
      <c r="A338" s="56"/>
      <c r="B338" s="56"/>
      <c r="C338" s="56"/>
      <c r="D338" s="56"/>
      <c r="E338" s="56"/>
      <c r="F338" s="56"/>
      <c r="G338" s="56"/>
      <c r="H338" s="56"/>
      <c r="I338" s="693"/>
      <c r="J338" s="693"/>
      <c r="K338" s="56"/>
      <c r="L338" s="56"/>
      <c r="M338" s="56"/>
      <c r="N338" s="693"/>
      <c r="O338" s="693"/>
      <c r="P338" s="56"/>
      <c r="Q338" s="56"/>
      <c r="R338" s="56"/>
      <c r="S338" s="693"/>
      <c r="T338" s="56"/>
      <c r="U338" s="56"/>
      <c r="V338" s="56"/>
      <c r="W338" s="56"/>
      <c r="X338" s="56"/>
      <c r="Y338" s="56"/>
      <c r="Z338" s="56"/>
      <c r="AA338" s="56"/>
      <c r="AB338" s="56"/>
      <c r="AC338" s="56"/>
      <c r="AD338" s="56"/>
      <c r="AE338" s="56"/>
      <c r="AF338" s="56"/>
      <c r="AG338" s="56"/>
    </row>
    <row r="339" ht="15.75" customHeight="1">
      <c r="A339" s="56"/>
      <c r="B339" s="56"/>
      <c r="C339" s="56"/>
      <c r="D339" s="56"/>
      <c r="E339" s="56"/>
      <c r="F339" s="56"/>
      <c r="G339" s="56"/>
      <c r="H339" s="56"/>
      <c r="I339" s="693"/>
      <c r="J339" s="693"/>
      <c r="K339" s="56"/>
      <c r="L339" s="56"/>
      <c r="M339" s="56"/>
      <c r="N339" s="693"/>
      <c r="O339" s="693"/>
      <c r="P339" s="56"/>
      <c r="Q339" s="56"/>
      <c r="R339" s="56"/>
      <c r="S339" s="693"/>
      <c r="T339" s="56"/>
      <c r="U339" s="56"/>
      <c r="V339" s="56"/>
      <c r="W339" s="56"/>
      <c r="X339" s="56"/>
      <c r="Y339" s="56"/>
      <c r="Z339" s="56"/>
      <c r="AA339" s="56"/>
      <c r="AB339" s="56"/>
      <c r="AC339" s="56"/>
      <c r="AD339" s="56"/>
      <c r="AE339" s="56"/>
      <c r="AF339" s="56"/>
      <c r="AG339" s="56"/>
    </row>
    <row r="340" ht="15.75" customHeight="1">
      <c r="A340" s="56"/>
      <c r="B340" s="56"/>
      <c r="C340" s="56"/>
      <c r="D340" s="56"/>
      <c r="E340" s="56"/>
      <c r="F340" s="56"/>
      <c r="G340" s="56"/>
      <c r="H340" s="56"/>
      <c r="I340" s="693"/>
      <c r="J340" s="693"/>
      <c r="K340" s="56"/>
      <c r="L340" s="56"/>
      <c r="M340" s="56"/>
      <c r="N340" s="693"/>
      <c r="O340" s="693"/>
      <c r="P340" s="56"/>
      <c r="Q340" s="56"/>
      <c r="R340" s="56"/>
      <c r="S340" s="693"/>
      <c r="T340" s="56"/>
      <c r="U340" s="56"/>
      <c r="V340" s="56"/>
      <c r="W340" s="56"/>
      <c r="X340" s="56"/>
      <c r="Y340" s="56"/>
      <c r="Z340" s="56"/>
      <c r="AA340" s="56"/>
      <c r="AB340" s="56"/>
      <c r="AC340" s="56"/>
      <c r="AD340" s="56"/>
      <c r="AE340" s="56"/>
      <c r="AF340" s="56"/>
      <c r="AG340" s="56"/>
    </row>
    <row r="341" ht="15.75" customHeight="1">
      <c r="A341" s="56"/>
      <c r="B341" s="56"/>
      <c r="C341" s="56"/>
      <c r="D341" s="56"/>
      <c r="E341" s="56"/>
      <c r="F341" s="56"/>
      <c r="G341" s="56"/>
      <c r="H341" s="56"/>
      <c r="I341" s="693"/>
      <c r="J341" s="693"/>
      <c r="K341" s="56"/>
      <c r="L341" s="56"/>
      <c r="M341" s="56"/>
      <c r="N341" s="693"/>
      <c r="O341" s="693"/>
      <c r="P341" s="56"/>
      <c r="Q341" s="56"/>
      <c r="R341" s="56"/>
      <c r="S341" s="693"/>
      <c r="T341" s="56"/>
      <c r="U341" s="56"/>
      <c r="V341" s="56"/>
      <c r="W341" s="56"/>
      <c r="X341" s="56"/>
      <c r="Y341" s="56"/>
      <c r="Z341" s="56"/>
      <c r="AA341" s="56"/>
      <c r="AB341" s="56"/>
      <c r="AC341" s="56"/>
      <c r="AD341" s="56"/>
      <c r="AE341" s="56"/>
      <c r="AF341" s="56"/>
      <c r="AG341" s="56"/>
    </row>
    <row r="342" ht="15.75" customHeight="1">
      <c r="A342" s="56"/>
      <c r="B342" s="56"/>
      <c r="C342" s="56"/>
      <c r="D342" s="56"/>
      <c r="E342" s="56"/>
      <c r="F342" s="56"/>
      <c r="G342" s="56"/>
      <c r="H342" s="56"/>
      <c r="I342" s="693"/>
      <c r="J342" s="693"/>
      <c r="K342" s="56"/>
      <c r="L342" s="56"/>
      <c r="M342" s="56"/>
      <c r="N342" s="693"/>
      <c r="O342" s="693"/>
      <c r="P342" s="56"/>
      <c r="Q342" s="56"/>
      <c r="R342" s="56"/>
      <c r="S342" s="693"/>
      <c r="T342" s="56"/>
      <c r="U342" s="56"/>
      <c r="V342" s="56"/>
      <c r="W342" s="56"/>
      <c r="X342" s="56"/>
      <c r="Y342" s="56"/>
      <c r="Z342" s="56"/>
      <c r="AA342" s="56"/>
      <c r="AB342" s="56"/>
      <c r="AC342" s="56"/>
      <c r="AD342" s="56"/>
      <c r="AE342" s="56"/>
      <c r="AF342" s="56"/>
      <c r="AG342" s="56"/>
    </row>
    <row r="343" ht="15.75" customHeight="1">
      <c r="A343" s="56"/>
      <c r="B343" s="56"/>
      <c r="C343" s="56"/>
      <c r="D343" s="56"/>
      <c r="E343" s="56"/>
      <c r="F343" s="56"/>
      <c r="G343" s="56"/>
      <c r="H343" s="56"/>
      <c r="I343" s="693"/>
      <c r="J343" s="693"/>
      <c r="K343" s="56"/>
      <c r="L343" s="56"/>
      <c r="M343" s="56"/>
      <c r="N343" s="693"/>
      <c r="O343" s="693"/>
      <c r="P343" s="56"/>
      <c r="Q343" s="56"/>
      <c r="R343" s="56"/>
      <c r="S343" s="693"/>
      <c r="T343" s="56"/>
      <c r="U343" s="56"/>
      <c r="V343" s="56"/>
      <c r="W343" s="56"/>
      <c r="X343" s="56"/>
      <c r="Y343" s="56"/>
      <c r="Z343" s="56"/>
      <c r="AA343" s="56"/>
      <c r="AB343" s="56"/>
      <c r="AC343" s="56"/>
      <c r="AD343" s="56"/>
      <c r="AE343" s="56"/>
      <c r="AF343" s="56"/>
      <c r="AG343" s="56"/>
    </row>
    <row r="344" ht="15.75" customHeight="1">
      <c r="A344" s="56"/>
      <c r="B344" s="56"/>
      <c r="C344" s="56"/>
      <c r="D344" s="56"/>
      <c r="E344" s="56"/>
      <c r="F344" s="56"/>
      <c r="G344" s="56"/>
      <c r="H344" s="56"/>
      <c r="I344" s="693"/>
      <c r="J344" s="693"/>
      <c r="K344" s="56"/>
      <c r="L344" s="56"/>
      <c r="M344" s="56"/>
      <c r="N344" s="693"/>
      <c r="O344" s="693"/>
      <c r="P344" s="56"/>
      <c r="Q344" s="56"/>
      <c r="R344" s="56"/>
      <c r="S344" s="693"/>
      <c r="T344" s="56"/>
      <c r="U344" s="56"/>
      <c r="V344" s="56"/>
      <c r="W344" s="56"/>
      <c r="X344" s="56"/>
      <c r="Y344" s="56"/>
      <c r="Z344" s="56"/>
      <c r="AA344" s="56"/>
      <c r="AB344" s="56"/>
      <c r="AC344" s="56"/>
      <c r="AD344" s="56"/>
      <c r="AE344" s="56"/>
      <c r="AF344" s="56"/>
      <c r="AG344" s="56"/>
    </row>
    <row r="345" ht="15.75" customHeight="1">
      <c r="A345" s="56"/>
      <c r="B345" s="56"/>
      <c r="C345" s="56"/>
      <c r="D345" s="56"/>
      <c r="E345" s="56"/>
      <c r="F345" s="56"/>
      <c r="G345" s="56"/>
      <c r="H345" s="56"/>
      <c r="I345" s="693"/>
      <c r="J345" s="693"/>
      <c r="K345" s="56"/>
      <c r="L345" s="56"/>
      <c r="M345" s="56"/>
      <c r="N345" s="693"/>
      <c r="O345" s="693"/>
      <c r="P345" s="56"/>
      <c r="Q345" s="56"/>
      <c r="R345" s="56"/>
      <c r="S345" s="693"/>
      <c r="T345" s="56"/>
      <c r="U345" s="56"/>
      <c r="V345" s="56"/>
      <c r="W345" s="56"/>
      <c r="X345" s="56"/>
      <c r="Y345" s="56"/>
      <c r="Z345" s="56"/>
      <c r="AA345" s="56"/>
      <c r="AB345" s="56"/>
      <c r="AC345" s="56"/>
      <c r="AD345" s="56"/>
      <c r="AE345" s="56"/>
      <c r="AF345" s="56"/>
      <c r="AG345" s="56"/>
    </row>
    <row r="346" ht="15.75" customHeight="1">
      <c r="A346" s="56"/>
      <c r="B346" s="56"/>
      <c r="C346" s="56"/>
      <c r="D346" s="56"/>
      <c r="E346" s="56"/>
      <c r="F346" s="56"/>
      <c r="G346" s="56"/>
      <c r="H346" s="56"/>
      <c r="I346" s="693"/>
      <c r="J346" s="693"/>
      <c r="K346" s="56"/>
      <c r="L346" s="56"/>
      <c r="M346" s="56"/>
      <c r="N346" s="693"/>
      <c r="O346" s="693"/>
      <c r="P346" s="56"/>
      <c r="Q346" s="56"/>
      <c r="R346" s="56"/>
      <c r="S346" s="693"/>
      <c r="T346" s="56"/>
      <c r="U346" s="56"/>
      <c r="V346" s="56"/>
      <c r="W346" s="56"/>
      <c r="X346" s="56"/>
      <c r="Y346" s="56"/>
      <c r="Z346" s="56"/>
      <c r="AA346" s="56"/>
      <c r="AB346" s="56"/>
      <c r="AC346" s="56"/>
      <c r="AD346" s="56"/>
      <c r="AE346" s="56"/>
      <c r="AF346" s="56"/>
      <c r="AG346" s="56"/>
    </row>
    <row r="347" ht="15.75" customHeight="1">
      <c r="A347" s="56"/>
      <c r="B347" s="56"/>
      <c r="C347" s="56"/>
      <c r="D347" s="56"/>
      <c r="E347" s="56"/>
      <c r="F347" s="56"/>
      <c r="G347" s="56"/>
      <c r="H347" s="56"/>
      <c r="I347" s="693"/>
      <c r="J347" s="693"/>
      <c r="K347" s="56"/>
      <c r="L347" s="56"/>
      <c r="M347" s="56"/>
      <c r="N347" s="693"/>
      <c r="O347" s="693"/>
      <c r="P347" s="56"/>
      <c r="Q347" s="56"/>
      <c r="R347" s="56"/>
      <c r="S347" s="693"/>
      <c r="T347" s="56"/>
      <c r="U347" s="56"/>
      <c r="V347" s="56"/>
      <c r="W347" s="56"/>
      <c r="X347" s="56"/>
      <c r="Y347" s="56"/>
      <c r="Z347" s="56"/>
      <c r="AA347" s="56"/>
      <c r="AB347" s="56"/>
      <c r="AC347" s="56"/>
      <c r="AD347" s="56"/>
      <c r="AE347" s="56"/>
      <c r="AF347" s="56"/>
      <c r="AG347" s="56"/>
    </row>
    <row r="348" ht="15.75" customHeight="1">
      <c r="A348" s="56"/>
      <c r="B348" s="56"/>
      <c r="C348" s="56"/>
      <c r="D348" s="56"/>
      <c r="E348" s="56"/>
      <c r="F348" s="56"/>
      <c r="G348" s="56"/>
      <c r="H348" s="56"/>
      <c r="I348" s="693"/>
      <c r="J348" s="693"/>
      <c r="K348" s="56"/>
      <c r="L348" s="56"/>
      <c r="M348" s="56"/>
      <c r="N348" s="693"/>
      <c r="O348" s="693"/>
      <c r="P348" s="56"/>
      <c r="Q348" s="56"/>
      <c r="R348" s="56"/>
      <c r="S348" s="693"/>
      <c r="T348" s="56"/>
      <c r="U348" s="56"/>
      <c r="V348" s="56"/>
      <c r="W348" s="56"/>
      <c r="X348" s="56"/>
      <c r="Y348" s="56"/>
      <c r="Z348" s="56"/>
      <c r="AA348" s="56"/>
      <c r="AB348" s="56"/>
      <c r="AC348" s="56"/>
      <c r="AD348" s="56"/>
      <c r="AE348" s="56"/>
      <c r="AF348" s="56"/>
      <c r="AG348" s="56"/>
    </row>
    <row r="349" ht="15.75" customHeight="1">
      <c r="A349" s="56"/>
      <c r="B349" s="56"/>
      <c r="C349" s="56"/>
      <c r="D349" s="56"/>
      <c r="E349" s="56"/>
      <c r="F349" s="56"/>
      <c r="G349" s="56"/>
      <c r="H349" s="56"/>
      <c r="I349" s="693"/>
      <c r="J349" s="693"/>
      <c r="K349" s="56"/>
      <c r="L349" s="56"/>
      <c r="M349" s="56"/>
      <c r="N349" s="693"/>
      <c r="O349" s="693"/>
      <c r="P349" s="56"/>
      <c r="Q349" s="56"/>
      <c r="R349" s="56"/>
      <c r="S349" s="693"/>
      <c r="T349" s="56"/>
      <c r="U349" s="56"/>
      <c r="V349" s="56"/>
      <c r="W349" s="56"/>
      <c r="X349" s="56"/>
      <c r="Y349" s="56"/>
      <c r="Z349" s="56"/>
      <c r="AA349" s="56"/>
      <c r="AB349" s="56"/>
      <c r="AC349" s="56"/>
      <c r="AD349" s="56"/>
      <c r="AE349" s="56"/>
      <c r="AF349" s="56"/>
      <c r="AG349" s="56"/>
    </row>
    <row r="350" ht="15.75" customHeight="1">
      <c r="A350" s="56"/>
      <c r="B350" s="56"/>
      <c r="C350" s="56"/>
      <c r="D350" s="56"/>
      <c r="E350" s="56"/>
      <c r="F350" s="56"/>
      <c r="G350" s="56"/>
      <c r="H350" s="56"/>
      <c r="I350" s="693"/>
      <c r="J350" s="693"/>
      <c r="K350" s="56"/>
      <c r="L350" s="56"/>
      <c r="M350" s="56"/>
      <c r="N350" s="693"/>
      <c r="O350" s="693"/>
      <c r="P350" s="56"/>
      <c r="Q350" s="56"/>
      <c r="R350" s="56"/>
      <c r="S350" s="693"/>
      <c r="T350" s="56"/>
      <c r="U350" s="56"/>
      <c r="V350" s="56"/>
      <c r="W350" s="56"/>
      <c r="X350" s="56"/>
      <c r="Y350" s="56"/>
      <c r="Z350" s="56"/>
      <c r="AA350" s="56"/>
      <c r="AB350" s="56"/>
      <c r="AC350" s="56"/>
      <c r="AD350" s="56"/>
      <c r="AE350" s="56"/>
      <c r="AF350" s="56"/>
      <c r="AG350" s="56"/>
    </row>
    <row r="351" ht="15.75" customHeight="1">
      <c r="A351" s="56"/>
      <c r="B351" s="56"/>
      <c r="C351" s="56"/>
      <c r="D351" s="56"/>
      <c r="E351" s="56"/>
      <c r="F351" s="56"/>
      <c r="G351" s="56"/>
      <c r="H351" s="56"/>
      <c r="I351" s="693"/>
      <c r="J351" s="693"/>
      <c r="K351" s="56"/>
      <c r="L351" s="56"/>
      <c r="M351" s="56"/>
      <c r="N351" s="693"/>
      <c r="O351" s="693"/>
      <c r="P351" s="56"/>
      <c r="Q351" s="56"/>
      <c r="R351" s="56"/>
      <c r="S351" s="693"/>
      <c r="T351" s="56"/>
      <c r="U351" s="56"/>
      <c r="V351" s="56"/>
      <c r="W351" s="56"/>
      <c r="X351" s="56"/>
      <c r="Y351" s="56"/>
      <c r="Z351" s="56"/>
      <c r="AA351" s="56"/>
      <c r="AB351" s="56"/>
      <c r="AC351" s="56"/>
      <c r="AD351" s="56"/>
      <c r="AE351" s="56"/>
      <c r="AF351" s="56"/>
      <c r="AG351" s="56"/>
    </row>
    <row r="352" ht="15.75" customHeight="1">
      <c r="A352" s="56"/>
      <c r="B352" s="56"/>
      <c r="C352" s="56"/>
      <c r="D352" s="56"/>
      <c r="E352" s="56"/>
      <c r="F352" s="56"/>
      <c r="G352" s="56"/>
      <c r="H352" s="56"/>
      <c r="I352" s="693"/>
      <c r="J352" s="693"/>
      <c r="K352" s="56"/>
      <c r="L352" s="56"/>
      <c r="M352" s="56"/>
      <c r="N352" s="693"/>
      <c r="O352" s="693"/>
      <c r="P352" s="56"/>
      <c r="Q352" s="56"/>
      <c r="R352" s="56"/>
      <c r="S352" s="693"/>
      <c r="T352" s="56"/>
      <c r="U352" s="56"/>
      <c r="V352" s="56"/>
      <c r="W352" s="56"/>
      <c r="X352" s="56"/>
      <c r="Y352" s="56"/>
      <c r="Z352" s="56"/>
      <c r="AA352" s="56"/>
      <c r="AB352" s="56"/>
      <c r="AC352" s="56"/>
      <c r="AD352" s="56"/>
      <c r="AE352" s="56"/>
      <c r="AF352" s="56"/>
      <c r="AG352" s="56"/>
    </row>
    <row r="353" ht="15.75" customHeight="1">
      <c r="A353" s="56"/>
      <c r="B353" s="56"/>
      <c r="C353" s="56"/>
      <c r="D353" s="56"/>
      <c r="E353" s="56"/>
      <c r="F353" s="56"/>
      <c r="G353" s="56"/>
      <c r="H353" s="56"/>
      <c r="I353" s="693"/>
      <c r="J353" s="693"/>
      <c r="K353" s="56"/>
      <c r="L353" s="56"/>
      <c r="M353" s="56"/>
      <c r="N353" s="693"/>
      <c r="O353" s="693"/>
      <c r="P353" s="56"/>
      <c r="Q353" s="56"/>
      <c r="R353" s="56"/>
      <c r="S353" s="693"/>
      <c r="T353" s="56"/>
      <c r="U353" s="56"/>
      <c r="V353" s="56"/>
      <c r="W353" s="56"/>
      <c r="X353" s="56"/>
      <c r="Y353" s="56"/>
      <c r="Z353" s="56"/>
      <c r="AA353" s="56"/>
      <c r="AB353" s="56"/>
      <c r="AC353" s="56"/>
      <c r="AD353" s="56"/>
      <c r="AE353" s="56"/>
      <c r="AF353" s="56"/>
      <c r="AG353" s="56"/>
    </row>
    <row r="354" ht="15.75" customHeight="1">
      <c r="A354" s="56"/>
      <c r="B354" s="56"/>
      <c r="C354" s="56"/>
      <c r="D354" s="56"/>
      <c r="E354" s="56"/>
      <c r="F354" s="56"/>
      <c r="G354" s="56"/>
      <c r="H354" s="56"/>
      <c r="I354" s="693"/>
      <c r="J354" s="693"/>
      <c r="K354" s="56"/>
      <c r="L354" s="56"/>
      <c r="M354" s="56"/>
      <c r="N354" s="693"/>
      <c r="O354" s="693"/>
      <c r="P354" s="56"/>
      <c r="Q354" s="56"/>
      <c r="R354" s="56"/>
      <c r="S354" s="693"/>
      <c r="T354" s="56"/>
      <c r="U354" s="56"/>
      <c r="V354" s="56"/>
      <c r="W354" s="56"/>
      <c r="X354" s="56"/>
      <c r="Y354" s="56"/>
      <c r="Z354" s="56"/>
      <c r="AA354" s="56"/>
      <c r="AB354" s="56"/>
      <c r="AC354" s="56"/>
      <c r="AD354" s="56"/>
      <c r="AE354" s="56"/>
      <c r="AF354" s="56"/>
      <c r="AG354" s="56"/>
    </row>
    <row r="355" ht="15.75" customHeight="1">
      <c r="A355" s="56"/>
      <c r="B355" s="56"/>
      <c r="C355" s="56"/>
      <c r="D355" s="56"/>
      <c r="E355" s="56"/>
      <c r="F355" s="56"/>
      <c r="G355" s="56"/>
      <c r="H355" s="56"/>
      <c r="I355" s="693"/>
      <c r="J355" s="693"/>
      <c r="K355" s="56"/>
      <c r="L355" s="56"/>
      <c r="M355" s="56"/>
      <c r="N355" s="693"/>
      <c r="O355" s="693"/>
      <c r="P355" s="56"/>
      <c r="Q355" s="56"/>
      <c r="R355" s="56"/>
      <c r="S355" s="693"/>
      <c r="T355" s="56"/>
      <c r="U355" s="56"/>
      <c r="V355" s="56"/>
      <c r="W355" s="56"/>
      <c r="X355" s="56"/>
      <c r="Y355" s="56"/>
      <c r="Z355" s="56"/>
      <c r="AA355" s="56"/>
      <c r="AB355" s="56"/>
      <c r="AC355" s="56"/>
      <c r="AD355" s="56"/>
      <c r="AE355" s="56"/>
      <c r="AF355" s="56"/>
      <c r="AG355" s="56"/>
    </row>
    <row r="356" ht="15.75" customHeight="1">
      <c r="A356" s="56"/>
      <c r="B356" s="56"/>
      <c r="C356" s="56"/>
      <c r="D356" s="56"/>
      <c r="E356" s="56"/>
      <c r="F356" s="56"/>
      <c r="G356" s="56"/>
      <c r="H356" s="56"/>
      <c r="I356" s="693"/>
      <c r="J356" s="693"/>
      <c r="K356" s="56"/>
      <c r="L356" s="56"/>
      <c r="M356" s="56"/>
      <c r="N356" s="693"/>
      <c r="O356" s="693"/>
      <c r="P356" s="56"/>
      <c r="Q356" s="56"/>
      <c r="R356" s="56"/>
      <c r="S356" s="693"/>
      <c r="T356" s="56"/>
      <c r="U356" s="56"/>
      <c r="V356" s="56"/>
      <c r="W356" s="56"/>
      <c r="X356" s="56"/>
      <c r="Y356" s="56"/>
      <c r="Z356" s="56"/>
      <c r="AA356" s="56"/>
      <c r="AB356" s="56"/>
      <c r="AC356" s="56"/>
      <c r="AD356" s="56"/>
      <c r="AE356" s="56"/>
      <c r="AF356" s="56"/>
      <c r="AG356" s="56"/>
    </row>
    <row r="357" ht="15.75" customHeight="1">
      <c r="A357" s="56"/>
      <c r="B357" s="56"/>
      <c r="C357" s="56"/>
      <c r="D357" s="56"/>
      <c r="E357" s="56"/>
      <c r="F357" s="56"/>
      <c r="G357" s="56"/>
      <c r="H357" s="56"/>
      <c r="I357" s="693"/>
      <c r="J357" s="693"/>
      <c r="K357" s="56"/>
      <c r="L357" s="56"/>
      <c r="M357" s="56"/>
      <c r="N357" s="693"/>
      <c r="O357" s="693"/>
      <c r="P357" s="56"/>
      <c r="Q357" s="56"/>
      <c r="R357" s="56"/>
      <c r="S357" s="693"/>
      <c r="T357" s="56"/>
      <c r="U357" s="56"/>
      <c r="V357" s="56"/>
      <c r="W357" s="56"/>
      <c r="X357" s="56"/>
      <c r="Y357" s="56"/>
      <c r="Z357" s="56"/>
      <c r="AA357" s="56"/>
      <c r="AB357" s="56"/>
      <c r="AC357" s="56"/>
      <c r="AD357" s="56"/>
      <c r="AE357" s="56"/>
      <c r="AF357" s="56"/>
      <c r="AG357" s="56"/>
    </row>
    <row r="358" ht="15.75" customHeight="1">
      <c r="A358" s="56"/>
      <c r="B358" s="56"/>
      <c r="C358" s="56"/>
      <c r="D358" s="56"/>
      <c r="E358" s="56"/>
      <c r="F358" s="56"/>
      <c r="G358" s="56"/>
      <c r="H358" s="56"/>
      <c r="I358" s="693"/>
      <c r="J358" s="693"/>
      <c r="K358" s="56"/>
      <c r="L358" s="56"/>
      <c r="M358" s="56"/>
      <c r="N358" s="693"/>
      <c r="O358" s="693"/>
      <c r="P358" s="56"/>
      <c r="Q358" s="56"/>
      <c r="R358" s="56"/>
      <c r="S358" s="693"/>
      <c r="T358" s="56"/>
      <c r="U358" s="56"/>
      <c r="V358" s="56"/>
      <c r="W358" s="56"/>
      <c r="X358" s="56"/>
      <c r="Y358" s="56"/>
      <c r="Z358" s="56"/>
      <c r="AA358" s="56"/>
      <c r="AB358" s="56"/>
      <c r="AC358" s="56"/>
      <c r="AD358" s="56"/>
      <c r="AE358" s="56"/>
      <c r="AF358" s="56"/>
      <c r="AG358" s="56"/>
    </row>
    <row r="359" ht="15.75" customHeight="1">
      <c r="A359" s="56"/>
      <c r="B359" s="56"/>
      <c r="C359" s="56"/>
      <c r="D359" s="56"/>
      <c r="E359" s="56"/>
      <c r="F359" s="56"/>
      <c r="G359" s="56"/>
      <c r="H359" s="56"/>
      <c r="I359" s="693"/>
      <c r="J359" s="693"/>
      <c r="K359" s="56"/>
      <c r="L359" s="56"/>
      <c r="M359" s="56"/>
      <c r="N359" s="693"/>
      <c r="O359" s="693"/>
      <c r="P359" s="56"/>
      <c r="Q359" s="56"/>
      <c r="R359" s="56"/>
      <c r="S359" s="693"/>
      <c r="T359" s="56"/>
      <c r="U359" s="56"/>
      <c r="V359" s="56"/>
      <c r="W359" s="56"/>
      <c r="X359" s="56"/>
      <c r="Y359" s="56"/>
      <c r="Z359" s="56"/>
      <c r="AA359" s="56"/>
      <c r="AB359" s="56"/>
      <c r="AC359" s="56"/>
      <c r="AD359" s="56"/>
      <c r="AE359" s="56"/>
      <c r="AF359" s="56"/>
      <c r="AG359" s="56"/>
    </row>
    <row r="360" ht="15.75" customHeight="1">
      <c r="A360" s="56"/>
      <c r="B360" s="56"/>
      <c r="C360" s="56"/>
      <c r="D360" s="56"/>
      <c r="E360" s="56"/>
      <c r="F360" s="56"/>
      <c r="G360" s="56"/>
      <c r="H360" s="56"/>
      <c r="I360" s="693"/>
      <c r="J360" s="693"/>
      <c r="K360" s="56"/>
      <c r="L360" s="56"/>
      <c r="M360" s="56"/>
      <c r="N360" s="693"/>
      <c r="O360" s="693"/>
      <c r="P360" s="56"/>
      <c r="Q360" s="56"/>
      <c r="R360" s="56"/>
      <c r="S360" s="693"/>
      <c r="T360" s="56"/>
      <c r="U360" s="56"/>
      <c r="V360" s="56"/>
      <c r="W360" s="56"/>
      <c r="X360" s="56"/>
      <c r="Y360" s="56"/>
      <c r="Z360" s="56"/>
      <c r="AA360" s="56"/>
      <c r="AB360" s="56"/>
      <c r="AC360" s="56"/>
      <c r="AD360" s="56"/>
      <c r="AE360" s="56"/>
      <c r="AF360" s="56"/>
      <c r="AG360" s="56"/>
    </row>
    <row r="361" ht="15.75" customHeight="1">
      <c r="A361" s="56"/>
      <c r="B361" s="56"/>
      <c r="C361" s="56"/>
      <c r="D361" s="56"/>
      <c r="E361" s="56"/>
      <c r="F361" s="56"/>
      <c r="G361" s="56"/>
      <c r="H361" s="56"/>
      <c r="I361" s="693"/>
      <c r="J361" s="693"/>
      <c r="K361" s="56"/>
      <c r="L361" s="56"/>
      <c r="M361" s="56"/>
      <c r="N361" s="693"/>
      <c r="O361" s="693"/>
      <c r="P361" s="56"/>
      <c r="Q361" s="56"/>
      <c r="R361" s="56"/>
      <c r="S361" s="693"/>
      <c r="T361" s="56"/>
      <c r="U361" s="56"/>
      <c r="V361" s="56"/>
      <c r="W361" s="56"/>
      <c r="X361" s="56"/>
      <c r="Y361" s="56"/>
      <c r="Z361" s="56"/>
      <c r="AA361" s="56"/>
      <c r="AB361" s="56"/>
      <c r="AC361" s="56"/>
      <c r="AD361" s="56"/>
      <c r="AE361" s="56"/>
      <c r="AF361" s="56"/>
      <c r="AG361" s="56"/>
    </row>
    <row r="362" ht="15.75" customHeight="1">
      <c r="A362" s="56"/>
      <c r="B362" s="56"/>
      <c r="C362" s="56"/>
      <c r="D362" s="56"/>
      <c r="E362" s="56"/>
      <c r="F362" s="56"/>
      <c r="G362" s="56"/>
      <c r="H362" s="56"/>
      <c r="I362" s="693"/>
      <c r="J362" s="693"/>
      <c r="K362" s="56"/>
      <c r="L362" s="56"/>
      <c r="M362" s="56"/>
      <c r="N362" s="693"/>
      <c r="O362" s="693"/>
      <c r="P362" s="56"/>
      <c r="Q362" s="56"/>
      <c r="R362" s="56"/>
      <c r="S362" s="693"/>
      <c r="T362" s="56"/>
      <c r="U362" s="56"/>
      <c r="V362" s="56"/>
      <c r="W362" s="56"/>
      <c r="X362" s="56"/>
      <c r="Y362" s="56"/>
      <c r="Z362" s="56"/>
      <c r="AA362" s="56"/>
      <c r="AB362" s="56"/>
      <c r="AC362" s="56"/>
      <c r="AD362" s="56"/>
      <c r="AE362" s="56"/>
      <c r="AF362" s="56"/>
      <c r="AG362" s="56"/>
    </row>
    <row r="363" ht="15.75" customHeight="1">
      <c r="A363" s="56"/>
      <c r="B363" s="56"/>
      <c r="C363" s="56"/>
      <c r="D363" s="56"/>
      <c r="E363" s="56"/>
      <c r="F363" s="56"/>
      <c r="G363" s="56"/>
      <c r="H363" s="56"/>
      <c r="I363" s="693"/>
      <c r="J363" s="693"/>
      <c r="K363" s="56"/>
      <c r="L363" s="56"/>
      <c r="M363" s="56"/>
      <c r="N363" s="693"/>
      <c r="O363" s="693"/>
      <c r="P363" s="56"/>
      <c r="Q363" s="56"/>
      <c r="R363" s="56"/>
      <c r="S363" s="693"/>
      <c r="T363" s="56"/>
      <c r="U363" s="56"/>
      <c r="V363" s="56"/>
      <c r="W363" s="56"/>
      <c r="X363" s="56"/>
      <c r="Y363" s="56"/>
      <c r="Z363" s="56"/>
      <c r="AA363" s="56"/>
      <c r="AB363" s="56"/>
      <c r="AC363" s="56"/>
      <c r="AD363" s="56"/>
      <c r="AE363" s="56"/>
      <c r="AF363" s="56"/>
      <c r="AG363" s="56"/>
    </row>
    <row r="364" ht="15.75" customHeight="1">
      <c r="A364" s="56"/>
      <c r="B364" s="56"/>
      <c r="C364" s="56"/>
      <c r="D364" s="56"/>
      <c r="E364" s="56"/>
      <c r="F364" s="56"/>
      <c r="G364" s="56"/>
      <c r="H364" s="56"/>
      <c r="I364" s="693"/>
      <c r="J364" s="693"/>
      <c r="K364" s="56"/>
      <c r="L364" s="56"/>
      <c r="M364" s="56"/>
      <c r="N364" s="693"/>
      <c r="O364" s="693"/>
      <c r="P364" s="56"/>
      <c r="Q364" s="56"/>
      <c r="R364" s="56"/>
      <c r="S364" s="693"/>
      <c r="T364" s="56"/>
      <c r="U364" s="56"/>
      <c r="V364" s="56"/>
      <c r="W364" s="56"/>
      <c r="X364" s="56"/>
      <c r="Y364" s="56"/>
      <c r="Z364" s="56"/>
      <c r="AA364" s="56"/>
      <c r="AB364" s="56"/>
      <c r="AC364" s="56"/>
      <c r="AD364" s="56"/>
      <c r="AE364" s="56"/>
      <c r="AF364" s="56"/>
      <c r="AG364" s="56"/>
    </row>
    <row r="365" ht="15.75" customHeight="1">
      <c r="A365" s="56"/>
      <c r="B365" s="56"/>
      <c r="C365" s="56"/>
      <c r="D365" s="56"/>
      <c r="E365" s="56"/>
      <c r="F365" s="56"/>
      <c r="G365" s="56"/>
      <c r="H365" s="56"/>
      <c r="I365" s="693"/>
      <c r="J365" s="693"/>
      <c r="K365" s="56"/>
      <c r="L365" s="56"/>
      <c r="M365" s="56"/>
      <c r="N365" s="693"/>
      <c r="O365" s="693"/>
      <c r="P365" s="56"/>
      <c r="Q365" s="56"/>
      <c r="R365" s="56"/>
      <c r="S365" s="693"/>
      <c r="T365" s="56"/>
      <c r="U365" s="56"/>
      <c r="V365" s="56"/>
      <c r="W365" s="56"/>
      <c r="X365" s="56"/>
      <c r="Y365" s="56"/>
      <c r="Z365" s="56"/>
      <c r="AA365" s="56"/>
      <c r="AB365" s="56"/>
      <c r="AC365" s="56"/>
      <c r="AD365" s="56"/>
      <c r="AE365" s="56"/>
      <c r="AF365" s="56"/>
      <c r="AG365" s="56"/>
    </row>
    <row r="366" ht="15.75" customHeight="1">
      <c r="A366" s="56"/>
      <c r="B366" s="56"/>
      <c r="C366" s="56"/>
      <c r="D366" s="56"/>
      <c r="E366" s="56"/>
      <c r="F366" s="56"/>
      <c r="G366" s="56"/>
      <c r="H366" s="56"/>
      <c r="I366" s="693"/>
      <c r="J366" s="693"/>
      <c r="K366" s="56"/>
      <c r="L366" s="56"/>
      <c r="M366" s="56"/>
      <c r="N366" s="693"/>
      <c r="O366" s="693"/>
      <c r="P366" s="56"/>
      <c r="Q366" s="56"/>
      <c r="R366" s="56"/>
      <c r="S366" s="693"/>
      <c r="T366" s="56"/>
      <c r="U366" s="56"/>
      <c r="V366" s="56"/>
      <c r="W366" s="56"/>
      <c r="X366" s="56"/>
      <c r="Y366" s="56"/>
      <c r="Z366" s="56"/>
      <c r="AA366" s="56"/>
      <c r="AB366" s="56"/>
      <c r="AC366" s="56"/>
      <c r="AD366" s="56"/>
      <c r="AE366" s="56"/>
      <c r="AF366" s="56"/>
      <c r="AG366" s="56"/>
    </row>
    <row r="367" ht="15.75" customHeight="1">
      <c r="A367" s="56"/>
      <c r="B367" s="56"/>
      <c r="C367" s="56"/>
      <c r="D367" s="56"/>
      <c r="E367" s="56"/>
      <c r="F367" s="56"/>
      <c r="G367" s="56"/>
      <c r="H367" s="56"/>
      <c r="I367" s="693"/>
      <c r="J367" s="693"/>
      <c r="K367" s="56"/>
      <c r="L367" s="56"/>
      <c r="M367" s="56"/>
      <c r="N367" s="693"/>
      <c r="O367" s="693"/>
      <c r="P367" s="56"/>
      <c r="Q367" s="56"/>
      <c r="R367" s="56"/>
      <c r="S367" s="693"/>
      <c r="T367" s="56"/>
      <c r="U367" s="56"/>
      <c r="V367" s="56"/>
      <c r="W367" s="56"/>
      <c r="X367" s="56"/>
      <c r="Y367" s="56"/>
      <c r="Z367" s="56"/>
      <c r="AA367" s="56"/>
      <c r="AB367" s="56"/>
      <c r="AC367" s="56"/>
      <c r="AD367" s="56"/>
      <c r="AE367" s="56"/>
      <c r="AF367" s="56"/>
      <c r="AG367" s="56"/>
    </row>
    <row r="368" ht="15.75" customHeight="1">
      <c r="A368" s="56"/>
      <c r="B368" s="56"/>
      <c r="C368" s="56"/>
      <c r="D368" s="56"/>
      <c r="E368" s="56"/>
      <c r="F368" s="56"/>
      <c r="G368" s="56"/>
      <c r="H368" s="56"/>
      <c r="I368" s="693"/>
      <c r="J368" s="693"/>
      <c r="K368" s="56"/>
      <c r="L368" s="56"/>
      <c r="M368" s="56"/>
      <c r="N368" s="693"/>
      <c r="O368" s="693"/>
      <c r="P368" s="56"/>
      <c r="Q368" s="56"/>
      <c r="R368" s="56"/>
      <c r="S368" s="693"/>
      <c r="T368" s="56"/>
      <c r="U368" s="56"/>
      <c r="V368" s="56"/>
      <c r="W368" s="56"/>
      <c r="X368" s="56"/>
      <c r="Y368" s="56"/>
      <c r="Z368" s="56"/>
      <c r="AA368" s="56"/>
      <c r="AB368" s="56"/>
      <c r="AC368" s="56"/>
      <c r="AD368" s="56"/>
      <c r="AE368" s="56"/>
      <c r="AF368" s="56"/>
      <c r="AG368" s="56"/>
    </row>
    <row r="369" ht="15.75" customHeight="1">
      <c r="A369" s="56"/>
      <c r="B369" s="56"/>
      <c r="C369" s="56"/>
      <c r="D369" s="56"/>
      <c r="E369" s="56"/>
      <c r="F369" s="56"/>
      <c r="G369" s="56"/>
      <c r="H369" s="56"/>
      <c r="I369" s="693"/>
      <c r="J369" s="693"/>
      <c r="K369" s="56"/>
      <c r="L369" s="56"/>
      <c r="M369" s="56"/>
      <c r="N369" s="693"/>
      <c r="O369" s="693"/>
      <c r="P369" s="56"/>
      <c r="Q369" s="56"/>
      <c r="R369" s="56"/>
      <c r="S369" s="693"/>
      <c r="T369" s="56"/>
      <c r="U369" s="56"/>
      <c r="V369" s="56"/>
      <c r="W369" s="56"/>
      <c r="X369" s="56"/>
      <c r="Y369" s="56"/>
      <c r="Z369" s="56"/>
      <c r="AA369" s="56"/>
      <c r="AB369" s="56"/>
      <c r="AC369" s="56"/>
      <c r="AD369" s="56"/>
      <c r="AE369" s="56"/>
      <c r="AF369" s="56"/>
      <c r="AG369" s="56"/>
    </row>
    <row r="370" ht="15.75" customHeight="1">
      <c r="A370" s="56"/>
      <c r="B370" s="56"/>
      <c r="C370" s="56"/>
      <c r="D370" s="56"/>
      <c r="E370" s="56"/>
      <c r="F370" s="56"/>
      <c r="G370" s="56"/>
      <c r="H370" s="56"/>
      <c r="I370" s="693"/>
      <c r="J370" s="693"/>
      <c r="K370" s="56"/>
      <c r="L370" s="56"/>
      <c r="M370" s="56"/>
      <c r="N370" s="693"/>
      <c r="O370" s="693"/>
      <c r="P370" s="56"/>
      <c r="Q370" s="56"/>
      <c r="R370" s="56"/>
      <c r="S370" s="693"/>
      <c r="T370" s="56"/>
      <c r="U370" s="56"/>
      <c r="V370" s="56"/>
      <c r="W370" s="56"/>
      <c r="X370" s="56"/>
      <c r="Y370" s="56"/>
      <c r="Z370" s="56"/>
      <c r="AA370" s="56"/>
      <c r="AB370" s="56"/>
      <c r="AC370" s="56"/>
      <c r="AD370" s="56"/>
      <c r="AE370" s="56"/>
      <c r="AF370" s="56"/>
      <c r="AG370" s="56"/>
    </row>
    <row r="371" ht="15.75" customHeight="1">
      <c r="A371" s="56"/>
      <c r="B371" s="56"/>
      <c r="C371" s="56"/>
      <c r="D371" s="56"/>
      <c r="E371" s="56"/>
      <c r="F371" s="56"/>
      <c r="G371" s="56"/>
      <c r="H371" s="56"/>
      <c r="I371" s="693"/>
      <c r="J371" s="693"/>
      <c r="K371" s="56"/>
      <c r="L371" s="56"/>
      <c r="M371" s="56"/>
      <c r="N371" s="693"/>
      <c r="O371" s="693"/>
      <c r="P371" s="56"/>
      <c r="Q371" s="56"/>
      <c r="R371" s="56"/>
      <c r="S371" s="693"/>
      <c r="T371" s="56"/>
      <c r="U371" s="56"/>
      <c r="V371" s="56"/>
      <c r="W371" s="56"/>
      <c r="X371" s="56"/>
      <c r="Y371" s="56"/>
      <c r="Z371" s="56"/>
      <c r="AA371" s="56"/>
      <c r="AB371" s="56"/>
      <c r="AC371" s="56"/>
      <c r="AD371" s="56"/>
      <c r="AE371" s="56"/>
      <c r="AF371" s="56"/>
      <c r="AG371" s="56"/>
    </row>
    <row r="372" ht="15.75" customHeight="1">
      <c r="A372" s="56"/>
      <c r="B372" s="56"/>
      <c r="C372" s="56"/>
      <c r="D372" s="56"/>
      <c r="E372" s="56"/>
      <c r="F372" s="56"/>
      <c r="G372" s="56"/>
      <c r="H372" s="56"/>
      <c r="I372" s="693"/>
      <c r="J372" s="693"/>
      <c r="K372" s="56"/>
      <c r="L372" s="56"/>
      <c r="M372" s="56"/>
      <c r="N372" s="693"/>
      <c r="O372" s="693"/>
      <c r="P372" s="56"/>
      <c r="Q372" s="56"/>
      <c r="R372" s="56"/>
      <c r="S372" s="693"/>
      <c r="T372" s="56"/>
      <c r="U372" s="56"/>
      <c r="V372" s="56"/>
      <c r="W372" s="56"/>
      <c r="X372" s="56"/>
      <c r="Y372" s="56"/>
      <c r="Z372" s="56"/>
      <c r="AA372" s="56"/>
      <c r="AB372" s="56"/>
      <c r="AC372" s="56"/>
      <c r="AD372" s="56"/>
      <c r="AE372" s="56"/>
      <c r="AF372" s="56"/>
      <c r="AG372" s="56"/>
    </row>
    <row r="373" ht="15.75" customHeight="1">
      <c r="A373" s="56"/>
      <c r="B373" s="56"/>
      <c r="C373" s="56"/>
      <c r="D373" s="56"/>
      <c r="E373" s="56"/>
      <c r="F373" s="56"/>
      <c r="G373" s="56"/>
      <c r="H373" s="56"/>
      <c r="I373" s="693"/>
      <c r="J373" s="693"/>
      <c r="K373" s="56"/>
      <c r="L373" s="56"/>
      <c r="M373" s="56"/>
      <c r="N373" s="693"/>
      <c r="O373" s="693"/>
      <c r="P373" s="56"/>
      <c r="Q373" s="56"/>
      <c r="R373" s="56"/>
      <c r="S373" s="693"/>
      <c r="T373" s="56"/>
      <c r="U373" s="56"/>
      <c r="V373" s="56"/>
      <c r="W373" s="56"/>
      <c r="X373" s="56"/>
      <c r="Y373" s="56"/>
      <c r="Z373" s="56"/>
      <c r="AA373" s="56"/>
      <c r="AB373" s="56"/>
      <c r="AC373" s="56"/>
      <c r="AD373" s="56"/>
      <c r="AE373" s="56"/>
      <c r="AF373" s="56"/>
      <c r="AG373" s="56"/>
    </row>
    <row r="374" ht="15.75" customHeight="1">
      <c r="A374" s="56"/>
      <c r="B374" s="56"/>
      <c r="C374" s="56"/>
      <c r="D374" s="56"/>
      <c r="E374" s="56"/>
      <c r="F374" s="56"/>
      <c r="G374" s="56"/>
      <c r="H374" s="56"/>
      <c r="I374" s="693"/>
      <c r="J374" s="693"/>
      <c r="K374" s="56"/>
      <c r="L374" s="56"/>
      <c r="M374" s="56"/>
      <c r="N374" s="693"/>
      <c r="O374" s="693"/>
      <c r="P374" s="56"/>
      <c r="Q374" s="56"/>
      <c r="R374" s="56"/>
      <c r="S374" s="693"/>
      <c r="T374" s="56"/>
      <c r="U374" s="56"/>
      <c r="V374" s="56"/>
      <c r="W374" s="56"/>
      <c r="X374" s="56"/>
      <c r="Y374" s="56"/>
      <c r="Z374" s="56"/>
      <c r="AA374" s="56"/>
      <c r="AB374" s="56"/>
      <c r="AC374" s="56"/>
      <c r="AD374" s="56"/>
      <c r="AE374" s="56"/>
      <c r="AF374" s="56"/>
      <c r="AG374" s="56"/>
    </row>
    <row r="375" ht="15.75" customHeight="1">
      <c r="A375" s="56"/>
      <c r="B375" s="56"/>
      <c r="C375" s="56"/>
      <c r="D375" s="56"/>
      <c r="E375" s="56"/>
      <c r="F375" s="56"/>
      <c r="G375" s="56"/>
      <c r="H375" s="56"/>
      <c r="I375" s="693"/>
      <c r="J375" s="693"/>
      <c r="K375" s="56"/>
      <c r="L375" s="56"/>
      <c r="M375" s="56"/>
      <c r="N375" s="693"/>
      <c r="O375" s="693"/>
      <c r="P375" s="56"/>
      <c r="Q375" s="56"/>
      <c r="R375" s="56"/>
      <c r="S375" s="693"/>
      <c r="T375" s="56"/>
      <c r="U375" s="56"/>
      <c r="V375" s="56"/>
      <c r="W375" s="56"/>
      <c r="X375" s="56"/>
      <c r="Y375" s="56"/>
      <c r="Z375" s="56"/>
      <c r="AA375" s="56"/>
      <c r="AB375" s="56"/>
      <c r="AC375" s="56"/>
      <c r="AD375" s="56"/>
      <c r="AE375" s="56"/>
      <c r="AF375" s="56"/>
      <c r="AG375" s="56"/>
    </row>
    <row r="376" ht="15.75" customHeight="1">
      <c r="A376" s="56"/>
      <c r="B376" s="56"/>
      <c r="C376" s="56"/>
      <c r="D376" s="56"/>
      <c r="E376" s="56"/>
      <c r="F376" s="56"/>
      <c r="G376" s="56"/>
      <c r="H376" s="56"/>
      <c r="I376" s="693"/>
      <c r="J376" s="693"/>
      <c r="K376" s="56"/>
      <c r="L376" s="56"/>
      <c r="M376" s="56"/>
      <c r="N376" s="693"/>
      <c r="O376" s="693"/>
      <c r="P376" s="56"/>
      <c r="Q376" s="56"/>
      <c r="R376" s="56"/>
      <c r="S376" s="693"/>
      <c r="T376" s="56"/>
      <c r="U376" s="56"/>
      <c r="V376" s="56"/>
      <c r="W376" s="56"/>
      <c r="X376" s="56"/>
      <c r="Y376" s="56"/>
      <c r="Z376" s="56"/>
      <c r="AA376" s="56"/>
      <c r="AB376" s="56"/>
      <c r="AC376" s="56"/>
      <c r="AD376" s="56"/>
      <c r="AE376" s="56"/>
      <c r="AF376" s="56"/>
      <c r="AG376" s="56"/>
    </row>
    <row r="377" ht="15.75" customHeight="1">
      <c r="A377" s="56"/>
      <c r="B377" s="56"/>
      <c r="C377" s="56"/>
      <c r="D377" s="56"/>
      <c r="E377" s="56"/>
      <c r="F377" s="56"/>
      <c r="G377" s="56"/>
      <c r="H377" s="56"/>
      <c r="I377" s="693"/>
      <c r="J377" s="693"/>
      <c r="K377" s="56"/>
      <c r="L377" s="56"/>
      <c r="M377" s="56"/>
      <c r="N377" s="693"/>
      <c r="O377" s="693"/>
      <c r="P377" s="56"/>
      <c r="Q377" s="56"/>
      <c r="R377" s="56"/>
      <c r="S377" s="693"/>
      <c r="T377" s="56"/>
      <c r="U377" s="56"/>
      <c r="V377" s="56"/>
      <c r="W377" s="56"/>
      <c r="X377" s="56"/>
      <c r="Y377" s="56"/>
      <c r="Z377" s="56"/>
      <c r="AA377" s="56"/>
      <c r="AB377" s="56"/>
      <c r="AC377" s="56"/>
      <c r="AD377" s="56"/>
      <c r="AE377" s="56"/>
      <c r="AF377" s="56"/>
      <c r="AG377" s="56"/>
    </row>
    <row r="378" ht="15.75" customHeight="1">
      <c r="A378" s="56"/>
      <c r="B378" s="56"/>
      <c r="C378" s="56"/>
      <c r="D378" s="56"/>
      <c r="E378" s="56"/>
      <c r="F378" s="56"/>
      <c r="G378" s="56"/>
      <c r="H378" s="56"/>
      <c r="I378" s="693"/>
      <c r="J378" s="693"/>
      <c r="K378" s="56"/>
      <c r="L378" s="56"/>
      <c r="M378" s="56"/>
      <c r="N378" s="693"/>
      <c r="O378" s="693"/>
      <c r="P378" s="56"/>
      <c r="Q378" s="56"/>
      <c r="R378" s="56"/>
      <c r="S378" s="693"/>
      <c r="T378" s="56"/>
      <c r="U378" s="56"/>
      <c r="V378" s="56"/>
      <c r="W378" s="56"/>
      <c r="X378" s="56"/>
      <c r="Y378" s="56"/>
      <c r="Z378" s="56"/>
      <c r="AA378" s="56"/>
      <c r="AB378" s="56"/>
      <c r="AC378" s="56"/>
      <c r="AD378" s="56"/>
      <c r="AE378" s="56"/>
      <c r="AF378" s="56"/>
      <c r="AG378" s="56"/>
    </row>
    <row r="379" ht="15.75" customHeight="1">
      <c r="A379" s="56"/>
      <c r="B379" s="56"/>
      <c r="C379" s="56"/>
      <c r="D379" s="56"/>
      <c r="E379" s="56"/>
      <c r="F379" s="56"/>
      <c r="G379" s="56"/>
      <c r="H379" s="56"/>
      <c r="I379" s="693"/>
      <c r="J379" s="693"/>
      <c r="K379" s="56"/>
      <c r="L379" s="56"/>
      <c r="M379" s="56"/>
      <c r="N379" s="693"/>
      <c r="O379" s="693"/>
      <c r="P379" s="56"/>
      <c r="Q379" s="56"/>
      <c r="R379" s="56"/>
      <c r="S379" s="693"/>
      <c r="T379" s="56"/>
      <c r="U379" s="56"/>
      <c r="V379" s="56"/>
      <c r="W379" s="56"/>
      <c r="X379" s="56"/>
      <c r="Y379" s="56"/>
      <c r="Z379" s="56"/>
      <c r="AA379" s="56"/>
      <c r="AB379" s="56"/>
      <c r="AC379" s="56"/>
      <c r="AD379" s="56"/>
      <c r="AE379" s="56"/>
      <c r="AF379" s="56"/>
      <c r="AG379" s="56"/>
    </row>
    <row r="380" ht="15.75" customHeight="1">
      <c r="A380" s="56"/>
      <c r="B380" s="56"/>
      <c r="C380" s="56"/>
      <c r="D380" s="56"/>
      <c r="E380" s="56"/>
      <c r="F380" s="56"/>
      <c r="G380" s="56"/>
      <c r="H380" s="56"/>
      <c r="I380" s="693"/>
      <c r="J380" s="693"/>
      <c r="K380" s="56"/>
      <c r="L380" s="56"/>
      <c r="M380" s="56"/>
      <c r="N380" s="693"/>
      <c r="O380" s="693"/>
      <c r="P380" s="56"/>
      <c r="Q380" s="56"/>
      <c r="R380" s="56"/>
      <c r="S380" s="693"/>
      <c r="T380" s="56"/>
      <c r="U380" s="56"/>
      <c r="V380" s="56"/>
      <c r="W380" s="56"/>
      <c r="X380" s="56"/>
      <c r="Y380" s="56"/>
      <c r="Z380" s="56"/>
      <c r="AA380" s="56"/>
      <c r="AB380" s="56"/>
      <c r="AC380" s="56"/>
      <c r="AD380" s="56"/>
      <c r="AE380" s="56"/>
      <c r="AF380" s="56"/>
      <c r="AG380" s="56"/>
    </row>
    <row r="381" ht="15.75" customHeight="1">
      <c r="A381" s="56"/>
      <c r="B381" s="56"/>
      <c r="C381" s="56"/>
      <c r="D381" s="56"/>
      <c r="E381" s="56"/>
      <c r="F381" s="56"/>
      <c r="G381" s="56"/>
      <c r="H381" s="56"/>
      <c r="I381" s="693"/>
      <c r="J381" s="693"/>
      <c r="K381" s="56"/>
      <c r="L381" s="56"/>
      <c r="M381" s="56"/>
      <c r="N381" s="693"/>
      <c r="O381" s="693"/>
      <c r="P381" s="56"/>
      <c r="Q381" s="56"/>
      <c r="R381" s="56"/>
      <c r="S381" s="693"/>
      <c r="T381" s="56"/>
      <c r="U381" s="56"/>
      <c r="V381" s="56"/>
      <c r="W381" s="56"/>
      <c r="X381" s="56"/>
      <c r="Y381" s="56"/>
      <c r="Z381" s="56"/>
      <c r="AA381" s="56"/>
      <c r="AB381" s="56"/>
      <c r="AC381" s="56"/>
      <c r="AD381" s="56"/>
      <c r="AE381" s="56"/>
      <c r="AF381" s="56"/>
      <c r="AG381" s="56"/>
    </row>
    <row r="382" ht="15.75" customHeight="1">
      <c r="A382" s="56"/>
      <c r="B382" s="56"/>
      <c r="C382" s="56"/>
      <c r="D382" s="56"/>
      <c r="E382" s="56"/>
      <c r="F382" s="56"/>
      <c r="G382" s="56"/>
      <c r="H382" s="56"/>
      <c r="I382" s="693"/>
      <c r="J382" s="693"/>
      <c r="K382" s="56"/>
      <c r="L382" s="56"/>
      <c r="M382" s="56"/>
      <c r="N382" s="693"/>
      <c r="O382" s="693"/>
      <c r="P382" s="56"/>
      <c r="Q382" s="56"/>
      <c r="R382" s="56"/>
      <c r="S382" s="693"/>
      <c r="T382" s="56"/>
      <c r="U382" s="56"/>
      <c r="V382" s="56"/>
      <c r="W382" s="56"/>
      <c r="X382" s="56"/>
      <c r="Y382" s="56"/>
      <c r="Z382" s="56"/>
      <c r="AA382" s="56"/>
      <c r="AB382" s="56"/>
      <c r="AC382" s="56"/>
      <c r="AD382" s="56"/>
      <c r="AE382" s="56"/>
      <c r="AF382" s="56"/>
      <c r="AG382" s="56"/>
    </row>
    <row r="383" ht="15.75" customHeight="1">
      <c r="A383" s="56"/>
      <c r="B383" s="56"/>
      <c r="C383" s="56"/>
      <c r="D383" s="56"/>
      <c r="E383" s="56"/>
      <c r="F383" s="56"/>
      <c r="G383" s="56"/>
      <c r="H383" s="56"/>
      <c r="I383" s="693"/>
      <c r="J383" s="693"/>
      <c r="K383" s="56"/>
      <c r="L383" s="56"/>
      <c r="M383" s="56"/>
      <c r="N383" s="693"/>
      <c r="O383" s="693"/>
      <c r="P383" s="56"/>
      <c r="Q383" s="56"/>
      <c r="R383" s="56"/>
      <c r="S383" s="693"/>
      <c r="T383" s="56"/>
      <c r="U383" s="56"/>
      <c r="V383" s="56"/>
      <c r="W383" s="56"/>
      <c r="X383" s="56"/>
      <c r="Y383" s="56"/>
      <c r="Z383" s="56"/>
      <c r="AA383" s="56"/>
      <c r="AB383" s="56"/>
      <c r="AC383" s="56"/>
      <c r="AD383" s="56"/>
      <c r="AE383" s="56"/>
      <c r="AF383" s="56"/>
      <c r="AG383" s="56"/>
    </row>
    <row r="384" ht="15.75" customHeight="1">
      <c r="A384" s="56"/>
      <c r="B384" s="56"/>
      <c r="C384" s="56"/>
      <c r="D384" s="56"/>
      <c r="E384" s="56"/>
      <c r="F384" s="56"/>
      <c r="G384" s="56"/>
      <c r="H384" s="56"/>
      <c r="I384" s="693"/>
      <c r="J384" s="693"/>
      <c r="K384" s="56"/>
      <c r="L384" s="56"/>
      <c r="M384" s="56"/>
      <c r="N384" s="693"/>
      <c r="O384" s="693"/>
      <c r="P384" s="56"/>
      <c r="Q384" s="56"/>
      <c r="R384" s="56"/>
      <c r="S384" s="693"/>
      <c r="T384" s="56"/>
      <c r="U384" s="56"/>
      <c r="V384" s="56"/>
      <c r="W384" s="56"/>
      <c r="X384" s="56"/>
      <c r="Y384" s="56"/>
      <c r="Z384" s="56"/>
      <c r="AA384" s="56"/>
      <c r="AB384" s="56"/>
      <c r="AC384" s="56"/>
      <c r="AD384" s="56"/>
      <c r="AE384" s="56"/>
      <c r="AF384" s="56"/>
      <c r="AG384" s="56"/>
    </row>
    <row r="385" ht="15.75" customHeight="1">
      <c r="A385" s="56"/>
      <c r="B385" s="56"/>
      <c r="C385" s="56"/>
      <c r="D385" s="56"/>
      <c r="E385" s="56"/>
      <c r="F385" s="56"/>
      <c r="G385" s="56"/>
      <c r="H385" s="56"/>
      <c r="I385" s="693"/>
      <c r="J385" s="693"/>
      <c r="K385" s="56"/>
      <c r="L385" s="56"/>
      <c r="M385" s="56"/>
      <c r="N385" s="693"/>
      <c r="O385" s="693"/>
      <c r="P385" s="56"/>
      <c r="Q385" s="56"/>
      <c r="R385" s="56"/>
      <c r="S385" s="693"/>
      <c r="T385" s="56"/>
      <c r="U385" s="56"/>
      <c r="V385" s="56"/>
      <c r="W385" s="56"/>
      <c r="X385" s="56"/>
      <c r="Y385" s="56"/>
      <c r="Z385" s="56"/>
      <c r="AA385" s="56"/>
      <c r="AB385" s="56"/>
      <c r="AC385" s="56"/>
      <c r="AD385" s="56"/>
      <c r="AE385" s="56"/>
      <c r="AF385" s="56"/>
      <c r="AG385" s="56"/>
    </row>
    <row r="386" ht="15.75" customHeight="1">
      <c r="A386" s="56"/>
      <c r="B386" s="56"/>
      <c r="C386" s="56"/>
      <c r="D386" s="56"/>
      <c r="E386" s="56"/>
      <c r="F386" s="56"/>
      <c r="G386" s="56"/>
      <c r="H386" s="56"/>
      <c r="I386" s="693"/>
      <c r="J386" s="693"/>
      <c r="K386" s="56"/>
      <c r="L386" s="56"/>
      <c r="M386" s="56"/>
      <c r="N386" s="693"/>
      <c r="O386" s="693"/>
      <c r="P386" s="56"/>
      <c r="Q386" s="56"/>
      <c r="R386" s="56"/>
      <c r="S386" s="693"/>
      <c r="T386" s="56"/>
      <c r="U386" s="56"/>
      <c r="V386" s="56"/>
      <c r="W386" s="56"/>
      <c r="X386" s="56"/>
      <c r="Y386" s="56"/>
      <c r="Z386" s="56"/>
      <c r="AA386" s="56"/>
      <c r="AB386" s="56"/>
      <c r="AC386" s="56"/>
      <c r="AD386" s="56"/>
      <c r="AE386" s="56"/>
      <c r="AF386" s="56"/>
      <c r="AG386" s="56"/>
    </row>
    <row r="387" ht="15.75" customHeight="1">
      <c r="A387" s="56"/>
      <c r="B387" s="56"/>
      <c r="C387" s="56"/>
      <c r="D387" s="56"/>
      <c r="E387" s="56"/>
      <c r="F387" s="56"/>
      <c r="G387" s="56"/>
      <c r="H387" s="56"/>
      <c r="I387" s="693"/>
      <c r="J387" s="693"/>
      <c r="K387" s="56"/>
      <c r="L387" s="56"/>
      <c r="M387" s="56"/>
      <c r="N387" s="693"/>
      <c r="O387" s="693"/>
      <c r="P387" s="56"/>
      <c r="Q387" s="56"/>
      <c r="R387" s="56"/>
      <c r="S387" s="693"/>
      <c r="T387" s="56"/>
      <c r="U387" s="56"/>
      <c r="V387" s="56"/>
      <c r="W387" s="56"/>
      <c r="X387" s="56"/>
      <c r="Y387" s="56"/>
      <c r="Z387" s="56"/>
      <c r="AA387" s="56"/>
      <c r="AB387" s="56"/>
      <c r="AC387" s="56"/>
      <c r="AD387" s="56"/>
      <c r="AE387" s="56"/>
      <c r="AF387" s="56"/>
      <c r="AG387" s="56"/>
    </row>
    <row r="388" ht="15.75" customHeight="1">
      <c r="A388" s="56"/>
      <c r="B388" s="56"/>
      <c r="C388" s="56"/>
      <c r="D388" s="56"/>
      <c r="E388" s="56"/>
      <c r="F388" s="56"/>
      <c r="G388" s="56"/>
      <c r="H388" s="56"/>
      <c r="I388" s="693"/>
      <c r="J388" s="693"/>
      <c r="K388" s="56"/>
      <c r="L388" s="56"/>
      <c r="M388" s="56"/>
      <c r="N388" s="693"/>
      <c r="O388" s="693"/>
      <c r="P388" s="56"/>
      <c r="Q388" s="56"/>
      <c r="R388" s="56"/>
      <c r="S388" s="693"/>
      <c r="T388" s="56"/>
      <c r="U388" s="56"/>
      <c r="V388" s="56"/>
      <c r="W388" s="56"/>
      <c r="X388" s="56"/>
      <c r="Y388" s="56"/>
      <c r="Z388" s="56"/>
      <c r="AA388" s="56"/>
      <c r="AB388" s="56"/>
      <c r="AC388" s="56"/>
      <c r="AD388" s="56"/>
      <c r="AE388" s="56"/>
      <c r="AF388" s="56"/>
      <c r="AG388" s="56"/>
    </row>
    <row r="389" ht="15.75" customHeight="1">
      <c r="A389" s="56"/>
      <c r="B389" s="56"/>
      <c r="C389" s="56"/>
      <c r="D389" s="56"/>
      <c r="E389" s="56"/>
      <c r="F389" s="56"/>
      <c r="G389" s="56"/>
      <c r="H389" s="56"/>
      <c r="I389" s="693"/>
      <c r="J389" s="693"/>
      <c r="K389" s="56"/>
      <c r="L389" s="56"/>
      <c r="M389" s="56"/>
      <c r="N389" s="693"/>
      <c r="O389" s="693"/>
      <c r="P389" s="56"/>
      <c r="Q389" s="56"/>
      <c r="R389" s="56"/>
      <c r="S389" s="693"/>
      <c r="T389" s="56"/>
      <c r="U389" s="56"/>
      <c r="V389" s="56"/>
      <c r="W389" s="56"/>
      <c r="X389" s="56"/>
      <c r="Y389" s="56"/>
      <c r="Z389" s="56"/>
      <c r="AA389" s="56"/>
      <c r="AB389" s="56"/>
      <c r="AC389" s="56"/>
      <c r="AD389" s="56"/>
      <c r="AE389" s="56"/>
      <c r="AF389" s="56"/>
      <c r="AG389" s="56"/>
    </row>
    <row r="390" ht="15.75" customHeight="1">
      <c r="A390" s="56"/>
      <c r="B390" s="56"/>
      <c r="C390" s="56"/>
      <c r="D390" s="56"/>
      <c r="E390" s="56"/>
      <c r="F390" s="56"/>
      <c r="G390" s="56"/>
      <c r="H390" s="56"/>
      <c r="I390" s="693"/>
      <c r="J390" s="693"/>
      <c r="K390" s="56"/>
      <c r="L390" s="56"/>
      <c r="M390" s="56"/>
      <c r="N390" s="693"/>
      <c r="O390" s="693"/>
      <c r="P390" s="56"/>
      <c r="Q390" s="56"/>
      <c r="R390" s="56"/>
      <c r="S390" s="693"/>
      <c r="T390" s="56"/>
      <c r="U390" s="56"/>
      <c r="V390" s="56"/>
      <c r="W390" s="56"/>
      <c r="X390" s="56"/>
      <c r="Y390" s="56"/>
      <c r="Z390" s="56"/>
      <c r="AA390" s="56"/>
      <c r="AB390" s="56"/>
      <c r="AC390" s="56"/>
      <c r="AD390" s="56"/>
      <c r="AE390" s="56"/>
      <c r="AF390" s="56"/>
      <c r="AG390" s="56"/>
    </row>
    <row r="391" ht="15.75" customHeight="1">
      <c r="A391" s="56"/>
      <c r="B391" s="56"/>
      <c r="C391" s="56"/>
      <c r="D391" s="56"/>
      <c r="E391" s="56"/>
      <c r="F391" s="56"/>
      <c r="G391" s="56"/>
      <c r="H391" s="56"/>
      <c r="I391" s="693"/>
      <c r="J391" s="693"/>
      <c r="K391" s="56"/>
      <c r="L391" s="56"/>
      <c r="M391" s="56"/>
      <c r="N391" s="693"/>
      <c r="O391" s="693"/>
      <c r="P391" s="56"/>
      <c r="Q391" s="56"/>
      <c r="R391" s="56"/>
      <c r="S391" s="693"/>
      <c r="T391" s="56"/>
      <c r="U391" s="56"/>
      <c r="V391" s="56"/>
      <c r="W391" s="56"/>
      <c r="X391" s="56"/>
      <c r="Y391" s="56"/>
      <c r="Z391" s="56"/>
      <c r="AA391" s="56"/>
      <c r="AB391" s="56"/>
      <c r="AC391" s="56"/>
      <c r="AD391" s="56"/>
      <c r="AE391" s="56"/>
      <c r="AF391" s="56"/>
      <c r="AG391" s="56"/>
    </row>
    <row r="392" ht="15.75" customHeight="1">
      <c r="A392" s="56"/>
      <c r="B392" s="56"/>
      <c r="C392" s="56"/>
      <c r="D392" s="56"/>
      <c r="E392" s="56"/>
      <c r="F392" s="56"/>
      <c r="G392" s="56"/>
      <c r="H392" s="56"/>
      <c r="I392" s="693"/>
      <c r="J392" s="693"/>
      <c r="K392" s="56"/>
      <c r="L392" s="56"/>
      <c r="M392" s="56"/>
      <c r="N392" s="693"/>
      <c r="O392" s="693"/>
      <c r="P392" s="56"/>
      <c r="Q392" s="56"/>
      <c r="R392" s="56"/>
      <c r="S392" s="693"/>
      <c r="T392" s="56"/>
      <c r="U392" s="56"/>
      <c r="V392" s="56"/>
      <c r="W392" s="56"/>
      <c r="X392" s="56"/>
      <c r="Y392" s="56"/>
      <c r="Z392" s="56"/>
      <c r="AA392" s="56"/>
      <c r="AB392" s="56"/>
      <c r="AC392" s="56"/>
      <c r="AD392" s="56"/>
      <c r="AE392" s="56"/>
      <c r="AF392" s="56"/>
      <c r="AG392" s="56"/>
    </row>
    <row r="393" ht="15.75" customHeight="1">
      <c r="A393" s="56"/>
      <c r="B393" s="56"/>
      <c r="C393" s="56"/>
      <c r="D393" s="56"/>
      <c r="E393" s="56"/>
      <c r="F393" s="56"/>
      <c r="G393" s="56"/>
      <c r="H393" s="56"/>
      <c r="I393" s="693"/>
      <c r="J393" s="693"/>
      <c r="K393" s="56"/>
      <c r="L393" s="56"/>
      <c r="M393" s="56"/>
      <c r="N393" s="693"/>
      <c r="O393" s="693"/>
      <c r="P393" s="56"/>
      <c r="Q393" s="56"/>
      <c r="R393" s="56"/>
      <c r="S393" s="693"/>
      <c r="T393" s="56"/>
      <c r="U393" s="56"/>
      <c r="V393" s="56"/>
      <c r="W393" s="56"/>
      <c r="X393" s="56"/>
      <c r="Y393" s="56"/>
      <c r="Z393" s="56"/>
      <c r="AA393" s="56"/>
      <c r="AB393" s="56"/>
      <c r="AC393" s="56"/>
      <c r="AD393" s="56"/>
      <c r="AE393" s="56"/>
      <c r="AF393" s="56"/>
      <c r="AG393" s="56"/>
    </row>
    <row r="394" ht="15.75" customHeight="1">
      <c r="A394" s="56"/>
      <c r="B394" s="56"/>
      <c r="C394" s="56"/>
      <c r="D394" s="56"/>
      <c r="E394" s="56"/>
      <c r="F394" s="56"/>
      <c r="G394" s="56"/>
      <c r="H394" s="56"/>
      <c r="I394" s="693"/>
      <c r="J394" s="693"/>
      <c r="K394" s="56"/>
      <c r="L394" s="56"/>
      <c r="M394" s="56"/>
      <c r="N394" s="693"/>
      <c r="O394" s="693"/>
      <c r="P394" s="56"/>
      <c r="Q394" s="56"/>
      <c r="R394" s="56"/>
      <c r="S394" s="693"/>
      <c r="T394" s="56"/>
      <c r="U394" s="56"/>
      <c r="V394" s="56"/>
      <c r="W394" s="56"/>
      <c r="X394" s="56"/>
      <c r="Y394" s="56"/>
      <c r="Z394" s="56"/>
      <c r="AA394" s="56"/>
      <c r="AB394" s="56"/>
      <c r="AC394" s="56"/>
      <c r="AD394" s="56"/>
      <c r="AE394" s="56"/>
      <c r="AF394" s="56"/>
      <c r="AG394" s="56"/>
    </row>
    <row r="395" ht="15.75" customHeight="1">
      <c r="A395" s="56"/>
      <c r="B395" s="56"/>
      <c r="C395" s="56"/>
      <c r="D395" s="56"/>
      <c r="E395" s="56"/>
      <c r="F395" s="56"/>
      <c r="G395" s="56"/>
      <c r="H395" s="56"/>
      <c r="I395" s="693"/>
      <c r="J395" s="693"/>
      <c r="K395" s="56"/>
      <c r="L395" s="56"/>
      <c r="M395" s="56"/>
      <c r="N395" s="693"/>
      <c r="O395" s="693"/>
      <c r="P395" s="56"/>
      <c r="Q395" s="56"/>
      <c r="R395" s="56"/>
      <c r="S395" s="693"/>
      <c r="T395" s="56"/>
      <c r="U395" s="56"/>
      <c r="V395" s="56"/>
      <c r="W395" s="56"/>
      <c r="X395" s="56"/>
      <c r="Y395" s="56"/>
      <c r="Z395" s="56"/>
      <c r="AA395" s="56"/>
      <c r="AB395" s="56"/>
      <c r="AC395" s="56"/>
      <c r="AD395" s="56"/>
      <c r="AE395" s="56"/>
      <c r="AF395" s="56"/>
      <c r="AG395" s="56"/>
    </row>
    <row r="396" ht="15.75" customHeight="1">
      <c r="A396" s="56"/>
      <c r="B396" s="56"/>
      <c r="C396" s="56"/>
      <c r="D396" s="56"/>
      <c r="E396" s="56"/>
      <c r="F396" s="56"/>
      <c r="G396" s="56"/>
      <c r="H396" s="56"/>
      <c r="I396" s="693"/>
      <c r="J396" s="693"/>
      <c r="K396" s="56"/>
      <c r="L396" s="56"/>
      <c r="M396" s="56"/>
      <c r="N396" s="693"/>
      <c r="O396" s="693"/>
      <c r="P396" s="56"/>
      <c r="Q396" s="56"/>
      <c r="R396" s="56"/>
      <c r="S396" s="693"/>
      <c r="T396" s="56"/>
      <c r="U396" s="56"/>
      <c r="V396" s="56"/>
      <c r="W396" s="56"/>
      <c r="X396" s="56"/>
      <c r="Y396" s="56"/>
      <c r="Z396" s="56"/>
      <c r="AA396" s="56"/>
      <c r="AB396" s="56"/>
      <c r="AC396" s="56"/>
      <c r="AD396" s="56"/>
      <c r="AE396" s="56"/>
      <c r="AF396" s="56"/>
      <c r="AG396" s="56"/>
    </row>
    <row r="397" ht="15.75" customHeight="1">
      <c r="A397" s="56"/>
      <c r="B397" s="56"/>
      <c r="C397" s="56"/>
      <c r="D397" s="56"/>
      <c r="E397" s="56"/>
      <c r="F397" s="56"/>
      <c r="G397" s="56"/>
      <c r="H397" s="56"/>
      <c r="I397" s="693"/>
      <c r="J397" s="693"/>
      <c r="K397" s="56"/>
      <c r="L397" s="56"/>
      <c r="M397" s="56"/>
      <c r="N397" s="693"/>
      <c r="O397" s="693"/>
      <c r="P397" s="56"/>
      <c r="Q397" s="56"/>
      <c r="R397" s="56"/>
      <c r="S397" s="693"/>
      <c r="T397" s="56"/>
      <c r="U397" s="56"/>
      <c r="V397" s="56"/>
      <c r="W397" s="56"/>
      <c r="X397" s="56"/>
      <c r="Y397" s="56"/>
      <c r="Z397" s="56"/>
      <c r="AA397" s="56"/>
      <c r="AB397" s="56"/>
      <c r="AC397" s="56"/>
      <c r="AD397" s="56"/>
      <c r="AE397" s="56"/>
      <c r="AF397" s="56"/>
      <c r="AG397" s="56"/>
    </row>
    <row r="398" ht="15.75" customHeight="1">
      <c r="A398" s="56"/>
      <c r="B398" s="56"/>
      <c r="C398" s="56"/>
      <c r="D398" s="56"/>
      <c r="E398" s="56"/>
      <c r="F398" s="56"/>
      <c r="G398" s="56"/>
      <c r="H398" s="56"/>
      <c r="I398" s="693"/>
      <c r="J398" s="693"/>
      <c r="K398" s="56"/>
      <c r="L398" s="56"/>
      <c r="M398" s="56"/>
      <c r="N398" s="693"/>
      <c r="O398" s="693"/>
      <c r="P398" s="56"/>
      <c r="Q398" s="56"/>
      <c r="R398" s="56"/>
      <c r="S398" s="693"/>
      <c r="T398" s="56"/>
      <c r="U398" s="56"/>
      <c r="V398" s="56"/>
      <c r="W398" s="56"/>
      <c r="X398" s="56"/>
      <c r="Y398" s="56"/>
      <c r="Z398" s="56"/>
      <c r="AA398" s="56"/>
      <c r="AB398" s="56"/>
      <c r="AC398" s="56"/>
      <c r="AD398" s="56"/>
      <c r="AE398" s="56"/>
      <c r="AF398" s="56"/>
      <c r="AG398" s="56"/>
    </row>
    <row r="399" ht="15.75" customHeight="1">
      <c r="A399" s="56"/>
      <c r="B399" s="56"/>
      <c r="C399" s="56"/>
      <c r="D399" s="56"/>
      <c r="E399" s="56"/>
      <c r="F399" s="56"/>
      <c r="G399" s="56"/>
      <c r="H399" s="56"/>
      <c r="I399" s="693"/>
      <c r="J399" s="693"/>
      <c r="K399" s="56"/>
      <c r="L399" s="56"/>
      <c r="M399" s="56"/>
      <c r="N399" s="693"/>
      <c r="O399" s="693"/>
      <c r="P399" s="56"/>
      <c r="Q399" s="56"/>
      <c r="R399" s="56"/>
      <c r="S399" s="693"/>
      <c r="T399" s="56"/>
      <c r="U399" s="56"/>
      <c r="V399" s="56"/>
      <c r="W399" s="56"/>
      <c r="X399" s="56"/>
      <c r="Y399" s="56"/>
      <c r="Z399" s="56"/>
      <c r="AA399" s="56"/>
      <c r="AB399" s="56"/>
      <c r="AC399" s="56"/>
      <c r="AD399" s="56"/>
      <c r="AE399" s="56"/>
      <c r="AF399" s="56"/>
      <c r="AG399" s="56"/>
    </row>
    <row r="400" ht="15.75" customHeight="1">
      <c r="A400" s="56"/>
      <c r="B400" s="56"/>
      <c r="C400" s="56"/>
      <c r="D400" s="56"/>
      <c r="E400" s="56"/>
      <c r="F400" s="56"/>
      <c r="G400" s="56"/>
      <c r="H400" s="56"/>
      <c r="I400" s="693"/>
      <c r="J400" s="693"/>
      <c r="K400" s="56"/>
      <c r="L400" s="56"/>
      <c r="M400" s="56"/>
      <c r="N400" s="693"/>
      <c r="O400" s="693"/>
      <c r="P400" s="56"/>
      <c r="Q400" s="56"/>
      <c r="R400" s="56"/>
      <c r="S400" s="693"/>
      <c r="T400" s="56"/>
      <c r="U400" s="56"/>
      <c r="V400" s="56"/>
      <c r="W400" s="56"/>
      <c r="X400" s="56"/>
      <c r="Y400" s="56"/>
      <c r="Z400" s="56"/>
      <c r="AA400" s="56"/>
      <c r="AB400" s="56"/>
      <c r="AC400" s="56"/>
      <c r="AD400" s="56"/>
      <c r="AE400" s="56"/>
      <c r="AF400" s="56"/>
      <c r="AG400" s="56"/>
    </row>
    <row r="401" ht="15.75" customHeight="1">
      <c r="A401" s="56"/>
      <c r="B401" s="56"/>
      <c r="C401" s="56"/>
      <c r="D401" s="56"/>
      <c r="E401" s="56"/>
      <c r="F401" s="56"/>
      <c r="G401" s="56"/>
      <c r="H401" s="56"/>
      <c r="I401" s="693"/>
      <c r="J401" s="693"/>
      <c r="K401" s="56"/>
      <c r="L401" s="56"/>
      <c r="M401" s="56"/>
      <c r="N401" s="693"/>
      <c r="O401" s="693"/>
      <c r="P401" s="56"/>
      <c r="Q401" s="56"/>
      <c r="R401" s="56"/>
      <c r="S401" s="693"/>
      <c r="T401" s="56"/>
      <c r="U401" s="56"/>
      <c r="V401" s="56"/>
      <c r="W401" s="56"/>
      <c r="X401" s="56"/>
      <c r="Y401" s="56"/>
      <c r="Z401" s="56"/>
      <c r="AA401" s="56"/>
      <c r="AB401" s="56"/>
      <c r="AC401" s="56"/>
      <c r="AD401" s="56"/>
      <c r="AE401" s="56"/>
      <c r="AF401" s="56"/>
      <c r="AG401" s="56"/>
    </row>
    <row r="402" ht="15.75" customHeight="1">
      <c r="A402" s="56"/>
      <c r="B402" s="56"/>
      <c r="C402" s="56"/>
      <c r="D402" s="56"/>
      <c r="E402" s="56"/>
      <c r="F402" s="56"/>
      <c r="G402" s="56"/>
      <c r="H402" s="56"/>
      <c r="I402" s="693"/>
      <c r="J402" s="693"/>
      <c r="K402" s="56"/>
      <c r="L402" s="56"/>
      <c r="M402" s="56"/>
      <c r="N402" s="693"/>
      <c r="O402" s="693"/>
      <c r="P402" s="56"/>
      <c r="Q402" s="56"/>
      <c r="R402" s="56"/>
      <c r="S402" s="693"/>
      <c r="T402" s="56"/>
      <c r="U402" s="56"/>
      <c r="V402" s="56"/>
      <c r="W402" s="56"/>
      <c r="X402" s="56"/>
      <c r="Y402" s="56"/>
      <c r="Z402" s="56"/>
      <c r="AA402" s="56"/>
      <c r="AB402" s="56"/>
      <c r="AC402" s="56"/>
      <c r="AD402" s="56"/>
      <c r="AE402" s="56"/>
      <c r="AF402" s="56"/>
      <c r="AG402" s="56"/>
    </row>
    <row r="403" ht="15.75" customHeight="1">
      <c r="A403" s="56"/>
      <c r="B403" s="56"/>
      <c r="C403" s="56"/>
      <c r="D403" s="56"/>
      <c r="E403" s="56"/>
      <c r="F403" s="56"/>
      <c r="G403" s="56"/>
      <c r="H403" s="56"/>
      <c r="I403" s="693"/>
      <c r="J403" s="693"/>
      <c r="K403" s="56"/>
      <c r="L403" s="56"/>
      <c r="M403" s="56"/>
      <c r="N403" s="693"/>
      <c r="O403" s="693"/>
      <c r="P403" s="56"/>
      <c r="Q403" s="56"/>
      <c r="R403" s="56"/>
      <c r="S403" s="693"/>
      <c r="T403" s="56"/>
      <c r="U403" s="56"/>
      <c r="V403" s="56"/>
      <c r="W403" s="56"/>
      <c r="X403" s="56"/>
      <c r="Y403" s="56"/>
      <c r="Z403" s="56"/>
      <c r="AA403" s="56"/>
      <c r="AB403" s="56"/>
      <c r="AC403" s="56"/>
      <c r="AD403" s="56"/>
      <c r="AE403" s="56"/>
      <c r="AF403" s="56"/>
      <c r="AG403" s="56"/>
    </row>
    <row r="404" ht="15.75" customHeight="1">
      <c r="A404" s="56"/>
      <c r="B404" s="56"/>
      <c r="C404" s="56"/>
      <c r="D404" s="56"/>
      <c r="E404" s="56"/>
      <c r="F404" s="56"/>
      <c r="G404" s="56"/>
      <c r="H404" s="56"/>
      <c r="I404" s="693"/>
      <c r="J404" s="693"/>
      <c r="K404" s="56"/>
      <c r="L404" s="56"/>
      <c r="M404" s="56"/>
      <c r="N404" s="693"/>
      <c r="O404" s="693"/>
      <c r="P404" s="56"/>
      <c r="Q404" s="56"/>
      <c r="R404" s="56"/>
      <c r="S404" s="693"/>
      <c r="T404" s="56"/>
      <c r="U404" s="56"/>
      <c r="V404" s="56"/>
      <c r="W404" s="56"/>
      <c r="X404" s="56"/>
      <c r="Y404" s="56"/>
      <c r="Z404" s="56"/>
      <c r="AA404" s="56"/>
      <c r="AB404" s="56"/>
      <c r="AC404" s="56"/>
      <c r="AD404" s="56"/>
      <c r="AE404" s="56"/>
      <c r="AF404" s="56"/>
      <c r="AG404" s="56"/>
    </row>
    <row r="405" ht="15.75" customHeight="1">
      <c r="A405" s="56"/>
      <c r="B405" s="56"/>
      <c r="C405" s="56"/>
      <c r="D405" s="56"/>
      <c r="E405" s="56"/>
      <c r="F405" s="56"/>
      <c r="G405" s="56"/>
      <c r="H405" s="56"/>
      <c r="I405" s="693"/>
      <c r="J405" s="693"/>
      <c r="K405" s="56"/>
      <c r="L405" s="56"/>
      <c r="M405" s="56"/>
      <c r="N405" s="693"/>
      <c r="O405" s="693"/>
      <c r="P405" s="56"/>
      <c r="Q405" s="56"/>
      <c r="R405" s="56"/>
      <c r="S405" s="693"/>
      <c r="T405" s="56"/>
      <c r="U405" s="56"/>
      <c r="V405" s="56"/>
      <c r="W405" s="56"/>
      <c r="X405" s="56"/>
      <c r="Y405" s="56"/>
      <c r="Z405" s="56"/>
      <c r="AA405" s="56"/>
      <c r="AB405" s="56"/>
      <c r="AC405" s="56"/>
      <c r="AD405" s="56"/>
      <c r="AE405" s="56"/>
      <c r="AF405" s="56"/>
      <c r="AG405" s="56"/>
    </row>
    <row r="406" ht="15.75" customHeight="1">
      <c r="A406" s="56"/>
      <c r="B406" s="56"/>
      <c r="C406" s="56"/>
      <c r="D406" s="56"/>
      <c r="E406" s="56"/>
      <c r="F406" s="56"/>
      <c r="G406" s="56"/>
      <c r="H406" s="56"/>
      <c r="I406" s="693"/>
      <c r="J406" s="693"/>
      <c r="K406" s="56"/>
      <c r="L406" s="56"/>
      <c r="M406" s="56"/>
      <c r="N406" s="693"/>
      <c r="O406" s="693"/>
      <c r="P406" s="56"/>
      <c r="Q406" s="56"/>
      <c r="R406" s="56"/>
      <c r="S406" s="693"/>
      <c r="T406" s="56"/>
      <c r="U406" s="56"/>
      <c r="V406" s="56"/>
      <c r="W406" s="56"/>
      <c r="X406" s="56"/>
      <c r="Y406" s="56"/>
      <c r="Z406" s="56"/>
      <c r="AA406" s="56"/>
      <c r="AB406" s="56"/>
      <c r="AC406" s="56"/>
      <c r="AD406" s="56"/>
      <c r="AE406" s="56"/>
      <c r="AF406" s="56"/>
      <c r="AG406" s="56"/>
    </row>
    <row r="407" ht="15.75" customHeight="1">
      <c r="A407" s="56"/>
      <c r="B407" s="56"/>
      <c r="C407" s="56"/>
      <c r="D407" s="56"/>
      <c r="E407" s="56"/>
      <c r="F407" s="56"/>
      <c r="G407" s="56"/>
      <c r="H407" s="56"/>
      <c r="I407" s="693"/>
      <c r="J407" s="693"/>
      <c r="K407" s="56"/>
      <c r="L407" s="56"/>
      <c r="M407" s="56"/>
      <c r="N407" s="693"/>
      <c r="O407" s="693"/>
      <c r="P407" s="56"/>
      <c r="Q407" s="56"/>
      <c r="R407" s="56"/>
      <c r="S407" s="693"/>
      <c r="T407" s="56"/>
      <c r="U407" s="56"/>
      <c r="V407" s="56"/>
      <c r="W407" s="56"/>
      <c r="X407" s="56"/>
      <c r="Y407" s="56"/>
      <c r="Z407" s="56"/>
      <c r="AA407" s="56"/>
      <c r="AB407" s="56"/>
      <c r="AC407" s="56"/>
      <c r="AD407" s="56"/>
      <c r="AE407" s="56"/>
      <c r="AF407" s="56"/>
      <c r="AG407" s="56"/>
    </row>
    <row r="408" ht="15.75" customHeight="1">
      <c r="A408" s="56"/>
      <c r="B408" s="56"/>
      <c r="C408" s="56"/>
      <c r="D408" s="56"/>
      <c r="E408" s="56"/>
      <c r="F408" s="56"/>
      <c r="G408" s="56"/>
      <c r="H408" s="56"/>
      <c r="I408" s="693"/>
      <c r="J408" s="693"/>
      <c r="K408" s="56"/>
      <c r="L408" s="56"/>
      <c r="M408" s="56"/>
      <c r="N408" s="693"/>
      <c r="O408" s="693"/>
      <c r="P408" s="56"/>
      <c r="Q408" s="56"/>
      <c r="R408" s="56"/>
      <c r="S408" s="693"/>
      <c r="T408" s="56"/>
      <c r="U408" s="56"/>
      <c r="V408" s="56"/>
      <c r="W408" s="56"/>
      <c r="X408" s="56"/>
      <c r="Y408" s="56"/>
      <c r="Z408" s="56"/>
      <c r="AA408" s="56"/>
      <c r="AB408" s="56"/>
      <c r="AC408" s="56"/>
      <c r="AD408" s="56"/>
      <c r="AE408" s="56"/>
      <c r="AF408" s="56"/>
      <c r="AG408" s="56"/>
    </row>
    <row r="409" ht="15.75" customHeight="1">
      <c r="A409" s="56"/>
      <c r="B409" s="56"/>
      <c r="C409" s="56"/>
      <c r="D409" s="56"/>
      <c r="E409" s="56"/>
      <c r="F409" s="56"/>
      <c r="G409" s="56"/>
      <c r="H409" s="56"/>
      <c r="I409" s="693"/>
      <c r="J409" s="693"/>
      <c r="K409" s="56"/>
      <c r="L409" s="56"/>
      <c r="M409" s="56"/>
      <c r="N409" s="693"/>
      <c r="O409" s="693"/>
      <c r="P409" s="56"/>
      <c r="Q409" s="56"/>
      <c r="R409" s="56"/>
      <c r="S409" s="693"/>
      <c r="T409" s="56"/>
      <c r="U409" s="56"/>
      <c r="V409" s="56"/>
      <c r="W409" s="56"/>
      <c r="X409" s="56"/>
      <c r="Y409" s="56"/>
      <c r="Z409" s="56"/>
      <c r="AA409" s="56"/>
      <c r="AB409" s="56"/>
      <c r="AC409" s="56"/>
      <c r="AD409" s="56"/>
      <c r="AE409" s="56"/>
      <c r="AF409" s="56"/>
      <c r="AG409" s="56"/>
    </row>
    <row r="410" ht="15.75" customHeight="1">
      <c r="A410" s="56"/>
      <c r="B410" s="56"/>
      <c r="C410" s="56"/>
      <c r="D410" s="56"/>
      <c r="E410" s="56"/>
      <c r="F410" s="56"/>
      <c r="G410" s="56"/>
      <c r="H410" s="56"/>
      <c r="I410" s="693"/>
      <c r="J410" s="693"/>
      <c r="K410" s="56"/>
      <c r="L410" s="56"/>
      <c r="M410" s="56"/>
      <c r="N410" s="693"/>
      <c r="O410" s="693"/>
      <c r="P410" s="56"/>
      <c r="Q410" s="56"/>
      <c r="R410" s="56"/>
      <c r="S410" s="693"/>
      <c r="T410" s="56"/>
      <c r="U410" s="56"/>
      <c r="V410" s="56"/>
      <c r="W410" s="56"/>
      <c r="X410" s="56"/>
      <c r="Y410" s="56"/>
      <c r="Z410" s="56"/>
      <c r="AA410" s="56"/>
      <c r="AB410" s="56"/>
      <c r="AC410" s="56"/>
      <c r="AD410" s="56"/>
      <c r="AE410" s="56"/>
      <c r="AF410" s="56"/>
      <c r="AG410" s="56"/>
    </row>
    <row r="411" ht="15.75" customHeight="1">
      <c r="A411" s="56"/>
      <c r="B411" s="56"/>
      <c r="C411" s="56"/>
      <c r="D411" s="56"/>
      <c r="E411" s="56"/>
      <c r="F411" s="56"/>
      <c r="G411" s="56"/>
      <c r="H411" s="56"/>
      <c r="I411" s="693"/>
      <c r="J411" s="693"/>
      <c r="K411" s="56"/>
      <c r="L411" s="56"/>
      <c r="M411" s="56"/>
      <c r="N411" s="693"/>
      <c r="O411" s="693"/>
      <c r="P411" s="56"/>
      <c r="Q411" s="56"/>
      <c r="R411" s="56"/>
      <c r="S411" s="693"/>
      <c r="T411" s="56"/>
      <c r="U411" s="56"/>
      <c r="V411" s="56"/>
      <c r="W411" s="56"/>
      <c r="X411" s="56"/>
      <c r="Y411" s="56"/>
      <c r="Z411" s="56"/>
      <c r="AA411" s="56"/>
      <c r="AB411" s="56"/>
      <c r="AC411" s="56"/>
      <c r="AD411" s="56"/>
      <c r="AE411" s="56"/>
      <c r="AF411" s="56"/>
      <c r="AG411" s="56"/>
    </row>
    <row r="412" ht="15.75" customHeight="1">
      <c r="A412" s="56"/>
      <c r="B412" s="56"/>
      <c r="C412" s="56"/>
      <c r="D412" s="56"/>
      <c r="E412" s="56"/>
      <c r="F412" s="56"/>
      <c r="G412" s="56"/>
      <c r="H412" s="56"/>
      <c r="I412" s="693"/>
      <c r="J412" s="693"/>
      <c r="K412" s="56"/>
      <c r="L412" s="56"/>
      <c r="M412" s="56"/>
      <c r="N412" s="693"/>
      <c r="O412" s="693"/>
      <c r="P412" s="56"/>
      <c r="Q412" s="56"/>
      <c r="R412" s="56"/>
      <c r="S412" s="693"/>
      <c r="T412" s="56"/>
      <c r="U412" s="56"/>
      <c r="V412" s="56"/>
      <c r="W412" s="56"/>
      <c r="X412" s="56"/>
      <c r="Y412" s="56"/>
      <c r="Z412" s="56"/>
      <c r="AA412" s="56"/>
      <c r="AB412" s="56"/>
      <c r="AC412" s="56"/>
      <c r="AD412" s="56"/>
      <c r="AE412" s="56"/>
      <c r="AF412" s="56"/>
      <c r="AG412" s="56"/>
    </row>
    <row r="413" ht="15.75" customHeight="1">
      <c r="A413" s="56"/>
      <c r="B413" s="56"/>
      <c r="C413" s="56"/>
      <c r="D413" s="56"/>
      <c r="E413" s="56"/>
      <c r="F413" s="56"/>
      <c r="G413" s="56"/>
      <c r="H413" s="56"/>
      <c r="I413" s="693"/>
      <c r="J413" s="693"/>
      <c r="K413" s="56"/>
      <c r="L413" s="56"/>
      <c r="M413" s="56"/>
      <c r="N413" s="693"/>
      <c r="O413" s="693"/>
      <c r="P413" s="56"/>
      <c r="Q413" s="56"/>
      <c r="R413" s="56"/>
      <c r="S413" s="693"/>
      <c r="T413" s="56"/>
      <c r="U413" s="56"/>
      <c r="V413" s="56"/>
      <c r="W413" s="56"/>
      <c r="X413" s="56"/>
      <c r="Y413" s="56"/>
      <c r="Z413" s="56"/>
      <c r="AA413" s="56"/>
      <c r="AB413" s="56"/>
      <c r="AC413" s="56"/>
      <c r="AD413" s="56"/>
      <c r="AE413" s="56"/>
      <c r="AF413" s="56"/>
      <c r="AG413" s="56"/>
    </row>
    <row r="414" ht="15.75" customHeight="1">
      <c r="A414" s="56"/>
      <c r="B414" s="56"/>
      <c r="C414" s="56"/>
      <c r="D414" s="56"/>
      <c r="E414" s="56"/>
      <c r="F414" s="56"/>
      <c r="G414" s="56"/>
      <c r="H414" s="56"/>
      <c r="I414" s="693"/>
      <c r="J414" s="693"/>
      <c r="K414" s="56"/>
      <c r="L414" s="56"/>
      <c r="M414" s="56"/>
      <c r="N414" s="693"/>
      <c r="O414" s="693"/>
      <c r="P414" s="56"/>
      <c r="Q414" s="56"/>
      <c r="R414" s="56"/>
      <c r="S414" s="693"/>
      <c r="T414" s="56"/>
      <c r="U414" s="56"/>
      <c r="V414" s="56"/>
      <c r="W414" s="56"/>
      <c r="X414" s="56"/>
      <c r="Y414" s="56"/>
      <c r="Z414" s="56"/>
      <c r="AA414" s="56"/>
      <c r="AB414" s="56"/>
      <c r="AC414" s="56"/>
      <c r="AD414" s="56"/>
      <c r="AE414" s="56"/>
      <c r="AF414" s="56"/>
      <c r="AG414" s="56"/>
    </row>
    <row r="415" ht="15.75" customHeight="1">
      <c r="A415" s="56"/>
      <c r="B415" s="56"/>
      <c r="C415" s="56"/>
      <c r="D415" s="56"/>
      <c r="E415" s="56"/>
      <c r="F415" s="56"/>
      <c r="G415" s="56"/>
      <c r="H415" s="56"/>
      <c r="I415" s="693"/>
      <c r="J415" s="693"/>
      <c r="K415" s="56"/>
      <c r="L415" s="56"/>
      <c r="M415" s="56"/>
      <c r="N415" s="693"/>
      <c r="O415" s="693"/>
      <c r="P415" s="56"/>
      <c r="Q415" s="56"/>
      <c r="R415" s="56"/>
      <c r="S415" s="693"/>
      <c r="T415" s="56"/>
      <c r="U415" s="56"/>
      <c r="V415" s="56"/>
      <c r="W415" s="56"/>
      <c r="X415" s="56"/>
      <c r="Y415" s="56"/>
      <c r="Z415" s="56"/>
      <c r="AA415" s="56"/>
      <c r="AB415" s="56"/>
      <c r="AC415" s="56"/>
      <c r="AD415" s="56"/>
      <c r="AE415" s="56"/>
      <c r="AF415" s="56"/>
      <c r="AG415" s="56"/>
    </row>
    <row r="416" ht="15.75" customHeight="1">
      <c r="A416" s="56"/>
      <c r="B416" s="56"/>
      <c r="C416" s="56"/>
      <c r="D416" s="56"/>
      <c r="E416" s="56"/>
      <c r="F416" s="56"/>
      <c r="G416" s="56"/>
      <c r="H416" s="56"/>
      <c r="I416" s="693"/>
      <c r="J416" s="693"/>
      <c r="K416" s="56"/>
      <c r="L416" s="56"/>
      <c r="M416" s="56"/>
      <c r="N416" s="693"/>
      <c r="O416" s="693"/>
      <c r="P416" s="56"/>
      <c r="Q416" s="56"/>
      <c r="R416" s="56"/>
      <c r="S416" s="693"/>
      <c r="T416" s="56"/>
      <c r="U416" s="56"/>
      <c r="V416" s="56"/>
      <c r="W416" s="56"/>
      <c r="X416" s="56"/>
      <c r="Y416" s="56"/>
      <c r="Z416" s="56"/>
      <c r="AA416" s="56"/>
      <c r="AB416" s="56"/>
      <c r="AC416" s="56"/>
      <c r="AD416" s="56"/>
      <c r="AE416" s="56"/>
      <c r="AF416" s="56"/>
      <c r="AG416" s="56"/>
    </row>
    <row r="417" ht="15.75" customHeight="1">
      <c r="A417" s="56"/>
      <c r="B417" s="56"/>
      <c r="C417" s="56"/>
      <c r="D417" s="56"/>
      <c r="E417" s="56"/>
      <c r="F417" s="56"/>
      <c r="G417" s="56"/>
      <c r="H417" s="56"/>
      <c r="I417" s="693"/>
      <c r="J417" s="693"/>
      <c r="K417" s="56"/>
      <c r="L417" s="56"/>
      <c r="M417" s="56"/>
      <c r="N417" s="693"/>
      <c r="O417" s="693"/>
      <c r="P417" s="56"/>
      <c r="Q417" s="56"/>
      <c r="R417" s="56"/>
      <c r="S417" s="693"/>
      <c r="T417" s="56"/>
      <c r="U417" s="56"/>
      <c r="V417" s="56"/>
      <c r="W417" s="56"/>
      <c r="X417" s="56"/>
      <c r="Y417" s="56"/>
      <c r="Z417" s="56"/>
      <c r="AA417" s="56"/>
      <c r="AB417" s="56"/>
      <c r="AC417" s="56"/>
      <c r="AD417" s="56"/>
      <c r="AE417" s="56"/>
      <c r="AF417" s="56"/>
      <c r="AG417" s="56"/>
    </row>
    <row r="418" ht="15.75" customHeight="1">
      <c r="A418" s="56"/>
      <c r="B418" s="56"/>
      <c r="C418" s="56"/>
      <c r="D418" s="56"/>
      <c r="E418" s="56"/>
      <c r="F418" s="56"/>
      <c r="G418" s="56"/>
      <c r="H418" s="56"/>
      <c r="I418" s="693"/>
      <c r="J418" s="693"/>
      <c r="K418" s="56"/>
      <c r="L418" s="56"/>
      <c r="M418" s="56"/>
      <c r="N418" s="693"/>
      <c r="O418" s="693"/>
      <c r="P418" s="56"/>
      <c r="Q418" s="56"/>
      <c r="R418" s="56"/>
      <c r="S418" s="693"/>
      <c r="T418" s="56"/>
      <c r="U418" s="56"/>
      <c r="V418" s="56"/>
      <c r="W418" s="56"/>
      <c r="X418" s="56"/>
      <c r="Y418" s="56"/>
      <c r="Z418" s="56"/>
      <c r="AA418" s="56"/>
      <c r="AB418" s="56"/>
      <c r="AC418" s="56"/>
      <c r="AD418" s="56"/>
      <c r="AE418" s="56"/>
      <c r="AF418" s="56"/>
      <c r="AG418" s="56"/>
    </row>
    <row r="419" ht="15.75" customHeight="1">
      <c r="A419" s="56"/>
      <c r="B419" s="56"/>
      <c r="C419" s="56"/>
      <c r="D419" s="56"/>
      <c r="E419" s="56"/>
      <c r="F419" s="56"/>
      <c r="G419" s="56"/>
      <c r="H419" s="56"/>
      <c r="I419" s="693"/>
      <c r="J419" s="693"/>
      <c r="K419" s="56"/>
      <c r="L419" s="56"/>
      <c r="M419" s="56"/>
      <c r="N419" s="693"/>
      <c r="O419" s="693"/>
      <c r="P419" s="56"/>
      <c r="Q419" s="56"/>
      <c r="R419" s="56"/>
      <c r="S419" s="693"/>
      <c r="T419" s="56"/>
      <c r="U419" s="56"/>
      <c r="V419" s="56"/>
      <c r="W419" s="56"/>
      <c r="X419" s="56"/>
      <c r="Y419" s="56"/>
      <c r="Z419" s="56"/>
      <c r="AA419" s="56"/>
      <c r="AB419" s="56"/>
      <c r="AC419" s="56"/>
      <c r="AD419" s="56"/>
      <c r="AE419" s="56"/>
      <c r="AF419" s="56"/>
      <c r="AG419" s="56"/>
    </row>
    <row r="420" ht="15.75" customHeight="1">
      <c r="A420" s="56"/>
      <c r="B420" s="56"/>
      <c r="C420" s="56"/>
      <c r="D420" s="56"/>
      <c r="E420" s="56"/>
      <c r="F420" s="56"/>
      <c r="G420" s="56"/>
      <c r="H420" s="56"/>
      <c r="I420" s="693"/>
      <c r="J420" s="693"/>
      <c r="K420" s="56"/>
      <c r="L420" s="56"/>
      <c r="M420" s="56"/>
      <c r="N420" s="693"/>
      <c r="O420" s="693"/>
      <c r="P420" s="56"/>
      <c r="Q420" s="56"/>
      <c r="R420" s="56"/>
      <c r="S420" s="693"/>
      <c r="T420" s="56"/>
      <c r="U420" s="56"/>
      <c r="V420" s="56"/>
      <c r="W420" s="56"/>
      <c r="X420" s="56"/>
      <c r="Y420" s="56"/>
      <c r="Z420" s="56"/>
      <c r="AA420" s="56"/>
      <c r="AB420" s="56"/>
      <c r="AC420" s="56"/>
      <c r="AD420" s="56"/>
      <c r="AE420" s="56"/>
      <c r="AF420" s="56"/>
      <c r="AG420" s="56"/>
    </row>
    <row r="421" ht="15.75" customHeight="1">
      <c r="A421" s="56"/>
      <c r="B421" s="56"/>
      <c r="C421" s="56"/>
      <c r="D421" s="56"/>
      <c r="E421" s="56"/>
      <c r="F421" s="56"/>
      <c r="G421" s="56"/>
      <c r="H421" s="56"/>
      <c r="I421" s="693"/>
      <c r="J421" s="693"/>
      <c r="K421" s="56"/>
      <c r="L421" s="56"/>
      <c r="M421" s="56"/>
      <c r="N421" s="693"/>
      <c r="O421" s="693"/>
      <c r="P421" s="56"/>
      <c r="Q421" s="56"/>
      <c r="R421" s="56"/>
      <c r="S421" s="693"/>
      <c r="T421" s="56"/>
      <c r="U421" s="56"/>
      <c r="V421" s="56"/>
      <c r="W421" s="56"/>
      <c r="X421" s="56"/>
      <c r="Y421" s="56"/>
      <c r="Z421" s="56"/>
      <c r="AA421" s="56"/>
      <c r="AB421" s="56"/>
      <c r="AC421" s="56"/>
      <c r="AD421" s="56"/>
      <c r="AE421" s="56"/>
      <c r="AF421" s="56"/>
      <c r="AG421" s="56"/>
    </row>
    <row r="422" ht="15.75" customHeight="1">
      <c r="A422" s="56"/>
      <c r="B422" s="56"/>
      <c r="C422" s="56"/>
      <c r="D422" s="56"/>
      <c r="E422" s="56"/>
      <c r="F422" s="56"/>
      <c r="G422" s="56"/>
      <c r="H422" s="56"/>
      <c r="I422" s="693"/>
      <c r="J422" s="693"/>
      <c r="K422" s="56"/>
      <c r="L422" s="56"/>
      <c r="M422" s="56"/>
      <c r="N422" s="693"/>
      <c r="O422" s="693"/>
      <c r="P422" s="56"/>
      <c r="Q422" s="56"/>
      <c r="R422" s="56"/>
      <c r="S422" s="693"/>
      <c r="T422" s="56"/>
      <c r="U422" s="56"/>
      <c r="V422" s="56"/>
      <c r="W422" s="56"/>
      <c r="X422" s="56"/>
      <c r="Y422" s="56"/>
      <c r="Z422" s="56"/>
      <c r="AA422" s="56"/>
      <c r="AB422" s="56"/>
      <c r="AC422" s="56"/>
      <c r="AD422" s="56"/>
      <c r="AE422" s="56"/>
      <c r="AF422" s="56"/>
      <c r="AG422" s="56"/>
    </row>
    <row r="423" ht="15.75" customHeight="1">
      <c r="A423" s="56"/>
      <c r="B423" s="56"/>
      <c r="C423" s="56"/>
      <c r="D423" s="56"/>
      <c r="E423" s="56"/>
      <c r="F423" s="56"/>
      <c r="G423" s="56"/>
      <c r="H423" s="56"/>
      <c r="I423" s="693"/>
      <c r="J423" s="693"/>
      <c r="K423" s="56"/>
      <c r="L423" s="56"/>
      <c r="M423" s="56"/>
      <c r="N423" s="693"/>
      <c r="O423" s="693"/>
      <c r="P423" s="56"/>
      <c r="Q423" s="56"/>
      <c r="R423" s="56"/>
      <c r="S423" s="693"/>
      <c r="T423" s="56"/>
      <c r="U423" s="56"/>
      <c r="V423" s="56"/>
      <c r="W423" s="56"/>
      <c r="X423" s="56"/>
      <c r="Y423" s="56"/>
      <c r="Z423" s="56"/>
      <c r="AA423" s="56"/>
      <c r="AB423" s="56"/>
      <c r="AC423" s="56"/>
      <c r="AD423" s="56"/>
      <c r="AE423" s="56"/>
      <c r="AF423" s="56"/>
      <c r="AG423" s="56"/>
    </row>
    <row r="424" ht="15.75" customHeight="1">
      <c r="A424" s="56"/>
      <c r="B424" s="56"/>
      <c r="C424" s="56"/>
      <c r="D424" s="56"/>
      <c r="E424" s="56"/>
      <c r="F424" s="56"/>
      <c r="G424" s="56"/>
      <c r="H424" s="56"/>
      <c r="I424" s="693"/>
      <c r="J424" s="693"/>
      <c r="K424" s="56"/>
      <c r="L424" s="56"/>
      <c r="M424" s="56"/>
      <c r="N424" s="693"/>
      <c r="O424" s="693"/>
      <c r="P424" s="56"/>
      <c r="Q424" s="56"/>
      <c r="R424" s="56"/>
      <c r="S424" s="693"/>
      <c r="T424" s="56"/>
      <c r="U424" s="56"/>
      <c r="V424" s="56"/>
      <c r="W424" s="56"/>
      <c r="X424" s="56"/>
      <c r="Y424" s="56"/>
      <c r="Z424" s="56"/>
      <c r="AA424" s="56"/>
      <c r="AB424" s="56"/>
      <c r="AC424" s="56"/>
      <c r="AD424" s="56"/>
      <c r="AE424" s="56"/>
      <c r="AF424" s="56"/>
      <c r="AG424" s="56"/>
    </row>
    <row r="425" ht="15.75" customHeight="1">
      <c r="A425" s="56"/>
      <c r="B425" s="56"/>
      <c r="C425" s="56"/>
      <c r="D425" s="56"/>
      <c r="E425" s="56"/>
      <c r="F425" s="56"/>
      <c r="G425" s="56"/>
      <c r="H425" s="56"/>
      <c r="I425" s="693"/>
      <c r="J425" s="693"/>
      <c r="K425" s="56"/>
      <c r="L425" s="56"/>
      <c r="M425" s="56"/>
      <c r="N425" s="693"/>
      <c r="O425" s="693"/>
      <c r="P425" s="56"/>
      <c r="Q425" s="56"/>
      <c r="R425" s="56"/>
      <c r="S425" s="693"/>
      <c r="T425" s="56"/>
      <c r="U425" s="56"/>
      <c r="V425" s="56"/>
      <c r="W425" s="56"/>
      <c r="X425" s="56"/>
      <c r="Y425" s="56"/>
      <c r="Z425" s="56"/>
      <c r="AA425" s="56"/>
      <c r="AB425" s="56"/>
      <c r="AC425" s="56"/>
      <c r="AD425" s="56"/>
      <c r="AE425" s="56"/>
      <c r="AF425" s="56"/>
      <c r="AG425" s="56"/>
    </row>
    <row r="426" ht="15.75" customHeight="1">
      <c r="A426" s="56"/>
      <c r="B426" s="56"/>
      <c r="C426" s="56"/>
      <c r="D426" s="56"/>
      <c r="E426" s="56"/>
      <c r="F426" s="56"/>
      <c r="G426" s="56"/>
      <c r="H426" s="56"/>
      <c r="I426" s="693"/>
      <c r="J426" s="693"/>
      <c r="K426" s="56"/>
      <c r="L426" s="56"/>
      <c r="M426" s="56"/>
      <c r="N426" s="693"/>
      <c r="O426" s="693"/>
      <c r="P426" s="56"/>
      <c r="Q426" s="56"/>
      <c r="R426" s="56"/>
      <c r="S426" s="693"/>
      <c r="T426" s="56"/>
      <c r="U426" s="56"/>
      <c r="V426" s="56"/>
      <c r="W426" s="56"/>
      <c r="X426" s="56"/>
      <c r="Y426" s="56"/>
      <c r="Z426" s="56"/>
      <c r="AA426" s="56"/>
      <c r="AB426" s="56"/>
      <c r="AC426" s="56"/>
      <c r="AD426" s="56"/>
      <c r="AE426" s="56"/>
      <c r="AF426" s="56"/>
      <c r="AG426" s="56"/>
    </row>
    <row r="427" ht="15.75" customHeight="1">
      <c r="A427" s="56"/>
      <c r="B427" s="56"/>
      <c r="C427" s="56"/>
      <c r="D427" s="56"/>
      <c r="E427" s="56"/>
      <c r="F427" s="56"/>
      <c r="G427" s="56"/>
      <c r="H427" s="56"/>
      <c r="I427" s="693"/>
      <c r="J427" s="693"/>
      <c r="K427" s="56"/>
      <c r="L427" s="56"/>
      <c r="M427" s="56"/>
      <c r="N427" s="693"/>
      <c r="O427" s="693"/>
      <c r="P427" s="56"/>
      <c r="Q427" s="56"/>
      <c r="R427" s="56"/>
      <c r="S427" s="693"/>
      <c r="T427" s="56"/>
      <c r="U427" s="56"/>
      <c r="V427" s="56"/>
      <c r="W427" s="56"/>
      <c r="X427" s="56"/>
      <c r="Y427" s="56"/>
      <c r="Z427" s="56"/>
      <c r="AA427" s="56"/>
      <c r="AB427" s="56"/>
      <c r="AC427" s="56"/>
      <c r="AD427" s="56"/>
      <c r="AE427" s="56"/>
      <c r="AF427" s="56"/>
      <c r="AG427" s="56"/>
    </row>
    <row r="428" ht="15.75" customHeight="1">
      <c r="A428" s="56"/>
      <c r="B428" s="56"/>
      <c r="C428" s="56"/>
      <c r="D428" s="56"/>
      <c r="E428" s="56"/>
      <c r="F428" s="56"/>
      <c r="G428" s="56"/>
      <c r="H428" s="56"/>
      <c r="I428" s="693"/>
      <c r="J428" s="693"/>
      <c r="K428" s="56"/>
      <c r="L428" s="56"/>
      <c r="M428" s="56"/>
      <c r="N428" s="693"/>
      <c r="O428" s="693"/>
      <c r="P428" s="56"/>
      <c r="Q428" s="56"/>
      <c r="R428" s="56"/>
      <c r="S428" s="693"/>
      <c r="T428" s="56"/>
      <c r="U428" s="56"/>
      <c r="V428" s="56"/>
      <c r="W428" s="56"/>
      <c r="X428" s="56"/>
      <c r="Y428" s="56"/>
      <c r="Z428" s="56"/>
      <c r="AA428" s="56"/>
      <c r="AB428" s="56"/>
      <c r="AC428" s="56"/>
      <c r="AD428" s="56"/>
      <c r="AE428" s="56"/>
      <c r="AF428" s="56"/>
      <c r="AG428" s="56"/>
    </row>
    <row r="429" ht="15.75" customHeight="1">
      <c r="A429" s="56"/>
      <c r="B429" s="56"/>
      <c r="C429" s="56"/>
      <c r="D429" s="56"/>
      <c r="E429" s="56"/>
      <c r="F429" s="56"/>
      <c r="G429" s="56"/>
      <c r="H429" s="56"/>
      <c r="I429" s="693"/>
      <c r="J429" s="693"/>
      <c r="K429" s="56"/>
      <c r="L429" s="56"/>
      <c r="M429" s="56"/>
      <c r="N429" s="693"/>
      <c r="O429" s="693"/>
      <c r="P429" s="56"/>
      <c r="Q429" s="56"/>
      <c r="R429" s="56"/>
      <c r="S429" s="693"/>
      <c r="T429" s="56"/>
      <c r="U429" s="56"/>
      <c r="V429" s="56"/>
      <c r="W429" s="56"/>
      <c r="X429" s="56"/>
      <c r="Y429" s="56"/>
      <c r="Z429" s="56"/>
      <c r="AA429" s="56"/>
      <c r="AB429" s="56"/>
      <c r="AC429" s="56"/>
      <c r="AD429" s="56"/>
      <c r="AE429" s="56"/>
      <c r="AF429" s="56"/>
      <c r="AG429" s="56"/>
    </row>
    <row r="430" ht="15.75" customHeight="1">
      <c r="A430" s="56"/>
      <c r="B430" s="56"/>
      <c r="C430" s="56"/>
      <c r="D430" s="56"/>
      <c r="E430" s="56"/>
      <c r="F430" s="56"/>
      <c r="G430" s="56"/>
      <c r="H430" s="56"/>
      <c r="I430" s="693"/>
      <c r="J430" s="693"/>
      <c r="K430" s="56"/>
      <c r="L430" s="56"/>
      <c r="M430" s="56"/>
      <c r="N430" s="693"/>
      <c r="O430" s="693"/>
      <c r="P430" s="56"/>
      <c r="Q430" s="56"/>
      <c r="R430" s="56"/>
      <c r="S430" s="693"/>
      <c r="T430" s="56"/>
      <c r="U430" s="56"/>
      <c r="V430" s="56"/>
      <c r="W430" s="56"/>
      <c r="X430" s="56"/>
      <c r="Y430" s="56"/>
      <c r="Z430" s="56"/>
      <c r="AA430" s="56"/>
      <c r="AB430" s="56"/>
      <c r="AC430" s="56"/>
      <c r="AD430" s="56"/>
      <c r="AE430" s="56"/>
      <c r="AF430" s="56"/>
      <c r="AG430" s="56"/>
    </row>
    <row r="431" ht="15.75" customHeight="1">
      <c r="A431" s="56"/>
      <c r="B431" s="56"/>
      <c r="C431" s="56"/>
      <c r="D431" s="56"/>
      <c r="E431" s="56"/>
      <c r="F431" s="56"/>
      <c r="G431" s="56"/>
      <c r="H431" s="56"/>
      <c r="I431" s="693"/>
      <c r="J431" s="693"/>
      <c r="K431" s="56"/>
      <c r="L431" s="56"/>
      <c r="M431" s="56"/>
      <c r="N431" s="693"/>
      <c r="O431" s="693"/>
      <c r="P431" s="56"/>
      <c r="Q431" s="56"/>
      <c r="R431" s="56"/>
      <c r="S431" s="693"/>
      <c r="T431" s="56"/>
      <c r="U431" s="56"/>
      <c r="V431" s="56"/>
      <c r="W431" s="56"/>
      <c r="X431" s="56"/>
      <c r="Y431" s="56"/>
      <c r="Z431" s="56"/>
      <c r="AA431" s="56"/>
      <c r="AB431" s="56"/>
      <c r="AC431" s="56"/>
      <c r="AD431" s="56"/>
      <c r="AE431" s="56"/>
      <c r="AF431" s="56"/>
      <c r="AG431" s="56"/>
    </row>
    <row r="432" ht="15.75" customHeight="1">
      <c r="A432" s="56"/>
      <c r="B432" s="56"/>
      <c r="C432" s="56"/>
      <c r="D432" s="56"/>
      <c r="E432" s="56"/>
      <c r="F432" s="56"/>
      <c r="G432" s="56"/>
      <c r="H432" s="56"/>
      <c r="I432" s="693"/>
      <c r="J432" s="693"/>
      <c r="K432" s="56"/>
      <c r="L432" s="56"/>
      <c r="M432" s="56"/>
      <c r="N432" s="693"/>
      <c r="O432" s="693"/>
      <c r="P432" s="56"/>
      <c r="Q432" s="56"/>
      <c r="R432" s="56"/>
      <c r="S432" s="693"/>
      <c r="T432" s="56"/>
      <c r="U432" s="56"/>
      <c r="V432" s="56"/>
      <c r="W432" s="56"/>
      <c r="X432" s="56"/>
      <c r="Y432" s="56"/>
      <c r="Z432" s="56"/>
      <c r="AA432" s="56"/>
      <c r="AB432" s="56"/>
      <c r="AC432" s="56"/>
      <c r="AD432" s="56"/>
      <c r="AE432" s="56"/>
      <c r="AF432" s="56"/>
      <c r="AG432" s="56"/>
    </row>
    <row r="433" ht="15.75" customHeight="1">
      <c r="A433" s="56"/>
      <c r="B433" s="56"/>
      <c r="C433" s="56"/>
      <c r="D433" s="56"/>
      <c r="E433" s="56"/>
      <c r="F433" s="56"/>
      <c r="G433" s="56"/>
      <c r="H433" s="56"/>
      <c r="I433" s="693"/>
      <c r="J433" s="693"/>
      <c r="K433" s="56"/>
      <c r="L433" s="56"/>
      <c r="M433" s="56"/>
      <c r="N433" s="693"/>
      <c r="O433" s="693"/>
      <c r="P433" s="56"/>
      <c r="Q433" s="56"/>
      <c r="R433" s="56"/>
      <c r="S433" s="693"/>
      <c r="T433" s="56"/>
      <c r="U433" s="56"/>
      <c r="V433" s="56"/>
      <c r="W433" s="56"/>
      <c r="X433" s="56"/>
      <c r="Y433" s="56"/>
      <c r="Z433" s="56"/>
      <c r="AA433" s="56"/>
      <c r="AB433" s="56"/>
      <c r="AC433" s="56"/>
      <c r="AD433" s="56"/>
      <c r="AE433" s="56"/>
      <c r="AF433" s="56"/>
      <c r="AG433" s="56"/>
    </row>
    <row r="434" ht="15.75" customHeight="1">
      <c r="A434" s="56"/>
      <c r="B434" s="56"/>
      <c r="C434" s="56"/>
      <c r="D434" s="56"/>
      <c r="E434" s="56"/>
      <c r="F434" s="56"/>
      <c r="G434" s="56"/>
      <c r="H434" s="56"/>
      <c r="I434" s="693"/>
      <c r="J434" s="693"/>
      <c r="K434" s="56"/>
      <c r="L434" s="56"/>
      <c r="M434" s="56"/>
      <c r="N434" s="693"/>
      <c r="O434" s="693"/>
      <c r="P434" s="56"/>
      <c r="Q434" s="56"/>
      <c r="R434" s="56"/>
      <c r="S434" s="693"/>
      <c r="T434" s="56"/>
      <c r="U434" s="56"/>
      <c r="V434" s="56"/>
      <c r="W434" s="56"/>
      <c r="X434" s="56"/>
      <c r="Y434" s="56"/>
      <c r="Z434" s="56"/>
      <c r="AA434" s="56"/>
      <c r="AB434" s="56"/>
      <c r="AC434" s="56"/>
      <c r="AD434" s="56"/>
      <c r="AE434" s="56"/>
      <c r="AF434" s="56"/>
      <c r="AG434" s="56"/>
    </row>
    <row r="435" ht="15.75" customHeight="1">
      <c r="A435" s="56"/>
      <c r="B435" s="56"/>
      <c r="C435" s="56"/>
      <c r="D435" s="56"/>
      <c r="E435" s="56"/>
      <c r="F435" s="56"/>
      <c r="G435" s="56"/>
      <c r="H435" s="56"/>
      <c r="I435" s="693"/>
      <c r="J435" s="693"/>
      <c r="K435" s="56"/>
      <c r="L435" s="56"/>
      <c r="M435" s="56"/>
      <c r="N435" s="693"/>
      <c r="O435" s="693"/>
      <c r="P435" s="56"/>
      <c r="Q435" s="56"/>
      <c r="R435" s="56"/>
      <c r="S435" s="693"/>
      <c r="T435" s="56"/>
      <c r="U435" s="56"/>
      <c r="V435" s="56"/>
      <c r="W435" s="56"/>
      <c r="X435" s="56"/>
      <c r="Y435" s="56"/>
      <c r="Z435" s="56"/>
      <c r="AA435" s="56"/>
      <c r="AB435" s="56"/>
      <c r="AC435" s="56"/>
      <c r="AD435" s="56"/>
      <c r="AE435" s="56"/>
      <c r="AF435" s="56"/>
      <c r="AG435" s="56"/>
    </row>
    <row r="436" ht="15.75" customHeight="1">
      <c r="A436" s="56"/>
      <c r="B436" s="56"/>
      <c r="C436" s="56"/>
      <c r="D436" s="56"/>
      <c r="E436" s="56"/>
      <c r="F436" s="56"/>
      <c r="G436" s="56"/>
      <c r="H436" s="56"/>
      <c r="I436" s="693"/>
      <c r="J436" s="693"/>
      <c r="K436" s="56"/>
      <c r="L436" s="56"/>
      <c r="M436" s="56"/>
      <c r="N436" s="693"/>
      <c r="O436" s="693"/>
      <c r="P436" s="56"/>
      <c r="Q436" s="56"/>
      <c r="R436" s="56"/>
      <c r="S436" s="693"/>
      <c r="T436" s="56"/>
      <c r="U436" s="56"/>
      <c r="V436" s="56"/>
      <c r="W436" s="56"/>
      <c r="X436" s="56"/>
      <c r="Y436" s="56"/>
      <c r="Z436" s="56"/>
      <c r="AA436" s="56"/>
      <c r="AB436" s="56"/>
      <c r="AC436" s="56"/>
      <c r="AD436" s="56"/>
      <c r="AE436" s="56"/>
      <c r="AF436" s="56"/>
      <c r="AG436" s="56"/>
    </row>
    <row r="437" ht="15.75" customHeight="1">
      <c r="A437" s="56"/>
      <c r="B437" s="56"/>
      <c r="C437" s="56"/>
      <c r="D437" s="56"/>
      <c r="E437" s="56"/>
      <c r="F437" s="56"/>
      <c r="G437" s="56"/>
      <c r="H437" s="56"/>
      <c r="I437" s="693"/>
      <c r="J437" s="693"/>
      <c r="K437" s="56"/>
      <c r="L437" s="56"/>
      <c r="M437" s="56"/>
      <c r="N437" s="693"/>
      <c r="O437" s="693"/>
      <c r="P437" s="56"/>
      <c r="Q437" s="56"/>
      <c r="R437" s="56"/>
      <c r="S437" s="693"/>
      <c r="T437" s="56"/>
      <c r="U437" s="56"/>
      <c r="V437" s="56"/>
      <c r="W437" s="56"/>
      <c r="X437" s="56"/>
      <c r="Y437" s="56"/>
      <c r="Z437" s="56"/>
      <c r="AA437" s="56"/>
      <c r="AB437" s="56"/>
      <c r="AC437" s="56"/>
      <c r="AD437" s="56"/>
      <c r="AE437" s="56"/>
      <c r="AF437" s="56"/>
      <c r="AG437" s="56"/>
    </row>
    <row r="438" ht="15.75" customHeight="1">
      <c r="A438" s="56"/>
      <c r="B438" s="56"/>
      <c r="C438" s="56"/>
      <c r="D438" s="56"/>
      <c r="E438" s="56"/>
      <c r="F438" s="56"/>
      <c r="G438" s="56"/>
      <c r="H438" s="56"/>
      <c r="I438" s="693"/>
      <c r="J438" s="693"/>
      <c r="K438" s="56"/>
      <c r="L438" s="56"/>
      <c r="M438" s="56"/>
      <c r="N438" s="693"/>
      <c r="O438" s="693"/>
      <c r="P438" s="56"/>
      <c r="Q438" s="56"/>
      <c r="R438" s="56"/>
      <c r="S438" s="693"/>
      <c r="T438" s="56"/>
      <c r="U438" s="56"/>
      <c r="V438" s="56"/>
      <c r="W438" s="56"/>
      <c r="X438" s="56"/>
      <c r="Y438" s="56"/>
      <c r="Z438" s="56"/>
      <c r="AA438" s="56"/>
      <c r="AB438" s="56"/>
      <c r="AC438" s="56"/>
      <c r="AD438" s="56"/>
      <c r="AE438" s="56"/>
      <c r="AF438" s="56"/>
      <c r="AG438" s="56"/>
    </row>
    <row r="439" ht="15.75" customHeight="1">
      <c r="A439" s="56"/>
      <c r="B439" s="56"/>
      <c r="C439" s="56"/>
      <c r="D439" s="56"/>
      <c r="E439" s="56"/>
      <c r="F439" s="56"/>
      <c r="G439" s="56"/>
      <c r="H439" s="56"/>
      <c r="I439" s="693"/>
      <c r="J439" s="693"/>
      <c r="K439" s="56"/>
      <c r="L439" s="56"/>
      <c r="M439" s="56"/>
      <c r="N439" s="693"/>
      <c r="O439" s="693"/>
      <c r="P439" s="56"/>
      <c r="Q439" s="56"/>
      <c r="R439" s="56"/>
      <c r="S439" s="693"/>
      <c r="T439" s="56"/>
      <c r="U439" s="56"/>
      <c r="V439" s="56"/>
      <c r="W439" s="56"/>
      <c r="X439" s="56"/>
      <c r="Y439" s="56"/>
      <c r="Z439" s="56"/>
      <c r="AA439" s="56"/>
      <c r="AB439" s="56"/>
      <c r="AC439" s="56"/>
      <c r="AD439" s="56"/>
      <c r="AE439" s="56"/>
      <c r="AF439" s="56"/>
      <c r="AG439" s="56"/>
    </row>
    <row r="440" ht="15.75" customHeight="1">
      <c r="A440" s="56"/>
      <c r="B440" s="56"/>
      <c r="C440" s="56"/>
      <c r="D440" s="56"/>
      <c r="E440" s="56"/>
      <c r="F440" s="56"/>
      <c r="G440" s="56"/>
      <c r="H440" s="56"/>
      <c r="I440" s="693"/>
      <c r="J440" s="693"/>
      <c r="K440" s="56"/>
      <c r="L440" s="56"/>
      <c r="M440" s="56"/>
      <c r="N440" s="693"/>
      <c r="O440" s="693"/>
      <c r="P440" s="56"/>
      <c r="Q440" s="56"/>
      <c r="R440" s="56"/>
      <c r="S440" s="693"/>
      <c r="T440" s="56"/>
      <c r="U440" s="56"/>
      <c r="V440" s="56"/>
      <c r="W440" s="56"/>
      <c r="X440" s="56"/>
      <c r="Y440" s="56"/>
      <c r="Z440" s="56"/>
      <c r="AA440" s="56"/>
      <c r="AB440" s="56"/>
      <c r="AC440" s="56"/>
      <c r="AD440" s="56"/>
      <c r="AE440" s="56"/>
      <c r="AF440" s="56"/>
      <c r="AG440" s="56"/>
    </row>
    <row r="441" ht="15.75" customHeight="1">
      <c r="A441" s="56"/>
      <c r="B441" s="56"/>
      <c r="C441" s="56"/>
      <c r="D441" s="56"/>
      <c r="E441" s="56"/>
      <c r="F441" s="56"/>
      <c r="G441" s="56"/>
      <c r="H441" s="56"/>
      <c r="I441" s="693"/>
      <c r="J441" s="693"/>
      <c r="K441" s="56"/>
      <c r="L441" s="56"/>
      <c r="M441" s="56"/>
      <c r="N441" s="693"/>
      <c r="O441" s="693"/>
      <c r="P441" s="56"/>
      <c r="Q441" s="56"/>
      <c r="R441" s="56"/>
      <c r="S441" s="693"/>
      <c r="T441" s="56"/>
      <c r="U441" s="56"/>
      <c r="V441" s="56"/>
      <c r="W441" s="56"/>
      <c r="X441" s="56"/>
      <c r="Y441" s="56"/>
      <c r="Z441" s="56"/>
      <c r="AA441" s="56"/>
      <c r="AB441" s="56"/>
      <c r="AC441" s="56"/>
      <c r="AD441" s="56"/>
      <c r="AE441" s="56"/>
      <c r="AF441" s="56"/>
      <c r="AG441" s="56"/>
    </row>
    <row r="442" ht="15.75" customHeight="1">
      <c r="A442" s="56"/>
      <c r="B442" s="56"/>
      <c r="C442" s="56"/>
      <c r="D442" s="56"/>
      <c r="E442" s="56"/>
      <c r="F442" s="56"/>
      <c r="G442" s="56"/>
      <c r="H442" s="56"/>
      <c r="I442" s="693"/>
      <c r="J442" s="693"/>
      <c r="K442" s="56"/>
      <c r="L442" s="56"/>
      <c r="M442" s="56"/>
      <c r="N442" s="693"/>
      <c r="O442" s="693"/>
      <c r="P442" s="56"/>
      <c r="Q442" s="56"/>
      <c r="R442" s="56"/>
      <c r="S442" s="693"/>
      <c r="T442" s="56"/>
      <c r="U442" s="56"/>
      <c r="V442" s="56"/>
      <c r="W442" s="56"/>
      <c r="X442" s="56"/>
      <c r="Y442" s="56"/>
      <c r="Z442" s="56"/>
      <c r="AA442" s="56"/>
      <c r="AB442" s="56"/>
      <c r="AC442" s="56"/>
      <c r="AD442" s="56"/>
      <c r="AE442" s="56"/>
      <c r="AF442" s="56"/>
      <c r="AG442" s="56"/>
    </row>
    <row r="443" ht="15.75" customHeight="1">
      <c r="A443" s="56"/>
      <c r="B443" s="56"/>
      <c r="C443" s="56"/>
      <c r="D443" s="56"/>
      <c r="E443" s="56"/>
      <c r="F443" s="56"/>
      <c r="G443" s="56"/>
      <c r="H443" s="56"/>
      <c r="I443" s="693"/>
      <c r="J443" s="693"/>
      <c r="K443" s="56"/>
      <c r="L443" s="56"/>
      <c r="M443" s="56"/>
      <c r="N443" s="693"/>
      <c r="O443" s="693"/>
      <c r="P443" s="56"/>
      <c r="Q443" s="56"/>
      <c r="R443" s="56"/>
      <c r="S443" s="693"/>
      <c r="T443" s="56"/>
      <c r="U443" s="56"/>
      <c r="V443" s="56"/>
      <c r="W443" s="56"/>
      <c r="X443" s="56"/>
      <c r="Y443" s="56"/>
      <c r="Z443" s="56"/>
      <c r="AA443" s="56"/>
      <c r="AB443" s="56"/>
      <c r="AC443" s="56"/>
      <c r="AD443" s="56"/>
      <c r="AE443" s="56"/>
      <c r="AF443" s="56"/>
      <c r="AG443" s="56"/>
    </row>
    <row r="444" ht="15.75" customHeight="1">
      <c r="A444" s="56"/>
      <c r="B444" s="56"/>
      <c r="C444" s="56"/>
      <c r="D444" s="56"/>
      <c r="E444" s="56"/>
      <c r="F444" s="56"/>
      <c r="G444" s="56"/>
      <c r="H444" s="56"/>
      <c r="I444" s="693"/>
      <c r="J444" s="693"/>
      <c r="K444" s="56"/>
      <c r="L444" s="56"/>
      <c r="M444" s="56"/>
      <c r="N444" s="693"/>
      <c r="O444" s="693"/>
      <c r="P444" s="56"/>
      <c r="Q444" s="56"/>
      <c r="R444" s="56"/>
      <c r="S444" s="693"/>
      <c r="T444" s="56"/>
      <c r="U444" s="56"/>
      <c r="V444" s="56"/>
      <c r="W444" s="56"/>
      <c r="X444" s="56"/>
      <c r="Y444" s="56"/>
      <c r="Z444" s="56"/>
      <c r="AA444" s="56"/>
      <c r="AB444" s="56"/>
      <c r="AC444" s="56"/>
      <c r="AD444" s="56"/>
      <c r="AE444" s="56"/>
      <c r="AF444" s="56"/>
      <c r="AG444" s="56"/>
    </row>
    <row r="445" ht="15.75" customHeight="1">
      <c r="A445" s="56"/>
      <c r="B445" s="56"/>
      <c r="C445" s="56"/>
      <c r="D445" s="56"/>
      <c r="E445" s="56"/>
      <c r="F445" s="56"/>
      <c r="G445" s="56"/>
      <c r="H445" s="56"/>
      <c r="I445" s="693"/>
      <c r="J445" s="693"/>
      <c r="K445" s="56"/>
      <c r="L445" s="56"/>
      <c r="M445" s="56"/>
      <c r="N445" s="693"/>
      <c r="O445" s="693"/>
      <c r="P445" s="56"/>
      <c r="Q445" s="56"/>
      <c r="R445" s="56"/>
      <c r="S445" s="693"/>
      <c r="T445" s="56"/>
      <c r="U445" s="56"/>
      <c r="V445" s="56"/>
      <c r="W445" s="56"/>
      <c r="X445" s="56"/>
      <c r="Y445" s="56"/>
      <c r="Z445" s="56"/>
      <c r="AA445" s="56"/>
      <c r="AB445" s="56"/>
      <c r="AC445" s="56"/>
      <c r="AD445" s="56"/>
      <c r="AE445" s="56"/>
      <c r="AF445" s="56"/>
      <c r="AG445" s="56"/>
    </row>
    <row r="446" ht="15.75" customHeight="1">
      <c r="A446" s="56"/>
      <c r="B446" s="56"/>
      <c r="C446" s="56"/>
      <c r="D446" s="56"/>
      <c r="E446" s="56"/>
      <c r="F446" s="56"/>
      <c r="G446" s="56"/>
      <c r="H446" s="56"/>
      <c r="I446" s="693"/>
      <c r="J446" s="693"/>
      <c r="K446" s="56"/>
      <c r="L446" s="56"/>
      <c r="M446" s="56"/>
      <c r="N446" s="693"/>
      <c r="O446" s="693"/>
      <c r="P446" s="56"/>
      <c r="Q446" s="56"/>
      <c r="R446" s="56"/>
      <c r="S446" s="693"/>
      <c r="T446" s="56"/>
      <c r="U446" s="56"/>
      <c r="V446" s="56"/>
      <c r="W446" s="56"/>
      <c r="X446" s="56"/>
      <c r="Y446" s="56"/>
      <c r="Z446" s="56"/>
      <c r="AA446" s="56"/>
      <c r="AB446" s="56"/>
      <c r="AC446" s="56"/>
      <c r="AD446" s="56"/>
      <c r="AE446" s="56"/>
      <c r="AF446" s="56"/>
      <c r="AG446" s="56"/>
    </row>
    <row r="447" ht="15.75" customHeight="1">
      <c r="A447" s="56"/>
      <c r="B447" s="56"/>
      <c r="C447" s="56"/>
      <c r="D447" s="56"/>
      <c r="E447" s="56"/>
      <c r="F447" s="56"/>
      <c r="G447" s="56"/>
      <c r="H447" s="56"/>
      <c r="I447" s="693"/>
      <c r="J447" s="693"/>
      <c r="K447" s="56"/>
      <c r="L447" s="56"/>
      <c r="M447" s="56"/>
      <c r="N447" s="693"/>
      <c r="O447" s="693"/>
      <c r="P447" s="56"/>
      <c r="Q447" s="56"/>
      <c r="R447" s="56"/>
      <c r="S447" s="693"/>
      <c r="T447" s="56"/>
      <c r="U447" s="56"/>
      <c r="V447" s="56"/>
      <c r="W447" s="56"/>
      <c r="X447" s="56"/>
      <c r="Y447" s="56"/>
      <c r="Z447" s="56"/>
      <c r="AA447" s="56"/>
      <c r="AB447" s="56"/>
      <c r="AC447" s="56"/>
      <c r="AD447" s="56"/>
      <c r="AE447" s="56"/>
      <c r="AF447" s="56"/>
      <c r="AG447" s="56"/>
    </row>
    <row r="448" ht="15.75" customHeight="1">
      <c r="A448" s="56"/>
      <c r="B448" s="56"/>
      <c r="C448" s="56"/>
      <c r="D448" s="56"/>
      <c r="E448" s="56"/>
      <c r="F448" s="56"/>
      <c r="G448" s="56"/>
      <c r="H448" s="56"/>
      <c r="I448" s="693"/>
      <c r="J448" s="693"/>
      <c r="K448" s="56"/>
      <c r="L448" s="56"/>
      <c r="M448" s="56"/>
      <c r="N448" s="693"/>
      <c r="O448" s="693"/>
      <c r="P448" s="56"/>
      <c r="Q448" s="56"/>
      <c r="R448" s="56"/>
      <c r="S448" s="693"/>
      <c r="T448" s="56"/>
      <c r="U448" s="56"/>
      <c r="V448" s="56"/>
      <c r="W448" s="56"/>
      <c r="X448" s="56"/>
      <c r="Y448" s="56"/>
      <c r="Z448" s="56"/>
      <c r="AA448" s="56"/>
      <c r="AB448" s="56"/>
      <c r="AC448" s="56"/>
      <c r="AD448" s="56"/>
      <c r="AE448" s="56"/>
      <c r="AF448" s="56"/>
      <c r="AG448" s="56"/>
    </row>
    <row r="449" ht="15.75" customHeight="1">
      <c r="A449" s="56"/>
      <c r="B449" s="56"/>
      <c r="C449" s="56"/>
      <c r="D449" s="56"/>
      <c r="E449" s="56"/>
      <c r="F449" s="56"/>
      <c r="G449" s="56"/>
      <c r="H449" s="56"/>
      <c r="I449" s="693"/>
      <c r="J449" s="693"/>
      <c r="K449" s="56"/>
      <c r="L449" s="56"/>
      <c r="M449" s="56"/>
      <c r="N449" s="693"/>
      <c r="O449" s="693"/>
      <c r="P449" s="56"/>
      <c r="Q449" s="56"/>
      <c r="R449" s="56"/>
      <c r="S449" s="693"/>
      <c r="T449" s="56"/>
      <c r="U449" s="56"/>
      <c r="V449" s="56"/>
      <c r="W449" s="56"/>
      <c r="X449" s="56"/>
      <c r="Y449" s="56"/>
      <c r="Z449" s="56"/>
      <c r="AA449" s="56"/>
      <c r="AB449" s="56"/>
      <c r="AC449" s="56"/>
      <c r="AD449" s="56"/>
      <c r="AE449" s="56"/>
      <c r="AF449" s="56"/>
      <c r="AG449" s="56"/>
    </row>
    <row r="450" ht="15.75" customHeight="1">
      <c r="A450" s="56"/>
      <c r="B450" s="56"/>
      <c r="C450" s="56"/>
      <c r="D450" s="56"/>
      <c r="E450" s="56"/>
      <c r="F450" s="56"/>
      <c r="G450" s="56"/>
      <c r="H450" s="56"/>
      <c r="I450" s="693"/>
      <c r="J450" s="693"/>
      <c r="K450" s="56"/>
      <c r="L450" s="56"/>
      <c r="M450" s="56"/>
      <c r="N450" s="693"/>
      <c r="O450" s="693"/>
      <c r="P450" s="56"/>
      <c r="Q450" s="56"/>
      <c r="R450" s="56"/>
      <c r="S450" s="693"/>
      <c r="T450" s="56"/>
      <c r="U450" s="56"/>
      <c r="V450" s="56"/>
      <c r="W450" s="56"/>
      <c r="X450" s="56"/>
      <c r="Y450" s="56"/>
      <c r="Z450" s="56"/>
      <c r="AA450" s="56"/>
      <c r="AB450" s="56"/>
      <c r="AC450" s="56"/>
      <c r="AD450" s="56"/>
      <c r="AE450" s="56"/>
      <c r="AF450" s="56"/>
      <c r="AG450" s="56"/>
    </row>
    <row r="451" ht="15.75" customHeight="1">
      <c r="A451" s="56"/>
      <c r="B451" s="56"/>
      <c r="C451" s="56"/>
      <c r="D451" s="56"/>
      <c r="E451" s="56"/>
      <c r="F451" s="56"/>
      <c r="G451" s="56"/>
      <c r="H451" s="56"/>
      <c r="I451" s="693"/>
      <c r="J451" s="693"/>
      <c r="K451" s="56"/>
      <c r="L451" s="56"/>
      <c r="M451" s="56"/>
      <c r="N451" s="693"/>
      <c r="O451" s="693"/>
      <c r="P451" s="56"/>
      <c r="Q451" s="56"/>
      <c r="R451" s="56"/>
      <c r="S451" s="693"/>
      <c r="T451" s="56"/>
      <c r="U451" s="56"/>
      <c r="V451" s="56"/>
      <c r="W451" s="56"/>
      <c r="X451" s="56"/>
      <c r="Y451" s="56"/>
      <c r="Z451" s="56"/>
      <c r="AA451" s="56"/>
      <c r="AB451" s="56"/>
      <c r="AC451" s="56"/>
      <c r="AD451" s="56"/>
      <c r="AE451" s="56"/>
      <c r="AF451" s="56"/>
      <c r="AG451" s="56"/>
    </row>
    <row r="452" ht="15.75" customHeight="1">
      <c r="A452" s="56"/>
      <c r="B452" s="56"/>
      <c r="C452" s="56"/>
      <c r="D452" s="56"/>
      <c r="E452" s="56"/>
      <c r="F452" s="56"/>
      <c r="G452" s="56"/>
      <c r="H452" s="56"/>
      <c r="I452" s="693"/>
      <c r="J452" s="693"/>
      <c r="K452" s="56"/>
      <c r="L452" s="56"/>
      <c r="M452" s="56"/>
      <c r="N452" s="693"/>
      <c r="O452" s="693"/>
      <c r="P452" s="56"/>
      <c r="Q452" s="56"/>
      <c r="R452" s="56"/>
      <c r="S452" s="693"/>
      <c r="T452" s="56"/>
      <c r="U452" s="56"/>
      <c r="V452" s="56"/>
      <c r="W452" s="56"/>
      <c r="X452" s="56"/>
      <c r="Y452" s="56"/>
      <c r="Z452" s="56"/>
      <c r="AA452" s="56"/>
      <c r="AB452" s="56"/>
      <c r="AC452" s="56"/>
      <c r="AD452" s="56"/>
      <c r="AE452" s="56"/>
      <c r="AF452" s="56"/>
      <c r="AG452" s="56"/>
    </row>
    <row r="453" ht="15.75" customHeight="1">
      <c r="A453" s="56"/>
      <c r="B453" s="56"/>
      <c r="C453" s="56"/>
      <c r="D453" s="56"/>
      <c r="E453" s="56"/>
      <c r="F453" s="56"/>
      <c r="G453" s="56"/>
      <c r="H453" s="56"/>
      <c r="I453" s="693"/>
      <c r="J453" s="693"/>
      <c r="K453" s="56"/>
      <c r="L453" s="56"/>
      <c r="M453" s="56"/>
      <c r="N453" s="693"/>
      <c r="O453" s="693"/>
      <c r="P453" s="56"/>
      <c r="Q453" s="56"/>
      <c r="R453" s="56"/>
      <c r="S453" s="693"/>
      <c r="T453" s="56"/>
      <c r="U453" s="56"/>
      <c r="V453" s="56"/>
      <c r="W453" s="56"/>
      <c r="X453" s="56"/>
      <c r="Y453" s="56"/>
      <c r="Z453" s="56"/>
      <c r="AA453" s="56"/>
      <c r="AB453" s="56"/>
      <c r="AC453" s="56"/>
      <c r="AD453" s="56"/>
      <c r="AE453" s="56"/>
      <c r="AF453" s="56"/>
      <c r="AG453" s="56"/>
    </row>
    <row r="454" ht="15.75" customHeight="1">
      <c r="A454" s="56"/>
      <c r="B454" s="56"/>
      <c r="C454" s="56"/>
      <c r="D454" s="56"/>
      <c r="E454" s="56"/>
      <c r="F454" s="56"/>
      <c r="G454" s="56"/>
      <c r="H454" s="56"/>
      <c r="I454" s="693"/>
      <c r="J454" s="693"/>
      <c r="K454" s="56"/>
      <c r="L454" s="56"/>
      <c r="M454" s="56"/>
      <c r="N454" s="693"/>
      <c r="O454" s="693"/>
      <c r="P454" s="56"/>
      <c r="Q454" s="56"/>
      <c r="R454" s="56"/>
      <c r="S454" s="693"/>
      <c r="T454" s="56"/>
      <c r="U454" s="56"/>
      <c r="V454" s="56"/>
      <c r="W454" s="56"/>
      <c r="X454" s="56"/>
      <c r="Y454" s="56"/>
      <c r="Z454" s="56"/>
      <c r="AA454" s="56"/>
      <c r="AB454" s="56"/>
      <c r="AC454" s="56"/>
      <c r="AD454" s="56"/>
      <c r="AE454" s="56"/>
      <c r="AF454" s="56"/>
      <c r="AG454" s="56"/>
    </row>
    <row r="455" ht="15.75" customHeight="1">
      <c r="A455" s="56"/>
      <c r="B455" s="56"/>
      <c r="C455" s="56"/>
      <c r="D455" s="56"/>
      <c r="E455" s="56"/>
      <c r="F455" s="56"/>
      <c r="G455" s="56"/>
      <c r="H455" s="56"/>
      <c r="I455" s="693"/>
      <c r="J455" s="693"/>
      <c r="K455" s="56"/>
      <c r="L455" s="56"/>
      <c r="M455" s="56"/>
      <c r="N455" s="693"/>
      <c r="O455" s="693"/>
      <c r="P455" s="56"/>
      <c r="Q455" s="56"/>
      <c r="R455" s="56"/>
      <c r="S455" s="693"/>
      <c r="T455" s="56"/>
      <c r="U455" s="56"/>
      <c r="V455" s="56"/>
      <c r="W455" s="56"/>
      <c r="X455" s="56"/>
      <c r="Y455" s="56"/>
      <c r="Z455" s="56"/>
      <c r="AA455" s="56"/>
      <c r="AB455" s="56"/>
      <c r="AC455" s="56"/>
      <c r="AD455" s="56"/>
      <c r="AE455" s="56"/>
      <c r="AF455" s="56"/>
      <c r="AG455" s="56"/>
    </row>
    <row r="456" ht="15.75" customHeight="1">
      <c r="A456" s="56"/>
      <c r="B456" s="56"/>
      <c r="C456" s="56"/>
      <c r="D456" s="56"/>
      <c r="E456" s="56"/>
      <c r="F456" s="56"/>
      <c r="G456" s="56"/>
      <c r="H456" s="56"/>
      <c r="I456" s="693"/>
      <c r="J456" s="693"/>
      <c r="K456" s="56"/>
      <c r="L456" s="56"/>
      <c r="M456" s="56"/>
      <c r="N456" s="693"/>
      <c r="O456" s="693"/>
      <c r="P456" s="56"/>
      <c r="Q456" s="56"/>
      <c r="R456" s="56"/>
      <c r="S456" s="693"/>
      <c r="T456" s="56"/>
      <c r="U456" s="56"/>
      <c r="V456" s="56"/>
      <c r="W456" s="56"/>
      <c r="X456" s="56"/>
      <c r="Y456" s="56"/>
      <c r="Z456" s="56"/>
      <c r="AA456" s="56"/>
      <c r="AB456" s="56"/>
      <c r="AC456" s="56"/>
      <c r="AD456" s="56"/>
      <c r="AE456" s="56"/>
      <c r="AF456" s="56"/>
      <c r="AG456" s="56"/>
    </row>
    <row r="457" ht="15.75" customHeight="1">
      <c r="A457" s="56"/>
      <c r="B457" s="56"/>
      <c r="C457" s="56"/>
      <c r="D457" s="56"/>
      <c r="E457" s="56"/>
      <c r="F457" s="56"/>
      <c r="G457" s="56"/>
      <c r="H457" s="56"/>
      <c r="I457" s="693"/>
      <c r="J457" s="693"/>
      <c r="K457" s="56"/>
      <c r="L457" s="56"/>
      <c r="M457" s="56"/>
      <c r="N457" s="693"/>
      <c r="O457" s="693"/>
      <c r="P457" s="56"/>
      <c r="Q457" s="56"/>
      <c r="R457" s="56"/>
      <c r="S457" s="693"/>
      <c r="T457" s="56"/>
      <c r="U457" s="56"/>
      <c r="V457" s="56"/>
      <c r="W457" s="56"/>
      <c r="X457" s="56"/>
      <c r="Y457" s="56"/>
      <c r="Z457" s="56"/>
      <c r="AA457" s="56"/>
      <c r="AB457" s="56"/>
      <c r="AC457" s="56"/>
      <c r="AD457" s="56"/>
      <c r="AE457" s="56"/>
      <c r="AF457" s="56"/>
      <c r="AG457" s="56"/>
    </row>
    <row r="458" ht="15.75" customHeight="1">
      <c r="A458" s="56"/>
      <c r="B458" s="56"/>
      <c r="C458" s="56"/>
      <c r="D458" s="56"/>
      <c r="E458" s="56"/>
      <c r="F458" s="56"/>
      <c r="G458" s="56"/>
      <c r="H458" s="56"/>
      <c r="I458" s="693"/>
      <c r="J458" s="693"/>
      <c r="K458" s="56"/>
      <c r="L458" s="56"/>
      <c r="M458" s="56"/>
      <c r="N458" s="693"/>
      <c r="O458" s="693"/>
      <c r="P458" s="56"/>
      <c r="Q458" s="56"/>
      <c r="R458" s="56"/>
      <c r="S458" s="693"/>
      <c r="T458" s="56"/>
      <c r="U458" s="56"/>
      <c r="V458" s="56"/>
      <c r="W458" s="56"/>
      <c r="X458" s="56"/>
      <c r="Y458" s="56"/>
      <c r="Z458" s="56"/>
      <c r="AA458" s="56"/>
      <c r="AB458" s="56"/>
      <c r="AC458" s="56"/>
      <c r="AD458" s="56"/>
      <c r="AE458" s="56"/>
      <c r="AF458" s="56"/>
      <c r="AG458" s="56"/>
    </row>
    <row r="459" ht="15.75" customHeight="1">
      <c r="A459" s="56"/>
      <c r="B459" s="56"/>
      <c r="C459" s="56"/>
      <c r="D459" s="56"/>
      <c r="E459" s="56"/>
      <c r="F459" s="56"/>
      <c r="G459" s="56"/>
      <c r="H459" s="56"/>
      <c r="I459" s="693"/>
      <c r="J459" s="693"/>
      <c r="K459" s="56"/>
      <c r="L459" s="56"/>
      <c r="M459" s="56"/>
      <c r="N459" s="693"/>
      <c r="O459" s="693"/>
      <c r="P459" s="56"/>
      <c r="Q459" s="56"/>
      <c r="R459" s="56"/>
      <c r="S459" s="693"/>
      <c r="T459" s="56"/>
      <c r="U459" s="56"/>
      <c r="V459" s="56"/>
      <c r="W459" s="56"/>
      <c r="X459" s="56"/>
      <c r="Y459" s="56"/>
      <c r="Z459" s="56"/>
      <c r="AA459" s="56"/>
      <c r="AB459" s="56"/>
      <c r="AC459" s="56"/>
      <c r="AD459" s="56"/>
      <c r="AE459" s="56"/>
      <c r="AF459" s="56"/>
      <c r="AG459" s="56"/>
    </row>
    <row r="460" ht="15.75" customHeight="1">
      <c r="A460" s="56"/>
      <c r="B460" s="56"/>
      <c r="C460" s="56"/>
      <c r="D460" s="56"/>
      <c r="E460" s="56"/>
      <c r="F460" s="56"/>
      <c r="G460" s="56"/>
      <c r="H460" s="56"/>
      <c r="I460" s="693"/>
      <c r="J460" s="693"/>
      <c r="K460" s="56"/>
      <c r="L460" s="56"/>
      <c r="M460" s="56"/>
      <c r="N460" s="693"/>
      <c r="O460" s="693"/>
      <c r="P460" s="56"/>
      <c r="Q460" s="56"/>
      <c r="R460" s="56"/>
      <c r="S460" s="693"/>
      <c r="T460" s="56"/>
      <c r="U460" s="56"/>
      <c r="V460" s="56"/>
      <c r="W460" s="56"/>
      <c r="X460" s="56"/>
      <c r="Y460" s="56"/>
      <c r="Z460" s="56"/>
      <c r="AA460" s="56"/>
      <c r="AB460" s="56"/>
      <c r="AC460" s="56"/>
      <c r="AD460" s="56"/>
      <c r="AE460" s="56"/>
      <c r="AF460" s="56"/>
      <c r="AG460" s="56"/>
    </row>
    <row r="461" ht="15.75" customHeight="1">
      <c r="A461" s="56"/>
      <c r="B461" s="56"/>
      <c r="C461" s="56"/>
      <c r="D461" s="56"/>
      <c r="E461" s="56"/>
      <c r="F461" s="56"/>
      <c r="G461" s="56"/>
      <c r="H461" s="56"/>
      <c r="I461" s="693"/>
      <c r="J461" s="693"/>
      <c r="K461" s="56"/>
      <c r="L461" s="56"/>
      <c r="M461" s="56"/>
      <c r="N461" s="693"/>
      <c r="O461" s="693"/>
      <c r="P461" s="56"/>
      <c r="Q461" s="56"/>
      <c r="R461" s="56"/>
      <c r="S461" s="693"/>
      <c r="T461" s="56"/>
      <c r="U461" s="56"/>
      <c r="V461" s="56"/>
      <c r="W461" s="56"/>
      <c r="X461" s="56"/>
      <c r="Y461" s="56"/>
      <c r="Z461" s="56"/>
      <c r="AA461" s="56"/>
      <c r="AB461" s="56"/>
      <c r="AC461" s="56"/>
      <c r="AD461" s="56"/>
      <c r="AE461" s="56"/>
      <c r="AF461" s="56"/>
      <c r="AG461" s="56"/>
    </row>
    <row r="462" ht="15.75" customHeight="1">
      <c r="A462" s="56"/>
      <c r="B462" s="56"/>
      <c r="C462" s="56"/>
      <c r="D462" s="56"/>
      <c r="E462" s="56"/>
      <c r="F462" s="56"/>
      <c r="G462" s="56"/>
      <c r="H462" s="56"/>
      <c r="I462" s="693"/>
      <c r="J462" s="693"/>
      <c r="K462" s="56"/>
      <c r="L462" s="56"/>
      <c r="M462" s="56"/>
      <c r="N462" s="693"/>
      <c r="O462" s="693"/>
      <c r="P462" s="56"/>
      <c r="Q462" s="56"/>
      <c r="R462" s="56"/>
      <c r="S462" s="693"/>
      <c r="T462" s="56"/>
      <c r="U462" s="56"/>
      <c r="V462" s="56"/>
      <c r="W462" s="56"/>
      <c r="X462" s="56"/>
      <c r="Y462" s="56"/>
      <c r="Z462" s="56"/>
      <c r="AA462" s="56"/>
      <c r="AB462" s="56"/>
      <c r="AC462" s="56"/>
      <c r="AD462" s="56"/>
      <c r="AE462" s="56"/>
      <c r="AF462" s="56"/>
      <c r="AG462" s="56"/>
    </row>
    <row r="463" ht="15.75" customHeight="1">
      <c r="A463" s="56"/>
      <c r="B463" s="56"/>
      <c r="C463" s="56"/>
      <c r="D463" s="56"/>
      <c r="E463" s="56"/>
      <c r="F463" s="56"/>
      <c r="G463" s="56"/>
      <c r="H463" s="56"/>
      <c r="I463" s="693"/>
      <c r="J463" s="693"/>
      <c r="K463" s="56"/>
      <c r="L463" s="56"/>
      <c r="M463" s="56"/>
      <c r="N463" s="693"/>
      <c r="O463" s="693"/>
      <c r="P463" s="56"/>
      <c r="Q463" s="56"/>
      <c r="R463" s="56"/>
      <c r="S463" s="693"/>
      <c r="T463" s="56"/>
      <c r="U463" s="56"/>
      <c r="V463" s="56"/>
      <c r="W463" s="56"/>
      <c r="X463" s="56"/>
      <c r="Y463" s="56"/>
      <c r="Z463" s="56"/>
      <c r="AA463" s="56"/>
      <c r="AB463" s="56"/>
      <c r="AC463" s="56"/>
      <c r="AD463" s="56"/>
      <c r="AE463" s="56"/>
      <c r="AF463" s="56"/>
      <c r="AG463" s="56"/>
    </row>
    <row r="464" ht="15.75" customHeight="1">
      <c r="A464" s="56"/>
      <c r="B464" s="56"/>
      <c r="C464" s="56"/>
      <c r="D464" s="56"/>
      <c r="E464" s="56"/>
      <c r="F464" s="56"/>
      <c r="G464" s="56"/>
      <c r="H464" s="56"/>
      <c r="I464" s="693"/>
      <c r="J464" s="693"/>
      <c r="K464" s="56"/>
      <c r="L464" s="56"/>
      <c r="M464" s="56"/>
      <c r="N464" s="693"/>
      <c r="O464" s="693"/>
      <c r="P464" s="56"/>
      <c r="Q464" s="56"/>
      <c r="R464" s="56"/>
      <c r="S464" s="693"/>
      <c r="T464" s="56"/>
      <c r="U464" s="56"/>
      <c r="V464" s="56"/>
      <c r="W464" s="56"/>
      <c r="X464" s="56"/>
      <c r="Y464" s="56"/>
      <c r="Z464" s="56"/>
      <c r="AA464" s="56"/>
      <c r="AB464" s="56"/>
      <c r="AC464" s="56"/>
      <c r="AD464" s="56"/>
      <c r="AE464" s="56"/>
      <c r="AF464" s="56"/>
      <c r="AG464" s="56"/>
    </row>
    <row r="465" ht="15.75" customHeight="1">
      <c r="A465" s="56"/>
      <c r="B465" s="56"/>
      <c r="C465" s="56"/>
      <c r="D465" s="56"/>
      <c r="E465" s="56"/>
      <c r="F465" s="56"/>
      <c r="G465" s="56"/>
      <c r="H465" s="56"/>
      <c r="I465" s="693"/>
      <c r="J465" s="693"/>
      <c r="K465" s="56"/>
      <c r="L465" s="56"/>
      <c r="M465" s="56"/>
      <c r="N465" s="693"/>
      <c r="O465" s="693"/>
      <c r="P465" s="56"/>
      <c r="Q465" s="56"/>
      <c r="R465" s="56"/>
      <c r="S465" s="693"/>
      <c r="T465" s="56"/>
      <c r="U465" s="56"/>
      <c r="V465" s="56"/>
      <c r="W465" s="56"/>
      <c r="X465" s="56"/>
      <c r="Y465" s="56"/>
      <c r="Z465" s="56"/>
      <c r="AA465" s="56"/>
      <c r="AB465" s="56"/>
      <c r="AC465" s="56"/>
      <c r="AD465" s="56"/>
      <c r="AE465" s="56"/>
      <c r="AF465" s="56"/>
      <c r="AG465" s="56"/>
    </row>
    <row r="466" ht="15.75" customHeight="1">
      <c r="A466" s="56"/>
      <c r="B466" s="56"/>
      <c r="C466" s="56"/>
      <c r="D466" s="56"/>
      <c r="E466" s="56"/>
      <c r="F466" s="56"/>
      <c r="G466" s="56"/>
      <c r="H466" s="56"/>
      <c r="I466" s="693"/>
      <c r="J466" s="693"/>
      <c r="K466" s="56"/>
      <c r="L466" s="56"/>
      <c r="M466" s="56"/>
      <c r="N466" s="693"/>
      <c r="O466" s="693"/>
      <c r="P466" s="56"/>
      <c r="Q466" s="56"/>
      <c r="R466" s="56"/>
      <c r="S466" s="693"/>
      <c r="T466" s="56"/>
      <c r="U466" s="56"/>
      <c r="V466" s="56"/>
      <c r="W466" s="56"/>
      <c r="X466" s="56"/>
      <c r="Y466" s="56"/>
      <c r="Z466" s="56"/>
      <c r="AA466" s="56"/>
      <c r="AB466" s="56"/>
      <c r="AC466" s="56"/>
      <c r="AD466" s="56"/>
      <c r="AE466" s="56"/>
      <c r="AF466" s="56"/>
      <c r="AG466" s="56"/>
    </row>
    <row r="467" ht="15.75" customHeight="1">
      <c r="A467" s="56"/>
      <c r="B467" s="56"/>
      <c r="C467" s="56"/>
      <c r="D467" s="56"/>
      <c r="E467" s="56"/>
      <c r="F467" s="56"/>
      <c r="G467" s="56"/>
      <c r="H467" s="56"/>
      <c r="I467" s="693"/>
      <c r="J467" s="693"/>
      <c r="K467" s="56"/>
      <c r="L467" s="56"/>
      <c r="M467" s="56"/>
      <c r="N467" s="693"/>
      <c r="O467" s="693"/>
      <c r="P467" s="56"/>
      <c r="Q467" s="56"/>
      <c r="R467" s="56"/>
      <c r="S467" s="693"/>
      <c r="T467" s="56"/>
      <c r="U467" s="56"/>
      <c r="V467" s="56"/>
      <c r="W467" s="56"/>
      <c r="X467" s="56"/>
      <c r="Y467" s="56"/>
      <c r="Z467" s="56"/>
      <c r="AA467" s="56"/>
      <c r="AB467" s="56"/>
      <c r="AC467" s="56"/>
      <c r="AD467" s="56"/>
      <c r="AE467" s="56"/>
      <c r="AF467" s="56"/>
      <c r="AG467" s="56"/>
    </row>
    <row r="468" ht="15.75" customHeight="1">
      <c r="A468" s="56"/>
      <c r="B468" s="56"/>
      <c r="C468" s="56"/>
      <c r="D468" s="56"/>
      <c r="E468" s="56"/>
      <c r="F468" s="56"/>
      <c r="G468" s="56"/>
      <c r="H468" s="56"/>
      <c r="I468" s="693"/>
      <c r="J468" s="693"/>
      <c r="K468" s="56"/>
      <c r="L468" s="56"/>
      <c r="M468" s="56"/>
      <c r="N468" s="693"/>
      <c r="O468" s="693"/>
      <c r="P468" s="56"/>
      <c r="Q468" s="56"/>
      <c r="R468" s="56"/>
      <c r="S468" s="693"/>
      <c r="T468" s="56"/>
      <c r="U468" s="56"/>
      <c r="V468" s="56"/>
      <c r="W468" s="56"/>
      <c r="X468" s="56"/>
      <c r="Y468" s="56"/>
      <c r="Z468" s="56"/>
      <c r="AA468" s="56"/>
      <c r="AB468" s="56"/>
      <c r="AC468" s="56"/>
      <c r="AD468" s="56"/>
      <c r="AE468" s="56"/>
      <c r="AF468" s="56"/>
      <c r="AG468" s="56"/>
    </row>
    <row r="469" ht="15.75" customHeight="1">
      <c r="A469" s="56"/>
      <c r="B469" s="56"/>
      <c r="C469" s="56"/>
      <c r="D469" s="56"/>
      <c r="E469" s="56"/>
      <c r="F469" s="56"/>
      <c r="G469" s="56"/>
      <c r="H469" s="56"/>
      <c r="I469" s="693"/>
      <c r="J469" s="693"/>
      <c r="K469" s="56"/>
      <c r="L469" s="56"/>
      <c r="M469" s="56"/>
      <c r="N469" s="693"/>
      <c r="O469" s="693"/>
      <c r="P469" s="56"/>
      <c r="Q469" s="56"/>
      <c r="R469" s="56"/>
      <c r="S469" s="693"/>
      <c r="T469" s="56"/>
      <c r="U469" s="56"/>
      <c r="V469" s="56"/>
      <c r="W469" s="56"/>
      <c r="X469" s="56"/>
      <c r="Y469" s="56"/>
      <c r="Z469" s="56"/>
      <c r="AA469" s="56"/>
      <c r="AB469" s="56"/>
      <c r="AC469" s="56"/>
      <c r="AD469" s="56"/>
      <c r="AE469" s="56"/>
      <c r="AF469" s="56"/>
      <c r="AG469" s="56"/>
    </row>
    <row r="470" ht="15.75" customHeight="1">
      <c r="A470" s="56"/>
      <c r="B470" s="56"/>
      <c r="C470" s="56"/>
      <c r="D470" s="56"/>
      <c r="E470" s="56"/>
      <c r="F470" s="56"/>
      <c r="G470" s="56"/>
      <c r="H470" s="56"/>
      <c r="I470" s="693"/>
      <c r="J470" s="693"/>
      <c r="K470" s="56"/>
      <c r="L470" s="56"/>
      <c r="M470" s="56"/>
      <c r="N470" s="693"/>
      <c r="O470" s="693"/>
      <c r="P470" s="56"/>
      <c r="Q470" s="56"/>
      <c r="R470" s="56"/>
      <c r="S470" s="693"/>
      <c r="T470" s="56"/>
      <c r="U470" s="56"/>
      <c r="V470" s="56"/>
      <c r="W470" s="56"/>
      <c r="X470" s="56"/>
      <c r="Y470" s="56"/>
      <c r="Z470" s="56"/>
      <c r="AA470" s="56"/>
      <c r="AB470" s="56"/>
      <c r="AC470" s="56"/>
      <c r="AD470" s="56"/>
      <c r="AE470" s="56"/>
      <c r="AF470" s="56"/>
      <c r="AG470" s="56"/>
    </row>
    <row r="471" ht="15.75" customHeight="1">
      <c r="A471" s="56"/>
      <c r="B471" s="56"/>
      <c r="C471" s="56"/>
      <c r="D471" s="56"/>
      <c r="E471" s="56"/>
      <c r="F471" s="56"/>
      <c r="G471" s="56"/>
      <c r="H471" s="56"/>
      <c r="I471" s="693"/>
      <c r="J471" s="693"/>
      <c r="K471" s="56"/>
      <c r="L471" s="56"/>
      <c r="M471" s="56"/>
      <c r="N471" s="693"/>
      <c r="O471" s="693"/>
      <c r="P471" s="56"/>
      <c r="Q471" s="56"/>
      <c r="R471" s="56"/>
      <c r="S471" s="693"/>
      <c r="T471" s="56"/>
      <c r="U471" s="56"/>
      <c r="V471" s="56"/>
      <c r="W471" s="56"/>
      <c r="X471" s="56"/>
      <c r="Y471" s="56"/>
      <c r="Z471" s="56"/>
      <c r="AA471" s="56"/>
      <c r="AB471" s="56"/>
      <c r="AC471" s="56"/>
      <c r="AD471" s="56"/>
      <c r="AE471" s="56"/>
      <c r="AF471" s="56"/>
      <c r="AG471" s="56"/>
    </row>
    <row r="472" ht="15.75" customHeight="1">
      <c r="A472" s="56"/>
      <c r="B472" s="56"/>
      <c r="C472" s="56"/>
      <c r="D472" s="56"/>
      <c r="E472" s="56"/>
      <c r="F472" s="56"/>
      <c r="G472" s="56"/>
      <c r="H472" s="56"/>
      <c r="I472" s="693"/>
      <c r="J472" s="693"/>
      <c r="K472" s="56"/>
      <c r="L472" s="56"/>
      <c r="M472" s="56"/>
      <c r="N472" s="693"/>
      <c r="O472" s="693"/>
      <c r="P472" s="56"/>
      <c r="Q472" s="56"/>
      <c r="R472" s="56"/>
      <c r="S472" s="693"/>
      <c r="T472" s="56"/>
      <c r="U472" s="56"/>
      <c r="V472" s="56"/>
      <c r="W472" s="56"/>
      <c r="X472" s="56"/>
      <c r="Y472" s="56"/>
      <c r="Z472" s="56"/>
      <c r="AA472" s="56"/>
      <c r="AB472" s="56"/>
      <c r="AC472" s="56"/>
      <c r="AD472" s="56"/>
      <c r="AE472" s="56"/>
      <c r="AF472" s="56"/>
      <c r="AG472" s="56"/>
    </row>
    <row r="473" ht="15.75" customHeight="1">
      <c r="A473" s="56"/>
      <c r="B473" s="56"/>
      <c r="C473" s="56"/>
      <c r="D473" s="56"/>
      <c r="E473" s="56"/>
      <c r="F473" s="56"/>
      <c r="G473" s="56"/>
      <c r="H473" s="56"/>
      <c r="I473" s="693"/>
      <c r="J473" s="693"/>
      <c r="K473" s="56"/>
      <c r="L473" s="56"/>
      <c r="M473" s="56"/>
      <c r="N473" s="693"/>
      <c r="O473" s="693"/>
      <c r="P473" s="56"/>
      <c r="Q473" s="56"/>
      <c r="R473" s="56"/>
      <c r="S473" s="693"/>
      <c r="T473" s="56"/>
      <c r="U473" s="56"/>
      <c r="V473" s="56"/>
      <c r="W473" s="56"/>
      <c r="X473" s="56"/>
      <c r="Y473" s="56"/>
      <c r="Z473" s="56"/>
      <c r="AA473" s="56"/>
      <c r="AB473" s="56"/>
      <c r="AC473" s="56"/>
      <c r="AD473" s="56"/>
      <c r="AE473" s="56"/>
      <c r="AF473" s="56"/>
      <c r="AG473" s="56"/>
    </row>
    <row r="474" ht="15.75" customHeight="1">
      <c r="A474" s="56"/>
      <c r="B474" s="56"/>
      <c r="C474" s="56"/>
      <c r="D474" s="56"/>
      <c r="E474" s="56"/>
      <c r="F474" s="56"/>
      <c r="G474" s="56"/>
      <c r="H474" s="56"/>
      <c r="I474" s="693"/>
      <c r="J474" s="693"/>
      <c r="K474" s="56"/>
      <c r="L474" s="56"/>
      <c r="M474" s="56"/>
      <c r="N474" s="693"/>
      <c r="O474" s="693"/>
      <c r="P474" s="56"/>
      <c r="Q474" s="56"/>
      <c r="R474" s="56"/>
      <c r="S474" s="693"/>
      <c r="T474" s="56"/>
      <c r="U474" s="56"/>
      <c r="V474" s="56"/>
      <c r="W474" s="56"/>
      <c r="X474" s="56"/>
      <c r="Y474" s="56"/>
      <c r="Z474" s="56"/>
      <c r="AA474" s="56"/>
      <c r="AB474" s="56"/>
      <c r="AC474" s="56"/>
      <c r="AD474" s="56"/>
      <c r="AE474" s="56"/>
      <c r="AF474" s="56"/>
      <c r="AG474" s="56"/>
    </row>
    <row r="475" ht="15.75" customHeight="1">
      <c r="A475" s="56"/>
      <c r="B475" s="56"/>
      <c r="C475" s="56"/>
      <c r="D475" s="56"/>
      <c r="E475" s="56"/>
      <c r="F475" s="56"/>
      <c r="G475" s="56"/>
      <c r="H475" s="56"/>
      <c r="I475" s="693"/>
      <c r="J475" s="693"/>
      <c r="K475" s="56"/>
      <c r="L475" s="56"/>
      <c r="M475" s="56"/>
      <c r="N475" s="693"/>
      <c r="O475" s="693"/>
      <c r="P475" s="56"/>
      <c r="Q475" s="56"/>
      <c r="R475" s="56"/>
      <c r="S475" s="693"/>
      <c r="T475" s="56"/>
      <c r="U475" s="56"/>
      <c r="V475" s="56"/>
      <c r="W475" s="56"/>
      <c r="X475" s="56"/>
      <c r="Y475" s="56"/>
      <c r="Z475" s="56"/>
      <c r="AA475" s="56"/>
      <c r="AB475" s="56"/>
      <c r="AC475" s="56"/>
      <c r="AD475" s="56"/>
      <c r="AE475" s="56"/>
      <c r="AF475" s="56"/>
      <c r="AG475" s="56"/>
    </row>
    <row r="476" ht="15.75" customHeight="1">
      <c r="A476" s="56"/>
      <c r="B476" s="56"/>
      <c r="C476" s="56"/>
      <c r="D476" s="56"/>
      <c r="E476" s="56"/>
      <c r="F476" s="56"/>
      <c r="G476" s="56"/>
      <c r="H476" s="56"/>
      <c r="I476" s="693"/>
      <c r="J476" s="693"/>
      <c r="K476" s="56"/>
      <c r="L476" s="56"/>
      <c r="M476" s="56"/>
      <c r="N476" s="693"/>
      <c r="O476" s="693"/>
      <c r="P476" s="56"/>
      <c r="Q476" s="56"/>
      <c r="R476" s="56"/>
      <c r="S476" s="693"/>
      <c r="T476" s="56"/>
      <c r="U476" s="56"/>
      <c r="V476" s="56"/>
      <c r="W476" s="56"/>
      <c r="X476" s="56"/>
      <c r="Y476" s="56"/>
      <c r="Z476" s="56"/>
      <c r="AA476" s="56"/>
      <c r="AB476" s="56"/>
      <c r="AC476" s="56"/>
      <c r="AD476" s="56"/>
      <c r="AE476" s="56"/>
      <c r="AF476" s="56"/>
      <c r="AG476" s="56"/>
    </row>
    <row r="477" ht="15.75" customHeight="1">
      <c r="A477" s="56"/>
      <c r="B477" s="56"/>
      <c r="C477" s="56"/>
      <c r="D477" s="56"/>
      <c r="E477" s="56"/>
      <c r="F477" s="56"/>
      <c r="G477" s="56"/>
      <c r="H477" s="56"/>
      <c r="I477" s="693"/>
      <c r="J477" s="693"/>
      <c r="K477" s="56"/>
      <c r="L477" s="56"/>
      <c r="M477" s="56"/>
      <c r="N477" s="693"/>
      <c r="O477" s="693"/>
      <c r="P477" s="56"/>
      <c r="Q477" s="56"/>
      <c r="R477" s="56"/>
      <c r="S477" s="693"/>
      <c r="T477" s="56"/>
      <c r="U477" s="56"/>
      <c r="V477" s="56"/>
      <c r="W477" s="56"/>
      <c r="X477" s="56"/>
      <c r="Y477" s="56"/>
      <c r="Z477" s="56"/>
      <c r="AA477" s="56"/>
      <c r="AB477" s="56"/>
      <c r="AC477" s="56"/>
      <c r="AD477" s="56"/>
      <c r="AE477" s="56"/>
      <c r="AF477" s="56"/>
      <c r="AG477" s="56"/>
    </row>
    <row r="478" ht="15.75" customHeight="1">
      <c r="A478" s="56"/>
      <c r="B478" s="56"/>
      <c r="C478" s="56"/>
      <c r="D478" s="56"/>
      <c r="E478" s="56"/>
      <c r="F478" s="56"/>
      <c r="G478" s="56"/>
      <c r="H478" s="56"/>
      <c r="I478" s="693"/>
      <c r="J478" s="693"/>
      <c r="K478" s="56"/>
      <c r="L478" s="56"/>
      <c r="M478" s="56"/>
      <c r="N478" s="693"/>
      <c r="O478" s="693"/>
      <c r="P478" s="56"/>
      <c r="Q478" s="56"/>
      <c r="R478" s="56"/>
      <c r="S478" s="693"/>
      <c r="T478" s="56"/>
      <c r="U478" s="56"/>
      <c r="V478" s="56"/>
      <c r="W478" s="56"/>
      <c r="X478" s="56"/>
      <c r="Y478" s="56"/>
      <c r="Z478" s="56"/>
      <c r="AA478" s="56"/>
      <c r="AB478" s="56"/>
      <c r="AC478" s="56"/>
      <c r="AD478" s="56"/>
      <c r="AE478" s="56"/>
      <c r="AF478" s="56"/>
      <c r="AG478" s="56"/>
    </row>
    <row r="479" ht="15.75" customHeight="1">
      <c r="A479" s="56"/>
      <c r="B479" s="56"/>
      <c r="C479" s="56"/>
      <c r="D479" s="56"/>
      <c r="E479" s="56"/>
      <c r="F479" s="56"/>
      <c r="G479" s="56"/>
      <c r="H479" s="56"/>
      <c r="I479" s="693"/>
      <c r="J479" s="693"/>
      <c r="K479" s="56"/>
      <c r="L479" s="56"/>
      <c r="M479" s="56"/>
      <c r="N479" s="693"/>
      <c r="O479" s="693"/>
      <c r="P479" s="56"/>
      <c r="Q479" s="56"/>
      <c r="R479" s="56"/>
      <c r="S479" s="693"/>
      <c r="T479" s="56"/>
      <c r="U479" s="56"/>
      <c r="V479" s="56"/>
      <c r="W479" s="56"/>
      <c r="X479" s="56"/>
      <c r="Y479" s="56"/>
      <c r="Z479" s="56"/>
      <c r="AA479" s="56"/>
      <c r="AB479" s="56"/>
      <c r="AC479" s="56"/>
      <c r="AD479" s="56"/>
      <c r="AE479" s="56"/>
      <c r="AF479" s="56"/>
      <c r="AG479" s="56"/>
    </row>
    <row r="480" ht="15.75" customHeight="1">
      <c r="A480" s="56"/>
      <c r="B480" s="56"/>
      <c r="C480" s="56"/>
      <c r="D480" s="56"/>
      <c r="E480" s="56"/>
      <c r="F480" s="56"/>
      <c r="G480" s="56"/>
      <c r="H480" s="56"/>
      <c r="I480" s="693"/>
      <c r="J480" s="693"/>
      <c r="K480" s="56"/>
      <c r="L480" s="56"/>
      <c r="M480" s="56"/>
      <c r="N480" s="693"/>
      <c r="O480" s="693"/>
      <c r="P480" s="56"/>
      <c r="Q480" s="56"/>
      <c r="R480" s="56"/>
      <c r="S480" s="693"/>
      <c r="T480" s="56"/>
      <c r="U480" s="56"/>
      <c r="V480" s="56"/>
      <c r="W480" s="56"/>
      <c r="X480" s="56"/>
      <c r="Y480" s="56"/>
      <c r="Z480" s="56"/>
      <c r="AA480" s="56"/>
      <c r="AB480" s="56"/>
      <c r="AC480" s="56"/>
      <c r="AD480" s="56"/>
      <c r="AE480" s="56"/>
      <c r="AF480" s="56"/>
      <c r="AG480" s="56"/>
    </row>
    <row r="481" ht="15.75" customHeight="1">
      <c r="A481" s="56"/>
      <c r="B481" s="56"/>
      <c r="C481" s="56"/>
      <c r="D481" s="56"/>
      <c r="E481" s="56"/>
      <c r="F481" s="56"/>
      <c r="G481" s="56"/>
      <c r="H481" s="56"/>
      <c r="I481" s="693"/>
      <c r="J481" s="693"/>
      <c r="K481" s="56"/>
      <c r="L481" s="56"/>
      <c r="M481" s="56"/>
      <c r="N481" s="693"/>
      <c r="O481" s="693"/>
      <c r="P481" s="56"/>
      <c r="Q481" s="56"/>
      <c r="R481" s="56"/>
      <c r="S481" s="693"/>
      <c r="T481" s="56"/>
      <c r="U481" s="56"/>
      <c r="V481" s="56"/>
      <c r="W481" s="56"/>
      <c r="X481" s="56"/>
      <c r="Y481" s="56"/>
      <c r="Z481" s="56"/>
      <c r="AA481" s="56"/>
      <c r="AB481" s="56"/>
      <c r="AC481" s="56"/>
      <c r="AD481" s="56"/>
      <c r="AE481" s="56"/>
      <c r="AF481" s="56"/>
      <c r="AG481" s="56"/>
    </row>
    <row r="482" ht="15.75" customHeight="1">
      <c r="A482" s="56"/>
      <c r="B482" s="56"/>
      <c r="C482" s="56"/>
      <c r="D482" s="56"/>
      <c r="E482" s="56"/>
      <c r="F482" s="56"/>
      <c r="G482" s="56"/>
      <c r="H482" s="56"/>
      <c r="I482" s="693"/>
      <c r="J482" s="693"/>
      <c r="K482" s="56"/>
      <c r="L482" s="56"/>
      <c r="M482" s="56"/>
      <c r="N482" s="693"/>
      <c r="O482" s="693"/>
      <c r="P482" s="56"/>
      <c r="Q482" s="56"/>
      <c r="R482" s="56"/>
      <c r="S482" s="693"/>
      <c r="T482" s="56"/>
      <c r="U482" s="56"/>
      <c r="V482" s="56"/>
      <c r="W482" s="56"/>
      <c r="X482" s="56"/>
      <c r="Y482" s="56"/>
      <c r="Z482" s="56"/>
      <c r="AA482" s="56"/>
      <c r="AB482" s="56"/>
      <c r="AC482" s="56"/>
      <c r="AD482" s="56"/>
      <c r="AE482" s="56"/>
      <c r="AF482" s="56"/>
      <c r="AG482" s="56"/>
    </row>
    <row r="483" ht="15.75" customHeight="1">
      <c r="A483" s="56"/>
      <c r="B483" s="56"/>
      <c r="C483" s="56"/>
      <c r="D483" s="56"/>
      <c r="E483" s="56"/>
      <c r="F483" s="56"/>
      <c r="G483" s="56"/>
      <c r="H483" s="56"/>
      <c r="I483" s="693"/>
      <c r="J483" s="693"/>
      <c r="K483" s="56"/>
      <c r="L483" s="56"/>
      <c r="M483" s="56"/>
      <c r="N483" s="693"/>
      <c r="O483" s="693"/>
      <c r="P483" s="56"/>
      <c r="Q483" s="56"/>
      <c r="R483" s="56"/>
      <c r="S483" s="693"/>
      <c r="T483" s="56"/>
      <c r="U483" s="56"/>
      <c r="V483" s="56"/>
      <c r="W483" s="56"/>
      <c r="X483" s="56"/>
      <c r="Y483" s="56"/>
      <c r="Z483" s="56"/>
      <c r="AA483" s="56"/>
      <c r="AB483" s="56"/>
      <c r="AC483" s="56"/>
      <c r="AD483" s="56"/>
      <c r="AE483" s="56"/>
      <c r="AF483" s="56"/>
      <c r="AG483" s="56"/>
    </row>
    <row r="484" ht="15.75" customHeight="1">
      <c r="A484" s="56"/>
      <c r="B484" s="56"/>
      <c r="C484" s="56"/>
      <c r="D484" s="56"/>
      <c r="E484" s="56"/>
      <c r="F484" s="56"/>
      <c r="G484" s="56"/>
      <c r="H484" s="56"/>
      <c r="I484" s="693"/>
      <c r="J484" s="693"/>
      <c r="K484" s="56"/>
      <c r="L484" s="56"/>
      <c r="M484" s="56"/>
      <c r="N484" s="693"/>
      <c r="O484" s="693"/>
      <c r="P484" s="56"/>
      <c r="Q484" s="56"/>
      <c r="R484" s="56"/>
      <c r="S484" s="693"/>
      <c r="T484" s="56"/>
      <c r="U484" s="56"/>
      <c r="V484" s="56"/>
      <c r="W484" s="56"/>
      <c r="X484" s="56"/>
      <c r="Y484" s="56"/>
      <c r="Z484" s="56"/>
      <c r="AA484" s="56"/>
      <c r="AB484" s="56"/>
      <c r="AC484" s="56"/>
      <c r="AD484" s="56"/>
      <c r="AE484" s="56"/>
      <c r="AF484" s="56"/>
      <c r="AG484" s="56"/>
    </row>
    <row r="485" ht="15.75" customHeight="1">
      <c r="A485" s="56"/>
      <c r="B485" s="56"/>
      <c r="C485" s="56"/>
      <c r="D485" s="56"/>
      <c r="E485" s="56"/>
      <c r="F485" s="56"/>
      <c r="G485" s="56"/>
      <c r="H485" s="56"/>
      <c r="I485" s="693"/>
      <c r="J485" s="693"/>
      <c r="K485" s="56"/>
      <c r="L485" s="56"/>
      <c r="M485" s="56"/>
      <c r="N485" s="693"/>
      <c r="O485" s="693"/>
      <c r="P485" s="56"/>
      <c r="Q485" s="56"/>
      <c r="R485" s="56"/>
      <c r="S485" s="693"/>
      <c r="T485" s="56"/>
      <c r="U485" s="56"/>
      <c r="V485" s="56"/>
      <c r="W485" s="56"/>
      <c r="X485" s="56"/>
      <c r="Y485" s="56"/>
      <c r="Z485" s="56"/>
      <c r="AA485" s="56"/>
      <c r="AB485" s="56"/>
      <c r="AC485" s="56"/>
      <c r="AD485" s="56"/>
      <c r="AE485" s="56"/>
      <c r="AF485" s="56"/>
      <c r="AG485" s="56"/>
    </row>
    <row r="486" ht="15.75" customHeight="1">
      <c r="A486" s="56"/>
      <c r="B486" s="56"/>
      <c r="C486" s="56"/>
      <c r="D486" s="56"/>
      <c r="E486" s="56"/>
      <c r="F486" s="56"/>
      <c r="G486" s="56"/>
      <c r="H486" s="56"/>
      <c r="I486" s="693"/>
      <c r="J486" s="693"/>
      <c r="K486" s="56"/>
      <c r="L486" s="56"/>
      <c r="M486" s="56"/>
      <c r="N486" s="693"/>
      <c r="O486" s="693"/>
      <c r="P486" s="56"/>
      <c r="Q486" s="56"/>
      <c r="R486" s="56"/>
      <c r="S486" s="693"/>
      <c r="T486" s="56"/>
      <c r="U486" s="56"/>
      <c r="V486" s="56"/>
      <c r="W486" s="56"/>
      <c r="X486" s="56"/>
      <c r="Y486" s="56"/>
      <c r="Z486" s="56"/>
      <c r="AA486" s="56"/>
      <c r="AB486" s="56"/>
      <c r="AC486" s="56"/>
      <c r="AD486" s="56"/>
      <c r="AE486" s="56"/>
      <c r="AF486" s="56"/>
      <c r="AG486" s="56"/>
    </row>
    <row r="487" ht="15.75" customHeight="1">
      <c r="A487" s="56"/>
      <c r="B487" s="56"/>
      <c r="C487" s="56"/>
      <c r="D487" s="56"/>
      <c r="E487" s="56"/>
      <c r="F487" s="56"/>
      <c r="G487" s="56"/>
      <c r="H487" s="56"/>
      <c r="I487" s="693"/>
      <c r="J487" s="693"/>
      <c r="K487" s="56"/>
      <c r="L487" s="56"/>
      <c r="M487" s="56"/>
      <c r="N487" s="693"/>
      <c r="O487" s="693"/>
      <c r="P487" s="56"/>
      <c r="Q487" s="56"/>
      <c r="R487" s="56"/>
      <c r="S487" s="693"/>
      <c r="T487" s="56"/>
      <c r="U487" s="56"/>
      <c r="V487" s="56"/>
      <c r="W487" s="56"/>
      <c r="X487" s="56"/>
      <c r="Y487" s="56"/>
      <c r="Z487" s="56"/>
      <c r="AA487" s="56"/>
      <c r="AB487" s="56"/>
      <c r="AC487" s="56"/>
      <c r="AD487" s="56"/>
      <c r="AE487" s="56"/>
      <c r="AF487" s="56"/>
      <c r="AG487" s="56"/>
    </row>
    <row r="488" ht="15.75" customHeight="1">
      <c r="A488" s="56"/>
      <c r="B488" s="56"/>
      <c r="C488" s="56"/>
      <c r="D488" s="56"/>
      <c r="E488" s="56"/>
      <c r="F488" s="56"/>
      <c r="G488" s="56"/>
      <c r="H488" s="56"/>
      <c r="I488" s="693"/>
      <c r="J488" s="693"/>
      <c r="K488" s="56"/>
      <c r="L488" s="56"/>
      <c r="M488" s="56"/>
      <c r="N488" s="693"/>
      <c r="O488" s="693"/>
      <c r="P488" s="56"/>
      <c r="Q488" s="56"/>
      <c r="R488" s="56"/>
      <c r="S488" s="693"/>
      <c r="T488" s="56"/>
      <c r="U488" s="56"/>
      <c r="V488" s="56"/>
      <c r="W488" s="56"/>
      <c r="X488" s="56"/>
      <c r="Y488" s="56"/>
      <c r="Z488" s="56"/>
      <c r="AA488" s="56"/>
      <c r="AB488" s="56"/>
      <c r="AC488" s="56"/>
      <c r="AD488" s="56"/>
      <c r="AE488" s="56"/>
      <c r="AF488" s="56"/>
      <c r="AG488" s="56"/>
    </row>
    <row r="489" ht="15.75" customHeight="1">
      <c r="A489" s="56"/>
      <c r="B489" s="56"/>
      <c r="C489" s="56"/>
      <c r="D489" s="56"/>
      <c r="E489" s="56"/>
      <c r="F489" s="56"/>
      <c r="G489" s="56"/>
      <c r="H489" s="56"/>
      <c r="I489" s="693"/>
      <c r="J489" s="693"/>
      <c r="K489" s="56"/>
      <c r="L489" s="56"/>
      <c r="M489" s="56"/>
      <c r="N489" s="693"/>
      <c r="O489" s="693"/>
      <c r="P489" s="56"/>
      <c r="Q489" s="56"/>
      <c r="R489" s="56"/>
      <c r="S489" s="693"/>
      <c r="T489" s="56"/>
      <c r="U489" s="56"/>
      <c r="V489" s="56"/>
      <c r="W489" s="56"/>
      <c r="X489" s="56"/>
      <c r="Y489" s="56"/>
      <c r="Z489" s="56"/>
      <c r="AA489" s="56"/>
      <c r="AB489" s="56"/>
      <c r="AC489" s="56"/>
      <c r="AD489" s="56"/>
      <c r="AE489" s="56"/>
      <c r="AF489" s="56"/>
      <c r="AG489" s="56"/>
    </row>
    <row r="490" ht="15.75" customHeight="1">
      <c r="A490" s="56"/>
      <c r="B490" s="56"/>
      <c r="C490" s="56"/>
      <c r="D490" s="56"/>
      <c r="E490" s="56"/>
      <c r="F490" s="56"/>
      <c r="G490" s="56"/>
      <c r="H490" s="56"/>
      <c r="I490" s="693"/>
      <c r="J490" s="693"/>
      <c r="K490" s="56"/>
      <c r="L490" s="56"/>
      <c r="M490" s="56"/>
      <c r="N490" s="693"/>
      <c r="O490" s="693"/>
      <c r="P490" s="56"/>
      <c r="Q490" s="56"/>
      <c r="R490" s="56"/>
      <c r="S490" s="693"/>
      <c r="T490" s="56"/>
      <c r="U490" s="56"/>
      <c r="V490" s="56"/>
      <c r="W490" s="56"/>
      <c r="X490" s="56"/>
      <c r="Y490" s="56"/>
      <c r="Z490" s="56"/>
      <c r="AA490" s="56"/>
      <c r="AB490" s="56"/>
      <c r="AC490" s="56"/>
      <c r="AD490" s="56"/>
      <c r="AE490" s="56"/>
      <c r="AF490" s="56"/>
      <c r="AG490" s="56"/>
    </row>
    <row r="491" ht="15.75" customHeight="1">
      <c r="A491" s="56"/>
      <c r="B491" s="56"/>
      <c r="C491" s="56"/>
      <c r="D491" s="56"/>
      <c r="E491" s="56"/>
      <c r="F491" s="56"/>
      <c r="G491" s="56"/>
      <c r="H491" s="56"/>
      <c r="I491" s="693"/>
      <c r="J491" s="693"/>
      <c r="K491" s="56"/>
      <c r="L491" s="56"/>
      <c r="M491" s="56"/>
      <c r="N491" s="693"/>
      <c r="O491" s="693"/>
      <c r="P491" s="56"/>
      <c r="Q491" s="56"/>
      <c r="R491" s="56"/>
      <c r="S491" s="693"/>
      <c r="T491" s="56"/>
      <c r="U491" s="56"/>
      <c r="V491" s="56"/>
      <c r="W491" s="56"/>
      <c r="X491" s="56"/>
      <c r="Y491" s="56"/>
      <c r="Z491" s="56"/>
      <c r="AA491" s="56"/>
      <c r="AB491" s="56"/>
      <c r="AC491" s="56"/>
      <c r="AD491" s="56"/>
      <c r="AE491" s="56"/>
      <c r="AF491" s="56"/>
      <c r="AG491" s="56"/>
    </row>
    <row r="492" ht="15.75" customHeight="1">
      <c r="A492" s="56"/>
      <c r="B492" s="56"/>
      <c r="C492" s="56"/>
      <c r="D492" s="56"/>
      <c r="E492" s="56"/>
      <c r="F492" s="56"/>
      <c r="G492" s="56"/>
      <c r="H492" s="56"/>
      <c r="I492" s="693"/>
      <c r="J492" s="693"/>
      <c r="K492" s="56"/>
      <c r="L492" s="56"/>
      <c r="M492" s="56"/>
      <c r="N492" s="693"/>
      <c r="O492" s="693"/>
      <c r="P492" s="56"/>
      <c r="Q492" s="56"/>
      <c r="R492" s="56"/>
      <c r="S492" s="693"/>
      <c r="T492" s="56"/>
      <c r="U492" s="56"/>
      <c r="V492" s="56"/>
      <c r="W492" s="56"/>
      <c r="X492" s="56"/>
      <c r="Y492" s="56"/>
      <c r="Z492" s="56"/>
      <c r="AA492" s="56"/>
      <c r="AB492" s="56"/>
      <c r="AC492" s="56"/>
      <c r="AD492" s="56"/>
      <c r="AE492" s="56"/>
      <c r="AF492" s="56"/>
      <c r="AG492" s="56"/>
    </row>
    <row r="493" ht="15.75" customHeight="1">
      <c r="A493" s="56"/>
      <c r="B493" s="56"/>
      <c r="C493" s="56"/>
      <c r="D493" s="56"/>
      <c r="E493" s="56"/>
      <c r="F493" s="56"/>
      <c r="G493" s="56"/>
      <c r="H493" s="56"/>
      <c r="I493" s="693"/>
      <c r="J493" s="693"/>
      <c r="K493" s="56"/>
      <c r="L493" s="56"/>
      <c r="M493" s="56"/>
      <c r="N493" s="693"/>
      <c r="O493" s="693"/>
      <c r="P493" s="56"/>
      <c r="Q493" s="56"/>
      <c r="R493" s="56"/>
      <c r="S493" s="693"/>
      <c r="T493" s="56"/>
      <c r="U493" s="56"/>
      <c r="V493" s="56"/>
      <c r="W493" s="56"/>
      <c r="X493" s="56"/>
      <c r="Y493" s="56"/>
      <c r="Z493" s="56"/>
      <c r="AA493" s="56"/>
      <c r="AB493" s="56"/>
      <c r="AC493" s="56"/>
      <c r="AD493" s="56"/>
      <c r="AE493" s="56"/>
      <c r="AF493" s="56"/>
      <c r="AG493" s="56"/>
    </row>
    <row r="494" ht="15.75" customHeight="1">
      <c r="A494" s="56"/>
      <c r="B494" s="56"/>
      <c r="C494" s="56"/>
      <c r="D494" s="56"/>
      <c r="E494" s="56"/>
      <c r="F494" s="56"/>
      <c r="G494" s="56"/>
      <c r="H494" s="56"/>
      <c r="I494" s="693"/>
      <c r="J494" s="693"/>
      <c r="K494" s="56"/>
      <c r="L494" s="56"/>
      <c r="M494" s="56"/>
      <c r="N494" s="693"/>
      <c r="O494" s="693"/>
      <c r="P494" s="56"/>
      <c r="Q494" s="56"/>
      <c r="R494" s="56"/>
      <c r="S494" s="693"/>
      <c r="T494" s="56"/>
      <c r="U494" s="56"/>
      <c r="V494" s="56"/>
      <c r="W494" s="56"/>
      <c r="X494" s="56"/>
      <c r="Y494" s="56"/>
      <c r="Z494" s="56"/>
      <c r="AA494" s="56"/>
      <c r="AB494" s="56"/>
      <c r="AC494" s="56"/>
      <c r="AD494" s="56"/>
      <c r="AE494" s="56"/>
      <c r="AF494" s="56"/>
      <c r="AG494" s="56"/>
    </row>
    <row r="495" ht="15.75" customHeight="1">
      <c r="A495" s="56"/>
      <c r="B495" s="56"/>
      <c r="C495" s="56"/>
      <c r="D495" s="56"/>
      <c r="E495" s="56"/>
      <c r="F495" s="56"/>
      <c r="G495" s="56"/>
      <c r="H495" s="56"/>
      <c r="I495" s="693"/>
      <c r="J495" s="693"/>
      <c r="K495" s="56"/>
      <c r="L495" s="56"/>
      <c r="M495" s="56"/>
      <c r="N495" s="693"/>
      <c r="O495" s="693"/>
      <c r="P495" s="56"/>
      <c r="Q495" s="56"/>
      <c r="R495" s="56"/>
      <c r="S495" s="693"/>
      <c r="T495" s="56"/>
      <c r="U495" s="56"/>
      <c r="V495" s="56"/>
      <c r="W495" s="56"/>
      <c r="X495" s="56"/>
      <c r="Y495" s="56"/>
      <c r="Z495" s="56"/>
      <c r="AA495" s="56"/>
      <c r="AB495" s="56"/>
      <c r="AC495" s="56"/>
      <c r="AD495" s="56"/>
      <c r="AE495" s="56"/>
      <c r="AF495" s="56"/>
      <c r="AG495" s="56"/>
    </row>
    <row r="496" ht="15.75" customHeight="1">
      <c r="A496" s="56"/>
      <c r="B496" s="56"/>
      <c r="C496" s="56"/>
      <c r="D496" s="56"/>
      <c r="E496" s="56"/>
      <c r="F496" s="56"/>
      <c r="G496" s="56"/>
      <c r="H496" s="56"/>
      <c r="I496" s="693"/>
      <c r="J496" s="693"/>
      <c r="K496" s="56"/>
      <c r="L496" s="56"/>
      <c r="M496" s="56"/>
      <c r="N496" s="693"/>
      <c r="O496" s="693"/>
      <c r="P496" s="56"/>
      <c r="Q496" s="56"/>
      <c r="R496" s="56"/>
      <c r="S496" s="693"/>
      <c r="T496" s="56"/>
      <c r="U496" s="56"/>
      <c r="V496" s="56"/>
      <c r="W496" s="56"/>
      <c r="X496" s="56"/>
      <c r="Y496" s="56"/>
      <c r="Z496" s="56"/>
      <c r="AA496" s="56"/>
      <c r="AB496" s="56"/>
      <c r="AC496" s="56"/>
      <c r="AD496" s="56"/>
      <c r="AE496" s="56"/>
      <c r="AF496" s="56"/>
      <c r="AG496" s="56"/>
    </row>
    <row r="497" ht="15.75" customHeight="1">
      <c r="A497" s="56"/>
      <c r="B497" s="56"/>
      <c r="C497" s="56"/>
      <c r="D497" s="56"/>
      <c r="E497" s="56"/>
      <c r="F497" s="56"/>
      <c r="G497" s="56"/>
      <c r="H497" s="56"/>
      <c r="I497" s="693"/>
      <c r="J497" s="693"/>
      <c r="K497" s="56"/>
      <c r="L497" s="56"/>
      <c r="M497" s="56"/>
      <c r="N497" s="693"/>
      <c r="O497" s="693"/>
      <c r="P497" s="56"/>
      <c r="Q497" s="56"/>
      <c r="R497" s="56"/>
      <c r="S497" s="693"/>
      <c r="T497" s="56"/>
      <c r="U497" s="56"/>
      <c r="V497" s="56"/>
      <c r="W497" s="56"/>
      <c r="X497" s="56"/>
      <c r="Y497" s="56"/>
      <c r="Z497" s="56"/>
      <c r="AA497" s="56"/>
      <c r="AB497" s="56"/>
      <c r="AC497" s="56"/>
      <c r="AD497" s="56"/>
      <c r="AE497" s="56"/>
      <c r="AF497" s="56"/>
      <c r="AG497" s="56"/>
    </row>
    <row r="498" ht="15.75" customHeight="1">
      <c r="A498" s="56"/>
      <c r="B498" s="56"/>
      <c r="C498" s="56"/>
      <c r="D498" s="56"/>
      <c r="E498" s="56"/>
      <c r="F498" s="56"/>
      <c r="G498" s="56"/>
      <c r="H498" s="56"/>
      <c r="I498" s="693"/>
      <c r="J498" s="693"/>
      <c r="K498" s="56"/>
      <c r="L498" s="56"/>
      <c r="M498" s="56"/>
      <c r="N498" s="693"/>
      <c r="O498" s="693"/>
      <c r="P498" s="56"/>
      <c r="Q498" s="56"/>
      <c r="R498" s="56"/>
      <c r="S498" s="693"/>
      <c r="T498" s="56"/>
      <c r="U498" s="56"/>
      <c r="V498" s="56"/>
      <c r="W498" s="56"/>
      <c r="X498" s="56"/>
      <c r="Y498" s="56"/>
      <c r="Z498" s="56"/>
      <c r="AA498" s="56"/>
      <c r="AB498" s="56"/>
      <c r="AC498" s="56"/>
      <c r="AD498" s="56"/>
      <c r="AE498" s="56"/>
      <c r="AF498" s="56"/>
      <c r="AG498" s="56"/>
    </row>
    <row r="499" ht="15.75" customHeight="1">
      <c r="A499" s="56"/>
      <c r="B499" s="56"/>
      <c r="C499" s="56"/>
      <c r="D499" s="56"/>
      <c r="E499" s="56"/>
      <c r="F499" s="56"/>
      <c r="G499" s="56"/>
      <c r="H499" s="56"/>
      <c r="I499" s="693"/>
      <c r="J499" s="693"/>
      <c r="K499" s="56"/>
      <c r="L499" s="56"/>
      <c r="M499" s="56"/>
      <c r="N499" s="693"/>
      <c r="O499" s="693"/>
      <c r="P499" s="56"/>
      <c r="Q499" s="56"/>
      <c r="R499" s="56"/>
      <c r="S499" s="693"/>
      <c r="T499" s="56"/>
      <c r="U499" s="56"/>
      <c r="V499" s="56"/>
      <c r="W499" s="56"/>
      <c r="X499" s="56"/>
      <c r="Y499" s="56"/>
      <c r="Z499" s="56"/>
      <c r="AA499" s="56"/>
      <c r="AB499" s="56"/>
      <c r="AC499" s="56"/>
      <c r="AD499" s="56"/>
      <c r="AE499" s="56"/>
      <c r="AF499" s="56"/>
      <c r="AG499" s="56"/>
    </row>
    <row r="500" ht="15.75" customHeight="1">
      <c r="A500" s="56"/>
      <c r="B500" s="56"/>
      <c r="C500" s="56"/>
      <c r="D500" s="56"/>
      <c r="E500" s="56"/>
      <c r="F500" s="56"/>
      <c r="G500" s="56"/>
      <c r="H500" s="56"/>
      <c r="I500" s="693"/>
      <c r="J500" s="693"/>
      <c r="K500" s="56"/>
      <c r="L500" s="56"/>
      <c r="M500" s="56"/>
      <c r="N500" s="693"/>
      <c r="O500" s="693"/>
      <c r="P500" s="56"/>
      <c r="Q500" s="56"/>
      <c r="R500" s="56"/>
      <c r="S500" s="693"/>
      <c r="T500" s="56"/>
      <c r="U500" s="56"/>
      <c r="V500" s="56"/>
      <c r="W500" s="56"/>
      <c r="X500" s="56"/>
      <c r="Y500" s="56"/>
      <c r="Z500" s="56"/>
      <c r="AA500" s="56"/>
      <c r="AB500" s="56"/>
      <c r="AC500" s="56"/>
      <c r="AD500" s="56"/>
      <c r="AE500" s="56"/>
      <c r="AF500" s="56"/>
      <c r="AG500" s="56"/>
    </row>
    <row r="501" ht="15.75" customHeight="1">
      <c r="A501" s="56"/>
      <c r="B501" s="56"/>
      <c r="C501" s="56"/>
      <c r="D501" s="56"/>
      <c r="E501" s="56"/>
      <c r="F501" s="56"/>
      <c r="G501" s="56"/>
      <c r="H501" s="56"/>
      <c r="I501" s="693"/>
      <c r="J501" s="693"/>
      <c r="K501" s="56"/>
      <c r="L501" s="56"/>
      <c r="M501" s="56"/>
      <c r="N501" s="693"/>
      <c r="O501" s="693"/>
      <c r="P501" s="56"/>
      <c r="Q501" s="56"/>
      <c r="R501" s="56"/>
      <c r="S501" s="693"/>
      <c r="T501" s="56"/>
      <c r="U501" s="56"/>
      <c r="V501" s="56"/>
      <c r="W501" s="56"/>
      <c r="X501" s="56"/>
      <c r="Y501" s="56"/>
      <c r="Z501" s="56"/>
      <c r="AA501" s="56"/>
      <c r="AB501" s="56"/>
      <c r="AC501" s="56"/>
      <c r="AD501" s="56"/>
      <c r="AE501" s="56"/>
      <c r="AF501" s="56"/>
      <c r="AG501" s="56"/>
    </row>
    <row r="502" ht="15.75" customHeight="1">
      <c r="A502" s="56"/>
      <c r="B502" s="56"/>
      <c r="C502" s="56"/>
      <c r="D502" s="56"/>
      <c r="E502" s="56"/>
      <c r="F502" s="56"/>
      <c r="G502" s="56"/>
      <c r="H502" s="56"/>
      <c r="I502" s="693"/>
      <c r="J502" s="693"/>
      <c r="K502" s="56"/>
      <c r="L502" s="56"/>
      <c r="M502" s="56"/>
      <c r="N502" s="693"/>
      <c r="O502" s="693"/>
      <c r="P502" s="56"/>
      <c r="Q502" s="56"/>
      <c r="R502" s="56"/>
      <c r="S502" s="693"/>
      <c r="T502" s="56"/>
      <c r="U502" s="56"/>
      <c r="V502" s="56"/>
      <c r="W502" s="56"/>
      <c r="X502" s="56"/>
      <c r="Y502" s="56"/>
      <c r="Z502" s="56"/>
      <c r="AA502" s="56"/>
      <c r="AB502" s="56"/>
      <c r="AC502" s="56"/>
      <c r="AD502" s="56"/>
      <c r="AE502" s="56"/>
      <c r="AF502" s="56"/>
      <c r="AG502" s="56"/>
    </row>
    <row r="503" ht="15.75" customHeight="1">
      <c r="A503" s="56"/>
      <c r="B503" s="56"/>
      <c r="C503" s="56"/>
      <c r="D503" s="56"/>
      <c r="E503" s="56"/>
      <c r="F503" s="56"/>
      <c r="G503" s="56"/>
      <c r="H503" s="56"/>
      <c r="I503" s="693"/>
      <c r="J503" s="693"/>
      <c r="K503" s="56"/>
      <c r="L503" s="56"/>
      <c r="M503" s="56"/>
      <c r="N503" s="693"/>
      <c r="O503" s="693"/>
      <c r="P503" s="56"/>
      <c r="Q503" s="56"/>
      <c r="R503" s="56"/>
      <c r="S503" s="693"/>
      <c r="T503" s="56"/>
      <c r="U503" s="56"/>
      <c r="V503" s="56"/>
      <c r="W503" s="56"/>
      <c r="X503" s="56"/>
      <c r="Y503" s="56"/>
      <c r="Z503" s="56"/>
      <c r="AA503" s="56"/>
      <c r="AB503" s="56"/>
      <c r="AC503" s="56"/>
      <c r="AD503" s="56"/>
      <c r="AE503" s="56"/>
      <c r="AF503" s="56"/>
      <c r="AG503" s="56"/>
    </row>
    <row r="504" ht="15.75" customHeight="1">
      <c r="A504" s="56"/>
      <c r="B504" s="56"/>
      <c r="C504" s="56"/>
      <c r="D504" s="56"/>
      <c r="E504" s="56"/>
      <c r="F504" s="56"/>
      <c r="G504" s="56"/>
      <c r="H504" s="56"/>
      <c r="I504" s="693"/>
      <c r="J504" s="693"/>
      <c r="K504" s="56"/>
      <c r="L504" s="56"/>
      <c r="M504" s="56"/>
      <c r="N504" s="693"/>
      <c r="O504" s="693"/>
      <c r="P504" s="56"/>
      <c r="Q504" s="56"/>
      <c r="R504" s="56"/>
      <c r="S504" s="693"/>
      <c r="T504" s="56"/>
      <c r="U504" s="56"/>
      <c r="V504" s="56"/>
      <c r="W504" s="56"/>
      <c r="X504" s="56"/>
      <c r="Y504" s="56"/>
      <c r="Z504" s="56"/>
      <c r="AA504" s="56"/>
      <c r="AB504" s="56"/>
      <c r="AC504" s="56"/>
      <c r="AD504" s="56"/>
      <c r="AE504" s="56"/>
      <c r="AF504" s="56"/>
      <c r="AG504" s="56"/>
    </row>
    <row r="505" ht="15.75" customHeight="1">
      <c r="A505" s="56"/>
      <c r="B505" s="56"/>
      <c r="C505" s="56"/>
      <c r="D505" s="56"/>
      <c r="E505" s="56"/>
      <c r="F505" s="56"/>
      <c r="G505" s="56"/>
      <c r="H505" s="56"/>
      <c r="I505" s="693"/>
      <c r="J505" s="693"/>
      <c r="K505" s="56"/>
      <c r="L505" s="56"/>
      <c r="M505" s="56"/>
      <c r="N505" s="693"/>
      <c r="O505" s="693"/>
      <c r="P505" s="56"/>
      <c r="Q505" s="56"/>
      <c r="R505" s="56"/>
      <c r="S505" s="693"/>
      <c r="T505" s="56"/>
      <c r="U505" s="56"/>
      <c r="V505" s="56"/>
      <c r="W505" s="56"/>
      <c r="X505" s="56"/>
      <c r="Y505" s="56"/>
      <c r="Z505" s="56"/>
      <c r="AA505" s="56"/>
      <c r="AB505" s="56"/>
      <c r="AC505" s="56"/>
      <c r="AD505" s="56"/>
      <c r="AE505" s="56"/>
      <c r="AF505" s="56"/>
      <c r="AG505" s="56"/>
    </row>
    <row r="506" ht="15.75" customHeight="1">
      <c r="A506" s="56"/>
      <c r="B506" s="56"/>
      <c r="C506" s="56"/>
      <c r="D506" s="56"/>
      <c r="E506" s="56"/>
      <c r="F506" s="56"/>
      <c r="G506" s="56"/>
      <c r="H506" s="56"/>
      <c r="I506" s="693"/>
      <c r="J506" s="693"/>
      <c r="K506" s="56"/>
      <c r="L506" s="56"/>
      <c r="M506" s="56"/>
      <c r="N506" s="693"/>
      <c r="O506" s="693"/>
      <c r="P506" s="56"/>
      <c r="Q506" s="56"/>
      <c r="R506" s="56"/>
      <c r="S506" s="693"/>
      <c r="T506" s="56"/>
      <c r="U506" s="56"/>
      <c r="V506" s="56"/>
      <c r="W506" s="56"/>
      <c r="X506" s="56"/>
      <c r="Y506" s="56"/>
      <c r="Z506" s="56"/>
      <c r="AA506" s="56"/>
      <c r="AB506" s="56"/>
      <c r="AC506" s="56"/>
      <c r="AD506" s="56"/>
      <c r="AE506" s="56"/>
      <c r="AF506" s="56"/>
      <c r="AG506" s="56"/>
    </row>
    <row r="507" ht="15.75" customHeight="1">
      <c r="A507" s="56"/>
      <c r="B507" s="56"/>
      <c r="C507" s="56"/>
      <c r="D507" s="56"/>
      <c r="E507" s="56"/>
      <c r="F507" s="56"/>
      <c r="G507" s="56"/>
      <c r="H507" s="56"/>
      <c r="I507" s="693"/>
      <c r="J507" s="693"/>
      <c r="K507" s="56"/>
      <c r="L507" s="56"/>
      <c r="M507" s="56"/>
      <c r="N507" s="693"/>
      <c r="O507" s="693"/>
      <c r="P507" s="56"/>
      <c r="Q507" s="56"/>
      <c r="R507" s="56"/>
      <c r="S507" s="693"/>
      <c r="T507" s="56"/>
      <c r="U507" s="56"/>
      <c r="V507" s="56"/>
      <c r="W507" s="56"/>
      <c r="X507" s="56"/>
      <c r="Y507" s="56"/>
      <c r="Z507" s="56"/>
      <c r="AA507" s="56"/>
      <c r="AB507" s="56"/>
      <c r="AC507" s="56"/>
      <c r="AD507" s="56"/>
      <c r="AE507" s="56"/>
      <c r="AF507" s="56"/>
      <c r="AG507" s="56"/>
    </row>
    <row r="508" ht="15.75" customHeight="1">
      <c r="A508" s="56"/>
      <c r="B508" s="56"/>
      <c r="C508" s="56"/>
      <c r="D508" s="56"/>
      <c r="E508" s="56"/>
      <c r="F508" s="56"/>
      <c r="G508" s="56"/>
      <c r="H508" s="56"/>
      <c r="I508" s="693"/>
      <c r="J508" s="693"/>
      <c r="K508" s="56"/>
      <c r="L508" s="56"/>
      <c r="M508" s="56"/>
      <c r="N508" s="693"/>
      <c r="O508" s="693"/>
      <c r="P508" s="56"/>
      <c r="Q508" s="56"/>
      <c r="R508" s="56"/>
      <c r="S508" s="693"/>
      <c r="T508" s="56"/>
      <c r="U508" s="56"/>
      <c r="V508" s="56"/>
      <c r="W508" s="56"/>
      <c r="X508" s="56"/>
      <c r="Y508" s="56"/>
      <c r="Z508" s="56"/>
      <c r="AA508" s="56"/>
      <c r="AB508" s="56"/>
      <c r="AC508" s="56"/>
      <c r="AD508" s="56"/>
      <c r="AE508" s="56"/>
      <c r="AF508" s="56"/>
      <c r="AG508" s="56"/>
    </row>
    <row r="509" ht="15.75" customHeight="1">
      <c r="A509" s="56"/>
      <c r="B509" s="56"/>
      <c r="C509" s="56"/>
      <c r="D509" s="56"/>
      <c r="E509" s="56"/>
      <c r="F509" s="56"/>
      <c r="G509" s="56"/>
      <c r="H509" s="56"/>
      <c r="I509" s="693"/>
      <c r="J509" s="693"/>
      <c r="K509" s="56"/>
      <c r="L509" s="56"/>
      <c r="M509" s="56"/>
      <c r="N509" s="693"/>
      <c r="O509" s="693"/>
      <c r="P509" s="56"/>
      <c r="Q509" s="56"/>
      <c r="R509" s="56"/>
      <c r="S509" s="693"/>
      <c r="T509" s="56"/>
      <c r="U509" s="56"/>
      <c r="V509" s="56"/>
      <c r="W509" s="56"/>
      <c r="X509" s="56"/>
      <c r="Y509" s="56"/>
      <c r="Z509" s="56"/>
      <c r="AA509" s="56"/>
      <c r="AB509" s="56"/>
      <c r="AC509" s="56"/>
      <c r="AD509" s="56"/>
      <c r="AE509" s="56"/>
      <c r="AF509" s="56"/>
      <c r="AG509" s="56"/>
    </row>
    <row r="510" ht="15.75" customHeight="1">
      <c r="A510" s="56"/>
      <c r="B510" s="56"/>
      <c r="C510" s="56"/>
      <c r="D510" s="56"/>
      <c r="E510" s="56"/>
      <c r="F510" s="56"/>
      <c r="G510" s="56"/>
      <c r="H510" s="56"/>
      <c r="I510" s="693"/>
      <c r="J510" s="693"/>
      <c r="K510" s="56"/>
      <c r="L510" s="56"/>
      <c r="M510" s="56"/>
      <c r="N510" s="693"/>
      <c r="O510" s="693"/>
      <c r="P510" s="56"/>
      <c r="Q510" s="56"/>
      <c r="R510" s="56"/>
      <c r="S510" s="693"/>
      <c r="T510" s="56"/>
      <c r="U510" s="56"/>
      <c r="V510" s="56"/>
      <c r="W510" s="56"/>
      <c r="X510" s="56"/>
      <c r="Y510" s="56"/>
      <c r="Z510" s="56"/>
      <c r="AA510" s="56"/>
      <c r="AB510" s="56"/>
      <c r="AC510" s="56"/>
      <c r="AD510" s="56"/>
      <c r="AE510" s="56"/>
      <c r="AF510" s="56"/>
      <c r="AG510" s="56"/>
    </row>
    <row r="511" ht="15.75" customHeight="1">
      <c r="A511" s="56"/>
      <c r="B511" s="56"/>
      <c r="C511" s="56"/>
      <c r="D511" s="56"/>
      <c r="E511" s="56"/>
      <c r="F511" s="56"/>
      <c r="G511" s="56"/>
      <c r="H511" s="56"/>
      <c r="I511" s="693"/>
      <c r="J511" s="693"/>
      <c r="K511" s="56"/>
      <c r="L511" s="56"/>
      <c r="M511" s="56"/>
      <c r="N511" s="693"/>
      <c r="O511" s="693"/>
      <c r="P511" s="56"/>
      <c r="Q511" s="56"/>
      <c r="R511" s="56"/>
      <c r="S511" s="693"/>
      <c r="T511" s="56"/>
      <c r="U511" s="56"/>
      <c r="V511" s="56"/>
      <c r="W511" s="56"/>
      <c r="X511" s="56"/>
      <c r="Y511" s="56"/>
      <c r="Z511" s="56"/>
      <c r="AA511" s="56"/>
      <c r="AB511" s="56"/>
      <c r="AC511" s="56"/>
      <c r="AD511" s="56"/>
      <c r="AE511" s="56"/>
      <c r="AF511" s="56"/>
      <c r="AG511" s="56"/>
    </row>
    <row r="512" ht="15.75" customHeight="1">
      <c r="A512" s="56"/>
      <c r="B512" s="56"/>
      <c r="C512" s="56"/>
      <c r="D512" s="56"/>
      <c r="E512" s="56"/>
      <c r="F512" s="56"/>
      <c r="G512" s="56"/>
      <c r="H512" s="56"/>
      <c r="I512" s="693"/>
      <c r="J512" s="693"/>
      <c r="K512" s="56"/>
      <c r="L512" s="56"/>
      <c r="M512" s="56"/>
      <c r="N512" s="693"/>
      <c r="O512" s="693"/>
      <c r="P512" s="56"/>
      <c r="Q512" s="56"/>
      <c r="R512" s="56"/>
      <c r="S512" s="693"/>
      <c r="T512" s="56"/>
      <c r="U512" s="56"/>
      <c r="V512" s="56"/>
      <c r="W512" s="56"/>
      <c r="X512" s="56"/>
      <c r="Y512" s="56"/>
      <c r="Z512" s="56"/>
      <c r="AA512" s="56"/>
      <c r="AB512" s="56"/>
      <c r="AC512" s="56"/>
      <c r="AD512" s="56"/>
      <c r="AE512" s="56"/>
      <c r="AF512" s="56"/>
      <c r="AG512" s="56"/>
    </row>
    <row r="513" ht="15.75" customHeight="1">
      <c r="A513" s="56"/>
      <c r="B513" s="56"/>
      <c r="C513" s="56"/>
      <c r="D513" s="56"/>
      <c r="E513" s="56"/>
      <c r="F513" s="56"/>
      <c r="G513" s="56"/>
      <c r="H513" s="56"/>
      <c r="I513" s="693"/>
      <c r="J513" s="693"/>
      <c r="K513" s="56"/>
      <c r="L513" s="56"/>
      <c r="M513" s="56"/>
      <c r="N513" s="693"/>
      <c r="O513" s="693"/>
      <c r="P513" s="56"/>
      <c r="Q513" s="56"/>
      <c r="R513" s="56"/>
      <c r="S513" s="693"/>
      <c r="T513" s="56"/>
      <c r="U513" s="56"/>
      <c r="V513" s="56"/>
      <c r="W513" s="56"/>
      <c r="X513" s="56"/>
      <c r="Y513" s="56"/>
      <c r="Z513" s="56"/>
      <c r="AA513" s="56"/>
      <c r="AB513" s="56"/>
      <c r="AC513" s="56"/>
      <c r="AD513" s="56"/>
      <c r="AE513" s="56"/>
      <c r="AF513" s="56"/>
      <c r="AG513" s="56"/>
    </row>
    <row r="514" ht="15.75" customHeight="1">
      <c r="A514" s="56"/>
      <c r="B514" s="56"/>
      <c r="C514" s="56"/>
      <c r="D514" s="56"/>
      <c r="E514" s="56"/>
      <c r="F514" s="56"/>
      <c r="G514" s="56"/>
      <c r="H514" s="56"/>
      <c r="I514" s="693"/>
      <c r="J514" s="693"/>
      <c r="K514" s="56"/>
      <c r="L514" s="56"/>
      <c r="M514" s="56"/>
      <c r="N514" s="693"/>
      <c r="O514" s="693"/>
      <c r="P514" s="56"/>
      <c r="Q514" s="56"/>
      <c r="R514" s="56"/>
      <c r="S514" s="693"/>
      <c r="T514" s="56"/>
      <c r="U514" s="56"/>
      <c r="V514" s="56"/>
      <c r="W514" s="56"/>
      <c r="X514" s="56"/>
      <c r="Y514" s="56"/>
      <c r="Z514" s="56"/>
      <c r="AA514" s="56"/>
      <c r="AB514" s="56"/>
      <c r="AC514" s="56"/>
      <c r="AD514" s="56"/>
      <c r="AE514" s="56"/>
      <c r="AF514" s="56"/>
      <c r="AG514" s="56"/>
    </row>
    <row r="515" ht="15.75" customHeight="1">
      <c r="A515" s="56"/>
      <c r="B515" s="56"/>
      <c r="C515" s="56"/>
      <c r="D515" s="56"/>
      <c r="E515" s="56"/>
      <c r="F515" s="56"/>
      <c r="G515" s="56"/>
      <c r="H515" s="56"/>
      <c r="I515" s="693"/>
      <c r="J515" s="693"/>
      <c r="K515" s="56"/>
      <c r="L515" s="56"/>
      <c r="M515" s="56"/>
      <c r="N515" s="693"/>
      <c r="O515" s="693"/>
      <c r="P515" s="56"/>
      <c r="Q515" s="56"/>
      <c r="R515" s="56"/>
      <c r="S515" s="693"/>
      <c r="T515" s="56"/>
      <c r="U515" s="56"/>
      <c r="V515" s="56"/>
      <c r="W515" s="56"/>
      <c r="X515" s="56"/>
      <c r="Y515" s="56"/>
      <c r="Z515" s="56"/>
      <c r="AA515" s="56"/>
      <c r="AB515" s="56"/>
      <c r="AC515" s="56"/>
      <c r="AD515" s="56"/>
      <c r="AE515" s="56"/>
      <c r="AF515" s="56"/>
      <c r="AG515" s="56"/>
    </row>
    <row r="516" ht="15.75" customHeight="1">
      <c r="A516" s="56"/>
      <c r="B516" s="56"/>
      <c r="C516" s="56"/>
      <c r="D516" s="56"/>
      <c r="E516" s="56"/>
      <c r="F516" s="56"/>
      <c r="G516" s="56"/>
      <c r="H516" s="56"/>
      <c r="I516" s="693"/>
      <c r="J516" s="693"/>
      <c r="K516" s="56"/>
      <c r="L516" s="56"/>
      <c r="M516" s="56"/>
      <c r="N516" s="693"/>
      <c r="O516" s="693"/>
      <c r="P516" s="56"/>
      <c r="Q516" s="56"/>
      <c r="R516" s="56"/>
      <c r="S516" s="693"/>
      <c r="T516" s="56"/>
      <c r="U516" s="56"/>
      <c r="V516" s="56"/>
      <c r="W516" s="56"/>
      <c r="X516" s="56"/>
      <c r="Y516" s="56"/>
      <c r="Z516" s="56"/>
      <c r="AA516" s="56"/>
      <c r="AB516" s="56"/>
      <c r="AC516" s="56"/>
      <c r="AD516" s="56"/>
      <c r="AE516" s="56"/>
      <c r="AF516" s="56"/>
      <c r="AG516" s="56"/>
    </row>
    <row r="517" ht="15.75" customHeight="1">
      <c r="A517" s="56"/>
      <c r="B517" s="56"/>
      <c r="C517" s="56"/>
      <c r="D517" s="56"/>
      <c r="E517" s="56"/>
      <c r="F517" s="56"/>
      <c r="G517" s="56"/>
      <c r="H517" s="56"/>
      <c r="I517" s="693"/>
      <c r="J517" s="693"/>
      <c r="K517" s="56"/>
      <c r="L517" s="56"/>
      <c r="M517" s="56"/>
      <c r="N517" s="693"/>
      <c r="O517" s="693"/>
      <c r="P517" s="56"/>
      <c r="Q517" s="56"/>
      <c r="R517" s="56"/>
      <c r="S517" s="693"/>
      <c r="T517" s="56"/>
      <c r="U517" s="56"/>
      <c r="V517" s="56"/>
      <c r="W517" s="56"/>
      <c r="X517" s="56"/>
      <c r="Y517" s="56"/>
      <c r="Z517" s="56"/>
      <c r="AA517" s="56"/>
      <c r="AB517" s="56"/>
      <c r="AC517" s="56"/>
      <c r="AD517" s="56"/>
      <c r="AE517" s="56"/>
      <c r="AF517" s="56"/>
      <c r="AG517" s="56"/>
    </row>
    <row r="518" ht="15.75" customHeight="1">
      <c r="A518" s="56"/>
      <c r="B518" s="56"/>
      <c r="C518" s="56"/>
      <c r="D518" s="56"/>
      <c r="E518" s="56"/>
      <c r="F518" s="56"/>
      <c r="G518" s="56"/>
      <c r="H518" s="56"/>
      <c r="I518" s="693"/>
      <c r="J518" s="693"/>
      <c r="K518" s="56"/>
      <c r="L518" s="56"/>
      <c r="M518" s="56"/>
      <c r="N518" s="693"/>
      <c r="O518" s="693"/>
      <c r="P518" s="56"/>
      <c r="Q518" s="56"/>
      <c r="R518" s="56"/>
      <c r="S518" s="693"/>
      <c r="T518" s="56"/>
      <c r="U518" s="56"/>
      <c r="V518" s="56"/>
      <c r="W518" s="56"/>
      <c r="X518" s="56"/>
      <c r="Y518" s="56"/>
      <c r="Z518" s="56"/>
      <c r="AA518" s="56"/>
      <c r="AB518" s="56"/>
      <c r="AC518" s="56"/>
      <c r="AD518" s="56"/>
      <c r="AE518" s="56"/>
      <c r="AF518" s="56"/>
      <c r="AG518" s="56"/>
    </row>
    <row r="519" ht="15.75" customHeight="1">
      <c r="A519" s="56"/>
      <c r="B519" s="56"/>
      <c r="C519" s="56"/>
      <c r="D519" s="56"/>
      <c r="E519" s="56"/>
      <c r="F519" s="56"/>
      <c r="G519" s="56"/>
      <c r="H519" s="56"/>
      <c r="I519" s="693"/>
      <c r="J519" s="693"/>
      <c r="K519" s="56"/>
      <c r="L519" s="56"/>
      <c r="M519" s="56"/>
      <c r="N519" s="693"/>
      <c r="O519" s="693"/>
      <c r="P519" s="56"/>
      <c r="Q519" s="56"/>
      <c r="R519" s="56"/>
      <c r="S519" s="693"/>
      <c r="T519" s="56"/>
      <c r="U519" s="56"/>
      <c r="V519" s="56"/>
      <c r="W519" s="56"/>
      <c r="X519" s="56"/>
      <c r="Y519" s="56"/>
      <c r="Z519" s="56"/>
      <c r="AA519" s="56"/>
      <c r="AB519" s="56"/>
      <c r="AC519" s="56"/>
      <c r="AD519" s="56"/>
      <c r="AE519" s="56"/>
      <c r="AF519" s="56"/>
      <c r="AG519" s="56"/>
    </row>
    <row r="520" ht="15.75" customHeight="1">
      <c r="A520" s="56"/>
      <c r="B520" s="56"/>
      <c r="C520" s="56"/>
      <c r="D520" s="56"/>
      <c r="E520" s="56"/>
      <c r="F520" s="56"/>
      <c r="G520" s="56"/>
      <c r="H520" s="56"/>
      <c r="I520" s="693"/>
      <c r="J520" s="693"/>
      <c r="K520" s="56"/>
      <c r="L520" s="56"/>
      <c r="M520" s="56"/>
      <c r="N520" s="693"/>
      <c r="O520" s="693"/>
      <c r="P520" s="56"/>
      <c r="Q520" s="56"/>
      <c r="R520" s="56"/>
      <c r="S520" s="693"/>
      <c r="T520" s="56"/>
      <c r="U520" s="56"/>
      <c r="V520" s="56"/>
      <c r="W520" s="56"/>
      <c r="X520" s="56"/>
      <c r="Y520" s="56"/>
      <c r="Z520" s="56"/>
      <c r="AA520" s="56"/>
      <c r="AB520" s="56"/>
      <c r="AC520" s="56"/>
      <c r="AD520" s="56"/>
      <c r="AE520" s="56"/>
      <c r="AF520" s="56"/>
      <c r="AG520" s="56"/>
    </row>
    <row r="521" ht="15.75" customHeight="1">
      <c r="A521" s="56"/>
      <c r="B521" s="56"/>
      <c r="C521" s="56"/>
      <c r="D521" s="56"/>
      <c r="E521" s="56"/>
      <c r="F521" s="56"/>
      <c r="G521" s="56"/>
      <c r="H521" s="56"/>
      <c r="I521" s="693"/>
      <c r="J521" s="693"/>
      <c r="K521" s="56"/>
      <c r="L521" s="56"/>
      <c r="M521" s="56"/>
      <c r="N521" s="693"/>
      <c r="O521" s="693"/>
      <c r="P521" s="56"/>
      <c r="Q521" s="56"/>
      <c r="R521" s="56"/>
      <c r="S521" s="693"/>
      <c r="T521" s="56"/>
      <c r="U521" s="56"/>
      <c r="V521" s="56"/>
      <c r="W521" s="56"/>
      <c r="X521" s="56"/>
      <c r="Y521" s="56"/>
      <c r="Z521" s="56"/>
      <c r="AA521" s="56"/>
      <c r="AB521" s="56"/>
      <c r="AC521" s="56"/>
      <c r="AD521" s="56"/>
      <c r="AE521" s="56"/>
      <c r="AF521" s="56"/>
      <c r="AG521" s="56"/>
    </row>
    <row r="522" ht="15.75" customHeight="1">
      <c r="A522" s="56"/>
      <c r="B522" s="56"/>
      <c r="C522" s="56"/>
      <c r="D522" s="56"/>
      <c r="E522" s="56"/>
      <c r="F522" s="56"/>
      <c r="G522" s="56"/>
      <c r="H522" s="56"/>
      <c r="I522" s="693"/>
      <c r="J522" s="693"/>
      <c r="K522" s="56"/>
      <c r="L522" s="56"/>
      <c r="M522" s="56"/>
      <c r="N522" s="693"/>
      <c r="O522" s="693"/>
      <c r="P522" s="56"/>
      <c r="Q522" s="56"/>
      <c r="R522" s="56"/>
      <c r="S522" s="693"/>
      <c r="T522" s="56"/>
      <c r="U522" s="56"/>
      <c r="V522" s="56"/>
      <c r="W522" s="56"/>
      <c r="X522" s="56"/>
      <c r="Y522" s="56"/>
      <c r="Z522" s="56"/>
      <c r="AA522" s="56"/>
      <c r="AB522" s="56"/>
      <c r="AC522" s="56"/>
      <c r="AD522" s="56"/>
      <c r="AE522" s="56"/>
      <c r="AF522" s="56"/>
      <c r="AG522" s="56"/>
    </row>
    <row r="523" ht="15.75" customHeight="1">
      <c r="A523" s="56"/>
      <c r="B523" s="56"/>
      <c r="C523" s="56"/>
      <c r="D523" s="56"/>
      <c r="E523" s="56"/>
      <c r="F523" s="56"/>
      <c r="G523" s="56"/>
      <c r="H523" s="56"/>
      <c r="I523" s="693"/>
      <c r="J523" s="693"/>
      <c r="K523" s="56"/>
      <c r="L523" s="56"/>
      <c r="M523" s="56"/>
      <c r="N523" s="693"/>
      <c r="O523" s="693"/>
      <c r="P523" s="56"/>
      <c r="Q523" s="56"/>
      <c r="R523" s="56"/>
      <c r="S523" s="693"/>
      <c r="T523" s="56"/>
      <c r="U523" s="56"/>
      <c r="V523" s="56"/>
      <c r="W523" s="56"/>
      <c r="X523" s="56"/>
      <c r="Y523" s="56"/>
      <c r="Z523" s="56"/>
      <c r="AA523" s="56"/>
      <c r="AB523" s="56"/>
      <c r="AC523" s="56"/>
      <c r="AD523" s="56"/>
      <c r="AE523" s="56"/>
      <c r="AF523" s="56"/>
      <c r="AG523" s="56"/>
    </row>
    <row r="524" ht="15.75" customHeight="1">
      <c r="A524" s="56"/>
      <c r="B524" s="56"/>
      <c r="C524" s="56"/>
      <c r="D524" s="56"/>
      <c r="E524" s="56"/>
      <c r="F524" s="56"/>
      <c r="G524" s="56"/>
      <c r="H524" s="56"/>
      <c r="I524" s="693"/>
      <c r="J524" s="693"/>
      <c r="K524" s="56"/>
      <c r="L524" s="56"/>
      <c r="M524" s="56"/>
      <c r="N524" s="693"/>
      <c r="O524" s="693"/>
      <c r="P524" s="56"/>
      <c r="Q524" s="56"/>
      <c r="R524" s="56"/>
      <c r="S524" s="693"/>
      <c r="T524" s="56"/>
      <c r="U524" s="56"/>
      <c r="V524" s="56"/>
      <c r="W524" s="56"/>
      <c r="X524" s="56"/>
      <c r="Y524" s="56"/>
      <c r="Z524" s="56"/>
      <c r="AA524" s="56"/>
      <c r="AB524" s="56"/>
      <c r="AC524" s="56"/>
      <c r="AD524" s="56"/>
      <c r="AE524" s="56"/>
      <c r="AF524" s="56"/>
      <c r="AG524" s="56"/>
    </row>
    <row r="525" ht="15.75" customHeight="1">
      <c r="A525" s="56"/>
      <c r="B525" s="56"/>
      <c r="C525" s="56"/>
      <c r="D525" s="56"/>
      <c r="E525" s="56"/>
      <c r="F525" s="56"/>
      <c r="G525" s="56"/>
      <c r="H525" s="56"/>
      <c r="I525" s="693"/>
      <c r="J525" s="693"/>
      <c r="K525" s="56"/>
      <c r="L525" s="56"/>
      <c r="M525" s="56"/>
      <c r="N525" s="693"/>
      <c r="O525" s="693"/>
      <c r="P525" s="56"/>
      <c r="Q525" s="56"/>
      <c r="R525" s="56"/>
      <c r="S525" s="693"/>
      <c r="T525" s="56"/>
      <c r="U525" s="56"/>
      <c r="V525" s="56"/>
      <c r="W525" s="56"/>
      <c r="X525" s="56"/>
      <c r="Y525" s="56"/>
      <c r="Z525" s="56"/>
      <c r="AA525" s="56"/>
      <c r="AB525" s="56"/>
      <c r="AC525" s="56"/>
      <c r="AD525" s="56"/>
      <c r="AE525" s="56"/>
      <c r="AF525" s="56"/>
      <c r="AG525" s="56"/>
    </row>
    <row r="526" ht="15.75" customHeight="1">
      <c r="A526" s="56"/>
      <c r="B526" s="56"/>
      <c r="C526" s="56"/>
      <c r="D526" s="56"/>
      <c r="E526" s="56"/>
      <c r="F526" s="56"/>
      <c r="G526" s="56"/>
      <c r="H526" s="56"/>
      <c r="I526" s="693"/>
      <c r="J526" s="693"/>
      <c r="K526" s="56"/>
      <c r="L526" s="56"/>
      <c r="M526" s="56"/>
      <c r="N526" s="693"/>
      <c r="O526" s="693"/>
      <c r="P526" s="56"/>
      <c r="Q526" s="56"/>
      <c r="R526" s="56"/>
      <c r="S526" s="693"/>
      <c r="T526" s="56"/>
      <c r="U526" s="56"/>
      <c r="V526" s="56"/>
      <c r="W526" s="56"/>
      <c r="X526" s="56"/>
      <c r="Y526" s="56"/>
      <c r="Z526" s="56"/>
      <c r="AA526" s="56"/>
      <c r="AB526" s="56"/>
      <c r="AC526" s="56"/>
      <c r="AD526" s="56"/>
      <c r="AE526" s="56"/>
      <c r="AF526" s="56"/>
      <c r="AG526" s="56"/>
    </row>
    <row r="527" ht="15.75" customHeight="1">
      <c r="A527" s="56"/>
      <c r="B527" s="56"/>
      <c r="C527" s="56"/>
      <c r="D527" s="56"/>
      <c r="E527" s="56"/>
      <c r="F527" s="56"/>
      <c r="G527" s="56"/>
      <c r="H527" s="56"/>
      <c r="I527" s="693"/>
      <c r="J527" s="693"/>
      <c r="K527" s="56"/>
      <c r="L527" s="56"/>
      <c r="M527" s="56"/>
      <c r="N527" s="693"/>
      <c r="O527" s="693"/>
      <c r="P527" s="56"/>
      <c r="Q527" s="56"/>
      <c r="R527" s="56"/>
      <c r="S527" s="693"/>
      <c r="T527" s="56"/>
      <c r="U527" s="56"/>
      <c r="V527" s="56"/>
      <c r="W527" s="56"/>
      <c r="X527" s="56"/>
      <c r="Y527" s="56"/>
      <c r="Z527" s="56"/>
      <c r="AA527" s="56"/>
      <c r="AB527" s="56"/>
      <c r="AC527" s="56"/>
      <c r="AD527" s="56"/>
      <c r="AE527" s="56"/>
      <c r="AF527" s="56"/>
      <c r="AG527" s="56"/>
    </row>
    <row r="528" ht="15.75" customHeight="1">
      <c r="A528" s="56"/>
      <c r="B528" s="56"/>
      <c r="C528" s="56"/>
      <c r="D528" s="56"/>
      <c r="E528" s="56"/>
      <c r="F528" s="56"/>
      <c r="G528" s="56"/>
      <c r="H528" s="56"/>
      <c r="I528" s="693"/>
      <c r="J528" s="693"/>
      <c r="K528" s="56"/>
      <c r="L528" s="56"/>
      <c r="M528" s="56"/>
      <c r="N528" s="693"/>
      <c r="O528" s="693"/>
      <c r="P528" s="56"/>
      <c r="Q528" s="56"/>
      <c r="R528" s="56"/>
      <c r="S528" s="693"/>
      <c r="T528" s="56"/>
      <c r="U528" s="56"/>
      <c r="V528" s="56"/>
      <c r="W528" s="56"/>
      <c r="X528" s="56"/>
      <c r="Y528" s="56"/>
      <c r="Z528" s="56"/>
      <c r="AA528" s="56"/>
      <c r="AB528" s="56"/>
      <c r="AC528" s="56"/>
      <c r="AD528" s="56"/>
      <c r="AE528" s="56"/>
      <c r="AF528" s="56"/>
      <c r="AG528" s="56"/>
    </row>
    <row r="529" ht="15.75" customHeight="1">
      <c r="A529" s="56"/>
      <c r="B529" s="56"/>
      <c r="C529" s="56"/>
      <c r="D529" s="56"/>
      <c r="E529" s="56"/>
      <c r="F529" s="56"/>
      <c r="G529" s="56"/>
      <c r="H529" s="56"/>
      <c r="I529" s="693"/>
      <c r="J529" s="693"/>
      <c r="K529" s="56"/>
      <c r="L529" s="56"/>
      <c r="M529" s="56"/>
      <c r="N529" s="693"/>
      <c r="O529" s="693"/>
      <c r="P529" s="56"/>
      <c r="Q529" s="56"/>
      <c r="R529" s="56"/>
      <c r="S529" s="693"/>
      <c r="T529" s="56"/>
      <c r="U529" s="56"/>
      <c r="V529" s="56"/>
      <c r="W529" s="56"/>
      <c r="X529" s="56"/>
      <c r="Y529" s="56"/>
      <c r="Z529" s="56"/>
      <c r="AA529" s="56"/>
      <c r="AB529" s="56"/>
      <c r="AC529" s="56"/>
      <c r="AD529" s="56"/>
      <c r="AE529" s="56"/>
      <c r="AF529" s="56"/>
      <c r="AG529" s="56"/>
    </row>
    <row r="530" ht="15.75" customHeight="1">
      <c r="A530" s="56"/>
      <c r="B530" s="56"/>
      <c r="C530" s="56"/>
      <c r="D530" s="56"/>
      <c r="E530" s="56"/>
      <c r="F530" s="56"/>
      <c r="G530" s="56"/>
      <c r="H530" s="56"/>
      <c r="I530" s="693"/>
      <c r="J530" s="693"/>
      <c r="K530" s="56"/>
      <c r="L530" s="56"/>
      <c r="M530" s="56"/>
      <c r="N530" s="693"/>
      <c r="O530" s="693"/>
      <c r="P530" s="56"/>
      <c r="Q530" s="56"/>
      <c r="R530" s="56"/>
      <c r="S530" s="693"/>
      <c r="T530" s="56"/>
      <c r="U530" s="56"/>
      <c r="V530" s="56"/>
      <c r="W530" s="56"/>
      <c r="X530" s="56"/>
      <c r="Y530" s="56"/>
      <c r="Z530" s="56"/>
      <c r="AA530" s="56"/>
      <c r="AB530" s="56"/>
      <c r="AC530" s="56"/>
      <c r="AD530" s="56"/>
      <c r="AE530" s="56"/>
      <c r="AF530" s="56"/>
      <c r="AG530" s="56"/>
    </row>
    <row r="531" ht="15.75" customHeight="1">
      <c r="A531" s="56"/>
      <c r="B531" s="56"/>
      <c r="C531" s="56"/>
      <c r="D531" s="56"/>
      <c r="E531" s="56"/>
      <c r="F531" s="56"/>
      <c r="G531" s="56"/>
      <c r="H531" s="56"/>
      <c r="I531" s="693"/>
      <c r="J531" s="693"/>
      <c r="K531" s="56"/>
      <c r="L531" s="56"/>
      <c r="M531" s="56"/>
      <c r="N531" s="693"/>
      <c r="O531" s="693"/>
      <c r="P531" s="56"/>
      <c r="Q531" s="56"/>
      <c r="R531" s="56"/>
      <c r="S531" s="693"/>
      <c r="T531" s="56"/>
      <c r="U531" s="56"/>
      <c r="V531" s="56"/>
      <c r="W531" s="56"/>
      <c r="X531" s="56"/>
      <c r="Y531" s="56"/>
      <c r="Z531" s="56"/>
      <c r="AA531" s="56"/>
      <c r="AB531" s="56"/>
      <c r="AC531" s="56"/>
      <c r="AD531" s="56"/>
      <c r="AE531" s="56"/>
      <c r="AF531" s="56"/>
      <c r="AG531" s="56"/>
    </row>
    <row r="532" ht="15.75" customHeight="1">
      <c r="A532" s="56"/>
      <c r="B532" s="56"/>
      <c r="C532" s="56"/>
      <c r="D532" s="56"/>
      <c r="E532" s="56"/>
      <c r="F532" s="56"/>
      <c r="G532" s="56"/>
      <c r="H532" s="56"/>
      <c r="I532" s="693"/>
      <c r="J532" s="693"/>
      <c r="K532" s="56"/>
      <c r="L532" s="56"/>
      <c r="M532" s="56"/>
      <c r="N532" s="693"/>
      <c r="O532" s="693"/>
      <c r="P532" s="56"/>
      <c r="Q532" s="56"/>
      <c r="R532" s="56"/>
      <c r="S532" s="693"/>
      <c r="T532" s="56"/>
      <c r="U532" s="56"/>
      <c r="V532" s="56"/>
      <c r="W532" s="56"/>
      <c r="X532" s="56"/>
      <c r="Y532" s="56"/>
      <c r="Z532" s="56"/>
      <c r="AA532" s="56"/>
      <c r="AB532" s="56"/>
      <c r="AC532" s="56"/>
      <c r="AD532" s="56"/>
      <c r="AE532" s="56"/>
      <c r="AF532" s="56"/>
      <c r="AG532" s="56"/>
    </row>
    <row r="533" ht="15.75" customHeight="1">
      <c r="A533" s="56"/>
      <c r="B533" s="56"/>
      <c r="C533" s="56"/>
      <c r="D533" s="56"/>
      <c r="E533" s="56"/>
      <c r="F533" s="56"/>
      <c r="G533" s="56"/>
      <c r="H533" s="56"/>
      <c r="I533" s="693"/>
      <c r="J533" s="693"/>
      <c r="K533" s="56"/>
      <c r="L533" s="56"/>
      <c r="M533" s="56"/>
      <c r="N533" s="693"/>
      <c r="O533" s="693"/>
      <c r="P533" s="56"/>
      <c r="Q533" s="56"/>
      <c r="R533" s="56"/>
      <c r="S533" s="693"/>
      <c r="T533" s="56"/>
      <c r="U533" s="56"/>
      <c r="V533" s="56"/>
      <c r="W533" s="56"/>
      <c r="X533" s="56"/>
      <c r="Y533" s="56"/>
      <c r="Z533" s="56"/>
      <c r="AA533" s="56"/>
      <c r="AB533" s="56"/>
      <c r="AC533" s="56"/>
      <c r="AD533" s="56"/>
      <c r="AE533" s="56"/>
      <c r="AF533" s="56"/>
      <c r="AG533" s="56"/>
    </row>
    <row r="534" ht="15.75" customHeight="1">
      <c r="A534" s="56"/>
      <c r="B534" s="56"/>
      <c r="C534" s="56"/>
      <c r="D534" s="56"/>
      <c r="E534" s="56"/>
      <c r="F534" s="56"/>
      <c r="G534" s="56"/>
      <c r="H534" s="56"/>
      <c r="I534" s="693"/>
      <c r="J534" s="693"/>
      <c r="K534" s="56"/>
      <c r="L534" s="56"/>
      <c r="M534" s="56"/>
      <c r="N534" s="693"/>
      <c r="O534" s="693"/>
      <c r="P534" s="56"/>
      <c r="Q534" s="56"/>
      <c r="R534" s="56"/>
      <c r="S534" s="693"/>
      <c r="T534" s="56"/>
      <c r="U534" s="56"/>
      <c r="V534" s="56"/>
      <c r="W534" s="56"/>
      <c r="X534" s="56"/>
      <c r="Y534" s="56"/>
      <c r="Z534" s="56"/>
      <c r="AA534" s="56"/>
      <c r="AB534" s="56"/>
      <c r="AC534" s="56"/>
      <c r="AD534" s="56"/>
      <c r="AE534" s="56"/>
      <c r="AF534" s="56"/>
      <c r="AG534" s="56"/>
    </row>
    <row r="535" ht="15.75" customHeight="1">
      <c r="A535" s="56"/>
      <c r="B535" s="56"/>
      <c r="C535" s="56"/>
      <c r="D535" s="56"/>
      <c r="E535" s="56"/>
      <c r="F535" s="56"/>
      <c r="G535" s="56"/>
      <c r="H535" s="56"/>
      <c r="I535" s="693"/>
      <c r="J535" s="693"/>
      <c r="K535" s="56"/>
      <c r="L535" s="56"/>
      <c r="M535" s="56"/>
      <c r="N535" s="693"/>
      <c r="O535" s="693"/>
      <c r="P535" s="56"/>
      <c r="Q535" s="56"/>
      <c r="R535" s="56"/>
      <c r="S535" s="693"/>
      <c r="T535" s="56"/>
      <c r="U535" s="56"/>
      <c r="V535" s="56"/>
      <c r="W535" s="56"/>
      <c r="X535" s="56"/>
      <c r="Y535" s="56"/>
      <c r="Z535" s="56"/>
      <c r="AA535" s="56"/>
      <c r="AB535" s="56"/>
      <c r="AC535" s="56"/>
      <c r="AD535" s="56"/>
      <c r="AE535" s="56"/>
      <c r="AF535" s="56"/>
      <c r="AG535" s="56"/>
    </row>
    <row r="536" ht="15.75" customHeight="1">
      <c r="A536" s="56"/>
      <c r="B536" s="56"/>
      <c r="C536" s="56"/>
      <c r="D536" s="56"/>
      <c r="E536" s="56"/>
      <c r="F536" s="56"/>
      <c r="G536" s="56"/>
      <c r="H536" s="56"/>
      <c r="I536" s="693"/>
      <c r="J536" s="693"/>
      <c r="K536" s="56"/>
      <c r="L536" s="56"/>
      <c r="M536" s="56"/>
      <c r="N536" s="693"/>
      <c r="O536" s="693"/>
      <c r="P536" s="56"/>
      <c r="Q536" s="56"/>
      <c r="R536" s="56"/>
      <c r="S536" s="693"/>
      <c r="T536" s="56"/>
      <c r="U536" s="56"/>
      <c r="V536" s="56"/>
      <c r="W536" s="56"/>
      <c r="X536" s="56"/>
      <c r="Y536" s="56"/>
      <c r="Z536" s="56"/>
      <c r="AA536" s="56"/>
      <c r="AB536" s="56"/>
      <c r="AC536" s="56"/>
      <c r="AD536" s="56"/>
      <c r="AE536" s="56"/>
      <c r="AF536" s="56"/>
      <c r="AG536" s="56"/>
    </row>
    <row r="537" ht="15.75" customHeight="1">
      <c r="A537" s="56"/>
      <c r="B537" s="56"/>
      <c r="C537" s="56"/>
      <c r="D537" s="56"/>
      <c r="E537" s="56"/>
      <c r="F537" s="56"/>
      <c r="G537" s="56"/>
      <c r="H537" s="56"/>
      <c r="I537" s="693"/>
      <c r="J537" s="693"/>
      <c r="K537" s="56"/>
      <c r="L537" s="56"/>
      <c r="M537" s="56"/>
      <c r="N537" s="693"/>
      <c r="O537" s="693"/>
      <c r="P537" s="56"/>
      <c r="Q537" s="56"/>
      <c r="R537" s="56"/>
      <c r="S537" s="693"/>
      <c r="T537" s="56"/>
      <c r="U537" s="56"/>
      <c r="V537" s="56"/>
      <c r="W537" s="56"/>
      <c r="X537" s="56"/>
      <c r="Y537" s="56"/>
      <c r="Z537" s="56"/>
      <c r="AA537" s="56"/>
      <c r="AB537" s="56"/>
      <c r="AC537" s="56"/>
      <c r="AD537" s="56"/>
      <c r="AE537" s="56"/>
      <c r="AF537" s="56"/>
      <c r="AG537" s="56"/>
    </row>
    <row r="538" ht="15.75" customHeight="1">
      <c r="A538" s="56"/>
      <c r="B538" s="56"/>
      <c r="C538" s="56"/>
      <c r="D538" s="56"/>
      <c r="E538" s="56"/>
      <c r="F538" s="56"/>
      <c r="G538" s="56"/>
      <c r="H538" s="56"/>
      <c r="I538" s="693"/>
      <c r="J538" s="693"/>
      <c r="K538" s="56"/>
      <c r="L538" s="56"/>
      <c r="M538" s="56"/>
      <c r="N538" s="693"/>
      <c r="O538" s="693"/>
      <c r="P538" s="56"/>
      <c r="Q538" s="56"/>
      <c r="R538" s="56"/>
      <c r="S538" s="693"/>
      <c r="T538" s="56"/>
      <c r="U538" s="56"/>
      <c r="V538" s="56"/>
      <c r="W538" s="56"/>
      <c r="X538" s="56"/>
      <c r="Y538" s="56"/>
      <c r="Z538" s="56"/>
      <c r="AA538" s="56"/>
      <c r="AB538" s="56"/>
      <c r="AC538" s="56"/>
      <c r="AD538" s="56"/>
      <c r="AE538" s="56"/>
      <c r="AF538" s="56"/>
      <c r="AG538" s="56"/>
    </row>
    <row r="539" ht="15.75" customHeight="1">
      <c r="A539" s="56"/>
      <c r="B539" s="56"/>
      <c r="C539" s="56"/>
      <c r="D539" s="56"/>
      <c r="E539" s="56"/>
      <c r="F539" s="56"/>
      <c r="G539" s="56"/>
      <c r="H539" s="56"/>
      <c r="I539" s="693"/>
      <c r="J539" s="693"/>
      <c r="K539" s="56"/>
      <c r="L539" s="56"/>
      <c r="M539" s="56"/>
      <c r="N539" s="693"/>
      <c r="O539" s="693"/>
      <c r="P539" s="56"/>
      <c r="Q539" s="56"/>
      <c r="R539" s="56"/>
      <c r="S539" s="693"/>
      <c r="T539" s="56"/>
      <c r="U539" s="56"/>
      <c r="V539" s="56"/>
      <c r="W539" s="56"/>
      <c r="X539" s="56"/>
      <c r="Y539" s="56"/>
      <c r="Z539" s="56"/>
      <c r="AA539" s="56"/>
      <c r="AB539" s="56"/>
      <c r="AC539" s="56"/>
      <c r="AD539" s="56"/>
      <c r="AE539" s="56"/>
      <c r="AF539" s="56"/>
      <c r="AG539" s="56"/>
    </row>
    <row r="540" ht="15.75" customHeight="1">
      <c r="A540" s="56"/>
      <c r="B540" s="56"/>
      <c r="C540" s="56"/>
      <c r="D540" s="56"/>
      <c r="E540" s="56"/>
      <c r="F540" s="56"/>
      <c r="G540" s="56"/>
      <c r="H540" s="56"/>
      <c r="I540" s="693"/>
      <c r="J540" s="693"/>
      <c r="K540" s="56"/>
      <c r="L540" s="56"/>
      <c r="M540" s="56"/>
      <c r="N540" s="693"/>
      <c r="O540" s="693"/>
      <c r="P540" s="56"/>
      <c r="Q540" s="56"/>
      <c r="R540" s="56"/>
      <c r="S540" s="693"/>
      <c r="T540" s="56"/>
      <c r="U540" s="56"/>
      <c r="V540" s="56"/>
      <c r="W540" s="56"/>
      <c r="X540" s="56"/>
      <c r="Y540" s="56"/>
      <c r="Z540" s="56"/>
      <c r="AA540" s="56"/>
      <c r="AB540" s="56"/>
      <c r="AC540" s="56"/>
      <c r="AD540" s="56"/>
      <c r="AE540" s="56"/>
      <c r="AF540" s="56"/>
      <c r="AG540" s="56"/>
    </row>
    <row r="541" ht="15.75" customHeight="1">
      <c r="A541" s="56"/>
      <c r="B541" s="56"/>
      <c r="C541" s="56"/>
      <c r="D541" s="56"/>
      <c r="E541" s="56"/>
      <c r="F541" s="56"/>
      <c r="G541" s="56"/>
      <c r="H541" s="56"/>
      <c r="I541" s="693"/>
      <c r="J541" s="693"/>
      <c r="K541" s="56"/>
      <c r="L541" s="56"/>
      <c r="M541" s="56"/>
      <c r="N541" s="693"/>
      <c r="O541" s="693"/>
      <c r="P541" s="56"/>
      <c r="Q541" s="56"/>
      <c r="R541" s="56"/>
      <c r="S541" s="693"/>
      <c r="T541" s="56"/>
      <c r="U541" s="56"/>
      <c r="V541" s="56"/>
      <c r="W541" s="56"/>
      <c r="X541" s="56"/>
      <c r="Y541" s="56"/>
      <c r="Z541" s="56"/>
      <c r="AA541" s="56"/>
      <c r="AB541" s="56"/>
      <c r="AC541" s="56"/>
      <c r="AD541" s="56"/>
      <c r="AE541" s="56"/>
      <c r="AF541" s="56"/>
      <c r="AG541" s="56"/>
    </row>
    <row r="542" ht="15.75" customHeight="1">
      <c r="A542" s="56"/>
      <c r="B542" s="56"/>
      <c r="C542" s="56"/>
      <c r="D542" s="56"/>
      <c r="E542" s="56"/>
      <c r="F542" s="56"/>
      <c r="G542" s="56"/>
      <c r="H542" s="56"/>
      <c r="I542" s="693"/>
      <c r="J542" s="693"/>
      <c r="K542" s="56"/>
      <c r="L542" s="56"/>
      <c r="M542" s="56"/>
      <c r="N542" s="693"/>
      <c r="O542" s="693"/>
      <c r="P542" s="56"/>
      <c r="Q542" s="56"/>
      <c r="R542" s="56"/>
      <c r="S542" s="693"/>
      <c r="T542" s="56"/>
      <c r="U542" s="56"/>
      <c r="V542" s="56"/>
      <c r="W542" s="56"/>
      <c r="X542" s="56"/>
      <c r="Y542" s="56"/>
      <c r="Z542" s="56"/>
      <c r="AA542" s="56"/>
      <c r="AB542" s="56"/>
      <c r="AC542" s="56"/>
      <c r="AD542" s="56"/>
      <c r="AE542" s="56"/>
      <c r="AF542" s="56"/>
      <c r="AG542" s="56"/>
    </row>
    <row r="543" ht="15.75" customHeight="1">
      <c r="A543" s="56"/>
      <c r="B543" s="56"/>
      <c r="C543" s="56"/>
      <c r="D543" s="56"/>
      <c r="E543" s="56"/>
      <c r="F543" s="56"/>
      <c r="G543" s="56"/>
      <c r="H543" s="56"/>
      <c r="I543" s="693"/>
      <c r="J543" s="693"/>
      <c r="K543" s="56"/>
      <c r="L543" s="56"/>
      <c r="M543" s="56"/>
      <c r="N543" s="693"/>
      <c r="O543" s="693"/>
      <c r="P543" s="56"/>
      <c r="Q543" s="56"/>
      <c r="R543" s="56"/>
      <c r="S543" s="693"/>
      <c r="T543" s="56"/>
      <c r="U543" s="56"/>
      <c r="V543" s="56"/>
      <c r="W543" s="56"/>
      <c r="X543" s="56"/>
      <c r="Y543" s="56"/>
      <c r="Z543" s="56"/>
      <c r="AA543" s="56"/>
      <c r="AB543" s="56"/>
      <c r="AC543" s="56"/>
      <c r="AD543" s="56"/>
      <c r="AE543" s="56"/>
      <c r="AF543" s="56"/>
      <c r="AG543" s="56"/>
    </row>
    <row r="544" ht="15.75" customHeight="1">
      <c r="A544" s="56"/>
      <c r="B544" s="56"/>
      <c r="C544" s="56"/>
      <c r="D544" s="56"/>
      <c r="E544" s="56"/>
      <c r="F544" s="56"/>
      <c r="G544" s="56"/>
      <c r="H544" s="56"/>
      <c r="I544" s="693"/>
      <c r="J544" s="693"/>
      <c r="K544" s="56"/>
      <c r="L544" s="56"/>
      <c r="M544" s="56"/>
      <c r="N544" s="693"/>
      <c r="O544" s="693"/>
      <c r="P544" s="56"/>
      <c r="Q544" s="56"/>
      <c r="R544" s="56"/>
      <c r="S544" s="693"/>
      <c r="T544" s="56"/>
      <c r="U544" s="56"/>
      <c r="V544" s="56"/>
      <c r="W544" s="56"/>
      <c r="X544" s="56"/>
      <c r="Y544" s="56"/>
      <c r="Z544" s="56"/>
      <c r="AA544" s="56"/>
      <c r="AB544" s="56"/>
      <c r="AC544" s="56"/>
      <c r="AD544" s="56"/>
      <c r="AE544" s="56"/>
      <c r="AF544" s="56"/>
      <c r="AG544" s="56"/>
    </row>
    <row r="545" ht="15.75" customHeight="1">
      <c r="A545" s="56"/>
      <c r="B545" s="56"/>
      <c r="C545" s="56"/>
      <c r="D545" s="56"/>
      <c r="E545" s="56"/>
      <c r="F545" s="56"/>
      <c r="G545" s="56"/>
      <c r="H545" s="56"/>
      <c r="I545" s="693"/>
      <c r="J545" s="693"/>
      <c r="K545" s="56"/>
      <c r="L545" s="56"/>
      <c r="M545" s="56"/>
      <c r="N545" s="693"/>
      <c r="O545" s="693"/>
      <c r="P545" s="56"/>
      <c r="Q545" s="56"/>
      <c r="R545" s="56"/>
      <c r="S545" s="693"/>
      <c r="T545" s="56"/>
      <c r="U545" s="56"/>
      <c r="V545" s="56"/>
      <c r="W545" s="56"/>
      <c r="X545" s="56"/>
      <c r="Y545" s="56"/>
      <c r="Z545" s="56"/>
      <c r="AA545" s="56"/>
      <c r="AB545" s="56"/>
      <c r="AC545" s="56"/>
      <c r="AD545" s="56"/>
      <c r="AE545" s="56"/>
      <c r="AF545" s="56"/>
      <c r="AG545" s="56"/>
    </row>
    <row r="546" ht="15.75" customHeight="1">
      <c r="A546" s="56"/>
      <c r="B546" s="56"/>
      <c r="C546" s="56"/>
      <c r="D546" s="56"/>
      <c r="E546" s="56"/>
      <c r="F546" s="56"/>
      <c r="G546" s="56"/>
      <c r="H546" s="56"/>
      <c r="I546" s="693"/>
      <c r="J546" s="693"/>
      <c r="K546" s="56"/>
      <c r="L546" s="56"/>
      <c r="M546" s="56"/>
      <c r="N546" s="693"/>
      <c r="O546" s="693"/>
      <c r="P546" s="56"/>
      <c r="Q546" s="56"/>
      <c r="R546" s="56"/>
      <c r="S546" s="693"/>
      <c r="T546" s="56"/>
      <c r="U546" s="56"/>
      <c r="V546" s="56"/>
      <c r="W546" s="56"/>
      <c r="X546" s="56"/>
      <c r="Y546" s="56"/>
      <c r="Z546" s="56"/>
      <c r="AA546" s="56"/>
      <c r="AB546" s="56"/>
      <c r="AC546" s="56"/>
      <c r="AD546" s="56"/>
      <c r="AE546" s="56"/>
      <c r="AF546" s="56"/>
      <c r="AG546" s="56"/>
    </row>
    <row r="547" ht="15.75" customHeight="1">
      <c r="A547" s="56"/>
      <c r="B547" s="56"/>
      <c r="C547" s="56"/>
      <c r="D547" s="56"/>
      <c r="E547" s="56"/>
      <c r="F547" s="56"/>
      <c r="G547" s="56"/>
      <c r="H547" s="56"/>
      <c r="I547" s="693"/>
      <c r="J547" s="693"/>
      <c r="K547" s="56"/>
      <c r="L547" s="56"/>
      <c r="M547" s="56"/>
      <c r="N547" s="693"/>
      <c r="O547" s="693"/>
      <c r="P547" s="56"/>
      <c r="Q547" s="56"/>
      <c r="R547" s="56"/>
      <c r="S547" s="693"/>
      <c r="T547" s="56"/>
      <c r="U547" s="56"/>
      <c r="V547" s="56"/>
      <c r="W547" s="56"/>
      <c r="X547" s="56"/>
      <c r="Y547" s="56"/>
      <c r="Z547" s="56"/>
      <c r="AA547" s="56"/>
      <c r="AB547" s="56"/>
      <c r="AC547" s="56"/>
      <c r="AD547" s="56"/>
      <c r="AE547" s="56"/>
      <c r="AF547" s="56"/>
      <c r="AG547" s="56"/>
    </row>
    <row r="548" ht="15.75" customHeight="1">
      <c r="A548" s="56"/>
      <c r="B548" s="56"/>
      <c r="C548" s="56"/>
      <c r="D548" s="56"/>
      <c r="E548" s="56"/>
      <c r="F548" s="56"/>
      <c r="G548" s="56"/>
      <c r="H548" s="56"/>
      <c r="I548" s="693"/>
      <c r="J548" s="693"/>
      <c r="K548" s="56"/>
      <c r="L548" s="56"/>
      <c r="M548" s="56"/>
      <c r="N548" s="693"/>
      <c r="O548" s="693"/>
      <c r="P548" s="56"/>
      <c r="Q548" s="56"/>
      <c r="R548" s="56"/>
      <c r="S548" s="693"/>
      <c r="T548" s="56"/>
      <c r="U548" s="56"/>
      <c r="V548" s="56"/>
      <c r="W548" s="56"/>
      <c r="X548" s="56"/>
      <c r="Y548" s="56"/>
      <c r="Z548" s="56"/>
      <c r="AA548" s="56"/>
      <c r="AB548" s="56"/>
      <c r="AC548" s="56"/>
      <c r="AD548" s="56"/>
      <c r="AE548" s="56"/>
      <c r="AF548" s="56"/>
      <c r="AG548" s="56"/>
    </row>
    <row r="549" ht="15.75" customHeight="1">
      <c r="A549" s="56"/>
      <c r="B549" s="56"/>
      <c r="C549" s="56"/>
      <c r="D549" s="56"/>
      <c r="E549" s="56"/>
      <c r="F549" s="56"/>
      <c r="G549" s="56"/>
      <c r="H549" s="56"/>
      <c r="I549" s="693"/>
      <c r="J549" s="693"/>
      <c r="K549" s="56"/>
      <c r="L549" s="56"/>
      <c r="M549" s="56"/>
      <c r="N549" s="693"/>
      <c r="O549" s="693"/>
      <c r="P549" s="56"/>
      <c r="Q549" s="56"/>
      <c r="R549" s="56"/>
      <c r="S549" s="693"/>
      <c r="T549" s="56"/>
      <c r="U549" s="56"/>
      <c r="V549" s="56"/>
      <c r="W549" s="56"/>
      <c r="X549" s="56"/>
      <c r="Y549" s="56"/>
      <c r="Z549" s="56"/>
      <c r="AA549" s="56"/>
      <c r="AB549" s="56"/>
      <c r="AC549" s="56"/>
      <c r="AD549" s="56"/>
      <c r="AE549" s="56"/>
      <c r="AF549" s="56"/>
      <c r="AG549" s="56"/>
    </row>
    <row r="550" ht="15.75" customHeight="1">
      <c r="A550" s="56"/>
      <c r="B550" s="56"/>
      <c r="C550" s="56"/>
      <c r="D550" s="56"/>
      <c r="E550" s="56"/>
      <c r="F550" s="56"/>
      <c r="G550" s="56"/>
      <c r="H550" s="56"/>
      <c r="I550" s="693"/>
      <c r="J550" s="693"/>
      <c r="K550" s="56"/>
      <c r="L550" s="56"/>
      <c r="M550" s="56"/>
      <c r="N550" s="693"/>
      <c r="O550" s="693"/>
      <c r="P550" s="56"/>
      <c r="Q550" s="56"/>
      <c r="R550" s="56"/>
      <c r="S550" s="693"/>
      <c r="T550" s="56"/>
      <c r="U550" s="56"/>
      <c r="V550" s="56"/>
      <c r="W550" s="56"/>
      <c r="X550" s="56"/>
      <c r="Y550" s="56"/>
      <c r="Z550" s="56"/>
      <c r="AA550" s="56"/>
      <c r="AB550" s="56"/>
      <c r="AC550" s="56"/>
      <c r="AD550" s="56"/>
      <c r="AE550" s="56"/>
      <c r="AF550" s="56"/>
      <c r="AG550" s="56"/>
    </row>
    <row r="551" ht="15.75" customHeight="1">
      <c r="A551" s="56"/>
      <c r="B551" s="56"/>
      <c r="C551" s="56"/>
      <c r="D551" s="56"/>
      <c r="E551" s="56"/>
      <c r="F551" s="56"/>
      <c r="G551" s="56"/>
      <c r="H551" s="56"/>
      <c r="I551" s="693"/>
      <c r="J551" s="693"/>
      <c r="K551" s="56"/>
      <c r="L551" s="56"/>
      <c r="M551" s="56"/>
      <c r="N551" s="693"/>
      <c r="O551" s="693"/>
      <c r="P551" s="56"/>
      <c r="Q551" s="56"/>
      <c r="R551" s="56"/>
      <c r="S551" s="693"/>
      <c r="T551" s="56"/>
      <c r="U551" s="56"/>
      <c r="V551" s="56"/>
      <c r="W551" s="56"/>
      <c r="X551" s="56"/>
      <c r="Y551" s="56"/>
      <c r="Z551" s="56"/>
      <c r="AA551" s="56"/>
      <c r="AB551" s="56"/>
      <c r="AC551" s="56"/>
      <c r="AD551" s="56"/>
      <c r="AE551" s="56"/>
      <c r="AF551" s="56"/>
      <c r="AG551" s="56"/>
    </row>
    <row r="552" ht="15.75" customHeight="1">
      <c r="A552" s="56"/>
      <c r="B552" s="56"/>
      <c r="C552" s="56"/>
      <c r="D552" s="56"/>
      <c r="E552" s="56"/>
      <c r="F552" s="56"/>
      <c r="G552" s="56"/>
      <c r="H552" s="56"/>
      <c r="I552" s="693"/>
      <c r="J552" s="693"/>
      <c r="K552" s="56"/>
      <c r="L552" s="56"/>
      <c r="M552" s="56"/>
      <c r="N552" s="693"/>
      <c r="O552" s="693"/>
      <c r="P552" s="56"/>
      <c r="Q552" s="56"/>
      <c r="R552" s="56"/>
      <c r="S552" s="693"/>
      <c r="T552" s="56"/>
      <c r="U552" s="56"/>
      <c r="V552" s="56"/>
      <c r="W552" s="56"/>
      <c r="X552" s="56"/>
      <c r="Y552" s="56"/>
      <c r="Z552" s="56"/>
      <c r="AA552" s="56"/>
      <c r="AB552" s="56"/>
      <c r="AC552" s="56"/>
      <c r="AD552" s="56"/>
      <c r="AE552" s="56"/>
      <c r="AF552" s="56"/>
      <c r="AG552" s="56"/>
    </row>
    <row r="553" ht="15.75" customHeight="1">
      <c r="A553" s="56"/>
      <c r="B553" s="56"/>
      <c r="C553" s="56"/>
      <c r="D553" s="56"/>
      <c r="E553" s="56"/>
      <c r="F553" s="56"/>
      <c r="G553" s="56"/>
      <c r="H553" s="56"/>
      <c r="I553" s="693"/>
      <c r="J553" s="693"/>
      <c r="K553" s="56"/>
      <c r="L553" s="56"/>
      <c r="M553" s="56"/>
      <c r="N553" s="693"/>
      <c r="O553" s="693"/>
      <c r="P553" s="56"/>
      <c r="Q553" s="56"/>
      <c r="R553" s="56"/>
      <c r="S553" s="693"/>
      <c r="T553" s="56"/>
      <c r="U553" s="56"/>
      <c r="V553" s="56"/>
      <c r="W553" s="56"/>
      <c r="X553" s="56"/>
      <c r="Y553" s="56"/>
      <c r="Z553" s="56"/>
      <c r="AA553" s="56"/>
      <c r="AB553" s="56"/>
      <c r="AC553" s="56"/>
      <c r="AD553" s="56"/>
      <c r="AE553" s="56"/>
      <c r="AF553" s="56"/>
      <c r="AG553" s="56"/>
    </row>
    <row r="554" ht="15.75" customHeight="1">
      <c r="A554" s="56"/>
      <c r="B554" s="56"/>
      <c r="C554" s="56"/>
      <c r="D554" s="56"/>
      <c r="E554" s="56"/>
      <c r="F554" s="56"/>
      <c r="G554" s="56"/>
      <c r="H554" s="56"/>
      <c r="I554" s="693"/>
      <c r="J554" s="693"/>
      <c r="K554" s="56"/>
      <c r="L554" s="56"/>
      <c r="M554" s="56"/>
      <c r="N554" s="693"/>
      <c r="O554" s="693"/>
      <c r="P554" s="56"/>
      <c r="Q554" s="56"/>
      <c r="R554" s="56"/>
      <c r="S554" s="693"/>
      <c r="T554" s="56"/>
      <c r="U554" s="56"/>
      <c r="V554" s="56"/>
      <c r="W554" s="56"/>
      <c r="X554" s="56"/>
      <c r="Y554" s="56"/>
      <c r="Z554" s="56"/>
      <c r="AA554" s="56"/>
      <c r="AB554" s="56"/>
      <c r="AC554" s="56"/>
      <c r="AD554" s="56"/>
      <c r="AE554" s="56"/>
      <c r="AF554" s="56"/>
      <c r="AG554" s="56"/>
    </row>
    <row r="555" ht="15.75" customHeight="1">
      <c r="A555" s="56"/>
      <c r="B555" s="56"/>
      <c r="C555" s="56"/>
      <c r="D555" s="56"/>
      <c r="E555" s="56"/>
      <c r="F555" s="56"/>
      <c r="G555" s="56"/>
      <c r="H555" s="56"/>
      <c r="I555" s="693"/>
      <c r="J555" s="693"/>
      <c r="K555" s="56"/>
      <c r="L555" s="56"/>
      <c r="M555" s="56"/>
      <c r="N555" s="693"/>
      <c r="O555" s="693"/>
      <c r="P555" s="56"/>
      <c r="Q555" s="56"/>
      <c r="R555" s="56"/>
      <c r="S555" s="693"/>
      <c r="T555" s="56"/>
      <c r="U555" s="56"/>
      <c r="V555" s="56"/>
      <c r="W555" s="56"/>
      <c r="X555" s="56"/>
      <c r="Y555" s="56"/>
      <c r="Z555" s="56"/>
      <c r="AA555" s="56"/>
      <c r="AB555" s="56"/>
      <c r="AC555" s="56"/>
      <c r="AD555" s="56"/>
      <c r="AE555" s="56"/>
      <c r="AF555" s="56"/>
      <c r="AG555" s="56"/>
    </row>
    <row r="556" ht="15.75" customHeight="1">
      <c r="A556" s="56"/>
      <c r="B556" s="56"/>
      <c r="C556" s="56"/>
      <c r="D556" s="56"/>
      <c r="E556" s="56"/>
      <c r="F556" s="56"/>
      <c r="G556" s="56"/>
      <c r="H556" s="56"/>
      <c r="I556" s="693"/>
      <c r="J556" s="693"/>
      <c r="K556" s="56"/>
      <c r="L556" s="56"/>
      <c r="M556" s="56"/>
      <c r="N556" s="693"/>
      <c r="O556" s="693"/>
      <c r="P556" s="56"/>
      <c r="Q556" s="56"/>
      <c r="R556" s="56"/>
      <c r="S556" s="693"/>
      <c r="T556" s="56"/>
      <c r="U556" s="56"/>
      <c r="V556" s="56"/>
      <c r="W556" s="56"/>
      <c r="X556" s="56"/>
      <c r="Y556" s="56"/>
      <c r="Z556" s="56"/>
      <c r="AA556" s="56"/>
      <c r="AB556" s="56"/>
      <c r="AC556" s="56"/>
      <c r="AD556" s="56"/>
      <c r="AE556" s="56"/>
      <c r="AF556" s="56"/>
      <c r="AG556" s="56"/>
    </row>
    <row r="557" ht="15.75" customHeight="1">
      <c r="A557" s="56"/>
      <c r="B557" s="56"/>
      <c r="C557" s="56"/>
      <c r="D557" s="56"/>
      <c r="E557" s="56"/>
      <c r="F557" s="56"/>
      <c r="G557" s="56"/>
      <c r="H557" s="56"/>
      <c r="I557" s="693"/>
      <c r="J557" s="693"/>
      <c r="K557" s="56"/>
      <c r="L557" s="56"/>
      <c r="M557" s="56"/>
      <c r="N557" s="693"/>
      <c r="O557" s="693"/>
      <c r="P557" s="56"/>
      <c r="Q557" s="56"/>
      <c r="R557" s="56"/>
      <c r="S557" s="693"/>
      <c r="T557" s="56"/>
      <c r="U557" s="56"/>
      <c r="V557" s="56"/>
      <c r="W557" s="56"/>
      <c r="X557" s="56"/>
      <c r="Y557" s="56"/>
      <c r="Z557" s="56"/>
      <c r="AA557" s="56"/>
      <c r="AB557" s="56"/>
      <c r="AC557" s="56"/>
      <c r="AD557" s="56"/>
      <c r="AE557" s="56"/>
      <c r="AF557" s="56"/>
      <c r="AG557" s="56"/>
    </row>
    <row r="558" ht="15.75" customHeight="1">
      <c r="A558" s="56"/>
      <c r="B558" s="56"/>
      <c r="C558" s="56"/>
      <c r="D558" s="56"/>
      <c r="E558" s="56"/>
      <c r="F558" s="56"/>
      <c r="G558" s="56"/>
      <c r="H558" s="56"/>
      <c r="I558" s="693"/>
      <c r="J558" s="693"/>
      <c r="K558" s="56"/>
      <c r="L558" s="56"/>
      <c r="M558" s="56"/>
      <c r="N558" s="693"/>
      <c r="O558" s="693"/>
      <c r="P558" s="56"/>
      <c r="Q558" s="56"/>
      <c r="R558" s="56"/>
      <c r="S558" s="693"/>
      <c r="T558" s="56"/>
      <c r="U558" s="56"/>
      <c r="V558" s="56"/>
      <c r="W558" s="56"/>
      <c r="X558" s="56"/>
      <c r="Y558" s="56"/>
      <c r="Z558" s="56"/>
      <c r="AA558" s="56"/>
      <c r="AB558" s="56"/>
      <c r="AC558" s="56"/>
      <c r="AD558" s="56"/>
      <c r="AE558" s="56"/>
      <c r="AF558" s="56"/>
      <c r="AG558" s="56"/>
    </row>
    <row r="559" ht="15.75" customHeight="1">
      <c r="A559" s="56"/>
      <c r="B559" s="56"/>
      <c r="C559" s="56"/>
      <c r="D559" s="56"/>
      <c r="E559" s="56"/>
      <c r="F559" s="56"/>
      <c r="G559" s="56"/>
      <c r="H559" s="56"/>
      <c r="I559" s="693"/>
      <c r="J559" s="693"/>
      <c r="K559" s="56"/>
      <c r="L559" s="56"/>
      <c r="M559" s="56"/>
      <c r="N559" s="693"/>
      <c r="O559" s="693"/>
      <c r="P559" s="56"/>
      <c r="Q559" s="56"/>
      <c r="R559" s="56"/>
      <c r="S559" s="693"/>
      <c r="T559" s="56"/>
      <c r="U559" s="56"/>
      <c r="V559" s="56"/>
      <c r="W559" s="56"/>
      <c r="X559" s="56"/>
      <c r="Y559" s="56"/>
      <c r="Z559" s="56"/>
      <c r="AA559" s="56"/>
      <c r="AB559" s="56"/>
      <c r="AC559" s="56"/>
      <c r="AD559" s="56"/>
      <c r="AE559" s="56"/>
      <c r="AF559" s="56"/>
      <c r="AG559" s="56"/>
    </row>
    <row r="560" ht="15.75" customHeight="1">
      <c r="A560" s="56"/>
      <c r="B560" s="56"/>
      <c r="C560" s="56"/>
      <c r="D560" s="56"/>
      <c r="E560" s="56"/>
      <c r="F560" s="56"/>
      <c r="G560" s="56"/>
      <c r="H560" s="56"/>
      <c r="I560" s="693"/>
      <c r="J560" s="693"/>
      <c r="K560" s="56"/>
      <c r="L560" s="56"/>
      <c r="M560" s="56"/>
      <c r="N560" s="693"/>
      <c r="O560" s="693"/>
      <c r="P560" s="56"/>
      <c r="Q560" s="56"/>
      <c r="R560" s="56"/>
      <c r="S560" s="693"/>
      <c r="T560" s="56"/>
      <c r="U560" s="56"/>
      <c r="V560" s="56"/>
      <c r="W560" s="56"/>
      <c r="X560" s="56"/>
      <c r="Y560" s="56"/>
      <c r="Z560" s="56"/>
      <c r="AA560" s="56"/>
      <c r="AB560" s="56"/>
      <c r="AC560" s="56"/>
      <c r="AD560" s="56"/>
      <c r="AE560" s="56"/>
      <c r="AF560" s="56"/>
      <c r="AG560" s="56"/>
    </row>
    <row r="561" ht="15.75" customHeight="1">
      <c r="A561" s="56"/>
      <c r="B561" s="56"/>
      <c r="C561" s="56"/>
      <c r="D561" s="56"/>
      <c r="E561" s="56"/>
      <c r="F561" s="56"/>
      <c r="G561" s="56"/>
      <c r="H561" s="56"/>
      <c r="I561" s="693"/>
      <c r="J561" s="693"/>
      <c r="K561" s="56"/>
      <c r="L561" s="56"/>
      <c r="M561" s="56"/>
      <c r="N561" s="693"/>
      <c r="O561" s="693"/>
      <c r="P561" s="56"/>
      <c r="Q561" s="56"/>
      <c r="R561" s="56"/>
      <c r="S561" s="693"/>
      <c r="T561" s="56"/>
      <c r="U561" s="56"/>
      <c r="V561" s="56"/>
      <c r="W561" s="56"/>
      <c r="X561" s="56"/>
      <c r="Y561" s="56"/>
      <c r="Z561" s="56"/>
      <c r="AA561" s="56"/>
      <c r="AB561" s="56"/>
      <c r="AC561" s="56"/>
      <c r="AD561" s="56"/>
      <c r="AE561" s="56"/>
      <c r="AF561" s="56"/>
      <c r="AG561" s="56"/>
    </row>
    <row r="562" ht="15.75" customHeight="1">
      <c r="A562" s="56"/>
      <c r="B562" s="56"/>
      <c r="C562" s="56"/>
      <c r="D562" s="56"/>
      <c r="E562" s="56"/>
      <c r="F562" s="56"/>
      <c r="G562" s="56"/>
      <c r="H562" s="56"/>
      <c r="I562" s="693"/>
      <c r="J562" s="693"/>
      <c r="K562" s="56"/>
      <c r="L562" s="56"/>
      <c r="M562" s="56"/>
      <c r="N562" s="693"/>
      <c r="O562" s="693"/>
      <c r="P562" s="56"/>
      <c r="Q562" s="56"/>
      <c r="R562" s="56"/>
      <c r="S562" s="693"/>
      <c r="T562" s="56"/>
      <c r="U562" s="56"/>
      <c r="V562" s="56"/>
      <c r="W562" s="56"/>
      <c r="X562" s="56"/>
      <c r="Y562" s="56"/>
      <c r="Z562" s="56"/>
      <c r="AA562" s="56"/>
      <c r="AB562" s="56"/>
      <c r="AC562" s="56"/>
      <c r="AD562" s="56"/>
      <c r="AE562" s="56"/>
      <c r="AF562" s="56"/>
      <c r="AG562" s="56"/>
    </row>
    <row r="563" ht="15.75" customHeight="1">
      <c r="A563" s="56"/>
      <c r="B563" s="56"/>
      <c r="C563" s="56"/>
      <c r="D563" s="56"/>
      <c r="E563" s="56"/>
      <c r="F563" s="56"/>
      <c r="G563" s="56"/>
      <c r="H563" s="56"/>
      <c r="I563" s="693"/>
      <c r="J563" s="693"/>
      <c r="K563" s="56"/>
      <c r="L563" s="56"/>
      <c r="M563" s="56"/>
      <c r="N563" s="693"/>
      <c r="O563" s="693"/>
      <c r="P563" s="56"/>
      <c r="Q563" s="56"/>
      <c r="R563" s="56"/>
      <c r="S563" s="693"/>
      <c r="T563" s="56"/>
      <c r="U563" s="56"/>
      <c r="V563" s="56"/>
      <c r="W563" s="56"/>
      <c r="X563" s="56"/>
      <c r="Y563" s="56"/>
      <c r="Z563" s="56"/>
      <c r="AA563" s="56"/>
      <c r="AB563" s="56"/>
      <c r="AC563" s="56"/>
      <c r="AD563" s="56"/>
      <c r="AE563" s="56"/>
      <c r="AF563" s="56"/>
      <c r="AG563" s="56"/>
    </row>
    <row r="564" ht="15.75" customHeight="1">
      <c r="A564" s="56"/>
      <c r="B564" s="56"/>
      <c r="C564" s="56"/>
      <c r="D564" s="56"/>
      <c r="E564" s="56"/>
      <c r="F564" s="56"/>
      <c r="G564" s="56"/>
      <c r="H564" s="56"/>
      <c r="I564" s="693"/>
      <c r="J564" s="693"/>
      <c r="K564" s="56"/>
      <c r="L564" s="56"/>
      <c r="M564" s="56"/>
      <c r="N564" s="693"/>
      <c r="O564" s="693"/>
      <c r="P564" s="56"/>
      <c r="Q564" s="56"/>
      <c r="R564" s="56"/>
      <c r="S564" s="693"/>
      <c r="T564" s="56"/>
      <c r="U564" s="56"/>
      <c r="V564" s="56"/>
      <c r="W564" s="56"/>
      <c r="X564" s="56"/>
      <c r="Y564" s="56"/>
      <c r="Z564" s="56"/>
      <c r="AA564" s="56"/>
      <c r="AB564" s="56"/>
      <c r="AC564" s="56"/>
      <c r="AD564" s="56"/>
      <c r="AE564" s="56"/>
      <c r="AF564" s="56"/>
      <c r="AG564" s="56"/>
    </row>
    <row r="565" ht="15.75" customHeight="1">
      <c r="A565" s="56"/>
      <c r="B565" s="56"/>
      <c r="C565" s="56"/>
      <c r="D565" s="56"/>
      <c r="E565" s="56"/>
      <c r="F565" s="56"/>
      <c r="G565" s="56"/>
      <c r="H565" s="56"/>
      <c r="I565" s="693"/>
      <c r="J565" s="693"/>
      <c r="K565" s="56"/>
      <c r="L565" s="56"/>
      <c r="M565" s="56"/>
      <c r="N565" s="693"/>
      <c r="O565" s="693"/>
      <c r="P565" s="56"/>
      <c r="Q565" s="56"/>
      <c r="R565" s="56"/>
      <c r="S565" s="693"/>
      <c r="T565" s="56"/>
      <c r="U565" s="56"/>
      <c r="V565" s="56"/>
      <c r="W565" s="56"/>
      <c r="X565" s="56"/>
      <c r="Y565" s="56"/>
      <c r="Z565" s="56"/>
      <c r="AA565" s="56"/>
      <c r="AB565" s="56"/>
      <c r="AC565" s="56"/>
      <c r="AD565" s="56"/>
      <c r="AE565" s="56"/>
      <c r="AF565" s="56"/>
      <c r="AG565" s="56"/>
    </row>
    <row r="566" ht="15.75" customHeight="1">
      <c r="A566" s="56"/>
      <c r="B566" s="56"/>
      <c r="C566" s="56"/>
      <c r="D566" s="56"/>
      <c r="E566" s="56"/>
      <c r="F566" s="56"/>
      <c r="G566" s="56"/>
      <c r="H566" s="56"/>
      <c r="I566" s="693"/>
      <c r="J566" s="693"/>
      <c r="K566" s="56"/>
      <c r="L566" s="56"/>
      <c r="M566" s="56"/>
      <c r="N566" s="693"/>
      <c r="O566" s="693"/>
      <c r="P566" s="56"/>
      <c r="Q566" s="56"/>
      <c r="R566" s="56"/>
      <c r="S566" s="693"/>
      <c r="T566" s="56"/>
      <c r="U566" s="56"/>
      <c r="V566" s="56"/>
      <c r="W566" s="56"/>
      <c r="X566" s="56"/>
      <c r="Y566" s="56"/>
      <c r="Z566" s="56"/>
      <c r="AA566" s="56"/>
      <c r="AB566" s="56"/>
      <c r="AC566" s="56"/>
      <c r="AD566" s="56"/>
      <c r="AE566" s="56"/>
      <c r="AF566" s="56"/>
      <c r="AG566" s="56"/>
    </row>
    <row r="567" ht="15.75" customHeight="1">
      <c r="A567" s="56"/>
      <c r="B567" s="56"/>
      <c r="C567" s="56"/>
      <c r="D567" s="56"/>
      <c r="E567" s="56"/>
      <c r="F567" s="56"/>
      <c r="G567" s="56"/>
      <c r="H567" s="56"/>
      <c r="I567" s="693"/>
      <c r="J567" s="693"/>
      <c r="K567" s="56"/>
      <c r="L567" s="56"/>
      <c r="M567" s="56"/>
      <c r="N567" s="693"/>
      <c r="O567" s="693"/>
      <c r="P567" s="56"/>
      <c r="Q567" s="56"/>
      <c r="R567" s="56"/>
      <c r="S567" s="693"/>
      <c r="T567" s="56"/>
      <c r="U567" s="56"/>
      <c r="V567" s="56"/>
      <c r="W567" s="56"/>
      <c r="X567" s="56"/>
      <c r="Y567" s="56"/>
      <c r="Z567" s="56"/>
      <c r="AA567" s="56"/>
      <c r="AB567" s="56"/>
      <c r="AC567" s="56"/>
      <c r="AD567" s="56"/>
      <c r="AE567" s="56"/>
      <c r="AF567" s="56"/>
      <c r="AG567" s="56"/>
    </row>
    <row r="568" ht="15.75" customHeight="1">
      <c r="A568" s="56"/>
      <c r="B568" s="56"/>
      <c r="C568" s="56"/>
      <c r="D568" s="56"/>
      <c r="E568" s="56"/>
      <c r="F568" s="56"/>
      <c r="G568" s="56"/>
      <c r="H568" s="56"/>
      <c r="I568" s="693"/>
      <c r="J568" s="693"/>
      <c r="K568" s="56"/>
      <c r="L568" s="56"/>
      <c r="M568" s="56"/>
      <c r="N568" s="693"/>
      <c r="O568" s="693"/>
      <c r="P568" s="56"/>
      <c r="Q568" s="56"/>
      <c r="R568" s="56"/>
      <c r="S568" s="693"/>
      <c r="T568" s="56"/>
      <c r="U568" s="56"/>
      <c r="V568" s="56"/>
      <c r="W568" s="56"/>
      <c r="X568" s="56"/>
      <c r="Y568" s="56"/>
      <c r="Z568" s="56"/>
      <c r="AA568" s="56"/>
      <c r="AB568" s="56"/>
      <c r="AC568" s="56"/>
      <c r="AD568" s="56"/>
      <c r="AE568" s="56"/>
      <c r="AF568" s="56"/>
      <c r="AG568" s="56"/>
    </row>
    <row r="569" ht="15.75" customHeight="1">
      <c r="A569" s="56"/>
      <c r="B569" s="56"/>
      <c r="C569" s="56"/>
      <c r="D569" s="56"/>
      <c r="E569" s="56"/>
      <c r="F569" s="56"/>
      <c r="G569" s="56"/>
      <c r="H569" s="56"/>
      <c r="I569" s="693"/>
      <c r="J569" s="693"/>
      <c r="K569" s="56"/>
      <c r="L569" s="56"/>
      <c r="M569" s="56"/>
      <c r="N569" s="693"/>
      <c r="O569" s="693"/>
      <c r="P569" s="56"/>
      <c r="Q569" s="56"/>
      <c r="R569" s="56"/>
      <c r="S569" s="693"/>
      <c r="T569" s="56"/>
      <c r="U569" s="56"/>
      <c r="V569" s="56"/>
      <c r="W569" s="56"/>
      <c r="X569" s="56"/>
      <c r="Y569" s="56"/>
      <c r="Z569" s="56"/>
      <c r="AA569" s="56"/>
      <c r="AB569" s="56"/>
      <c r="AC569" s="56"/>
      <c r="AD569" s="56"/>
      <c r="AE569" s="56"/>
      <c r="AF569" s="56"/>
      <c r="AG569" s="56"/>
    </row>
    <row r="570" ht="15.75" customHeight="1">
      <c r="A570" s="56"/>
      <c r="B570" s="56"/>
      <c r="C570" s="56"/>
      <c r="D570" s="56"/>
      <c r="E570" s="56"/>
      <c r="F570" s="56"/>
      <c r="G570" s="56"/>
      <c r="H570" s="56"/>
      <c r="I570" s="693"/>
      <c r="J570" s="693"/>
      <c r="K570" s="56"/>
      <c r="L570" s="56"/>
      <c r="M570" s="56"/>
      <c r="N570" s="693"/>
      <c r="O570" s="693"/>
      <c r="P570" s="56"/>
      <c r="Q570" s="56"/>
      <c r="R570" s="56"/>
      <c r="S570" s="693"/>
      <c r="T570" s="56"/>
      <c r="U570" s="56"/>
      <c r="V570" s="56"/>
      <c r="W570" s="56"/>
      <c r="X570" s="56"/>
      <c r="Y570" s="56"/>
      <c r="Z570" s="56"/>
      <c r="AA570" s="56"/>
      <c r="AB570" s="56"/>
      <c r="AC570" s="56"/>
      <c r="AD570" s="56"/>
      <c r="AE570" s="56"/>
      <c r="AF570" s="56"/>
      <c r="AG570" s="56"/>
    </row>
    <row r="571" ht="15.75" customHeight="1">
      <c r="A571" s="56"/>
      <c r="B571" s="56"/>
      <c r="C571" s="56"/>
      <c r="D571" s="56"/>
      <c r="E571" s="56"/>
      <c r="F571" s="56"/>
      <c r="G571" s="56"/>
      <c r="H571" s="56"/>
      <c r="I571" s="693"/>
      <c r="J571" s="693"/>
      <c r="K571" s="56"/>
      <c r="L571" s="56"/>
      <c r="M571" s="56"/>
      <c r="N571" s="693"/>
      <c r="O571" s="693"/>
      <c r="P571" s="56"/>
      <c r="Q571" s="56"/>
      <c r="R571" s="56"/>
      <c r="S571" s="693"/>
      <c r="T571" s="56"/>
      <c r="U571" s="56"/>
      <c r="V571" s="56"/>
      <c r="W571" s="56"/>
      <c r="X571" s="56"/>
      <c r="Y571" s="56"/>
      <c r="Z571" s="56"/>
      <c r="AA571" s="56"/>
      <c r="AB571" s="56"/>
      <c r="AC571" s="56"/>
      <c r="AD571" s="56"/>
      <c r="AE571" s="56"/>
      <c r="AF571" s="56"/>
      <c r="AG571" s="56"/>
    </row>
    <row r="572" ht="15.75" customHeight="1">
      <c r="A572" s="56"/>
      <c r="B572" s="56"/>
      <c r="C572" s="56"/>
      <c r="D572" s="56"/>
      <c r="E572" s="56"/>
      <c r="F572" s="56"/>
      <c r="G572" s="56"/>
      <c r="H572" s="56"/>
      <c r="I572" s="693"/>
      <c r="J572" s="693"/>
      <c r="K572" s="56"/>
      <c r="L572" s="56"/>
      <c r="M572" s="56"/>
      <c r="N572" s="693"/>
      <c r="O572" s="693"/>
      <c r="P572" s="56"/>
      <c r="Q572" s="56"/>
      <c r="R572" s="56"/>
      <c r="S572" s="693"/>
      <c r="T572" s="56"/>
      <c r="U572" s="56"/>
      <c r="V572" s="56"/>
      <c r="W572" s="56"/>
      <c r="X572" s="56"/>
      <c r="Y572" s="56"/>
      <c r="Z572" s="56"/>
      <c r="AA572" s="56"/>
      <c r="AB572" s="56"/>
      <c r="AC572" s="56"/>
      <c r="AD572" s="56"/>
      <c r="AE572" s="56"/>
      <c r="AF572" s="56"/>
      <c r="AG572" s="56"/>
    </row>
    <row r="573" ht="15.75" customHeight="1">
      <c r="A573" s="56"/>
      <c r="B573" s="56"/>
      <c r="C573" s="56"/>
      <c r="D573" s="56"/>
      <c r="E573" s="56"/>
      <c r="F573" s="56"/>
      <c r="G573" s="56"/>
      <c r="H573" s="56"/>
      <c r="I573" s="693"/>
      <c r="J573" s="693"/>
      <c r="K573" s="56"/>
      <c r="L573" s="56"/>
      <c r="M573" s="56"/>
      <c r="N573" s="693"/>
      <c r="O573" s="693"/>
      <c r="P573" s="56"/>
      <c r="Q573" s="56"/>
      <c r="R573" s="56"/>
      <c r="S573" s="693"/>
      <c r="T573" s="56"/>
      <c r="U573" s="56"/>
      <c r="V573" s="56"/>
      <c r="W573" s="56"/>
      <c r="X573" s="56"/>
      <c r="Y573" s="56"/>
      <c r="Z573" s="56"/>
      <c r="AA573" s="56"/>
      <c r="AB573" s="56"/>
      <c r="AC573" s="56"/>
      <c r="AD573" s="56"/>
      <c r="AE573" s="56"/>
      <c r="AF573" s="56"/>
      <c r="AG573" s="56"/>
    </row>
    <row r="574" ht="15.75" customHeight="1">
      <c r="A574" s="56"/>
      <c r="B574" s="56"/>
      <c r="C574" s="56"/>
      <c r="D574" s="56"/>
      <c r="E574" s="56"/>
      <c r="F574" s="56"/>
      <c r="G574" s="56"/>
      <c r="H574" s="56"/>
      <c r="I574" s="693"/>
      <c r="J574" s="693"/>
      <c r="K574" s="56"/>
      <c r="L574" s="56"/>
      <c r="M574" s="56"/>
      <c r="N574" s="693"/>
      <c r="O574" s="693"/>
      <c r="P574" s="56"/>
      <c r="Q574" s="56"/>
      <c r="R574" s="56"/>
      <c r="S574" s="693"/>
      <c r="T574" s="56"/>
      <c r="U574" s="56"/>
      <c r="V574" s="56"/>
      <c r="W574" s="56"/>
      <c r="X574" s="56"/>
      <c r="Y574" s="56"/>
      <c r="Z574" s="56"/>
      <c r="AA574" s="56"/>
      <c r="AB574" s="56"/>
      <c r="AC574" s="56"/>
      <c r="AD574" s="56"/>
      <c r="AE574" s="56"/>
      <c r="AF574" s="56"/>
      <c r="AG574" s="56"/>
    </row>
    <row r="575" ht="15.75" customHeight="1">
      <c r="A575" s="56"/>
      <c r="B575" s="56"/>
      <c r="C575" s="56"/>
      <c r="D575" s="56"/>
      <c r="E575" s="56"/>
      <c r="F575" s="56"/>
      <c r="G575" s="56"/>
      <c r="H575" s="56"/>
      <c r="I575" s="693"/>
      <c r="J575" s="693"/>
      <c r="K575" s="56"/>
      <c r="L575" s="56"/>
      <c r="M575" s="56"/>
      <c r="N575" s="693"/>
      <c r="O575" s="693"/>
      <c r="P575" s="56"/>
      <c r="Q575" s="56"/>
      <c r="R575" s="56"/>
      <c r="S575" s="693"/>
      <c r="T575" s="56"/>
      <c r="U575" s="56"/>
      <c r="V575" s="56"/>
      <c r="W575" s="56"/>
      <c r="X575" s="56"/>
      <c r="Y575" s="56"/>
      <c r="Z575" s="56"/>
      <c r="AA575" s="56"/>
      <c r="AB575" s="56"/>
      <c r="AC575" s="56"/>
      <c r="AD575" s="56"/>
      <c r="AE575" s="56"/>
      <c r="AF575" s="56"/>
      <c r="AG575" s="56"/>
    </row>
    <row r="576" ht="15.75" customHeight="1">
      <c r="A576" s="56"/>
      <c r="B576" s="56"/>
      <c r="C576" s="56"/>
      <c r="D576" s="56"/>
      <c r="E576" s="56"/>
      <c r="F576" s="56"/>
      <c r="G576" s="56"/>
      <c r="H576" s="56"/>
      <c r="I576" s="693"/>
      <c r="J576" s="693"/>
      <c r="K576" s="56"/>
      <c r="L576" s="56"/>
      <c r="M576" s="56"/>
      <c r="N576" s="693"/>
      <c r="O576" s="693"/>
      <c r="P576" s="56"/>
      <c r="Q576" s="56"/>
      <c r="R576" s="56"/>
      <c r="S576" s="693"/>
      <c r="T576" s="56"/>
      <c r="U576" s="56"/>
      <c r="V576" s="56"/>
      <c r="W576" s="56"/>
      <c r="X576" s="56"/>
      <c r="Y576" s="56"/>
      <c r="Z576" s="56"/>
      <c r="AA576" s="56"/>
      <c r="AB576" s="56"/>
      <c r="AC576" s="56"/>
      <c r="AD576" s="56"/>
      <c r="AE576" s="56"/>
      <c r="AF576" s="56"/>
      <c r="AG576" s="56"/>
    </row>
    <row r="577" ht="15.75" customHeight="1">
      <c r="A577" s="56"/>
      <c r="B577" s="56"/>
      <c r="C577" s="56"/>
      <c r="D577" s="56"/>
      <c r="E577" s="56"/>
      <c r="F577" s="56"/>
      <c r="G577" s="56"/>
      <c r="H577" s="56"/>
      <c r="I577" s="693"/>
      <c r="J577" s="693"/>
      <c r="K577" s="56"/>
      <c r="L577" s="56"/>
      <c r="M577" s="56"/>
      <c r="N577" s="693"/>
      <c r="O577" s="693"/>
      <c r="P577" s="56"/>
      <c r="Q577" s="56"/>
      <c r="R577" s="56"/>
      <c r="S577" s="693"/>
      <c r="T577" s="56"/>
      <c r="U577" s="56"/>
      <c r="V577" s="56"/>
      <c r="W577" s="56"/>
      <c r="X577" s="56"/>
      <c r="Y577" s="56"/>
      <c r="Z577" s="56"/>
      <c r="AA577" s="56"/>
      <c r="AB577" s="56"/>
      <c r="AC577" s="56"/>
      <c r="AD577" s="56"/>
      <c r="AE577" s="56"/>
      <c r="AF577" s="56"/>
      <c r="AG577" s="56"/>
    </row>
    <row r="578" ht="15.75" customHeight="1">
      <c r="A578" s="56"/>
      <c r="B578" s="56"/>
      <c r="C578" s="56"/>
      <c r="D578" s="56"/>
      <c r="E578" s="56"/>
      <c r="F578" s="56"/>
      <c r="G578" s="56"/>
      <c r="H578" s="56"/>
      <c r="I578" s="693"/>
      <c r="J578" s="693"/>
      <c r="K578" s="56"/>
      <c r="L578" s="56"/>
      <c r="M578" s="56"/>
      <c r="N578" s="693"/>
      <c r="O578" s="693"/>
      <c r="P578" s="56"/>
      <c r="Q578" s="56"/>
      <c r="R578" s="56"/>
      <c r="S578" s="693"/>
      <c r="T578" s="56"/>
      <c r="U578" s="56"/>
      <c r="V578" s="56"/>
      <c r="W578" s="56"/>
      <c r="X578" s="56"/>
      <c r="Y578" s="56"/>
      <c r="Z578" s="56"/>
      <c r="AA578" s="56"/>
      <c r="AB578" s="56"/>
      <c r="AC578" s="56"/>
      <c r="AD578" s="56"/>
      <c r="AE578" s="56"/>
      <c r="AF578" s="56"/>
      <c r="AG578" s="56"/>
    </row>
    <row r="579" ht="15.75" customHeight="1">
      <c r="A579" s="56"/>
      <c r="B579" s="56"/>
      <c r="C579" s="56"/>
      <c r="D579" s="56"/>
      <c r="E579" s="56"/>
      <c r="F579" s="56"/>
      <c r="G579" s="56"/>
      <c r="H579" s="56"/>
      <c r="I579" s="693"/>
      <c r="J579" s="693"/>
      <c r="K579" s="56"/>
      <c r="L579" s="56"/>
      <c r="M579" s="56"/>
      <c r="N579" s="693"/>
      <c r="O579" s="693"/>
      <c r="P579" s="56"/>
      <c r="Q579" s="56"/>
      <c r="R579" s="56"/>
      <c r="S579" s="693"/>
      <c r="T579" s="56"/>
      <c r="U579" s="56"/>
      <c r="V579" s="56"/>
      <c r="W579" s="56"/>
      <c r="X579" s="56"/>
      <c r="Y579" s="56"/>
      <c r="Z579" s="56"/>
      <c r="AA579" s="56"/>
      <c r="AB579" s="56"/>
      <c r="AC579" s="56"/>
      <c r="AD579" s="56"/>
      <c r="AE579" s="56"/>
      <c r="AF579" s="56"/>
      <c r="AG579" s="56"/>
    </row>
    <row r="580" ht="15.75" customHeight="1">
      <c r="A580" s="56"/>
      <c r="B580" s="56"/>
      <c r="C580" s="56"/>
      <c r="D580" s="56"/>
      <c r="E580" s="56"/>
      <c r="F580" s="56"/>
      <c r="G580" s="56"/>
      <c r="H580" s="56"/>
      <c r="I580" s="693"/>
      <c r="J580" s="693"/>
      <c r="K580" s="56"/>
      <c r="L580" s="56"/>
      <c r="M580" s="56"/>
      <c r="N580" s="693"/>
      <c r="O580" s="693"/>
      <c r="P580" s="56"/>
      <c r="Q580" s="56"/>
      <c r="R580" s="56"/>
      <c r="S580" s="693"/>
      <c r="T580" s="56"/>
      <c r="U580" s="56"/>
      <c r="V580" s="56"/>
      <c r="W580" s="56"/>
      <c r="X580" s="56"/>
      <c r="Y580" s="56"/>
      <c r="Z580" s="56"/>
      <c r="AA580" s="56"/>
      <c r="AB580" s="56"/>
      <c r="AC580" s="56"/>
      <c r="AD580" s="56"/>
      <c r="AE580" s="56"/>
      <c r="AF580" s="56"/>
      <c r="AG580" s="56"/>
    </row>
    <row r="581" ht="15.75" customHeight="1">
      <c r="A581" s="56"/>
      <c r="B581" s="56"/>
      <c r="C581" s="56"/>
      <c r="D581" s="56"/>
      <c r="E581" s="56"/>
      <c r="F581" s="56"/>
      <c r="G581" s="56"/>
      <c r="H581" s="56"/>
      <c r="I581" s="693"/>
      <c r="J581" s="693"/>
      <c r="K581" s="56"/>
      <c r="L581" s="56"/>
      <c r="M581" s="56"/>
      <c r="N581" s="693"/>
      <c r="O581" s="693"/>
      <c r="P581" s="56"/>
      <c r="Q581" s="56"/>
      <c r="R581" s="56"/>
      <c r="S581" s="693"/>
      <c r="T581" s="56"/>
      <c r="U581" s="56"/>
      <c r="V581" s="56"/>
      <c r="W581" s="56"/>
      <c r="X581" s="56"/>
      <c r="Y581" s="56"/>
      <c r="Z581" s="56"/>
      <c r="AA581" s="56"/>
      <c r="AB581" s="56"/>
      <c r="AC581" s="56"/>
      <c r="AD581" s="56"/>
      <c r="AE581" s="56"/>
      <c r="AF581" s="56"/>
      <c r="AG581" s="56"/>
    </row>
    <row r="582" ht="15.75" customHeight="1">
      <c r="A582" s="56"/>
      <c r="B582" s="56"/>
      <c r="C582" s="56"/>
      <c r="D582" s="56"/>
      <c r="E582" s="56"/>
      <c r="F582" s="56"/>
      <c r="G582" s="56"/>
      <c r="H582" s="56"/>
      <c r="I582" s="693"/>
      <c r="J582" s="693"/>
      <c r="K582" s="56"/>
      <c r="L582" s="56"/>
      <c r="M582" s="56"/>
      <c r="N582" s="693"/>
      <c r="O582" s="693"/>
      <c r="P582" s="56"/>
      <c r="Q582" s="56"/>
      <c r="R582" s="56"/>
      <c r="S582" s="693"/>
      <c r="T582" s="56"/>
      <c r="U582" s="56"/>
      <c r="V582" s="56"/>
      <c r="W582" s="56"/>
      <c r="X582" s="56"/>
      <c r="Y582" s="56"/>
      <c r="Z582" s="56"/>
      <c r="AA582" s="56"/>
      <c r="AB582" s="56"/>
      <c r="AC582" s="56"/>
      <c r="AD582" s="56"/>
      <c r="AE582" s="56"/>
      <c r="AF582" s="56"/>
      <c r="AG582" s="56"/>
    </row>
    <row r="583" ht="15.75" customHeight="1">
      <c r="A583" s="56"/>
      <c r="B583" s="56"/>
      <c r="C583" s="56"/>
      <c r="D583" s="56"/>
      <c r="E583" s="56"/>
      <c r="F583" s="56"/>
      <c r="G583" s="56"/>
      <c r="H583" s="56"/>
      <c r="I583" s="693"/>
      <c r="J583" s="693"/>
      <c r="K583" s="56"/>
      <c r="L583" s="56"/>
      <c r="M583" s="56"/>
      <c r="N583" s="693"/>
      <c r="O583" s="693"/>
      <c r="P583" s="56"/>
      <c r="Q583" s="56"/>
      <c r="R583" s="56"/>
      <c r="S583" s="693"/>
      <c r="T583" s="56"/>
      <c r="U583" s="56"/>
      <c r="V583" s="56"/>
      <c r="W583" s="56"/>
      <c r="X583" s="56"/>
      <c r="Y583" s="56"/>
      <c r="Z583" s="56"/>
      <c r="AA583" s="56"/>
      <c r="AB583" s="56"/>
      <c r="AC583" s="56"/>
      <c r="AD583" s="56"/>
      <c r="AE583" s="56"/>
      <c r="AF583" s="56"/>
      <c r="AG583" s="56"/>
    </row>
    <row r="584" ht="15.75" customHeight="1">
      <c r="A584" s="56"/>
      <c r="B584" s="56"/>
      <c r="C584" s="56"/>
      <c r="D584" s="56"/>
      <c r="E584" s="56"/>
      <c r="F584" s="56"/>
      <c r="G584" s="56"/>
      <c r="H584" s="56"/>
      <c r="I584" s="693"/>
      <c r="J584" s="693"/>
      <c r="K584" s="56"/>
      <c r="L584" s="56"/>
      <c r="M584" s="56"/>
      <c r="N584" s="693"/>
      <c r="O584" s="693"/>
      <c r="P584" s="56"/>
      <c r="Q584" s="56"/>
      <c r="R584" s="56"/>
      <c r="S584" s="693"/>
      <c r="T584" s="56"/>
      <c r="U584" s="56"/>
      <c r="V584" s="56"/>
      <c r="W584" s="56"/>
      <c r="X584" s="56"/>
      <c r="Y584" s="56"/>
      <c r="Z584" s="56"/>
      <c r="AA584" s="56"/>
      <c r="AB584" s="56"/>
      <c r="AC584" s="56"/>
      <c r="AD584" s="56"/>
      <c r="AE584" s="56"/>
      <c r="AF584" s="56"/>
      <c r="AG584" s="56"/>
    </row>
    <row r="585" ht="15.75" customHeight="1">
      <c r="A585" s="56"/>
      <c r="B585" s="56"/>
      <c r="C585" s="56"/>
      <c r="D585" s="56"/>
      <c r="E585" s="56"/>
      <c r="F585" s="56"/>
      <c r="G585" s="56"/>
      <c r="H585" s="56"/>
      <c r="I585" s="693"/>
      <c r="J585" s="693"/>
      <c r="K585" s="56"/>
      <c r="L585" s="56"/>
      <c r="M585" s="56"/>
      <c r="N585" s="693"/>
      <c r="O585" s="693"/>
      <c r="P585" s="56"/>
      <c r="Q585" s="56"/>
      <c r="R585" s="56"/>
      <c r="S585" s="693"/>
      <c r="T585" s="56"/>
      <c r="U585" s="56"/>
      <c r="V585" s="56"/>
      <c r="W585" s="56"/>
      <c r="X585" s="56"/>
      <c r="Y585" s="56"/>
      <c r="Z585" s="56"/>
      <c r="AA585" s="56"/>
      <c r="AB585" s="56"/>
      <c r="AC585" s="56"/>
      <c r="AD585" s="56"/>
      <c r="AE585" s="56"/>
      <c r="AF585" s="56"/>
      <c r="AG585" s="56"/>
    </row>
    <row r="586" ht="15.75" customHeight="1">
      <c r="A586" s="56"/>
      <c r="B586" s="56"/>
      <c r="C586" s="56"/>
      <c r="D586" s="56"/>
      <c r="E586" s="56"/>
      <c r="F586" s="56"/>
      <c r="G586" s="56"/>
      <c r="H586" s="56"/>
      <c r="I586" s="693"/>
      <c r="J586" s="693"/>
      <c r="K586" s="56"/>
      <c r="L586" s="56"/>
      <c r="M586" s="56"/>
      <c r="N586" s="693"/>
      <c r="O586" s="693"/>
      <c r="P586" s="56"/>
      <c r="Q586" s="56"/>
      <c r="R586" s="56"/>
      <c r="S586" s="693"/>
      <c r="T586" s="56"/>
      <c r="U586" s="56"/>
      <c r="V586" s="56"/>
      <c r="W586" s="56"/>
      <c r="X586" s="56"/>
      <c r="Y586" s="56"/>
      <c r="Z586" s="56"/>
      <c r="AA586" s="56"/>
      <c r="AB586" s="56"/>
      <c r="AC586" s="56"/>
      <c r="AD586" s="56"/>
      <c r="AE586" s="56"/>
      <c r="AF586" s="56"/>
      <c r="AG586" s="56"/>
    </row>
    <row r="587" ht="15.75" customHeight="1">
      <c r="A587" s="56"/>
      <c r="B587" s="56"/>
      <c r="C587" s="56"/>
      <c r="D587" s="56"/>
      <c r="E587" s="56"/>
      <c r="F587" s="56"/>
      <c r="G587" s="56"/>
      <c r="H587" s="56"/>
      <c r="I587" s="693"/>
      <c r="J587" s="693"/>
      <c r="K587" s="56"/>
      <c r="L587" s="56"/>
      <c r="M587" s="56"/>
      <c r="N587" s="693"/>
      <c r="O587" s="693"/>
      <c r="P587" s="56"/>
      <c r="Q587" s="56"/>
      <c r="R587" s="56"/>
      <c r="S587" s="693"/>
      <c r="T587" s="56"/>
      <c r="U587" s="56"/>
      <c r="V587" s="56"/>
      <c r="W587" s="56"/>
      <c r="X587" s="56"/>
      <c r="Y587" s="56"/>
      <c r="Z587" s="56"/>
      <c r="AA587" s="56"/>
      <c r="AB587" s="56"/>
      <c r="AC587" s="56"/>
      <c r="AD587" s="56"/>
      <c r="AE587" s="56"/>
      <c r="AF587" s="56"/>
      <c r="AG587" s="56"/>
    </row>
    <row r="588" ht="15.75" customHeight="1">
      <c r="A588" s="56"/>
      <c r="B588" s="56"/>
      <c r="C588" s="56"/>
      <c r="D588" s="56"/>
      <c r="E588" s="56"/>
      <c r="F588" s="56"/>
      <c r="G588" s="56"/>
      <c r="H588" s="56"/>
      <c r="I588" s="693"/>
      <c r="J588" s="693"/>
      <c r="K588" s="56"/>
      <c r="L588" s="56"/>
      <c r="M588" s="56"/>
      <c r="N588" s="693"/>
      <c r="O588" s="693"/>
      <c r="P588" s="56"/>
      <c r="Q588" s="56"/>
      <c r="R588" s="56"/>
      <c r="S588" s="693"/>
      <c r="T588" s="56"/>
      <c r="U588" s="56"/>
      <c r="V588" s="56"/>
      <c r="W588" s="56"/>
      <c r="X588" s="56"/>
      <c r="Y588" s="56"/>
      <c r="Z588" s="56"/>
      <c r="AA588" s="56"/>
      <c r="AB588" s="56"/>
      <c r="AC588" s="56"/>
      <c r="AD588" s="56"/>
      <c r="AE588" s="56"/>
      <c r="AF588" s="56"/>
      <c r="AG588" s="56"/>
    </row>
    <row r="589" ht="15.75" customHeight="1">
      <c r="A589" s="56"/>
      <c r="B589" s="56"/>
      <c r="C589" s="56"/>
      <c r="D589" s="56"/>
      <c r="E589" s="56"/>
      <c r="F589" s="56"/>
      <c r="G589" s="56"/>
      <c r="H589" s="56"/>
      <c r="I589" s="693"/>
      <c r="J589" s="693"/>
      <c r="K589" s="56"/>
      <c r="L589" s="56"/>
      <c r="M589" s="56"/>
      <c r="N589" s="693"/>
      <c r="O589" s="693"/>
      <c r="P589" s="56"/>
      <c r="Q589" s="56"/>
      <c r="R589" s="56"/>
      <c r="S589" s="693"/>
      <c r="T589" s="56"/>
      <c r="U589" s="56"/>
      <c r="V589" s="56"/>
      <c r="W589" s="56"/>
      <c r="X589" s="56"/>
      <c r="Y589" s="56"/>
      <c r="Z589" s="56"/>
      <c r="AA589" s="56"/>
      <c r="AB589" s="56"/>
      <c r="AC589" s="56"/>
      <c r="AD589" s="56"/>
      <c r="AE589" s="56"/>
      <c r="AF589" s="56"/>
      <c r="AG589" s="56"/>
    </row>
    <row r="590" ht="15.75" customHeight="1">
      <c r="A590" s="56"/>
      <c r="B590" s="56"/>
      <c r="C590" s="56"/>
      <c r="D590" s="56"/>
      <c r="E590" s="56"/>
      <c r="F590" s="56"/>
      <c r="G590" s="56"/>
      <c r="H590" s="56"/>
      <c r="I590" s="693"/>
      <c r="J590" s="693"/>
      <c r="K590" s="56"/>
      <c r="L590" s="56"/>
      <c r="M590" s="56"/>
      <c r="N590" s="693"/>
      <c r="O590" s="693"/>
      <c r="P590" s="56"/>
      <c r="Q590" s="56"/>
      <c r="R590" s="56"/>
      <c r="S590" s="693"/>
      <c r="T590" s="56"/>
      <c r="U590" s="56"/>
      <c r="V590" s="56"/>
      <c r="W590" s="56"/>
      <c r="X590" s="56"/>
      <c r="Y590" s="56"/>
      <c r="Z590" s="56"/>
      <c r="AA590" s="56"/>
      <c r="AB590" s="56"/>
      <c r="AC590" s="56"/>
      <c r="AD590" s="56"/>
      <c r="AE590" s="56"/>
      <c r="AF590" s="56"/>
      <c r="AG590" s="56"/>
    </row>
    <row r="591" ht="15.75" customHeight="1">
      <c r="A591" s="56"/>
      <c r="B591" s="56"/>
      <c r="C591" s="56"/>
      <c r="D591" s="56"/>
      <c r="E591" s="56"/>
      <c r="F591" s="56"/>
      <c r="G591" s="56"/>
      <c r="H591" s="56"/>
      <c r="I591" s="693"/>
      <c r="J591" s="693"/>
      <c r="K591" s="56"/>
      <c r="L591" s="56"/>
      <c r="M591" s="56"/>
      <c r="N591" s="693"/>
      <c r="O591" s="693"/>
      <c r="P591" s="56"/>
      <c r="Q591" s="56"/>
      <c r="R591" s="56"/>
      <c r="S591" s="693"/>
      <c r="T591" s="56"/>
      <c r="U591" s="56"/>
      <c r="V591" s="56"/>
      <c r="W591" s="56"/>
      <c r="X591" s="56"/>
      <c r="Y591" s="56"/>
      <c r="Z591" s="56"/>
      <c r="AA591" s="56"/>
      <c r="AB591" s="56"/>
      <c r="AC591" s="56"/>
      <c r="AD591" s="56"/>
      <c r="AE591" s="56"/>
      <c r="AF591" s="56"/>
      <c r="AG591" s="56"/>
    </row>
    <row r="592" ht="15.75" customHeight="1">
      <c r="A592" s="56"/>
      <c r="B592" s="56"/>
      <c r="C592" s="56"/>
      <c r="D592" s="56"/>
      <c r="E592" s="56"/>
      <c r="F592" s="56"/>
      <c r="G592" s="56"/>
      <c r="H592" s="56"/>
      <c r="I592" s="693"/>
      <c r="J592" s="693"/>
      <c r="K592" s="56"/>
      <c r="L592" s="56"/>
      <c r="M592" s="56"/>
      <c r="N592" s="693"/>
      <c r="O592" s="693"/>
      <c r="P592" s="56"/>
      <c r="Q592" s="56"/>
      <c r="R592" s="56"/>
      <c r="S592" s="693"/>
      <c r="T592" s="56"/>
      <c r="U592" s="56"/>
      <c r="V592" s="56"/>
      <c r="W592" s="56"/>
      <c r="X592" s="56"/>
      <c r="Y592" s="56"/>
      <c r="Z592" s="56"/>
      <c r="AA592" s="56"/>
      <c r="AB592" s="56"/>
      <c r="AC592" s="56"/>
      <c r="AD592" s="56"/>
      <c r="AE592" s="56"/>
      <c r="AF592" s="56"/>
      <c r="AG592" s="56"/>
    </row>
    <row r="593" ht="15.75" customHeight="1">
      <c r="A593" s="56"/>
      <c r="B593" s="56"/>
      <c r="C593" s="56"/>
      <c r="D593" s="56"/>
      <c r="E593" s="56"/>
      <c r="F593" s="56"/>
      <c r="G593" s="56"/>
      <c r="H593" s="56"/>
      <c r="I593" s="693"/>
      <c r="J593" s="693"/>
      <c r="K593" s="56"/>
      <c r="L593" s="56"/>
      <c r="M593" s="56"/>
      <c r="N593" s="693"/>
      <c r="O593" s="693"/>
      <c r="P593" s="56"/>
      <c r="Q593" s="56"/>
      <c r="R593" s="56"/>
      <c r="S593" s="693"/>
      <c r="T593" s="56"/>
      <c r="U593" s="56"/>
      <c r="V593" s="56"/>
      <c r="W593" s="56"/>
      <c r="X593" s="56"/>
      <c r="Y593" s="56"/>
      <c r="Z593" s="56"/>
      <c r="AA593" s="56"/>
      <c r="AB593" s="56"/>
      <c r="AC593" s="56"/>
      <c r="AD593" s="56"/>
      <c r="AE593" s="56"/>
      <c r="AF593" s="56"/>
      <c r="AG593" s="56"/>
    </row>
    <row r="594" ht="15.75" customHeight="1">
      <c r="A594" s="56"/>
      <c r="B594" s="56"/>
      <c r="C594" s="56"/>
      <c r="D594" s="56"/>
      <c r="E594" s="56"/>
      <c r="F594" s="56"/>
      <c r="G594" s="56"/>
      <c r="H594" s="56"/>
      <c r="I594" s="693"/>
      <c r="J594" s="693"/>
      <c r="K594" s="56"/>
      <c r="L594" s="56"/>
      <c r="M594" s="56"/>
      <c r="N594" s="693"/>
      <c r="O594" s="693"/>
      <c r="P594" s="56"/>
      <c r="Q594" s="56"/>
      <c r="R594" s="56"/>
      <c r="S594" s="693"/>
      <c r="T594" s="56"/>
      <c r="U594" s="56"/>
      <c r="V594" s="56"/>
      <c r="W594" s="56"/>
      <c r="X594" s="56"/>
      <c r="Y594" s="56"/>
      <c r="Z594" s="56"/>
      <c r="AA594" s="56"/>
      <c r="AB594" s="56"/>
      <c r="AC594" s="56"/>
      <c r="AD594" s="56"/>
      <c r="AE594" s="56"/>
      <c r="AF594" s="56"/>
      <c r="AG594" s="56"/>
    </row>
    <row r="595" ht="15.75" customHeight="1">
      <c r="A595" s="56"/>
      <c r="B595" s="56"/>
      <c r="C595" s="56"/>
      <c r="D595" s="56"/>
      <c r="E595" s="56"/>
      <c r="F595" s="56"/>
      <c r="G595" s="56"/>
      <c r="H595" s="56"/>
      <c r="I595" s="693"/>
      <c r="J595" s="693"/>
      <c r="K595" s="56"/>
      <c r="L595" s="56"/>
      <c r="M595" s="56"/>
      <c r="N595" s="693"/>
      <c r="O595" s="693"/>
      <c r="P595" s="56"/>
      <c r="Q595" s="56"/>
      <c r="R595" s="56"/>
      <c r="S595" s="693"/>
      <c r="T595" s="56"/>
      <c r="U595" s="56"/>
      <c r="V595" s="56"/>
      <c r="W595" s="56"/>
      <c r="X595" s="56"/>
      <c r="Y595" s="56"/>
      <c r="Z595" s="56"/>
      <c r="AA595" s="56"/>
      <c r="AB595" s="56"/>
      <c r="AC595" s="56"/>
      <c r="AD595" s="56"/>
      <c r="AE595" s="56"/>
      <c r="AF595" s="56"/>
      <c r="AG595" s="56"/>
    </row>
    <row r="596" ht="15.75" customHeight="1">
      <c r="A596" s="56"/>
      <c r="B596" s="56"/>
      <c r="C596" s="56"/>
      <c r="D596" s="56"/>
      <c r="E596" s="56"/>
      <c r="F596" s="56"/>
      <c r="G596" s="56"/>
      <c r="H596" s="56"/>
      <c r="I596" s="693"/>
      <c r="J596" s="693"/>
      <c r="K596" s="56"/>
      <c r="L596" s="56"/>
      <c r="M596" s="56"/>
      <c r="N596" s="693"/>
      <c r="O596" s="693"/>
      <c r="P596" s="56"/>
      <c r="Q596" s="56"/>
      <c r="R596" s="56"/>
      <c r="S596" s="693"/>
      <c r="T596" s="56"/>
      <c r="U596" s="56"/>
      <c r="V596" s="56"/>
      <c r="W596" s="56"/>
      <c r="X596" s="56"/>
      <c r="Y596" s="56"/>
      <c r="Z596" s="56"/>
      <c r="AA596" s="56"/>
      <c r="AB596" s="56"/>
      <c r="AC596" s="56"/>
      <c r="AD596" s="56"/>
      <c r="AE596" s="56"/>
      <c r="AF596" s="56"/>
      <c r="AG596" s="56"/>
    </row>
    <row r="597" ht="15.75" customHeight="1">
      <c r="A597" s="56"/>
      <c r="B597" s="56"/>
      <c r="C597" s="56"/>
      <c r="D597" s="56"/>
      <c r="E597" s="56"/>
      <c r="F597" s="56"/>
      <c r="G597" s="56"/>
      <c r="H597" s="56"/>
      <c r="I597" s="693"/>
      <c r="J597" s="693"/>
      <c r="K597" s="56"/>
      <c r="L597" s="56"/>
      <c r="M597" s="56"/>
      <c r="N597" s="693"/>
      <c r="O597" s="693"/>
      <c r="P597" s="56"/>
      <c r="Q597" s="56"/>
      <c r="R597" s="56"/>
      <c r="S597" s="693"/>
      <c r="T597" s="56"/>
      <c r="U597" s="56"/>
      <c r="V597" s="56"/>
      <c r="W597" s="56"/>
      <c r="X597" s="56"/>
      <c r="Y597" s="56"/>
      <c r="Z597" s="56"/>
      <c r="AA597" s="56"/>
      <c r="AB597" s="56"/>
      <c r="AC597" s="56"/>
      <c r="AD597" s="56"/>
      <c r="AE597" s="56"/>
      <c r="AF597" s="56"/>
      <c r="AG597" s="56"/>
    </row>
    <row r="598" ht="15.75" customHeight="1">
      <c r="A598" s="56"/>
      <c r="B598" s="56"/>
      <c r="C598" s="56"/>
      <c r="D598" s="56"/>
      <c r="E598" s="56"/>
      <c r="F598" s="56"/>
      <c r="G598" s="56"/>
      <c r="H598" s="56"/>
      <c r="I598" s="693"/>
      <c r="J598" s="693"/>
      <c r="K598" s="56"/>
      <c r="L598" s="56"/>
      <c r="M598" s="56"/>
      <c r="N598" s="693"/>
      <c r="O598" s="693"/>
      <c r="P598" s="56"/>
      <c r="Q598" s="56"/>
      <c r="R598" s="56"/>
      <c r="S598" s="693"/>
      <c r="T598" s="56"/>
      <c r="U598" s="56"/>
      <c r="V598" s="56"/>
      <c r="W598" s="56"/>
      <c r="X598" s="56"/>
      <c r="Y598" s="56"/>
      <c r="Z598" s="56"/>
      <c r="AA598" s="56"/>
      <c r="AB598" s="56"/>
      <c r="AC598" s="56"/>
      <c r="AD598" s="56"/>
      <c r="AE598" s="56"/>
      <c r="AF598" s="56"/>
      <c r="AG598" s="56"/>
    </row>
    <row r="599" ht="15.75" customHeight="1">
      <c r="A599" s="56"/>
      <c r="B599" s="56"/>
      <c r="C599" s="56"/>
      <c r="D599" s="56"/>
      <c r="E599" s="56"/>
      <c r="F599" s="56"/>
      <c r="G599" s="56"/>
      <c r="H599" s="56"/>
      <c r="I599" s="693"/>
      <c r="J599" s="693"/>
      <c r="K599" s="56"/>
      <c r="L599" s="56"/>
      <c r="M599" s="56"/>
      <c r="N599" s="693"/>
      <c r="O599" s="693"/>
      <c r="P599" s="56"/>
      <c r="Q599" s="56"/>
      <c r="R599" s="56"/>
      <c r="S599" s="693"/>
      <c r="T599" s="56"/>
      <c r="U599" s="56"/>
      <c r="V599" s="56"/>
      <c r="W599" s="56"/>
      <c r="X599" s="56"/>
      <c r="Y599" s="56"/>
      <c r="Z599" s="56"/>
      <c r="AA599" s="56"/>
      <c r="AB599" s="56"/>
      <c r="AC599" s="56"/>
      <c r="AD599" s="56"/>
      <c r="AE599" s="56"/>
      <c r="AF599" s="56"/>
      <c r="AG599" s="56"/>
    </row>
    <row r="600" ht="15.75" customHeight="1">
      <c r="A600" s="56"/>
      <c r="B600" s="56"/>
      <c r="C600" s="56"/>
      <c r="D600" s="56"/>
      <c r="E600" s="56"/>
      <c r="F600" s="56"/>
      <c r="G600" s="56"/>
      <c r="H600" s="56"/>
      <c r="I600" s="693"/>
      <c r="J600" s="693"/>
      <c r="K600" s="56"/>
      <c r="L600" s="56"/>
      <c r="M600" s="56"/>
      <c r="N600" s="693"/>
      <c r="O600" s="693"/>
      <c r="P600" s="56"/>
      <c r="Q600" s="56"/>
      <c r="R600" s="56"/>
      <c r="S600" s="693"/>
      <c r="T600" s="56"/>
      <c r="U600" s="56"/>
      <c r="V600" s="56"/>
      <c r="W600" s="56"/>
      <c r="X600" s="56"/>
      <c r="Y600" s="56"/>
      <c r="Z600" s="56"/>
      <c r="AA600" s="56"/>
      <c r="AB600" s="56"/>
      <c r="AC600" s="56"/>
      <c r="AD600" s="56"/>
      <c r="AE600" s="56"/>
      <c r="AF600" s="56"/>
      <c r="AG600" s="56"/>
    </row>
    <row r="601" ht="15.75" customHeight="1">
      <c r="A601" s="56"/>
      <c r="B601" s="56"/>
      <c r="C601" s="56"/>
      <c r="D601" s="56"/>
      <c r="E601" s="56"/>
      <c r="F601" s="56"/>
      <c r="G601" s="56"/>
      <c r="H601" s="56"/>
      <c r="I601" s="693"/>
      <c r="J601" s="693"/>
      <c r="K601" s="56"/>
      <c r="L601" s="56"/>
      <c r="M601" s="56"/>
      <c r="N601" s="693"/>
      <c r="O601" s="693"/>
      <c r="P601" s="56"/>
      <c r="Q601" s="56"/>
      <c r="R601" s="56"/>
      <c r="S601" s="693"/>
      <c r="T601" s="56"/>
      <c r="U601" s="56"/>
      <c r="V601" s="56"/>
      <c r="W601" s="56"/>
      <c r="X601" s="56"/>
      <c r="Y601" s="56"/>
      <c r="Z601" s="56"/>
      <c r="AA601" s="56"/>
      <c r="AB601" s="56"/>
      <c r="AC601" s="56"/>
      <c r="AD601" s="56"/>
      <c r="AE601" s="56"/>
      <c r="AF601" s="56"/>
      <c r="AG601" s="56"/>
    </row>
    <row r="602" ht="15.75" customHeight="1">
      <c r="A602" s="56"/>
      <c r="B602" s="56"/>
      <c r="C602" s="56"/>
      <c r="D602" s="56"/>
      <c r="E602" s="56"/>
      <c r="F602" s="56"/>
      <c r="G602" s="56"/>
      <c r="H602" s="56"/>
      <c r="I602" s="693"/>
      <c r="J602" s="693"/>
      <c r="K602" s="56"/>
      <c r="L602" s="56"/>
      <c r="M602" s="56"/>
      <c r="N602" s="693"/>
      <c r="O602" s="693"/>
      <c r="P602" s="56"/>
      <c r="Q602" s="56"/>
      <c r="R602" s="56"/>
      <c r="S602" s="693"/>
      <c r="T602" s="56"/>
      <c r="U602" s="56"/>
      <c r="V602" s="56"/>
      <c r="W602" s="56"/>
      <c r="X602" s="56"/>
      <c r="Y602" s="56"/>
      <c r="Z602" s="56"/>
      <c r="AA602" s="56"/>
      <c r="AB602" s="56"/>
      <c r="AC602" s="56"/>
      <c r="AD602" s="56"/>
      <c r="AE602" s="56"/>
      <c r="AF602" s="56"/>
      <c r="AG602" s="56"/>
    </row>
    <row r="603" ht="15.75" customHeight="1">
      <c r="A603" s="56"/>
      <c r="B603" s="56"/>
      <c r="C603" s="56"/>
      <c r="D603" s="56"/>
      <c r="E603" s="56"/>
      <c r="F603" s="56"/>
      <c r="G603" s="56"/>
      <c r="H603" s="56"/>
      <c r="I603" s="693"/>
      <c r="J603" s="693"/>
      <c r="K603" s="56"/>
      <c r="L603" s="56"/>
      <c r="M603" s="56"/>
      <c r="N603" s="693"/>
      <c r="O603" s="693"/>
      <c r="P603" s="56"/>
      <c r="Q603" s="56"/>
      <c r="R603" s="56"/>
      <c r="S603" s="693"/>
      <c r="T603" s="56"/>
      <c r="U603" s="56"/>
      <c r="V603" s="56"/>
      <c r="W603" s="56"/>
      <c r="X603" s="56"/>
      <c r="Y603" s="56"/>
      <c r="Z603" s="56"/>
      <c r="AA603" s="56"/>
      <c r="AB603" s="56"/>
      <c r="AC603" s="56"/>
      <c r="AD603" s="56"/>
      <c r="AE603" s="56"/>
      <c r="AF603" s="56"/>
      <c r="AG603" s="56"/>
    </row>
    <row r="604" ht="15.75" customHeight="1">
      <c r="A604" s="56"/>
      <c r="B604" s="56"/>
      <c r="C604" s="56"/>
      <c r="D604" s="56"/>
      <c r="E604" s="56"/>
      <c r="F604" s="56"/>
      <c r="G604" s="56"/>
      <c r="H604" s="56"/>
      <c r="I604" s="693"/>
      <c r="J604" s="693"/>
      <c r="K604" s="56"/>
      <c r="L604" s="56"/>
      <c r="M604" s="56"/>
      <c r="N604" s="693"/>
      <c r="O604" s="693"/>
      <c r="P604" s="56"/>
      <c r="Q604" s="56"/>
      <c r="R604" s="56"/>
      <c r="S604" s="693"/>
      <c r="T604" s="56"/>
      <c r="U604" s="56"/>
      <c r="V604" s="56"/>
      <c r="W604" s="56"/>
      <c r="X604" s="56"/>
      <c r="Y604" s="56"/>
      <c r="Z604" s="56"/>
      <c r="AA604" s="56"/>
      <c r="AB604" s="56"/>
      <c r="AC604" s="56"/>
      <c r="AD604" s="56"/>
      <c r="AE604" s="56"/>
      <c r="AF604" s="56"/>
      <c r="AG604" s="56"/>
    </row>
    <row r="605" ht="15.75" customHeight="1">
      <c r="A605" s="56"/>
      <c r="B605" s="56"/>
      <c r="C605" s="56"/>
      <c r="D605" s="56"/>
      <c r="E605" s="56"/>
      <c r="F605" s="56"/>
      <c r="G605" s="56"/>
      <c r="H605" s="56"/>
      <c r="I605" s="693"/>
      <c r="J605" s="693"/>
      <c r="K605" s="56"/>
      <c r="L605" s="56"/>
      <c r="M605" s="56"/>
      <c r="N605" s="693"/>
      <c r="O605" s="693"/>
      <c r="P605" s="56"/>
      <c r="Q605" s="56"/>
      <c r="R605" s="56"/>
      <c r="S605" s="693"/>
      <c r="T605" s="56"/>
      <c r="U605" s="56"/>
      <c r="V605" s="56"/>
      <c r="W605" s="56"/>
      <c r="X605" s="56"/>
      <c r="Y605" s="56"/>
      <c r="Z605" s="56"/>
      <c r="AA605" s="56"/>
      <c r="AB605" s="56"/>
      <c r="AC605" s="56"/>
      <c r="AD605" s="56"/>
      <c r="AE605" s="56"/>
      <c r="AF605" s="56"/>
      <c r="AG605" s="56"/>
    </row>
    <row r="606" ht="15.75" customHeight="1">
      <c r="A606" s="56"/>
      <c r="B606" s="56"/>
      <c r="C606" s="56"/>
      <c r="D606" s="56"/>
      <c r="E606" s="56"/>
      <c r="F606" s="56"/>
      <c r="G606" s="56"/>
      <c r="H606" s="56"/>
      <c r="I606" s="693"/>
      <c r="J606" s="693"/>
      <c r="K606" s="56"/>
      <c r="L606" s="56"/>
      <c r="M606" s="56"/>
      <c r="N606" s="693"/>
      <c r="O606" s="693"/>
      <c r="P606" s="56"/>
      <c r="Q606" s="56"/>
      <c r="R606" s="56"/>
      <c r="S606" s="693"/>
      <c r="T606" s="56"/>
      <c r="U606" s="56"/>
      <c r="V606" s="56"/>
      <c r="W606" s="56"/>
      <c r="X606" s="56"/>
      <c r="Y606" s="56"/>
      <c r="Z606" s="56"/>
      <c r="AA606" s="56"/>
      <c r="AB606" s="56"/>
      <c r="AC606" s="56"/>
      <c r="AD606" s="56"/>
      <c r="AE606" s="56"/>
      <c r="AF606" s="56"/>
      <c r="AG606" s="56"/>
    </row>
    <row r="607" ht="15.75" customHeight="1">
      <c r="A607" s="56"/>
      <c r="B607" s="56"/>
      <c r="C607" s="56"/>
      <c r="D607" s="56"/>
      <c r="E607" s="56"/>
      <c r="F607" s="56"/>
      <c r="G607" s="56"/>
      <c r="H607" s="56"/>
      <c r="I607" s="693"/>
      <c r="J607" s="693"/>
      <c r="K607" s="56"/>
      <c r="L607" s="56"/>
      <c r="M607" s="56"/>
      <c r="N607" s="693"/>
      <c r="O607" s="693"/>
      <c r="P607" s="56"/>
      <c r="Q607" s="56"/>
      <c r="R607" s="56"/>
      <c r="S607" s="693"/>
      <c r="T607" s="56"/>
      <c r="U607" s="56"/>
      <c r="V607" s="56"/>
      <c r="W607" s="56"/>
      <c r="X607" s="56"/>
      <c r="Y607" s="56"/>
      <c r="Z607" s="56"/>
      <c r="AA607" s="56"/>
      <c r="AB607" s="56"/>
      <c r="AC607" s="56"/>
      <c r="AD607" s="56"/>
      <c r="AE607" s="56"/>
      <c r="AF607" s="56"/>
      <c r="AG607" s="56"/>
    </row>
    <row r="608" ht="15.75" customHeight="1">
      <c r="A608" s="56"/>
      <c r="B608" s="56"/>
      <c r="C608" s="56"/>
      <c r="D608" s="56"/>
      <c r="E608" s="56"/>
      <c r="F608" s="56"/>
      <c r="G608" s="56"/>
      <c r="H608" s="56"/>
      <c r="I608" s="693"/>
      <c r="J608" s="693"/>
      <c r="K608" s="56"/>
      <c r="L608" s="56"/>
      <c r="M608" s="56"/>
      <c r="N608" s="693"/>
      <c r="O608" s="693"/>
      <c r="P608" s="56"/>
      <c r="Q608" s="56"/>
      <c r="R608" s="56"/>
      <c r="S608" s="693"/>
      <c r="T608" s="56"/>
      <c r="U608" s="56"/>
      <c r="V608" s="56"/>
      <c r="W608" s="56"/>
      <c r="X608" s="56"/>
      <c r="Y608" s="56"/>
      <c r="Z608" s="56"/>
      <c r="AA608" s="56"/>
      <c r="AB608" s="56"/>
      <c r="AC608" s="56"/>
      <c r="AD608" s="56"/>
      <c r="AE608" s="56"/>
      <c r="AF608" s="56"/>
      <c r="AG608" s="56"/>
    </row>
    <row r="609" ht="15.75" customHeight="1">
      <c r="A609" s="56"/>
      <c r="B609" s="56"/>
      <c r="C609" s="56"/>
      <c r="D609" s="56"/>
      <c r="E609" s="56"/>
      <c r="F609" s="56"/>
      <c r="G609" s="56"/>
      <c r="H609" s="56"/>
      <c r="I609" s="693"/>
      <c r="J609" s="693"/>
      <c r="K609" s="56"/>
      <c r="L609" s="56"/>
      <c r="M609" s="56"/>
      <c r="N609" s="693"/>
      <c r="O609" s="693"/>
      <c r="P609" s="56"/>
      <c r="Q609" s="56"/>
      <c r="R609" s="56"/>
      <c r="S609" s="693"/>
      <c r="T609" s="56"/>
      <c r="U609" s="56"/>
      <c r="V609" s="56"/>
      <c r="W609" s="56"/>
      <c r="X609" s="56"/>
      <c r="Y609" s="56"/>
      <c r="Z609" s="56"/>
      <c r="AA609" s="56"/>
      <c r="AB609" s="56"/>
      <c r="AC609" s="56"/>
      <c r="AD609" s="56"/>
      <c r="AE609" s="56"/>
      <c r="AF609" s="56"/>
      <c r="AG609" s="56"/>
    </row>
    <row r="610" ht="15.75" customHeight="1">
      <c r="A610" s="56"/>
      <c r="B610" s="56"/>
      <c r="C610" s="56"/>
      <c r="D610" s="56"/>
      <c r="E610" s="56"/>
      <c r="F610" s="56"/>
      <c r="G610" s="56"/>
      <c r="H610" s="56"/>
      <c r="I610" s="693"/>
      <c r="J610" s="693"/>
      <c r="K610" s="56"/>
      <c r="L610" s="56"/>
      <c r="M610" s="56"/>
      <c r="N610" s="693"/>
      <c r="O610" s="693"/>
      <c r="P610" s="56"/>
      <c r="Q610" s="56"/>
      <c r="R610" s="56"/>
      <c r="S610" s="693"/>
      <c r="T610" s="56"/>
      <c r="U610" s="56"/>
      <c r="V610" s="56"/>
      <c r="W610" s="56"/>
      <c r="X610" s="56"/>
      <c r="Y610" s="56"/>
      <c r="Z610" s="56"/>
      <c r="AA610" s="56"/>
      <c r="AB610" s="56"/>
      <c r="AC610" s="56"/>
      <c r="AD610" s="56"/>
      <c r="AE610" s="56"/>
      <c r="AF610" s="56"/>
      <c r="AG610" s="56"/>
    </row>
    <row r="611" ht="15.75" customHeight="1">
      <c r="A611" s="56"/>
      <c r="B611" s="56"/>
      <c r="C611" s="56"/>
      <c r="D611" s="56"/>
      <c r="E611" s="56"/>
      <c r="F611" s="56"/>
      <c r="G611" s="56"/>
      <c r="H611" s="56"/>
      <c r="I611" s="693"/>
      <c r="J611" s="693"/>
      <c r="K611" s="56"/>
      <c r="L611" s="56"/>
      <c r="M611" s="56"/>
      <c r="N611" s="693"/>
      <c r="O611" s="693"/>
      <c r="P611" s="56"/>
      <c r="Q611" s="56"/>
      <c r="R611" s="56"/>
      <c r="S611" s="693"/>
      <c r="T611" s="56"/>
      <c r="U611" s="56"/>
      <c r="V611" s="56"/>
      <c r="W611" s="56"/>
      <c r="X611" s="56"/>
      <c r="Y611" s="56"/>
      <c r="Z611" s="56"/>
      <c r="AA611" s="56"/>
      <c r="AB611" s="56"/>
      <c r="AC611" s="56"/>
      <c r="AD611" s="56"/>
      <c r="AE611" s="56"/>
      <c r="AF611" s="56"/>
      <c r="AG611" s="56"/>
    </row>
    <row r="612" ht="15.75" customHeight="1">
      <c r="A612" s="56"/>
      <c r="B612" s="56"/>
      <c r="C612" s="56"/>
      <c r="D612" s="56"/>
      <c r="E612" s="56"/>
      <c r="F612" s="56"/>
      <c r="G612" s="56"/>
      <c r="H612" s="56"/>
      <c r="I612" s="693"/>
      <c r="J612" s="693"/>
      <c r="K612" s="56"/>
      <c r="L612" s="56"/>
      <c r="M612" s="56"/>
      <c r="N612" s="693"/>
      <c r="O612" s="693"/>
      <c r="P612" s="56"/>
      <c r="Q612" s="56"/>
      <c r="R612" s="56"/>
      <c r="S612" s="693"/>
      <c r="T612" s="56"/>
      <c r="U612" s="56"/>
      <c r="V612" s="56"/>
      <c r="W612" s="56"/>
      <c r="X612" s="56"/>
      <c r="Y612" s="56"/>
      <c r="Z612" s="56"/>
      <c r="AA612" s="56"/>
      <c r="AB612" s="56"/>
      <c r="AC612" s="56"/>
      <c r="AD612" s="56"/>
      <c r="AE612" s="56"/>
      <c r="AF612" s="56"/>
      <c r="AG612" s="56"/>
    </row>
    <row r="613" ht="15.75" customHeight="1">
      <c r="A613" s="56"/>
      <c r="B613" s="56"/>
      <c r="C613" s="56"/>
      <c r="D613" s="56"/>
      <c r="E613" s="56"/>
      <c r="F613" s="56"/>
      <c r="G613" s="56"/>
      <c r="H613" s="56"/>
      <c r="I613" s="693"/>
      <c r="J613" s="693"/>
      <c r="K613" s="56"/>
      <c r="L613" s="56"/>
      <c r="M613" s="56"/>
      <c r="N613" s="693"/>
      <c r="O613" s="693"/>
      <c r="P613" s="56"/>
      <c r="Q613" s="56"/>
      <c r="R613" s="56"/>
      <c r="S613" s="693"/>
      <c r="T613" s="56"/>
      <c r="U613" s="56"/>
      <c r="V613" s="56"/>
      <c r="W613" s="56"/>
      <c r="X613" s="56"/>
      <c r="Y613" s="56"/>
      <c r="Z613" s="56"/>
      <c r="AA613" s="56"/>
      <c r="AB613" s="56"/>
      <c r="AC613" s="56"/>
      <c r="AD613" s="56"/>
      <c r="AE613" s="56"/>
      <c r="AF613" s="56"/>
      <c r="AG613" s="56"/>
    </row>
    <row r="614" ht="15.75" customHeight="1">
      <c r="A614" s="56"/>
      <c r="B614" s="56"/>
      <c r="C614" s="56"/>
      <c r="D614" s="56"/>
      <c r="E614" s="56"/>
      <c r="F614" s="56"/>
      <c r="G614" s="56"/>
      <c r="H614" s="56"/>
      <c r="I614" s="693"/>
      <c r="J614" s="693"/>
      <c r="K614" s="56"/>
      <c r="L614" s="56"/>
      <c r="M614" s="56"/>
      <c r="N614" s="693"/>
      <c r="O614" s="693"/>
      <c r="P614" s="56"/>
      <c r="Q614" s="56"/>
      <c r="R614" s="56"/>
      <c r="S614" s="693"/>
      <c r="T614" s="56"/>
      <c r="U614" s="56"/>
      <c r="V614" s="56"/>
      <c r="W614" s="56"/>
      <c r="X614" s="56"/>
      <c r="Y614" s="56"/>
      <c r="Z614" s="56"/>
      <c r="AA614" s="56"/>
      <c r="AB614" s="56"/>
      <c r="AC614" s="56"/>
      <c r="AD614" s="56"/>
      <c r="AE614" s="56"/>
      <c r="AF614" s="56"/>
      <c r="AG614" s="56"/>
    </row>
    <row r="615" ht="15.75" customHeight="1">
      <c r="A615" s="56"/>
      <c r="B615" s="56"/>
      <c r="C615" s="56"/>
      <c r="D615" s="56"/>
      <c r="E615" s="56"/>
      <c r="F615" s="56"/>
      <c r="G615" s="56"/>
      <c r="H615" s="56"/>
      <c r="I615" s="693"/>
      <c r="J615" s="693"/>
      <c r="K615" s="56"/>
      <c r="L615" s="56"/>
      <c r="M615" s="56"/>
      <c r="N615" s="693"/>
      <c r="O615" s="693"/>
      <c r="P615" s="56"/>
      <c r="Q615" s="56"/>
      <c r="R615" s="56"/>
      <c r="S615" s="693"/>
      <c r="T615" s="56"/>
      <c r="U615" s="56"/>
      <c r="V615" s="56"/>
      <c r="W615" s="56"/>
      <c r="X615" s="56"/>
      <c r="Y615" s="56"/>
      <c r="Z615" s="56"/>
      <c r="AA615" s="56"/>
      <c r="AB615" s="56"/>
      <c r="AC615" s="56"/>
      <c r="AD615" s="56"/>
      <c r="AE615" s="56"/>
      <c r="AF615" s="56"/>
      <c r="AG615" s="56"/>
    </row>
    <row r="616" ht="15.75" customHeight="1">
      <c r="A616" s="56"/>
      <c r="B616" s="56"/>
      <c r="C616" s="56"/>
      <c r="D616" s="56"/>
      <c r="E616" s="56"/>
      <c r="F616" s="56"/>
      <c r="G616" s="56"/>
      <c r="H616" s="56"/>
      <c r="I616" s="693"/>
      <c r="J616" s="693"/>
      <c r="K616" s="56"/>
      <c r="L616" s="56"/>
      <c r="M616" s="56"/>
      <c r="N616" s="693"/>
      <c r="O616" s="693"/>
      <c r="P616" s="56"/>
      <c r="Q616" s="56"/>
      <c r="R616" s="56"/>
      <c r="S616" s="693"/>
      <c r="T616" s="56"/>
      <c r="U616" s="56"/>
      <c r="V616" s="56"/>
      <c r="W616" s="56"/>
      <c r="X616" s="56"/>
      <c r="Y616" s="56"/>
      <c r="Z616" s="56"/>
      <c r="AA616" s="56"/>
      <c r="AB616" s="56"/>
      <c r="AC616" s="56"/>
      <c r="AD616" s="56"/>
      <c r="AE616" s="56"/>
      <c r="AF616" s="56"/>
      <c r="AG616" s="56"/>
    </row>
    <row r="617" ht="15.75" customHeight="1">
      <c r="A617" s="56"/>
      <c r="B617" s="56"/>
      <c r="C617" s="56"/>
      <c r="D617" s="56"/>
      <c r="E617" s="56"/>
      <c r="F617" s="56"/>
      <c r="G617" s="56"/>
      <c r="H617" s="56"/>
      <c r="I617" s="693"/>
      <c r="J617" s="693"/>
      <c r="K617" s="56"/>
      <c r="L617" s="56"/>
      <c r="M617" s="56"/>
      <c r="N617" s="693"/>
      <c r="O617" s="693"/>
      <c r="P617" s="56"/>
      <c r="Q617" s="56"/>
      <c r="R617" s="56"/>
      <c r="S617" s="693"/>
      <c r="T617" s="56"/>
      <c r="U617" s="56"/>
      <c r="V617" s="56"/>
      <c r="W617" s="56"/>
      <c r="X617" s="56"/>
      <c r="Y617" s="56"/>
      <c r="Z617" s="56"/>
      <c r="AA617" s="56"/>
      <c r="AB617" s="56"/>
      <c r="AC617" s="56"/>
      <c r="AD617" s="56"/>
      <c r="AE617" s="56"/>
      <c r="AF617" s="56"/>
      <c r="AG617" s="56"/>
    </row>
    <row r="618" ht="15.75" customHeight="1">
      <c r="A618" s="56"/>
      <c r="B618" s="56"/>
      <c r="C618" s="56"/>
      <c r="D618" s="56"/>
      <c r="E618" s="56"/>
      <c r="F618" s="56"/>
      <c r="G618" s="56"/>
      <c r="H618" s="56"/>
      <c r="I618" s="693"/>
      <c r="J618" s="693"/>
      <c r="K618" s="56"/>
      <c r="L618" s="56"/>
      <c r="M618" s="56"/>
      <c r="N618" s="693"/>
      <c r="O618" s="693"/>
      <c r="P618" s="56"/>
      <c r="Q618" s="56"/>
      <c r="R618" s="56"/>
      <c r="S618" s="693"/>
      <c r="T618" s="56"/>
      <c r="U618" s="56"/>
      <c r="V618" s="56"/>
      <c r="W618" s="56"/>
      <c r="X618" s="56"/>
      <c r="Y618" s="56"/>
      <c r="Z618" s="56"/>
      <c r="AA618" s="56"/>
      <c r="AB618" s="56"/>
      <c r="AC618" s="56"/>
      <c r="AD618" s="56"/>
      <c r="AE618" s="56"/>
      <c r="AF618" s="56"/>
      <c r="AG618" s="56"/>
    </row>
    <row r="619" ht="15.75" customHeight="1">
      <c r="A619" s="56"/>
      <c r="B619" s="56"/>
      <c r="C619" s="56"/>
      <c r="D619" s="56"/>
      <c r="E619" s="56"/>
      <c r="F619" s="56"/>
      <c r="G619" s="56"/>
      <c r="H619" s="56"/>
      <c r="I619" s="693"/>
      <c r="J619" s="693"/>
      <c r="K619" s="56"/>
      <c r="L619" s="56"/>
      <c r="M619" s="56"/>
      <c r="N619" s="693"/>
      <c r="O619" s="693"/>
      <c r="P619" s="56"/>
      <c r="Q619" s="56"/>
      <c r="R619" s="56"/>
      <c r="S619" s="693"/>
      <c r="T619" s="56"/>
      <c r="U619" s="56"/>
      <c r="V619" s="56"/>
      <c r="W619" s="56"/>
      <c r="X619" s="56"/>
      <c r="Y619" s="56"/>
      <c r="Z619" s="56"/>
      <c r="AA619" s="56"/>
      <c r="AB619" s="56"/>
      <c r="AC619" s="56"/>
      <c r="AD619" s="56"/>
      <c r="AE619" s="56"/>
      <c r="AF619" s="56"/>
      <c r="AG619" s="56"/>
    </row>
    <row r="620" ht="15.75" customHeight="1">
      <c r="A620" s="56"/>
      <c r="B620" s="56"/>
      <c r="C620" s="56"/>
      <c r="D620" s="56"/>
      <c r="E620" s="56"/>
      <c r="F620" s="56"/>
      <c r="G620" s="56"/>
      <c r="H620" s="56"/>
      <c r="I620" s="693"/>
      <c r="J620" s="693"/>
      <c r="K620" s="56"/>
      <c r="L620" s="56"/>
      <c r="M620" s="56"/>
      <c r="N620" s="693"/>
      <c r="O620" s="693"/>
      <c r="P620" s="56"/>
      <c r="Q620" s="56"/>
      <c r="R620" s="56"/>
      <c r="S620" s="693"/>
      <c r="T620" s="56"/>
      <c r="U620" s="56"/>
      <c r="V620" s="56"/>
      <c r="W620" s="56"/>
      <c r="X620" s="56"/>
      <c r="Y620" s="56"/>
      <c r="Z620" s="56"/>
      <c r="AA620" s="56"/>
      <c r="AB620" s="56"/>
      <c r="AC620" s="56"/>
      <c r="AD620" s="56"/>
      <c r="AE620" s="56"/>
      <c r="AF620" s="56"/>
      <c r="AG620" s="56"/>
    </row>
    <row r="621" ht="15.75" customHeight="1">
      <c r="A621" s="56"/>
      <c r="B621" s="56"/>
      <c r="C621" s="56"/>
      <c r="D621" s="56"/>
      <c r="E621" s="56"/>
      <c r="F621" s="56"/>
      <c r="G621" s="56"/>
      <c r="H621" s="56"/>
      <c r="I621" s="693"/>
      <c r="J621" s="693"/>
      <c r="K621" s="56"/>
      <c r="L621" s="56"/>
      <c r="M621" s="56"/>
      <c r="N621" s="693"/>
      <c r="O621" s="693"/>
      <c r="P621" s="56"/>
      <c r="Q621" s="56"/>
      <c r="R621" s="56"/>
      <c r="S621" s="693"/>
      <c r="T621" s="56"/>
      <c r="U621" s="56"/>
      <c r="V621" s="56"/>
      <c r="W621" s="56"/>
      <c r="X621" s="56"/>
      <c r="Y621" s="56"/>
      <c r="Z621" s="56"/>
      <c r="AA621" s="56"/>
      <c r="AB621" s="56"/>
      <c r="AC621" s="56"/>
      <c r="AD621" s="56"/>
      <c r="AE621" s="56"/>
      <c r="AF621" s="56"/>
      <c r="AG621" s="56"/>
    </row>
    <row r="622" ht="15.75" customHeight="1">
      <c r="A622" s="56"/>
      <c r="B622" s="56"/>
      <c r="C622" s="56"/>
      <c r="D622" s="56"/>
      <c r="E622" s="56"/>
      <c r="F622" s="56"/>
      <c r="G622" s="56"/>
      <c r="H622" s="56"/>
      <c r="I622" s="693"/>
      <c r="J622" s="693"/>
      <c r="K622" s="56"/>
      <c r="L622" s="56"/>
      <c r="M622" s="56"/>
      <c r="N622" s="693"/>
      <c r="O622" s="693"/>
      <c r="P622" s="56"/>
      <c r="Q622" s="56"/>
      <c r="R622" s="56"/>
      <c r="S622" s="693"/>
      <c r="T622" s="56"/>
      <c r="U622" s="56"/>
      <c r="V622" s="56"/>
      <c r="W622" s="56"/>
      <c r="X622" s="56"/>
      <c r="Y622" s="56"/>
      <c r="Z622" s="56"/>
      <c r="AA622" s="56"/>
      <c r="AB622" s="56"/>
      <c r="AC622" s="56"/>
      <c r="AD622" s="56"/>
      <c r="AE622" s="56"/>
      <c r="AF622" s="56"/>
      <c r="AG622" s="56"/>
    </row>
    <row r="623" ht="15.75" customHeight="1">
      <c r="A623" s="56"/>
      <c r="B623" s="56"/>
      <c r="C623" s="56"/>
      <c r="D623" s="56"/>
      <c r="E623" s="56"/>
      <c r="F623" s="56"/>
      <c r="G623" s="56"/>
      <c r="H623" s="56"/>
      <c r="I623" s="693"/>
      <c r="J623" s="693"/>
      <c r="K623" s="56"/>
      <c r="L623" s="56"/>
      <c r="M623" s="56"/>
      <c r="N623" s="693"/>
      <c r="O623" s="693"/>
      <c r="P623" s="56"/>
      <c r="Q623" s="56"/>
      <c r="R623" s="56"/>
      <c r="S623" s="693"/>
      <c r="T623" s="56"/>
      <c r="U623" s="56"/>
      <c r="V623" s="56"/>
      <c r="W623" s="56"/>
      <c r="X623" s="56"/>
      <c r="Y623" s="56"/>
      <c r="Z623" s="56"/>
      <c r="AA623" s="56"/>
      <c r="AB623" s="56"/>
      <c r="AC623" s="56"/>
      <c r="AD623" s="56"/>
      <c r="AE623" s="56"/>
      <c r="AF623" s="56"/>
      <c r="AG623" s="56"/>
    </row>
    <row r="624" ht="15.75" customHeight="1">
      <c r="A624" s="56"/>
      <c r="B624" s="56"/>
      <c r="C624" s="56"/>
      <c r="D624" s="56"/>
      <c r="E624" s="56"/>
      <c r="F624" s="56"/>
      <c r="G624" s="56"/>
      <c r="H624" s="56"/>
      <c r="I624" s="693"/>
      <c r="J624" s="693"/>
      <c r="K624" s="56"/>
      <c r="L624" s="56"/>
      <c r="M624" s="56"/>
      <c r="N624" s="693"/>
      <c r="O624" s="693"/>
      <c r="P624" s="56"/>
      <c r="Q624" s="56"/>
      <c r="R624" s="56"/>
      <c r="S624" s="693"/>
      <c r="T624" s="56"/>
      <c r="U624" s="56"/>
      <c r="V624" s="56"/>
      <c r="W624" s="56"/>
      <c r="X624" s="56"/>
      <c r="Y624" s="56"/>
      <c r="Z624" s="56"/>
      <c r="AA624" s="56"/>
      <c r="AB624" s="56"/>
      <c r="AC624" s="56"/>
      <c r="AD624" s="56"/>
      <c r="AE624" s="56"/>
      <c r="AF624" s="56"/>
      <c r="AG624" s="56"/>
    </row>
    <row r="625" ht="15.75" customHeight="1">
      <c r="A625" s="56"/>
      <c r="B625" s="56"/>
      <c r="C625" s="56"/>
      <c r="D625" s="56"/>
      <c r="E625" s="56"/>
      <c r="F625" s="56"/>
      <c r="G625" s="56"/>
      <c r="H625" s="56"/>
      <c r="I625" s="693"/>
      <c r="J625" s="693"/>
      <c r="K625" s="56"/>
      <c r="L625" s="56"/>
      <c r="M625" s="56"/>
      <c r="N625" s="693"/>
      <c r="O625" s="693"/>
      <c r="P625" s="56"/>
      <c r="Q625" s="56"/>
      <c r="R625" s="56"/>
      <c r="S625" s="693"/>
      <c r="T625" s="56"/>
      <c r="U625" s="56"/>
      <c r="V625" s="56"/>
      <c r="W625" s="56"/>
      <c r="X625" s="56"/>
      <c r="Y625" s="56"/>
      <c r="Z625" s="56"/>
      <c r="AA625" s="56"/>
      <c r="AB625" s="56"/>
      <c r="AC625" s="56"/>
      <c r="AD625" s="56"/>
      <c r="AE625" s="56"/>
      <c r="AF625" s="56"/>
      <c r="AG625" s="56"/>
    </row>
    <row r="626" ht="15.75" customHeight="1">
      <c r="A626" s="56"/>
      <c r="B626" s="56"/>
      <c r="C626" s="56"/>
      <c r="D626" s="56"/>
      <c r="E626" s="56"/>
      <c r="F626" s="56"/>
      <c r="G626" s="56"/>
      <c r="H626" s="56"/>
      <c r="I626" s="693"/>
      <c r="J626" s="693"/>
      <c r="K626" s="56"/>
      <c r="L626" s="56"/>
      <c r="M626" s="56"/>
      <c r="N626" s="693"/>
      <c r="O626" s="693"/>
      <c r="P626" s="56"/>
      <c r="Q626" s="56"/>
      <c r="R626" s="56"/>
      <c r="S626" s="693"/>
      <c r="T626" s="56"/>
      <c r="U626" s="56"/>
      <c r="V626" s="56"/>
      <c r="W626" s="56"/>
      <c r="X626" s="56"/>
      <c r="Y626" s="56"/>
      <c r="Z626" s="56"/>
      <c r="AA626" s="56"/>
      <c r="AB626" s="56"/>
      <c r="AC626" s="56"/>
      <c r="AD626" s="56"/>
      <c r="AE626" s="56"/>
      <c r="AF626" s="56"/>
      <c r="AG626" s="56"/>
    </row>
    <row r="627" ht="15.75" customHeight="1">
      <c r="A627" s="56"/>
      <c r="B627" s="56"/>
      <c r="C627" s="56"/>
      <c r="D627" s="56"/>
      <c r="E627" s="56"/>
      <c r="F627" s="56"/>
      <c r="G627" s="56"/>
      <c r="H627" s="56"/>
      <c r="I627" s="693"/>
      <c r="J627" s="693"/>
      <c r="K627" s="56"/>
      <c r="L627" s="56"/>
      <c r="M627" s="56"/>
      <c r="N627" s="693"/>
      <c r="O627" s="693"/>
      <c r="P627" s="56"/>
      <c r="Q627" s="56"/>
      <c r="R627" s="56"/>
      <c r="S627" s="693"/>
      <c r="T627" s="56"/>
      <c r="U627" s="56"/>
      <c r="V627" s="56"/>
      <c r="W627" s="56"/>
      <c r="X627" s="56"/>
      <c r="Y627" s="56"/>
      <c r="Z627" s="56"/>
      <c r="AA627" s="56"/>
      <c r="AB627" s="56"/>
      <c r="AC627" s="56"/>
      <c r="AD627" s="56"/>
      <c r="AE627" s="56"/>
      <c r="AF627" s="56"/>
      <c r="AG627" s="56"/>
    </row>
    <row r="628" ht="15.75" customHeight="1">
      <c r="A628" s="56"/>
      <c r="B628" s="56"/>
      <c r="C628" s="56"/>
      <c r="D628" s="56"/>
      <c r="E628" s="56"/>
      <c r="F628" s="56"/>
      <c r="G628" s="56"/>
      <c r="H628" s="56"/>
      <c r="I628" s="693"/>
      <c r="J628" s="693"/>
      <c r="K628" s="56"/>
      <c r="L628" s="56"/>
      <c r="M628" s="56"/>
      <c r="N628" s="693"/>
      <c r="O628" s="693"/>
      <c r="P628" s="56"/>
      <c r="Q628" s="56"/>
      <c r="R628" s="56"/>
      <c r="S628" s="693"/>
      <c r="T628" s="56"/>
      <c r="U628" s="56"/>
      <c r="V628" s="56"/>
      <c r="W628" s="56"/>
      <c r="X628" s="56"/>
      <c r="Y628" s="56"/>
      <c r="Z628" s="56"/>
      <c r="AA628" s="56"/>
      <c r="AB628" s="56"/>
      <c r="AC628" s="56"/>
      <c r="AD628" s="56"/>
      <c r="AE628" s="56"/>
      <c r="AF628" s="56"/>
      <c r="AG628" s="56"/>
    </row>
    <row r="629" ht="15.75" customHeight="1">
      <c r="A629" s="56"/>
      <c r="B629" s="56"/>
      <c r="C629" s="56"/>
      <c r="D629" s="56"/>
      <c r="E629" s="56"/>
      <c r="F629" s="56"/>
      <c r="G629" s="56"/>
      <c r="H629" s="56"/>
      <c r="I629" s="693"/>
      <c r="J629" s="693"/>
      <c r="K629" s="56"/>
      <c r="L629" s="56"/>
      <c r="M629" s="56"/>
      <c r="N629" s="693"/>
      <c r="O629" s="693"/>
      <c r="P629" s="56"/>
      <c r="Q629" s="56"/>
      <c r="R629" s="56"/>
      <c r="S629" s="693"/>
      <c r="T629" s="56"/>
      <c r="U629" s="56"/>
      <c r="V629" s="56"/>
      <c r="W629" s="56"/>
      <c r="X629" s="56"/>
      <c r="Y629" s="56"/>
      <c r="Z629" s="56"/>
      <c r="AA629" s="56"/>
      <c r="AB629" s="56"/>
      <c r="AC629" s="56"/>
      <c r="AD629" s="56"/>
      <c r="AE629" s="56"/>
      <c r="AF629" s="56"/>
      <c r="AG629" s="56"/>
    </row>
    <row r="630" ht="15.75" customHeight="1">
      <c r="A630" s="56"/>
      <c r="B630" s="56"/>
      <c r="C630" s="56"/>
      <c r="D630" s="56"/>
      <c r="E630" s="56"/>
      <c r="F630" s="56"/>
      <c r="G630" s="56"/>
      <c r="H630" s="56"/>
      <c r="I630" s="693"/>
      <c r="J630" s="693"/>
      <c r="K630" s="56"/>
      <c r="L630" s="56"/>
      <c r="M630" s="56"/>
      <c r="N630" s="693"/>
      <c r="O630" s="693"/>
      <c r="P630" s="56"/>
      <c r="Q630" s="56"/>
      <c r="R630" s="56"/>
      <c r="S630" s="693"/>
      <c r="T630" s="56"/>
      <c r="U630" s="56"/>
      <c r="V630" s="56"/>
      <c r="W630" s="56"/>
      <c r="X630" s="56"/>
      <c r="Y630" s="56"/>
      <c r="Z630" s="56"/>
      <c r="AA630" s="56"/>
      <c r="AB630" s="56"/>
      <c r="AC630" s="56"/>
      <c r="AD630" s="56"/>
      <c r="AE630" s="56"/>
      <c r="AF630" s="56"/>
      <c r="AG630" s="56"/>
    </row>
    <row r="631" ht="15.75" customHeight="1">
      <c r="A631" s="56"/>
      <c r="B631" s="56"/>
      <c r="C631" s="56"/>
      <c r="D631" s="56"/>
      <c r="E631" s="56"/>
      <c r="F631" s="56"/>
      <c r="G631" s="56"/>
      <c r="H631" s="56"/>
      <c r="I631" s="693"/>
      <c r="J631" s="693"/>
      <c r="K631" s="56"/>
      <c r="L631" s="56"/>
      <c r="M631" s="56"/>
      <c r="N631" s="693"/>
      <c r="O631" s="693"/>
      <c r="P631" s="56"/>
      <c r="Q631" s="56"/>
      <c r="R631" s="56"/>
      <c r="S631" s="693"/>
      <c r="T631" s="56"/>
      <c r="U631" s="56"/>
      <c r="V631" s="56"/>
      <c r="W631" s="56"/>
      <c r="X631" s="56"/>
      <c r="Y631" s="56"/>
      <c r="Z631" s="56"/>
      <c r="AA631" s="56"/>
      <c r="AB631" s="56"/>
      <c r="AC631" s="56"/>
      <c r="AD631" s="56"/>
      <c r="AE631" s="56"/>
      <c r="AF631" s="56"/>
      <c r="AG631" s="56"/>
    </row>
    <row r="632" ht="15.75" customHeight="1">
      <c r="A632" s="56"/>
      <c r="B632" s="56"/>
      <c r="C632" s="56"/>
      <c r="D632" s="56"/>
      <c r="E632" s="56"/>
      <c r="F632" s="56"/>
      <c r="G632" s="56"/>
      <c r="H632" s="56"/>
      <c r="I632" s="693"/>
      <c r="J632" s="693"/>
      <c r="K632" s="56"/>
      <c r="L632" s="56"/>
      <c r="M632" s="56"/>
      <c r="N632" s="693"/>
      <c r="O632" s="693"/>
      <c r="P632" s="56"/>
      <c r="Q632" s="56"/>
      <c r="R632" s="56"/>
      <c r="S632" s="693"/>
      <c r="T632" s="56"/>
      <c r="U632" s="56"/>
      <c r="V632" s="56"/>
      <c r="W632" s="56"/>
      <c r="X632" s="56"/>
      <c r="Y632" s="56"/>
      <c r="Z632" s="56"/>
      <c r="AA632" s="56"/>
      <c r="AB632" s="56"/>
      <c r="AC632" s="56"/>
      <c r="AD632" s="56"/>
      <c r="AE632" s="56"/>
      <c r="AF632" s="56"/>
      <c r="AG632" s="56"/>
    </row>
    <row r="633" ht="15.75" customHeight="1">
      <c r="A633" s="56"/>
      <c r="B633" s="56"/>
      <c r="C633" s="56"/>
      <c r="D633" s="56"/>
      <c r="E633" s="56"/>
      <c r="F633" s="56"/>
      <c r="G633" s="56"/>
      <c r="H633" s="56"/>
      <c r="I633" s="693"/>
      <c r="J633" s="693"/>
      <c r="K633" s="56"/>
      <c r="L633" s="56"/>
      <c r="M633" s="56"/>
      <c r="N633" s="693"/>
      <c r="O633" s="693"/>
      <c r="P633" s="56"/>
      <c r="Q633" s="56"/>
      <c r="R633" s="56"/>
      <c r="S633" s="693"/>
      <c r="T633" s="56"/>
      <c r="U633" s="56"/>
      <c r="V633" s="56"/>
      <c r="W633" s="56"/>
      <c r="X633" s="56"/>
      <c r="Y633" s="56"/>
      <c r="Z633" s="56"/>
      <c r="AA633" s="56"/>
      <c r="AB633" s="56"/>
      <c r="AC633" s="56"/>
      <c r="AD633" s="56"/>
      <c r="AE633" s="56"/>
      <c r="AF633" s="56"/>
      <c r="AG633" s="56"/>
    </row>
    <row r="634" ht="15.75" customHeight="1">
      <c r="A634" s="56"/>
      <c r="B634" s="56"/>
      <c r="C634" s="56"/>
      <c r="D634" s="56"/>
      <c r="E634" s="56"/>
      <c r="F634" s="56"/>
      <c r="G634" s="56"/>
      <c r="H634" s="56"/>
      <c r="I634" s="693"/>
      <c r="J634" s="693"/>
      <c r="K634" s="56"/>
      <c r="L634" s="56"/>
      <c r="M634" s="56"/>
      <c r="N634" s="693"/>
      <c r="O634" s="693"/>
      <c r="P634" s="56"/>
      <c r="Q634" s="56"/>
      <c r="R634" s="56"/>
      <c r="S634" s="693"/>
      <c r="T634" s="56"/>
      <c r="U634" s="56"/>
      <c r="V634" s="56"/>
      <c r="W634" s="56"/>
      <c r="X634" s="56"/>
      <c r="Y634" s="56"/>
      <c r="Z634" s="56"/>
      <c r="AA634" s="56"/>
      <c r="AB634" s="56"/>
      <c r="AC634" s="56"/>
      <c r="AD634" s="56"/>
      <c r="AE634" s="56"/>
      <c r="AF634" s="56"/>
      <c r="AG634" s="56"/>
    </row>
    <row r="635" ht="15.75" customHeight="1">
      <c r="A635" s="56"/>
      <c r="B635" s="56"/>
      <c r="C635" s="56"/>
      <c r="D635" s="56"/>
      <c r="E635" s="56"/>
      <c r="F635" s="56"/>
      <c r="G635" s="56"/>
      <c r="H635" s="56"/>
      <c r="I635" s="693"/>
      <c r="J635" s="693"/>
      <c r="K635" s="56"/>
      <c r="L635" s="56"/>
      <c r="M635" s="56"/>
      <c r="N635" s="693"/>
      <c r="O635" s="693"/>
      <c r="P635" s="56"/>
      <c r="Q635" s="56"/>
      <c r="R635" s="56"/>
      <c r="S635" s="693"/>
      <c r="T635" s="56"/>
      <c r="U635" s="56"/>
      <c r="V635" s="56"/>
      <c r="W635" s="56"/>
      <c r="X635" s="56"/>
      <c r="Y635" s="56"/>
      <c r="Z635" s="56"/>
      <c r="AA635" s="56"/>
      <c r="AB635" s="56"/>
      <c r="AC635" s="56"/>
      <c r="AD635" s="56"/>
      <c r="AE635" s="56"/>
      <c r="AF635" s="56"/>
      <c r="AG635" s="56"/>
    </row>
    <row r="636" ht="15.75" customHeight="1">
      <c r="A636" s="56"/>
      <c r="B636" s="56"/>
      <c r="C636" s="56"/>
      <c r="D636" s="56"/>
      <c r="E636" s="56"/>
      <c r="F636" s="56"/>
      <c r="G636" s="56"/>
      <c r="H636" s="56"/>
      <c r="I636" s="693"/>
      <c r="J636" s="693"/>
      <c r="K636" s="56"/>
      <c r="L636" s="56"/>
      <c r="M636" s="56"/>
      <c r="N636" s="693"/>
      <c r="O636" s="693"/>
      <c r="P636" s="56"/>
      <c r="Q636" s="56"/>
      <c r="R636" s="56"/>
      <c r="S636" s="693"/>
      <c r="T636" s="56"/>
      <c r="U636" s="56"/>
      <c r="V636" s="56"/>
      <c r="W636" s="56"/>
      <c r="X636" s="56"/>
      <c r="Y636" s="56"/>
      <c r="Z636" s="56"/>
      <c r="AA636" s="56"/>
      <c r="AB636" s="56"/>
      <c r="AC636" s="56"/>
      <c r="AD636" s="56"/>
      <c r="AE636" s="56"/>
      <c r="AF636" s="56"/>
      <c r="AG636" s="56"/>
    </row>
    <row r="637" ht="15.75" customHeight="1">
      <c r="A637" s="56"/>
      <c r="B637" s="56"/>
      <c r="C637" s="56"/>
      <c r="D637" s="56"/>
      <c r="E637" s="56"/>
      <c r="F637" s="56"/>
      <c r="G637" s="56"/>
      <c r="H637" s="56"/>
      <c r="I637" s="693"/>
      <c r="J637" s="693"/>
      <c r="K637" s="56"/>
      <c r="L637" s="56"/>
      <c r="M637" s="56"/>
      <c r="N637" s="693"/>
      <c r="O637" s="693"/>
      <c r="P637" s="56"/>
      <c r="Q637" s="56"/>
      <c r="R637" s="56"/>
      <c r="S637" s="693"/>
      <c r="T637" s="56"/>
      <c r="U637" s="56"/>
      <c r="V637" s="56"/>
      <c r="W637" s="56"/>
      <c r="X637" s="56"/>
      <c r="Y637" s="56"/>
      <c r="Z637" s="56"/>
      <c r="AA637" s="56"/>
      <c r="AB637" s="56"/>
      <c r="AC637" s="56"/>
      <c r="AD637" s="56"/>
      <c r="AE637" s="56"/>
      <c r="AF637" s="56"/>
      <c r="AG637" s="56"/>
    </row>
    <row r="638" ht="15.75" customHeight="1">
      <c r="A638" s="56"/>
      <c r="B638" s="56"/>
      <c r="C638" s="56"/>
      <c r="D638" s="56"/>
      <c r="E638" s="56"/>
      <c r="F638" s="56"/>
      <c r="G638" s="56"/>
      <c r="H638" s="56"/>
      <c r="I638" s="693"/>
      <c r="J638" s="693"/>
      <c r="K638" s="56"/>
      <c r="L638" s="56"/>
      <c r="M638" s="56"/>
      <c r="N638" s="693"/>
      <c r="O638" s="693"/>
      <c r="P638" s="56"/>
      <c r="Q638" s="56"/>
      <c r="R638" s="56"/>
      <c r="S638" s="693"/>
      <c r="T638" s="56"/>
      <c r="U638" s="56"/>
      <c r="V638" s="56"/>
      <c r="W638" s="56"/>
      <c r="X638" s="56"/>
      <c r="Y638" s="56"/>
      <c r="Z638" s="56"/>
      <c r="AA638" s="56"/>
      <c r="AB638" s="56"/>
      <c r="AC638" s="56"/>
      <c r="AD638" s="56"/>
      <c r="AE638" s="56"/>
      <c r="AF638" s="56"/>
      <c r="AG638" s="56"/>
    </row>
    <row r="639" ht="15.75" customHeight="1">
      <c r="A639" s="56"/>
      <c r="B639" s="56"/>
      <c r="C639" s="56"/>
      <c r="D639" s="56"/>
      <c r="E639" s="56"/>
      <c r="F639" s="56"/>
      <c r="G639" s="56"/>
      <c r="H639" s="56"/>
      <c r="I639" s="693"/>
      <c r="J639" s="693"/>
      <c r="K639" s="56"/>
      <c r="L639" s="56"/>
      <c r="M639" s="56"/>
      <c r="N639" s="693"/>
      <c r="O639" s="693"/>
      <c r="P639" s="56"/>
      <c r="Q639" s="56"/>
      <c r="R639" s="56"/>
      <c r="S639" s="693"/>
      <c r="T639" s="56"/>
      <c r="U639" s="56"/>
      <c r="V639" s="56"/>
      <c r="W639" s="56"/>
      <c r="X639" s="56"/>
      <c r="Y639" s="56"/>
      <c r="Z639" s="56"/>
      <c r="AA639" s="56"/>
      <c r="AB639" s="56"/>
      <c r="AC639" s="56"/>
      <c r="AD639" s="56"/>
      <c r="AE639" s="56"/>
      <c r="AF639" s="56"/>
      <c r="AG639" s="56"/>
    </row>
    <row r="640" ht="15.75" customHeight="1">
      <c r="A640" s="56"/>
      <c r="B640" s="56"/>
      <c r="C640" s="56"/>
      <c r="D640" s="56"/>
      <c r="E640" s="56"/>
      <c r="F640" s="56"/>
      <c r="G640" s="56"/>
      <c r="H640" s="56"/>
      <c r="I640" s="693"/>
      <c r="J640" s="693"/>
      <c r="K640" s="56"/>
      <c r="L640" s="56"/>
      <c r="M640" s="56"/>
      <c r="N640" s="693"/>
      <c r="O640" s="693"/>
      <c r="P640" s="56"/>
      <c r="Q640" s="56"/>
      <c r="R640" s="56"/>
      <c r="S640" s="693"/>
      <c r="T640" s="56"/>
      <c r="U640" s="56"/>
      <c r="V640" s="56"/>
      <c r="W640" s="56"/>
      <c r="X640" s="56"/>
      <c r="Y640" s="56"/>
      <c r="Z640" s="56"/>
      <c r="AA640" s="56"/>
      <c r="AB640" s="56"/>
      <c r="AC640" s="56"/>
      <c r="AD640" s="56"/>
      <c r="AE640" s="56"/>
      <c r="AF640" s="56"/>
      <c r="AG640" s="56"/>
    </row>
    <row r="641" ht="15.75" customHeight="1">
      <c r="A641" s="56"/>
      <c r="B641" s="56"/>
      <c r="C641" s="56"/>
      <c r="D641" s="56"/>
      <c r="E641" s="56"/>
      <c r="F641" s="56"/>
      <c r="G641" s="56"/>
      <c r="H641" s="56"/>
      <c r="I641" s="693"/>
      <c r="J641" s="693"/>
      <c r="K641" s="56"/>
      <c r="L641" s="56"/>
      <c r="M641" s="56"/>
      <c r="N641" s="693"/>
      <c r="O641" s="693"/>
      <c r="P641" s="56"/>
      <c r="Q641" s="56"/>
      <c r="R641" s="56"/>
      <c r="S641" s="693"/>
      <c r="T641" s="56"/>
      <c r="U641" s="56"/>
      <c r="V641" s="56"/>
      <c r="W641" s="56"/>
      <c r="X641" s="56"/>
      <c r="Y641" s="56"/>
      <c r="Z641" s="56"/>
      <c r="AA641" s="56"/>
      <c r="AB641" s="56"/>
      <c r="AC641" s="56"/>
      <c r="AD641" s="56"/>
      <c r="AE641" s="56"/>
      <c r="AF641" s="56"/>
      <c r="AG641" s="56"/>
    </row>
    <row r="642" ht="15.75" customHeight="1">
      <c r="A642" s="56"/>
      <c r="B642" s="56"/>
      <c r="C642" s="56"/>
      <c r="D642" s="56"/>
      <c r="E642" s="56"/>
      <c r="F642" s="56"/>
      <c r="G642" s="56"/>
      <c r="H642" s="56"/>
      <c r="I642" s="693"/>
      <c r="J642" s="693"/>
      <c r="K642" s="56"/>
      <c r="L642" s="56"/>
      <c r="M642" s="56"/>
      <c r="N642" s="693"/>
      <c r="O642" s="693"/>
      <c r="P642" s="56"/>
      <c r="Q642" s="56"/>
      <c r="R642" s="56"/>
      <c r="S642" s="693"/>
      <c r="T642" s="56"/>
      <c r="U642" s="56"/>
      <c r="V642" s="56"/>
      <c r="W642" s="56"/>
      <c r="X642" s="56"/>
      <c r="Y642" s="56"/>
      <c r="Z642" s="56"/>
      <c r="AA642" s="56"/>
      <c r="AB642" s="56"/>
      <c r="AC642" s="56"/>
      <c r="AD642" s="56"/>
      <c r="AE642" s="56"/>
      <c r="AF642" s="56"/>
      <c r="AG642" s="56"/>
    </row>
    <row r="643" ht="15.75" customHeight="1">
      <c r="A643" s="56"/>
      <c r="B643" s="56"/>
      <c r="C643" s="56"/>
      <c r="D643" s="56"/>
      <c r="E643" s="56"/>
      <c r="F643" s="56"/>
      <c r="G643" s="56"/>
      <c r="H643" s="56"/>
      <c r="I643" s="693"/>
      <c r="J643" s="693"/>
      <c r="K643" s="56"/>
      <c r="L643" s="56"/>
      <c r="M643" s="56"/>
      <c r="N643" s="693"/>
      <c r="O643" s="693"/>
      <c r="P643" s="56"/>
      <c r="Q643" s="56"/>
      <c r="R643" s="56"/>
      <c r="S643" s="693"/>
      <c r="T643" s="56"/>
      <c r="U643" s="56"/>
      <c r="V643" s="56"/>
      <c r="W643" s="56"/>
      <c r="X643" s="56"/>
      <c r="Y643" s="56"/>
      <c r="Z643" s="56"/>
      <c r="AA643" s="56"/>
      <c r="AB643" s="56"/>
      <c r="AC643" s="56"/>
      <c r="AD643" s="56"/>
      <c r="AE643" s="56"/>
      <c r="AF643" s="56"/>
      <c r="AG643" s="56"/>
    </row>
    <row r="644" ht="15.75" customHeight="1">
      <c r="A644" s="56"/>
      <c r="B644" s="56"/>
      <c r="C644" s="56"/>
      <c r="D644" s="56"/>
      <c r="E644" s="56"/>
      <c r="F644" s="56"/>
      <c r="G644" s="56"/>
      <c r="H644" s="56"/>
      <c r="I644" s="693"/>
      <c r="J644" s="693"/>
      <c r="K644" s="56"/>
      <c r="L644" s="56"/>
      <c r="M644" s="56"/>
      <c r="N644" s="693"/>
      <c r="O644" s="693"/>
      <c r="P644" s="56"/>
      <c r="Q644" s="56"/>
      <c r="R644" s="56"/>
      <c r="S644" s="693"/>
      <c r="T644" s="56"/>
      <c r="U644" s="56"/>
      <c r="V644" s="56"/>
      <c r="W644" s="56"/>
      <c r="X644" s="56"/>
      <c r="Y644" s="56"/>
      <c r="Z644" s="56"/>
      <c r="AA644" s="56"/>
      <c r="AB644" s="56"/>
      <c r="AC644" s="56"/>
      <c r="AD644" s="56"/>
      <c r="AE644" s="56"/>
      <c r="AF644" s="56"/>
      <c r="AG644" s="56"/>
    </row>
    <row r="645" ht="15.75" customHeight="1">
      <c r="A645" s="56"/>
      <c r="B645" s="56"/>
      <c r="C645" s="56"/>
      <c r="D645" s="56"/>
      <c r="E645" s="56"/>
      <c r="F645" s="56"/>
      <c r="G645" s="56"/>
      <c r="H645" s="56"/>
      <c r="I645" s="693"/>
      <c r="J645" s="693"/>
      <c r="K645" s="56"/>
      <c r="L645" s="56"/>
      <c r="M645" s="56"/>
      <c r="N645" s="693"/>
      <c r="O645" s="693"/>
      <c r="P645" s="56"/>
      <c r="Q645" s="56"/>
      <c r="R645" s="56"/>
      <c r="S645" s="693"/>
      <c r="T645" s="56"/>
      <c r="U645" s="56"/>
      <c r="V645" s="56"/>
      <c r="W645" s="56"/>
      <c r="X645" s="56"/>
      <c r="Y645" s="56"/>
      <c r="Z645" s="56"/>
      <c r="AA645" s="56"/>
      <c r="AB645" s="56"/>
      <c r="AC645" s="56"/>
      <c r="AD645" s="56"/>
      <c r="AE645" s="56"/>
      <c r="AF645" s="56"/>
      <c r="AG645" s="56"/>
    </row>
    <row r="646" ht="15.75" customHeight="1">
      <c r="A646" s="56"/>
      <c r="B646" s="56"/>
      <c r="C646" s="56"/>
      <c r="D646" s="56"/>
      <c r="E646" s="56"/>
      <c r="F646" s="56"/>
      <c r="G646" s="56"/>
      <c r="H646" s="56"/>
      <c r="I646" s="693"/>
      <c r="J646" s="693"/>
      <c r="K646" s="56"/>
      <c r="L646" s="56"/>
      <c r="M646" s="56"/>
      <c r="N646" s="693"/>
      <c r="O646" s="693"/>
      <c r="P646" s="56"/>
      <c r="Q646" s="56"/>
      <c r="R646" s="56"/>
      <c r="S646" s="693"/>
      <c r="T646" s="56"/>
      <c r="U646" s="56"/>
      <c r="V646" s="56"/>
      <c r="W646" s="56"/>
      <c r="X646" s="56"/>
      <c r="Y646" s="56"/>
      <c r="Z646" s="56"/>
      <c r="AA646" s="56"/>
      <c r="AB646" s="56"/>
      <c r="AC646" s="56"/>
      <c r="AD646" s="56"/>
      <c r="AE646" s="56"/>
      <c r="AF646" s="56"/>
      <c r="AG646" s="56"/>
    </row>
    <row r="647" ht="15.75" customHeight="1">
      <c r="A647" s="56"/>
      <c r="B647" s="56"/>
      <c r="C647" s="56"/>
      <c r="D647" s="56"/>
      <c r="E647" s="56"/>
      <c r="F647" s="56"/>
      <c r="G647" s="56"/>
      <c r="H647" s="56"/>
      <c r="I647" s="693"/>
      <c r="J647" s="693"/>
      <c r="K647" s="56"/>
      <c r="L647" s="56"/>
      <c r="M647" s="56"/>
      <c r="N647" s="693"/>
      <c r="O647" s="693"/>
      <c r="P647" s="56"/>
      <c r="Q647" s="56"/>
      <c r="R647" s="56"/>
      <c r="S647" s="693"/>
      <c r="T647" s="56"/>
      <c r="U647" s="56"/>
      <c r="V647" s="56"/>
      <c r="W647" s="56"/>
      <c r="X647" s="56"/>
      <c r="Y647" s="56"/>
      <c r="Z647" s="56"/>
      <c r="AA647" s="56"/>
      <c r="AB647" s="56"/>
      <c r="AC647" s="56"/>
      <c r="AD647" s="56"/>
      <c r="AE647" s="56"/>
      <c r="AF647" s="56"/>
      <c r="AG647" s="56"/>
    </row>
    <row r="648" ht="15.75" customHeight="1">
      <c r="A648" s="56"/>
      <c r="B648" s="56"/>
      <c r="C648" s="56"/>
      <c r="D648" s="56"/>
      <c r="E648" s="56"/>
      <c r="F648" s="56"/>
      <c r="G648" s="56"/>
      <c r="H648" s="56"/>
      <c r="I648" s="693"/>
      <c r="J648" s="693"/>
      <c r="K648" s="56"/>
      <c r="L648" s="56"/>
      <c r="M648" s="56"/>
      <c r="N648" s="693"/>
      <c r="O648" s="693"/>
      <c r="P648" s="56"/>
      <c r="Q648" s="56"/>
      <c r="R648" s="56"/>
      <c r="S648" s="693"/>
      <c r="T648" s="56"/>
      <c r="U648" s="56"/>
      <c r="V648" s="56"/>
      <c r="W648" s="56"/>
      <c r="X648" s="56"/>
      <c r="Y648" s="56"/>
      <c r="Z648" s="56"/>
      <c r="AA648" s="56"/>
      <c r="AB648" s="56"/>
      <c r="AC648" s="56"/>
      <c r="AD648" s="56"/>
      <c r="AE648" s="56"/>
      <c r="AF648" s="56"/>
      <c r="AG648" s="56"/>
    </row>
    <row r="649" ht="15.75" customHeight="1">
      <c r="A649" s="56"/>
      <c r="B649" s="56"/>
      <c r="C649" s="56"/>
      <c r="D649" s="56"/>
      <c r="E649" s="56"/>
      <c r="F649" s="56"/>
      <c r="G649" s="56"/>
      <c r="H649" s="56"/>
      <c r="I649" s="693"/>
      <c r="J649" s="693"/>
      <c r="K649" s="56"/>
      <c r="L649" s="56"/>
      <c r="M649" s="56"/>
      <c r="N649" s="693"/>
      <c r="O649" s="693"/>
      <c r="P649" s="56"/>
      <c r="Q649" s="56"/>
      <c r="R649" s="56"/>
      <c r="S649" s="693"/>
      <c r="T649" s="56"/>
      <c r="U649" s="56"/>
      <c r="V649" s="56"/>
      <c r="W649" s="56"/>
      <c r="X649" s="56"/>
      <c r="Y649" s="56"/>
      <c r="Z649" s="56"/>
      <c r="AA649" s="56"/>
      <c r="AB649" s="56"/>
      <c r="AC649" s="56"/>
      <c r="AD649" s="56"/>
      <c r="AE649" s="56"/>
      <c r="AF649" s="56"/>
      <c r="AG649" s="56"/>
    </row>
    <row r="650" ht="15.75" customHeight="1">
      <c r="A650" s="56"/>
      <c r="B650" s="56"/>
      <c r="C650" s="56"/>
      <c r="D650" s="56"/>
      <c r="E650" s="56"/>
      <c r="F650" s="56"/>
      <c r="G650" s="56"/>
      <c r="H650" s="56"/>
      <c r="I650" s="693"/>
      <c r="J650" s="693"/>
      <c r="K650" s="56"/>
      <c r="L650" s="56"/>
      <c r="M650" s="56"/>
      <c r="N650" s="693"/>
      <c r="O650" s="693"/>
      <c r="P650" s="56"/>
      <c r="Q650" s="56"/>
      <c r="R650" s="56"/>
      <c r="S650" s="693"/>
      <c r="T650" s="56"/>
      <c r="U650" s="56"/>
      <c r="V650" s="56"/>
      <c r="W650" s="56"/>
      <c r="X650" s="56"/>
      <c r="Y650" s="56"/>
      <c r="Z650" s="56"/>
      <c r="AA650" s="56"/>
      <c r="AB650" s="56"/>
      <c r="AC650" s="56"/>
      <c r="AD650" s="56"/>
      <c r="AE650" s="56"/>
      <c r="AF650" s="56"/>
      <c r="AG650" s="56"/>
    </row>
    <row r="651" ht="15.75" customHeight="1">
      <c r="A651" s="56"/>
      <c r="B651" s="56"/>
      <c r="C651" s="56"/>
      <c r="D651" s="56"/>
      <c r="E651" s="56"/>
      <c r="F651" s="56"/>
      <c r="G651" s="56"/>
      <c r="H651" s="56"/>
      <c r="I651" s="693"/>
      <c r="J651" s="693"/>
      <c r="K651" s="56"/>
      <c r="L651" s="56"/>
      <c r="M651" s="56"/>
      <c r="N651" s="693"/>
      <c r="O651" s="693"/>
      <c r="P651" s="56"/>
      <c r="Q651" s="56"/>
      <c r="R651" s="56"/>
      <c r="S651" s="693"/>
      <c r="T651" s="56"/>
      <c r="U651" s="56"/>
      <c r="V651" s="56"/>
      <c r="W651" s="56"/>
      <c r="X651" s="56"/>
      <c r="Y651" s="56"/>
      <c r="Z651" s="56"/>
      <c r="AA651" s="56"/>
      <c r="AB651" s="56"/>
      <c r="AC651" s="56"/>
      <c r="AD651" s="56"/>
      <c r="AE651" s="56"/>
      <c r="AF651" s="56"/>
      <c r="AG651" s="56"/>
    </row>
    <row r="652" ht="15.75" customHeight="1">
      <c r="A652" s="56"/>
      <c r="B652" s="56"/>
      <c r="C652" s="56"/>
      <c r="D652" s="56"/>
      <c r="E652" s="56"/>
      <c r="F652" s="56"/>
      <c r="G652" s="56"/>
      <c r="H652" s="56"/>
      <c r="I652" s="693"/>
      <c r="J652" s="693"/>
      <c r="K652" s="56"/>
      <c r="L652" s="56"/>
      <c r="M652" s="56"/>
      <c r="N652" s="693"/>
      <c r="O652" s="693"/>
      <c r="P652" s="56"/>
      <c r="Q652" s="56"/>
      <c r="R652" s="56"/>
      <c r="S652" s="693"/>
      <c r="T652" s="56"/>
      <c r="U652" s="56"/>
      <c r="V652" s="56"/>
      <c r="W652" s="56"/>
      <c r="X652" s="56"/>
      <c r="Y652" s="56"/>
      <c r="Z652" s="56"/>
      <c r="AA652" s="56"/>
      <c r="AB652" s="56"/>
      <c r="AC652" s="56"/>
      <c r="AD652" s="56"/>
      <c r="AE652" s="56"/>
      <c r="AF652" s="56"/>
      <c r="AG652" s="56"/>
    </row>
    <row r="653" ht="15.75" customHeight="1">
      <c r="A653" s="56"/>
      <c r="B653" s="56"/>
      <c r="C653" s="56"/>
      <c r="D653" s="56"/>
      <c r="E653" s="56"/>
      <c r="F653" s="56"/>
      <c r="G653" s="56"/>
      <c r="H653" s="56"/>
      <c r="I653" s="693"/>
      <c r="J653" s="693"/>
      <c r="K653" s="56"/>
      <c r="L653" s="56"/>
      <c r="M653" s="56"/>
      <c r="N653" s="693"/>
      <c r="O653" s="693"/>
      <c r="P653" s="56"/>
      <c r="Q653" s="56"/>
      <c r="R653" s="56"/>
      <c r="S653" s="693"/>
      <c r="T653" s="56"/>
      <c r="U653" s="56"/>
      <c r="V653" s="56"/>
      <c r="W653" s="56"/>
      <c r="X653" s="56"/>
      <c r="Y653" s="56"/>
      <c r="Z653" s="56"/>
      <c r="AA653" s="56"/>
      <c r="AB653" s="56"/>
      <c r="AC653" s="56"/>
      <c r="AD653" s="56"/>
      <c r="AE653" s="56"/>
      <c r="AF653" s="56"/>
      <c r="AG653" s="56"/>
    </row>
    <row r="654" ht="15.75" customHeight="1">
      <c r="A654" s="56"/>
      <c r="B654" s="56"/>
      <c r="C654" s="56"/>
      <c r="D654" s="56"/>
      <c r="E654" s="56"/>
      <c r="F654" s="56"/>
      <c r="G654" s="56"/>
      <c r="H654" s="56"/>
      <c r="I654" s="693"/>
      <c r="J654" s="693"/>
      <c r="K654" s="56"/>
      <c r="L654" s="56"/>
      <c r="M654" s="56"/>
      <c r="N654" s="693"/>
      <c r="O654" s="693"/>
      <c r="P654" s="56"/>
      <c r="Q654" s="56"/>
      <c r="R654" s="56"/>
      <c r="S654" s="693"/>
      <c r="T654" s="56"/>
      <c r="U654" s="56"/>
      <c r="V654" s="56"/>
      <c r="W654" s="56"/>
      <c r="X654" s="56"/>
      <c r="Y654" s="56"/>
      <c r="Z654" s="56"/>
      <c r="AA654" s="56"/>
      <c r="AB654" s="56"/>
      <c r="AC654" s="56"/>
      <c r="AD654" s="56"/>
      <c r="AE654" s="56"/>
      <c r="AF654" s="56"/>
      <c r="AG654" s="56"/>
    </row>
    <row r="655" ht="15.75" customHeight="1">
      <c r="A655" s="56"/>
      <c r="B655" s="56"/>
      <c r="C655" s="56"/>
      <c r="D655" s="56"/>
      <c r="E655" s="56"/>
      <c r="F655" s="56"/>
      <c r="G655" s="56"/>
      <c r="H655" s="56"/>
      <c r="I655" s="693"/>
      <c r="J655" s="693"/>
      <c r="K655" s="56"/>
      <c r="L655" s="56"/>
      <c r="M655" s="56"/>
      <c r="N655" s="693"/>
      <c r="O655" s="693"/>
      <c r="P655" s="56"/>
      <c r="Q655" s="56"/>
      <c r="R655" s="56"/>
      <c r="S655" s="693"/>
      <c r="T655" s="56"/>
      <c r="U655" s="56"/>
      <c r="V655" s="56"/>
      <c r="W655" s="56"/>
      <c r="X655" s="56"/>
      <c r="Y655" s="56"/>
      <c r="Z655" s="56"/>
      <c r="AA655" s="56"/>
      <c r="AB655" s="56"/>
      <c r="AC655" s="56"/>
      <c r="AD655" s="56"/>
      <c r="AE655" s="56"/>
      <c r="AF655" s="56"/>
      <c r="AG655" s="56"/>
    </row>
    <row r="656" ht="15.75" customHeight="1">
      <c r="A656" s="56"/>
      <c r="B656" s="56"/>
      <c r="C656" s="56"/>
      <c r="D656" s="56"/>
      <c r="E656" s="56"/>
      <c r="F656" s="56"/>
      <c r="G656" s="56"/>
      <c r="H656" s="56"/>
      <c r="I656" s="693"/>
      <c r="J656" s="693"/>
      <c r="K656" s="56"/>
      <c r="L656" s="56"/>
      <c r="M656" s="56"/>
      <c r="N656" s="693"/>
      <c r="O656" s="693"/>
      <c r="P656" s="56"/>
      <c r="Q656" s="56"/>
      <c r="R656" s="56"/>
      <c r="S656" s="693"/>
      <c r="T656" s="56"/>
      <c r="U656" s="56"/>
      <c r="V656" s="56"/>
      <c r="W656" s="56"/>
      <c r="X656" s="56"/>
      <c r="Y656" s="56"/>
      <c r="Z656" s="56"/>
      <c r="AA656" s="56"/>
      <c r="AB656" s="56"/>
      <c r="AC656" s="56"/>
      <c r="AD656" s="56"/>
      <c r="AE656" s="56"/>
      <c r="AF656" s="56"/>
      <c r="AG656" s="56"/>
    </row>
    <row r="657" ht="15.75" customHeight="1">
      <c r="A657" s="56"/>
      <c r="B657" s="56"/>
      <c r="C657" s="56"/>
      <c r="D657" s="56"/>
      <c r="E657" s="56"/>
      <c r="F657" s="56"/>
      <c r="G657" s="56"/>
      <c r="H657" s="56"/>
      <c r="I657" s="693"/>
      <c r="J657" s="693"/>
      <c r="K657" s="56"/>
      <c r="L657" s="56"/>
      <c r="M657" s="56"/>
      <c r="N657" s="693"/>
      <c r="O657" s="693"/>
      <c r="P657" s="56"/>
      <c r="Q657" s="56"/>
      <c r="R657" s="56"/>
      <c r="S657" s="693"/>
      <c r="T657" s="56"/>
      <c r="U657" s="56"/>
      <c r="V657" s="56"/>
      <c r="W657" s="56"/>
      <c r="X657" s="56"/>
      <c r="Y657" s="56"/>
      <c r="Z657" s="56"/>
      <c r="AA657" s="56"/>
      <c r="AB657" s="56"/>
      <c r="AC657" s="56"/>
      <c r="AD657" s="56"/>
      <c r="AE657" s="56"/>
      <c r="AF657" s="56"/>
      <c r="AG657" s="56"/>
    </row>
    <row r="658" ht="15.75" customHeight="1">
      <c r="A658" s="56"/>
      <c r="B658" s="56"/>
      <c r="C658" s="56"/>
      <c r="D658" s="56"/>
      <c r="E658" s="56"/>
      <c r="F658" s="56"/>
      <c r="G658" s="56"/>
      <c r="H658" s="56"/>
      <c r="I658" s="693"/>
      <c r="J658" s="693"/>
      <c r="K658" s="56"/>
      <c r="L658" s="56"/>
      <c r="M658" s="56"/>
      <c r="N658" s="693"/>
      <c r="O658" s="693"/>
      <c r="P658" s="56"/>
      <c r="Q658" s="56"/>
      <c r="R658" s="56"/>
      <c r="S658" s="693"/>
      <c r="T658" s="56"/>
      <c r="U658" s="56"/>
      <c r="V658" s="56"/>
      <c r="W658" s="56"/>
      <c r="X658" s="56"/>
      <c r="Y658" s="56"/>
      <c r="Z658" s="56"/>
      <c r="AA658" s="56"/>
      <c r="AB658" s="56"/>
      <c r="AC658" s="56"/>
      <c r="AD658" s="56"/>
      <c r="AE658" s="56"/>
      <c r="AF658" s="56"/>
      <c r="AG658" s="56"/>
    </row>
    <row r="659" ht="15.75" customHeight="1">
      <c r="A659" s="56"/>
      <c r="B659" s="56"/>
      <c r="C659" s="56"/>
      <c r="D659" s="56"/>
      <c r="E659" s="56"/>
      <c r="F659" s="56"/>
      <c r="G659" s="56"/>
      <c r="H659" s="56"/>
      <c r="I659" s="693"/>
      <c r="J659" s="693"/>
      <c r="K659" s="56"/>
      <c r="L659" s="56"/>
      <c r="M659" s="56"/>
      <c r="N659" s="693"/>
      <c r="O659" s="693"/>
      <c r="P659" s="56"/>
      <c r="Q659" s="56"/>
      <c r="R659" s="56"/>
      <c r="S659" s="693"/>
      <c r="T659" s="56"/>
      <c r="U659" s="56"/>
      <c r="V659" s="56"/>
      <c r="W659" s="56"/>
      <c r="X659" s="56"/>
      <c r="Y659" s="56"/>
      <c r="Z659" s="56"/>
      <c r="AA659" s="56"/>
      <c r="AB659" s="56"/>
      <c r="AC659" s="56"/>
      <c r="AD659" s="56"/>
      <c r="AE659" s="56"/>
      <c r="AF659" s="56"/>
      <c r="AG659" s="56"/>
    </row>
    <row r="660" ht="15.75" customHeight="1">
      <c r="A660" s="56"/>
      <c r="B660" s="56"/>
      <c r="C660" s="56"/>
      <c r="D660" s="56"/>
      <c r="E660" s="56"/>
      <c r="F660" s="56"/>
      <c r="G660" s="56"/>
      <c r="H660" s="56"/>
      <c r="I660" s="693"/>
      <c r="J660" s="693"/>
      <c r="K660" s="56"/>
      <c r="L660" s="56"/>
      <c r="M660" s="56"/>
      <c r="N660" s="693"/>
      <c r="O660" s="693"/>
      <c r="P660" s="56"/>
      <c r="Q660" s="56"/>
      <c r="R660" s="56"/>
      <c r="S660" s="693"/>
      <c r="T660" s="56"/>
      <c r="U660" s="56"/>
      <c r="V660" s="56"/>
      <c r="W660" s="56"/>
      <c r="X660" s="56"/>
      <c r="Y660" s="56"/>
      <c r="Z660" s="56"/>
      <c r="AA660" s="56"/>
      <c r="AB660" s="56"/>
      <c r="AC660" s="56"/>
      <c r="AD660" s="56"/>
      <c r="AE660" s="56"/>
      <c r="AF660" s="56"/>
      <c r="AG660" s="56"/>
    </row>
    <row r="661" ht="15.75" customHeight="1">
      <c r="A661" s="56"/>
      <c r="B661" s="56"/>
      <c r="C661" s="56"/>
      <c r="D661" s="56"/>
      <c r="E661" s="56"/>
      <c r="F661" s="56"/>
      <c r="G661" s="56"/>
      <c r="H661" s="56"/>
      <c r="I661" s="693"/>
      <c r="J661" s="693"/>
      <c r="K661" s="56"/>
      <c r="L661" s="56"/>
      <c r="M661" s="56"/>
      <c r="N661" s="693"/>
      <c r="O661" s="693"/>
      <c r="P661" s="56"/>
      <c r="Q661" s="56"/>
      <c r="R661" s="56"/>
      <c r="S661" s="693"/>
      <c r="T661" s="56"/>
      <c r="U661" s="56"/>
      <c r="V661" s="56"/>
      <c r="W661" s="56"/>
      <c r="X661" s="56"/>
      <c r="Y661" s="56"/>
      <c r="Z661" s="56"/>
      <c r="AA661" s="56"/>
      <c r="AB661" s="56"/>
      <c r="AC661" s="56"/>
      <c r="AD661" s="56"/>
      <c r="AE661" s="56"/>
      <c r="AF661" s="56"/>
      <c r="AG661" s="56"/>
    </row>
    <row r="662" ht="15.75" customHeight="1">
      <c r="A662" s="56"/>
      <c r="B662" s="56"/>
      <c r="C662" s="56"/>
      <c r="D662" s="56"/>
      <c r="E662" s="56"/>
      <c r="F662" s="56"/>
      <c r="G662" s="56"/>
      <c r="H662" s="56"/>
      <c r="I662" s="693"/>
      <c r="J662" s="693"/>
      <c r="K662" s="56"/>
      <c r="L662" s="56"/>
      <c r="M662" s="56"/>
      <c r="N662" s="693"/>
      <c r="O662" s="693"/>
      <c r="P662" s="56"/>
      <c r="Q662" s="56"/>
      <c r="R662" s="56"/>
      <c r="S662" s="693"/>
      <c r="T662" s="56"/>
      <c r="U662" s="56"/>
      <c r="V662" s="56"/>
      <c r="W662" s="56"/>
      <c r="X662" s="56"/>
      <c r="Y662" s="56"/>
      <c r="Z662" s="56"/>
      <c r="AA662" s="56"/>
      <c r="AB662" s="56"/>
      <c r="AC662" s="56"/>
      <c r="AD662" s="56"/>
      <c r="AE662" s="56"/>
      <c r="AF662" s="56"/>
      <c r="AG662" s="56"/>
    </row>
    <row r="663" ht="15.75" customHeight="1">
      <c r="A663" s="56"/>
      <c r="B663" s="56"/>
      <c r="C663" s="56"/>
      <c r="D663" s="56"/>
      <c r="E663" s="56"/>
      <c r="F663" s="56"/>
      <c r="G663" s="56"/>
      <c r="H663" s="56"/>
      <c r="I663" s="693"/>
      <c r="J663" s="693"/>
      <c r="K663" s="56"/>
      <c r="L663" s="56"/>
      <c r="M663" s="56"/>
      <c r="N663" s="693"/>
      <c r="O663" s="693"/>
      <c r="P663" s="56"/>
      <c r="Q663" s="56"/>
      <c r="R663" s="56"/>
      <c r="S663" s="693"/>
      <c r="T663" s="56"/>
      <c r="U663" s="56"/>
      <c r="V663" s="56"/>
      <c r="W663" s="56"/>
      <c r="X663" s="56"/>
      <c r="Y663" s="56"/>
      <c r="Z663" s="56"/>
      <c r="AA663" s="56"/>
      <c r="AB663" s="56"/>
      <c r="AC663" s="56"/>
      <c r="AD663" s="56"/>
      <c r="AE663" s="56"/>
      <c r="AF663" s="56"/>
      <c r="AG663" s="56"/>
    </row>
    <row r="664" ht="15.75" customHeight="1">
      <c r="A664" s="56"/>
      <c r="B664" s="56"/>
      <c r="C664" s="56"/>
      <c r="D664" s="56"/>
      <c r="E664" s="56"/>
      <c r="F664" s="56"/>
      <c r="G664" s="56"/>
      <c r="H664" s="56"/>
      <c r="I664" s="693"/>
      <c r="J664" s="693"/>
      <c r="K664" s="56"/>
      <c r="L664" s="56"/>
      <c r="M664" s="56"/>
      <c r="N664" s="693"/>
      <c r="O664" s="693"/>
      <c r="P664" s="56"/>
      <c r="Q664" s="56"/>
      <c r="R664" s="56"/>
      <c r="S664" s="693"/>
      <c r="T664" s="56"/>
      <c r="U664" s="56"/>
      <c r="V664" s="56"/>
      <c r="W664" s="56"/>
      <c r="X664" s="56"/>
      <c r="Y664" s="56"/>
      <c r="Z664" s="56"/>
      <c r="AA664" s="56"/>
      <c r="AB664" s="56"/>
      <c r="AC664" s="56"/>
      <c r="AD664" s="56"/>
      <c r="AE664" s="56"/>
      <c r="AF664" s="56"/>
      <c r="AG664" s="56"/>
    </row>
    <row r="665" ht="15.75" customHeight="1">
      <c r="A665" s="56"/>
      <c r="B665" s="56"/>
      <c r="C665" s="56"/>
      <c r="D665" s="56"/>
      <c r="E665" s="56"/>
      <c r="F665" s="56"/>
      <c r="G665" s="56"/>
      <c r="H665" s="56"/>
      <c r="I665" s="693"/>
      <c r="J665" s="693"/>
      <c r="K665" s="56"/>
      <c r="L665" s="56"/>
      <c r="M665" s="56"/>
      <c r="N665" s="693"/>
      <c r="O665" s="693"/>
      <c r="P665" s="56"/>
      <c r="Q665" s="56"/>
      <c r="R665" s="56"/>
      <c r="S665" s="693"/>
      <c r="T665" s="56"/>
      <c r="U665" s="56"/>
      <c r="V665" s="56"/>
      <c r="W665" s="56"/>
      <c r="X665" s="56"/>
      <c r="Y665" s="56"/>
      <c r="Z665" s="56"/>
      <c r="AA665" s="56"/>
      <c r="AB665" s="56"/>
      <c r="AC665" s="56"/>
      <c r="AD665" s="56"/>
      <c r="AE665" s="56"/>
      <c r="AF665" s="56"/>
      <c r="AG665" s="56"/>
    </row>
    <row r="666" ht="15.75" customHeight="1">
      <c r="A666" s="56"/>
      <c r="B666" s="56"/>
      <c r="C666" s="56"/>
      <c r="D666" s="56"/>
      <c r="E666" s="56"/>
      <c r="F666" s="56"/>
      <c r="G666" s="56"/>
      <c r="H666" s="56"/>
      <c r="I666" s="693"/>
      <c r="J666" s="693"/>
      <c r="K666" s="56"/>
      <c r="L666" s="56"/>
      <c r="M666" s="56"/>
      <c r="N666" s="693"/>
      <c r="O666" s="693"/>
      <c r="P666" s="56"/>
      <c r="Q666" s="56"/>
      <c r="R666" s="56"/>
      <c r="S666" s="693"/>
      <c r="T666" s="56"/>
      <c r="U666" s="56"/>
      <c r="V666" s="56"/>
      <c r="W666" s="56"/>
      <c r="X666" s="56"/>
      <c r="Y666" s="56"/>
      <c r="Z666" s="56"/>
      <c r="AA666" s="56"/>
      <c r="AB666" s="56"/>
      <c r="AC666" s="56"/>
      <c r="AD666" s="56"/>
      <c r="AE666" s="56"/>
      <c r="AF666" s="56"/>
      <c r="AG666" s="56"/>
    </row>
    <row r="667" ht="15.75" customHeight="1">
      <c r="A667" s="56"/>
      <c r="B667" s="56"/>
      <c r="C667" s="56"/>
      <c r="D667" s="56"/>
      <c r="E667" s="56"/>
      <c r="F667" s="56"/>
      <c r="G667" s="56"/>
      <c r="H667" s="56"/>
      <c r="I667" s="693"/>
      <c r="J667" s="693"/>
      <c r="K667" s="56"/>
      <c r="L667" s="56"/>
      <c r="M667" s="56"/>
      <c r="N667" s="693"/>
      <c r="O667" s="693"/>
      <c r="P667" s="56"/>
      <c r="Q667" s="56"/>
      <c r="R667" s="56"/>
      <c r="S667" s="693"/>
      <c r="T667" s="56"/>
      <c r="U667" s="56"/>
      <c r="V667" s="56"/>
      <c r="W667" s="56"/>
      <c r="X667" s="56"/>
      <c r="Y667" s="56"/>
      <c r="Z667" s="56"/>
      <c r="AA667" s="56"/>
      <c r="AB667" s="56"/>
      <c r="AC667" s="56"/>
      <c r="AD667" s="56"/>
      <c r="AE667" s="56"/>
      <c r="AF667" s="56"/>
      <c r="AG667" s="56"/>
    </row>
    <row r="668" ht="15.75" customHeight="1">
      <c r="A668" s="56"/>
      <c r="B668" s="56"/>
      <c r="C668" s="56"/>
      <c r="D668" s="56"/>
      <c r="E668" s="56"/>
      <c r="F668" s="56"/>
      <c r="G668" s="56"/>
      <c r="H668" s="56"/>
      <c r="I668" s="693"/>
      <c r="J668" s="693"/>
      <c r="K668" s="56"/>
      <c r="L668" s="56"/>
      <c r="M668" s="56"/>
      <c r="N668" s="693"/>
      <c r="O668" s="693"/>
      <c r="P668" s="56"/>
      <c r="Q668" s="56"/>
      <c r="R668" s="56"/>
      <c r="S668" s="693"/>
      <c r="T668" s="56"/>
      <c r="U668" s="56"/>
      <c r="V668" s="56"/>
      <c r="W668" s="56"/>
      <c r="X668" s="56"/>
      <c r="Y668" s="56"/>
      <c r="Z668" s="56"/>
      <c r="AA668" s="56"/>
      <c r="AB668" s="56"/>
      <c r="AC668" s="56"/>
      <c r="AD668" s="56"/>
      <c r="AE668" s="56"/>
      <c r="AF668" s="56"/>
      <c r="AG668" s="56"/>
    </row>
    <row r="669" ht="15.75" customHeight="1">
      <c r="A669" s="56"/>
      <c r="B669" s="56"/>
      <c r="C669" s="56"/>
      <c r="D669" s="56"/>
      <c r="E669" s="56"/>
      <c r="F669" s="56"/>
      <c r="G669" s="56"/>
      <c r="H669" s="56"/>
      <c r="I669" s="693"/>
      <c r="J669" s="693"/>
      <c r="K669" s="56"/>
      <c r="L669" s="56"/>
      <c r="M669" s="56"/>
      <c r="N669" s="693"/>
      <c r="O669" s="693"/>
      <c r="P669" s="56"/>
      <c r="Q669" s="56"/>
      <c r="R669" s="56"/>
      <c r="S669" s="693"/>
      <c r="T669" s="56"/>
      <c r="U669" s="56"/>
      <c r="V669" s="56"/>
      <c r="W669" s="56"/>
      <c r="X669" s="56"/>
      <c r="Y669" s="56"/>
      <c r="Z669" s="56"/>
      <c r="AA669" s="56"/>
      <c r="AB669" s="56"/>
      <c r="AC669" s="56"/>
      <c r="AD669" s="56"/>
      <c r="AE669" s="56"/>
      <c r="AF669" s="56"/>
      <c r="AG669" s="56"/>
    </row>
    <row r="670" ht="15.75" customHeight="1">
      <c r="A670" s="56"/>
      <c r="B670" s="56"/>
      <c r="C670" s="56"/>
      <c r="D670" s="56"/>
      <c r="E670" s="56"/>
      <c r="F670" s="56"/>
      <c r="G670" s="56"/>
      <c r="H670" s="56"/>
      <c r="I670" s="693"/>
      <c r="J670" s="693"/>
      <c r="K670" s="56"/>
      <c r="L670" s="56"/>
      <c r="M670" s="56"/>
      <c r="N670" s="693"/>
      <c r="O670" s="693"/>
      <c r="P670" s="56"/>
      <c r="Q670" s="56"/>
      <c r="R670" s="56"/>
      <c r="S670" s="693"/>
      <c r="T670" s="56"/>
      <c r="U670" s="56"/>
      <c r="V670" s="56"/>
      <c r="W670" s="56"/>
      <c r="X670" s="56"/>
      <c r="Y670" s="56"/>
      <c r="Z670" s="56"/>
      <c r="AA670" s="56"/>
      <c r="AB670" s="56"/>
      <c r="AC670" s="56"/>
      <c r="AD670" s="56"/>
      <c r="AE670" s="56"/>
      <c r="AF670" s="56"/>
      <c r="AG670" s="56"/>
    </row>
    <row r="671" ht="15.75" customHeight="1">
      <c r="A671" s="56"/>
      <c r="B671" s="56"/>
      <c r="C671" s="56"/>
      <c r="D671" s="56"/>
      <c r="E671" s="56"/>
      <c r="F671" s="56"/>
      <c r="G671" s="56"/>
      <c r="H671" s="56"/>
      <c r="I671" s="693"/>
      <c r="J671" s="693"/>
      <c r="K671" s="56"/>
      <c r="L671" s="56"/>
      <c r="M671" s="56"/>
      <c r="N671" s="693"/>
      <c r="O671" s="693"/>
      <c r="P671" s="56"/>
      <c r="Q671" s="56"/>
      <c r="R671" s="56"/>
      <c r="S671" s="693"/>
      <c r="T671" s="56"/>
      <c r="U671" s="56"/>
      <c r="V671" s="56"/>
      <c r="W671" s="56"/>
      <c r="X671" s="56"/>
      <c r="Y671" s="56"/>
      <c r="Z671" s="56"/>
      <c r="AA671" s="56"/>
      <c r="AB671" s="56"/>
      <c r="AC671" s="56"/>
      <c r="AD671" s="56"/>
      <c r="AE671" s="56"/>
      <c r="AF671" s="56"/>
      <c r="AG671" s="56"/>
    </row>
    <row r="672" ht="15.75" customHeight="1">
      <c r="A672" s="56"/>
      <c r="B672" s="56"/>
      <c r="C672" s="56"/>
      <c r="D672" s="56"/>
      <c r="E672" s="56"/>
      <c r="F672" s="56"/>
      <c r="G672" s="56"/>
      <c r="H672" s="56"/>
      <c r="I672" s="693"/>
      <c r="J672" s="693"/>
      <c r="K672" s="56"/>
      <c r="L672" s="56"/>
      <c r="M672" s="56"/>
      <c r="N672" s="693"/>
      <c r="O672" s="693"/>
      <c r="P672" s="56"/>
      <c r="Q672" s="56"/>
      <c r="R672" s="56"/>
      <c r="S672" s="693"/>
      <c r="T672" s="56"/>
      <c r="U672" s="56"/>
      <c r="V672" s="56"/>
      <c r="W672" s="56"/>
      <c r="X672" s="56"/>
      <c r="Y672" s="56"/>
      <c r="Z672" s="56"/>
      <c r="AA672" s="56"/>
      <c r="AB672" s="56"/>
      <c r="AC672" s="56"/>
      <c r="AD672" s="56"/>
      <c r="AE672" s="56"/>
      <c r="AF672" s="56"/>
      <c r="AG672" s="56"/>
    </row>
    <row r="673" ht="15.75" customHeight="1">
      <c r="A673" s="56"/>
      <c r="B673" s="56"/>
      <c r="C673" s="56"/>
      <c r="D673" s="56"/>
      <c r="E673" s="56"/>
      <c r="F673" s="56"/>
      <c r="G673" s="56"/>
      <c r="H673" s="56"/>
      <c r="I673" s="693"/>
      <c r="J673" s="693"/>
      <c r="K673" s="56"/>
      <c r="L673" s="56"/>
      <c r="M673" s="56"/>
      <c r="N673" s="693"/>
      <c r="O673" s="693"/>
      <c r="P673" s="56"/>
      <c r="Q673" s="56"/>
      <c r="R673" s="56"/>
      <c r="S673" s="693"/>
      <c r="T673" s="56"/>
      <c r="U673" s="56"/>
      <c r="V673" s="56"/>
      <c r="W673" s="56"/>
      <c r="X673" s="56"/>
      <c r="Y673" s="56"/>
      <c r="Z673" s="56"/>
      <c r="AA673" s="56"/>
      <c r="AB673" s="56"/>
      <c r="AC673" s="56"/>
      <c r="AD673" s="56"/>
      <c r="AE673" s="56"/>
      <c r="AF673" s="56"/>
      <c r="AG673" s="56"/>
    </row>
    <row r="674" ht="15.75" customHeight="1">
      <c r="A674" s="56"/>
      <c r="B674" s="56"/>
      <c r="C674" s="56"/>
      <c r="D674" s="56"/>
      <c r="E674" s="56"/>
      <c r="F674" s="56"/>
      <c r="G674" s="56"/>
      <c r="H674" s="56"/>
      <c r="I674" s="693"/>
      <c r="J674" s="693"/>
      <c r="K674" s="56"/>
      <c r="L674" s="56"/>
      <c r="M674" s="56"/>
      <c r="N674" s="693"/>
      <c r="O674" s="693"/>
      <c r="P674" s="56"/>
      <c r="Q674" s="56"/>
      <c r="R674" s="56"/>
      <c r="S674" s="693"/>
      <c r="T674" s="56"/>
      <c r="U674" s="56"/>
      <c r="V674" s="56"/>
      <c r="W674" s="56"/>
      <c r="X674" s="56"/>
      <c r="Y674" s="56"/>
      <c r="Z674" s="56"/>
      <c r="AA674" s="56"/>
      <c r="AB674" s="56"/>
      <c r="AC674" s="56"/>
      <c r="AD674" s="56"/>
      <c r="AE674" s="56"/>
      <c r="AF674" s="56"/>
      <c r="AG674" s="56"/>
    </row>
    <row r="675" ht="15.75" customHeight="1">
      <c r="A675" s="56"/>
      <c r="B675" s="56"/>
      <c r="C675" s="56"/>
      <c r="D675" s="56"/>
      <c r="E675" s="56"/>
      <c r="F675" s="56"/>
      <c r="G675" s="56"/>
      <c r="H675" s="56"/>
      <c r="I675" s="693"/>
      <c r="J675" s="693"/>
      <c r="K675" s="56"/>
      <c r="L675" s="56"/>
      <c r="M675" s="56"/>
      <c r="N675" s="693"/>
      <c r="O675" s="693"/>
      <c r="P675" s="56"/>
      <c r="Q675" s="56"/>
      <c r="R675" s="56"/>
      <c r="S675" s="693"/>
      <c r="T675" s="56"/>
      <c r="U675" s="56"/>
      <c r="V675" s="56"/>
      <c r="W675" s="56"/>
      <c r="X675" s="56"/>
      <c r="Y675" s="56"/>
      <c r="Z675" s="56"/>
      <c r="AA675" s="56"/>
      <c r="AB675" s="56"/>
      <c r="AC675" s="56"/>
      <c r="AD675" s="56"/>
      <c r="AE675" s="56"/>
      <c r="AF675" s="56"/>
      <c r="AG675" s="56"/>
    </row>
    <row r="676" ht="15.75" customHeight="1">
      <c r="A676" s="56"/>
      <c r="B676" s="56"/>
      <c r="C676" s="56"/>
      <c r="D676" s="56"/>
      <c r="E676" s="56"/>
      <c r="F676" s="56"/>
      <c r="G676" s="56"/>
      <c r="H676" s="56"/>
      <c r="I676" s="693"/>
      <c r="J676" s="693"/>
      <c r="K676" s="56"/>
      <c r="L676" s="56"/>
      <c r="M676" s="56"/>
      <c r="N676" s="693"/>
      <c r="O676" s="693"/>
      <c r="P676" s="56"/>
      <c r="Q676" s="56"/>
      <c r="R676" s="56"/>
      <c r="S676" s="693"/>
      <c r="T676" s="56"/>
      <c r="U676" s="56"/>
      <c r="V676" s="56"/>
      <c r="W676" s="56"/>
      <c r="X676" s="56"/>
      <c r="Y676" s="56"/>
      <c r="Z676" s="56"/>
      <c r="AA676" s="56"/>
      <c r="AB676" s="56"/>
      <c r="AC676" s="56"/>
      <c r="AD676" s="56"/>
      <c r="AE676" s="56"/>
      <c r="AF676" s="56"/>
      <c r="AG676" s="56"/>
    </row>
    <row r="677" ht="15.75" customHeight="1">
      <c r="A677" s="56"/>
      <c r="B677" s="56"/>
      <c r="C677" s="56"/>
      <c r="D677" s="56"/>
      <c r="E677" s="56"/>
      <c r="F677" s="56"/>
      <c r="G677" s="56"/>
      <c r="H677" s="56"/>
      <c r="I677" s="693"/>
      <c r="J677" s="693"/>
      <c r="K677" s="56"/>
      <c r="L677" s="56"/>
      <c r="M677" s="56"/>
      <c r="N677" s="693"/>
      <c r="O677" s="693"/>
      <c r="P677" s="56"/>
      <c r="Q677" s="56"/>
      <c r="R677" s="56"/>
      <c r="S677" s="693"/>
      <c r="T677" s="56"/>
      <c r="U677" s="56"/>
      <c r="V677" s="56"/>
      <c r="W677" s="56"/>
      <c r="X677" s="56"/>
      <c r="Y677" s="56"/>
      <c r="Z677" s="56"/>
      <c r="AA677" s="56"/>
      <c r="AB677" s="56"/>
      <c r="AC677" s="56"/>
      <c r="AD677" s="56"/>
      <c r="AE677" s="56"/>
      <c r="AF677" s="56"/>
      <c r="AG677" s="56"/>
    </row>
    <row r="678" ht="15.75" customHeight="1">
      <c r="A678" s="56"/>
      <c r="B678" s="56"/>
      <c r="C678" s="56"/>
      <c r="D678" s="56"/>
      <c r="E678" s="56"/>
      <c r="F678" s="56"/>
      <c r="G678" s="56"/>
      <c r="H678" s="56"/>
      <c r="I678" s="693"/>
      <c r="J678" s="693"/>
      <c r="K678" s="56"/>
      <c r="L678" s="56"/>
      <c r="M678" s="56"/>
      <c r="N678" s="693"/>
      <c r="O678" s="693"/>
      <c r="P678" s="56"/>
      <c r="Q678" s="56"/>
      <c r="R678" s="56"/>
      <c r="S678" s="693"/>
      <c r="T678" s="56"/>
      <c r="U678" s="56"/>
      <c r="V678" s="56"/>
      <c r="W678" s="56"/>
      <c r="X678" s="56"/>
      <c r="Y678" s="56"/>
      <c r="Z678" s="56"/>
      <c r="AA678" s="56"/>
      <c r="AB678" s="56"/>
      <c r="AC678" s="56"/>
      <c r="AD678" s="56"/>
      <c r="AE678" s="56"/>
      <c r="AF678" s="56"/>
      <c r="AG678" s="56"/>
    </row>
    <row r="679" ht="15.75" customHeight="1">
      <c r="A679" s="56"/>
      <c r="B679" s="56"/>
      <c r="C679" s="56"/>
      <c r="D679" s="56"/>
      <c r="E679" s="56"/>
      <c r="F679" s="56"/>
      <c r="G679" s="56"/>
      <c r="H679" s="56"/>
      <c r="I679" s="693"/>
      <c r="J679" s="693"/>
      <c r="K679" s="56"/>
      <c r="L679" s="56"/>
      <c r="M679" s="56"/>
      <c r="N679" s="693"/>
      <c r="O679" s="693"/>
      <c r="P679" s="56"/>
      <c r="Q679" s="56"/>
      <c r="R679" s="56"/>
      <c r="S679" s="693"/>
      <c r="T679" s="56"/>
      <c r="U679" s="56"/>
      <c r="V679" s="56"/>
      <c r="W679" s="56"/>
      <c r="X679" s="56"/>
      <c r="Y679" s="56"/>
      <c r="Z679" s="56"/>
      <c r="AA679" s="56"/>
      <c r="AB679" s="56"/>
      <c r="AC679" s="56"/>
      <c r="AD679" s="56"/>
      <c r="AE679" s="56"/>
      <c r="AF679" s="56"/>
      <c r="AG679" s="56"/>
    </row>
    <row r="680" ht="15.75" customHeight="1">
      <c r="A680" s="56"/>
      <c r="B680" s="56"/>
      <c r="C680" s="56"/>
      <c r="D680" s="56"/>
      <c r="E680" s="56"/>
      <c r="F680" s="56"/>
      <c r="G680" s="56"/>
      <c r="H680" s="56"/>
      <c r="I680" s="693"/>
      <c r="J680" s="693"/>
      <c r="K680" s="56"/>
      <c r="L680" s="56"/>
      <c r="M680" s="56"/>
      <c r="N680" s="693"/>
      <c r="O680" s="693"/>
      <c r="P680" s="56"/>
      <c r="Q680" s="56"/>
      <c r="R680" s="56"/>
      <c r="S680" s="693"/>
      <c r="T680" s="56"/>
      <c r="U680" s="56"/>
      <c r="V680" s="56"/>
      <c r="W680" s="56"/>
      <c r="X680" s="56"/>
      <c r="Y680" s="56"/>
      <c r="Z680" s="56"/>
      <c r="AA680" s="56"/>
      <c r="AB680" s="56"/>
      <c r="AC680" s="56"/>
      <c r="AD680" s="56"/>
      <c r="AE680" s="56"/>
      <c r="AF680" s="56"/>
      <c r="AG680" s="56"/>
    </row>
    <row r="681" ht="15.75" customHeight="1">
      <c r="A681" s="56"/>
      <c r="B681" s="56"/>
      <c r="C681" s="56"/>
      <c r="D681" s="56"/>
      <c r="E681" s="56"/>
      <c r="F681" s="56"/>
      <c r="G681" s="56"/>
      <c r="H681" s="56"/>
      <c r="I681" s="693"/>
      <c r="J681" s="693"/>
      <c r="K681" s="56"/>
      <c r="L681" s="56"/>
      <c r="M681" s="56"/>
      <c r="N681" s="693"/>
      <c r="O681" s="693"/>
      <c r="P681" s="56"/>
      <c r="Q681" s="56"/>
      <c r="R681" s="56"/>
      <c r="S681" s="693"/>
      <c r="T681" s="56"/>
      <c r="U681" s="56"/>
      <c r="V681" s="56"/>
      <c r="W681" s="56"/>
      <c r="X681" s="56"/>
      <c r="Y681" s="56"/>
      <c r="Z681" s="56"/>
      <c r="AA681" s="56"/>
      <c r="AB681" s="56"/>
      <c r="AC681" s="56"/>
      <c r="AD681" s="56"/>
      <c r="AE681" s="56"/>
      <c r="AF681" s="56"/>
      <c r="AG681" s="56"/>
    </row>
    <row r="682" ht="15.75" customHeight="1">
      <c r="A682" s="56"/>
      <c r="B682" s="56"/>
      <c r="C682" s="56"/>
      <c r="D682" s="56"/>
      <c r="E682" s="56"/>
      <c r="F682" s="56"/>
      <c r="G682" s="56"/>
      <c r="H682" s="56"/>
      <c r="I682" s="693"/>
      <c r="J682" s="693"/>
      <c r="K682" s="56"/>
      <c r="L682" s="56"/>
      <c r="M682" s="56"/>
      <c r="N682" s="693"/>
      <c r="O682" s="693"/>
      <c r="P682" s="56"/>
      <c r="Q682" s="56"/>
      <c r="R682" s="56"/>
      <c r="S682" s="693"/>
      <c r="T682" s="56"/>
      <c r="U682" s="56"/>
      <c r="V682" s="56"/>
      <c r="W682" s="56"/>
      <c r="X682" s="56"/>
      <c r="Y682" s="56"/>
      <c r="Z682" s="56"/>
      <c r="AA682" s="56"/>
      <c r="AB682" s="56"/>
      <c r="AC682" s="56"/>
      <c r="AD682" s="56"/>
      <c r="AE682" s="56"/>
      <c r="AF682" s="56"/>
      <c r="AG682" s="56"/>
    </row>
    <row r="683" ht="15.75" customHeight="1">
      <c r="A683" s="56"/>
      <c r="B683" s="56"/>
      <c r="C683" s="56"/>
      <c r="D683" s="56"/>
      <c r="E683" s="56"/>
      <c r="F683" s="56"/>
      <c r="G683" s="56"/>
      <c r="H683" s="56"/>
      <c r="I683" s="693"/>
      <c r="J683" s="693"/>
      <c r="K683" s="56"/>
      <c r="L683" s="56"/>
      <c r="M683" s="56"/>
      <c r="N683" s="693"/>
      <c r="O683" s="693"/>
      <c r="P683" s="56"/>
      <c r="Q683" s="56"/>
      <c r="R683" s="56"/>
      <c r="S683" s="693"/>
      <c r="T683" s="56"/>
      <c r="U683" s="56"/>
      <c r="V683" s="56"/>
      <c r="W683" s="56"/>
      <c r="X683" s="56"/>
      <c r="Y683" s="56"/>
      <c r="Z683" s="56"/>
      <c r="AA683" s="56"/>
      <c r="AB683" s="56"/>
      <c r="AC683" s="56"/>
      <c r="AD683" s="56"/>
      <c r="AE683" s="56"/>
      <c r="AF683" s="56"/>
      <c r="AG683" s="56"/>
    </row>
    <row r="684" ht="15.75" customHeight="1">
      <c r="A684" s="56"/>
      <c r="B684" s="56"/>
      <c r="C684" s="56"/>
      <c r="D684" s="56"/>
      <c r="E684" s="56"/>
      <c r="F684" s="56"/>
      <c r="G684" s="56"/>
      <c r="H684" s="56"/>
      <c r="I684" s="693"/>
      <c r="J684" s="693"/>
      <c r="K684" s="56"/>
      <c r="L684" s="56"/>
      <c r="M684" s="56"/>
      <c r="N684" s="693"/>
      <c r="O684" s="693"/>
      <c r="P684" s="56"/>
      <c r="Q684" s="56"/>
      <c r="R684" s="56"/>
      <c r="S684" s="693"/>
      <c r="T684" s="56"/>
      <c r="U684" s="56"/>
      <c r="V684" s="56"/>
      <c r="W684" s="56"/>
      <c r="X684" s="56"/>
      <c r="Y684" s="56"/>
      <c r="Z684" s="56"/>
      <c r="AA684" s="56"/>
      <c r="AB684" s="56"/>
      <c r="AC684" s="56"/>
      <c r="AD684" s="56"/>
      <c r="AE684" s="56"/>
      <c r="AF684" s="56"/>
      <c r="AG684" s="56"/>
    </row>
    <row r="685" ht="15.75" customHeight="1">
      <c r="A685" s="56"/>
      <c r="B685" s="56"/>
      <c r="C685" s="56"/>
      <c r="D685" s="56"/>
      <c r="E685" s="56"/>
      <c r="F685" s="56"/>
      <c r="G685" s="56"/>
      <c r="H685" s="56"/>
      <c r="I685" s="693"/>
      <c r="J685" s="693"/>
      <c r="K685" s="56"/>
      <c r="L685" s="56"/>
      <c r="M685" s="56"/>
      <c r="N685" s="693"/>
      <c r="O685" s="693"/>
      <c r="P685" s="56"/>
      <c r="Q685" s="56"/>
      <c r="R685" s="56"/>
      <c r="S685" s="693"/>
      <c r="T685" s="56"/>
      <c r="U685" s="56"/>
      <c r="V685" s="56"/>
      <c r="W685" s="56"/>
      <c r="X685" s="56"/>
      <c r="Y685" s="56"/>
      <c r="Z685" s="56"/>
      <c r="AA685" s="56"/>
      <c r="AB685" s="56"/>
      <c r="AC685" s="56"/>
      <c r="AD685" s="56"/>
      <c r="AE685" s="56"/>
      <c r="AF685" s="56"/>
      <c r="AG685" s="56"/>
    </row>
    <row r="686" ht="15.75" customHeight="1">
      <c r="A686" s="56"/>
      <c r="B686" s="56"/>
      <c r="C686" s="56"/>
      <c r="D686" s="56"/>
      <c r="E686" s="56"/>
      <c r="F686" s="56"/>
      <c r="G686" s="56"/>
      <c r="H686" s="56"/>
      <c r="I686" s="693"/>
      <c r="J686" s="693"/>
      <c r="K686" s="56"/>
      <c r="L686" s="56"/>
      <c r="M686" s="56"/>
      <c r="N686" s="693"/>
      <c r="O686" s="693"/>
      <c r="P686" s="56"/>
      <c r="Q686" s="56"/>
      <c r="R686" s="56"/>
      <c r="S686" s="693"/>
      <c r="T686" s="56"/>
      <c r="U686" s="56"/>
      <c r="V686" s="56"/>
      <c r="W686" s="56"/>
      <c r="X686" s="56"/>
      <c r="Y686" s="56"/>
      <c r="Z686" s="56"/>
      <c r="AA686" s="56"/>
      <c r="AB686" s="56"/>
      <c r="AC686" s="56"/>
      <c r="AD686" s="56"/>
      <c r="AE686" s="56"/>
      <c r="AF686" s="56"/>
      <c r="AG686" s="56"/>
    </row>
    <row r="687" ht="15.75" customHeight="1">
      <c r="A687" s="56"/>
      <c r="B687" s="56"/>
      <c r="C687" s="56"/>
      <c r="D687" s="56"/>
      <c r="E687" s="56"/>
      <c r="F687" s="56"/>
      <c r="G687" s="56"/>
      <c r="H687" s="56"/>
      <c r="I687" s="693"/>
      <c r="J687" s="693"/>
      <c r="K687" s="56"/>
      <c r="L687" s="56"/>
      <c r="M687" s="56"/>
      <c r="N687" s="693"/>
      <c r="O687" s="693"/>
      <c r="P687" s="56"/>
      <c r="Q687" s="56"/>
      <c r="R687" s="56"/>
      <c r="S687" s="693"/>
      <c r="T687" s="56"/>
      <c r="U687" s="56"/>
      <c r="V687" s="56"/>
      <c r="W687" s="56"/>
      <c r="X687" s="56"/>
      <c r="Y687" s="56"/>
      <c r="Z687" s="56"/>
      <c r="AA687" s="56"/>
      <c r="AB687" s="56"/>
      <c r="AC687" s="56"/>
      <c r="AD687" s="56"/>
      <c r="AE687" s="56"/>
      <c r="AF687" s="56"/>
      <c r="AG687" s="56"/>
    </row>
    <row r="688" ht="15.75" customHeight="1">
      <c r="A688" s="56"/>
      <c r="B688" s="56"/>
      <c r="C688" s="56"/>
      <c r="D688" s="56"/>
      <c r="E688" s="56"/>
      <c r="F688" s="56"/>
      <c r="G688" s="56"/>
      <c r="H688" s="56"/>
      <c r="I688" s="693"/>
      <c r="J688" s="693"/>
      <c r="K688" s="56"/>
      <c r="L688" s="56"/>
      <c r="M688" s="56"/>
      <c r="N688" s="693"/>
      <c r="O688" s="693"/>
      <c r="P688" s="56"/>
      <c r="Q688" s="56"/>
      <c r="R688" s="56"/>
      <c r="S688" s="693"/>
      <c r="T688" s="56"/>
      <c r="U688" s="56"/>
      <c r="V688" s="56"/>
      <c r="W688" s="56"/>
      <c r="X688" s="56"/>
      <c r="Y688" s="56"/>
      <c r="Z688" s="56"/>
      <c r="AA688" s="56"/>
      <c r="AB688" s="56"/>
      <c r="AC688" s="56"/>
      <c r="AD688" s="56"/>
      <c r="AE688" s="56"/>
      <c r="AF688" s="56"/>
      <c r="AG688" s="56"/>
    </row>
    <row r="689" ht="15.75" customHeight="1">
      <c r="A689" s="56"/>
      <c r="B689" s="56"/>
      <c r="C689" s="56"/>
      <c r="D689" s="56"/>
      <c r="E689" s="56"/>
      <c r="F689" s="56"/>
      <c r="G689" s="56"/>
      <c r="H689" s="56"/>
      <c r="I689" s="693"/>
      <c r="J689" s="693"/>
      <c r="K689" s="56"/>
      <c r="L689" s="56"/>
      <c r="M689" s="56"/>
      <c r="N689" s="693"/>
      <c r="O689" s="693"/>
      <c r="P689" s="56"/>
      <c r="Q689" s="56"/>
      <c r="R689" s="56"/>
      <c r="S689" s="693"/>
      <c r="T689" s="56"/>
      <c r="U689" s="56"/>
      <c r="V689" s="56"/>
      <c r="W689" s="56"/>
      <c r="X689" s="56"/>
      <c r="Y689" s="56"/>
      <c r="Z689" s="56"/>
      <c r="AA689" s="56"/>
      <c r="AB689" s="56"/>
      <c r="AC689" s="56"/>
      <c r="AD689" s="56"/>
      <c r="AE689" s="56"/>
      <c r="AF689" s="56"/>
      <c r="AG689" s="56"/>
    </row>
    <row r="690" ht="15.75" customHeight="1">
      <c r="A690" s="56"/>
      <c r="B690" s="56"/>
      <c r="C690" s="56"/>
      <c r="D690" s="56"/>
      <c r="E690" s="56"/>
      <c r="F690" s="56"/>
      <c r="G690" s="56"/>
      <c r="H690" s="56"/>
      <c r="I690" s="693"/>
      <c r="J690" s="693"/>
      <c r="K690" s="56"/>
      <c r="L690" s="56"/>
      <c r="M690" s="56"/>
      <c r="N690" s="693"/>
      <c r="O690" s="693"/>
      <c r="P690" s="56"/>
      <c r="Q690" s="56"/>
      <c r="R690" s="56"/>
      <c r="S690" s="693"/>
      <c r="T690" s="56"/>
      <c r="U690" s="56"/>
      <c r="V690" s="56"/>
      <c r="W690" s="56"/>
      <c r="X690" s="56"/>
      <c r="Y690" s="56"/>
      <c r="Z690" s="56"/>
      <c r="AA690" s="56"/>
      <c r="AB690" s="56"/>
      <c r="AC690" s="56"/>
      <c r="AD690" s="56"/>
      <c r="AE690" s="56"/>
      <c r="AF690" s="56"/>
      <c r="AG690" s="56"/>
    </row>
    <row r="691" ht="15.75" customHeight="1">
      <c r="A691" s="56"/>
      <c r="B691" s="56"/>
      <c r="C691" s="56"/>
      <c r="D691" s="56"/>
      <c r="E691" s="56"/>
      <c r="F691" s="56"/>
      <c r="G691" s="56"/>
      <c r="H691" s="56"/>
      <c r="I691" s="693"/>
      <c r="J691" s="693"/>
      <c r="K691" s="56"/>
      <c r="L691" s="56"/>
      <c r="M691" s="56"/>
      <c r="N691" s="693"/>
      <c r="O691" s="693"/>
      <c r="P691" s="56"/>
      <c r="Q691" s="56"/>
      <c r="R691" s="56"/>
      <c r="S691" s="693"/>
      <c r="T691" s="56"/>
      <c r="U691" s="56"/>
      <c r="V691" s="56"/>
      <c r="W691" s="56"/>
      <c r="X691" s="56"/>
      <c r="Y691" s="56"/>
      <c r="Z691" s="56"/>
      <c r="AA691" s="56"/>
      <c r="AB691" s="56"/>
      <c r="AC691" s="56"/>
      <c r="AD691" s="56"/>
      <c r="AE691" s="56"/>
      <c r="AF691" s="56"/>
      <c r="AG691" s="56"/>
    </row>
    <row r="692" ht="15.75" customHeight="1">
      <c r="A692" s="56"/>
      <c r="B692" s="56"/>
      <c r="C692" s="56"/>
      <c r="D692" s="56"/>
      <c r="E692" s="56"/>
      <c r="F692" s="56"/>
      <c r="G692" s="56"/>
      <c r="H692" s="56"/>
      <c r="I692" s="693"/>
      <c r="J692" s="693"/>
      <c r="K692" s="56"/>
      <c r="L692" s="56"/>
      <c r="M692" s="56"/>
      <c r="N692" s="693"/>
      <c r="O692" s="693"/>
      <c r="P692" s="56"/>
      <c r="Q692" s="56"/>
      <c r="R692" s="56"/>
      <c r="S692" s="693"/>
      <c r="T692" s="56"/>
      <c r="U692" s="56"/>
      <c r="V692" s="56"/>
      <c r="W692" s="56"/>
      <c r="X692" s="56"/>
      <c r="Y692" s="56"/>
      <c r="Z692" s="56"/>
      <c r="AA692" s="56"/>
      <c r="AB692" s="56"/>
      <c r="AC692" s="56"/>
      <c r="AD692" s="56"/>
      <c r="AE692" s="56"/>
      <c r="AF692" s="56"/>
      <c r="AG692" s="56"/>
    </row>
    <row r="693" ht="15.75" customHeight="1">
      <c r="A693" s="56"/>
      <c r="B693" s="56"/>
      <c r="C693" s="56"/>
      <c r="D693" s="56"/>
      <c r="E693" s="56"/>
      <c r="F693" s="56"/>
      <c r="G693" s="56"/>
      <c r="H693" s="56"/>
      <c r="I693" s="693"/>
      <c r="J693" s="693"/>
      <c r="K693" s="56"/>
      <c r="L693" s="56"/>
      <c r="M693" s="56"/>
      <c r="N693" s="693"/>
      <c r="O693" s="693"/>
      <c r="P693" s="56"/>
      <c r="Q693" s="56"/>
      <c r="R693" s="56"/>
      <c r="S693" s="693"/>
      <c r="T693" s="56"/>
      <c r="U693" s="56"/>
      <c r="V693" s="56"/>
      <c r="W693" s="56"/>
      <c r="X693" s="56"/>
      <c r="Y693" s="56"/>
      <c r="Z693" s="56"/>
      <c r="AA693" s="56"/>
      <c r="AB693" s="56"/>
      <c r="AC693" s="56"/>
      <c r="AD693" s="56"/>
      <c r="AE693" s="56"/>
      <c r="AF693" s="56"/>
      <c r="AG693" s="56"/>
    </row>
    <row r="694" ht="15.75" customHeight="1">
      <c r="A694" s="56"/>
      <c r="B694" s="56"/>
      <c r="C694" s="56"/>
      <c r="D694" s="56"/>
      <c r="E694" s="56"/>
      <c r="F694" s="56"/>
      <c r="G694" s="56"/>
      <c r="H694" s="56"/>
      <c r="I694" s="693"/>
      <c r="J694" s="693"/>
      <c r="K694" s="56"/>
      <c r="L694" s="56"/>
      <c r="M694" s="56"/>
      <c r="N694" s="693"/>
      <c r="O694" s="693"/>
      <c r="P694" s="56"/>
      <c r="Q694" s="56"/>
      <c r="R694" s="56"/>
      <c r="S694" s="693"/>
      <c r="T694" s="56"/>
      <c r="U694" s="56"/>
      <c r="V694" s="56"/>
      <c r="W694" s="56"/>
      <c r="X694" s="56"/>
      <c r="Y694" s="56"/>
      <c r="Z694" s="56"/>
      <c r="AA694" s="56"/>
      <c r="AB694" s="56"/>
      <c r="AC694" s="56"/>
      <c r="AD694" s="56"/>
      <c r="AE694" s="56"/>
      <c r="AF694" s="56"/>
      <c r="AG694" s="56"/>
    </row>
    <row r="695" ht="15.75" customHeight="1">
      <c r="A695" s="56"/>
      <c r="B695" s="56"/>
      <c r="C695" s="56"/>
      <c r="D695" s="56"/>
      <c r="E695" s="56"/>
      <c r="F695" s="56"/>
      <c r="G695" s="56"/>
      <c r="H695" s="56"/>
      <c r="I695" s="693"/>
      <c r="J695" s="693"/>
      <c r="K695" s="56"/>
      <c r="L695" s="56"/>
      <c r="M695" s="56"/>
      <c r="N695" s="693"/>
      <c r="O695" s="693"/>
      <c r="P695" s="56"/>
      <c r="Q695" s="56"/>
      <c r="R695" s="56"/>
      <c r="S695" s="693"/>
      <c r="T695" s="56"/>
      <c r="U695" s="56"/>
      <c r="V695" s="56"/>
      <c r="W695" s="56"/>
      <c r="X695" s="56"/>
      <c r="Y695" s="56"/>
      <c r="Z695" s="56"/>
      <c r="AA695" s="56"/>
      <c r="AB695" s="56"/>
      <c r="AC695" s="56"/>
      <c r="AD695" s="56"/>
      <c r="AE695" s="56"/>
      <c r="AF695" s="56"/>
      <c r="AG695" s="56"/>
    </row>
    <row r="696" ht="15.75" customHeight="1">
      <c r="A696" s="56"/>
      <c r="B696" s="56"/>
      <c r="C696" s="56"/>
      <c r="D696" s="56"/>
      <c r="E696" s="56"/>
      <c r="F696" s="56"/>
      <c r="G696" s="56"/>
      <c r="H696" s="56"/>
      <c r="I696" s="693"/>
      <c r="J696" s="693"/>
      <c r="K696" s="56"/>
      <c r="L696" s="56"/>
      <c r="M696" s="56"/>
      <c r="N696" s="693"/>
      <c r="O696" s="693"/>
      <c r="P696" s="56"/>
      <c r="Q696" s="56"/>
      <c r="R696" s="56"/>
      <c r="S696" s="693"/>
      <c r="T696" s="56"/>
      <c r="U696" s="56"/>
      <c r="V696" s="56"/>
      <c r="W696" s="56"/>
      <c r="X696" s="56"/>
      <c r="Y696" s="56"/>
      <c r="Z696" s="56"/>
      <c r="AA696" s="56"/>
      <c r="AB696" s="56"/>
      <c r="AC696" s="56"/>
      <c r="AD696" s="56"/>
      <c r="AE696" s="56"/>
      <c r="AF696" s="56"/>
      <c r="AG696" s="56"/>
    </row>
    <row r="697" ht="15.75" customHeight="1">
      <c r="A697" s="56"/>
      <c r="B697" s="56"/>
      <c r="C697" s="56"/>
      <c r="D697" s="56"/>
      <c r="E697" s="56"/>
      <c r="F697" s="56"/>
      <c r="G697" s="56"/>
      <c r="H697" s="56"/>
      <c r="I697" s="693"/>
      <c r="J697" s="693"/>
      <c r="K697" s="56"/>
      <c r="L697" s="56"/>
      <c r="M697" s="56"/>
      <c r="N697" s="693"/>
      <c r="O697" s="693"/>
      <c r="P697" s="56"/>
      <c r="Q697" s="56"/>
      <c r="R697" s="56"/>
      <c r="S697" s="693"/>
      <c r="T697" s="56"/>
      <c r="U697" s="56"/>
      <c r="V697" s="56"/>
      <c r="W697" s="56"/>
      <c r="X697" s="56"/>
      <c r="Y697" s="56"/>
      <c r="Z697" s="56"/>
      <c r="AA697" s="56"/>
      <c r="AB697" s="56"/>
      <c r="AC697" s="56"/>
      <c r="AD697" s="56"/>
      <c r="AE697" s="56"/>
      <c r="AF697" s="56"/>
      <c r="AG697" s="56"/>
    </row>
    <row r="698" ht="15.75" customHeight="1">
      <c r="A698" s="56"/>
      <c r="B698" s="56"/>
      <c r="C698" s="56"/>
      <c r="D698" s="56"/>
      <c r="E698" s="56"/>
      <c r="F698" s="56"/>
      <c r="G698" s="56"/>
      <c r="H698" s="56"/>
      <c r="I698" s="693"/>
      <c r="J698" s="693"/>
      <c r="K698" s="56"/>
      <c r="L698" s="56"/>
      <c r="M698" s="56"/>
      <c r="N698" s="693"/>
      <c r="O698" s="693"/>
      <c r="P698" s="56"/>
      <c r="Q698" s="56"/>
      <c r="R698" s="56"/>
      <c r="S698" s="693"/>
      <c r="T698" s="56"/>
      <c r="U698" s="56"/>
      <c r="V698" s="56"/>
      <c r="W698" s="56"/>
      <c r="X698" s="56"/>
      <c r="Y698" s="56"/>
      <c r="Z698" s="56"/>
      <c r="AA698" s="56"/>
      <c r="AB698" s="56"/>
      <c r="AC698" s="56"/>
      <c r="AD698" s="56"/>
      <c r="AE698" s="56"/>
      <c r="AF698" s="56"/>
      <c r="AG698" s="56"/>
    </row>
    <row r="699" ht="15.75" customHeight="1">
      <c r="A699" s="56"/>
      <c r="B699" s="56"/>
      <c r="C699" s="56"/>
      <c r="D699" s="56"/>
      <c r="E699" s="56"/>
      <c r="F699" s="56"/>
      <c r="G699" s="56"/>
      <c r="H699" s="56"/>
      <c r="I699" s="693"/>
      <c r="J699" s="693"/>
      <c r="K699" s="56"/>
      <c r="L699" s="56"/>
      <c r="M699" s="56"/>
      <c r="N699" s="693"/>
      <c r="O699" s="693"/>
      <c r="P699" s="56"/>
      <c r="Q699" s="56"/>
      <c r="R699" s="56"/>
      <c r="S699" s="693"/>
      <c r="T699" s="56"/>
      <c r="U699" s="56"/>
      <c r="V699" s="56"/>
      <c r="W699" s="56"/>
      <c r="X699" s="56"/>
      <c r="Y699" s="56"/>
      <c r="Z699" s="56"/>
      <c r="AA699" s="56"/>
      <c r="AB699" s="56"/>
      <c r="AC699" s="56"/>
      <c r="AD699" s="56"/>
      <c r="AE699" s="56"/>
      <c r="AF699" s="56"/>
      <c r="AG699" s="56"/>
    </row>
    <row r="700" ht="15.75" customHeight="1">
      <c r="A700" s="56"/>
      <c r="B700" s="56"/>
      <c r="C700" s="56"/>
      <c r="D700" s="56"/>
      <c r="E700" s="56"/>
      <c r="F700" s="56"/>
      <c r="G700" s="56"/>
      <c r="H700" s="56"/>
      <c r="I700" s="693"/>
      <c r="J700" s="693"/>
      <c r="K700" s="56"/>
      <c r="L700" s="56"/>
      <c r="M700" s="56"/>
      <c r="N700" s="693"/>
      <c r="O700" s="693"/>
      <c r="P700" s="56"/>
      <c r="Q700" s="56"/>
      <c r="R700" s="56"/>
      <c r="S700" s="693"/>
      <c r="T700" s="56"/>
      <c r="U700" s="56"/>
      <c r="V700" s="56"/>
      <c r="W700" s="56"/>
      <c r="X700" s="56"/>
      <c r="Y700" s="56"/>
      <c r="Z700" s="56"/>
      <c r="AA700" s="56"/>
      <c r="AB700" s="56"/>
      <c r="AC700" s="56"/>
      <c r="AD700" s="56"/>
      <c r="AE700" s="56"/>
      <c r="AF700" s="56"/>
      <c r="AG700" s="56"/>
    </row>
    <row r="701" ht="15.75" customHeight="1">
      <c r="A701" s="56"/>
      <c r="B701" s="56"/>
      <c r="C701" s="56"/>
      <c r="D701" s="56"/>
      <c r="E701" s="56"/>
      <c r="F701" s="56"/>
      <c r="G701" s="56"/>
      <c r="H701" s="56"/>
      <c r="I701" s="693"/>
      <c r="J701" s="693"/>
      <c r="K701" s="56"/>
      <c r="L701" s="56"/>
      <c r="M701" s="56"/>
      <c r="N701" s="693"/>
      <c r="O701" s="693"/>
      <c r="P701" s="56"/>
      <c r="Q701" s="56"/>
      <c r="R701" s="56"/>
      <c r="S701" s="693"/>
      <c r="T701" s="56"/>
      <c r="U701" s="56"/>
      <c r="V701" s="56"/>
      <c r="W701" s="56"/>
      <c r="X701" s="56"/>
      <c r="Y701" s="56"/>
      <c r="Z701" s="56"/>
      <c r="AA701" s="56"/>
      <c r="AB701" s="56"/>
      <c r="AC701" s="56"/>
      <c r="AD701" s="56"/>
      <c r="AE701" s="56"/>
      <c r="AF701" s="56"/>
      <c r="AG701" s="56"/>
    </row>
    <row r="702" ht="15.75" customHeight="1">
      <c r="A702" s="56"/>
      <c r="B702" s="56"/>
      <c r="C702" s="56"/>
      <c r="D702" s="56"/>
      <c r="E702" s="56"/>
      <c r="F702" s="56"/>
      <c r="G702" s="56"/>
      <c r="H702" s="56"/>
      <c r="I702" s="693"/>
      <c r="J702" s="693"/>
      <c r="K702" s="56"/>
      <c r="L702" s="56"/>
      <c r="M702" s="56"/>
      <c r="N702" s="693"/>
      <c r="O702" s="693"/>
      <c r="P702" s="56"/>
      <c r="Q702" s="56"/>
      <c r="R702" s="56"/>
      <c r="S702" s="693"/>
      <c r="T702" s="56"/>
      <c r="U702" s="56"/>
      <c r="V702" s="56"/>
      <c r="W702" s="56"/>
      <c r="X702" s="56"/>
      <c r="Y702" s="56"/>
      <c r="Z702" s="56"/>
      <c r="AA702" s="56"/>
      <c r="AB702" s="56"/>
      <c r="AC702" s="56"/>
      <c r="AD702" s="56"/>
      <c r="AE702" s="56"/>
      <c r="AF702" s="56"/>
      <c r="AG702" s="56"/>
    </row>
    <row r="703" ht="15.75" customHeight="1">
      <c r="A703" s="56"/>
      <c r="B703" s="56"/>
      <c r="C703" s="56"/>
      <c r="D703" s="56"/>
      <c r="E703" s="56"/>
      <c r="F703" s="56"/>
      <c r="G703" s="56"/>
      <c r="H703" s="56"/>
      <c r="I703" s="693"/>
      <c r="J703" s="693"/>
      <c r="K703" s="56"/>
      <c r="L703" s="56"/>
      <c r="M703" s="56"/>
      <c r="N703" s="693"/>
      <c r="O703" s="693"/>
      <c r="P703" s="56"/>
      <c r="Q703" s="56"/>
      <c r="R703" s="56"/>
      <c r="S703" s="693"/>
      <c r="T703" s="56"/>
      <c r="U703" s="56"/>
      <c r="V703" s="56"/>
      <c r="W703" s="56"/>
      <c r="X703" s="56"/>
      <c r="Y703" s="56"/>
      <c r="Z703" s="56"/>
      <c r="AA703" s="56"/>
      <c r="AB703" s="56"/>
      <c r="AC703" s="56"/>
      <c r="AD703" s="56"/>
      <c r="AE703" s="56"/>
      <c r="AF703" s="56"/>
      <c r="AG703" s="56"/>
    </row>
    <row r="704" ht="15.75" customHeight="1">
      <c r="A704" s="56"/>
      <c r="B704" s="56"/>
      <c r="C704" s="56"/>
      <c r="D704" s="56"/>
      <c r="E704" s="56"/>
      <c r="F704" s="56"/>
      <c r="G704" s="56"/>
      <c r="H704" s="56"/>
      <c r="I704" s="693"/>
      <c r="J704" s="693"/>
      <c r="K704" s="56"/>
      <c r="L704" s="56"/>
      <c r="M704" s="56"/>
      <c r="N704" s="693"/>
      <c r="O704" s="693"/>
      <c r="P704" s="56"/>
      <c r="Q704" s="56"/>
      <c r="R704" s="56"/>
      <c r="S704" s="693"/>
      <c r="T704" s="56"/>
      <c r="U704" s="56"/>
      <c r="V704" s="56"/>
      <c r="W704" s="56"/>
      <c r="X704" s="56"/>
      <c r="Y704" s="56"/>
      <c r="Z704" s="56"/>
      <c r="AA704" s="56"/>
      <c r="AB704" s="56"/>
      <c r="AC704" s="56"/>
      <c r="AD704" s="56"/>
      <c r="AE704" s="56"/>
      <c r="AF704" s="56"/>
      <c r="AG704" s="56"/>
    </row>
    <row r="705" ht="15.75" customHeight="1">
      <c r="A705" s="56"/>
      <c r="B705" s="56"/>
      <c r="C705" s="56"/>
      <c r="D705" s="56"/>
      <c r="E705" s="56"/>
      <c r="F705" s="56"/>
      <c r="G705" s="56"/>
      <c r="H705" s="56"/>
      <c r="I705" s="693"/>
      <c r="J705" s="693"/>
      <c r="K705" s="56"/>
      <c r="L705" s="56"/>
      <c r="M705" s="56"/>
      <c r="N705" s="693"/>
      <c r="O705" s="693"/>
      <c r="P705" s="56"/>
      <c r="Q705" s="56"/>
      <c r="R705" s="56"/>
      <c r="S705" s="693"/>
      <c r="T705" s="56"/>
      <c r="U705" s="56"/>
      <c r="V705" s="56"/>
      <c r="W705" s="56"/>
      <c r="X705" s="56"/>
      <c r="Y705" s="56"/>
      <c r="Z705" s="56"/>
      <c r="AA705" s="56"/>
      <c r="AB705" s="56"/>
      <c r="AC705" s="56"/>
      <c r="AD705" s="56"/>
      <c r="AE705" s="56"/>
      <c r="AF705" s="56"/>
      <c r="AG705" s="56"/>
    </row>
    <row r="706" ht="15.75" customHeight="1">
      <c r="A706" s="56"/>
      <c r="B706" s="56"/>
      <c r="C706" s="56"/>
      <c r="D706" s="56"/>
      <c r="E706" s="56"/>
      <c r="F706" s="56"/>
      <c r="G706" s="56"/>
      <c r="H706" s="56"/>
      <c r="I706" s="693"/>
      <c r="J706" s="693"/>
      <c r="K706" s="56"/>
      <c r="L706" s="56"/>
      <c r="M706" s="56"/>
      <c r="N706" s="693"/>
      <c r="O706" s="693"/>
      <c r="P706" s="56"/>
      <c r="Q706" s="56"/>
      <c r="R706" s="56"/>
      <c r="S706" s="693"/>
      <c r="T706" s="56"/>
      <c r="U706" s="56"/>
      <c r="V706" s="56"/>
      <c r="W706" s="56"/>
      <c r="X706" s="56"/>
      <c r="Y706" s="56"/>
      <c r="Z706" s="56"/>
      <c r="AA706" s="56"/>
      <c r="AB706" s="56"/>
      <c r="AC706" s="56"/>
      <c r="AD706" s="56"/>
      <c r="AE706" s="56"/>
      <c r="AF706" s="56"/>
      <c r="AG706" s="56"/>
    </row>
    <row r="707" ht="15.75" customHeight="1">
      <c r="A707" s="56"/>
      <c r="B707" s="56"/>
      <c r="C707" s="56"/>
      <c r="D707" s="56"/>
      <c r="E707" s="56"/>
      <c r="F707" s="56"/>
      <c r="G707" s="56"/>
      <c r="H707" s="56"/>
      <c r="I707" s="693"/>
      <c r="J707" s="693"/>
      <c r="K707" s="56"/>
      <c r="L707" s="56"/>
      <c r="M707" s="56"/>
      <c r="N707" s="693"/>
      <c r="O707" s="693"/>
      <c r="P707" s="56"/>
      <c r="Q707" s="56"/>
      <c r="R707" s="56"/>
      <c r="S707" s="693"/>
      <c r="T707" s="56"/>
      <c r="U707" s="56"/>
      <c r="V707" s="56"/>
      <c r="W707" s="56"/>
      <c r="X707" s="56"/>
      <c r="Y707" s="56"/>
      <c r="Z707" s="56"/>
      <c r="AA707" s="56"/>
      <c r="AB707" s="56"/>
      <c r="AC707" s="56"/>
      <c r="AD707" s="56"/>
      <c r="AE707" s="56"/>
      <c r="AF707" s="56"/>
      <c r="AG707" s="56"/>
    </row>
    <row r="708" ht="15.75" customHeight="1">
      <c r="A708" s="56"/>
      <c r="B708" s="56"/>
      <c r="C708" s="56"/>
      <c r="D708" s="56"/>
      <c r="E708" s="56"/>
      <c r="F708" s="56"/>
      <c r="G708" s="56"/>
      <c r="H708" s="56"/>
      <c r="I708" s="693"/>
      <c r="J708" s="693"/>
      <c r="K708" s="56"/>
      <c r="L708" s="56"/>
      <c r="M708" s="56"/>
      <c r="N708" s="693"/>
      <c r="O708" s="693"/>
      <c r="P708" s="56"/>
      <c r="Q708" s="56"/>
      <c r="R708" s="56"/>
      <c r="S708" s="693"/>
      <c r="T708" s="56"/>
      <c r="U708" s="56"/>
      <c r="V708" s="56"/>
      <c r="W708" s="56"/>
      <c r="X708" s="56"/>
      <c r="Y708" s="56"/>
      <c r="Z708" s="56"/>
      <c r="AA708" s="56"/>
      <c r="AB708" s="56"/>
      <c r="AC708" s="56"/>
      <c r="AD708" s="56"/>
      <c r="AE708" s="56"/>
      <c r="AF708" s="56"/>
      <c r="AG708" s="56"/>
    </row>
    <row r="709" ht="15.75" customHeight="1">
      <c r="A709" s="56"/>
      <c r="B709" s="56"/>
      <c r="C709" s="56"/>
      <c r="D709" s="56"/>
      <c r="E709" s="56"/>
      <c r="F709" s="56"/>
      <c r="G709" s="56"/>
      <c r="H709" s="56"/>
      <c r="I709" s="693"/>
      <c r="J709" s="693"/>
      <c r="K709" s="56"/>
      <c r="L709" s="56"/>
      <c r="M709" s="56"/>
      <c r="N709" s="693"/>
      <c r="O709" s="693"/>
      <c r="P709" s="56"/>
      <c r="Q709" s="56"/>
      <c r="R709" s="56"/>
      <c r="S709" s="693"/>
      <c r="T709" s="56"/>
      <c r="U709" s="56"/>
      <c r="V709" s="56"/>
      <c r="W709" s="56"/>
      <c r="X709" s="56"/>
      <c r="Y709" s="56"/>
      <c r="Z709" s="56"/>
      <c r="AA709" s="56"/>
      <c r="AB709" s="56"/>
      <c r="AC709" s="56"/>
      <c r="AD709" s="56"/>
      <c r="AE709" s="56"/>
      <c r="AF709" s="56"/>
      <c r="AG709" s="56"/>
    </row>
    <row r="710" ht="15.75" customHeight="1">
      <c r="A710" s="56"/>
      <c r="B710" s="56"/>
      <c r="C710" s="56"/>
      <c r="D710" s="56"/>
      <c r="E710" s="56"/>
      <c r="F710" s="56"/>
      <c r="G710" s="56"/>
      <c r="H710" s="56"/>
      <c r="I710" s="693"/>
      <c r="J710" s="693"/>
      <c r="K710" s="56"/>
      <c r="L710" s="56"/>
      <c r="M710" s="56"/>
      <c r="N710" s="693"/>
      <c r="O710" s="693"/>
      <c r="P710" s="56"/>
      <c r="Q710" s="56"/>
      <c r="R710" s="56"/>
      <c r="S710" s="693"/>
      <c r="T710" s="56"/>
      <c r="U710" s="56"/>
      <c r="V710" s="56"/>
      <c r="W710" s="56"/>
      <c r="X710" s="56"/>
      <c r="Y710" s="56"/>
      <c r="Z710" s="56"/>
      <c r="AA710" s="56"/>
      <c r="AB710" s="56"/>
      <c r="AC710" s="56"/>
      <c r="AD710" s="56"/>
      <c r="AE710" s="56"/>
      <c r="AF710" s="56"/>
      <c r="AG710" s="56"/>
    </row>
    <row r="711" ht="15.75" customHeight="1">
      <c r="A711" s="56"/>
      <c r="B711" s="56"/>
      <c r="C711" s="56"/>
      <c r="D711" s="56"/>
      <c r="E711" s="56"/>
      <c r="F711" s="56"/>
      <c r="G711" s="56"/>
      <c r="H711" s="56"/>
      <c r="I711" s="693"/>
      <c r="J711" s="693"/>
      <c r="K711" s="56"/>
      <c r="L711" s="56"/>
      <c r="M711" s="56"/>
      <c r="N711" s="693"/>
      <c r="O711" s="693"/>
      <c r="P711" s="56"/>
      <c r="Q711" s="56"/>
      <c r="R711" s="56"/>
      <c r="S711" s="693"/>
      <c r="T711" s="56"/>
      <c r="U711" s="56"/>
      <c r="V711" s="56"/>
      <c r="W711" s="56"/>
      <c r="X711" s="56"/>
      <c r="Y711" s="56"/>
      <c r="Z711" s="56"/>
      <c r="AA711" s="56"/>
      <c r="AB711" s="56"/>
      <c r="AC711" s="56"/>
      <c r="AD711" s="56"/>
      <c r="AE711" s="56"/>
      <c r="AF711" s="56"/>
      <c r="AG711" s="56"/>
    </row>
    <row r="712" ht="15.75" customHeight="1">
      <c r="A712" s="56"/>
      <c r="B712" s="56"/>
      <c r="C712" s="56"/>
      <c r="D712" s="56"/>
      <c r="E712" s="56"/>
      <c r="F712" s="56"/>
      <c r="G712" s="56"/>
      <c r="H712" s="56"/>
      <c r="I712" s="693"/>
      <c r="J712" s="693"/>
      <c r="K712" s="56"/>
      <c r="L712" s="56"/>
      <c r="M712" s="56"/>
      <c r="N712" s="693"/>
      <c r="O712" s="693"/>
      <c r="P712" s="56"/>
      <c r="Q712" s="56"/>
      <c r="R712" s="56"/>
      <c r="S712" s="693"/>
      <c r="T712" s="56"/>
      <c r="U712" s="56"/>
      <c r="V712" s="56"/>
      <c r="W712" s="56"/>
      <c r="X712" s="56"/>
      <c r="Y712" s="56"/>
      <c r="Z712" s="56"/>
      <c r="AA712" s="56"/>
      <c r="AB712" s="56"/>
      <c r="AC712" s="56"/>
      <c r="AD712" s="56"/>
      <c r="AE712" s="56"/>
      <c r="AF712" s="56"/>
      <c r="AG712" s="56"/>
    </row>
    <row r="713" ht="15.75" customHeight="1">
      <c r="A713" s="56"/>
      <c r="B713" s="56"/>
      <c r="C713" s="56"/>
      <c r="D713" s="56"/>
      <c r="E713" s="56"/>
      <c r="F713" s="56"/>
      <c r="G713" s="56"/>
      <c r="H713" s="56"/>
      <c r="I713" s="693"/>
      <c r="J713" s="693"/>
      <c r="K713" s="56"/>
      <c r="L713" s="56"/>
      <c r="M713" s="56"/>
      <c r="N713" s="693"/>
      <c r="O713" s="693"/>
      <c r="P713" s="56"/>
      <c r="Q713" s="56"/>
      <c r="R713" s="56"/>
      <c r="S713" s="693"/>
      <c r="T713" s="56"/>
      <c r="U713" s="56"/>
      <c r="V713" s="56"/>
      <c r="W713" s="56"/>
      <c r="X713" s="56"/>
      <c r="Y713" s="56"/>
      <c r="Z713" s="56"/>
      <c r="AA713" s="56"/>
      <c r="AB713" s="56"/>
      <c r="AC713" s="56"/>
      <c r="AD713" s="56"/>
      <c r="AE713" s="56"/>
      <c r="AF713" s="56"/>
      <c r="AG713" s="56"/>
    </row>
    <row r="714" ht="15.75" customHeight="1">
      <c r="A714" s="56"/>
      <c r="B714" s="56"/>
      <c r="C714" s="56"/>
      <c r="D714" s="56"/>
      <c r="E714" s="56"/>
      <c r="F714" s="56"/>
      <c r="G714" s="56"/>
      <c r="H714" s="56"/>
      <c r="I714" s="693"/>
      <c r="J714" s="693"/>
      <c r="K714" s="56"/>
      <c r="L714" s="56"/>
      <c r="M714" s="56"/>
      <c r="N714" s="693"/>
      <c r="O714" s="693"/>
      <c r="P714" s="56"/>
      <c r="Q714" s="56"/>
      <c r="R714" s="56"/>
      <c r="S714" s="693"/>
      <c r="T714" s="56"/>
      <c r="U714" s="56"/>
      <c r="V714" s="56"/>
      <c r="W714" s="56"/>
      <c r="X714" s="56"/>
      <c r="Y714" s="56"/>
      <c r="Z714" s="56"/>
      <c r="AA714" s="56"/>
      <c r="AB714" s="56"/>
      <c r="AC714" s="56"/>
      <c r="AD714" s="56"/>
      <c r="AE714" s="56"/>
      <c r="AF714" s="56"/>
      <c r="AG714" s="56"/>
    </row>
    <row r="715" ht="15.75" customHeight="1">
      <c r="A715" s="56"/>
      <c r="B715" s="56"/>
      <c r="C715" s="56"/>
      <c r="D715" s="56"/>
      <c r="E715" s="56"/>
      <c r="F715" s="56"/>
      <c r="G715" s="56"/>
      <c r="H715" s="56"/>
      <c r="I715" s="693"/>
      <c r="J715" s="693"/>
      <c r="K715" s="56"/>
      <c r="L715" s="56"/>
      <c r="M715" s="56"/>
      <c r="N715" s="693"/>
      <c r="O715" s="693"/>
      <c r="P715" s="56"/>
      <c r="Q715" s="56"/>
      <c r="R715" s="56"/>
      <c r="S715" s="693"/>
      <c r="T715" s="56"/>
      <c r="U715" s="56"/>
      <c r="V715" s="56"/>
      <c r="W715" s="56"/>
      <c r="X715" s="56"/>
      <c r="Y715" s="56"/>
      <c r="Z715" s="56"/>
      <c r="AA715" s="56"/>
      <c r="AB715" s="56"/>
      <c r="AC715" s="56"/>
      <c r="AD715" s="56"/>
      <c r="AE715" s="56"/>
      <c r="AF715" s="56"/>
      <c r="AG715" s="56"/>
    </row>
    <row r="716" ht="15.75" customHeight="1">
      <c r="A716" s="56"/>
      <c r="B716" s="56"/>
      <c r="C716" s="56"/>
      <c r="D716" s="56"/>
      <c r="E716" s="56"/>
      <c r="F716" s="56"/>
      <c r="G716" s="56"/>
      <c r="H716" s="56"/>
      <c r="I716" s="693"/>
      <c r="J716" s="693"/>
      <c r="K716" s="56"/>
      <c r="L716" s="56"/>
      <c r="M716" s="56"/>
      <c r="N716" s="693"/>
      <c r="O716" s="693"/>
      <c r="P716" s="56"/>
      <c r="Q716" s="56"/>
      <c r="R716" s="56"/>
      <c r="S716" s="693"/>
      <c r="T716" s="56"/>
      <c r="U716" s="56"/>
      <c r="V716" s="56"/>
      <c r="W716" s="56"/>
      <c r="X716" s="56"/>
      <c r="Y716" s="56"/>
      <c r="Z716" s="56"/>
      <c r="AA716" s="56"/>
      <c r="AB716" s="56"/>
      <c r="AC716" s="56"/>
      <c r="AD716" s="56"/>
      <c r="AE716" s="56"/>
      <c r="AF716" s="56"/>
      <c r="AG716" s="56"/>
    </row>
    <row r="717" ht="15.75" customHeight="1">
      <c r="A717" s="56"/>
      <c r="B717" s="56"/>
      <c r="C717" s="56"/>
      <c r="D717" s="56"/>
      <c r="E717" s="56"/>
      <c r="F717" s="56"/>
      <c r="G717" s="56"/>
      <c r="H717" s="56"/>
      <c r="I717" s="693"/>
      <c r="J717" s="693"/>
      <c r="K717" s="56"/>
      <c r="L717" s="56"/>
      <c r="M717" s="56"/>
      <c r="N717" s="693"/>
      <c r="O717" s="693"/>
      <c r="P717" s="56"/>
      <c r="Q717" s="56"/>
      <c r="R717" s="56"/>
      <c r="S717" s="693"/>
      <c r="T717" s="56"/>
      <c r="U717" s="56"/>
      <c r="V717" s="56"/>
      <c r="W717" s="56"/>
      <c r="X717" s="56"/>
      <c r="Y717" s="56"/>
      <c r="Z717" s="56"/>
      <c r="AA717" s="56"/>
      <c r="AB717" s="56"/>
      <c r="AC717" s="56"/>
      <c r="AD717" s="56"/>
      <c r="AE717" s="56"/>
      <c r="AF717" s="56"/>
      <c r="AG717" s="56"/>
    </row>
    <row r="718" ht="15.75" customHeight="1">
      <c r="A718" s="56"/>
      <c r="B718" s="56"/>
      <c r="C718" s="56"/>
      <c r="D718" s="56"/>
      <c r="E718" s="56"/>
      <c r="F718" s="56"/>
      <c r="G718" s="56"/>
      <c r="H718" s="56"/>
      <c r="I718" s="693"/>
      <c r="J718" s="693"/>
      <c r="K718" s="56"/>
      <c r="L718" s="56"/>
      <c r="M718" s="56"/>
      <c r="N718" s="693"/>
      <c r="O718" s="693"/>
      <c r="P718" s="56"/>
      <c r="Q718" s="56"/>
      <c r="R718" s="56"/>
      <c r="S718" s="693"/>
      <c r="T718" s="56"/>
      <c r="U718" s="56"/>
      <c r="V718" s="56"/>
      <c r="W718" s="56"/>
      <c r="X718" s="56"/>
      <c r="Y718" s="56"/>
      <c r="Z718" s="56"/>
      <c r="AA718" s="56"/>
      <c r="AB718" s="56"/>
      <c r="AC718" s="56"/>
      <c r="AD718" s="56"/>
      <c r="AE718" s="56"/>
      <c r="AF718" s="56"/>
      <c r="AG718" s="56"/>
    </row>
    <row r="719" ht="15.75" customHeight="1">
      <c r="A719" s="56"/>
      <c r="B719" s="56"/>
      <c r="C719" s="56"/>
      <c r="D719" s="56"/>
      <c r="E719" s="56"/>
      <c r="F719" s="56"/>
      <c r="G719" s="56"/>
      <c r="H719" s="56"/>
      <c r="I719" s="693"/>
      <c r="J719" s="693"/>
      <c r="K719" s="56"/>
      <c r="L719" s="56"/>
      <c r="M719" s="56"/>
      <c r="N719" s="693"/>
      <c r="O719" s="693"/>
      <c r="P719" s="56"/>
      <c r="Q719" s="56"/>
      <c r="R719" s="56"/>
      <c r="S719" s="693"/>
      <c r="T719" s="56"/>
      <c r="U719" s="56"/>
      <c r="V719" s="56"/>
      <c r="W719" s="56"/>
      <c r="X719" s="56"/>
      <c r="Y719" s="56"/>
      <c r="Z719" s="56"/>
      <c r="AA719" s="56"/>
      <c r="AB719" s="56"/>
      <c r="AC719" s="56"/>
      <c r="AD719" s="56"/>
      <c r="AE719" s="56"/>
      <c r="AF719" s="56"/>
      <c r="AG719" s="56"/>
    </row>
    <row r="720" ht="15.75" customHeight="1">
      <c r="A720" s="56"/>
      <c r="B720" s="56"/>
      <c r="C720" s="56"/>
      <c r="D720" s="56"/>
      <c r="E720" s="56"/>
      <c r="F720" s="56"/>
      <c r="G720" s="56"/>
      <c r="H720" s="56"/>
      <c r="I720" s="693"/>
      <c r="J720" s="693"/>
      <c r="K720" s="56"/>
      <c r="L720" s="56"/>
      <c r="M720" s="56"/>
      <c r="N720" s="693"/>
      <c r="O720" s="693"/>
      <c r="P720" s="56"/>
      <c r="Q720" s="56"/>
      <c r="R720" s="56"/>
      <c r="S720" s="693"/>
      <c r="T720" s="56"/>
      <c r="U720" s="56"/>
      <c r="V720" s="56"/>
      <c r="W720" s="56"/>
      <c r="X720" s="56"/>
      <c r="Y720" s="56"/>
      <c r="Z720" s="56"/>
      <c r="AA720" s="56"/>
      <c r="AB720" s="56"/>
      <c r="AC720" s="56"/>
      <c r="AD720" s="56"/>
      <c r="AE720" s="56"/>
      <c r="AF720" s="56"/>
      <c r="AG720" s="56"/>
    </row>
    <row r="721" ht="15.75" customHeight="1">
      <c r="A721" s="56"/>
      <c r="B721" s="56"/>
      <c r="C721" s="56"/>
      <c r="D721" s="56"/>
      <c r="E721" s="56"/>
      <c r="F721" s="56"/>
      <c r="G721" s="56"/>
      <c r="H721" s="56"/>
      <c r="I721" s="693"/>
      <c r="J721" s="693"/>
      <c r="K721" s="56"/>
      <c r="L721" s="56"/>
      <c r="M721" s="56"/>
      <c r="N721" s="693"/>
      <c r="O721" s="693"/>
      <c r="P721" s="56"/>
      <c r="Q721" s="56"/>
      <c r="R721" s="56"/>
      <c r="S721" s="693"/>
      <c r="T721" s="56"/>
      <c r="U721" s="56"/>
      <c r="V721" s="56"/>
      <c r="W721" s="56"/>
      <c r="X721" s="56"/>
      <c r="Y721" s="56"/>
      <c r="Z721" s="56"/>
      <c r="AA721" s="56"/>
      <c r="AB721" s="56"/>
      <c r="AC721" s="56"/>
      <c r="AD721" s="56"/>
      <c r="AE721" s="56"/>
      <c r="AF721" s="56"/>
      <c r="AG721" s="56"/>
    </row>
    <row r="722" ht="15.75" customHeight="1">
      <c r="A722" s="56"/>
      <c r="B722" s="56"/>
      <c r="C722" s="56"/>
      <c r="D722" s="56"/>
      <c r="E722" s="56"/>
      <c r="F722" s="56"/>
      <c r="G722" s="56"/>
      <c r="H722" s="56"/>
      <c r="I722" s="693"/>
      <c r="J722" s="693"/>
      <c r="K722" s="56"/>
      <c r="L722" s="56"/>
      <c r="M722" s="56"/>
      <c r="N722" s="693"/>
      <c r="O722" s="693"/>
      <c r="P722" s="56"/>
      <c r="Q722" s="56"/>
      <c r="R722" s="56"/>
      <c r="S722" s="693"/>
      <c r="T722" s="56"/>
      <c r="U722" s="56"/>
      <c r="V722" s="56"/>
      <c r="W722" s="56"/>
      <c r="X722" s="56"/>
      <c r="Y722" s="56"/>
      <c r="Z722" s="56"/>
      <c r="AA722" s="56"/>
      <c r="AB722" s="56"/>
      <c r="AC722" s="56"/>
      <c r="AD722" s="56"/>
      <c r="AE722" s="56"/>
      <c r="AF722" s="56"/>
      <c r="AG722" s="56"/>
    </row>
    <row r="723" ht="15.75" customHeight="1">
      <c r="A723" s="56"/>
      <c r="B723" s="56"/>
      <c r="C723" s="56"/>
      <c r="D723" s="56"/>
      <c r="E723" s="56"/>
      <c r="F723" s="56"/>
      <c r="G723" s="56"/>
      <c r="H723" s="56"/>
      <c r="I723" s="693"/>
      <c r="J723" s="693"/>
      <c r="K723" s="56"/>
      <c r="L723" s="56"/>
      <c r="M723" s="56"/>
      <c r="N723" s="693"/>
      <c r="O723" s="693"/>
      <c r="P723" s="56"/>
      <c r="Q723" s="56"/>
      <c r="R723" s="56"/>
      <c r="S723" s="693"/>
      <c r="T723" s="56"/>
      <c r="U723" s="56"/>
      <c r="V723" s="56"/>
      <c r="W723" s="56"/>
      <c r="X723" s="56"/>
      <c r="Y723" s="56"/>
      <c r="Z723" s="56"/>
      <c r="AA723" s="56"/>
      <c r="AB723" s="56"/>
      <c r="AC723" s="56"/>
      <c r="AD723" s="56"/>
      <c r="AE723" s="56"/>
      <c r="AF723" s="56"/>
      <c r="AG723" s="56"/>
    </row>
    <row r="724" ht="15.75" customHeight="1">
      <c r="A724" s="56"/>
      <c r="B724" s="56"/>
      <c r="C724" s="56"/>
      <c r="D724" s="56"/>
      <c r="E724" s="56"/>
      <c r="F724" s="56"/>
      <c r="G724" s="56"/>
      <c r="H724" s="56"/>
      <c r="I724" s="693"/>
      <c r="J724" s="693"/>
      <c r="K724" s="56"/>
      <c r="L724" s="56"/>
      <c r="M724" s="56"/>
      <c r="N724" s="693"/>
      <c r="O724" s="693"/>
      <c r="P724" s="56"/>
      <c r="Q724" s="56"/>
      <c r="R724" s="56"/>
      <c r="S724" s="693"/>
      <c r="T724" s="56"/>
      <c r="U724" s="56"/>
      <c r="V724" s="56"/>
      <c r="W724" s="56"/>
      <c r="X724" s="56"/>
      <c r="Y724" s="56"/>
      <c r="Z724" s="56"/>
      <c r="AA724" s="56"/>
      <c r="AB724" s="56"/>
      <c r="AC724" s="56"/>
      <c r="AD724" s="56"/>
      <c r="AE724" s="56"/>
      <c r="AF724" s="56"/>
      <c r="AG724" s="56"/>
    </row>
    <row r="725" ht="15.75" customHeight="1">
      <c r="A725" s="56"/>
      <c r="B725" s="56"/>
      <c r="C725" s="56"/>
      <c r="D725" s="56"/>
      <c r="E725" s="56"/>
      <c r="F725" s="56"/>
      <c r="G725" s="56"/>
      <c r="H725" s="56"/>
      <c r="I725" s="693"/>
      <c r="J725" s="693"/>
      <c r="K725" s="56"/>
      <c r="L725" s="56"/>
      <c r="M725" s="56"/>
      <c r="N725" s="693"/>
      <c r="O725" s="693"/>
      <c r="P725" s="56"/>
      <c r="Q725" s="56"/>
      <c r="R725" s="56"/>
      <c r="S725" s="693"/>
      <c r="T725" s="56"/>
      <c r="U725" s="56"/>
      <c r="V725" s="56"/>
      <c r="W725" s="56"/>
      <c r="X725" s="56"/>
      <c r="Y725" s="56"/>
      <c r="Z725" s="56"/>
      <c r="AA725" s="56"/>
      <c r="AB725" s="56"/>
      <c r="AC725" s="56"/>
      <c r="AD725" s="56"/>
      <c r="AE725" s="56"/>
      <c r="AF725" s="56"/>
      <c r="AG725" s="56"/>
    </row>
    <row r="726" ht="15.75" customHeight="1">
      <c r="A726" s="56"/>
      <c r="B726" s="56"/>
      <c r="C726" s="56"/>
      <c r="D726" s="56"/>
      <c r="E726" s="56"/>
      <c r="F726" s="56"/>
      <c r="G726" s="56"/>
      <c r="H726" s="56"/>
      <c r="I726" s="693"/>
      <c r="J726" s="693"/>
      <c r="K726" s="56"/>
      <c r="L726" s="56"/>
      <c r="M726" s="56"/>
      <c r="N726" s="693"/>
      <c r="O726" s="693"/>
      <c r="P726" s="56"/>
      <c r="Q726" s="56"/>
      <c r="R726" s="56"/>
      <c r="S726" s="693"/>
      <c r="T726" s="56"/>
      <c r="U726" s="56"/>
      <c r="V726" s="56"/>
      <c r="W726" s="56"/>
      <c r="X726" s="56"/>
      <c r="Y726" s="56"/>
      <c r="Z726" s="56"/>
      <c r="AA726" s="56"/>
      <c r="AB726" s="56"/>
      <c r="AC726" s="56"/>
      <c r="AD726" s="56"/>
      <c r="AE726" s="56"/>
      <c r="AF726" s="56"/>
      <c r="AG726" s="56"/>
    </row>
    <row r="727" ht="15.75" customHeight="1">
      <c r="A727" s="56"/>
      <c r="B727" s="56"/>
      <c r="C727" s="56"/>
      <c r="D727" s="56"/>
      <c r="E727" s="56"/>
      <c r="F727" s="56"/>
      <c r="G727" s="56"/>
      <c r="H727" s="56"/>
      <c r="I727" s="693"/>
      <c r="J727" s="693"/>
      <c r="K727" s="56"/>
      <c r="L727" s="56"/>
      <c r="M727" s="56"/>
      <c r="N727" s="693"/>
      <c r="O727" s="693"/>
      <c r="P727" s="56"/>
      <c r="Q727" s="56"/>
      <c r="R727" s="56"/>
      <c r="S727" s="693"/>
      <c r="T727" s="56"/>
      <c r="U727" s="56"/>
      <c r="V727" s="56"/>
      <c r="W727" s="56"/>
      <c r="X727" s="56"/>
      <c r="Y727" s="56"/>
      <c r="Z727" s="56"/>
      <c r="AA727" s="56"/>
      <c r="AB727" s="56"/>
      <c r="AC727" s="56"/>
      <c r="AD727" s="56"/>
      <c r="AE727" s="56"/>
      <c r="AF727" s="56"/>
      <c r="AG727" s="56"/>
    </row>
    <row r="728" ht="15.75" customHeight="1">
      <c r="A728" s="56"/>
      <c r="B728" s="56"/>
      <c r="C728" s="56"/>
      <c r="D728" s="56"/>
      <c r="E728" s="56"/>
      <c r="F728" s="56"/>
      <c r="G728" s="56"/>
      <c r="H728" s="56"/>
      <c r="I728" s="693"/>
      <c r="J728" s="693"/>
      <c r="K728" s="56"/>
      <c r="L728" s="56"/>
      <c r="M728" s="56"/>
      <c r="N728" s="693"/>
      <c r="O728" s="693"/>
      <c r="P728" s="56"/>
      <c r="Q728" s="56"/>
      <c r="R728" s="56"/>
      <c r="S728" s="693"/>
      <c r="T728" s="56"/>
      <c r="U728" s="56"/>
      <c r="V728" s="56"/>
      <c r="W728" s="56"/>
      <c r="X728" s="56"/>
      <c r="Y728" s="56"/>
      <c r="Z728" s="56"/>
      <c r="AA728" s="56"/>
      <c r="AB728" s="56"/>
      <c r="AC728" s="56"/>
      <c r="AD728" s="56"/>
      <c r="AE728" s="56"/>
      <c r="AF728" s="56"/>
      <c r="AG728" s="56"/>
    </row>
    <row r="729" ht="15.75" customHeight="1">
      <c r="A729" s="56"/>
      <c r="B729" s="56"/>
      <c r="C729" s="56"/>
      <c r="D729" s="56"/>
      <c r="E729" s="56"/>
      <c r="F729" s="56"/>
      <c r="G729" s="56"/>
      <c r="H729" s="56"/>
      <c r="I729" s="693"/>
      <c r="J729" s="693"/>
      <c r="K729" s="56"/>
      <c r="L729" s="56"/>
      <c r="M729" s="56"/>
      <c r="N729" s="693"/>
      <c r="O729" s="693"/>
      <c r="P729" s="56"/>
      <c r="Q729" s="56"/>
      <c r="R729" s="56"/>
      <c r="S729" s="693"/>
      <c r="T729" s="56"/>
      <c r="U729" s="56"/>
      <c r="V729" s="56"/>
      <c r="W729" s="56"/>
      <c r="X729" s="56"/>
      <c r="Y729" s="56"/>
      <c r="Z729" s="56"/>
      <c r="AA729" s="56"/>
      <c r="AB729" s="56"/>
      <c r="AC729" s="56"/>
      <c r="AD729" s="56"/>
      <c r="AE729" s="56"/>
      <c r="AF729" s="56"/>
      <c r="AG729" s="56"/>
    </row>
    <row r="730" ht="15.75" customHeight="1">
      <c r="A730" s="56"/>
      <c r="B730" s="56"/>
      <c r="C730" s="56"/>
      <c r="D730" s="56"/>
      <c r="E730" s="56"/>
      <c r="F730" s="56"/>
      <c r="G730" s="56"/>
      <c r="H730" s="56"/>
      <c r="I730" s="693"/>
      <c r="J730" s="693"/>
      <c r="K730" s="56"/>
      <c r="L730" s="56"/>
      <c r="M730" s="56"/>
      <c r="N730" s="693"/>
      <c r="O730" s="693"/>
      <c r="P730" s="56"/>
      <c r="Q730" s="56"/>
      <c r="R730" s="56"/>
      <c r="S730" s="693"/>
      <c r="T730" s="56"/>
      <c r="U730" s="56"/>
      <c r="V730" s="56"/>
      <c r="W730" s="56"/>
      <c r="X730" s="56"/>
      <c r="Y730" s="56"/>
      <c r="Z730" s="56"/>
      <c r="AA730" s="56"/>
      <c r="AB730" s="56"/>
      <c r="AC730" s="56"/>
      <c r="AD730" s="56"/>
      <c r="AE730" s="56"/>
      <c r="AF730" s="56"/>
      <c r="AG730" s="56"/>
    </row>
    <row r="731" ht="15.75" customHeight="1">
      <c r="A731" s="56"/>
      <c r="B731" s="56"/>
      <c r="C731" s="56"/>
      <c r="D731" s="56"/>
      <c r="E731" s="56"/>
      <c r="F731" s="56"/>
      <c r="G731" s="56"/>
      <c r="H731" s="56"/>
      <c r="I731" s="693"/>
      <c r="J731" s="693"/>
      <c r="K731" s="56"/>
      <c r="L731" s="56"/>
      <c r="M731" s="56"/>
      <c r="N731" s="693"/>
      <c r="O731" s="693"/>
      <c r="P731" s="56"/>
      <c r="Q731" s="56"/>
      <c r="R731" s="56"/>
      <c r="S731" s="693"/>
      <c r="T731" s="56"/>
      <c r="U731" s="56"/>
      <c r="V731" s="56"/>
      <c r="W731" s="56"/>
      <c r="X731" s="56"/>
      <c r="Y731" s="56"/>
      <c r="Z731" s="56"/>
      <c r="AA731" s="56"/>
      <c r="AB731" s="56"/>
      <c r="AC731" s="56"/>
      <c r="AD731" s="56"/>
      <c r="AE731" s="56"/>
      <c r="AF731" s="56"/>
      <c r="AG731" s="56"/>
    </row>
    <row r="732" ht="15.75" customHeight="1">
      <c r="A732" s="56"/>
      <c r="B732" s="56"/>
      <c r="C732" s="56"/>
      <c r="D732" s="56"/>
      <c r="E732" s="56"/>
      <c r="F732" s="56"/>
      <c r="G732" s="56"/>
      <c r="H732" s="56"/>
      <c r="I732" s="693"/>
      <c r="J732" s="693"/>
      <c r="K732" s="56"/>
      <c r="L732" s="56"/>
      <c r="M732" s="56"/>
      <c r="N732" s="693"/>
      <c r="O732" s="693"/>
      <c r="P732" s="56"/>
      <c r="Q732" s="56"/>
      <c r="R732" s="56"/>
      <c r="S732" s="693"/>
      <c r="T732" s="56"/>
      <c r="U732" s="56"/>
      <c r="V732" s="56"/>
      <c r="W732" s="56"/>
      <c r="X732" s="56"/>
      <c r="Y732" s="56"/>
      <c r="Z732" s="56"/>
      <c r="AA732" s="56"/>
      <c r="AB732" s="56"/>
      <c r="AC732" s="56"/>
      <c r="AD732" s="56"/>
      <c r="AE732" s="56"/>
      <c r="AF732" s="56"/>
      <c r="AG732" s="56"/>
    </row>
    <row r="733" ht="15.75" customHeight="1">
      <c r="A733" s="56"/>
      <c r="B733" s="56"/>
      <c r="C733" s="56"/>
      <c r="D733" s="56"/>
      <c r="E733" s="56"/>
      <c r="F733" s="56"/>
      <c r="G733" s="56"/>
      <c r="H733" s="56"/>
      <c r="I733" s="693"/>
      <c r="J733" s="693"/>
      <c r="K733" s="56"/>
      <c r="L733" s="56"/>
      <c r="M733" s="56"/>
      <c r="N733" s="693"/>
      <c r="O733" s="693"/>
      <c r="P733" s="56"/>
      <c r="Q733" s="56"/>
      <c r="R733" s="56"/>
      <c r="S733" s="693"/>
      <c r="T733" s="56"/>
      <c r="U733" s="56"/>
      <c r="V733" s="56"/>
      <c r="W733" s="56"/>
      <c r="X733" s="56"/>
      <c r="Y733" s="56"/>
      <c r="Z733" s="56"/>
      <c r="AA733" s="56"/>
      <c r="AB733" s="56"/>
      <c r="AC733" s="56"/>
      <c r="AD733" s="56"/>
      <c r="AE733" s="56"/>
      <c r="AF733" s="56"/>
      <c r="AG733" s="56"/>
    </row>
    <row r="734" ht="15.75" customHeight="1">
      <c r="A734" s="56"/>
      <c r="B734" s="56"/>
      <c r="C734" s="56"/>
      <c r="D734" s="56"/>
      <c r="E734" s="56"/>
      <c r="F734" s="56"/>
      <c r="G734" s="56"/>
      <c r="H734" s="56"/>
      <c r="I734" s="693"/>
      <c r="J734" s="693"/>
      <c r="K734" s="56"/>
      <c r="L734" s="56"/>
      <c r="M734" s="56"/>
      <c r="N734" s="693"/>
      <c r="O734" s="693"/>
      <c r="P734" s="56"/>
      <c r="Q734" s="56"/>
      <c r="R734" s="56"/>
      <c r="S734" s="693"/>
      <c r="T734" s="56"/>
      <c r="U734" s="56"/>
      <c r="V734" s="56"/>
      <c r="W734" s="56"/>
      <c r="X734" s="56"/>
      <c r="Y734" s="56"/>
      <c r="Z734" s="56"/>
      <c r="AA734" s="56"/>
      <c r="AB734" s="56"/>
      <c r="AC734" s="56"/>
      <c r="AD734" s="56"/>
      <c r="AE734" s="56"/>
      <c r="AF734" s="56"/>
      <c r="AG734" s="56"/>
    </row>
    <row r="735" ht="15.75" customHeight="1">
      <c r="A735" s="56"/>
      <c r="B735" s="56"/>
      <c r="C735" s="56"/>
      <c r="D735" s="56"/>
      <c r="E735" s="56"/>
      <c r="F735" s="56"/>
      <c r="G735" s="56"/>
      <c r="H735" s="56"/>
      <c r="I735" s="693"/>
      <c r="J735" s="693"/>
      <c r="K735" s="56"/>
      <c r="L735" s="56"/>
      <c r="M735" s="56"/>
      <c r="N735" s="693"/>
      <c r="O735" s="693"/>
      <c r="P735" s="56"/>
      <c r="Q735" s="56"/>
      <c r="R735" s="56"/>
      <c r="S735" s="693"/>
      <c r="T735" s="56"/>
      <c r="U735" s="56"/>
      <c r="V735" s="56"/>
      <c r="W735" s="56"/>
      <c r="X735" s="56"/>
      <c r="Y735" s="56"/>
      <c r="Z735" s="56"/>
      <c r="AA735" s="56"/>
      <c r="AB735" s="56"/>
      <c r="AC735" s="56"/>
      <c r="AD735" s="56"/>
      <c r="AE735" s="56"/>
      <c r="AF735" s="56"/>
      <c r="AG735" s="56"/>
    </row>
    <row r="736" ht="15.75" customHeight="1">
      <c r="A736" s="56"/>
      <c r="B736" s="56"/>
      <c r="C736" s="56"/>
      <c r="D736" s="56"/>
      <c r="E736" s="56"/>
      <c r="F736" s="56"/>
      <c r="G736" s="56"/>
      <c r="H736" s="56"/>
      <c r="I736" s="693"/>
      <c r="J736" s="693"/>
      <c r="K736" s="56"/>
      <c r="L736" s="56"/>
      <c r="M736" s="56"/>
      <c r="N736" s="693"/>
      <c r="O736" s="693"/>
      <c r="P736" s="56"/>
      <c r="Q736" s="56"/>
      <c r="R736" s="56"/>
      <c r="S736" s="693"/>
      <c r="T736" s="56"/>
      <c r="U736" s="56"/>
      <c r="V736" s="56"/>
      <c r="W736" s="56"/>
      <c r="X736" s="56"/>
      <c r="Y736" s="56"/>
      <c r="Z736" s="56"/>
      <c r="AA736" s="56"/>
      <c r="AB736" s="56"/>
      <c r="AC736" s="56"/>
      <c r="AD736" s="56"/>
      <c r="AE736" s="56"/>
      <c r="AF736" s="56"/>
      <c r="AG736" s="56"/>
    </row>
    <row r="737" ht="15.75" customHeight="1">
      <c r="A737" s="56"/>
      <c r="B737" s="56"/>
      <c r="C737" s="56"/>
      <c r="D737" s="56"/>
      <c r="E737" s="56"/>
      <c r="F737" s="56"/>
      <c r="G737" s="56"/>
      <c r="H737" s="56"/>
      <c r="I737" s="693"/>
      <c r="J737" s="693"/>
      <c r="K737" s="56"/>
      <c r="L737" s="56"/>
      <c r="M737" s="56"/>
      <c r="N737" s="693"/>
      <c r="O737" s="693"/>
      <c r="P737" s="56"/>
      <c r="Q737" s="56"/>
      <c r="R737" s="56"/>
      <c r="S737" s="693"/>
      <c r="T737" s="56"/>
      <c r="U737" s="56"/>
      <c r="V737" s="56"/>
      <c r="W737" s="56"/>
      <c r="X737" s="56"/>
      <c r="Y737" s="56"/>
      <c r="Z737" s="56"/>
      <c r="AA737" s="56"/>
      <c r="AB737" s="56"/>
      <c r="AC737" s="56"/>
      <c r="AD737" s="56"/>
      <c r="AE737" s="56"/>
      <c r="AF737" s="56"/>
      <c r="AG737" s="56"/>
    </row>
    <row r="738" ht="15.75" customHeight="1">
      <c r="A738" s="56"/>
      <c r="B738" s="56"/>
      <c r="C738" s="56"/>
      <c r="D738" s="56"/>
      <c r="E738" s="56"/>
      <c r="F738" s="56"/>
      <c r="G738" s="56"/>
      <c r="H738" s="56"/>
      <c r="I738" s="693"/>
      <c r="J738" s="693"/>
      <c r="K738" s="56"/>
      <c r="L738" s="56"/>
      <c r="M738" s="56"/>
      <c r="N738" s="693"/>
      <c r="O738" s="693"/>
      <c r="P738" s="56"/>
      <c r="Q738" s="56"/>
      <c r="R738" s="56"/>
      <c r="S738" s="693"/>
      <c r="T738" s="56"/>
      <c r="U738" s="56"/>
      <c r="V738" s="56"/>
      <c r="W738" s="56"/>
      <c r="X738" s="56"/>
      <c r="Y738" s="56"/>
      <c r="Z738" s="56"/>
      <c r="AA738" s="56"/>
      <c r="AB738" s="56"/>
      <c r="AC738" s="56"/>
      <c r="AD738" s="56"/>
      <c r="AE738" s="56"/>
      <c r="AF738" s="56"/>
      <c r="AG738" s="56"/>
    </row>
    <row r="739" ht="15.75" customHeight="1">
      <c r="A739" s="56"/>
      <c r="B739" s="56"/>
      <c r="C739" s="56"/>
      <c r="D739" s="56"/>
      <c r="E739" s="56"/>
      <c r="F739" s="56"/>
      <c r="G739" s="56"/>
      <c r="H739" s="56"/>
      <c r="I739" s="693"/>
      <c r="J739" s="693"/>
      <c r="K739" s="56"/>
      <c r="L739" s="56"/>
      <c r="M739" s="56"/>
      <c r="N739" s="693"/>
      <c r="O739" s="693"/>
      <c r="P739" s="56"/>
      <c r="Q739" s="56"/>
      <c r="R739" s="56"/>
      <c r="S739" s="693"/>
      <c r="T739" s="56"/>
      <c r="U739" s="56"/>
      <c r="V739" s="56"/>
      <c r="W739" s="56"/>
      <c r="X739" s="56"/>
      <c r="Y739" s="56"/>
      <c r="Z739" s="56"/>
      <c r="AA739" s="56"/>
      <c r="AB739" s="56"/>
      <c r="AC739" s="56"/>
      <c r="AD739" s="56"/>
      <c r="AE739" s="56"/>
      <c r="AF739" s="56"/>
      <c r="AG739" s="56"/>
    </row>
    <row r="740" ht="15.75" customHeight="1">
      <c r="A740" s="56"/>
      <c r="B740" s="56"/>
      <c r="C740" s="56"/>
      <c r="D740" s="56"/>
      <c r="E740" s="56"/>
      <c r="F740" s="56"/>
      <c r="G740" s="56"/>
      <c r="H740" s="56"/>
      <c r="I740" s="693"/>
      <c r="J740" s="693"/>
      <c r="K740" s="56"/>
      <c r="L740" s="56"/>
      <c r="M740" s="56"/>
      <c r="N740" s="693"/>
      <c r="O740" s="693"/>
      <c r="P740" s="56"/>
      <c r="Q740" s="56"/>
      <c r="R740" s="56"/>
      <c r="S740" s="693"/>
      <c r="T740" s="56"/>
      <c r="U740" s="56"/>
      <c r="V740" s="56"/>
      <c r="W740" s="56"/>
      <c r="X740" s="56"/>
      <c r="Y740" s="56"/>
      <c r="Z740" s="56"/>
      <c r="AA740" s="56"/>
      <c r="AB740" s="56"/>
      <c r="AC740" s="56"/>
      <c r="AD740" s="56"/>
      <c r="AE740" s="56"/>
      <c r="AF740" s="56"/>
      <c r="AG740" s="56"/>
    </row>
    <row r="741" ht="15.75" customHeight="1">
      <c r="A741" s="56"/>
      <c r="B741" s="56"/>
      <c r="C741" s="56"/>
      <c r="D741" s="56"/>
      <c r="E741" s="56"/>
      <c r="F741" s="56"/>
      <c r="G741" s="56"/>
      <c r="H741" s="56"/>
      <c r="I741" s="693"/>
      <c r="J741" s="693"/>
      <c r="K741" s="56"/>
      <c r="L741" s="56"/>
      <c r="M741" s="56"/>
      <c r="N741" s="693"/>
      <c r="O741" s="693"/>
      <c r="P741" s="56"/>
      <c r="Q741" s="56"/>
      <c r="R741" s="56"/>
      <c r="S741" s="693"/>
      <c r="T741" s="56"/>
      <c r="U741" s="56"/>
      <c r="V741" s="56"/>
      <c r="W741" s="56"/>
      <c r="X741" s="56"/>
      <c r="Y741" s="56"/>
      <c r="Z741" s="56"/>
      <c r="AA741" s="56"/>
      <c r="AB741" s="56"/>
      <c r="AC741" s="56"/>
      <c r="AD741" s="56"/>
      <c r="AE741" s="56"/>
      <c r="AF741" s="56"/>
      <c r="AG741" s="56"/>
    </row>
    <row r="742" ht="15.75" customHeight="1">
      <c r="A742" s="56"/>
      <c r="B742" s="56"/>
      <c r="C742" s="56"/>
      <c r="D742" s="56"/>
      <c r="E742" s="56"/>
      <c r="F742" s="56"/>
      <c r="G742" s="56"/>
      <c r="H742" s="56"/>
      <c r="I742" s="693"/>
      <c r="J742" s="693"/>
      <c r="K742" s="56"/>
      <c r="L742" s="56"/>
      <c r="M742" s="56"/>
      <c r="N742" s="693"/>
      <c r="O742" s="693"/>
      <c r="P742" s="56"/>
      <c r="Q742" s="56"/>
      <c r="R742" s="56"/>
      <c r="S742" s="693"/>
      <c r="T742" s="56"/>
      <c r="U742" s="56"/>
      <c r="V742" s="56"/>
      <c r="W742" s="56"/>
      <c r="X742" s="56"/>
      <c r="Y742" s="56"/>
      <c r="Z742" s="56"/>
      <c r="AA742" s="56"/>
      <c r="AB742" s="56"/>
      <c r="AC742" s="56"/>
      <c r="AD742" s="56"/>
      <c r="AE742" s="56"/>
      <c r="AF742" s="56"/>
      <c r="AG742" s="56"/>
    </row>
    <row r="743" ht="15.75" customHeight="1">
      <c r="A743" s="56"/>
      <c r="B743" s="56"/>
      <c r="C743" s="56"/>
      <c r="D743" s="56"/>
      <c r="E743" s="56"/>
      <c r="F743" s="56"/>
      <c r="G743" s="56"/>
      <c r="H743" s="56"/>
      <c r="I743" s="693"/>
      <c r="J743" s="693"/>
      <c r="K743" s="56"/>
      <c r="L743" s="56"/>
      <c r="M743" s="56"/>
      <c r="N743" s="693"/>
      <c r="O743" s="693"/>
      <c r="P743" s="56"/>
      <c r="Q743" s="56"/>
      <c r="R743" s="56"/>
      <c r="S743" s="693"/>
      <c r="T743" s="56"/>
      <c r="U743" s="56"/>
      <c r="V743" s="56"/>
      <c r="W743" s="56"/>
      <c r="X743" s="56"/>
      <c r="Y743" s="56"/>
      <c r="Z743" s="56"/>
      <c r="AA743" s="56"/>
      <c r="AB743" s="56"/>
      <c r="AC743" s="56"/>
      <c r="AD743" s="56"/>
      <c r="AE743" s="56"/>
      <c r="AF743" s="56"/>
      <c r="AG743" s="56"/>
    </row>
    <row r="744" ht="15.75" customHeight="1">
      <c r="A744" s="56"/>
      <c r="B744" s="56"/>
      <c r="C744" s="56"/>
      <c r="D744" s="56"/>
      <c r="E744" s="56"/>
      <c r="F744" s="56"/>
      <c r="G744" s="56"/>
      <c r="H744" s="56"/>
      <c r="I744" s="693"/>
      <c r="J744" s="693"/>
      <c r="K744" s="56"/>
      <c r="L744" s="56"/>
      <c r="M744" s="56"/>
      <c r="N744" s="693"/>
      <c r="O744" s="693"/>
      <c r="P744" s="56"/>
      <c r="Q744" s="56"/>
      <c r="R744" s="56"/>
      <c r="S744" s="693"/>
      <c r="T744" s="56"/>
      <c r="U744" s="56"/>
      <c r="V744" s="56"/>
      <c r="W744" s="56"/>
      <c r="X744" s="56"/>
      <c r="Y744" s="56"/>
      <c r="Z744" s="56"/>
      <c r="AA744" s="56"/>
      <c r="AB744" s="56"/>
      <c r="AC744" s="56"/>
      <c r="AD744" s="56"/>
      <c r="AE744" s="56"/>
      <c r="AF744" s="56"/>
      <c r="AG744" s="56"/>
    </row>
    <row r="745" ht="15.75" customHeight="1">
      <c r="A745" s="56"/>
      <c r="B745" s="56"/>
      <c r="C745" s="56"/>
      <c r="D745" s="56"/>
      <c r="E745" s="56"/>
      <c r="F745" s="56"/>
      <c r="G745" s="56"/>
      <c r="H745" s="56"/>
      <c r="I745" s="693"/>
      <c r="J745" s="693"/>
      <c r="K745" s="56"/>
      <c r="L745" s="56"/>
      <c r="M745" s="56"/>
      <c r="N745" s="693"/>
      <c r="O745" s="693"/>
      <c r="P745" s="56"/>
      <c r="Q745" s="56"/>
      <c r="R745" s="56"/>
      <c r="S745" s="693"/>
      <c r="T745" s="56"/>
      <c r="U745" s="56"/>
      <c r="V745" s="56"/>
      <c r="W745" s="56"/>
      <c r="X745" s="56"/>
      <c r="Y745" s="56"/>
      <c r="Z745" s="56"/>
      <c r="AA745" s="56"/>
      <c r="AB745" s="56"/>
      <c r="AC745" s="56"/>
      <c r="AD745" s="56"/>
      <c r="AE745" s="56"/>
      <c r="AF745" s="56"/>
      <c r="AG745" s="56"/>
    </row>
    <row r="746" ht="15.75" customHeight="1">
      <c r="A746" s="56"/>
      <c r="B746" s="56"/>
      <c r="C746" s="56"/>
      <c r="D746" s="56"/>
      <c r="E746" s="56"/>
      <c r="F746" s="56"/>
      <c r="G746" s="56"/>
      <c r="H746" s="56"/>
      <c r="I746" s="693"/>
      <c r="J746" s="693"/>
      <c r="K746" s="56"/>
      <c r="L746" s="56"/>
      <c r="M746" s="56"/>
      <c r="N746" s="693"/>
      <c r="O746" s="693"/>
      <c r="P746" s="56"/>
      <c r="Q746" s="56"/>
      <c r="R746" s="56"/>
      <c r="S746" s="693"/>
      <c r="T746" s="56"/>
      <c r="U746" s="56"/>
      <c r="V746" s="56"/>
      <c r="W746" s="56"/>
      <c r="X746" s="56"/>
      <c r="Y746" s="56"/>
      <c r="Z746" s="56"/>
      <c r="AA746" s="56"/>
      <c r="AB746" s="56"/>
      <c r="AC746" s="56"/>
      <c r="AD746" s="56"/>
      <c r="AE746" s="56"/>
      <c r="AF746" s="56"/>
      <c r="AG746" s="56"/>
    </row>
    <row r="747" ht="15.75" customHeight="1">
      <c r="A747" s="56"/>
      <c r="B747" s="56"/>
      <c r="C747" s="56"/>
      <c r="D747" s="56"/>
      <c r="E747" s="56"/>
      <c r="F747" s="56"/>
      <c r="G747" s="56"/>
      <c r="H747" s="56"/>
      <c r="I747" s="693"/>
      <c r="J747" s="693"/>
      <c r="K747" s="56"/>
      <c r="L747" s="56"/>
      <c r="M747" s="56"/>
      <c r="N747" s="693"/>
      <c r="O747" s="693"/>
      <c r="P747" s="56"/>
      <c r="Q747" s="56"/>
      <c r="R747" s="56"/>
      <c r="S747" s="693"/>
      <c r="T747" s="56"/>
      <c r="U747" s="56"/>
      <c r="V747" s="56"/>
      <c r="W747" s="56"/>
      <c r="X747" s="56"/>
      <c r="Y747" s="56"/>
      <c r="Z747" s="56"/>
      <c r="AA747" s="56"/>
      <c r="AB747" s="56"/>
      <c r="AC747" s="56"/>
      <c r="AD747" s="56"/>
      <c r="AE747" s="56"/>
      <c r="AF747" s="56"/>
      <c r="AG747" s="56"/>
    </row>
    <row r="748" ht="15.75" customHeight="1">
      <c r="A748" s="56"/>
      <c r="B748" s="56"/>
      <c r="C748" s="56"/>
      <c r="D748" s="56"/>
      <c r="E748" s="56"/>
      <c r="F748" s="56"/>
      <c r="G748" s="56"/>
      <c r="H748" s="56"/>
      <c r="I748" s="693"/>
      <c r="J748" s="693"/>
      <c r="K748" s="56"/>
      <c r="L748" s="56"/>
      <c r="M748" s="56"/>
      <c r="N748" s="693"/>
      <c r="O748" s="693"/>
      <c r="P748" s="56"/>
      <c r="Q748" s="56"/>
      <c r="R748" s="56"/>
      <c r="S748" s="693"/>
      <c r="T748" s="56"/>
      <c r="U748" s="56"/>
      <c r="V748" s="56"/>
      <c r="W748" s="56"/>
      <c r="X748" s="56"/>
      <c r="Y748" s="56"/>
      <c r="Z748" s="56"/>
      <c r="AA748" s="56"/>
      <c r="AB748" s="56"/>
      <c r="AC748" s="56"/>
      <c r="AD748" s="56"/>
      <c r="AE748" s="56"/>
      <c r="AF748" s="56"/>
      <c r="AG748" s="56"/>
    </row>
    <row r="749" ht="15.75" customHeight="1">
      <c r="A749" s="56"/>
      <c r="B749" s="56"/>
      <c r="C749" s="56"/>
      <c r="D749" s="56"/>
      <c r="E749" s="56"/>
      <c r="F749" s="56"/>
      <c r="G749" s="56"/>
      <c r="H749" s="56"/>
      <c r="I749" s="693"/>
      <c r="J749" s="693"/>
      <c r="K749" s="56"/>
      <c r="L749" s="56"/>
      <c r="M749" s="56"/>
      <c r="N749" s="693"/>
      <c r="O749" s="693"/>
      <c r="P749" s="56"/>
      <c r="Q749" s="56"/>
      <c r="R749" s="56"/>
      <c r="S749" s="693"/>
      <c r="T749" s="56"/>
      <c r="U749" s="56"/>
      <c r="V749" s="56"/>
      <c r="W749" s="56"/>
      <c r="X749" s="56"/>
      <c r="Y749" s="56"/>
      <c r="Z749" s="56"/>
      <c r="AA749" s="56"/>
      <c r="AB749" s="56"/>
      <c r="AC749" s="56"/>
      <c r="AD749" s="56"/>
      <c r="AE749" s="56"/>
      <c r="AF749" s="56"/>
      <c r="AG749" s="56"/>
    </row>
    <row r="750" ht="15.75" customHeight="1">
      <c r="A750" s="56"/>
      <c r="B750" s="56"/>
      <c r="C750" s="56"/>
      <c r="D750" s="56"/>
      <c r="E750" s="56"/>
      <c r="F750" s="56"/>
      <c r="G750" s="56"/>
      <c r="H750" s="56"/>
      <c r="I750" s="693"/>
      <c r="J750" s="693"/>
      <c r="K750" s="56"/>
      <c r="L750" s="56"/>
      <c r="M750" s="56"/>
      <c r="N750" s="693"/>
      <c r="O750" s="693"/>
      <c r="P750" s="56"/>
      <c r="Q750" s="56"/>
      <c r="R750" s="56"/>
      <c r="S750" s="693"/>
      <c r="T750" s="56"/>
      <c r="U750" s="56"/>
      <c r="V750" s="56"/>
      <c r="W750" s="56"/>
      <c r="X750" s="56"/>
      <c r="Y750" s="56"/>
      <c r="Z750" s="56"/>
      <c r="AA750" s="56"/>
      <c r="AB750" s="56"/>
      <c r="AC750" s="56"/>
      <c r="AD750" s="56"/>
      <c r="AE750" s="56"/>
      <c r="AF750" s="56"/>
      <c r="AG750" s="56"/>
    </row>
    <row r="751" ht="15.75" customHeight="1">
      <c r="A751" s="56"/>
      <c r="B751" s="56"/>
      <c r="C751" s="56"/>
      <c r="D751" s="56"/>
      <c r="E751" s="56"/>
      <c r="F751" s="56"/>
      <c r="G751" s="56"/>
      <c r="H751" s="56"/>
      <c r="I751" s="693"/>
      <c r="J751" s="693"/>
      <c r="K751" s="56"/>
      <c r="L751" s="56"/>
      <c r="M751" s="56"/>
      <c r="N751" s="693"/>
      <c r="O751" s="693"/>
      <c r="P751" s="56"/>
      <c r="Q751" s="56"/>
      <c r="R751" s="56"/>
      <c r="S751" s="693"/>
      <c r="T751" s="56"/>
      <c r="U751" s="56"/>
      <c r="V751" s="56"/>
      <c r="W751" s="56"/>
      <c r="X751" s="56"/>
      <c r="Y751" s="56"/>
      <c r="Z751" s="56"/>
      <c r="AA751" s="56"/>
      <c r="AB751" s="56"/>
      <c r="AC751" s="56"/>
      <c r="AD751" s="56"/>
      <c r="AE751" s="56"/>
      <c r="AF751" s="56"/>
      <c r="AG751" s="56"/>
    </row>
    <row r="752" ht="15.75" customHeight="1">
      <c r="A752" s="56"/>
      <c r="B752" s="56"/>
      <c r="C752" s="56"/>
      <c r="D752" s="56"/>
      <c r="E752" s="56"/>
      <c r="F752" s="56"/>
      <c r="G752" s="56"/>
      <c r="H752" s="56"/>
      <c r="I752" s="693"/>
      <c r="J752" s="693"/>
      <c r="K752" s="56"/>
      <c r="L752" s="56"/>
      <c r="M752" s="56"/>
      <c r="N752" s="693"/>
      <c r="O752" s="693"/>
      <c r="P752" s="56"/>
      <c r="Q752" s="56"/>
      <c r="R752" s="56"/>
      <c r="S752" s="693"/>
      <c r="T752" s="56"/>
      <c r="U752" s="56"/>
      <c r="V752" s="56"/>
      <c r="W752" s="56"/>
      <c r="X752" s="56"/>
      <c r="Y752" s="56"/>
      <c r="Z752" s="56"/>
      <c r="AA752" s="56"/>
      <c r="AB752" s="56"/>
      <c r="AC752" s="56"/>
      <c r="AD752" s="56"/>
      <c r="AE752" s="56"/>
      <c r="AF752" s="56"/>
      <c r="AG752" s="56"/>
    </row>
    <row r="753" ht="15.75" customHeight="1">
      <c r="A753" s="56"/>
      <c r="B753" s="56"/>
      <c r="C753" s="56"/>
      <c r="D753" s="56"/>
      <c r="E753" s="56"/>
      <c r="F753" s="56"/>
      <c r="G753" s="56"/>
      <c r="H753" s="56"/>
      <c r="I753" s="693"/>
      <c r="J753" s="693"/>
      <c r="K753" s="56"/>
      <c r="L753" s="56"/>
      <c r="M753" s="56"/>
      <c r="N753" s="693"/>
      <c r="O753" s="693"/>
      <c r="P753" s="56"/>
      <c r="Q753" s="56"/>
      <c r="R753" s="56"/>
      <c r="S753" s="693"/>
      <c r="T753" s="56"/>
      <c r="U753" s="56"/>
      <c r="V753" s="56"/>
      <c r="W753" s="56"/>
      <c r="X753" s="56"/>
      <c r="Y753" s="56"/>
      <c r="Z753" s="56"/>
      <c r="AA753" s="56"/>
      <c r="AB753" s="56"/>
      <c r="AC753" s="56"/>
      <c r="AD753" s="56"/>
      <c r="AE753" s="56"/>
      <c r="AF753" s="56"/>
      <c r="AG753" s="56"/>
    </row>
    <row r="754" ht="15.75" customHeight="1">
      <c r="A754" s="56"/>
      <c r="B754" s="56"/>
      <c r="C754" s="56"/>
      <c r="D754" s="56"/>
      <c r="E754" s="56"/>
      <c r="F754" s="56"/>
      <c r="G754" s="56"/>
      <c r="H754" s="56"/>
      <c r="I754" s="693"/>
      <c r="J754" s="693"/>
      <c r="K754" s="56"/>
      <c r="L754" s="56"/>
      <c r="M754" s="56"/>
      <c r="N754" s="693"/>
      <c r="O754" s="693"/>
      <c r="P754" s="56"/>
      <c r="Q754" s="56"/>
      <c r="R754" s="56"/>
      <c r="S754" s="693"/>
      <c r="T754" s="56"/>
      <c r="U754" s="56"/>
      <c r="V754" s="56"/>
      <c r="W754" s="56"/>
      <c r="X754" s="56"/>
      <c r="Y754" s="56"/>
      <c r="Z754" s="56"/>
      <c r="AA754" s="56"/>
      <c r="AB754" s="56"/>
      <c r="AC754" s="56"/>
      <c r="AD754" s="56"/>
      <c r="AE754" s="56"/>
      <c r="AF754" s="56"/>
      <c r="AG754" s="56"/>
    </row>
    <row r="755" ht="15.75" customHeight="1">
      <c r="A755" s="56"/>
      <c r="B755" s="56"/>
      <c r="C755" s="56"/>
      <c r="D755" s="56"/>
      <c r="E755" s="56"/>
      <c r="F755" s="56"/>
      <c r="G755" s="56"/>
      <c r="H755" s="56"/>
      <c r="I755" s="693"/>
      <c r="J755" s="693"/>
      <c r="K755" s="56"/>
      <c r="L755" s="56"/>
      <c r="M755" s="56"/>
      <c r="N755" s="693"/>
      <c r="O755" s="693"/>
      <c r="P755" s="56"/>
      <c r="Q755" s="56"/>
      <c r="R755" s="56"/>
      <c r="S755" s="693"/>
      <c r="T755" s="56"/>
      <c r="U755" s="56"/>
      <c r="V755" s="56"/>
      <c r="W755" s="56"/>
      <c r="X755" s="56"/>
      <c r="Y755" s="56"/>
      <c r="Z755" s="56"/>
      <c r="AA755" s="56"/>
      <c r="AB755" s="56"/>
      <c r="AC755" s="56"/>
      <c r="AD755" s="56"/>
      <c r="AE755" s="56"/>
      <c r="AF755" s="56"/>
      <c r="AG755" s="56"/>
    </row>
    <row r="756" ht="15.75" customHeight="1">
      <c r="A756" s="56"/>
      <c r="B756" s="56"/>
      <c r="C756" s="56"/>
      <c r="D756" s="56"/>
      <c r="E756" s="56"/>
      <c r="F756" s="56"/>
      <c r="G756" s="56"/>
      <c r="H756" s="56"/>
      <c r="I756" s="693"/>
      <c r="J756" s="693"/>
      <c r="K756" s="56"/>
      <c r="L756" s="56"/>
      <c r="M756" s="56"/>
      <c r="N756" s="693"/>
      <c r="O756" s="693"/>
      <c r="P756" s="56"/>
      <c r="Q756" s="56"/>
      <c r="R756" s="56"/>
      <c r="S756" s="693"/>
      <c r="T756" s="56"/>
      <c r="U756" s="56"/>
      <c r="V756" s="56"/>
      <c r="W756" s="56"/>
      <c r="X756" s="56"/>
      <c r="Y756" s="56"/>
      <c r="Z756" s="56"/>
      <c r="AA756" s="56"/>
      <c r="AB756" s="56"/>
      <c r="AC756" s="56"/>
      <c r="AD756" s="56"/>
      <c r="AE756" s="56"/>
      <c r="AF756" s="56"/>
      <c r="AG756" s="56"/>
    </row>
    <row r="757" ht="15.75" customHeight="1">
      <c r="A757" s="56"/>
      <c r="B757" s="56"/>
      <c r="C757" s="56"/>
      <c r="D757" s="56"/>
      <c r="E757" s="56"/>
      <c r="F757" s="56"/>
      <c r="G757" s="56"/>
      <c r="H757" s="56"/>
      <c r="I757" s="693"/>
      <c r="J757" s="693"/>
      <c r="K757" s="56"/>
      <c r="L757" s="56"/>
      <c r="M757" s="56"/>
      <c r="N757" s="693"/>
      <c r="O757" s="693"/>
      <c r="P757" s="56"/>
      <c r="Q757" s="56"/>
      <c r="R757" s="56"/>
      <c r="S757" s="693"/>
      <c r="T757" s="56"/>
      <c r="U757" s="56"/>
      <c r="V757" s="56"/>
      <c r="W757" s="56"/>
      <c r="X757" s="56"/>
      <c r="Y757" s="56"/>
      <c r="Z757" s="56"/>
      <c r="AA757" s="56"/>
      <c r="AB757" s="56"/>
      <c r="AC757" s="56"/>
      <c r="AD757" s="56"/>
      <c r="AE757" s="56"/>
      <c r="AF757" s="56"/>
      <c r="AG757" s="56"/>
    </row>
    <row r="758" ht="15.75" customHeight="1">
      <c r="A758" s="56"/>
      <c r="B758" s="56"/>
      <c r="C758" s="56"/>
      <c r="D758" s="56"/>
      <c r="E758" s="56"/>
      <c r="F758" s="56"/>
      <c r="G758" s="56"/>
      <c r="H758" s="56"/>
      <c r="I758" s="693"/>
      <c r="J758" s="693"/>
      <c r="K758" s="56"/>
      <c r="L758" s="56"/>
      <c r="M758" s="56"/>
      <c r="N758" s="693"/>
      <c r="O758" s="693"/>
      <c r="P758" s="56"/>
      <c r="Q758" s="56"/>
      <c r="R758" s="56"/>
      <c r="S758" s="693"/>
      <c r="T758" s="56"/>
      <c r="U758" s="56"/>
      <c r="V758" s="56"/>
      <c r="W758" s="56"/>
      <c r="X758" s="56"/>
      <c r="Y758" s="56"/>
      <c r="Z758" s="56"/>
      <c r="AA758" s="56"/>
      <c r="AB758" s="56"/>
      <c r="AC758" s="56"/>
      <c r="AD758" s="56"/>
      <c r="AE758" s="56"/>
      <c r="AF758" s="56"/>
      <c r="AG758" s="56"/>
    </row>
    <row r="759" ht="15.75" customHeight="1">
      <c r="A759" s="56"/>
      <c r="B759" s="56"/>
      <c r="C759" s="56"/>
      <c r="D759" s="56"/>
      <c r="E759" s="56"/>
      <c r="F759" s="56"/>
      <c r="G759" s="56"/>
      <c r="H759" s="56"/>
      <c r="I759" s="693"/>
      <c r="J759" s="693"/>
      <c r="K759" s="56"/>
      <c r="L759" s="56"/>
      <c r="M759" s="56"/>
      <c r="N759" s="693"/>
      <c r="O759" s="693"/>
      <c r="P759" s="56"/>
      <c r="Q759" s="56"/>
      <c r="R759" s="56"/>
      <c r="S759" s="693"/>
      <c r="T759" s="56"/>
      <c r="U759" s="56"/>
      <c r="V759" s="56"/>
      <c r="W759" s="56"/>
      <c r="X759" s="56"/>
      <c r="Y759" s="56"/>
      <c r="Z759" s="56"/>
      <c r="AA759" s="56"/>
      <c r="AB759" s="56"/>
      <c r="AC759" s="56"/>
      <c r="AD759" s="56"/>
      <c r="AE759" s="56"/>
      <c r="AF759" s="56"/>
      <c r="AG759" s="56"/>
    </row>
    <row r="760" ht="15.75" customHeight="1">
      <c r="A760" s="56"/>
      <c r="B760" s="56"/>
      <c r="C760" s="56"/>
      <c r="D760" s="56"/>
      <c r="E760" s="56"/>
      <c r="F760" s="56"/>
      <c r="G760" s="56"/>
      <c r="H760" s="56"/>
      <c r="I760" s="693"/>
      <c r="J760" s="693"/>
      <c r="K760" s="56"/>
      <c r="L760" s="56"/>
      <c r="M760" s="56"/>
      <c r="N760" s="693"/>
      <c r="O760" s="693"/>
      <c r="P760" s="56"/>
      <c r="Q760" s="56"/>
      <c r="R760" s="56"/>
      <c r="S760" s="693"/>
      <c r="T760" s="56"/>
      <c r="U760" s="56"/>
      <c r="V760" s="56"/>
      <c r="W760" s="56"/>
      <c r="X760" s="56"/>
      <c r="Y760" s="56"/>
      <c r="Z760" s="56"/>
      <c r="AA760" s="56"/>
      <c r="AB760" s="56"/>
      <c r="AC760" s="56"/>
      <c r="AD760" s="56"/>
      <c r="AE760" s="56"/>
      <c r="AF760" s="56"/>
      <c r="AG760" s="56"/>
    </row>
    <row r="761" ht="15.75" customHeight="1">
      <c r="A761" s="56"/>
      <c r="B761" s="56"/>
      <c r="C761" s="56"/>
      <c r="D761" s="56"/>
      <c r="E761" s="56"/>
      <c r="F761" s="56"/>
      <c r="G761" s="56"/>
      <c r="H761" s="56"/>
      <c r="I761" s="693"/>
      <c r="J761" s="693"/>
      <c r="K761" s="56"/>
      <c r="L761" s="56"/>
      <c r="M761" s="56"/>
      <c r="N761" s="693"/>
      <c r="O761" s="693"/>
      <c r="P761" s="56"/>
      <c r="Q761" s="56"/>
      <c r="R761" s="56"/>
      <c r="S761" s="693"/>
      <c r="T761" s="56"/>
      <c r="U761" s="56"/>
      <c r="V761" s="56"/>
      <c r="W761" s="56"/>
      <c r="X761" s="56"/>
      <c r="Y761" s="56"/>
      <c r="Z761" s="56"/>
      <c r="AA761" s="56"/>
      <c r="AB761" s="56"/>
      <c r="AC761" s="56"/>
      <c r="AD761" s="56"/>
      <c r="AE761" s="56"/>
      <c r="AF761" s="56"/>
      <c r="AG761" s="56"/>
    </row>
    <row r="762" ht="15.75" customHeight="1">
      <c r="A762" s="56"/>
      <c r="B762" s="56"/>
      <c r="C762" s="56"/>
      <c r="D762" s="56"/>
      <c r="E762" s="56"/>
      <c r="F762" s="56"/>
      <c r="G762" s="56"/>
      <c r="H762" s="56"/>
      <c r="I762" s="693"/>
      <c r="J762" s="693"/>
      <c r="K762" s="56"/>
      <c r="L762" s="56"/>
      <c r="M762" s="56"/>
      <c r="N762" s="693"/>
      <c r="O762" s="693"/>
      <c r="P762" s="56"/>
      <c r="Q762" s="56"/>
      <c r="R762" s="56"/>
      <c r="S762" s="693"/>
      <c r="T762" s="56"/>
      <c r="U762" s="56"/>
      <c r="V762" s="56"/>
      <c r="W762" s="56"/>
      <c r="X762" s="56"/>
      <c r="Y762" s="56"/>
      <c r="Z762" s="56"/>
      <c r="AA762" s="56"/>
      <c r="AB762" s="56"/>
      <c r="AC762" s="56"/>
      <c r="AD762" s="56"/>
      <c r="AE762" s="56"/>
      <c r="AF762" s="56"/>
      <c r="AG762" s="56"/>
    </row>
    <row r="763" ht="15.75" customHeight="1">
      <c r="A763" s="56"/>
      <c r="B763" s="56"/>
      <c r="C763" s="56"/>
      <c r="D763" s="56"/>
      <c r="E763" s="56"/>
      <c r="F763" s="56"/>
      <c r="G763" s="56"/>
      <c r="H763" s="56"/>
      <c r="I763" s="693"/>
      <c r="J763" s="693"/>
      <c r="K763" s="56"/>
      <c r="L763" s="56"/>
      <c r="M763" s="56"/>
      <c r="N763" s="693"/>
      <c r="O763" s="693"/>
      <c r="P763" s="56"/>
      <c r="Q763" s="56"/>
      <c r="R763" s="56"/>
      <c r="S763" s="693"/>
      <c r="T763" s="56"/>
      <c r="U763" s="56"/>
      <c r="V763" s="56"/>
      <c r="W763" s="56"/>
      <c r="X763" s="56"/>
      <c r="Y763" s="56"/>
      <c r="Z763" s="56"/>
      <c r="AA763" s="56"/>
      <c r="AB763" s="56"/>
      <c r="AC763" s="56"/>
      <c r="AD763" s="56"/>
      <c r="AE763" s="56"/>
      <c r="AF763" s="56"/>
      <c r="AG763" s="56"/>
    </row>
    <row r="764" ht="15.75" customHeight="1">
      <c r="A764" s="56"/>
      <c r="B764" s="56"/>
      <c r="C764" s="56"/>
      <c r="D764" s="56"/>
      <c r="E764" s="56"/>
      <c r="F764" s="56"/>
      <c r="G764" s="56"/>
      <c r="H764" s="56"/>
      <c r="I764" s="693"/>
      <c r="J764" s="693"/>
      <c r="K764" s="56"/>
      <c r="L764" s="56"/>
      <c r="M764" s="56"/>
      <c r="N764" s="693"/>
      <c r="O764" s="693"/>
      <c r="P764" s="56"/>
      <c r="Q764" s="56"/>
      <c r="R764" s="56"/>
      <c r="S764" s="693"/>
      <c r="T764" s="56"/>
      <c r="U764" s="56"/>
      <c r="V764" s="56"/>
      <c r="W764" s="56"/>
      <c r="X764" s="56"/>
      <c r="Y764" s="56"/>
      <c r="Z764" s="56"/>
      <c r="AA764" s="56"/>
      <c r="AB764" s="56"/>
      <c r="AC764" s="56"/>
      <c r="AD764" s="56"/>
      <c r="AE764" s="56"/>
      <c r="AF764" s="56"/>
      <c r="AG764" s="56"/>
    </row>
    <row r="765" ht="15.75" customHeight="1">
      <c r="A765" s="56"/>
      <c r="B765" s="56"/>
      <c r="C765" s="56"/>
      <c r="D765" s="56"/>
      <c r="E765" s="56"/>
      <c r="F765" s="56"/>
      <c r="G765" s="56"/>
      <c r="H765" s="56"/>
      <c r="I765" s="693"/>
      <c r="J765" s="693"/>
      <c r="K765" s="56"/>
      <c r="L765" s="56"/>
      <c r="M765" s="56"/>
      <c r="N765" s="693"/>
      <c r="O765" s="693"/>
      <c r="P765" s="56"/>
      <c r="Q765" s="56"/>
      <c r="R765" s="56"/>
      <c r="S765" s="693"/>
      <c r="T765" s="56"/>
      <c r="U765" s="56"/>
      <c r="V765" s="56"/>
      <c r="W765" s="56"/>
      <c r="X765" s="56"/>
      <c r="Y765" s="56"/>
      <c r="Z765" s="56"/>
      <c r="AA765" s="56"/>
      <c r="AB765" s="56"/>
      <c r="AC765" s="56"/>
      <c r="AD765" s="56"/>
      <c r="AE765" s="56"/>
      <c r="AF765" s="56"/>
      <c r="AG765" s="56"/>
    </row>
    <row r="766" ht="15.75" customHeight="1">
      <c r="A766" s="56"/>
      <c r="B766" s="56"/>
      <c r="C766" s="56"/>
      <c r="D766" s="56"/>
      <c r="E766" s="56"/>
      <c r="F766" s="56"/>
      <c r="G766" s="56"/>
      <c r="H766" s="56"/>
      <c r="I766" s="693"/>
      <c r="J766" s="693"/>
      <c r="K766" s="56"/>
      <c r="L766" s="56"/>
      <c r="M766" s="56"/>
      <c r="N766" s="693"/>
      <c r="O766" s="693"/>
      <c r="P766" s="56"/>
      <c r="Q766" s="56"/>
      <c r="R766" s="56"/>
      <c r="S766" s="693"/>
      <c r="T766" s="56"/>
      <c r="U766" s="56"/>
      <c r="V766" s="56"/>
      <c r="W766" s="56"/>
      <c r="X766" s="56"/>
      <c r="Y766" s="56"/>
      <c r="Z766" s="56"/>
      <c r="AA766" s="56"/>
      <c r="AB766" s="56"/>
      <c r="AC766" s="56"/>
      <c r="AD766" s="56"/>
      <c r="AE766" s="56"/>
      <c r="AF766" s="56"/>
      <c r="AG766" s="56"/>
    </row>
    <row r="767" ht="15.75" customHeight="1">
      <c r="A767" s="56"/>
      <c r="B767" s="56"/>
      <c r="C767" s="56"/>
      <c r="D767" s="56"/>
      <c r="E767" s="56"/>
      <c r="F767" s="56"/>
      <c r="G767" s="56"/>
      <c r="H767" s="56"/>
      <c r="I767" s="693"/>
      <c r="J767" s="693"/>
      <c r="K767" s="56"/>
      <c r="L767" s="56"/>
      <c r="M767" s="56"/>
      <c r="N767" s="693"/>
      <c r="O767" s="693"/>
      <c r="P767" s="56"/>
      <c r="Q767" s="56"/>
      <c r="R767" s="56"/>
      <c r="S767" s="693"/>
      <c r="T767" s="56"/>
      <c r="U767" s="56"/>
      <c r="V767" s="56"/>
      <c r="W767" s="56"/>
      <c r="X767" s="56"/>
      <c r="Y767" s="56"/>
      <c r="Z767" s="56"/>
      <c r="AA767" s="56"/>
      <c r="AB767" s="56"/>
      <c r="AC767" s="56"/>
      <c r="AD767" s="56"/>
      <c r="AE767" s="56"/>
      <c r="AF767" s="56"/>
      <c r="AG767" s="56"/>
    </row>
    <row r="768" ht="15.75" customHeight="1">
      <c r="A768" s="56"/>
      <c r="B768" s="56"/>
      <c r="C768" s="56"/>
      <c r="D768" s="56"/>
      <c r="E768" s="56"/>
      <c r="F768" s="56"/>
      <c r="G768" s="56"/>
      <c r="H768" s="56"/>
      <c r="I768" s="693"/>
      <c r="J768" s="693"/>
      <c r="K768" s="56"/>
      <c r="L768" s="56"/>
      <c r="M768" s="56"/>
      <c r="N768" s="693"/>
      <c r="O768" s="693"/>
      <c r="P768" s="56"/>
      <c r="Q768" s="56"/>
      <c r="R768" s="56"/>
      <c r="S768" s="693"/>
      <c r="T768" s="56"/>
      <c r="U768" s="56"/>
      <c r="V768" s="56"/>
      <c r="W768" s="56"/>
      <c r="X768" s="56"/>
      <c r="Y768" s="56"/>
      <c r="Z768" s="56"/>
      <c r="AA768" s="56"/>
      <c r="AB768" s="56"/>
      <c r="AC768" s="56"/>
      <c r="AD768" s="56"/>
      <c r="AE768" s="56"/>
      <c r="AF768" s="56"/>
      <c r="AG768" s="56"/>
    </row>
    <row r="769" ht="15.75" customHeight="1">
      <c r="A769" s="56"/>
      <c r="B769" s="56"/>
      <c r="C769" s="56"/>
      <c r="D769" s="56"/>
      <c r="E769" s="56"/>
      <c r="F769" s="56"/>
      <c r="G769" s="56"/>
      <c r="H769" s="56"/>
      <c r="I769" s="693"/>
      <c r="J769" s="693"/>
      <c r="K769" s="56"/>
      <c r="L769" s="56"/>
      <c r="M769" s="56"/>
      <c r="N769" s="693"/>
      <c r="O769" s="693"/>
      <c r="P769" s="56"/>
      <c r="Q769" s="56"/>
      <c r="R769" s="56"/>
      <c r="S769" s="693"/>
      <c r="T769" s="56"/>
      <c r="U769" s="56"/>
      <c r="V769" s="56"/>
      <c r="W769" s="56"/>
      <c r="X769" s="56"/>
      <c r="Y769" s="56"/>
      <c r="Z769" s="56"/>
      <c r="AA769" s="56"/>
      <c r="AB769" s="56"/>
      <c r="AC769" s="56"/>
      <c r="AD769" s="56"/>
      <c r="AE769" s="56"/>
      <c r="AF769" s="56"/>
      <c r="AG769" s="56"/>
    </row>
    <row r="770" ht="15.75" customHeight="1">
      <c r="A770" s="56"/>
      <c r="B770" s="56"/>
      <c r="C770" s="56"/>
      <c r="D770" s="56"/>
      <c r="E770" s="56"/>
      <c r="F770" s="56"/>
      <c r="G770" s="56"/>
      <c r="H770" s="56"/>
      <c r="I770" s="693"/>
      <c r="J770" s="693"/>
      <c r="K770" s="56"/>
      <c r="L770" s="56"/>
      <c r="M770" s="56"/>
      <c r="N770" s="693"/>
      <c r="O770" s="693"/>
      <c r="P770" s="56"/>
      <c r="Q770" s="56"/>
      <c r="R770" s="56"/>
      <c r="S770" s="693"/>
      <c r="T770" s="56"/>
      <c r="U770" s="56"/>
      <c r="V770" s="56"/>
      <c r="W770" s="56"/>
      <c r="X770" s="56"/>
      <c r="Y770" s="56"/>
      <c r="Z770" s="56"/>
      <c r="AA770" s="56"/>
      <c r="AB770" s="56"/>
      <c r="AC770" s="56"/>
      <c r="AD770" s="56"/>
      <c r="AE770" s="56"/>
      <c r="AF770" s="56"/>
      <c r="AG770" s="56"/>
    </row>
    <row r="771" ht="15.75" customHeight="1">
      <c r="A771" s="56"/>
      <c r="B771" s="56"/>
      <c r="C771" s="56"/>
      <c r="D771" s="56"/>
      <c r="E771" s="56"/>
      <c r="F771" s="56"/>
      <c r="G771" s="56"/>
      <c r="H771" s="56"/>
      <c r="I771" s="693"/>
      <c r="J771" s="693"/>
      <c r="K771" s="56"/>
      <c r="L771" s="56"/>
      <c r="M771" s="56"/>
      <c r="N771" s="693"/>
      <c r="O771" s="693"/>
      <c r="P771" s="56"/>
      <c r="Q771" s="56"/>
      <c r="R771" s="56"/>
      <c r="S771" s="693"/>
      <c r="T771" s="56"/>
      <c r="U771" s="56"/>
      <c r="V771" s="56"/>
      <c r="W771" s="56"/>
      <c r="X771" s="56"/>
      <c r="Y771" s="56"/>
      <c r="Z771" s="56"/>
      <c r="AA771" s="56"/>
      <c r="AB771" s="56"/>
      <c r="AC771" s="56"/>
      <c r="AD771" s="56"/>
      <c r="AE771" s="56"/>
      <c r="AF771" s="56"/>
      <c r="AG771" s="56"/>
    </row>
    <row r="772" ht="15.75" customHeight="1">
      <c r="A772" s="56"/>
      <c r="B772" s="56"/>
      <c r="C772" s="56"/>
      <c r="D772" s="56"/>
      <c r="E772" s="56"/>
      <c r="F772" s="56"/>
      <c r="G772" s="56"/>
      <c r="H772" s="56"/>
      <c r="I772" s="693"/>
      <c r="J772" s="693"/>
      <c r="K772" s="56"/>
      <c r="L772" s="56"/>
      <c r="M772" s="56"/>
      <c r="N772" s="693"/>
      <c r="O772" s="693"/>
      <c r="P772" s="56"/>
      <c r="Q772" s="56"/>
      <c r="R772" s="56"/>
      <c r="S772" s="693"/>
      <c r="T772" s="56"/>
      <c r="U772" s="56"/>
      <c r="V772" s="56"/>
      <c r="W772" s="56"/>
      <c r="X772" s="56"/>
      <c r="Y772" s="56"/>
      <c r="Z772" s="56"/>
      <c r="AA772" s="56"/>
      <c r="AB772" s="56"/>
      <c r="AC772" s="56"/>
      <c r="AD772" s="56"/>
      <c r="AE772" s="56"/>
      <c r="AF772" s="56"/>
      <c r="AG772" s="56"/>
    </row>
    <row r="773" ht="15.75" customHeight="1">
      <c r="A773" s="56"/>
      <c r="B773" s="56"/>
      <c r="C773" s="56"/>
      <c r="D773" s="56"/>
      <c r="E773" s="56"/>
      <c r="F773" s="56"/>
      <c r="G773" s="56"/>
      <c r="H773" s="56"/>
      <c r="I773" s="693"/>
      <c r="J773" s="693"/>
      <c r="K773" s="56"/>
      <c r="L773" s="56"/>
      <c r="M773" s="56"/>
      <c r="N773" s="693"/>
      <c r="O773" s="693"/>
      <c r="P773" s="56"/>
      <c r="Q773" s="56"/>
      <c r="R773" s="56"/>
      <c r="S773" s="693"/>
      <c r="T773" s="56"/>
      <c r="U773" s="56"/>
      <c r="V773" s="56"/>
      <c r="W773" s="56"/>
      <c r="X773" s="56"/>
      <c r="Y773" s="56"/>
      <c r="Z773" s="56"/>
      <c r="AA773" s="56"/>
      <c r="AB773" s="56"/>
      <c r="AC773" s="56"/>
      <c r="AD773" s="56"/>
      <c r="AE773" s="56"/>
      <c r="AF773" s="56"/>
      <c r="AG773" s="56"/>
    </row>
    <row r="774" ht="15.75" customHeight="1">
      <c r="A774" s="56"/>
      <c r="B774" s="56"/>
      <c r="C774" s="56"/>
      <c r="D774" s="56"/>
      <c r="E774" s="56"/>
      <c r="F774" s="56"/>
      <c r="G774" s="56"/>
      <c r="H774" s="56"/>
      <c r="I774" s="693"/>
      <c r="J774" s="693"/>
      <c r="K774" s="56"/>
      <c r="L774" s="56"/>
      <c r="M774" s="56"/>
      <c r="N774" s="693"/>
      <c r="O774" s="693"/>
      <c r="P774" s="56"/>
      <c r="Q774" s="56"/>
      <c r="R774" s="56"/>
      <c r="S774" s="693"/>
      <c r="T774" s="56"/>
      <c r="U774" s="56"/>
      <c r="V774" s="56"/>
      <c r="W774" s="56"/>
      <c r="X774" s="56"/>
      <c r="Y774" s="56"/>
      <c r="Z774" s="56"/>
      <c r="AA774" s="56"/>
      <c r="AB774" s="56"/>
      <c r="AC774" s="56"/>
      <c r="AD774" s="56"/>
      <c r="AE774" s="56"/>
      <c r="AF774" s="56"/>
      <c r="AG774" s="56"/>
    </row>
    <row r="775" ht="15.75" customHeight="1">
      <c r="A775" s="56"/>
      <c r="B775" s="56"/>
      <c r="C775" s="56"/>
      <c r="D775" s="56"/>
      <c r="E775" s="56"/>
      <c r="F775" s="56"/>
      <c r="G775" s="56"/>
      <c r="H775" s="56"/>
      <c r="I775" s="693"/>
      <c r="J775" s="693"/>
      <c r="K775" s="56"/>
      <c r="L775" s="56"/>
      <c r="M775" s="56"/>
      <c r="N775" s="693"/>
      <c r="O775" s="693"/>
      <c r="P775" s="56"/>
      <c r="Q775" s="56"/>
      <c r="R775" s="56"/>
      <c r="S775" s="693"/>
      <c r="T775" s="56"/>
      <c r="U775" s="56"/>
      <c r="V775" s="56"/>
      <c r="W775" s="56"/>
      <c r="X775" s="56"/>
      <c r="Y775" s="56"/>
      <c r="Z775" s="56"/>
      <c r="AA775" s="56"/>
      <c r="AB775" s="56"/>
      <c r="AC775" s="56"/>
      <c r="AD775" s="56"/>
      <c r="AE775" s="56"/>
      <c r="AF775" s="56"/>
      <c r="AG775" s="56"/>
    </row>
    <row r="776" ht="15.75" customHeight="1">
      <c r="A776" s="56"/>
      <c r="B776" s="56"/>
      <c r="C776" s="56"/>
      <c r="D776" s="56"/>
      <c r="E776" s="56"/>
      <c r="F776" s="56"/>
      <c r="G776" s="56"/>
      <c r="H776" s="56"/>
      <c r="I776" s="693"/>
      <c r="J776" s="693"/>
      <c r="K776" s="56"/>
      <c r="L776" s="56"/>
      <c r="M776" s="56"/>
      <c r="N776" s="693"/>
      <c r="O776" s="693"/>
      <c r="P776" s="56"/>
      <c r="Q776" s="56"/>
      <c r="R776" s="56"/>
      <c r="S776" s="693"/>
      <c r="T776" s="56"/>
      <c r="U776" s="56"/>
      <c r="V776" s="56"/>
      <c r="W776" s="56"/>
      <c r="X776" s="56"/>
      <c r="Y776" s="56"/>
      <c r="Z776" s="56"/>
      <c r="AA776" s="56"/>
      <c r="AB776" s="56"/>
      <c r="AC776" s="56"/>
      <c r="AD776" s="56"/>
      <c r="AE776" s="56"/>
      <c r="AF776" s="56"/>
      <c r="AG776" s="56"/>
    </row>
    <row r="777" ht="15.75" customHeight="1">
      <c r="A777" s="56"/>
      <c r="B777" s="56"/>
      <c r="C777" s="56"/>
      <c r="D777" s="56"/>
      <c r="E777" s="56"/>
      <c r="F777" s="56"/>
      <c r="G777" s="56"/>
      <c r="H777" s="56"/>
      <c r="I777" s="693"/>
      <c r="J777" s="693"/>
      <c r="K777" s="56"/>
      <c r="L777" s="56"/>
      <c r="M777" s="56"/>
      <c r="N777" s="693"/>
      <c r="O777" s="693"/>
      <c r="P777" s="56"/>
      <c r="Q777" s="56"/>
      <c r="R777" s="56"/>
      <c r="S777" s="693"/>
      <c r="T777" s="56"/>
      <c r="U777" s="56"/>
      <c r="V777" s="56"/>
      <c r="W777" s="56"/>
      <c r="X777" s="56"/>
      <c r="Y777" s="56"/>
      <c r="Z777" s="56"/>
      <c r="AA777" s="56"/>
      <c r="AB777" s="56"/>
      <c r="AC777" s="56"/>
      <c r="AD777" s="56"/>
      <c r="AE777" s="56"/>
      <c r="AF777" s="56"/>
      <c r="AG777" s="56"/>
    </row>
    <row r="778" ht="15.75" customHeight="1">
      <c r="A778" s="56"/>
      <c r="B778" s="56"/>
      <c r="C778" s="56"/>
      <c r="D778" s="56"/>
      <c r="E778" s="56"/>
      <c r="F778" s="56"/>
      <c r="G778" s="56"/>
      <c r="H778" s="56"/>
      <c r="I778" s="693"/>
      <c r="J778" s="693"/>
      <c r="K778" s="56"/>
      <c r="L778" s="56"/>
      <c r="M778" s="56"/>
      <c r="N778" s="693"/>
      <c r="O778" s="693"/>
      <c r="P778" s="56"/>
      <c r="Q778" s="56"/>
      <c r="R778" s="56"/>
      <c r="S778" s="693"/>
      <c r="T778" s="56"/>
      <c r="U778" s="56"/>
      <c r="V778" s="56"/>
      <c r="W778" s="56"/>
      <c r="X778" s="56"/>
      <c r="Y778" s="56"/>
      <c r="Z778" s="56"/>
      <c r="AA778" s="56"/>
      <c r="AB778" s="56"/>
      <c r="AC778" s="56"/>
      <c r="AD778" s="56"/>
      <c r="AE778" s="56"/>
      <c r="AF778" s="56"/>
      <c r="AG778" s="56"/>
    </row>
    <row r="779" ht="15.75" customHeight="1">
      <c r="A779" s="56"/>
      <c r="B779" s="56"/>
      <c r="C779" s="56"/>
      <c r="D779" s="56"/>
      <c r="E779" s="56"/>
      <c r="F779" s="56"/>
      <c r="G779" s="56"/>
      <c r="H779" s="56"/>
      <c r="I779" s="693"/>
      <c r="J779" s="693"/>
      <c r="K779" s="56"/>
      <c r="L779" s="56"/>
      <c r="M779" s="56"/>
      <c r="N779" s="693"/>
      <c r="O779" s="693"/>
      <c r="P779" s="56"/>
      <c r="Q779" s="56"/>
      <c r="R779" s="56"/>
      <c r="S779" s="693"/>
      <c r="T779" s="56"/>
      <c r="U779" s="56"/>
      <c r="V779" s="56"/>
      <c r="W779" s="56"/>
      <c r="X779" s="56"/>
      <c r="Y779" s="56"/>
      <c r="Z779" s="56"/>
      <c r="AA779" s="56"/>
      <c r="AB779" s="56"/>
      <c r="AC779" s="56"/>
      <c r="AD779" s="56"/>
      <c r="AE779" s="56"/>
      <c r="AF779" s="56"/>
      <c r="AG779" s="56"/>
    </row>
    <row r="780" ht="15.75" customHeight="1">
      <c r="A780" s="56"/>
      <c r="B780" s="56"/>
      <c r="C780" s="56"/>
      <c r="D780" s="56"/>
      <c r="E780" s="56"/>
      <c r="F780" s="56"/>
      <c r="G780" s="56"/>
      <c r="H780" s="56"/>
      <c r="I780" s="693"/>
      <c r="J780" s="693"/>
      <c r="K780" s="56"/>
      <c r="L780" s="56"/>
      <c r="M780" s="56"/>
      <c r="N780" s="693"/>
      <c r="O780" s="693"/>
      <c r="P780" s="56"/>
      <c r="Q780" s="56"/>
      <c r="R780" s="56"/>
      <c r="S780" s="693"/>
      <c r="T780" s="56"/>
      <c r="U780" s="56"/>
      <c r="V780" s="56"/>
      <c r="W780" s="56"/>
      <c r="X780" s="56"/>
      <c r="Y780" s="56"/>
      <c r="Z780" s="56"/>
      <c r="AA780" s="56"/>
      <c r="AB780" s="56"/>
      <c r="AC780" s="56"/>
      <c r="AD780" s="56"/>
      <c r="AE780" s="56"/>
      <c r="AF780" s="56"/>
      <c r="AG780" s="56"/>
    </row>
    <row r="781" ht="15.75" customHeight="1">
      <c r="A781" s="56"/>
      <c r="B781" s="56"/>
      <c r="C781" s="56"/>
      <c r="D781" s="56"/>
      <c r="E781" s="56"/>
      <c r="F781" s="56"/>
      <c r="G781" s="56"/>
      <c r="H781" s="56"/>
      <c r="I781" s="693"/>
      <c r="J781" s="693"/>
      <c r="K781" s="56"/>
      <c r="L781" s="56"/>
      <c r="M781" s="56"/>
      <c r="N781" s="693"/>
      <c r="O781" s="693"/>
      <c r="P781" s="56"/>
      <c r="Q781" s="56"/>
      <c r="R781" s="56"/>
      <c r="S781" s="693"/>
      <c r="T781" s="56"/>
      <c r="U781" s="56"/>
      <c r="V781" s="56"/>
      <c r="W781" s="56"/>
      <c r="X781" s="56"/>
      <c r="Y781" s="56"/>
      <c r="Z781" s="56"/>
      <c r="AA781" s="56"/>
      <c r="AB781" s="56"/>
      <c r="AC781" s="56"/>
      <c r="AD781" s="56"/>
      <c r="AE781" s="56"/>
      <c r="AF781" s="56"/>
      <c r="AG781" s="56"/>
    </row>
    <row r="782" ht="15.75" customHeight="1">
      <c r="A782" s="56"/>
      <c r="B782" s="56"/>
      <c r="C782" s="56"/>
      <c r="D782" s="56"/>
      <c r="E782" s="56"/>
      <c r="F782" s="56"/>
      <c r="G782" s="56"/>
      <c r="H782" s="56"/>
      <c r="I782" s="693"/>
      <c r="J782" s="693"/>
      <c r="K782" s="56"/>
      <c r="L782" s="56"/>
      <c r="M782" s="56"/>
      <c r="N782" s="693"/>
      <c r="O782" s="693"/>
      <c r="P782" s="56"/>
      <c r="Q782" s="56"/>
      <c r="R782" s="56"/>
      <c r="S782" s="693"/>
      <c r="T782" s="56"/>
      <c r="U782" s="56"/>
      <c r="V782" s="56"/>
      <c r="W782" s="56"/>
      <c r="X782" s="56"/>
      <c r="Y782" s="56"/>
      <c r="Z782" s="56"/>
      <c r="AA782" s="56"/>
      <c r="AB782" s="56"/>
      <c r="AC782" s="56"/>
      <c r="AD782" s="56"/>
      <c r="AE782" s="56"/>
      <c r="AF782" s="56"/>
      <c r="AG782" s="56"/>
    </row>
    <row r="783" ht="15.75" customHeight="1">
      <c r="A783" s="56"/>
      <c r="B783" s="56"/>
      <c r="C783" s="56"/>
      <c r="D783" s="56"/>
      <c r="E783" s="56"/>
      <c r="F783" s="56"/>
      <c r="G783" s="56"/>
      <c r="H783" s="56"/>
      <c r="I783" s="693"/>
      <c r="J783" s="693"/>
      <c r="K783" s="56"/>
      <c r="L783" s="56"/>
      <c r="M783" s="56"/>
      <c r="N783" s="693"/>
      <c r="O783" s="693"/>
      <c r="P783" s="56"/>
      <c r="Q783" s="56"/>
      <c r="R783" s="56"/>
      <c r="S783" s="693"/>
      <c r="T783" s="56"/>
      <c r="U783" s="56"/>
      <c r="V783" s="56"/>
      <c r="W783" s="56"/>
      <c r="X783" s="56"/>
      <c r="Y783" s="56"/>
      <c r="Z783" s="56"/>
      <c r="AA783" s="56"/>
      <c r="AB783" s="56"/>
      <c r="AC783" s="56"/>
      <c r="AD783" s="56"/>
      <c r="AE783" s="56"/>
      <c r="AF783" s="56"/>
      <c r="AG783" s="56"/>
    </row>
    <row r="784" ht="15.75" customHeight="1">
      <c r="A784" s="56"/>
      <c r="B784" s="56"/>
      <c r="C784" s="56"/>
      <c r="D784" s="56"/>
      <c r="E784" s="56"/>
      <c r="F784" s="56"/>
      <c r="G784" s="56"/>
      <c r="H784" s="56"/>
      <c r="I784" s="693"/>
      <c r="J784" s="693"/>
      <c r="K784" s="56"/>
      <c r="L784" s="56"/>
      <c r="M784" s="56"/>
      <c r="N784" s="693"/>
      <c r="O784" s="693"/>
      <c r="P784" s="56"/>
      <c r="Q784" s="56"/>
      <c r="R784" s="56"/>
      <c r="S784" s="693"/>
      <c r="T784" s="56"/>
      <c r="U784" s="56"/>
      <c r="V784" s="56"/>
      <c r="W784" s="56"/>
      <c r="X784" s="56"/>
      <c r="Y784" s="56"/>
      <c r="Z784" s="56"/>
      <c r="AA784" s="56"/>
      <c r="AB784" s="56"/>
      <c r="AC784" s="56"/>
      <c r="AD784" s="56"/>
      <c r="AE784" s="56"/>
      <c r="AF784" s="56"/>
      <c r="AG784" s="56"/>
    </row>
    <row r="785" ht="15.75" customHeight="1">
      <c r="A785" s="56"/>
      <c r="B785" s="56"/>
      <c r="C785" s="56"/>
      <c r="D785" s="56"/>
      <c r="E785" s="56"/>
      <c r="F785" s="56"/>
      <c r="G785" s="56"/>
      <c r="H785" s="56"/>
      <c r="I785" s="693"/>
      <c r="J785" s="693"/>
      <c r="K785" s="56"/>
      <c r="L785" s="56"/>
      <c r="M785" s="56"/>
      <c r="N785" s="693"/>
      <c r="O785" s="693"/>
      <c r="P785" s="56"/>
      <c r="Q785" s="56"/>
      <c r="R785" s="56"/>
      <c r="S785" s="693"/>
      <c r="T785" s="56"/>
      <c r="U785" s="56"/>
      <c r="V785" s="56"/>
      <c r="W785" s="56"/>
      <c r="X785" s="56"/>
      <c r="Y785" s="56"/>
      <c r="Z785" s="56"/>
      <c r="AA785" s="56"/>
      <c r="AB785" s="56"/>
      <c r="AC785" s="56"/>
      <c r="AD785" s="56"/>
      <c r="AE785" s="56"/>
      <c r="AF785" s="56"/>
      <c r="AG785" s="56"/>
    </row>
    <row r="786" ht="15.75" customHeight="1">
      <c r="A786" s="56"/>
      <c r="B786" s="56"/>
      <c r="C786" s="56"/>
      <c r="D786" s="56"/>
      <c r="E786" s="56"/>
      <c r="F786" s="56"/>
      <c r="G786" s="56"/>
      <c r="H786" s="56"/>
      <c r="I786" s="693"/>
      <c r="J786" s="693"/>
      <c r="K786" s="56"/>
      <c r="L786" s="56"/>
      <c r="M786" s="56"/>
      <c r="N786" s="693"/>
      <c r="O786" s="693"/>
      <c r="P786" s="56"/>
      <c r="Q786" s="56"/>
      <c r="R786" s="56"/>
      <c r="S786" s="693"/>
      <c r="T786" s="56"/>
      <c r="U786" s="56"/>
      <c r="V786" s="56"/>
      <c r="W786" s="56"/>
      <c r="X786" s="56"/>
      <c r="Y786" s="56"/>
      <c r="Z786" s="56"/>
      <c r="AA786" s="56"/>
      <c r="AB786" s="56"/>
      <c r="AC786" s="56"/>
      <c r="AD786" s="56"/>
      <c r="AE786" s="56"/>
      <c r="AF786" s="56"/>
      <c r="AG786" s="56"/>
    </row>
    <row r="787" ht="15.75" customHeight="1">
      <c r="A787" s="56"/>
      <c r="B787" s="56"/>
      <c r="C787" s="56"/>
      <c r="D787" s="56"/>
      <c r="E787" s="56"/>
      <c r="F787" s="56"/>
      <c r="G787" s="56"/>
      <c r="H787" s="56"/>
      <c r="I787" s="693"/>
      <c r="J787" s="693"/>
      <c r="K787" s="56"/>
      <c r="L787" s="56"/>
      <c r="M787" s="56"/>
      <c r="N787" s="693"/>
      <c r="O787" s="693"/>
      <c r="P787" s="56"/>
      <c r="Q787" s="56"/>
      <c r="R787" s="56"/>
      <c r="S787" s="693"/>
      <c r="T787" s="56"/>
      <c r="U787" s="56"/>
      <c r="V787" s="56"/>
      <c r="W787" s="56"/>
      <c r="X787" s="56"/>
      <c r="Y787" s="56"/>
      <c r="Z787" s="56"/>
      <c r="AA787" s="56"/>
      <c r="AB787" s="56"/>
      <c r="AC787" s="56"/>
      <c r="AD787" s="56"/>
      <c r="AE787" s="56"/>
      <c r="AF787" s="56"/>
      <c r="AG787" s="56"/>
    </row>
    <row r="788" ht="15.75" customHeight="1">
      <c r="A788" s="56"/>
      <c r="B788" s="56"/>
      <c r="C788" s="56"/>
      <c r="D788" s="56"/>
      <c r="E788" s="56"/>
      <c r="F788" s="56"/>
      <c r="G788" s="56"/>
      <c r="H788" s="56"/>
      <c r="I788" s="693"/>
      <c r="J788" s="693"/>
      <c r="K788" s="56"/>
      <c r="L788" s="56"/>
      <c r="M788" s="56"/>
      <c r="N788" s="693"/>
      <c r="O788" s="693"/>
      <c r="P788" s="56"/>
      <c r="Q788" s="56"/>
      <c r="R788" s="56"/>
      <c r="S788" s="693"/>
      <c r="T788" s="56"/>
      <c r="U788" s="56"/>
      <c r="V788" s="56"/>
      <c r="W788" s="56"/>
      <c r="X788" s="56"/>
      <c r="Y788" s="56"/>
      <c r="Z788" s="56"/>
      <c r="AA788" s="56"/>
      <c r="AB788" s="56"/>
      <c r="AC788" s="56"/>
      <c r="AD788" s="56"/>
      <c r="AE788" s="56"/>
      <c r="AF788" s="56"/>
      <c r="AG788" s="56"/>
    </row>
    <row r="789" ht="15.75" customHeight="1">
      <c r="A789" s="56"/>
      <c r="B789" s="56"/>
      <c r="C789" s="56"/>
      <c r="D789" s="56"/>
      <c r="E789" s="56"/>
      <c r="F789" s="56"/>
      <c r="G789" s="56"/>
      <c r="H789" s="56"/>
      <c r="I789" s="693"/>
      <c r="J789" s="693"/>
      <c r="K789" s="56"/>
      <c r="L789" s="56"/>
      <c r="M789" s="56"/>
      <c r="N789" s="693"/>
      <c r="O789" s="693"/>
      <c r="P789" s="56"/>
      <c r="Q789" s="56"/>
      <c r="R789" s="56"/>
      <c r="S789" s="693"/>
      <c r="T789" s="56"/>
      <c r="U789" s="56"/>
      <c r="V789" s="56"/>
      <c r="W789" s="56"/>
      <c r="X789" s="56"/>
      <c r="Y789" s="56"/>
      <c r="Z789" s="56"/>
      <c r="AA789" s="56"/>
      <c r="AB789" s="56"/>
      <c r="AC789" s="56"/>
      <c r="AD789" s="56"/>
      <c r="AE789" s="56"/>
      <c r="AF789" s="56"/>
      <c r="AG789" s="56"/>
    </row>
    <row r="790" ht="15.75" customHeight="1">
      <c r="A790" s="56"/>
      <c r="B790" s="56"/>
      <c r="C790" s="56"/>
      <c r="D790" s="56"/>
      <c r="E790" s="56"/>
      <c r="F790" s="56"/>
      <c r="G790" s="56"/>
      <c r="H790" s="56"/>
      <c r="I790" s="693"/>
      <c r="J790" s="693"/>
      <c r="K790" s="56"/>
      <c r="L790" s="56"/>
      <c r="M790" s="56"/>
      <c r="N790" s="693"/>
      <c r="O790" s="693"/>
      <c r="P790" s="56"/>
      <c r="Q790" s="56"/>
      <c r="R790" s="56"/>
      <c r="S790" s="693"/>
      <c r="T790" s="56"/>
      <c r="U790" s="56"/>
      <c r="V790" s="56"/>
      <c r="W790" s="56"/>
      <c r="X790" s="56"/>
      <c r="Y790" s="56"/>
      <c r="Z790" s="56"/>
      <c r="AA790" s="56"/>
      <c r="AB790" s="56"/>
      <c r="AC790" s="56"/>
      <c r="AD790" s="56"/>
      <c r="AE790" s="56"/>
      <c r="AF790" s="56"/>
      <c r="AG790" s="56"/>
    </row>
    <row r="791" ht="15.75" customHeight="1">
      <c r="A791" s="56"/>
      <c r="B791" s="56"/>
      <c r="C791" s="56"/>
      <c r="D791" s="56"/>
      <c r="E791" s="56"/>
      <c r="F791" s="56"/>
      <c r="G791" s="56"/>
      <c r="H791" s="56"/>
      <c r="I791" s="693"/>
      <c r="J791" s="693"/>
      <c r="K791" s="56"/>
      <c r="L791" s="56"/>
      <c r="M791" s="56"/>
      <c r="N791" s="693"/>
      <c r="O791" s="693"/>
      <c r="P791" s="56"/>
      <c r="Q791" s="56"/>
      <c r="R791" s="56"/>
      <c r="S791" s="693"/>
      <c r="T791" s="56"/>
      <c r="U791" s="56"/>
      <c r="V791" s="56"/>
      <c r="W791" s="56"/>
      <c r="X791" s="56"/>
      <c r="Y791" s="56"/>
      <c r="Z791" s="56"/>
      <c r="AA791" s="56"/>
      <c r="AB791" s="56"/>
      <c r="AC791" s="56"/>
      <c r="AD791" s="56"/>
      <c r="AE791" s="56"/>
      <c r="AF791" s="56"/>
      <c r="AG791" s="56"/>
    </row>
    <row r="792" ht="15.75" customHeight="1">
      <c r="A792" s="56"/>
      <c r="B792" s="56"/>
      <c r="C792" s="56"/>
      <c r="D792" s="56"/>
      <c r="E792" s="56"/>
      <c r="F792" s="56"/>
      <c r="G792" s="56"/>
      <c r="H792" s="56"/>
      <c r="I792" s="693"/>
      <c r="J792" s="693"/>
      <c r="K792" s="56"/>
      <c r="L792" s="56"/>
      <c r="M792" s="56"/>
      <c r="N792" s="693"/>
      <c r="O792" s="693"/>
      <c r="P792" s="56"/>
      <c r="Q792" s="56"/>
      <c r="R792" s="56"/>
      <c r="S792" s="693"/>
      <c r="T792" s="56"/>
      <c r="U792" s="56"/>
      <c r="V792" s="56"/>
      <c r="W792" s="56"/>
      <c r="X792" s="56"/>
      <c r="Y792" s="56"/>
      <c r="Z792" s="56"/>
      <c r="AA792" s="56"/>
      <c r="AB792" s="56"/>
      <c r="AC792" s="56"/>
      <c r="AD792" s="56"/>
      <c r="AE792" s="56"/>
      <c r="AF792" s="56"/>
      <c r="AG792" s="56"/>
    </row>
    <row r="793" ht="15.75" customHeight="1">
      <c r="A793" s="56"/>
      <c r="B793" s="56"/>
      <c r="C793" s="56"/>
      <c r="D793" s="56"/>
      <c r="E793" s="56"/>
      <c r="F793" s="56"/>
      <c r="G793" s="56"/>
      <c r="H793" s="56"/>
      <c r="I793" s="693"/>
      <c r="J793" s="693"/>
      <c r="K793" s="56"/>
      <c r="L793" s="56"/>
      <c r="M793" s="56"/>
      <c r="N793" s="693"/>
      <c r="O793" s="693"/>
      <c r="P793" s="56"/>
      <c r="Q793" s="56"/>
      <c r="R793" s="56"/>
      <c r="S793" s="693"/>
      <c r="T793" s="56"/>
      <c r="U793" s="56"/>
      <c r="V793" s="56"/>
      <c r="W793" s="56"/>
      <c r="X793" s="56"/>
      <c r="Y793" s="56"/>
      <c r="Z793" s="56"/>
      <c r="AA793" s="56"/>
      <c r="AB793" s="56"/>
      <c r="AC793" s="56"/>
      <c r="AD793" s="56"/>
      <c r="AE793" s="56"/>
      <c r="AF793" s="56"/>
      <c r="AG793" s="56"/>
    </row>
    <row r="794" ht="15.75" customHeight="1">
      <c r="A794" s="56"/>
      <c r="B794" s="56"/>
      <c r="C794" s="56"/>
      <c r="D794" s="56"/>
      <c r="E794" s="56"/>
      <c r="F794" s="56"/>
      <c r="G794" s="56"/>
      <c r="H794" s="56"/>
      <c r="I794" s="693"/>
      <c r="J794" s="693"/>
      <c r="K794" s="56"/>
      <c r="L794" s="56"/>
      <c r="M794" s="56"/>
      <c r="N794" s="693"/>
      <c r="O794" s="693"/>
      <c r="P794" s="56"/>
      <c r="Q794" s="56"/>
      <c r="R794" s="56"/>
      <c r="S794" s="693"/>
      <c r="T794" s="56"/>
      <c r="U794" s="56"/>
      <c r="V794" s="56"/>
      <c r="W794" s="56"/>
      <c r="X794" s="56"/>
      <c r="Y794" s="56"/>
      <c r="Z794" s="56"/>
      <c r="AA794" s="56"/>
      <c r="AB794" s="56"/>
      <c r="AC794" s="56"/>
      <c r="AD794" s="56"/>
      <c r="AE794" s="56"/>
      <c r="AF794" s="56"/>
      <c r="AG794" s="56"/>
    </row>
    <row r="795" ht="15.75" customHeight="1">
      <c r="A795" s="56"/>
      <c r="B795" s="56"/>
      <c r="C795" s="56"/>
      <c r="D795" s="56"/>
      <c r="E795" s="56"/>
      <c r="F795" s="56"/>
      <c r="G795" s="56"/>
      <c r="H795" s="56"/>
      <c r="I795" s="693"/>
      <c r="J795" s="693"/>
      <c r="K795" s="56"/>
      <c r="L795" s="56"/>
      <c r="M795" s="56"/>
      <c r="N795" s="693"/>
      <c r="O795" s="693"/>
      <c r="P795" s="56"/>
      <c r="Q795" s="56"/>
      <c r="R795" s="56"/>
      <c r="S795" s="693"/>
      <c r="T795" s="56"/>
      <c r="U795" s="56"/>
      <c r="V795" s="56"/>
      <c r="W795" s="56"/>
      <c r="X795" s="56"/>
      <c r="Y795" s="56"/>
      <c r="Z795" s="56"/>
      <c r="AA795" s="56"/>
      <c r="AB795" s="56"/>
      <c r="AC795" s="56"/>
      <c r="AD795" s="56"/>
      <c r="AE795" s="56"/>
      <c r="AF795" s="56"/>
      <c r="AG795" s="56"/>
    </row>
    <row r="796" ht="15.75" customHeight="1">
      <c r="A796" s="56"/>
      <c r="B796" s="56"/>
      <c r="C796" s="56"/>
      <c r="D796" s="56"/>
      <c r="E796" s="56"/>
      <c r="F796" s="56"/>
      <c r="G796" s="56"/>
      <c r="H796" s="56"/>
      <c r="I796" s="693"/>
      <c r="J796" s="693"/>
      <c r="K796" s="56"/>
      <c r="L796" s="56"/>
      <c r="M796" s="56"/>
      <c r="N796" s="693"/>
      <c r="O796" s="693"/>
      <c r="P796" s="56"/>
      <c r="Q796" s="56"/>
      <c r="R796" s="56"/>
      <c r="S796" s="693"/>
      <c r="T796" s="56"/>
      <c r="U796" s="56"/>
      <c r="V796" s="56"/>
      <c r="W796" s="56"/>
      <c r="X796" s="56"/>
      <c r="Y796" s="56"/>
      <c r="Z796" s="56"/>
      <c r="AA796" s="56"/>
      <c r="AB796" s="56"/>
      <c r="AC796" s="56"/>
      <c r="AD796" s="56"/>
      <c r="AE796" s="56"/>
      <c r="AF796" s="56"/>
      <c r="AG796" s="56"/>
    </row>
    <row r="797" ht="15.75" customHeight="1">
      <c r="A797" s="56"/>
      <c r="B797" s="56"/>
      <c r="C797" s="56"/>
      <c r="D797" s="56"/>
      <c r="E797" s="56"/>
      <c r="F797" s="56"/>
      <c r="G797" s="56"/>
      <c r="H797" s="56"/>
      <c r="I797" s="693"/>
      <c r="J797" s="693"/>
      <c r="K797" s="56"/>
      <c r="L797" s="56"/>
      <c r="M797" s="56"/>
      <c r="N797" s="693"/>
      <c r="O797" s="693"/>
      <c r="P797" s="56"/>
      <c r="Q797" s="56"/>
      <c r="R797" s="56"/>
      <c r="S797" s="693"/>
      <c r="T797" s="56"/>
      <c r="U797" s="56"/>
      <c r="V797" s="56"/>
      <c r="W797" s="56"/>
      <c r="X797" s="56"/>
      <c r="Y797" s="56"/>
      <c r="Z797" s="56"/>
      <c r="AA797" s="56"/>
      <c r="AB797" s="56"/>
      <c r="AC797" s="56"/>
      <c r="AD797" s="56"/>
      <c r="AE797" s="56"/>
      <c r="AF797" s="56"/>
      <c r="AG797" s="56"/>
    </row>
    <row r="798" ht="15.75" customHeight="1">
      <c r="A798" s="56"/>
      <c r="B798" s="56"/>
      <c r="C798" s="56"/>
      <c r="D798" s="56"/>
      <c r="E798" s="56"/>
      <c r="F798" s="56"/>
      <c r="G798" s="56"/>
      <c r="H798" s="56"/>
      <c r="I798" s="693"/>
      <c r="J798" s="693"/>
      <c r="K798" s="56"/>
      <c r="L798" s="56"/>
      <c r="M798" s="56"/>
      <c r="N798" s="693"/>
      <c r="O798" s="693"/>
      <c r="P798" s="56"/>
      <c r="Q798" s="56"/>
      <c r="R798" s="56"/>
      <c r="S798" s="693"/>
      <c r="T798" s="56"/>
      <c r="U798" s="56"/>
      <c r="V798" s="56"/>
      <c r="W798" s="56"/>
      <c r="X798" s="56"/>
      <c r="Y798" s="56"/>
      <c r="Z798" s="56"/>
      <c r="AA798" s="56"/>
      <c r="AB798" s="56"/>
      <c r="AC798" s="56"/>
      <c r="AD798" s="56"/>
      <c r="AE798" s="56"/>
      <c r="AF798" s="56"/>
      <c r="AG798" s="56"/>
    </row>
    <row r="799" ht="15.75" customHeight="1">
      <c r="A799" s="56"/>
      <c r="B799" s="56"/>
      <c r="C799" s="56"/>
      <c r="D799" s="56"/>
      <c r="E799" s="56"/>
      <c r="F799" s="56"/>
      <c r="G799" s="56"/>
      <c r="H799" s="56"/>
      <c r="I799" s="693"/>
      <c r="J799" s="693"/>
      <c r="K799" s="56"/>
      <c r="L799" s="56"/>
      <c r="M799" s="56"/>
      <c r="N799" s="693"/>
      <c r="O799" s="693"/>
      <c r="P799" s="56"/>
      <c r="Q799" s="56"/>
      <c r="R799" s="56"/>
      <c r="S799" s="693"/>
      <c r="T799" s="56"/>
      <c r="U799" s="56"/>
      <c r="V799" s="56"/>
      <c r="W799" s="56"/>
      <c r="X799" s="56"/>
      <c r="Y799" s="56"/>
      <c r="Z799" s="56"/>
      <c r="AA799" s="56"/>
      <c r="AB799" s="56"/>
      <c r="AC799" s="56"/>
      <c r="AD799" s="56"/>
      <c r="AE799" s="56"/>
      <c r="AF799" s="56"/>
      <c r="AG799" s="56"/>
    </row>
    <row r="800" ht="15.75" customHeight="1">
      <c r="A800" s="56"/>
      <c r="B800" s="56"/>
      <c r="C800" s="56"/>
      <c r="D800" s="56"/>
      <c r="E800" s="56"/>
      <c r="F800" s="56"/>
      <c r="G800" s="56"/>
      <c r="H800" s="56"/>
      <c r="I800" s="693"/>
      <c r="J800" s="693"/>
      <c r="K800" s="56"/>
      <c r="L800" s="56"/>
      <c r="M800" s="56"/>
      <c r="N800" s="693"/>
      <c r="O800" s="693"/>
      <c r="P800" s="56"/>
      <c r="Q800" s="56"/>
      <c r="R800" s="56"/>
      <c r="S800" s="693"/>
      <c r="T800" s="56"/>
      <c r="U800" s="56"/>
      <c r="V800" s="56"/>
      <c r="W800" s="56"/>
      <c r="X800" s="56"/>
      <c r="Y800" s="56"/>
      <c r="Z800" s="56"/>
      <c r="AA800" s="56"/>
      <c r="AB800" s="56"/>
      <c r="AC800" s="56"/>
      <c r="AD800" s="56"/>
      <c r="AE800" s="56"/>
      <c r="AF800" s="56"/>
      <c r="AG800" s="56"/>
    </row>
    <row r="801" ht="15.75" customHeight="1">
      <c r="A801" s="56"/>
      <c r="B801" s="56"/>
      <c r="C801" s="56"/>
      <c r="D801" s="56"/>
      <c r="E801" s="56"/>
      <c r="F801" s="56"/>
      <c r="G801" s="56"/>
      <c r="H801" s="56"/>
      <c r="I801" s="693"/>
      <c r="J801" s="693"/>
      <c r="K801" s="56"/>
      <c r="L801" s="56"/>
      <c r="M801" s="56"/>
      <c r="N801" s="693"/>
      <c r="O801" s="693"/>
      <c r="P801" s="56"/>
      <c r="Q801" s="56"/>
      <c r="R801" s="56"/>
      <c r="S801" s="693"/>
      <c r="T801" s="56"/>
      <c r="U801" s="56"/>
      <c r="V801" s="56"/>
      <c r="W801" s="56"/>
      <c r="X801" s="56"/>
      <c r="Y801" s="56"/>
      <c r="Z801" s="56"/>
      <c r="AA801" s="56"/>
      <c r="AB801" s="56"/>
      <c r="AC801" s="56"/>
      <c r="AD801" s="56"/>
      <c r="AE801" s="56"/>
      <c r="AF801" s="56"/>
      <c r="AG801" s="56"/>
    </row>
    <row r="802" ht="15.75" customHeight="1">
      <c r="A802" s="56"/>
      <c r="B802" s="56"/>
      <c r="C802" s="56"/>
      <c r="D802" s="56"/>
      <c r="E802" s="56"/>
      <c r="F802" s="56"/>
      <c r="G802" s="56"/>
      <c r="H802" s="56"/>
      <c r="I802" s="693"/>
      <c r="J802" s="693"/>
      <c r="K802" s="56"/>
      <c r="L802" s="56"/>
      <c r="M802" s="56"/>
      <c r="N802" s="693"/>
      <c r="O802" s="693"/>
      <c r="P802" s="56"/>
      <c r="Q802" s="56"/>
      <c r="R802" s="56"/>
      <c r="S802" s="693"/>
      <c r="T802" s="56"/>
      <c r="U802" s="56"/>
      <c r="V802" s="56"/>
      <c r="W802" s="56"/>
      <c r="X802" s="56"/>
      <c r="Y802" s="56"/>
      <c r="Z802" s="56"/>
      <c r="AA802" s="56"/>
      <c r="AB802" s="56"/>
      <c r="AC802" s="56"/>
      <c r="AD802" s="56"/>
      <c r="AE802" s="56"/>
      <c r="AF802" s="56"/>
      <c r="AG802" s="56"/>
    </row>
    <row r="803" ht="15.75" customHeight="1">
      <c r="A803" s="56"/>
      <c r="B803" s="56"/>
      <c r="C803" s="56"/>
      <c r="D803" s="56"/>
      <c r="E803" s="56"/>
      <c r="F803" s="56"/>
      <c r="G803" s="56"/>
      <c r="H803" s="56"/>
      <c r="I803" s="693"/>
      <c r="J803" s="693"/>
      <c r="K803" s="56"/>
      <c r="L803" s="56"/>
      <c r="M803" s="56"/>
      <c r="N803" s="693"/>
      <c r="O803" s="693"/>
      <c r="P803" s="56"/>
      <c r="Q803" s="56"/>
      <c r="R803" s="56"/>
      <c r="S803" s="693"/>
      <c r="T803" s="56"/>
      <c r="U803" s="56"/>
      <c r="V803" s="56"/>
      <c r="W803" s="56"/>
      <c r="X803" s="56"/>
      <c r="Y803" s="56"/>
      <c r="Z803" s="56"/>
      <c r="AA803" s="56"/>
      <c r="AB803" s="56"/>
      <c r="AC803" s="56"/>
      <c r="AD803" s="56"/>
      <c r="AE803" s="56"/>
      <c r="AF803" s="56"/>
      <c r="AG803" s="56"/>
    </row>
    <row r="804" ht="15.75" customHeight="1">
      <c r="A804" s="56"/>
      <c r="B804" s="56"/>
      <c r="C804" s="56"/>
      <c r="D804" s="56"/>
      <c r="E804" s="56"/>
      <c r="F804" s="56"/>
      <c r="G804" s="56"/>
      <c r="H804" s="56"/>
      <c r="I804" s="693"/>
      <c r="J804" s="693"/>
      <c r="K804" s="56"/>
      <c r="L804" s="56"/>
      <c r="M804" s="56"/>
      <c r="N804" s="693"/>
      <c r="O804" s="693"/>
      <c r="P804" s="56"/>
      <c r="Q804" s="56"/>
      <c r="R804" s="56"/>
      <c r="S804" s="693"/>
      <c r="T804" s="56"/>
      <c r="U804" s="56"/>
      <c r="V804" s="56"/>
      <c r="W804" s="56"/>
      <c r="X804" s="56"/>
      <c r="Y804" s="56"/>
      <c r="Z804" s="56"/>
      <c r="AA804" s="56"/>
      <c r="AB804" s="56"/>
      <c r="AC804" s="56"/>
      <c r="AD804" s="56"/>
      <c r="AE804" s="56"/>
      <c r="AF804" s="56"/>
      <c r="AG804" s="56"/>
    </row>
    <row r="805" ht="15.75" customHeight="1">
      <c r="A805" s="56"/>
      <c r="B805" s="56"/>
      <c r="C805" s="56"/>
      <c r="D805" s="56"/>
      <c r="E805" s="56"/>
      <c r="F805" s="56"/>
      <c r="G805" s="56"/>
      <c r="H805" s="56"/>
      <c r="I805" s="693"/>
      <c r="J805" s="693"/>
      <c r="K805" s="56"/>
      <c r="L805" s="56"/>
      <c r="M805" s="56"/>
      <c r="N805" s="693"/>
      <c r="O805" s="693"/>
      <c r="P805" s="56"/>
      <c r="Q805" s="56"/>
      <c r="R805" s="56"/>
      <c r="S805" s="693"/>
      <c r="T805" s="56"/>
      <c r="U805" s="56"/>
      <c r="V805" s="56"/>
      <c r="W805" s="56"/>
      <c r="X805" s="56"/>
      <c r="Y805" s="56"/>
      <c r="Z805" s="56"/>
      <c r="AA805" s="56"/>
      <c r="AB805" s="56"/>
      <c r="AC805" s="56"/>
      <c r="AD805" s="56"/>
      <c r="AE805" s="56"/>
      <c r="AF805" s="56"/>
      <c r="AG805" s="56"/>
    </row>
    <row r="806" ht="15.75" customHeight="1">
      <c r="A806" s="56"/>
      <c r="B806" s="56"/>
      <c r="C806" s="56"/>
      <c r="D806" s="56"/>
      <c r="E806" s="56"/>
      <c r="F806" s="56"/>
      <c r="G806" s="56"/>
      <c r="H806" s="56"/>
      <c r="I806" s="693"/>
      <c r="J806" s="693"/>
      <c r="K806" s="56"/>
      <c r="L806" s="56"/>
      <c r="M806" s="56"/>
      <c r="N806" s="693"/>
      <c r="O806" s="693"/>
      <c r="P806" s="56"/>
      <c r="Q806" s="56"/>
      <c r="R806" s="56"/>
      <c r="S806" s="693"/>
      <c r="T806" s="56"/>
      <c r="U806" s="56"/>
      <c r="V806" s="56"/>
      <c r="W806" s="56"/>
      <c r="X806" s="56"/>
      <c r="Y806" s="56"/>
      <c r="Z806" s="56"/>
      <c r="AA806" s="56"/>
      <c r="AB806" s="56"/>
      <c r="AC806" s="56"/>
      <c r="AD806" s="56"/>
      <c r="AE806" s="56"/>
      <c r="AF806" s="56"/>
      <c r="AG806" s="56"/>
    </row>
    <row r="807" ht="15.75" customHeight="1">
      <c r="A807" s="56"/>
      <c r="B807" s="56"/>
      <c r="C807" s="56"/>
      <c r="D807" s="56"/>
      <c r="E807" s="56"/>
      <c r="F807" s="56"/>
      <c r="G807" s="56"/>
      <c r="H807" s="56"/>
      <c r="I807" s="693"/>
      <c r="J807" s="693"/>
      <c r="K807" s="56"/>
      <c r="L807" s="56"/>
      <c r="M807" s="56"/>
      <c r="N807" s="693"/>
      <c r="O807" s="693"/>
      <c r="P807" s="56"/>
      <c r="Q807" s="56"/>
      <c r="R807" s="56"/>
      <c r="S807" s="693"/>
      <c r="T807" s="56"/>
      <c r="U807" s="56"/>
      <c r="V807" s="56"/>
      <c r="W807" s="56"/>
      <c r="X807" s="56"/>
      <c r="Y807" s="56"/>
      <c r="Z807" s="56"/>
      <c r="AA807" s="56"/>
      <c r="AB807" s="56"/>
      <c r="AC807" s="56"/>
      <c r="AD807" s="56"/>
      <c r="AE807" s="56"/>
      <c r="AF807" s="56"/>
      <c r="AG807" s="56"/>
    </row>
    <row r="808" ht="15.75" customHeight="1">
      <c r="A808" s="56"/>
      <c r="B808" s="56"/>
      <c r="C808" s="56"/>
      <c r="D808" s="56"/>
      <c r="E808" s="56"/>
      <c r="F808" s="56"/>
      <c r="G808" s="56"/>
      <c r="H808" s="56"/>
      <c r="I808" s="693"/>
      <c r="J808" s="693"/>
      <c r="K808" s="56"/>
      <c r="L808" s="56"/>
      <c r="M808" s="56"/>
      <c r="N808" s="693"/>
      <c r="O808" s="693"/>
      <c r="P808" s="56"/>
      <c r="Q808" s="56"/>
      <c r="R808" s="56"/>
      <c r="S808" s="693"/>
      <c r="T808" s="56"/>
      <c r="U808" s="56"/>
      <c r="V808" s="56"/>
      <c r="W808" s="56"/>
      <c r="X808" s="56"/>
      <c r="Y808" s="56"/>
      <c r="Z808" s="56"/>
      <c r="AA808" s="56"/>
      <c r="AB808" s="56"/>
      <c r="AC808" s="56"/>
      <c r="AD808" s="56"/>
      <c r="AE808" s="56"/>
      <c r="AF808" s="56"/>
      <c r="AG808" s="56"/>
    </row>
    <row r="809" ht="15.75" customHeight="1">
      <c r="A809" s="56"/>
      <c r="B809" s="56"/>
      <c r="C809" s="56"/>
      <c r="D809" s="56"/>
      <c r="E809" s="56"/>
      <c r="F809" s="56"/>
      <c r="G809" s="56"/>
      <c r="H809" s="56"/>
      <c r="I809" s="693"/>
      <c r="J809" s="693"/>
      <c r="K809" s="56"/>
      <c r="L809" s="56"/>
      <c r="M809" s="56"/>
      <c r="N809" s="693"/>
      <c r="O809" s="693"/>
      <c r="P809" s="56"/>
      <c r="Q809" s="56"/>
      <c r="R809" s="56"/>
      <c r="S809" s="693"/>
      <c r="T809" s="56"/>
      <c r="U809" s="56"/>
      <c r="V809" s="56"/>
      <c r="W809" s="56"/>
      <c r="X809" s="56"/>
      <c r="Y809" s="56"/>
      <c r="Z809" s="56"/>
      <c r="AA809" s="56"/>
      <c r="AB809" s="56"/>
      <c r="AC809" s="56"/>
      <c r="AD809" s="56"/>
      <c r="AE809" s="56"/>
      <c r="AF809" s="56"/>
      <c r="AG809" s="56"/>
    </row>
    <row r="810" ht="15.75" customHeight="1">
      <c r="A810" s="56"/>
      <c r="B810" s="56"/>
      <c r="C810" s="56"/>
      <c r="D810" s="56"/>
      <c r="E810" s="56"/>
      <c r="F810" s="56"/>
      <c r="G810" s="56"/>
      <c r="H810" s="56"/>
      <c r="I810" s="693"/>
      <c r="J810" s="693"/>
      <c r="K810" s="56"/>
      <c r="L810" s="56"/>
      <c r="M810" s="56"/>
      <c r="N810" s="693"/>
      <c r="O810" s="693"/>
      <c r="P810" s="56"/>
      <c r="Q810" s="56"/>
      <c r="R810" s="56"/>
      <c r="S810" s="693"/>
      <c r="T810" s="56"/>
      <c r="U810" s="56"/>
      <c r="V810" s="56"/>
      <c r="W810" s="56"/>
      <c r="X810" s="56"/>
      <c r="Y810" s="56"/>
      <c r="Z810" s="56"/>
      <c r="AA810" s="56"/>
      <c r="AB810" s="56"/>
      <c r="AC810" s="56"/>
      <c r="AD810" s="56"/>
      <c r="AE810" s="56"/>
      <c r="AF810" s="56"/>
      <c r="AG810" s="56"/>
    </row>
    <row r="811" ht="15.75" customHeight="1">
      <c r="A811" s="56"/>
      <c r="B811" s="56"/>
      <c r="C811" s="56"/>
      <c r="D811" s="56"/>
      <c r="E811" s="56"/>
      <c r="F811" s="56"/>
      <c r="G811" s="56"/>
      <c r="H811" s="56"/>
      <c r="I811" s="693"/>
      <c r="J811" s="693"/>
      <c r="K811" s="56"/>
      <c r="L811" s="56"/>
      <c r="M811" s="56"/>
      <c r="N811" s="693"/>
      <c r="O811" s="693"/>
      <c r="P811" s="56"/>
      <c r="Q811" s="56"/>
      <c r="R811" s="56"/>
      <c r="S811" s="693"/>
      <c r="T811" s="56"/>
      <c r="U811" s="56"/>
      <c r="V811" s="56"/>
      <c r="W811" s="56"/>
      <c r="X811" s="56"/>
      <c r="Y811" s="56"/>
      <c r="Z811" s="56"/>
      <c r="AA811" s="56"/>
      <c r="AB811" s="56"/>
      <c r="AC811" s="56"/>
      <c r="AD811" s="56"/>
      <c r="AE811" s="56"/>
      <c r="AF811" s="56"/>
      <c r="AG811" s="56"/>
    </row>
    <row r="812" ht="15.75" customHeight="1">
      <c r="A812" s="56"/>
      <c r="B812" s="56"/>
      <c r="C812" s="56"/>
      <c r="D812" s="56"/>
      <c r="E812" s="56"/>
      <c r="F812" s="56"/>
      <c r="G812" s="56"/>
      <c r="H812" s="56"/>
      <c r="I812" s="693"/>
      <c r="J812" s="693"/>
      <c r="K812" s="56"/>
      <c r="L812" s="56"/>
      <c r="M812" s="56"/>
      <c r="N812" s="693"/>
      <c r="O812" s="693"/>
      <c r="P812" s="56"/>
      <c r="Q812" s="56"/>
      <c r="R812" s="56"/>
      <c r="S812" s="693"/>
      <c r="T812" s="56"/>
      <c r="U812" s="56"/>
      <c r="V812" s="56"/>
      <c r="W812" s="56"/>
      <c r="X812" s="56"/>
      <c r="Y812" s="56"/>
      <c r="Z812" s="56"/>
      <c r="AA812" s="56"/>
      <c r="AB812" s="56"/>
      <c r="AC812" s="56"/>
      <c r="AD812" s="56"/>
      <c r="AE812" s="56"/>
      <c r="AF812" s="56"/>
      <c r="AG812" s="56"/>
    </row>
    <row r="813" ht="15.75" customHeight="1">
      <c r="A813" s="56"/>
      <c r="B813" s="56"/>
      <c r="C813" s="56"/>
      <c r="D813" s="56"/>
      <c r="E813" s="56"/>
      <c r="F813" s="56"/>
      <c r="G813" s="56"/>
      <c r="H813" s="56"/>
      <c r="I813" s="693"/>
      <c r="J813" s="693"/>
      <c r="K813" s="56"/>
      <c r="L813" s="56"/>
      <c r="M813" s="56"/>
      <c r="N813" s="693"/>
      <c r="O813" s="693"/>
      <c r="P813" s="56"/>
      <c r="Q813" s="56"/>
      <c r="R813" s="56"/>
      <c r="S813" s="693"/>
      <c r="T813" s="56"/>
      <c r="U813" s="56"/>
      <c r="V813" s="56"/>
      <c r="W813" s="56"/>
      <c r="X813" s="56"/>
      <c r="Y813" s="56"/>
      <c r="Z813" s="56"/>
      <c r="AA813" s="56"/>
      <c r="AB813" s="56"/>
      <c r="AC813" s="56"/>
      <c r="AD813" s="56"/>
      <c r="AE813" s="56"/>
      <c r="AF813" s="56"/>
      <c r="AG813" s="56"/>
    </row>
    <row r="814" ht="15.75" customHeight="1">
      <c r="A814" s="56"/>
      <c r="B814" s="56"/>
      <c r="C814" s="56"/>
      <c r="D814" s="56"/>
      <c r="E814" s="56"/>
      <c r="F814" s="56"/>
      <c r="G814" s="56"/>
      <c r="H814" s="56"/>
      <c r="I814" s="693"/>
      <c r="J814" s="693"/>
      <c r="K814" s="56"/>
      <c r="L814" s="56"/>
      <c r="M814" s="56"/>
      <c r="N814" s="693"/>
      <c r="O814" s="693"/>
      <c r="P814" s="56"/>
      <c r="Q814" s="56"/>
      <c r="R814" s="56"/>
      <c r="S814" s="693"/>
      <c r="T814" s="56"/>
      <c r="U814" s="56"/>
      <c r="V814" s="56"/>
      <c r="W814" s="56"/>
      <c r="X814" s="56"/>
      <c r="Y814" s="56"/>
      <c r="Z814" s="56"/>
      <c r="AA814" s="56"/>
      <c r="AB814" s="56"/>
      <c r="AC814" s="56"/>
      <c r="AD814" s="56"/>
      <c r="AE814" s="56"/>
      <c r="AF814" s="56"/>
      <c r="AG814" s="56"/>
    </row>
    <row r="815" ht="15.75" customHeight="1">
      <c r="A815" s="56"/>
      <c r="B815" s="56"/>
      <c r="C815" s="56"/>
      <c r="D815" s="56"/>
      <c r="E815" s="56"/>
      <c r="F815" s="56"/>
      <c r="G815" s="56"/>
      <c r="H815" s="56"/>
      <c r="I815" s="693"/>
      <c r="J815" s="693"/>
      <c r="K815" s="56"/>
      <c r="L815" s="56"/>
      <c r="M815" s="56"/>
      <c r="N815" s="693"/>
      <c r="O815" s="693"/>
      <c r="P815" s="56"/>
      <c r="Q815" s="56"/>
      <c r="R815" s="56"/>
      <c r="S815" s="693"/>
      <c r="T815" s="56"/>
      <c r="U815" s="56"/>
      <c r="V815" s="56"/>
      <c r="W815" s="56"/>
      <c r="X815" s="56"/>
      <c r="Y815" s="56"/>
      <c r="Z815" s="56"/>
      <c r="AA815" s="56"/>
      <c r="AB815" s="56"/>
      <c r="AC815" s="56"/>
      <c r="AD815" s="56"/>
      <c r="AE815" s="56"/>
      <c r="AF815" s="56"/>
      <c r="AG815" s="56"/>
    </row>
    <row r="816" ht="15.75" customHeight="1">
      <c r="A816" s="56"/>
      <c r="B816" s="56"/>
      <c r="C816" s="56"/>
      <c r="D816" s="56"/>
      <c r="E816" s="56"/>
      <c r="F816" s="56"/>
      <c r="G816" s="56"/>
      <c r="H816" s="56"/>
      <c r="I816" s="693"/>
      <c r="J816" s="693"/>
      <c r="K816" s="56"/>
      <c r="L816" s="56"/>
      <c r="M816" s="56"/>
      <c r="N816" s="693"/>
      <c r="O816" s="693"/>
      <c r="P816" s="56"/>
      <c r="Q816" s="56"/>
      <c r="R816" s="56"/>
      <c r="S816" s="693"/>
      <c r="T816" s="56"/>
      <c r="U816" s="56"/>
      <c r="V816" s="56"/>
      <c r="W816" s="56"/>
      <c r="X816" s="56"/>
      <c r="Y816" s="56"/>
      <c r="Z816" s="56"/>
      <c r="AA816" s="56"/>
      <c r="AB816" s="56"/>
      <c r="AC816" s="56"/>
      <c r="AD816" s="56"/>
      <c r="AE816" s="56"/>
      <c r="AF816" s="56"/>
      <c r="AG816" s="56"/>
    </row>
    <row r="817" ht="15.75" customHeight="1">
      <c r="A817" s="56"/>
      <c r="B817" s="56"/>
      <c r="C817" s="56"/>
      <c r="D817" s="56"/>
      <c r="E817" s="56"/>
      <c r="F817" s="56"/>
      <c r="G817" s="56"/>
      <c r="H817" s="56"/>
      <c r="I817" s="693"/>
      <c r="J817" s="693"/>
      <c r="K817" s="56"/>
      <c r="L817" s="56"/>
      <c r="M817" s="56"/>
      <c r="N817" s="693"/>
      <c r="O817" s="693"/>
      <c r="P817" s="56"/>
      <c r="Q817" s="56"/>
      <c r="R817" s="56"/>
      <c r="S817" s="693"/>
      <c r="T817" s="56"/>
      <c r="U817" s="56"/>
      <c r="V817" s="56"/>
      <c r="W817" s="56"/>
      <c r="X817" s="56"/>
      <c r="Y817" s="56"/>
      <c r="Z817" s="56"/>
      <c r="AA817" s="56"/>
      <c r="AB817" s="56"/>
      <c r="AC817" s="56"/>
      <c r="AD817" s="56"/>
      <c r="AE817" s="56"/>
      <c r="AF817" s="56"/>
      <c r="AG817" s="56"/>
    </row>
    <row r="818" ht="15.75" customHeight="1">
      <c r="A818" s="56"/>
      <c r="B818" s="56"/>
      <c r="C818" s="56"/>
      <c r="D818" s="56"/>
      <c r="E818" s="56"/>
      <c r="F818" s="56"/>
      <c r="G818" s="56"/>
      <c r="H818" s="56"/>
      <c r="I818" s="693"/>
      <c r="J818" s="693"/>
      <c r="K818" s="56"/>
      <c r="L818" s="56"/>
      <c r="M818" s="56"/>
      <c r="N818" s="693"/>
      <c r="O818" s="693"/>
      <c r="P818" s="56"/>
      <c r="Q818" s="56"/>
      <c r="R818" s="56"/>
      <c r="S818" s="693"/>
      <c r="T818" s="56"/>
      <c r="U818" s="56"/>
      <c r="V818" s="56"/>
      <c r="W818" s="56"/>
      <c r="X818" s="56"/>
      <c r="Y818" s="56"/>
      <c r="Z818" s="56"/>
      <c r="AA818" s="56"/>
      <c r="AB818" s="56"/>
      <c r="AC818" s="56"/>
      <c r="AD818" s="56"/>
      <c r="AE818" s="56"/>
      <c r="AF818" s="56"/>
      <c r="AG818" s="56"/>
    </row>
    <row r="819" ht="15.75" customHeight="1">
      <c r="A819" s="56"/>
      <c r="B819" s="56"/>
      <c r="C819" s="56"/>
      <c r="D819" s="56"/>
      <c r="E819" s="56"/>
      <c r="F819" s="56"/>
      <c r="G819" s="56"/>
      <c r="H819" s="56"/>
      <c r="I819" s="693"/>
      <c r="J819" s="693"/>
      <c r="K819" s="56"/>
      <c r="L819" s="56"/>
      <c r="M819" s="56"/>
      <c r="N819" s="693"/>
      <c r="O819" s="693"/>
      <c r="P819" s="56"/>
      <c r="Q819" s="56"/>
      <c r="R819" s="56"/>
      <c r="S819" s="693"/>
      <c r="T819" s="56"/>
      <c r="U819" s="56"/>
      <c r="V819" s="56"/>
      <c r="W819" s="56"/>
      <c r="X819" s="56"/>
      <c r="Y819" s="56"/>
      <c r="Z819" s="56"/>
      <c r="AA819" s="56"/>
      <c r="AB819" s="56"/>
      <c r="AC819" s="56"/>
      <c r="AD819" s="56"/>
      <c r="AE819" s="56"/>
      <c r="AF819" s="56"/>
      <c r="AG819" s="56"/>
    </row>
    <row r="820" ht="15.75" customHeight="1">
      <c r="A820" s="56"/>
      <c r="B820" s="56"/>
      <c r="C820" s="56"/>
      <c r="D820" s="56"/>
      <c r="E820" s="56"/>
      <c r="F820" s="56"/>
      <c r="G820" s="56"/>
      <c r="H820" s="56"/>
      <c r="I820" s="693"/>
      <c r="J820" s="693"/>
      <c r="K820" s="56"/>
      <c r="L820" s="56"/>
      <c r="M820" s="56"/>
      <c r="N820" s="693"/>
      <c r="O820" s="693"/>
      <c r="P820" s="56"/>
      <c r="Q820" s="56"/>
      <c r="R820" s="56"/>
      <c r="S820" s="693"/>
      <c r="T820" s="56"/>
      <c r="U820" s="56"/>
      <c r="V820" s="56"/>
      <c r="W820" s="56"/>
      <c r="X820" s="56"/>
      <c r="Y820" s="56"/>
      <c r="Z820" s="56"/>
      <c r="AA820" s="56"/>
      <c r="AB820" s="56"/>
      <c r="AC820" s="56"/>
      <c r="AD820" s="56"/>
      <c r="AE820" s="56"/>
      <c r="AF820" s="56"/>
      <c r="AG820" s="56"/>
    </row>
    <row r="821" ht="15.75" customHeight="1">
      <c r="A821" s="56"/>
      <c r="B821" s="56"/>
      <c r="C821" s="56"/>
      <c r="D821" s="56"/>
      <c r="E821" s="56"/>
      <c r="F821" s="56"/>
      <c r="G821" s="56"/>
      <c r="H821" s="56"/>
      <c r="I821" s="693"/>
      <c r="J821" s="693"/>
      <c r="K821" s="56"/>
      <c r="L821" s="56"/>
      <c r="M821" s="56"/>
      <c r="N821" s="693"/>
      <c r="O821" s="693"/>
      <c r="P821" s="56"/>
      <c r="Q821" s="56"/>
      <c r="R821" s="56"/>
      <c r="S821" s="693"/>
      <c r="T821" s="56"/>
      <c r="U821" s="56"/>
      <c r="V821" s="56"/>
      <c r="W821" s="56"/>
      <c r="X821" s="56"/>
      <c r="Y821" s="56"/>
      <c r="Z821" s="56"/>
      <c r="AA821" s="56"/>
      <c r="AB821" s="56"/>
      <c r="AC821" s="56"/>
      <c r="AD821" s="56"/>
      <c r="AE821" s="56"/>
      <c r="AF821" s="56"/>
      <c r="AG821" s="56"/>
    </row>
    <row r="822" ht="15.75" customHeight="1">
      <c r="A822" s="56"/>
      <c r="B822" s="56"/>
      <c r="C822" s="56"/>
      <c r="D822" s="56"/>
      <c r="E822" s="56"/>
      <c r="F822" s="56"/>
      <c r="G822" s="56"/>
      <c r="H822" s="56"/>
      <c r="I822" s="693"/>
      <c r="J822" s="693"/>
      <c r="K822" s="56"/>
      <c r="L822" s="56"/>
      <c r="M822" s="56"/>
      <c r="N822" s="693"/>
      <c r="O822" s="693"/>
      <c r="P822" s="56"/>
      <c r="Q822" s="56"/>
      <c r="R822" s="56"/>
      <c r="S822" s="693"/>
      <c r="T822" s="56"/>
      <c r="U822" s="56"/>
      <c r="V822" s="56"/>
      <c r="W822" s="56"/>
      <c r="X822" s="56"/>
      <c r="Y822" s="56"/>
      <c r="Z822" s="56"/>
      <c r="AA822" s="56"/>
      <c r="AB822" s="56"/>
      <c r="AC822" s="56"/>
      <c r="AD822" s="56"/>
      <c r="AE822" s="56"/>
      <c r="AF822" s="56"/>
      <c r="AG822" s="56"/>
    </row>
    <row r="823" ht="15.75" customHeight="1">
      <c r="A823" s="56"/>
      <c r="B823" s="56"/>
      <c r="C823" s="56"/>
      <c r="D823" s="56"/>
      <c r="E823" s="56"/>
      <c r="F823" s="56"/>
      <c r="G823" s="56"/>
      <c r="H823" s="56"/>
      <c r="I823" s="693"/>
      <c r="J823" s="693"/>
      <c r="K823" s="56"/>
      <c r="L823" s="56"/>
      <c r="M823" s="56"/>
      <c r="N823" s="693"/>
      <c r="O823" s="693"/>
      <c r="P823" s="56"/>
      <c r="Q823" s="56"/>
      <c r="R823" s="56"/>
      <c r="S823" s="693"/>
      <c r="T823" s="56"/>
      <c r="U823" s="56"/>
      <c r="V823" s="56"/>
      <c r="W823" s="56"/>
      <c r="X823" s="56"/>
      <c r="Y823" s="56"/>
      <c r="Z823" s="56"/>
      <c r="AA823" s="56"/>
      <c r="AB823" s="56"/>
      <c r="AC823" s="56"/>
      <c r="AD823" s="56"/>
      <c r="AE823" s="56"/>
      <c r="AF823" s="56"/>
      <c r="AG823" s="56"/>
    </row>
    <row r="824" ht="15.75" customHeight="1">
      <c r="A824" s="56"/>
      <c r="B824" s="56"/>
      <c r="C824" s="56"/>
      <c r="D824" s="56"/>
      <c r="E824" s="56"/>
      <c r="F824" s="56"/>
      <c r="G824" s="56"/>
      <c r="H824" s="56"/>
      <c r="I824" s="693"/>
      <c r="J824" s="693"/>
      <c r="K824" s="56"/>
      <c r="L824" s="56"/>
      <c r="M824" s="56"/>
      <c r="N824" s="693"/>
      <c r="O824" s="693"/>
      <c r="P824" s="56"/>
      <c r="Q824" s="56"/>
      <c r="R824" s="56"/>
      <c r="S824" s="693"/>
      <c r="T824" s="56"/>
      <c r="U824" s="56"/>
      <c r="V824" s="56"/>
      <c r="W824" s="56"/>
      <c r="X824" s="56"/>
      <c r="Y824" s="56"/>
      <c r="Z824" s="56"/>
      <c r="AA824" s="56"/>
      <c r="AB824" s="56"/>
      <c r="AC824" s="56"/>
      <c r="AD824" s="56"/>
      <c r="AE824" s="56"/>
      <c r="AF824" s="56"/>
      <c r="AG824" s="56"/>
    </row>
    <row r="825" ht="15.75" customHeight="1">
      <c r="A825" s="56"/>
      <c r="B825" s="56"/>
      <c r="C825" s="56"/>
      <c r="D825" s="56"/>
      <c r="E825" s="56"/>
      <c r="F825" s="56"/>
      <c r="G825" s="56"/>
      <c r="H825" s="56"/>
      <c r="I825" s="693"/>
      <c r="J825" s="693"/>
      <c r="K825" s="56"/>
      <c r="L825" s="56"/>
      <c r="M825" s="56"/>
      <c r="N825" s="693"/>
      <c r="O825" s="693"/>
      <c r="P825" s="56"/>
      <c r="Q825" s="56"/>
      <c r="R825" s="56"/>
      <c r="S825" s="693"/>
      <c r="T825" s="56"/>
      <c r="U825" s="56"/>
      <c r="V825" s="56"/>
      <c r="W825" s="56"/>
      <c r="X825" s="56"/>
      <c r="Y825" s="56"/>
      <c r="Z825" s="56"/>
      <c r="AA825" s="56"/>
      <c r="AB825" s="56"/>
      <c r="AC825" s="56"/>
      <c r="AD825" s="56"/>
      <c r="AE825" s="56"/>
      <c r="AF825" s="56"/>
      <c r="AG825" s="56"/>
    </row>
    <row r="826" ht="15.75" customHeight="1">
      <c r="A826" s="56"/>
      <c r="B826" s="56"/>
      <c r="C826" s="56"/>
      <c r="D826" s="56"/>
      <c r="E826" s="56"/>
      <c r="F826" s="56"/>
      <c r="G826" s="56"/>
      <c r="H826" s="56"/>
      <c r="I826" s="693"/>
      <c r="J826" s="693"/>
      <c r="K826" s="56"/>
      <c r="L826" s="56"/>
      <c r="M826" s="56"/>
      <c r="N826" s="693"/>
      <c r="O826" s="693"/>
      <c r="P826" s="56"/>
      <c r="Q826" s="56"/>
      <c r="R826" s="56"/>
      <c r="S826" s="693"/>
      <c r="T826" s="56"/>
      <c r="U826" s="56"/>
      <c r="V826" s="56"/>
      <c r="W826" s="56"/>
      <c r="X826" s="56"/>
      <c r="Y826" s="56"/>
      <c r="Z826" s="56"/>
      <c r="AA826" s="56"/>
      <c r="AB826" s="56"/>
      <c r="AC826" s="56"/>
      <c r="AD826" s="56"/>
      <c r="AE826" s="56"/>
      <c r="AF826" s="56"/>
      <c r="AG826" s="56"/>
    </row>
    <row r="827" ht="15.75" customHeight="1">
      <c r="A827" s="56"/>
      <c r="B827" s="56"/>
      <c r="C827" s="56"/>
      <c r="D827" s="56"/>
      <c r="E827" s="56"/>
      <c r="F827" s="56"/>
      <c r="G827" s="56"/>
      <c r="H827" s="56"/>
      <c r="I827" s="693"/>
      <c r="J827" s="693"/>
      <c r="K827" s="56"/>
      <c r="L827" s="56"/>
      <c r="M827" s="56"/>
      <c r="N827" s="693"/>
      <c r="O827" s="693"/>
      <c r="P827" s="56"/>
      <c r="Q827" s="56"/>
      <c r="R827" s="56"/>
      <c r="S827" s="693"/>
      <c r="T827" s="56"/>
      <c r="U827" s="56"/>
      <c r="V827" s="56"/>
      <c r="W827" s="56"/>
      <c r="X827" s="56"/>
      <c r="Y827" s="56"/>
      <c r="Z827" s="56"/>
      <c r="AA827" s="56"/>
      <c r="AB827" s="56"/>
      <c r="AC827" s="56"/>
      <c r="AD827" s="56"/>
      <c r="AE827" s="56"/>
      <c r="AF827" s="56"/>
      <c r="AG827" s="56"/>
    </row>
    <row r="828" ht="15.75" customHeight="1">
      <c r="A828" s="56"/>
      <c r="B828" s="56"/>
      <c r="C828" s="56"/>
      <c r="D828" s="56"/>
      <c r="E828" s="56"/>
      <c r="F828" s="56"/>
      <c r="G828" s="56"/>
      <c r="H828" s="56"/>
      <c r="I828" s="693"/>
      <c r="J828" s="693"/>
      <c r="K828" s="56"/>
      <c r="L828" s="56"/>
      <c r="M828" s="56"/>
      <c r="N828" s="693"/>
      <c r="O828" s="693"/>
      <c r="P828" s="56"/>
      <c r="Q828" s="56"/>
      <c r="R828" s="56"/>
      <c r="S828" s="693"/>
      <c r="T828" s="56"/>
      <c r="U828" s="56"/>
      <c r="V828" s="56"/>
      <c r="W828" s="56"/>
      <c r="X828" s="56"/>
      <c r="Y828" s="56"/>
      <c r="Z828" s="56"/>
      <c r="AA828" s="56"/>
      <c r="AB828" s="56"/>
      <c r="AC828" s="56"/>
      <c r="AD828" s="56"/>
      <c r="AE828" s="56"/>
      <c r="AF828" s="56"/>
      <c r="AG828" s="56"/>
    </row>
    <row r="829" ht="15.75" customHeight="1">
      <c r="A829" s="56"/>
      <c r="B829" s="56"/>
      <c r="C829" s="56"/>
      <c r="D829" s="56"/>
      <c r="E829" s="56"/>
      <c r="F829" s="56"/>
      <c r="G829" s="56"/>
      <c r="H829" s="56"/>
      <c r="I829" s="693"/>
      <c r="J829" s="693"/>
      <c r="K829" s="56"/>
      <c r="L829" s="56"/>
      <c r="M829" s="56"/>
      <c r="N829" s="693"/>
      <c r="O829" s="693"/>
      <c r="P829" s="56"/>
      <c r="Q829" s="56"/>
      <c r="R829" s="56"/>
      <c r="S829" s="693"/>
      <c r="T829" s="56"/>
      <c r="U829" s="56"/>
      <c r="V829" s="56"/>
      <c r="W829" s="56"/>
      <c r="X829" s="56"/>
      <c r="Y829" s="56"/>
      <c r="Z829" s="56"/>
      <c r="AA829" s="56"/>
      <c r="AB829" s="56"/>
      <c r="AC829" s="56"/>
      <c r="AD829" s="56"/>
      <c r="AE829" s="56"/>
      <c r="AF829" s="56"/>
      <c r="AG829" s="56"/>
    </row>
    <row r="830" ht="15.75" customHeight="1">
      <c r="A830" s="56"/>
      <c r="B830" s="56"/>
      <c r="C830" s="56"/>
      <c r="D830" s="56"/>
      <c r="E830" s="56"/>
      <c r="F830" s="56"/>
      <c r="G830" s="56"/>
      <c r="H830" s="56"/>
      <c r="I830" s="693"/>
      <c r="J830" s="693"/>
      <c r="K830" s="56"/>
      <c r="L830" s="56"/>
      <c r="M830" s="56"/>
      <c r="N830" s="693"/>
      <c r="O830" s="693"/>
      <c r="P830" s="56"/>
      <c r="Q830" s="56"/>
      <c r="R830" s="56"/>
      <c r="S830" s="693"/>
      <c r="T830" s="56"/>
      <c r="U830" s="56"/>
      <c r="V830" s="56"/>
      <c r="W830" s="56"/>
      <c r="X830" s="56"/>
      <c r="Y830" s="56"/>
      <c r="Z830" s="56"/>
      <c r="AA830" s="56"/>
      <c r="AB830" s="56"/>
      <c r="AC830" s="56"/>
      <c r="AD830" s="56"/>
      <c r="AE830" s="56"/>
      <c r="AF830" s="56"/>
      <c r="AG830" s="56"/>
    </row>
    <row r="831" ht="15.75" customHeight="1">
      <c r="A831" s="56"/>
      <c r="B831" s="56"/>
      <c r="C831" s="56"/>
      <c r="D831" s="56"/>
      <c r="E831" s="56"/>
      <c r="F831" s="56"/>
      <c r="G831" s="56"/>
      <c r="H831" s="56"/>
      <c r="I831" s="693"/>
      <c r="J831" s="693"/>
      <c r="K831" s="56"/>
      <c r="L831" s="56"/>
      <c r="M831" s="56"/>
      <c r="N831" s="693"/>
      <c r="O831" s="693"/>
      <c r="P831" s="56"/>
      <c r="Q831" s="56"/>
      <c r="R831" s="56"/>
      <c r="S831" s="693"/>
      <c r="T831" s="56"/>
      <c r="U831" s="56"/>
      <c r="V831" s="56"/>
      <c r="W831" s="56"/>
      <c r="X831" s="56"/>
      <c r="Y831" s="56"/>
      <c r="Z831" s="56"/>
      <c r="AA831" s="56"/>
      <c r="AB831" s="56"/>
      <c r="AC831" s="56"/>
      <c r="AD831" s="56"/>
      <c r="AE831" s="56"/>
      <c r="AF831" s="56"/>
      <c r="AG831" s="56"/>
    </row>
    <row r="832" ht="15.75" customHeight="1">
      <c r="A832" s="56"/>
      <c r="B832" s="56"/>
      <c r="C832" s="56"/>
      <c r="D832" s="56"/>
      <c r="E832" s="56"/>
      <c r="F832" s="56"/>
      <c r="G832" s="56"/>
      <c r="H832" s="56"/>
      <c r="I832" s="693"/>
      <c r="J832" s="693"/>
      <c r="K832" s="56"/>
      <c r="L832" s="56"/>
      <c r="M832" s="56"/>
      <c r="N832" s="693"/>
      <c r="O832" s="693"/>
      <c r="P832" s="56"/>
      <c r="Q832" s="56"/>
      <c r="R832" s="56"/>
      <c r="S832" s="693"/>
      <c r="T832" s="56"/>
      <c r="U832" s="56"/>
      <c r="V832" s="56"/>
      <c r="W832" s="56"/>
      <c r="X832" s="56"/>
      <c r="Y832" s="56"/>
      <c r="Z832" s="56"/>
      <c r="AA832" s="56"/>
      <c r="AB832" s="56"/>
      <c r="AC832" s="56"/>
      <c r="AD832" s="56"/>
      <c r="AE832" s="56"/>
      <c r="AF832" s="56"/>
      <c r="AG832" s="56"/>
    </row>
    <row r="833" ht="15.75" customHeight="1">
      <c r="A833" s="56"/>
      <c r="B833" s="56"/>
      <c r="C833" s="56"/>
      <c r="D833" s="56"/>
      <c r="E833" s="56"/>
      <c r="F833" s="56"/>
      <c r="G833" s="56"/>
      <c r="H833" s="56"/>
      <c r="I833" s="693"/>
      <c r="J833" s="693"/>
      <c r="K833" s="56"/>
      <c r="L833" s="56"/>
      <c r="M833" s="56"/>
      <c r="N833" s="693"/>
      <c r="O833" s="693"/>
      <c r="P833" s="56"/>
      <c r="Q833" s="56"/>
      <c r="R833" s="56"/>
      <c r="S833" s="693"/>
      <c r="T833" s="56"/>
      <c r="U833" s="56"/>
      <c r="V833" s="56"/>
      <c r="W833" s="56"/>
      <c r="X833" s="56"/>
      <c r="Y833" s="56"/>
      <c r="Z833" s="56"/>
      <c r="AA833" s="56"/>
      <c r="AB833" s="56"/>
      <c r="AC833" s="56"/>
      <c r="AD833" s="56"/>
      <c r="AE833" s="56"/>
      <c r="AF833" s="56"/>
      <c r="AG833" s="56"/>
    </row>
    <row r="834" ht="15.75" customHeight="1">
      <c r="A834" s="56"/>
      <c r="B834" s="56"/>
      <c r="C834" s="56"/>
      <c r="D834" s="56"/>
      <c r="E834" s="56"/>
      <c r="F834" s="56"/>
      <c r="G834" s="56"/>
      <c r="H834" s="56"/>
      <c r="I834" s="693"/>
      <c r="J834" s="693"/>
      <c r="K834" s="56"/>
      <c r="L834" s="56"/>
      <c r="M834" s="56"/>
      <c r="N834" s="693"/>
      <c r="O834" s="693"/>
      <c r="P834" s="56"/>
      <c r="Q834" s="56"/>
      <c r="R834" s="56"/>
      <c r="S834" s="693"/>
      <c r="T834" s="56"/>
      <c r="U834" s="56"/>
      <c r="V834" s="56"/>
      <c r="W834" s="56"/>
      <c r="X834" s="56"/>
      <c r="Y834" s="56"/>
      <c r="Z834" s="56"/>
      <c r="AA834" s="56"/>
      <c r="AB834" s="56"/>
      <c r="AC834" s="56"/>
      <c r="AD834" s="56"/>
      <c r="AE834" s="56"/>
      <c r="AF834" s="56"/>
      <c r="AG834" s="56"/>
    </row>
    <row r="835" ht="15.75" customHeight="1">
      <c r="A835" s="56"/>
      <c r="B835" s="56"/>
      <c r="C835" s="56"/>
      <c r="D835" s="56"/>
      <c r="E835" s="56"/>
      <c r="F835" s="56"/>
      <c r="G835" s="56"/>
      <c r="H835" s="56"/>
      <c r="I835" s="693"/>
      <c r="J835" s="693"/>
      <c r="K835" s="56"/>
      <c r="L835" s="56"/>
      <c r="M835" s="56"/>
      <c r="N835" s="693"/>
      <c r="O835" s="693"/>
      <c r="P835" s="56"/>
      <c r="Q835" s="56"/>
      <c r="R835" s="56"/>
      <c r="S835" s="693"/>
      <c r="T835" s="56"/>
      <c r="U835" s="56"/>
      <c r="V835" s="56"/>
      <c r="W835" s="56"/>
      <c r="X835" s="56"/>
      <c r="Y835" s="56"/>
      <c r="Z835" s="56"/>
      <c r="AA835" s="56"/>
      <c r="AB835" s="56"/>
      <c r="AC835" s="56"/>
      <c r="AD835" s="56"/>
      <c r="AE835" s="56"/>
      <c r="AF835" s="56"/>
      <c r="AG835" s="56"/>
    </row>
    <row r="836" ht="15.75" customHeight="1">
      <c r="A836" s="56"/>
      <c r="B836" s="56"/>
      <c r="C836" s="56"/>
      <c r="D836" s="56"/>
      <c r="E836" s="56"/>
      <c r="F836" s="56"/>
      <c r="G836" s="56"/>
      <c r="H836" s="56"/>
      <c r="I836" s="693"/>
      <c r="J836" s="693"/>
      <c r="K836" s="56"/>
      <c r="L836" s="56"/>
      <c r="M836" s="56"/>
      <c r="N836" s="693"/>
      <c r="O836" s="693"/>
      <c r="P836" s="56"/>
      <c r="Q836" s="56"/>
      <c r="R836" s="56"/>
      <c r="S836" s="693"/>
      <c r="T836" s="56"/>
      <c r="U836" s="56"/>
      <c r="V836" s="56"/>
      <c r="W836" s="56"/>
      <c r="X836" s="56"/>
      <c r="Y836" s="56"/>
      <c r="Z836" s="56"/>
      <c r="AA836" s="56"/>
      <c r="AB836" s="56"/>
      <c r="AC836" s="56"/>
      <c r="AD836" s="56"/>
      <c r="AE836" s="56"/>
      <c r="AF836" s="56"/>
      <c r="AG836" s="56"/>
    </row>
    <row r="837" ht="15.75" customHeight="1">
      <c r="A837" s="56"/>
      <c r="B837" s="56"/>
      <c r="C837" s="56"/>
      <c r="D837" s="56"/>
      <c r="E837" s="56"/>
      <c r="F837" s="56"/>
      <c r="G837" s="56"/>
      <c r="H837" s="56"/>
      <c r="I837" s="693"/>
      <c r="J837" s="693"/>
      <c r="K837" s="56"/>
      <c r="L837" s="56"/>
      <c r="M837" s="56"/>
      <c r="N837" s="693"/>
      <c r="O837" s="693"/>
      <c r="P837" s="56"/>
      <c r="Q837" s="56"/>
      <c r="R837" s="56"/>
      <c r="S837" s="693"/>
      <c r="T837" s="56"/>
      <c r="U837" s="56"/>
      <c r="V837" s="56"/>
      <c r="W837" s="56"/>
      <c r="X837" s="56"/>
      <c r="Y837" s="56"/>
      <c r="Z837" s="56"/>
      <c r="AA837" s="56"/>
      <c r="AB837" s="56"/>
      <c r="AC837" s="56"/>
      <c r="AD837" s="56"/>
      <c r="AE837" s="56"/>
      <c r="AF837" s="56"/>
      <c r="AG837" s="56"/>
    </row>
    <row r="838" ht="15.75" customHeight="1">
      <c r="A838" s="56"/>
      <c r="B838" s="56"/>
      <c r="C838" s="56"/>
      <c r="D838" s="56"/>
      <c r="E838" s="56"/>
      <c r="F838" s="56"/>
      <c r="G838" s="56"/>
      <c r="H838" s="56"/>
      <c r="I838" s="693"/>
      <c r="J838" s="693"/>
      <c r="K838" s="56"/>
      <c r="L838" s="56"/>
      <c r="M838" s="56"/>
      <c r="N838" s="693"/>
      <c r="O838" s="693"/>
      <c r="P838" s="56"/>
      <c r="Q838" s="56"/>
      <c r="R838" s="56"/>
      <c r="S838" s="693"/>
      <c r="T838" s="56"/>
      <c r="U838" s="56"/>
      <c r="V838" s="56"/>
      <c r="W838" s="56"/>
      <c r="X838" s="56"/>
      <c r="Y838" s="56"/>
      <c r="Z838" s="56"/>
      <c r="AA838" s="56"/>
      <c r="AB838" s="56"/>
      <c r="AC838" s="56"/>
      <c r="AD838" s="56"/>
      <c r="AE838" s="56"/>
      <c r="AF838" s="56"/>
      <c r="AG838" s="56"/>
    </row>
    <row r="839" ht="15.75" customHeight="1">
      <c r="A839" s="56"/>
      <c r="B839" s="56"/>
      <c r="C839" s="56"/>
      <c r="D839" s="56"/>
      <c r="E839" s="56"/>
      <c r="F839" s="56"/>
      <c r="G839" s="56"/>
      <c r="H839" s="56"/>
      <c r="I839" s="693"/>
      <c r="J839" s="693"/>
      <c r="K839" s="56"/>
      <c r="L839" s="56"/>
      <c r="M839" s="56"/>
      <c r="N839" s="693"/>
      <c r="O839" s="693"/>
      <c r="P839" s="56"/>
      <c r="Q839" s="56"/>
      <c r="R839" s="56"/>
      <c r="S839" s="693"/>
      <c r="T839" s="56"/>
      <c r="U839" s="56"/>
      <c r="V839" s="56"/>
      <c r="W839" s="56"/>
      <c r="X839" s="56"/>
      <c r="Y839" s="56"/>
      <c r="Z839" s="56"/>
      <c r="AA839" s="56"/>
      <c r="AB839" s="56"/>
      <c r="AC839" s="56"/>
      <c r="AD839" s="56"/>
      <c r="AE839" s="56"/>
      <c r="AF839" s="56"/>
      <c r="AG839" s="56"/>
    </row>
    <row r="840" ht="15.75" customHeight="1">
      <c r="A840" s="56"/>
      <c r="B840" s="56"/>
      <c r="C840" s="56"/>
      <c r="D840" s="56"/>
      <c r="E840" s="56"/>
      <c r="F840" s="56"/>
      <c r="G840" s="56"/>
      <c r="H840" s="56"/>
      <c r="I840" s="693"/>
      <c r="J840" s="693"/>
      <c r="K840" s="56"/>
      <c r="L840" s="56"/>
      <c r="M840" s="56"/>
      <c r="N840" s="693"/>
      <c r="O840" s="693"/>
      <c r="P840" s="56"/>
      <c r="Q840" s="56"/>
      <c r="R840" s="56"/>
      <c r="S840" s="693"/>
      <c r="T840" s="56"/>
      <c r="U840" s="56"/>
      <c r="V840" s="56"/>
      <c r="W840" s="56"/>
      <c r="X840" s="56"/>
      <c r="Y840" s="56"/>
      <c r="Z840" s="56"/>
      <c r="AA840" s="56"/>
      <c r="AB840" s="56"/>
      <c r="AC840" s="56"/>
      <c r="AD840" s="56"/>
      <c r="AE840" s="56"/>
      <c r="AF840" s="56"/>
      <c r="AG840" s="56"/>
    </row>
    <row r="841" ht="15.75" customHeight="1">
      <c r="A841" s="56"/>
      <c r="B841" s="56"/>
      <c r="C841" s="56"/>
      <c r="D841" s="56"/>
      <c r="E841" s="56"/>
      <c r="F841" s="56"/>
      <c r="G841" s="56"/>
      <c r="H841" s="56"/>
      <c r="I841" s="693"/>
      <c r="J841" s="693"/>
      <c r="K841" s="56"/>
      <c r="L841" s="56"/>
      <c r="M841" s="56"/>
      <c r="N841" s="693"/>
      <c r="O841" s="693"/>
      <c r="P841" s="56"/>
      <c r="Q841" s="56"/>
      <c r="R841" s="56"/>
      <c r="S841" s="693"/>
      <c r="T841" s="56"/>
      <c r="U841" s="56"/>
      <c r="V841" s="56"/>
      <c r="W841" s="56"/>
      <c r="X841" s="56"/>
      <c r="Y841" s="56"/>
      <c r="Z841" s="56"/>
      <c r="AA841" s="56"/>
      <c r="AB841" s="56"/>
      <c r="AC841" s="56"/>
      <c r="AD841" s="56"/>
      <c r="AE841" s="56"/>
      <c r="AF841" s="56"/>
      <c r="AG841" s="56"/>
    </row>
    <row r="842" ht="15.75" customHeight="1">
      <c r="A842" s="56"/>
      <c r="B842" s="56"/>
      <c r="C842" s="56"/>
      <c r="D842" s="56"/>
      <c r="E842" s="56"/>
      <c r="F842" s="56"/>
      <c r="G842" s="56"/>
      <c r="H842" s="56"/>
      <c r="I842" s="693"/>
      <c r="J842" s="693"/>
      <c r="K842" s="56"/>
      <c r="L842" s="56"/>
      <c r="M842" s="56"/>
      <c r="N842" s="693"/>
      <c r="O842" s="693"/>
      <c r="P842" s="56"/>
      <c r="Q842" s="56"/>
      <c r="R842" s="56"/>
      <c r="S842" s="693"/>
      <c r="T842" s="56"/>
      <c r="U842" s="56"/>
      <c r="V842" s="56"/>
      <c r="W842" s="56"/>
      <c r="X842" s="56"/>
      <c r="Y842" s="56"/>
      <c r="Z842" s="56"/>
      <c r="AA842" s="56"/>
      <c r="AB842" s="56"/>
      <c r="AC842" s="56"/>
      <c r="AD842" s="56"/>
      <c r="AE842" s="56"/>
      <c r="AF842" s="56"/>
      <c r="AG842" s="56"/>
    </row>
    <row r="843" ht="15.75" customHeight="1">
      <c r="A843" s="56"/>
      <c r="B843" s="56"/>
      <c r="C843" s="56"/>
      <c r="D843" s="56"/>
      <c r="E843" s="56"/>
      <c r="F843" s="56"/>
      <c r="G843" s="56"/>
      <c r="H843" s="56"/>
      <c r="I843" s="693"/>
      <c r="J843" s="693"/>
      <c r="K843" s="56"/>
      <c r="L843" s="56"/>
      <c r="M843" s="56"/>
      <c r="N843" s="693"/>
      <c r="O843" s="693"/>
      <c r="P843" s="56"/>
      <c r="Q843" s="56"/>
      <c r="R843" s="56"/>
      <c r="S843" s="693"/>
      <c r="T843" s="56"/>
      <c r="U843" s="56"/>
      <c r="V843" s="56"/>
      <c r="W843" s="56"/>
      <c r="X843" s="56"/>
      <c r="Y843" s="56"/>
      <c r="Z843" s="56"/>
      <c r="AA843" s="56"/>
      <c r="AB843" s="56"/>
      <c r="AC843" s="56"/>
      <c r="AD843" s="56"/>
      <c r="AE843" s="56"/>
      <c r="AF843" s="56"/>
      <c r="AG843" s="56"/>
    </row>
    <row r="844" ht="15.75" customHeight="1">
      <c r="A844" s="56"/>
      <c r="B844" s="56"/>
      <c r="C844" s="56"/>
      <c r="D844" s="56"/>
      <c r="E844" s="56"/>
      <c r="F844" s="56"/>
      <c r="G844" s="56"/>
      <c r="H844" s="56"/>
      <c r="I844" s="693"/>
      <c r="J844" s="693"/>
      <c r="K844" s="56"/>
      <c r="L844" s="56"/>
      <c r="M844" s="56"/>
      <c r="N844" s="693"/>
      <c r="O844" s="693"/>
      <c r="P844" s="56"/>
      <c r="Q844" s="56"/>
      <c r="R844" s="56"/>
      <c r="S844" s="693"/>
      <c r="T844" s="56"/>
      <c r="U844" s="56"/>
      <c r="V844" s="56"/>
      <c r="W844" s="56"/>
      <c r="X844" s="56"/>
      <c r="Y844" s="56"/>
      <c r="Z844" s="56"/>
      <c r="AA844" s="56"/>
      <c r="AB844" s="56"/>
      <c r="AC844" s="56"/>
      <c r="AD844" s="56"/>
      <c r="AE844" s="56"/>
      <c r="AF844" s="56"/>
      <c r="AG844" s="56"/>
    </row>
    <row r="845" ht="15.75" customHeight="1">
      <c r="A845" s="56"/>
      <c r="B845" s="56"/>
      <c r="C845" s="56"/>
      <c r="D845" s="56"/>
      <c r="E845" s="56"/>
      <c r="F845" s="56"/>
      <c r="G845" s="56"/>
      <c r="H845" s="56"/>
      <c r="I845" s="693"/>
      <c r="J845" s="693"/>
      <c r="K845" s="56"/>
      <c r="L845" s="56"/>
      <c r="M845" s="56"/>
      <c r="N845" s="693"/>
      <c r="O845" s="693"/>
      <c r="P845" s="56"/>
      <c r="Q845" s="56"/>
      <c r="R845" s="56"/>
      <c r="S845" s="693"/>
      <c r="T845" s="56"/>
      <c r="U845" s="56"/>
      <c r="V845" s="56"/>
      <c r="W845" s="56"/>
      <c r="X845" s="56"/>
      <c r="Y845" s="56"/>
      <c r="Z845" s="56"/>
      <c r="AA845" s="56"/>
      <c r="AB845" s="56"/>
      <c r="AC845" s="56"/>
      <c r="AD845" s="56"/>
      <c r="AE845" s="56"/>
      <c r="AF845" s="56"/>
      <c r="AG845" s="56"/>
    </row>
    <row r="846" ht="15.75" customHeight="1">
      <c r="A846" s="56"/>
      <c r="B846" s="56"/>
      <c r="C846" s="56"/>
      <c r="D846" s="56"/>
      <c r="E846" s="56"/>
      <c r="F846" s="56"/>
      <c r="G846" s="56"/>
      <c r="H846" s="56"/>
      <c r="I846" s="693"/>
      <c r="J846" s="693"/>
      <c r="K846" s="56"/>
      <c r="L846" s="56"/>
      <c r="M846" s="56"/>
      <c r="N846" s="693"/>
      <c r="O846" s="693"/>
      <c r="P846" s="56"/>
      <c r="Q846" s="56"/>
      <c r="R846" s="56"/>
      <c r="S846" s="693"/>
      <c r="T846" s="56"/>
      <c r="U846" s="56"/>
      <c r="V846" s="56"/>
      <c r="W846" s="56"/>
      <c r="X846" s="56"/>
      <c r="Y846" s="56"/>
      <c r="Z846" s="56"/>
      <c r="AA846" s="56"/>
      <c r="AB846" s="56"/>
      <c r="AC846" s="56"/>
      <c r="AD846" s="56"/>
      <c r="AE846" s="56"/>
      <c r="AF846" s="56"/>
      <c r="AG846" s="56"/>
    </row>
    <row r="847" ht="15.75" customHeight="1">
      <c r="A847" s="56"/>
      <c r="B847" s="56"/>
      <c r="C847" s="56"/>
      <c r="D847" s="56"/>
      <c r="E847" s="56"/>
      <c r="F847" s="56"/>
      <c r="G847" s="56"/>
      <c r="H847" s="56"/>
      <c r="I847" s="693"/>
      <c r="J847" s="693"/>
      <c r="K847" s="56"/>
      <c r="L847" s="56"/>
      <c r="M847" s="56"/>
      <c r="N847" s="693"/>
      <c r="O847" s="693"/>
      <c r="P847" s="56"/>
      <c r="Q847" s="56"/>
      <c r="R847" s="56"/>
      <c r="S847" s="693"/>
      <c r="T847" s="56"/>
      <c r="U847" s="56"/>
      <c r="V847" s="56"/>
      <c r="W847" s="56"/>
      <c r="X847" s="56"/>
      <c r="Y847" s="56"/>
      <c r="Z847" s="56"/>
      <c r="AA847" s="56"/>
      <c r="AB847" s="56"/>
      <c r="AC847" s="56"/>
      <c r="AD847" s="56"/>
      <c r="AE847" s="56"/>
      <c r="AF847" s="56"/>
      <c r="AG847" s="56"/>
    </row>
    <row r="848" ht="15.75" customHeight="1">
      <c r="A848" s="56"/>
      <c r="B848" s="56"/>
      <c r="C848" s="56"/>
      <c r="D848" s="56"/>
      <c r="E848" s="56"/>
      <c r="F848" s="56"/>
      <c r="G848" s="56"/>
      <c r="H848" s="56"/>
      <c r="I848" s="693"/>
      <c r="J848" s="693"/>
      <c r="K848" s="56"/>
      <c r="L848" s="56"/>
      <c r="M848" s="56"/>
      <c r="N848" s="693"/>
      <c r="O848" s="693"/>
      <c r="P848" s="56"/>
      <c r="Q848" s="56"/>
      <c r="R848" s="56"/>
      <c r="S848" s="693"/>
      <c r="T848" s="56"/>
      <c r="U848" s="56"/>
      <c r="V848" s="56"/>
      <c r="W848" s="56"/>
      <c r="X848" s="56"/>
      <c r="Y848" s="56"/>
      <c r="Z848" s="56"/>
      <c r="AA848" s="56"/>
      <c r="AB848" s="56"/>
      <c r="AC848" s="56"/>
      <c r="AD848" s="56"/>
      <c r="AE848" s="56"/>
      <c r="AF848" s="56"/>
      <c r="AG848" s="56"/>
    </row>
    <row r="849" ht="15.75" customHeight="1">
      <c r="A849" s="56"/>
      <c r="B849" s="56"/>
      <c r="C849" s="56"/>
      <c r="D849" s="56"/>
      <c r="E849" s="56"/>
      <c r="F849" s="56"/>
      <c r="G849" s="56"/>
      <c r="H849" s="56"/>
      <c r="I849" s="693"/>
      <c r="J849" s="693"/>
      <c r="K849" s="56"/>
      <c r="L849" s="56"/>
      <c r="M849" s="56"/>
      <c r="N849" s="693"/>
      <c r="O849" s="693"/>
      <c r="P849" s="56"/>
      <c r="Q849" s="56"/>
      <c r="R849" s="56"/>
      <c r="S849" s="693"/>
      <c r="T849" s="56"/>
      <c r="U849" s="56"/>
      <c r="V849" s="56"/>
      <c r="W849" s="56"/>
      <c r="X849" s="56"/>
      <c r="Y849" s="56"/>
      <c r="Z849" s="56"/>
      <c r="AA849" s="56"/>
      <c r="AB849" s="56"/>
      <c r="AC849" s="56"/>
      <c r="AD849" s="56"/>
      <c r="AE849" s="56"/>
      <c r="AF849" s="56"/>
      <c r="AG849" s="56"/>
    </row>
    <row r="850" ht="15.75" customHeight="1">
      <c r="A850" s="56"/>
      <c r="B850" s="56"/>
      <c r="C850" s="56"/>
      <c r="D850" s="56"/>
      <c r="E850" s="56"/>
      <c r="F850" s="56"/>
      <c r="G850" s="56"/>
      <c r="H850" s="56"/>
      <c r="I850" s="693"/>
      <c r="J850" s="693"/>
      <c r="K850" s="56"/>
      <c r="L850" s="56"/>
      <c r="M850" s="56"/>
      <c r="N850" s="693"/>
      <c r="O850" s="693"/>
      <c r="P850" s="56"/>
      <c r="Q850" s="56"/>
      <c r="R850" s="56"/>
      <c r="S850" s="693"/>
      <c r="T850" s="56"/>
      <c r="U850" s="56"/>
      <c r="V850" s="56"/>
      <c r="W850" s="56"/>
      <c r="X850" s="56"/>
      <c r="Y850" s="56"/>
      <c r="Z850" s="56"/>
      <c r="AA850" s="56"/>
      <c r="AB850" s="56"/>
      <c r="AC850" s="56"/>
      <c r="AD850" s="56"/>
      <c r="AE850" s="56"/>
      <c r="AF850" s="56"/>
      <c r="AG850" s="56"/>
    </row>
    <row r="851" ht="15.75" customHeight="1">
      <c r="A851" s="56"/>
      <c r="B851" s="56"/>
      <c r="C851" s="56"/>
      <c r="D851" s="56"/>
      <c r="E851" s="56"/>
      <c r="F851" s="56"/>
      <c r="G851" s="56"/>
      <c r="H851" s="56"/>
      <c r="I851" s="693"/>
      <c r="J851" s="693"/>
      <c r="K851" s="56"/>
      <c r="L851" s="56"/>
      <c r="M851" s="56"/>
      <c r="N851" s="693"/>
      <c r="O851" s="693"/>
      <c r="P851" s="56"/>
      <c r="Q851" s="56"/>
      <c r="R851" s="56"/>
      <c r="S851" s="693"/>
      <c r="T851" s="56"/>
      <c r="U851" s="56"/>
      <c r="V851" s="56"/>
      <c r="W851" s="56"/>
      <c r="X851" s="56"/>
      <c r="Y851" s="56"/>
      <c r="Z851" s="56"/>
      <c r="AA851" s="56"/>
      <c r="AB851" s="56"/>
      <c r="AC851" s="56"/>
      <c r="AD851" s="56"/>
      <c r="AE851" s="56"/>
      <c r="AF851" s="56"/>
      <c r="AG851" s="56"/>
    </row>
    <row r="852" ht="15.75" customHeight="1">
      <c r="A852" s="56"/>
      <c r="B852" s="56"/>
      <c r="C852" s="56"/>
      <c r="D852" s="56"/>
      <c r="E852" s="56"/>
      <c r="F852" s="56"/>
      <c r="G852" s="56"/>
      <c r="H852" s="56"/>
      <c r="I852" s="693"/>
      <c r="J852" s="693"/>
      <c r="K852" s="56"/>
      <c r="L852" s="56"/>
      <c r="M852" s="56"/>
      <c r="N852" s="693"/>
      <c r="O852" s="693"/>
      <c r="P852" s="56"/>
      <c r="Q852" s="56"/>
      <c r="R852" s="56"/>
      <c r="S852" s="693"/>
      <c r="T852" s="56"/>
      <c r="U852" s="56"/>
      <c r="V852" s="56"/>
      <c r="W852" s="56"/>
      <c r="X852" s="56"/>
      <c r="Y852" s="56"/>
      <c r="Z852" s="56"/>
      <c r="AA852" s="56"/>
      <c r="AB852" s="56"/>
      <c r="AC852" s="56"/>
      <c r="AD852" s="56"/>
      <c r="AE852" s="56"/>
      <c r="AF852" s="56"/>
      <c r="AG852" s="56"/>
    </row>
    <row r="853" ht="15.75" customHeight="1">
      <c r="A853" s="56"/>
      <c r="B853" s="56"/>
      <c r="C853" s="56"/>
      <c r="D853" s="56"/>
      <c r="E853" s="56"/>
      <c r="F853" s="56"/>
      <c r="G853" s="56"/>
      <c r="H853" s="56"/>
      <c r="I853" s="693"/>
      <c r="J853" s="693"/>
      <c r="K853" s="56"/>
      <c r="L853" s="56"/>
      <c r="M853" s="56"/>
      <c r="N853" s="693"/>
      <c r="O853" s="693"/>
      <c r="P853" s="56"/>
      <c r="Q853" s="56"/>
      <c r="R853" s="56"/>
      <c r="S853" s="693"/>
      <c r="T853" s="56"/>
      <c r="U853" s="56"/>
      <c r="V853" s="56"/>
      <c r="W853" s="56"/>
      <c r="X853" s="56"/>
      <c r="Y853" s="56"/>
      <c r="Z853" s="56"/>
      <c r="AA853" s="56"/>
      <c r="AB853" s="56"/>
      <c r="AC853" s="56"/>
      <c r="AD853" s="56"/>
      <c r="AE853" s="56"/>
      <c r="AF853" s="56"/>
      <c r="AG853" s="56"/>
    </row>
    <row r="854" ht="15.75" customHeight="1">
      <c r="A854" s="56"/>
      <c r="B854" s="56"/>
      <c r="C854" s="56"/>
      <c r="D854" s="56"/>
      <c r="E854" s="56"/>
      <c r="F854" s="56"/>
      <c r="G854" s="56"/>
      <c r="H854" s="56"/>
      <c r="I854" s="693"/>
      <c r="J854" s="693"/>
      <c r="K854" s="56"/>
      <c r="L854" s="56"/>
      <c r="M854" s="56"/>
      <c r="N854" s="693"/>
      <c r="O854" s="693"/>
      <c r="P854" s="56"/>
      <c r="Q854" s="56"/>
      <c r="R854" s="56"/>
      <c r="S854" s="693"/>
      <c r="T854" s="56"/>
      <c r="U854" s="56"/>
      <c r="V854" s="56"/>
      <c r="W854" s="56"/>
      <c r="X854" s="56"/>
      <c r="Y854" s="56"/>
      <c r="Z854" s="56"/>
      <c r="AA854" s="56"/>
      <c r="AB854" s="56"/>
      <c r="AC854" s="56"/>
      <c r="AD854" s="56"/>
      <c r="AE854" s="56"/>
      <c r="AF854" s="56"/>
      <c r="AG854" s="56"/>
    </row>
    <row r="855" ht="15.75" customHeight="1">
      <c r="A855" s="56"/>
      <c r="B855" s="56"/>
      <c r="C855" s="56"/>
      <c r="D855" s="56"/>
      <c r="E855" s="56"/>
      <c r="F855" s="56"/>
      <c r="G855" s="56"/>
      <c r="H855" s="56"/>
      <c r="I855" s="693"/>
      <c r="J855" s="693"/>
      <c r="K855" s="56"/>
      <c r="L855" s="56"/>
      <c r="M855" s="56"/>
      <c r="N855" s="693"/>
      <c r="O855" s="693"/>
      <c r="P855" s="56"/>
      <c r="Q855" s="56"/>
      <c r="R855" s="56"/>
      <c r="S855" s="693"/>
      <c r="T855" s="56"/>
      <c r="U855" s="56"/>
      <c r="V855" s="56"/>
      <c r="W855" s="56"/>
      <c r="X855" s="56"/>
      <c r="Y855" s="56"/>
      <c r="Z855" s="56"/>
      <c r="AA855" s="56"/>
      <c r="AB855" s="56"/>
      <c r="AC855" s="56"/>
      <c r="AD855" s="56"/>
      <c r="AE855" s="56"/>
      <c r="AF855" s="56"/>
      <c r="AG855" s="56"/>
    </row>
    <row r="856" ht="15.75" customHeight="1">
      <c r="A856" s="56"/>
      <c r="B856" s="56"/>
      <c r="C856" s="56"/>
      <c r="D856" s="56"/>
      <c r="E856" s="56"/>
      <c r="F856" s="56"/>
      <c r="G856" s="56"/>
      <c r="H856" s="56"/>
      <c r="I856" s="693"/>
      <c r="J856" s="693"/>
      <c r="K856" s="56"/>
      <c r="L856" s="56"/>
      <c r="M856" s="56"/>
      <c r="N856" s="693"/>
      <c r="O856" s="693"/>
      <c r="P856" s="56"/>
      <c r="Q856" s="56"/>
      <c r="R856" s="56"/>
      <c r="S856" s="693"/>
      <c r="T856" s="56"/>
      <c r="U856" s="56"/>
      <c r="V856" s="56"/>
      <c r="W856" s="56"/>
      <c r="X856" s="56"/>
      <c r="Y856" s="56"/>
      <c r="Z856" s="56"/>
      <c r="AA856" s="56"/>
      <c r="AB856" s="56"/>
      <c r="AC856" s="56"/>
      <c r="AD856" s="56"/>
      <c r="AE856" s="56"/>
      <c r="AF856" s="56"/>
      <c r="AG856" s="56"/>
    </row>
    <row r="857" ht="15.75" customHeight="1">
      <c r="A857" s="56"/>
      <c r="B857" s="56"/>
      <c r="C857" s="56"/>
      <c r="D857" s="56"/>
      <c r="E857" s="56"/>
      <c r="F857" s="56"/>
      <c r="G857" s="56"/>
      <c r="H857" s="56"/>
      <c r="I857" s="693"/>
      <c r="J857" s="693"/>
      <c r="K857" s="56"/>
      <c r="L857" s="56"/>
      <c r="M857" s="56"/>
      <c r="N857" s="693"/>
      <c r="O857" s="693"/>
      <c r="P857" s="56"/>
      <c r="Q857" s="56"/>
      <c r="R857" s="56"/>
      <c r="S857" s="693"/>
      <c r="T857" s="56"/>
      <c r="U857" s="56"/>
      <c r="V857" s="56"/>
      <c r="W857" s="56"/>
      <c r="X857" s="56"/>
      <c r="Y857" s="56"/>
      <c r="Z857" s="56"/>
      <c r="AA857" s="56"/>
      <c r="AB857" s="56"/>
      <c r="AC857" s="56"/>
      <c r="AD857" s="56"/>
      <c r="AE857" s="56"/>
      <c r="AF857" s="56"/>
      <c r="AG857" s="56"/>
    </row>
    <row r="858" ht="15.75" customHeight="1">
      <c r="A858" s="56"/>
      <c r="B858" s="56"/>
      <c r="C858" s="56"/>
      <c r="D858" s="56"/>
      <c r="E858" s="56"/>
      <c r="F858" s="56"/>
      <c r="G858" s="56"/>
      <c r="H858" s="56"/>
      <c r="I858" s="693"/>
      <c r="J858" s="693"/>
      <c r="K858" s="56"/>
      <c r="L858" s="56"/>
      <c r="M858" s="56"/>
      <c r="N858" s="693"/>
      <c r="O858" s="693"/>
      <c r="P858" s="56"/>
      <c r="Q858" s="56"/>
      <c r="R858" s="56"/>
      <c r="S858" s="693"/>
      <c r="T858" s="56"/>
      <c r="U858" s="56"/>
      <c r="V858" s="56"/>
      <c r="W858" s="56"/>
      <c r="X858" s="56"/>
      <c r="Y858" s="56"/>
      <c r="Z858" s="56"/>
      <c r="AA858" s="56"/>
      <c r="AB858" s="56"/>
      <c r="AC858" s="56"/>
      <c r="AD858" s="56"/>
      <c r="AE858" s="56"/>
      <c r="AF858" s="56"/>
      <c r="AG858" s="56"/>
    </row>
    <row r="859" ht="15.75" customHeight="1">
      <c r="A859" s="56"/>
      <c r="B859" s="56"/>
      <c r="C859" s="56"/>
      <c r="D859" s="56"/>
      <c r="E859" s="56"/>
      <c r="F859" s="56"/>
      <c r="G859" s="56"/>
      <c r="H859" s="56"/>
      <c r="I859" s="693"/>
      <c r="J859" s="693"/>
      <c r="K859" s="56"/>
      <c r="L859" s="56"/>
      <c r="M859" s="56"/>
      <c r="N859" s="693"/>
      <c r="O859" s="693"/>
      <c r="P859" s="56"/>
      <c r="Q859" s="56"/>
      <c r="R859" s="56"/>
      <c r="S859" s="693"/>
      <c r="T859" s="56"/>
      <c r="U859" s="56"/>
      <c r="V859" s="56"/>
      <c r="W859" s="56"/>
      <c r="X859" s="56"/>
      <c r="Y859" s="56"/>
      <c r="Z859" s="56"/>
      <c r="AA859" s="56"/>
      <c r="AB859" s="56"/>
      <c r="AC859" s="56"/>
      <c r="AD859" s="56"/>
      <c r="AE859" s="56"/>
      <c r="AF859" s="56"/>
      <c r="AG859" s="56"/>
    </row>
    <row r="860" ht="15.75" customHeight="1">
      <c r="A860" s="56"/>
      <c r="B860" s="56"/>
      <c r="C860" s="56"/>
      <c r="D860" s="56"/>
      <c r="E860" s="56"/>
      <c r="F860" s="56"/>
      <c r="G860" s="56"/>
      <c r="H860" s="56"/>
      <c r="I860" s="693"/>
      <c r="J860" s="693"/>
      <c r="K860" s="56"/>
      <c r="L860" s="56"/>
      <c r="M860" s="56"/>
      <c r="N860" s="693"/>
      <c r="O860" s="693"/>
      <c r="P860" s="56"/>
      <c r="Q860" s="56"/>
      <c r="R860" s="56"/>
      <c r="S860" s="693"/>
      <c r="T860" s="56"/>
      <c r="U860" s="56"/>
      <c r="V860" s="56"/>
      <c r="W860" s="56"/>
      <c r="X860" s="56"/>
      <c r="Y860" s="56"/>
      <c r="Z860" s="56"/>
      <c r="AA860" s="56"/>
      <c r="AB860" s="56"/>
      <c r="AC860" s="56"/>
      <c r="AD860" s="56"/>
      <c r="AE860" s="56"/>
      <c r="AF860" s="56"/>
      <c r="AG860" s="56"/>
    </row>
    <row r="861" ht="15.75" customHeight="1">
      <c r="A861" s="56"/>
      <c r="B861" s="56"/>
      <c r="C861" s="56"/>
      <c r="D861" s="56"/>
      <c r="E861" s="56"/>
      <c r="F861" s="56"/>
      <c r="G861" s="56"/>
      <c r="H861" s="56"/>
      <c r="I861" s="693"/>
      <c r="J861" s="693"/>
      <c r="K861" s="56"/>
      <c r="L861" s="56"/>
      <c r="M861" s="56"/>
      <c r="N861" s="693"/>
      <c r="O861" s="693"/>
      <c r="P861" s="56"/>
      <c r="Q861" s="56"/>
      <c r="R861" s="56"/>
      <c r="S861" s="693"/>
      <c r="T861" s="56"/>
      <c r="U861" s="56"/>
      <c r="V861" s="56"/>
      <c r="W861" s="56"/>
      <c r="X861" s="56"/>
      <c r="Y861" s="56"/>
      <c r="Z861" s="56"/>
      <c r="AA861" s="56"/>
      <c r="AB861" s="56"/>
      <c r="AC861" s="56"/>
      <c r="AD861" s="56"/>
      <c r="AE861" s="56"/>
      <c r="AF861" s="56"/>
      <c r="AG861" s="56"/>
    </row>
    <row r="862" ht="15.75" customHeight="1">
      <c r="A862" s="56"/>
      <c r="B862" s="56"/>
      <c r="C862" s="56"/>
      <c r="D862" s="56"/>
      <c r="E862" s="56"/>
      <c r="F862" s="56"/>
      <c r="G862" s="56"/>
      <c r="H862" s="56"/>
      <c r="I862" s="693"/>
      <c r="J862" s="693"/>
      <c r="K862" s="56"/>
      <c r="L862" s="56"/>
      <c r="M862" s="56"/>
      <c r="N862" s="693"/>
      <c r="O862" s="693"/>
      <c r="P862" s="56"/>
      <c r="Q862" s="56"/>
      <c r="R862" s="56"/>
      <c r="S862" s="693"/>
      <c r="T862" s="56"/>
      <c r="U862" s="56"/>
      <c r="V862" s="56"/>
      <c r="W862" s="56"/>
      <c r="X862" s="56"/>
      <c r="Y862" s="56"/>
      <c r="Z862" s="56"/>
      <c r="AA862" s="56"/>
      <c r="AB862" s="56"/>
      <c r="AC862" s="56"/>
      <c r="AD862" s="56"/>
      <c r="AE862" s="56"/>
      <c r="AF862" s="56"/>
      <c r="AG862" s="56"/>
    </row>
    <row r="863" ht="15.75" customHeight="1">
      <c r="A863" s="56"/>
      <c r="B863" s="56"/>
      <c r="C863" s="56"/>
      <c r="D863" s="56"/>
      <c r="E863" s="56"/>
      <c r="F863" s="56"/>
      <c r="G863" s="56"/>
      <c r="H863" s="56"/>
      <c r="I863" s="693"/>
      <c r="J863" s="693"/>
      <c r="K863" s="56"/>
      <c r="L863" s="56"/>
      <c r="M863" s="56"/>
      <c r="N863" s="693"/>
      <c r="O863" s="693"/>
      <c r="P863" s="56"/>
      <c r="Q863" s="56"/>
      <c r="R863" s="56"/>
      <c r="S863" s="693"/>
      <c r="T863" s="56"/>
      <c r="U863" s="56"/>
      <c r="V863" s="56"/>
      <c r="W863" s="56"/>
      <c r="X863" s="56"/>
      <c r="Y863" s="56"/>
      <c r="Z863" s="56"/>
      <c r="AA863" s="56"/>
      <c r="AB863" s="56"/>
      <c r="AC863" s="56"/>
      <c r="AD863" s="56"/>
      <c r="AE863" s="56"/>
      <c r="AF863" s="56"/>
      <c r="AG863" s="56"/>
    </row>
    <row r="864" ht="15.75" customHeight="1">
      <c r="A864" s="56"/>
      <c r="B864" s="56"/>
      <c r="C864" s="56"/>
      <c r="D864" s="56"/>
      <c r="E864" s="56"/>
      <c r="F864" s="56"/>
      <c r="G864" s="56"/>
      <c r="H864" s="56"/>
      <c r="I864" s="693"/>
      <c r="J864" s="693"/>
      <c r="K864" s="56"/>
      <c r="L864" s="56"/>
      <c r="M864" s="56"/>
      <c r="N864" s="693"/>
      <c r="O864" s="693"/>
      <c r="P864" s="56"/>
      <c r="Q864" s="56"/>
      <c r="R864" s="56"/>
      <c r="S864" s="693"/>
      <c r="T864" s="56"/>
      <c r="U864" s="56"/>
      <c r="V864" s="56"/>
      <c r="W864" s="56"/>
      <c r="X864" s="56"/>
      <c r="Y864" s="56"/>
      <c r="Z864" s="56"/>
      <c r="AA864" s="56"/>
      <c r="AB864" s="56"/>
      <c r="AC864" s="56"/>
      <c r="AD864" s="56"/>
      <c r="AE864" s="56"/>
      <c r="AF864" s="56"/>
      <c r="AG864" s="56"/>
    </row>
    <row r="865" ht="15.75" customHeight="1">
      <c r="A865" s="56"/>
      <c r="B865" s="56"/>
      <c r="C865" s="56"/>
      <c r="D865" s="56"/>
      <c r="E865" s="56"/>
      <c r="F865" s="56"/>
      <c r="G865" s="56"/>
      <c r="H865" s="56"/>
      <c r="I865" s="693"/>
      <c r="J865" s="693"/>
      <c r="K865" s="56"/>
      <c r="L865" s="56"/>
      <c r="M865" s="56"/>
      <c r="N865" s="693"/>
      <c r="O865" s="693"/>
      <c r="P865" s="56"/>
      <c r="Q865" s="56"/>
      <c r="R865" s="56"/>
      <c r="S865" s="693"/>
      <c r="T865" s="56"/>
      <c r="U865" s="56"/>
      <c r="V865" s="56"/>
      <c r="W865" s="56"/>
      <c r="X865" s="56"/>
      <c r="Y865" s="56"/>
      <c r="Z865" s="56"/>
      <c r="AA865" s="56"/>
      <c r="AB865" s="56"/>
      <c r="AC865" s="56"/>
      <c r="AD865" s="56"/>
      <c r="AE865" s="56"/>
      <c r="AF865" s="56"/>
      <c r="AG865" s="56"/>
    </row>
    <row r="866" ht="15.75" customHeight="1">
      <c r="A866" s="56"/>
      <c r="B866" s="56"/>
      <c r="C866" s="56"/>
      <c r="D866" s="56"/>
      <c r="E866" s="56"/>
      <c r="F866" s="56"/>
      <c r="G866" s="56"/>
      <c r="H866" s="56"/>
      <c r="I866" s="693"/>
      <c r="J866" s="693"/>
      <c r="K866" s="56"/>
      <c r="L866" s="56"/>
      <c r="M866" s="56"/>
      <c r="N866" s="693"/>
      <c r="O866" s="693"/>
      <c r="P866" s="56"/>
      <c r="Q866" s="56"/>
      <c r="R866" s="56"/>
      <c r="S866" s="693"/>
      <c r="T866" s="56"/>
      <c r="U866" s="56"/>
      <c r="V866" s="56"/>
      <c r="W866" s="56"/>
      <c r="X866" s="56"/>
      <c r="Y866" s="56"/>
      <c r="Z866" s="56"/>
      <c r="AA866" s="56"/>
      <c r="AB866" s="56"/>
      <c r="AC866" s="56"/>
      <c r="AD866" s="56"/>
      <c r="AE866" s="56"/>
      <c r="AF866" s="56"/>
      <c r="AG866" s="56"/>
    </row>
    <row r="867" ht="15.75" customHeight="1">
      <c r="A867" s="56"/>
      <c r="B867" s="56"/>
      <c r="C867" s="56"/>
      <c r="D867" s="56"/>
      <c r="E867" s="56"/>
      <c r="F867" s="56"/>
      <c r="G867" s="56"/>
      <c r="H867" s="56"/>
      <c r="I867" s="693"/>
      <c r="J867" s="693"/>
      <c r="K867" s="56"/>
      <c r="L867" s="56"/>
      <c r="M867" s="56"/>
      <c r="N867" s="693"/>
      <c r="O867" s="693"/>
      <c r="P867" s="56"/>
      <c r="Q867" s="56"/>
      <c r="R867" s="56"/>
      <c r="S867" s="693"/>
      <c r="T867" s="56"/>
      <c r="U867" s="56"/>
      <c r="V867" s="56"/>
      <c r="W867" s="56"/>
      <c r="X867" s="56"/>
      <c r="Y867" s="56"/>
      <c r="Z867" s="56"/>
      <c r="AA867" s="56"/>
      <c r="AB867" s="56"/>
      <c r="AC867" s="56"/>
      <c r="AD867" s="56"/>
      <c r="AE867" s="56"/>
      <c r="AF867" s="56"/>
      <c r="AG867" s="56"/>
    </row>
    <row r="868" ht="15.75" customHeight="1">
      <c r="A868" s="56"/>
      <c r="B868" s="56"/>
      <c r="C868" s="56"/>
      <c r="D868" s="56"/>
      <c r="E868" s="56"/>
      <c r="F868" s="56"/>
      <c r="G868" s="56"/>
      <c r="H868" s="56"/>
      <c r="I868" s="693"/>
      <c r="J868" s="693"/>
      <c r="K868" s="56"/>
      <c r="L868" s="56"/>
      <c r="M868" s="56"/>
      <c r="N868" s="693"/>
      <c r="O868" s="693"/>
      <c r="P868" s="56"/>
      <c r="Q868" s="56"/>
      <c r="R868" s="56"/>
      <c r="S868" s="693"/>
      <c r="T868" s="56"/>
      <c r="U868" s="56"/>
      <c r="V868" s="56"/>
      <c r="W868" s="56"/>
      <c r="X868" s="56"/>
      <c r="Y868" s="56"/>
      <c r="Z868" s="56"/>
      <c r="AA868" s="56"/>
      <c r="AB868" s="56"/>
      <c r="AC868" s="56"/>
      <c r="AD868" s="56"/>
      <c r="AE868" s="56"/>
      <c r="AF868" s="56"/>
      <c r="AG868" s="56"/>
    </row>
    <row r="869" ht="15.75" customHeight="1">
      <c r="A869" s="56"/>
      <c r="B869" s="56"/>
      <c r="C869" s="56"/>
      <c r="D869" s="56"/>
      <c r="E869" s="56"/>
      <c r="F869" s="56"/>
      <c r="G869" s="56"/>
      <c r="H869" s="56"/>
      <c r="I869" s="693"/>
      <c r="J869" s="693"/>
      <c r="K869" s="56"/>
      <c r="L869" s="56"/>
      <c r="M869" s="56"/>
      <c r="N869" s="693"/>
      <c r="O869" s="693"/>
      <c r="P869" s="56"/>
      <c r="Q869" s="56"/>
      <c r="R869" s="56"/>
      <c r="S869" s="693"/>
      <c r="T869" s="56"/>
      <c r="U869" s="56"/>
      <c r="V869" s="56"/>
      <c r="W869" s="56"/>
      <c r="X869" s="56"/>
      <c r="Y869" s="56"/>
      <c r="Z869" s="56"/>
      <c r="AA869" s="56"/>
      <c r="AB869" s="56"/>
      <c r="AC869" s="56"/>
      <c r="AD869" s="56"/>
      <c r="AE869" s="56"/>
      <c r="AF869" s="56"/>
      <c r="AG869" s="56"/>
    </row>
    <row r="870" ht="15.75" customHeight="1">
      <c r="A870" s="56"/>
      <c r="B870" s="56"/>
      <c r="C870" s="56"/>
      <c r="D870" s="56"/>
      <c r="E870" s="56"/>
      <c r="F870" s="56"/>
      <c r="G870" s="56"/>
      <c r="H870" s="56"/>
      <c r="I870" s="693"/>
      <c r="J870" s="693"/>
      <c r="K870" s="56"/>
      <c r="L870" s="56"/>
      <c r="M870" s="56"/>
      <c r="N870" s="693"/>
      <c r="O870" s="693"/>
      <c r="P870" s="56"/>
      <c r="Q870" s="56"/>
      <c r="R870" s="56"/>
      <c r="S870" s="693"/>
      <c r="T870" s="56"/>
      <c r="U870" s="56"/>
      <c r="V870" s="56"/>
      <c r="W870" s="56"/>
      <c r="X870" s="56"/>
      <c r="Y870" s="56"/>
      <c r="Z870" s="56"/>
      <c r="AA870" s="56"/>
      <c r="AB870" s="56"/>
      <c r="AC870" s="56"/>
      <c r="AD870" s="56"/>
      <c r="AE870" s="56"/>
      <c r="AF870" s="56"/>
      <c r="AG870" s="56"/>
    </row>
    <row r="871" ht="15.75" customHeight="1">
      <c r="A871" s="56"/>
      <c r="B871" s="56"/>
      <c r="C871" s="56"/>
      <c r="D871" s="56"/>
      <c r="E871" s="56"/>
      <c r="F871" s="56"/>
      <c r="G871" s="56"/>
      <c r="H871" s="56"/>
      <c r="I871" s="693"/>
      <c r="J871" s="693"/>
      <c r="K871" s="56"/>
      <c r="L871" s="56"/>
      <c r="M871" s="56"/>
      <c r="N871" s="693"/>
      <c r="O871" s="693"/>
      <c r="P871" s="56"/>
      <c r="Q871" s="56"/>
      <c r="R871" s="56"/>
      <c r="S871" s="693"/>
      <c r="T871" s="56"/>
      <c r="U871" s="56"/>
      <c r="V871" s="56"/>
      <c r="W871" s="56"/>
      <c r="X871" s="56"/>
      <c r="Y871" s="56"/>
      <c r="Z871" s="56"/>
      <c r="AA871" s="56"/>
      <c r="AB871" s="56"/>
      <c r="AC871" s="56"/>
      <c r="AD871" s="56"/>
      <c r="AE871" s="56"/>
      <c r="AF871" s="56"/>
      <c r="AG871" s="56"/>
    </row>
    <row r="872" ht="15.75" customHeight="1">
      <c r="A872" s="56"/>
      <c r="B872" s="56"/>
      <c r="C872" s="56"/>
      <c r="D872" s="56"/>
      <c r="E872" s="56"/>
      <c r="F872" s="56"/>
      <c r="G872" s="56"/>
      <c r="H872" s="56"/>
      <c r="I872" s="693"/>
      <c r="J872" s="693"/>
      <c r="K872" s="56"/>
      <c r="L872" s="56"/>
      <c r="M872" s="56"/>
      <c r="N872" s="693"/>
      <c r="O872" s="693"/>
      <c r="P872" s="56"/>
      <c r="Q872" s="56"/>
      <c r="R872" s="56"/>
      <c r="S872" s="693"/>
      <c r="T872" s="56"/>
      <c r="U872" s="56"/>
      <c r="V872" s="56"/>
      <c r="W872" s="56"/>
      <c r="X872" s="56"/>
      <c r="Y872" s="56"/>
      <c r="Z872" s="56"/>
      <c r="AA872" s="56"/>
      <c r="AB872" s="56"/>
      <c r="AC872" s="56"/>
      <c r="AD872" s="56"/>
      <c r="AE872" s="56"/>
      <c r="AF872" s="56"/>
      <c r="AG872" s="56"/>
    </row>
    <row r="873" ht="15.75" customHeight="1">
      <c r="A873" s="56"/>
      <c r="B873" s="56"/>
      <c r="C873" s="56"/>
      <c r="D873" s="56"/>
      <c r="E873" s="56"/>
      <c r="F873" s="56"/>
      <c r="G873" s="56"/>
      <c r="H873" s="56"/>
      <c r="I873" s="693"/>
      <c r="J873" s="693"/>
      <c r="K873" s="56"/>
      <c r="L873" s="56"/>
      <c r="M873" s="56"/>
      <c r="N873" s="693"/>
      <c r="O873" s="693"/>
      <c r="P873" s="56"/>
      <c r="Q873" s="56"/>
      <c r="R873" s="56"/>
      <c r="S873" s="693"/>
      <c r="T873" s="56"/>
      <c r="U873" s="56"/>
      <c r="V873" s="56"/>
      <c r="W873" s="56"/>
      <c r="X873" s="56"/>
      <c r="Y873" s="56"/>
      <c r="Z873" s="56"/>
      <c r="AA873" s="56"/>
      <c r="AB873" s="56"/>
      <c r="AC873" s="56"/>
      <c r="AD873" s="56"/>
      <c r="AE873" s="56"/>
      <c r="AF873" s="56"/>
      <c r="AG873" s="56"/>
    </row>
    <row r="874" ht="15.75" customHeight="1">
      <c r="A874" s="56"/>
      <c r="B874" s="56"/>
      <c r="C874" s="56"/>
      <c r="D874" s="56"/>
      <c r="E874" s="56"/>
      <c r="F874" s="56"/>
      <c r="G874" s="56"/>
      <c r="H874" s="56"/>
      <c r="I874" s="693"/>
      <c r="J874" s="693"/>
      <c r="K874" s="56"/>
      <c r="L874" s="56"/>
      <c r="M874" s="56"/>
      <c r="N874" s="693"/>
      <c r="O874" s="693"/>
      <c r="P874" s="56"/>
      <c r="Q874" s="56"/>
      <c r="R874" s="56"/>
      <c r="S874" s="693"/>
      <c r="T874" s="56"/>
      <c r="U874" s="56"/>
      <c r="V874" s="56"/>
      <c r="W874" s="56"/>
      <c r="X874" s="56"/>
      <c r="Y874" s="56"/>
      <c r="Z874" s="56"/>
      <c r="AA874" s="56"/>
      <c r="AB874" s="56"/>
      <c r="AC874" s="56"/>
      <c r="AD874" s="56"/>
      <c r="AE874" s="56"/>
      <c r="AF874" s="56"/>
      <c r="AG874" s="56"/>
    </row>
    <row r="875" ht="15.75" customHeight="1">
      <c r="A875" s="56"/>
      <c r="B875" s="56"/>
      <c r="C875" s="56"/>
      <c r="D875" s="56"/>
      <c r="E875" s="56"/>
      <c r="F875" s="56"/>
      <c r="G875" s="56"/>
      <c r="H875" s="56"/>
      <c r="I875" s="693"/>
      <c r="J875" s="693"/>
      <c r="K875" s="56"/>
      <c r="L875" s="56"/>
      <c r="M875" s="56"/>
      <c r="N875" s="693"/>
      <c r="O875" s="693"/>
      <c r="P875" s="56"/>
      <c r="Q875" s="56"/>
      <c r="R875" s="56"/>
      <c r="S875" s="693"/>
      <c r="T875" s="56"/>
      <c r="U875" s="56"/>
      <c r="V875" s="56"/>
      <c r="W875" s="56"/>
      <c r="X875" s="56"/>
      <c r="Y875" s="56"/>
      <c r="Z875" s="56"/>
      <c r="AA875" s="56"/>
      <c r="AB875" s="56"/>
      <c r="AC875" s="56"/>
      <c r="AD875" s="56"/>
      <c r="AE875" s="56"/>
      <c r="AF875" s="56"/>
      <c r="AG875" s="56"/>
    </row>
    <row r="876" ht="15.75" customHeight="1">
      <c r="A876" s="56"/>
      <c r="B876" s="56"/>
      <c r="C876" s="56"/>
      <c r="D876" s="56"/>
      <c r="E876" s="56"/>
      <c r="F876" s="56"/>
      <c r="G876" s="56"/>
      <c r="H876" s="56"/>
      <c r="I876" s="693"/>
      <c r="J876" s="693"/>
      <c r="K876" s="56"/>
      <c r="L876" s="56"/>
      <c r="M876" s="56"/>
      <c r="N876" s="693"/>
      <c r="O876" s="693"/>
      <c r="P876" s="56"/>
      <c r="Q876" s="56"/>
      <c r="R876" s="56"/>
      <c r="S876" s="693"/>
      <c r="T876" s="56"/>
      <c r="U876" s="56"/>
      <c r="V876" s="56"/>
      <c r="W876" s="56"/>
      <c r="X876" s="56"/>
      <c r="Y876" s="56"/>
      <c r="Z876" s="56"/>
      <c r="AA876" s="56"/>
      <c r="AB876" s="56"/>
      <c r="AC876" s="56"/>
      <c r="AD876" s="56"/>
      <c r="AE876" s="56"/>
      <c r="AF876" s="56"/>
      <c r="AG876" s="56"/>
    </row>
    <row r="877" ht="15.75" customHeight="1">
      <c r="A877" s="56"/>
      <c r="B877" s="56"/>
      <c r="C877" s="56"/>
      <c r="D877" s="56"/>
      <c r="E877" s="56"/>
      <c r="F877" s="56"/>
      <c r="G877" s="56"/>
      <c r="H877" s="56"/>
      <c r="I877" s="693"/>
      <c r="J877" s="693"/>
      <c r="K877" s="56"/>
      <c r="L877" s="56"/>
      <c r="M877" s="56"/>
      <c r="N877" s="693"/>
      <c r="O877" s="693"/>
      <c r="P877" s="56"/>
      <c r="Q877" s="56"/>
      <c r="R877" s="56"/>
      <c r="S877" s="693"/>
      <c r="T877" s="56"/>
      <c r="U877" s="56"/>
      <c r="V877" s="56"/>
      <c r="W877" s="56"/>
      <c r="X877" s="56"/>
      <c r="Y877" s="56"/>
      <c r="Z877" s="56"/>
      <c r="AA877" s="56"/>
      <c r="AB877" s="56"/>
      <c r="AC877" s="56"/>
      <c r="AD877" s="56"/>
      <c r="AE877" s="56"/>
      <c r="AF877" s="56"/>
      <c r="AG877" s="56"/>
    </row>
    <row r="878" ht="15.75" customHeight="1">
      <c r="A878" s="56"/>
      <c r="B878" s="56"/>
      <c r="C878" s="56"/>
      <c r="D878" s="56"/>
      <c r="E878" s="56"/>
      <c r="F878" s="56"/>
      <c r="G878" s="56"/>
      <c r="H878" s="56"/>
      <c r="I878" s="693"/>
      <c r="J878" s="693"/>
      <c r="K878" s="56"/>
      <c r="L878" s="56"/>
      <c r="M878" s="56"/>
      <c r="N878" s="693"/>
      <c r="O878" s="693"/>
      <c r="P878" s="56"/>
      <c r="Q878" s="56"/>
      <c r="R878" s="56"/>
      <c r="S878" s="693"/>
      <c r="T878" s="56"/>
      <c r="U878" s="56"/>
      <c r="V878" s="56"/>
      <c r="W878" s="56"/>
      <c r="X878" s="56"/>
      <c r="Y878" s="56"/>
      <c r="Z878" s="56"/>
      <c r="AA878" s="56"/>
      <c r="AB878" s="56"/>
      <c r="AC878" s="56"/>
      <c r="AD878" s="56"/>
      <c r="AE878" s="56"/>
      <c r="AF878" s="56"/>
      <c r="AG878" s="56"/>
    </row>
    <row r="879" ht="15.75" customHeight="1">
      <c r="A879" s="56"/>
      <c r="B879" s="56"/>
      <c r="C879" s="56"/>
      <c r="D879" s="56"/>
      <c r="E879" s="56"/>
      <c r="F879" s="56"/>
      <c r="G879" s="56"/>
      <c r="H879" s="56"/>
      <c r="I879" s="693"/>
      <c r="J879" s="693"/>
      <c r="K879" s="56"/>
      <c r="L879" s="56"/>
      <c r="M879" s="56"/>
      <c r="N879" s="693"/>
      <c r="O879" s="693"/>
      <c r="P879" s="56"/>
      <c r="Q879" s="56"/>
      <c r="R879" s="56"/>
      <c r="S879" s="693"/>
      <c r="T879" s="56"/>
      <c r="U879" s="56"/>
      <c r="V879" s="56"/>
      <c r="W879" s="56"/>
      <c r="X879" s="56"/>
      <c r="Y879" s="56"/>
      <c r="Z879" s="56"/>
      <c r="AA879" s="56"/>
      <c r="AB879" s="56"/>
      <c r="AC879" s="56"/>
      <c r="AD879" s="56"/>
      <c r="AE879" s="56"/>
      <c r="AF879" s="56"/>
      <c r="AG879" s="56"/>
    </row>
    <row r="880" ht="15.75" customHeight="1">
      <c r="A880" s="56"/>
      <c r="B880" s="56"/>
      <c r="C880" s="56"/>
      <c r="D880" s="56"/>
      <c r="E880" s="56"/>
      <c r="F880" s="56"/>
      <c r="G880" s="56"/>
      <c r="H880" s="56"/>
      <c r="I880" s="693"/>
      <c r="J880" s="693"/>
      <c r="K880" s="56"/>
      <c r="L880" s="56"/>
      <c r="M880" s="56"/>
      <c r="N880" s="693"/>
      <c r="O880" s="693"/>
      <c r="P880" s="56"/>
      <c r="Q880" s="56"/>
      <c r="R880" s="56"/>
      <c r="S880" s="693"/>
      <c r="T880" s="56"/>
      <c r="U880" s="56"/>
      <c r="V880" s="56"/>
      <c r="W880" s="56"/>
      <c r="X880" s="56"/>
      <c r="Y880" s="56"/>
      <c r="Z880" s="56"/>
      <c r="AA880" s="56"/>
      <c r="AB880" s="56"/>
      <c r="AC880" s="56"/>
      <c r="AD880" s="56"/>
      <c r="AE880" s="56"/>
      <c r="AF880" s="56"/>
      <c r="AG880" s="56"/>
    </row>
    <row r="881" ht="15.75" customHeight="1">
      <c r="A881" s="56"/>
      <c r="B881" s="56"/>
      <c r="C881" s="56"/>
      <c r="D881" s="56"/>
      <c r="E881" s="56"/>
      <c r="F881" s="56"/>
      <c r="G881" s="56"/>
      <c r="H881" s="56"/>
      <c r="I881" s="693"/>
      <c r="J881" s="693"/>
      <c r="K881" s="56"/>
      <c r="L881" s="56"/>
      <c r="M881" s="56"/>
      <c r="N881" s="693"/>
      <c r="O881" s="693"/>
      <c r="P881" s="56"/>
      <c r="Q881" s="56"/>
      <c r="R881" s="56"/>
      <c r="S881" s="693"/>
      <c r="T881" s="56"/>
      <c r="U881" s="56"/>
      <c r="V881" s="56"/>
      <c r="W881" s="56"/>
      <c r="X881" s="56"/>
      <c r="Y881" s="56"/>
      <c r="Z881" s="56"/>
      <c r="AA881" s="56"/>
      <c r="AB881" s="56"/>
      <c r="AC881" s="56"/>
      <c r="AD881" s="56"/>
      <c r="AE881" s="56"/>
      <c r="AF881" s="56"/>
      <c r="AG881" s="56"/>
    </row>
    <row r="882" ht="15.75" customHeight="1">
      <c r="A882" s="56"/>
      <c r="B882" s="56"/>
      <c r="C882" s="56"/>
      <c r="D882" s="56"/>
      <c r="E882" s="56"/>
      <c r="F882" s="56"/>
      <c r="G882" s="56"/>
      <c r="H882" s="56"/>
      <c r="I882" s="693"/>
      <c r="J882" s="693"/>
      <c r="K882" s="56"/>
      <c r="L882" s="56"/>
      <c r="M882" s="56"/>
      <c r="N882" s="693"/>
      <c r="O882" s="693"/>
      <c r="P882" s="56"/>
      <c r="Q882" s="56"/>
      <c r="R882" s="56"/>
      <c r="S882" s="693"/>
      <c r="T882" s="56"/>
      <c r="U882" s="56"/>
      <c r="V882" s="56"/>
      <c r="W882" s="56"/>
      <c r="X882" s="56"/>
      <c r="Y882" s="56"/>
      <c r="Z882" s="56"/>
      <c r="AA882" s="56"/>
      <c r="AB882" s="56"/>
      <c r="AC882" s="56"/>
      <c r="AD882" s="56"/>
      <c r="AE882" s="56"/>
      <c r="AF882" s="56"/>
      <c r="AG882" s="56"/>
    </row>
    <row r="883" ht="15.75" customHeight="1">
      <c r="A883" s="56"/>
      <c r="B883" s="56"/>
      <c r="C883" s="56"/>
      <c r="D883" s="56"/>
      <c r="E883" s="56"/>
      <c r="F883" s="56"/>
      <c r="G883" s="56"/>
      <c r="H883" s="56"/>
      <c r="I883" s="693"/>
      <c r="J883" s="693"/>
      <c r="K883" s="56"/>
      <c r="L883" s="56"/>
      <c r="M883" s="56"/>
      <c r="N883" s="693"/>
      <c r="O883" s="693"/>
      <c r="P883" s="56"/>
      <c r="Q883" s="56"/>
      <c r="R883" s="56"/>
      <c r="S883" s="693"/>
      <c r="T883" s="56"/>
      <c r="U883" s="56"/>
      <c r="V883" s="56"/>
      <c r="W883" s="56"/>
      <c r="X883" s="56"/>
      <c r="Y883" s="56"/>
      <c r="Z883" s="56"/>
      <c r="AA883" s="56"/>
      <c r="AB883" s="56"/>
      <c r="AC883" s="56"/>
      <c r="AD883" s="56"/>
      <c r="AE883" s="56"/>
      <c r="AF883" s="56"/>
      <c r="AG883" s="56"/>
    </row>
    <row r="884" ht="15.75" customHeight="1">
      <c r="A884" s="56"/>
      <c r="B884" s="56"/>
      <c r="C884" s="56"/>
      <c r="D884" s="56"/>
      <c r="E884" s="56"/>
      <c r="F884" s="56"/>
      <c r="G884" s="56"/>
      <c r="H884" s="56"/>
      <c r="I884" s="693"/>
      <c r="J884" s="693"/>
      <c r="K884" s="56"/>
      <c r="L884" s="56"/>
      <c r="M884" s="56"/>
      <c r="N884" s="693"/>
      <c r="O884" s="693"/>
      <c r="P884" s="56"/>
      <c r="Q884" s="56"/>
      <c r="R884" s="56"/>
      <c r="S884" s="693"/>
      <c r="T884" s="56"/>
      <c r="U884" s="56"/>
      <c r="V884" s="56"/>
      <c r="W884" s="56"/>
      <c r="X884" s="56"/>
      <c r="Y884" s="56"/>
      <c r="Z884" s="56"/>
      <c r="AA884" s="56"/>
      <c r="AB884" s="56"/>
      <c r="AC884" s="56"/>
      <c r="AD884" s="56"/>
      <c r="AE884" s="56"/>
      <c r="AF884" s="56"/>
      <c r="AG884" s="56"/>
    </row>
    <row r="885" ht="15.75" customHeight="1">
      <c r="A885" s="56"/>
      <c r="B885" s="56"/>
      <c r="C885" s="56"/>
      <c r="D885" s="56"/>
      <c r="E885" s="56"/>
      <c r="F885" s="56"/>
      <c r="G885" s="56"/>
      <c r="H885" s="56"/>
      <c r="I885" s="693"/>
      <c r="J885" s="693"/>
      <c r="K885" s="56"/>
      <c r="L885" s="56"/>
      <c r="M885" s="56"/>
      <c r="N885" s="693"/>
      <c r="O885" s="693"/>
      <c r="P885" s="56"/>
      <c r="Q885" s="56"/>
      <c r="R885" s="56"/>
      <c r="S885" s="693"/>
      <c r="T885" s="56"/>
      <c r="U885" s="56"/>
      <c r="V885" s="56"/>
      <c r="W885" s="56"/>
      <c r="X885" s="56"/>
      <c r="Y885" s="56"/>
      <c r="Z885" s="56"/>
      <c r="AA885" s="56"/>
      <c r="AB885" s="56"/>
      <c r="AC885" s="56"/>
      <c r="AD885" s="56"/>
      <c r="AE885" s="56"/>
      <c r="AF885" s="56"/>
      <c r="AG885" s="56"/>
    </row>
    <row r="886" ht="15.75" customHeight="1">
      <c r="A886" s="56"/>
      <c r="B886" s="56"/>
      <c r="C886" s="56"/>
      <c r="D886" s="56"/>
      <c r="E886" s="56"/>
      <c r="F886" s="56"/>
      <c r="G886" s="56"/>
      <c r="H886" s="56"/>
      <c r="I886" s="693"/>
      <c r="J886" s="693"/>
      <c r="K886" s="56"/>
      <c r="L886" s="56"/>
      <c r="M886" s="56"/>
      <c r="N886" s="693"/>
      <c r="O886" s="693"/>
      <c r="P886" s="56"/>
      <c r="Q886" s="56"/>
      <c r="R886" s="56"/>
      <c r="S886" s="693"/>
      <c r="T886" s="56"/>
      <c r="U886" s="56"/>
      <c r="V886" s="56"/>
      <c r="W886" s="56"/>
      <c r="X886" s="56"/>
      <c r="Y886" s="56"/>
      <c r="Z886" s="56"/>
      <c r="AA886" s="56"/>
      <c r="AB886" s="56"/>
      <c r="AC886" s="56"/>
      <c r="AD886" s="56"/>
      <c r="AE886" s="56"/>
      <c r="AF886" s="56"/>
      <c r="AG886" s="56"/>
    </row>
    <row r="887" ht="15.75" customHeight="1">
      <c r="A887" s="56"/>
      <c r="B887" s="56"/>
      <c r="C887" s="56"/>
      <c r="D887" s="56"/>
      <c r="E887" s="56"/>
      <c r="F887" s="56"/>
      <c r="G887" s="56"/>
      <c r="H887" s="56"/>
      <c r="I887" s="693"/>
      <c r="J887" s="693"/>
      <c r="K887" s="56"/>
      <c r="L887" s="56"/>
      <c r="M887" s="56"/>
      <c r="N887" s="693"/>
      <c r="O887" s="693"/>
      <c r="P887" s="56"/>
      <c r="Q887" s="56"/>
      <c r="R887" s="56"/>
      <c r="S887" s="693"/>
      <c r="T887" s="56"/>
      <c r="U887" s="56"/>
      <c r="V887" s="56"/>
      <c r="W887" s="56"/>
      <c r="X887" s="56"/>
      <c r="Y887" s="56"/>
      <c r="Z887" s="56"/>
      <c r="AA887" s="56"/>
      <c r="AB887" s="56"/>
      <c r="AC887" s="56"/>
      <c r="AD887" s="56"/>
      <c r="AE887" s="56"/>
      <c r="AF887" s="56"/>
      <c r="AG887" s="56"/>
    </row>
    <row r="888" ht="15.75" customHeight="1">
      <c r="A888" s="56"/>
      <c r="B888" s="56"/>
      <c r="C888" s="56"/>
      <c r="D888" s="56"/>
      <c r="E888" s="56"/>
      <c r="F888" s="56"/>
      <c r="G888" s="56"/>
      <c r="H888" s="56"/>
      <c r="I888" s="693"/>
      <c r="J888" s="693"/>
      <c r="K888" s="56"/>
      <c r="L888" s="56"/>
      <c r="M888" s="56"/>
      <c r="N888" s="693"/>
      <c r="O888" s="693"/>
      <c r="P888" s="56"/>
      <c r="Q888" s="56"/>
      <c r="R888" s="56"/>
      <c r="S888" s="693"/>
      <c r="T888" s="56"/>
      <c r="U888" s="56"/>
      <c r="V888" s="56"/>
      <c r="W888" s="56"/>
      <c r="X888" s="56"/>
      <c r="Y888" s="56"/>
      <c r="Z888" s="56"/>
      <c r="AA888" s="56"/>
      <c r="AB888" s="56"/>
      <c r="AC888" s="56"/>
      <c r="AD888" s="56"/>
      <c r="AE888" s="56"/>
      <c r="AF888" s="56"/>
      <c r="AG888" s="56"/>
    </row>
    <row r="889" ht="15.75" customHeight="1">
      <c r="A889" s="56"/>
      <c r="B889" s="56"/>
      <c r="C889" s="56"/>
      <c r="D889" s="56"/>
      <c r="E889" s="56"/>
      <c r="F889" s="56"/>
      <c r="G889" s="56"/>
      <c r="H889" s="56"/>
      <c r="I889" s="693"/>
      <c r="J889" s="693"/>
      <c r="K889" s="56"/>
      <c r="L889" s="56"/>
      <c r="M889" s="56"/>
      <c r="N889" s="693"/>
      <c r="O889" s="693"/>
      <c r="P889" s="56"/>
      <c r="Q889" s="56"/>
      <c r="R889" s="56"/>
      <c r="S889" s="693"/>
      <c r="T889" s="56"/>
      <c r="U889" s="56"/>
      <c r="V889" s="56"/>
      <c r="W889" s="56"/>
      <c r="X889" s="56"/>
      <c r="Y889" s="56"/>
      <c r="Z889" s="56"/>
      <c r="AA889" s="56"/>
      <c r="AB889" s="56"/>
      <c r="AC889" s="56"/>
      <c r="AD889" s="56"/>
      <c r="AE889" s="56"/>
      <c r="AF889" s="56"/>
      <c r="AG889" s="56"/>
    </row>
    <row r="890" ht="15.75" customHeight="1">
      <c r="A890" s="56"/>
      <c r="B890" s="56"/>
      <c r="C890" s="56"/>
      <c r="D890" s="56"/>
      <c r="E890" s="56"/>
      <c r="F890" s="56"/>
      <c r="G890" s="56"/>
      <c r="H890" s="56"/>
      <c r="I890" s="693"/>
      <c r="J890" s="693"/>
      <c r="K890" s="56"/>
      <c r="L890" s="56"/>
      <c r="M890" s="56"/>
      <c r="N890" s="693"/>
      <c r="O890" s="693"/>
      <c r="P890" s="56"/>
      <c r="Q890" s="56"/>
      <c r="R890" s="56"/>
      <c r="S890" s="693"/>
      <c r="T890" s="56"/>
      <c r="U890" s="56"/>
      <c r="V890" s="56"/>
      <c r="W890" s="56"/>
      <c r="X890" s="56"/>
      <c r="Y890" s="56"/>
      <c r="Z890" s="56"/>
      <c r="AA890" s="56"/>
      <c r="AB890" s="56"/>
      <c r="AC890" s="56"/>
      <c r="AD890" s="56"/>
      <c r="AE890" s="56"/>
      <c r="AF890" s="56"/>
      <c r="AG890" s="56"/>
    </row>
    <row r="891" ht="15.75" customHeight="1">
      <c r="A891" s="56"/>
      <c r="B891" s="56"/>
      <c r="C891" s="56"/>
      <c r="D891" s="56"/>
      <c r="E891" s="56"/>
      <c r="F891" s="56"/>
      <c r="G891" s="56"/>
      <c r="H891" s="56"/>
      <c r="I891" s="693"/>
      <c r="J891" s="693"/>
      <c r="K891" s="56"/>
      <c r="L891" s="56"/>
      <c r="M891" s="56"/>
      <c r="N891" s="693"/>
      <c r="O891" s="693"/>
      <c r="P891" s="56"/>
      <c r="Q891" s="56"/>
      <c r="R891" s="56"/>
      <c r="S891" s="693"/>
      <c r="T891" s="56"/>
      <c r="U891" s="56"/>
      <c r="V891" s="56"/>
      <c r="W891" s="56"/>
      <c r="X891" s="56"/>
      <c r="Y891" s="56"/>
      <c r="Z891" s="56"/>
      <c r="AA891" s="56"/>
      <c r="AB891" s="56"/>
      <c r="AC891" s="56"/>
      <c r="AD891" s="56"/>
      <c r="AE891" s="56"/>
      <c r="AF891" s="56"/>
      <c r="AG891" s="56"/>
    </row>
    <row r="892" ht="15.75" customHeight="1">
      <c r="A892" s="56"/>
      <c r="B892" s="56"/>
      <c r="C892" s="56"/>
      <c r="D892" s="56"/>
      <c r="E892" s="56"/>
      <c r="F892" s="56"/>
      <c r="G892" s="56"/>
      <c r="H892" s="56"/>
      <c r="I892" s="693"/>
      <c r="J892" s="693"/>
      <c r="K892" s="56"/>
      <c r="L892" s="56"/>
      <c r="M892" s="56"/>
      <c r="N892" s="693"/>
      <c r="O892" s="693"/>
      <c r="P892" s="56"/>
      <c r="Q892" s="56"/>
      <c r="R892" s="56"/>
      <c r="S892" s="693"/>
      <c r="T892" s="56"/>
      <c r="U892" s="56"/>
      <c r="V892" s="56"/>
      <c r="W892" s="56"/>
      <c r="X892" s="56"/>
      <c r="Y892" s="56"/>
      <c r="Z892" s="56"/>
      <c r="AA892" s="56"/>
      <c r="AB892" s="56"/>
      <c r="AC892" s="56"/>
      <c r="AD892" s="56"/>
      <c r="AE892" s="56"/>
      <c r="AF892" s="56"/>
      <c r="AG892" s="56"/>
    </row>
    <row r="893" ht="15.75" customHeight="1">
      <c r="A893" s="56"/>
      <c r="B893" s="56"/>
      <c r="C893" s="56"/>
      <c r="D893" s="56"/>
      <c r="E893" s="56"/>
      <c r="F893" s="56"/>
      <c r="G893" s="56"/>
      <c r="H893" s="56"/>
      <c r="I893" s="693"/>
      <c r="J893" s="693"/>
      <c r="K893" s="56"/>
      <c r="L893" s="56"/>
      <c r="M893" s="56"/>
      <c r="N893" s="693"/>
      <c r="O893" s="693"/>
      <c r="P893" s="56"/>
      <c r="Q893" s="56"/>
      <c r="R893" s="56"/>
      <c r="S893" s="693"/>
      <c r="T893" s="56"/>
      <c r="U893" s="56"/>
      <c r="V893" s="56"/>
      <c r="W893" s="56"/>
      <c r="X893" s="56"/>
      <c r="Y893" s="56"/>
      <c r="Z893" s="56"/>
      <c r="AA893" s="56"/>
      <c r="AB893" s="56"/>
      <c r="AC893" s="56"/>
      <c r="AD893" s="56"/>
      <c r="AE893" s="56"/>
      <c r="AF893" s="56"/>
      <c r="AG893" s="56"/>
    </row>
    <row r="894" ht="15.75" customHeight="1">
      <c r="A894" s="56"/>
      <c r="B894" s="56"/>
      <c r="C894" s="56"/>
      <c r="D894" s="56"/>
      <c r="E894" s="56"/>
      <c r="F894" s="56"/>
      <c r="G894" s="56"/>
      <c r="H894" s="56"/>
      <c r="I894" s="693"/>
      <c r="J894" s="693"/>
      <c r="K894" s="56"/>
      <c r="L894" s="56"/>
      <c r="M894" s="56"/>
      <c r="N894" s="693"/>
      <c r="O894" s="693"/>
      <c r="P894" s="56"/>
      <c r="Q894" s="56"/>
      <c r="R894" s="56"/>
      <c r="S894" s="693"/>
      <c r="T894" s="56"/>
      <c r="U894" s="56"/>
      <c r="V894" s="56"/>
      <c r="W894" s="56"/>
      <c r="X894" s="56"/>
      <c r="Y894" s="56"/>
      <c r="Z894" s="56"/>
      <c r="AA894" s="56"/>
      <c r="AB894" s="56"/>
      <c r="AC894" s="56"/>
      <c r="AD894" s="56"/>
      <c r="AE894" s="56"/>
      <c r="AF894" s="56"/>
      <c r="AG894" s="56"/>
    </row>
    <row r="895" ht="15.75" customHeight="1">
      <c r="A895" s="56"/>
      <c r="B895" s="56"/>
      <c r="C895" s="56"/>
      <c r="D895" s="56"/>
      <c r="E895" s="56"/>
      <c r="F895" s="56"/>
      <c r="G895" s="56"/>
      <c r="H895" s="56"/>
      <c r="I895" s="693"/>
      <c r="J895" s="693"/>
      <c r="K895" s="56"/>
      <c r="L895" s="56"/>
      <c r="M895" s="56"/>
      <c r="N895" s="693"/>
      <c r="O895" s="693"/>
      <c r="P895" s="56"/>
      <c r="Q895" s="56"/>
      <c r="R895" s="56"/>
      <c r="S895" s="693"/>
      <c r="T895" s="56"/>
      <c r="U895" s="56"/>
      <c r="V895" s="56"/>
      <c r="W895" s="56"/>
      <c r="X895" s="56"/>
      <c r="Y895" s="56"/>
      <c r="Z895" s="56"/>
      <c r="AA895" s="56"/>
      <c r="AB895" s="56"/>
      <c r="AC895" s="56"/>
      <c r="AD895" s="56"/>
      <c r="AE895" s="56"/>
      <c r="AF895" s="56"/>
      <c r="AG895" s="56"/>
    </row>
    <row r="896" ht="15.75" customHeight="1">
      <c r="A896" s="56"/>
      <c r="B896" s="56"/>
      <c r="C896" s="56"/>
      <c r="D896" s="56"/>
      <c r="E896" s="56"/>
      <c r="F896" s="56"/>
      <c r="G896" s="56"/>
      <c r="H896" s="56"/>
      <c r="I896" s="693"/>
      <c r="J896" s="693"/>
      <c r="K896" s="56"/>
      <c r="L896" s="56"/>
      <c r="M896" s="56"/>
      <c r="N896" s="693"/>
      <c r="O896" s="693"/>
      <c r="P896" s="56"/>
      <c r="Q896" s="56"/>
      <c r="R896" s="56"/>
      <c r="S896" s="693"/>
      <c r="T896" s="56"/>
      <c r="U896" s="56"/>
      <c r="V896" s="56"/>
      <c r="W896" s="56"/>
      <c r="X896" s="56"/>
      <c r="Y896" s="56"/>
      <c r="Z896" s="56"/>
      <c r="AA896" s="56"/>
      <c r="AB896" s="56"/>
      <c r="AC896" s="56"/>
      <c r="AD896" s="56"/>
      <c r="AE896" s="56"/>
      <c r="AF896" s="56"/>
      <c r="AG896" s="56"/>
    </row>
    <row r="897" ht="15.75" customHeight="1">
      <c r="A897" s="56"/>
      <c r="B897" s="56"/>
      <c r="C897" s="56"/>
      <c r="D897" s="56"/>
      <c r="E897" s="56"/>
      <c r="F897" s="56"/>
      <c r="G897" s="56"/>
      <c r="H897" s="56"/>
      <c r="I897" s="693"/>
      <c r="J897" s="693"/>
      <c r="K897" s="56"/>
      <c r="L897" s="56"/>
      <c r="M897" s="56"/>
      <c r="N897" s="693"/>
      <c r="O897" s="693"/>
      <c r="P897" s="56"/>
      <c r="Q897" s="56"/>
      <c r="R897" s="56"/>
      <c r="S897" s="693"/>
      <c r="T897" s="56"/>
      <c r="U897" s="56"/>
      <c r="V897" s="56"/>
      <c r="W897" s="56"/>
      <c r="X897" s="56"/>
      <c r="Y897" s="56"/>
      <c r="Z897" s="56"/>
      <c r="AA897" s="56"/>
      <c r="AB897" s="56"/>
      <c r="AC897" s="56"/>
      <c r="AD897" s="56"/>
      <c r="AE897" s="56"/>
      <c r="AF897" s="56"/>
      <c r="AG897" s="56"/>
    </row>
    <row r="898" ht="15.75" customHeight="1">
      <c r="A898" s="56"/>
      <c r="B898" s="56"/>
      <c r="C898" s="56"/>
      <c r="D898" s="56"/>
      <c r="E898" s="56"/>
      <c r="F898" s="56"/>
      <c r="G898" s="56"/>
      <c r="H898" s="56"/>
      <c r="I898" s="693"/>
      <c r="J898" s="693"/>
      <c r="K898" s="56"/>
      <c r="L898" s="56"/>
      <c r="M898" s="56"/>
      <c r="N898" s="693"/>
      <c r="O898" s="693"/>
      <c r="P898" s="56"/>
      <c r="Q898" s="56"/>
      <c r="R898" s="56"/>
      <c r="S898" s="693"/>
      <c r="T898" s="56"/>
      <c r="U898" s="56"/>
      <c r="V898" s="56"/>
      <c r="W898" s="56"/>
      <c r="X898" s="56"/>
      <c r="Y898" s="56"/>
      <c r="Z898" s="56"/>
      <c r="AA898" s="56"/>
      <c r="AB898" s="56"/>
      <c r="AC898" s="56"/>
      <c r="AD898" s="56"/>
      <c r="AE898" s="56"/>
      <c r="AF898" s="56"/>
      <c r="AG898" s="56"/>
    </row>
    <row r="899" ht="15.75" customHeight="1">
      <c r="A899" s="56"/>
      <c r="B899" s="56"/>
      <c r="C899" s="56"/>
      <c r="D899" s="56"/>
      <c r="E899" s="56"/>
      <c r="F899" s="56"/>
      <c r="G899" s="56"/>
      <c r="H899" s="56"/>
      <c r="I899" s="693"/>
      <c r="J899" s="693"/>
      <c r="K899" s="56"/>
      <c r="L899" s="56"/>
      <c r="M899" s="56"/>
      <c r="N899" s="693"/>
      <c r="O899" s="693"/>
      <c r="P899" s="56"/>
      <c r="Q899" s="56"/>
      <c r="R899" s="56"/>
      <c r="S899" s="693"/>
      <c r="T899" s="56"/>
      <c r="U899" s="56"/>
      <c r="V899" s="56"/>
      <c r="W899" s="56"/>
      <c r="X899" s="56"/>
      <c r="Y899" s="56"/>
      <c r="Z899" s="56"/>
      <c r="AA899" s="56"/>
      <c r="AB899" s="56"/>
      <c r="AC899" s="56"/>
      <c r="AD899" s="56"/>
      <c r="AE899" s="56"/>
      <c r="AF899" s="56"/>
      <c r="AG899" s="56"/>
    </row>
    <row r="900" ht="15.75" customHeight="1">
      <c r="A900" s="56"/>
      <c r="B900" s="56"/>
      <c r="C900" s="56"/>
      <c r="D900" s="56"/>
      <c r="E900" s="56"/>
      <c r="F900" s="56"/>
      <c r="G900" s="56"/>
      <c r="H900" s="56"/>
      <c r="I900" s="693"/>
      <c r="J900" s="693"/>
      <c r="K900" s="56"/>
      <c r="L900" s="56"/>
      <c r="M900" s="56"/>
      <c r="N900" s="693"/>
      <c r="O900" s="693"/>
      <c r="P900" s="56"/>
      <c r="Q900" s="56"/>
      <c r="R900" s="56"/>
      <c r="S900" s="693"/>
      <c r="T900" s="56"/>
      <c r="U900" s="56"/>
      <c r="V900" s="56"/>
      <c r="W900" s="56"/>
      <c r="X900" s="56"/>
      <c r="Y900" s="56"/>
      <c r="Z900" s="56"/>
      <c r="AA900" s="56"/>
      <c r="AB900" s="56"/>
      <c r="AC900" s="56"/>
      <c r="AD900" s="56"/>
      <c r="AE900" s="56"/>
      <c r="AF900" s="56"/>
      <c r="AG900" s="56"/>
    </row>
    <row r="901" ht="15.75" customHeight="1">
      <c r="A901" s="56"/>
      <c r="B901" s="56"/>
      <c r="C901" s="56"/>
      <c r="D901" s="56"/>
      <c r="E901" s="56"/>
      <c r="F901" s="56"/>
      <c r="G901" s="56"/>
      <c r="H901" s="56"/>
      <c r="I901" s="693"/>
      <c r="J901" s="693"/>
      <c r="K901" s="56"/>
      <c r="L901" s="56"/>
      <c r="M901" s="56"/>
      <c r="N901" s="693"/>
      <c r="O901" s="693"/>
      <c r="P901" s="56"/>
      <c r="Q901" s="56"/>
      <c r="R901" s="56"/>
      <c r="S901" s="693"/>
      <c r="T901" s="56"/>
      <c r="U901" s="56"/>
      <c r="V901" s="56"/>
      <c r="W901" s="56"/>
      <c r="X901" s="56"/>
      <c r="Y901" s="56"/>
      <c r="Z901" s="56"/>
      <c r="AA901" s="56"/>
      <c r="AB901" s="56"/>
      <c r="AC901" s="56"/>
      <c r="AD901" s="56"/>
      <c r="AE901" s="56"/>
      <c r="AF901" s="56"/>
      <c r="AG901" s="56"/>
    </row>
    <row r="902" ht="15.75" customHeight="1">
      <c r="A902" s="56"/>
      <c r="B902" s="56"/>
      <c r="C902" s="56"/>
      <c r="D902" s="56"/>
      <c r="E902" s="56"/>
      <c r="F902" s="56"/>
      <c r="G902" s="56"/>
      <c r="H902" s="56"/>
      <c r="I902" s="693"/>
      <c r="J902" s="693"/>
      <c r="K902" s="56"/>
      <c r="L902" s="56"/>
      <c r="M902" s="56"/>
      <c r="N902" s="693"/>
      <c r="O902" s="693"/>
      <c r="P902" s="56"/>
      <c r="Q902" s="56"/>
      <c r="R902" s="56"/>
      <c r="S902" s="693"/>
      <c r="T902" s="56"/>
      <c r="U902" s="56"/>
      <c r="V902" s="56"/>
      <c r="W902" s="56"/>
      <c r="X902" s="56"/>
      <c r="Y902" s="56"/>
      <c r="Z902" s="56"/>
      <c r="AA902" s="56"/>
      <c r="AB902" s="56"/>
      <c r="AC902" s="56"/>
      <c r="AD902" s="56"/>
      <c r="AE902" s="56"/>
      <c r="AF902" s="56"/>
      <c r="AG902" s="56"/>
    </row>
    <row r="903" ht="15.75" customHeight="1">
      <c r="A903" s="56"/>
      <c r="B903" s="56"/>
      <c r="C903" s="56"/>
      <c r="D903" s="56"/>
      <c r="E903" s="56"/>
      <c r="F903" s="56"/>
      <c r="G903" s="56"/>
      <c r="H903" s="56"/>
      <c r="I903" s="693"/>
      <c r="J903" s="693"/>
      <c r="K903" s="56"/>
      <c r="L903" s="56"/>
      <c r="M903" s="56"/>
      <c r="N903" s="693"/>
      <c r="O903" s="693"/>
      <c r="P903" s="56"/>
      <c r="Q903" s="56"/>
      <c r="R903" s="56"/>
      <c r="S903" s="693"/>
      <c r="T903" s="56"/>
      <c r="U903" s="56"/>
      <c r="V903" s="56"/>
      <c r="W903" s="56"/>
      <c r="X903" s="56"/>
      <c r="Y903" s="56"/>
      <c r="Z903" s="56"/>
      <c r="AA903" s="56"/>
      <c r="AB903" s="56"/>
      <c r="AC903" s="56"/>
      <c r="AD903" s="56"/>
      <c r="AE903" s="56"/>
      <c r="AF903" s="56"/>
      <c r="AG903" s="56"/>
    </row>
    <row r="904" ht="15.75" customHeight="1">
      <c r="A904" s="56"/>
      <c r="B904" s="56"/>
      <c r="C904" s="56"/>
      <c r="D904" s="56"/>
      <c r="E904" s="56"/>
      <c r="F904" s="56"/>
      <c r="G904" s="56"/>
      <c r="H904" s="56"/>
      <c r="I904" s="693"/>
      <c r="J904" s="693"/>
      <c r="K904" s="56"/>
      <c r="L904" s="56"/>
      <c r="M904" s="56"/>
      <c r="N904" s="693"/>
      <c r="O904" s="693"/>
      <c r="P904" s="56"/>
      <c r="Q904" s="56"/>
      <c r="R904" s="56"/>
      <c r="S904" s="693"/>
      <c r="T904" s="56"/>
      <c r="U904" s="56"/>
      <c r="V904" s="56"/>
      <c r="W904" s="56"/>
      <c r="X904" s="56"/>
      <c r="Y904" s="56"/>
      <c r="Z904" s="56"/>
      <c r="AA904" s="56"/>
      <c r="AB904" s="56"/>
      <c r="AC904" s="56"/>
      <c r="AD904" s="56"/>
      <c r="AE904" s="56"/>
      <c r="AF904" s="56"/>
      <c r="AG904" s="56"/>
    </row>
    <row r="905" ht="15.75" customHeight="1">
      <c r="A905" s="56"/>
      <c r="B905" s="56"/>
      <c r="C905" s="56"/>
      <c r="D905" s="56"/>
      <c r="E905" s="56"/>
      <c r="F905" s="56"/>
      <c r="G905" s="56"/>
      <c r="H905" s="56"/>
      <c r="I905" s="693"/>
      <c r="J905" s="693"/>
      <c r="K905" s="56"/>
      <c r="L905" s="56"/>
      <c r="M905" s="56"/>
      <c r="N905" s="693"/>
      <c r="O905" s="693"/>
      <c r="P905" s="56"/>
      <c r="Q905" s="56"/>
      <c r="R905" s="56"/>
      <c r="S905" s="693"/>
      <c r="T905" s="56"/>
      <c r="U905" s="56"/>
      <c r="V905" s="56"/>
      <c r="W905" s="56"/>
      <c r="X905" s="56"/>
      <c r="Y905" s="56"/>
      <c r="Z905" s="56"/>
      <c r="AA905" s="56"/>
      <c r="AB905" s="56"/>
      <c r="AC905" s="56"/>
      <c r="AD905" s="56"/>
      <c r="AE905" s="56"/>
      <c r="AF905" s="56"/>
      <c r="AG905" s="56"/>
    </row>
    <row r="906" ht="15.75" customHeight="1">
      <c r="A906" s="56"/>
      <c r="B906" s="56"/>
      <c r="C906" s="56"/>
      <c r="D906" s="56"/>
      <c r="E906" s="56"/>
      <c r="F906" s="56"/>
      <c r="G906" s="56"/>
      <c r="H906" s="56"/>
      <c r="I906" s="693"/>
      <c r="J906" s="693"/>
      <c r="K906" s="56"/>
      <c r="L906" s="56"/>
      <c r="M906" s="56"/>
      <c r="N906" s="693"/>
      <c r="O906" s="693"/>
      <c r="P906" s="56"/>
      <c r="Q906" s="56"/>
      <c r="R906" s="56"/>
      <c r="S906" s="693"/>
      <c r="T906" s="56"/>
      <c r="U906" s="56"/>
      <c r="V906" s="56"/>
      <c r="W906" s="56"/>
      <c r="X906" s="56"/>
      <c r="Y906" s="56"/>
      <c r="Z906" s="56"/>
      <c r="AA906" s="56"/>
      <c r="AB906" s="56"/>
      <c r="AC906" s="56"/>
      <c r="AD906" s="56"/>
      <c r="AE906" s="56"/>
      <c r="AF906" s="56"/>
      <c r="AG906" s="56"/>
    </row>
    <row r="907" ht="15.75" customHeight="1">
      <c r="A907" s="56"/>
      <c r="B907" s="56"/>
      <c r="C907" s="56"/>
      <c r="D907" s="56"/>
      <c r="E907" s="56"/>
      <c r="F907" s="56"/>
      <c r="G907" s="56"/>
      <c r="H907" s="56"/>
      <c r="I907" s="693"/>
      <c r="J907" s="693"/>
      <c r="K907" s="56"/>
      <c r="L907" s="56"/>
      <c r="M907" s="56"/>
      <c r="N907" s="693"/>
      <c r="O907" s="693"/>
      <c r="P907" s="56"/>
      <c r="Q907" s="56"/>
      <c r="R907" s="56"/>
      <c r="S907" s="693"/>
      <c r="T907" s="56"/>
      <c r="U907" s="56"/>
      <c r="V907" s="56"/>
      <c r="W907" s="56"/>
      <c r="X907" s="56"/>
      <c r="Y907" s="56"/>
      <c r="Z907" s="56"/>
      <c r="AA907" s="56"/>
      <c r="AB907" s="56"/>
      <c r="AC907" s="56"/>
      <c r="AD907" s="56"/>
      <c r="AE907" s="56"/>
      <c r="AF907" s="56"/>
      <c r="AG907" s="56"/>
    </row>
    <row r="908" ht="15.75" customHeight="1">
      <c r="A908" s="56"/>
      <c r="B908" s="56"/>
      <c r="C908" s="56"/>
      <c r="D908" s="56"/>
      <c r="E908" s="56"/>
      <c r="F908" s="56"/>
      <c r="G908" s="56"/>
      <c r="H908" s="56"/>
      <c r="I908" s="693"/>
      <c r="J908" s="693"/>
      <c r="K908" s="56"/>
      <c r="L908" s="56"/>
      <c r="M908" s="56"/>
      <c r="N908" s="693"/>
      <c r="O908" s="693"/>
      <c r="P908" s="56"/>
      <c r="Q908" s="56"/>
      <c r="R908" s="56"/>
      <c r="S908" s="693"/>
      <c r="T908" s="56"/>
      <c r="U908" s="56"/>
      <c r="V908" s="56"/>
      <c r="W908" s="56"/>
      <c r="X908" s="56"/>
      <c r="Y908" s="56"/>
      <c r="Z908" s="56"/>
      <c r="AA908" s="56"/>
      <c r="AB908" s="56"/>
      <c r="AC908" s="56"/>
      <c r="AD908" s="56"/>
      <c r="AE908" s="56"/>
      <c r="AF908" s="56"/>
      <c r="AG908" s="56"/>
    </row>
    <row r="909" ht="15.75" customHeight="1">
      <c r="A909" s="56"/>
      <c r="B909" s="56"/>
      <c r="C909" s="56"/>
      <c r="D909" s="56"/>
      <c r="E909" s="56"/>
      <c r="F909" s="56"/>
      <c r="G909" s="56"/>
      <c r="H909" s="56"/>
      <c r="I909" s="693"/>
      <c r="J909" s="693"/>
      <c r="K909" s="56"/>
      <c r="L909" s="56"/>
      <c r="M909" s="56"/>
      <c r="N909" s="693"/>
      <c r="O909" s="693"/>
      <c r="P909" s="56"/>
      <c r="Q909" s="56"/>
      <c r="R909" s="56"/>
      <c r="S909" s="693"/>
      <c r="T909" s="56"/>
      <c r="U909" s="56"/>
      <c r="V909" s="56"/>
      <c r="W909" s="56"/>
      <c r="X909" s="56"/>
      <c r="Y909" s="56"/>
      <c r="Z909" s="56"/>
      <c r="AA909" s="56"/>
      <c r="AB909" s="56"/>
      <c r="AC909" s="56"/>
      <c r="AD909" s="56"/>
      <c r="AE909" s="56"/>
      <c r="AF909" s="56"/>
      <c r="AG909" s="56"/>
    </row>
    <row r="910" ht="15.75" customHeight="1">
      <c r="A910" s="56"/>
      <c r="B910" s="56"/>
      <c r="C910" s="56"/>
      <c r="D910" s="56"/>
      <c r="E910" s="56"/>
      <c r="F910" s="56"/>
      <c r="G910" s="56"/>
      <c r="H910" s="56"/>
      <c r="I910" s="693"/>
      <c r="J910" s="693"/>
      <c r="K910" s="56"/>
      <c r="L910" s="56"/>
      <c r="M910" s="56"/>
      <c r="N910" s="693"/>
      <c r="O910" s="693"/>
      <c r="P910" s="56"/>
      <c r="Q910" s="56"/>
      <c r="R910" s="56"/>
      <c r="S910" s="693"/>
      <c r="T910" s="56"/>
      <c r="U910" s="56"/>
      <c r="V910" s="56"/>
      <c r="W910" s="56"/>
      <c r="X910" s="56"/>
      <c r="Y910" s="56"/>
      <c r="Z910" s="56"/>
      <c r="AA910" s="56"/>
      <c r="AB910" s="56"/>
      <c r="AC910" s="56"/>
      <c r="AD910" s="56"/>
      <c r="AE910" s="56"/>
      <c r="AF910" s="56"/>
      <c r="AG910" s="56"/>
    </row>
    <row r="911" ht="15.75" customHeight="1">
      <c r="A911" s="56"/>
      <c r="B911" s="56"/>
      <c r="C911" s="56"/>
      <c r="D911" s="56"/>
      <c r="E911" s="56"/>
      <c r="F911" s="56"/>
      <c r="G911" s="56"/>
      <c r="H911" s="56"/>
      <c r="I911" s="693"/>
      <c r="J911" s="693"/>
      <c r="K911" s="56"/>
      <c r="L911" s="56"/>
      <c r="M911" s="56"/>
      <c r="N911" s="693"/>
      <c r="O911" s="693"/>
      <c r="P911" s="56"/>
      <c r="Q911" s="56"/>
      <c r="R911" s="56"/>
      <c r="S911" s="693"/>
      <c r="T911" s="56"/>
      <c r="U911" s="56"/>
      <c r="V911" s="56"/>
      <c r="W911" s="56"/>
      <c r="X911" s="56"/>
      <c r="Y911" s="56"/>
      <c r="Z911" s="56"/>
      <c r="AA911" s="56"/>
      <c r="AB911" s="56"/>
      <c r="AC911" s="56"/>
      <c r="AD911" s="56"/>
      <c r="AE911" s="56"/>
      <c r="AF911" s="56"/>
      <c r="AG911" s="56"/>
    </row>
    <row r="912" ht="15.75" customHeight="1">
      <c r="A912" s="56"/>
      <c r="B912" s="56"/>
      <c r="C912" s="56"/>
      <c r="D912" s="56"/>
      <c r="E912" s="56"/>
      <c r="F912" s="56"/>
      <c r="G912" s="56"/>
      <c r="H912" s="56"/>
      <c r="I912" s="693"/>
      <c r="J912" s="693"/>
      <c r="K912" s="56"/>
      <c r="L912" s="56"/>
      <c r="M912" s="56"/>
      <c r="N912" s="693"/>
      <c r="O912" s="693"/>
      <c r="P912" s="56"/>
      <c r="Q912" s="56"/>
      <c r="R912" s="56"/>
      <c r="S912" s="693"/>
      <c r="T912" s="56"/>
      <c r="U912" s="56"/>
      <c r="V912" s="56"/>
      <c r="W912" s="56"/>
      <c r="X912" s="56"/>
      <c r="Y912" s="56"/>
      <c r="Z912" s="56"/>
      <c r="AA912" s="56"/>
      <c r="AB912" s="56"/>
      <c r="AC912" s="56"/>
      <c r="AD912" s="56"/>
      <c r="AE912" s="56"/>
      <c r="AF912" s="56"/>
      <c r="AG912" s="56"/>
    </row>
    <row r="913" ht="15.75" customHeight="1">
      <c r="A913" s="56"/>
      <c r="B913" s="56"/>
      <c r="C913" s="56"/>
      <c r="D913" s="56"/>
      <c r="E913" s="56"/>
      <c r="F913" s="56"/>
      <c r="G913" s="56"/>
      <c r="H913" s="56"/>
      <c r="I913" s="693"/>
      <c r="J913" s="693"/>
      <c r="K913" s="56"/>
      <c r="L913" s="56"/>
      <c r="M913" s="56"/>
      <c r="N913" s="693"/>
      <c r="O913" s="693"/>
      <c r="P913" s="56"/>
      <c r="Q913" s="56"/>
      <c r="R913" s="56"/>
      <c r="S913" s="693"/>
      <c r="T913" s="56"/>
      <c r="U913" s="56"/>
      <c r="V913" s="56"/>
      <c r="W913" s="56"/>
      <c r="X913" s="56"/>
      <c r="Y913" s="56"/>
      <c r="Z913" s="56"/>
      <c r="AA913" s="56"/>
      <c r="AB913" s="56"/>
      <c r="AC913" s="56"/>
      <c r="AD913" s="56"/>
      <c r="AE913" s="56"/>
      <c r="AF913" s="56"/>
      <c r="AG913" s="56"/>
    </row>
    <row r="914" ht="15.75" customHeight="1">
      <c r="A914" s="56"/>
      <c r="B914" s="56"/>
      <c r="C914" s="56"/>
      <c r="D914" s="56"/>
      <c r="E914" s="56"/>
      <c r="F914" s="56"/>
      <c r="G914" s="56"/>
      <c r="H914" s="56"/>
      <c r="I914" s="693"/>
      <c r="J914" s="693"/>
      <c r="K914" s="56"/>
      <c r="L914" s="56"/>
      <c r="M914" s="56"/>
      <c r="N914" s="693"/>
      <c r="O914" s="693"/>
      <c r="P914" s="56"/>
      <c r="Q914" s="56"/>
      <c r="R914" s="56"/>
      <c r="S914" s="693"/>
      <c r="T914" s="56"/>
      <c r="U914" s="56"/>
      <c r="V914" s="56"/>
      <c r="W914" s="56"/>
      <c r="X914" s="56"/>
      <c r="Y914" s="56"/>
      <c r="Z914" s="56"/>
      <c r="AA914" s="56"/>
      <c r="AB914" s="56"/>
      <c r="AC914" s="56"/>
      <c r="AD914" s="56"/>
      <c r="AE914" s="56"/>
      <c r="AF914" s="56"/>
      <c r="AG914" s="56"/>
    </row>
    <row r="915" ht="15.75" customHeight="1">
      <c r="A915" s="56"/>
      <c r="B915" s="56"/>
      <c r="C915" s="56"/>
      <c r="D915" s="56"/>
      <c r="E915" s="56"/>
      <c r="F915" s="56"/>
      <c r="G915" s="56"/>
      <c r="H915" s="56"/>
      <c r="I915" s="693"/>
      <c r="J915" s="693"/>
      <c r="K915" s="56"/>
      <c r="L915" s="56"/>
      <c r="M915" s="56"/>
      <c r="N915" s="693"/>
      <c r="O915" s="693"/>
      <c r="P915" s="56"/>
      <c r="Q915" s="56"/>
      <c r="R915" s="56"/>
      <c r="S915" s="693"/>
      <c r="T915" s="56"/>
      <c r="U915" s="56"/>
      <c r="V915" s="56"/>
      <c r="W915" s="56"/>
      <c r="X915" s="56"/>
      <c r="Y915" s="56"/>
      <c r="Z915" s="56"/>
      <c r="AA915" s="56"/>
      <c r="AB915" s="56"/>
      <c r="AC915" s="56"/>
      <c r="AD915" s="56"/>
      <c r="AE915" s="56"/>
      <c r="AF915" s="56"/>
      <c r="AG915" s="56"/>
    </row>
    <row r="916" ht="15.75" customHeight="1">
      <c r="A916" s="56"/>
      <c r="B916" s="56"/>
      <c r="C916" s="56"/>
      <c r="D916" s="56"/>
      <c r="E916" s="56"/>
      <c r="F916" s="56"/>
      <c r="G916" s="56"/>
      <c r="H916" s="56"/>
      <c r="I916" s="693"/>
      <c r="J916" s="693"/>
      <c r="K916" s="56"/>
      <c r="L916" s="56"/>
      <c r="M916" s="56"/>
      <c r="N916" s="693"/>
      <c r="O916" s="693"/>
      <c r="P916" s="56"/>
      <c r="Q916" s="56"/>
      <c r="R916" s="56"/>
      <c r="S916" s="693"/>
      <c r="T916" s="56"/>
      <c r="U916" s="56"/>
      <c r="V916" s="56"/>
      <c r="W916" s="56"/>
      <c r="X916" s="56"/>
      <c r="Y916" s="56"/>
      <c r="Z916" s="56"/>
      <c r="AA916" s="56"/>
      <c r="AB916" s="56"/>
      <c r="AC916" s="56"/>
      <c r="AD916" s="56"/>
      <c r="AE916" s="56"/>
      <c r="AF916" s="56"/>
      <c r="AG916" s="56"/>
    </row>
    <row r="917" ht="15.75" customHeight="1">
      <c r="A917" s="56"/>
      <c r="B917" s="56"/>
      <c r="C917" s="56"/>
      <c r="D917" s="56"/>
      <c r="E917" s="56"/>
      <c r="F917" s="56"/>
      <c r="G917" s="56"/>
      <c r="H917" s="56"/>
      <c r="I917" s="693"/>
      <c r="J917" s="693"/>
      <c r="K917" s="56"/>
      <c r="L917" s="56"/>
      <c r="M917" s="56"/>
      <c r="N917" s="693"/>
      <c r="O917" s="693"/>
      <c r="P917" s="56"/>
      <c r="Q917" s="56"/>
      <c r="R917" s="56"/>
      <c r="S917" s="693"/>
      <c r="T917" s="56"/>
      <c r="U917" s="56"/>
      <c r="V917" s="56"/>
      <c r="W917" s="56"/>
      <c r="X917" s="56"/>
      <c r="Y917" s="56"/>
      <c r="Z917" s="56"/>
      <c r="AA917" s="56"/>
      <c r="AB917" s="56"/>
      <c r="AC917" s="56"/>
      <c r="AD917" s="56"/>
      <c r="AE917" s="56"/>
      <c r="AF917" s="56"/>
      <c r="AG917" s="56"/>
    </row>
    <row r="918" ht="15.75" customHeight="1">
      <c r="A918" s="56"/>
      <c r="B918" s="56"/>
      <c r="C918" s="56"/>
      <c r="D918" s="56"/>
      <c r="E918" s="56"/>
      <c r="F918" s="56"/>
      <c r="G918" s="56"/>
      <c r="H918" s="56"/>
      <c r="I918" s="693"/>
      <c r="J918" s="693"/>
      <c r="K918" s="56"/>
      <c r="L918" s="56"/>
      <c r="M918" s="56"/>
      <c r="N918" s="693"/>
      <c r="O918" s="693"/>
      <c r="P918" s="56"/>
      <c r="Q918" s="56"/>
      <c r="R918" s="56"/>
      <c r="S918" s="693"/>
      <c r="T918" s="56"/>
      <c r="U918" s="56"/>
      <c r="V918" s="56"/>
      <c r="W918" s="56"/>
      <c r="X918" s="56"/>
      <c r="Y918" s="56"/>
      <c r="Z918" s="56"/>
      <c r="AA918" s="56"/>
      <c r="AB918" s="56"/>
      <c r="AC918" s="56"/>
      <c r="AD918" s="56"/>
      <c r="AE918" s="56"/>
      <c r="AF918" s="56"/>
      <c r="AG918" s="56"/>
    </row>
    <row r="919" ht="15.75" customHeight="1">
      <c r="A919" s="56"/>
      <c r="B919" s="56"/>
      <c r="C919" s="56"/>
      <c r="D919" s="56"/>
      <c r="E919" s="56"/>
      <c r="F919" s="56"/>
      <c r="G919" s="56"/>
      <c r="H919" s="56"/>
      <c r="I919" s="693"/>
      <c r="J919" s="693"/>
      <c r="K919" s="56"/>
      <c r="L919" s="56"/>
      <c r="M919" s="56"/>
      <c r="N919" s="693"/>
      <c r="O919" s="693"/>
      <c r="P919" s="56"/>
      <c r="Q919" s="56"/>
      <c r="R919" s="56"/>
      <c r="S919" s="693"/>
      <c r="T919" s="56"/>
      <c r="U919" s="56"/>
      <c r="V919" s="56"/>
      <c r="W919" s="56"/>
      <c r="X919" s="56"/>
      <c r="Y919" s="56"/>
      <c r="Z919" s="56"/>
      <c r="AA919" s="56"/>
      <c r="AB919" s="56"/>
      <c r="AC919" s="56"/>
      <c r="AD919" s="56"/>
      <c r="AE919" s="56"/>
      <c r="AF919" s="56"/>
      <c r="AG919" s="56"/>
    </row>
    <row r="920" ht="15.75" customHeight="1">
      <c r="A920" s="56"/>
      <c r="B920" s="56"/>
      <c r="C920" s="56"/>
      <c r="D920" s="56"/>
      <c r="E920" s="56"/>
      <c r="F920" s="56"/>
      <c r="G920" s="56"/>
      <c r="H920" s="56"/>
      <c r="I920" s="693"/>
      <c r="J920" s="693"/>
      <c r="K920" s="56"/>
      <c r="L920" s="56"/>
      <c r="M920" s="56"/>
      <c r="N920" s="693"/>
      <c r="O920" s="693"/>
      <c r="P920" s="56"/>
      <c r="Q920" s="56"/>
      <c r="R920" s="56"/>
      <c r="S920" s="693"/>
      <c r="T920" s="56"/>
      <c r="U920" s="56"/>
      <c r="V920" s="56"/>
      <c r="W920" s="56"/>
      <c r="X920" s="56"/>
      <c r="Y920" s="56"/>
      <c r="Z920" s="56"/>
      <c r="AA920" s="56"/>
      <c r="AB920" s="56"/>
      <c r="AC920" s="56"/>
      <c r="AD920" s="56"/>
      <c r="AE920" s="56"/>
      <c r="AF920" s="56"/>
      <c r="AG920" s="56"/>
    </row>
    <row r="921" ht="15.75" customHeight="1">
      <c r="A921" s="56"/>
      <c r="B921" s="56"/>
      <c r="C921" s="56"/>
      <c r="D921" s="56"/>
      <c r="E921" s="56"/>
      <c r="F921" s="56"/>
      <c r="G921" s="56"/>
      <c r="H921" s="56"/>
      <c r="I921" s="693"/>
      <c r="J921" s="693"/>
      <c r="K921" s="56"/>
      <c r="L921" s="56"/>
      <c r="M921" s="56"/>
      <c r="N921" s="693"/>
      <c r="O921" s="693"/>
      <c r="P921" s="56"/>
      <c r="Q921" s="56"/>
      <c r="R921" s="56"/>
      <c r="S921" s="693"/>
      <c r="T921" s="56"/>
      <c r="U921" s="56"/>
      <c r="V921" s="56"/>
      <c r="W921" s="56"/>
      <c r="X921" s="56"/>
      <c r="Y921" s="56"/>
      <c r="Z921" s="56"/>
      <c r="AA921" s="56"/>
      <c r="AB921" s="56"/>
      <c r="AC921" s="56"/>
      <c r="AD921" s="56"/>
      <c r="AE921" s="56"/>
      <c r="AF921" s="56"/>
      <c r="AG921" s="56"/>
    </row>
    <row r="922" ht="15.75" customHeight="1">
      <c r="A922" s="56"/>
      <c r="B922" s="56"/>
      <c r="C922" s="56"/>
      <c r="D922" s="56"/>
      <c r="E922" s="56"/>
      <c r="F922" s="56"/>
      <c r="G922" s="56"/>
      <c r="H922" s="56"/>
      <c r="I922" s="693"/>
      <c r="J922" s="693"/>
      <c r="K922" s="56"/>
      <c r="L922" s="56"/>
      <c r="M922" s="56"/>
      <c r="N922" s="693"/>
      <c r="O922" s="693"/>
      <c r="P922" s="56"/>
      <c r="Q922" s="56"/>
      <c r="R922" s="56"/>
      <c r="S922" s="693"/>
      <c r="T922" s="56"/>
      <c r="U922" s="56"/>
      <c r="V922" s="56"/>
      <c r="W922" s="56"/>
      <c r="X922" s="56"/>
      <c r="Y922" s="56"/>
      <c r="Z922" s="56"/>
      <c r="AA922" s="56"/>
      <c r="AB922" s="56"/>
      <c r="AC922" s="56"/>
      <c r="AD922" s="56"/>
      <c r="AE922" s="56"/>
      <c r="AF922" s="56"/>
      <c r="AG922" s="56"/>
    </row>
    <row r="923" ht="15.75" customHeight="1">
      <c r="A923" s="56"/>
      <c r="B923" s="56"/>
      <c r="C923" s="56"/>
      <c r="D923" s="56"/>
      <c r="E923" s="56"/>
      <c r="F923" s="56"/>
      <c r="G923" s="56"/>
      <c r="H923" s="56"/>
      <c r="I923" s="693"/>
      <c r="J923" s="693"/>
      <c r="K923" s="56"/>
      <c r="L923" s="56"/>
      <c r="M923" s="56"/>
      <c r="N923" s="693"/>
      <c r="O923" s="693"/>
      <c r="P923" s="56"/>
      <c r="Q923" s="56"/>
      <c r="R923" s="56"/>
      <c r="S923" s="693"/>
      <c r="T923" s="56"/>
      <c r="U923" s="56"/>
      <c r="V923" s="56"/>
      <c r="W923" s="56"/>
      <c r="X923" s="56"/>
      <c r="Y923" s="56"/>
      <c r="Z923" s="56"/>
      <c r="AA923" s="56"/>
      <c r="AB923" s="56"/>
      <c r="AC923" s="56"/>
      <c r="AD923" s="56"/>
      <c r="AE923" s="56"/>
      <c r="AF923" s="56"/>
      <c r="AG923" s="56"/>
    </row>
    <row r="924" ht="15.75" customHeight="1">
      <c r="A924" s="56"/>
      <c r="B924" s="56"/>
      <c r="C924" s="56"/>
      <c r="D924" s="56"/>
      <c r="E924" s="56"/>
      <c r="F924" s="56"/>
      <c r="G924" s="56"/>
      <c r="H924" s="56"/>
      <c r="I924" s="693"/>
      <c r="J924" s="693"/>
      <c r="K924" s="56"/>
      <c r="L924" s="56"/>
      <c r="M924" s="56"/>
      <c r="N924" s="693"/>
      <c r="O924" s="693"/>
      <c r="P924" s="56"/>
      <c r="Q924" s="56"/>
      <c r="R924" s="56"/>
      <c r="S924" s="693"/>
      <c r="T924" s="56"/>
      <c r="U924" s="56"/>
      <c r="V924" s="56"/>
      <c r="W924" s="56"/>
      <c r="X924" s="56"/>
      <c r="Y924" s="56"/>
      <c r="Z924" s="56"/>
      <c r="AA924" s="56"/>
      <c r="AB924" s="56"/>
      <c r="AC924" s="56"/>
      <c r="AD924" s="56"/>
      <c r="AE924" s="56"/>
      <c r="AF924" s="56"/>
      <c r="AG924" s="56"/>
    </row>
    <row r="925" ht="15.75" customHeight="1">
      <c r="A925" s="56"/>
      <c r="B925" s="56"/>
      <c r="C925" s="56"/>
      <c r="D925" s="56"/>
      <c r="E925" s="56"/>
      <c r="F925" s="56"/>
      <c r="G925" s="56"/>
      <c r="H925" s="56"/>
      <c r="I925" s="693"/>
      <c r="J925" s="693"/>
      <c r="K925" s="56"/>
      <c r="L925" s="56"/>
      <c r="M925" s="56"/>
      <c r="N925" s="693"/>
      <c r="O925" s="693"/>
      <c r="P925" s="56"/>
      <c r="Q925" s="56"/>
      <c r="R925" s="56"/>
      <c r="S925" s="693"/>
      <c r="T925" s="56"/>
      <c r="U925" s="56"/>
      <c r="V925" s="56"/>
      <c r="W925" s="56"/>
      <c r="X925" s="56"/>
      <c r="Y925" s="56"/>
      <c r="Z925" s="56"/>
      <c r="AA925" s="56"/>
      <c r="AB925" s="56"/>
      <c r="AC925" s="56"/>
      <c r="AD925" s="56"/>
      <c r="AE925" s="56"/>
      <c r="AF925" s="56"/>
      <c r="AG925" s="56"/>
    </row>
    <row r="926" ht="15.75" customHeight="1">
      <c r="A926" s="56"/>
      <c r="B926" s="56"/>
      <c r="C926" s="56"/>
      <c r="D926" s="56"/>
      <c r="E926" s="56"/>
      <c r="F926" s="56"/>
      <c r="G926" s="56"/>
      <c r="H926" s="56"/>
      <c r="I926" s="693"/>
      <c r="J926" s="693"/>
      <c r="K926" s="56"/>
      <c r="L926" s="56"/>
      <c r="M926" s="56"/>
      <c r="N926" s="693"/>
      <c r="O926" s="693"/>
      <c r="P926" s="56"/>
      <c r="Q926" s="56"/>
      <c r="R926" s="56"/>
      <c r="S926" s="693"/>
      <c r="T926" s="56"/>
      <c r="U926" s="56"/>
      <c r="V926" s="56"/>
      <c r="W926" s="56"/>
      <c r="X926" s="56"/>
      <c r="Y926" s="56"/>
      <c r="Z926" s="56"/>
      <c r="AA926" s="56"/>
      <c r="AB926" s="56"/>
      <c r="AC926" s="56"/>
      <c r="AD926" s="56"/>
      <c r="AE926" s="56"/>
      <c r="AF926" s="56"/>
      <c r="AG926" s="56"/>
    </row>
    <row r="927" ht="15.75" customHeight="1">
      <c r="A927" s="56"/>
      <c r="B927" s="56"/>
      <c r="C927" s="56"/>
      <c r="D927" s="56"/>
      <c r="E927" s="56"/>
      <c r="F927" s="56"/>
      <c r="G927" s="56"/>
      <c r="H927" s="56"/>
      <c r="I927" s="693"/>
      <c r="J927" s="693"/>
      <c r="K927" s="56"/>
      <c r="L927" s="56"/>
      <c r="M927" s="56"/>
      <c r="N927" s="693"/>
      <c r="O927" s="693"/>
      <c r="P927" s="56"/>
      <c r="Q927" s="56"/>
      <c r="R927" s="56"/>
      <c r="S927" s="693"/>
      <c r="T927" s="56"/>
      <c r="U927" s="56"/>
      <c r="V927" s="56"/>
      <c r="W927" s="56"/>
      <c r="X927" s="56"/>
      <c r="Y927" s="56"/>
      <c r="Z927" s="56"/>
      <c r="AA927" s="56"/>
      <c r="AB927" s="56"/>
      <c r="AC927" s="56"/>
      <c r="AD927" s="56"/>
      <c r="AE927" s="56"/>
      <c r="AF927" s="56"/>
      <c r="AG927" s="56"/>
    </row>
    <row r="928" ht="15.75" customHeight="1">
      <c r="A928" s="56"/>
      <c r="B928" s="56"/>
      <c r="C928" s="56"/>
      <c r="D928" s="56"/>
      <c r="E928" s="56"/>
      <c r="F928" s="56"/>
      <c r="G928" s="56"/>
      <c r="H928" s="56"/>
      <c r="I928" s="693"/>
      <c r="J928" s="693"/>
      <c r="K928" s="56"/>
      <c r="L928" s="56"/>
      <c r="M928" s="56"/>
      <c r="N928" s="693"/>
      <c r="O928" s="693"/>
      <c r="P928" s="56"/>
      <c r="Q928" s="56"/>
      <c r="R928" s="56"/>
      <c r="S928" s="693"/>
      <c r="T928" s="56"/>
      <c r="U928" s="56"/>
      <c r="V928" s="56"/>
      <c r="W928" s="56"/>
      <c r="X928" s="56"/>
      <c r="Y928" s="56"/>
      <c r="Z928" s="56"/>
      <c r="AA928" s="56"/>
      <c r="AB928" s="56"/>
      <c r="AC928" s="56"/>
      <c r="AD928" s="56"/>
      <c r="AE928" s="56"/>
      <c r="AF928" s="56"/>
      <c r="AG928" s="56"/>
    </row>
    <row r="929" ht="15.75" customHeight="1">
      <c r="A929" s="56"/>
      <c r="B929" s="56"/>
      <c r="C929" s="56"/>
      <c r="D929" s="56"/>
      <c r="E929" s="56"/>
      <c r="F929" s="56"/>
      <c r="G929" s="56"/>
      <c r="H929" s="56"/>
      <c r="I929" s="693"/>
      <c r="J929" s="693"/>
      <c r="K929" s="56"/>
      <c r="L929" s="56"/>
      <c r="M929" s="56"/>
      <c r="N929" s="693"/>
      <c r="O929" s="693"/>
      <c r="P929" s="56"/>
      <c r="Q929" s="56"/>
      <c r="R929" s="56"/>
      <c r="S929" s="693"/>
      <c r="T929" s="56"/>
      <c r="U929" s="56"/>
      <c r="V929" s="56"/>
      <c r="W929" s="56"/>
      <c r="X929" s="56"/>
      <c r="Y929" s="56"/>
      <c r="Z929" s="56"/>
      <c r="AA929" s="56"/>
      <c r="AB929" s="56"/>
      <c r="AC929" s="56"/>
      <c r="AD929" s="56"/>
      <c r="AE929" s="56"/>
      <c r="AF929" s="56"/>
      <c r="AG929" s="56"/>
    </row>
    <row r="930" ht="15.75" customHeight="1">
      <c r="A930" s="56"/>
      <c r="B930" s="56"/>
      <c r="C930" s="56"/>
      <c r="D930" s="56"/>
      <c r="E930" s="56"/>
      <c r="F930" s="56"/>
      <c r="G930" s="56"/>
      <c r="H930" s="56"/>
      <c r="I930" s="693"/>
      <c r="J930" s="693"/>
      <c r="K930" s="56"/>
      <c r="L930" s="56"/>
      <c r="M930" s="56"/>
      <c r="N930" s="693"/>
      <c r="O930" s="693"/>
      <c r="P930" s="56"/>
      <c r="Q930" s="56"/>
      <c r="R930" s="56"/>
      <c r="S930" s="693"/>
      <c r="T930" s="56"/>
      <c r="U930" s="56"/>
      <c r="V930" s="56"/>
      <c r="W930" s="56"/>
      <c r="X930" s="56"/>
      <c r="Y930" s="56"/>
      <c r="Z930" s="56"/>
      <c r="AA930" s="56"/>
      <c r="AB930" s="56"/>
      <c r="AC930" s="56"/>
      <c r="AD930" s="56"/>
      <c r="AE930" s="56"/>
      <c r="AF930" s="56"/>
      <c r="AG930" s="56"/>
    </row>
    <row r="931" ht="15.75" customHeight="1">
      <c r="A931" s="56"/>
      <c r="B931" s="56"/>
      <c r="C931" s="56"/>
      <c r="D931" s="56"/>
      <c r="E931" s="56"/>
      <c r="F931" s="56"/>
      <c r="G931" s="56"/>
      <c r="H931" s="56"/>
      <c r="I931" s="693"/>
      <c r="J931" s="693"/>
      <c r="K931" s="56"/>
      <c r="L931" s="56"/>
      <c r="M931" s="56"/>
      <c r="N931" s="693"/>
      <c r="O931" s="693"/>
      <c r="P931" s="56"/>
      <c r="Q931" s="56"/>
      <c r="R931" s="56"/>
      <c r="S931" s="693"/>
      <c r="T931" s="56"/>
      <c r="U931" s="56"/>
      <c r="V931" s="56"/>
      <c r="W931" s="56"/>
      <c r="X931" s="56"/>
      <c r="Y931" s="56"/>
      <c r="Z931" s="56"/>
      <c r="AA931" s="56"/>
      <c r="AB931" s="56"/>
      <c r="AC931" s="56"/>
      <c r="AD931" s="56"/>
      <c r="AE931" s="56"/>
      <c r="AF931" s="56"/>
      <c r="AG931" s="56"/>
    </row>
    <row r="932" ht="15.75" customHeight="1">
      <c r="A932" s="56"/>
      <c r="B932" s="56"/>
      <c r="C932" s="56"/>
      <c r="D932" s="56"/>
      <c r="E932" s="56"/>
      <c r="F932" s="56"/>
      <c r="G932" s="56"/>
      <c r="H932" s="56"/>
      <c r="I932" s="693"/>
      <c r="J932" s="693"/>
      <c r="K932" s="56"/>
      <c r="L932" s="56"/>
      <c r="M932" s="56"/>
      <c r="N932" s="693"/>
      <c r="O932" s="693"/>
      <c r="P932" s="56"/>
      <c r="Q932" s="56"/>
      <c r="R932" s="56"/>
      <c r="S932" s="693"/>
      <c r="T932" s="56"/>
      <c r="U932" s="56"/>
      <c r="V932" s="56"/>
      <c r="W932" s="56"/>
      <c r="X932" s="56"/>
      <c r="Y932" s="56"/>
      <c r="Z932" s="56"/>
      <c r="AA932" s="56"/>
      <c r="AB932" s="56"/>
      <c r="AC932" s="56"/>
      <c r="AD932" s="56"/>
      <c r="AE932" s="56"/>
      <c r="AF932" s="56"/>
      <c r="AG932" s="56"/>
    </row>
    <row r="933" ht="15.75" customHeight="1">
      <c r="A933" s="56"/>
      <c r="B933" s="56"/>
      <c r="C933" s="56"/>
      <c r="D933" s="56"/>
      <c r="E933" s="56"/>
      <c r="F933" s="56"/>
      <c r="G933" s="56"/>
      <c r="H933" s="56"/>
      <c r="I933" s="693"/>
      <c r="J933" s="693"/>
      <c r="K933" s="56"/>
      <c r="L933" s="56"/>
      <c r="M933" s="56"/>
      <c r="N933" s="693"/>
      <c r="O933" s="693"/>
      <c r="P933" s="56"/>
      <c r="Q933" s="56"/>
      <c r="R933" s="56"/>
      <c r="S933" s="693"/>
      <c r="T933" s="56"/>
      <c r="U933" s="56"/>
      <c r="V933" s="56"/>
      <c r="W933" s="56"/>
      <c r="X933" s="56"/>
      <c r="Y933" s="56"/>
      <c r="Z933" s="56"/>
      <c r="AA933" s="56"/>
      <c r="AB933" s="56"/>
      <c r="AC933" s="56"/>
      <c r="AD933" s="56"/>
      <c r="AE933" s="56"/>
      <c r="AF933" s="56"/>
      <c r="AG933" s="56"/>
    </row>
    <row r="934" ht="15.75" customHeight="1">
      <c r="A934" s="56"/>
      <c r="B934" s="56"/>
      <c r="C934" s="56"/>
      <c r="D934" s="56"/>
      <c r="E934" s="56"/>
      <c r="F934" s="56"/>
      <c r="G934" s="56"/>
      <c r="H934" s="56"/>
      <c r="I934" s="693"/>
      <c r="J934" s="693"/>
      <c r="K934" s="56"/>
      <c r="L934" s="56"/>
      <c r="M934" s="56"/>
      <c r="N934" s="693"/>
      <c r="O934" s="693"/>
      <c r="P934" s="56"/>
      <c r="Q934" s="56"/>
      <c r="R934" s="56"/>
      <c r="S934" s="693"/>
      <c r="T934" s="56"/>
      <c r="U934" s="56"/>
      <c r="V934" s="56"/>
      <c r="W934" s="56"/>
      <c r="X934" s="56"/>
      <c r="Y934" s="56"/>
      <c r="Z934" s="56"/>
      <c r="AA934" s="56"/>
      <c r="AB934" s="56"/>
      <c r="AC934" s="56"/>
      <c r="AD934" s="56"/>
      <c r="AE934" s="56"/>
      <c r="AF934" s="56"/>
      <c r="AG934" s="56"/>
    </row>
    <row r="935" ht="15.75" customHeight="1">
      <c r="A935" s="56"/>
      <c r="B935" s="56"/>
      <c r="C935" s="56"/>
      <c r="D935" s="56"/>
      <c r="E935" s="56"/>
      <c r="F935" s="56"/>
      <c r="G935" s="56"/>
      <c r="H935" s="56"/>
      <c r="I935" s="693"/>
      <c r="J935" s="693"/>
      <c r="K935" s="56"/>
      <c r="L935" s="56"/>
      <c r="M935" s="56"/>
      <c r="N935" s="693"/>
      <c r="O935" s="693"/>
      <c r="P935" s="56"/>
      <c r="Q935" s="56"/>
      <c r="R935" s="56"/>
      <c r="S935" s="693"/>
      <c r="T935" s="56"/>
      <c r="U935" s="56"/>
      <c r="V935" s="56"/>
      <c r="W935" s="56"/>
      <c r="X935" s="56"/>
      <c r="Y935" s="56"/>
      <c r="Z935" s="56"/>
      <c r="AA935" s="56"/>
      <c r="AB935" s="56"/>
      <c r="AC935" s="56"/>
      <c r="AD935" s="56"/>
      <c r="AE935" s="56"/>
      <c r="AF935" s="56"/>
      <c r="AG935" s="56"/>
    </row>
    <row r="936" ht="15.75" customHeight="1">
      <c r="A936" s="56"/>
      <c r="B936" s="56"/>
      <c r="C936" s="56"/>
      <c r="D936" s="56"/>
      <c r="E936" s="56"/>
      <c r="F936" s="56"/>
      <c r="G936" s="56"/>
      <c r="H936" s="56"/>
      <c r="I936" s="693"/>
      <c r="J936" s="693"/>
      <c r="K936" s="56"/>
      <c r="L936" s="56"/>
      <c r="M936" s="56"/>
      <c r="N936" s="693"/>
      <c r="O936" s="693"/>
      <c r="P936" s="56"/>
      <c r="Q936" s="56"/>
      <c r="R936" s="56"/>
      <c r="S936" s="693"/>
      <c r="T936" s="56"/>
      <c r="U936" s="56"/>
      <c r="V936" s="56"/>
      <c r="W936" s="56"/>
      <c r="X936" s="56"/>
      <c r="Y936" s="56"/>
      <c r="Z936" s="56"/>
      <c r="AA936" s="56"/>
      <c r="AB936" s="56"/>
      <c r="AC936" s="56"/>
      <c r="AD936" s="56"/>
      <c r="AE936" s="56"/>
      <c r="AF936" s="56"/>
      <c r="AG936" s="56"/>
    </row>
    <row r="937" ht="15.75" customHeight="1">
      <c r="A937" s="56"/>
      <c r="B937" s="56"/>
      <c r="C937" s="56"/>
      <c r="D937" s="56"/>
      <c r="E937" s="56"/>
      <c r="F937" s="56"/>
      <c r="G937" s="56"/>
      <c r="H937" s="56"/>
      <c r="I937" s="693"/>
      <c r="J937" s="693"/>
      <c r="K937" s="56"/>
      <c r="L937" s="56"/>
      <c r="M937" s="56"/>
      <c r="N937" s="693"/>
      <c r="O937" s="693"/>
      <c r="P937" s="56"/>
      <c r="Q937" s="56"/>
      <c r="R937" s="56"/>
      <c r="S937" s="693"/>
      <c r="T937" s="56"/>
      <c r="U937" s="56"/>
      <c r="V937" s="56"/>
      <c r="W937" s="56"/>
      <c r="X937" s="56"/>
      <c r="Y937" s="56"/>
      <c r="Z937" s="56"/>
      <c r="AA937" s="56"/>
      <c r="AB937" s="56"/>
      <c r="AC937" s="56"/>
      <c r="AD937" s="56"/>
      <c r="AE937" s="56"/>
      <c r="AF937" s="56"/>
      <c r="AG937" s="56"/>
    </row>
    <row r="938" ht="15.75" customHeight="1">
      <c r="A938" s="56"/>
      <c r="B938" s="56"/>
      <c r="C938" s="56"/>
      <c r="D938" s="56"/>
      <c r="E938" s="56"/>
      <c r="F938" s="56"/>
      <c r="G938" s="56"/>
      <c r="H938" s="56"/>
      <c r="I938" s="693"/>
      <c r="J938" s="693"/>
      <c r="K938" s="56"/>
      <c r="L938" s="56"/>
      <c r="M938" s="56"/>
      <c r="N938" s="693"/>
      <c r="O938" s="693"/>
      <c r="P938" s="56"/>
      <c r="Q938" s="56"/>
      <c r="R938" s="56"/>
      <c r="S938" s="693"/>
      <c r="T938" s="56"/>
      <c r="U938" s="56"/>
      <c r="V938" s="56"/>
      <c r="W938" s="56"/>
      <c r="X938" s="56"/>
      <c r="Y938" s="56"/>
      <c r="Z938" s="56"/>
      <c r="AA938" s="56"/>
      <c r="AB938" s="56"/>
      <c r="AC938" s="56"/>
      <c r="AD938" s="56"/>
      <c r="AE938" s="56"/>
      <c r="AF938" s="56"/>
      <c r="AG938" s="56"/>
    </row>
    <row r="939" ht="15.75" customHeight="1">
      <c r="A939" s="56"/>
      <c r="B939" s="56"/>
      <c r="C939" s="56"/>
      <c r="D939" s="56"/>
      <c r="E939" s="56"/>
      <c r="F939" s="56"/>
      <c r="G939" s="56"/>
      <c r="H939" s="56"/>
      <c r="I939" s="693"/>
      <c r="J939" s="693"/>
      <c r="K939" s="56"/>
      <c r="L939" s="56"/>
      <c r="M939" s="56"/>
      <c r="N939" s="693"/>
      <c r="O939" s="693"/>
      <c r="P939" s="56"/>
      <c r="Q939" s="56"/>
      <c r="R939" s="56"/>
      <c r="S939" s="693"/>
      <c r="T939" s="56"/>
      <c r="U939" s="56"/>
      <c r="V939" s="56"/>
      <c r="W939" s="56"/>
      <c r="X939" s="56"/>
      <c r="Y939" s="56"/>
      <c r="Z939" s="56"/>
      <c r="AA939" s="56"/>
      <c r="AB939" s="56"/>
      <c r="AC939" s="56"/>
      <c r="AD939" s="56"/>
      <c r="AE939" s="56"/>
      <c r="AF939" s="56"/>
      <c r="AG939" s="56"/>
    </row>
    <row r="940" ht="15.75" customHeight="1">
      <c r="A940" s="56"/>
      <c r="B940" s="56"/>
      <c r="C940" s="56"/>
      <c r="D940" s="56"/>
      <c r="E940" s="56"/>
      <c r="F940" s="56"/>
      <c r="G940" s="56"/>
      <c r="H940" s="56"/>
      <c r="I940" s="693"/>
      <c r="J940" s="693"/>
      <c r="K940" s="56"/>
      <c r="L940" s="56"/>
      <c r="M940" s="56"/>
      <c r="N940" s="693"/>
      <c r="O940" s="693"/>
      <c r="P940" s="56"/>
      <c r="Q940" s="56"/>
      <c r="R940" s="56"/>
      <c r="S940" s="693"/>
      <c r="T940" s="56"/>
      <c r="U940" s="56"/>
      <c r="V940" s="56"/>
      <c r="W940" s="56"/>
      <c r="X940" s="56"/>
      <c r="Y940" s="56"/>
      <c r="Z940" s="56"/>
      <c r="AA940" s="56"/>
      <c r="AB940" s="56"/>
      <c r="AC940" s="56"/>
      <c r="AD940" s="56"/>
      <c r="AE940" s="56"/>
      <c r="AF940" s="56"/>
      <c r="AG940" s="56"/>
    </row>
    <row r="941" ht="15.75" customHeight="1">
      <c r="A941" s="56"/>
      <c r="B941" s="56"/>
      <c r="C941" s="56"/>
      <c r="D941" s="56"/>
      <c r="E941" s="56"/>
      <c r="F941" s="56"/>
      <c r="G941" s="56"/>
      <c r="H941" s="56"/>
      <c r="I941" s="693"/>
      <c r="J941" s="693"/>
      <c r="K941" s="56"/>
      <c r="L941" s="56"/>
      <c r="M941" s="56"/>
      <c r="N941" s="693"/>
      <c r="O941" s="693"/>
      <c r="P941" s="56"/>
      <c r="Q941" s="56"/>
      <c r="R941" s="56"/>
      <c r="S941" s="693"/>
      <c r="T941" s="56"/>
      <c r="U941" s="56"/>
      <c r="V941" s="56"/>
      <c r="W941" s="56"/>
      <c r="X941" s="56"/>
      <c r="Y941" s="56"/>
      <c r="Z941" s="56"/>
      <c r="AA941" s="56"/>
      <c r="AB941" s="56"/>
      <c r="AC941" s="56"/>
      <c r="AD941" s="56"/>
      <c r="AE941" s="56"/>
      <c r="AF941" s="56"/>
      <c r="AG941" s="56"/>
    </row>
    <row r="942" ht="15.75" customHeight="1">
      <c r="A942" s="56"/>
      <c r="B942" s="56"/>
      <c r="C942" s="56"/>
      <c r="D942" s="56"/>
      <c r="E942" s="56"/>
      <c r="F942" s="56"/>
      <c r="G942" s="56"/>
      <c r="H942" s="56"/>
      <c r="I942" s="693"/>
      <c r="J942" s="693"/>
      <c r="K942" s="56"/>
      <c r="L942" s="56"/>
      <c r="M942" s="56"/>
      <c r="N942" s="693"/>
      <c r="O942" s="693"/>
      <c r="P942" s="56"/>
      <c r="Q942" s="56"/>
      <c r="R942" s="56"/>
      <c r="S942" s="693"/>
      <c r="T942" s="56"/>
      <c r="U942" s="56"/>
      <c r="V942" s="56"/>
      <c r="W942" s="56"/>
      <c r="X942" s="56"/>
      <c r="Y942" s="56"/>
      <c r="Z942" s="56"/>
      <c r="AA942" s="56"/>
      <c r="AB942" s="56"/>
      <c r="AC942" s="56"/>
      <c r="AD942" s="56"/>
      <c r="AE942" s="56"/>
      <c r="AF942" s="56"/>
      <c r="AG942" s="56"/>
    </row>
    <row r="943" ht="15.75" customHeight="1">
      <c r="A943" s="56"/>
      <c r="B943" s="56"/>
      <c r="C943" s="56"/>
      <c r="D943" s="56"/>
      <c r="E943" s="56"/>
      <c r="F943" s="56"/>
      <c r="G943" s="56"/>
      <c r="H943" s="56"/>
      <c r="I943" s="693"/>
      <c r="J943" s="693"/>
      <c r="K943" s="56"/>
      <c r="L943" s="56"/>
      <c r="M943" s="56"/>
      <c r="N943" s="693"/>
      <c r="O943" s="693"/>
      <c r="P943" s="56"/>
      <c r="Q943" s="56"/>
      <c r="R943" s="56"/>
      <c r="S943" s="693"/>
      <c r="T943" s="56"/>
      <c r="U943" s="56"/>
      <c r="V943" s="56"/>
      <c r="W943" s="56"/>
      <c r="X943" s="56"/>
      <c r="Y943" s="56"/>
      <c r="Z943" s="56"/>
      <c r="AA943" s="56"/>
      <c r="AB943" s="56"/>
      <c r="AC943" s="56"/>
      <c r="AD943" s="56"/>
      <c r="AE943" s="56"/>
      <c r="AF943" s="56"/>
      <c r="AG943" s="56"/>
    </row>
    <row r="944" ht="15.75" customHeight="1">
      <c r="A944" s="56"/>
      <c r="B944" s="56"/>
      <c r="C944" s="56"/>
      <c r="D944" s="56"/>
      <c r="E944" s="56"/>
      <c r="F944" s="56"/>
      <c r="G944" s="56"/>
      <c r="H944" s="56"/>
      <c r="I944" s="693"/>
      <c r="J944" s="693"/>
      <c r="K944" s="56"/>
      <c r="L944" s="56"/>
      <c r="M944" s="56"/>
      <c r="N944" s="693"/>
      <c r="O944" s="693"/>
      <c r="P944" s="56"/>
      <c r="Q944" s="56"/>
      <c r="R944" s="56"/>
      <c r="S944" s="693"/>
      <c r="T944" s="56"/>
      <c r="U944" s="56"/>
      <c r="V944" s="56"/>
      <c r="W944" s="56"/>
      <c r="X944" s="56"/>
      <c r="Y944" s="56"/>
      <c r="Z944" s="56"/>
      <c r="AA944" s="56"/>
      <c r="AB944" s="56"/>
      <c r="AC944" s="56"/>
      <c r="AD944" s="56"/>
      <c r="AE944" s="56"/>
      <c r="AF944" s="56"/>
      <c r="AG944" s="56"/>
    </row>
    <row r="945" ht="15.75" customHeight="1">
      <c r="A945" s="56"/>
      <c r="B945" s="56"/>
      <c r="C945" s="56"/>
      <c r="D945" s="56"/>
      <c r="E945" s="56"/>
      <c r="F945" s="56"/>
      <c r="G945" s="56"/>
      <c r="H945" s="56"/>
      <c r="I945" s="693"/>
      <c r="J945" s="693"/>
      <c r="K945" s="56"/>
      <c r="L945" s="56"/>
      <c r="M945" s="56"/>
      <c r="N945" s="693"/>
      <c r="O945" s="693"/>
      <c r="P945" s="56"/>
      <c r="Q945" s="56"/>
      <c r="R945" s="56"/>
      <c r="S945" s="693"/>
      <c r="T945" s="56"/>
      <c r="U945" s="56"/>
      <c r="V945" s="56"/>
      <c r="W945" s="56"/>
      <c r="X945" s="56"/>
      <c r="Y945" s="56"/>
      <c r="Z945" s="56"/>
      <c r="AA945" s="56"/>
      <c r="AB945" s="56"/>
      <c r="AC945" s="56"/>
      <c r="AD945" s="56"/>
      <c r="AE945" s="56"/>
      <c r="AF945" s="56"/>
      <c r="AG945" s="56"/>
    </row>
    <row r="946" ht="15.75" customHeight="1">
      <c r="A946" s="56"/>
      <c r="B946" s="56"/>
      <c r="C946" s="56"/>
      <c r="D946" s="56"/>
      <c r="E946" s="56"/>
      <c r="F946" s="56"/>
      <c r="G946" s="56"/>
      <c r="H946" s="56"/>
      <c r="I946" s="693"/>
      <c r="J946" s="693"/>
      <c r="K946" s="56"/>
      <c r="L946" s="56"/>
      <c r="M946" s="56"/>
      <c r="N946" s="693"/>
      <c r="O946" s="693"/>
      <c r="P946" s="56"/>
      <c r="Q946" s="56"/>
      <c r="R946" s="56"/>
      <c r="S946" s="693"/>
      <c r="T946" s="56"/>
      <c r="U946" s="56"/>
      <c r="V946" s="56"/>
      <c r="W946" s="56"/>
      <c r="X946" s="56"/>
      <c r="Y946" s="56"/>
      <c r="Z946" s="56"/>
      <c r="AA946" s="56"/>
      <c r="AB946" s="56"/>
      <c r="AC946" s="56"/>
      <c r="AD946" s="56"/>
      <c r="AE946" s="56"/>
      <c r="AF946" s="56"/>
      <c r="AG946" s="56"/>
    </row>
    <row r="947" ht="15.75" customHeight="1">
      <c r="A947" s="56"/>
      <c r="B947" s="56"/>
      <c r="C947" s="56"/>
      <c r="D947" s="56"/>
      <c r="E947" s="56"/>
      <c r="F947" s="56"/>
      <c r="G947" s="56"/>
      <c r="H947" s="56"/>
      <c r="I947" s="693"/>
      <c r="J947" s="693"/>
      <c r="K947" s="56"/>
      <c r="L947" s="56"/>
      <c r="M947" s="56"/>
      <c r="N947" s="693"/>
      <c r="O947" s="693"/>
      <c r="P947" s="56"/>
      <c r="Q947" s="56"/>
      <c r="R947" s="56"/>
      <c r="S947" s="693"/>
      <c r="T947" s="56"/>
      <c r="U947" s="56"/>
      <c r="V947" s="56"/>
      <c r="W947" s="56"/>
      <c r="X947" s="56"/>
      <c r="Y947" s="56"/>
      <c r="Z947" s="56"/>
      <c r="AA947" s="56"/>
      <c r="AB947" s="56"/>
      <c r="AC947" s="56"/>
      <c r="AD947" s="56"/>
      <c r="AE947" s="56"/>
      <c r="AF947" s="56"/>
      <c r="AG947" s="56"/>
    </row>
    <row r="948" ht="15.75" customHeight="1">
      <c r="A948" s="56"/>
      <c r="B948" s="56"/>
      <c r="C948" s="56"/>
      <c r="D948" s="56"/>
      <c r="E948" s="56"/>
      <c r="F948" s="56"/>
      <c r="G948" s="56"/>
      <c r="H948" s="56"/>
      <c r="I948" s="693"/>
      <c r="J948" s="693"/>
      <c r="K948" s="56"/>
      <c r="L948" s="56"/>
      <c r="M948" s="56"/>
      <c r="N948" s="693"/>
      <c r="O948" s="693"/>
      <c r="P948" s="56"/>
      <c r="Q948" s="56"/>
      <c r="R948" s="56"/>
      <c r="S948" s="693"/>
      <c r="T948" s="56"/>
      <c r="U948" s="56"/>
      <c r="V948" s="56"/>
      <c r="W948" s="56"/>
      <c r="X948" s="56"/>
      <c r="Y948" s="56"/>
      <c r="Z948" s="56"/>
      <c r="AA948" s="56"/>
      <c r="AB948" s="56"/>
      <c r="AC948" s="56"/>
      <c r="AD948" s="56"/>
      <c r="AE948" s="56"/>
      <c r="AF948" s="56"/>
      <c r="AG948" s="56"/>
    </row>
  </sheetData>
  <mergeCells count="4">
    <mergeCell ref="B1:G1"/>
    <mergeCell ref="H1:L1"/>
    <mergeCell ref="M1:Q1"/>
    <mergeCell ref="R1:U1"/>
  </mergeCells>
  <hyperlinks>
    <hyperlink r:id="rId1" ref="Q4"/>
    <hyperlink r:id="rId2" ref="G10"/>
    <hyperlink r:id="rId3" ref="L10"/>
    <hyperlink r:id="rId4" ref="Q10"/>
  </hyperlinks>
  <printOptions/>
  <pageMargins bottom="0.75" footer="0.0" header="0.0" left="0.25" right="0.25" top="0.75"/>
  <pageSetup paperSize="9" scale="130" orientation="portrait"/>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7"/>
    <col customWidth="1" min="2" max="2" width="15.43"/>
    <col customWidth="1" min="3" max="3" width="18.43"/>
    <col customWidth="1" min="4" max="4" width="22.0"/>
    <col customWidth="1" min="5" max="5" width="7.14"/>
    <col customWidth="1" min="6" max="6" width="8.86"/>
    <col customWidth="1" min="7" max="7" width="31.29"/>
    <col customWidth="1" min="8" max="8" width="21.43"/>
    <col customWidth="1" min="9" max="9" width="6.29"/>
    <col customWidth="1" min="10" max="10" width="16.0"/>
    <col customWidth="1" min="11" max="11" width="23.14"/>
    <col customWidth="1" min="12" max="12" width="20.43"/>
    <col customWidth="1" min="13" max="13" width="7.43"/>
    <col customWidth="1" min="14" max="14" width="12.43"/>
    <col customWidth="1" min="15" max="15" width="27.86"/>
    <col customWidth="1" min="16" max="16" width="11.71"/>
  </cols>
  <sheetData>
    <row r="1" ht="27.0" customHeight="1">
      <c r="A1" s="1185" t="s">
        <v>1</v>
      </c>
      <c r="B1" s="27"/>
      <c r="C1" s="27"/>
      <c r="D1" s="27"/>
      <c r="E1" s="27"/>
      <c r="F1" s="27"/>
      <c r="G1" s="27"/>
      <c r="H1" s="1186">
        <v>1.0</v>
      </c>
      <c r="I1" s="247"/>
      <c r="J1" s="247"/>
      <c r="K1" s="248"/>
      <c r="L1" s="824" t="s">
        <v>4</v>
      </c>
      <c r="M1" s="247"/>
      <c r="N1" s="247"/>
      <c r="O1" s="248"/>
      <c r="P1" s="787" t="s">
        <v>7</v>
      </c>
      <c r="Q1" s="27"/>
      <c r="R1" s="27"/>
      <c r="S1" s="42"/>
    </row>
    <row r="2" ht="33.75" customHeight="1">
      <c r="A2" s="303">
        <f>COUNTA(B3:B11)</f>
        <v>9</v>
      </c>
      <c r="B2" s="742" t="s">
        <v>13</v>
      </c>
      <c r="C2" s="742" t="s">
        <v>14</v>
      </c>
      <c r="D2" s="742" t="s">
        <v>15</v>
      </c>
      <c r="E2" s="973" t="s">
        <v>17</v>
      </c>
      <c r="F2" s="1071" t="s">
        <v>23</v>
      </c>
      <c r="G2" s="975" t="s">
        <v>27</v>
      </c>
      <c r="H2" s="975" t="s">
        <v>15</v>
      </c>
      <c r="I2" s="1074" t="s">
        <v>23</v>
      </c>
      <c r="J2" s="882" t="s">
        <v>37</v>
      </c>
      <c r="K2" s="882" t="s">
        <v>39</v>
      </c>
      <c r="L2" s="975" t="s">
        <v>15</v>
      </c>
      <c r="M2" s="1074" t="s">
        <v>23</v>
      </c>
      <c r="N2" s="882" t="s">
        <v>37</v>
      </c>
      <c r="O2" s="882" t="s">
        <v>39</v>
      </c>
      <c r="P2" s="882" t="s">
        <v>31</v>
      </c>
      <c r="Q2" s="882" t="s">
        <v>32</v>
      </c>
      <c r="R2" s="742" t="s">
        <v>37</v>
      </c>
      <c r="S2" s="882" t="s">
        <v>45</v>
      </c>
      <c r="T2" s="1187"/>
    </row>
    <row r="3" ht="17.25" customHeight="1">
      <c r="A3" s="742">
        <v>1.0</v>
      </c>
      <c r="B3" s="1188" t="s">
        <v>3219</v>
      </c>
      <c r="C3" s="1188" t="s">
        <v>1762</v>
      </c>
      <c r="D3" s="1189" t="s">
        <v>3220</v>
      </c>
      <c r="E3" s="1188" t="s">
        <v>64</v>
      </c>
      <c r="F3" s="1188" t="b">
        <v>1</v>
      </c>
      <c r="G3" s="1188" t="s">
        <v>3221</v>
      </c>
      <c r="H3" s="1188" t="s">
        <v>3222</v>
      </c>
      <c r="I3" s="1188" t="b">
        <v>1</v>
      </c>
      <c r="J3" s="1188" t="s">
        <v>3223</v>
      </c>
      <c r="K3" s="1190" t="s">
        <v>3224</v>
      </c>
      <c r="L3" s="1188" t="s">
        <v>3225</v>
      </c>
      <c r="M3" s="1188" t="b">
        <v>1</v>
      </c>
      <c r="N3" s="990" t="s">
        <v>3226</v>
      </c>
      <c r="O3" s="1191" t="s">
        <v>3227</v>
      </c>
      <c r="P3" s="1192"/>
      <c r="Q3" s="299"/>
      <c r="R3" s="990"/>
      <c r="S3" s="1004"/>
      <c r="T3" s="1004"/>
    </row>
    <row r="4" ht="17.25" customHeight="1">
      <c r="A4" s="742">
        <v>2.0</v>
      </c>
      <c r="B4" s="1188" t="s">
        <v>3228</v>
      </c>
      <c r="C4" s="1188" t="s">
        <v>3229</v>
      </c>
      <c r="D4" s="1189" t="s">
        <v>3230</v>
      </c>
      <c r="E4" s="1188" t="s">
        <v>64</v>
      </c>
      <c r="F4" s="1188" t="b">
        <v>1</v>
      </c>
      <c r="G4" s="1188" t="s">
        <v>3231</v>
      </c>
      <c r="H4" s="1188" t="s">
        <v>3232</v>
      </c>
      <c r="I4" s="1188" t="b">
        <v>1</v>
      </c>
      <c r="J4" s="1188" t="s">
        <v>3233</v>
      </c>
      <c r="K4" s="1190" t="s">
        <v>3234</v>
      </c>
      <c r="L4" s="1188" t="s">
        <v>3235</v>
      </c>
      <c r="M4" s="1188" t="b">
        <v>1</v>
      </c>
      <c r="N4" s="986" t="s">
        <v>3236</v>
      </c>
      <c r="O4" s="1193" t="s">
        <v>3237</v>
      </c>
      <c r="P4" s="1046"/>
      <c r="Q4" s="299"/>
      <c r="R4" s="986"/>
      <c r="S4" s="1004"/>
      <c r="T4" s="1004"/>
    </row>
    <row r="5" ht="17.25" customHeight="1">
      <c r="A5" s="742">
        <v>4.0</v>
      </c>
      <c r="B5" s="1188" t="s">
        <v>2666</v>
      </c>
      <c r="C5" s="1188" t="s">
        <v>2553</v>
      </c>
      <c r="D5" s="1189" t="s">
        <v>3238</v>
      </c>
      <c r="E5" s="1188" t="s">
        <v>64</v>
      </c>
      <c r="F5" s="1188" t="b">
        <v>1</v>
      </c>
      <c r="G5" s="1188" t="s">
        <v>3239</v>
      </c>
      <c r="H5" s="1188" t="s">
        <v>3240</v>
      </c>
      <c r="I5" s="1188" t="b">
        <v>1</v>
      </c>
      <c r="J5" s="1188" t="s">
        <v>2557</v>
      </c>
      <c r="K5" s="1188" t="s">
        <v>2558</v>
      </c>
      <c r="L5" s="1188" t="s">
        <v>3241</v>
      </c>
      <c r="M5" s="1188" t="b">
        <v>1</v>
      </c>
      <c r="N5" s="986" t="s">
        <v>2559</v>
      </c>
      <c r="O5" s="1048" t="s">
        <v>2560</v>
      </c>
      <c r="P5" s="1046"/>
      <c r="Q5" s="299"/>
      <c r="R5" s="986"/>
      <c r="S5" s="1004"/>
      <c r="T5" s="1004"/>
    </row>
    <row r="6" ht="17.25" customHeight="1">
      <c r="A6" s="742">
        <v>5.0</v>
      </c>
      <c r="B6" s="1188" t="s">
        <v>241</v>
      </c>
      <c r="C6" s="1188" t="s">
        <v>1025</v>
      </c>
      <c r="D6" s="1189" t="s">
        <v>3242</v>
      </c>
      <c r="E6" s="1188" t="s">
        <v>64</v>
      </c>
      <c r="F6" s="1188" t="b">
        <v>1</v>
      </c>
      <c r="G6" s="1188" t="s">
        <v>3243</v>
      </c>
      <c r="H6" s="1188" t="s">
        <v>3244</v>
      </c>
      <c r="I6" s="1188" t="b">
        <v>1</v>
      </c>
      <c r="J6" s="1188" t="s">
        <v>3245</v>
      </c>
      <c r="K6" s="1190" t="s">
        <v>3246</v>
      </c>
      <c r="L6" s="1188" t="s">
        <v>3247</v>
      </c>
      <c r="M6" s="1188" t="b">
        <v>1</v>
      </c>
      <c r="N6" s="986" t="s">
        <v>3248</v>
      </c>
      <c r="O6" s="1048" t="s">
        <v>3249</v>
      </c>
      <c r="P6" s="1046"/>
      <c r="Q6" s="299"/>
      <c r="R6" s="986"/>
      <c r="S6" s="1004"/>
      <c r="T6" s="1004"/>
    </row>
    <row r="7" ht="17.25" customHeight="1">
      <c r="A7" s="742">
        <v>7.0</v>
      </c>
      <c r="B7" s="1188" t="s">
        <v>3250</v>
      </c>
      <c r="C7" s="1188" t="s">
        <v>3251</v>
      </c>
      <c r="D7" s="1189" t="s">
        <v>3252</v>
      </c>
      <c r="E7" s="1188" t="s">
        <v>148</v>
      </c>
      <c r="F7" s="1188" t="b">
        <v>1</v>
      </c>
      <c r="G7" s="1188" t="s">
        <v>3253</v>
      </c>
      <c r="H7" s="1188" t="s">
        <v>3254</v>
      </c>
      <c r="I7" s="1188" t="b">
        <v>1</v>
      </c>
      <c r="J7" s="1188" t="s">
        <v>3255</v>
      </c>
      <c r="K7" s="1190" t="s">
        <v>3256</v>
      </c>
      <c r="L7" s="1188" t="s">
        <v>3257</v>
      </c>
      <c r="M7" s="1188" t="b">
        <v>1</v>
      </c>
      <c r="N7" s="986" t="s">
        <v>3258</v>
      </c>
      <c r="O7" s="1048" t="s">
        <v>3259</v>
      </c>
      <c r="P7" s="1046"/>
      <c r="Q7" s="299"/>
      <c r="R7" s="986"/>
      <c r="S7" s="1004"/>
      <c r="T7" s="1004"/>
    </row>
    <row r="8" ht="17.25" customHeight="1">
      <c r="A8" s="742">
        <v>8.0</v>
      </c>
      <c r="B8" s="1188" t="s">
        <v>310</v>
      </c>
      <c r="C8" s="1188" t="s">
        <v>468</v>
      </c>
      <c r="D8" s="1189" t="s">
        <v>3260</v>
      </c>
      <c r="E8" s="1188" t="s">
        <v>64</v>
      </c>
      <c r="F8" s="1188" t="b">
        <v>1</v>
      </c>
      <c r="G8" s="1188" t="s">
        <v>3261</v>
      </c>
      <c r="H8" s="1188" t="s">
        <v>3262</v>
      </c>
      <c r="I8" s="1188" t="b">
        <v>1</v>
      </c>
      <c r="J8" s="1188" t="s">
        <v>3263</v>
      </c>
      <c r="K8" s="1190" t="s">
        <v>467</v>
      </c>
      <c r="L8" s="1188" t="s">
        <v>3264</v>
      </c>
      <c r="M8" s="1188" t="b">
        <v>1</v>
      </c>
      <c r="N8" s="986" t="s">
        <v>3265</v>
      </c>
      <c r="O8" s="1193" t="s">
        <v>3266</v>
      </c>
      <c r="P8" s="1046"/>
      <c r="Q8" s="299"/>
      <c r="R8" s="986"/>
      <c r="S8" s="1004"/>
      <c r="T8" s="1004"/>
    </row>
    <row r="9" ht="17.25" customHeight="1">
      <c r="A9" s="742">
        <v>9.0</v>
      </c>
      <c r="B9" s="1188" t="s">
        <v>295</v>
      </c>
      <c r="C9" s="1188" t="s">
        <v>3267</v>
      </c>
      <c r="D9" s="1189" t="s">
        <v>3268</v>
      </c>
      <c r="E9" s="1188" t="s">
        <v>64</v>
      </c>
      <c r="F9" s="1188" t="b">
        <v>1</v>
      </c>
      <c r="G9" s="1188" t="s">
        <v>3269</v>
      </c>
      <c r="H9" s="1188" t="s">
        <v>3270</v>
      </c>
      <c r="I9" s="1188" t="b">
        <v>1</v>
      </c>
      <c r="J9" s="1188" t="s">
        <v>3271</v>
      </c>
      <c r="K9" s="1190" t="s">
        <v>3272</v>
      </c>
      <c r="L9" s="1188" t="s">
        <v>3273</v>
      </c>
      <c r="M9" s="1188" t="b">
        <v>1</v>
      </c>
      <c r="N9" s="986" t="s">
        <v>3274</v>
      </c>
      <c r="O9" s="1048" t="s">
        <v>3275</v>
      </c>
      <c r="P9" s="1046"/>
      <c r="Q9" s="299"/>
      <c r="R9" s="986"/>
      <c r="S9" s="1004"/>
      <c r="T9" s="1004"/>
    </row>
    <row r="10">
      <c r="A10" s="742">
        <v>10.0</v>
      </c>
      <c r="B10" s="1194" t="s">
        <v>2410</v>
      </c>
      <c r="C10" s="1194" t="s">
        <v>3276</v>
      </c>
      <c r="D10" s="1195" t="s">
        <v>3277</v>
      </c>
      <c r="E10" s="1194" t="s">
        <v>64</v>
      </c>
      <c r="F10" s="1188" t="b">
        <v>1</v>
      </c>
      <c r="G10" s="1194" t="s">
        <v>3278</v>
      </c>
      <c r="H10" s="1194" t="s">
        <v>3279</v>
      </c>
      <c r="I10" s="1188" t="b">
        <v>1</v>
      </c>
      <c r="J10" s="1194">
        <v>5.77948844E8</v>
      </c>
      <c r="K10" s="1194" t="s">
        <v>3280</v>
      </c>
      <c r="L10" s="1194" t="s">
        <v>3281</v>
      </c>
      <c r="M10" s="1188" t="b">
        <v>1</v>
      </c>
      <c r="N10" s="1194">
        <v>5.98782756E8</v>
      </c>
      <c r="O10" s="1194" t="s">
        <v>3282</v>
      </c>
      <c r="P10" s="1196"/>
      <c r="Q10" s="1196"/>
      <c r="R10" s="1194"/>
      <c r="S10" s="1196"/>
      <c r="T10" s="1196"/>
    </row>
    <row r="11" ht="17.25" customHeight="1">
      <c r="A11" s="742">
        <v>11.0</v>
      </c>
      <c r="B11" s="1194" t="s">
        <v>87</v>
      </c>
      <c r="C11" s="1194" t="s">
        <v>3283</v>
      </c>
      <c r="D11" s="1195" t="s">
        <v>3284</v>
      </c>
      <c r="E11" s="1194" t="s">
        <v>64</v>
      </c>
      <c r="F11" s="1188" t="b">
        <v>1</v>
      </c>
      <c r="G11" s="1194" t="s">
        <v>3285</v>
      </c>
      <c r="H11" s="1194" t="s">
        <v>3286</v>
      </c>
      <c r="I11" s="1188" t="b">
        <v>1</v>
      </c>
      <c r="J11" s="1194">
        <v>5.99035181E8</v>
      </c>
      <c r="K11" s="1194" t="s">
        <v>3287</v>
      </c>
      <c r="L11" s="1196"/>
      <c r="M11" s="1196"/>
      <c r="N11" s="1196"/>
      <c r="O11" s="1196"/>
      <c r="P11" s="1196"/>
      <c r="Q11" s="1196"/>
      <c r="R11" s="1194">
        <v>5.77733841E8</v>
      </c>
      <c r="S11" s="1196"/>
      <c r="T11" s="1196"/>
    </row>
    <row r="12" ht="15.75" customHeight="1">
      <c r="A12" s="1197">
        <v>12.0</v>
      </c>
      <c r="B12" s="447" t="s">
        <v>587</v>
      </c>
      <c r="C12" s="447" t="s">
        <v>3288</v>
      </c>
      <c r="D12" s="1198" t="s">
        <v>3289</v>
      </c>
      <c r="E12" s="1199" t="s">
        <v>64</v>
      </c>
      <c r="F12" s="1188" t="b">
        <v>1</v>
      </c>
      <c r="G12" s="1199" t="s">
        <v>3290</v>
      </c>
      <c r="H12" s="447" t="s">
        <v>3291</v>
      </c>
      <c r="I12" s="1188" t="b">
        <v>1</v>
      </c>
      <c r="J12" s="1199">
        <v>5.77795078E8</v>
      </c>
      <c r="K12" s="1199" t="s">
        <v>3292</v>
      </c>
      <c r="L12" s="1199" t="s">
        <v>3293</v>
      </c>
      <c r="M12" s="1188" t="b">
        <v>1</v>
      </c>
      <c r="N12" s="1199">
        <v>5.99569369E8</v>
      </c>
      <c r="O12" s="1199" t="s">
        <v>3294</v>
      </c>
      <c r="P12" s="1200"/>
      <c r="Q12" s="1200"/>
      <c r="R12" s="1200"/>
      <c r="S12" s="1200"/>
      <c r="T12" s="1200"/>
    </row>
    <row r="13" ht="15.75" customHeight="1">
      <c r="A13" s="1201">
        <v>13.0</v>
      </c>
      <c r="B13" s="175" t="s">
        <v>1363</v>
      </c>
      <c r="C13" s="175" t="s">
        <v>3295</v>
      </c>
      <c r="D13" s="447" t="s">
        <v>3296</v>
      </c>
      <c r="E13" s="1202" t="s">
        <v>148</v>
      </c>
      <c r="F13" s="1203"/>
      <c r="G13" s="1203" t="s">
        <v>3297</v>
      </c>
      <c r="H13" s="175" t="s">
        <v>3298</v>
      </c>
      <c r="I13" s="174"/>
      <c r="J13" s="515">
        <v>5.95221199E8</v>
      </c>
      <c r="K13" s="1204" t="s">
        <v>1367</v>
      </c>
      <c r="L13" s="518" t="s">
        <v>3299</v>
      </c>
      <c r="M13" s="518"/>
      <c r="N13" s="518">
        <v>5.96221199E8</v>
      </c>
      <c r="O13" s="518" t="s">
        <v>3300</v>
      </c>
      <c r="P13" s="518"/>
      <c r="Q13" s="1205"/>
      <c r="R13" s="1205"/>
      <c r="S13" s="1205"/>
      <c r="T13" s="1205"/>
    </row>
    <row r="14" ht="15.75" customHeight="1">
      <c r="A14" s="1206"/>
      <c r="D14" s="1207"/>
      <c r="E14" s="1208"/>
      <c r="F14" s="1209"/>
      <c r="G14" s="1209"/>
      <c r="H14" s="906"/>
      <c r="I14" s="1207"/>
      <c r="J14" s="1206"/>
      <c r="K14" s="1210"/>
      <c r="L14" s="1210"/>
      <c r="M14" s="1210"/>
      <c r="N14" s="1210"/>
      <c r="O14" s="1210"/>
      <c r="P14" s="1206"/>
      <c r="Q14" s="1206"/>
      <c r="R14" s="1206"/>
      <c r="S14" s="1206"/>
      <c r="T14" s="1206"/>
    </row>
    <row r="15" ht="15.75" customHeight="1">
      <c r="A15" s="1206"/>
      <c r="C15" s="10"/>
      <c r="D15" s="1211"/>
      <c r="E15" s="1212"/>
      <c r="F15" s="1213"/>
      <c r="G15" s="1213"/>
      <c r="H15" s="1210"/>
      <c r="I15" s="1214"/>
      <c r="J15" s="1206"/>
      <c r="K15" s="1210"/>
      <c r="L15" s="1210"/>
      <c r="M15" s="1210"/>
      <c r="N15" s="1210"/>
      <c r="O15" s="1210"/>
      <c r="P15" s="1206"/>
      <c r="Q15" s="1206"/>
      <c r="R15" s="1206"/>
      <c r="S15" s="1206"/>
      <c r="T15" s="1206"/>
    </row>
    <row r="16" ht="15.75" customHeight="1">
      <c r="A16" s="1215"/>
      <c r="B16" s="655" t="s">
        <v>3156</v>
      </c>
      <c r="C16" s="617" t="s">
        <v>3301</v>
      </c>
      <c r="D16" s="617">
        <v>5.68301873E8</v>
      </c>
      <c r="E16" s="1213"/>
      <c r="F16" s="1213"/>
      <c r="G16" s="1143"/>
      <c r="H16" s="1216"/>
      <c r="I16" s="1217"/>
      <c r="J16" s="1215"/>
      <c r="K16" s="1216"/>
      <c r="L16" s="1216"/>
      <c r="M16" s="1216"/>
      <c r="N16" s="1216"/>
      <c r="O16" s="1216"/>
      <c r="P16" s="1215"/>
      <c r="Q16" s="1215"/>
      <c r="R16" s="1215"/>
      <c r="S16" s="1215"/>
      <c r="T16" s="1215"/>
    </row>
    <row r="17" ht="15.75" customHeight="1">
      <c r="A17" s="1093"/>
      <c r="B17" s="533" t="s">
        <v>478</v>
      </c>
      <c r="C17" s="655"/>
      <c r="D17" s="23"/>
      <c r="E17" s="1218"/>
      <c r="F17" s="1039"/>
      <c r="H17" s="1093"/>
      <c r="I17" s="1101"/>
      <c r="J17" s="1093"/>
      <c r="K17" s="1093"/>
      <c r="L17" s="1093"/>
      <c r="M17" s="1101"/>
      <c r="N17" s="1093"/>
      <c r="O17" s="1093"/>
      <c r="P17" s="1093"/>
      <c r="Q17" s="1101"/>
      <c r="R17" s="1093"/>
      <c r="S17" s="1093"/>
      <c r="T17" s="1093"/>
    </row>
    <row r="18" ht="15.75" customHeight="1">
      <c r="A18" s="1093"/>
      <c r="B18" s="1146" t="s">
        <v>3162</v>
      </c>
      <c r="C18" s="655"/>
      <c r="D18" s="23"/>
      <c r="E18" s="1218"/>
      <c r="F18" s="1039"/>
      <c r="H18" s="1093"/>
      <c r="I18" s="1101"/>
      <c r="J18" s="1093"/>
      <c r="K18" s="1093"/>
      <c r="L18" s="1093"/>
      <c r="M18" s="1101"/>
      <c r="N18" s="1093"/>
      <c r="O18" s="1093"/>
      <c r="P18" s="1093"/>
      <c r="Q18" s="1101"/>
      <c r="R18" s="1093"/>
      <c r="S18" s="1093"/>
      <c r="T18" s="1093"/>
    </row>
    <row r="19" ht="15.75" customHeight="1">
      <c r="A19" s="1187"/>
      <c r="B19" s="185"/>
      <c r="C19" s="520"/>
      <c r="D19" s="1187"/>
      <c r="E19" s="1187"/>
      <c r="F19" s="1215"/>
      <c r="H19" s="1187"/>
      <c r="I19" s="1187"/>
      <c r="J19" s="1187"/>
      <c r="K19" s="1187"/>
      <c r="L19" s="1187"/>
      <c r="M19" s="1187"/>
      <c r="N19" s="1187"/>
      <c r="O19" s="1187"/>
      <c r="P19" s="1187"/>
      <c r="Q19" s="1187"/>
      <c r="R19" s="1187"/>
      <c r="S19" s="1187"/>
      <c r="T19" s="1187"/>
    </row>
    <row r="20" ht="21.75" customHeight="1">
      <c r="E20" s="189"/>
      <c r="F20" s="190"/>
      <c r="H20" s="35"/>
      <c r="I20" s="80"/>
      <c r="J20" s="191"/>
      <c r="K20" s="35"/>
      <c r="L20" s="192"/>
      <c r="M20" s="35"/>
      <c r="N20" s="35"/>
      <c r="O20" s="35"/>
      <c r="P20" s="35"/>
      <c r="Q20" s="192"/>
      <c r="R20" s="35"/>
      <c r="S20" s="35"/>
    </row>
    <row r="21" ht="21.75" customHeight="1">
      <c r="B21" s="1022" t="s">
        <v>2855</v>
      </c>
      <c r="C21" s="1023"/>
      <c r="D21" s="1022" t="s">
        <v>3302</v>
      </c>
      <c r="E21" s="189"/>
      <c r="F21" s="190"/>
      <c r="H21" s="35"/>
      <c r="I21" s="80"/>
      <c r="J21" s="191"/>
      <c r="K21" s="35"/>
      <c r="L21" s="192"/>
      <c r="M21" s="35"/>
      <c r="N21" s="35"/>
      <c r="O21" s="35"/>
      <c r="P21" s="35"/>
      <c r="Q21" s="192"/>
      <c r="R21" s="35"/>
      <c r="S21" s="35"/>
    </row>
    <row r="22" ht="21.75" customHeight="1">
      <c r="A22" s="226"/>
      <c r="B22" s="1219" t="s">
        <v>3303</v>
      </c>
      <c r="C22" s="1219" t="s">
        <v>3304</v>
      </c>
      <c r="D22" s="1220" t="s">
        <v>49</v>
      </c>
      <c r="E22" s="226"/>
      <c r="F22" s="226"/>
      <c r="G22" s="226"/>
      <c r="H22" s="226"/>
      <c r="I22" s="226"/>
      <c r="J22" s="226"/>
      <c r="K22" s="226"/>
      <c r="L22" s="226"/>
      <c r="M22" s="226"/>
      <c r="N22" s="226"/>
      <c r="O22" s="226"/>
      <c r="P22" s="226"/>
      <c r="Q22" s="226"/>
      <c r="R22" s="226"/>
      <c r="S22" s="226"/>
      <c r="T22" s="226"/>
    </row>
    <row r="23" ht="15.75" customHeight="1">
      <c r="A23" s="1187"/>
      <c r="B23" s="1219" t="s">
        <v>3305</v>
      </c>
      <c r="C23" s="1219" t="s">
        <v>3306</v>
      </c>
      <c r="D23" s="1221" t="s">
        <v>43</v>
      </c>
      <c r="E23" s="1187"/>
      <c r="F23" s="1215"/>
      <c r="G23" s="1215"/>
      <c r="H23" s="1187"/>
      <c r="I23" s="1187"/>
      <c r="J23" s="1187"/>
      <c r="K23" s="1187"/>
      <c r="L23" s="1187"/>
      <c r="M23" s="1187"/>
      <c r="N23" s="1187"/>
      <c r="O23" s="1187"/>
      <c r="P23" s="1187"/>
      <c r="Q23" s="1187"/>
      <c r="R23" s="1187"/>
      <c r="S23" s="1187"/>
      <c r="T23" s="1187"/>
    </row>
    <row r="24" ht="15.75" customHeight="1">
      <c r="A24" s="1187"/>
      <c r="B24" s="1222" t="s">
        <v>3307</v>
      </c>
      <c r="C24" s="1223" t="s">
        <v>422</v>
      </c>
      <c r="D24" s="1224" t="s">
        <v>43</v>
      </c>
      <c r="E24" s="1187"/>
      <c r="F24" s="1215"/>
      <c r="G24" s="1215"/>
      <c r="H24" s="1187"/>
      <c r="I24" s="1187"/>
      <c r="J24" s="1187"/>
      <c r="K24" s="1187"/>
      <c r="L24" s="1187"/>
      <c r="M24" s="1187"/>
      <c r="N24" s="1187"/>
      <c r="O24" s="1187"/>
      <c r="P24" s="1187"/>
      <c r="Q24" s="1187"/>
      <c r="R24" s="1187"/>
      <c r="S24" s="1187"/>
      <c r="T24" s="1187"/>
    </row>
    <row r="25" ht="15.75" customHeight="1">
      <c r="A25" s="1187"/>
      <c r="B25" s="1219" t="s">
        <v>3308</v>
      </c>
      <c r="C25" s="1219" t="s">
        <v>3309</v>
      </c>
      <c r="D25" s="1221" t="s">
        <v>49</v>
      </c>
      <c r="E25" s="1187"/>
      <c r="F25" s="1215"/>
      <c r="G25" s="1215"/>
      <c r="H25" s="1187"/>
      <c r="I25" s="1187"/>
      <c r="J25" s="1187"/>
      <c r="K25" s="1187"/>
      <c r="L25" s="1187"/>
      <c r="M25" s="1187"/>
      <c r="N25" s="1187"/>
      <c r="O25" s="1187"/>
      <c r="P25" s="1187"/>
      <c r="Q25" s="1187"/>
      <c r="R25" s="1187"/>
      <c r="S25" s="1187"/>
      <c r="T25" s="1187"/>
    </row>
    <row r="26" ht="15.75" customHeight="1">
      <c r="A26" s="1187"/>
      <c r="B26" s="1223" t="s">
        <v>3310</v>
      </c>
      <c r="C26" s="1223" t="s">
        <v>3311</v>
      </c>
      <c r="D26" s="1224" t="s">
        <v>43</v>
      </c>
      <c r="E26" s="1187"/>
      <c r="F26" s="1215"/>
      <c r="G26" s="1215"/>
      <c r="H26" s="1187"/>
      <c r="I26" s="1187"/>
      <c r="J26" s="1187"/>
      <c r="K26" s="1187"/>
      <c r="L26" s="1187"/>
      <c r="M26" s="1187"/>
      <c r="N26" s="1187"/>
      <c r="O26" s="1187"/>
      <c r="P26" s="1187"/>
      <c r="Q26" s="1187"/>
      <c r="R26" s="1187"/>
      <c r="S26" s="1187"/>
      <c r="T26" s="1187"/>
    </row>
    <row r="27" ht="15.75" customHeight="1">
      <c r="A27" s="1187"/>
      <c r="B27" s="1219" t="s">
        <v>3312</v>
      </c>
      <c r="C27" s="1219" t="s">
        <v>3313</v>
      </c>
      <c r="D27" s="1221" t="s">
        <v>49</v>
      </c>
      <c r="E27" s="1187"/>
      <c r="F27" s="1215"/>
      <c r="G27" s="1215"/>
      <c r="H27" s="1187"/>
      <c r="I27" s="1187"/>
      <c r="J27" s="1187"/>
      <c r="K27" s="1187"/>
      <c r="L27" s="1187"/>
      <c r="M27" s="1187"/>
      <c r="N27" s="1187"/>
      <c r="O27" s="1187"/>
      <c r="P27" s="1187"/>
      <c r="Q27" s="1187"/>
      <c r="R27" s="1187"/>
      <c r="S27" s="1187"/>
      <c r="T27" s="1187"/>
    </row>
    <row r="28" ht="15.75" customHeight="1">
      <c r="A28" s="1187"/>
      <c r="B28" s="1221" t="s">
        <v>3314</v>
      </c>
      <c r="C28" s="1221" t="s">
        <v>3315</v>
      </c>
      <c r="D28" s="1224" t="s">
        <v>43</v>
      </c>
      <c r="E28" s="1187"/>
      <c r="F28" s="1215"/>
      <c r="G28" s="1215"/>
      <c r="H28" s="1187"/>
      <c r="I28" s="1187"/>
      <c r="J28" s="1187"/>
      <c r="K28" s="1187"/>
      <c r="L28" s="1187"/>
      <c r="M28" s="1187"/>
      <c r="N28" s="1187"/>
      <c r="O28" s="1187"/>
      <c r="P28" s="1187"/>
      <c r="Q28" s="1187"/>
      <c r="R28" s="1187"/>
      <c r="S28" s="1187"/>
      <c r="T28" s="1187"/>
    </row>
    <row r="29" ht="15.75" customHeight="1">
      <c r="A29" s="1187"/>
      <c r="B29" s="1187"/>
      <c r="C29" s="1187"/>
      <c r="D29" s="1187"/>
      <c r="E29" s="1187"/>
      <c r="F29" s="1215"/>
      <c r="G29" s="1215"/>
      <c r="H29" s="1187"/>
      <c r="I29" s="1187"/>
      <c r="J29" s="1187"/>
      <c r="K29" s="1187"/>
      <c r="L29" s="1187"/>
      <c r="M29" s="1187"/>
      <c r="N29" s="1187"/>
      <c r="O29" s="1187"/>
      <c r="P29" s="1187"/>
      <c r="Q29" s="1187"/>
      <c r="R29" s="1187"/>
      <c r="S29" s="1187"/>
      <c r="T29" s="1187"/>
    </row>
    <row r="30" ht="15.75" customHeight="1">
      <c r="A30" s="1187"/>
      <c r="B30" s="1187"/>
      <c r="C30" s="1187"/>
      <c r="D30" s="1187"/>
      <c r="E30" s="1187"/>
      <c r="F30" s="1215"/>
      <c r="G30" s="1215"/>
      <c r="H30" s="1187"/>
      <c r="I30" s="1187"/>
      <c r="J30" s="1187"/>
      <c r="K30" s="1187"/>
      <c r="L30" s="1187"/>
      <c r="M30" s="1187"/>
      <c r="N30" s="1187"/>
      <c r="O30" s="1187"/>
      <c r="P30" s="1187"/>
      <c r="Q30" s="1187"/>
      <c r="R30" s="1187"/>
      <c r="S30" s="1187"/>
      <c r="T30" s="1187"/>
    </row>
    <row r="31" ht="15.75" customHeight="1">
      <c r="A31" s="1187"/>
      <c r="B31" s="1187"/>
      <c r="C31" s="1187"/>
      <c r="D31" s="1187"/>
      <c r="E31" s="1187"/>
      <c r="F31" s="1215"/>
      <c r="G31" s="1215"/>
      <c r="H31" s="1187"/>
      <c r="I31" s="1187"/>
      <c r="J31" s="1187"/>
      <c r="K31" s="1187"/>
      <c r="L31" s="1187"/>
      <c r="M31" s="1187"/>
      <c r="N31" s="1187"/>
      <c r="O31" s="1187"/>
      <c r="P31" s="1187"/>
      <c r="Q31" s="1187"/>
      <c r="R31" s="1187"/>
      <c r="S31" s="1187"/>
      <c r="T31" s="1187"/>
    </row>
    <row r="32" ht="15.75" customHeight="1">
      <c r="A32" s="1187"/>
      <c r="B32" s="1187"/>
      <c r="C32" s="1187"/>
      <c r="D32" s="1187"/>
      <c r="E32" s="1187"/>
      <c r="F32" s="1215"/>
      <c r="G32" s="1215"/>
      <c r="H32" s="1187"/>
      <c r="I32" s="1187"/>
      <c r="J32" s="1187"/>
      <c r="K32" s="1187"/>
      <c r="L32" s="1187"/>
      <c r="M32" s="1187"/>
      <c r="N32" s="1187"/>
      <c r="O32" s="1187"/>
      <c r="P32" s="1187"/>
      <c r="Q32" s="1187"/>
      <c r="R32" s="1187"/>
      <c r="S32" s="1187"/>
      <c r="T32" s="1187"/>
    </row>
    <row r="33" ht="15.75" customHeight="1">
      <c r="A33" s="1187"/>
      <c r="B33" s="1187"/>
      <c r="C33" s="1187"/>
      <c r="D33" s="1187"/>
      <c r="E33" s="1187"/>
      <c r="F33" s="1215"/>
      <c r="G33" s="1215"/>
      <c r="H33" s="1187"/>
      <c r="I33" s="1187"/>
      <c r="J33" s="1187"/>
      <c r="K33" s="1187"/>
      <c r="L33" s="1187"/>
      <c r="M33" s="1187"/>
      <c r="N33" s="1187"/>
      <c r="O33" s="1187"/>
      <c r="P33" s="1187"/>
      <c r="Q33" s="1187"/>
      <c r="R33" s="1187"/>
      <c r="S33" s="1187"/>
      <c r="T33" s="1187"/>
    </row>
    <row r="34" ht="15.75" customHeight="1">
      <c r="A34" s="1187"/>
      <c r="B34" s="1187"/>
      <c r="C34" s="1187"/>
      <c r="D34" s="1187"/>
      <c r="E34" s="1187"/>
      <c r="F34" s="1215"/>
      <c r="G34" s="1215"/>
      <c r="H34" s="1187"/>
      <c r="I34" s="1187"/>
      <c r="J34" s="1187"/>
      <c r="K34" s="1187"/>
      <c r="L34" s="1187"/>
      <c r="M34" s="1187"/>
      <c r="N34" s="1187"/>
      <c r="O34" s="1187"/>
      <c r="P34" s="1187"/>
      <c r="Q34" s="1187"/>
      <c r="R34" s="1187"/>
      <c r="S34" s="1187"/>
      <c r="T34" s="1187"/>
    </row>
    <row r="35" ht="15.75" customHeight="1">
      <c r="A35" s="1187"/>
      <c r="B35" s="1187"/>
      <c r="C35" s="1187"/>
      <c r="D35" s="1187"/>
      <c r="E35" s="1187"/>
      <c r="F35" s="1215"/>
      <c r="G35" s="1215"/>
      <c r="H35" s="1187"/>
      <c r="I35" s="1187"/>
      <c r="J35" s="1187"/>
      <c r="K35" s="1187"/>
      <c r="L35" s="1187"/>
      <c r="M35" s="1187"/>
      <c r="N35" s="1187"/>
      <c r="O35" s="1187"/>
      <c r="P35" s="1187"/>
      <c r="Q35" s="1187"/>
      <c r="R35" s="1187"/>
      <c r="S35" s="1187"/>
      <c r="T35" s="1187"/>
    </row>
    <row r="36" ht="15.75" customHeight="1">
      <c r="A36" s="1187"/>
      <c r="B36" s="1187"/>
      <c r="C36" s="1187"/>
      <c r="D36" s="1187"/>
      <c r="E36" s="1187"/>
      <c r="F36" s="1215"/>
      <c r="G36" s="1215"/>
      <c r="H36" s="1187"/>
      <c r="I36" s="1187"/>
      <c r="J36" s="1187"/>
      <c r="K36" s="1187"/>
      <c r="L36" s="1187"/>
      <c r="M36" s="1187"/>
      <c r="N36" s="1187"/>
      <c r="O36" s="1187"/>
      <c r="P36" s="1187"/>
      <c r="Q36" s="1187"/>
      <c r="R36" s="1187"/>
      <c r="S36" s="1187"/>
      <c r="T36" s="1187"/>
    </row>
    <row r="37" ht="15.75" customHeight="1">
      <c r="A37" s="1187"/>
      <c r="B37" s="1187"/>
      <c r="C37" s="1187"/>
      <c r="D37" s="1187"/>
      <c r="E37" s="1187"/>
      <c r="F37" s="1215"/>
      <c r="G37" s="1215"/>
      <c r="H37" s="1187"/>
      <c r="I37" s="1187"/>
      <c r="J37" s="1187"/>
      <c r="K37" s="1187"/>
      <c r="L37" s="1187"/>
      <c r="M37" s="1187"/>
      <c r="N37" s="1187"/>
      <c r="O37" s="1187"/>
      <c r="P37" s="1187"/>
      <c r="Q37" s="1187"/>
      <c r="R37" s="1187"/>
      <c r="S37" s="1187"/>
      <c r="T37" s="1187"/>
    </row>
    <row r="38" ht="15.75" customHeight="1">
      <c r="A38" s="1187"/>
      <c r="B38" s="1187"/>
      <c r="C38" s="1187"/>
      <c r="D38" s="1187"/>
      <c r="E38" s="1187"/>
      <c r="F38" s="1215"/>
      <c r="G38" s="1215"/>
      <c r="H38" s="1187"/>
      <c r="I38" s="1187"/>
      <c r="J38" s="1187"/>
      <c r="K38" s="1187"/>
      <c r="L38" s="1187"/>
      <c r="M38" s="1187"/>
      <c r="N38" s="1187"/>
      <c r="O38" s="1187"/>
      <c r="P38" s="1187"/>
      <c r="Q38" s="1187"/>
      <c r="R38" s="1187"/>
      <c r="S38" s="1187"/>
      <c r="T38" s="1187"/>
    </row>
    <row r="39" ht="15.75" customHeight="1">
      <c r="A39" s="1187"/>
      <c r="B39" s="1187"/>
      <c r="C39" s="1187"/>
      <c r="D39" s="1187"/>
      <c r="E39" s="1187"/>
      <c r="F39" s="1215"/>
      <c r="G39" s="1215"/>
      <c r="H39" s="1187"/>
      <c r="I39" s="1187"/>
      <c r="J39" s="1187"/>
      <c r="K39" s="1187"/>
      <c r="L39" s="1187"/>
      <c r="M39" s="1187"/>
      <c r="N39" s="1187"/>
      <c r="O39" s="1187"/>
      <c r="P39" s="1187"/>
      <c r="Q39" s="1187"/>
      <c r="R39" s="1187"/>
      <c r="S39" s="1187"/>
      <c r="T39" s="1187"/>
    </row>
    <row r="40" ht="15.75" customHeight="1">
      <c r="A40" s="1187"/>
      <c r="B40" s="1187"/>
      <c r="C40" s="1187"/>
      <c r="D40" s="1187"/>
      <c r="E40" s="1187"/>
      <c r="F40" s="1215"/>
      <c r="G40" s="1215"/>
      <c r="H40" s="1187"/>
      <c r="I40" s="1187"/>
      <c r="J40" s="1187"/>
      <c r="K40" s="1187"/>
      <c r="L40" s="1187"/>
      <c r="M40" s="1187"/>
      <c r="N40" s="1187"/>
      <c r="O40" s="1187"/>
      <c r="P40" s="1187"/>
      <c r="Q40" s="1187"/>
      <c r="R40" s="1187"/>
      <c r="S40" s="1187"/>
      <c r="T40" s="1187"/>
    </row>
    <row r="41" ht="15.75" customHeight="1">
      <c r="A41" s="1187"/>
      <c r="B41" s="1187"/>
      <c r="C41" s="1187"/>
      <c r="D41" s="1187"/>
      <c r="E41" s="1187"/>
      <c r="F41" s="1215"/>
      <c r="G41" s="1215"/>
      <c r="H41" s="1187"/>
      <c r="I41" s="1187"/>
      <c r="J41" s="1187"/>
      <c r="K41" s="1187"/>
      <c r="L41" s="1187"/>
      <c r="M41" s="1187"/>
      <c r="N41" s="1187"/>
      <c r="O41" s="1187"/>
      <c r="P41" s="1187"/>
      <c r="Q41" s="1187"/>
      <c r="R41" s="1187"/>
      <c r="S41" s="1187"/>
      <c r="T41" s="1187"/>
    </row>
    <row r="42" ht="15.75" customHeight="1">
      <c r="A42" s="1187"/>
      <c r="B42" s="1187"/>
      <c r="C42" s="1187"/>
      <c r="D42" s="1187"/>
      <c r="E42" s="1187"/>
      <c r="F42" s="1215"/>
      <c r="G42" s="1215"/>
      <c r="H42" s="1187"/>
      <c r="I42" s="1187"/>
      <c r="J42" s="1187"/>
      <c r="K42" s="1187"/>
      <c r="L42" s="1187"/>
      <c r="M42" s="1187"/>
      <c r="N42" s="1187"/>
      <c r="O42" s="1187"/>
      <c r="P42" s="1187"/>
      <c r="Q42" s="1187"/>
      <c r="R42" s="1187"/>
      <c r="S42" s="1187"/>
      <c r="T42" s="1187"/>
    </row>
    <row r="43" ht="15.75" customHeight="1">
      <c r="A43" s="1187"/>
      <c r="B43" s="1187"/>
      <c r="C43" s="1187"/>
      <c r="D43" s="1187"/>
      <c r="E43" s="1187"/>
      <c r="F43" s="1215"/>
      <c r="G43" s="1215"/>
      <c r="H43" s="1187"/>
      <c r="I43" s="1187"/>
      <c r="J43" s="1187"/>
      <c r="K43" s="1187"/>
      <c r="L43" s="1187"/>
      <c r="M43" s="1187"/>
      <c r="N43" s="1187"/>
      <c r="O43" s="1187"/>
      <c r="P43" s="1187"/>
      <c r="Q43" s="1187"/>
      <c r="R43" s="1187"/>
      <c r="S43" s="1187"/>
      <c r="T43" s="1187"/>
    </row>
    <row r="44" ht="15.75" customHeight="1">
      <c r="A44" s="1187"/>
      <c r="B44" s="1187"/>
      <c r="C44" s="1187"/>
      <c r="D44" s="1187"/>
      <c r="E44" s="1187"/>
      <c r="F44" s="1215"/>
      <c r="G44" s="1215"/>
      <c r="H44" s="1187"/>
      <c r="I44" s="1187"/>
      <c r="J44" s="1187"/>
      <c r="K44" s="1187"/>
      <c r="L44" s="1187"/>
      <c r="M44" s="1187"/>
      <c r="N44" s="1187"/>
      <c r="O44" s="1187"/>
      <c r="P44" s="1187"/>
      <c r="Q44" s="1187"/>
      <c r="R44" s="1187"/>
      <c r="S44" s="1187"/>
      <c r="T44" s="1187"/>
    </row>
    <row r="45" ht="15.75" customHeight="1">
      <c r="A45" s="1187"/>
      <c r="B45" s="1187"/>
      <c r="C45" s="1187"/>
      <c r="D45" s="1187"/>
      <c r="E45" s="1187"/>
      <c r="F45" s="1215"/>
      <c r="G45" s="1215"/>
      <c r="H45" s="1187"/>
      <c r="I45" s="1187"/>
      <c r="J45" s="1187"/>
      <c r="K45" s="1187"/>
      <c r="L45" s="1187"/>
      <c r="M45" s="1187"/>
      <c r="N45" s="1187"/>
      <c r="O45" s="1187"/>
      <c r="P45" s="1187"/>
      <c r="Q45" s="1187"/>
      <c r="R45" s="1187"/>
      <c r="S45" s="1187"/>
      <c r="T45" s="1187"/>
    </row>
    <row r="46" ht="15.75" customHeight="1">
      <c r="A46" s="1187"/>
      <c r="B46" s="1187"/>
      <c r="C46" s="1187"/>
      <c r="D46" s="1187"/>
      <c r="E46" s="1187"/>
      <c r="F46" s="1215"/>
      <c r="G46" s="1215"/>
      <c r="H46" s="1187"/>
      <c r="I46" s="1187"/>
      <c r="J46" s="1187"/>
      <c r="K46" s="1187"/>
      <c r="L46" s="1187"/>
      <c r="M46" s="1187"/>
      <c r="N46" s="1187"/>
      <c r="O46" s="1187"/>
      <c r="P46" s="1187"/>
      <c r="Q46" s="1187"/>
      <c r="R46" s="1187"/>
      <c r="S46" s="1187"/>
      <c r="T46" s="1187"/>
    </row>
    <row r="47" ht="15.75" customHeight="1">
      <c r="A47" s="1187"/>
      <c r="B47" s="1187"/>
      <c r="C47" s="1187"/>
      <c r="D47" s="1187"/>
      <c r="E47" s="1187"/>
      <c r="F47" s="1215"/>
      <c r="G47" s="1215"/>
      <c r="H47" s="1187"/>
      <c r="I47" s="1187"/>
      <c r="J47" s="1187"/>
      <c r="K47" s="1187"/>
      <c r="L47" s="1187"/>
      <c r="M47" s="1187"/>
      <c r="N47" s="1187"/>
      <c r="O47" s="1187"/>
      <c r="P47" s="1187"/>
      <c r="Q47" s="1187"/>
      <c r="R47" s="1187"/>
      <c r="S47" s="1187"/>
      <c r="T47" s="1187"/>
    </row>
    <row r="48" ht="15.75" customHeight="1">
      <c r="A48" s="1187"/>
      <c r="B48" s="1187"/>
      <c r="C48" s="1187"/>
      <c r="D48" s="1187"/>
      <c r="E48" s="1187"/>
      <c r="F48" s="1215"/>
      <c r="G48" s="1215"/>
      <c r="H48" s="1187"/>
      <c r="I48" s="1187"/>
      <c r="J48" s="1187"/>
      <c r="K48" s="1187"/>
      <c r="L48" s="1187"/>
      <c r="M48" s="1187"/>
      <c r="N48" s="1187"/>
      <c r="O48" s="1187"/>
      <c r="P48" s="1187"/>
      <c r="Q48" s="1187"/>
      <c r="R48" s="1187"/>
      <c r="S48" s="1187"/>
      <c r="T48" s="1187"/>
    </row>
    <row r="49" ht="15.75" customHeight="1">
      <c r="A49" s="1187"/>
      <c r="B49" s="1187"/>
      <c r="C49" s="1187"/>
      <c r="D49" s="1187"/>
      <c r="E49" s="1187"/>
      <c r="F49" s="1215"/>
      <c r="G49" s="1215"/>
      <c r="H49" s="1187"/>
      <c r="I49" s="1187"/>
      <c r="J49" s="1187"/>
      <c r="K49" s="1187"/>
      <c r="L49" s="1187"/>
      <c r="M49" s="1187"/>
      <c r="N49" s="1187"/>
      <c r="O49" s="1187"/>
      <c r="P49" s="1187"/>
      <c r="Q49" s="1187"/>
      <c r="R49" s="1187"/>
      <c r="S49" s="1187"/>
      <c r="T49" s="1187"/>
    </row>
    <row r="50" ht="15.75" customHeight="1">
      <c r="A50" s="1187"/>
      <c r="B50" s="1187"/>
      <c r="C50" s="1187"/>
      <c r="D50" s="1187"/>
      <c r="E50" s="1187"/>
      <c r="F50" s="1215"/>
      <c r="G50" s="1215"/>
      <c r="H50" s="1187"/>
      <c r="I50" s="1187"/>
      <c r="J50" s="1187"/>
      <c r="K50" s="1187"/>
      <c r="L50" s="1187"/>
      <c r="M50" s="1187"/>
      <c r="N50" s="1187"/>
      <c r="O50" s="1187"/>
      <c r="P50" s="1187"/>
      <c r="Q50" s="1187"/>
      <c r="R50" s="1187"/>
      <c r="S50" s="1187"/>
      <c r="T50" s="1187"/>
    </row>
    <row r="51" ht="15.75" customHeight="1">
      <c r="A51" s="1187"/>
      <c r="B51" s="1187"/>
      <c r="C51" s="1187"/>
      <c r="D51" s="1187"/>
      <c r="E51" s="1187"/>
      <c r="F51" s="1215"/>
      <c r="G51" s="1215"/>
      <c r="H51" s="1187"/>
      <c r="I51" s="1187"/>
      <c r="J51" s="1187"/>
      <c r="K51" s="1187"/>
      <c r="L51" s="1187"/>
      <c r="M51" s="1187"/>
      <c r="N51" s="1187"/>
      <c r="O51" s="1187"/>
      <c r="P51" s="1187"/>
      <c r="Q51" s="1187"/>
      <c r="R51" s="1187"/>
      <c r="S51" s="1187"/>
      <c r="T51" s="1187"/>
    </row>
    <row r="52" ht="15.75" customHeight="1">
      <c r="A52" s="1187"/>
      <c r="B52" s="1187"/>
      <c r="C52" s="1187"/>
      <c r="D52" s="1187"/>
      <c r="E52" s="1187"/>
      <c r="F52" s="1215"/>
      <c r="G52" s="1215"/>
      <c r="H52" s="1187"/>
      <c r="I52" s="1187"/>
      <c r="J52" s="1187"/>
      <c r="K52" s="1187"/>
      <c r="L52" s="1187"/>
      <c r="M52" s="1187"/>
      <c r="N52" s="1187"/>
      <c r="O52" s="1187"/>
      <c r="P52" s="1187"/>
      <c r="Q52" s="1187"/>
      <c r="R52" s="1187"/>
      <c r="S52" s="1187"/>
      <c r="T52" s="1187"/>
    </row>
    <row r="53" ht="15.75" customHeight="1">
      <c r="A53" s="1187"/>
      <c r="B53" s="1187"/>
      <c r="C53" s="1187"/>
      <c r="D53" s="1187"/>
      <c r="E53" s="1187"/>
      <c r="F53" s="1215"/>
      <c r="G53" s="1215"/>
      <c r="H53" s="1187"/>
      <c r="I53" s="1187"/>
      <c r="J53" s="1187"/>
      <c r="K53" s="1187"/>
      <c r="L53" s="1187"/>
      <c r="M53" s="1187"/>
      <c r="N53" s="1187"/>
      <c r="O53" s="1187"/>
      <c r="P53" s="1187"/>
      <c r="Q53" s="1187"/>
      <c r="R53" s="1187"/>
      <c r="S53" s="1187"/>
      <c r="T53" s="1187"/>
    </row>
    <row r="54" ht="15.75" customHeight="1">
      <c r="A54" s="1187"/>
      <c r="B54" s="1187"/>
      <c r="C54" s="1187"/>
      <c r="D54" s="1187"/>
      <c r="E54" s="1187"/>
      <c r="F54" s="1215"/>
      <c r="G54" s="1215"/>
      <c r="H54" s="1187"/>
      <c r="I54" s="1187"/>
      <c r="J54" s="1187"/>
      <c r="K54" s="1187"/>
      <c r="L54" s="1187"/>
      <c r="M54" s="1187"/>
      <c r="N54" s="1187"/>
      <c r="O54" s="1187"/>
      <c r="P54" s="1187"/>
      <c r="Q54" s="1187"/>
      <c r="R54" s="1187"/>
      <c r="S54" s="1187"/>
      <c r="T54" s="1187"/>
    </row>
    <row r="55" ht="15.75" customHeight="1">
      <c r="A55" s="1187"/>
      <c r="B55" s="1187"/>
      <c r="C55" s="1187"/>
      <c r="D55" s="1187"/>
      <c r="E55" s="1187"/>
      <c r="F55" s="1215"/>
      <c r="G55" s="1215"/>
      <c r="H55" s="1187"/>
      <c r="I55" s="1187"/>
      <c r="J55" s="1187"/>
      <c r="K55" s="1187"/>
      <c r="L55" s="1187"/>
      <c r="M55" s="1187"/>
      <c r="N55" s="1187"/>
      <c r="O55" s="1187"/>
      <c r="P55" s="1187"/>
      <c r="Q55" s="1187"/>
      <c r="R55" s="1187"/>
      <c r="S55" s="1187"/>
      <c r="T55" s="1187"/>
    </row>
    <row r="56" ht="15.75" customHeight="1">
      <c r="A56" s="1187"/>
      <c r="B56" s="1187"/>
      <c r="C56" s="1187"/>
      <c r="D56" s="1187"/>
      <c r="E56" s="1187"/>
      <c r="F56" s="1215"/>
      <c r="G56" s="1215"/>
      <c r="H56" s="1187"/>
      <c r="I56" s="1187"/>
      <c r="J56" s="1187"/>
      <c r="K56" s="1187"/>
      <c r="L56" s="1187"/>
      <c r="M56" s="1187"/>
      <c r="N56" s="1187"/>
      <c r="O56" s="1187"/>
      <c r="P56" s="1187"/>
      <c r="Q56" s="1187"/>
      <c r="R56" s="1187"/>
      <c r="S56" s="1187"/>
      <c r="T56" s="1187"/>
    </row>
    <row r="57" ht="15.75" customHeight="1">
      <c r="A57" s="1187"/>
      <c r="B57" s="1187"/>
      <c r="C57" s="1187"/>
      <c r="D57" s="1187"/>
      <c r="E57" s="1187"/>
      <c r="F57" s="1215"/>
      <c r="G57" s="1215"/>
      <c r="H57" s="1187"/>
      <c r="I57" s="1187"/>
      <c r="J57" s="1187"/>
      <c r="K57" s="1187"/>
      <c r="L57" s="1187"/>
      <c r="M57" s="1187"/>
      <c r="N57" s="1187"/>
      <c r="O57" s="1187"/>
      <c r="P57" s="1187"/>
      <c r="Q57" s="1187"/>
      <c r="R57" s="1187"/>
      <c r="S57" s="1187"/>
      <c r="T57" s="1187"/>
    </row>
    <row r="58" ht="15.75" customHeight="1">
      <c r="A58" s="1187"/>
      <c r="B58" s="1187"/>
      <c r="C58" s="1187"/>
      <c r="D58" s="1187"/>
      <c r="E58" s="1187"/>
      <c r="F58" s="1215"/>
      <c r="G58" s="1215"/>
      <c r="H58" s="1187"/>
      <c r="I58" s="1187"/>
      <c r="J58" s="1187"/>
      <c r="K58" s="1187"/>
      <c r="L58" s="1187"/>
      <c r="M58" s="1187"/>
      <c r="N58" s="1187"/>
      <c r="O58" s="1187"/>
      <c r="P58" s="1187"/>
      <c r="Q58" s="1187"/>
      <c r="R58" s="1187"/>
      <c r="S58" s="1187"/>
      <c r="T58" s="1187"/>
    </row>
    <row r="59" ht="15.75" customHeight="1">
      <c r="A59" s="1187"/>
      <c r="B59" s="1187"/>
      <c r="C59" s="1187"/>
      <c r="D59" s="1187"/>
      <c r="E59" s="1187"/>
      <c r="F59" s="1215"/>
      <c r="G59" s="1215"/>
      <c r="H59" s="1187"/>
      <c r="I59" s="1187"/>
      <c r="J59" s="1187"/>
      <c r="K59" s="1187"/>
      <c r="L59" s="1187"/>
      <c r="M59" s="1187"/>
      <c r="N59" s="1187"/>
      <c r="O59" s="1187"/>
      <c r="P59" s="1187"/>
      <c r="Q59" s="1187"/>
      <c r="R59" s="1187"/>
      <c r="S59" s="1187"/>
      <c r="T59" s="1187"/>
    </row>
    <row r="60" ht="15.75" customHeight="1">
      <c r="A60" s="1187"/>
      <c r="B60" s="1187"/>
      <c r="C60" s="1187"/>
      <c r="D60" s="1187"/>
      <c r="E60" s="1187"/>
      <c r="F60" s="1215"/>
      <c r="G60" s="1215"/>
      <c r="H60" s="1187"/>
      <c r="I60" s="1187"/>
      <c r="J60" s="1187"/>
      <c r="K60" s="1187"/>
      <c r="L60" s="1187"/>
      <c r="M60" s="1187"/>
      <c r="N60" s="1187"/>
      <c r="O60" s="1187"/>
      <c r="P60" s="1187"/>
      <c r="Q60" s="1187"/>
      <c r="R60" s="1187"/>
      <c r="S60" s="1187"/>
      <c r="T60" s="1187"/>
    </row>
    <row r="61" ht="15.75" customHeight="1">
      <c r="A61" s="1187"/>
      <c r="B61" s="1187"/>
      <c r="C61" s="1187"/>
      <c r="D61" s="1187"/>
      <c r="E61" s="1187"/>
      <c r="F61" s="1215"/>
      <c r="G61" s="1215"/>
      <c r="H61" s="1187"/>
      <c r="I61" s="1187"/>
      <c r="J61" s="1187"/>
      <c r="K61" s="1187"/>
      <c r="L61" s="1187"/>
      <c r="M61" s="1187"/>
      <c r="N61" s="1187"/>
      <c r="O61" s="1187"/>
      <c r="P61" s="1187"/>
      <c r="Q61" s="1187"/>
      <c r="R61" s="1187"/>
      <c r="S61" s="1187"/>
      <c r="T61" s="1187"/>
    </row>
    <row r="62" ht="15.75" customHeight="1">
      <c r="A62" s="1187"/>
      <c r="B62" s="1187"/>
      <c r="C62" s="1187"/>
      <c r="D62" s="1187"/>
      <c r="E62" s="1187"/>
      <c r="F62" s="1215"/>
      <c r="G62" s="1215"/>
      <c r="H62" s="1187"/>
      <c r="I62" s="1187"/>
      <c r="J62" s="1187"/>
      <c r="K62" s="1187"/>
      <c r="L62" s="1187"/>
      <c r="M62" s="1187"/>
      <c r="N62" s="1187"/>
      <c r="O62" s="1187"/>
      <c r="P62" s="1187"/>
      <c r="Q62" s="1187"/>
      <c r="R62" s="1187"/>
      <c r="S62" s="1187"/>
      <c r="T62" s="1187"/>
    </row>
    <row r="63" ht="15.75" customHeight="1">
      <c r="A63" s="1187"/>
      <c r="B63" s="1187"/>
      <c r="C63" s="1187"/>
      <c r="D63" s="1187"/>
      <c r="E63" s="1187"/>
      <c r="F63" s="1215"/>
      <c r="G63" s="1215"/>
      <c r="H63" s="1187"/>
      <c r="I63" s="1187"/>
      <c r="J63" s="1187"/>
      <c r="K63" s="1187"/>
      <c r="L63" s="1187"/>
      <c r="M63" s="1187"/>
      <c r="N63" s="1187"/>
      <c r="O63" s="1187"/>
      <c r="P63" s="1187"/>
      <c r="Q63" s="1187"/>
      <c r="R63" s="1187"/>
      <c r="S63" s="1187"/>
      <c r="T63" s="1187"/>
    </row>
    <row r="64" ht="15.75" customHeight="1">
      <c r="A64" s="1187"/>
      <c r="B64" s="1187"/>
      <c r="C64" s="1187"/>
      <c r="D64" s="1187"/>
      <c r="E64" s="1187"/>
      <c r="F64" s="1215"/>
      <c r="G64" s="1215"/>
      <c r="H64" s="1187"/>
      <c r="I64" s="1187"/>
      <c r="J64" s="1187"/>
      <c r="K64" s="1187"/>
      <c r="L64" s="1187"/>
      <c r="M64" s="1187"/>
      <c r="N64" s="1187"/>
      <c r="O64" s="1187"/>
      <c r="P64" s="1187"/>
      <c r="Q64" s="1187"/>
      <c r="R64" s="1187"/>
      <c r="S64" s="1187"/>
      <c r="T64" s="1187"/>
    </row>
    <row r="65" ht="15.75" customHeight="1">
      <c r="A65" s="1187"/>
      <c r="B65" s="1187"/>
      <c r="C65" s="1187"/>
      <c r="D65" s="1187"/>
      <c r="E65" s="1187"/>
      <c r="F65" s="1215"/>
      <c r="G65" s="1215"/>
      <c r="H65" s="1187"/>
      <c r="I65" s="1187"/>
      <c r="J65" s="1187"/>
      <c r="K65" s="1187"/>
      <c r="L65" s="1187"/>
      <c r="M65" s="1187"/>
      <c r="N65" s="1187"/>
      <c r="O65" s="1187"/>
      <c r="P65" s="1187"/>
      <c r="Q65" s="1187"/>
      <c r="R65" s="1187"/>
      <c r="S65" s="1187"/>
      <c r="T65" s="1187"/>
    </row>
    <row r="66" ht="15.75" customHeight="1">
      <c r="A66" s="1187"/>
      <c r="B66" s="1187"/>
      <c r="C66" s="1187"/>
      <c r="D66" s="1187"/>
      <c r="E66" s="1187"/>
      <c r="F66" s="1215"/>
      <c r="G66" s="1215"/>
      <c r="H66" s="1187"/>
      <c r="I66" s="1187"/>
      <c r="J66" s="1187"/>
      <c r="K66" s="1187"/>
      <c r="L66" s="1187"/>
      <c r="M66" s="1187"/>
      <c r="N66" s="1187"/>
      <c r="O66" s="1187"/>
      <c r="P66" s="1187"/>
      <c r="Q66" s="1187"/>
      <c r="R66" s="1187"/>
      <c r="S66" s="1187"/>
      <c r="T66" s="1187"/>
    </row>
    <row r="67" ht="15.75" customHeight="1">
      <c r="A67" s="1187"/>
      <c r="B67" s="1187"/>
      <c r="C67" s="1187"/>
      <c r="D67" s="1187"/>
      <c r="E67" s="1187"/>
      <c r="F67" s="1215"/>
      <c r="G67" s="1215"/>
      <c r="H67" s="1187"/>
      <c r="I67" s="1187"/>
      <c r="J67" s="1187"/>
      <c r="K67" s="1187"/>
      <c r="L67" s="1187"/>
      <c r="M67" s="1187"/>
      <c r="N67" s="1187"/>
      <c r="O67" s="1187"/>
      <c r="P67" s="1187"/>
      <c r="Q67" s="1187"/>
      <c r="R67" s="1187"/>
      <c r="S67" s="1187"/>
      <c r="T67" s="1187"/>
    </row>
    <row r="68" ht="15.75" customHeight="1">
      <c r="A68" s="1187"/>
      <c r="B68" s="1187"/>
      <c r="C68" s="1187"/>
      <c r="D68" s="1187"/>
      <c r="E68" s="1187"/>
      <c r="F68" s="1215"/>
      <c r="G68" s="1215"/>
      <c r="H68" s="1187"/>
      <c r="I68" s="1187"/>
      <c r="J68" s="1187"/>
      <c r="K68" s="1187"/>
      <c r="L68" s="1187"/>
      <c r="M68" s="1187"/>
      <c r="N68" s="1187"/>
      <c r="O68" s="1187"/>
      <c r="P68" s="1187"/>
      <c r="Q68" s="1187"/>
      <c r="R68" s="1187"/>
      <c r="S68" s="1187"/>
      <c r="T68" s="1187"/>
    </row>
    <row r="69" ht="15.75" customHeight="1">
      <c r="A69" s="1187"/>
      <c r="B69" s="1187"/>
      <c r="C69" s="1187"/>
      <c r="D69" s="1187"/>
      <c r="E69" s="1187"/>
      <c r="F69" s="1215"/>
      <c r="G69" s="1215"/>
      <c r="H69" s="1187"/>
      <c r="I69" s="1187"/>
      <c r="J69" s="1187"/>
      <c r="K69" s="1187"/>
      <c r="L69" s="1187"/>
      <c r="M69" s="1187"/>
      <c r="N69" s="1187"/>
      <c r="O69" s="1187"/>
      <c r="P69" s="1187"/>
      <c r="Q69" s="1187"/>
      <c r="R69" s="1187"/>
      <c r="S69" s="1187"/>
      <c r="T69" s="1187"/>
    </row>
    <row r="70" ht="15.75" customHeight="1">
      <c r="A70" s="1187"/>
      <c r="B70" s="1187"/>
      <c r="C70" s="1187"/>
      <c r="D70" s="1187"/>
      <c r="E70" s="1187"/>
      <c r="F70" s="1215"/>
      <c r="G70" s="1215"/>
      <c r="H70" s="1187"/>
      <c r="I70" s="1187"/>
      <c r="J70" s="1187"/>
      <c r="K70" s="1187"/>
      <c r="L70" s="1187"/>
      <c r="M70" s="1187"/>
      <c r="N70" s="1187"/>
      <c r="O70" s="1187"/>
      <c r="P70" s="1187"/>
      <c r="Q70" s="1187"/>
      <c r="R70" s="1187"/>
      <c r="S70" s="1187"/>
      <c r="T70" s="1187"/>
    </row>
    <row r="71" ht="15.75" customHeight="1">
      <c r="A71" s="1187"/>
      <c r="B71" s="1187"/>
      <c r="C71" s="1187"/>
      <c r="D71" s="1187"/>
      <c r="E71" s="1187"/>
      <c r="F71" s="1215"/>
      <c r="G71" s="1215"/>
      <c r="H71" s="1187"/>
      <c r="I71" s="1187"/>
      <c r="J71" s="1187"/>
      <c r="K71" s="1187"/>
      <c r="L71" s="1187"/>
      <c r="M71" s="1187"/>
      <c r="N71" s="1187"/>
      <c r="O71" s="1187"/>
      <c r="P71" s="1187"/>
      <c r="Q71" s="1187"/>
      <c r="R71" s="1187"/>
      <c r="S71" s="1187"/>
      <c r="T71" s="1187"/>
    </row>
    <row r="72" ht="15.75" customHeight="1">
      <c r="A72" s="1187"/>
      <c r="B72" s="1187"/>
      <c r="C72" s="1187"/>
      <c r="D72" s="1187"/>
      <c r="E72" s="1187"/>
      <c r="F72" s="1215"/>
      <c r="G72" s="1215"/>
      <c r="H72" s="1187"/>
      <c r="I72" s="1187"/>
      <c r="J72" s="1187"/>
      <c r="K72" s="1187"/>
      <c r="L72" s="1187"/>
      <c r="M72" s="1187"/>
      <c r="N72" s="1187"/>
      <c r="O72" s="1187"/>
      <c r="P72" s="1187"/>
      <c r="Q72" s="1187"/>
      <c r="R72" s="1187"/>
      <c r="S72" s="1187"/>
      <c r="T72" s="1187"/>
    </row>
    <row r="73" ht="15.75" customHeight="1">
      <c r="A73" s="1187"/>
      <c r="B73" s="1187"/>
      <c r="C73" s="1187"/>
      <c r="D73" s="1187"/>
      <c r="E73" s="1187"/>
      <c r="F73" s="1215"/>
      <c r="G73" s="1215"/>
      <c r="H73" s="1187"/>
      <c r="I73" s="1187"/>
      <c r="J73" s="1187"/>
      <c r="K73" s="1187"/>
      <c r="L73" s="1187"/>
      <c r="M73" s="1187"/>
      <c r="N73" s="1187"/>
      <c r="O73" s="1187"/>
      <c r="P73" s="1187"/>
      <c r="Q73" s="1187"/>
      <c r="R73" s="1187"/>
      <c r="S73" s="1187"/>
      <c r="T73" s="1187"/>
    </row>
    <row r="74" ht="15.75" customHeight="1">
      <c r="A74" s="1187"/>
      <c r="B74" s="1187"/>
      <c r="C74" s="1187"/>
      <c r="D74" s="1187"/>
      <c r="E74" s="1187"/>
      <c r="F74" s="1215"/>
      <c r="G74" s="1215"/>
      <c r="H74" s="1187"/>
      <c r="I74" s="1187"/>
      <c r="J74" s="1187"/>
      <c r="K74" s="1187"/>
      <c r="L74" s="1187"/>
      <c r="M74" s="1187"/>
      <c r="N74" s="1187"/>
      <c r="O74" s="1187"/>
      <c r="P74" s="1187"/>
      <c r="Q74" s="1187"/>
      <c r="R74" s="1187"/>
      <c r="S74" s="1187"/>
      <c r="T74" s="1187"/>
    </row>
    <row r="75" ht="15.75" customHeight="1">
      <c r="A75" s="1187"/>
      <c r="B75" s="1187"/>
      <c r="C75" s="1187"/>
      <c r="D75" s="1187"/>
      <c r="E75" s="1187"/>
      <c r="F75" s="1215"/>
      <c r="G75" s="1215"/>
      <c r="H75" s="1187"/>
      <c r="I75" s="1187"/>
      <c r="J75" s="1187"/>
      <c r="K75" s="1187"/>
      <c r="L75" s="1187"/>
      <c r="M75" s="1187"/>
      <c r="N75" s="1187"/>
      <c r="O75" s="1187"/>
      <c r="P75" s="1187"/>
      <c r="Q75" s="1187"/>
      <c r="R75" s="1187"/>
      <c r="S75" s="1187"/>
      <c r="T75" s="1187"/>
    </row>
    <row r="76" ht="15.75" customHeight="1">
      <c r="A76" s="1187"/>
      <c r="B76" s="1187"/>
      <c r="C76" s="1187"/>
      <c r="D76" s="1187"/>
      <c r="E76" s="1187"/>
      <c r="F76" s="1215"/>
      <c r="G76" s="1215"/>
      <c r="H76" s="1187"/>
      <c r="I76" s="1187"/>
      <c r="J76" s="1187"/>
      <c r="K76" s="1187"/>
      <c r="L76" s="1187"/>
      <c r="M76" s="1187"/>
      <c r="N76" s="1187"/>
      <c r="O76" s="1187"/>
      <c r="P76" s="1187"/>
      <c r="Q76" s="1187"/>
      <c r="R76" s="1187"/>
      <c r="S76" s="1187"/>
      <c r="T76" s="1187"/>
    </row>
    <row r="77" ht="15.75" customHeight="1">
      <c r="A77" s="1187"/>
      <c r="B77" s="1187"/>
      <c r="C77" s="1187"/>
      <c r="D77" s="1187"/>
      <c r="E77" s="1187"/>
      <c r="F77" s="1215"/>
      <c r="G77" s="1215"/>
      <c r="H77" s="1187"/>
      <c r="I77" s="1187"/>
      <c r="J77" s="1187"/>
      <c r="K77" s="1187"/>
      <c r="L77" s="1187"/>
      <c r="M77" s="1187"/>
      <c r="N77" s="1187"/>
      <c r="O77" s="1187"/>
      <c r="P77" s="1187"/>
      <c r="Q77" s="1187"/>
      <c r="R77" s="1187"/>
      <c r="S77" s="1187"/>
      <c r="T77" s="1187"/>
    </row>
    <row r="78" ht="15.75" customHeight="1">
      <c r="A78" s="1187"/>
      <c r="B78" s="1187"/>
      <c r="C78" s="1187"/>
      <c r="D78" s="1187"/>
      <c r="E78" s="1187"/>
      <c r="F78" s="1215"/>
      <c r="G78" s="1215"/>
      <c r="H78" s="1187"/>
      <c r="I78" s="1187"/>
      <c r="J78" s="1187"/>
      <c r="K78" s="1187"/>
      <c r="L78" s="1187"/>
      <c r="M78" s="1187"/>
      <c r="N78" s="1187"/>
      <c r="O78" s="1187"/>
      <c r="P78" s="1187"/>
      <c r="Q78" s="1187"/>
      <c r="R78" s="1187"/>
      <c r="S78" s="1187"/>
      <c r="T78" s="1187"/>
    </row>
    <row r="79" ht="15.75" customHeight="1">
      <c r="A79" s="1187"/>
      <c r="B79" s="1187"/>
      <c r="C79" s="1187"/>
      <c r="D79" s="1187"/>
      <c r="E79" s="1187"/>
      <c r="F79" s="1215"/>
      <c r="G79" s="1215"/>
      <c r="H79" s="1187"/>
      <c r="I79" s="1187"/>
      <c r="J79" s="1187"/>
      <c r="K79" s="1187"/>
      <c r="L79" s="1187"/>
      <c r="M79" s="1187"/>
      <c r="N79" s="1187"/>
      <c r="O79" s="1187"/>
      <c r="P79" s="1187"/>
      <c r="Q79" s="1187"/>
      <c r="R79" s="1187"/>
      <c r="S79" s="1187"/>
      <c r="T79" s="1187"/>
    </row>
    <row r="80" ht="15.75" customHeight="1">
      <c r="A80" s="1187"/>
      <c r="B80" s="1187"/>
      <c r="C80" s="1187"/>
      <c r="D80" s="1187"/>
      <c r="E80" s="1187"/>
      <c r="F80" s="1215"/>
      <c r="G80" s="1215"/>
      <c r="H80" s="1187"/>
      <c r="I80" s="1187"/>
      <c r="J80" s="1187"/>
      <c r="K80" s="1187"/>
      <c r="L80" s="1187"/>
      <c r="M80" s="1187"/>
      <c r="N80" s="1187"/>
      <c r="O80" s="1187"/>
      <c r="P80" s="1187"/>
      <c r="Q80" s="1187"/>
      <c r="R80" s="1187"/>
      <c r="S80" s="1187"/>
      <c r="T80" s="1187"/>
    </row>
    <row r="81" ht="15.75" customHeight="1">
      <c r="A81" s="1187"/>
      <c r="B81" s="1187"/>
      <c r="C81" s="1187"/>
      <c r="D81" s="1187"/>
      <c r="E81" s="1187"/>
      <c r="F81" s="1215"/>
      <c r="G81" s="1215"/>
      <c r="H81" s="1187"/>
      <c r="I81" s="1187"/>
      <c r="J81" s="1187"/>
      <c r="K81" s="1187"/>
      <c r="L81" s="1187"/>
      <c r="M81" s="1187"/>
      <c r="N81" s="1187"/>
      <c r="O81" s="1187"/>
      <c r="P81" s="1187"/>
      <c r="Q81" s="1187"/>
      <c r="R81" s="1187"/>
      <c r="S81" s="1187"/>
      <c r="T81" s="1187"/>
    </row>
    <row r="82" ht="15.75" customHeight="1">
      <c r="A82" s="1187"/>
      <c r="B82" s="1187"/>
      <c r="C82" s="1187"/>
      <c r="D82" s="1187"/>
      <c r="E82" s="1187"/>
      <c r="F82" s="1215"/>
      <c r="G82" s="1215"/>
      <c r="H82" s="1187"/>
      <c r="I82" s="1187"/>
      <c r="J82" s="1187"/>
      <c r="K82" s="1187"/>
      <c r="L82" s="1187"/>
      <c r="M82" s="1187"/>
      <c r="N82" s="1187"/>
      <c r="O82" s="1187"/>
      <c r="P82" s="1187"/>
      <c r="Q82" s="1187"/>
      <c r="R82" s="1187"/>
      <c r="S82" s="1187"/>
      <c r="T82" s="1187"/>
    </row>
    <row r="83" ht="15.75" customHeight="1">
      <c r="A83" s="1187"/>
      <c r="B83" s="1187"/>
      <c r="C83" s="1187"/>
      <c r="D83" s="1187"/>
      <c r="E83" s="1187"/>
      <c r="F83" s="1215"/>
      <c r="G83" s="1215"/>
      <c r="H83" s="1187"/>
      <c r="I83" s="1187"/>
      <c r="J83" s="1187"/>
      <c r="K83" s="1187"/>
      <c r="L83" s="1187"/>
      <c r="M83" s="1187"/>
      <c r="N83" s="1187"/>
      <c r="O83" s="1187"/>
      <c r="P83" s="1187"/>
      <c r="Q83" s="1187"/>
      <c r="R83" s="1187"/>
      <c r="S83" s="1187"/>
      <c r="T83" s="1187"/>
    </row>
    <row r="84" ht="15.75" customHeight="1">
      <c r="A84" s="1187"/>
      <c r="B84" s="1187"/>
      <c r="C84" s="1187"/>
      <c r="D84" s="1187"/>
      <c r="E84" s="1187"/>
      <c r="F84" s="1215"/>
      <c r="G84" s="1215"/>
      <c r="H84" s="1187"/>
      <c r="I84" s="1187"/>
      <c r="J84" s="1187"/>
      <c r="K84" s="1187"/>
      <c r="L84" s="1187"/>
      <c r="M84" s="1187"/>
      <c r="N84" s="1187"/>
      <c r="O84" s="1187"/>
      <c r="P84" s="1187"/>
      <c r="Q84" s="1187"/>
      <c r="R84" s="1187"/>
      <c r="S84" s="1187"/>
      <c r="T84" s="1187"/>
    </row>
    <row r="85" ht="15.75" customHeight="1">
      <c r="A85" s="1187"/>
      <c r="B85" s="1187"/>
      <c r="C85" s="1187"/>
      <c r="D85" s="1187"/>
      <c r="E85" s="1187"/>
      <c r="F85" s="1215"/>
      <c r="G85" s="1215"/>
      <c r="H85" s="1187"/>
      <c r="I85" s="1187"/>
      <c r="J85" s="1187"/>
      <c r="K85" s="1187"/>
      <c r="L85" s="1187"/>
      <c r="M85" s="1187"/>
      <c r="N85" s="1187"/>
      <c r="O85" s="1187"/>
      <c r="P85" s="1187"/>
      <c r="Q85" s="1187"/>
      <c r="R85" s="1187"/>
      <c r="S85" s="1187"/>
      <c r="T85" s="1187"/>
    </row>
    <row r="86" ht="15.75" customHeight="1">
      <c r="A86" s="1187"/>
      <c r="B86" s="1187"/>
      <c r="C86" s="1187"/>
      <c r="D86" s="1187"/>
      <c r="E86" s="1187"/>
      <c r="F86" s="1215"/>
      <c r="G86" s="1215"/>
      <c r="H86" s="1187"/>
      <c r="I86" s="1187"/>
      <c r="J86" s="1187"/>
      <c r="K86" s="1187"/>
      <c r="L86" s="1187"/>
      <c r="M86" s="1187"/>
      <c r="N86" s="1187"/>
      <c r="O86" s="1187"/>
      <c r="P86" s="1187"/>
      <c r="Q86" s="1187"/>
      <c r="R86" s="1187"/>
      <c r="S86" s="1187"/>
      <c r="T86" s="1187"/>
    </row>
    <row r="87" ht="15.75" customHeight="1">
      <c r="A87" s="1187"/>
      <c r="B87" s="1187"/>
      <c r="C87" s="1187"/>
      <c r="D87" s="1187"/>
      <c r="E87" s="1187"/>
      <c r="F87" s="1215"/>
      <c r="G87" s="1215"/>
      <c r="H87" s="1187"/>
      <c r="I87" s="1187"/>
      <c r="J87" s="1187"/>
      <c r="K87" s="1187"/>
      <c r="L87" s="1187"/>
      <c r="M87" s="1187"/>
      <c r="N87" s="1187"/>
      <c r="O87" s="1187"/>
      <c r="P87" s="1187"/>
      <c r="Q87" s="1187"/>
      <c r="R87" s="1187"/>
      <c r="S87" s="1187"/>
      <c r="T87" s="1187"/>
    </row>
    <row r="88" ht="15.75" customHeight="1">
      <c r="A88" s="1187"/>
      <c r="B88" s="1187"/>
      <c r="C88" s="1187"/>
      <c r="D88" s="1187"/>
      <c r="E88" s="1187"/>
      <c r="F88" s="1215"/>
      <c r="G88" s="1215"/>
      <c r="H88" s="1187"/>
      <c r="I88" s="1187"/>
      <c r="J88" s="1187"/>
      <c r="K88" s="1187"/>
      <c r="L88" s="1187"/>
      <c r="M88" s="1187"/>
      <c r="N88" s="1187"/>
      <c r="O88" s="1187"/>
      <c r="P88" s="1187"/>
      <c r="Q88" s="1187"/>
      <c r="R88" s="1187"/>
      <c r="S88" s="1187"/>
      <c r="T88" s="1187"/>
    </row>
    <row r="89" ht="15.75" customHeight="1">
      <c r="A89" s="1187"/>
      <c r="B89" s="1187"/>
      <c r="C89" s="1187"/>
      <c r="D89" s="1187"/>
      <c r="E89" s="1187"/>
      <c r="F89" s="1215"/>
      <c r="G89" s="1215"/>
      <c r="H89" s="1187"/>
      <c r="I89" s="1187"/>
      <c r="J89" s="1187"/>
      <c r="K89" s="1187"/>
      <c r="L89" s="1187"/>
      <c r="M89" s="1187"/>
      <c r="N89" s="1187"/>
      <c r="O89" s="1187"/>
      <c r="P89" s="1187"/>
      <c r="Q89" s="1187"/>
      <c r="R89" s="1187"/>
      <c r="S89" s="1187"/>
      <c r="T89" s="1187"/>
    </row>
    <row r="90" ht="15.75" customHeight="1">
      <c r="A90" s="1187"/>
      <c r="B90" s="1187"/>
      <c r="C90" s="1187"/>
      <c r="D90" s="1187"/>
      <c r="E90" s="1187"/>
      <c r="F90" s="1215"/>
      <c r="G90" s="1215"/>
      <c r="H90" s="1187"/>
      <c r="I90" s="1187"/>
      <c r="J90" s="1187"/>
      <c r="K90" s="1187"/>
      <c r="L90" s="1187"/>
      <c r="M90" s="1187"/>
      <c r="N90" s="1187"/>
      <c r="O90" s="1187"/>
      <c r="P90" s="1187"/>
      <c r="Q90" s="1187"/>
      <c r="R90" s="1187"/>
      <c r="S90" s="1187"/>
      <c r="T90" s="1187"/>
    </row>
    <row r="91" ht="15.75" customHeight="1">
      <c r="A91" s="1187"/>
      <c r="B91" s="1187"/>
      <c r="C91" s="1187"/>
      <c r="D91" s="1187"/>
      <c r="E91" s="1187"/>
      <c r="F91" s="1215"/>
      <c r="G91" s="1215"/>
      <c r="H91" s="1187"/>
      <c r="I91" s="1187"/>
      <c r="J91" s="1187"/>
      <c r="K91" s="1187"/>
      <c r="L91" s="1187"/>
      <c r="M91" s="1187"/>
      <c r="N91" s="1187"/>
      <c r="O91" s="1187"/>
      <c r="P91" s="1187"/>
      <c r="Q91" s="1187"/>
      <c r="R91" s="1187"/>
      <c r="S91" s="1187"/>
      <c r="T91" s="1187"/>
    </row>
    <row r="92" ht="15.75" customHeight="1">
      <c r="A92" s="1187"/>
      <c r="B92" s="1187"/>
      <c r="C92" s="1187"/>
      <c r="D92" s="1187"/>
      <c r="E92" s="1187"/>
      <c r="F92" s="1215"/>
      <c r="G92" s="1215"/>
      <c r="H92" s="1187"/>
      <c r="I92" s="1187"/>
      <c r="J92" s="1187"/>
      <c r="K92" s="1187"/>
      <c r="L92" s="1187"/>
      <c r="M92" s="1187"/>
      <c r="N92" s="1187"/>
      <c r="O92" s="1187"/>
      <c r="P92" s="1187"/>
      <c r="Q92" s="1187"/>
      <c r="R92" s="1187"/>
      <c r="S92" s="1187"/>
      <c r="T92" s="1187"/>
    </row>
    <row r="93" ht="15.75" customHeight="1">
      <c r="A93" s="1187"/>
      <c r="B93" s="1187"/>
      <c r="C93" s="1187"/>
      <c r="D93" s="1187"/>
      <c r="E93" s="1187"/>
      <c r="F93" s="1215"/>
      <c r="G93" s="1215"/>
      <c r="H93" s="1187"/>
      <c r="I93" s="1187"/>
      <c r="J93" s="1187"/>
      <c r="K93" s="1187"/>
      <c r="L93" s="1187"/>
      <c r="M93" s="1187"/>
      <c r="N93" s="1187"/>
      <c r="O93" s="1187"/>
      <c r="P93" s="1187"/>
      <c r="Q93" s="1187"/>
      <c r="R93" s="1187"/>
      <c r="S93" s="1187"/>
      <c r="T93" s="1187"/>
    </row>
    <row r="94" ht="15.75" customHeight="1">
      <c r="A94" s="1187"/>
      <c r="B94" s="1187"/>
      <c r="C94" s="1187"/>
      <c r="D94" s="1187"/>
      <c r="E94" s="1187"/>
      <c r="F94" s="1215"/>
      <c r="G94" s="1215"/>
      <c r="H94" s="1187"/>
      <c r="I94" s="1187"/>
      <c r="J94" s="1187"/>
      <c r="K94" s="1187"/>
      <c r="L94" s="1187"/>
      <c r="M94" s="1187"/>
      <c r="N94" s="1187"/>
      <c r="O94" s="1187"/>
      <c r="P94" s="1187"/>
      <c r="Q94" s="1187"/>
      <c r="R94" s="1187"/>
      <c r="S94" s="1187"/>
      <c r="T94" s="1187"/>
    </row>
    <row r="95" ht="15.75" customHeight="1">
      <c r="A95" s="1187"/>
      <c r="B95" s="1187"/>
      <c r="C95" s="1187"/>
      <c r="D95" s="1187"/>
      <c r="E95" s="1187"/>
      <c r="F95" s="1215"/>
      <c r="G95" s="1215"/>
      <c r="H95" s="1187"/>
      <c r="I95" s="1187"/>
      <c r="J95" s="1187"/>
      <c r="K95" s="1187"/>
      <c r="L95" s="1187"/>
      <c r="M95" s="1187"/>
      <c r="N95" s="1187"/>
      <c r="O95" s="1187"/>
      <c r="P95" s="1187"/>
      <c r="Q95" s="1187"/>
      <c r="R95" s="1187"/>
      <c r="S95" s="1187"/>
      <c r="T95" s="1187"/>
    </row>
    <row r="96" ht="15.75" customHeight="1">
      <c r="A96" s="1187"/>
      <c r="B96" s="1187"/>
      <c r="C96" s="1187"/>
      <c r="D96" s="1187"/>
      <c r="E96" s="1187"/>
      <c r="F96" s="1215"/>
      <c r="G96" s="1215"/>
      <c r="H96" s="1187"/>
      <c r="I96" s="1187"/>
      <c r="J96" s="1187"/>
      <c r="K96" s="1187"/>
      <c r="L96" s="1187"/>
      <c r="M96" s="1187"/>
      <c r="N96" s="1187"/>
      <c r="O96" s="1187"/>
      <c r="P96" s="1187"/>
      <c r="Q96" s="1187"/>
      <c r="R96" s="1187"/>
      <c r="S96" s="1187"/>
      <c r="T96" s="1187"/>
    </row>
    <row r="97" ht="15.75" customHeight="1">
      <c r="A97" s="1187"/>
      <c r="B97" s="1187"/>
      <c r="C97" s="1187"/>
      <c r="D97" s="1187"/>
      <c r="E97" s="1187"/>
      <c r="F97" s="1215"/>
      <c r="G97" s="1215"/>
      <c r="H97" s="1187"/>
      <c r="I97" s="1187"/>
      <c r="J97" s="1187"/>
      <c r="K97" s="1187"/>
      <c r="L97" s="1187"/>
      <c r="M97" s="1187"/>
      <c r="N97" s="1187"/>
      <c r="O97" s="1187"/>
      <c r="P97" s="1187"/>
      <c r="Q97" s="1187"/>
      <c r="R97" s="1187"/>
      <c r="S97" s="1187"/>
      <c r="T97" s="1187"/>
    </row>
    <row r="98" ht="15.75" customHeight="1">
      <c r="A98" s="1187"/>
      <c r="B98" s="1187"/>
      <c r="C98" s="1187"/>
      <c r="D98" s="1187"/>
      <c r="E98" s="1187"/>
      <c r="F98" s="1215"/>
      <c r="G98" s="1215"/>
      <c r="H98" s="1187"/>
      <c r="I98" s="1187"/>
      <c r="J98" s="1187"/>
      <c r="K98" s="1187"/>
      <c r="L98" s="1187"/>
      <c r="M98" s="1187"/>
      <c r="N98" s="1187"/>
      <c r="O98" s="1187"/>
      <c r="P98" s="1187"/>
      <c r="Q98" s="1187"/>
      <c r="R98" s="1187"/>
      <c r="S98" s="1187"/>
      <c r="T98" s="1187"/>
    </row>
    <row r="99" ht="15.75" customHeight="1">
      <c r="A99" s="1187"/>
      <c r="B99" s="1187"/>
      <c r="C99" s="1187"/>
      <c r="D99" s="1187"/>
      <c r="E99" s="1187"/>
      <c r="F99" s="1215"/>
      <c r="G99" s="1215"/>
      <c r="H99" s="1187"/>
      <c r="I99" s="1187"/>
      <c r="J99" s="1187"/>
      <c r="K99" s="1187"/>
      <c r="L99" s="1187"/>
      <c r="M99" s="1187"/>
      <c r="N99" s="1187"/>
      <c r="O99" s="1187"/>
      <c r="P99" s="1187"/>
      <c r="Q99" s="1187"/>
      <c r="R99" s="1187"/>
      <c r="S99" s="1187"/>
      <c r="T99" s="1187"/>
    </row>
    <row r="100" ht="15.75" customHeight="1">
      <c r="A100" s="1187"/>
      <c r="B100" s="1187"/>
      <c r="C100" s="1187"/>
      <c r="D100" s="1187"/>
      <c r="E100" s="1187"/>
      <c r="F100" s="1215"/>
      <c r="G100" s="1215"/>
      <c r="H100" s="1187"/>
      <c r="I100" s="1187"/>
      <c r="J100" s="1187"/>
      <c r="K100" s="1187"/>
      <c r="L100" s="1187"/>
      <c r="M100" s="1187"/>
      <c r="N100" s="1187"/>
      <c r="O100" s="1187"/>
      <c r="P100" s="1187"/>
      <c r="Q100" s="1187"/>
      <c r="R100" s="1187"/>
      <c r="S100" s="1187"/>
      <c r="T100" s="1187"/>
    </row>
    <row r="101" ht="15.75" customHeight="1">
      <c r="A101" s="1187"/>
      <c r="B101" s="1187"/>
      <c r="C101" s="1187"/>
      <c r="D101" s="1187"/>
      <c r="E101" s="1187"/>
      <c r="F101" s="1215"/>
      <c r="G101" s="1215"/>
      <c r="H101" s="1187"/>
      <c r="I101" s="1187"/>
      <c r="J101" s="1187"/>
      <c r="K101" s="1187"/>
      <c r="L101" s="1187"/>
      <c r="M101" s="1187"/>
      <c r="N101" s="1187"/>
      <c r="O101" s="1187"/>
      <c r="P101" s="1187"/>
      <c r="Q101" s="1187"/>
      <c r="R101" s="1187"/>
      <c r="S101" s="1187"/>
      <c r="T101" s="1187"/>
    </row>
    <row r="102" ht="15.75" customHeight="1">
      <c r="A102" s="1187"/>
      <c r="B102" s="1187"/>
      <c r="C102" s="1187"/>
      <c r="D102" s="1187"/>
      <c r="E102" s="1187"/>
      <c r="F102" s="1215"/>
      <c r="G102" s="1215"/>
      <c r="H102" s="1187"/>
      <c r="I102" s="1187"/>
      <c r="J102" s="1187"/>
      <c r="K102" s="1187"/>
      <c r="L102" s="1187"/>
      <c r="M102" s="1187"/>
      <c r="N102" s="1187"/>
      <c r="O102" s="1187"/>
      <c r="P102" s="1187"/>
      <c r="Q102" s="1187"/>
      <c r="R102" s="1187"/>
      <c r="S102" s="1187"/>
      <c r="T102" s="1187"/>
    </row>
    <row r="103" ht="15.75" customHeight="1">
      <c r="A103" s="1187"/>
      <c r="B103" s="1187"/>
      <c r="C103" s="1187"/>
      <c r="D103" s="1187"/>
      <c r="E103" s="1187"/>
      <c r="F103" s="1215"/>
      <c r="G103" s="1215"/>
      <c r="H103" s="1187"/>
      <c r="I103" s="1187"/>
      <c r="J103" s="1187"/>
      <c r="K103" s="1187"/>
      <c r="L103" s="1187"/>
      <c r="M103" s="1187"/>
      <c r="N103" s="1187"/>
      <c r="O103" s="1187"/>
      <c r="P103" s="1187"/>
      <c r="Q103" s="1187"/>
      <c r="R103" s="1187"/>
      <c r="S103" s="1187"/>
      <c r="T103" s="1187"/>
    </row>
    <row r="104" ht="15.75" customHeight="1">
      <c r="A104" s="1187"/>
      <c r="B104" s="1187"/>
      <c r="C104" s="1187"/>
      <c r="D104" s="1187"/>
      <c r="E104" s="1187"/>
      <c r="F104" s="1215"/>
      <c r="G104" s="1215"/>
      <c r="H104" s="1187"/>
      <c r="I104" s="1187"/>
      <c r="J104" s="1187"/>
      <c r="K104" s="1187"/>
      <c r="L104" s="1187"/>
      <c r="M104" s="1187"/>
      <c r="N104" s="1187"/>
      <c r="O104" s="1187"/>
      <c r="P104" s="1187"/>
      <c r="Q104" s="1187"/>
      <c r="R104" s="1187"/>
      <c r="S104" s="1187"/>
      <c r="T104" s="1187"/>
    </row>
    <row r="105" ht="15.75" customHeight="1">
      <c r="A105" s="1187"/>
      <c r="B105" s="1187"/>
      <c r="C105" s="1187"/>
      <c r="D105" s="1187"/>
      <c r="E105" s="1187"/>
      <c r="F105" s="1215"/>
      <c r="G105" s="1215"/>
      <c r="H105" s="1187"/>
      <c r="I105" s="1187"/>
      <c r="J105" s="1187"/>
      <c r="K105" s="1187"/>
      <c r="L105" s="1187"/>
      <c r="M105" s="1187"/>
      <c r="N105" s="1187"/>
      <c r="O105" s="1187"/>
      <c r="P105" s="1187"/>
      <c r="Q105" s="1187"/>
      <c r="R105" s="1187"/>
      <c r="S105" s="1187"/>
      <c r="T105" s="1187"/>
    </row>
    <row r="106" ht="15.75" customHeight="1">
      <c r="A106" s="1187"/>
      <c r="B106" s="1187"/>
      <c r="C106" s="1187"/>
      <c r="D106" s="1187"/>
      <c r="E106" s="1187"/>
      <c r="F106" s="1215"/>
      <c r="G106" s="1215"/>
      <c r="H106" s="1187"/>
      <c r="I106" s="1187"/>
      <c r="J106" s="1187"/>
      <c r="K106" s="1187"/>
      <c r="L106" s="1187"/>
      <c r="M106" s="1187"/>
      <c r="N106" s="1187"/>
      <c r="O106" s="1187"/>
      <c r="P106" s="1187"/>
      <c r="Q106" s="1187"/>
      <c r="R106" s="1187"/>
      <c r="S106" s="1187"/>
      <c r="T106" s="1187"/>
    </row>
    <row r="107" ht="15.75" customHeight="1">
      <c r="A107" s="1187"/>
      <c r="B107" s="1187"/>
      <c r="C107" s="1187"/>
      <c r="D107" s="1187"/>
      <c r="E107" s="1187"/>
      <c r="F107" s="1215"/>
      <c r="G107" s="1215"/>
      <c r="H107" s="1187"/>
      <c r="I107" s="1187"/>
      <c r="J107" s="1187"/>
      <c r="K107" s="1187"/>
      <c r="L107" s="1187"/>
      <c r="M107" s="1187"/>
      <c r="N107" s="1187"/>
      <c r="O107" s="1187"/>
      <c r="P107" s="1187"/>
      <c r="Q107" s="1187"/>
      <c r="R107" s="1187"/>
      <c r="S107" s="1187"/>
      <c r="T107" s="1187"/>
    </row>
    <row r="108" ht="15.75" customHeight="1">
      <c r="A108" s="1187"/>
      <c r="B108" s="1187"/>
      <c r="C108" s="1187"/>
      <c r="D108" s="1187"/>
      <c r="E108" s="1187"/>
      <c r="F108" s="1215"/>
      <c r="G108" s="1215"/>
      <c r="H108" s="1187"/>
      <c r="I108" s="1187"/>
      <c r="J108" s="1187"/>
      <c r="K108" s="1187"/>
      <c r="L108" s="1187"/>
      <c r="M108" s="1187"/>
      <c r="N108" s="1187"/>
      <c r="O108" s="1187"/>
      <c r="P108" s="1187"/>
      <c r="Q108" s="1187"/>
      <c r="R108" s="1187"/>
      <c r="S108" s="1187"/>
      <c r="T108" s="1187"/>
    </row>
    <row r="109" ht="15.75" customHeight="1">
      <c r="A109" s="1187"/>
      <c r="B109" s="1187"/>
      <c r="C109" s="1187"/>
      <c r="D109" s="1187"/>
      <c r="E109" s="1187"/>
      <c r="F109" s="1215"/>
      <c r="G109" s="1215"/>
      <c r="H109" s="1187"/>
      <c r="I109" s="1187"/>
      <c r="J109" s="1187"/>
      <c r="K109" s="1187"/>
      <c r="L109" s="1187"/>
      <c r="M109" s="1187"/>
      <c r="N109" s="1187"/>
      <c r="O109" s="1187"/>
      <c r="P109" s="1187"/>
      <c r="Q109" s="1187"/>
      <c r="R109" s="1187"/>
      <c r="S109" s="1187"/>
      <c r="T109" s="1187"/>
    </row>
    <row r="110" ht="15.75" customHeight="1">
      <c r="A110" s="1187"/>
      <c r="B110" s="1187"/>
      <c r="C110" s="1187"/>
      <c r="D110" s="1187"/>
      <c r="E110" s="1187"/>
      <c r="F110" s="1215"/>
      <c r="G110" s="1215"/>
      <c r="H110" s="1187"/>
      <c r="I110" s="1187"/>
      <c r="J110" s="1187"/>
      <c r="K110" s="1187"/>
      <c r="L110" s="1187"/>
      <c r="M110" s="1187"/>
      <c r="N110" s="1187"/>
      <c r="O110" s="1187"/>
      <c r="P110" s="1187"/>
      <c r="Q110" s="1187"/>
      <c r="R110" s="1187"/>
      <c r="S110" s="1187"/>
      <c r="T110" s="1187"/>
    </row>
    <row r="111" ht="15.75" customHeight="1">
      <c r="A111" s="1187"/>
      <c r="B111" s="1187"/>
      <c r="C111" s="1187"/>
      <c r="D111" s="1187"/>
      <c r="E111" s="1187"/>
      <c r="F111" s="1215"/>
      <c r="G111" s="1215"/>
      <c r="H111" s="1187"/>
      <c r="I111" s="1187"/>
      <c r="J111" s="1187"/>
      <c r="K111" s="1187"/>
      <c r="L111" s="1187"/>
      <c r="M111" s="1187"/>
      <c r="N111" s="1187"/>
      <c r="O111" s="1187"/>
      <c r="P111" s="1187"/>
      <c r="Q111" s="1187"/>
      <c r="R111" s="1187"/>
      <c r="S111" s="1187"/>
      <c r="T111" s="1187"/>
    </row>
    <row r="112" ht="15.75" customHeight="1">
      <c r="A112" s="1187"/>
      <c r="B112" s="1187"/>
      <c r="C112" s="1187"/>
      <c r="D112" s="1187"/>
      <c r="E112" s="1187"/>
      <c r="F112" s="1215"/>
      <c r="G112" s="1215"/>
      <c r="H112" s="1187"/>
      <c r="I112" s="1187"/>
      <c r="J112" s="1187"/>
      <c r="K112" s="1187"/>
      <c r="L112" s="1187"/>
      <c r="M112" s="1187"/>
      <c r="N112" s="1187"/>
      <c r="O112" s="1187"/>
      <c r="P112" s="1187"/>
      <c r="Q112" s="1187"/>
      <c r="R112" s="1187"/>
      <c r="S112" s="1187"/>
      <c r="T112" s="1187"/>
    </row>
    <row r="113" ht="15.75" customHeight="1">
      <c r="A113" s="1187"/>
      <c r="B113" s="1187"/>
      <c r="C113" s="1187"/>
      <c r="D113" s="1187"/>
      <c r="E113" s="1187"/>
      <c r="F113" s="1215"/>
      <c r="G113" s="1215"/>
      <c r="H113" s="1187"/>
      <c r="I113" s="1187"/>
      <c r="J113" s="1187"/>
      <c r="K113" s="1187"/>
      <c r="L113" s="1187"/>
      <c r="M113" s="1187"/>
      <c r="N113" s="1187"/>
      <c r="O113" s="1187"/>
      <c r="P113" s="1187"/>
      <c r="Q113" s="1187"/>
      <c r="R113" s="1187"/>
      <c r="S113" s="1187"/>
      <c r="T113" s="1187"/>
    </row>
    <row r="114" ht="15.75" customHeight="1">
      <c r="A114" s="1187"/>
      <c r="B114" s="1187"/>
      <c r="C114" s="1187"/>
      <c r="D114" s="1187"/>
      <c r="E114" s="1187"/>
      <c r="F114" s="1215"/>
      <c r="G114" s="1215"/>
      <c r="H114" s="1187"/>
      <c r="I114" s="1187"/>
      <c r="J114" s="1187"/>
      <c r="K114" s="1187"/>
      <c r="L114" s="1187"/>
      <c r="M114" s="1187"/>
      <c r="N114" s="1187"/>
      <c r="O114" s="1187"/>
      <c r="P114" s="1187"/>
      <c r="Q114" s="1187"/>
      <c r="R114" s="1187"/>
      <c r="S114" s="1187"/>
      <c r="T114" s="1187"/>
    </row>
    <row r="115" ht="15.75" customHeight="1">
      <c r="A115" s="1187"/>
      <c r="B115" s="1187"/>
      <c r="C115" s="1187"/>
      <c r="D115" s="1187"/>
      <c r="E115" s="1187"/>
      <c r="F115" s="1215"/>
      <c r="G115" s="1215"/>
      <c r="H115" s="1187"/>
      <c r="I115" s="1187"/>
      <c r="J115" s="1187"/>
      <c r="K115" s="1187"/>
      <c r="L115" s="1187"/>
      <c r="M115" s="1187"/>
      <c r="N115" s="1187"/>
      <c r="O115" s="1187"/>
      <c r="P115" s="1187"/>
      <c r="Q115" s="1187"/>
      <c r="R115" s="1187"/>
      <c r="S115" s="1187"/>
      <c r="T115" s="1187"/>
    </row>
    <row r="116" ht="15.75" customHeight="1">
      <c r="A116" s="1187"/>
      <c r="B116" s="1187"/>
      <c r="C116" s="1187"/>
      <c r="D116" s="1187"/>
      <c r="E116" s="1187"/>
      <c r="F116" s="1215"/>
      <c r="G116" s="1215"/>
      <c r="H116" s="1187"/>
      <c r="I116" s="1187"/>
      <c r="J116" s="1187"/>
      <c r="K116" s="1187"/>
      <c r="L116" s="1187"/>
      <c r="M116" s="1187"/>
      <c r="N116" s="1187"/>
      <c r="O116" s="1187"/>
      <c r="P116" s="1187"/>
      <c r="Q116" s="1187"/>
      <c r="R116" s="1187"/>
      <c r="S116" s="1187"/>
      <c r="T116" s="1187"/>
    </row>
    <row r="117" ht="15.75" customHeight="1">
      <c r="A117" s="1187"/>
      <c r="B117" s="1187"/>
      <c r="C117" s="1187"/>
      <c r="D117" s="1187"/>
      <c r="E117" s="1187"/>
      <c r="F117" s="1215"/>
      <c r="G117" s="1215"/>
      <c r="H117" s="1187"/>
      <c r="I117" s="1187"/>
      <c r="J117" s="1187"/>
      <c r="K117" s="1187"/>
      <c r="L117" s="1187"/>
      <c r="M117" s="1187"/>
      <c r="N117" s="1187"/>
      <c r="O117" s="1187"/>
      <c r="P117" s="1187"/>
      <c r="Q117" s="1187"/>
      <c r="R117" s="1187"/>
      <c r="S117" s="1187"/>
      <c r="T117" s="1187"/>
    </row>
    <row r="118" ht="15.75" customHeight="1">
      <c r="A118" s="1187"/>
      <c r="B118" s="1187"/>
      <c r="C118" s="1187"/>
      <c r="D118" s="1187"/>
      <c r="E118" s="1187"/>
      <c r="F118" s="1215"/>
      <c r="G118" s="1215"/>
      <c r="H118" s="1187"/>
      <c r="I118" s="1187"/>
      <c r="J118" s="1187"/>
      <c r="K118" s="1187"/>
      <c r="L118" s="1187"/>
      <c r="M118" s="1187"/>
      <c r="N118" s="1187"/>
      <c r="O118" s="1187"/>
      <c r="P118" s="1187"/>
      <c r="Q118" s="1187"/>
      <c r="R118" s="1187"/>
      <c r="S118" s="1187"/>
      <c r="T118" s="1187"/>
    </row>
    <row r="119" ht="15.75" customHeight="1">
      <c r="A119" s="1187"/>
      <c r="B119" s="1187"/>
      <c r="C119" s="1187"/>
      <c r="D119" s="1187"/>
      <c r="E119" s="1187"/>
      <c r="F119" s="1215"/>
      <c r="G119" s="1215"/>
      <c r="H119" s="1187"/>
      <c r="I119" s="1187"/>
      <c r="J119" s="1187"/>
      <c r="K119" s="1187"/>
      <c r="L119" s="1187"/>
      <c r="M119" s="1187"/>
      <c r="N119" s="1187"/>
      <c r="O119" s="1187"/>
      <c r="P119" s="1187"/>
      <c r="Q119" s="1187"/>
      <c r="R119" s="1187"/>
      <c r="S119" s="1187"/>
      <c r="T119" s="1187"/>
    </row>
    <row r="120" ht="15.75" customHeight="1">
      <c r="A120" s="1187"/>
      <c r="B120" s="1187"/>
      <c r="C120" s="1187"/>
      <c r="D120" s="1187"/>
      <c r="E120" s="1187"/>
      <c r="F120" s="1215"/>
      <c r="G120" s="1215"/>
      <c r="H120" s="1187"/>
      <c r="I120" s="1187"/>
      <c r="J120" s="1187"/>
      <c r="K120" s="1187"/>
      <c r="L120" s="1187"/>
      <c r="M120" s="1187"/>
      <c r="N120" s="1187"/>
      <c r="O120" s="1187"/>
      <c r="P120" s="1187"/>
      <c r="Q120" s="1187"/>
      <c r="R120" s="1187"/>
      <c r="S120" s="1187"/>
      <c r="T120" s="1187"/>
    </row>
    <row r="121" ht="15.75" customHeight="1">
      <c r="A121" s="1187"/>
      <c r="B121" s="1187"/>
      <c r="C121" s="1187"/>
      <c r="D121" s="1187"/>
      <c r="E121" s="1187"/>
      <c r="F121" s="1215"/>
      <c r="G121" s="1215"/>
      <c r="H121" s="1187"/>
      <c r="I121" s="1187"/>
      <c r="J121" s="1187"/>
      <c r="K121" s="1187"/>
      <c r="L121" s="1187"/>
      <c r="M121" s="1187"/>
      <c r="N121" s="1187"/>
      <c r="O121" s="1187"/>
      <c r="P121" s="1187"/>
      <c r="Q121" s="1187"/>
      <c r="R121" s="1187"/>
      <c r="S121" s="1187"/>
      <c r="T121" s="1187"/>
    </row>
    <row r="122" ht="15.75" customHeight="1">
      <c r="A122" s="1187"/>
      <c r="B122" s="1187"/>
      <c r="C122" s="1187"/>
      <c r="D122" s="1187"/>
      <c r="E122" s="1187"/>
      <c r="F122" s="1215"/>
      <c r="G122" s="1215"/>
      <c r="H122" s="1187"/>
      <c r="I122" s="1187"/>
      <c r="J122" s="1187"/>
      <c r="K122" s="1187"/>
      <c r="L122" s="1187"/>
      <c r="M122" s="1187"/>
      <c r="N122" s="1187"/>
      <c r="O122" s="1187"/>
      <c r="P122" s="1187"/>
      <c r="Q122" s="1187"/>
      <c r="R122" s="1187"/>
      <c r="S122" s="1187"/>
      <c r="T122" s="1187"/>
    </row>
    <row r="123" ht="15.75" customHeight="1">
      <c r="A123" s="1187"/>
      <c r="B123" s="1187"/>
      <c r="C123" s="1187"/>
      <c r="D123" s="1187"/>
      <c r="E123" s="1187"/>
      <c r="F123" s="1215"/>
      <c r="G123" s="1215"/>
      <c r="H123" s="1187"/>
      <c r="I123" s="1187"/>
      <c r="J123" s="1187"/>
      <c r="K123" s="1187"/>
      <c r="L123" s="1187"/>
      <c r="M123" s="1187"/>
      <c r="N123" s="1187"/>
      <c r="O123" s="1187"/>
      <c r="P123" s="1187"/>
      <c r="Q123" s="1187"/>
      <c r="R123" s="1187"/>
      <c r="S123" s="1187"/>
      <c r="T123" s="1187"/>
    </row>
    <row r="124" ht="15.75" customHeight="1">
      <c r="A124" s="1187"/>
      <c r="B124" s="1187"/>
      <c r="C124" s="1187"/>
      <c r="D124" s="1187"/>
      <c r="E124" s="1187"/>
      <c r="F124" s="1215"/>
      <c r="G124" s="1215"/>
      <c r="H124" s="1187"/>
      <c r="I124" s="1187"/>
      <c r="J124" s="1187"/>
      <c r="K124" s="1187"/>
      <c r="L124" s="1187"/>
      <c r="M124" s="1187"/>
      <c r="N124" s="1187"/>
      <c r="O124" s="1187"/>
      <c r="P124" s="1187"/>
      <c r="Q124" s="1187"/>
      <c r="R124" s="1187"/>
      <c r="S124" s="1187"/>
      <c r="T124" s="1187"/>
    </row>
    <row r="125" ht="15.75" customHeight="1">
      <c r="A125" s="1187"/>
      <c r="B125" s="1187"/>
      <c r="C125" s="1187"/>
      <c r="D125" s="1187"/>
      <c r="E125" s="1187"/>
      <c r="F125" s="1215"/>
      <c r="G125" s="1215"/>
      <c r="H125" s="1187"/>
      <c r="I125" s="1187"/>
      <c r="J125" s="1187"/>
      <c r="K125" s="1187"/>
      <c r="L125" s="1187"/>
      <c r="M125" s="1187"/>
      <c r="N125" s="1187"/>
      <c r="O125" s="1187"/>
      <c r="P125" s="1187"/>
      <c r="Q125" s="1187"/>
      <c r="R125" s="1187"/>
      <c r="S125" s="1187"/>
      <c r="T125" s="1187"/>
    </row>
    <row r="126" ht="15.75" customHeight="1">
      <c r="A126" s="1187"/>
      <c r="B126" s="1187"/>
      <c r="C126" s="1187"/>
      <c r="D126" s="1187"/>
      <c r="E126" s="1187"/>
      <c r="F126" s="1215"/>
      <c r="G126" s="1215"/>
      <c r="H126" s="1187"/>
      <c r="I126" s="1187"/>
      <c r="J126" s="1187"/>
      <c r="K126" s="1187"/>
      <c r="L126" s="1187"/>
      <c r="M126" s="1187"/>
      <c r="N126" s="1187"/>
      <c r="O126" s="1187"/>
      <c r="P126" s="1187"/>
      <c r="Q126" s="1187"/>
      <c r="R126" s="1187"/>
      <c r="S126" s="1187"/>
      <c r="T126" s="1187"/>
    </row>
    <row r="127" ht="15.75" customHeight="1">
      <c r="A127" s="1187"/>
      <c r="B127" s="1187"/>
      <c r="C127" s="1187"/>
      <c r="D127" s="1187"/>
      <c r="E127" s="1187"/>
      <c r="F127" s="1215"/>
      <c r="G127" s="1215"/>
      <c r="H127" s="1187"/>
      <c r="I127" s="1187"/>
      <c r="J127" s="1187"/>
      <c r="K127" s="1187"/>
      <c r="L127" s="1187"/>
      <c r="M127" s="1187"/>
      <c r="N127" s="1187"/>
      <c r="O127" s="1187"/>
      <c r="P127" s="1187"/>
      <c r="Q127" s="1187"/>
      <c r="R127" s="1187"/>
      <c r="S127" s="1187"/>
      <c r="T127" s="1187"/>
    </row>
    <row r="128" ht="15.75" customHeight="1">
      <c r="A128" s="1187"/>
      <c r="B128" s="1187"/>
      <c r="C128" s="1187"/>
      <c r="D128" s="1187"/>
      <c r="E128" s="1187"/>
      <c r="F128" s="1215"/>
      <c r="G128" s="1215"/>
      <c r="H128" s="1187"/>
      <c r="I128" s="1187"/>
      <c r="J128" s="1187"/>
      <c r="K128" s="1187"/>
      <c r="L128" s="1187"/>
      <c r="M128" s="1187"/>
      <c r="N128" s="1187"/>
      <c r="O128" s="1187"/>
      <c r="P128" s="1187"/>
      <c r="Q128" s="1187"/>
      <c r="R128" s="1187"/>
      <c r="S128" s="1187"/>
      <c r="T128" s="1187"/>
    </row>
    <row r="129" ht="15.75" customHeight="1">
      <c r="A129" s="1187"/>
      <c r="B129" s="1187"/>
      <c r="C129" s="1187"/>
      <c r="D129" s="1187"/>
      <c r="E129" s="1187"/>
      <c r="F129" s="1215"/>
      <c r="G129" s="1215"/>
      <c r="H129" s="1187"/>
      <c r="I129" s="1187"/>
      <c r="J129" s="1187"/>
      <c r="K129" s="1187"/>
      <c r="L129" s="1187"/>
      <c r="M129" s="1187"/>
      <c r="N129" s="1187"/>
      <c r="O129" s="1187"/>
      <c r="P129" s="1187"/>
      <c r="Q129" s="1187"/>
      <c r="R129" s="1187"/>
      <c r="S129" s="1187"/>
      <c r="T129" s="1187"/>
    </row>
    <row r="130" ht="15.75" customHeight="1">
      <c r="A130" s="1187"/>
      <c r="B130" s="1187"/>
      <c r="C130" s="1187"/>
      <c r="D130" s="1187"/>
      <c r="E130" s="1187"/>
      <c r="F130" s="1215"/>
      <c r="G130" s="1215"/>
      <c r="H130" s="1187"/>
      <c r="I130" s="1187"/>
      <c r="J130" s="1187"/>
      <c r="K130" s="1187"/>
      <c r="L130" s="1187"/>
      <c r="M130" s="1187"/>
      <c r="N130" s="1187"/>
      <c r="O130" s="1187"/>
      <c r="P130" s="1187"/>
      <c r="Q130" s="1187"/>
      <c r="R130" s="1187"/>
      <c r="S130" s="1187"/>
      <c r="T130" s="1187"/>
    </row>
    <row r="131" ht="15.75" customHeight="1">
      <c r="A131" s="1187"/>
      <c r="B131" s="1187"/>
      <c r="C131" s="1187"/>
      <c r="D131" s="1187"/>
      <c r="E131" s="1187"/>
      <c r="F131" s="1215"/>
      <c r="G131" s="1215"/>
      <c r="H131" s="1187"/>
      <c r="I131" s="1187"/>
      <c r="J131" s="1187"/>
      <c r="K131" s="1187"/>
      <c r="L131" s="1187"/>
      <c r="M131" s="1187"/>
      <c r="N131" s="1187"/>
      <c r="O131" s="1187"/>
      <c r="P131" s="1187"/>
      <c r="Q131" s="1187"/>
      <c r="R131" s="1187"/>
      <c r="S131" s="1187"/>
      <c r="T131" s="1187"/>
    </row>
    <row r="132" ht="15.75" customHeight="1">
      <c r="A132" s="1187"/>
      <c r="B132" s="1187"/>
      <c r="C132" s="1187"/>
      <c r="D132" s="1187"/>
      <c r="E132" s="1187"/>
      <c r="F132" s="1215"/>
      <c r="G132" s="1215"/>
      <c r="H132" s="1187"/>
      <c r="I132" s="1187"/>
      <c r="J132" s="1187"/>
      <c r="K132" s="1187"/>
      <c r="L132" s="1187"/>
      <c r="M132" s="1187"/>
      <c r="N132" s="1187"/>
      <c r="O132" s="1187"/>
      <c r="P132" s="1187"/>
      <c r="Q132" s="1187"/>
      <c r="R132" s="1187"/>
      <c r="S132" s="1187"/>
      <c r="T132" s="1187"/>
    </row>
    <row r="133" ht="15.75" customHeight="1">
      <c r="A133" s="1187"/>
      <c r="B133" s="1187"/>
      <c r="C133" s="1187"/>
      <c r="D133" s="1187"/>
      <c r="E133" s="1187"/>
      <c r="F133" s="1215"/>
      <c r="G133" s="1215"/>
      <c r="H133" s="1187"/>
      <c r="I133" s="1187"/>
      <c r="J133" s="1187"/>
      <c r="K133" s="1187"/>
      <c r="L133" s="1187"/>
      <c r="M133" s="1187"/>
      <c r="N133" s="1187"/>
      <c r="O133" s="1187"/>
      <c r="P133" s="1187"/>
      <c r="Q133" s="1187"/>
      <c r="R133" s="1187"/>
      <c r="S133" s="1187"/>
      <c r="T133" s="1187"/>
    </row>
    <row r="134" ht="15.75" customHeight="1">
      <c r="A134" s="1187"/>
      <c r="B134" s="1187"/>
      <c r="C134" s="1187"/>
      <c r="D134" s="1187"/>
      <c r="E134" s="1187"/>
      <c r="F134" s="1215"/>
      <c r="G134" s="1215"/>
      <c r="H134" s="1187"/>
      <c r="I134" s="1187"/>
      <c r="J134" s="1187"/>
      <c r="K134" s="1187"/>
      <c r="L134" s="1187"/>
      <c r="M134" s="1187"/>
      <c r="N134" s="1187"/>
      <c r="O134" s="1187"/>
      <c r="P134" s="1187"/>
      <c r="Q134" s="1187"/>
      <c r="R134" s="1187"/>
      <c r="S134" s="1187"/>
      <c r="T134" s="1187"/>
    </row>
    <row r="135" ht="15.75" customHeight="1">
      <c r="A135" s="1187"/>
      <c r="B135" s="1187"/>
      <c r="C135" s="1187"/>
      <c r="D135" s="1187"/>
      <c r="E135" s="1187"/>
      <c r="F135" s="1215"/>
      <c r="G135" s="1215"/>
      <c r="H135" s="1187"/>
      <c r="I135" s="1187"/>
      <c r="J135" s="1187"/>
      <c r="K135" s="1187"/>
      <c r="L135" s="1187"/>
      <c r="M135" s="1187"/>
      <c r="N135" s="1187"/>
      <c r="O135" s="1187"/>
      <c r="P135" s="1187"/>
      <c r="Q135" s="1187"/>
      <c r="R135" s="1187"/>
      <c r="S135" s="1187"/>
      <c r="T135" s="1187"/>
    </row>
    <row r="136" ht="15.75" customHeight="1">
      <c r="A136" s="1187"/>
      <c r="B136" s="1187"/>
      <c r="C136" s="1187"/>
      <c r="D136" s="1187"/>
      <c r="E136" s="1187"/>
      <c r="F136" s="1215"/>
      <c r="G136" s="1215"/>
      <c r="H136" s="1187"/>
      <c r="I136" s="1187"/>
      <c r="J136" s="1187"/>
      <c r="K136" s="1187"/>
      <c r="L136" s="1187"/>
      <c r="M136" s="1187"/>
      <c r="N136" s="1187"/>
      <c r="O136" s="1187"/>
      <c r="P136" s="1187"/>
      <c r="Q136" s="1187"/>
      <c r="R136" s="1187"/>
      <c r="S136" s="1187"/>
      <c r="T136" s="1187"/>
    </row>
    <row r="137" ht="15.75" customHeight="1">
      <c r="A137" s="1187"/>
      <c r="B137" s="1187"/>
      <c r="C137" s="1187"/>
      <c r="D137" s="1187"/>
      <c r="E137" s="1187"/>
      <c r="F137" s="1215"/>
      <c r="G137" s="1215"/>
      <c r="H137" s="1187"/>
      <c r="I137" s="1187"/>
      <c r="J137" s="1187"/>
      <c r="K137" s="1187"/>
      <c r="L137" s="1187"/>
      <c r="M137" s="1187"/>
      <c r="N137" s="1187"/>
      <c r="O137" s="1187"/>
      <c r="P137" s="1187"/>
      <c r="Q137" s="1187"/>
      <c r="R137" s="1187"/>
      <c r="S137" s="1187"/>
      <c r="T137" s="1187"/>
    </row>
    <row r="138" ht="15.75" customHeight="1">
      <c r="A138" s="1187"/>
      <c r="B138" s="1187"/>
      <c r="C138" s="1187"/>
      <c r="D138" s="1187"/>
      <c r="E138" s="1187"/>
      <c r="F138" s="1215"/>
      <c r="G138" s="1215"/>
      <c r="H138" s="1187"/>
      <c r="I138" s="1187"/>
      <c r="J138" s="1187"/>
      <c r="K138" s="1187"/>
      <c r="L138" s="1187"/>
      <c r="M138" s="1187"/>
      <c r="N138" s="1187"/>
      <c r="O138" s="1187"/>
      <c r="P138" s="1187"/>
      <c r="Q138" s="1187"/>
      <c r="R138" s="1187"/>
      <c r="S138" s="1187"/>
      <c r="T138" s="1187"/>
    </row>
    <row r="139" ht="15.75" customHeight="1">
      <c r="A139" s="1187"/>
      <c r="B139" s="1187"/>
      <c r="C139" s="1187"/>
      <c r="D139" s="1187"/>
      <c r="E139" s="1187"/>
      <c r="F139" s="1215"/>
      <c r="G139" s="1215"/>
      <c r="H139" s="1187"/>
      <c r="I139" s="1187"/>
      <c r="J139" s="1187"/>
      <c r="K139" s="1187"/>
      <c r="L139" s="1187"/>
      <c r="M139" s="1187"/>
      <c r="N139" s="1187"/>
      <c r="O139" s="1187"/>
      <c r="P139" s="1187"/>
      <c r="Q139" s="1187"/>
      <c r="R139" s="1187"/>
      <c r="S139" s="1187"/>
      <c r="T139" s="1187"/>
    </row>
    <row r="140" ht="15.75" customHeight="1">
      <c r="A140" s="1187"/>
      <c r="B140" s="1187"/>
      <c r="C140" s="1187"/>
      <c r="D140" s="1187"/>
      <c r="E140" s="1187"/>
      <c r="F140" s="1215"/>
      <c r="G140" s="1215"/>
      <c r="H140" s="1187"/>
      <c r="I140" s="1187"/>
      <c r="J140" s="1187"/>
      <c r="K140" s="1187"/>
      <c r="L140" s="1187"/>
      <c r="M140" s="1187"/>
      <c r="N140" s="1187"/>
      <c r="O140" s="1187"/>
      <c r="P140" s="1187"/>
      <c r="Q140" s="1187"/>
      <c r="R140" s="1187"/>
      <c r="S140" s="1187"/>
      <c r="T140" s="1187"/>
    </row>
    <row r="141" ht="15.75" customHeight="1">
      <c r="A141" s="1187"/>
      <c r="B141" s="1187"/>
      <c r="C141" s="1187"/>
      <c r="D141" s="1187"/>
      <c r="E141" s="1187"/>
      <c r="F141" s="1215"/>
      <c r="G141" s="1215"/>
      <c r="H141" s="1187"/>
      <c r="I141" s="1187"/>
      <c r="J141" s="1187"/>
      <c r="K141" s="1187"/>
      <c r="L141" s="1187"/>
      <c r="M141" s="1187"/>
      <c r="N141" s="1187"/>
      <c r="O141" s="1187"/>
      <c r="P141" s="1187"/>
      <c r="Q141" s="1187"/>
      <c r="R141" s="1187"/>
      <c r="S141" s="1187"/>
      <c r="T141" s="1187"/>
    </row>
    <row r="142" ht="15.75" customHeight="1">
      <c r="A142" s="1187"/>
      <c r="B142" s="1187"/>
      <c r="C142" s="1187"/>
      <c r="D142" s="1187"/>
      <c r="E142" s="1187"/>
      <c r="F142" s="1215"/>
      <c r="G142" s="1215"/>
      <c r="H142" s="1187"/>
      <c r="I142" s="1187"/>
      <c r="J142" s="1187"/>
      <c r="K142" s="1187"/>
      <c r="L142" s="1187"/>
      <c r="M142" s="1187"/>
      <c r="N142" s="1187"/>
      <c r="O142" s="1187"/>
      <c r="P142" s="1187"/>
      <c r="Q142" s="1187"/>
      <c r="R142" s="1187"/>
      <c r="S142" s="1187"/>
      <c r="T142" s="1187"/>
    </row>
    <row r="143" ht="15.75" customHeight="1">
      <c r="A143" s="1187"/>
      <c r="B143" s="1187"/>
      <c r="C143" s="1187"/>
      <c r="D143" s="1187"/>
      <c r="E143" s="1187"/>
      <c r="F143" s="1215"/>
      <c r="G143" s="1215"/>
      <c r="H143" s="1187"/>
      <c r="I143" s="1187"/>
      <c r="J143" s="1187"/>
      <c r="K143" s="1187"/>
      <c r="L143" s="1187"/>
      <c r="M143" s="1187"/>
      <c r="N143" s="1187"/>
      <c r="O143" s="1187"/>
      <c r="P143" s="1187"/>
      <c r="Q143" s="1187"/>
      <c r="R143" s="1187"/>
      <c r="S143" s="1187"/>
      <c r="T143" s="1187"/>
    </row>
    <row r="144" ht="15.75" customHeight="1">
      <c r="A144" s="1187"/>
      <c r="B144" s="1187"/>
      <c r="C144" s="1187"/>
      <c r="D144" s="1187"/>
      <c r="E144" s="1187"/>
      <c r="F144" s="1215"/>
      <c r="G144" s="1215"/>
      <c r="H144" s="1187"/>
      <c r="I144" s="1187"/>
      <c r="J144" s="1187"/>
      <c r="K144" s="1187"/>
      <c r="L144" s="1187"/>
      <c r="M144" s="1187"/>
      <c r="N144" s="1187"/>
      <c r="O144" s="1187"/>
      <c r="P144" s="1187"/>
      <c r="Q144" s="1187"/>
      <c r="R144" s="1187"/>
      <c r="S144" s="1187"/>
      <c r="T144" s="1187"/>
    </row>
    <row r="145" ht="15.75" customHeight="1">
      <c r="A145" s="1187"/>
      <c r="B145" s="1187"/>
      <c r="C145" s="1187"/>
      <c r="D145" s="1187"/>
      <c r="E145" s="1187"/>
      <c r="F145" s="1215"/>
      <c r="G145" s="1215"/>
      <c r="H145" s="1187"/>
      <c r="I145" s="1187"/>
      <c r="J145" s="1187"/>
      <c r="K145" s="1187"/>
      <c r="L145" s="1187"/>
      <c r="M145" s="1187"/>
      <c r="N145" s="1187"/>
      <c r="O145" s="1187"/>
      <c r="P145" s="1187"/>
      <c r="Q145" s="1187"/>
      <c r="R145" s="1187"/>
      <c r="S145" s="1187"/>
      <c r="T145" s="1187"/>
    </row>
    <row r="146" ht="15.75" customHeight="1">
      <c r="A146" s="1187"/>
      <c r="B146" s="1187"/>
      <c r="C146" s="1187"/>
      <c r="D146" s="1187"/>
      <c r="E146" s="1187"/>
      <c r="F146" s="1215"/>
      <c r="G146" s="1215"/>
      <c r="H146" s="1187"/>
      <c r="I146" s="1187"/>
      <c r="J146" s="1187"/>
      <c r="K146" s="1187"/>
      <c r="L146" s="1187"/>
      <c r="M146" s="1187"/>
      <c r="N146" s="1187"/>
      <c r="O146" s="1187"/>
      <c r="P146" s="1187"/>
      <c r="Q146" s="1187"/>
      <c r="R146" s="1187"/>
      <c r="S146" s="1187"/>
      <c r="T146" s="1187"/>
    </row>
    <row r="147" ht="15.75" customHeight="1">
      <c r="A147" s="1187"/>
      <c r="B147" s="1187"/>
      <c r="C147" s="1187"/>
      <c r="D147" s="1187"/>
      <c r="E147" s="1187"/>
      <c r="F147" s="1215"/>
      <c r="G147" s="1215"/>
      <c r="H147" s="1187"/>
      <c r="I147" s="1187"/>
      <c r="J147" s="1187"/>
      <c r="K147" s="1187"/>
      <c r="L147" s="1187"/>
      <c r="M147" s="1187"/>
      <c r="N147" s="1187"/>
      <c r="O147" s="1187"/>
      <c r="P147" s="1187"/>
      <c r="Q147" s="1187"/>
      <c r="R147" s="1187"/>
      <c r="S147" s="1187"/>
      <c r="T147" s="1187"/>
    </row>
    <row r="148" ht="15.75" customHeight="1">
      <c r="A148" s="1187"/>
      <c r="B148" s="1187"/>
      <c r="C148" s="1187"/>
      <c r="D148" s="1187"/>
      <c r="E148" s="1187"/>
      <c r="F148" s="1215"/>
      <c r="G148" s="1215"/>
      <c r="H148" s="1187"/>
      <c r="I148" s="1187"/>
      <c r="J148" s="1187"/>
      <c r="K148" s="1187"/>
      <c r="L148" s="1187"/>
      <c r="M148" s="1187"/>
      <c r="N148" s="1187"/>
      <c r="O148" s="1187"/>
      <c r="P148" s="1187"/>
      <c r="Q148" s="1187"/>
      <c r="R148" s="1187"/>
      <c r="S148" s="1187"/>
      <c r="T148" s="1187"/>
    </row>
    <row r="149" ht="15.75" customHeight="1">
      <c r="A149" s="1187"/>
      <c r="B149" s="1187"/>
      <c r="C149" s="1187"/>
      <c r="D149" s="1187"/>
      <c r="E149" s="1187"/>
      <c r="F149" s="1215"/>
      <c r="G149" s="1215"/>
      <c r="H149" s="1187"/>
      <c r="I149" s="1187"/>
      <c r="J149" s="1187"/>
      <c r="K149" s="1187"/>
      <c r="L149" s="1187"/>
      <c r="M149" s="1187"/>
      <c r="N149" s="1187"/>
      <c r="O149" s="1187"/>
      <c r="P149" s="1187"/>
      <c r="Q149" s="1187"/>
      <c r="R149" s="1187"/>
      <c r="S149" s="1187"/>
      <c r="T149" s="1187"/>
    </row>
    <row r="150" ht="15.75" customHeight="1">
      <c r="A150" s="1187"/>
      <c r="B150" s="1187"/>
      <c r="C150" s="1187"/>
      <c r="D150" s="1187"/>
      <c r="E150" s="1187"/>
      <c r="F150" s="1215"/>
      <c r="G150" s="1215"/>
      <c r="H150" s="1187"/>
      <c r="I150" s="1187"/>
      <c r="J150" s="1187"/>
      <c r="K150" s="1187"/>
      <c r="L150" s="1187"/>
      <c r="M150" s="1187"/>
      <c r="N150" s="1187"/>
      <c r="O150" s="1187"/>
      <c r="P150" s="1187"/>
      <c r="Q150" s="1187"/>
      <c r="R150" s="1187"/>
      <c r="S150" s="1187"/>
      <c r="T150" s="1187"/>
    </row>
    <row r="151" ht="15.75" customHeight="1">
      <c r="A151" s="1187"/>
      <c r="B151" s="1187"/>
      <c r="C151" s="1187"/>
      <c r="D151" s="1187"/>
      <c r="E151" s="1187"/>
      <c r="F151" s="1215"/>
      <c r="G151" s="1215"/>
      <c r="H151" s="1187"/>
      <c r="I151" s="1187"/>
      <c r="J151" s="1187"/>
      <c r="K151" s="1187"/>
      <c r="L151" s="1187"/>
      <c r="M151" s="1187"/>
      <c r="N151" s="1187"/>
      <c r="O151" s="1187"/>
      <c r="P151" s="1187"/>
      <c r="Q151" s="1187"/>
      <c r="R151" s="1187"/>
      <c r="S151" s="1187"/>
      <c r="T151" s="1187"/>
    </row>
    <row r="152" ht="15.75" customHeight="1">
      <c r="A152" s="1187"/>
      <c r="B152" s="1187"/>
      <c r="C152" s="1187"/>
      <c r="D152" s="1187"/>
      <c r="E152" s="1187"/>
      <c r="F152" s="1215"/>
      <c r="G152" s="1215"/>
      <c r="H152" s="1187"/>
      <c r="I152" s="1187"/>
      <c r="J152" s="1187"/>
      <c r="K152" s="1187"/>
      <c r="L152" s="1187"/>
      <c r="M152" s="1187"/>
      <c r="N152" s="1187"/>
      <c r="O152" s="1187"/>
      <c r="P152" s="1187"/>
      <c r="Q152" s="1187"/>
      <c r="R152" s="1187"/>
      <c r="S152" s="1187"/>
      <c r="T152" s="1187"/>
    </row>
    <row r="153" ht="15.75" customHeight="1">
      <c r="A153" s="1187"/>
      <c r="B153" s="1187"/>
      <c r="C153" s="1187"/>
      <c r="D153" s="1187"/>
      <c r="E153" s="1187"/>
      <c r="F153" s="1215"/>
      <c r="G153" s="1215"/>
      <c r="H153" s="1187"/>
      <c r="I153" s="1187"/>
      <c r="J153" s="1187"/>
      <c r="K153" s="1187"/>
      <c r="L153" s="1187"/>
      <c r="M153" s="1187"/>
      <c r="N153" s="1187"/>
      <c r="O153" s="1187"/>
      <c r="P153" s="1187"/>
      <c r="Q153" s="1187"/>
      <c r="R153" s="1187"/>
      <c r="S153" s="1187"/>
      <c r="T153" s="1187"/>
    </row>
    <row r="154" ht="15.75" customHeight="1">
      <c r="A154" s="1187"/>
      <c r="B154" s="1187"/>
      <c r="C154" s="1187"/>
      <c r="D154" s="1187"/>
      <c r="E154" s="1187"/>
      <c r="F154" s="1215"/>
      <c r="G154" s="1215"/>
      <c r="H154" s="1187"/>
      <c r="I154" s="1187"/>
      <c r="J154" s="1187"/>
      <c r="K154" s="1187"/>
      <c r="L154" s="1187"/>
      <c r="M154" s="1187"/>
      <c r="N154" s="1187"/>
      <c r="O154" s="1187"/>
      <c r="P154" s="1187"/>
      <c r="Q154" s="1187"/>
      <c r="R154" s="1187"/>
      <c r="S154" s="1187"/>
      <c r="T154" s="1187"/>
    </row>
    <row r="155" ht="15.75" customHeight="1">
      <c r="A155" s="1187"/>
      <c r="B155" s="1187"/>
      <c r="C155" s="1187"/>
      <c r="D155" s="1187"/>
      <c r="E155" s="1187"/>
      <c r="F155" s="1215"/>
      <c r="G155" s="1215"/>
      <c r="H155" s="1187"/>
      <c r="I155" s="1187"/>
      <c r="J155" s="1187"/>
      <c r="K155" s="1187"/>
      <c r="L155" s="1187"/>
      <c r="M155" s="1187"/>
      <c r="N155" s="1187"/>
      <c r="O155" s="1187"/>
      <c r="P155" s="1187"/>
      <c r="Q155" s="1187"/>
      <c r="R155" s="1187"/>
      <c r="S155" s="1187"/>
      <c r="T155" s="1187"/>
    </row>
    <row r="156" ht="15.75" customHeight="1">
      <c r="A156" s="1187"/>
      <c r="B156" s="1187"/>
      <c r="C156" s="1187"/>
      <c r="D156" s="1187"/>
      <c r="E156" s="1187"/>
      <c r="F156" s="1215"/>
      <c r="G156" s="1215"/>
      <c r="H156" s="1187"/>
      <c r="I156" s="1187"/>
      <c r="J156" s="1187"/>
      <c r="K156" s="1187"/>
      <c r="L156" s="1187"/>
      <c r="M156" s="1187"/>
      <c r="N156" s="1187"/>
      <c r="O156" s="1187"/>
      <c r="P156" s="1187"/>
      <c r="Q156" s="1187"/>
      <c r="R156" s="1187"/>
      <c r="S156" s="1187"/>
      <c r="T156" s="1187"/>
    </row>
    <row r="157" ht="15.75" customHeight="1">
      <c r="A157" s="1187"/>
      <c r="B157" s="1187"/>
      <c r="C157" s="1187"/>
      <c r="D157" s="1187"/>
      <c r="E157" s="1187"/>
      <c r="F157" s="1215"/>
      <c r="G157" s="1215"/>
      <c r="H157" s="1187"/>
      <c r="I157" s="1187"/>
      <c r="J157" s="1187"/>
      <c r="K157" s="1187"/>
      <c r="L157" s="1187"/>
      <c r="M157" s="1187"/>
      <c r="N157" s="1187"/>
      <c r="O157" s="1187"/>
      <c r="P157" s="1187"/>
      <c r="Q157" s="1187"/>
      <c r="R157" s="1187"/>
      <c r="S157" s="1187"/>
      <c r="T157" s="1187"/>
    </row>
    <row r="158" ht="15.75" customHeight="1">
      <c r="A158" s="1187"/>
      <c r="B158" s="1187"/>
      <c r="C158" s="1187"/>
      <c r="D158" s="1187"/>
      <c r="E158" s="1187"/>
      <c r="F158" s="1215"/>
      <c r="G158" s="1215"/>
      <c r="H158" s="1187"/>
      <c r="I158" s="1187"/>
      <c r="J158" s="1187"/>
      <c r="K158" s="1187"/>
      <c r="L158" s="1187"/>
      <c r="M158" s="1187"/>
      <c r="N158" s="1187"/>
      <c r="O158" s="1187"/>
      <c r="P158" s="1187"/>
      <c r="Q158" s="1187"/>
      <c r="R158" s="1187"/>
      <c r="S158" s="1187"/>
      <c r="T158" s="1187"/>
    </row>
    <row r="159" ht="15.75" customHeight="1">
      <c r="A159" s="1187"/>
      <c r="B159" s="1187"/>
      <c r="C159" s="1187"/>
      <c r="D159" s="1187"/>
      <c r="E159" s="1187"/>
      <c r="F159" s="1215"/>
      <c r="G159" s="1215"/>
      <c r="H159" s="1187"/>
      <c r="I159" s="1187"/>
      <c r="J159" s="1187"/>
      <c r="K159" s="1187"/>
      <c r="L159" s="1187"/>
      <c r="M159" s="1187"/>
      <c r="N159" s="1187"/>
      <c r="O159" s="1187"/>
      <c r="P159" s="1187"/>
      <c r="Q159" s="1187"/>
      <c r="R159" s="1187"/>
      <c r="S159" s="1187"/>
      <c r="T159" s="1187"/>
    </row>
    <row r="160" ht="15.75" customHeight="1">
      <c r="A160" s="1187"/>
      <c r="B160" s="1187"/>
      <c r="C160" s="1187"/>
      <c r="D160" s="1187"/>
      <c r="E160" s="1187"/>
      <c r="F160" s="1215"/>
      <c r="G160" s="1215"/>
      <c r="H160" s="1187"/>
      <c r="I160" s="1187"/>
      <c r="J160" s="1187"/>
      <c r="K160" s="1187"/>
      <c r="L160" s="1187"/>
      <c r="M160" s="1187"/>
      <c r="N160" s="1187"/>
      <c r="O160" s="1187"/>
      <c r="P160" s="1187"/>
      <c r="Q160" s="1187"/>
      <c r="R160" s="1187"/>
      <c r="S160" s="1187"/>
      <c r="T160" s="1187"/>
    </row>
    <row r="161" ht="15.75" customHeight="1">
      <c r="A161" s="1187"/>
      <c r="B161" s="1187"/>
      <c r="C161" s="1187"/>
      <c r="D161" s="1187"/>
      <c r="E161" s="1187"/>
      <c r="F161" s="1215"/>
      <c r="G161" s="1215"/>
      <c r="H161" s="1187"/>
      <c r="I161" s="1187"/>
      <c r="J161" s="1187"/>
      <c r="K161" s="1187"/>
      <c r="L161" s="1187"/>
      <c r="M161" s="1187"/>
      <c r="N161" s="1187"/>
      <c r="O161" s="1187"/>
      <c r="P161" s="1187"/>
      <c r="Q161" s="1187"/>
      <c r="R161" s="1187"/>
      <c r="S161" s="1187"/>
      <c r="T161" s="1187"/>
    </row>
    <row r="162" ht="15.75" customHeight="1">
      <c r="A162" s="1187"/>
      <c r="B162" s="1187"/>
      <c r="C162" s="1187"/>
      <c r="D162" s="1187"/>
      <c r="E162" s="1187"/>
      <c r="F162" s="1215"/>
      <c r="G162" s="1215"/>
      <c r="H162" s="1187"/>
      <c r="I162" s="1187"/>
      <c r="J162" s="1187"/>
      <c r="K162" s="1187"/>
      <c r="L162" s="1187"/>
      <c r="M162" s="1187"/>
      <c r="N162" s="1187"/>
      <c r="O162" s="1187"/>
      <c r="P162" s="1187"/>
      <c r="Q162" s="1187"/>
      <c r="R162" s="1187"/>
      <c r="S162" s="1187"/>
      <c r="T162" s="1187"/>
    </row>
    <row r="163" ht="15.75" customHeight="1">
      <c r="A163" s="1187"/>
      <c r="B163" s="1187"/>
      <c r="C163" s="1187"/>
      <c r="D163" s="1187"/>
      <c r="E163" s="1187"/>
      <c r="F163" s="1215"/>
      <c r="G163" s="1215"/>
      <c r="H163" s="1187"/>
      <c r="I163" s="1187"/>
      <c r="J163" s="1187"/>
      <c r="K163" s="1187"/>
      <c r="L163" s="1187"/>
      <c r="M163" s="1187"/>
      <c r="N163" s="1187"/>
      <c r="O163" s="1187"/>
      <c r="P163" s="1187"/>
      <c r="Q163" s="1187"/>
      <c r="R163" s="1187"/>
      <c r="S163" s="1187"/>
      <c r="T163" s="1187"/>
    </row>
    <row r="164" ht="15.75" customHeight="1">
      <c r="A164" s="1187"/>
      <c r="B164" s="1187"/>
      <c r="C164" s="1187"/>
      <c r="D164" s="1187"/>
      <c r="E164" s="1187"/>
      <c r="F164" s="1215"/>
      <c r="G164" s="1215"/>
      <c r="H164" s="1187"/>
      <c r="I164" s="1187"/>
      <c r="J164" s="1187"/>
      <c r="K164" s="1187"/>
      <c r="L164" s="1187"/>
      <c r="M164" s="1187"/>
      <c r="N164" s="1187"/>
      <c r="O164" s="1187"/>
      <c r="P164" s="1187"/>
      <c r="Q164" s="1187"/>
      <c r="R164" s="1187"/>
      <c r="S164" s="1187"/>
      <c r="T164" s="1187"/>
    </row>
    <row r="165" ht="15.75" customHeight="1">
      <c r="A165" s="1187"/>
      <c r="B165" s="1187"/>
      <c r="C165" s="1187"/>
      <c r="D165" s="1187"/>
      <c r="E165" s="1187"/>
      <c r="F165" s="1215"/>
      <c r="G165" s="1215"/>
      <c r="H165" s="1187"/>
      <c r="I165" s="1187"/>
      <c r="J165" s="1187"/>
      <c r="K165" s="1187"/>
      <c r="L165" s="1187"/>
      <c r="M165" s="1187"/>
      <c r="N165" s="1187"/>
      <c r="O165" s="1187"/>
      <c r="P165" s="1187"/>
      <c r="Q165" s="1187"/>
      <c r="R165" s="1187"/>
      <c r="S165" s="1187"/>
      <c r="T165" s="1187"/>
    </row>
    <row r="166" ht="15.75" customHeight="1">
      <c r="F166" s="1136"/>
      <c r="G166" s="1136"/>
    </row>
    <row r="167" ht="15.75" customHeight="1">
      <c r="F167" s="1136"/>
      <c r="G167" s="1136"/>
    </row>
    <row r="168" ht="15.75" customHeight="1">
      <c r="F168" s="1136"/>
      <c r="G168" s="1136"/>
    </row>
    <row r="169" ht="15.75" customHeight="1">
      <c r="F169" s="1136"/>
      <c r="G169" s="1136"/>
    </row>
    <row r="170" ht="15.75" customHeight="1">
      <c r="F170" s="1136"/>
      <c r="G170" s="1136"/>
    </row>
    <row r="171" ht="15.75" customHeight="1">
      <c r="F171" s="1136"/>
      <c r="G171" s="1136"/>
    </row>
    <row r="172" ht="15.75" customHeight="1">
      <c r="F172" s="1136"/>
      <c r="G172" s="1136"/>
    </row>
    <row r="173" ht="15.75" customHeight="1">
      <c r="F173" s="1136"/>
      <c r="G173" s="1136"/>
    </row>
    <row r="174" ht="15.75" customHeight="1">
      <c r="F174" s="1136"/>
      <c r="G174" s="1136"/>
    </row>
    <row r="175" ht="15.75" customHeight="1">
      <c r="F175" s="1136"/>
      <c r="G175" s="1136"/>
    </row>
    <row r="176" ht="15.75" customHeight="1">
      <c r="F176" s="1136"/>
      <c r="G176" s="1136"/>
    </row>
    <row r="177" ht="15.75" customHeight="1">
      <c r="F177" s="1136"/>
      <c r="G177" s="1136"/>
    </row>
    <row r="178" ht="15.75" customHeight="1">
      <c r="F178" s="1136"/>
      <c r="G178" s="1136"/>
    </row>
    <row r="179" ht="15.75" customHeight="1">
      <c r="F179" s="1136"/>
      <c r="G179" s="1136"/>
    </row>
    <row r="180" ht="15.75" customHeight="1">
      <c r="F180" s="1136"/>
      <c r="G180" s="1136"/>
    </row>
    <row r="181" ht="15.75" customHeight="1">
      <c r="F181" s="1136"/>
      <c r="G181" s="1136"/>
    </row>
    <row r="182" ht="15.75" customHeight="1">
      <c r="F182" s="1136"/>
      <c r="G182" s="1136"/>
    </row>
    <row r="183" ht="15.75" customHeight="1">
      <c r="F183" s="1136"/>
      <c r="G183" s="1136"/>
    </row>
    <row r="184" ht="15.75" customHeight="1">
      <c r="F184" s="1136"/>
      <c r="G184" s="1136"/>
    </row>
    <row r="185" ht="15.75" customHeight="1">
      <c r="F185" s="1136"/>
      <c r="G185" s="1136"/>
    </row>
    <row r="186" ht="15.75" customHeight="1">
      <c r="F186" s="1136"/>
      <c r="G186" s="1136"/>
    </row>
    <row r="187" ht="15.75" customHeight="1">
      <c r="F187" s="1136"/>
      <c r="G187" s="1136"/>
    </row>
    <row r="188" ht="15.75" customHeight="1">
      <c r="F188" s="1136"/>
      <c r="G188" s="1136"/>
    </row>
    <row r="189" ht="15.75" customHeight="1">
      <c r="F189" s="1136"/>
      <c r="G189" s="1136"/>
    </row>
    <row r="190" ht="15.75" customHeight="1">
      <c r="F190" s="1136"/>
      <c r="G190" s="1136"/>
    </row>
    <row r="191" ht="15.75" customHeight="1">
      <c r="F191" s="1136"/>
      <c r="G191" s="1136"/>
    </row>
    <row r="192" ht="15.75" customHeight="1">
      <c r="F192" s="1136"/>
      <c r="G192" s="1136"/>
    </row>
    <row r="193" ht="15.75" customHeight="1">
      <c r="F193" s="1136"/>
      <c r="G193" s="1136"/>
    </row>
    <row r="194" ht="15.75" customHeight="1">
      <c r="F194" s="1136"/>
      <c r="G194" s="1136"/>
    </row>
    <row r="195" ht="15.75" customHeight="1">
      <c r="F195" s="1136"/>
      <c r="G195" s="1136"/>
    </row>
    <row r="196" ht="15.75" customHeight="1">
      <c r="F196" s="1136"/>
      <c r="G196" s="1136"/>
    </row>
    <row r="197" ht="15.75" customHeight="1">
      <c r="F197" s="1136"/>
      <c r="G197" s="1136"/>
    </row>
    <row r="198" ht="15.75" customHeight="1">
      <c r="F198" s="1136"/>
      <c r="G198" s="1136"/>
    </row>
    <row r="199" ht="15.75" customHeight="1">
      <c r="F199" s="1136"/>
      <c r="G199" s="1136"/>
    </row>
    <row r="200" ht="15.75" customHeight="1">
      <c r="F200" s="1136"/>
      <c r="G200" s="1136"/>
    </row>
    <row r="201" ht="15.75" customHeight="1">
      <c r="F201" s="1136"/>
      <c r="G201" s="1136"/>
    </row>
    <row r="202" ht="15.75" customHeight="1">
      <c r="F202" s="1136"/>
      <c r="G202" s="1136"/>
    </row>
    <row r="203" ht="15.75" customHeight="1">
      <c r="F203" s="1136"/>
      <c r="G203" s="1136"/>
    </row>
    <row r="204" ht="15.75" customHeight="1">
      <c r="F204" s="1136"/>
      <c r="G204" s="1136"/>
    </row>
    <row r="205" ht="15.75" customHeight="1">
      <c r="F205" s="1136"/>
      <c r="G205" s="1136"/>
    </row>
    <row r="206" ht="15.75" customHeight="1">
      <c r="F206" s="1136"/>
      <c r="G206" s="1136"/>
    </row>
    <row r="207" ht="15.75" customHeight="1">
      <c r="F207" s="1136"/>
      <c r="G207" s="1136"/>
    </row>
    <row r="208" ht="15.75" customHeight="1">
      <c r="F208" s="1136"/>
      <c r="G208" s="1136"/>
    </row>
    <row r="209" ht="15.75" customHeight="1">
      <c r="F209" s="1136"/>
      <c r="G209" s="1136"/>
    </row>
    <row r="210" ht="15.75" customHeight="1">
      <c r="F210" s="1136"/>
      <c r="G210" s="1136"/>
    </row>
    <row r="211" ht="15.75" customHeight="1">
      <c r="F211" s="1136"/>
      <c r="G211" s="1136"/>
    </row>
    <row r="212" ht="15.75" customHeight="1">
      <c r="F212" s="1136"/>
      <c r="G212" s="1136"/>
    </row>
    <row r="213" ht="15.75" customHeight="1">
      <c r="F213" s="1136"/>
      <c r="G213" s="1136"/>
    </row>
    <row r="214" ht="15.75" customHeight="1">
      <c r="F214" s="1136"/>
      <c r="G214" s="1136"/>
    </row>
    <row r="215" ht="15.75" customHeight="1">
      <c r="F215" s="1136"/>
      <c r="G215" s="1136"/>
    </row>
    <row r="216" ht="15.75" customHeight="1">
      <c r="F216" s="1136"/>
      <c r="G216" s="1136"/>
    </row>
    <row r="217" ht="15.75" customHeight="1">
      <c r="F217" s="1136"/>
      <c r="G217" s="1136"/>
    </row>
    <row r="218" ht="15.75" customHeight="1">
      <c r="F218" s="1136"/>
      <c r="G218" s="1136"/>
    </row>
    <row r="219" ht="15.75" customHeight="1">
      <c r="F219" s="1136"/>
      <c r="G219" s="1136"/>
    </row>
    <row r="220" ht="15.75" customHeight="1">
      <c r="F220" s="1136"/>
      <c r="G220" s="1136"/>
    </row>
    <row r="221" ht="15.75" customHeight="1">
      <c r="F221" s="1136"/>
      <c r="G221" s="1136"/>
    </row>
    <row r="222" ht="15.75" customHeight="1">
      <c r="F222" s="1136"/>
      <c r="G222" s="1136"/>
    </row>
    <row r="223" ht="15.75" customHeight="1">
      <c r="F223" s="1136"/>
      <c r="G223" s="1136"/>
    </row>
    <row r="224" ht="15.75" customHeight="1">
      <c r="F224" s="1136"/>
      <c r="G224" s="1136"/>
    </row>
    <row r="225" ht="15.75" customHeight="1">
      <c r="F225" s="1136"/>
      <c r="G225" s="1136"/>
    </row>
    <row r="226" ht="15.75" customHeight="1">
      <c r="F226" s="1136"/>
      <c r="G226" s="1136"/>
    </row>
    <row r="227" ht="15.75" customHeight="1">
      <c r="F227" s="1136"/>
      <c r="G227" s="1136"/>
    </row>
    <row r="228" ht="15.75" customHeight="1">
      <c r="F228" s="1136"/>
      <c r="G228" s="1136"/>
    </row>
    <row r="229" ht="15.75" customHeight="1">
      <c r="F229" s="1136"/>
      <c r="G229" s="1136"/>
    </row>
    <row r="230" ht="15.75" customHeight="1">
      <c r="F230" s="1136"/>
      <c r="G230" s="1136"/>
    </row>
    <row r="231" ht="15.75" customHeight="1">
      <c r="F231" s="1136"/>
      <c r="G231" s="1136"/>
    </row>
    <row r="232" ht="15.75" customHeight="1">
      <c r="F232" s="1136"/>
      <c r="G232" s="1136"/>
    </row>
    <row r="233" ht="15.75" customHeight="1">
      <c r="F233" s="1136"/>
      <c r="G233" s="1136"/>
    </row>
    <row r="234" ht="15.75" customHeight="1">
      <c r="F234" s="1136"/>
      <c r="G234" s="1136"/>
    </row>
    <row r="235" ht="15.75" customHeight="1">
      <c r="F235" s="1136"/>
      <c r="G235" s="1136"/>
    </row>
    <row r="236" ht="15.75" customHeight="1">
      <c r="F236" s="1136"/>
      <c r="G236" s="1136"/>
    </row>
    <row r="237" ht="15.75" customHeight="1">
      <c r="F237" s="1136"/>
      <c r="G237" s="1136"/>
    </row>
    <row r="238" ht="15.75" customHeight="1">
      <c r="F238" s="1136"/>
      <c r="G238" s="1136"/>
    </row>
    <row r="239" ht="15.75" customHeight="1">
      <c r="F239" s="1136"/>
      <c r="G239" s="1136"/>
    </row>
    <row r="240" ht="15.75" customHeight="1">
      <c r="F240" s="1136"/>
      <c r="G240" s="1136"/>
    </row>
    <row r="241" ht="15.75" customHeight="1">
      <c r="F241" s="1136"/>
      <c r="G241" s="1136"/>
    </row>
    <row r="242" ht="15.75" customHeight="1">
      <c r="F242" s="1136"/>
      <c r="G242" s="1136"/>
    </row>
    <row r="243" ht="15.75" customHeight="1">
      <c r="F243" s="1136"/>
      <c r="G243" s="1136"/>
    </row>
    <row r="244" ht="15.75" customHeight="1">
      <c r="F244" s="1136"/>
      <c r="G244" s="1136"/>
    </row>
    <row r="245" ht="15.75" customHeight="1">
      <c r="F245" s="1136"/>
      <c r="G245" s="1136"/>
    </row>
    <row r="246" ht="15.75" customHeight="1">
      <c r="F246" s="1136"/>
      <c r="G246" s="1136"/>
    </row>
    <row r="247" ht="15.75" customHeight="1">
      <c r="F247" s="1136"/>
      <c r="G247" s="1136"/>
    </row>
    <row r="248" ht="15.75" customHeight="1">
      <c r="F248" s="1136"/>
      <c r="G248" s="1136"/>
    </row>
    <row r="249" ht="15.75" customHeight="1">
      <c r="F249" s="1136"/>
      <c r="G249" s="1136"/>
    </row>
    <row r="250" ht="15.75" customHeight="1">
      <c r="F250" s="1136"/>
      <c r="G250" s="1136"/>
    </row>
    <row r="251" ht="15.75" customHeight="1">
      <c r="F251" s="1136"/>
      <c r="G251" s="1136"/>
    </row>
    <row r="252" ht="15.75" customHeight="1">
      <c r="F252" s="1136"/>
      <c r="G252" s="1136"/>
    </row>
    <row r="253" ht="15.75" customHeight="1">
      <c r="F253" s="1136"/>
      <c r="G253" s="1136"/>
    </row>
    <row r="254" ht="15.75" customHeight="1">
      <c r="F254" s="1136"/>
      <c r="G254" s="1136"/>
    </row>
    <row r="255" ht="15.75" customHeight="1">
      <c r="F255" s="1136"/>
      <c r="G255" s="1136"/>
    </row>
    <row r="256" ht="15.75" customHeight="1">
      <c r="F256" s="1136"/>
      <c r="G256" s="1136"/>
    </row>
    <row r="257" ht="15.75" customHeight="1">
      <c r="F257" s="1136"/>
      <c r="G257" s="1136"/>
    </row>
    <row r="258" ht="15.75" customHeight="1">
      <c r="F258" s="1136"/>
      <c r="G258" s="1136"/>
    </row>
    <row r="259" ht="15.75" customHeight="1">
      <c r="F259" s="1136"/>
      <c r="G259" s="1136"/>
    </row>
    <row r="260" ht="15.75" customHeight="1">
      <c r="F260" s="1136"/>
      <c r="G260" s="1136"/>
    </row>
    <row r="261" ht="15.75" customHeight="1">
      <c r="F261" s="1136"/>
      <c r="G261" s="1136"/>
    </row>
    <row r="262" ht="15.75" customHeight="1">
      <c r="F262" s="1136"/>
      <c r="G262" s="1136"/>
    </row>
    <row r="263" ht="15.75" customHeight="1">
      <c r="F263" s="1136"/>
      <c r="G263" s="1136"/>
    </row>
    <row r="264" ht="15.75" customHeight="1">
      <c r="F264" s="1136"/>
      <c r="G264" s="1136"/>
    </row>
    <row r="265" ht="15.75" customHeight="1">
      <c r="F265" s="1136"/>
      <c r="G265" s="1136"/>
    </row>
    <row r="266" ht="15.75" customHeight="1">
      <c r="F266" s="1136"/>
      <c r="G266" s="1136"/>
    </row>
    <row r="267" ht="15.75" customHeight="1">
      <c r="F267" s="1136"/>
      <c r="G267" s="1136"/>
    </row>
    <row r="268" ht="15.75" customHeight="1">
      <c r="F268" s="1136"/>
      <c r="G268" s="1136"/>
    </row>
    <row r="269" ht="15.75" customHeight="1">
      <c r="F269" s="1136"/>
      <c r="G269" s="1136"/>
    </row>
    <row r="270" ht="15.75" customHeight="1">
      <c r="F270" s="1136"/>
      <c r="G270" s="1136"/>
    </row>
    <row r="271" ht="15.75" customHeight="1">
      <c r="F271" s="1136"/>
      <c r="G271" s="1136"/>
    </row>
    <row r="272" ht="15.75" customHeight="1">
      <c r="F272" s="1136"/>
      <c r="G272" s="1136"/>
    </row>
    <row r="273" ht="15.75" customHeight="1">
      <c r="F273" s="1136"/>
      <c r="G273" s="1136"/>
    </row>
    <row r="274" ht="15.75" customHeight="1">
      <c r="F274" s="1136"/>
      <c r="G274" s="1136"/>
    </row>
    <row r="275" ht="15.75" customHeight="1">
      <c r="F275" s="1136"/>
      <c r="G275" s="1136"/>
    </row>
    <row r="276" ht="15.75" customHeight="1">
      <c r="F276" s="1136"/>
      <c r="G276" s="1136"/>
    </row>
    <row r="277" ht="15.75" customHeight="1">
      <c r="F277" s="1136"/>
      <c r="G277" s="1136"/>
    </row>
    <row r="278" ht="15.75" customHeight="1">
      <c r="F278" s="1136"/>
      <c r="G278" s="1136"/>
    </row>
    <row r="279" ht="15.75" customHeight="1">
      <c r="F279" s="1136"/>
      <c r="G279" s="1136"/>
    </row>
    <row r="280" ht="15.75" customHeight="1">
      <c r="F280" s="1136"/>
      <c r="G280" s="1136"/>
    </row>
    <row r="281" ht="15.75" customHeight="1">
      <c r="F281" s="1136"/>
      <c r="G281" s="1136"/>
    </row>
    <row r="282" ht="15.75" customHeight="1">
      <c r="F282" s="1136"/>
      <c r="G282" s="1136"/>
    </row>
    <row r="283" ht="15.75" customHeight="1">
      <c r="F283" s="1136"/>
      <c r="G283" s="1136"/>
    </row>
    <row r="284" ht="15.75" customHeight="1">
      <c r="F284" s="1136"/>
      <c r="G284" s="1136"/>
    </row>
    <row r="285" ht="15.75" customHeight="1">
      <c r="F285" s="1136"/>
      <c r="G285" s="1136"/>
    </row>
    <row r="286" ht="15.75" customHeight="1">
      <c r="F286" s="1136"/>
      <c r="G286" s="1136"/>
    </row>
    <row r="287" ht="15.75" customHeight="1">
      <c r="F287" s="1136"/>
      <c r="G287" s="1136"/>
    </row>
    <row r="288" ht="15.75" customHeight="1">
      <c r="F288" s="1136"/>
      <c r="G288" s="1136"/>
    </row>
    <row r="289" ht="15.75" customHeight="1">
      <c r="F289" s="1136"/>
      <c r="G289" s="1136"/>
    </row>
    <row r="290" ht="15.75" customHeight="1">
      <c r="F290" s="1136"/>
      <c r="G290" s="1136"/>
    </row>
    <row r="291" ht="15.75" customHeight="1">
      <c r="F291" s="1136"/>
      <c r="G291" s="1136"/>
    </row>
    <row r="292" ht="15.75" customHeight="1">
      <c r="F292" s="1136"/>
      <c r="G292" s="1136"/>
    </row>
    <row r="293" ht="15.75" customHeight="1">
      <c r="F293" s="1136"/>
      <c r="G293" s="1136"/>
    </row>
    <row r="294" ht="15.75" customHeight="1">
      <c r="F294" s="1136"/>
      <c r="G294" s="1136"/>
    </row>
    <row r="295" ht="15.75" customHeight="1">
      <c r="F295" s="1136"/>
      <c r="G295" s="1136"/>
    </row>
    <row r="296" ht="15.75" customHeight="1">
      <c r="F296" s="1136"/>
      <c r="G296" s="1136"/>
    </row>
    <row r="297" ht="15.75" customHeight="1">
      <c r="F297" s="1136"/>
      <c r="G297" s="1136"/>
    </row>
    <row r="298" ht="15.75" customHeight="1">
      <c r="F298" s="1136"/>
      <c r="G298" s="1136"/>
    </row>
    <row r="299" ht="15.75" customHeight="1">
      <c r="F299" s="1136"/>
      <c r="G299" s="1136"/>
    </row>
    <row r="300" ht="15.75" customHeight="1">
      <c r="F300" s="1136"/>
      <c r="G300" s="1136"/>
    </row>
    <row r="301" ht="15.75" customHeight="1">
      <c r="F301" s="1136"/>
      <c r="G301" s="1136"/>
    </row>
    <row r="302" ht="15.75" customHeight="1">
      <c r="F302" s="1136"/>
      <c r="G302" s="1136"/>
    </row>
    <row r="303" ht="15.75" customHeight="1">
      <c r="F303" s="1136"/>
      <c r="G303" s="1136"/>
    </row>
    <row r="304" ht="15.75" customHeight="1">
      <c r="F304" s="1136"/>
      <c r="G304" s="1136"/>
    </row>
    <row r="305" ht="15.75" customHeight="1">
      <c r="F305" s="1136"/>
      <c r="G305" s="1136"/>
    </row>
    <row r="306" ht="15.75" customHeight="1">
      <c r="F306" s="1136"/>
      <c r="G306" s="1136"/>
    </row>
    <row r="307" ht="15.75" customHeight="1">
      <c r="F307" s="1136"/>
      <c r="G307" s="1136"/>
    </row>
    <row r="308" ht="15.75" customHeight="1">
      <c r="F308" s="1136"/>
      <c r="G308" s="1136"/>
    </row>
    <row r="309" ht="15.75" customHeight="1">
      <c r="F309" s="1136"/>
      <c r="G309" s="1136"/>
    </row>
    <row r="310" ht="15.75" customHeight="1">
      <c r="F310" s="1136"/>
      <c r="G310" s="1136"/>
    </row>
    <row r="311" ht="15.75" customHeight="1">
      <c r="F311" s="1136"/>
      <c r="G311" s="1136"/>
    </row>
    <row r="312" ht="15.75" customHeight="1">
      <c r="F312" s="1136"/>
      <c r="G312" s="1136"/>
    </row>
    <row r="313" ht="15.75" customHeight="1">
      <c r="F313" s="1136"/>
      <c r="G313" s="1136"/>
    </row>
    <row r="314" ht="15.75" customHeight="1">
      <c r="F314" s="1136"/>
      <c r="G314" s="1136"/>
    </row>
    <row r="315" ht="15.75" customHeight="1">
      <c r="F315" s="1136"/>
      <c r="G315" s="1136"/>
    </row>
    <row r="316" ht="15.75" customHeight="1">
      <c r="F316" s="1136"/>
      <c r="G316" s="1136"/>
    </row>
    <row r="317" ht="15.75" customHeight="1">
      <c r="F317" s="1136"/>
      <c r="G317" s="1136"/>
    </row>
    <row r="318" ht="15.75" customHeight="1">
      <c r="F318" s="1136"/>
      <c r="G318" s="1136"/>
    </row>
    <row r="319" ht="15.75" customHeight="1">
      <c r="F319" s="1136"/>
      <c r="G319" s="1136"/>
    </row>
    <row r="320" ht="15.75" customHeight="1">
      <c r="F320" s="1136"/>
      <c r="G320" s="1136"/>
    </row>
    <row r="321" ht="15.75" customHeight="1">
      <c r="F321" s="1136"/>
      <c r="G321" s="1136"/>
    </row>
    <row r="322" ht="15.75" customHeight="1">
      <c r="F322" s="1136"/>
      <c r="G322" s="1136"/>
    </row>
    <row r="323" ht="15.75" customHeight="1">
      <c r="F323" s="1136"/>
      <c r="G323" s="1136"/>
    </row>
    <row r="324" ht="15.75" customHeight="1">
      <c r="F324" s="1136"/>
      <c r="G324" s="1136"/>
    </row>
    <row r="325" ht="15.75" customHeight="1">
      <c r="F325" s="1136"/>
      <c r="G325" s="1136"/>
    </row>
    <row r="326" ht="15.75" customHeight="1">
      <c r="F326" s="1136"/>
      <c r="G326" s="1136"/>
    </row>
    <row r="327" ht="15.75" customHeight="1">
      <c r="F327" s="1136"/>
      <c r="G327" s="1136"/>
    </row>
    <row r="328" ht="15.75" customHeight="1">
      <c r="F328" s="1136"/>
      <c r="G328" s="1136"/>
    </row>
    <row r="329" ht="15.75" customHeight="1">
      <c r="F329" s="1136"/>
      <c r="G329" s="1136"/>
    </row>
    <row r="330" ht="15.75" customHeight="1">
      <c r="F330" s="1136"/>
      <c r="G330" s="1136"/>
    </row>
    <row r="331" ht="15.75" customHeight="1">
      <c r="F331" s="1136"/>
      <c r="G331" s="1136"/>
    </row>
    <row r="332" ht="15.75" customHeight="1">
      <c r="F332" s="1136"/>
      <c r="G332" s="1136"/>
    </row>
    <row r="333" ht="15.75" customHeight="1">
      <c r="F333" s="1136"/>
      <c r="G333" s="1136"/>
    </row>
    <row r="334" ht="15.75" customHeight="1">
      <c r="F334" s="1136"/>
      <c r="G334" s="1136"/>
    </row>
    <row r="335" ht="15.75" customHeight="1">
      <c r="F335" s="1136"/>
      <c r="G335" s="1136"/>
    </row>
    <row r="336" ht="15.75" customHeight="1">
      <c r="F336" s="1136"/>
      <c r="G336" s="1136"/>
    </row>
    <row r="337" ht="15.75" customHeight="1">
      <c r="F337" s="1136"/>
      <c r="G337" s="1136"/>
    </row>
    <row r="338" ht="15.75" customHeight="1">
      <c r="F338" s="1136"/>
      <c r="G338" s="1136"/>
    </row>
    <row r="339" ht="15.75" customHeight="1">
      <c r="F339" s="1136"/>
      <c r="G339" s="1136"/>
    </row>
    <row r="340" ht="15.75" customHeight="1">
      <c r="F340" s="1136"/>
      <c r="G340" s="1136"/>
    </row>
    <row r="341" ht="15.75" customHeight="1">
      <c r="F341" s="1136"/>
      <c r="G341" s="1136"/>
    </row>
    <row r="342" ht="15.75" customHeight="1">
      <c r="F342" s="1136"/>
      <c r="G342" s="1136"/>
    </row>
    <row r="343" ht="15.75" customHeight="1">
      <c r="F343" s="1136"/>
      <c r="G343" s="1136"/>
    </row>
    <row r="344" ht="15.75" customHeight="1">
      <c r="F344" s="1136"/>
      <c r="G344" s="1136"/>
    </row>
    <row r="345" ht="15.75" customHeight="1">
      <c r="F345" s="1136"/>
      <c r="G345" s="1136"/>
    </row>
    <row r="346" ht="15.75" customHeight="1">
      <c r="F346" s="1136"/>
      <c r="G346" s="1136"/>
    </row>
    <row r="347" ht="15.75" customHeight="1">
      <c r="F347" s="1136"/>
      <c r="G347" s="1136"/>
    </row>
    <row r="348" ht="15.75" customHeight="1">
      <c r="F348" s="1136"/>
      <c r="G348" s="1136"/>
    </row>
    <row r="349" ht="15.75" customHeight="1">
      <c r="F349" s="1136"/>
      <c r="G349" s="1136"/>
    </row>
    <row r="350" ht="15.75" customHeight="1">
      <c r="F350" s="1136"/>
      <c r="G350" s="1136"/>
    </row>
    <row r="351" ht="15.75" customHeight="1">
      <c r="F351" s="1136"/>
      <c r="G351" s="1136"/>
    </row>
    <row r="352" ht="15.75" customHeight="1">
      <c r="F352" s="1136"/>
      <c r="G352" s="1136"/>
    </row>
    <row r="353" ht="15.75" customHeight="1">
      <c r="F353" s="1136"/>
      <c r="G353" s="1136"/>
    </row>
    <row r="354" ht="15.75" customHeight="1">
      <c r="F354" s="1136"/>
      <c r="G354" s="1136"/>
    </row>
    <row r="355" ht="15.75" customHeight="1">
      <c r="F355" s="1136"/>
      <c r="G355" s="1136"/>
    </row>
    <row r="356" ht="15.75" customHeight="1">
      <c r="F356" s="1136"/>
      <c r="G356" s="1136"/>
    </row>
    <row r="357" ht="15.75" customHeight="1">
      <c r="F357" s="1136"/>
      <c r="G357" s="1136"/>
    </row>
    <row r="358" ht="15.75" customHeight="1">
      <c r="F358" s="1136"/>
      <c r="G358" s="1136"/>
    </row>
    <row r="359" ht="15.75" customHeight="1">
      <c r="F359" s="1136"/>
      <c r="G359" s="1136"/>
    </row>
    <row r="360" ht="15.75" customHeight="1">
      <c r="F360" s="1136"/>
      <c r="G360" s="1136"/>
    </row>
    <row r="361" ht="15.75" customHeight="1">
      <c r="F361" s="1136"/>
      <c r="G361" s="1136"/>
    </row>
    <row r="362" ht="15.75" customHeight="1">
      <c r="F362" s="1136"/>
      <c r="G362" s="1136"/>
    </row>
    <row r="363" ht="15.75" customHeight="1">
      <c r="F363" s="1136"/>
      <c r="G363" s="1136"/>
    </row>
    <row r="364" ht="15.75" customHeight="1">
      <c r="F364" s="1136"/>
      <c r="G364" s="1136"/>
    </row>
    <row r="365" ht="15.75" customHeight="1">
      <c r="F365" s="1136"/>
      <c r="G365" s="1136"/>
    </row>
    <row r="366" ht="15.75" customHeight="1">
      <c r="F366" s="1136"/>
      <c r="G366" s="1136"/>
    </row>
    <row r="367" ht="15.75" customHeight="1">
      <c r="F367" s="1136"/>
      <c r="G367" s="1136"/>
    </row>
    <row r="368" ht="15.75" customHeight="1">
      <c r="F368" s="1136"/>
      <c r="G368" s="1136"/>
    </row>
    <row r="369" ht="15.75" customHeight="1">
      <c r="F369" s="1136"/>
      <c r="G369" s="1136"/>
    </row>
    <row r="370" ht="15.75" customHeight="1">
      <c r="F370" s="1136"/>
      <c r="G370" s="1136"/>
    </row>
    <row r="371" ht="15.75" customHeight="1">
      <c r="F371" s="1136"/>
      <c r="G371" s="1136"/>
    </row>
    <row r="372" ht="15.75" customHeight="1">
      <c r="F372" s="1136"/>
      <c r="G372" s="1136"/>
    </row>
    <row r="373" ht="15.75" customHeight="1">
      <c r="F373" s="1136"/>
      <c r="G373" s="1136"/>
    </row>
    <row r="374" ht="15.75" customHeight="1">
      <c r="F374" s="1136"/>
      <c r="G374" s="1136"/>
    </row>
    <row r="375" ht="15.75" customHeight="1">
      <c r="F375" s="1136"/>
      <c r="G375" s="1136"/>
    </row>
    <row r="376" ht="15.75" customHeight="1">
      <c r="F376" s="1136"/>
      <c r="G376" s="1136"/>
    </row>
    <row r="377" ht="15.75" customHeight="1">
      <c r="F377" s="1136"/>
      <c r="G377" s="1136"/>
    </row>
    <row r="378" ht="15.75" customHeight="1">
      <c r="F378" s="1136"/>
      <c r="G378" s="1136"/>
    </row>
    <row r="379" ht="15.75" customHeight="1">
      <c r="F379" s="1136"/>
      <c r="G379" s="1136"/>
    </row>
    <row r="380" ht="15.75" customHeight="1">
      <c r="F380" s="1136"/>
      <c r="G380" s="1136"/>
    </row>
    <row r="381" ht="15.75" customHeight="1">
      <c r="F381" s="1136"/>
      <c r="G381" s="1136"/>
    </row>
    <row r="382" ht="15.75" customHeight="1">
      <c r="F382" s="1136"/>
      <c r="G382" s="1136"/>
    </row>
    <row r="383" ht="15.75" customHeight="1">
      <c r="F383" s="1136"/>
      <c r="G383" s="1136"/>
    </row>
    <row r="384" ht="15.75" customHeight="1">
      <c r="F384" s="1136"/>
      <c r="G384" s="1136"/>
    </row>
    <row r="385" ht="15.75" customHeight="1">
      <c r="F385" s="1136"/>
      <c r="G385" s="1136"/>
    </row>
    <row r="386" ht="15.75" customHeight="1">
      <c r="F386" s="1136"/>
      <c r="G386" s="1136"/>
    </row>
    <row r="387" ht="15.75" customHeight="1">
      <c r="F387" s="1136"/>
      <c r="G387" s="1136"/>
    </row>
    <row r="388" ht="15.75" customHeight="1">
      <c r="F388" s="1136"/>
      <c r="G388" s="1136"/>
    </row>
    <row r="389" ht="15.75" customHeight="1">
      <c r="F389" s="1136"/>
      <c r="G389" s="1136"/>
    </row>
    <row r="390" ht="15.75" customHeight="1">
      <c r="F390" s="1136"/>
      <c r="G390" s="1136"/>
    </row>
    <row r="391" ht="15.75" customHeight="1">
      <c r="F391" s="1136"/>
      <c r="G391" s="1136"/>
    </row>
    <row r="392" ht="15.75" customHeight="1">
      <c r="F392" s="1136"/>
      <c r="G392" s="1136"/>
    </row>
    <row r="393" ht="15.75" customHeight="1">
      <c r="F393" s="1136"/>
      <c r="G393" s="1136"/>
    </row>
    <row r="394" ht="15.75" customHeight="1">
      <c r="F394" s="1136"/>
      <c r="G394" s="1136"/>
    </row>
    <row r="395" ht="15.75" customHeight="1">
      <c r="F395" s="1136"/>
      <c r="G395" s="1136"/>
    </row>
    <row r="396" ht="15.75" customHeight="1">
      <c r="F396" s="1136"/>
      <c r="G396" s="1136"/>
    </row>
    <row r="397" ht="15.75" customHeight="1">
      <c r="F397" s="1136"/>
      <c r="G397" s="1136"/>
    </row>
    <row r="398" ht="15.75" customHeight="1">
      <c r="F398" s="1136"/>
      <c r="G398" s="1136"/>
    </row>
    <row r="399" ht="15.75" customHeight="1">
      <c r="F399" s="1136"/>
      <c r="G399" s="1136"/>
    </row>
    <row r="400" ht="15.75" customHeight="1">
      <c r="F400" s="1136"/>
      <c r="G400" s="1136"/>
    </row>
    <row r="401" ht="15.75" customHeight="1">
      <c r="F401" s="1136"/>
      <c r="G401" s="1136"/>
    </row>
    <row r="402" ht="15.75" customHeight="1">
      <c r="F402" s="1136"/>
      <c r="G402" s="1136"/>
    </row>
    <row r="403" ht="15.75" customHeight="1">
      <c r="F403" s="1136"/>
      <c r="G403" s="1136"/>
    </row>
    <row r="404" ht="15.75" customHeight="1">
      <c r="F404" s="1136"/>
      <c r="G404" s="1136"/>
    </row>
    <row r="405" ht="15.75" customHeight="1">
      <c r="F405" s="1136"/>
      <c r="G405" s="1136"/>
    </row>
    <row r="406" ht="15.75" customHeight="1">
      <c r="F406" s="1136"/>
      <c r="G406" s="1136"/>
    </row>
    <row r="407" ht="15.75" customHeight="1">
      <c r="F407" s="1136"/>
      <c r="G407" s="1136"/>
    </row>
    <row r="408" ht="15.75" customHeight="1">
      <c r="F408" s="1136"/>
      <c r="G408" s="1136"/>
    </row>
    <row r="409" ht="15.75" customHeight="1">
      <c r="F409" s="1136"/>
      <c r="G409" s="1136"/>
    </row>
    <row r="410" ht="15.75" customHeight="1">
      <c r="F410" s="1136"/>
      <c r="G410" s="1136"/>
    </row>
    <row r="411" ht="15.75" customHeight="1">
      <c r="F411" s="1136"/>
      <c r="G411" s="1136"/>
    </row>
    <row r="412" ht="15.75" customHeight="1">
      <c r="F412" s="1136"/>
      <c r="G412" s="1136"/>
    </row>
    <row r="413" ht="15.75" customHeight="1">
      <c r="F413" s="1136"/>
      <c r="G413" s="1136"/>
    </row>
    <row r="414" ht="15.75" customHeight="1">
      <c r="F414" s="1136"/>
      <c r="G414" s="1136"/>
    </row>
    <row r="415" ht="15.75" customHeight="1">
      <c r="F415" s="1136"/>
      <c r="G415" s="1136"/>
    </row>
    <row r="416" ht="15.75" customHeight="1">
      <c r="F416" s="1136"/>
      <c r="G416" s="1136"/>
    </row>
    <row r="417" ht="15.75" customHeight="1">
      <c r="F417" s="1136"/>
      <c r="G417" s="1136"/>
    </row>
    <row r="418" ht="15.75" customHeight="1">
      <c r="F418" s="1136"/>
      <c r="G418" s="1136"/>
    </row>
    <row r="419" ht="15.75" customHeight="1">
      <c r="F419" s="1136"/>
      <c r="G419" s="1136"/>
    </row>
    <row r="420" ht="15.75" customHeight="1">
      <c r="F420" s="1136"/>
      <c r="G420" s="1136"/>
    </row>
    <row r="421" ht="15.75" customHeight="1">
      <c r="F421" s="1136"/>
      <c r="G421" s="1136"/>
    </row>
    <row r="422" ht="15.75" customHeight="1">
      <c r="F422" s="1136"/>
      <c r="G422" s="1136"/>
    </row>
    <row r="423" ht="15.75" customHeight="1">
      <c r="F423" s="1136"/>
      <c r="G423" s="1136"/>
    </row>
    <row r="424" ht="15.75" customHeight="1">
      <c r="F424" s="1136"/>
      <c r="G424" s="1136"/>
    </row>
    <row r="425" ht="15.75" customHeight="1">
      <c r="F425" s="1136"/>
      <c r="G425" s="1136"/>
    </row>
    <row r="426" ht="15.75" customHeight="1">
      <c r="F426" s="1136"/>
      <c r="G426" s="1136"/>
    </row>
    <row r="427" ht="15.75" customHeight="1">
      <c r="F427" s="1136"/>
      <c r="G427" s="1136"/>
    </row>
    <row r="428" ht="15.75" customHeight="1">
      <c r="F428" s="1136"/>
      <c r="G428" s="1136"/>
    </row>
    <row r="429" ht="15.75" customHeight="1">
      <c r="F429" s="1136"/>
      <c r="G429" s="1136"/>
    </row>
    <row r="430" ht="15.75" customHeight="1">
      <c r="F430" s="1136"/>
      <c r="G430" s="1136"/>
    </row>
    <row r="431" ht="15.75" customHeight="1">
      <c r="F431" s="1136"/>
      <c r="G431" s="1136"/>
    </row>
    <row r="432" ht="15.75" customHeight="1">
      <c r="F432" s="1136"/>
      <c r="G432" s="1136"/>
    </row>
    <row r="433" ht="15.75" customHeight="1">
      <c r="F433" s="1136"/>
      <c r="G433" s="1136"/>
    </row>
    <row r="434" ht="15.75" customHeight="1">
      <c r="F434" s="1136"/>
      <c r="G434" s="1136"/>
    </row>
    <row r="435" ht="15.75" customHeight="1">
      <c r="F435" s="1136"/>
      <c r="G435" s="1136"/>
    </row>
    <row r="436" ht="15.75" customHeight="1">
      <c r="F436" s="1136"/>
      <c r="G436" s="1136"/>
    </row>
    <row r="437" ht="15.75" customHeight="1">
      <c r="F437" s="1136"/>
      <c r="G437" s="1136"/>
    </row>
    <row r="438" ht="15.75" customHeight="1">
      <c r="F438" s="1136"/>
      <c r="G438" s="1136"/>
    </row>
    <row r="439" ht="15.75" customHeight="1">
      <c r="F439" s="1136"/>
      <c r="G439" s="1136"/>
    </row>
    <row r="440" ht="15.75" customHeight="1">
      <c r="F440" s="1136"/>
      <c r="G440" s="1136"/>
    </row>
    <row r="441" ht="15.75" customHeight="1">
      <c r="F441" s="1136"/>
      <c r="G441" s="1136"/>
    </row>
    <row r="442" ht="15.75" customHeight="1">
      <c r="F442" s="1136"/>
      <c r="G442" s="1136"/>
    </row>
    <row r="443" ht="15.75" customHeight="1">
      <c r="F443" s="1136"/>
      <c r="G443" s="1136"/>
    </row>
    <row r="444" ht="15.75" customHeight="1">
      <c r="F444" s="1136"/>
      <c r="G444" s="1136"/>
    </row>
    <row r="445" ht="15.75" customHeight="1">
      <c r="F445" s="1136"/>
      <c r="G445" s="1136"/>
    </row>
    <row r="446" ht="15.75" customHeight="1">
      <c r="F446" s="1136"/>
      <c r="G446" s="1136"/>
    </row>
    <row r="447" ht="15.75" customHeight="1">
      <c r="F447" s="1136"/>
      <c r="G447" s="1136"/>
    </row>
    <row r="448" ht="15.75" customHeight="1">
      <c r="F448" s="1136"/>
      <c r="G448" s="1136"/>
    </row>
    <row r="449" ht="15.75" customHeight="1">
      <c r="F449" s="1136"/>
      <c r="G449" s="1136"/>
    </row>
    <row r="450" ht="15.75" customHeight="1">
      <c r="F450" s="1136"/>
      <c r="G450" s="1136"/>
    </row>
    <row r="451" ht="15.75" customHeight="1">
      <c r="F451" s="1136"/>
      <c r="G451" s="1136"/>
    </row>
    <row r="452" ht="15.75" customHeight="1">
      <c r="F452" s="1136"/>
      <c r="G452" s="1136"/>
    </row>
    <row r="453" ht="15.75" customHeight="1">
      <c r="F453" s="1136"/>
      <c r="G453" s="1136"/>
    </row>
    <row r="454" ht="15.75" customHeight="1">
      <c r="F454" s="1136"/>
      <c r="G454" s="1136"/>
    </row>
    <row r="455" ht="15.75" customHeight="1">
      <c r="F455" s="1136"/>
      <c r="G455" s="1136"/>
    </row>
    <row r="456" ht="15.75" customHeight="1">
      <c r="F456" s="1136"/>
      <c r="G456" s="1136"/>
    </row>
    <row r="457" ht="15.75" customHeight="1">
      <c r="F457" s="1136"/>
      <c r="G457" s="1136"/>
    </row>
    <row r="458" ht="15.75" customHeight="1">
      <c r="F458" s="1136"/>
      <c r="G458" s="1136"/>
    </row>
    <row r="459" ht="15.75" customHeight="1">
      <c r="F459" s="1136"/>
      <c r="G459" s="1136"/>
    </row>
    <row r="460" ht="15.75" customHeight="1">
      <c r="F460" s="1136"/>
      <c r="G460" s="1136"/>
    </row>
    <row r="461" ht="15.75" customHeight="1">
      <c r="F461" s="1136"/>
      <c r="G461" s="1136"/>
    </row>
    <row r="462" ht="15.75" customHeight="1">
      <c r="F462" s="1136"/>
      <c r="G462" s="1136"/>
    </row>
    <row r="463" ht="15.75" customHeight="1">
      <c r="F463" s="1136"/>
      <c r="G463" s="1136"/>
    </row>
    <row r="464" ht="15.75" customHeight="1">
      <c r="F464" s="1136"/>
      <c r="G464" s="1136"/>
    </row>
    <row r="465" ht="15.75" customHeight="1">
      <c r="F465" s="1136"/>
      <c r="G465" s="1136"/>
    </row>
    <row r="466" ht="15.75" customHeight="1">
      <c r="F466" s="1136"/>
      <c r="G466" s="1136"/>
    </row>
    <row r="467" ht="15.75" customHeight="1">
      <c r="F467" s="1136"/>
      <c r="G467" s="1136"/>
    </row>
    <row r="468" ht="15.75" customHeight="1">
      <c r="F468" s="1136"/>
      <c r="G468" s="1136"/>
    </row>
    <row r="469" ht="15.75" customHeight="1">
      <c r="F469" s="1136"/>
      <c r="G469" s="1136"/>
    </row>
    <row r="470" ht="15.75" customHeight="1">
      <c r="F470" s="1136"/>
      <c r="G470" s="1136"/>
    </row>
    <row r="471" ht="15.75" customHeight="1">
      <c r="F471" s="1136"/>
      <c r="G471" s="1136"/>
    </row>
    <row r="472" ht="15.75" customHeight="1">
      <c r="F472" s="1136"/>
      <c r="G472" s="1136"/>
    </row>
    <row r="473" ht="15.75" customHeight="1">
      <c r="F473" s="1136"/>
      <c r="G473" s="1136"/>
    </row>
    <row r="474" ht="15.75" customHeight="1">
      <c r="F474" s="1136"/>
      <c r="G474" s="1136"/>
    </row>
    <row r="475" ht="15.75" customHeight="1">
      <c r="F475" s="1136"/>
      <c r="G475" s="1136"/>
    </row>
    <row r="476" ht="15.75" customHeight="1">
      <c r="F476" s="1136"/>
      <c r="G476" s="1136"/>
    </row>
    <row r="477" ht="15.75" customHeight="1">
      <c r="F477" s="1136"/>
      <c r="G477" s="1136"/>
    </row>
    <row r="478" ht="15.75" customHeight="1">
      <c r="F478" s="1136"/>
      <c r="G478" s="1136"/>
    </row>
    <row r="479" ht="15.75" customHeight="1">
      <c r="F479" s="1136"/>
      <c r="G479" s="1136"/>
    </row>
    <row r="480" ht="15.75" customHeight="1">
      <c r="F480" s="1136"/>
      <c r="G480" s="1136"/>
    </row>
    <row r="481" ht="15.75" customHeight="1">
      <c r="F481" s="1136"/>
      <c r="G481" s="1136"/>
    </row>
    <row r="482" ht="15.75" customHeight="1">
      <c r="F482" s="1136"/>
      <c r="G482" s="1136"/>
    </row>
    <row r="483" ht="15.75" customHeight="1">
      <c r="F483" s="1136"/>
      <c r="G483" s="1136"/>
    </row>
    <row r="484" ht="15.75" customHeight="1">
      <c r="F484" s="1136"/>
      <c r="G484" s="1136"/>
    </row>
    <row r="485" ht="15.75" customHeight="1">
      <c r="F485" s="1136"/>
      <c r="G485" s="1136"/>
    </row>
    <row r="486" ht="15.75" customHeight="1">
      <c r="F486" s="1136"/>
      <c r="G486" s="1136"/>
    </row>
    <row r="487" ht="15.75" customHeight="1">
      <c r="F487" s="1136"/>
      <c r="G487" s="1136"/>
    </row>
    <row r="488" ht="15.75" customHeight="1">
      <c r="F488" s="1136"/>
      <c r="G488" s="1136"/>
    </row>
    <row r="489" ht="15.75" customHeight="1">
      <c r="F489" s="1136"/>
      <c r="G489" s="1136"/>
    </row>
    <row r="490" ht="15.75" customHeight="1">
      <c r="F490" s="1136"/>
      <c r="G490" s="1136"/>
    </row>
    <row r="491" ht="15.75" customHeight="1">
      <c r="F491" s="1136"/>
      <c r="G491" s="1136"/>
    </row>
    <row r="492" ht="15.75" customHeight="1">
      <c r="F492" s="1136"/>
      <c r="G492" s="1136"/>
    </row>
    <row r="493" ht="15.75" customHeight="1">
      <c r="F493" s="1136"/>
      <c r="G493" s="1136"/>
    </row>
    <row r="494" ht="15.75" customHeight="1">
      <c r="F494" s="1136"/>
      <c r="G494" s="1136"/>
    </row>
    <row r="495" ht="15.75" customHeight="1">
      <c r="F495" s="1136"/>
      <c r="G495" s="1136"/>
    </row>
    <row r="496" ht="15.75" customHeight="1">
      <c r="F496" s="1136"/>
      <c r="G496" s="1136"/>
    </row>
    <row r="497" ht="15.75" customHeight="1">
      <c r="F497" s="1136"/>
      <c r="G497" s="1136"/>
    </row>
    <row r="498" ht="15.75" customHeight="1">
      <c r="F498" s="1136"/>
      <c r="G498" s="1136"/>
    </row>
    <row r="499" ht="15.75" customHeight="1">
      <c r="F499" s="1136"/>
      <c r="G499" s="1136"/>
    </row>
    <row r="500" ht="15.75" customHeight="1">
      <c r="F500" s="1136"/>
      <c r="G500" s="1136"/>
    </row>
    <row r="501" ht="15.75" customHeight="1">
      <c r="F501" s="1136"/>
      <c r="G501" s="1136"/>
    </row>
    <row r="502" ht="15.75" customHeight="1">
      <c r="F502" s="1136"/>
      <c r="G502" s="1136"/>
    </row>
    <row r="503" ht="15.75" customHeight="1">
      <c r="F503" s="1136"/>
      <c r="G503" s="1136"/>
    </row>
    <row r="504" ht="15.75" customHeight="1">
      <c r="F504" s="1136"/>
      <c r="G504" s="1136"/>
    </row>
    <row r="505" ht="15.75" customHeight="1">
      <c r="F505" s="1136"/>
      <c r="G505" s="1136"/>
    </row>
    <row r="506" ht="15.75" customHeight="1">
      <c r="F506" s="1136"/>
      <c r="G506" s="1136"/>
    </row>
    <row r="507" ht="15.75" customHeight="1">
      <c r="F507" s="1136"/>
      <c r="G507" s="1136"/>
    </row>
    <row r="508" ht="15.75" customHeight="1">
      <c r="F508" s="1136"/>
      <c r="G508" s="1136"/>
    </row>
    <row r="509" ht="15.75" customHeight="1">
      <c r="F509" s="1136"/>
      <c r="G509" s="1136"/>
    </row>
    <row r="510" ht="15.75" customHeight="1">
      <c r="F510" s="1136"/>
      <c r="G510" s="1136"/>
    </row>
    <row r="511" ht="15.75" customHeight="1">
      <c r="F511" s="1136"/>
      <c r="G511" s="1136"/>
    </row>
    <row r="512" ht="15.75" customHeight="1">
      <c r="F512" s="1136"/>
      <c r="G512" s="1136"/>
    </row>
    <row r="513" ht="15.75" customHeight="1">
      <c r="F513" s="1136"/>
      <c r="G513" s="1136"/>
    </row>
    <row r="514" ht="15.75" customHeight="1">
      <c r="F514" s="1136"/>
      <c r="G514" s="1136"/>
    </row>
    <row r="515" ht="15.75" customHeight="1">
      <c r="F515" s="1136"/>
      <c r="G515" s="1136"/>
    </row>
    <row r="516" ht="15.75" customHeight="1">
      <c r="F516" s="1136"/>
      <c r="G516" s="1136"/>
    </row>
    <row r="517" ht="15.75" customHeight="1">
      <c r="F517" s="1136"/>
      <c r="G517" s="1136"/>
    </row>
    <row r="518" ht="15.75" customHeight="1">
      <c r="F518" s="1136"/>
      <c r="G518" s="1136"/>
    </row>
    <row r="519" ht="15.75" customHeight="1">
      <c r="F519" s="1136"/>
      <c r="G519" s="1136"/>
    </row>
    <row r="520" ht="15.75" customHeight="1">
      <c r="F520" s="1136"/>
      <c r="G520" s="1136"/>
    </row>
    <row r="521" ht="15.75" customHeight="1">
      <c r="F521" s="1136"/>
      <c r="G521" s="1136"/>
    </row>
    <row r="522" ht="15.75" customHeight="1">
      <c r="F522" s="1136"/>
      <c r="G522" s="1136"/>
    </row>
    <row r="523" ht="15.75" customHeight="1">
      <c r="F523" s="1136"/>
      <c r="G523" s="1136"/>
    </row>
    <row r="524" ht="15.75" customHeight="1">
      <c r="F524" s="1136"/>
      <c r="G524" s="1136"/>
    </row>
    <row r="525" ht="15.75" customHeight="1">
      <c r="F525" s="1136"/>
      <c r="G525" s="1136"/>
    </row>
    <row r="526" ht="15.75" customHeight="1">
      <c r="F526" s="1136"/>
      <c r="G526" s="1136"/>
    </row>
    <row r="527" ht="15.75" customHeight="1">
      <c r="F527" s="1136"/>
      <c r="G527" s="1136"/>
    </row>
    <row r="528" ht="15.75" customHeight="1">
      <c r="F528" s="1136"/>
      <c r="G528" s="1136"/>
    </row>
    <row r="529" ht="15.75" customHeight="1">
      <c r="F529" s="1136"/>
      <c r="G529" s="1136"/>
    </row>
    <row r="530" ht="15.75" customHeight="1">
      <c r="F530" s="1136"/>
      <c r="G530" s="1136"/>
    </row>
    <row r="531" ht="15.75" customHeight="1">
      <c r="F531" s="1136"/>
      <c r="G531" s="1136"/>
    </row>
    <row r="532" ht="15.75" customHeight="1">
      <c r="F532" s="1136"/>
      <c r="G532" s="1136"/>
    </row>
    <row r="533" ht="15.75" customHeight="1">
      <c r="F533" s="1136"/>
      <c r="G533" s="1136"/>
    </row>
    <row r="534" ht="15.75" customHeight="1">
      <c r="F534" s="1136"/>
      <c r="G534" s="1136"/>
    </row>
    <row r="535" ht="15.75" customHeight="1">
      <c r="F535" s="1136"/>
      <c r="G535" s="1136"/>
    </row>
    <row r="536" ht="15.75" customHeight="1">
      <c r="F536" s="1136"/>
      <c r="G536" s="1136"/>
    </row>
    <row r="537" ht="15.75" customHeight="1">
      <c r="F537" s="1136"/>
      <c r="G537" s="1136"/>
    </row>
    <row r="538" ht="15.75" customHeight="1">
      <c r="F538" s="1136"/>
      <c r="G538" s="1136"/>
    </row>
    <row r="539" ht="15.75" customHeight="1">
      <c r="F539" s="1136"/>
      <c r="G539" s="1136"/>
    </row>
    <row r="540" ht="15.75" customHeight="1">
      <c r="F540" s="1136"/>
      <c r="G540" s="1136"/>
    </row>
    <row r="541" ht="15.75" customHeight="1">
      <c r="F541" s="1136"/>
      <c r="G541" s="1136"/>
    </row>
    <row r="542" ht="15.75" customHeight="1">
      <c r="F542" s="1136"/>
      <c r="G542" s="1136"/>
    </row>
    <row r="543" ht="15.75" customHeight="1">
      <c r="F543" s="1136"/>
      <c r="G543" s="1136"/>
    </row>
    <row r="544" ht="15.75" customHeight="1">
      <c r="F544" s="1136"/>
      <c r="G544" s="1136"/>
    </row>
    <row r="545" ht="15.75" customHeight="1">
      <c r="F545" s="1136"/>
      <c r="G545" s="1136"/>
    </row>
    <row r="546" ht="15.75" customHeight="1">
      <c r="F546" s="1136"/>
      <c r="G546" s="1136"/>
    </row>
    <row r="547" ht="15.75" customHeight="1">
      <c r="F547" s="1136"/>
      <c r="G547" s="1136"/>
    </row>
    <row r="548" ht="15.75" customHeight="1">
      <c r="F548" s="1136"/>
      <c r="G548" s="1136"/>
    </row>
    <row r="549" ht="15.75" customHeight="1">
      <c r="F549" s="1136"/>
      <c r="G549" s="1136"/>
    </row>
    <row r="550" ht="15.75" customHeight="1">
      <c r="F550" s="1136"/>
      <c r="G550" s="1136"/>
    </row>
    <row r="551" ht="15.75" customHeight="1">
      <c r="F551" s="1136"/>
      <c r="G551" s="1136"/>
    </row>
    <row r="552" ht="15.75" customHeight="1">
      <c r="F552" s="1136"/>
      <c r="G552" s="1136"/>
    </row>
    <row r="553" ht="15.75" customHeight="1">
      <c r="F553" s="1136"/>
      <c r="G553" s="1136"/>
    </row>
    <row r="554" ht="15.75" customHeight="1">
      <c r="F554" s="1136"/>
      <c r="G554" s="1136"/>
    </row>
    <row r="555" ht="15.75" customHeight="1">
      <c r="F555" s="1136"/>
      <c r="G555" s="1136"/>
    </row>
    <row r="556" ht="15.75" customHeight="1">
      <c r="F556" s="1136"/>
      <c r="G556" s="1136"/>
    </row>
    <row r="557" ht="15.75" customHeight="1">
      <c r="F557" s="1136"/>
      <c r="G557" s="1136"/>
    </row>
    <row r="558" ht="15.75" customHeight="1">
      <c r="F558" s="1136"/>
      <c r="G558" s="1136"/>
    </row>
    <row r="559" ht="15.75" customHeight="1">
      <c r="F559" s="1136"/>
      <c r="G559" s="1136"/>
    </row>
    <row r="560" ht="15.75" customHeight="1">
      <c r="F560" s="1136"/>
      <c r="G560" s="1136"/>
    </row>
    <row r="561" ht="15.75" customHeight="1">
      <c r="F561" s="1136"/>
      <c r="G561" s="1136"/>
    </row>
    <row r="562" ht="15.75" customHeight="1">
      <c r="F562" s="1136"/>
      <c r="G562" s="1136"/>
    </row>
    <row r="563" ht="15.75" customHeight="1">
      <c r="F563" s="1136"/>
      <c r="G563" s="1136"/>
    </row>
    <row r="564" ht="15.75" customHeight="1">
      <c r="F564" s="1136"/>
      <c r="G564" s="1136"/>
    </row>
    <row r="565" ht="15.75" customHeight="1">
      <c r="F565" s="1136"/>
      <c r="G565" s="1136"/>
    </row>
    <row r="566" ht="15.75" customHeight="1">
      <c r="F566" s="1136"/>
      <c r="G566" s="1136"/>
    </row>
    <row r="567" ht="15.75" customHeight="1">
      <c r="F567" s="1136"/>
      <c r="G567" s="1136"/>
    </row>
    <row r="568" ht="15.75" customHeight="1">
      <c r="F568" s="1136"/>
      <c r="G568" s="1136"/>
    </row>
    <row r="569" ht="15.75" customHeight="1">
      <c r="F569" s="1136"/>
      <c r="G569" s="1136"/>
    </row>
    <row r="570" ht="15.75" customHeight="1">
      <c r="F570" s="1136"/>
      <c r="G570" s="1136"/>
    </row>
    <row r="571" ht="15.75" customHeight="1">
      <c r="F571" s="1136"/>
      <c r="G571" s="1136"/>
    </row>
    <row r="572" ht="15.75" customHeight="1">
      <c r="F572" s="1136"/>
      <c r="G572" s="1136"/>
    </row>
    <row r="573" ht="15.75" customHeight="1">
      <c r="F573" s="1136"/>
      <c r="G573" s="1136"/>
    </row>
    <row r="574" ht="15.75" customHeight="1">
      <c r="F574" s="1136"/>
      <c r="G574" s="1136"/>
    </row>
    <row r="575" ht="15.75" customHeight="1">
      <c r="F575" s="1136"/>
      <c r="G575" s="1136"/>
    </row>
    <row r="576" ht="15.75" customHeight="1">
      <c r="F576" s="1136"/>
      <c r="G576" s="1136"/>
    </row>
    <row r="577" ht="15.75" customHeight="1">
      <c r="F577" s="1136"/>
      <c r="G577" s="1136"/>
    </row>
    <row r="578" ht="15.75" customHeight="1">
      <c r="F578" s="1136"/>
      <c r="G578" s="1136"/>
    </row>
    <row r="579" ht="15.75" customHeight="1">
      <c r="F579" s="1136"/>
      <c r="G579" s="1136"/>
    </row>
    <row r="580" ht="15.75" customHeight="1">
      <c r="F580" s="1136"/>
      <c r="G580" s="1136"/>
    </row>
    <row r="581" ht="15.75" customHeight="1">
      <c r="F581" s="1136"/>
      <c r="G581" s="1136"/>
    </row>
    <row r="582" ht="15.75" customHeight="1">
      <c r="F582" s="1136"/>
      <c r="G582" s="1136"/>
    </row>
    <row r="583" ht="15.75" customHeight="1">
      <c r="F583" s="1136"/>
      <c r="G583" s="1136"/>
    </row>
    <row r="584" ht="15.75" customHeight="1">
      <c r="F584" s="1136"/>
      <c r="G584" s="1136"/>
    </row>
    <row r="585" ht="15.75" customHeight="1">
      <c r="F585" s="1136"/>
      <c r="G585" s="1136"/>
    </row>
    <row r="586" ht="15.75" customHeight="1">
      <c r="F586" s="1136"/>
      <c r="G586" s="1136"/>
    </row>
    <row r="587" ht="15.75" customHeight="1">
      <c r="F587" s="1136"/>
      <c r="G587" s="1136"/>
    </row>
    <row r="588" ht="15.75" customHeight="1">
      <c r="F588" s="1136"/>
      <c r="G588" s="1136"/>
    </row>
    <row r="589" ht="15.75" customHeight="1">
      <c r="F589" s="1136"/>
      <c r="G589" s="1136"/>
    </row>
    <row r="590" ht="15.75" customHeight="1">
      <c r="F590" s="1136"/>
      <c r="G590" s="1136"/>
    </row>
    <row r="591" ht="15.75" customHeight="1">
      <c r="F591" s="1136"/>
      <c r="G591" s="1136"/>
    </row>
    <row r="592" ht="15.75" customHeight="1">
      <c r="F592" s="1136"/>
      <c r="G592" s="1136"/>
    </row>
    <row r="593" ht="15.75" customHeight="1">
      <c r="F593" s="1136"/>
      <c r="G593" s="1136"/>
    </row>
    <row r="594" ht="15.75" customHeight="1">
      <c r="F594" s="1136"/>
      <c r="G594" s="1136"/>
    </row>
    <row r="595" ht="15.75" customHeight="1">
      <c r="F595" s="1136"/>
      <c r="G595" s="1136"/>
    </row>
    <row r="596" ht="15.75" customHeight="1">
      <c r="F596" s="1136"/>
      <c r="G596" s="1136"/>
    </row>
    <row r="597" ht="15.75" customHeight="1">
      <c r="F597" s="1136"/>
      <c r="G597" s="1136"/>
    </row>
    <row r="598" ht="15.75" customHeight="1">
      <c r="F598" s="1136"/>
      <c r="G598" s="1136"/>
    </row>
    <row r="599" ht="15.75" customHeight="1">
      <c r="F599" s="1136"/>
      <c r="G599" s="1136"/>
    </row>
    <row r="600" ht="15.75" customHeight="1">
      <c r="F600" s="1136"/>
      <c r="G600" s="1136"/>
    </row>
    <row r="601" ht="15.75" customHeight="1">
      <c r="F601" s="1136"/>
      <c r="G601" s="1136"/>
    </row>
    <row r="602" ht="15.75" customHeight="1">
      <c r="F602" s="1136"/>
      <c r="G602" s="1136"/>
    </row>
    <row r="603" ht="15.75" customHeight="1">
      <c r="F603" s="1136"/>
      <c r="G603" s="1136"/>
    </row>
    <row r="604" ht="15.75" customHeight="1">
      <c r="F604" s="1136"/>
      <c r="G604" s="1136"/>
    </row>
    <row r="605" ht="15.75" customHeight="1">
      <c r="F605" s="1136"/>
      <c r="G605" s="1136"/>
    </row>
    <row r="606" ht="15.75" customHeight="1">
      <c r="F606" s="1136"/>
      <c r="G606" s="1136"/>
    </row>
    <row r="607" ht="15.75" customHeight="1">
      <c r="F607" s="1136"/>
      <c r="G607" s="1136"/>
    </row>
    <row r="608" ht="15.75" customHeight="1">
      <c r="F608" s="1136"/>
      <c r="G608" s="1136"/>
    </row>
    <row r="609" ht="15.75" customHeight="1">
      <c r="F609" s="1136"/>
      <c r="G609" s="1136"/>
    </row>
    <row r="610" ht="15.75" customHeight="1">
      <c r="F610" s="1136"/>
      <c r="G610" s="1136"/>
    </row>
    <row r="611" ht="15.75" customHeight="1">
      <c r="F611" s="1136"/>
      <c r="G611" s="1136"/>
    </row>
    <row r="612" ht="15.75" customHeight="1">
      <c r="F612" s="1136"/>
      <c r="G612" s="1136"/>
    </row>
    <row r="613" ht="15.75" customHeight="1">
      <c r="F613" s="1136"/>
      <c r="G613" s="1136"/>
    </row>
    <row r="614" ht="15.75" customHeight="1">
      <c r="F614" s="1136"/>
      <c r="G614" s="1136"/>
    </row>
    <row r="615" ht="15.75" customHeight="1">
      <c r="F615" s="1136"/>
      <c r="G615" s="1136"/>
    </row>
    <row r="616" ht="15.75" customHeight="1">
      <c r="F616" s="1136"/>
      <c r="G616" s="1136"/>
    </row>
    <row r="617" ht="15.75" customHeight="1">
      <c r="F617" s="1136"/>
      <c r="G617" s="1136"/>
    </row>
    <row r="618" ht="15.75" customHeight="1">
      <c r="F618" s="1136"/>
      <c r="G618" s="1136"/>
    </row>
    <row r="619" ht="15.75" customHeight="1">
      <c r="F619" s="1136"/>
      <c r="G619" s="1136"/>
    </row>
    <row r="620" ht="15.75" customHeight="1">
      <c r="F620" s="1136"/>
      <c r="G620" s="1136"/>
    </row>
    <row r="621" ht="15.75" customHeight="1">
      <c r="F621" s="1136"/>
      <c r="G621" s="1136"/>
    </row>
    <row r="622" ht="15.75" customHeight="1">
      <c r="F622" s="1136"/>
      <c r="G622" s="1136"/>
    </row>
    <row r="623" ht="15.75" customHeight="1">
      <c r="F623" s="1136"/>
      <c r="G623" s="1136"/>
    </row>
    <row r="624" ht="15.75" customHeight="1">
      <c r="F624" s="1136"/>
      <c r="G624" s="1136"/>
    </row>
    <row r="625" ht="15.75" customHeight="1">
      <c r="F625" s="1136"/>
      <c r="G625" s="1136"/>
    </row>
    <row r="626" ht="15.75" customHeight="1">
      <c r="F626" s="1136"/>
      <c r="G626" s="1136"/>
    </row>
    <row r="627" ht="15.75" customHeight="1">
      <c r="F627" s="1136"/>
      <c r="G627" s="1136"/>
    </row>
    <row r="628" ht="15.75" customHeight="1">
      <c r="F628" s="1136"/>
      <c r="G628" s="1136"/>
    </row>
    <row r="629" ht="15.75" customHeight="1">
      <c r="F629" s="1136"/>
      <c r="G629" s="1136"/>
    </row>
    <row r="630" ht="15.75" customHeight="1">
      <c r="F630" s="1136"/>
      <c r="G630" s="1136"/>
    </row>
    <row r="631" ht="15.75" customHeight="1">
      <c r="F631" s="1136"/>
      <c r="G631" s="1136"/>
    </row>
    <row r="632" ht="15.75" customHeight="1">
      <c r="F632" s="1136"/>
      <c r="G632" s="1136"/>
    </row>
    <row r="633" ht="15.75" customHeight="1">
      <c r="F633" s="1136"/>
      <c r="G633" s="1136"/>
    </row>
    <row r="634" ht="15.75" customHeight="1">
      <c r="F634" s="1136"/>
      <c r="G634" s="1136"/>
    </row>
    <row r="635" ht="15.75" customHeight="1">
      <c r="F635" s="1136"/>
      <c r="G635" s="1136"/>
    </row>
    <row r="636" ht="15.75" customHeight="1">
      <c r="F636" s="1136"/>
      <c r="G636" s="1136"/>
    </row>
    <row r="637" ht="15.75" customHeight="1">
      <c r="F637" s="1136"/>
      <c r="G637" s="1136"/>
    </row>
    <row r="638" ht="15.75" customHeight="1">
      <c r="F638" s="1136"/>
      <c r="G638" s="1136"/>
    </row>
    <row r="639" ht="15.75" customHeight="1">
      <c r="F639" s="1136"/>
      <c r="G639" s="1136"/>
    </row>
    <row r="640" ht="15.75" customHeight="1">
      <c r="F640" s="1136"/>
      <c r="G640" s="1136"/>
    </row>
    <row r="641" ht="15.75" customHeight="1">
      <c r="F641" s="1136"/>
      <c r="G641" s="1136"/>
    </row>
    <row r="642" ht="15.75" customHeight="1">
      <c r="F642" s="1136"/>
      <c r="G642" s="1136"/>
    </row>
    <row r="643" ht="15.75" customHeight="1">
      <c r="F643" s="1136"/>
      <c r="G643" s="1136"/>
    </row>
    <row r="644" ht="15.75" customHeight="1">
      <c r="F644" s="1136"/>
      <c r="G644" s="1136"/>
    </row>
    <row r="645" ht="15.75" customHeight="1">
      <c r="F645" s="1136"/>
      <c r="G645" s="1136"/>
    </row>
    <row r="646" ht="15.75" customHeight="1">
      <c r="F646" s="1136"/>
      <c r="G646" s="1136"/>
    </row>
    <row r="647" ht="15.75" customHeight="1">
      <c r="F647" s="1136"/>
      <c r="G647" s="1136"/>
    </row>
    <row r="648" ht="15.75" customHeight="1">
      <c r="F648" s="1136"/>
      <c r="G648" s="1136"/>
    </row>
    <row r="649" ht="15.75" customHeight="1">
      <c r="F649" s="1136"/>
      <c r="G649" s="1136"/>
    </row>
    <row r="650" ht="15.75" customHeight="1">
      <c r="F650" s="1136"/>
      <c r="G650" s="1136"/>
    </row>
    <row r="651" ht="15.75" customHeight="1">
      <c r="F651" s="1136"/>
      <c r="G651" s="1136"/>
    </row>
    <row r="652" ht="15.75" customHeight="1">
      <c r="F652" s="1136"/>
      <c r="G652" s="1136"/>
    </row>
    <row r="653" ht="15.75" customHeight="1">
      <c r="F653" s="1136"/>
      <c r="G653" s="1136"/>
    </row>
    <row r="654" ht="15.75" customHeight="1">
      <c r="F654" s="1136"/>
      <c r="G654" s="1136"/>
    </row>
    <row r="655" ht="15.75" customHeight="1">
      <c r="F655" s="1136"/>
      <c r="G655" s="1136"/>
    </row>
    <row r="656" ht="15.75" customHeight="1">
      <c r="F656" s="1136"/>
      <c r="G656" s="1136"/>
    </row>
    <row r="657" ht="15.75" customHeight="1">
      <c r="F657" s="1136"/>
      <c r="G657" s="1136"/>
    </row>
    <row r="658" ht="15.75" customHeight="1">
      <c r="F658" s="1136"/>
      <c r="G658" s="1136"/>
    </row>
    <row r="659" ht="15.75" customHeight="1">
      <c r="F659" s="1136"/>
      <c r="G659" s="1136"/>
    </row>
    <row r="660" ht="15.75" customHeight="1">
      <c r="F660" s="1136"/>
      <c r="G660" s="1136"/>
    </row>
    <row r="661" ht="15.75" customHeight="1">
      <c r="F661" s="1136"/>
      <c r="G661" s="1136"/>
    </row>
    <row r="662" ht="15.75" customHeight="1">
      <c r="F662" s="1136"/>
      <c r="G662" s="1136"/>
    </row>
    <row r="663" ht="15.75" customHeight="1">
      <c r="F663" s="1136"/>
      <c r="G663" s="1136"/>
    </row>
    <row r="664" ht="15.75" customHeight="1">
      <c r="F664" s="1136"/>
      <c r="G664" s="1136"/>
    </row>
    <row r="665" ht="15.75" customHeight="1">
      <c r="F665" s="1136"/>
      <c r="G665" s="1136"/>
    </row>
    <row r="666" ht="15.75" customHeight="1">
      <c r="F666" s="1136"/>
      <c r="G666" s="1136"/>
    </row>
    <row r="667" ht="15.75" customHeight="1">
      <c r="F667" s="1136"/>
      <c r="G667" s="1136"/>
    </row>
    <row r="668" ht="15.75" customHeight="1">
      <c r="F668" s="1136"/>
      <c r="G668" s="1136"/>
    </row>
    <row r="669" ht="15.75" customHeight="1">
      <c r="F669" s="1136"/>
      <c r="G669" s="1136"/>
    </row>
    <row r="670" ht="15.75" customHeight="1">
      <c r="F670" s="1136"/>
      <c r="G670" s="1136"/>
    </row>
    <row r="671" ht="15.75" customHeight="1">
      <c r="F671" s="1136"/>
      <c r="G671" s="1136"/>
    </row>
    <row r="672" ht="15.75" customHeight="1">
      <c r="F672" s="1136"/>
      <c r="G672" s="1136"/>
    </row>
    <row r="673" ht="15.75" customHeight="1">
      <c r="F673" s="1136"/>
      <c r="G673" s="1136"/>
    </row>
    <row r="674" ht="15.75" customHeight="1">
      <c r="F674" s="1136"/>
      <c r="G674" s="1136"/>
    </row>
    <row r="675" ht="15.75" customHeight="1">
      <c r="F675" s="1136"/>
      <c r="G675" s="1136"/>
    </row>
    <row r="676" ht="15.75" customHeight="1">
      <c r="F676" s="1136"/>
      <c r="G676" s="1136"/>
    </row>
    <row r="677" ht="15.75" customHeight="1">
      <c r="F677" s="1136"/>
      <c r="G677" s="1136"/>
    </row>
    <row r="678" ht="15.75" customHeight="1">
      <c r="F678" s="1136"/>
      <c r="G678" s="1136"/>
    </row>
    <row r="679" ht="15.75" customHeight="1">
      <c r="F679" s="1136"/>
      <c r="G679" s="1136"/>
    </row>
    <row r="680" ht="15.75" customHeight="1">
      <c r="F680" s="1136"/>
      <c r="G680" s="1136"/>
    </row>
    <row r="681" ht="15.75" customHeight="1">
      <c r="F681" s="1136"/>
      <c r="G681" s="1136"/>
    </row>
    <row r="682" ht="15.75" customHeight="1">
      <c r="F682" s="1136"/>
      <c r="G682" s="1136"/>
    </row>
    <row r="683" ht="15.75" customHeight="1">
      <c r="F683" s="1136"/>
      <c r="G683" s="1136"/>
    </row>
    <row r="684" ht="15.75" customHeight="1">
      <c r="F684" s="1136"/>
      <c r="G684" s="1136"/>
    </row>
    <row r="685" ht="15.75" customHeight="1">
      <c r="F685" s="1136"/>
      <c r="G685" s="1136"/>
    </row>
    <row r="686" ht="15.75" customHeight="1">
      <c r="F686" s="1136"/>
      <c r="G686" s="1136"/>
    </row>
    <row r="687" ht="15.75" customHeight="1">
      <c r="F687" s="1136"/>
      <c r="G687" s="1136"/>
    </row>
    <row r="688" ht="15.75" customHeight="1">
      <c r="F688" s="1136"/>
      <c r="G688" s="1136"/>
    </row>
    <row r="689" ht="15.75" customHeight="1">
      <c r="F689" s="1136"/>
      <c r="G689" s="1136"/>
    </row>
    <row r="690" ht="15.75" customHeight="1">
      <c r="F690" s="1136"/>
      <c r="G690" s="1136"/>
    </row>
    <row r="691" ht="15.75" customHeight="1">
      <c r="F691" s="1136"/>
      <c r="G691" s="1136"/>
    </row>
    <row r="692" ht="15.75" customHeight="1">
      <c r="F692" s="1136"/>
      <c r="G692" s="1136"/>
    </row>
    <row r="693" ht="15.75" customHeight="1">
      <c r="F693" s="1136"/>
      <c r="G693" s="1136"/>
    </row>
    <row r="694" ht="15.75" customHeight="1">
      <c r="F694" s="1136"/>
      <c r="G694" s="1136"/>
    </row>
    <row r="695" ht="15.75" customHeight="1">
      <c r="F695" s="1136"/>
      <c r="G695" s="1136"/>
    </row>
    <row r="696" ht="15.75" customHeight="1">
      <c r="F696" s="1136"/>
      <c r="G696" s="1136"/>
    </row>
    <row r="697" ht="15.75" customHeight="1">
      <c r="F697" s="1136"/>
      <c r="G697" s="1136"/>
    </row>
    <row r="698" ht="15.75" customHeight="1">
      <c r="F698" s="1136"/>
      <c r="G698" s="1136"/>
    </row>
    <row r="699" ht="15.75" customHeight="1">
      <c r="F699" s="1136"/>
      <c r="G699" s="1136"/>
    </row>
    <row r="700" ht="15.75" customHeight="1">
      <c r="F700" s="1136"/>
      <c r="G700" s="1136"/>
    </row>
    <row r="701" ht="15.75" customHeight="1">
      <c r="F701" s="1136"/>
      <c r="G701" s="1136"/>
    </row>
    <row r="702" ht="15.75" customHeight="1">
      <c r="F702" s="1136"/>
      <c r="G702" s="1136"/>
    </row>
    <row r="703" ht="15.75" customHeight="1">
      <c r="F703" s="1136"/>
      <c r="G703" s="1136"/>
    </row>
    <row r="704" ht="15.75" customHeight="1">
      <c r="F704" s="1136"/>
      <c r="G704" s="1136"/>
    </row>
    <row r="705" ht="15.75" customHeight="1">
      <c r="F705" s="1136"/>
      <c r="G705" s="1136"/>
    </row>
    <row r="706" ht="15.75" customHeight="1">
      <c r="F706" s="1136"/>
      <c r="G706" s="1136"/>
    </row>
    <row r="707" ht="15.75" customHeight="1">
      <c r="F707" s="1136"/>
      <c r="G707" s="1136"/>
    </row>
    <row r="708" ht="15.75" customHeight="1">
      <c r="F708" s="1136"/>
      <c r="G708" s="1136"/>
    </row>
    <row r="709" ht="15.75" customHeight="1">
      <c r="F709" s="1136"/>
      <c r="G709" s="1136"/>
    </row>
    <row r="710" ht="15.75" customHeight="1">
      <c r="F710" s="1136"/>
      <c r="G710" s="1136"/>
    </row>
    <row r="711" ht="15.75" customHeight="1">
      <c r="F711" s="1136"/>
      <c r="G711" s="1136"/>
    </row>
    <row r="712" ht="15.75" customHeight="1">
      <c r="F712" s="1136"/>
      <c r="G712" s="1136"/>
    </row>
    <row r="713" ht="15.75" customHeight="1">
      <c r="F713" s="1136"/>
      <c r="G713" s="1136"/>
    </row>
    <row r="714" ht="15.75" customHeight="1">
      <c r="F714" s="1136"/>
      <c r="G714" s="1136"/>
    </row>
    <row r="715" ht="15.75" customHeight="1">
      <c r="F715" s="1136"/>
      <c r="G715" s="1136"/>
    </row>
    <row r="716" ht="15.75" customHeight="1">
      <c r="F716" s="1136"/>
      <c r="G716" s="1136"/>
    </row>
    <row r="717" ht="15.75" customHeight="1">
      <c r="F717" s="1136"/>
      <c r="G717" s="1136"/>
    </row>
    <row r="718" ht="15.75" customHeight="1">
      <c r="F718" s="1136"/>
      <c r="G718" s="1136"/>
    </row>
    <row r="719" ht="15.75" customHeight="1">
      <c r="F719" s="1136"/>
      <c r="G719" s="1136"/>
    </row>
    <row r="720" ht="15.75" customHeight="1">
      <c r="F720" s="1136"/>
      <c r="G720" s="1136"/>
    </row>
    <row r="721" ht="15.75" customHeight="1">
      <c r="F721" s="1136"/>
      <c r="G721" s="1136"/>
    </row>
    <row r="722" ht="15.75" customHeight="1">
      <c r="F722" s="1136"/>
      <c r="G722" s="1136"/>
    </row>
    <row r="723" ht="15.75" customHeight="1">
      <c r="F723" s="1136"/>
      <c r="G723" s="1136"/>
    </row>
    <row r="724" ht="15.75" customHeight="1">
      <c r="F724" s="1136"/>
      <c r="G724" s="1136"/>
    </row>
    <row r="725" ht="15.75" customHeight="1">
      <c r="F725" s="1136"/>
      <c r="G725" s="1136"/>
    </row>
    <row r="726" ht="15.75" customHeight="1">
      <c r="F726" s="1136"/>
      <c r="G726" s="1136"/>
    </row>
    <row r="727" ht="15.75" customHeight="1">
      <c r="F727" s="1136"/>
      <c r="G727" s="1136"/>
    </row>
    <row r="728" ht="15.75" customHeight="1">
      <c r="F728" s="1136"/>
      <c r="G728" s="1136"/>
    </row>
    <row r="729" ht="15.75" customHeight="1">
      <c r="F729" s="1136"/>
      <c r="G729" s="1136"/>
    </row>
    <row r="730" ht="15.75" customHeight="1">
      <c r="F730" s="1136"/>
      <c r="G730" s="1136"/>
    </row>
    <row r="731" ht="15.75" customHeight="1">
      <c r="F731" s="1136"/>
      <c r="G731" s="1136"/>
    </row>
    <row r="732" ht="15.75" customHeight="1">
      <c r="F732" s="1136"/>
      <c r="G732" s="1136"/>
    </row>
    <row r="733" ht="15.75" customHeight="1">
      <c r="F733" s="1136"/>
      <c r="G733" s="1136"/>
    </row>
    <row r="734" ht="15.75" customHeight="1">
      <c r="F734" s="1136"/>
      <c r="G734" s="1136"/>
    </row>
    <row r="735" ht="15.75" customHeight="1">
      <c r="F735" s="1136"/>
      <c r="G735" s="1136"/>
    </row>
    <row r="736" ht="15.75" customHeight="1">
      <c r="F736" s="1136"/>
      <c r="G736" s="1136"/>
    </row>
    <row r="737" ht="15.75" customHeight="1">
      <c r="F737" s="1136"/>
      <c r="G737" s="1136"/>
    </row>
    <row r="738" ht="15.75" customHeight="1">
      <c r="F738" s="1136"/>
      <c r="G738" s="1136"/>
    </row>
    <row r="739" ht="15.75" customHeight="1">
      <c r="F739" s="1136"/>
      <c r="G739" s="1136"/>
    </row>
    <row r="740" ht="15.75" customHeight="1">
      <c r="F740" s="1136"/>
      <c r="G740" s="1136"/>
    </row>
    <row r="741" ht="15.75" customHeight="1">
      <c r="F741" s="1136"/>
      <c r="G741" s="1136"/>
    </row>
    <row r="742" ht="15.75" customHeight="1">
      <c r="F742" s="1136"/>
      <c r="G742" s="1136"/>
    </row>
    <row r="743" ht="15.75" customHeight="1">
      <c r="F743" s="1136"/>
      <c r="G743" s="1136"/>
    </row>
    <row r="744" ht="15.75" customHeight="1">
      <c r="F744" s="1136"/>
      <c r="G744" s="1136"/>
    </row>
    <row r="745" ht="15.75" customHeight="1">
      <c r="F745" s="1136"/>
      <c r="G745" s="1136"/>
    </row>
    <row r="746" ht="15.75" customHeight="1">
      <c r="F746" s="1136"/>
      <c r="G746" s="1136"/>
    </row>
    <row r="747" ht="15.75" customHeight="1">
      <c r="F747" s="1136"/>
      <c r="G747" s="1136"/>
    </row>
    <row r="748" ht="15.75" customHeight="1">
      <c r="F748" s="1136"/>
      <c r="G748" s="1136"/>
    </row>
    <row r="749" ht="15.75" customHeight="1">
      <c r="F749" s="1136"/>
      <c r="G749" s="1136"/>
    </row>
    <row r="750" ht="15.75" customHeight="1">
      <c r="F750" s="1136"/>
      <c r="G750" s="1136"/>
    </row>
    <row r="751" ht="15.75" customHeight="1">
      <c r="F751" s="1136"/>
      <c r="G751" s="1136"/>
    </row>
    <row r="752" ht="15.75" customHeight="1">
      <c r="F752" s="1136"/>
      <c r="G752" s="1136"/>
    </row>
    <row r="753" ht="15.75" customHeight="1">
      <c r="F753" s="1136"/>
      <c r="G753" s="1136"/>
    </row>
    <row r="754" ht="15.75" customHeight="1">
      <c r="F754" s="1136"/>
      <c r="G754" s="1136"/>
    </row>
    <row r="755" ht="15.75" customHeight="1">
      <c r="F755" s="1136"/>
      <c r="G755" s="1136"/>
    </row>
    <row r="756" ht="15.75" customHeight="1">
      <c r="F756" s="1136"/>
      <c r="G756" s="1136"/>
    </row>
    <row r="757" ht="15.75" customHeight="1">
      <c r="F757" s="1136"/>
      <c r="G757" s="1136"/>
    </row>
    <row r="758" ht="15.75" customHeight="1">
      <c r="F758" s="1136"/>
      <c r="G758" s="1136"/>
    </row>
    <row r="759" ht="15.75" customHeight="1">
      <c r="F759" s="1136"/>
      <c r="G759" s="1136"/>
    </row>
    <row r="760" ht="15.75" customHeight="1">
      <c r="F760" s="1136"/>
      <c r="G760" s="1136"/>
    </row>
    <row r="761" ht="15.75" customHeight="1">
      <c r="F761" s="1136"/>
      <c r="G761" s="1136"/>
    </row>
    <row r="762" ht="15.75" customHeight="1">
      <c r="F762" s="1136"/>
      <c r="G762" s="1136"/>
    </row>
    <row r="763" ht="15.75" customHeight="1">
      <c r="F763" s="1136"/>
      <c r="G763" s="1136"/>
    </row>
    <row r="764" ht="15.75" customHeight="1">
      <c r="F764" s="1136"/>
      <c r="G764" s="1136"/>
    </row>
    <row r="765" ht="15.75" customHeight="1">
      <c r="F765" s="1136"/>
      <c r="G765" s="1136"/>
    </row>
    <row r="766" ht="15.75" customHeight="1">
      <c r="F766" s="1136"/>
      <c r="G766" s="1136"/>
    </row>
    <row r="767" ht="15.75" customHeight="1">
      <c r="F767" s="1136"/>
      <c r="G767" s="1136"/>
    </row>
    <row r="768" ht="15.75" customHeight="1">
      <c r="F768" s="1136"/>
      <c r="G768" s="1136"/>
    </row>
    <row r="769" ht="15.75" customHeight="1">
      <c r="F769" s="1136"/>
      <c r="G769" s="1136"/>
    </row>
    <row r="770" ht="15.75" customHeight="1">
      <c r="F770" s="1136"/>
      <c r="G770" s="1136"/>
    </row>
    <row r="771" ht="15.75" customHeight="1">
      <c r="F771" s="1136"/>
      <c r="G771" s="1136"/>
    </row>
    <row r="772" ht="15.75" customHeight="1">
      <c r="F772" s="1136"/>
      <c r="G772" s="1136"/>
    </row>
    <row r="773" ht="15.75" customHeight="1">
      <c r="F773" s="1136"/>
      <c r="G773" s="1136"/>
    </row>
    <row r="774" ht="15.75" customHeight="1">
      <c r="F774" s="1136"/>
      <c r="G774" s="1136"/>
    </row>
    <row r="775" ht="15.75" customHeight="1">
      <c r="F775" s="1136"/>
      <c r="G775" s="1136"/>
    </row>
    <row r="776" ht="15.75" customHeight="1">
      <c r="F776" s="1136"/>
      <c r="G776" s="1136"/>
    </row>
    <row r="777" ht="15.75" customHeight="1">
      <c r="F777" s="1136"/>
      <c r="G777" s="1136"/>
    </row>
    <row r="778" ht="15.75" customHeight="1">
      <c r="F778" s="1136"/>
      <c r="G778" s="1136"/>
    </row>
    <row r="779" ht="15.75" customHeight="1">
      <c r="F779" s="1136"/>
      <c r="G779" s="1136"/>
    </row>
    <row r="780" ht="15.75" customHeight="1">
      <c r="F780" s="1136"/>
      <c r="G780" s="1136"/>
    </row>
    <row r="781" ht="15.75" customHeight="1">
      <c r="F781" s="1136"/>
      <c r="G781" s="1136"/>
    </row>
    <row r="782" ht="15.75" customHeight="1">
      <c r="F782" s="1136"/>
      <c r="G782" s="1136"/>
    </row>
    <row r="783" ht="15.75" customHeight="1">
      <c r="F783" s="1136"/>
      <c r="G783" s="1136"/>
    </row>
    <row r="784" ht="15.75" customHeight="1">
      <c r="F784" s="1136"/>
      <c r="G784" s="1136"/>
    </row>
    <row r="785" ht="15.75" customHeight="1">
      <c r="F785" s="1136"/>
      <c r="G785" s="1136"/>
    </row>
    <row r="786" ht="15.75" customHeight="1">
      <c r="F786" s="1136"/>
      <c r="G786" s="1136"/>
    </row>
    <row r="787" ht="15.75" customHeight="1">
      <c r="F787" s="1136"/>
      <c r="G787" s="1136"/>
    </row>
    <row r="788" ht="15.75" customHeight="1">
      <c r="F788" s="1136"/>
      <c r="G788" s="1136"/>
    </row>
    <row r="789" ht="15.75" customHeight="1">
      <c r="F789" s="1136"/>
      <c r="G789" s="1136"/>
    </row>
    <row r="790" ht="15.75" customHeight="1">
      <c r="F790" s="1136"/>
      <c r="G790" s="1136"/>
    </row>
    <row r="791" ht="15.75" customHeight="1">
      <c r="F791" s="1136"/>
      <c r="G791" s="1136"/>
    </row>
    <row r="792" ht="15.75" customHeight="1">
      <c r="F792" s="1136"/>
      <c r="G792" s="1136"/>
    </row>
    <row r="793" ht="15.75" customHeight="1">
      <c r="F793" s="1136"/>
      <c r="G793" s="1136"/>
    </row>
    <row r="794" ht="15.75" customHeight="1">
      <c r="F794" s="1136"/>
      <c r="G794" s="1136"/>
    </row>
    <row r="795" ht="15.75" customHeight="1">
      <c r="F795" s="1136"/>
      <c r="G795" s="1136"/>
    </row>
    <row r="796" ht="15.75" customHeight="1">
      <c r="F796" s="1136"/>
      <c r="G796" s="1136"/>
    </row>
    <row r="797" ht="15.75" customHeight="1">
      <c r="F797" s="1136"/>
      <c r="G797" s="1136"/>
    </row>
    <row r="798" ht="15.75" customHeight="1">
      <c r="F798" s="1136"/>
      <c r="G798" s="1136"/>
    </row>
    <row r="799" ht="15.75" customHeight="1">
      <c r="F799" s="1136"/>
      <c r="G799" s="1136"/>
    </row>
    <row r="800" ht="15.75" customHeight="1">
      <c r="F800" s="1136"/>
      <c r="G800" s="1136"/>
    </row>
    <row r="801" ht="15.75" customHeight="1">
      <c r="F801" s="1136"/>
      <c r="G801" s="1136"/>
    </row>
    <row r="802" ht="15.75" customHeight="1">
      <c r="F802" s="1136"/>
      <c r="G802" s="1136"/>
    </row>
    <row r="803" ht="15.75" customHeight="1">
      <c r="F803" s="1136"/>
      <c r="G803" s="1136"/>
    </row>
    <row r="804" ht="15.75" customHeight="1">
      <c r="F804" s="1136"/>
      <c r="G804" s="1136"/>
    </row>
    <row r="805" ht="15.75" customHeight="1">
      <c r="F805" s="1136"/>
      <c r="G805" s="1136"/>
    </row>
    <row r="806" ht="15.75" customHeight="1">
      <c r="F806" s="1136"/>
      <c r="G806" s="1136"/>
    </row>
    <row r="807" ht="15.75" customHeight="1">
      <c r="F807" s="1136"/>
      <c r="G807" s="1136"/>
    </row>
    <row r="808" ht="15.75" customHeight="1">
      <c r="F808" s="1136"/>
      <c r="G808" s="1136"/>
    </row>
    <row r="809" ht="15.75" customHeight="1">
      <c r="F809" s="1136"/>
      <c r="G809" s="1136"/>
    </row>
    <row r="810" ht="15.75" customHeight="1">
      <c r="F810" s="1136"/>
      <c r="G810" s="1136"/>
    </row>
    <row r="811" ht="15.75" customHeight="1">
      <c r="F811" s="1136"/>
      <c r="G811" s="1136"/>
    </row>
    <row r="812" ht="15.75" customHeight="1">
      <c r="F812" s="1136"/>
      <c r="G812" s="1136"/>
    </row>
    <row r="813" ht="15.75" customHeight="1">
      <c r="F813" s="1136"/>
      <c r="G813" s="1136"/>
    </row>
    <row r="814" ht="15.75" customHeight="1">
      <c r="F814" s="1136"/>
      <c r="G814" s="1136"/>
    </row>
    <row r="815" ht="15.75" customHeight="1">
      <c r="F815" s="1136"/>
      <c r="G815" s="1136"/>
    </row>
    <row r="816" ht="15.75" customHeight="1">
      <c r="F816" s="1136"/>
      <c r="G816" s="1136"/>
    </row>
    <row r="817" ht="15.75" customHeight="1">
      <c r="F817" s="1136"/>
      <c r="G817" s="1136"/>
    </row>
    <row r="818" ht="15.75" customHeight="1">
      <c r="F818" s="1136"/>
      <c r="G818" s="1136"/>
    </row>
    <row r="819" ht="15.75" customHeight="1">
      <c r="F819" s="1136"/>
      <c r="G819" s="1136"/>
    </row>
    <row r="820" ht="15.75" customHeight="1">
      <c r="F820" s="1136"/>
      <c r="G820" s="1136"/>
    </row>
    <row r="821" ht="15.75" customHeight="1">
      <c r="F821" s="1136"/>
      <c r="G821" s="1136"/>
    </row>
    <row r="822" ht="15.75" customHeight="1">
      <c r="F822" s="1136"/>
      <c r="G822" s="1136"/>
    </row>
    <row r="823" ht="15.75" customHeight="1">
      <c r="F823" s="1136"/>
      <c r="G823" s="1136"/>
    </row>
    <row r="824" ht="15.75" customHeight="1">
      <c r="F824" s="1136"/>
      <c r="G824" s="1136"/>
    </row>
    <row r="825" ht="15.75" customHeight="1">
      <c r="F825" s="1136"/>
      <c r="G825" s="1136"/>
    </row>
    <row r="826" ht="15.75" customHeight="1">
      <c r="F826" s="1136"/>
      <c r="G826" s="1136"/>
    </row>
    <row r="827" ht="15.75" customHeight="1">
      <c r="F827" s="1136"/>
      <c r="G827" s="1136"/>
    </row>
    <row r="828" ht="15.75" customHeight="1">
      <c r="F828" s="1136"/>
      <c r="G828" s="1136"/>
    </row>
    <row r="829" ht="15.75" customHeight="1">
      <c r="F829" s="1136"/>
      <c r="G829" s="1136"/>
    </row>
    <row r="830" ht="15.75" customHeight="1">
      <c r="F830" s="1136"/>
      <c r="G830" s="1136"/>
    </row>
    <row r="831" ht="15.75" customHeight="1">
      <c r="F831" s="1136"/>
      <c r="G831" s="1136"/>
    </row>
    <row r="832" ht="15.75" customHeight="1">
      <c r="F832" s="1136"/>
      <c r="G832" s="1136"/>
    </row>
    <row r="833" ht="15.75" customHeight="1">
      <c r="F833" s="1136"/>
      <c r="G833" s="1136"/>
    </row>
    <row r="834" ht="15.75" customHeight="1">
      <c r="F834" s="1136"/>
      <c r="G834" s="1136"/>
    </row>
    <row r="835" ht="15.75" customHeight="1">
      <c r="F835" s="1136"/>
      <c r="G835" s="1136"/>
    </row>
    <row r="836" ht="15.75" customHeight="1">
      <c r="F836" s="1136"/>
      <c r="G836" s="1136"/>
    </row>
    <row r="837" ht="15.75" customHeight="1">
      <c r="F837" s="1136"/>
      <c r="G837" s="1136"/>
    </row>
    <row r="838" ht="15.75" customHeight="1">
      <c r="F838" s="1136"/>
      <c r="G838" s="1136"/>
    </row>
    <row r="839" ht="15.75" customHeight="1">
      <c r="F839" s="1136"/>
      <c r="G839" s="1136"/>
    </row>
    <row r="840" ht="15.75" customHeight="1">
      <c r="F840" s="1136"/>
      <c r="G840" s="1136"/>
    </row>
    <row r="841" ht="15.75" customHeight="1">
      <c r="F841" s="1136"/>
      <c r="G841" s="1136"/>
    </row>
    <row r="842" ht="15.75" customHeight="1">
      <c r="F842" s="1136"/>
      <c r="G842" s="1136"/>
    </row>
    <row r="843" ht="15.75" customHeight="1">
      <c r="F843" s="1136"/>
      <c r="G843" s="1136"/>
    </row>
    <row r="844" ht="15.75" customHeight="1">
      <c r="F844" s="1136"/>
      <c r="G844" s="1136"/>
    </row>
    <row r="845" ht="15.75" customHeight="1">
      <c r="F845" s="1136"/>
      <c r="G845" s="1136"/>
    </row>
    <row r="846" ht="15.75" customHeight="1">
      <c r="F846" s="1136"/>
      <c r="G846" s="1136"/>
    </row>
    <row r="847" ht="15.75" customHeight="1">
      <c r="F847" s="1136"/>
      <c r="G847" s="1136"/>
    </row>
    <row r="848" ht="15.75" customHeight="1">
      <c r="F848" s="1136"/>
      <c r="G848" s="1136"/>
    </row>
    <row r="849" ht="15.75" customHeight="1">
      <c r="F849" s="1136"/>
      <c r="G849" s="1136"/>
    </row>
    <row r="850" ht="15.75" customHeight="1">
      <c r="F850" s="1136"/>
      <c r="G850" s="1136"/>
    </row>
    <row r="851" ht="15.75" customHeight="1">
      <c r="F851" s="1136"/>
      <c r="G851" s="1136"/>
    </row>
    <row r="852" ht="15.75" customHeight="1">
      <c r="F852" s="1136"/>
      <c r="G852" s="1136"/>
    </row>
    <row r="853" ht="15.75" customHeight="1">
      <c r="F853" s="1136"/>
      <c r="G853" s="1136"/>
    </row>
    <row r="854" ht="15.75" customHeight="1">
      <c r="F854" s="1136"/>
      <c r="G854" s="1136"/>
    </row>
    <row r="855" ht="15.75" customHeight="1">
      <c r="F855" s="1136"/>
      <c r="G855" s="1136"/>
    </row>
    <row r="856" ht="15.75" customHeight="1">
      <c r="F856" s="1136"/>
      <c r="G856" s="1136"/>
    </row>
    <row r="857" ht="15.75" customHeight="1">
      <c r="F857" s="1136"/>
      <c r="G857" s="1136"/>
    </row>
    <row r="858" ht="15.75" customHeight="1">
      <c r="F858" s="1136"/>
      <c r="G858" s="1136"/>
    </row>
    <row r="859" ht="15.75" customHeight="1">
      <c r="F859" s="1136"/>
      <c r="G859" s="1136"/>
    </row>
    <row r="860" ht="15.75" customHeight="1">
      <c r="F860" s="1136"/>
      <c r="G860" s="1136"/>
    </row>
    <row r="861" ht="15.75" customHeight="1">
      <c r="F861" s="1136"/>
      <c r="G861" s="1136"/>
    </row>
    <row r="862" ht="15.75" customHeight="1">
      <c r="F862" s="1136"/>
      <c r="G862" s="1136"/>
    </row>
    <row r="863" ht="15.75" customHeight="1">
      <c r="F863" s="1136"/>
      <c r="G863" s="1136"/>
    </row>
    <row r="864" ht="15.75" customHeight="1">
      <c r="F864" s="1136"/>
      <c r="G864" s="1136"/>
    </row>
    <row r="865" ht="15.75" customHeight="1">
      <c r="F865" s="1136"/>
      <c r="G865" s="1136"/>
    </row>
    <row r="866" ht="15.75" customHeight="1">
      <c r="F866" s="1136"/>
      <c r="G866" s="1136"/>
    </row>
    <row r="867" ht="15.75" customHeight="1">
      <c r="F867" s="1136"/>
      <c r="G867" s="1136"/>
    </row>
    <row r="868" ht="15.75" customHeight="1">
      <c r="F868" s="1136"/>
      <c r="G868" s="1136"/>
    </row>
    <row r="869" ht="15.75" customHeight="1">
      <c r="F869" s="1136"/>
      <c r="G869" s="1136"/>
    </row>
    <row r="870" ht="15.75" customHeight="1">
      <c r="F870" s="1136"/>
      <c r="G870" s="1136"/>
    </row>
    <row r="871" ht="15.75" customHeight="1">
      <c r="F871" s="1136"/>
      <c r="G871" s="1136"/>
    </row>
    <row r="872" ht="15.75" customHeight="1">
      <c r="F872" s="1136"/>
      <c r="G872" s="1136"/>
    </row>
    <row r="873" ht="15.75" customHeight="1">
      <c r="F873" s="1136"/>
      <c r="G873" s="1136"/>
    </row>
    <row r="874" ht="15.75" customHeight="1">
      <c r="F874" s="1136"/>
      <c r="G874" s="1136"/>
    </row>
    <row r="875" ht="15.75" customHeight="1">
      <c r="F875" s="1136"/>
      <c r="G875" s="1136"/>
    </row>
    <row r="876" ht="15.75" customHeight="1">
      <c r="F876" s="1136"/>
      <c r="G876" s="1136"/>
    </row>
    <row r="877" ht="15.75" customHeight="1">
      <c r="F877" s="1136"/>
      <c r="G877" s="1136"/>
    </row>
    <row r="878" ht="15.75" customHeight="1">
      <c r="F878" s="1136"/>
      <c r="G878" s="1136"/>
    </row>
    <row r="879" ht="15.75" customHeight="1">
      <c r="F879" s="1136"/>
      <c r="G879" s="1136"/>
    </row>
    <row r="880" ht="15.75" customHeight="1">
      <c r="F880" s="1136"/>
      <c r="G880" s="1136"/>
    </row>
    <row r="881" ht="15.75" customHeight="1">
      <c r="F881" s="1136"/>
      <c r="G881" s="1136"/>
    </row>
    <row r="882" ht="15.75" customHeight="1">
      <c r="F882" s="1136"/>
      <c r="G882" s="1136"/>
    </row>
    <row r="883" ht="15.75" customHeight="1">
      <c r="F883" s="1136"/>
      <c r="G883" s="1136"/>
    </row>
    <row r="884" ht="15.75" customHeight="1">
      <c r="F884" s="1136"/>
      <c r="G884" s="1136"/>
    </row>
    <row r="885" ht="15.75" customHeight="1">
      <c r="F885" s="1136"/>
      <c r="G885" s="1136"/>
    </row>
    <row r="886" ht="15.75" customHeight="1">
      <c r="F886" s="1136"/>
      <c r="G886" s="1136"/>
    </row>
    <row r="887" ht="15.75" customHeight="1">
      <c r="F887" s="1136"/>
      <c r="G887" s="1136"/>
    </row>
    <row r="888" ht="15.75" customHeight="1">
      <c r="F888" s="1136"/>
      <c r="G888" s="1136"/>
    </row>
    <row r="889" ht="15.75" customHeight="1">
      <c r="F889" s="1136"/>
      <c r="G889" s="1136"/>
    </row>
    <row r="890" ht="15.75" customHeight="1">
      <c r="F890" s="1136"/>
      <c r="G890" s="1136"/>
    </row>
    <row r="891" ht="15.75" customHeight="1">
      <c r="F891" s="1136"/>
      <c r="G891" s="1136"/>
    </row>
    <row r="892" ht="15.75" customHeight="1">
      <c r="F892" s="1136"/>
      <c r="G892" s="1136"/>
    </row>
    <row r="893" ht="15.75" customHeight="1">
      <c r="F893" s="1136"/>
      <c r="G893" s="1136"/>
    </row>
    <row r="894" ht="15.75" customHeight="1">
      <c r="F894" s="1136"/>
      <c r="G894" s="1136"/>
    </row>
    <row r="895" ht="15.75" customHeight="1">
      <c r="F895" s="1136"/>
      <c r="G895" s="1136"/>
    </row>
    <row r="896" ht="15.75" customHeight="1">
      <c r="F896" s="1136"/>
      <c r="G896" s="1136"/>
    </row>
    <row r="897" ht="15.75" customHeight="1">
      <c r="F897" s="1136"/>
      <c r="G897" s="1136"/>
    </row>
    <row r="898" ht="15.75" customHeight="1">
      <c r="F898" s="1136"/>
      <c r="G898" s="1136"/>
    </row>
    <row r="899" ht="15.75" customHeight="1">
      <c r="F899" s="1136"/>
      <c r="G899" s="1136"/>
    </row>
    <row r="900" ht="15.75" customHeight="1">
      <c r="F900" s="1136"/>
      <c r="G900" s="1136"/>
    </row>
    <row r="901" ht="15.75" customHeight="1">
      <c r="F901" s="1136"/>
      <c r="G901" s="1136"/>
    </row>
    <row r="902" ht="15.75" customHeight="1">
      <c r="F902" s="1136"/>
      <c r="G902" s="1136"/>
    </row>
    <row r="903" ht="15.75" customHeight="1">
      <c r="F903" s="1136"/>
      <c r="G903" s="1136"/>
    </row>
    <row r="904" ht="15.75" customHeight="1">
      <c r="F904" s="1136"/>
      <c r="G904" s="1136"/>
    </row>
    <row r="905" ht="15.75" customHeight="1">
      <c r="F905" s="1136"/>
      <c r="G905" s="1136"/>
    </row>
    <row r="906" ht="15.75" customHeight="1">
      <c r="F906" s="1136"/>
      <c r="G906" s="1136"/>
    </row>
    <row r="907" ht="15.75" customHeight="1">
      <c r="F907" s="1136"/>
      <c r="G907" s="1136"/>
    </row>
    <row r="908" ht="15.75" customHeight="1">
      <c r="F908" s="1136"/>
      <c r="G908" s="1136"/>
    </row>
    <row r="909" ht="15.75" customHeight="1">
      <c r="F909" s="1136"/>
      <c r="G909" s="1136"/>
    </row>
    <row r="910" ht="15.75" customHeight="1">
      <c r="F910" s="1136"/>
      <c r="G910" s="1136"/>
    </row>
    <row r="911" ht="15.75" customHeight="1">
      <c r="F911" s="1136"/>
      <c r="G911" s="1136"/>
    </row>
    <row r="912" ht="15.75" customHeight="1">
      <c r="F912" s="1136"/>
      <c r="G912" s="1136"/>
    </row>
    <row r="913" ht="15.75" customHeight="1">
      <c r="F913" s="1136"/>
      <c r="G913" s="1136"/>
    </row>
    <row r="914" ht="15.75" customHeight="1">
      <c r="F914" s="1136"/>
      <c r="G914" s="1136"/>
    </row>
    <row r="915" ht="15.75" customHeight="1">
      <c r="F915" s="1136"/>
      <c r="G915" s="1136"/>
    </row>
    <row r="916" ht="15.75" customHeight="1">
      <c r="F916" s="1136"/>
      <c r="G916" s="1136"/>
    </row>
    <row r="917" ht="15.75" customHeight="1">
      <c r="F917" s="1136"/>
      <c r="G917" s="1136"/>
    </row>
    <row r="918" ht="15.75" customHeight="1">
      <c r="F918" s="1136"/>
      <c r="G918" s="1136"/>
    </row>
    <row r="919" ht="15.75" customHeight="1">
      <c r="F919" s="1136"/>
      <c r="G919" s="1136"/>
    </row>
    <row r="920" ht="15.75" customHeight="1">
      <c r="F920" s="1136"/>
      <c r="G920" s="1136"/>
    </row>
    <row r="921" ht="15.75" customHeight="1">
      <c r="F921" s="1136"/>
      <c r="G921" s="1136"/>
    </row>
    <row r="922" ht="15.75" customHeight="1">
      <c r="F922" s="1136"/>
      <c r="G922" s="1136"/>
    </row>
    <row r="923" ht="15.75" customHeight="1">
      <c r="F923" s="1136"/>
      <c r="G923" s="1136"/>
    </row>
    <row r="924" ht="15.75" customHeight="1">
      <c r="F924" s="1136"/>
      <c r="G924" s="1136"/>
    </row>
    <row r="925" ht="15.75" customHeight="1">
      <c r="F925" s="1136"/>
      <c r="G925" s="1136"/>
    </row>
    <row r="926" ht="15.75" customHeight="1">
      <c r="F926" s="1136"/>
      <c r="G926" s="1136"/>
    </row>
    <row r="927" ht="15.75" customHeight="1">
      <c r="F927" s="1136"/>
      <c r="G927" s="1136"/>
    </row>
    <row r="928" ht="15.75" customHeight="1">
      <c r="F928" s="1136"/>
      <c r="G928" s="1136"/>
    </row>
    <row r="929" ht="15.75" customHeight="1">
      <c r="F929" s="1136"/>
      <c r="G929" s="1136"/>
    </row>
    <row r="930" ht="15.75" customHeight="1">
      <c r="F930" s="1136"/>
      <c r="G930" s="1136"/>
    </row>
    <row r="931" ht="15.75" customHeight="1">
      <c r="F931" s="1136"/>
      <c r="G931" s="1136"/>
    </row>
    <row r="932" ht="15.75" customHeight="1">
      <c r="F932" s="1136"/>
      <c r="G932" s="1136"/>
    </row>
    <row r="933" ht="15.75" customHeight="1">
      <c r="F933" s="1136"/>
      <c r="G933" s="1136"/>
    </row>
    <row r="934" ht="15.75" customHeight="1">
      <c r="F934" s="1136"/>
      <c r="G934" s="1136"/>
    </row>
    <row r="935" ht="15.75" customHeight="1">
      <c r="F935" s="1136"/>
      <c r="G935" s="1136"/>
    </row>
    <row r="936" ht="15.75" customHeight="1">
      <c r="F936" s="1136"/>
      <c r="G936" s="1136"/>
    </row>
    <row r="937" ht="15.75" customHeight="1">
      <c r="F937" s="1136"/>
      <c r="G937" s="1136"/>
    </row>
    <row r="938" ht="15.75" customHeight="1">
      <c r="F938" s="1136"/>
      <c r="G938" s="1136"/>
    </row>
    <row r="939" ht="15.75" customHeight="1">
      <c r="F939" s="1136"/>
      <c r="G939" s="1136"/>
    </row>
    <row r="940" ht="15.75" customHeight="1">
      <c r="F940" s="1136"/>
      <c r="G940" s="1136"/>
    </row>
    <row r="941" ht="15.75" customHeight="1">
      <c r="F941" s="1136"/>
      <c r="G941" s="1136"/>
    </row>
    <row r="942" ht="15.75" customHeight="1">
      <c r="F942" s="1136"/>
      <c r="G942" s="1136"/>
    </row>
    <row r="943" ht="15.75" customHeight="1">
      <c r="F943" s="1136"/>
      <c r="G943" s="1136"/>
    </row>
    <row r="944" ht="15.75" customHeight="1">
      <c r="F944" s="1136"/>
      <c r="G944" s="1136"/>
    </row>
    <row r="945" ht="15.75" customHeight="1">
      <c r="F945" s="1136"/>
      <c r="G945" s="1136"/>
    </row>
    <row r="946" ht="15.75" customHeight="1">
      <c r="F946" s="1136"/>
      <c r="G946" s="1136"/>
    </row>
  </sheetData>
  <mergeCells count="4">
    <mergeCell ref="A1:G1"/>
    <mergeCell ref="H1:K1"/>
    <mergeCell ref="L1:O1"/>
    <mergeCell ref="P1:S1"/>
  </mergeCells>
  <hyperlinks>
    <hyperlink r:id="rId4" ref="K3"/>
    <hyperlink r:id="rId5" ref="O3"/>
    <hyperlink r:id="rId6" ref="K4"/>
    <hyperlink r:id="rId7" ref="O4"/>
    <hyperlink r:id="rId8" ref="K6"/>
    <hyperlink r:id="rId9" ref="O6"/>
    <hyperlink r:id="rId10" ref="K7"/>
    <hyperlink r:id="rId11" ref="O7"/>
    <hyperlink r:id="rId12" ref="K8"/>
    <hyperlink r:id="rId13" ref="O8"/>
    <hyperlink r:id="rId14" ref="K9"/>
    <hyperlink r:id="rId15" ref="O9"/>
  </hyperlinks>
  <printOptions/>
  <pageMargins bottom="0.75" footer="0.0" header="0.0" left="0.25" right="0.25" top="0.75"/>
  <pageSetup paperSize="9" scale="130" orientation="portrait"/>
  <drawing r:id="rId16"/>
  <legacyDrawing r:id="rId17"/>
  <tableParts count="1">
    <tablePart r:id="rId19"/>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4.0"/>
    <col customWidth="1" min="3" max="3" width="21.0"/>
    <col customWidth="1" min="4" max="4" width="27.29"/>
    <col customWidth="1" min="5" max="5" width="6.43"/>
    <col customWidth="1" min="6" max="6" width="8.29"/>
    <col customWidth="1" min="7" max="7" width="26.14"/>
    <col customWidth="1" min="8" max="8" width="18.57"/>
    <col customWidth="1" min="9" max="9" width="8.71"/>
    <col customWidth="1" min="10" max="10" width="16.29"/>
    <col customWidth="1" min="11" max="11" width="27.0"/>
    <col customWidth="1" min="12" max="12" width="20.29"/>
    <col customWidth="1" min="13" max="13" width="7.29"/>
    <col customWidth="1" min="14" max="14" width="14.29"/>
    <col customWidth="1" min="15" max="15" width="28.14"/>
    <col customWidth="1" min="16" max="16" width="25.57"/>
    <col customWidth="1" min="17" max="27" width="14.29"/>
  </cols>
  <sheetData>
    <row r="1" ht="28.5" customHeight="1">
      <c r="A1" s="1028"/>
      <c r="B1" s="38" t="s">
        <v>1</v>
      </c>
      <c r="C1" s="27"/>
      <c r="D1" s="27"/>
      <c r="E1" s="27"/>
      <c r="F1" s="27"/>
      <c r="G1" s="27"/>
      <c r="H1" s="824" t="s">
        <v>2</v>
      </c>
      <c r="I1" s="247"/>
      <c r="J1" s="247"/>
      <c r="K1" s="248"/>
      <c r="L1" s="824" t="s">
        <v>4</v>
      </c>
      <c r="M1" s="247"/>
      <c r="N1" s="247"/>
      <c r="O1" s="248"/>
      <c r="P1" s="787" t="s">
        <v>7</v>
      </c>
      <c r="Q1" s="27"/>
      <c r="R1" s="27"/>
      <c r="S1" s="42"/>
      <c r="W1" s="970"/>
      <c r="X1" s="970"/>
      <c r="Y1" s="970"/>
      <c r="Z1" s="970"/>
      <c r="AA1" s="971"/>
      <c r="AB1" s="972"/>
      <c r="AC1" s="972"/>
      <c r="AD1" s="972"/>
      <c r="AE1" s="972"/>
      <c r="AF1" s="299"/>
      <c r="AG1" s="299"/>
      <c r="AH1" s="299"/>
      <c r="AI1" s="299"/>
      <c r="AJ1" s="299"/>
      <c r="AK1" s="299"/>
      <c r="AL1" s="299"/>
      <c r="AM1" s="299"/>
      <c r="AN1" s="299"/>
      <c r="AO1" s="299"/>
    </row>
    <row r="2" ht="28.5" customHeight="1">
      <c r="A2" s="303">
        <f>COUNTA(B3:B16)</f>
        <v>14</v>
      </c>
      <c r="B2" s="742" t="s">
        <v>13</v>
      </c>
      <c r="C2" s="1225" t="s">
        <v>14</v>
      </c>
      <c r="D2" s="742" t="s">
        <v>15</v>
      </c>
      <c r="E2" s="973" t="s">
        <v>17</v>
      </c>
      <c r="F2" s="1071" t="s">
        <v>23</v>
      </c>
      <c r="G2" s="975" t="s">
        <v>27</v>
      </c>
      <c r="H2" s="975" t="s">
        <v>15</v>
      </c>
      <c r="I2" s="1074" t="s">
        <v>23</v>
      </c>
      <c r="J2" s="882" t="s">
        <v>37</v>
      </c>
      <c r="K2" s="882" t="s">
        <v>39</v>
      </c>
      <c r="L2" s="975" t="s">
        <v>15</v>
      </c>
      <c r="M2" s="1074" t="s">
        <v>23</v>
      </c>
      <c r="N2" s="882" t="s">
        <v>37</v>
      </c>
      <c r="O2" s="882" t="s">
        <v>39</v>
      </c>
      <c r="P2" s="882" t="s">
        <v>31</v>
      </c>
      <c r="Q2" s="882" t="s">
        <v>32</v>
      </c>
      <c r="R2" s="882" t="s">
        <v>37</v>
      </c>
      <c r="S2" s="882" t="s">
        <v>45</v>
      </c>
      <c r="U2" s="1226"/>
      <c r="V2" s="1226"/>
      <c r="W2" s="1226"/>
      <c r="X2" s="1226"/>
      <c r="Y2" s="1226"/>
      <c r="Z2" s="1226"/>
      <c r="AA2" s="1226"/>
      <c r="AB2" s="1227"/>
      <c r="AC2" s="299"/>
      <c r="AD2" s="299"/>
      <c r="AE2" s="299"/>
      <c r="AF2" s="299"/>
      <c r="AG2" s="299"/>
      <c r="AH2" s="299"/>
      <c r="AI2" s="299"/>
      <c r="AJ2" s="299"/>
      <c r="AK2" s="299"/>
      <c r="AL2" s="299"/>
      <c r="AM2" s="299"/>
      <c r="AN2" s="299"/>
      <c r="AO2" s="299"/>
    </row>
    <row r="3" ht="16.5" customHeight="1">
      <c r="A3" s="359">
        <v>1.0</v>
      </c>
      <c r="B3" s="770" t="s">
        <v>3316</v>
      </c>
      <c r="C3" s="981" t="s">
        <v>2622</v>
      </c>
      <c r="D3" s="1228" t="s">
        <v>3317</v>
      </c>
      <c r="E3" s="770" t="s">
        <v>64</v>
      </c>
      <c r="F3" s="985" t="b">
        <v>1</v>
      </c>
      <c r="G3" s="1229" t="s">
        <v>3318</v>
      </c>
      <c r="H3" s="426" t="s">
        <v>3319</v>
      </c>
      <c r="I3" s="985" t="b">
        <v>1</v>
      </c>
      <c r="J3" s="426" t="s">
        <v>3320</v>
      </c>
      <c r="K3" s="1193" t="s">
        <v>2626</v>
      </c>
      <c r="L3" s="426" t="s">
        <v>3321</v>
      </c>
      <c r="M3" s="985" t="b">
        <v>1</v>
      </c>
      <c r="N3" s="426">
        <v>5.99252586E8</v>
      </c>
      <c r="O3" s="426" t="s">
        <v>2627</v>
      </c>
      <c r="P3" s="426" t="s">
        <v>3322</v>
      </c>
      <c r="R3" s="1230">
        <v>5.71659303E8</v>
      </c>
      <c r="S3" s="1231"/>
      <c r="T3" s="299"/>
      <c r="U3" s="299"/>
      <c r="V3" s="1004"/>
      <c r="W3" s="1004"/>
      <c r="X3" s="1004"/>
      <c r="Y3" s="1004"/>
      <c r="Z3" s="1004"/>
      <c r="AA3" s="1004"/>
      <c r="AB3" s="299"/>
      <c r="AC3" s="299"/>
      <c r="AD3" s="299"/>
      <c r="AE3" s="299"/>
      <c r="AF3" s="299"/>
      <c r="AG3" s="299"/>
      <c r="AH3" s="299"/>
      <c r="AI3" s="299"/>
      <c r="AJ3" s="299"/>
      <c r="AK3" s="299"/>
      <c r="AL3" s="299"/>
      <c r="AM3" s="299"/>
      <c r="AN3" s="299"/>
      <c r="AO3" s="299"/>
    </row>
    <row r="4" ht="16.5" customHeight="1">
      <c r="A4" s="359">
        <v>2.0</v>
      </c>
      <c r="B4" s="1232" t="s">
        <v>289</v>
      </c>
      <c r="C4" s="982" t="s">
        <v>3323</v>
      </c>
      <c r="D4" s="1228" t="s">
        <v>3324</v>
      </c>
      <c r="E4" s="770" t="s">
        <v>148</v>
      </c>
      <c r="F4" s="985" t="b">
        <v>1</v>
      </c>
      <c r="G4" s="1229" t="s">
        <v>3325</v>
      </c>
      <c r="H4" s="981" t="s">
        <v>3326</v>
      </c>
      <c r="I4" s="985" t="b">
        <v>1</v>
      </c>
      <c r="J4" s="986" t="s">
        <v>3327</v>
      </c>
      <c r="K4" s="1191" t="s">
        <v>3328</v>
      </c>
      <c r="L4" s="981" t="s">
        <v>3329</v>
      </c>
      <c r="M4" s="985" t="b">
        <v>1</v>
      </c>
      <c r="N4" s="986" t="s">
        <v>3330</v>
      </c>
      <c r="O4" s="1040" t="s">
        <v>3331</v>
      </c>
      <c r="P4" s="986" t="s">
        <v>3332</v>
      </c>
      <c r="R4" s="1233" t="s">
        <v>3333</v>
      </c>
      <c r="S4" s="1234"/>
      <c r="T4" s="299"/>
      <c r="U4" s="1004"/>
      <c r="V4" s="1004"/>
      <c r="W4" s="1004"/>
      <c r="X4" s="1004"/>
      <c r="Y4" s="1004"/>
      <c r="Z4" s="1004"/>
      <c r="AA4" s="1004"/>
      <c r="AB4" s="299"/>
      <c r="AC4" s="299"/>
      <c r="AD4" s="299"/>
      <c r="AE4" s="299"/>
      <c r="AF4" s="299"/>
      <c r="AG4" s="299"/>
      <c r="AH4" s="299"/>
      <c r="AI4" s="299"/>
      <c r="AJ4" s="299"/>
      <c r="AK4" s="299"/>
      <c r="AL4" s="299"/>
      <c r="AM4" s="299"/>
      <c r="AN4" s="299"/>
      <c r="AO4" s="299"/>
    </row>
    <row r="5" ht="16.5" customHeight="1">
      <c r="A5" s="359">
        <v>3.0</v>
      </c>
      <c r="B5" s="770" t="s">
        <v>3334</v>
      </c>
      <c r="C5" s="981" t="s">
        <v>3335</v>
      </c>
      <c r="D5" s="1228" t="s">
        <v>3336</v>
      </c>
      <c r="E5" s="770" t="s">
        <v>64</v>
      </c>
      <c r="F5" s="985" t="b">
        <v>1</v>
      </c>
      <c r="G5" s="1229" t="s">
        <v>3337</v>
      </c>
      <c r="H5" s="981" t="s">
        <v>3338</v>
      </c>
      <c r="I5" s="985" t="b">
        <v>1</v>
      </c>
      <c r="J5" s="986">
        <v>5.5786202E8</v>
      </c>
      <c r="K5" s="1229" t="s">
        <v>3339</v>
      </c>
      <c r="L5" s="981" t="s">
        <v>3340</v>
      </c>
      <c r="M5" s="985" t="b">
        <v>1</v>
      </c>
      <c r="N5" s="986">
        <v>5.77140505E8</v>
      </c>
      <c r="O5" s="986" t="s">
        <v>3341</v>
      </c>
      <c r="P5" s="986" t="s">
        <v>3342</v>
      </c>
      <c r="R5" s="1233">
        <v>5.99014646E8</v>
      </c>
      <c r="S5" s="215" t="s">
        <v>3343</v>
      </c>
      <c r="T5" s="299"/>
      <c r="U5" s="1004"/>
      <c r="V5" s="1004"/>
      <c r="W5" s="1004"/>
      <c r="X5" s="1004"/>
      <c r="Y5" s="1004"/>
      <c r="Z5" s="1004"/>
      <c r="AA5" s="1004"/>
      <c r="AB5" s="299"/>
      <c r="AC5" s="299"/>
      <c r="AD5" s="299"/>
      <c r="AE5" s="299"/>
      <c r="AF5" s="299"/>
      <c r="AG5" s="299"/>
      <c r="AH5" s="299"/>
      <c r="AI5" s="299"/>
      <c r="AJ5" s="299"/>
      <c r="AK5" s="299"/>
      <c r="AL5" s="299"/>
      <c r="AM5" s="299"/>
      <c r="AN5" s="299"/>
      <c r="AO5" s="299"/>
    </row>
    <row r="6" ht="16.5" customHeight="1">
      <c r="A6" s="359">
        <v>4.0</v>
      </c>
      <c r="B6" s="982" t="s">
        <v>3344</v>
      </c>
      <c r="C6" s="982" t="s">
        <v>3345</v>
      </c>
      <c r="D6" s="1235" t="s">
        <v>3346</v>
      </c>
      <c r="E6" s="981" t="s">
        <v>64</v>
      </c>
      <c r="F6" s="985" t="b">
        <v>1</v>
      </c>
      <c r="G6" s="1236" t="s">
        <v>3347</v>
      </c>
      <c r="H6" s="981" t="s">
        <v>3348</v>
      </c>
      <c r="I6" s="985" t="b">
        <v>1</v>
      </c>
      <c r="J6" s="986" t="s">
        <v>3349</v>
      </c>
      <c r="K6" s="1237" t="s">
        <v>3350</v>
      </c>
      <c r="L6" s="770" t="s">
        <v>3351</v>
      </c>
      <c r="M6" s="985" t="b">
        <v>1</v>
      </c>
      <c r="N6" s="986" t="s">
        <v>3352</v>
      </c>
      <c r="O6" s="1040" t="s">
        <v>3353</v>
      </c>
      <c r="P6" s="986" t="s">
        <v>3354</v>
      </c>
      <c r="R6" s="1233" t="s">
        <v>3355</v>
      </c>
      <c r="S6" s="1234"/>
      <c r="T6" s="1004"/>
      <c r="U6" s="1004"/>
      <c r="V6" s="1004"/>
      <c r="W6" s="1004"/>
      <c r="X6" s="1004"/>
      <c r="Y6" s="1004"/>
      <c r="Z6" s="1004"/>
      <c r="AA6" s="1004"/>
      <c r="AB6" s="299"/>
      <c r="AC6" s="299"/>
      <c r="AD6" s="299"/>
      <c r="AE6" s="299"/>
      <c r="AF6" s="299"/>
      <c r="AG6" s="299"/>
      <c r="AH6" s="299"/>
      <c r="AI6" s="299"/>
      <c r="AJ6" s="299"/>
      <c r="AK6" s="299"/>
      <c r="AL6" s="299"/>
      <c r="AM6" s="299"/>
      <c r="AN6" s="299"/>
      <c r="AO6" s="299"/>
    </row>
    <row r="7" ht="16.5" customHeight="1">
      <c r="A7" s="359">
        <v>5.0</v>
      </c>
      <c r="B7" s="981" t="s">
        <v>2041</v>
      </c>
      <c r="C7" s="981" t="s">
        <v>2150</v>
      </c>
      <c r="D7" s="1235" t="s">
        <v>3356</v>
      </c>
      <c r="E7" s="981" t="s">
        <v>148</v>
      </c>
      <c r="F7" s="985" t="b">
        <v>1</v>
      </c>
      <c r="G7" s="1236" t="s">
        <v>3357</v>
      </c>
      <c r="H7" s="981" t="s">
        <v>3358</v>
      </c>
      <c r="I7" s="985" t="b">
        <v>1</v>
      </c>
      <c r="J7" s="986" t="s">
        <v>3359</v>
      </c>
      <c r="K7" s="1193" t="s">
        <v>2155</v>
      </c>
      <c r="L7" s="981" t="s">
        <v>3360</v>
      </c>
      <c r="M7" s="985" t="b">
        <v>1</v>
      </c>
      <c r="N7" s="1238" t="s">
        <v>3361</v>
      </c>
      <c r="O7" s="981" t="s">
        <v>3362</v>
      </c>
      <c r="P7" s="986" t="s">
        <v>3363</v>
      </c>
      <c r="R7" s="1233" t="s">
        <v>3364</v>
      </c>
      <c r="S7" s="1234"/>
      <c r="T7" s="1004"/>
      <c r="U7" s="1004"/>
      <c r="V7" s="1004"/>
      <c r="W7" s="1004"/>
      <c r="X7" s="1004"/>
      <c r="Y7" s="1004"/>
      <c r="Z7" s="1004"/>
      <c r="AA7" s="1004"/>
      <c r="AB7" s="299"/>
      <c r="AC7" s="299"/>
      <c r="AD7" s="299"/>
      <c r="AE7" s="299"/>
      <c r="AF7" s="299"/>
      <c r="AG7" s="299"/>
      <c r="AH7" s="299"/>
      <c r="AI7" s="299"/>
      <c r="AJ7" s="299"/>
      <c r="AK7" s="299"/>
      <c r="AL7" s="299"/>
      <c r="AM7" s="299"/>
      <c r="AN7" s="299"/>
      <c r="AO7" s="299"/>
    </row>
    <row r="8" ht="16.5" customHeight="1">
      <c r="A8" s="359">
        <v>6.0</v>
      </c>
      <c r="B8" s="982" t="s">
        <v>241</v>
      </c>
      <c r="C8" s="982" t="s">
        <v>1830</v>
      </c>
      <c r="D8" s="983" t="s">
        <v>3365</v>
      </c>
      <c r="E8" s="981" t="s">
        <v>64</v>
      </c>
      <c r="F8" s="985" t="b">
        <v>1</v>
      </c>
      <c r="G8" s="1236" t="s">
        <v>3366</v>
      </c>
      <c r="H8" s="1000" t="s">
        <v>3367</v>
      </c>
      <c r="I8" s="985" t="b">
        <v>1</v>
      </c>
      <c r="J8" s="990" t="s">
        <v>3368</v>
      </c>
      <c r="K8" s="1191" t="s">
        <v>3016</v>
      </c>
      <c r="L8" s="1000" t="s">
        <v>3369</v>
      </c>
      <c r="M8" s="985" t="b">
        <v>1</v>
      </c>
      <c r="N8" s="990" t="s">
        <v>3370</v>
      </c>
      <c r="O8" s="982" t="s">
        <v>1837</v>
      </c>
      <c r="P8" s="990" t="s">
        <v>3371</v>
      </c>
      <c r="R8" s="1239" t="s">
        <v>3372</v>
      </c>
      <c r="S8" s="1240"/>
      <c r="T8" s="1241"/>
      <c r="U8" s="1241"/>
      <c r="V8" s="1241"/>
      <c r="W8" s="1241"/>
      <c r="X8" s="1241"/>
      <c r="Y8" s="1241"/>
      <c r="Z8" s="1241"/>
      <c r="AA8" s="1241"/>
      <c r="AB8" s="299"/>
      <c r="AC8" s="299"/>
      <c r="AD8" s="299"/>
      <c r="AE8" s="299"/>
      <c r="AF8" s="299"/>
      <c r="AG8" s="299"/>
      <c r="AH8" s="299"/>
      <c r="AI8" s="299"/>
      <c r="AJ8" s="299"/>
      <c r="AK8" s="299"/>
      <c r="AL8" s="299"/>
      <c r="AM8" s="299"/>
      <c r="AN8" s="299"/>
      <c r="AO8" s="299"/>
    </row>
    <row r="9" ht="16.5" customHeight="1">
      <c r="A9" s="359">
        <v>8.0</v>
      </c>
      <c r="B9" s="982" t="s">
        <v>1235</v>
      </c>
      <c r="C9" s="982" t="s">
        <v>3373</v>
      </c>
      <c r="D9" s="983" t="s">
        <v>3374</v>
      </c>
      <c r="E9" s="981" t="s">
        <v>64</v>
      </c>
      <c r="F9" s="985" t="b">
        <v>1</v>
      </c>
      <c r="G9" s="1236" t="s">
        <v>3375</v>
      </c>
      <c r="H9" s="1000" t="s">
        <v>3376</v>
      </c>
      <c r="I9" s="985" t="b">
        <v>1</v>
      </c>
      <c r="J9" s="990" t="s">
        <v>3377</v>
      </c>
      <c r="K9" s="1191" t="s">
        <v>3378</v>
      </c>
      <c r="L9" s="981" t="s">
        <v>3379</v>
      </c>
      <c r="M9" s="985" t="b">
        <v>1</v>
      </c>
      <c r="N9" s="990" t="s">
        <v>3380</v>
      </c>
      <c r="O9" s="986" t="s">
        <v>3381</v>
      </c>
      <c r="P9" s="990" t="s">
        <v>3382</v>
      </c>
      <c r="R9" s="1239" t="s">
        <v>3383</v>
      </c>
      <c r="S9" s="1240"/>
      <c r="T9" s="1241"/>
      <c r="U9" s="1241"/>
      <c r="V9" s="1241"/>
      <c r="W9" s="1241"/>
      <c r="X9" s="1241"/>
      <c r="Y9" s="1241"/>
      <c r="Z9" s="1241"/>
      <c r="AA9" s="1241"/>
      <c r="AB9" s="299"/>
      <c r="AC9" s="299"/>
      <c r="AD9" s="299"/>
      <c r="AE9" s="299"/>
      <c r="AF9" s="299"/>
      <c r="AG9" s="299"/>
      <c r="AH9" s="299"/>
      <c r="AI9" s="299"/>
      <c r="AJ9" s="299"/>
      <c r="AK9" s="299"/>
      <c r="AL9" s="299"/>
      <c r="AM9" s="299"/>
      <c r="AN9" s="299"/>
      <c r="AO9" s="299"/>
    </row>
    <row r="10" ht="16.5" customHeight="1">
      <c r="A10" s="359">
        <v>9.0</v>
      </c>
      <c r="B10" s="1232" t="s">
        <v>289</v>
      </c>
      <c r="C10" s="1232" t="s">
        <v>2076</v>
      </c>
      <c r="D10" s="1228" t="s">
        <v>3384</v>
      </c>
      <c r="E10" s="770" t="s">
        <v>148</v>
      </c>
      <c r="F10" s="985" t="b">
        <v>1</v>
      </c>
      <c r="G10" s="1229" t="s">
        <v>3385</v>
      </c>
      <c r="H10" s="981" t="s">
        <v>3386</v>
      </c>
      <c r="I10" s="985" t="b">
        <v>1</v>
      </c>
      <c r="J10" s="986" t="s">
        <v>3387</v>
      </c>
      <c r="K10" s="1191" t="s">
        <v>3388</v>
      </c>
      <c r="L10" s="981" t="s">
        <v>3389</v>
      </c>
      <c r="M10" s="985" t="b">
        <v>1</v>
      </c>
      <c r="N10" s="986" t="s">
        <v>3390</v>
      </c>
      <c r="O10" s="1040" t="s">
        <v>3391</v>
      </c>
      <c r="P10" s="986" t="s">
        <v>3392</v>
      </c>
      <c r="R10" s="1233" t="s">
        <v>3393</v>
      </c>
      <c r="S10" s="1234"/>
      <c r="T10" s="1004"/>
      <c r="U10" s="1004"/>
      <c r="V10" s="1004"/>
      <c r="W10" s="1004"/>
      <c r="X10" s="1004"/>
      <c r="Y10" s="1004"/>
      <c r="Z10" s="1004"/>
      <c r="AA10" s="1004"/>
      <c r="AB10" s="299"/>
      <c r="AC10" s="299"/>
      <c r="AD10" s="299"/>
      <c r="AE10" s="299"/>
      <c r="AF10" s="299"/>
      <c r="AG10" s="299"/>
      <c r="AH10" s="299"/>
      <c r="AI10" s="299"/>
      <c r="AJ10" s="299"/>
      <c r="AK10" s="299"/>
      <c r="AL10" s="299"/>
      <c r="AM10" s="299"/>
      <c r="AN10" s="299"/>
      <c r="AO10" s="299"/>
    </row>
    <row r="11" ht="16.5" customHeight="1">
      <c r="A11" s="359">
        <v>10.0</v>
      </c>
      <c r="B11" s="982" t="s">
        <v>1601</v>
      </c>
      <c r="C11" s="982" t="s">
        <v>3394</v>
      </c>
      <c r="D11" s="983" t="s">
        <v>3395</v>
      </c>
      <c r="E11" s="981" t="s">
        <v>148</v>
      </c>
      <c r="F11" s="985" t="b">
        <v>1</v>
      </c>
      <c r="G11" s="1236" t="s">
        <v>3396</v>
      </c>
      <c r="H11" s="1000" t="s">
        <v>3397</v>
      </c>
      <c r="I11" s="985" t="b">
        <v>1</v>
      </c>
      <c r="J11" s="990" t="s">
        <v>3398</v>
      </c>
      <c r="K11" s="1191" t="s">
        <v>3399</v>
      </c>
      <c r="L11" s="981" t="s">
        <v>3400</v>
      </c>
      <c r="M11" s="985" t="b">
        <v>1</v>
      </c>
      <c r="N11" s="982" t="s">
        <v>3401</v>
      </c>
      <c r="O11" s="986"/>
      <c r="P11" s="982" t="s">
        <v>3402</v>
      </c>
      <c r="R11" s="1239" t="s">
        <v>3403</v>
      </c>
      <c r="S11" s="1240"/>
      <c r="T11" s="1241"/>
      <c r="U11" s="1241"/>
      <c r="V11" s="1241"/>
      <c r="W11" s="1241"/>
      <c r="X11" s="1241"/>
      <c r="Y11" s="1241"/>
      <c r="Z11" s="1241"/>
      <c r="AA11" s="1241"/>
      <c r="AB11" s="299"/>
      <c r="AC11" s="299"/>
      <c r="AD11" s="299"/>
      <c r="AE11" s="299"/>
      <c r="AF11" s="299"/>
      <c r="AG11" s="299"/>
      <c r="AH11" s="299"/>
      <c r="AI11" s="299"/>
      <c r="AJ11" s="299"/>
      <c r="AK11" s="299"/>
      <c r="AL11" s="299"/>
      <c r="AM11" s="299"/>
      <c r="AN11" s="299"/>
      <c r="AO11" s="299"/>
    </row>
    <row r="12" ht="16.5" customHeight="1">
      <c r="A12" s="359">
        <v>11.0</v>
      </c>
      <c r="B12" s="427" t="s">
        <v>87</v>
      </c>
      <c r="C12" s="316" t="s">
        <v>1239</v>
      </c>
      <c r="D12" s="1036" t="s">
        <v>3404</v>
      </c>
      <c r="E12" s="427" t="s">
        <v>64</v>
      </c>
      <c r="F12" s="985" t="b">
        <v>1</v>
      </c>
      <c r="G12" s="1242" t="s">
        <v>3405</v>
      </c>
      <c r="H12" s="427" t="s">
        <v>3406</v>
      </c>
      <c r="I12" s="985" t="b">
        <v>1</v>
      </c>
      <c r="J12" s="890">
        <v>5.97445554E8</v>
      </c>
      <c r="K12" s="1243" t="s">
        <v>1243</v>
      </c>
      <c r="L12" s="316" t="s">
        <v>3407</v>
      </c>
      <c r="M12" s="985" t="b">
        <v>1</v>
      </c>
      <c r="N12" s="402">
        <v>5.77445554E8</v>
      </c>
      <c r="O12" s="402" t="s">
        <v>1244</v>
      </c>
      <c r="P12" s="427" t="s">
        <v>3408</v>
      </c>
      <c r="R12" s="1244">
        <v>5.55181001E8</v>
      </c>
      <c r="S12" s="1245"/>
      <c r="T12" s="299"/>
      <c r="U12" s="299"/>
      <c r="V12" s="299"/>
      <c r="W12" s="1246"/>
      <c r="X12" s="1246"/>
      <c r="Y12" s="1246"/>
      <c r="Z12" s="1246"/>
      <c r="AA12" s="1246"/>
      <c r="AB12" s="232"/>
      <c r="AC12" s="232"/>
      <c r="AD12" s="232"/>
      <c r="AE12" s="232"/>
      <c r="AF12" s="232"/>
      <c r="AG12" s="232"/>
      <c r="AH12" s="232"/>
      <c r="AI12" s="232"/>
      <c r="AJ12" s="232"/>
      <c r="AK12" s="232"/>
      <c r="AL12" s="232"/>
      <c r="AM12" s="232"/>
      <c r="AN12" s="232"/>
      <c r="AO12" s="232"/>
    </row>
    <row r="13" ht="16.5" customHeight="1">
      <c r="A13" s="359">
        <v>12.0</v>
      </c>
      <c r="B13" s="982" t="s">
        <v>788</v>
      </c>
      <c r="C13" s="982" t="s">
        <v>3409</v>
      </c>
      <c r="D13" s="983" t="s">
        <v>3410</v>
      </c>
      <c r="E13" s="981" t="s">
        <v>148</v>
      </c>
      <c r="F13" s="985" t="b">
        <v>1</v>
      </c>
      <c r="G13" s="1236" t="s">
        <v>3411</v>
      </c>
      <c r="H13" s="981" t="s">
        <v>3412</v>
      </c>
      <c r="I13" s="985" t="b">
        <v>1</v>
      </c>
      <c r="J13" s="986" t="s">
        <v>3413</v>
      </c>
      <c r="K13" s="460" t="s">
        <v>3414</v>
      </c>
      <c r="L13" s="981" t="s">
        <v>3415</v>
      </c>
      <c r="M13" s="985" t="b">
        <v>1</v>
      </c>
      <c r="N13" s="986" t="s">
        <v>3416</v>
      </c>
      <c r="O13" s="986" t="s">
        <v>3417</v>
      </c>
      <c r="P13" s="986" t="s">
        <v>3418</v>
      </c>
      <c r="R13" s="1233" t="s">
        <v>3419</v>
      </c>
      <c r="S13" s="1234"/>
      <c r="T13" s="1004"/>
      <c r="U13" s="1004"/>
      <c r="V13" s="1004"/>
      <c r="W13" s="1004"/>
      <c r="X13" s="1004"/>
      <c r="Y13" s="1004"/>
      <c r="Z13" s="1004"/>
      <c r="AA13" s="1004"/>
      <c r="AB13" s="299"/>
      <c r="AC13" s="299"/>
      <c r="AD13" s="299"/>
      <c r="AE13" s="299"/>
      <c r="AF13" s="299"/>
      <c r="AG13" s="299"/>
      <c r="AH13" s="299"/>
      <c r="AI13" s="299"/>
      <c r="AJ13" s="299"/>
      <c r="AK13" s="299"/>
      <c r="AL13" s="299"/>
      <c r="AM13" s="299"/>
      <c r="AN13" s="299"/>
      <c r="AO13" s="299"/>
    </row>
    <row r="14" ht="16.5" customHeight="1">
      <c r="A14" s="359">
        <v>13.0</v>
      </c>
      <c r="B14" s="1000" t="s">
        <v>261</v>
      </c>
      <c r="C14" s="316" t="s">
        <v>3420</v>
      </c>
      <c r="D14" s="1036" t="s">
        <v>3421</v>
      </c>
      <c r="E14" s="316" t="s">
        <v>148</v>
      </c>
      <c r="F14" s="985" t="b">
        <v>1</v>
      </c>
      <c r="G14" s="1247" t="s">
        <v>3422</v>
      </c>
      <c r="H14" s="263" t="s">
        <v>3423</v>
      </c>
      <c r="I14" s="985" t="b">
        <v>1</v>
      </c>
      <c r="J14" s="1046" t="s">
        <v>3424</v>
      </c>
      <c r="K14" s="1243" t="s">
        <v>3425</v>
      </c>
      <c r="L14" s="316" t="s">
        <v>3426</v>
      </c>
      <c r="M14" s="985" t="b">
        <v>1</v>
      </c>
      <c r="N14" s="1046" t="s">
        <v>3427</v>
      </c>
      <c r="O14" s="1046" t="s">
        <v>3428</v>
      </c>
      <c r="P14" s="1046" t="s">
        <v>3429</v>
      </c>
      <c r="R14" s="1248" t="s">
        <v>3430</v>
      </c>
      <c r="S14" s="106"/>
      <c r="T14" s="1249" t="s">
        <v>3431</v>
      </c>
      <c r="U14" s="1037" t="s">
        <v>3432</v>
      </c>
      <c r="V14" s="1037"/>
      <c r="W14" s="1037"/>
      <c r="X14" s="1037"/>
      <c r="Y14" s="1037"/>
      <c r="Z14" s="1037"/>
      <c r="AA14" s="1037"/>
      <c r="AB14" s="299"/>
      <c r="AC14" s="299"/>
      <c r="AD14" s="299"/>
      <c r="AE14" s="299"/>
      <c r="AF14" s="299"/>
      <c r="AG14" s="299"/>
      <c r="AH14" s="299"/>
      <c r="AI14" s="299"/>
      <c r="AJ14" s="299"/>
      <c r="AK14" s="299"/>
      <c r="AL14" s="299"/>
      <c r="AM14" s="299"/>
      <c r="AN14" s="299"/>
      <c r="AO14" s="299"/>
    </row>
    <row r="15" ht="16.5" customHeight="1">
      <c r="A15" s="359">
        <v>14.0</v>
      </c>
      <c r="B15" s="1247" t="s">
        <v>241</v>
      </c>
      <c r="C15" s="1247" t="s">
        <v>3433</v>
      </c>
      <c r="D15" s="1250" t="s">
        <v>3434</v>
      </c>
      <c r="E15" s="1247" t="s">
        <v>64</v>
      </c>
      <c r="F15" s="985" t="b">
        <v>1</v>
      </c>
      <c r="G15" s="1247" t="s">
        <v>3435</v>
      </c>
      <c r="H15" s="1247" t="s">
        <v>3436</v>
      </c>
      <c r="I15" s="985" t="b">
        <v>1</v>
      </c>
      <c r="J15" s="1251" t="s">
        <v>3437</v>
      </c>
      <c r="K15" s="1252" t="s">
        <v>3438</v>
      </c>
      <c r="L15" s="1247" t="s">
        <v>3439</v>
      </c>
      <c r="M15" s="985" t="b">
        <v>1</v>
      </c>
      <c r="N15" s="1251" t="s">
        <v>3440</v>
      </c>
      <c r="O15" s="1252" t="s">
        <v>3441</v>
      </c>
      <c r="P15" s="1253"/>
      <c r="R15" s="1254" t="s">
        <v>3442</v>
      </c>
      <c r="S15" s="1217"/>
      <c r="T15" s="1217"/>
      <c r="U15" s="1217"/>
      <c r="V15" s="1217"/>
      <c r="W15" s="1217"/>
      <c r="X15" s="1217"/>
      <c r="Y15" s="1217"/>
      <c r="Z15" s="1217"/>
      <c r="AA15" s="1217"/>
    </row>
    <row r="16" ht="17.25" customHeight="1">
      <c r="A16" s="359">
        <v>15.0</v>
      </c>
      <c r="B16" s="1255" t="s">
        <v>2666</v>
      </c>
      <c r="C16" s="1255" t="s">
        <v>3443</v>
      </c>
      <c r="D16" s="1256" t="s">
        <v>3444</v>
      </c>
      <c r="E16" s="1255" t="s">
        <v>64</v>
      </c>
      <c r="F16" s="985" t="b">
        <v>1</v>
      </c>
      <c r="G16" s="1255" t="s">
        <v>3445</v>
      </c>
      <c r="H16" s="1255" t="s">
        <v>3446</v>
      </c>
      <c r="I16" s="985" t="b">
        <v>1</v>
      </c>
      <c r="J16" s="1257">
        <v>5.92791313E8</v>
      </c>
      <c r="K16" s="1255" t="s">
        <v>3447</v>
      </c>
      <c r="L16" s="1255" t="s">
        <v>3448</v>
      </c>
      <c r="M16" s="985" t="b">
        <v>1</v>
      </c>
      <c r="N16" s="1255">
        <v>5.7733119E8</v>
      </c>
      <c r="O16" s="1255" t="s">
        <v>3449</v>
      </c>
    </row>
    <row r="17" ht="18.0" customHeight="1">
      <c r="A17" s="1258">
        <v>13.0</v>
      </c>
      <c r="B17" s="173" t="s">
        <v>3450</v>
      </c>
      <c r="C17" s="1154" t="s">
        <v>3451</v>
      </c>
      <c r="D17" s="1259" t="s">
        <v>3452</v>
      </c>
      <c r="E17" s="1202" t="s">
        <v>148</v>
      </c>
      <c r="F17" s="985" t="b">
        <v>1</v>
      </c>
      <c r="G17" s="1203" t="s">
        <v>3453</v>
      </c>
      <c r="H17" s="450" t="s">
        <v>3454</v>
      </c>
      <c r="I17" s="985" t="b">
        <v>1</v>
      </c>
      <c r="J17" s="447">
        <v>5.77964144E8</v>
      </c>
      <c r="K17" s="1260" t="s">
        <v>3455</v>
      </c>
      <c r="L17" s="1260" t="s">
        <v>3456</v>
      </c>
      <c r="M17" s="985" t="b">
        <v>1</v>
      </c>
      <c r="N17" s="1260">
        <v>5.99516001E8</v>
      </c>
      <c r="O17" s="1260" t="s">
        <v>3457</v>
      </c>
      <c r="P17" s="1261" t="s">
        <v>3458</v>
      </c>
      <c r="Q17" s="1262"/>
      <c r="R17" s="1263">
        <v>5.77246065E8</v>
      </c>
      <c r="S17" s="1262"/>
      <c r="T17" s="1262"/>
      <c r="U17" s="1264"/>
      <c r="V17" s="1264"/>
      <c r="W17" s="1264"/>
      <c r="X17" s="1264"/>
      <c r="Y17" s="1264"/>
      <c r="Z17" s="1264"/>
      <c r="AA17" s="1264"/>
      <c r="AB17" s="299"/>
      <c r="AC17" s="299"/>
      <c r="AD17" s="299"/>
      <c r="AE17" s="299"/>
      <c r="AF17" s="299"/>
      <c r="AG17" s="299"/>
      <c r="AH17" s="299"/>
      <c r="AI17" s="299"/>
      <c r="AJ17" s="299"/>
      <c r="AK17" s="299"/>
      <c r="AL17" s="299"/>
      <c r="AM17" s="299"/>
      <c r="AN17" s="299"/>
      <c r="AO17" s="299"/>
    </row>
    <row r="18" ht="15.75" customHeight="1">
      <c r="A18" s="1197">
        <v>14.0</v>
      </c>
      <c r="B18" s="447" t="s">
        <v>3459</v>
      </c>
      <c r="C18" s="447" t="s">
        <v>2481</v>
      </c>
      <c r="D18" s="1198" t="s">
        <v>3460</v>
      </c>
      <c r="E18" s="1199" t="s">
        <v>64</v>
      </c>
      <c r="F18" s="985" t="b">
        <v>1</v>
      </c>
      <c r="G18" s="1199" t="s">
        <v>3461</v>
      </c>
      <c r="H18" s="447" t="s">
        <v>3462</v>
      </c>
      <c r="I18" s="985" t="b">
        <v>1</v>
      </c>
      <c r="J18" s="1199">
        <v>5.77108581E8</v>
      </c>
      <c r="K18" s="1199" t="s">
        <v>3463</v>
      </c>
      <c r="L18" s="1199" t="s">
        <v>3464</v>
      </c>
      <c r="M18" s="985" t="b">
        <v>0</v>
      </c>
      <c r="N18" s="1199">
        <v>5.33334439E8</v>
      </c>
      <c r="O18" s="1200"/>
      <c r="P18" s="1199" t="s">
        <v>3465</v>
      </c>
      <c r="Q18" s="1199"/>
      <c r="R18" s="1199">
        <v>5.91000155E8</v>
      </c>
      <c r="S18" s="1200"/>
      <c r="T18" s="1200"/>
      <c r="U18" s="1264"/>
      <c r="V18" s="1264"/>
      <c r="W18" s="1264"/>
      <c r="X18" s="1264"/>
      <c r="Y18" s="1264"/>
      <c r="Z18" s="1264"/>
      <c r="AA18" s="1264"/>
      <c r="AB18" s="299"/>
      <c r="AC18" s="299"/>
      <c r="AD18" s="299"/>
      <c r="AE18" s="299"/>
      <c r="AF18" s="299"/>
      <c r="AG18" s="299"/>
      <c r="AH18" s="299"/>
      <c r="AI18" s="299"/>
      <c r="AJ18" s="299"/>
      <c r="AK18" s="299"/>
      <c r="AL18" s="299"/>
      <c r="AM18" s="299"/>
      <c r="AN18" s="299"/>
      <c r="AO18" s="299"/>
    </row>
    <row r="19" ht="15.75" customHeight="1">
      <c r="A19" s="1265">
        <v>15.0</v>
      </c>
      <c r="B19" s="175" t="s">
        <v>289</v>
      </c>
      <c r="C19" s="175" t="s">
        <v>2413</v>
      </c>
      <c r="D19" s="1266" t="s">
        <v>3466</v>
      </c>
      <c r="E19" s="1199" t="s">
        <v>148</v>
      </c>
      <c r="F19" s="985" t="b">
        <v>1</v>
      </c>
      <c r="G19" s="1199" t="s">
        <v>3467</v>
      </c>
      <c r="H19" s="1199" t="s">
        <v>3468</v>
      </c>
      <c r="I19" s="985" t="b">
        <v>1</v>
      </c>
      <c r="J19" s="1199">
        <v>5.57527117E8</v>
      </c>
      <c r="K19" s="1199" t="s">
        <v>3469</v>
      </c>
      <c r="L19" s="1199" t="s">
        <v>3470</v>
      </c>
      <c r="M19" s="985" t="b">
        <v>1</v>
      </c>
      <c r="N19" s="1199">
        <v>5.9995952E8</v>
      </c>
      <c r="O19" s="1199" t="s">
        <v>3471</v>
      </c>
      <c r="P19" s="1200"/>
      <c r="Q19" s="1200"/>
      <c r="R19" s="1200"/>
      <c r="S19" s="1200"/>
      <c r="T19" s="1200"/>
      <c r="U19" s="1200"/>
      <c r="V19" s="1200"/>
      <c r="W19" s="1200"/>
      <c r="X19" s="1200"/>
      <c r="Y19" s="1200"/>
      <c r="Z19" s="1200"/>
      <c r="AA19" s="1200"/>
      <c r="AB19" s="1196"/>
      <c r="AC19" s="1196"/>
      <c r="AD19" s="1196"/>
      <c r="AE19" s="1196"/>
      <c r="AF19" s="1196"/>
      <c r="AG19" s="1196"/>
      <c r="AH19" s="1196"/>
      <c r="AI19" s="1196"/>
      <c r="AJ19" s="1196"/>
      <c r="AK19" s="1196"/>
      <c r="AL19" s="1196"/>
      <c r="AM19" s="1196"/>
      <c r="AN19" s="1196"/>
      <c r="AO19" s="1196"/>
    </row>
    <row r="20" ht="15.75" customHeight="1">
      <c r="A20" s="1267">
        <v>17.0</v>
      </c>
      <c r="B20" s="1268" t="s">
        <v>3472</v>
      </c>
      <c r="C20" s="341" t="s">
        <v>241</v>
      </c>
      <c r="D20" s="1157" t="s">
        <v>3473</v>
      </c>
      <c r="E20" s="1157" t="s">
        <v>64</v>
      </c>
      <c r="F20" s="1269" t="b">
        <v>1</v>
      </c>
      <c r="G20" s="1270" t="s">
        <v>3474</v>
      </c>
      <c r="H20" s="1157" t="s">
        <v>3475</v>
      </c>
      <c r="I20" s="1271" t="b">
        <v>1</v>
      </c>
      <c r="J20" s="1272" t="s">
        <v>3476</v>
      </c>
      <c r="K20" s="1162" t="s">
        <v>3477</v>
      </c>
      <c r="L20" s="864" t="s">
        <v>3478</v>
      </c>
      <c r="M20" s="1161" t="b">
        <v>1</v>
      </c>
      <c r="N20" s="1162" t="s">
        <v>3479</v>
      </c>
      <c r="O20" s="1161" t="s">
        <v>3480</v>
      </c>
      <c r="P20" s="1157" t="s">
        <v>3481</v>
      </c>
      <c r="Q20" s="1157" t="s">
        <v>3482</v>
      </c>
      <c r="R20" s="1158" t="s">
        <v>311</v>
      </c>
      <c r="S20" s="1273" t="s">
        <v>3483</v>
      </c>
      <c r="T20" s="1162"/>
      <c r="U20" s="1162"/>
      <c r="V20" s="1162"/>
      <c r="W20" s="1171"/>
      <c r="X20" s="1171"/>
      <c r="Y20" s="1171"/>
      <c r="Z20" s="1171"/>
      <c r="AA20" s="1171"/>
      <c r="AB20" s="159"/>
      <c r="AC20" s="159"/>
      <c r="AD20" s="159"/>
      <c r="AE20" s="159"/>
      <c r="AF20" s="159"/>
      <c r="AG20" s="159"/>
      <c r="AH20" s="159"/>
      <c r="AI20" s="159"/>
      <c r="AJ20" s="159"/>
      <c r="AK20" s="159"/>
      <c r="AL20" s="159"/>
      <c r="AM20" s="159"/>
      <c r="AN20" s="159"/>
      <c r="AO20" s="299"/>
    </row>
    <row r="21" ht="15.75" customHeight="1">
      <c r="A21" s="1274"/>
      <c r="B21" s="522"/>
      <c r="C21" s="190"/>
      <c r="D21" s="1162"/>
      <c r="E21" s="1162"/>
      <c r="F21" s="1269" t="b">
        <v>0</v>
      </c>
      <c r="G21" s="1270"/>
      <c r="H21" s="1162"/>
      <c r="I21" s="1271" t="b">
        <v>0</v>
      </c>
      <c r="J21" s="1275"/>
      <c r="K21" s="1162"/>
      <c r="L21" s="1276"/>
      <c r="M21" s="1161" t="b">
        <v>0</v>
      </c>
      <c r="N21" s="1162"/>
      <c r="O21" s="1161"/>
      <c r="P21" s="1162"/>
      <c r="Q21" s="1162"/>
      <c r="R21" s="1127"/>
      <c r="S21" s="1127"/>
      <c r="T21" s="1162"/>
      <c r="U21" s="1162"/>
      <c r="V21" s="1162"/>
      <c r="W21" s="1171"/>
      <c r="X21" s="1171"/>
      <c r="Y21" s="1171"/>
      <c r="Z21" s="1171"/>
      <c r="AA21" s="1171"/>
      <c r="AB21" s="159"/>
      <c r="AC21" s="159"/>
      <c r="AD21" s="159"/>
      <c r="AE21" s="159"/>
      <c r="AF21" s="159"/>
      <c r="AG21" s="159"/>
      <c r="AH21" s="159"/>
      <c r="AI21" s="159"/>
      <c r="AJ21" s="159"/>
      <c r="AK21" s="159"/>
      <c r="AL21" s="159"/>
      <c r="AM21" s="159"/>
      <c r="AN21" s="159"/>
      <c r="AO21" s="299"/>
    </row>
    <row r="22" ht="15.75" customHeight="1">
      <c r="A22" s="1274"/>
      <c r="B22" s="522"/>
      <c r="C22" s="190"/>
      <c r="D22" s="1162"/>
      <c r="E22" s="1162"/>
      <c r="F22" s="1269" t="b">
        <v>0</v>
      </c>
      <c r="G22" s="1270"/>
      <c r="H22" s="1162"/>
      <c r="I22" s="1271" t="b">
        <v>0</v>
      </c>
      <c r="J22" s="1275"/>
      <c r="K22" s="1162"/>
      <c r="L22" s="1276"/>
      <c r="M22" s="1161" t="b">
        <v>0</v>
      </c>
      <c r="N22" s="1162"/>
      <c r="O22" s="1161"/>
      <c r="P22" s="1162"/>
      <c r="Q22" s="1162"/>
      <c r="R22" s="1127"/>
      <c r="S22" s="1127"/>
      <c r="T22" s="1162"/>
      <c r="U22" s="1162"/>
      <c r="V22" s="1162"/>
      <c r="W22" s="1171"/>
      <c r="X22" s="1171"/>
      <c r="Y22" s="1171"/>
      <c r="Z22" s="1171"/>
      <c r="AA22" s="1171"/>
      <c r="AB22" s="159"/>
      <c r="AC22" s="159"/>
      <c r="AD22" s="159"/>
      <c r="AE22" s="159"/>
      <c r="AF22" s="159"/>
      <c r="AG22" s="159"/>
      <c r="AH22" s="159"/>
      <c r="AI22" s="159"/>
      <c r="AJ22" s="159"/>
      <c r="AK22" s="159"/>
      <c r="AL22" s="159"/>
      <c r="AM22" s="159"/>
      <c r="AN22" s="159"/>
      <c r="AO22" s="299"/>
    </row>
    <row r="23" ht="15.75" customHeight="1">
      <c r="A23" s="1264"/>
      <c r="B23" s="655" t="s">
        <v>3156</v>
      </c>
      <c r="C23" s="617" t="s">
        <v>3484</v>
      </c>
      <c r="D23" s="193">
        <v>5.98501593E8</v>
      </c>
      <c r="E23" s="1264"/>
      <c r="F23" s="1264"/>
      <c r="G23" s="1143"/>
      <c r="H23" s="1264"/>
      <c r="I23" s="1264"/>
      <c r="J23" s="1264"/>
      <c r="K23" s="1264"/>
      <c r="L23" s="1264"/>
      <c r="M23" s="1264"/>
      <c r="N23" s="1264"/>
      <c r="O23" s="1264"/>
      <c r="P23" s="1264"/>
      <c r="Q23" s="1264"/>
      <c r="R23" s="1264"/>
      <c r="S23" s="1264"/>
      <c r="T23" s="1264"/>
      <c r="U23" s="1264"/>
      <c r="V23" s="1264"/>
      <c r="W23" s="1264"/>
      <c r="X23" s="1264"/>
      <c r="Y23" s="1264"/>
      <c r="Z23" s="1264"/>
      <c r="AA23" s="1264"/>
      <c r="AB23" s="299"/>
      <c r="AC23" s="299"/>
      <c r="AD23" s="299"/>
      <c r="AE23" s="299"/>
      <c r="AF23" s="299"/>
      <c r="AG23" s="299"/>
      <c r="AH23" s="299"/>
      <c r="AI23" s="299"/>
      <c r="AJ23" s="299"/>
      <c r="AK23" s="299"/>
      <c r="AL23" s="299"/>
      <c r="AM23" s="299"/>
      <c r="AN23" s="299"/>
      <c r="AO23" s="299"/>
    </row>
    <row r="24" ht="15.75" customHeight="1">
      <c r="A24" s="1264"/>
      <c r="B24" s="533" t="s">
        <v>478</v>
      </c>
      <c r="C24" s="655"/>
      <c r="E24" s="1264"/>
      <c r="F24" s="1264"/>
      <c r="H24" s="1264"/>
      <c r="I24" s="1264"/>
      <c r="J24" s="1264"/>
      <c r="K24" s="1264"/>
      <c r="L24" s="1264"/>
      <c r="M24" s="1264"/>
      <c r="N24" s="1264"/>
      <c r="O24" s="1264"/>
      <c r="P24" s="1264"/>
      <c r="Q24" s="1264"/>
      <c r="R24" s="1264"/>
      <c r="S24" s="1264"/>
      <c r="T24" s="1264"/>
      <c r="U24" s="1264"/>
      <c r="V24" s="1264"/>
      <c r="W24" s="1264"/>
      <c r="X24" s="1264"/>
      <c r="Y24" s="1264"/>
      <c r="Z24" s="1264"/>
      <c r="AA24" s="1264"/>
      <c r="AB24" s="299"/>
      <c r="AC24" s="299"/>
      <c r="AD24" s="299"/>
      <c r="AE24" s="299"/>
      <c r="AF24" s="299"/>
      <c r="AG24" s="299"/>
      <c r="AH24" s="299"/>
      <c r="AI24" s="299"/>
      <c r="AJ24" s="299"/>
      <c r="AK24" s="299"/>
      <c r="AL24" s="299"/>
      <c r="AM24" s="299"/>
      <c r="AN24" s="299"/>
      <c r="AO24" s="299"/>
    </row>
    <row r="25" ht="15.75" customHeight="1">
      <c r="A25" s="1264"/>
      <c r="B25" s="1146" t="s">
        <v>3162</v>
      </c>
      <c r="C25" s="655"/>
      <c r="E25" s="1264"/>
      <c r="F25" s="1264"/>
      <c r="H25" s="1264"/>
      <c r="I25" s="1264"/>
      <c r="J25" s="1264"/>
      <c r="K25" s="1264"/>
      <c r="L25" s="1264"/>
      <c r="M25" s="1264"/>
      <c r="N25" s="1264"/>
      <c r="O25" s="1264"/>
      <c r="P25" s="1264"/>
      <c r="Q25" s="1264"/>
      <c r="R25" s="1264"/>
      <c r="S25" s="1264"/>
      <c r="T25" s="1264"/>
      <c r="U25" s="1264"/>
      <c r="V25" s="1264"/>
      <c r="W25" s="1264"/>
      <c r="X25" s="1264"/>
      <c r="Y25" s="1264"/>
      <c r="Z25" s="1264"/>
      <c r="AA25" s="1264"/>
      <c r="AB25" s="299"/>
      <c r="AC25" s="299"/>
      <c r="AD25" s="299"/>
      <c r="AE25" s="299"/>
      <c r="AF25" s="299"/>
      <c r="AG25" s="299"/>
      <c r="AH25" s="299"/>
      <c r="AI25" s="299"/>
      <c r="AJ25" s="299"/>
      <c r="AK25" s="299"/>
      <c r="AL25" s="299"/>
      <c r="AM25" s="299"/>
      <c r="AN25" s="299"/>
      <c r="AO25" s="299"/>
    </row>
    <row r="26" ht="15.75" customHeight="1">
      <c r="A26" s="1264"/>
      <c r="B26" s="185"/>
      <c r="C26" s="520"/>
      <c r="D26" s="1277"/>
      <c r="E26" s="1264"/>
      <c r="F26" s="1264"/>
      <c r="H26" s="1264"/>
      <c r="I26" s="1264"/>
      <c r="J26" s="1264"/>
      <c r="K26" s="1264"/>
      <c r="L26" s="1264"/>
      <c r="M26" s="1264"/>
      <c r="N26" s="1264"/>
      <c r="O26" s="1264"/>
      <c r="P26" s="1264"/>
      <c r="Q26" s="1264"/>
      <c r="R26" s="1264"/>
      <c r="S26" s="1264"/>
      <c r="T26" s="1264"/>
      <c r="U26" s="1264"/>
      <c r="V26" s="1264"/>
      <c r="W26" s="1264"/>
      <c r="X26" s="1264"/>
      <c r="Y26" s="1264"/>
      <c r="Z26" s="1264"/>
      <c r="AA26" s="1264"/>
      <c r="AB26" s="299"/>
      <c r="AC26" s="299"/>
      <c r="AD26" s="299"/>
      <c r="AE26" s="299"/>
      <c r="AF26" s="299"/>
      <c r="AG26" s="299"/>
      <c r="AH26" s="299"/>
      <c r="AI26" s="299"/>
      <c r="AJ26" s="299"/>
      <c r="AK26" s="299"/>
      <c r="AL26" s="299"/>
      <c r="AM26" s="299"/>
      <c r="AN26" s="299"/>
      <c r="AO26" s="299"/>
    </row>
    <row r="27" ht="21.75" customHeight="1">
      <c r="E27" s="189"/>
      <c r="F27" s="190"/>
      <c r="H27" s="35"/>
      <c r="I27" s="80"/>
      <c r="J27" s="191"/>
      <c r="K27" s="35"/>
      <c r="L27" s="192"/>
      <c r="M27" s="35"/>
      <c r="N27" s="35"/>
      <c r="O27" s="35"/>
      <c r="P27" s="35"/>
      <c r="Q27" s="192"/>
      <c r="R27" s="35"/>
      <c r="S27" s="35"/>
      <c r="W27" s="56"/>
      <c r="X27" s="56"/>
      <c r="Y27" s="56"/>
      <c r="Z27" s="56"/>
      <c r="AA27" s="56"/>
      <c r="AB27" s="56"/>
      <c r="AC27" s="56"/>
      <c r="AD27" s="56"/>
      <c r="AE27" s="56"/>
      <c r="AF27" s="56"/>
      <c r="AG27" s="56"/>
      <c r="AH27" s="56"/>
      <c r="AI27" s="56"/>
      <c r="AJ27" s="56"/>
      <c r="AK27" s="56"/>
      <c r="AL27" s="56"/>
      <c r="AM27" s="56"/>
      <c r="AN27" s="56"/>
      <c r="AO27" s="56"/>
    </row>
    <row r="28" ht="15.75" customHeight="1">
      <c r="A28" s="1264"/>
      <c r="B28" s="1264"/>
      <c r="D28" s="1264"/>
      <c r="E28" s="1264"/>
      <c r="F28" s="1264"/>
      <c r="G28" s="1264"/>
      <c r="H28" s="1264"/>
      <c r="I28" s="1264"/>
      <c r="J28" s="1264"/>
      <c r="K28" s="1264"/>
      <c r="L28" s="1264"/>
      <c r="M28" s="1264"/>
      <c r="N28" s="1264"/>
      <c r="O28" s="1264"/>
      <c r="P28" s="1264"/>
      <c r="Q28" s="1264"/>
      <c r="R28" s="1264"/>
      <c r="S28" s="1264"/>
      <c r="T28" s="1264"/>
      <c r="U28" s="1264"/>
      <c r="V28" s="1264"/>
      <c r="W28" s="1264"/>
      <c r="X28" s="1264"/>
      <c r="Y28" s="1264"/>
      <c r="Z28" s="1264"/>
      <c r="AA28" s="1264"/>
      <c r="AB28" s="299"/>
      <c r="AC28" s="299"/>
      <c r="AD28" s="299"/>
      <c r="AE28" s="299"/>
      <c r="AF28" s="299"/>
      <c r="AG28" s="299"/>
      <c r="AH28" s="299"/>
      <c r="AI28" s="299"/>
      <c r="AJ28" s="299"/>
      <c r="AK28" s="299"/>
      <c r="AL28" s="299"/>
      <c r="AM28" s="299"/>
      <c r="AN28" s="299"/>
      <c r="AO28" s="299"/>
    </row>
    <row r="29" ht="15.75" customHeight="1">
      <c r="A29" s="1264"/>
      <c r="B29" s="1264"/>
      <c r="D29" s="1264"/>
      <c r="E29" s="1264"/>
      <c r="F29" s="1264"/>
      <c r="G29" s="1264"/>
      <c r="H29" s="1264"/>
      <c r="I29" s="1264"/>
      <c r="J29" s="1264"/>
      <c r="K29" s="1264"/>
      <c r="L29" s="1264"/>
      <c r="M29" s="1264"/>
      <c r="N29" s="1264"/>
      <c r="O29" s="1264"/>
      <c r="P29" s="1264"/>
      <c r="Q29" s="1264"/>
      <c r="R29" s="1264"/>
      <c r="S29" s="1264"/>
      <c r="T29" s="1264"/>
      <c r="U29" s="1264"/>
      <c r="V29" s="1264"/>
      <c r="W29" s="1264"/>
      <c r="X29" s="1264"/>
      <c r="Y29" s="1264"/>
      <c r="Z29" s="1264"/>
      <c r="AA29" s="1264"/>
      <c r="AB29" s="299"/>
      <c r="AC29" s="299"/>
      <c r="AD29" s="299"/>
      <c r="AE29" s="299"/>
      <c r="AF29" s="299"/>
      <c r="AG29" s="299"/>
      <c r="AH29" s="299"/>
      <c r="AI29" s="299"/>
      <c r="AJ29" s="299"/>
      <c r="AK29" s="299"/>
      <c r="AL29" s="299"/>
      <c r="AM29" s="299"/>
      <c r="AN29" s="299"/>
      <c r="AO29" s="299"/>
    </row>
    <row r="30" ht="15.75" customHeight="1">
      <c r="A30" s="1264"/>
      <c r="B30" s="1264"/>
      <c r="D30" s="1264"/>
      <c r="E30" s="1264"/>
      <c r="F30" s="1264"/>
      <c r="G30" s="1264"/>
      <c r="H30" s="1264"/>
      <c r="I30" s="1264"/>
      <c r="J30" s="1264"/>
      <c r="K30" s="1264"/>
      <c r="L30" s="1264"/>
      <c r="M30" s="1264"/>
      <c r="N30" s="1264"/>
      <c r="O30" s="1264"/>
      <c r="P30" s="1264"/>
      <c r="Q30" s="1264"/>
      <c r="R30" s="1264"/>
      <c r="S30" s="1264"/>
      <c r="T30" s="1264"/>
      <c r="U30" s="1264"/>
      <c r="V30" s="1264"/>
      <c r="W30" s="1264"/>
      <c r="X30" s="1264"/>
      <c r="Y30" s="1264"/>
      <c r="Z30" s="1264"/>
      <c r="AA30" s="1264"/>
      <c r="AB30" s="299"/>
      <c r="AC30" s="299"/>
      <c r="AD30" s="299"/>
      <c r="AE30" s="299"/>
      <c r="AF30" s="299"/>
      <c r="AG30" s="299"/>
      <c r="AH30" s="299"/>
      <c r="AI30" s="299"/>
      <c r="AJ30" s="299"/>
      <c r="AK30" s="299"/>
      <c r="AL30" s="299"/>
      <c r="AM30" s="299"/>
      <c r="AN30" s="299"/>
      <c r="AO30" s="299"/>
    </row>
    <row r="31" ht="15.75" customHeight="1">
      <c r="A31" s="1264"/>
      <c r="B31" s="1264"/>
      <c r="D31" s="1264"/>
      <c r="E31" s="1264"/>
      <c r="F31" s="1264"/>
      <c r="G31" s="1264"/>
      <c r="H31" s="1264"/>
      <c r="I31" s="1264"/>
      <c r="J31" s="1264"/>
      <c r="K31" s="1264"/>
      <c r="L31" s="1264"/>
      <c r="M31" s="1264"/>
      <c r="N31" s="1264"/>
      <c r="O31" s="1264"/>
      <c r="P31" s="1264"/>
      <c r="Q31" s="1264"/>
      <c r="R31" s="1264"/>
      <c r="S31" s="1264"/>
      <c r="T31" s="1264"/>
      <c r="U31" s="1264"/>
      <c r="V31" s="1264"/>
      <c r="W31" s="1264"/>
      <c r="X31" s="1264"/>
      <c r="Y31" s="1264"/>
      <c r="Z31" s="1264"/>
      <c r="AA31" s="1264"/>
      <c r="AB31" s="299"/>
      <c r="AC31" s="299"/>
      <c r="AD31" s="299"/>
      <c r="AE31" s="299"/>
      <c r="AF31" s="299"/>
      <c r="AG31" s="299"/>
      <c r="AH31" s="299"/>
      <c r="AI31" s="299"/>
      <c r="AJ31" s="299"/>
      <c r="AK31" s="299"/>
      <c r="AL31" s="299"/>
      <c r="AM31" s="299"/>
      <c r="AN31" s="299"/>
      <c r="AO31" s="299"/>
    </row>
    <row r="32" ht="15.75" customHeight="1">
      <c r="A32" s="1264"/>
      <c r="B32" s="1264"/>
      <c r="C32" s="1264"/>
      <c r="D32" s="1264"/>
      <c r="E32" s="1264"/>
      <c r="F32" s="1264"/>
      <c r="G32" s="1264"/>
      <c r="H32" s="1264"/>
      <c r="I32" s="1264"/>
      <c r="J32" s="1264"/>
      <c r="K32" s="1264"/>
      <c r="L32" s="1264"/>
      <c r="M32" s="1264"/>
      <c r="N32" s="1264"/>
      <c r="O32" s="1264"/>
      <c r="P32" s="1264"/>
      <c r="Q32" s="1264"/>
      <c r="R32" s="1264"/>
      <c r="S32" s="1264"/>
      <c r="T32" s="1264"/>
      <c r="U32" s="1264"/>
      <c r="V32" s="1264"/>
      <c r="W32" s="1264"/>
      <c r="X32" s="1264"/>
      <c r="Y32" s="1264"/>
      <c r="Z32" s="1264"/>
      <c r="AA32" s="1264"/>
      <c r="AB32" s="299"/>
      <c r="AC32" s="299"/>
      <c r="AD32" s="299"/>
      <c r="AE32" s="299"/>
      <c r="AF32" s="299"/>
      <c r="AG32" s="299"/>
      <c r="AH32" s="299"/>
      <c r="AI32" s="299"/>
      <c r="AJ32" s="299"/>
      <c r="AK32" s="299"/>
      <c r="AL32" s="299"/>
      <c r="AM32" s="299"/>
      <c r="AN32" s="299"/>
      <c r="AO32" s="299"/>
    </row>
    <row r="33" ht="15.75" customHeight="1">
      <c r="A33" s="1264"/>
      <c r="B33" s="1264"/>
      <c r="C33" s="1264"/>
      <c r="D33" s="1264"/>
      <c r="E33" s="1264"/>
      <c r="F33" s="1264"/>
      <c r="G33" s="1264"/>
      <c r="H33" s="1264"/>
      <c r="I33" s="1264"/>
      <c r="J33" s="1264"/>
      <c r="K33" s="1264"/>
      <c r="L33" s="1264"/>
      <c r="M33" s="1264"/>
      <c r="N33" s="1264"/>
      <c r="O33" s="1264"/>
      <c r="P33" s="1264"/>
      <c r="Q33" s="1264"/>
      <c r="R33" s="1264"/>
      <c r="S33" s="1264"/>
      <c r="T33" s="1264"/>
      <c r="U33" s="1264"/>
      <c r="V33" s="1264"/>
      <c r="W33" s="1264"/>
      <c r="X33" s="1264"/>
      <c r="Y33" s="1264"/>
      <c r="Z33" s="1264"/>
      <c r="AA33" s="1264"/>
      <c r="AB33" s="299"/>
      <c r="AC33" s="299"/>
      <c r="AD33" s="299"/>
      <c r="AE33" s="299"/>
      <c r="AF33" s="299"/>
      <c r="AG33" s="299"/>
      <c r="AH33" s="299"/>
      <c r="AI33" s="299"/>
      <c r="AJ33" s="299"/>
      <c r="AK33" s="299"/>
      <c r="AL33" s="299"/>
      <c r="AM33" s="299"/>
      <c r="AN33" s="299"/>
      <c r="AO33" s="299"/>
    </row>
    <row r="34" ht="15.75" customHeight="1">
      <c r="A34" s="1264"/>
      <c r="B34" s="1264"/>
      <c r="C34" s="1264"/>
      <c r="D34" s="1264"/>
      <c r="E34" s="1264"/>
      <c r="F34" s="1264"/>
      <c r="G34" s="1264"/>
      <c r="H34" s="1264"/>
      <c r="I34" s="1264"/>
      <c r="J34" s="1264"/>
      <c r="K34" s="1264"/>
      <c r="L34" s="1264"/>
      <c r="M34" s="1264"/>
      <c r="N34" s="1264"/>
      <c r="O34" s="1264"/>
      <c r="P34" s="1264"/>
      <c r="Q34" s="1264"/>
      <c r="R34" s="1264"/>
      <c r="S34" s="1264"/>
      <c r="T34" s="1264"/>
      <c r="U34" s="1264"/>
      <c r="V34" s="1264"/>
      <c r="W34" s="1264"/>
      <c r="X34" s="1264"/>
      <c r="Y34" s="1264"/>
      <c r="Z34" s="1264"/>
      <c r="AA34" s="1264"/>
      <c r="AB34" s="299"/>
      <c r="AC34" s="299"/>
      <c r="AD34" s="299"/>
      <c r="AE34" s="299"/>
      <c r="AF34" s="299"/>
      <c r="AG34" s="299"/>
      <c r="AH34" s="299"/>
      <c r="AI34" s="299"/>
      <c r="AJ34" s="299"/>
      <c r="AK34" s="299"/>
      <c r="AL34" s="299"/>
      <c r="AM34" s="299"/>
      <c r="AN34" s="299"/>
      <c r="AO34" s="299"/>
    </row>
    <row r="35" ht="15.75" customHeight="1">
      <c r="A35" s="1264"/>
      <c r="B35" s="1264"/>
      <c r="C35" s="1264"/>
      <c r="D35" s="1264"/>
      <c r="E35" s="1264"/>
      <c r="F35" s="1264"/>
      <c r="G35" s="1264"/>
      <c r="H35" s="1264"/>
      <c r="I35" s="1264"/>
      <c r="J35" s="1264"/>
      <c r="K35" s="1264"/>
      <c r="L35" s="1264"/>
      <c r="M35" s="1264"/>
      <c r="N35" s="1264"/>
      <c r="O35" s="1264"/>
      <c r="P35" s="1264"/>
      <c r="Q35" s="1264"/>
      <c r="R35" s="1264"/>
      <c r="S35" s="1264"/>
      <c r="T35" s="1264"/>
      <c r="U35" s="1264"/>
      <c r="V35" s="1264"/>
      <c r="W35" s="1264"/>
      <c r="X35" s="1264"/>
      <c r="Y35" s="1264"/>
      <c r="Z35" s="1264"/>
      <c r="AA35" s="1264"/>
      <c r="AB35" s="299"/>
      <c r="AC35" s="299"/>
      <c r="AD35" s="299"/>
      <c r="AE35" s="299"/>
      <c r="AF35" s="299"/>
      <c r="AG35" s="299"/>
      <c r="AH35" s="299"/>
      <c r="AI35" s="299"/>
      <c r="AJ35" s="299"/>
      <c r="AK35" s="299"/>
      <c r="AL35" s="299"/>
      <c r="AM35" s="299"/>
      <c r="AN35" s="299"/>
      <c r="AO35" s="299"/>
    </row>
    <row r="36" ht="15.75" customHeight="1">
      <c r="A36" s="1264"/>
      <c r="B36" s="1264"/>
      <c r="C36" s="1264"/>
      <c r="D36" s="1264"/>
      <c r="E36" s="1264"/>
      <c r="F36" s="1264"/>
      <c r="G36" s="1264"/>
      <c r="H36" s="1264"/>
      <c r="I36" s="1264"/>
      <c r="J36" s="1264"/>
      <c r="K36" s="1264"/>
      <c r="L36" s="1264"/>
      <c r="M36" s="1264"/>
      <c r="N36" s="1264"/>
      <c r="O36" s="1264"/>
      <c r="P36" s="1264"/>
      <c r="Q36" s="1264"/>
      <c r="R36" s="1264"/>
      <c r="S36" s="1264"/>
      <c r="T36" s="1264"/>
      <c r="U36" s="1264"/>
      <c r="V36" s="1264"/>
      <c r="W36" s="1264"/>
      <c r="X36" s="1264"/>
      <c r="Y36" s="1264"/>
      <c r="Z36" s="1264"/>
      <c r="AA36" s="1264"/>
      <c r="AB36" s="299"/>
      <c r="AC36" s="299"/>
      <c r="AD36" s="299"/>
      <c r="AE36" s="299"/>
      <c r="AF36" s="299"/>
      <c r="AG36" s="299"/>
      <c r="AH36" s="299"/>
      <c r="AI36" s="299"/>
      <c r="AJ36" s="299"/>
      <c r="AK36" s="299"/>
      <c r="AL36" s="299"/>
      <c r="AM36" s="299"/>
      <c r="AN36" s="299"/>
      <c r="AO36" s="299"/>
    </row>
    <row r="37" ht="15.75" customHeight="1">
      <c r="A37" s="1264"/>
      <c r="B37" s="1264"/>
      <c r="C37" s="1264"/>
      <c r="D37" s="1264"/>
      <c r="E37" s="1264"/>
      <c r="F37" s="1264"/>
      <c r="G37" s="1264"/>
      <c r="H37" s="1264"/>
      <c r="I37" s="1264"/>
      <c r="J37" s="1264"/>
      <c r="K37" s="1264"/>
      <c r="L37" s="1264"/>
      <c r="M37" s="1264"/>
      <c r="N37" s="1264"/>
      <c r="O37" s="1264"/>
      <c r="P37" s="1264"/>
      <c r="Q37" s="1264"/>
      <c r="R37" s="1264"/>
      <c r="S37" s="1264"/>
      <c r="T37" s="1264"/>
      <c r="U37" s="1264"/>
      <c r="V37" s="1264"/>
      <c r="W37" s="1264"/>
      <c r="X37" s="1264"/>
      <c r="Y37" s="1264"/>
      <c r="Z37" s="1264"/>
      <c r="AA37" s="1264"/>
      <c r="AB37" s="299"/>
      <c r="AC37" s="299"/>
      <c r="AD37" s="299"/>
      <c r="AE37" s="299"/>
      <c r="AF37" s="299"/>
      <c r="AG37" s="299"/>
      <c r="AH37" s="299"/>
      <c r="AI37" s="299"/>
      <c r="AJ37" s="299"/>
      <c r="AK37" s="299"/>
      <c r="AL37" s="299"/>
      <c r="AM37" s="299"/>
      <c r="AN37" s="299"/>
      <c r="AO37" s="299"/>
    </row>
    <row r="38" ht="15.75" customHeight="1">
      <c r="A38" s="1264"/>
      <c r="B38" s="1264"/>
      <c r="C38" s="1264"/>
      <c r="D38" s="1264"/>
      <c r="E38" s="1264"/>
      <c r="F38" s="1264"/>
      <c r="G38" s="1264"/>
      <c r="H38" s="1264"/>
      <c r="I38" s="1264"/>
      <c r="J38" s="1264"/>
      <c r="K38" s="1264"/>
      <c r="L38" s="1264"/>
      <c r="M38" s="1264"/>
      <c r="N38" s="1264"/>
      <c r="O38" s="1264"/>
      <c r="P38" s="1264"/>
      <c r="Q38" s="1264"/>
      <c r="R38" s="1264"/>
      <c r="S38" s="1264"/>
      <c r="T38" s="1264"/>
      <c r="U38" s="1264"/>
      <c r="V38" s="1264"/>
      <c r="W38" s="1264"/>
      <c r="X38" s="1264"/>
      <c r="Y38" s="1264"/>
      <c r="Z38" s="1264"/>
      <c r="AA38" s="1264"/>
      <c r="AB38" s="299"/>
      <c r="AC38" s="299"/>
      <c r="AD38" s="299"/>
      <c r="AE38" s="299"/>
      <c r="AF38" s="299"/>
      <c r="AG38" s="299"/>
      <c r="AH38" s="299"/>
      <c r="AI38" s="299"/>
      <c r="AJ38" s="299"/>
      <c r="AK38" s="299"/>
      <c r="AL38" s="299"/>
      <c r="AM38" s="299"/>
      <c r="AN38" s="299"/>
      <c r="AO38" s="299"/>
    </row>
    <row r="39" ht="15.75" customHeight="1">
      <c r="A39" s="1264"/>
      <c r="B39" s="1264"/>
      <c r="C39" s="1264"/>
      <c r="D39" s="1264"/>
      <c r="E39" s="1264"/>
      <c r="F39" s="1264"/>
      <c r="G39" s="1264"/>
      <c r="H39" s="1264"/>
      <c r="I39" s="1264"/>
      <c r="J39" s="1264"/>
      <c r="K39" s="1264"/>
      <c r="L39" s="1264"/>
      <c r="M39" s="1264"/>
      <c r="N39" s="1264"/>
      <c r="O39" s="1264"/>
      <c r="P39" s="1264"/>
      <c r="Q39" s="1264"/>
      <c r="R39" s="1264"/>
      <c r="S39" s="1264"/>
      <c r="T39" s="1264"/>
      <c r="U39" s="1264"/>
      <c r="V39" s="1264"/>
      <c r="W39" s="1264"/>
      <c r="X39" s="1264"/>
      <c r="Y39" s="1264"/>
      <c r="Z39" s="1264"/>
      <c r="AA39" s="1264"/>
      <c r="AB39" s="299"/>
      <c r="AC39" s="299"/>
      <c r="AD39" s="299"/>
      <c r="AE39" s="299"/>
      <c r="AF39" s="299"/>
      <c r="AG39" s="299"/>
      <c r="AH39" s="299"/>
      <c r="AI39" s="299"/>
      <c r="AJ39" s="299"/>
      <c r="AK39" s="299"/>
      <c r="AL39" s="299"/>
      <c r="AM39" s="299"/>
      <c r="AN39" s="299"/>
      <c r="AO39" s="299"/>
    </row>
    <row r="40" ht="15.75" customHeight="1">
      <c r="A40" s="1264"/>
      <c r="B40" s="1264"/>
      <c r="C40" s="1264"/>
      <c r="D40" s="1264"/>
      <c r="E40" s="1264"/>
      <c r="F40" s="1264"/>
      <c r="G40" s="1264"/>
      <c r="H40" s="1264"/>
      <c r="I40" s="1264"/>
      <c r="J40" s="1264"/>
      <c r="K40" s="1264"/>
      <c r="L40" s="1264"/>
      <c r="M40" s="1264"/>
      <c r="N40" s="1264"/>
      <c r="O40" s="1264"/>
      <c r="P40" s="1264"/>
      <c r="Q40" s="1264"/>
      <c r="R40" s="1264"/>
      <c r="S40" s="1264"/>
      <c r="T40" s="1264"/>
      <c r="U40" s="1264"/>
      <c r="V40" s="1264"/>
      <c r="W40" s="1264"/>
      <c r="X40" s="1264"/>
      <c r="Y40" s="1264"/>
      <c r="Z40" s="1264"/>
      <c r="AA40" s="1264"/>
      <c r="AB40" s="299"/>
      <c r="AC40" s="299"/>
      <c r="AD40" s="299"/>
      <c r="AE40" s="299"/>
      <c r="AF40" s="299"/>
      <c r="AG40" s="299"/>
      <c r="AH40" s="299"/>
      <c r="AI40" s="299"/>
      <c r="AJ40" s="299"/>
      <c r="AK40" s="299"/>
      <c r="AL40" s="299"/>
      <c r="AM40" s="299"/>
      <c r="AN40" s="299"/>
      <c r="AO40" s="299"/>
    </row>
    <row r="41" ht="15.75" customHeight="1">
      <c r="A41" s="1264"/>
      <c r="B41" s="1264"/>
      <c r="C41" s="1264"/>
      <c r="D41" s="1264"/>
      <c r="E41" s="1264"/>
      <c r="F41" s="1264"/>
      <c r="G41" s="1264"/>
      <c r="H41" s="1264"/>
      <c r="I41" s="1264"/>
      <c r="J41" s="1264"/>
      <c r="K41" s="1264"/>
      <c r="L41" s="1264"/>
      <c r="M41" s="1264"/>
      <c r="N41" s="1264"/>
      <c r="O41" s="1264"/>
      <c r="P41" s="1264"/>
      <c r="Q41" s="1264"/>
      <c r="R41" s="1264"/>
      <c r="S41" s="1264"/>
      <c r="T41" s="1264"/>
      <c r="U41" s="1264"/>
      <c r="V41" s="1264"/>
      <c r="W41" s="1264"/>
      <c r="X41" s="1264"/>
      <c r="Y41" s="1264"/>
      <c r="Z41" s="1264"/>
      <c r="AA41" s="1264"/>
      <c r="AB41" s="299"/>
      <c r="AC41" s="299"/>
      <c r="AD41" s="299"/>
      <c r="AE41" s="299"/>
      <c r="AF41" s="299"/>
      <c r="AG41" s="299"/>
      <c r="AH41" s="299"/>
      <c r="AI41" s="299"/>
      <c r="AJ41" s="299"/>
      <c r="AK41" s="299"/>
      <c r="AL41" s="299"/>
      <c r="AM41" s="299"/>
      <c r="AN41" s="299"/>
      <c r="AO41" s="299"/>
    </row>
    <row r="42" ht="15.75" customHeight="1">
      <c r="A42" s="1264"/>
      <c r="B42" s="1264"/>
      <c r="C42" s="1264"/>
      <c r="D42" s="1264"/>
      <c r="E42" s="1264"/>
      <c r="F42" s="1264"/>
      <c r="G42" s="1264"/>
      <c r="H42" s="1264"/>
      <c r="I42" s="1264"/>
      <c r="J42" s="1264"/>
      <c r="K42" s="1264"/>
      <c r="L42" s="1264"/>
      <c r="M42" s="1264"/>
      <c r="N42" s="1264"/>
      <c r="O42" s="1264"/>
      <c r="P42" s="1264"/>
      <c r="Q42" s="1264"/>
      <c r="R42" s="1264"/>
      <c r="S42" s="1264"/>
      <c r="T42" s="1264"/>
      <c r="U42" s="1264"/>
      <c r="V42" s="1264"/>
      <c r="W42" s="1264"/>
      <c r="X42" s="1264"/>
      <c r="Y42" s="1264"/>
      <c r="Z42" s="1264"/>
      <c r="AA42" s="1264"/>
      <c r="AB42" s="299"/>
      <c r="AC42" s="299"/>
      <c r="AD42" s="299"/>
      <c r="AE42" s="299"/>
      <c r="AF42" s="299"/>
      <c r="AG42" s="299"/>
      <c r="AH42" s="299"/>
      <c r="AI42" s="299"/>
      <c r="AJ42" s="299"/>
      <c r="AK42" s="299"/>
      <c r="AL42" s="299"/>
      <c r="AM42" s="299"/>
      <c r="AN42" s="299"/>
      <c r="AO42" s="299"/>
    </row>
    <row r="43" ht="15.75" customHeight="1">
      <c r="A43" s="1264"/>
      <c r="B43" s="1264"/>
      <c r="C43" s="1264"/>
      <c r="D43" s="1264"/>
      <c r="E43" s="1264"/>
      <c r="F43" s="1264"/>
      <c r="G43" s="1264"/>
      <c r="H43" s="1264"/>
      <c r="I43" s="1264"/>
      <c r="J43" s="1264"/>
      <c r="K43" s="1264"/>
      <c r="L43" s="1264"/>
      <c r="M43" s="1264"/>
      <c r="N43" s="1264"/>
      <c r="O43" s="1264"/>
      <c r="P43" s="1264"/>
      <c r="Q43" s="1264"/>
      <c r="R43" s="1264"/>
      <c r="S43" s="1264"/>
      <c r="T43" s="1264"/>
      <c r="U43" s="1264"/>
      <c r="V43" s="1264"/>
      <c r="W43" s="1264"/>
      <c r="X43" s="1264"/>
      <c r="Y43" s="1264"/>
      <c r="Z43" s="1264"/>
      <c r="AA43" s="1264"/>
      <c r="AB43" s="299"/>
      <c r="AC43" s="299"/>
      <c r="AD43" s="299"/>
      <c r="AE43" s="299"/>
      <c r="AF43" s="299"/>
      <c r="AG43" s="299"/>
      <c r="AH43" s="299"/>
      <c r="AI43" s="299"/>
      <c r="AJ43" s="299"/>
      <c r="AK43" s="299"/>
      <c r="AL43" s="299"/>
      <c r="AM43" s="299"/>
      <c r="AN43" s="299"/>
      <c r="AO43" s="299"/>
    </row>
    <row r="44" ht="15.75" customHeight="1">
      <c r="A44" s="1264"/>
      <c r="B44" s="1264"/>
      <c r="C44" s="1264"/>
      <c r="D44" s="1264"/>
      <c r="E44" s="1264"/>
      <c r="F44" s="1264"/>
      <c r="G44" s="1264"/>
      <c r="H44" s="1264"/>
      <c r="I44" s="1264"/>
      <c r="J44" s="1264"/>
      <c r="K44" s="1264"/>
      <c r="L44" s="1264"/>
      <c r="M44" s="1264"/>
      <c r="N44" s="1264"/>
      <c r="O44" s="1264"/>
      <c r="P44" s="1264"/>
      <c r="Q44" s="1264"/>
      <c r="R44" s="1264"/>
      <c r="S44" s="1264"/>
      <c r="T44" s="1264"/>
      <c r="U44" s="1264"/>
      <c r="V44" s="1264"/>
      <c r="W44" s="1264"/>
      <c r="X44" s="1264"/>
      <c r="Y44" s="1264"/>
      <c r="Z44" s="1264"/>
      <c r="AA44" s="1264"/>
      <c r="AB44" s="299"/>
      <c r="AC44" s="299"/>
      <c r="AD44" s="299"/>
      <c r="AE44" s="299"/>
      <c r="AF44" s="299"/>
      <c r="AG44" s="299"/>
      <c r="AH44" s="299"/>
      <c r="AI44" s="299"/>
      <c r="AJ44" s="299"/>
      <c r="AK44" s="299"/>
      <c r="AL44" s="299"/>
      <c r="AM44" s="299"/>
      <c r="AN44" s="299"/>
      <c r="AO44" s="299"/>
    </row>
    <row r="45" ht="15.75" customHeight="1">
      <c r="A45" s="1264"/>
      <c r="B45" s="1264"/>
      <c r="C45" s="1264"/>
      <c r="D45" s="1264"/>
      <c r="E45" s="1264"/>
      <c r="F45" s="1264"/>
      <c r="G45" s="1264"/>
      <c r="H45" s="1264"/>
      <c r="I45" s="1264"/>
      <c r="J45" s="1264"/>
      <c r="K45" s="1264"/>
      <c r="L45" s="1264"/>
      <c r="M45" s="1264"/>
      <c r="N45" s="1264"/>
      <c r="O45" s="1264"/>
      <c r="P45" s="1264"/>
      <c r="Q45" s="1264"/>
      <c r="R45" s="1264"/>
      <c r="S45" s="1264"/>
      <c r="T45" s="1264"/>
      <c r="U45" s="1264"/>
      <c r="V45" s="1264"/>
      <c r="W45" s="1264"/>
      <c r="X45" s="1264"/>
      <c r="Y45" s="1264"/>
      <c r="Z45" s="1264"/>
      <c r="AA45" s="1264"/>
      <c r="AB45" s="299"/>
      <c r="AC45" s="299"/>
      <c r="AD45" s="299"/>
      <c r="AE45" s="299"/>
      <c r="AF45" s="299"/>
      <c r="AG45" s="299"/>
      <c r="AH45" s="299"/>
      <c r="AI45" s="299"/>
      <c r="AJ45" s="299"/>
      <c r="AK45" s="299"/>
      <c r="AL45" s="299"/>
      <c r="AM45" s="299"/>
      <c r="AN45" s="299"/>
      <c r="AO45" s="299"/>
    </row>
    <row r="46" ht="15.75" customHeight="1">
      <c r="A46" s="1264"/>
      <c r="B46" s="1264"/>
      <c r="C46" s="1264"/>
      <c r="D46" s="1264"/>
      <c r="E46" s="1264"/>
      <c r="F46" s="1264"/>
      <c r="G46" s="1264"/>
      <c r="H46" s="1264"/>
      <c r="I46" s="1264"/>
      <c r="J46" s="1264"/>
      <c r="K46" s="1264"/>
      <c r="L46" s="1264"/>
      <c r="M46" s="1264"/>
      <c r="N46" s="1264"/>
      <c r="O46" s="1264"/>
      <c r="P46" s="1264"/>
      <c r="Q46" s="1264"/>
      <c r="R46" s="1264"/>
      <c r="S46" s="1264"/>
      <c r="T46" s="1264"/>
      <c r="U46" s="1264"/>
      <c r="V46" s="1264"/>
      <c r="W46" s="1264"/>
      <c r="X46" s="1264"/>
      <c r="Y46" s="1264"/>
      <c r="Z46" s="1264"/>
      <c r="AA46" s="1264"/>
      <c r="AB46" s="299"/>
      <c r="AC46" s="299"/>
      <c r="AD46" s="299"/>
      <c r="AE46" s="299"/>
      <c r="AF46" s="299"/>
      <c r="AG46" s="299"/>
      <c r="AH46" s="299"/>
      <c r="AI46" s="299"/>
      <c r="AJ46" s="299"/>
      <c r="AK46" s="299"/>
      <c r="AL46" s="299"/>
      <c r="AM46" s="299"/>
      <c r="AN46" s="299"/>
      <c r="AO46" s="299"/>
    </row>
    <row r="47" ht="15.75" customHeight="1">
      <c r="A47" s="1264"/>
      <c r="B47" s="1264"/>
      <c r="C47" s="1264"/>
      <c r="D47" s="1264"/>
      <c r="E47" s="1264"/>
      <c r="F47" s="1264"/>
      <c r="G47" s="1264"/>
      <c r="H47" s="1264"/>
      <c r="I47" s="1264"/>
      <c r="J47" s="1264"/>
      <c r="K47" s="1264"/>
      <c r="L47" s="1264"/>
      <c r="M47" s="1264"/>
      <c r="N47" s="1264"/>
      <c r="O47" s="1264"/>
      <c r="P47" s="1264"/>
      <c r="Q47" s="1264"/>
      <c r="R47" s="1264"/>
      <c r="S47" s="1264"/>
      <c r="T47" s="1264"/>
      <c r="U47" s="1264"/>
      <c r="V47" s="1264"/>
      <c r="W47" s="1264"/>
      <c r="X47" s="1264"/>
      <c r="Y47" s="1264"/>
      <c r="Z47" s="1264"/>
      <c r="AA47" s="1264"/>
      <c r="AB47" s="299"/>
      <c r="AC47" s="299"/>
      <c r="AD47" s="299"/>
      <c r="AE47" s="299"/>
      <c r="AF47" s="299"/>
      <c r="AG47" s="299"/>
      <c r="AH47" s="299"/>
      <c r="AI47" s="299"/>
      <c r="AJ47" s="299"/>
      <c r="AK47" s="299"/>
      <c r="AL47" s="299"/>
      <c r="AM47" s="299"/>
      <c r="AN47" s="299"/>
      <c r="AO47" s="299"/>
    </row>
    <row r="48" ht="15.75" customHeight="1">
      <c r="A48" s="1264"/>
      <c r="B48" s="1264"/>
      <c r="C48" s="1264"/>
      <c r="D48" s="1264"/>
      <c r="E48" s="1264"/>
      <c r="F48" s="1264"/>
      <c r="G48" s="1264"/>
      <c r="H48" s="1264"/>
      <c r="I48" s="1264"/>
      <c r="J48" s="1264"/>
      <c r="K48" s="1264"/>
      <c r="L48" s="1264"/>
      <c r="M48" s="1264"/>
      <c r="N48" s="1264"/>
      <c r="O48" s="1264"/>
      <c r="P48" s="1264"/>
      <c r="Q48" s="1264"/>
      <c r="R48" s="1264"/>
      <c r="S48" s="1264"/>
      <c r="T48" s="1264"/>
      <c r="U48" s="1264"/>
      <c r="V48" s="1264"/>
      <c r="W48" s="1264"/>
      <c r="X48" s="1264"/>
      <c r="Y48" s="1264"/>
      <c r="Z48" s="1264"/>
      <c r="AA48" s="1264"/>
      <c r="AB48" s="299"/>
      <c r="AC48" s="299"/>
      <c r="AD48" s="299"/>
      <c r="AE48" s="299"/>
      <c r="AF48" s="299"/>
      <c r="AG48" s="299"/>
      <c r="AH48" s="299"/>
      <c r="AI48" s="299"/>
      <c r="AJ48" s="299"/>
      <c r="AK48" s="299"/>
      <c r="AL48" s="299"/>
      <c r="AM48" s="299"/>
      <c r="AN48" s="299"/>
      <c r="AO48" s="299"/>
    </row>
    <row r="49" ht="15.75" customHeight="1">
      <c r="A49" s="1264"/>
      <c r="B49" s="1264"/>
      <c r="C49" s="1264"/>
      <c r="D49" s="1264"/>
      <c r="E49" s="1264"/>
      <c r="F49" s="1264"/>
      <c r="G49" s="1264"/>
      <c r="H49" s="1264"/>
      <c r="I49" s="1264"/>
      <c r="J49" s="1264"/>
      <c r="K49" s="1264"/>
      <c r="L49" s="1264"/>
      <c r="M49" s="1264"/>
      <c r="N49" s="1264"/>
      <c r="O49" s="1264"/>
      <c r="P49" s="1264"/>
      <c r="Q49" s="1264"/>
      <c r="R49" s="1264"/>
      <c r="S49" s="1264"/>
      <c r="T49" s="1264"/>
      <c r="U49" s="1264"/>
      <c r="V49" s="1264"/>
      <c r="W49" s="1264"/>
      <c r="X49" s="1264"/>
      <c r="Y49" s="1264"/>
      <c r="Z49" s="1264"/>
      <c r="AA49" s="1264"/>
      <c r="AB49" s="299"/>
      <c r="AC49" s="299"/>
      <c r="AD49" s="299"/>
      <c r="AE49" s="299"/>
      <c r="AF49" s="299"/>
      <c r="AG49" s="299"/>
      <c r="AH49" s="299"/>
      <c r="AI49" s="299"/>
      <c r="AJ49" s="299"/>
      <c r="AK49" s="299"/>
      <c r="AL49" s="299"/>
      <c r="AM49" s="299"/>
      <c r="AN49" s="299"/>
      <c r="AO49" s="299"/>
    </row>
    <row r="50" ht="15.75" customHeight="1">
      <c r="A50" s="1264"/>
      <c r="B50" s="1264"/>
      <c r="C50" s="1264"/>
      <c r="D50" s="1264"/>
      <c r="E50" s="1264"/>
      <c r="F50" s="1264"/>
      <c r="G50" s="1264"/>
      <c r="H50" s="1264"/>
      <c r="I50" s="1264"/>
      <c r="J50" s="1264"/>
      <c r="K50" s="1264"/>
      <c r="L50" s="1264"/>
      <c r="M50" s="1264"/>
      <c r="N50" s="1264"/>
      <c r="O50" s="1264"/>
      <c r="P50" s="1264"/>
      <c r="Q50" s="1264"/>
      <c r="R50" s="1264"/>
      <c r="S50" s="1264"/>
      <c r="T50" s="1264"/>
      <c r="U50" s="1264"/>
      <c r="V50" s="1264"/>
      <c r="W50" s="1264"/>
      <c r="X50" s="1264"/>
      <c r="Y50" s="1264"/>
      <c r="Z50" s="1264"/>
      <c r="AA50" s="1264"/>
      <c r="AB50" s="299"/>
      <c r="AC50" s="299"/>
      <c r="AD50" s="299"/>
      <c r="AE50" s="299"/>
      <c r="AF50" s="299"/>
      <c r="AG50" s="299"/>
      <c r="AH50" s="299"/>
      <c r="AI50" s="299"/>
      <c r="AJ50" s="299"/>
      <c r="AK50" s="299"/>
      <c r="AL50" s="299"/>
      <c r="AM50" s="299"/>
      <c r="AN50" s="299"/>
      <c r="AO50" s="299"/>
    </row>
    <row r="51" ht="15.75" customHeight="1">
      <c r="A51" s="1264"/>
      <c r="B51" s="1264"/>
      <c r="C51" s="1264"/>
      <c r="D51" s="1264"/>
      <c r="E51" s="1264"/>
      <c r="F51" s="1264"/>
      <c r="G51" s="1264"/>
      <c r="H51" s="1264"/>
      <c r="I51" s="1264"/>
      <c r="J51" s="1264"/>
      <c r="K51" s="1264"/>
      <c r="L51" s="1264"/>
      <c r="M51" s="1264"/>
      <c r="N51" s="1264"/>
      <c r="O51" s="1264"/>
      <c r="P51" s="1264"/>
      <c r="Q51" s="1264"/>
      <c r="R51" s="1264"/>
      <c r="S51" s="1264"/>
      <c r="T51" s="1264"/>
      <c r="U51" s="1264"/>
      <c r="V51" s="1264"/>
      <c r="W51" s="1264"/>
      <c r="X51" s="1264"/>
      <c r="Y51" s="1264"/>
      <c r="Z51" s="1264"/>
      <c r="AA51" s="1264"/>
      <c r="AB51" s="299"/>
      <c r="AC51" s="299"/>
      <c r="AD51" s="299"/>
      <c r="AE51" s="299"/>
      <c r="AF51" s="299"/>
      <c r="AG51" s="299"/>
      <c r="AH51" s="299"/>
      <c r="AI51" s="299"/>
      <c r="AJ51" s="299"/>
      <c r="AK51" s="299"/>
      <c r="AL51" s="299"/>
      <c r="AM51" s="299"/>
      <c r="AN51" s="299"/>
      <c r="AO51" s="299"/>
    </row>
    <row r="52" ht="15.75" customHeight="1">
      <c r="A52" s="1264"/>
      <c r="B52" s="1264"/>
      <c r="C52" s="1264"/>
      <c r="D52" s="1264"/>
      <c r="E52" s="1264"/>
      <c r="F52" s="1264"/>
      <c r="G52" s="1264"/>
      <c r="H52" s="1264"/>
      <c r="I52" s="1264"/>
      <c r="J52" s="1264"/>
      <c r="K52" s="1264"/>
      <c r="L52" s="1264"/>
      <c r="M52" s="1264"/>
      <c r="N52" s="1264"/>
      <c r="O52" s="1264"/>
      <c r="P52" s="1264"/>
      <c r="Q52" s="1264"/>
      <c r="R52" s="1264"/>
      <c r="S52" s="1264"/>
      <c r="T52" s="1264"/>
      <c r="U52" s="1264"/>
      <c r="V52" s="1264"/>
      <c r="W52" s="1264"/>
      <c r="X52" s="1264"/>
      <c r="Y52" s="1264"/>
      <c r="Z52" s="1264"/>
      <c r="AA52" s="1264"/>
      <c r="AB52" s="299"/>
      <c r="AC52" s="299"/>
      <c r="AD52" s="299"/>
      <c r="AE52" s="299"/>
      <c r="AF52" s="299"/>
      <c r="AG52" s="299"/>
      <c r="AH52" s="299"/>
      <c r="AI52" s="299"/>
      <c r="AJ52" s="299"/>
      <c r="AK52" s="299"/>
      <c r="AL52" s="299"/>
      <c r="AM52" s="299"/>
      <c r="AN52" s="299"/>
      <c r="AO52" s="299"/>
    </row>
    <row r="53" ht="15.75" customHeight="1">
      <c r="A53" s="1264"/>
      <c r="B53" s="1264"/>
      <c r="C53" s="1264"/>
      <c r="D53" s="1264"/>
      <c r="E53" s="1264"/>
      <c r="F53" s="1264"/>
      <c r="G53" s="1264"/>
      <c r="H53" s="1264"/>
      <c r="I53" s="1264"/>
      <c r="J53" s="1264"/>
      <c r="K53" s="1264"/>
      <c r="L53" s="1264"/>
      <c r="M53" s="1264"/>
      <c r="N53" s="1264"/>
      <c r="O53" s="1264"/>
      <c r="P53" s="1264"/>
      <c r="Q53" s="1264"/>
      <c r="R53" s="1264"/>
      <c r="S53" s="1264"/>
      <c r="T53" s="1264"/>
      <c r="U53" s="1264"/>
      <c r="V53" s="1264"/>
      <c r="W53" s="1264"/>
      <c r="X53" s="1264"/>
      <c r="Y53" s="1264"/>
      <c r="Z53" s="1264"/>
      <c r="AA53" s="1264"/>
      <c r="AB53" s="299"/>
      <c r="AC53" s="299"/>
      <c r="AD53" s="299"/>
      <c r="AE53" s="299"/>
      <c r="AF53" s="299"/>
      <c r="AG53" s="299"/>
      <c r="AH53" s="299"/>
      <c r="AI53" s="299"/>
      <c r="AJ53" s="299"/>
      <c r="AK53" s="299"/>
      <c r="AL53" s="299"/>
      <c r="AM53" s="299"/>
      <c r="AN53" s="299"/>
      <c r="AO53" s="299"/>
    </row>
    <row r="54" ht="15.75" customHeight="1">
      <c r="A54" s="1264"/>
      <c r="B54" s="1264"/>
      <c r="C54" s="1264"/>
      <c r="D54" s="1264"/>
      <c r="E54" s="1264"/>
      <c r="F54" s="1264"/>
      <c r="G54" s="1264"/>
      <c r="H54" s="1264"/>
      <c r="I54" s="1264"/>
      <c r="J54" s="1264"/>
      <c r="K54" s="1264"/>
      <c r="L54" s="1264"/>
      <c r="M54" s="1264"/>
      <c r="N54" s="1264"/>
      <c r="O54" s="1264"/>
      <c r="P54" s="1264"/>
      <c r="Q54" s="1264"/>
      <c r="R54" s="1264"/>
      <c r="S54" s="1264"/>
      <c r="T54" s="1264"/>
      <c r="U54" s="1264"/>
      <c r="V54" s="1264"/>
      <c r="W54" s="1264"/>
      <c r="X54" s="1264"/>
      <c r="Y54" s="1264"/>
      <c r="Z54" s="1264"/>
      <c r="AA54" s="1264"/>
      <c r="AB54" s="299"/>
      <c r="AC54" s="299"/>
      <c r="AD54" s="299"/>
      <c r="AE54" s="299"/>
      <c r="AF54" s="299"/>
      <c r="AG54" s="299"/>
      <c r="AH54" s="299"/>
      <c r="AI54" s="299"/>
      <c r="AJ54" s="299"/>
      <c r="AK54" s="299"/>
      <c r="AL54" s="299"/>
      <c r="AM54" s="299"/>
      <c r="AN54" s="299"/>
      <c r="AO54" s="299"/>
    </row>
    <row r="55" ht="15.75" customHeight="1">
      <c r="A55" s="1264"/>
      <c r="B55" s="1264"/>
      <c r="C55" s="1264"/>
      <c r="D55" s="1264"/>
      <c r="E55" s="1264"/>
      <c r="F55" s="1264"/>
      <c r="G55" s="1264"/>
      <c r="H55" s="1264"/>
      <c r="I55" s="1264"/>
      <c r="J55" s="1264"/>
      <c r="K55" s="1264"/>
      <c r="L55" s="1264"/>
      <c r="M55" s="1264"/>
      <c r="N55" s="1264"/>
      <c r="O55" s="1264"/>
      <c r="P55" s="1264"/>
      <c r="Q55" s="1264"/>
      <c r="R55" s="1264"/>
      <c r="S55" s="1264"/>
      <c r="T55" s="1264"/>
      <c r="U55" s="1264"/>
      <c r="V55" s="1264"/>
      <c r="W55" s="1264"/>
      <c r="X55" s="1264"/>
      <c r="Y55" s="1264"/>
      <c r="Z55" s="1264"/>
      <c r="AA55" s="1264"/>
      <c r="AB55" s="299"/>
      <c r="AC55" s="299"/>
      <c r="AD55" s="299"/>
      <c r="AE55" s="299"/>
      <c r="AF55" s="299"/>
      <c r="AG55" s="299"/>
      <c r="AH55" s="299"/>
      <c r="AI55" s="299"/>
      <c r="AJ55" s="299"/>
      <c r="AK55" s="299"/>
      <c r="AL55" s="299"/>
      <c r="AM55" s="299"/>
      <c r="AN55" s="299"/>
      <c r="AO55" s="299"/>
    </row>
    <row r="56" ht="15.75" customHeight="1">
      <c r="A56" s="1264"/>
      <c r="B56" s="1264"/>
      <c r="C56" s="1264"/>
      <c r="D56" s="1264"/>
      <c r="E56" s="1264"/>
      <c r="F56" s="1264"/>
      <c r="G56" s="1264"/>
      <c r="H56" s="1264"/>
      <c r="I56" s="1264"/>
      <c r="J56" s="1264"/>
      <c r="K56" s="1264"/>
      <c r="L56" s="1264"/>
      <c r="M56" s="1264"/>
      <c r="N56" s="1264"/>
      <c r="O56" s="1264"/>
      <c r="P56" s="1264"/>
      <c r="Q56" s="1264"/>
      <c r="R56" s="1264"/>
      <c r="S56" s="1264"/>
      <c r="T56" s="1264"/>
      <c r="U56" s="1264"/>
      <c r="V56" s="1264"/>
      <c r="W56" s="1264"/>
      <c r="X56" s="1264"/>
      <c r="Y56" s="1264"/>
      <c r="Z56" s="1264"/>
      <c r="AA56" s="1264"/>
      <c r="AB56" s="299"/>
      <c r="AC56" s="299"/>
      <c r="AD56" s="299"/>
      <c r="AE56" s="299"/>
      <c r="AF56" s="299"/>
      <c r="AG56" s="299"/>
      <c r="AH56" s="299"/>
      <c r="AI56" s="299"/>
      <c r="AJ56" s="299"/>
      <c r="AK56" s="299"/>
      <c r="AL56" s="299"/>
      <c r="AM56" s="299"/>
      <c r="AN56" s="299"/>
      <c r="AO56" s="299"/>
    </row>
    <row r="57" ht="15.75" customHeight="1">
      <c r="A57" s="1264"/>
      <c r="B57" s="1264"/>
      <c r="C57" s="1264"/>
      <c r="D57" s="1264"/>
      <c r="E57" s="1264"/>
      <c r="F57" s="1264"/>
      <c r="G57" s="1264"/>
      <c r="H57" s="1264"/>
      <c r="I57" s="1264"/>
      <c r="J57" s="1264"/>
      <c r="K57" s="1264"/>
      <c r="L57" s="1264"/>
      <c r="M57" s="1264"/>
      <c r="N57" s="1264"/>
      <c r="O57" s="1264"/>
      <c r="P57" s="1264"/>
      <c r="Q57" s="1264"/>
      <c r="R57" s="1264"/>
      <c r="S57" s="1264"/>
      <c r="T57" s="1264"/>
      <c r="U57" s="1264"/>
      <c r="V57" s="1264"/>
      <c r="W57" s="1264"/>
      <c r="X57" s="1264"/>
      <c r="Y57" s="1264"/>
      <c r="Z57" s="1264"/>
      <c r="AA57" s="1264"/>
      <c r="AB57" s="299"/>
      <c r="AC57" s="299"/>
      <c r="AD57" s="299"/>
      <c r="AE57" s="299"/>
      <c r="AF57" s="299"/>
      <c r="AG57" s="299"/>
      <c r="AH57" s="299"/>
      <c r="AI57" s="299"/>
      <c r="AJ57" s="299"/>
      <c r="AK57" s="299"/>
      <c r="AL57" s="299"/>
      <c r="AM57" s="299"/>
      <c r="AN57" s="299"/>
      <c r="AO57" s="299"/>
    </row>
    <row r="58" ht="15.75" customHeight="1">
      <c r="A58" s="1264"/>
      <c r="B58" s="1264"/>
      <c r="C58" s="1264"/>
      <c r="D58" s="1264"/>
      <c r="E58" s="1264"/>
      <c r="F58" s="1264"/>
      <c r="G58" s="1264"/>
      <c r="H58" s="1264"/>
      <c r="I58" s="1264"/>
      <c r="J58" s="1264"/>
      <c r="K58" s="1264"/>
      <c r="L58" s="1264"/>
      <c r="M58" s="1264"/>
      <c r="N58" s="1264"/>
      <c r="O58" s="1264"/>
      <c r="P58" s="1264"/>
      <c r="Q58" s="1264"/>
      <c r="R58" s="1264"/>
      <c r="S58" s="1264"/>
      <c r="T58" s="1264"/>
      <c r="U58" s="1264"/>
      <c r="V58" s="1264"/>
      <c r="W58" s="1264"/>
      <c r="X58" s="1264"/>
      <c r="Y58" s="1264"/>
      <c r="Z58" s="1264"/>
      <c r="AA58" s="1264"/>
      <c r="AB58" s="299"/>
      <c r="AC58" s="299"/>
      <c r="AD58" s="299"/>
      <c r="AE58" s="299"/>
      <c r="AF58" s="299"/>
      <c r="AG58" s="299"/>
      <c r="AH58" s="299"/>
      <c r="AI58" s="299"/>
      <c r="AJ58" s="299"/>
      <c r="AK58" s="299"/>
      <c r="AL58" s="299"/>
      <c r="AM58" s="299"/>
      <c r="AN58" s="299"/>
      <c r="AO58" s="299"/>
    </row>
    <row r="59" ht="15.75" customHeight="1">
      <c r="A59" s="1264"/>
      <c r="B59" s="1264"/>
      <c r="C59" s="1264"/>
      <c r="D59" s="1264"/>
      <c r="E59" s="1264"/>
      <c r="F59" s="1264"/>
      <c r="G59" s="1264"/>
      <c r="H59" s="1264"/>
      <c r="I59" s="1264"/>
      <c r="J59" s="1264"/>
      <c r="K59" s="1264"/>
      <c r="L59" s="1264"/>
      <c r="M59" s="1264"/>
      <c r="N59" s="1264"/>
      <c r="O59" s="1264"/>
      <c r="P59" s="1264"/>
      <c r="Q59" s="1264"/>
      <c r="R59" s="1264"/>
      <c r="S59" s="1264"/>
      <c r="T59" s="1264"/>
      <c r="U59" s="1264"/>
      <c r="V59" s="1264"/>
      <c r="W59" s="1264"/>
      <c r="X59" s="1264"/>
      <c r="Y59" s="1264"/>
      <c r="Z59" s="1264"/>
      <c r="AA59" s="1264"/>
      <c r="AB59" s="299"/>
      <c r="AC59" s="299"/>
      <c r="AD59" s="299"/>
      <c r="AE59" s="299"/>
      <c r="AF59" s="299"/>
      <c r="AG59" s="299"/>
      <c r="AH59" s="299"/>
      <c r="AI59" s="299"/>
      <c r="AJ59" s="299"/>
      <c r="AK59" s="299"/>
      <c r="AL59" s="299"/>
      <c r="AM59" s="299"/>
      <c r="AN59" s="299"/>
      <c r="AO59" s="299"/>
    </row>
    <row r="60" ht="15.75" customHeight="1">
      <c r="A60" s="1264"/>
      <c r="B60" s="1264"/>
      <c r="C60" s="1264"/>
      <c r="D60" s="1264"/>
      <c r="E60" s="1264"/>
      <c r="F60" s="1264"/>
      <c r="G60" s="1264"/>
      <c r="H60" s="1264"/>
      <c r="I60" s="1264"/>
      <c r="J60" s="1264"/>
      <c r="K60" s="1264"/>
      <c r="L60" s="1264"/>
      <c r="M60" s="1264"/>
      <c r="N60" s="1264"/>
      <c r="O60" s="1264"/>
      <c r="P60" s="1264"/>
      <c r="Q60" s="1264"/>
      <c r="R60" s="1264"/>
      <c r="S60" s="1264"/>
      <c r="T60" s="1264"/>
      <c r="U60" s="1264"/>
      <c r="V60" s="1264"/>
      <c r="W60" s="1264"/>
      <c r="X60" s="1264"/>
      <c r="Y60" s="1264"/>
      <c r="Z60" s="1264"/>
      <c r="AA60" s="1264"/>
      <c r="AB60" s="299"/>
      <c r="AC60" s="299"/>
      <c r="AD60" s="299"/>
      <c r="AE60" s="299"/>
      <c r="AF60" s="299"/>
      <c r="AG60" s="299"/>
      <c r="AH60" s="299"/>
      <c r="AI60" s="299"/>
      <c r="AJ60" s="299"/>
      <c r="AK60" s="299"/>
      <c r="AL60" s="299"/>
      <c r="AM60" s="299"/>
      <c r="AN60" s="299"/>
      <c r="AO60" s="299"/>
    </row>
    <row r="61" ht="15.75" customHeight="1">
      <c r="A61" s="1264"/>
      <c r="B61" s="1264"/>
      <c r="C61" s="1264"/>
      <c r="D61" s="1264"/>
      <c r="E61" s="1264"/>
      <c r="F61" s="1264"/>
      <c r="G61" s="1264"/>
      <c r="H61" s="1264"/>
      <c r="I61" s="1264"/>
      <c r="J61" s="1264"/>
      <c r="K61" s="1264"/>
      <c r="L61" s="1264"/>
      <c r="M61" s="1264"/>
      <c r="N61" s="1264"/>
      <c r="O61" s="1264"/>
      <c r="P61" s="1264"/>
      <c r="Q61" s="1264"/>
      <c r="R61" s="1264"/>
      <c r="S61" s="1264"/>
      <c r="T61" s="1264"/>
      <c r="U61" s="1264"/>
      <c r="V61" s="1264"/>
      <c r="W61" s="1264"/>
      <c r="X61" s="1264"/>
      <c r="Y61" s="1264"/>
      <c r="Z61" s="1264"/>
      <c r="AA61" s="1264"/>
      <c r="AB61" s="299"/>
      <c r="AC61" s="299"/>
      <c r="AD61" s="299"/>
      <c r="AE61" s="299"/>
      <c r="AF61" s="299"/>
      <c r="AG61" s="299"/>
      <c r="AH61" s="299"/>
      <c r="AI61" s="299"/>
      <c r="AJ61" s="299"/>
      <c r="AK61" s="299"/>
      <c r="AL61" s="299"/>
      <c r="AM61" s="299"/>
      <c r="AN61" s="299"/>
      <c r="AO61" s="299"/>
    </row>
    <row r="62" ht="15.75" customHeight="1">
      <c r="A62" s="1264"/>
      <c r="B62" s="1264"/>
      <c r="C62" s="1264"/>
      <c r="D62" s="1264"/>
      <c r="E62" s="1264"/>
      <c r="F62" s="1264"/>
      <c r="G62" s="1264"/>
      <c r="H62" s="1264"/>
      <c r="I62" s="1264"/>
      <c r="J62" s="1264"/>
      <c r="K62" s="1264"/>
      <c r="L62" s="1264"/>
      <c r="M62" s="1264"/>
      <c r="N62" s="1264"/>
      <c r="O62" s="1264"/>
      <c r="P62" s="1264"/>
      <c r="Q62" s="1264"/>
      <c r="R62" s="1264"/>
      <c r="S62" s="1264"/>
      <c r="T62" s="1264"/>
      <c r="U62" s="1264"/>
      <c r="V62" s="1264"/>
      <c r="W62" s="1264"/>
      <c r="X62" s="1264"/>
      <c r="Y62" s="1264"/>
      <c r="Z62" s="1264"/>
      <c r="AA62" s="1264"/>
      <c r="AB62" s="299"/>
      <c r="AC62" s="299"/>
      <c r="AD62" s="299"/>
      <c r="AE62" s="299"/>
      <c r="AF62" s="299"/>
      <c r="AG62" s="299"/>
      <c r="AH62" s="299"/>
      <c r="AI62" s="299"/>
      <c r="AJ62" s="299"/>
      <c r="AK62" s="299"/>
      <c r="AL62" s="299"/>
      <c r="AM62" s="299"/>
      <c r="AN62" s="299"/>
      <c r="AO62" s="299"/>
    </row>
    <row r="63" ht="15.75" customHeight="1">
      <c r="A63" s="1264"/>
      <c r="B63" s="1264"/>
      <c r="C63" s="1264"/>
      <c r="D63" s="1264"/>
      <c r="E63" s="1264"/>
      <c r="F63" s="1264"/>
      <c r="G63" s="1264"/>
      <c r="H63" s="1264"/>
      <c r="I63" s="1264"/>
      <c r="J63" s="1264"/>
      <c r="K63" s="1264"/>
      <c r="L63" s="1264"/>
      <c r="M63" s="1264"/>
      <c r="N63" s="1264"/>
      <c r="O63" s="1264"/>
      <c r="P63" s="1264"/>
      <c r="Q63" s="1264"/>
      <c r="R63" s="1264"/>
      <c r="S63" s="1264"/>
      <c r="T63" s="1264"/>
      <c r="U63" s="1264"/>
      <c r="V63" s="1264"/>
      <c r="W63" s="1264"/>
      <c r="X63" s="1264"/>
      <c r="Y63" s="1264"/>
      <c r="Z63" s="1264"/>
      <c r="AA63" s="1264"/>
      <c r="AB63" s="299"/>
      <c r="AC63" s="299"/>
      <c r="AD63" s="299"/>
      <c r="AE63" s="299"/>
      <c r="AF63" s="299"/>
      <c r="AG63" s="299"/>
      <c r="AH63" s="299"/>
      <c r="AI63" s="299"/>
      <c r="AJ63" s="299"/>
      <c r="AK63" s="299"/>
      <c r="AL63" s="299"/>
      <c r="AM63" s="299"/>
      <c r="AN63" s="299"/>
      <c r="AO63" s="299"/>
    </row>
    <row r="64" ht="15.75" customHeight="1">
      <c r="A64" s="1264"/>
      <c r="B64" s="1264"/>
      <c r="C64" s="1264"/>
      <c r="D64" s="1264"/>
      <c r="E64" s="1264"/>
      <c r="F64" s="1264"/>
      <c r="G64" s="1264"/>
      <c r="H64" s="1264"/>
      <c r="I64" s="1264"/>
      <c r="J64" s="1264"/>
      <c r="K64" s="1264"/>
      <c r="L64" s="1264"/>
      <c r="M64" s="1264"/>
      <c r="N64" s="1264"/>
      <c r="O64" s="1264"/>
      <c r="P64" s="1264"/>
      <c r="Q64" s="1264"/>
      <c r="R64" s="1264"/>
      <c r="S64" s="1264"/>
      <c r="T64" s="1264"/>
      <c r="U64" s="1264"/>
      <c r="V64" s="1264"/>
      <c r="W64" s="1264"/>
      <c r="X64" s="1264"/>
      <c r="Y64" s="1264"/>
      <c r="Z64" s="1264"/>
      <c r="AA64" s="1264"/>
      <c r="AB64" s="299"/>
      <c r="AC64" s="299"/>
      <c r="AD64" s="299"/>
      <c r="AE64" s="299"/>
      <c r="AF64" s="299"/>
      <c r="AG64" s="299"/>
      <c r="AH64" s="299"/>
      <c r="AI64" s="299"/>
      <c r="AJ64" s="299"/>
      <c r="AK64" s="299"/>
      <c r="AL64" s="299"/>
      <c r="AM64" s="299"/>
      <c r="AN64" s="299"/>
      <c r="AO64" s="299"/>
    </row>
    <row r="65" ht="15.75" customHeight="1">
      <c r="A65" s="1264"/>
      <c r="B65" s="1264"/>
      <c r="C65" s="1264"/>
      <c r="D65" s="1264"/>
      <c r="E65" s="1264"/>
      <c r="F65" s="1264"/>
      <c r="G65" s="1264"/>
      <c r="H65" s="1264"/>
      <c r="I65" s="1264"/>
      <c r="J65" s="1264"/>
      <c r="K65" s="1264"/>
      <c r="L65" s="1264"/>
      <c r="M65" s="1264"/>
      <c r="N65" s="1264"/>
      <c r="O65" s="1264"/>
      <c r="P65" s="1264"/>
      <c r="Q65" s="1264"/>
      <c r="R65" s="1264"/>
      <c r="S65" s="1264"/>
      <c r="T65" s="1264"/>
      <c r="U65" s="1264"/>
      <c r="V65" s="1264"/>
      <c r="W65" s="1264"/>
      <c r="X65" s="1264"/>
      <c r="Y65" s="1264"/>
      <c r="Z65" s="1264"/>
      <c r="AA65" s="1264"/>
      <c r="AB65" s="299"/>
      <c r="AC65" s="299"/>
      <c r="AD65" s="299"/>
      <c r="AE65" s="299"/>
      <c r="AF65" s="299"/>
      <c r="AG65" s="299"/>
      <c r="AH65" s="299"/>
      <c r="AI65" s="299"/>
      <c r="AJ65" s="299"/>
      <c r="AK65" s="299"/>
      <c r="AL65" s="299"/>
      <c r="AM65" s="299"/>
      <c r="AN65" s="299"/>
      <c r="AO65" s="299"/>
    </row>
    <row r="66" ht="15.75" customHeight="1">
      <c r="A66" s="1264"/>
      <c r="B66" s="1264"/>
      <c r="C66" s="1264"/>
      <c r="D66" s="1264"/>
      <c r="E66" s="1264"/>
      <c r="F66" s="1264"/>
      <c r="G66" s="1264"/>
      <c r="H66" s="1264"/>
      <c r="I66" s="1264"/>
      <c r="J66" s="1264"/>
      <c r="K66" s="1264"/>
      <c r="L66" s="1264"/>
      <c r="M66" s="1264"/>
      <c r="N66" s="1264"/>
      <c r="O66" s="1264"/>
      <c r="P66" s="1264"/>
      <c r="Q66" s="1264"/>
      <c r="R66" s="1264"/>
      <c r="S66" s="1264"/>
      <c r="T66" s="1264"/>
      <c r="U66" s="1264"/>
      <c r="V66" s="1264"/>
      <c r="W66" s="1264"/>
      <c r="X66" s="1264"/>
      <c r="Y66" s="1264"/>
      <c r="Z66" s="1264"/>
      <c r="AA66" s="1264"/>
      <c r="AB66" s="299"/>
      <c r="AC66" s="299"/>
      <c r="AD66" s="299"/>
      <c r="AE66" s="299"/>
      <c r="AF66" s="299"/>
      <c r="AG66" s="299"/>
      <c r="AH66" s="299"/>
      <c r="AI66" s="299"/>
      <c r="AJ66" s="299"/>
      <c r="AK66" s="299"/>
      <c r="AL66" s="299"/>
      <c r="AM66" s="299"/>
      <c r="AN66" s="299"/>
      <c r="AO66" s="299"/>
    </row>
    <row r="67" ht="15.75" customHeight="1">
      <c r="A67" s="1264"/>
      <c r="B67" s="1264"/>
      <c r="C67" s="1264"/>
      <c r="D67" s="1264"/>
      <c r="E67" s="1264"/>
      <c r="F67" s="1264"/>
      <c r="G67" s="1264"/>
      <c r="H67" s="1264"/>
      <c r="I67" s="1264"/>
      <c r="J67" s="1264"/>
      <c r="K67" s="1264"/>
      <c r="L67" s="1264"/>
      <c r="M67" s="1264"/>
      <c r="N67" s="1264"/>
      <c r="O67" s="1264"/>
      <c r="P67" s="1264"/>
      <c r="Q67" s="1264"/>
      <c r="R67" s="1264"/>
      <c r="S67" s="1264"/>
      <c r="T67" s="1264"/>
      <c r="U67" s="1264"/>
      <c r="V67" s="1264"/>
      <c r="W67" s="1264"/>
      <c r="X67" s="1264"/>
      <c r="Y67" s="1264"/>
      <c r="Z67" s="1264"/>
      <c r="AA67" s="1264"/>
      <c r="AB67" s="299"/>
      <c r="AC67" s="299"/>
      <c r="AD67" s="299"/>
      <c r="AE67" s="299"/>
      <c r="AF67" s="299"/>
      <c r="AG67" s="299"/>
      <c r="AH67" s="299"/>
      <c r="AI67" s="299"/>
      <c r="AJ67" s="299"/>
      <c r="AK67" s="299"/>
      <c r="AL67" s="299"/>
      <c r="AM67" s="299"/>
      <c r="AN67" s="299"/>
      <c r="AO67" s="299"/>
    </row>
    <row r="68" ht="15.75" customHeight="1">
      <c r="A68" s="1264"/>
      <c r="B68" s="1264"/>
      <c r="C68" s="1264"/>
      <c r="D68" s="1264"/>
      <c r="E68" s="1264"/>
      <c r="F68" s="1264"/>
      <c r="G68" s="1264"/>
      <c r="H68" s="1264"/>
      <c r="I68" s="1264"/>
      <c r="J68" s="1264"/>
      <c r="K68" s="1264"/>
      <c r="L68" s="1264"/>
      <c r="M68" s="1264"/>
      <c r="N68" s="1264"/>
      <c r="O68" s="1264"/>
      <c r="P68" s="1264"/>
      <c r="Q68" s="1264"/>
      <c r="R68" s="1264"/>
      <c r="S68" s="1264"/>
      <c r="T68" s="1264"/>
      <c r="U68" s="1264"/>
      <c r="V68" s="1264"/>
      <c r="W68" s="1264"/>
      <c r="X68" s="1264"/>
      <c r="Y68" s="1264"/>
      <c r="Z68" s="1264"/>
      <c r="AA68" s="1264"/>
      <c r="AB68" s="299"/>
      <c r="AC68" s="299"/>
      <c r="AD68" s="299"/>
      <c r="AE68" s="299"/>
      <c r="AF68" s="299"/>
      <c r="AG68" s="299"/>
      <c r="AH68" s="299"/>
      <c r="AI68" s="299"/>
      <c r="AJ68" s="299"/>
      <c r="AK68" s="299"/>
      <c r="AL68" s="299"/>
      <c r="AM68" s="299"/>
      <c r="AN68" s="299"/>
      <c r="AO68" s="299"/>
    </row>
    <row r="69" ht="15.75" customHeight="1">
      <c r="A69" s="1264"/>
      <c r="B69" s="1264"/>
      <c r="C69" s="1264"/>
      <c r="D69" s="1264"/>
      <c r="E69" s="1264"/>
      <c r="F69" s="1264"/>
      <c r="G69" s="1264"/>
      <c r="H69" s="1264"/>
      <c r="I69" s="1264"/>
      <c r="J69" s="1264"/>
      <c r="K69" s="1264"/>
      <c r="L69" s="1264"/>
      <c r="M69" s="1264"/>
      <c r="N69" s="1264"/>
      <c r="O69" s="1264"/>
      <c r="P69" s="1264"/>
      <c r="Q69" s="1264"/>
      <c r="R69" s="1264"/>
      <c r="S69" s="1264"/>
      <c r="T69" s="1264"/>
      <c r="U69" s="1264"/>
      <c r="V69" s="1264"/>
      <c r="W69" s="1264"/>
      <c r="X69" s="1264"/>
      <c r="Y69" s="1264"/>
      <c r="Z69" s="1264"/>
      <c r="AA69" s="1264"/>
      <c r="AB69" s="299"/>
      <c r="AC69" s="299"/>
      <c r="AD69" s="299"/>
      <c r="AE69" s="299"/>
      <c r="AF69" s="299"/>
      <c r="AG69" s="299"/>
      <c r="AH69" s="299"/>
      <c r="AI69" s="299"/>
      <c r="AJ69" s="299"/>
      <c r="AK69" s="299"/>
      <c r="AL69" s="299"/>
      <c r="AM69" s="299"/>
      <c r="AN69" s="299"/>
      <c r="AO69" s="299"/>
    </row>
    <row r="70" ht="15.75" customHeight="1">
      <c r="A70" s="1264"/>
      <c r="B70" s="1264"/>
      <c r="C70" s="1264"/>
      <c r="D70" s="1264"/>
      <c r="E70" s="1264"/>
      <c r="F70" s="1264"/>
      <c r="G70" s="1264"/>
      <c r="H70" s="1264"/>
      <c r="I70" s="1264"/>
      <c r="J70" s="1264"/>
      <c r="K70" s="1264"/>
      <c r="L70" s="1264"/>
      <c r="M70" s="1264"/>
      <c r="N70" s="1264"/>
      <c r="O70" s="1264"/>
      <c r="P70" s="1264"/>
      <c r="Q70" s="1264"/>
      <c r="R70" s="1264"/>
      <c r="S70" s="1264"/>
      <c r="T70" s="1264"/>
      <c r="U70" s="1264"/>
      <c r="V70" s="1264"/>
      <c r="W70" s="1264"/>
      <c r="X70" s="1264"/>
      <c r="Y70" s="1264"/>
      <c r="Z70" s="1264"/>
      <c r="AA70" s="1264"/>
      <c r="AB70" s="299"/>
      <c r="AC70" s="299"/>
      <c r="AD70" s="299"/>
      <c r="AE70" s="299"/>
      <c r="AF70" s="299"/>
      <c r="AG70" s="299"/>
      <c r="AH70" s="299"/>
      <c r="AI70" s="299"/>
      <c r="AJ70" s="299"/>
      <c r="AK70" s="299"/>
      <c r="AL70" s="299"/>
      <c r="AM70" s="299"/>
      <c r="AN70" s="299"/>
      <c r="AO70" s="299"/>
    </row>
    <row r="71" ht="15.75" customHeight="1">
      <c r="A71" s="1264"/>
      <c r="B71" s="1264"/>
      <c r="C71" s="1264"/>
      <c r="D71" s="1264"/>
      <c r="E71" s="1264"/>
      <c r="F71" s="1264"/>
      <c r="G71" s="1264"/>
      <c r="H71" s="1264"/>
      <c r="I71" s="1264"/>
      <c r="J71" s="1264"/>
      <c r="K71" s="1264"/>
      <c r="L71" s="1264"/>
      <c r="M71" s="1264"/>
      <c r="N71" s="1264"/>
      <c r="O71" s="1264"/>
      <c r="P71" s="1264"/>
      <c r="Q71" s="1264"/>
      <c r="R71" s="1264"/>
      <c r="S71" s="1264"/>
      <c r="T71" s="1264"/>
      <c r="U71" s="1264"/>
      <c r="V71" s="1264"/>
      <c r="W71" s="1264"/>
      <c r="X71" s="1264"/>
      <c r="Y71" s="1264"/>
      <c r="Z71" s="1264"/>
      <c r="AA71" s="1264"/>
      <c r="AB71" s="299"/>
      <c r="AC71" s="299"/>
      <c r="AD71" s="299"/>
      <c r="AE71" s="299"/>
      <c r="AF71" s="299"/>
      <c r="AG71" s="299"/>
      <c r="AH71" s="299"/>
      <c r="AI71" s="299"/>
      <c r="AJ71" s="299"/>
      <c r="AK71" s="299"/>
      <c r="AL71" s="299"/>
      <c r="AM71" s="299"/>
      <c r="AN71" s="299"/>
      <c r="AO71" s="299"/>
    </row>
    <row r="72" ht="15.75" customHeight="1">
      <c r="A72" s="1264"/>
      <c r="B72" s="1264"/>
      <c r="C72" s="1264"/>
      <c r="D72" s="1264"/>
      <c r="E72" s="1264"/>
      <c r="F72" s="1264"/>
      <c r="G72" s="1264"/>
      <c r="H72" s="1264"/>
      <c r="I72" s="1264"/>
      <c r="J72" s="1264"/>
      <c r="K72" s="1264"/>
      <c r="L72" s="1264"/>
      <c r="M72" s="1264"/>
      <c r="N72" s="1264"/>
      <c r="O72" s="1264"/>
      <c r="P72" s="1264"/>
      <c r="Q72" s="1264"/>
      <c r="R72" s="1264"/>
      <c r="S72" s="1264"/>
      <c r="T72" s="1264"/>
      <c r="U72" s="1264"/>
      <c r="V72" s="1264"/>
      <c r="W72" s="1264"/>
      <c r="X72" s="1264"/>
      <c r="Y72" s="1264"/>
      <c r="Z72" s="1264"/>
      <c r="AA72" s="1264"/>
      <c r="AB72" s="299"/>
      <c r="AC72" s="299"/>
      <c r="AD72" s="299"/>
      <c r="AE72" s="299"/>
      <c r="AF72" s="299"/>
      <c r="AG72" s="299"/>
      <c r="AH72" s="299"/>
      <c r="AI72" s="299"/>
      <c r="AJ72" s="299"/>
      <c r="AK72" s="299"/>
      <c r="AL72" s="299"/>
      <c r="AM72" s="299"/>
      <c r="AN72" s="299"/>
      <c r="AO72" s="299"/>
    </row>
    <row r="73" ht="15.75" customHeight="1">
      <c r="A73" s="1264"/>
      <c r="B73" s="1264"/>
      <c r="C73" s="1264"/>
      <c r="D73" s="1264"/>
      <c r="E73" s="1264"/>
      <c r="F73" s="1264"/>
      <c r="G73" s="1264"/>
      <c r="H73" s="1264"/>
      <c r="I73" s="1264"/>
      <c r="J73" s="1264"/>
      <c r="K73" s="1264"/>
      <c r="L73" s="1264"/>
      <c r="M73" s="1264"/>
      <c r="N73" s="1264"/>
      <c r="O73" s="1264"/>
      <c r="P73" s="1264"/>
      <c r="Q73" s="1264"/>
      <c r="R73" s="1264"/>
      <c r="S73" s="1264"/>
      <c r="T73" s="1264"/>
      <c r="U73" s="1264"/>
      <c r="V73" s="1264"/>
      <c r="W73" s="1264"/>
      <c r="X73" s="1264"/>
      <c r="Y73" s="1264"/>
      <c r="Z73" s="1264"/>
      <c r="AA73" s="1264"/>
      <c r="AB73" s="299"/>
      <c r="AC73" s="299"/>
      <c r="AD73" s="299"/>
      <c r="AE73" s="299"/>
      <c r="AF73" s="299"/>
      <c r="AG73" s="299"/>
      <c r="AH73" s="299"/>
      <c r="AI73" s="299"/>
      <c r="AJ73" s="299"/>
      <c r="AK73" s="299"/>
      <c r="AL73" s="299"/>
      <c r="AM73" s="299"/>
      <c r="AN73" s="299"/>
      <c r="AO73" s="299"/>
    </row>
    <row r="74" ht="15.75" customHeight="1">
      <c r="A74" s="1264"/>
      <c r="B74" s="1264"/>
      <c r="C74" s="1264"/>
      <c r="D74" s="1264"/>
      <c r="E74" s="1264"/>
      <c r="F74" s="1264"/>
      <c r="G74" s="1264"/>
      <c r="H74" s="1264"/>
      <c r="I74" s="1264"/>
      <c r="J74" s="1264"/>
      <c r="K74" s="1264"/>
      <c r="L74" s="1264"/>
      <c r="M74" s="1264"/>
      <c r="N74" s="1264"/>
      <c r="O74" s="1264"/>
      <c r="P74" s="1264"/>
      <c r="Q74" s="1264"/>
      <c r="R74" s="1264"/>
      <c r="S74" s="1264"/>
      <c r="T74" s="1264"/>
      <c r="U74" s="1264"/>
      <c r="V74" s="1264"/>
      <c r="W74" s="1264"/>
      <c r="X74" s="1264"/>
      <c r="Y74" s="1264"/>
      <c r="Z74" s="1264"/>
      <c r="AA74" s="1264"/>
      <c r="AB74" s="299"/>
      <c r="AC74" s="299"/>
      <c r="AD74" s="299"/>
      <c r="AE74" s="299"/>
      <c r="AF74" s="299"/>
      <c r="AG74" s="299"/>
      <c r="AH74" s="299"/>
      <c r="AI74" s="299"/>
      <c r="AJ74" s="299"/>
      <c r="AK74" s="299"/>
      <c r="AL74" s="299"/>
      <c r="AM74" s="299"/>
      <c r="AN74" s="299"/>
      <c r="AO74" s="299"/>
    </row>
    <row r="75" ht="15.75" customHeight="1">
      <c r="A75" s="1264"/>
      <c r="B75" s="1264"/>
      <c r="C75" s="1264"/>
      <c r="D75" s="1264"/>
      <c r="E75" s="1264"/>
      <c r="F75" s="1264"/>
      <c r="G75" s="1264"/>
      <c r="H75" s="1264"/>
      <c r="I75" s="1264"/>
      <c r="J75" s="1264"/>
      <c r="K75" s="1264"/>
      <c r="L75" s="1264"/>
      <c r="M75" s="1264"/>
      <c r="N75" s="1264"/>
      <c r="O75" s="1264"/>
      <c r="P75" s="1264"/>
      <c r="Q75" s="1264"/>
      <c r="R75" s="1264"/>
      <c r="S75" s="1264"/>
      <c r="T75" s="1264"/>
      <c r="U75" s="1264"/>
      <c r="V75" s="1264"/>
      <c r="W75" s="1264"/>
      <c r="X75" s="1264"/>
      <c r="Y75" s="1264"/>
      <c r="Z75" s="1264"/>
      <c r="AA75" s="1264"/>
      <c r="AB75" s="299"/>
      <c r="AC75" s="299"/>
      <c r="AD75" s="299"/>
      <c r="AE75" s="299"/>
      <c r="AF75" s="299"/>
      <c r="AG75" s="299"/>
      <c r="AH75" s="299"/>
      <c r="AI75" s="299"/>
      <c r="AJ75" s="299"/>
      <c r="AK75" s="299"/>
      <c r="AL75" s="299"/>
      <c r="AM75" s="299"/>
      <c r="AN75" s="299"/>
      <c r="AO75" s="299"/>
    </row>
    <row r="76" ht="15.75" customHeight="1">
      <c r="A76" s="1264"/>
      <c r="B76" s="1264"/>
      <c r="C76" s="1264"/>
      <c r="D76" s="1264"/>
      <c r="E76" s="1264"/>
      <c r="F76" s="1264"/>
      <c r="G76" s="1264"/>
      <c r="H76" s="1264"/>
      <c r="I76" s="1264"/>
      <c r="J76" s="1264"/>
      <c r="K76" s="1264"/>
      <c r="L76" s="1264"/>
      <c r="M76" s="1264"/>
      <c r="N76" s="1264"/>
      <c r="O76" s="1264"/>
      <c r="P76" s="1264"/>
      <c r="Q76" s="1264"/>
      <c r="R76" s="1264"/>
      <c r="S76" s="1264"/>
      <c r="T76" s="1264"/>
      <c r="U76" s="1264"/>
      <c r="V76" s="1264"/>
      <c r="W76" s="1264"/>
      <c r="X76" s="1264"/>
      <c r="Y76" s="1264"/>
      <c r="Z76" s="1264"/>
      <c r="AA76" s="1264"/>
      <c r="AB76" s="299"/>
      <c r="AC76" s="299"/>
      <c r="AD76" s="299"/>
      <c r="AE76" s="299"/>
      <c r="AF76" s="299"/>
      <c r="AG76" s="299"/>
      <c r="AH76" s="299"/>
      <c r="AI76" s="299"/>
      <c r="AJ76" s="299"/>
      <c r="AK76" s="299"/>
      <c r="AL76" s="299"/>
      <c r="AM76" s="299"/>
      <c r="AN76" s="299"/>
      <c r="AO76" s="299"/>
    </row>
    <row r="77" ht="15.75" customHeight="1">
      <c r="A77" s="1264"/>
      <c r="B77" s="1264"/>
      <c r="C77" s="1264"/>
      <c r="D77" s="1264"/>
      <c r="E77" s="1264"/>
      <c r="F77" s="1264"/>
      <c r="G77" s="1264"/>
      <c r="H77" s="1264"/>
      <c r="I77" s="1264"/>
      <c r="J77" s="1264"/>
      <c r="K77" s="1264"/>
      <c r="L77" s="1264"/>
      <c r="M77" s="1264"/>
      <c r="N77" s="1264"/>
      <c r="O77" s="1264"/>
      <c r="P77" s="1264"/>
      <c r="Q77" s="1264"/>
      <c r="R77" s="1264"/>
      <c r="S77" s="1264"/>
      <c r="T77" s="1264"/>
      <c r="U77" s="1264"/>
      <c r="V77" s="1264"/>
      <c r="W77" s="1264"/>
      <c r="X77" s="1264"/>
      <c r="Y77" s="1264"/>
      <c r="Z77" s="1264"/>
      <c r="AA77" s="1264"/>
      <c r="AB77" s="299"/>
      <c r="AC77" s="299"/>
      <c r="AD77" s="299"/>
      <c r="AE77" s="299"/>
      <c r="AF77" s="299"/>
      <c r="AG77" s="299"/>
      <c r="AH77" s="299"/>
      <c r="AI77" s="299"/>
      <c r="AJ77" s="299"/>
      <c r="AK77" s="299"/>
      <c r="AL77" s="299"/>
      <c r="AM77" s="299"/>
      <c r="AN77" s="299"/>
      <c r="AO77" s="299"/>
    </row>
    <row r="78" ht="15.75" customHeight="1">
      <c r="A78" s="1264"/>
      <c r="B78" s="1264"/>
      <c r="C78" s="1264"/>
      <c r="D78" s="1264"/>
      <c r="E78" s="1264"/>
      <c r="F78" s="1264"/>
      <c r="G78" s="1264"/>
      <c r="H78" s="1264"/>
      <c r="I78" s="1264"/>
      <c r="J78" s="1264"/>
      <c r="K78" s="1264"/>
      <c r="L78" s="1264"/>
      <c r="M78" s="1264"/>
      <c r="N78" s="1264"/>
      <c r="O78" s="1264"/>
      <c r="P78" s="1264"/>
      <c r="Q78" s="1264"/>
      <c r="R78" s="1264"/>
      <c r="S78" s="1264"/>
      <c r="T78" s="1264"/>
      <c r="U78" s="1264"/>
      <c r="V78" s="1264"/>
      <c r="W78" s="1264"/>
      <c r="X78" s="1264"/>
      <c r="Y78" s="1264"/>
      <c r="Z78" s="1264"/>
      <c r="AA78" s="1264"/>
      <c r="AB78" s="299"/>
      <c r="AC78" s="299"/>
      <c r="AD78" s="299"/>
      <c r="AE78" s="299"/>
      <c r="AF78" s="299"/>
      <c r="AG78" s="299"/>
      <c r="AH78" s="299"/>
      <c r="AI78" s="299"/>
      <c r="AJ78" s="299"/>
      <c r="AK78" s="299"/>
      <c r="AL78" s="299"/>
      <c r="AM78" s="299"/>
      <c r="AN78" s="299"/>
      <c r="AO78" s="299"/>
    </row>
    <row r="79" ht="15.75" customHeight="1">
      <c r="A79" s="1264"/>
      <c r="B79" s="1264"/>
      <c r="C79" s="1264"/>
      <c r="D79" s="1264"/>
      <c r="E79" s="1264"/>
      <c r="F79" s="1264"/>
      <c r="G79" s="1264"/>
      <c r="H79" s="1264"/>
      <c r="I79" s="1264"/>
      <c r="J79" s="1264"/>
      <c r="K79" s="1264"/>
      <c r="L79" s="1264"/>
      <c r="M79" s="1264"/>
      <c r="N79" s="1264"/>
      <c r="O79" s="1264"/>
      <c r="P79" s="1264"/>
      <c r="Q79" s="1264"/>
      <c r="R79" s="1264"/>
      <c r="S79" s="1264"/>
      <c r="T79" s="1264"/>
      <c r="U79" s="1264"/>
      <c r="V79" s="1264"/>
      <c r="W79" s="1264"/>
      <c r="X79" s="1264"/>
      <c r="Y79" s="1264"/>
      <c r="Z79" s="1264"/>
      <c r="AA79" s="1264"/>
      <c r="AB79" s="299"/>
      <c r="AC79" s="299"/>
      <c r="AD79" s="299"/>
      <c r="AE79" s="299"/>
      <c r="AF79" s="299"/>
      <c r="AG79" s="299"/>
      <c r="AH79" s="299"/>
      <c r="AI79" s="299"/>
      <c r="AJ79" s="299"/>
      <c r="AK79" s="299"/>
      <c r="AL79" s="299"/>
      <c r="AM79" s="299"/>
      <c r="AN79" s="299"/>
      <c r="AO79" s="299"/>
    </row>
    <row r="80" ht="15.75" customHeight="1">
      <c r="A80" s="1264"/>
      <c r="B80" s="1264"/>
      <c r="C80" s="1264"/>
      <c r="D80" s="1264"/>
      <c r="E80" s="1264"/>
      <c r="F80" s="1264"/>
      <c r="G80" s="1264"/>
      <c r="H80" s="1264"/>
      <c r="I80" s="1264"/>
      <c r="J80" s="1264"/>
      <c r="K80" s="1264"/>
      <c r="L80" s="1264"/>
      <c r="M80" s="1264"/>
      <c r="N80" s="1264"/>
      <c r="O80" s="1264"/>
      <c r="P80" s="1264"/>
      <c r="Q80" s="1264"/>
      <c r="R80" s="1264"/>
      <c r="S80" s="1264"/>
      <c r="T80" s="1264"/>
      <c r="U80" s="1264"/>
      <c r="V80" s="1264"/>
      <c r="W80" s="1264"/>
      <c r="X80" s="1264"/>
      <c r="Y80" s="1264"/>
      <c r="Z80" s="1264"/>
      <c r="AA80" s="1264"/>
      <c r="AB80" s="299"/>
      <c r="AC80" s="299"/>
      <c r="AD80" s="299"/>
      <c r="AE80" s="299"/>
      <c r="AF80" s="299"/>
      <c r="AG80" s="299"/>
      <c r="AH80" s="299"/>
      <c r="AI80" s="299"/>
      <c r="AJ80" s="299"/>
      <c r="AK80" s="299"/>
      <c r="AL80" s="299"/>
      <c r="AM80" s="299"/>
      <c r="AN80" s="299"/>
      <c r="AO80" s="299"/>
    </row>
    <row r="81" ht="15.75" customHeight="1">
      <c r="A81" s="1264"/>
      <c r="B81" s="1264"/>
      <c r="C81" s="1264"/>
      <c r="D81" s="1264"/>
      <c r="E81" s="1264"/>
      <c r="F81" s="1264"/>
      <c r="G81" s="1264"/>
      <c r="H81" s="1264"/>
      <c r="I81" s="1264"/>
      <c r="J81" s="1264"/>
      <c r="K81" s="1264"/>
      <c r="L81" s="1264"/>
      <c r="M81" s="1264"/>
      <c r="N81" s="1264"/>
      <c r="O81" s="1264"/>
      <c r="P81" s="1264"/>
      <c r="Q81" s="1264"/>
      <c r="R81" s="1264"/>
      <c r="S81" s="1264"/>
      <c r="T81" s="1264"/>
      <c r="U81" s="1264"/>
      <c r="V81" s="1264"/>
      <c r="W81" s="1264"/>
      <c r="X81" s="1264"/>
      <c r="Y81" s="1264"/>
      <c r="Z81" s="1264"/>
      <c r="AA81" s="1264"/>
      <c r="AB81" s="299"/>
      <c r="AC81" s="299"/>
      <c r="AD81" s="299"/>
      <c r="AE81" s="299"/>
      <c r="AF81" s="299"/>
      <c r="AG81" s="299"/>
      <c r="AH81" s="299"/>
      <c r="AI81" s="299"/>
      <c r="AJ81" s="299"/>
      <c r="AK81" s="299"/>
      <c r="AL81" s="299"/>
      <c r="AM81" s="299"/>
      <c r="AN81" s="299"/>
      <c r="AO81" s="299"/>
    </row>
    <row r="82" ht="15.75" customHeight="1">
      <c r="A82" s="1264"/>
      <c r="B82" s="1264"/>
      <c r="C82" s="1264"/>
      <c r="D82" s="1264"/>
      <c r="E82" s="1264"/>
      <c r="F82" s="1264"/>
      <c r="G82" s="1264"/>
      <c r="H82" s="1264"/>
      <c r="I82" s="1264"/>
      <c r="J82" s="1264"/>
      <c r="K82" s="1264"/>
      <c r="L82" s="1264"/>
      <c r="M82" s="1264"/>
      <c r="N82" s="1264"/>
      <c r="O82" s="1264"/>
      <c r="P82" s="1264"/>
      <c r="Q82" s="1264"/>
      <c r="R82" s="1264"/>
      <c r="S82" s="1264"/>
      <c r="T82" s="1264"/>
      <c r="U82" s="1264"/>
      <c r="V82" s="1264"/>
      <c r="W82" s="1264"/>
      <c r="X82" s="1264"/>
      <c r="Y82" s="1264"/>
      <c r="Z82" s="1264"/>
      <c r="AA82" s="1264"/>
      <c r="AB82" s="299"/>
      <c r="AC82" s="299"/>
      <c r="AD82" s="299"/>
      <c r="AE82" s="299"/>
      <c r="AF82" s="299"/>
      <c r="AG82" s="299"/>
      <c r="AH82" s="299"/>
      <c r="AI82" s="299"/>
      <c r="AJ82" s="299"/>
      <c r="AK82" s="299"/>
      <c r="AL82" s="299"/>
      <c r="AM82" s="299"/>
      <c r="AN82" s="299"/>
      <c r="AO82" s="299"/>
    </row>
    <row r="83" ht="15.75" customHeight="1">
      <c r="A83" s="1264"/>
      <c r="B83" s="1264"/>
      <c r="C83" s="1264"/>
      <c r="D83" s="1264"/>
      <c r="E83" s="1264"/>
      <c r="F83" s="1264"/>
      <c r="G83" s="1264"/>
      <c r="H83" s="1264"/>
      <c r="I83" s="1264"/>
      <c r="J83" s="1264"/>
      <c r="K83" s="1264"/>
      <c r="L83" s="1264"/>
      <c r="M83" s="1264"/>
      <c r="N83" s="1264"/>
      <c r="O83" s="1264"/>
      <c r="P83" s="1264"/>
      <c r="Q83" s="1264"/>
      <c r="R83" s="1264"/>
      <c r="S83" s="1264"/>
      <c r="T83" s="1264"/>
      <c r="U83" s="1264"/>
      <c r="V83" s="1264"/>
      <c r="W83" s="1264"/>
      <c r="X83" s="1264"/>
      <c r="Y83" s="1264"/>
      <c r="Z83" s="1264"/>
      <c r="AA83" s="1264"/>
      <c r="AB83" s="299"/>
      <c r="AC83" s="299"/>
      <c r="AD83" s="299"/>
      <c r="AE83" s="299"/>
      <c r="AF83" s="299"/>
      <c r="AG83" s="299"/>
      <c r="AH83" s="299"/>
      <c r="AI83" s="299"/>
      <c r="AJ83" s="299"/>
      <c r="AK83" s="299"/>
      <c r="AL83" s="299"/>
      <c r="AM83" s="299"/>
      <c r="AN83" s="299"/>
      <c r="AO83" s="299"/>
    </row>
    <row r="84" ht="15.75" customHeight="1">
      <c r="A84" s="1264"/>
      <c r="B84" s="1264"/>
      <c r="C84" s="1264"/>
      <c r="D84" s="1264"/>
      <c r="E84" s="1264"/>
      <c r="F84" s="1264"/>
      <c r="G84" s="1264"/>
      <c r="H84" s="1264"/>
      <c r="I84" s="1264"/>
      <c r="J84" s="1264"/>
      <c r="K84" s="1264"/>
      <c r="L84" s="1264"/>
      <c r="M84" s="1264"/>
      <c r="N84" s="1264"/>
      <c r="O84" s="1264"/>
      <c r="P84" s="1264"/>
      <c r="Q84" s="1264"/>
      <c r="R84" s="1264"/>
      <c r="S84" s="1264"/>
      <c r="T84" s="1264"/>
      <c r="U84" s="1264"/>
      <c r="V84" s="1264"/>
      <c r="W84" s="1264"/>
      <c r="X84" s="1264"/>
      <c r="Y84" s="1264"/>
      <c r="Z84" s="1264"/>
      <c r="AA84" s="1264"/>
      <c r="AB84" s="299"/>
      <c r="AC84" s="299"/>
      <c r="AD84" s="299"/>
      <c r="AE84" s="299"/>
      <c r="AF84" s="299"/>
      <c r="AG84" s="299"/>
      <c r="AH84" s="299"/>
      <c r="AI84" s="299"/>
      <c r="AJ84" s="299"/>
      <c r="AK84" s="299"/>
      <c r="AL84" s="299"/>
      <c r="AM84" s="299"/>
      <c r="AN84" s="299"/>
      <c r="AO84" s="299"/>
    </row>
    <row r="85" ht="15.75" customHeight="1">
      <c r="A85" s="1264"/>
      <c r="B85" s="1264"/>
      <c r="C85" s="1264"/>
      <c r="D85" s="1264"/>
      <c r="E85" s="1264"/>
      <c r="F85" s="1264"/>
      <c r="G85" s="1264"/>
      <c r="H85" s="1264"/>
      <c r="I85" s="1264"/>
      <c r="J85" s="1264"/>
      <c r="K85" s="1264"/>
      <c r="L85" s="1264"/>
      <c r="M85" s="1264"/>
      <c r="N85" s="1264"/>
      <c r="O85" s="1264"/>
      <c r="P85" s="1264"/>
      <c r="Q85" s="1264"/>
      <c r="R85" s="1264"/>
      <c r="S85" s="1264"/>
      <c r="T85" s="1264"/>
      <c r="U85" s="1264"/>
      <c r="V85" s="1264"/>
      <c r="W85" s="1264"/>
      <c r="X85" s="1264"/>
      <c r="Y85" s="1264"/>
      <c r="Z85" s="1264"/>
      <c r="AA85" s="1264"/>
      <c r="AB85" s="299"/>
      <c r="AC85" s="299"/>
      <c r="AD85" s="299"/>
      <c r="AE85" s="299"/>
      <c r="AF85" s="299"/>
      <c r="AG85" s="299"/>
      <c r="AH85" s="299"/>
      <c r="AI85" s="299"/>
      <c r="AJ85" s="299"/>
      <c r="AK85" s="299"/>
      <c r="AL85" s="299"/>
      <c r="AM85" s="299"/>
      <c r="AN85" s="299"/>
      <c r="AO85" s="299"/>
    </row>
    <row r="86" ht="15.75" customHeight="1">
      <c r="A86" s="1264"/>
      <c r="B86" s="1264"/>
      <c r="C86" s="1264"/>
      <c r="D86" s="1264"/>
      <c r="E86" s="1264"/>
      <c r="F86" s="1264"/>
      <c r="G86" s="1264"/>
      <c r="H86" s="1264"/>
      <c r="I86" s="1264"/>
      <c r="J86" s="1264"/>
      <c r="K86" s="1264"/>
      <c r="L86" s="1264"/>
      <c r="M86" s="1264"/>
      <c r="N86" s="1264"/>
      <c r="O86" s="1264"/>
      <c r="P86" s="1264"/>
      <c r="Q86" s="1264"/>
      <c r="R86" s="1264"/>
      <c r="S86" s="1264"/>
      <c r="T86" s="1264"/>
      <c r="U86" s="1264"/>
      <c r="V86" s="1264"/>
      <c r="W86" s="1264"/>
      <c r="X86" s="1264"/>
      <c r="Y86" s="1264"/>
      <c r="Z86" s="1264"/>
      <c r="AA86" s="1264"/>
      <c r="AB86" s="299"/>
      <c r="AC86" s="299"/>
      <c r="AD86" s="299"/>
      <c r="AE86" s="299"/>
      <c r="AF86" s="299"/>
      <c r="AG86" s="299"/>
      <c r="AH86" s="299"/>
      <c r="AI86" s="299"/>
      <c r="AJ86" s="299"/>
      <c r="AK86" s="299"/>
      <c r="AL86" s="299"/>
      <c r="AM86" s="299"/>
      <c r="AN86" s="299"/>
      <c r="AO86" s="299"/>
    </row>
    <row r="87" ht="15.75" customHeight="1">
      <c r="A87" s="1264"/>
      <c r="B87" s="1264"/>
      <c r="C87" s="1264"/>
      <c r="D87" s="1264"/>
      <c r="E87" s="1264"/>
      <c r="F87" s="1264"/>
      <c r="G87" s="1264"/>
      <c r="H87" s="1264"/>
      <c r="I87" s="1264"/>
      <c r="J87" s="1264"/>
      <c r="K87" s="1264"/>
      <c r="L87" s="1264"/>
      <c r="M87" s="1264"/>
      <c r="N87" s="1264"/>
      <c r="O87" s="1264"/>
      <c r="P87" s="1264"/>
      <c r="Q87" s="1264"/>
      <c r="R87" s="1264"/>
      <c r="S87" s="1264"/>
      <c r="T87" s="1264"/>
      <c r="U87" s="1264"/>
      <c r="V87" s="1264"/>
      <c r="W87" s="1264"/>
      <c r="X87" s="1264"/>
      <c r="Y87" s="1264"/>
      <c r="Z87" s="1264"/>
      <c r="AA87" s="1264"/>
      <c r="AB87" s="299"/>
      <c r="AC87" s="299"/>
      <c r="AD87" s="299"/>
      <c r="AE87" s="299"/>
      <c r="AF87" s="299"/>
      <c r="AG87" s="299"/>
      <c r="AH87" s="299"/>
      <c r="AI87" s="299"/>
      <c r="AJ87" s="299"/>
      <c r="AK87" s="299"/>
      <c r="AL87" s="299"/>
      <c r="AM87" s="299"/>
      <c r="AN87" s="299"/>
      <c r="AO87" s="299"/>
    </row>
    <row r="88" ht="15.75" customHeight="1">
      <c r="A88" s="1264"/>
      <c r="B88" s="1264"/>
      <c r="C88" s="1264"/>
      <c r="D88" s="1264"/>
      <c r="E88" s="1264"/>
      <c r="F88" s="1264"/>
      <c r="G88" s="1264"/>
      <c r="H88" s="1264"/>
      <c r="I88" s="1264"/>
      <c r="J88" s="1264"/>
      <c r="K88" s="1264"/>
      <c r="L88" s="1264"/>
      <c r="M88" s="1264"/>
      <c r="N88" s="1264"/>
      <c r="O88" s="1264"/>
      <c r="P88" s="1264"/>
      <c r="Q88" s="1264"/>
      <c r="R88" s="1264"/>
      <c r="S88" s="1264"/>
      <c r="T88" s="1264"/>
      <c r="U88" s="1264"/>
      <c r="V88" s="1264"/>
      <c r="W88" s="1264"/>
      <c r="X88" s="1264"/>
      <c r="Y88" s="1264"/>
      <c r="Z88" s="1264"/>
      <c r="AA88" s="1264"/>
      <c r="AB88" s="299"/>
      <c r="AC88" s="299"/>
      <c r="AD88" s="299"/>
      <c r="AE88" s="299"/>
      <c r="AF88" s="299"/>
      <c r="AG88" s="299"/>
      <c r="AH88" s="299"/>
      <c r="AI88" s="299"/>
      <c r="AJ88" s="299"/>
      <c r="AK88" s="299"/>
      <c r="AL88" s="299"/>
      <c r="AM88" s="299"/>
      <c r="AN88" s="299"/>
      <c r="AO88" s="299"/>
    </row>
    <row r="89" ht="15.75" customHeight="1">
      <c r="A89" s="1264"/>
      <c r="B89" s="1264"/>
      <c r="C89" s="1264"/>
      <c r="D89" s="1264"/>
      <c r="E89" s="1264"/>
      <c r="F89" s="1264"/>
      <c r="G89" s="1264"/>
      <c r="H89" s="1264"/>
      <c r="I89" s="1264"/>
      <c r="J89" s="1264"/>
      <c r="K89" s="1264"/>
      <c r="L89" s="1264"/>
      <c r="M89" s="1264"/>
      <c r="N89" s="1264"/>
      <c r="O89" s="1264"/>
      <c r="P89" s="1264"/>
      <c r="Q89" s="1264"/>
      <c r="R89" s="1264"/>
      <c r="S89" s="1264"/>
      <c r="T89" s="1264"/>
      <c r="U89" s="1264"/>
      <c r="V89" s="1264"/>
      <c r="W89" s="1264"/>
      <c r="X89" s="1264"/>
      <c r="Y89" s="1264"/>
      <c r="Z89" s="1264"/>
      <c r="AA89" s="1264"/>
      <c r="AB89" s="299"/>
      <c r="AC89" s="299"/>
      <c r="AD89" s="299"/>
      <c r="AE89" s="299"/>
      <c r="AF89" s="299"/>
      <c r="AG89" s="299"/>
      <c r="AH89" s="299"/>
      <c r="AI89" s="299"/>
      <c r="AJ89" s="299"/>
      <c r="AK89" s="299"/>
      <c r="AL89" s="299"/>
      <c r="AM89" s="299"/>
      <c r="AN89" s="299"/>
      <c r="AO89" s="299"/>
    </row>
    <row r="90" ht="15.75" customHeight="1">
      <c r="A90" s="1264"/>
      <c r="B90" s="1264"/>
      <c r="C90" s="1264"/>
      <c r="D90" s="1264"/>
      <c r="E90" s="1264"/>
      <c r="F90" s="1264"/>
      <c r="G90" s="1264"/>
      <c r="H90" s="1264"/>
      <c r="I90" s="1264"/>
      <c r="J90" s="1264"/>
      <c r="K90" s="1264"/>
      <c r="L90" s="1264"/>
      <c r="M90" s="1264"/>
      <c r="N90" s="1264"/>
      <c r="O90" s="1264"/>
      <c r="P90" s="1264"/>
      <c r="Q90" s="1264"/>
      <c r="R90" s="1264"/>
      <c r="S90" s="1264"/>
      <c r="T90" s="1264"/>
      <c r="U90" s="1264"/>
      <c r="V90" s="1264"/>
      <c r="W90" s="1264"/>
      <c r="X90" s="1264"/>
      <c r="Y90" s="1264"/>
      <c r="Z90" s="1264"/>
      <c r="AA90" s="1264"/>
      <c r="AB90" s="299"/>
      <c r="AC90" s="299"/>
      <c r="AD90" s="299"/>
      <c r="AE90" s="299"/>
      <c r="AF90" s="299"/>
      <c r="AG90" s="299"/>
      <c r="AH90" s="299"/>
      <c r="AI90" s="299"/>
      <c r="AJ90" s="299"/>
      <c r="AK90" s="299"/>
      <c r="AL90" s="299"/>
      <c r="AM90" s="299"/>
      <c r="AN90" s="299"/>
      <c r="AO90" s="299"/>
    </row>
    <row r="91" ht="15.75" customHeight="1">
      <c r="A91" s="1264"/>
      <c r="B91" s="1264"/>
      <c r="C91" s="1264"/>
      <c r="D91" s="1264"/>
      <c r="E91" s="1264"/>
      <c r="F91" s="1264"/>
      <c r="G91" s="1264"/>
      <c r="H91" s="1264"/>
      <c r="I91" s="1264"/>
      <c r="J91" s="1264"/>
      <c r="K91" s="1264"/>
      <c r="L91" s="1264"/>
      <c r="M91" s="1264"/>
      <c r="N91" s="1264"/>
      <c r="O91" s="1264"/>
      <c r="P91" s="1264"/>
      <c r="Q91" s="1264"/>
      <c r="R91" s="1264"/>
      <c r="S91" s="1264"/>
      <c r="T91" s="1264"/>
      <c r="U91" s="1264"/>
      <c r="V91" s="1264"/>
      <c r="W91" s="1264"/>
      <c r="X91" s="1264"/>
      <c r="Y91" s="1264"/>
      <c r="Z91" s="1264"/>
      <c r="AA91" s="1264"/>
      <c r="AB91" s="299"/>
      <c r="AC91" s="299"/>
      <c r="AD91" s="299"/>
      <c r="AE91" s="299"/>
      <c r="AF91" s="299"/>
      <c r="AG91" s="299"/>
      <c r="AH91" s="299"/>
      <c r="AI91" s="299"/>
      <c r="AJ91" s="299"/>
      <c r="AK91" s="299"/>
      <c r="AL91" s="299"/>
      <c r="AM91" s="299"/>
      <c r="AN91" s="299"/>
      <c r="AO91" s="299"/>
    </row>
    <row r="92" ht="15.75" customHeight="1">
      <c r="A92" s="1264"/>
      <c r="B92" s="1264"/>
      <c r="C92" s="1264"/>
      <c r="D92" s="1264"/>
      <c r="E92" s="1264"/>
      <c r="F92" s="1264"/>
      <c r="G92" s="1264"/>
      <c r="H92" s="1264"/>
      <c r="I92" s="1264"/>
      <c r="J92" s="1264"/>
      <c r="K92" s="1264"/>
      <c r="L92" s="1264"/>
      <c r="M92" s="1264"/>
      <c r="N92" s="1264"/>
      <c r="O92" s="1264"/>
      <c r="P92" s="1264"/>
      <c r="Q92" s="1264"/>
      <c r="R92" s="1264"/>
      <c r="S92" s="1264"/>
      <c r="T92" s="1264"/>
      <c r="U92" s="1264"/>
      <c r="V92" s="1264"/>
      <c r="W92" s="1264"/>
      <c r="X92" s="1264"/>
      <c r="Y92" s="1264"/>
      <c r="Z92" s="1264"/>
      <c r="AA92" s="1264"/>
      <c r="AB92" s="299"/>
      <c r="AC92" s="299"/>
      <c r="AD92" s="299"/>
      <c r="AE92" s="299"/>
      <c r="AF92" s="299"/>
      <c r="AG92" s="299"/>
      <c r="AH92" s="299"/>
      <c r="AI92" s="299"/>
      <c r="AJ92" s="299"/>
      <c r="AK92" s="299"/>
      <c r="AL92" s="299"/>
      <c r="AM92" s="299"/>
      <c r="AN92" s="299"/>
      <c r="AO92" s="299"/>
    </row>
    <row r="93" ht="15.75" customHeight="1">
      <c r="A93" s="1264"/>
      <c r="B93" s="1264"/>
      <c r="C93" s="1264"/>
      <c r="D93" s="1264"/>
      <c r="E93" s="1264"/>
      <c r="F93" s="1264"/>
      <c r="G93" s="1264"/>
      <c r="H93" s="1264"/>
      <c r="I93" s="1264"/>
      <c r="J93" s="1264"/>
      <c r="K93" s="1264"/>
      <c r="L93" s="1264"/>
      <c r="M93" s="1264"/>
      <c r="N93" s="1264"/>
      <c r="O93" s="1264"/>
      <c r="P93" s="1264"/>
      <c r="Q93" s="1264"/>
      <c r="R93" s="1264"/>
      <c r="S93" s="1264"/>
      <c r="T93" s="1264"/>
      <c r="U93" s="1264"/>
      <c r="V93" s="1264"/>
      <c r="W93" s="1264"/>
      <c r="X93" s="1264"/>
      <c r="Y93" s="1264"/>
      <c r="Z93" s="1264"/>
      <c r="AA93" s="1264"/>
      <c r="AB93" s="299"/>
      <c r="AC93" s="299"/>
      <c r="AD93" s="299"/>
      <c r="AE93" s="299"/>
      <c r="AF93" s="299"/>
      <c r="AG93" s="299"/>
      <c r="AH93" s="299"/>
      <c r="AI93" s="299"/>
      <c r="AJ93" s="299"/>
      <c r="AK93" s="299"/>
      <c r="AL93" s="299"/>
      <c r="AM93" s="299"/>
      <c r="AN93" s="299"/>
      <c r="AO93" s="299"/>
    </row>
    <row r="94" ht="15.75" customHeight="1">
      <c r="A94" s="1264"/>
      <c r="B94" s="1264"/>
      <c r="C94" s="1264"/>
      <c r="D94" s="1264"/>
      <c r="E94" s="1264"/>
      <c r="F94" s="1264"/>
      <c r="G94" s="1264"/>
      <c r="H94" s="1264"/>
      <c r="I94" s="1264"/>
      <c r="J94" s="1264"/>
      <c r="K94" s="1264"/>
      <c r="L94" s="1264"/>
      <c r="M94" s="1264"/>
      <c r="N94" s="1264"/>
      <c r="O94" s="1264"/>
      <c r="P94" s="1264"/>
      <c r="Q94" s="1264"/>
      <c r="R94" s="1264"/>
      <c r="S94" s="1264"/>
      <c r="T94" s="1264"/>
      <c r="U94" s="1264"/>
      <c r="V94" s="1264"/>
      <c r="W94" s="1264"/>
      <c r="X94" s="1264"/>
      <c r="Y94" s="1264"/>
      <c r="Z94" s="1264"/>
      <c r="AA94" s="1264"/>
      <c r="AB94" s="299"/>
      <c r="AC94" s="299"/>
      <c r="AD94" s="299"/>
      <c r="AE94" s="299"/>
      <c r="AF94" s="299"/>
      <c r="AG94" s="299"/>
      <c r="AH94" s="299"/>
      <c r="AI94" s="299"/>
      <c r="AJ94" s="299"/>
      <c r="AK94" s="299"/>
      <c r="AL94" s="299"/>
      <c r="AM94" s="299"/>
      <c r="AN94" s="299"/>
      <c r="AO94" s="299"/>
    </row>
    <row r="95" ht="15.75" customHeight="1">
      <c r="A95" s="1264"/>
      <c r="B95" s="1264"/>
      <c r="C95" s="1264"/>
      <c r="D95" s="1264"/>
      <c r="E95" s="1264"/>
      <c r="F95" s="1264"/>
      <c r="G95" s="1264"/>
      <c r="H95" s="1264"/>
      <c r="I95" s="1264"/>
      <c r="J95" s="1264"/>
      <c r="K95" s="1264"/>
      <c r="L95" s="1264"/>
      <c r="M95" s="1264"/>
      <c r="N95" s="1264"/>
      <c r="O95" s="1264"/>
      <c r="P95" s="1264"/>
      <c r="Q95" s="1264"/>
      <c r="R95" s="1264"/>
      <c r="S95" s="1264"/>
      <c r="T95" s="1264"/>
      <c r="U95" s="1264"/>
      <c r="V95" s="1264"/>
      <c r="W95" s="1264"/>
      <c r="X95" s="1264"/>
      <c r="Y95" s="1264"/>
      <c r="Z95" s="1264"/>
      <c r="AA95" s="1264"/>
      <c r="AB95" s="299"/>
      <c r="AC95" s="299"/>
      <c r="AD95" s="299"/>
      <c r="AE95" s="299"/>
      <c r="AF95" s="299"/>
      <c r="AG95" s="299"/>
      <c r="AH95" s="299"/>
      <c r="AI95" s="299"/>
      <c r="AJ95" s="299"/>
      <c r="AK95" s="299"/>
      <c r="AL95" s="299"/>
      <c r="AM95" s="299"/>
      <c r="AN95" s="299"/>
      <c r="AO95" s="299"/>
    </row>
    <row r="96" ht="15.75" customHeight="1">
      <c r="A96" s="1264"/>
      <c r="B96" s="1264"/>
      <c r="C96" s="1264"/>
      <c r="D96" s="1264"/>
      <c r="E96" s="1264"/>
      <c r="F96" s="1264"/>
      <c r="G96" s="1264"/>
      <c r="H96" s="1264"/>
      <c r="I96" s="1264"/>
      <c r="J96" s="1264"/>
      <c r="K96" s="1264"/>
      <c r="L96" s="1264"/>
      <c r="M96" s="1264"/>
      <c r="N96" s="1264"/>
      <c r="O96" s="1264"/>
      <c r="P96" s="1264"/>
      <c r="Q96" s="1264"/>
      <c r="R96" s="1264"/>
      <c r="S96" s="1264"/>
      <c r="T96" s="1264"/>
      <c r="U96" s="1264"/>
      <c r="V96" s="1264"/>
      <c r="W96" s="1264"/>
      <c r="X96" s="1264"/>
      <c r="Y96" s="1264"/>
      <c r="Z96" s="1264"/>
      <c r="AA96" s="1264"/>
      <c r="AB96" s="299"/>
      <c r="AC96" s="299"/>
      <c r="AD96" s="299"/>
      <c r="AE96" s="299"/>
      <c r="AF96" s="299"/>
      <c r="AG96" s="299"/>
      <c r="AH96" s="299"/>
      <c r="AI96" s="299"/>
      <c r="AJ96" s="299"/>
      <c r="AK96" s="299"/>
      <c r="AL96" s="299"/>
      <c r="AM96" s="299"/>
      <c r="AN96" s="299"/>
      <c r="AO96" s="299"/>
    </row>
    <row r="97" ht="15.75" customHeight="1">
      <c r="A97" s="1264"/>
      <c r="B97" s="1264"/>
      <c r="C97" s="1264"/>
      <c r="D97" s="1264"/>
      <c r="E97" s="1264"/>
      <c r="F97" s="1264"/>
      <c r="G97" s="1264"/>
      <c r="H97" s="1264"/>
      <c r="I97" s="1264"/>
      <c r="J97" s="1264"/>
      <c r="K97" s="1264"/>
      <c r="L97" s="1264"/>
      <c r="M97" s="1264"/>
      <c r="N97" s="1264"/>
      <c r="O97" s="1264"/>
      <c r="P97" s="1264"/>
      <c r="Q97" s="1264"/>
      <c r="R97" s="1264"/>
      <c r="S97" s="1264"/>
      <c r="T97" s="1264"/>
      <c r="U97" s="1264"/>
      <c r="V97" s="1264"/>
      <c r="W97" s="1264"/>
      <c r="X97" s="1264"/>
      <c r="Y97" s="1264"/>
      <c r="Z97" s="1264"/>
      <c r="AA97" s="1264"/>
      <c r="AB97" s="299"/>
      <c r="AC97" s="299"/>
      <c r="AD97" s="299"/>
      <c r="AE97" s="299"/>
      <c r="AF97" s="299"/>
      <c r="AG97" s="299"/>
      <c r="AH97" s="299"/>
      <c r="AI97" s="299"/>
      <c r="AJ97" s="299"/>
      <c r="AK97" s="299"/>
      <c r="AL97" s="299"/>
      <c r="AM97" s="299"/>
      <c r="AN97" s="299"/>
      <c r="AO97" s="299"/>
    </row>
    <row r="98" ht="15.75" customHeight="1">
      <c r="A98" s="1264"/>
      <c r="B98" s="1264"/>
      <c r="C98" s="1264"/>
      <c r="D98" s="1264"/>
      <c r="E98" s="1264"/>
      <c r="F98" s="1264"/>
      <c r="G98" s="1264"/>
      <c r="H98" s="1264"/>
      <c r="I98" s="1264"/>
      <c r="J98" s="1264"/>
      <c r="K98" s="1264"/>
      <c r="L98" s="1264"/>
      <c r="M98" s="1264"/>
      <c r="N98" s="1264"/>
      <c r="O98" s="1264"/>
      <c r="P98" s="1264"/>
      <c r="Q98" s="1264"/>
      <c r="R98" s="1264"/>
      <c r="S98" s="1264"/>
      <c r="T98" s="1264"/>
      <c r="U98" s="1264"/>
      <c r="V98" s="1264"/>
      <c r="W98" s="1264"/>
      <c r="X98" s="1264"/>
      <c r="Y98" s="1264"/>
      <c r="Z98" s="1264"/>
      <c r="AA98" s="1264"/>
      <c r="AB98" s="299"/>
      <c r="AC98" s="299"/>
      <c r="AD98" s="299"/>
      <c r="AE98" s="299"/>
      <c r="AF98" s="299"/>
      <c r="AG98" s="299"/>
      <c r="AH98" s="299"/>
      <c r="AI98" s="299"/>
      <c r="AJ98" s="299"/>
      <c r="AK98" s="299"/>
      <c r="AL98" s="299"/>
      <c r="AM98" s="299"/>
      <c r="AN98" s="299"/>
      <c r="AO98" s="299"/>
    </row>
    <row r="99" ht="15.75" customHeight="1">
      <c r="A99" s="1264"/>
      <c r="B99" s="1264"/>
      <c r="C99" s="1264"/>
      <c r="D99" s="1264"/>
      <c r="E99" s="1264"/>
      <c r="F99" s="1264"/>
      <c r="G99" s="1264"/>
      <c r="H99" s="1264"/>
      <c r="I99" s="1264"/>
      <c r="J99" s="1264"/>
      <c r="K99" s="1264"/>
      <c r="L99" s="1264"/>
      <c r="M99" s="1264"/>
      <c r="N99" s="1264"/>
      <c r="O99" s="1264"/>
      <c r="P99" s="1264"/>
      <c r="Q99" s="1264"/>
      <c r="R99" s="1264"/>
      <c r="S99" s="1264"/>
      <c r="T99" s="1264"/>
      <c r="U99" s="1264"/>
      <c r="V99" s="1264"/>
      <c r="W99" s="1264"/>
      <c r="X99" s="1264"/>
      <c r="Y99" s="1264"/>
      <c r="Z99" s="1264"/>
      <c r="AA99" s="1264"/>
      <c r="AB99" s="299"/>
      <c r="AC99" s="299"/>
      <c r="AD99" s="299"/>
      <c r="AE99" s="299"/>
      <c r="AF99" s="299"/>
      <c r="AG99" s="299"/>
      <c r="AH99" s="299"/>
      <c r="AI99" s="299"/>
      <c r="AJ99" s="299"/>
      <c r="AK99" s="299"/>
      <c r="AL99" s="299"/>
      <c r="AM99" s="299"/>
      <c r="AN99" s="299"/>
      <c r="AO99" s="299"/>
    </row>
    <row r="100" ht="15.75" customHeight="1">
      <c r="A100" s="1264"/>
      <c r="B100" s="1264"/>
      <c r="C100" s="1264"/>
      <c r="D100" s="1264"/>
      <c r="E100" s="1264"/>
      <c r="F100" s="1264"/>
      <c r="G100" s="1264"/>
      <c r="H100" s="1264"/>
      <c r="I100" s="1264"/>
      <c r="J100" s="1264"/>
      <c r="K100" s="1264"/>
      <c r="L100" s="1264"/>
      <c r="M100" s="1264"/>
      <c r="N100" s="1264"/>
      <c r="O100" s="1264"/>
      <c r="P100" s="1264"/>
      <c r="Q100" s="1264"/>
      <c r="R100" s="1264"/>
      <c r="S100" s="1264"/>
      <c r="T100" s="1264"/>
      <c r="U100" s="1264"/>
      <c r="V100" s="1264"/>
      <c r="W100" s="1264"/>
      <c r="X100" s="1264"/>
      <c r="Y100" s="1264"/>
      <c r="Z100" s="1264"/>
      <c r="AA100" s="1264"/>
      <c r="AB100" s="299"/>
      <c r="AC100" s="299"/>
      <c r="AD100" s="299"/>
      <c r="AE100" s="299"/>
      <c r="AF100" s="299"/>
      <c r="AG100" s="299"/>
      <c r="AH100" s="299"/>
      <c r="AI100" s="299"/>
      <c r="AJ100" s="299"/>
      <c r="AK100" s="299"/>
      <c r="AL100" s="299"/>
      <c r="AM100" s="299"/>
      <c r="AN100" s="299"/>
      <c r="AO100" s="299"/>
    </row>
    <row r="101" ht="15.75" customHeight="1">
      <c r="A101" s="1264"/>
      <c r="B101" s="1264"/>
      <c r="C101" s="1264"/>
      <c r="D101" s="1264"/>
      <c r="E101" s="1264"/>
      <c r="F101" s="1264"/>
      <c r="G101" s="1264"/>
      <c r="H101" s="1264"/>
      <c r="I101" s="1264"/>
      <c r="J101" s="1264"/>
      <c r="K101" s="1264"/>
      <c r="L101" s="1264"/>
      <c r="M101" s="1264"/>
      <c r="N101" s="1264"/>
      <c r="O101" s="1264"/>
      <c r="P101" s="1264"/>
      <c r="Q101" s="1264"/>
      <c r="R101" s="1264"/>
      <c r="S101" s="1264"/>
      <c r="T101" s="1264"/>
      <c r="U101" s="1264"/>
      <c r="V101" s="1264"/>
      <c r="W101" s="1264"/>
      <c r="X101" s="1264"/>
      <c r="Y101" s="1264"/>
      <c r="Z101" s="1264"/>
      <c r="AA101" s="1264"/>
      <c r="AB101" s="299"/>
      <c r="AC101" s="299"/>
      <c r="AD101" s="299"/>
      <c r="AE101" s="299"/>
      <c r="AF101" s="299"/>
      <c r="AG101" s="299"/>
      <c r="AH101" s="299"/>
      <c r="AI101" s="299"/>
      <c r="AJ101" s="299"/>
      <c r="AK101" s="299"/>
      <c r="AL101" s="299"/>
      <c r="AM101" s="299"/>
      <c r="AN101" s="299"/>
      <c r="AO101" s="299"/>
    </row>
    <row r="102" ht="15.75" customHeight="1">
      <c r="A102" s="1264"/>
      <c r="B102" s="1264"/>
      <c r="C102" s="1264"/>
      <c r="D102" s="1264"/>
      <c r="E102" s="1264"/>
      <c r="F102" s="1264"/>
      <c r="G102" s="1264"/>
      <c r="H102" s="1264"/>
      <c r="I102" s="1264"/>
      <c r="J102" s="1264"/>
      <c r="K102" s="1264"/>
      <c r="L102" s="1264"/>
      <c r="M102" s="1264"/>
      <c r="N102" s="1264"/>
      <c r="O102" s="1264"/>
      <c r="P102" s="1264"/>
      <c r="Q102" s="1264"/>
      <c r="R102" s="1264"/>
      <c r="S102" s="1264"/>
      <c r="T102" s="1264"/>
      <c r="U102" s="1264"/>
      <c r="V102" s="1264"/>
      <c r="W102" s="1264"/>
      <c r="X102" s="1264"/>
      <c r="Y102" s="1264"/>
      <c r="Z102" s="1264"/>
      <c r="AA102" s="1264"/>
      <c r="AB102" s="299"/>
      <c r="AC102" s="299"/>
      <c r="AD102" s="299"/>
      <c r="AE102" s="299"/>
      <c r="AF102" s="299"/>
      <c r="AG102" s="299"/>
      <c r="AH102" s="299"/>
      <c r="AI102" s="299"/>
      <c r="AJ102" s="299"/>
      <c r="AK102" s="299"/>
      <c r="AL102" s="299"/>
      <c r="AM102" s="299"/>
      <c r="AN102" s="299"/>
      <c r="AO102" s="299"/>
    </row>
    <row r="103" ht="15.75" customHeight="1">
      <c r="A103" s="1264"/>
      <c r="B103" s="1264"/>
      <c r="C103" s="1264"/>
      <c r="D103" s="1264"/>
      <c r="E103" s="1264"/>
      <c r="F103" s="1264"/>
      <c r="G103" s="1264"/>
      <c r="H103" s="1264"/>
      <c r="I103" s="1264"/>
      <c r="J103" s="1264"/>
      <c r="K103" s="1264"/>
      <c r="L103" s="1264"/>
      <c r="M103" s="1264"/>
      <c r="N103" s="1264"/>
      <c r="O103" s="1264"/>
      <c r="P103" s="1264"/>
      <c r="Q103" s="1264"/>
      <c r="R103" s="1264"/>
      <c r="S103" s="1264"/>
      <c r="T103" s="1264"/>
      <c r="U103" s="1264"/>
      <c r="V103" s="1264"/>
      <c r="W103" s="1264"/>
      <c r="X103" s="1264"/>
      <c r="Y103" s="1264"/>
      <c r="Z103" s="1264"/>
      <c r="AA103" s="1264"/>
      <c r="AB103" s="299"/>
      <c r="AC103" s="299"/>
      <c r="AD103" s="299"/>
      <c r="AE103" s="299"/>
      <c r="AF103" s="299"/>
      <c r="AG103" s="299"/>
      <c r="AH103" s="299"/>
      <c r="AI103" s="299"/>
      <c r="AJ103" s="299"/>
      <c r="AK103" s="299"/>
      <c r="AL103" s="299"/>
      <c r="AM103" s="299"/>
      <c r="AN103" s="299"/>
      <c r="AO103" s="299"/>
    </row>
    <row r="104" ht="15.75" customHeight="1">
      <c r="A104" s="1264"/>
      <c r="B104" s="1264"/>
      <c r="C104" s="1264"/>
      <c r="D104" s="1264"/>
      <c r="E104" s="1264"/>
      <c r="F104" s="1264"/>
      <c r="G104" s="1264"/>
      <c r="H104" s="1264"/>
      <c r="I104" s="1264"/>
      <c r="J104" s="1264"/>
      <c r="K104" s="1264"/>
      <c r="L104" s="1264"/>
      <c r="M104" s="1264"/>
      <c r="N104" s="1264"/>
      <c r="O104" s="1264"/>
      <c r="P104" s="1264"/>
      <c r="Q104" s="1264"/>
      <c r="R104" s="1264"/>
      <c r="S104" s="1264"/>
      <c r="T104" s="1264"/>
      <c r="U104" s="1264"/>
      <c r="V104" s="1264"/>
      <c r="W104" s="1264"/>
      <c r="X104" s="1264"/>
      <c r="Y104" s="1264"/>
      <c r="Z104" s="1264"/>
      <c r="AA104" s="1264"/>
      <c r="AB104" s="299"/>
      <c r="AC104" s="299"/>
      <c r="AD104" s="299"/>
      <c r="AE104" s="299"/>
      <c r="AF104" s="299"/>
      <c r="AG104" s="299"/>
      <c r="AH104" s="299"/>
      <c r="AI104" s="299"/>
      <c r="AJ104" s="299"/>
      <c r="AK104" s="299"/>
      <c r="AL104" s="299"/>
      <c r="AM104" s="299"/>
      <c r="AN104" s="299"/>
      <c r="AO104" s="299"/>
    </row>
    <row r="105" ht="15.75" customHeight="1">
      <c r="A105" s="1264"/>
      <c r="B105" s="1264"/>
      <c r="C105" s="1264"/>
      <c r="D105" s="1264"/>
      <c r="E105" s="1264"/>
      <c r="F105" s="1264"/>
      <c r="G105" s="1264"/>
      <c r="H105" s="1264"/>
      <c r="I105" s="1264"/>
      <c r="J105" s="1264"/>
      <c r="K105" s="1264"/>
      <c r="L105" s="1264"/>
      <c r="M105" s="1264"/>
      <c r="N105" s="1264"/>
      <c r="O105" s="1264"/>
      <c r="P105" s="1264"/>
      <c r="Q105" s="1264"/>
      <c r="R105" s="1264"/>
      <c r="S105" s="1264"/>
      <c r="T105" s="1264"/>
      <c r="U105" s="1264"/>
      <c r="V105" s="1264"/>
      <c r="W105" s="1264"/>
      <c r="X105" s="1264"/>
      <c r="Y105" s="1264"/>
      <c r="Z105" s="1264"/>
      <c r="AA105" s="1264"/>
      <c r="AB105" s="299"/>
      <c r="AC105" s="299"/>
      <c r="AD105" s="299"/>
      <c r="AE105" s="299"/>
      <c r="AF105" s="299"/>
      <c r="AG105" s="299"/>
      <c r="AH105" s="299"/>
      <c r="AI105" s="299"/>
      <c r="AJ105" s="299"/>
      <c r="AK105" s="299"/>
      <c r="AL105" s="299"/>
      <c r="AM105" s="299"/>
      <c r="AN105" s="299"/>
      <c r="AO105" s="299"/>
    </row>
    <row r="106" ht="15.75" customHeight="1">
      <c r="A106" s="1264"/>
      <c r="B106" s="1264"/>
      <c r="C106" s="1264"/>
      <c r="D106" s="1264"/>
      <c r="E106" s="1264"/>
      <c r="F106" s="1264"/>
      <c r="G106" s="1264"/>
      <c r="H106" s="1264"/>
      <c r="I106" s="1264"/>
      <c r="J106" s="1264"/>
      <c r="K106" s="1264"/>
      <c r="L106" s="1264"/>
      <c r="M106" s="1264"/>
      <c r="N106" s="1264"/>
      <c r="O106" s="1264"/>
      <c r="P106" s="1264"/>
      <c r="Q106" s="1264"/>
      <c r="R106" s="1264"/>
      <c r="S106" s="1264"/>
      <c r="T106" s="1264"/>
      <c r="U106" s="1264"/>
      <c r="V106" s="1264"/>
      <c r="W106" s="1264"/>
      <c r="X106" s="1264"/>
      <c r="Y106" s="1264"/>
      <c r="Z106" s="1264"/>
      <c r="AA106" s="1264"/>
      <c r="AB106" s="299"/>
      <c r="AC106" s="299"/>
      <c r="AD106" s="299"/>
      <c r="AE106" s="299"/>
      <c r="AF106" s="299"/>
      <c r="AG106" s="299"/>
      <c r="AH106" s="299"/>
      <c r="AI106" s="299"/>
      <c r="AJ106" s="299"/>
      <c r="AK106" s="299"/>
      <c r="AL106" s="299"/>
      <c r="AM106" s="299"/>
      <c r="AN106" s="299"/>
      <c r="AO106" s="299"/>
    </row>
    <row r="107" ht="15.75" customHeight="1">
      <c r="A107" s="1264"/>
      <c r="B107" s="1264"/>
      <c r="C107" s="1264"/>
      <c r="D107" s="1264"/>
      <c r="E107" s="1264"/>
      <c r="F107" s="1264"/>
      <c r="G107" s="1264"/>
      <c r="H107" s="1264"/>
      <c r="I107" s="1264"/>
      <c r="J107" s="1264"/>
      <c r="K107" s="1264"/>
      <c r="L107" s="1264"/>
      <c r="M107" s="1264"/>
      <c r="N107" s="1264"/>
      <c r="O107" s="1264"/>
      <c r="P107" s="1264"/>
      <c r="Q107" s="1264"/>
      <c r="R107" s="1264"/>
      <c r="S107" s="1264"/>
      <c r="T107" s="1264"/>
      <c r="U107" s="1264"/>
      <c r="V107" s="1264"/>
      <c r="W107" s="1264"/>
      <c r="X107" s="1264"/>
      <c r="Y107" s="1264"/>
      <c r="Z107" s="1264"/>
      <c r="AA107" s="1264"/>
      <c r="AB107" s="299"/>
      <c r="AC107" s="299"/>
      <c r="AD107" s="299"/>
      <c r="AE107" s="299"/>
      <c r="AF107" s="299"/>
      <c r="AG107" s="299"/>
      <c r="AH107" s="299"/>
      <c r="AI107" s="299"/>
      <c r="AJ107" s="299"/>
      <c r="AK107" s="299"/>
      <c r="AL107" s="299"/>
      <c r="AM107" s="299"/>
      <c r="AN107" s="299"/>
      <c r="AO107" s="299"/>
    </row>
    <row r="108" ht="15.75" customHeight="1">
      <c r="A108" s="1264"/>
      <c r="B108" s="1264"/>
      <c r="C108" s="1264"/>
      <c r="D108" s="1264"/>
      <c r="E108" s="1264"/>
      <c r="F108" s="1264"/>
      <c r="G108" s="1264"/>
      <c r="H108" s="1264"/>
      <c r="I108" s="1264"/>
      <c r="J108" s="1264"/>
      <c r="K108" s="1264"/>
      <c r="L108" s="1264"/>
      <c r="M108" s="1264"/>
      <c r="N108" s="1264"/>
      <c r="O108" s="1264"/>
      <c r="P108" s="1264"/>
      <c r="Q108" s="1264"/>
      <c r="R108" s="1264"/>
      <c r="S108" s="1264"/>
      <c r="T108" s="1264"/>
      <c r="U108" s="1264"/>
      <c r="V108" s="1264"/>
      <c r="W108" s="1264"/>
      <c r="X108" s="1264"/>
      <c r="Y108" s="1264"/>
      <c r="Z108" s="1264"/>
      <c r="AA108" s="1264"/>
      <c r="AB108" s="299"/>
      <c r="AC108" s="299"/>
      <c r="AD108" s="299"/>
      <c r="AE108" s="299"/>
      <c r="AF108" s="299"/>
      <c r="AG108" s="299"/>
      <c r="AH108" s="299"/>
      <c r="AI108" s="299"/>
      <c r="AJ108" s="299"/>
      <c r="AK108" s="299"/>
      <c r="AL108" s="299"/>
      <c r="AM108" s="299"/>
      <c r="AN108" s="299"/>
      <c r="AO108" s="299"/>
    </row>
    <row r="109" ht="15.75" customHeight="1">
      <c r="A109" s="1264"/>
      <c r="B109" s="1264"/>
      <c r="C109" s="1264"/>
      <c r="D109" s="1264"/>
      <c r="E109" s="1264"/>
      <c r="F109" s="1264"/>
      <c r="G109" s="1264"/>
      <c r="H109" s="1264"/>
      <c r="I109" s="1264"/>
      <c r="J109" s="1264"/>
      <c r="K109" s="1264"/>
      <c r="L109" s="1264"/>
      <c r="M109" s="1264"/>
      <c r="N109" s="1264"/>
      <c r="O109" s="1264"/>
      <c r="P109" s="1264"/>
      <c r="Q109" s="1264"/>
      <c r="R109" s="1264"/>
      <c r="S109" s="1264"/>
      <c r="T109" s="1264"/>
      <c r="U109" s="1264"/>
      <c r="V109" s="1264"/>
      <c r="W109" s="1264"/>
      <c r="X109" s="1264"/>
      <c r="Y109" s="1264"/>
      <c r="Z109" s="1264"/>
      <c r="AA109" s="1264"/>
      <c r="AB109" s="299"/>
      <c r="AC109" s="299"/>
      <c r="AD109" s="299"/>
      <c r="AE109" s="299"/>
      <c r="AF109" s="299"/>
      <c r="AG109" s="299"/>
      <c r="AH109" s="299"/>
      <c r="AI109" s="299"/>
      <c r="AJ109" s="299"/>
      <c r="AK109" s="299"/>
      <c r="AL109" s="299"/>
      <c r="AM109" s="299"/>
      <c r="AN109" s="299"/>
      <c r="AO109" s="299"/>
    </row>
    <row r="110" ht="15.75" customHeight="1">
      <c r="A110" s="1264"/>
      <c r="B110" s="1264"/>
      <c r="C110" s="1264"/>
      <c r="D110" s="1264"/>
      <c r="E110" s="1264"/>
      <c r="F110" s="1264"/>
      <c r="G110" s="1264"/>
      <c r="H110" s="1264"/>
      <c r="I110" s="1264"/>
      <c r="J110" s="1264"/>
      <c r="K110" s="1264"/>
      <c r="L110" s="1264"/>
      <c r="M110" s="1264"/>
      <c r="N110" s="1264"/>
      <c r="O110" s="1264"/>
      <c r="P110" s="1264"/>
      <c r="Q110" s="1264"/>
      <c r="R110" s="1264"/>
      <c r="S110" s="1264"/>
      <c r="T110" s="1264"/>
      <c r="U110" s="1264"/>
      <c r="V110" s="1264"/>
      <c r="W110" s="1264"/>
      <c r="X110" s="1264"/>
      <c r="Y110" s="1264"/>
      <c r="Z110" s="1264"/>
      <c r="AA110" s="1264"/>
      <c r="AB110" s="299"/>
      <c r="AC110" s="299"/>
      <c r="AD110" s="299"/>
      <c r="AE110" s="299"/>
      <c r="AF110" s="299"/>
      <c r="AG110" s="299"/>
      <c r="AH110" s="299"/>
      <c r="AI110" s="299"/>
      <c r="AJ110" s="299"/>
      <c r="AK110" s="299"/>
      <c r="AL110" s="299"/>
      <c r="AM110" s="299"/>
      <c r="AN110" s="299"/>
      <c r="AO110" s="299"/>
    </row>
    <row r="111" ht="15.75" customHeight="1">
      <c r="A111" s="1264"/>
      <c r="B111" s="1264"/>
      <c r="C111" s="1264"/>
      <c r="D111" s="1264"/>
      <c r="E111" s="1264"/>
      <c r="F111" s="1264"/>
      <c r="G111" s="1264"/>
      <c r="H111" s="1264"/>
      <c r="I111" s="1264"/>
      <c r="J111" s="1264"/>
      <c r="K111" s="1264"/>
      <c r="L111" s="1264"/>
      <c r="M111" s="1264"/>
      <c r="N111" s="1264"/>
      <c r="O111" s="1264"/>
      <c r="P111" s="1264"/>
      <c r="Q111" s="1264"/>
      <c r="R111" s="1264"/>
      <c r="S111" s="1264"/>
      <c r="T111" s="1264"/>
      <c r="U111" s="1264"/>
      <c r="V111" s="1264"/>
      <c r="W111" s="1264"/>
      <c r="X111" s="1264"/>
      <c r="Y111" s="1264"/>
      <c r="Z111" s="1264"/>
      <c r="AA111" s="1264"/>
      <c r="AB111" s="299"/>
      <c r="AC111" s="299"/>
      <c r="AD111" s="299"/>
      <c r="AE111" s="299"/>
      <c r="AF111" s="299"/>
      <c r="AG111" s="299"/>
      <c r="AH111" s="299"/>
      <c r="AI111" s="299"/>
      <c r="AJ111" s="299"/>
      <c r="AK111" s="299"/>
      <c r="AL111" s="299"/>
      <c r="AM111" s="299"/>
      <c r="AN111" s="299"/>
      <c r="AO111" s="299"/>
    </row>
    <row r="112" ht="15.75" customHeight="1">
      <c r="A112" s="1264"/>
      <c r="B112" s="1264"/>
      <c r="C112" s="1264"/>
      <c r="D112" s="1264"/>
      <c r="E112" s="1264"/>
      <c r="F112" s="1264"/>
      <c r="G112" s="1264"/>
      <c r="H112" s="1264"/>
      <c r="I112" s="1264"/>
      <c r="J112" s="1264"/>
      <c r="K112" s="1264"/>
      <c r="L112" s="1264"/>
      <c r="M112" s="1264"/>
      <c r="N112" s="1264"/>
      <c r="O112" s="1264"/>
      <c r="P112" s="1264"/>
      <c r="Q112" s="1264"/>
      <c r="R112" s="1264"/>
      <c r="S112" s="1264"/>
      <c r="T112" s="1264"/>
      <c r="U112" s="1264"/>
      <c r="V112" s="1264"/>
      <c r="W112" s="1264"/>
      <c r="X112" s="1264"/>
      <c r="Y112" s="1264"/>
      <c r="Z112" s="1264"/>
      <c r="AA112" s="1264"/>
      <c r="AB112" s="299"/>
      <c r="AC112" s="299"/>
      <c r="AD112" s="299"/>
      <c r="AE112" s="299"/>
      <c r="AF112" s="299"/>
      <c r="AG112" s="299"/>
      <c r="AH112" s="299"/>
      <c r="AI112" s="299"/>
      <c r="AJ112" s="299"/>
      <c r="AK112" s="299"/>
      <c r="AL112" s="299"/>
      <c r="AM112" s="299"/>
      <c r="AN112" s="299"/>
      <c r="AO112" s="299"/>
    </row>
    <row r="113" ht="15.75" customHeight="1">
      <c r="A113" s="1264"/>
      <c r="B113" s="1264"/>
      <c r="C113" s="1264"/>
      <c r="D113" s="1264"/>
      <c r="E113" s="1264"/>
      <c r="F113" s="1264"/>
      <c r="G113" s="1264"/>
      <c r="H113" s="1264"/>
      <c r="I113" s="1264"/>
      <c r="J113" s="1264"/>
      <c r="K113" s="1264"/>
      <c r="L113" s="1264"/>
      <c r="M113" s="1264"/>
      <c r="N113" s="1264"/>
      <c r="O113" s="1264"/>
      <c r="P113" s="1264"/>
      <c r="Q113" s="1264"/>
      <c r="R113" s="1264"/>
      <c r="S113" s="1264"/>
      <c r="T113" s="1264"/>
      <c r="U113" s="1264"/>
      <c r="V113" s="1264"/>
      <c r="W113" s="1264"/>
      <c r="X113" s="1264"/>
      <c r="Y113" s="1264"/>
      <c r="Z113" s="1264"/>
      <c r="AA113" s="1264"/>
      <c r="AB113" s="299"/>
      <c r="AC113" s="299"/>
      <c r="AD113" s="299"/>
      <c r="AE113" s="299"/>
      <c r="AF113" s="299"/>
      <c r="AG113" s="299"/>
      <c r="AH113" s="299"/>
      <c r="AI113" s="299"/>
      <c r="AJ113" s="299"/>
      <c r="AK113" s="299"/>
      <c r="AL113" s="299"/>
      <c r="AM113" s="299"/>
      <c r="AN113" s="299"/>
      <c r="AO113" s="299"/>
    </row>
    <row r="114" ht="15.75" customHeight="1">
      <c r="A114" s="1264"/>
      <c r="B114" s="1264"/>
      <c r="C114" s="1264"/>
      <c r="D114" s="1264"/>
      <c r="E114" s="1264"/>
      <c r="F114" s="1264"/>
      <c r="G114" s="1264"/>
      <c r="H114" s="1264"/>
      <c r="I114" s="1264"/>
      <c r="J114" s="1264"/>
      <c r="K114" s="1264"/>
      <c r="L114" s="1264"/>
      <c r="M114" s="1264"/>
      <c r="N114" s="1264"/>
      <c r="O114" s="1264"/>
      <c r="P114" s="1264"/>
      <c r="Q114" s="1264"/>
      <c r="R114" s="1264"/>
      <c r="S114" s="1264"/>
      <c r="T114" s="1264"/>
      <c r="U114" s="1264"/>
      <c r="V114" s="1264"/>
      <c r="W114" s="1264"/>
      <c r="X114" s="1264"/>
      <c r="Y114" s="1264"/>
      <c r="Z114" s="1264"/>
      <c r="AA114" s="1264"/>
      <c r="AB114" s="299"/>
      <c r="AC114" s="299"/>
      <c r="AD114" s="299"/>
      <c r="AE114" s="299"/>
      <c r="AF114" s="299"/>
      <c r="AG114" s="299"/>
      <c r="AH114" s="299"/>
      <c r="AI114" s="299"/>
      <c r="AJ114" s="299"/>
      <c r="AK114" s="299"/>
      <c r="AL114" s="299"/>
      <c r="AM114" s="299"/>
      <c r="AN114" s="299"/>
      <c r="AO114" s="299"/>
    </row>
    <row r="115" ht="15.75" customHeight="1">
      <c r="A115" s="1264"/>
      <c r="B115" s="1264"/>
      <c r="C115" s="1264"/>
      <c r="D115" s="1264"/>
      <c r="E115" s="1264"/>
      <c r="F115" s="1264"/>
      <c r="G115" s="1264"/>
      <c r="H115" s="1264"/>
      <c r="I115" s="1264"/>
      <c r="J115" s="1264"/>
      <c r="K115" s="1264"/>
      <c r="L115" s="1264"/>
      <c r="M115" s="1264"/>
      <c r="N115" s="1264"/>
      <c r="O115" s="1264"/>
      <c r="P115" s="1264"/>
      <c r="Q115" s="1264"/>
      <c r="R115" s="1264"/>
      <c r="S115" s="1264"/>
      <c r="T115" s="1264"/>
      <c r="U115" s="1264"/>
      <c r="V115" s="1264"/>
      <c r="W115" s="1264"/>
      <c r="X115" s="1264"/>
      <c r="Y115" s="1264"/>
      <c r="Z115" s="1264"/>
      <c r="AA115" s="1264"/>
      <c r="AB115" s="299"/>
      <c r="AC115" s="299"/>
      <c r="AD115" s="299"/>
      <c r="AE115" s="299"/>
      <c r="AF115" s="299"/>
      <c r="AG115" s="299"/>
      <c r="AH115" s="299"/>
      <c r="AI115" s="299"/>
      <c r="AJ115" s="299"/>
      <c r="AK115" s="299"/>
      <c r="AL115" s="299"/>
      <c r="AM115" s="299"/>
      <c r="AN115" s="299"/>
      <c r="AO115" s="299"/>
    </row>
    <row r="116" ht="15.75" customHeight="1">
      <c r="A116" s="1264"/>
      <c r="B116" s="1264"/>
      <c r="C116" s="1264"/>
      <c r="D116" s="1264"/>
      <c r="E116" s="1264"/>
      <c r="F116" s="1264"/>
      <c r="G116" s="1264"/>
      <c r="H116" s="1264"/>
      <c r="I116" s="1264"/>
      <c r="J116" s="1264"/>
      <c r="K116" s="1264"/>
      <c r="L116" s="1264"/>
      <c r="M116" s="1264"/>
      <c r="N116" s="1264"/>
      <c r="O116" s="1264"/>
      <c r="P116" s="1264"/>
      <c r="Q116" s="1264"/>
      <c r="R116" s="1264"/>
      <c r="S116" s="1264"/>
      <c r="T116" s="1264"/>
      <c r="U116" s="1264"/>
      <c r="V116" s="1264"/>
      <c r="W116" s="1264"/>
      <c r="X116" s="1264"/>
      <c r="Y116" s="1264"/>
      <c r="Z116" s="1264"/>
      <c r="AA116" s="1264"/>
      <c r="AB116" s="299"/>
      <c r="AC116" s="299"/>
      <c r="AD116" s="299"/>
      <c r="AE116" s="299"/>
      <c r="AF116" s="299"/>
      <c r="AG116" s="299"/>
      <c r="AH116" s="299"/>
      <c r="AI116" s="299"/>
      <c r="AJ116" s="299"/>
      <c r="AK116" s="299"/>
      <c r="AL116" s="299"/>
      <c r="AM116" s="299"/>
      <c r="AN116" s="299"/>
      <c r="AO116" s="299"/>
    </row>
    <row r="117" ht="15.75" customHeight="1">
      <c r="A117" s="1264"/>
      <c r="B117" s="1264"/>
      <c r="C117" s="1264"/>
      <c r="D117" s="1264"/>
      <c r="E117" s="1264"/>
      <c r="F117" s="1264"/>
      <c r="G117" s="1264"/>
      <c r="H117" s="1264"/>
      <c r="I117" s="1264"/>
      <c r="J117" s="1264"/>
      <c r="K117" s="1264"/>
      <c r="L117" s="1264"/>
      <c r="M117" s="1264"/>
      <c r="N117" s="1264"/>
      <c r="O117" s="1264"/>
      <c r="P117" s="1264"/>
      <c r="Q117" s="1264"/>
      <c r="R117" s="1264"/>
      <c r="S117" s="1264"/>
      <c r="T117" s="1264"/>
      <c r="U117" s="1264"/>
      <c r="V117" s="1264"/>
      <c r="W117" s="1264"/>
      <c r="X117" s="1264"/>
      <c r="Y117" s="1264"/>
      <c r="Z117" s="1264"/>
      <c r="AA117" s="1264"/>
      <c r="AB117" s="299"/>
      <c r="AC117" s="299"/>
      <c r="AD117" s="299"/>
      <c r="AE117" s="299"/>
      <c r="AF117" s="299"/>
      <c r="AG117" s="299"/>
      <c r="AH117" s="299"/>
      <c r="AI117" s="299"/>
      <c r="AJ117" s="299"/>
      <c r="AK117" s="299"/>
      <c r="AL117" s="299"/>
      <c r="AM117" s="299"/>
      <c r="AN117" s="299"/>
      <c r="AO117" s="299"/>
    </row>
    <row r="118" ht="15.75" customHeight="1">
      <c r="A118" s="1264"/>
      <c r="B118" s="1264"/>
      <c r="C118" s="1264"/>
      <c r="D118" s="1264"/>
      <c r="E118" s="1264"/>
      <c r="F118" s="1264"/>
      <c r="G118" s="1264"/>
      <c r="H118" s="1264"/>
      <c r="I118" s="1264"/>
      <c r="J118" s="1264"/>
      <c r="K118" s="1264"/>
      <c r="L118" s="1264"/>
      <c r="M118" s="1264"/>
      <c r="N118" s="1264"/>
      <c r="O118" s="1264"/>
      <c r="P118" s="1264"/>
      <c r="Q118" s="1264"/>
      <c r="R118" s="1264"/>
      <c r="S118" s="1264"/>
      <c r="T118" s="1264"/>
      <c r="U118" s="1264"/>
      <c r="V118" s="1264"/>
      <c r="W118" s="1264"/>
      <c r="X118" s="1264"/>
      <c r="Y118" s="1264"/>
      <c r="Z118" s="1264"/>
      <c r="AA118" s="1264"/>
      <c r="AB118" s="299"/>
      <c r="AC118" s="299"/>
      <c r="AD118" s="299"/>
      <c r="AE118" s="299"/>
      <c r="AF118" s="299"/>
      <c r="AG118" s="299"/>
      <c r="AH118" s="299"/>
      <c r="AI118" s="299"/>
      <c r="AJ118" s="299"/>
      <c r="AK118" s="299"/>
      <c r="AL118" s="299"/>
      <c r="AM118" s="299"/>
      <c r="AN118" s="299"/>
      <c r="AO118" s="299"/>
    </row>
    <row r="119" ht="15.75" customHeight="1">
      <c r="A119" s="1264"/>
      <c r="B119" s="1264"/>
      <c r="C119" s="1264"/>
      <c r="D119" s="1264"/>
      <c r="E119" s="1264"/>
      <c r="F119" s="1264"/>
      <c r="G119" s="1264"/>
      <c r="H119" s="1264"/>
      <c r="I119" s="1264"/>
      <c r="J119" s="1264"/>
      <c r="K119" s="1264"/>
      <c r="L119" s="1264"/>
      <c r="M119" s="1264"/>
      <c r="N119" s="1264"/>
      <c r="O119" s="1264"/>
      <c r="P119" s="1264"/>
      <c r="Q119" s="1264"/>
      <c r="R119" s="1264"/>
      <c r="S119" s="1264"/>
      <c r="T119" s="1264"/>
      <c r="U119" s="1264"/>
      <c r="V119" s="1264"/>
      <c r="W119" s="1264"/>
      <c r="X119" s="1264"/>
      <c r="Y119" s="1264"/>
      <c r="Z119" s="1264"/>
      <c r="AA119" s="1264"/>
      <c r="AB119" s="299"/>
      <c r="AC119" s="299"/>
      <c r="AD119" s="299"/>
      <c r="AE119" s="299"/>
      <c r="AF119" s="299"/>
      <c r="AG119" s="299"/>
      <c r="AH119" s="299"/>
      <c r="AI119" s="299"/>
      <c r="AJ119" s="299"/>
      <c r="AK119" s="299"/>
      <c r="AL119" s="299"/>
      <c r="AM119" s="299"/>
      <c r="AN119" s="299"/>
      <c r="AO119" s="299"/>
    </row>
    <row r="120" ht="15.75" customHeight="1">
      <c r="A120" s="1264"/>
      <c r="B120" s="1264"/>
      <c r="C120" s="1264"/>
      <c r="D120" s="1264"/>
      <c r="E120" s="1264"/>
      <c r="F120" s="1264"/>
      <c r="G120" s="1264"/>
      <c r="H120" s="1264"/>
      <c r="I120" s="1264"/>
      <c r="J120" s="1264"/>
      <c r="K120" s="1264"/>
      <c r="L120" s="1264"/>
      <c r="M120" s="1264"/>
      <c r="N120" s="1264"/>
      <c r="O120" s="1264"/>
      <c r="P120" s="1264"/>
      <c r="Q120" s="1264"/>
      <c r="R120" s="1264"/>
      <c r="S120" s="1264"/>
      <c r="T120" s="1264"/>
      <c r="U120" s="1264"/>
      <c r="V120" s="1264"/>
      <c r="W120" s="1264"/>
      <c r="X120" s="1264"/>
      <c r="Y120" s="1264"/>
      <c r="Z120" s="1264"/>
      <c r="AA120" s="1264"/>
      <c r="AB120" s="299"/>
      <c r="AC120" s="299"/>
      <c r="AD120" s="299"/>
      <c r="AE120" s="299"/>
      <c r="AF120" s="299"/>
      <c r="AG120" s="299"/>
      <c r="AH120" s="299"/>
      <c r="AI120" s="299"/>
      <c r="AJ120" s="299"/>
      <c r="AK120" s="299"/>
      <c r="AL120" s="299"/>
      <c r="AM120" s="299"/>
      <c r="AN120" s="299"/>
      <c r="AO120" s="299"/>
    </row>
    <row r="121" ht="15.75" customHeight="1">
      <c r="A121" s="1264"/>
      <c r="B121" s="1264"/>
      <c r="C121" s="1264"/>
      <c r="D121" s="1264"/>
      <c r="E121" s="1264"/>
      <c r="F121" s="1264"/>
      <c r="G121" s="1264"/>
      <c r="H121" s="1264"/>
      <c r="I121" s="1264"/>
      <c r="J121" s="1264"/>
      <c r="K121" s="1264"/>
      <c r="L121" s="1264"/>
      <c r="M121" s="1264"/>
      <c r="N121" s="1264"/>
      <c r="O121" s="1264"/>
      <c r="P121" s="1264"/>
      <c r="Q121" s="1264"/>
      <c r="R121" s="1264"/>
      <c r="S121" s="1264"/>
      <c r="T121" s="1264"/>
      <c r="U121" s="1264"/>
      <c r="V121" s="1264"/>
      <c r="W121" s="1264"/>
      <c r="X121" s="1264"/>
      <c r="Y121" s="1264"/>
      <c r="Z121" s="1264"/>
      <c r="AA121" s="1264"/>
      <c r="AB121" s="299"/>
      <c r="AC121" s="299"/>
      <c r="AD121" s="299"/>
      <c r="AE121" s="299"/>
      <c r="AF121" s="299"/>
      <c r="AG121" s="299"/>
      <c r="AH121" s="299"/>
      <c r="AI121" s="299"/>
      <c r="AJ121" s="299"/>
      <c r="AK121" s="299"/>
      <c r="AL121" s="299"/>
      <c r="AM121" s="299"/>
      <c r="AN121" s="299"/>
      <c r="AO121" s="299"/>
    </row>
    <row r="122" ht="15.75" customHeight="1">
      <c r="A122" s="1264"/>
      <c r="B122" s="1264"/>
      <c r="C122" s="1264"/>
      <c r="D122" s="1264"/>
      <c r="E122" s="1264"/>
      <c r="F122" s="1264"/>
      <c r="G122" s="1264"/>
      <c r="H122" s="1264"/>
      <c r="I122" s="1264"/>
      <c r="J122" s="1264"/>
      <c r="K122" s="1264"/>
      <c r="L122" s="1264"/>
      <c r="M122" s="1264"/>
      <c r="N122" s="1264"/>
      <c r="O122" s="1264"/>
      <c r="P122" s="1264"/>
      <c r="Q122" s="1264"/>
      <c r="R122" s="1264"/>
      <c r="S122" s="1264"/>
      <c r="T122" s="1264"/>
      <c r="U122" s="1264"/>
      <c r="V122" s="1264"/>
      <c r="W122" s="1264"/>
      <c r="X122" s="1264"/>
      <c r="Y122" s="1264"/>
      <c r="Z122" s="1264"/>
      <c r="AA122" s="1264"/>
      <c r="AB122" s="299"/>
      <c r="AC122" s="299"/>
      <c r="AD122" s="299"/>
      <c r="AE122" s="299"/>
      <c r="AF122" s="299"/>
      <c r="AG122" s="299"/>
      <c r="AH122" s="299"/>
      <c r="AI122" s="299"/>
      <c r="AJ122" s="299"/>
      <c r="AK122" s="299"/>
      <c r="AL122" s="299"/>
      <c r="AM122" s="299"/>
      <c r="AN122" s="299"/>
      <c r="AO122" s="299"/>
    </row>
    <row r="123" ht="15.75" customHeight="1">
      <c r="A123" s="1264"/>
      <c r="B123" s="1264"/>
      <c r="C123" s="1264"/>
      <c r="D123" s="1264"/>
      <c r="E123" s="1264"/>
      <c r="F123" s="1264"/>
      <c r="G123" s="1264"/>
      <c r="H123" s="1264"/>
      <c r="I123" s="1264"/>
      <c r="J123" s="1264"/>
      <c r="K123" s="1264"/>
      <c r="L123" s="1264"/>
      <c r="M123" s="1264"/>
      <c r="N123" s="1264"/>
      <c r="O123" s="1264"/>
      <c r="P123" s="1264"/>
      <c r="Q123" s="1264"/>
      <c r="R123" s="1264"/>
      <c r="S123" s="1264"/>
      <c r="T123" s="1264"/>
      <c r="U123" s="1264"/>
      <c r="V123" s="1264"/>
      <c r="W123" s="1264"/>
      <c r="X123" s="1264"/>
      <c r="Y123" s="1264"/>
      <c r="Z123" s="1264"/>
      <c r="AA123" s="1264"/>
      <c r="AB123" s="299"/>
      <c r="AC123" s="299"/>
      <c r="AD123" s="299"/>
      <c r="AE123" s="299"/>
      <c r="AF123" s="299"/>
      <c r="AG123" s="299"/>
      <c r="AH123" s="299"/>
      <c r="AI123" s="299"/>
      <c r="AJ123" s="299"/>
      <c r="AK123" s="299"/>
      <c r="AL123" s="299"/>
      <c r="AM123" s="299"/>
      <c r="AN123" s="299"/>
      <c r="AO123" s="299"/>
    </row>
    <row r="124" ht="15.75" customHeight="1">
      <c r="A124" s="1264"/>
      <c r="B124" s="1264"/>
      <c r="C124" s="1264"/>
      <c r="D124" s="1264"/>
      <c r="E124" s="1264"/>
      <c r="F124" s="1264"/>
      <c r="G124" s="1264"/>
      <c r="H124" s="1264"/>
      <c r="I124" s="1264"/>
      <c r="J124" s="1264"/>
      <c r="K124" s="1264"/>
      <c r="L124" s="1264"/>
      <c r="M124" s="1264"/>
      <c r="N124" s="1264"/>
      <c r="O124" s="1264"/>
      <c r="P124" s="1264"/>
      <c r="Q124" s="1264"/>
      <c r="R124" s="1264"/>
      <c r="S124" s="1264"/>
      <c r="T124" s="1264"/>
      <c r="U124" s="1264"/>
      <c r="V124" s="1264"/>
      <c r="W124" s="1264"/>
      <c r="X124" s="1264"/>
      <c r="Y124" s="1264"/>
      <c r="Z124" s="1264"/>
      <c r="AA124" s="1264"/>
      <c r="AB124" s="299"/>
      <c r="AC124" s="299"/>
      <c r="AD124" s="299"/>
      <c r="AE124" s="299"/>
      <c r="AF124" s="299"/>
      <c r="AG124" s="299"/>
      <c r="AH124" s="299"/>
      <c r="AI124" s="299"/>
      <c r="AJ124" s="299"/>
      <c r="AK124" s="299"/>
      <c r="AL124" s="299"/>
      <c r="AM124" s="299"/>
      <c r="AN124" s="299"/>
      <c r="AO124" s="299"/>
    </row>
    <row r="125" ht="15.75" customHeight="1">
      <c r="A125" s="1264"/>
      <c r="B125" s="1264"/>
      <c r="C125" s="1264"/>
      <c r="D125" s="1264"/>
      <c r="E125" s="1264"/>
      <c r="F125" s="1264"/>
      <c r="G125" s="1264"/>
      <c r="H125" s="1264"/>
      <c r="I125" s="1264"/>
      <c r="J125" s="1264"/>
      <c r="K125" s="1264"/>
      <c r="L125" s="1264"/>
      <c r="M125" s="1264"/>
      <c r="N125" s="1264"/>
      <c r="O125" s="1264"/>
      <c r="P125" s="1264"/>
      <c r="Q125" s="1264"/>
      <c r="R125" s="1264"/>
      <c r="S125" s="1264"/>
      <c r="T125" s="1264"/>
      <c r="U125" s="1264"/>
      <c r="V125" s="1264"/>
      <c r="W125" s="1264"/>
      <c r="X125" s="1264"/>
      <c r="Y125" s="1264"/>
      <c r="Z125" s="1264"/>
      <c r="AA125" s="1264"/>
      <c r="AB125" s="299"/>
      <c r="AC125" s="299"/>
      <c r="AD125" s="299"/>
      <c r="AE125" s="299"/>
      <c r="AF125" s="299"/>
      <c r="AG125" s="299"/>
      <c r="AH125" s="299"/>
      <c r="AI125" s="299"/>
      <c r="AJ125" s="299"/>
      <c r="AK125" s="299"/>
      <c r="AL125" s="299"/>
      <c r="AM125" s="299"/>
      <c r="AN125" s="299"/>
      <c r="AO125" s="299"/>
    </row>
    <row r="126" ht="15.75" customHeight="1">
      <c r="A126" s="1264"/>
      <c r="B126" s="1264"/>
      <c r="C126" s="1264"/>
      <c r="D126" s="1264"/>
      <c r="E126" s="1264"/>
      <c r="F126" s="1264"/>
      <c r="G126" s="1264"/>
      <c r="H126" s="1264"/>
      <c r="I126" s="1264"/>
      <c r="J126" s="1264"/>
      <c r="K126" s="1264"/>
      <c r="L126" s="1264"/>
      <c r="M126" s="1264"/>
      <c r="N126" s="1264"/>
      <c r="O126" s="1264"/>
      <c r="P126" s="1264"/>
      <c r="Q126" s="1264"/>
      <c r="R126" s="1264"/>
      <c r="S126" s="1264"/>
      <c r="T126" s="1264"/>
      <c r="U126" s="1264"/>
      <c r="V126" s="1264"/>
      <c r="W126" s="1264"/>
      <c r="X126" s="1264"/>
      <c r="Y126" s="1264"/>
      <c r="Z126" s="1264"/>
      <c r="AA126" s="1264"/>
      <c r="AB126" s="299"/>
      <c r="AC126" s="299"/>
      <c r="AD126" s="299"/>
      <c r="AE126" s="299"/>
      <c r="AF126" s="299"/>
      <c r="AG126" s="299"/>
      <c r="AH126" s="299"/>
      <c r="AI126" s="299"/>
      <c r="AJ126" s="299"/>
      <c r="AK126" s="299"/>
      <c r="AL126" s="299"/>
      <c r="AM126" s="299"/>
      <c r="AN126" s="299"/>
      <c r="AO126" s="299"/>
    </row>
    <row r="127" ht="15.75" customHeight="1">
      <c r="A127" s="1264"/>
      <c r="B127" s="1264"/>
      <c r="C127" s="1264"/>
      <c r="D127" s="1264"/>
      <c r="E127" s="1264"/>
      <c r="F127" s="1264"/>
      <c r="G127" s="1264"/>
      <c r="H127" s="1264"/>
      <c r="I127" s="1264"/>
      <c r="J127" s="1264"/>
      <c r="K127" s="1264"/>
      <c r="L127" s="1264"/>
      <c r="M127" s="1264"/>
      <c r="N127" s="1264"/>
      <c r="O127" s="1264"/>
      <c r="P127" s="1264"/>
      <c r="Q127" s="1264"/>
      <c r="R127" s="1264"/>
      <c r="S127" s="1264"/>
      <c r="T127" s="1264"/>
      <c r="U127" s="1264"/>
      <c r="V127" s="1264"/>
      <c r="W127" s="1264"/>
      <c r="X127" s="1264"/>
      <c r="Y127" s="1264"/>
      <c r="Z127" s="1264"/>
      <c r="AA127" s="1264"/>
      <c r="AB127" s="299"/>
      <c r="AC127" s="299"/>
      <c r="AD127" s="299"/>
      <c r="AE127" s="299"/>
      <c r="AF127" s="299"/>
      <c r="AG127" s="299"/>
      <c r="AH127" s="299"/>
      <c r="AI127" s="299"/>
      <c r="AJ127" s="299"/>
      <c r="AK127" s="299"/>
      <c r="AL127" s="299"/>
      <c r="AM127" s="299"/>
      <c r="AN127" s="299"/>
      <c r="AO127" s="299"/>
    </row>
    <row r="128" ht="15.75" customHeight="1">
      <c r="A128" s="1264"/>
      <c r="B128" s="1264"/>
      <c r="C128" s="1264"/>
      <c r="D128" s="1264"/>
      <c r="E128" s="1264"/>
      <c r="F128" s="1264"/>
      <c r="G128" s="1264"/>
      <c r="H128" s="1264"/>
      <c r="I128" s="1264"/>
      <c r="J128" s="1264"/>
      <c r="K128" s="1264"/>
      <c r="L128" s="1264"/>
      <c r="M128" s="1264"/>
      <c r="N128" s="1264"/>
      <c r="O128" s="1264"/>
      <c r="P128" s="1264"/>
      <c r="Q128" s="1264"/>
      <c r="R128" s="1264"/>
      <c r="S128" s="1264"/>
      <c r="T128" s="1264"/>
      <c r="U128" s="1264"/>
      <c r="V128" s="1264"/>
      <c r="W128" s="1264"/>
      <c r="X128" s="1264"/>
      <c r="Y128" s="1264"/>
      <c r="Z128" s="1264"/>
      <c r="AA128" s="1264"/>
      <c r="AB128" s="299"/>
      <c r="AC128" s="299"/>
      <c r="AD128" s="299"/>
      <c r="AE128" s="299"/>
      <c r="AF128" s="299"/>
      <c r="AG128" s="299"/>
      <c r="AH128" s="299"/>
      <c r="AI128" s="299"/>
      <c r="AJ128" s="299"/>
      <c r="AK128" s="299"/>
      <c r="AL128" s="299"/>
      <c r="AM128" s="299"/>
      <c r="AN128" s="299"/>
      <c r="AO128" s="299"/>
    </row>
    <row r="129" ht="15.75" customHeight="1">
      <c r="A129" s="1264"/>
      <c r="B129" s="1264"/>
      <c r="C129" s="1264"/>
      <c r="D129" s="1264"/>
      <c r="E129" s="1264"/>
      <c r="F129" s="1264"/>
      <c r="G129" s="1264"/>
      <c r="H129" s="1264"/>
      <c r="I129" s="1264"/>
      <c r="J129" s="1264"/>
      <c r="K129" s="1264"/>
      <c r="L129" s="1264"/>
      <c r="M129" s="1264"/>
      <c r="N129" s="1264"/>
      <c r="O129" s="1264"/>
      <c r="P129" s="1264"/>
      <c r="Q129" s="1264"/>
      <c r="R129" s="1264"/>
      <c r="S129" s="1264"/>
      <c r="T129" s="1264"/>
      <c r="U129" s="1264"/>
      <c r="V129" s="1264"/>
      <c r="W129" s="1264"/>
      <c r="X129" s="1264"/>
      <c r="Y129" s="1264"/>
      <c r="Z129" s="1264"/>
      <c r="AA129" s="1264"/>
      <c r="AB129" s="299"/>
      <c r="AC129" s="299"/>
      <c r="AD129" s="299"/>
      <c r="AE129" s="299"/>
      <c r="AF129" s="299"/>
      <c r="AG129" s="299"/>
      <c r="AH129" s="299"/>
      <c r="AI129" s="299"/>
      <c r="AJ129" s="299"/>
      <c r="AK129" s="299"/>
      <c r="AL129" s="299"/>
      <c r="AM129" s="299"/>
      <c r="AN129" s="299"/>
      <c r="AO129" s="299"/>
    </row>
    <row r="130" ht="15.75" customHeight="1">
      <c r="A130" s="1264"/>
      <c r="B130" s="1264"/>
      <c r="C130" s="1264"/>
      <c r="D130" s="1264"/>
      <c r="E130" s="1264"/>
      <c r="F130" s="1264"/>
      <c r="G130" s="1264"/>
      <c r="H130" s="1264"/>
      <c r="I130" s="1264"/>
      <c r="J130" s="1264"/>
      <c r="K130" s="1264"/>
      <c r="L130" s="1264"/>
      <c r="M130" s="1264"/>
      <c r="N130" s="1264"/>
      <c r="O130" s="1264"/>
      <c r="P130" s="1264"/>
      <c r="Q130" s="1264"/>
      <c r="R130" s="1264"/>
      <c r="S130" s="1264"/>
      <c r="T130" s="1264"/>
      <c r="U130" s="1264"/>
      <c r="V130" s="1264"/>
      <c r="W130" s="1264"/>
      <c r="X130" s="1264"/>
      <c r="Y130" s="1264"/>
      <c r="Z130" s="1264"/>
      <c r="AA130" s="1264"/>
      <c r="AB130" s="299"/>
      <c r="AC130" s="299"/>
      <c r="AD130" s="299"/>
      <c r="AE130" s="299"/>
      <c r="AF130" s="299"/>
      <c r="AG130" s="299"/>
      <c r="AH130" s="299"/>
      <c r="AI130" s="299"/>
      <c r="AJ130" s="299"/>
      <c r="AK130" s="299"/>
      <c r="AL130" s="299"/>
      <c r="AM130" s="299"/>
      <c r="AN130" s="299"/>
      <c r="AO130" s="299"/>
    </row>
    <row r="131" ht="15.75" customHeight="1">
      <c r="A131" s="1264"/>
      <c r="B131" s="1264"/>
      <c r="C131" s="1264"/>
      <c r="D131" s="1264"/>
      <c r="E131" s="1264"/>
      <c r="F131" s="1264"/>
      <c r="G131" s="1264"/>
      <c r="H131" s="1264"/>
      <c r="I131" s="1264"/>
      <c r="J131" s="1264"/>
      <c r="K131" s="1264"/>
      <c r="L131" s="1264"/>
      <c r="M131" s="1264"/>
      <c r="N131" s="1264"/>
      <c r="O131" s="1264"/>
      <c r="P131" s="1264"/>
      <c r="Q131" s="1264"/>
      <c r="R131" s="1264"/>
      <c r="S131" s="1264"/>
      <c r="T131" s="1264"/>
      <c r="U131" s="1264"/>
      <c r="V131" s="1264"/>
      <c r="W131" s="1264"/>
      <c r="X131" s="1264"/>
      <c r="Y131" s="1264"/>
      <c r="Z131" s="1264"/>
      <c r="AA131" s="1264"/>
      <c r="AB131" s="299"/>
      <c r="AC131" s="299"/>
      <c r="AD131" s="299"/>
      <c r="AE131" s="299"/>
      <c r="AF131" s="299"/>
      <c r="AG131" s="299"/>
      <c r="AH131" s="299"/>
      <c r="AI131" s="299"/>
      <c r="AJ131" s="299"/>
      <c r="AK131" s="299"/>
      <c r="AL131" s="299"/>
      <c r="AM131" s="299"/>
      <c r="AN131" s="299"/>
      <c r="AO131" s="299"/>
    </row>
    <row r="132" ht="15.75" customHeight="1">
      <c r="A132" s="1264"/>
      <c r="B132" s="1264"/>
      <c r="C132" s="1264"/>
      <c r="D132" s="1264"/>
      <c r="E132" s="1264"/>
      <c r="F132" s="1264"/>
      <c r="G132" s="1264"/>
      <c r="H132" s="1264"/>
      <c r="I132" s="1264"/>
      <c r="J132" s="1264"/>
      <c r="K132" s="1264"/>
      <c r="L132" s="1264"/>
      <c r="M132" s="1264"/>
      <c r="N132" s="1264"/>
      <c r="O132" s="1264"/>
      <c r="P132" s="1264"/>
      <c r="Q132" s="1264"/>
      <c r="R132" s="1264"/>
      <c r="S132" s="1264"/>
      <c r="T132" s="1264"/>
      <c r="U132" s="1264"/>
      <c r="V132" s="1264"/>
      <c r="W132" s="1264"/>
      <c r="X132" s="1264"/>
      <c r="Y132" s="1264"/>
      <c r="Z132" s="1264"/>
      <c r="AA132" s="1264"/>
      <c r="AB132" s="299"/>
      <c r="AC132" s="299"/>
      <c r="AD132" s="299"/>
      <c r="AE132" s="299"/>
      <c r="AF132" s="299"/>
      <c r="AG132" s="299"/>
      <c r="AH132" s="299"/>
      <c r="AI132" s="299"/>
      <c r="AJ132" s="299"/>
      <c r="AK132" s="299"/>
      <c r="AL132" s="299"/>
      <c r="AM132" s="299"/>
      <c r="AN132" s="299"/>
      <c r="AO132" s="299"/>
    </row>
    <row r="133" ht="15.75" customHeight="1">
      <c r="A133" s="1264"/>
      <c r="B133" s="1264"/>
      <c r="C133" s="1264"/>
      <c r="D133" s="1264"/>
      <c r="E133" s="1264"/>
      <c r="F133" s="1264"/>
      <c r="G133" s="1264"/>
      <c r="H133" s="1264"/>
      <c r="I133" s="1264"/>
      <c r="J133" s="1264"/>
      <c r="K133" s="1264"/>
      <c r="L133" s="1264"/>
      <c r="M133" s="1264"/>
      <c r="N133" s="1264"/>
      <c r="O133" s="1264"/>
      <c r="P133" s="1264"/>
      <c r="Q133" s="1264"/>
      <c r="R133" s="1264"/>
      <c r="S133" s="1264"/>
      <c r="T133" s="1264"/>
      <c r="U133" s="1264"/>
      <c r="V133" s="1264"/>
      <c r="W133" s="1264"/>
      <c r="X133" s="1264"/>
      <c r="Y133" s="1264"/>
      <c r="Z133" s="1264"/>
      <c r="AA133" s="1264"/>
      <c r="AB133" s="299"/>
      <c r="AC133" s="299"/>
      <c r="AD133" s="299"/>
      <c r="AE133" s="299"/>
      <c r="AF133" s="299"/>
      <c r="AG133" s="299"/>
      <c r="AH133" s="299"/>
      <c r="AI133" s="299"/>
      <c r="AJ133" s="299"/>
      <c r="AK133" s="299"/>
      <c r="AL133" s="299"/>
      <c r="AM133" s="299"/>
      <c r="AN133" s="299"/>
      <c r="AO133" s="299"/>
    </row>
    <row r="134" ht="15.75" customHeight="1">
      <c r="A134" s="1264"/>
      <c r="B134" s="1264"/>
      <c r="C134" s="1264"/>
      <c r="D134" s="1264"/>
      <c r="E134" s="1264"/>
      <c r="F134" s="1264"/>
      <c r="G134" s="1264"/>
      <c r="H134" s="1264"/>
      <c r="I134" s="1264"/>
      <c r="J134" s="1264"/>
      <c r="K134" s="1264"/>
      <c r="L134" s="1264"/>
      <c r="M134" s="1264"/>
      <c r="N134" s="1264"/>
      <c r="O134" s="1264"/>
      <c r="P134" s="1264"/>
      <c r="Q134" s="1264"/>
      <c r="R134" s="1264"/>
      <c r="S134" s="1264"/>
      <c r="T134" s="1264"/>
      <c r="U134" s="1264"/>
      <c r="V134" s="1264"/>
      <c r="W134" s="1264"/>
      <c r="X134" s="1264"/>
      <c r="Y134" s="1264"/>
      <c r="Z134" s="1264"/>
      <c r="AA134" s="1264"/>
      <c r="AB134" s="299"/>
      <c r="AC134" s="299"/>
      <c r="AD134" s="299"/>
      <c r="AE134" s="299"/>
      <c r="AF134" s="299"/>
      <c r="AG134" s="299"/>
      <c r="AH134" s="299"/>
      <c r="AI134" s="299"/>
      <c r="AJ134" s="299"/>
      <c r="AK134" s="299"/>
      <c r="AL134" s="299"/>
      <c r="AM134" s="299"/>
      <c r="AN134" s="299"/>
      <c r="AO134" s="299"/>
    </row>
    <row r="135" ht="15.75" customHeight="1">
      <c r="A135" s="1264"/>
      <c r="B135" s="1264"/>
      <c r="C135" s="1264"/>
      <c r="D135" s="1264"/>
      <c r="E135" s="1264"/>
      <c r="F135" s="1264"/>
      <c r="G135" s="1264"/>
      <c r="H135" s="1264"/>
      <c r="I135" s="1264"/>
      <c r="J135" s="1264"/>
      <c r="K135" s="1264"/>
      <c r="L135" s="1264"/>
      <c r="M135" s="1264"/>
      <c r="N135" s="1264"/>
      <c r="O135" s="1264"/>
      <c r="P135" s="1264"/>
      <c r="Q135" s="1264"/>
      <c r="R135" s="1264"/>
      <c r="S135" s="1264"/>
      <c r="T135" s="1264"/>
      <c r="U135" s="1264"/>
      <c r="V135" s="1264"/>
      <c r="W135" s="1264"/>
      <c r="X135" s="1264"/>
      <c r="Y135" s="1264"/>
      <c r="Z135" s="1264"/>
      <c r="AA135" s="1264"/>
      <c r="AB135" s="299"/>
      <c r="AC135" s="299"/>
      <c r="AD135" s="299"/>
      <c r="AE135" s="299"/>
      <c r="AF135" s="299"/>
      <c r="AG135" s="299"/>
      <c r="AH135" s="299"/>
      <c r="AI135" s="299"/>
      <c r="AJ135" s="299"/>
      <c r="AK135" s="299"/>
      <c r="AL135" s="299"/>
      <c r="AM135" s="299"/>
      <c r="AN135" s="299"/>
      <c r="AO135" s="299"/>
    </row>
    <row r="136" ht="15.75" customHeight="1">
      <c r="A136" s="1264"/>
      <c r="B136" s="1264"/>
      <c r="C136" s="1264"/>
      <c r="D136" s="1264"/>
      <c r="E136" s="1264"/>
      <c r="F136" s="1264"/>
      <c r="G136" s="1264"/>
      <c r="H136" s="1264"/>
      <c r="I136" s="1264"/>
      <c r="J136" s="1264"/>
      <c r="K136" s="1264"/>
      <c r="L136" s="1264"/>
      <c r="M136" s="1264"/>
      <c r="N136" s="1264"/>
      <c r="O136" s="1264"/>
      <c r="P136" s="1264"/>
      <c r="Q136" s="1264"/>
      <c r="R136" s="1264"/>
      <c r="S136" s="1264"/>
      <c r="T136" s="1264"/>
      <c r="U136" s="1264"/>
      <c r="V136" s="1264"/>
      <c r="W136" s="1264"/>
      <c r="X136" s="1264"/>
      <c r="Y136" s="1264"/>
      <c r="Z136" s="1264"/>
      <c r="AA136" s="1264"/>
      <c r="AB136" s="299"/>
      <c r="AC136" s="299"/>
      <c r="AD136" s="299"/>
      <c r="AE136" s="299"/>
      <c r="AF136" s="299"/>
      <c r="AG136" s="299"/>
      <c r="AH136" s="299"/>
      <c r="AI136" s="299"/>
      <c r="AJ136" s="299"/>
      <c r="AK136" s="299"/>
      <c r="AL136" s="299"/>
      <c r="AM136" s="299"/>
      <c r="AN136" s="299"/>
      <c r="AO136" s="299"/>
    </row>
    <row r="137" ht="15.75" customHeight="1">
      <c r="A137" s="1264"/>
      <c r="B137" s="1264"/>
      <c r="C137" s="1264"/>
      <c r="D137" s="1264"/>
      <c r="E137" s="1264"/>
      <c r="F137" s="1264"/>
      <c r="G137" s="1264"/>
      <c r="H137" s="1264"/>
      <c r="I137" s="1264"/>
      <c r="J137" s="1264"/>
      <c r="K137" s="1264"/>
      <c r="L137" s="1264"/>
      <c r="M137" s="1264"/>
      <c r="N137" s="1264"/>
      <c r="O137" s="1264"/>
      <c r="P137" s="1264"/>
      <c r="Q137" s="1264"/>
      <c r="R137" s="1264"/>
      <c r="S137" s="1264"/>
      <c r="T137" s="1264"/>
      <c r="U137" s="1264"/>
      <c r="V137" s="1264"/>
      <c r="W137" s="1264"/>
      <c r="X137" s="1264"/>
      <c r="Y137" s="1264"/>
      <c r="Z137" s="1264"/>
      <c r="AA137" s="1264"/>
      <c r="AB137" s="299"/>
      <c r="AC137" s="299"/>
      <c r="AD137" s="299"/>
      <c r="AE137" s="299"/>
      <c r="AF137" s="299"/>
      <c r="AG137" s="299"/>
      <c r="AH137" s="299"/>
      <c r="AI137" s="299"/>
      <c r="AJ137" s="299"/>
      <c r="AK137" s="299"/>
      <c r="AL137" s="299"/>
      <c r="AM137" s="299"/>
      <c r="AN137" s="299"/>
      <c r="AO137" s="299"/>
    </row>
    <row r="138" ht="15.75" customHeight="1">
      <c r="A138" s="1264"/>
      <c r="B138" s="1264"/>
      <c r="C138" s="1264"/>
      <c r="D138" s="1264"/>
      <c r="E138" s="1264"/>
      <c r="F138" s="1264"/>
      <c r="G138" s="1264"/>
      <c r="H138" s="1264"/>
      <c r="I138" s="1264"/>
      <c r="J138" s="1264"/>
      <c r="K138" s="1264"/>
      <c r="L138" s="1264"/>
      <c r="M138" s="1264"/>
      <c r="N138" s="1264"/>
      <c r="O138" s="1264"/>
      <c r="P138" s="1264"/>
      <c r="Q138" s="1264"/>
      <c r="R138" s="1264"/>
      <c r="S138" s="1264"/>
      <c r="T138" s="1264"/>
      <c r="U138" s="1264"/>
      <c r="V138" s="1264"/>
      <c r="W138" s="1264"/>
      <c r="X138" s="1264"/>
      <c r="Y138" s="1264"/>
      <c r="Z138" s="1264"/>
      <c r="AA138" s="1264"/>
      <c r="AB138" s="299"/>
      <c r="AC138" s="299"/>
      <c r="AD138" s="299"/>
      <c r="AE138" s="299"/>
      <c r="AF138" s="299"/>
      <c r="AG138" s="299"/>
      <c r="AH138" s="299"/>
      <c r="AI138" s="299"/>
      <c r="AJ138" s="299"/>
      <c r="AK138" s="299"/>
      <c r="AL138" s="299"/>
      <c r="AM138" s="299"/>
      <c r="AN138" s="299"/>
      <c r="AO138" s="299"/>
    </row>
    <row r="139" ht="15.75" customHeight="1">
      <c r="A139" s="1264"/>
      <c r="B139" s="1264"/>
      <c r="C139" s="1264"/>
      <c r="D139" s="1264"/>
      <c r="E139" s="1264"/>
      <c r="F139" s="1264"/>
      <c r="G139" s="1264"/>
      <c r="H139" s="1264"/>
      <c r="I139" s="1264"/>
      <c r="J139" s="1264"/>
      <c r="K139" s="1264"/>
      <c r="L139" s="1264"/>
      <c r="M139" s="1264"/>
      <c r="N139" s="1264"/>
      <c r="O139" s="1264"/>
      <c r="P139" s="1264"/>
      <c r="Q139" s="1264"/>
      <c r="R139" s="1264"/>
      <c r="S139" s="1264"/>
      <c r="T139" s="1264"/>
      <c r="U139" s="1264"/>
      <c r="V139" s="1264"/>
      <c r="W139" s="1264"/>
      <c r="X139" s="1264"/>
      <c r="Y139" s="1264"/>
      <c r="Z139" s="1264"/>
      <c r="AA139" s="1264"/>
      <c r="AB139" s="299"/>
      <c r="AC139" s="299"/>
      <c r="AD139" s="299"/>
      <c r="AE139" s="299"/>
      <c r="AF139" s="299"/>
      <c r="AG139" s="299"/>
      <c r="AH139" s="299"/>
      <c r="AI139" s="299"/>
      <c r="AJ139" s="299"/>
      <c r="AK139" s="299"/>
      <c r="AL139" s="299"/>
      <c r="AM139" s="299"/>
      <c r="AN139" s="299"/>
      <c r="AO139" s="299"/>
    </row>
    <row r="140" ht="15.75" customHeight="1">
      <c r="A140" s="1264"/>
      <c r="B140" s="1264"/>
      <c r="C140" s="1264"/>
      <c r="D140" s="1264"/>
      <c r="E140" s="1264"/>
      <c r="F140" s="1264"/>
      <c r="G140" s="1264"/>
      <c r="H140" s="1264"/>
      <c r="I140" s="1264"/>
      <c r="J140" s="1264"/>
      <c r="K140" s="1264"/>
      <c r="L140" s="1264"/>
      <c r="M140" s="1264"/>
      <c r="N140" s="1264"/>
      <c r="O140" s="1264"/>
      <c r="P140" s="1264"/>
      <c r="Q140" s="1264"/>
      <c r="R140" s="1264"/>
      <c r="S140" s="1264"/>
      <c r="T140" s="1264"/>
      <c r="U140" s="1264"/>
      <c r="V140" s="1264"/>
      <c r="W140" s="1264"/>
      <c r="X140" s="1264"/>
      <c r="Y140" s="1264"/>
      <c r="Z140" s="1264"/>
      <c r="AA140" s="1264"/>
      <c r="AB140" s="299"/>
      <c r="AC140" s="299"/>
      <c r="AD140" s="299"/>
      <c r="AE140" s="299"/>
      <c r="AF140" s="299"/>
      <c r="AG140" s="299"/>
      <c r="AH140" s="299"/>
      <c r="AI140" s="299"/>
      <c r="AJ140" s="299"/>
      <c r="AK140" s="299"/>
      <c r="AL140" s="299"/>
      <c r="AM140" s="299"/>
      <c r="AN140" s="299"/>
      <c r="AO140" s="299"/>
    </row>
    <row r="141" ht="15.75" customHeight="1">
      <c r="A141" s="1264"/>
      <c r="B141" s="1264"/>
      <c r="C141" s="1264"/>
      <c r="D141" s="1264"/>
      <c r="E141" s="1264"/>
      <c r="F141" s="1264"/>
      <c r="G141" s="1264"/>
      <c r="H141" s="1264"/>
      <c r="I141" s="1264"/>
      <c r="J141" s="1264"/>
      <c r="K141" s="1264"/>
      <c r="L141" s="1264"/>
      <c r="M141" s="1264"/>
      <c r="N141" s="1264"/>
      <c r="O141" s="1264"/>
      <c r="P141" s="1264"/>
      <c r="Q141" s="1264"/>
      <c r="R141" s="1264"/>
      <c r="S141" s="1264"/>
      <c r="T141" s="1264"/>
      <c r="U141" s="1264"/>
      <c r="V141" s="1264"/>
      <c r="W141" s="1264"/>
      <c r="X141" s="1264"/>
      <c r="Y141" s="1264"/>
      <c r="Z141" s="1264"/>
      <c r="AA141" s="1264"/>
      <c r="AB141" s="299"/>
      <c r="AC141" s="299"/>
      <c r="AD141" s="299"/>
      <c r="AE141" s="299"/>
      <c r="AF141" s="299"/>
      <c r="AG141" s="299"/>
      <c r="AH141" s="299"/>
      <c r="AI141" s="299"/>
      <c r="AJ141" s="299"/>
      <c r="AK141" s="299"/>
      <c r="AL141" s="299"/>
      <c r="AM141" s="299"/>
      <c r="AN141" s="299"/>
      <c r="AO141" s="299"/>
    </row>
    <row r="142" ht="15.75" customHeight="1">
      <c r="A142" s="1264"/>
      <c r="B142" s="1264"/>
      <c r="C142" s="1264"/>
      <c r="D142" s="1264"/>
      <c r="E142" s="1264"/>
      <c r="F142" s="1264"/>
      <c r="G142" s="1264"/>
      <c r="H142" s="1264"/>
      <c r="I142" s="1264"/>
      <c r="J142" s="1264"/>
      <c r="K142" s="1264"/>
      <c r="L142" s="1264"/>
      <c r="M142" s="1264"/>
      <c r="N142" s="1264"/>
      <c r="O142" s="1264"/>
      <c r="P142" s="1264"/>
      <c r="Q142" s="1264"/>
      <c r="R142" s="1264"/>
      <c r="S142" s="1264"/>
      <c r="T142" s="1264"/>
      <c r="U142" s="1264"/>
      <c r="V142" s="1264"/>
      <c r="W142" s="1264"/>
      <c r="X142" s="1264"/>
      <c r="Y142" s="1264"/>
      <c r="Z142" s="1264"/>
      <c r="AA142" s="1264"/>
      <c r="AB142" s="299"/>
      <c r="AC142" s="299"/>
      <c r="AD142" s="299"/>
      <c r="AE142" s="299"/>
      <c r="AF142" s="299"/>
      <c r="AG142" s="299"/>
      <c r="AH142" s="299"/>
      <c r="AI142" s="299"/>
      <c r="AJ142" s="299"/>
      <c r="AK142" s="299"/>
      <c r="AL142" s="299"/>
      <c r="AM142" s="299"/>
      <c r="AN142" s="299"/>
      <c r="AO142" s="299"/>
    </row>
    <row r="143" ht="15.75" customHeight="1">
      <c r="A143" s="1264"/>
      <c r="B143" s="1264"/>
      <c r="C143" s="1264"/>
      <c r="D143" s="1264"/>
      <c r="E143" s="1264"/>
      <c r="F143" s="1264"/>
      <c r="G143" s="1264"/>
      <c r="H143" s="1264"/>
      <c r="I143" s="1264"/>
      <c r="J143" s="1264"/>
      <c r="K143" s="1264"/>
      <c r="L143" s="1264"/>
      <c r="M143" s="1264"/>
      <c r="N143" s="1264"/>
      <c r="O143" s="1264"/>
      <c r="P143" s="1264"/>
      <c r="Q143" s="1264"/>
      <c r="R143" s="1264"/>
      <c r="S143" s="1264"/>
      <c r="T143" s="1264"/>
      <c r="U143" s="1264"/>
      <c r="V143" s="1264"/>
      <c r="W143" s="1264"/>
      <c r="X143" s="1264"/>
      <c r="Y143" s="1264"/>
      <c r="Z143" s="1264"/>
      <c r="AA143" s="1264"/>
      <c r="AB143" s="299"/>
      <c r="AC143" s="299"/>
      <c r="AD143" s="299"/>
      <c r="AE143" s="299"/>
      <c r="AF143" s="299"/>
      <c r="AG143" s="299"/>
      <c r="AH143" s="299"/>
      <c r="AI143" s="299"/>
      <c r="AJ143" s="299"/>
      <c r="AK143" s="299"/>
      <c r="AL143" s="299"/>
      <c r="AM143" s="299"/>
      <c r="AN143" s="299"/>
      <c r="AO143" s="299"/>
    </row>
    <row r="144" ht="15.75" customHeight="1">
      <c r="A144" s="1264"/>
      <c r="B144" s="1264"/>
      <c r="C144" s="1264"/>
      <c r="D144" s="1264"/>
      <c r="E144" s="1264"/>
      <c r="F144" s="1264"/>
      <c r="G144" s="1264"/>
      <c r="H144" s="1264"/>
      <c r="I144" s="1264"/>
      <c r="J144" s="1264"/>
      <c r="K144" s="1264"/>
      <c r="L144" s="1264"/>
      <c r="M144" s="1264"/>
      <c r="N144" s="1264"/>
      <c r="O144" s="1264"/>
      <c r="P144" s="1264"/>
      <c r="Q144" s="1264"/>
      <c r="R144" s="1264"/>
      <c r="S144" s="1264"/>
      <c r="T144" s="1264"/>
      <c r="U144" s="1264"/>
      <c r="V144" s="1264"/>
      <c r="W144" s="1264"/>
      <c r="X144" s="1264"/>
      <c r="Y144" s="1264"/>
      <c r="Z144" s="1264"/>
      <c r="AA144" s="1264"/>
      <c r="AB144" s="299"/>
      <c r="AC144" s="299"/>
      <c r="AD144" s="299"/>
      <c r="AE144" s="299"/>
      <c r="AF144" s="299"/>
      <c r="AG144" s="299"/>
      <c r="AH144" s="299"/>
      <c r="AI144" s="299"/>
      <c r="AJ144" s="299"/>
      <c r="AK144" s="299"/>
      <c r="AL144" s="299"/>
      <c r="AM144" s="299"/>
      <c r="AN144" s="299"/>
      <c r="AO144" s="299"/>
    </row>
    <row r="145" ht="15.75" customHeight="1">
      <c r="A145" s="1264"/>
      <c r="B145" s="1264"/>
      <c r="C145" s="1264"/>
      <c r="D145" s="1264"/>
      <c r="E145" s="1264"/>
      <c r="F145" s="1264"/>
      <c r="G145" s="1264"/>
      <c r="H145" s="1264"/>
      <c r="I145" s="1264"/>
      <c r="J145" s="1264"/>
      <c r="K145" s="1264"/>
      <c r="L145" s="1264"/>
      <c r="M145" s="1264"/>
      <c r="N145" s="1264"/>
      <c r="O145" s="1264"/>
      <c r="P145" s="1264"/>
      <c r="Q145" s="1264"/>
      <c r="R145" s="1264"/>
      <c r="S145" s="1264"/>
      <c r="T145" s="1264"/>
      <c r="U145" s="1264"/>
      <c r="V145" s="1264"/>
      <c r="W145" s="1264"/>
      <c r="X145" s="1264"/>
      <c r="Y145" s="1264"/>
      <c r="Z145" s="1264"/>
      <c r="AA145" s="1264"/>
      <c r="AB145" s="299"/>
      <c r="AC145" s="299"/>
      <c r="AD145" s="299"/>
      <c r="AE145" s="299"/>
      <c r="AF145" s="299"/>
      <c r="AG145" s="299"/>
      <c r="AH145" s="299"/>
      <c r="AI145" s="299"/>
      <c r="AJ145" s="299"/>
      <c r="AK145" s="299"/>
      <c r="AL145" s="299"/>
      <c r="AM145" s="299"/>
      <c r="AN145" s="299"/>
      <c r="AO145" s="299"/>
    </row>
    <row r="146" ht="15.75" customHeight="1">
      <c r="A146" s="1264"/>
      <c r="B146" s="1264"/>
      <c r="C146" s="1264"/>
      <c r="D146" s="1264"/>
      <c r="E146" s="1264"/>
      <c r="F146" s="1264"/>
      <c r="G146" s="1264"/>
      <c r="H146" s="1264"/>
      <c r="I146" s="1264"/>
      <c r="J146" s="1264"/>
      <c r="K146" s="1264"/>
      <c r="L146" s="1264"/>
      <c r="M146" s="1264"/>
      <c r="N146" s="1264"/>
      <c r="O146" s="1264"/>
      <c r="P146" s="1264"/>
      <c r="Q146" s="1264"/>
      <c r="R146" s="1264"/>
      <c r="S146" s="1264"/>
      <c r="T146" s="1264"/>
      <c r="U146" s="1264"/>
      <c r="V146" s="1264"/>
      <c r="W146" s="1264"/>
      <c r="X146" s="1264"/>
      <c r="Y146" s="1264"/>
      <c r="Z146" s="1264"/>
      <c r="AA146" s="1264"/>
      <c r="AB146" s="299"/>
      <c r="AC146" s="299"/>
      <c r="AD146" s="299"/>
      <c r="AE146" s="299"/>
      <c r="AF146" s="299"/>
      <c r="AG146" s="299"/>
      <c r="AH146" s="299"/>
      <c r="AI146" s="299"/>
      <c r="AJ146" s="299"/>
      <c r="AK146" s="299"/>
      <c r="AL146" s="299"/>
      <c r="AM146" s="299"/>
      <c r="AN146" s="299"/>
      <c r="AO146" s="299"/>
    </row>
    <row r="147" ht="15.75" customHeight="1">
      <c r="A147" s="1264"/>
      <c r="B147" s="1264"/>
      <c r="C147" s="1264"/>
      <c r="D147" s="1264"/>
      <c r="E147" s="1264"/>
      <c r="F147" s="1264"/>
      <c r="G147" s="1264"/>
      <c r="H147" s="1264"/>
      <c r="I147" s="1264"/>
      <c r="J147" s="1264"/>
      <c r="K147" s="1264"/>
      <c r="L147" s="1264"/>
      <c r="M147" s="1264"/>
      <c r="N147" s="1264"/>
      <c r="O147" s="1264"/>
      <c r="P147" s="1264"/>
      <c r="Q147" s="1264"/>
      <c r="R147" s="1264"/>
      <c r="S147" s="1264"/>
      <c r="T147" s="1264"/>
      <c r="U147" s="1264"/>
      <c r="V147" s="1264"/>
      <c r="W147" s="1264"/>
      <c r="X147" s="1264"/>
      <c r="Y147" s="1264"/>
      <c r="Z147" s="1264"/>
      <c r="AA147" s="1264"/>
      <c r="AB147" s="299"/>
      <c r="AC147" s="299"/>
      <c r="AD147" s="299"/>
      <c r="AE147" s="299"/>
      <c r="AF147" s="299"/>
      <c r="AG147" s="299"/>
      <c r="AH147" s="299"/>
      <c r="AI147" s="299"/>
      <c r="AJ147" s="299"/>
      <c r="AK147" s="299"/>
      <c r="AL147" s="299"/>
      <c r="AM147" s="299"/>
      <c r="AN147" s="299"/>
      <c r="AO147" s="299"/>
    </row>
    <row r="148" ht="15.75" customHeight="1">
      <c r="A148" s="1264"/>
      <c r="B148" s="1264"/>
      <c r="C148" s="1264"/>
      <c r="D148" s="1264"/>
      <c r="E148" s="1264"/>
      <c r="F148" s="1264"/>
      <c r="G148" s="1264"/>
      <c r="H148" s="1264"/>
      <c r="I148" s="1264"/>
      <c r="J148" s="1264"/>
      <c r="K148" s="1264"/>
      <c r="L148" s="1264"/>
      <c r="M148" s="1264"/>
      <c r="N148" s="1264"/>
      <c r="O148" s="1264"/>
      <c r="P148" s="1264"/>
      <c r="Q148" s="1264"/>
      <c r="R148" s="1264"/>
      <c r="S148" s="1264"/>
      <c r="T148" s="1264"/>
      <c r="U148" s="1264"/>
      <c r="V148" s="1264"/>
      <c r="W148" s="1264"/>
      <c r="X148" s="1264"/>
      <c r="Y148" s="1264"/>
      <c r="Z148" s="1264"/>
      <c r="AA148" s="1264"/>
      <c r="AB148" s="299"/>
      <c r="AC148" s="299"/>
      <c r="AD148" s="299"/>
      <c r="AE148" s="299"/>
      <c r="AF148" s="299"/>
      <c r="AG148" s="299"/>
      <c r="AH148" s="299"/>
      <c r="AI148" s="299"/>
      <c r="AJ148" s="299"/>
      <c r="AK148" s="299"/>
      <c r="AL148" s="299"/>
      <c r="AM148" s="299"/>
      <c r="AN148" s="299"/>
      <c r="AO148" s="299"/>
    </row>
    <row r="149" ht="15.75" customHeight="1">
      <c r="A149" s="1264"/>
      <c r="B149" s="1264"/>
      <c r="C149" s="1264"/>
      <c r="D149" s="1264"/>
      <c r="E149" s="1264"/>
      <c r="F149" s="1264"/>
      <c r="G149" s="1264"/>
      <c r="H149" s="1264"/>
      <c r="I149" s="1264"/>
      <c r="J149" s="1264"/>
      <c r="K149" s="1264"/>
      <c r="L149" s="1264"/>
      <c r="M149" s="1264"/>
      <c r="N149" s="1264"/>
      <c r="O149" s="1264"/>
      <c r="P149" s="1264"/>
      <c r="Q149" s="1264"/>
      <c r="R149" s="1264"/>
      <c r="S149" s="1264"/>
      <c r="T149" s="1264"/>
      <c r="U149" s="1264"/>
      <c r="V149" s="1264"/>
      <c r="W149" s="1264"/>
      <c r="X149" s="1264"/>
      <c r="Y149" s="1264"/>
      <c r="Z149" s="1264"/>
      <c r="AA149" s="1264"/>
      <c r="AB149" s="299"/>
      <c r="AC149" s="299"/>
      <c r="AD149" s="299"/>
      <c r="AE149" s="299"/>
      <c r="AF149" s="299"/>
      <c r="AG149" s="299"/>
      <c r="AH149" s="299"/>
      <c r="AI149" s="299"/>
      <c r="AJ149" s="299"/>
      <c r="AK149" s="299"/>
      <c r="AL149" s="299"/>
      <c r="AM149" s="299"/>
      <c r="AN149" s="299"/>
      <c r="AO149" s="299"/>
    </row>
    <row r="150" ht="15.75" customHeight="1">
      <c r="A150" s="1264"/>
      <c r="B150" s="1264"/>
      <c r="C150" s="1264"/>
      <c r="D150" s="1264"/>
      <c r="E150" s="1264"/>
      <c r="F150" s="1264"/>
      <c r="G150" s="1264"/>
      <c r="H150" s="1264"/>
      <c r="I150" s="1264"/>
      <c r="J150" s="1264"/>
      <c r="K150" s="1264"/>
      <c r="L150" s="1264"/>
      <c r="M150" s="1264"/>
      <c r="N150" s="1264"/>
      <c r="O150" s="1264"/>
      <c r="P150" s="1264"/>
      <c r="Q150" s="1264"/>
      <c r="R150" s="1264"/>
      <c r="S150" s="1264"/>
      <c r="T150" s="1264"/>
      <c r="U150" s="1264"/>
      <c r="V150" s="1264"/>
      <c r="W150" s="1264"/>
      <c r="X150" s="1264"/>
      <c r="Y150" s="1264"/>
      <c r="Z150" s="1264"/>
      <c r="AA150" s="1264"/>
      <c r="AB150" s="299"/>
      <c r="AC150" s="299"/>
      <c r="AD150" s="299"/>
      <c r="AE150" s="299"/>
      <c r="AF150" s="299"/>
      <c r="AG150" s="299"/>
      <c r="AH150" s="299"/>
      <c r="AI150" s="299"/>
      <c r="AJ150" s="299"/>
      <c r="AK150" s="299"/>
      <c r="AL150" s="299"/>
      <c r="AM150" s="299"/>
      <c r="AN150" s="299"/>
      <c r="AO150" s="299"/>
    </row>
    <row r="151" ht="15.75" customHeight="1">
      <c r="A151" s="1264"/>
      <c r="B151" s="1264"/>
      <c r="C151" s="1264"/>
      <c r="D151" s="1264"/>
      <c r="E151" s="1264"/>
      <c r="F151" s="1264"/>
      <c r="G151" s="1264"/>
      <c r="H151" s="1264"/>
      <c r="I151" s="1264"/>
      <c r="J151" s="1264"/>
      <c r="K151" s="1264"/>
      <c r="L151" s="1264"/>
      <c r="M151" s="1264"/>
      <c r="N151" s="1264"/>
      <c r="O151" s="1264"/>
      <c r="P151" s="1264"/>
      <c r="Q151" s="1264"/>
      <c r="R151" s="1264"/>
      <c r="S151" s="1264"/>
      <c r="T151" s="1264"/>
      <c r="U151" s="1264"/>
      <c r="V151" s="1264"/>
      <c r="W151" s="1264"/>
      <c r="X151" s="1264"/>
      <c r="Y151" s="1264"/>
      <c r="Z151" s="1264"/>
      <c r="AA151" s="1264"/>
      <c r="AB151" s="299"/>
      <c r="AC151" s="299"/>
      <c r="AD151" s="299"/>
      <c r="AE151" s="299"/>
      <c r="AF151" s="299"/>
      <c r="AG151" s="299"/>
      <c r="AH151" s="299"/>
      <c r="AI151" s="299"/>
      <c r="AJ151" s="299"/>
      <c r="AK151" s="299"/>
      <c r="AL151" s="299"/>
      <c r="AM151" s="299"/>
      <c r="AN151" s="299"/>
      <c r="AO151" s="299"/>
    </row>
    <row r="152" ht="15.75" customHeight="1">
      <c r="A152" s="1264"/>
      <c r="B152" s="1264"/>
      <c r="C152" s="1264"/>
      <c r="D152" s="1264"/>
      <c r="E152" s="1264"/>
      <c r="F152" s="1264"/>
      <c r="G152" s="1264"/>
      <c r="H152" s="1264"/>
      <c r="I152" s="1264"/>
      <c r="J152" s="1264"/>
      <c r="K152" s="1264"/>
      <c r="L152" s="1264"/>
      <c r="M152" s="1264"/>
      <c r="N152" s="1264"/>
      <c r="O152" s="1264"/>
      <c r="P152" s="1264"/>
      <c r="Q152" s="1264"/>
      <c r="R152" s="1264"/>
      <c r="S152" s="1264"/>
      <c r="T152" s="1264"/>
      <c r="U152" s="1264"/>
      <c r="V152" s="1264"/>
      <c r="W152" s="1264"/>
      <c r="X152" s="1264"/>
      <c r="Y152" s="1264"/>
      <c r="Z152" s="1264"/>
      <c r="AA152" s="1264"/>
      <c r="AB152" s="299"/>
      <c r="AC152" s="299"/>
      <c r="AD152" s="299"/>
      <c r="AE152" s="299"/>
      <c r="AF152" s="299"/>
      <c r="AG152" s="299"/>
      <c r="AH152" s="299"/>
      <c r="AI152" s="299"/>
      <c r="AJ152" s="299"/>
      <c r="AK152" s="299"/>
      <c r="AL152" s="299"/>
      <c r="AM152" s="299"/>
      <c r="AN152" s="299"/>
      <c r="AO152" s="299"/>
    </row>
    <row r="153" ht="15.75" customHeight="1">
      <c r="A153" s="1264"/>
      <c r="B153" s="1264"/>
      <c r="C153" s="1264"/>
      <c r="D153" s="1264"/>
      <c r="E153" s="1264"/>
      <c r="F153" s="1264"/>
      <c r="G153" s="1264"/>
      <c r="H153" s="1264"/>
      <c r="I153" s="1264"/>
      <c r="J153" s="1264"/>
      <c r="K153" s="1264"/>
      <c r="L153" s="1264"/>
      <c r="M153" s="1264"/>
      <c r="N153" s="1264"/>
      <c r="O153" s="1264"/>
      <c r="P153" s="1264"/>
      <c r="Q153" s="1264"/>
      <c r="R153" s="1264"/>
      <c r="S153" s="1264"/>
      <c r="T153" s="1264"/>
      <c r="U153" s="1264"/>
      <c r="V153" s="1264"/>
      <c r="W153" s="1264"/>
      <c r="X153" s="1264"/>
      <c r="Y153" s="1264"/>
      <c r="Z153" s="1264"/>
      <c r="AA153" s="1264"/>
      <c r="AB153" s="299"/>
      <c r="AC153" s="299"/>
      <c r="AD153" s="299"/>
      <c r="AE153" s="299"/>
      <c r="AF153" s="299"/>
      <c r="AG153" s="299"/>
      <c r="AH153" s="299"/>
      <c r="AI153" s="299"/>
      <c r="AJ153" s="299"/>
      <c r="AK153" s="299"/>
      <c r="AL153" s="299"/>
      <c r="AM153" s="299"/>
      <c r="AN153" s="299"/>
      <c r="AO153" s="299"/>
    </row>
    <row r="154" ht="15.75" customHeight="1">
      <c r="A154" s="1264"/>
      <c r="B154" s="1264"/>
      <c r="C154" s="1264"/>
      <c r="D154" s="1264"/>
      <c r="E154" s="1264"/>
      <c r="F154" s="1264"/>
      <c r="G154" s="1264"/>
      <c r="H154" s="1264"/>
      <c r="I154" s="1264"/>
      <c r="J154" s="1264"/>
      <c r="K154" s="1264"/>
      <c r="L154" s="1264"/>
      <c r="M154" s="1264"/>
      <c r="N154" s="1264"/>
      <c r="O154" s="1264"/>
      <c r="P154" s="1264"/>
      <c r="Q154" s="1264"/>
      <c r="R154" s="1264"/>
      <c r="S154" s="1264"/>
      <c r="T154" s="1264"/>
      <c r="U154" s="1264"/>
      <c r="V154" s="1264"/>
      <c r="W154" s="1264"/>
      <c r="X154" s="1264"/>
      <c r="Y154" s="1264"/>
      <c r="Z154" s="1264"/>
      <c r="AA154" s="1264"/>
      <c r="AB154" s="299"/>
      <c r="AC154" s="299"/>
      <c r="AD154" s="299"/>
      <c r="AE154" s="299"/>
      <c r="AF154" s="299"/>
      <c r="AG154" s="299"/>
      <c r="AH154" s="299"/>
      <c r="AI154" s="299"/>
      <c r="AJ154" s="299"/>
      <c r="AK154" s="299"/>
      <c r="AL154" s="299"/>
      <c r="AM154" s="299"/>
      <c r="AN154" s="299"/>
      <c r="AO154" s="299"/>
    </row>
    <row r="155" ht="15.75" customHeight="1">
      <c r="A155" s="1264"/>
      <c r="B155" s="1264"/>
      <c r="C155" s="1264"/>
      <c r="D155" s="1264"/>
      <c r="E155" s="1264"/>
      <c r="F155" s="1264"/>
      <c r="G155" s="1264"/>
      <c r="H155" s="1264"/>
      <c r="I155" s="1264"/>
      <c r="J155" s="1264"/>
      <c r="K155" s="1264"/>
      <c r="L155" s="1264"/>
      <c r="M155" s="1264"/>
      <c r="N155" s="1264"/>
      <c r="O155" s="1264"/>
      <c r="P155" s="1264"/>
      <c r="Q155" s="1264"/>
      <c r="R155" s="1264"/>
      <c r="S155" s="1264"/>
      <c r="T155" s="1264"/>
      <c r="U155" s="1264"/>
      <c r="V155" s="1264"/>
      <c r="W155" s="1264"/>
      <c r="X155" s="1264"/>
      <c r="Y155" s="1264"/>
      <c r="Z155" s="1264"/>
      <c r="AA155" s="1264"/>
      <c r="AB155" s="299"/>
      <c r="AC155" s="299"/>
      <c r="AD155" s="299"/>
      <c r="AE155" s="299"/>
      <c r="AF155" s="299"/>
      <c r="AG155" s="299"/>
      <c r="AH155" s="299"/>
      <c r="AI155" s="299"/>
      <c r="AJ155" s="299"/>
      <c r="AK155" s="299"/>
      <c r="AL155" s="299"/>
      <c r="AM155" s="299"/>
      <c r="AN155" s="299"/>
      <c r="AO155" s="299"/>
    </row>
    <row r="156" ht="15.75" customHeight="1">
      <c r="A156" s="1264"/>
      <c r="B156" s="1264"/>
      <c r="C156" s="1264"/>
      <c r="D156" s="1264"/>
      <c r="E156" s="1264"/>
      <c r="F156" s="1264"/>
      <c r="G156" s="1264"/>
      <c r="H156" s="1264"/>
      <c r="I156" s="1264"/>
      <c r="J156" s="1264"/>
      <c r="K156" s="1264"/>
      <c r="L156" s="1264"/>
      <c r="M156" s="1264"/>
      <c r="N156" s="1264"/>
      <c r="O156" s="1264"/>
      <c r="P156" s="1264"/>
      <c r="Q156" s="1264"/>
      <c r="R156" s="1264"/>
      <c r="S156" s="1264"/>
      <c r="T156" s="1264"/>
      <c r="U156" s="1264"/>
      <c r="V156" s="1264"/>
      <c r="W156" s="1264"/>
      <c r="X156" s="1264"/>
      <c r="Y156" s="1264"/>
      <c r="Z156" s="1264"/>
      <c r="AA156" s="1264"/>
      <c r="AB156" s="299"/>
      <c r="AC156" s="299"/>
      <c r="AD156" s="299"/>
      <c r="AE156" s="299"/>
      <c r="AF156" s="299"/>
      <c r="AG156" s="299"/>
      <c r="AH156" s="299"/>
      <c r="AI156" s="299"/>
      <c r="AJ156" s="299"/>
      <c r="AK156" s="299"/>
      <c r="AL156" s="299"/>
      <c r="AM156" s="299"/>
      <c r="AN156" s="299"/>
      <c r="AO156" s="299"/>
    </row>
    <row r="157" ht="15.75" customHeight="1">
      <c r="A157" s="1264"/>
      <c r="B157" s="1264"/>
      <c r="C157" s="1264"/>
      <c r="D157" s="1264"/>
      <c r="E157" s="1264"/>
      <c r="F157" s="1264"/>
      <c r="G157" s="1264"/>
      <c r="H157" s="1264"/>
      <c r="I157" s="1264"/>
      <c r="J157" s="1264"/>
      <c r="K157" s="1264"/>
      <c r="L157" s="1264"/>
      <c r="M157" s="1264"/>
      <c r="N157" s="1264"/>
      <c r="O157" s="1264"/>
      <c r="P157" s="1264"/>
      <c r="Q157" s="1264"/>
      <c r="R157" s="1264"/>
      <c r="S157" s="1264"/>
      <c r="T157" s="1264"/>
      <c r="U157" s="1264"/>
      <c r="V157" s="1264"/>
      <c r="W157" s="1264"/>
      <c r="X157" s="1264"/>
      <c r="Y157" s="1264"/>
      <c r="Z157" s="1264"/>
      <c r="AA157" s="1264"/>
      <c r="AB157" s="299"/>
      <c r="AC157" s="299"/>
      <c r="AD157" s="299"/>
      <c r="AE157" s="299"/>
      <c r="AF157" s="299"/>
      <c r="AG157" s="299"/>
      <c r="AH157" s="299"/>
      <c r="AI157" s="299"/>
      <c r="AJ157" s="299"/>
      <c r="AK157" s="299"/>
      <c r="AL157" s="299"/>
      <c r="AM157" s="299"/>
      <c r="AN157" s="299"/>
      <c r="AO157" s="299"/>
    </row>
    <row r="158" ht="15.75" customHeight="1">
      <c r="A158" s="1264"/>
      <c r="B158" s="1264"/>
      <c r="C158" s="1264"/>
      <c r="D158" s="1264"/>
      <c r="E158" s="1264"/>
      <c r="F158" s="1264"/>
      <c r="G158" s="1264"/>
      <c r="H158" s="1264"/>
      <c r="I158" s="1264"/>
      <c r="J158" s="1264"/>
      <c r="K158" s="1264"/>
      <c r="L158" s="1264"/>
      <c r="M158" s="1264"/>
      <c r="N158" s="1264"/>
      <c r="O158" s="1264"/>
      <c r="P158" s="1264"/>
      <c r="Q158" s="1264"/>
      <c r="R158" s="1264"/>
      <c r="S158" s="1264"/>
      <c r="T158" s="1264"/>
      <c r="U158" s="1264"/>
      <c r="V158" s="1264"/>
      <c r="W158" s="1264"/>
      <c r="X158" s="1264"/>
      <c r="Y158" s="1264"/>
      <c r="Z158" s="1264"/>
      <c r="AA158" s="1264"/>
      <c r="AB158" s="299"/>
      <c r="AC158" s="299"/>
      <c r="AD158" s="299"/>
      <c r="AE158" s="299"/>
      <c r="AF158" s="299"/>
      <c r="AG158" s="299"/>
      <c r="AH158" s="299"/>
      <c r="AI158" s="299"/>
      <c r="AJ158" s="299"/>
      <c r="AK158" s="299"/>
      <c r="AL158" s="299"/>
      <c r="AM158" s="299"/>
      <c r="AN158" s="299"/>
      <c r="AO158" s="299"/>
    </row>
    <row r="159" ht="15.75" customHeight="1">
      <c r="A159" s="1264"/>
      <c r="B159" s="1264"/>
      <c r="C159" s="1264"/>
      <c r="D159" s="1264"/>
      <c r="E159" s="1264"/>
      <c r="F159" s="1264"/>
      <c r="G159" s="1264"/>
      <c r="H159" s="1264"/>
      <c r="I159" s="1264"/>
      <c r="J159" s="1264"/>
      <c r="K159" s="1264"/>
      <c r="L159" s="1264"/>
      <c r="M159" s="1264"/>
      <c r="N159" s="1264"/>
      <c r="O159" s="1264"/>
      <c r="P159" s="1264"/>
      <c r="Q159" s="1264"/>
      <c r="R159" s="1264"/>
      <c r="S159" s="1264"/>
      <c r="T159" s="1264"/>
      <c r="U159" s="1264"/>
      <c r="V159" s="1264"/>
      <c r="W159" s="1264"/>
      <c r="X159" s="1264"/>
      <c r="Y159" s="1264"/>
      <c r="Z159" s="1264"/>
      <c r="AA159" s="1264"/>
      <c r="AB159" s="299"/>
      <c r="AC159" s="299"/>
      <c r="AD159" s="299"/>
      <c r="AE159" s="299"/>
      <c r="AF159" s="299"/>
      <c r="AG159" s="299"/>
      <c r="AH159" s="299"/>
      <c r="AI159" s="299"/>
      <c r="AJ159" s="299"/>
      <c r="AK159" s="299"/>
      <c r="AL159" s="299"/>
      <c r="AM159" s="299"/>
      <c r="AN159" s="299"/>
      <c r="AO159" s="299"/>
    </row>
    <row r="160" ht="15.75" customHeight="1">
      <c r="A160" s="1264"/>
      <c r="B160" s="1264"/>
      <c r="C160" s="1264"/>
      <c r="D160" s="1264"/>
      <c r="E160" s="1264"/>
      <c r="F160" s="1264"/>
      <c r="G160" s="1264"/>
      <c r="H160" s="1264"/>
      <c r="I160" s="1264"/>
      <c r="J160" s="1264"/>
      <c r="K160" s="1264"/>
      <c r="L160" s="1264"/>
      <c r="M160" s="1264"/>
      <c r="N160" s="1264"/>
      <c r="O160" s="1264"/>
      <c r="P160" s="1264"/>
      <c r="Q160" s="1264"/>
      <c r="R160" s="1264"/>
      <c r="S160" s="1264"/>
      <c r="T160" s="1264"/>
      <c r="U160" s="1264"/>
      <c r="V160" s="1264"/>
      <c r="W160" s="1264"/>
      <c r="X160" s="1264"/>
      <c r="Y160" s="1264"/>
      <c r="Z160" s="1264"/>
      <c r="AA160" s="1264"/>
      <c r="AB160" s="299"/>
      <c r="AC160" s="299"/>
      <c r="AD160" s="299"/>
      <c r="AE160" s="299"/>
      <c r="AF160" s="299"/>
      <c r="AG160" s="299"/>
      <c r="AH160" s="299"/>
      <c r="AI160" s="299"/>
      <c r="AJ160" s="299"/>
      <c r="AK160" s="299"/>
      <c r="AL160" s="299"/>
      <c r="AM160" s="299"/>
      <c r="AN160" s="299"/>
      <c r="AO160" s="299"/>
    </row>
    <row r="161" ht="15.75" customHeight="1">
      <c r="A161" s="1264"/>
      <c r="B161" s="1264"/>
      <c r="C161" s="1264"/>
      <c r="D161" s="1264"/>
      <c r="E161" s="1264"/>
      <c r="F161" s="1264"/>
      <c r="G161" s="1264"/>
      <c r="H161" s="1264"/>
      <c r="I161" s="1264"/>
      <c r="J161" s="1264"/>
      <c r="K161" s="1264"/>
      <c r="L161" s="1264"/>
      <c r="M161" s="1264"/>
      <c r="N161" s="1264"/>
      <c r="O161" s="1264"/>
      <c r="P161" s="1264"/>
      <c r="Q161" s="1264"/>
      <c r="R161" s="1264"/>
      <c r="S161" s="1264"/>
      <c r="T161" s="1264"/>
      <c r="U161" s="1264"/>
      <c r="V161" s="1264"/>
      <c r="W161" s="1264"/>
      <c r="X161" s="1264"/>
      <c r="Y161" s="1264"/>
      <c r="Z161" s="1264"/>
      <c r="AA161" s="1264"/>
      <c r="AB161" s="299"/>
      <c r="AC161" s="299"/>
      <c r="AD161" s="299"/>
      <c r="AE161" s="299"/>
      <c r="AF161" s="299"/>
      <c r="AG161" s="299"/>
      <c r="AH161" s="299"/>
      <c r="AI161" s="299"/>
      <c r="AJ161" s="299"/>
      <c r="AK161" s="299"/>
      <c r="AL161" s="299"/>
      <c r="AM161" s="299"/>
      <c r="AN161" s="299"/>
      <c r="AO161" s="299"/>
    </row>
    <row r="162" ht="15.75" customHeight="1">
      <c r="A162" s="1264"/>
      <c r="B162" s="1264"/>
      <c r="C162" s="1264"/>
      <c r="D162" s="1264"/>
      <c r="E162" s="1264"/>
      <c r="F162" s="1264"/>
      <c r="G162" s="1264"/>
      <c r="H162" s="1264"/>
      <c r="I162" s="1264"/>
      <c r="J162" s="1264"/>
      <c r="K162" s="1264"/>
      <c r="L162" s="1264"/>
      <c r="M162" s="1264"/>
      <c r="N162" s="1264"/>
      <c r="O162" s="1264"/>
      <c r="P162" s="1264"/>
      <c r="Q162" s="1264"/>
      <c r="R162" s="1264"/>
      <c r="S162" s="1264"/>
      <c r="T162" s="1264"/>
      <c r="U162" s="1264"/>
      <c r="V162" s="1264"/>
      <c r="W162" s="1264"/>
      <c r="X162" s="1264"/>
      <c r="Y162" s="1264"/>
      <c r="Z162" s="1264"/>
      <c r="AA162" s="1264"/>
      <c r="AB162" s="299"/>
      <c r="AC162" s="299"/>
      <c r="AD162" s="299"/>
      <c r="AE162" s="299"/>
      <c r="AF162" s="299"/>
      <c r="AG162" s="299"/>
      <c r="AH162" s="299"/>
      <c r="AI162" s="299"/>
      <c r="AJ162" s="299"/>
      <c r="AK162" s="299"/>
      <c r="AL162" s="299"/>
      <c r="AM162" s="299"/>
      <c r="AN162" s="299"/>
      <c r="AO162" s="299"/>
    </row>
    <row r="163" ht="15.75" customHeight="1">
      <c r="A163" s="1264"/>
      <c r="B163" s="1264"/>
      <c r="C163" s="1264"/>
      <c r="D163" s="1264"/>
      <c r="E163" s="1264"/>
      <c r="F163" s="1264"/>
      <c r="G163" s="1264"/>
      <c r="H163" s="1264"/>
      <c r="I163" s="1264"/>
      <c r="J163" s="1264"/>
      <c r="K163" s="1264"/>
      <c r="L163" s="1264"/>
      <c r="M163" s="1264"/>
      <c r="N163" s="1264"/>
      <c r="O163" s="1264"/>
      <c r="P163" s="1264"/>
      <c r="Q163" s="1264"/>
      <c r="R163" s="1264"/>
      <c r="S163" s="1264"/>
      <c r="T163" s="1264"/>
      <c r="U163" s="1264"/>
      <c r="V163" s="1264"/>
      <c r="W163" s="1264"/>
      <c r="X163" s="1264"/>
      <c r="Y163" s="1264"/>
      <c r="Z163" s="1264"/>
      <c r="AA163" s="1264"/>
      <c r="AB163" s="299"/>
      <c r="AC163" s="299"/>
      <c r="AD163" s="299"/>
      <c r="AE163" s="299"/>
      <c r="AF163" s="299"/>
      <c r="AG163" s="299"/>
      <c r="AH163" s="299"/>
      <c r="AI163" s="299"/>
      <c r="AJ163" s="299"/>
      <c r="AK163" s="299"/>
      <c r="AL163" s="299"/>
      <c r="AM163" s="299"/>
      <c r="AN163" s="299"/>
      <c r="AO163" s="299"/>
    </row>
    <row r="164" ht="15.75" customHeight="1">
      <c r="A164" s="1264"/>
      <c r="B164" s="1264"/>
      <c r="C164" s="1264"/>
      <c r="D164" s="1264"/>
      <c r="E164" s="1264"/>
      <c r="F164" s="1264"/>
      <c r="G164" s="1264"/>
      <c r="H164" s="1264"/>
      <c r="I164" s="1264"/>
      <c r="J164" s="1264"/>
      <c r="K164" s="1264"/>
      <c r="L164" s="1264"/>
      <c r="M164" s="1264"/>
      <c r="N164" s="1264"/>
      <c r="O164" s="1264"/>
      <c r="P164" s="1264"/>
      <c r="Q164" s="1264"/>
      <c r="R164" s="1264"/>
      <c r="S164" s="1264"/>
      <c r="T164" s="1264"/>
      <c r="U164" s="1264"/>
      <c r="V164" s="1264"/>
      <c r="W164" s="1264"/>
      <c r="X164" s="1264"/>
      <c r="Y164" s="1264"/>
      <c r="Z164" s="1264"/>
      <c r="AA164" s="1264"/>
      <c r="AB164" s="299"/>
      <c r="AC164" s="299"/>
      <c r="AD164" s="299"/>
      <c r="AE164" s="299"/>
      <c r="AF164" s="299"/>
      <c r="AG164" s="299"/>
      <c r="AH164" s="299"/>
      <c r="AI164" s="299"/>
      <c r="AJ164" s="299"/>
      <c r="AK164" s="299"/>
      <c r="AL164" s="299"/>
      <c r="AM164" s="299"/>
      <c r="AN164" s="299"/>
      <c r="AO164" s="299"/>
    </row>
    <row r="165" ht="15.75" customHeight="1">
      <c r="A165" s="1264"/>
      <c r="B165" s="1264"/>
      <c r="C165" s="1264"/>
      <c r="D165" s="1264"/>
      <c r="E165" s="1264"/>
      <c r="F165" s="1264"/>
      <c r="G165" s="1264"/>
      <c r="H165" s="1264"/>
      <c r="I165" s="1264"/>
      <c r="J165" s="1264"/>
      <c r="K165" s="1264"/>
      <c r="L165" s="1264"/>
      <c r="M165" s="1264"/>
      <c r="N165" s="1264"/>
      <c r="O165" s="1264"/>
      <c r="P165" s="1264"/>
      <c r="Q165" s="1264"/>
      <c r="R165" s="1264"/>
      <c r="S165" s="1264"/>
      <c r="T165" s="1264"/>
      <c r="U165" s="1264"/>
      <c r="V165" s="1264"/>
      <c r="W165" s="1264"/>
      <c r="X165" s="1264"/>
      <c r="Y165" s="1264"/>
      <c r="Z165" s="1264"/>
      <c r="AA165" s="1264"/>
      <c r="AB165" s="299"/>
      <c r="AC165" s="299"/>
      <c r="AD165" s="299"/>
      <c r="AE165" s="299"/>
      <c r="AF165" s="299"/>
      <c r="AG165" s="299"/>
      <c r="AH165" s="299"/>
      <c r="AI165" s="299"/>
      <c r="AJ165" s="299"/>
      <c r="AK165" s="299"/>
      <c r="AL165" s="299"/>
      <c r="AM165" s="299"/>
      <c r="AN165" s="299"/>
      <c r="AO165" s="299"/>
    </row>
    <row r="166" ht="15.75" customHeight="1">
      <c r="A166" s="1264"/>
      <c r="B166" s="1264"/>
      <c r="C166" s="1264"/>
      <c r="D166" s="1264"/>
      <c r="E166" s="1264"/>
      <c r="F166" s="1264"/>
      <c r="G166" s="1264"/>
      <c r="H166" s="1264"/>
      <c r="I166" s="1264"/>
      <c r="J166" s="1264"/>
      <c r="K166" s="1264"/>
      <c r="L166" s="1264"/>
      <c r="M166" s="1264"/>
      <c r="N166" s="1264"/>
      <c r="O166" s="1264"/>
      <c r="P166" s="1264"/>
      <c r="Q166" s="1264"/>
      <c r="R166" s="1264"/>
      <c r="S166" s="1264"/>
      <c r="T166" s="1264"/>
      <c r="U166" s="1264"/>
      <c r="V166" s="1264"/>
      <c r="W166" s="1264"/>
      <c r="X166" s="1264"/>
      <c r="Y166" s="1264"/>
      <c r="Z166" s="1264"/>
      <c r="AA166" s="1264"/>
      <c r="AB166" s="299"/>
      <c r="AC166" s="299"/>
      <c r="AD166" s="299"/>
      <c r="AE166" s="299"/>
      <c r="AF166" s="299"/>
      <c r="AG166" s="299"/>
      <c r="AH166" s="299"/>
      <c r="AI166" s="299"/>
      <c r="AJ166" s="299"/>
      <c r="AK166" s="299"/>
      <c r="AL166" s="299"/>
      <c r="AM166" s="299"/>
      <c r="AN166" s="299"/>
      <c r="AO166" s="299"/>
    </row>
    <row r="167" ht="15.75" customHeight="1">
      <c r="A167" s="1264"/>
      <c r="B167" s="1264"/>
      <c r="C167" s="1264"/>
      <c r="D167" s="1264"/>
      <c r="E167" s="1264"/>
      <c r="F167" s="1264"/>
      <c r="G167" s="1264"/>
      <c r="H167" s="1264"/>
      <c r="I167" s="1264"/>
      <c r="J167" s="1264"/>
      <c r="K167" s="1264"/>
      <c r="L167" s="1264"/>
      <c r="M167" s="1264"/>
      <c r="N167" s="1264"/>
      <c r="O167" s="1264"/>
      <c r="P167" s="1264"/>
      <c r="Q167" s="1264"/>
      <c r="R167" s="1264"/>
      <c r="S167" s="1264"/>
      <c r="T167" s="1264"/>
      <c r="U167" s="1264"/>
      <c r="V167" s="1264"/>
      <c r="W167" s="1264"/>
      <c r="X167" s="1264"/>
      <c r="Y167" s="1264"/>
      <c r="Z167" s="1264"/>
      <c r="AA167" s="1264"/>
      <c r="AB167" s="299"/>
      <c r="AC167" s="299"/>
      <c r="AD167" s="299"/>
      <c r="AE167" s="299"/>
      <c r="AF167" s="299"/>
      <c r="AG167" s="299"/>
      <c r="AH167" s="299"/>
      <c r="AI167" s="299"/>
      <c r="AJ167" s="299"/>
      <c r="AK167" s="299"/>
      <c r="AL167" s="299"/>
      <c r="AM167" s="299"/>
      <c r="AN167" s="299"/>
      <c r="AO167" s="299"/>
    </row>
    <row r="168" ht="15.75" customHeight="1">
      <c r="A168" s="1264"/>
      <c r="B168" s="1264"/>
      <c r="C168" s="1264"/>
      <c r="D168" s="1264"/>
      <c r="E168" s="1264"/>
      <c r="F168" s="1264"/>
      <c r="G168" s="1264"/>
      <c r="H168" s="1264"/>
      <c r="I168" s="1264"/>
      <c r="J168" s="1264"/>
      <c r="K168" s="1264"/>
      <c r="L168" s="1264"/>
      <c r="M168" s="1264"/>
      <c r="N168" s="1264"/>
      <c r="O168" s="1264"/>
      <c r="P168" s="1264"/>
      <c r="Q168" s="1264"/>
      <c r="R168" s="1264"/>
      <c r="S168" s="1264"/>
      <c r="T168" s="1264"/>
      <c r="U168" s="1264"/>
      <c r="V168" s="1264"/>
      <c r="W168" s="1264"/>
      <c r="X168" s="1264"/>
      <c r="Y168" s="1264"/>
      <c r="Z168" s="1264"/>
      <c r="AA168" s="1264"/>
      <c r="AB168" s="299"/>
      <c r="AC168" s="299"/>
      <c r="AD168" s="299"/>
      <c r="AE168" s="299"/>
      <c r="AF168" s="299"/>
      <c r="AG168" s="299"/>
      <c r="AH168" s="299"/>
      <c r="AI168" s="299"/>
      <c r="AJ168" s="299"/>
      <c r="AK168" s="299"/>
      <c r="AL168" s="299"/>
      <c r="AM168" s="299"/>
      <c r="AN168" s="299"/>
      <c r="AO168" s="299"/>
    </row>
    <row r="169" ht="15.75" customHeight="1">
      <c r="A169" s="1264"/>
      <c r="B169" s="1264"/>
      <c r="C169" s="1264"/>
      <c r="D169" s="1264"/>
      <c r="E169" s="1264"/>
      <c r="F169" s="1264"/>
      <c r="G169" s="1264"/>
      <c r="H169" s="1264"/>
      <c r="I169" s="1264"/>
      <c r="J169" s="1264"/>
      <c r="K169" s="1264"/>
      <c r="L169" s="1264"/>
      <c r="M169" s="1264"/>
      <c r="N169" s="1264"/>
      <c r="O169" s="1264"/>
      <c r="P169" s="1264"/>
      <c r="Q169" s="1264"/>
      <c r="R169" s="1264"/>
      <c r="S169" s="1264"/>
      <c r="T169" s="1264"/>
      <c r="U169" s="1264"/>
      <c r="V169" s="1264"/>
      <c r="W169" s="1264"/>
      <c r="X169" s="1264"/>
      <c r="Y169" s="1264"/>
      <c r="Z169" s="1264"/>
      <c r="AA169" s="1264"/>
      <c r="AB169" s="299"/>
      <c r="AC169" s="299"/>
      <c r="AD169" s="299"/>
      <c r="AE169" s="299"/>
      <c r="AF169" s="299"/>
      <c r="AG169" s="299"/>
      <c r="AH169" s="299"/>
      <c r="AI169" s="299"/>
      <c r="AJ169" s="299"/>
      <c r="AK169" s="299"/>
      <c r="AL169" s="299"/>
      <c r="AM169" s="299"/>
      <c r="AN169" s="299"/>
      <c r="AO169" s="299"/>
    </row>
    <row r="170" ht="15.75" customHeight="1">
      <c r="A170" s="1264"/>
      <c r="B170" s="1264"/>
      <c r="C170" s="1264"/>
      <c r="D170" s="1264"/>
      <c r="E170" s="1264"/>
      <c r="F170" s="1264"/>
      <c r="G170" s="1264"/>
      <c r="H170" s="1264"/>
      <c r="I170" s="1264"/>
      <c r="J170" s="1264"/>
      <c r="K170" s="1264"/>
      <c r="L170" s="1264"/>
      <c r="M170" s="1264"/>
      <c r="N170" s="1264"/>
      <c r="O170" s="1264"/>
      <c r="P170" s="1264"/>
      <c r="Q170" s="1264"/>
      <c r="R170" s="1264"/>
      <c r="S170" s="1264"/>
      <c r="T170" s="1264"/>
      <c r="U170" s="1264"/>
      <c r="V170" s="1264"/>
      <c r="W170" s="1264"/>
      <c r="X170" s="1264"/>
      <c r="Y170" s="1264"/>
      <c r="Z170" s="1264"/>
      <c r="AA170" s="1264"/>
      <c r="AB170" s="299"/>
      <c r="AC170" s="299"/>
      <c r="AD170" s="299"/>
      <c r="AE170" s="299"/>
      <c r="AF170" s="299"/>
      <c r="AG170" s="299"/>
      <c r="AH170" s="299"/>
      <c r="AI170" s="299"/>
      <c r="AJ170" s="299"/>
      <c r="AK170" s="299"/>
      <c r="AL170" s="299"/>
      <c r="AM170" s="299"/>
      <c r="AN170" s="299"/>
      <c r="AO170" s="299"/>
    </row>
    <row r="171" ht="15.75" customHeight="1">
      <c r="A171" s="1264"/>
      <c r="B171" s="1264"/>
      <c r="C171" s="1264"/>
      <c r="D171" s="1264"/>
      <c r="E171" s="1264"/>
      <c r="F171" s="1264"/>
      <c r="G171" s="1264"/>
      <c r="H171" s="1264"/>
      <c r="I171" s="1264"/>
      <c r="J171" s="1264"/>
      <c r="K171" s="1264"/>
      <c r="L171" s="1264"/>
      <c r="M171" s="1264"/>
      <c r="N171" s="1264"/>
      <c r="O171" s="1264"/>
      <c r="P171" s="1264"/>
      <c r="Q171" s="1264"/>
      <c r="R171" s="1264"/>
      <c r="S171" s="1264"/>
      <c r="T171" s="1264"/>
      <c r="U171" s="1264"/>
      <c r="V171" s="1264"/>
      <c r="W171" s="1264"/>
      <c r="X171" s="1264"/>
      <c r="Y171" s="1264"/>
      <c r="Z171" s="1264"/>
      <c r="AA171" s="1264"/>
      <c r="AB171" s="299"/>
      <c r="AC171" s="299"/>
      <c r="AD171" s="299"/>
      <c r="AE171" s="299"/>
      <c r="AF171" s="299"/>
      <c r="AG171" s="299"/>
      <c r="AH171" s="299"/>
      <c r="AI171" s="299"/>
      <c r="AJ171" s="299"/>
      <c r="AK171" s="299"/>
      <c r="AL171" s="299"/>
      <c r="AM171" s="299"/>
      <c r="AN171" s="299"/>
      <c r="AO171" s="299"/>
    </row>
    <row r="172" ht="15.75" customHeight="1">
      <c r="A172" s="1264"/>
      <c r="B172" s="1264"/>
      <c r="C172" s="1264"/>
      <c r="D172" s="1264"/>
      <c r="E172" s="1264"/>
      <c r="F172" s="1264"/>
      <c r="G172" s="1264"/>
      <c r="H172" s="1264"/>
      <c r="I172" s="1264"/>
      <c r="J172" s="1264"/>
      <c r="K172" s="1264"/>
      <c r="L172" s="1264"/>
      <c r="M172" s="1264"/>
      <c r="N172" s="1264"/>
      <c r="O172" s="1264"/>
      <c r="P172" s="1264"/>
      <c r="Q172" s="1264"/>
      <c r="R172" s="1264"/>
      <c r="S172" s="1264"/>
      <c r="T172" s="1264"/>
      <c r="U172" s="1264"/>
      <c r="V172" s="1264"/>
      <c r="W172" s="1264"/>
      <c r="X172" s="1264"/>
      <c r="Y172" s="1264"/>
      <c r="Z172" s="1264"/>
      <c r="AA172" s="1264"/>
      <c r="AB172" s="299"/>
      <c r="AC172" s="299"/>
      <c r="AD172" s="299"/>
      <c r="AE172" s="299"/>
      <c r="AF172" s="299"/>
      <c r="AG172" s="299"/>
      <c r="AH172" s="299"/>
      <c r="AI172" s="299"/>
      <c r="AJ172" s="299"/>
      <c r="AK172" s="299"/>
      <c r="AL172" s="299"/>
      <c r="AM172" s="299"/>
      <c r="AN172" s="299"/>
      <c r="AO172" s="299"/>
    </row>
    <row r="173" ht="15.75" customHeight="1">
      <c r="A173" s="1264"/>
      <c r="B173" s="1264"/>
      <c r="C173" s="1264"/>
      <c r="D173" s="1264"/>
      <c r="E173" s="1264"/>
      <c r="F173" s="1264"/>
      <c r="G173" s="1264"/>
      <c r="H173" s="1264"/>
      <c r="I173" s="1264"/>
      <c r="J173" s="1264"/>
      <c r="K173" s="1264"/>
      <c r="L173" s="1264"/>
      <c r="M173" s="1264"/>
      <c r="N173" s="1264"/>
      <c r="O173" s="1264"/>
      <c r="P173" s="1264"/>
      <c r="Q173" s="1264"/>
      <c r="R173" s="1264"/>
      <c r="S173" s="1264"/>
      <c r="T173" s="1264"/>
      <c r="U173" s="1264"/>
      <c r="V173" s="1264"/>
      <c r="W173" s="1264"/>
      <c r="X173" s="1264"/>
      <c r="Y173" s="1264"/>
      <c r="Z173" s="1264"/>
      <c r="AA173" s="1264"/>
      <c r="AB173" s="299"/>
      <c r="AC173" s="299"/>
      <c r="AD173" s="299"/>
      <c r="AE173" s="299"/>
      <c r="AF173" s="299"/>
      <c r="AG173" s="299"/>
      <c r="AH173" s="299"/>
      <c r="AI173" s="299"/>
      <c r="AJ173" s="299"/>
      <c r="AK173" s="299"/>
      <c r="AL173" s="299"/>
      <c r="AM173" s="299"/>
      <c r="AN173" s="299"/>
      <c r="AO173" s="299"/>
    </row>
    <row r="174" ht="15.75" customHeight="1">
      <c r="A174" s="1264"/>
      <c r="B174" s="1264"/>
      <c r="C174" s="1264"/>
      <c r="D174" s="1264"/>
      <c r="E174" s="1264"/>
      <c r="F174" s="1264"/>
      <c r="G174" s="1264"/>
      <c r="H174" s="1264"/>
      <c r="I174" s="1264"/>
      <c r="J174" s="1264"/>
      <c r="K174" s="1264"/>
      <c r="L174" s="1264"/>
      <c r="M174" s="1264"/>
      <c r="N174" s="1264"/>
      <c r="O174" s="1264"/>
      <c r="P174" s="1264"/>
      <c r="Q174" s="1264"/>
      <c r="R174" s="1264"/>
      <c r="S174" s="1264"/>
      <c r="T174" s="1264"/>
      <c r="U174" s="1264"/>
      <c r="V174" s="1264"/>
      <c r="W174" s="1264"/>
      <c r="X174" s="1264"/>
      <c r="Y174" s="1264"/>
      <c r="Z174" s="1264"/>
      <c r="AA174" s="1264"/>
      <c r="AB174" s="299"/>
      <c r="AC174" s="299"/>
      <c r="AD174" s="299"/>
      <c r="AE174" s="299"/>
      <c r="AF174" s="299"/>
      <c r="AG174" s="299"/>
      <c r="AH174" s="299"/>
      <c r="AI174" s="299"/>
      <c r="AJ174" s="299"/>
      <c r="AK174" s="299"/>
      <c r="AL174" s="299"/>
      <c r="AM174" s="299"/>
      <c r="AN174" s="299"/>
      <c r="AO174" s="299"/>
    </row>
    <row r="175" ht="15.75" customHeight="1">
      <c r="A175" s="1264"/>
      <c r="B175" s="1264"/>
      <c r="C175" s="1264"/>
      <c r="D175" s="1264"/>
      <c r="E175" s="1264"/>
      <c r="F175" s="1264"/>
      <c r="G175" s="1264"/>
      <c r="H175" s="1264"/>
      <c r="I175" s="1264"/>
      <c r="J175" s="1264"/>
      <c r="K175" s="1264"/>
      <c r="L175" s="1264"/>
      <c r="M175" s="1264"/>
      <c r="N175" s="1264"/>
      <c r="O175" s="1264"/>
      <c r="P175" s="1264"/>
      <c r="Q175" s="1264"/>
      <c r="R175" s="1264"/>
      <c r="S175" s="1264"/>
      <c r="T175" s="1264"/>
      <c r="U175" s="1264"/>
      <c r="V175" s="1264"/>
      <c r="W175" s="1264"/>
      <c r="X175" s="1264"/>
      <c r="Y175" s="1264"/>
      <c r="Z175" s="1264"/>
      <c r="AA175" s="1264"/>
      <c r="AB175" s="299"/>
      <c r="AC175" s="299"/>
      <c r="AD175" s="299"/>
      <c r="AE175" s="299"/>
      <c r="AF175" s="299"/>
      <c r="AG175" s="299"/>
      <c r="AH175" s="299"/>
      <c r="AI175" s="299"/>
      <c r="AJ175" s="299"/>
      <c r="AK175" s="299"/>
      <c r="AL175" s="299"/>
      <c r="AM175" s="299"/>
      <c r="AN175" s="299"/>
      <c r="AO175" s="299"/>
    </row>
    <row r="176" ht="15.75" customHeight="1">
      <c r="A176" s="1264"/>
      <c r="B176" s="1264"/>
      <c r="C176" s="1264"/>
      <c r="D176" s="1264"/>
      <c r="E176" s="1264"/>
      <c r="F176" s="1264"/>
      <c r="G176" s="1264"/>
      <c r="H176" s="1264"/>
      <c r="I176" s="1264"/>
      <c r="J176" s="1264"/>
      <c r="K176" s="1264"/>
      <c r="L176" s="1264"/>
      <c r="M176" s="1264"/>
      <c r="N176" s="1264"/>
      <c r="O176" s="1264"/>
      <c r="P176" s="1264"/>
      <c r="Q176" s="1264"/>
      <c r="R176" s="1264"/>
      <c r="S176" s="1264"/>
      <c r="T176" s="1264"/>
      <c r="U176" s="1264"/>
      <c r="V176" s="1264"/>
      <c r="W176" s="1264"/>
      <c r="X176" s="1264"/>
      <c r="Y176" s="1264"/>
      <c r="Z176" s="1264"/>
      <c r="AA176" s="1264"/>
      <c r="AB176" s="299"/>
      <c r="AC176" s="299"/>
      <c r="AD176" s="299"/>
      <c r="AE176" s="299"/>
      <c r="AF176" s="299"/>
      <c r="AG176" s="299"/>
      <c r="AH176" s="299"/>
      <c r="AI176" s="299"/>
      <c r="AJ176" s="299"/>
      <c r="AK176" s="299"/>
      <c r="AL176" s="299"/>
      <c r="AM176" s="299"/>
      <c r="AN176" s="299"/>
      <c r="AO176" s="299"/>
    </row>
    <row r="177" ht="15.75" customHeight="1">
      <c r="A177" s="1264"/>
      <c r="B177" s="1264"/>
      <c r="C177" s="1264"/>
      <c r="D177" s="1264"/>
      <c r="E177" s="1264"/>
      <c r="F177" s="1264"/>
      <c r="G177" s="1264"/>
      <c r="H177" s="1264"/>
      <c r="I177" s="1264"/>
      <c r="J177" s="1264"/>
      <c r="K177" s="1264"/>
      <c r="L177" s="1264"/>
      <c r="M177" s="1264"/>
      <c r="N177" s="1264"/>
      <c r="O177" s="1264"/>
      <c r="P177" s="1264"/>
      <c r="Q177" s="1264"/>
      <c r="R177" s="1264"/>
      <c r="S177" s="1264"/>
      <c r="T177" s="1264"/>
      <c r="U177" s="1264"/>
      <c r="V177" s="1264"/>
      <c r="W177" s="1264"/>
      <c r="X177" s="1264"/>
      <c r="Y177" s="1264"/>
      <c r="Z177" s="1264"/>
      <c r="AA177" s="1264"/>
      <c r="AB177" s="299"/>
      <c r="AC177" s="299"/>
      <c r="AD177" s="299"/>
      <c r="AE177" s="299"/>
      <c r="AF177" s="299"/>
      <c r="AG177" s="299"/>
      <c r="AH177" s="299"/>
      <c r="AI177" s="299"/>
      <c r="AJ177" s="299"/>
      <c r="AK177" s="299"/>
      <c r="AL177" s="299"/>
      <c r="AM177" s="299"/>
      <c r="AN177" s="299"/>
      <c r="AO177" s="299"/>
    </row>
    <row r="178" ht="15.75" customHeight="1">
      <c r="A178" s="1264"/>
      <c r="B178" s="1264"/>
      <c r="C178" s="1264"/>
      <c r="D178" s="1264"/>
      <c r="E178" s="1264"/>
      <c r="F178" s="1264"/>
      <c r="G178" s="1264"/>
      <c r="H178" s="1264"/>
      <c r="I178" s="1264"/>
      <c r="J178" s="1264"/>
      <c r="K178" s="1264"/>
      <c r="L178" s="1264"/>
      <c r="M178" s="1264"/>
      <c r="N178" s="1264"/>
      <c r="O178" s="1264"/>
      <c r="P178" s="1264"/>
      <c r="Q178" s="1264"/>
      <c r="R178" s="1264"/>
      <c r="S178" s="1264"/>
      <c r="T178" s="1264"/>
      <c r="U178" s="1264"/>
      <c r="V178" s="1264"/>
      <c r="W178" s="1264"/>
      <c r="X178" s="1264"/>
      <c r="Y178" s="1264"/>
      <c r="Z178" s="1264"/>
      <c r="AA178" s="1264"/>
      <c r="AB178" s="299"/>
      <c r="AC178" s="299"/>
      <c r="AD178" s="299"/>
      <c r="AE178" s="299"/>
      <c r="AF178" s="299"/>
      <c r="AG178" s="299"/>
      <c r="AH178" s="299"/>
      <c r="AI178" s="299"/>
      <c r="AJ178" s="299"/>
      <c r="AK178" s="299"/>
      <c r="AL178" s="299"/>
      <c r="AM178" s="299"/>
      <c r="AN178" s="299"/>
      <c r="AO178" s="299"/>
    </row>
    <row r="179" ht="15.75" customHeight="1">
      <c r="A179" s="1264"/>
      <c r="B179" s="1264"/>
      <c r="C179" s="1264"/>
      <c r="D179" s="1264"/>
      <c r="E179" s="1264"/>
      <c r="F179" s="1264"/>
      <c r="G179" s="1264"/>
      <c r="H179" s="1264"/>
      <c r="I179" s="1264"/>
      <c r="J179" s="1264"/>
      <c r="K179" s="1264"/>
      <c r="L179" s="1264"/>
      <c r="M179" s="1264"/>
      <c r="N179" s="1264"/>
      <c r="O179" s="1264"/>
      <c r="P179" s="1264"/>
      <c r="Q179" s="1264"/>
      <c r="R179" s="1264"/>
      <c r="S179" s="1264"/>
      <c r="T179" s="1264"/>
      <c r="U179" s="1264"/>
      <c r="V179" s="1264"/>
      <c r="W179" s="1264"/>
      <c r="X179" s="1264"/>
      <c r="Y179" s="1264"/>
      <c r="Z179" s="1264"/>
      <c r="AA179" s="1264"/>
      <c r="AB179" s="299"/>
      <c r="AC179" s="299"/>
      <c r="AD179" s="299"/>
      <c r="AE179" s="299"/>
      <c r="AF179" s="299"/>
      <c r="AG179" s="299"/>
      <c r="AH179" s="299"/>
      <c r="AI179" s="299"/>
      <c r="AJ179" s="299"/>
      <c r="AK179" s="299"/>
      <c r="AL179" s="299"/>
      <c r="AM179" s="299"/>
      <c r="AN179" s="299"/>
      <c r="AO179" s="299"/>
    </row>
    <row r="180" ht="15.75" customHeight="1">
      <c r="A180" s="1264"/>
      <c r="B180" s="1264"/>
      <c r="C180" s="1264"/>
      <c r="D180" s="1264"/>
      <c r="E180" s="1264"/>
      <c r="F180" s="1264"/>
      <c r="G180" s="1264"/>
      <c r="H180" s="1264"/>
      <c r="I180" s="1264"/>
      <c r="J180" s="1264"/>
      <c r="K180" s="1264"/>
      <c r="L180" s="1264"/>
      <c r="M180" s="1264"/>
      <c r="N180" s="1264"/>
      <c r="O180" s="1264"/>
      <c r="P180" s="1264"/>
      <c r="Q180" s="1264"/>
      <c r="R180" s="1264"/>
      <c r="S180" s="1264"/>
      <c r="T180" s="1264"/>
      <c r="U180" s="1264"/>
      <c r="V180" s="1264"/>
      <c r="W180" s="1264"/>
      <c r="X180" s="1264"/>
      <c r="Y180" s="1264"/>
      <c r="Z180" s="1264"/>
      <c r="AA180" s="1264"/>
      <c r="AB180" s="299"/>
      <c r="AC180" s="299"/>
      <c r="AD180" s="299"/>
      <c r="AE180" s="299"/>
      <c r="AF180" s="299"/>
      <c r="AG180" s="299"/>
      <c r="AH180" s="299"/>
      <c r="AI180" s="299"/>
      <c r="AJ180" s="299"/>
      <c r="AK180" s="299"/>
      <c r="AL180" s="299"/>
      <c r="AM180" s="299"/>
      <c r="AN180" s="299"/>
      <c r="AO180" s="299"/>
    </row>
    <row r="181" ht="15.75" customHeight="1">
      <c r="A181" s="1264"/>
      <c r="B181" s="1264"/>
      <c r="C181" s="1264"/>
      <c r="D181" s="1264"/>
      <c r="E181" s="1264"/>
      <c r="F181" s="1264"/>
      <c r="G181" s="1264"/>
      <c r="H181" s="1264"/>
      <c r="I181" s="1264"/>
      <c r="J181" s="1264"/>
      <c r="K181" s="1264"/>
      <c r="L181" s="1264"/>
      <c r="M181" s="1264"/>
      <c r="N181" s="1264"/>
      <c r="O181" s="1264"/>
      <c r="P181" s="1264"/>
      <c r="Q181" s="1264"/>
      <c r="R181" s="1264"/>
      <c r="S181" s="1264"/>
      <c r="T181" s="1264"/>
      <c r="U181" s="1264"/>
      <c r="V181" s="1264"/>
      <c r="W181" s="1264"/>
      <c r="X181" s="1264"/>
      <c r="Y181" s="1264"/>
      <c r="Z181" s="1264"/>
      <c r="AA181" s="1264"/>
      <c r="AB181" s="299"/>
      <c r="AC181" s="299"/>
      <c r="AD181" s="299"/>
      <c r="AE181" s="299"/>
      <c r="AF181" s="299"/>
      <c r="AG181" s="299"/>
      <c r="AH181" s="299"/>
      <c r="AI181" s="299"/>
      <c r="AJ181" s="299"/>
      <c r="AK181" s="299"/>
      <c r="AL181" s="299"/>
      <c r="AM181" s="299"/>
      <c r="AN181" s="299"/>
      <c r="AO181" s="299"/>
    </row>
    <row r="182" ht="15.75" customHeight="1">
      <c r="A182" s="1264"/>
      <c r="B182" s="1264"/>
      <c r="C182" s="1264"/>
      <c r="D182" s="1264"/>
      <c r="E182" s="1264"/>
      <c r="F182" s="1264"/>
      <c r="G182" s="1264"/>
      <c r="H182" s="1264"/>
      <c r="I182" s="1264"/>
      <c r="J182" s="1264"/>
      <c r="K182" s="1264"/>
      <c r="L182" s="1264"/>
      <c r="M182" s="1264"/>
      <c r="N182" s="1264"/>
      <c r="O182" s="1264"/>
      <c r="P182" s="1264"/>
      <c r="Q182" s="1264"/>
      <c r="R182" s="1264"/>
      <c r="S182" s="1264"/>
      <c r="T182" s="1264"/>
      <c r="U182" s="1264"/>
      <c r="V182" s="1264"/>
      <c r="W182" s="1264"/>
      <c r="X182" s="1264"/>
      <c r="Y182" s="1264"/>
      <c r="Z182" s="1264"/>
      <c r="AA182" s="1264"/>
      <c r="AB182" s="299"/>
      <c r="AC182" s="299"/>
      <c r="AD182" s="299"/>
      <c r="AE182" s="299"/>
      <c r="AF182" s="299"/>
      <c r="AG182" s="299"/>
      <c r="AH182" s="299"/>
      <c r="AI182" s="299"/>
      <c r="AJ182" s="299"/>
      <c r="AK182" s="299"/>
      <c r="AL182" s="299"/>
      <c r="AM182" s="299"/>
      <c r="AN182" s="299"/>
      <c r="AO182" s="299"/>
    </row>
    <row r="183" ht="15.75" customHeight="1">
      <c r="A183" s="1264"/>
      <c r="B183" s="1264"/>
      <c r="C183" s="1264"/>
      <c r="D183" s="1264"/>
      <c r="E183" s="1264"/>
      <c r="F183" s="1264"/>
      <c r="G183" s="1264"/>
      <c r="H183" s="1264"/>
      <c r="I183" s="1264"/>
      <c r="J183" s="1264"/>
      <c r="K183" s="1264"/>
      <c r="L183" s="1264"/>
      <c r="M183" s="1264"/>
      <c r="N183" s="1264"/>
      <c r="O183" s="1264"/>
      <c r="P183" s="1264"/>
      <c r="Q183" s="1264"/>
      <c r="R183" s="1264"/>
      <c r="S183" s="1264"/>
      <c r="T183" s="1264"/>
      <c r="U183" s="1264"/>
      <c r="V183" s="1264"/>
      <c r="W183" s="1264"/>
      <c r="X183" s="1264"/>
      <c r="Y183" s="1264"/>
      <c r="Z183" s="1264"/>
      <c r="AA183" s="1264"/>
      <c r="AB183" s="299"/>
      <c r="AC183" s="299"/>
      <c r="AD183" s="299"/>
      <c r="AE183" s="299"/>
      <c r="AF183" s="299"/>
      <c r="AG183" s="299"/>
      <c r="AH183" s="299"/>
      <c r="AI183" s="299"/>
      <c r="AJ183" s="299"/>
      <c r="AK183" s="299"/>
      <c r="AL183" s="299"/>
      <c r="AM183" s="299"/>
      <c r="AN183" s="299"/>
      <c r="AO183" s="299"/>
    </row>
    <row r="184" ht="15.75" customHeight="1">
      <c r="A184" s="1264"/>
      <c r="B184" s="1264"/>
      <c r="C184" s="1264"/>
      <c r="D184" s="1264"/>
      <c r="E184" s="1264"/>
      <c r="F184" s="1264"/>
      <c r="G184" s="1264"/>
      <c r="H184" s="1264"/>
      <c r="I184" s="1264"/>
      <c r="J184" s="1264"/>
      <c r="K184" s="1264"/>
      <c r="L184" s="1264"/>
      <c r="M184" s="1264"/>
      <c r="N184" s="1264"/>
      <c r="O184" s="1264"/>
      <c r="P184" s="1264"/>
      <c r="Q184" s="1264"/>
      <c r="R184" s="1264"/>
      <c r="S184" s="1264"/>
      <c r="T184" s="1264"/>
      <c r="U184" s="1264"/>
      <c r="V184" s="1264"/>
      <c r="W184" s="1264"/>
      <c r="X184" s="1264"/>
      <c r="Y184" s="1264"/>
      <c r="Z184" s="1264"/>
      <c r="AA184" s="1264"/>
      <c r="AB184" s="299"/>
      <c r="AC184" s="299"/>
      <c r="AD184" s="299"/>
      <c r="AE184" s="299"/>
      <c r="AF184" s="299"/>
      <c r="AG184" s="299"/>
      <c r="AH184" s="299"/>
      <c r="AI184" s="299"/>
      <c r="AJ184" s="299"/>
      <c r="AK184" s="299"/>
      <c r="AL184" s="299"/>
      <c r="AM184" s="299"/>
      <c r="AN184" s="299"/>
      <c r="AO184" s="299"/>
    </row>
    <row r="185" ht="15.75" customHeight="1">
      <c r="A185" s="1264"/>
      <c r="B185" s="1264"/>
      <c r="C185" s="1264"/>
      <c r="D185" s="1264"/>
      <c r="E185" s="1264"/>
      <c r="F185" s="1264"/>
      <c r="G185" s="1264"/>
      <c r="H185" s="1264"/>
      <c r="I185" s="1264"/>
      <c r="J185" s="1264"/>
      <c r="K185" s="1264"/>
      <c r="L185" s="1264"/>
      <c r="M185" s="1264"/>
      <c r="N185" s="1264"/>
      <c r="O185" s="1264"/>
      <c r="P185" s="1264"/>
      <c r="Q185" s="1264"/>
      <c r="R185" s="1264"/>
      <c r="S185" s="1264"/>
      <c r="T185" s="1264"/>
      <c r="U185" s="1264"/>
      <c r="V185" s="1264"/>
      <c r="W185" s="1264"/>
      <c r="X185" s="1264"/>
      <c r="Y185" s="1264"/>
      <c r="Z185" s="1264"/>
      <c r="AA185" s="1264"/>
      <c r="AB185" s="299"/>
      <c r="AC185" s="299"/>
      <c r="AD185" s="299"/>
      <c r="AE185" s="299"/>
      <c r="AF185" s="299"/>
      <c r="AG185" s="299"/>
      <c r="AH185" s="299"/>
      <c r="AI185" s="299"/>
      <c r="AJ185" s="299"/>
      <c r="AK185" s="299"/>
      <c r="AL185" s="299"/>
      <c r="AM185" s="299"/>
      <c r="AN185" s="299"/>
      <c r="AO185" s="299"/>
    </row>
    <row r="186" ht="15.75" customHeight="1">
      <c r="A186" s="1264"/>
      <c r="B186" s="1264"/>
      <c r="C186" s="1264"/>
      <c r="D186" s="1264"/>
      <c r="E186" s="1264"/>
      <c r="F186" s="1264"/>
      <c r="G186" s="1264"/>
      <c r="H186" s="1264"/>
      <c r="I186" s="1264"/>
      <c r="J186" s="1264"/>
      <c r="K186" s="1264"/>
      <c r="L186" s="1264"/>
      <c r="M186" s="1264"/>
      <c r="N186" s="1264"/>
      <c r="O186" s="1264"/>
      <c r="P186" s="1264"/>
      <c r="Q186" s="1264"/>
      <c r="R186" s="1264"/>
      <c r="S186" s="1264"/>
      <c r="T186" s="1264"/>
      <c r="U186" s="1264"/>
      <c r="V186" s="1264"/>
      <c r="W186" s="1264"/>
      <c r="X186" s="1264"/>
      <c r="Y186" s="1264"/>
      <c r="Z186" s="1264"/>
      <c r="AA186" s="1264"/>
      <c r="AB186" s="299"/>
      <c r="AC186" s="299"/>
      <c r="AD186" s="299"/>
      <c r="AE186" s="299"/>
      <c r="AF186" s="299"/>
      <c r="AG186" s="299"/>
      <c r="AH186" s="299"/>
      <c r="AI186" s="299"/>
      <c r="AJ186" s="299"/>
      <c r="AK186" s="299"/>
      <c r="AL186" s="299"/>
      <c r="AM186" s="299"/>
      <c r="AN186" s="299"/>
      <c r="AO186" s="299"/>
    </row>
    <row r="187" ht="15.75" customHeight="1">
      <c r="A187" s="1264"/>
      <c r="B187" s="1264"/>
      <c r="C187" s="1264"/>
      <c r="D187" s="1264"/>
      <c r="E187" s="1264"/>
      <c r="F187" s="1264"/>
      <c r="G187" s="1264"/>
      <c r="H187" s="1264"/>
      <c r="I187" s="1264"/>
      <c r="J187" s="1264"/>
      <c r="K187" s="1264"/>
      <c r="L187" s="1264"/>
      <c r="M187" s="1264"/>
      <c r="N187" s="1264"/>
      <c r="O187" s="1264"/>
      <c r="P187" s="1264"/>
      <c r="Q187" s="1264"/>
      <c r="R187" s="1264"/>
      <c r="S187" s="1264"/>
      <c r="T187" s="1264"/>
      <c r="U187" s="1264"/>
      <c r="V187" s="1264"/>
      <c r="W187" s="1264"/>
      <c r="X187" s="1264"/>
      <c r="Y187" s="1264"/>
      <c r="Z187" s="1264"/>
      <c r="AA187" s="1264"/>
      <c r="AB187" s="299"/>
      <c r="AC187" s="299"/>
      <c r="AD187" s="299"/>
      <c r="AE187" s="299"/>
      <c r="AF187" s="299"/>
      <c r="AG187" s="299"/>
      <c r="AH187" s="299"/>
      <c r="AI187" s="299"/>
      <c r="AJ187" s="299"/>
      <c r="AK187" s="299"/>
      <c r="AL187" s="299"/>
      <c r="AM187" s="299"/>
      <c r="AN187" s="299"/>
      <c r="AO187" s="299"/>
    </row>
    <row r="188" ht="15.75" customHeight="1">
      <c r="A188" s="1264"/>
      <c r="B188" s="1264"/>
      <c r="C188" s="1264"/>
      <c r="D188" s="1264"/>
      <c r="E188" s="1264"/>
      <c r="F188" s="1264"/>
      <c r="G188" s="1264"/>
      <c r="H188" s="1264"/>
      <c r="I188" s="1264"/>
      <c r="J188" s="1264"/>
      <c r="K188" s="1264"/>
      <c r="L188" s="1264"/>
      <c r="M188" s="1264"/>
      <c r="N188" s="1264"/>
      <c r="O188" s="1264"/>
      <c r="P188" s="1264"/>
      <c r="Q188" s="1264"/>
      <c r="R188" s="1264"/>
      <c r="S188" s="1264"/>
      <c r="T188" s="1264"/>
      <c r="U188" s="1264"/>
      <c r="V188" s="1264"/>
      <c r="W188" s="1264"/>
      <c r="X188" s="1264"/>
      <c r="Y188" s="1264"/>
      <c r="Z188" s="1264"/>
      <c r="AA188" s="1264"/>
      <c r="AB188" s="299"/>
      <c r="AC188" s="299"/>
      <c r="AD188" s="299"/>
      <c r="AE188" s="299"/>
      <c r="AF188" s="299"/>
    </row>
    <row r="189" ht="15.75" customHeight="1">
      <c r="A189" s="1264"/>
      <c r="B189" s="1264"/>
      <c r="C189" s="1264"/>
      <c r="D189" s="1264"/>
      <c r="E189" s="1264"/>
      <c r="F189" s="1264"/>
      <c r="G189" s="1264"/>
      <c r="H189" s="1264"/>
      <c r="I189" s="1264"/>
      <c r="J189" s="1264"/>
      <c r="K189" s="1264"/>
      <c r="L189" s="1264"/>
      <c r="M189" s="1264"/>
      <c r="N189" s="1264"/>
      <c r="O189" s="1264"/>
      <c r="P189" s="1264"/>
      <c r="Q189" s="1264"/>
      <c r="R189" s="1264"/>
      <c r="S189" s="1264"/>
      <c r="T189" s="1264"/>
      <c r="U189" s="1264"/>
      <c r="V189" s="1264"/>
      <c r="W189" s="1264"/>
      <c r="X189" s="1264"/>
      <c r="Y189" s="1264"/>
      <c r="Z189" s="1264"/>
      <c r="AA189" s="1264"/>
      <c r="AB189" s="299"/>
      <c r="AC189" s="299"/>
      <c r="AD189" s="299"/>
      <c r="AE189" s="299"/>
      <c r="AF189" s="299"/>
    </row>
    <row r="190" ht="15.75" customHeight="1">
      <c r="A190" s="1264"/>
      <c r="B190" s="1264"/>
      <c r="C190" s="1264"/>
      <c r="D190" s="1264"/>
      <c r="E190" s="1264"/>
      <c r="F190" s="1264"/>
      <c r="G190" s="1264"/>
      <c r="H190" s="1264"/>
      <c r="I190" s="1264"/>
      <c r="J190" s="1264"/>
      <c r="K190" s="1264"/>
      <c r="L190" s="1264"/>
      <c r="M190" s="1264"/>
      <c r="N190" s="1264"/>
      <c r="O190" s="1264"/>
      <c r="P190" s="1264"/>
      <c r="Q190" s="1264"/>
      <c r="R190" s="1264"/>
      <c r="S190" s="1264"/>
      <c r="T190" s="1264"/>
      <c r="U190" s="1264"/>
      <c r="V190" s="1264"/>
      <c r="W190" s="1264"/>
      <c r="X190" s="1264"/>
      <c r="Y190" s="1264"/>
      <c r="Z190" s="1264"/>
      <c r="AA190" s="1264"/>
      <c r="AB190" s="299"/>
      <c r="AC190" s="299"/>
      <c r="AD190" s="299"/>
      <c r="AE190" s="299"/>
      <c r="AF190" s="299"/>
    </row>
    <row r="191" ht="15.75" customHeight="1">
      <c r="A191" s="1264"/>
      <c r="B191" s="1264"/>
      <c r="C191" s="1264"/>
      <c r="D191" s="1264"/>
      <c r="E191" s="1264"/>
      <c r="F191" s="1264"/>
      <c r="G191" s="1264"/>
      <c r="H191" s="1264"/>
      <c r="I191" s="1264"/>
      <c r="J191" s="1264"/>
      <c r="K191" s="1264"/>
      <c r="L191" s="1264"/>
      <c r="M191" s="1264"/>
      <c r="N191" s="1264"/>
      <c r="O191" s="1264"/>
      <c r="P191" s="1264"/>
      <c r="Q191" s="1264"/>
      <c r="R191" s="1264"/>
      <c r="S191" s="1264"/>
      <c r="T191" s="1264"/>
      <c r="U191" s="1264"/>
      <c r="V191" s="1264"/>
      <c r="W191" s="1264"/>
      <c r="X191" s="1264"/>
      <c r="Y191" s="1264"/>
      <c r="Z191" s="1264"/>
      <c r="AA191" s="1264"/>
      <c r="AB191" s="299"/>
      <c r="AC191" s="299"/>
      <c r="AD191" s="299"/>
      <c r="AE191" s="299"/>
      <c r="AF191" s="299"/>
    </row>
    <row r="192" ht="15.75" customHeight="1">
      <c r="A192" s="1264"/>
      <c r="B192" s="1264"/>
      <c r="C192" s="1264"/>
      <c r="D192" s="1264"/>
      <c r="E192" s="1264"/>
      <c r="F192" s="1264"/>
      <c r="G192" s="1264"/>
      <c r="H192" s="1264"/>
      <c r="I192" s="1264"/>
      <c r="J192" s="1264"/>
      <c r="K192" s="1264"/>
      <c r="L192" s="1264"/>
      <c r="M192" s="1264"/>
      <c r="N192" s="1264"/>
      <c r="O192" s="1264"/>
      <c r="P192" s="1264"/>
      <c r="Q192" s="1264"/>
      <c r="R192" s="1264"/>
      <c r="S192" s="1264"/>
      <c r="T192" s="1264"/>
      <c r="U192" s="1264"/>
      <c r="V192" s="1264"/>
      <c r="W192" s="1264"/>
      <c r="X192" s="1264"/>
      <c r="Y192" s="1264"/>
      <c r="Z192" s="1264"/>
      <c r="AA192" s="1264"/>
      <c r="AB192" s="299"/>
      <c r="AC192" s="299"/>
      <c r="AD192" s="299"/>
      <c r="AE192" s="299"/>
      <c r="AF192" s="299"/>
    </row>
    <row r="193" ht="15.75" customHeight="1">
      <c r="A193" s="1264"/>
      <c r="B193" s="1264"/>
      <c r="C193" s="1264"/>
      <c r="D193" s="1264"/>
      <c r="E193" s="1264"/>
      <c r="F193" s="1264"/>
      <c r="G193" s="1264"/>
      <c r="H193" s="1264"/>
      <c r="I193" s="1264"/>
      <c r="J193" s="1264"/>
      <c r="K193" s="1264"/>
      <c r="L193" s="1264"/>
      <c r="M193" s="1264"/>
      <c r="N193" s="1264"/>
      <c r="O193" s="1264"/>
      <c r="P193" s="1264"/>
      <c r="Q193" s="1264"/>
      <c r="R193" s="1264"/>
      <c r="S193" s="1264"/>
      <c r="T193" s="1264"/>
      <c r="U193" s="1264"/>
      <c r="V193" s="1264"/>
      <c r="W193" s="1264"/>
      <c r="X193" s="1264"/>
      <c r="Y193" s="1264"/>
      <c r="Z193" s="1264"/>
      <c r="AA193" s="1264"/>
      <c r="AB193" s="299"/>
      <c r="AC193" s="299"/>
      <c r="AD193" s="299"/>
      <c r="AE193" s="299"/>
      <c r="AF193" s="299"/>
    </row>
    <row r="194" ht="15.75" customHeight="1">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c r="AA194" s="299"/>
      <c r="AB194" s="299"/>
      <c r="AC194" s="299"/>
      <c r="AD194" s="299"/>
      <c r="AE194" s="299"/>
      <c r="AF194" s="299"/>
    </row>
    <row r="195" ht="15.75" customHeight="1">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c r="AB195" s="299"/>
      <c r="AC195" s="299"/>
      <c r="AD195" s="299"/>
      <c r="AE195" s="299"/>
      <c r="AF195" s="299"/>
    </row>
    <row r="196" ht="15.75" customHeight="1">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c r="AA196" s="299"/>
      <c r="AB196" s="299"/>
      <c r="AC196" s="299"/>
      <c r="AD196" s="299"/>
      <c r="AE196" s="299"/>
      <c r="AF196" s="299"/>
    </row>
    <row r="197" ht="15.75" customHeight="1">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c r="AA197" s="299"/>
      <c r="AB197" s="299"/>
      <c r="AC197" s="299"/>
      <c r="AD197" s="299"/>
      <c r="AE197" s="299"/>
      <c r="AF197" s="299"/>
    </row>
    <row r="198" ht="15.75" customHeight="1">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c r="AA198" s="299"/>
      <c r="AB198" s="299"/>
      <c r="AC198" s="299"/>
      <c r="AD198" s="299"/>
      <c r="AE198" s="299"/>
      <c r="AF198" s="299"/>
    </row>
    <row r="199" ht="15.75" customHeight="1">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c r="AB199" s="299"/>
      <c r="AC199" s="299"/>
      <c r="AD199" s="299"/>
      <c r="AE199" s="299"/>
      <c r="AF199" s="299"/>
    </row>
    <row r="200" ht="15.75" customHeight="1">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c r="AA200" s="299"/>
      <c r="AB200" s="299"/>
      <c r="AC200" s="299"/>
      <c r="AD200" s="299"/>
      <c r="AE200" s="299"/>
      <c r="AF200" s="299"/>
    </row>
    <row r="201" ht="15.75" customHeight="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c r="AA201" s="299"/>
      <c r="AB201" s="299"/>
      <c r="AC201" s="299"/>
      <c r="AD201" s="299"/>
      <c r="AE201" s="299"/>
      <c r="AF201" s="299"/>
    </row>
    <row r="202" ht="15.75" customHeight="1">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c r="AA202" s="299"/>
      <c r="AB202" s="299"/>
      <c r="AC202" s="299"/>
      <c r="AD202" s="299"/>
      <c r="AE202" s="299"/>
      <c r="AF202" s="299"/>
    </row>
    <row r="203" ht="15.75" customHeight="1">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c r="AA203" s="299"/>
      <c r="AB203" s="299"/>
      <c r="AC203" s="299"/>
      <c r="AD203" s="299"/>
      <c r="AE203" s="299"/>
      <c r="AF203" s="299"/>
    </row>
    <row r="204" ht="15.75" customHeight="1">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c r="AA204" s="299"/>
      <c r="AB204" s="299"/>
      <c r="AC204" s="299"/>
      <c r="AD204" s="299"/>
      <c r="AE204" s="299"/>
      <c r="AF204" s="299"/>
    </row>
    <row r="205" ht="15.75" customHeight="1">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c r="AA205" s="299"/>
      <c r="AB205" s="299"/>
      <c r="AC205" s="299"/>
      <c r="AD205" s="299"/>
      <c r="AE205" s="299"/>
      <c r="AF205" s="299"/>
    </row>
    <row r="206" ht="15.75" customHeight="1">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c r="AA206" s="299"/>
      <c r="AB206" s="299"/>
      <c r="AC206" s="299"/>
      <c r="AD206" s="299"/>
      <c r="AE206" s="299"/>
      <c r="AF206" s="299"/>
    </row>
    <row r="207" ht="15.75" customHeight="1">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c r="AA207" s="299"/>
      <c r="AB207" s="299"/>
      <c r="AC207" s="299"/>
      <c r="AD207" s="299"/>
      <c r="AE207" s="299"/>
      <c r="AF207" s="299"/>
    </row>
    <row r="208" ht="15.75" customHeight="1">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c r="AA208" s="299"/>
      <c r="AB208" s="299"/>
      <c r="AC208" s="299"/>
      <c r="AD208" s="299"/>
      <c r="AE208" s="299"/>
      <c r="AF208" s="299"/>
    </row>
    <row r="209" ht="15.75" customHeight="1">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c r="AA209" s="299"/>
      <c r="AB209" s="299"/>
      <c r="AC209" s="299"/>
      <c r="AD209" s="299"/>
      <c r="AE209" s="299"/>
      <c r="AF209" s="299"/>
    </row>
    <row r="210" ht="15.75" customHeight="1">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c r="AA210" s="299"/>
      <c r="AB210" s="299"/>
      <c r="AC210" s="299"/>
      <c r="AD210" s="299"/>
      <c r="AE210" s="299"/>
      <c r="AF210" s="299"/>
    </row>
    <row r="211" ht="15.75" customHeight="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c r="AB211" s="299"/>
      <c r="AC211" s="299"/>
      <c r="AD211" s="299"/>
      <c r="AE211" s="299"/>
      <c r="AF211" s="299"/>
    </row>
    <row r="212" ht="15.75" customHeight="1">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c r="AA212" s="299"/>
      <c r="AB212" s="299"/>
      <c r="AC212" s="299"/>
      <c r="AD212" s="299"/>
      <c r="AE212" s="299"/>
      <c r="AF212" s="299"/>
    </row>
    <row r="213" ht="15.75" customHeight="1">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c r="AA213" s="299"/>
      <c r="AB213" s="299"/>
      <c r="AC213" s="299"/>
      <c r="AD213" s="299"/>
      <c r="AE213" s="299"/>
      <c r="AF213" s="299"/>
    </row>
    <row r="214" ht="15.75" customHeight="1">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c r="AA214" s="299"/>
      <c r="AB214" s="299"/>
      <c r="AC214" s="299"/>
      <c r="AD214" s="299"/>
      <c r="AE214" s="299"/>
      <c r="AF214" s="299"/>
    </row>
    <row r="215" ht="15.75" customHeight="1">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c r="AB215" s="299"/>
      <c r="AC215" s="299"/>
      <c r="AD215" s="299"/>
      <c r="AE215" s="299"/>
      <c r="AF215" s="299"/>
    </row>
    <row r="216" ht="15.75" customHeight="1">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c r="AB216" s="299"/>
      <c r="AC216" s="299"/>
      <c r="AD216" s="299"/>
      <c r="AE216" s="299"/>
      <c r="AF216" s="299"/>
    </row>
    <row r="217" ht="15.75" customHeight="1">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c r="AA217" s="299"/>
      <c r="AB217" s="299"/>
      <c r="AC217" s="299"/>
      <c r="AD217" s="299"/>
      <c r="AE217" s="299"/>
      <c r="AF217" s="299"/>
    </row>
    <row r="218" ht="15.75" customHeight="1">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c r="AA218" s="299"/>
      <c r="AB218" s="299"/>
      <c r="AC218" s="299"/>
      <c r="AD218" s="299"/>
      <c r="AE218" s="299"/>
      <c r="AF218" s="299"/>
    </row>
    <row r="219" ht="15.75" customHeight="1">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c r="AB219" s="299"/>
      <c r="AC219" s="299"/>
      <c r="AD219" s="299"/>
      <c r="AE219" s="299"/>
      <c r="AF219" s="299"/>
    </row>
    <row r="220" ht="15.75" customHeight="1">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c r="AA220" s="299"/>
      <c r="AB220" s="299"/>
      <c r="AC220" s="299"/>
      <c r="AD220" s="299"/>
      <c r="AE220" s="299"/>
      <c r="AF220" s="299"/>
    </row>
    <row r="221" ht="15.75" customHeight="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c r="AB221" s="299"/>
      <c r="AC221" s="299"/>
      <c r="AD221" s="299"/>
      <c r="AE221" s="299"/>
      <c r="AF221" s="299"/>
    </row>
    <row r="222" ht="15.75" customHeight="1">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c r="AA222" s="299"/>
      <c r="AB222" s="299"/>
      <c r="AC222" s="299"/>
      <c r="AD222" s="299"/>
      <c r="AE222" s="299"/>
      <c r="AF222" s="299"/>
    </row>
    <row r="223" ht="15.75" customHeight="1">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c r="AB223" s="299"/>
      <c r="AC223" s="299"/>
      <c r="AD223" s="299"/>
      <c r="AE223" s="299"/>
      <c r="AF223" s="299"/>
    </row>
    <row r="224" ht="15.75" customHeight="1">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c r="AA224" s="299"/>
      <c r="AB224" s="299"/>
      <c r="AC224" s="299"/>
      <c r="AD224" s="299"/>
      <c r="AE224" s="299"/>
      <c r="AF224" s="299"/>
    </row>
    <row r="225" ht="15.75" customHeight="1">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c r="AA225" s="299"/>
      <c r="AB225" s="299"/>
      <c r="AC225" s="299"/>
      <c r="AD225" s="299"/>
      <c r="AE225" s="299"/>
      <c r="AF225" s="299"/>
    </row>
    <row r="226" ht="15.75" customHeight="1">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c r="AB226" s="299"/>
      <c r="AC226" s="299"/>
      <c r="AD226" s="299"/>
      <c r="AE226" s="299"/>
      <c r="AF226" s="299"/>
    </row>
    <row r="227" ht="15.75" customHeight="1">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c r="AA227" s="299"/>
      <c r="AB227" s="299"/>
      <c r="AC227" s="299"/>
      <c r="AD227" s="299"/>
      <c r="AE227" s="299"/>
      <c r="AF227" s="299"/>
    </row>
    <row r="228" ht="15.75" customHeight="1">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c r="AA228" s="299"/>
      <c r="AB228" s="299"/>
      <c r="AC228" s="299"/>
      <c r="AD228" s="299"/>
      <c r="AE228" s="299"/>
      <c r="AF228" s="299"/>
    </row>
    <row r="229" ht="15.75" customHeight="1">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c r="AA229" s="299"/>
      <c r="AB229" s="299"/>
      <c r="AC229" s="299"/>
      <c r="AD229" s="299"/>
      <c r="AE229" s="299"/>
      <c r="AF229" s="299"/>
    </row>
    <row r="230" ht="15.75" customHeight="1">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c r="AA230" s="299"/>
      <c r="AB230" s="299"/>
      <c r="AC230" s="299"/>
      <c r="AD230" s="299"/>
      <c r="AE230" s="299"/>
      <c r="AF230" s="299"/>
    </row>
    <row r="231" ht="15.75" customHeight="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c r="AB231" s="299"/>
      <c r="AC231" s="299"/>
      <c r="AD231" s="299"/>
      <c r="AE231" s="299"/>
      <c r="AF231" s="299"/>
    </row>
    <row r="232" ht="15.75" customHeight="1">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c r="AA232" s="299"/>
      <c r="AB232" s="299"/>
      <c r="AC232" s="299"/>
      <c r="AD232" s="299"/>
      <c r="AE232" s="299"/>
      <c r="AF232" s="299"/>
    </row>
    <row r="233" ht="15.75" customHeight="1">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c r="AA233" s="299"/>
      <c r="AB233" s="299"/>
      <c r="AC233" s="299"/>
      <c r="AD233" s="299"/>
      <c r="AE233" s="299"/>
      <c r="AF233" s="299"/>
    </row>
    <row r="234" ht="15.75" customHeight="1">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c r="AA234" s="299"/>
      <c r="AB234" s="299"/>
      <c r="AC234" s="299"/>
      <c r="AD234" s="299"/>
      <c r="AE234" s="299"/>
      <c r="AF234" s="299"/>
    </row>
    <row r="235" ht="15.75" customHeight="1">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c r="AA235" s="299"/>
      <c r="AB235" s="299"/>
      <c r="AC235" s="299"/>
      <c r="AD235" s="299"/>
      <c r="AE235" s="299"/>
      <c r="AF235" s="299"/>
    </row>
    <row r="236" ht="15.75" customHeight="1">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c r="AA236" s="299"/>
      <c r="AB236" s="299"/>
      <c r="AC236" s="299"/>
      <c r="AD236" s="299"/>
      <c r="AE236" s="299"/>
      <c r="AF236" s="299"/>
    </row>
    <row r="237" ht="15.75" customHeight="1">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c r="AA237" s="299"/>
      <c r="AB237" s="299"/>
      <c r="AC237" s="299"/>
      <c r="AD237" s="299"/>
      <c r="AE237" s="299"/>
      <c r="AF237" s="299"/>
    </row>
    <row r="238" ht="15.75" customHeight="1">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c r="AA238" s="299"/>
      <c r="AB238" s="299"/>
      <c r="AC238" s="299"/>
      <c r="AD238" s="299"/>
      <c r="AE238" s="299"/>
      <c r="AF238" s="299"/>
    </row>
    <row r="239" ht="15.75" customHeight="1">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c r="AA239" s="299"/>
      <c r="AB239" s="299"/>
      <c r="AC239" s="299"/>
      <c r="AD239" s="299"/>
      <c r="AE239" s="299"/>
      <c r="AF239" s="299"/>
    </row>
    <row r="240" ht="15.75" customHeight="1">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c r="AA240" s="299"/>
      <c r="AB240" s="299"/>
      <c r="AC240" s="299"/>
      <c r="AD240" s="299"/>
      <c r="AE240" s="299"/>
      <c r="AF240" s="299"/>
    </row>
    <row r="241" ht="15.75" customHeight="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c r="AA241" s="299"/>
      <c r="AB241" s="299"/>
      <c r="AC241" s="299"/>
      <c r="AD241" s="299"/>
      <c r="AE241" s="299"/>
      <c r="AF241" s="299"/>
    </row>
    <row r="242" ht="15.75" customHeight="1">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c r="AA242" s="299"/>
      <c r="AB242" s="299"/>
      <c r="AC242" s="299"/>
      <c r="AD242" s="299"/>
      <c r="AE242" s="299"/>
      <c r="AF242" s="299"/>
    </row>
    <row r="243" ht="15.75" customHeight="1">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c r="AB243" s="299"/>
      <c r="AC243" s="299"/>
      <c r="AD243" s="299"/>
      <c r="AE243" s="299"/>
      <c r="AF243" s="299"/>
    </row>
    <row r="244" ht="15.75" customHeight="1">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c r="AA244" s="299"/>
      <c r="AB244" s="299"/>
      <c r="AC244" s="299"/>
      <c r="AD244" s="299"/>
      <c r="AE244" s="299"/>
      <c r="AF244" s="299"/>
    </row>
    <row r="245" ht="15.75" customHeight="1">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c r="AA245" s="299"/>
      <c r="AB245" s="299"/>
      <c r="AC245" s="299"/>
      <c r="AD245" s="299"/>
      <c r="AE245" s="299"/>
      <c r="AF245" s="299"/>
    </row>
    <row r="246" ht="15.75" customHeight="1">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c r="AA246" s="299"/>
      <c r="AB246" s="299"/>
      <c r="AC246" s="299"/>
      <c r="AD246" s="299"/>
      <c r="AE246" s="299"/>
      <c r="AF246" s="299"/>
    </row>
    <row r="247" ht="15.75" customHeight="1">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c r="AA247" s="299"/>
      <c r="AB247" s="299"/>
      <c r="AC247" s="299"/>
      <c r="AD247" s="299"/>
      <c r="AE247" s="299"/>
      <c r="AF247" s="299"/>
    </row>
    <row r="248" ht="15.75" customHeight="1">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c r="AA248" s="299"/>
      <c r="AB248" s="299"/>
      <c r="AC248" s="299"/>
      <c r="AD248" s="299"/>
      <c r="AE248" s="299"/>
      <c r="AF248" s="299"/>
    </row>
    <row r="249" ht="15.75" customHeight="1">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c r="AB249" s="299"/>
      <c r="AC249" s="299"/>
      <c r="AD249" s="299"/>
      <c r="AE249" s="299"/>
      <c r="AF249" s="299"/>
    </row>
    <row r="250" ht="15.75" customHeight="1">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c r="AA250" s="299"/>
      <c r="AB250" s="299"/>
      <c r="AC250" s="299"/>
      <c r="AD250" s="299"/>
      <c r="AE250" s="299"/>
      <c r="AF250" s="299"/>
    </row>
    <row r="251" ht="15.75" customHeight="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c r="AB251" s="299"/>
      <c r="AC251" s="299"/>
      <c r="AD251" s="299"/>
      <c r="AE251" s="299"/>
      <c r="AF251" s="299"/>
    </row>
    <row r="252" ht="15.75" customHeight="1">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c r="AA252" s="299"/>
      <c r="AB252" s="299"/>
      <c r="AC252" s="299"/>
      <c r="AD252" s="299"/>
      <c r="AE252" s="299"/>
      <c r="AF252" s="299"/>
    </row>
    <row r="253" ht="15.75" customHeight="1">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c r="AA253" s="299"/>
      <c r="AB253" s="299"/>
      <c r="AC253" s="299"/>
      <c r="AD253" s="299"/>
      <c r="AE253" s="299"/>
      <c r="AF253" s="299"/>
    </row>
    <row r="254" ht="15.75" customHeight="1">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c r="AB254" s="299"/>
      <c r="AC254" s="299"/>
      <c r="AD254" s="299"/>
      <c r="AE254" s="299"/>
      <c r="AF254" s="299"/>
    </row>
    <row r="255" ht="15.75" customHeight="1">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c r="AA255" s="299"/>
      <c r="AB255" s="299"/>
      <c r="AC255" s="299"/>
      <c r="AD255" s="299"/>
      <c r="AE255" s="299"/>
      <c r="AF255" s="299"/>
    </row>
    <row r="256" ht="15.75" customHeight="1">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c r="AB256" s="299"/>
      <c r="AC256" s="299"/>
      <c r="AD256" s="299"/>
      <c r="AE256" s="299"/>
      <c r="AF256" s="299"/>
    </row>
    <row r="257" ht="15.75" customHeight="1">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c r="AB257" s="299"/>
      <c r="AC257" s="299"/>
      <c r="AD257" s="299"/>
      <c r="AE257" s="299"/>
      <c r="AF257" s="299"/>
    </row>
    <row r="258" ht="15.75" customHeight="1">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c r="AB258" s="299"/>
      <c r="AC258" s="299"/>
      <c r="AD258" s="299"/>
      <c r="AE258" s="299"/>
      <c r="AF258" s="299"/>
    </row>
    <row r="259" ht="15.75" customHeight="1">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c r="AB259" s="299"/>
      <c r="AC259" s="299"/>
      <c r="AD259" s="299"/>
      <c r="AE259" s="299"/>
      <c r="AF259" s="299"/>
    </row>
    <row r="260" ht="15.75" customHeight="1">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c r="AA260" s="299"/>
      <c r="AB260" s="299"/>
      <c r="AC260" s="299"/>
      <c r="AD260" s="299"/>
      <c r="AE260" s="299"/>
      <c r="AF260" s="299"/>
    </row>
    <row r="261" ht="15.75" customHeight="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c r="AA261" s="299"/>
      <c r="AB261" s="299"/>
      <c r="AC261" s="299"/>
      <c r="AD261" s="299"/>
      <c r="AE261" s="299"/>
      <c r="AF261" s="299"/>
    </row>
    <row r="262" ht="15.75" customHeight="1">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c r="AA262" s="299"/>
      <c r="AB262" s="299"/>
      <c r="AC262" s="299"/>
      <c r="AD262" s="299"/>
      <c r="AE262" s="299"/>
      <c r="AF262" s="299"/>
    </row>
    <row r="263" ht="15.75" customHeight="1">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c r="AA263" s="299"/>
      <c r="AB263" s="299"/>
      <c r="AC263" s="299"/>
      <c r="AD263" s="299"/>
      <c r="AE263" s="299"/>
      <c r="AF263" s="299"/>
    </row>
    <row r="264" ht="15.75" customHeight="1">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c r="AA264" s="299"/>
      <c r="AB264" s="299"/>
      <c r="AC264" s="299"/>
      <c r="AD264" s="299"/>
      <c r="AE264" s="299"/>
      <c r="AF264" s="299"/>
    </row>
    <row r="265" ht="15.75" customHeight="1">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c r="AA265" s="299"/>
      <c r="AB265" s="299"/>
      <c r="AC265" s="299"/>
      <c r="AD265" s="299"/>
      <c r="AE265" s="299"/>
      <c r="AF265" s="299"/>
    </row>
    <row r="266" ht="15.75" customHeight="1">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c r="AA266" s="299"/>
      <c r="AB266" s="299"/>
      <c r="AC266" s="299"/>
      <c r="AD266" s="299"/>
      <c r="AE266" s="299"/>
      <c r="AF266" s="299"/>
    </row>
    <row r="267" ht="15.75" customHeight="1">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c r="AA267" s="299"/>
      <c r="AB267" s="299"/>
      <c r="AC267" s="299"/>
      <c r="AD267" s="299"/>
      <c r="AE267" s="299"/>
      <c r="AF267" s="299"/>
    </row>
    <row r="268" ht="15.75" customHeight="1">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c r="AA268" s="299"/>
      <c r="AB268" s="299"/>
      <c r="AC268" s="299"/>
      <c r="AD268" s="299"/>
      <c r="AE268" s="299"/>
      <c r="AF268" s="299"/>
    </row>
    <row r="269" ht="15.75" customHeight="1">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c r="AB269" s="299"/>
      <c r="AC269" s="299"/>
      <c r="AD269" s="299"/>
      <c r="AE269" s="299"/>
      <c r="AF269" s="299"/>
    </row>
    <row r="270" ht="15.75" customHeight="1">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c r="AA270" s="299"/>
      <c r="AB270" s="299"/>
      <c r="AC270" s="299"/>
      <c r="AD270" s="299"/>
      <c r="AE270" s="299"/>
      <c r="AF270" s="299"/>
    </row>
    <row r="271" ht="15.75" customHeight="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c r="AB271" s="299"/>
      <c r="AC271" s="299"/>
      <c r="AD271" s="299"/>
      <c r="AE271" s="299"/>
      <c r="AF271" s="299"/>
    </row>
    <row r="272" ht="15.75" customHeight="1">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c r="AA272" s="299"/>
      <c r="AB272" s="299"/>
      <c r="AC272" s="299"/>
      <c r="AD272" s="299"/>
      <c r="AE272" s="299"/>
      <c r="AF272" s="299"/>
    </row>
    <row r="273" ht="15.75" customHeight="1">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c r="AB273" s="299"/>
      <c r="AC273" s="299"/>
      <c r="AD273" s="299"/>
      <c r="AE273" s="299"/>
      <c r="AF273" s="299"/>
    </row>
    <row r="274" ht="15.75" customHeight="1">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c r="AA274" s="299"/>
      <c r="AB274" s="299"/>
      <c r="AC274" s="299"/>
      <c r="AD274" s="299"/>
      <c r="AE274" s="299"/>
      <c r="AF274" s="299"/>
    </row>
    <row r="275" ht="15.75" customHeight="1">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c r="AA275" s="299"/>
      <c r="AB275" s="299"/>
      <c r="AC275" s="299"/>
      <c r="AD275" s="299"/>
      <c r="AE275" s="299"/>
      <c r="AF275" s="299"/>
    </row>
    <row r="276" ht="15.75" customHeight="1">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c r="AA276" s="299"/>
      <c r="AB276" s="299"/>
      <c r="AC276" s="299"/>
      <c r="AD276" s="299"/>
      <c r="AE276" s="299"/>
      <c r="AF276" s="299"/>
    </row>
    <row r="277" ht="15.75" customHeight="1">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c r="AA277" s="299"/>
      <c r="AB277" s="299"/>
      <c r="AC277" s="299"/>
      <c r="AD277" s="299"/>
      <c r="AE277" s="299"/>
      <c r="AF277" s="299"/>
    </row>
    <row r="278" ht="15.75" customHeight="1">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c r="AA278" s="299"/>
      <c r="AB278" s="299"/>
      <c r="AC278" s="299"/>
      <c r="AD278" s="299"/>
      <c r="AE278" s="299"/>
      <c r="AF278" s="299"/>
    </row>
    <row r="279" ht="15.75" customHeight="1">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c r="AA279" s="299"/>
      <c r="AB279" s="299"/>
      <c r="AC279" s="299"/>
      <c r="AD279" s="299"/>
      <c r="AE279" s="299"/>
      <c r="AF279" s="299"/>
    </row>
    <row r="280" ht="15.75" customHeight="1">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c r="AA280" s="299"/>
      <c r="AB280" s="299"/>
      <c r="AC280" s="299"/>
      <c r="AD280" s="299"/>
      <c r="AE280" s="299"/>
      <c r="AF280" s="299"/>
    </row>
    <row r="281" ht="15.75" customHeight="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c r="AA281" s="299"/>
      <c r="AB281" s="299"/>
      <c r="AC281" s="299"/>
      <c r="AD281" s="299"/>
      <c r="AE281" s="299"/>
      <c r="AF281" s="299"/>
    </row>
    <row r="282" ht="15.75" customHeight="1">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c r="AA282" s="299"/>
      <c r="AB282" s="299"/>
      <c r="AC282" s="299"/>
      <c r="AD282" s="299"/>
      <c r="AE282" s="299"/>
      <c r="AF282" s="299"/>
    </row>
    <row r="283" ht="15.75" customHeight="1">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c r="AA283" s="299"/>
      <c r="AB283" s="299"/>
      <c r="AC283" s="299"/>
      <c r="AD283" s="299"/>
      <c r="AE283" s="299"/>
      <c r="AF283" s="299"/>
    </row>
    <row r="284" ht="15.75" customHeight="1">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c r="AA284" s="299"/>
      <c r="AB284" s="299"/>
      <c r="AC284" s="299"/>
      <c r="AD284" s="299"/>
      <c r="AE284" s="299"/>
      <c r="AF284" s="299"/>
    </row>
    <row r="285" ht="15.75" customHeight="1">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c r="AA285" s="299"/>
      <c r="AB285" s="299"/>
      <c r="AC285" s="299"/>
      <c r="AD285" s="299"/>
      <c r="AE285" s="299"/>
      <c r="AF285" s="299"/>
    </row>
    <row r="286" ht="15.75" customHeight="1">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c r="AA286" s="299"/>
      <c r="AB286" s="299"/>
      <c r="AC286" s="299"/>
      <c r="AD286" s="299"/>
      <c r="AE286" s="299"/>
      <c r="AF286" s="299"/>
    </row>
    <row r="287" ht="15.75" customHeight="1">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c r="AA287" s="299"/>
      <c r="AB287" s="299"/>
      <c r="AC287" s="299"/>
      <c r="AD287" s="299"/>
      <c r="AE287" s="299"/>
      <c r="AF287" s="299"/>
    </row>
    <row r="288" ht="15.75" customHeight="1">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c r="AA288" s="299"/>
      <c r="AB288" s="299"/>
      <c r="AC288" s="299"/>
      <c r="AD288" s="299"/>
      <c r="AE288" s="299"/>
      <c r="AF288" s="299"/>
    </row>
    <row r="289" ht="15.75" customHeight="1">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c r="AA289" s="299"/>
      <c r="AB289" s="299"/>
      <c r="AC289" s="299"/>
      <c r="AD289" s="299"/>
      <c r="AE289" s="299"/>
      <c r="AF289" s="299"/>
    </row>
    <row r="290" ht="15.75" customHeight="1">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c r="AA290" s="299"/>
      <c r="AB290" s="299"/>
      <c r="AC290" s="299"/>
      <c r="AD290" s="299"/>
      <c r="AE290" s="299"/>
      <c r="AF290" s="299"/>
    </row>
    <row r="291" ht="15.75" customHeight="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c r="AA291" s="299"/>
      <c r="AB291" s="299"/>
      <c r="AC291" s="299"/>
      <c r="AD291" s="299"/>
      <c r="AE291" s="299"/>
      <c r="AF291" s="299"/>
    </row>
    <row r="292" ht="15.75" customHeight="1">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c r="AB292" s="299"/>
      <c r="AC292" s="299"/>
      <c r="AD292" s="299"/>
      <c r="AE292" s="299"/>
      <c r="AF292" s="299"/>
    </row>
    <row r="293" ht="15.75" customHeight="1">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c r="AA293" s="299"/>
      <c r="AB293" s="299"/>
      <c r="AC293" s="299"/>
      <c r="AD293" s="299"/>
      <c r="AE293" s="299"/>
      <c r="AF293" s="299"/>
    </row>
    <row r="294" ht="15.75" customHeight="1">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c r="AA294" s="299"/>
      <c r="AB294" s="299"/>
      <c r="AC294" s="299"/>
      <c r="AD294" s="299"/>
      <c r="AE294" s="299"/>
      <c r="AF294" s="299"/>
    </row>
    <row r="295" ht="15.75" customHeight="1">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c r="AA295" s="299"/>
      <c r="AB295" s="299"/>
      <c r="AC295" s="299"/>
      <c r="AD295" s="299"/>
      <c r="AE295" s="299"/>
      <c r="AF295" s="299"/>
    </row>
    <row r="296" ht="15.75" customHeight="1">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c r="AA296" s="299"/>
      <c r="AB296" s="299"/>
      <c r="AC296" s="299"/>
      <c r="AD296" s="299"/>
      <c r="AE296" s="299"/>
      <c r="AF296" s="299"/>
    </row>
    <row r="297" ht="15.75" customHeight="1">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c r="AA297" s="299"/>
      <c r="AB297" s="299"/>
      <c r="AC297" s="299"/>
      <c r="AD297" s="299"/>
      <c r="AE297" s="299"/>
      <c r="AF297" s="299"/>
    </row>
    <row r="298" ht="15.75" customHeight="1">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c r="AC298" s="299"/>
      <c r="AD298" s="299"/>
      <c r="AE298" s="299"/>
      <c r="AF298" s="299"/>
    </row>
    <row r="299" ht="15.75" customHeight="1">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c r="AC299" s="299"/>
      <c r="AD299" s="299"/>
      <c r="AE299" s="299"/>
      <c r="AF299" s="299"/>
    </row>
    <row r="300" ht="15.75" customHeight="1">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row>
    <row r="301" ht="15.75" customHeight="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c r="AC301" s="299"/>
      <c r="AD301" s="299"/>
      <c r="AE301" s="299"/>
      <c r="AF301" s="299"/>
    </row>
    <row r="302" ht="15.75" customHeight="1">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c r="AA302" s="299"/>
      <c r="AB302" s="299"/>
      <c r="AC302" s="299"/>
      <c r="AD302" s="299"/>
      <c r="AE302" s="299"/>
      <c r="AF302" s="299"/>
    </row>
    <row r="303" ht="15.75" customHeight="1">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c r="AA303" s="299"/>
      <c r="AB303" s="299"/>
      <c r="AC303" s="299"/>
      <c r="AD303" s="299"/>
      <c r="AE303" s="299"/>
      <c r="AF303" s="299"/>
    </row>
    <row r="304" ht="15.75" customHeight="1">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c r="AA304" s="299"/>
      <c r="AB304" s="299"/>
      <c r="AC304" s="299"/>
      <c r="AD304" s="299"/>
      <c r="AE304" s="299"/>
      <c r="AF304" s="299"/>
    </row>
    <row r="305" ht="15.75" customHeight="1">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c r="AA305" s="299"/>
      <c r="AB305" s="299"/>
      <c r="AC305" s="299"/>
      <c r="AD305" s="299"/>
      <c r="AE305" s="299"/>
      <c r="AF305" s="299"/>
    </row>
    <row r="306" ht="15.75" customHeight="1">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c r="AA306" s="299"/>
      <c r="AB306" s="299"/>
      <c r="AC306" s="299"/>
      <c r="AD306" s="299"/>
      <c r="AE306" s="299"/>
      <c r="AF306" s="299"/>
    </row>
    <row r="307" ht="15.75" customHeight="1">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c r="AA307" s="299"/>
      <c r="AB307" s="299"/>
      <c r="AC307" s="299"/>
      <c r="AD307" s="299"/>
      <c r="AE307" s="299"/>
      <c r="AF307" s="299"/>
    </row>
    <row r="308" ht="15.75" customHeight="1">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c r="AA308" s="299"/>
      <c r="AB308" s="299"/>
      <c r="AC308" s="299"/>
      <c r="AD308" s="299"/>
      <c r="AE308" s="299"/>
      <c r="AF308" s="299"/>
    </row>
    <row r="309" ht="15.75" customHeight="1">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c r="AA309" s="299"/>
      <c r="AB309" s="299"/>
      <c r="AC309" s="299"/>
      <c r="AD309" s="299"/>
      <c r="AE309" s="299"/>
      <c r="AF309" s="299"/>
    </row>
    <row r="310" ht="15.75" customHeight="1">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c r="AA310" s="299"/>
      <c r="AB310" s="299"/>
      <c r="AC310" s="299"/>
      <c r="AD310" s="299"/>
      <c r="AE310" s="299"/>
      <c r="AF310" s="299"/>
    </row>
    <row r="311" ht="15.75" customHeight="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c r="AA311" s="299"/>
      <c r="AB311" s="299"/>
      <c r="AC311" s="299"/>
      <c r="AD311" s="299"/>
      <c r="AE311" s="299"/>
      <c r="AF311" s="299"/>
    </row>
    <row r="312" ht="15.75" customHeight="1">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c r="AA312" s="299"/>
      <c r="AB312" s="299"/>
      <c r="AC312" s="299"/>
      <c r="AD312" s="299"/>
      <c r="AE312" s="299"/>
      <c r="AF312" s="299"/>
    </row>
    <row r="313" ht="15.75" customHeight="1">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c r="AA313" s="299"/>
      <c r="AB313" s="299"/>
      <c r="AC313" s="299"/>
      <c r="AD313" s="299"/>
      <c r="AE313" s="299"/>
      <c r="AF313" s="299"/>
    </row>
    <row r="314" ht="15.75" customHeight="1">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c r="AA314" s="299"/>
      <c r="AB314" s="299"/>
      <c r="AC314" s="299"/>
      <c r="AD314" s="299"/>
      <c r="AE314" s="299"/>
      <c r="AF314" s="299"/>
    </row>
    <row r="315" ht="15.75" customHeight="1">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c r="AA315" s="299"/>
      <c r="AB315" s="299"/>
      <c r="AC315" s="299"/>
      <c r="AD315" s="299"/>
      <c r="AE315" s="299"/>
      <c r="AF315" s="299"/>
    </row>
    <row r="316" ht="15.75" customHeight="1">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c r="AA316" s="299"/>
      <c r="AB316" s="299"/>
      <c r="AC316" s="299"/>
      <c r="AD316" s="299"/>
      <c r="AE316" s="299"/>
      <c r="AF316" s="299"/>
    </row>
    <row r="317" ht="15.75" customHeight="1">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c r="AA317" s="299"/>
      <c r="AB317" s="299"/>
      <c r="AC317" s="299"/>
      <c r="AD317" s="299"/>
      <c r="AE317" s="299"/>
      <c r="AF317" s="299"/>
    </row>
    <row r="318" ht="15.75" customHeight="1">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c r="AA318" s="299"/>
      <c r="AB318" s="299"/>
      <c r="AC318" s="299"/>
      <c r="AD318" s="299"/>
      <c r="AE318" s="299"/>
      <c r="AF318" s="299"/>
    </row>
    <row r="319" ht="15.75" customHeight="1">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c r="AA319" s="299"/>
      <c r="AB319" s="299"/>
      <c r="AC319" s="299"/>
      <c r="AD319" s="299"/>
      <c r="AE319" s="299"/>
      <c r="AF319" s="299"/>
    </row>
    <row r="320" ht="15.75" customHeight="1">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c r="AA320" s="299"/>
      <c r="AB320" s="299"/>
      <c r="AC320" s="299"/>
      <c r="AD320" s="299"/>
      <c r="AE320" s="299"/>
      <c r="AF320" s="299"/>
    </row>
    <row r="321" ht="15.75" customHeight="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c r="AA321" s="299"/>
      <c r="AB321" s="299"/>
      <c r="AC321" s="299"/>
      <c r="AD321" s="299"/>
      <c r="AE321" s="299"/>
      <c r="AF321" s="299"/>
    </row>
    <row r="322" ht="15.75" customHeight="1">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c r="AA322" s="299"/>
      <c r="AB322" s="299"/>
      <c r="AC322" s="299"/>
      <c r="AD322" s="299"/>
      <c r="AE322" s="299"/>
      <c r="AF322" s="299"/>
    </row>
    <row r="323" ht="15.75" customHeight="1">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c r="AB323" s="299"/>
      <c r="AC323" s="299"/>
      <c r="AD323" s="299"/>
      <c r="AE323" s="299"/>
      <c r="AF323" s="299"/>
    </row>
    <row r="324" ht="15.75" customHeight="1">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c r="AA324" s="299"/>
      <c r="AB324" s="299"/>
      <c r="AC324" s="299"/>
      <c r="AD324" s="299"/>
      <c r="AE324" s="299"/>
      <c r="AF324" s="299"/>
    </row>
    <row r="325" ht="15.75" customHeight="1">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c r="AA325" s="299"/>
      <c r="AB325" s="299"/>
      <c r="AC325" s="299"/>
      <c r="AD325" s="299"/>
      <c r="AE325" s="299"/>
      <c r="AF325" s="299"/>
    </row>
    <row r="326" ht="15.75" customHeight="1">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c r="AA326" s="299"/>
      <c r="AB326" s="299"/>
      <c r="AC326" s="299"/>
      <c r="AD326" s="299"/>
      <c r="AE326" s="299"/>
      <c r="AF326" s="299"/>
    </row>
    <row r="327" ht="15.75" customHeight="1">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c r="AA327" s="299"/>
      <c r="AB327" s="299"/>
      <c r="AC327" s="299"/>
      <c r="AD327" s="299"/>
      <c r="AE327" s="299"/>
      <c r="AF327" s="299"/>
    </row>
    <row r="328" ht="15.75" customHeight="1">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c r="AA328" s="299"/>
      <c r="AB328" s="299"/>
      <c r="AC328" s="299"/>
      <c r="AD328" s="299"/>
      <c r="AE328" s="299"/>
      <c r="AF328" s="299"/>
    </row>
    <row r="329" ht="15.75" customHeight="1">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c r="AA329" s="299"/>
      <c r="AB329" s="299"/>
      <c r="AC329" s="299"/>
      <c r="AD329" s="299"/>
      <c r="AE329" s="299"/>
      <c r="AF329" s="299"/>
    </row>
    <row r="330" ht="15.75" customHeight="1">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c r="AA330" s="299"/>
      <c r="AB330" s="299"/>
      <c r="AC330" s="299"/>
      <c r="AD330" s="299"/>
      <c r="AE330" s="299"/>
      <c r="AF330" s="299"/>
    </row>
    <row r="331" ht="15.75" customHeight="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c r="AA331" s="299"/>
      <c r="AB331" s="299"/>
      <c r="AC331" s="299"/>
      <c r="AD331" s="299"/>
      <c r="AE331" s="299"/>
      <c r="AF331" s="299"/>
    </row>
    <row r="332" ht="15.75" customHeight="1">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c r="AA332" s="299"/>
      <c r="AB332" s="299"/>
      <c r="AC332" s="299"/>
      <c r="AD332" s="299"/>
      <c r="AE332" s="299"/>
      <c r="AF332" s="299"/>
    </row>
    <row r="333" ht="15.75" customHeight="1">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c r="AA333" s="299"/>
      <c r="AB333" s="299"/>
      <c r="AC333" s="299"/>
      <c r="AD333" s="299"/>
      <c r="AE333" s="299"/>
      <c r="AF333" s="299"/>
    </row>
    <row r="334" ht="15.75" customHeight="1">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c r="AA334" s="299"/>
      <c r="AB334" s="299"/>
      <c r="AC334" s="299"/>
      <c r="AD334" s="299"/>
      <c r="AE334" s="299"/>
      <c r="AF334" s="299"/>
    </row>
    <row r="335" ht="15.75" customHeight="1">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c r="AA335" s="299"/>
      <c r="AB335" s="299"/>
      <c r="AC335" s="299"/>
      <c r="AD335" s="299"/>
      <c r="AE335" s="299"/>
      <c r="AF335" s="299"/>
    </row>
    <row r="336" ht="15.75" customHeight="1">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c r="AB336" s="299"/>
      <c r="AC336" s="299"/>
      <c r="AD336" s="299"/>
      <c r="AE336" s="299"/>
      <c r="AF336" s="299"/>
    </row>
    <row r="337" ht="15.75" customHeight="1">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c r="AA337" s="299"/>
      <c r="AB337" s="299"/>
      <c r="AC337" s="299"/>
      <c r="AD337" s="299"/>
      <c r="AE337" s="299"/>
      <c r="AF337" s="299"/>
    </row>
    <row r="338" ht="15.75" customHeight="1">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c r="AA338" s="299"/>
      <c r="AB338" s="299"/>
      <c r="AC338" s="299"/>
      <c r="AD338" s="299"/>
      <c r="AE338" s="299"/>
      <c r="AF338" s="299"/>
    </row>
    <row r="339" ht="15.75" customHeight="1">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c r="AA339" s="299"/>
      <c r="AB339" s="299"/>
      <c r="AC339" s="299"/>
      <c r="AD339" s="299"/>
      <c r="AE339" s="299"/>
      <c r="AF339" s="299"/>
    </row>
    <row r="340" ht="15.75" customHeight="1">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c r="AA340" s="299"/>
      <c r="AB340" s="299"/>
      <c r="AC340" s="299"/>
      <c r="AD340" s="299"/>
      <c r="AE340" s="299"/>
      <c r="AF340" s="299"/>
    </row>
    <row r="341" ht="15.75" customHeight="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c r="AB341" s="299"/>
      <c r="AC341" s="299"/>
      <c r="AD341" s="299"/>
      <c r="AE341" s="299"/>
      <c r="AF341" s="299"/>
    </row>
    <row r="342" ht="15.75" customHeight="1">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c r="AA342" s="299"/>
      <c r="AB342" s="299"/>
      <c r="AC342" s="299"/>
      <c r="AD342" s="299"/>
      <c r="AE342" s="299"/>
      <c r="AF342" s="299"/>
    </row>
    <row r="343" ht="15.75" customHeight="1">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c r="AA343" s="299"/>
      <c r="AB343" s="299"/>
      <c r="AC343" s="299"/>
      <c r="AD343" s="299"/>
      <c r="AE343" s="299"/>
      <c r="AF343" s="299"/>
    </row>
    <row r="344" ht="15.75" customHeight="1">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c r="AA344" s="299"/>
      <c r="AB344" s="299"/>
      <c r="AC344" s="299"/>
      <c r="AD344" s="299"/>
      <c r="AE344" s="299"/>
      <c r="AF344" s="299"/>
    </row>
    <row r="345" ht="15.75" customHeight="1">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c r="AA345" s="299"/>
      <c r="AB345" s="299"/>
      <c r="AC345" s="299"/>
      <c r="AD345" s="299"/>
      <c r="AE345" s="299"/>
      <c r="AF345" s="299"/>
    </row>
    <row r="346" ht="15.75" customHeight="1">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c r="AA346" s="299"/>
      <c r="AB346" s="299"/>
      <c r="AC346" s="299"/>
      <c r="AD346" s="299"/>
      <c r="AE346" s="299"/>
      <c r="AF346" s="299"/>
    </row>
    <row r="347" ht="15.75" customHeight="1">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c r="AA347" s="299"/>
      <c r="AB347" s="299"/>
      <c r="AC347" s="299"/>
      <c r="AD347" s="299"/>
      <c r="AE347" s="299"/>
      <c r="AF347" s="299"/>
    </row>
    <row r="348" ht="15.75" customHeight="1">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c r="AA348" s="299"/>
      <c r="AB348" s="299"/>
      <c r="AC348" s="299"/>
      <c r="AD348" s="299"/>
      <c r="AE348" s="299"/>
      <c r="AF348" s="299"/>
    </row>
    <row r="349" ht="15.75" customHeight="1">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c r="AA349" s="299"/>
      <c r="AB349" s="299"/>
      <c r="AC349" s="299"/>
      <c r="AD349" s="299"/>
      <c r="AE349" s="299"/>
      <c r="AF349" s="299"/>
    </row>
    <row r="350" ht="15.75" customHeight="1">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c r="AA350" s="299"/>
      <c r="AB350" s="299"/>
      <c r="AC350" s="299"/>
      <c r="AD350" s="299"/>
      <c r="AE350" s="299"/>
      <c r="AF350" s="299"/>
    </row>
    <row r="351" ht="15.75" customHeight="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c r="AA351" s="299"/>
      <c r="AB351" s="299"/>
      <c r="AC351" s="299"/>
      <c r="AD351" s="299"/>
      <c r="AE351" s="299"/>
      <c r="AF351" s="299"/>
    </row>
    <row r="352" ht="15.75" customHeight="1">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c r="AA352" s="299"/>
      <c r="AB352" s="299"/>
      <c r="AC352" s="299"/>
      <c r="AD352" s="299"/>
      <c r="AE352" s="299"/>
      <c r="AF352" s="299"/>
    </row>
    <row r="353" ht="15.75" customHeight="1">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c r="AA353" s="299"/>
      <c r="AB353" s="299"/>
      <c r="AC353" s="299"/>
      <c r="AD353" s="299"/>
      <c r="AE353" s="299"/>
      <c r="AF353" s="299"/>
    </row>
    <row r="354" ht="15.75" customHeight="1">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c r="AA354" s="299"/>
      <c r="AB354" s="299"/>
      <c r="AC354" s="299"/>
      <c r="AD354" s="299"/>
      <c r="AE354" s="299"/>
      <c r="AF354" s="299"/>
    </row>
    <row r="355" ht="15.75" customHeight="1">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c r="AA355" s="299"/>
      <c r="AB355" s="299"/>
      <c r="AC355" s="299"/>
      <c r="AD355" s="299"/>
      <c r="AE355" s="299"/>
      <c r="AF355" s="299"/>
    </row>
    <row r="356" ht="15.75" customHeight="1">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c r="AA356" s="299"/>
      <c r="AB356" s="299"/>
      <c r="AC356" s="299"/>
      <c r="AD356" s="299"/>
      <c r="AE356" s="299"/>
      <c r="AF356" s="299"/>
    </row>
    <row r="357" ht="15.75" customHeight="1">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c r="AA357" s="299"/>
      <c r="AB357" s="299"/>
      <c r="AC357" s="299"/>
      <c r="AD357" s="299"/>
      <c r="AE357" s="299"/>
      <c r="AF357" s="299"/>
    </row>
    <row r="358" ht="15.75" customHeight="1">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c r="AA358" s="299"/>
      <c r="AB358" s="299"/>
      <c r="AC358" s="299"/>
      <c r="AD358" s="299"/>
      <c r="AE358" s="299"/>
      <c r="AF358" s="299"/>
    </row>
    <row r="359" ht="15.75" customHeight="1">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c r="AA359" s="299"/>
      <c r="AB359" s="299"/>
      <c r="AC359" s="299"/>
      <c r="AD359" s="299"/>
      <c r="AE359" s="299"/>
      <c r="AF359" s="299"/>
    </row>
    <row r="360" ht="15.75" customHeight="1">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c r="AA360" s="299"/>
      <c r="AB360" s="299"/>
      <c r="AC360" s="299"/>
      <c r="AD360" s="299"/>
      <c r="AE360" s="299"/>
      <c r="AF360" s="299"/>
    </row>
    <row r="361" ht="15.75" customHeight="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c r="AA361" s="299"/>
      <c r="AB361" s="299"/>
      <c r="AC361" s="299"/>
      <c r="AD361" s="299"/>
      <c r="AE361" s="299"/>
      <c r="AF361" s="299"/>
    </row>
    <row r="362" ht="15.75" customHeight="1">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c r="AA362" s="299"/>
      <c r="AB362" s="299"/>
      <c r="AC362" s="299"/>
      <c r="AD362" s="299"/>
      <c r="AE362" s="299"/>
      <c r="AF362" s="299"/>
    </row>
    <row r="363" ht="15.75" customHeight="1">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c r="AA363" s="299"/>
      <c r="AB363" s="299"/>
      <c r="AC363" s="299"/>
      <c r="AD363" s="299"/>
      <c r="AE363" s="299"/>
      <c r="AF363" s="299"/>
    </row>
    <row r="364" ht="15.75" customHeight="1">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c r="AA364" s="299"/>
      <c r="AB364" s="299"/>
      <c r="AC364" s="299"/>
      <c r="AD364" s="299"/>
      <c r="AE364" s="299"/>
      <c r="AF364" s="299"/>
    </row>
    <row r="365" ht="15.75" customHeight="1">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c r="AA365" s="299"/>
      <c r="AB365" s="299"/>
      <c r="AC365" s="299"/>
      <c r="AD365" s="299"/>
      <c r="AE365" s="299"/>
      <c r="AF365" s="299"/>
    </row>
    <row r="366" ht="15.75" customHeight="1">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299"/>
      <c r="AB366" s="299"/>
      <c r="AC366" s="299"/>
      <c r="AD366" s="299"/>
      <c r="AE366" s="299"/>
      <c r="AF366" s="299"/>
    </row>
    <row r="367" ht="15.75" customHeight="1">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c r="AB367" s="299"/>
      <c r="AC367" s="299"/>
      <c r="AD367" s="299"/>
      <c r="AE367" s="299"/>
      <c r="AF367" s="299"/>
    </row>
    <row r="368" ht="15.75" customHeight="1">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c r="AA368" s="299"/>
      <c r="AB368" s="299"/>
      <c r="AC368" s="299"/>
      <c r="AD368" s="299"/>
      <c r="AE368" s="299"/>
      <c r="AF368" s="299"/>
    </row>
    <row r="369" ht="15.75" customHeight="1">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c r="AA369" s="299"/>
      <c r="AB369" s="299"/>
      <c r="AC369" s="299"/>
      <c r="AD369" s="299"/>
      <c r="AE369" s="299"/>
      <c r="AF369" s="299"/>
    </row>
    <row r="370" ht="15.75" customHeight="1">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c r="AA370" s="299"/>
      <c r="AB370" s="299"/>
      <c r="AC370" s="299"/>
      <c r="AD370" s="299"/>
      <c r="AE370" s="299"/>
      <c r="AF370" s="299"/>
    </row>
    <row r="371" ht="15.75" customHeight="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c r="AA371" s="299"/>
      <c r="AB371" s="299"/>
      <c r="AC371" s="299"/>
      <c r="AD371" s="299"/>
      <c r="AE371" s="299"/>
      <c r="AF371" s="299"/>
    </row>
    <row r="372" ht="15.75" customHeight="1">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c r="AA372" s="299"/>
      <c r="AB372" s="299"/>
      <c r="AC372" s="299"/>
      <c r="AD372" s="299"/>
      <c r="AE372" s="299"/>
      <c r="AF372" s="299"/>
    </row>
    <row r="373" ht="15.75" customHeight="1">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c r="AA373" s="299"/>
      <c r="AB373" s="299"/>
      <c r="AC373" s="299"/>
      <c r="AD373" s="299"/>
      <c r="AE373" s="299"/>
      <c r="AF373" s="299"/>
    </row>
    <row r="374" ht="15.75" customHeight="1">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c r="AA374" s="299"/>
      <c r="AB374" s="299"/>
      <c r="AC374" s="299"/>
      <c r="AD374" s="299"/>
      <c r="AE374" s="299"/>
      <c r="AF374" s="299"/>
    </row>
    <row r="375" ht="15.75" customHeight="1">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c r="AA375" s="299"/>
      <c r="AB375" s="299"/>
      <c r="AC375" s="299"/>
      <c r="AD375" s="299"/>
      <c r="AE375" s="299"/>
      <c r="AF375" s="299"/>
    </row>
    <row r="376" ht="15.75" customHeight="1">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c r="AA376" s="299"/>
      <c r="AB376" s="299"/>
      <c r="AC376" s="299"/>
      <c r="AD376" s="299"/>
      <c r="AE376" s="299"/>
      <c r="AF376" s="299"/>
    </row>
    <row r="377" ht="15.75" customHeight="1">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c r="AA377" s="299"/>
      <c r="AB377" s="299"/>
      <c r="AC377" s="299"/>
      <c r="AD377" s="299"/>
      <c r="AE377" s="299"/>
      <c r="AF377" s="299"/>
    </row>
    <row r="378" ht="15.75" customHeight="1">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c r="AA378" s="299"/>
      <c r="AB378" s="299"/>
      <c r="AC378" s="299"/>
      <c r="AD378" s="299"/>
      <c r="AE378" s="299"/>
      <c r="AF378" s="299"/>
    </row>
    <row r="379" ht="15.75" customHeight="1">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c r="AA379" s="299"/>
      <c r="AB379" s="299"/>
      <c r="AC379" s="299"/>
      <c r="AD379" s="299"/>
      <c r="AE379" s="299"/>
      <c r="AF379" s="299"/>
    </row>
    <row r="380" ht="15.75" customHeight="1">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c r="AA380" s="299"/>
      <c r="AB380" s="299"/>
      <c r="AC380" s="299"/>
      <c r="AD380" s="299"/>
      <c r="AE380" s="299"/>
      <c r="AF380" s="299"/>
    </row>
    <row r="381" ht="15.75" customHeight="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c r="AA381" s="299"/>
      <c r="AB381" s="299"/>
      <c r="AC381" s="299"/>
      <c r="AD381" s="299"/>
      <c r="AE381" s="299"/>
      <c r="AF381" s="299"/>
    </row>
    <row r="382" ht="15.75" customHeight="1">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c r="AA382" s="299"/>
      <c r="AB382" s="299"/>
      <c r="AC382" s="299"/>
      <c r="AD382" s="299"/>
      <c r="AE382" s="299"/>
      <c r="AF382" s="299"/>
    </row>
    <row r="383" ht="15.75" customHeight="1">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c r="AA383" s="299"/>
      <c r="AB383" s="299"/>
      <c r="AC383" s="299"/>
      <c r="AD383" s="299"/>
      <c r="AE383" s="299"/>
      <c r="AF383" s="299"/>
    </row>
    <row r="384" ht="15.75" customHeight="1">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c r="AA384" s="299"/>
      <c r="AB384" s="299"/>
      <c r="AC384" s="299"/>
      <c r="AD384" s="299"/>
      <c r="AE384" s="299"/>
      <c r="AF384" s="299"/>
    </row>
    <row r="385" ht="15.75" customHeight="1">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c r="AA385" s="299"/>
      <c r="AB385" s="299"/>
      <c r="AC385" s="299"/>
      <c r="AD385" s="299"/>
      <c r="AE385" s="299"/>
      <c r="AF385" s="299"/>
    </row>
    <row r="386" ht="15.75" customHeight="1">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c r="AA386" s="299"/>
      <c r="AB386" s="299"/>
      <c r="AC386" s="299"/>
      <c r="AD386" s="299"/>
      <c r="AE386" s="299"/>
      <c r="AF386" s="299"/>
    </row>
    <row r="387" ht="15.75" customHeight="1">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c r="AA387" s="299"/>
      <c r="AB387" s="299"/>
      <c r="AC387" s="299"/>
      <c r="AD387" s="299"/>
      <c r="AE387" s="299"/>
      <c r="AF387" s="299"/>
    </row>
    <row r="388" ht="15.75" customHeight="1">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c r="AA388" s="299"/>
      <c r="AB388" s="299"/>
      <c r="AC388" s="299"/>
      <c r="AD388" s="299"/>
      <c r="AE388" s="299"/>
      <c r="AF388" s="299"/>
    </row>
    <row r="389" ht="15.75" customHeight="1">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c r="AA389" s="299"/>
      <c r="AB389" s="299"/>
      <c r="AC389" s="299"/>
      <c r="AD389" s="299"/>
      <c r="AE389" s="299"/>
      <c r="AF389" s="299"/>
    </row>
    <row r="390" ht="15.75" customHeight="1">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c r="AA390" s="299"/>
      <c r="AB390" s="299"/>
      <c r="AC390" s="299"/>
      <c r="AD390" s="299"/>
      <c r="AE390" s="299"/>
      <c r="AF390" s="299"/>
    </row>
    <row r="391" ht="15.75" customHeight="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c r="AA391" s="299"/>
      <c r="AB391" s="299"/>
      <c r="AC391" s="299"/>
      <c r="AD391" s="299"/>
      <c r="AE391" s="299"/>
      <c r="AF391" s="299"/>
    </row>
    <row r="392" ht="15.75" customHeight="1">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c r="AA392" s="299"/>
      <c r="AB392" s="299"/>
      <c r="AC392" s="299"/>
      <c r="AD392" s="299"/>
      <c r="AE392" s="299"/>
      <c r="AF392" s="299"/>
    </row>
    <row r="393" ht="15.75" customHeight="1">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c r="AA393" s="299"/>
      <c r="AB393" s="299"/>
      <c r="AC393" s="299"/>
      <c r="AD393" s="299"/>
      <c r="AE393" s="299"/>
      <c r="AF393" s="299"/>
    </row>
    <row r="394" ht="15.75" customHeight="1">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c r="AA394" s="299"/>
      <c r="AB394" s="299"/>
      <c r="AC394" s="299"/>
      <c r="AD394" s="299"/>
      <c r="AE394" s="299"/>
      <c r="AF394" s="299"/>
    </row>
    <row r="395" ht="15.75" customHeight="1">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c r="AA395" s="299"/>
      <c r="AB395" s="299"/>
      <c r="AC395" s="299"/>
      <c r="AD395" s="299"/>
      <c r="AE395" s="299"/>
      <c r="AF395" s="299"/>
    </row>
    <row r="396" ht="15.75" customHeight="1">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c r="AA396" s="299"/>
      <c r="AB396" s="299"/>
      <c r="AC396" s="299"/>
      <c r="AD396" s="299"/>
      <c r="AE396" s="299"/>
      <c r="AF396" s="299"/>
    </row>
    <row r="397" ht="15.75" customHeight="1">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c r="AA397" s="299"/>
      <c r="AB397" s="299"/>
      <c r="AC397" s="299"/>
      <c r="AD397" s="299"/>
      <c r="AE397" s="299"/>
      <c r="AF397" s="299"/>
    </row>
    <row r="398" ht="15.75" customHeight="1">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c r="AA398" s="299"/>
      <c r="AB398" s="299"/>
      <c r="AC398" s="299"/>
      <c r="AD398" s="299"/>
      <c r="AE398" s="299"/>
      <c r="AF398" s="299"/>
    </row>
    <row r="399" ht="15.75" customHeight="1">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c r="AA399" s="299"/>
      <c r="AB399" s="299"/>
      <c r="AC399" s="299"/>
      <c r="AD399" s="299"/>
      <c r="AE399" s="299"/>
      <c r="AF399" s="299"/>
    </row>
    <row r="400" ht="15.75" customHeight="1">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c r="AA400" s="299"/>
      <c r="AB400" s="299"/>
      <c r="AC400" s="299"/>
      <c r="AD400" s="299"/>
      <c r="AE400" s="299"/>
      <c r="AF400" s="299"/>
    </row>
    <row r="401" ht="15.75" customHeight="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c r="AA401" s="299"/>
      <c r="AB401" s="299"/>
      <c r="AC401" s="299"/>
      <c r="AD401" s="299"/>
      <c r="AE401" s="299"/>
      <c r="AF401" s="299"/>
    </row>
    <row r="402" ht="15.75" customHeight="1">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c r="AA402" s="299"/>
      <c r="AB402" s="299"/>
      <c r="AC402" s="299"/>
      <c r="AD402" s="299"/>
      <c r="AE402" s="299"/>
      <c r="AF402" s="299"/>
    </row>
    <row r="403" ht="15.75" customHeight="1">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c r="AA403" s="299"/>
      <c r="AB403" s="299"/>
      <c r="AC403" s="299"/>
      <c r="AD403" s="299"/>
      <c r="AE403" s="299"/>
      <c r="AF403" s="299"/>
    </row>
    <row r="404" ht="15.75" customHeight="1">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c r="AA404" s="299"/>
      <c r="AB404" s="299"/>
      <c r="AC404" s="299"/>
      <c r="AD404" s="299"/>
      <c r="AE404" s="299"/>
      <c r="AF404" s="299"/>
    </row>
    <row r="405" ht="15.75" customHeight="1">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c r="AA405" s="299"/>
      <c r="AB405" s="299"/>
      <c r="AC405" s="299"/>
      <c r="AD405" s="299"/>
      <c r="AE405" s="299"/>
      <c r="AF405" s="299"/>
    </row>
    <row r="406" ht="15.75" customHeight="1">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c r="AA406" s="299"/>
      <c r="AB406" s="299"/>
      <c r="AC406" s="299"/>
      <c r="AD406" s="299"/>
      <c r="AE406" s="299"/>
      <c r="AF406" s="299"/>
    </row>
    <row r="407" ht="15.75" customHeight="1">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c r="AA407" s="299"/>
      <c r="AB407" s="299"/>
      <c r="AC407" s="299"/>
      <c r="AD407" s="299"/>
      <c r="AE407" s="299"/>
      <c r="AF407" s="299"/>
    </row>
    <row r="408" ht="15.75" customHeight="1">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c r="AA408" s="299"/>
      <c r="AB408" s="299"/>
      <c r="AC408" s="299"/>
      <c r="AD408" s="299"/>
      <c r="AE408" s="299"/>
      <c r="AF408" s="299"/>
    </row>
    <row r="409" ht="15.75" customHeight="1">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c r="AA409" s="299"/>
      <c r="AB409" s="299"/>
      <c r="AC409" s="299"/>
      <c r="AD409" s="299"/>
      <c r="AE409" s="299"/>
      <c r="AF409" s="299"/>
    </row>
    <row r="410" ht="15.75" customHeight="1">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c r="AA410" s="299"/>
      <c r="AB410" s="299"/>
      <c r="AC410" s="299"/>
      <c r="AD410" s="299"/>
      <c r="AE410" s="299"/>
      <c r="AF410" s="299"/>
    </row>
    <row r="411" ht="15.75" customHeight="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c r="AA411" s="299"/>
      <c r="AB411" s="299"/>
      <c r="AC411" s="299"/>
      <c r="AD411" s="299"/>
      <c r="AE411" s="299"/>
      <c r="AF411" s="299"/>
    </row>
    <row r="412" ht="15.75" customHeight="1">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c r="AA412" s="299"/>
      <c r="AB412" s="299"/>
      <c r="AC412" s="299"/>
      <c r="AD412" s="299"/>
      <c r="AE412" s="299"/>
      <c r="AF412" s="299"/>
    </row>
    <row r="413" ht="15.75" customHeight="1">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c r="AA413" s="299"/>
      <c r="AB413" s="299"/>
      <c r="AC413" s="299"/>
      <c r="AD413" s="299"/>
      <c r="AE413" s="299"/>
      <c r="AF413" s="299"/>
    </row>
    <row r="414" ht="15.75" customHeight="1">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c r="AA414" s="299"/>
      <c r="AB414" s="299"/>
      <c r="AC414" s="299"/>
      <c r="AD414" s="299"/>
      <c r="AE414" s="299"/>
      <c r="AF414" s="299"/>
    </row>
    <row r="415" ht="15.75" customHeight="1">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c r="AA415" s="299"/>
      <c r="AB415" s="299"/>
      <c r="AC415" s="299"/>
      <c r="AD415" s="299"/>
      <c r="AE415" s="299"/>
      <c r="AF415" s="299"/>
    </row>
    <row r="416" ht="15.75" customHeight="1">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c r="AA416" s="299"/>
      <c r="AB416" s="299"/>
      <c r="AC416" s="299"/>
      <c r="AD416" s="299"/>
      <c r="AE416" s="299"/>
      <c r="AF416" s="299"/>
    </row>
    <row r="417" ht="15.75" customHeight="1">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c r="AA417" s="299"/>
      <c r="AB417" s="299"/>
      <c r="AC417" s="299"/>
      <c r="AD417" s="299"/>
      <c r="AE417" s="299"/>
      <c r="AF417" s="299"/>
    </row>
    <row r="418" ht="15.75" customHeight="1">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c r="AA418" s="299"/>
      <c r="AB418" s="299"/>
      <c r="AC418" s="299"/>
      <c r="AD418" s="299"/>
      <c r="AE418" s="299"/>
      <c r="AF418" s="299"/>
    </row>
    <row r="419" ht="15.75" customHeight="1">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c r="AA419" s="299"/>
      <c r="AB419" s="299"/>
      <c r="AC419" s="299"/>
      <c r="AD419" s="299"/>
      <c r="AE419" s="299"/>
      <c r="AF419" s="299"/>
    </row>
    <row r="420" ht="15.75" customHeight="1">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c r="AA420" s="299"/>
      <c r="AB420" s="299"/>
      <c r="AC420" s="299"/>
      <c r="AD420" s="299"/>
      <c r="AE420" s="299"/>
      <c r="AF420" s="299"/>
    </row>
    <row r="421" ht="15.75" customHeight="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c r="AA421" s="299"/>
      <c r="AB421" s="299"/>
      <c r="AC421" s="299"/>
      <c r="AD421" s="299"/>
      <c r="AE421" s="299"/>
      <c r="AF421" s="299"/>
    </row>
    <row r="422" ht="15.75" customHeight="1">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c r="AA422" s="299"/>
      <c r="AB422" s="299"/>
      <c r="AC422" s="299"/>
      <c r="AD422" s="299"/>
      <c r="AE422" s="299"/>
      <c r="AF422" s="299"/>
    </row>
    <row r="423" ht="15.75" customHeight="1">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c r="AA423" s="299"/>
      <c r="AB423" s="299"/>
      <c r="AC423" s="299"/>
      <c r="AD423" s="299"/>
      <c r="AE423" s="299"/>
      <c r="AF423" s="299"/>
    </row>
    <row r="424" ht="15.75" customHeight="1">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c r="AA424" s="299"/>
      <c r="AB424" s="299"/>
      <c r="AC424" s="299"/>
      <c r="AD424" s="299"/>
      <c r="AE424" s="299"/>
      <c r="AF424" s="299"/>
    </row>
    <row r="425" ht="15.75" customHeight="1">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c r="AA425" s="299"/>
      <c r="AB425" s="299"/>
      <c r="AC425" s="299"/>
      <c r="AD425" s="299"/>
      <c r="AE425" s="299"/>
      <c r="AF425" s="299"/>
    </row>
    <row r="426" ht="15.75" customHeight="1">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c r="AA426" s="299"/>
      <c r="AB426" s="299"/>
      <c r="AC426" s="299"/>
      <c r="AD426" s="299"/>
      <c r="AE426" s="299"/>
      <c r="AF426" s="299"/>
    </row>
    <row r="427" ht="15.75" customHeight="1">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c r="AA427" s="299"/>
      <c r="AB427" s="299"/>
      <c r="AC427" s="299"/>
      <c r="AD427" s="299"/>
      <c r="AE427" s="299"/>
      <c r="AF427" s="299"/>
    </row>
    <row r="428" ht="15.75" customHeight="1">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c r="AA428" s="299"/>
      <c r="AB428" s="299"/>
      <c r="AC428" s="299"/>
      <c r="AD428" s="299"/>
      <c r="AE428" s="299"/>
      <c r="AF428" s="299"/>
    </row>
    <row r="429" ht="15.75" customHeight="1">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c r="AA429" s="299"/>
      <c r="AB429" s="299"/>
      <c r="AC429" s="299"/>
      <c r="AD429" s="299"/>
      <c r="AE429" s="299"/>
      <c r="AF429" s="299"/>
    </row>
    <row r="430" ht="15.75" customHeight="1">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c r="AA430" s="299"/>
      <c r="AB430" s="299"/>
      <c r="AC430" s="299"/>
      <c r="AD430" s="299"/>
      <c r="AE430" s="299"/>
      <c r="AF430" s="299"/>
    </row>
    <row r="431" ht="15.75" customHeight="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c r="AA431" s="299"/>
      <c r="AB431" s="299"/>
      <c r="AC431" s="299"/>
      <c r="AD431" s="299"/>
      <c r="AE431" s="299"/>
      <c r="AF431" s="299"/>
    </row>
    <row r="432" ht="15.75" customHeight="1">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c r="AA432" s="299"/>
      <c r="AB432" s="299"/>
      <c r="AC432" s="299"/>
      <c r="AD432" s="299"/>
      <c r="AE432" s="299"/>
      <c r="AF432" s="299"/>
    </row>
    <row r="433" ht="15.75" customHeight="1">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c r="AA433" s="299"/>
      <c r="AB433" s="299"/>
      <c r="AC433" s="299"/>
      <c r="AD433" s="299"/>
      <c r="AE433" s="299"/>
      <c r="AF433" s="299"/>
    </row>
    <row r="434" ht="15.75" customHeight="1">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c r="AA434" s="299"/>
      <c r="AB434" s="299"/>
      <c r="AC434" s="299"/>
      <c r="AD434" s="299"/>
      <c r="AE434" s="299"/>
      <c r="AF434" s="299"/>
    </row>
    <row r="435" ht="15.75" customHeight="1">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c r="AA435" s="299"/>
      <c r="AB435" s="299"/>
      <c r="AC435" s="299"/>
      <c r="AD435" s="299"/>
      <c r="AE435" s="299"/>
      <c r="AF435" s="299"/>
    </row>
    <row r="436" ht="15.75" customHeight="1">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c r="AA436" s="299"/>
      <c r="AB436" s="299"/>
      <c r="AC436" s="299"/>
      <c r="AD436" s="299"/>
      <c r="AE436" s="299"/>
      <c r="AF436" s="299"/>
    </row>
    <row r="437" ht="15.75" customHeight="1">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c r="AA437" s="299"/>
      <c r="AB437" s="299"/>
      <c r="AC437" s="299"/>
      <c r="AD437" s="299"/>
      <c r="AE437" s="299"/>
      <c r="AF437" s="299"/>
    </row>
    <row r="438" ht="15.75" customHeight="1">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c r="AB438" s="299"/>
      <c r="AC438" s="299"/>
      <c r="AD438" s="299"/>
      <c r="AE438" s="299"/>
      <c r="AF438" s="299"/>
    </row>
    <row r="439" ht="15.75" customHeight="1">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c r="AA439" s="299"/>
      <c r="AB439" s="299"/>
      <c r="AC439" s="299"/>
      <c r="AD439" s="299"/>
      <c r="AE439" s="299"/>
      <c r="AF439" s="299"/>
    </row>
    <row r="440" ht="15.75" customHeight="1">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c r="AA440" s="299"/>
      <c r="AB440" s="299"/>
      <c r="AC440" s="299"/>
      <c r="AD440" s="299"/>
      <c r="AE440" s="299"/>
      <c r="AF440" s="299"/>
    </row>
    <row r="441" ht="15.75" customHeight="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c r="AA441" s="299"/>
      <c r="AB441" s="299"/>
      <c r="AC441" s="299"/>
      <c r="AD441" s="299"/>
      <c r="AE441" s="299"/>
      <c r="AF441" s="299"/>
    </row>
    <row r="442" ht="15.75" customHeight="1">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c r="AA442" s="299"/>
      <c r="AB442" s="299"/>
      <c r="AC442" s="299"/>
      <c r="AD442" s="299"/>
      <c r="AE442" s="299"/>
      <c r="AF442" s="299"/>
    </row>
    <row r="443" ht="15.75" customHeight="1">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c r="AA443" s="299"/>
      <c r="AB443" s="299"/>
      <c r="AC443" s="299"/>
      <c r="AD443" s="299"/>
      <c r="AE443" s="299"/>
      <c r="AF443" s="299"/>
    </row>
    <row r="444" ht="15.75" customHeight="1">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c r="AA444" s="299"/>
      <c r="AB444" s="299"/>
      <c r="AC444" s="299"/>
      <c r="AD444" s="299"/>
      <c r="AE444" s="299"/>
      <c r="AF444" s="299"/>
    </row>
    <row r="445" ht="15.75" customHeight="1">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c r="AA445" s="299"/>
      <c r="AB445" s="299"/>
      <c r="AC445" s="299"/>
      <c r="AD445" s="299"/>
      <c r="AE445" s="299"/>
      <c r="AF445" s="299"/>
    </row>
    <row r="446" ht="15.75" customHeight="1">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c r="AA446" s="299"/>
      <c r="AB446" s="299"/>
      <c r="AC446" s="299"/>
      <c r="AD446" s="299"/>
      <c r="AE446" s="299"/>
      <c r="AF446" s="299"/>
    </row>
    <row r="447" ht="15.75" customHeight="1">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c r="AA447" s="299"/>
      <c r="AB447" s="299"/>
      <c r="AC447" s="299"/>
      <c r="AD447" s="299"/>
      <c r="AE447" s="299"/>
      <c r="AF447" s="299"/>
    </row>
    <row r="448" ht="15.75" customHeight="1">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c r="AA448" s="299"/>
      <c r="AB448" s="299"/>
      <c r="AC448" s="299"/>
      <c r="AD448" s="299"/>
      <c r="AE448" s="299"/>
      <c r="AF448" s="299"/>
    </row>
    <row r="449" ht="15.75" customHeight="1">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c r="AA449" s="299"/>
      <c r="AB449" s="299"/>
      <c r="AC449" s="299"/>
      <c r="AD449" s="299"/>
      <c r="AE449" s="299"/>
      <c r="AF449" s="299"/>
    </row>
    <row r="450" ht="15.75" customHeight="1">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c r="AA450" s="299"/>
      <c r="AB450" s="299"/>
      <c r="AC450" s="299"/>
      <c r="AD450" s="299"/>
      <c r="AE450" s="299"/>
      <c r="AF450" s="299"/>
    </row>
    <row r="451" ht="15.75" customHeight="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c r="AA451" s="299"/>
      <c r="AB451" s="299"/>
      <c r="AC451" s="299"/>
      <c r="AD451" s="299"/>
      <c r="AE451" s="299"/>
      <c r="AF451" s="299"/>
    </row>
    <row r="452" ht="15.75" customHeight="1">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c r="AA452" s="299"/>
      <c r="AB452" s="299"/>
      <c r="AC452" s="299"/>
      <c r="AD452" s="299"/>
      <c r="AE452" s="299"/>
      <c r="AF452" s="299"/>
    </row>
    <row r="453" ht="15.75" customHeight="1">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c r="AA453" s="299"/>
      <c r="AB453" s="299"/>
      <c r="AC453" s="299"/>
      <c r="AD453" s="299"/>
      <c r="AE453" s="299"/>
      <c r="AF453" s="299"/>
    </row>
    <row r="454" ht="15.75" customHeight="1">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c r="AA454" s="299"/>
      <c r="AB454" s="299"/>
      <c r="AC454" s="299"/>
      <c r="AD454" s="299"/>
      <c r="AE454" s="299"/>
      <c r="AF454" s="299"/>
    </row>
    <row r="455" ht="15.75" customHeight="1">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c r="AA455" s="299"/>
      <c r="AB455" s="299"/>
      <c r="AC455" s="299"/>
      <c r="AD455" s="299"/>
      <c r="AE455" s="299"/>
      <c r="AF455" s="299"/>
    </row>
    <row r="456" ht="15.75" customHeight="1">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c r="AA456" s="299"/>
      <c r="AB456" s="299"/>
      <c r="AC456" s="299"/>
      <c r="AD456" s="299"/>
      <c r="AE456" s="299"/>
      <c r="AF456" s="299"/>
    </row>
    <row r="457" ht="15.75" customHeight="1">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c r="AA457" s="299"/>
      <c r="AB457" s="299"/>
      <c r="AC457" s="299"/>
      <c r="AD457" s="299"/>
      <c r="AE457" s="299"/>
      <c r="AF457" s="299"/>
    </row>
    <row r="458" ht="15.75" customHeight="1">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c r="AA458" s="299"/>
      <c r="AB458" s="299"/>
      <c r="AC458" s="299"/>
      <c r="AD458" s="299"/>
      <c r="AE458" s="299"/>
      <c r="AF458" s="299"/>
    </row>
    <row r="459" ht="15.75" customHeight="1">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c r="AA459" s="299"/>
      <c r="AB459" s="299"/>
      <c r="AC459" s="299"/>
      <c r="AD459" s="299"/>
      <c r="AE459" s="299"/>
      <c r="AF459" s="299"/>
    </row>
    <row r="460" ht="15.75" customHeight="1">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c r="AA460" s="299"/>
      <c r="AB460" s="299"/>
      <c r="AC460" s="299"/>
      <c r="AD460" s="299"/>
      <c r="AE460" s="299"/>
      <c r="AF460" s="299"/>
    </row>
    <row r="461" ht="15.75" customHeight="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c r="AA461" s="299"/>
      <c r="AB461" s="299"/>
      <c r="AC461" s="299"/>
      <c r="AD461" s="299"/>
      <c r="AE461" s="299"/>
      <c r="AF461" s="299"/>
    </row>
    <row r="462" ht="15.75" customHeight="1">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c r="AA462" s="299"/>
      <c r="AB462" s="299"/>
      <c r="AC462" s="299"/>
      <c r="AD462" s="299"/>
      <c r="AE462" s="299"/>
      <c r="AF462" s="299"/>
    </row>
    <row r="463" ht="15.75" customHeight="1">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c r="AB463" s="299"/>
      <c r="AC463" s="299"/>
      <c r="AD463" s="299"/>
      <c r="AE463" s="299"/>
      <c r="AF463" s="299"/>
    </row>
    <row r="464" ht="15.75" customHeight="1">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c r="AA464" s="299"/>
      <c r="AB464" s="299"/>
      <c r="AC464" s="299"/>
      <c r="AD464" s="299"/>
      <c r="AE464" s="299"/>
      <c r="AF464" s="299"/>
    </row>
    <row r="465" ht="15.75" customHeight="1">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c r="AA465" s="299"/>
      <c r="AB465" s="299"/>
      <c r="AC465" s="299"/>
      <c r="AD465" s="299"/>
      <c r="AE465" s="299"/>
      <c r="AF465" s="299"/>
    </row>
    <row r="466" ht="15.75" customHeight="1">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c r="AB466" s="299"/>
      <c r="AC466" s="299"/>
      <c r="AD466" s="299"/>
      <c r="AE466" s="299"/>
      <c r="AF466" s="299"/>
    </row>
    <row r="467" ht="15.75" customHeight="1">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c r="AA467" s="299"/>
      <c r="AB467" s="299"/>
      <c r="AC467" s="299"/>
      <c r="AD467" s="299"/>
      <c r="AE467" s="299"/>
      <c r="AF467" s="299"/>
    </row>
    <row r="468" ht="15.75" customHeight="1">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c r="AA468" s="299"/>
      <c r="AB468" s="299"/>
      <c r="AC468" s="299"/>
      <c r="AD468" s="299"/>
      <c r="AE468" s="299"/>
      <c r="AF468" s="299"/>
    </row>
    <row r="469" ht="15.75" customHeight="1">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c r="AB469" s="299"/>
      <c r="AC469" s="299"/>
      <c r="AD469" s="299"/>
      <c r="AE469" s="299"/>
      <c r="AF469" s="299"/>
    </row>
    <row r="470" ht="15.75" customHeight="1">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c r="AA470" s="299"/>
      <c r="AB470" s="299"/>
      <c r="AC470" s="299"/>
      <c r="AD470" s="299"/>
      <c r="AE470" s="299"/>
      <c r="AF470" s="299"/>
    </row>
    <row r="471" ht="15.75" customHeight="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c r="AA471" s="299"/>
      <c r="AB471" s="299"/>
      <c r="AC471" s="299"/>
      <c r="AD471" s="299"/>
      <c r="AE471" s="299"/>
      <c r="AF471" s="299"/>
    </row>
    <row r="472" ht="15.75" customHeight="1">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c r="AB472" s="299"/>
      <c r="AC472" s="299"/>
      <c r="AD472" s="299"/>
      <c r="AE472" s="299"/>
      <c r="AF472" s="299"/>
    </row>
    <row r="473" ht="15.75" customHeight="1">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c r="AA473" s="299"/>
      <c r="AB473" s="299"/>
      <c r="AC473" s="299"/>
      <c r="AD473" s="299"/>
      <c r="AE473" s="299"/>
      <c r="AF473" s="299"/>
    </row>
    <row r="474" ht="15.75" customHeight="1">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c r="AA474" s="299"/>
      <c r="AB474" s="299"/>
      <c r="AC474" s="299"/>
      <c r="AD474" s="299"/>
      <c r="AE474" s="299"/>
      <c r="AF474" s="299"/>
    </row>
    <row r="475" ht="15.75" customHeight="1">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c r="AB475" s="299"/>
      <c r="AC475" s="299"/>
      <c r="AD475" s="299"/>
      <c r="AE475" s="299"/>
      <c r="AF475" s="299"/>
    </row>
    <row r="476" ht="15.75" customHeight="1">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c r="AA476" s="299"/>
      <c r="AB476" s="299"/>
      <c r="AC476" s="299"/>
      <c r="AD476" s="299"/>
      <c r="AE476" s="299"/>
      <c r="AF476" s="299"/>
    </row>
    <row r="477" ht="15.75" customHeight="1">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c r="AA477" s="299"/>
      <c r="AB477" s="299"/>
      <c r="AC477" s="299"/>
      <c r="AD477" s="299"/>
      <c r="AE477" s="299"/>
      <c r="AF477" s="299"/>
    </row>
    <row r="478" ht="15.75" customHeight="1">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c r="AB478" s="299"/>
      <c r="AC478" s="299"/>
      <c r="AD478" s="299"/>
      <c r="AE478" s="299"/>
      <c r="AF478" s="299"/>
    </row>
    <row r="479" ht="15.75" customHeight="1">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c r="AA479" s="299"/>
      <c r="AB479" s="299"/>
      <c r="AC479" s="299"/>
      <c r="AD479" s="299"/>
      <c r="AE479" s="299"/>
      <c r="AF479" s="299"/>
    </row>
    <row r="480" ht="15.75" customHeight="1">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c r="AA480" s="299"/>
      <c r="AB480" s="299"/>
      <c r="AC480" s="299"/>
      <c r="AD480" s="299"/>
      <c r="AE480" s="299"/>
      <c r="AF480" s="299"/>
    </row>
    <row r="481" ht="15.75" customHeight="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c r="AA481" s="299"/>
      <c r="AB481" s="299"/>
      <c r="AC481" s="299"/>
      <c r="AD481" s="299"/>
      <c r="AE481" s="299"/>
      <c r="AF481" s="299"/>
    </row>
    <row r="482" ht="15.75" customHeight="1">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c r="AA482" s="299"/>
      <c r="AB482" s="299"/>
      <c r="AC482" s="299"/>
      <c r="AD482" s="299"/>
      <c r="AE482" s="299"/>
      <c r="AF482" s="299"/>
    </row>
    <row r="483" ht="15.75" customHeight="1">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c r="AA483" s="299"/>
      <c r="AB483" s="299"/>
      <c r="AC483" s="299"/>
      <c r="AD483" s="299"/>
      <c r="AE483" s="299"/>
      <c r="AF483" s="299"/>
    </row>
    <row r="484" ht="15.75" customHeight="1">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c r="AA484" s="299"/>
      <c r="AB484" s="299"/>
      <c r="AC484" s="299"/>
      <c r="AD484" s="299"/>
      <c r="AE484" s="299"/>
      <c r="AF484" s="299"/>
    </row>
    <row r="485" ht="15.75" customHeight="1">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c r="AA485" s="299"/>
      <c r="AB485" s="299"/>
      <c r="AC485" s="299"/>
      <c r="AD485" s="299"/>
      <c r="AE485" s="299"/>
      <c r="AF485" s="299"/>
    </row>
    <row r="486" ht="15.75" customHeight="1">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c r="AA486" s="299"/>
      <c r="AB486" s="299"/>
      <c r="AC486" s="299"/>
      <c r="AD486" s="299"/>
      <c r="AE486" s="299"/>
      <c r="AF486" s="299"/>
    </row>
    <row r="487" ht="15.75" customHeight="1">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c r="AA487" s="299"/>
      <c r="AB487" s="299"/>
      <c r="AC487" s="299"/>
      <c r="AD487" s="299"/>
      <c r="AE487" s="299"/>
      <c r="AF487" s="299"/>
    </row>
    <row r="488" ht="15.75" customHeight="1">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c r="AA488" s="299"/>
      <c r="AB488" s="299"/>
      <c r="AC488" s="299"/>
      <c r="AD488" s="299"/>
      <c r="AE488" s="299"/>
      <c r="AF488" s="299"/>
    </row>
    <row r="489" ht="15.75" customHeight="1">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c r="AA489" s="299"/>
      <c r="AB489" s="299"/>
      <c r="AC489" s="299"/>
      <c r="AD489" s="299"/>
      <c r="AE489" s="299"/>
      <c r="AF489" s="299"/>
    </row>
    <row r="490" ht="15.75" customHeight="1">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c r="AA490" s="299"/>
      <c r="AB490" s="299"/>
      <c r="AC490" s="299"/>
      <c r="AD490" s="299"/>
      <c r="AE490" s="299"/>
      <c r="AF490" s="299"/>
    </row>
    <row r="491" ht="15.75" customHeight="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c r="AB491" s="299"/>
      <c r="AC491" s="299"/>
      <c r="AD491" s="299"/>
      <c r="AE491" s="299"/>
      <c r="AF491" s="299"/>
    </row>
    <row r="492" ht="15.75" customHeight="1">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c r="AA492" s="299"/>
      <c r="AB492" s="299"/>
      <c r="AC492" s="299"/>
      <c r="AD492" s="299"/>
      <c r="AE492" s="299"/>
      <c r="AF492" s="299"/>
    </row>
    <row r="493" ht="15.75" customHeight="1">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c r="AB493" s="299"/>
      <c r="AC493" s="299"/>
      <c r="AD493" s="299"/>
      <c r="AE493" s="299"/>
      <c r="AF493" s="299"/>
    </row>
    <row r="494" ht="15.75" customHeight="1">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c r="AA494" s="299"/>
      <c r="AB494" s="299"/>
      <c r="AC494" s="299"/>
      <c r="AD494" s="299"/>
      <c r="AE494" s="299"/>
      <c r="AF494" s="299"/>
    </row>
    <row r="495" ht="15.75" customHeight="1">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c r="AA495" s="299"/>
      <c r="AB495" s="299"/>
      <c r="AC495" s="299"/>
      <c r="AD495" s="299"/>
      <c r="AE495" s="299"/>
      <c r="AF495" s="299"/>
    </row>
    <row r="496" ht="15.75" customHeight="1">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c r="AA496" s="299"/>
      <c r="AB496" s="299"/>
      <c r="AC496" s="299"/>
      <c r="AD496" s="299"/>
      <c r="AE496" s="299"/>
      <c r="AF496" s="299"/>
    </row>
    <row r="497" ht="15.75" customHeight="1">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c r="AA497" s="299"/>
      <c r="AB497" s="299"/>
      <c r="AC497" s="299"/>
      <c r="AD497" s="299"/>
      <c r="AE497" s="299"/>
      <c r="AF497" s="299"/>
    </row>
    <row r="498" ht="15.75" customHeight="1">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c r="AB498" s="299"/>
      <c r="AC498" s="299"/>
      <c r="AD498" s="299"/>
      <c r="AE498" s="299"/>
      <c r="AF498" s="299"/>
    </row>
    <row r="499" ht="15.75" customHeight="1">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c r="AA499" s="299"/>
      <c r="AB499" s="299"/>
      <c r="AC499" s="299"/>
      <c r="AD499" s="299"/>
      <c r="AE499" s="299"/>
      <c r="AF499" s="299"/>
    </row>
    <row r="500" ht="15.75" customHeight="1">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c r="AA500" s="299"/>
      <c r="AB500" s="299"/>
      <c r="AC500" s="299"/>
      <c r="AD500" s="299"/>
      <c r="AE500" s="299"/>
      <c r="AF500" s="299"/>
    </row>
    <row r="501" ht="15.75" customHeight="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c r="AA501" s="299"/>
      <c r="AB501" s="299"/>
      <c r="AC501" s="299"/>
      <c r="AD501" s="299"/>
      <c r="AE501" s="299"/>
      <c r="AF501" s="299"/>
    </row>
    <row r="502" ht="15.75" customHeight="1">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c r="AA502" s="299"/>
      <c r="AB502" s="299"/>
      <c r="AC502" s="299"/>
      <c r="AD502" s="299"/>
      <c r="AE502" s="299"/>
      <c r="AF502" s="299"/>
    </row>
    <row r="503" ht="15.75" customHeight="1">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c r="AA503" s="299"/>
      <c r="AB503" s="299"/>
      <c r="AC503" s="299"/>
      <c r="AD503" s="299"/>
      <c r="AE503" s="299"/>
      <c r="AF503" s="299"/>
    </row>
    <row r="504" ht="15.75" customHeight="1">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c r="AA504" s="299"/>
      <c r="AB504" s="299"/>
      <c r="AC504" s="299"/>
      <c r="AD504" s="299"/>
      <c r="AE504" s="299"/>
      <c r="AF504" s="299"/>
    </row>
    <row r="505" ht="15.75" customHeight="1">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c r="AA505" s="299"/>
      <c r="AB505" s="299"/>
      <c r="AC505" s="299"/>
      <c r="AD505" s="299"/>
      <c r="AE505" s="299"/>
      <c r="AF505" s="299"/>
    </row>
    <row r="506" ht="15.75" customHeight="1">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c r="AA506" s="299"/>
      <c r="AB506" s="299"/>
      <c r="AC506" s="299"/>
      <c r="AD506" s="299"/>
      <c r="AE506" s="299"/>
      <c r="AF506" s="299"/>
    </row>
    <row r="507" ht="15.75" customHeight="1">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c r="AA507" s="299"/>
      <c r="AB507" s="299"/>
      <c r="AC507" s="299"/>
      <c r="AD507" s="299"/>
      <c r="AE507" s="299"/>
      <c r="AF507" s="299"/>
    </row>
    <row r="508" ht="15.75" customHeight="1">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c r="AA508" s="299"/>
      <c r="AB508" s="299"/>
      <c r="AC508" s="299"/>
      <c r="AD508" s="299"/>
      <c r="AE508" s="299"/>
      <c r="AF508" s="299"/>
    </row>
    <row r="509" ht="15.75" customHeight="1">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c r="AA509" s="299"/>
      <c r="AB509" s="299"/>
      <c r="AC509" s="299"/>
      <c r="AD509" s="299"/>
      <c r="AE509" s="299"/>
      <c r="AF509" s="299"/>
    </row>
    <row r="510" ht="15.75" customHeight="1">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c r="AA510" s="299"/>
      <c r="AB510" s="299"/>
      <c r="AC510" s="299"/>
      <c r="AD510" s="299"/>
      <c r="AE510" s="299"/>
      <c r="AF510" s="299"/>
    </row>
    <row r="511" ht="15.75" customHeight="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c r="AA511" s="299"/>
      <c r="AB511" s="299"/>
      <c r="AC511" s="299"/>
      <c r="AD511" s="299"/>
      <c r="AE511" s="299"/>
      <c r="AF511" s="299"/>
    </row>
    <row r="512" ht="15.75" customHeight="1">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c r="AA512" s="299"/>
      <c r="AB512" s="299"/>
      <c r="AC512" s="299"/>
      <c r="AD512" s="299"/>
      <c r="AE512" s="299"/>
      <c r="AF512" s="299"/>
    </row>
    <row r="513" ht="15.75" customHeight="1">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c r="AA513" s="299"/>
      <c r="AB513" s="299"/>
      <c r="AC513" s="299"/>
      <c r="AD513" s="299"/>
      <c r="AE513" s="299"/>
      <c r="AF513" s="299"/>
    </row>
    <row r="514" ht="15.75" customHeight="1">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c r="AA514" s="299"/>
      <c r="AB514" s="299"/>
      <c r="AC514" s="299"/>
      <c r="AD514" s="299"/>
      <c r="AE514" s="299"/>
      <c r="AF514" s="299"/>
    </row>
    <row r="515" ht="15.75" customHeight="1">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c r="AB515" s="299"/>
      <c r="AC515" s="299"/>
      <c r="AD515" s="299"/>
      <c r="AE515" s="299"/>
      <c r="AF515" s="299"/>
    </row>
    <row r="516" ht="15.75" customHeight="1">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c r="AA516" s="299"/>
      <c r="AB516" s="299"/>
      <c r="AC516" s="299"/>
      <c r="AD516" s="299"/>
      <c r="AE516" s="299"/>
      <c r="AF516" s="299"/>
    </row>
    <row r="517" ht="15.75" customHeight="1">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c r="AA517" s="299"/>
      <c r="AB517" s="299"/>
      <c r="AC517" s="299"/>
      <c r="AD517" s="299"/>
      <c r="AE517" s="299"/>
      <c r="AF517" s="299"/>
    </row>
    <row r="518" ht="15.75" customHeight="1">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c r="AA518" s="299"/>
      <c r="AB518" s="299"/>
      <c r="AC518" s="299"/>
      <c r="AD518" s="299"/>
      <c r="AE518" s="299"/>
      <c r="AF518" s="299"/>
    </row>
    <row r="519" ht="15.75" customHeight="1">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c r="AA519" s="299"/>
      <c r="AB519" s="299"/>
      <c r="AC519" s="299"/>
      <c r="AD519" s="299"/>
      <c r="AE519" s="299"/>
      <c r="AF519" s="299"/>
    </row>
    <row r="520" ht="15.75" customHeight="1">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c r="AB520" s="299"/>
      <c r="AC520" s="299"/>
      <c r="AD520" s="299"/>
      <c r="AE520" s="299"/>
      <c r="AF520" s="299"/>
    </row>
    <row r="521" ht="15.75" customHeight="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c r="AA521" s="299"/>
      <c r="AB521" s="299"/>
      <c r="AC521" s="299"/>
      <c r="AD521" s="299"/>
      <c r="AE521" s="299"/>
      <c r="AF521" s="299"/>
    </row>
    <row r="522" ht="15.75" customHeight="1">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c r="AA522" s="299"/>
      <c r="AB522" s="299"/>
      <c r="AC522" s="299"/>
      <c r="AD522" s="299"/>
      <c r="AE522" s="299"/>
      <c r="AF522" s="299"/>
    </row>
    <row r="523" ht="15.75" customHeight="1">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c r="AA523" s="299"/>
      <c r="AB523" s="299"/>
      <c r="AC523" s="299"/>
      <c r="AD523" s="299"/>
      <c r="AE523" s="299"/>
      <c r="AF523" s="299"/>
    </row>
    <row r="524" ht="15.75" customHeight="1">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c r="AA524" s="299"/>
      <c r="AB524" s="299"/>
      <c r="AC524" s="299"/>
      <c r="AD524" s="299"/>
      <c r="AE524" s="299"/>
      <c r="AF524" s="299"/>
    </row>
    <row r="525" ht="15.75" customHeight="1">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c r="AA525" s="299"/>
      <c r="AB525" s="299"/>
      <c r="AC525" s="299"/>
      <c r="AD525" s="299"/>
      <c r="AE525" s="299"/>
      <c r="AF525" s="299"/>
    </row>
    <row r="526" ht="15.75" customHeight="1">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c r="AA526" s="299"/>
      <c r="AB526" s="299"/>
      <c r="AC526" s="299"/>
      <c r="AD526" s="299"/>
      <c r="AE526" s="299"/>
      <c r="AF526" s="299"/>
    </row>
    <row r="527" ht="15.75" customHeight="1">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c r="AA527" s="299"/>
      <c r="AB527" s="299"/>
      <c r="AC527" s="299"/>
      <c r="AD527" s="299"/>
      <c r="AE527" s="299"/>
      <c r="AF527" s="299"/>
    </row>
    <row r="528" ht="15.75" customHeight="1">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c r="AA528" s="299"/>
      <c r="AB528" s="299"/>
      <c r="AC528" s="299"/>
      <c r="AD528" s="299"/>
      <c r="AE528" s="299"/>
      <c r="AF528" s="299"/>
    </row>
    <row r="529" ht="15.75" customHeight="1">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c r="AA529" s="299"/>
      <c r="AB529" s="299"/>
      <c r="AC529" s="299"/>
      <c r="AD529" s="299"/>
      <c r="AE529" s="299"/>
      <c r="AF529" s="299"/>
    </row>
    <row r="530" ht="15.75" customHeight="1">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c r="AA530" s="299"/>
      <c r="AB530" s="299"/>
      <c r="AC530" s="299"/>
      <c r="AD530" s="299"/>
      <c r="AE530" s="299"/>
      <c r="AF530" s="299"/>
    </row>
    <row r="531" ht="15.75" customHeight="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c r="AA531" s="299"/>
      <c r="AB531" s="299"/>
      <c r="AC531" s="299"/>
      <c r="AD531" s="299"/>
      <c r="AE531" s="299"/>
      <c r="AF531" s="299"/>
    </row>
    <row r="532" ht="15.75" customHeight="1">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c r="AA532" s="299"/>
      <c r="AB532" s="299"/>
      <c r="AC532" s="299"/>
      <c r="AD532" s="299"/>
      <c r="AE532" s="299"/>
      <c r="AF532" s="299"/>
    </row>
    <row r="533" ht="15.75" customHeight="1">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c r="AA533" s="299"/>
      <c r="AB533" s="299"/>
      <c r="AC533" s="299"/>
      <c r="AD533" s="299"/>
      <c r="AE533" s="299"/>
      <c r="AF533" s="299"/>
    </row>
    <row r="534" ht="15.75" customHeight="1">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c r="AA534" s="299"/>
      <c r="AB534" s="299"/>
      <c r="AC534" s="299"/>
      <c r="AD534" s="299"/>
      <c r="AE534" s="299"/>
      <c r="AF534" s="299"/>
    </row>
    <row r="535" ht="15.75" customHeight="1">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c r="AB535" s="299"/>
      <c r="AC535" s="299"/>
      <c r="AD535" s="299"/>
      <c r="AE535" s="299"/>
      <c r="AF535" s="299"/>
    </row>
    <row r="536" ht="15.75" customHeight="1">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c r="AA536" s="299"/>
      <c r="AB536" s="299"/>
      <c r="AC536" s="299"/>
      <c r="AD536" s="299"/>
      <c r="AE536" s="299"/>
      <c r="AF536" s="299"/>
    </row>
    <row r="537" ht="15.75" customHeight="1">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c r="AA537" s="299"/>
      <c r="AB537" s="299"/>
      <c r="AC537" s="299"/>
      <c r="AD537" s="299"/>
      <c r="AE537" s="299"/>
      <c r="AF537" s="299"/>
    </row>
    <row r="538" ht="15.75" customHeight="1">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c r="AA538" s="299"/>
      <c r="AB538" s="299"/>
      <c r="AC538" s="299"/>
      <c r="AD538" s="299"/>
      <c r="AE538" s="299"/>
      <c r="AF538" s="299"/>
    </row>
    <row r="539" ht="15.75" customHeight="1">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c r="AA539" s="299"/>
      <c r="AB539" s="299"/>
      <c r="AC539" s="299"/>
      <c r="AD539" s="299"/>
      <c r="AE539" s="299"/>
      <c r="AF539" s="299"/>
    </row>
    <row r="540" ht="15.75" customHeight="1">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c r="AA540" s="299"/>
      <c r="AB540" s="299"/>
      <c r="AC540" s="299"/>
      <c r="AD540" s="299"/>
      <c r="AE540" s="299"/>
      <c r="AF540" s="299"/>
    </row>
    <row r="541" ht="15.75" customHeight="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c r="AA541" s="299"/>
      <c r="AB541" s="299"/>
      <c r="AC541" s="299"/>
      <c r="AD541" s="299"/>
      <c r="AE541" s="299"/>
      <c r="AF541" s="299"/>
    </row>
    <row r="542" ht="15.75" customHeight="1">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c r="AA542" s="299"/>
      <c r="AB542" s="299"/>
      <c r="AC542" s="299"/>
      <c r="AD542" s="299"/>
      <c r="AE542" s="299"/>
      <c r="AF542" s="299"/>
    </row>
    <row r="543" ht="15.75" customHeight="1">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c r="AA543" s="299"/>
      <c r="AB543" s="299"/>
      <c r="AC543" s="299"/>
      <c r="AD543" s="299"/>
      <c r="AE543" s="299"/>
      <c r="AF543" s="299"/>
    </row>
    <row r="544" ht="15.75" customHeight="1">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c r="AA544" s="299"/>
      <c r="AB544" s="299"/>
      <c r="AC544" s="299"/>
      <c r="AD544" s="299"/>
      <c r="AE544" s="299"/>
      <c r="AF544" s="299"/>
    </row>
    <row r="545" ht="15.75" customHeight="1">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c r="AA545" s="299"/>
      <c r="AB545" s="299"/>
      <c r="AC545" s="299"/>
      <c r="AD545" s="299"/>
      <c r="AE545" s="299"/>
      <c r="AF545" s="299"/>
    </row>
    <row r="546" ht="15.75" customHeight="1">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c r="AA546" s="299"/>
      <c r="AB546" s="299"/>
      <c r="AC546" s="299"/>
      <c r="AD546" s="299"/>
      <c r="AE546" s="299"/>
      <c r="AF546" s="299"/>
    </row>
    <row r="547" ht="15.75" customHeight="1">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c r="AA547" s="299"/>
      <c r="AB547" s="299"/>
      <c r="AC547" s="299"/>
      <c r="AD547" s="299"/>
      <c r="AE547" s="299"/>
      <c r="AF547" s="299"/>
    </row>
    <row r="548" ht="15.75" customHeight="1">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c r="AA548" s="299"/>
      <c r="AB548" s="299"/>
      <c r="AC548" s="299"/>
      <c r="AD548" s="299"/>
      <c r="AE548" s="299"/>
      <c r="AF548" s="299"/>
    </row>
    <row r="549" ht="15.75" customHeight="1">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c r="AA549" s="299"/>
      <c r="AB549" s="299"/>
      <c r="AC549" s="299"/>
      <c r="AD549" s="299"/>
      <c r="AE549" s="299"/>
      <c r="AF549" s="299"/>
    </row>
    <row r="550" ht="15.75" customHeight="1">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c r="AA550" s="299"/>
      <c r="AB550" s="299"/>
      <c r="AC550" s="299"/>
      <c r="AD550" s="299"/>
      <c r="AE550" s="299"/>
      <c r="AF550" s="299"/>
    </row>
    <row r="551" ht="15.75" customHeight="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c r="AB551" s="299"/>
      <c r="AC551" s="299"/>
      <c r="AD551" s="299"/>
      <c r="AE551" s="299"/>
      <c r="AF551" s="299"/>
    </row>
    <row r="552" ht="15.75" customHeight="1">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c r="AA552" s="299"/>
      <c r="AB552" s="299"/>
      <c r="AC552" s="299"/>
      <c r="AD552" s="299"/>
      <c r="AE552" s="299"/>
      <c r="AF552" s="299"/>
    </row>
    <row r="553" ht="15.75" customHeight="1">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c r="AA553" s="299"/>
      <c r="AB553" s="299"/>
      <c r="AC553" s="299"/>
      <c r="AD553" s="299"/>
      <c r="AE553" s="299"/>
      <c r="AF553" s="299"/>
    </row>
    <row r="554" ht="15.75" customHeight="1">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c r="AA554" s="299"/>
      <c r="AB554" s="299"/>
      <c r="AC554" s="299"/>
      <c r="AD554" s="299"/>
      <c r="AE554" s="299"/>
      <c r="AF554" s="299"/>
    </row>
    <row r="555" ht="15.75" customHeight="1">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c r="AA555" s="299"/>
      <c r="AB555" s="299"/>
      <c r="AC555" s="299"/>
      <c r="AD555" s="299"/>
      <c r="AE555" s="299"/>
      <c r="AF555" s="299"/>
    </row>
    <row r="556" ht="15.75" customHeight="1">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c r="AA556" s="299"/>
      <c r="AB556" s="299"/>
      <c r="AC556" s="299"/>
      <c r="AD556" s="299"/>
      <c r="AE556" s="299"/>
      <c r="AF556" s="299"/>
    </row>
    <row r="557" ht="15.75" customHeight="1">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c r="AA557" s="299"/>
      <c r="AB557" s="299"/>
      <c r="AC557" s="299"/>
      <c r="AD557" s="299"/>
      <c r="AE557" s="299"/>
      <c r="AF557" s="299"/>
    </row>
    <row r="558" ht="15.75" customHeight="1">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c r="AA558" s="299"/>
      <c r="AB558" s="299"/>
      <c r="AC558" s="299"/>
      <c r="AD558" s="299"/>
      <c r="AE558" s="299"/>
      <c r="AF558" s="299"/>
    </row>
    <row r="559" ht="15.75" customHeight="1">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c r="AA559" s="299"/>
      <c r="AB559" s="299"/>
      <c r="AC559" s="299"/>
      <c r="AD559" s="299"/>
      <c r="AE559" s="299"/>
      <c r="AF559" s="299"/>
    </row>
    <row r="560" ht="15.75" customHeight="1">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c r="AA560" s="299"/>
      <c r="AB560" s="299"/>
      <c r="AC560" s="299"/>
      <c r="AD560" s="299"/>
      <c r="AE560" s="299"/>
      <c r="AF560" s="299"/>
    </row>
    <row r="561" ht="15.75" customHeight="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c r="AA561" s="299"/>
      <c r="AB561" s="299"/>
      <c r="AC561" s="299"/>
      <c r="AD561" s="299"/>
      <c r="AE561" s="299"/>
      <c r="AF561" s="299"/>
    </row>
    <row r="562" ht="15.75" customHeight="1">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c r="AA562" s="299"/>
      <c r="AB562" s="299"/>
      <c r="AC562" s="299"/>
      <c r="AD562" s="299"/>
      <c r="AE562" s="299"/>
      <c r="AF562" s="299"/>
    </row>
    <row r="563" ht="15.75" customHeight="1">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c r="AA563" s="299"/>
      <c r="AB563" s="299"/>
      <c r="AC563" s="299"/>
      <c r="AD563" s="299"/>
      <c r="AE563" s="299"/>
      <c r="AF563" s="299"/>
    </row>
    <row r="564" ht="15.75" customHeight="1">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c r="AA564" s="299"/>
      <c r="AB564" s="299"/>
      <c r="AC564" s="299"/>
      <c r="AD564" s="299"/>
      <c r="AE564" s="299"/>
      <c r="AF564" s="299"/>
    </row>
    <row r="565" ht="15.75" customHeight="1">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c r="AA565" s="299"/>
      <c r="AB565" s="299"/>
      <c r="AC565" s="299"/>
      <c r="AD565" s="299"/>
      <c r="AE565" s="299"/>
      <c r="AF565" s="299"/>
    </row>
    <row r="566" ht="15.75" customHeight="1">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c r="AA566" s="299"/>
      <c r="AB566" s="299"/>
      <c r="AC566" s="299"/>
      <c r="AD566" s="299"/>
      <c r="AE566" s="299"/>
      <c r="AF566" s="299"/>
    </row>
    <row r="567" ht="15.75" customHeight="1">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c r="AA567" s="299"/>
      <c r="AB567" s="299"/>
      <c r="AC567" s="299"/>
      <c r="AD567" s="299"/>
      <c r="AE567" s="299"/>
      <c r="AF567" s="299"/>
    </row>
    <row r="568" ht="15.75" customHeight="1">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c r="AA568" s="299"/>
      <c r="AB568" s="299"/>
      <c r="AC568" s="299"/>
      <c r="AD568" s="299"/>
      <c r="AE568" s="299"/>
      <c r="AF568" s="299"/>
    </row>
    <row r="569" ht="15.75" customHeight="1">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c r="AA569" s="299"/>
      <c r="AB569" s="299"/>
      <c r="AC569" s="299"/>
      <c r="AD569" s="299"/>
      <c r="AE569" s="299"/>
      <c r="AF569" s="299"/>
    </row>
    <row r="570" ht="15.75" customHeight="1">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c r="AA570" s="299"/>
      <c r="AB570" s="299"/>
      <c r="AC570" s="299"/>
      <c r="AD570" s="299"/>
      <c r="AE570" s="299"/>
      <c r="AF570" s="299"/>
    </row>
    <row r="571" ht="15.75" customHeight="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c r="AA571" s="299"/>
      <c r="AB571" s="299"/>
      <c r="AC571" s="299"/>
      <c r="AD571" s="299"/>
      <c r="AE571" s="299"/>
      <c r="AF571" s="299"/>
    </row>
    <row r="572" ht="15.75" customHeight="1">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c r="AA572" s="299"/>
      <c r="AB572" s="299"/>
      <c r="AC572" s="299"/>
      <c r="AD572" s="299"/>
      <c r="AE572" s="299"/>
      <c r="AF572" s="299"/>
    </row>
    <row r="573" ht="15.75" customHeight="1">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c r="AA573" s="299"/>
      <c r="AB573" s="299"/>
      <c r="AC573" s="299"/>
      <c r="AD573" s="299"/>
      <c r="AE573" s="299"/>
      <c r="AF573" s="299"/>
    </row>
    <row r="574" ht="15.75" customHeight="1">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c r="AA574" s="299"/>
      <c r="AB574" s="299"/>
      <c r="AC574" s="299"/>
      <c r="AD574" s="299"/>
      <c r="AE574" s="299"/>
      <c r="AF574" s="299"/>
    </row>
    <row r="575" ht="15.75" customHeight="1">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c r="AA575" s="299"/>
      <c r="AB575" s="299"/>
      <c r="AC575" s="299"/>
      <c r="AD575" s="299"/>
      <c r="AE575" s="299"/>
      <c r="AF575" s="299"/>
    </row>
    <row r="576" ht="15.75" customHeight="1">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c r="AA576" s="299"/>
      <c r="AB576" s="299"/>
      <c r="AC576" s="299"/>
      <c r="AD576" s="299"/>
      <c r="AE576" s="299"/>
      <c r="AF576" s="299"/>
    </row>
    <row r="577" ht="15.75" customHeight="1">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c r="AA577" s="299"/>
      <c r="AB577" s="299"/>
      <c r="AC577" s="299"/>
      <c r="AD577" s="299"/>
      <c r="AE577" s="299"/>
      <c r="AF577" s="299"/>
    </row>
    <row r="578" ht="15.75" customHeight="1">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c r="AA578" s="299"/>
      <c r="AB578" s="299"/>
      <c r="AC578" s="299"/>
      <c r="AD578" s="299"/>
      <c r="AE578" s="299"/>
      <c r="AF578" s="299"/>
    </row>
    <row r="579" ht="15.75" customHeight="1">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c r="AA579" s="299"/>
      <c r="AB579" s="299"/>
      <c r="AC579" s="299"/>
      <c r="AD579" s="299"/>
      <c r="AE579" s="299"/>
      <c r="AF579" s="299"/>
    </row>
    <row r="580" ht="15.75" customHeight="1">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c r="AA580" s="299"/>
      <c r="AB580" s="299"/>
      <c r="AC580" s="299"/>
      <c r="AD580" s="299"/>
      <c r="AE580" s="299"/>
      <c r="AF580" s="299"/>
    </row>
    <row r="581" ht="15.75" customHeight="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c r="AA581" s="299"/>
      <c r="AB581" s="299"/>
      <c r="AC581" s="299"/>
      <c r="AD581" s="299"/>
      <c r="AE581" s="299"/>
      <c r="AF581" s="299"/>
    </row>
    <row r="582" ht="15.75" customHeight="1">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c r="AB582" s="299"/>
      <c r="AC582" s="299"/>
      <c r="AD582" s="299"/>
      <c r="AE582" s="299"/>
      <c r="AF582" s="299"/>
    </row>
    <row r="583" ht="15.75" customHeight="1">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c r="AB583" s="299"/>
      <c r="AC583" s="299"/>
      <c r="AD583" s="299"/>
      <c r="AE583" s="299"/>
      <c r="AF583" s="299"/>
    </row>
    <row r="584" ht="15.75" customHeight="1">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c r="AA584" s="299"/>
      <c r="AB584" s="299"/>
      <c r="AC584" s="299"/>
      <c r="AD584" s="299"/>
      <c r="AE584" s="299"/>
      <c r="AF584" s="299"/>
    </row>
    <row r="585" ht="15.75" customHeight="1">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c r="AA585" s="299"/>
      <c r="AB585" s="299"/>
      <c r="AC585" s="299"/>
      <c r="AD585" s="299"/>
      <c r="AE585" s="299"/>
      <c r="AF585" s="299"/>
    </row>
    <row r="586" ht="15.75" customHeight="1">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c r="AA586" s="299"/>
      <c r="AB586" s="299"/>
      <c r="AC586" s="299"/>
      <c r="AD586" s="299"/>
      <c r="AE586" s="299"/>
      <c r="AF586" s="299"/>
    </row>
    <row r="587" ht="15.75" customHeight="1">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c r="AA587" s="299"/>
      <c r="AB587" s="299"/>
      <c r="AC587" s="299"/>
      <c r="AD587" s="299"/>
      <c r="AE587" s="299"/>
      <c r="AF587" s="299"/>
    </row>
    <row r="588" ht="15.75" customHeight="1">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c r="AA588" s="299"/>
      <c r="AB588" s="299"/>
      <c r="AC588" s="299"/>
      <c r="AD588" s="299"/>
      <c r="AE588" s="299"/>
      <c r="AF588" s="299"/>
    </row>
    <row r="589" ht="15.75" customHeight="1">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c r="AA589" s="299"/>
      <c r="AB589" s="299"/>
      <c r="AC589" s="299"/>
      <c r="AD589" s="299"/>
      <c r="AE589" s="299"/>
      <c r="AF589" s="299"/>
    </row>
    <row r="590" ht="15.75" customHeight="1">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c r="AA590" s="299"/>
      <c r="AB590" s="299"/>
      <c r="AC590" s="299"/>
      <c r="AD590" s="299"/>
      <c r="AE590" s="299"/>
      <c r="AF590" s="299"/>
    </row>
    <row r="591" ht="15.75" customHeight="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c r="AA591" s="299"/>
      <c r="AB591" s="299"/>
      <c r="AC591" s="299"/>
      <c r="AD591" s="299"/>
      <c r="AE591" s="299"/>
      <c r="AF591" s="299"/>
    </row>
    <row r="592" ht="15.75" customHeight="1">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c r="AA592" s="299"/>
      <c r="AB592" s="299"/>
      <c r="AC592" s="299"/>
      <c r="AD592" s="299"/>
      <c r="AE592" s="299"/>
      <c r="AF592" s="299"/>
    </row>
    <row r="593" ht="15.75" customHeight="1">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c r="AA593" s="299"/>
      <c r="AB593" s="299"/>
      <c r="AC593" s="299"/>
      <c r="AD593" s="299"/>
      <c r="AE593" s="299"/>
      <c r="AF593" s="299"/>
    </row>
    <row r="594" ht="15.75" customHeight="1">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c r="AA594" s="299"/>
      <c r="AB594" s="299"/>
      <c r="AC594" s="299"/>
      <c r="AD594" s="299"/>
      <c r="AE594" s="299"/>
      <c r="AF594" s="299"/>
    </row>
    <row r="595" ht="15.75" customHeight="1">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c r="AA595" s="299"/>
      <c r="AB595" s="299"/>
      <c r="AC595" s="299"/>
      <c r="AD595" s="299"/>
      <c r="AE595" s="299"/>
      <c r="AF595" s="299"/>
    </row>
    <row r="596" ht="15.75" customHeight="1">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c r="AA596" s="299"/>
      <c r="AB596" s="299"/>
      <c r="AC596" s="299"/>
      <c r="AD596" s="299"/>
      <c r="AE596" s="299"/>
      <c r="AF596" s="299"/>
    </row>
    <row r="597" ht="15.75" customHeight="1">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c r="AA597" s="299"/>
      <c r="AB597" s="299"/>
      <c r="AC597" s="299"/>
      <c r="AD597" s="299"/>
      <c r="AE597" s="299"/>
      <c r="AF597" s="299"/>
    </row>
    <row r="598" ht="15.75" customHeight="1">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c r="AA598" s="299"/>
      <c r="AB598" s="299"/>
      <c r="AC598" s="299"/>
      <c r="AD598" s="299"/>
      <c r="AE598" s="299"/>
      <c r="AF598" s="299"/>
    </row>
    <row r="599" ht="15.75" customHeight="1">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c r="AA599" s="299"/>
      <c r="AB599" s="299"/>
      <c r="AC599" s="299"/>
      <c r="AD599" s="299"/>
      <c r="AE599" s="299"/>
      <c r="AF599" s="299"/>
    </row>
    <row r="600" ht="15.75" customHeight="1">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c r="AA600" s="299"/>
      <c r="AB600" s="299"/>
      <c r="AC600" s="299"/>
      <c r="AD600" s="299"/>
      <c r="AE600" s="299"/>
      <c r="AF600" s="299"/>
    </row>
    <row r="601" ht="15.75" customHeight="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c r="AA601" s="299"/>
      <c r="AB601" s="299"/>
      <c r="AC601" s="299"/>
      <c r="AD601" s="299"/>
      <c r="AE601" s="299"/>
      <c r="AF601" s="299"/>
    </row>
    <row r="602" ht="15.75" customHeight="1">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c r="AA602" s="299"/>
      <c r="AB602" s="299"/>
      <c r="AC602" s="299"/>
      <c r="AD602" s="299"/>
      <c r="AE602" s="299"/>
      <c r="AF602" s="299"/>
    </row>
    <row r="603" ht="15.75" customHeight="1">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c r="AB603" s="299"/>
      <c r="AC603" s="299"/>
      <c r="AD603" s="299"/>
      <c r="AE603" s="299"/>
      <c r="AF603" s="299"/>
    </row>
    <row r="604" ht="15.75" customHeight="1">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c r="AB604" s="299"/>
      <c r="AC604" s="299"/>
      <c r="AD604" s="299"/>
      <c r="AE604" s="299"/>
      <c r="AF604" s="299"/>
    </row>
    <row r="605" ht="15.75" customHeight="1">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c r="AB605" s="299"/>
      <c r="AC605" s="299"/>
      <c r="AD605" s="299"/>
      <c r="AE605" s="299"/>
      <c r="AF605" s="299"/>
    </row>
    <row r="606" ht="15.75" customHeight="1">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c r="AB606" s="299"/>
      <c r="AC606" s="299"/>
      <c r="AD606" s="299"/>
      <c r="AE606" s="299"/>
      <c r="AF606" s="299"/>
    </row>
    <row r="607" ht="15.75" customHeight="1">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c r="AA607" s="299"/>
      <c r="AB607" s="299"/>
      <c r="AC607" s="299"/>
      <c r="AD607" s="299"/>
      <c r="AE607" s="299"/>
      <c r="AF607" s="299"/>
    </row>
    <row r="608" ht="15.75" customHeight="1">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c r="AA608" s="299"/>
      <c r="AB608" s="299"/>
      <c r="AC608" s="299"/>
      <c r="AD608" s="299"/>
      <c r="AE608" s="299"/>
      <c r="AF608" s="299"/>
    </row>
    <row r="609" ht="15.75" customHeight="1">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c r="AB609" s="299"/>
      <c r="AC609" s="299"/>
      <c r="AD609" s="299"/>
      <c r="AE609" s="299"/>
      <c r="AF609" s="299"/>
    </row>
    <row r="610" ht="15.75" customHeight="1">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c r="AB610" s="299"/>
      <c r="AC610" s="299"/>
      <c r="AD610" s="299"/>
      <c r="AE610" s="299"/>
      <c r="AF610" s="299"/>
    </row>
    <row r="611" ht="15.75" customHeight="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c r="AA611" s="299"/>
      <c r="AB611" s="299"/>
      <c r="AC611" s="299"/>
      <c r="AD611" s="299"/>
      <c r="AE611" s="299"/>
      <c r="AF611" s="299"/>
    </row>
    <row r="612" ht="15.75" customHeight="1">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c r="AA612" s="299"/>
      <c r="AB612" s="299"/>
      <c r="AC612" s="299"/>
      <c r="AD612" s="299"/>
      <c r="AE612" s="299"/>
      <c r="AF612" s="299"/>
    </row>
    <row r="613" ht="15.75" customHeight="1">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c r="AA613" s="299"/>
      <c r="AB613" s="299"/>
      <c r="AC613" s="299"/>
      <c r="AD613" s="299"/>
      <c r="AE613" s="299"/>
      <c r="AF613" s="299"/>
    </row>
    <row r="614" ht="15.75" customHeight="1">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c r="AA614" s="299"/>
      <c r="AB614" s="299"/>
      <c r="AC614" s="299"/>
      <c r="AD614" s="299"/>
      <c r="AE614" s="299"/>
      <c r="AF614" s="299"/>
    </row>
    <row r="615" ht="15.75" customHeight="1">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c r="AA615" s="299"/>
      <c r="AB615" s="299"/>
      <c r="AC615" s="299"/>
      <c r="AD615" s="299"/>
      <c r="AE615" s="299"/>
      <c r="AF615" s="299"/>
    </row>
    <row r="616" ht="15.75" customHeight="1">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c r="AA616" s="299"/>
      <c r="AB616" s="299"/>
      <c r="AC616" s="299"/>
      <c r="AD616" s="299"/>
      <c r="AE616" s="299"/>
      <c r="AF616" s="299"/>
    </row>
    <row r="617" ht="15.75" customHeight="1">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c r="AA617" s="299"/>
      <c r="AB617" s="299"/>
      <c r="AC617" s="299"/>
      <c r="AD617" s="299"/>
      <c r="AE617" s="299"/>
      <c r="AF617" s="299"/>
    </row>
    <row r="618" ht="15.75" customHeight="1">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c r="AA618" s="299"/>
      <c r="AB618" s="299"/>
      <c r="AC618" s="299"/>
      <c r="AD618" s="299"/>
      <c r="AE618" s="299"/>
      <c r="AF618" s="299"/>
    </row>
    <row r="619" ht="15.75" customHeight="1">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c r="AA619" s="299"/>
      <c r="AB619" s="299"/>
      <c r="AC619" s="299"/>
      <c r="AD619" s="299"/>
      <c r="AE619" s="299"/>
      <c r="AF619" s="299"/>
    </row>
    <row r="620" ht="15.75" customHeight="1">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c r="AA620" s="299"/>
      <c r="AB620" s="299"/>
      <c r="AC620" s="299"/>
      <c r="AD620" s="299"/>
      <c r="AE620" s="299"/>
      <c r="AF620" s="299"/>
    </row>
    <row r="621" ht="15.75" customHeight="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c r="AA621" s="299"/>
      <c r="AB621" s="299"/>
      <c r="AC621" s="299"/>
      <c r="AD621" s="299"/>
      <c r="AE621" s="299"/>
      <c r="AF621" s="299"/>
    </row>
    <row r="622" ht="15.75" customHeight="1">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c r="AA622" s="299"/>
      <c r="AB622" s="299"/>
      <c r="AC622" s="299"/>
      <c r="AD622" s="299"/>
      <c r="AE622" s="299"/>
      <c r="AF622" s="299"/>
    </row>
    <row r="623" ht="15.75" customHeight="1">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c r="AA623" s="299"/>
      <c r="AB623" s="299"/>
      <c r="AC623" s="299"/>
      <c r="AD623" s="299"/>
      <c r="AE623" s="299"/>
      <c r="AF623" s="299"/>
    </row>
    <row r="624" ht="15.75" customHeight="1">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c r="AA624" s="299"/>
      <c r="AB624" s="299"/>
      <c r="AC624" s="299"/>
      <c r="AD624" s="299"/>
      <c r="AE624" s="299"/>
      <c r="AF624" s="299"/>
    </row>
    <row r="625" ht="15.75" customHeight="1">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c r="AA625" s="299"/>
      <c r="AB625" s="299"/>
      <c r="AC625" s="299"/>
      <c r="AD625" s="299"/>
      <c r="AE625" s="299"/>
      <c r="AF625" s="299"/>
    </row>
    <row r="626" ht="15.75" customHeight="1">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c r="AA626" s="299"/>
      <c r="AB626" s="299"/>
      <c r="AC626" s="299"/>
      <c r="AD626" s="299"/>
      <c r="AE626" s="299"/>
      <c r="AF626" s="299"/>
    </row>
    <row r="627" ht="15.75" customHeight="1">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c r="AA627" s="299"/>
      <c r="AB627" s="299"/>
      <c r="AC627" s="299"/>
      <c r="AD627" s="299"/>
      <c r="AE627" s="299"/>
      <c r="AF627" s="299"/>
    </row>
    <row r="628" ht="15.75" customHeight="1">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c r="AA628" s="299"/>
      <c r="AB628" s="299"/>
      <c r="AC628" s="299"/>
      <c r="AD628" s="299"/>
      <c r="AE628" s="299"/>
      <c r="AF628" s="299"/>
    </row>
    <row r="629" ht="15.75" customHeight="1">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c r="AA629" s="299"/>
      <c r="AB629" s="299"/>
      <c r="AC629" s="299"/>
      <c r="AD629" s="299"/>
      <c r="AE629" s="299"/>
      <c r="AF629" s="299"/>
    </row>
    <row r="630" ht="15.75" customHeight="1">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c r="AB630" s="299"/>
      <c r="AC630" s="299"/>
      <c r="AD630" s="299"/>
      <c r="AE630" s="299"/>
      <c r="AF630" s="299"/>
    </row>
    <row r="631" ht="15.75" customHeight="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c r="AB631" s="299"/>
      <c r="AC631" s="299"/>
      <c r="AD631" s="299"/>
      <c r="AE631" s="299"/>
      <c r="AF631" s="299"/>
    </row>
    <row r="632" ht="15.75" customHeight="1">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c r="AB632" s="299"/>
      <c r="AC632" s="299"/>
      <c r="AD632" s="299"/>
      <c r="AE632" s="299"/>
      <c r="AF632" s="299"/>
    </row>
    <row r="633" ht="15.75" customHeight="1">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c r="AB633" s="299"/>
      <c r="AC633" s="299"/>
      <c r="AD633" s="299"/>
      <c r="AE633" s="299"/>
      <c r="AF633" s="299"/>
    </row>
    <row r="634" ht="15.75" customHeight="1">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c r="AA634" s="299"/>
      <c r="AB634" s="299"/>
      <c r="AC634" s="299"/>
      <c r="AD634" s="299"/>
      <c r="AE634" s="299"/>
      <c r="AF634" s="299"/>
    </row>
    <row r="635" ht="15.75" customHeight="1">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c r="AA635" s="299"/>
      <c r="AB635" s="299"/>
      <c r="AC635" s="299"/>
      <c r="AD635" s="299"/>
      <c r="AE635" s="299"/>
      <c r="AF635" s="299"/>
    </row>
    <row r="636" ht="15.75" customHeight="1">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c r="AA636" s="299"/>
      <c r="AB636" s="299"/>
      <c r="AC636" s="299"/>
      <c r="AD636" s="299"/>
      <c r="AE636" s="299"/>
      <c r="AF636" s="299"/>
    </row>
    <row r="637" ht="15.75" customHeight="1">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c r="AA637" s="299"/>
      <c r="AB637" s="299"/>
      <c r="AC637" s="299"/>
      <c r="AD637" s="299"/>
      <c r="AE637" s="299"/>
      <c r="AF637" s="299"/>
    </row>
    <row r="638" ht="15.75" customHeight="1">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c r="AA638" s="299"/>
      <c r="AB638" s="299"/>
      <c r="AC638" s="299"/>
      <c r="AD638" s="299"/>
      <c r="AE638" s="299"/>
      <c r="AF638" s="299"/>
    </row>
    <row r="639" ht="15.75" customHeight="1">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c r="AA639" s="299"/>
      <c r="AB639" s="299"/>
      <c r="AC639" s="299"/>
      <c r="AD639" s="299"/>
      <c r="AE639" s="299"/>
      <c r="AF639" s="299"/>
    </row>
    <row r="640" ht="15.75" customHeight="1">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c r="AA640" s="299"/>
      <c r="AB640" s="299"/>
      <c r="AC640" s="299"/>
      <c r="AD640" s="299"/>
      <c r="AE640" s="299"/>
      <c r="AF640" s="299"/>
    </row>
    <row r="641" ht="15.75" customHeight="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c r="AA641" s="299"/>
      <c r="AB641" s="299"/>
      <c r="AC641" s="299"/>
      <c r="AD641" s="299"/>
      <c r="AE641" s="299"/>
      <c r="AF641" s="299"/>
    </row>
    <row r="642" ht="15.75" customHeight="1">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c r="AB642" s="299"/>
      <c r="AC642" s="299"/>
      <c r="AD642" s="299"/>
      <c r="AE642" s="299"/>
      <c r="AF642" s="299"/>
    </row>
    <row r="643" ht="15.75" customHeight="1">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c r="AB643" s="299"/>
      <c r="AC643" s="299"/>
      <c r="AD643" s="299"/>
      <c r="AE643" s="299"/>
      <c r="AF643" s="299"/>
    </row>
    <row r="644" ht="15.75" customHeight="1">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c r="AA644" s="299"/>
      <c r="AB644" s="299"/>
      <c r="AC644" s="299"/>
      <c r="AD644" s="299"/>
      <c r="AE644" s="299"/>
      <c r="AF644" s="299"/>
    </row>
    <row r="645" ht="15.75" customHeight="1">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c r="AA645" s="299"/>
      <c r="AB645" s="299"/>
      <c r="AC645" s="299"/>
      <c r="AD645" s="299"/>
      <c r="AE645" s="299"/>
      <c r="AF645" s="299"/>
    </row>
    <row r="646" ht="15.75" customHeight="1">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c r="AA646" s="299"/>
      <c r="AB646" s="299"/>
      <c r="AC646" s="299"/>
      <c r="AD646" s="299"/>
      <c r="AE646" s="299"/>
      <c r="AF646" s="299"/>
    </row>
    <row r="647" ht="15.75" customHeight="1">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c r="AA647" s="299"/>
      <c r="AB647" s="299"/>
      <c r="AC647" s="299"/>
      <c r="AD647" s="299"/>
      <c r="AE647" s="299"/>
      <c r="AF647" s="299"/>
    </row>
    <row r="648" ht="15.75" customHeight="1">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c r="AA648" s="299"/>
      <c r="AB648" s="299"/>
      <c r="AC648" s="299"/>
      <c r="AD648" s="299"/>
      <c r="AE648" s="299"/>
      <c r="AF648" s="299"/>
    </row>
    <row r="649" ht="15.75" customHeight="1">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c r="AA649" s="299"/>
      <c r="AB649" s="299"/>
      <c r="AC649" s="299"/>
      <c r="AD649" s="299"/>
      <c r="AE649" s="299"/>
      <c r="AF649" s="299"/>
    </row>
    <row r="650" ht="15.75" customHeight="1">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c r="AA650" s="299"/>
      <c r="AB650" s="299"/>
      <c r="AC650" s="299"/>
      <c r="AD650" s="299"/>
      <c r="AE650" s="299"/>
      <c r="AF650" s="299"/>
    </row>
    <row r="651" ht="15.75" customHeight="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c r="AA651" s="299"/>
      <c r="AB651" s="299"/>
      <c r="AC651" s="299"/>
      <c r="AD651" s="299"/>
      <c r="AE651" s="299"/>
      <c r="AF651" s="299"/>
    </row>
    <row r="652" ht="15.75" customHeight="1">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c r="AA652" s="299"/>
      <c r="AB652" s="299"/>
      <c r="AC652" s="299"/>
      <c r="AD652" s="299"/>
      <c r="AE652" s="299"/>
      <c r="AF652" s="299"/>
    </row>
    <row r="653" ht="15.75" customHeight="1">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c r="AA653" s="299"/>
      <c r="AB653" s="299"/>
      <c r="AC653" s="299"/>
      <c r="AD653" s="299"/>
      <c r="AE653" s="299"/>
      <c r="AF653" s="299"/>
    </row>
    <row r="654" ht="15.75" customHeight="1">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c r="AA654" s="299"/>
      <c r="AB654" s="299"/>
      <c r="AC654" s="299"/>
      <c r="AD654" s="299"/>
      <c r="AE654" s="299"/>
      <c r="AF654" s="299"/>
    </row>
    <row r="655" ht="15.75" customHeight="1">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c r="AA655" s="299"/>
      <c r="AB655" s="299"/>
      <c r="AC655" s="299"/>
      <c r="AD655" s="299"/>
      <c r="AE655" s="299"/>
      <c r="AF655" s="299"/>
    </row>
    <row r="656" ht="15.75" customHeight="1">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c r="AA656" s="299"/>
      <c r="AB656" s="299"/>
      <c r="AC656" s="299"/>
      <c r="AD656" s="299"/>
      <c r="AE656" s="299"/>
      <c r="AF656" s="299"/>
    </row>
    <row r="657" ht="15.75" customHeight="1">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c r="AA657" s="299"/>
      <c r="AB657" s="299"/>
      <c r="AC657" s="299"/>
      <c r="AD657" s="299"/>
      <c r="AE657" s="299"/>
      <c r="AF657" s="299"/>
    </row>
    <row r="658" ht="15.75" customHeight="1">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c r="AA658" s="299"/>
      <c r="AB658" s="299"/>
      <c r="AC658" s="299"/>
      <c r="AD658" s="299"/>
      <c r="AE658" s="299"/>
      <c r="AF658" s="299"/>
    </row>
    <row r="659" ht="15.75" customHeight="1">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c r="AA659" s="299"/>
      <c r="AB659" s="299"/>
      <c r="AC659" s="299"/>
      <c r="AD659" s="299"/>
      <c r="AE659" s="299"/>
      <c r="AF659" s="299"/>
    </row>
    <row r="660" ht="15.75" customHeight="1">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c r="AA660" s="299"/>
      <c r="AB660" s="299"/>
      <c r="AC660" s="299"/>
      <c r="AD660" s="299"/>
      <c r="AE660" s="299"/>
      <c r="AF660" s="299"/>
    </row>
    <row r="661" ht="15.75" customHeight="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c r="AA661" s="299"/>
      <c r="AB661" s="299"/>
      <c r="AC661" s="299"/>
      <c r="AD661" s="299"/>
      <c r="AE661" s="299"/>
      <c r="AF661" s="299"/>
    </row>
    <row r="662" ht="15.75" customHeight="1">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c r="AA662" s="299"/>
      <c r="AB662" s="299"/>
      <c r="AC662" s="299"/>
      <c r="AD662" s="299"/>
      <c r="AE662" s="299"/>
      <c r="AF662" s="299"/>
    </row>
    <row r="663" ht="15.75" customHeight="1">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c r="AB663" s="299"/>
      <c r="AC663" s="299"/>
      <c r="AD663" s="299"/>
      <c r="AE663" s="299"/>
      <c r="AF663" s="299"/>
    </row>
    <row r="664" ht="15.75" customHeight="1">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c r="AB664" s="299"/>
      <c r="AC664" s="299"/>
      <c r="AD664" s="299"/>
      <c r="AE664" s="299"/>
      <c r="AF664" s="299"/>
    </row>
    <row r="665" ht="15.75" customHeight="1">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c r="AB665" s="299"/>
      <c r="AC665" s="299"/>
      <c r="AD665" s="299"/>
      <c r="AE665" s="299"/>
      <c r="AF665" s="299"/>
    </row>
    <row r="666" ht="15.75" customHeight="1">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c r="AB666" s="299"/>
      <c r="AC666" s="299"/>
      <c r="AD666" s="299"/>
      <c r="AE666" s="299"/>
      <c r="AF666" s="299"/>
    </row>
    <row r="667" ht="15.75" customHeight="1">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c r="AA667" s="299"/>
      <c r="AB667" s="299"/>
      <c r="AC667" s="299"/>
      <c r="AD667" s="299"/>
      <c r="AE667" s="299"/>
      <c r="AF667" s="299"/>
    </row>
    <row r="668" ht="15.75" customHeight="1">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c r="AA668" s="299"/>
      <c r="AB668" s="299"/>
      <c r="AC668" s="299"/>
      <c r="AD668" s="299"/>
      <c r="AE668" s="299"/>
      <c r="AF668" s="299"/>
    </row>
    <row r="669" ht="15.75" customHeight="1">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c r="AA669" s="299"/>
      <c r="AB669" s="299"/>
      <c r="AC669" s="299"/>
      <c r="AD669" s="299"/>
      <c r="AE669" s="299"/>
      <c r="AF669" s="299"/>
    </row>
    <row r="670" ht="15.75" customHeight="1">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c r="AA670" s="299"/>
      <c r="AB670" s="299"/>
      <c r="AC670" s="299"/>
      <c r="AD670" s="299"/>
      <c r="AE670" s="299"/>
      <c r="AF670" s="299"/>
    </row>
    <row r="671" ht="15.75" customHeight="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c r="AA671" s="299"/>
      <c r="AB671" s="299"/>
      <c r="AC671" s="299"/>
      <c r="AD671" s="299"/>
      <c r="AE671" s="299"/>
      <c r="AF671" s="299"/>
    </row>
    <row r="672" ht="15.75" customHeight="1">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c r="AA672" s="299"/>
      <c r="AB672" s="299"/>
      <c r="AC672" s="299"/>
      <c r="AD672" s="299"/>
      <c r="AE672" s="299"/>
      <c r="AF672" s="299"/>
    </row>
    <row r="673" ht="15.75" customHeight="1">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c r="AA673" s="299"/>
      <c r="AB673" s="299"/>
      <c r="AC673" s="299"/>
      <c r="AD673" s="299"/>
      <c r="AE673" s="299"/>
      <c r="AF673" s="299"/>
    </row>
    <row r="674" ht="15.75" customHeight="1">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c r="AA674" s="299"/>
      <c r="AB674" s="299"/>
      <c r="AC674" s="299"/>
      <c r="AD674" s="299"/>
      <c r="AE674" s="299"/>
      <c r="AF674" s="299"/>
    </row>
    <row r="675" ht="15.75" customHeight="1">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c r="AA675" s="299"/>
      <c r="AB675" s="299"/>
      <c r="AC675" s="299"/>
      <c r="AD675" s="299"/>
      <c r="AE675" s="299"/>
      <c r="AF675" s="299"/>
    </row>
    <row r="676" ht="15.75" customHeight="1">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c r="AA676" s="299"/>
      <c r="AB676" s="299"/>
      <c r="AC676" s="299"/>
      <c r="AD676" s="299"/>
      <c r="AE676" s="299"/>
      <c r="AF676" s="299"/>
    </row>
    <row r="677" ht="15.75" customHeight="1">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c r="AA677" s="299"/>
      <c r="AB677" s="299"/>
      <c r="AC677" s="299"/>
      <c r="AD677" s="299"/>
      <c r="AE677" s="299"/>
      <c r="AF677" s="299"/>
    </row>
    <row r="678" ht="15.75" customHeight="1">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c r="AA678" s="299"/>
      <c r="AB678" s="299"/>
      <c r="AC678" s="299"/>
      <c r="AD678" s="299"/>
      <c r="AE678" s="299"/>
      <c r="AF678" s="299"/>
    </row>
    <row r="679" ht="15.75" customHeight="1">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c r="AA679" s="299"/>
      <c r="AB679" s="299"/>
      <c r="AC679" s="299"/>
      <c r="AD679" s="299"/>
      <c r="AE679" s="299"/>
      <c r="AF679" s="299"/>
    </row>
    <row r="680" ht="15.75" customHeight="1">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c r="AA680" s="299"/>
      <c r="AB680" s="299"/>
      <c r="AC680" s="299"/>
      <c r="AD680" s="299"/>
      <c r="AE680" s="299"/>
      <c r="AF680" s="299"/>
    </row>
    <row r="681" ht="15.75" customHeight="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c r="AA681" s="299"/>
      <c r="AB681" s="299"/>
      <c r="AC681" s="299"/>
      <c r="AD681" s="299"/>
      <c r="AE681" s="299"/>
      <c r="AF681" s="299"/>
    </row>
    <row r="682" ht="15.75" customHeight="1">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c r="AA682" s="299"/>
      <c r="AB682" s="299"/>
      <c r="AC682" s="299"/>
      <c r="AD682" s="299"/>
      <c r="AE682" s="299"/>
      <c r="AF682" s="299"/>
    </row>
    <row r="683" ht="15.75" customHeight="1">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c r="AA683" s="299"/>
      <c r="AB683" s="299"/>
      <c r="AC683" s="299"/>
      <c r="AD683" s="299"/>
      <c r="AE683" s="299"/>
      <c r="AF683" s="299"/>
    </row>
    <row r="684" ht="15.75" customHeight="1">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c r="AA684" s="299"/>
      <c r="AB684" s="299"/>
      <c r="AC684" s="299"/>
      <c r="AD684" s="299"/>
      <c r="AE684" s="299"/>
      <c r="AF684" s="299"/>
    </row>
    <row r="685" ht="15.75" customHeight="1">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c r="AA685" s="299"/>
      <c r="AB685" s="299"/>
      <c r="AC685" s="299"/>
      <c r="AD685" s="299"/>
      <c r="AE685" s="299"/>
      <c r="AF685" s="299"/>
    </row>
    <row r="686" ht="15.75" customHeight="1">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c r="AA686" s="299"/>
      <c r="AB686" s="299"/>
      <c r="AC686" s="299"/>
      <c r="AD686" s="299"/>
      <c r="AE686" s="299"/>
      <c r="AF686" s="299"/>
    </row>
    <row r="687" ht="15.75" customHeight="1">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c r="AA687" s="299"/>
      <c r="AB687" s="299"/>
      <c r="AC687" s="299"/>
      <c r="AD687" s="299"/>
      <c r="AE687" s="299"/>
      <c r="AF687" s="299"/>
    </row>
    <row r="688" ht="15.75" customHeight="1">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c r="AA688" s="299"/>
      <c r="AB688" s="299"/>
      <c r="AC688" s="299"/>
      <c r="AD688" s="299"/>
      <c r="AE688" s="299"/>
      <c r="AF688" s="299"/>
    </row>
    <row r="689" ht="15.75" customHeight="1">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c r="AA689" s="299"/>
      <c r="AB689" s="299"/>
      <c r="AC689" s="299"/>
      <c r="AD689" s="299"/>
      <c r="AE689" s="299"/>
      <c r="AF689" s="299"/>
    </row>
    <row r="690" ht="15.75" customHeight="1">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c r="AA690" s="299"/>
      <c r="AB690" s="299"/>
      <c r="AC690" s="299"/>
      <c r="AD690" s="299"/>
      <c r="AE690" s="299"/>
      <c r="AF690" s="299"/>
    </row>
    <row r="691" ht="15.75" customHeight="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c r="AA691" s="299"/>
      <c r="AB691" s="299"/>
      <c r="AC691" s="299"/>
      <c r="AD691" s="299"/>
      <c r="AE691" s="299"/>
      <c r="AF691" s="299"/>
    </row>
    <row r="692" ht="15.75" customHeight="1">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c r="AA692" s="299"/>
      <c r="AB692" s="299"/>
      <c r="AC692" s="299"/>
      <c r="AD692" s="299"/>
      <c r="AE692" s="299"/>
      <c r="AF692" s="299"/>
    </row>
    <row r="693" ht="15.75" customHeight="1">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c r="AA693" s="299"/>
      <c r="AB693" s="299"/>
      <c r="AC693" s="299"/>
      <c r="AD693" s="299"/>
      <c r="AE693" s="299"/>
      <c r="AF693" s="299"/>
    </row>
    <row r="694" ht="15.75" customHeight="1">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c r="AA694" s="299"/>
      <c r="AB694" s="299"/>
      <c r="AC694" s="299"/>
      <c r="AD694" s="299"/>
      <c r="AE694" s="299"/>
      <c r="AF694" s="299"/>
    </row>
    <row r="695" ht="15.75" customHeight="1">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c r="AA695" s="299"/>
      <c r="AB695" s="299"/>
      <c r="AC695" s="299"/>
      <c r="AD695" s="299"/>
      <c r="AE695" s="299"/>
      <c r="AF695" s="299"/>
    </row>
    <row r="696" ht="15.75" customHeight="1">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c r="AA696" s="299"/>
      <c r="AB696" s="299"/>
      <c r="AC696" s="299"/>
      <c r="AD696" s="299"/>
      <c r="AE696" s="299"/>
      <c r="AF696" s="299"/>
    </row>
    <row r="697" ht="15.75" customHeight="1">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c r="AA697" s="299"/>
      <c r="AB697" s="299"/>
      <c r="AC697" s="299"/>
      <c r="AD697" s="299"/>
      <c r="AE697" s="299"/>
      <c r="AF697" s="299"/>
    </row>
    <row r="698" ht="15.75" customHeight="1">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c r="AA698" s="299"/>
      <c r="AB698" s="299"/>
      <c r="AC698" s="299"/>
      <c r="AD698" s="299"/>
      <c r="AE698" s="299"/>
      <c r="AF698" s="299"/>
    </row>
    <row r="699" ht="15.75" customHeight="1">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c r="AA699" s="299"/>
      <c r="AB699" s="299"/>
      <c r="AC699" s="299"/>
      <c r="AD699" s="299"/>
      <c r="AE699" s="299"/>
      <c r="AF699" s="299"/>
    </row>
    <row r="700" ht="15.75" customHeight="1">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c r="AA700" s="299"/>
      <c r="AB700" s="299"/>
      <c r="AC700" s="299"/>
      <c r="AD700" s="299"/>
      <c r="AE700" s="299"/>
      <c r="AF700" s="299"/>
    </row>
    <row r="701" ht="15.75" customHeight="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c r="AA701" s="299"/>
      <c r="AB701" s="299"/>
      <c r="AC701" s="299"/>
      <c r="AD701" s="299"/>
      <c r="AE701" s="299"/>
      <c r="AF701" s="299"/>
    </row>
    <row r="702" ht="15.75" customHeight="1">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c r="AA702" s="299"/>
      <c r="AB702" s="299"/>
      <c r="AC702" s="299"/>
      <c r="AD702" s="299"/>
      <c r="AE702" s="299"/>
      <c r="AF702" s="299"/>
    </row>
    <row r="703" ht="15.75" customHeight="1">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c r="AA703" s="299"/>
      <c r="AB703" s="299"/>
      <c r="AC703" s="299"/>
      <c r="AD703" s="299"/>
      <c r="AE703" s="299"/>
      <c r="AF703" s="299"/>
    </row>
    <row r="704" ht="15.75" customHeight="1">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c r="AA704" s="299"/>
      <c r="AB704" s="299"/>
      <c r="AC704" s="299"/>
      <c r="AD704" s="299"/>
      <c r="AE704" s="299"/>
      <c r="AF704" s="299"/>
    </row>
    <row r="705" ht="15.75" customHeight="1">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c r="AA705" s="299"/>
      <c r="AB705" s="299"/>
      <c r="AC705" s="299"/>
      <c r="AD705" s="299"/>
      <c r="AE705" s="299"/>
      <c r="AF705" s="299"/>
    </row>
    <row r="706" ht="15.75" customHeight="1">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c r="AA706" s="299"/>
      <c r="AB706" s="299"/>
      <c r="AC706" s="299"/>
      <c r="AD706" s="299"/>
      <c r="AE706" s="299"/>
      <c r="AF706" s="299"/>
    </row>
    <row r="707" ht="15.75" customHeight="1">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c r="AA707" s="299"/>
      <c r="AB707" s="299"/>
      <c r="AC707" s="299"/>
      <c r="AD707" s="299"/>
      <c r="AE707" s="299"/>
      <c r="AF707" s="299"/>
    </row>
    <row r="708" ht="15.75" customHeight="1">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c r="AA708" s="299"/>
      <c r="AB708" s="299"/>
      <c r="AC708" s="299"/>
      <c r="AD708" s="299"/>
      <c r="AE708" s="299"/>
      <c r="AF708" s="299"/>
    </row>
    <row r="709" ht="15.75" customHeight="1">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c r="AA709" s="299"/>
      <c r="AB709" s="299"/>
      <c r="AC709" s="299"/>
      <c r="AD709" s="299"/>
      <c r="AE709" s="299"/>
      <c r="AF709" s="299"/>
    </row>
    <row r="710" ht="15.75" customHeight="1">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c r="AA710" s="299"/>
      <c r="AB710" s="299"/>
      <c r="AC710" s="299"/>
      <c r="AD710" s="299"/>
      <c r="AE710" s="299"/>
      <c r="AF710" s="299"/>
    </row>
    <row r="711" ht="15.75" customHeight="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c r="AA711" s="299"/>
      <c r="AB711" s="299"/>
      <c r="AC711" s="299"/>
      <c r="AD711" s="299"/>
      <c r="AE711" s="299"/>
      <c r="AF711" s="299"/>
    </row>
    <row r="712" ht="15.75" customHeight="1">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c r="AA712" s="299"/>
      <c r="AB712" s="299"/>
      <c r="AC712" s="299"/>
      <c r="AD712" s="299"/>
      <c r="AE712" s="299"/>
      <c r="AF712" s="299"/>
    </row>
    <row r="713" ht="15.75" customHeight="1">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c r="AA713" s="299"/>
      <c r="AB713" s="299"/>
      <c r="AC713" s="299"/>
      <c r="AD713" s="299"/>
      <c r="AE713" s="299"/>
      <c r="AF713" s="299"/>
    </row>
    <row r="714" ht="15.75" customHeight="1">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c r="AA714" s="299"/>
      <c r="AB714" s="299"/>
      <c r="AC714" s="299"/>
      <c r="AD714" s="299"/>
      <c r="AE714" s="299"/>
      <c r="AF714" s="299"/>
    </row>
    <row r="715" ht="15.75" customHeight="1">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c r="AA715" s="299"/>
      <c r="AB715" s="299"/>
      <c r="AC715" s="299"/>
      <c r="AD715" s="299"/>
      <c r="AE715" s="299"/>
      <c r="AF715" s="299"/>
    </row>
    <row r="716" ht="15.75" customHeight="1">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c r="AA716" s="299"/>
      <c r="AB716" s="299"/>
      <c r="AC716" s="299"/>
      <c r="AD716" s="299"/>
      <c r="AE716" s="299"/>
      <c r="AF716" s="299"/>
    </row>
    <row r="717" ht="15.75" customHeight="1">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c r="AA717" s="299"/>
      <c r="AB717" s="299"/>
      <c r="AC717" s="299"/>
      <c r="AD717" s="299"/>
      <c r="AE717" s="299"/>
      <c r="AF717" s="299"/>
    </row>
    <row r="718" ht="15.75" customHeight="1">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c r="AA718" s="299"/>
      <c r="AB718" s="299"/>
      <c r="AC718" s="299"/>
      <c r="AD718" s="299"/>
      <c r="AE718" s="299"/>
      <c r="AF718" s="299"/>
    </row>
    <row r="719" ht="15.75" customHeight="1">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c r="AA719" s="299"/>
      <c r="AB719" s="299"/>
      <c r="AC719" s="299"/>
      <c r="AD719" s="299"/>
      <c r="AE719" s="299"/>
      <c r="AF719" s="299"/>
    </row>
    <row r="720" ht="15.75" customHeight="1">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c r="AA720" s="299"/>
      <c r="AB720" s="299"/>
      <c r="AC720" s="299"/>
      <c r="AD720" s="299"/>
      <c r="AE720" s="299"/>
      <c r="AF720" s="299"/>
    </row>
    <row r="721" ht="15.75" customHeight="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c r="AA721" s="299"/>
      <c r="AB721" s="299"/>
      <c r="AC721" s="299"/>
      <c r="AD721" s="299"/>
      <c r="AE721" s="299"/>
      <c r="AF721" s="299"/>
    </row>
    <row r="722" ht="15.75" customHeight="1">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c r="AA722" s="299"/>
      <c r="AB722" s="299"/>
      <c r="AC722" s="299"/>
      <c r="AD722" s="299"/>
      <c r="AE722" s="299"/>
      <c r="AF722" s="299"/>
    </row>
    <row r="723" ht="15.75" customHeight="1">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c r="AA723" s="299"/>
      <c r="AB723" s="299"/>
      <c r="AC723" s="299"/>
      <c r="AD723" s="299"/>
      <c r="AE723" s="299"/>
      <c r="AF723" s="299"/>
    </row>
    <row r="724" ht="15.75" customHeight="1">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c r="AA724" s="299"/>
      <c r="AB724" s="299"/>
      <c r="AC724" s="299"/>
      <c r="AD724" s="299"/>
      <c r="AE724" s="299"/>
      <c r="AF724" s="299"/>
    </row>
    <row r="725" ht="15.75" customHeight="1">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c r="AA725" s="299"/>
      <c r="AB725" s="299"/>
      <c r="AC725" s="299"/>
      <c r="AD725" s="299"/>
      <c r="AE725" s="299"/>
      <c r="AF725" s="299"/>
    </row>
    <row r="726" ht="15.75" customHeight="1">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c r="AA726" s="299"/>
      <c r="AB726" s="299"/>
      <c r="AC726" s="299"/>
      <c r="AD726" s="299"/>
      <c r="AE726" s="299"/>
      <c r="AF726" s="299"/>
    </row>
    <row r="727" ht="15.75" customHeight="1">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c r="AA727" s="299"/>
      <c r="AB727" s="299"/>
      <c r="AC727" s="299"/>
      <c r="AD727" s="299"/>
      <c r="AE727" s="299"/>
      <c r="AF727" s="299"/>
    </row>
    <row r="728" ht="15.75" customHeight="1">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c r="AA728" s="299"/>
      <c r="AB728" s="299"/>
      <c r="AC728" s="299"/>
      <c r="AD728" s="299"/>
      <c r="AE728" s="299"/>
      <c r="AF728" s="299"/>
    </row>
    <row r="729" ht="15.75" customHeight="1">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c r="AA729" s="299"/>
      <c r="AB729" s="299"/>
      <c r="AC729" s="299"/>
      <c r="AD729" s="299"/>
      <c r="AE729" s="299"/>
      <c r="AF729" s="299"/>
    </row>
    <row r="730" ht="15.75" customHeight="1">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c r="AA730" s="299"/>
      <c r="AB730" s="299"/>
      <c r="AC730" s="299"/>
      <c r="AD730" s="299"/>
      <c r="AE730" s="299"/>
      <c r="AF730" s="299"/>
    </row>
    <row r="731" ht="15.75" customHeight="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c r="AA731" s="299"/>
      <c r="AB731" s="299"/>
      <c r="AC731" s="299"/>
      <c r="AD731" s="299"/>
      <c r="AE731" s="299"/>
      <c r="AF731" s="299"/>
    </row>
    <row r="732" ht="15.75" customHeight="1">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c r="AA732" s="299"/>
      <c r="AB732" s="299"/>
      <c r="AC732" s="299"/>
      <c r="AD732" s="299"/>
      <c r="AE732" s="299"/>
      <c r="AF732" s="299"/>
    </row>
    <row r="733" ht="15.75" customHeight="1">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c r="AA733" s="299"/>
      <c r="AB733" s="299"/>
      <c r="AC733" s="299"/>
      <c r="AD733" s="299"/>
      <c r="AE733" s="299"/>
      <c r="AF733" s="299"/>
    </row>
    <row r="734" ht="15.75" customHeight="1">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c r="AA734" s="299"/>
      <c r="AB734" s="299"/>
      <c r="AC734" s="299"/>
      <c r="AD734" s="299"/>
      <c r="AE734" s="299"/>
      <c r="AF734" s="299"/>
    </row>
    <row r="735" ht="15.75" customHeight="1">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c r="AA735" s="299"/>
      <c r="AB735" s="299"/>
      <c r="AC735" s="299"/>
      <c r="AD735" s="299"/>
      <c r="AE735" s="299"/>
      <c r="AF735" s="299"/>
    </row>
    <row r="736" ht="15.75" customHeight="1">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c r="AA736" s="299"/>
      <c r="AB736" s="299"/>
      <c r="AC736" s="299"/>
      <c r="AD736" s="299"/>
      <c r="AE736" s="299"/>
      <c r="AF736" s="299"/>
    </row>
    <row r="737" ht="15.75" customHeight="1">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c r="AA737" s="299"/>
      <c r="AB737" s="299"/>
      <c r="AC737" s="299"/>
      <c r="AD737" s="299"/>
      <c r="AE737" s="299"/>
      <c r="AF737" s="299"/>
    </row>
    <row r="738" ht="15.75" customHeight="1">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c r="AA738" s="299"/>
      <c r="AB738" s="299"/>
      <c r="AC738" s="299"/>
      <c r="AD738" s="299"/>
      <c r="AE738" s="299"/>
      <c r="AF738" s="299"/>
    </row>
    <row r="739" ht="15.75" customHeight="1">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c r="AA739" s="299"/>
      <c r="AB739" s="299"/>
      <c r="AC739" s="299"/>
      <c r="AD739" s="299"/>
      <c r="AE739" s="299"/>
      <c r="AF739" s="299"/>
    </row>
    <row r="740" ht="15.75" customHeight="1">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c r="AA740" s="299"/>
      <c r="AB740" s="299"/>
      <c r="AC740" s="299"/>
      <c r="AD740" s="299"/>
      <c r="AE740" s="299"/>
      <c r="AF740" s="299"/>
    </row>
    <row r="741" ht="15.75" customHeight="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c r="AA741" s="299"/>
      <c r="AB741" s="299"/>
      <c r="AC741" s="299"/>
      <c r="AD741" s="299"/>
      <c r="AE741" s="299"/>
      <c r="AF741" s="299"/>
    </row>
    <row r="742" ht="15.75" customHeight="1">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c r="AA742" s="299"/>
      <c r="AB742" s="299"/>
      <c r="AC742" s="299"/>
      <c r="AD742" s="299"/>
      <c r="AE742" s="299"/>
      <c r="AF742" s="299"/>
    </row>
    <row r="743" ht="15.75" customHeight="1">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c r="AA743" s="299"/>
      <c r="AB743" s="299"/>
      <c r="AC743" s="299"/>
      <c r="AD743" s="299"/>
      <c r="AE743" s="299"/>
      <c r="AF743" s="299"/>
    </row>
    <row r="744" ht="15.75" customHeight="1">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c r="AA744" s="299"/>
      <c r="AB744" s="299"/>
      <c r="AC744" s="299"/>
      <c r="AD744" s="299"/>
      <c r="AE744" s="299"/>
      <c r="AF744" s="299"/>
    </row>
    <row r="745" ht="15.75" customHeight="1">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c r="AA745" s="299"/>
      <c r="AB745" s="299"/>
      <c r="AC745" s="299"/>
      <c r="AD745" s="299"/>
      <c r="AE745" s="299"/>
      <c r="AF745" s="299"/>
    </row>
    <row r="746" ht="15.75" customHeight="1">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c r="AA746" s="299"/>
      <c r="AB746" s="299"/>
      <c r="AC746" s="299"/>
      <c r="AD746" s="299"/>
      <c r="AE746" s="299"/>
      <c r="AF746" s="299"/>
    </row>
    <row r="747" ht="15.75" customHeight="1">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c r="AA747" s="299"/>
      <c r="AB747" s="299"/>
      <c r="AC747" s="299"/>
      <c r="AD747" s="299"/>
      <c r="AE747" s="299"/>
      <c r="AF747" s="299"/>
    </row>
    <row r="748" ht="15.75" customHeight="1">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c r="AA748" s="299"/>
      <c r="AB748" s="299"/>
      <c r="AC748" s="299"/>
      <c r="AD748" s="299"/>
      <c r="AE748" s="299"/>
      <c r="AF748" s="299"/>
    </row>
    <row r="749" ht="15.75" customHeight="1">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c r="AA749" s="299"/>
      <c r="AB749" s="299"/>
      <c r="AC749" s="299"/>
      <c r="AD749" s="299"/>
      <c r="AE749" s="299"/>
      <c r="AF749" s="299"/>
    </row>
    <row r="750" ht="15.75" customHeight="1">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c r="AA750" s="299"/>
      <c r="AB750" s="299"/>
      <c r="AC750" s="299"/>
      <c r="AD750" s="299"/>
      <c r="AE750" s="299"/>
      <c r="AF750" s="299"/>
    </row>
    <row r="751" ht="15.75" customHeight="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c r="AA751" s="299"/>
      <c r="AB751" s="299"/>
      <c r="AC751" s="299"/>
      <c r="AD751" s="299"/>
      <c r="AE751" s="299"/>
      <c r="AF751" s="299"/>
    </row>
    <row r="752" ht="15.75" customHeight="1">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c r="AA752" s="299"/>
      <c r="AB752" s="299"/>
      <c r="AC752" s="299"/>
      <c r="AD752" s="299"/>
      <c r="AE752" s="299"/>
      <c r="AF752" s="299"/>
    </row>
    <row r="753" ht="15.75" customHeight="1">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c r="AA753" s="299"/>
      <c r="AB753" s="299"/>
      <c r="AC753" s="299"/>
      <c r="AD753" s="299"/>
      <c r="AE753" s="299"/>
      <c r="AF753" s="299"/>
    </row>
    <row r="754" ht="15.75" customHeight="1">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c r="AA754" s="299"/>
      <c r="AB754" s="299"/>
      <c r="AC754" s="299"/>
      <c r="AD754" s="299"/>
      <c r="AE754" s="299"/>
      <c r="AF754" s="299"/>
    </row>
    <row r="755" ht="15.75" customHeight="1">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c r="AA755" s="299"/>
      <c r="AB755" s="299"/>
      <c r="AC755" s="299"/>
      <c r="AD755" s="299"/>
      <c r="AE755" s="299"/>
      <c r="AF755" s="299"/>
    </row>
    <row r="756" ht="15.75" customHeight="1">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c r="AA756" s="299"/>
      <c r="AB756" s="299"/>
      <c r="AC756" s="299"/>
      <c r="AD756" s="299"/>
      <c r="AE756" s="299"/>
      <c r="AF756" s="299"/>
    </row>
    <row r="757" ht="15.75" customHeight="1">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c r="AA757" s="299"/>
      <c r="AB757" s="299"/>
      <c r="AC757" s="299"/>
      <c r="AD757" s="299"/>
      <c r="AE757" s="299"/>
      <c r="AF757" s="299"/>
    </row>
    <row r="758" ht="15.75" customHeight="1">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c r="AA758" s="299"/>
      <c r="AB758" s="299"/>
      <c r="AC758" s="299"/>
      <c r="AD758" s="299"/>
      <c r="AE758" s="299"/>
      <c r="AF758" s="299"/>
    </row>
    <row r="759" ht="15.75" customHeight="1">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c r="AA759" s="299"/>
      <c r="AB759" s="299"/>
      <c r="AC759" s="299"/>
      <c r="AD759" s="299"/>
      <c r="AE759" s="299"/>
      <c r="AF759" s="299"/>
    </row>
    <row r="760" ht="15.75" customHeight="1">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c r="AA760" s="299"/>
      <c r="AB760" s="299"/>
      <c r="AC760" s="299"/>
      <c r="AD760" s="299"/>
      <c r="AE760" s="299"/>
      <c r="AF760" s="299"/>
    </row>
    <row r="761" ht="15.75" customHeight="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c r="AA761" s="299"/>
      <c r="AB761" s="299"/>
      <c r="AC761" s="299"/>
      <c r="AD761" s="299"/>
      <c r="AE761" s="299"/>
      <c r="AF761" s="299"/>
    </row>
    <row r="762" ht="15.75" customHeight="1">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c r="AA762" s="299"/>
      <c r="AB762" s="299"/>
      <c r="AC762" s="299"/>
      <c r="AD762" s="299"/>
      <c r="AE762" s="299"/>
      <c r="AF762" s="299"/>
    </row>
    <row r="763" ht="15.75" customHeight="1">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c r="AA763" s="299"/>
      <c r="AB763" s="299"/>
      <c r="AC763" s="299"/>
      <c r="AD763" s="299"/>
      <c r="AE763" s="299"/>
      <c r="AF763" s="299"/>
    </row>
    <row r="764" ht="15.75" customHeight="1">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c r="AA764" s="299"/>
      <c r="AB764" s="299"/>
      <c r="AC764" s="299"/>
      <c r="AD764" s="299"/>
      <c r="AE764" s="299"/>
      <c r="AF764" s="299"/>
    </row>
    <row r="765" ht="15.75" customHeight="1">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c r="AA765" s="299"/>
      <c r="AB765" s="299"/>
      <c r="AC765" s="299"/>
      <c r="AD765" s="299"/>
      <c r="AE765" s="299"/>
      <c r="AF765" s="299"/>
    </row>
    <row r="766" ht="15.75" customHeight="1">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c r="AA766" s="299"/>
      <c r="AB766" s="299"/>
      <c r="AC766" s="299"/>
      <c r="AD766" s="299"/>
      <c r="AE766" s="299"/>
      <c r="AF766" s="299"/>
    </row>
    <row r="767" ht="15.75" customHeight="1">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c r="AB767" s="299"/>
      <c r="AC767" s="299"/>
      <c r="AD767" s="299"/>
      <c r="AE767" s="299"/>
      <c r="AF767" s="299"/>
    </row>
    <row r="768" ht="15.75" customHeight="1">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c r="AA768" s="299"/>
      <c r="AB768" s="299"/>
      <c r="AC768" s="299"/>
      <c r="AD768" s="299"/>
      <c r="AE768" s="299"/>
      <c r="AF768" s="299"/>
    </row>
    <row r="769" ht="15.75" customHeight="1">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c r="AA769" s="299"/>
      <c r="AB769" s="299"/>
      <c r="AC769" s="299"/>
      <c r="AD769" s="299"/>
      <c r="AE769" s="299"/>
      <c r="AF769" s="299"/>
    </row>
    <row r="770" ht="15.75" customHeight="1">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c r="AA770" s="299"/>
      <c r="AB770" s="299"/>
      <c r="AC770" s="299"/>
      <c r="AD770" s="299"/>
      <c r="AE770" s="299"/>
      <c r="AF770" s="299"/>
    </row>
    <row r="771" ht="15.75" customHeight="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c r="AA771" s="299"/>
      <c r="AB771" s="299"/>
      <c r="AC771" s="299"/>
      <c r="AD771" s="299"/>
      <c r="AE771" s="299"/>
      <c r="AF771" s="299"/>
    </row>
    <row r="772" ht="15.75" customHeight="1">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c r="AA772" s="299"/>
      <c r="AB772" s="299"/>
      <c r="AC772" s="299"/>
      <c r="AD772" s="299"/>
      <c r="AE772" s="299"/>
      <c r="AF772" s="299"/>
    </row>
    <row r="773" ht="15.75" customHeight="1">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c r="AA773" s="299"/>
      <c r="AB773" s="299"/>
      <c r="AC773" s="299"/>
      <c r="AD773" s="299"/>
      <c r="AE773" s="299"/>
      <c r="AF773" s="299"/>
    </row>
    <row r="774" ht="15.75" customHeight="1">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c r="AA774" s="299"/>
      <c r="AB774" s="299"/>
      <c r="AC774" s="299"/>
      <c r="AD774" s="299"/>
      <c r="AE774" s="299"/>
      <c r="AF774" s="299"/>
    </row>
    <row r="775" ht="15.75" customHeight="1">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c r="AA775" s="299"/>
      <c r="AB775" s="299"/>
      <c r="AC775" s="299"/>
      <c r="AD775" s="299"/>
      <c r="AE775" s="299"/>
      <c r="AF775" s="299"/>
    </row>
    <row r="776" ht="15.75" customHeight="1">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c r="AA776" s="299"/>
      <c r="AB776" s="299"/>
      <c r="AC776" s="299"/>
      <c r="AD776" s="299"/>
      <c r="AE776" s="299"/>
      <c r="AF776" s="299"/>
    </row>
    <row r="777" ht="15.75" customHeight="1">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c r="AA777" s="299"/>
      <c r="AB777" s="299"/>
      <c r="AC777" s="299"/>
      <c r="AD777" s="299"/>
      <c r="AE777" s="299"/>
      <c r="AF777" s="299"/>
    </row>
    <row r="778" ht="15.75" customHeight="1">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c r="AA778" s="299"/>
      <c r="AB778" s="299"/>
      <c r="AC778" s="299"/>
      <c r="AD778" s="299"/>
      <c r="AE778" s="299"/>
      <c r="AF778" s="299"/>
    </row>
    <row r="779" ht="15.75" customHeight="1">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c r="AA779" s="299"/>
      <c r="AB779" s="299"/>
      <c r="AC779" s="299"/>
      <c r="AD779" s="299"/>
      <c r="AE779" s="299"/>
      <c r="AF779" s="299"/>
    </row>
    <row r="780" ht="15.75" customHeight="1">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c r="AA780" s="299"/>
      <c r="AB780" s="299"/>
      <c r="AC780" s="299"/>
      <c r="AD780" s="299"/>
      <c r="AE780" s="299"/>
      <c r="AF780" s="299"/>
    </row>
    <row r="781" ht="15.75" customHeight="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c r="AA781" s="299"/>
      <c r="AB781" s="299"/>
      <c r="AC781" s="299"/>
      <c r="AD781" s="299"/>
      <c r="AE781" s="299"/>
      <c r="AF781" s="299"/>
    </row>
    <row r="782" ht="15.75" customHeight="1">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c r="AA782" s="299"/>
      <c r="AB782" s="299"/>
      <c r="AC782" s="299"/>
      <c r="AD782" s="299"/>
      <c r="AE782" s="299"/>
      <c r="AF782" s="299"/>
    </row>
    <row r="783" ht="15.75" customHeight="1">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c r="AA783" s="299"/>
      <c r="AB783" s="299"/>
      <c r="AC783" s="299"/>
      <c r="AD783" s="299"/>
      <c r="AE783" s="299"/>
      <c r="AF783" s="299"/>
    </row>
    <row r="784" ht="15.75" customHeight="1">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c r="AA784" s="299"/>
      <c r="AB784" s="299"/>
      <c r="AC784" s="299"/>
      <c r="AD784" s="299"/>
      <c r="AE784" s="299"/>
      <c r="AF784" s="299"/>
    </row>
    <row r="785" ht="15.75" customHeight="1">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c r="AA785" s="299"/>
      <c r="AB785" s="299"/>
      <c r="AC785" s="299"/>
      <c r="AD785" s="299"/>
      <c r="AE785" s="299"/>
      <c r="AF785" s="299"/>
    </row>
    <row r="786" ht="15.75" customHeight="1">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c r="AA786" s="299"/>
      <c r="AB786" s="299"/>
      <c r="AC786" s="299"/>
      <c r="AD786" s="299"/>
      <c r="AE786" s="299"/>
      <c r="AF786" s="299"/>
    </row>
    <row r="787" ht="15.75" customHeight="1">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c r="AA787" s="299"/>
      <c r="AB787" s="299"/>
      <c r="AC787" s="299"/>
      <c r="AD787" s="299"/>
      <c r="AE787" s="299"/>
      <c r="AF787" s="299"/>
    </row>
    <row r="788" ht="15.75" customHeight="1">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c r="AA788" s="299"/>
      <c r="AB788" s="299"/>
      <c r="AC788" s="299"/>
      <c r="AD788" s="299"/>
      <c r="AE788" s="299"/>
      <c r="AF788" s="299"/>
    </row>
    <row r="789" ht="15.75" customHeight="1">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c r="AA789" s="299"/>
      <c r="AB789" s="299"/>
      <c r="AC789" s="299"/>
      <c r="AD789" s="299"/>
      <c r="AE789" s="299"/>
      <c r="AF789" s="299"/>
    </row>
    <row r="790" ht="15.75" customHeight="1">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c r="AA790" s="299"/>
      <c r="AB790" s="299"/>
      <c r="AC790" s="299"/>
      <c r="AD790" s="299"/>
      <c r="AE790" s="299"/>
      <c r="AF790" s="299"/>
    </row>
    <row r="791" ht="15.75" customHeight="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c r="AA791" s="299"/>
      <c r="AB791" s="299"/>
      <c r="AC791" s="299"/>
      <c r="AD791" s="299"/>
      <c r="AE791" s="299"/>
      <c r="AF791" s="299"/>
    </row>
    <row r="792" ht="15.75" customHeight="1">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c r="AA792" s="299"/>
      <c r="AB792" s="299"/>
      <c r="AC792" s="299"/>
      <c r="AD792" s="299"/>
      <c r="AE792" s="299"/>
      <c r="AF792" s="299"/>
    </row>
    <row r="793" ht="15.75" customHeight="1">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c r="AA793" s="299"/>
      <c r="AB793" s="299"/>
      <c r="AC793" s="299"/>
      <c r="AD793" s="299"/>
      <c r="AE793" s="299"/>
      <c r="AF793" s="299"/>
    </row>
    <row r="794" ht="15.75" customHeight="1">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c r="AA794" s="299"/>
      <c r="AB794" s="299"/>
      <c r="AC794" s="299"/>
      <c r="AD794" s="299"/>
      <c r="AE794" s="299"/>
      <c r="AF794" s="299"/>
    </row>
    <row r="795" ht="15.75" customHeight="1">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c r="AA795" s="299"/>
      <c r="AB795" s="299"/>
      <c r="AC795" s="299"/>
      <c r="AD795" s="299"/>
      <c r="AE795" s="299"/>
      <c r="AF795" s="299"/>
    </row>
    <row r="796" ht="15.75" customHeight="1">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c r="AA796" s="299"/>
      <c r="AB796" s="299"/>
      <c r="AC796" s="299"/>
      <c r="AD796" s="299"/>
      <c r="AE796" s="299"/>
      <c r="AF796" s="299"/>
    </row>
    <row r="797" ht="15.75" customHeight="1">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c r="AA797" s="299"/>
      <c r="AB797" s="299"/>
      <c r="AC797" s="299"/>
      <c r="AD797" s="299"/>
      <c r="AE797" s="299"/>
      <c r="AF797" s="299"/>
    </row>
    <row r="798" ht="15.75" customHeight="1">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c r="AA798" s="299"/>
      <c r="AB798" s="299"/>
      <c r="AC798" s="299"/>
      <c r="AD798" s="299"/>
      <c r="AE798" s="299"/>
      <c r="AF798" s="299"/>
    </row>
    <row r="799" ht="15.75" customHeight="1">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c r="AA799" s="299"/>
      <c r="AB799" s="299"/>
      <c r="AC799" s="299"/>
      <c r="AD799" s="299"/>
      <c r="AE799" s="299"/>
      <c r="AF799" s="299"/>
    </row>
    <row r="800" ht="15.75" customHeight="1">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c r="AA800" s="299"/>
      <c r="AB800" s="299"/>
      <c r="AC800" s="299"/>
      <c r="AD800" s="299"/>
      <c r="AE800" s="299"/>
      <c r="AF800" s="299"/>
    </row>
    <row r="801" ht="15.75" customHeight="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c r="AA801" s="299"/>
      <c r="AB801" s="299"/>
      <c r="AC801" s="299"/>
      <c r="AD801" s="299"/>
      <c r="AE801" s="299"/>
      <c r="AF801" s="299"/>
    </row>
    <row r="802" ht="15.75" customHeight="1">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c r="AA802" s="299"/>
      <c r="AB802" s="299"/>
      <c r="AC802" s="299"/>
      <c r="AD802" s="299"/>
      <c r="AE802" s="299"/>
      <c r="AF802" s="299"/>
    </row>
    <row r="803" ht="15.75" customHeight="1">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c r="AA803" s="299"/>
      <c r="AB803" s="299"/>
      <c r="AC803" s="299"/>
      <c r="AD803" s="299"/>
      <c r="AE803" s="299"/>
      <c r="AF803" s="299"/>
    </row>
    <row r="804" ht="15.75" customHeight="1">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c r="AA804" s="299"/>
      <c r="AB804" s="299"/>
      <c r="AC804" s="299"/>
      <c r="AD804" s="299"/>
      <c r="AE804" s="299"/>
      <c r="AF804" s="299"/>
    </row>
    <row r="805" ht="15.75" customHeight="1">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c r="AA805" s="299"/>
      <c r="AB805" s="299"/>
      <c r="AC805" s="299"/>
      <c r="AD805" s="299"/>
      <c r="AE805" s="299"/>
      <c r="AF805" s="299"/>
    </row>
    <row r="806" ht="15.75" customHeight="1">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c r="AA806" s="299"/>
      <c r="AB806" s="299"/>
      <c r="AC806" s="299"/>
      <c r="AD806" s="299"/>
      <c r="AE806" s="299"/>
      <c r="AF806" s="299"/>
    </row>
    <row r="807" ht="15.75" customHeight="1">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c r="AA807" s="299"/>
      <c r="AB807" s="299"/>
      <c r="AC807" s="299"/>
      <c r="AD807" s="299"/>
      <c r="AE807" s="299"/>
      <c r="AF807" s="299"/>
    </row>
    <row r="808" ht="15.75" customHeight="1">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c r="AA808" s="299"/>
      <c r="AB808" s="299"/>
      <c r="AC808" s="299"/>
      <c r="AD808" s="299"/>
      <c r="AE808" s="299"/>
      <c r="AF808" s="299"/>
    </row>
    <row r="809" ht="15.75" customHeight="1">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c r="AA809" s="299"/>
      <c r="AB809" s="299"/>
      <c r="AC809" s="299"/>
      <c r="AD809" s="299"/>
      <c r="AE809" s="299"/>
      <c r="AF809" s="299"/>
    </row>
    <row r="810" ht="15.75" customHeight="1">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c r="AA810" s="299"/>
      <c r="AB810" s="299"/>
      <c r="AC810" s="299"/>
      <c r="AD810" s="299"/>
      <c r="AE810" s="299"/>
      <c r="AF810" s="299"/>
    </row>
    <row r="811" ht="15.75" customHeight="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c r="AA811" s="299"/>
      <c r="AB811" s="299"/>
      <c r="AC811" s="299"/>
      <c r="AD811" s="299"/>
      <c r="AE811" s="299"/>
      <c r="AF811" s="299"/>
    </row>
    <row r="812" ht="15.75" customHeight="1">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c r="AA812" s="299"/>
      <c r="AB812" s="299"/>
      <c r="AC812" s="299"/>
      <c r="AD812" s="299"/>
      <c r="AE812" s="299"/>
      <c r="AF812" s="299"/>
    </row>
    <row r="813" ht="15.75" customHeight="1">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c r="AA813" s="299"/>
      <c r="AB813" s="299"/>
      <c r="AC813" s="299"/>
      <c r="AD813" s="299"/>
      <c r="AE813" s="299"/>
      <c r="AF813" s="299"/>
    </row>
    <row r="814" ht="15.75" customHeight="1">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c r="AA814" s="299"/>
      <c r="AB814" s="299"/>
      <c r="AC814" s="299"/>
      <c r="AD814" s="299"/>
      <c r="AE814" s="299"/>
      <c r="AF814" s="299"/>
    </row>
    <row r="815" ht="15.75" customHeight="1">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c r="AA815" s="299"/>
      <c r="AB815" s="299"/>
      <c r="AC815" s="299"/>
      <c r="AD815" s="299"/>
      <c r="AE815" s="299"/>
      <c r="AF815" s="299"/>
    </row>
    <row r="816" ht="15.75" customHeight="1">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c r="AA816" s="299"/>
      <c r="AB816" s="299"/>
      <c r="AC816" s="299"/>
      <c r="AD816" s="299"/>
      <c r="AE816" s="299"/>
      <c r="AF816" s="299"/>
    </row>
    <row r="817" ht="15.75" customHeight="1">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c r="AA817" s="299"/>
      <c r="AB817" s="299"/>
      <c r="AC817" s="299"/>
      <c r="AD817" s="299"/>
      <c r="AE817" s="299"/>
      <c r="AF817" s="299"/>
    </row>
    <row r="818" ht="15.75" customHeight="1">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c r="AA818" s="299"/>
      <c r="AB818" s="299"/>
      <c r="AC818" s="299"/>
      <c r="AD818" s="299"/>
      <c r="AE818" s="299"/>
      <c r="AF818" s="299"/>
    </row>
    <row r="819" ht="15.75" customHeight="1">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c r="AA819" s="299"/>
      <c r="AB819" s="299"/>
      <c r="AC819" s="299"/>
      <c r="AD819" s="299"/>
      <c r="AE819" s="299"/>
      <c r="AF819" s="299"/>
    </row>
    <row r="820" ht="15.75" customHeight="1">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c r="AA820" s="299"/>
      <c r="AB820" s="299"/>
      <c r="AC820" s="299"/>
      <c r="AD820" s="299"/>
      <c r="AE820" s="299"/>
      <c r="AF820" s="299"/>
    </row>
    <row r="821" ht="15.75" customHeight="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c r="AA821" s="299"/>
      <c r="AB821" s="299"/>
      <c r="AC821" s="299"/>
      <c r="AD821" s="299"/>
      <c r="AE821" s="299"/>
      <c r="AF821" s="299"/>
    </row>
    <row r="822" ht="15.75" customHeight="1">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c r="AA822" s="299"/>
      <c r="AB822" s="299"/>
      <c r="AC822" s="299"/>
      <c r="AD822" s="299"/>
      <c r="AE822" s="299"/>
      <c r="AF822" s="299"/>
    </row>
    <row r="823" ht="15.75" customHeight="1">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c r="AA823" s="299"/>
      <c r="AB823" s="299"/>
      <c r="AC823" s="299"/>
      <c r="AD823" s="299"/>
      <c r="AE823" s="299"/>
      <c r="AF823" s="299"/>
    </row>
    <row r="824" ht="15.75" customHeight="1">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c r="AA824" s="299"/>
      <c r="AB824" s="299"/>
      <c r="AC824" s="299"/>
      <c r="AD824" s="299"/>
      <c r="AE824" s="299"/>
      <c r="AF824" s="299"/>
    </row>
    <row r="825" ht="15.75" customHeight="1">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c r="AA825" s="299"/>
      <c r="AB825" s="299"/>
      <c r="AC825" s="299"/>
      <c r="AD825" s="299"/>
      <c r="AE825" s="299"/>
      <c r="AF825" s="299"/>
    </row>
    <row r="826" ht="15.75" customHeight="1">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c r="AA826" s="299"/>
      <c r="AB826" s="299"/>
      <c r="AC826" s="299"/>
      <c r="AD826" s="299"/>
      <c r="AE826" s="299"/>
      <c r="AF826" s="299"/>
    </row>
    <row r="827" ht="15.75" customHeight="1">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c r="AA827" s="299"/>
      <c r="AB827" s="299"/>
      <c r="AC827" s="299"/>
      <c r="AD827" s="299"/>
      <c r="AE827" s="299"/>
      <c r="AF827" s="299"/>
    </row>
    <row r="828" ht="15.75" customHeight="1">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c r="AA828" s="299"/>
      <c r="AB828" s="299"/>
      <c r="AC828" s="299"/>
      <c r="AD828" s="299"/>
      <c r="AE828" s="299"/>
      <c r="AF828" s="299"/>
    </row>
    <row r="829" ht="15.75" customHeight="1">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c r="AA829" s="299"/>
      <c r="AB829" s="299"/>
      <c r="AC829" s="299"/>
      <c r="AD829" s="299"/>
      <c r="AE829" s="299"/>
      <c r="AF829" s="299"/>
    </row>
    <row r="830" ht="15.75" customHeight="1">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c r="AA830" s="299"/>
      <c r="AB830" s="299"/>
      <c r="AC830" s="299"/>
      <c r="AD830" s="299"/>
      <c r="AE830" s="299"/>
      <c r="AF830" s="299"/>
    </row>
    <row r="831" ht="15.75" customHeight="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c r="AA831" s="299"/>
      <c r="AB831" s="299"/>
      <c r="AC831" s="299"/>
      <c r="AD831" s="299"/>
      <c r="AE831" s="299"/>
      <c r="AF831" s="299"/>
    </row>
    <row r="832" ht="15.75" customHeight="1">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c r="AA832" s="299"/>
      <c r="AB832" s="299"/>
      <c r="AC832" s="299"/>
      <c r="AD832" s="299"/>
      <c r="AE832" s="299"/>
      <c r="AF832" s="299"/>
    </row>
    <row r="833" ht="15.75" customHeight="1">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c r="AA833" s="299"/>
      <c r="AB833" s="299"/>
      <c r="AC833" s="299"/>
      <c r="AD833" s="299"/>
      <c r="AE833" s="299"/>
      <c r="AF833" s="299"/>
    </row>
    <row r="834" ht="15.75" customHeight="1">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c r="AA834" s="299"/>
      <c r="AB834" s="299"/>
      <c r="AC834" s="299"/>
      <c r="AD834" s="299"/>
      <c r="AE834" s="299"/>
      <c r="AF834" s="299"/>
    </row>
    <row r="835" ht="15.75" customHeight="1">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c r="AA835" s="299"/>
      <c r="AB835" s="299"/>
      <c r="AC835" s="299"/>
      <c r="AD835" s="299"/>
      <c r="AE835" s="299"/>
      <c r="AF835" s="299"/>
    </row>
    <row r="836" ht="15.75" customHeight="1">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c r="AA836" s="299"/>
      <c r="AB836" s="299"/>
      <c r="AC836" s="299"/>
      <c r="AD836" s="299"/>
      <c r="AE836" s="299"/>
      <c r="AF836" s="299"/>
    </row>
    <row r="837" ht="15.75" customHeight="1">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c r="AA837" s="299"/>
      <c r="AB837" s="299"/>
      <c r="AC837" s="299"/>
      <c r="AD837" s="299"/>
      <c r="AE837" s="299"/>
      <c r="AF837" s="299"/>
    </row>
    <row r="838" ht="15.75" customHeight="1">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c r="AA838" s="299"/>
      <c r="AB838" s="299"/>
      <c r="AC838" s="299"/>
      <c r="AD838" s="299"/>
      <c r="AE838" s="299"/>
      <c r="AF838" s="299"/>
    </row>
    <row r="839" ht="15.75" customHeight="1">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c r="AA839" s="299"/>
      <c r="AB839" s="299"/>
      <c r="AC839" s="299"/>
      <c r="AD839" s="299"/>
      <c r="AE839" s="299"/>
      <c r="AF839" s="299"/>
    </row>
    <row r="840" ht="15.75" customHeight="1">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c r="AA840" s="299"/>
      <c r="AB840" s="299"/>
      <c r="AC840" s="299"/>
      <c r="AD840" s="299"/>
      <c r="AE840" s="299"/>
      <c r="AF840" s="299"/>
    </row>
    <row r="841" ht="15.75" customHeight="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c r="AA841" s="299"/>
      <c r="AB841" s="299"/>
      <c r="AC841" s="299"/>
      <c r="AD841" s="299"/>
      <c r="AE841" s="299"/>
      <c r="AF841" s="299"/>
    </row>
    <row r="842" ht="15.75" customHeight="1">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c r="AA842" s="299"/>
      <c r="AB842" s="299"/>
      <c r="AC842" s="299"/>
      <c r="AD842" s="299"/>
      <c r="AE842" s="299"/>
      <c r="AF842" s="299"/>
    </row>
    <row r="843" ht="15.75" customHeight="1">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c r="AA843" s="299"/>
      <c r="AB843" s="299"/>
      <c r="AC843" s="299"/>
      <c r="AD843" s="299"/>
      <c r="AE843" s="299"/>
      <c r="AF843" s="299"/>
    </row>
    <row r="844" ht="15.75" customHeight="1">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c r="AA844" s="299"/>
      <c r="AB844" s="299"/>
      <c r="AC844" s="299"/>
      <c r="AD844" s="299"/>
      <c r="AE844" s="299"/>
      <c r="AF844" s="299"/>
    </row>
    <row r="845" ht="15.75" customHeight="1">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c r="AA845" s="299"/>
      <c r="AB845" s="299"/>
      <c r="AC845" s="299"/>
      <c r="AD845" s="299"/>
      <c r="AE845" s="299"/>
      <c r="AF845" s="299"/>
    </row>
    <row r="846" ht="15.75" customHeight="1">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c r="AA846" s="299"/>
      <c r="AB846" s="299"/>
      <c r="AC846" s="299"/>
      <c r="AD846" s="299"/>
      <c r="AE846" s="299"/>
      <c r="AF846" s="299"/>
    </row>
    <row r="847" ht="15.75" customHeight="1">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c r="AA847" s="299"/>
      <c r="AB847" s="299"/>
      <c r="AC847" s="299"/>
      <c r="AD847" s="299"/>
      <c r="AE847" s="299"/>
      <c r="AF847" s="299"/>
    </row>
    <row r="848" ht="15.75" customHeight="1">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c r="AA848" s="299"/>
      <c r="AB848" s="299"/>
      <c r="AC848" s="299"/>
      <c r="AD848" s="299"/>
      <c r="AE848" s="299"/>
      <c r="AF848" s="299"/>
    </row>
    <row r="849" ht="15.75" customHeight="1">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c r="AA849" s="299"/>
      <c r="AB849" s="299"/>
      <c r="AC849" s="299"/>
      <c r="AD849" s="299"/>
      <c r="AE849" s="299"/>
      <c r="AF849" s="299"/>
    </row>
    <row r="850" ht="15.75" customHeight="1">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c r="AA850" s="299"/>
      <c r="AB850" s="299"/>
      <c r="AC850" s="299"/>
      <c r="AD850" s="299"/>
      <c r="AE850" s="299"/>
      <c r="AF850" s="299"/>
    </row>
    <row r="851" ht="15.75" customHeight="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c r="AA851" s="299"/>
      <c r="AB851" s="299"/>
      <c r="AC851" s="299"/>
      <c r="AD851" s="299"/>
      <c r="AE851" s="299"/>
      <c r="AF851" s="299"/>
    </row>
    <row r="852" ht="15.75" customHeight="1">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c r="AA852" s="299"/>
      <c r="AB852" s="299"/>
      <c r="AC852" s="299"/>
      <c r="AD852" s="299"/>
      <c r="AE852" s="299"/>
      <c r="AF852" s="299"/>
    </row>
    <row r="853" ht="15.75" customHeight="1">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c r="AA853" s="299"/>
      <c r="AB853" s="299"/>
      <c r="AC853" s="299"/>
      <c r="AD853" s="299"/>
      <c r="AE853" s="299"/>
      <c r="AF853" s="299"/>
    </row>
    <row r="854" ht="15.75" customHeight="1">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c r="AA854" s="299"/>
      <c r="AB854" s="299"/>
      <c r="AC854" s="299"/>
      <c r="AD854" s="299"/>
      <c r="AE854" s="299"/>
      <c r="AF854" s="299"/>
    </row>
    <row r="855" ht="15.75" customHeight="1">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c r="AA855" s="299"/>
      <c r="AB855" s="299"/>
      <c r="AC855" s="299"/>
      <c r="AD855" s="299"/>
      <c r="AE855" s="299"/>
      <c r="AF855" s="299"/>
    </row>
    <row r="856" ht="15.75" customHeight="1">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c r="AA856" s="299"/>
      <c r="AB856" s="299"/>
      <c r="AC856" s="299"/>
      <c r="AD856" s="299"/>
      <c r="AE856" s="299"/>
      <c r="AF856" s="299"/>
    </row>
    <row r="857" ht="15.75" customHeight="1">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c r="AA857" s="299"/>
      <c r="AB857" s="299"/>
      <c r="AC857" s="299"/>
      <c r="AD857" s="299"/>
      <c r="AE857" s="299"/>
      <c r="AF857" s="299"/>
    </row>
    <row r="858" ht="15.75" customHeight="1">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c r="AA858" s="299"/>
      <c r="AB858" s="299"/>
      <c r="AC858" s="299"/>
      <c r="AD858" s="299"/>
      <c r="AE858" s="299"/>
      <c r="AF858" s="299"/>
    </row>
    <row r="859" ht="15.75" customHeight="1">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c r="AA859" s="299"/>
      <c r="AB859" s="299"/>
      <c r="AC859" s="299"/>
      <c r="AD859" s="299"/>
      <c r="AE859" s="299"/>
      <c r="AF859" s="299"/>
    </row>
    <row r="860" ht="15.75" customHeight="1">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c r="AA860" s="299"/>
      <c r="AB860" s="299"/>
      <c r="AC860" s="299"/>
      <c r="AD860" s="299"/>
      <c r="AE860" s="299"/>
      <c r="AF860" s="299"/>
    </row>
    <row r="861" ht="15.75" customHeight="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c r="AA861" s="299"/>
      <c r="AB861" s="299"/>
      <c r="AC861" s="299"/>
      <c r="AD861" s="299"/>
      <c r="AE861" s="299"/>
      <c r="AF861" s="299"/>
    </row>
    <row r="862" ht="15.75" customHeight="1">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c r="AA862" s="299"/>
      <c r="AB862" s="299"/>
      <c r="AC862" s="299"/>
      <c r="AD862" s="299"/>
      <c r="AE862" s="299"/>
      <c r="AF862" s="299"/>
    </row>
    <row r="863" ht="15.75" customHeight="1">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c r="AA863" s="299"/>
      <c r="AB863" s="299"/>
      <c r="AC863" s="299"/>
      <c r="AD863" s="299"/>
      <c r="AE863" s="299"/>
      <c r="AF863" s="299"/>
    </row>
    <row r="864" ht="15.75" customHeight="1">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c r="AA864" s="299"/>
      <c r="AB864" s="299"/>
      <c r="AC864" s="299"/>
      <c r="AD864" s="299"/>
      <c r="AE864" s="299"/>
      <c r="AF864" s="299"/>
    </row>
    <row r="865" ht="15.75" customHeight="1">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c r="AA865" s="299"/>
      <c r="AB865" s="299"/>
      <c r="AC865" s="299"/>
      <c r="AD865" s="299"/>
      <c r="AE865" s="299"/>
      <c r="AF865" s="299"/>
    </row>
    <row r="866" ht="15.75" customHeight="1">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c r="AA866" s="299"/>
      <c r="AB866" s="299"/>
      <c r="AC866" s="299"/>
      <c r="AD866" s="299"/>
      <c r="AE866" s="299"/>
      <c r="AF866" s="299"/>
    </row>
    <row r="867" ht="15.75" customHeight="1">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c r="AA867" s="299"/>
      <c r="AB867" s="299"/>
      <c r="AC867" s="299"/>
      <c r="AD867" s="299"/>
      <c r="AE867" s="299"/>
      <c r="AF867" s="299"/>
    </row>
    <row r="868" ht="15.75" customHeight="1">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c r="AA868" s="299"/>
      <c r="AB868" s="299"/>
      <c r="AC868" s="299"/>
      <c r="AD868" s="299"/>
      <c r="AE868" s="299"/>
      <c r="AF868" s="299"/>
    </row>
    <row r="869" ht="15.75" customHeight="1">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c r="AA869" s="299"/>
      <c r="AB869" s="299"/>
      <c r="AC869" s="299"/>
      <c r="AD869" s="299"/>
      <c r="AE869" s="299"/>
      <c r="AF869" s="299"/>
    </row>
    <row r="870" ht="15.75" customHeight="1">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c r="AA870" s="299"/>
      <c r="AB870" s="299"/>
      <c r="AC870" s="299"/>
      <c r="AD870" s="299"/>
      <c r="AE870" s="299"/>
      <c r="AF870" s="299"/>
    </row>
    <row r="871" ht="15.75" customHeight="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c r="AA871" s="299"/>
      <c r="AB871" s="299"/>
      <c r="AC871" s="299"/>
      <c r="AD871" s="299"/>
      <c r="AE871" s="299"/>
      <c r="AF871" s="299"/>
    </row>
    <row r="872" ht="15.75" customHeight="1">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c r="AA872" s="299"/>
      <c r="AB872" s="299"/>
      <c r="AC872" s="299"/>
      <c r="AD872" s="299"/>
      <c r="AE872" s="299"/>
      <c r="AF872" s="299"/>
    </row>
    <row r="873" ht="15.75" customHeight="1">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c r="AA873" s="299"/>
      <c r="AB873" s="299"/>
      <c r="AC873" s="299"/>
      <c r="AD873" s="299"/>
      <c r="AE873" s="299"/>
      <c r="AF873" s="299"/>
    </row>
    <row r="874" ht="15.75" customHeight="1">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c r="AA874" s="299"/>
      <c r="AB874" s="299"/>
      <c r="AC874" s="299"/>
      <c r="AD874" s="299"/>
      <c r="AE874" s="299"/>
      <c r="AF874" s="299"/>
    </row>
    <row r="875" ht="15.75" customHeight="1">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c r="AA875" s="299"/>
      <c r="AB875" s="299"/>
      <c r="AC875" s="299"/>
      <c r="AD875" s="299"/>
      <c r="AE875" s="299"/>
      <c r="AF875" s="299"/>
    </row>
    <row r="876" ht="15.75" customHeight="1">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c r="AA876" s="299"/>
      <c r="AB876" s="299"/>
      <c r="AC876" s="299"/>
      <c r="AD876" s="299"/>
      <c r="AE876" s="299"/>
      <c r="AF876" s="299"/>
    </row>
    <row r="877" ht="15.75" customHeight="1">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c r="AA877" s="299"/>
      <c r="AB877" s="299"/>
      <c r="AC877" s="299"/>
      <c r="AD877" s="299"/>
      <c r="AE877" s="299"/>
      <c r="AF877" s="299"/>
    </row>
    <row r="878" ht="15.75" customHeight="1">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c r="AA878" s="299"/>
      <c r="AB878" s="299"/>
      <c r="AC878" s="299"/>
      <c r="AD878" s="299"/>
      <c r="AE878" s="299"/>
      <c r="AF878" s="299"/>
    </row>
    <row r="879" ht="15.75" customHeight="1">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c r="AA879" s="299"/>
      <c r="AB879" s="299"/>
      <c r="AC879" s="299"/>
      <c r="AD879" s="299"/>
      <c r="AE879" s="299"/>
      <c r="AF879" s="299"/>
    </row>
    <row r="880" ht="15.75" customHeight="1">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c r="AA880" s="299"/>
      <c r="AB880" s="299"/>
      <c r="AC880" s="299"/>
      <c r="AD880" s="299"/>
      <c r="AE880" s="299"/>
      <c r="AF880" s="299"/>
    </row>
    <row r="881" ht="15.75" customHeight="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c r="AA881" s="299"/>
      <c r="AB881" s="299"/>
      <c r="AC881" s="299"/>
      <c r="AD881" s="299"/>
      <c r="AE881" s="299"/>
      <c r="AF881" s="299"/>
    </row>
    <row r="882" ht="15.75" customHeight="1">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c r="AA882" s="299"/>
      <c r="AB882" s="299"/>
      <c r="AC882" s="299"/>
      <c r="AD882" s="299"/>
      <c r="AE882" s="299"/>
      <c r="AF882" s="299"/>
    </row>
    <row r="883" ht="15.75" customHeight="1">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c r="AA883" s="299"/>
      <c r="AB883" s="299"/>
      <c r="AC883" s="299"/>
      <c r="AD883" s="299"/>
      <c r="AE883" s="299"/>
      <c r="AF883" s="299"/>
    </row>
    <row r="884" ht="15.75" customHeight="1">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c r="AA884" s="299"/>
      <c r="AB884" s="299"/>
      <c r="AC884" s="299"/>
      <c r="AD884" s="299"/>
      <c r="AE884" s="299"/>
      <c r="AF884" s="299"/>
    </row>
    <row r="885" ht="15.75" customHeight="1">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c r="AA885" s="299"/>
      <c r="AB885" s="299"/>
      <c r="AC885" s="299"/>
      <c r="AD885" s="299"/>
      <c r="AE885" s="299"/>
      <c r="AF885" s="299"/>
    </row>
    <row r="886" ht="15.75" customHeight="1">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c r="AA886" s="299"/>
      <c r="AB886" s="299"/>
      <c r="AC886" s="299"/>
      <c r="AD886" s="299"/>
      <c r="AE886" s="299"/>
      <c r="AF886" s="299"/>
    </row>
    <row r="887" ht="15.75" customHeight="1">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c r="AA887" s="299"/>
      <c r="AB887" s="299"/>
      <c r="AC887" s="299"/>
      <c r="AD887" s="299"/>
      <c r="AE887" s="299"/>
      <c r="AF887" s="299"/>
    </row>
    <row r="888" ht="15.75" customHeight="1">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c r="AA888" s="299"/>
      <c r="AB888" s="299"/>
      <c r="AC888" s="299"/>
      <c r="AD888" s="299"/>
      <c r="AE888" s="299"/>
      <c r="AF888" s="299"/>
    </row>
    <row r="889" ht="15.75" customHeight="1">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c r="AA889" s="299"/>
      <c r="AB889" s="299"/>
      <c r="AC889" s="299"/>
      <c r="AD889" s="299"/>
      <c r="AE889" s="299"/>
      <c r="AF889" s="299"/>
    </row>
    <row r="890" ht="15.75" customHeight="1">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c r="AA890" s="299"/>
      <c r="AB890" s="299"/>
      <c r="AC890" s="299"/>
      <c r="AD890" s="299"/>
      <c r="AE890" s="299"/>
      <c r="AF890" s="299"/>
    </row>
    <row r="891" ht="15.75" customHeight="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c r="AA891" s="299"/>
      <c r="AB891" s="299"/>
      <c r="AC891" s="299"/>
      <c r="AD891" s="299"/>
      <c r="AE891" s="299"/>
      <c r="AF891" s="299"/>
    </row>
    <row r="892" ht="15.75" customHeight="1">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c r="AA892" s="299"/>
      <c r="AB892" s="299"/>
      <c r="AC892" s="299"/>
      <c r="AD892" s="299"/>
      <c r="AE892" s="299"/>
      <c r="AF892" s="299"/>
    </row>
    <row r="893" ht="15.75" customHeight="1">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c r="AA893" s="299"/>
      <c r="AB893" s="299"/>
      <c r="AC893" s="299"/>
      <c r="AD893" s="299"/>
      <c r="AE893" s="299"/>
      <c r="AF893" s="299"/>
    </row>
    <row r="894" ht="15.75" customHeight="1">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c r="AA894" s="299"/>
      <c r="AB894" s="299"/>
      <c r="AC894" s="299"/>
      <c r="AD894" s="299"/>
      <c r="AE894" s="299"/>
      <c r="AF894" s="299"/>
    </row>
    <row r="895" ht="15.75" customHeight="1">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c r="AA895" s="299"/>
      <c r="AB895" s="299"/>
      <c r="AC895" s="299"/>
      <c r="AD895" s="299"/>
      <c r="AE895" s="299"/>
      <c r="AF895" s="299"/>
    </row>
    <row r="896" ht="15.75" customHeight="1">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c r="AA896" s="299"/>
      <c r="AB896" s="299"/>
      <c r="AC896" s="299"/>
      <c r="AD896" s="299"/>
      <c r="AE896" s="299"/>
      <c r="AF896" s="299"/>
    </row>
    <row r="897" ht="15.75" customHeight="1">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c r="AA897" s="299"/>
      <c r="AB897" s="299"/>
      <c r="AC897" s="299"/>
      <c r="AD897" s="299"/>
      <c r="AE897" s="299"/>
      <c r="AF897" s="299"/>
    </row>
    <row r="898" ht="15.75" customHeight="1">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c r="AA898" s="299"/>
      <c r="AB898" s="299"/>
      <c r="AC898" s="299"/>
      <c r="AD898" s="299"/>
      <c r="AE898" s="299"/>
      <c r="AF898" s="299"/>
    </row>
    <row r="899" ht="15.75" customHeight="1">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c r="AA899" s="299"/>
      <c r="AB899" s="299"/>
      <c r="AC899" s="299"/>
      <c r="AD899" s="299"/>
      <c r="AE899" s="299"/>
      <c r="AF899" s="299"/>
    </row>
    <row r="900" ht="15.75" customHeight="1">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c r="AA900" s="299"/>
      <c r="AB900" s="299"/>
      <c r="AC900" s="299"/>
      <c r="AD900" s="299"/>
      <c r="AE900" s="299"/>
      <c r="AF900" s="299"/>
    </row>
    <row r="901" ht="15.75" customHeight="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c r="AA901" s="299"/>
      <c r="AB901" s="299"/>
      <c r="AC901" s="299"/>
      <c r="AD901" s="299"/>
      <c r="AE901" s="299"/>
      <c r="AF901" s="299"/>
    </row>
    <row r="902" ht="15.75" customHeight="1">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c r="AA902" s="299"/>
      <c r="AB902" s="299"/>
      <c r="AC902" s="299"/>
      <c r="AD902" s="299"/>
      <c r="AE902" s="299"/>
      <c r="AF902" s="299"/>
    </row>
    <row r="903" ht="15.75" customHeight="1">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c r="AA903" s="299"/>
      <c r="AB903" s="299"/>
      <c r="AC903" s="299"/>
      <c r="AD903" s="299"/>
      <c r="AE903" s="299"/>
      <c r="AF903" s="299"/>
    </row>
    <row r="904" ht="15.75" customHeight="1">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c r="AA904" s="299"/>
      <c r="AB904" s="299"/>
      <c r="AC904" s="299"/>
      <c r="AD904" s="299"/>
      <c r="AE904" s="299"/>
      <c r="AF904" s="299"/>
    </row>
    <row r="905" ht="15.75" customHeight="1">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c r="AA905" s="299"/>
      <c r="AB905" s="299"/>
      <c r="AC905" s="299"/>
      <c r="AD905" s="299"/>
      <c r="AE905" s="299"/>
      <c r="AF905" s="299"/>
    </row>
    <row r="906" ht="15.75" customHeight="1">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c r="AA906" s="299"/>
      <c r="AB906" s="299"/>
      <c r="AC906" s="299"/>
      <c r="AD906" s="299"/>
      <c r="AE906" s="299"/>
      <c r="AF906" s="299"/>
    </row>
    <row r="907" ht="15.75" customHeight="1">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c r="AA907" s="299"/>
      <c r="AB907" s="299"/>
      <c r="AC907" s="299"/>
      <c r="AD907" s="299"/>
      <c r="AE907" s="299"/>
      <c r="AF907" s="299"/>
    </row>
    <row r="908" ht="15.75" customHeight="1">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c r="AA908" s="299"/>
      <c r="AB908" s="299"/>
      <c r="AC908" s="299"/>
      <c r="AD908" s="299"/>
      <c r="AE908" s="299"/>
      <c r="AF908" s="299"/>
    </row>
    <row r="909" ht="15.75" customHeight="1">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c r="AA909" s="299"/>
      <c r="AB909" s="299"/>
      <c r="AC909" s="299"/>
      <c r="AD909" s="299"/>
      <c r="AE909" s="299"/>
      <c r="AF909" s="299"/>
    </row>
    <row r="910" ht="15.75" customHeight="1">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c r="AA910" s="299"/>
      <c r="AB910" s="299"/>
      <c r="AC910" s="299"/>
      <c r="AD910" s="299"/>
      <c r="AE910" s="299"/>
      <c r="AF910" s="299"/>
    </row>
    <row r="911" ht="15.75" customHeight="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c r="AA911" s="299"/>
      <c r="AB911" s="299"/>
      <c r="AC911" s="299"/>
      <c r="AD911" s="299"/>
      <c r="AE911" s="299"/>
      <c r="AF911" s="299"/>
    </row>
    <row r="912" ht="15.75" customHeight="1">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c r="AA912" s="299"/>
      <c r="AB912" s="299"/>
      <c r="AC912" s="299"/>
      <c r="AD912" s="299"/>
      <c r="AE912" s="299"/>
      <c r="AF912" s="299"/>
    </row>
    <row r="913" ht="15.75" customHeight="1">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c r="AA913" s="299"/>
      <c r="AB913" s="299"/>
      <c r="AC913" s="299"/>
      <c r="AD913" s="299"/>
      <c r="AE913" s="299"/>
      <c r="AF913" s="299"/>
    </row>
    <row r="914" ht="15.75" customHeight="1">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c r="AA914" s="299"/>
      <c r="AB914" s="299"/>
      <c r="AC914" s="299"/>
      <c r="AD914" s="299"/>
      <c r="AE914" s="299"/>
      <c r="AF914" s="299"/>
    </row>
    <row r="915" ht="15.75" customHeight="1">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c r="AA915" s="299"/>
      <c r="AB915" s="299"/>
      <c r="AC915" s="299"/>
      <c r="AD915" s="299"/>
      <c r="AE915" s="299"/>
      <c r="AF915" s="299"/>
    </row>
    <row r="916" ht="15.75" customHeight="1">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c r="AA916" s="299"/>
      <c r="AB916" s="299"/>
      <c r="AC916" s="299"/>
      <c r="AD916" s="299"/>
      <c r="AE916" s="299"/>
      <c r="AF916" s="299"/>
    </row>
    <row r="917" ht="15.75" customHeight="1">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c r="AA917" s="299"/>
      <c r="AB917" s="299"/>
      <c r="AC917" s="299"/>
      <c r="AD917" s="299"/>
      <c r="AE917" s="299"/>
      <c r="AF917" s="299"/>
    </row>
    <row r="918" ht="15.75" customHeight="1">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c r="AA918" s="299"/>
      <c r="AB918" s="299"/>
      <c r="AC918" s="299"/>
      <c r="AD918" s="299"/>
      <c r="AE918" s="299"/>
      <c r="AF918" s="299"/>
    </row>
    <row r="919" ht="15.75" customHeight="1">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c r="AA919" s="299"/>
      <c r="AB919" s="299"/>
      <c r="AC919" s="299"/>
      <c r="AD919" s="299"/>
      <c r="AE919" s="299"/>
      <c r="AF919" s="299"/>
    </row>
    <row r="920" ht="15.75" customHeight="1">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c r="AA920" s="299"/>
      <c r="AB920" s="299"/>
      <c r="AC920" s="299"/>
      <c r="AD920" s="299"/>
      <c r="AE920" s="299"/>
      <c r="AF920" s="299"/>
    </row>
    <row r="921" ht="15.75" customHeight="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c r="AA921" s="299"/>
      <c r="AB921" s="299"/>
      <c r="AC921" s="299"/>
      <c r="AD921" s="299"/>
      <c r="AE921" s="299"/>
      <c r="AF921" s="299"/>
    </row>
    <row r="922" ht="15.75" customHeight="1">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c r="AA922" s="299"/>
      <c r="AB922" s="299"/>
      <c r="AC922" s="299"/>
      <c r="AD922" s="299"/>
      <c r="AE922" s="299"/>
      <c r="AF922" s="299"/>
    </row>
    <row r="923" ht="15.75" customHeight="1">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c r="AA923" s="299"/>
      <c r="AB923" s="299"/>
      <c r="AC923" s="299"/>
      <c r="AD923" s="299"/>
      <c r="AE923" s="299"/>
      <c r="AF923" s="299"/>
    </row>
    <row r="924" ht="15.75" customHeight="1">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c r="AA924" s="299"/>
      <c r="AB924" s="299"/>
      <c r="AC924" s="299"/>
      <c r="AD924" s="299"/>
      <c r="AE924" s="299"/>
      <c r="AF924" s="299"/>
    </row>
    <row r="925" ht="15.75" customHeight="1">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c r="AA925" s="299"/>
      <c r="AB925" s="299"/>
      <c r="AC925" s="299"/>
      <c r="AD925" s="299"/>
      <c r="AE925" s="299"/>
      <c r="AF925" s="299"/>
    </row>
    <row r="926" ht="15.75" customHeight="1">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c r="AA926" s="299"/>
      <c r="AB926" s="299"/>
      <c r="AC926" s="299"/>
      <c r="AD926" s="299"/>
      <c r="AE926" s="299"/>
      <c r="AF926" s="299"/>
    </row>
    <row r="927" ht="15.75" customHeight="1">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c r="AA927" s="299"/>
      <c r="AB927" s="299"/>
      <c r="AC927" s="299"/>
      <c r="AD927" s="299"/>
      <c r="AE927" s="299"/>
      <c r="AF927" s="299"/>
    </row>
    <row r="928" ht="15.75" customHeight="1">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c r="AA928" s="299"/>
      <c r="AB928" s="299"/>
      <c r="AC928" s="299"/>
      <c r="AD928" s="299"/>
      <c r="AE928" s="299"/>
      <c r="AF928" s="299"/>
    </row>
    <row r="929" ht="15.75" customHeight="1">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c r="AA929" s="299"/>
      <c r="AB929" s="299"/>
      <c r="AC929" s="299"/>
      <c r="AD929" s="299"/>
      <c r="AE929" s="299"/>
      <c r="AF929" s="299"/>
    </row>
    <row r="930" ht="15.75" customHeight="1">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c r="AA930" s="299"/>
      <c r="AB930" s="299"/>
      <c r="AC930" s="299"/>
      <c r="AD930" s="299"/>
      <c r="AE930" s="299"/>
      <c r="AF930" s="299"/>
    </row>
    <row r="931" ht="15.75" customHeight="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c r="AA931" s="299"/>
      <c r="AB931" s="299"/>
      <c r="AC931" s="299"/>
      <c r="AD931" s="299"/>
      <c r="AE931" s="299"/>
      <c r="AF931" s="299"/>
    </row>
    <row r="932" ht="15.75" customHeight="1">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c r="AA932" s="299"/>
      <c r="AB932" s="299"/>
      <c r="AC932" s="299"/>
      <c r="AD932" s="299"/>
      <c r="AE932" s="299"/>
      <c r="AF932" s="299"/>
    </row>
    <row r="933" ht="15.75" customHeight="1">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c r="AB933" s="299"/>
      <c r="AC933" s="299"/>
      <c r="AD933" s="299"/>
      <c r="AE933" s="299"/>
      <c r="AF933" s="299"/>
    </row>
    <row r="934" ht="15.75" customHeight="1">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c r="AA934" s="299"/>
      <c r="AB934" s="299"/>
      <c r="AC934" s="299"/>
      <c r="AD934" s="299"/>
      <c r="AE934" s="299"/>
      <c r="AF934" s="299"/>
    </row>
    <row r="935" ht="15.75" customHeight="1">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c r="AA935" s="299"/>
      <c r="AB935" s="299"/>
      <c r="AC935" s="299"/>
      <c r="AD935" s="299"/>
      <c r="AE935" s="299"/>
      <c r="AF935" s="299"/>
    </row>
    <row r="936" ht="15.75" customHeight="1">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c r="AA936" s="299"/>
      <c r="AB936" s="299"/>
      <c r="AC936" s="299"/>
      <c r="AD936" s="299"/>
      <c r="AE936" s="299"/>
      <c r="AF936" s="299"/>
    </row>
    <row r="937" ht="15.75" customHeight="1">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c r="AA937" s="299"/>
      <c r="AB937" s="299"/>
      <c r="AC937" s="299"/>
      <c r="AD937" s="299"/>
      <c r="AE937" s="299"/>
      <c r="AF937" s="299"/>
    </row>
    <row r="938" ht="15.75" customHeight="1">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c r="AA938" s="299"/>
      <c r="AB938" s="299"/>
      <c r="AC938" s="299"/>
      <c r="AD938" s="299"/>
      <c r="AE938" s="299"/>
      <c r="AF938" s="299"/>
    </row>
    <row r="939" ht="15.75" customHeight="1">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c r="AA939" s="299"/>
      <c r="AB939" s="299"/>
      <c r="AC939" s="299"/>
      <c r="AD939" s="299"/>
      <c r="AE939" s="299"/>
      <c r="AF939" s="299"/>
    </row>
    <row r="940" ht="15.75" customHeight="1">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c r="AA940" s="299"/>
      <c r="AB940" s="299"/>
      <c r="AC940" s="299"/>
      <c r="AD940" s="299"/>
      <c r="AE940" s="299"/>
      <c r="AF940" s="299"/>
    </row>
    <row r="941" ht="15.75" customHeight="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c r="AA941" s="299"/>
      <c r="AB941" s="299"/>
      <c r="AC941" s="299"/>
      <c r="AD941" s="299"/>
      <c r="AE941" s="299"/>
      <c r="AF941" s="299"/>
    </row>
    <row r="942" ht="15.75" customHeight="1">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c r="AA942" s="299"/>
      <c r="AB942" s="299"/>
      <c r="AC942" s="299"/>
      <c r="AD942" s="299"/>
      <c r="AE942" s="299"/>
      <c r="AF942" s="299"/>
    </row>
    <row r="943" ht="15.75" customHeight="1">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c r="AA943" s="299"/>
      <c r="AB943" s="299"/>
      <c r="AC943" s="299"/>
      <c r="AD943" s="299"/>
      <c r="AE943" s="299"/>
      <c r="AF943" s="299"/>
    </row>
    <row r="944" ht="15.75" customHeight="1">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c r="AA944" s="299"/>
      <c r="AB944" s="299"/>
      <c r="AC944" s="299"/>
      <c r="AD944" s="299"/>
      <c r="AE944" s="299"/>
      <c r="AF944" s="299"/>
    </row>
    <row r="945" ht="15.75" customHeight="1">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c r="AA945" s="299"/>
      <c r="AB945" s="299"/>
      <c r="AC945" s="299"/>
      <c r="AD945" s="299"/>
      <c r="AE945" s="299"/>
      <c r="AF945" s="299"/>
    </row>
    <row r="946" ht="15.75" customHeight="1">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c r="AA946" s="299"/>
      <c r="AB946" s="299"/>
      <c r="AC946" s="299"/>
      <c r="AD946" s="299"/>
      <c r="AE946" s="299"/>
      <c r="AF946" s="299"/>
    </row>
    <row r="947" ht="15.75" customHeight="1">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c r="AA947" s="299"/>
      <c r="AB947" s="299"/>
      <c r="AC947" s="299"/>
      <c r="AD947" s="299"/>
      <c r="AE947" s="299"/>
      <c r="AF947" s="299"/>
    </row>
    <row r="948" ht="15.75" customHeight="1">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c r="AA948" s="299"/>
      <c r="AB948" s="299"/>
      <c r="AC948" s="299"/>
      <c r="AD948" s="299"/>
      <c r="AE948" s="299"/>
      <c r="AF948" s="299"/>
    </row>
    <row r="949" ht="15.75" customHeight="1">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c r="AA949" s="299"/>
      <c r="AB949" s="299"/>
      <c r="AC949" s="299"/>
      <c r="AD949" s="299"/>
      <c r="AE949" s="299"/>
      <c r="AF949" s="299"/>
    </row>
    <row r="950" ht="15.75" customHeight="1">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c r="AA950" s="299"/>
      <c r="AB950" s="299"/>
      <c r="AC950" s="299"/>
      <c r="AD950" s="299"/>
      <c r="AE950" s="299"/>
      <c r="AF950" s="299"/>
    </row>
    <row r="951" ht="15.75" customHeight="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c r="AA951" s="299"/>
      <c r="AB951" s="299"/>
      <c r="AC951" s="299"/>
      <c r="AD951" s="299"/>
      <c r="AE951" s="299"/>
      <c r="AF951" s="299"/>
    </row>
    <row r="952" ht="15.75" customHeight="1">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c r="AA952" s="299"/>
      <c r="AB952" s="299"/>
      <c r="AC952" s="299"/>
      <c r="AD952" s="299"/>
      <c r="AE952" s="299"/>
      <c r="AF952" s="299"/>
    </row>
    <row r="953" ht="15.75" customHeight="1">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c r="AA953" s="299"/>
      <c r="AB953" s="299"/>
      <c r="AC953" s="299"/>
      <c r="AD953" s="299"/>
      <c r="AE953" s="299"/>
      <c r="AF953" s="299"/>
    </row>
    <row r="954" ht="15.75" customHeight="1">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c r="AA954" s="299"/>
      <c r="AB954" s="299"/>
      <c r="AC954" s="299"/>
      <c r="AD954" s="299"/>
      <c r="AE954" s="299"/>
      <c r="AF954" s="299"/>
    </row>
    <row r="955" ht="15.75" customHeight="1">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c r="AA955" s="299"/>
      <c r="AB955" s="299"/>
      <c r="AC955" s="299"/>
      <c r="AD955" s="299"/>
      <c r="AE955" s="299"/>
      <c r="AF955" s="299"/>
    </row>
    <row r="956" ht="15.75" customHeight="1">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c r="AA956" s="299"/>
      <c r="AB956" s="299"/>
      <c r="AC956" s="299"/>
      <c r="AD956" s="299"/>
      <c r="AE956" s="299"/>
      <c r="AF956" s="299"/>
    </row>
    <row r="957" ht="15.75" customHeight="1">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c r="AA957" s="299"/>
      <c r="AB957" s="299"/>
      <c r="AC957" s="299"/>
      <c r="AD957" s="299"/>
      <c r="AE957" s="299"/>
      <c r="AF957" s="299"/>
    </row>
    <row r="958" ht="15.75" customHeight="1">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c r="AA958" s="299"/>
      <c r="AB958" s="299"/>
      <c r="AC958" s="299"/>
      <c r="AD958" s="299"/>
      <c r="AE958" s="299"/>
      <c r="AF958" s="299"/>
    </row>
    <row r="959" ht="15.75" customHeight="1">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c r="AA959" s="299"/>
      <c r="AB959" s="299"/>
      <c r="AC959" s="299"/>
      <c r="AD959" s="299"/>
      <c r="AE959" s="299"/>
      <c r="AF959" s="299"/>
    </row>
    <row r="960" ht="15.75" customHeight="1">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c r="AA960" s="299"/>
      <c r="AB960" s="299"/>
      <c r="AC960" s="299"/>
      <c r="AD960" s="299"/>
      <c r="AE960" s="299"/>
      <c r="AF960" s="299"/>
    </row>
    <row r="961" ht="15.75" customHeight="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c r="AA961" s="299"/>
      <c r="AB961" s="299"/>
      <c r="AC961" s="299"/>
      <c r="AD961" s="299"/>
      <c r="AE961" s="299"/>
      <c r="AF961" s="299"/>
    </row>
    <row r="962" ht="15.75" customHeight="1">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c r="AA962" s="299"/>
      <c r="AB962" s="299"/>
      <c r="AC962" s="299"/>
      <c r="AD962" s="299"/>
      <c r="AE962" s="299"/>
      <c r="AF962" s="299"/>
    </row>
    <row r="963" ht="15.75" customHeight="1">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c r="AB963" s="299"/>
      <c r="AC963" s="299"/>
      <c r="AD963" s="299"/>
      <c r="AE963" s="299"/>
      <c r="AF963" s="299"/>
    </row>
    <row r="964" ht="15.75" customHeight="1">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c r="AB964" s="299"/>
      <c r="AC964" s="299"/>
      <c r="AD964" s="299"/>
      <c r="AE964" s="299"/>
      <c r="AF964" s="299"/>
    </row>
    <row r="965" ht="15.75" customHeight="1">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c r="AB965" s="299"/>
      <c r="AC965" s="299"/>
      <c r="AD965" s="299"/>
      <c r="AE965" s="299"/>
      <c r="AF965" s="299"/>
    </row>
    <row r="966" ht="15.75" customHeight="1">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c r="AB966" s="299"/>
      <c r="AC966" s="299"/>
      <c r="AD966" s="299"/>
      <c r="AE966" s="299"/>
      <c r="AF966" s="299"/>
    </row>
    <row r="967" ht="15.75" customHeight="1">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c r="AB967" s="299"/>
      <c r="AC967" s="299"/>
      <c r="AD967" s="299"/>
      <c r="AE967" s="299"/>
      <c r="AF967" s="299"/>
    </row>
    <row r="968" ht="15.75" customHeight="1">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c r="AB968" s="299"/>
      <c r="AC968" s="299"/>
      <c r="AD968" s="299"/>
      <c r="AE968" s="299"/>
      <c r="AF968" s="299"/>
    </row>
    <row r="969" ht="15.75" customHeight="1">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c r="AA969" s="299"/>
      <c r="AB969" s="299"/>
      <c r="AC969" s="299"/>
      <c r="AD969" s="299"/>
      <c r="AE969" s="299"/>
      <c r="AF969" s="299"/>
    </row>
    <row r="970" ht="15.75" customHeight="1">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c r="AA970" s="299"/>
      <c r="AB970" s="299"/>
      <c r="AC970" s="299"/>
      <c r="AD970" s="299"/>
      <c r="AE970" s="299"/>
      <c r="AF970" s="299"/>
    </row>
    <row r="971" ht="15.75" customHeight="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c r="AA971" s="299"/>
      <c r="AB971" s="299"/>
      <c r="AC971" s="299"/>
      <c r="AD971" s="299"/>
      <c r="AE971" s="299"/>
      <c r="AF971" s="299"/>
    </row>
    <row r="972" ht="15.75" customHeight="1">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c r="AA972" s="299"/>
      <c r="AB972" s="299"/>
      <c r="AC972" s="299"/>
      <c r="AD972" s="299"/>
      <c r="AE972" s="299"/>
      <c r="AF972" s="299"/>
    </row>
    <row r="973" ht="15.75" customHeight="1">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c r="AA973" s="299"/>
      <c r="AB973" s="299"/>
      <c r="AC973" s="299"/>
      <c r="AD973" s="299"/>
      <c r="AE973" s="299"/>
      <c r="AF973" s="299"/>
    </row>
  </sheetData>
  <mergeCells count="4">
    <mergeCell ref="B1:G1"/>
    <mergeCell ref="H1:K1"/>
    <mergeCell ref="L1:O1"/>
    <mergeCell ref="P1:S1"/>
  </mergeCells>
  <hyperlinks>
    <hyperlink r:id="rId4" ref="K4"/>
    <hyperlink r:id="rId5" ref="O4"/>
    <hyperlink r:id="rId6" ref="K8"/>
    <hyperlink r:id="rId7" ref="K10"/>
    <hyperlink r:id="rId8" ref="O10"/>
    <hyperlink r:id="rId9" ref="K11"/>
  </hyperlinks>
  <printOptions/>
  <pageMargins bottom="0.75" footer="0.0" header="0.0" left="0.25" right="0.25" top="0.75"/>
  <pageSetup paperSize="9" scale="130" orientation="portrait"/>
  <drawing r:id="rId10"/>
  <legacyDrawing r:id="rId1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7.71"/>
    <col customWidth="1" min="3" max="3" width="22.43"/>
    <col customWidth="1" min="4" max="4" width="25.14"/>
    <col customWidth="1" min="5" max="5" width="6.86"/>
    <col customWidth="1" min="6" max="6" width="8.29"/>
    <col customWidth="1" min="7" max="7" width="27.14"/>
    <col customWidth="1" min="8" max="8" width="20.86"/>
    <col customWidth="1" min="9" max="9" width="6.29"/>
    <col customWidth="1" min="10" max="10" width="19.29"/>
    <col customWidth="1" min="11" max="11" width="29.14"/>
    <col customWidth="1" min="12" max="12" width="24.0"/>
    <col customWidth="1" min="13" max="13" width="7.14"/>
    <col customWidth="1" min="14" max="14" width="15.71"/>
    <col customWidth="1" min="15" max="15" width="27.71"/>
    <col customWidth="1" min="16" max="16" width="23.29"/>
    <col customWidth="1" min="17" max="17" width="19.29"/>
  </cols>
  <sheetData>
    <row r="1" ht="20.25" customHeight="1">
      <c r="A1" s="1278"/>
      <c r="B1" s="38" t="s">
        <v>1</v>
      </c>
      <c r="C1" s="27"/>
      <c r="D1" s="27"/>
      <c r="E1" s="27"/>
      <c r="F1" s="27"/>
      <c r="G1" s="27"/>
      <c r="H1" s="824" t="s">
        <v>2</v>
      </c>
      <c r="I1" s="247"/>
      <c r="J1" s="247"/>
      <c r="K1" s="248"/>
      <c r="L1" s="824" t="s">
        <v>4</v>
      </c>
      <c r="M1" s="247"/>
      <c r="N1" s="247"/>
      <c r="O1" s="248"/>
      <c r="P1" s="787" t="s">
        <v>7</v>
      </c>
      <c r="Q1" s="27"/>
      <c r="R1" s="42"/>
      <c r="U1" s="970"/>
      <c r="V1" s="970"/>
      <c r="W1" s="970"/>
      <c r="X1" s="970"/>
      <c r="Y1" s="971"/>
      <c r="Z1" s="972"/>
      <c r="AA1" s="972"/>
      <c r="AB1" s="972"/>
      <c r="AC1" s="972"/>
      <c r="AD1" s="972"/>
      <c r="AE1" s="972"/>
      <c r="AF1" s="972"/>
      <c r="AG1" s="972"/>
      <c r="AH1" s="972"/>
      <c r="AI1" s="972"/>
      <c r="AJ1" s="972"/>
      <c r="AK1" s="972"/>
      <c r="AL1" s="972"/>
      <c r="AM1" s="972"/>
      <c r="AN1" s="972"/>
    </row>
    <row r="2" ht="28.5" customHeight="1">
      <c r="A2" s="303">
        <f>COUNTA(B3:B22)</f>
        <v>20</v>
      </c>
      <c r="B2" s="742" t="s">
        <v>13</v>
      </c>
      <c r="C2" s="1225" t="s">
        <v>14</v>
      </c>
      <c r="D2" s="742" t="s">
        <v>15</v>
      </c>
      <c r="E2" s="973" t="s">
        <v>17</v>
      </c>
      <c r="F2" s="1071" t="s">
        <v>23</v>
      </c>
      <c r="G2" s="975" t="s">
        <v>27</v>
      </c>
      <c r="H2" s="742" t="s">
        <v>15</v>
      </c>
      <c r="I2" s="1074" t="s">
        <v>23</v>
      </c>
      <c r="J2" s="882" t="s">
        <v>37</v>
      </c>
      <c r="K2" s="882" t="s">
        <v>39</v>
      </c>
      <c r="L2" s="742" t="s">
        <v>15</v>
      </c>
      <c r="M2" s="1074" t="s">
        <v>23</v>
      </c>
      <c r="N2" s="882" t="s">
        <v>37</v>
      </c>
      <c r="O2" s="882" t="s">
        <v>39</v>
      </c>
      <c r="P2" s="742" t="s">
        <v>15</v>
      </c>
      <c r="Q2" s="882" t="s">
        <v>37</v>
      </c>
      <c r="R2" s="882" t="s">
        <v>45</v>
      </c>
      <c r="S2" s="1215"/>
      <c r="T2" s="1215"/>
      <c r="U2" s="1215"/>
      <c r="V2" s="1215"/>
      <c r="W2" s="1215"/>
      <c r="X2" s="1215"/>
      <c r="Y2" s="1215"/>
      <c r="Z2" s="1136"/>
      <c r="AA2" s="1136"/>
      <c r="AB2" s="1136"/>
      <c r="AC2" s="1136"/>
      <c r="AD2" s="1136"/>
      <c r="AE2" s="1136"/>
      <c r="AF2" s="1136"/>
      <c r="AG2" s="1136"/>
      <c r="AH2" s="1136"/>
      <c r="AI2" s="1136"/>
      <c r="AJ2" s="1136"/>
      <c r="AK2" s="1136"/>
      <c r="AL2" s="1136"/>
      <c r="AM2" s="1136"/>
      <c r="AN2" s="1136"/>
    </row>
    <row r="3" ht="18.75" customHeight="1">
      <c r="A3" s="1279">
        <v>1.0</v>
      </c>
      <c r="B3" s="316" t="s">
        <v>3485</v>
      </c>
      <c r="C3" s="1280" t="s">
        <v>3486</v>
      </c>
      <c r="D3" s="1036" t="s">
        <v>3487</v>
      </c>
      <c r="E3" s="316" t="s">
        <v>64</v>
      </c>
      <c r="F3" s="1281" t="b">
        <v>1</v>
      </c>
      <c r="G3" s="316" t="s">
        <v>3488</v>
      </c>
      <c r="H3" s="316" t="s">
        <v>3489</v>
      </c>
      <c r="I3" s="1282" t="b">
        <v>1</v>
      </c>
      <c r="J3" s="1046" t="s">
        <v>3490</v>
      </c>
      <c r="K3" s="1193" t="s">
        <v>2993</v>
      </c>
      <c r="L3" s="316" t="s">
        <v>3491</v>
      </c>
      <c r="M3" s="1282" t="b">
        <v>1</v>
      </c>
      <c r="N3" s="1046" t="s">
        <v>3492</v>
      </c>
      <c r="O3" s="1048" t="s">
        <v>2995</v>
      </c>
      <c r="P3" s="1046" t="s">
        <v>3493</v>
      </c>
      <c r="Q3" s="1046" t="s">
        <v>2998</v>
      </c>
      <c r="S3" s="226"/>
      <c r="T3" s="226"/>
      <c r="U3" s="226"/>
      <c r="V3" s="226"/>
      <c r="W3" s="226"/>
      <c r="X3" s="226"/>
      <c r="Y3" s="226"/>
      <c r="Z3" s="226"/>
      <c r="AA3" s="226"/>
      <c r="AB3" s="226"/>
      <c r="AC3" s="226"/>
      <c r="AD3" s="226"/>
      <c r="AE3" s="226"/>
      <c r="AF3" s="226"/>
      <c r="AG3" s="226"/>
      <c r="AH3" s="226"/>
      <c r="AI3" s="226"/>
      <c r="AJ3" s="226"/>
      <c r="AK3" s="226"/>
      <c r="AL3" s="226"/>
      <c r="AM3" s="226"/>
      <c r="AN3" s="226"/>
    </row>
    <row r="4" ht="18.75" customHeight="1">
      <c r="A4" s="1279">
        <v>2.0</v>
      </c>
      <c r="B4" s="981" t="s">
        <v>3494</v>
      </c>
      <c r="C4" s="770" t="s">
        <v>2751</v>
      </c>
      <c r="D4" s="983" t="s">
        <v>3495</v>
      </c>
      <c r="E4" s="981" t="s">
        <v>64</v>
      </c>
      <c r="F4" s="985" t="b">
        <v>1</v>
      </c>
      <c r="G4" s="981" t="s">
        <v>3496</v>
      </c>
      <c r="H4" s="316" t="s">
        <v>3497</v>
      </c>
      <c r="I4" s="690" t="b">
        <v>1</v>
      </c>
      <c r="J4" s="986" t="s">
        <v>3498</v>
      </c>
      <c r="K4" s="1046" t="s">
        <v>2755</v>
      </c>
      <c r="L4" s="316" t="s">
        <v>3499</v>
      </c>
      <c r="M4" s="690" t="b">
        <v>1</v>
      </c>
      <c r="N4" s="1046" t="s">
        <v>3500</v>
      </c>
      <c r="O4" s="1046" t="s">
        <v>2756</v>
      </c>
      <c r="P4" s="1046" t="s">
        <v>3501</v>
      </c>
      <c r="Q4" s="986" t="s">
        <v>3502</v>
      </c>
      <c r="S4" s="226"/>
      <c r="T4" s="226"/>
      <c r="U4" s="226"/>
      <c r="V4" s="226"/>
      <c r="W4" s="226"/>
      <c r="X4" s="226"/>
      <c r="Y4" s="226"/>
      <c r="Z4" s="226"/>
      <c r="AA4" s="226"/>
      <c r="AB4" s="226"/>
      <c r="AC4" s="226"/>
      <c r="AD4" s="226"/>
      <c r="AE4" s="226"/>
      <c r="AF4" s="226"/>
      <c r="AG4" s="226"/>
      <c r="AH4" s="226"/>
      <c r="AI4" s="226"/>
      <c r="AJ4" s="226"/>
      <c r="AK4" s="226"/>
      <c r="AL4" s="226"/>
      <c r="AM4" s="226"/>
      <c r="AN4" s="226"/>
    </row>
    <row r="5" ht="18.75" customHeight="1">
      <c r="A5" s="1279">
        <v>3.0</v>
      </c>
      <c r="B5" s="981" t="s">
        <v>1235</v>
      </c>
      <c r="C5" s="770" t="s">
        <v>2206</v>
      </c>
      <c r="D5" s="983" t="s">
        <v>3503</v>
      </c>
      <c r="E5" s="981" t="s">
        <v>64</v>
      </c>
      <c r="F5" s="985" t="b">
        <v>1</v>
      </c>
      <c r="G5" s="981" t="s">
        <v>3504</v>
      </c>
      <c r="H5" s="316" t="s">
        <v>3505</v>
      </c>
      <c r="I5" s="690" t="b">
        <v>1</v>
      </c>
      <c r="J5" s="986" t="s">
        <v>3506</v>
      </c>
      <c r="K5" s="1048" t="s">
        <v>2212</v>
      </c>
      <c r="L5" s="316" t="s">
        <v>3507</v>
      </c>
      <c r="M5" s="690" t="b">
        <v>1</v>
      </c>
      <c r="N5" s="1046" t="s">
        <v>3508</v>
      </c>
      <c r="O5" s="1048"/>
      <c r="P5" s="1046" t="s">
        <v>3509</v>
      </c>
      <c r="Q5" s="986" t="s">
        <v>3510</v>
      </c>
      <c r="S5" s="226"/>
      <c r="T5" s="226"/>
      <c r="U5" s="226"/>
      <c r="V5" s="226"/>
      <c r="W5" s="226"/>
      <c r="X5" s="226"/>
      <c r="Y5" s="226"/>
      <c r="Z5" s="226"/>
      <c r="AA5" s="226"/>
      <c r="AB5" s="226"/>
      <c r="AC5" s="226"/>
      <c r="AD5" s="226"/>
      <c r="AE5" s="226"/>
      <c r="AF5" s="226"/>
      <c r="AG5" s="226"/>
      <c r="AH5" s="226"/>
      <c r="AI5" s="226"/>
      <c r="AJ5" s="226"/>
      <c r="AK5" s="226"/>
      <c r="AL5" s="226"/>
      <c r="AM5" s="226"/>
      <c r="AN5" s="226"/>
    </row>
    <row r="6" ht="18.75" customHeight="1">
      <c r="A6" s="1279">
        <v>4.0</v>
      </c>
      <c r="B6" s="1236" t="s">
        <v>3511</v>
      </c>
      <c r="C6" s="1229" t="s">
        <v>546</v>
      </c>
      <c r="D6" s="1283" t="s">
        <v>3512</v>
      </c>
      <c r="E6" s="1236" t="s">
        <v>64</v>
      </c>
      <c r="F6" s="985" t="b">
        <v>1</v>
      </c>
      <c r="G6" s="1236" t="s">
        <v>3513</v>
      </c>
      <c r="H6" s="1247" t="s">
        <v>3514</v>
      </c>
      <c r="I6" s="690" t="b">
        <v>1</v>
      </c>
      <c r="J6" s="1251" t="s">
        <v>3515</v>
      </c>
      <c r="K6" s="1284" t="s">
        <v>3516</v>
      </c>
      <c r="L6" s="1247" t="s">
        <v>3517</v>
      </c>
      <c r="M6" s="690" t="b">
        <v>1</v>
      </c>
      <c r="N6" s="1253" t="s">
        <v>3518</v>
      </c>
      <c r="O6" s="1285" t="s">
        <v>3519</v>
      </c>
      <c r="P6" s="1253" t="s">
        <v>3520</v>
      </c>
      <c r="Q6" s="1251" t="s">
        <v>3521</v>
      </c>
      <c r="S6" s="1217"/>
      <c r="T6" s="1217"/>
      <c r="U6" s="1217"/>
      <c r="V6" s="1217"/>
      <c r="W6" s="1217"/>
      <c r="X6" s="1217"/>
      <c r="Y6" s="1217"/>
      <c r="Z6" s="1217"/>
      <c r="AA6" s="1217"/>
      <c r="AB6" s="1217"/>
      <c r="AC6" s="1217"/>
      <c r="AD6" s="1217"/>
      <c r="AE6" s="1217"/>
      <c r="AF6" s="1217"/>
      <c r="AG6" s="1217"/>
      <c r="AH6" s="1217"/>
      <c r="AI6" s="1217"/>
      <c r="AJ6" s="1217"/>
      <c r="AK6" s="1217"/>
      <c r="AL6" s="1217"/>
      <c r="AM6" s="1217"/>
      <c r="AN6" s="1217"/>
    </row>
    <row r="7" ht="18.75" customHeight="1">
      <c r="A7" s="1279">
        <v>5.0</v>
      </c>
      <c r="B7" s="1236" t="s">
        <v>288</v>
      </c>
      <c r="C7" s="1229" t="s">
        <v>3522</v>
      </c>
      <c r="D7" s="1283" t="s">
        <v>3523</v>
      </c>
      <c r="E7" s="1236" t="s">
        <v>148</v>
      </c>
      <c r="F7" s="985" t="b">
        <v>1</v>
      </c>
      <c r="G7" s="1236" t="s">
        <v>3524</v>
      </c>
      <c r="H7" s="1247" t="s">
        <v>3525</v>
      </c>
      <c r="I7" s="690" t="b">
        <v>1</v>
      </c>
      <c r="J7" s="1253" t="s">
        <v>3526</v>
      </c>
      <c r="K7" s="1253" t="s">
        <v>3527</v>
      </c>
      <c r="L7" s="1253" t="s">
        <v>3528</v>
      </c>
      <c r="M7" s="690" t="b">
        <v>1</v>
      </c>
      <c r="N7" s="1253" t="s">
        <v>3529</v>
      </c>
      <c r="O7" s="1286" t="s">
        <v>3530</v>
      </c>
      <c r="P7" s="1253" t="s">
        <v>3531</v>
      </c>
      <c r="Q7" s="1251" t="s">
        <v>3532</v>
      </c>
      <c r="S7" s="1217"/>
      <c r="T7" s="1217"/>
      <c r="U7" s="1217"/>
      <c r="V7" s="1217"/>
      <c r="W7" s="1217"/>
      <c r="X7" s="1217"/>
      <c r="Y7" s="1217"/>
      <c r="Z7" s="1136"/>
      <c r="AA7" s="1136"/>
      <c r="AB7" s="1136"/>
      <c r="AC7" s="1136"/>
      <c r="AD7" s="1136"/>
      <c r="AE7" s="1136"/>
      <c r="AF7" s="1136"/>
      <c r="AG7" s="1136"/>
      <c r="AH7" s="1136"/>
      <c r="AI7" s="1136"/>
      <c r="AJ7" s="1136"/>
      <c r="AK7" s="1136"/>
      <c r="AL7" s="1136"/>
      <c r="AM7" s="1136"/>
      <c r="AN7" s="1136"/>
    </row>
    <row r="8" ht="18.75" customHeight="1">
      <c r="A8" s="1279">
        <v>6.0</v>
      </c>
      <c r="B8" s="1236" t="s">
        <v>2652</v>
      </c>
      <c r="C8" s="1229" t="s">
        <v>866</v>
      </c>
      <c r="D8" s="1283" t="s">
        <v>3533</v>
      </c>
      <c r="E8" s="1236" t="s">
        <v>64</v>
      </c>
      <c r="F8" s="985" t="b">
        <v>1</v>
      </c>
      <c r="G8" s="1236" t="s">
        <v>3534</v>
      </c>
      <c r="H8" s="1247" t="s">
        <v>3535</v>
      </c>
      <c r="I8" s="690" t="b">
        <v>1</v>
      </c>
      <c r="J8" s="1253" t="s">
        <v>3536</v>
      </c>
      <c r="K8" s="1253" t="s">
        <v>869</v>
      </c>
      <c r="L8" s="1253" t="s">
        <v>3537</v>
      </c>
      <c r="M8" s="690" t="b">
        <v>1</v>
      </c>
      <c r="N8" s="1253">
        <v>5.95019609E8</v>
      </c>
      <c r="O8" s="1253" t="s">
        <v>874</v>
      </c>
      <c r="P8" s="1253"/>
      <c r="Q8" s="1236"/>
      <c r="S8" s="1217"/>
      <c r="T8" s="1217"/>
      <c r="U8" s="1217"/>
      <c r="V8" s="1217"/>
      <c r="W8" s="1217"/>
      <c r="X8" s="1217"/>
      <c r="Y8" s="1217"/>
      <c r="Z8" s="1136"/>
      <c r="AA8" s="1136"/>
      <c r="AB8" s="1136"/>
      <c r="AC8" s="1136"/>
      <c r="AD8" s="1136"/>
      <c r="AE8" s="1136"/>
      <c r="AF8" s="1136"/>
      <c r="AG8" s="1136"/>
      <c r="AH8" s="1136"/>
      <c r="AI8" s="1136"/>
      <c r="AJ8" s="1136"/>
      <c r="AK8" s="1136"/>
      <c r="AL8" s="1136"/>
      <c r="AM8" s="1136"/>
      <c r="AN8" s="1136"/>
    </row>
    <row r="9">
      <c r="A9" s="1279">
        <v>7.0</v>
      </c>
      <c r="B9" s="1236" t="s">
        <v>3538</v>
      </c>
      <c r="C9" s="1229" t="s">
        <v>3539</v>
      </c>
      <c r="D9" s="1283" t="s">
        <v>3540</v>
      </c>
      <c r="E9" s="1236" t="s">
        <v>148</v>
      </c>
      <c r="F9" s="985" t="b">
        <v>1</v>
      </c>
      <c r="G9" s="1236" t="s">
        <v>3541</v>
      </c>
      <c r="H9" s="1247" t="s">
        <v>3542</v>
      </c>
      <c r="I9" s="690" t="b">
        <v>1</v>
      </c>
      <c r="J9" s="1253" t="s">
        <v>3543</v>
      </c>
      <c r="K9" s="1287" t="s">
        <v>3544</v>
      </c>
      <c r="L9" s="1247" t="s">
        <v>3545</v>
      </c>
      <c r="M9" s="690" t="b">
        <v>1</v>
      </c>
      <c r="N9" s="1247" t="s">
        <v>3546</v>
      </c>
      <c r="O9" s="1247" t="s">
        <v>3547</v>
      </c>
      <c r="P9" s="1247" t="s">
        <v>3548</v>
      </c>
      <c r="Q9" s="1229" t="s">
        <v>3549</v>
      </c>
      <c r="S9" s="1288"/>
      <c r="T9" s="1217"/>
      <c r="U9" s="1217"/>
      <c r="V9" s="1217"/>
      <c r="W9" s="1217"/>
      <c r="X9" s="1217"/>
      <c r="Y9" s="1217"/>
      <c r="Z9" s="1136"/>
      <c r="AA9" s="1136"/>
      <c r="AB9" s="1136"/>
      <c r="AC9" s="1136"/>
      <c r="AD9" s="1136"/>
      <c r="AE9" s="1136"/>
      <c r="AF9" s="1136"/>
      <c r="AG9" s="1136"/>
      <c r="AH9" s="1136"/>
      <c r="AI9" s="1136"/>
      <c r="AJ9" s="1136"/>
      <c r="AK9" s="1136"/>
      <c r="AL9" s="1136"/>
      <c r="AM9" s="1136"/>
      <c r="AN9" s="1136"/>
    </row>
    <row r="10" ht="18.75" customHeight="1">
      <c r="A10" s="1279">
        <v>8.0</v>
      </c>
      <c r="B10" s="1236" t="s">
        <v>3550</v>
      </c>
      <c r="C10" s="1229" t="s">
        <v>3551</v>
      </c>
      <c r="D10" s="1283" t="s">
        <v>3552</v>
      </c>
      <c r="E10" s="1236" t="s">
        <v>148</v>
      </c>
      <c r="F10" s="985" t="b">
        <v>1</v>
      </c>
      <c r="G10" s="1236" t="s">
        <v>3553</v>
      </c>
      <c r="H10" s="1236" t="s">
        <v>3554</v>
      </c>
      <c r="I10" s="690" t="b">
        <v>1</v>
      </c>
      <c r="J10" s="1251" t="s">
        <v>3555</v>
      </c>
      <c r="K10" s="1284" t="s">
        <v>3556</v>
      </c>
      <c r="L10" s="1247" t="s">
        <v>3557</v>
      </c>
      <c r="M10" s="690" t="b">
        <v>1</v>
      </c>
      <c r="N10" s="1253" t="s">
        <v>3558</v>
      </c>
      <c r="O10" s="1286" t="s">
        <v>3559</v>
      </c>
      <c r="P10" s="1253" t="s">
        <v>3560</v>
      </c>
      <c r="Q10" s="1251" t="s">
        <v>3561</v>
      </c>
      <c r="S10" s="1217"/>
      <c r="T10" s="1217"/>
      <c r="U10" s="1217"/>
      <c r="V10" s="1217"/>
      <c r="W10" s="1217"/>
      <c r="X10" s="1217"/>
      <c r="Y10" s="1217"/>
      <c r="Z10" s="1136"/>
      <c r="AA10" s="1136"/>
      <c r="AB10" s="1136"/>
      <c r="AC10" s="1136"/>
      <c r="AD10" s="1136"/>
      <c r="AE10" s="1136"/>
      <c r="AF10" s="1136"/>
      <c r="AG10" s="1136"/>
      <c r="AH10" s="1136"/>
      <c r="AI10" s="1136"/>
      <c r="AJ10" s="1136"/>
      <c r="AK10" s="1136"/>
      <c r="AL10" s="1136"/>
      <c r="AM10" s="1136"/>
      <c r="AN10" s="1136"/>
    </row>
    <row r="11" ht="18.75" customHeight="1">
      <c r="A11" s="1279">
        <v>9.0</v>
      </c>
      <c r="B11" s="981" t="s">
        <v>438</v>
      </c>
      <c r="C11" s="770" t="s">
        <v>1334</v>
      </c>
      <c r="D11" s="983" t="s">
        <v>3562</v>
      </c>
      <c r="E11" s="981" t="s">
        <v>148</v>
      </c>
      <c r="F11" s="985" t="b">
        <v>1</v>
      </c>
      <c r="G11" s="23" t="s">
        <v>3563</v>
      </c>
      <c r="H11" s="1280" t="s">
        <v>3564</v>
      </c>
      <c r="I11" s="690" t="b">
        <v>1</v>
      </c>
      <c r="J11" s="986" t="s">
        <v>3565</v>
      </c>
      <c r="K11" s="1289" t="s">
        <v>3566</v>
      </c>
      <c r="L11" s="316" t="s">
        <v>3567</v>
      </c>
      <c r="M11" s="690" t="b">
        <v>1</v>
      </c>
      <c r="N11" s="1046" t="s">
        <v>3568</v>
      </c>
      <c r="O11" s="1046" t="s">
        <v>3569</v>
      </c>
      <c r="P11" s="1046" t="s">
        <v>3570</v>
      </c>
      <c r="Q11" s="986" t="s">
        <v>3571</v>
      </c>
      <c r="S11" s="1290" t="s">
        <v>3572</v>
      </c>
      <c r="T11" s="1073"/>
      <c r="U11" s="1073"/>
      <c r="V11" s="1073"/>
      <c r="W11" s="1073"/>
      <c r="X11" s="1073"/>
      <c r="Y11" s="1073"/>
      <c r="Z11" s="1073"/>
      <c r="AA11" s="1073"/>
      <c r="AB11" s="1073"/>
      <c r="AC11" s="1073"/>
      <c r="AD11" s="1073"/>
      <c r="AE11" s="1073"/>
      <c r="AF11" s="1073"/>
      <c r="AG11" s="1073"/>
      <c r="AH11" s="1073"/>
      <c r="AI11" s="1073"/>
      <c r="AJ11" s="1073"/>
      <c r="AK11" s="1073"/>
      <c r="AL11" s="1073"/>
      <c r="AM11" s="1073"/>
      <c r="AN11" s="1073"/>
    </row>
    <row r="12" ht="18.75" customHeight="1">
      <c r="A12" s="1279">
        <v>10.0</v>
      </c>
      <c r="B12" s="1236" t="s">
        <v>3573</v>
      </c>
      <c r="C12" s="1229" t="s">
        <v>3574</v>
      </c>
      <c r="D12" s="1283" t="s">
        <v>3575</v>
      </c>
      <c r="E12" s="981" t="s">
        <v>64</v>
      </c>
      <c r="F12" s="985" t="b">
        <v>1</v>
      </c>
      <c r="G12" s="1236" t="s">
        <v>3576</v>
      </c>
      <c r="H12" s="1291" t="s">
        <v>3577</v>
      </c>
      <c r="I12" s="690" t="b">
        <v>1</v>
      </c>
      <c r="J12" s="1236" t="s">
        <v>3578</v>
      </c>
      <c r="K12" s="1284" t="s">
        <v>3579</v>
      </c>
      <c r="L12" s="1247" t="s">
        <v>3580</v>
      </c>
      <c r="M12" s="690" t="b">
        <v>1</v>
      </c>
      <c r="N12" s="1253" t="s">
        <v>3581</v>
      </c>
      <c r="O12" s="1253" t="s">
        <v>3582</v>
      </c>
      <c r="P12" s="1253"/>
      <c r="Q12" s="1251"/>
      <c r="S12" s="1217"/>
      <c r="T12" s="1217"/>
      <c r="U12" s="1217"/>
      <c r="V12" s="1217"/>
      <c r="W12" s="1217"/>
      <c r="X12" s="1217"/>
      <c r="Y12" s="1217"/>
      <c r="Z12" s="1136"/>
      <c r="AA12" s="1136"/>
      <c r="AB12" s="1136"/>
      <c r="AC12" s="1136"/>
      <c r="AD12" s="1136"/>
      <c r="AE12" s="1136"/>
      <c r="AF12" s="1136"/>
      <c r="AG12" s="1136"/>
      <c r="AH12" s="1136"/>
      <c r="AI12" s="1136"/>
      <c r="AJ12" s="1136"/>
      <c r="AK12" s="1136"/>
      <c r="AL12" s="1136"/>
      <c r="AM12" s="1136"/>
      <c r="AN12" s="1136"/>
    </row>
    <row r="13" ht="18.75" customHeight="1">
      <c r="A13" s="1279">
        <v>11.0</v>
      </c>
      <c r="B13" s="981" t="s">
        <v>3583</v>
      </c>
      <c r="C13" s="770" t="s">
        <v>3584</v>
      </c>
      <c r="D13" s="983" t="s">
        <v>3585</v>
      </c>
      <c r="E13" s="981" t="s">
        <v>148</v>
      </c>
      <c r="F13" s="985" t="b">
        <v>1</v>
      </c>
      <c r="G13" s="1013" t="s">
        <v>3586</v>
      </c>
      <c r="H13" s="1280" t="s">
        <v>3587</v>
      </c>
      <c r="I13" s="690" t="b">
        <v>1</v>
      </c>
      <c r="J13" s="986" t="s">
        <v>3588</v>
      </c>
      <c r="K13" s="1193" t="s">
        <v>3589</v>
      </c>
      <c r="L13" s="316" t="s">
        <v>3590</v>
      </c>
      <c r="M13" s="690" t="b">
        <v>1</v>
      </c>
      <c r="N13" s="1046" t="s">
        <v>3591</v>
      </c>
      <c r="O13" s="1040" t="s">
        <v>3592</v>
      </c>
      <c r="P13" s="1046" t="s">
        <v>3593</v>
      </c>
      <c r="Q13" s="1046" t="s">
        <v>3594</v>
      </c>
      <c r="S13" s="1073"/>
      <c r="T13" s="1073"/>
      <c r="U13" s="1073"/>
      <c r="V13" s="1073"/>
      <c r="W13" s="1073"/>
      <c r="X13" s="1073"/>
      <c r="Y13" s="1073"/>
      <c r="Z13" s="1073"/>
      <c r="AA13" s="1073"/>
      <c r="AB13" s="1073"/>
      <c r="AC13" s="1073"/>
      <c r="AD13" s="1073"/>
      <c r="AE13" s="1073"/>
      <c r="AF13" s="1073"/>
      <c r="AG13" s="1073"/>
      <c r="AH13" s="1073"/>
      <c r="AI13" s="1073"/>
      <c r="AJ13" s="1073"/>
      <c r="AK13" s="1073"/>
      <c r="AL13" s="1073"/>
      <c r="AM13" s="1073"/>
      <c r="AN13" s="1073"/>
    </row>
    <row r="14" ht="18.75" customHeight="1">
      <c r="A14" s="1279">
        <v>12.0</v>
      </c>
      <c r="B14" s="1293" t="s">
        <v>261</v>
      </c>
      <c r="C14" s="1293" t="s">
        <v>3595</v>
      </c>
      <c r="D14" s="1294" t="s">
        <v>3596</v>
      </c>
      <c r="E14" s="1295" t="s">
        <v>148</v>
      </c>
      <c r="F14" s="985" t="b">
        <v>1</v>
      </c>
      <c r="G14" s="1295" t="s">
        <v>3597</v>
      </c>
      <c r="H14" s="1295" t="s">
        <v>3598</v>
      </c>
      <c r="I14" s="690" t="b">
        <v>1</v>
      </c>
      <c r="J14" s="1296">
        <v>5.97355757E8</v>
      </c>
      <c r="K14" s="1298" t="s">
        <v>3599</v>
      </c>
      <c r="L14" s="1299" t="s">
        <v>3600</v>
      </c>
      <c r="M14" s="690" t="b">
        <v>1</v>
      </c>
      <c r="N14" s="1299">
        <v>5.99502867E8</v>
      </c>
      <c r="O14" s="1300" t="s">
        <v>3601</v>
      </c>
      <c r="P14" s="1301" t="s">
        <v>3602</v>
      </c>
      <c r="R14" s="1301">
        <v>5.99223539E8</v>
      </c>
      <c r="S14" s="1301" t="s">
        <v>221</v>
      </c>
      <c r="T14" s="1242"/>
    </row>
    <row r="15" ht="18.75" customHeight="1">
      <c r="A15" s="1279">
        <v>13.0</v>
      </c>
      <c r="B15" s="337" t="s">
        <v>1397</v>
      </c>
      <c r="C15" s="337" t="s">
        <v>3605</v>
      </c>
      <c r="D15" s="1294" t="s">
        <v>3606</v>
      </c>
      <c r="E15" s="862" t="s">
        <v>148</v>
      </c>
      <c r="F15" s="985" t="b">
        <v>1</v>
      </c>
      <c r="G15" s="1303" t="s">
        <v>3607</v>
      </c>
      <c r="H15" s="862" t="s">
        <v>2090</v>
      </c>
      <c r="I15" s="690" t="b">
        <v>1</v>
      </c>
      <c r="J15" s="862" t="s">
        <v>2090</v>
      </c>
      <c r="K15" s="426"/>
      <c r="L15" s="426" t="s">
        <v>3610</v>
      </c>
      <c r="M15" s="690" t="b">
        <v>1</v>
      </c>
      <c r="N15" s="426">
        <v>5.99580056E8</v>
      </c>
      <c r="O15" s="426" t="s">
        <v>3611</v>
      </c>
      <c r="P15" s="863" t="s">
        <v>3612</v>
      </c>
      <c r="R15" s="426">
        <v>5.99054655E8</v>
      </c>
      <c r="S15" s="986"/>
      <c r="T15" s="1242"/>
      <c r="AC15" s="1136"/>
      <c r="AD15" s="1136"/>
      <c r="AE15" s="1136"/>
      <c r="AF15" s="1136"/>
      <c r="AG15" s="1136"/>
      <c r="AH15" s="1136"/>
      <c r="AI15" s="1136"/>
      <c r="AJ15" s="1136"/>
      <c r="AK15" s="1136"/>
      <c r="AL15" s="1136"/>
      <c r="AM15" s="1136"/>
      <c r="AN15" s="1136"/>
    </row>
    <row r="16" ht="18.75" customHeight="1">
      <c r="A16" s="1279">
        <v>14.0</v>
      </c>
      <c r="B16" s="1229" t="s">
        <v>310</v>
      </c>
      <c r="C16" s="1229" t="s">
        <v>1607</v>
      </c>
      <c r="D16" s="1294" t="s">
        <v>3615</v>
      </c>
      <c r="E16" s="1229" t="s">
        <v>64</v>
      </c>
      <c r="F16" s="985" t="b">
        <v>1</v>
      </c>
      <c r="G16" s="1229" t="s">
        <v>3616</v>
      </c>
      <c r="H16" s="1229" t="s">
        <v>3617</v>
      </c>
      <c r="I16" s="690" t="b">
        <v>1</v>
      </c>
      <c r="J16" s="1251" t="s">
        <v>3618</v>
      </c>
      <c r="K16" s="1252" t="s">
        <v>1604</v>
      </c>
      <c r="L16" s="1236" t="s">
        <v>3619</v>
      </c>
      <c r="M16" s="690" t="b">
        <v>1</v>
      </c>
      <c r="N16" s="1251" t="s">
        <v>3620</v>
      </c>
      <c r="O16" s="1252" t="s">
        <v>1608</v>
      </c>
      <c r="P16" s="1251" t="s">
        <v>3624</v>
      </c>
      <c r="R16" s="1251" t="s">
        <v>3625</v>
      </c>
      <c r="S16" s="1251"/>
      <c r="T16" s="1242"/>
      <c r="U16" s="1217"/>
      <c r="V16" s="1217"/>
      <c r="W16" s="1217"/>
      <c r="X16" s="1217"/>
      <c r="Y16" s="1217"/>
      <c r="Z16" s="1217"/>
      <c r="AA16" s="1217"/>
      <c r="AB16" s="1217"/>
      <c r="AC16" s="1136"/>
      <c r="AD16" s="1136"/>
      <c r="AE16" s="1136"/>
      <c r="AF16" s="1136"/>
      <c r="AG16" s="1136"/>
      <c r="AH16" s="1136"/>
      <c r="AI16" s="1136"/>
      <c r="AJ16" s="1136"/>
      <c r="AK16" s="1136"/>
      <c r="AL16" s="1136"/>
      <c r="AM16" s="1136"/>
      <c r="AN16" s="1136"/>
    </row>
    <row r="17" ht="18.75" customHeight="1">
      <c r="A17" s="1279">
        <v>15.0</v>
      </c>
      <c r="B17" s="1293" t="s">
        <v>3628</v>
      </c>
      <c r="C17" s="1293" t="s">
        <v>3629</v>
      </c>
      <c r="D17" s="1294" t="s">
        <v>3630</v>
      </c>
      <c r="E17" s="1293" t="s">
        <v>148</v>
      </c>
      <c r="F17" s="985" t="b">
        <v>1</v>
      </c>
      <c r="G17" s="1293" t="s">
        <v>3631</v>
      </c>
      <c r="H17" s="1309" t="s">
        <v>3632</v>
      </c>
      <c r="I17" s="690" t="b">
        <v>1</v>
      </c>
      <c r="J17" s="1242">
        <v>5.91197761E8</v>
      </c>
      <c r="K17" s="1310" t="s">
        <v>3635</v>
      </c>
      <c r="L17" s="1310" t="s">
        <v>3636</v>
      </c>
      <c r="M17" s="690" t="b">
        <v>1</v>
      </c>
      <c r="N17" s="1242">
        <v>5.99166666E8</v>
      </c>
      <c r="O17" s="1311" t="s">
        <v>3638</v>
      </c>
      <c r="P17" s="1311" t="s">
        <v>3640</v>
      </c>
      <c r="R17" s="1242">
        <v>5.99504953E8</v>
      </c>
      <c r="S17" s="1242" t="s">
        <v>221</v>
      </c>
      <c r="T17" s="1242"/>
      <c r="U17" s="1136"/>
      <c r="V17" s="1136"/>
      <c r="W17" s="1136"/>
      <c r="X17" s="1136"/>
      <c r="Y17" s="1136"/>
      <c r="Z17" s="1136"/>
      <c r="AA17" s="1136"/>
      <c r="AB17" s="1136"/>
      <c r="AC17" s="1136"/>
      <c r="AD17" s="1136"/>
      <c r="AE17" s="1136"/>
      <c r="AF17" s="1136"/>
      <c r="AG17" s="1136"/>
      <c r="AH17" s="1136"/>
      <c r="AI17" s="1136"/>
      <c r="AJ17" s="1136"/>
      <c r="AK17" s="1136"/>
      <c r="AL17" s="1136"/>
      <c r="AM17" s="1136"/>
      <c r="AN17" s="1136"/>
    </row>
    <row r="18" ht="24.0" customHeight="1">
      <c r="A18" s="1279">
        <v>16.0</v>
      </c>
      <c r="B18" s="1229" t="s">
        <v>3643</v>
      </c>
      <c r="C18" s="1229" t="s">
        <v>1824</v>
      </c>
      <c r="D18" s="1294" t="s">
        <v>3644</v>
      </c>
      <c r="E18" s="1242" t="s">
        <v>64</v>
      </c>
      <c r="F18" s="985" t="b">
        <v>1</v>
      </c>
      <c r="G18" s="1242" t="s">
        <v>3646</v>
      </c>
      <c r="H18" s="1304" t="s">
        <v>3648</v>
      </c>
      <c r="I18" s="690" t="b">
        <v>1</v>
      </c>
      <c r="J18" s="1254" t="s">
        <v>3650</v>
      </c>
      <c r="K18" s="1314" t="s">
        <v>3652</v>
      </c>
      <c r="L18" s="1306" t="s">
        <v>3654</v>
      </c>
      <c r="M18" s="690" t="b">
        <v>1</v>
      </c>
      <c r="N18" s="1254" t="s">
        <v>3655</v>
      </c>
      <c r="O18" s="1314" t="s">
        <v>3656</v>
      </c>
      <c r="P18" s="1308" t="s">
        <v>3657</v>
      </c>
      <c r="R18" s="1254" t="s">
        <v>3659</v>
      </c>
      <c r="S18" s="1315"/>
      <c r="T18" s="1242"/>
      <c r="U18" s="1136"/>
      <c r="V18" s="1136"/>
      <c r="W18" s="1136"/>
      <c r="X18" s="1136"/>
      <c r="Y18" s="1136"/>
      <c r="Z18" s="1136"/>
      <c r="AA18" s="1136"/>
      <c r="AB18" s="1136"/>
      <c r="AC18" s="1136"/>
      <c r="AD18" s="1136"/>
      <c r="AE18" s="1136"/>
      <c r="AF18" s="1136"/>
      <c r="AG18" s="1136"/>
      <c r="AH18" s="1136"/>
      <c r="AI18" s="1136"/>
      <c r="AJ18" s="1136"/>
      <c r="AK18" s="1136"/>
      <c r="AL18" s="1136"/>
      <c r="AM18" s="1136"/>
      <c r="AN18" s="1136"/>
    </row>
    <row r="19" ht="18.75" customHeight="1">
      <c r="A19" s="1279">
        <v>17.0</v>
      </c>
      <c r="B19" s="1229" t="s">
        <v>578</v>
      </c>
      <c r="C19" s="1229" t="s">
        <v>3662</v>
      </c>
      <c r="D19" s="1294" t="s">
        <v>3663</v>
      </c>
      <c r="E19" s="1229" t="s">
        <v>148</v>
      </c>
      <c r="F19" s="985" t="b">
        <v>1</v>
      </c>
      <c r="G19" s="1229" t="s">
        <v>3665</v>
      </c>
      <c r="H19" s="1229" t="s">
        <v>3667</v>
      </c>
      <c r="I19" s="690" t="b">
        <v>1</v>
      </c>
      <c r="J19" s="1229">
        <v>5.95020228E8</v>
      </c>
      <c r="K19" s="1229" t="s">
        <v>3669</v>
      </c>
      <c r="L19" s="1242" t="s">
        <v>3670</v>
      </c>
      <c r="M19" s="690" t="b">
        <v>1</v>
      </c>
      <c r="N19" s="1242">
        <v>5.74050573E8</v>
      </c>
      <c r="O19" s="1242" t="s">
        <v>3671</v>
      </c>
      <c r="P19" s="1242"/>
      <c r="Q19" s="1242"/>
      <c r="R19" s="1242"/>
      <c r="S19" s="1242"/>
      <c r="T19" s="1242"/>
      <c r="U19" s="1136"/>
      <c r="V19" s="1136"/>
      <c r="W19" s="1136"/>
      <c r="X19" s="1136"/>
      <c r="Y19" s="1136"/>
      <c r="Z19" s="1136"/>
      <c r="AA19" s="1136"/>
      <c r="AB19" s="1136"/>
      <c r="AC19" s="1136"/>
      <c r="AD19" s="1136"/>
      <c r="AE19" s="1136"/>
      <c r="AF19" s="1136"/>
      <c r="AG19" s="1136"/>
      <c r="AH19" s="1136"/>
      <c r="AI19" s="1136"/>
      <c r="AJ19" s="1136"/>
      <c r="AK19" s="1136"/>
      <c r="AL19" s="1136"/>
      <c r="AM19" s="1136"/>
      <c r="AN19" s="1136"/>
    </row>
    <row r="20" ht="18.75" customHeight="1">
      <c r="A20" s="1279">
        <v>18.0</v>
      </c>
      <c r="B20" s="1318" t="s">
        <v>1073</v>
      </c>
      <c r="C20" s="1318" t="s">
        <v>3675</v>
      </c>
      <c r="D20" s="1319" t="s">
        <v>3676</v>
      </c>
      <c r="E20" s="1318" t="s">
        <v>64</v>
      </c>
      <c r="F20" s="985" t="b">
        <v>1</v>
      </c>
      <c r="G20" s="1318" t="s">
        <v>3677</v>
      </c>
      <c r="H20" s="1318" t="s">
        <v>3678</v>
      </c>
      <c r="I20" s="690" t="b">
        <v>1</v>
      </c>
      <c r="J20" s="1320">
        <v>5.9556404E8</v>
      </c>
      <c r="K20" s="1322" t="s">
        <v>3681</v>
      </c>
      <c r="L20" s="1318" t="s">
        <v>3691</v>
      </c>
      <c r="M20" s="690" t="b">
        <v>1</v>
      </c>
      <c r="N20" s="1318">
        <v>5.77768127E8</v>
      </c>
      <c r="O20" s="1318" t="s">
        <v>3692</v>
      </c>
    </row>
    <row r="21" ht="18.75" customHeight="1">
      <c r="A21" s="1279">
        <v>19.0</v>
      </c>
      <c r="B21" s="1236" t="s">
        <v>3695</v>
      </c>
      <c r="C21" s="1236" t="s">
        <v>3696</v>
      </c>
      <c r="D21" s="1283" t="s">
        <v>3697</v>
      </c>
      <c r="E21" s="1236" t="s">
        <v>148</v>
      </c>
      <c r="F21" s="985" t="b">
        <v>1</v>
      </c>
      <c r="G21" s="1236" t="s">
        <v>3698</v>
      </c>
      <c r="H21" s="1291" t="s">
        <v>3699</v>
      </c>
      <c r="I21" s="690" t="b">
        <v>1</v>
      </c>
      <c r="J21" s="1325" t="s">
        <v>3700</v>
      </c>
      <c r="K21" s="1284" t="s">
        <v>3701</v>
      </c>
      <c r="L21" s="1247" t="s">
        <v>3707</v>
      </c>
      <c r="M21" s="690" t="b">
        <v>1</v>
      </c>
      <c r="N21" s="1253" t="s">
        <v>3708</v>
      </c>
      <c r="O21" s="1285" t="s">
        <v>3709</v>
      </c>
      <c r="P21" s="1253" t="s">
        <v>3713</v>
      </c>
      <c r="Q21" s="1253" t="s">
        <v>3714</v>
      </c>
      <c r="S21" s="1217"/>
      <c r="T21" s="1217"/>
      <c r="U21" s="1217"/>
      <c r="V21" s="1217"/>
      <c r="W21" s="1217"/>
      <c r="X21" s="1217"/>
      <c r="Y21" s="1217"/>
      <c r="Z21" s="1136"/>
      <c r="AA21" s="1136"/>
      <c r="AB21" s="1136"/>
      <c r="AC21" s="1136"/>
      <c r="AD21" s="1215"/>
      <c r="AE21" s="1215"/>
      <c r="AF21" s="1215"/>
      <c r="AG21" s="1215"/>
      <c r="AH21" s="1215"/>
      <c r="AI21" s="1215"/>
      <c r="AJ21" s="1215"/>
      <c r="AK21" s="1215"/>
      <c r="AL21" s="1215"/>
      <c r="AM21" s="1215"/>
      <c r="AN21" s="1215"/>
    </row>
    <row r="22" ht="15.75" customHeight="1">
      <c r="A22" s="1327">
        <v>20.0</v>
      </c>
      <c r="B22" s="295" t="s">
        <v>3485</v>
      </c>
      <c r="C22" s="295" t="s">
        <v>3717</v>
      </c>
      <c r="D22" s="1266" t="s">
        <v>3718</v>
      </c>
      <c r="E22" s="1328" t="s">
        <v>64</v>
      </c>
      <c r="F22" s="985" t="b">
        <v>1</v>
      </c>
      <c r="G22" s="1328" t="s">
        <v>3719</v>
      </c>
      <c r="H22" s="1199" t="s">
        <v>3720</v>
      </c>
      <c r="I22" s="985" t="b">
        <v>1</v>
      </c>
      <c r="J22" s="1199">
        <v>5.55268306E8</v>
      </c>
      <c r="K22" s="1199" t="s">
        <v>3723</v>
      </c>
      <c r="L22" s="1199" t="s">
        <v>3724</v>
      </c>
      <c r="M22" s="985" t="b">
        <v>0</v>
      </c>
      <c r="N22" s="1199">
        <v>5.57416095E8</v>
      </c>
      <c r="O22" s="1200"/>
      <c r="P22" s="1200"/>
      <c r="Q22" s="1200"/>
      <c r="R22" s="1200"/>
      <c r="S22" s="1200"/>
      <c r="T22" s="1200"/>
      <c r="U22" s="1200"/>
      <c r="V22" s="1200"/>
      <c r="W22" s="1200"/>
      <c r="X22" s="1200"/>
      <c r="Y22" s="1200"/>
      <c r="Z22" s="1200"/>
      <c r="AA22" s="1200"/>
      <c r="AB22" s="1200"/>
      <c r="AC22" s="1200"/>
      <c r="AD22" s="1200"/>
      <c r="AE22" s="1200"/>
      <c r="AF22" s="1200"/>
      <c r="AG22" s="1200"/>
      <c r="AH22" s="1200"/>
      <c r="AI22" s="1200"/>
      <c r="AJ22" s="1200"/>
      <c r="AK22" s="1200"/>
      <c r="AL22" s="1200"/>
      <c r="AM22" s="1200"/>
      <c r="AN22" s="1200"/>
    </row>
    <row r="23" ht="15.75" customHeight="1">
      <c r="A23" s="1330">
        <v>21.0</v>
      </c>
      <c r="B23" s="1331" t="s">
        <v>261</v>
      </c>
      <c r="C23" s="1331" t="s">
        <v>3730</v>
      </c>
      <c r="D23" s="1332" t="s">
        <v>3731</v>
      </c>
      <c r="E23" s="1331" t="s">
        <v>64</v>
      </c>
      <c r="F23" s="985" t="b">
        <v>1</v>
      </c>
      <c r="G23" s="1331" t="s">
        <v>3734</v>
      </c>
      <c r="H23" s="1331" t="s">
        <v>3735</v>
      </c>
      <c r="I23" s="985" t="b">
        <v>0</v>
      </c>
      <c r="J23" s="1331">
        <v>5.91711546E8</v>
      </c>
      <c r="K23" s="1333"/>
      <c r="L23" s="1331" t="s">
        <v>3737</v>
      </c>
      <c r="M23" s="985" t="b">
        <v>1</v>
      </c>
      <c r="N23" s="1331">
        <v>5.91403099E8</v>
      </c>
      <c r="O23" s="1331" t="s">
        <v>3738</v>
      </c>
      <c r="P23" s="1331" t="s">
        <v>3739</v>
      </c>
      <c r="Q23" s="1331">
        <v>5.77276035E8</v>
      </c>
      <c r="R23" s="1333"/>
      <c r="S23" s="1333"/>
      <c r="T23" s="1333"/>
      <c r="U23" s="1333"/>
      <c r="V23" s="1333"/>
      <c r="W23" s="1333"/>
      <c r="X23" s="1333"/>
      <c r="Y23" s="1333"/>
      <c r="Z23" s="1333"/>
      <c r="AA23" s="1333"/>
      <c r="AB23" s="1333"/>
      <c r="AC23" s="1333"/>
      <c r="AD23" s="1333"/>
      <c r="AE23" s="1333"/>
      <c r="AF23" s="1333"/>
      <c r="AG23" s="1333"/>
      <c r="AH23" s="1333"/>
      <c r="AI23" s="1333"/>
      <c r="AJ23" s="1333"/>
      <c r="AK23" s="1333"/>
      <c r="AL23" s="1333"/>
      <c r="AM23" s="1333"/>
      <c r="AN23" s="1333"/>
    </row>
    <row r="25" ht="15.75" customHeight="1">
      <c r="A25" s="1215"/>
      <c r="B25" s="1215"/>
      <c r="D25" s="1215"/>
      <c r="E25" s="1216"/>
      <c r="F25" s="1216"/>
      <c r="G25" s="1039"/>
      <c r="H25" s="1216"/>
      <c r="I25" s="1216"/>
      <c r="J25" s="1216"/>
      <c r="K25" s="1216"/>
      <c r="L25" s="1216"/>
      <c r="M25" s="1216"/>
      <c r="N25" s="1216"/>
      <c r="O25" s="1215"/>
      <c r="P25" s="1215"/>
      <c r="Q25" s="1215"/>
      <c r="R25" s="1215"/>
      <c r="S25" s="1215"/>
      <c r="T25" s="1215"/>
      <c r="U25" s="1215"/>
      <c r="V25" s="1215"/>
      <c r="W25" s="1215"/>
      <c r="X25" s="1215"/>
      <c r="Y25" s="1215"/>
      <c r="Z25" s="1136"/>
      <c r="AA25" s="1136"/>
      <c r="AB25" s="1136"/>
      <c r="AC25" s="1136"/>
      <c r="AD25" s="1136"/>
      <c r="AE25" s="1136"/>
      <c r="AF25" s="1136"/>
      <c r="AG25" s="1136"/>
      <c r="AH25" s="1136"/>
      <c r="AI25" s="1136"/>
      <c r="AJ25" s="1136"/>
      <c r="AK25" s="1136"/>
      <c r="AL25" s="1136"/>
      <c r="AM25" s="1136"/>
      <c r="AN25" s="1136"/>
    </row>
    <row r="26" ht="15.75" customHeight="1">
      <c r="A26" s="1215"/>
      <c r="B26" s="1215"/>
      <c r="D26" s="1215"/>
      <c r="E26" s="1216"/>
      <c r="F26" s="1216"/>
      <c r="G26" s="1039"/>
      <c r="H26" s="1216"/>
      <c r="I26" s="1216"/>
      <c r="J26" s="1216"/>
      <c r="K26" s="1216"/>
      <c r="L26" s="1216"/>
      <c r="M26" s="1216"/>
      <c r="N26" s="1216"/>
      <c r="O26" s="1215"/>
      <c r="P26" s="1215"/>
      <c r="Q26" s="1215"/>
      <c r="R26" s="1215"/>
      <c r="S26" s="1215"/>
      <c r="T26" s="1215"/>
      <c r="U26" s="1215"/>
      <c r="V26" s="1215"/>
      <c r="W26" s="1215"/>
      <c r="X26" s="1215"/>
      <c r="Y26" s="1215"/>
      <c r="Z26" s="1136"/>
      <c r="AA26" s="1136"/>
      <c r="AB26" s="1136"/>
      <c r="AC26" s="1136"/>
      <c r="AD26" s="1136"/>
      <c r="AE26" s="1136"/>
      <c r="AF26" s="1136"/>
      <c r="AG26" s="1136"/>
      <c r="AH26" s="1136"/>
      <c r="AI26" s="1136"/>
      <c r="AJ26" s="1136"/>
      <c r="AK26" s="1136"/>
      <c r="AL26" s="1136"/>
      <c r="AM26" s="1136"/>
      <c r="AN26" s="1136"/>
    </row>
    <row r="27" ht="15.75" customHeight="1">
      <c r="A27" s="1215"/>
      <c r="B27" s="655" t="s">
        <v>3156</v>
      </c>
      <c r="C27" s="1334" t="s">
        <v>3750</v>
      </c>
      <c r="D27" s="193">
        <v>5.58313068E8</v>
      </c>
      <c r="E27" s="1216"/>
      <c r="F27" s="1216"/>
      <c r="G27" s="1216"/>
      <c r="H27" s="1216"/>
      <c r="I27" s="1216"/>
      <c r="J27" s="1216"/>
      <c r="K27" s="1216"/>
      <c r="L27" s="1216"/>
      <c r="M27" s="1216"/>
      <c r="N27" s="1216"/>
      <c r="O27" s="1215"/>
      <c r="P27" s="1215"/>
      <c r="Q27" s="1215"/>
      <c r="R27" s="1215"/>
      <c r="S27" s="1215"/>
      <c r="T27" s="1215"/>
      <c r="U27" s="1215"/>
      <c r="V27" s="1215"/>
      <c r="W27" s="1215"/>
      <c r="X27" s="1215"/>
      <c r="Y27" s="1215"/>
      <c r="Z27" s="1136"/>
      <c r="AA27" s="1136"/>
      <c r="AB27" s="1136"/>
      <c r="AC27" s="1136"/>
      <c r="AD27" s="1136"/>
      <c r="AE27" s="1136"/>
      <c r="AF27" s="1136"/>
      <c r="AG27" s="1136"/>
      <c r="AH27" s="1136"/>
      <c r="AI27" s="1136"/>
      <c r="AJ27" s="1136"/>
      <c r="AK27" s="1136"/>
      <c r="AL27" s="1136"/>
      <c r="AM27" s="1136"/>
      <c r="AN27" s="1136"/>
    </row>
    <row r="28" ht="15.75" customHeight="1">
      <c r="A28" s="1215"/>
      <c r="B28" s="655" t="s">
        <v>478</v>
      </c>
      <c r="E28" s="1216"/>
      <c r="F28" s="1216"/>
      <c r="G28" s="1216"/>
      <c r="H28" s="1216"/>
      <c r="I28" s="1216"/>
      <c r="J28" s="1216"/>
      <c r="K28" s="1216"/>
      <c r="L28" s="1216"/>
      <c r="M28" s="1216"/>
      <c r="N28" s="1216"/>
      <c r="O28" s="1215"/>
      <c r="P28" s="1215"/>
      <c r="Q28" s="1215"/>
      <c r="R28" s="1215"/>
      <c r="S28" s="1215"/>
      <c r="T28" s="1215"/>
      <c r="U28" s="1215"/>
      <c r="V28" s="1215"/>
      <c r="W28" s="1215"/>
      <c r="X28" s="1215"/>
      <c r="Y28" s="1215"/>
      <c r="Z28" s="1136"/>
      <c r="AA28" s="1136"/>
      <c r="AB28" s="1136"/>
      <c r="AC28" s="1136"/>
      <c r="AD28" s="1136"/>
      <c r="AE28" s="1136"/>
      <c r="AF28" s="1136"/>
      <c r="AG28" s="1136"/>
      <c r="AH28" s="1136"/>
      <c r="AI28" s="1136"/>
      <c r="AJ28" s="1136"/>
      <c r="AK28" s="1136"/>
      <c r="AL28" s="1136"/>
      <c r="AM28" s="1136"/>
      <c r="AN28" s="1136"/>
    </row>
    <row r="29" ht="15.75" customHeight="1">
      <c r="A29" s="1215"/>
      <c r="B29" s="655" t="s">
        <v>3162</v>
      </c>
      <c r="C29" s="1143"/>
      <c r="E29" s="1216"/>
      <c r="F29" s="1216"/>
      <c r="G29" s="1216"/>
      <c r="H29" s="1216"/>
      <c r="I29" s="1216"/>
      <c r="J29" s="1216"/>
      <c r="K29" s="1216"/>
      <c r="L29" s="1216"/>
      <c r="M29" s="1216"/>
      <c r="N29" s="1216"/>
      <c r="O29" s="1215"/>
      <c r="P29" s="1215"/>
      <c r="Q29" s="1215"/>
      <c r="R29" s="1215"/>
      <c r="S29" s="1215"/>
      <c r="T29" s="1215"/>
      <c r="U29" s="1215"/>
      <c r="V29" s="1215"/>
      <c r="W29" s="1215"/>
      <c r="X29" s="1215"/>
      <c r="Y29" s="1215"/>
      <c r="Z29" s="1136"/>
      <c r="AA29" s="1136"/>
      <c r="AB29" s="1136"/>
      <c r="AC29" s="1136"/>
      <c r="AD29" s="1136"/>
      <c r="AE29" s="1136"/>
      <c r="AF29" s="1136"/>
      <c r="AG29" s="1136"/>
      <c r="AH29" s="1136"/>
      <c r="AI29" s="1136"/>
      <c r="AJ29" s="1136"/>
      <c r="AK29" s="1136"/>
      <c r="AL29" s="1136"/>
      <c r="AM29" s="1136"/>
      <c r="AN29" s="1136"/>
    </row>
    <row r="30" ht="15.75" customHeight="1">
      <c r="A30" s="1215"/>
      <c r="B30" s="1215"/>
      <c r="C30" s="1338"/>
      <c r="E30" s="1216"/>
      <c r="F30" s="1216"/>
      <c r="G30" s="1216"/>
      <c r="H30" s="1216"/>
      <c r="I30" s="1216"/>
      <c r="J30" s="1216"/>
      <c r="K30" s="1216"/>
      <c r="L30" s="1216"/>
      <c r="M30" s="1216"/>
      <c r="N30" s="1216"/>
      <c r="O30" s="1215"/>
      <c r="P30" s="1215"/>
      <c r="Q30" s="1215"/>
      <c r="R30" s="1215"/>
      <c r="S30" s="1215"/>
      <c r="T30" s="1215"/>
      <c r="U30" s="1215"/>
      <c r="V30" s="1215"/>
      <c r="W30" s="1215"/>
      <c r="X30" s="1215"/>
      <c r="Y30" s="1215"/>
      <c r="Z30" s="1136"/>
      <c r="AA30" s="1136"/>
      <c r="AB30" s="1136"/>
      <c r="AC30" s="1136"/>
      <c r="AD30" s="1136"/>
      <c r="AE30" s="1136"/>
      <c r="AF30" s="1136"/>
      <c r="AG30" s="1136"/>
      <c r="AH30" s="1136"/>
      <c r="AI30" s="1136"/>
      <c r="AJ30" s="1136"/>
      <c r="AK30" s="1136"/>
      <c r="AL30" s="1136"/>
      <c r="AM30" s="1136"/>
      <c r="AN30" s="1136"/>
    </row>
    <row r="31" ht="15.75" customHeight="1">
      <c r="A31" s="1215"/>
      <c r="B31" s="1215"/>
      <c r="E31" s="1216"/>
      <c r="F31" s="1216"/>
      <c r="G31" s="1216"/>
      <c r="H31" s="1216"/>
      <c r="I31" s="1216"/>
      <c r="J31" s="1216"/>
      <c r="K31" s="1216"/>
      <c r="L31" s="1216"/>
      <c r="M31" s="1216"/>
      <c r="N31" s="1216"/>
      <c r="O31" s="1215"/>
      <c r="P31" s="1215"/>
      <c r="Q31" s="1215"/>
      <c r="R31" s="1215"/>
      <c r="S31" s="1215"/>
      <c r="T31" s="1215"/>
      <c r="U31" s="1215"/>
      <c r="V31" s="1215"/>
      <c r="W31" s="1215"/>
      <c r="X31" s="1215"/>
      <c r="Y31" s="1215"/>
      <c r="Z31" s="1136"/>
      <c r="AA31" s="1136"/>
      <c r="AB31" s="1136"/>
      <c r="AC31" s="1136"/>
      <c r="AD31" s="1136"/>
      <c r="AE31" s="1136"/>
      <c r="AF31" s="1136"/>
      <c r="AG31" s="1136"/>
      <c r="AH31" s="1136"/>
      <c r="AI31" s="1136"/>
      <c r="AJ31" s="1136"/>
      <c r="AK31" s="1136"/>
      <c r="AL31" s="1136"/>
      <c r="AM31" s="1136"/>
      <c r="AN31" s="1136"/>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E34" s="189"/>
      <c r="F34" s="190"/>
      <c r="H34" s="35"/>
      <c r="I34" s="80"/>
      <c r="J34" s="191"/>
      <c r="K34" s="35"/>
      <c r="L34" s="192"/>
      <c r="M34" s="35"/>
      <c r="N34" s="35"/>
      <c r="O34" s="35"/>
      <c r="P34" s="35"/>
      <c r="Q34" s="192"/>
      <c r="R34" s="35"/>
      <c r="S34" s="35"/>
      <c r="W34" s="56"/>
      <c r="X34" s="56"/>
      <c r="Y34" s="56"/>
      <c r="Z34" s="56"/>
      <c r="AA34" s="56"/>
      <c r="AB34" s="56"/>
      <c r="AC34" s="56"/>
      <c r="AD34" s="56"/>
      <c r="AE34" s="56"/>
      <c r="AF34" s="56"/>
      <c r="AG34" s="56"/>
      <c r="AH34" s="56"/>
      <c r="AI34" s="56"/>
      <c r="AJ34" s="56"/>
      <c r="AK34" s="56"/>
      <c r="AL34" s="56"/>
      <c r="AM34" s="56"/>
      <c r="AN34" s="56"/>
    </row>
    <row r="35" ht="21.75" customHeight="1">
      <c r="B35" s="1022" t="s">
        <v>2855</v>
      </c>
      <c r="C35" s="1023"/>
      <c r="D35" s="1022" t="s">
        <v>3302</v>
      </c>
      <c r="E35" s="189"/>
      <c r="F35" s="190"/>
      <c r="H35" s="35"/>
      <c r="I35" s="80"/>
      <c r="J35" s="191"/>
      <c r="K35" s="35"/>
      <c r="L35" s="192"/>
      <c r="M35" s="35"/>
      <c r="N35" s="35"/>
      <c r="O35" s="35"/>
      <c r="P35" s="35"/>
      <c r="Q35" s="192"/>
      <c r="R35" s="35"/>
      <c r="S35" s="35"/>
      <c r="W35" s="56"/>
      <c r="X35" s="56"/>
      <c r="Y35" s="56"/>
      <c r="Z35" s="56"/>
      <c r="AA35" s="56"/>
      <c r="AB35" s="56"/>
      <c r="AC35" s="56"/>
      <c r="AD35" s="56"/>
      <c r="AE35" s="56"/>
      <c r="AF35" s="56"/>
      <c r="AG35" s="56"/>
      <c r="AH35" s="56"/>
      <c r="AI35" s="56"/>
      <c r="AJ35" s="56"/>
      <c r="AK35" s="56"/>
      <c r="AL35" s="56"/>
      <c r="AM35" s="56"/>
      <c r="AN35" s="56"/>
    </row>
    <row r="36" ht="21.75" customHeight="1">
      <c r="A36" s="226"/>
      <c r="B36" s="1178" t="s">
        <v>3042</v>
      </c>
      <c r="C36" s="1179" t="s">
        <v>1095</v>
      </c>
      <c r="D36" s="1220" t="s">
        <v>61</v>
      </c>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row>
    <row r="37" ht="15.75" customHeight="1">
      <c r="A37" s="1215"/>
      <c r="B37" s="1340" t="s">
        <v>3789</v>
      </c>
      <c r="C37" s="1340" t="s">
        <v>3792</v>
      </c>
      <c r="D37" s="1341" t="s">
        <v>61</v>
      </c>
      <c r="E37" s="1216"/>
      <c r="F37" s="1216"/>
      <c r="G37" s="1216"/>
      <c r="H37" s="1216"/>
      <c r="I37" s="1216"/>
      <c r="J37" s="1216"/>
      <c r="K37" s="1216"/>
      <c r="L37" s="1216"/>
      <c r="M37" s="1216"/>
      <c r="N37" s="1216"/>
      <c r="O37" s="1215"/>
      <c r="P37" s="1215"/>
      <c r="Q37" s="1215"/>
      <c r="R37" s="1215"/>
      <c r="S37" s="1215"/>
      <c r="T37" s="1215"/>
      <c r="U37" s="1215"/>
      <c r="V37" s="1215"/>
      <c r="W37" s="1215"/>
      <c r="X37" s="1215"/>
      <c r="Y37" s="1215"/>
      <c r="Z37" s="1136"/>
      <c r="AA37" s="1136"/>
      <c r="AB37" s="1136"/>
      <c r="AC37" s="1136"/>
      <c r="AD37" s="1136"/>
      <c r="AE37" s="1136"/>
      <c r="AF37" s="1136"/>
      <c r="AG37" s="1136"/>
      <c r="AH37" s="1136"/>
      <c r="AI37" s="1136"/>
      <c r="AJ37" s="1136"/>
      <c r="AK37" s="1136"/>
      <c r="AL37" s="1136"/>
      <c r="AM37" s="1136"/>
      <c r="AN37" s="1136"/>
    </row>
    <row r="38" ht="15.75" customHeight="1">
      <c r="A38" s="1215"/>
      <c r="B38" s="1342" t="s">
        <v>3797</v>
      </c>
      <c r="C38" s="1342" t="s">
        <v>3042</v>
      </c>
      <c r="D38" s="1343" t="s">
        <v>61</v>
      </c>
      <c r="E38" s="1216"/>
      <c r="F38" s="1216"/>
      <c r="G38" s="1216"/>
      <c r="H38" s="1216"/>
      <c r="I38" s="1216"/>
      <c r="J38" s="1216"/>
      <c r="K38" s="1216"/>
      <c r="L38" s="1216"/>
      <c r="M38" s="1216"/>
      <c r="N38" s="1216"/>
      <c r="O38" s="1215"/>
      <c r="P38" s="1215"/>
      <c r="Q38" s="1215"/>
      <c r="R38" s="1215"/>
      <c r="S38" s="1215"/>
      <c r="T38" s="1215"/>
      <c r="U38" s="1215"/>
      <c r="V38" s="1215"/>
      <c r="W38" s="1215"/>
      <c r="X38" s="1215"/>
      <c r="Y38" s="1215"/>
      <c r="Z38" s="1136"/>
      <c r="AA38" s="1136"/>
      <c r="AB38" s="1136"/>
      <c r="AC38" s="1136"/>
      <c r="AD38" s="1136"/>
      <c r="AE38" s="1136"/>
      <c r="AF38" s="1136"/>
      <c r="AG38" s="1136"/>
      <c r="AH38" s="1136"/>
      <c r="AI38" s="1136"/>
      <c r="AJ38" s="1136"/>
      <c r="AK38" s="1136"/>
      <c r="AL38" s="1136"/>
      <c r="AM38" s="1136"/>
      <c r="AN38" s="1136"/>
    </row>
    <row r="39" ht="15.75" customHeight="1">
      <c r="A39" s="1215"/>
      <c r="B39" s="1340" t="s">
        <v>3799</v>
      </c>
      <c r="C39" s="1340" t="s">
        <v>3800</v>
      </c>
      <c r="D39" s="1341" t="s">
        <v>61</v>
      </c>
      <c r="E39" s="1216"/>
      <c r="F39" s="1216"/>
      <c r="G39" s="1216"/>
      <c r="H39" s="1216"/>
      <c r="I39" s="1216"/>
      <c r="J39" s="1216"/>
      <c r="K39" s="1216"/>
      <c r="L39" s="1216"/>
      <c r="M39" s="1216"/>
      <c r="N39" s="1216"/>
      <c r="O39" s="1215"/>
      <c r="P39" s="1215"/>
      <c r="Q39" s="1215"/>
      <c r="R39" s="1215"/>
      <c r="S39" s="1215"/>
      <c r="T39" s="1215"/>
      <c r="U39" s="1215"/>
      <c r="V39" s="1215"/>
      <c r="W39" s="1215"/>
      <c r="X39" s="1215"/>
      <c r="Y39" s="1215"/>
      <c r="Z39" s="1136"/>
      <c r="AA39" s="1136"/>
      <c r="AB39" s="1136"/>
      <c r="AC39" s="1136"/>
      <c r="AD39" s="1136"/>
      <c r="AE39" s="1136"/>
      <c r="AF39" s="1136"/>
      <c r="AG39" s="1136"/>
      <c r="AH39" s="1136"/>
      <c r="AI39" s="1136"/>
      <c r="AJ39" s="1136"/>
      <c r="AK39" s="1136"/>
      <c r="AL39" s="1136"/>
      <c r="AM39" s="1136"/>
      <c r="AN39" s="1136"/>
    </row>
    <row r="40" ht="15.75" customHeight="1">
      <c r="A40" s="1215"/>
      <c r="B40" s="1342" t="s">
        <v>3802</v>
      </c>
      <c r="C40" s="1342" t="s">
        <v>3803</v>
      </c>
      <c r="D40" s="1343" t="s">
        <v>54</v>
      </c>
      <c r="E40" s="1216"/>
      <c r="F40" s="1216"/>
      <c r="G40" s="1216"/>
      <c r="H40" s="1216"/>
      <c r="I40" s="1216"/>
      <c r="J40" s="1216"/>
      <c r="K40" s="1216"/>
      <c r="L40" s="1216"/>
      <c r="M40" s="1216"/>
      <c r="N40" s="1216"/>
      <c r="O40" s="1215"/>
      <c r="P40" s="1215"/>
      <c r="Q40" s="1215"/>
      <c r="R40" s="1215"/>
      <c r="S40" s="1215"/>
      <c r="T40" s="1215"/>
      <c r="U40" s="1215"/>
      <c r="V40" s="1215"/>
      <c r="W40" s="1215"/>
      <c r="X40" s="1215"/>
      <c r="Y40" s="1215"/>
      <c r="Z40" s="1136"/>
      <c r="AA40" s="1136"/>
      <c r="AB40" s="1136"/>
      <c r="AC40" s="1136"/>
      <c r="AD40" s="1136"/>
      <c r="AE40" s="1136"/>
      <c r="AF40" s="1136"/>
      <c r="AG40" s="1136"/>
      <c r="AH40" s="1136"/>
      <c r="AI40" s="1136"/>
      <c r="AJ40" s="1136"/>
      <c r="AK40" s="1136"/>
      <c r="AL40" s="1136"/>
      <c r="AM40" s="1136"/>
      <c r="AN40" s="1136"/>
    </row>
    <row r="41" ht="15.75" customHeight="1">
      <c r="A41" s="1215"/>
      <c r="B41" s="1340" t="s">
        <v>3810</v>
      </c>
      <c r="C41" s="1340" t="s">
        <v>3812</v>
      </c>
      <c r="D41" s="1341" t="s">
        <v>54</v>
      </c>
      <c r="E41" s="1216"/>
      <c r="F41" s="1216"/>
      <c r="G41" s="1216"/>
      <c r="H41" s="1216"/>
      <c r="I41" s="1216"/>
      <c r="J41" s="1216"/>
      <c r="K41" s="1216"/>
      <c r="L41" s="1216"/>
      <c r="M41" s="1216"/>
      <c r="N41" s="1216"/>
      <c r="O41" s="1215"/>
      <c r="P41" s="1215"/>
      <c r="Q41" s="1215"/>
      <c r="R41" s="1215"/>
      <c r="S41" s="1215"/>
      <c r="T41" s="1215"/>
      <c r="U41" s="1215"/>
      <c r="V41" s="1215"/>
      <c r="W41" s="1215"/>
      <c r="X41" s="1215"/>
      <c r="Y41" s="1215"/>
      <c r="Z41" s="1136"/>
      <c r="AA41" s="1136"/>
      <c r="AB41" s="1136"/>
      <c r="AC41" s="1136"/>
      <c r="AD41" s="1136"/>
      <c r="AE41" s="1136"/>
      <c r="AF41" s="1136"/>
      <c r="AG41" s="1136"/>
      <c r="AH41" s="1136"/>
      <c r="AI41" s="1136"/>
      <c r="AJ41" s="1136"/>
      <c r="AK41" s="1136"/>
      <c r="AL41" s="1136"/>
      <c r="AM41" s="1136"/>
      <c r="AN41" s="1136"/>
    </row>
    <row r="42" ht="15.75" customHeight="1">
      <c r="A42" s="1215"/>
      <c r="B42" s="1344" t="s">
        <v>3820</v>
      </c>
      <c r="C42" s="1345" t="s">
        <v>3821</v>
      </c>
      <c r="D42" s="1346"/>
      <c r="E42" s="1216"/>
      <c r="F42" s="1216"/>
      <c r="G42" s="1216"/>
      <c r="H42" s="1216"/>
      <c r="I42" s="1216"/>
      <c r="J42" s="1216"/>
      <c r="K42" s="1216"/>
      <c r="L42" s="1216"/>
      <c r="M42" s="1216"/>
      <c r="N42" s="1216"/>
      <c r="O42" s="1215"/>
      <c r="P42" s="1215"/>
      <c r="Q42" s="1215"/>
      <c r="R42" s="1215"/>
      <c r="S42" s="1215"/>
      <c r="T42" s="1215"/>
      <c r="U42" s="1215"/>
      <c r="V42" s="1215"/>
      <c r="W42" s="1215"/>
      <c r="X42" s="1215"/>
      <c r="Y42" s="1215"/>
      <c r="Z42" s="1136"/>
      <c r="AA42" s="1136"/>
      <c r="AB42" s="1136"/>
      <c r="AC42" s="1136"/>
      <c r="AD42" s="1136"/>
      <c r="AE42" s="1136"/>
      <c r="AF42" s="1136"/>
      <c r="AG42" s="1136"/>
      <c r="AH42" s="1136"/>
      <c r="AI42" s="1136"/>
      <c r="AJ42" s="1136"/>
      <c r="AK42" s="1136"/>
      <c r="AL42" s="1136"/>
      <c r="AM42" s="1136"/>
      <c r="AN42" s="1136"/>
    </row>
    <row r="43" ht="15.75" customHeight="1">
      <c r="A43" s="1215"/>
      <c r="B43" s="1345" t="s">
        <v>3823</v>
      </c>
      <c r="C43" s="1345" t="s">
        <v>3824</v>
      </c>
      <c r="D43" s="1346"/>
      <c r="E43" s="1216"/>
      <c r="F43" s="1216"/>
      <c r="G43" s="1216"/>
      <c r="H43" s="1216"/>
      <c r="I43" s="1216"/>
      <c r="J43" s="1216"/>
      <c r="K43" s="1216"/>
      <c r="L43" s="1216"/>
      <c r="M43" s="1216"/>
      <c r="N43" s="1216"/>
      <c r="O43" s="1215"/>
      <c r="P43" s="1215"/>
      <c r="Q43" s="1215"/>
      <c r="R43" s="1215"/>
      <c r="S43" s="1215"/>
      <c r="T43" s="1215"/>
      <c r="U43" s="1215"/>
      <c r="V43" s="1215"/>
      <c r="W43" s="1215"/>
      <c r="X43" s="1215"/>
      <c r="Y43" s="1215"/>
      <c r="Z43" s="1136"/>
      <c r="AA43" s="1136"/>
      <c r="AB43" s="1136"/>
      <c r="AC43" s="1136"/>
      <c r="AD43" s="1136"/>
      <c r="AE43" s="1136"/>
      <c r="AF43" s="1136"/>
      <c r="AG43" s="1136"/>
      <c r="AH43" s="1136"/>
      <c r="AI43" s="1136"/>
      <c r="AJ43" s="1136"/>
      <c r="AK43" s="1136"/>
      <c r="AL43" s="1136"/>
      <c r="AM43" s="1136"/>
      <c r="AN43" s="1136"/>
    </row>
    <row r="44" ht="15.75" customHeight="1">
      <c r="A44" s="1215"/>
      <c r="B44" s="1345"/>
      <c r="C44" s="1345"/>
      <c r="D44" s="1346"/>
      <c r="E44" s="1216"/>
      <c r="F44" s="1216"/>
      <c r="G44" s="1216"/>
      <c r="H44" s="1216"/>
      <c r="I44" s="1216"/>
      <c r="J44" s="1216"/>
      <c r="K44" s="1216"/>
      <c r="L44" s="1216"/>
      <c r="M44" s="1216"/>
      <c r="N44" s="1216"/>
      <c r="O44" s="1215"/>
      <c r="P44" s="1215"/>
      <c r="Q44" s="1215"/>
      <c r="R44" s="1215"/>
      <c r="S44" s="1215"/>
      <c r="T44" s="1215"/>
      <c r="U44" s="1215"/>
      <c r="V44" s="1215"/>
      <c r="W44" s="1215"/>
      <c r="X44" s="1215"/>
      <c r="Y44" s="1215"/>
      <c r="Z44" s="1136"/>
      <c r="AA44" s="1136"/>
      <c r="AB44" s="1136"/>
      <c r="AC44" s="1136"/>
      <c r="AD44" s="1136"/>
      <c r="AE44" s="1136"/>
      <c r="AF44" s="1136"/>
      <c r="AG44" s="1136"/>
      <c r="AH44" s="1136"/>
      <c r="AI44" s="1136"/>
      <c r="AJ44" s="1136"/>
      <c r="AK44" s="1136"/>
      <c r="AL44" s="1136"/>
      <c r="AM44" s="1136"/>
      <c r="AN44" s="1136"/>
    </row>
    <row r="45" ht="15.75" customHeight="1">
      <c r="A45" s="1215"/>
      <c r="B45" s="1345"/>
      <c r="C45" s="1345"/>
      <c r="D45" s="1346"/>
      <c r="E45" s="1216"/>
      <c r="F45" s="1216"/>
      <c r="G45" s="1216"/>
      <c r="H45" s="1216"/>
      <c r="I45" s="1216"/>
      <c r="J45" s="1216"/>
      <c r="K45" s="1216"/>
      <c r="L45" s="1216"/>
      <c r="M45" s="1216"/>
      <c r="N45" s="1216"/>
      <c r="O45" s="1215"/>
      <c r="P45" s="1215"/>
      <c r="Q45" s="1215"/>
      <c r="R45" s="1215"/>
      <c r="S45" s="1215"/>
      <c r="T45" s="1215"/>
      <c r="U45" s="1215"/>
      <c r="V45" s="1215"/>
      <c r="W45" s="1215"/>
      <c r="X45" s="1215"/>
      <c r="Y45" s="1215"/>
      <c r="Z45" s="1136"/>
      <c r="AA45" s="1136"/>
      <c r="AB45" s="1136"/>
      <c r="AC45" s="1136"/>
      <c r="AD45" s="1136"/>
      <c r="AE45" s="1136"/>
      <c r="AF45" s="1136"/>
      <c r="AG45" s="1136"/>
      <c r="AH45" s="1136"/>
      <c r="AI45" s="1136"/>
      <c r="AJ45" s="1136"/>
      <c r="AK45" s="1136"/>
      <c r="AL45" s="1136"/>
      <c r="AM45" s="1136"/>
      <c r="AN45" s="1136"/>
    </row>
    <row r="46" ht="15.75" customHeight="1">
      <c r="A46" s="1215"/>
      <c r="B46" s="1215"/>
      <c r="C46" s="1215"/>
      <c r="D46" s="1215"/>
      <c r="E46" s="1216"/>
      <c r="F46" s="1216"/>
      <c r="G46" s="1216"/>
      <c r="H46" s="1216"/>
      <c r="I46" s="1216"/>
      <c r="J46" s="1216"/>
      <c r="K46" s="1216"/>
      <c r="L46" s="1216"/>
      <c r="M46" s="1216"/>
      <c r="N46" s="1216"/>
      <c r="O46" s="1215"/>
      <c r="P46" s="1215"/>
      <c r="Q46" s="1215"/>
      <c r="R46" s="1215"/>
      <c r="S46" s="1215"/>
      <c r="T46" s="1215"/>
      <c r="U46" s="1215"/>
      <c r="V46" s="1215"/>
      <c r="W46" s="1215"/>
      <c r="X46" s="1215"/>
      <c r="Y46" s="1215"/>
      <c r="Z46" s="1136"/>
      <c r="AA46" s="1136"/>
      <c r="AB46" s="1136"/>
      <c r="AC46" s="1136"/>
      <c r="AD46" s="1136"/>
      <c r="AE46" s="1136"/>
      <c r="AF46" s="1136"/>
      <c r="AG46" s="1136"/>
      <c r="AH46" s="1136"/>
      <c r="AI46" s="1136"/>
      <c r="AJ46" s="1136"/>
      <c r="AK46" s="1136"/>
      <c r="AL46" s="1136"/>
      <c r="AM46" s="1136"/>
      <c r="AN46" s="1136"/>
    </row>
    <row r="47" ht="15.75" customHeight="1">
      <c r="A47" s="1215"/>
      <c r="B47" s="1215"/>
      <c r="C47" s="1215"/>
      <c r="D47" s="1215"/>
      <c r="E47" s="1216"/>
      <c r="F47" s="1216"/>
      <c r="G47" s="1216"/>
      <c r="H47" s="1216"/>
      <c r="I47" s="1216"/>
      <c r="J47" s="1216"/>
      <c r="K47" s="1216"/>
      <c r="L47" s="1216"/>
      <c r="M47" s="1216"/>
      <c r="N47" s="1216"/>
      <c r="O47" s="1215"/>
      <c r="P47" s="1215"/>
      <c r="Q47" s="1215"/>
      <c r="R47" s="1215"/>
      <c r="S47" s="1215"/>
      <c r="T47" s="1215"/>
      <c r="U47" s="1215"/>
      <c r="V47" s="1215"/>
      <c r="W47" s="1215"/>
      <c r="X47" s="1215"/>
      <c r="Y47" s="1215"/>
      <c r="Z47" s="1136"/>
      <c r="AA47" s="1136"/>
      <c r="AB47" s="1136"/>
      <c r="AC47" s="1136"/>
      <c r="AD47" s="1136"/>
      <c r="AE47" s="1136"/>
      <c r="AF47" s="1136"/>
      <c r="AG47" s="1136"/>
      <c r="AH47" s="1136"/>
      <c r="AI47" s="1136"/>
      <c r="AJ47" s="1136"/>
      <c r="AK47" s="1136"/>
      <c r="AL47" s="1136"/>
      <c r="AM47" s="1136"/>
      <c r="AN47" s="1136"/>
    </row>
    <row r="48" ht="15.75" customHeight="1">
      <c r="A48" s="1215"/>
      <c r="B48" s="1215"/>
      <c r="C48" s="1215"/>
      <c r="D48" s="1215"/>
      <c r="E48" s="1216"/>
      <c r="F48" s="1216"/>
      <c r="G48" s="1216"/>
      <c r="H48" s="1216"/>
      <c r="I48" s="1216"/>
      <c r="J48" s="1216"/>
      <c r="K48" s="1216"/>
      <c r="L48" s="1216"/>
      <c r="M48" s="1216"/>
      <c r="N48" s="1216"/>
      <c r="O48" s="1215"/>
      <c r="P48" s="1215"/>
      <c r="Q48" s="1215"/>
      <c r="R48" s="1215"/>
      <c r="S48" s="1215"/>
      <c r="T48" s="1215"/>
      <c r="U48" s="1215"/>
      <c r="V48" s="1215"/>
      <c r="W48" s="1215"/>
      <c r="X48" s="1215"/>
      <c r="Y48" s="1215"/>
      <c r="Z48" s="1136"/>
      <c r="AA48" s="1136"/>
      <c r="AB48" s="1136"/>
      <c r="AC48" s="1136"/>
      <c r="AD48" s="1136"/>
      <c r="AE48" s="1136"/>
      <c r="AF48" s="1136"/>
      <c r="AG48" s="1136"/>
      <c r="AH48" s="1136"/>
      <c r="AI48" s="1136"/>
      <c r="AJ48" s="1136"/>
      <c r="AK48" s="1136"/>
      <c r="AL48" s="1136"/>
      <c r="AM48" s="1136"/>
      <c r="AN48" s="1136"/>
    </row>
    <row r="49" ht="15.75" customHeight="1">
      <c r="A49" s="1215"/>
      <c r="B49" s="1215"/>
      <c r="C49" s="1215"/>
      <c r="D49" s="1215"/>
      <c r="E49" s="1216"/>
      <c r="F49" s="1216"/>
      <c r="G49" s="1216"/>
      <c r="H49" s="1216"/>
      <c r="I49" s="1216"/>
      <c r="J49" s="1216"/>
      <c r="K49" s="1216"/>
      <c r="L49" s="1216"/>
      <c r="M49" s="1216"/>
      <c r="N49" s="1216"/>
      <c r="O49" s="1215"/>
      <c r="P49" s="1215"/>
      <c r="Q49" s="1215"/>
      <c r="R49" s="1215"/>
      <c r="S49" s="1215"/>
      <c r="T49" s="1215"/>
      <c r="U49" s="1215"/>
      <c r="V49" s="1215"/>
      <c r="W49" s="1215"/>
      <c r="X49" s="1215"/>
      <c r="Y49" s="1215"/>
      <c r="Z49" s="1136"/>
      <c r="AA49" s="1136"/>
      <c r="AB49" s="1136"/>
      <c r="AC49" s="1136"/>
      <c r="AD49" s="1136"/>
      <c r="AE49" s="1136"/>
      <c r="AF49" s="1136"/>
      <c r="AG49" s="1136"/>
      <c r="AH49" s="1136"/>
      <c r="AI49" s="1136"/>
      <c r="AJ49" s="1136"/>
      <c r="AK49" s="1136"/>
      <c r="AL49" s="1136"/>
      <c r="AM49" s="1136"/>
      <c r="AN49" s="1136"/>
    </row>
    <row r="50" ht="15.75" customHeight="1">
      <c r="A50" s="1215"/>
      <c r="B50" s="1215"/>
      <c r="C50" s="1215"/>
      <c r="D50" s="1215"/>
      <c r="E50" s="1216"/>
      <c r="F50" s="1216"/>
      <c r="G50" s="1216"/>
      <c r="H50" s="1216"/>
      <c r="I50" s="1216"/>
      <c r="J50" s="1216"/>
      <c r="K50" s="1216"/>
      <c r="L50" s="1216"/>
      <c r="M50" s="1216"/>
      <c r="N50" s="1216"/>
      <c r="O50" s="1215"/>
      <c r="P50" s="1215"/>
      <c r="Q50" s="1215"/>
      <c r="R50" s="1215"/>
      <c r="S50" s="1215"/>
      <c r="T50" s="1215"/>
      <c r="U50" s="1215"/>
      <c r="V50" s="1215"/>
      <c r="W50" s="1215"/>
      <c r="X50" s="1215"/>
      <c r="Y50" s="1215"/>
      <c r="Z50" s="1136"/>
      <c r="AA50" s="1136"/>
      <c r="AB50" s="1136"/>
      <c r="AC50" s="1136"/>
      <c r="AD50" s="1136"/>
      <c r="AE50" s="1136"/>
      <c r="AF50" s="1136"/>
      <c r="AG50" s="1136"/>
      <c r="AH50" s="1136"/>
      <c r="AI50" s="1136"/>
      <c r="AJ50" s="1136"/>
      <c r="AK50" s="1136"/>
      <c r="AL50" s="1136"/>
      <c r="AM50" s="1136"/>
      <c r="AN50" s="1136"/>
    </row>
    <row r="51" ht="15.75" customHeight="1">
      <c r="A51" s="1215"/>
      <c r="B51" s="1215"/>
      <c r="C51" s="1215"/>
      <c r="D51" s="1215"/>
      <c r="E51" s="1216"/>
      <c r="F51" s="1216"/>
      <c r="G51" s="1216"/>
      <c r="H51" s="1216"/>
      <c r="I51" s="1216"/>
      <c r="J51" s="1216"/>
      <c r="K51" s="1216"/>
      <c r="L51" s="1216"/>
      <c r="M51" s="1216"/>
      <c r="N51" s="1216"/>
      <c r="O51" s="1215"/>
      <c r="P51" s="1215"/>
      <c r="Q51" s="1215"/>
      <c r="R51" s="1215"/>
      <c r="S51" s="1215"/>
      <c r="T51" s="1215"/>
      <c r="U51" s="1215"/>
      <c r="V51" s="1215"/>
      <c r="W51" s="1215"/>
      <c r="X51" s="1215"/>
      <c r="Y51" s="1215"/>
      <c r="Z51" s="1136"/>
      <c r="AA51" s="1136"/>
      <c r="AB51" s="1136"/>
      <c r="AC51" s="1136"/>
      <c r="AD51" s="1136"/>
      <c r="AE51" s="1136"/>
      <c r="AF51" s="1136"/>
      <c r="AG51" s="1136"/>
      <c r="AH51" s="1136"/>
      <c r="AI51" s="1136"/>
      <c r="AJ51" s="1136"/>
      <c r="AK51" s="1136"/>
      <c r="AL51" s="1136"/>
      <c r="AM51" s="1136"/>
      <c r="AN51" s="1136"/>
    </row>
    <row r="52" ht="15.75" customHeight="1">
      <c r="A52" s="1215"/>
      <c r="B52" s="1215"/>
      <c r="C52" s="1215"/>
      <c r="D52" s="1215"/>
      <c r="E52" s="1216"/>
      <c r="F52" s="1216"/>
      <c r="G52" s="1216"/>
      <c r="H52" s="1216"/>
      <c r="I52" s="1216"/>
      <c r="J52" s="1216"/>
      <c r="K52" s="1216"/>
      <c r="L52" s="1216"/>
      <c r="M52" s="1216"/>
      <c r="N52" s="1216"/>
      <c r="O52" s="1215"/>
      <c r="P52" s="1215"/>
      <c r="Q52" s="1215"/>
      <c r="R52" s="1215"/>
      <c r="S52" s="1215"/>
      <c r="T52" s="1215"/>
      <c r="U52" s="1215"/>
      <c r="V52" s="1215"/>
      <c r="W52" s="1215"/>
      <c r="X52" s="1215"/>
      <c r="Y52" s="1215"/>
      <c r="Z52" s="1136"/>
      <c r="AA52" s="1136"/>
      <c r="AB52" s="1136"/>
      <c r="AC52" s="1136"/>
      <c r="AD52" s="1136"/>
      <c r="AE52" s="1136"/>
      <c r="AF52" s="1136"/>
      <c r="AG52" s="1136"/>
      <c r="AH52" s="1136"/>
      <c r="AI52" s="1136"/>
      <c r="AJ52" s="1136"/>
      <c r="AK52" s="1136"/>
      <c r="AL52" s="1136"/>
      <c r="AM52" s="1136"/>
      <c r="AN52" s="1136"/>
    </row>
    <row r="53" ht="15.75" customHeight="1">
      <c r="A53" s="1215"/>
      <c r="B53" s="1215"/>
      <c r="C53" s="1215"/>
      <c r="D53" s="1215"/>
      <c r="E53" s="1216"/>
      <c r="F53" s="1216"/>
      <c r="G53" s="1216"/>
      <c r="H53" s="1216"/>
      <c r="I53" s="1216"/>
      <c r="J53" s="1216"/>
      <c r="K53" s="1216"/>
      <c r="L53" s="1216"/>
      <c r="M53" s="1216"/>
      <c r="N53" s="1216"/>
      <c r="O53" s="1215"/>
      <c r="P53" s="1215"/>
      <c r="Q53" s="1215"/>
      <c r="R53" s="1215"/>
      <c r="S53" s="1215"/>
      <c r="T53" s="1215"/>
      <c r="U53" s="1215"/>
      <c r="V53" s="1215"/>
      <c r="W53" s="1215"/>
      <c r="X53" s="1215"/>
      <c r="Y53" s="1215"/>
      <c r="Z53" s="1136"/>
      <c r="AA53" s="1136"/>
      <c r="AB53" s="1136"/>
      <c r="AC53" s="1136"/>
      <c r="AD53" s="1136"/>
      <c r="AE53" s="1136"/>
      <c r="AF53" s="1136"/>
      <c r="AG53" s="1136"/>
      <c r="AH53" s="1136"/>
      <c r="AI53" s="1136"/>
      <c r="AJ53" s="1136"/>
      <c r="AK53" s="1136"/>
      <c r="AL53" s="1136"/>
      <c r="AM53" s="1136"/>
      <c r="AN53" s="1136"/>
    </row>
    <row r="54" ht="15.75" customHeight="1">
      <c r="A54" s="1215"/>
      <c r="B54" s="1215"/>
      <c r="C54" s="1215"/>
      <c r="D54" s="1215"/>
      <c r="E54" s="1216"/>
      <c r="F54" s="1216"/>
      <c r="G54" s="1216"/>
      <c r="H54" s="1216"/>
      <c r="I54" s="1216"/>
      <c r="J54" s="1216"/>
      <c r="K54" s="1216"/>
      <c r="L54" s="1216"/>
      <c r="M54" s="1216"/>
      <c r="N54" s="1216"/>
      <c r="O54" s="1215"/>
      <c r="P54" s="1215"/>
      <c r="Q54" s="1215"/>
      <c r="R54" s="1215"/>
      <c r="S54" s="1215"/>
      <c r="T54" s="1215"/>
      <c r="U54" s="1215"/>
      <c r="V54" s="1215"/>
      <c r="W54" s="1215"/>
      <c r="X54" s="1215"/>
      <c r="Y54" s="1215"/>
      <c r="Z54" s="1136"/>
      <c r="AA54" s="1136"/>
      <c r="AB54" s="1136"/>
      <c r="AC54" s="1136"/>
      <c r="AD54" s="1136"/>
      <c r="AE54" s="1136"/>
      <c r="AF54" s="1136"/>
      <c r="AG54" s="1136"/>
      <c r="AH54" s="1136"/>
      <c r="AI54" s="1136"/>
      <c r="AJ54" s="1136"/>
      <c r="AK54" s="1136"/>
      <c r="AL54" s="1136"/>
      <c r="AM54" s="1136"/>
      <c r="AN54" s="1136"/>
    </row>
    <row r="55" ht="15.75" customHeight="1">
      <c r="A55" s="1215"/>
      <c r="B55" s="1215"/>
      <c r="C55" s="1215"/>
      <c r="D55" s="1215"/>
      <c r="E55" s="1216"/>
      <c r="F55" s="1216"/>
      <c r="G55" s="1216"/>
      <c r="H55" s="1216"/>
      <c r="I55" s="1216"/>
      <c r="J55" s="1216"/>
      <c r="K55" s="1216"/>
      <c r="L55" s="1216"/>
      <c r="M55" s="1216"/>
      <c r="N55" s="1216"/>
      <c r="O55" s="1215"/>
      <c r="P55" s="1215"/>
      <c r="Q55" s="1215"/>
      <c r="R55" s="1215"/>
      <c r="S55" s="1215"/>
      <c r="T55" s="1215"/>
      <c r="U55" s="1215"/>
      <c r="V55" s="1215"/>
      <c r="W55" s="1215"/>
      <c r="X55" s="1215"/>
      <c r="Y55" s="1215"/>
      <c r="Z55" s="1136"/>
      <c r="AA55" s="1136"/>
      <c r="AB55" s="1136"/>
      <c r="AC55" s="1136"/>
      <c r="AD55" s="1136"/>
      <c r="AE55" s="1136"/>
      <c r="AF55" s="1136"/>
      <c r="AG55" s="1136"/>
      <c r="AH55" s="1136"/>
      <c r="AI55" s="1136"/>
      <c r="AJ55" s="1136"/>
      <c r="AK55" s="1136"/>
      <c r="AL55" s="1136"/>
      <c r="AM55" s="1136"/>
      <c r="AN55" s="1136"/>
    </row>
    <row r="56" ht="15.75" customHeight="1">
      <c r="A56" s="1215"/>
      <c r="B56" s="1215"/>
      <c r="C56" s="1215"/>
      <c r="D56" s="1215"/>
      <c r="E56" s="1216"/>
      <c r="F56" s="1216"/>
      <c r="G56" s="1216"/>
      <c r="H56" s="1216"/>
      <c r="I56" s="1216"/>
      <c r="J56" s="1216"/>
      <c r="K56" s="1216"/>
      <c r="L56" s="1216"/>
      <c r="M56" s="1216"/>
      <c r="N56" s="1216"/>
      <c r="O56" s="1215"/>
      <c r="P56" s="1215"/>
      <c r="Q56" s="1215"/>
      <c r="R56" s="1215"/>
      <c r="S56" s="1215"/>
      <c r="T56" s="1215"/>
      <c r="U56" s="1215"/>
      <c r="V56" s="1215"/>
      <c r="W56" s="1215"/>
      <c r="X56" s="1215"/>
      <c r="Y56" s="1215"/>
      <c r="Z56" s="1136"/>
      <c r="AA56" s="1136"/>
      <c r="AB56" s="1136"/>
      <c r="AC56" s="1136"/>
      <c r="AD56" s="1136"/>
      <c r="AE56" s="1136"/>
      <c r="AF56" s="1136"/>
      <c r="AG56" s="1136"/>
      <c r="AH56" s="1136"/>
      <c r="AI56" s="1136"/>
      <c r="AJ56" s="1136"/>
      <c r="AK56" s="1136"/>
      <c r="AL56" s="1136"/>
      <c r="AM56" s="1136"/>
      <c r="AN56" s="1136"/>
    </row>
    <row r="57" ht="15.75" customHeight="1">
      <c r="A57" s="1215"/>
      <c r="B57" s="1215"/>
      <c r="C57" s="1215"/>
      <c r="D57" s="1215"/>
      <c r="E57" s="1216"/>
      <c r="F57" s="1216"/>
      <c r="G57" s="1216"/>
      <c r="H57" s="1216"/>
      <c r="I57" s="1216"/>
      <c r="J57" s="1216"/>
      <c r="K57" s="1216"/>
      <c r="L57" s="1216"/>
      <c r="M57" s="1216"/>
      <c r="N57" s="1216"/>
      <c r="O57" s="1215"/>
      <c r="P57" s="1215"/>
      <c r="Q57" s="1215"/>
      <c r="R57" s="1215"/>
      <c r="S57" s="1215"/>
      <c r="T57" s="1215"/>
      <c r="U57" s="1215"/>
      <c r="V57" s="1215"/>
      <c r="W57" s="1215"/>
      <c r="X57" s="1215"/>
      <c r="Y57" s="1215"/>
      <c r="Z57" s="1136"/>
      <c r="AA57" s="1136"/>
      <c r="AB57" s="1136"/>
      <c r="AC57" s="1136"/>
      <c r="AD57" s="1136"/>
      <c r="AE57" s="1136"/>
      <c r="AF57" s="1136"/>
      <c r="AG57" s="1136"/>
      <c r="AH57" s="1136"/>
      <c r="AI57" s="1136"/>
      <c r="AJ57" s="1136"/>
      <c r="AK57" s="1136"/>
      <c r="AL57" s="1136"/>
      <c r="AM57" s="1136"/>
      <c r="AN57" s="1136"/>
    </row>
    <row r="58" ht="15.75" customHeight="1">
      <c r="A58" s="1215"/>
      <c r="B58" s="1215"/>
      <c r="C58" s="1215"/>
      <c r="D58" s="1215"/>
      <c r="E58" s="1216"/>
      <c r="F58" s="1216"/>
      <c r="G58" s="1216"/>
      <c r="H58" s="1216"/>
      <c r="I58" s="1216"/>
      <c r="J58" s="1216"/>
      <c r="K58" s="1216"/>
      <c r="L58" s="1216"/>
      <c r="M58" s="1216"/>
      <c r="N58" s="1216"/>
      <c r="O58" s="1215"/>
      <c r="P58" s="1215"/>
      <c r="Q58" s="1215"/>
      <c r="R58" s="1215"/>
      <c r="S58" s="1215"/>
      <c r="T58" s="1215"/>
      <c r="U58" s="1215"/>
      <c r="V58" s="1215"/>
      <c r="W58" s="1215"/>
      <c r="X58" s="1215"/>
      <c r="Y58" s="1215"/>
      <c r="Z58" s="1136"/>
      <c r="AA58" s="1136"/>
      <c r="AB58" s="1136"/>
      <c r="AC58" s="1136"/>
      <c r="AD58" s="1136"/>
      <c r="AE58" s="1136"/>
      <c r="AF58" s="1136"/>
      <c r="AG58" s="1136"/>
      <c r="AH58" s="1136"/>
      <c r="AI58" s="1136"/>
      <c r="AJ58" s="1136"/>
      <c r="AK58" s="1136"/>
      <c r="AL58" s="1136"/>
      <c r="AM58" s="1136"/>
      <c r="AN58" s="1136"/>
    </row>
    <row r="59" ht="15.75" customHeight="1">
      <c r="A59" s="1215"/>
      <c r="B59" s="1215"/>
      <c r="C59" s="1215"/>
      <c r="D59" s="1215"/>
      <c r="E59" s="1216"/>
      <c r="F59" s="1216"/>
      <c r="G59" s="1216"/>
      <c r="H59" s="1216"/>
      <c r="I59" s="1216"/>
      <c r="J59" s="1216"/>
      <c r="K59" s="1216"/>
      <c r="L59" s="1216"/>
      <c r="M59" s="1216"/>
      <c r="N59" s="1216"/>
      <c r="O59" s="1215"/>
      <c r="P59" s="1215"/>
      <c r="Q59" s="1215"/>
      <c r="R59" s="1215"/>
      <c r="S59" s="1215"/>
      <c r="T59" s="1215"/>
      <c r="U59" s="1215"/>
      <c r="V59" s="1215"/>
      <c r="W59" s="1215"/>
      <c r="X59" s="1215"/>
      <c r="Y59" s="1215"/>
      <c r="Z59" s="1136"/>
      <c r="AA59" s="1136"/>
      <c r="AB59" s="1136"/>
      <c r="AC59" s="1136"/>
      <c r="AD59" s="1136"/>
      <c r="AE59" s="1136"/>
      <c r="AF59" s="1136"/>
      <c r="AG59" s="1136"/>
      <c r="AH59" s="1136"/>
      <c r="AI59" s="1136"/>
      <c r="AJ59" s="1136"/>
      <c r="AK59" s="1136"/>
      <c r="AL59" s="1136"/>
      <c r="AM59" s="1136"/>
      <c r="AN59" s="1136"/>
    </row>
    <row r="60" ht="15.75" customHeight="1">
      <c r="A60" s="1215"/>
      <c r="B60" s="1215"/>
      <c r="C60" s="1215"/>
      <c r="D60" s="1215"/>
      <c r="E60" s="1216"/>
      <c r="F60" s="1216"/>
      <c r="G60" s="1216"/>
      <c r="H60" s="1216"/>
      <c r="I60" s="1216"/>
      <c r="J60" s="1216"/>
      <c r="K60" s="1216"/>
      <c r="L60" s="1216"/>
      <c r="M60" s="1216"/>
      <c r="N60" s="1216"/>
      <c r="O60" s="1215"/>
      <c r="P60" s="1215"/>
      <c r="Q60" s="1215"/>
      <c r="R60" s="1215"/>
      <c r="S60" s="1215"/>
      <c r="T60" s="1215"/>
      <c r="U60" s="1215"/>
      <c r="V60" s="1215"/>
      <c r="W60" s="1215"/>
      <c r="X60" s="1215"/>
      <c r="Y60" s="1215"/>
      <c r="Z60" s="1136"/>
      <c r="AA60" s="1136"/>
      <c r="AB60" s="1136"/>
      <c r="AC60" s="1136"/>
      <c r="AD60" s="1136"/>
      <c r="AE60" s="1136"/>
      <c r="AF60" s="1136"/>
      <c r="AG60" s="1136"/>
      <c r="AH60" s="1136"/>
      <c r="AI60" s="1136"/>
      <c r="AJ60" s="1136"/>
      <c r="AK60" s="1136"/>
      <c r="AL60" s="1136"/>
      <c r="AM60" s="1136"/>
      <c r="AN60" s="1136"/>
    </row>
    <row r="61" ht="15.75" customHeight="1">
      <c r="A61" s="1215"/>
      <c r="B61" s="1215"/>
      <c r="C61" s="1215"/>
      <c r="D61" s="1215"/>
      <c r="E61" s="1216"/>
      <c r="F61" s="1216"/>
      <c r="G61" s="1216"/>
      <c r="H61" s="1216"/>
      <c r="I61" s="1216"/>
      <c r="J61" s="1216"/>
      <c r="K61" s="1216"/>
      <c r="L61" s="1216"/>
      <c r="M61" s="1216"/>
      <c r="N61" s="1216"/>
      <c r="O61" s="1215"/>
      <c r="P61" s="1215"/>
      <c r="Q61" s="1215"/>
      <c r="R61" s="1215"/>
      <c r="S61" s="1215"/>
      <c r="T61" s="1215"/>
      <c r="U61" s="1215"/>
      <c r="V61" s="1215"/>
      <c r="W61" s="1215"/>
      <c r="X61" s="1215"/>
      <c r="Y61" s="1215"/>
      <c r="Z61" s="1136"/>
      <c r="AA61" s="1136"/>
      <c r="AB61" s="1136"/>
      <c r="AC61" s="1136"/>
      <c r="AD61" s="1136"/>
      <c r="AE61" s="1136"/>
      <c r="AF61" s="1136"/>
      <c r="AG61" s="1136"/>
      <c r="AH61" s="1136"/>
      <c r="AI61" s="1136"/>
      <c r="AJ61" s="1136"/>
      <c r="AK61" s="1136"/>
      <c r="AL61" s="1136"/>
      <c r="AM61" s="1136"/>
      <c r="AN61" s="1136"/>
    </row>
    <row r="62" ht="15.75" customHeight="1">
      <c r="A62" s="1215"/>
      <c r="B62" s="1215"/>
      <c r="C62" s="1215"/>
      <c r="D62" s="1215"/>
      <c r="E62" s="1216"/>
      <c r="F62" s="1216"/>
      <c r="G62" s="1216"/>
      <c r="H62" s="1216"/>
      <c r="I62" s="1216"/>
      <c r="J62" s="1216"/>
      <c r="K62" s="1216"/>
      <c r="L62" s="1216"/>
      <c r="M62" s="1216"/>
      <c r="N62" s="1216"/>
      <c r="O62" s="1215"/>
      <c r="P62" s="1215"/>
      <c r="Q62" s="1215"/>
      <c r="R62" s="1215"/>
      <c r="S62" s="1215"/>
      <c r="T62" s="1215"/>
      <c r="U62" s="1215"/>
      <c r="V62" s="1215"/>
      <c r="W62" s="1215"/>
      <c r="X62" s="1215"/>
      <c r="Y62" s="1215"/>
      <c r="Z62" s="1136"/>
      <c r="AA62" s="1136"/>
      <c r="AB62" s="1136"/>
      <c r="AC62" s="1136"/>
      <c r="AD62" s="1136"/>
      <c r="AE62" s="1136"/>
      <c r="AF62" s="1136"/>
      <c r="AG62" s="1136"/>
      <c r="AH62" s="1136"/>
      <c r="AI62" s="1136"/>
      <c r="AJ62" s="1136"/>
      <c r="AK62" s="1136"/>
      <c r="AL62" s="1136"/>
      <c r="AM62" s="1136"/>
      <c r="AN62" s="1136"/>
    </row>
    <row r="63" ht="15.75" customHeight="1">
      <c r="A63" s="1215"/>
      <c r="B63" s="1215"/>
      <c r="C63" s="1215"/>
      <c r="D63" s="1215"/>
      <c r="E63" s="1216"/>
      <c r="F63" s="1216"/>
      <c r="G63" s="1216"/>
      <c r="H63" s="1216"/>
      <c r="I63" s="1216"/>
      <c r="J63" s="1216"/>
      <c r="K63" s="1216"/>
      <c r="L63" s="1216"/>
      <c r="M63" s="1216"/>
      <c r="N63" s="1216"/>
      <c r="O63" s="1215"/>
      <c r="P63" s="1215"/>
      <c r="Q63" s="1215"/>
      <c r="R63" s="1215"/>
      <c r="S63" s="1215"/>
      <c r="T63" s="1215"/>
      <c r="U63" s="1215"/>
      <c r="V63" s="1215"/>
      <c r="W63" s="1215"/>
      <c r="X63" s="1215"/>
      <c r="Y63" s="1215"/>
      <c r="Z63" s="1136"/>
      <c r="AA63" s="1136"/>
      <c r="AB63" s="1136"/>
      <c r="AC63" s="1136"/>
      <c r="AD63" s="1136"/>
      <c r="AE63" s="1136"/>
      <c r="AF63" s="1136"/>
      <c r="AG63" s="1136"/>
      <c r="AH63" s="1136"/>
      <c r="AI63" s="1136"/>
      <c r="AJ63" s="1136"/>
      <c r="AK63" s="1136"/>
      <c r="AL63" s="1136"/>
      <c r="AM63" s="1136"/>
      <c r="AN63" s="1136"/>
    </row>
    <row r="64" ht="15.75" customHeight="1">
      <c r="A64" s="1215"/>
      <c r="B64" s="1215"/>
      <c r="C64" s="1215"/>
      <c r="D64" s="1215"/>
      <c r="E64" s="1216"/>
      <c r="F64" s="1216"/>
      <c r="G64" s="1216"/>
      <c r="H64" s="1216"/>
      <c r="I64" s="1216"/>
      <c r="J64" s="1216"/>
      <c r="K64" s="1216"/>
      <c r="L64" s="1216"/>
      <c r="M64" s="1216"/>
      <c r="N64" s="1216"/>
      <c r="O64" s="1215"/>
      <c r="P64" s="1215"/>
      <c r="Q64" s="1215"/>
      <c r="R64" s="1215"/>
      <c r="S64" s="1215"/>
      <c r="T64" s="1215"/>
      <c r="U64" s="1215"/>
      <c r="V64" s="1215"/>
      <c r="W64" s="1215"/>
      <c r="X64" s="1215"/>
      <c r="Y64" s="1215"/>
      <c r="Z64" s="1136"/>
      <c r="AA64" s="1136"/>
      <c r="AB64" s="1136"/>
      <c r="AC64" s="1136"/>
      <c r="AD64" s="1136"/>
      <c r="AE64" s="1136"/>
      <c r="AF64" s="1136"/>
      <c r="AG64" s="1136"/>
      <c r="AH64" s="1136"/>
      <c r="AI64" s="1136"/>
      <c r="AJ64" s="1136"/>
      <c r="AK64" s="1136"/>
      <c r="AL64" s="1136"/>
      <c r="AM64" s="1136"/>
      <c r="AN64" s="1136"/>
    </row>
    <row r="65" ht="15.75" customHeight="1">
      <c r="A65" s="1215"/>
      <c r="B65" s="1215"/>
      <c r="C65" s="1215"/>
      <c r="D65" s="1215"/>
      <c r="E65" s="1216"/>
      <c r="F65" s="1216"/>
      <c r="G65" s="1216"/>
      <c r="H65" s="1216"/>
      <c r="I65" s="1216"/>
      <c r="J65" s="1216"/>
      <c r="K65" s="1216"/>
      <c r="L65" s="1216"/>
      <c r="M65" s="1216"/>
      <c r="N65" s="1216"/>
      <c r="O65" s="1215"/>
      <c r="P65" s="1215"/>
      <c r="Q65" s="1215"/>
      <c r="R65" s="1215"/>
      <c r="S65" s="1215"/>
      <c r="T65" s="1215"/>
      <c r="U65" s="1215"/>
      <c r="V65" s="1215"/>
      <c r="W65" s="1215"/>
      <c r="X65" s="1215"/>
      <c r="Y65" s="1215"/>
      <c r="Z65" s="1136"/>
      <c r="AA65" s="1136"/>
      <c r="AB65" s="1136"/>
      <c r="AC65" s="1136"/>
      <c r="AD65" s="1136"/>
      <c r="AE65" s="1136"/>
      <c r="AF65" s="1136"/>
      <c r="AG65" s="1136"/>
      <c r="AH65" s="1136"/>
      <c r="AI65" s="1136"/>
      <c r="AJ65" s="1136"/>
      <c r="AK65" s="1136"/>
      <c r="AL65" s="1136"/>
      <c r="AM65" s="1136"/>
      <c r="AN65" s="1136"/>
    </row>
    <row r="66" ht="15.75" customHeight="1">
      <c r="A66" s="1215"/>
      <c r="B66" s="1215"/>
      <c r="C66" s="1215"/>
      <c r="D66" s="1215"/>
      <c r="E66" s="1216"/>
      <c r="F66" s="1216"/>
      <c r="G66" s="1216"/>
      <c r="H66" s="1216"/>
      <c r="I66" s="1216"/>
      <c r="J66" s="1216"/>
      <c r="K66" s="1216"/>
      <c r="L66" s="1216"/>
      <c r="M66" s="1216"/>
      <c r="N66" s="1216"/>
      <c r="O66" s="1215"/>
      <c r="P66" s="1215"/>
      <c r="Q66" s="1215"/>
      <c r="R66" s="1215"/>
      <c r="S66" s="1215"/>
      <c r="T66" s="1215"/>
      <c r="U66" s="1215"/>
      <c r="V66" s="1215"/>
      <c r="W66" s="1215"/>
      <c r="X66" s="1215"/>
      <c r="Y66" s="1215"/>
      <c r="Z66" s="1136"/>
      <c r="AA66" s="1136"/>
      <c r="AB66" s="1136"/>
      <c r="AC66" s="1136"/>
      <c r="AD66" s="1136"/>
      <c r="AE66" s="1136"/>
      <c r="AF66" s="1136"/>
      <c r="AG66" s="1136"/>
      <c r="AH66" s="1136"/>
      <c r="AI66" s="1136"/>
      <c r="AJ66" s="1136"/>
      <c r="AK66" s="1136"/>
      <c r="AL66" s="1136"/>
      <c r="AM66" s="1136"/>
      <c r="AN66" s="1136"/>
    </row>
    <row r="67" ht="15.75" customHeight="1">
      <c r="A67" s="1215"/>
      <c r="B67" s="1215"/>
      <c r="C67" s="1215"/>
      <c r="D67" s="1215"/>
      <c r="E67" s="1216"/>
      <c r="F67" s="1216"/>
      <c r="G67" s="1216"/>
      <c r="H67" s="1216"/>
      <c r="I67" s="1216"/>
      <c r="J67" s="1216"/>
      <c r="K67" s="1216"/>
      <c r="L67" s="1216"/>
      <c r="M67" s="1216"/>
      <c r="N67" s="1216"/>
      <c r="O67" s="1215"/>
      <c r="P67" s="1215"/>
      <c r="Q67" s="1215"/>
      <c r="R67" s="1215"/>
      <c r="S67" s="1215"/>
      <c r="T67" s="1215"/>
      <c r="U67" s="1215"/>
      <c r="V67" s="1215"/>
      <c r="W67" s="1215"/>
      <c r="X67" s="1215"/>
      <c r="Y67" s="1215"/>
      <c r="Z67" s="1136"/>
      <c r="AA67" s="1136"/>
      <c r="AB67" s="1136"/>
      <c r="AC67" s="1136"/>
      <c r="AD67" s="1136"/>
      <c r="AE67" s="1136"/>
      <c r="AF67" s="1136"/>
      <c r="AG67" s="1136"/>
      <c r="AH67" s="1136"/>
      <c r="AI67" s="1136"/>
      <c r="AJ67" s="1136"/>
      <c r="AK67" s="1136"/>
      <c r="AL67" s="1136"/>
      <c r="AM67" s="1136"/>
      <c r="AN67" s="1136"/>
    </row>
    <row r="68" ht="15.75" customHeight="1">
      <c r="A68" s="1215"/>
      <c r="B68" s="1215"/>
      <c r="C68" s="1215"/>
      <c r="D68" s="1215"/>
      <c r="E68" s="1216"/>
      <c r="F68" s="1216"/>
      <c r="G68" s="1216"/>
      <c r="H68" s="1216"/>
      <c r="I68" s="1216"/>
      <c r="J68" s="1216"/>
      <c r="K68" s="1216"/>
      <c r="L68" s="1216"/>
      <c r="M68" s="1216"/>
      <c r="N68" s="1216"/>
      <c r="O68" s="1215"/>
      <c r="P68" s="1215"/>
      <c r="Q68" s="1215"/>
      <c r="R68" s="1215"/>
      <c r="S68" s="1215"/>
      <c r="T68" s="1215"/>
      <c r="U68" s="1215"/>
      <c r="V68" s="1215"/>
      <c r="W68" s="1215"/>
      <c r="X68" s="1215"/>
      <c r="Y68" s="1215"/>
      <c r="Z68" s="1136"/>
      <c r="AA68" s="1136"/>
      <c r="AB68" s="1136"/>
      <c r="AC68" s="1136"/>
      <c r="AD68" s="1136"/>
      <c r="AE68" s="1136"/>
      <c r="AF68" s="1136"/>
      <c r="AG68" s="1136"/>
      <c r="AH68" s="1136"/>
      <c r="AI68" s="1136"/>
      <c r="AJ68" s="1136"/>
      <c r="AK68" s="1136"/>
      <c r="AL68" s="1136"/>
      <c r="AM68" s="1136"/>
      <c r="AN68" s="1136"/>
    </row>
    <row r="69" ht="15.75" customHeight="1">
      <c r="A69" s="1215"/>
      <c r="B69" s="1215"/>
      <c r="C69" s="1215"/>
      <c r="D69" s="1215"/>
      <c r="E69" s="1216"/>
      <c r="F69" s="1216"/>
      <c r="G69" s="1216"/>
      <c r="H69" s="1216"/>
      <c r="I69" s="1216"/>
      <c r="J69" s="1216"/>
      <c r="K69" s="1216"/>
      <c r="L69" s="1216"/>
      <c r="M69" s="1216"/>
      <c r="N69" s="1216"/>
      <c r="O69" s="1215"/>
      <c r="P69" s="1215"/>
      <c r="Q69" s="1215"/>
      <c r="R69" s="1215"/>
      <c r="S69" s="1215"/>
      <c r="T69" s="1215"/>
      <c r="U69" s="1215"/>
      <c r="V69" s="1215"/>
      <c r="W69" s="1215"/>
      <c r="X69" s="1215"/>
      <c r="Y69" s="1215"/>
      <c r="Z69" s="1136"/>
      <c r="AA69" s="1136"/>
      <c r="AB69" s="1136"/>
      <c r="AC69" s="1136"/>
      <c r="AD69" s="1136"/>
      <c r="AE69" s="1136"/>
      <c r="AF69" s="1136"/>
      <c r="AG69" s="1136"/>
      <c r="AH69" s="1136"/>
      <c r="AI69" s="1136"/>
      <c r="AJ69" s="1136"/>
      <c r="AK69" s="1136"/>
      <c r="AL69" s="1136"/>
      <c r="AM69" s="1136"/>
      <c r="AN69" s="1136"/>
    </row>
    <row r="70" ht="15.75" customHeight="1">
      <c r="A70" s="1215"/>
      <c r="B70" s="1215"/>
      <c r="C70" s="1215"/>
      <c r="D70" s="1215"/>
      <c r="E70" s="1216"/>
      <c r="F70" s="1216"/>
      <c r="G70" s="1216"/>
      <c r="H70" s="1216"/>
      <c r="I70" s="1216"/>
      <c r="J70" s="1216"/>
      <c r="K70" s="1216"/>
      <c r="L70" s="1216"/>
      <c r="M70" s="1216"/>
      <c r="N70" s="1216"/>
      <c r="O70" s="1215"/>
      <c r="P70" s="1215"/>
      <c r="Q70" s="1215"/>
      <c r="R70" s="1215"/>
      <c r="S70" s="1215"/>
      <c r="T70" s="1215"/>
      <c r="U70" s="1215"/>
      <c r="V70" s="1215"/>
      <c r="W70" s="1215"/>
      <c r="X70" s="1215"/>
      <c r="Y70" s="1215"/>
      <c r="Z70" s="1136"/>
      <c r="AA70" s="1136"/>
      <c r="AB70" s="1136"/>
      <c r="AC70" s="1136"/>
      <c r="AD70" s="1136"/>
      <c r="AE70" s="1136"/>
      <c r="AF70" s="1136"/>
      <c r="AG70" s="1136"/>
      <c r="AH70" s="1136"/>
      <c r="AI70" s="1136"/>
      <c r="AJ70" s="1136"/>
      <c r="AK70" s="1136"/>
      <c r="AL70" s="1136"/>
      <c r="AM70" s="1136"/>
      <c r="AN70" s="1136"/>
    </row>
    <row r="71" ht="15.75" customHeight="1">
      <c r="A71" s="1215"/>
      <c r="B71" s="1215"/>
      <c r="C71" s="1215"/>
      <c r="D71" s="1215"/>
      <c r="E71" s="1216"/>
      <c r="F71" s="1216"/>
      <c r="G71" s="1216"/>
      <c r="H71" s="1216"/>
      <c r="I71" s="1216"/>
      <c r="J71" s="1216"/>
      <c r="K71" s="1216"/>
      <c r="L71" s="1216"/>
      <c r="M71" s="1216"/>
      <c r="N71" s="1216"/>
      <c r="O71" s="1215"/>
      <c r="P71" s="1215"/>
      <c r="Q71" s="1215"/>
      <c r="R71" s="1215"/>
      <c r="S71" s="1215"/>
      <c r="T71" s="1215"/>
      <c r="U71" s="1215"/>
      <c r="V71" s="1215"/>
      <c r="W71" s="1215"/>
      <c r="X71" s="1215"/>
      <c r="Y71" s="1215"/>
      <c r="Z71" s="1136"/>
      <c r="AA71" s="1136"/>
      <c r="AB71" s="1136"/>
      <c r="AC71" s="1136"/>
      <c r="AD71" s="1136"/>
      <c r="AE71" s="1136"/>
      <c r="AF71" s="1136"/>
      <c r="AG71" s="1136"/>
      <c r="AH71" s="1136"/>
      <c r="AI71" s="1136"/>
      <c r="AJ71" s="1136"/>
      <c r="AK71" s="1136"/>
      <c r="AL71" s="1136"/>
      <c r="AM71" s="1136"/>
      <c r="AN71" s="1136"/>
    </row>
    <row r="72" ht="15.75" customHeight="1">
      <c r="A72" s="1215"/>
      <c r="B72" s="1215"/>
      <c r="C72" s="1215"/>
      <c r="D72" s="1215"/>
      <c r="E72" s="1216"/>
      <c r="F72" s="1216"/>
      <c r="G72" s="1216"/>
      <c r="H72" s="1216"/>
      <c r="I72" s="1216"/>
      <c r="J72" s="1216"/>
      <c r="K72" s="1216"/>
      <c r="L72" s="1216"/>
      <c r="M72" s="1216"/>
      <c r="N72" s="1216"/>
      <c r="O72" s="1215"/>
      <c r="P72" s="1215"/>
      <c r="Q72" s="1215"/>
      <c r="R72" s="1215"/>
      <c r="S72" s="1215"/>
      <c r="T72" s="1215"/>
      <c r="U72" s="1215"/>
      <c r="V72" s="1215"/>
      <c r="W72" s="1215"/>
      <c r="X72" s="1215"/>
      <c r="Y72" s="1215"/>
      <c r="Z72" s="1136"/>
      <c r="AA72" s="1136"/>
      <c r="AB72" s="1136"/>
      <c r="AC72" s="1136"/>
      <c r="AD72" s="1136"/>
      <c r="AE72" s="1136"/>
      <c r="AF72" s="1136"/>
      <c r="AG72" s="1136"/>
      <c r="AH72" s="1136"/>
      <c r="AI72" s="1136"/>
      <c r="AJ72" s="1136"/>
      <c r="AK72" s="1136"/>
      <c r="AL72" s="1136"/>
      <c r="AM72" s="1136"/>
      <c r="AN72" s="1136"/>
    </row>
    <row r="73" ht="15.75" customHeight="1">
      <c r="A73" s="1215"/>
      <c r="B73" s="1215"/>
      <c r="C73" s="1215"/>
      <c r="D73" s="1215"/>
      <c r="E73" s="1216"/>
      <c r="F73" s="1216"/>
      <c r="G73" s="1216"/>
      <c r="H73" s="1216"/>
      <c r="I73" s="1216"/>
      <c r="J73" s="1216"/>
      <c r="K73" s="1216"/>
      <c r="L73" s="1216"/>
      <c r="M73" s="1216"/>
      <c r="N73" s="1216"/>
      <c r="O73" s="1215"/>
      <c r="P73" s="1215"/>
      <c r="Q73" s="1215"/>
      <c r="R73" s="1215"/>
      <c r="S73" s="1215"/>
      <c r="T73" s="1215"/>
      <c r="U73" s="1215"/>
      <c r="V73" s="1215"/>
      <c r="W73" s="1215"/>
      <c r="X73" s="1215"/>
      <c r="Y73" s="1215"/>
      <c r="Z73" s="1136"/>
      <c r="AA73" s="1136"/>
      <c r="AB73" s="1136"/>
      <c r="AC73" s="1136"/>
      <c r="AD73" s="1136"/>
      <c r="AE73" s="1136"/>
      <c r="AF73" s="1136"/>
      <c r="AG73" s="1136"/>
      <c r="AH73" s="1136"/>
      <c r="AI73" s="1136"/>
      <c r="AJ73" s="1136"/>
      <c r="AK73" s="1136"/>
      <c r="AL73" s="1136"/>
      <c r="AM73" s="1136"/>
      <c r="AN73" s="1136"/>
    </row>
    <row r="74" ht="15.75" customHeight="1">
      <c r="A74" s="1215"/>
      <c r="B74" s="1215"/>
      <c r="C74" s="1215"/>
      <c r="D74" s="1215"/>
      <c r="E74" s="1216"/>
      <c r="F74" s="1216"/>
      <c r="G74" s="1216"/>
      <c r="H74" s="1216"/>
      <c r="I74" s="1216"/>
      <c r="J74" s="1216"/>
      <c r="K74" s="1216"/>
      <c r="L74" s="1216"/>
      <c r="M74" s="1216"/>
      <c r="N74" s="1216"/>
      <c r="O74" s="1215"/>
      <c r="P74" s="1215"/>
      <c r="Q74" s="1215"/>
      <c r="R74" s="1215"/>
      <c r="S74" s="1215"/>
      <c r="T74" s="1215"/>
      <c r="U74" s="1215"/>
      <c r="V74" s="1215"/>
      <c r="W74" s="1215"/>
      <c r="X74" s="1215"/>
      <c r="Y74" s="1215"/>
      <c r="Z74" s="1136"/>
      <c r="AA74" s="1136"/>
      <c r="AB74" s="1136"/>
      <c r="AC74" s="1136"/>
      <c r="AD74" s="1136"/>
      <c r="AE74" s="1136"/>
      <c r="AF74" s="1136"/>
      <c r="AG74" s="1136"/>
      <c r="AH74" s="1136"/>
      <c r="AI74" s="1136"/>
      <c r="AJ74" s="1136"/>
      <c r="AK74" s="1136"/>
      <c r="AL74" s="1136"/>
      <c r="AM74" s="1136"/>
      <c r="AN74" s="1136"/>
    </row>
    <row r="75" ht="15.75" customHeight="1">
      <c r="A75" s="1215"/>
      <c r="B75" s="1215"/>
      <c r="C75" s="1215"/>
      <c r="D75" s="1215"/>
      <c r="E75" s="1216"/>
      <c r="F75" s="1216"/>
      <c r="G75" s="1216"/>
      <c r="H75" s="1216"/>
      <c r="I75" s="1216"/>
      <c r="J75" s="1216"/>
      <c r="K75" s="1216"/>
      <c r="L75" s="1216"/>
      <c r="M75" s="1216"/>
      <c r="N75" s="1216"/>
      <c r="O75" s="1215"/>
      <c r="P75" s="1215"/>
      <c r="Q75" s="1215"/>
      <c r="R75" s="1215"/>
      <c r="S75" s="1215"/>
      <c r="T75" s="1215"/>
      <c r="U75" s="1215"/>
      <c r="V75" s="1215"/>
      <c r="W75" s="1215"/>
      <c r="X75" s="1215"/>
      <c r="Y75" s="1215"/>
      <c r="Z75" s="1136"/>
      <c r="AA75" s="1136"/>
      <c r="AB75" s="1136"/>
      <c r="AC75" s="1136"/>
      <c r="AD75" s="1136"/>
      <c r="AE75" s="1136"/>
      <c r="AF75" s="1136"/>
      <c r="AG75" s="1136"/>
      <c r="AH75" s="1136"/>
      <c r="AI75" s="1136"/>
      <c r="AJ75" s="1136"/>
      <c r="AK75" s="1136"/>
      <c r="AL75" s="1136"/>
      <c r="AM75" s="1136"/>
      <c r="AN75" s="1136"/>
    </row>
    <row r="76" ht="15.75" customHeight="1">
      <c r="A76" s="1215"/>
      <c r="B76" s="1215"/>
      <c r="C76" s="1215"/>
      <c r="D76" s="1215"/>
      <c r="E76" s="1216"/>
      <c r="F76" s="1216"/>
      <c r="G76" s="1216"/>
      <c r="H76" s="1216"/>
      <c r="I76" s="1216"/>
      <c r="J76" s="1216"/>
      <c r="K76" s="1216"/>
      <c r="L76" s="1216"/>
      <c r="M76" s="1216"/>
      <c r="N76" s="1216"/>
      <c r="O76" s="1215"/>
      <c r="P76" s="1215"/>
      <c r="Q76" s="1215"/>
      <c r="R76" s="1215"/>
      <c r="S76" s="1215"/>
      <c r="T76" s="1215"/>
      <c r="U76" s="1215"/>
      <c r="V76" s="1215"/>
      <c r="W76" s="1215"/>
      <c r="X76" s="1215"/>
      <c r="Y76" s="1215"/>
      <c r="Z76" s="1136"/>
      <c r="AA76" s="1136"/>
      <c r="AB76" s="1136"/>
      <c r="AC76" s="1136"/>
      <c r="AD76" s="1136"/>
      <c r="AE76" s="1136"/>
      <c r="AF76" s="1136"/>
      <c r="AG76" s="1136"/>
      <c r="AH76" s="1136"/>
      <c r="AI76" s="1136"/>
      <c r="AJ76" s="1136"/>
      <c r="AK76" s="1136"/>
      <c r="AL76" s="1136"/>
      <c r="AM76" s="1136"/>
      <c r="AN76" s="1136"/>
    </row>
    <row r="77" ht="15.75" customHeight="1">
      <c r="A77" s="1215"/>
      <c r="B77" s="1215"/>
      <c r="C77" s="1215"/>
      <c r="D77" s="1215"/>
      <c r="E77" s="1216"/>
      <c r="F77" s="1216"/>
      <c r="G77" s="1216"/>
      <c r="H77" s="1216"/>
      <c r="I77" s="1216"/>
      <c r="J77" s="1216"/>
      <c r="K77" s="1216"/>
      <c r="L77" s="1216"/>
      <c r="M77" s="1216"/>
      <c r="N77" s="1216"/>
      <c r="O77" s="1215"/>
      <c r="P77" s="1215"/>
      <c r="Q77" s="1215"/>
      <c r="R77" s="1215"/>
      <c r="S77" s="1215"/>
      <c r="T77" s="1215"/>
      <c r="U77" s="1215"/>
      <c r="V77" s="1215"/>
      <c r="W77" s="1215"/>
      <c r="X77" s="1215"/>
      <c r="Y77" s="1215"/>
      <c r="Z77" s="1136"/>
      <c r="AA77" s="1136"/>
      <c r="AB77" s="1136"/>
      <c r="AC77" s="1136"/>
      <c r="AD77" s="1136"/>
      <c r="AE77" s="1136"/>
      <c r="AF77" s="1136"/>
      <c r="AG77" s="1136"/>
      <c r="AH77" s="1136"/>
      <c r="AI77" s="1136"/>
      <c r="AJ77" s="1136"/>
      <c r="AK77" s="1136"/>
      <c r="AL77" s="1136"/>
      <c r="AM77" s="1136"/>
      <c r="AN77" s="1136"/>
    </row>
    <row r="78" ht="15.75" customHeight="1">
      <c r="A78" s="1215"/>
      <c r="B78" s="1215"/>
      <c r="C78" s="1215"/>
      <c r="D78" s="1215"/>
      <c r="E78" s="1216"/>
      <c r="F78" s="1216"/>
      <c r="G78" s="1216"/>
      <c r="H78" s="1216"/>
      <c r="I78" s="1216"/>
      <c r="J78" s="1216"/>
      <c r="K78" s="1216"/>
      <c r="L78" s="1216"/>
      <c r="M78" s="1216"/>
      <c r="N78" s="1216"/>
      <c r="O78" s="1215"/>
      <c r="P78" s="1215"/>
      <c r="Q78" s="1215"/>
      <c r="R78" s="1215"/>
      <c r="S78" s="1215"/>
      <c r="T78" s="1215"/>
      <c r="U78" s="1215"/>
      <c r="V78" s="1215"/>
      <c r="W78" s="1215"/>
      <c r="X78" s="1215"/>
      <c r="Y78" s="1215"/>
      <c r="Z78" s="1136"/>
      <c r="AA78" s="1136"/>
      <c r="AB78" s="1136"/>
      <c r="AC78" s="1136"/>
      <c r="AD78" s="1136"/>
      <c r="AE78" s="1136"/>
      <c r="AF78" s="1136"/>
      <c r="AG78" s="1136"/>
      <c r="AH78" s="1136"/>
      <c r="AI78" s="1136"/>
      <c r="AJ78" s="1136"/>
      <c r="AK78" s="1136"/>
      <c r="AL78" s="1136"/>
      <c r="AM78" s="1136"/>
      <c r="AN78" s="1136"/>
    </row>
    <row r="79" ht="15.75" customHeight="1">
      <c r="A79" s="1215"/>
      <c r="B79" s="1215"/>
      <c r="C79" s="1215"/>
      <c r="D79" s="1215"/>
      <c r="E79" s="1216"/>
      <c r="F79" s="1216"/>
      <c r="G79" s="1216"/>
      <c r="H79" s="1216"/>
      <c r="I79" s="1216"/>
      <c r="J79" s="1216"/>
      <c r="K79" s="1216"/>
      <c r="L79" s="1216"/>
      <c r="M79" s="1216"/>
      <c r="N79" s="1216"/>
      <c r="O79" s="1215"/>
      <c r="P79" s="1215"/>
      <c r="Q79" s="1215"/>
      <c r="R79" s="1215"/>
      <c r="S79" s="1215"/>
      <c r="T79" s="1215"/>
      <c r="U79" s="1215"/>
      <c r="V79" s="1215"/>
      <c r="W79" s="1215"/>
      <c r="X79" s="1215"/>
      <c r="Y79" s="1215"/>
      <c r="Z79" s="1136"/>
      <c r="AA79" s="1136"/>
      <c r="AB79" s="1136"/>
      <c r="AC79" s="1136"/>
      <c r="AD79" s="1136"/>
      <c r="AE79" s="1136"/>
      <c r="AF79" s="1136"/>
      <c r="AG79" s="1136"/>
      <c r="AH79" s="1136"/>
      <c r="AI79" s="1136"/>
      <c r="AJ79" s="1136"/>
      <c r="AK79" s="1136"/>
      <c r="AL79" s="1136"/>
      <c r="AM79" s="1136"/>
      <c r="AN79" s="1136"/>
    </row>
    <row r="80" ht="15.75" customHeight="1">
      <c r="A80" s="1215"/>
      <c r="B80" s="1215"/>
      <c r="C80" s="1215"/>
      <c r="D80" s="1215"/>
      <c r="E80" s="1216"/>
      <c r="F80" s="1216"/>
      <c r="G80" s="1216"/>
      <c r="H80" s="1216"/>
      <c r="I80" s="1216"/>
      <c r="J80" s="1216"/>
      <c r="K80" s="1216"/>
      <c r="L80" s="1216"/>
      <c r="M80" s="1216"/>
      <c r="N80" s="1216"/>
      <c r="O80" s="1215"/>
      <c r="P80" s="1215"/>
      <c r="Q80" s="1215"/>
      <c r="R80" s="1215"/>
      <c r="S80" s="1215"/>
      <c r="T80" s="1215"/>
      <c r="U80" s="1215"/>
      <c r="V80" s="1215"/>
      <c r="W80" s="1215"/>
      <c r="X80" s="1215"/>
      <c r="Y80" s="1215"/>
      <c r="Z80" s="1136"/>
      <c r="AA80" s="1136"/>
      <c r="AB80" s="1136"/>
      <c r="AC80" s="1136"/>
      <c r="AD80" s="1136"/>
      <c r="AE80" s="1136"/>
      <c r="AF80" s="1136"/>
      <c r="AG80" s="1136"/>
      <c r="AH80" s="1136"/>
      <c r="AI80" s="1136"/>
      <c r="AJ80" s="1136"/>
      <c r="AK80" s="1136"/>
      <c r="AL80" s="1136"/>
      <c r="AM80" s="1136"/>
      <c r="AN80" s="1136"/>
    </row>
    <row r="81" ht="15.75" customHeight="1">
      <c r="A81" s="1215"/>
      <c r="B81" s="1215"/>
      <c r="C81" s="1215"/>
      <c r="D81" s="1215"/>
      <c r="E81" s="1216"/>
      <c r="F81" s="1216"/>
      <c r="G81" s="1216"/>
      <c r="H81" s="1216"/>
      <c r="I81" s="1216"/>
      <c r="J81" s="1216"/>
      <c r="K81" s="1216"/>
      <c r="L81" s="1216"/>
      <c r="M81" s="1216"/>
      <c r="N81" s="1216"/>
      <c r="O81" s="1215"/>
      <c r="P81" s="1215"/>
      <c r="Q81" s="1215"/>
      <c r="R81" s="1215"/>
      <c r="S81" s="1215"/>
      <c r="T81" s="1215"/>
      <c r="U81" s="1215"/>
      <c r="V81" s="1215"/>
      <c r="W81" s="1215"/>
      <c r="X81" s="1215"/>
      <c r="Y81" s="1215"/>
      <c r="Z81" s="1136"/>
      <c r="AA81" s="1136"/>
      <c r="AB81" s="1136"/>
      <c r="AC81" s="1136"/>
      <c r="AD81" s="1136"/>
      <c r="AE81" s="1136"/>
      <c r="AF81" s="1136"/>
      <c r="AG81" s="1136"/>
      <c r="AH81" s="1136"/>
      <c r="AI81" s="1136"/>
      <c r="AJ81" s="1136"/>
      <c r="AK81" s="1136"/>
      <c r="AL81" s="1136"/>
      <c r="AM81" s="1136"/>
      <c r="AN81" s="1136"/>
    </row>
    <row r="82" ht="15.75" customHeight="1">
      <c r="A82" s="1215"/>
      <c r="B82" s="1215"/>
      <c r="C82" s="1215"/>
      <c r="D82" s="1215"/>
      <c r="E82" s="1216"/>
      <c r="F82" s="1216"/>
      <c r="G82" s="1216"/>
      <c r="H82" s="1216"/>
      <c r="I82" s="1216"/>
      <c r="J82" s="1216"/>
      <c r="K82" s="1216"/>
      <c r="L82" s="1216"/>
      <c r="M82" s="1216"/>
      <c r="N82" s="1216"/>
      <c r="O82" s="1215"/>
      <c r="P82" s="1215"/>
      <c r="Q82" s="1215"/>
      <c r="R82" s="1215"/>
      <c r="S82" s="1215"/>
      <c r="T82" s="1215"/>
      <c r="U82" s="1215"/>
      <c r="V82" s="1215"/>
      <c r="W82" s="1215"/>
      <c r="X82" s="1215"/>
      <c r="Y82" s="1215"/>
      <c r="Z82" s="1136"/>
      <c r="AA82" s="1136"/>
      <c r="AB82" s="1136"/>
      <c r="AC82" s="1136"/>
      <c r="AD82" s="1136"/>
      <c r="AE82" s="1136"/>
      <c r="AF82" s="1136"/>
      <c r="AG82" s="1136"/>
      <c r="AH82" s="1136"/>
      <c r="AI82" s="1136"/>
      <c r="AJ82" s="1136"/>
      <c r="AK82" s="1136"/>
      <c r="AL82" s="1136"/>
      <c r="AM82" s="1136"/>
      <c r="AN82" s="1136"/>
    </row>
    <row r="83" ht="15.75" customHeight="1">
      <c r="A83" s="1215"/>
      <c r="B83" s="1215"/>
      <c r="C83" s="1215"/>
      <c r="D83" s="1215"/>
      <c r="E83" s="1216"/>
      <c r="F83" s="1216"/>
      <c r="G83" s="1216"/>
      <c r="H83" s="1216"/>
      <c r="I83" s="1216"/>
      <c r="J83" s="1216"/>
      <c r="K83" s="1216"/>
      <c r="L83" s="1216"/>
      <c r="M83" s="1216"/>
      <c r="N83" s="1216"/>
      <c r="O83" s="1215"/>
      <c r="P83" s="1215"/>
      <c r="Q83" s="1215"/>
      <c r="R83" s="1215"/>
      <c r="S83" s="1215"/>
      <c r="T83" s="1215"/>
      <c r="U83" s="1215"/>
      <c r="V83" s="1215"/>
      <c r="W83" s="1215"/>
      <c r="X83" s="1215"/>
      <c r="Y83" s="1215"/>
      <c r="Z83" s="1136"/>
      <c r="AA83" s="1136"/>
      <c r="AB83" s="1136"/>
      <c r="AC83" s="1136"/>
      <c r="AD83" s="1136"/>
      <c r="AE83" s="1136"/>
      <c r="AF83" s="1136"/>
      <c r="AG83" s="1136"/>
      <c r="AH83" s="1136"/>
      <c r="AI83" s="1136"/>
      <c r="AJ83" s="1136"/>
      <c r="AK83" s="1136"/>
      <c r="AL83" s="1136"/>
      <c r="AM83" s="1136"/>
      <c r="AN83" s="1136"/>
    </row>
    <row r="84" ht="15.75" customHeight="1">
      <c r="A84" s="1215"/>
      <c r="B84" s="1215"/>
      <c r="C84" s="1215"/>
      <c r="D84" s="1215"/>
      <c r="E84" s="1216"/>
      <c r="F84" s="1216"/>
      <c r="G84" s="1216"/>
      <c r="H84" s="1216"/>
      <c r="I84" s="1216"/>
      <c r="J84" s="1216"/>
      <c r="K84" s="1216"/>
      <c r="L84" s="1216"/>
      <c r="M84" s="1216"/>
      <c r="N84" s="1216"/>
      <c r="O84" s="1215"/>
      <c r="P84" s="1215"/>
      <c r="Q84" s="1215"/>
      <c r="R84" s="1215"/>
      <c r="S84" s="1215"/>
      <c r="T84" s="1215"/>
      <c r="U84" s="1215"/>
      <c r="V84" s="1215"/>
      <c r="W84" s="1215"/>
      <c r="X84" s="1215"/>
      <c r="Y84" s="1215"/>
      <c r="Z84" s="1136"/>
      <c r="AA84" s="1136"/>
      <c r="AB84" s="1136"/>
      <c r="AC84" s="1136"/>
      <c r="AD84" s="1136"/>
      <c r="AE84" s="1136"/>
      <c r="AF84" s="1136"/>
      <c r="AG84" s="1136"/>
      <c r="AH84" s="1136"/>
      <c r="AI84" s="1136"/>
      <c r="AJ84" s="1136"/>
      <c r="AK84" s="1136"/>
      <c r="AL84" s="1136"/>
      <c r="AM84" s="1136"/>
      <c r="AN84" s="1136"/>
    </row>
    <row r="85" ht="15.75" customHeight="1">
      <c r="A85" s="1215"/>
      <c r="B85" s="1215"/>
      <c r="C85" s="1215"/>
      <c r="D85" s="1215"/>
      <c r="E85" s="1216"/>
      <c r="F85" s="1216"/>
      <c r="G85" s="1216"/>
      <c r="H85" s="1216"/>
      <c r="I85" s="1216"/>
      <c r="J85" s="1216"/>
      <c r="K85" s="1216"/>
      <c r="L85" s="1216"/>
      <c r="M85" s="1216"/>
      <c r="N85" s="1216"/>
      <c r="O85" s="1215"/>
      <c r="P85" s="1215"/>
      <c r="Q85" s="1215"/>
      <c r="R85" s="1215"/>
      <c r="S85" s="1215"/>
      <c r="T85" s="1215"/>
      <c r="U85" s="1215"/>
      <c r="V85" s="1215"/>
      <c r="W85" s="1215"/>
      <c r="X85" s="1215"/>
      <c r="Y85" s="1215"/>
      <c r="Z85" s="1136"/>
      <c r="AA85" s="1136"/>
      <c r="AB85" s="1136"/>
      <c r="AC85" s="1136"/>
      <c r="AD85" s="1136"/>
      <c r="AE85" s="1136"/>
      <c r="AF85" s="1136"/>
      <c r="AG85" s="1136"/>
      <c r="AH85" s="1136"/>
      <c r="AI85" s="1136"/>
      <c r="AJ85" s="1136"/>
      <c r="AK85" s="1136"/>
      <c r="AL85" s="1136"/>
      <c r="AM85" s="1136"/>
      <c r="AN85" s="1136"/>
    </row>
    <row r="86" ht="15.75" customHeight="1">
      <c r="A86" s="1215"/>
      <c r="B86" s="1215"/>
      <c r="C86" s="1215"/>
      <c r="D86" s="1215"/>
      <c r="E86" s="1216"/>
      <c r="F86" s="1216"/>
      <c r="G86" s="1216"/>
      <c r="H86" s="1216"/>
      <c r="I86" s="1216"/>
      <c r="J86" s="1216"/>
      <c r="K86" s="1216"/>
      <c r="L86" s="1216"/>
      <c r="M86" s="1216"/>
      <c r="N86" s="1216"/>
      <c r="O86" s="1215"/>
      <c r="P86" s="1215"/>
      <c r="Q86" s="1215"/>
      <c r="R86" s="1215"/>
      <c r="S86" s="1215"/>
      <c r="T86" s="1215"/>
      <c r="U86" s="1215"/>
      <c r="V86" s="1215"/>
      <c r="W86" s="1215"/>
      <c r="X86" s="1215"/>
      <c r="Y86" s="1215"/>
      <c r="Z86" s="1136"/>
      <c r="AA86" s="1136"/>
      <c r="AB86" s="1136"/>
      <c r="AC86" s="1136"/>
      <c r="AD86" s="1136"/>
      <c r="AE86" s="1136"/>
      <c r="AF86" s="1136"/>
      <c r="AG86" s="1136"/>
      <c r="AH86" s="1136"/>
      <c r="AI86" s="1136"/>
      <c r="AJ86" s="1136"/>
      <c r="AK86" s="1136"/>
      <c r="AL86" s="1136"/>
      <c r="AM86" s="1136"/>
      <c r="AN86" s="1136"/>
    </row>
    <row r="87" ht="15.75" customHeight="1">
      <c r="A87" s="1215"/>
      <c r="B87" s="1215"/>
      <c r="C87" s="1215"/>
      <c r="D87" s="1215"/>
      <c r="E87" s="1216"/>
      <c r="F87" s="1216"/>
      <c r="G87" s="1216"/>
      <c r="H87" s="1216"/>
      <c r="I87" s="1216"/>
      <c r="J87" s="1216"/>
      <c r="K87" s="1216"/>
      <c r="L87" s="1216"/>
      <c r="M87" s="1216"/>
      <c r="N87" s="1216"/>
      <c r="O87" s="1215"/>
      <c r="P87" s="1215"/>
      <c r="Q87" s="1215"/>
      <c r="R87" s="1215"/>
      <c r="S87" s="1215"/>
      <c r="T87" s="1215"/>
      <c r="U87" s="1215"/>
      <c r="V87" s="1215"/>
      <c r="W87" s="1215"/>
      <c r="X87" s="1215"/>
      <c r="Y87" s="1215"/>
      <c r="Z87" s="1136"/>
      <c r="AA87" s="1136"/>
      <c r="AB87" s="1136"/>
      <c r="AC87" s="1136"/>
      <c r="AD87" s="1136"/>
      <c r="AE87" s="1136"/>
      <c r="AF87" s="1136"/>
      <c r="AG87" s="1136"/>
      <c r="AH87" s="1136"/>
      <c r="AI87" s="1136"/>
      <c r="AJ87" s="1136"/>
      <c r="AK87" s="1136"/>
      <c r="AL87" s="1136"/>
      <c r="AM87" s="1136"/>
      <c r="AN87" s="1136"/>
    </row>
    <row r="88" ht="15.75" customHeight="1">
      <c r="A88" s="1215"/>
      <c r="B88" s="1215"/>
      <c r="C88" s="1215"/>
      <c r="D88" s="1215"/>
      <c r="E88" s="1216"/>
      <c r="F88" s="1216"/>
      <c r="G88" s="1216"/>
      <c r="H88" s="1216"/>
      <c r="I88" s="1216"/>
      <c r="J88" s="1216"/>
      <c r="K88" s="1216"/>
      <c r="L88" s="1216"/>
      <c r="M88" s="1216"/>
      <c r="N88" s="1216"/>
      <c r="O88" s="1215"/>
      <c r="P88" s="1215"/>
      <c r="Q88" s="1215"/>
      <c r="R88" s="1215"/>
      <c r="S88" s="1215"/>
      <c r="T88" s="1215"/>
      <c r="U88" s="1215"/>
      <c r="V88" s="1215"/>
      <c r="W88" s="1215"/>
      <c r="X88" s="1215"/>
      <c r="Y88" s="1215"/>
      <c r="Z88" s="1136"/>
      <c r="AA88" s="1136"/>
      <c r="AB88" s="1136"/>
      <c r="AC88" s="1136"/>
      <c r="AD88" s="1136"/>
      <c r="AE88" s="1136"/>
      <c r="AF88" s="1136"/>
      <c r="AG88" s="1136"/>
      <c r="AH88" s="1136"/>
      <c r="AI88" s="1136"/>
      <c r="AJ88" s="1136"/>
      <c r="AK88" s="1136"/>
      <c r="AL88" s="1136"/>
      <c r="AM88" s="1136"/>
      <c r="AN88" s="1136"/>
    </row>
    <row r="89" ht="15.75" customHeight="1">
      <c r="A89" s="1215"/>
      <c r="B89" s="1215"/>
      <c r="C89" s="1215"/>
      <c r="D89" s="1215"/>
      <c r="E89" s="1216"/>
      <c r="F89" s="1216"/>
      <c r="G89" s="1216"/>
      <c r="H89" s="1216"/>
      <c r="I89" s="1216"/>
      <c r="J89" s="1216"/>
      <c r="K89" s="1216"/>
      <c r="L89" s="1216"/>
      <c r="M89" s="1216"/>
      <c r="N89" s="1216"/>
      <c r="O89" s="1215"/>
      <c r="P89" s="1215"/>
      <c r="Q89" s="1215"/>
      <c r="R89" s="1215"/>
      <c r="S89" s="1215"/>
      <c r="T89" s="1215"/>
      <c r="U89" s="1215"/>
      <c r="V89" s="1215"/>
      <c r="W89" s="1215"/>
      <c r="X89" s="1215"/>
      <c r="Y89" s="1215"/>
      <c r="Z89" s="1136"/>
      <c r="AA89" s="1136"/>
      <c r="AB89" s="1136"/>
      <c r="AC89" s="1136"/>
      <c r="AD89" s="1136"/>
      <c r="AE89" s="1136"/>
      <c r="AF89" s="1136"/>
      <c r="AG89" s="1136"/>
      <c r="AH89" s="1136"/>
      <c r="AI89" s="1136"/>
      <c r="AJ89" s="1136"/>
      <c r="AK89" s="1136"/>
      <c r="AL89" s="1136"/>
      <c r="AM89" s="1136"/>
      <c r="AN89" s="1136"/>
    </row>
    <row r="90" ht="15.75" customHeight="1">
      <c r="A90" s="1215"/>
      <c r="B90" s="1215"/>
      <c r="C90" s="1215"/>
      <c r="D90" s="1215"/>
      <c r="E90" s="1216"/>
      <c r="F90" s="1216"/>
      <c r="G90" s="1216"/>
      <c r="H90" s="1216"/>
      <c r="I90" s="1216"/>
      <c r="J90" s="1216"/>
      <c r="K90" s="1216"/>
      <c r="L90" s="1216"/>
      <c r="M90" s="1216"/>
      <c r="N90" s="1216"/>
      <c r="O90" s="1215"/>
      <c r="P90" s="1215"/>
      <c r="Q90" s="1215"/>
      <c r="R90" s="1215"/>
      <c r="S90" s="1215"/>
      <c r="T90" s="1215"/>
      <c r="U90" s="1215"/>
      <c r="V90" s="1215"/>
      <c r="W90" s="1215"/>
      <c r="X90" s="1215"/>
      <c r="Y90" s="1215"/>
      <c r="Z90" s="1136"/>
      <c r="AA90" s="1136"/>
      <c r="AB90" s="1136"/>
      <c r="AC90" s="1136"/>
      <c r="AD90" s="1136"/>
      <c r="AE90" s="1136"/>
      <c r="AF90" s="1136"/>
      <c r="AG90" s="1136"/>
      <c r="AH90" s="1136"/>
      <c r="AI90" s="1136"/>
      <c r="AJ90" s="1136"/>
      <c r="AK90" s="1136"/>
      <c r="AL90" s="1136"/>
      <c r="AM90" s="1136"/>
      <c r="AN90" s="1136"/>
    </row>
    <row r="91" ht="15.75" customHeight="1">
      <c r="A91" s="1215"/>
      <c r="B91" s="1215"/>
      <c r="C91" s="1215"/>
      <c r="D91" s="1215"/>
      <c r="E91" s="1216"/>
      <c r="F91" s="1216"/>
      <c r="G91" s="1216"/>
      <c r="H91" s="1216"/>
      <c r="I91" s="1216"/>
      <c r="J91" s="1216"/>
      <c r="K91" s="1216"/>
      <c r="L91" s="1216"/>
      <c r="M91" s="1216"/>
      <c r="N91" s="1216"/>
      <c r="O91" s="1215"/>
      <c r="P91" s="1215"/>
      <c r="Q91" s="1215"/>
      <c r="R91" s="1215"/>
      <c r="S91" s="1215"/>
      <c r="T91" s="1215"/>
      <c r="U91" s="1215"/>
      <c r="V91" s="1215"/>
      <c r="W91" s="1215"/>
      <c r="X91" s="1215"/>
      <c r="Y91" s="1215"/>
      <c r="Z91" s="1136"/>
      <c r="AA91" s="1136"/>
      <c r="AB91" s="1136"/>
      <c r="AC91" s="1136"/>
      <c r="AD91" s="1136"/>
      <c r="AE91" s="1136"/>
      <c r="AF91" s="1136"/>
      <c r="AG91" s="1136"/>
      <c r="AH91" s="1136"/>
      <c r="AI91" s="1136"/>
      <c r="AJ91" s="1136"/>
      <c r="AK91" s="1136"/>
      <c r="AL91" s="1136"/>
      <c r="AM91" s="1136"/>
      <c r="AN91" s="1136"/>
    </row>
    <row r="92" ht="15.75" customHeight="1">
      <c r="A92" s="1215"/>
      <c r="B92" s="1215"/>
      <c r="C92" s="1215"/>
      <c r="D92" s="1215"/>
      <c r="E92" s="1216"/>
      <c r="F92" s="1216"/>
      <c r="G92" s="1216"/>
      <c r="H92" s="1216"/>
      <c r="I92" s="1216"/>
      <c r="J92" s="1216"/>
      <c r="K92" s="1216"/>
      <c r="L92" s="1216"/>
      <c r="M92" s="1216"/>
      <c r="N92" s="1216"/>
      <c r="O92" s="1215"/>
      <c r="P92" s="1215"/>
      <c r="Q92" s="1215"/>
      <c r="R92" s="1215"/>
      <c r="S92" s="1215"/>
      <c r="T92" s="1215"/>
      <c r="U92" s="1215"/>
      <c r="V92" s="1215"/>
      <c r="W92" s="1215"/>
      <c r="X92" s="1215"/>
      <c r="Y92" s="1215"/>
      <c r="Z92" s="1136"/>
      <c r="AA92" s="1136"/>
      <c r="AB92" s="1136"/>
      <c r="AC92" s="1136"/>
      <c r="AD92" s="1136"/>
      <c r="AE92" s="1136"/>
      <c r="AF92" s="1136"/>
      <c r="AG92" s="1136"/>
      <c r="AH92" s="1136"/>
      <c r="AI92" s="1136"/>
      <c r="AJ92" s="1136"/>
      <c r="AK92" s="1136"/>
      <c r="AL92" s="1136"/>
      <c r="AM92" s="1136"/>
      <c r="AN92" s="1136"/>
    </row>
    <row r="93" ht="15.75" customHeight="1">
      <c r="A93" s="1215"/>
      <c r="B93" s="1215"/>
      <c r="C93" s="1215"/>
      <c r="D93" s="1215"/>
      <c r="E93" s="1216"/>
      <c r="F93" s="1216"/>
      <c r="G93" s="1216"/>
      <c r="H93" s="1216"/>
      <c r="I93" s="1216"/>
      <c r="J93" s="1216"/>
      <c r="K93" s="1216"/>
      <c r="L93" s="1216"/>
      <c r="M93" s="1216"/>
      <c r="N93" s="1216"/>
      <c r="O93" s="1215"/>
      <c r="P93" s="1215"/>
      <c r="Q93" s="1215"/>
      <c r="R93" s="1215"/>
      <c r="S93" s="1215"/>
      <c r="T93" s="1215"/>
      <c r="U93" s="1215"/>
      <c r="V93" s="1215"/>
      <c r="W93" s="1215"/>
      <c r="X93" s="1215"/>
      <c r="Y93" s="1215"/>
      <c r="Z93" s="1136"/>
      <c r="AA93" s="1136"/>
      <c r="AB93" s="1136"/>
      <c r="AC93" s="1136"/>
      <c r="AD93" s="1136"/>
      <c r="AE93" s="1136"/>
      <c r="AF93" s="1136"/>
      <c r="AG93" s="1136"/>
      <c r="AH93" s="1136"/>
      <c r="AI93" s="1136"/>
      <c r="AJ93" s="1136"/>
      <c r="AK93" s="1136"/>
      <c r="AL93" s="1136"/>
      <c r="AM93" s="1136"/>
      <c r="AN93" s="1136"/>
    </row>
    <row r="94" ht="15.75" customHeight="1">
      <c r="A94" s="1215"/>
      <c r="B94" s="1215"/>
      <c r="C94" s="1215"/>
      <c r="D94" s="1215"/>
      <c r="E94" s="1216"/>
      <c r="F94" s="1216"/>
      <c r="G94" s="1216"/>
      <c r="H94" s="1216"/>
      <c r="I94" s="1216"/>
      <c r="J94" s="1216"/>
      <c r="K94" s="1216"/>
      <c r="L94" s="1216"/>
      <c r="M94" s="1216"/>
      <c r="N94" s="1216"/>
      <c r="O94" s="1215"/>
      <c r="P94" s="1215"/>
      <c r="Q94" s="1215"/>
      <c r="R94" s="1215"/>
      <c r="S94" s="1215"/>
      <c r="T94" s="1215"/>
      <c r="U94" s="1215"/>
      <c r="V94" s="1215"/>
      <c r="W94" s="1215"/>
      <c r="X94" s="1215"/>
      <c r="Y94" s="1215"/>
      <c r="Z94" s="1136"/>
      <c r="AA94" s="1136"/>
      <c r="AB94" s="1136"/>
      <c r="AC94" s="1136"/>
      <c r="AD94" s="1136"/>
      <c r="AE94" s="1136"/>
      <c r="AF94" s="1136"/>
      <c r="AG94" s="1136"/>
      <c r="AH94" s="1136"/>
      <c r="AI94" s="1136"/>
      <c r="AJ94" s="1136"/>
      <c r="AK94" s="1136"/>
      <c r="AL94" s="1136"/>
      <c r="AM94" s="1136"/>
      <c r="AN94" s="1136"/>
    </row>
    <row r="95" ht="15.75" customHeight="1">
      <c r="A95" s="1215"/>
      <c r="B95" s="1215"/>
      <c r="C95" s="1215"/>
      <c r="D95" s="1215"/>
      <c r="E95" s="1216"/>
      <c r="F95" s="1216"/>
      <c r="G95" s="1216"/>
      <c r="H95" s="1216"/>
      <c r="I95" s="1216"/>
      <c r="J95" s="1216"/>
      <c r="K95" s="1216"/>
      <c r="L95" s="1216"/>
      <c r="M95" s="1216"/>
      <c r="N95" s="1216"/>
      <c r="O95" s="1215"/>
      <c r="P95" s="1215"/>
      <c r="Q95" s="1215"/>
      <c r="R95" s="1215"/>
      <c r="S95" s="1215"/>
      <c r="T95" s="1215"/>
      <c r="U95" s="1215"/>
      <c r="V95" s="1215"/>
      <c r="W95" s="1215"/>
      <c r="X95" s="1215"/>
      <c r="Y95" s="1215"/>
      <c r="Z95" s="1136"/>
      <c r="AA95" s="1136"/>
      <c r="AB95" s="1136"/>
      <c r="AC95" s="1136"/>
      <c r="AD95" s="1136"/>
      <c r="AE95" s="1136"/>
      <c r="AF95" s="1136"/>
      <c r="AG95" s="1136"/>
      <c r="AH95" s="1136"/>
      <c r="AI95" s="1136"/>
      <c r="AJ95" s="1136"/>
      <c r="AK95" s="1136"/>
      <c r="AL95" s="1136"/>
      <c r="AM95" s="1136"/>
      <c r="AN95" s="1136"/>
    </row>
    <row r="96" ht="15.75" customHeight="1">
      <c r="A96" s="1215"/>
      <c r="B96" s="1215"/>
      <c r="C96" s="1215"/>
      <c r="D96" s="1215"/>
      <c r="E96" s="1216"/>
      <c r="F96" s="1216"/>
      <c r="G96" s="1216"/>
      <c r="H96" s="1216"/>
      <c r="I96" s="1216"/>
      <c r="J96" s="1216"/>
      <c r="K96" s="1216"/>
      <c r="L96" s="1216"/>
      <c r="M96" s="1216"/>
      <c r="N96" s="1216"/>
      <c r="O96" s="1215"/>
      <c r="P96" s="1215"/>
      <c r="Q96" s="1215"/>
      <c r="R96" s="1215"/>
      <c r="S96" s="1215"/>
      <c r="T96" s="1215"/>
      <c r="U96" s="1215"/>
      <c r="V96" s="1215"/>
      <c r="W96" s="1215"/>
      <c r="X96" s="1215"/>
      <c r="Y96" s="1215"/>
      <c r="Z96" s="1136"/>
      <c r="AA96" s="1136"/>
      <c r="AB96" s="1136"/>
      <c r="AC96" s="1136"/>
      <c r="AD96" s="1136"/>
      <c r="AE96" s="1136"/>
      <c r="AF96" s="1136"/>
      <c r="AG96" s="1136"/>
      <c r="AH96" s="1136"/>
      <c r="AI96" s="1136"/>
      <c r="AJ96" s="1136"/>
      <c r="AK96" s="1136"/>
      <c r="AL96" s="1136"/>
      <c r="AM96" s="1136"/>
      <c r="AN96" s="1136"/>
    </row>
    <row r="97" ht="15.75" customHeight="1">
      <c r="A97" s="1215"/>
      <c r="B97" s="1215"/>
      <c r="C97" s="1215"/>
      <c r="D97" s="1215"/>
      <c r="E97" s="1216"/>
      <c r="F97" s="1216"/>
      <c r="G97" s="1216"/>
      <c r="H97" s="1216"/>
      <c r="I97" s="1216"/>
      <c r="J97" s="1216"/>
      <c r="K97" s="1216"/>
      <c r="L97" s="1216"/>
      <c r="M97" s="1216"/>
      <c r="N97" s="1216"/>
      <c r="O97" s="1215"/>
      <c r="P97" s="1215"/>
      <c r="Q97" s="1215"/>
      <c r="R97" s="1215"/>
      <c r="S97" s="1215"/>
      <c r="T97" s="1215"/>
      <c r="U97" s="1215"/>
      <c r="V97" s="1215"/>
      <c r="W97" s="1215"/>
      <c r="X97" s="1215"/>
      <c r="Y97" s="1215"/>
      <c r="Z97" s="1136"/>
      <c r="AA97" s="1136"/>
      <c r="AB97" s="1136"/>
      <c r="AC97" s="1136"/>
      <c r="AD97" s="1136"/>
      <c r="AE97" s="1136"/>
      <c r="AF97" s="1136"/>
      <c r="AG97" s="1136"/>
      <c r="AH97" s="1136"/>
      <c r="AI97" s="1136"/>
      <c r="AJ97" s="1136"/>
      <c r="AK97" s="1136"/>
      <c r="AL97" s="1136"/>
      <c r="AM97" s="1136"/>
      <c r="AN97" s="1136"/>
    </row>
    <row r="98" ht="15.75" customHeight="1">
      <c r="A98" s="1215"/>
      <c r="B98" s="1215"/>
      <c r="C98" s="1215"/>
      <c r="D98" s="1215"/>
      <c r="E98" s="1216"/>
      <c r="F98" s="1216"/>
      <c r="G98" s="1216"/>
      <c r="H98" s="1216"/>
      <c r="I98" s="1216"/>
      <c r="J98" s="1216"/>
      <c r="K98" s="1216"/>
      <c r="L98" s="1216"/>
      <c r="M98" s="1216"/>
      <c r="N98" s="1216"/>
      <c r="O98" s="1215"/>
      <c r="P98" s="1215"/>
      <c r="Q98" s="1215"/>
      <c r="R98" s="1215"/>
      <c r="S98" s="1215"/>
      <c r="T98" s="1215"/>
      <c r="U98" s="1215"/>
      <c r="V98" s="1215"/>
      <c r="W98" s="1215"/>
      <c r="X98" s="1215"/>
      <c r="Y98" s="1215"/>
      <c r="Z98" s="1136"/>
      <c r="AA98" s="1136"/>
      <c r="AB98" s="1136"/>
      <c r="AC98" s="1136"/>
      <c r="AD98" s="1136"/>
      <c r="AE98" s="1136"/>
      <c r="AF98" s="1136"/>
      <c r="AG98" s="1136"/>
      <c r="AH98" s="1136"/>
      <c r="AI98" s="1136"/>
      <c r="AJ98" s="1136"/>
      <c r="AK98" s="1136"/>
      <c r="AL98" s="1136"/>
      <c r="AM98" s="1136"/>
      <c r="AN98" s="1136"/>
    </row>
    <row r="99" ht="15.75" customHeight="1">
      <c r="A99" s="1215"/>
      <c r="B99" s="1215"/>
      <c r="C99" s="1215"/>
      <c r="D99" s="1215"/>
      <c r="E99" s="1216"/>
      <c r="F99" s="1216"/>
      <c r="G99" s="1216"/>
      <c r="H99" s="1216"/>
      <c r="I99" s="1216"/>
      <c r="J99" s="1216"/>
      <c r="K99" s="1216"/>
      <c r="L99" s="1216"/>
      <c r="M99" s="1216"/>
      <c r="N99" s="1216"/>
      <c r="O99" s="1215"/>
      <c r="P99" s="1215"/>
      <c r="Q99" s="1215"/>
      <c r="R99" s="1215"/>
      <c r="S99" s="1215"/>
      <c r="T99" s="1215"/>
      <c r="U99" s="1215"/>
      <c r="V99" s="1215"/>
      <c r="W99" s="1215"/>
      <c r="X99" s="1215"/>
      <c r="Y99" s="1215"/>
      <c r="Z99" s="1136"/>
      <c r="AA99" s="1136"/>
      <c r="AB99" s="1136"/>
      <c r="AC99" s="1136"/>
      <c r="AD99" s="1136"/>
      <c r="AE99" s="1136"/>
      <c r="AF99" s="1136"/>
      <c r="AG99" s="1136"/>
      <c r="AH99" s="1136"/>
      <c r="AI99" s="1136"/>
      <c r="AJ99" s="1136"/>
      <c r="AK99" s="1136"/>
      <c r="AL99" s="1136"/>
      <c r="AM99" s="1136"/>
      <c r="AN99" s="1136"/>
    </row>
    <row r="100" ht="15.75" customHeight="1">
      <c r="A100" s="1215"/>
      <c r="B100" s="1215"/>
      <c r="C100" s="1215"/>
      <c r="D100" s="1215"/>
      <c r="E100" s="1216"/>
      <c r="F100" s="1216"/>
      <c r="G100" s="1216"/>
      <c r="H100" s="1216"/>
      <c r="I100" s="1216"/>
      <c r="J100" s="1216"/>
      <c r="K100" s="1216"/>
      <c r="L100" s="1216"/>
      <c r="M100" s="1216"/>
      <c r="N100" s="1216"/>
      <c r="O100" s="1215"/>
      <c r="P100" s="1215"/>
      <c r="Q100" s="1215"/>
      <c r="R100" s="1215"/>
      <c r="S100" s="1215"/>
      <c r="T100" s="1215"/>
      <c r="U100" s="1215"/>
      <c r="V100" s="1215"/>
      <c r="W100" s="1215"/>
      <c r="X100" s="1215"/>
      <c r="Y100" s="1215"/>
      <c r="Z100" s="1136"/>
      <c r="AA100" s="1136"/>
      <c r="AB100" s="1136"/>
      <c r="AC100" s="1136"/>
      <c r="AD100" s="1136"/>
      <c r="AE100" s="1136"/>
      <c r="AF100" s="1136"/>
      <c r="AG100" s="1136"/>
      <c r="AH100" s="1136"/>
      <c r="AI100" s="1136"/>
      <c r="AJ100" s="1136"/>
      <c r="AK100" s="1136"/>
      <c r="AL100" s="1136"/>
      <c r="AM100" s="1136"/>
      <c r="AN100" s="1136"/>
    </row>
    <row r="101" ht="15.75" customHeight="1">
      <c r="A101" s="1215"/>
      <c r="B101" s="1215"/>
      <c r="C101" s="1215"/>
      <c r="D101" s="1215"/>
      <c r="E101" s="1216"/>
      <c r="F101" s="1216"/>
      <c r="G101" s="1216"/>
      <c r="H101" s="1216"/>
      <c r="I101" s="1216"/>
      <c r="J101" s="1216"/>
      <c r="K101" s="1216"/>
      <c r="L101" s="1216"/>
      <c r="M101" s="1216"/>
      <c r="N101" s="1216"/>
      <c r="O101" s="1215"/>
      <c r="P101" s="1215"/>
      <c r="Q101" s="1215"/>
      <c r="R101" s="1215"/>
      <c r="S101" s="1215"/>
      <c r="T101" s="1215"/>
      <c r="U101" s="1215"/>
      <c r="V101" s="1215"/>
      <c r="W101" s="1215"/>
      <c r="X101" s="1215"/>
      <c r="Y101" s="1215"/>
      <c r="Z101" s="1136"/>
      <c r="AA101" s="1136"/>
      <c r="AB101" s="1136"/>
      <c r="AC101" s="1136"/>
      <c r="AD101" s="1136"/>
      <c r="AE101" s="1136"/>
      <c r="AF101" s="1136"/>
      <c r="AG101" s="1136"/>
      <c r="AH101" s="1136"/>
      <c r="AI101" s="1136"/>
      <c r="AJ101" s="1136"/>
      <c r="AK101" s="1136"/>
      <c r="AL101" s="1136"/>
      <c r="AM101" s="1136"/>
      <c r="AN101" s="1136"/>
    </row>
    <row r="102" ht="15.75" customHeight="1">
      <c r="A102" s="1215"/>
      <c r="B102" s="1215"/>
      <c r="C102" s="1215"/>
      <c r="D102" s="1215"/>
      <c r="E102" s="1216"/>
      <c r="F102" s="1216"/>
      <c r="G102" s="1216"/>
      <c r="H102" s="1216"/>
      <c r="I102" s="1216"/>
      <c r="J102" s="1216"/>
      <c r="K102" s="1216"/>
      <c r="L102" s="1216"/>
      <c r="M102" s="1216"/>
      <c r="N102" s="1216"/>
      <c r="O102" s="1215"/>
      <c r="P102" s="1215"/>
      <c r="Q102" s="1215"/>
      <c r="R102" s="1215"/>
      <c r="S102" s="1215"/>
      <c r="T102" s="1215"/>
      <c r="U102" s="1215"/>
      <c r="V102" s="1215"/>
      <c r="W102" s="1215"/>
      <c r="X102" s="1215"/>
      <c r="Y102" s="1215"/>
      <c r="Z102" s="1136"/>
      <c r="AA102" s="1136"/>
      <c r="AB102" s="1136"/>
      <c r="AC102" s="1136"/>
      <c r="AD102" s="1136"/>
      <c r="AE102" s="1136"/>
      <c r="AF102" s="1136"/>
      <c r="AG102" s="1136"/>
      <c r="AH102" s="1136"/>
      <c r="AI102" s="1136"/>
      <c r="AJ102" s="1136"/>
      <c r="AK102" s="1136"/>
      <c r="AL102" s="1136"/>
      <c r="AM102" s="1136"/>
      <c r="AN102" s="1136"/>
    </row>
    <row r="103" ht="15.75" customHeight="1">
      <c r="A103" s="1215"/>
      <c r="B103" s="1215"/>
      <c r="C103" s="1215"/>
      <c r="D103" s="1215"/>
      <c r="E103" s="1216"/>
      <c r="F103" s="1216"/>
      <c r="G103" s="1216"/>
      <c r="H103" s="1216"/>
      <c r="I103" s="1216"/>
      <c r="J103" s="1216"/>
      <c r="K103" s="1216"/>
      <c r="L103" s="1216"/>
      <c r="M103" s="1216"/>
      <c r="N103" s="1216"/>
      <c r="O103" s="1215"/>
      <c r="P103" s="1215"/>
      <c r="Q103" s="1215"/>
      <c r="R103" s="1215"/>
      <c r="S103" s="1215"/>
      <c r="T103" s="1215"/>
      <c r="U103" s="1215"/>
      <c r="V103" s="1215"/>
      <c r="W103" s="1215"/>
      <c r="X103" s="1215"/>
      <c r="Y103" s="1215"/>
      <c r="Z103" s="1136"/>
      <c r="AA103" s="1136"/>
      <c r="AB103" s="1136"/>
      <c r="AC103" s="1136"/>
      <c r="AD103" s="1136"/>
      <c r="AE103" s="1136"/>
      <c r="AF103" s="1136"/>
      <c r="AG103" s="1136"/>
      <c r="AH103" s="1136"/>
      <c r="AI103" s="1136"/>
      <c r="AJ103" s="1136"/>
      <c r="AK103" s="1136"/>
      <c r="AL103" s="1136"/>
      <c r="AM103" s="1136"/>
      <c r="AN103" s="1136"/>
    </row>
    <row r="104" ht="15.75" customHeight="1">
      <c r="A104" s="1215"/>
      <c r="B104" s="1215"/>
      <c r="C104" s="1215"/>
      <c r="D104" s="1215"/>
      <c r="E104" s="1216"/>
      <c r="F104" s="1216"/>
      <c r="G104" s="1216"/>
      <c r="H104" s="1216"/>
      <c r="I104" s="1216"/>
      <c r="J104" s="1216"/>
      <c r="K104" s="1216"/>
      <c r="L104" s="1216"/>
      <c r="M104" s="1216"/>
      <c r="N104" s="1216"/>
      <c r="O104" s="1215"/>
      <c r="P104" s="1215"/>
      <c r="Q104" s="1215"/>
      <c r="R104" s="1215"/>
      <c r="S104" s="1215"/>
      <c r="T104" s="1215"/>
      <c r="U104" s="1215"/>
      <c r="V104" s="1215"/>
      <c r="W104" s="1215"/>
      <c r="X104" s="1215"/>
      <c r="Y104" s="1215"/>
      <c r="Z104" s="1136"/>
      <c r="AA104" s="1136"/>
      <c r="AB104" s="1136"/>
      <c r="AC104" s="1136"/>
      <c r="AD104" s="1136"/>
      <c r="AE104" s="1136"/>
      <c r="AF104" s="1136"/>
      <c r="AG104" s="1136"/>
      <c r="AH104" s="1136"/>
      <c r="AI104" s="1136"/>
      <c r="AJ104" s="1136"/>
      <c r="AK104" s="1136"/>
      <c r="AL104" s="1136"/>
      <c r="AM104" s="1136"/>
      <c r="AN104" s="1136"/>
    </row>
    <row r="105" ht="15.75" customHeight="1">
      <c r="A105" s="1215"/>
      <c r="B105" s="1215"/>
      <c r="C105" s="1215"/>
      <c r="D105" s="1215"/>
      <c r="E105" s="1216"/>
      <c r="F105" s="1216"/>
      <c r="G105" s="1216"/>
      <c r="H105" s="1216"/>
      <c r="I105" s="1216"/>
      <c r="J105" s="1216"/>
      <c r="K105" s="1216"/>
      <c r="L105" s="1216"/>
      <c r="M105" s="1216"/>
      <c r="N105" s="1216"/>
      <c r="O105" s="1215"/>
      <c r="P105" s="1215"/>
      <c r="Q105" s="1215"/>
      <c r="R105" s="1215"/>
      <c r="S105" s="1215"/>
      <c r="T105" s="1215"/>
      <c r="U105" s="1215"/>
      <c r="V105" s="1215"/>
      <c r="W105" s="1215"/>
      <c r="X105" s="1215"/>
      <c r="Y105" s="1215"/>
      <c r="Z105" s="1136"/>
      <c r="AA105" s="1136"/>
      <c r="AB105" s="1136"/>
      <c r="AC105" s="1136"/>
      <c r="AD105" s="1136"/>
      <c r="AE105" s="1136"/>
      <c r="AF105" s="1136"/>
      <c r="AG105" s="1136"/>
      <c r="AH105" s="1136"/>
      <c r="AI105" s="1136"/>
      <c r="AJ105" s="1136"/>
      <c r="AK105" s="1136"/>
      <c r="AL105" s="1136"/>
      <c r="AM105" s="1136"/>
      <c r="AN105" s="1136"/>
    </row>
    <row r="106" ht="15.75" customHeight="1">
      <c r="A106" s="1215"/>
      <c r="B106" s="1215"/>
      <c r="C106" s="1215"/>
      <c r="D106" s="1215"/>
      <c r="E106" s="1216"/>
      <c r="F106" s="1216"/>
      <c r="G106" s="1216"/>
      <c r="H106" s="1216"/>
      <c r="I106" s="1216"/>
      <c r="J106" s="1216"/>
      <c r="K106" s="1216"/>
      <c r="L106" s="1216"/>
      <c r="M106" s="1216"/>
      <c r="N106" s="1216"/>
      <c r="O106" s="1215"/>
      <c r="P106" s="1215"/>
      <c r="Q106" s="1215"/>
      <c r="R106" s="1215"/>
      <c r="S106" s="1215"/>
      <c r="T106" s="1215"/>
      <c r="U106" s="1215"/>
      <c r="V106" s="1215"/>
      <c r="W106" s="1215"/>
      <c r="X106" s="1215"/>
      <c r="Y106" s="1215"/>
      <c r="Z106" s="1136"/>
      <c r="AA106" s="1136"/>
      <c r="AB106" s="1136"/>
      <c r="AC106" s="1136"/>
      <c r="AD106" s="1136"/>
      <c r="AE106" s="1136"/>
      <c r="AF106" s="1136"/>
      <c r="AG106" s="1136"/>
      <c r="AH106" s="1136"/>
      <c r="AI106" s="1136"/>
      <c r="AJ106" s="1136"/>
      <c r="AK106" s="1136"/>
      <c r="AL106" s="1136"/>
      <c r="AM106" s="1136"/>
      <c r="AN106" s="1136"/>
    </row>
    <row r="107" ht="15.75" customHeight="1">
      <c r="A107" s="1215"/>
      <c r="B107" s="1215"/>
      <c r="C107" s="1215"/>
      <c r="D107" s="1215"/>
      <c r="E107" s="1216"/>
      <c r="F107" s="1216"/>
      <c r="G107" s="1216"/>
      <c r="H107" s="1216"/>
      <c r="I107" s="1216"/>
      <c r="J107" s="1216"/>
      <c r="K107" s="1216"/>
      <c r="L107" s="1216"/>
      <c r="M107" s="1216"/>
      <c r="N107" s="1216"/>
      <c r="O107" s="1215"/>
      <c r="P107" s="1215"/>
      <c r="Q107" s="1215"/>
      <c r="R107" s="1215"/>
      <c r="S107" s="1215"/>
      <c r="T107" s="1215"/>
      <c r="U107" s="1215"/>
      <c r="V107" s="1215"/>
      <c r="W107" s="1215"/>
      <c r="X107" s="1215"/>
      <c r="Y107" s="1215"/>
      <c r="Z107" s="1136"/>
      <c r="AA107" s="1136"/>
      <c r="AB107" s="1136"/>
      <c r="AC107" s="1136"/>
      <c r="AD107" s="1136"/>
      <c r="AE107" s="1136"/>
      <c r="AF107" s="1136"/>
      <c r="AG107" s="1136"/>
      <c r="AH107" s="1136"/>
      <c r="AI107" s="1136"/>
      <c r="AJ107" s="1136"/>
      <c r="AK107" s="1136"/>
      <c r="AL107" s="1136"/>
      <c r="AM107" s="1136"/>
      <c r="AN107" s="1136"/>
    </row>
    <row r="108" ht="15.75" customHeight="1">
      <c r="A108" s="1215"/>
      <c r="B108" s="1215"/>
      <c r="C108" s="1215"/>
      <c r="D108" s="1215"/>
      <c r="E108" s="1216"/>
      <c r="F108" s="1216"/>
      <c r="G108" s="1216"/>
      <c r="H108" s="1216"/>
      <c r="I108" s="1216"/>
      <c r="J108" s="1216"/>
      <c r="K108" s="1216"/>
      <c r="L108" s="1216"/>
      <c r="M108" s="1216"/>
      <c r="N108" s="1216"/>
      <c r="O108" s="1215"/>
      <c r="P108" s="1215"/>
      <c r="Q108" s="1215"/>
      <c r="R108" s="1215"/>
      <c r="S108" s="1215"/>
      <c r="T108" s="1215"/>
      <c r="U108" s="1215"/>
      <c r="V108" s="1215"/>
      <c r="W108" s="1215"/>
      <c r="X108" s="1215"/>
      <c r="Y108" s="1215"/>
      <c r="Z108" s="1136"/>
      <c r="AA108" s="1136"/>
      <c r="AB108" s="1136"/>
      <c r="AC108" s="1136"/>
      <c r="AD108" s="1136"/>
      <c r="AE108" s="1136"/>
      <c r="AF108" s="1136"/>
      <c r="AG108" s="1136"/>
      <c r="AH108" s="1136"/>
      <c r="AI108" s="1136"/>
      <c r="AJ108" s="1136"/>
      <c r="AK108" s="1136"/>
      <c r="AL108" s="1136"/>
      <c r="AM108" s="1136"/>
      <c r="AN108" s="1136"/>
    </row>
    <row r="109" ht="15.75" customHeight="1">
      <c r="A109" s="1215"/>
      <c r="B109" s="1215"/>
      <c r="C109" s="1215"/>
      <c r="D109" s="1215"/>
      <c r="E109" s="1216"/>
      <c r="F109" s="1216"/>
      <c r="G109" s="1216"/>
      <c r="H109" s="1216"/>
      <c r="I109" s="1216"/>
      <c r="J109" s="1216"/>
      <c r="K109" s="1216"/>
      <c r="L109" s="1216"/>
      <c r="M109" s="1216"/>
      <c r="N109" s="1216"/>
      <c r="O109" s="1215"/>
      <c r="P109" s="1215"/>
      <c r="Q109" s="1215"/>
      <c r="R109" s="1215"/>
      <c r="S109" s="1215"/>
      <c r="T109" s="1215"/>
      <c r="U109" s="1215"/>
      <c r="V109" s="1215"/>
      <c r="W109" s="1215"/>
      <c r="X109" s="1215"/>
      <c r="Y109" s="1215"/>
      <c r="Z109" s="1136"/>
      <c r="AA109" s="1136"/>
      <c r="AB109" s="1136"/>
      <c r="AC109" s="1136"/>
      <c r="AD109" s="1136"/>
      <c r="AE109" s="1136"/>
      <c r="AF109" s="1136"/>
      <c r="AG109" s="1136"/>
      <c r="AH109" s="1136"/>
      <c r="AI109" s="1136"/>
      <c r="AJ109" s="1136"/>
      <c r="AK109" s="1136"/>
      <c r="AL109" s="1136"/>
      <c r="AM109" s="1136"/>
      <c r="AN109" s="1136"/>
    </row>
    <row r="110" ht="15.75" customHeight="1">
      <c r="A110" s="1215"/>
      <c r="B110" s="1215"/>
      <c r="C110" s="1215"/>
      <c r="D110" s="1215"/>
      <c r="E110" s="1216"/>
      <c r="F110" s="1216"/>
      <c r="G110" s="1216"/>
      <c r="H110" s="1216"/>
      <c r="I110" s="1216"/>
      <c r="J110" s="1216"/>
      <c r="K110" s="1216"/>
      <c r="L110" s="1216"/>
      <c r="M110" s="1216"/>
      <c r="N110" s="1216"/>
      <c r="O110" s="1215"/>
      <c r="P110" s="1215"/>
      <c r="Q110" s="1215"/>
      <c r="R110" s="1215"/>
      <c r="S110" s="1215"/>
      <c r="T110" s="1215"/>
      <c r="U110" s="1215"/>
      <c r="V110" s="1215"/>
      <c r="W110" s="1215"/>
      <c r="X110" s="1215"/>
      <c r="Y110" s="1215"/>
      <c r="Z110" s="1136"/>
      <c r="AA110" s="1136"/>
      <c r="AB110" s="1136"/>
      <c r="AC110" s="1136"/>
      <c r="AD110" s="1136"/>
      <c r="AE110" s="1136"/>
      <c r="AF110" s="1136"/>
      <c r="AG110" s="1136"/>
      <c r="AH110" s="1136"/>
      <c r="AI110" s="1136"/>
      <c r="AJ110" s="1136"/>
      <c r="AK110" s="1136"/>
      <c r="AL110" s="1136"/>
      <c r="AM110" s="1136"/>
      <c r="AN110" s="1136"/>
    </row>
    <row r="111" ht="15.75" customHeight="1">
      <c r="A111" s="1215"/>
      <c r="B111" s="1215"/>
      <c r="C111" s="1215"/>
      <c r="D111" s="1215"/>
      <c r="E111" s="1216"/>
      <c r="F111" s="1216"/>
      <c r="G111" s="1216"/>
      <c r="H111" s="1216"/>
      <c r="I111" s="1216"/>
      <c r="J111" s="1216"/>
      <c r="K111" s="1216"/>
      <c r="L111" s="1216"/>
      <c r="M111" s="1216"/>
      <c r="N111" s="1216"/>
      <c r="O111" s="1215"/>
      <c r="P111" s="1215"/>
      <c r="Q111" s="1215"/>
      <c r="R111" s="1215"/>
      <c r="S111" s="1215"/>
      <c r="T111" s="1215"/>
      <c r="U111" s="1215"/>
      <c r="V111" s="1215"/>
      <c r="W111" s="1215"/>
      <c r="X111" s="1215"/>
      <c r="Y111" s="1215"/>
      <c r="Z111" s="1136"/>
      <c r="AA111" s="1136"/>
      <c r="AB111" s="1136"/>
      <c r="AC111" s="1136"/>
      <c r="AD111" s="1136"/>
      <c r="AE111" s="1136"/>
      <c r="AF111" s="1136"/>
      <c r="AG111" s="1136"/>
      <c r="AH111" s="1136"/>
      <c r="AI111" s="1136"/>
      <c r="AJ111" s="1136"/>
      <c r="AK111" s="1136"/>
      <c r="AL111" s="1136"/>
      <c r="AM111" s="1136"/>
      <c r="AN111" s="1136"/>
    </row>
    <row r="112" ht="15.75" customHeight="1">
      <c r="A112" s="1215"/>
      <c r="B112" s="1215"/>
      <c r="C112" s="1215"/>
      <c r="D112" s="1215"/>
      <c r="E112" s="1216"/>
      <c r="F112" s="1216"/>
      <c r="G112" s="1216"/>
      <c r="H112" s="1216"/>
      <c r="I112" s="1216"/>
      <c r="J112" s="1216"/>
      <c r="K112" s="1216"/>
      <c r="L112" s="1216"/>
      <c r="M112" s="1216"/>
      <c r="N112" s="1216"/>
      <c r="O112" s="1215"/>
      <c r="P112" s="1215"/>
      <c r="Q112" s="1215"/>
      <c r="R112" s="1215"/>
      <c r="S112" s="1215"/>
      <c r="T112" s="1215"/>
      <c r="U112" s="1215"/>
      <c r="V112" s="1215"/>
      <c r="W112" s="1215"/>
      <c r="X112" s="1215"/>
      <c r="Y112" s="1215"/>
      <c r="Z112" s="1136"/>
      <c r="AA112" s="1136"/>
      <c r="AB112" s="1136"/>
      <c r="AC112" s="1136"/>
      <c r="AD112" s="1136"/>
      <c r="AE112" s="1136"/>
      <c r="AF112" s="1136"/>
      <c r="AG112" s="1136"/>
      <c r="AH112" s="1136"/>
      <c r="AI112" s="1136"/>
      <c r="AJ112" s="1136"/>
      <c r="AK112" s="1136"/>
      <c r="AL112" s="1136"/>
      <c r="AM112" s="1136"/>
      <c r="AN112" s="1136"/>
    </row>
    <row r="113" ht="15.75" customHeight="1">
      <c r="A113" s="1215"/>
      <c r="B113" s="1215"/>
      <c r="C113" s="1215"/>
      <c r="D113" s="1215"/>
      <c r="E113" s="1216"/>
      <c r="F113" s="1216"/>
      <c r="G113" s="1216"/>
      <c r="H113" s="1216"/>
      <c r="I113" s="1216"/>
      <c r="J113" s="1216"/>
      <c r="K113" s="1216"/>
      <c r="L113" s="1216"/>
      <c r="M113" s="1216"/>
      <c r="N113" s="1216"/>
      <c r="O113" s="1215"/>
      <c r="P113" s="1215"/>
      <c r="Q113" s="1215"/>
      <c r="R113" s="1215"/>
      <c r="S113" s="1215"/>
      <c r="T113" s="1215"/>
      <c r="U113" s="1215"/>
      <c r="V113" s="1215"/>
      <c r="W113" s="1215"/>
      <c r="X113" s="1215"/>
      <c r="Y113" s="1215"/>
      <c r="Z113" s="1136"/>
      <c r="AA113" s="1136"/>
      <c r="AB113" s="1136"/>
      <c r="AC113" s="1136"/>
      <c r="AD113" s="1136"/>
      <c r="AE113" s="1136"/>
      <c r="AF113" s="1136"/>
      <c r="AG113" s="1136"/>
      <c r="AH113" s="1136"/>
      <c r="AI113" s="1136"/>
      <c r="AJ113" s="1136"/>
      <c r="AK113" s="1136"/>
      <c r="AL113" s="1136"/>
      <c r="AM113" s="1136"/>
      <c r="AN113" s="1136"/>
    </row>
    <row r="114" ht="15.75" customHeight="1">
      <c r="A114" s="1215"/>
      <c r="B114" s="1215"/>
      <c r="C114" s="1215"/>
      <c r="D114" s="1215"/>
      <c r="E114" s="1216"/>
      <c r="F114" s="1216"/>
      <c r="G114" s="1216"/>
      <c r="H114" s="1216"/>
      <c r="I114" s="1216"/>
      <c r="J114" s="1216"/>
      <c r="K114" s="1216"/>
      <c r="L114" s="1216"/>
      <c r="M114" s="1216"/>
      <c r="N114" s="1216"/>
      <c r="O114" s="1215"/>
      <c r="P114" s="1215"/>
      <c r="Q114" s="1215"/>
      <c r="R114" s="1215"/>
      <c r="S114" s="1215"/>
      <c r="T114" s="1215"/>
      <c r="U114" s="1215"/>
      <c r="V114" s="1215"/>
      <c r="W114" s="1215"/>
      <c r="X114" s="1215"/>
      <c r="Y114" s="1215"/>
      <c r="Z114" s="1136"/>
      <c r="AA114" s="1136"/>
      <c r="AB114" s="1136"/>
      <c r="AC114" s="1136"/>
      <c r="AD114" s="1136"/>
      <c r="AE114" s="1136"/>
      <c r="AF114" s="1136"/>
      <c r="AG114" s="1136"/>
      <c r="AH114" s="1136"/>
      <c r="AI114" s="1136"/>
      <c r="AJ114" s="1136"/>
      <c r="AK114" s="1136"/>
      <c r="AL114" s="1136"/>
      <c r="AM114" s="1136"/>
      <c r="AN114" s="1136"/>
    </row>
    <row r="115" ht="15.75" customHeight="1">
      <c r="A115" s="1215"/>
      <c r="B115" s="1215"/>
      <c r="C115" s="1215"/>
      <c r="D115" s="1215"/>
      <c r="E115" s="1216"/>
      <c r="F115" s="1216"/>
      <c r="G115" s="1216"/>
      <c r="H115" s="1216"/>
      <c r="I115" s="1216"/>
      <c r="J115" s="1216"/>
      <c r="K115" s="1216"/>
      <c r="L115" s="1216"/>
      <c r="M115" s="1216"/>
      <c r="N115" s="1216"/>
      <c r="O115" s="1215"/>
      <c r="P115" s="1215"/>
      <c r="Q115" s="1215"/>
      <c r="R115" s="1215"/>
      <c r="S115" s="1215"/>
      <c r="T115" s="1215"/>
      <c r="U115" s="1215"/>
      <c r="V115" s="1215"/>
      <c r="W115" s="1215"/>
      <c r="X115" s="1215"/>
      <c r="Y115" s="1215"/>
      <c r="Z115" s="1136"/>
      <c r="AA115" s="1136"/>
      <c r="AB115" s="1136"/>
      <c r="AC115" s="1136"/>
      <c r="AD115" s="1136"/>
      <c r="AE115" s="1136"/>
      <c r="AF115" s="1136"/>
      <c r="AG115" s="1136"/>
      <c r="AH115" s="1136"/>
      <c r="AI115" s="1136"/>
      <c r="AJ115" s="1136"/>
      <c r="AK115" s="1136"/>
      <c r="AL115" s="1136"/>
      <c r="AM115" s="1136"/>
      <c r="AN115" s="1136"/>
    </row>
    <row r="116" ht="15.75" customHeight="1">
      <c r="A116" s="1215"/>
      <c r="B116" s="1215"/>
      <c r="C116" s="1215"/>
      <c r="D116" s="1215"/>
      <c r="E116" s="1216"/>
      <c r="F116" s="1216"/>
      <c r="G116" s="1216"/>
      <c r="H116" s="1216"/>
      <c r="I116" s="1216"/>
      <c r="J116" s="1216"/>
      <c r="K116" s="1216"/>
      <c r="L116" s="1216"/>
      <c r="M116" s="1216"/>
      <c r="N116" s="1216"/>
      <c r="O116" s="1215"/>
      <c r="P116" s="1215"/>
      <c r="Q116" s="1215"/>
      <c r="R116" s="1215"/>
      <c r="S116" s="1215"/>
      <c r="T116" s="1215"/>
      <c r="U116" s="1215"/>
      <c r="V116" s="1215"/>
      <c r="W116" s="1215"/>
      <c r="X116" s="1215"/>
      <c r="Y116" s="1215"/>
      <c r="Z116" s="1136"/>
      <c r="AA116" s="1136"/>
      <c r="AB116" s="1136"/>
      <c r="AC116" s="1136"/>
      <c r="AD116" s="1136"/>
      <c r="AE116" s="1136"/>
      <c r="AF116" s="1136"/>
      <c r="AG116" s="1136"/>
      <c r="AH116" s="1136"/>
      <c r="AI116" s="1136"/>
      <c r="AJ116" s="1136"/>
      <c r="AK116" s="1136"/>
      <c r="AL116" s="1136"/>
      <c r="AM116" s="1136"/>
      <c r="AN116" s="1136"/>
    </row>
    <row r="117" ht="15.75" customHeight="1">
      <c r="A117" s="1215"/>
      <c r="B117" s="1215"/>
      <c r="C117" s="1215"/>
      <c r="D117" s="1215"/>
      <c r="E117" s="1216"/>
      <c r="F117" s="1216"/>
      <c r="G117" s="1216"/>
      <c r="H117" s="1216"/>
      <c r="I117" s="1216"/>
      <c r="J117" s="1216"/>
      <c r="K117" s="1216"/>
      <c r="L117" s="1216"/>
      <c r="M117" s="1216"/>
      <c r="N117" s="1216"/>
      <c r="O117" s="1215"/>
      <c r="P117" s="1215"/>
      <c r="Q117" s="1215"/>
      <c r="R117" s="1215"/>
      <c r="S117" s="1215"/>
      <c r="T117" s="1215"/>
      <c r="U117" s="1215"/>
      <c r="V117" s="1215"/>
      <c r="W117" s="1215"/>
      <c r="X117" s="1215"/>
      <c r="Y117" s="1215"/>
      <c r="Z117" s="1136"/>
      <c r="AA117" s="1136"/>
      <c r="AB117" s="1136"/>
      <c r="AC117" s="1136"/>
      <c r="AD117" s="1136"/>
      <c r="AE117" s="1136"/>
      <c r="AF117" s="1136"/>
      <c r="AG117" s="1136"/>
      <c r="AH117" s="1136"/>
      <c r="AI117" s="1136"/>
      <c r="AJ117" s="1136"/>
      <c r="AK117" s="1136"/>
      <c r="AL117" s="1136"/>
      <c r="AM117" s="1136"/>
      <c r="AN117" s="1136"/>
    </row>
    <row r="118" ht="15.75" customHeight="1">
      <c r="A118" s="1215"/>
      <c r="B118" s="1215"/>
      <c r="C118" s="1215"/>
      <c r="D118" s="1215"/>
      <c r="E118" s="1216"/>
      <c r="F118" s="1216"/>
      <c r="G118" s="1216"/>
      <c r="H118" s="1216"/>
      <c r="I118" s="1216"/>
      <c r="J118" s="1216"/>
      <c r="K118" s="1216"/>
      <c r="L118" s="1216"/>
      <c r="M118" s="1216"/>
      <c r="N118" s="1216"/>
      <c r="O118" s="1215"/>
      <c r="P118" s="1215"/>
      <c r="Q118" s="1215"/>
      <c r="R118" s="1215"/>
      <c r="S118" s="1215"/>
      <c r="T118" s="1215"/>
      <c r="U118" s="1215"/>
      <c r="V118" s="1215"/>
      <c r="W118" s="1215"/>
      <c r="X118" s="1215"/>
      <c r="Y118" s="1215"/>
      <c r="Z118" s="1136"/>
      <c r="AA118" s="1136"/>
      <c r="AB118" s="1136"/>
      <c r="AC118" s="1136"/>
      <c r="AD118" s="1136"/>
      <c r="AE118" s="1136"/>
      <c r="AF118" s="1136"/>
      <c r="AG118" s="1136"/>
      <c r="AH118" s="1136"/>
      <c r="AI118" s="1136"/>
      <c r="AJ118" s="1136"/>
      <c r="AK118" s="1136"/>
      <c r="AL118" s="1136"/>
      <c r="AM118" s="1136"/>
      <c r="AN118" s="1136"/>
    </row>
    <row r="119" ht="15.75" customHeight="1">
      <c r="A119" s="1215"/>
      <c r="B119" s="1215"/>
      <c r="C119" s="1215"/>
      <c r="D119" s="1215"/>
      <c r="E119" s="1216"/>
      <c r="F119" s="1216"/>
      <c r="G119" s="1216"/>
      <c r="H119" s="1216"/>
      <c r="I119" s="1216"/>
      <c r="J119" s="1216"/>
      <c r="K119" s="1216"/>
      <c r="L119" s="1216"/>
      <c r="M119" s="1216"/>
      <c r="N119" s="1216"/>
      <c r="O119" s="1215"/>
      <c r="P119" s="1215"/>
      <c r="Q119" s="1215"/>
      <c r="R119" s="1215"/>
      <c r="S119" s="1215"/>
      <c r="T119" s="1215"/>
      <c r="U119" s="1215"/>
      <c r="V119" s="1215"/>
      <c r="W119" s="1215"/>
      <c r="X119" s="1215"/>
      <c r="Y119" s="1215"/>
      <c r="Z119" s="1136"/>
      <c r="AA119" s="1136"/>
      <c r="AB119" s="1136"/>
      <c r="AC119" s="1136"/>
      <c r="AD119" s="1136"/>
      <c r="AE119" s="1136"/>
      <c r="AF119" s="1136"/>
      <c r="AG119" s="1136"/>
      <c r="AH119" s="1136"/>
      <c r="AI119" s="1136"/>
      <c r="AJ119" s="1136"/>
      <c r="AK119" s="1136"/>
      <c r="AL119" s="1136"/>
      <c r="AM119" s="1136"/>
      <c r="AN119" s="1136"/>
    </row>
    <row r="120" ht="15.75" customHeight="1">
      <c r="A120" s="1215"/>
      <c r="B120" s="1215"/>
      <c r="C120" s="1215"/>
      <c r="D120" s="1215"/>
      <c r="E120" s="1216"/>
      <c r="F120" s="1216"/>
      <c r="G120" s="1216"/>
      <c r="H120" s="1216"/>
      <c r="I120" s="1216"/>
      <c r="J120" s="1216"/>
      <c r="K120" s="1216"/>
      <c r="L120" s="1216"/>
      <c r="M120" s="1216"/>
      <c r="N120" s="1216"/>
      <c r="O120" s="1215"/>
      <c r="P120" s="1215"/>
      <c r="Q120" s="1215"/>
      <c r="R120" s="1215"/>
      <c r="S120" s="1215"/>
      <c r="T120" s="1215"/>
      <c r="U120" s="1215"/>
      <c r="V120" s="1215"/>
      <c r="W120" s="1215"/>
      <c r="X120" s="1215"/>
      <c r="Y120" s="1215"/>
      <c r="Z120" s="1136"/>
      <c r="AA120" s="1136"/>
      <c r="AB120" s="1136"/>
      <c r="AC120" s="1136"/>
      <c r="AD120" s="1136"/>
      <c r="AE120" s="1136"/>
      <c r="AF120" s="1136"/>
      <c r="AG120" s="1136"/>
      <c r="AH120" s="1136"/>
      <c r="AI120" s="1136"/>
      <c r="AJ120" s="1136"/>
      <c r="AK120" s="1136"/>
      <c r="AL120" s="1136"/>
      <c r="AM120" s="1136"/>
      <c r="AN120" s="1136"/>
    </row>
    <row r="121" ht="15.75" customHeight="1">
      <c r="A121" s="1215"/>
      <c r="B121" s="1215"/>
      <c r="C121" s="1215"/>
      <c r="D121" s="1215"/>
      <c r="E121" s="1216"/>
      <c r="F121" s="1216"/>
      <c r="G121" s="1216"/>
      <c r="H121" s="1216"/>
      <c r="I121" s="1216"/>
      <c r="J121" s="1216"/>
      <c r="K121" s="1216"/>
      <c r="L121" s="1216"/>
      <c r="M121" s="1216"/>
      <c r="N121" s="1216"/>
      <c r="O121" s="1215"/>
      <c r="P121" s="1215"/>
      <c r="Q121" s="1215"/>
      <c r="R121" s="1215"/>
      <c r="S121" s="1215"/>
      <c r="T121" s="1215"/>
      <c r="U121" s="1215"/>
      <c r="V121" s="1215"/>
      <c r="W121" s="1215"/>
      <c r="X121" s="1215"/>
      <c r="Y121" s="1215"/>
      <c r="Z121" s="1136"/>
      <c r="AA121" s="1136"/>
      <c r="AB121" s="1136"/>
      <c r="AC121" s="1136"/>
      <c r="AD121" s="1136"/>
      <c r="AE121" s="1136"/>
      <c r="AF121" s="1136"/>
      <c r="AG121" s="1136"/>
      <c r="AH121" s="1136"/>
      <c r="AI121" s="1136"/>
      <c r="AJ121" s="1136"/>
      <c r="AK121" s="1136"/>
      <c r="AL121" s="1136"/>
      <c r="AM121" s="1136"/>
      <c r="AN121" s="1136"/>
    </row>
    <row r="122" ht="15.75" customHeight="1">
      <c r="A122" s="1215"/>
      <c r="B122" s="1215"/>
      <c r="C122" s="1215"/>
      <c r="D122" s="1215"/>
      <c r="E122" s="1216"/>
      <c r="F122" s="1216"/>
      <c r="G122" s="1216"/>
      <c r="H122" s="1216"/>
      <c r="I122" s="1216"/>
      <c r="J122" s="1216"/>
      <c r="K122" s="1216"/>
      <c r="L122" s="1216"/>
      <c r="M122" s="1216"/>
      <c r="N122" s="1216"/>
      <c r="O122" s="1215"/>
      <c r="P122" s="1215"/>
      <c r="Q122" s="1215"/>
      <c r="R122" s="1215"/>
      <c r="S122" s="1215"/>
      <c r="T122" s="1215"/>
      <c r="U122" s="1215"/>
      <c r="V122" s="1215"/>
      <c r="W122" s="1215"/>
      <c r="X122" s="1215"/>
      <c r="Y122" s="1215"/>
      <c r="Z122" s="1136"/>
      <c r="AA122" s="1136"/>
      <c r="AB122" s="1136"/>
      <c r="AC122" s="1136"/>
      <c r="AD122" s="1136"/>
      <c r="AE122" s="1136"/>
      <c r="AF122" s="1136"/>
      <c r="AG122" s="1136"/>
      <c r="AH122" s="1136"/>
      <c r="AI122" s="1136"/>
      <c r="AJ122" s="1136"/>
      <c r="AK122" s="1136"/>
      <c r="AL122" s="1136"/>
      <c r="AM122" s="1136"/>
      <c r="AN122" s="1136"/>
    </row>
    <row r="123" ht="15.75" customHeight="1">
      <c r="A123" s="1215"/>
      <c r="B123" s="1215"/>
      <c r="C123" s="1215"/>
      <c r="D123" s="1215"/>
      <c r="E123" s="1216"/>
      <c r="F123" s="1216"/>
      <c r="G123" s="1216"/>
      <c r="H123" s="1216"/>
      <c r="I123" s="1216"/>
      <c r="J123" s="1216"/>
      <c r="K123" s="1216"/>
      <c r="L123" s="1216"/>
      <c r="M123" s="1216"/>
      <c r="N123" s="1216"/>
      <c r="O123" s="1215"/>
      <c r="P123" s="1215"/>
      <c r="Q123" s="1215"/>
      <c r="R123" s="1215"/>
      <c r="S123" s="1215"/>
      <c r="T123" s="1215"/>
      <c r="U123" s="1215"/>
      <c r="V123" s="1215"/>
      <c r="W123" s="1215"/>
      <c r="X123" s="1215"/>
      <c r="Y123" s="1215"/>
      <c r="Z123" s="1136"/>
      <c r="AA123" s="1136"/>
      <c r="AB123" s="1136"/>
      <c r="AC123" s="1136"/>
      <c r="AD123" s="1136"/>
      <c r="AE123" s="1136"/>
      <c r="AF123" s="1136"/>
      <c r="AG123" s="1136"/>
      <c r="AH123" s="1136"/>
      <c r="AI123" s="1136"/>
      <c r="AJ123" s="1136"/>
      <c r="AK123" s="1136"/>
      <c r="AL123" s="1136"/>
      <c r="AM123" s="1136"/>
      <c r="AN123" s="1136"/>
    </row>
    <row r="124" ht="15.75" customHeight="1">
      <c r="A124" s="1215"/>
      <c r="B124" s="1215"/>
      <c r="C124" s="1215"/>
      <c r="D124" s="1215"/>
      <c r="E124" s="1216"/>
      <c r="F124" s="1216"/>
      <c r="G124" s="1216"/>
      <c r="H124" s="1216"/>
      <c r="I124" s="1216"/>
      <c r="J124" s="1216"/>
      <c r="K124" s="1216"/>
      <c r="L124" s="1216"/>
      <c r="M124" s="1216"/>
      <c r="N124" s="1216"/>
      <c r="O124" s="1215"/>
      <c r="P124" s="1215"/>
      <c r="Q124" s="1215"/>
      <c r="R124" s="1215"/>
      <c r="S124" s="1215"/>
      <c r="T124" s="1215"/>
      <c r="U124" s="1215"/>
      <c r="V124" s="1215"/>
      <c r="W124" s="1215"/>
      <c r="X124" s="1215"/>
      <c r="Y124" s="1215"/>
      <c r="Z124" s="1136"/>
      <c r="AA124" s="1136"/>
      <c r="AB124" s="1136"/>
      <c r="AC124" s="1136"/>
      <c r="AD124" s="1136"/>
      <c r="AE124" s="1136"/>
      <c r="AF124" s="1136"/>
      <c r="AG124" s="1136"/>
      <c r="AH124" s="1136"/>
      <c r="AI124" s="1136"/>
      <c r="AJ124" s="1136"/>
      <c r="AK124" s="1136"/>
      <c r="AL124" s="1136"/>
      <c r="AM124" s="1136"/>
      <c r="AN124" s="1136"/>
    </row>
    <row r="125" ht="15.75" customHeight="1">
      <c r="A125" s="1215"/>
      <c r="B125" s="1215"/>
      <c r="C125" s="1215"/>
      <c r="D125" s="1215"/>
      <c r="E125" s="1216"/>
      <c r="F125" s="1216"/>
      <c r="G125" s="1216"/>
      <c r="H125" s="1216"/>
      <c r="I125" s="1216"/>
      <c r="J125" s="1216"/>
      <c r="K125" s="1216"/>
      <c r="L125" s="1216"/>
      <c r="M125" s="1216"/>
      <c r="N125" s="1216"/>
      <c r="O125" s="1215"/>
      <c r="P125" s="1215"/>
      <c r="Q125" s="1215"/>
      <c r="R125" s="1215"/>
      <c r="S125" s="1215"/>
      <c r="T125" s="1215"/>
      <c r="U125" s="1215"/>
      <c r="V125" s="1215"/>
      <c r="W125" s="1215"/>
      <c r="X125" s="1215"/>
      <c r="Y125" s="1215"/>
      <c r="Z125" s="1136"/>
      <c r="AA125" s="1136"/>
      <c r="AB125" s="1136"/>
      <c r="AC125" s="1136"/>
      <c r="AD125" s="1136"/>
      <c r="AE125" s="1136"/>
      <c r="AF125" s="1136"/>
      <c r="AG125" s="1136"/>
      <c r="AH125" s="1136"/>
      <c r="AI125" s="1136"/>
      <c r="AJ125" s="1136"/>
      <c r="AK125" s="1136"/>
      <c r="AL125" s="1136"/>
      <c r="AM125" s="1136"/>
      <c r="AN125" s="1136"/>
    </row>
    <row r="126" ht="15.75" customHeight="1">
      <c r="A126" s="1215"/>
      <c r="B126" s="1215"/>
      <c r="C126" s="1215"/>
      <c r="D126" s="1215"/>
      <c r="E126" s="1216"/>
      <c r="F126" s="1216"/>
      <c r="G126" s="1216"/>
      <c r="H126" s="1216"/>
      <c r="I126" s="1216"/>
      <c r="J126" s="1216"/>
      <c r="K126" s="1216"/>
      <c r="L126" s="1216"/>
      <c r="M126" s="1216"/>
      <c r="N126" s="1216"/>
      <c r="O126" s="1215"/>
      <c r="P126" s="1215"/>
      <c r="Q126" s="1215"/>
      <c r="R126" s="1215"/>
      <c r="S126" s="1215"/>
      <c r="T126" s="1215"/>
      <c r="U126" s="1215"/>
      <c r="V126" s="1215"/>
      <c r="W126" s="1215"/>
      <c r="X126" s="1215"/>
      <c r="Y126" s="1215"/>
      <c r="Z126" s="1136"/>
      <c r="AA126" s="1136"/>
      <c r="AB126" s="1136"/>
      <c r="AC126" s="1136"/>
      <c r="AD126" s="1136"/>
      <c r="AE126" s="1136"/>
      <c r="AF126" s="1136"/>
      <c r="AG126" s="1136"/>
      <c r="AH126" s="1136"/>
      <c r="AI126" s="1136"/>
      <c r="AJ126" s="1136"/>
      <c r="AK126" s="1136"/>
      <c r="AL126" s="1136"/>
      <c r="AM126" s="1136"/>
      <c r="AN126" s="1136"/>
    </row>
    <row r="127" ht="15.75" customHeight="1">
      <c r="A127" s="1215"/>
      <c r="B127" s="1215"/>
      <c r="C127" s="1215"/>
      <c r="D127" s="1215"/>
      <c r="E127" s="1216"/>
      <c r="F127" s="1216"/>
      <c r="G127" s="1216"/>
      <c r="H127" s="1216"/>
      <c r="I127" s="1216"/>
      <c r="J127" s="1216"/>
      <c r="K127" s="1216"/>
      <c r="L127" s="1216"/>
      <c r="M127" s="1216"/>
      <c r="N127" s="1216"/>
      <c r="O127" s="1215"/>
      <c r="P127" s="1215"/>
      <c r="Q127" s="1215"/>
      <c r="R127" s="1215"/>
      <c r="S127" s="1215"/>
      <c r="T127" s="1215"/>
      <c r="U127" s="1215"/>
      <c r="V127" s="1215"/>
      <c r="W127" s="1215"/>
      <c r="X127" s="1215"/>
      <c r="Y127" s="1215"/>
      <c r="Z127" s="1136"/>
      <c r="AA127" s="1136"/>
      <c r="AB127" s="1136"/>
      <c r="AC127" s="1136"/>
      <c r="AD127" s="1136"/>
      <c r="AE127" s="1136"/>
      <c r="AF127" s="1136"/>
      <c r="AG127" s="1136"/>
      <c r="AH127" s="1136"/>
      <c r="AI127" s="1136"/>
      <c r="AJ127" s="1136"/>
      <c r="AK127" s="1136"/>
      <c r="AL127" s="1136"/>
      <c r="AM127" s="1136"/>
      <c r="AN127" s="1136"/>
    </row>
    <row r="128" ht="15.75" customHeight="1">
      <c r="A128" s="1215"/>
      <c r="B128" s="1215"/>
      <c r="C128" s="1215"/>
      <c r="D128" s="1215"/>
      <c r="E128" s="1216"/>
      <c r="F128" s="1216"/>
      <c r="G128" s="1216"/>
      <c r="H128" s="1216"/>
      <c r="I128" s="1216"/>
      <c r="J128" s="1216"/>
      <c r="K128" s="1216"/>
      <c r="L128" s="1216"/>
      <c r="M128" s="1216"/>
      <c r="N128" s="1216"/>
      <c r="O128" s="1215"/>
      <c r="P128" s="1215"/>
      <c r="Q128" s="1215"/>
      <c r="R128" s="1215"/>
      <c r="S128" s="1215"/>
      <c r="T128" s="1215"/>
      <c r="U128" s="1215"/>
      <c r="V128" s="1215"/>
      <c r="W128" s="1215"/>
      <c r="X128" s="1215"/>
      <c r="Y128" s="1215"/>
      <c r="Z128" s="1136"/>
      <c r="AA128" s="1136"/>
      <c r="AB128" s="1136"/>
      <c r="AC128" s="1136"/>
      <c r="AD128" s="1136"/>
      <c r="AE128" s="1136"/>
      <c r="AF128" s="1136"/>
      <c r="AG128" s="1136"/>
      <c r="AH128" s="1136"/>
      <c r="AI128" s="1136"/>
      <c r="AJ128" s="1136"/>
      <c r="AK128" s="1136"/>
      <c r="AL128" s="1136"/>
      <c r="AM128" s="1136"/>
      <c r="AN128" s="1136"/>
    </row>
    <row r="129" ht="15.75" customHeight="1">
      <c r="A129" s="1215"/>
      <c r="B129" s="1215"/>
      <c r="C129" s="1215"/>
      <c r="D129" s="1215"/>
      <c r="E129" s="1216"/>
      <c r="F129" s="1216"/>
      <c r="G129" s="1216"/>
      <c r="H129" s="1216"/>
      <c r="I129" s="1216"/>
      <c r="J129" s="1216"/>
      <c r="K129" s="1216"/>
      <c r="L129" s="1216"/>
      <c r="M129" s="1216"/>
      <c r="N129" s="1216"/>
      <c r="O129" s="1215"/>
      <c r="P129" s="1215"/>
      <c r="Q129" s="1215"/>
      <c r="R129" s="1215"/>
      <c r="S129" s="1215"/>
      <c r="T129" s="1215"/>
      <c r="U129" s="1215"/>
      <c r="V129" s="1215"/>
      <c r="W129" s="1215"/>
      <c r="X129" s="1215"/>
      <c r="Y129" s="1215"/>
      <c r="Z129" s="1136"/>
      <c r="AA129" s="1136"/>
      <c r="AB129" s="1136"/>
      <c r="AC129" s="1136"/>
      <c r="AD129" s="1136"/>
      <c r="AE129" s="1136"/>
      <c r="AF129" s="1136"/>
      <c r="AG129" s="1136"/>
      <c r="AH129" s="1136"/>
      <c r="AI129" s="1136"/>
      <c r="AJ129" s="1136"/>
      <c r="AK129" s="1136"/>
      <c r="AL129" s="1136"/>
      <c r="AM129" s="1136"/>
      <c r="AN129" s="1136"/>
    </row>
    <row r="130" ht="15.75" customHeight="1">
      <c r="A130" s="1215"/>
      <c r="B130" s="1215"/>
      <c r="C130" s="1215"/>
      <c r="D130" s="1215"/>
      <c r="E130" s="1216"/>
      <c r="F130" s="1216"/>
      <c r="G130" s="1216"/>
      <c r="H130" s="1216"/>
      <c r="I130" s="1216"/>
      <c r="J130" s="1216"/>
      <c r="K130" s="1216"/>
      <c r="L130" s="1216"/>
      <c r="M130" s="1216"/>
      <c r="N130" s="1216"/>
      <c r="O130" s="1215"/>
      <c r="P130" s="1215"/>
      <c r="Q130" s="1215"/>
      <c r="R130" s="1215"/>
      <c r="S130" s="1215"/>
      <c r="T130" s="1215"/>
      <c r="U130" s="1215"/>
      <c r="V130" s="1215"/>
      <c r="W130" s="1215"/>
      <c r="X130" s="1215"/>
      <c r="Y130" s="1215"/>
      <c r="Z130" s="1136"/>
      <c r="AA130" s="1136"/>
      <c r="AB130" s="1136"/>
      <c r="AC130" s="1136"/>
      <c r="AD130" s="1136"/>
      <c r="AE130" s="1136"/>
      <c r="AF130" s="1136"/>
      <c r="AG130" s="1136"/>
      <c r="AH130" s="1136"/>
      <c r="AI130" s="1136"/>
      <c r="AJ130" s="1136"/>
      <c r="AK130" s="1136"/>
      <c r="AL130" s="1136"/>
      <c r="AM130" s="1136"/>
      <c r="AN130" s="1136"/>
    </row>
    <row r="131" ht="15.75" customHeight="1">
      <c r="A131" s="1215"/>
      <c r="B131" s="1215"/>
      <c r="C131" s="1215"/>
      <c r="D131" s="1215"/>
      <c r="E131" s="1216"/>
      <c r="F131" s="1216"/>
      <c r="G131" s="1216"/>
      <c r="H131" s="1216"/>
      <c r="I131" s="1216"/>
      <c r="J131" s="1216"/>
      <c r="K131" s="1216"/>
      <c r="L131" s="1216"/>
      <c r="M131" s="1216"/>
      <c r="N131" s="1216"/>
      <c r="O131" s="1215"/>
      <c r="P131" s="1215"/>
      <c r="Q131" s="1215"/>
      <c r="R131" s="1215"/>
      <c r="S131" s="1215"/>
      <c r="T131" s="1215"/>
      <c r="U131" s="1215"/>
      <c r="V131" s="1215"/>
      <c r="W131" s="1215"/>
      <c r="X131" s="1215"/>
      <c r="Y131" s="1215"/>
      <c r="Z131" s="1136"/>
      <c r="AA131" s="1136"/>
      <c r="AB131" s="1136"/>
      <c r="AC131" s="1136"/>
      <c r="AD131" s="1136"/>
      <c r="AE131" s="1136"/>
      <c r="AF131" s="1136"/>
      <c r="AG131" s="1136"/>
      <c r="AH131" s="1136"/>
      <c r="AI131" s="1136"/>
      <c r="AJ131" s="1136"/>
      <c r="AK131" s="1136"/>
      <c r="AL131" s="1136"/>
      <c r="AM131" s="1136"/>
      <c r="AN131" s="1136"/>
    </row>
    <row r="132" ht="15.75" customHeight="1">
      <c r="A132" s="1215"/>
      <c r="B132" s="1215"/>
      <c r="C132" s="1215"/>
      <c r="D132" s="1215"/>
      <c r="E132" s="1216"/>
      <c r="F132" s="1216"/>
      <c r="G132" s="1216"/>
      <c r="H132" s="1216"/>
      <c r="I132" s="1216"/>
      <c r="J132" s="1216"/>
      <c r="K132" s="1216"/>
      <c r="L132" s="1216"/>
      <c r="M132" s="1216"/>
      <c r="N132" s="1216"/>
      <c r="O132" s="1215"/>
      <c r="P132" s="1215"/>
      <c r="Q132" s="1215"/>
      <c r="R132" s="1215"/>
      <c r="S132" s="1215"/>
      <c r="T132" s="1215"/>
      <c r="U132" s="1215"/>
      <c r="V132" s="1215"/>
      <c r="W132" s="1215"/>
      <c r="X132" s="1215"/>
      <c r="Y132" s="1215"/>
      <c r="Z132" s="1136"/>
      <c r="AA132" s="1136"/>
      <c r="AB132" s="1136"/>
      <c r="AC132" s="1136"/>
      <c r="AD132" s="1136"/>
      <c r="AE132" s="1136"/>
      <c r="AF132" s="1136"/>
      <c r="AG132" s="1136"/>
      <c r="AH132" s="1136"/>
      <c r="AI132" s="1136"/>
      <c r="AJ132" s="1136"/>
      <c r="AK132" s="1136"/>
      <c r="AL132" s="1136"/>
      <c r="AM132" s="1136"/>
      <c r="AN132" s="1136"/>
    </row>
    <row r="133" ht="15.75" customHeight="1">
      <c r="A133" s="1215"/>
      <c r="B133" s="1215"/>
      <c r="C133" s="1215"/>
      <c r="D133" s="1215"/>
      <c r="E133" s="1216"/>
      <c r="F133" s="1216"/>
      <c r="G133" s="1216"/>
      <c r="H133" s="1216"/>
      <c r="I133" s="1216"/>
      <c r="J133" s="1216"/>
      <c r="K133" s="1216"/>
      <c r="L133" s="1216"/>
      <c r="M133" s="1216"/>
      <c r="N133" s="1216"/>
      <c r="O133" s="1215"/>
      <c r="P133" s="1215"/>
      <c r="Q133" s="1215"/>
      <c r="R133" s="1215"/>
      <c r="S133" s="1215"/>
      <c r="T133" s="1215"/>
      <c r="U133" s="1215"/>
      <c r="V133" s="1215"/>
      <c r="W133" s="1215"/>
      <c r="X133" s="1215"/>
      <c r="Y133" s="1215"/>
      <c r="Z133" s="1136"/>
      <c r="AA133" s="1136"/>
      <c r="AB133" s="1136"/>
      <c r="AC133" s="1136"/>
      <c r="AD133" s="1136"/>
      <c r="AE133" s="1136"/>
      <c r="AF133" s="1136"/>
      <c r="AG133" s="1136"/>
      <c r="AH133" s="1136"/>
      <c r="AI133" s="1136"/>
      <c r="AJ133" s="1136"/>
      <c r="AK133" s="1136"/>
      <c r="AL133" s="1136"/>
      <c r="AM133" s="1136"/>
      <c r="AN133" s="1136"/>
    </row>
    <row r="134" ht="15.75" customHeight="1">
      <c r="A134" s="1215"/>
      <c r="B134" s="1215"/>
      <c r="C134" s="1215"/>
      <c r="D134" s="1215"/>
      <c r="E134" s="1216"/>
      <c r="F134" s="1216"/>
      <c r="G134" s="1216"/>
      <c r="H134" s="1216"/>
      <c r="I134" s="1216"/>
      <c r="J134" s="1216"/>
      <c r="K134" s="1216"/>
      <c r="L134" s="1216"/>
      <c r="M134" s="1216"/>
      <c r="N134" s="1216"/>
      <c r="O134" s="1215"/>
      <c r="P134" s="1215"/>
      <c r="Q134" s="1215"/>
      <c r="R134" s="1215"/>
      <c r="S134" s="1215"/>
      <c r="T134" s="1215"/>
      <c r="U134" s="1215"/>
      <c r="V134" s="1215"/>
      <c r="W134" s="1215"/>
      <c r="X134" s="1215"/>
      <c r="Y134" s="1215"/>
      <c r="Z134" s="1136"/>
      <c r="AA134" s="1136"/>
      <c r="AB134" s="1136"/>
      <c r="AC134" s="1136"/>
      <c r="AD134" s="1136"/>
      <c r="AE134" s="1136"/>
      <c r="AF134" s="1136"/>
      <c r="AG134" s="1136"/>
      <c r="AH134" s="1136"/>
      <c r="AI134" s="1136"/>
      <c r="AJ134" s="1136"/>
      <c r="AK134" s="1136"/>
      <c r="AL134" s="1136"/>
      <c r="AM134" s="1136"/>
      <c r="AN134" s="1136"/>
    </row>
    <row r="135" ht="15.75" customHeight="1">
      <c r="A135" s="1215"/>
      <c r="B135" s="1215"/>
      <c r="C135" s="1215"/>
      <c r="D135" s="1215"/>
      <c r="E135" s="1216"/>
      <c r="F135" s="1216"/>
      <c r="G135" s="1216"/>
      <c r="H135" s="1216"/>
      <c r="I135" s="1216"/>
      <c r="J135" s="1216"/>
      <c r="K135" s="1216"/>
      <c r="L135" s="1216"/>
      <c r="M135" s="1216"/>
      <c r="N135" s="1216"/>
      <c r="O135" s="1215"/>
      <c r="P135" s="1215"/>
      <c r="Q135" s="1215"/>
      <c r="R135" s="1215"/>
      <c r="S135" s="1215"/>
      <c r="T135" s="1215"/>
      <c r="U135" s="1215"/>
      <c r="V135" s="1215"/>
      <c r="W135" s="1215"/>
      <c r="X135" s="1215"/>
      <c r="Y135" s="1215"/>
      <c r="Z135" s="1136"/>
      <c r="AA135" s="1136"/>
      <c r="AB135" s="1136"/>
      <c r="AC135" s="1136"/>
      <c r="AD135" s="1136"/>
      <c r="AE135" s="1136"/>
      <c r="AF135" s="1136"/>
      <c r="AG135" s="1136"/>
      <c r="AH135" s="1136"/>
      <c r="AI135" s="1136"/>
      <c r="AJ135" s="1136"/>
      <c r="AK135" s="1136"/>
      <c r="AL135" s="1136"/>
      <c r="AM135" s="1136"/>
      <c r="AN135" s="1136"/>
    </row>
    <row r="136" ht="15.75" customHeight="1">
      <c r="A136" s="1215"/>
      <c r="B136" s="1215"/>
      <c r="C136" s="1215"/>
      <c r="D136" s="1215"/>
      <c r="E136" s="1216"/>
      <c r="F136" s="1216"/>
      <c r="G136" s="1216"/>
      <c r="H136" s="1216"/>
      <c r="I136" s="1216"/>
      <c r="J136" s="1216"/>
      <c r="K136" s="1216"/>
      <c r="L136" s="1216"/>
      <c r="M136" s="1216"/>
      <c r="N136" s="1216"/>
      <c r="O136" s="1215"/>
      <c r="P136" s="1215"/>
      <c r="Q136" s="1215"/>
      <c r="R136" s="1215"/>
      <c r="S136" s="1215"/>
      <c r="T136" s="1215"/>
      <c r="U136" s="1215"/>
      <c r="V136" s="1215"/>
      <c r="W136" s="1215"/>
      <c r="X136" s="1215"/>
      <c r="Y136" s="1215"/>
      <c r="Z136" s="1136"/>
      <c r="AA136" s="1136"/>
      <c r="AB136" s="1136"/>
      <c r="AC136" s="1136"/>
      <c r="AD136" s="1136"/>
      <c r="AE136" s="1136"/>
      <c r="AF136" s="1136"/>
      <c r="AG136" s="1136"/>
      <c r="AH136" s="1136"/>
      <c r="AI136" s="1136"/>
      <c r="AJ136" s="1136"/>
      <c r="AK136" s="1136"/>
      <c r="AL136" s="1136"/>
      <c r="AM136" s="1136"/>
      <c r="AN136" s="1136"/>
    </row>
    <row r="137" ht="15.75" customHeight="1">
      <c r="A137" s="1215"/>
      <c r="B137" s="1215"/>
      <c r="C137" s="1215"/>
      <c r="D137" s="1215"/>
      <c r="E137" s="1216"/>
      <c r="F137" s="1216"/>
      <c r="G137" s="1216"/>
      <c r="H137" s="1216"/>
      <c r="I137" s="1216"/>
      <c r="J137" s="1216"/>
      <c r="K137" s="1216"/>
      <c r="L137" s="1216"/>
      <c r="M137" s="1216"/>
      <c r="N137" s="1216"/>
      <c r="O137" s="1215"/>
      <c r="P137" s="1215"/>
      <c r="Q137" s="1215"/>
      <c r="R137" s="1215"/>
      <c r="S137" s="1215"/>
      <c r="T137" s="1215"/>
      <c r="U137" s="1215"/>
      <c r="V137" s="1215"/>
      <c r="W137" s="1215"/>
      <c r="X137" s="1215"/>
      <c r="Y137" s="1215"/>
      <c r="Z137" s="1136"/>
      <c r="AA137" s="1136"/>
      <c r="AB137" s="1136"/>
      <c r="AC137" s="1136"/>
      <c r="AD137" s="1136"/>
      <c r="AE137" s="1136"/>
      <c r="AF137" s="1136"/>
      <c r="AG137" s="1136"/>
      <c r="AH137" s="1136"/>
      <c r="AI137" s="1136"/>
      <c r="AJ137" s="1136"/>
      <c r="AK137" s="1136"/>
      <c r="AL137" s="1136"/>
      <c r="AM137" s="1136"/>
      <c r="AN137" s="1136"/>
    </row>
    <row r="138" ht="15.75" customHeight="1">
      <c r="A138" s="1215"/>
      <c r="B138" s="1215"/>
      <c r="C138" s="1215"/>
      <c r="D138" s="1215"/>
      <c r="E138" s="1216"/>
      <c r="F138" s="1216"/>
      <c r="G138" s="1216"/>
      <c r="H138" s="1216"/>
      <c r="I138" s="1216"/>
      <c r="J138" s="1216"/>
      <c r="K138" s="1216"/>
      <c r="L138" s="1216"/>
      <c r="M138" s="1216"/>
      <c r="N138" s="1216"/>
      <c r="O138" s="1215"/>
      <c r="P138" s="1215"/>
      <c r="Q138" s="1215"/>
      <c r="R138" s="1215"/>
      <c r="S138" s="1215"/>
      <c r="T138" s="1215"/>
      <c r="U138" s="1215"/>
      <c r="V138" s="1215"/>
      <c r="W138" s="1215"/>
      <c r="X138" s="1215"/>
      <c r="Y138" s="1215"/>
      <c r="Z138" s="1136"/>
      <c r="AA138" s="1136"/>
      <c r="AB138" s="1136"/>
      <c r="AC138" s="1136"/>
      <c r="AD138" s="1136"/>
      <c r="AE138" s="1136"/>
      <c r="AF138" s="1136"/>
      <c r="AG138" s="1136"/>
      <c r="AH138" s="1136"/>
      <c r="AI138" s="1136"/>
      <c r="AJ138" s="1136"/>
      <c r="AK138" s="1136"/>
      <c r="AL138" s="1136"/>
      <c r="AM138" s="1136"/>
      <c r="AN138" s="1136"/>
    </row>
    <row r="139" ht="15.75" customHeight="1">
      <c r="A139" s="1215"/>
      <c r="B139" s="1215"/>
      <c r="C139" s="1215"/>
      <c r="D139" s="1215"/>
      <c r="E139" s="1216"/>
      <c r="F139" s="1216"/>
      <c r="G139" s="1216"/>
      <c r="H139" s="1216"/>
      <c r="I139" s="1216"/>
      <c r="J139" s="1216"/>
      <c r="K139" s="1216"/>
      <c r="L139" s="1216"/>
      <c r="M139" s="1216"/>
      <c r="N139" s="1216"/>
      <c r="O139" s="1215"/>
      <c r="P139" s="1215"/>
      <c r="Q139" s="1215"/>
      <c r="R139" s="1215"/>
      <c r="S139" s="1215"/>
      <c r="T139" s="1215"/>
      <c r="U139" s="1215"/>
      <c r="V139" s="1215"/>
      <c r="W139" s="1215"/>
      <c r="X139" s="1215"/>
      <c r="Y139" s="1215"/>
      <c r="Z139" s="1136"/>
      <c r="AA139" s="1136"/>
      <c r="AB139" s="1136"/>
      <c r="AC139" s="1136"/>
      <c r="AD139" s="1136"/>
      <c r="AE139" s="1136"/>
      <c r="AF139" s="1136"/>
      <c r="AG139" s="1136"/>
      <c r="AH139" s="1136"/>
      <c r="AI139" s="1136"/>
      <c r="AJ139" s="1136"/>
      <c r="AK139" s="1136"/>
      <c r="AL139" s="1136"/>
      <c r="AM139" s="1136"/>
      <c r="AN139" s="1136"/>
    </row>
    <row r="140" ht="15.75" customHeight="1">
      <c r="A140" s="1215"/>
      <c r="B140" s="1215"/>
      <c r="C140" s="1215"/>
      <c r="D140" s="1215"/>
      <c r="E140" s="1216"/>
      <c r="F140" s="1216"/>
      <c r="G140" s="1216"/>
      <c r="H140" s="1216"/>
      <c r="I140" s="1216"/>
      <c r="J140" s="1216"/>
      <c r="K140" s="1216"/>
      <c r="L140" s="1216"/>
      <c r="M140" s="1216"/>
      <c r="N140" s="1216"/>
      <c r="O140" s="1215"/>
      <c r="P140" s="1215"/>
      <c r="Q140" s="1215"/>
      <c r="R140" s="1215"/>
      <c r="S140" s="1215"/>
      <c r="T140" s="1215"/>
      <c r="U140" s="1215"/>
      <c r="V140" s="1215"/>
      <c r="W140" s="1215"/>
      <c r="X140" s="1215"/>
      <c r="Y140" s="1215"/>
      <c r="Z140" s="1136"/>
      <c r="AA140" s="1136"/>
      <c r="AB140" s="1136"/>
      <c r="AC140" s="1136"/>
      <c r="AD140" s="1136"/>
      <c r="AE140" s="1136"/>
      <c r="AF140" s="1136"/>
      <c r="AG140" s="1136"/>
      <c r="AH140" s="1136"/>
      <c r="AI140" s="1136"/>
      <c r="AJ140" s="1136"/>
      <c r="AK140" s="1136"/>
      <c r="AL140" s="1136"/>
      <c r="AM140" s="1136"/>
      <c r="AN140" s="1136"/>
    </row>
    <row r="141" ht="15.75" customHeight="1">
      <c r="A141" s="1215"/>
      <c r="B141" s="1215"/>
      <c r="C141" s="1215"/>
      <c r="D141" s="1215"/>
      <c r="E141" s="1216"/>
      <c r="F141" s="1216"/>
      <c r="G141" s="1216"/>
      <c r="H141" s="1216"/>
      <c r="I141" s="1216"/>
      <c r="J141" s="1216"/>
      <c r="K141" s="1216"/>
      <c r="L141" s="1216"/>
      <c r="M141" s="1216"/>
      <c r="N141" s="1216"/>
      <c r="O141" s="1215"/>
      <c r="P141" s="1215"/>
      <c r="Q141" s="1215"/>
      <c r="R141" s="1215"/>
      <c r="S141" s="1215"/>
      <c r="T141" s="1215"/>
      <c r="U141" s="1215"/>
      <c r="V141" s="1215"/>
      <c r="W141" s="1215"/>
      <c r="X141" s="1215"/>
      <c r="Y141" s="1215"/>
      <c r="Z141" s="1136"/>
      <c r="AA141" s="1136"/>
      <c r="AB141" s="1136"/>
      <c r="AC141" s="1136"/>
      <c r="AD141" s="1136"/>
      <c r="AE141" s="1136"/>
      <c r="AF141" s="1136"/>
      <c r="AG141" s="1136"/>
      <c r="AH141" s="1136"/>
      <c r="AI141" s="1136"/>
      <c r="AJ141" s="1136"/>
      <c r="AK141" s="1136"/>
      <c r="AL141" s="1136"/>
      <c r="AM141" s="1136"/>
      <c r="AN141" s="1136"/>
    </row>
    <row r="142" ht="15.75" customHeight="1">
      <c r="A142" s="1215"/>
      <c r="B142" s="1215"/>
      <c r="C142" s="1215"/>
      <c r="D142" s="1215"/>
      <c r="E142" s="1216"/>
      <c r="F142" s="1216"/>
      <c r="G142" s="1216"/>
      <c r="H142" s="1216"/>
      <c r="I142" s="1216"/>
      <c r="J142" s="1216"/>
      <c r="K142" s="1216"/>
      <c r="L142" s="1216"/>
      <c r="M142" s="1216"/>
      <c r="N142" s="1216"/>
      <c r="O142" s="1215"/>
      <c r="P142" s="1215"/>
      <c r="Q142" s="1215"/>
      <c r="R142" s="1215"/>
      <c r="S142" s="1215"/>
      <c r="T142" s="1215"/>
      <c r="U142" s="1215"/>
      <c r="V142" s="1215"/>
      <c r="W142" s="1215"/>
      <c r="X142" s="1215"/>
      <c r="Y142" s="1215"/>
      <c r="Z142" s="1136"/>
      <c r="AA142" s="1136"/>
      <c r="AB142" s="1136"/>
      <c r="AC142" s="1136"/>
      <c r="AD142" s="1136"/>
      <c r="AE142" s="1136"/>
      <c r="AF142" s="1136"/>
      <c r="AG142" s="1136"/>
      <c r="AH142" s="1136"/>
      <c r="AI142" s="1136"/>
      <c r="AJ142" s="1136"/>
      <c r="AK142" s="1136"/>
      <c r="AL142" s="1136"/>
      <c r="AM142" s="1136"/>
      <c r="AN142" s="1136"/>
    </row>
    <row r="143" ht="15.75" customHeight="1">
      <c r="A143" s="1215"/>
      <c r="B143" s="1215"/>
      <c r="C143" s="1215"/>
      <c r="D143" s="1215"/>
      <c r="E143" s="1216"/>
      <c r="F143" s="1216"/>
      <c r="G143" s="1216"/>
      <c r="H143" s="1216"/>
      <c r="I143" s="1216"/>
      <c r="J143" s="1216"/>
      <c r="K143" s="1216"/>
      <c r="L143" s="1216"/>
      <c r="M143" s="1216"/>
      <c r="N143" s="1216"/>
      <c r="O143" s="1215"/>
      <c r="P143" s="1215"/>
      <c r="Q143" s="1215"/>
      <c r="R143" s="1215"/>
      <c r="S143" s="1215"/>
      <c r="T143" s="1215"/>
      <c r="U143" s="1215"/>
      <c r="V143" s="1215"/>
      <c r="W143" s="1215"/>
      <c r="X143" s="1215"/>
      <c r="Y143" s="1215"/>
      <c r="Z143" s="1136"/>
      <c r="AA143" s="1136"/>
      <c r="AB143" s="1136"/>
      <c r="AC143" s="1136"/>
      <c r="AD143" s="1136"/>
      <c r="AE143" s="1136"/>
      <c r="AF143" s="1136"/>
      <c r="AG143" s="1136"/>
      <c r="AH143" s="1136"/>
      <c r="AI143" s="1136"/>
      <c r="AJ143" s="1136"/>
      <c r="AK143" s="1136"/>
      <c r="AL143" s="1136"/>
      <c r="AM143" s="1136"/>
      <c r="AN143" s="1136"/>
    </row>
    <row r="144" ht="15.75" customHeight="1">
      <c r="A144" s="1215"/>
      <c r="B144" s="1215"/>
      <c r="C144" s="1215"/>
      <c r="D144" s="1215"/>
      <c r="E144" s="1216"/>
      <c r="F144" s="1216"/>
      <c r="G144" s="1216"/>
      <c r="H144" s="1216"/>
      <c r="I144" s="1216"/>
      <c r="J144" s="1216"/>
      <c r="K144" s="1216"/>
      <c r="L144" s="1216"/>
      <c r="M144" s="1216"/>
      <c r="N144" s="1216"/>
      <c r="O144" s="1215"/>
      <c r="P144" s="1215"/>
      <c r="Q144" s="1215"/>
      <c r="R144" s="1215"/>
      <c r="S144" s="1215"/>
      <c r="T144" s="1215"/>
      <c r="U144" s="1215"/>
      <c r="V144" s="1215"/>
      <c r="W144" s="1215"/>
      <c r="X144" s="1215"/>
      <c r="Y144" s="1215"/>
      <c r="Z144" s="1136"/>
      <c r="AA144" s="1136"/>
      <c r="AB144" s="1136"/>
      <c r="AC144" s="1136"/>
      <c r="AD144" s="1136"/>
      <c r="AE144" s="1136"/>
      <c r="AF144" s="1136"/>
      <c r="AG144" s="1136"/>
      <c r="AH144" s="1136"/>
      <c r="AI144" s="1136"/>
      <c r="AJ144" s="1136"/>
      <c r="AK144" s="1136"/>
      <c r="AL144" s="1136"/>
      <c r="AM144" s="1136"/>
      <c r="AN144" s="1136"/>
    </row>
    <row r="145" ht="15.75" customHeight="1">
      <c r="A145" s="1215"/>
      <c r="B145" s="1215"/>
      <c r="C145" s="1215"/>
      <c r="D145" s="1215"/>
      <c r="E145" s="1216"/>
      <c r="F145" s="1216"/>
      <c r="G145" s="1216"/>
      <c r="H145" s="1216"/>
      <c r="I145" s="1216"/>
      <c r="J145" s="1216"/>
      <c r="K145" s="1216"/>
      <c r="L145" s="1216"/>
      <c r="M145" s="1216"/>
      <c r="N145" s="1216"/>
      <c r="O145" s="1215"/>
      <c r="P145" s="1215"/>
      <c r="Q145" s="1215"/>
      <c r="R145" s="1215"/>
      <c r="S145" s="1215"/>
      <c r="T145" s="1215"/>
      <c r="U145" s="1215"/>
      <c r="V145" s="1215"/>
      <c r="W145" s="1215"/>
      <c r="X145" s="1215"/>
      <c r="Y145" s="1215"/>
      <c r="Z145" s="1136"/>
      <c r="AA145" s="1136"/>
      <c r="AB145" s="1136"/>
      <c r="AC145" s="1136"/>
      <c r="AD145" s="1136"/>
      <c r="AE145" s="1136"/>
      <c r="AF145" s="1136"/>
      <c r="AG145" s="1136"/>
      <c r="AH145" s="1136"/>
      <c r="AI145" s="1136"/>
      <c r="AJ145" s="1136"/>
      <c r="AK145" s="1136"/>
      <c r="AL145" s="1136"/>
      <c r="AM145" s="1136"/>
      <c r="AN145" s="1136"/>
    </row>
    <row r="146" ht="15.75" customHeight="1">
      <c r="A146" s="1215"/>
      <c r="B146" s="1215"/>
      <c r="C146" s="1215"/>
      <c r="D146" s="1215"/>
      <c r="E146" s="1216"/>
      <c r="F146" s="1216"/>
      <c r="G146" s="1216"/>
      <c r="H146" s="1216"/>
      <c r="I146" s="1216"/>
      <c r="J146" s="1216"/>
      <c r="K146" s="1216"/>
      <c r="L146" s="1216"/>
      <c r="M146" s="1216"/>
      <c r="N146" s="1216"/>
      <c r="O146" s="1215"/>
      <c r="P146" s="1215"/>
      <c r="Q146" s="1215"/>
      <c r="R146" s="1215"/>
      <c r="S146" s="1215"/>
      <c r="T146" s="1215"/>
      <c r="U146" s="1215"/>
      <c r="V146" s="1215"/>
      <c r="W146" s="1215"/>
      <c r="X146" s="1215"/>
      <c r="Y146" s="1215"/>
      <c r="Z146" s="1136"/>
      <c r="AA146" s="1136"/>
      <c r="AB146" s="1136"/>
      <c r="AC146" s="1136"/>
      <c r="AD146" s="1136"/>
      <c r="AE146" s="1136"/>
      <c r="AF146" s="1136"/>
      <c r="AG146" s="1136"/>
      <c r="AH146" s="1136"/>
      <c r="AI146" s="1136"/>
      <c r="AJ146" s="1136"/>
      <c r="AK146" s="1136"/>
      <c r="AL146" s="1136"/>
      <c r="AM146" s="1136"/>
      <c r="AN146" s="1136"/>
    </row>
    <row r="147" ht="15.75" customHeight="1">
      <c r="A147" s="1215"/>
      <c r="B147" s="1215"/>
      <c r="C147" s="1215"/>
      <c r="D147" s="1215"/>
      <c r="E147" s="1216"/>
      <c r="F147" s="1216"/>
      <c r="G147" s="1216"/>
      <c r="H147" s="1216"/>
      <c r="I147" s="1216"/>
      <c r="J147" s="1216"/>
      <c r="K147" s="1216"/>
      <c r="L147" s="1216"/>
      <c r="M147" s="1216"/>
      <c r="N147" s="1216"/>
      <c r="O147" s="1215"/>
      <c r="P147" s="1215"/>
      <c r="Q147" s="1215"/>
      <c r="R147" s="1215"/>
      <c r="S147" s="1215"/>
      <c r="T147" s="1215"/>
      <c r="U147" s="1215"/>
      <c r="V147" s="1215"/>
      <c r="W147" s="1215"/>
      <c r="X147" s="1215"/>
      <c r="Y147" s="1215"/>
      <c r="Z147" s="1136"/>
      <c r="AA147" s="1136"/>
      <c r="AB147" s="1136"/>
      <c r="AC147" s="1136"/>
      <c r="AD147" s="1136"/>
      <c r="AE147" s="1136"/>
      <c r="AF147" s="1136"/>
      <c r="AG147" s="1136"/>
      <c r="AH147" s="1136"/>
      <c r="AI147" s="1136"/>
      <c r="AJ147" s="1136"/>
      <c r="AK147" s="1136"/>
      <c r="AL147" s="1136"/>
      <c r="AM147" s="1136"/>
      <c r="AN147" s="1136"/>
    </row>
    <row r="148" ht="15.75" customHeight="1">
      <c r="A148" s="1215"/>
      <c r="B148" s="1215"/>
      <c r="C148" s="1215"/>
      <c r="D148" s="1215"/>
      <c r="E148" s="1216"/>
      <c r="F148" s="1216"/>
      <c r="G148" s="1216"/>
      <c r="H148" s="1216"/>
      <c r="I148" s="1216"/>
      <c r="J148" s="1216"/>
      <c r="K148" s="1216"/>
      <c r="L148" s="1216"/>
      <c r="M148" s="1216"/>
      <c r="N148" s="1216"/>
      <c r="O148" s="1215"/>
      <c r="P148" s="1215"/>
      <c r="Q148" s="1215"/>
      <c r="R148" s="1215"/>
      <c r="S148" s="1215"/>
      <c r="T148" s="1215"/>
      <c r="U148" s="1215"/>
      <c r="V148" s="1215"/>
      <c r="W148" s="1215"/>
      <c r="X148" s="1215"/>
      <c r="Y148" s="1215"/>
      <c r="Z148" s="1136"/>
      <c r="AA148" s="1136"/>
      <c r="AB148" s="1136"/>
      <c r="AC148" s="1136"/>
      <c r="AD148" s="1136"/>
      <c r="AE148" s="1136"/>
      <c r="AF148" s="1136"/>
      <c r="AG148" s="1136"/>
      <c r="AH148" s="1136"/>
      <c r="AI148" s="1136"/>
      <c r="AJ148" s="1136"/>
      <c r="AK148" s="1136"/>
      <c r="AL148" s="1136"/>
      <c r="AM148" s="1136"/>
      <c r="AN148" s="1136"/>
    </row>
    <row r="149" ht="15.75" customHeight="1">
      <c r="A149" s="1215"/>
      <c r="B149" s="1215"/>
      <c r="C149" s="1215"/>
      <c r="D149" s="1215"/>
      <c r="E149" s="1216"/>
      <c r="F149" s="1216"/>
      <c r="G149" s="1216"/>
      <c r="H149" s="1216"/>
      <c r="I149" s="1216"/>
      <c r="J149" s="1216"/>
      <c r="K149" s="1216"/>
      <c r="L149" s="1216"/>
      <c r="M149" s="1216"/>
      <c r="N149" s="1216"/>
      <c r="O149" s="1215"/>
      <c r="P149" s="1215"/>
      <c r="Q149" s="1215"/>
      <c r="R149" s="1215"/>
      <c r="S149" s="1215"/>
      <c r="T149" s="1215"/>
      <c r="U149" s="1215"/>
      <c r="V149" s="1215"/>
      <c r="W149" s="1215"/>
      <c r="X149" s="1215"/>
      <c r="Y149" s="1215"/>
      <c r="Z149" s="1136"/>
      <c r="AA149" s="1136"/>
      <c r="AB149" s="1136"/>
      <c r="AC149" s="1136"/>
      <c r="AD149" s="1136"/>
      <c r="AE149" s="1136"/>
      <c r="AF149" s="1136"/>
      <c r="AG149" s="1136"/>
      <c r="AH149" s="1136"/>
      <c r="AI149" s="1136"/>
      <c r="AJ149" s="1136"/>
      <c r="AK149" s="1136"/>
      <c r="AL149" s="1136"/>
      <c r="AM149" s="1136"/>
      <c r="AN149" s="1136"/>
    </row>
    <row r="150" ht="15.75" customHeight="1">
      <c r="A150" s="1215"/>
      <c r="B150" s="1215"/>
      <c r="C150" s="1215"/>
      <c r="D150" s="1215"/>
      <c r="E150" s="1216"/>
      <c r="F150" s="1216"/>
      <c r="G150" s="1216"/>
      <c r="H150" s="1216"/>
      <c r="I150" s="1216"/>
      <c r="J150" s="1216"/>
      <c r="K150" s="1216"/>
      <c r="L150" s="1216"/>
      <c r="M150" s="1216"/>
      <c r="N150" s="1216"/>
      <c r="O150" s="1215"/>
      <c r="P150" s="1215"/>
      <c r="Q150" s="1215"/>
      <c r="R150" s="1215"/>
      <c r="S150" s="1215"/>
      <c r="T150" s="1215"/>
      <c r="U150" s="1215"/>
      <c r="V150" s="1215"/>
      <c r="W150" s="1215"/>
      <c r="X150" s="1215"/>
      <c r="Y150" s="1215"/>
      <c r="Z150" s="1136"/>
      <c r="AA150" s="1136"/>
      <c r="AB150" s="1136"/>
      <c r="AC150" s="1136"/>
      <c r="AD150" s="1136"/>
      <c r="AE150" s="1136"/>
      <c r="AF150" s="1136"/>
      <c r="AG150" s="1136"/>
      <c r="AH150" s="1136"/>
      <c r="AI150" s="1136"/>
      <c r="AJ150" s="1136"/>
      <c r="AK150" s="1136"/>
      <c r="AL150" s="1136"/>
      <c r="AM150" s="1136"/>
      <c r="AN150" s="1136"/>
    </row>
    <row r="151" ht="15.75" customHeight="1">
      <c r="A151" s="1215"/>
      <c r="B151" s="1215"/>
      <c r="C151" s="1215"/>
      <c r="D151" s="1215"/>
      <c r="E151" s="1216"/>
      <c r="F151" s="1216"/>
      <c r="G151" s="1216"/>
      <c r="H151" s="1216"/>
      <c r="I151" s="1216"/>
      <c r="J151" s="1216"/>
      <c r="K151" s="1216"/>
      <c r="L151" s="1216"/>
      <c r="M151" s="1216"/>
      <c r="N151" s="1216"/>
      <c r="O151" s="1215"/>
      <c r="P151" s="1215"/>
      <c r="Q151" s="1215"/>
      <c r="R151" s="1215"/>
      <c r="S151" s="1215"/>
      <c r="T151" s="1215"/>
      <c r="U151" s="1215"/>
      <c r="V151" s="1215"/>
      <c r="W151" s="1215"/>
      <c r="X151" s="1215"/>
      <c r="Y151" s="1215"/>
      <c r="Z151" s="1136"/>
      <c r="AA151" s="1136"/>
      <c r="AB151" s="1136"/>
      <c r="AC151" s="1136"/>
      <c r="AD151" s="1136"/>
      <c r="AE151" s="1136"/>
      <c r="AF151" s="1136"/>
      <c r="AG151" s="1136"/>
      <c r="AH151" s="1136"/>
      <c r="AI151" s="1136"/>
      <c r="AJ151" s="1136"/>
      <c r="AK151" s="1136"/>
      <c r="AL151" s="1136"/>
      <c r="AM151" s="1136"/>
      <c r="AN151" s="1136"/>
    </row>
    <row r="152" ht="15.75" customHeight="1">
      <c r="A152" s="1215"/>
      <c r="B152" s="1215"/>
      <c r="C152" s="1215"/>
      <c r="D152" s="1215"/>
      <c r="E152" s="1216"/>
      <c r="F152" s="1216"/>
      <c r="G152" s="1216"/>
      <c r="H152" s="1216"/>
      <c r="I152" s="1216"/>
      <c r="J152" s="1216"/>
      <c r="K152" s="1216"/>
      <c r="L152" s="1216"/>
      <c r="M152" s="1216"/>
      <c r="N152" s="1216"/>
      <c r="O152" s="1215"/>
      <c r="P152" s="1215"/>
      <c r="Q152" s="1215"/>
      <c r="R152" s="1215"/>
      <c r="S152" s="1215"/>
      <c r="T152" s="1215"/>
      <c r="U152" s="1215"/>
      <c r="V152" s="1215"/>
      <c r="W152" s="1215"/>
      <c r="X152" s="1215"/>
      <c r="Y152" s="1215"/>
      <c r="Z152" s="1136"/>
      <c r="AA152" s="1136"/>
      <c r="AB152" s="1136"/>
      <c r="AC152" s="1136"/>
      <c r="AD152" s="1136"/>
      <c r="AE152" s="1136"/>
      <c r="AF152" s="1136"/>
      <c r="AG152" s="1136"/>
      <c r="AH152" s="1136"/>
      <c r="AI152" s="1136"/>
      <c r="AJ152" s="1136"/>
      <c r="AK152" s="1136"/>
      <c r="AL152" s="1136"/>
      <c r="AM152" s="1136"/>
      <c r="AN152" s="1136"/>
    </row>
    <row r="153" ht="15.75" customHeight="1">
      <c r="A153" s="1215"/>
      <c r="B153" s="1215"/>
      <c r="C153" s="1215"/>
      <c r="D153" s="1215"/>
      <c r="E153" s="1216"/>
      <c r="F153" s="1216"/>
      <c r="G153" s="1216"/>
      <c r="H153" s="1216"/>
      <c r="I153" s="1216"/>
      <c r="J153" s="1216"/>
      <c r="K153" s="1216"/>
      <c r="L153" s="1216"/>
      <c r="M153" s="1216"/>
      <c r="N153" s="1216"/>
      <c r="O153" s="1215"/>
      <c r="P153" s="1215"/>
      <c r="Q153" s="1215"/>
      <c r="R153" s="1215"/>
      <c r="S153" s="1215"/>
      <c r="T153" s="1215"/>
      <c r="U153" s="1215"/>
      <c r="V153" s="1215"/>
      <c r="W153" s="1215"/>
      <c r="X153" s="1215"/>
      <c r="Y153" s="1215"/>
      <c r="Z153" s="1136"/>
      <c r="AA153" s="1136"/>
      <c r="AB153" s="1136"/>
      <c r="AC153" s="1136"/>
      <c r="AD153" s="1136"/>
      <c r="AE153" s="1136"/>
      <c r="AF153" s="1136"/>
      <c r="AG153" s="1136"/>
      <c r="AH153" s="1136"/>
      <c r="AI153" s="1136"/>
      <c r="AJ153" s="1136"/>
      <c r="AK153" s="1136"/>
      <c r="AL153" s="1136"/>
      <c r="AM153" s="1136"/>
      <c r="AN153" s="1136"/>
    </row>
    <row r="154" ht="15.75" customHeight="1">
      <c r="A154" s="1215"/>
      <c r="B154" s="1215"/>
      <c r="C154" s="1215"/>
      <c r="D154" s="1215"/>
      <c r="E154" s="1216"/>
      <c r="F154" s="1216"/>
      <c r="G154" s="1216"/>
      <c r="H154" s="1216"/>
      <c r="I154" s="1216"/>
      <c r="J154" s="1216"/>
      <c r="K154" s="1216"/>
      <c r="L154" s="1216"/>
      <c r="M154" s="1216"/>
      <c r="N154" s="1216"/>
      <c r="O154" s="1215"/>
      <c r="P154" s="1215"/>
      <c r="Q154" s="1215"/>
      <c r="R154" s="1215"/>
      <c r="S154" s="1215"/>
      <c r="T154" s="1215"/>
      <c r="U154" s="1215"/>
      <c r="V154" s="1215"/>
      <c r="W154" s="1215"/>
      <c r="X154" s="1215"/>
      <c r="Y154" s="1215"/>
      <c r="Z154" s="1136"/>
      <c r="AA154" s="1136"/>
      <c r="AB154" s="1136"/>
      <c r="AC154" s="1136"/>
      <c r="AD154" s="1136"/>
      <c r="AE154" s="1136"/>
      <c r="AF154" s="1136"/>
      <c r="AG154" s="1136"/>
      <c r="AH154" s="1136"/>
      <c r="AI154" s="1136"/>
      <c r="AJ154" s="1136"/>
      <c r="AK154" s="1136"/>
      <c r="AL154" s="1136"/>
      <c r="AM154" s="1136"/>
      <c r="AN154" s="1136"/>
    </row>
    <row r="155" ht="15.75" customHeight="1">
      <c r="A155" s="1215"/>
      <c r="B155" s="1215"/>
      <c r="C155" s="1215"/>
      <c r="D155" s="1215"/>
      <c r="E155" s="1216"/>
      <c r="F155" s="1216"/>
      <c r="G155" s="1216"/>
      <c r="H155" s="1216"/>
      <c r="I155" s="1216"/>
      <c r="J155" s="1216"/>
      <c r="K155" s="1216"/>
      <c r="L155" s="1216"/>
      <c r="M155" s="1216"/>
      <c r="N155" s="1216"/>
      <c r="O155" s="1215"/>
      <c r="P155" s="1215"/>
      <c r="Q155" s="1215"/>
      <c r="R155" s="1215"/>
      <c r="S155" s="1215"/>
      <c r="T155" s="1215"/>
      <c r="U155" s="1215"/>
      <c r="V155" s="1215"/>
      <c r="W155" s="1215"/>
      <c r="X155" s="1215"/>
      <c r="Y155" s="1215"/>
      <c r="Z155" s="1136"/>
      <c r="AA155" s="1136"/>
      <c r="AB155" s="1136"/>
      <c r="AC155" s="1136"/>
      <c r="AD155" s="1136"/>
      <c r="AE155" s="1136"/>
      <c r="AF155" s="1136"/>
      <c r="AG155" s="1136"/>
      <c r="AH155" s="1136"/>
      <c r="AI155" s="1136"/>
      <c r="AJ155" s="1136"/>
      <c r="AK155" s="1136"/>
      <c r="AL155" s="1136"/>
      <c r="AM155" s="1136"/>
      <c r="AN155" s="1136"/>
    </row>
    <row r="156" ht="15.75" customHeight="1">
      <c r="A156" s="1215"/>
      <c r="B156" s="1215"/>
      <c r="C156" s="1215"/>
      <c r="D156" s="1215"/>
      <c r="E156" s="1216"/>
      <c r="F156" s="1216"/>
      <c r="G156" s="1216"/>
      <c r="H156" s="1216"/>
      <c r="I156" s="1216"/>
      <c r="J156" s="1216"/>
      <c r="K156" s="1216"/>
      <c r="L156" s="1216"/>
      <c r="M156" s="1216"/>
      <c r="N156" s="1216"/>
      <c r="O156" s="1215"/>
      <c r="P156" s="1215"/>
      <c r="Q156" s="1215"/>
      <c r="R156" s="1215"/>
      <c r="S156" s="1215"/>
      <c r="T156" s="1215"/>
      <c r="U156" s="1215"/>
      <c r="V156" s="1215"/>
      <c r="W156" s="1215"/>
      <c r="X156" s="1215"/>
      <c r="Y156" s="1215"/>
      <c r="Z156" s="1136"/>
      <c r="AA156" s="1136"/>
      <c r="AB156" s="1136"/>
      <c r="AC156" s="1136"/>
      <c r="AD156" s="1136"/>
      <c r="AE156" s="1136"/>
      <c r="AF156" s="1136"/>
      <c r="AG156" s="1136"/>
      <c r="AH156" s="1136"/>
      <c r="AI156" s="1136"/>
      <c r="AJ156" s="1136"/>
      <c r="AK156" s="1136"/>
      <c r="AL156" s="1136"/>
      <c r="AM156" s="1136"/>
      <c r="AN156" s="1136"/>
    </row>
    <row r="157" ht="15.75" customHeight="1">
      <c r="A157" s="1215"/>
      <c r="B157" s="1215"/>
      <c r="C157" s="1215"/>
      <c r="D157" s="1215"/>
      <c r="E157" s="1216"/>
      <c r="F157" s="1216"/>
      <c r="G157" s="1216"/>
      <c r="H157" s="1216"/>
      <c r="I157" s="1216"/>
      <c r="J157" s="1216"/>
      <c r="K157" s="1216"/>
      <c r="L157" s="1216"/>
      <c r="M157" s="1216"/>
      <c r="N157" s="1216"/>
      <c r="O157" s="1215"/>
      <c r="P157" s="1215"/>
      <c r="Q157" s="1215"/>
      <c r="R157" s="1215"/>
      <c r="S157" s="1215"/>
      <c r="T157" s="1215"/>
      <c r="U157" s="1215"/>
      <c r="V157" s="1215"/>
      <c r="W157" s="1215"/>
      <c r="X157" s="1215"/>
      <c r="Y157" s="1215"/>
      <c r="Z157" s="1136"/>
      <c r="AA157" s="1136"/>
      <c r="AB157" s="1136"/>
      <c r="AC157" s="1136"/>
      <c r="AD157" s="1136"/>
      <c r="AE157" s="1136"/>
      <c r="AF157" s="1136"/>
      <c r="AG157" s="1136"/>
      <c r="AH157" s="1136"/>
      <c r="AI157" s="1136"/>
      <c r="AJ157" s="1136"/>
      <c r="AK157" s="1136"/>
      <c r="AL157" s="1136"/>
      <c r="AM157" s="1136"/>
      <c r="AN157" s="1136"/>
    </row>
    <row r="158" ht="15.75" customHeight="1">
      <c r="A158" s="1215"/>
      <c r="B158" s="1215"/>
      <c r="C158" s="1215"/>
      <c r="D158" s="1215"/>
      <c r="E158" s="1216"/>
      <c r="F158" s="1216"/>
      <c r="G158" s="1216"/>
      <c r="H158" s="1216"/>
      <c r="I158" s="1216"/>
      <c r="J158" s="1216"/>
      <c r="K158" s="1216"/>
      <c r="L158" s="1216"/>
      <c r="M158" s="1216"/>
      <c r="N158" s="1216"/>
      <c r="O158" s="1215"/>
      <c r="P158" s="1215"/>
      <c r="Q158" s="1215"/>
      <c r="R158" s="1215"/>
      <c r="S158" s="1215"/>
      <c r="T158" s="1215"/>
      <c r="U158" s="1215"/>
      <c r="V158" s="1215"/>
      <c r="W158" s="1215"/>
      <c r="X158" s="1215"/>
      <c r="Y158" s="1215"/>
      <c r="Z158" s="1136"/>
      <c r="AA158" s="1136"/>
      <c r="AB158" s="1136"/>
      <c r="AC158" s="1136"/>
      <c r="AD158" s="1136"/>
      <c r="AE158" s="1136"/>
      <c r="AF158" s="1136"/>
      <c r="AG158" s="1136"/>
      <c r="AH158" s="1136"/>
      <c r="AI158" s="1136"/>
      <c r="AJ158" s="1136"/>
      <c r="AK158" s="1136"/>
      <c r="AL158" s="1136"/>
      <c r="AM158" s="1136"/>
      <c r="AN158" s="1136"/>
    </row>
    <row r="159" ht="15.75" customHeight="1">
      <c r="A159" s="1215"/>
      <c r="B159" s="1215"/>
      <c r="C159" s="1215"/>
      <c r="D159" s="1215"/>
      <c r="E159" s="1216"/>
      <c r="F159" s="1216"/>
      <c r="G159" s="1216"/>
      <c r="H159" s="1216"/>
      <c r="I159" s="1216"/>
      <c r="J159" s="1216"/>
      <c r="K159" s="1216"/>
      <c r="L159" s="1216"/>
      <c r="M159" s="1216"/>
      <c r="N159" s="1216"/>
      <c r="O159" s="1215"/>
      <c r="P159" s="1215"/>
      <c r="Q159" s="1215"/>
      <c r="R159" s="1215"/>
      <c r="S159" s="1215"/>
      <c r="T159" s="1215"/>
      <c r="U159" s="1215"/>
      <c r="V159" s="1215"/>
      <c r="W159" s="1215"/>
      <c r="X159" s="1215"/>
      <c r="Y159" s="1215"/>
      <c r="Z159" s="1136"/>
      <c r="AA159" s="1136"/>
      <c r="AB159" s="1136"/>
      <c r="AC159" s="1136"/>
      <c r="AD159" s="1136"/>
      <c r="AE159" s="1136"/>
      <c r="AF159" s="1136"/>
      <c r="AG159" s="1136"/>
      <c r="AH159" s="1136"/>
      <c r="AI159" s="1136"/>
      <c r="AJ159" s="1136"/>
      <c r="AK159" s="1136"/>
      <c r="AL159" s="1136"/>
      <c r="AM159" s="1136"/>
      <c r="AN159" s="1136"/>
    </row>
    <row r="160" ht="15.75" customHeight="1">
      <c r="A160" s="1215"/>
      <c r="B160" s="1215"/>
      <c r="C160" s="1215"/>
      <c r="D160" s="1215"/>
      <c r="E160" s="1216"/>
      <c r="F160" s="1216"/>
      <c r="G160" s="1216"/>
      <c r="H160" s="1216"/>
      <c r="I160" s="1216"/>
      <c r="J160" s="1216"/>
      <c r="K160" s="1216"/>
      <c r="L160" s="1216"/>
      <c r="M160" s="1216"/>
      <c r="N160" s="1216"/>
      <c r="O160" s="1215"/>
      <c r="P160" s="1215"/>
      <c r="Q160" s="1215"/>
      <c r="R160" s="1215"/>
      <c r="S160" s="1215"/>
      <c r="T160" s="1215"/>
      <c r="U160" s="1215"/>
      <c r="V160" s="1215"/>
      <c r="W160" s="1215"/>
      <c r="X160" s="1215"/>
      <c r="Y160" s="1215"/>
      <c r="Z160" s="1136"/>
      <c r="AA160" s="1136"/>
      <c r="AB160" s="1136"/>
      <c r="AC160" s="1136"/>
      <c r="AD160" s="1136"/>
      <c r="AE160" s="1136"/>
      <c r="AF160" s="1136"/>
      <c r="AG160" s="1136"/>
      <c r="AH160" s="1136"/>
      <c r="AI160" s="1136"/>
      <c r="AJ160" s="1136"/>
      <c r="AK160" s="1136"/>
      <c r="AL160" s="1136"/>
      <c r="AM160" s="1136"/>
      <c r="AN160" s="1136"/>
    </row>
    <row r="161" ht="15.75" customHeight="1">
      <c r="A161" s="1215"/>
      <c r="B161" s="1215"/>
      <c r="C161" s="1215"/>
      <c r="D161" s="1215"/>
      <c r="E161" s="1216"/>
      <c r="F161" s="1216"/>
      <c r="G161" s="1216"/>
      <c r="H161" s="1216"/>
      <c r="I161" s="1216"/>
      <c r="J161" s="1216"/>
      <c r="K161" s="1216"/>
      <c r="L161" s="1216"/>
      <c r="M161" s="1216"/>
      <c r="N161" s="1216"/>
      <c r="O161" s="1215"/>
      <c r="P161" s="1215"/>
      <c r="Q161" s="1215"/>
      <c r="R161" s="1215"/>
      <c r="S161" s="1215"/>
      <c r="T161" s="1215"/>
      <c r="U161" s="1215"/>
      <c r="V161" s="1215"/>
      <c r="W161" s="1215"/>
      <c r="X161" s="1215"/>
      <c r="Y161" s="1215"/>
      <c r="Z161" s="1136"/>
      <c r="AA161" s="1136"/>
      <c r="AB161" s="1136"/>
      <c r="AC161" s="1136"/>
      <c r="AD161" s="1136"/>
      <c r="AE161" s="1136"/>
      <c r="AF161" s="1136"/>
      <c r="AG161" s="1136"/>
      <c r="AH161" s="1136"/>
      <c r="AI161" s="1136"/>
      <c r="AJ161" s="1136"/>
      <c r="AK161" s="1136"/>
      <c r="AL161" s="1136"/>
      <c r="AM161" s="1136"/>
      <c r="AN161" s="1136"/>
    </row>
    <row r="162" ht="15.75" customHeight="1">
      <c r="A162" s="1215"/>
      <c r="B162" s="1215"/>
      <c r="C162" s="1215"/>
      <c r="D162" s="1215"/>
      <c r="E162" s="1216"/>
      <c r="F162" s="1216"/>
      <c r="G162" s="1216"/>
      <c r="H162" s="1216"/>
      <c r="I162" s="1216"/>
      <c r="J162" s="1216"/>
      <c r="K162" s="1216"/>
      <c r="L162" s="1216"/>
      <c r="M162" s="1216"/>
      <c r="N162" s="1216"/>
      <c r="O162" s="1215"/>
      <c r="P162" s="1215"/>
      <c r="Q162" s="1215"/>
      <c r="R162" s="1215"/>
      <c r="S162" s="1215"/>
      <c r="T162" s="1215"/>
      <c r="U162" s="1215"/>
      <c r="V162" s="1215"/>
      <c r="W162" s="1215"/>
      <c r="X162" s="1215"/>
      <c r="Y162" s="1215"/>
      <c r="Z162" s="1136"/>
      <c r="AA162" s="1136"/>
      <c r="AB162" s="1136"/>
      <c r="AC162" s="1136"/>
      <c r="AD162" s="1136"/>
      <c r="AE162" s="1136"/>
      <c r="AF162" s="1136"/>
      <c r="AG162" s="1136"/>
      <c r="AH162" s="1136"/>
      <c r="AI162" s="1136"/>
      <c r="AJ162" s="1136"/>
      <c r="AK162" s="1136"/>
      <c r="AL162" s="1136"/>
      <c r="AM162" s="1136"/>
      <c r="AN162" s="1136"/>
    </row>
    <row r="163" ht="15.75" customHeight="1">
      <c r="A163" s="1215"/>
      <c r="B163" s="1215"/>
      <c r="C163" s="1215"/>
      <c r="D163" s="1215"/>
      <c r="E163" s="1216"/>
      <c r="F163" s="1216"/>
      <c r="G163" s="1216"/>
      <c r="H163" s="1216"/>
      <c r="I163" s="1216"/>
      <c r="J163" s="1216"/>
      <c r="K163" s="1216"/>
      <c r="L163" s="1216"/>
      <c r="M163" s="1216"/>
      <c r="N163" s="1216"/>
      <c r="O163" s="1215"/>
      <c r="P163" s="1215"/>
      <c r="Q163" s="1215"/>
      <c r="R163" s="1215"/>
      <c r="S163" s="1215"/>
      <c r="T163" s="1215"/>
      <c r="U163" s="1215"/>
      <c r="V163" s="1215"/>
      <c r="W163" s="1215"/>
      <c r="X163" s="1215"/>
      <c r="Y163" s="1215"/>
      <c r="Z163" s="1136"/>
      <c r="AA163" s="1136"/>
      <c r="AB163" s="1136"/>
      <c r="AC163" s="1136"/>
      <c r="AD163" s="1136"/>
      <c r="AE163" s="1136"/>
      <c r="AF163" s="1136"/>
      <c r="AG163" s="1136"/>
      <c r="AH163" s="1136"/>
      <c r="AI163" s="1136"/>
      <c r="AJ163" s="1136"/>
      <c r="AK163" s="1136"/>
      <c r="AL163" s="1136"/>
      <c r="AM163" s="1136"/>
      <c r="AN163" s="1136"/>
    </row>
    <row r="164" ht="15.75" customHeight="1">
      <c r="A164" s="1136"/>
      <c r="B164" s="1136"/>
      <c r="C164" s="1136"/>
      <c r="D164" s="1136"/>
      <c r="E164" s="1017"/>
      <c r="F164" s="1017"/>
      <c r="G164" s="1017"/>
      <c r="H164" s="1017"/>
      <c r="I164" s="1017"/>
      <c r="J164" s="1017"/>
      <c r="K164" s="1017"/>
      <c r="L164" s="1017"/>
      <c r="M164" s="1017"/>
      <c r="N164" s="1017"/>
      <c r="O164" s="1136"/>
      <c r="P164" s="1136"/>
      <c r="Q164" s="1136"/>
      <c r="R164" s="1136"/>
      <c r="S164" s="1136"/>
      <c r="T164" s="1136"/>
      <c r="U164" s="1136"/>
      <c r="V164" s="1136"/>
      <c r="W164" s="1136"/>
      <c r="X164" s="1136"/>
      <c r="Y164" s="1136"/>
      <c r="Z164" s="1136"/>
      <c r="AA164" s="1136"/>
      <c r="AB164" s="1136"/>
      <c r="AC164" s="1136"/>
      <c r="AD164" s="1136"/>
      <c r="AE164" s="1136"/>
      <c r="AF164" s="1136"/>
      <c r="AG164" s="1136"/>
      <c r="AH164" s="1136"/>
      <c r="AI164" s="1136"/>
      <c r="AJ164" s="1136"/>
      <c r="AK164" s="1136"/>
      <c r="AL164" s="1136"/>
      <c r="AM164" s="1136"/>
      <c r="AN164" s="1136"/>
    </row>
    <row r="165" ht="15.75" customHeight="1">
      <c r="A165" s="1136"/>
      <c r="B165" s="1136"/>
      <c r="C165" s="1136"/>
      <c r="D165" s="1136"/>
      <c r="E165" s="1017"/>
      <c r="F165" s="1017"/>
      <c r="G165" s="1017"/>
      <c r="H165" s="1017"/>
      <c r="I165" s="1017"/>
      <c r="J165" s="1017"/>
      <c r="K165" s="1017"/>
      <c r="L165" s="1017"/>
      <c r="M165" s="1017"/>
      <c r="N165" s="1017"/>
      <c r="O165" s="1136"/>
      <c r="P165" s="1136"/>
      <c r="Q165" s="1136"/>
      <c r="R165" s="1136"/>
      <c r="S165" s="1136"/>
      <c r="T165" s="1136"/>
      <c r="U165" s="1136"/>
      <c r="V165" s="1136"/>
      <c r="W165" s="1136"/>
      <c r="X165" s="1136"/>
      <c r="Y165" s="1136"/>
      <c r="Z165" s="1136"/>
      <c r="AA165" s="1136"/>
      <c r="AB165" s="1136"/>
      <c r="AC165" s="1136"/>
      <c r="AD165" s="1136"/>
      <c r="AE165" s="1136"/>
      <c r="AF165" s="1136"/>
      <c r="AG165" s="1136"/>
      <c r="AH165" s="1136"/>
      <c r="AI165" s="1136"/>
      <c r="AJ165" s="1136"/>
      <c r="AK165" s="1136"/>
      <c r="AL165" s="1136"/>
      <c r="AM165" s="1136"/>
      <c r="AN165" s="1136"/>
    </row>
    <row r="166" ht="15.75" customHeight="1">
      <c r="A166" s="1136"/>
      <c r="B166" s="1136"/>
      <c r="C166" s="1136"/>
      <c r="D166" s="1136"/>
      <c r="E166" s="1017"/>
      <c r="F166" s="1017"/>
      <c r="G166" s="1017"/>
      <c r="H166" s="1017"/>
      <c r="I166" s="1017"/>
      <c r="J166" s="1017"/>
      <c r="K166" s="1017"/>
      <c r="L166" s="1017"/>
      <c r="M166" s="1017"/>
      <c r="N166" s="1017"/>
      <c r="O166" s="1136"/>
      <c r="P166" s="1136"/>
      <c r="Q166" s="1136"/>
      <c r="R166" s="1136"/>
      <c r="S166" s="1136"/>
      <c r="T166" s="1136"/>
      <c r="U166" s="1136"/>
      <c r="V166" s="1136"/>
      <c r="W166" s="1136"/>
      <c r="X166" s="1136"/>
      <c r="Y166" s="1136"/>
      <c r="Z166" s="1136"/>
      <c r="AA166" s="1136"/>
      <c r="AB166" s="1136"/>
      <c r="AC166" s="1136"/>
      <c r="AD166" s="1136"/>
      <c r="AE166" s="1136"/>
      <c r="AF166" s="1136"/>
      <c r="AG166" s="1136"/>
      <c r="AH166" s="1136"/>
      <c r="AI166" s="1136"/>
      <c r="AJ166" s="1136"/>
      <c r="AK166" s="1136"/>
      <c r="AL166" s="1136"/>
      <c r="AM166" s="1136"/>
      <c r="AN166" s="1136"/>
    </row>
    <row r="167" ht="15.75" customHeight="1">
      <c r="A167" s="1136"/>
      <c r="B167" s="1136"/>
      <c r="C167" s="1136"/>
      <c r="D167" s="1136"/>
      <c r="E167" s="1017"/>
      <c r="F167" s="1017"/>
      <c r="G167" s="1017"/>
      <c r="H167" s="1017"/>
      <c r="I167" s="1017"/>
      <c r="J167" s="1017"/>
      <c r="K167" s="1017"/>
      <c r="L167" s="1017"/>
      <c r="M167" s="1017"/>
      <c r="N167" s="1017"/>
      <c r="O167" s="1136"/>
      <c r="P167" s="1136"/>
      <c r="Q167" s="1136"/>
      <c r="R167" s="1136"/>
      <c r="S167" s="1136"/>
      <c r="T167" s="1136"/>
      <c r="U167" s="1136"/>
      <c r="V167" s="1136"/>
      <c r="W167" s="1136"/>
      <c r="X167" s="1136"/>
      <c r="Y167" s="1136"/>
      <c r="Z167" s="1136"/>
      <c r="AA167" s="1136"/>
      <c r="AB167" s="1136"/>
      <c r="AC167" s="1136"/>
      <c r="AD167" s="1136"/>
      <c r="AE167" s="1136"/>
      <c r="AF167" s="1136"/>
      <c r="AG167" s="1136"/>
      <c r="AH167" s="1136"/>
      <c r="AI167" s="1136"/>
      <c r="AJ167" s="1136"/>
      <c r="AK167" s="1136"/>
      <c r="AL167" s="1136"/>
      <c r="AM167" s="1136"/>
      <c r="AN167" s="1136"/>
    </row>
    <row r="168" ht="15.75" customHeight="1">
      <c r="A168" s="1136"/>
      <c r="B168" s="1136"/>
      <c r="C168" s="1136"/>
      <c r="D168" s="1136"/>
      <c r="E168" s="1017"/>
      <c r="F168" s="1017"/>
      <c r="G168" s="1017"/>
      <c r="H168" s="1017"/>
      <c r="I168" s="1017"/>
      <c r="J168" s="1017"/>
      <c r="K168" s="1017"/>
      <c r="L168" s="1017"/>
      <c r="M168" s="1017"/>
      <c r="N168" s="1017"/>
      <c r="O168" s="1136"/>
      <c r="P168" s="1136"/>
      <c r="Q168" s="1136"/>
      <c r="R168" s="1136"/>
      <c r="S168" s="1136"/>
      <c r="T168" s="1136"/>
      <c r="U168" s="1136"/>
      <c r="V168" s="1136"/>
      <c r="W168" s="1136"/>
      <c r="X168" s="1136"/>
      <c r="Y168" s="1136"/>
      <c r="Z168" s="1136"/>
      <c r="AA168" s="1136"/>
      <c r="AB168" s="1136"/>
      <c r="AC168" s="1136"/>
      <c r="AD168" s="1136"/>
      <c r="AE168" s="1136"/>
      <c r="AF168" s="1136"/>
      <c r="AG168" s="1136"/>
      <c r="AH168" s="1136"/>
      <c r="AI168" s="1136"/>
      <c r="AJ168" s="1136"/>
      <c r="AK168" s="1136"/>
      <c r="AL168" s="1136"/>
      <c r="AM168" s="1136"/>
      <c r="AN168" s="1136"/>
    </row>
    <row r="169" ht="15.75" customHeight="1">
      <c r="A169" s="1136"/>
      <c r="B169" s="1136"/>
      <c r="C169" s="1136"/>
      <c r="D169" s="1136"/>
      <c r="E169" s="1017"/>
      <c r="F169" s="1017"/>
      <c r="G169" s="1017"/>
      <c r="H169" s="1017"/>
      <c r="I169" s="1017"/>
      <c r="J169" s="1017"/>
      <c r="K169" s="1017"/>
      <c r="L169" s="1017"/>
      <c r="M169" s="1017"/>
      <c r="N169" s="1017"/>
      <c r="O169" s="1136"/>
      <c r="P169" s="1136"/>
      <c r="Q169" s="1136"/>
      <c r="R169" s="1136"/>
      <c r="S169" s="1136"/>
      <c r="T169" s="1136"/>
      <c r="U169" s="1136"/>
      <c r="V169" s="1136"/>
      <c r="W169" s="1136"/>
      <c r="X169" s="1136"/>
      <c r="Y169" s="1136"/>
      <c r="Z169" s="1136"/>
      <c r="AA169" s="1136"/>
      <c r="AB169" s="1136"/>
      <c r="AC169" s="1136"/>
      <c r="AD169" s="1136"/>
      <c r="AE169" s="1136"/>
      <c r="AF169" s="1136"/>
      <c r="AG169" s="1136"/>
      <c r="AH169" s="1136"/>
      <c r="AI169" s="1136"/>
      <c r="AJ169" s="1136"/>
      <c r="AK169" s="1136"/>
      <c r="AL169" s="1136"/>
      <c r="AM169" s="1136"/>
      <c r="AN169" s="1136"/>
    </row>
    <row r="170" ht="15.75" customHeight="1">
      <c r="A170" s="1136"/>
      <c r="B170" s="1136"/>
      <c r="C170" s="1136"/>
      <c r="D170" s="1136"/>
      <c r="E170" s="1017"/>
      <c r="F170" s="1017"/>
      <c r="G170" s="1017"/>
      <c r="H170" s="1017"/>
      <c r="I170" s="1017"/>
      <c r="J170" s="1017"/>
      <c r="K170" s="1017"/>
      <c r="L170" s="1017"/>
      <c r="M170" s="1017"/>
      <c r="N170" s="1017"/>
      <c r="O170" s="1136"/>
      <c r="P170" s="1136"/>
      <c r="Q170" s="1136"/>
      <c r="R170" s="1136"/>
      <c r="S170" s="1136"/>
      <c r="T170" s="1136"/>
      <c r="U170" s="1136"/>
      <c r="V170" s="1136"/>
      <c r="W170" s="1136"/>
      <c r="X170" s="1136"/>
      <c r="Y170" s="1136"/>
      <c r="Z170" s="1136"/>
      <c r="AA170" s="1136"/>
      <c r="AB170" s="1136"/>
      <c r="AC170" s="1136"/>
      <c r="AD170" s="1136"/>
      <c r="AE170" s="1136"/>
      <c r="AF170" s="1136"/>
      <c r="AG170" s="1136"/>
      <c r="AH170" s="1136"/>
      <c r="AI170" s="1136"/>
      <c r="AJ170" s="1136"/>
      <c r="AK170" s="1136"/>
      <c r="AL170" s="1136"/>
      <c r="AM170" s="1136"/>
      <c r="AN170" s="1136"/>
    </row>
    <row r="171" ht="15.75" customHeight="1">
      <c r="A171" s="1136"/>
      <c r="B171" s="1136"/>
      <c r="C171" s="1136"/>
      <c r="D171" s="1136"/>
      <c r="E171" s="1017"/>
      <c r="F171" s="1017"/>
      <c r="G171" s="1017"/>
      <c r="H171" s="1017"/>
      <c r="I171" s="1017"/>
      <c r="J171" s="1017"/>
      <c r="K171" s="1017"/>
      <c r="L171" s="1017"/>
      <c r="M171" s="1017"/>
      <c r="N171" s="1017"/>
      <c r="O171" s="1136"/>
      <c r="P171" s="1136"/>
      <c r="Q171" s="1136"/>
      <c r="R171" s="1136"/>
      <c r="S171" s="1136"/>
      <c r="T171" s="1136"/>
      <c r="U171" s="1136"/>
      <c r="V171" s="1136"/>
      <c r="W171" s="1136"/>
      <c r="X171" s="1136"/>
      <c r="Y171" s="1136"/>
      <c r="Z171" s="1136"/>
      <c r="AA171" s="1136"/>
      <c r="AB171" s="1136"/>
      <c r="AC171" s="1136"/>
      <c r="AD171" s="1136"/>
      <c r="AE171" s="1136"/>
      <c r="AF171" s="1136"/>
      <c r="AG171" s="1136"/>
      <c r="AH171" s="1136"/>
      <c r="AI171" s="1136"/>
      <c r="AJ171" s="1136"/>
      <c r="AK171" s="1136"/>
      <c r="AL171" s="1136"/>
      <c r="AM171" s="1136"/>
      <c r="AN171" s="1136"/>
    </row>
    <row r="172" ht="15.75" customHeight="1">
      <c r="A172" s="1136"/>
      <c r="B172" s="1136"/>
      <c r="C172" s="1136"/>
      <c r="D172" s="1136"/>
      <c r="E172" s="1017"/>
      <c r="F172" s="1017"/>
      <c r="G172" s="1017"/>
      <c r="H172" s="1017"/>
      <c r="I172" s="1017"/>
      <c r="J172" s="1017"/>
      <c r="K172" s="1017"/>
      <c r="L172" s="1017"/>
      <c r="M172" s="1017"/>
      <c r="N172" s="1017"/>
      <c r="O172" s="1136"/>
      <c r="P172" s="1136"/>
      <c r="Q172" s="1136"/>
      <c r="R172" s="1136"/>
      <c r="S172" s="1136"/>
      <c r="T172" s="1136"/>
      <c r="U172" s="1136"/>
      <c r="V172" s="1136"/>
      <c r="W172" s="1136"/>
      <c r="X172" s="1136"/>
      <c r="Y172" s="1136"/>
      <c r="Z172" s="1136"/>
      <c r="AA172" s="1136"/>
      <c r="AB172" s="1136"/>
      <c r="AC172" s="1136"/>
      <c r="AD172" s="1136"/>
      <c r="AE172" s="1136"/>
      <c r="AF172" s="1136"/>
      <c r="AG172" s="1136"/>
      <c r="AH172" s="1136"/>
      <c r="AI172" s="1136"/>
      <c r="AJ172" s="1136"/>
      <c r="AK172" s="1136"/>
      <c r="AL172" s="1136"/>
      <c r="AM172" s="1136"/>
      <c r="AN172" s="1136"/>
    </row>
    <row r="173" ht="15.75" customHeight="1">
      <c r="A173" s="1136"/>
      <c r="B173" s="1136"/>
      <c r="C173" s="1136"/>
      <c r="D173" s="1136"/>
      <c r="E173" s="1017"/>
      <c r="F173" s="1017"/>
      <c r="G173" s="1017"/>
      <c r="H173" s="1017"/>
      <c r="I173" s="1017"/>
      <c r="J173" s="1017"/>
      <c r="K173" s="1017"/>
      <c r="L173" s="1017"/>
      <c r="M173" s="1017"/>
      <c r="N173" s="1017"/>
      <c r="O173" s="1136"/>
      <c r="P173" s="1136"/>
      <c r="Q173" s="1136"/>
      <c r="R173" s="1136"/>
      <c r="S173" s="1136"/>
      <c r="T173" s="1136"/>
      <c r="U173" s="1136"/>
      <c r="V173" s="1136"/>
      <c r="W173" s="1136"/>
      <c r="X173" s="1136"/>
      <c r="Y173" s="1136"/>
      <c r="Z173" s="1136"/>
      <c r="AA173" s="1136"/>
      <c r="AB173" s="1136"/>
      <c r="AC173" s="1136"/>
      <c r="AD173" s="1136"/>
      <c r="AE173" s="1136"/>
      <c r="AF173" s="1136"/>
      <c r="AG173" s="1136"/>
      <c r="AH173" s="1136"/>
      <c r="AI173" s="1136"/>
      <c r="AJ173" s="1136"/>
      <c r="AK173" s="1136"/>
      <c r="AL173" s="1136"/>
      <c r="AM173" s="1136"/>
      <c r="AN173" s="1136"/>
    </row>
    <row r="174" ht="15.75" customHeight="1">
      <c r="A174" s="1136"/>
      <c r="B174" s="1136"/>
      <c r="C174" s="1136"/>
      <c r="D174" s="1136"/>
      <c r="E174" s="1017"/>
      <c r="F174" s="1017"/>
      <c r="G174" s="1017"/>
      <c r="H174" s="1017"/>
      <c r="I174" s="1017"/>
      <c r="J174" s="1017"/>
      <c r="K174" s="1017"/>
      <c r="L174" s="1017"/>
      <c r="M174" s="1017"/>
      <c r="N174" s="1017"/>
      <c r="O174" s="1136"/>
      <c r="P174" s="1136"/>
      <c r="Q174" s="1136"/>
      <c r="R174" s="1136"/>
      <c r="S174" s="1136"/>
      <c r="T174" s="1136"/>
      <c r="U174" s="1136"/>
      <c r="V174" s="1136"/>
      <c r="W174" s="1136"/>
      <c r="X174" s="1136"/>
      <c r="Y174" s="1136"/>
      <c r="Z174" s="1136"/>
      <c r="AA174" s="1136"/>
      <c r="AB174" s="1136"/>
      <c r="AC174" s="1136"/>
      <c r="AD174" s="1136"/>
      <c r="AE174" s="1136"/>
      <c r="AF174" s="1136"/>
      <c r="AG174" s="1136"/>
      <c r="AH174" s="1136"/>
      <c r="AI174" s="1136"/>
      <c r="AJ174" s="1136"/>
      <c r="AK174" s="1136"/>
      <c r="AL174" s="1136"/>
      <c r="AM174" s="1136"/>
      <c r="AN174" s="1136"/>
    </row>
    <row r="175" ht="15.75" customHeight="1">
      <c r="A175" s="1136"/>
      <c r="B175" s="1136"/>
      <c r="C175" s="1136"/>
      <c r="D175" s="1136"/>
      <c r="E175" s="1017"/>
      <c r="F175" s="1017"/>
      <c r="G175" s="1017"/>
      <c r="H175" s="1017"/>
      <c r="I175" s="1017"/>
      <c r="J175" s="1017"/>
      <c r="K175" s="1017"/>
      <c r="L175" s="1017"/>
      <c r="M175" s="1017"/>
      <c r="N175" s="1017"/>
      <c r="O175" s="1136"/>
      <c r="P175" s="1136"/>
      <c r="Q175" s="1136"/>
      <c r="R175" s="1136"/>
      <c r="S175" s="1136"/>
      <c r="T175" s="1136"/>
      <c r="U175" s="1136"/>
      <c r="V175" s="1136"/>
      <c r="W175" s="1136"/>
      <c r="X175" s="1136"/>
      <c r="Y175" s="1136"/>
      <c r="Z175" s="1136"/>
      <c r="AA175" s="1136"/>
      <c r="AB175" s="1136"/>
      <c r="AC175" s="1136"/>
      <c r="AD175" s="1136"/>
      <c r="AE175" s="1136"/>
      <c r="AF175" s="1136"/>
      <c r="AG175" s="1136"/>
      <c r="AH175" s="1136"/>
      <c r="AI175" s="1136"/>
      <c r="AJ175" s="1136"/>
      <c r="AK175" s="1136"/>
      <c r="AL175" s="1136"/>
      <c r="AM175" s="1136"/>
      <c r="AN175" s="1136"/>
    </row>
    <row r="176" ht="15.75" customHeight="1">
      <c r="A176" s="1136"/>
      <c r="B176" s="1136"/>
      <c r="C176" s="1136"/>
      <c r="D176" s="1136"/>
      <c r="E176" s="1017"/>
      <c r="F176" s="1017"/>
      <c r="G176" s="1017"/>
      <c r="H176" s="1017"/>
      <c r="I176" s="1017"/>
      <c r="J176" s="1017"/>
      <c r="K176" s="1017"/>
      <c r="L176" s="1017"/>
      <c r="M176" s="1017"/>
      <c r="N176" s="1017"/>
      <c r="O176" s="1136"/>
      <c r="P176" s="1136"/>
      <c r="Q176" s="1136"/>
      <c r="R176" s="1136"/>
      <c r="S176" s="1136"/>
      <c r="T176" s="1136"/>
      <c r="U176" s="1136"/>
      <c r="V176" s="1136"/>
      <c r="W176" s="1136"/>
      <c r="X176" s="1136"/>
      <c r="Y176" s="1136"/>
      <c r="Z176" s="1136"/>
      <c r="AA176" s="1136"/>
      <c r="AB176" s="1136"/>
      <c r="AC176" s="1136"/>
      <c r="AD176" s="1136"/>
      <c r="AE176" s="1136"/>
      <c r="AF176" s="1136"/>
      <c r="AG176" s="1136"/>
      <c r="AH176" s="1136"/>
      <c r="AI176" s="1136"/>
      <c r="AJ176" s="1136"/>
      <c r="AK176" s="1136"/>
      <c r="AL176" s="1136"/>
      <c r="AM176" s="1136"/>
      <c r="AN176" s="1136"/>
    </row>
    <row r="177" ht="15.75" customHeight="1">
      <c r="A177" s="1136"/>
      <c r="B177" s="1136"/>
      <c r="C177" s="1136"/>
      <c r="D177" s="1136"/>
      <c r="E177" s="1017"/>
      <c r="F177" s="1017"/>
      <c r="G177" s="1017"/>
      <c r="H177" s="1017"/>
      <c r="I177" s="1017"/>
      <c r="J177" s="1017"/>
      <c r="K177" s="1017"/>
      <c r="L177" s="1017"/>
      <c r="M177" s="1017"/>
      <c r="N177" s="1017"/>
      <c r="O177" s="1136"/>
      <c r="P177" s="1136"/>
      <c r="Q177" s="1136"/>
      <c r="R177" s="1136"/>
      <c r="S177" s="1136"/>
      <c r="T177" s="1136"/>
      <c r="U177" s="1136"/>
      <c r="V177" s="1136"/>
      <c r="W177" s="1136"/>
      <c r="X177" s="1136"/>
      <c r="Y177" s="1136"/>
      <c r="Z177" s="1136"/>
      <c r="AA177" s="1136"/>
      <c r="AB177" s="1136"/>
      <c r="AC177" s="1136"/>
      <c r="AD177" s="1136"/>
      <c r="AE177" s="1136"/>
      <c r="AF177" s="1136"/>
      <c r="AG177" s="1136"/>
      <c r="AH177" s="1136"/>
      <c r="AI177" s="1136"/>
      <c r="AJ177" s="1136"/>
      <c r="AK177" s="1136"/>
      <c r="AL177" s="1136"/>
      <c r="AM177" s="1136"/>
      <c r="AN177" s="1136"/>
    </row>
    <row r="178" ht="15.75" customHeight="1">
      <c r="A178" s="1136"/>
      <c r="B178" s="1136"/>
      <c r="C178" s="1136"/>
      <c r="D178" s="1136"/>
      <c r="E178" s="1017"/>
      <c r="F178" s="1017"/>
      <c r="G178" s="1017"/>
      <c r="H178" s="1017"/>
      <c r="I178" s="1017"/>
      <c r="J178" s="1017"/>
      <c r="K178" s="1017"/>
      <c r="L178" s="1017"/>
      <c r="M178" s="1017"/>
      <c r="N178" s="1017"/>
      <c r="O178" s="1136"/>
      <c r="P178" s="1136"/>
      <c r="Q178" s="1136"/>
      <c r="R178" s="1136"/>
      <c r="S178" s="1136"/>
      <c r="T178" s="1136"/>
      <c r="U178" s="1136"/>
      <c r="V178" s="1136"/>
      <c r="W178" s="1136"/>
      <c r="X178" s="1136"/>
      <c r="Y178" s="1136"/>
      <c r="Z178" s="1136"/>
      <c r="AA178" s="1136"/>
      <c r="AB178" s="1136"/>
      <c r="AC178" s="1136"/>
      <c r="AD178" s="1136"/>
      <c r="AE178" s="1136"/>
      <c r="AF178" s="1136"/>
      <c r="AG178" s="1136"/>
      <c r="AH178" s="1136"/>
      <c r="AI178" s="1136"/>
      <c r="AJ178" s="1136"/>
      <c r="AK178" s="1136"/>
      <c r="AL178" s="1136"/>
      <c r="AM178" s="1136"/>
      <c r="AN178" s="1136"/>
    </row>
    <row r="179" ht="15.75" customHeight="1">
      <c r="A179" s="1136"/>
      <c r="B179" s="1136"/>
      <c r="C179" s="1136"/>
      <c r="D179" s="1136"/>
      <c r="E179" s="1017"/>
      <c r="F179" s="1017"/>
      <c r="G179" s="1017"/>
      <c r="H179" s="1017"/>
      <c r="I179" s="1017"/>
      <c r="J179" s="1017"/>
      <c r="K179" s="1017"/>
      <c r="L179" s="1017"/>
      <c r="M179" s="1017"/>
      <c r="N179" s="1017"/>
      <c r="O179" s="1136"/>
      <c r="P179" s="1136"/>
      <c r="Q179" s="1136"/>
      <c r="R179" s="1136"/>
      <c r="S179" s="1136"/>
      <c r="T179" s="1136"/>
      <c r="U179" s="1136"/>
      <c r="V179" s="1136"/>
      <c r="W179" s="1136"/>
      <c r="X179" s="1136"/>
      <c r="Y179" s="1136"/>
      <c r="Z179" s="1136"/>
      <c r="AA179" s="1136"/>
      <c r="AB179" s="1136"/>
      <c r="AC179" s="1136"/>
      <c r="AD179" s="1136"/>
      <c r="AE179" s="1136"/>
      <c r="AF179" s="1136"/>
      <c r="AG179" s="1136"/>
      <c r="AH179" s="1136"/>
      <c r="AI179" s="1136"/>
      <c r="AJ179" s="1136"/>
      <c r="AK179" s="1136"/>
      <c r="AL179" s="1136"/>
      <c r="AM179" s="1136"/>
      <c r="AN179" s="1136"/>
    </row>
    <row r="180" ht="15.75" customHeight="1">
      <c r="A180" s="1136"/>
      <c r="B180" s="1136"/>
      <c r="C180" s="1136"/>
      <c r="D180" s="1136"/>
      <c r="E180" s="1017"/>
      <c r="F180" s="1017"/>
      <c r="G180" s="1017"/>
      <c r="H180" s="1017"/>
      <c r="I180" s="1017"/>
      <c r="J180" s="1017"/>
      <c r="K180" s="1017"/>
      <c r="L180" s="1017"/>
      <c r="M180" s="1017"/>
      <c r="N180" s="1017"/>
      <c r="O180" s="1136"/>
      <c r="P180" s="1136"/>
      <c r="Q180" s="1136"/>
      <c r="R180" s="1136"/>
      <c r="S180" s="1136"/>
      <c r="T180" s="1136"/>
      <c r="U180" s="1136"/>
      <c r="V180" s="1136"/>
      <c r="W180" s="1136"/>
      <c r="X180" s="1136"/>
      <c r="Y180" s="1136"/>
      <c r="Z180" s="1136"/>
      <c r="AA180" s="1136"/>
      <c r="AB180" s="1136"/>
      <c r="AC180" s="1136"/>
      <c r="AD180" s="1136"/>
      <c r="AE180" s="1136"/>
      <c r="AF180" s="1136"/>
      <c r="AG180" s="1136"/>
      <c r="AH180" s="1136"/>
      <c r="AI180" s="1136"/>
      <c r="AJ180" s="1136"/>
      <c r="AK180" s="1136"/>
      <c r="AL180" s="1136"/>
      <c r="AM180" s="1136"/>
      <c r="AN180" s="1136"/>
    </row>
    <row r="181" ht="15.75" customHeight="1">
      <c r="A181" s="1136"/>
      <c r="B181" s="1136"/>
      <c r="C181" s="1136"/>
      <c r="D181" s="1136"/>
      <c r="E181" s="1017"/>
      <c r="F181" s="1017"/>
      <c r="G181" s="1017"/>
      <c r="H181" s="1017"/>
      <c r="I181" s="1017"/>
      <c r="J181" s="1017"/>
      <c r="K181" s="1017"/>
      <c r="L181" s="1017"/>
      <c r="M181" s="1017"/>
      <c r="N181" s="1017"/>
      <c r="O181" s="1136"/>
      <c r="P181" s="1136"/>
      <c r="Q181" s="1136"/>
      <c r="R181" s="1136"/>
      <c r="S181" s="1136"/>
      <c r="T181" s="1136"/>
      <c r="U181" s="1136"/>
      <c r="V181" s="1136"/>
      <c r="W181" s="1136"/>
      <c r="X181" s="1136"/>
      <c r="Y181" s="1136"/>
      <c r="Z181" s="1136"/>
      <c r="AA181" s="1136"/>
      <c r="AB181" s="1136"/>
      <c r="AC181" s="1136"/>
      <c r="AD181" s="1136"/>
      <c r="AE181" s="1136"/>
      <c r="AF181" s="1136"/>
      <c r="AG181" s="1136"/>
      <c r="AH181" s="1136"/>
      <c r="AI181" s="1136"/>
      <c r="AJ181" s="1136"/>
      <c r="AK181" s="1136"/>
      <c r="AL181" s="1136"/>
      <c r="AM181" s="1136"/>
      <c r="AN181" s="1136"/>
    </row>
    <row r="182" ht="15.75" customHeight="1">
      <c r="A182" s="1136"/>
      <c r="B182" s="1136"/>
      <c r="C182" s="1136"/>
      <c r="D182" s="1136"/>
      <c r="E182" s="1017"/>
      <c r="F182" s="1017"/>
      <c r="G182" s="1017"/>
      <c r="H182" s="1017"/>
      <c r="I182" s="1017"/>
      <c r="J182" s="1017"/>
      <c r="K182" s="1017"/>
      <c r="L182" s="1017"/>
      <c r="M182" s="1017"/>
      <c r="N182" s="1017"/>
      <c r="O182" s="1136"/>
      <c r="P182" s="1136"/>
      <c r="Q182" s="1136"/>
      <c r="R182" s="1136"/>
      <c r="S182" s="1136"/>
      <c r="T182" s="1136"/>
      <c r="U182" s="1136"/>
      <c r="V182" s="1136"/>
      <c r="W182" s="1136"/>
      <c r="X182" s="1136"/>
      <c r="Y182" s="1136"/>
      <c r="Z182" s="1136"/>
      <c r="AA182" s="1136"/>
      <c r="AB182" s="1136"/>
      <c r="AC182" s="1136"/>
      <c r="AD182" s="1136"/>
      <c r="AE182" s="1136"/>
      <c r="AF182" s="1136"/>
      <c r="AG182" s="1136"/>
      <c r="AH182" s="1136"/>
      <c r="AI182" s="1136"/>
      <c r="AJ182" s="1136"/>
      <c r="AK182" s="1136"/>
      <c r="AL182" s="1136"/>
      <c r="AM182" s="1136"/>
      <c r="AN182" s="1136"/>
    </row>
    <row r="183" ht="15.75" customHeight="1">
      <c r="A183" s="1136"/>
      <c r="B183" s="1136"/>
      <c r="C183" s="1136"/>
      <c r="D183" s="1136"/>
      <c r="E183" s="1017"/>
      <c r="F183" s="1017"/>
      <c r="G183" s="1017"/>
      <c r="H183" s="1017"/>
      <c r="I183" s="1017"/>
      <c r="J183" s="1017"/>
      <c r="K183" s="1017"/>
      <c r="L183" s="1017"/>
      <c r="M183" s="1017"/>
      <c r="N183" s="1017"/>
      <c r="O183" s="1136"/>
      <c r="P183" s="1136"/>
      <c r="Q183" s="1136"/>
      <c r="R183" s="1136"/>
      <c r="S183" s="1136"/>
      <c r="T183" s="1136"/>
      <c r="U183" s="1136"/>
      <c r="V183" s="1136"/>
      <c r="W183" s="1136"/>
      <c r="X183" s="1136"/>
      <c r="Y183" s="1136"/>
      <c r="Z183" s="1136"/>
      <c r="AA183" s="1136"/>
      <c r="AB183" s="1136"/>
      <c r="AC183" s="1136"/>
      <c r="AD183" s="1136"/>
      <c r="AE183" s="1136"/>
      <c r="AF183" s="1136"/>
      <c r="AG183" s="1136"/>
      <c r="AH183" s="1136"/>
      <c r="AI183" s="1136"/>
      <c r="AJ183" s="1136"/>
      <c r="AK183" s="1136"/>
      <c r="AL183" s="1136"/>
      <c r="AM183" s="1136"/>
      <c r="AN183" s="1136"/>
    </row>
    <row r="184" ht="15.75" customHeight="1">
      <c r="A184" s="1136"/>
      <c r="B184" s="1136"/>
      <c r="C184" s="1136"/>
      <c r="D184" s="1136"/>
      <c r="E184" s="1017"/>
      <c r="F184" s="1017"/>
      <c r="G184" s="1017"/>
      <c r="H184" s="1017"/>
      <c r="I184" s="1017"/>
      <c r="J184" s="1017"/>
      <c r="K184" s="1017"/>
      <c r="L184" s="1017"/>
      <c r="M184" s="1017"/>
      <c r="N184" s="1017"/>
      <c r="O184" s="1136"/>
      <c r="P184" s="1136"/>
      <c r="Q184" s="1136"/>
      <c r="R184" s="1136"/>
      <c r="S184" s="1136"/>
      <c r="T184" s="1136"/>
      <c r="U184" s="1136"/>
      <c r="V184" s="1136"/>
      <c r="W184" s="1136"/>
      <c r="X184" s="1136"/>
      <c r="Y184" s="1136"/>
      <c r="Z184" s="1136"/>
      <c r="AA184" s="1136"/>
      <c r="AB184" s="1136"/>
      <c r="AC184" s="1136"/>
      <c r="AD184" s="1136"/>
      <c r="AE184" s="1136"/>
      <c r="AF184" s="1136"/>
      <c r="AG184" s="1136"/>
      <c r="AH184" s="1136"/>
      <c r="AI184" s="1136"/>
      <c r="AJ184" s="1136"/>
      <c r="AK184" s="1136"/>
      <c r="AL184" s="1136"/>
      <c r="AM184" s="1136"/>
      <c r="AN184" s="1136"/>
    </row>
    <row r="185" ht="15.75" customHeight="1">
      <c r="A185" s="1136"/>
      <c r="B185" s="1136"/>
      <c r="C185" s="1136"/>
      <c r="D185" s="1136"/>
      <c r="E185" s="1017"/>
      <c r="F185" s="1017"/>
      <c r="G185" s="1017"/>
      <c r="H185" s="1017"/>
      <c r="I185" s="1017"/>
      <c r="J185" s="1017"/>
      <c r="K185" s="1017"/>
      <c r="L185" s="1017"/>
      <c r="M185" s="1017"/>
      <c r="N185" s="1017"/>
      <c r="O185" s="1136"/>
      <c r="P185" s="1136"/>
      <c r="Q185" s="1136"/>
      <c r="R185" s="1136"/>
      <c r="S185" s="1136"/>
      <c r="T185" s="1136"/>
      <c r="U185" s="1136"/>
      <c r="V185" s="1136"/>
      <c r="W185" s="1136"/>
      <c r="X185" s="1136"/>
      <c r="Y185" s="1136"/>
      <c r="Z185" s="1136"/>
      <c r="AA185" s="1136"/>
      <c r="AB185" s="1136"/>
      <c r="AC185" s="1136"/>
      <c r="AD185" s="1136"/>
      <c r="AE185" s="1136"/>
      <c r="AF185" s="1136"/>
      <c r="AG185" s="1136"/>
      <c r="AH185" s="1136"/>
      <c r="AI185" s="1136"/>
      <c r="AJ185" s="1136"/>
      <c r="AK185" s="1136"/>
      <c r="AL185" s="1136"/>
      <c r="AM185" s="1136"/>
      <c r="AN185" s="1136"/>
    </row>
    <row r="186" ht="15.75" customHeight="1">
      <c r="A186" s="1136"/>
      <c r="B186" s="1136"/>
      <c r="C186" s="1136"/>
      <c r="D186" s="1136"/>
      <c r="E186" s="1017"/>
      <c r="F186" s="1017"/>
      <c r="G186" s="1017"/>
      <c r="H186" s="1017"/>
      <c r="I186" s="1017"/>
      <c r="J186" s="1017"/>
      <c r="K186" s="1017"/>
      <c r="L186" s="1017"/>
      <c r="M186" s="1017"/>
      <c r="N186" s="1017"/>
      <c r="O186" s="1136"/>
      <c r="P186" s="1136"/>
      <c r="Q186" s="1136"/>
      <c r="R186" s="1136"/>
      <c r="S186" s="1136"/>
      <c r="T186" s="1136"/>
      <c r="U186" s="1136"/>
      <c r="V186" s="1136"/>
      <c r="W186" s="1136"/>
      <c r="X186" s="1136"/>
      <c r="Y186" s="1136"/>
      <c r="Z186" s="1136"/>
      <c r="AA186" s="1136"/>
      <c r="AB186" s="1136"/>
      <c r="AC186" s="1136"/>
      <c r="AD186" s="1136"/>
      <c r="AE186" s="1136"/>
      <c r="AF186" s="1136"/>
      <c r="AG186" s="1136"/>
      <c r="AH186" s="1136"/>
      <c r="AI186" s="1136"/>
      <c r="AJ186" s="1136"/>
      <c r="AK186" s="1136"/>
      <c r="AL186" s="1136"/>
      <c r="AM186" s="1136"/>
      <c r="AN186" s="1136"/>
    </row>
    <row r="187" ht="15.75" customHeight="1">
      <c r="A187" s="1136"/>
      <c r="B187" s="1136"/>
      <c r="C187" s="1136"/>
      <c r="D187" s="1136"/>
      <c r="E187" s="1017"/>
      <c r="F187" s="1017"/>
      <c r="G187" s="1017"/>
      <c r="H187" s="1017"/>
      <c r="I187" s="1017"/>
      <c r="J187" s="1017"/>
      <c r="K187" s="1017"/>
      <c r="L187" s="1017"/>
      <c r="M187" s="1017"/>
      <c r="N187" s="1017"/>
      <c r="O187" s="1136"/>
      <c r="P187" s="1136"/>
      <c r="Q187" s="1136"/>
      <c r="R187" s="1136"/>
      <c r="S187" s="1136"/>
      <c r="T187" s="1136"/>
      <c r="U187" s="1136"/>
      <c r="V187" s="1136"/>
      <c r="W187" s="1136"/>
      <c r="X187" s="1136"/>
      <c r="Y187" s="1136"/>
      <c r="Z187" s="1136"/>
      <c r="AA187" s="1136"/>
      <c r="AB187" s="1136"/>
      <c r="AC187" s="1136"/>
      <c r="AD187" s="1136"/>
      <c r="AE187" s="1136"/>
      <c r="AF187" s="1136"/>
      <c r="AG187" s="1136"/>
      <c r="AH187" s="1136"/>
      <c r="AI187" s="1136"/>
      <c r="AJ187" s="1136"/>
      <c r="AK187" s="1136"/>
      <c r="AL187" s="1136"/>
      <c r="AM187" s="1136"/>
      <c r="AN187" s="1136"/>
    </row>
    <row r="188" ht="15.75" customHeight="1">
      <c r="A188" s="1136"/>
      <c r="B188" s="1136"/>
      <c r="C188" s="1136"/>
      <c r="D188" s="1136"/>
      <c r="E188" s="1017"/>
      <c r="F188" s="1017"/>
      <c r="G188" s="1017"/>
      <c r="H188" s="1017"/>
      <c r="I188" s="1017"/>
      <c r="J188" s="1017"/>
      <c r="K188" s="1017"/>
      <c r="L188" s="1017"/>
      <c r="M188" s="1017"/>
      <c r="N188" s="1017"/>
      <c r="O188" s="1136"/>
      <c r="P188" s="1136"/>
      <c r="Q188" s="1136"/>
      <c r="R188" s="1136"/>
      <c r="S188" s="1136"/>
      <c r="T188" s="1136"/>
      <c r="U188" s="1136"/>
      <c r="V188" s="1136"/>
      <c r="W188" s="1136"/>
      <c r="X188" s="1136"/>
      <c r="Y188" s="1136"/>
      <c r="Z188" s="1136"/>
      <c r="AA188" s="1136"/>
      <c r="AB188" s="1136"/>
      <c r="AC188" s="1136"/>
      <c r="AD188" s="1136"/>
      <c r="AE188" s="1136"/>
      <c r="AF188" s="1136"/>
      <c r="AG188" s="1136"/>
      <c r="AH188" s="1136"/>
      <c r="AI188" s="1136"/>
      <c r="AJ188" s="1136"/>
      <c r="AK188" s="1136"/>
      <c r="AL188" s="1136"/>
      <c r="AM188" s="1136"/>
      <c r="AN188" s="1136"/>
    </row>
    <row r="189" ht="15.75" customHeight="1">
      <c r="A189" s="1136"/>
      <c r="B189" s="1136"/>
      <c r="C189" s="1136"/>
      <c r="D189" s="1136"/>
      <c r="E189" s="1017"/>
      <c r="F189" s="1017"/>
      <c r="G189" s="1017"/>
      <c r="H189" s="1017"/>
      <c r="I189" s="1017"/>
      <c r="J189" s="1017"/>
      <c r="K189" s="1017"/>
      <c r="L189" s="1017"/>
      <c r="M189" s="1017"/>
      <c r="N189" s="1017"/>
      <c r="O189" s="1136"/>
      <c r="P189" s="1136"/>
      <c r="Q189" s="1136"/>
      <c r="R189" s="1136"/>
      <c r="S189" s="1136"/>
      <c r="T189" s="1136"/>
      <c r="U189" s="1136"/>
      <c r="V189" s="1136"/>
      <c r="W189" s="1136"/>
      <c r="X189" s="1136"/>
      <c r="Y189" s="1136"/>
      <c r="Z189" s="1136"/>
      <c r="AA189" s="1136"/>
      <c r="AB189" s="1136"/>
      <c r="AC189" s="1136"/>
      <c r="AD189" s="1136"/>
      <c r="AE189" s="1136"/>
      <c r="AF189" s="1136"/>
      <c r="AG189" s="1136"/>
      <c r="AH189" s="1136"/>
      <c r="AI189" s="1136"/>
      <c r="AJ189" s="1136"/>
      <c r="AK189" s="1136"/>
      <c r="AL189" s="1136"/>
      <c r="AM189" s="1136"/>
      <c r="AN189" s="1136"/>
    </row>
    <row r="190" ht="15.75" customHeight="1">
      <c r="A190" s="1136"/>
      <c r="B190" s="1136"/>
      <c r="C190" s="1136"/>
      <c r="D190" s="1136"/>
      <c r="E190" s="1017"/>
      <c r="F190" s="1017"/>
      <c r="G190" s="1017"/>
      <c r="H190" s="1017"/>
      <c r="I190" s="1017"/>
      <c r="J190" s="1017"/>
      <c r="K190" s="1017"/>
      <c r="L190" s="1017"/>
      <c r="M190" s="1017"/>
      <c r="N190" s="1017"/>
      <c r="O190" s="1136"/>
      <c r="P190" s="1136"/>
      <c r="Q190" s="1136"/>
      <c r="R190" s="1136"/>
      <c r="S190" s="1136"/>
      <c r="T190" s="1136"/>
      <c r="U190" s="1136"/>
      <c r="V190" s="1136"/>
      <c r="W190" s="1136"/>
      <c r="X190" s="1136"/>
      <c r="Y190" s="1136"/>
      <c r="Z190" s="1136"/>
      <c r="AA190" s="1136"/>
      <c r="AB190" s="1136"/>
      <c r="AC190" s="1136"/>
      <c r="AD190" s="1136"/>
      <c r="AE190" s="1136"/>
      <c r="AF190" s="1136"/>
      <c r="AG190" s="1136"/>
      <c r="AH190" s="1136"/>
      <c r="AI190" s="1136"/>
      <c r="AJ190" s="1136"/>
      <c r="AK190" s="1136"/>
      <c r="AL190" s="1136"/>
      <c r="AM190" s="1136"/>
      <c r="AN190" s="1136"/>
    </row>
    <row r="191" ht="15.75" customHeight="1">
      <c r="A191" s="1136"/>
      <c r="B191" s="1136"/>
      <c r="C191" s="1136"/>
      <c r="D191" s="1136"/>
      <c r="E191" s="1017"/>
      <c r="F191" s="1017"/>
      <c r="G191" s="1017"/>
      <c r="H191" s="1017"/>
      <c r="I191" s="1017"/>
      <c r="J191" s="1017"/>
      <c r="K191" s="1017"/>
      <c r="L191" s="1017"/>
      <c r="M191" s="1017"/>
      <c r="N191" s="1017"/>
      <c r="O191" s="1136"/>
      <c r="P191" s="1136"/>
      <c r="Q191" s="1136"/>
      <c r="R191" s="1136"/>
      <c r="S191" s="1136"/>
      <c r="T191" s="1136"/>
      <c r="U191" s="1136"/>
      <c r="V191" s="1136"/>
      <c r="W191" s="1136"/>
      <c r="X191" s="1136"/>
      <c r="Y191" s="1136"/>
      <c r="Z191" s="1136"/>
      <c r="AA191" s="1136"/>
      <c r="AB191" s="1136"/>
      <c r="AC191" s="1136"/>
      <c r="AD191" s="1136"/>
      <c r="AE191" s="1136"/>
      <c r="AF191" s="1136"/>
      <c r="AG191" s="1136"/>
      <c r="AH191" s="1136"/>
      <c r="AI191" s="1136"/>
      <c r="AJ191" s="1136"/>
      <c r="AK191" s="1136"/>
      <c r="AL191" s="1136"/>
      <c r="AM191" s="1136"/>
      <c r="AN191" s="1136"/>
    </row>
    <row r="192" ht="15.75" customHeight="1">
      <c r="A192" s="1136"/>
      <c r="B192" s="1136"/>
      <c r="C192" s="1136"/>
      <c r="D192" s="1136"/>
      <c r="E192" s="1017"/>
      <c r="F192" s="1017"/>
      <c r="G192" s="1017"/>
      <c r="H192" s="1017"/>
      <c r="I192" s="1017"/>
      <c r="J192" s="1017"/>
      <c r="K192" s="1017"/>
      <c r="L192" s="1017"/>
      <c r="M192" s="1017"/>
      <c r="N192" s="1017"/>
      <c r="O192" s="1136"/>
      <c r="P192" s="1136"/>
      <c r="Q192" s="1136"/>
      <c r="R192" s="1136"/>
      <c r="S192" s="1136"/>
      <c r="T192" s="1136"/>
      <c r="U192" s="1136"/>
      <c r="V192" s="1136"/>
      <c r="W192" s="1136"/>
      <c r="X192" s="1136"/>
      <c r="Y192" s="1136"/>
      <c r="Z192" s="1136"/>
      <c r="AA192" s="1136"/>
      <c r="AB192" s="1136"/>
      <c r="AC192" s="1136"/>
      <c r="AD192" s="1136"/>
      <c r="AE192" s="1136"/>
      <c r="AF192" s="1136"/>
      <c r="AG192" s="1136"/>
      <c r="AH192" s="1136"/>
      <c r="AI192" s="1136"/>
      <c r="AJ192" s="1136"/>
      <c r="AK192" s="1136"/>
      <c r="AL192" s="1136"/>
      <c r="AM192" s="1136"/>
      <c r="AN192" s="1136"/>
    </row>
    <row r="193" ht="15.75" customHeight="1">
      <c r="A193" s="1136"/>
      <c r="B193" s="1136"/>
      <c r="C193" s="1136"/>
      <c r="D193" s="1136"/>
      <c r="E193" s="1017"/>
      <c r="F193" s="1017"/>
      <c r="G193" s="1017"/>
      <c r="H193" s="1017"/>
      <c r="I193" s="1017"/>
      <c r="J193" s="1017"/>
      <c r="K193" s="1017"/>
      <c r="L193" s="1017"/>
      <c r="M193" s="1017"/>
      <c r="N193" s="1017"/>
      <c r="O193" s="1136"/>
      <c r="P193" s="1136"/>
      <c r="Q193" s="1136"/>
      <c r="R193" s="1136"/>
      <c r="S193" s="1136"/>
      <c r="T193" s="1136"/>
      <c r="U193" s="1136"/>
      <c r="V193" s="1136"/>
      <c r="W193" s="1136"/>
      <c r="X193" s="1136"/>
      <c r="Y193" s="1136"/>
      <c r="Z193" s="1136"/>
      <c r="AA193" s="1136"/>
      <c r="AB193" s="1136"/>
      <c r="AC193" s="1136"/>
      <c r="AD193" s="1136"/>
      <c r="AE193" s="1136"/>
      <c r="AF193" s="1136"/>
      <c r="AG193" s="1136"/>
      <c r="AH193" s="1136"/>
      <c r="AI193" s="1136"/>
      <c r="AJ193" s="1136"/>
      <c r="AK193" s="1136"/>
      <c r="AL193" s="1136"/>
      <c r="AM193" s="1136"/>
      <c r="AN193" s="1136"/>
    </row>
    <row r="194" ht="15.75" customHeight="1">
      <c r="A194" s="1136"/>
      <c r="B194" s="1136"/>
      <c r="C194" s="1136"/>
      <c r="D194" s="1136"/>
      <c r="E194" s="1017"/>
      <c r="F194" s="1017"/>
      <c r="G194" s="1017"/>
      <c r="H194" s="1017"/>
      <c r="I194" s="1017"/>
      <c r="J194" s="1017"/>
      <c r="K194" s="1017"/>
      <c r="L194" s="1017"/>
      <c r="M194" s="1017"/>
      <c r="N194" s="1017"/>
      <c r="O194" s="1136"/>
      <c r="P194" s="1136"/>
      <c r="Q194" s="1136"/>
      <c r="R194" s="1136"/>
      <c r="S194" s="1136"/>
      <c r="T194" s="1136"/>
      <c r="U194" s="1136"/>
      <c r="V194" s="1136"/>
      <c r="W194" s="1136"/>
      <c r="X194" s="1136"/>
      <c r="Y194" s="1136"/>
      <c r="Z194" s="1136"/>
      <c r="AA194" s="1136"/>
      <c r="AB194" s="1136"/>
      <c r="AC194" s="1136"/>
      <c r="AD194" s="1136"/>
      <c r="AE194" s="1136"/>
      <c r="AF194" s="1136"/>
      <c r="AG194" s="1136"/>
      <c r="AH194" s="1136"/>
      <c r="AI194" s="1136"/>
      <c r="AJ194" s="1136"/>
      <c r="AK194" s="1136"/>
      <c r="AL194" s="1136"/>
      <c r="AM194" s="1136"/>
      <c r="AN194" s="1136"/>
    </row>
    <row r="195" ht="15.75" customHeight="1">
      <c r="A195" s="1136"/>
      <c r="B195" s="1136"/>
      <c r="C195" s="1136"/>
      <c r="D195" s="1136"/>
      <c r="E195" s="1017"/>
      <c r="F195" s="1017"/>
      <c r="G195" s="1017"/>
      <c r="H195" s="1017"/>
      <c r="I195" s="1017"/>
      <c r="J195" s="1017"/>
      <c r="K195" s="1017"/>
      <c r="L195" s="1017"/>
      <c r="M195" s="1017"/>
      <c r="N195" s="1017"/>
      <c r="O195" s="1136"/>
      <c r="P195" s="1136"/>
      <c r="Q195" s="1136"/>
      <c r="R195" s="1136"/>
      <c r="S195" s="1136"/>
      <c r="T195" s="1136"/>
      <c r="U195" s="1136"/>
      <c r="V195" s="1136"/>
      <c r="W195" s="1136"/>
      <c r="X195" s="1136"/>
      <c r="Y195" s="1136"/>
      <c r="Z195" s="1136"/>
      <c r="AA195" s="1136"/>
      <c r="AB195" s="1136"/>
      <c r="AC195" s="1136"/>
      <c r="AD195" s="1136"/>
      <c r="AE195" s="1136"/>
      <c r="AF195" s="1136"/>
      <c r="AG195" s="1136"/>
      <c r="AH195" s="1136"/>
      <c r="AI195" s="1136"/>
      <c r="AJ195" s="1136"/>
      <c r="AK195" s="1136"/>
      <c r="AL195" s="1136"/>
      <c r="AM195" s="1136"/>
      <c r="AN195" s="1136"/>
    </row>
    <row r="196" ht="15.75" customHeight="1">
      <c r="A196" s="1136"/>
      <c r="B196" s="1136"/>
      <c r="C196" s="1136"/>
      <c r="D196" s="1136"/>
      <c r="E196" s="1017"/>
      <c r="F196" s="1017"/>
      <c r="G196" s="1017"/>
      <c r="H196" s="1017"/>
      <c r="I196" s="1017"/>
      <c r="J196" s="1017"/>
      <c r="K196" s="1017"/>
      <c r="L196" s="1017"/>
      <c r="M196" s="1017"/>
      <c r="N196" s="1017"/>
      <c r="O196" s="1136"/>
      <c r="P196" s="1136"/>
      <c r="Q196" s="1136"/>
      <c r="R196" s="1136"/>
      <c r="S196" s="1136"/>
      <c r="T196" s="1136"/>
      <c r="U196" s="1136"/>
      <c r="V196" s="1136"/>
      <c r="W196" s="1136"/>
      <c r="X196" s="1136"/>
      <c r="Y196" s="1136"/>
      <c r="Z196" s="1136"/>
      <c r="AA196" s="1136"/>
      <c r="AB196" s="1136"/>
      <c r="AC196" s="1136"/>
      <c r="AD196" s="1136"/>
      <c r="AE196" s="1136"/>
      <c r="AF196" s="1136"/>
      <c r="AG196" s="1136"/>
      <c r="AH196" s="1136"/>
      <c r="AI196" s="1136"/>
      <c r="AJ196" s="1136"/>
      <c r="AK196" s="1136"/>
      <c r="AL196" s="1136"/>
      <c r="AM196" s="1136"/>
      <c r="AN196" s="1136"/>
    </row>
    <row r="197" ht="15.75" customHeight="1">
      <c r="A197" s="1136"/>
      <c r="B197" s="1136"/>
      <c r="C197" s="1136"/>
      <c r="D197" s="1136"/>
      <c r="E197" s="1017"/>
      <c r="F197" s="1017"/>
      <c r="G197" s="1017"/>
      <c r="H197" s="1017"/>
      <c r="I197" s="1017"/>
      <c r="J197" s="1017"/>
      <c r="K197" s="1017"/>
      <c r="L197" s="1017"/>
      <c r="M197" s="1017"/>
      <c r="N197" s="1017"/>
      <c r="O197" s="1136"/>
      <c r="P197" s="1136"/>
      <c r="Q197" s="1136"/>
      <c r="R197" s="1136"/>
      <c r="S197" s="1136"/>
      <c r="T197" s="1136"/>
      <c r="U197" s="1136"/>
      <c r="V197" s="1136"/>
      <c r="W197" s="1136"/>
      <c r="X197" s="1136"/>
      <c r="Y197" s="1136"/>
      <c r="Z197" s="1136"/>
      <c r="AA197" s="1136"/>
      <c r="AB197" s="1136"/>
      <c r="AC197" s="1136"/>
      <c r="AD197" s="1136"/>
      <c r="AE197" s="1136"/>
      <c r="AF197" s="1136"/>
      <c r="AG197" s="1136"/>
      <c r="AH197" s="1136"/>
      <c r="AI197" s="1136"/>
      <c r="AJ197" s="1136"/>
      <c r="AK197" s="1136"/>
      <c r="AL197" s="1136"/>
      <c r="AM197" s="1136"/>
      <c r="AN197" s="1136"/>
    </row>
    <row r="198" ht="15.75" customHeight="1">
      <c r="A198" s="1136"/>
      <c r="B198" s="1136"/>
      <c r="C198" s="1136"/>
      <c r="D198" s="1136"/>
      <c r="E198" s="1017"/>
      <c r="F198" s="1017"/>
      <c r="G198" s="1017"/>
      <c r="H198" s="1017"/>
      <c r="I198" s="1017"/>
      <c r="J198" s="1017"/>
      <c r="K198" s="1017"/>
      <c r="L198" s="1017"/>
      <c r="M198" s="1017"/>
      <c r="N198" s="1017"/>
      <c r="O198" s="1136"/>
      <c r="P198" s="1136"/>
      <c r="Q198" s="1136"/>
      <c r="R198" s="1136"/>
      <c r="S198" s="1136"/>
      <c r="T198" s="1136"/>
      <c r="U198" s="1136"/>
      <c r="V198" s="1136"/>
      <c r="W198" s="1136"/>
      <c r="X198" s="1136"/>
      <c r="Y198" s="1136"/>
      <c r="Z198" s="1136"/>
      <c r="AA198" s="1136"/>
      <c r="AB198" s="1136"/>
      <c r="AC198" s="1136"/>
      <c r="AD198" s="1136"/>
      <c r="AE198" s="1136"/>
      <c r="AF198" s="1136"/>
      <c r="AG198" s="1136"/>
      <c r="AH198" s="1136"/>
      <c r="AI198" s="1136"/>
      <c r="AJ198" s="1136"/>
      <c r="AK198" s="1136"/>
      <c r="AL198" s="1136"/>
      <c r="AM198" s="1136"/>
      <c r="AN198" s="1136"/>
    </row>
    <row r="199" ht="15.75" customHeight="1">
      <c r="A199" s="1136"/>
      <c r="B199" s="1136"/>
      <c r="C199" s="1136"/>
      <c r="D199" s="1136"/>
      <c r="E199" s="1017"/>
      <c r="F199" s="1017"/>
      <c r="G199" s="1017"/>
      <c r="H199" s="1017"/>
      <c r="I199" s="1017"/>
      <c r="J199" s="1017"/>
      <c r="K199" s="1017"/>
      <c r="L199" s="1017"/>
      <c r="M199" s="1017"/>
      <c r="N199" s="1017"/>
      <c r="O199" s="1136"/>
      <c r="P199" s="1136"/>
      <c r="Q199" s="1136"/>
      <c r="R199" s="1136"/>
      <c r="S199" s="1136"/>
      <c r="T199" s="1136"/>
      <c r="U199" s="1136"/>
      <c r="V199" s="1136"/>
      <c r="W199" s="1136"/>
      <c r="X199" s="1136"/>
      <c r="Y199" s="1136"/>
      <c r="Z199" s="1136"/>
      <c r="AA199" s="1136"/>
      <c r="AB199" s="1136"/>
      <c r="AC199" s="1136"/>
      <c r="AD199" s="1136"/>
      <c r="AE199" s="1136"/>
      <c r="AF199" s="1136"/>
      <c r="AG199" s="1136"/>
      <c r="AH199" s="1136"/>
      <c r="AI199" s="1136"/>
      <c r="AJ199" s="1136"/>
      <c r="AK199" s="1136"/>
      <c r="AL199" s="1136"/>
      <c r="AM199" s="1136"/>
      <c r="AN199" s="1136"/>
    </row>
    <row r="200" ht="15.75" customHeight="1">
      <c r="A200" s="1136"/>
      <c r="B200" s="1136"/>
      <c r="C200" s="1136"/>
      <c r="D200" s="1136"/>
      <c r="E200" s="1017"/>
      <c r="F200" s="1017"/>
      <c r="G200" s="1017"/>
      <c r="H200" s="1017"/>
      <c r="I200" s="1017"/>
      <c r="J200" s="1017"/>
      <c r="K200" s="1017"/>
      <c r="L200" s="1017"/>
      <c r="M200" s="1017"/>
      <c r="N200" s="1017"/>
      <c r="O200" s="1136"/>
      <c r="P200" s="1136"/>
      <c r="Q200" s="1136"/>
      <c r="R200" s="1136"/>
      <c r="S200" s="1136"/>
      <c r="T200" s="1136"/>
      <c r="U200" s="1136"/>
      <c r="V200" s="1136"/>
      <c r="W200" s="1136"/>
      <c r="X200" s="1136"/>
      <c r="Y200" s="1136"/>
      <c r="Z200" s="1136"/>
      <c r="AA200" s="1136"/>
      <c r="AB200" s="1136"/>
      <c r="AC200" s="1136"/>
      <c r="AD200" s="1136"/>
      <c r="AE200" s="1136"/>
      <c r="AF200" s="1136"/>
      <c r="AG200" s="1136"/>
      <c r="AH200" s="1136"/>
      <c r="AI200" s="1136"/>
      <c r="AJ200" s="1136"/>
      <c r="AK200" s="1136"/>
      <c r="AL200" s="1136"/>
      <c r="AM200" s="1136"/>
      <c r="AN200" s="1136"/>
    </row>
    <row r="201" ht="15.75" customHeight="1">
      <c r="A201" s="1136"/>
      <c r="B201" s="1136"/>
      <c r="C201" s="1136"/>
      <c r="D201" s="1136"/>
      <c r="E201" s="1017"/>
      <c r="F201" s="1017"/>
      <c r="G201" s="1017"/>
      <c r="H201" s="1017"/>
      <c r="I201" s="1017"/>
      <c r="J201" s="1017"/>
      <c r="K201" s="1017"/>
      <c r="L201" s="1017"/>
      <c r="M201" s="1017"/>
      <c r="N201" s="1017"/>
      <c r="O201" s="1136"/>
      <c r="P201" s="1136"/>
      <c r="Q201" s="1136"/>
      <c r="R201" s="1136"/>
      <c r="S201" s="1136"/>
      <c r="T201" s="1136"/>
      <c r="U201" s="1136"/>
      <c r="V201" s="1136"/>
      <c r="W201" s="1136"/>
      <c r="X201" s="1136"/>
      <c r="Y201" s="1136"/>
      <c r="Z201" s="1136"/>
      <c r="AA201" s="1136"/>
      <c r="AB201" s="1136"/>
      <c r="AC201" s="1136"/>
      <c r="AD201" s="1136"/>
      <c r="AE201" s="1136"/>
      <c r="AF201" s="1136"/>
      <c r="AG201" s="1136"/>
      <c r="AH201" s="1136"/>
      <c r="AI201" s="1136"/>
      <c r="AJ201" s="1136"/>
      <c r="AK201" s="1136"/>
      <c r="AL201" s="1136"/>
      <c r="AM201" s="1136"/>
      <c r="AN201" s="1136"/>
    </row>
    <row r="202" ht="15.75" customHeight="1">
      <c r="A202" s="1136"/>
      <c r="B202" s="1136"/>
      <c r="C202" s="1136"/>
      <c r="D202" s="1136"/>
      <c r="E202" s="1017"/>
      <c r="F202" s="1017"/>
      <c r="G202" s="1017"/>
      <c r="H202" s="1017"/>
      <c r="I202" s="1017"/>
      <c r="J202" s="1017"/>
      <c r="K202" s="1017"/>
      <c r="L202" s="1017"/>
      <c r="M202" s="1017"/>
      <c r="N202" s="1017"/>
      <c r="O202" s="1136"/>
      <c r="P202" s="1136"/>
      <c r="Q202" s="1136"/>
      <c r="R202" s="1136"/>
      <c r="S202" s="1136"/>
      <c r="T202" s="1136"/>
      <c r="U202" s="1136"/>
      <c r="V202" s="1136"/>
      <c r="W202" s="1136"/>
      <c r="X202" s="1136"/>
      <c r="Y202" s="1136"/>
      <c r="Z202" s="1136"/>
      <c r="AA202" s="1136"/>
      <c r="AB202" s="1136"/>
      <c r="AC202" s="1136"/>
      <c r="AD202" s="1136"/>
      <c r="AE202" s="1136"/>
      <c r="AF202" s="1136"/>
      <c r="AG202" s="1136"/>
      <c r="AH202" s="1136"/>
      <c r="AI202" s="1136"/>
      <c r="AJ202" s="1136"/>
      <c r="AK202" s="1136"/>
      <c r="AL202" s="1136"/>
      <c r="AM202" s="1136"/>
      <c r="AN202" s="1136"/>
    </row>
    <row r="203" ht="15.75" customHeight="1">
      <c r="A203" s="1136"/>
      <c r="B203" s="1136"/>
      <c r="C203" s="1136"/>
      <c r="D203" s="1136"/>
      <c r="E203" s="1017"/>
      <c r="F203" s="1017"/>
      <c r="G203" s="1017"/>
      <c r="H203" s="1017"/>
      <c r="I203" s="1017"/>
      <c r="J203" s="1017"/>
      <c r="K203" s="1017"/>
      <c r="L203" s="1017"/>
      <c r="M203" s="1017"/>
      <c r="N203" s="1017"/>
      <c r="O203" s="1136"/>
      <c r="P203" s="1136"/>
      <c r="Q203" s="1136"/>
      <c r="R203" s="1136"/>
      <c r="S203" s="1136"/>
      <c r="T203" s="1136"/>
      <c r="U203" s="1136"/>
      <c r="V203" s="1136"/>
      <c r="W203" s="1136"/>
      <c r="X203" s="1136"/>
      <c r="Y203" s="1136"/>
      <c r="Z203" s="1136"/>
      <c r="AA203" s="1136"/>
      <c r="AB203" s="1136"/>
      <c r="AC203" s="1136"/>
      <c r="AD203" s="1136"/>
      <c r="AE203" s="1136"/>
      <c r="AF203" s="1136"/>
      <c r="AG203" s="1136"/>
      <c r="AH203" s="1136"/>
      <c r="AI203" s="1136"/>
      <c r="AJ203" s="1136"/>
      <c r="AK203" s="1136"/>
      <c r="AL203" s="1136"/>
      <c r="AM203" s="1136"/>
      <c r="AN203" s="1136"/>
    </row>
    <row r="204" ht="15.75" customHeight="1">
      <c r="A204" s="1136"/>
      <c r="B204" s="1136"/>
      <c r="C204" s="1136"/>
      <c r="D204" s="1136"/>
      <c r="E204" s="1017"/>
      <c r="F204" s="1017"/>
      <c r="G204" s="1017"/>
      <c r="H204" s="1017"/>
      <c r="I204" s="1017"/>
      <c r="J204" s="1017"/>
      <c r="K204" s="1017"/>
      <c r="L204" s="1017"/>
      <c r="M204" s="1017"/>
      <c r="N204" s="1017"/>
      <c r="O204" s="1136"/>
      <c r="P204" s="1136"/>
      <c r="Q204" s="1136"/>
      <c r="R204" s="1136"/>
      <c r="S204" s="1136"/>
      <c r="T204" s="1136"/>
      <c r="U204" s="1136"/>
      <c r="V204" s="1136"/>
      <c r="W204" s="1136"/>
      <c r="X204" s="1136"/>
      <c r="Y204" s="1136"/>
      <c r="Z204" s="1136"/>
      <c r="AA204" s="1136"/>
      <c r="AB204" s="1136"/>
      <c r="AC204" s="1136"/>
      <c r="AD204" s="1136"/>
      <c r="AE204" s="1136"/>
      <c r="AF204" s="1136"/>
      <c r="AG204" s="1136"/>
      <c r="AH204" s="1136"/>
      <c r="AI204" s="1136"/>
      <c r="AJ204" s="1136"/>
      <c r="AK204" s="1136"/>
      <c r="AL204" s="1136"/>
      <c r="AM204" s="1136"/>
      <c r="AN204" s="1136"/>
    </row>
    <row r="205" ht="15.75" customHeight="1">
      <c r="A205" s="1136"/>
      <c r="B205" s="1136"/>
      <c r="C205" s="1136"/>
      <c r="D205" s="1136"/>
      <c r="E205" s="1017"/>
      <c r="F205" s="1017"/>
      <c r="G205" s="1017"/>
      <c r="H205" s="1017"/>
      <c r="I205" s="1017"/>
      <c r="J205" s="1017"/>
      <c r="K205" s="1017"/>
      <c r="L205" s="1017"/>
      <c r="M205" s="1017"/>
      <c r="N205" s="1017"/>
      <c r="O205" s="1136"/>
      <c r="P205" s="1136"/>
      <c r="Q205" s="1136"/>
      <c r="R205" s="1136"/>
      <c r="S205" s="1136"/>
      <c r="T205" s="1136"/>
      <c r="U205" s="1136"/>
      <c r="V205" s="1136"/>
      <c r="W205" s="1136"/>
      <c r="X205" s="1136"/>
      <c r="Y205" s="1136"/>
      <c r="Z205" s="1136"/>
      <c r="AA205" s="1136"/>
      <c r="AB205" s="1136"/>
      <c r="AC205" s="1136"/>
      <c r="AD205" s="1136"/>
      <c r="AE205" s="1136"/>
      <c r="AF205" s="1136"/>
      <c r="AG205" s="1136"/>
      <c r="AH205" s="1136"/>
      <c r="AI205" s="1136"/>
      <c r="AJ205" s="1136"/>
      <c r="AK205" s="1136"/>
      <c r="AL205" s="1136"/>
      <c r="AM205" s="1136"/>
      <c r="AN205" s="1136"/>
    </row>
    <row r="206" ht="15.75" customHeight="1">
      <c r="A206" s="1136"/>
      <c r="B206" s="1136"/>
      <c r="C206" s="1136"/>
      <c r="D206" s="1136"/>
      <c r="E206" s="1017"/>
      <c r="F206" s="1017"/>
      <c r="G206" s="1017"/>
      <c r="H206" s="1017"/>
      <c r="I206" s="1017"/>
      <c r="J206" s="1017"/>
      <c r="K206" s="1017"/>
      <c r="L206" s="1017"/>
      <c r="M206" s="1017"/>
      <c r="N206" s="1017"/>
      <c r="O206" s="1136"/>
      <c r="P206" s="1136"/>
      <c r="Q206" s="1136"/>
      <c r="R206" s="1136"/>
      <c r="S206" s="1136"/>
      <c r="T206" s="1136"/>
      <c r="U206" s="1136"/>
      <c r="V206" s="1136"/>
      <c r="W206" s="1136"/>
      <c r="X206" s="1136"/>
      <c r="Y206" s="1136"/>
      <c r="Z206" s="1136"/>
      <c r="AA206" s="1136"/>
      <c r="AB206" s="1136"/>
      <c r="AC206" s="1136"/>
      <c r="AD206" s="1136"/>
      <c r="AE206" s="1136"/>
      <c r="AF206" s="1136"/>
      <c r="AG206" s="1136"/>
      <c r="AH206" s="1136"/>
      <c r="AI206" s="1136"/>
      <c r="AJ206" s="1136"/>
      <c r="AK206" s="1136"/>
      <c r="AL206" s="1136"/>
      <c r="AM206" s="1136"/>
      <c r="AN206" s="1136"/>
    </row>
    <row r="207" ht="15.75" customHeight="1">
      <c r="A207" s="1136"/>
      <c r="B207" s="1136"/>
      <c r="C207" s="1136"/>
      <c r="D207" s="1136"/>
      <c r="E207" s="1017"/>
      <c r="F207" s="1017"/>
      <c r="G207" s="1017"/>
      <c r="H207" s="1017"/>
      <c r="I207" s="1017"/>
      <c r="J207" s="1017"/>
      <c r="K207" s="1017"/>
      <c r="L207" s="1017"/>
      <c r="M207" s="1017"/>
      <c r="N207" s="1017"/>
      <c r="O207" s="1136"/>
      <c r="P207" s="1136"/>
      <c r="Q207" s="1136"/>
      <c r="R207" s="1136"/>
      <c r="S207" s="1136"/>
      <c r="T207" s="1136"/>
      <c r="U207" s="1136"/>
      <c r="V207" s="1136"/>
      <c r="W207" s="1136"/>
      <c r="X207" s="1136"/>
      <c r="Y207" s="1136"/>
      <c r="Z207" s="1136"/>
      <c r="AA207" s="1136"/>
      <c r="AB207" s="1136"/>
      <c r="AC207" s="1136"/>
      <c r="AD207" s="1136"/>
      <c r="AE207" s="1136"/>
      <c r="AF207" s="1136"/>
      <c r="AG207" s="1136"/>
      <c r="AH207" s="1136"/>
      <c r="AI207" s="1136"/>
      <c r="AJ207" s="1136"/>
      <c r="AK207" s="1136"/>
      <c r="AL207" s="1136"/>
      <c r="AM207" s="1136"/>
      <c r="AN207" s="1136"/>
    </row>
    <row r="208" ht="15.75" customHeight="1">
      <c r="A208" s="1136"/>
      <c r="B208" s="1136"/>
      <c r="C208" s="1136"/>
      <c r="D208" s="1136"/>
      <c r="E208" s="1017"/>
      <c r="F208" s="1017"/>
      <c r="G208" s="1017"/>
      <c r="H208" s="1017"/>
      <c r="I208" s="1017"/>
      <c r="J208" s="1017"/>
      <c r="K208" s="1017"/>
      <c r="L208" s="1017"/>
      <c r="M208" s="1017"/>
      <c r="N208" s="1017"/>
      <c r="O208" s="1136"/>
      <c r="P208" s="1136"/>
      <c r="Q208" s="1136"/>
      <c r="R208" s="1136"/>
      <c r="S208" s="1136"/>
      <c r="T208" s="1136"/>
      <c r="U208" s="1136"/>
      <c r="V208" s="1136"/>
      <c r="W208" s="1136"/>
      <c r="X208" s="1136"/>
      <c r="Y208" s="1136"/>
      <c r="Z208" s="1136"/>
      <c r="AA208" s="1136"/>
      <c r="AB208" s="1136"/>
      <c r="AC208" s="1136"/>
      <c r="AD208" s="1136"/>
      <c r="AE208" s="1136"/>
      <c r="AF208" s="1136"/>
      <c r="AG208" s="1136"/>
      <c r="AH208" s="1136"/>
      <c r="AI208" s="1136"/>
      <c r="AJ208" s="1136"/>
      <c r="AK208" s="1136"/>
      <c r="AL208" s="1136"/>
      <c r="AM208" s="1136"/>
      <c r="AN208" s="1136"/>
    </row>
    <row r="209" ht="15.75" customHeight="1">
      <c r="A209" s="1136"/>
      <c r="B209" s="1136"/>
      <c r="C209" s="1136"/>
      <c r="D209" s="1136"/>
      <c r="E209" s="1017"/>
      <c r="F209" s="1017"/>
      <c r="G209" s="1017"/>
      <c r="H209" s="1017"/>
      <c r="I209" s="1017"/>
      <c r="J209" s="1017"/>
      <c r="K209" s="1017"/>
      <c r="L209" s="1017"/>
      <c r="M209" s="1017"/>
      <c r="N209" s="1017"/>
      <c r="O209" s="1136"/>
      <c r="P209" s="1136"/>
      <c r="Q209" s="1136"/>
      <c r="R209" s="1136"/>
      <c r="S209" s="1136"/>
      <c r="T209" s="1136"/>
      <c r="U209" s="1136"/>
      <c r="V209" s="1136"/>
      <c r="W209" s="1136"/>
      <c r="X209" s="1136"/>
      <c r="Y209" s="1136"/>
      <c r="Z209" s="1136"/>
      <c r="AA209" s="1136"/>
      <c r="AB209" s="1136"/>
      <c r="AC209" s="1136"/>
      <c r="AD209" s="1136"/>
      <c r="AE209" s="1136"/>
      <c r="AF209" s="1136"/>
      <c r="AG209" s="1136"/>
      <c r="AH209" s="1136"/>
      <c r="AI209" s="1136"/>
      <c r="AJ209" s="1136"/>
      <c r="AK209" s="1136"/>
      <c r="AL209" s="1136"/>
      <c r="AM209" s="1136"/>
      <c r="AN209" s="1136"/>
    </row>
    <row r="210" ht="15.75" customHeight="1">
      <c r="A210" s="1136"/>
      <c r="B210" s="1136"/>
      <c r="C210" s="1136"/>
      <c r="D210" s="1136"/>
      <c r="E210" s="1017"/>
      <c r="F210" s="1017"/>
      <c r="G210" s="1017"/>
      <c r="H210" s="1017"/>
      <c r="I210" s="1017"/>
      <c r="J210" s="1017"/>
      <c r="K210" s="1017"/>
      <c r="L210" s="1017"/>
      <c r="M210" s="1017"/>
      <c r="N210" s="1017"/>
      <c r="O210" s="1136"/>
      <c r="P210" s="1136"/>
      <c r="Q210" s="1136"/>
      <c r="R210" s="1136"/>
      <c r="S210" s="1136"/>
      <c r="T210" s="1136"/>
      <c r="U210" s="1136"/>
      <c r="V210" s="1136"/>
      <c r="W210" s="1136"/>
      <c r="X210" s="1136"/>
      <c r="Y210" s="1136"/>
      <c r="Z210" s="1136"/>
      <c r="AA210" s="1136"/>
      <c r="AB210" s="1136"/>
      <c r="AC210" s="1136"/>
      <c r="AD210" s="1136"/>
      <c r="AE210" s="1136"/>
      <c r="AF210" s="1136"/>
      <c r="AG210" s="1136"/>
      <c r="AH210" s="1136"/>
      <c r="AI210" s="1136"/>
      <c r="AJ210" s="1136"/>
      <c r="AK210" s="1136"/>
      <c r="AL210" s="1136"/>
      <c r="AM210" s="1136"/>
      <c r="AN210" s="1136"/>
    </row>
    <row r="211" ht="15.75" customHeight="1">
      <c r="A211" s="1136"/>
      <c r="B211" s="1136"/>
      <c r="C211" s="1136"/>
      <c r="D211" s="1136"/>
      <c r="E211" s="1017"/>
      <c r="F211" s="1017"/>
      <c r="G211" s="1017"/>
      <c r="H211" s="1017"/>
      <c r="I211" s="1017"/>
      <c r="J211" s="1017"/>
      <c r="K211" s="1017"/>
      <c r="L211" s="1017"/>
      <c r="M211" s="1017"/>
      <c r="N211" s="1017"/>
      <c r="O211" s="1136"/>
      <c r="P211" s="1136"/>
      <c r="Q211" s="1136"/>
      <c r="R211" s="1136"/>
      <c r="S211" s="1136"/>
      <c r="T211" s="1136"/>
      <c r="U211" s="1136"/>
      <c r="V211" s="1136"/>
      <c r="W211" s="1136"/>
      <c r="X211" s="1136"/>
      <c r="Y211" s="1136"/>
      <c r="Z211" s="1136"/>
      <c r="AA211" s="1136"/>
      <c r="AB211" s="1136"/>
      <c r="AC211" s="1136"/>
      <c r="AD211" s="1136"/>
      <c r="AE211" s="1136"/>
      <c r="AF211" s="1136"/>
      <c r="AG211" s="1136"/>
      <c r="AH211" s="1136"/>
      <c r="AI211" s="1136"/>
      <c r="AJ211" s="1136"/>
      <c r="AK211" s="1136"/>
      <c r="AL211" s="1136"/>
      <c r="AM211" s="1136"/>
      <c r="AN211" s="1136"/>
    </row>
    <row r="212" ht="15.75" customHeight="1">
      <c r="A212" s="1136"/>
      <c r="B212" s="1136"/>
      <c r="C212" s="1136"/>
      <c r="D212" s="1136"/>
      <c r="E212" s="1017"/>
      <c r="F212" s="1017"/>
      <c r="G212" s="1017"/>
      <c r="H212" s="1017"/>
      <c r="I212" s="1017"/>
      <c r="J212" s="1017"/>
      <c r="K212" s="1017"/>
      <c r="L212" s="1017"/>
      <c r="M212" s="1017"/>
      <c r="N212" s="1017"/>
      <c r="O212" s="1136"/>
      <c r="P212" s="1136"/>
      <c r="Q212" s="1136"/>
      <c r="R212" s="1136"/>
      <c r="S212" s="1136"/>
      <c r="T212" s="1136"/>
      <c r="U212" s="1136"/>
      <c r="V212" s="1136"/>
      <c r="W212" s="1136"/>
      <c r="X212" s="1136"/>
      <c r="Y212" s="1136"/>
      <c r="Z212" s="1136"/>
      <c r="AA212" s="1136"/>
      <c r="AB212" s="1136"/>
      <c r="AC212" s="1136"/>
      <c r="AD212" s="1136"/>
      <c r="AE212" s="1136"/>
      <c r="AF212" s="1136"/>
      <c r="AG212" s="1136"/>
      <c r="AH212" s="1136"/>
      <c r="AI212" s="1136"/>
      <c r="AJ212" s="1136"/>
      <c r="AK212" s="1136"/>
      <c r="AL212" s="1136"/>
      <c r="AM212" s="1136"/>
      <c r="AN212" s="1136"/>
    </row>
    <row r="213" ht="15.75" customHeight="1">
      <c r="A213" s="1136"/>
      <c r="B213" s="1136"/>
      <c r="C213" s="1136"/>
      <c r="D213" s="1136"/>
      <c r="E213" s="1017"/>
      <c r="F213" s="1017"/>
      <c r="G213" s="1017"/>
      <c r="H213" s="1017"/>
      <c r="I213" s="1017"/>
      <c r="J213" s="1017"/>
      <c r="K213" s="1017"/>
      <c r="L213" s="1017"/>
      <c r="M213" s="1017"/>
      <c r="N213" s="1017"/>
      <c r="O213" s="1136"/>
      <c r="P213" s="1136"/>
      <c r="Q213" s="1136"/>
      <c r="R213" s="1136"/>
      <c r="S213" s="1136"/>
      <c r="T213" s="1136"/>
      <c r="U213" s="1136"/>
      <c r="V213" s="1136"/>
      <c r="W213" s="1136"/>
      <c r="X213" s="1136"/>
      <c r="Y213" s="1136"/>
      <c r="Z213" s="1136"/>
      <c r="AA213" s="1136"/>
      <c r="AB213" s="1136"/>
      <c r="AC213" s="1136"/>
      <c r="AD213" s="1136"/>
      <c r="AE213" s="1136"/>
      <c r="AF213" s="1136"/>
      <c r="AG213" s="1136"/>
      <c r="AH213" s="1136"/>
      <c r="AI213" s="1136"/>
      <c r="AJ213" s="1136"/>
      <c r="AK213" s="1136"/>
      <c r="AL213" s="1136"/>
      <c r="AM213" s="1136"/>
      <c r="AN213" s="1136"/>
    </row>
    <row r="214" ht="15.75" customHeight="1">
      <c r="A214" s="1136"/>
      <c r="B214" s="1136"/>
      <c r="C214" s="1136"/>
      <c r="D214" s="1136"/>
      <c r="E214" s="1017"/>
      <c r="F214" s="1017"/>
      <c r="G214" s="1017"/>
      <c r="H214" s="1017"/>
      <c r="I214" s="1017"/>
      <c r="J214" s="1017"/>
      <c r="K214" s="1017"/>
      <c r="L214" s="1017"/>
      <c r="M214" s="1017"/>
      <c r="N214" s="1017"/>
      <c r="O214" s="1136"/>
      <c r="P214" s="1136"/>
      <c r="Q214" s="1136"/>
      <c r="R214" s="1136"/>
      <c r="S214" s="1136"/>
      <c r="T214" s="1136"/>
      <c r="U214" s="1136"/>
      <c r="V214" s="1136"/>
      <c r="W214" s="1136"/>
      <c r="X214" s="1136"/>
      <c r="Y214" s="1136"/>
      <c r="Z214" s="1136"/>
      <c r="AA214" s="1136"/>
      <c r="AB214" s="1136"/>
      <c r="AC214" s="1136"/>
      <c r="AD214" s="1136"/>
      <c r="AE214" s="1136"/>
      <c r="AF214" s="1136"/>
      <c r="AG214" s="1136"/>
      <c r="AH214" s="1136"/>
      <c r="AI214" s="1136"/>
      <c r="AJ214" s="1136"/>
      <c r="AK214" s="1136"/>
      <c r="AL214" s="1136"/>
      <c r="AM214" s="1136"/>
      <c r="AN214" s="1136"/>
    </row>
    <row r="215" ht="15.75" customHeight="1">
      <c r="A215" s="1136"/>
      <c r="B215" s="1136"/>
      <c r="C215" s="1136"/>
      <c r="D215" s="1136"/>
      <c r="E215" s="1017"/>
      <c r="F215" s="1017"/>
      <c r="G215" s="1017"/>
      <c r="H215" s="1017"/>
      <c r="I215" s="1017"/>
      <c r="J215" s="1017"/>
      <c r="K215" s="1017"/>
      <c r="L215" s="1017"/>
      <c r="M215" s="1017"/>
      <c r="N215" s="1017"/>
      <c r="O215" s="1136"/>
      <c r="P215" s="1136"/>
      <c r="Q215" s="1136"/>
      <c r="R215" s="1136"/>
      <c r="S215" s="1136"/>
      <c r="T215" s="1136"/>
      <c r="U215" s="1136"/>
      <c r="V215" s="1136"/>
      <c r="W215" s="1136"/>
      <c r="X215" s="1136"/>
      <c r="Y215" s="1136"/>
      <c r="Z215" s="1136"/>
      <c r="AA215" s="1136"/>
      <c r="AB215" s="1136"/>
      <c r="AC215" s="1136"/>
      <c r="AD215" s="1136"/>
      <c r="AE215" s="1136"/>
      <c r="AF215" s="1136"/>
      <c r="AG215" s="1136"/>
      <c r="AH215" s="1136"/>
      <c r="AI215" s="1136"/>
      <c r="AJ215" s="1136"/>
      <c r="AK215" s="1136"/>
      <c r="AL215" s="1136"/>
      <c r="AM215" s="1136"/>
      <c r="AN215" s="1136"/>
    </row>
    <row r="216" ht="15.75" customHeight="1">
      <c r="A216" s="1136"/>
      <c r="B216" s="1136"/>
      <c r="C216" s="1136"/>
      <c r="D216" s="1136"/>
      <c r="E216" s="1017"/>
      <c r="F216" s="1017"/>
      <c r="G216" s="1017"/>
      <c r="H216" s="1017"/>
      <c r="I216" s="1017"/>
      <c r="J216" s="1017"/>
      <c r="K216" s="1017"/>
      <c r="L216" s="1017"/>
      <c r="M216" s="1017"/>
      <c r="N216" s="1017"/>
      <c r="O216" s="1136"/>
      <c r="P216" s="1136"/>
      <c r="Q216" s="1136"/>
      <c r="R216" s="1136"/>
      <c r="S216" s="1136"/>
      <c r="T216" s="1136"/>
      <c r="U216" s="1136"/>
      <c r="V216" s="1136"/>
      <c r="W216" s="1136"/>
      <c r="X216" s="1136"/>
      <c r="Y216" s="1136"/>
      <c r="Z216" s="1136"/>
      <c r="AA216" s="1136"/>
      <c r="AB216" s="1136"/>
      <c r="AC216" s="1136"/>
      <c r="AD216" s="1136"/>
      <c r="AE216" s="1136"/>
      <c r="AF216" s="1136"/>
      <c r="AG216" s="1136"/>
      <c r="AH216" s="1136"/>
      <c r="AI216" s="1136"/>
      <c r="AJ216" s="1136"/>
      <c r="AK216" s="1136"/>
      <c r="AL216" s="1136"/>
      <c r="AM216" s="1136"/>
      <c r="AN216" s="1136"/>
    </row>
    <row r="217" ht="15.75" customHeight="1">
      <c r="A217" s="1136"/>
      <c r="B217" s="1136"/>
      <c r="C217" s="1136"/>
      <c r="D217" s="1136"/>
      <c r="E217" s="1017"/>
      <c r="F217" s="1017"/>
      <c r="G217" s="1017"/>
      <c r="H217" s="1017"/>
      <c r="I217" s="1017"/>
      <c r="J217" s="1017"/>
      <c r="K217" s="1017"/>
      <c r="L217" s="1017"/>
      <c r="M217" s="1017"/>
      <c r="N217" s="1017"/>
      <c r="O217" s="1136"/>
      <c r="P217" s="1136"/>
      <c r="Q217" s="1136"/>
      <c r="R217" s="1136"/>
      <c r="S217" s="1136"/>
      <c r="T217" s="1136"/>
      <c r="U217" s="1136"/>
      <c r="V217" s="1136"/>
      <c r="W217" s="1136"/>
      <c r="X217" s="1136"/>
      <c r="Y217" s="1136"/>
      <c r="Z217" s="1136"/>
      <c r="AA217" s="1136"/>
      <c r="AB217" s="1136"/>
      <c r="AC217" s="1136"/>
      <c r="AD217" s="1136"/>
      <c r="AE217" s="1136"/>
      <c r="AF217" s="1136"/>
      <c r="AG217" s="1136"/>
      <c r="AH217" s="1136"/>
      <c r="AI217" s="1136"/>
      <c r="AJ217" s="1136"/>
      <c r="AK217" s="1136"/>
      <c r="AL217" s="1136"/>
      <c r="AM217" s="1136"/>
      <c r="AN217" s="1136"/>
    </row>
    <row r="218" ht="15.75" customHeight="1">
      <c r="A218" s="1136"/>
      <c r="B218" s="1136"/>
      <c r="C218" s="1136"/>
      <c r="D218" s="1136"/>
      <c r="E218" s="1017"/>
      <c r="F218" s="1017"/>
      <c r="G218" s="1017"/>
      <c r="H218" s="1017"/>
      <c r="I218" s="1017"/>
      <c r="J218" s="1017"/>
      <c r="K218" s="1017"/>
      <c r="L218" s="1017"/>
      <c r="M218" s="1017"/>
      <c r="N218" s="1017"/>
      <c r="O218" s="1136"/>
      <c r="P218" s="1136"/>
      <c r="Q218" s="1136"/>
      <c r="R218" s="1136"/>
      <c r="S218" s="1136"/>
      <c r="T218" s="1136"/>
      <c r="U218" s="1136"/>
      <c r="V218" s="1136"/>
      <c r="W218" s="1136"/>
      <c r="X218" s="1136"/>
      <c r="Y218" s="1136"/>
      <c r="Z218" s="1136"/>
      <c r="AA218" s="1136"/>
      <c r="AB218" s="1136"/>
      <c r="AC218" s="1136"/>
      <c r="AD218" s="1136"/>
      <c r="AE218" s="1136"/>
      <c r="AF218" s="1136"/>
      <c r="AG218" s="1136"/>
      <c r="AH218" s="1136"/>
      <c r="AI218" s="1136"/>
      <c r="AJ218" s="1136"/>
      <c r="AK218" s="1136"/>
      <c r="AL218" s="1136"/>
      <c r="AM218" s="1136"/>
      <c r="AN218" s="1136"/>
    </row>
    <row r="219" ht="15.75" customHeight="1">
      <c r="A219" s="1136"/>
      <c r="B219" s="1136"/>
      <c r="C219" s="1136"/>
      <c r="D219" s="1136"/>
      <c r="E219" s="1017"/>
      <c r="F219" s="1017"/>
      <c r="G219" s="1017"/>
      <c r="H219" s="1017"/>
      <c r="I219" s="1017"/>
      <c r="J219" s="1017"/>
      <c r="K219" s="1017"/>
      <c r="L219" s="1017"/>
      <c r="M219" s="1017"/>
      <c r="N219" s="1017"/>
      <c r="O219" s="1136"/>
      <c r="P219" s="1136"/>
      <c r="Q219" s="1136"/>
      <c r="R219" s="1136"/>
      <c r="S219" s="1136"/>
      <c r="T219" s="1136"/>
      <c r="U219" s="1136"/>
      <c r="V219" s="1136"/>
      <c r="W219" s="1136"/>
      <c r="X219" s="1136"/>
      <c r="Y219" s="1136"/>
      <c r="Z219" s="1136"/>
      <c r="AA219" s="1136"/>
      <c r="AB219" s="1136"/>
      <c r="AC219" s="1136"/>
      <c r="AD219" s="1136"/>
      <c r="AE219" s="1136"/>
      <c r="AF219" s="1136"/>
      <c r="AG219" s="1136"/>
      <c r="AH219" s="1136"/>
      <c r="AI219" s="1136"/>
      <c r="AJ219" s="1136"/>
      <c r="AK219" s="1136"/>
      <c r="AL219" s="1136"/>
      <c r="AM219" s="1136"/>
      <c r="AN219" s="1136"/>
    </row>
    <row r="220" ht="15.75" customHeight="1">
      <c r="A220" s="1136"/>
      <c r="B220" s="1136"/>
      <c r="C220" s="1136"/>
      <c r="D220" s="1136"/>
      <c r="E220" s="1017"/>
      <c r="F220" s="1017"/>
      <c r="G220" s="1017"/>
      <c r="H220" s="1017"/>
      <c r="I220" s="1017"/>
      <c r="J220" s="1017"/>
      <c r="K220" s="1017"/>
      <c r="L220" s="1017"/>
      <c r="M220" s="1017"/>
      <c r="N220" s="1017"/>
      <c r="O220" s="1136"/>
      <c r="P220" s="1136"/>
      <c r="Q220" s="1136"/>
      <c r="R220" s="1136"/>
      <c r="S220" s="1136"/>
      <c r="T220" s="1136"/>
      <c r="U220" s="1136"/>
      <c r="V220" s="1136"/>
      <c r="W220" s="1136"/>
      <c r="X220" s="1136"/>
      <c r="Y220" s="1136"/>
      <c r="Z220" s="1136"/>
      <c r="AA220" s="1136"/>
      <c r="AB220" s="1136"/>
      <c r="AC220" s="1136"/>
      <c r="AD220" s="1136"/>
      <c r="AE220" s="1136"/>
      <c r="AF220" s="1136"/>
      <c r="AG220" s="1136"/>
      <c r="AH220" s="1136"/>
      <c r="AI220" s="1136"/>
      <c r="AJ220" s="1136"/>
      <c r="AK220" s="1136"/>
      <c r="AL220" s="1136"/>
      <c r="AM220" s="1136"/>
      <c r="AN220" s="1136"/>
    </row>
    <row r="221" ht="15.75" customHeight="1">
      <c r="A221" s="1136"/>
      <c r="B221" s="1136"/>
      <c r="C221" s="1136"/>
      <c r="D221" s="1136"/>
      <c r="E221" s="1017"/>
      <c r="F221" s="1017"/>
      <c r="G221" s="1017"/>
      <c r="H221" s="1017"/>
      <c r="I221" s="1017"/>
      <c r="J221" s="1017"/>
      <c r="K221" s="1017"/>
      <c r="L221" s="1017"/>
      <c r="M221" s="1017"/>
      <c r="N221" s="1017"/>
      <c r="O221" s="1136"/>
      <c r="P221" s="1136"/>
      <c r="Q221" s="1136"/>
      <c r="R221" s="1136"/>
      <c r="S221" s="1136"/>
      <c r="T221" s="1136"/>
      <c r="U221" s="1136"/>
      <c r="V221" s="1136"/>
      <c r="W221" s="1136"/>
      <c r="X221" s="1136"/>
      <c r="Y221" s="1136"/>
      <c r="Z221" s="1136"/>
      <c r="AA221" s="1136"/>
      <c r="AB221" s="1136"/>
      <c r="AC221" s="1136"/>
      <c r="AD221" s="1136"/>
      <c r="AE221" s="1136"/>
      <c r="AF221" s="1136"/>
      <c r="AG221" s="1136"/>
      <c r="AH221" s="1136"/>
      <c r="AI221" s="1136"/>
      <c r="AJ221" s="1136"/>
      <c r="AK221" s="1136"/>
      <c r="AL221" s="1136"/>
      <c r="AM221" s="1136"/>
      <c r="AN221" s="1136"/>
    </row>
    <row r="222" ht="15.75" customHeight="1">
      <c r="A222" s="1136"/>
      <c r="B222" s="1136"/>
      <c r="C222" s="1136"/>
      <c r="D222" s="1136"/>
      <c r="E222" s="1017"/>
      <c r="F222" s="1017"/>
      <c r="G222" s="1017"/>
      <c r="H222" s="1017"/>
      <c r="I222" s="1017"/>
      <c r="J222" s="1017"/>
      <c r="K222" s="1017"/>
      <c r="L222" s="1017"/>
      <c r="M222" s="1017"/>
      <c r="N222" s="1017"/>
      <c r="O222" s="1136"/>
      <c r="P222" s="1136"/>
      <c r="Q222" s="1136"/>
      <c r="R222" s="1136"/>
      <c r="S222" s="1136"/>
      <c r="T222" s="1136"/>
      <c r="U222" s="1136"/>
      <c r="V222" s="1136"/>
      <c r="W222" s="1136"/>
      <c r="X222" s="1136"/>
      <c r="Y222" s="1136"/>
      <c r="Z222" s="1136"/>
      <c r="AA222" s="1136"/>
      <c r="AB222" s="1136"/>
      <c r="AC222" s="1136"/>
      <c r="AD222" s="1136"/>
      <c r="AE222" s="1136"/>
      <c r="AF222" s="1136"/>
      <c r="AG222" s="1136"/>
      <c r="AH222" s="1136"/>
      <c r="AI222" s="1136"/>
      <c r="AJ222" s="1136"/>
      <c r="AK222" s="1136"/>
      <c r="AL222" s="1136"/>
      <c r="AM222" s="1136"/>
      <c r="AN222" s="1136"/>
    </row>
    <row r="223" ht="15.75" customHeight="1">
      <c r="A223" s="1136"/>
      <c r="B223" s="1136"/>
      <c r="C223" s="1136"/>
      <c r="D223" s="1136"/>
      <c r="E223" s="1017"/>
      <c r="F223" s="1017"/>
      <c r="G223" s="1017"/>
      <c r="H223" s="1017"/>
      <c r="I223" s="1017"/>
      <c r="J223" s="1017"/>
      <c r="K223" s="1017"/>
      <c r="L223" s="1017"/>
      <c r="M223" s="1017"/>
      <c r="N223" s="1017"/>
      <c r="O223" s="1136"/>
      <c r="P223" s="1136"/>
      <c r="Q223" s="1136"/>
      <c r="R223" s="1136"/>
      <c r="S223" s="1136"/>
      <c r="T223" s="1136"/>
      <c r="U223" s="1136"/>
      <c r="V223" s="1136"/>
      <c r="W223" s="1136"/>
      <c r="X223" s="1136"/>
      <c r="Y223" s="1136"/>
      <c r="Z223" s="1136"/>
      <c r="AA223" s="1136"/>
      <c r="AB223" s="1136"/>
      <c r="AC223" s="1136"/>
      <c r="AD223" s="1136"/>
      <c r="AE223" s="1136"/>
      <c r="AF223" s="1136"/>
      <c r="AG223" s="1136"/>
      <c r="AH223" s="1136"/>
      <c r="AI223" s="1136"/>
      <c r="AJ223" s="1136"/>
      <c r="AK223" s="1136"/>
      <c r="AL223" s="1136"/>
      <c r="AM223" s="1136"/>
      <c r="AN223" s="1136"/>
    </row>
    <row r="224" ht="15.75" customHeight="1">
      <c r="A224" s="1136"/>
      <c r="B224" s="1136"/>
      <c r="C224" s="1136"/>
      <c r="D224" s="1136"/>
      <c r="E224" s="1017"/>
      <c r="F224" s="1017"/>
      <c r="G224" s="1017"/>
      <c r="H224" s="1017"/>
      <c r="I224" s="1017"/>
      <c r="J224" s="1017"/>
      <c r="K224" s="1017"/>
      <c r="L224" s="1017"/>
      <c r="M224" s="1017"/>
      <c r="N224" s="1017"/>
      <c r="O224" s="1136"/>
      <c r="P224" s="1136"/>
      <c r="Q224" s="1136"/>
      <c r="R224" s="1136"/>
      <c r="S224" s="1136"/>
      <c r="T224" s="1136"/>
      <c r="U224" s="1136"/>
      <c r="V224" s="1136"/>
      <c r="W224" s="1136"/>
      <c r="X224" s="1136"/>
      <c r="Y224" s="1136"/>
      <c r="Z224" s="1136"/>
      <c r="AA224" s="1136"/>
      <c r="AB224" s="1136"/>
      <c r="AC224" s="1136"/>
      <c r="AD224" s="1136"/>
      <c r="AE224" s="1136"/>
      <c r="AF224" s="1136"/>
      <c r="AG224" s="1136"/>
      <c r="AH224" s="1136"/>
      <c r="AI224" s="1136"/>
      <c r="AJ224" s="1136"/>
      <c r="AK224" s="1136"/>
      <c r="AL224" s="1136"/>
      <c r="AM224" s="1136"/>
      <c r="AN224" s="1136"/>
    </row>
    <row r="225" ht="15.75" customHeight="1">
      <c r="A225" s="1136"/>
      <c r="B225" s="1136"/>
      <c r="C225" s="1136"/>
      <c r="D225" s="1136"/>
      <c r="E225" s="1017"/>
      <c r="F225" s="1017"/>
      <c r="G225" s="1017"/>
      <c r="H225" s="1017"/>
      <c r="I225" s="1017"/>
      <c r="J225" s="1017"/>
      <c r="K225" s="1017"/>
      <c r="L225" s="1017"/>
      <c r="M225" s="1017"/>
      <c r="N225" s="1017"/>
      <c r="O225" s="1136"/>
      <c r="P225" s="1136"/>
      <c r="Q225" s="1136"/>
      <c r="R225" s="1136"/>
      <c r="S225" s="1136"/>
      <c r="T225" s="1136"/>
      <c r="U225" s="1136"/>
      <c r="V225" s="1136"/>
      <c r="W225" s="1136"/>
      <c r="X225" s="1136"/>
      <c r="Y225" s="1136"/>
      <c r="Z225" s="1136"/>
      <c r="AA225" s="1136"/>
      <c r="AB225" s="1136"/>
      <c r="AC225" s="1136"/>
      <c r="AD225" s="1136"/>
      <c r="AE225" s="1136"/>
      <c r="AF225" s="1136"/>
      <c r="AG225" s="1136"/>
      <c r="AH225" s="1136"/>
      <c r="AI225" s="1136"/>
      <c r="AJ225" s="1136"/>
      <c r="AK225" s="1136"/>
      <c r="AL225" s="1136"/>
      <c r="AM225" s="1136"/>
      <c r="AN225" s="1136"/>
    </row>
    <row r="226" ht="15.75" customHeight="1">
      <c r="A226" s="1136"/>
      <c r="B226" s="1136"/>
      <c r="C226" s="1136"/>
      <c r="D226" s="1136"/>
      <c r="E226" s="1017"/>
      <c r="F226" s="1017"/>
      <c r="G226" s="1017"/>
      <c r="H226" s="1017"/>
      <c r="I226" s="1017"/>
      <c r="J226" s="1017"/>
      <c r="K226" s="1017"/>
      <c r="L226" s="1017"/>
      <c r="M226" s="1017"/>
      <c r="N226" s="1017"/>
      <c r="O226" s="1136"/>
      <c r="P226" s="1136"/>
      <c r="Q226" s="1136"/>
      <c r="R226" s="1136"/>
      <c r="S226" s="1136"/>
      <c r="T226" s="1136"/>
      <c r="U226" s="1136"/>
      <c r="V226" s="1136"/>
      <c r="W226" s="1136"/>
      <c r="X226" s="1136"/>
      <c r="Y226" s="1136"/>
      <c r="Z226" s="1136"/>
      <c r="AA226" s="1136"/>
      <c r="AB226" s="1136"/>
      <c r="AC226" s="1136"/>
      <c r="AD226" s="1136"/>
      <c r="AE226" s="1136"/>
      <c r="AF226" s="1136"/>
      <c r="AG226" s="1136"/>
      <c r="AH226" s="1136"/>
      <c r="AI226" s="1136"/>
      <c r="AJ226" s="1136"/>
      <c r="AK226" s="1136"/>
      <c r="AL226" s="1136"/>
      <c r="AM226" s="1136"/>
      <c r="AN226" s="1136"/>
    </row>
    <row r="227" ht="15.75" customHeight="1">
      <c r="A227" s="1136"/>
      <c r="B227" s="1136"/>
      <c r="C227" s="1136"/>
      <c r="D227" s="1136"/>
      <c r="E227" s="1017"/>
      <c r="F227" s="1017"/>
      <c r="G227" s="1017"/>
      <c r="H227" s="1017"/>
      <c r="I227" s="1017"/>
      <c r="J227" s="1017"/>
      <c r="K227" s="1017"/>
      <c r="L227" s="1017"/>
      <c r="M227" s="1017"/>
      <c r="N227" s="1017"/>
      <c r="O227" s="1136"/>
      <c r="P227" s="1136"/>
      <c r="Q227" s="1136"/>
      <c r="R227" s="1136"/>
      <c r="S227" s="1136"/>
      <c r="T227" s="1136"/>
      <c r="U227" s="1136"/>
      <c r="V227" s="1136"/>
      <c r="W227" s="1136"/>
      <c r="X227" s="1136"/>
      <c r="Y227" s="1136"/>
      <c r="Z227" s="1136"/>
      <c r="AA227" s="1136"/>
      <c r="AB227" s="1136"/>
      <c r="AC227" s="1136"/>
      <c r="AD227" s="1136"/>
      <c r="AE227" s="1136"/>
      <c r="AF227" s="1136"/>
      <c r="AG227" s="1136"/>
      <c r="AH227" s="1136"/>
      <c r="AI227" s="1136"/>
      <c r="AJ227" s="1136"/>
      <c r="AK227" s="1136"/>
      <c r="AL227" s="1136"/>
      <c r="AM227" s="1136"/>
      <c r="AN227" s="1136"/>
    </row>
    <row r="228" ht="15.75" customHeight="1">
      <c r="A228" s="1136"/>
      <c r="B228" s="1136"/>
      <c r="C228" s="1136"/>
      <c r="D228" s="1136"/>
      <c r="E228" s="1017"/>
      <c r="F228" s="1017"/>
      <c r="G228" s="1017"/>
      <c r="H228" s="1017"/>
      <c r="I228" s="1017"/>
      <c r="J228" s="1017"/>
      <c r="K228" s="1017"/>
      <c r="L228" s="1017"/>
      <c r="M228" s="1017"/>
      <c r="N228" s="1017"/>
      <c r="O228" s="1136"/>
      <c r="P228" s="1136"/>
      <c r="Q228" s="1136"/>
      <c r="R228" s="1136"/>
      <c r="S228" s="1136"/>
      <c r="T228" s="1136"/>
      <c r="U228" s="1136"/>
      <c r="V228" s="1136"/>
      <c r="W228" s="1136"/>
      <c r="X228" s="1136"/>
      <c r="Y228" s="1136"/>
      <c r="Z228" s="1136"/>
      <c r="AA228" s="1136"/>
      <c r="AB228" s="1136"/>
      <c r="AC228" s="1136"/>
      <c r="AD228" s="1136"/>
      <c r="AE228" s="1136"/>
      <c r="AF228" s="1136"/>
      <c r="AG228" s="1136"/>
      <c r="AH228" s="1136"/>
      <c r="AI228" s="1136"/>
      <c r="AJ228" s="1136"/>
      <c r="AK228" s="1136"/>
      <c r="AL228" s="1136"/>
      <c r="AM228" s="1136"/>
      <c r="AN228" s="1136"/>
    </row>
    <row r="229" ht="15.75" customHeight="1">
      <c r="A229" s="1136"/>
      <c r="B229" s="1136"/>
      <c r="C229" s="1136"/>
      <c r="D229" s="1136"/>
      <c r="E229" s="1017"/>
      <c r="F229" s="1017"/>
      <c r="G229" s="1017"/>
      <c r="H229" s="1017"/>
      <c r="I229" s="1017"/>
      <c r="J229" s="1017"/>
      <c r="K229" s="1017"/>
      <c r="L229" s="1017"/>
      <c r="M229" s="1017"/>
      <c r="N229" s="1017"/>
      <c r="O229" s="1136"/>
      <c r="P229" s="1136"/>
      <c r="Q229" s="1136"/>
      <c r="R229" s="1136"/>
      <c r="S229" s="1136"/>
      <c r="T229" s="1136"/>
      <c r="U229" s="1136"/>
      <c r="V229" s="1136"/>
      <c r="W229" s="1136"/>
      <c r="X229" s="1136"/>
      <c r="Y229" s="1136"/>
      <c r="Z229" s="1136"/>
      <c r="AA229" s="1136"/>
      <c r="AB229" s="1136"/>
      <c r="AC229" s="1136"/>
      <c r="AD229" s="1136"/>
      <c r="AE229" s="1136"/>
      <c r="AF229" s="1136"/>
      <c r="AG229" s="1136"/>
      <c r="AH229" s="1136"/>
      <c r="AI229" s="1136"/>
      <c r="AJ229" s="1136"/>
      <c r="AK229" s="1136"/>
      <c r="AL229" s="1136"/>
      <c r="AM229" s="1136"/>
      <c r="AN229" s="1136"/>
    </row>
    <row r="230" ht="15.75" customHeight="1">
      <c r="A230" s="1136"/>
      <c r="B230" s="1136"/>
      <c r="C230" s="1136"/>
      <c r="D230" s="1136"/>
      <c r="E230" s="1017"/>
      <c r="F230" s="1017"/>
      <c r="G230" s="1017"/>
      <c r="H230" s="1017"/>
      <c r="I230" s="1017"/>
      <c r="J230" s="1017"/>
      <c r="K230" s="1017"/>
      <c r="L230" s="1017"/>
      <c r="M230" s="1017"/>
      <c r="N230" s="1017"/>
      <c r="O230" s="1136"/>
      <c r="P230" s="1136"/>
      <c r="Q230" s="1136"/>
      <c r="R230" s="1136"/>
      <c r="S230" s="1136"/>
      <c r="T230" s="1136"/>
      <c r="U230" s="1136"/>
      <c r="V230" s="1136"/>
      <c r="W230" s="1136"/>
      <c r="X230" s="1136"/>
      <c r="Y230" s="1136"/>
      <c r="Z230" s="1136"/>
      <c r="AA230" s="1136"/>
      <c r="AB230" s="1136"/>
      <c r="AC230" s="1136"/>
      <c r="AD230" s="1136"/>
      <c r="AE230" s="1136"/>
      <c r="AF230" s="1136"/>
      <c r="AG230" s="1136"/>
      <c r="AH230" s="1136"/>
      <c r="AI230" s="1136"/>
      <c r="AJ230" s="1136"/>
      <c r="AK230" s="1136"/>
      <c r="AL230" s="1136"/>
      <c r="AM230" s="1136"/>
      <c r="AN230" s="1136"/>
    </row>
    <row r="231" ht="15.75" customHeight="1">
      <c r="A231" s="1136"/>
      <c r="B231" s="1136"/>
      <c r="C231" s="1136"/>
      <c r="D231" s="1136"/>
      <c r="E231" s="1017"/>
      <c r="F231" s="1017"/>
      <c r="G231" s="1017"/>
      <c r="H231" s="1017"/>
      <c r="I231" s="1017"/>
      <c r="J231" s="1017"/>
      <c r="K231" s="1017"/>
      <c r="L231" s="1017"/>
      <c r="M231" s="1017"/>
      <c r="N231" s="1017"/>
      <c r="O231" s="1136"/>
      <c r="P231" s="1136"/>
      <c r="Q231" s="1136"/>
      <c r="R231" s="1136"/>
      <c r="S231" s="1136"/>
      <c r="T231" s="1136"/>
      <c r="U231" s="1136"/>
      <c r="V231" s="1136"/>
      <c r="W231" s="1136"/>
      <c r="X231" s="1136"/>
      <c r="Y231" s="1136"/>
      <c r="Z231" s="1136"/>
      <c r="AA231" s="1136"/>
      <c r="AB231" s="1136"/>
      <c r="AC231" s="1136"/>
      <c r="AD231" s="1136"/>
      <c r="AE231" s="1136"/>
      <c r="AF231" s="1136"/>
      <c r="AG231" s="1136"/>
      <c r="AH231" s="1136"/>
      <c r="AI231" s="1136"/>
      <c r="AJ231" s="1136"/>
      <c r="AK231" s="1136"/>
      <c r="AL231" s="1136"/>
      <c r="AM231" s="1136"/>
      <c r="AN231" s="1136"/>
    </row>
    <row r="232" ht="15.75" customHeight="1">
      <c r="A232" s="1136"/>
      <c r="B232" s="1136"/>
      <c r="C232" s="1136"/>
      <c r="D232" s="1136"/>
      <c r="E232" s="1017"/>
      <c r="F232" s="1017"/>
      <c r="G232" s="1017"/>
      <c r="H232" s="1017"/>
      <c r="I232" s="1017"/>
      <c r="J232" s="1017"/>
      <c r="K232" s="1017"/>
      <c r="L232" s="1017"/>
      <c r="M232" s="1017"/>
      <c r="N232" s="1017"/>
      <c r="O232" s="1136"/>
      <c r="P232" s="1136"/>
      <c r="Q232" s="1136"/>
      <c r="R232" s="1136"/>
      <c r="S232" s="1136"/>
      <c r="T232" s="1136"/>
      <c r="U232" s="1136"/>
      <c r="V232" s="1136"/>
      <c r="W232" s="1136"/>
      <c r="X232" s="1136"/>
      <c r="Y232" s="1136"/>
      <c r="Z232" s="1136"/>
      <c r="AA232" s="1136"/>
      <c r="AB232" s="1136"/>
      <c r="AC232" s="1136"/>
      <c r="AD232" s="1136"/>
      <c r="AE232" s="1136"/>
      <c r="AF232" s="1136"/>
      <c r="AG232" s="1136"/>
      <c r="AH232" s="1136"/>
      <c r="AI232" s="1136"/>
      <c r="AJ232" s="1136"/>
      <c r="AK232" s="1136"/>
      <c r="AL232" s="1136"/>
      <c r="AM232" s="1136"/>
      <c r="AN232" s="1136"/>
    </row>
    <row r="233" ht="15.75" customHeight="1">
      <c r="A233" s="1136"/>
      <c r="B233" s="1136"/>
      <c r="C233" s="1136"/>
      <c r="D233" s="1136"/>
      <c r="E233" s="1017"/>
      <c r="F233" s="1017"/>
      <c r="G233" s="1017"/>
      <c r="H233" s="1017"/>
      <c r="I233" s="1017"/>
      <c r="J233" s="1017"/>
      <c r="K233" s="1017"/>
      <c r="L233" s="1017"/>
      <c r="M233" s="1017"/>
      <c r="N233" s="1017"/>
      <c r="O233" s="1136"/>
      <c r="P233" s="1136"/>
      <c r="Q233" s="1136"/>
      <c r="R233" s="1136"/>
      <c r="S233" s="1136"/>
      <c r="T233" s="1136"/>
      <c r="U233" s="1136"/>
      <c r="V233" s="1136"/>
      <c r="W233" s="1136"/>
      <c r="X233" s="1136"/>
      <c r="Y233" s="1136"/>
      <c r="Z233" s="1136"/>
      <c r="AA233" s="1136"/>
      <c r="AB233" s="1136"/>
      <c r="AC233" s="1136"/>
      <c r="AD233" s="1136"/>
      <c r="AE233" s="1136"/>
      <c r="AF233" s="1136"/>
      <c r="AG233" s="1136"/>
      <c r="AH233" s="1136"/>
      <c r="AI233" s="1136"/>
      <c r="AJ233" s="1136"/>
      <c r="AK233" s="1136"/>
      <c r="AL233" s="1136"/>
      <c r="AM233" s="1136"/>
      <c r="AN233" s="1136"/>
    </row>
    <row r="234" ht="15.75" customHeight="1">
      <c r="A234" s="1136"/>
      <c r="B234" s="1136"/>
      <c r="C234" s="1136"/>
      <c r="D234" s="1136"/>
      <c r="E234" s="1017"/>
      <c r="F234" s="1017"/>
      <c r="G234" s="1017"/>
      <c r="H234" s="1017"/>
      <c r="I234" s="1017"/>
      <c r="J234" s="1017"/>
      <c r="K234" s="1017"/>
      <c r="L234" s="1017"/>
      <c r="M234" s="1017"/>
      <c r="N234" s="1017"/>
      <c r="O234" s="1136"/>
      <c r="P234" s="1136"/>
      <c r="Q234" s="1136"/>
      <c r="R234" s="1136"/>
      <c r="S234" s="1136"/>
      <c r="T234" s="1136"/>
      <c r="U234" s="1136"/>
      <c r="V234" s="1136"/>
      <c r="W234" s="1136"/>
      <c r="X234" s="1136"/>
      <c r="Y234" s="1136"/>
      <c r="Z234" s="1136"/>
      <c r="AA234" s="1136"/>
      <c r="AB234" s="1136"/>
      <c r="AC234" s="1136"/>
      <c r="AD234" s="1136"/>
      <c r="AE234" s="1136"/>
      <c r="AF234" s="1136"/>
      <c r="AG234" s="1136"/>
      <c r="AH234" s="1136"/>
      <c r="AI234" s="1136"/>
      <c r="AJ234" s="1136"/>
      <c r="AK234" s="1136"/>
      <c r="AL234" s="1136"/>
      <c r="AM234" s="1136"/>
      <c r="AN234" s="1136"/>
    </row>
    <row r="235" ht="15.75" customHeight="1">
      <c r="A235" s="1136"/>
      <c r="B235" s="1136"/>
      <c r="C235" s="1136"/>
      <c r="D235" s="1136"/>
      <c r="E235" s="1017"/>
      <c r="F235" s="1017"/>
      <c r="G235" s="1017"/>
      <c r="H235" s="1017"/>
      <c r="I235" s="1017"/>
      <c r="J235" s="1017"/>
      <c r="K235" s="1017"/>
      <c r="L235" s="1017"/>
      <c r="M235" s="1017"/>
      <c r="N235" s="1017"/>
      <c r="O235" s="1136"/>
      <c r="P235" s="1136"/>
      <c r="Q235" s="1136"/>
      <c r="R235" s="1136"/>
      <c r="S235" s="1136"/>
      <c r="T235" s="1136"/>
      <c r="U235" s="1136"/>
      <c r="V235" s="1136"/>
      <c r="W235" s="1136"/>
      <c r="X235" s="1136"/>
      <c r="Y235" s="1136"/>
      <c r="Z235" s="1136"/>
      <c r="AA235" s="1136"/>
      <c r="AB235" s="1136"/>
      <c r="AC235" s="1136"/>
      <c r="AD235" s="1136"/>
      <c r="AE235" s="1136"/>
      <c r="AF235" s="1136"/>
      <c r="AG235" s="1136"/>
      <c r="AH235" s="1136"/>
      <c r="AI235" s="1136"/>
      <c r="AJ235" s="1136"/>
      <c r="AK235" s="1136"/>
      <c r="AL235" s="1136"/>
      <c r="AM235" s="1136"/>
      <c r="AN235" s="1136"/>
    </row>
    <row r="236" ht="15.75" customHeight="1">
      <c r="A236" s="1136"/>
      <c r="B236" s="1136"/>
      <c r="C236" s="1136"/>
      <c r="D236" s="1136"/>
      <c r="E236" s="1017"/>
      <c r="F236" s="1017"/>
      <c r="G236" s="1017"/>
      <c r="H236" s="1017"/>
      <c r="I236" s="1017"/>
      <c r="J236" s="1017"/>
      <c r="K236" s="1017"/>
      <c r="L236" s="1017"/>
      <c r="M236" s="1017"/>
      <c r="N236" s="1017"/>
      <c r="O236" s="1136"/>
      <c r="P236" s="1136"/>
      <c r="Q236" s="1136"/>
      <c r="R236" s="1136"/>
      <c r="S236" s="1136"/>
      <c r="T236" s="1136"/>
      <c r="U236" s="1136"/>
      <c r="V236" s="1136"/>
      <c r="W236" s="1136"/>
      <c r="X236" s="1136"/>
      <c r="Y236" s="1136"/>
      <c r="Z236" s="1136"/>
      <c r="AA236" s="1136"/>
      <c r="AB236" s="1136"/>
      <c r="AC236" s="1136"/>
      <c r="AD236" s="1136"/>
      <c r="AE236" s="1136"/>
      <c r="AF236" s="1136"/>
      <c r="AG236" s="1136"/>
      <c r="AH236" s="1136"/>
      <c r="AI236" s="1136"/>
      <c r="AJ236" s="1136"/>
      <c r="AK236" s="1136"/>
      <c r="AL236" s="1136"/>
      <c r="AM236" s="1136"/>
      <c r="AN236" s="1136"/>
    </row>
    <row r="237" ht="15.75" customHeight="1">
      <c r="A237" s="1136"/>
      <c r="B237" s="1136"/>
      <c r="C237" s="1136"/>
      <c r="D237" s="1136"/>
      <c r="E237" s="1017"/>
      <c r="F237" s="1017"/>
      <c r="G237" s="1017"/>
      <c r="H237" s="1017"/>
      <c r="I237" s="1017"/>
      <c r="J237" s="1017"/>
      <c r="K237" s="1017"/>
      <c r="L237" s="1017"/>
      <c r="M237" s="1017"/>
      <c r="N237" s="1017"/>
      <c r="O237" s="1136"/>
      <c r="P237" s="1136"/>
      <c r="Q237" s="1136"/>
      <c r="R237" s="1136"/>
      <c r="S237" s="1136"/>
      <c r="T237" s="1136"/>
      <c r="U237" s="1136"/>
      <c r="V237" s="1136"/>
      <c r="W237" s="1136"/>
      <c r="X237" s="1136"/>
      <c r="Y237" s="1136"/>
      <c r="Z237" s="1136"/>
      <c r="AA237" s="1136"/>
      <c r="AB237" s="1136"/>
      <c r="AC237" s="1136"/>
      <c r="AD237" s="1136"/>
      <c r="AE237" s="1136"/>
      <c r="AF237" s="1136"/>
      <c r="AG237" s="1136"/>
      <c r="AH237" s="1136"/>
      <c r="AI237" s="1136"/>
      <c r="AJ237" s="1136"/>
      <c r="AK237" s="1136"/>
      <c r="AL237" s="1136"/>
      <c r="AM237" s="1136"/>
      <c r="AN237" s="1136"/>
    </row>
    <row r="238" ht="15.75" customHeight="1">
      <c r="A238" s="1136"/>
      <c r="B238" s="1136"/>
      <c r="C238" s="1136"/>
      <c r="D238" s="1136"/>
      <c r="E238" s="1017"/>
      <c r="F238" s="1017"/>
      <c r="G238" s="1017"/>
      <c r="H238" s="1017"/>
      <c r="I238" s="1017"/>
      <c r="J238" s="1017"/>
      <c r="K238" s="1017"/>
      <c r="L238" s="1017"/>
      <c r="M238" s="1017"/>
      <c r="N238" s="1017"/>
      <c r="O238" s="1136"/>
      <c r="P238" s="1136"/>
      <c r="Q238" s="1136"/>
      <c r="R238" s="1136"/>
      <c r="S238" s="1136"/>
      <c r="T238" s="1136"/>
      <c r="U238" s="1136"/>
      <c r="V238" s="1136"/>
      <c r="W238" s="1136"/>
      <c r="X238" s="1136"/>
      <c r="Y238" s="1136"/>
      <c r="Z238" s="1136"/>
      <c r="AA238" s="1136"/>
      <c r="AB238" s="1136"/>
      <c r="AC238" s="1136"/>
      <c r="AD238" s="1136"/>
      <c r="AE238" s="1136"/>
      <c r="AF238" s="1136"/>
      <c r="AG238" s="1136"/>
      <c r="AH238" s="1136"/>
      <c r="AI238" s="1136"/>
      <c r="AJ238" s="1136"/>
      <c r="AK238" s="1136"/>
      <c r="AL238" s="1136"/>
      <c r="AM238" s="1136"/>
      <c r="AN238" s="1136"/>
    </row>
    <row r="239" ht="15.75" customHeight="1">
      <c r="A239" s="1136"/>
      <c r="B239" s="1136"/>
      <c r="C239" s="1136"/>
      <c r="D239" s="1136"/>
      <c r="E239" s="1017"/>
      <c r="F239" s="1017"/>
      <c r="G239" s="1017"/>
      <c r="H239" s="1017"/>
      <c r="I239" s="1017"/>
      <c r="J239" s="1017"/>
      <c r="K239" s="1017"/>
      <c r="L239" s="1017"/>
      <c r="M239" s="1017"/>
      <c r="N239" s="1017"/>
      <c r="O239" s="1136"/>
      <c r="P239" s="1136"/>
      <c r="Q239" s="1136"/>
      <c r="R239" s="1136"/>
      <c r="S239" s="1136"/>
      <c r="T239" s="1136"/>
      <c r="U239" s="1136"/>
      <c r="V239" s="1136"/>
      <c r="W239" s="1136"/>
      <c r="X239" s="1136"/>
      <c r="Y239" s="1136"/>
      <c r="Z239" s="1136"/>
      <c r="AA239" s="1136"/>
      <c r="AB239" s="1136"/>
      <c r="AC239" s="1136"/>
      <c r="AD239" s="1136"/>
      <c r="AE239" s="1136"/>
      <c r="AF239" s="1136"/>
      <c r="AG239" s="1136"/>
      <c r="AH239" s="1136"/>
      <c r="AI239" s="1136"/>
      <c r="AJ239" s="1136"/>
      <c r="AK239" s="1136"/>
      <c r="AL239" s="1136"/>
      <c r="AM239" s="1136"/>
      <c r="AN239" s="1136"/>
    </row>
    <row r="240" ht="15.75" customHeight="1">
      <c r="A240" s="1136"/>
      <c r="B240" s="1136"/>
      <c r="C240" s="1136"/>
      <c r="D240" s="1136"/>
      <c r="E240" s="1017"/>
      <c r="F240" s="1017"/>
      <c r="G240" s="1017"/>
      <c r="H240" s="1017"/>
      <c r="I240" s="1017"/>
      <c r="J240" s="1017"/>
      <c r="K240" s="1017"/>
      <c r="L240" s="1017"/>
      <c r="M240" s="1017"/>
      <c r="N240" s="1017"/>
      <c r="O240" s="1136"/>
      <c r="P240" s="1136"/>
      <c r="Q240" s="1136"/>
      <c r="R240" s="1136"/>
      <c r="S240" s="1136"/>
      <c r="T240" s="1136"/>
      <c r="U240" s="1136"/>
      <c r="V240" s="1136"/>
      <c r="W240" s="1136"/>
      <c r="X240" s="1136"/>
      <c r="Y240" s="1136"/>
      <c r="Z240" s="1136"/>
      <c r="AA240" s="1136"/>
      <c r="AB240" s="1136"/>
      <c r="AC240" s="1136"/>
      <c r="AD240" s="1136"/>
      <c r="AE240" s="1136"/>
      <c r="AF240" s="1136"/>
      <c r="AG240" s="1136"/>
      <c r="AH240" s="1136"/>
      <c r="AI240" s="1136"/>
      <c r="AJ240" s="1136"/>
      <c r="AK240" s="1136"/>
      <c r="AL240" s="1136"/>
      <c r="AM240" s="1136"/>
      <c r="AN240" s="1136"/>
    </row>
    <row r="241" ht="15.75" customHeight="1">
      <c r="A241" s="1136"/>
      <c r="B241" s="1136"/>
      <c r="C241" s="1136"/>
      <c r="D241" s="1136"/>
      <c r="E241" s="1017"/>
      <c r="F241" s="1017"/>
      <c r="G241" s="1017"/>
      <c r="H241" s="1017"/>
      <c r="I241" s="1017"/>
      <c r="J241" s="1017"/>
      <c r="K241" s="1017"/>
      <c r="L241" s="1017"/>
      <c r="M241" s="1017"/>
      <c r="N241" s="1017"/>
      <c r="O241" s="1136"/>
      <c r="P241" s="1136"/>
      <c r="Q241" s="1136"/>
      <c r="R241" s="1136"/>
      <c r="S241" s="1136"/>
      <c r="T241" s="1136"/>
      <c r="U241" s="1136"/>
      <c r="V241" s="1136"/>
      <c r="W241" s="1136"/>
      <c r="X241" s="1136"/>
      <c r="Y241" s="1136"/>
      <c r="Z241" s="1136"/>
      <c r="AA241" s="1136"/>
      <c r="AB241" s="1136"/>
      <c r="AC241" s="1136"/>
      <c r="AD241" s="1136"/>
      <c r="AE241" s="1136"/>
      <c r="AF241" s="1136"/>
      <c r="AG241" s="1136"/>
      <c r="AH241" s="1136"/>
      <c r="AI241" s="1136"/>
      <c r="AJ241" s="1136"/>
      <c r="AK241" s="1136"/>
      <c r="AL241" s="1136"/>
      <c r="AM241" s="1136"/>
      <c r="AN241" s="1136"/>
    </row>
    <row r="242" ht="15.75" customHeight="1">
      <c r="A242" s="1136"/>
      <c r="B242" s="1136"/>
      <c r="C242" s="1136"/>
      <c r="D242" s="1136"/>
      <c r="E242" s="1017"/>
      <c r="F242" s="1017"/>
      <c r="G242" s="1017"/>
      <c r="H242" s="1017"/>
      <c r="I242" s="1017"/>
      <c r="J242" s="1017"/>
      <c r="K242" s="1017"/>
      <c r="L242" s="1017"/>
      <c r="M242" s="1017"/>
      <c r="N242" s="1017"/>
      <c r="O242" s="1136"/>
      <c r="P242" s="1136"/>
      <c r="Q242" s="1136"/>
      <c r="R242" s="1136"/>
      <c r="S242" s="1136"/>
      <c r="T242" s="1136"/>
      <c r="U242" s="1136"/>
      <c r="V242" s="1136"/>
      <c r="W242" s="1136"/>
      <c r="X242" s="1136"/>
      <c r="Y242" s="1136"/>
      <c r="Z242" s="1136"/>
      <c r="AA242" s="1136"/>
      <c r="AB242" s="1136"/>
      <c r="AC242" s="1136"/>
      <c r="AD242" s="1136"/>
      <c r="AE242" s="1136"/>
      <c r="AF242" s="1136"/>
      <c r="AG242" s="1136"/>
      <c r="AH242" s="1136"/>
      <c r="AI242" s="1136"/>
      <c r="AJ242" s="1136"/>
      <c r="AK242" s="1136"/>
      <c r="AL242" s="1136"/>
      <c r="AM242" s="1136"/>
      <c r="AN242" s="1136"/>
    </row>
    <row r="243" ht="15.75" customHeight="1">
      <c r="A243" s="1136"/>
      <c r="B243" s="1136"/>
      <c r="C243" s="1136"/>
      <c r="D243" s="1136"/>
      <c r="E243" s="1017"/>
      <c r="F243" s="1017"/>
      <c r="G243" s="1017"/>
      <c r="H243" s="1017"/>
      <c r="I243" s="1017"/>
      <c r="J243" s="1017"/>
      <c r="K243" s="1017"/>
      <c r="L243" s="1017"/>
      <c r="M243" s="1017"/>
      <c r="N243" s="1017"/>
      <c r="O243" s="1136"/>
      <c r="P243" s="1136"/>
      <c r="Q243" s="1136"/>
      <c r="R243" s="1136"/>
      <c r="S243" s="1136"/>
      <c r="T243" s="1136"/>
      <c r="U243" s="1136"/>
      <c r="V243" s="1136"/>
      <c r="W243" s="1136"/>
      <c r="X243" s="1136"/>
      <c r="Y243" s="1136"/>
      <c r="Z243" s="1136"/>
      <c r="AA243" s="1136"/>
      <c r="AB243" s="1136"/>
      <c r="AC243" s="1136"/>
      <c r="AD243" s="1136"/>
      <c r="AE243" s="1136"/>
      <c r="AF243" s="1136"/>
      <c r="AG243" s="1136"/>
      <c r="AH243" s="1136"/>
      <c r="AI243" s="1136"/>
      <c r="AJ243" s="1136"/>
      <c r="AK243" s="1136"/>
      <c r="AL243" s="1136"/>
      <c r="AM243" s="1136"/>
      <c r="AN243" s="1136"/>
    </row>
    <row r="244" ht="15.75" customHeight="1">
      <c r="A244" s="1136"/>
      <c r="B244" s="1136"/>
      <c r="C244" s="1136"/>
      <c r="D244" s="1136"/>
      <c r="E244" s="1017"/>
      <c r="F244" s="1017"/>
      <c r="G244" s="1017"/>
      <c r="H244" s="1017"/>
      <c r="I244" s="1017"/>
      <c r="J244" s="1017"/>
      <c r="K244" s="1017"/>
      <c r="L244" s="1017"/>
      <c r="M244" s="1017"/>
      <c r="N244" s="1017"/>
      <c r="O244" s="1136"/>
      <c r="P244" s="1136"/>
      <c r="Q244" s="1136"/>
      <c r="R244" s="1136"/>
      <c r="S244" s="1136"/>
      <c r="T244" s="1136"/>
      <c r="U244" s="1136"/>
      <c r="V244" s="1136"/>
      <c r="W244" s="1136"/>
      <c r="X244" s="1136"/>
      <c r="Y244" s="1136"/>
      <c r="Z244" s="1136"/>
      <c r="AA244" s="1136"/>
      <c r="AB244" s="1136"/>
      <c r="AC244" s="1136"/>
      <c r="AD244" s="1136"/>
      <c r="AE244" s="1136"/>
      <c r="AF244" s="1136"/>
      <c r="AG244" s="1136"/>
      <c r="AH244" s="1136"/>
      <c r="AI244" s="1136"/>
      <c r="AJ244" s="1136"/>
      <c r="AK244" s="1136"/>
      <c r="AL244" s="1136"/>
      <c r="AM244" s="1136"/>
      <c r="AN244" s="1136"/>
    </row>
    <row r="245" ht="15.75" customHeight="1">
      <c r="A245" s="1136"/>
      <c r="B245" s="1136"/>
      <c r="C245" s="1136"/>
      <c r="D245" s="1136"/>
      <c r="E245" s="1017"/>
      <c r="F245" s="1017"/>
      <c r="G245" s="1017"/>
      <c r="H245" s="1017"/>
      <c r="I245" s="1017"/>
      <c r="J245" s="1017"/>
      <c r="K245" s="1017"/>
      <c r="L245" s="1017"/>
      <c r="M245" s="1017"/>
      <c r="N245" s="1017"/>
      <c r="O245" s="1136"/>
      <c r="P245" s="1136"/>
      <c r="Q245" s="1136"/>
      <c r="R245" s="1136"/>
      <c r="S245" s="1136"/>
      <c r="T245" s="1136"/>
      <c r="U245" s="1136"/>
      <c r="V245" s="1136"/>
      <c r="W245" s="1136"/>
      <c r="X245" s="1136"/>
      <c r="Y245" s="1136"/>
      <c r="Z245" s="1136"/>
      <c r="AA245" s="1136"/>
      <c r="AB245" s="1136"/>
      <c r="AC245" s="1136"/>
      <c r="AD245" s="1136"/>
      <c r="AE245" s="1136"/>
      <c r="AF245" s="1136"/>
      <c r="AG245" s="1136"/>
      <c r="AH245" s="1136"/>
      <c r="AI245" s="1136"/>
      <c r="AJ245" s="1136"/>
      <c r="AK245" s="1136"/>
      <c r="AL245" s="1136"/>
      <c r="AM245" s="1136"/>
      <c r="AN245" s="1136"/>
    </row>
    <row r="246" ht="15.75" customHeight="1">
      <c r="A246" s="1136"/>
      <c r="B246" s="1136"/>
      <c r="C246" s="1136"/>
      <c r="D246" s="1136"/>
      <c r="E246" s="1017"/>
      <c r="F246" s="1017"/>
      <c r="G246" s="1017"/>
      <c r="H246" s="1017"/>
      <c r="I246" s="1017"/>
      <c r="J246" s="1017"/>
      <c r="K246" s="1017"/>
      <c r="L246" s="1017"/>
      <c r="M246" s="1017"/>
      <c r="N246" s="1017"/>
      <c r="O246" s="1136"/>
      <c r="P246" s="1136"/>
      <c r="Q246" s="1136"/>
      <c r="R246" s="1136"/>
      <c r="S246" s="1136"/>
      <c r="T246" s="1136"/>
      <c r="U246" s="1136"/>
      <c r="V246" s="1136"/>
      <c r="W246" s="1136"/>
      <c r="X246" s="1136"/>
      <c r="Y246" s="1136"/>
      <c r="Z246" s="1136"/>
      <c r="AA246" s="1136"/>
      <c r="AB246" s="1136"/>
      <c r="AC246" s="1136"/>
      <c r="AD246" s="1136"/>
      <c r="AE246" s="1136"/>
      <c r="AF246" s="1136"/>
      <c r="AG246" s="1136"/>
      <c r="AH246" s="1136"/>
      <c r="AI246" s="1136"/>
      <c r="AJ246" s="1136"/>
      <c r="AK246" s="1136"/>
      <c r="AL246" s="1136"/>
      <c r="AM246" s="1136"/>
      <c r="AN246" s="1136"/>
    </row>
    <row r="247" ht="15.75" customHeight="1">
      <c r="A247" s="1136"/>
      <c r="B247" s="1136"/>
      <c r="C247" s="1136"/>
      <c r="D247" s="1136"/>
      <c r="E247" s="1017"/>
      <c r="F247" s="1017"/>
      <c r="G247" s="1017"/>
      <c r="H247" s="1017"/>
      <c r="I247" s="1017"/>
      <c r="J247" s="1017"/>
      <c r="K247" s="1017"/>
      <c r="L247" s="1017"/>
      <c r="M247" s="1017"/>
      <c r="N247" s="1017"/>
      <c r="O247" s="1136"/>
      <c r="P247" s="1136"/>
      <c r="Q247" s="1136"/>
      <c r="R247" s="1136"/>
      <c r="S247" s="1136"/>
      <c r="T247" s="1136"/>
      <c r="U247" s="1136"/>
      <c r="V247" s="1136"/>
      <c r="W247" s="1136"/>
      <c r="X247" s="1136"/>
      <c r="Y247" s="1136"/>
      <c r="Z247" s="1136"/>
      <c r="AA247" s="1136"/>
      <c r="AB247" s="1136"/>
      <c r="AC247" s="1136"/>
      <c r="AD247" s="1136"/>
      <c r="AE247" s="1136"/>
      <c r="AF247" s="1136"/>
      <c r="AG247" s="1136"/>
      <c r="AH247" s="1136"/>
      <c r="AI247" s="1136"/>
      <c r="AJ247" s="1136"/>
      <c r="AK247" s="1136"/>
      <c r="AL247" s="1136"/>
      <c r="AM247" s="1136"/>
      <c r="AN247" s="1136"/>
    </row>
    <row r="248" ht="15.75" customHeight="1">
      <c r="A248" s="1136"/>
      <c r="B248" s="1136"/>
      <c r="C248" s="1136"/>
      <c r="D248" s="1136"/>
      <c r="E248" s="1017"/>
      <c r="F248" s="1017"/>
      <c r="G248" s="1017"/>
      <c r="H248" s="1017"/>
      <c r="I248" s="1017"/>
      <c r="J248" s="1017"/>
      <c r="K248" s="1017"/>
      <c r="L248" s="1017"/>
      <c r="M248" s="1017"/>
      <c r="N248" s="1017"/>
      <c r="O248" s="1136"/>
      <c r="P248" s="1136"/>
      <c r="Q248" s="1136"/>
      <c r="R248" s="1136"/>
      <c r="S248" s="1136"/>
      <c r="T248" s="1136"/>
      <c r="U248" s="1136"/>
      <c r="V248" s="1136"/>
      <c r="W248" s="1136"/>
      <c r="X248" s="1136"/>
      <c r="Y248" s="1136"/>
      <c r="Z248" s="1136"/>
      <c r="AA248" s="1136"/>
      <c r="AB248" s="1136"/>
      <c r="AC248" s="1136"/>
      <c r="AD248" s="1136"/>
      <c r="AE248" s="1136"/>
      <c r="AF248" s="1136"/>
      <c r="AG248" s="1136"/>
      <c r="AH248" s="1136"/>
      <c r="AI248" s="1136"/>
      <c r="AJ248" s="1136"/>
      <c r="AK248" s="1136"/>
      <c r="AL248" s="1136"/>
      <c r="AM248" s="1136"/>
      <c r="AN248" s="1136"/>
    </row>
    <row r="249" ht="15.75" customHeight="1">
      <c r="A249" s="1136"/>
      <c r="B249" s="1136"/>
      <c r="C249" s="1136"/>
      <c r="D249" s="1136"/>
      <c r="E249" s="1017"/>
      <c r="F249" s="1017"/>
      <c r="G249" s="1017"/>
      <c r="H249" s="1017"/>
      <c r="I249" s="1017"/>
      <c r="J249" s="1017"/>
      <c r="K249" s="1017"/>
      <c r="L249" s="1017"/>
      <c r="M249" s="1017"/>
      <c r="N249" s="1017"/>
      <c r="O249" s="1136"/>
      <c r="P249" s="1136"/>
      <c r="Q249" s="1136"/>
      <c r="R249" s="1136"/>
      <c r="S249" s="1136"/>
      <c r="T249" s="1136"/>
      <c r="U249" s="1136"/>
      <c r="V249" s="1136"/>
      <c r="W249" s="1136"/>
      <c r="X249" s="1136"/>
      <c r="Y249" s="1136"/>
      <c r="Z249" s="1136"/>
      <c r="AA249" s="1136"/>
      <c r="AB249" s="1136"/>
      <c r="AC249" s="1136"/>
      <c r="AD249" s="1136"/>
      <c r="AE249" s="1136"/>
      <c r="AF249" s="1136"/>
      <c r="AG249" s="1136"/>
      <c r="AH249" s="1136"/>
      <c r="AI249" s="1136"/>
      <c r="AJ249" s="1136"/>
      <c r="AK249" s="1136"/>
      <c r="AL249" s="1136"/>
      <c r="AM249" s="1136"/>
      <c r="AN249" s="1136"/>
    </row>
    <row r="250" ht="15.75" customHeight="1">
      <c r="A250" s="1136"/>
      <c r="B250" s="1136"/>
      <c r="C250" s="1136"/>
      <c r="D250" s="1136"/>
      <c r="E250" s="1017"/>
      <c r="F250" s="1017"/>
      <c r="G250" s="1017"/>
      <c r="H250" s="1017"/>
      <c r="I250" s="1017"/>
      <c r="J250" s="1017"/>
      <c r="K250" s="1017"/>
      <c r="L250" s="1017"/>
      <c r="M250" s="1017"/>
      <c r="N250" s="1017"/>
      <c r="O250" s="1136"/>
      <c r="P250" s="1136"/>
      <c r="Q250" s="1136"/>
      <c r="R250" s="1136"/>
      <c r="S250" s="1136"/>
      <c r="T250" s="1136"/>
      <c r="U250" s="1136"/>
      <c r="V250" s="1136"/>
      <c r="W250" s="1136"/>
      <c r="X250" s="1136"/>
      <c r="Y250" s="1136"/>
      <c r="Z250" s="1136"/>
      <c r="AA250" s="1136"/>
      <c r="AB250" s="1136"/>
      <c r="AC250" s="1136"/>
      <c r="AD250" s="1136"/>
      <c r="AE250" s="1136"/>
      <c r="AF250" s="1136"/>
      <c r="AG250" s="1136"/>
      <c r="AH250" s="1136"/>
      <c r="AI250" s="1136"/>
      <c r="AJ250" s="1136"/>
      <c r="AK250" s="1136"/>
      <c r="AL250" s="1136"/>
      <c r="AM250" s="1136"/>
      <c r="AN250" s="1136"/>
    </row>
    <row r="251" ht="15.75" customHeight="1">
      <c r="A251" s="1136"/>
      <c r="B251" s="1136"/>
      <c r="C251" s="1136"/>
      <c r="D251" s="1136"/>
      <c r="E251" s="1017"/>
      <c r="F251" s="1017"/>
      <c r="G251" s="1017"/>
      <c r="H251" s="1017"/>
      <c r="I251" s="1017"/>
      <c r="J251" s="1017"/>
      <c r="K251" s="1017"/>
      <c r="L251" s="1017"/>
      <c r="M251" s="1017"/>
      <c r="N251" s="1017"/>
      <c r="O251" s="1136"/>
      <c r="P251" s="1136"/>
      <c r="Q251" s="1136"/>
      <c r="R251" s="1136"/>
      <c r="S251" s="1136"/>
      <c r="T251" s="1136"/>
      <c r="U251" s="1136"/>
      <c r="V251" s="1136"/>
      <c r="W251" s="1136"/>
      <c r="X251" s="1136"/>
      <c r="Y251" s="1136"/>
      <c r="Z251" s="1136"/>
      <c r="AA251" s="1136"/>
      <c r="AB251" s="1136"/>
      <c r="AC251" s="1136"/>
      <c r="AD251" s="1136"/>
      <c r="AE251" s="1136"/>
      <c r="AF251" s="1136"/>
      <c r="AG251" s="1136"/>
      <c r="AH251" s="1136"/>
      <c r="AI251" s="1136"/>
      <c r="AJ251" s="1136"/>
      <c r="AK251" s="1136"/>
      <c r="AL251" s="1136"/>
      <c r="AM251" s="1136"/>
      <c r="AN251" s="1136"/>
    </row>
    <row r="252" ht="15.75" customHeight="1">
      <c r="A252" s="1136"/>
      <c r="B252" s="1136"/>
      <c r="C252" s="1136"/>
      <c r="D252" s="1136"/>
      <c r="E252" s="1017"/>
      <c r="F252" s="1017"/>
      <c r="G252" s="1017"/>
      <c r="H252" s="1017"/>
      <c r="I252" s="1017"/>
      <c r="J252" s="1017"/>
      <c r="K252" s="1017"/>
      <c r="L252" s="1017"/>
      <c r="M252" s="1017"/>
      <c r="N252" s="1017"/>
      <c r="O252" s="1136"/>
      <c r="P252" s="1136"/>
      <c r="Q252" s="1136"/>
      <c r="R252" s="1136"/>
      <c r="S252" s="1136"/>
      <c r="T252" s="1136"/>
      <c r="U252" s="1136"/>
      <c r="V252" s="1136"/>
      <c r="W252" s="1136"/>
      <c r="X252" s="1136"/>
      <c r="Y252" s="1136"/>
      <c r="Z252" s="1136"/>
      <c r="AA252" s="1136"/>
      <c r="AB252" s="1136"/>
      <c r="AC252" s="1136"/>
      <c r="AD252" s="1136"/>
      <c r="AE252" s="1136"/>
      <c r="AF252" s="1136"/>
      <c r="AG252" s="1136"/>
      <c r="AH252" s="1136"/>
      <c r="AI252" s="1136"/>
      <c r="AJ252" s="1136"/>
      <c r="AK252" s="1136"/>
      <c r="AL252" s="1136"/>
      <c r="AM252" s="1136"/>
      <c r="AN252" s="1136"/>
    </row>
    <row r="253" ht="15.75" customHeight="1">
      <c r="A253" s="1136"/>
      <c r="B253" s="1136"/>
      <c r="C253" s="1136"/>
      <c r="D253" s="1136"/>
      <c r="E253" s="1017"/>
      <c r="F253" s="1017"/>
      <c r="G253" s="1017"/>
      <c r="H253" s="1017"/>
      <c r="I253" s="1017"/>
      <c r="J253" s="1017"/>
      <c r="K253" s="1017"/>
      <c r="L253" s="1017"/>
      <c r="M253" s="1017"/>
      <c r="N253" s="1017"/>
      <c r="O253" s="1136"/>
      <c r="P253" s="1136"/>
      <c r="Q253" s="1136"/>
      <c r="R253" s="1136"/>
      <c r="S253" s="1136"/>
      <c r="T253" s="1136"/>
      <c r="U253" s="1136"/>
      <c r="V253" s="1136"/>
      <c r="W253" s="1136"/>
      <c r="X253" s="1136"/>
      <c r="Y253" s="1136"/>
      <c r="Z253" s="1136"/>
      <c r="AA253" s="1136"/>
      <c r="AB253" s="1136"/>
      <c r="AC253" s="1136"/>
      <c r="AD253" s="1136"/>
      <c r="AE253" s="1136"/>
      <c r="AF253" s="1136"/>
      <c r="AG253" s="1136"/>
      <c r="AH253" s="1136"/>
      <c r="AI253" s="1136"/>
      <c r="AJ253" s="1136"/>
      <c r="AK253" s="1136"/>
      <c r="AL253" s="1136"/>
      <c r="AM253" s="1136"/>
      <c r="AN253" s="1136"/>
    </row>
    <row r="254" ht="15.75" customHeight="1">
      <c r="A254" s="1136"/>
      <c r="B254" s="1136"/>
      <c r="C254" s="1136"/>
      <c r="D254" s="1136"/>
      <c r="E254" s="1017"/>
      <c r="F254" s="1017"/>
      <c r="G254" s="1017"/>
      <c r="H254" s="1017"/>
      <c r="I254" s="1017"/>
      <c r="J254" s="1017"/>
      <c r="K254" s="1017"/>
      <c r="L254" s="1017"/>
      <c r="M254" s="1017"/>
      <c r="N254" s="1017"/>
      <c r="O254" s="1136"/>
      <c r="P254" s="1136"/>
      <c r="Q254" s="1136"/>
      <c r="R254" s="1136"/>
      <c r="S254" s="1136"/>
      <c r="T254" s="1136"/>
      <c r="U254" s="1136"/>
      <c r="V254" s="1136"/>
      <c r="W254" s="1136"/>
      <c r="X254" s="1136"/>
      <c r="Y254" s="1136"/>
      <c r="Z254" s="1136"/>
      <c r="AA254" s="1136"/>
      <c r="AB254" s="1136"/>
      <c r="AC254" s="1136"/>
      <c r="AD254" s="1136"/>
      <c r="AE254" s="1136"/>
      <c r="AF254" s="1136"/>
      <c r="AG254" s="1136"/>
      <c r="AH254" s="1136"/>
      <c r="AI254" s="1136"/>
      <c r="AJ254" s="1136"/>
      <c r="AK254" s="1136"/>
      <c r="AL254" s="1136"/>
      <c r="AM254" s="1136"/>
      <c r="AN254" s="1136"/>
    </row>
    <row r="255" ht="15.75" customHeight="1">
      <c r="A255" s="1136"/>
      <c r="B255" s="1136"/>
      <c r="C255" s="1136"/>
      <c r="D255" s="1136"/>
      <c r="E255" s="1017"/>
      <c r="F255" s="1017"/>
      <c r="G255" s="1017"/>
      <c r="H255" s="1017"/>
      <c r="I255" s="1017"/>
      <c r="J255" s="1017"/>
      <c r="K255" s="1017"/>
      <c r="L255" s="1017"/>
      <c r="M255" s="1017"/>
      <c r="N255" s="1017"/>
      <c r="O255" s="1136"/>
      <c r="P255" s="1136"/>
      <c r="Q255" s="1136"/>
      <c r="R255" s="1136"/>
      <c r="S255" s="1136"/>
      <c r="T255" s="1136"/>
      <c r="U255" s="1136"/>
      <c r="V255" s="1136"/>
      <c r="W255" s="1136"/>
      <c r="X255" s="1136"/>
      <c r="Y255" s="1136"/>
      <c r="Z255" s="1136"/>
      <c r="AA255" s="1136"/>
      <c r="AB255" s="1136"/>
      <c r="AC255" s="1136"/>
      <c r="AD255" s="1136"/>
      <c r="AE255" s="1136"/>
      <c r="AF255" s="1136"/>
      <c r="AG255" s="1136"/>
      <c r="AH255" s="1136"/>
      <c r="AI255" s="1136"/>
      <c r="AJ255" s="1136"/>
      <c r="AK255" s="1136"/>
      <c r="AL255" s="1136"/>
      <c r="AM255" s="1136"/>
      <c r="AN255" s="1136"/>
    </row>
    <row r="256" ht="15.75" customHeight="1">
      <c r="A256" s="1136"/>
      <c r="B256" s="1136"/>
      <c r="C256" s="1136"/>
      <c r="D256" s="1136"/>
      <c r="E256" s="1017"/>
      <c r="F256" s="1017"/>
      <c r="G256" s="1017"/>
      <c r="H256" s="1017"/>
      <c r="I256" s="1017"/>
      <c r="J256" s="1017"/>
      <c r="K256" s="1017"/>
      <c r="L256" s="1017"/>
      <c r="M256" s="1017"/>
      <c r="N256" s="1017"/>
      <c r="O256" s="1136"/>
      <c r="P256" s="1136"/>
      <c r="Q256" s="1136"/>
      <c r="R256" s="1136"/>
      <c r="S256" s="1136"/>
      <c r="T256" s="1136"/>
      <c r="U256" s="1136"/>
      <c r="V256" s="1136"/>
      <c r="W256" s="1136"/>
      <c r="X256" s="1136"/>
      <c r="Y256" s="1136"/>
      <c r="Z256" s="1136"/>
      <c r="AA256" s="1136"/>
      <c r="AB256" s="1136"/>
      <c r="AC256" s="1136"/>
      <c r="AD256" s="1136"/>
      <c r="AE256" s="1136"/>
      <c r="AF256" s="1136"/>
      <c r="AG256" s="1136"/>
      <c r="AH256" s="1136"/>
      <c r="AI256" s="1136"/>
      <c r="AJ256" s="1136"/>
      <c r="AK256" s="1136"/>
      <c r="AL256" s="1136"/>
      <c r="AM256" s="1136"/>
      <c r="AN256" s="1136"/>
    </row>
    <row r="257" ht="15.75" customHeight="1">
      <c r="A257" s="1136"/>
      <c r="B257" s="1136"/>
      <c r="C257" s="1136"/>
      <c r="D257" s="1136"/>
      <c r="E257" s="1017"/>
      <c r="F257" s="1017"/>
      <c r="G257" s="1017"/>
      <c r="H257" s="1017"/>
      <c r="I257" s="1017"/>
      <c r="J257" s="1017"/>
      <c r="K257" s="1017"/>
      <c r="L257" s="1017"/>
      <c r="M257" s="1017"/>
      <c r="N257" s="1017"/>
      <c r="O257" s="1136"/>
      <c r="P257" s="1136"/>
      <c r="Q257" s="1136"/>
      <c r="R257" s="1136"/>
      <c r="S257" s="1136"/>
      <c r="T257" s="1136"/>
      <c r="U257" s="1136"/>
      <c r="V257" s="1136"/>
      <c r="W257" s="1136"/>
      <c r="X257" s="1136"/>
      <c r="Y257" s="1136"/>
      <c r="Z257" s="1136"/>
      <c r="AA257" s="1136"/>
      <c r="AB257" s="1136"/>
      <c r="AC257" s="1136"/>
      <c r="AD257" s="1136"/>
      <c r="AE257" s="1136"/>
      <c r="AF257" s="1136"/>
      <c r="AG257" s="1136"/>
      <c r="AH257" s="1136"/>
      <c r="AI257" s="1136"/>
      <c r="AJ257" s="1136"/>
      <c r="AK257" s="1136"/>
      <c r="AL257" s="1136"/>
      <c r="AM257" s="1136"/>
      <c r="AN257" s="1136"/>
    </row>
    <row r="258" ht="15.75" customHeight="1">
      <c r="A258" s="1136"/>
      <c r="B258" s="1136"/>
      <c r="C258" s="1136"/>
      <c r="D258" s="1136"/>
      <c r="E258" s="1017"/>
      <c r="F258" s="1017"/>
      <c r="G258" s="1017"/>
      <c r="H258" s="1017"/>
      <c r="I258" s="1017"/>
      <c r="J258" s="1017"/>
      <c r="K258" s="1017"/>
      <c r="L258" s="1017"/>
      <c r="M258" s="1017"/>
      <c r="N258" s="1017"/>
      <c r="O258" s="1136"/>
      <c r="P258" s="1136"/>
      <c r="Q258" s="1136"/>
      <c r="R258" s="1136"/>
      <c r="S258" s="1136"/>
      <c r="T258" s="1136"/>
      <c r="U258" s="1136"/>
      <c r="V258" s="1136"/>
      <c r="W258" s="1136"/>
      <c r="X258" s="1136"/>
      <c r="Y258" s="1136"/>
      <c r="Z258" s="1136"/>
      <c r="AA258" s="1136"/>
      <c r="AB258" s="1136"/>
      <c r="AC258" s="1136"/>
      <c r="AD258" s="1136"/>
      <c r="AE258" s="1136"/>
      <c r="AF258" s="1136"/>
      <c r="AG258" s="1136"/>
      <c r="AH258" s="1136"/>
      <c r="AI258" s="1136"/>
      <c r="AJ258" s="1136"/>
      <c r="AK258" s="1136"/>
      <c r="AL258" s="1136"/>
      <c r="AM258" s="1136"/>
      <c r="AN258" s="1136"/>
    </row>
    <row r="259" ht="15.75" customHeight="1">
      <c r="A259" s="1136"/>
      <c r="B259" s="1136"/>
      <c r="C259" s="1136"/>
      <c r="D259" s="1136"/>
      <c r="E259" s="1017"/>
      <c r="F259" s="1017"/>
      <c r="G259" s="1017"/>
      <c r="H259" s="1017"/>
      <c r="I259" s="1017"/>
      <c r="J259" s="1017"/>
      <c r="K259" s="1017"/>
      <c r="L259" s="1017"/>
      <c r="M259" s="1017"/>
      <c r="N259" s="1017"/>
      <c r="O259" s="1136"/>
      <c r="P259" s="1136"/>
      <c r="Q259" s="1136"/>
      <c r="R259" s="1136"/>
      <c r="S259" s="1136"/>
      <c r="T259" s="1136"/>
      <c r="U259" s="1136"/>
      <c r="V259" s="1136"/>
      <c r="W259" s="1136"/>
      <c r="X259" s="1136"/>
      <c r="Y259" s="1136"/>
      <c r="Z259" s="1136"/>
      <c r="AA259" s="1136"/>
      <c r="AB259" s="1136"/>
      <c r="AC259" s="1136"/>
      <c r="AD259" s="1136"/>
      <c r="AE259" s="1136"/>
      <c r="AF259" s="1136"/>
      <c r="AG259" s="1136"/>
      <c r="AH259" s="1136"/>
      <c r="AI259" s="1136"/>
      <c r="AJ259" s="1136"/>
      <c r="AK259" s="1136"/>
      <c r="AL259" s="1136"/>
      <c r="AM259" s="1136"/>
      <c r="AN259" s="1136"/>
    </row>
    <row r="260" ht="15.75" customHeight="1">
      <c r="A260" s="1136"/>
      <c r="B260" s="1136"/>
      <c r="C260" s="1136"/>
      <c r="D260" s="1136"/>
      <c r="E260" s="1017"/>
      <c r="F260" s="1017"/>
      <c r="G260" s="1017"/>
      <c r="H260" s="1017"/>
      <c r="I260" s="1017"/>
      <c r="J260" s="1017"/>
      <c r="K260" s="1017"/>
      <c r="L260" s="1017"/>
      <c r="M260" s="1017"/>
      <c r="N260" s="1017"/>
      <c r="O260" s="1136"/>
      <c r="P260" s="1136"/>
      <c r="Q260" s="1136"/>
      <c r="R260" s="1136"/>
      <c r="S260" s="1136"/>
      <c r="T260" s="1136"/>
      <c r="U260" s="1136"/>
      <c r="V260" s="1136"/>
      <c r="W260" s="1136"/>
      <c r="X260" s="1136"/>
      <c r="Y260" s="1136"/>
      <c r="Z260" s="1136"/>
      <c r="AA260" s="1136"/>
      <c r="AB260" s="1136"/>
      <c r="AC260" s="1136"/>
      <c r="AD260" s="1136"/>
      <c r="AE260" s="1136"/>
      <c r="AF260" s="1136"/>
      <c r="AG260" s="1136"/>
      <c r="AH260" s="1136"/>
      <c r="AI260" s="1136"/>
      <c r="AJ260" s="1136"/>
      <c r="AK260" s="1136"/>
      <c r="AL260" s="1136"/>
      <c r="AM260" s="1136"/>
      <c r="AN260" s="1136"/>
    </row>
    <row r="261" ht="15.75" customHeight="1">
      <c r="A261" s="1136"/>
      <c r="B261" s="1136"/>
      <c r="C261" s="1136"/>
      <c r="D261" s="1136"/>
      <c r="E261" s="1017"/>
      <c r="F261" s="1017"/>
      <c r="G261" s="1017"/>
      <c r="H261" s="1017"/>
      <c r="I261" s="1017"/>
      <c r="J261" s="1017"/>
      <c r="K261" s="1017"/>
      <c r="L261" s="1017"/>
      <c r="M261" s="1017"/>
      <c r="N261" s="1017"/>
      <c r="O261" s="1136"/>
      <c r="P261" s="1136"/>
      <c r="Q261" s="1136"/>
      <c r="R261" s="1136"/>
      <c r="S261" s="1136"/>
      <c r="T261" s="1136"/>
      <c r="U261" s="1136"/>
      <c r="V261" s="1136"/>
      <c r="W261" s="1136"/>
      <c r="X261" s="1136"/>
      <c r="Y261" s="1136"/>
      <c r="Z261" s="1136"/>
      <c r="AA261" s="1136"/>
      <c r="AB261" s="1136"/>
      <c r="AC261" s="1136"/>
      <c r="AD261" s="1136"/>
      <c r="AE261" s="1136"/>
      <c r="AF261" s="1136"/>
      <c r="AG261" s="1136"/>
      <c r="AH261" s="1136"/>
      <c r="AI261" s="1136"/>
      <c r="AJ261" s="1136"/>
      <c r="AK261" s="1136"/>
      <c r="AL261" s="1136"/>
      <c r="AM261" s="1136"/>
      <c r="AN261" s="1136"/>
    </row>
    <row r="262" ht="15.75" customHeight="1">
      <c r="A262" s="1136"/>
      <c r="B262" s="1136"/>
      <c r="C262" s="1136"/>
      <c r="D262" s="1136"/>
      <c r="E262" s="1017"/>
      <c r="F262" s="1017"/>
      <c r="G262" s="1017"/>
      <c r="H262" s="1017"/>
      <c r="I262" s="1017"/>
      <c r="J262" s="1017"/>
      <c r="K262" s="1017"/>
      <c r="L262" s="1017"/>
      <c r="M262" s="1017"/>
      <c r="N262" s="1017"/>
      <c r="O262" s="1136"/>
      <c r="P262" s="1136"/>
      <c r="Q262" s="1136"/>
      <c r="R262" s="1136"/>
      <c r="S262" s="1136"/>
      <c r="T262" s="1136"/>
      <c r="U262" s="1136"/>
      <c r="V262" s="1136"/>
      <c r="W262" s="1136"/>
      <c r="X262" s="1136"/>
      <c r="Y262" s="1136"/>
      <c r="Z262" s="1136"/>
      <c r="AA262" s="1136"/>
      <c r="AB262" s="1136"/>
      <c r="AC262" s="1136"/>
      <c r="AD262" s="1136"/>
      <c r="AE262" s="1136"/>
      <c r="AF262" s="1136"/>
      <c r="AG262" s="1136"/>
      <c r="AH262" s="1136"/>
      <c r="AI262" s="1136"/>
      <c r="AJ262" s="1136"/>
      <c r="AK262" s="1136"/>
      <c r="AL262" s="1136"/>
      <c r="AM262" s="1136"/>
      <c r="AN262" s="1136"/>
    </row>
    <row r="263" ht="15.75" customHeight="1">
      <c r="A263" s="1136"/>
      <c r="B263" s="1136"/>
      <c r="C263" s="1136"/>
      <c r="D263" s="1136"/>
      <c r="E263" s="1017"/>
      <c r="F263" s="1017"/>
      <c r="G263" s="1017"/>
      <c r="H263" s="1017"/>
      <c r="I263" s="1017"/>
      <c r="J263" s="1017"/>
      <c r="K263" s="1017"/>
      <c r="L263" s="1017"/>
      <c r="M263" s="1017"/>
      <c r="N263" s="1017"/>
      <c r="O263" s="1136"/>
      <c r="P263" s="1136"/>
      <c r="Q263" s="1136"/>
      <c r="R263" s="1136"/>
      <c r="S263" s="1136"/>
      <c r="T263" s="1136"/>
      <c r="U263" s="1136"/>
      <c r="V263" s="1136"/>
      <c r="W263" s="1136"/>
      <c r="X263" s="1136"/>
      <c r="Y263" s="1136"/>
      <c r="Z263" s="1136"/>
      <c r="AA263" s="1136"/>
      <c r="AB263" s="1136"/>
      <c r="AC263" s="1136"/>
      <c r="AD263" s="1136"/>
      <c r="AE263" s="1136"/>
      <c r="AF263" s="1136"/>
      <c r="AG263" s="1136"/>
      <c r="AH263" s="1136"/>
      <c r="AI263" s="1136"/>
      <c r="AJ263" s="1136"/>
      <c r="AK263" s="1136"/>
      <c r="AL263" s="1136"/>
      <c r="AM263" s="1136"/>
      <c r="AN263" s="1136"/>
    </row>
    <row r="264" ht="15.75" customHeight="1">
      <c r="A264" s="1136"/>
      <c r="B264" s="1136"/>
      <c r="C264" s="1136"/>
      <c r="D264" s="1136"/>
      <c r="E264" s="1017"/>
      <c r="F264" s="1017"/>
      <c r="G264" s="1017"/>
      <c r="H264" s="1017"/>
      <c r="I264" s="1017"/>
      <c r="J264" s="1017"/>
      <c r="K264" s="1017"/>
      <c r="L264" s="1017"/>
      <c r="M264" s="1017"/>
      <c r="N264" s="1017"/>
      <c r="O264" s="1136"/>
      <c r="P264" s="1136"/>
      <c r="Q264" s="1136"/>
      <c r="R264" s="1136"/>
      <c r="S264" s="1136"/>
      <c r="T264" s="1136"/>
      <c r="U264" s="1136"/>
      <c r="V264" s="1136"/>
      <c r="W264" s="1136"/>
      <c r="X264" s="1136"/>
      <c r="Y264" s="1136"/>
      <c r="Z264" s="1136"/>
      <c r="AA264" s="1136"/>
      <c r="AB264" s="1136"/>
      <c r="AC264" s="1136"/>
      <c r="AD264" s="1136"/>
      <c r="AE264" s="1136"/>
      <c r="AF264" s="1136"/>
      <c r="AG264" s="1136"/>
      <c r="AH264" s="1136"/>
      <c r="AI264" s="1136"/>
      <c r="AJ264" s="1136"/>
      <c r="AK264" s="1136"/>
      <c r="AL264" s="1136"/>
      <c r="AM264" s="1136"/>
      <c r="AN264" s="1136"/>
    </row>
    <row r="265" ht="15.75" customHeight="1">
      <c r="A265" s="1136"/>
      <c r="B265" s="1136"/>
      <c r="C265" s="1136"/>
      <c r="D265" s="1136"/>
      <c r="E265" s="1017"/>
      <c r="F265" s="1017"/>
      <c r="G265" s="1017"/>
      <c r="H265" s="1017"/>
      <c r="I265" s="1017"/>
      <c r="J265" s="1017"/>
      <c r="K265" s="1017"/>
      <c r="L265" s="1017"/>
      <c r="M265" s="1017"/>
      <c r="N265" s="1017"/>
      <c r="O265" s="1136"/>
      <c r="P265" s="1136"/>
      <c r="Q265" s="1136"/>
      <c r="R265" s="1136"/>
      <c r="S265" s="1136"/>
      <c r="T265" s="1136"/>
      <c r="U265" s="1136"/>
      <c r="V265" s="1136"/>
      <c r="W265" s="1136"/>
      <c r="X265" s="1136"/>
      <c r="Y265" s="1136"/>
      <c r="Z265" s="1136"/>
      <c r="AA265" s="1136"/>
      <c r="AB265" s="1136"/>
      <c r="AC265" s="1136"/>
      <c r="AD265" s="1136"/>
      <c r="AE265" s="1136"/>
      <c r="AF265" s="1136"/>
      <c r="AG265" s="1136"/>
      <c r="AH265" s="1136"/>
      <c r="AI265" s="1136"/>
      <c r="AJ265" s="1136"/>
      <c r="AK265" s="1136"/>
      <c r="AL265" s="1136"/>
      <c r="AM265" s="1136"/>
      <c r="AN265" s="1136"/>
    </row>
    <row r="266" ht="15.75" customHeight="1">
      <c r="A266" s="1136"/>
      <c r="B266" s="1136"/>
      <c r="C266" s="1136"/>
      <c r="D266" s="1136"/>
      <c r="E266" s="1017"/>
      <c r="F266" s="1017"/>
      <c r="G266" s="1017"/>
      <c r="H266" s="1017"/>
      <c r="I266" s="1017"/>
      <c r="J266" s="1017"/>
      <c r="K266" s="1017"/>
      <c r="L266" s="1017"/>
      <c r="M266" s="1017"/>
      <c r="N266" s="1017"/>
      <c r="O266" s="1136"/>
      <c r="P266" s="1136"/>
      <c r="Q266" s="1136"/>
      <c r="R266" s="1136"/>
      <c r="S266" s="1136"/>
      <c r="T266" s="1136"/>
      <c r="U266" s="1136"/>
      <c r="V266" s="1136"/>
      <c r="W266" s="1136"/>
      <c r="X266" s="1136"/>
      <c r="Y266" s="1136"/>
      <c r="Z266" s="1136"/>
      <c r="AA266" s="1136"/>
      <c r="AB266" s="1136"/>
      <c r="AC266" s="1136"/>
      <c r="AD266" s="1136"/>
      <c r="AE266" s="1136"/>
      <c r="AF266" s="1136"/>
      <c r="AG266" s="1136"/>
      <c r="AH266" s="1136"/>
      <c r="AI266" s="1136"/>
      <c r="AJ266" s="1136"/>
      <c r="AK266" s="1136"/>
      <c r="AL266" s="1136"/>
      <c r="AM266" s="1136"/>
      <c r="AN266" s="1136"/>
    </row>
    <row r="267" ht="15.75" customHeight="1">
      <c r="A267" s="1136"/>
      <c r="B267" s="1136"/>
      <c r="C267" s="1136"/>
      <c r="D267" s="1136"/>
      <c r="E267" s="1017"/>
      <c r="F267" s="1017"/>
      <c r="G267" s="1017"/>
      <c r="H267" s="1017"/>
      <c r="I267" s="1017"/>
      <c r="J267" s="1017"/>
      <c r="K267" s="1017"/>
      <c r="L267" s="1017"/>
      <c r="M267" s="1017"/>
      <c r="N267" s="1017"/>
      <c r="O267" s="1136"/>
      <c r="P267" s="1136"/>
      <c r="Q267" s="1136"/>
      <c r="R267" s="1136"/>
      <c r="S267" s="1136"/>
      <c r="T267" s="1136"/>
      <c r="U267" s="1136"/>
      <c r="V267" s="1136"/>
      <c r="W267" s="1136"/>
      <c r="X267" s="1136"/>
      <c r="Y267" s="1136"/>
      <c r="Z267" s="1136"/>
      <c r="AA267" s="1136"/>
      <c r="AB267" s="1136"/>
      <c r="AC267" s="1136"/>
      <c r="AD267" s="1136"/>
      <c r="AE267" s="1136"/>
      <c r="AF267" s="1136"/>
      <c r="AG267" s="1136"/>
      <c r="AH267" s="1136"/>
      <c r="AI267" s="1136"/>
      <c r="AJ267" s="1136"/>
      <c r="AK267" s="1136"/>
      <c r="AL267" s="1136"/>
      <c r="AM267" s="1136"/>
      <c r="AN267" s="1136"/>
    </row>
    <row r="268" ht="15.75" customHeight="1">
      <c r="A268" s="1136"/>
      <c r="B268" s="1136"/>
      <c r="C268" s="1136"/>
      <c r="D268" s="1136"/>
      <c r="E268" s="1017"/>
      <c r="F268" s="1017"/>
      <c r="G268" s="1017"/>
      <c r="H268" s="1017"/>
      <c r="I268" s="1017"/>
      <c r="J268" s="1017"/>
      <c r="K268" s="1017"/>
      <c r="L268" s="1017"/>
      <c r="M268" s="1017"/>
      <c r="N268" s="1017"/>
      <c r="O268" s="1136"/>
      <c r="P268" s="1136"/>
      <c r="Q268" s="1136"/>
      <c r="R268" s="1136"/>
      <c r="S268" s="1136"/>
      <c r="T268" s="1136"/>
      <c r="U268" s="1136"/>
      <c r="V268" s="1136"/>
      <c r="W268" s="1136"/>
      <c r="X268" s="1136"/>
      <c r="Y268" s="1136"/>
      <c r="Z268" s="1136"/>
      <c r="AA268" s="1136"/>
      <c r="AB268" s="1136"/>
      <c r="AC268" s="1136"/>
      <c r="AD268" s="1136"/>
      <c r="AE268" s="1136"/>
      <c r="AF268" s="1136"/>
      <c r="AG268" s="1136"/>
      <c r="AH268" s="1136"/>
      <c r="AI268" s="1136"/>
      <c r="AJ268" s="1136"/>
      <c r="AK268" s="1136"/>
      <c r="AL268" s="1136"/>
      <c r="AM268" s="1136"/>
      <c r="AN268" s="1136"/>
    </row>
    <row r="269" ht="15.75" customHeight="1">
      <c r="A269" s="1136"/>
      <c r="B269" s="1136"/>
      <c r="C269" s="1136"/>
      <c r="D269" s="1136"/>
      <c r="E269" s="1017"/>
      <c r="F269" s="1017"/>
      <c r="G269" s="1017"/>
      <c r="H269" s="1017"/>
      <c r="I269" s="1017"/>
      <c r="J269" s="1017"/>
      <c r="K269" s="1017"/>
      <c r="L269" s="1017"/>
      <c r="M269" s="1017"/>
      <c r="N269" s="1017"/>
      <c r="O269" s="1136"/>
      <c r="P269" s="1136"/>
      <c r="Q269" s="1136"/>
      <c r="R269" s="1136"/>
      <c r="S269" s="1136"/>
      <c r="T269" s="1136"/>
      <c r="U269" s="1136"/>
      <c r="V269" s="1136"/>
      <c r="W269" s="1136"/>
      <c r="X269" s="1136"/>
      <c r="Y269" s="1136"/>
      <c r="Z269" s="1136"/>
      <c r="AA269" s="1136"/>
      <c r="AB269" s="1136"/>
      <c r="AC269" s="1136"/>
      <c r="AD269" s="1136"/>
      <c r="AE269" s="1136"/>
      <c r="AF269" s="1136"/>
      <c r="AG269" s="1136"/>
      <c r="AH269" s="1136"/>
      <c r="AI269" s="1136"/>
      <c r="AJ269" s="1136"/>
      <c r="AK269" s="1136"/>
      <c r="AL269" s="1136"/>
      <c r="AM269" s="1136"/>
      <c r="AN269" s="1136"/>
    </row>
    <row r="270" ht="15.75" customHeight="1">
      <c r="A270" s="1136"/>
      <c r="B270" s="1136"/>
      <c r="C270" s="1136"/>
      <c r="D270" s="1136"/>
      <c r="E270" s="1017"/>
      <c r="F270" s="1017"/>
      <c r="G270" s="1017"/>
      <c r="H270" s="1017"/>
      <c r="I270" s="1017"/>
      <c r="J270" s="1017"/>
      <c r="K270" s="1017"/>
      <c r="L270" s="1017"/>
      <c r="M270" s="1017"/>
      <c r="N270" s="1017"/>
      <c r="O270" s="1136"/>
      <c r="P270" s="1136"/>
      <c r="Q270" s="1136"/>
      <c r="R270" s="1136"/>
      <c r="S270" s="1136"/>
      <c r="T270" s="1136"/>
      <c r="U270" s="1136"/>
      <c r="V270" s="1136"/>
      <c r="W270" s="1136"/>
      <c r="X270" s="1136"/>
      <c r="Y270" s="1136"/>
      <c r="Z270" s="1136"/>
      <c r="AA270" s="1136"/>
      <c r="AB270" s="1136"/>
      <c r="AC270" s="1136"/>
      <c r="AD270" s="1136"/>
      <c r="AE270" s="1136"/>
      <c r="AF270" s="1136"/>
      <c r="AG270" s="1136"/>
      <c r="AH270" s="1136"/>
      <c r="AI270" s="1136"/>
      <c r="AJ270" s="1136"/>
      <c r="AK270" s="1136"/>
      <c r="AL270" s="1136"/>
      <c r="AM270" s="1136"/>
      <c r="AN270" s="1136"/>
    </row>
    <row r="271" ht="15.75" customHeight="1">
      <c r="A271" s="1136"/>
      <c r="B271" s="1136"/>
      <c r="C271" s="1136"/>
      <c r="D271" s="1136"/>
      <c r="E271" s="1017"/>
      <c r="F271" s="1017"/>
      <c r="G271" s="1017"/>
      <c r="H271" s="1017"/>
      <c r="I271" s="1017"/>
      <c r="J271" s="1017"/>
      <c r="K271" s="1017"/>
      <c r="L271" s="1017"/>
      <c r="M271" s="1017"/>
      <c r="N271" s="1017"/>
      <c r="O271" s="1136"/>
      <c r="P271" s="1136"/>
      <c r="Q271" s="1136"/>
      <c r="R271" s="1136"/>
      <c r="S271" s="1136"/>
      <c r="T271" s="1136"/>
      <c r="U271" s="1136"/>
      <c r="V271" s="1136"/>
      <c r="W271" s="1136"/>
      <c r="X271" s="1136"/>
      <c r="Y271" s="1136"/>
      <c r="Z271" s="1136"/>
      <c r="AA271" s="1136"/>
      <c r="AB271" s="1136"/>
      <c r="AC271" s="1136"/>
      <c r="AD271" s="1136"/>
      <c r="AE271" s="1136"/>
      <c r="AF271" s="1136"/>
      <c r="AG271" s="1136"/>
      <c r="AH271" s="1136"/>
      <c r="AI271" s="1136"/>
      <c r="AJ271" s="1136"/>
      <c r="AK271" s="1136"/>
      <c r="AL271" s="1136"/>
      <c r="AM271" s="1136"/>
      <c r="AN271" s="1136"/>
    </row>
    <row r="272" ht="15.75" customHeight="1">
      <c r="A272" s="1136"/>
      <c r="B272" s="1136"/>
      <c r="C272" s="1136"/>
      <c r="D272" s="1136"/>
      <c r="E272" s="1017"/>
      <c r="F272" s="1017"/>
      <c r="G272" s="1017"/>
      <c r="H272" s="1017"/>
      <c r="I272" s="1017"/>
      <c r="J272" s="1017"/>
      <c r="K272" s="1017"/>
      <c r="L272" s="1017"/>
      <c r="M272" s="1017"/>
      <c r="N272" s="1017"/>
      <c r="O272" s="1136"/>
      <c r="P272" s="1136"/>
      <c r="Q272" s="1136"/>
      <c r="R272" s="1136"/>
      <c r="S272" s="1136"/>
      <c r="T272" s="1136"/>
      <c r="U272" s="1136"/>
      <c r="V272" s="1136"/>
      <c r="W272" s="1136"/>
      <c r="X272" s="1136"/>
      <c r="Y272" s="1136"/>
      <c r="Z272" s="1136"/>
      <c r="AA272" s="1136"/>
      <c r="AB272" s="1136"/>
      <c r="AC272" s="1136"/>
      <c r="AD272" s="1136"/>
      <c r="AE272" s="1136"/>
      <c r="AF272" s="1136"/>
      <c r="AG272" s="1136"/>
      <c r="AH272" s="1136"/>
      <c r="AI272" s="1136"/>
      <c r="AJ272" s="1136"/>
      <c r="AK272" s="1136"/>
      <c r="AL272" s="1136"/>
      <c r="AM272" s="1136"/>
      <c r="AN272" s="1136"/>
    </row>
    <row r="273" ht="15.75" customHeight="1">
      <c r="A273" s="1136"/>
      <c r="B273" s="1136"/>
      <c r="C273" s="1136"/>
      <c r="D273" s="1136"/>
      <c r="E273" s="1017"/>
      <c r="F273" s="1017"/>
      <c r="G273" s="1017"/>
      <c r="H273" s="1017"/>
      <c r="I273" s="1017"/>
      <c r="J273" s="1017"/>
      <c r="K273" s="1017"/>
      <c r="L273" s="1017"/>
      <c r="M273" s="1017"/>
      <c r="N273" s="1017"/>
      <c r="O273" s="1136"/>
      <c r="P273" s="1136"/>
      <c r="Q273" s="1136"/>
      <c r="R273" s="1136"/>
      <c r="S273" s="1136"/>
      <c r="T273" s="1136"/>
      <c r="U273" s="1136"/>
      <c r="V273" s="1136"/>
      <c r="W273" s="1136"/>
      <c r="X273" s="1136"/>
      <c r="Y273" s="1136"/>
      <c r="Z273" s="1136"/>
      <c r="AA273" s="1136"/>
      <c r="AB273" s="1136"/>
      <c r="AC273" s="1136"/>
      <c r="AD273" s="1136"/>
      <c r="AE273" s="1136"/>
      <c r="AF273" s="1136"/>
      <c r="AG273" s="1136"/>
      <c r="AH273" s="1136"/>
      <c r="AI273" s="1136"/>
      <c r="AJ273" s="1136"/>
      <c r="AK273" s="1136"/>
      <c r="AL273" s="1136"/>
      <c r="AM273" s="1136"/>
      <c r="AN273" s="1136"/>
    </row>
    <row r="274" ht="15.75" customHeight="1">
      <c r="A274" s="1136"/>
      <c r="B274" s="1136"/>
      <c r="C274" s="1136"/>
      <c r="D274" s="1136"/>
      <c r="E274" s="1017"/>
      <c r="F274" s="1017"/>
      <c r="G274" s="1017"/>
      <c r="H274" s="1017"/>
      <c r="I274" s="1017"/>
      <c r="J274" s="1017"/>
      <c r="K274" s="1017"/>
      <c r="L274" s="1017"/>
      <c r="M274" s="1017"/>
      <c r="N274" s="1017"/>
      <c r="O274" s="1136"/>
      <c r="P274" s="1136"/>
      <c r="Q274" s="1136"/>
      <c r="R274" s="1136"/>
      <c r="S274" s="1136"/>
      <c r="T274" s="1136"/>
      <c r="U274" s="1136"/>
      <c r="V274" s="1136"/>
      <c r="W274" s="1136"/>
      <c r="X274" s="1136"/>
      <c r="Y274" s="1136"/>
      <c r="Z274" s="1136"/>
      <c r="AA274" s="1136"/>
      <c r="AB274" s="1136"/>
      <c r="AC274" s="1136"/>
      <c r="AD274" s="1136"/>
      <c r="AE274" s="1136"/>
      <c r="AF274" s="1136"/>
      <c r="AG274" s="1136"/>
      <c r="AH274" s="1136"/>
      <c r="AI274" s="1136"/>
      <c r="AJ274" s="1136"/>
      <c r="AK274" s="1136"/>
      <c r="AL274" s="1136"/>
      <c r="AM274" s="1136"/>
      <c r="AN274" s="1136"/>
    </row>
    <row r="275" ht="15.75" customHeight="1">
      <c r="A275" s="1136"/>
      <c r="B275" s="1136"/>
      <c r="C275" s="1136"/>
      <c r="D275" s="1136"/>
      <c r="E275" s="1017"/>
      <c r="F275" s="1017"/>
      <c r="G275" s="1017"/>
      <c r="H275" s="1017"/>
      <c r="I275" s="1017"/>
      <c r="J275" s="1017"/>
      <c r="K275" s="1017"/>
      <c r="L275" s="1017"/>
      <c r="M275" s="1017"/>
      <c r="N275" s="1017"/>
      <c r="O275" s="1136"/>
      <c r="P275" s="1136"/>
      <c r="Q275" s="1136"/>
      <c r="R275" s="1136"/>
      <c r="S275" s="1136"/>
      <c r="T275" s="1136"/>
      <c r="U275" s="1136"/>
      <c r="V275" s="1136"/>
      <c r="W275" s="1136"/>
      <c r="X275" s="1136"/>
      <c r="Y275" s="1136"/>
      <c r="Z275" s="1136"/>
      <c r="AA275" s="1136"/>
      <c r="AB275" s="1136"/>
      <c r="AC275" s="1136"/>
      <c r="AD275" s="1136"/>
      <c r="AE275" s="1136"/>
      <c r="AF275" s="1136"/>
      <c r="AG275" s="1136"/>
      <c r="AH275" s="1136"/>
      <c r="AI275" s="1136"/>
      <c r="AJ275" s="1136"/>
      <c r="AK275" s="1136"/>
      <c r="AL275" s="1136"/>
      <c r="AM275" s="1136"/>
      <c r="AN275" s="1136"/>
    </row>
    <row r="276" ht="15.75" customHeight="1">
      <c r="A276" s="1136"/>
      <c r="B276" s="1136"/>
      <c r="C276" s="1136"/>
      <c r="D276" s="1136"/>
      <c r="E276" s="1017"/>
      <c r="F276" s="1017"/>
      <c r="G276" s="1017"/>
      <c r="H276" s="1017"/>
      <c r="I276" s="1017"/>
      <c r="J276" s="1017"/>
      <c r="K276" s="1017"/>
      <c r="L276" s="1017"/>
      <c r="M276" s="1017"/>
      <c r="N276" s="1017"/>
      <c r="O276" s="1136"/>
      <c r="P276" s="1136"/>
      <c r="Q276" s="1136"/>
      <c r="R276" s="1136"/>
      <c r="S276" s="1136"/>
      <c r="T276" s="1136"/>
      <c r="U276" s="1136"/>
      <c r="V276" s="1136"/>
      <c r="W276" s="1136"/>
      <c r="X276" s="1136"/>
      <c r="Y276" s="1136"/>
      <c r="Z276" s="1136"/>
      <c r="AA276" s="1136"/>
      <c r="AB276" s="1136"/>
      <c r="AC276" s="1136"/>
      <c r="AD276" s="1136"/>
      <c r="AE276" s="1136"/>
      <c r="AF276" s="1136"/>
      <c r="AG276" s="1136"/>
      <c r="AH276" s="1136"/>
      <c r="AI276" s="1136"/>
      <c r="AJ276" s="1136"/>
      <c r="AK276" s="1136"/>
      <c r="AL276" s="1136"/>
      <c r="AM276" s="1136"/>
      <c r="AN276" s="1136"/>
    </row>
    <row r="277" ht="15.75" customHeight="1">
      <c r="A277" s="1136"/>
      <c r="B277" s="1136"/>
      <c r="C277" s="1136"/>
      <c r="D277" s="1136"/>
      <c r="E277" s="1017"/>
      <c r="F277" s="1017"/>
      <c r="G277" s="1017"/>
      <c r="H277" s="1017"/>
      <c r="I277" s="1017"/>
      <c r="J277" s="1017"/>
      <c r="K277" s="1017"/>
      <c r="L277" s="1017"/>
      <c r="M277" s="1017"/>
      <c r="N277" s="1017"/>
      <c r="O277" s="1136"/>
      <c r="P277" s="1136"/>
      <c r="Q277" s="1136"/>
      <c r="R277" s="1136"/>
      <c r="S277" s="1136"/>
      <c r="T277" s="1136"/>
      <c r="U277" s="1136"/>
      <c r="V277" s="1136"/>
      <c r="W277" s="1136"/>
      <c r="X277" s="1136"/>
      <c r="Y277" s="1136"/>
      <c r="Z277" s="1136"/>
      <c r="AA277" s="1136"/>
      <c r="AB277" s="1136"/>
      <c r="AC277" s="1136"/>
      <c r="AD277" s="1136"/>
      <c r="AE277" s="1136"/>
      <c r="AF277" s="1136"/>
      <c r="AG277" s="1136"/>
      <c r="AH277" s="1136"/>
      <c r="AI277" s="1136"/>
      <c r="AJ277" s="1136"/>
      <c r="AK277" s="1136"/>
      <c r="AL277" s="1136"/>
      <c r="AM277" s="1136"/>
      <c r="AN277" s="1136"/>
    </row>
    <row r="278" ht="15.75" customHeight="1">
      <c r="A278" s="1136"/>
      <c r="B278" s="1136"/>
      <c r="C278" s="1136"/>
      <c r="D278" s="1136"/>
      <c r="E278" s="1017"/>
      <c r="F278" s="1017"/>
      <c r="G278" s="1017"/>
      <c r="H278" s="1017"/>
      <c r="I278" s="1017"/>
      <c r="J278" s="1017"/>
      <c r="K278" s="1017"/>
      <c r="L278" s="1017"/>
      <c r="M278" s="1017"/>
      <c r="N278" s="1017"/>
      <c r="O278" s="1136"/>
      <c r="P278" s="1136"/>
      <c r="Q278" s="1136"/>
      <c r="R278" s="1136"/>
      <c r="S278" s="1136"/>
      <c r="T278" s="1136"/>
      <c r="U278" s="1136"/>
      <c r="V278" s="1136"/>
      <c r="W278" s="1136"/>
      <c r="X278" s="1136"/>
      <c r="Y278" s="1136"/>
      <c r="Z278" s="1136"/>
      <c r="AA278" s="1136"/>
      <c r="AB278" s="1136"/>
      <c r="AC278" s="1136"/>
      <c r="AD278" s="1136"/>
      <c r="AE278" s="1136"/>
      <c r="AF278" s="1136"/>
      <c r="AG278" s="1136"/>
      <c r="AH278" s="1136"/>
      <c r="AI278" s="1136"/>
      <c r="AJ278" s="1136"/>
      <c r="AK278" s="1136"/>
      <c r="AL278" s="1136"/>
      <c r="AM278" s="1136"/>
      <c r="AN278" s="1136"/>
    </row>
    <row r="279" ht="15.75" customHeight="1">
      <c r="A279" s="1136"/>
      <c r="B279" s="1136"/>
      <c r="C279" s="1136"/>
      <c r="D279" s="1136"/>
      <c r="E279" s="1017"/>
      <c r="F279" s="1017"/>
      <c r="G279" s="1017"/>
      <c r="H279" s="1017"/>
      <c r="I279" s="1017"/>
      <c r="J279" s="1017"/>
      <c r="K279" s="1017"/>
      <c r="L279" s="1017"/>
      <c r="M279" s="1017"/>
      <c r="N279" s="1017"/>
      <c r="O279" s="1136"/>
      <c r="P279" s="1136"/>
      <c r="Q279" s="1136"/>
      <c r="R279" s="1136"/>
      <c r="S279" s="1136"/>
      <c r="T279" s="1136"/>
      <c r="U279" s="1136"/>
      <c r="V279" s="1136"/>
      <c r="W279" s="1136"/>
      <c r="X279" s="1136"/>
      <c r="Y279" s="1136"/>
      <c r="Z279" s="1136"/>
      <c r="AA279" s="1136"/>
      <c r="AB279" s="1136"/>
      <c r="AC279" s="1136"/>
      <c r="AD279" s="1136"/>
      <c r="AE279" s="1136"/>
      <c r="AF279" s="1136"/>
      <c r="AG279" s="1136"/>
      <c r="AH279" s="1136"/>
      <c r="AI279" s="1136"/>
      <c r="AJ279" s="1136"/>
      <c r="AK279" s="1136"/>
      <c r="AL279" s="1136"/>
      <c r="AM279" s="1136"/>
      <c r="AN279" s="1136"/>
    </row>
    <row r="280" ht="15.75" customHeight="1">
      <c r="A280" s="1136"/>
      <c r="B280" s="1136"/>
      <c r="C280" s="1136"/>
      <c r="D280" s="1136"/>
      <c r="E280" s="1017"/>
      <c r="F280" s="1017"/>
      <c r="G280" s="1017"/>
      <c r="H280" s="1017"/>
      <c r="I280" s="1017"/>
      <c r="J280" s="1017"/>
      <c r="K280" s="1017"/>
      <c r="L280" s="1017"/>
      <c r="M280" s="1017"/>
      <c r="N280" s="1017"/>
      <c r="O280" s="1136"/>
      <c r="P280" s="1136"/>
      <c r="Q280" s="1136"/>
      <c r="R280" s="1136"/>
      <c r="S280" s="1136"/>
      <c r="T280" s="1136"/>
      <c r="U280" s="1136"/>
      <c r="V280" s="1136"/>
      <c r="W280" s="1136"/>
      <c r="X280" s="1136"/>
      <c r="Y280" s="1136"/>
      <c r="Z280" s="1136"/>
      <c r="AA280" s="1136"/>
      <c r="AB280" s="1136"/>
      <c r="AC280" s="1136"/>
      <c r="AD280" s="1136"/>
      <c r="AE280" s="1136"/>
      <c r="AF280" s="1136"/>
      <c r="AG280" s="1136"/>
      <c r="AH280" s="1136"/>
      <c r="AI280" s="1136"/>
      <c r="AJ280" s="1136"/>
      <c r="AK280" s="1136"/>
      <c r="AL280" s="1136"/>
      <c r="AM280" s="1136"/>
      <c r="AN280" s="1136"/>
    </row>
    <row r="281" ht="15.75" customHeight="1">
      <c r="A281" s="1136"/>
      <c r="B281" s="1136"/>
      <c r="C281" s="1136"/>
      <c r="D281" s="1136"/>
      <c r="E281" s="1017"/>
      <c r="F281" s="1017"/>
      <c r="G281" s="1017"/>
      <c r="H281" s="1017"/>
      <c r="I281" s="1017"/>
      <c r="J281" s="1017"/>
      <c r="K281" s="1017"/>
      <c r="L281" s="1017"/>
      <c r="M281" s="1017"/>
      <c r="N281" s="1017"/>
      <c r="O281" s="1136"/>
      <c r="P281" s="1136"/>
      <c r="Q281" s="1136"/>
      <c r="R281" s="1136"/>
      <c r="S281" s="1136"/>
      <c r="T281" s="1136"/>
      <c r="U281" s="1136"/>
      <c r="V281" s="1136"/>
      <c r="W281" s="1136"/>
      <c r="X281" s="1136"/>
      <c r="Y281" s="1136"/>
      <c r="Z281" s="1136"/>
      <c r="AA281" s="1136"/>
      <c r="AB281" s="1136"/>
      <c r="AC281" s="1136"/>
      <c r="AD281" s="1136"/>
      <c r="AE281" s="1136"/>
      <c r="AF281" s="1136"/>
      <c r="AG281" s="1136"/>
      <c r="AH281" s="1136"/>
      <c r="AI281" s="1136"/>
      <c r="AJ281" s="1136"/>
      <c r="AK281" s="1136"/>
      <c r="AL281" s="1136"/>
      <c r="AM281" s="1136"/>
      <c r="AN281" s="1136"/>
    </row>
    <row r="282" ht="15.75" customHeight="1">
      <c r="A282" s="1136"/>
      <c r="B282" s="1136"/>
      <c r="C282" s="1136"/>
      <c r="D282" s="1136"/>
      <c r="E282" s="1017"/>
      <c r="F282" s="1017"/>
      <c r="G282" s="1017"/>
      <c r="H282" s="1017"/>
      <c r="I282" s="1017"/>
      <c r="J282" s="1017"/>
      <c r="K282" s="1017"/>
      <c r="L282" s="1017"/>
      <c r="M282" s="1017"/>
      <c r="N282" s="1017"/>
      <c r="O282" s="1136"/>
      <c r="P282" s="1136"/>
      <c r="Q282" s="1136"/>
      <c r="R282" s="1136"/>
      <c r="S282" s="1136"/>
      <c r="T282" s="1136"/>
      <c r="U282" s="1136"/>
      <c r="V282" s="1136"/>
      <c r="W282" s="1136"/>
      <c r="X282" s="1136"/>
      <c r="Y282" s="1136"/>
      <c r="Z282" s="1136"/>
      <c r="AA282" s="1136"/>
      <c r="AB282" s="1136"/>
      <c r="AC282" s="1136"/>
      <c r="AD282" s="1136"/>
      <c r="AE282" s="1136"/>
      <c r="AF282" s="1136"/>
      <c r="AG282" s="1136"/>
      <c r="AH282" s="1136"/>
      <c r="AI282" s="1136"/>
      <c r="AJ282" s="1136"/>
      <c r="AK282" s="1136"/>
      <c r="AL282" s="1136"/>
      <c r="AM282" s="1136"/>
      <c r="AN282" s="1136"/>
    </row>
    <row r="283" ht="15.75" customHeight="1">
      <c r="A283" s="1136"/>
      <c r="B283" s="1136"/>
      <c r="C283" s="1136"/>
      <c r="D283" s="1136"/>
      <c r="E283" s="1017"/>
      <c r="F283" s="1017"/>
      <c r="G283" s="1017"/>
      <c r="H283" s="1017"/>
      <c r="I283" s="1017"/>
      <c r="J283" s="1017"/>
      <c r="K283" s="1017"/>
      <c r="L283" s="1017"/>
      <c r="M283" s="1017"/>
      <c r="N283" s="1017"/>
      <c r="O283" s="1136"/>
      <c r="P283" s="1136"/>
      <c r="Q283" s="1136"/>
      <c r="R283" s="1136"/>
      <c r="S283" s="1136"/>
      <c r="T283" s="1136"/>
      <c r="U283" s="1136"/>
      <c r="V283" s="1136"/>
      <c r="W283" s="1136"/>
      <c r="X283" s="1136"/>
      <c r="Y283" s="1136"/>
      <c r="Z283" s="1136"/>
      <c r="AA283" s="1136"/>
      <c r="AB283" s="1136"/>
      <c r="AC283" s="1136"/>
      <c r="AD283" s="1136"/>
      <c r="AE283" s="1136"/>
      <c r="AF283" s="1136"/>
      <c r="AG283" s="1136"/>
      <c r="AH283" s="1136"/>
      <c r="AI283" s="1136"/>
      <c r="AJ283" s="1136"/>
      <c r="AK283" s="1136"/>
      <c r="AL283" s="1136"/>
      <c r="AM283" s="1136"/>
      <c r="AN283" s="1136"/>
    </row>
    <row r="284" ht="15.75" customHeight="1">
      <c r="A284" s="1136"/>
      <c r="B284" s="1136"/>
      <c r="C284" s="1136"/>
      <c r="D284" s="1136"/>
      <c r="E284" s="1017"/>
      <c r="F284" s="1017"/>
      <c r="G284" s="1017"/>
      <c r="H284" s="1017"/>
      <c r="I284" s="1017"/>
      <c r="J284" s="1017"/>
      <c r="K284" s="1017"/>
      <c r="L284" s="1017"/>
      <c r="M284" s="1017"/>
      <c r="N284" s="1017"/>
      <c r="O284" s="1136"/>
      <c r="P284" s="1136"/>
      <c r="Q284" s="1136"/>
      <c r="R284" s="1136"/>
      <c r="S284" s="1136"/>
      <c r="T284" s="1136"/>
      <c r="U284" s="1136"/>
      <c r="V284" s="1136"/>
      <c r="W284" s="1136"/>
      <c r="X284" s="1136"/>
      <c r="Y284" s="1136"/>
      <c r="Z284" s="1136"/>
      <c r="AA284" s="1136"/>
      <c r="AB284" s="1136"/>
      <c r="AC284" s="1136"/>
      <c r="AD284" s="1136"/>
      <c r="AE284" s="1136"/>
      <c r="AF284" s="1136"/>
      <c r="AG284" s="1136"/>
      <c r="AH284" s="1136"/>
      <c r="AI284" s="1136"/>
      <c r="AJ284" s="1136"/>
      <c r="AK284" s="1136"/>
      <c r="AL284" s="1136"/>
      <c r="AM284" s="1136"/>
      <c r="AN284" s="1136"/>
    </row>
    <row r="285" ht="15.75" customHeight="1">
      <c r="A285" s="1136"/>
      <c r="B285" s="1136"/>
      <c r="C285" s="1136"/>
      <c r="D285" s="1136"/>
      <c r="E285" s="1017"/>
      <c r="F285" s="1017"/>
      <c r="G285" s="1017"/>
      <c r="H285" s="1017"/>
      <c r="I285" s="1017"/>
      <c r="J285" s="1017"/>
      <c r="K285" s="1017"/>
      <c r="L285" s="1017"/>
      <c r="M285" s="1017"/>
      <c r="N285" s="1017"/>
      <c r="O285" s="1136"/>
      <c r="P285" s="1136"/>
      <c r="Q285" s="1136"/>
      <c r="R285" s="1136"/>
      <c r="S285" s="1136"/>
      <c r="T285" s="1136"/>
      <c r="U285" s="1136"/>
      <c r="V285" s="1136"/>
      <c r="W285" s="1136"/>
      <c r="X285" s="1136"/>
      <c r="Y285" s="1136"/>
      <c r="Z285" s="1136"/>
      <c r="AA285" s="1136"/>
      <c r="AB285" s="1136"/>
      <c r="AC285" s="1136"/>
      <c r="AD285" s="1136"/>
      <c r="AE285" s="1136"/>
      <c r="AF285" s="1136"/>
      <c r="AG285" s="1136"/>
      <c r="AH285" s="1136"/>
      <c r="AI285" s="1136"/>
      <c r="AJ285" s="1136"/>
      <c r="AK285" s="1136"/>
      <c r="AL285" s="1136"/>
      <c r="AM285" s="1136"/>
      <c r="AN285" s="1136"/>
    </row>
    <row r="286" ht="15.75" customHeight="1">
      <c r="A286" s="1136"/>
      <c r="B286" s="1136"/>
      <c r="C286" s="1136"/>
      <c r="D286" s="1136"/>
      <c r="E286" s="1017"/>
      <c r="F286" s="1017"/>
      <c r="G286" s="1017"/>
      <c r="H286" s="1017"/>
      <c r="I286" s="1017"/>
      <c r="J286" s="1017"/>
      <c r="K286" s="1017"/>
      <c r="L286" s="1017"/>
      <c r="M286" s="1017"/>
      <c r="N286" s="1017"/>
      <c r="O286" s="1136"/>
      <c r="P286" s="1136"/>
      <c r="Q286" s="1136"/>
      <c r="R286" s="1136"/>
      <c r="S286" s="1136"/>
      <c r="T286" s="1136"/>
      <c r="U286" s="1136"/>
      <c r="V286" s="1136"/>
      <c r="W286" s="1136"/>
      <c r="X286" s="1136"/>
      <c r="Y286" s="1136"/>
      <c r="Z286" s="1136"/>
      <c r="AA286" s="1136"/>
      <c r="AB286" s="1136"/>
      <c r="AC286" s="1136"/>
      <c r="AD286" s="1136"/>
      <c r="AE286" s="1136"/>
      <c r="AF286" s="1136"/>
      <c r="AG286" s="1136"/>
      <c r="AH286" s="1136"/>
      <c r="AI286" s="1136"/>
      <c r="AJ286" s="1136"/>
      <c r="AK286" s="1136"/>
      <c r="AL286" s="1136"/>
      <c r="AM286" s="1136"/>
      <c r="AN286" s="1136"/>
    </row>
    <row r="287" ht="15.75" customHeight="1">
      <c r="A287" s="1136"/>
      <c r="B287" s="1136"/>
      <c r="C287" s="1136"/>
      <c r="D287" s="1136"/>
      <c r="E287" s="1017"/>
      <c r="F287" s="1017"/>
      <c r="G287" s="1017"/>
      <c r="H287" s="1017"/>
      <c r="I287" s="1017"/>
      <c r="J287" s="1017"/>
      <c r="K287" s="1017"/>
      <c r="L287" s="1017"/>
      <c r="M287" s="1017"/>
      <c r="N287" s="1017"/>
      <c r="O287" s="1136"/>
      <c r="P287" s="1136"/>
      <c r="Q287" s="1136"/>
      <c r="R287" s="1136"/>
      <c r="S287" s="1136"/>
      <c r="T287" s="1136"/>
      <c r="U287" s="1136"/>
      <c r="V287" s="1136"/>
      <c r="W287" s="1136"/>
      <c r="X287" s="1136"/>
      <c r="Y287" s="1136"/>
      <c r="Z287" s="1136"/>
      <c r="AA287" s="1136"/>
      <c r="AB287" s="1136"/>
      <c r="AC287" s="1136"/>
      <c r="AD287" s="1136"/>
      <c r="AE287" s="1136"/>
      <c r="AF287" s="1136"/>
      <c r="AG287" s="1136"/>
      <c r="AH287" s="1136"/>
      <c r="AI287" s="1136"/>
      <c r="AJ287" s="1136"/>
      <c r="AK287" s="1136"/>
      <c r="AL287" s="1136"/>
      <c r="AM287" s="1136"/>
      <c r="AN287" s="1136"/>
    </row>
    <row r="288" ht="15.75" customHeight="1">
      <c r="A288" s="1136"/>
      <c r="B288" s="1136"/>
      <c r="C288" s="1136"/>
      <c r="D288" s="1136"/>
      <c r="E288" s="1017"/>
      <c r="F288" s="1017"/>
      <c r="G288" s="1017"/>
      <c r="H288" s="1017"/>
      <c r="I288" s="1017"/>
      <c r="J288" s="1017"/>
      <c r="K288" s="1017"/>
      <c r="L288" s="1017"/>
      <c r="M288" s="1017"/>
      <c r="N288" s="1017"/>
      <c r="O288" s="1136"/>
      <c r="P288" s="1136"/>
      <c r="Q288" s="1136"/>
      <c r="R288" s="1136"/>
      <c r="S288" s="1136"/>
      <c r="T288" s="1136"/>
      <c r="U288" s="1136"/>
      <c r="V288" s="1136"/>
      <c r="W288" s="1136"/>
      <c r="X288" s="1136"/>
      <c r="Y288" s="1136"/>
      <c r="Z288" s="1136"/>
      <c r="AA288" s="1136"/>
      <c r="AB288" s="1136"/>
      <c r="AC288" s="1136"/>
      <c r="AD288" s="1136"/>
      <c r="AE288" s="1136"/>
      <c r="AF288" s="1136"/>
      <c r="AG288" s="1136"/>
      <c r="AH288" s="1136"/>
      <c r="AI288" s="1136"/>
      <c r="AJ288" s="1136"/>
      <c r="AK288" s="1136"/>
      <c r="AL288" s="1136"/>
      <c r="AM288" s="1136"/>
      <c r="AN288" s="1136"/>
    </row>
    <row r="289" ht="15.75" customHeight="1">
      <c r="A289" s="1136"/>
      <c r="B289" s="1136"/>
      <c r="C289" s="1136"/>
      <c r="D289" s="1136"/>
      <c r="E289" s="1017"/>
      <c r="F289" s="1017"/>
      <c r="G289" s="1017"/>
      <c r="H289" s="1017"/>
      <c r="I289" s="1017"/>
      <c r="J289" s="1017"/>
      <c r="K289" s="1017"/>
      <c r="L289" s="1017"/>
      <c r="M289" s="1017"/>
      <c r="N289" s="1017"/>
      <c r="O289" s="1136"/>
      <c r="P289" s="1136"/>
      <c r="Q289" s="1136"/>
      <c r="R289" s="1136"/>
      <c r="S289" s="1136"/>
      <c r="T289" s="1136"/>
      <c r="U289" s="1136"/>
      <c r="V289" s="1136"/>
      <c r="W289" s="1136"/>
      <c r="X289" s="1136"/>
      <c r="Y289" s="1136"/>
      <c r="Z289" s="1136"/>
      <c r="AA289" s="1136"/>
      <c r="AB289" s="1136"/>
      <c r="AC289" s="1136"/>
      <c r="AD289" s="1136"/>
      <c r="AE289" s="1136"/>
      <c r="AF289" s="1136"/>
      <c r="AG289" s="1136"/>
      <c r="AH289" s="1136"/>
      <c r="AI289" s="1136"/>
      <c r="AJ289" s="1136"/>
      <c r="AK289" s="1136"/>
      <c r="AL289" s="1136"/>
      <c r="AM289" s="1136"/>
      <c r="AN289" s="1136"/>
    </row>
    <row r="290" ht="15.75" customHeight="1">
      <c r="A290" s="1136"/>
      <c r="B290" s="1136"/>
      <c r="C290" s="1136"/>
      <c r="D290" s="1136"/>
      <c r="E290" s="1017"/>
      <c r="F290" s="1017"/>
      <c r="G290" s="1017"/>
      <c r="H290" s="1017"/>
      <c r="I290" s="1017"/>
      <c r="J290" s="1017"/>
      <c r="K290" s="1017"/>
      <c r="L290" s="1017"/>
      <c r="M290" s="1017"/>
      <c r="N290" s="1017"/>
      <c r="O290" s="1136"/>
      <c r="P290" s="1136"/>
      <c r="Q290" s="1136"/>
      <c r="R290" s="1136"/>
      <c r="S290" s="1136"/>
      <c r="T290" s="1136"/>
      <c r="U290" s="1136"/>
      <c r="V290" s="1136"/>
      <c r="W290" s="1136"/>
      <c r="X290" s="1136"/>
      <c r="Y290" s="1136"/>
      <c r="Z290" s="1136"/>
      <c r="AA290" s="1136"/>
      <c r="AB290" s="1136"/>
      <c r="AC290" s="1136"/>
      <c r="AD290" s="1136"/>
      <c r="AE290" s="1136"/>
      <c r="AF290" s="1136"/>
      <c r="AG290" s="1136"/>
      <c r="AH290" s="1136"/>
      <c r="AI290" s="1136"/>
      <c r="AJ290" s="1136"/>
      <c r="AK290" s="1136"/>
      <c r="AL290" s="1136"/>
      <c r="AM290" s="1136"/>
      <c r="AN290" s="1136"/>
    </row>
    <row r="291" ht="15.75" customHeight="1">
      <c r="A291" s="1136"/>
      <c r="B291" s="1136"/>
      <c r="C291" s="1136"/>
      <c r="D291" s="1136"/>
      <c r="E291" s="1017"/>
      <c r="F291" s="1017"/>
      <c r="G291" s="1017"/>
      <c r="H291" s="1017"/>
      <c r="I291" s="1017"/>
      <c r="J291" s="1017"/>
      <c r="K291" s="1017"/>
      <c r="L291" s="1017"/>
      <c r="M291" s="1017"/>
      <c r="N291" s="1017"/>
      <c r="O291" s="1136"/>
      <c r="P291" s="1136"/>
      <c r="Q291" s="1136"/>
      <c r="R291" s="1136"/>
      <c r="S291" s="1136"/>
      <c r="T291" s="1136"/>
      <c r="U291" s="1136"/>
      <c r="V291" s="1136"/>
      <c r="W291" s="1136"/>
      <c r="X291" s="1136"/>
      <c r="Y291" s="1136"/>
      <c r="Z291" s="1136"/>
      <c r="AA291" s="1136"/>
      <c r="AB291" s="1136"/>
      <c r="AC291" s="1136"/>
      <c r="AD291" s="1136"/>
      <c r="AE291" s="1136"/>
      <c r="AF291" s="1136"/>
      <c r="AG291" s="1136"/>
      <c r="AH291" s="1136"/>
      <c r="AI291" s="1136"/>
      <c r="AJ291" s="1136"/>
      <c r="AK291" s="1136"/>
      <c r="AL291" s="1136"/>
      <c r="AM291" s="1136"/>
      <c r="AN291" s="1136"/>
    </row>
    <row r="292" ht="15.75" customHeight="1">
      <c r="A292" s="1136"/>
      <c r="B292" s="1136"/>
      <c r="C292" s="1136"/>
      <c r="D292" s="1136"/>
      <c r="E292" s="1017"/>
      <c r="F292" s="1017"/>
      <c r="G292" s="1017"/>
      <c r="H292" s="1017"/>
      <c r="I292" s="1017"/>
      <c r="J292" s="1017"/>
      <c r="K292" s="1017"/>
      <c r="L292" s="1017"/>
      <c r="M292" s="1017"/>
      <c r="N292" s="1017"/>
      <c r="O292" s="1136"/>
      <c r="P292" s="1136"/>
      <c r="Q292" s="1136"/>
      <c r="R292" s="1136"/>
      <c r="S292" s="1136"/>
      <c r="T292" s="1136"/>
      <c r="U292" s="1136"/>
      <c r="V292" s="1136"/>
      <c r="W292" s="1136"/>
      <c r="X292" s="1136"/>
      <c r="Y292" s="1136"/>
      <c r="Z292" s="1136"/>
      <c r="AA292" s="1136"/>
      <c r="AB292" s="1136"/>
      <c r="AC292" s="1136"/>
      <c r="AD292" s="1136"/>
      <c r="AE292" s="1136"/>
      <c r="AF292" s="1136"/>
      <c r="AG292" s="1136"/>
      <c r="AH292" s="1136"/>
      <c r="AI292" s="1136"/>
      <c r="AJ292" s="1136"/>
      <c r="AK292" s="1136"/>
      <c r="AL292" s="1136"/>
      <c r="AM292" s="1136"/>
      <c r="AN292" s="1136"/>
    </row>
    <row r="293" ht="15.75" customHeight="1">
      <c r="A293" s="1136"/>
      <c r="B293" s="1136"/>
      <c r="C293" s="1136"/>
      <c r="D293" s="1136"/>
      <c r="E293" s="1017"/>
      <c r="F293" s="1017"/>
      <c r="G293" s="1017"/>
      <c r="H293" s="1017"/>
      <c r="I293" s="1017"/>
      <c r="J293" s="1017"/>
      <c r="K293" s="1017"/>
      <c r="L293" s="1017"/>
      <c r="M293" s="1017"/>
      <c r="N293" s="1017"/>
      <c r="O293" s="1136"/>
      <c r="P293" s="1136"/>
      <c r="Q293" s="1136"/>
      <c r="R293" s="1136"/>
      <c r="S293" s="1136"/>
      <c r="T293" s="1136"/>
      <c r="U293" s="1136"/>
      <c r="V293" s="1136"/>
      <c r="W293" s="1136"/>
      <c r="X293" s="1136"/>
      <c r="Y293" s="1136"/>
      <c r="Z293" s="1136"/>
      <c r="AA293" s="1136"/>
      <c r="AB293" s="1136"/>
      <c r="AC293" s="1136"/>
      <c r="AD293" s="1136"/>
      <c r="AE293" s="1136"/>
      <c r="AF293" s="1136"/>
      <c r="AG293" s="1136"/>
      <c r="AH293" s="1136"/>
      <c r="AI293" s="1136"/>
      <c r="AJ293" s="1136"/>
      <c r="AK293" s="1136"/>
      <c r="AL293" s="1136"/>
      <c r="AM293" s="1136"/>
      <c r="AN293" s="1136"/>
    </row>
    <row r="294" ht="15.75" customHeight="1">
      <c r="A294" s="1136"/>
      <c r="B294" s="1136"/>
      <c r="C294" s="1136"/>
      <c r="D294" s="1136"/>
      <c r="E294" s="1017"/>
      <c r="F294" s="1017"/>
      <c r="G294" s="1017"/>
      <c r="H294" s="1017"/>
      <c r="I294" s="1017"/>
      <c r="J294" s="1017"/>
      <c r="K294" s="1017"/>
      <c r="L294" s="1017"/>
      <c r="M294" s="1017"/>
      <c r="N294" s="1017"/>
      <c r="O294" s="1136"/>
      <c r="P294" s="1136"/>
      <c r="Q294" s="1136"/>
      <c r="R294" s="1136"/>
      <c r="S294" s="1136"/>
      <c r="T294" s="1136"/>
      <c r="U294" s="1136"/>
      <c r="V294" s="1136"/>
      <c r="W294" s="1136"/>
      <c r="X294" s="1136"/>
      <c r="Y294" s="1136"/>
      <c r="Z294" s="1136"/>
      <c r="AA294" s="1136"/>
      <c r="AB294" s="1136"/>
      <c r="AC294" s="1136"/>
      <c r="AD294" s="1136"/>
      <c r="AE294" s="1136"/>
      <c r="AF294" s="1136"/>
      <c r="AG294" s="1136"/>
      <c r="AH294" s="1136"/>
      <c r="AI294" s="1136"/>
      <c r="AJ294" s="1136"/>
      <c r="AK294" s="1136"/>
      <c r="AL294" s="1136"/>
      <c r="AM294" s="1136"/>
      <c r="AN294" s="1136"/>
    </row>
    <row r="295" ht="15.75" customHeight="1">
      <c r="A295" s="1136"/>
      <c r="B295" s="1136"/>
      <c r="C295" s="1136"/>
      <c r="D295" s="1136"/>
      <c r="E295" s="1017"/>
      <c r="F295" s="1017"/>
      <c r="G295" s="1017"/>
      <c r="H295" s="1017"/>
      <c r="I295" s="1017"/>
      <c r="J295" s="1017"/>
      <c r="K295" s="1017"/>
      <c r="L295" s="1017"/>
      <c r="M295" s="1017"/>
      <c r="N295" s="1017"/>
      <c r="O295" s="1136"/>
      <c r="P295" s="1136"/>
      <c r="Q295" s="1136"/>
      <c r="R295" s="1136"/>
      <c r="S295" s="1136"/>
      <c r="T295" s="1136"/>
      <c r="U295" s="1136"/>
      <c r="V295" s="1136"/>
      <c r="W295" s="1136"/>
      <c r="X295" s="1136"/>
      <c r="Y295" s="1136"/>
      <c r="Z295" s="1136"/>
      <c r="AA295" s="1136"/>
      <c r="AB295" s="1136"/>
      <c r="AC295" s="1136"/>
      <c r="AD295" s="1136"/>
      <c r="AE295" s="1136"/>
      <c r="AF295" s="1136"/>
      <c r="AG295" s="1136"/>
      <c r="AH295" s="1136"/>
      <c r="AI295" s="1136"/>
      <c r="AJ295" s="1136"/>
      <c r="AK295" s="1136"/>
      <c r="AL295" s="1136"/>
      <c r="AM295" s="1136"/>
      <c r="AN295" s="1136"/>
    </row>
    <row r="296" ht="15.75" customHeight="1">
      <c r="A296" s="1136"/>
      <c r="B296" s="1136"/>
      <c r="C296" s="1136"/>
      <c r="D296" s="1136"/>
      <c r="E296" s="1017"/>
      <c r="F296" s="1017"/>
      <c r="G296" s="1017"/>
      <c r="H296" s="1017"/>
      <c r="I296" s="1017"/>
      <c r="J296" s="1017"/>
      <c r="K296" s="1017"/>
      <c r="L296" s="1017"/>
      <c r="M296" s="1017"/>
      <c r="N296" s="1017"/>
      <c r="O296" s="1136"/>
      <c r="P296" s="1136"/>
      <c r="Q296" s="1136"/>
      <c r="R296" s="1136"/>
      <c r="S296" s="1136"/>
      <c r="T296" s="1136"/>
      <c r="U296" s="1136"/>
      <c r="V296" s="1136"/>
      <c r="W296" s="1136"/>
      <c r="X296" s="1136"/>
      <c r="Y296" s="1136"/>
      <c r="Z296" s="1136"/>
      <c r="AA296" s="1136"/>
      <c r="AB296" s="1136"/>
      <c r="AC296" s="1136"/>
      <c r="AD296" s="1136"/>
      <c r="AE296" s="1136"/>
      <c r="AF296" s="1136"/>
      <c r="AG296" s="1136"/>
      <c r="AH296" s="1136"/>
      <c r="AI296" s="1136"/>
      <c r="AJ296" s="1136"/>
      <c r="AK296" s="1136"/>
      <c r="AL296" s="1136"/>
      <c r="AM296" s="1136"/>
      <c r="AN296" s="1136"/>
    </row>
    <row r="297" ht="15.75" customHeight="1">
      <c r="A297" s="1136"/>
      <c r="B297" s="1136"/>
      <c r="C297" s="1136"/>
      <c r="D297" s="1136"/>
      <c r="E297" s="1017"/>
      <c r="F297" s="1017"/>
      <c r="G297" s="1017"/>
      <c r="H297" s="1017"/>
      <c r="I297" s="1017"/>
      <c r="J297" s="1017"/>
      <c r="K297" s="1017"/>
      <c r="L297" s="1017"/>
      <c r="M297" s="1017"/>
      <c r="N297" s="1017"/>
      <c r="O297" s="1136"/>
      <c r="P297" s="1136"/>
      <c r="Q297" s="1136"/>
      <c r="R297" s="1136"/>
      <c r="S297" s="1136"/>
      <c r="T297" s="1136"/>
      <c r="U297" s="1136"/>
      <c r="V297" s="1136"/>
      <c r="W297" s="1136"/>
      <c r="X297" s="1136"/>
      <c r="Y297" s="1136"/>
      <c r="Z297" s="1136"/>
      <c r="AA297" s="1136"/>
      <c r="AB297" s="1136"/>
      <c r="AC297" s="1136"/>
      <c r="AD297" s="1136"/>
      <c r="AE297" s="1136"/>
      <c r="AF297" s="1136"/>
      <c r="AG297" s="1136"/>
      <c r="AH297" s="1136"/>
      <c r="AI297" s="1136"/>
      <c r="AJ297" s="1136"/>
      <c r="AK297" s="1136"/>
      <c r="AL297" s="1136"/>
      <c r="AM297" s="1136"/>
      <c r="AN297" s="1136"/>
    </row>
    <row r="298" ht="15.75" customHeight="1">
      <c r="A298" s="1136"/>
      <c r="B298" s="1136"/>
      <c r="C298" s="1136"/>
      <c r="D298" s="1136"/>
      <c r="E298" s="1017"/>
      <c r="F298" s="1017"/>
      <c r="G298" s="1017"/>
      <c r="H298" s="1017"/>
      <c r="I298" s="1017"/>
      <c r="J298" s="1017"/>
      <c r="K298" s="1017"/>
      <c r="L298" s="1017"/>
      <c r="M298" s="1017"/>
      <c r="N298" s="1017"/>
      <c r="O298" s="1136"/>
      <c r="P298" s="1136"/>
      <c r="Q298" s="1136"/>
      <c r="R298" s="1136"/>
      <c r="S298" s="1136"/>
      <c r="T298" s="1136"/>
      <c r="U298" s="1136"/>
      <c r="V298" s="1136"/>
      <c r="W298" s="1136"/>
      <c r="X298" s="1136"/>
      <c r="Y298" s="1136"/>
      <c r="Z298" s="1136"/>
      <c r="AA298" s="1136"/>
      <c r="AB298" s="1136"/>
      <c r="AC298" s="1136"/>
      <c r="AD298" s="1136"/>
      <c r="AE298" s="1136"/>
      <c r="AF298" s="1136"/>
      <c r="AG298" s="1136"/>
      <c r="AH298" s="1136"/>
      <c r="AI298" s="1136"/>
      <c r="AJ298" s="1136"/>
      <c r="AK298" s="1136"/>
      <c r="AL298" s="1136"/>
      <c r="AM298" s="1136"/>
      <c r="AN298" s="1136"/>
    </row>
    <row r="299" ht="15.75" customHeight="1">
      <c r="A299" s="1136"/>
      <c r="B299" s="1136"/>
      <c r="C299" s="1136"/>
      <c r="D299" s="1136"/>
      <c r="E299" s="1017"/>
      <c r="F299" s="1017"/>
      <c r="G299" s="1017"/>
      <c r="H299" s="1017"/>
      <c r="I299" s="1017"/>
      <c r="J299" s="1017"/>
      <c r="K299" s="1017"/>
      <c r="L299" s="1017"/>
      <c r="M299" s="1017"/>
      <c r="N299" s="1017"/>
      <c r="O299" s="1136"/>
      <c r="P299" s="1136"/>
      <c r="Q299" s="1136"/>
      <c r="R299" s="1136"/>
      <c r="S299" s="1136"/>
      <c r="T299" s="1136"/>
      <c r="U299" s="1136"/>
      <c r="V299" s="1136"/>
      <c r="W299" s="1136"/>
      <c r="X299" s="1136"/>
      <c r="Y299" s="1136"/>
      <c r="Z299" s="1136"/>
      <c r="AA299" s="1136"/>
      <c r="AB299" s="1136"/>
      <c r="AC299" s="1136"/>
      <c r="AD299" s="1136"/>
      <c r="AE299" s="1136"/>
      <c r="AF299" s="1136"/>
      <c r="AG299" s="1136"/>
      <c r="AH299" s="1136"/>
      <c r="AI299" s="1136"/>
      <c r="AJ299" s="1136"/>
      <c r="AK299" s="1136"/>
      <c r="AL299" s="1136"/>
      <c r="AM299" s="1136"/>
      <c r="AN299" s="1136"/>
    </row>
    <row r="300" ht="15.75" customHeight="1">
      <c r="A300" s="1136"/>
      <c r="B300" s="1136"/>
      <c r="C300" s="1136"/>
      <c r="D300" s="1136"/>
      <c r="E300" s="1017"/>
      <c r="F300" s="1017"/>
      <c r="G300" s="1017"/>
      <c r="H300" s="1017"/>
      <c r="I300" s="1017"/>
      <c r="J300" s="1017"/>
      <c r="K300" s="1017"/>
      <c r="L300" s="1017"/>
      <c r="M300" s="1017"/>
      <c r="N300" s="1017"/>
      <c r="O300" s="1136"/>
      <c r="P300" s="1136"/>
      <c r="Q300" s="1136"/>
      <c r="R300" s="1136"/>
      <c r="S300" s="1136"/>
      <c r="T300" s="1136"/>
      <c r="U300" s="1136"/>
      <c r="V300" s="1136"/>
      <c r="W300" s="1136"/>
      <c r="X300" s="1136"/>
      <c r="Y300" s="1136"/>
      <c r="Z300" s="1136"/>
      <c r="AA300" s="1136"/>
      <c r="AB300" s="1136"/>
      <c r="AC300" s="1136"/>
      <c r="AD300" s="1136"/>
      <c r="AE300" s="1136"/>
      <c r="AF300" s="1136"/>
      <c r="AG300" s="1136"/>
      <c r="AH300" s="1136"/>
      <c r="AI300" s="1136"/>
      <c r="AJ300" s="1136"/>
      <c r="AK300" s="1136"/>
      <c r="AL300" s="1136"/>
      <c r="AM300" s="1136"/>
      <c r="AN300" s="1136"/>
    </row>
    <row r="301" ht="15.75" customHeight="1">
      <c r="A301" s="1136"/>
      <c r="B301" s="1136"/>
      <c r="C301" s="1136"/>
      <c r="D301" s="1136"/>
      <c r="E301" s="1017"/>
      <c r="F301" s="1017"/>
      <c r="G301" s="1017"/>
      <c r="H301" s="1017"/>
      <c r="I301" s="1017"/>
      <c r="J301" s="1017"/>
      <c r="K301" s="1017"/>
      <c r="L301" s="1017"/>
      <c r="M301" s="1017"/>
      <c r="N301" s="1017"/>
      <c r="O301" s="1136"/>
      <c r="P301" s="1136"/>
      <c r="Q301" s="1136"/>
      <c r="R301" s="1136"/>
      <c r="S301" s="1136"/>
      <c r="T301" s="1136"/>
      <c r="U301" s="1136"/>
      <c r="V301" s="1136"/>
      <c r="W301" s="1136"/>
      <c r="X301" s="1136"/>
      <c r="Y301" s="1136"/>
      <c r="Z301" s="1136"/>
      <c r="AA301" s="1136"/>
      <c r="AB301" s="1136"/>
      <c r="AC301" s="1136"/>
      <c r="AD301" s="1136"/>
      <c r="AE301" s="1136"/>
      <c r="AF301" s="1136"/>
      <c r="AG301" s="1136"/>
      <c r="AH301" s="1136"/>
      <c r="AI301" s="1136"/>
      <c r="AJ301" s="1136"/>
      <c r="AK301" s="1136"/>
      <c r="AL301" s="1136"/>
      <c r="AM301" s="1136"/>
      <c r="AN301" s="1136"/>
    </row>
    <row r="302" ht="15.75" customHeight="1">
      <c r="A302" s="1136"/>
      <c r="B302" s="1136"/>
      <c r="C302" s="1136"/>
      <c r="D302" s="1136"/>
      <c r="E302" s="1017"/>
      <c r="F302" s="1017"/>
      <c r="G302" s="1017"/>
      <c r="H302" s="1017"/>
      <c r="I302" s="1017"/>
      <c r="J302" s="1017"/>
      <c r="K302" s="1017"/>
      <c r="L302" s="1017"/>
      <c r="M302" s="1017"/>
      <c r="N302" s="1017"/>
      <c r="O302" s="1136"/>
      <c r="P302" s="1136"/>
      <c r="Q302" s="1136"/>
      <c r="R302" s="1136"/>
      <c r="S302" s="1136"/>
      <c r="T302" s="1136"/>
      <c r="U302" s="1136"/>
      <c r="V302" s="1136"/>
      <c r="W302" s="1136"/>
      <c r="X302" s="1136"/>
      <c r="Y302" s="1136"/>
      <c r="Z302" s="1136"/>
      <c r="AA302" s="1136"/>
      <c r="AB302" s="1136"/>
      <c r="AC302" s="1136"/>
      <c r="AD302" s="1136"/>
      <c r="AE302" s="1136"/>
      <c r="AF302" s="1136"/>
      <c r="AG302" s="1136"/>
      <c r="AH302" s="1136"/>
      <c r="AI302" s="1136"/>
      <c r="AJ302" s="1136"/>
      <c r="AK302" s="1136"/>
      <c r="AL302" s="1136"/>
      <c r="AM302" s="1136"/>
      <c r="AN302" s="1136"/>
    </row>
    <row r="303" ht="15.75" customHeight="1">
      <c r="A303" s="1136"/>
      <c r="B303" s="1136"/>
      <c r="C303" s="1136"/>
      <c r="D303" s="1136"/>
      <c r="E303" s="1017"/>
      <c r="F303" s="1017"/>
      <c r="G303" s="1017"/>
      <c r="H303" s="1017"/>
      <c r="I303" s="1017"/>
      <c r="J303" s="1017"/>
      <c r="K303" s="1017"/>
      <c r="L303" s="1017"/>
      <c r="M303" s="1017"/>
      <c r="N303" s="1017"/>
      <c r="O303" s="1136"/>
      <c r="P303" s="1136"/>
      <c r="Q303" s="1136"/>
      <c r="R303" s="1136"/>
      <c r="S303" s="1136"/>
      <c r="T303" s="1136"/>
      <c r="U303" s="1136"/>
      <c r="V303" s="1136"/>
      <c r="W303" s="1136"/>
      <c r="X303" s="1136"/>
      <c r="Y303" s="1136"/>
      <c r="Z303" s="1136"/>
      <c r="AA303" s="1136"/>
      <c r="AB303" s="1136"/>
      <c r="AC303" s="1136"/>
      <c r="AD303" s="1136"/>
      <c r="AE303" s="1136"/>
      <c r="AF303" s="1136"/>
      <c r="AG303" s="1136"/>
      <c r="AH303" s="1136"/>
      <c r="AI303" s="1136"/>
      <c r="AJ303" s="1136"/>
      <c r="AK303" s="1136"/>
      <c r="AL303" s="1136"/>
      <c r="AM303" s="1136"/>
      <c r="AN303" s="1136"/>
    </row>
    <row r="304" ht="15.75" customHeight="1">
      <c r="A304" s="1136"/>
      <c r="B304" s="1136"/>
      <c r="C304" s="1136"/>
      <c r="D304" s="1136"/>
      <c r="E304" s="1017"/>
      <c r="F304" s="1017"/>
      <c r="G304" s="1017"/>
      <c r="H304" s="1017"/>
      <c r="I304" s="1017"/>
      <c r="J304" s="1017"/>
      <c r="K304" s="1017"/>
      <c r="L304" s="1017"/>
      <c r="M304" s="1017"/>
      <c r="N304" s="1017"/>
      <c r="O304" s="1136"/>
      <c r="P304" s="1136"/>
      <c r="Q304" s="1136"/>
      <c r="R304" s="1136"/>
      <c r="S304" s="1136"/>
      <c r="T304" s="1136"/>
      <c r="U304" s="1136"/>
      <c r="V304" s="1136"/>
      <c r="W304" s="1136"/>
      <c r="X304" s="1136"/>
      <c r="Y304" s="1136"/>
      <c r="Z304" s="1136"/>
      <c r="AA304" s="1136"/>
      <c r="AB304" s="1136"/>
      <c r="AC304" s="1136"/>
      <c r="AD304" s="1136"/>
      <c r="AE304" s="1136"/>
      <c r="AF304" s="1136"/>
      <c r="AG304" s="1136"/>
      <c r="AH304" s="1136"/>
      <c r="AI304" s="1136"/>
      <c r="AJ304" s="1136"/>
      <c r="AK304" s="1136"/>
      <c r="AL304" s="1136"/>
      <c r="AM304" s="1136"/>
      <c r="AN304" s="1136"/>
    </row>
    <row r="305" ht="15.75" customHeight="1">
      <c r="A305" s="1136"/>
      <c r="B305" s="1136"/>
      <c r="C305" s="1136"/>
      <c r="D305" s="1136"/>
      <c r="E305" s="1017"/>
      <c r="F305" s="1017"/>
      <c r="G305" s="1017"/>
      <c r="H305" s="1017"/>
      <c r="I305" s="1017"/>
      <c r="J305" s="1017"/>
      <c r="K305" s="1017"/>
      <c r="L305" s="1017"/>
      <c r="M305" s="1017"/>
      <c r="N305" s="1017"/>
      <c r="O305" s="1136"/>
      <c r="P305" s="1136"/>
      <c r="Q305" s="1136"/>
      <c r="R305" s="1136"/>
      <c r="S305" s="1136"/>
      <c r="T305" s="1136"/>
      <c r="U305" s="1136"/>
      <c r="V305" s="1136"/>
      <c r="W305" s="1136"/>
      <c r="X305" s="1136"/>
      <c r="Y305" s="1136"/>
      <c r="Z305" s="1136"/>
      <c r="AA305" s="1136"/>
      <c r="AB305" s="1136"/>
      <c r="AC305" s="1136"/>
      <c r="AD305" s="1136"/>
      <c r="AE305" s="1136"/>
      <c r="AF305" s="1136"/>
      <c r="AG305" s="1136"/>
      <c r="AH305" s="1136"/>
      <c r="AI305" s="1136"/>
      <c r="AJ305" s="1136"/>
      <c r="AK305" s="1136"/>
      <c r="AL305" s="1136"/>
      <c r="AM305" s="1136"/>
      <c r="AN305" s="1136"/>
    </row>
    <row r="306" ht="15.75" customHeight="1">
      <c r="A306" s="1136"/>
      <c r="B306" s="1136"/>
      <c r="C306" s="1136"/>
      <c r="D306" s="1136"/>
      <c r="E306" s="1017"/>
      <c r="F306" s="1017"/>
      <c r="G306" s="1017"/>
      <c r="H306" s="1017"/>
      <c r="I306" s="1017"/>
      <c r="J306" s="1017"/>
      <c r="K306" s="1017"/>
      <c r="L306" s="1017"/>
      <c r="M306" s="1017"/>
      <c r="N306" s="1017"/>
      <c r="O306" s="1136"/>
      <c r="P306" s="1136"/>
      <c r="Q306" s="1136"/>
      <c r="R306" s="1136"/>
      <c r="S306" s="1136"/>
      <c r="T306" s="1136"/>
      <c r="U306" s="1136"/>
      <c r="V306" s="1136"/>
      <c r="W306" s="1136"/>
      <c r="X306" s="1136"/>
      <c r="Y306" s="1136"/>
      <c r="Z306" s="1136"/>
      <c r="AA306" s="1136"/>
      <c r="AB306" s="1136"/>
      <c r="AC306" s="1136"/>
      <c r="AD306" s="1136"/>
      <c r="AE306" s="1136"/>
      <c r="AF306" s="1136"/>
      <c r="AG306" s="1136"/>
      <c r="AH306" s="1136"/>
      <c r="AI306" s="1136"/>
      <c r="AJ306" s="1136"/>
      <c r="AK306" s="1136"/>
      <c r="AL306" s="1136"/>
      <c r="AM306" s="1136"/>
      <c r="AN306" s="1136"/>
    </row>
    <row r="307" ht="15.75" customHeight="1">
      <c r="A307" s="1136"/>
      <c r="B307" s="1136"/>
      <c r="C307" s="1136"/>
      <c r="D307" s="1136"/>
      <c r="E307" s="1017"/>
      <c r="F307" s="1017"/>
      <c r="G307" s="1017"/>
      <c r="H307" s="1017"/>
      <c r="I307" s="1017"/>
      <c r="J307" s="1017"/>
      <c r="K307" s="1017"/>
      <c r="L307" s="1017"/>
      <c r="M307" s="1017"/>
      <c r="N307" s="1017"/>
      <c r="O307" s="1136"/>
      <c r="P307" s="1136"/>
      <c r="Q307" s="1136"/>
      <c r="R307" s="1136"/>
      <c r="S307" s="1136"/>
      <c r="T307" s="1136"/>
      <c r="U307" s="1136"/>
      <c r="V307" s="1136"/>
      <c r="W307" s="1136"/>
      <c r="X307" s="1136"/>
      <c r="Y307" s="1136"/>
      <c r="Z307" s="1136"/>
      <c r="AA307" s="1136"/>
      <c r="AB307" s="1136"/>
      <c r="AC307" s="1136"/>
      <c r="AD307" s="1136"/>
      <c r="AE307" s="1136"/>
      <c r="AF307" s="1136"/>
      <c r="AG307" s="1136"/>
      <c r="AH307" s="1136"/>
      <c r="AI307" s="1136"/>
      <c r="AJ307" s="1136"/>
      <c r="AK307" s="1136"/>
      <c r="AL307" s="1136"/>
      <c r="AM307" s="1136"/>
      <c r="AN307" s="1136"/>
    </row>
    <row r="308" ht="15.75" customHeight="1">
      <c r="A308" s="1136"/>
      <c r="B308" s="1136"/>
      <c r="C308" s="1136"/>
      <c r="D308" s="1136"/>
      <c r="E308" s="1017"/>
      <c r="F308" s="1017"/>
      <c r="G308" s="1017"/>
      <c r="H308" s="1017"/>
      <c r="I308" s="1017"/>
      <c r="J308" s="1017"/>
      <c r="K308" s="1017"/>
      <c r="L308" s="1017"/>
      <c r="M308" s="1017"/>
      <c r="N308" s="1017"/>
      <c r="O308" s="1136"/>
      <c r="P308" s="1136"/>
      <c r="Q308" s="1136"/>
      <c r="R308" s="1136"/>
      <c r="S308" s="1136"/>
      <c r="T308" s="1136"/>
      <c r="U308" s="1136"/>
      <c r="V308" s="1136"/>
      <c r="W308" s="1136"/>
      <c r="X308" s="1136"/>
      <c r="Y308" s="1136"/>
      <c r="Z308" s="1136"/>
      <c r="AA308" s="1136"/>
      <c r="AB308" s="1136"/>
      <c r="AC308" s="1136"/>
      <c r="AD308" s="1136"/>
      <c r="AE308" s="1136"/>
      <c r="AF308" s="1136"/>
      <c r="AG308" s="1136"/>
      <c r="AH308" s="1136"/>
      <c r="AI308" s="1136"/>
      <c r="AJ308" s="1136"/>
      <c r="AK308" s="1136"/>
      <c r="AL308" s="1136"/>
      <c r="AM308" s="1136"/>
      <c r="AN308" s="1136"/>
    </row>
    <row r="309" ht="15.75" customHeight="1">
      <c r="A309" s="1136"/>
      <c r="B309" s="1136"/>
      <c r="C309" s="1136"/>
      <c r="D309" s="1136"/>
      <c r="E309" s="1017"/>
      <c r="F309" s="1017"/>
      <c r="G309" s="1017"/>
      <c r="H309" s="1017"/>
      <c r="I309" s="1017"/>
      <c r="J309" s="1017"/>
      <c r="K309" s="1017"/>
      <c r="L309" s="1017"/>
      <c r="M309" s="1017"/>
      <c r="N309" s="1017"/>
      <c r="O309" s="1136"/>
      <c r="P309" s="1136"/>
      <c r="Q309" s="1136"/>
      <c r="R309" s="1136"/>
      <c r="S309" s="1136"/>
      <c r="T309" s="1136"/>
      <c r="U309" s="1136"/>
      <c r="V309" s="1136"/>
      <c r="W309" s="1136"/>
      <c r="X309" s="1136"/>
      <c r="Y309" s="1136"/>
      <c r="Z309" s="1136"/>
      <c r="AA309" s="1136"/>
      <c r="AB309" s="1136"/>
      <c r="AC309" s="1136"/>
      <c r="AD309" s="1136"/>
      <c r="AE309" s="1136"/>
      <c r="AF309" s="1136"/>
      <c r="AG309" s="1136"/>
      <c r="AH309" s="1136"/>
      <c r="AI309" s="1136"/>
      <c r="AJ309" s="1136"/>
      <c r="AK309" s="1136"/>
      <c r="AL309" s="1136"/>
      <c r="AM309" s="1136"/>
      <c r="AN309" s="1136"/>
    </row>
    <row r="310" ht="15.75" customHeight="1">
      <c r="A310" s="1136"/>
      <c r="B310" s="1136"/>
      <c r="C310" s="1136"/>
      <c r="D310" s="1136"/>
      <c r="E310" s="1017"/>
      <c r="F310" s="1017"/>
      <c r="G310" s="1017"/>
      <c r="H310" s="1017"/>
      <c r="I310" s="1017"/>
      <c r="J310" s="1017"/>
      <c r="K310" s="1017"/>
      <c r="L310" s="1017"/>
      <c r="M310" s="1017"/>
      <c r="N310" s="1017"/>
      <c r="O310" s="1136"/>
      <c r="P310" s="1136"/>
      <c r="Q310" s="1136"/>
      <c r="R310" s="1136"/>
      <c r="S310" s="1136"/>
      <c r="T310" s="1136"/>
      <c r="U310" s="1136"/>
      <c r="V310" s="1136"/>
      <c r="W310" s="1136"/>
      <c r="X310" s="1136"/>
      <c r="Y310" s="1136"/>
      <c r="Z310" s="1136"/>
      <c r="AA310" s="1136"/>
      <c r="AB310" s="1136"/>
      <c r="AC310" s="1136"/>
      <c r="AD310" s="1136"/>
      <c r="AE310" s="1136"/>
      <c r="AF310" s="1136"/>
      <c r="AG310" s="1136"/>
      <c r="AH310" s="1136"/>
      <c r="AI310" s="1136"/>
      <c r="AJ310" s="1136"/>
      <c r="AK310" s="1136"/>
      <c r="AL310" s="1136"/>
      <c r="AM310" s="1136"/>
      <c r="AN310" s="1136"/>
    </row>
    <row r="311" ht="15.75" customHeight="1">
      <c r="A311" s="1136"/>
      <c r="B311" s="1136"/>
      <c r="C311" s="1136"/>
      <c r="D311" s="1136"/>
      <c r="E311" s="1017"/>
      <c r="F311" s="1017"/>
      <c r="G311" s="1017"/>
      <c r="H311" s="1017"/>
      <c r="I311" s="1017"/>
      <c r="J311" s="1017"/>
      <c r="K311" s="1017"/>
      <c r="L311" s="1017"/>
      <c r="M311" s="1017"/>
      <c r="N311" s="1017"/>
      <c r="O311" s="1136"/>
      <c r="P311" s="1136"/>
      <c r="Q311" s="1136"/>
      <c r="R311" s="1136"/>
      <c r="S311" s="1136"/>
      <c r="T311" s="1136"/>
      <c r="U311" s="1136"/>
      <c r="V311" s="1136"/>
      <c r="W311" s="1136"/>
      <c r="X311" s="1136"/>
      <c r="Y311" s="1136"/>
      <c r="Z311" s="1136"/>
      <c r="AA311" s="1136"/>
      <c r="AB311" s="1136"/>
      <c r="AC311" s="1136"/>
      <c r="AD311" s="1136"/>
      <c r="AE311" s="1136"/>
      <c r="AF311" s="1136"/>
      <c r="AG311" s="1136"/>
      <c r="AH311" s="1136"/>
      <c r="AI311" s="1136"/>
      <c r="AJ311" s="1136"/>
      <c r="AK311" s="1136"/>
      <c r="AL311" s="1136"/>
      <c r="AM311" s="1136"/>
      <c r="AN311" s="1136"/>
    </row>
    <row r="312" ht="15.75" customHeight="1">
      <c r="A312" s="1136"/>
      <c r="B312" s="1136"/>
      <c r="C312" s="1136"/>
      <c r="D312" s="1136"/>
      <c r="E312" s="1017"/>
      <c r="F312" s="1017"/>
      <c r="G312" s="1017"/>
      <c r="H312" s="1017"/>
      <c r="I312" s="1017"/>
      <c r="J312" s="1017"/>
      <c r="K312" s="1017"/>
      <c r="L312" s="1017"/>
      <c r="M312" s="1017"/>
      <c r="N312" s="1017"/>
      <c r="O312" s="1136"/>
      <c r="P312" s="1136"/>
      <c r="Q312" s="1136"/>
      <c r="R312" s="1136"/>
      <c r="S312" s="1136"/>
      <c r="T312" s="1136"/>
      <c r="U312" s="1136"/>
      <c r="V312" s="1136"/>
      <c r="W312" s="1136"/>
      <c r="X312" s="1136"/>
      <c r="Y312" s="1136"/>
      <c r="Z312" s="1136"/>
      <c r="AA312" s="1136"/>
      <c r="AB312" s="1136"/>
      <c r="AC312" s="1136"/>
      <c r="AD312" s="1136"/>
      <c r="AE312" s="1136"/>
      <c r="AF312" s="1136"/>
      <c r="AG312" s="1136"/>
      <c r="AH312" s="1136"/>
      <c r="AI312" s="1136"/>
      <c r="AJ312" s="1136"/>
      <c r="AK312" s="1136"/>
      <c r="AL312" s="1136"/>
      <c r="AM312" s="1136"/>
      <c r="AN312" s="1136"/>
    </row>
    <row r="313" ht="15.75" customHeight="1">
      <c r="A313" s="1136"/>
      <c r="B313" s="1136"/>
      <c r="C313" s="1136"/>
      <c r="D313" s="1136"/>
      <c r="E313" s="1017"/>
      <c r="F313" s="1017"/>
      <c r="G313" s="1017"/>
      <c r="H313" s="1017"/>
      <c r="I313" s="1017"/>
      <c r="J313" s="1017"/>
      <c r="K313" s="1017"/>
      <c r="L313" s="1017"/>
      <c r="M313" s="1017"/>
      <c r="N313" s="1017"/>
      <c r="O313" s="1136"/>
      <c r="P313" s="1136"/>
      <c r="Q313" s="1136"/>
      <c r="R313" s="1136"/>
      <c r="S313" s="1136"/>
      <c r="T313" s="1136"/>
      <c r="U313" s="1136"/>
      <c r="V313" s="1136"/>
      <c r="W313" s="1136"/>
      <c r="X313" s="1136"/>
      <c r="Y313" s="1136"/>
      <c r="Z313" s="1136"/>
      <c r="AA313" s="1136"/>
      <c r="AB313" s="1136"/>
      <c r="AC313" s="1136"/>
      <c r="AD313" s="1136"/>
      <c r="AE313" s="1136"/>
      <c r="AF313" s="1136"/>
      <c r="AG313" s="1136"/>
      <c r="AH313" s="1136"/>
      <c r="AI313" s="1136"/>
      <c r="AJ313" s="1136"/>
      <c r="AK313" s="1136"/>
      <c r="AL313" s="1136"/>
      <c r="AM313" s="1136"/>
      <c r="AN313" s="1136"/>
    </row>
    <row r="314" ht="15.75" customHeight="1">
      <c r="A314" s="1136"/>
      <c r="B314" s="1136"/>
      <c r="C314" s="1136"/>
      <c r="D314" s="1136"/>
      <c r="E314" s="1017"/>
      <c r="F314" s="1017"/>
      <c r="G314" s="1017"/>
      <c r="H314" s="1017"/>
      <c r="I314" s="1017"/>
      <c r="J314" s="1017"/>
      <c r="K314" s="1017"/>
      <c r="L314" s="1017"/>
      <c r="M314" s="1017"/>
      <c r="N314" s="1017"/>
      <c r="O314" s="1136"/>
      <c r="P314" s="1136"/>
      <c r="Q314" s="1136"/>
      <c r="R314" s="1136"/>
      <c r="S314" s="1136"/>
      <c r="T314" s="1136"/>
      <c r="U314" s="1136"/>
      <c r="V314" s="1136"/>
      <c r="W314" s="1136"/>
      <c r="X314" s="1136"/>
      <c r="Y314" s="1136"/>
      <c r="Z314" s="1136"/>
      <c r="AA314" s="1136"/>
      <c r="AB314" s="1136"/>
      <c r="AC314" s="1136"/>
      <c r="AD314" s="1136"/>
      <c r="AE314" s="1136"/>
      <c r="AF314" s="1136"/>
      <c r="AG314" s="1136"/>
      <c r="AH314" s="1136"/>
      <c r="AI314" s="1136"/>
      <c r="AJ314" s="1136"/>
      <c r="AK314" s="1136"/>
      <c r="AL314" s="1136"/>
      <c r="AM314" s="1136"/>
      <c r="AN314" s="1136"/>
    </row>
    <row r="315" ht="15.75" customHeight="1">
      <c r="A315" s="1136"/>
      <c r="B315" s="1136"/>
      <c r="C315" s="1136"/>
      <c r="D315" s="1136"/>
      <c r="E315" s="1017"/>
      <c r="F315" s="1017"/>
      <c r="G315" s="1017"/>
      <c r="H315" s="1017"/>
      <c r="I315" s="1017"/>
      <c r="J315" s="1017"/>
      <c r="K315" s="1017"/>
      <c r="L315" s="1017"/>
      <c r="M315" s="1017"/>
      <c r="N315" s="1017"/>
      <c r="O315" s="1136"/>
      <c r="P315" s="1136"/>
      <c r="Q315" s="1136"/>
      <c r="R315" s="1136"/>
      <c r="S315" s="1136"/>
      <c r="T315" s="1136"/>
      <c r="U315" s="1136"/>
      <c r="V315" s="1136"/>
      <c r="W315" s="1136"/>
      <c r="X315" s="1136"/>
      <c r="Y315" s="1136"/>
      <c r="Z315" s="1136"/>
      <c r="AA315" s="1136"/>
      <c r="AB315" s="1136"/>
      <c r="AC315" s="1136"/>
      <c r="AD315" s="1136"/>
      <c r="AE315" s="1136"/>
      <c r="AF315" s="1136"/>
      <c r="AG315" s="1136"/>
      <c r="AH315" s="1136"/>
      <c r="AI315" s="1136"/>
      <c r="AJ315" s="1136"/>
      <c r="AK315" s="1136"/>
      <c r="AL315" s="1136"/>
      <c r="AM315" s="1136"/>
      <c r="AN315" s="1136"/>
    </row>
    <row r="316" ht="15.75" customHeight="1">
      <c r="A316" s="1136"/>
      <c r="B316" s="1136"/>
      <c r="C316" s="1136"/>
      <c r="D316" s="1136"/>
      <c r="E316" s="1017"/>
      <c r="F316" s="1017"/>
      <c r="G316" s="1017"/>
      <c r="H316" s="1017"/>
      <c r="I316" s="1017"/>
      <c r="J316" s="1017"/>
      <c r="K316" s="1017"/>
      <c r="L316" s="1017"/>
      <c r="M316" s="1017"/>
      <c r="N316" s="1017"/>
      <c r="O316" s="1136"/>
      <c r="P316" s="1136"/>
      <c r="Q316" s="1136"/>
      <c r="R316" s="1136"/>
      <c r="S316" s="1136"/>
      <c r="T316" s="1136"/>
      <c r="U316" s="1136"/>
      <c r="V316" s="1136"/>
      <c r="W316" s="1136"/>
      <c r="X316" s="1136"/>
      <c r="Y316" s="1136"/>
      <c r="Z316" s="1136"/>
      <c r="AA316" s="1136"/>
      <c r="AB316" s="1136"/>
      <c r="AC316" s="1136"/>
      <c r="AD316" s="1136"/>
      <c r="AE316" s="1136"/>
      <c r="AF316" s="1136"/>
      <c r="AG316" s="1136"/>
      <c r="AH316" s="1136"/>
      <c r="AI316" s="1136"/>
      <c r="AJ316" s="1136"/>
      <c r="AK316" s="1136"/>
      <c r="AL316" s="1136"/>
      <c r="AM316" s="1136"/>
      <c r="AN316" s="1136"/>
    </row>
    <row r="317" ht="15.75" customHeight="1">
      <c r="A317" s="1136"/>
      <c r="B317" s="1136"/>
      <c r="C317" s="1136"/>
      <c r="D317" s="1136"/>
      <c r="E317" s="1017"/>
      <c r="F317" s="1017"/>
      <c r="G317" s="1017"/>
      <c r="H317" s="1017"/>
      <c r="I317" s="1017"/>
      <c r="J317" s="1017"/>
      <c r="K317" s="1017"/>
      <c r="L317" s="1017"/>
      <c r="M317" s="1017"/>
      <c r="N317" s="1017"/>
      <c r="O317" s="1136"/>
      <c r="P317" s="1136"/>
      <c r="Q317" s="1136"/>
      <c r="R317" s="1136"/>
      <c r="S317" s="1136"/>
      <c r="T317" s="1136"/>
      <c r="U317" s="1136"/>
      <c r="V317" s="1136"/>
      <c r="W317" s="1136"/>
      <c r="X317" s="1136"/>
      <c r="Y317" s="1136"/>
      <c r="Z317" s="1136"/>
      <c r="AA317" s="1136"/>
      <c r="AB317" s="1136"/>
      <c r="AC317" s="1136"/>
      <c r="AD317" s="1136"/>
      <c r="AE317" s="1136"/>
      <c r="AF317" s="1136"/>
      <c r="AG317" s="1136"/>
      <c r="AH317" s="1136"/>
      <c r="AI317" s="1136"/>
      <c r="AJ317" s="1136"/>
      <c r="AK317" s="1136"/>
      <c r="AL317" s="1136"/>
      <c r="AM317" s="1136"/>
      <c r="AN317" s="1136"/>
    </row>
    <row r="318" ht="15.75" customHeight="1">
      <c r="A318" s="1136"/>
      <c r="B318" s="1136"/>
      <c r="C318" s="1136"/>
      <c r="D318" s="1136"/>
      <c r="E318" s="1017"/>
      <c r="F318" s="1017"/>
      <c r="G318" s="1017"/>
      <c r="H318" s="1017"/>
      <c r="I318" s="1017"/>
      <c r="J318" s="1017"/>
      <c r="K318" s="1017"/>
      <c r="L318" s="1017"/>
      <c r="M318" s="1017"/>
      <c r="N318" s="1017"/>
      <c r="O318" s="1136"/>
      <c r="P318" s="1136"/>
      <c r="Q318" s="1136"/>
      <c r="R318" s="1136"/>
      <c r="S318" s="1136"/>
      <c r="T318" s="1136"/>
      <c r="U318" s="1136"/>
      <c r="V318" s="1136"/>
      <c r="W318" s="1136"/>
      <c r="X318" s="1136"/>
      <c r="Y318" s="1136"/>
      <c r="Z318" s="1136"/>
      <c r="AA318" s="1136"/>
      <c r="AB318" s="1136"/>
      <c r="AC318" s="1136"/>
      <c r="AD318" s="1136"/>
      <c r="AE318" s="1136"/>
      <c r="AF318" s="1136"/>
      <c r="AG318" s="1136"/>
      <c r="AH318" s="1136"/>
      <c r="AI318" s="1136"/>
      <c r="AJ318" s="1136"/>
      <c r="AK318" s="1136"/>
      <c r="AL318" s="1136"/>
      <c r="AM318" s="1136"/>
      <c r="AN318" s="1136"/>
    </row>
    <row r="319" ht="15.75" customHeight="1">
      <c r="A319" s="1136"/>
      <c r="B319" s="1136"/>
      <c r="C319" s="1136"/>
      <c r="D319" s="1136"/>
      <c r="E319" s="1017"/>
      <c r="F319" s="1017"/>
      <c r="G319" s="1017"/>
      <c r="H319" s="1017"/>
      <c r="I319" s="1017"/>
      <c r="J319" s="1017"/>
      <c r="K319" s="1017"/>
      <c r="L319" s="1017"/>
      <c r="M319" s="1017"/>
      <c r="N319" s="1017"/>
      <c r="O319" s="1136"/>
      <c r="P319" s="1136"/>
      <c r="Q319" s="1136"/>
      <c r="R319" s="1136"/>
      <c r="S319" s="1136"/>
      <c r="T319" s="1136"/>
      <c r="U319" s="1136"/>
      <c r="V319" s="1136"/>
      <c r="W319" s="1136"/>
      <c r="X319" s="1136"/>
      <c r="Y319" s="1136"/>
      <c r="Z319" s="1136"/>
      <c r="AA319" s="1136"/>
      <c r="AB319" s="1136"/>
      <c r="AC319" s="1136"/>
      <c r="AD319" s="1136"/>
      <c r="AE319" s="1136"/>
      <c r="AF319" s="1136"/>
      <c r="AG319" s="1136"/>
      <c r="AH319" s="1136"/>
      <c r="AI319" s="1136"/>
      <c r="AJ319" s="1136"/>
      <c r="AK319" s="1136"/>
      <c r="AL319" s="1136"/>
      <c r="AM319" s="1136"/>
      <c r="AN319" s="1136"/>
    </row>
    <row r="320" ht="15.75" customHeight="1">
      <c r="A320" s="1136"/>
      <c r="B320" s="1136"/>
      <c r="C320" s="1136"/>
      <c r="D320" s="1136"/>
      <c r="E320" s="1017"/>
      <c r="F320" s="1017"/>
      <c r="G320" s="1017"/>
      <c r="H320" s="1017"/>
      <c r="I320" s="1017"/>
      <c r="J320" s="1017"/>
      <c r="K320" s="1017"/>
      <c r="L320" s="1017"/>
      <c r="M320" s="1017"/>
      <c r="N320" s="1017"/>
      <c r="O320" s="1136"/>
      <c r="P320" s="1136"/>
      <c r="Q320" s="1136"/>
      <c r="R320" s="1136"/>
      <c r="S320" s="1136"/>
      <c r="T320" s="1136"/>
      <c r="U320" s="1136"/>
      <c r="V320" s="1136"/>
      <c r="W320" s="1136"/>
      <c r="X320" s="1136"/>
      <c r="Y320" s="1136"/>
      <c r="Z320" s="1136"/>
      <c r="AA320" s="1136"/>
      <c r="AB320" s="1136"/>
      <c r="AC320" s="1136"/>
      <c r="AD320" s="1136"/>
      <c r="AE320" s="1136"/>
      <c r="AF320" s="1136"/>
      <c r="AG320" s="1136"/>
      <c r="AH320" s="1136"/>
      <c r="AI320" s="1136"/>
      <c r="AJ320" s="1136"/>
      <c r="AK320" s="1136"/>
      <c r="AL320" s="1136"/>
      <c r="AM320" s="1136"/>
      <c r="AN320" s="1136"/>
    </row>
    <row r="321" ht="15.75" customHeight="1">
      <c r="A321" s="1136"/>
      <c r="B321" s="1136"/>
      <c r="C321" s="1136"/>
      <c r="D321" s="1136"/>
      <c r="E321" s="1017"/>
      <c r="F321" s="1017"/>
      <c r="G321" s="1017"/>
      <c r="H321" s="1017"/>
      <c r="I321" s="1017"/>
      <c r="J321" s="1017"/>
      <c r="K321" s="1017"/>
      <c r="L321" s="1017"/>
      <c r="M321" s="1017"/>
      <c r="N321" s="1017"/>
      <c r="O321" s="1136"/>
      <c r="P321" s="1136"/>
      <c r="Q321" s="1136"/>
      <c r="R321" s="1136"/>
      <c r="S321" s="1136"/>
      <c r="T321" s="1136"/>
      <c r="U321" s="1136"/>
      <c r="V321" s="1136"/>
      <c r="W321" s="1136"/>
      <c r="X321" s="1136"/>
      <c r="Y321" s="1136"/>
      <c r="Z321" s="1136"/>
      <c r="AA321" s="1136"/>
      <c r="AB321" s="1136"/>
      <c r="AC321" s="1136"/>
      <c r="AD321" s="1136"/>
      <c r="AE321" s="1136"/>
      <c r="AF321" s="1136"/>
      <c r="AG321" s="1136"/>
      <c r="AH321" s="1136"/>
      <c r="AI321" s="1136"/>
      <c r="AJ321" s="1136"/>
      <c r="AK321" s="1136"/>
      <c r="AL321" s="1136"/>
      <c r="AM321" s="1136"/>
      <c r="AN321" s="1136"/>
    </row>
    <row r="322" ht="15.75" customHeight="1">
      <c r="A322" s="1136"/>
      <c r="B322" s="1136"/>
      <c r="C322" s="1136"/>
      <c r="D322" s="1136"/>
      <c r="E322" s="1017"/>
      <c r="F322" s="1017"/>
      <c r="G322" s="1017"/>
      <c r="H322" s="1017"/>
      <c r="I322" s="1017"/>
      <c r="J322" s="1017"/>
      <c r="K322" s="1017"/>
      <c r="L322" s="1017"/>
      <c r="M322" s="1017"/>
      <c r="N322" s="1017"/>
      <c r="O322" s="1136"/>
      <c r="P322" s="1136"/>
      <c r="Q322" s="1136"/>
      <c r="R322" s="1136"/>
      <c r="S322" s="1136"/>
      <c r="T322" s="1136"/>
      <c r="U322" s="1136"/>
      <c r="V322" s="1136"/>
      <c r="W322" s="1136"/>
      <c r="X322" s="1136"/>
      <c r="Y322" s="1136"/>
      <c r="Z322" s="1136"/>
      <c r="AA322" s="1136"/>
      <c r="AB322" s="1136"/>
      <c r="AC322" s="1136"/>
      <c r="AD322" s="1136"/>
      <c r="AE322" s="1136"/>
      <c r="AF322" s="1136"/>
      <c r="AG322" s="1136"/>
      <c r="AH322" s="1136"/>
      <c r="AI322" s="1136"/>
      <c r="AJ322" s="1136"/>
      <c r="AK322" s="1136"/>
      <c r="AL322" s="1136"/>
      <c r="AM322" s="1136"/>
      <c r="AN322" s="1136"/>
    </row>
    <row r="323" ht="15.75" customHeight="1">
      <c r="A323" s="1136"/>
      <c r="B323" s="1136"/>
      <c r="C323" s="1136"/>
      <c r="D323" s="1136"/>
      <c r="E323" s="1017"/>
      <c r="F323" s="1017"/>
      <c r="G323" s="1017"/>
      <c r="H323" s="1017"/>
      <c r="I323" s="1017"/>
      <c r="J323" s="1017"/>
      <c r="K323" s="1017"/>
      <c r="L323" s="1017"/>
      <c r="M323" s="1017"/>
      <c r="N323" s="1017"/>
      <c r="O323" s="1136"/>
      <c r="P323" s="1136"/>
      <c r="Q323" s="1136"/>
      <c r="R323" s="1136"/>
      <c r="S323" s="1136"/>
      <c r="T323" s="1136"/>
      <c r="U323" s="1136"/>
      <c r="V323" s="1136"/>
      <c r="W323" s="1136"/>
      <c r="X323" s="1136"/>
      <c r="Y323" s="1136"/>
      <c r="Z323" s="1136"/>
      <c r="AA323" s="1136"/>
      <c r="AB323" s="1136"/>
      <c r="AC323" s="1136"/>
      <c r="AD323" s="1136"/>
      <c r="AE323" s="1136"/>
      <c r="AF323" s="1136"/>
      <c r="AG323" s="1136"/>
      <c r="AH323" s="1136"/>
      <c r="AI323" s="1136"/>
      <c r="AJ323" s="1136"/>
      <c r="AK323" s="1136"/>
      <c r="AL323" s="1136"/>
      <c r="AM323" s="1136"/>
      <c r="AN323" s="1136"/>
    </row>
    <row r="324" ht="15.75" customHeight="1">
      <c r="A324" s="1136"/>
      <c r="B324" s="1136"/>
      <c r="C324" s="1136"/>
      <c r="D324" s="1136"/>
      <c r="E324" s="1017"/>
      <c r="F324" s="1017"/>
      <c r="G324" s="1017"/>
      <c r="H324" s="1017"/>
      <c r="I324" s="1017"/>
      <c r="J324" s="1017"/>
      <c r="K324" s="1017"/>
      <c r="L324" s="1017"/>
      <c r="M324" s="1017"/>
      <c r="N324" s="1017"/>
      <c r="O324" s="1136"/>
      <c r="P324" s="1136"/>
      <c r="Q324" s="1136"/>
      <c r="R324" s="1136"/>
      <c r="S324" s="1136"/>
      <c r="T324" s="1136"/>
      <c r="U324" s="1136"/>
      <c r="V324" s="1136"/>
      <c r="W324" s="1136"/>
      <c r="X324" s="1136"/>
      <c r="Y324" s="1136"/>
      <c r="Z324" s="1136"/>
      <c r="AA324" s="1136"/>
      <c r="AB324" s="1136"/>
      <c r="AC324" s="1136"/>
      <c r="AD324" s="1136"/>
      <c r="AE324" s="1136"/>
      <c r="AF324" s="1136"/>
      <c r="AG324" s="1136"/>
      <c r="AH324" s="1136"/>
      <c r="AI324" s="1136"/>
      <c r="AJ324" s="1136"/>
      <c r="AK324" s="1136"/>
      <c r="AL324" s="1136"/>
      <c r="AM324" s="1136"/>
      <c r="AN324" s="1136"/>
    </row>
    <row r="325" ht="15.75" customHeight="1">
      <c r="A325" s="1136"/>
      <c r="B325" s="1136"/>
      <c r="C325" s="1136"/>
      <c r="D325" s="1136"/>
      <c r="E325" s="1017"/>
      <c r="F325" s="1017"/>
      <c r="G325" s="1017"/>
      <c r="H325" s="1017"/>
      <c r="I325" s="1017"/>
      <c r="J325" s="1017"/>
      <c r="K325" s="1017"/>
      <c r="L325" s="1017"/>
      <c r="M325" s="1017"/>
      <c r="N325" s="1017"/>
      <c r="O325" s="1136"/>
      <c r="P325" s="1136"/>
      <c r="Q325" s="1136"/>
      <c r="R325" s="1136"/>
      <c r="S325" s="1136"/>
      <c r="T325" s="1136"/>
      <c r="U325" s="1136"/>
      <c r="V325" s="1136"/>
      <c r="W325" s="1136"/>
      <c r="X325" s="1136"/>
      <c r="Y325" s="1136"/>
      <c r="Z325" s="1136"/>
      <c r="AA325" s="1136"/>
      <c r="AB325" s="1136"/>
      <c r="AC325" s="1136"/>
      <c r="AD325" s="1136"/>
      <c r="AE325" s="1136"/>
      <c r="AF325" s="1136"/>
      <c r="AG325" s="1136"/>
      <c r="AH325" s="1136"/>
      <c r="AI325" s="1136"/>
      <c r="AJ325" s="1136"/>
      <c r="AK325" s="1136"/>
      <c r="AL325" s="1136"/>
      <c r="AM325" s="1136"/>
      <c r="AN325" s="1136"/>
    </row>
    <row r="326" ht="15.75" customHeight="1">
      <c r="A326" s="1136"/>
      <c r="B326" s="1136"/>
      <c r="C326" s="1136"/>
      <c r="D326" s="1136"/>
      <c r="E326" s="1017"/>
      <c r="F326" s="1017"/>
      <c r="G326" s="1017"/>
      <c r="H326" s="1017"/>
      <c r="I326" s="1017"/>
      <c r="J326" s="1017"/>
      <c r="K326" s="1017"/>
      <c r="L326" s="1017"/>
      <c r="M326" s="1017"/>
      <c r="N326" s="1017"/>
      <c r="O326" s="1136"/>
      <c r="P326" s="1136"/>
      <c r="Q326" s="1136"/>
      <c r="R326" s="1136"/>
      <c r="S326" s="1136"/>
      <c r="T326" s="1136"/>
      <c r="U326" s="1136"/>
      <c r="V326" s="1136"/>
      <c r="W326" s="1136"/>
      <c r="X326" s="1136"/>
      <c r="Y326" s="1136"/>
      <c r="Z326" s="1136"/>
      <c r="AA326" s="1136"/>
      <c r="AB326" s="1136"/>
      <c r="AC326" s="1136"/>
      <c r="AD326" s="1136"/>
      <c r="AE326" s="1136"/>
      <c r="AF326" s="1136"/>
      <c r="AG326" s="1136"/>
      <c r="AH326" s="1136"/>
      <c r="AI326" s="1136"/>
      <c r="AJ326" s="1136"/>
      <c r="AK326" s="1136"/>
      <c r="AL326" s="1136"/>
      <c r="AM326" s="1136"/>
      <c r="AN326" s="1136"/>
    </row>
    <row r="327" ht="15.75" customHeight="1">
      <c r="A327" s="1136"/>
      <c r="B327" s="1136"/>
      <c r="C327" s="1136"/>
      <c r="D327" s="1136"/>
      <c r="E327" s="1017"/>
      <c r="F327" s="1017"/>
      <c r="G327" s="1017"/>
      <c r="H327" s="1017"/>
      <c r="I327" s="1017"/>
      <c r="J327" s="1017"/>
      <c r="K327" s="1017"/>
      <c r="L327" s="1017"/>
      <c r="M327" s="1017"/>
      <c r="N327" s="1017"/>
      <c r="O327" s="1136"/>
      <c r="P327" s="1136"/>
      <c r="Q327" s="1136"/>
      <c r="R327" s="1136"/>
      <c r="S327" s="1136"/>
      <c r="T327" s="1136"/>
      <c r="U327" s="1136"/>
      <c r="V327" s="1136"/>
      <c r="W327" s="1136"/>
      <c r="X327" s="1136"/>
      <c r="Y327" s="1136"/>
      <c r="Z327" s="1136"/>
      <c r="AA327" s="1136"/>
      <c r="AB327" s="1136"/>
      <c r="AC327" s="1136"/>
      <c r="AD327" s="1136"/>
      <c r="AE327" s="1136"/>
      <c r="AF327" s="1136"/>
      <c r="AG327" s="1136"/>
      <c r="AH327" s="1136"/>
      <c r="AI327" s="1136"/>
      <c r="AJ327" s="1136"/>
      <c r="AK327" s="1136"/>
      <c r="AL327" s="1136"/>
      <c r="AM327" s="1136"/>
      <c r="AN327" s="1136"/>
    </row>
    <row r="328" ht="15.75" customHeight="1">
      <c r="A328" s="1136"/>
      <c r="B328" s="1136"/>
      <c r="C328" s="1136"/>
      <c r="D328" s="1136"/>
      <c r="E328" s="1017"/>
      <c r="F328" s="1017"/>
      <c r="G328" s="1017"/>
      <c r="H328" s="1017"/>
      <c r="I328" s="1017"/>
      <c r="J328" s="1017"/>
      <c r="K328" s="1017"/>
      <c r="L328" s="1017"/>
      <c r="M328" s="1017"/>
      <c r="N328" s="1017"/>
      <c r="O328" s="1136"/>
      <c r="P328" s="1136"/>
      <c r="Q328" s="1136"/>
      <c r="R328" s="1136"/>
      <c r="S328" s="1136"/>
      <c r="T328" s="1136"/>
      <c r="U328" s="1136"/>
      <c r="V328" s="1136"/>
      <c r="W328" s="1136"/>
      <c r="X328" s="1136"/>
      <c r="Y328" s="1136"/>
      <c r="Z328" s="1136"/>
      <c r="AA328" s="1136"/>
      <c r="AB328" s="1136"/>
      <c r="AC328" s="1136"/>
      <c r="AD328" s="1136"/>
      <c r="AE328" s="1136"/>
      <c r="AF328" s="1136"/>
      <c r="AG328" s="1136"/>
      <c r="AH328" s="1136"/>
      <c r="AI328" s="1136"/>
      <c r="AJ328" s="1136"/>
      <c r="AK328" s="1136"/>
      <c r="AL328" s="1136"/>
      <c r="AM328" s="1136"/>
      <c r="AN328" s="1136"/>
    </row>
    <row r="329" ht="15.75" customHeight="1">
      <c r="A329" s="1136"/>
      <c r="B329" s="1136"/>
      <c r="C329" s="1136"/>
      <c r="D329" s="1136"/>
      <c r="E329" s="1017"/>
      <c r="F329" s="1017"/>
      <c r="G329" s="1017"/>
      <c r="H329" s="1017"/>
      <c r="I329" s="1017"/>
      <c r="J329" s="1017"/>
      <c r="K329" s="1017"/>
      <c r="L329" s="1017"/>
      <c r="M329" s="1017"/>
      <c r="N329" s="1017"/>
      <c r="O329" s="1136"/>
      <c r="P329" s="1136"/>
      <c r="Q329" s="1136"/>
      <c r="R329" s="1136"/>
      <c r="S329" s="1136"/>
      <c r="T329" s="1136"/>
      <c r="U329" s="1136"/>
      <c r="V329" s="1136"/>
      <c r="W329" s="1136"/>
      <c r="X329" s="1136"/>
      <c r="Y329" s="1136"/>
      <c r="Z329" s="1136"/>
      <c r="AA329" s="1136"/>
      <c r="AB329" s="1136"/>
      <c r="AC329" s="1136"/>
      <c r="AD329" s="1136"/>
      <c r="AE329" s="1136"/>
      <c r="AF329" s="1136"/>
      <c r="AG329" s="1136"/>
      <c r="AH329" s="1136"/>
      <c r="AI329" s="1136"/>
      <c r="AJ329" s="1136"/>
      <c r="AK329" s="1136"/>
      <c r="AL329" s="1136"/>
      <c r="AM329" s="1136"/>
      <c r="AN329" s="1136"/>
    </row>
    <row r="330" ht="15.75" customHeight="1">
      <c r="A330" s="1136"/>
      <c r="B330" s="1136"/>
      <c r="C330" s="1136"/>
      <c r="D330" s="1136"/>
      <c r="E330" s="1017"/>
      <c r="F330" s="1017"/>
      <c r="G330" s="1017"/>
      <c r="H330" s="1017"/>
      <c r="I330" s="1017"/>
      <c r="J330" s="1017"/>
      <c r="K330" s="1017"/>
      <c r="L330" s="1017"/>
      <c r="M330" s="1017"/>
      <c r="N330" s="1017"/>
      <c r="O330" s="1136"/>
      <c r="P330" s="1136"/>
      <c r="Q330" s="1136"/>
      <c r="R330" s="1136"/>
      <c r="S330" s="1136"/>
      <c r="T330" s="1136"/>
      <c r="U330" s="1136"/>
      <c r="V330" s="1136"/>
      <c r="W330" s="1136"/>
      <c r="X330" s="1136"/>
      <c r="Y330" s="1136"/>
      <c r="Z330" s="1136"/>
      <c r="AA330" s="1136"/>
      <c r="AB330" s="1136"/>
      <c r="AC330" s="1136"/>
      <c r="AD330" s="1136"/>
      <c r="AE330" s="1136"/>
      <c r="AF330" s="1136"/>
      <c r="AG330" s="1136"/>
      <c r="AH330" s="1136"/>
      <c r="AI330" s="1136"/>
      <c r="AJ330" s="1136"/>
      <c r="AK330" s="1136"/>
      <c r="AL330" s="1136"/>
      <c r="AM330" s="1136"/>
      <c r="AN330" s="1136"/>
    </row>
    <row r="331" ht="15.75" customHeight="1">
      <c r="A331" s="1136"/>
      <c r="B331" s="1136"/>
      <c r="C331" s="1136"/>
      <c r="D331" s="1136"/>
      <c r="E331" s="1017"/>
      <c r="F331" s="1017"/>
      <c r="G331" s="1017"/>
      <c r="H331" s="1017"/>
      <c r="I331" s="1017"/>
      <c r="J331" s="1017"/>
      <c r="K331" s="1017"/>
      <c r="L331" s="1017"/>
      <c r="M331" s="1017"/>
      <c r="N331" s="1017"/>
      <c r="O331" s="1136"/>
      <c r="P331" s="1136"/>
      <c r="Q331" s="1136"/>
      <c r="R331" s="1136"/>
      <c r="S331" s="1136"/>
      <c r="T331" s="1136"/>
      <c r="U331" s="1136"/>
      <c r="V331" s="1136"/>
      <c r="W331" s="1136"/>
      <c r="X331" s="1136"/>
      <c r="Y331" s="1136"/>
      <c r="Z331" s="1136"/>
      <c r="AA331" s="1136"/>
      <c r="AB331" s="1136"/>
      <c r="AC331" s="1136"/>
      <c r="AD331" s="1136"/>
      <c r="AE331" s="1136"/>
      <c r="AF331" s="1136"/>
      <c r="AG331" s="1136"/>
      <c r="AH331" s="1136"/>
      <c r="AI331" s="1136"/>
      <c r="AJ331" s="1136"/>
      <c r="AK331" s="1136"/>
      <c r="AL331" s="1136"/>
      <c r="AM331" s="1136"/>
      <c r="AN331" s="1136"/>
    </row>
    <row r="332" ht="15.75" customHeight="1">
      <c r="A332" s="1136"/>
      <c r="B332" s="1136"/>
      <c r="C332" s="1136"/>
      <c r="D332" s="1136"/>
      <c r="E332" s="1017"/>
      <c r="F332" s="1017"/>
      <c r="G332" s="1017"/>
      <c r="H332" s="1017"/>
      <c r="I332" s="1017"/>
      <c r="J332" s="1017"/>
      <c r="K332" s="1017"/>
      <c r="L332" s="1017"/>
      <c r="M332" s="1017"/>
      <c r="N332" s="1017"/>
      <c r="O332" s="1136"/>
      <c r="P332" s="1136"/>
      <c r="Q332" s="1136"/>
      <c r="R332" s="1136"/>
      <c r="S332" s="1136"/>
      <c r="T332" s="1136"/>
      <c r="U332" s="1136"/>
      <c r="V332" s="1136"/>
      <c r="W332" s="1136"/>
      <c r="X332" s="1136"/>
      <c r="Y332" s="1136"/>
      <c r="Z332" s="1136"/>
      <c r="AA332" s="1136"/>
      <c r="AB332" s="1136"/>
      <c r="AC332" s="1136"/>
      <c r="AD332" s="1136"/>
      <c r="AE332" s="1136"/>
      <c r="AF332" s="1136"/>
      <c r="AG332" s="1136"/>
      <c r="AH332" s="1136"/>
      <c r="AI332" s="1136"/>
      <c r="AJ332" s="1136"/>
      <c r="AK332" s="1136"/>
      <c r="AL332" s="1136"/>
      <c r="AM332" s="1136"/>
      <c r="AN332" s="1136"/>
    </row>
    <row r="333" ht="15.75" customHeight="1">
      <c r="A333" s="1136"/>
      <c r="B333" s="1136"/>
      <c r="C333" s="1136"/>
      <c r="D333" s="1136"/>
      <c r="E333" s="1017"/>
      <c r="F333" s="1017"/>
      <c r="G333" s="1017"/>
      <c r="H333" s="1017"/>
      <c r="I333" s="1017"/>
      <c r="J333" s="1017"/>
      <c r="K333" s="1017"/>
      <c r="L333" s="1017"/>
      <c r="M333" s="1017"/>
      <c r="N333" s="1017"/>
      <c r="O333" s="1136"/>
      <c r="P333" s="1136"/>
      <c r="Q333" s="1136"/>
      <c r="R333" s="1136"/>
      <c r="S333" s="1136"/>
      <c r="T333" s="1136"/>
      <c r="U333" s="1136"/>
      <c r="V333" s="1136"/>
      <c r="W333" s="1136"/>
      <c r="X333" s="1136"/>
      <c r="Y333" s="1136"/>
      <c r="Z333" s="1136"/>
      <c r="AA333" s="1136"/>
      <c r="AB333" s="1136"/>
      <c r="AC333" s="1136"/>
      <c r="AD333" s="1136"/>
      <c r="AE333" s="1136"/>
      <c r="AF333" s="1136"/>
      <c r="AG333" s="1136"/>
      <c r="AH333" s="1136"/>
      <c r="AI333" s="1136"/>
      <c r="AJ333" s="1136"/>
      <c r="AK333" s="1136"/>
      <c r="AL333" s="1136"/>
      <c r="AM333" s="1136"/>
      <c r="AN333" s="1136"/>
    </row>
    <row r="334" ht="15.75" customHeight="1">
      <c r="A334" s="1136"/>
      <c r="B334" s="1136"/>
      <c r="C334" s="1136"/>
      <c r="D334" s="1136"/>
      <c r="E334" s="1017"/>
      <c r="F334" s="1017"/>
      <c r="G334" s="1017"/>
      <c r="H334" s="1017"/>
      <c r="I334" s="1017"/>
      <c r="J334" s="1017"/>
      <c r="K334" s="1017"/>
      <c r="L334" s="1017"/>
      <c r="M334" s="1017"/>
      <c r="N334" s="1017"/>
      <c r="O334" s="1136"/>
      <c r="P334" s="1136"/>
      <c r="Q334" s="1136"/>
      <c r="R334" s="1136"/>
      <c r="S334" s="1136"/>
      <c r="T334" s="1136"/>
      <c r="U334" s="1136"/>
      <c r="V334" s="1136"/>
      <c r="W334" s="1136"/>
      <c r="X334" s="1136"/>
      <c r="Y334" s="1136"/>
      <c r="Z334" s="1136"/>
      <c r="AA334" s="1136"/>
      <c r="AB334" s="1136"/>
      <c r="AC334" s="1136"/>
      <c r="AD334" s="1136"/>
      <c r="AE334" s="1136"/>
      <c r="AF334" s="1136"/>
      <c r="AG334" s="1136"/>
      <c r="AH334" s="1136"/>
      <c r="AI334" s="1136"/>
      <c r="AJ334" s="1136"/>
      <c r="AK334" s="1136"/>
      <c r="AL334" s="1136"/>
      <c r="AM334" s="1136"/>
      <c r="AN334" s="1136"/>
    </row>
    <row r="335" ht="15.75" customHeight="1">
      <c r="A335" s="1136"/>
      <c r="B335" s="1136"/>
      <c r="C335" s="1136"/>
      <c r="D335" s="1136"/>
      <c r="E335" s="1017"/>
      <c r="F335" s="1017"/>
      <c r="G335" s="1017"/>
      <c r="H335" s="1017"/>
      <c r="I335" s="1017"/>
      <c r="J335" s="1017"/>
      <c r="K335" s="1017"/>
      <c r="L335" s="1017"/>
      <c r="M335" s="1017"/>
      <c r="N335" s="1017"/>
      <c r="O335" s="1136"/>
      <c r="P335" s="1136"/>
      <c r="Q335" s="1136"/>
      <c r="R335" s="1136"/>
      <c r="S335" s="1136"/>
      <c r="T335" s="1136"/>
      <c r="U335" s="1136"/>
      <c r="V335" s="1136"/>
      <c r="W335" s="1136"/>
      <c r="X335" s="1136"/>
      <c r="Y335" s="1136"/>
      <c r="Z335" s="1136"/>
      <c r="AA335" s="1136"/>
      <c r="AB335" s="1136"/>
      <c r="AC335" s="1136"/>
      <c r="AD335" s="1136"/>
      <c r="AE335" s="1136"/>
      <c r="AF335" s="1136"/>
      <c r="AG335" s="1136"/>
      <c r="AH335" s="1136"/>
      <c r="AI335" s="1136"/>
      <c r="AJ335" s="1136"/>
      <c r="AK335" s="1136"/>
      <c r="AL335" s="1136"/>
      <c r="AM335" s="1136"/>
      <c r="AN335" s="1136"/>
    </row>
    <row r="336" ht="15.75" customHeight="1">
      <c r="A336" s="1136"/>
      <c r="B336" s="1136"/>
      <c r="C336" s="1136"/>
      <c r="D336" s="1136"/>
      <c r="E336" s="1017"/>
      <c r="F336" s="1017"/>
      <c r="G336" s="1017"/>
      <c r="H336" s="1017"/>
      <c r="I336" s="1017"/>
      <c r="J336" s="1017"/>
      <c r="K336" s="1017"/>
      <c r="L336" s="1017"/>
      <c r="M336" s="1017"/>
      <c r="N336" s="1017"/>
      <c r="O336" s="1136"/>
      <c r="P336" s="1136"/>
      <c r="Q336" s="1136"/>
      <c r="R336" s="1136"/>
      <c r="S336" s="1136"/>
      <c r="T336" s="1136"/>
      <c r="U336" s="1136"/>
      <c r="V336" s="1136"/>
      <c r="W336" s="1136"/>
      <c r="X336" s="1136"/>
      <c r="Y336" s="1136"/>
      <c r="Z336" s="1136"/>
      <c r="AA336" s="1136"/>
      <c r="AB336" s="1136"/>
      <c r="AC336" s="1136"/>
      <c r="AD336" s="1136"/>
      <c r="AE336" s="1136"/>
      <c r="AF336" s="1136"/>
      <c r="AG336" s="1136"/>
      <c r="AH336" s="1136"/>
      <c r="AI336" s="1136"/>
      <c r="AJ336" s="1136"/>
      <c r="AK336" s="1136"/>
      <c r="AL336" s="1136"/>
      <c r="AM336" s="1136"/>
      <c r="AN336" s="1136"/>
    </row>
    <row r="337" ht="15.75" customHeight="1">
      <c r="A337" s="1136"/>
      <c r="B337" s="1136"/>
      <c r="C337" s="1136"/>
      <c r="D337" s="1136"/>
      <c r="E337" s="1017"/>
      <c r="F337" s="1017"/>
      <c r="G337" s="1017"/>
      <c r="H337" s="1017"/>
      <c r="I337" s="1017"/>
      <c r="J337" s="1017"/>
      <c r="K337" s="1017"/>
      <c r="L337" s="1017"/>
      <c r="M337" s="1017"/>
      <c r="N337" s="1017"/>
      <c r="O337" s="1136"/>
      <c r="P337" s="1136"/>
      <c r="Q337" s="1136"/>
      <c r="R337" s="1136"/>
      <c r="S337" s="1136"/>
      <c r="T337" s="1136"/>
      <c r="U337" s="1136"/>
      <c r="V337" s="1136"/>
      <c r="W337" s="1136"/>
      <c r="X337" s="1136"/>
      <c r="Y337" s="1136"/>
      <c r="Z337" s="1136"/>
      <c r="AA337" s="1136"/>
      <c r="AB337" s="1136"/>
      <c r="AC337" s="1136"/>
      <c r="AD337" s="1136"/>
      <c r="AE337" s="1136"/>
      <c r="AF337" s="1136"/>
      <c r="AG337" s="1136"/>
      <c r="AH337" s="1136"/>
      <c r="AI337" s="1136"/>
      <c r="AJ337" s="1136"/>
      <c r="AK337" s="1136"/>
      <c r="AL337" s="1136"/>
      <c r="AM337" s="1136"/>
      <c r="AN337" s="1136"/>
    </row>
    <row r="338" ht="15.75" customHeight="1">
      <c r="A338" s="1136"/>
      <c r="B338" s="1136"/>
      <c r="C338" s="1136"/>
      <c r="D338" s="1136"/>
      <c r="E338" s="1017"/>
      <c r="F338" s="1017"/>
      <c r="G338" s="1017"/>
      <c r="H338" s="1017"/>
      <c r="I338" s="1017"/>
      <c r="J338" s="1017"/>
      <c r="K338" s="1017"/>
      <c r="L338" s="1017"/>
      <c r="M338" s="1017"/>
      <c r="N338" s="1017"/>
      <c r="O338" s="1136"/>
      <c r="P338" s="1136"/>
      <c r="Q338" s="1136"/>
      <c r="R338" s="1136"/>
      <c r="S338" s="1136"/>
      <c r="T338" s="1136"/>
      <c r="U338" s="1136"/>
      <c r="V338" s="1136"/>
      <c r="W338" s="1136"/>
      <c r="X338" s="1136"/>
      <c r="Y338" s="1136"/>
      <c r="Z338" s="1136"/>
      <c r="AA338" s="1136"/>
      <c r="AB338" s="1136"/>
      <c r="AC338" s="1136"/>
      <c r="AD338" s="1136"/>
      <c r="AE338" s="1136"/>
      <c r="AF338" s="1136"/>
      <c r="AG338" s="1136"/>
      <c r="AH338" s="1136"/>
      <c r="AI338" s="1136"/>
      <c r="AJ338" s="1136"/>
      <c r="AK338" s="1136"/>
      <c r="AL338" s="1136"/>
      <c r="AM338" s="1136"/>
      <c r="AN338" s="1136"/>
    </row>
    <row r="339" ht="15.75" customHeight="1">
      <c r="A339" s="1136"/>
      <c r="B339" s="1136"/>
      <c r="C339" s="1136"/>
      <c r="D339" s="1136"/>
      <c r="E339" s="1017"/>
      <c r="F339" s="1017"/>
      <c r="G339" s="1017"/>
      <c r="H339" s="1017"/>
      <c r="I339" s="1017"/>
      <c r="J339" s="1017"/>
      <c r="K339" s="1017"/>
      <c r="L339" s="1017"/>
      <c r="M339" s="1017"/>
      <c r="N339" s="1017"/>
      <c r="O339" s="1136"/>
      <c r="P339" s="1136"/>
      <c r="Q339" s="1136"/>
      <c r="R339" s="1136"/>
      <c r="S339" s="1136"/>
      <c r="T339" s="1136"/>
      <c r="U339" s="1136"/>
      <c r="V339" s="1136"/>
      <c r="W339" s="1136"/>
      <c r="X339" s="1136"/>
      <c r="Y339" s="1136"/>
      <c r="Z339" s="1136"/>
      <c r="AA339" s="1136"/>
      <c r="AB339" s="1136"/>
      <c r="AC339" s="1136"/>
      <c r="AD339" s="1136"/>
      <c r="AE339" s="1136"/>
      <c r="AF339" s="1136"/>
      <c r="AG339" s="1136"/>
      <c r="AH339" s="1136"/>
      <c r="AI339" s="1136"/>
      <c r="AJ339" s="1136"/>
      <c r="AK339" s="1136"/>
      <c r="AL339" s="1136"/>
      <c r="AM339" s="1136"/>
      <c r="AN339" s="1136"/>
    </row>
    <row r="340" ht="15.75" customHeight="1">
      <c r="A340" s="1136"/>
      <c r="B340" s="1136"/>
      <c r="C340" s="1136"/>
      <c r="D340" s="1136"/>
      <c r="E340" s="1017"/>
      <c r="F340" s="1017"/>
      <c r="G340" s="1017"/>
      <c r="H340" s="1017"/>
      <c r="I340" s="1017"/>
      <c r="J340" s="1017"/>
      <c r="K340" s="1017"/>
      <c r="L340" s="1017"/>
      <c r="M340" s="1017"/>
      <c r="N340" s="1017"/>
      <c r="O340" s="1136"/>
      <c r="P340" s="1136"/>
      <c r="Q340" s="1136"/>
      <c r="R340" s="1136"/>
      <c r="S340" s="1136"/>
      <c r="T340" s="1136"/>
      <c r="U340" s="1136"/>
      <c r="V340" s="1136"/>
      <c r="W340" s="1136"/>
      <c r="X340" s="1136"/>
      <c r="Y340" s="1136"/>
      <c r="Z340" s="1136"/>
      <c r="AA340" s="1136"/>
      <c r="AB340" s="1136"/>
      <c r="AC340" s="1136"/>
      <c r="AD340" s="1136"/>
      <c r="AE340" s="1136"/>
      <c r="AF340" s="1136"/>
      <c r="AG340" s="1136"/>
      <c r="AH340" s="1136"/>
      <c r="AI340" s="1136"/>
      <c r="AJ340" s="1136"/>
      <c r="AK340" s="1136"/>
      <c r="AL340" s="1136"/>
      <c r="AM340" s="1136"/>
      <c r="AN340" s="1136"/>
    </row>
    <row r="341" ht="15.75" customHeight="1">
      <c r="A341" s="1136"/>
      <c r="B341" s="1136"/>
      <c r="C341" s="1136"/>
      <c r="D341" s="1136"/>
      <c r="E341" s="1017"/>
      <c r="F341" s="1017"/>
      <c r="G341" s="1017"/>
      <c r="H341" s="1017"/>
      <c r="I341" s="1017"/>
      <c r="J341" s="1017"/>
      <c r="K341" s="1017"/>
      <c r="L341" s="1017"/>
      <c r="M341" s="1017"/>
      <c r="N341" s="1017"/>
      <c r="O341" s="1136"/>
      <c r="P341" s="1136"/>
      <c r="Q341" s="1136"/>
      <c r="R341" s="1136"/>
      <c r="S341" s="1136"/>
      <c r="T341" s="1136"/>
      <c r="U341" s="1136"/>
      <c r="V341" s="1136"/>
      <c r="W341" s="1136"/>
      <c r="X341" s="1136"/>
      <c r="Y341" s="1136"/>
      <c r="Z341" s="1136"/>
      <c r="AA341" s="1136"/>
      <c r="AB341" s="1136"/>
      <c r="AC341" s="1136"/>
      <c r="AD341" s="1136"/>
      <c r="AE341" s="1136"/>
      <c r="AF341" s="1136"/>
      <c r="AG341" s="1136"/>
      <c r="AH341" s="1136"/>
      <c r="AI341" s="1136"/>
      <c r="AJ341" s="1136"/>
      <c r="AK341" s="1136"/>
      <c r="AL341" s="1136"/>
      <c r="AM341" s="1136"/>
      <c r="AN341" s="1136"/>
    </row>
    <row r="342" ht="15.75" customHeight="1">
      <c r="A342" s="1136"/>
      <c r="B342" s="1136"/>
      <c r="C342" s="1136"/>
      <c r="D342" s="1136"/>
      <c r="E342" s="1017"/>
      <c r="F342" s="1017"/>
      <c r="G342" s="1017"/>
      <c r="H342" s="1017"/>
      <c r="I342" s="1017"/>
      <c r="J342" s="1017"/>
      <c r="K342" s="1017"/>
      <c r="L342" s="1017"/>
      <c r="M342" s="1017"/>
      <c r="N342" s="1017"/>
      <c r="O342" s="1136"/>
      <c r="P342" s="1136"/>
      <c r="Q342" s="1136"/>
      <c r="R342" s="1136"/>
      <c r="S342" s="1136"/>
      <c r="T342" s="1136"/>
      <c r="U342" s="1136"/>
      <c r="V342" s="1136"/>
      <c r="W342" s="1136"/>
      <c r="X342" s="1136"/>
      <c r="Y342" s="1136"/>
      <c r="Z342" s="1136"/>
      <c r="AA342" s="1136"/>
      <c r="AB342" s="1136"/>
      <c r="AC342" s="1136"/>
      <c r="AD342" s="1136"/>
      <c r="AE342" s="1136"/>
      <c r="AF342" s="1136"/>
      <c r="AG342" s="1136"/>
      <c r="AH342" s="1136"/>
      <c r="AI342" s="1136"/>
      <c r="AJ342" s="1136"/>
      <c r="AK342" s="1136"/>
      <c r="AL342" s="1136"/>
      <c r="AM342" s="1136"/>
      <c r="AN342" s="1136"/>
    </row>
    <row r="343" ht="15.75" customHeight="1">
      <c r="A343" s="1136"/>
      <c r="B343" s="1136"/>
      <c r="C343" s="1136"/>
      <c r="D343" s="1136"/>
      <c r="E343" s="1017"/>
      <c r="F343" s="1017"/>
      <c r="G343" s="1017"/>
      <c r="H343" s="1017"/>
      <c r="I343" s="1017"/>
      <c r="J343" s="1017"/>
      <c r="K343" s="1017"/>
      <c r="L343" s="1017"/>
      <c r="M343" s="1017"/>
      <c r="N343" s="1017"/>
      <c r="O343" s="1136"/>
      <c r="P343" s="1136"/>
      <c r="Q343" s="1136"/>
      <c r="R343" s="1136"/>
      <c r="S343" s="1136"/>
      <c r="T343" s="1136"/>
      <c r="U343" s="1136"/>
      <c r="V343" s="1136"/>
      <c r="W343" s="1136"/>
      <c r="X343" s="1136"/>
      <c r="Y343" s="1136"/>
      <c r="Z343" s="1136"/>
      <c r="AA343" s="1136"/>
      <c r="AB343" s="1136"/>
      <c r="AC343" s="1136"/>
      <c r="AD343" s="1136"/>
      <c r="AE343" s="1136"/>
      <c r="AF343" s="1136"/>
      <c r="AG343" s="1136"/>
      <c r="AH343" s="1136"/>
      <c r="AI343" s="1136"/>
      <c r="AJ343" s="1136"/>
      <c r="AK343" s="1136"/>
      <c r="AL343" s="1136"/>
      <c r="AM343" s="1136"/>
      <c r="AN343" s="1136"/>
    </row>
    <row r="344" ht="15.75" customHeight="1">
      <c r="A344" s="1136"/>
      <c r="B344" s="1136"/>
      <c r="C344" s="1136"/>
      <c r="D344" s="1136"/>
      <c r="E344" s="1017"/>
      <c r="F344" s="1017"/>
      <c r="G344" s="1017"/>
      <c r="H344" s="1017"/>
      <c r="I344" s="1017"/>
      <c r="J344" s="1017"/>
      <c r="K344" s="1017"/>
      <c r="L344" s="1017"/>
      <c r="M344" s="1017"/>
      <c r="N344" s="1017"/>
      <c r="O344" s="1136"/>
      <c r="P344" s="1136"/>
      <c r="Q344" s="1136"/>
      <c r="R344" s="1136"/>
      <c r="S344" s="1136"/>
      <c r="T344" s="1136"/>
      <c r="U344" s="1136"/>
      <c r="V344" s="1136"/>
      <c r="W344" s="1136"/>
      <c r="X344" s="1136"/>
      <c r="Y344" s="1136"/>
      <c r="Z344" s="1136"/>
      <c r="AA344" s="1136"/>
      <c r="AB344" s="1136"/>
      <c r="AC344" s="1136"/>
      <c r="AD344" s="1136"/>
      <c r="AE344" s="1136"/>
      <c r="AF344" s="1136"/>
      <c r="AG344" s="1136"/>
      <c r="AH344" s="1136"/>
      <c r="AI344" s="1136"/>
      <c r="AJ344" s="1136"/>
      <c r="AK344" s="1136"/>
      <c r="AL344" s="1136"/>
      <c r="AM344" s="1136"/>
      <c r="AN344" s="1136"/>
    </row>
    <row r="345" ht="15.75" customHeight="1">
      <c r="A345" s="1136"/>
      <c r="B345" s="1136"/>
      <c r="C345" s="1136"/>
      <c r="D345" s="1136"/>
      <c r="E345" s="1017"/>
      <c r="F345" s="1017"/>
      <c r="G345" s="1017"/>
      <c r="H345" s="1017"/>
      <c r="I345" s="1017"/>
      <c r="J345" s="1017"/>
      <c r="K345" s="1017"/>
      <c r="L345" s="1017"/>
      <c r="M345" s="1017"/>
      <c r="N345" s="1017"/>
      <c r="O345" s="1136"/>
      <c r="P345" s="1136"/>
      <c r="Q345" s="1136"/>
      <c r="R345" s="1136"/>
      <c r="S345" s="1136"/>
      <c r="T345" s="1136"/>
      <c r="U345" s="1136"/>
      <c r="V345" s="1136"/>
      <c r="W345" s="1136"/>
      <c r="X345" s="1136"/>
      <c r="Y345" s="1136"/>
      <c r="Z345" s="1136"/>
      <c r="AA345" s="1136"/>
      <c r="AB345" s="1136"/>
      <c r="AC345" s="1136"/>
      <c r="AD345" s="1136"/>
      <c r="AE345" s="1136"/>
      <c r="AF345" s="1136"/>
      <c r="AG345" s="1136"/>
      <c r="AH345" s="1136"/>
      <c r="AI345" s="1136"/>
      <c r="AJ345" s="1136"/>
      <c r="AK345" s="1136"/>
      <c r="AL345" s="1136"/>
      <c r="AM345" s="1136"/>
      <c r="AN345" s="1136"/>
    </row>
    <row r="346" ht="15.75" customHeight="1">
      <c r="A346" s="1136"/>
      <c r="B346" s="1136"/>
      <c r="C346" s="1136"/>
      <c r="D346" s="1136"/>
      <c r="E346" s="1017"/>
      <c r="F346" s="1017"/>
      <c r="G346" s="1017"/>
      <c r="H346" s="1017"/>
      <c r="I346" s="1017"/>
      <c r="J346" s="1017"/>
      <c r="K346" s="1017"/>
      <c r="L346" s="1017"/>
      <c r="M346" s="1017"/>
      <c r="N346" s="1017"/>
      <c r="O346" s="1136"/>
      <c r="P346" s="1136"/>
      <c r="Q346" s="1136"/>
      <c r="R346" s="1136"/>
      <c r="S346" s="1136"/>
      <c r="T346" s="1136"/>
      <c r="U346" s="1136"/>
      <c r="V346" s="1136"/>
      <c r="W346" s="1136"/>
      <c r="X346" s="1136"/>
      <c r="Y346" s="1136"/>
      <c r="Z346" s="1136"/>
      <c r="AA346" s="1136"/>
      <c r="AB346" s="1136"/>
      <c r="AC346" s="1136"/>
      <c r="AD346" s="1136"/>
      <c r="AE346" s="1136"/>
      <c r="AF346" s="1136"/>
      <c r="AG346" s="1136"/>
      <c r="AH346" s="1136"/>
      <c r="AI346" s="1136"/>
      <c r="AJ346" s="1136"/>
      <c r="AK346" s="1136"/>
      <c r="AL346" s="1136"/>
      <c r="AM346" s="1136"/>
      <c r="AN346" s="1136"/>
    </row>
    <row r="347" ht="15.75" customHeight="1">
      <c r="A347" s="1136"/>
      <c r="B347" s="1136"/>
      <c r="C347" s="1136"/>
      <c r="D347" s="1136"/>
      <c r="E347" s="1017"/>
      <c r="F347" s="1017"/>
      <c r="G347" s="1017"/>
      <c r="H347" s="1017"/>
      <c r="I347" s="1017"/>
      <c r="J347" s="1017"/>
      <c r="K347" s="1017"/>
      <c r="L347" s="1017"/>
      <c r="M347" s="1017"/>
      <c r="N347" s="1017"/>
      <c r="O347" s="1136"/>
      <c r="P347" s="1136"/>
      <c r="Q347" s="1136"/>
      <c r="R347" s="1136"/>
      <c r="S347" s="1136"/>
      <c r="T347" s="1136"/>
      <c r="U347" s="1136"/>
      <c r="V347" s="1136"/>
      <c r="W347" s="1136"/>
      <c r="X347" s="1136"/>
      <c r="Y347" s="1136"/>
      <c r="Z347" s="1136"/>
      <c r="AA347" s="1136"/>
      <c r="AB347" s="1136"/>
      <c r="AC347" s="1136"/>
      <c r="AD347" s="1136"/>
      <c r="AE347" s="1136"/>
      <c r="AF347" s="1136"/>
      <c r="AG347" s="1136"/>
      <c r="AH347" s="1136"/>
      <c r="AI347" s="1136"/>
      <c r="AJ347" s="1136"/>
      <c r="AK347" s="1136"/>
      <c r="AL347" s="1136"/>
      <c r="AM347" s="1136"/>
      <c r="AN347" s="1136"/>
    </row>
    <row r="348" ht="15.75" customHeight="1">
      <c r="A348" s="1136"/>
      <c r="B348" s="1136"/>
      <c r="C348" s="1136"/>
      <c r="D348" s="1136"/>
      <c r="E348" s="1017"/>
      <c r="F348" s="1017"/>
      <c r="G348" s="1017"/>
      <c r="H348" s="1017"/>
      <c r="I348" s="1017"/>
      <c r="J348" s="1017"/>
      <c r="K348" s="1017"/>
      <c r="L348" s="1017"/>
      <c r="M348" s="1017"/>
      <c r="N348" s="1017"/>
      <c r="O348" s="1136"/>
      <c r="P348" s="1136"/>
      <c r="Q348" s="1136"/>
      <c r="R348" s="1136"/>
      <c r="S348" s="1136"/>
      <c r="T348" s="1136"/>
      <c r="U348" s="1136"/>
      <c r="V348" s="1136"/>
      <c r="W348" s="1136"/>
      <c r="X348" s="1136"/>
      <c r="Y348" s="1136"/>
      <c r="Z348" s="1136"/>
      <c r="AA348" s="1136"/>
      <c r="AB348" s="1136"/>
      <c r="AC348" s="1136"/>
      <c r="AD348" s="1136"/>
      <c r="AE348" s="1136"/>
      <c r="AF348" s="1136"/>
      <c r="AG348" s="1136"/>
      <c r="AH348" s="1136"/>
      <c r="AI348" s="1136"/>
      <c r="AJ348" s="1136"/>
      <c r="AK348" s="1136"/>
      <c r="AL348" s="1136"/>
      <c r="AM348" s="1136"/>
      <c r="AN348" s="1136"/>
    </row>
    <row r="349" ht="15.75" customHeight="1">
      <c r="A349" s="1136"/>
      <c r="B349" s="1136"/>
      <c r="C349" s="1136"/>
      <c r="D349" s="1136"/>
      <c r="E349" s="1017"/>
      <c r="F349" s="1017"/>
      <c r="G349" s="1017"/>
      <c r="H349" s="1017"/>
      <c r="I349" s="1017"/>
      <c r="J349" s="1017"/>
      <c r="K349" s="1017"/>
      <c r="L349" s="1017"/>
      <c r="M349" s="1017"/>
      <c r="N349" s="1017"/>
      <c r="O349" s="1136"/>
      <c r="P349" s="1136"/>
      <c r="Q349" s="1136"/>
      <c r="R349" s="1136"/>
      <c r="S349" s="1136"/>
      <c r="T349" s="1136"/>
      <c r="U349" s="1136"/>
      <c r="V349" s="1136"/>
      <c r="W349" s="1136"/>
      <c r="X349" s="1136"/>
      <c r="Y349" s="1136"/>
      <c r="Z349" s="1136"/>
      <c r="AA349" s="1136"/>
      <c r="AB349" s="1136"/>
      <c r="AC349" s="1136"/>
      <c r="AD349" s="1136"/>
      <c r="AE349" s="1136"/>
      <c r="AF349" s="1136"/>
      <c r="AG349" s="1136"/>
      <c r="AH349" s="1136"/>
      <c r="AI349" s="1136"/>
      <c r="AJ349" s="1136"/>
      <c r="AK349" s="1136"/>
      <c r="AL349" s="1136"/>
      <c r="AM349" s="1136"/>
      <c r="AN349" s="1136"/>
    </row>
    <row r="350" ht="15.75" customHeight="1">
      <c r="A350" s="1136"/>
      <c r="B350" s="1136"/>
      <c r="C350" s="1136"/>
      <c r="D350" s="1136"/>
      <c r="E350" s="1017"/>
      <c r="F350" s="1017"/>
      <c r="G350" s="1017"/>
      <c r="H350" s="1017"/>
      <c r="I350" s="1017"/>
      <c r="J350" s="1017"/>
      <c r="K350" s="1017"/>
      <c r="L350" s="1017"/>
      <c r="M350" s="1017"/>
      <c r="N350" s="1017"/>
      <c r="O350" s="1136"/>
      <c r="P350" s="1136"/>
      <c r="Q350" s="1136"/>
      <c r="R350" s="1136"/>
      <c r="S350" s="1136"/>
      <c r="T350" s="1136"/>
      <c r="U350" s="1136"/>
      <c r="V350" s="1136"/>
      <c r="W350" s="1136"/>
      <c r="X350" s="1136"/>
      <c r="Y350" s="1136"/>
      <c r="Z350" s="1136"/>
      <c r="AA350" s="1136"/>
      <c r="AB350" s="1136"/>
      <c r="AC350" s="1136"/>
      <c r="AD350" s="1136"/>
      <c r="AE350" s="1136"/>
      <c r="AF350" s="1136"/>
      <c r="AG350" s="1136"/>
      <c r="AH350" s="1136"/>
      <c r="AI350" s="1136"/>
      <c r="AJ350" s="1136"/>
      <c r="AK350" s="1136"/>
      <c r="AL350" s="1136"/>
      <c r="AM350" s="1136"/>
      <c r="AN350" s="1136"/>
    </row>
    <row r="351" ht="15.75" customHeight="1">
      <c r="A351" s="1136"/>
      <c r="B351" s="1136"/>
      <c r="C351" s="1136"/>
      <c r="D351" s="1136"/>
      <c r="E351" s="1017"/>
      <c r="F351" s="1017"/>
      <c r="G351" s="1017"/>
      <c r="H351" s="1017"/>
      <c r="I351" s="1017"/>
      <c r="J351" s="1017"/>
      <c r="K351" s="1017"/>
      <c r="L351" s="1017"/>
      <c r="M351" s="1017"/>
      <c r="N351" s="1017"/>
      <c r="O351" s="1136"/>
      <c r="P351" s="1136"/>
      <c r="Q351" s="1136"/>
      <c r="R351" s="1136"/>
      <c r="S351" s="1136"/>
      <c r="T351" s="1136"/>
      <c r="U351" s="1136"/>
      <c r="V351" s="1136"/>
      <c r="W351" s="1136"/>
      <c r="X351" s="1136"/>
      <c r="Y351" s="1136"/>
      <c r="Z351" s="1136"/>
      <c r="AA351" s="1136"/>
      <c r="AB351" s="1136"/>
      <c r="AC351" s="1136"/>
      <c r="AD351" s="1136"/>
      <c r="AE351" s="1136"/>
      <c r="AF351" s="1136"/>
      <c r="AG351" s="1136"/>
      <c r="AH351" s="1136"/>
      <c r="AI351" s="1136"/>
      <c r="AJ351" s="1136"/>
      <c r="AK351" s="1136"/>
      <c r="AL351" s="1136"/>
      <c r="AM351" s="1136"/>
      <c r="AN351" s="1136"/>
    </row>
    <row r="352" ht="15.75" customHeight="1">
      <c r="A352" s="1136"/>
      <c r="B352" s="1136"/>
      <c r="C352" s="1136"/>
      <c r="D352" s="1136"/>
      <c r="E352" s="1017"/>
      <c r="F352" s="1017"/>
      <c r="G352" s="1017"/>
      <c r="H352" s="1017"/>
      <c r="I352" s="1017"/>
      <c r="J352" s="1017"/>
      <c r="K352" s="1017"/>
      <c r="L352" s="1017"/>
      <c r="M352" s="1017"/>
      <c r="N352" s="1017"/>
      <c r="O352" s="1136"/>
      <c r="P352" s="1136"/>
      <c r="Q352" s="1136"/>
      <c r="R352" s="1136"/>
      <c r="S352" s="1136"/>
      <c r="T352" s="1136"/>
      <c r="U352" s="1136"/>
      <c r="V352" s="1136"/>
      <c r="W352" s="1136"/>
      <c r="X352" s="1136"/>
      <c r="Y352" s="1136"/>
      <c r="Z352" s="1136"/>
      <c r="AA352" s="1136"/>
      <c r="AB352" s="1136"/>
      <c r="AC352" s="1136"/>
      <c r="AD352" s="1136"/>
      <c r="AE352" s="1136"/>
      <c r="AF352" s="1136"/>
      <c r="AG352" s="1136"/>
      <c r="AH352" s="1136"/>
      <c r="AI352" s="1136"/>
      <c r="AJ352" s="1136"/>
      <c r="AK352" s="1136"/>
      <c r="AL352" s="1136"/>
      <c r="AM352" s="1136"/>
      <c r="AN352" s="1136"/>
    </row>
    <row r="353" ht="15.75" customHeight="1">
      <c r="A353" s="1136"/>
      <c r="B353" s="1136"/>
      <c r="C353" s="1136"/>
      <c r="D353" s="1136"/>
      <c r="E353" s="1017"/>
      <c r="F353" s="1017"/>
      <c r="G353" s="1017"/>
      <c r="H353" s="1017"/>
      <c r="I353" s="1017"/>
      <c r="J353" s="1017"/>
      <c r="K353" s="1017"/>
      <c r="L353" s="1017"/>
      <c r="M353" s="1017"/>
      <c r="N353" s="1017"/>
      <c r="O353" s="1136"/>
      <c r="P353" s="1136"/>
      <c r="Q353" s="1136"/>
      <c r="R353" s="1136"/>
      <c r="S353" s="1136"/>
      <c r="T353" s="1136"/>
      <c r="U353" s="1136"/>
      <c r="V353" s="1136"/>
      <c r="W353" s="1136"/>
      <c r="X353" s="1136"/>
      <c r="Y353" s="1136"/>
      <c r="Z353" s="1136"/>
      <c r="AA353" s="1136"/>
      <c r="AB353" s="1136"/>
      <c r="AC353" s="1136"/>
      <c r="AD353" s="1136"/>
      <c r="AE353" s="1136"/>
      <c r="AF353" s="1136"/>
      <c r="AG353" s="1136"/>
      <c r="AH353" s="1136"/>
      <c r="AI353" s="1136"/>
      <c r="AJ353" s="1136"/>
      <c r="AK353" s="1136"/>
      <c r="AL353" s="1136"/>
      <c r="AM353" s="1136"/>
      <c r="AN353" s="1136"/>
    </row>
    <row r="354" ht="15.75" customHeight="1">
      <c r="A354" s="1136"/>
      <c r="B354" s="1136"/>
      <c r="C354" s="1136"/>
      <c r="D354" s="1136"/>
      <c r="E354" s="1017"/>
      <c r="F354" s="1017"/>
      <c r="G354" s="1017"/>
      <c r="H354" s="1017"/>
      <c r="I354" s="1017"/>
      <c r="J354" s="1017"/>
      <c r="K354" s="1017"/>
      <c r="L354" s="1017"/>
      <c r="M354" s="1017"/>
      <c r="N354" s="1017"/>
      <c r="O354" s="1136"/>
      <c r="P354" s="1136"/>
      <c r="Q354" s="1136"/>
      <c r="R354" s="1136"/>
      <c r="S354" s="1136"/>
      <c r="T354" s="1136"/>
      <c r="U354" s="1136"/>
      <c r="V354" s="1136"/>
      <c r="W354" s="1136"/>
      <c r="X354" s="1136"/>
      <c r="Y354" s="1136"/>
      <c r="Z354" s="1136"/>
      <c r="AA354" s="1136"/>
      <c r="AB354" s="1136"/>
      <c r="AC354" s="1136"/>
      <c r="AD354" s="1136"/>
      <c r="AE354" s="1136"/>
      <c r="AF354" s="1136"/>
      <c r="AG354" s="1136"/>
      <c r="AH354" s="1136"/>
      <c r="AI354" s="1136"/>
      <c r="AJ354" s="1136"/>
      <c r="AK354" s="1136"/>
      <c r="AL354" s="1136"/>
      <c r="AM354" s="1136"/>
      <c r="AN354" s="1136"/>
    </row>
    <row r="355" ht="15.75" customHeight="1">
      <c r="A355" s="1136"/>
      <c r="B355" s="1136"/>
      <c r="C355" s="1136"/>
      <c r="D355" s="1136"/>
      <c r="E355" s="1017"/>
      <c r="F355" s="1017"/>
      <c r="G355" s="1017"/>
      <c r="H355" s="1017"/>
      <c r="I355" s="1017"/>
      <c r="J355" s="1017"/>
      <c r="K355" s="1017"/>
      <c r="L355" s="1017"/>
      <c r="M355" s="1017"/>
      <c r="N355" s="1017"/>
      <c r="O355" s="1136"/>
      <c r="P355" s="1136"/>
      <c r="Q355" s="1136"/>
      <c r="R355" s="1136"/>
      <c r="S355" s="1136"/>
      <c r="T355" s="1136"/>
      <c r="U355" s="1136"/>
      <c r="V355" s="1136"/>
      <c r="W355" s="1136"/>
      <c r="X355" s="1136"/>
      <c r="Y355" s="1136"/>
      <c r="Z355" s="1136"/>
      <c r="AA355" s="1136"/>
      <c r="AB355" s="1136"/>
      <c r="AC355" s="1136"/>
      <c r="AD355" s="1136"/>
      <c r="AE355" s="1136"/>
      <c r="AF355" s="1136"/>
      <c r="AG355" s="1136"/>
      <c r="AH355" s="1136"/>
      <c r="AI355" s="1136"/>
      <c r="AJ355" s="1136"/>
      <c r="AK355" s="1136"/>
      <c r="AL355" s="1136"/>
      <c r="AM355" s="1136"/>
      <c r="AN355" s="1136"/>
    </row>
    <row r="356" ht="15.75" customHeight="1">
      <c r="A356" s="1136"/>
      <c r="B356" s="1136"/>
      <c r="C356" s="1136"/>
      <c r="D356" s="1136"/>
      <c r="E356" s="1017"/>
      <c r="F356" s="1017"/>
      <c r="G356" s="1017"/>
      <c r="H356" s="1017"/>
      <c r="I356" s="1017"/>
      <c r="J356" s="1017"/>
      <c r="K356" s="1017"/>
      <c r="L356" s="1017"/>
      <c r="M356" s="1017"/>
      <c r="N356" s="1017"/>
      <c r="O356" s="1136"/>
      <c r="P356" s="1136"/>
      <c r="Q356" s="1136"/>
      <c r="R356" s="1136"/>
      <c r="S356" s="1136"/>
      <c r="T356" s="1136"/>
      <c r="U356" s="1136"/>
      <c r="V356" s="1136"/>
      <c r="W356" s="1136"/>
      <c r="X356" s="1136"/>
      <c r="Y356" s="1136"/>
      <c r="Z356" s="1136"/>
      <c r="AA356" s="1136"/>
      <c r="AB356" s="1136"/>
      <c r="AC356" s="1136"/>
      <c r="AD356" s="1136"/>
      <c r="AE356" s="1136"/>
      <c r="AF356" s="1136"/>
      <c r="AG356" s="1136"/>
      <c r="AH356" s="1136"/>
      <c r="AI356" s="1136"/>
      <c r="AJ356" s="1136"/>
      <c r="AK356" s="1136"/>
      <c r="AL356" s="1136"/>
      <c r="AM356" s="1136"/>
      <c r="AN356" s="1136"/>
    </row>
    <row r="357" ht="15.75" customHeight="1">
      <c r="A357" s="1136"/>
      <c r="B357" s="1136"/>
      <c r="C357" s="1136"/>
      <c r="D357" s="1136"/>
      <c r="E357" s="1017"/>
      <c r="F357" s="1017"/>
      <c r="G357" s="1017"/>
      <c r="H357" s="1017"/>
      <c r="I357" s="1017"/>
      <c r="J357" s="1017"/>
      <c r="K357" s="1017"/>
      <c r="L357" s="1017"/>
      <c r="M357" s="1017"/>
      <c r="N357" s="1017"/>
      <c r="O357" s="1136"/>
      <c r="P357" s="1136"/>
      <c r="Q357" s="1136"/>
      <c r="R357" s="1136"/>
      <c r="S357" s="1136"/>
      <c r="T357" s="1136"/>
      <c r="U357" s="1136"/>
      <c r="V357" s="1136"/>
      <c r="W357" s="1136"/>
      <c r="X357" s="1136"/>
      <c r="Y357" s="1136"/>
      <c r="Z357" s="1136"/>
      <c r="AA357" s="1136"/>
      <c r="AB357" s="1136"/>
      <c r="AC357" s="1136"/>
      <c r="AD357" s="1136"/>
      <c r="AE357" s="1136"/>
      <c r="AF357" s="1136"/>
      <c r="AG357" s="1136"/>
      <c r="AH357" s="1136"/>
      <c r="AI357" s="1136"/>
      <c r="AJ357" s="1136"/>
      <c r="AK357" s="1136"/>
      <c r="AL357" s="1136"/>
      <c r="AM357" s="1136"/>
      <c r="AN357" s="1136"/>
    </row>
    <row r="358" ht="15.75" customHeight="1">
      <c r="A358" s="1136"/>
      <c r="B358" s="1136"/>
      <c r="C358" s="1136"/>
      <c r="D358" s="1136"/>
      <c r="E358" s="1017"/>
      <c r="F358" s="1017"/>
      <c r="G358" s="1017"/>
      <c r="H358" s="1017"/>
      <c r="I358" s="1017"/>
      <c r="J358" s="1017"/>
      <c r="K358" s="1017"/>
      <c r="L358" s="1017"/>
      <c r="M358" s="1017"/>
      <c r="N358" s="1017"/>
      <c r="O358" s="1136"/>
      <c r="P358" s="1136"/>
      <c r="Q358" s="1136"/>
      <c r="R358" s="1136"/>
      <c r="S358" s="1136"/>
      <c r="T358" s="1136"/>
      <c r="U358" s="1136"/>
      <c r="V358" s="1136"/>
      <c r="W358" s="1136"/>
      <c r="X358" s="1136"/>
      <c r="Y358" s="1136"/>
      <c r="Z358" s="1136"/>
      <c r="AA358" s="1136"/>
      <c r="AB358" s="1136"/>
      <c r="AC358" s="1136"/>
      <c r="AD358" s="1136"/>
      <c r="AE358" s="1136"/>
      <c r="AF358" s="1136"/>
      <c r="AG358" s="1136"/>
      <c r="AH358" s="1136"/>
      <c r="AI358" s="1136"/>
      <c r="AJ358" s="1136"/>
      <c r="AK358" s="1136"/>
      <c r="AL358" s="1136"/>
      <c r="AM358" s="1136"/>
      <c r="AN358" s="1136"/>
    </row>
    <row r="359" ht="15.75" customHeight="1">
      <c r="A359" s="1136"/>
      <c r="B359" s="1136"/>
      <c r="C359" s="1136"/>
      <c r="D359" s="1136"/>
      <c r="E359" s="1017"/>
      <c r="F359" s="1017"/>
      <c r="G359" s="1017"/>
      <c r="H359" s="1017"/>
      <c r="I359" s="1017"/>
      <c r="J359" s="1017"/>
      <c r="K359" s="1017"/>
      <c r="L359" s="1017"/>
      <c r="M359" s="1017"/>
      <c r="N359" s="1017"/>
      <c r="O359" s="1136"/>
      <c r="P359" s="1136"/>
      <c r="Q359" s="1136"/>
      <c r="R359" s="1136"/>
      <c r="S359" s="1136"/>
      <c r="T359" s="1136"/>
      <c r="U359" s="1136"/>
      <c r="V359" s="1136"/>
      <c r="W359" s="1136"/>
      <c r="X359" s="1136"/>
      <c r="Y359" s="1136"/>
      <c r="Z359" s="1136"/>
      <c r="AA359" s="1136"/>
      <c r="AB359" s="1136"/>
      <c r="AC359" s="1136"/>
      <c r="AD359" s="1136"/>
      <c r="AE359" s="1136"/>
      <c r="AF359" s="1136"/>
      <c r="AG359" s="1136"/>
      <c r="AH359" s="1136"/>
      <c r="AI359" s="1136"/>
      <c r="AJ359" s="1136"/>
      <c r="AK359" s="1136"/>
      <c r="AL359" s="1136"/>
      <c r="AM359" s="1136"/>
      <c r="AN359" s="1136"/>
    </row>
    <row r="360" ht="15.75" customHeight="1">
      <c r="A360" s="1136"/>
      <c r="B360" s="1136"/>
      <c r="C360" s="1136"/>
      <c r="D360" s="1136"/>
      <c r="E360" s="1017"/>
      <c r="F360" s="1017"/>
      <c r="G360" s="1017"/>
      <c r="H360" s="1017"/>
      <c r="I360" s="1017"/>
      <c r="J360" s="1017"/>
      <c r="K360" s="1017"/>
      <c r="L360" s="1017"/>
      <c r="M360" s="1017"/>
      <c r="N360" s="1017"/>
      <c r="O360" s="1136"/>
      <c r="P360" s="1136"/>
      <c r="Q360" s="1136"/>
      <c r="R360" s="1136"/>
      <c r="S360" s="1136"/>
      <c r="T360" s="1136"/>
      <c r="U360" s="1136"/>
      <c r="V360" s="1136"/>
      <c r="W360" s="1136"/>
      <c r="X360" s="1136"/>
      <c r="Y360" s="1136"/>
      <c r="Z360" s="1136"/>
      <c r="AA360" s="1136"/>
      <c r="AB360" s="1136"/>
      <c r="AC360" s="1136"/>
      <c r="AD360" s="1136"/>
      <c r="AE360" s="1136"/>
      <c r="AF360" s="1136"/>
      <c r="AG360" s="1136"/>
      <c r="AH360" s="1136"/>
      <c r="AI360" s="1136"/>
      <c r="AJ360" s="1136"/>
      <c r="AK360" s="1136"/>
      <c r="AL360" s="1136"/>
      <c r="AM360" s="1136"/>
      <c r="AN360" s="1136"/>
    </row>
    <row r="361" ht="15.75" customHeight="1">
      <c r="A361" s="1136"/>
      <c r="B361" s="1136"/>
      <c r="C361" s="1136"/>
      <c r="D361" s="1136"/>
      <c r="E361" s="1017"/>
      <c r="F361" s="1017"/>
      <c r="G361" s="1017"/>
      <c r="H361" s="1017"/>
      <c r="I361" s="1017"/>
      <c r="J361" s="1017"/>
      <c r="K361" s="1017"/>
      <c r="L361" s="1017"/>
      <c r="M361" s="1017"/>
      <c r="N361" s="1017"/>
      <c r="O361" s="1136"/>
      <c r="P361" s="1136"/>
      <c r="Q361" s="1136"/>
      <c r="R361" s="1136"/>
      <c r="S361" s="1136"/>
      <c r="T361" s="1136"/>
      <c r="U361" s="1136"/>
      <c r="V361" s="1136"/>
      <c r="W361" s="1136"/>
      <c r="X361" s="1136"/>
      <c r="Y361" s="1136"/>
      <c r="Z361" s="1136"/>
      <c r="AA361" s="1136"/>
      <c r="AB361" s="1136"/>
      <c r="AC361" s="1136"/>
      <c r="AD361" s="1136"/>
      <c r="AE361" s="1136"/>
      <c r="AF361" s="1136"/>
      <c r="AG361" s="1136"/>
      <c r="AH361" s="1136"/>
      <c r="AI361" s="1136"/>
      <c r="AJ361" s="1136"/>
      <c r="AK361" s="1136"/>
      <c r="AL361" s="1136"/>
      <c r="AM361" s="1136"/>
      <c r="AN361" s="1136"/>
    </row>
    <row r="362" ht="15.75" customHeight="1">
      <c r="A362" s="1136"/>
      <c r="B362" s="1136"/>
      <c r="C362" s="1136"/>
      <c r="D362" s="1136"/>
      <c r="E362" s="1017"/>
      <c r="F362" s="1017"/>
      <c r="G362" s="1017"/>
      <c r="H362" s="1017"/>
      <c r="I362" s="1017"/>
      <c r="J362" s="1017"/>
      <c r="K362" s="1017"/>
      <c r="L362" s="1017"/>
      <c r="M362" s="1017"/>
      <c r="N362" s="1017"/>
      <c r="O362" s="1136"/>
      <c r="P362" s="1136"/>
      <c r="Q362" s="1136"/>
      <c r="R362" s="1136"/>
      <c r="S362" s="1136"/>
      <c r="T362" s="1136"/>
      <c r="U362" s="1136"/>
      <c r="V362" s="1136"/>
      <c r="W362" s="1136"/>
      <c r="X362" s="1136"/>
      <c r="Y362" s="1136"/>
      <c r="Z362" s="1136"/>
      <c r="AA362" s="1136"/>
      <c r="AB362" s="1136"/>
      <c r="AC362" s="1136"/>
      <c r="AD362" s="1136"/>
      <c r="AE362" s="1136"/>
      <c r="AF362" s="1136"/>
      <c r="AG362" s="1136"/>
      <c r="AH362" s="1136"/>
      <c r="AI362" s="1136"/>
      <c r="AJ362" s="1136"/>
      <c r="AK362" s="1136"/>
      <c r="AL362" s="1136"/>
      <c r="AM362" s="1136"/>
      <c r="AN362" s="1136"/>
    </row>
    <row r="363" ht="15.75" customHeight="1">
      <c r="A363" s="1136"/>
      <c r="B363" s="1136"/>
      <c r="C363" s="1136"/>
      <c r="D363" s="1136"/>
      <c r="E363" s="1017"/>
      <c r="F363" s="1017"/>
      <c r="G363" s="1017"/>
      <c r="H363" s="1017"/>
      <c r="I363" s="1017"/>
      <c r="J363" s="1017"/>
      <c r="K363" s="1017"/>
      <c r="L363" s="1017"/>
      <c r="M363" s="1017"/>
      <c r="N363" s="1017"/>
      <c r="O363" s="1136"/>
      <c r="P363" s="1136"/>
      <c r="Q363" s="1136"/>
      <c r="R363" s="1136"/>
      <c r="S363" s="1136"/>
      <c r="T363" s="1136"/>
      <c r="U363" s="1136"/>
      <c r="V363" s="1136"/>
      <c r="W363" s="1136"/>
      <c r="X363" s="1136"/>
      <c r="Y363" s="1136"/>
      <c r="Z363" s="1136"/>
      <c r="AA363" s="1136"/>
      <c r="AB363" s="1136"/>
      <c r="AC363" s="1136"/>
      <c r="AD363" s="1136"/>
      <c r="AE363" s="1136"/>
      <c r="AF363" s="1136"/>
      <c r="AG363" s="1136"/>
      <c r="AH363" s="1136"/>
      <c r="AI363" s="1136"/>
      <c r="AJ363" s="1136"/>
      <c r="AK363" s="1136"/>
      <c r="AL363" s="1136"/>
      <c r="AM363" s="1136"/>
      <c r="AN363" s="1136"/>
    </row>
    <row r="364" ht="15.75" customHeight="1">
      <c r="A364" s="1136"/>
      <c r="B364" s="1136"/>
      <c r="C364" s="1136"/>
      <c r="D364" s="1136"/>
      <c r="E364" s="1017"/>
      <c r="F364" s="1017"/>
      <c r="G364" s="1017"/>
      <c r="H364" s="1017"/>
      <c r="I364" s="1017"/>
      <c r="J364" s="1017"/>
      <c r="K364" s="1017"/>
      <c r="L364" s="1017"/>
      <c r="M364" s="1017"/>
      <c r="N364" s="1017"/>
      <c r="O364" s="1136"/>
      <c r="P364" s="1136"/>
      <c r="Q364" s="1136"/>
      <c r="R364" s="1136"/>
      <c r="S364" s="1136"/>
      <c r="T364" s="1136"/>
      <c r="U364" s="1136"/>
      <c r="V364" s="1136"/>
      <c r="W364" s="1136"/>
      <c r="X364" s="1136"/>
      <c r="Y364" s="1136"/>
      <c r="Z364" s="1136"/>
      <c r="AA364" s="1136"/>
      <c r="AB364" s="1136"/>
      <c r="AC364" s="1136"/>
      <c r="AD364" s="1136"/>
      <c r="AE364" s="1136"/>
      <c r="AF364" s="1136"/>
      <c r="AG364" s="1136"/>
      <c r="AH364" s="1136"/>
      <c r="AI364" s="1136"/>
      <c r="AJ364" s="1136"/>
      <c r="AK364" s="1136"/>
      <c r="AL364" s="1136"/>
      <c r="AM364" s="1136"/>
      <c r="AN364" s="1136"/>
    </row>
    <row r="365" ht="15.75" customHeight="1">
      <c r="A365" s="1136"/>
      <c r="B365" s="1136"/>
      <c r="C365" s="1136"/>
      <c r="D365" s="1136"/>
      <c r="E365" s="1017"/>
      <c r="F365" s="1017"/>
      <c r="G365" s="1017"/>
      <c r="H365" s="1017"/>
      <c r="I365" s="1017"/>
      <c r="J365" s="1017"/>
      <c r="K365" s="1017"/>
      <c r="L365" s="1017"/>
      <c r="M365" s="1017"/>
      <c r="N365" s="1017"/>
      <c r="O365" s="1136"/>
      <c r="P365" s="1136"/>
      <c r="Q365" s="1136"/>
      <c r="R365" s="1136"/>
      <c r="S365" s="1136"/>
      <c r="T365" s="1136"/>
      <c r="U365" s="1136"/>
      <c r="V365" s="1136"/>
      <c r="W365" s="1136"/>
      <c r="X365" s="1136"/>
      <c r="Y365" s="1136"/>
      <c r="Z365" s="1136"/>
      <c r="AA365" s="1136"/>
      <c r="AB365" s="1136"/>
      <c r="AC365" s="1136"/>
      <c r="AD365" s="1136"/>
      <c r="AE365" s="1136"/>
      <c r="AF365" s="1136"/>
      <c r="AG365" s="1136"/>
      <c r="AH365" s="1136"/>
      <c r="AI365" s="1136"/>
      <c r="AJ365" s="1136"/>
      <c r="AK365" s="1136"/>
      <c r="AL365" s="1136"/>
      <c r="AM365" s="1136"/>
      <c r="AN365" s="1136"/>
    </row>
    <row r="366" ht="15.75" customHeight="1">
      <c r="A366" s="1136"/>
      <c r="B366" s="1136"/>
      <c r="C366" s="1136"/>
      <c r="D366" s="1136"/>
      <c r="E366" s="1017"/>
      <c r="F366" s="1017"/>
      <c r="G366" s="1017"/>
      <c r="H366" s="1017"/>
      <c r="I366" s="1017"/>
      <c r="J366" s="1017"/>
      <c r="K366" s="1017"/>
      <c r="L366" s="1017"/>
      <c r="M366" s="1017"/>
      <c r="N366" s="1017"/>
      <c r="O366" s="1136"/>
      <c r="P366" s="1136"/>
      <c r="Q366" s="1136"/>
      <c r="R366" s="1136"/>
      <c r="S366" s="1136"/>
      <c r="T366" s="1136"/>
      <c r="U366" s="1136"/>
      <c r="V366" s="1136"/>
      <c r="W366" s="1136"/>
      <c r="X366" s="1136"/>
      <c r="Y366" s="1136"/>
      <c r="Z366" s="1136"/>
      <c r="AA366" s="1136"/>
      <c r="AB366" s="1136"/>
      <c r="AC366" s="1136"/>
      <c r="AD366" s="1136"/>
      <c r="AE366" s="1136"/>
      <c r="AF366" s="1136"/>
      <c r="AG366" s="1136"/>
      <c r="AH366" s="1136"/>
      <c r="AI366" s="1136"/>
      <c r="AJ366" s="1136"/>
      <c r="AK366" s="1136"/>
      <c r="AL366" s="1136"/>
      <c r="AM366" s="1136"/>
      <c r="AN366" s="1136"/>
    </row>
    <row r="367" ht="15.75" customHeight="1">
      <c r="A367" s="1136"/>
      <c r="B367" s="1136"/>
      <c r="C367" s="1136"/>
      <c r="D367" s="1136"/>
      <c r="E367" s="1017"/>
      <c r="F367" s="1017"/>
      <c r="G367" s="1017"/>
      <c r="H367" s="1017"/>
      <c r="I367" s="1017"/>
      <c r="J367" s="1017"/>
      <c r="K367" s="1017"/>
      <c r="L367" s="1017"/>
      <c r="M367" s="1017"/>
      <c r="N367" s="1017"/>
      <c r="O367" s="1136"/>
      <c r="P367" s="1136"/>
      <c r="Q367" s="1136"/>
      <c r="R367" s="1136"/>
      <c r="S367" s="1136"/>
      <c r="T367" s="1136"/>
      <c r="U367" s="1136"/>
      <c r="V367" s="1136"/>
      <c r="W367" s="1136"/>
      <c r="X367" s="1136"/>
      <c r="Y367" s="1136"/>
      <c r="Z367" s="1136"/>
      <c r="AA367" s="1136"/>
      <c r="AB367" s="1136"/>
      <c r="AC367" s="1136"/>
      <c r="AD367" s="1136"/>
      <c r="AE367" s="1136"/>
      <c r="AF367" s="1136"/>
      <c r="AG367" s="1136"/>
      <c r="AH367" s="1136"/>
      <c r="AI367" s="1136"/>
      <c r="AJ367" s="1136"/>
      <c r="AK367" s="1136"/>
      <c r="AL367" s="1136"/>
      <c r="AM367" s="1136"/>
      <c r="AN367" s="1136"/>
    </row>
    <row r="368" ht="15.75" customHeight="1">
      <c r="A368" s="1136"/>
      <c r="B368" s="1136"/>
      <c r="C368" s="1136"/>
      <c r="D368" s="1136"/>
      <c r="E368" s="1017"/>
      <c r="F368" s="1017"/>
      <c r="G368" s="1017"/>
      <c r="H368" s="1017"/>
      <c r="I368" s="1017"/>
      <c r="J368" s="1017"/>
      <c r="K368" s="1017"/>
      <c r="L368" s="1017"/>
      <c r="M368" s="1017"/>
      <c r="N368" s="1017"/>
      <c r="O368" s="1136"/>
      <c r="P368" s="1136"/>
      <c r="Q368" s="1136"/>
      <c r="R368" s="1136"/>
      <c r="S368" s="1136"/>
      <c r="T368" s="1136"/>
      <c r="U368" s="1136"/>
      <c r="V368" s="1136"/>
      <c r="W368" s="1136"/>
      <c r="X368" s="1136"/>
      <c r="Y368" s="1136"/>
      <c r="Z368" s="1136"/>
      <c r="AA368" s="1136"/>
      <c r="AB368" s="1136"/>
      <c r="AC368" s="1136"/>
      <c r="AD368" s="1136"/>
      <c r="AE368" s="1136"/>
      <c r="AF368" s="1136"/>
      <c r="AG368" s="1136"/>
      <c r="AH368" s="1136"/>
      <c r="AI368" s="1136"/>
      <c r="AJ368" s="1136"/>
      <c r="AK368" s="1136"/>
      <c r="AL368" s="1136"/>
      <c r="AM368" s="1136"/>
      <c r="AN368" s="1136"/>
    </row>
    <row r="369" ht="15.75" customHeight="1">
      <c r="A369" s="1136"/>
      <c r="B369" s="1136"/>
      <c r="C369" s="1136"/>
      <c r="D369" s="1136"/>
      <c r="E369" s="1017"/>
      <c r="F369" s="1017"/>
      <c r="G369" s="1017"/>
      <c r="H369" s="1017"/>
      <c r="I369" s="1017"/>
      <c r="J369" s="1017"/>
      <c r="K369" s="1017"/>
      <c r="L369" s="1017"/>
      <c r="M369" s="1017"/>
      <c r="N369" s="1017"/>
      <c r="O369" s="1136"/>
      <c r="P369" s="1136"/>
      <c r="Q369" s="1136"/>
      <c r="R369" s="1136"/>
      <c r="S369" s="1136"/>
      <c r="T369" s="1136"/>
      <c r="U369" s="1136"/>
      <c r="V369" s="1136"/>
      <c r="W369" s="1136"/>
      <c r="X369" s="1136"/>
      <c r="Y369" s="1136"/>
      <c r="Z369" s="1136"/>
      <c r="AA369" s="1136"/>
      <c r="AB369" s="1136"/>
      <c r="AC369" s="1136"/>
      <c r="AD369" s="1136"/>
      <c r="AE369" s="1136"/>
      <c r="AF369" s="1136"/>
      <c r="AG369" s="1136"/>
      <c r="AH369" s="1136"/>
      <c r="AI369" s="1136"/>
      <c r="AJ369" s="1136"/>
      <c r="AK369" s="1136"/>
      <c r="AL369" s="1136"/>
      <c r="AM369" s="1136"/>
      <c r="AN369" s="1136"/>
    </row>
    <row r="370" ht="15.75" customHeight="1">
      <c r="A370" s="1136"/>
      <c r="B370" s="1136"/>
      <c r="C370" s="1136"/>
      <c r="D370" s="1136"/>
      <c r="E370" s="1017"/>
      <c r="F370" s="1017"/>
      <c r="G370" s="1017"/>
      <c r="H370" s="1017"/>
      <c r="I370" s="1017"/>
      <c r="J370" s="1017"/>
      <c r="K370" s="1017"/>
      <c r="L370" s="1017"/>
      <c r="M370" s="1017"/>
      <c r="N370" s="1017"/>
      <c r="O370" s="1136"/>
      <c r="P370" s="1136"/>
      <c r="Q370" s="1136"/>
      <c r="R370" s="1136"/>
      <c r="S370" s="1136"/>
      <c r="T370" s="1136"/>
      <c r="U370" s="1136"/>
      <c r="V370" s="1136"/>
      <c r="W370" s="1136"/>
      <c r="X370" s="1136"/>
      <c r="Y370" s="1136"/>
      <c r="Z370" s="1136"/>
      <c r="AA370" s="1136"/>
      <c r="AB370" s="1136"/>
      <c r="AC370" s="1136"/>
      <c r="AD370" s="1136"/>
      <c r="AE370" s="1136"/>
      <c r="AF370" s="1136"/>
      <c r="AG370" s="1136"/>
      <c r="AH370" s="1136"/>
      <c r="AI370" s="1136"/>
      <c r="AJ370" s="1136"/>
      <c r="AK370" s="1136"/>
      <c r="AL370" s="1136"/>
      <c r="AM370" s="1136"/>
      <c r="AN370" s="1136"/>
    </row>
    <row r="371" ht="15.75" customHeight="1">
      <c r="A371" s="1136"/>
      <c r="B371" s="1136"/>
      <c r="C371" s="1136"/>
      <c r="D371" s="1136"/>
      <c r="E371" s="1017"/>
      <c r="F371" s="1017"/>
      <c r="G371" s="1017"/>
      <c r="H371" s="1017"/>
      <c r="I371" s="1017"/>
      <c r="J371" s="1017"/>
      <c r="K371" s="1017"/>
      <c r="L371" s="1017"/>
      <c r="M371" s="1017"/>
      <c r="N371" s="1017"/>
      <c r="O371" s="1136"/>
      <c r="P371" s="1136"/>
      <c r="Q371" s="1136"/>
      <c r="R371" s="1136"/>
      <c r="S371" s="1136"/>
      <c r="T371" s="1136"/>
      <c r="U371" s="1136"/>
      <c r="V371" s="1136"/>
      <c r="W371" s="1136"/>
      <c r="X371" s="1136"/>
      <c r="Y371" s="1136"/>
      <c r="Z371" s="1136"/>
      <c r="AA371" s="1136"/>
      <c r="AB371" s="1136"/>
      <c r="AC371" s="1136"/>
      <c r="AD371" s="1136"/>
      <c r="AE371" s="1136"/>
      <c r="AF371" s="1136"/>
      <c r="AG371" s="1136"/>
      <c r="AH371" s="1136"/>
      <c r="AI371" s="1136"/>
      <c r="AJ371" s="1136"/>
      <c r="AK371" s="1136"/>
      <c r="AL371" s="1136"/>
      <c r="AM371" s="1136"/>
      <c r="AN371" s="1136"/>
    </row>
    <row r="372" ht="15.75" customHeight="1">
      <c r="A372" s="1136"/>
      <c r="B372" s="1136"/>
      <c r="C372" s="1136"/>
      <c r="D372" s="1136"/>
      <c r="E372" s="1017"/>
      <c r="F372" s="1017"/>
      <c r="G372" s="1017"/>
      <c r="H372" s="1017"/>
      <c r="I372" s="1017"/>
      <c r="J372" s="1017"/>
      <c r="K372" s="1017"/>
      <c r="L372" s="1017"/>
      <c r="M372" s="1017"/>
      <c r="N372" s="1017"/>
      <c r="O372" s="1136"/>
      <c r="P372" s="1136"/>
      <c r="Q372" s="1136"/>
      <c r="R372" s="1136"/>
      <c r="S372" s="1136"/>
      <c r="T372" s="1136"/>
      <c r="U372" s="1136"/>
      <c r="V372" s="1136"/>
      <c r="W372" s="1136"/>
      <c r="X372" s="1136"/>
      <c r="Y372" s="1136"/>
      <c r="Z372" s="1136"/>
      <c r="AA372" s="1136"/>
      <c r="AB372" s="1136"/>
      <c r="AC372" s="1136"/>
      <c r="AD372" s="1136"/>
      <c r="AE372" s="1136"/>
      <c r="AF372" s="1136"/>
      <c r="AG372" s="1136"/>
      <c r="AH372" s="1136"/>
      <c r="AI372" s="1136"/>
      <c r="AJ372" s="1136"/>
      <c r="AK372" s="1136"/>
      <c r="AL372" s="1136"/>
      <c r="AM372" s="1136"/>
      <c r="AN372" s="1136"/>
    </row>
    <row r="373" ht="15.75" customHeight="1">
      <c r="A373" s="1136"/>
      <c r="B373" s="1136"/>
      <c r="C373" s="1136"/>
      <c r="D373" s="1136"/>
      <c r="E373" s="1017"/>
      <c r="F373" s="1017"/>
      <c r="G373" s="1017"/>
      <c r="H373" s="1017"/>
      <c r="I373" s="1017"/>
      <c r="J373" s="1017"/>
      <c r="K373" s="1017"/>
      <c r="L373" s="1017"/>
      <c r="M373" s="1017"/>
      <c r="N373" s="1017"/>
      <c r="O373" s="1136"/>
      <c r="P373" s="1136"/>
      <c r="Q373" s="1136"/>
      <c r="R373" s="1136"/>
      <c r="S373" s="1136"/>
      <c r="T373" s="1136"/>
      <c r="U373" s="1136"/>
      <c r="V373" s="1136"/>
      <c r="W373" s="1136"/>
      <c r="X373" s="1136"/>
      <c r="Y373" s="1136"/>
      <c r="Z373" s="1136"/>
      <c r="AA373" s="1136"/>
      <c r="AB373" s="1136"/>
      <c r="AC373" s="1136"/>
      <c r="AD373" s="1136"/>
      <c r="AE373" s="1136"/>
      <c r="AF373" s="1136"/>
      <c r="AG373" s="1136"/>
      <c r="AH373" s="1136"/>
      <c r="AI373" s="1136"/>
      <c r="AJ373" s="1136"/>
      <c r="AK373" s="1136"/>
      <c r="AL373" s="1136"/>
      <c r="AM373" s="1136"/>
      <c r="AN373" s="1136"/>
    </row>
    <row r="374" ht="15.75" customHeight="1">
      <c r="A374" s="1136"/>
      <c r="B374" s="1136"/>
      <c r="C374" s="1136"/>
      <c r="D374" s="1136"/>
      <c r="E374" s="1017"/>
      <c r="F374" s="1017"/>
      <c r="G374" s="1017"/>
      <c r="H374" s="1017"/>
      <c r="I374" s="1017"/>
      <c r="J374" s="1017"/>
      <c r="K374" s="1017"/>
      <c r="L374" s="1017"/>
      <c r="M374" s="1017"/>
      <c r="N374" s="1017"/>
      <c r="O374" s="1136"/>
      <c r="P374" s="1136"/>
      <c r="Q374" s="1136"/>
      <c r="R374" s="1136"/>
      <c r="S374" s="1136"/>
      <c r="T374" s="1136"/>
      <c r="U374" s="1136"/>
      <c r="V374" s="1136"/>
      <c r="W374" s="1136"/>
      <c r="X374" s="1136"/>
      <c r="Y374" s="1136"/>
      <c r="Z374" s="1136"/>
      <c r="AA374" s="1136"/>
      <c r="AB374" s="1136"/>
      <c r="AC374" s="1136"/>
      <c r="AD374" s="1136"/>
      <c r="AE374" s="1136"/>
      <c r="AF374" s="1136"/>
      <c r="AG374" s="1136"/>
      <c r="AH374" s="1136"/>
      <c r="AI374" s="1136"/>
      <c r="AJ374" s="1136"/>
      <c r="AK374" s="1136"/>
      <c r="AL374" s="1136"/>
      <c r="AM374" s="1136"/>
      <c r="AN374" s="1136"/>
    </row>
    <row r="375" ht="15.75" customHeight="1">
      <c r="A375" s="1136"/>
      <c r="B375" s="1136"/>
      <c r="C375" s="1136"/>
      <c r="D375" s="1136"/>
      <c r="E375" s="1017"/>
      <c r="F375" s="1017"/>
      <c r="G375" s="1017"/>
      <c r="H375" s="1017"/>
      <c r="I375" s="1017"/>
      <c r="J375" s="1017"/>
      <c r="K375" s="1017"/>
      <c r="L375" s="1017"/>
      <c r="M375" s="1017"/>
      <c r="N375" s="1017"/>
      <c r="O375" s="1136"/>
      <c r="P375" s="1136"/>
      <c r="Q375" s="1136"/>
      <c r="R375" s="1136"/>
      <c r="S375" s="1136"/>
      <c r="T375" s="1136"/>
      <c r="U375" s="1136"/>
      <c r="V375" s="1136"/>
      <c r="W375" s="1136"/>
      <c r="X375" s="1136"/>
      <c r="Y375" s="1136"/>
      <c r="Z375" s="1136"/>
      <c r="AA375" s="1136"/>
      <c r="AB375" s="1136"/>
      <c r="AC375" s="1136"/>
      <c r="AD375" s="1136"/>
      <c r="AE375" s="1136"/>
      <c r="AF375" s="1136"/>
      <c r="AG375" s="1136"/>
      <c r="AH375" s="1136"/>
      <c r="AI375" s="1136"/>
      <c r="AJ375" s="1136"/>
      <c r="AK375" s="1136"/>
      <c r="AL375" s="1136"/>
      <c r="AM375" s="1136"/>
      <c r="AN375" s="1136"/>
    </row>
    <row r="376" ht="15.75" customHeight="1">
      <c r="A376" s="1136"/>
      <c r="B376" s="1136"/>
      <c r="C376" s="1136"/>
      <c r="D376" s="1136"/>
      <c r="E376" s="1017"/>
      <c r="F376" s="1017"/>
      <c r="G376" s="1017"/>
      <c r="H376" s="1017"/>
      <c r="I376" s="1017"/>
      <c r="J376" s="1017"/>
      <c r="K376" s="1017"/>
      <c r="L376" s="1017"/>
      <c r="M376" s="1017"/>
      <c r="N376" s="1017"/>
      <c r="O376" s="1136"/>
      <c r="P376" s="1136"/>
      <c r="Q376" s="1136"/>
      <c r="R376" s="1136"/>
      <c r="S376" s="1136"/>
      <c r="T376" s="1136"/>
      <c r="U376" s="1136"/>
      <c r="V376" s="1136"/>
      <c r="W376" s="1136"/>
      <c r="X376" s="1136"/>
      <c r="Y376" s="1136"/>
      <c r="Z376" s="1136"/>
      <c r="AA376" s="1136"/>
      <c r="AB376" s="1136"/>
      <c r="AC376" s="1136"/>
      <c r="AD376" s="1136"/>
      <c r="AE376" s="1136"/>
      <c r="AF376" s="1136"/>
      <c r="AG376" s="1136"/>
      <c r="AH376" s="1136"/>
      <c r="AI376" s="1136"/>
      <c r="AJ376" s="1136"/>
      <c r="AK376" s="1136"/>
      <c r="AL376" s="1136"/>
      <c r="AM376" s="1136"/>
      <c r="AN376" s="1136"/>
    </row>
    <row r="377" ht="15.75" customHeight="1">
      <c r="A377" s="1136"/>
      <c r="B377" s="1136"/>
      <c r="C377" s="1136"/>
      <c r="D377" s="1136"/>
      <c r="E377" s="1017"/>
      <c r="F377" s="1017"/>
      <c r="G377" s="1017"/>
      <c r="H377" s="1017"/>
      <c r="I377" s="1017"/>
      <c r="J377" s="1017"/>
      <c r="K377" s="1017"/>
      <c r="L377" s="1017"/>
      <c r="M377" s="1017"/>
      <c r="N377" s="1017"/>
      <c r="O377" s="1136"/>
      <c r="P377" s="1136"/>
      <c r="Q377" s="1136"/>
      <c r="R377" s="1136"/>
      <c r="S377" s="1136"/>
      <c r="T377" s="1136"/>
      <c r="U377" s="1136"/>
      <c r="V377" s="1136"/>
      <c r="W377" s="1136"/>
      <c r="X377" s="1136"/>
      <c r="Y377" s="1136"/>
      <c r="Z377" s="1136"/>
      <c r="AA377" s="1136"/>
      <c r="AB377" s="1136"/>
      <c r="AC377" s="1136"/>
      <c r="AD377" s="1136"/>
      <c r="AE377" s="1136"/>
      <c r="AF377" s="1136"/>
      <c r="AG377" s="1136"/>
      <c r="AH377" s="1136"/>
      <c r="AI377" s="1136"/>
      <c r="AJ377" s="1136"/>
      <c r="AK377" s="1136"/>
      <c r="AL377" s="1136"/>
      <c r="AM377" s="1136"/>
      <c r="AN377" s="1136"/>
    </row>
    <row r="378" ht="15.75" customHeight="1">
      <c r="A378" s="1136"/>
      <c r="B378" s="1136"/>
      <c r="C378" s="1136"/>
      <c r="D378" s="1136"/>
      <c r="E378" s="1017"/>
      <c r="F378" s="1017"/>
      <c r="G378" s="1017"/>
      <c r="H378" s="1017"/>
      <c r="I378" s="1017"/>
      <c r="J378" s="1017"/>
      <c r="K378" s="1017"/>
      <c r="L378" s="1017"/>
      <c r="M378" s="1017"/>
      <c r="N378" s="1017"/>
      <c r="O378" s="1136"/>
      <c r="P378" s="1136"/>
      <c r="Q378" s="1136"/>
      <c r="R378" s="1136"/>
      <c r="S378" s="1136"/>
      <c r="T378" s="1136"/>
      <c r="U378" s="1136"/>
      <c r="V378" s="1136"/>
      <c r="W378" s="1136"/>
      <c r="X378" s="1136"/>
      <c r="Y378" s="1136"/>
      <c r="Z378" s="1136"/>
      <c r="AA378" s="1136"/>
      <c r="AB378" s="1136"/>
      <c r="AC378" s="1136"/>
      <c r="AD378" s="1136"/>
      <c r="AE378" s="1136"/>
      <c r="AF378" s="1136"/>
      <c r="AG378" s="1136"/>
      <c r="AH378" s="1136"/>
      <c r="AI378" s="1136"/>
      <c r="AJ378" s="1136"/>
      <c r="AK378" s="1136"/>
      <c r="AL378" s="1136"/>
      <c r="AM378" s="1136"/>
      <c r="AN378" s="1136"/>
    </row>
    <row r="379" ht="15.75" customHeight="1">
      <c r="A379" s="1136"/>
      <c r="B379" s="1136"/>
      <c r="C379" s="1136"/>
      <c r="D379" s="1136"/>
      <c r="E379" s="1017"/>
      <c r="F379" s="1017"/>
      <c r="G379" s="1017"/>
      <c r="H379" s="1017"/>
      <c r="I379" s="1017"/>
      <c r="J379" s="1017"/>
      <c r="K379" s="1017"/>
      <c r="L379" s="1017"/>
      <c r="M379" s="1017"/>
      <c r="N379" s="1017"/>
      <c r="O379" s="1136"/>
      <c r="P379" s="1136"/>
      <c r="Q379" s="1136"/>
      <c r="R379" s="1136"/>
      <c r="S379" s="1136"/>
      <c r="T379" s="1136"/>
      <c r="U379" s="1136"/>
      <c r="V379" s="1136"/>
      <c r="W379" s="1136"/>
      <c r="X379" s="1136"/>
      <c r="Y379" s="1136"/>
      <c r="Z379" s="1136"/>
      <c r="AA379" s="1136"/>
      <c r="AB379" s="1136"/>
      <c r="AC379" s="1136"/>
      <c r="AD379" s="1136"/>
      <c r="AE379" s="1136"/>
      <c r="AF379" s="1136"/>
      <c r="AG379" s="1136"/>
      <c r="AH379" s="1136"/>
      <c r="AI379" s="1136"/>
      <c r="AJ379" s="1136"/>
      <c r="AK379" s="1136"/>
      <c r="AL379" s="1136"/>
      <c r="AM379" s="1136"/>
      <c r="AN379" s="1136"/>
    </row>
    <row r="380" ht="15.75" customHeight="1">
      <c r="A380" s="1136"/>
      <c r="B380" s="1136"/>
      <c r="C380" s="1136"/>
      <c r="D380" s="1136"/>
      <c r="E380" s="1017"/>
      <c r="F380" s="1017"/>
      <c r="G380" s="1017"/>
      <c r="H380" s="1017"/>
      <c r="I380" s="1017"/>
      <c r="J380" s="1017"/>
      <c r="K380" s="1017"/>
      <c r="L380" s="1017"/>
      <c r="M380" s="1017"/>
      <c r="N380" s="1017"/>
      <c r="O380" s="1136"/>
      <c r="P380" s="1136"/>
      <c r="Q380" s="1136"/>
      <c r="R380" s="1136"/>
      <c r="S380" s="1136"/>
      <c r="T380" s="1136"/>
      <c r="U380" s="1136"/>
      <c r="V380" s="1136"/>
      <c r="W380" s="1136"/>
      <c r="X380" s="1136"/>
      <c r="Y380" s="1136"/>
      <c r="Z380" s="1136"/>
      <c r="AA380" s="1136"/>
      <c r="AB380" s="1136"/>
      <c r="AC380" s="1136"/>
      <c r="AD380" s="1136"/>
      <c r="AE380" s="1136"/>
      <c r="AF380" s="1136"/>
      <c r="AG380" s="1136"/>
      <c r="AH380" s="1136"/>
      <c r="AI380" s="1136"/>
      <c r="AJ380" s="1136"/>
      <c r="AK380" s="1136"/>
      <c r="AL380" s="1136"/>
      <c r="AM380" s="1136"/>
      <c r="AN380" s="1136"/>
    </row>
    <row r="381" ht="15.75" customHeight="1">
      <c r="A381" s="1136"/>
      <c r="B381" s="1136"/>
      <c r="C381" s="1136"/>
      <c r="D381" s="1136"/>
      <c r="E381" s="1017"/>
      <c r="F381" s="1017"/>
      <c r="G381" s="1017"/>
      <c r="H381" s="1017"/>
      <c r="I381" s="1017"/>
      <c r="J381" s="1017"/>
      <c r="K381" s="1017"/>
      <c r="L381" s="1017"/>
      <c r="M381" s="1017"/>
      <c r="N381" s="1017"/>
      <c r="O381" s="1136"/>
      <c r="P381" s="1136"/>
      <c r="Q381" s="1136"/>
      <c r="R381" s="1136"/>
      <c r="S381" s="1136"/>
      <c r="T381" s="1136"/>
      <c r="U381" s="1136"/>
      <c r="V381" s="1136"/>
      <c r="W381" s="1136"/>
      <c r="X381" s="1136"/>
      <c r="Y381" s="1136"/>
      <c r="Z381" s="1136"/>
      <c r="AA381" s="1136"/>
      <c r="AB381" s="1136"/>
      <c r="AC381" s="1136"/>
      <c r="AD381" s="1136"/>
      <c r="AE381" s="1136"/>
      <c r="AF381" s="1136"/>
      <c r="AG381" s="1136"/>
      <c r="AH381" s="1136"/>
      <c r="AI381" s="1136"/>
      <c r="AJ381" s="1136"/>
      <c r="AK381" s="1136"/>
      <c r="AL381" s="1136"/>
      <c r="AM381" s="1136"/>
      <c r="AN381" s="1136"/>
    </row>
    <row r="382" ht="15.75" customHeight="1">
      <c r="A382" s="1136"/>
      <c r="B382" s="1136"/>
      <c r="C382" s="1136"/>
      <c r="D382" s="1136"/>
      <c r="E382" s="1017"/>
      <c r="F382" s="1017"/>
      <c r="G382" s="1017"/>
      <c r="H382" s="1017"/>
      <c r="I382" s="1017"/>
      <c r="J382" s="1017"/>
      <c r="K382" s="1017"/>
      <c r="L382" s="1017"/>
      <c r="M382" s="1017"/>
      <c r="N382" s="1017"/>
      <c r="O382" s="1136"/>
      <c r="P382" s="1136"/>
      <c r="Q382" s="1136"/>
      <c r="R382" s="1136"/>
      <c r="S382" s="1136"/>
      <c r="T382" s="1136"/>
      <c r="U382" s="1136"/>
      <c r="V382" s="1136"/>
      <c r="W382" s="1136"/>
      <c r="X382" s="1136"/>
      <c r="Y382" s="1136"/>
      <c r="Z382" s="1136"/>
      <c r="AA382" s="1136"/>
      <c r="AB382" s="1136"/>
      <c r="AC382" s="1136"/>
      <c r="AD382" s="1136"/>
      <c r="AE382" s="1136"/>
      <c r="AF382" s="1136"/>
      <c r="AG382" s="1136"/>
      <c r="AH382" s="1136"/>
      <c r="AI382" s="1136"/>
      <c r="AJ382" s="1136"/>
      <c r="AK382" s="1136"/>
      <c r="AL382" s="1136"/>
      <c r="AM382" s="1136"/>
      <c r="AN382" s="1136"/>
    </row>
    <row r="383" ht="15.75" customHeight="1">
      <c r="A383" s="1136"/>
      <c r="B383" s="1136"/>
      <c r="C383" s="1136"/>
      <c r="D383" s="1136"/>
      <c r="E383" s="1017"/>
      <c r="F383" s="1017"/>
      <c r="G383" s="1017"/>
      <c r="H383" s="1017"/>
      <c r="I383" s="1017"/>
      <c r="J383" s="1017"/>
      <c r="K383" s="1017"/>
      <c r="L383" s="1017"/>
      <c r="M383" s="1017"/>
      <c r="N383" s="1017"/>
      <c r="O383" s="1136"/>
      <c r="P383" s="1136"/>
      <c r="Q383" s="1136"/>
      <c r="R383" s="1136"/>
      <c r="S383" s="1136"/>
      <c r="T383" s="1136"/>
      <c r="U383" s="1136"/>
      <c r="V383" s="1136"/>
      <c r="W383" s="1136"/>
      <c r="X383" s="1136"/>
      <c r="Y383" s="1136"/>
      <c r="Z383" s="1136"/>
      <c r="AA383" s="1136"/>
      <c r="AB383" s="1136"/>
      <c r="AC383" s="1136"/>
      <c r="AD383" s="1136"/>
      <c r="AE383" s="1136"/>
      <c r="AF383" s="1136"/>
      <c r="AG383" s="1136"/>
      <c r="AH383" s="1136"/>
      <c r="AI383" s="1136"/>
      <c r="AJ383" s="1136"/>
      <c r="AK383" s="1136"/>
      <c r="AL383" s="1136"/>
      <c r="AM383" s="1136"/>
      <c r="AN383" s="1136"/>
    </row>
    <row r="384" ht="15.75" customHeight="1">
      <c r="A384" s="1136"/>
      <c r="B384" s="1136"/>
      <c r="C384" s="1136"/>
      <c r="D384" s="1136"/>
      <c r="E384" s="1017"/>
      <c r="F384" s="1017"/>
      <c r="G384" s="1017"/>
      <c r="H384" s="1017"/>
      <c r="I384" s="1017"/>
      <c r="J384" s="1017"/>
      <c r="K384" s="1017"/>
      <c r="L384" s="1017"/>
      <c r="M384" s="1017"/>
      <c r="N384" s="1017"/>
      <c r="O384" s="1136"/>
      <c r="P384" s="1136"/>
      <c r="Q384" s="1136"/>
      <c r="R384" s="1136"/>
      <c r="S384" s="1136"/>
      <c r="T384" s="1136"/>
      <c r="U384" s="1136"/>
      <c r="V384" s="1136"/>
      <c r="W384" s="1136"/>
      <c r="X384" s="1136"/>
      <c r="Y384" s="1136"/>
      <c r="Z384" s="1136"/>
      <c r="AA384" s="1136"/>
      <c r="AB384" s="1136"/>
      <c r="AC384" s="1136"/>
      <c r="AD384" s="1136"/>
      <c r="AE384" s="1136"/>
      <c r="AF384" s="1136"/>
      <c r="AG384" s="1136"/>
      <c r="AH384" s="1136"/>
      <c r="AI384" s="1136"/>
      <c r="AJ384" s="1136"/>
      <c r="AK384" s="1136"/>
      <c r="AL384" s="1136"/>
      <c r="AM384" s="1136"/>
      <c r="AN384" s="1136"/>
    </row>
    <row r="385" ht="15.75" customHeight="1">
      <c r="A385" s="1136"/>
      <c r="B385" s="1136"/>
      <c r="C385" s="1136"/>
      <c r="D385" s="1136"/>
      <c r="E385" s="1017"/>
      <c r="F385" s="1017"/>
      <c r="G385" s="1017"/>
      <c r="H385" s="1017"/>
      <c r="I385" s="1017"/>
      <c r="J385" s="1017"/>
      <c r="K385" s="1017"/>
      <c r="L385" s="1017"/>
      <c r="M385" s="1017"/>
      <c r="N385" s="1017"/>
      <c r="O385" s="1136"/>
      <c r="P385" s="1136"/>
      <c r="Q385" s="1136"/>
      <c r="R385" s="1136"/>
      <c r="S385" s="1136"/>
      <c r="T385" s="1136"/>
      <c r="U385" s="1136"/>
      <c r="V385" s="1136"/>
      <c r="W385" s="1136"/>
      <c r="X385" s="1136"/>
      <c r="Y385" s="1136"/>
      <c r="Z385" s="1136"/>
      <c r="AA385" s="1136"/>
      <c r="AB385" s="1136"/>
      <c r="AC385" s="1136"/>
      <c r="AD385" s="1136"/>
      <c r="AE385" s="1136"/>
      <c r="AF385" s="1136"/>
      <c r="AG385" s="1136"/>
      <c r="AH385" s="1136"/>
      <c r="AI385" s="1136"/>
      <c r="AJ385" s="1136"/>
      <c r="AK385" s="1136"/>
      <c r="AL385" s="1136"/>
      <c r="AM385" s="1136"/>
      <c r="AN385" s="1136"/>
    </row>
    <row r="386" ht="15.75" customHeight="1">
      <c r="A386" s="1136"/>
      <c r="B386" s="1136"/>
      <c r="C386" s="1136"/>
      <c r="D386" s="1136"/>
      <c r="E386" s="1017"/>
      <c r="F386" s="1017"/>
      <c r="G386" s="1017"/>
      <c r="H386" s="1017"/>
      <c r="I386" s="1017"/>
      <c r="J386" s="1017"/>
      <c r="K386" s="1017"/>
      <c r="L386" s="1017"/>
      <c r="M386" s="1017"/>
      <c r="N386" s="1017"/>
      <c r="O386" s="1136"/>
      <c r="P386" s="1136"/>
      <c r="Q386" s="1136"/>
      <c r="R386" s="1136"/>
      <c r="S386" s="1136"/>
      <c r="T386" s="1136"/>
      <c r="U386" s="1136"/>
      <c r="V386" s="1136"/>
      <c r="W386" s="1136"/>
      <c r="X386" s="1136"/>
      <c r="Y386" s="1136"/>
      <c r="Z386" s="1136"/>
      <c r="AA386" s="1136"/>
      <c r="AB386" s="1136"/>
      <c r="AC386" s="1136"/>
      <c r="AD386" s="1136"/>
      <c r="AE386" s="1136"/>
      <c r="AF386" s="1136"/>
      <c r="AG386" s="1136"/>
      <c r="AH386" s="1136"/>
      <c r="AI386" s="1136"/>
      <c r="AJ386" s="1136"/>
      <c r="AK386" s="1136"/>
      <c r="AL386" s="1136"/>
      <c r="AM386" s="1136"/>
      <c r="AN386" s="1136"/>
    </row>
    <row r="387" ht="15.75" customHeight="1">
      <c r="A387" s="1136"/>
      <c r="B387" s="1136"/>
      <c r="C387" s="1136"/>
      <c r="D387" s="1136"/>
      <c r="E387" s="1017"/>
      <c r="F387" s="1017"/>
      <c r="G387" s="1017"/>
      <c r="H387" s="1017"/>
      <c r="I387" s="1017"/>
      <c r="J387" s="1017"/>
      <c r="K387" s="1017"/>
      <c r="L387" s="1017"/>
      <c r="M387" s="1017"/>
      <c r="N387" s="1017"/>
      <c r="O387" s="1136"/>
      <c r="P387" s="1136"/>
      <c r="Q387" s="1136"/>
      <c r="R387" s="1136"/>
      <c r="S387" s="1136"/>
      <c r="T387" s="1136"/>
      <c r="U387" s="1136"/>
      <c r="V387" s="1136"/>
      <c r="W387" s="1136"/>
      <c r="X387" s="1136"/>
      <c r="Y387" s="1136"/>
      <c r="Z387" s="1136"/>
      <c r="AA387" s="1136"/>
      <c r="AB387" s="1136"/>
      <c r="AC387" s="1136"/>
      <c r="AD387" s="1136"/>
      <c r="AE387" s="1136"/>
      <c r="AF387" s="1136"/>
      <c r="AG387" s="1136"/>
      <c r="AH387" s="1136"/>
      <c r="AI387" s="1136"/>
      <c r="AJ387" s="1136"/>
      <c r="AK387" s="1136"/>
      <c r="AL387" s="1136"/>
      <c r="AM387" s="1136"/>
      <c r="AN387" s="1136"/>
    </row>
    <row r="388" ht="15.75" customHeight="1">
      <c r="A388" s="1136"/>
      <c r="B388" s="1136"/>
      <c r="C388" s="1136"/>
      <c r="D388" s="1136"/>
      <c r="E388" s="1017"/>
      <c r="F388" s="1017"/>
      <c r="G388" s="1017"/>
      <c r="H388" s="1017"/>
      <c r="I388" s="1017"/>
      <c r="J388" s="1017"/>
      <c r="K388" s="1017"/>
      <c r="L388" s="1017"/>
      <c r="M388" s="1017"/>
      <c r="N388" s="1017"/>
      <c r="O388" s="1136"/>
      <c r="P388" s="1136"/>
      <c r="Q388" s="1136"/>
      <c r="R388" s="1136"/>
      <c r="S388" s="1136"/>
      <c r="T388" s="1136"/>
      <c r="U388" s="1136"/>
      <c r="V388" s="1136"/>
      <c r="W388" s="1136"/>
      <c r="X388" s="1136"/>
      <c r="Y388" s="1136"/>
      <c r="Z388" s="1136"/>
      <c r="AA388" s="1136"/>
      <c r="AB388" s="1136"/>
      <c r="AC388" s="1136"/>
      <c r="AD388" s="1136"/>
      <c r="AE388" s="1136"/>
      <c r="AF388" s="1136"/>
      <c r="AG388" s="1136"/>
      <c r="AH388" s="1136"/>
      <c r="AI388" s="1136"/>
      <c r="AJ388" s="1136"/>
      <c r="AK388" s="1136"/>
      <c r="AL388" s="1136"/>
      <c r="AM388" s="1136"/>
      <c r="AN388" s="1136"/>
    </row>
    <row r="389" ht="15.75" customHeight="1">
      <c r="A389" s="1136"/>
      <c r="B389" s="1136"/>
      <c r="C389" s="1136"/>
      <c r="D389" s="1136"/>
      <c r="E389" s="1017"/>
      <c r="F389" s="1017"/>
      <c r="G389" s="1017"/>
      <c r="H389" s="1017"/>
      <c r="I389" s="1017"/>
      <c r="J389" s="1017"/>
      <c r="K389" s="1017"/>
      <c r="L389" s="1017"/>
      <c r="M389" s="1017"/>
      <c r="N389" s="1017"/>
      <c r="O389" s="1136"/>
      <c r="P389" s="1136"/>
      <c r="Q389" s="1136"/>
      <c r="R389" s="1136"/>
      <c r="S389" s="1136"/>
      <c r="T389" s="1136"/>
      <c r="U389" s="1136"/>
      <c r="V389" s="1136"/>
      <c r="W389" s="1136"/>
      <c r="X389" s="1136"/>
      <c r="Y389" s="1136"/>
      <c r="Z389" s="1136"/>
      <c r="AA389" s="1136"/>
      <c r="AB389" s="1136"/>
      <c r="AC389" s="1136"/>
      <c r="AD389" s="1136"/>
      <c r="AE389" s="1136"/>
      <c r="AF389" s="1136"/>
      <c r="AG389" s="1136"/>
      <c r="AH389" s="1136"/>
      <c r="AI389" s="1136"/>
      <c r="AJ389" s="1136"/>
      <c r="AK389" s="1136"/>
      <c r="AL389" s="1136"/>
      <c r="AM389" s="1136"/>
      <c r="AN389" s="1136"/>
    </row>
    <row r="390" ht="15.75" customHeight="1">
      <c r="A390" s="1136"/>
      <c r="B390" s="1136"/>
      <c r="C390" s="1136"/>
      <c r="D390" s="1136"/>
      <c r="E390" s="1017"/>
      <c r="F390" s="1017"/>
      <c r="G390" s="1017"/>
      <c r="H390" s="1017"/>
      <c r="I390" s="1017"/>
      <c r="J390" s="1017"/>
      <c r="K390" s="1017"/>
      <c r="L390" s="1017"/>
      <c r="M390" s="1017"/>
      <c r="N390" s="1017"/>
      <c r="O390" s="1136"/>
      <c r="P390" s="1136"/>
      <c r="Q390" s="1136"/>
      <c r="R390" s="1136"/>
      <c r="S390" s="1136"/>
      <c r="T390" s="1136"/>
      <c r="U390" s="1136"/>
      <c r="V390" s="1136"/>
      <c r="W390" s="1136"/>
      <c r="X390" s="1136"/>
      <c r="Y390" s="1136"/>
      <c r="Z390" s="1136"/>
      <c r="AA390" s="1136"/>
      <c r="AB390" s="1136"/>
      <c r="AC390" s="1136"/>
      <c r="AD390" s="1136"/>
      <c r="AE390" s="1136"/>
      <c r="AF390" s="1136"/>
      <c r="AG390" s="1136"/>
      <c r="AH390" s="1136"/>
      <c r="AI390" s="1136"/>
      <c r="AJ390" s="1136"/>
      <c r="AK390" s="1136"/>
      <c r="AL390" s="1136"/>
      <c r="AM390" s="1136"/>
      <c r="AN390" s="1136"/>
    </row>
    <row r="391" ht="15.75" customHeight="1">
      <c r="A391" s="1136"/>
      <c r="B391" s="1136"/>
      <c r="C391" s="1136"/>
      <c r="D391" s="1136"/>
      <c r="E391" s="1017"/>
      <c r="F391" s="1017"/>
      <c r="G391" s="1017"/>
      <c r="H391" s="1017"/>
      <c r="I391" s="1017"/>
      <c r="J391" s="1017"/>
      <c r="K391" s="1017"/>
      <c r="L391" s="1017"/>
      <c r="M391" s="1017"/>
      <c r="N391" s="1017"/>
      <c r="O391" s="1136"/>
      <c r="P391" s="1136"/>
      <c r="Q391" s="1136"/>
      <c r="R391" s="1136"/>
      <c r="S391" s="1136"/>
      <c r="T391" s="1136"/>
      <c r="U391" s="1136"/>
      <c r="V391" s="1136"/>
      <c r="W391" s="1136"/>
      <c r="X391" s="1136"/>
      <c r="Y391" s="1136"/>
      <c r="Z391" s="1136"/>
      <c r="AA391" s="1136"/>
      <c r="AB391" s="1136"/>
      <c r="AC391" s="1136"/>
      <c r="AD391" s="1136"/>
      <c r="AE391" s="1136"/>
      <c r="AF391" s="1136"/>
      <c r="AG391" s="1136"/>
      <c r="AH391" s="1136"/>
      <c r="AI391" s="1136"/>
      <c r="AJ391" s="1136"/>
      <c r="AK391" s="1136"/>
      <c r="AL391" s="1136"/>
      <c r="AM391" s="1136"/>
      <c r="AN391" s="1136"/>
    </row>
    <row r="392" ht="15.75" customHeight="1">
      <c r="A392" s="1136"/>
      <c r="B392" s="1136"/>
      <c r="C392" s="1136"/>
      <c r="D392" s="1136"/>
      <c r="E392" s="1017"/>
      <c r="F392" s="1017"/>
      <c r="G392" s="1017"/>
      <c r="H392" s="1017"/>
      <c r="I392" s="1017"/>
      <c r="J392" s="1017"/>
      <c r="K392" s="1017"/>
      <c r="L392" s="1017"/>
      <c r="M392" s="1017"/>
      <c r="N392" s="1017"/>
      <c r="O392" s="1136"/>
      <c r="P392" s="1136"/>
      <c r="Q392" s="1136"/>
      <c r="R392" s="1136"/>
      <c r="S392" s="1136"/>
      <c r="T392" s="1136"/>
      <c r="U392" s="1136"/>
      <c r="V392" s="1136"/>
      <c r="W392" s="1136"/>
      <c r="X392" s="1136"/>
      <c r="Y392" s="1136"/>
      <c r="Z392" s="1136"/>
      <c r="AA392" s="1136"/>
      <c r="AB392" s="1136"/>
      <c r="AC392" s="1136"/>
      <c r="AD392" s="1136"/>
      <c r="AE392" s="1136"/>
      <c r="AF392" s="1136"/>
      <c r="AG392" s="1136"/>
      <c r="AH392" s="1136"/>
      <c r="AI392" s="1136"/>
      <c r="AJ392" s="1136"/>
      <c r="AK392" s="1136"/>
      <c r="AL392" s="1136"/>
      <c r="AM392" s="1136"/>
      <c r="AN392" s="1136"/>
    </row>
    <row r="393" ht="15.75" customHeight="1">
      <c r="A393" s="1136"/>
      <c r="B393" s="1136"/>
      <c r="C393" s="1136"/>
      <c r="D393" s="1136"/>
      <c r="E393" s="1017"/>
      <c r="F393" s="1017"/>
      <c r="G393" s="1017"/>
      <c r="H393" s="1017"/>
      <c r="I393" s="1017"/>
      <c r="J393" s="1017"/>
      <c r="K393" s="1017"/>
      <c r="L393" s="1017"/>
      <c r="M393" s="1017"/>
      <c r="N393" s="1017"/>
      <c r="O393" s="1136"/>
      <c r="P393" s="1136"/>
      <c r="Q393" s="1136"/>
      <c r="R393" s="1136"/>
      <c r="S393" s="1136"/>
      <c r="T393" s="1136"/>
      <c r="U393" s="1136"/>
      <c r="V393" s="1136"/>
      <c r="W393" s="1136"/>
      <c r="X393" s="1136"/>
      <c r="Y393" s="1136"/>
      <c r="Z393" s="1136"/>
      <c r="AA393" s="1136"/>
      <c r="AB393" s="1136"/>
      <c r="AC393" s="1136"/>
      <c r="AD393" s="1136"/>
      <c r="AE393" s="1136"/>
      <c r="AF393" s="1136"/>
      <c r="AG393" s="1136"/>
      <c r="AH393" s="1136"/>
      <c r="AI393" s="1136"/>
      <c r="AJ393" s="1136"/>
      <c r="AK393" s="1136"/>
      <c r="AL393" s="1136"/>
      <c r="AM393" s="1136"/>
      <c r="AN393" s="1136"/>
    </row>
    <row r="394" ht="15.75" customHeight="1">
      <c r="A394" s="1136"/>
      <c r="B394" s="1136"/>
      <c r="C394" s="1136"/>
      <c r="D394" s="1136"/>
      <c r="E394" s="1017"/>
      <c r="F394" s="1017"/>
      <c r="G394" s="1017"/>
      <c r="H394" s="1017"/>
      <c r="I394" s="1017"/>
      <c r="J394" s="1017"/>
      <c r="K394" s="1017"/>
      <c r="L394" s="1017"/>
      <c r="M394" s="1017"/>
      <c r="N394" s="1017"/>
      <c r="O394" s="1136"/>
      <c r="P394" s="1136"/>
      <c r="Q394" s="1136"/>
      <c r="R394" s="1136"/>
      <c r="S394" s="1136"/>
      <c r="T394" s="1136"/>
      <c r="U394" s="1136"/>
      <c r="V394" s="1136"/>
      <c r="W394" s="1136"/>
      <c r="X394" s="1136"/>
      <c r="Y394" s="1136"/>
      <c r="Z394" s="1136"/>
      <c r="AA394" s="1136"/>
      <c r="AB394" s="1136"/>
      <c r="AC394" s="1136"/>
      <c r="AD394" s="1136"/>
      <c r="AE394" s="1136"/>
      <c r="AF394" s="1136"/>
      <c r="AG394" s="1136"/>
      <c r="AH394" s="1136"/>
      <c r="AI394" s="1136"/>
      <c r="AJ394" s="1136"/>
      <c r="AK394" s="1136"/>
      <c r="AL394" s="1136"/>
      <c r="AM394" s="1136"/>
      <c r="AN394" s="1136"/>
    </row>
    <row r="395" ht="15.75" customHeight="1">
      <c r="A395" s="1136"/>
      <c r="B395" s="1136"/>
      <c r="C395" s="1136"/>
      <c r="D395" s="1136"/>
      <c r="E395" s="1017"/>
      <c r="F395" s="1017"/>
      <c r="G395" s="1017"/>
      <c r="H395" s="1017"/>
      <c r="I395" s="1017"/>
      <c r="J395" s="1017"/>
      <c r="K395" s="1017"/>
      <c r="L395" s="1017"/>
      <c r="M395" s="1017"/>
      <c r="N395" s="1017"/>
      <c r="O395" s="1136"/>
      <c r="P395" s="1136"/>
      <c r="Q395" s="1136"/>
      <c r="R395" s="1136"/>
      <c r="S395" s="1136"/>
      <c r="T395" s="1136"/>
      <c r="U395" s="1136"/>
      <c r="V395" s="1136"/>
      <c r="W395" s="1136"/>
      <c r="X395" s="1136"/>
      <c r="Y395" s="1136"/>
      <c r="Z395" s="1136"/>
      <c r="AA395" s="1136"/>
      <c r="AB395" s="1136"/>
      <c r="AC395" s="1136"/>
      <c r="AD395" s="1136"/>
      <c r="AE395" s="1136"/>
      <c r="AF395" s="1136"/>
      <c r="AG395" s="1136"/>
      <c r="AH395" s="1136"/>
      <c r="AI395" s="1136"/>
      <c r="AJ395" s="1136"/>
      <c r="AK395" s="1136"/>
      <c r="AL395" s="1136"/>
      <c r="AM395" s="1136"/>
      <c r="AN395" s="1136"/>
    </row>
    <row r="396" ht="15.75" customHeight="1">
      <c r="A396" s="1136"/>
      <c r="B396" s="1136"/>
      <c r="C396" s="1136"/>
      <c r="D396" s="1136"/>
      <c r="E396" s="1017"/>
      <c r="F396" s="1017"/>
      <c r="G396" s="1017"/>
      <c r="H396" s="1017"/>
      <c r="I396" s="1017"/>
      <c r="J396" s="1017"/>
      <c r="K396" s="1017"/>
      <c r="L396" s="1017"/>
      <c r="M396" s="1017"/>
      <c r="N396" s="1017"/>
      <c r="O396" s="1136"/>
      <c r="P396" s="1136"/>
      <c r="Q396" s="1136"/>
      <c r="R396" s="1136"/>
      <c r="S396" s="1136"/>
      <c r="T396" s="1136"/>
      <c r="U396" s="1136"/>
      <c r="V396" s="1136"/>
      <c r="W396" s="1136"/>
      <c r="X396" s="1136"/>
      <c r="Y396" s="1136"/>
      <c r="Z396" s="1136"/>
      <c r="AA396" s="1136"/>
      <c r="AB396" s="1136"/>
      <c r="AC396" s="1136"/>
      <c r="AD396" s="1136"/>
      <c r="AE396" s="1136"/>
      <c r="AF396" s="1136"/>
      <c r="AG396" s="1136"/>
      <c r="AH396" s="1136"/>
      <c r="AI396" s="1136"/>
      <c r="AJ396" s="1136"/>
      <c r="AK396" s="1136"/>
      <c r="AL396" s="1136"/>
      <c r="AM396" s="1136"/>
      <c r="AN396" s="1136"/>
    </row>
    <row r="397" ht="15.75" customHeight="1">
      <c r="A397" s="1136"/>
      <c r="B397" s="1136"/>
      <c r="C397" s="1136"/>
      <c r="D397" s="1136"/>
      <c r="E397" s="1017"/>
      <c r="F397" s="1017"/>
      <c r="G397" s="1017"/>
      <c r="H397" s="1017"/>
      <c r="I397" s="1017"/>
      <c r="J397" s="1017"/>
      <c r="K397" s="1017"/>
      <c r="L397" s="1017"/>
      <c r="M397" s="1017"/>
      <c r="N397" s="1017"/>
      <c r="O397" s="1136"/>
      <c r="P397" s="1136"/>
      <c r="Q397" s="1136"/>
      <c r="R397" s="1136"/>
      <c r="S397" s="1136"/>
      <c r="T397" s="1136"/>
      <c r="U397" s="1136"/>
      <c r="V397" s="1136"/>
      <c r="W397" s="1136"/>
      <c r="X397" s="1136"/>
      <c r="Y397" s="1136"/>
      <c r="Z397" s="1136"/>
      <c r="AA397" s="1136"/>
      <c r="AB397" s="1136"/>
      <c r="AC397" s="1136"/>
      <c r="AD397" s="1136"/>
      <c r="AE397" s="1136"/>
      <c r="AF397" s="1136"/>
      <c r="AG397" s="1136"/>
      <c r="AH397" s="1136"/>
      <c r="AI397" s="1136"/>
      <c r="AJ397" s="1136"/>
      <c r="AK397" s="1136"/>
      <c r="AL397" s="1136"/>
      <c r="AM397" s="1136"/>
      <c r="AN397" s="1136"/>
    </row>
    <row r="398" ht="15.75" customHeight="1">
      <c r="A398" s="1136"/>
      <c r="B398" s="1136"/>
      <c r="C398" s="1136"/>
      <c r="D398" s="1136"/>
      <c r="E398" s="1017"/>
      <c r="F398" s="1017"/>
      <c r="G398" s="1017"/>
      <c r="H398" s="1017"/>
      <c r="I398" s="1017"/>
      <c r="J398" s="1017"/>
      <c r="K398" s="1017"/>
      <c r="L398" s="1017"/>
      <c r="M398" s="1017"/>
      <c r="N398" s="1017"/>
      <c r="O398" s="1136"/>
      <c r="P398" s="1136"/>
      <c r="Q398" s="1136"/>
      <c r="R398" s="1136"/>
      <c r="S398" s="1136"/>
      <c r="T398" s="1136"/>
      <c r="U398" s="1136"/>
      <c r="V398" s="1136"/>
      <c r="W398" s="1136"/>
      <c r="X398" s="1136"/>
      <c r="Y398" s="1136"/>
      <c r="Z398" s="1136"/>
      <c r="AA398" s="1136"/>
      <c r="AB398" s="1136"/>
      <c r="AC398" s="1136"/>
      <c r="AD398" s="1136"/>
      <c r="AE398" s="1136"/>
      <c r="AF398" s="1136"/>
      <c r="AG398" s="1136"/>
      <c r="AH398" s="1136"/>
      <c r="AI398" s="1136"/>
      <c r="AJ398" s="1136"/>
      <c r="AK398" s="1136"/>
      <c r="AL398" s="1136"/>
      <c r="AM398" s="1136"/>
      <c r="AN398" s="1136"/>
    </row>
    <row r="399" ht="15.75" customHeight="1">
      <c r="A399" s="1136"/>
      <c r="B399" s="1136"/>
      <c r="C399" s="1136"/>
      <c r="D399" s="1136"/>
      <c r="E399" s="1017"/>
      <c r="F399" s="1017"/>
      <c r="G399" s="1017"/>
      <c r="H399" s="1017"/>
      <c r="I399" s="1017"/>
      <c r="J399" s="1017"/>
      <c r="K399" s="1017"/>
      <c r="L399" s="1017"/>
      <c r="M399" s="1017"/>
      <c r="N399" s="1017"/>
      <c r="O399" s="1136"/>
      <c r="P399" s="1136"/>
      <c r="Q399" s="1136"/>
      <c r="R399" s="1136"/>
      <c r="S399" s="1136"/>
      <c r="T399" s="1136"/>
      <c r="U399" s="1136"/>
      <c r="V399" s="1136"/>
      <c r="W399" s="1136"/>
      <c r="X399" s="1136"/>
      <c r="Y399" s="1136"/>
      <c r="Z399" s="1136"/>
      <c r="AA399" s="1136"/>
      <c r="AB399" s="1136"/>
      <c r="AC399" s="1136"/>
      <c r="AD399" s="1136"/>
      <c r="AE399" s="1136"/>
      <c r="AF399" s="1136"/>
      <c r="AG399" s="1136"/>
      <c r="AH399" s="1136"/>
      <c r="AI399" s="1136"/>
      <c r="AJ399" s="1136"/>
      <c r="AK399" s="1136"/>
      <c r="AL399" s="1136"/>
      <c r="AM399" s="1136"/>
      <c r="AN399" s="1136"/>
    </row>
    <row r="400" ht="15.75" customHeight="1">
      <c r="A400" s="1136"/>
      <c r="B400" s="1136"/>
      <c r="C400" s="1136"/>
      <c r="D400" s="1136"/>
      <c r="E400" s="1017"/>
      <c r="F400" s="1017"/>
      <c r="G400" s="1017"/>
      <c r="H400" s="1017"/>
      <c r="I400" s="1017"/>
      <c r="J400" s="1017"/>
      <c r="K400" s="1017"/>
      <c r="L400" s="1017"/>
      <c r="M400" s="1017"/>
      <c r="N400" s="1017"/>
      <c r="O400" s="1136"/>
      <c r="P400" s="1136"/>
      <c r="Q400" s="1136"/>
      <c r="R400" s="1136"/>
      <c r="S400" s="1136"/>
      <c r="T400" s="1136"/>
      <c r="U400" s="1136"/>
      <c r="V400" s="1136"/>
      <c r="W400" s="1136"/>
      <c r="X400" s="1136"/>
      <c r="Y400" s="1136"/>
      <c r="Z400" s="1136"/>
      <c r="AA400" s="1136"/>
      <c r="AB400" s="1136"/>
      <c r="AC400" s="1136"/>
      <c r="AD400" s="1136"/>
      <c r="AE400" s="1136"/>
      <c r="AF400" s="1136"/>
      <c r="AG400" s="1136"/>
      <c r="AH400" s="1136"/>
      <c r="AI400" s="1136"/>
      <c r="AJ400" s="1136"/>
      <c r="AK400" s="1136"/>
      <c r="AL400" s="1136"/>
      <c r="AM400" s="1136"/>
      <c r="AN400" s="1136"/>
    </row>
    <row r="401" ht="15.75" customHeight="1">
      <c r="A401" s="1136"/>
      <c r="B401" s="1136"/>
      <c r="C401" s="1136"/>
      <c r="D401" s="1136"/>
      <c r="E401" s="1017"/>
      <c r="F401" s="1017"/>
      <c r="G401" s="1017"/>
      <c r="H401" s="1017"/>
      <c r="I401" s="1017"/>
      <c r="J401" s="1017"/>
      <c r="K401" s="1017"/>
      <c r="L401" s="1017"/>
      <c r="M401" s="1017"/>
      <c r="N401" s="1017"/>
      <c r="O401" s="1136"/>
      <c r="P401" s="1136"/>
      <c r="Q401" s="1136"/>
      <c r="R401" s="1136"/>
      <c r="S401" s="1136"/>
      <c r="T401" s="1136"/>
      <c r="U401" s="1136"/>
      <c r="V401" s="1136"/>
      <c r="W401" s="1136"/>
      <c r="X401" s="1136"/>
      <c r="Y401" s="1136"/>
      <c r="Z401" s="1136"/>
      <c r="AA401" s="1136"/>
      <c r="AB401" s="1136"/>
      <c r="AC401" s="1136"/>
      <c r="AD401" s="1136"/>
      <c r="AE401" s="1136"/>
      <c r="AF401" s="1136"/>
      <c r="AG401" s="1136"/>
      <c r="AH401" s="1136"/>
      <c r="AI401" s="1136"/>
      <c r="AJ401" s="1136"/>
      <c r="AK401" s="1136"/>
      <c r="AL401" s="1136"/>
      <c r="AM401" s="1136"/>
      <c r="AN401" s="1136"/>
    </row>
    <row r="402" ht="15.75" customHeight="1">
      <c r="A402" s="1136"/>
      <c r="B402" s="1136"/>
      <c r="C402" s="1136"/>
      <c r="D402" s="1136"/>
      <c r="E402" s="1017"/>
      <c r="F402" s="1017"/>
      <c r="G402" s="1017"/>
      <c r="H402" s="1017"/>
      <c r="I402" s="1017"/>
      <c r="J402" s="1017"/>
      <c r="K402" s="1017"/>
      <c r="L402" s="1017"/>
      <c r="M402" s="1017"/>
      <c r="N402" s="1017"/>
      <c r="O402" s="1136"/>
      <c r="P402" s="1136"/>
      <c r="Q402" s="1136"/>
      <c r="R402" s="1136"/>
      <c r="S402" s="1136"/>
      <c r="T402" s="1136"/>
      <c r="U402" s="1136"/>
      <c r="V402" s="1136"/>
      <c r="W402" s="1136"/>
      <c r="X402" s="1136"/>
      <c r="Y402" s="1136"/>
      <c r="Z402" s="1136"/>
      <c r="AA402" s="1136"/>
      <c r="AB402" s="1136"/>
      <c r="AC402" s="1136"/>
      <c r="AD402" s="1136"/>
      <c r="AE402" s="1136"/>
      <c r="AF402" s="1136"/>
      <c r="AG402" s="1136"/>
      <c r="AH402" s="1136"/>
      <c r="AI402" s="1136"/>
      <c r="AJ402" s="1136"/>
      <c r="AK402" s="1136"/>
      <c r="AL402" s="1136"/>
      <c r="AM402" s="1136"/>
      <c r="AN402" s="1136"/>
    </row>
    <row r="403" ht="15.75" customHeight="1">
      <c r="A403" s="1136"/>
      <c r="B403" s="1136"/>
      <c r="C403" s="1136"/>
      <c r="D403" s="1136"/>
      <c r="E403" s="1017"/>
      <c r="F403" s="1017"/>
      <c r="G403" s="1017"/>
      <c r="H403" s="1017"/>
      <c r="I403" s="1017"/>
      <c r="J403" s="1017"/>
      <c r="K403" s="1017"/>
      <c r="L403" s="1017"/>
      <c r="M403" s="1017"/>
      <c r="N403" s="1017"/>
      <c r="O403" s="1136"/>
      <c r="P403" s="1136"/>
      <c r="Q403" s="1136"/>
      <c r="R403" s="1136"/>
      <c r="S403" s="1136"/>
      <c r="T403" s="1136"/>
      <c r="U403" s="1136"/>
      <c r="V403" s="1136"/>
      <c r="W403" s="1136"/>
      <c r="X403" s="1136"/>
      <c r="Y403" s="1136"/>
      <c r="Z403" s="1136"/>
      <c r="AA403" s="1136"/>
      <c r="AB403" s="1136"/>
      <c r="AC403" s="1136"/>
      <c r="AD403" s="1136"/>
      <c r="AE403" s="1136"/>
      <c r="AF403" s="1136"/>
      <c r="AG403" s="1136"/>
      <c r="AH403" s="1136"/>
      <c r="AI403" s="1136"/>
      <c r="AJ403" s="1136"/>
      <c r="AK403" s="1136"/>
      <c r="AL403" s="1136"/>
      <c r="AM403" s="1136"/>
      <c r="AN403" s="1136"/>
    </row>
    <row r="404" ht="15.75" customHeight="1">
      <c r="A404" s="1136"/>
      <c r="B404" s="1136"/>
      <c r="C404" s="1136"/>
      <c r="D404" s="1136"/>
      <c r="E404" s="1017"/>
      <c r="F404" s="1017"/>
      <c r="G404" s="1017"/>
      <c r="H404" s="1017"/>
      <c r="I404" s="1017"/>
      <c r="J404" s="1017"/>
      <c r="K404" s="1017"/>
      <c r="L404" s="1017"/>
      <c r="M404" s="1017"/>
      <c r="N404" s="1017"/>
      <c r="O404" s="1136"/>
      <c r="P404" s="1136"/>
      <c r="Q404" s="1136"/>
      <c r="R404" s="1136"/>
      <c r="S404" s="1136"/>
      <c r="T404" s="1136"/>
      <c r="U404" s="1136"/>
      <c r="V404" s="1136"/>
      <c r="W404" s="1136"/>
      <c r="X404" s="1136"/>
      <c r="Y404" s="1136"/>
      <c r="Z404" s="1136"/>
      <c r="AA404" s="1136"/>
      <c r="AB404" s="1136"/>
      <c r="AC404" s="1136"/>
      <c r="AD404" s="1136"/>
      <c r="AE404" s="1136"/>
      <c r="AF404" s="1136"/>
      <c r="AG404" s="1136"/>
      <c r="AH404" s="1136"/>
      <c r="AI404" s="1136"/>
      <c r="AJ404" s="1136"/>
      <c r="AK404" s="1136"/>
      <c r="AL404" s="1136"/>
      <c r="AM404" s="1136"/>
      <c r="AN404" s="1136"/>
    </row>
    <row r="405" ht="15.75" customHeight="1">
      <c r="A405" s="1136"/>
      <c r="B405" s="1136"/>
      <c r="C405" s="1136"/>
      <c r="D405" s="1136"/>
      <c r="E405" s="1017"/>
      <c r="F405" s="1017"/>
      <c r="G405" s="1017"/>
      <c r="H405" s="1017"/>
      <c r="I405" s="1017"/>
      <c r="J405" s="1017"/>
      <c r="K405" s="1017"/>
      <c r="L405" s="1017"/>
      <c r="M405" s="1017"/>
      <c r="N405" s="1017"/>
      <c r="O405" s="1136"/>
      <c r="P405" s="1136"/>
      <c r="Q405" s="1136"/>
      <c r="R405" s="1136"/>
      <c r="S405" s="1136"/>
      <c r="T405" s="1136"/>
      <c r="U405" s="1136"/>
      <c r="V405" s="1136"/>
      <c r="W405" s="1136"/>
      <c r="X405" s="1136"/>
      <c r="Y405" s="1136"/>
      <c r="Z405" s="1136"/>
      <c r="AA405" s="1136"/>
      <c r="AB405" s="1136"/>
      <c r="AC405" s="1136"/>
      <c r="AD405" s="1136"/>
      <c r="AE405" s="1136"/>
      <c r="AF405" s="1136"/>
      <c r="AG405" s="1136"/>
      <c r="AH405" s="1136"/>
      <c r="AI405" s="1136"/>
      <c r="AJ405" s="1136"/>
      <c r="AK405" s="1136"/>
      <c r="AL405" s="1136"/>
      <c r="AM405" s="1136"/>
      <c r="AN405" s="1136"/>
    </row>
    <row r="406" ht="15.75" customHeight="1">
      <c r="A406" s="1136"/>
      <c r="B406" s="1136"/>
      <c r="C406" s="1136"/>
      <c r="D406" s="1136"/>
      <c r="E406" s="1017"/>
      <c r="F406" s="1017"/>
      <c r="G406" s="1017"/>
      <c r="H406" s="1017"/>
      <c r="I406" s="1017"/>
      <c r="J406" s="1017"/>
      <c r="K406" s="1017"/>
      <c r="L406" s="1017"/>
      <c r="M406" s="1017"/>
      <c r="N406" s="1017"/>
      <c r="O406" s="1136"/>
      <c r="P406" s="1136"/>
      <c r="Q406" s="1136"/>
      <c r="R406" s="1136"/>
      <c r="S406" s="1136"/>
      <c r="T406" s="1136"/>
      <c r="U406" s="1136"/>
      <c r="V406" s="1136"/>
      <c r="W406" s="1136"/>
      <c r="X406" s="1136"/>
      <c r="Y406" s="1136"/>
      <c r="Z406" s="1136"/>
      <c r="AA406" s="1136"/>
      <c r="AB406" s="1136"/>
      <c r="AC406" s="1136"/>
      <c r="AD406" s="1136"/>
      <c r="AE406" s="1136"/>
      <c r="AF406" s="1136"/>
      <c r="AG406" s="1136"/>
      <c r="AH406" s="1136"/>
      <c r="AI406" s="1136"/>
      <c r="AJ406" s="1136"/>
      <c r="AK406" s="1136"/>
      <c r="AL406" s="1136"/>
      <c r="AM406" s="1136"/>
      <c r="AN406" s="1136"/>
    </row>
    <row r="407" ht="15.75" customHeight="1">
      <c r="A407" s="1136"/>
      <c r="B407" s="1136"/>
      <c r="C407" s="1136"/>
      <c r="D407" s="1136"/>
      <c r="E407" s="1017"/>
      <c r="F407" s="1017"/>
      <c r="G407" s="1017"/>
      <c r="H407" s="1017"/>
      <c r="I407" s="1017"/>
      <c r="J407" s="1017"/>
      <c r="K407" s="1017"/>
      <c r="L407" s="1017"/>
      <c r="M407" s="1017"/>
      <c r="N407" s="1017"/>
      <c r="O407" s="1136"/>
      <c r="P407" s="1136"/>
      <c r="Q407" s="1136"/>
      <c r="R407" s="1136"/>
      <c r="S407" s="1136"/>
      <c r="T407" s="1136"/>
      <c r="U407" s="1136"/>
      <c r="V407" s="1136"/>
      <c r="W407" s="1136"/>
      <c r="X407" s="1136"/>
      <c r="Y407" s="1136"/>
      <c r="Z407" s="1136"/>
      <c r="AA407" s="1136"/>
      <c r="AB407" s="1136"/>
      <c r="AC407" s="1136"/>
      <c r="AD407" s="1136"/>
      <c r="AE407" s="1136"/>
      <c r="AF407" s="1136"/>
      <c r="AG407" s="1136"/>
      <c r="AH407" s="1136"/>
      <c r="AI407" s="1136"/>
      <c r="AJ407" s="1136"/>
      <c r="AK407" s="1136"/>
      <c r="AL407" s="1136"/>
      <c r="AM407" s="1136"/>
      <c r="AN407" s="1136"/>
    </row>
    <row r="408" ht="15.75" customHeight="1">
      <c r="A408" s="1136"/>
      <c r="B408" s="1136"/>
      <c r="C408" s="1136"/>
      <c r="D408" s="1136"/>
      <c r="E408" s="1017"/>
      <c r="F408" s="1017"/>
      <c r="G408" s="1017"/>
      <c r="H408" s="1017"/>
      <c r="I408" s="1017"/>
      <c r="J408" s="1017"/>
      <c r="K408" s="1017"/>
      <c r="L408" s="1017"/>
      <c r="M408" s="1017"/>
      <c r="N408" s="1017"/>
      <c r="O408" s="1136"/>
      <c r="P408" s="1136"/>
      <c r="Q408" s="1136"/>
      <c r="R408" s="1136"/>
      <c r="S408" s="1136"/>
      <c r="T408" s="1136"/>
      <c r="U408" s="1136"/>
      <c r="V408" s="1136"/>
      <c r="W408" s="1136"/>
      <c r="X408" s="1136"/>
      <c r="Y408" s="1136"/>
      <c r="Z408" s="1136"/>
      <c r="AA408" s="1136"/>
      <c r="AB408" s="1136"/>
      <c r="AC408" s="1136"/>
      <c r="AD408" s="1136"/>
      <c r="AE408" s="1136"/>
      <c r="AF408" s="1136"/>
      <c r="AG408" s="1136"/>
      <c r="AH408" s="1136"/>
      <c r="AI408" s="1136"/>
      <c r="AJ408" s="1136"/>
      <c r="AK408" s="1136"/>
      <c r="AL408" s="1136"/>
      <c r="AM408" s="1136"/>
      <c r="AN408" s="1136"/>
    </row>
    <row r="409" ht="15.75" customHeight="1">
      <c r="A409" s="1136"/>
      <c r="B409" s="1136"/>
      <c r="C409" s="1136"/>
      <c r="D409" s="1136"/>
      <c r="E409" s="1017"/>
      <c r="F409" s="1017"/>
      <c r="G409" s="1017"/>
      <c r="H409" s="1017"/>
      <c r="I409" s="1017"/>
      <c r="J409" s="1017"/>
      <c r="K409" s="1017"/>
      <c r="L409" s="1017"/>
      <c r="M409" s="1017"/>
      <c r="N409" s="1017"/>
      <c r="O409" s="1136"/>
      <c r="P409" s="1136"/>
      <c r="Q409" s="1136"/>
      <c r="R409" s="1136"/>
      <c r="S409" s="1136"/>
      <c r="T409" s="1136"/>
      <c r="U409" s="1136"/>
      <c r="V409" s="1136"/>
      <c r="W409" s="1136"/>
      <c r="X409" s="1136"/>
      <c r="Y409" s="1136"/>
      <c r="Z409" s="1136"/>
      <c r="AA409" s="1136"/>
      <c r="AB409" s="1136"/>
      <c r="AC409" s="1136"/>
      <c r="AD409" s="1136"/>
      <c r="AE409" s="1136"/>
      <c r="AF409" s="1136"/>
      <c r="AG409" s="1136"/>
      <c r="AH409" s="1136"/>
      <c r="AI409" s="1136"/>
      <c r="AJ409" s="1136"/>
      <c r="AK409" s="1136"/>
      <c r="AL409" s="1136"/>
      <c r="AM409" s="1136"/>
      <c r="AN409" s="1136"/>
    </row>
    <row r="410" ht="15.75" customHeight="1">
      <c r="A410" s="1136"/>
      <c r="B410" s="1136"/>
      <c r="C410" s="1136"/>
      <c r="D410" s="1136"/>
      <c r="E410" s="1017"/>
      <c r="F410" s="1017"/>
      <c r="G410" s="1017"/>
      <c r="H410" s="1017"/>
      <c r="I410" s="1017"/>
      <c r="J410" s="1017"/>
      <c r="K410" s="1017"/>
      <c r="L410" s="1017"/>
      <c r="M410" s="1017"/>
      <c r="N410" s="1017"/>
      <c r="O410" s="1136"/>
      <c r="P410" s="1136"/>
      <c r="Q410" s="1136"/>
      <c r="R410" s="1136"/>
      <c r="S410" s="1136"/>
      <c r="T410" s="1136"/>
      <c r="U410" s="1136"/>
      <c r="V410" s="1136"/>
      <c r="W410" s="1136"/>
      <c r="X410" s="1136"/>
      <c r="Y410" s="1136"/>
      <c r="Z410" s="1136"/>
      <c r="AA410" s="1136"/>
      <c r="AB410" s="1136"/>
      <c r="AC410" s="1136"/>
      <c r="AD410" s="1136"/>
      <c r="AE410" s="1136"/>
      <c r="AF410" s="1136"/>
      <c r="AG410" s="1136"/>
      <c r="AH410" s="1136"/>
      <c r="AI410" s="1136"/>
      <c r="AJ410" s="1136"/>
      <c r="AK410" s="1136"/>
      <c r="AL410" s="1136"/>
      <c r="AM410" s="1136"/>
      <c r="AN410" s="1136"/>
    </row>
    <row r="411" ht="15.75" customHeight="1">
      <c r="A411" s="1136"/>
      <c r="B411" s="1136"/>
      <c r="C411" s="1136"/>
      <c r="D411" s="1136"/>
      <c r="E411" s="1017"/>
      <c r="F411" s="1017"/>
      <c r="G411" s="1017"/>
      <c r="H411" s="1017"/>
      <c r="I411" s="1017"/>
      <c r="J411" s="1017"/>
      <c r="K411" s="1017"/>
      <c r="L411" s="1017"/>
      <c r="M411" s="1017"/>
      <c r="N411" s="1017"/>
      <c r="O411" s="1136"/>
      <c r="P411" s="1136"/>
      <c r="Q411" s="1136"/>
      <c r="R411" s="1136"/>
      <c r="S411" s="1136"/>
      <c r="T411" s="1136"/>
      <c r="U411" s="1136"/>
      <c r="V411" s="1136"/>
      <c r="W411" s="1136"/>
      <c r="X411" s="1136"/>
      <c r="Y411" s="1136"/>
      <c r="Z411" s="1136"/>
      <c r="AA411" s="1136"/>
      <c r="AB411" s="1136"/>
      <c r="AC411" s="1136"/>
      <c r="AD411" s="1136"/>
      <c r="AE411" s="1136"/>
      <c r="AF411" s="1136"/>
      <c r="AG411" s="1136"/>
      <c r="AH411" s="1136"/>
      <c r="AI411" s="1136"/>
      <c r="AJ411" s="1136"/>
      <c r="AK411" s="1136"/>
      <c r="AL411" s="1136"/>
      <c r="AM411" s="1136"/>
      <c r="AN411" s="1136"/>
    </row>
    <row r="412" ht="15.75" customHeight="1">
      <c r="A412" s="1136"/>
      <c r="B412" s="1136"/>
      <c r="C412" s="1136"/>
      <c r="D412" s="1136"/>
      <c r="E412" s="1017"/>
      <c r="F412" s="1017"/>
      <c r="G412" s="1017"/>
      <c r="H412" s="1017"/>
      <c r="I412" s="1017"/>
      <c r="J412" s="1017"/>
      <c r="K412" s="1017"/>
      <c r="L412" s="1017"/>
      <c r="M412" s="1017"/>
      <c r="N412" s="1017"/>
      <c r="O412" s="1136"/>
      <c r="P412" s="1136"/>
      <c r="Q412" s="1136"/>
      <c r="R412" s="1136"/>
      <c r="S412" s="1136"/>
      <c r="T412" s="1136"/>
      <c r="U412" s="1136"/>
      <c r="V412" s="1136"/>
      <c r="W412" s="1136"/>
      <c r="X412" s="1136"/>
      <c r="Y412" s="1136"/>
      <c r="Z412" s="1136"/>
      <c r="AA412" s="1136"/>
      <c r="AB412" s="1136"/>
      <c r="AC412" s="1136"/>
      <c r="AD412" s="1136"/>
      <c r="AE412" s="1136"/>
      <c r="AF412" s="1136"/>
      <c r="AG412" s="1136"/>
      <c r="AH412" s="1136"/>
      <c r="AI412" s="1136"/>
      <c r="AJ412" s="1136"/>
      <c r="AK412" s="1136"/>
      <c r="AL412" s="1136"/>
      <c r="AM412" s="1136"/>
      <c r="AN412" s="1136"/>
    </row>
    <row r="413" ht="15.75" customHeight="1">
      <c r="A413" s="1136"/>
      <c r="B413" s="1136"/>
      <c r="C413" s="1136"/>
      <c r="D413" s="1136"/>
      <c r="E413" s="1017"/>
      <c r="F413" s="1017"/>
      <c r="G413" s="1017"/>
      <c r="H413" s="1017"/>
      <c r="I413" s="1017"/>
      <c r="J413" s="1017"/>
      <c r="K413" s="1017"/>
      <c r="L413" s="1017"/>
      <c r="M413" s="1017"/>
      <c r="N413" s="1017"/>
      <c r="O413" s="1136"/>
      <c r="P413" s="1136"/>
      <c r="Q413" s="1136"/>
      <c r="R413" s="1136"/>
      <c r="S413" s="1136"/>
      <c r="T413" s="1136"/>
      <c r="U413" s="1136"/>
      <c r="V413" s="1136"/>
      <c r="W413" s="1136"/>
      <c r="X413" s="1136"/>
      <c r="Y413" s="1136"/>
      <c r="Z413" s="1136"/>
      <c r="AA413" s="1136"/>
      <c r="AB413" s="1136"/>
      <c r="AC413" s="1136"/>
      <c r="AD413" s="1136"/>
      <c r="AE413" s="1136"/>
      <c r="AF413" s="1136"/>
      <c r="AG413" s="1136"/>
      <c r="AH413" s="1136"/>
      <c r="AI413" s="1136"/>
      <c r="AJ413" s="1136"/>
      <c r="AK413" s="1136"/>
      <c r="AL413" s="1136"/>
      <c r="AM413" s="1136"/>
      <c r="AN413" s="1136"/>
    </row>
    <row r="414" ht="15.75" customHeight="1">
      <c r="A414" s="1136"/>
      <c r="B414" s="1136"/>
      <c r="C414" s="1136"/>
      <c r="D414" s="1136"/>
      <c r="E414" s="1017"/>
      <c r="F414" s="1017"/>
      <c r="G414" s="1017"/>
      <c r="H414" s="1017"/>
      <c r="I414" s="1017"/>
      <c r="J414" s="1017"/>
      <c r="K414" s="1017"/>
      <c r="L414" s="1017"/>
      <c r="M414" s="1017"/>
      <c r="N414" s="1017"/>
      <c r="O414" s="1136"/>
      <c r="P414" s="1136"/>
      <c r="Q414" s="1136"/>
      <c r="R414" s="1136"/>
      <c r="S414" s="1136"/>
      <c r="T414" s="1136"/>
      <c r="U414" s="1136"/>
      <c r="V414" s="1136"/>
      <c r="W414" s="1136"/>
      <c r="X414" s="1136"/>
      <c r="Y414" s="1136"/>
      <c r="Z414" s="1136"/>
      <c r="AA414" s="1136"/>
      <c r="AB414" s="1136"/>
      <c r="AC414" s="1136"/>
      <c r="AD414" s="1136"/>
      <c r="AE414" s="1136"/>
      <c r="AF414" s="1136"/>
      <c r="AG414" s="1136"/>
      <c r="AH414" s="1136"/>
      <c r="AI414" s="1136"/>
      <c r="AJ414" s="1136"/>
      <c r="AK414" s="1136"/>
      <c r="AL414" s="1136"/>
      <c r="AM414" s="1136"/>
      <c r="AN414" s="1136"/>
    </row>
    <row r="415" ht="15.75" customHeight="1">
      <c r="A415" s="1136"/>
      <c r="B415" s="1136"/>
      <c r="C415" s="1136"/>
      <c r="D415" s="1136"/>
      <c r="E415" s="1017"/>
      <c r="F415" s="1017"/>
      <c r="G415" s="1017"/>
      <c r="H415" s="1017"/>
      <c r="I415" s="1017"/>
      <c r="J415" s="1017"/>
      <c r="K415" s="1017"/>
      <c r="L415" s="1017"/>
      <c r="M415" s="1017"/>
      <c r="N415" s="1017"/>
      <c r="O415" s="1136"/>
      <c r="P415" s="1136"/>
      <c r="Q415" s="1136"/>
      <c r="R415" s="1136"/>
      <c r="S415" s="1136"/>
      <c r="T415" s="1136"/>
      <c r="U415" s="1136"/>
      <c r="V415" s="1136"/>
      <c r="W415" s="1136"/>
      <c r="X415" s="1136"/>
      <c r="Y415" s="1136"/>
      <c r="Z415" s="1136"/>
      <c r="AA415" s="1136"/>
      <c r="AB415" s="1136"/>
      <c r="AC415" s="1136"/>
      <c r="AD415" s="1136"/>
      <c r="AE415" s="1136"/>
      <c r="AF415" s="1136"/>
      <c r="AG415" s="1136"/>
      <c r="AH415" s="1136"/>
      <c r="AI415" s="1136"/>
      <c r="AJ415" s="1136"/>
      <c r="AK415" s="1136"/>
      <c r="AL415" s="1136"/>
      <c r="AM415" s="1136"/>
      <c r="AN415" s="1136"/>
    </row>
    <row r="416" ht="15.75" customHeight="1">
      <c r="A416" s="1136"/>
      <c r="B416" s="1136"/>
      <c r="C416" s="1136"/>
      <c r="D416" s="1136"/>
      <c r="E416" s="1017"/>
      <c r="F416" s="1017"/>
      <c r="G416" s="1017"/>
      <c r="H416" s="1017"/>
      <c r="I416" s="1017"/>
      <c r="J416" s="1017"/>
      <c r="K416" s="1017"/>
      <c r="L416" s="1017"/>
      <c r="M416" s="1017"/>
      <c r="N416" s="1017"/>
      <c r="O416" s="1136"/>
      <c r="P416" s="1136"/>
      <c r="Q416" s="1136"/>
      <c r="R416" s="1136"/>
      <c r="S416" s="1136"/>
      <c r="T416" s="1136"/>
      <c r="U416" s="1136"/>
      <c r="V416" s="1136"/>
      <c r="W416" s="1136"/>
      <c r="X416" s="1136"/>
      <c r="Y416" s="1136"/>
      <c r="Z416" s="1136"/>
      <c r="AA416" s="1136"/>
      <c r="AB416" s="1136"/>
      <c r="AC416" s="1136"/>
      <c r="AD416" s="1136"/>
      <c r="AE416" s="1136"/>
      <c r="AF416" s="1136"/>
      <c r="AG416" s="1136"/>
      <c r="AH416" s="1136"/>
      <c r="AI416" s="1136"/>
      <c r="AJ416" s="1136"/>
      <c r="AK416" s="1136"/>
      <c r="AL416" s="1136"/>
      <c r="AM416" s="1136"/>
      <c r="AN416" s="1136"/>
    </row>
    <row r="417" ht="15.75" customHeight="1">
      <c r="A417" s="1136"/>
      <c r="B417" s="1136"/>
      <c r="C417" s="1136"/>
      <c r="D417" s="1136"/>
      <c r="E417" s="1017"/>
      <c r="F417" s="1017"/>
      <c r="G417" s="1017"/>
      <c r="H417" s="1017"/>
      <c r="I417" s="1017"/>
      <c r="J417" s="1017"/>
      <c r="K417" s="1017"/>
      <c r="L417" s="1017"/>
      <c r="M417" s="1017"/>
      <c r="N417" s="1017"/>
      <c r="O417" s="1136"/>
      <c r="P417" s="1136"/>
      <c r="Q417" s="1136"/>
      <c r="R417" s="1136"/>
      <c r="S417" s="1136"/>
      <c r="T417" s="1136"/>
      <c r="U417" s="1136"/>
      <c r="V417" s="1136"/>
      <c r="W417" s="1136"/>
      <c r="X417" s="1136"/>
      <c r="Y417" s="1136"/>
      <c r="Z417" s="1136"/>
      <c r="AA417" s="1136"/>
      <c r="AB417" s="1136"/>
      <c r="AC417" s="1136"/>
      <c r="AD417" s="1136"/>
      <c r="AE417" s="1136"/>
      <c r="AF417" s="1136"/>
      <c r="AG417" s="1136"/>
      <c r="AH417" s="1136"/>
      <c r="AI417" s="1136"/>
      <c r="AJ417" s="1136"/>
      <c r="AK417" s="1136"/>
      <c r="AL417" s="1136"/>
      <c r="AM417" s="1136"/>
      <c r="AN417" s="1136"/>
    </row>
    <row r="418" ht="15.75" customHeight="1">
      <c r="A418" s="1136"/>
      <c r="B418" s="1136"/>
      <c r="C418" s="1136"/>
      <c r="D418" s="1136"/>
      <c r="E418" s="1017"/>
      <c r="F418" s="1017"/>
      <c r="G418" s="1017"/>
      <c r="H418" s="1017"/>
      <c r="I418" s="1017"/>
      <c r="J418" s="1017"/>
      <c r="K418" s="1017"/>
      <c r="L418" s="1017"/>
      <c r="M418" s="1017"/>
      <c r="N418" s="1017"/>
      <c r="O418" s="1136"/>
      <c r="P418" s="1136"/>
      <c r="Q418" s="1136"/>
      <c r="R418" s="1136"/>
      <c r="S418" s="1136"/>
      <c r="T418" s="1136"/>
      <c r="U418" s="1136"/>
      <c r="V418" s="1136"/>
      <c r="W418" s="1136"/>
      <c r="X418" s="1136"/>
      <c r="Y418" s="1136"/>
      <c r="Z418" s="1136"/>
      <c r="AA418" s="1136"/>
      <c r="AB418" s="1136"/>
      <c r="AC418" s="1136"/>
      <c r="AD418" s="1136"/>
      <c r="AE418" s="1136"/>
      <c r="AF418" s="1136"/>
      <c r="AG418" s="1136"/>
      <c r="AH418" s="1136"/>
      <c r="AI418" s="1136"/>
      <c r="AJ418" s="1136"/>
      <c r="AK418" s="1136"/>
      <c r="AL418" s="1136"/>
      <c r="AM418" s="1136"/>
      <c r="AN418" s="1136"/>
    </row>
    <row r="419" ht="15.75" customHeight="1">
      <c r="A419" s="1136"/>
      <c r="B419" s="1136"/>
      <c r="C419" s="1136"/>
      <c r="D419" s="1136"/>
      <c r="E419" s="1017"/>
      <c r="F419" s="1017"/>
      <c r="G419" s="1017"/>
      <c r="H419" s="1017"/>
      <c r="I419" s="1017"/>
      <c r="J419" s="1017"/>
      <c r="K419" s="1017"/>
      <c r="L419" s="1017"/>
      <c r="M419" s="1017"/>
      <c r="N419" s="1017"/>
      <c r="O419" s="1136"/>
      <c r="P419" s="1136"/>
      <c r="Q419" s="1136"/>
      <c r="R419" s="1136"/>
      <c r="S419" s="1136"/>
      <c r="T419" s="1136"/>
      <c r="U419" s="1136"/>
      <c r="V419" s="1136"/>
      <c r="W419" s="1136"/>
      <c r="X419" s="1136"/>
      <c r="Y419" s="1136"/>
      <c r="Z419" s="1136"/>
      <c r="AA419" s="1136"/>
      <c r="AB419" s="1136"/>
      <c r="AC419" s="1136"/>
      <c r="AD419" s="1136"/>
      <c r="AE419" s="1136"/>
      <c r="AF419" s="1136"/>
      <c r="AG419" s="1136"/>
      <c r="AH419" s="1136"/>
      <c r="AI419" s="1136"/>
      <c r="AJ419" s="1136"/>
      <c r="AK419" s="1136"/>
      <c r="AL419" s="1136"/>
      <c r="AM419" s="1136"/>
      <c r="AN419" s="1136"/>
    </row>
    <row r="420" ht="15.75" customHeight="1">
      <c r="A420" s="1136"/>
      <c r="B420" s="1136"/>
      <c r="C420" s="1136"/>
      <c r="D420" s="1136"/>
      <c r="E420" s="1017"/>
      <c r="F420" s="1017"/>
      <c r="G420" s="1017"/>
      <c r="H420" s="1017"/>
      <c r="I420" s="1017"/>
      <c r="J420" s="1017"/>
      <c r="K420" s="1017"/>
      <c r="L420" s="1017"/>
      <c r="M420" s="1017"/>
      <c r="N420" s="1017"/>
      <c r="O420" s="1136"/>
      <c r="P420" s="1136"/>
      <c r="Q420" s="1136"/>
      <c r="R420" s="1136"/>
      <c r="S420" s="1136"/>
      <c r="T420" s="1136"/>
      <c r="U420" s="1136"/>
      <c r="V420" s="1136"/>
      <c r="W420" s="1136"/>
      <c r="X420" s="1136"/>
      <c r="Y420" s="1136"/>
      <c r="Z420" s="1136"/>
      <c r="AA420" s="1136"/>
      <c r="AB420" s="1136"/>
      <c r="AC420" s="1136"/>
      <c r="AD420" s="1136"/>
      <c r="AE420" s="1136"/>
      <c r="AF420" s="1136"/>
      <c r="AG420" s="1136"/>
      <c r="AH420" s="1136"/>
      <c r="AI420" s="1136"/>
      <c r="AJ420" s="1136"/>
      <c r="AK420" s="1136"/>
      <c r="AL420" s="1136"/>
      <c r="AM420" s="1136"/>
      <c r="AN420" s="1136"/>
    </row>
    <row r="421" ht="15.75" customHeight="1">
      <c r="A421" s="1136"/>
      <c r="B421" s="1136"/>
      <c r="C421" s="1136"/>
      <c r="D421" s="1136"/>
      <c r="E421" s="1017"/>
      <c r="F421" s="1017"/>
      <c r="G421" s="1017"/>
      <c r="H421" s="1017"/>
      <c r="I421" s="1017"/>
      <c r="J421" s="1017"/>
      <c r="K421" s="1017"/>
      <c r="L421" s="1017"/>
      <c r="M421" s="1017"/>
      <c r="N421" s="1017"/>
      <c r="O421" s="1136"/>
      <c r="P421" s="1136"/>
      <c r="Q421" s="1136"/>
      <c r="R421" s="1136"/>
      <c r="S421" s="1136"/>
      <c r="T421" s="1136"/>
      <c r="U421" s="1136"/>
      <c r="V421" s="1136"/>
      <c r="W421" s="1136"/>
      <c r="X421" s="1136"/>
      <c r="Y421" s="1136"/>
      <c r="Z421" s="1136"/>
      <c r="AA421" s="1136"/>
      <c r="AB421" s="1136"/>
      <c r="AC421" s="1136"/>
      <c r="AD421" s="1136"/>
      <c r="AE421" s="1136"/>
      <c r="AF421" s="1136"/>
      <c r="AG421" s="1136"/>
      <c r="AH421" s="1136"/>
      <c r="AI421" s="1136"/>
      <c r="AJ421" s="1136"/>
      <c r="AK421" s="1136"/>
      <c r="AL421" s="1136"/>
      <c r="AM421" s="1136"/>
      <c r="AN421" s="1136"/>
    </row>
    <row r="422" ht="15.75" customHeight="1">
      <c r="A422" s="1136"/>
      <c r="B422" s="1136"/>
      <c r="C422" s="1136"/>
      <c r="D422" s="1136"/>
      <c r="E422" s="1017"/>
      <c r="F422" s="1017"/>
      <c r="G422" s="1017"/>
      <c r="H422" s="1017"/>
      <c r="I422" s="1017"/>
      <c r="J422" s="1017"/>
      <c r="K422" s="1017"/>
      <c r="L422" s="1017"/>
      <c r="M422" s="1017"/>
      <c r="N422" s="1017"/>
      <c r="O422" s="1136"/>
      <c r="P422" s="1136"/>
      <c r="Q422" s="1136"/>
      <c r="R422" s="1136"/>
      <c r="S422" s="1136"/>
      <c r="T422" s="1136"/>
      <c r="U422" s="1136"/>
      <c r="V422" s="1136"/>
      <c r="W422" s="1136"/>
      <c r="X422" s="1136"/>
      <c r="Y422" s="1136"/>
      <c r="Z422" s="1136"/>
      <c r="AA422" s="1136"/>
      <c r="AB422" s="1136"/>
      <c r="AC422" s="1136"/>
      <c r="AD422" s="1136"/>
      <c r="AE422" s="1136"/>
      <c r="AF422" s="1136"/>
      <c r="AG422" s="1136"/>
      <c r="AH422" s="1136"/>
      <c r="AI422" s="1136"/>
      <c r="AJ422" s="1136"/>
      <c r="AK422" s="1136"/>
      <c r="AL422" s="1136"/>
      <c r="AM422" s="1136"/>
      <c r="AN422" s="1136"/>
    </row>
    <row r="423" ht="15.75" customHeight="1">
      <c r="A423" s="1136"/>
      <c r="B423" s="1136"/>
      <c r="C423" s="1136"/>
      <c r="D423" s="1136"/>
      <c r="E423" s="1017"/>
      <c r="F423" s="1017"/>
      <c r="G423" s="1017"/>
      <c r="H423" s="1017"/>
      <c r="I423" s="1017"/>
      <c r="J423" s="1017"/>
      <c r="K423" s="1017"/>
      <c r="L423" s="1017"/>
      <c r="M423" s="1017"/>
      <c r="N423" s="1017"/>
      <c r="O423" s="1136"/>
      <c r="P423" s="1136"/>
      <c r="Q423" s="1136"/>
      <c r="R423" s="1136"/>
      <c r="S423" s="1136"/>
      <c r="T423" s="1136"/>
      <c r="U423" s="1136"/>
      <c r="V423" s="1136"/>
      <c r="W423" s="1136"/>
      <c r="X423" s="1136"/>
      <c r="Y423" s="1136"/>
      <c r="Z423" s="1136"/>
      <c r="AA423" s="1136"/>
      <c r="AB423" s="1136"/>
      <c r="AC423" s="1136"/>
      <c r="AD423" s="1136"/>
      <c r="AE423" s="1136"/>
      <c r="AF423" s="1136"/>
      <c r="AG423" s="1136"/>
      <c r="AH423" s="1136"/>
      <c r="AI423" s="1136"/>
      <c r="AJ423" s="1136"/>
      <c r="AK423" s="1136"/>
      <c r="AL423" s="1136"/>
      <c r="AM423" s="1136"/>
      <c r="AN423" s="1136"/>
    </row>
    <row r="424" ht="15.75" customHeight="1">
      <c r="A424" s="1136"/>
      <c r="B424" s="1136"/>
      <c r="C424" s="1136"/>
      <c r="D424" s="1136"/>
      <c r="E424" s="1017"/>
      <c r="F424" s="1017"/>
      <c r="G424" s="1017"/>
      <c r="H424" s="1017"/>
      <c r="I424" s="1017"/>
      <c r="J424" s="1017"/>
      <c r="K424" s="1017"/>
      <c r="L424" s="1017"/>
      <c r="M424" s="1017"/>
      <c r="N424" s="1017"/>
      <c r="O424" s="1136"/>
      <c r="P424" s="1136"/>
      <c r="Q424" s="1136"/>
      <c r="R424" s="1136"/>
      <c r="S424" s="1136"/>
      <c r="T424" s="1136"/>
      <c r="U424" s="1136"/>
      <c r="V424" s="1136"/>
      <c r="W424" s="1136"/>
      <c r="X424" s="1136"/>
      <c r="Y424" s="1136"/>
      <c r="Z424" s="1136"/>
      <c r="AA424" s="1136"/>
      <c r="AB424" s="1136"/>
      <c r="AC424" s="1136"/>
      <c r="AD424" s="1136"/>
      <c r="AE424" s="1136"/>
      <c r="AF424" s="1136"/>
      <c r="AG424" s="1136"/>
      <c r="AH424" s="1136"/>
      <c r="AI424" s="1136"/>
      <c r="AJ424" s="1136"/>
      <c r="AK424" s="1136"/>
      <c r="AL424" s="1136"/>
      <c r="AM424" s="1136"/>
      <c r="AN424" s="1136"/>
    </row>
    <row r="425" ht="15.75" customHeight="1">
      <c r="A425" s="1136"/>
      <c r="B425" s="1136"/>
      <c r="C425" s="1136"/>
      <c r="D425" s="1136"/>
      <c r="E425" s="1017"/>
      <c r="F425" s="1017"/>
      <c r="G425" s="1017"/>
      <c r="H425" s="1017"/>
      <c r="I425" s="1017"/>
      <c r="J425" s="1017"/>
      <c r="K425" s="1017"/>
      <c r="L425" s="1017"/>
      <c r="M425" s="1017"/>
      <c r="N425" s="1017"/>
      <c r="O425" s="1136"/>
      <c r="P425" s="1136"/>
      <c r="Q425" s="1136"/>
      <c r="R425" s="1136"/>
      <c r="S425" s="1136"/>
      <c r="T425" s="1136"/>
      <c r="U425" s="1136"/>
      <c r="V425" s="1136"/>
      <c r="W425" s="1136"/>
      <c r="X425" s="1136"/>
      <c r="Y425" s="1136"/>
      <c r="Z425" s="1136"/>
      <c r="AA425" s="1136"/>
      <c r="AB425" s="1136"/>
      <c r="AC425" s="1136"/>
      <c r="AD425" s="1136"/>
      <c r="AE425" s="1136"/>
      <c r="AF425" s="1136"/>
      <c r="AG425" s="1136"/>
      <c r="AH425" s="1136"/>
      <c r="AI425" s="1136"/>
      <c r="AJ425" s="1136"/>
      <c r="AK425" s="1136"/>
      <c r="AL425" s="1136"/>
      <c r="AM425" s="1136"/>
      <c r="AN425" s="1136"/>
    </row>
    <row r="426" ht="15.75" customHeight="1">
      <c r="A426" s="1136"/>
      <c r="B426" s="1136"/>
      <c r="C426" s="1136"/>
      <c r="D426" s="1136"/>
      <c r="E426" s="1017"/>
      <c r="F426" s="1017"/>
      <c r="G426" s="1017"/>
      <c r="H426" s="1017"/>
      <c r="I426" s="1017"/>
      <c r="J426" s="1017"/>
      <c r="K426" s="1017"/>
      <c r="L426" s="1017"/>
      <c r="M426" s="1017"/>
      <c r="N426" s="1017"/>
      <c r="O426" s="1136"/>
      <c r="P426" s="1136"/>
      <c r="Q426" s="1136"/>
      <c r="R426" s="1136"/>
      <c r="S426" s="1136"/>
      <c r="T426" s="1136"/>
      <c r="U426" s="1136"/>
      <c r="V426" s="1136"/>
      <c r="W426" s="1136"/>
      <c r="X426" s="1136"/>
      <c r="Y426" s="1136"/>
      <c r="Z426" s="1136"/>
      <c r="AA426" s="1136"/>
      <c r="AB426" s="1136"/>
      <c r="AC426" s="1136"/>
      <c r="AD426" s="1136"/>
      <c r="AE426" s="1136"/>
      <c r="AF426" s="1136"/>
      <c r="AG426" s="1136"/>
      <c r="AH426" s="1136"/>
      <c r="AI426" s="1136"/>
      <c r="AJ426" s="1136"/>
      <c r="AK426" s="1136"/>
      <c r="AL426" s="1136"/>
      <c r="AM426" s="1136"/>
      <c r="AN426" s="1136"/>
    </row>
    <row r="427" ht="15.75" customHeight="1">
      <c r="A427" s="1136"/>
      <c r="B427" s="1136"/>
      <c r="C427" s="1136"/>
      <c r="D427" s="1136"/>
      <c r="E427" s="1017"/>
      <c r="F427" s="1017"/>
      <c r="G427" s="1017"/>
      <c r="H427" s="1017"/>
      <c r="I427" s="1017"/>
      <c r="J427" s="1017"/>
      <c r="K427" s="1017"/>
      <c r="L427" s="1017"/>
      <c r="M427" s="1017"/>
      <c r="N427" s="1017"/>
      <c r="O427" s="1136"/>
      <c r="P427" s="1136"/>
      <c r="Q427" s="1136"/>
      <c r="R427" s="1136"/>
      <c r="S427" s="1136"/>
      <c r="T427" s="1136"/>
      <c r="U427" s="1136"/>
      <c r="V427" s="1136"/>
      <c r="W427" s="1136"/>
      <c r="X427" s="1136"/>
      <c r="Y427" s="1136"/>
      <c r="Z427" s="1136"/>
      <c r="AA427" s="1136"/>
      <c r="AB427" s="1136"/>
      <c r="AC427" s="1136"/>
      <c r="AD427" s="1136"/>
      <c r="AE427" s="1136"/>
      <c r="AF427" s="1136"/>
      <c r="AG427" s="1136"/>
      <c r="AH427" s="1136"/>
      <c r="AI427" s="1136"/>
      <c r="AJ427" s="1136"/>
      <c r="AK427" s="1136"/>
      <c r="AL427" s="1136"/>
      <c r="AM427" s="1136"/>
      <c r="AN427" s="1136"/>
    </row>
    <row r="428" ht="15.75" customHeight="1">
      <c r="A428" s="1136"/>
      <c r="B428" s="1136"/>
      <c r="C428" s="1136"/>
      <c r="D428" s="1136"/>
      <c r="E428" s="1017"/>
      <c r="F428" s="1017"/>
      <c r="G428" s="1017"/>
      <c r="H428" s="1017"/>
      <c r="I428" s="1017"/>
      <c r="J428" s="1017"/>
      <c r="K428" s="1017"/>
      <c r="L428" s="1017"/>
      <c r="M428" s="1017"/>
      <c r="N428" s="1017"/>
      <c r="O428" s="1136"/>
      <c r="P428" s="1136"/>
      <c r="Q428" s="1136"/>
      <c r="R428" s="1136"/>
      <c r="S428" s="1136"/>
      <c r="T428" s="1136"/>
      <c r="U428" s="1136"/>
      <c r="V428" s="1136"/>
      <c r="W428" s="1136"/>
      <c r="X428" s="1136"/>
      <c r="Y428" s="1136"/>
      <c r="Z428" s="1136"/>
      <c r="AA428" s="1136"/>
      <c r="AB428" s="1136"/>
      <c r="AC428" s="1136"/>
      <c r="AD428" s="1136"/>
      <c r="AE428" s="1136"/>
      <c r="AF428" s="1136"/>
      <c r="AG428" s="1136"/>
      <c r="AH428" s="1136"/>
      <c r="AI428" s="1136"/>
      <c r="AJ428" s="1136"/>
      <c r="AK428" s="1136"/>
      <c r="AL428" s="1136"/>
      <c r="AM428" s="1136"/>
      <c r="AN428" s="1136"/>
    </row>
    <row r="429" ht="15.75" customHeight="1">
      <c r="A429" s="1136"/>
      <c r="B429" s="1136"/>
      <c r="C429" s="1136"/>
      <c r="D429" s="1136"/>
      <c r="E429" s="1017"/>
      <c r="F429" s="1017"/>
      <c r="G429" s="1017"/>
      <c r="H429" s="1017"/>
      <c r="I429" s="1017"/>
      <c r="J429" s="1017"/>
      <c r="K429" s="1017"/>
      <c r="L429" s="1017"/>
      <c r="M429" s="1017"/>
      <c r="N429" s="1017"/>
      <c r="O429" s="1136"/>
      <c r="P429" s="1136"/>
      <c r="Q429" s="1136"/>
      <c r="R429" s="1136"/>
      <c r="S429" s="1136"/>
      <c r="T429" s="1136"/>
      <c r="U429" s="1136"/>
      <c r="V429" s="1136"/>
      <c r="W429" s="1136"/>
      <c r="X429" s="1136"/>
      <c r="Y429" s="1136"/>
      <c r="Z429" s="1136"/>
      <c r="AA429" s="1136"/>
      <c r="AB429" s="1136"/>
      <c r="AC429" s="1136"/>
      <c r="AD429" s="1136"/>
      <c r="AE429" s="1136"/>
      <c r="AF429" s="1136"/>
      <c r="AG429" s="1136"/>
      <c r="AH429" s="1136"/>
      <c r="AI429" s="1136"/>
      <c r="AJ429" s="1136"/>
      <c r="AK429" s="1136"/>
      <c r="AL429" s="1136"/>
      <c r="AM429" s="1136"/>
      <c r="AN429" s="1136"/>
    </row>
    <row r="430" ht="15.75" customHeight="1">
      <c r="A430" s="1136"/>
      <c r="B430" s="1136"/>
      <c r="C430" s="1136"/>
      <c r="D430" s="1136"/>
      <c r="E430" s="1017"/>
      <c r="F430" s="1017"/>
      <c r="G430" s="1017"/>
      <c r="H430" s="1017"/>
      <c r="I430" s="1017"/>
      <c r="J430" s="1017"/>
      <c r="K430" s="1017"/>
      <c r="L430" s="1017"/>
      <c r="M430" s="1017"/>
      <c r="N430" s="1017"/>
      <c r="O430" s="1136"/>
      <c r="P430" s="1136"/>
      <c r="Q430" s="1136"/>
      <c r="R430" s="1136"/>
      <c r="S430" s="1136"/>
      <c r="T430" s="1136"/>
      <c r="U430" s="1136"/>
      <c r="V430" s="1136"/>
      <c r="W430" s="1136"/>
      <c r="X430" s="1136"/>
      <c r="Y430" s="1136"/>
      <c r="Z430" s="1136"/>
      <c r="AA430" s="1136"/>
      <c r="AB430" s="1136"/>
      <c r="AC430" s="1136"/>
      <c r="AD430" s="1136"/>
      <c r="AE430" s="1136"/>
      <c r="AF430" s="1136"/>
      <c r="AG430" s="1136"/>
      <c r="AH430" s="1136"/>
      <c r="AI430" s="1136"/>
      <c r="AJ430" s="1136"/>
      <c r="AK430" s="1136"/>
      <c r="AL430" s="1136"/>
      <c r="AM430" s="1136"/>
      <c r="AN430" s="1136"/>
    </row>
    <row r="431" ht="15.75" customHeight="1">
      <c r="A431" s="1136"/>
      <c r="B431" s="1136"/>
      <c r="C431" s="1136"/>
      <c r="D431" s="1136"/>
      <c r="E431" s="1017"/>
      <c r="F431" s="1017"/>
      <c r="G431" s="1017"/>
      <c r="H431" s="1017"/>
      <c r="I431" s="1017"/>
      <c r="J431" s="1017"/>
      <c r="K431" s="1017"/>
      <c r="L431" s="1017"/>
      <c r="M431" s="1017"/>
      <c r="N431" s="1017"/>
      <c r="O431" s="1136"/>
      <c r="P431" s="1136"/>
      <c r="Q431" s="1136"/>
      <c r="R431" s="1136"/>
      <c r="S431" s="1136"/>
      <c r="T431" s="1136"/>
      <c r="U431" s="1136"/>
      <c r="V431" s="1136"/>
      <c r="W431" s="1136"/>
      <c r="X431" s="1136"/>
      <c r="Y431" s="1136"/>
      <c r="Z431" s="1136"/>
      <c r="AA431" s="1136"/>
      <c r="AB431" s="1136"/>
      <c r="AC431" s="1136"/>
      <c r="AD431" s="1136"/>
      <c r="AE431" s="1136"/>
      <c r="AF431" s="1136"/>
      <c r="AG431" s="1136"/>
      <c r="AH431" s="1136"/>
      <c r="AI431" s="1136"/>
      <c r="AJ431" s="1136"/>
      <c r="AK431" s="1136"/>
      <c r="AL431" s="1136"/>
      <c r="AM431" s="1136"/>
      <c r="AN431" s="1136"/>
    </row>
    <row r="432" ht="15.75" customHeight="1">
      <c r="A432" s="1136"/>
      <c r="B432" s="1136"/>
      <c r="C432" s="1136"/>
      <c r="D432" s="1136"/>
      <c r="E432" s="1017"/>
      <c r="F432" s="1017"/>
      <c r="G432" s="1017"/>
      <c r="H432" s="1017"/>
      <c r="I432" s="1017"/>
      <c r="J432" s="1017"/>
      <c r="K432" s="1017"/>
      <c r="L432" s="1017"/>
      <c r="M432" s="1017"/>
      <c r="N432" s="1017"/>
      <c r="O432" s="1136"/>
      <c r="P432" s="1136"/>
      <c r="Q432" s="1136"/>
      <c r="R432" s="1136"/>
      <c r="S432" s="1136"/>
      <c r="T432" s="1136"/>
      <c r="U432" s="1136"/>
      <c r="V432" s="1136"/>
      <c r="W432" s="1136"/>
      <c r="X432" s="1136"/>
      <c r="Y432" s="1136"/>
      <c r="Z432" s="1136"/>
      <c r="AA432" s="1136"/>
      <c r="AB432" s="1136"/>
      <c r="AC432" s="1136"/>
      <c r="AD432" s="1136"/>
      <c r="AE432" s="1136"/>
      <c r="AF432" s="1136"/>
      <c r="AG432" s="1136"/>
      <c r="AH432" s="1136"/>
      <c r="AI432" s="1136"/>
      <c r="AJ432" s="1136"/>
      <c r="AK432" s="1136"/>
      <c r="AL432" s="1136"/>
      <c r="AM432" s="1136"/>
      <c r="AN432" s="1136"/>
    </row>
    <row r="433" ht="15.75" customHeight="1">
      <c r="A433" s="1136"/>
      <c r="B433" s="1136"/>
      <c r="C433" s="1136"/>
      <c r="D433" s="1136"/>
      <c r="E433" s="1017"/>
      <c r="F433" s="1017"/>
      <c r="G433" s="1017"/>
      <c r="H433" s="1017"/>
      <c r="I433" s="1017"/>
      <c r="J433" s="1017"/>
      <c r="K433" s="1017"/>
      <c r="L433" s="1017"/>
      <c r="M433" s="1017"/>
      <c r="N433" s="1017"/>
      <c r="O433" s="1136"/>
      <c r="P433" s="1136"/>
      <c r="Q433" s="1136"/>
      <c r="R433" s="1136"/>
      <c r="S433" s="1136"/>
      <c r="T433" s="1136"/>
      <c r="U433" s="1136"/>
      <c r="V433" s="1136"/>
      <c r="W433" s="1136"/>
      <c r="X433" s="1136"/>
      <c r="Y433" s="1136"/>
      <c r="Z433" s="1136"/>
      <c r="AA433" s="1136"/>
      <c r="AB433" s="1136"/>
      <c r="AC433" s="1136"/>
      <c r="AD433" s="1136"/>
      <c r="AE433" s="1136"/>
      <c r="AF433" s="1136"/>
      <c r="AG433" s="1136"/>
      <c r="AH433" s="1136"/>
      <c r="AI433" s="1136"/>
      <c r="AJ433" s="1136"/>
      <c r="AK433" s="1136"/>
      <c r="AL433" s="1136"/>
      <c r="AM433" s="1136"/>
      <c r="AN433" s="1136"/>
    </row>
    <row r="434" ht="15.75" customHeight="1">
      <c r="A434" s="1136"/>
      <c r="B434" s="1136"/>
      <c r="C434" s="1136"/>
      <c r="D434" s="1136"/>
      <c r="E434" s="1017"/>
      <c r="F434" s="1017"/>
      <c r="G434" s="1017"/>
      <c r="H434" s="1017"/>
      <c r="I434" s="1017"/>
      <c r="J434" s="1017"/>
      <c r="K434" s="1017"/>
      <c r="L434" s="1017"/>
      <c r="M434" s="1017"/>
      <c r="N434" s="1017"/>
      <c r="O434" s="1136"/>
      <c r="P434" s="1136"/>
      <c r="Q434" s="1136"/>
      <c r="R434" s="1136"/>
      <c r="S434" s="1136"/>
      <c r="T434" s="1136"/>
      <c r="U434" s="1136"/>
      <c r="V434" s="1136"/>
      <c r="W434" s="1136"/>
      <c r="X434" s="1136"/>
      <c r="Y434" s="1136"/>
      <c r="Z434" s="1136"/>
      <c r="AA434" s="1136"/>
      <c r="AB434" s="1136"/>
      <c r="AC434" s="1136"/>
      <c r="AD434" s="1136"/>
      <c r="AE434" s="1136"/>
      <c r="AF434" s="1136"/>
      <c r="AG434" s="1136"/>
      <c r="AH434" s="1136"/>
      <c r="AI434" s="1136"/>
      <c r="AJ434" s="1136"/>
      <c r="AK434" s="1136"/>
      <c r="AL434" s="1136"/>
      <c r="AM434" s="1136"/>
      <c r="AN434" s="1136"/>
    </row>
    <row r="435" ht="15.75" customHeight="1">
      <c r="A435" s="1136"/>
      <c r="B435" s="1136"/>
      <c r="C435" s="1136"/>
      <c r="D435" s="1136"/>
      <c r="E435" s="1017"/>
      <c r="F435" s="1017"/>
      <c r="G435" s="1017"/>
      <c r="H435" s="1017"/>
      <c r="I435" s="1017"/>
      <c r="J435" s="1017"/>
      <c r="K435" s="1017"/>
      <c r="L435" s="1017"/>
      <c r="M435" s="1017"/>
      <c r="N435" s="1017"/>
      <c r="O435" s="1136"/>
      <c r="P435" s="1136"/>
      <c r="Q435" s="1136"/>
      <c r="R435" s="1136"/>
      <c r="S435" s="1136"/>
      <c r="T435" s="1136"/>
      <c r="U435" s="1136"/>
      <c r="V435" s="1136"/>
      <c r="W435" s="1136"/>
      <c r="X435" s="1136"/>
      <c r="Y435" s="1136"/>
      <c r="Z435" s="1136"/>
      <c r="AA435" s="1136"/>
      <c r="AB435" s="1136"/>
      <c r="AC435" s="1136"/>
      <c r="AD435" s="1136"/>
      <c r="AE435" s="1136"/>
      <c r="AF435" s="1136"/>
      <c r="AG435" s="1136"/>
      <c r="AH435" s="1136"/>
      <c r="AI435" s="1136"/>
      <c r="AJ435" s="1136"/>
      <c r="AK435" s="1136"/>
      <c r="AL435" s="1136"/>
      <c r="AM435" s="1136"/>
      <c r="AN435" s="1136"/>
    </row>
    <row r="436" ht="15.75" customHeight="1">
      <c r="A436" s="1136"/>
      <c r="B436" s="1136"/>
      <c r="C436" s="1136"/>
      <c r="D436" s="1136"/>
      <c r="E436" s="1017"/>
      <c r="F436" s="1017"/>
      <c r="G436" s="1017"/>
      <c r="H436" s="1017"/>
      <c r="I436" s="1017"/>
      <c r="J436" s="1017"/>
      <c r="K436" s="1017"/>
      <c r="L436" s="1017"/>
      <c r="M436" s="1017"/>
      <c r="N436" s="1017"/>
      <c r="O436" s="1136"/>
      <c r="P436" s="1136"/>
      <c r="Q436" s="1136"/>
      <c r="R436" s="1136"/>
      <c r="S436" s="1136"/>
      <c r="T436" s="1136"/>
      <c r="U436" s="1136"/>
      <c r="V436" s="1136"/>
      <c r="W436" s="1136"/>
      <c r="X436" s="1136"/>
      <c r="Y436" s="1136"/>
      <c r="Z436" s="1136"/>
      <c r="AA436" s="1136"/>
      <c r="AB436" s="1136"/>
      <c r="AC436" s="1136"/>
      <c r="AD436" s="1136"/>
      <c r="AE436" s="1136"/>
      <c r="AF436" s="1136"/>
      <c r="AG436" s="1136"/>
      <c r="AH436" s="1136"/>
      <c r="AI436" s="1136"/>
      <c r="AJ436" s="1136"/>
      <c r="AK436" s="1136"/>
      <c r="AL436" s="1136"/>
      <c r="AM436" s="1136"/>
      <c r="AN436" s="1136"/>
    </row>
    <row r="437" ht="15.75" customHeight="1">
      <c r="A437" s="1136"/>
      <c r="B437" s="1136"/>
      <c r="C437" s="1136"/>
      <c r="D437" s="1136"/>
      <c r="E437" s="1017"/>
      <c r="F437" s="1017"/>
      <c r="G437" s="1017"/>
      <c r="H437" s="1017"/>
      <c r="I437" s="1017"/>
      <c r="J437" s="1017"/>
      <c r="K437" s="1017"/>
      <c r="L437" s="1017"/>
      <c r="M437" s="1017"/>
      <c r="N437" s="1017"/>
      <c r="O437" s="1136"/>
      <c r="P437" s="1136"/>
      <c r="Q437" s="1136"/>
      <c r="R437" s="1136"/>
      <c r="S437" s="1136"/>
      <c r="T437" s="1136"/>
      <c r="U437" s="1136"/>
      <c r="V437" s="1136"/>
      <c r="W437" s="1136"/>
      <c r="X437" s="1136"/>
      <c r="Y437" s="1136"/>
      <c r="Z437" s="1136"/>
      <c r="AA437" s="1136"/>
      <c r="AB437" s="1136"/>
      <c r="AC437" s="1136"/>
      <c r="AD437" s="1136"/>
      <c r="AE437" s="1136"/>
      <c r="AF437" s="1136"/>
      <c r="AG437" s="1136"/>
      <c r="AH437" s="1136"/>
      <c r="AI437" s="1136"/>
      <c r="AJ437" s="1136"/>
      <c r="AK437" s="1136"/>
      <c r="AL437" s="1136"/>
      <c r="AM437" s="1136"/>
      <c r="AN437" s="1136"/>
    </row>
    <row r="438" ht="15.75" customHeight="1">
      <c r="A438" s="1136"/>
      <c r="B438" s="1136"/>
      <c r="C438" s="1136"/>
      <c r="D438" s="1136"/>
      <c r="E438" s="1017"/>
      <c r="F438" s="1017"/>
      <c r="G438" s="1017"/>
      <c r="H438" s="1017"/>
      <c r="I438" s="1017"/>
      <c r="J438" s="1017"/>
      <c r="K438" s="1017"/>
      <c r="L438" s="1017"/>
      <c r="M438" s="1017"/>
      <c r="N438" s="1017"/>
      <c r="O438" s="1136"/>
      <c r="P438" s="1136"/>
      <c r="Q438" s="1136"/>
      <c r="R438" s="1136"/>
      <c r="S438" s="1136"/>
      <c r="T438" s="1136"/>
      <c r="U438" s="1136"/>
      <c r="V438" s="1136"/>
      <c r="W438" s="1136"/>
      <c r="X438" s="1136"/>
      <c r="Y438" s="1136"/>
      <c r="Z438" s="1136"/>
      <c r="AA438" s="1136"/>
      <c r="AB438" s="1136"/>
      <c r="AC438" s="1136"/>
      <c r="AD438" s="1136"/>
      <c r="AE438" s="1136"/>
      <c r="AF438" s="1136"/>
      <c r="AG438" s="1136"/>
      <c r="AH438" s="1136"/>
      <c r="AI438" s="1136"/>
      <c r="AJ438" s="1136"/>
      <c r="AK438" s="1136"/>
      <c r="AL438" s="1136"/>
      <c r="AM438" s="1136"/>
      <c r="AN438" s="1136"/>
    </row>
    <row r="439" ht="15.75" customHeight="1">
      <c r="A439" s="1136"/>
      <c r="B439" s="1136"/>
      <c r="C439" s="1136"/>
      <c r="D439" s="1136"/>
      <c r="E439" s="1017"/>
      <c r="F439" s="1017"/>
      <c r="G439" s="1017"/>
      <c r="H439" s="1017"/>
      <c r="I439" s="1017"/>
      <c r="J439" s="1017"/>
      <c r="K439" s="1017"/>
      <c r="L439" s="1017"/>
      <c r="M439" s="1017"/>
      <c r="N439" s="1017"/>
      <c r="O439" s="1136"/>
      <c r="P439" s="1136"/>
      <c r="Q439" s="1136"/>
      <c r="R439" s="1136"/>
      <c r="S439" s="1136"/>
      <c r="T439" s="1136"/>
      <c r="U439" s="1136"/>
      <c r="V439" s="1136"/>
      <c r="W439" s="1136"/>
      <c r="X439" s="1136"/>
      <c r="Y439" s="1136"/>
      <c r="Z439" s="1136"/>
      <c r="AA439" s="1136"/>
      <c r="AB439" s="1136"/>
      <c r="AC439" s="1136"/>
      <c r="AD439" s="1136"/>
      <c r="AE439" s="1136"/>
      <c r="AF439" s="1136"/>
      <c r="AG439" s="1136"/>
      <c r="AH439" s="1136"/>
      <c r="AI439" s="1136"/>
      <c r="AJ439" s="1136"/>
      <c r="AK439" s="1136"/>
      <c r="AL439" s="1136"/>
      <c r="AM439" s="1136"/>
      <c r="AN439" s="1136"/>
    </row>
    <row r="440" ht="15.75" customHeight="1">
      <c r="A440" s="1136"/>
      <c r="B440" s="1136"/>
      <c r="C440" s="1136"/>
      <c r="D440" s="1136"/>
      <c r="E440" s="1017"/>
      <c r="F440" s="1017"/>
      <c r="G440" s="1017"/>
      <c r="H440" s="1017"/>
      <c r="I440" s="1017"/>
      <c r="J440" s="1017"/>
      <c r="K440" s="1017"/>
      <c r="L440" s="1017"/>
      <c r="M440" s="1017"/>
      <c r="N440" s="1017"/>
      <c r="O440" s="1136"/>
      <c r="P440" s="1136"/>
      <c r="Q440" s="1136"/>
      <c r="R440" s="1136"/>
      <c r="S440" s="1136"/>
      <c r="T440" s="1136"/>
      <c r="U440" s="1136"/>
      <c r="V440" s="1136"/>
      <c r="W440" s="1136"/>
      <c r="X440" s="1136"/>
      <c r="Y440" s="1136"/>
      <c r="Z440" s="1136"/>
      <c r="AA440" s="1136"/>
      <c r="AB440" s="1136"/>
      <c r="AC440" s="1136"/>
      <c r="AD440" s="1136"/>
      <c r="AE440" s="1136"/>
      <c r="AF440" s="1136"/>
      <c r="AG440" s="1136"/>
      <c r="AH440" s="1136"/>
      <c r="AI440" s="1136"/>
      <c r="AJ440" s="1136"/>
      <c r="AK440" s="1136"/>
      <c r="AL440" s="1136"/>
      <c r="AM440" s="1136"/>
      <c r="AN440" s="1136"/>
    </row>
    <row r="441" ht="15.75" customHeight="1">
      <c r="A441" s="1136"/>
      <c r="B441" s="1136"/>
      <c r="C441" s="1136"/>
      <c r="D441" s="1136"/>
      <c r="E441" s="1017"/>
      <c r="F441" s="1017"/>
      <c r="G441" s="1017"/>
      <c r="H441" s="1017"/>
      <c r="I441" s="1017"/>
      <c r="J441" s="1017"/>
      <c r="K441" s="1017"/>
      <c r="L441" s="1017"/>
      <c r="M441" s="1017"/>
      <c r="N441" s="1017"/>
      <c r="O441" s="1136"/>
      <c r="P441" s="1136"/>
      <c r="Q441" s="1136"/>
      <c r="R441" s="1136"/>
      <c r="S441" s="1136"/>
      <c r="T441" s="1136"/>
      <c r="U441" s="1136"/>
      <c r="V441" s="1136"/>
      <c r="W441" s="1136"/>
      <c r="X441" s="1136"/>
      <c r="Y441" s="1136"/>
      <c r="Z441" s="1136"/>
      <c r="AA441" s="1136"/>
      <c r="AB441" s="1136"/>
      <c r="AC441" s="1136"/>
      <c r="AD441" s="1136"/>
      <c r="AE441" s="1136"/>
      <c r="AF441" s="1136"/>
      <c r="AG441" s="1136"/>
      <c r="AH441" s="1136"/>
      <c r="AI441" s="1136"/>
      <c r="AJ441" s="1136"/>
      <c r="AK441" s="1136"/>
      <c r="AL441" s="1136"/>
      <c r="AM441" s="1136"/>
      <c r="AN441" s="1136"/>
    </row>
    <row r="442" ht="15.75" customHeight="1">
      <c r="A442" s="1136"/>
      <c r="B442" s="1136"/>
      <c r="C442" s="1136"/>
      <c r="D442" s="1136"/>
      <c r="E442" s="1017"/>
      <c r="F442" s="1017"/>
      <c r="G442" s="1017"/>
      <c r="H442" s="1017"/>
      <c r="I442" s="1017"/>
      <c r="J442" s="1017"/>
      <c r="K442" s="1017"/>
      <c r="L442" s="1017"/>
      <c r="M442" s="1017"/>
      <c r="N442" s="1017"/>
      <c r="O442" s="1136"/>
      <c r="P442" s="1136"/>
      <c r="Q442" s="1136"/>
      <c r="R442" s="1136"/>
      <c r="S442" s="1136"/>
      <c r="T442" s="1136"/>
      <c r="U442" s="1136"/>
      <c r="V442" s="1136"/>
      <c r="W442" s="1136"/>
      <c r="X442" s="1136"/>
      <c r="Y442" s="1136"/>
      <c r="Z442" s="1136"/>
      <c r="AA442" s="1136"/>
      <c r="AB442" s="1136"/>
      <c r="AC442" s="1136"/>
      <c r="AD442" s="1136"/>
      <c r="AE442" s="1136"/>
      <c r="AF442" s="1136"/>
      <c r="AG442" s="1136"/>
      <c r="AH442" s="1136"/>
      <c r="AI442" s="1136"/>
      <c r="AJ442" s="1136"/>
      <c r="AK442" s="1136"/>
      <c r="AL442" s="1136"/>
      <c r="AM442" s="1136"/>
      <c r="AN442" s="1136"/>
    </row>
    <row r="443" ht="15.75" customHeight="1">
      <c r="A443" s="1136"/>
      <c r="B443" s="1136"/>
      <c r="C443" s="1136"/>
      <c r="D443" s="1136"/>
      <c r="E443" s="1017"/>
      <c r="F443" s="1017"/>
      <c r="G443" s="1017"/>
      <c r="H443" s="1017"/>
      <c r="I443" s="1017"/>
      <c r="J443" s="1017"/>
      <c r="K443" s="1017"/>
      <c r="L443" s="1017"/>
      <c r="M443" s="1017"/>
      <c r="N443" s="1017"/>
      <c r="O443" s="1136"/>
      <c r="P443" s="1136"/>
      <c r="Q443" s="1136"/>
      <c r="R443" s="1136"/>
      <c r="S443" s="1136"/>
      <c r="T443" s="1136"/>
      <c r="U443" s="1136"/>
      <c r="V443" s="1136"/>
      <c r="W443" s="1136"/>
      <c r="X443" s="1136"/>
      <c r="Y443" s="1136"/>
      <c r="Z443" s="1136"/>
      <c r="AA443" s="1136"/>
      <c r="AB443" s="1136"/>
      <c r="AC443" s="1136"/>
      <c r="AD443" s="1136"/>
      <c r="AE443" s="1136"/>
      <c r="AF443" s="1136"/>
      <c r="AG443" s="1136"/>
      <c r="AH443" s="1136"/>
      <c r="AI443" s="1136"/>
      <c r="AJ443" s="1136"/>
      <c r="AK443" s="1136"/>
      <c r="AL443" s="1136"/>
      <c r="AM443" s="1136"/>
      <c r="AN443" s="1136"/>
    </row>
    <row r="444" ht="15.75" customHeight="1">
      <c r="A444" s="1136"/>
      <c r="B444" s="1136"/>
      <c r="C444" s="1136"/>
      <c r="D444" s="1136"/>
      <c r="E444" s="1017"/>
      <c r="F444" s="1017"/>
      <c r="G444" s="1017"/>
      <c r="H444" s="1017"/>
      <c r="I444" s="1017"/>
      <c r="J444" s="1017"/>
      <c r="K444" s="1017"/>
      <c r="L444" s="1017"/>
      <c r="M444" s="1017"/>
      <c r="N444" s="1017"/>
      <c r="O444" s="1136"/>
      <c r="P444" s="1136"/>
      <c r="Q444" s="1136"/>
      <c r="R444" s="1136"/>
      <c r="S444" s="1136"/>
      <c r="T444" s="1136"/>
      <c r="U444" s="1136"/>
      <c r="V444" s="1136"/>
      <c r="W444" s="1136"/>
      <c r="X444" s="1136"/>
      <c r="Y444" s="1136"/>
      <c r="Z444" s="1136"/>
      <c r="AA444" s="1136"/>
      <c r="AB444" s="1136"/>
      <c r="AC444" s="1136"/>
      <c r="AD444" s="1136"/>
      <c r="AE444" s="1136"/>
      <c r="AF444" s="1136"/>
      <c r="AG444" s="1136"/>
      <c r="AH444" s="1136"/>
      <c r="AI444" s="1136"/>
      <c r="AJ444" s="1136"/>
      <c r="AK444" s="1136"/>
      <c r="AL444" s="1136"/>
      <c r="AM444" s="1136"/>
      <c r="AN444" s="1136"/>
    </row>
    <row r="445" ht="15.75" customHeight="1">
      <c r="A445" s="1136"/>
      <c r="B445" s="1136"/>
      <c r="C445" s="1136"/>
      <c r="D445" s="1136"/>
      <c r="E445" s="1017"/>
      <c r="F445" s="1017"/>
      <c r="G445" s="1017"/>
      <c r="H445" s="1017"/>
      <c r="I445" s="1017"/>
      <c r="J445" s="1017"/>
      <c r="K445" s="1017"/>
      <c r="L445" s="1017"/>
      <c r="M445" s="1017"/>
      <c r="N445" s="1017"/>
      <c r="O445" s="1136"/>
      <c r="P445" s="1136"/>
      <c r="Q445" s="1136"/>
      <c r="R445" s="1136"/>
      <c r="S445" s="1136"/>
      <c r="T445" s="1136"/>
      <c r="U445" s="1136"/>
      <c r="V445" s="1136"/>
      <c r="W445" s="1136"/>
      <c r="X445" s="1136"/>
      <c r="Y445" s="1136"/>
      <c r="Z445" s="1136"/>
      <c r="AA445" s="1136"/>
      <c r="AB445" s="1136"/>
      <c r="AC445" s="1136"/>
      <c r="AD445" s="1136"/>
      <c r="AE445" s="1136"/>
      <c r="AF445" s="1136"/>
      <c r="AG445" s="1136"/>
      <c r="AH445" s="1136"/>
      <c r="AI445" s="1136"/>
      <c r="AJ445" s="1136"/>
      <c r="AK445" s="1136"/>
      <c r="AL445" s="1136"/>
      <c r="AM445" s="1136"/>
      <c r="AN445" s="1136"/>
    </row>
    <row r="446" ht="15.75" customHeight="1">
      <c r="A446" s="1136"/>
      <c r="B446" s="1136"/>
      <c r="C446" s="1136"/>
      <c r="D446" s="1136"/>
      <c r="E446" s="1017"/>
      <c r="F446" s="1017"/>
      <c r="G446" s="1017"/>
      <c r="H446" s="1017"/>
      <c r="I446" s="1017"/>
      <c r="J446" s="1017"/>
      <c r="K446" s="1017"/>
      <c r="L446" s="1017"/>
      <c r="M446" s="1017"/>
      <c r="N446" s="1017"/>
      <c r="O446" s="1136"/>
      <c r="P446" s="1136"/>
      <c r="Q446" s="1136"/>
      <c r="R446" s="1136"/>
      <c r="S446" s="1136"/>
      <c r="T446" s="1136"/>
      <c r="U446" s="1136"/>
      <c r="V446" s="1136"/>
      <c r="W446" s="1136"/>
      <c r="X446" s="1136"/>
      <c r="Y446" s="1136"/>
      <c r="Z446" s="1136"/>
      <c r="AA446" s="1136"/>
      <c r="AB446" s="1136"/>
      <c r="AC446" s="1136"/>
      <c r="AD446" s="1136"/>
      <c r="AE446" s="1136"/>
      <c r="AF446" s="1136"/>
      <c r="AG446" s="1136"/>
      <c r="AH446" s="1136"/>
      <c r="AI446" s="1136"/>
      <c r="AJ446" s="1136"/>
      <c r="AK446" s="1136"/>
      <c r="AL446" s="1136"/>
      <c r="AM446" s="1136"/>
      <c r="AN446" s="1136"/>
    </row>
    <row r="447" ht="15.75" customHeight="1">
      <c r="A447" s="1136"/>
      <c r="B447" s="1136"/>
      <c r="C447" s="1136"/>
      <c r="D447" s="1136"/>
      <c r="E447" s="1017"/>
      <c r="F447" s="1017"/>
      <c r="G447" s="1017"/>
      <c r="H447" s="1017"/>
      <c r="I447" s="1017"/>
      <c r="J447" s="1017"/>
      <c r="K447" s="1017"/>
      <c r="L447" s="1017"/>
      <c r="M447" s="1017"/>
      <c r="N447" s="1017"/>
      <c r="O447" s="1136"/>
      <c r="P447" s="1136"/>
      <c r="Q447" s="1136"/>
      <c r="R447" s="1136"/>
      <c r="S447" s="1136"/>
      <c r="T447" s="1136"/>
      <c r="U447" s="1136"/>
      <c r="V447" s="1136"/>
      <c r="W447" s="1136"/>
      <c r="X447" s="1136"/>
      <c r="Y447" s="1136"/>
      <c r="Z447" s="1136"/>
      <c r="AA447" s="1136"/>
      <c r="AB447" s="1136"/>
      <c r="AC447" s="1136"/>
      <c r="AD447" s="1136"/>
      <c r="AE447" s="1136"/>
      <c r="AF447" s="1136"/>
      <c r="AG447" s="1136"/>
      <c r="AH447" s="1136"/>
      <c r="AI447" s="1136"/>
      <c r="AJ447" s="1136"/>
      <c r="AK447" s="1136"/>
      <c r="AL447" s="1136"/>
      <c r="AM447" s="1136"/>
      <c r="AN447" s="1136"/>
    </row>
    <row r="448" ht="15.75" customHeight="1">
      <c r="A448" s="1136"/>
      <c r="B448" s="1136"/>
      <c r="C448" s="1136"/>
      <c r="D448" s="1136"/>
      <c r="E448" s="1017"/>
      <c r="F448" s="1017"/>
      <c r="G448" s="1017"/>
      <c r="H448" s="1017"/>
      <c r="I448" s="1017"/>
      <c r="J448" s="1017"/>
      <c r="K448" s="1017"/>
      <c r="L448" s="1017"/>
      <c r="M448" s="1017"/>
      <c r="N448" s="1017"/>
      <c r="O448" s="1136"/>
      <c r="P448" s="1136"/>
      <c r="Q448" s="1136"/>
      <c r="R448" s="1136"/>
      <c r="S448" s="1136"/>
      <c r="T448" s="1136"/>
      <c r="U448" s="1136"/>
      <c r="V448" s="1136"/>
      <c r="W448" s="1136"/>
      <c r="X448" s="1136"/>
      <c r="Y448" s="1136"/>
      <c r="Z448" s="1136"/>
      <c r="AA448" s="1136"/>
      <c r="AB448" s="1136"/>
      <c r="AC448" s="1136"/>
      <c r="AD448" s="1136"/>
      <c r="AE448" s="1136"/>
      <c r="AF448" s="1136"/>
      <c r="AG448" s="1136"/>
      <c r="AH448" s="1136"/>
      <c r="AI448" s="1136"/>
      <c r="AJ448" s="1136"/>
      <c r="AK448" s="1136"/>
      <c r="AL448" s="1136"/>
      <c r="AM448" s="1136"/>
      <c r="AN448" s="1136"/>
    </row>
    <row r="449" ht="15.75" customHeight="1">
      <c r="A449" s="1136"/>
      <c r="B449" s="1136"/>
      <c r="C449" s="1136"/>
      <c r="D449" s="1136"/>
      <c r="E449" s="1017"/>
      <c r="F449" s="1017"/>
      <c r="G449" s="1017"/>
      <c r="H449" s="1017"/>
      <c r="I449" s="1017"/>
      <c r="J449" s="1017"/>
      <c r="K449" s="1017"/>
      <c r="L449" s="1017"/>
      <c r="M449" s="1017"/>
      <c r="N449" s="1017"/>
      <c r="O449" s="1136"/>
      <c r="P449" s="1136"/>
      <c r="Q449" s="1136"/>
      <c r="R449" s="1136"/>
      <c r="S449" s="1136"/>
      <c r="T449" s="1136"/>
      <c r="U449" s="1136"/>
      <c r="V449" s="1136"/>
      <c r="W449" s="1136"/>
      <c r="X449" s="1136"/>
      <c r="Y449" s="1136"/>
      <c r="Z449" s="1136"/>
      <c r="AA449" s="1136"/>
      <c r="AB449" s="1136"/>
      <c r="AC449" s="1136"/>
      <c r="AD449" s="1136"/>
      <c r="AE449" s="1136"/>
      <c r="AF449" s="1136"/>
      <c r="AG449" s="1136"/>
      <c r="AH449" s="1136"/>
      <c r="AI449" s="1136"/>
      <c r="AJ449" s="1136"/>
      <c r="AK449" s="1136"/>
      <c r="AL449" s="1136"/>
      <c r="AM449" s="1136"/>
      <c r="AN449" s="1136"/>
    </row>
    <row r="450" ht="15.75" customHeight="1">
      <c r="A450" s="1136"/>
      <c r="B450" s="1136"/>
      <c r="C450" s="1136"/>
      <c r="D450" s="1136"/>
      <c r="E450" s="1017"/>
      <c r="F450" s="1017"/>
      <c r="G450" s="1017"/>
      <c r="H450" s="1017"/>
      <c r="I450" s="1017"/>
      <c r="J450" s="1017"/>
      <c r="K450" s="1017"/>
      <c r="L450" s="1017"/>
      <c r="M450" s="1017"/>
      <c r="N450" s="1017"/>
      <c r="O450" s="1136"/>
      <c r="P450" s="1136"/>
      <c r="Q450" s="1136"/>
      <c r="R450" s="1136"/>
      <c r="S450" s="1136"/>
      <c r="T450" s="1136"/>
      <c r="U450" s="1136"/>
      <c r="V450" s="1136"/>
      <c r="W450" s="1136"/>
      <c r="X450" s="1136"/>
      <c r="Y450" s="1136"/>
      <c r="Z450" s="1136"/>
      <c r="AA450" s="1136"/>
      <c r="AB450" s="1136"/>
      <c r="AC450" s="1136"/>
      <c r="AD450" s="1136"/>
      <c r="AE450" s="1136"/>
      <c r="AF450" s="1136"/>
      <c r="AG450" s="1136"/>
      <c r="AH450" s="1136"/>
      <c r="AI450" s="1136"/>
      <c r="AJ450" s="1136"/>
      <c r="AK450" s="1136"/>
      <c r="AL450" s="1136"/>
      <c r="AM450" s="1136"/>
      <c r="AN450" s="1136"/>
    </row>
    <row r="451" ht="15.75" customHeight="1">
      <c r="A451" s="1136"/>
      <c r="B451" s="1136"/>
      <c r="C451" s="1136"/>
      <c r="D451" s="1136"/>
      <c r="E451" s="1017"/>
      <c r="F451" s="1017"/>
      <c r="G451" s="1017"/>
      <c r="H451" s="1017"/>
      <c r="I451" s="1017"/>
      <c r="J451" s="1017"/>
      <c r="K451" s="1017"/>
      <c r="L451" s="1017"/>
      <c r="M451" s="1017"/>
      <c r="N451" s="1017"/>
      <c r="O451" s="1136"/>
      <c r="P451" s="1136"/>
      <c r="Q451" s="1136"/>
      <c r="R451" s="1136"/>
      <c r="S451" s="1136"/>
      <c r="T451" s="1136"/>
      <c r="U451" s="1136"/>
      <c r="V451" s="1136"/>
      <c r="W451" s="1136"/>
      <c r="X451" s="1136"/>
      <c r="Y451" s="1136"/>
      <c r="Z451" s="1136"/>
      <c r="AA451" s="1136"/>
      <c r="AB451" s="1136"/>
      <c r="AC451" s="1136"/>
      <c r="AD451" s="1136"/>
      <c r="AE451" s="1136"/>
      <c r="AF451" s="1136"/>
      <c r="AG451" s="1136"/>
      <c r="AH451" s="1136"/>
      <c r="AI451" s="1136"/>
      <c r="AJ451" s="1136"/>
      <c r="AK451" s="1136"/>
      <c r="AL451" s="1136"/>
      <c r="AM451" s="1136"/>
      <c r="AN451" s="1136"/>
    </row>
    <row r="452" ht="15.75" customHeight="1">
      <c r="A452" s="1136"/>
      <c r="B452" s="1136"/>
      <c r="C452" s="1136"/>
      <c r="D452" s="1136"/>
      <c r="E452" s="1017"/>
      <c r="F452" s="1017"/>
      <c r="G452" s="1017"/>
      <c r="H452" s="1017"/>
      <c r="I452" s="1017"/>
      <c r="J452" s="1017"/>
      <c r="K452" s="1017"/>
      <c r="L452" s="1017"/>
      <c r="M452" s="1017"/>
      <c r="N452" s="1017"/>
      <c r="O452" s="1136"/>
      <c r="P452" s="1136"/>
      <c r="Q452" s="1136"/>
      <c r="R452" s="1136"/>
      <c r="S452" s="1136"/>
      <c r="T452" s="1136"/>
      <c r="U452" s="1136"/>
      <c r="V452" s="1136"/>
      <c r="W452" s="1136"/>
      <c r="X452" s="1136"/>
      <c r="Y452" s="1136"/>
      <c r="Z452" s="1136"/>
      <c r="AA452" s="1136"/>
      <c r="AB452" s="1136"/>
      <c r="AC452" s="1136"/>
      <c r="AD452" s="1136"/>
      <c r="AE452" s="1136"/>
      <c r="AF452" s="1136"/>
      <c r="AG452" s="1136"/>
      <c r="AH452" s="1136"/>
      <c r="AI452" s="1136"/>
      <c r="AJ452" s="1136"/>
      <c r="AK452" s="1136"/>
      <c r="AL452" s="1136"/>
      <c r="AM452" s="1136"/>
      <c r="AN452" s="1136"/>
    </row>
    <row r="453" ht="15.75" customHeight="1">
      <c r="A453" s="1136"/>
      <c r="B453" s="1136"/>
      <c r="C453" s="1136"/>
      <c r="D453" s="1136"/>
      <c r="E453" s="1017"/>
      <c r="F453" s="1017"/>
      <c r="G453" s="1017"/>
      <c r="H453" s="1017"/>
      <c r="I453" s="1017"/>
      <c r="J453" s="1017"/>
      <c r="K453" s="1017"/>
      <c r="L453" s="1017"/>
      <c r="M453" s="1017"/>
      <c r="N453" s="1017"/>
      <c r="O453" s="1136"/>
      <c r="P453" s="1136"/>
      <c r="Q453" s="1136"/>
      <c r="R453" s="1136"/>
      <c r="S453" s="1136"/>
      <c r="T453" s="1136"/>
      <c r="U453" s="1136"/>
      <c r="V453" s="1136"/>
      <c r="W453" s="1136"/>
      <c r="X453" s="1136"/>
      <c r="Y453" s="1136"/>
      <c r="Z453" s="1136"/>
      <c r="AA453" s="1136"/>
      <c r="AB453" s="1136"/>
      <c r="AC453" s="1136"/>
      <c r="AD453" s="1136"/>
      <c r="AE453" s="1136"/>
      <c r="AF453" s="1136"/>
      <c r="AG453" s="1136"/>
      <c r="AH453" s="1136"/>
      <c r="AI453" s="1136"/>
      <c r="AJ453" s="1136"/>
      <c r="AK453" s="1136"/>
      <c r="AL453" s="1136"/>
      <c r="AM453" s="1136"/>
      <c r="AN453" s="1136"/>
    </row>
    <row r="454" ht="15.75" customHeight="1">
      <c r="A454" s="1136"/>
      <c r="B454" s="1136"/>
      <c r="C454" s="1136"/>
      <c r="D454" s="1136"/>
      <c r="E454" s="1017"/>
      <c r="F454" s="1017"/>
      <c r="G454" s="1017"/>
      <c r="H454" s="1017"/>
      <c r="I454" s="1017"/>
      <c r="J454" s="1017"/>
      <c r="K454" s="1017"/>
      <c r="L454" s="1017"/>
      <c r="M454" s="1017"/>
      <c r="N454" s="1017"/>
      <c r="O454" s="1136"/>
      <c r="P454" s="1136"/>
      <c r="Q454" s="1136"/>
      <c r="R454" s="1136"/>
      <c r="S454" s="1136"/>
      <c r="T454" s="1136"/>
      <c r="U454" s="1136"/>
      <c r="V454" s="1136"/>
      <c r="W454" s="1136"/>
      <c r="X454" s="1136"/>
      <c r="Y454" s="1136"/>
      <c r="Z454" s="1136"/>
      <c r="AA454" s="1136"/>
      <c r="AB454" s="1136"/>
      <c r="AC454" s="1136"/>
      <c r="AD454" s="1136"/>
      <c r="AE454" s="1136"/>
      <c r="AF454" s="1136"/>
      <c r="AG454" s="1136"/>
      <c r="AH454" s="1136"/>
      <c r="AI454" s="1136"/>
      <c r="AJ454" s="1136"/>
      <c r="AK454" s="1136"/>
      <c r="AL454" s="1136"/>
      <c r="AM454" s="1136"/>
      <c r="AN454" s="1136"/>
    </row>
    <row r="455" ht="15.75" customHeight="1">
      <c r="A455" s="1136"/>
      <c r="B455" s="1136"/>
      <c r="C455" s="1136"/>
      <c r="D455" s="1136"/>
      <c r="E455" s="1017"/>
      <c r="F455" s="1017"/>
      <c r="G455" s="1017"/>
      <c r="H455" s="1017"/>
      <c r="I455" s="1017"/>
      <c r="J455" s="1017"/>
      <c r="K455" s="1017"/>
      <c r="L455" s="1017"/>
      <c r="M455" s="1017"/>
      <c r="N455" s="1017"/>
      <c r="O455" s="1136"/>
      <c r="P455" s="1136"/>
      <c r="Q455" s="1136"/>
      <c r="R455" s="1136"/>
      <c r="S455" s="1136"/>
      <c r="T455" s="1136"/>
      <c r="U455" s="1136"/>
      <c r="V455" s="1136"/>
      <c r="W455" s="1136"/>
      <c r="X455" s="1136"/>
      <c r="Y455" s="1136"/>
      <c r="Z455" s="1136"/>
      <c r="AA455" s="1136"/>
      <c r="AB455" s="1136"/>
      <c r="AC455" s="1136"/>
      <c r="AD455" s="1136"/>
      <c r="AE455" s="1136"/>
      <c r="AF455" s="1136"/>
      <c r="AG455" s="1136"/>
      <c r="AH455" s="1136"/>
      <c r="AI455" s="1136"/>
      <c r="AJ455" s="1136"/>
      <c r="AK455" s="1136"/>
      <c r="AL455" s="1136"/>
      <c r="AM455" s="1136"/>
      <c r="AN455" s="1136"/>
    </row>
    <row r="456" ht="15.75" customHeight="1">
      <c r="A456" s="1136"/>
      <c r="B456" s="1136"/>
      <c r="C456" s="1136"/>
      <c r="D456" s="1136"/>
      <c r="E456" s="1017"/>
      <c r="F456" s="1017"/>
      <c r="G456" s="1017"/>
      <c r="H456" s="1017"/>
      <c r="I456" s="1017"/>
      <c r="J456" s="1017"/>
      <c r="K456" s="1017"/>
      <c r="L456" s="1017"/>
      <c r="M456" s="1017"/>
      <c r="N456" s="1017"/>
      <c r="O456" s="1136"/>
      <c r="P456" s="1136"/>
      <c r="Q456" s="1136"/>
      <c r="R456" s="1136"/>
      <c r="S456" s="1136"/>
      <c r="T456" s="1136"/>
      <c r="U456" s="1136"/>
      <c r="V456" s="1136"/>
      <c r="W456" s="1136"/>
      <c r="X456" s="1136"/>
      <c r="Y456" s="1136"/>
      <c r="Z456" s="1136"/>
      <c r="AA456" s="1136"/>
      <c r="AB456" s="1136"/>
      <c r="AC456" s="1136"/>
      <c r="AD456" s="1136"/>
      <c r="AE456" s="1136"/>
      <c r="AF456" s="1136"/>
      <c r="AG456" s="1136"/>
      <c r="AH456" s="1136"/>
      <c r="AI456" s="1136"/>
      <c r="AJ456" s="1136"/>
      <c r="AK456" s="1136"/>
      <c r="AL456" s="1136"/>
      <c r="AM456" s="1136"/>
      <c r="AN456" s="1136"/>
    </row>
    <row r="457" ht="15.75" customHeight="1">
      <c r="A457" s="1136"/>
      <c r="B457" s="1136"/>
      <c r="C457" s="1136"/>
      <c r="D457" s="1136"/>
      <c r="E457" s="1017"/>
      <c r="F457" s="1017"/>
      <c r="G457" s="1017"/>
      <c r="H457" s="1017"/>
      <c r="I457" s="1017"/>
      <c r="J457" s="1017"/>
      <c r="K457" s="1017"/>
      <c r="L457" s="1017"/>
      <c r="M457" s="1017"/>
      <c r="N457" s="1017"/>
      <c r="O457" s="1136"/>
      <c r="P457" s="1136"/>
      <c r="Q457" s="1136"/>
      <c r="R457" s="1136"/>
      <c r="S457" s="1136"/>
      <c r="T457" s="1136"/>
      <c r="U457" s="1136"/>
      <c r="V457" s="1136"/>
      <c r="W457" s="1136"/>
      <c r="X457" s="1136"/>
      <c r="Y457" s="1136"/>
      <c r="Z457" s="1136"/>
      <c r="AA457" s="1136"/>
      <c r="AB457" s="1136"/>
      <c r="AC457" s="1136"/>
      <c r="AD457" s="1136"/>
      <c r="AE457" s="1136"/>
      <c r="AF457" s="1136"/>
      <c r="AG457" s="1136"/>
      <c r="AH457" s="1136"/>
      <c r="AI457" s="1136"/>
      <c r="AJ457" s="1136"/>
      <c r="AK457" s="1136"/>
      <c r="AL457" s="1136"/>
      <c r="AM457" s="1136"/>
      <c r="AN457" s="1136"/>
    </row>
    <row r="458" ht="15.75" customHeight="1">
      <c r="A458" s="1136"/>
      <c r="B458" s="1136"/>
      <c r="C458" s="1136"/>
      <c r="D458" s="1136"/>
      <c r="E458" s="1017"/>
      <c r="F458" s="1017"/>
      <c r="G458" s="1017"/>
      <c r="H458" s="1017"/>
      <c r="I458" s="1017"/>
      <c r="J458" s="1017"/>
      <c r="K458" s="1017"/>
      <c r="L458" s="1017"/>
      <c r="M458" s="1017"/>
      <c r="N458" s="1017"/>
      <c r="O458" s="1136"/>
      <c r="P458" s="1136"/>
      <c r="Q458" s="1136"/>
      <c r="R458" s="1136"/>
      <c r="S458" s="1136"/>
      <c r="T458" s="1136"/>
      <c r="U458" s="1136"/>
      <c r="V458" s="1136"/>
      <c r="W458" s="1136"/>
      <c r="X458" s="1136"/>
      <c r="Y458" s="1136"/>
      <c r="Z458" s="1136"/>
      <c r="AA458" s="1136"/>
      <c r="AB458" s="1136"/>
      <c r="AC458" s="1136"/>
      <c r="AD458" s="1136"/>
      <c r="AE458" s="1136"/>
      <c r="AF458" s="1136"/>
      <c r="AG458" s="1136"/>
      <c r="AH458" s="1136"/>
      <c r="AI458" s="1136"/>
      <c r="AJ458" s="1136"/>
      <c r="AK458" s="1136"/>
      <c r="AL458" s="1136"/>
      <c r="AM458" s="1136"/>
      <c r="AN458" s="1136"/>
    </row>
    <row r="459" ht="15.75" customHeight="1">
      <c r="A459" s="1136"/>
      <c r="B459" s="1136"/>
      <c r="C459" s="1136"/>
      <c r="D459" s="1136"/>
      <c r="E459" s="1017"/>
      <c r="F459" s="1017"/>
      <c r="G459" s="1017"/>
      <c r="H459" s="1017"/>
      <c r="I459" s="1017"/>
      <c r="J459" s="1017"/>
      <c r="K459" s="1017"/>
      <c r="L459" s="1017"/>
      <c r="M459" s="1017"/>
      <c r="N459" s="1017"/>
      <c r="O459" s="1136"/>
      <c r="P459" s="1136"/>
      <c r="Q459" s="1136"/>
      <c r="R459" s="1136"/>
      <c r="S459" s="1136"/>
      <c r="T459" s="1136"/>
      <c r="U459" s="1136"/>
      <c r="V459" s="1136"/>
      <c r="W459" s="1136"/>
      <c r="X459" s="1136"/>
      <c r="Y459" s="1136"/>
      <c r="Z459" s="1136"/>
      <c r="AA459" s="1136"/>
      <c r="AB459" s="1136"/>
      <c r="AC459" s="1136"/>
      <c r="AD459" s="1136"/>
      <c r="AE459" s="1136"/>
      <c r="AF459" s="1136"/>
      <c r="AG459" s="1136"/>
      <c r="AH459" s="1136"/>
      <c r="AI459" s="1136"/>
      <c r="AJ459" s="1136"/>
      <c r="AK459" s="1136"/>
      <c r="AL459" s="1136"/>
      <c r="AM459" s="1136"/>
      <c r="AN459" s="1136"/>
    </row>
    <row r="460" ht="15.75" customHeight="1">
      <c r="A460" s="1136"/>
      <c r="B460" s="1136"/>
      <c r="C460" s="1136"/>
      <c r="D460" s="1136"/>
      <c r="E460" s="1017"/>
      <c r="F460" s="1017"/>
      <c r="G460" s="1017"/>
      <c r="H460" s="1017"/>
      <c r="I460" s="1017"/>
      <c r="J460" s="1017"/>
      <c r="K460" s="1017"/>
      <c r="L460" s="1017"/>
      <c r="M460" s="1017"/>
      <c r="N460" s="1017"/>
      <c r="O460" s="1136"/>
      <c r="P460" s="1136"/>
      <c r="Q460" s="1136"/>
      <c r="R460" s="1136"/>
      <c r="S460" s="1136"/>
      <c r="T460" s="1136"/>
      <c r="U460" s="1136"/>
      <c r="V460" s="1136"/>
      <c r="W460" s="1136"/>
      <c r="X460" s="1136"/>
      <c r="Y460" s="1136"/>
      <c r="Z460" s="1136"/>
      <c r="AA460" s="1136"/>
      <c r="AB460" s="1136"/>
      <c r="AC460" s="1136"/>
      <c r="AD460" s="1136"/>
      <c r="AE460" s="1136"/>
      <c r="AF460" s="1136"/>
      <c r="AG460" s="1136"/>
      <c r="AH460" s="1136"/>
      <c r="AI460" s="1136"/>
      <c r="AJ460" s="1136"/>
      <c r="AK460" s="1136"/>
      <c r="AL460" s="1136"/>
      <c r="AM460" s="1136"/>
      <c r="AN460" s="1136"/>
    </row>
    <row r="461" ht="15.75" customHeight="1">
      <c r="A461" s="1136"/>
      <c r="B461" s="1136"/>
      <c r="C461" s="1136"/>
      <c r="D461" s="1136"/>
      <c r="E461" s="1017"/>
      <c r="F461" s="1017"/>
      <c r="G461" s="1017"/>
      <c r="H461" s="1017"/>
      <c r="I461" s="1017"/>
      <c r="J461" s="1017"/>
      <c r="K461" s="1017"/>
      <c r="L461" s="1017"/>
      <c r="M461" s="1017"/>
      <c r="N461" s="1017"/>
      <c r="O461" s="1136"/>
      <c r="P461" s="1136"/>
      <c r="Q461" s="1136"/>
      <c r="R461" s="1136"/>
      <c r="S461" s="1136"/>
      <c r="T461" s="1136"/>
      <c r="U461" s="1136"/>
      <c r="V461" s="1136"/>
      <c r="W461" s="1136"/>
      <c r="X461" s="1136"/>
      <c r="Y461" s="1136"/>
      <c r="Z461" s="1136"/>
      <c r="AA461" s="1136"/>
      <c r="AB461" s="1136"/>
      <c r="AC461" s="1136"/>
      <c r="AD461" s="1136"/>
      <c r="AE461" s="1136"/>
      <c r="AF461" s="1136"/>
      <c r="AG461" s="1136"/>
      <c r="AH461" s="1136"/>
      <c r="AI461" s="1136"/>
      <c r="AJ461" s="1136"/>
      <c r="AK461" s="1136"/>
      <c r="AL461" s="1136"/>
      <c r="AM461" s="1136"/>
      <c r="AN461" s="1136"/>
    </row>
    <row r="462" ht="15.75" customHeight="1">
      <c r="A462" s="1136"/>
      <c r="B462" s="1136"/>
      <c r="C462" s="1136"/>
      <c r="D462" s="1136"/>
      <c r="E462" s="1017"/>
      <c r="F462" s="1017"/>
      <c r="G462" s="1017"/>
      <c r="H462" s="1017"/>
      <c r="I462" s="1017"/>
      <c r="J462" s="1017"/>
      <c r="K462" s="1017"/>
      <c r="L462" s="1017"/>
      <c r="M462" s="1017"/>
      <c r="N462" s="1017"/>
      <c r="O462" s="1136"/>
      <c r="P462" s="1136"/>
      <c r="Q462" s="1136"/>
      <c r="R462" s="1136"/>
      <c r="S462" s="1136"/>
      <c r="T462" s="1136"/>
      <c r="U462" s="1136"/>
      <c r="V462" s="1136"/>
      <c r="W462" s="1136"/>
      <c r="X462" s="1136"/>
      <c r="Y462" s="1136"/>
      <c r="Z462" s="1136"/>
      <c r="AA462" s="1136"/>
      <c r="AB462" s="1136"/>
      <c r="AC462" s="1136"/>
      <c r="AD462" s="1136"/>
      <c r="AE462" s="1136"/>
      <c r="AF462" s="1136"/>
      <c r="AG462" s="1136"/>
      <c r="AH462" s="1136"/>
      <c r="AI462" s="1136"/>
      <c r="AJ462" s="1136"/>
      <c r="AK462" s="1136"/>
      <c r="AL462" s="1136"/>
      <c r="AM462" s="1136"/>
      <c r="AN462" s="1136"/>
    </row>
    <row r="463" ht="15.75" customHeight="1">
      <c r="A463" s="1136"/>
      <c r="B463" s="1136"/>
      <c r="C463" s="1136"/>
      <c r="D463" s="1136"/>
      <c r="E463" s="1017"/>
      <c r="F463" s="1017"/>
      <c r="G463" s="1017"/>
      <c r="H463" s="1017"/>
      <c r="I463" s="1017"/>
      <c r="J463" s="1017"/>
      <c r="K463" s="1017"/>
      <c r="L463" s="1017"/>
      <c r="M463" s="1017"/>
      <c r="N463" s="1017"/>
      <c r="O463" s="1136"/>
      <c r="P463" s="1136"/>
      <c r="Q463" s="1136"/>
      <c r="R463" s="1136"/>
      <c r="S463" s="1136"/>
      <c r="T463" s="1136"/>
      <c r="U463" s="1136"/>
      <c r="V463" s="1136"/>
      <c r="W463" s="1136"/>
      <c r="X463" s="1136"/>
      <c r="Y463" s="1136"/>
      <c r="Z463" s="1136"/>
      <c r="AA463" s="1136"/>
      <c r="AB463" s="1136"/>
      <c r="AC463" s="1136"/>
      <c r="AD463" s="1136"/>
      <c r="AE463" s="1136"/>
      <c r="AF463" s="1136"/>
      <c r="AG463" s="1136"/>
      <c r="AH463" s="1136"/>
      <c r="AI463" s="1136"/>
      <c r="AJ463" s="1136"/>
      <c r="AK463" s="1136"/>
      <c r="AL463" s="1136"/>
      <c r="AM463" s="1136"/>
      <c r="AN463" s="1136"/>
    </row>
    <row r="464" ht="15.75" customHeight="1">
      <c r="A464" s="1136"/>
      <c r="B464" s="1136"/>
      <c r="C464" s="1136"/>
      <c r="D464" s="1136"/>
      <c r="E464" s="1017"/>
      <c r="F464" s="1017"/>
      <c r="G464" s="1017"/>
      <c r="H464" s="1017"/>
      <c r="I464" s="1017"/>
      <c r="J464" s="1017"/>
      <c r="K464" s="1017"/>
      <c r="L464" s="1017"/>
      <c r="M464" s="1017"/>
      <c r="N464" s="1017"/>
      <c r="O464" s="1136"/>
      <c r="P464" s="1136"/>
      <c r="Q464" s="1136"/>
      <c r="R464" s="1136"/>
      <c r="S464" s="1136"/>
      <c r="T464" s="1136"/>
      <c r="U464" s="1136"/>
      <c r="V464" s="1136"/>
      <c r="W464" s="1136"/>
      <c r="X464" s="1136"/>
      <c r="Y464" s="1136"/>
      <c r="Z464" s="1136"/>
      <c r="AA464" s="1136"/>
      <c r="AB464" s="1136"/>
      <c r="AC464" s="1136"/>
      <c r="AD464" s="1136"/>
      <c r="AE464" s="1136"/>
      <c r="AF464" s="1136"/>
      <c r="AG464" s="1136"/>
      <c r="AH464" s="1136"/>
      <c r="AI464" s="1136"/>
      <c r="AJ464" s="1136"/>
      <c r="AK464" s="1136"/>
      <c r="AL464" s="1136"/>
      <c r="AM464" s="1136"/>
      <c r="AN464" s="1136"/>
    </row>
    <row r="465" ht="15.75" customHeight="1">
      <c r="A465" s="1136"/>
      <c r="B465" s="1136"/>
      <c r="C465" s="1136"/>
      <c r="D465" s="1136"/>
      <c r="E465" s="1017"/>
      <c r="F465" s="1017"/>
      <c r="G465" s="1017"/>
      <c r="H465" s="1017"/>
      <c r="I465" s="1017"/>
      <c r="J465" s="1017"/>
      <c r="K465" s="1017"/>
      <c r="L465" s="1017"/>
      <c r="M465" s="1017"/>
      <c r="N465" s="1017"/>
      <c r="O465" s="1136"/>
      <c r="P465" s="1136"/>
      <c r="Q465" s="1136"/>
      <c r="R465" s="1136"/>
      <c r="S465" s="1136"/>
      <c r="T465" s="1136"/>
      <c r="U465" s="1136"/>
      <c r="V465" s="1136"/>
      <c r="W465" s="1136"/>
      <c r="X465" s="1136"/>
      <c r="Y465" s="1136"/>
      <c r="Z465" s="1136"/>
      <c r="AA465" s="1136"/>
      <c r="AB465" s="1136"/>
      <c r="AC465" s="1136"/>
      <c r="AD465" s="1136"/>
      <c r="AE465" s="1136"/>
      <c r="AF465" s="1136"/>
      <c r="AG465" s="1136"/>
      <c r="AH465" s="1136"/>
      <c r="AI465" s="1136"/>
      <c r="AJ465" s="1136"/>
      <c r="AK465" s="1136"/>
      <c r="AL465" s="1136"/>
      <c r="AM465" s="1136"/>
      <c r="AN465" s="1136"/>
    </row>
    <row r="466" ht="15.75" customHeight="1">
      <c r="A466" s="1136"/>
      <c r="B466" s="1136"/>
      <c r="C466" s="1136"/>
      <c r="D466" s="1136"/>
      <c r="E466" s="1017"/>
      <c r="F466" s="1017"/>
      <c r="G466" s="1017"/>
      <c r="H466" s="1017"/>
      <c r="I466" s="1017"/>
      <c r="J466" s="1017"/>
      <c r="K466" s="1017"/>
      <c r="L466" s="1017"/>
      <c r="M466" s="1017"/>
      <c r="N466" s="1017"/>
      <c r="O466" s="1136"/>
      <c r="P466" s="1136"/>
      <c r="Q466" s="1136"/>
      <c r="R466" s="1136"/>
      <c r="S466" s="1136"/>
      <c r="T466" s="1136"/>
      <c r="U466" s="1136"/>
      <c r="V466" s="1136"/>
      <c r="W466" s="1136"/>
      <c r="X466" s="1136"/>
      <c r="Y466" s="1136"/>
      <c r="Z466" s="1136"/>
      <c r="AA466" s="1136"/>
      <c r="AB466" s="1136"/>
      <c r="AC466" s="1136"/>
      <c r="AD466" s="1136"/>
      <c r="AE466" s="1136"/>
      <c r="AF466" s="1136"/>
      <c r="AG466" s="1136"/>
      <c r="AH466" s="1136"/>
      <c r="AI466" s="1136"/>
      <c r="AJ466" s="1136"/>
      <c r="AK466" s="1136"/>
      <c r="AL466" s="1136"/>
      <c r="AM466" s="1136"/>
      <c r="AN466" s="1136"/>
    </row>
    <row r="467" ht="15.75" customHeight="1">
      <c r="A467" s="1136"/>
      <c r="B467" s="1136"/>
      <c r="C467" s="1136"/>
      <c r="D467" s="1136"/>
      <c r="E467" s="1017"/>
      <c r="F467" s="1017"/>
      <c r="G467" s="1017"/>
      <c r="H467" s="1017"/>
      <c r="I467" s="1017"/>
      <c r="J467" s="1017"/>
      <c r="K467" s="1017"/>
      <c r="L467" s="1017"/>
      <c r="M467" s="1017"/>
      <c r="N467" s="1017"/>
      <c r="O467" s="1136"/>
      <c r="P467" s="1136"/>
      <c r="Q467" s="1136"/>
      <c r="R467" s="1136"/>
      <c r="S467" s="1136"/>
      <c r="T467" s="1136"/>
      <c r="U467" s="1136"/>
      <c r="V467" s="1136"/>
      <c r="W467" s="1136"/>
      <c r="X467" s="1136"/>
      <c r="Y467" s="1136"/>
      <c r="Z467" s="1136"/>
      <c r="AA467" s="1136"/>
      <c r="AB467" s="1136"/>
      <c r="AC467" s="1136"/>
      <c r="AD467" s="1136"/>
      <c r="AE467" s="1136"/>
      <c r="AF467" s="1136"/>
      <c r="AG467" s="1136"/>
      <c r="AH467" s="1136"/>
      <c r="AI467" s="1136"/>
      <c r="AJ467" s="1136"/>
      <c r="AK467" s="1136"/>
      <c r="AL467" s="1136"/>
      <c r="AM467" s="1136"/>
      <c r="AN467" s="1136"/>
    </row>
    <row r="468" ht="15.75" customHeight="1">
      <c r="A468" s="1136"/>
      <c r="B468" s="1136"/>
      <c r="C468" s="1136"/>
      <c r="D468" s="1136"/>
      <c r="E468" s="1017"/>
      <c r="F468" s="1017"/>
      <c r="G468" s="1017"/>
      <c r="H468" s="1017"/>
      <c r="I468" s="1017"/>
      <c r="J468" s="1017"/>
      <c r="K468" s="1017"/>
      <c r="L468" s="1017"/>
      <c r="M468" s="1017"/>
      <c r="N468" s="1017"/>
      <c r="O468" s="1136"/>
      <c r="P468" s="1136"/>
      <c r="Q468" s="1136"/>
      <c r="R468" s="1136"/>
      <c r="S468" s="1136"/>
      <c r="T468" s="1136"/>
      <c r="U468" s="1136"/>
      <c r="V468" s="1136"/>
      <c r="W468" s="1136"/>
      <c r="X468" s="1136"/>
      <c r="Y468" s="1136"/>
      <c r="Z468" s="1136"/>
      <c r="AA468" s="1136"/>
      <c r="AB468" s="1136"/>
      <c r="AC468" s="1136"/>
      <c r="AD468" s="1136"/>
      <c r="AE468" s="1136"/>
      <c r="AF468" s="1136"/>
      <c r="AG468" s="1136"/>
      <c r="AH468" s="1136"/>
      <c r="AI468" s="1136"/>
      <c r="AJ468" s="1136"/>
      <c r="AK468" s="1136"/>
      <c r="AL468" s="1136"/>
      <c r="AM468" s="1136"/>
      <c r="AN468" s="1136"/>
    </row>
    <row r="469" ht="15.75" customHeight="1">
      <c r="A469" s="1136"/>
      <c r="B469" s="1136"/>
      <c r="C469" s="1136"/>
      <c r="D469" s="1136"/>
      <c r="E469" s="1017"/>
      <c r="F469" s="1017"/>
      <c r="G469" s="1017"/>
      <c r="H469" s="1017"/>
      <c r="I469" s="1017"/>
      <c r="J469" s="1017"/>
      <c r="K469" s="1017"/>
      <c r="L469" s="1017"/>
      <c r="M469" s="1017"/>
      <c r="N469" s="1017"/>
      <c r="O469" s="1136"/>
      <c r="P469" s="1136"/>
      <c r="Q469" s="1136"/>
      <c r="R469" s="1136"/>
      <c r="S469" s="1136"/>
      <c r="T469" s="1136"/>
      <c r="U469" s="1136"/>
      <c r="V469" s="1136"/>
      <c r="W469" s="1136"/>
      <c r="X469" s="1136"/>
      <c r="Y469" s="1136"/>
      <c r="Z469" s="1136"/>
      <c r="AA469" s="1136"/>
      <c r="AB469" s="1136"/>
      <c r="AC469" s="1136"/>
      <c r="AD469" s="1136"/>
      <c r="AE469" s="1136"/>
      <c r="AF469" s="1136"/>
      <c r="AG469" s="1136"/>
      <c r="AH469" s="1136"/>
      <c r="AI469" s="1136"/>
      <c r="AJ469" s="1136"/>
      <c r="AK469" s="1136"/>
      <c r="AL469" s="1136"/>
      <c r="AM469" s="1136"/>
      <c r="AN469" s="1136"/>
    </row>
    <row r="470" ht="15.75" customHeight="1">
      <c r="A470" s="1136"/>
      <c r="B470" s="1136"/>
      <c r="C470" s="1136"/>
      <c r="D470" s="1136"/>
      <c r="E470" s="1017"/>
      <c r="F470" s="1017"/>
      <c r="G470" s="1017"/>
      <c r="H470" s="1017"/>
      <c r="I470" s="1017"/>
      <c r="J470" s="1017"/>
      <c r="K470" s="1017"/>
      <c r="L470" s="1017"/>
      <c r="M470" s="1017"/>
      <c r="N470" s="1017"/>
      <c r="O470" s="1136"/>
      <c r="P470" s="1136"/>
      <c r="Q470" s="1136"/>
      <c r="R470" s="1136"/>
      <c r="S470" s="1136"/>
      <c r="T470" s="1136"/>
      <c r="U470" s="1136"/>
      <c r="V470" s="1136"/>
      <c r="W470" s="1136"/>
      <c r="X470" s="1136"/>
      <c r="Y470" s="1136"/>
      <c r="Z470" s="1136"/>
      <c r="AA470" s="1136"/>
      <c r="AB470" s="1136"/>
      <c r="AC470" s="1136"/>
      <c r="AD470" s="1136"/>
      <c r="AE470" s="1136"/>
      <c r="AF470" s="1136"/>
      <c r="AG470" s="1136"/>
      <c r="AH470" s="1136"/>
      <c r="AI470" s="1136"/>
      <c r="AJ470" s="1136"/>
      <c r="AK470" s="1136"/>
      <c r="AL470" s="1136"/>
      <c r="AM470" s="1136"/>
      <c r="AN470" s="1136"/>
    </row>
    <row r="471" ht="15.75" customHeight="1">
      <c r="A471" s="1136"/>
      <c r="B471" s="1136"/>
      <c r="C471" s="1136"/>
      <c r="D471" s="1136"/>
      <c r="E471" s="1017"/>
      <c r="F471" s="1017"/>
      <c r="G471" s="1017"/>
      <c r="H471" s="1017"/>
      <c r="I471" s="1017"/>
      <c r="J471" s="1017"/>
      <c r="K471" s="1017"/>
      <c r="L471" s="1017"/>
      <c r="M471" s="1017"/>
      <c r="N471" s="1017"/>
      <c r="O471" s="1136"/>
      <c r="P471" s="1136"/>
      <c r="Q471" s="1136"/>
      <c r="R471" s="1136"/>
      <c r="S471" s="1136"/>
      <c r="T471" s="1136"/>
      <c r="U471" s="1136"/>
      <c r="V471" s="1136"/>
      <c r="W471" s="1136"/>
      <c r="X471" s="1136"/>
      <c r="Y471" s="1136"/>
      <c r="Z471" s="1136"/>
      <c r="AA471" s="1136"/>
      <c r="AB471" s="1136"/>
      <c r="AC471" s="1136"/>
      <c r="AD471" s="1136"/>
      <c r="AE471" s="1136"/>
      <c r="AF471" s="1136"/>
      <c r="AG471" s="1136"/>
      <c r="AH471" s="1136"/>
      <c r="AI471" s="1136"/>
      <c r="AJ471" s="1136"/>
      <c r="AK471" s="1136"/>
      <c r="AL471" s="1136"/>
      <c r="AM471" s="1136"/>
      <c r="AN471" s="1136"/>
    </row>
    <row r="472" ht="15.75" customHeight="1">
      <c r="A472" s="1136"/>
      <c r="B472" s="1136"/>
      <c r="C472" s="1136"/>
      <c r="D472" s="1136"/>
      <c r="E472" s="1017"/>
      <c r="F472" s="1017"/>
      <c r="G472" s="1017"/>
      <c r="H472" s="1017"/>
      <c r="I472" s="1017"/>
      <c r="J472" s="1017"/>
      <c r="K472" s="1017"/>
      <c r="L472" s="1017"/>
      <c r="M472" s="1017"/>
      <c r="N472" s="1017"/>
      <c r="O472" s="1136"/>
      <c r="P472" s="1136"/>
      <c r="Q472" s="1136"/>
      <c r="R472" s="1136"/>
      <c r="S472" s="1136"/>
      <c r="T472" s="1136"/>
      <c r="U472" s="1136"/>
      <c r="V472" s="1136"/>
      <c r="W472" s="1136"/>
      <c r="X472" s="1136"/>
      <c r="Y472" s="1136"/>
      <c r="Z472" s="1136"/>
      <c r="AA472" s="1136"/>
      <c r="AB472" s="1136"/>
      <c r="AC472" s="1136"/>
      <c r="AD472" s="1136"/>
      <c r="AE472" s="1136"/>
      <c r="AF472" s="1136"/>
      <c r="AG472" s="1136"/>
      <c r="AH472" s="1136"/>
      <c r="AI472" s="1136"/>
      <c r="AJ472" s="1136"/>
      <c r="AK472" s="1136"/>
      <c r="AL472" s="1136"/>
      <c r="AM472" s="1136"/>
      <c r="AN472" s="1136"/>
    </row>
    <row r="473" ht="15.75" customHeight="1">
      <c r="A473" s="1136"/>
      <c r="B473" s="1136"/>
      <c r="C473" s="1136"/>
      <c r="D473" s="1136"/>
      <c r="E473" s="1017"/>
      <c r="F473" s="1017"/>
      <c r="G473" s="1017"/>
      <c r="H473" s="1017"/>
      <c r="I473" s="1017"/>
      <c r="J473" s="1017"/>
      <c r="K473" s="1017"/>
      <c r="L473" s="1017"/>
      <c r="M473" s="1017"/>
      <c r="N473" s="1017"/>
      <c r="O473" s="1136"/>
      <c r="P473" s="1136"/>
      <c r="Q473" s="1136"/>
      <c r="R473" s="1136"/>
      <c r="S473" s="1136"/>
      <c r="T473" s="1136"/>
      <c r="U473" s="1136"/>
      <c r="V473" s="1136"/>
      <c r="W473" s="1136"/>
      <c r="X473" s="1136"/>
      <c r="Y473" s="1136"/>
      <c r="Z473" s="1136"/>
      <c r="AA473" s="1136"/>
      <c r="AB473" s="1136"/>
      <c r="AC473" s="1136"/>
      <c r="AD473" s="1136"/>
      <c r="AE473" s="1136"/>
      <c r="AF473" s="1136"/>
      <c r="AG473" s="1136"/>
      <c r="AH473" s="1136"/>
      <c r="AI473" s="1136"/>
      <c r="AJ473" s="1136"/>
      <c r="AK473" s="1136"/>
      <c r="AL473" s="1136"/>
      <c r="AM473" s="1136"/>
      <c r="AN473" s="1136"/>
    </row>
    <row r="474" ht="15.75" customHeight="1">
      <c r="A474" s="1136"/>
      <c r="B474" s="1136"/>
      <c r="C474" s="1136"/>
      <c r="D474" s="1136"/>
      <c r="E474" s="1017"/>
      <c r="F474" s="1017"/>
      <c r="G474" s="1017"/>
      <c r="H474" s="1017"/>
      <c r="I474" s="1017"/>
      <c r="J474" s="1017"/>
      <c r="K474" s="1017"/>
      <c r="L474" s="1017"/>
      <c r="M474" s="1017"/>
      <c r="N474" s="1017"/>
      <c r="O474" s="1136"/>
      <c r="P474" s="1136"/>
      <c r="Q474" s="1136"/>
      <c r="R474" s="1136"/>
      <c r="S474" s="1136"/>
      <c r="T474" s="1136"/>
      <c r="U474" s="1136"/>
      <c r="V474" s="1136"/>
      <c r="W474" s="1136"/>
      <c r="X474" s="1136"/>
      <c r="Y474" s="1136"/>
      <c r="Z474" s="1136"/>
      <c r="AA474" s="1136"/>
      <c r="AB474" s="1136"/>
      <c r="AC474" s="1136"/>
      <c r="AD474" s="1136"/>
      <c r="AE474" s="1136"/>
      <c r="AF474" s="1136"/>
      <c r="AG474" s="1136"/>
      <c r="AH474" s="1136"/>
      <c r="AI474" s="1136"/>
      <c r="AJ474" s="1136"/>
      <c r="AK474" s="1136"/>
      <c r="AL474" s="1136"/>
      <c r="AM474" s="1136"/>
      <c r="AN474" s="1136"/>
    </row>
    <row r="475" ht="15.75" customHeight="1">
      <c r="A475" s="1136"/>
      <c r="B475" s="1136"/>
      <c r="C475" s="1136"/>
      <c r="D475" s="1136"/>
      <c r="E475" s="1017"/>
      <c r="F475" s="1017"/>
      <c r="G475" s="1017"/>
      <c r="H475" s="1017"/>
      <c r="I475" s="1017"/>
      <c r="J475" s="1017"/>
      <c r="K475" s="1017"/>
      <c r="L475" s="1017"/>
      <c r="M475" s="1017"/>
      <c r="N475" s="1017"/>
      <c r="O475" s="1136"/>
      <c r="P475" s="1136"/>
      <c r="Q475" s="1136"/>
      <c r="R475" s="1136"/>
      <c r="S475" s="1136"/>
      <c r="T475" s="1136"/>
      <c r="U475" s="1136"/>
      <c r="V475" s="1136"/>
      <c r="W475" s="1136"/>
      <c r="X475" s="1136"/>
      <c r="Y475" s="1136"/>
      <c r="Z475" s="1136"/>
      <c r="AA475" s="1136"/>
      <c r="AB475" s="1136"/>
      <c r="AC475" s="1136"/>
      <c r="AD475" s="1136"/>
      <c r="AE475" s="1136"/>
      <c r="AF475" s="1136"/>
      <c r="AG475" s="1136"/>
      <c r="AH475" s="1136"/>
      <c r="AI475" s="1136"/>
      <c r="AJ475" s="1136"/>
      <c r="AK475" s="1136"/>
      <c r="AL475" s="1136"/>
      <c r="AM475" s="1136"/>
      <c r="AN475" s="1136"/>
    </row>
    <row r="476" ht="15.75" customHeight="1">
      <c r="A476" s="1136"/>
      <c r="B476" s="1136"/>
      <c r="C476" s="1136"/>
      <c r="D476" s="1136"/>
      <c r="E476" s="1017"/>
      <c r="F476" s="1017"/>
      <c r="G476" s="1017"/>
      <c r="H476" s="1017"/>
      <c r="I476" s="1017"/>
      <c r="J476" s="1017"/>
      <c r="K476" s="1017"/>
      <c r="L476" s="1017"/>
      <c r="M476" s="1017"/>
      <c r="N476" s="1017"/>
      <c r="O476" s="1136"/>
      <c r="P476" s="1136"/>
      <c r="Q476" s="1136"/>
      <c r="R476" s="1136"/>
      <c r="S476" s="1136"/>
      <c r="T476" s="1136"/>
      <c r="U476" s="1136"/>
      <c r="V476" s="1136"/>
      <c r="W476" s="1136"/>
      <c r="X476" s="1136"/>
      <c r="Y476" s="1136"/>
      <c r="Z476" s="1136"/>
      <c r="AA476" s="1136"/>
      <c r="AB476" s="1136"/>
      <c r="AC476" s="1136"/>
      <c r="AD476" s="1136"/>
      <c r="AE476" s="1136"/>
      <c r="AF476" s="1136"/>
      <c r="AG476" s="1136"/>
      <c r="AH476" s="1136"/>
      <c r="AI476" s="1136"/>
      <c r="AJ476" s="1136"/>
      <c r="AK476" s="1136"/>
      <c r="AL476" s="1136"/>
      <c r="AM476" s="1136"/>
      <c r="AN476" s="1136"/>
    </row>
    <row r="477" ht="15.75" customHeight="1">
      <c r="A477" s="1136"/>
      <c r="B477" s="1136"/>
      <c r="C477" s="1136"/>
      <c r="D477" s="1136"/>
      <c r="E477" s="1017"/>
      <c r="F477" s="1017"/>
      <c r="G477" s="1017"/>
      <c r="H477" s="1017"/>
      <c r="I477" s="1017"/>
      <c r="J477" s="1017"/>
      <c r="K477" s="1017"/>
      <c r="L477" s="1017"/>
      <c r="M477" s="1017"/>
      <c r="N477" s="1017"/>
      <c r="O477" s="1136"/>
      <c r="P477" s="1136"/>
      <c r="Q477" s="1136"/>
      <c r="R477" s="1136"/>
      <c r="S477" s="1136"/>
      <c r="T477" s="1136"/>
      <c r="U477" s="1136"/>
      <c r="V477" s="1136"/>
      <c r="W477" s="1136"/>
      <c r="X477" s="1136"/>
      <c r="Y477" s="1136"/>
      <c r="Z477" s="1136"/>
      <c r="AA477" s="1136"/>
      <c r="AB477" s="1136"/>
      <c r="AC477" s="1136"/>
      <c r="AD477" s="1136"/>
      <c r="AE477" s="1136"/>
      <c r="AF477" s="1136"/>
      <c r="AG477" s="1136"/>
      <c r="AH477" s="1136"/>
      <c r="AI477" s="1136"/>
      <c r="AJ477" s="1136"/>
      <c r="AK477" s="1136"/>
      <c r="AL477" s="1136"/>
      <c r="AM477" s="1136"/>
      <c r="AN477" s="1136"/>
    </row>
    <row r="478" ht="15.75" customHeight="1">
      <c r="A478" s="1136"/>
      <c r="B478" s="1136"/>
      <c r="C478" s="1136"/>
      <c r="D478" s="1136"/>
      <c r="E478" s="1017"/>
      <c r="F478" s="1017"/>
      <c r="G478" s="1017"/>
      <c r="H478" s="1017"/>
      <c r="I478" s="1017"/>
      <c r="J478" s="1017"/>
      <c r="K478" s="1017"/>
      <c r="L478" s="1017"/>
      <c r="M478" s="1017"/>
      <c r="N478" s="1017"/>
      <c r="O478" s="1136"/>
      <c r="P478" s="1136"/>
      <c r="Q478" s="1136"/>
      <c r="R478" s="1136"/>
      <c r="S478" s="1136"/>
      <c r="T478" s="1136"/>
      <c r="U478" s="1136"/>
      <c r="V478" s="1136"/>
      <c r="W478" s="1136"/>
      <c r="X478" s="1136"/>
      <c r="Y478" s="1136"/>
      <c r="Z478" s="1136"/>
      <c r="AA478" s="1136"/>
      <c r="AB478" s="1136"/>
      <c r="AC478" s="1136"/>
      <c r="AD478" s="1136"/>
      <c r="AE478" s="1136"/>
      <c r="AF478" s="1136"/>
      <c r="AG478" s="1136"/>
      <c r="AH478" s="1136"/>
      <c r="AI478" s="1136"/>
      <c r="AJ478" s="1136"/>
      <c r="AK478" s="1136"/>
      <c r="AL478" s="1136"/>
      <c r="AM478" s="1136"/>
      <c r="AN478" s="1136"/>
    </row>
    <row r="479" ht="15.75" customHeight="1">
      <c r="A479" s="1136"/>
      <c r="B479" s="1136"/>
      <c r="C479" s="1136"/>
      <c r="D479" s="1136"/>
      <c r="E479" s="1017"/>
      <c r="F479" s="1017"/>
      <c r="G479" s="1017"/>
      <c r="H479" s="1017"/>
      <c r="I479" s="1017"/>
      <c r="J479" s="1017"/>
      <c r="K479" s="1017"/>
      <c r="L479" s="1017"/>
      <c r="M479" s="1017"/>
      <c r="N479" s="1017"/>
      <c r="O479" s="1136"/>
      <c r="P479" s="1136"/>
      <c r="Q479" s="1136"/>
      <c r="R479" s="1136"/>
      <c r="S479" s="1136"/>
      <c r="T479" s="1136"/>
      <c r="U479" s="1136"/>
      <c r="V479" s="1136"/>
      <c r="W479" s="1136"/>
      <c r="X479" s="1136"/>
      <c r="Y479" s="1136"/>
      <c r="Z479" s="1136"/>
      <c r="AA479" s="1136"/>
      <c r="AB479" s="1136"/>
      <c r="AC479" s="1136"/>
      <c r="AD479" s="1136"/>
      <c r="AE479" s="1136"/>
      <c r="AF479" s="1136"/>
      <c r="AG479" s="1136"/>
      <c r="AH479" s="1136"/>
      <c r="AI479" s="1136"/>
      <c r="AJ479" s="1136"/>
      <c r="AK479" s="1136"/>
      <c r="AL479" s="1136"/>
      <c r="AM479" s="1136"/>
      <c r="AN479" s="1136"/>
    </row>
    <row r="480" ht="15.75" customHeight="1">
      <c r="A480" s="1136"/>
      <c r="B480" s="1136"/>
      <c r="C480" s="1136"/>
      <c r="D480" s="1136"/>
      <c r="E480" s="1017"/>
      <c r="F480" s="1017"/>
      <c r="G480" s="1017"/>
      <c r="H480" s="1017"/>
      <c r="I480" s="1017"/>
      <c r="J480" s="1017"/>
      <c r="K480" s="1017"/>
      <c r="L480" s="1017"/>
      <c r="M480" s="1017"/>
      <c r="N480" s="1017"/>
      <c r="O480" s="1136"/>
      <c r="P480" s="1136"/>
      <c r="Q480" s="1136"/>
      <c r="R480" s="1136"/>
      <c r="S480" s="1136"/>
      <c r="T480" s="1136"/>
      <c r="U480" s="1136"/>
      <c r="V480" s="1136"/>
      <c r="W480" s="1136"/>
      <c r="X480" s="1136"/>
      <c r="Y480" s="1136"/>
      <c r="Z480" s="1136"/>
      <c r="AA480" s="1136"/>
      <c r="AB480" s="1136"/>
      <c r="AC480" s="1136"/>
      <c r="AD480" s="1136"/>
      <c r="AE480" s="1136"/>
      <c r="AF480" s="1136"/>
      <c r="AG480" s="1136"/>
      <c r="AH480" s="1136"/>
      <c r="AI480" s="1136"/>
      <c r="AJ480" s="1136"/>
      <c r="AK480" s="1136"/>
      <c r="AL480" s="1136"/>
      <c r="AM480" s="1136"/>
      <c r="AN480" s="1136"/>
    </row>
    <row r="481" ht="15.75" customHeight="1">
      <c r="A481" s="1136"/>
      <c r="B481" s="1136"/>
      <c r="C481" s="1136"/>
      <c r="D481" s="1136"/>
      <c r="E481" s="1017"/>
      <c r="F481" s="1017"/>
      <c r="G481" s="1017"/>
      <c r="H481" s="1017"/>
      <c r="I481" s="1017"/>
      <c r="J481" s="1017"/>
      <c r="K481" s="1017"/>
      <c r="L481" s="1017"/>
      <c r="M481" s="1017"/>
      <c r="N481" s="1017"/>
      <c r="O481" s="1136"/>
      <c r="P481" s="1136"/>
      <c r="Q481" s="1136"/>
      <c r="R481" s="1136"/>
      <c r="S481" s="1136"/>
      <c r="T481" s="1136"/>
      <c r="U481" s="1136"/>
      <c r="V481" s="1136"/>
      <c r="W481" s="1136"/>
      <c r="X481" s="1136"/>
      <c r="Y481" s="1136"/>
      <c r="Z481" s="1136"/>
      <c r="AA481" s="1136"/>
      <c r="AB481" s="1136"/>
      <c r="AC481" s="1136"/>
      <c r="AD481" s="1136"/>
      <c r="AE481" s="1136"/>
      <c r="AF481" s="1136"/>
      <c r="AG481" s="1136"/>
      <c r="AH481" s="1136"/>
      <c r="AI481" s="1136"/>
      <c r="AJ481" s="1136"/>
      <c r="AK481" s="1136"/>
      <c r="AL481" s="1136"/>
      <c r="AM481" s="1136"/>
      <c r="AN481" s="1136"/>
    </row>
    <row r="482" ht="15.75" customHeight="1">
      <c r="A482" s="1136"/>
      <c r="B482" s="1136"/>
      <c r="C482" s="1136"/>
      <c r="D482" s="1136"/>
      <c r="E482" s="1017"/>
      <c r="F482" s="1017"/>
      <c r="G482" s="1017"/>
      <c r="H482" s="1017"/>
      <c r="I482" s="1017"/>
      <c r="J482" s="1017"/>
      <c r="K482" s="1017"/>
      <c r="L482" s="1017"/>
      <c r="M482" s="1017"/>
      <c r="N482" s="1017"/>
      <c r="O482" s="1136"/>
      <c r="P482" s="1136"/>
      <c r="Q482" s="1136"/>
      <c r="R482" s="1136"/>
      <c r="S482" s="1136"/>
      <c r="T482" s="1136"/>
      <c r="U482" s="1136"/>
      <c r="V482" s="1136"/>
      <c r="W482" s="1136"/>
      <c r="X482" s="1136"/>
      <c r="Y482" s="1136"/>
      <c r="Z482" s="1136"/>
      <c r="AA482" s="1136"/>
      <c r="AB482" s="1136"/>
      <c r="AC482" s="1136"/>
      <c r="AD482" s="1136"/>
      <c r="AE482" s="1136"/>
      <c r="AF482" s="1136"/>
      <c r="AG482" s="1136"/>
      <c r="AH482" s="1136"/>
      <c r="AI482" s="1136"/>
      <c r="AJ482" s="1136"/>
      <c r="AK482" s="1136"/>
      <c r="AL482" s="1136"/>
      <c r="AM482" s="1136"/>
      <c r="AN482" s="1136"/>
    </row>
    <row r="483" ht="15.75" customHeight="1">
      <c r="A483" s="1136"/>
      <c r="B483" s="1136"/>
      <c r="C483" s="1136"/>
      <c r="D483" s="1136"/>
      <c r="E483" s="1017"/>
      <c r="F483" s="1017"/>
      <c r="G483" s="1017"/>
      <c r="H483" s="1017"/>
      <c r="I483" s="1017"/>
      <c r="J483" s="1017"/>
      <c r="K483" s="1017"/>
      <c r="L483" s="1017"/>
      <c r="M483" s="1017"/>
      <c r="N483" s="1017"/>
      <c r="O483" s="1136"/>
      <c r="P483" s="1136"/>
      <c r="Q483" s="1136"/>
      <c r="R483" s="1136"/>
      <c r="S483" s="1136"/>
      <c r="T483" s="1136"/>
      <c r="U483" s="1136"/>
      <c r="V483" s="1136"/>
      <c r="W483" s="1136"/>
      <c r="X483" s="1136"/>
      <c r="Y483" s="1136"/>
      <c r="Z483" s="1136"/>
      <c r="AA483" s="1136"/>
      <c r="AB483" s="1136"/>
      <c r="AC483" s="1136"/>
      <c r="AD483" s="1136"/>
      <c r="AE483" s="1136"/>
      <c r="AF483" s="1136"/>
      <c r="AG483" s="1136"/>
      <c r="AH483" s="1136"/>
      <c r="AI483" s="1136"/>
      <c r="AJ483" s="1136"/>
      <c r="AK483" s="1136"/>
      <c r="AL483" s="1136"/>
      <c r="AM483" s="1136"/>
      <c r="AN483" s="1136"/>
    </row>
    <row r="484" ht="15.75" customHeight="1">
      <c r="A484" s="1136"/>
      <c r="B484" s="1136"/>
      <c r="C484" s="1136"/>
      <c r="D484" s="1136"/>
      <c r="E484" s="1017"/>
      <c r="F484" s="1017"/>
      <c r="G484" s="1017"/>
      <c r="H484" s="1017"/>
      <c r="I484" s="1017"/>
      <c r="J484" s="1017"/>
      <c r="K484" s="1017"/>
      <c r="L484" s="1017"/>
      <c r="M484" s="1017"/>
      <c r="N484" s="1017"/>
      <c r="O484" s="1136"/>
      <c r="P484" s="1136"/>
      <c r="Q484" s="1136"/>
      <c r="R484" s="1136"/>
      <c r="S484" s="1136"/>
      <c r="T484" s="1136"/>
      <c r="U484" s="1136"/>
      <c r="V484" s="1136"/>
      <c r="W484" s="1136"/>
      <c r="X484" s="1136"/>
      <c r="Y484" s="1136"/>
      <c r="Z484" s="1136"/>
      <c r="AA484" s="1136"/>
      <c r="AB484" s="1136"/>
      <c r="AC484" s="1136"/>
      <c r="AD484" s="1136"/>
      <c r="AE484" s="1136"/>
      <c r="AF484" s="1136"/>
      <c r="AG484" s="1136"/>
      <c r="AH484" s="1136"/>
      <c r="AI484" s="1136"/>
      <c r="AJ484" s="1136"/>
      <c r="AK484" s="1136"/>
      <c r="AL484" s="1136"/>
      <c r="AM484" s="1136"/>
      <c r="AN484" s="1136"/>
    </row>
    <row r="485" ht="15.75" customHeight="1">
      <c r="A485" s="1136"/>
      <c r="B485" s="1136"/>
      <c r="C485" s="1136"/>
      <c r="D485" s="1136"/>
      <c r="E485" s="1017"/>
      <c r="F485" s="1017"/>
      <c r="G485" s="1017"/>
      <c r="H485" s="1017"/>
      <c r="I485" s="1017"/>
      <c r="J485" s="1017"/>
      <c r="K485" s="1017"/>
      <c r="L485" s="1017"/>
      <c r="M485" s="1017"/>
      <c r="N485" s="1017"/>
      <c r="O485" s="1136"/>
      <c r="P485" s="1136"/>
      <c r="Q485" s="1136"/>
      <c r="R485" s="1136"/>
      <c r="S485" s="1136"/>
      <c r="T485" s="1136"/>
      <c r="U485" s="1136"/>
      <c r="V485" s="1136"/>
      <c r="W485" s="1136"/>
      <c r="X485" s="1136"/>
      <c r="Y485" s="1136"/>
      <c r="Z485" s="1136"/>
      <c r="AA485" s="1136"/>
      <c r="AB485" s="1136"/>
      <c r="AC485" s="1136"/>
      <c r="AD485" s="1136"/>
      <c r="AE485" s="1136"/>
      <c r="AF485" s="1136"/>
      <c r="AG485" s="1136"/>
      <c r="AH485" s="1136"/>
      <c r="AI485" s="1136"/>
      <c r="AJ485" s="1136"/>
      <c r="AK485" s="1136"/>
      <c r="AL485" s="1136"/>
      <c r="AM485" s="1136"/>
      <c r="AN485" s="1136"/>
    </row>
    <row r="486" ht="15.75" customHeight="1">
      <c r="A486" s="1136"/>
      <c r="B486" s="1136"/>
      <c r="C486" s="1136"/>
      <c r="D486" s="1136"/>
      <c r="E486" s="1017"/>
      <c r="F486" s="1017"/>
      <c r="G486" s="1017"/>
      <c r="H486" s="1017"/>
      <c r="I486" s="1017"/>
      <c r="J486" s="1017"/>
      <c r="K486" s="1017"/>
      <c r="L486" s="1017"/>
      <c r="M486" s="1017"/>
      <c r="N486" s="1017"/>
      <c r="O486" s="1136"/>
      <c r="P486" s="1136"/>
      <c r="Q486" s="1136"/>
      <c r="R486" s="1136"/>
      <c r="S486" s="1136"/>
      <c r="T486" s="1136"/>
      <c r="U486" s="1136"/>
      <c r="V486" s="1136"/>
      <c r="W486" s="1136"/>
      <c r="X486" s="1136"/>
      <c r="Y486" s="1136"/>
      <c r="Z486" s="1136"/>
      <c r="AA486" s="1136"/>
      <c r="AB486" s="1136"/>
      <c r="AC486" s="1136"/>
      <c r="AD486" s="1136"/>
      <c r="AE486" s="1136"/>
      <c r="AF486" s="1136"/>
      <c r="AG486" s="1136"/>
      <c r="AH486" s="1136"/>
      <c r="AI486" s="1136"/>
      <c r="AJ486" s="1136"/>
      <c r="AK486" s="1136"/>
      <c r="AL486" s="1136"/>
      <c r="AM486" s="1136"/>
      <c r="AN486" s="1136"/>
    </row>
    <row r="487" ht="15.75" customHeight="1">
      <c r="A487" s="1136"/>
      <c r="B487" s="1136"/>
      <c r="C487" s="1136"/>
      <c r="D487" s="1136"/>
      <c r="E487" s="1017"/>
      <c r="F487" s="1017"/>
      <c r="G487" s="1017"/>
      <c r="H487" s="1017"/>
      <c r="I487" s="1017"/>
      <c r="J487" s="1017"/>
      <c r="K487" s="1017"/>
      <c r="L487" s="1017"/>
      <c r="M487" s="1017"/>
      <c r="N487" s="1017"/>
      <c r="O487" s="1136"/>
      <c r="P487" s="1136"/>
      <c r="Q487" s="1136"/>
      <c r="R487" s="1136"/>
      <c r="S487" s="1136"/>
      <c r="T487" s="1136"/>
      <c r="U487" s="1136"/>
      <c r="V487" s="1136"/>
      <c r="W487" s="1136"/>
      <c r="X487" s="1136"/>
      <c r="Y487" s="1136"/>
      <c r="Z487" s="1136"/>
      <c r="AA487" s="1136"/>
      <c r="AB487" s="1136"/>
      <c r="AC487" s="1136"/>
      <c r="AD487" s="1136"/>
      <c r="AE487" s="1136"/>
      <c r="AF487" s="1136"/>
      <c r="AG487" s="1136"/>
      <c r="AH487" s="1136"/>
      <c r="AI487" s="1136"/>
      <c r="AJ487" s="1136"/>
      <c r="AK487" s="1136"/>
      <c r="AL487" s="1136"/>
      <c r="AM487" s="1136"/>
      <c r="AN487" s="1136"/>
    </row>
    <row r="488" ht="15.75" customHeight="1">
      <c r="A488" s="1136"/>
      <c r="B488" s="1136"/>
      <c r="C488" s="1136"/>
      <c r="D488" s="1136"/>
      <c r="E488" s="1017"/>
      <c r="F488" s="1017"/>
      <c r="G488" s="1017"/>
      <c r="H488" s="1017"/>
      <c r="I488" s="1017"/>
      <c r="J488" s="1017"/>
      <c r="K488" s="1017"/>
      <c r="L488" s="1017"/>
      <c r="M488" s="1017"/>
      <c r="N488" s="1017"/>
      <c r="O488" s="1136"/>
      <c r="P488" s="1136"/>
      <c r="Q488" s="1136"/>
      <c r="R488" s="1136"/>
      <c r="S488" s="1136"/>
      <c r="T488" s="1136"/>
      <c r="U488" s="1136"/>
      <c r="V488" s="1136"/>
      <c r="W488" s="1136"/>
      <c r="X488" s="1136"/>
      <c r="Y488" s="1136"/>
      <c r="Z488" s="1136"/>
      <c r="AA488" s="1136"/>
      <c r="AB488" s="1136"/>
      <c r="AC488" s="1136"/>
      <c r="AD488" s="1136"/>
      <c r="AE488" s="1136"/>
      <c r="AF488" s="1136"/>
      <c r="AG488" s="1136"/>
      <c r="AH488" s="1136"/>
      <c r="AI488" s="1136"/>
      <c r="AJ488" s="1136"/>
      <c r="AK488" s="1136"/>
      <c r="AL488" s="1136"/>
      <c r="AM488" s="1136"/>
      <c r="AN488" s="1136"/>
    </row>
    <row r="489" ht="15.75" customHeight="1">
      <c r="A489" s="1136"/>
      <c r="B489" s="1136"/>
      <c r="C489" s="1136"/>
      <c r="D489" s="1136"/>
      <c r="E489" s="1017"/>
      <c r="F489" s="1017"/>
      <c r="G489" s="1017"/>
      <c r="H489" s="1017"/>
      <c r="I489" s="1017"/>
      <c r="J489" s="1017"/>
      <c r="K489" s="1017"/>
      <c r="L489" s="1017"/>
      <c r="M489" s="1017"/>
      <c r="N489" s="1017"/>
      <c r="O489" s="1136"/>
      <c r="P489" s="1136"/>
      <c r="Q489" s="1136"/>
      <c r="R489" s="1136"/>
      <c r="S489" s="1136"/>
      <c r="T489" s="1136"/>
      <c r="U489" s="1136"/>
      <c r="V489" s="1136"/>
      <c r="W489" s="1136"/>
      <c r="X489" s="1136"/>
      <c r="Y489" s="1136"/>
      <c r="Z489" s="1136"/>
      <c r="AA489" s="1136"/>
      <c r="AB489" s="1136"/>
      <c r="AC489" s="1136"/>
      <c r="AD489" s="1136"/>
      <c r="AE489" s="1136"/>
      <c r="AF489" s="1136"/>
      <c r="AG489" s="1136"/>
      <c r="AH489" s="1136"/>
      <c r="AI489" s="1136"/>
      <c r="AJ489" s="1136"/>
      <c r="AK489" s="1136"/>
      <c r="AL489" s="1136"/>
      <c r="AM489" s="1136"/>
      <c r="AN489" s="1136"/>
    </row>
    <row r="490" ht="15.75" customHeight="1">
      <c r="A490" s="1136"/>
      <c r="B490" s="1136"/>
      <c r="C490" s="1136"/>
      <c r="D490" s="1136"/>
      <c r="E490" s="1017"/>
      <c r="F490" s="1017"/>
      <c r="G490" s="1017"/>
      <c r="H490" s="1017"/>
      <c r="I490" s="1017"/>
      <c r="J490" s="1017"/>
      <c r="K490" s="1017"/>
      <c r="L490" s="1017"/>
      <c r="M490" s="1017"/>
      <c r="N490" s="1017"/>
      <c r="O490" s="1136"/>
      <c r="P490" s="1136"/>
      <c r="Q490" s="1136"/>
      <c r="R490" s="1136"/>
      <c r="S490" s="1136"/>
      <c r="T490" s="1136"/>
      <c r="U490" s="1136"/>
      <c r="V490" s="1136"/>
      <c r="W490" s="1136"/>
      <c r="X490" s="1136"/>
      <c r="Y490" s="1136"/>
      <c r="Z490" s="1136"/>
      <c r="AA490" s="1136"/>
      <c r="AB490" s="1136"/>
      <c r="AC490" s="1136"/>
      <c r="AD490" s="1136"/>
      <c r="AE490" s="1136"/>
      <c r="AF490" s="1136"/>
      <c r="AG490" s="1136"/>
      <c r="AH490" s="1136"/>
      <c r="AI490" s="1136"/>
      <c r="AJ490" s="1136"/>
      <c r="AK490" s="1136"/>
      <c r="AL490" s="1136"/>
      <c r="AM490" s="1136"/>
      <c r="AN490" s="1136"/>
    </row>
    <row r="491" ht="15.75" customHeight="1">
      <c r="A491" s="1136"/>
      <c r="B491" s="1136"/>
      <c r="C491" s="1136"/>
      <c r="D491" s="1136"/>
      <c r="E491" s="1017"/>
      <c r="F491" s="1017"/>
      <c r="G491" s="1017"/>
      <c r="H491" s="1017"/>
      <c r="I491" s="1017"/>
      <c r="J491" s="1017"/>
      <c r="K491" s="1017"/>
      <c r="L491" s="1017"/>
      <c r="M491" s="1017"/>
      <c r="N491" s="1017"/>
      <c r="O491" s="1136"/>
      <c r="P491" s="1136"/>
      <c r="Q491" s="1136"/>
      <c r="R491" s="1136"/>
      <c r="S491" s="1136"/>
      <c r="T491" s="1136"/>
      <c r="U491" s="1136"/>
      <c r="V491" s="1136"/>
      <c r="W491" s="1136"/>
      <c r="X491" s="1136"/>
      <c r="Y491" s="1136"/>
      <c r="Z491" s="1136"/>
      <c r="AA491" s="1136"/>
      <c r="AB491" s="1136"/>
      <c r="AC491" s="1136"/>
      <c r="AD491" s="1136"/>
      <c r="AE491" s="1136"/>
      <c r="AF491" s="1136"/>
      <c r="AG491" s="1136"/>
      <c r="AH491" s="1136"/>
      <c r="AI491" s="1136"/>
      <c r="AJ491" s="1136"/>
      <c r="AK491" s="1136"/>
      <c r="AL491" s="1136"/>
      <c r="AM491" s="1136"/>
      <c r="AN491" s="1136"/>
    </row>
    <row r="492" ht="15.75" customHeight="1">
      <c r="A492" s="1136"/>
      <c r="B492" s="1136"/>
      <c r="C492" s="1136"/>
      <c r="D492" s="1136"/>
      <c r="E492" s="1017"/>
      <c r="F492" s="1017"/>
      <c r="G492" s="1017"/>
      <c r="H492" s="1017"/>
      <c r="I492" s="1017"/>
      <c r="J492" s="1017"/>
      <c r="K492" s="1017"/>
      <c r="L492" s="1017"/>
      <c r="M492" s="1017"/>
      <c r="N492" s="1017"/>
      <c r="O492" s="1136"/>
      <c r="P492" s="1136"/>
      <c r="Q492" s="1136"/>
      <c r="R492" s="1136"/>
      <c r="S492" s="1136"/>
      <c r="T492" s="1136"/>
      <c r="U492" s="1136"/>
      <c r="V492" s="1136"/>
      <c r="W492" s="1136"/>
      <c r="X492" s="1136"/>
      <c r="Y492" s="1136"/>
      <c r="Z492" s="1136"/>
      <c r="AA492" s="1136"/>
      <c r="AB492" s="1136"/>
      <c r="AC492" s="1136"/>
      <c r="AD492" s="1136"/>
      <c r="AE492" s="1136"/>
      <c r="AF492" s="1136"/>
      <c r="AG492" s="1136"/>
      <c r="AH492" s="1136"/>
      <c r="AI492" s="1136"/>
      <c r="AJ492" s="1136"/>
      <c r="AK492" s="1136"/>
      <c r="AL492" s="1136"/>
      <c r="AM492" s="1136"/>
      <c r="AN492" s="1136"/>
    </row>
    <row r="493" ht="15.75" customHeight="1">
      <c r="A493" s="1136"/>
      <c r="B493" s="1136"/>
      <c r="C493" s="1136"/>
      <c r="D493" s="1136"/>
      <c r="E493" s="1017"/>
      <c r="F493" s="1017"/>
      <c r="G493" s="1017"/>
      <c r="H493" s="1017"/>
      <c r="I493" s="1017"/>
      <c r="J493" s="1017"/>
      <c r="K493" s="1017"/>
      <c r="L493" s="1017"/>
      <c r="M493" s="1017"/>
      <c r="N493" s="1017"/>
      <c r="O493" s="1136"/>
      <c r="P493" s="1136"/>
      <c r="Q493" s="1136"/>
      <c r="R493" s="1136"/>
      <c r="S493" s="1136"/>
      <c r="T493" s="1136"/>
      <c r="U493" s="1136"/>
      <c r="V493" s="1136"/>
      <c r="W493" s="1136"/>
      <c r="X493" s="1136"/>
      <c r="Y493" s="1136"/>
      <c r="Z493" s="1136"/>
      <c r="AA493" s="1136"/>
      <c r="AB493" s="1136"/>
      <c r="AC493" s="1136"/>
      <c r="AD493" s="1136"/>
      <c r="AE493" s="1136"/>
      <c r="AF493" s="1136"/>
      <c r="AG493" s="1136"/>
      <c r="AH493" s="1136"/>
      <c r="AI493" s="1136"/>
      <c r="AJ493" s="1136"/>
      <c r="AK493" s="1136"/>
      <c r="AL493" s="1136"/>
      <c r="AM493" s="1136"/>
      <c r="AN493" s="1136"/>
    </row>
    <row r="494" ht="15.75" customHeight="1">
      <c r="A494" s="1136"/>
      <c r="B494" s="1136"/>
      <c r="C494" s="1136"/>
      <c r="D494" s="1136"/>
      <c r="E494" s="1017"/>
      <c r="F494" s="1017"/>
      <c r="G494" s="1017"/>
      <c r="H494" s="1017"/>
      <c r="I494" s="1017"/>
      <c r="J494" s="1017"/>
      <c r="K494" s="1017"/>
      <c r="L494" s="1017"/>
      <c r="M494" s="1017"/>
      <c r="N494" s="1017"/>
      <c r="O494" s="1136"/>
      <c r="P494" s="1136"/>
      <c r="Q494" s="1136"/>
      <c r="R494" s="1136"/>
      <c r="S494" s="1136"/>
      <c r="T494" s="1136"/>
      <c r="U494" s="1136"/>
      <c r="V494" s="1136"/>
      <c r="W494" s="1136"/>
      <c r="X494" s="1136"/>
      <c r="Y494" s="1136"/>
      <c r="Z494" s="1136"/>
      <c r="AA494" s="1136"/>
      <c r="AB494" s="1136"/>
      <c r="AC494" s="1136"/>
      <c r="AD494" s="1136"/>
      <c r="AE494" s="1136"/>
      <c r="AF494" s="1136"/>
      <c r="AG494" s="1136"/>
      <c r="AH494" s="1136"/>
      <c r="AI494" s="1136"/>
      <c r="AJ494" s="1136"/>
      <c r="AK494" s="1136"/>
      <c r="AL494" s="1136"/>
      <c r="AM494" s="1136"/>
      <c r="AN494" s="1136"/>
    </row>
    <row r="495" ht="15.75" customHeight="1">
      <c r="A495" s="1136"/>
      <c r="B495" s="1136"/>
      <c r="C495" s="1136"/>
      <c r="D495" s="1136"/>
      <c r="E495" s="1017"/>
      <c r="F495" s="1017"/>
      <c r="G495" s="1017"/>
      <c r="H495" s="1017"/>
      <c r="I495" s="1017"/>
      <c r="J495" s="1017"/>
      <c r="K495" s="1017"/>
      <c r="L495" s="1017"/>
      <c r="M495" s="1017"/>
      <c r="N495" s="1017"/>
      <c r="O495" s="1136"/>
      <c r="P495" s="1136"/>
      <c r="Q495" s="1136"/>
      <c r="R495" s="1136"/>
      <c r="S495" s="1136"/>
      <c r="T495" s="1136"/>
      <c r="U495" s="1136"/>
      <c r="V495" s="1136"/>
      <c r="W495" s="1136"/>
      <c r="X495" s="1136"/>
      <c r="Y495" s="1136"/>
      <c r="Z495" s="1136"/>
      <c r="AA495" s="1136"/>
      <c r="AB495" s="1136"/>
      <c r="AC495" s="1136"/>
      <c r="AD495" s="1136"/>
      <c r="AE495" s="1136"/>
      <c r="AF495" s="1136"/>
      <c r="AG495" s="1136"/>
      <c r="AH495" s="1136"/>
      <c r="AI495" s="1136"/>
      <c r="AJ495" s="1136"/>
      <c r="AK495" s="1136"/>
      <c r="AL495" s="1136"/>
      <c r="AM495" s="1136"/>
      <c r="AN495" s="1136"/>
    </row>
    <row r="496" ht="15.75" customHeight="1">
      <c r="A496" s="1136"/>
      <c r="B496" s="1136"/>
      <c r="C496" s="1136"/>
      <c r="D496" s="1136"/>
      <c r="E496" s="1017"/>
      <c r="F496" s="1017"/>
      <c r="G496" s="1017"/>
      <c r="H496" s="1017"/>
      <c r="I496" s="1017"/>
      <c r="J496" s="1017"/>
      <c r="K496" s="1017"/>
      <c r="L496" s="1017"/>
      <c r="M496" s="1017"/>
      <c r="N496" s="1017"/>
      <c r="O496" s="1136"/>
      <c r="P496" s="1136"/>
      <c r="Q496" s="1136"/>
      <c r="R496" s="1136"/>
      <c r="S496" s="1136"/>
      <c r="T496" s="1136"/>
      <c r="U496" s="1136"/>
      <c r="V496" s="1136"/>
      <c r="W496" s="1136"/>
      <c r="X496" s="1136"/>
      <c r="Y496" s="1136"/>
      <c r="Z496" s="1136"/>
      <c r="AA496" s="1136"/>
      <c r="AB496" s="1136"/>
      <c r="AC496" s="1136"/>
      <c r="AD496" s="1136"/>
      <c r="AE496" s="1136"/>
      <c r="AF496" s="1136"/>
      <c r="AG496" s="1136"/>
      <c r="AH496" s="1136"/>
      <c r="AI496" s="1136"/>
      <c r="AJ496" s="1136"/>
      <c r="AK496" s="1136"/>
      <c r="AL496" s="1136"/>
      <c r="AM496" s="1136"/>
      <c r="AN496" s="1136"/>
    </row>
    <row r="497" ht="15.75" customHeight="1">
      <c r="A497" s="1136"/>
      <c r="B497" s="1136"/>
      <c r="C497" s="1136"/>
      <c r="D497" s="1136"/>
      <c r="E497" s="1017"/>
      <c r="F497" s="1017"/>
      <c r="G497" s="1017"/>
      <c r="H497" s="1017"/>
      <c r="I497" s="1017"/>
      <c r="J497" s="1017"/>
      <c r="K497" s="1017"/>
      <c r="L497" s="1017"/>
      <c r="M497" s="1017"/>
      <c r="N497" s="1017"/>
      <c r="O497" s="1136"/>
      <c r="P497" s="1136"/>
      <c r="Q497" s="1136"/>
      <c r="R497" s="1136"/>
      <c r="S497" s="1136"/>
      <c r="T497" s="1136"/>
      <c r="U497" s="1136"/>
      <c r="V497" s="1136"/>
      <c r="W497" s="1136"/>
      <c r="X497" s="1136"/>
      <c r="Y497" s="1136"/>
      <c r="Z497" s="1136"/>
      <c r="AA497" s="1136"/>
      <c r="AB497" s="1136"/>
      <c r="AC497" s="1136"/>
      <c r="AD497" s="1136"/>
      <c r="AE497" s="1136"/>
      <c r="AF497" s="1136"/>
      <c r="AG497" s="1136"/>
      <c r="AH497" s="1136"/>
      <c r="AI497" s="1136"/>
      <c r="AJ497" s="1136"/>
      <c r="AK497" s="1136"/>
      <c r="AL497" s="1136"/>
      <c r="AM497" s="1136"/>
      <c r="AN497" s="1136"/>
    </row>
    <row r="498" ht="15.75" customHeight="1">
      <c r="A498" s="1136"/>
      <c r="B498" s="1136"/>
      <c r="C498" s="1136"/>
      <c r="D498" s="1136"/>
      <c r="E498" s="1017"/>
      <c r="F498" s="1017"/>
      <c r="G498" s="1017"/>
      <c r="H498" s="1017"/>
      <c r="I498" s="1017"/>
      <c r="J498" s="1017"/>
      <c r="K498" s="1017"/>
      <c r="L498" s="1017"/>
      <c r="M498" s="1017"/>
      <c r="N498" s="1017"/>
      <c r="O498" s="1136"/>
      <c r="P498" s="1136"/>
      <c r="Q498" s="1136"/>
      <c r="R498" s="1136"/>
      <c r="S498" s="1136"/>
      <c r="T498" s="1136"/>
      <c r="U498" s="1136"/>
      <c r="V498" s="1136"/>
      <c r="W498" s="1136"/>
      <c r="X498" s="1136"/>
      <c r="Y498" s="1136"/>
      <c r="Z498" s="1136"/>
      <c r="AA498" s="1136"/>
      <c r="AB498" s="1136"/>
      <c r="AC498" s="1136"/>
      <c r="AD498" s="1136"/>
      <c r="AE498" s="1136"/>
      <c r="AF498" s="1136"/>
      <c r="AG498" s="1136"/>
      <c r="AH498" s="1136"/>
      <c r="AI498" s="1136"/>
      <c r="AJ498" s="1136"/>
      <c r="AK498" s="1136"/>
      <c r="AL498" s="1136"/>
      <c r="AM498" s="1136"/>
      <c r="AN498" s="1136"/>
    </row>
    <row r="499" ht="15.75" customHeight="1">
      <c r="A499" s="1136"/>
      <c r="B499" s="1136"/>
      <c r="C499" s="1136"/>
      <c r="D499" s="1136"/>
      <c r="E499" s="1017"/>
      <c r="F499" s="1017"/>
      <c r="G499" s="1017"/>
      <c r="H499" s="1017"/>
      <c r="I499" s="1017"/>
      <c r="J499" s="1017"/>
      <c r="K499" s="1017"/>
      <c r="L499" s="1017"/>
      <c r="M499" s="1017"/>
      <c r="N499" s="1017"/>
      <c r="O499" s="1136"/>
      <c r="P499" s="1136"/>
      <c r="Q499" s="1136"/>
      <c r="R499" s="1136"/>
      <c r="S499" s="1136"/>
      <c r="T499" s="1136"/>
      <c r="U499" s="1136"/>
      <c r="V499" s="1136"/>
      <c r="W499" s="1136"/>
      <c r="X499" s="1136"/>
      <c r="Y499" s="1136"/>
      <c r="Z499" s="1136"/>
      <c r="AA499" s="1136"/>
      <c r="AB499" s="1136"/>
      <c r="AC499" s="1136"/>
      <c r="AD499" s="1136"/>
      <c r="AE499" s="1136"/>
      <c r="AF499" s="1136"/>
      <c r="AG499" s="1136"/>
      <c r="AH499" s="1136"/>
      <c r="AI499" s="1136"/>
      <c r="AJ499" s="1136"/>
      <c r="AK499" s="1136"/>
      <c r="AL499" s="1136"/>
      <c r="AM499" s="1136"/>
      <c r="AN499" s="1136"/>
    </row>
    <row r="500" ht="15.75" customHeight="1">
      <c r="A500" s="1136"/>
      <c r="B500" s="1136"/>
      <c r="C500" s="1136"/>
      <c r="D500" s="1136"/>
      <c r="E500" s="1017"/>
      <c r="F500" s="1017"/>
      <c r="G500" s="1017"/>
      <c r="H500" s="1017"/>
      <c r="I500" s="1017"/>
      <c r="J500" s="1017"/>
      <c r="K500" s="1017"/>
      <c r="L500" s="1017"/>
      <c r="M500" s="1017"/>
      <c r="N500" s="1017"/>
      <c r="O500" s="1136"/>
      <c r="P500" s="1136"/>
      <c r="Q500" s="1136"/>
      <c r="R500" s="1136"/>
      <c r="S500" s="1136"/>
      <c r="T500" s="1136"/>
      <c r="U500" s="1136"/>
      <c r="V500" s="1136"/>
      <c r="W500" s="1136"/>
      <c r="X500" s="1136"/>
      <c r="Y500" s="1136"/>
      <c r="Z500" s="1136"/>
      <c r="AA500" s="1136"/>
      <c r="AB500" s="1136"/>
      <c r="AC500" s="1136"/>
      <c r="AD500" s="1136"/>
      <c r="AE500" s="1136"/>
      <c r="AF500" s="1136"/>
      <c r="AG500" s="1136"/>
      <c r="AH500" s="1136"/>
      <c r="AI500" s="1136"/>
      <c r="AJ500" s="1136"/>
      <c r="AK500" s="1136"/>
      <c r="AL500" s="1136"/>
      <c r="AM500" s="1136"/>
      <c r="AN500" s="1136"/>
    </row>
    <row r="501" ht="15.75" customHeight="1">
      <c r="A501" s="1136"/>
      <c r="B501" s="1136"/>
      <c r="C501" s="1136"/>
      <c r="D501" s="1136"/>
      <c r="E501" s="1017"/>
      <c r="F501" s="1017"/>
      <c r="G501" s="1017"/>
      <c r="H501" s="1017"/>
      <c r="I501" s="1017"/>
      <c r="J501" s="1017"/>
      <c r="K501" s="1017"/>
      <c r="L501" s="1017"/>
      <c r="M501" s="1017"/>
      <c r="N501" s="1017"/>
      <c r="O501" s="1136"/>
      <c r="P501" s="1136"/>
      <c r="Q501" s="1136"/>
      <c r="R501" s="1136"/>
      <c r="S501" s="1136"/>
      <c r="T501" s="1136"/>
      <c r="U501" s="1136"/>
      <c r="V501" s="1136"/>
      <c r="W501" s="1136"/>
      <c r="X501" s="1136"/>
      <c r="Y501" s="1136"/>
      <c r="Z501" s="1136"/>
      <c r="AA501" s="1136"/>
      <c r="AB501" s="1136"/>
      <c r="AC501" s="1136"/>
      <c r="AD501" s="1136"/>
      <c r="AE501" s="1136"/>
      <c r="AF501" s="1136"/>
      <c r="AG501" s="1136"/>
      <c r="AH501" s="1136"/>
      <c r="AI501" s="1136"/>
      <c r="AJ501" s="1136"/>
      <c r="AK501" s="1136"/>
      <c r="AL501" s="1136"/>
      <c r="AM501" s="1136"/>
      <c r="AN501" s="1136"/>
    </row>
    <row r="502" ht="15.75" customHeight="1">
      <c r="A502" s="1136"/>
      <c r="B502" s="1136"/>
      <c r="C502" s="1136"/>
      <c r="D502" s="1136"/>
      <c r="E502" s="1017"/>
      <c r="F502" s="1017"/>
      <c r="G502" s="1017"/>
      <c r="H502" s="1017"/>
      <c r="I502" s="1017"/>
      <c r="J502" s="1017"/>
      <c r="K502" s="1017"/>
      <c r="L502" s="1017"/>
      <c r="M502" s="1017"/>
      <c r="N502" s="1017"/>
      <c r="O502" s="1136"/>
      <c r="P502" s="1136"/>
      <c r="Q502" s="1136"/>
      <c r="R502" s="1136"/>
      <c r="S502" s="1136"/>
      <c r="T502" s="1136"/>
      <c r="U502" s="1136"/>
      <c r="V502" s="1136"/>
      <c r="W502" s="1136"/>
      <c r="X502" s="1136"/>
      <c r="Y502" s="1136"/>
      <c r="Z502" s="1136"/>
      <c r="AA502" s="1136"/>
      <c r="AB502" s="1136"/>
      <c r="AC502" s="1136"/>
      <c r="AD502" s="1136"/>
      <c r="AE502" s="1136"/>
      <c r="AF502" s="1136"/>
      <c r="AG502" s="1136"/>
      <c r="AH502" s="1136"/>
      <c r="AI502" s="1136"/>
      <c r="AJ502" s="1136"/>
      <c r="AK502" s="1136"/>
      <c r="AL502" s="1136"/>
      <c r="AM502" s="1136"/>
      <c r="AN502" s="1136"/>
    </row>
    <row r="503" ht="15.75" customHeight="1">
      <c r="A503" s="1136"/>
      <c r="B503" s="1136"/>
      <c r="C503" s="1136"/>
      <c r="D503" s="1136"/>
      <c r="E503" s="1017"/>
      <c r="F503" s="1017"/>
      <c r="G503" s="1017"/>
      <c r="H503" s="1017"/>
      <c r="I503" s="1017"/>
      <c r="J503" s="1017"/>
      <c r="K503" s="1017"/>
      <c r="L503" s="1017"/>
      <c r="M503" s="1017"/>
      <c r="N503" s="1017"/>
      <c r="O503" s="1136"/>
      <c r="P503" s="1136"/>
      <c r="Q503" s="1136"/>
      <c r="R503" s="1136"/>
      <c r="S503" s="1136"/>
      <c r="T503" s="1136"/>
      <c r="U503" s="1136"/>
      <c r="V503" s="1136"/>
      <c r="W503" s="1136"/>
      <c r="X503" s="1136"/>
      <c r="Y503" s="1136"/>
      <c r="Z503" s="1136"/>
      <c r="AA503" s="1136"/>
      <c r="AB503" s="1136"/>
      <c r="AC503" s="1136"/>
      <c r="AD503" s="1136"/>
      <c r="AE503" s="1136"/>
      <c r="AF503" s="1136"/>
      <c r="AG503" s="1136"/>
      <c r="AH503" s="1136"/>
      <c r="AI503" s="1136"/>
      <c r="AJ503" s="1136"/>
      <c r="AK503" s="1136"/>
      <c r="AL503" s="1136"/>
      <c r="AM503" s="1136"/>
      <c r="AN503" s="1136"/>
    </row>
    <row r="504" ht="15.75" customHeight="1">
      <c r="A504" s="1136"/>
      <c r="B504" s="1136"/>
      <c r="C504" s="1136"/>
      <c r="D504" s="1136"/>
      <c r="E504" s="1017"/>
      <c r="F504" s="1017"/>
      <c r="G504" s="1017"/>
      <c r="H504" s="1017"/>
      <c r="I504" s="1017"/>
      <c r="J504" s="1017"/>
      <c r="K504" s="1017"/>
      <c r="L504" s="1017"/>
      <c r="M504" s="1017"/>
      <c r="N504" s="1017"/>
      <c r="O504" s="1136"/>
      <c r="P504" s="1136"/>
      <c r="Q504" s="1136"/>
      <c r="R504" s="1136"/>
      <c r="S504" s="1136"/>
      <c r="T504" s="1136"/>
      <c r="U504" s="1136"/>
      <c r="V504" s="1136"/>
      <c r="W504" s="1136"/>
      <c r="X504" s="1136"/>
      <c r="Y504" s="1136"/>
      <c r="Z504" s="1136"/>
      <c r="AA504" s="1136"/>
      <c r="AB504" s="1136"/>
      <c r="AC504" s="1136"/>
      <c r="AD504" s="1136"/>
      <c r="AE504" s="1136"/>
      <c r="AF504" s="1136"/>
      <c r="AG504" s="1136"/>
      <c r="AH504" s="1136"/>
      <c r="AI504" s="1136"/>
      <c r="AJ504" s="1136"/>
      <c r="AK504" s="1136"/>
      <c r="AL504" s="1136"/>
      <c r="AM504" s="1136"/>
      <c r="AN504" s="1136"/>
    </row>
    <row r="505" ht="15.75" customHeight="1">
      <c r="A505" s="1136"/>
      <c r="B505" s="1136"/>
      <c r="C505" s="1136"/>
      <c r="D505" s="1136"/>
      <c r="E505" s="1017"/>
      <c r="F505" s="1017"/>
      <c r="G505" s="1017"/>
      <c r="H505" s="1017"/>
      <c r="I505" s="1017"/>
      <c r="J505" s="1017"/>
      <c r="K505" s="1017"/>
      <c r="L505" s="1017"/>
      <c r="M505" s="1017"/>
      <c r="N505" s="1017"/>
      <c r="O505" s="1136"/>
      <c r="P505" s="1136"/>
      <c r="Q505" s="1136"/>
      <c r="R505" s="1136"/>
      <c r="S505" s="1136"/>
      <c r="T505" s="1136"/>
      <c r="U505" s="1136"/>
      <c r="V505" s="1136"/>
      <c r="W505" s="1136"/>
      <c r="X505" s="1136"/>
      <c r="Y505" s="1136"/>
      <c r="Z505" s="1136"/>
      <c r="AA505" s="1136"/>
      <c r="AB505" s="1136"/>
      <c r="AC505" s="1136"/>
      <c r="AD505" s="1136"/>
      <c r="AE505" s="1136"/>
      <c r="AF505" s="1136"/>
      <c r="AG505" s="1136"/>
      <c r="AH505" s="1136"/>
      <c r="AI505" s="1136"/>
      <c r="AJ505" s="1136"/>
      <c r="AK505" s="1136"/>
      <c r="AL505" s="1136"/>
      <c r="AM505" s="1136"/>
      <c r="AN505" s="1136"/>
    </row>
    <row r="506" ht="15.75" customHeight="1">
      <c r="A506" s="1136"/>
      <c r="B506" s="1136"/>
      <c r="C506" s="1136"/>
      <c r="D506" s="1136"/>
      <c r="E506" s="1017"/>
      <c r="F506" s="1017"/>
      <c r="G506" s="1017"/>
      <c r="H506" s="1017"/>
      <c r="I506" s="1017"/>
      <c r="J506" s="1017"/>
      <c r="K506" s="1017"/>
      <c r="L506" s="1017"/>
      <c r="M506" s="1017"/>
      <c r="N506" s="1017"/>
      <c r="O506" s="1136"/>
      <c r="P506" s="1136"/>
      <c r="Q506" s="1136"/>
      <c r="R506" s="1136"/>
      <c r="S506" s="1136"/>
      <c r="T506" s="1136"/>
      <c r="U506" s="1136"/>
      <c r="V506" s="1136"/>
      <c r="W506" s="1136"/>
      <c r="X506" s="1136"/>
      <c r="Y506" s="1136"/>
      <c r="Z506" s="1136"/>
      <c r="AA506" s="1136"/>
      <c r="AB506" s="1136"/>
      <c r="AC506" s="1136"/>
      <c r="AD506" s="1136"/>
      <c r="AE506" s="1136"/>
      <c r="AF506" s="1136"/>
      <c r="AG506" s="1136"/>
      <c r="AH506" s="1136"/>
      <c r="AI506" s="1136"/>
      <c r="AJ506" s="1136"/>
      <c r="AK506" s="1136"/>
      <c r="AL506" s="1136"/>
      <c r="AM506" s="1136"/>
      <c r="AN506" s="1136"/>
    </row>
    <row r="507" ht="15.75" customHeight="1">
      <c r="A507" s="1136"/>
      <c r="B507" s="1136"/>
      <c r="C507" s="1136"/>
      <c r="D507" s="1136"/>
      <c r="E507" s="1017"/>
      <c r="F507" s="1017"/>
      <c r="G507" s="1017"/>
      <c r="H507" s="1017"/>
      <c r="I507" s="1017"/>
      <c r="J507" s="1017"/>
      <c r="K507" s="1017"/>
      <c r="L507" s="1017"/>
      <c r="M507" s="1017"/>
      <c r="N507" s="1017"/>
      <c r="O507" s="1136"/>
      <c r="P507" s="1136"/>
      <c r="Q507" s="1136"/>
      <c r="R507" s="1136"/>
      <c r="S507" s="1136"/>
      <c r="T507" s="1136"/>
      <c r="U507" s="1136"/>
      <c r="V507" s="1136"/>
      <c r="W507" s="1136"/>
      <c r="X507" s="1136"/>
      <c r="Y507" s="1136"/>
      <c r="Z507" s="1136"/>
      <c r="AA507" s="1136"/>
      <c r="AB507" s="1136"/>
      <c r="AC507" s="1136"/>
      <c r="AD507" s="1136"/>
      <c r="AE507" s="1136"/>
      <c r="AF507" s="1136"/>
      <c r="AG507" s="1136"/>
      <c r="AH507" s="1136"/>
      <c r="AI507" s="1136"/>
      <c r="AJ507" s="1136"/>
      <c r="AK507" s="1136"/>
      <c r="AL507" s="1136"/>
      <c r="AM507" s="1136"/>
      <c r="AN507" s="1136"/>
    </row>
    <row r="508" ht="15.75" customHeight="1">
      <c r="A508" s="1136"/>
      <c r="B508" s="1136"/>
      <c r="C508" s="1136"/>
      <c r="D508" s="1136"/>
      <c r="E508" s="1017"/>
      <c r="F508" s="1017"/>
      <c r="G508" s="1017"/>
      <c r="H508" s="1017"/>
      <c r="I508" s="1017"/>
      <c r="J508" s="1017"/>
      <c r="K508" s="1017"/>
      <c r="L508" s="1017"/>
      <c r="M508" s="1017"/>
      <c r="N508" s="1017"/>
      <c r="O508" s="1136"/>
      <c r="P508" s="1136"/>
      <c r="Q508" s="1136"/>
      <c r="R508" s="1136"/>
      <c r="S508" s="1136"/>
      <c r="T508" s="1136"/>
      <c r="U508" s="1136"/>
      <c r="V508" s="1136"/>
      <c r="W508" s="1136"/>
      <c r="X508" s="1136"/>
      <c r="Y508" s="1136"/>
      <c r="Z508" s="1136"/>
      <c r="AA508" s="1136"/>
      <c r="AB508" s="1136"/>
      <c r="AC508" s="1136"/>
      <c r="AD508" s="1136"/>
      <c r="AE508" s="1136"/>
      <c r="AF508" s="1136"/>
      <c r="AG508" s="1136"/>
      <c r="AH508" s="1136"/>
      <c r="AI508" s="1136"/>
      <c r="AJ508" s="1136"/>
      <c r="AK508" s="1136"/>
      <c r="AL508" s="1136"/>
      <c r="AM508" s="1136"/>
      <c r="AN508" s="1136"/>
    </row>
    <row r="509" ht="15.75" customHeight="1">
      <c r="A509" s="1136"/>
      <c r="B509" s="1136"/>
      <c r="C509" s="1136"/>
      <c r="D509" s="1136"/>
      <c r="E509" s="1017"/>
      <c r="F509" s="1017"/>
      <c r="G509" s="1017"/>
      <c r="H509" s="1017"/>
      <c r="I509" s="1017"/>
      <c r="J509" s="1017"/>
      <c r="K509" s="1017"/>
      <c r="L509" s="1017"/>
      <c r="M509" s="1017"/>
      <c r="N509" s="1017"/>
      <c r="O509" s="1136"/>
      <c r="P509" s="1136"/>
      <c r="Q509" s="1136"/>
      <c r="R509" s="1136"/>
      <c r="S509" s="1136"/>
      <c r="T509" s="1136"/>
      <c r="U509" s="1136"/>
      <c r="V509" s="1136"/>
      <c r="W509" s="1136"/>
      <c r="X509" s="1136"/>
      <c r="Y509" s="1136"/>
      <c r="Z509" s="1136"/>
      <c r="AA509" s="1136"/>
      <c r="AB509" s="1136"/>
      <c r="AC509" s="1136"/>
      <c r="AD509" s="1136"/>
      <c r="AE509" s="1136"/>
      <c r="AF509" s="1136"/>
      <c r="AG509" s="1136"/>
      <c r="AH509" s="1136"/>
      <c r="AI509" s="1136"/>
      <c r="AJ509" s="1136"/>
      <c r="AK509" s="1136"/>
      <c r="AL509" s="1136"/>
      <c r="AM509" s="1136"/>
      <c r="AN509" s="1136"/>
    </row>
    <row r="510" ht="15.75" customHeight="1">
      <c r="A510" s="1136"/>
      <c r="B510" s="1136"/>
      <c r="C510" s="1136"/>
      <c r="D510" s="1136"/>
      <c r="E510" s="1017"/>
      <c r="F510" s="1017"/>
      <c r="G510" s="1017"/>
      <c r="H510" s="1017"/>
      <c r="I510" s="1017"/>
      <c r="J510" s="1017"/>
      <c r="K510" s="1017"/>
      <c r="L510" s="1017"/>
      <c r="M510" s="1017"/>
      <c r="N510" s="1017"/>
      <c r="O510" s="1136"/>
      <c r="P510" s="1136"/>
      <c r="Q510" s="1136"/>
      <c r="R510" s="1136"/>
      <c r="S510" s="1136"/>
      <c r="T510" s="1136"/>
      <c r="U510" s="1136"/>
      <c r="V510" s="1136"/>
      <c r="W510" s="1136"/>
      <c r="X510" s="1136"/>
      <c r="Y510" s="1136"/>
      <c r="Z510" s="1136"/>
      <c r="AA510" s="1136"/>
      <c r="AB510" s="1136"/>
      <c r="AC510" s="1136"/>
      <c r="AD510" s="1136"/>
      <c r="AE510" s="1136"/>
      <c r="AF510" s="1136"/>
      <c r="AG510" s="1136"/>
      <c r="AH510" s="1136"/>
      <c r="AI510" s="1136"/>
      <c r="AJ510" s="1136"/>
      <c r="AK510" s="1136"/>
      <c r="AL510" s="1136"/>
      <c r="AM510" s="1136"/>
      <c r="AN510" s="1136"/>
    </row>
    <row r="511" ht="15.75" customHeight="1">
      <c r="A511" s="1136"/>
      <c r="B511" s="1136"/>
      <c r="C511" s="1136"/>
      <c r="D511" s="1136"/>
      <c r="E511" s="1017"/>
      <c r="F511" s="1017"/>
      <c r="G511" s="1017"/>
      <c r="H511" s="1017"/>
      <c r="I511" s="1017"/>
      <c r="J511" s="1017"/>
      <c r="K511" s="1017"/>
      <c r="L511" s="1017"/>
      <c r="M511" s="1017"/>
      <c r="N511" s="1017"/>
      <c r="O511" s="1136"/>
      <c r="P511" s="1136"/>
      <c r="Q511" s="1136"/>
      <c r="R511" s="1136"/>
      <c r="S511" s="1136"/>
      <c r="T511" s="1136"/>
      <c r="U511" s="1136"/>
      <c r="V511" s="1136"/>
      <c r="W511" s="1136"/>
      <c r="X511" s="1136"/>
      <c r="Y511" s="1136"/>
      <c r="Z511" s="1136"/>
      <c r="AA511" s="1136"/>
      <c r="AB511" s="1136"/>
      <c r="AC511" s="1136"/>
      <c r="AD511" s="1136"/>
      <c r="AE511" s="1136"/>
      <c r="AF511" s="1136"/>
      <c r="AG511" s="1136"/>
      <c r="AH511" s="1136"/>
      <c r="AI511" s="1136"/>
      <c r="AJ511" s="1136"/>
      <c r="AK511" s="1136"/>
      <c r="AL511" s="1136"/>
      <c r="AM511" s="1136"/>
      <c r="AN511" s="1136"/>
    </row>
    <row r="512" ht="15.75" customHeight="1">
      <c r="A512" s="1136"/>
      <c r="B512" s="1136"/>
      <c r="C512" s="1136"/>
      <c r="D512" s="1136"/>
      <c r="E512" s="1017"/>
      <c r="F512" s="1017"/>
      <c r="G512" s="1017"/>
      <c r="H512" s="1017"/>
      <c r="I512" s="1017"/>
      <c r="J512" s="1017"/>
      <c r="K512" s="1017"/>
      <c r="L512" s="1017"/>
      <c r="M512" s="1017"/>
      <c r="N512" s="1017"/>
      <c r="O512" s="1136"/>
      <c r="P512" s="1136"/>
      <c r="Q512" s="1136"/>
      <c r="R512" s="1136"/>
      <c r="S512" s="1136"/>
      <c r="T512" s="1136"/>
      <c r="U512" s="1136"/>
      <c r="V512" s="1136"/>
      <c r="W512" s="1136"/>
      <c r="X512" s="1136"/>
      <c r="Y512" s="1136"/>
      <c r="Z512" s="1136"/>
      <c r="AA512" s="1136"/>
      <c r="AB512" s="1136"/>
      <c r="AC512" s="1136"/>
      <c r="AD512" s="1136"/>
      <c r="AE512" s="1136"/>
      <c r="AF512" s="1136"/>
      <c r="AG512" s="1136"/>
      <c r="AH512" s="1136"/>
      <c r="AI512" s="1136"/>
      <c r="AJ512" s="1136"/>
      <c r="AK512" s="1136"/>
      <c r="AL512" s="1136"/>
      <c r="AM512" s="1136"/>
      <c r="AN512" s="1136"/>
    </row>
    <row r="513" ht="15.75" customHeight="1">
      <c r="A513" s="1136"/>
      <c r="B513" s="1136"/>
      <c r="C513" s="1136"/>
      <c r="D513" s="1136"/>
      <c r="E513" s="1017"/>
      <c r="F513" s="1017"/>
      <c r="G513" s="1017"/>
      <c r="H513" s="1017"/>
      <c r="I513" s="1017"/>
      <c r="J513" s="1017"/>
      <c r="K513" s="1017"/>
      <c r="L513" s="1017"/>
      <c r="M513" s="1017"/>
      <c r="N513" s="1017"/>
      <c r="O513" s="1136"/>
      <c r="P513" s="1136"/>
      <c r="Q513" s="1136"/>
      <c r="R513" s="1136"/>
      <c r="S513" s="1136"/>
      <c r="T513" s="1136"/>
      <c r="U513" s="1136"/>
      <c r="V513" s="1136"/>
      <c r="W513" s="1136"/>
      <c r="X513" s="1136"/>
      <c r="Y513" s="1136"/>
      <c r="Z513" s="1136"/>
      <c r="AA513" s="1136"/>
      <c r="AB513" s="1136"/>
      <c r="AC513" s="1136"/>
      <c r="AD513" s="1136"/>
      <c r="AE513" s="1136"/>
      <c r="AF513" s="1136"/>
      <c r="AG513" s="1136"/>
      <c r="AH513" s="1136"/>
      <c r="AI513" s="1136"/>
      <c r="AJ513" s="1136"/>
      <c r="AK513" s="1136"/>
      <c r="AL513" s="1136"/>
      <c r="AM513" s="1136"/>
      <c r="AN513" s="1136"/>
    </row>
    <row r="514" ht="15.75" customHeight="1">
      <c r="A514" s="1136"/>
      <c r="B514" s="1136"/>
      <c r="C514" s="1136"/>
      <c r="D514" s="1136"/>
      <c r="E514" s="1017"/>
      <c r="F514" s="1017"/>
      <c r="G514" s="1017"/>
      <c r="H514" s="1017"/>
      <c r="I514" s="1017"/>
      <c r="J514" s="1017"/>
      <c r="K514" s="1017"/>
      <c r="L514" s="1017"/>
      <c r="M514" s="1017"/>
      <c r="N514" s="1017"/>
      <c r="O514" s="1136"/>
      <c r="P514" s="1136"/>
      <c r="Q514" s="1136"/>
      <c r="R514" s="1136"/>
      <c r="S514" s="1136"/>
      <c r="T514" s="1136"/>
      <c r="U514" s="1136"/>
      <c r="V514" s="1136"/>
      <c r="W514" s="1136"/>
      <c r="X514" s="1136"/>
      <c r="Y514" s="1136"/>
      <c r="Z514" s="1136"/>
      <c r="AA514" s="1136"/>
      <c r="AB514" s="1136"/>
      <c r="AC514" s="1136"/>
      <c r="AD514" s="1136"/>
      <c r="AE514" s="1136"/>
      <c r="AF514" s="1136"/>
      <c r="AG514" s="1136"/>
      <c r="AH514" s="1136"/>
      <c r="AI514" s="1136"/>
      <c r="AJ514" s="1136"/>
      <c r="AK514" s="1136"/>
      <c r="AL514" s="1136"/>
      <c r="AM514" s="1136"/>
      <c r="AN514" s="1136"/>
    </row>
    <row r="515" ht="15.75" customHeight="1">
      <c r="A515" s="1136"/>
      <c r="B515" s="1136"/>
      <c r="C515" s="1136"/>
      <c r="D515" s="1136"/>
      <c r="E515" s="1017"/>
      <c r="F515" s="1017"/>
      <c r="G515" s="1017"/>
      <c r="H515" s="1017"/>
      <c r="I515" s="1017"/>
      <c r="J515" s="1017"/>
      <c r="K515" s="1017"/>
      <c r="L515" s="1017"/>
      <c r="M515" s="1017"/>
      <c r="N515" s="1017"/>
      <c r="O515" s="1136"/>
      <c r="P515" s="1136"/>
      <c r="Q515" s="1136"/>
      <c r="R515" s="1136"/>
      <c r="S515" s="1136"/>
      <c r="T515" s="1136"/>
      <c r="U515" s="1136"/>
      <c r="V515" s="1136"/>
      <c r="W515" s="1136"/>
      <c r="X515" s="1136"/>
      <c r="Y515" s="1136"/>
      <c r="Z515" s="1136"/>
      <c r="AA515" s="1136"/>
      <c r="AB515" s="1136"/>
      <c r="AC515" s="1136"/>
      <c r="AD515" s="1136"/>
      <c r="AE515" s="1136"/>
      <c r="AF515" s="1136"/>
      <c r="AG515" s="1136"/>
      <c r="AH515" s="1136"/>
      <c r="AI515" s="1136"/>
      <c r="AJ515" s="1136"/>
      <c r="AK515" s="1136"/>
      <c r="AL515" s="1136"/>
      <c r="AM515" s="1136"/>
      <c r="AN515" s="1136"/>
    </row>
    <row r="516" ht="15.75" customHeight="1">
      <c r="A516" s="1136"/>
      <c r="B516" s="1136"/>
      <c r="C516" s="1136"/>
      <c r="D516" s="1136"/>
      <c r="E516" s="1017"/>
      <c r="F516" s="1017"/>
      <c r="G516" s="1017"/>
      <c r="H516" s="1017"/>
      <c r="I516" s="1017"/>
      <c r="J516" s="1017"/>
      <c r="K516" s="1017"/>
      <c r="L516" s="1017"/>
      <c r="M516" s="1017"/>
      <c r="N516" s="1017"/>
      <c r="O516" s="1136"/>
      <c r="P516" s="1136"/>
      <c r="Q516" s="1136"/>
      <c r="R516" s="1136"/>
      <c r="S516" s="1136"/>
      <c r="T516" s="1136"/>
      <c r="U516" s="1136"/>
      <c r="V516" s="1136"/>
      <c r="W516" s="1136"/>
      <c r="X516" s="1136"/>
      <c r="Y516" s="1136"/>
      <c r="Z516" s="1136"/>
      <c r="AA516" s="1136"/>
      <c r="AB516" s="1136"/>
      <c r="AC516" s="1136"/>
      <c r="AD516" s="1136"/>
      <c r="AE516" s="1136"/>
      <c r="AF516" s="1136"/>
      <c r="AG516" s="1136"/>
      <c r="AH516" s="1136"/>
      <c r="AI516" s="1136"/>
      <c r="AJ516" s="1136"/>
      <c r="AK516" s="1136"/>
      <c r="AL516" s="1136"/>
      <c r="AM516" s="1136"/>
      <c r="AN516" s="1136"/>
    </row>
    <row r="517" ht="15.75" customHeight="1">
      <c r="A517" s="1136"/>
      <c r="B517" s="1136"/>
      <c r="C517" s="1136"/>
      <c r="D517" s="1136"/>
      <c r="E517" s="1017"/>
      <c r="F517" s="1017"/>
      <c r="G517" s="1017"/>
      <c r="H517" s="1017"/>
      <c r="I517" s="1017"/>
      <c r="J517" s="1017"/>
      <c r="K517" s="1017"/>
      <c r="L517" s="1017"/>
      <c r="M517" s="1017"/>
      <c r="N517" s="1017"/>
      <c r="O517" s="1136"/>
      <c r="P517" s="1136"/>
      <c r="Q517" s="1136"/>
      <c r="R517" s="1136"/>
      <c r="S517" s="1136"/>
      <c r="T517" s="1136"/>
      <c r="U517" s="1136"/>
      <c r="V517" s="1136"/>
      <c r="W517" s="1136"/>
      <c r="X517" s="1136"/>
      <c r="Y517" s="1136"/>
      <c r="Z517" s="1136"/>
      <c r="AA517" s="1136"/>
      <c r="AB517" s="1136"/>
      <c r="AC517" s="1136"/>
      <c r="AD517" s="1136"/>
      <c r="AE517" s="1136"/>
      <c r="AF517" s="1136"/>
      <c r="AG517" s="1136"/>
      <c r="AH517" s="1136"/>
      <c r="AI517" s="1136"/>
      <c r="AJ517" s="1136"/>
      <c r="AK517" s="1136"/>
      <c r="AL517" s="1136"/>
      <c r="AM517" s="1136"/>
      <c r="AN517" s="1136"/>
    </row>
    <row r="518" ht="15.75" customHeight="1">
      <c r="A518" s="1136"/>
      <c r="B518" s="1136"/>
      <c r="C518" s="1136"/>
      <c r="D518" s="1136"/>
      <c r="E518" s="1017"/>
      <c r="F518" s="1017"/>
      <c r="G518" s="1017"/>
      <c r="H518" s="1017"/>
      <c r="I518" s="1017"/>
      <c r="J518" s="1017"/>
      <c r="K518" s="1017"/>
      <c r="L518" s="1017"/>
      <c r="M518" s="1017"/>
      <c r="N518" s="1017"/>
      <c r="O518" s="1136"/>
      <c r="P518" s="1136"/>
      <c r="Q518" s="1136"/>
      <c r="R518" s="1136"/>
      <c r="S518" s="1136"/>
      <c r="T518" s="1136"/>
      <c r="U518" s="1136"/>
      <c r="V518" s="1136"/>
      <c r="W518" s="1136"/>
      <c r="X518" s="1136"/>
      <c r="Y518" s="1136"/>
      <c r="Z518" s="1136"/>
      <c r="AA518" s="1136"/>
      <c r="AB518" s="1136"/>
      <c r="AC518" s="1136"/>
      <c r="AD518" s="1136"/>
      <c r="AE518" s="1136"/>
      <c r="AF518" s="1136"/>
      <c r="AG518" s="1136"/>
      <c r="AH518" s="1136"/>
      <c r="AI518" s="1136"/>
      <c r="AJ518" s="1136"/>
      <c r="AK518" s="1136"/>
      <c r="AL518" s="1136"/>
      <c r="AM518" s="1136"/>
      <c r="AN518" s="1136"/>
    </row>
    <row r="519" ht="15.75" customHeight="1">
      <c r="A519" s="1136"/>
      <c r="B519" s="1136"/>
      <c r="C519" s="1136"/>
      <c r="D519" s="1136"/>
      <c r="E519" s="1017"/>
      <c r="F519" s="1017"/>
      <c r="G519" s="1017"/>
      <c r="H519" s="1017"/>
      <c r="I519" s="1017"/>
      <c r="J519" s="1017"/>
      <c r="K519" s="1017"/>
      <c r="L519" s="1017"/>
      <c r="M519" s="1017"/>
      <c r="N519" s="1017"/>
      <c r="O519" s="1136"/>
      <c r="P519" s="1136"/>
      <c r="Q519" s="1136"/>
      <c r="R519" s="1136"/>
      <c r="S519" s="1136"/>
      <c r="T519" s="1136"/>
      <c r="U519" s="1136"/>
      <c r="V519" s="1136"/>
      <c r="W519" s="1136"/>
      <c r="X519" s="1136"/>
      <c r="Y519" s="1136"/>
      <c r="Z519" s="1136"/>
      <c r="AA519" s="1136"/>
      <c r="AB519" s="1136"/>
      <c r="AC519" s="1136"/>
      <c r="AD519" s="1136"/>
      <c r="AE519" s="1136"/>
      <c r="AF519" s="1136"/>
      <c r="AG519" s="1136"/>
      <c r="AH519" s="1136"/>
      <c r="AI519" s="1136"/>
      <c r="AJ519" s="1136"/>
      <c r="AK519" s="1136"/>
      <c r="AL519" s="1136"/>
      <c r="AM519" s="1136"/>
      <c r="AN519" s="1136"/>
    </row>
    <row r="520" ht="15.75" customHeight="1">
      <c r="A520" s="1136"/>
      <c r="B520" s="1136"/>
      <c r="C520" s="1136"/>
      <c r="D520" s="1136"/>
      <c r="E520" s="1017"/>
      <c r="F520" s="1017"/>
      <c r="G520" s="1017"/>
      <c r="H520" s="1017"/>
      <c r="I520" s="1017"/>
      <c r="J520" s="1017"/>
      <c r="K520" s="1017"/>
      <c r="L520" s="1017"/>
      <c r="M520" s="1017"/>
      <c r="N520" s="1017"/>
      <c r="O520" s="1136"/>
      <c r="P520" s="1136"/>
      <c r="Q520" s="1136"/>
      <c r="R520" s="1136"/>
      <c r="S520" s="1136"/>
      <c r="T520" s="1136"/>
      <c r="U520" s="1136"/>
      <c r="V520" s="1136"/>
      <c r="W520" s="1136"/>
      <c r="X520" s="1136"/>
      <c r="Y520" s="1136"/>
      <c r="Z520" s="1136"/>
      <c r="AA520" s="1136"/>
      <c r="AB520" s="1136"/>
      <c r="AC520" s="1136"/>
      <c r="AD520" s="1136"/>
      <c r="AE520" s="1136"/>
      <c r="AF520" s="1136"/>
      <c r="AG520" s="1136"/>
      <c r="AH520" s="1136"/>
      <c r="AI520" s="1136"/>
      <c r="AJ520" s="1136"/>
      <c r="AK520" s="1136"/>
      <c r="AL520" s="1136"/>
      <c r="AM520" s="1136"/>
      <c r="AN520" s="1136"/>
    </row>
    <row r="521" ht="15.75" customHeight="1">
      <c r="A521" s="1136"/>
      <c r="B521" s="1136"/>
      <c r="C521" s="1136"/>
      <c r="D521" s="1136"/>
      <c r="E521" s="1017"/>
      <c r="F521" s="1017"/>
      <c r="G521" s="1017"/>
      <c r="H521" s="1017"/>
      <c r="I521" s="1017"/>
      <c r="J521" s="1017"/>
      <c r="K521" s="1017"/>
      <c r="L521" s="1017"/>
      <c r="M521" s="1017"/>
      <c r="N521" s="1017"/>
      <c r="O521" s="1136"/>
      <c r="P521" s="1136"/>
      <c r="Q521" s="1136"/>
      <c r="R521" s="1136"/>
      <c r="S521" s="1136"/>
      <c r="T521" s="1136"/>
      <c r="U521" s="1136"/>
      <c r="V521" s="1136"/>
      <c r="W521" s="1136"/>
      <c r="X521" s="1136"/>
      <c r="Y521" s="1136"/>
      <c r="Z521" s="1136"/>
      <c r="AA521" s="1136"/>
      <c r="AB521" s="1136"/>
      <c r="AC521" s="1136"/>
      <c r="AD521" s="1136"/>
      <c r="AE521" s="1136"/>
      <c r="AF521" s="1136"/>
      <c r="AG521" s="1136"/>
      <c r="AH521" s="1136"/>
      <c r="AI521" s="1136"/>
      <c r="AJ521" s="1136"/>
      <c r="AK521" s="1136"/>
      <c r="AL521" s="1136"/>
      <c r="AM521" s="1136"/>
      <c r="AN521" s="1136"/>
    </row>
    <row r="522" ht="15.75" customHeight="1">
      <c r="A522" s="1136"/>
      <c r="B522" s="1136"/>
      <c r="C522" s="1136"/>
      <c r="D522" s="1136"/>
      <c r="E522" s="1017"/>
      <c r="F522" s="1017"/>
      <c r="G522" s="1017"/>
      <c r="H522" s="1017"/>
      <c r="I522" s="1017"/>
      <c r="J522" s="1017"/>
      <c r="K522" s="1017"/>
      <c r="L522" s="1017"/>
      <c r="M522" s="1017"/>
      <c r="N522" s="1017"/>
      <c r="O522" s="1136"/>
      <c r="P522" s="1136"/>
      <c r="Q522" s="1136"/>
      <c r="R522" s="1136"/>
      <c r="S522" s="1136"/>
      <c r="T522" s="1136"/>
      <c r="U522" s="1136"/>
      <c r="V522" s="1136"/>
      <c r="W522" s="1136"/>
      <c r="X522" s="1136"/>
      <c r="Y522" s="1136"/>
      <c r="Z522" s="1136"/>
      <c r="AA522" s="1136"/>
      <c r="AB522" s="1136"/>
      <c r="AC522" s="1136"/>
      <c r="AD522" s="1136"/>
      <c r="AE522" s="1136"/>
      <c r="AF522" s="1136"/>
      <c r="AG522" s="1136"/>
      <c r="AH522" s="1136"/>
      <c r="AI522" s="1136"/>
      <c r="AJ522" s="1136"/>
      <c r="AK522" s="1136"/>
      <c r="AL522" s="1136"/>
      <c r="AM522" s="1136"/>
      <c r="AN522" s="1136"/>
    </row>
    <row r="523" ht="15.75" customHeight="1">
      <c r="A523" s="1136"/>
      <c r="B523" s="1136"/>
      <c r="C523" s="1136"/>
      <c r="D523" s="1136"/>
      <c r="E523" s="1017"/>
      <c r="F523" s="1017"/>
      <c r="G523" s="1017"/>
      <c r="H523" s="1017"/>
      <c r="I523" s="1017"/>
      <c r="J523" s="1017"/>
      <c r="K523" s="1017"/>
      <c r="L523" s="1017"/>
      <c r="M523" s="1017"/>
      <c r="N523" s="1017"/>
      <c r="O523" s="1136"/>
      <c r="P523" s="1136"/>
      <c r="Q523" s="1136"/>
      <c r="R523" s="1136"/>
      <c r="S523" s="1136"/>
      <c r="T523" s="1136"/>
      <c r="U523" s="1136"/>
      <c r="V523" s="1136"/>
      <c r="W523" s="1136"/>
      <c r="X523" s="1136"/>
      <c r="Y523" s="1136"/>
      <c r="Z523" s="1136"/>
      <c r="AA523" s="1136"/>
      <c r="AB523" s="1136"/>
      <c r="AC523" s="1136"/>
      <c r="AD523" s="1136"/>
      <c r="AE523" s="1136"/>
      <c r="AF523" s="1136"/>
      <c r="AG523" s="1136"/>
      <c r="AH523" s="1136"/>
      <c r="AI523" s="1136"/>
      <c r="AJ523" s="1136"/>
      <c r="AK523" s="1136"/>
      <c r="AL523" s="1136"/>
      <c r="AM523" s="1136"/>
      <c r="AN523" s="1136"/>
    </row>
    <row r="524" ht="15.75" customHeight="1">
      <c r="A524" s="1136"/>
      <c r="B524" s="1136"/>
      <c r="C524" s="1136"/>
      <c r="D524" s="1136"/>
      <c r="E524" s="1017"/>
      <c r="F524" s="1017"/>
      <c r="G524" s="1017"/>
      <c r="H524" s="1017"/>
      <c r="I524" s="1017"/>
      <c r="J524" s="1017"/>
      <c r="K524" s="1017"/>
      <c r="L524" s="1017"/>
      <c r="M524" s="1017"/>
      <c r="N524" s="1017"/>
      <c r="O524" s="1136"/>
      <c r="P524" s="1136"/>
      <c r="Q524" s="1136"/>
      <c r="R524" s="1136"/>
      <c r="S524" s="1136"/>
      <c r="T524" s="1136"/>
      <c r="U524" s="1136"/>
      <c r="V524" s="1136"/>
      <c r="W524" s="1136"/>
      <c r="X524" s="1136"/>
      <c r="Y524" s="1136"/>
      <c r="Z524" s="1136"/>
      <c r="AA524" s="1136"/>
      <c r="AB524" s="1136"/>
      <c r="AC524" s="1136"/>
      <c r="AD524" s="1136"/>
      <c r="AE524" s="1136"/>
      <c r="AF524" s="1136"/>
      <c r="AG524" s="1136"/>
      <c r="AH524" s="1136"/>
      <c r="AI524" s="1136"/>
      <c r="AJ524" s="1136"/>
      <c r="AK524" s="1136"/>
      <c r="AL524" s="1136"/>
      <c r="AM524" s="1136"/>
      <c r="AN524" s="1136"/>
    </row>
    <row r="525" ht="15.75" customHeight="1">
      <c r="A525" s="1136"/>
      <c r="B525" s="1136"/>
      <c r="C525" s="1136"/>
      <c r="D525" s="1136"/>
      <c r="E525" s="1017"/>
      <c r="F525" s="1017"/>
      <c r="G525" s="1017"/>
      <c r="H525" s="1017"/>
      <c r="I525" s="1017"/>
      <c r="J525" s="1017"/>
      <c r="K525" s="1017"/>
      <c r="L525" s="1017"/>
      <c r="M525" s="1017"/>
      <c r="N525" s="1017"/>
      <c r="O525" s="1136"/>
      <c r="P525" s="1136"/>
      <c r="Q525" s="1136"/>
      <c r="R525" s="1136"/>
      <c r="S525" s="1136"/>
      <c r="T525" s="1136"/>
      <c r="U525" s="1136"/>
      <c r="V525" s="1136"/>
      <c r="W525" s="1136"/>
      <c r="X525" s="1136"/>
      <c r="Y525" s="1136"/>
      <c r="Z525" s="1136"/>
      <c r="AA525" s="1136"/>
      <c r="AB525" s="1136"/>
      <c r="AC525" s="1136"/>
      <c r="AD525" s="1136"/>
      <c r="AE525" s="1136"/>
      <c r="AF525" s="1136"/>
      <c r="AG525" s="1136"/>
      <c r="AH525" s="1136"/>
      <c r="AI525" s="1136"/>
      <c r="AJ525" s="1136"/>
      <c r="AK525" s="1136"/>
      <c r="AL525" s="1136"/>
      <c r="AM525" s="1136"/>
      <c r="AN525" s="1136"/>
    </row>
    <row r="526" ht="15.75" customHeight="1">
      <c r="A526" s="1136"/>
      <c r="B526" s="1136"/>
      <c r="C526" s="1136"/>
      <c r="D526" s="1136"/>
      <c r="E526" s="1017"/>
      <c r="F526" s="1017"/>
      <c r="G526" s="1017"/>
      <c r="H526" s="1017"/>
      <c r="I526" s="1017"/>
      <c r="J526" s="1017"/>
      <c r="K526" s="1017"/>
      <c r="L526" s="1017"/>
      <c r="M526" s="1017"/>
      <c r="N526" s="1017"/>
      <c r="O526" s="1136"/>
      <c r="P526" s="1136"/>
      <c r="Q526" s="1136"/>
      <c r="R526" s="1136"/>
      <c r="S526" s="1136"/>
      <c r="T526" s="1136"/>
      <c r="U526" s="1136"/>
      <c r="V526" s="1136"/>
      <c r="W526" s="1136"/>
      <c r="X526" s="1136"/>
      <c r="Y526" s="1136"/>
      <c r="Z526" s="1136"/>
      <c r="AA526" s="1136"/>
      <c r="AB526" s="1136"/>
      <c r="AC526" s="1136"/>
      <c r="AD526" s="1136"/>
      <c r="AE526" s="1136"/>
      <c r="AF526" s="1136"/>
      <c r="AG526" s="1136"/>
      <c r="AH526" s="1136"/>
      <c r="AI526" s="1136"/>
      <c r="AJ526" s="1136"/>
      <c r="AK526" s="1136"/>
      <c r="AL526" s="1136"/>
      <c r="AM526" s="1136"/>
      <c r="AN526" s="1136"/>
    </row>
    <row r="527" ht="15.75" customHeight="1">
      <c r="A527" s="1136"/>
      <c r="B527" s="1136"/>
      <c r="C527" s="1136"/>
      <c r="D527" s="1136"/>
      <c r="E527" s="1017"/>
      <c r="F527" s="1017"/>
      <c r="G527" s="1017"/>
      <c r="H527" s="1017"/>
      <c r="I527" s="1017"/>
      <c r="J527" s="1017"/>
      <c r="K527" s="1017"/>
      <c r="L527" s="1017"/>
      <c r="M527" s="1017"/>
      <c r="N527" s="1017"/>
      <c r="O527" s="1136"/>
      <c r="P527" s="1136"/>
      <c r="Q527" s="1136"/>
      <c r="R527" s="1136"/>
      <c r="S527" s="1136"/>
      <c r="T527" s="1136"/>
      <c r="U527" s="1136"/>
      <c r="V527" s="1136"/>
      <c r="W527" s="1136"/>
      <c r="X527" s="1136"/>
      <c r="Y527" s="1136"/>
      <c r="Z527" s="1136"/>
      <c r="AA527" s="1136"/>
      <c r="AB527" s="1136"/>
      <c r="AC527" s="1136"/>
      <c r="AD527" s="1136"/>
      <c r="AE527" s="1136"/>
      <c r="AF527" s="1136"/>
      <c r="AG527" s="1136"/>
      <c r="AH527" s="1136"/>
      <c r="AI527" s="1136"/>
      <c r="AJ527" s="1136"/>
      <c r="AK527" s="1136"/>
      <c r="AL527" s="1136"/>
      <c r="AM527" s="1136"/>
      <c r="AN527" s="1136"/>
    </row>
    <row r="528" ht="15.75" customHeight="1">
      <c r="A528" s="1136"/>
      <c r="B528" s="1136"/>
      <c r="C528" s="1136"/>
      <c r="D528" s="1136"/>
      <c r="E528" s="1017"/>
      <c r="F528" s="1017"/>
      <c r="G528" s="1017"/>
      <c r="H528" s="1017"/>
      <c r="I528" s="1017"/>
      <c r="J528" s="1017"/>
      <c r="K528" s="1017"/>
      <c r="L528" s="1017"/>
      <c r="M528" s="1017"/>
      <c r="N528" s="1017"/>
      <c r="O528" s="1136"/>
      <c r="P528" s="1136"/>
      <c r="Q528" s="1136"/>
      <c r="R528" s="1136"/>
      <c r="S528" s="1136"/>
      <c r="T528" s="1136"/>
      <c r="U528" s="1136"/>
      <c r="V528" s="1136"/>
      <c r="W528" s="1136"/>
      <c r="X528" s="1136"/>
      <c r="Y528" s="1136"/>
      <c r="Z528" s="1136"/>
      <c r="AA528" s="1136"/>
      <c r="AB528" s="1136"/>
      <c r="AC528" s="1136"/>
      <c r="AD528" s="1136"/>
      <c r="AE528" s="1136"/>
      <c r="AF528" s="1136"/>
      <c r="AG528" s="1136"/>
      <c r="AH528" s="1136"/>
      <c r="AI528" s="1136"/>
      <c r="AJ528" s="1136"/>
      <c r="AK528" s="1136"/>
      <c r="AL528" s="1136"/>
      <c r="AM528" s="1136"/>
      <c r="AN528" s="1136"/>
    </row>
    <row r="529" ht="15.75" customHeight="1">
      <c r="A529" s="1136"/>
      <c r="B529" s="1136"/>
      <c r="C529" s="1136"/>
      <c r="D529" s="1136"/>
      <c r="E529" s="1017"/>
      <c r="F529" s="1017"/>
      <c r="G529" s="1017"/>
      <c r="H529" s="1017"/>
      <c r="I529" s="1017"/>
      <c r="J529" s="1017"/>
      <c r="K529" s="1017"/>
      <c r="L529" s="1017"/>
      <c r="M529" s="1017"/>
      <c r="N529" s="1017"/>
      <c r="O529" s="1136"/>
      <c r="P529" s="1136"/>
      <c r="Q529" s="1136"/>
      <c r="R529" s="1136"/>
      <c r="S529" s="1136"/>
      <c r="T529" s="1136"/>
      <c r="U529" s="1136"/>
      <c r="V529" s="1136"/>
      <c r="W529" s="1136"/>
      <c r="X529" s="1136"/>
      <c r="Y529" s="1136"/>
      <c r="Z529" s="1136"/>
      <c r="AA529" s="1136"/>
      <c r="AB529" s="1136"/>
      <c r="AC529" s="1136"/>
      <c r="AD529" s="1136"/>
      <c r="AE529" s="1136"/>
      <c r="AF529" s="1136"/>
      <c r="AG529" s="1136"/>
      <c r="AH529" s="1136"/>
      <c r="AI529" s="1136"/>
      <c r="AJ529" s="1136"/>
      <c r="AK529" s="1136"/>
      <c r="AL529" s="1136"/>
      <c r="AM529" s="1136"/>
      <c r="AN529" s="1136"/>
    </row>
    <row r="530" ht="15.75" customHeight="1">
      <c r="A530" s="1136"/>
      <c r="B530" s="1136"/>
      <c r="C530" s="1136"/>
      <c r="D530" s="1136"/>
      <c r="E530" s="1017"/>
      <c r="F530" s="1017"/>
      <c r="G530" s="1017"/>
      <c r="H530" s="1017"/>
      <c r="I530" s="1017"/>
      <c r="J530" s="1017"/>
      <c r="K530" s="1017"/>
      <c r="L530" s="1017"/>
      <c r="M530" s="1017"/>
      <c r="N530" s="1017"/>
      <c r="O530" s="1136"/>
      <c r="P530" s="1136"/>
      <c r="Q530" s="1136"/>
      <c r="R530" s="1136"/>
      <c r="S530" s="1136"/>
      <c r="T530" s="1136"/>
      <c r="U530" s="1136"/>
      <c r="V530" s="1136"/>
      <c r="W530" s="1136"/>
      <c r="X530" s="1136"/>
      <c r="Y530" s="1136"/>
      <c r="Z530" s="1136"/>
      <c r="AA530" s="1136"/>
      <c r="AB530" s="1136"/>
      <c r="AC530" s="1136"/>
      <c r="AD530" s="1136"/>
      <c r="AE530" s="1136"/>
      <c r="AF530" s="1136"/>
      <c r="AG530" s="1136"/>
      <c r="AH530" s="1136"/>
      <c r="AI530" s="1136"/>
      <c r="AJ530" s="1136"/>
      <c r="AK530" s="1136"/>
      <c r="AL530" s="1136"/>
      <c r="AM530" s="1136"/>
      <c r="AN530" s="1136"/>
    </row>
    <row r="531" ht="15.75" customHeight="1">
      <c r="A531" s="1136"/>
      <c r="B531" s="1136"/>
      <c r="C531" s="1136"/>
      <c r="D531" s="1136"/>
      <c r="E531" s="1017"/>
      <c r="F531" s="1017"/>
      <c r="G531" s="1017"/>
      <c r="H531" s="1017"/>
      <c r="I531" s="1017"/>
      <c r="J531" s="1017"/>
      <c r="K531" s="1017"/>
      <c r="L531" s="1017"/>
      <c r="M531" s="1017"/>
      <c r="N531" s="1017"/>
      <c r="O531" s="1136"/>
      <c r="P531" s="1136"/>
      <c r="Q531" s="1136"/>
      <c r="R531" s="1136"/>
      <c r="S531" s="1136"/>
      <c r="T531" s="1136"/>
      <c r="U531" s="1136"/>
      <c r="V531" s="1136"/>
      <c r="W531" s="1136"/>
      <c r="X531" s="1136"/>
      <c r="Y531" s="1136"/>
      <c r="Z531" s="1136"/>
      <c r="AA531" s="1136"/>
      <c r="AB531" s="1136"/>
      <c r="AC531" s="1136"/>
      <c r="AD531" s="1136"/>
      <c r="AE531" s="1136"/>
      <c r="AF531" s="1136"/>
      <c r="AG531" s="1136"/>
      <c r="AH531" s="1136"/>
      <c r="AI531" s="1136"/>
      <c r="AJ531" s="1136"/>
      <c r="AK531" s="1136"/>
      <c r="AL531" s="1136"/>
      <c r="AM531" s="1136"/>
      <c r="AN531" s="1136"/>
    </row>
    <row r="532" ht="15.75" customHeight="1">
      <c r="A532" s="1136"/>
      <c r="B532" s="1136"/>
      <c r="C532" s="1136"/>
      <c r="D532" s="1136"/>
      <c r="E532" s="1017"/>
      <c r="F532" s="1017"/>
      <c r="G532" s="1017"/>
      <c r="H532" s="1017"/>
      <c r="I532" s="1017"/>
      <c r="J532" s="1017"/>
      <c r="K532" s="1017"/>
      <c r="L532" s="1017"/>
      <c r="M532" s="1017"/>
      <c r="N532" s="1017"/>
      <c r="O532" s="1136"/>
      <c r="P532" s="1136"/>
      <c r="Q532" s="1136"/>
      <c r="R532" s="1136"/>
      <c r="S532" s="1136"/>
      <c r="T532" s="1136"/>
      <c r="U532" s="1136"/>
      <c r="V532" s="1136"/>
      <c r="W532" s="1136"/>
      <c r="X532" s="1136"/>
      <c r="Y532" s="1136"/>
      <c r="Z532" s="1136"/>
      <c r="AA532" s="1136"/>
      <c r="AB532" s="1136"/>
      <c r="AC532" s="1136"/>
      <c r="AD532" s="1136"/>
      <c r="AE532" s="1136"/>
      <c r="AF532" s="1136"/>
      <c r="AG532" s="1136"/>
      <c r="AH532" s="1136"/>
      <c r="AI532" s="1136"/>
      <c r="AJ532" s="1136"/>
      <c r="AK532" s="1136"/>
      <c r="AL532" s="1136"/>
      <c r="AM532" s="1136"/>
      <c r="AN532" s="1136"/>
    </row>
    <row r="533" ht="15.75" customHeight="1">
      <c r="A533" s="1136"/>
      <c r="B533" s="1136"/>
      <c r="C533" s="1136"/>
      <c r="D533" s="1136"/>
      <c r="E533" s="1017"/>
      <c r="F533" s="1017"/>
      <c r="G533" s="1017"/>
      <c r="H533" s="1017"/>
      <c r="I533" s="1017"/>
      <c r="J533" s="1017"/>
      <c r="K533" s="1017"/>
      <c r="L533" s="1017"/>
      <c r="M533" s="1017"/>
      <c r="N533" s="1017"/>
      <c r="O533" s="1136"/>
      <c r="P533" s="1136"/>
      <c r="Q533" s="1136"/>
      <c r="R533" s="1136"/>
      <c r="S533" s="1136"/>
      <c r="T533" s="1136"/>
      <c r="U533" s="1136"/>
      <c r="V533" s="1136"/>
      <c r="W533" s="1136"/>
      <c r="X533" s="1136"/>
      <c r="Y533" s="1136"/>
      <c r="Z533" s="1136"/>
      <c r="AA533" s="1136"/>
      <c r="AB533" s="1136"/>
      <c r="AC533" s="1136"/>
      <c r="AD533" s="1136"/>
      <c r="AE533" s="1136"/>
      <c r="AF533" s="1136"/>
      <c r="AG533" s="1136"/>
      <c r="AH533" s="1136"/>
      <c r="AI533" s="1136"/>
      <c r="AJ533" s="1136"/>
      <c r="AK533" s="1136"/>
      <c r="AL533" s="1136"/>
      <c r="AM533" s="1136"/>
      <c r="AN533" s="1136"/>
    </row>
    <row r="534" ht="15.75" customHeight="1">
      <c r="A534" s="1136"/>
      <c r="B534" s="1136"/>
      <c r="C534" s="1136"/>
      <c r="D534" s="1136"/>
      <c r="E534" s="1017"/>
      <c r="F534" s="1017"/>
      <c r="G534" s="1017"/>
      <c r="H534" s="1017"/>
      <c r="I534" s="1017"/>
      <c r="J534" s="1017"/>
      <c r="K534" s="1017"/>
      <c r="L534" s="1017"/>
      <c r="M534" s="1017"/>
      <c r="N534" s="1017"/>
      <c r="O534" s="1136"/>
      <c r="P534" s="1136"/>
      <c r="Q534" s="1136"/>
      <c r="R534" s="1136"/>
      <c r="S534" s="1136"/>
      <c r="T534" s="1136"/>
      <c r="U534" s="1136"/>
      <c r="V534" s="1136"/>
      <c r="W534" s="1136"/>
      <c r="X534" s="1136"/>
      <c r="Y534" s="1136"/>
      <c r="Z534" s="1136"/>
      <c r="AA534" s="1136"/>
      <c r="AB534" s="1136"/>
      <c r="AC534" s="1136"/>
      <c r="AD534" s="1136"/>
      <c r="AE534" s="1136"/>
      <c r="AF534" s="1136"/>
      <c r="AG534" s="1136"/>
      <c r="AH534" s="1136"/>
      <c r="AI534" s="1136"/>
      <c r="AJ534" s="1136"/>
      <c r="AK534" s="1136"/>
      <c r="AL534" s="1136"/>
      <c r="AM534" s="1136"/>
      <c r="AN534" s="1136"/>
    </row>
    <row r="535" ht="15.75" customHeight="1">
      <c r="A535" s="1136"/>
      <c r="B535" s="1136"/>
      <c r="C535" s="1136"/>
      <c r="D535" s="1136"/>
      <c r="E535" s="1017"/>
      <c r="F535" s="1017"/>
      <c r="G535" s="1017"/>
      <c r="H535" s="1017"/>
      <c r="I535" s="1017"/>
      <c r="J535" s="1017"/>
      <c r="K535" s="1017"/>
      <c r="L535" s="1017"/>
      <c r="M535" s="1017"/>
      <c r="N535" s="1017"/>
      <c r="O535" s="1136"/>
      <c r="P535" s="1136"/>
      <c r="Q535" s="1136"/>
      <c r="R535" s="1136"/>
      <c r="S535" s="1136"/>
      <c r="T535" s="1136"/>
      <c r="U535" s="1136"/>
      <c r="V535" s="1136"/>
      <c r="W535" s="1136"/>
      <c r="X535" s="1136"/>
      <c r="Y535" s="1136"/>
      <c r="Z535" s="1136"/>
      <c r="AA535" s="1136"/>
      <c r="AB535" s="1136"/>
      <c r="AC535" s="1136"/>
      <c r="AD535" s="1136"/>
      <c r="AE535" s="1136"/>
      <c r="AF535" s="1136"/>
      <c r="AG535" s="1136"/>
      <c r="AH535" s="1136"/>
      <c r="AI535" s="1136"/>
      <c r="AJ535" s="1136"/>
      <c r="AK535" s="1136"/>
      <c r="AL535" s="1136"/>
      <c r="AM535" s="1136"/>
      <c r="AN535" s="1136"/>
    </row>
    <row r="536" ht="15.75" customHeight="1">
      <c r="A536" s="1136"/>
      <c r="B536" s="1136"/>
      <c r="C536" s="1136"/>
      <c r="D536" s="1136"/>
      <c r="E536" s="1017"/>
      <c r="F536" s="1017"/>
      <c r="G536" s="1017"/>
      <c r="H536" s="1017"/>
      <c r="I536" s="1017"/>
      <c r="J536" s="1017"/>
      <c r="K536" s="1017"/>
      <c r="L536" s="1017"/>
      <c r="M536" s="1017"/>
      <c r="N536" s="1017"/>
      <c r="O536" s="1136"/>
      <c r="P536" s="1136"/>
      <c r="Q536" s="1136"/>
      <c r="R536" s="1136"/>
      <c r="S536" s="1136"/>
      <c r="T536" s="1136"/>
      <c r="U536" s="1136"/>
      <c r="V536" s="1136"/>
      <c r="W536" s="1136"/>
      <c r="X536" s="1136"/>
      <c r="Y536" s="1136"/>
      <c r="Z536" s="1136"/>
      <c r="AA536" s="1136"/>
      <c r="AB536" s="1136"/>
      <c r="AC536" s="1136"/>
      <c r="AD536" s="1136"/>
      <c r="AE536" s="1136"/>
      <c r="AF536" s="1136"/>
      <c r="AG536" s="1136"/>
      <c r="AH536" s="1136"/>
      <c r="AI536" s="1136"/>
      <c r="AJ536" s="1136"/>
      <c r="AK536" s="1136"/>
      <c r="AL536" s="1136"/>
      <c r="AM536" s="1136"/>
      <c r="AN536" s="1136"/>
    </row>
    <row r="537" ht="15.75" customHeight="1">
      <c r="A537" s="1136"/>
      <c r="B537" s="1136"/>
      <c r="C537" s="1136"/>
      <c r="D537" s="1136"/>
      <c r="E537" s="1017"/>
      <c r="F537" s="1017"/>
      <c r="G537" s="1017"/>
      <c r="H537" s="1017"/>
      <c r="I537" s="1017"/>
      <c r="J537" s="1017"/>
      <c r="K537" s="1017"/>
      <c r="L537" s="1017"/>
      <c r="M537" s="1017"/>
      <c r="N537" s="1017"/>
      <c r="O537" s="1136"/>
      <c r="P537" s="1136"/>
      <c r="Q537" s="1136"/>
      <c r="R537" s="1136"/>
      <c r="S537" s="1136"/>
      <c r="T537" s="1136"/>
      <c r="U537" s="1136"/>
      <c r="V537" s="1136"/>
      <c r="W537" s="1136"/>
      <c r="X537" s="1136"/>
      <c r="Y537" s="1136"/>
      <c r="Z537" s="1136"/>
      <c r="AA537" s="1136"/>
      <c r="AB537" s="1136"/>
      <c r="AC537" s="1136"/>
      <c r="AD537" s="1136"/>
      <c r="AE537" s="1136"/>
      <c r="AF537" s="1136"/>
      <c r="AG537" s="1136"/>
      <c r="AH537" s="1136"/>
      <c r="AI537" s="1136"/>
      <c r="AJ537" s="1136"/>
      <c r="AK537" s="1136"/>
      <c r="AL537" s="1136"/>
      <c r="AM537" s="1136"/>
      <c r="AN537" s="1136"/>
    </row>
    <row r="538" ht="15.75" customHeight="1">
      <c r="A538" s="1136"/>
      <c r="B538" s="1136"/>
      <c r="C538" s="1136"/>
      <c r="D538" s="1136"/>
      <c r="E538" s="1017"/>
      <c r="F538" s="1017"/>
      <c r="G538" s="1017"/>
      <c r="H538" s="1017"/>
      <c r="I538" s="1017"/>
      <c r="J538" s="1017"/>
      <c r="K538" s="1017"/>
      <c r="L538" s="1017"/>
      <c r="M538" s="1017"/>
      <c r="N538" s="1017"/>
      <c r="O538" s="1136"/>
      <c r="P538" s="1136"/>
      <c r="Q538" s="1136"/>
      <c r="R538" s="1136"/>
      <c r="S538" s="1136"/>
      <c r="T538" s="1136"/>
      <c r="U538" s="1136"/>
      <c r="V538" s="1136"/>
      <c r="W538" s="1136"/>
      <c r="X538" s="1136"/>
      <c r="Y538" s="1136"/>
      <c r="Z538" s="1136"/>
      <c r="AA538" s="1136"/>
      <c r="AB538" s="1136"/>
      <c r="AC538" s="1136"/>
      <c r="AD538" s="1136"/>
      <c r="AE538" s="1136"/>
      <c r="AF538" s="1136"/>
      <c r="AG538" s="1136"/>
      <c r="AH538" s="1136"/>
      <c r="AI538" s="1136"/>
      <c r="AJ538" s="1136"/>
      <c r="AK538" s="1136"/>
      <c r="AL538" s="1136"/>
      <c r="AM538" s="1136"/>
      <c r="AN538" s="1136"/>
    </row>
    <row r="539" ht="15.75" customHeight="1">
      <c r="A539" s="1136"/>
      <c r="B539" s="1136"/>
      <c r="C539" s="1136"/>
      <c r="D539" s="1136"/>
      <c r="E539" s="1017"/>
      <c r="F539" s="1017"/>
      <c r="G539" s="1017"/>
      <c r="H539" s="1017"/>
      <c r="I539" s="1017"/>
      <c r="J539" s="1017"/>
      <c r="K539" s="1017"/>
      <c r="L539" s="1017"/>
      <c r="M539" s="1017"/>
      <c r="N539" s="1017"/>
      <c r="O539" s="1136"/>
      <c r="P539" s="1136"/>
      <c r="Q539" s="1136"/>
      <c r="R539" s="1136"/>
      <c r="S539" s="1136"/>
      <c r="T539" s="1136"/>
      <c r="U539" s="1136"/>
      <c r="V539" s="1136"/>
      <c r="W539" s="1136"/>
      <c r="X539" s="1136"/>
      <c r="Y539" s="1136"/>
      <c r="Z539" s="1136"/>
      <c r="AA539" s="1136"/>
      <c r="AB539" s="1136"/>
      <c r="AC539" s="1136"/>
      <c r="AD539" s="1136"/>
      <c r="AE539" s="1136"/>
      <c r="AF539" s="1136"/>
      <c r="AG539" s="1136"/>
      <c r="AH539" s="1136"/>
      <c r="AI539" s="1136"/>
      <c r="AJ539" s="1136"/>
      <c r="AK539" s="1136"/>
      <c r="AL539" s="1136"/>
      <c r="AM539" s="1136"/>
      <c r="AN539" s="1136"/>
    </row>
    <row r="540" ht="15.75" customHeight="1">
      <c r="A540" s="1136"/>
      <c r="B540" s="1136"/>
      <c r="C540" s="1136"/>
      <c r="D540" s="1136"/>
      <c r="E540" s="1017"/>
      <c r="F540" s="1017"/>
      <c r="G540" s="1017"/>
      <c r="H540" s="1017"/>
      <c r="I540" s="1017"/>
      <c r="J540" s="1017"/>
      <c r="K540" s="1017"/>
      <c r="L540" s="1017"/>
      <c r="M540" s="1017"/>
      <c r="N540" s="1017"/>
      <c r="O540" s="1136"/>
      <c r="P540" s="1136"/>
      <c r="Q540" s="1136"/>
      <c r="R540" s="1136"/>
      <c r="S540" s="1136"/>
      <c r="T540" s="1136"/>
      <c r="U540" s="1136"/>
      <c r="V540" s="1136"/>
      <c r="W540" s="1136"/>
      <c r="X540" s="1136"/>
      <c r="Y540" s="1136"/>
      <c r="Z540" s="1136"/>
      <c r="AA540" s="1136"/>
      <c r="AB540" s="1136"/>
      <c r="AC540" s="1136"/>
      <c r="AD540" s="1136"/>
      <c r="AE540" s="1136"/>
      <c r="AF540" s="1136"/>
      <c r="AG540" s="1136"/>
      <c r="AH540" s="1136"/>
      <c r="AI540" s="1136"/>
      <c r="AJ540" s="1136"/>
      <c r="AK540" s="1136"/>
      <c r="AL540" s="1136"/>
      <c r="AM540" s="1136"/>
      <c r="AN540" s="1136"/>
    </row>
    <row r="541" ht="15.75" customHeight="1">
      <c r="A541" s="1136"/>
      <c r="B541" s="1136"/>
      <c r="C541" s="1136"/>
      <c r="D541" s="1136"/>
      <c r="E541" s="1017"/>
      <c r="F541" s="1017"/>
      <c r="G541" s="1017"/>
      <c r="H541" s="1017"/>
      <c r="I541" s="1017"/>
      <c r="J541" s="1017"/>
      <c r="K541" s="1017"/>
      <c r="L541" s="1017"/>
      <c r="M541" s="1017"/>
      <c r="N541" s="1017"/>
      <c r="O541" s="1136"/>
      <c r="P541" s="1136"/>
      <c r="Q541" s="1136"/>
      <c r="R541" s="1136"/>
      <c r="S541" s="1136"/>
      <c r="T541" s="1136"/>
      <c r="U541" s="1136"/>
      <c r="V541" s="1136"/>
      <c r="W541" s="1136"/>
      <c r="X541" s="1136"/>
      <c r="Y541" s="1136"/>
      <c r="Z541" s="1136"/>
      <c r="AA541" s="1136"/>
      <c r="AB541" s="1136"/>
      <c r="AC541" s="1136"/>
      <c r="AD541" s="1136"/>
      <c r="AE541" s="1136"/>
      <c r="AF541" s="1136"/>
      <c r="AG541" s="1136"/>
      <c r="AH541" s="1136"/>
      <c r="AI541" s="1136"/>
      <c r="AJ541" s="1136"/>
      <c r="AK541" s="1136"/>
      <c r="AL541" s="1136"/>
      <c r="AM541" s="1136"/>
      <c r="AN541" s="1136"/>
    </row>
    <row r="542" ht="15.75" customHeight="1">
      <c r="A542" s="1136"/>
      <c r="B542" s="1136"/>
      <c r="C542" s="1136"/>
      <c r="D542" s="1136"/>
      <c r="E542" s="1017"/>
      <c r="F542" s="1017"/>
      <c r="G542" s="1017"/>
      <c r="H542" s="1017"/>
      <c r="I542" s="1017"/>
      <c r="J542" s="1017"/>
      <c r="K542" s="1017"/>
      <c r="L542" s="1017"/>
      <c r="M542" s="1017"/>
      <c r="N542" s="1017"/>
      <c r="O542" s="1136"/>
      <c r="P542" s="1136"/>
      <c r="Q542" s="1136"/>
      <c r="R542" s="1136"/>
      <c r="S542" s="1136"/>
      <c r="T542" s="1136"/>
      <c r="U542" s="1136"/>
      <c r="V542" s="1136"/>
      <c r="W542" s="1136"/>
      <c r="X542" s="1136"/>
      <c r="Y542" s="1136"/>
      <c r="Z542" s="1136"/>
      <c r="AA542" s="1136"/>
      <c r="AB542" s="1136"/>
      <c r="AC542" s="1136"/>
      <c r="AD542" s="1136"/>
      <c r="AE542" s="1136"/>
      <c r="AF542" s="1136"/>
      <c r="AG542" s="1136"/>
      <c r="AH542" s="1136"/>
      <c r="AI542" s="1136"/>
      <c r="AJ542" s="1136"/>
      <c r="AK542" s="1136"/>
      <c r="AL542" s="1136"/>
      <c r="AM542" s="1136"/>
      <c r="AN542" s="1136"/>
    </row>
    <row r="543" ht="15.75" customHeight="1">
      <c r="A543" s="1136"/>
      <c r="B543" s="1136"/>
      <c r="C543" s="1136"/>
      <c r="D543" s="1136"/>
      <c r="E543" s="1017"/>
      <c r="F543" s="1017"/>
      <c r="G543" s="1017"/>
      <c r="H543" s="1017"/>
      <c r="I543" s="1017"/>
      <c r="J543" s="1017"/>
      <c r="K543" s="1017"/>
      <c r="L543" s="1017"/>
      <c r="M543" s="1017"/>
      <c r="N543" s="1017"/>
      <c r="O543" s="1136"/>
      <c r="P543" s="1136"/>
      <c r="Q543" s="1136"/>
      <c r="R543" s="1136"/>
      <c r="S543" s="1136"/>
      <c r="T543" s="1136"/>
      <c r="U543" s="1136"/>
      <c r="V543" s="1136"/>
      <c r="W543" s="1136"/>
      <c r="X543" s="1136"/>
      <c r="Y543" s="1136"/>
      <c r="Z543" s="1136"/>
      <c r="AA543" s="1136"/>
      <c r="AB543" s="1136"/>
      <c r="AC543" s="1136"/>
      <c r="AD543" s="1136"/>
      <c r="AE543" s="1136"/>
      <c r="AF543" s="1136"/>
      <c r="AG543" s="1136"/>
      <c r="AH543" s="1136"/>
      <c r="AI543" s="1136"/>
      <c r="AJ543" s="1136"/>
      <c r="AK543" s="1136"/>
      <c r="AL543" s="1136"/>
      <c r="AM543" s="1136"/>
      <c r="AN543" s="1136"/>
    </row>
    <row r="544" ht="15.75" customHeight="1">
      <c r="A544" s="1136"/>
      <c r="B544" s="1136"/>
      <c r="C544" s="1136"/>
      <c r="D544" s="1136"/>
      <c r="E544" s="1017"/>
      <c r="F544" s="1017"/>
      <c r="G544" s="1017"/>
      <c r="H544" s="1017"/>
      <c r="I544" s="1017"/>
      <c r="J544" s="1017"/>
      <c r="K544" s="1017"/>
      <c r="L544" s="1017"/>
      <c r="M544" s="1017"/>
      <c r="N544" s="1017"/>
      <c r="O544" s="1136"/>
      <c r="P544" s="1136"/>
      <c r="Q544" s="1136"/>
      <c r="R544" s="1136"/>
      <c r="S544" s="1136"/>
      <c r="T544" s="1136"/>
      <c r="U544" s="1136"/>
      <c r="V544" s="1136"/>
      <c r="W544" s="1136"/>
      <c r="X544" s="1136"/>
      <c r="Y544" s="1136"/>
      <c r="Z544" s="1136"/>
      <c r="AA544" s="1136"/>
      <c r="AB544" s="1136"/>
      <c r="AC544" s="1136"/>
      <c r="AD544" s="1136"/>
      <c r="AE544" s="1136"/>
      <c r="AF544" s="1136"/>
      <c r="AG544" s="1136"/>
      <c r="AH544" s="1136"/>
      <c r="AI544" s="1136"/>
      <c r="AJ544" s="1136"/>
      <c r="AK544" s="1136"/>
      <c r="AL544" s="1136"/>
      <c r="AM544" s="1136"/>
      <c r="AN544" s="1136"/>
    </row>
    <row r="545" ht="15.75" customHeight="1">
      <c r="A545" s="1136"/>
      <c r="B545" s="1136"/>
      <c r="C545" s="1136"/>
      <c r="D545" s="1136"/>
      <c r="E545" s="1017"/>
      <c r="F545" s="1017"/>
      <c r="G545" s="1017"/>
      <c r="H545" s="1017"/>
      <c r="I545" s="1017"/>
      <c r="J545" s="1017"/>
      <c r="K545" s="1017"/>
      <c r="L545" s="1017"/>
      <c r="M545" s="1017"/>
      <c r="N545" s="1017"/>
      <c r="O545" s="1136"/>
      <c r="P545" s="1136"/>
      <c r="Q545" s="1136"/>
      <c r="R545" s="1136"/>
      <c r="S545" s="1136"/>
      <c r="T545" s="1136"/>
      <c r="U545" s="1136"/>
      <c r="V545" s="1136"/>
      <c r="W545" s="1136"/>
      <c r="X545" s="1136"/>
      <c r="Y545" s="1136"/>
      <c r="Z545" s="1136"/>
      <c r="AA545" s="1136"/>
      <c r="AB545" s="1136"/>
      <c r="AC545" s="1136"/>
      <c r="AD545" s="1136"/>
      <c r="AE545" s="1136"/>
      <c r="AF545" s="1136"/>
      <c r="AG545" s="1136"/>
      <c r="AH545" s="1136"/>
      <c r="AI545" s="1136"/>
      <c r="AJ545" s="1136"/>
      <c r="AK545" s="1136"/>
      <c r="AL545" s="1136"/>
      <c r="AM545" s="1136"/>
      <c r="AN545" s="1136"/>
    </row>
    <row r="546" ht="15.75" customHeight="1">
      <c r="A546" s="1136"/>
      <c r="B546" s="1136"/>
      <c r="C546" s="1136"/>
      <c r="D546" s="1136"/>
      <c r="E546" s="1017"/>
      <c r="F546" s="1017"/>
      <c r="G546" s="1017"/>
      <c r="H546" s="1017"/>
      <c r="I546" s="1017"/>
      <c r="J546" s="1017"/>
      <c r="K546" s="1017"/>
      <c r="L546" s="1017"/>
      <c r="M546" s="1017"/>
      <c r="N546" s="1017"/>
      <c r="O546" s="1136"/>
      <c r="P546" s="1136"/>
      <c r="Q546" s="1136"/>
      <c r="R546" s="1136"/>
      <c r="S546" s="1136"/>
      <c r="T546" s="1136"/>
      <c r="U546" s="1136"/>
      <c r="V546" s="1136"/>
      <c r="W546" s="1136"/>
      <c r="X546" s="1136"/>
      <c r="Y546" s="1136"/>
      <c r="Z546" s="1136"/>
      <c r="AA546" s="1136"/>
      <c r="AB546" s="1136"/>
      <c r="AC546" s="1136"/>
      <c r="AD546" s="1136"/>
      <c r="AE546" s="1136"/>
      <c r="AF546" s="1136"/>
      <c r="AG546" s="1136"/>
      <c r="AH546" s="1136"/>
      <c r="AI546" s="1136"/>
      <c r="AJ546" s="1136"/>
      <c r="AK546" s="1136"/>
      <c r="AL546" s="1136"/>
      <c r="AM546" s="1136"/>
      <c r="AN546" s="1136"/>
    </row>
    <row r="547" ht="15.75" customHeight="1">
      <c r="A547" s="1136"/>
      <c r="B547" s="1136"/>
      <c r="C547" s="1136"/>
      <c r="D547" s="1136"/>
      <c r="E547" s="1017"/>
      <c r="F547" s="1017"/>
      <c r="G547" s="1017"/>
      <c r="H547" s="1017"/>
      <c r="I547" s="1017"/>
      <c r="J547" s="1017"/>
      <c r="K547" s="1017"/>
      <c r="L547" s="1017"/>
      <c r="M547" s="1017"/>
      <c r="N547" s="1017"/>
      <c r="O547" s="1136"/>
      <c r="P547" s="1136"/>
      <c r="Q547" s="1136"/>
      <c r="R547" s="1136"/>
      <c r="S547" s="1136"/>
      <c r="T547" s="1136"/>
      <c r="U547" s="1136"/>
      <c r="V547" s="1136"/>
      <c r="W547" s="1136"/>
      <c r="X547" s="1136"/>
      <c r="Y547" s="1136"/>
      <c r="Z547" s="1136"/>
      <c r="AA547" s="1136"/>
      <c r="AB547" s="1136"/>
      <c r="AC547" s="1136"/>
      <c r="AD547" s="1136"/>
      <c r="AE547" s="1136"/>
      <c r="AF547" s="1136"/>
      <c r="AG547" s="1136"/>
      <c r="AH547" s="1136"/>
      <c r="AI547" s="1136"/>
      <c r="AJ547" s="1136"/>
      <c r="AK547" s="1136"/>
      <c r="AL547" s="1136"/>
      <c r="AM547" s="1136"/>
      <c r="AN547" s="1136"/>
    </row>
    <row r="548" ht="15.75" customHeight="1">
      <c r="A548" s="1136"/>
      <c r="B548" s="1136"/>
      <c r="C548" s="1136"/>
      <c r="D548" s="1136"/>
      <c r="E548" s="1017"/>
      <c r="F548" s="1017"/>
      <c r="G548" s="1017"/>
      <c r="H548" s="1017"/>
      <c r="I548" s="1017"/>
      <c r="J548" s="1017"/>
      <c r="K548" s="1017"/>
      <c r="L548" s="1017"/>
      <c r="M548" s="1017"/>
      <c r="N548" s="1017"/>
      <c r="O548" s="1136"/>
      <c r="P548" s="1136"/>
      <c r="Q548" s="1136"/>
      <c r="R548" s="1136"/>
      <c r="S548" s="1136"/>
      <c r="T548" s="1136"/>
      <c r="U548" s="1136"/>
      <c r="V548" s="1136"/>
      <c r="W548" s="1136"/>
      <c r="X548" s="1136"/>
      <c r="Y548" s="1136"/>
      <c r="Z548" s="1136"/>
      <c r="AA548" s="1136"/>
      <c r="AB548" s="1136"/>
      <c r="AC548" s="1136"/>
      <c r="AD548" s="1136"/>
      <c r="AE548" s="1136"/>
      <c r="AF548" s="1136"/>
      <c r="AG548" s="1136"/>
      <c r="AH548" s="1136"/>
      <c r="AI548" s="1136"/>
      <c r="AJ548" s="1136"/>
      <c r="AK548" s="1136"/>
      <c r="AL548" s="1136"/>
      <c r="AM548" s="1136"/>
      <c r="AN548" s="1136"/>
    </row>
    <row r="549" ht="15.75" customHeight="1">
      <c r="A549" s="1136"/>
      <c r="B549" s="1136"/>
      <c r="C549" s="1136"/>
      <c r="D549" s="1136"/>
      <c r="E549" s="1017"/>
      <c r="F549" s="1017"/>
      <c r="G549" s="1017"/>
      <c r="H549" s="1017"/>
      <c r="I549" s="1017"/>
      <c r="J549" s="1017"/>
      <c r="K549" s="1017"/>
      <c r="L549" s="1017"/>
      <c r="M549" s="1017"/>
      <c r="N549" s="1017"/>
      <c r="O549" s="1136"/>
      <c r="P549" s="1136"/>
      <c r="Q549" s="1136"/>
      <c r="R549" s="1136"/>
      <c r="S549" s="1136"/>
      <c r="T549" s="1136"/>
      <c r="U549" s="1136"/>
      <c r="V549" s="1136"/>
      <c r="W549" s="1136"/>
      <c r="X549" s="1136"/>
      <c r="Y549" s="1136"/>
      <c r="Z549" s="1136"/>
      <c r="AA549" s="1136"/>
      <c r="AB549" s="1136"/>
      <c r="AC549" s="1136"/>
      <c r="AD549" s="1136"/>
      <c r="AE549" s="1136"/>
      <c r="AF549" s="1136"/>
      <c r="AG549" s="1136"/>
      <c r="AH549" s="1136"/>
      <c r="AI549" s="1136"/>
      <c r="AJ549" s="1136"/>
      <c r="AK549" s="1136"/>
      <c r="AL549" s="1136"/>
      <c r="AM549" s="1136"/>
      <c r="AN549" s="1136"/>
    </row>
    <row r="550" ht="15.75" customHeight="1">
      <c r="A550" s="1136"/>
      <c r="B550" s="1136"/>
      <c r="C550" s="1136"/>
      <c r="D550" s="1136"/>
      <c r="E550" s="1017"/>
      <c r="F550" s="1017"/>
      <c r="G550" s="1017"/>
      <c r="H550" s="1017"/>
      <c r="I550" s="1017"/>
      <c r="J550" s="1017"/>
      <c r="K550" s="1017"/>
      <c r="L550" s="1017"/>
      <c r="M550" s="1017"/>
      <c r="N550" s="1017"/>
      <c r="O550" s="1136"/>
      <c r="P550" s="1136"/>
      <c r="Q550" s="1136"/>
      <c r="R550" s="1136"/>
      <c r="S550" s="1136"/>
      <c r="T550" s="1136"/>
      <c r="U550" s="1136"/>
      <c r="V550" s="1136"/>
      <c r="W550" s="1136"/>
      <c r="X550" s="1136"/>
      <c r="Y550" s="1136"/>
      <c r="Z550" s="1136"/>
      <c r="AA550" s="1136"/>
      <c r="AB550" s="1136"/>
      <c r="AC550" s="1136"/>
      <c r="AD550" s="1136"/>
      <c r="AE550" s="1136"/>
      <c r="AF550" s="1136"/>
      <c r="AG550" s="1136"/>
      <c r="AH550" s="1136"/>
      <c r="AI550" s="1136"/>
      <c r="AJ550" s="1136"/>
      <c r="AK550" s="1136"/>
      <c r="AL550" s="1136"/>
      <c r="AM550" s="1136"/>
      <c r="AN550" s="1136"/>
    </row>
    <row r="551" ht="15.75" customHeight="1">
      <c r="A551" s="1136"/>
      <c r="B551" s="1136"/>
      <c r="C551" s="1136"/>
      <c r="D551" s="1136"/>
      <c r="E551" s="1017"/>
      <c r="F551" s="1017"/>
      <c r="G551" s="1017"/>
      <c r="H551" s="1017"/>
      <c r="I551" s="1017"/>
      <c r="J551" s="1017"/>
      <c r="K551" s="1017"/>
      <c r="L551" s="1017"/>
      <c r="M551" s="1017"/>
      <c r="N551" s="1017"/>
      <c r="O551" s="1136"/>
      <c r="P551" s="1136"/>
      <c r="Q551" s="1136"/>
      <c r="R551" s="1136"/>
      <c r="S551" s="1136"/>
      <c r="T551" s="1136"/>
      <c r="U551" s="1136"/>
      <c r="V551" s="1136"/>
      <c r="W551" s="1136"/>
      <c r="X551" s="1136"/>
      <c r="Y551" s="1136"/>
      <c r="Z551" s="1136"/>
      <c r="AA551" s="1136"/>
      <c r="AB551" s="1136"/>
      <c r="AC551" s="1136"/>
      <c r="AD551" s="1136"/>
      <c r="AE551" s="1136"/>
      <c r="AF551" s="1136"/>
      <c r="AG551" s="1136"/>
      <c r="AH551" s="1136"/>
      <c r="AI551" s="1136"/>
      <c r="AJ551" s="1136"/>
      <c r="AK551" s="1136"/>
      <c r="AL551" s="1136"/>
      <c r="AM551" s="1136"/>
      <c r="AN551" s="1136"/>
    </row>
    <row r="552" ht="15.75" customHeight="1">
      <c r="A552" s="1136"/>
      <c r="B552" s="1136"/>
      <c r="C552" s="1136"/>
      <c r="D552" s="1136"/>
      <c r="E552" s="1017"/>
      <c r="F552" s="1017"/>
      <c r="G552" s="1017"/>
      <c r="H552" s="1017"/>
      <c r="I552" s="1017"/>
      <c r="J552" s="1017"/>
      <c r="K552" s="1017"/>
      <c r="L552" s="1017"/>
      <c r="M552" s="1017"/>
      <c r="N552" s="1017"/>
      <c r="O552" s="1136"/>
      <c r="P552" s="1136"/>
      <c r="Q552" s="1136"/>
      <c r="R552" s="1136"/>
      <c r="S552" s="1136"/>
      <c r="T552" s="1136"/>
      <c r="U552" s="1136"/>
      <c r="V552" s="1136"/>
      <c r="W552" s="1136"/>
      <c r="X552" s="1136"/>
      <c r="Y552" s="1136"/>
      <c r="Z552" s="1136"/>
      <c r="AA552" s="1136"/>
      <c r="AB552" s="1136"/>
      <c r="AC552" s="1136"/>
      <c r="AD552" s="1136"/>
      <c r="AE552" s="1136"/>
      <c r="AF552" s="1136"/>
      <c r="AG552" s="1136"/>
      <c r="AH552" s="1136"/>
      <c r="AI552" s="1136"/>
      <c r="AJ552" s="1136"/>
      <c r="AK552" s="1136"/>
      <c r="AL552" s="1136"/>
      <c r="AM552" s="1136"/>
      <c r="AN552" s="1136"/>
    </row>
    <row r="553" ht="15.75" customHeight="1">
      <c r="A553" s="1136"/>
      <c r="B553" s="1136"/>
      <c r="C553" s="1136"/>
      <c r="D553" s="1136"/>
      <c r="E553" s="1017"/>
      <c r="F553" s="1017"/>
      <c r="G553" s="1017"/>
      <c r="H553" s="1017"/>
      <c r="I553" s="1017"/>
      <c r="J553" s="1017"/>
      <c r="K553" s="1017"/>
      <c r="L553" s="1017"/>
      <c r="M553" s="1017"/>
      <c r="N553" s="1017"/>
      <c r="O553" s="1136"/>
      <c r="P553" s="1136"/>
      <c r="Q553" s="1136"/>
      <c r="R553" s="1136"/>
      <c r="S553" s="1136"/>
      <c r="T553" s="1136"/>
      <c r="U553" s="1136"/>
      <c r="V553" s="1136"/>
      <c r="W553" s="1136"/>
      <c r="X553" s="1136"/>
      <c r="Y553" s="1136"/>
      <c r="Z553" s="1136"/>
      <c r="AA553" s="1136"/>
      <c r="AB553" s="1136"/>
      <c r="AC553" s="1136"/>
      <c r="AD553" s="1136"/>
      <c r="AE553" s="1136"/>
      <c r="AF553" s="1136"/>
      <c r="AG553" s="1136"/>
      <c r="AH553" s="1136"/>
      <c r="AI553" s="1136"/>
      <c r="AJ553" s="1136"/>
      <c r="AK553" s="1136"/>
      <c r="AL553" s="1136"/>
      <c r="AM553" s="1136"/>
      <c r="AN553" s="1136"/>
    </row>
    <row r="554" ht="15.75" customHeight="1">
      <c r="A554" s="1136"/>
      <c r="B554" s="1136"/>
      <c r="C554" s="1136"/>
      <c r="D554" s="1136"/>
      <c r="E554" s="1017"/>
      <c r="F554" s="1017"/>
      <c r="G554" s="1017"/>
      <c r="H554" s="1017"/>
      <c r="I554" s="1017"/>
      <c r="J554" s="1017"/>
      <c r="K554" s="1017"/>
      <c r="L554" s="1017"/>
      <c r="M554" s="1017"/>
      <c r="N554" s="1017"/>
      <c r="O554" s="1136"/>
      <c r="P554" s="1136"/>
      <c r="Q554" s="1136"/>
      <c r="R554" s="1136"/>
      <c r="S554" s="1136"/>
      <c r="T554" s="1136"/>
      <c r="U554" s="1136"/>
      <c r="V554" s="1136"/>
      <c r="W554" s="1136"/>
      <c r="X554" s="1136"/>
      <c r="Y554" s="1136"/>
      <c r="Z554" s="1136"/>
      <c r="AA554" s="1136"/>
      <c r="AB554" s="1136"/>
      <c r="AC554" s="1136"/>
      <c r="AD554" s="1136"/>
      <c r="AE554" s="1136"/>
      <c r="AF554" s="1136"/>
      <c r="AG554" s="1136"/>
      <c r="AH554" s="1136"/>
      <c r="AI554" s="1136"/>
      <c r="AJ554" s="1136"/>
      <c r="AK554" s="1136"/>
      <c r="AL554" s="1136"/>
      <c r="AM554" s="1136"/>
      <c r="AN554" s="1136"/>
    </row>
    <row r="555" ht="15.75" customHeight="1">
      <c r="A555" s="1136"/>
      <c r="B555" s="1136"/>
      <c r="C555" s="1136"/>
      <c r="D555" s="1136"/>
      <c r="E555" s="1017"/>
      <c r="F555" s="1017"/>
      <c r="G555" s="1017"/>
      <c r="H555" s="1017"/>
      <c r="I555" s="1017"/>
      <c r="J555" s="1017"/>
      <c r="K555" s="1017"/>
      <c r="L555" s="1017"/>
      <c r="M555" s="1017"/>
      <c r="N555" s="1017"/>
      <c r="O555" s="1136"/>
      <c r="P555" s="1136"/>
      <c r="Q555" s="1136"/>
      <c r="R555" s="1136"/>
      <c r="S555" s="1136"/>
      <c r="T555" s="1136"/>
      <c r="U555" s="1136"/>
      <c r="V555" s="1136"/>
      <c r="W555" s="1136"/>
      <c r="X555" s="1136"/>
      <c r="Y555" s="1136"/>
      <c r="Z555" s="1136"/>
      <c r="AA555" s="1136"/>
      <c r="AB555" s="1136"/>
      <c r="AC555" s="1136"/>
      <c r="AD555" s="1136"/>
      <c r="AE555" s="1136"/>
      <c r="AF555" s="1136"/>
      <c r="AG555" s="1136"/>
      <c r="AH555" s="1136"/>
      <c r="AI555" s="1136"/>
      <c r="AJ555" s="1136"/>
      <c r="AK555" s="1136"/>
      <c r="AL555" s="1136"/>
      <c r="AM555" s="1136"/>
      <c r="AN555" s="1136"/>
    </row>
    <row r="556" ht="15.75" customHeight="1">
      <c r="A556" s="1136"/>
      <c r="B556" s="1136"/>
      <c r="C556" s="1136"/>
      <c r="D556" s="1136"/>
      <c r="E556" s="1017"/>
      <c r="F556" s="1017"/>
      <c r="G556" s="1017"/>
      <c r="H556" s="1017"/>
      <c r="I556" s="1017"/>
      <c r="J556" s="1017"/>
      <c r="K556" s="1017"/>
      <c r="L556" s="1017"/>
      <c r="M556" s="1017"/>
      <c r="N556" s="1017"/>
      <c r="O556" s="1136"/>
      <c r="P556" s="1136"/>
      <c r="Q556" s="1136"/>
      <c r="R556" s="1136"/>
      <c r="S556" s="1136"/>
      <c r="T556" s="1136"/>
      <c r="U556" s="1136"/>
      <c r="V556" s="1136"/>
      <c r="W556" s="1136"/>
      <c r="X556" s="1136"/>
      <c r="Y556" s="1136"/>
      <c r="Z556" s="1136"/>
      <c r="AA556" s="1136"/>
      <c r="AB556" s="1136"/>
      <c r="AC556" s="1136"/>
      <c r="AD556" s="1136"/>
      <c r="AE556" s="1136"/>
      <c r="AF556" s="1136"/>
      <c r="AG556" s="1136"/>
      <c r="AH556" s="1136"/>
      <c r="AI556" s="1136"/>
      <c r="AJ556" s="1136"/>
      <c r="AK556" s="1136"/>
      <c r="AL556" s="1136"/>
      <c r="AM556" s="1136"/>
      <c r="AN556" s="1136"/>
    </row>
    <row r="557" ht="15.75" customHeight="1">
      <c r="A557" s="1136"/>
      <c r="B557" s="1136"/>
      <c r="C557" s="1136"/>
      <c r="D557" s="1136"/>
      <c r="E557" s="1017"/>
      <c r="F557" s="1017"/>
      <c r="G557" s="1017"/>
      <c r="H557" s="1017"/>
      <c r="I557" s="1017"/>
      <c r="J557" s="1017"/>
      <c r="K557" s="1017"/>
      <c r="L557" s="1017"/>
      <c r="M557" s="1017"/>
      <c r="N557" s="1017"/>
      <c r="O557" s="1136"/>
      <c r="P557" s="1136"/>
      <c r="Q557" s="1136"/>
      <c r="R557" s="1136"/>
      <c r="S557" s="1136"/>
      <c r="T557" s="1136"/>
      <c r="U557" s="1136"/>
      <c r="V557" s="1136"/>
      <c r="W557" s="1136"/>
      <c r="X557" s="1136"/>
      <c r="Y557" s="1136"/>
      <c r="Z557" s="1136"/>
      <c r="AA557" s="1136"/>
      <c r="AB557" s="1136"/>
      <c r="AC557" s="1136"/>
      <c r="AD557" s="1136"/>
      <c r="AE557" s="1136"/>
      <c r="AF557" s="1136"/>
      <c r="AG557" s="1136"/>
      <c r="AH557" s="1136"/>
      <c r="AI557" s="1136"/>
      <c r="AJ557" s="1136"/>
      <c r="AK557" s="1136"/>
      <c r="AL557" s="1136"/>
      <c r="AM557" s="1136"/>
      <c r="AN557" s="1136"/>
    </row>
    <row r="558" ht="15.75" customHeight="1">
      <c r="A558" s="1136"/>
      <c r="B558" s="1136"/>
      <c r="C558" s="1136"/>
      <c r="D558" s="1136"/>
      <c r="E558" s="1017"/>
      <c r="F558" s="1017"/>
      <c r="G558" s="1017"/>
      <c r="H558" s="1017"/>
      <c r="I558" s="1017"/>
      <c r="J558" s="1017"/>
      <c r="K558" s="1017"/>
      <c r="L558" s="1017"/>
      <c r="M558" s="1017"/>
      <c r="N558" s="1017"/>
      <c r="O558" s="1136"/>
      <c r="P558" s="1136"/>
      <c r="Q558" s="1136"/>
      <c r="R558" s="1136"/>
      <c r="S558" s="1136"/>
      <c r="T558" s="1136"/>
      <c r="U558" s="1136"/>
      <c r="V558" s="1136"/>
      <c r="W558" s="1136"/>
      <c r="X558" s="1136"/>
      <c r="Y558" s="1136"/>
      <c r="Z558" s="1136"/>
      <c r="AA558" s="1136"/>
      <c r="AB558" s="1136"/>
      <c r="AC558" s="1136"/>
      <c r="AD558" s="1136"/>
      <c r="AE558" s="1136"/>
      <c r="AF558" s="1136"/>
      <c r="AG558" s="1136"/>
      <c r="AH558" s="1136"/>
      <c r="AI558" s="1136"/>
      <c r="AJ558" s="1136"/>
      <c r="AK558" s="1136"/>
      <c r="AL558" s="1136"/>
      <c r="AM558" s="1136"/>
      <c r="AN558" s="1136"/>
    </row>
    <row r="559" ht="15.75" customHeight="1">
      <c r="A559" s="1136"/>
      <c r="B559" s="1136"/>
      <c r="C559" s="1136"/>
      <c r="D559" s="1136"/>
      <c r="E559" s="1017"/>
      <c r="F559" s="1017"/>
      <c r="G559" s="1017"/>
      <c r="H559" s="1017"/>
      <c r="I559" s="1017"/>
      <c r="J559" s="1017"/>
      <c r="K559" s="1017"/>
      <c r="L559" s="1017"/>
      <c r="M559" s="1017"/>
      <c r="N559" s="1017"/>
      <c r="O559" s="1136"/>
      <c r="P559" s="1136"/>
      <c r="Q559" s="1136"/>
      <c r="R559" s="1136"/>
      <c r="S559" s="1136"/>
      <c r="T559" s="1136"/>
      <c r="U559" s="1136"/>
      <c r="V559" s="1136"/>
      <c r="W559" s="1136"/>
      <c r="X559" s="1136"/>
      <c r="Y559" s="1136"/>
      <c r="Z559" s="1136"/>
      <c r="AA559" s="1136"/>
      <c r="AB559" s="1136"/>
      <c r="AC559" s="1136"/>
      <c r="AD559" s="1136"/>
      <c r="AE559" s="1136"/>
      <c r="AF559" s="1136"/>
      <c r="AG559" s="1136"/>
      <c r="AH559" s="1136"/>
      <c r="AI559" s="1136"/>
      <c r="AJ559" s="1136"/>
      <c r="AK559" s="1136"/>
      <c r="AL559" s="1136"/>
      <c r="AM559" s="1136"/>
      <c r="AN559" s="1136"/>
    </row>
    <row r="560" ht="15.75" customHeight="1">
      <c r="A560" s="1136"/>
      <c r="B560" s="1136"/>
      <c r="C560" s="1136"/>
      <c r="D560" s="1136"/>
      <c r="E560" s="1017"/>
      <c r="F560" s="1017"/>
      <c r="G560" s="1017"/>
      <c r="H560" s="1017"/>
      <c r="I560" s="1017"/>
      <c r="J560" s="1017"/>
      <c r="K560" s="1017"/>
      <c r="L560" s="1017"/>
      <c r="M560" s="1017"/>
      <c r="N560" s="1017"/>
      <c r="O560" s="1136"/>
      <c r="P560" s="1136"/>
      <c r="Q560" s="1136"/>
      <c r="R560" s="1136"/>
      <c r="S560" s="1136"/>
      <c r="T560" s="1136"/>
      <c r="U560" s="1136"/>
      <c r="V560" s="1136"/>
      <c r="W560" s="1136"/>
      <c r="X560" s="1136"/>
      <c r="Y560" s="1136"/>
      <c r="Z560" s="1136"/>
      <c r="AA560" s="1136"/>
      <c r="AB560" s="1136"/>
      <c r="AC560" s="1136"/>
      <c r="AD560" s="1136"/>
      <c r="AE560" s="1136"/>
      <c r="AF560" s="1136"/>
      <c r="AG560" s="1136"/>
      <c r="AH560" s="1136"/>
      <c r="AI560" s="1136"/>
      <c r="AJ560" s="1136"/>
      <c r="AK560" s="1136"/>
      <c r="AL560" s="1136"/>
      <c r="AM560" s="1136"/>
      <c r="AN560" s="1136"/>
    </row>
    <row r="561" ht="15.75" customHeight="1">
      <c r="A561" s="1136"/>
      <c r="B561" s="1136"/>
      <c r="C561" s="1136"/>
      <c r="D561" s="1136"/>
      <c r="E561" s="1017"/>
      <c r="F561" s="1017"/>
      <c r="G561" s="1017"/>
      <c r="H561" s="1017"/>
      <c r="I561" s="1017"/>
      <c r="J561" s="1017"/>
      <c r="K561" s="1017"/>
      <c r="L561" s="1017"/>
      <c r="M561" s="1017"/>
      <c r="N561" s="1017"/>
      <c r="O561" s="1136"/>
      <c r="P561" s="1136"/>
      <c r="Q561" s="1136"/>
      <c r="R561" s="1136"/>
      <c r="S561" s="1136"/>
      <c r="T561" s="1136"/>
      <c r="U561" s="1136"/>
      <c r="V561" s="1136"/>
      <c r="W561" s="1136"/>
      <c r="X561" s="1136"/>
      <c r="Y561" s="1136"/>
      <c r="Z561" s="1136"/>
      <c r="AA561" s="1136"/>
      <c r="AB561" s="1136"/>
      <c r="AC561" s="1136"/>
      <c r="AD561" s="1136"/>
      <c r="AE561" s="1136"/>
      <c r="AF561" s="1136"/>
      <c r="AG561" s="1136"/>
      <c r="AH561" s="1136"/>
      <c r="AI561" s="1136"/>
      <c r="AJ561" s="1136"/>
      <c r="AK561" s="1136"/>
      <c r="AL561" s="1136"/>
      <c r="AM561" s="1136"/>
      <c r="AN561" s="1136"/>
    </row>
    <row r="562" ht="15.75" customHeight="1">
      <c r="A562" s="1136"/>
      <c r="B562" s="1136"/>
      <c r="C562" s="1136"/>
      <c r="D562" s="1136"/>
      <c r="E562" s="1017"/>
      <c r="F562" s="1017"/>
      <c r="G562" s="1017"/>
      <c r="H562" s="1017"/>
      <c r="I562" s="1017"/>
      <c r="J562" s="1017"/>
      <c r="K562" s="1017"/>
      <c r="L562" s="1017"/>
      <c r="M562" s="1017"/>
      <c r="N562" s="1017"/>
      <c r="O562" s="1136"/>
      <c r="P562" s="1136"/>
      <c r="Q562" s="1136"/>
      <c r="R562" s="1136"/>
      <c r="S562" s="1136"/>
      <c r="T562" s="1136"/>
      <c r="U562" s="1136"/>
      <c r="V562" s="1136"/>
      <c r="W562" s="1136"/>
      <c r="X562" s="1136"/>
      <c r="Y562" s="1136"/>
      <c r="Z562" s="1136"/>
      <c r="AA562" s="1136"/>
      <c r="AB562" s="1136"/>
      <c r="AC562" s="1136"/>
      <c r="AD562" s="1136"/>
      <c r="AE562" s="1136"/>
      <c r="AF562" s="1136"/>
      <c r="AG562" s="1136"/>
      <c r="AH562" s="1136"/>
      <c r="AI562" s="1136"/>
      <c r="AJ562" s="1136"/>
      <c r="AK562" s="1136"/>
      <c r="AL562" s="1136"/>
      <c r="AM562" s="1136"/>
      <c r="AN562" s="1136"/>
    </row>
    <row r="563" ht="15.75" customHeight="1">
      <c r="A563" s="1136"/>
      <c r="B563" s="1136"/>
      <c r="C563" s="1136"/>
      <c r="D563" s="1136"/>
      <c r="E563" s="1017"/>
      <c r="F563" s="1017"/>
      <c r="G563" s="1017"/>
      <c r="H563" s="1017"/>
      <c r="I563" s="1017"/>
      <c r="J563" s="1017"/>
      <c r="K563" s="1017"/>
      <c r="L563" s="1017"/>
      <c r="M563" s="1017"/>
      <c r="N563" s="1017"/>
      <c r="O563" s="1136"/>
      <c r="P563" s="1136"/>
      <c r="Q563" s="1136"/>
      <c r="R563" s="1136"/>
      <c r="S563" s="1136"/>
      <c r="T563" s="1136"/>
      <c r="U563" s="1136"/>
      <c r="V563" s="1136"/>
      <c r="W563" s="1136"/>
      <c r="X563" s="1136"/>
      <c r="Y563" s="1136"/>
      <c r="Z563" s="1136"/>
      <c r="AA563" s="1136"/>
      <c r="AB563" s="1136"/>
      <c r="AC563" s="1136"/>
      <c r="AD563" s="1136"/>
      <c r="AE563" s="1136"/>
      <c r="AF563" s="1136"/>
      <c r="AG563" s="1136"/>
      <c r="AH563" s="1136"/>
      <c r="AI563" s="1136"/>
      <c r="AJ563" s="1136"/>
      <c r="AK563" s="1136"/>
      <c r="AL563" s="1136"/>
      <c r="AM563" s="1136"/>
      <c r="AN563" s="1136"/>
    </row>
    <row r="564" ht="15.75" customHeight="1">
      <c r="A564" s="1136"/>
      <c r="B564" s="1136"/>
      <c r="C564" s="1136"/>
      <c r="D564" s="1136"/>
      <c r="E564" s="1017"/>
      <c r="F564" s="1017"/>
      <c r="G564" s="1017"/>
      <c r="H564" s="1017"/>
      <c r="I564" s="1017"/>
      <c r="J564" s="1017"/>
      <c r="K564" s="1017"/>
      <c r="L564" s="1017"/>
      <c r="M564" s="1017"/>
      <c r="N564" s="1017"/>
      <c r="O564" s="1136"/>
      <c r="P564" s="1136"/>
      <c r="Q564" s="1136"/>
      <c r="R564" s="1136"/>
      <c r="S564" s="1136"/>
      <c r="T564" s="1136"/>
      <c r="U564" s="1136"/>
      <c r="V564" s="1136"/>
      <c r="W564" s="1136"/>
      <c r="X564" s="1136"/>
      <c r="Y564" s="1136"/>
      <c r="Z564" s="1136"/>
      <c r="AA564" s="1136"/>
      <c r="AB564" s="1136"/>
      <c r="AC564" s="1136"/>
      <c r="AD564" s="1136"/>
      <c r="AE564" s="1136"/>
      <c r="AF564" s="1136"/>
      <c r="AG564" s="1136"/>
      <c r="AH564" s="1136"/>
      <c r="AI564" s="1136"/>
      <c r="AJ564" s="1136"/>
      <c r="AK564" s="1136"/>
      <c r="AL564" s="1136"/>
      <c r="AM564" s="1136"/>
      <c r="AN564" s="1136"/>
    </row>
    <row r="565" ht="15.75" customHeight="1">
      <c r="A565" s="1136"/>
      <c r="B565" s="1136"/>
      <c r="C565" s="1136"/>
      <c r="D565" s="1136"/>
      <c r="E565" s="1017"/>
      <c r="F565" s="1017"/>
      <c r="G565" s="1017"/>
      <c r="H565" s="1017"/>
      <c r="I565" s="1017"/>
      <c r="J565" s="1017"/>
      <c r="K565" s="1017"/>
      <c r="L565" s="1017"/>
      <c r="M565" s="1017"/>
      <c r="N565" s="1017"/>
      <c r="O565" s="1136"/>
      <c r="P565" s="1136"/>
      <c r="Q565" s="1136"/>
      <c r="R565" s="1136"/>
      <c r="S565" s="1136"/>
      <c r="T565" s="1136"/>
      <c r="U565" s="1136"/>
      <c r="V565" s="1136"/>
      <c r="W565" s="1136"/>
      <c r="X565" s="1136"/>
      <c r="Y565" s="1136"/>
      <c r="Z565" s="1136"/>
      <c r="AA565" s="1136"/>
      <c r="AB565" s="1136"/>
      <c r="AC565" s="1136"/>
      <c r="AD565" s="1136"/>
      <c r="AE565" s="1136"/>
      <c r="AF565" s="1136"/>
      <c r="AG565" s="1136"/>
      <c r="AH565" s="1136"/>
      <c r="AI565" s="1136"/>
      <c r="AJ565" s="1136"/>
      <c r="AK565" s="1136"/>
      <c r="AL565" s="1136"/>
      <c r="AM565" s="1136"/>
      <c r="AN565" s="1136"/>
    </row>
    <row r="566" ht="15.75" customHeight="1">
      <c r="A566" s="1136"/>
      <c r="B566" s="1136"/>
      <c r="C566" s="1136"/>
      <c r="D566" s="1136"/>
      <c r="E566" s="1017"/>
      <c r="F566" s="1017"/>
      <c r="G566" s="1017"/>
      <c r="H566" s="1017"/>
      <c r="I566" s="1017"/>
      <c r="J566" s="1017"/>
      <c r="K566" s="1017"/>
      <c r="L566" s="1017"/>
      <c r="M566" s="1017"/>
      <c r="N566" s="1017"/>
      <c r="O566" s="1136"/>
      <c r="P566" s="1136"/>
      <c r="Q566" s="1136"/>
      <c r="R566" s="1136"/>
      <c r="S566" s="1136"/>
      <c r="T566" s="1136"/>
      <c r="U566" s="1136"/>
      <c r="V566" s="1136"/>
      <c r="W566" s="1136"/>
      <c r="X566" s="1136"/>
      <c r="Y566" s="1136"/>
      <c r="Z566" s="1136"/>
      <c r="AA566" s="1136"/>
      <c r="AB566" s="1136"/>
      <c r="AC566" s="1136"/>
      <c r="AD566" s="1136"/>
      <c r="AE566" s="1136"/>
      <c r="AF566" s="1136"/>
      <c r="AG566" s="1136"/>
      <c r="AH566" s="1136"/>
      <c r="AI566" s="1136"/>
      <c r="AJ566" s="1136"/>
      <c r="AK566" s="1136"/>
      <c r="AL566" s="1136"/>
      <c r="AM566" s="1136"/>
      <c r="AN566" s="1136"/>
    </row>
    <row r="567" ht="15.75" customHeight="1">
      <c r="A567" s="1136"/>
      <c r="B567" s="1136"/>
      <c r="C567" s="1136"/>
      <c r="D567" s="1136"/>
      <c r="E567" s="1017"/>
      <c r="F567" s="1017"/>
      <c r="G567" s="1017"/>
      <c r="H567" s="1017"/>
      <c r="I567" s="1017"/>
      <c r="J567" s="1017"/>
      <c r="K567" s="1017"/>
      <c r="L567" s="1017"/>
      <c r="M567" s="1017"/>
      <c r="N567" s="1017"/>
      <c r="O567" s="1136"/>
      <c r="P567" s="1136"/>
      <c r="Q567" s="1136"/>
      <c r="R567" s="1136"/>
      <c r="S567" s="1136"/>
      <c r="T567" s="1136"/>
      <c r="U567" s="1136"/>
      <c r="V567" s="1136"/>
      <c r="W567" s="1136"/>
      <c r="X567" s="1136"/>
      <c r="Y567" s="1136"/>
      <c r="Z567" s="1136"/>
      <c r="AA567" s="1136"/>
      <c r="AB567" s="1136"/>
      <c r="AC567" s="1136"/>
      <c r="AD567" s="1136"/>
      <c r="AE567" s="1136"/>
      <c r="AF567" s="1136"/>
      <c r="AG567" s="1136"/>
      <c r="AH567" s="1136"/>
      <c r="AI567" s="1136"/>
      <c r="AJ567" s="1136"/>
      <c r="AK567" s="1136"/>
      <c r="AL567" s="1136"/>
      <c r="AM567" s="1136"/>
      <c r="AN567" s="1136"/>
    </row>
    <row r="568" ht="15.75" customHeight="1">
      <c r="A568" s="1136"/>
      <c r="B568" s="1136"/>
      <c r="C568" s="1136"/>
      <c r="D568" s="1136"/>
      <c r="E568" s="1017"/>
      <c r="F568" s="1017"/>
      <c r="G568" s="1017"/>
      <c r="H568" s="1017"/>
      <c r="I568" s="1017"/>
      <c r="J568" s="1017"/>
      <c r="K568" s="1017"/>
      <c r="L568" s="1017"/>
      <c r="M568" s="1017"/>
      <c r="N568" s="1017"/>
      <c r="O568" s="1136"/>
      <c r="P568" s="1136"/>
      <c r="Q568" s="1136"/>
      <c r="R568" s="1136"/>
      <c r="S568" s="1136"/>
      <c r="T568" s="1136"/>
      <c r="U568" s="1136"/>
      <c r="V568" s="1136"/>
      <c r="W568" s="1136"/>
      <c r="X568" s="1136"/>
      <c r="Y568" s="1136"/>
      <c r="Z568" s="1136"/>
      <c r="AA568" s="1136"/>
      <c r="AB568" s="1136"/>
      <c r="AC568" s="1136"/>
      <c r="AD568" s="1136"/>
      <c r="AE568" s="1136"/>
      <c r="AF568" s="1136"/>
      <c r="AG568" s="1136"/>
      <c r="AH568" s="1136"/>
      <c r="AI568" s="1136"/>
      <c r="AJ568" s="1136"/>
      <c r="AK568" s="1136"/>
      <c r="AL568" s="1136"/>
      <c r="AM568" s="1136"/>
      <c r="AN568" s="1136"/>
    </row>
    <row r="569" ht="15.75" customHeight="1">
      <c r="A569" s="1136"/>
      <c r="B569" s="1136"/>
      <c r="C569" s="1136"/>
      <c r="D569" s="1136"/>
      <c r="E569" s="1017"/>
      <c r="F569" s="1017"/>
      <c r="G569" s="1017"/>
      <c r="H569" s="1017"/>
      <c r="I569" s="1017"/>
      <c r="J569" s="1017"/>
      <c r="K569" s="1017"/>
      <c r="L569" s="1017"/>
      <c r="M569" s="1017"/>
      <c r="N569" s="1017"/>
      <c r="O569" s="1136"/>
      <c r="P569" s="1136"/>
      <c r="Q569" s="1136"/>
      <c r="R569" s="1136"/>
      <c r="S569" s="1136"/>
      <c r="T569" s="1136"/>
      <c r="U569" s="1136"/>
      <c r="V569" s="1136"/>
      <c r="W569" s="1136"/>
      <c r="X569" s="1136"/>
      <c r="Y569" s="1136"/>
      <c r="Z569" s="1136"/>
      <c r="AA569" s="1136"/>
      <c r="AB569" s="1136"/>
      <c r="AC569" s="1136"/>
      <c r="AD569" s="1136"/>
      <c r="AE569" s="1136"/>
      <c r="AF569" s="1136"/>
      <c r="AG569" s="1136"/>
      <c r="AH569" s="1136"/>
      <c r="AI569" s="1136"/>
      <c r="AJ569" s="1136"/>
      <c r="AK569" s="1136"/>
      <c r="AL569" s="1136"/>
      <c r="AM569" s="1136"/>
      <c r="AN569" s="1136"/>
    </row>
    <row r="570" ht="15.75" customHeight="1">
      <c r="A570" s="1136"/>
      <c r="B570" s="1136"/>
      <c r="C570" s="1136"/>
      <c r="D570" s="1136"/>
      <c r="E570" s="1017"/>
      <c r="F570" s="1017"/>
      <c r="G570" s="1017"/>
      <c r="H570" s="1017"/>
      <c r="I570" s="1017"/>
      <c r="J570" s="1017"/>
      <c r="K570" s="1017"/>
      <c r="L570" s="1017"/>
      <c r="M570" s="1017"/>
      <c r="N570" s="1017"/>
      <c r="O570" s="1136"/>
      <c r="P570" s="1136"/>
      <c r="Q570" s="1136"/>
      <c r="R570" s="1136"/>
      <c r="S570" s="1136"/>
      <c r="T570" s="1136"/>
      <c r="U570" s="1136"/>
      <c r="V570" s="1136"/>
      <c r="W570" s="1136"/>
      <c r="X570" s="1136"/>
      <c r="Y570" s="1136"/>
      <c r="Z570" s="1136"/>
      <c r="AA570" s="1136"/>
      <c r="AB570" s="1136"/>
      <c r="AC570" s="1136"/>
      <c r="AD570" s="1136"/>
      <c r="AE570" s="1136"/>
      <c r="AF570" s="1136"/>
      <c r="AG570" s="1136"/>
      <c r="AH570" s="1136"/>
      <c r="AI570" s="1136"/>
      <c r="AJ570" s="1136"/>
      <c r="AK570" s="1136"/>
      <c r="AL570" s="1136"/>
      <c r="AM570" s="1136"/>
      <c r="AN570" s="1136"/>
    </row>
    <row r="571" ht="15.75" customHeight="1">
      <c r="A571" s="1136"/>
      <c r="B571" s="1136"/>
      <c r="C571" s="1136"/>
      <c r="D571" s="1136"/>
      <c r="E571" s="1017"/>
      <c r="F571" s="1017"/>
      <c r="G571" s="1017"/>
      <c r="H571" s="1017"/>
      <c r="I571" s="1017"/>
      <c r="J571" s="1017"/>
      <c r="K571" s="1017"/>
      <c r="L571" s="1017"/>
      <c r="M571" s="1017"/>
      <c r="N571" s="1017"/>
      <c r="O571" s="1136"/>
      <c r="P571" s="1136"/>
      <c r="Q571" s="1136"/>
      <c r="R571" s="1136"/>
      <c r="S571" s="1136"/>
      <c r="T571" s="1136"/>
      <c r="U571" s="1136"/>
      <c r="V571" s="1136"/>
      <c r="W571" s="1136"/>
      <c r="X571" s="1136"/>
      <c r="Y571" s="1136"/>
      <c r="Z571" s="1136"/>
      <c r="AA571" s="1136"/>
      <c r="AB571" s="1136"/>
      <c r="AC571" s="1136"/>
      <c r="AD571" s="1136"/>
      <c r="AE571" s="1136"/>
      <c r="AF571" s="1136"/>
      <c r="AG571" s="1136"/>
      <c r="AH571" s="1136"/>
      <c r="AI571" s="1136"/>
      <c r="AJ571" s="1136"/>
      <c r="AK571" s="1136"/>
      <c r="AL571" s="1136"/>
      <c r="AM571" s="1136"/>
      <c r="AN571" s="1136"/>
    </row>
    <row r="572" ht="15.75" customHeight="1">
      <c r="A572" s="1136"/>
      <c r="B572" s="1136"/>
      <c r="C572" s="1136"/>
      <c r="D572" s="1136"/>
      <c r="E572" s="1017"/>
      <c r="F572" s="1017"/>
      <c r="G572" s="1017"/>
      <c r="H572" s="1017"/>
      <c r="I572" s="1017"/>
      <c r="J572" s="1017"/>
      <c r="K572" s="1017"/>
      <c r="L572" s="1017"/>
      <c r="M572" s="1017"/>
      <c r="N572" s="1017"/>
      <c r="O572" s="1136"/>
      <c r="P572" s="1136"/>
      <c r="Q572" s="1136"/>
      <c r="R572" s="1136"/>
      <c r="S572" s="1136"/>
      <c r="T572" s="1136"/>
      <c r="U572" s="1136"/>
      <c r="V572" s="1136"/>
      <c r="W572" s="1136"/>
      <c r="X572" s="1136"/>
      <c r="Y572" s="1136"/>
      <c r="Z572" s="1136"/>
      <c r="AA572" s="1136"/>
      <c r="AB572" s="1136"/>
      <c r="AC572" s="1136"/>
      <c r="AD572" s="1136"/>
      <c r="AE572" s="1136"/>
      <c r="AF572" s="1136"/>
      <c r="AG572" s="1136"/>
      <c r="AH572" s="1136"/>
      <c r="AI572" s="1136"/>
      <c r="AJ572" s="1136"/>
      <c r="AK572" s="1136"/>
      <c r="AL572" s="1136"/>
      <c r="AM572" s="1136"/>
      <c r="AN572" s="1136"/>
    </row>
    <row r="573" ht="15.75" customHeight="1">
      <c r="A573" s="1136"/>
      <c r="B573" s="1136"/>
      <c r="C573" s="1136"/>
      <c r="D573" s="1136"/>
      <c r="E573" s="1017"/>
      <c r="F573" s="1017"/>
      <c r="G573" s="1017"/>
      <c r="H573" s="1017"/>
      <c r="I573" s="1017"/>
      <c r="J573" s="1017"/>
      <c r="K573" s="1017"/>
      <c r="L573" s="1017"/>
      <c r="M573" s="1017"/>
      <c r="N573" s="1017"/>
      <c r="O573" s="1136"/>
      <c r="P573" s="1136"/>
      <c r="Q573" s="1136"/>
      <c r="R573" s="1136"/>
      <c r="S573" s="1136"/>
      <c r="T573" s="1136"/>
      <c r="U573" s="1136"/>
      <c r="V573" s="1136"/>
      <c r="W573" s="1136"/>
      <c r="X573" s="1136"/>
      <c r="Y573" s="1136"/>
      <c r="Z573" s="1136"/>
      <c r="AA573" s="1136"/>
      <c r="AB573" s="1136"/>
      <c r="AC573" s="1136"/>
      <c r="AD573" s="1136"/>
      <c r="AE573" s="1136"/>
      <c r="AF573" s="1136"/>
      <c r="AG573" s="1136"/>
      <c r="AH573" s="1136"/>
      <c r="AI573" s="1136"/>
      <c r="AJ573" s="1136"/>
      <c r="AK573" s="1136"/>
      <c r="AL573" s="1136"/>
      <c r="AM573" s="1136"/>
      <c r="AN573" s="1136"/>
    </row>
    <row r="574" ht="15.75" customHeight="1">
      <c r="A574" s="1136"/>
      <c r="B574" s="1136"/>
      <c r="C574" s="1136"/>
      <c r="D574" s="1136"/>
      <c r="E574" s="1017"/>
      <c r="F574" s="1017"/>
      <c r="G574" s="1017"/>
      <c r="H574" s="1017"/>
      <c r="I574" s="1017"/>
      <c r="J574" s="1017"/>
      <c r="K574" s="1017"/>
      <c r="L574" s="1017"/>
      <c r="M574" s="1017"/>
      <c r="N574" s="1017"/>
      <c r="O574" s="1136"/>
      <c r="P574" s="1136"/>
      <c r="Q574" s="1136"/>
      <c r="R574" s="1136"/>
      <c r="S574" s="1136"/>
      <c r="T574" s="1136"/>
      <c r="U574" s="1136"/>
      <c r="V574" s="1136"/>
      <c r="W574" s="1136"/>
      <c r="X574" s="1136"/>
      <c r="Y574" s="1136"/>
      <c r="Z574" s="1136"/>
      <c r="AA574" s="1136"/>
      <c r="AB574" s="1136"/>
      <c r="AC574" s="1136"/>
      <c r="AD574" s="1136"/>
      <c r="AE574" s="1136"/>
      <c r="AF574" s="1136"/>
      <c r="AG574" s="1136"/>
      <c r="AH574" s="1136"/>
      <c r="AI574" s="1136"/>
      <c r="AJ574" s="1136"/>
      <c r="AK574" s="1136"/>
      <c r="AL574" s="1136"/>
      <c r="AM574" s="1136"/>
      <c r="AN574" s="1136"/>
    </row>
    <row r="575" ht="15.75" customHeight="1">
      <c r="A575" s="1136"/>
      <c r="B575" s="1136"/>
      <c r="C575" s="1136"/>
      <c r="D575" s="1136"/>
      <c r="E575" s="1017"/>
      <c r="F575" s="1017"/>
      <c r="G575" s="1017"/>
      <c r="H575" s="1017"/>
      <c r="I575" s="1017"/>
      <c r="J575" s="1017"/>
      <c r="K575" s="1017"/>
      <c r="L575" s="1017"/>
      <c r="M575" s="1017"/>
      <c r="N575" s="1017"/>
      <c r="O575" s="1136"/>
      <c r="P575" s="1136"/>
      <c r="Q575" s="1136"/>
      <c r="R575" s="1136"/>
      <c r="S575" s="1136"/>
      <c r="T575" s="1136"/>
      <c r="U575" s="1136"/>
      <c r="V575" s="1136"/>
      <c r="W575" s="1136"/>
      <c r="X575" s="1136"/>
      <c r="Y575" s="1136"/>
      <c r="Z575" s="1136"/>
      <c r="AA575" s="1136"/>
      <c r="AB575" s="1136"/>
      <c r="AC575" s="1136"/>
      <c r="AD575" s="1136"/>
      <c r="AE575" s="1136"/>
      <c r="AF575" s="1136"/>
      <c r="AG575" s="1136"/>
      <c r="AH575" s="1136"/>
      <c r="AI575" s="1136"/>
      <c r="AJ575" s="1136"/>
      <c r="AK575" s="1136"/>
      <c r="AL575" s="1136"/>
      <c r="AM575" s="1136"/>
      <c r="AN575" s="1136"/>
    </row>
    <row r="576" ht="15.75" customHeight="1">
      <c r="A576" s="1136"/>
      <c r="B576" s="1136"/>
      <c r="C576" s="1136"/>
      <c r="D576" s="1136"/>
      <c r="E576" s="1017"/>
      <c r="F576" s="1017"/>
      <c r="G576" s="1017"/>
      <c r="H576" s="1017"/>
      <c r="I576" s="1017"/>
      <c r="J576" s="1017"/>
      <c r="K576" s="1017"/>
      <c r="L576" s="1017"/>
      <c r="M576" s="1017"/>
      <c r="N576" s="1017"/>
      <c r="O576" s="1136"/>
      <c r="P576" s="1136"/>
      <c r="Q576" s="1136"/>
      <c r="R576" s="1136"/>
      <c r="S576" s="1136"/>
      <c r="T576" s="1136"/>
      <c r="U576" s="1136"/>
      <c r="V576" s="1136"/>
      <c r="W576" s="1136"/>
      <c r="X576" s="1136"/>
      <c r="Y576" s="1136"/>
      <c r="Z576" s="1136"/>
      <c r="AA576" s="1136"/>
      <c r="AB576" s="1136"/>
      <c r="AC576" s="1136"/>
      <c r="AD576" s="1136"/>
      <c r="AE576" s="1136"/>
      <c r="AF576" s="1136"/>
      <c r="AG576" s="1136"/>
      <c r="AH576" s="1136"/>
      <c r="AI576" s="1136"/>
      <c r="AJ576" s="1136"/>
      <c r="AK576" s="1136"/>
      <c r="AL576" s="1136"/>
      <c r="AM576" s="1136"/>
      <c r="AN576" s="1136"/>
    </row>
    <row r="577" ht="15.75" customHeight="1">
      <c r="A577" s="1136"/>
      <c r="B577" s="1136"/>
      <c r="C577" s="1136"/>
      <c r="D577" s="1136"/>
      <c r="E577" s="1017"/>
      <c r="F577" s="1017"/>
      <c r="G577" s="1017"/>
      <c r="H577" s="1017"/>
      <c r="I577" s="1017"/>
      <c r="J577" s="1017"/>
      <c r="K577" s="1017"/>
      <c r="L577" s="1017"/>
      <c r="M577" s="1017"/>
      <c r="N577" s="1017"/>
      <c r="O577" s="1136"/>
      <c r="P577" s="1136"/>
      <c r="Q577" s="1136"/>
      <c r="R577" s="1136"/>
      <c r="S577" s="1136"/>
      <c r="T577" s="1136"/>
      <c r="U577" s="1136"/>
      <c r="V577" s="1136"/>
      <c r="W577" s="1136"/>
      <c r="X577" s="1136"/>
      <c r="Y577" s="1136"/>
      <c r="Z577" s="1136"/>
      <c r="AA577" s="1136"/>
      <c r="AB577" s="1136"/>
      <c r="AC577" s="1136"/>
      <c r="AD577" s="1136"/>
      <c r="AE577" s="1136"/>
      <c r="AF577" s="1136"/>
      <c r="AG577" s="1136"/>
      <c r="AH577" s="1136"/>
      <c r="AI577" s="1136"/>
      <c r="AJ577" s="1136"/>
      <c r="AK577" s="1136"/>
      <c r="AL577" s="1136"/>
      <c r="AM577" s="1136"/>
      <c r="AN577" s="1136"/>
    </row>
    <row r="578" ht="15.75" customHeight="1">
      <c r="A578" s="1136"/>
      <c r="B578" s="1136"/>
      <c r="C578" s="1136"/>
      <c r="D578" s="1136"/>
      <c r="E578" s="1017"/>
      <c r="F578" s="1017"/>
      <c r="G578" s="1017"/>
      <c r="H578" s="1017"/>
      <c r="I578" s="1017"/>
      <c r="J578" s="1017"/>
      <c r="K578" s="1017"/>
      <c r="L578" s="1017"/>
      <c r="M578" s="1017"/>
      <c r="N578" s="1017"/>
      <c r="O578" s="1136"/>
      <c r="P578" s="1136"/>
      <c r="Q578" s="1136"/>
      <c r="R578" s="1136"/>
      <c r="S578" s="1136"/>
      <c r="T578" s="1136"/>
      <c r="U578" s="1136"/>
      <c r="V578" s="1136"/>
      <c r="W578" s="1136"/>
      <c r="X578" s="1136"/>
      <c r="Y578" s="1136"/>
      <c r="Z578" s="1136"/>
      <c r="AA578" s="1136"/>
      <c r="AB578" s="1136"/>
      <c r="AC578" s="1136"/>
      <c r="AD578" s="1136"/>
      <c r="AE578" s="1136"/>
      <c r="AF578" s="1136"/>
      <c r="AG578" s="1136"/>
      <c r="AH578" s="1136"/>
      <c r="AI578" s="1136"/>
      <c r="AJ578" s="1136"/>
      <c r="AK578" s="1136"/>
      <c r="AL578" s="1136"/>
      <c r="AM578" s="1136"/>
      <c r="AN578" s="1136"/>
    </row>
    <row r="579" ht="15.75" customHeight="1">
      <c r="A579" s="1136"/>
      <c r="B579" s="1136"/>
      <c r="C579" s="1136"/>
      <c r="D579" s="1136"/>
      <c r="E579" s="1017"/>
      <c r="F579" s="1017"/>
      <c r="G579" s="1017"/>
      <c r="H579" s="1017"/>
      <c r="I579" s="1017"/>
      <c r="J579" s="1017"/>
      <c r="K579" s="1017"/>
      <c r="L579" s="1017"/>
      <c r="M579" s="1017"/>
      <c r="N579" s="1017"/>
      <c r="O579" s="1136"/>
      <c r="P579" s="1136"/>
      <c r="Q579" s="1136"/>
      <c r="R579" s="1136"/>
      <c r="S579" s="1136"/>
      <c r="T579" s="1136"/>
      <c r="U579" s="1136"/>
      <c r="V579" s="1136"/>
      <c r="W579" s="1136"/>
      <c r="X579" s="1136"/>
      <c r="Y579" s="1136"/>
      <c r="Z579" s="1136"/>
      <c r="AA579" s="1136"/>
      <c r="AB579" s="1136"/>
      <c r="AC579" s="1136"/>
      <c r="AD579" s="1136"/>
      <c r="AE579" s="1136"/>
      <c r="AF579" s="1136"/>
      <c r="AG579" s="1136"/>
      <c r="AH579" s="1136"/>
      <c r="AI579" s="1136"/>
      <c r="AJ579" s="1136"/>
      <c r="AK579" s="1136"/>
      <c r="AL579" s="1136"/>
      <c r="AM579" s="1136"/>
      <c r="AN579" s="1136"/>
    </row>
    <row r="580" ht="15.75" customHeight="1">
      <c r="A580" s="1136"/>
      <c r="B580" s="1136"/>
      <c r="C580" s="1136"/>
      <c r="D580" s="1136"/>
      <c r="E580" s="1017"/>
      <c r="F580" s="1017"/>
      <c r="G580" s="1017"/>
      <c r="H580" s="1017"/>
      <c r="I580" s="1017"/>
      <c r="J580" s="1017"/>
      <c r="K580" s="1017"/>
      <c r="L580" s="1017"/>
      <c r="M580" s="1017"/>
      <c r="N580" s="1017"/>
      <c r="O580" s="1136"/>
      <c r="P580" s="1136"/>
      <c r="Q580" s="1136"/>
      <c r="R580" s="1136"/>
      <c r="S580" s="1136"/>
      <c r="T580" s="1136"/>
      <c r="U580" s="1136"/>
      <c r="V580" s="1136"/>
      <c r="W580" s="1136"/>
      <c r="X580" s="1136"/>
      <c r="Y580" s="1136"/>
      <c r="Z580" s="1136"/>
      <c r="AA580" s="1136"/>
      <c r="AB580" s="1136"/>
      <c r="AC580" s="1136"/>
      <c r="AD580" s="1136"/>
      <c r="AE580" s="1136"/>
      <c r="AF580" s="1136"/>
      <c r="AG580" s="1136"/>
      <c r="AH580" s="1136"/>
      <c r="AI580" s="1136"/>
      <c r="AJ580" s="1136"/>
      <c r="AK580" s="1136"/>
      <c r="AL580" s="1136"/>
      <c r="AM580" s="1136"/>
      <c r="AN580" s="1136"/>
    </row>
    <row r="581" ht="15.75" customHeight="1">
      <c r="A581" s="1136"/>
      <c r="B581" s="1136"/>
      <c r="C581" s="1136"/>
      <c r="D581" s="1136"/>
      <c r="E581" s="1017"/>
      <c r="F581" s="1017"/>
      <c r="G581" s="1017"/>
      <c r="H581" s="1017"/>
      <c r="I581" s="1017"/>
      <c r="J581" s="1017"/>
      <c r="K581" s="1017"/>
      <c r="L581" s="1017"/>
      <c r="M581" s="1017"/>
      <c r="N581" s="1017"/>
      <c r="O581" s="1136"/>
      <c r="P581" s="1136"/>
      <c r="Q581" s="1136"/>
      <c r="R581" s="1136"/>
      <c r="S581" s="1136"/>
      <c r="T581" s="1136"/>
      <c r="U581" s="1136"/>
      <c r="V581" s="1136"/>
      <c r="W581" s="1136"/>
      <c r="X581" s="1136"/>
      <c r="Y581" s="1136"/>
      <c r="Z581" s="1136"/>
      <c r="AA581" s="1136"/>
      <c r="AB581" s="1136"/>
      <c r="AC581" s="1136"/>
      <c r="AD581" s="1136"/>
      <c r="AE581" s="1136"/>
      <c r="AF581" s="1136"/>
      <c r="AG581" s="1136"/>
      <c r="AH581" s="1136"/>
      <c r="AI581" s="1136"/>
      <c r="AJ581" s="1136"/>
      <c r="AK581" s="1136"/>
      <c r="AL581" s="1136"/>
      <c r="AM581" s="1136"/>
      <c r="AN581" s="1136"/>
    </row>
    <row r="582" ht="15.75" customHeight="1">
      <c r="A582" s="1136"/>
      <c r="B582" s="1136"/>
      <c r="C582" s="1136"/>
      <c r="D582" s="1136"/>
      <c r="E582" s="1017"/>
      <c r="F582" s="1017"/>
      <c r="G582" s="1017"/>
      <c r="H582" s="1017"/>
      <c r="I582" s="1017"/>
      <c r="J582" s="1017"/>
      <c r="K582" s="1017"/>
      <c r="L582" s="1017"/>
      <c r="M582" s="1017"/>
      <c r="N582" s="1017"/>
      <c r="O582" s="1136"/>
      <c r="P582" s="1136"/>
      <c r="Q582" s="1136"/>
      <c r="R582" s="1136"/>
      <c r="S582" s="1136"/>
      <c r="T582" s="1136"/>
      <c r="U582" s="1136"/>
      <c r="V582" s="1136"/>
      <c r="W582" s="1136"/>
      <c r="X582" s="1136"/>
      <c r="Y582" s="1136"/>
      <c r="Z582" s="1136"/>
      <c r="AA582" s="1136"/>
      <c r="AB582" s="1136"/>
      <c r="AC582" s="1136"/>
      <c r="AD582" s="1136"/>
      <c r="AE582" s="1136"/>
      <c r="AF582" s="1136"/>
      <c r="AG582" s="1136"/>
      <c r="AH582" s="1136"/>
      <c r="AI582" s="1136"/>
      <c r="AJ582" s="1136"/>
      <c r="AK582" s="1136"/>
      <c r="AL582" s="1136"/>
      <c r="AM582" s="1136"/>
      <c r="AN582" s="1136"/>
    </row>
    <row r="583" ht="15.75" customHeight="1">
      <c r="A583" s="1136"/>
      <c r="B583" s="1136"/>
      <c r="C583" s="1136"/>
      <c r="D583" s="1136"/>
      <c r="E583" s="1017"/>
      <c r="F583" s="1017"/>
      <c r="G583" s="1017"/>
      <c r="H583" s="1017"/>
      <c r="I583" s="1017"/>
      <c r="J583" s="1017"/>
      <c r="K583" s="1017"/>
      <c r="L583" s="1017"/>
      <c r="M583" s="1017"/>
      <c r="N583" s="1017"/>
      <c r="O583" s="1136"/>
      <c r="P583" s="1136"/>
      <c r="Q583" s="1136"/>
      <c r="R583" s="1136"/>
      <c r="S583" s="1136"/>
      <c r="T583" s="1136"/>
      <c r="U583" s="1136"/>
      <c r="V583" s="1136"/>
      <c r="W583" s="1136"/>
      <c r="X583" s="1136"/>
      <c r="Y583" s="1136"/>
      <c r="Z583" s="1136"/>
      <c r="AA583" s="1136"/>
      <c r="AB583" s="1136"/>
      <c r="AC583" s="1136"/>
      <c r="AD583" s="1136"/>
      <c r="AE583" s="1136"/>
      <c r="AF583" s="1136"/>
      <c r="AG583" s="1136"/>
      <c r="AH583" s="1136"/>
      <c r="AI583" s="1136"/>
      <c r="AJ583" s="1136"/>
      <c r="AK583" s="1136"/>
      <c r="AL583" s="1136"/>
      <c r="AM583" s="1136"/>
      <c r="AN583" s="1136"/>
    </row>
    <row r="584" ht="15.75" customHeight="1">
      <c r="A584" s="1136"/>
      <c r="B584" s="1136"/>
      <c r="C584" s="1136"/>
      <c r="D584" s="1136"/>
      <c r="E584" s="1017"/>
      <c r="F584" s="1017"/>
      <c r="G584" s="1017"/>
      <c r="H584" s="1017"/>
      <c r="I584" s="1017"/>
      <c r="J584" s="1017"/>
      <c r="K584" s="1017"/>
      <c r="L584" s="1017"/>
      <c r="M584" s="1017"/>
      <c r="N584" s="1017"/>
      <c r="O584" s="1136"/>
      <c r="P584" s="1136"/>
      <c r="Q584" s="1136"/>
      <c r="R584" s="1136"/>
      <c r="S584" s="1136"/>
      <c r="T584" s="1136"/>
      <c r="U584" s="1136"/>
      <c r="V584" s="1136"/>
      <c r="W584" s="1136"/>
      <c r="X584" s="1136"/>
      <c r="Y584" s="1136"/>
      <c r="Z584" s="1136"/>
      <c r="AA584" s="1136"/>
      <c r="AB584" s="1136"/>
      <c r="AC584" s="1136"/>
      <c r="AD584" s="1136"/>
      <c r="AE584" s="1136"/>
      <c r="AF584" s="1136"/>
      <c r="AG584" s="1136"/>
      <c r="AH584" s="1136"/>
      <c r="AI584" s="1136"/>
      <c r="AJ584" s="1136"/>
      <c r="AK584" s="1136"/>
      <c r="AL584" s="1136"/>
      <c r="AM584" s="1136"/>
      <c r="AN584" s="1136"/>
    </row>
    <row r="585" ht="15.75" customHeight="1">
      <c r="A585" s="1136"/>
      <c r="B585" s="1136"/>
      <c r="C585" s="1136"/>
      <c r="D585" s="1136"/>
      <c r="E585" s="1017"/>
      <c r="F585" s="1017"/>
      <c r="G585" s="1017"/>
      <c r="H585" s="1017"/>
      <c r="I585" s="1017"/>
      <c r="J585" s="1017"/>
      <c r="K585" s="1017"/>
      <c r="L585" s="1017"/>
      <c r="M585" s="1017"/>
      <c r="N585" s="1017"/>
      <c r="O585" s="1136"/>
      <c r="P585" s="1136"/>
      <c r="Q585" s="1136"/>
      <c r="R585" s="1136"/>
      <c r="S585" s="1136"/>
      <c r="T585" s="1136"/>
      <c r="U585" s="1136"/>
      <c r="V585" s="1136"/>
      <c r="W585" s="1136"/>
      <c r="X585" s="1136"/>
      <c r="Y585" s="1136"/>
      <c r="Z585" s="1136"/>
      <c r="AA585" s="1136"/>
      <c r="AB585" s="1136"/>
      <c r="AC585" s="1136"/>
      <c r="AD585" s="1136"/>
      <c r="AE585" s="1136"/>
      <c r="AF585" s="1136"/>
      <c r="AG585" s="1136"/>
      <c r="AH585" s="1136"/>
      <c r="AI585" s="1136"/>
      <c r="AJ585" s="1136"/>
      <c r="AK585" s="1136"/>
      <c r="AL585" s="1136"/>
      <c r="AM585" s="1136"/>
      <c r="AN585" s="1136"/>
    </row>
    <row r="586" ht="15.75" customHeight="1">
      <c r="A586" s="1136"/>
      <c r="B586" s="1136"/>
      <c r="C586" s="1136"/>
      <c r="D586" s="1136"/>
      <c r="E586" s="1017"/>
      <c r="F586" s="1017"/>
      <c r="G586" s="1017"/>
      <c r="H586" s="1017"/>
      <c r="I586" s="1017"/>
      <c r="J586" s="1017"/>
      <c r="K586" s="1017"/>
      <c r="L586" s="1017"/>
      <c r="M586" s="1017"/>
      <c r="N586" s="1017"/>
      <c r="O586" s="1136"/>
      <c r="P586" s="1136"/>
      <c r="Q586" s="1136"/>
      <c r="R586" s="1136"/>
      <c r="S586" s="1136"/>
      <c r="T586" s="1136"/>
      <c r="U586" s="1136"/>
      <c r="V586" s="1136"/>
      <c r="W586" s="1136"/>
      <c r="X586" s="1136"/>
      <c r="Y586" s="1136"/>
      <c r="Z586" s="1136"/>
      <c r="AA586" s="1136"/>
      <c r="AB586" s="1136"/>
      <c r="AC586" s="1136"/>
      <c r="AD586" s="1136"/>
      <c r="AE586" s="1136"/>
      <c r="AF586" s="1136"/>
      <c r="AG586" s="1136"/>
      <c r="AH586" s="1136"/>
      <c r="AI586" s="1136"/>
      <c r="AJ586" s="1136"/>
      <c r="AK586" s="1136"/>
      <c r="AL586" s="1136"/>
      <c r="AM586" s="1136"/>
      <c r="AN586" s="1136"/>
    </row>
    <row r="587" ht="15.75" customHeight="1">
      <c r="A587" s="1136"/>
      <c r="B587" s="1136"/>
      <c r="C587" s="1136"/>
      <c r="D587" s="1136"/>
      <c r="E587" s="1017"/>
      <c r="F587" s="1017"/>
      <c r="G587" s="1017"/>
      <c r="H587" s="1017"/>
      <c r="I587" s="1017"/>
      <c r="J587" s="1017"/>
      <c r="K587" s="1017"/>
      <c r="L587" s="1017"/>
      <c r="M587" s="1017"/>
      <c r="N587" s="1017"/>
      <c r="O587" s="1136"/>
      <c r="P587" s="1136"/>
      <c r="Q587" s="1136"/>
      <c r="R587" s="1136"/>
      <c r="S587" s="1136"/>
      <c r="T587" s="1136"/>
      <c r="U587" s="1136"/>
      <c r="V587" s="1136"/>
      <c r="W587" s="1136"/>
      <c r="X587" s="1136"/>
      <c r="Y587" s="1136"/>
      <c r="Z587" s="1136"/>
      <c r="AA587" s="1136"/>
      <c r="AB587" s="1136"/>
      <c r="AC587" s="1136"/>
      <c r="AD587" s="1136"/>
      <c r="AE587" s="1136"/>
      <c r="AF587" s="1136"/>
      <c r="AG587" s="1136"/>
      <c r="AH587" s="1136"/>
      <c r="AI587" s="1136"/>
      <c r="AJ587" s="1136"/>
      <c r="AK587" s="1136"/>
      <c r="AL587" s="1136"/>
      <c r="AM587" s="1136"/>
      <c r="AN587" s="1136"/>
    </row>
    <row r="588" ht="15.75" customHeight="1">
      <c r="A588" s="1136"/>
      <c r="B588" s="1136"/>
      <c r="C588" s="1136"/>
      <c r="D588" s="1136"/>
      <c r="E588" s="1017"/>
      <c r="F588" s="1017"/>
      <c r="G588" s="1017"/>
      <c r="H588" s="1017"/>
      <c r="I588" s="1017"/>
      <c r="J588" s="1017"/>
      <c r="K588" s="1017"/>
      <c r="L588" s="1017"/>
      <c r="M588" s="1017"/>
      <c r="N588" s="1017"/>
      <c r="O588" s="1136"/>
      <c r="P588" s="1136"/>
      <c r="Q588" s="1136"/>
      <c r="R588" s="1136"/>
      <c r="S588" s="1136"/>
      <c r="T588" s="1136"/>
      <c r="U588" s="1136"/>
      <c r="V588" s="1136"/>
      <c r="W588" s="1136"/>
      <c r="X588" s="1136"/>
      <c r="Y588" s="1136"/>
      <c r="Z588" s="1136"/>
      <c r="AA588" s="1136"/>
      <c r="AB588" s="1136"/>
      <c r="AC588" s="1136"/>
      <c r="AD588" s="1136"/>
      <c r="AE588" s="1136"/>
      <c r="AF588" s="1136"/>
      <c r="AG588" s="1136"/>
      <c r="AH588" s="1136"/>
      <c r="AI588" s="1136"/>
      <c r="AJ588" s="1136"/>
      <c r="AK588" s="1136"/>
      <c r="AL588" s="1136"/>
      <c r="AM588" s="1136"/>
      <c r="AN588" s="1136"/>
    </row>
    <row r="589" ht="15.75" customHeight="1">
      <c r="A589" s="1136"/>
      <c r="B589" s="1136"/>
      <c r="C589" s="1136"/>
      <c r="D589" s="1136"/>
      <c r="E589" s="1017"/>
      <c r="F589" s="1017"/>
      <c r="G589" s="1017"/>
      <c r="H589" s="1017"/>
      <c r="I589" s="1017"/>
      <c r="J589" s="1017"/>
      <c r="K589" s="1017"/>
      <c r="L589" s="1017"/>
      <c r="M589" s="1017"/>
      <c r="N589" s="1017"/>
      <c r="O589" s="1136"/>
      <c r="P589" s="1136"/>
      <c r="Q589" s="1136"/>
      <c r="R589" s="1136"/>
      <c r="S589" s="1136"/>
      <c r="T589" s="1136"/>
      <c r="U589" s="1136"/>
      <c r="V589" s="1136"/>
      <c r="W589" s="1136"/>
      <c r="X589" s="1136"/>
      <c r="Y589" s="1136"/>
      <c r="Z589" s="1136"/>
      <c r="AA589" s="1136"/>
      <c r="AB589" s="1136"/>
      <c r="AC589" s="1136"/>
      <c r="AD589" s="1136"/>
      <c r="AE589" s="1136"/>
      <c r="AF589" s="1136"/>
      <c r="AG589" s="1136"/>
      <c r="AH589" s="1136"/>
      <c r="AI589" s="1136"/>
      <c r="AJ589" s="1136"/>
      <c r="AK589" s="1136"/>
      <c r="AL589" s="1136"/>
      <c r="AM589" s="1136"/>
      <c r="AN589" s="1136"/>
    </row>
    <row r="590" ht="15.75" customHeight="1">
      <c r="A590" s="1136"/>
      <c r="B590" s="1136"/>
      <c r="C590" s="1136"/>
      <c r="D590" s="1136"/>
      <c r="E590" s="1017"/>
      <c r="F590" s="1017"/>
      <c r="G590" s="1017"/>
      <c r="H590" s="1017"/>
      <c r="I590" s="1017"/>
      <c r="J590" s="1017"/>
      <c r="K590" s="1017"/>
      <c r="L590" s="1017"/>
      <c r="M590" s="1017"/>
      <c r="N590" s="1017"/>
      <c r="O590" s="1136"/>
      <c r="P590" s="1136"/>
      <c r="Q590" s="1136"/>
      <c r="R590" s="1136"/>
      <c r="S590" s="1136"/>
      <c r="T590" s="1136"/>
      <c r="U590" s="1136"/>
      <c r="V590" s="1136"/>
      <c r="W590" s="1136"/>
      <c r="X590" s="1136"/>
      <c r="Y590" s="1136"/>
      <c r="Z590" s="1136"/>
      <c r="AA590" s="1136"/>
      <c r="AB590" s="1136"/>
      <c r="AC590" s="1136"/>
      <c r="AD590" s="1136"/>
      <c r="AE590" s="1136"/>
      <c r="AF590" s="1136"/>
      <c r="AG590" s="1136"/>
      <c r="AH590" s="1136"/>
      <c r="AI590" s="1136"/>
      <c r="AJ590" s="1136"/>
      <c r="AK590" s="1136"/>
      <c r="AL590" s="1136"/>
      <c r="AM590" s="1136"/>
      <c r="AN590" s="1136"/>
    </row>
    <row r="591" ht="15.75" customHeight="1">
      <c r="A591" s="1136"/>
      <c r="B591" s="1136"/>
      <c r="C591" s="1136"/>
      <c r="D591" s="1136"/>
      <c r="E591" s="1017"/>
      <c r="F591" s="1017"/>
      <c r="G591" s="1017"/>
      <c r="H591" s="1017"/>
      <c r="I591" s="1017"/>
      <c r="J591" s="1017"/>
      <c r="K591" s="1017"/>
      <c r="L591" s="1017"/>
      <c r="M591" s="1017"/>
      <c r="N591" s="1017"/>
      <c r="O591" s="1136"/>
      <c r="P591" s="1136"/>
      <c r="Q591" s="1136"/>
      <c r="R591" s="1136"/>
      <c r="S591" s="1136"/>
      <c r="T591" s="1136"/>
      <c r="U591" s="1136"/>
      <c r="V591" s="1136"/>
      <c r="W591" s="1136"/>
      <c r="X591" s="1136"/>
      <c r="Y591" s="1136"/>
      <c r="Z591" s="1136"/>
      <c r="AA591" s="1136"/>
      <c r="AB591" s="1136"/>
      <c r="AC591" s="1136"/>
      <c r="AD591" s="1136"/>
      <c r="AE591" s="1136"/>
      <c r="AF591" s="1136"/>
      <c r="AG591" s="1136"/>
      <c r="AH591" s="1136"/>
      <c r="AI591" s="1136"/>
      <c r="AJ591" s="1136"/>
      <c r="AK591" s="1136"/>
      <c r="AL591" s="1136"/>
      <c r="AM591" s="1136"/>
      <c r="AN591" s="1136"/>
    </row>
    <row r="592" ht="15.75" customHeight="1">
      <c r="A592" s="1136"/>
      <c r="B592" s="1136"/>
      <c r="C592" s="1136"/>
      <c r="D592" s="1136"/>
      <c r="E592" s="1017"/>
      <c r="F592" s="1017"/>
      <c r="G592" s="1017"/>
      <c r="H592" s="1017"/>
      <c r="I592" s="1017"/>
      <c r="J592" s="1017"/>
      <c r="K592" s="1017"/>
      <c r="L592" s="1017"/>
      <c r="M592" s="1017"/>
      <c r="N592" s="1017"/>
      <c r="O592" s="1136"/>
      <c r="P592" s="1136"/>
      <c r="Q592" s="1136"/>
      <c r="R592" s="1136"/>
      <c r="S592" s="1136"/>
      <c r="T592" s="1136"/>
      <c r="U592" s="1136"/>
      <c r="V592" s="1136"/>
      <c r="W592" s="1136"/>
      <c r="X592" s="1136"/>
      <c r="Y592" s="1136"/>
      <c r="Z592" s="1136"/>
      <c r="AA592" s="1136"/>
      <c r="AB592" s="1136"/>
      <c r="AC592" s="1136"/>
      <c r="AD592" s="1136"/>
      <c r="AE592" s="1136"/>
      <c r="AF592" s="1136"/>
      <c r="AG592" s="1136"/>
      <c r="AH592" s="1136"/>
      <c r="AI592" s="1136"/>
      <c r="AJ592" s="1136"/>
      <c r="AK592" s="1136"/>
      <c r="AL592" s="1136"/>
      <c r="AM592" s="1136"/>
      <c r="AN592" s="1136"/>
    </row>
    <row r="593" ht="15.75" customHeight="1">
      <c r="A593" s="1136"/>
      <c r="B593" s="1136"/>
      <c r="C593" s="1136"/>
      <c r="D593" s="1136"/>
      <c r="E593" s="1017"/>
      <c r="F593" s="1017"/>
      <c r="G593" s="1017"/>
      <c r="H593" s="1017"/>
      <c r="I593" s="1017"/>
      <c r="J593" s="1017"/>
      <c r="K593" s="1017"/>
      <c r="L593" s="1017"/>
      <c r="M593" s="1017"/>
      <c r="N593" s="1017"/>
      <c r="O593" s="1136"/>
      <c r="P593" s="1136"/>
      <c r="Q593" s="1136"/>
      <c r="R593" s="1136"/>
      <c r="S593" s="1136"/>
      <c r="T593" s="1136"/>
      <c r="U593" s="1136"/>
      <c r="V593" s="1136"/>
      <c r="W593" s="1136"/>
      <c r="X593" s="1136"/>
      <c r="Y593" s="1136"/>
      <c r="Z593" s="1136"/>
      <c r="AA593" s="1136"/>
      <c r="AB593" s="1136"/>
      <c r="AC593" s="1136"/>
      <c r="AD593" s="1136"/>
      <c r="AE593" s="1136"/>
      <c r="AF593" s="1136"/>
      <c r="AG593" s="1136"/>
      <c r="AH593" s="1136"/>
      <c r="AI593" s="1136"/>
      <c r="AJ593" s="1136"/>
      <c r="AK593" s="1136"/>
      <c r="AL593" s="1136"/>
      <c r="AM593" s="1136"/>
      <c r="AN593" s="1136"/>
    </row>
    <row r="594" ht="15.75" customHeight="1">
      <c r="A594" s="1136"/>
      <c r="B594" s="1136"/>
      <c r="C594" s="1136"/>
      <c r="D594" s="1136"/>
      <c r="E594" s="1017"/>
      <c r="F594" s="1017"/>
      <c r="G594" s="1017"/>
      <c r="H594" s="1017"/>
      <c r="I594" s="1017"/>
      <c r="J594" s="1017"/>
      <c r="K594" s="1017"/>
      <c r="L594" s="1017"/>
      <c r="M594" s="1017"/>
      <c r="N594" s="1017"/>
      <c r="O594" s="1136"/>
      <c r="P594" s="1136"/>
      <c r="Q594" s="1136"/>
      <c r="R594" s="1136"/>
      <c r="S594" s="1136"/>
      <c r="T594" s="1136"/>
      <c r="U594" s="1136"/>
      <c r="V594" s="1136"/>
      <c r="W594" s="1136"/>
      <c r="X594" s="1136"/>
      <c r="Y594" s="1136"/>
      <c r="Z594" s="1136"/>
      <c r="AA594" s="1136"/>
      <c r="AB594" s="1136"/>
      <c r="AC594" s="1136"/>
      <c r="AD594" s="1136"/>
      <c r="AE594" s="1136"/>
      <c r="AF594" s="1136"/>
      <c r="AG594" s="1136"/>
      <c r="AH594" s="1136"/>
      <c r="AI594" s="1136"/>
      <c r="AJ594" s="1136"/>
      <c r="AK594" s="1136"/>
      <c r="AL594" s="1136"/>
      <c r="AM594" s="1136"/>
      <c r="AN594" s="1136"/>
    </row>
    <row r="595" ht="15.75" customHeight="1">
      <c r="A595" s="1136"/>
      <c r="B595" s="1136"/>
      <c r="C595" s="1136"/>
      <c r="D595" s="1136"/>
      <c r="E595" s="1017"/>
      <c r="F595" s="1017"/>
      <c r="G595" s="1017"/>
      <c r="H595" s="1017"/>
      <c r="I595" s="1017"/>
      <c r="J595" s="1017"/>
      <c r="K595" s="1017"/>
      <c r="L595" s="1017"/>
      <c r="M595" s="1017"/>
      <c r="N595" s="1017"/>
      <c r="O595" s="1136"/>
      <c r="P595" s="1136"/>
      <c r="Q595" s="1136"/>
      <c r="R595" s="1136"/>
      <c r="S595" s="1136"/>
      <c r="T595" s="1136"/>
      <c r="U595" s="1136"/>
      <c r="V595" s="1136"/>
      <c r="W595" s="1136"/>
      <c r="X595" s="1136"/>
      <c r="Y595" s="1136"/>
      <c r="Z595" s="1136"/>
      <c r="AA595" s="1136"/>
      <c r="AB595" s="1136"/>
      <c r="AC595" s="1136"/>
      <c r="AD595" s="1136"/>
      <c r="AE595" s="1136"/>
      <c r="AF595" s="1136"/>
      <c r="AG595" s="1136"/>
      <c r="AH595" s="1136"/>
      <c r="AI595" s="1136"/>
      <c r="AJ595" s="1136"/>
      <c r="AK595" s="1136"/>
      <c r="AL595" s="1136"/>
      <c r="AM595" s="1136"/>
      <c r="AN595" s="1136"/>
    </row>
    <row r="596" ht="15.75" customHeight="1">
      <c r="A596" s="1136"/>
      <c r="B596" s="1136"/>
      <c r="C596" s="1136"/>
      <c r="D596" s="1136"/>
      <c r="E596" s="1017"/>
      <c r="F596" s="1017"/>
      <c r="G596" s="1017"/>
      <c r="H596" s="1017"/>
      <c r="I596" s="1017"/>
      <c r="J596" s="1017"/>
      <c r="K596" s="1017"/>
      <c r="L596" s="1017"/>
      <c r="M596" s="1017"/>
      <c r="N596" s="1017"/>
      <c r="O596" s="1136"/>
      <c r="P596" s="1136"/>
      <c r="Q596" s="1136"/>
      <c r="R596" s="1136"/>
      <c r="S596" s="1136"/>
      <c r="T596" s="1136"/>
      <c r="U596" s="1136"/>
      <c r="V596" s="1136"/>
      <c r="W596" s="1136"/>
      <c r="X596" s="1136"/>
      <c r="Y596" s="1136"/>
      <c r="Z596" s="1136"/>
      <c r="AA596" s="1136"/>
      <c r="AB596" s="1136"/>
      <c r="AC596" s="1136"/>
      <c r="AD596" s="1136"/>
      <c r="AE596" s="1136"/>
      <c r="AF596" s="1136"/>
      <c r="AG596" s="1136"/>
      <c r="AH596" s="1136"/>
      <c r="AI596" s="1136"/>
      <c r="AJ596" s="1136"/>
      <c r="AK596" s="1136"/>
      <c r="AL596" s="1136"/>
      <c r="AM596" s="1136"/>
      <c r="AN596" s="1136"/>
    </row>
    <row r="597" ht="15.75" customHeight="1">
      <c r="A597" s="1136"/>
      <c r="B597" s="1136"/>
      <c r="C597" s="1136"/>
      <c r="D597" s="1136"/>
      <c r="E597" s="1017"/>
      <c r="F597" s="1017"/>
      <c r="G597" s="1017"/>
      <c r="H597" s="1017"/>
      <c r="I597" s="1017"/>
      <c r="J597" s="1017"/>
      <c r="K597" s="1017"/>
      <c r="L597" s="1017"/>
      <c r="M597" s="1017"/>
      <c r="N597" s="1017"/>
      <c r="O597" s="1136"/>
      <c r="P597" s="1136"/>
      <c r="Q597" s="1136"/>
      <c r="R597" s="1136"/>
      <c r="S597" s="1136"/>
      <c r="T597" s="1136"/>
      <c r="U597" s="1136"/>
      <c r="V597" s="1136"/>
      <c r="W597" s="1136"/>
      <c r="X597" s="1136"/>
      <c r="Y597" s="1136"/>
      <c r="Z597" s="1136"/>
      <c r="AA597" s="1136"/>
      <c r="AB597" s="1136"/>
      <c r="AC597" s="1136"/>
      <c r="AD597" s="1136"/>
      <c r="AE597" s="1136"/>
      <c r="AF597" s="1136"/>
      <c r="AG597" s="1136"/>
      <c r="AH597" s="1136"/>
      <c r="AI597" s="1136"/>
      <c r="AJ597" s="1136"/>
      <c r="AK597" s="1136"/>
      <c r="AL597" s="1136"/>
      <c r="AM597" s="1136"/>
      <c r="AN597" s="1136"/>
    </row>
    <row r="598" ht="15.75" customHeight="1">
      <c r="A598" s="1136"/>
      <c r="B598" s="1136"/>
      <c r="C598" s="1136"/>
      <c r="D598" s="1136"/>
      <c r="E598" s="1017"/>
      <c r="F598" s="1017"/>
      <c r="G598" s="1017"/>
      <c r="H598" s="1017"/>
      <c r="I598" s="1017"/>
      <c r="J598" s="1017"/>
      <c r="K598" s="1017"/>
      <c r="L598" s="1017"/>
      <c r="M598" s="1017"/>
      <c r="N598" s="1017"/>
      <c r="O598" s="1136"/>
      <c r="P598" s="1136"/>
      <c r="Q598" s="1136"/>
      <c r="R598" s="1136"/>
      <c r="S598" s="1136"/>
      <c r="T598" s="1136"/>
      <c r="U598" s="1136"/>
      <c r="V598" s="1136"/>
      <c r="W598" s="1136"/>
      <c r="X598" s="1136"/>
      <c r="Y598" s="1136"/>
      <c r="Z598" s="1136"/>
      <c r="AA598" s="1136"/>
      <c r="AB598" s="1136"/>
      <c r="AC598" s="1136"/>
      <c r="AD598" s="1136"/>
      <c r="AE598" s="1136"/>
      <c r="AF598" s="1136"/>
      <c r="AG598" s="1136"/>
      <c r="AH598" s="1136"/>
      <c r="AI598" s="1136"/>
      <c r="AJ598" s="1136"/>
      <c r="AK598" s="1136"/>
      <c r="AL598" s="1136"/>
      <c r="AM598" s="1136"/>
      <c r="AN598" s="1136"/>
    </row>
    <row r="599" ht="15.75" customHeight="1">
      <c r="A599" s="1136"/>
      <c r="B599" s="1136"/>
      <c r="C599" s="1136"/>
      <c r="D599" s="1136"/>
      <c r="E599" s="1017"/>
      <c r="F599" s="1017"/>
      <c r="G599" s="1017"/>
      <c r="H599" s="1017"/>
      <c r="I599" s="1017"/>
      <c r="J599" s="1017"/>
      <c r="K599" s="1017"/>
      <c r="L599" s="1017"/>
      <c r="M599" s="1017"/>
      <c r="N599" s="1017"/>
      <c r="O599" s="1136"/>
      <c r="P599" s="1136"/>
      <c r="Q599" s="1136"/>
      <c r="R599" s="1136"/>
      <c r="S599" s="1136"/>
      <c r="T599" s="1136"/>
      <c r="U599" s="1136"/>
      <c r="V599" s="1136"/>
      <c r="W599" s="1136"/>
      <c r="X599" s="1136"/>
      <c r="Y599" s="1136"/>
      <c r="Z599" s="1136"/>
      <c r="AA599" s="1136"/>
      <c r="AB599" s="1136"/>
      <c r="AC599" s="1136"/>
      <c r="AD599" s="1136"/>
      <c r="AE599" s="1136"/>
      <c r="AF599" s="1136"/>
      <c r="AG599" s="1136"/>
      <c r="AH599" s="1136"/>
      <c r="AI599" s="1136"/>
      <c r="AJ599" s="1136"/>
      <c r="AK599" s="1136"/>
      <c r="AL599" s="1136"/>
      <c r="AM599" s="1136"/>
      <c r="AN599" s="1136"/>
    </row>
    <row r="600" ht="15.75" customHeight="1">
      <c r="A600" s="1136"/>
      <c r="B600" s="1136"/>
      <c r="C600" s="1136"/>
      <c r="D600" s="1136"/>
      <c r="E600" s="1017"/>
      <c r="F600" s="1017"/>
      <c r="G600" s="1017"/>
      <c r="H600" s="1017"/>
      <c r="I600" s="1017"/>
      <c r="J600" s="1017"/>
      <c r="K600" s="1017"/>
      <c r="L600" s="1017"/>
      <c r="M600" s="1017"/>
      <c r="N600" s="1017"/>
      <c r="O600" s="1136"/>
      <c r="P600" s="1136"/>
      <c r="Q600" s="1136"/>
      <c r="R600" s="1136"/>
      <c r="S600" s="1136"/>
      <c r="T600" s="1136"/>
      <c r="U600" s="1136"/>
      <c r="V600" s="1136"/>
      <c r="W600" s="1136"/>
      <c r="X600" s="1136"/>
      <c r="Y600" s="1136"/>
      <c r="Z600" s="1136"/>
      <c r="AA600" s="1136"/>
      <c r="AB600" s="1136"/>
      <c r="AC600" s="1136"/>
      <c r="AD600" s="1136"/>
      <c r="AE600" s="1136"/>
      <c r="AF600" s="1136"/>
      <c r="AG600" s="1136"/>
      <c r="AH600" s="1136"/>
      <c r="AI600" s="1136"/>
      <c r="AJ600" s="1136"/>
      <c r="AK600" s="1136"/>
      <c r="AL600" s="1136"/>
      <c r="AM600" s="1136"/>
      <c r="AN600" s="1136"/>
    </row>
    <row r="601" ht="15.75" customHeight="1">
      <c r="A601" s="1136"/>
      <c r="B601" s="1136"/>
      <c r="C601" s="1136"/>
      <c r="D601" s="1136"/>
      <c r="E601" s="1017"/>
      <c r="F601" s="1017"/>
      <c r="G601" s="1017"/>
      <c r="H601" s="1017"/>
      <c r="I601" s="1017"/>
      <c r="J601" s="1017"/>
      <c r="K601" s="1017"/>
      <c r="L601" s="1017"/>
      <c r="M601" s="1017"/>
      <c r="N601" s="1017"/>
      <c r="O601" s="1136"/>
      <c r="P601" s="1136"/>
      <c r="Q601" s="1136"/>
      <c r="R601" s="1136"/>
      <c r="S601" s="1136"/>
      <c r="T601" s="1136"/>
      <c r="U601" s="1136"/>
      <c r="V601" s="1136"/>
      <c r="W601" s="1136"/>
      <c r="X601" s="1136"/>
      <c r="Y601" s="1136"/>
      <c r="Z601" s="1136"/>
      <c r="AA601" s="1136"/>
      <c r="AB601" s="1136"/>
      <c r="AC601" s="1136"/>
      <c r="AD601" s="1136"/>
      <c r="AE601" s="1136"/>
      <c r="AF601" s="1136"/>
      <c r="AG601" s="1136"/>
      <c r="AH601" s="1136"/>
      <c r="AI601" s="1136"/>
      <c r="AJ601" s="1136"/>
      <c r="AK601" s="1136"/>
      <c r="AL601" s="1136"/>
      <c r="AM601" s="1136"/>
      <c r="AN601" s="1136"/>
    </row>
    <row r="602" ht="15.75" customHeight="1">
      <c r="A602" s="1136"/>
      <c r="B602" s="1136"/>
      <c r="C602" s="1136"/>
      <c r="D602" s="1136"/>
      <c r="E602" s="1017"/>
      <c r="F602" s="1017"/>
      <c r="G602" s="1017"/>
      <c r="H602" s="1017"/>
      <c r="I602" s="1017"/>
      <c r="J602" s="1017"/>
      <c r="K602" s="1017"/>
      <c r="L602" s="1017"/>
      <c r="M602" s="1017"/>
      <c r="N602" s="1017"/>
      <c r="O602" s="1136"/>
      <c r="P602" s="1136"/>
      <c r="Q602" s="1136"/>
      <c r="R602" s="1136"/>
      <c r="S602" s="1136"/>
      <c r="T602" s="1136"/>
      <c r="U602" s="1136"/>
      <c r="V602" s="1136"/>
      <c r="W602" s="1136"/>
      <c r="X602" s="1136"/>
      <c r="Y602" s="1136"/>
      <c r="Z602" s="1136"/>
      <c r="AA602" s="1136"/>
      <c r="AB602" s="1136"/>
      <c r="AC602" s="1136"/>
      <c r="AD602" s="1136"/>
      <c r="AE602" s="1136"/>
      <c r="AF602" s="1136"/>
      <c r="AG602" s="1136"/>
      <c r="AH602" s="1136"/>
      <c r="AI602" s="1136"/>
      <c r="AJ602" s="1136"/>
      <c r="AK602" s="1136"/>
      <c r="AL602" s="1136"/>
      <c r="AM602" s="1136"/>
      <c r="AN602" s="1136"/>
    </row>
    <row r="603" ht="15.75" customHeight="1">
      <c r="A603" s="1136"/>
      <c r="B603" s="1136"/>
      <c r="C603" s="1136"/>
      <c r="D603" s="1136"/>
      <c r="E603" s="1017"/>
      <c r="F603" s="1017"/>
      <c r="G603" s="1017"/>
      <c r="H603" s="1017"/>
      <c r="I603" s="1017"/>
      <c r="J603" s="1017"/>
      <c r="K603" s="1017"/>
      <c r="L603" s="1017"/>
      <c r="M603" s="1017"/>
      <c r="N603" s="1017"/>
      <c r="O603" s="1136"/>
      <c r="P603" s="1136"/>
      <c r="Q603" s="1136"/>
      <c r="R603" s="1136"/>
      <c r="S603" s="1136"/>
      <c r="T603" s="1136"/>
      <c r="U603" s="1136"/>
      <c r="V603" s="1136"/>
      <c r="W603" s="1136"/>
      <c r="X603" s="1136"/>
      <c r="Y603" s="1136"/>
      <c r="Z603" s="1136"/>
      <c r="AA603" s="1136"/>
      <c r="AB603" s="1136"/>
      <c r="AC603" s="1136"/>
      <c r="AD603" s="1136"/>
      <c r="AE603" s="1136"/>
      <c r="AF603" s="1136"/>
      <c r="AG603" s="1136"/>
      <c r="AH603" s="1136"/>
      <c r="AI603" s="1136"/>
      <c r="AJ603" s="1136"/>
      <c r="AK603" s="1136"/>
      <c r="AL603" s="1136"/>
      <c r="AM603" s="1136"/>
      <c r="AN603" s="1136"/>
    </row>
    <row r="604" ht="15.75" customHeight="1">
      <c r="A604" s="1136"/>
      <c r="B604" s="1136"/>
      <c r="C604" s="1136"/>
      <c r="D604" s="1136"/>
      <c r="E604" s="1017"/>
      <c r="F604" s="1017"/>
      <c r="G604" s="1017"/>
      <c r="H604" s="1017"/>
      <c r="I604" s="1017"/>
      <c r="J604" s="1017"/>
      <c r="K604" s="1017"/>
      <c r="L604" s="1017"/>
      <c r="M604" s="1017"/>
      <c r="N604" s="1017"/>
      <c r="O604" s="1136"/>
      <c r="P604" s="1136"/>
      <c r="Q604" s="1136"/>
      <c r="R604" s="1136"/>
      <c r="S604" s="1136"/>
      <c r="T604" s="1136"/>
      <c r="U604" s="1136"/>
      <c r="V604" s="1136"/>
      <c r="W604" s="1136"/>
      <c r="X604" s="1136"/>
      <c r="Y604" s="1136"/>
      <c r="Z604" s="1136"/>
      <c r="AA604" s="1136"/>
      <c r="AB604" s="1136"/>
      <c r="AC604" s="1136"/>
      <c r="AD604" s="1136"/>
      <c r="AE604" s="1136"/>
      <c r="AF604" s="1136"/>
      <c r="AG604" s="1136"/>
      <c r="AH604" s="1136"/>
      <c r="AI604" s="1136"/>
      <c r="AJ604" s="1136"/>
      <c r="AK604" s="1136"/>
      <c r="AL604" s="1136"/>
      <c r="AM604" s="1136"/>
      <c r="AN604" s="1136"/>
    </row>
    <row r="605" ht="15.75" customHeight="1">
      <c r="A605" s="1136"/>
      <c r="B605" s="1136"/>
      <c r="C605" s="1136"/>
      <c r="D605" s="1136"/>
      <c r="E605" s="1017"/>
      <c r="F605" s="1017"/>
      <c r="G605" s="1017"/>
      <c r="H605" s="1017"/>
      <c r="I605" s="1017"/>
      <c r="J605" s="1017"/>
      <c r="K605" s="1017"/>
      <c r="L605" s="1017"/>
      <c r="M605" s="1017"/>
      <c r="N605" s="1017"/>
      <c r="O605" s="1136"/>
      <c r="P605" s="1136"/>
      <c r="Q605" s="1136"/>
      <c r="R605" s="1136"/>
      <c r="S605" s="1136"/>
      <c r="T605" s="1136"/>
      <c r="U605" s="1136"/>
      <c r="V605" s="1136"/>
      <c r="W605" s="1136"/>
      <c r="X605" s="1136"/>
      <c r="Y605" s="1136"/>
      <c r="Z605" s="1136"/>
      <c r="AA605" s="1136"/>
      <c r="AB605" s="1136"/>
      <c r="AC605" s="1136"/>
      <c r="AD605" s="1136"/>
      <c r="AE605" s="1136"/>
      <c r="AF605" s="1136"/>
      <c r="AG605" s="1136"/>
      <c r="AH605" s="1136"/>
      <c r="AI605" s="1136"/>
      <c r="AJ605" s="1136"/>
      <c r="AK605" s="1136"/>
      <c r="AL605" s="1136"/>
      <c r="AM605" s="1136"/>
      <c r="AN605" s="1136"/>
    </row>
    <row r="606" ht="15.75" customHeight="1">
      <c r="A606" s="1136"/>
      <c r="B606" s="1136"/>
      <c r="C606" s="1136"/>
      <c r="D606" s="1136"/>
      <c r="E606" s="1017"/>
      <c r="F606" s="1017"/>
      <c r="G606" s="1017"/>
      <c r="H606" s="1017"/>
      <c r="I606" s="1017"/>
      <c r="J606" s="1017"/>
      <c r="K606" s="1017"/>
      <c r="L606" s="1017"/>
      <c r="M606" s="1017"/>
      <c r="N606" s="1017"/>
      <c r="O606" s="1136"/>
      <c r="P606" s="1136"/>
      <c r="Q606" s="1136"/>
      <c r="R606" s="1136"/>
      <c r="S606" s="1136"/>
      <c r="T606" s="1136"/>
      <c r="U606" s="1136"/>
      <c r="V606" s="1136"/>
      <c r="W606" s="1136"/>
      <c r="X606" s="1136"/>
      <c r="Y606" s="1136"/>
      <c r="Z606" s="1136"/>
      <c r="AA606" s="1136"/>
      <c r="AB606" s="1136"/>
      <c r="AC606" s="1136"/>
      <c r="AD606" s="1136"/>
      <c r="AE606" s="1136"/>
      <c r="AF606" s="1136"/>
      <c r="AG606" s="1136"/>
      <c r="AH606" s="1136"/>
      <c r="AI606" s="1136"/>
      <c r="AJ606" s="1136"/>
      <c r="AK606" s="1136"/>
      <c r="AL606" s="1136"/>
      <c r="AM606" s="1136"/>
      <c r="AN606" s="1136"/>
    </row>
    <row r="607" ht="15.75" customHeight="1">
      <c r="A607" s="1136"/>
      <c r="B607" s="1136"/>
      <c r="C607" s="1136"/>
      <c r="D607" s="1136"/>
      <c r="E607" s="1017"/>
      <c r="F607" s="1017"/>
      <c r="G607" s="1017"/>
      <c r="H607" s="1017"/>
      <c r="I607" s="1017"/>
      <c r="J607" s="1017"/>
      <c r="K607" s="1017"/>
      <c r="L607" s="1017"/>
      <c r="M607" s="1017"/>
      <c r="N607" s="1017"/>
      <c r="O607" s="1136"/>
      <c r="P607" s="1136"/>
      <c r="Q607" s="1136"/>
      <c r="R607" s="1136"/>
      <c r="S607" s="1136"/>
      <c r="T607" s="1136"/>
      <c r="U607" s="1136"/>
      <c r="V607" s="1136"/>
      <c r="W607" s="1136"/>
      <c r="X607" s="1136"/>
      <c r="Y607" s="1136"/>
      <c r="Z607" s="1136"/>
      <c r="AA607" s="1136"/>
      <c r="AB607" s="1136"/>
      <c r="AC607" s="1136"/>
      <c r="AD607" s="1136"/>
      <c r="AE607" s="1136"/>
      <c r="AF607" s="1136"/>
      <c r="AG607" s="1136"/>
      <c r="AH607" s="1136"/>
      <c r="AI607" s="1136"/>
      <c r="AJ607" s="1136"/>
      <c r="AK607" s="1136"/>
      <c r="AL607" s="1136"/>
      <c r="AM607" s="1136"/>
      <c r="AN607" s="1136"/>
    </row>
    <row r="608" ht="15.75" customHeight="1">
      <c r="A608" s="1136"/>
      <c r="B608" s="1136"/>
      <c r="C608" s="1136"/>
      <c r="D608" s="1136"/>
      <c r="E608" s="1017"/>
      <c r="F608" s="1017"/>
      <c r="G608" s="1017"/>
      <c r="H608" s="1017"/>
      <c r="I608" s="1017"/>
      <c r="J608" s="1017"/>
      <c r="K608" s="1017"/>
      <c r="L608" s="1017"/>
      <c r="M608" s="1017"/>
      <c r="N608" s="1017"/>
      <c r="O608" s="1136"/>
      <c r="P608" s="1136"/>
      <c r="Q608" s="1136"/>
      <c r="R608" s="1136"/>
      <c r="S608" s="1136"/>
      <c r="T608" s="1136"/>
      <c r="U608" s="1136"/>
      <c r="V608" s="1136"/>
      <c r="W608" s="1136"/>
      <c r="X608" s="1136"/>
      <c r="Y608" s="1136"/>
      <c r="Z608" s="1136"/>
      <c r="AA608" s="1136"/>
      <c r="AB608" s="1136"/>
      <c r="AC608" s="1136"/>
      <c r="AD608" s="1136"/>
      <c r="AE608" s="1136"/>
      <c r="AF608" s="1136"/>
      <c r="AG608" s="1136"/>
      <c r="AH608" s="1136"/>
      <c r="AI608" s="1136"/>
      <c r="AJ608" s="1136"/>
      <c r="AK608" s="1136"/>
      <c r="AL608" s="1136"/>
      <c r="AM608" s="1136"/>
      <c r="AN608" s="1136"/>
    </row>
    <row r="609" ht="15.75" customHeight="1">
      <c r="A609" s="1136"/>
      <c r="B609" s="1136"/>
      <c r="C609" s="1136"/>
      <c r="D609" s="1136"/>
      <c r="E609" s="1017"/>
      <c r="F609" s="1017"/>
      <c r="G609" s="1017"/>
      <c r="H609" s="1017"/>
      <c r="I609" s="1017"/>
      <c r="J609" s="1017"/>
      <c r="K609" s="1017"/>
      <c r="L609" s="1017"/>
      <c r="M609" s="1017"/>
      <c r="N609" s="1017"/>
      <c r="O609" s="1136"/>
      <c r="P609" s="1136"/>
      <c r="Q609" s="1136"/>
      <c r="R609" s="1136"/>
      <c r="S609" s="1136"/>
      <c r="T609" s="1136"/>
      <c r="U609" s="1136"/>
      <c r="V609" s="1136"/>
      <c r="W609" s="1136"/>
      <c r="X609" s="1136"/>
      <c r="Y609" s="1136"/>
      <c r="Z609" s="1136"/>
      <c r="AA609" s="1136"/>
      <c r="AB609" s="1136"/>
      <c r="AC609" s="1136"/>
      <c r="AD609" s="1136"/>
      <c r="AE609" s="1136"/>
      <c r="AF609" s="1136"/>
      <c r="AG609" s="1136"/>
      <c r="AH609" s="1136"/>
      <c r="AI609" s="1136"/>
      <c r="AJ609" s="1136"/>
      <c r="AK609" s="1136"/>
      <c r="AL609" s="1136"/>
      <c r="AM609" s="1136"/>
      <c r="AN609" s="1136"/>
    </row>
    <row r="610" ht="15.75" customHeight="1">
      <c r="A610" s="1136"/>
      <c r="B610" s="1136"/>
      <c r="C610" s="1136"/>
      <c r="D610" s="1136"/>
      <c r="E610" s="1017"/>
      <c r="F610" s="1017"/>
      <c r="G610" s="1017"/>
      <c r="H610" s="1017"/>
      <c r="I610" s="1017"/>
      <c r="J610" s="1017"/>
      <c r="K610" s="1017"/>
      <c r="L610" s="1017"/>
      <c r="M610" s="1017"/>
      <c r="N610" s="1017"/>
      <c r="O610" s="1136"/>
      <c r="P610" s="1136"/>
      <c r="Q610" s="1136"/>
      <c r="R610" s="1136"/>
      <c r="S610" s="1136"/>
      <c r="T610" s="1136"/>
      <c r="U610" s="1136"/>
      <c r="V610" s="1136"/>
      <c r="W610" s="1136"/>
      <c r="X610" s="1136"/>
      <c r="Y610" s="1136"/>
      <c r="Z610" s="1136"/>
      <c r="AA610" s="1136"/>
      <c r="AB610" s="1136"/>
      <c r="AC610" s="1136"/>
      <c r="AD610" s="1136"/>
      <c r="AE610" s="1136"/>
      <c r="AF610" s="1136"/>
      <c r="AG610" s="1136"/>
      <c r="AH610" s="1136"/>
      <c r="AI610" s="1136"/>
      <c r="AJ610" s="1136"/>
      <c r="AK610" s="1136"/>
      <c r="AL610" s="1136"/>
      <c r="AM610" s="1136"/>
      <c r="AN610" s="1136"/>
    </row>
    <row r="611" ht="15.75" customHeight="1">
      <c r="A611" s="1136"/>
      <c r="B611" s="1136"/>
      <c r="C611" s="1136"/>
      <c r="D611" s="1136"/>
      <c r="E611" s="1017"/>
      <c r="F611" s="1017"/>
      <c r="G611" s="1017"/>
      <c r="H611" s="1017"/>
      <c r="I611" s="1017"/>
      <c r="J611" s="1017"/>
      <c r="K611" s="1017"/>
      <c r="L611" s="1017"/>
      <c r="M611" s="1017"/>
      <c r="N611" s="1017"/>
      <c r="O611" s="1136"/>
      <c r="P611" s="1136"/>
      <c r="Q611" s="1136"/>
      <c r="R611" s="1136"/>
      <c r="S611" s="1136"/>
      <c r="T611" s="1136"/>
      <c r="U611" s="1136"/>
      <c r="V611" s="1136"/>
      <c r="W611" s="1136"/>
      <c r="X611" s="1136"/>
      <c r="Y611" s="1136"/>
      <c r="Z611" s="1136"/>
      <c r="AA611" s="1136"/>
      <c r="AB611" s="1136"/>
      <c r="AC611" s="1136"/>
      <c r="AD611" s="1136"/>
      <c r="AE611" s="1136"/>
      <c r="AF611" s="1136"/>
      <c r="AG611" s="1136"/>
      <c r="AH611" s="1136"/>
      <c r="AI611" s="1136"/>
      <c r="AJ611" s="1136"/>
      <c r="AK611" s="1136"/>
      <c r="AL611" s="1136"/>
      <c r="AM611" s="1136"/>
      <c r="AN611" s="1136"/>
    </row>
    <row r="612" ht="15.75" customHeight="1">
      <c r="A612" s="1136"/>
      <c r="B612" s="1136"/>
      <c r="C612" s="1136"/>
      <c r="D612" s="1136"/>
      <c r="E612" s="1017"/>
      <c r="F612" s="1017"/>
      <c r="G612" s="1017"/>
      <c r="H612" s="1017"/>
      <c r="I612" s="1017"/>
      <c r="J612" s="1017"/>
      <c r="K612" s="1017"/>
      <c r="L612" s="1017"/>
      <c r="M612" s="1017"/>
      <c r="N612" s="1017"/>
      <c r="O612" s="1136"/>
      <c r="P612" s="1136"/>
      <c r="Q612" s="1136"/>
      <c r="R612" s="1136"/>
      <c r="S612" s="1136"/>
      <c r="T612" s="1136"/>
      <c r="U612" s="1136"/>
      <c r="V612" s="1136"/>
      <c r="W612" s="1136"/>
      <c r="X612" s="1136"/>
      <c r="Y612" s="1136"/>
      <c r="Z612" s="1136"/>
      <c r="AA612" s="1136"/>
      <c r="AB612" s="1136"/>
      <c r="AC612" s="1136"/>
      <c r="AD612" s="1136"/>
      <c r="AE612" s="1136"/>
      <c r="AF612" s="1136"/>
      <c r="AG612" s="1136"/>
      <c r="AH612" s="1136"/>
      <c r="AI612" s="1136"/>
      <c r="AJ612" s="1136"/>
      <c r="AK612" s="1136"/>
      <c r="AL612" s="1136"/>
      <c r="AM612" s="1136"/>
      <c r="AN612" s="1136"/>
    </row>
    <row r="613" ht="15.75" customHeight="1">
      <c r="A613" s="1136"/>
      <c r="B613" s="1136"/>
      <c r="C613" s="1136"/>
      <c r="D613" s="1136"/>
      <c r="E613" s="1017"/>
      <c r="F613" s="1017"/>
      <c r="G613" s="1017"/>
      <c r="H613" s="1017"/>
      <c r="I613" s="1017"/>
      <c r="J613" s="1017"/>
      <c r="K613" s="1017"/>
      <c r="L613" s="1017"/>
      <c r="M613" s="1017"/>
      <c r="N613" s="1017"/>
      <c r="O613" s="1136"/>
      <c r="P613" s="1136"/>
      <c r="Q613" s="1136"/>
      <c r="R613" s="1136"/>
      <c r="S613" s="1136"/>
      <c r="T613" s="1136"/>
      <c r="U613" s="1136"/>
      <c r="V613" s="1136"/>
      <c r="W613" s="1136"/>
      <c r="X613" s="1136"/>
      <c r="Y613" s="1136"/>
      <c r="Z613" s="1136"/>
      <c r="AA613" s="1136"/>
      <c r="AB613" s="1136"/>
      <c r="AC613" s="1136"/>
      <c r="AD613" s="1136"/>
      <c r="AE613" s="1136"/>
      <c r="AF613" s="1136"/>
      <c r="AG613" s="1136"/>
      <c r="AH613" s="1136"/>
      <c r="AI613" s="1136"/>
      <c r="AJ613" s="1136"/>
      <c r="AK613" s="1136"/>
      <c r="AL613" s="1136"/>
      <c r="AM613" s="1136"/>
      <c r="AN613" s="1136"/>
    </row>
    <row r="614" ht="15.75" customHeight="1">
      <c r="A614" s="1136"/>
      <c r="B614" s="1136"/>
      <c r="C614" s="1136"/>
      <c r="D614" s="1136"/>
      <c r="E614" s="1017"/>
      <c r="F614" s="1017"/>
      <c r="G614" s="1017"/>
      <c r="H614" s="1017"/>
      <c r="I614" s="1017"/>
      <c r="J614" s="1017"/>
      <c r="K614" s="1017"/>
      <c r="L614" s="1017"/>
      <c r="M614" s="1017"/>
      <c r="N614" s="1017"/>
      <c r="O614" s="1136"/>
      <c r="P614" s="1136"/>
      <c r="Q614" s="1136"/>
      <c r="R614" s="1136"/>
      <c r="S614" s="1136"/>
      <c r="T614" s="1136"/>
      <c r="U614" s="1136"/>
      <c r="V614" s="1136"/>
      <c r="W614" s="1136"/>
      <c r="X614" s="1136"/>
      <c r="Y614" s="1136"/>
      <c r="Z614" s="1136"/>
      <c r="AA614" s="1136"/>
      <c r="AB614" s="1136"/>
      <c r="AC614" s="1136"/>
      <c r="AD614" s="1136"/>
      <c r="AE614" s="1136"/>
      <c r="AF614" s="1136"/>
      <c r="AG614" s="1136"/>
      <c r="AH614" s="1136"/>
      <c r="AI614" s="1136"/>
      <c r="AJ614" s="1136"/>
      <c r="AK614" s="1136"/>
      <c r="AL614" s="1136"/>
      <c r="AM614" s="1136"/>
      <c r="AN614" s="1136"/>
    </row>
    <row r="615" ht="15.75" customHeight="1">
      <c r="A615" s="1136"/>
      <c r="B615" s="1136"/>
      <c r="C615" s="1136"/>
      <c r="D615" s="1136"/>
      <c r="E615" s="1017"/>
      <c r="F615" s="1017"/>
      <c r="G615" s="1017"/>
      <c r="H615" s="1017"/>
      <c r="I615" s="1017"/>
      <c r="J615" s="1017"/>
      <c r="K615" s="1017"/>
      <c r="L615" s="1017"/>
      <c r="M615" s="1017"/>
      <c r="N615" s="1017"/>
      <c r="O615" s="1136"/>
      <c r="P615" s="1136"/>
      <c r="Q615" s="1136"/>
      <c r="R615" s="1136"/>
      <c r="S615" s="1136"/>
      <c r="T615" s="1136"/>
      <c r="U615" s="1136"/>
      <c r="V615" s="1136"/>
      <c r="W615" s="1136"/>
      <c r="X615" s="1136"/>
      <c r="Y615" s="1136"/>
      <c r="Z615" s="1136"/>
      <c r="AA615" s="1136"/>
      <c r="AB615" s="1136"/>
      <c r="AC615" s="1136"/>
      <c r="AD615" s="1136"/>
      <c r="AE615" s="1136"/>
      <c r="AF615" s="1136"/>
      <c r="AG615" s="1136"/>
      <c r="AH615" s="1136"/>
      <c r="AI615" s="1136"/>
      <c r="AJ615" s="1136"/>
      <c r="AK615" s="1136"/>
      <c r="AL615" s="1136"/>
      <c r="AM615" s="1136"/>
      <c r="AN615" s="1136"/>
    </row>
    <row r="616" ht="15.75" customHeight="1">
      <c r="A616" s="1136"/>
      <c r="B616" s="1136"/>
      <c r="C616" s="1136"/>
      <c r="D616" s="1136"/>
      <c r="E616" s="1017"/>
      <c r="F616" s="1017"/>
      <c r="G616" s="1017"/>
      <c r="H616" s="1017"/>
      <c r="I616" s="1017"/>
      <c r="J616" s="1017"/>
      <c r="K616" s="1017"/>
      <c r="L616" s="1017"/>
      <c r="M616" s="1017"/>
      <c r="N616" s="1017"/>
      <c r="O616" s="1136"/>
      <c r="P616" s="1136"/>
      <c r="Q616" s="1136"/>
      <c r="R616" s="1136"/>
      <c r="S616" s="1136"/>
      <c r="T616" s="1136"/>
      <c r="U616" s="1136"/>
      <c r="V616" s="1136"/>
      <c r="W616" s="1136"/>
      <c r="X616" s="1136"/>
      <c r="Y616" s="1136"/>
      <c r="Z616" s="1136"/>
      <c r="AA616" s="1136"/>
      <c r="AB616" s="1136"/>
      <c r="AC616" s="1136"/>
      <c r="AD616" s="1136"/>
      <c r="AE616" s="1136"/>
      <c r="AF616" s="1136"/>
      <c r="AG616" s="1136"/>
      <c r="AH616" s="1136"/>
      <c r="AI616" s="1136"/>
      <c r="AJ616" s="1136"/>
      <c r="AK616" s="1136"/>
      <c r="AL616" s="1136"/>
      <c r="AM616" s="1136"/>
      <c r="AN616" s="1136"/>
    </row>
    <row r="617" ht="15.75" customHeight="1">
      <c r="A617" s="1136"/>
      <c r="B617" s="1136"/>
      <c r="C617" s="1136"/>
      <c r="D617" s="1136"/>
      <c r="E617" s="1017"/>
      <c r="F617" s="1017"/>
      <c r="G617" s="1017"/>
      <c r="H617" s="1017"/>
      <c r="I617" s="1017"/>
      <c r="J617" s="1017"/>
      <c r="K617" s="1017"/>
      <c r="L617" s="1017"/>
      <c r="M617" s="1017"/>
      <c r="N617" s="1017"/>
      <c r="O617" s="1136"/>
      <c r="P617" s="1136"/>
      <c r="Q617" s="1136"/>
      <c r="R617" s="1136"/>
      <c r="S617" s="1136"/>
      <c r="T617" s="1136"/>
      <c r="U617" s="1136"/>
      <c r="V617" s="1136"/>
      <c r="W617" s="1136"/>
      <c r="X617" s="1136"/>
      <c r="Y617" s="1136"/>
      <c r="Z617" s="1136"/>
      <c r="AA617" s="1136"/>
      <c r="AB617" s="1136"/>
      <c r="AC617" s="1136"/>
      <c r="AD617" s="1136"/>
      <c r="AE617" s="1136"/>
      <c r="AF617" s="1136"/>
      <c r="AG617" s="1136"/>
      <c r="AH617" s="1136"/>
      <c r="AI617" s="1136"/>
      <c r="AJ617" s="1136"/>
      <c r="AK617" s="1136"/>
      <c r="AL617" s="1136"/>
      <c r="AM617" s="1136"/>
      <c r="AN617" s="1136"/>
    </row>
    <row r="618" ht="15.75" customHeight="1">
      <c r="A618" s="1136"/>
      <c r="B618" s="1136"/>
      <c r="C618" s="1136"/>
      <c r="D618" s="1136"/>
      <c r="E618" s="1017"/>
      <c r="F618" s="1017"/>
      <c r="G618" s="1017"/>
      <c r="H618" s="1017"/>
      <c r="I618" s="1017"/>
      <c r="J618" s="1017"/>
      <c r="K618" s="1017"/>
      <c r="L618" s="1017"/>
      <c r="M618" s="1017"/>
      <c r="N618" s="1017"/>
      <c r="O618" s="1136"/>
      <c r="P618" s="1136"/>
      <c r="Q618" s="1136"/>
      <c r="R618" s="1136"/>
      <c r="S618" s="1136"/>
      <c r="T618" s="1136"/>
      <c r="U618" s="1136"/>
      <c r="V618" s="1136"/>
      <c r="W618" s="1136"/>
      <c r="X618" s="1136"/>
      <c r="Y618" s="1136"/>
      <c r="Z618" s="1136"/>
      <c r="AA618" s="1136"/>
      <c r="AB618" s="1136"/>
      <c r="AC618" s="1136"/>
      <c r="AD618" s="1136"/>
      <c r="AE618" s="1136"/>
      <c r="AF618" s="1136"/>
      <c r="AG618" s="1136"/>
      <c r="AH618" s="1136"/>
      <c r="AI618" s="1136"/>
      <c r="AJ618" s="1136"/>
      <c r="AK618" s="1136"/>
      <c r="AL618" s="1136"/>
      <c r="AM618" s="1136"/>
      <c r="AN618" s="1136"/>
    </row>
    <row r="619" ht="15.75" customHeight="1">
      <c r="A619" s="1136"/>
      <c r="B619" s="1136"/>
      <c r="C619" s="1136"/>
      <c r="D619" s="1136"/>
      <c r="E619" s="1017"/>
      <c r="F619" s="1017"/>
      <c r="G619" s="1017"/>
      <c r="H619" s="1017"/>
      <c r="I619" s="1017"/>
      <c r="J619" s="1017"/>
      <c r="K619" s="1017"/>
      <c r="L619" s="1017"/>
      <c r="M619" s="1017"/>
      <c r="N619" s="1017"/>
      <c r="O619" s="1136"/>
      <c r="P619" s="1136"/>
      <c r="Q619" s="1136"/>
      <c r="R619" s="1136"/>
      <c r="S619" s="1136"/>
      <c r="T619" s="1136"/>
      <c r="U619" s="1136"/>
      <c r="V619" s="1136"/>
      <c r="W619" s="1136"/>
      <c r="X619" s="1136"/>
      <c r="Y619" s="1136"/>
      <c r="Z619" s="1136"/>
      <c r="AA619" s="1136"/>
      <c r="AB619" s="1136"/>
      <c r="AC619" s="1136"/>
      <c r="AD619" s="1136"/>
      <c r="AE619" s="1136"/>
      <c r="AF619" s="1136"/>
      <c r="AG619" s="1136"/>
      <c r="AH619" s="1136"/>
      <c r="AI619" s="1136"/>
      <c r="AJ619" s="1136"/>
      <c r="AK619" s="1136"/>
      <c r="AL619" s="1136"/>
      <c r="AM619" s="1136"/>
      <c r="AN619" s="1136"/>
    </row>
    <row r="620" ht="15.75" customHeight="1">
      <c r="A620" s="1136"/>
      <c r="B620" s="1136"/>
      <c r="C620" s="1136"/>
      <c r="D620" s="1136"/>
      <c r="E620" s="1017"/>
      <c r="F620" s="1017"/>
      <c r="G620" s="1017"/>
      <c r="H620" s="1017"/>
      <c r="I620" s="1017"/>
      <c r="J620" s="1017"/>
      <c r="K620" s="1017"/>
      <c r="L620" s="1017"/>
      <c r="M620" s="1017"/>
      <c r="N620" s="1017"/>
      <c r="O620" s="1136"/>
      <c r="P620" s="1136"/>
      <c r="Q620" s="1136"/>
      <c r="R620" s="1136"/>
      <c r="S620" s="1136"/>
      <c r="T620" s="1136"/>
      <c r="U620" s="1136"/>
      <c r="V620" s="1136"/>
      <c r="W620" s="1136"/>
      <c r="X620" s="1136"/>
      <c r="Y620" s="1136"/>
      <c r="Z620" s="1136"/>
      <c r="AA620" s="1136"/>
      <c r="AB620" s="1136"/>
      <c r="AC620" s="1136"/>
      <c r="AD620" s="1136"/>
      <c r="AE620" s="1136"/>
      <c r="AF620" s="1136"/>
      <c r="AG620" s="1136"/>
      <c r="AH620" s="1136"/>
      <c r="AI620" s="1136"/>
      <c r="AJ620" s="1136"/>
      <c r="AK620" s="1136"/>
      <c r="AL620" s="1136"/>
      <c r="AM620" s="1136"/>
      <c r="AN620" s="1136"/>
    </row>
    <row r="621" ht="15.75" customHeight="1">
      <c r="A621" s="1136"/>
      <c r="B621" s="1136"/>
      <c r="C621" s="1136"/>
      <c r="D621" s="1136"/>
      <c r="E621" s="1017"/>
      <c r="F621" s="1017"/>
      <c r="G621" s="1017"/>
      <c r="H621" s="1017"/>
      <c r="I621" s="1017"/>
      <c r="J621" s="1017"/>
      <c r="K621" s="1017"/>
      <c r="L621" s="1017"/>
      <c r="M621" s="1017"/>
      <c r="N621" s="1017"/>
      <c r="O621" s="1136"/>
      <c r="P621" s="1136"/>
      <c r="Q621" s="1136"/>
      <c r="R621" s="1136"/>
      <c r="S621" s="1136"/>
      <c r="T621" s="1136"/>
      <c r="U621" s="1136"/>
      <c r="V621" s="1136"/>
      <c r="W621" s="1136"/>
      <c r="X621" s="1136"/>
      <c r="Y621" s="1136"/>
      <c r="Z621" s="1136"/>
      <c r="AA621" s="1136"/>
      <c r="AB621" s="1136"/>
      <c r="AC621" s="1136"/>
      <c r="AD621" s="1136"/>
      <c r="AE621" s="1136"/>
      <c r="AF621" s="1136"/>
      <c r="AG621" s="1136"/>
      <c r="AH621" s="1136"/>
      <c r="AI621" s="1136"/>
      <c r="AJ621" s="1136"/>
      <c r="AK621" s="1136"/>
      <c r="AL621" s="1136"/>
      <c r="AM621" s="1136"/>
      <c r="AN621" s="1136"/>
    </row>
    <row r="622" ht="15.75" customHeight="1">
      <c r="A622" s="1136"/>
      <c r="B622" s="1136"/>
      <c r="C622" s="1136"/>
      <c r="D622" s="1136"/>
      <c r="E622" s="1017"/>
      <c r="F622" s="1017"/>
      <c r="G622" s="1017"/>
      <c r="H622" s="1017"/>
      <c r="I622" s="1017"/>
      <c r="J622" s="1017"/>
      <c r="K622" s="1017"/>
      <c r="L622" s="1017"/>
      <c r="M622" s="1017"/>
      <c r="N622" s="1017"/>
      <c r="O622" s="1136"/>
      <c r="P622" s="1136"/>
      <c r="Q622" s="1136"/>
      <c r="R622" s="1136"/>
      <c r="S622" s="1136"/>
      <c r="T622" s="1136"/>
      <c r="U622" s="1136"/>
      <c r="V622" s="1136"/>
      <c r="W622" s="1136"/>
      <c r="X622" s="1136"/>
      <c r="Y622" s="1136"/>
      <c r="Z622" s="1136"/>
      <c r="AA622" s="1136"/>
      <c r="AB622" s="1136"/>
      <c r="AC622" s="1136"/>
      <c r="AD622" s="1136"/>
      <c r="AE622" s="1136"/>
      <c r="AF622" s="1136"/>
      <c r="AG622" s="1136"/>
      <c r="AH622" s="1136"/>
      <c r="AI622" s="1136"/>
      <c r="AJ622" s="1136"/>
      <c r="AK622" s="1136"/>
      <c r="AL622" s="1136"/>
      <c r="AM622" s="1136"/>
      <c r="AN622" s="1136"/>
    </row>
    <row r="623" ht="15.75" customHeight="1">
      <c r="A623" s="1136"/>
      <c r="B623" s="1136"/>
      <c r="C623" s="1136"/>
      <c r="D623" s="1136"/>
      <c r="E623" s="1017"/>
      <c r="F623" s="1017"/>
      <c r="G623" s="1017"/>
      <c r="H623" s="1017"/>
      <c r="I623" s="1017"/>
      <c r="J623" s="1017"/>
      <c r="K623" s="1017"/>
      <c r="L623" s="1017"/>
      <c r="M623" s="1017"/>
      <c r="N623" s="1017"/>
      <c r="O623" s="1136"/>
      <c r="P623" s="1136"/>
      <c r="Q623" s="1136"/>
      <c r="R623" s="1136"/>
      <c r="S623" s="1136"/>
      <c r="T623" s="1136"/>
      <c r="U623" s="1136"/>
      <c r="V623" s="1136"/>
      <c r="W623" s="1136"/>
      <c r="X623" s="1136"/>
      <c r="Y623" s="1136"/>
      <c r="Z623" s="1136"/>
      <c r="AA623" s="1136"/>
      <c r="AB623" s="1136"/>
      <c r="AC623" s="1136"/>
      <c r="AD623" s="1136"/>
      <c r="AE623" s="1136"/>
      <c r="AF623" s="1136"/>
      <c r="AG623" s="1136"/>
      <c r="AH623" s="1136"/>
      <c r="AI623" s="1136"/>
      <c r="AJ623" s="1136"/>
      <c r="AK623" s="1136"/>
      <c r="AL623" s="1136"/>
      <c r="AM623" s="1136"/>
      <c r="AN623" s="1136"/>
    </row>
    <row r="624" ht="15.75" customHeight="1">
      <c r="A624" s="1136"/>
      <c r="B624" s="1136"/>
      <c r="C624" s="1136"/>
      <c r="D624" s="1136"/>
      <c r="E624" s="1017"/>
      <c r="F624" s="1017"/>
      <c r="G624" s="1017"/>
      <c r="H624" s="1017"/>
      <c r="I624" s="1017"/>
      <c r="J624" s="1017"/>
      <c r="K624" s="1017"/>
      <c r="L624" s="1017"/>
      <c r="M624" s="1017"/>
      <c r="N624" s="1017"/>
      <c r="O624" s="1136"/>
      <c r="P624" s="1136"/>
      <c r="Q624" s="1136"/>
      <c r="R624" s="1136"/>
      <c r="S624" s="1136"/>
      <c r="T624" s="1136"/>
      <c r="U624" s="1136"/>
      <c r="V624" s="1136"/>
      <c r="W624" s="1136"/>
      <c r="X624" s="1136"/>
      <c r="Y624" s="1136"/>
      <c r="Z624" s="1136"/>
      <c r="AA624" s="1136"/>
      <c r="AB624" s="1136"/>
      <c r="AC624" s="1136"/>
      <c r="AD624" s="1136"/>
      <c r="AE624" s="1136"/>
      <c r="AF624" s="1136"/>
      <c r="AG624" s="1136"/>
      <c r="AH624" s="1136"/>
      <c r="AI624" s="1136"/>
      <c r="AJ624" s="1136"/>
      <c r="AK624" s="1136"/>
      <c r="AL624" s="1136"/>
      <c r="AM624" s="1136"/>
      <c r="AN624" s="1136"/>
    </row>
    <row r="625" ht="15.75" customHeight="1">
      <c r="A625" s="1136"/>
      <c r="B625" s="1136"/>
      <c r="C625" s="1136"/>
      <c r="D625" s="1136"/>
      <c r="E625" s="1017"/>
      <c r="F625" s="1017"/>
      <c r="G625" s="1017"/>
      <c r="H625" s="1017"/>
      <c r="I625" s="1017"/>
      <c r="J625" s="1017"/>
      <c r="K625" s="1017"/>
      <c r="L625" s="1017"/>
      <c r="M625" s="1017"/>
      <c r="N625" s="1017"/>
      <c r="O625" s="1136"/>
      <c r="P625" s="1136"/>
      <c r="Q625" s="1136"/>
      <c r="R625" s="1136"/>
      <c r="S625" s="1136"/>
      <c r="T625" s="1136"/>
      <c r="U625" s="1136"/>
      <c r="V625" s="1136"/>
      <c r="W625" s="1136"/>
      <c r="X625" s="1136"/>
      <c r="Y625" s="1136"/>
      <c r="Z625" s="1136"/>
      <c r="AA625" s="1136"/>
      <c r="AB625" s="1136"/>
      <c r="AC625" s="1136"/>
      <c r="AD625" s="1136"/>
      <c r="AE625" s="1136"/>
      <c r="AF625" s="1136"/>
      <c r="AG625" s="1136"/>
      <c r="AH625" s="1136"/>
      <c r="AI625" s="1136"/>
      <c r="AJ625" s="1136"/>
      <c r="AK625" s="1136"/>
      <c r="AL625" s="1136"/>
      <c r="AM625" s="1136"/>
      <c r="AN625" s="1136"/>
    </row>
    <row r="626" ht="15.75" customHeight="1">
      <c r="A626" s="1136"/>
      <c r="B626" s="1136"/>
      <c r="C626" s="1136"/>
      <c r="D626" s="1136"/>
      <c r="E626" s="1017"/>
      <c r="F626" s="1017"/>
      <c r="G626" s="1017"/>
      <c r="H626" s="1017"/>
      <c r="I626" s="1017"/>
      <c r="J626" s="1017"/>
      <c r="K626" s="1017"/>
      <c r="L626" s="1017"/>
      <c r="M626" s="1017"/>
      <c r="N626" s="1017"/>
      <c r="O626" s="1136"/>
      <c r="P626" s="1136"/>
      <c r="Q626" s="1136"/>
      <c r="R626" s="1136"/>
      <c r="S626" s="1136"/>
      <c r="T626" s="1136"/>
      <c r="U626" s="1136"/>
      <c r="V626" s="1136"/>
      <c r="W626" s="1136"/>
      <c r="X626" s="1136"/>
      <c r="Y626" s="1136"/>
      <c r="Z626" s="1136"/>
      <c r="AA626" s="1136"/>
      <c r="AB626" s="1136"/>
      <c r="AC626" s="1136"/>
      <c r="AD626" s="1136"/>
      <c r="AE626" s="1136"/>
      <c r="AF626" s="1136"/>
      <c r="AG626" s="1136"/>
      <c r="AH626" s="1136"/>
      <c r="AI626" s="1136"/>
      <c r="AJ626" s="1136"/>
      <c r="AK626" s="1136"/>
      <c r="AL626" s="1136"/>
      <c r="AM626" s="1136"/>
      <c r="AN626" s="1136"/>
    </row>
    <row r="627" ht="15.75" customHeight="1">
      <c r="A627" s="1136"/>
      <c r="B627" s="1136"/>
      <c r="C627" s="1136"/>
      <c r="D627" s="1136"/>
      <c r="E627" s="1017"/>
      <c r="F627" s="1017"/>
      <c r="G627" s="1017"/>
      <c r="H627" s="1017"/>
      <c r="I627" s="1017"/>
      <c r="J627" s="1017"/>
      <c r="K627" s="1017"/>
      <c r="L627" s="1017"/>
      <c r="M627" s="1017"/>
      <c r="N627" s="1017"/>
      <c r="O627" s="1136"/>
      <c r="P627" s="1136"/>
      <c r="Q627" s="1136"/>
      <c r="R627" s="1136"/>
      <c r="S627" s="1136"/>
      <c r="T627" s="1136"/>
      <c r="U627" s="1136"/>
      <c r="V627" s="1136"/>
      <c r="W627" s="1136"/>
      <c r="X627" s="1136"/>
      <c r="Y627" s="1136"/>
      <c r="Z627" s="1136"/>
      <c r="AA627" s="1136"/>
      <c r="AB627" s="1136"/>
      <c r="AC627" s="1136"/>
      <c r="AD627" s="1136"/>
      <c r="AE627" s="1136"/>
      <c r="AF627" s="1136"/>
      <c r="AG627" s="1136"/>
      <c r="AH627" s="1136"/>
      <c r="AI627" s="1136"/>
      <c r="AJ627" s="1136"/>
      <c r="AK627" s="1136"/>
      <c r="AL627" s="1136"/>
      <c r="AM627" s="1136"/>
      <c r="AN627" s="1136"/>
    </row>
    <row r="628" ht="15.75" customHeight="1">
      <c r="A628" s="1136"/>
      <c r="B628" s="1136"/>
      <c r="C628" s="1136"/>
      <c r="D628" s="1136"/>
      <c r="E628" s="1017"/>
      <c r="F628" s="1017"/>
      <c r="G628" s="1017"/>
      <c r="H628" s="1017"/>
      <c r="I628" s="1017"/>
      <c r="J628" s="1017"/>
      <c r="K628" s="1017"/>
      <c r="L628" s="1017"/>
      <c r="M628" s="1017"/>
      <c r="N628" s="1017"/>
      <c r="O628" s="1136"/>
      <c r="P628" s="1136"/>
      <c r="Q628" s="1136"/>
      <c r="R628" s="1136"/>
      <c r="S628" s="1136"/>
      <c r="T628" s="1136"/>
      <c r="U628" s="1136"/>
      <c r="V628" s="1136"/>
      <c r="W628" s="1136"/>
      <c r="X628" s="1136"/>
      <c r="Y628" s="1136"/>
      <c r="Z628" s="1136"/>
      <c r="AA628" s="1136"/>
      <c r="AB628" s="1136"/>
      <c r="AC628" s="1136"/>
      <c r="AD628" s="1136"/>
      <c r="AE628" s="1136"/>
      <c r="AF628" s="1136"/>
      <c r="AG628" s="1136"/>
      <c r="AH628" s="1136"/>
      <c r="AI628" s="1136"/>
      <c r="AJ628" s="1136"/>
      <c r="AK628" s="1136"/>
      <c r="AL628" s="1136"/>
      <c r="AM628" s="1136"/>
      <c r="AN628" s="1136"/>
    </row>
    <row r="629" ht="15.75" customHeight="1">
      <c r="A629" s="1136"/>
      <c r="B629" s="1136"/>
      <c r="C629" s="1136"/>
      <c r="D629" s="1136"/>
      <c r="E629" s="1017"/>
      <c r="F629" s="1017"/>
      <c r="G629" s="1017"/>
      <c r="H629" s="1017"/>
      <c r="I629" s="1017"/>
      <c r="J629" s="1017"/>
      <c r="K629" s="1017"/>
      <c r="L629" s="1017"/>
      <c r="M629" s="1017"/>
      <c r="N629" s="1017"/>
      <c r="O629" s="1136"/>
      <c r="P629" s="1136"/>
      <c r="Q629" s="1136"/>
      <c r="R629" s="1136"/>
      <c r="S629" s="1136"/>
      <c r="T629" s="1136"/>
      <c r="U629" s="1136"/>
      <c r="V629" s="1136"/>
      <c r="W629" s="1136"/>
      <c r="X629" s="1136"/>
      <c r="Y629" s="1136"/>
      <c r="Z629" s="1136"/>
      <c r="AA629" s="1136"/>
      <c r="AB629" s="1136"/>
      <c r="AC629" s="1136"/>
      <c r="AD629" s="1136"/>
      <c r="AE629" s="1136"/>
      <c r="AF629" s="1136"/>
      <c r="AG629" s="1136"/>
      <c r="AH629" s="1136"/>
      <c r="AI629" s="1136"/>
      <c r="AJ629" s="1136"/>
      <c r="AK629" s="1136"/>
      <c r="AL629" s="1136"/>
      <c r="AM629" s="1136"/>
      <c r="AN629" s="1136"/>
    </row>
    <row r="630" ht="15.75" customHeight="1">
      <c r="A630" s="1136"/>
      <c r="B630" s="1136"/>
      <c r="C630" s="1136"/>
      <c r="D630" s="1136"/>
      <c r="E630" s="1017"/>
      <c r="F630" s="1017"/>
      <c r="G630" s="1017"/>
      <c r="H630" s="1017"/>
      <c r="I630" s="1017"/>
      <c r="J630" s="1017"/>
      <c r="K630" s="1017"/>
      <c r="L630" s="1017"/>
      <c r="M630" s="1017"/>
      <c r="N630" s="1017"/>
      <c r="O630" s="1136"/>
      <c r="P630" s="1136"/>
      <c r="Q630" s="1136"/>
      <c r="R630" s="1136"/>
      <c r="S630" s="1136"/>
      <c r="T630" s="1136"/>
      <c r="U630" s="1136"/>
      <c r="V630" s="1136"/>
      <c r="W630" s="1136"/>
      <c r="X630" s="1136"/>
      <c r="Y630" s="1136"/>
      <c r="Z630" s="1136"/>
      <c r="AA630" s="1136"/>
      <c r="AB630" s="1136"/>
      <c r="AC630" s="1136"/>
      <c r="AD630" s="1136"/>
      <c r="AE630" s="1136"/>
      <c r="AF630" s="1136"/>
      <c r="AG630" s="1136"/>
      <c r="AH630" s="1136"/>
      <c r="AI630" s="1136"/>
      <c r="AJ630" s="1136"/>
      <c r="AK630" s="1136"/>
      <c r="AL630" s="1136"/>
      <c r="AM630" s="1136"/>
      <c r="AN630" s="1136"/>
    </row>
    <row r="631" ht="15.75" customHeight="1">
      <c r="A631" s="1136"/>
      <c r="B631" s="1136"/>
      <c r="C631" s="1136"/>
      <c r="D631" s="1136"/>
      <c r="E631" s="1017"/>
      <c r="F631" s="1017"/>
      <c r="G631" s="1017"/>
      <c r="H631" s="1017"/>
      <c r="I631" s="1017"/>
      <c r="J631" s="1017"/>
      <c r="K631" s="1017"/>
      <c r="L631" s="1017"/>
      <c r="M631" s="1017"/>
      <c r="N631" s="1017"/>
      <c r="O631" s="1136"/>
      <c r="P631" s="1136"/>
      <c r="Q631" s="1136"/>
      <c r="R631" s="1136"/>
      <c r="S631" s="1136"/>
      <c r="T631" s="1136"/>
      <c r="U631" s="1136"/>
      <c r="V631" s="1136"/>
      <c r="W631" s="1136"/>
      <c r="X631" s="1136"/>
      <c r="Y631" s="1136"/>
      <c r="Z631" s="1136"/>
      <c r="AA631" s="1136"/>
      <c r="AB631" s="1136"/>
      <c r="AC631" s="1136"/>
      <c r="AD631" s="1136"/>
      <c r="AE631" s="1136"/>
      <c r="AF631" s="1136"/>
      <c r="AG631" s="1136"/>
      <c r="AH631" s="1136"/>
      <c r="AI631" s="1136"/>
      <c r="AJ631" s="1136"/>
      <c r="AK631" s="1136"/>
      <c r="AL631" s="1136"/>
      <c r="AM631" s="1136"/>
      <c r="AN631" s="1136"/>
    </row>
    <row r="632" ht="15.75" customHeight="1">
      <c r="A632" s="1136"/>
      <c r="B632" s="1136"/>
      <c r="C632" s="1136"/>
      <c r="D632" s="1136"/>
      <c r="E632" s="1017"/>
      <c r="F632" s="1017"/>
      <c r="G632" s="1017"/>
      <c r="H632" s="1017"/>
      <c r="I632" s="1017"/>
      <c r="J632" s="1017"/>
      <c r="K632" s="1017"/>
      <c r="L632" s="1017"/>
      <c r="M632" s="1017"/>
      <c r="N632" s="1017"/>
      <c r="O632" s="1136"/>
      <c r="P632" s="1136"/>
      <c r="Q632" s="1136"/>
      <c r="R632" s="1136"/>
      <c r="S632" s="1136"/>
      <c r="T632" s="1136"/>
      <c r="U632" s="1136"/>
      <c r="V632" s="1136"/>
      <c r="W632" s="1136"/>
      <c r="X632" s="1136"/>
      <c r="Y632" s="1136"/>
      <c r="Z632" s="1136"/>
      <c r="AA632" s="1136"/>
      <c r="AB632" s="1136"/>
      <c r="AC632" s="1136"/>
      <c r="AD632" s="1136"/>
      <c r="AE632" s="1136"/>
      <c r="AF632" s="1136"/>
      <c r="AG632" s="1136"/>
      <c r="AH632" s="1136"/>
      <c r="AI632" s="1136"/>
      <c r="AJ632" s="1136"/>
      <c r="AK632" s="1136"/>
      <c r="AL632" s="1136"/>
      <c r="AM632" s="1136"/>
      <c r="AN632" s="1136"/>
    </row>
    <row r="633" ht="15.75" customHeight="1">
      <c r="A633" s="1136"/>
      <c r="B633" s="1136"/>
      <c r="C633" s="1136"/>
      <c r="D633" s="1136"/>
      <c r="E633" s="1017"/>
      <c r="F633" s="1017"/>
      <c r="G633" s="1017"/>
      <c r="H633" s="1017"/>
      <c r="I633" s="1017"/>
      <c r="J633" s="1017"/>
      <c r="K633" s="1017"/>
      <c r="L633" s="1017"/>
      <c r="M633" s="1017"/>
      <c r="N633" s="1017"/>
      <c r="O633" s="1136"/>
      <c r="P633" s="1136"/>
      <c r="Q633" s="1136"/>
      <c r="R633" s="1136"/>
      <c r="S633" s="1136"/>
      <c r="T633" s="1136"/>
      <c r="U633" s="1136"/>
      <c r="V633" s="1136"/>
      <c r="W633" s="1136"/>
      <c r="X633" s="1136"/>
      <c r="Y633" s="1136"/>
      <c r="Z633" s="1136"/>
      <c r="AA633" s="1136"/>
      <c r="AB633" s="1136"/>
      <c r="AC633" s="1136"/>
      <c r="AD633" s="1136"/>
      <c r="AE633" s="1136"/>
      <c r="AF633" s="1136"/>
      <c r="AG633" s="1136"/>
      <c r="AH633" s="1136"/>
      <c r="AI633" s="1136"/>
      <c r="AJ633" s="1136"/>
      <c r="AK633" s="1136"/>
      <c r="AL633" s="1136"/>
      <c r="AM633" s="1136"/>
      <c r="AN633" s="1136"/>
    </row>
    <row r="634" ht="15.75" customHeight="1">
      <c r="A634" s="1136"/>
      <c r="B634" s="1136"/>
      <c r="C634" s="1136"/>
      <c r="D634" s="1136"/>
      <c r="E634" s="1017"/>
      <c r="F634" s="1017"/>
      <c r="G634" s="1017"/>
      <c r="H634" s="1017"/>
      <c r="I634" s="1017"/>
      <c r="J634" s="1017"/>
      <c r="K634" s="1017"/>
      <c r="L634" s="1017"/>
      <c r="M634" s="1017"/>
      <c r="N634" s="1017"/>
      <c r="O634" s="1136"/>
      <c r="P634" s="1136"/>
      <c r="Q634" s="1136"/>
      <c r="R634" s="1136"/>
      <c r="S634" s="1136"/>
      <c r="T634" s="1136"/>
      <c r="U634" s="1136"/>
      <c r="V634" s="1136"/>
      <c r="W634" s="1136"/>
      <c r="X634" s="1136"/>
      <c r="Y634" s="1136"/>
      <c r="Z634" s="1136"/>
      <c r="AA634" s="1136"/>
      <c r="AB634" s="1136"/>
      <c r="AC634" s="1136"/>
      <c r="AD634" s="1136"/>
      <c r="AE634" s="1136"/>
      <c r="AF634" s="1136"/>
      <c r="AG634" s="1136"/>
      <c r="AH634" s="1136"/>
      <c r="AI634" s="1136"/>
      <c r="AJ634" s="1136"/>
      <c r="AK634" s="1136"/>
      <c r="AL634" s="1136"/>
      <c r="AM634" s="1136"/>
      <c r="AN634" s="1136"/>
    </row>
    <row r="635" ht="15.75" customHeight="1">
      <c r="A635" s="1136"/>
      <c r="B635" s="1136"/>
      <c r="C635" s="1136"/>
      <c r="D635" s="1136"/>
      <c r="E635" s="1017"/>
      <c r="F635" s="1017"/>
      <c r="G635" s="1017"/>
      <c r="H635" s="1017"/>
      <c r="I635" s="1017"/>
      <c r="J635" s="1017"/>
      <c r="K635" s="1017"/>
      <c r="L635" s="1017"/>
      <c r="M635" s="1017"/>
      <c r="N635" s="1017"/>
      <c r="O635" s="1136"/>
      <c r="P635" s="1136"/>
      <c r="Q635" s="1136"/>
      <c r="R635" s="1136"/>
      <c r="S635" s="1136"/>
      <c r="T635" s="1136"/>
      <c r="U635" s="1136"/>
      <c r="V635" s="1136"/>
      <c r="W635" s="1136"/>
      <c r="X635" s="1136"/>
      <c r="Y635" s="1136"/>
      <c r="Z635" s="1136"/>
      <c r="AA635" s="1136"/>
      <c r="AB635" s="1136"/>
      <c r="AC635" s="1136"/>
      <c r="AD635" s="1136"/>
      <c r="AE635" s="1136"/>
      <c r="AF635" s="1136"/>
      <c r="AG635" s="1136"/>
      <c r="AH635" s="1136"/>
      <c r="AI635" s="1136"/>
      <c r="AJ635" s="1136"/>
      <c r="AK635" s="1136"/>
      <c r="AL635" s="1136"/>
      <c r="AM635" s="1136"/>
      <c r="AN635" s="1136"/>
    </row>
    <row r="636" ht="15.75" customHeight="1">
      <c r="A636" s="1136"/>
      <c r="B636" s="1136"/>
      <c r="C636" s="1136"/>
      <c r="D636" s="1136"/>
      <c r="E636" s="1017"/>
      <c r="F636" s="1017"/>
      <c r="G636" s="1017"/>
      <c r="H636" s="1017"/>
      <c r="I636" s="1017"/>
      <c r="J636" s="1017"/>
      <c r="K636" s="1017"/>
      <c r="L636" s="1017"/>
      <c r="M636" s="1017"/>
      <c r="N636" s="1017"/>
      <c r="O636" s="1136"/>
      <c r="P636" s="1136"/>
      <c r="Q636" s="1136"/>
      <c r="R636" s="1136"/>
      <c r="S636" s="1136"/>
      <c r="T636" s="1136"/>
      <c r="U636" s="1136"/>
      <c r="V636" s="1136"/>
      <c r="W636" s="1136"/>
      <c r="X636" s="1136"/>
      <c r="Y636" s="1136"/>
      <c r="Z636" s="1136"/>
      <c r="AA636" s="1136"/>
      <c r="AB636" s="1136"/>
      <c r="AC636" s="1136"/>
      <c r="AD636" s="1136"/>
      <c r="AE636" s="1136"/>
      <c r="AF636" s="1136"/>
      <c r="AG636" s="1136"/>
      <c r="AH636" s="1136"/>
      <c r="AI636" s="1136"/>
      <c r="AJ636" s="1136"/>
      <c r="AK636" s="1136"/>
      <c r="AL636" s="1136"/>
      <c r="AM636" s="1136"/>
      <c r="AN636" s="1136"/>
    </row>
    <row r="637" ht="15.75" customHeight="1">
      <c r="A637" s="1136"/>
      <c r="B637" s="1136"/>
      <c r="C637" s="1136"/>
      <c r="D637" s="1136"/>
      <c r="E637" s="1017"/>
      <c r="F637" s="1017"/>
      <c r="G637" s="1017"/>
      <c r="H637" s="1017"/>
      <c r="I637" s="1017"/>
      <c r="J637" s="1017"/>
      <c r="K637" s="1017"/>
      <c r="L637" s="1017"/>
      <c r="M637" s="1017"/>
      <c r="N637" s="1017"/>
      <c r="O637" s="1136"/>
      <c r="P637" s="1136"/>
      <c r="Q637" s="1136"/>
      <c r="R637" s="1136"/>
      <c r="S637" s="1136"/>
      <c r="T637" s="1136"/>
      <c r="U637" s="1136"/>
      <c r="V637" s="1136"/>
      <c r="W637" s="1136"/>
      <c r="X637" s="1136"/>
      <c r="Y637" s="1136"/>
      <c r="Z637" s="1136"/>
      <c r="AA637" s="1136"/>
      <c r="AB637" s="1136"/>
      <c r="AC637" s="1136"/>
      <c r="AD637" s="1136"/>
      <c r="AE637" s="1136"/>
      <c r="AF637" s="1136"/>
      <c r="AG637" s="1136"/>
      <c r="AH637" s="1136"/>
      <c r="AI637" s="1136"/>
      <c r="AJ637" s="1136"/>
      <c r="AK637" s="1136"/>
      <c r="AL637" s="1136"/>
      <c r="AM637" s="1136"/>
      <c r="AN637" s="1136"/>
    </row>
    <row r="638" ht="15.75" customHeight="1">
      <c r="A638" s="1136"/>
      <c r="B638" s="1136"/>
      <c r="C638" s="1136"/>
      <c r="D638" s="1136"/>
      <c r="E638" s="1017"/>
      <c r="F638" s="1017"/>
      <c r="G638" s="1017"/>
      <c r="H638" s="1017"/>
      <c r="I638" s="1017"/>
      <c r="J638" s="1017"/>
      <c r="K638" s="1017"/>
      <c r="L638" s="1017"/>
      <c r="M638" s="1017"/>
      <c r="N638" s="1017"/>
      <c r="O638" s="1136"/>
      <c r="P638" s="1136"/>
      <c r="Q638" s="1136"/>
      <c r="R638" s="1136"/>
      <c r="S638" s="1136"/>
      <c r="T638" s="1136"/>
      <c r="U638" s="1136"/>
      <c r="V638" s="1136"/>
      <c r="W638" s="1136"/>
      <c r="X638" s="1136"/>
      <c r="Y638" s="1136"/>
      <c r="Z638" s="1136"/>
      <c r="AA638" s="1136"/>
      <c r="AB638" s="1136"/>
      <c r="AC638" s="1136"/>
      <c r="AD638" s="1136"/>
      <c r="AE638" s="1136"/>
      <c r="AF638" s="1136"/>
      <c r="AG638" s="1136"/>
      <c r="AH638" s="1136"/>
      <c r="AI638" s="1136"/>
      <c r="AJ638" s="1136"/>
      <c r="AK638" s="1136"/>
      <c r="AL638" s="1136"/>
      <c r="AM638" s="1136"/>
      <c r="AN638" s="1136"/>
    </row>
    <row r="639" ht="15.75" customHeight="1">
      <c r="A639" s="1136"/>
      <c r="B639" s="1136"/>
      <c r="C639" s="1136"/>
      <c r="D639" s="1136"/>
      <c r="E639" s="1017"/>
      <c r="F639" s="1017"/>
      <c r="G639" s="1017"/>
      <c r="H639" s="1017"/>
      <c r="I639" s="1017"/>
      <c r="J639" s="1017"/>
      <c r="K639" s="1017"/>
      <c r="L639" s="1017"/>
      <c r="M639" s="1017"/>
      <c r="N639" s="1017"/>
      <c r="O639" s="1136"/>
      <c r="P639" s="1136"/>
      <c r="Q639" s="1136"/>
      <c r="R639" s="1136"/>
      <c r="S639" s="1136"/>
      <c r="T639" s="1136"/>
      <c r="U639" s="1136"/>
      <c r="V639" s="1136"/>
      <c r="W639" s="1136"/>
      <c r="X639" s="1136"/>
      <c r="Y639" s="1136"/>
      <c r="Z639" s="1136"/>
      <c r="AA639" s="1136"/>
      <c r="AB639" s="1136"/>
      <c r="AC639" s="1136"/>
      <c r="AD639" s="1136"/>
      <c r="AE639" s="1136"/>
      <c r="AF639" s="1136"/>
      <c r="AG639" s="1136"/>
      <c r="AH639" s="1136"/>
      <c r="AI639" s="1136"/>
      <c r="AJ639" s="1136"/>
      <c r="AK639" s="1136"/>
      <c r="AL639" s="1136"/>
      <c r="AM639" s="1136"/>
      <c r="AN639" s="1136"/>
    </row>
    <row r="640" ht="15.75" customHeight="1">
      <c r="A640" s="1136"/>
      <c r="B640" s="1136"/>
      <c r="C640" s="1136"/>
      <c r="D640" s="1136"/>
      <c r="E640" s="1017"/>
      <c r="F640" s="1017"/>
      <c r="G640" s="1017"/>
      <c r="H640" s="1017"/>
      <c r="I640" s="1017"/>
      <c r="J640" s="1017"/>
      <c r="K640" s="1017"/>
      <c r="L640" s="1017"/>
      <c r="M640" s="1017"/>
      <c r="N640" s="1017"/>
      <c r="O640" s="1136"/>
      <c r="P640" s="1136"/>
      <c r="Q640" s="1136"/>
      <c r="R640" s="1136"/>
      <c r="S640" s="1136"/>
      <c r="T640" s="1136"/>
      <c r="U640" s="1136"/>
      <c r="V640" s="1136"/>
      <c r="W640" s="1136"/>
      <c r="X640" s="1136"/>
      <c r="Y640" s="1136"/>
      <c r="Z640" s="1136"/>
      <c r="AA640" s="1136"/>
      <c r="AB640" s="1136"/>
      <c r="AC640" s="1136"/>
      <c r="AD640" s="1136"/>
      <c r="AE640" s="1136"/>
      <c r="AF640" s="1136"/>
      <c r="AG640" s="1136"/>
      <c r="AH640" s="1136"/>
      <c r="AI640" s="1136"/>
      <c r="AJ640" s="1136"/>
      <c r="AK640" s="1136"/>
      <c r="AL640" s="1136"/>
      <c r="AM640" s="1136"/>
      <c r="AN640" s="1136"/>
    </row>
    <row r="641" ht="15.75" customHeight="1">
      <c r="A641" s="1136"/>
      <c r="B641" s="1136"/>
      <c r="C641" s="1136"/>
      <c r="D641" s="1136"/>
      <c r="E641" s="1017"/>
      <c r="F641" s="1017"/>
      <c r="G641" s="1017"/>
      <c r="H641" s="1017"/>
      <c r="I641" s="1017"/>
      <c r="J641" s="1017"/>
      <c r="K641" s="1017"/>
      <c r="L641" s="1017"/>
      <c r="M641" s="1017"/>
      <c r="N641" s="1017"/>
      <c r="O641" s="1136"/>
      <c r="P641" s="1136"/>
      <c r="Q641" s="1136"/>
      <c r="R641" s="1136"/>
      <c r="S641" s="1136"/>
      <c r="T641" s="1136"/>
      <c r="U641" s="1136"/>
      <c r="V641" s="1136"/>
      <c r="W641" s="1136"/>
      <c r="X641" s="1136"/>
      <c r="Y641" s="1136"/>
      <c r="Z641" s="1136"/>
      <c r="AA641" s="1136"/>
      <c r="AB641" s="1136"/>
      <c r="AC641" s="1136"/>
      <c r="AD641" s="1136"/>
      <c r="AE641" s="1136"/>
      <c r="AF641" s="1136"/>
      <c r="AG641" s="1136"/>
      <c r="AH641" s="1136"/>
      <c r="AI641" s="1136"/>
      <c r="AJ641" s="1136"/>
      <c r="AK641" s="1136"/>
      <c r="AL641" s="1136"/>
      <c r="AM641" s="1136"/>
      <c r="AN641" s="1136"/>
    </row>
    <row r="642" ht="15.75" customHeight="1">
      <c r="A642" s="1136"/>
      <c r="B642" s="1136"/>
      <c r="C642" s="1136"/>
      <c r="D642" s="1136"/>
      <c r="E642" s="1017"/>
      <c r="F642" s="1017"/>
      <c r="G642" s="1017"/>
      <c r="H642" s="1017"/>
      <c r="I642" s="1017"/>
      <c r="J642" s="1017"/>
      <c r="K642" s="1017"/>
      <c r="L642" s="1017"/>
      <c r="M642" s="1017"/>
      <c r="N642" s="1017"/>
      <c r="O642" s="1136"/>
      <c r="P642" s="1136"/>
      <c r="Q642" s="1136"/>
      <c r="R642" s="1136"/>
      <c r="S642" s="1136"/>
      <c r="T642" s="1136"/>
      <c r="U642" s="1136"/>
      <c r="V642" s="1136"/>
      <c r="W642" s="1136"/>
      <c r="X642" s="1136"/>
      <c r="Y642" s="1136"/>
      <c r="Z642" s="1136"/>
      <c r="AA642" s="1136"/>
      <c r="AB642" s="1136"/>
      <c r="AC642" s="1136"/>
      <c r="AD642" s="1136"/>
      <c r="AE642" s="1136"/>
      <c r="AF642" s="1136"/>
      <c r="AG642" s="1136"/>
      <c r="AH642" s="1136"/>
      <c r="AI642" s="1136"/>
      <c r="AJ642" s="1136"/>
      <c r="AK642" s="1136"/>
      <c r="AL642" s="1136"/>
      <c r="AM642" s="1136"/>
      <c r="AN642" s="1136"/>
    </row>
    <row r="643" ht="15.75" customHeight="1">
      <c r="A643" s="1136"/>
      <c r="B643" s="1136"/>
      <c r="C643" s="1136"/>
      <c r="D643" s="1136"/>
      <c r="E643" s="1017"/>
      <c r="F643" s="1017"/>
      <c r="G643" s="1017"/>
      <c r="H643" s="1017"/>
      <c r="I643" s="1017"/>
      <c r="J643" s="1017"/>
      <c r="K643" s="1017"/>
      <c r="L643" s="1017"/>
      <c r="M643" s="1017"/>
      <c r="N643" s="1017"/>
      <c r="O643" s="1136"/>
      <c r="P643" s="1136"/>
      <c r="Q643" s="1136"/>
      <c r="R643" s="1136"/>
      <c r="S643" s="1136"/>
      <c r="T643" s="1136"/>
      <c r="U643" s="1136"/>
      <c r="V643" s="1136"/>
      <c r="W643" s="1136"/>
      <c r="X643" s="1136"/>
      <c r="Y643" s="1136"/>
      <c r="Z643" s="1136"/>
      <c r="AA643" s="1136"/>
      <c r="AB643" s="1136"/>
      <c r="AC643" s="1136"/>
      <c r="AD643" s="1136"/>
      <c r="AE643" s="1136"/>
      <c r="AF643" s="1136"/>
      <c r="AG643" s="1136"/>
      <c r="AH643" s="1136"/>
      <c r="AI643" s="1136"/>
      <c r="AJ643" s="1136"/>
      <c r="AK643" s="1136"/>
      <c r="AL643" s="1136"/>
      <c r="AM643" s="1136"/>
      <c r="AN643" s="1136"/>
    </row>
    <row r="644" ht="15.75" customHeight="1">
      <c r="A644" s="1136"/>
      <c r="B644" s="1136"/>
      <c r="C644" s="1136"/>
      <c r="D644" s="1136"/>
      <c r="E644" s="1017"/>
      <c r="F644" s="1017"/>
      <c r="G644" s="1017"/>
      <c r="H644" s="1017"/>
      <c r="I644" s="1017"/>
      <c r="J644" s="1017"/>
      <c r="K644" s="1017"/>
      <c r="L644" s="1017"/>
      <c r="M644" s="1017"/>
      <c r="N644" s="1017"/>
      <c r="O644" s="1136"/>
      <c r="P644" s="1136"/>
      <c r="Q644" s="1136"/>
      <c r="R644" s="1136"/>
      <c r="S644" s="1136"/>
      <c r="T644" s="1136"/>
      <c r="U644" s="1136"/>
      <c r="V644" s="1136"/>
      <c r="W644" s="1136"/>
      <c r="X644" s="1136"/>
      <c r="Y644" s="1136"/>
      <c r="Z644" s="1136"/>
      <c r="AA644" s="1136"/>
      <c r="AB644" s="1136"/>
      <c r="AC644" s="1136"/>
      <c r="AD644" s="1136"/>
      <c r="AE644" s="1136"/>
      <c r="AF644" s="1136"/>
      <c r="AG644" s="1136"/>
      <c r="AH644" s="1136"/>
      <c r="AI644" s="1136"/>
      <c r="AJ644" s="1136"/>
      <c r="AK644" s="1136"/>
      <c r="AL644" s="1136"/>
      <c r="AM644" s="1136"/>
      <c r="AN644" s="1136"/>
    </row>
    <row r="645" ht="15.75" customHeight="1">
      <c r="A645" s="1136"/>
      <c r="B645" s="1136"/>
      <c r="C645" s="1136"/>
      <c r="D645" s="1136"/>
      <c r="E645" s="1017"/>
      <c r="F645" s="1017"/>
      <c r="G645" s="1017"/>
      <c r="H645" s="1017"/>
      <c r="I645" s="1017"/>
      <c r="J645" s="1017"/>
      <c r="K645" s="1017"/>
      <c r="L645" s="1017"/>
      <c r="M645" s="1017"/>
      <c r="N645" s="1017"/>
      <c r="O645" s="1136"/>
      <c r="P645" s="1136"/>
      <c r="Q645" s="1136"/>
      <c r="R645" s="1136"/>
      <c r="S645" s="1136"/>
      <c r="T645" s="1136"/>
      <c r="U645" s="1136"/>
      <c r="V645" s="1136"/>
      <c r="W645" s="1136"/>
      <c r="X645" s="1136"/>
      <c r="Y645" s="1136"/>
      <c r="Z645" s="1136"/>
      <c r="AA645" s="1136"/>
      <c r="AB645" s="1136"/>
      <c r="AC645" s="1136"/>
      <c r="AD645" s="1136"/>
      <c r="AE645" s="1136"/>
      <c r="AF645" s="1136"/>
      <c r="AG645" s="1136"/>
      <c r="AH645" s="1136"/>
      <c r="AI645" s="1136"/>
      <c r="AJ645" s="1136"/>
      <c r="AK645" s="1136"/>
      <c r="AL645" s="1136"/>
      <c r="AM645" s="1136"/>
      <c r="AN645" s="1136"/>
    </row>
    <row r="646" ht="15.75" customHeight="1">
      <c r="A646" s="1136"/>
      <c r="B646" s="1136"/>
      <c r="C646" s="1136"/>
      <c r="D646" s="1136"/>
      <c r="E646" s="1017"/>
      <c r="F646" s="1017"/>
      <c r="G646" s="1017"/>
      <c r="H646" s="1017"/>
      <c r="I646" s="1017"/>
      <c r="J646" s="1017"/>
      <c r="K646" s="1017"/>
      <c r="L646" s="1017"/>
      <c r="M646" s="1017"/>
      <c r="N646" s="1017"/>
      <c r="O646" s="1136"/>
      <c r="P646" s="1136"/>
      <c r="Q646" s="1136"/>
      <c r="R646" s="1136"/>
      <c r="S646" s="1136"/>
      <c r="T646" s="1136"/>
      <c r="U646" s="1136"/>
      <c r="V646" s="1136"/>
      <c r="W646" s="1136"/>
      <c r="X646" s="1136"/>
      <c r="Y646" s="1136"/>
      <c r="Z646" s="1136"/>
      <c r="AA646" s="1136"/>
      <c r="AB646" s="1136"/>
      <c r="AC646" s="1136"/>
      <c r="AD646" s="1136"/>
      <c r="AE646" s="1136"/>
      <c r="AF646" s="1136"/>
      <c r="AG646" s="1136"/>
      <c r="AH646" s="1136"/>
      <c r="AI646" s="1136"/>
      <c r="AJ646" s="1136"/>
      <c r="AK646" s="1136"/>
      <c r="AL646" s="1136"/>
      <c r="AM646" s="1136"/>
      <c r="AN646" s="1136"/>
    </row>
    <row r="647" ht="15.75" customHeight="1">
      <c r="A647" s="1136"/>
      <c r="B647" s="1136"/>
      <c r="C647" s="1136"/>
      <c r="D647" s="1136"/>
      <c r="E647" s="1017"/>
      <c r="F647" s="1017"/>
      <c r="G647" s="1017"/>
      <c r="H647" s="1017"/>
      <c r="I647" s="1017"/>
      <c r="J647" s="1017"/>
      <c r="K647" s="1017"/>
      <c r="L647" s="1017"/>
      <c r="M647" s="1017"/>
      <c r="N647" s="1017"/>
      <c r="O647" s="1136"/>
      <c r="P647" s="1136"/>
      <c r="Q647" s="1136"/>
      <c r="R647" s="1136"/>
      <c r="S647" s="1136"/>
      <c r="T647" s="1136"/>
      <c r="U647" s="1136"/>
      <c r="V647" s="1136"/>
      <c r="W647" s="1136"/>
      <c r="X647" s="1136"/>
      <c r="Y647" s="1136"/>
      <c r="Z647" s="1136"/>
      <c r="AA647" s="1136"/>
      <c r="AB647" s="1136"/>
      <c r="AC647" s="1136"/>
      <c r="AD647" s="1136"/>
      <c r="AE647" s="1136"/>
      <c r="AF647" s="1136"/>
      <c r="AG647" s="1136"/>
      <c r="AH647" s="1136"/>
      <c r="AI647" s="1136"/>
      <c r="AJ647" s="1136"/>
      <c r="AK647" s="1136"/>
      <c r="AL647" s="1136"/>
      <c r="AM647" s="1136"/>
      <c r="AN647" s="1136"/>
    </row>
    <row r="648" ht="15.75" customHeight="1">
      <c r="A648" s="1136"/>
      <c r="B648" s="1136"/>
      <c r="C648" s="1136"/>
      <c r="D648" s="1136"/>
      <c r="E648" s="1017"/>
      <c r="F648" s="1017"/>
      <c r="G648" s="1017"/>
      <c r="H648" s="1017"/>
      <c r="I648" s="1017"/>
      <c r="J648" s="1017"/>
      <c r="K648" s="1017"/>
      <c r="L648" s="1017"/>
      <c r="M648" s="1017"/>
      <c r="N648" s="1017"/>
      <c r="O648" s="1136"/>
      <c r="P648" s="1136"/>
      <c r="Q648" s="1136"/>
      <c r="R648" s="1136"/>
      <c r="S648" s="1136"/>
      <c r="T648" s="1136"/>
      <c r="U648" s="1136"/>
      <c r="V648" s="1136"/>
      <c r="W648" s="1136"/>
      <c r="X648" s="1136"/>
      <c r="Y648" s="1136"/>
      <c r="Z648" s="1136"/>
      <c r="AA648" s="1136"/>
      <c r="AB648" s="1136"/>
      <c r="AC648" s="1136"/>
      <c r="AD648" s="1136"/>
      <c r="AE648" s="1136"/>
      <c r="AF648" s="1136"/>
      <c r="AG648" s="1136"/>
      <c r="AH648" s="1136"/>
      <c r="AI648" s="1136"/>
      <c r="AJ648" s="1136"/>
      <c r="AK648" s="1136"/>
      <c r="AL648" s="1136"/>
      <c r="AM648" s="1136"/>
      <c r="AN648" s="1136"/>
    </row>
    <row r="649" ht="15.75" customHeight="1">
      <c r="A649" s="1136"/>
      <c r="B649" s="1136"/>
      <c r="C649" s="1136"/>
      <c r="D649" s="1136"/>
      <c r="E649" s="1017"/>
      <c r="F649" s="1017"/>
      <c r="G649" s="1017"/>
      <c r="H649" s="1017"/>
      <c r="I649" s="1017"/>
      <c r="J649" s="1017"/>
      <c r="K649" s="1017"/>
      <c r="L649" s="1017"/>
      <c r="M649" s="1017"/>
      <c r="N649" s="1017"/>
      <c r="O649" s="1136"/>
      <c r="P649" s="1136"/>
      <c r="Q649" s="1136"/>
      <c r="R649" s="1136"/>
      <c r="S649" s="1136"/>
      <c r="T649" s="1136"/>
      <c r="U649" s="1136"/>
      <c r="V649" s="1136"/>
      <c r="W649" s="1136"/>
      <c r="X649" s="1136"/>
      <c r="Y649" s="1136"/>
      <c r="Z649" s="1136"/>
      <c r="AA649" s="1136"/>
      <c r="AB649" s="1136"/>
      <c r="AC649" s="1136"/>
      <c r="AD649" s="1136"/>
      <c r="AE649" s="1136"/>
      <c r="AF649" s="1136"/>
      <c r="AG649" s="1136"/>
      <c r="AH649" s="1136"/>
      <c r="AI649" s="1136"/>
      <c r="AJ649" s="1136"/>
      <c r="AK649" s="1136"/>
      <c r="AL649" s="1136"/>
      <c r="AM649" s="1136"/>
      <c r="AN649" s="1136"/>
    </row>
    <row r="650" ht="15.75" customHeight="1">
      <c r="A650" s="1136"/>
      <c r="B650" s="1136"/>
      <c r="C650" s="1136"/>
      <c r="D650" s="1136"/>
      <c r="E650" s="1017"/>
      <c r="F650" s="1017"/>
      <c r="G650" s="1017"/>
      <c r="H650" s="1017"/>
      <c r="I650" s="1017"/>
      <c r="J650" s="1017"/>
      <c r="K650" s="1017"/>
      <c r="L650" s="1017"/>
      <c r="M650" s="1017"/>
      <c r="N650" s="1017"/>
      <c r="O650" s="1136"/>
      <c r="P650" s="1136"/>
      <c r="Q650" s="1136"/>
      <c r="R650" s="1136"/>
      <c r="S650" s="1136"/>
      <c r="T650" s="1136"/>
      <c r="U650" s="1136"/>
      <c r="V650" s="1136"/>
      <c r="W650" s="1136"/>
      <c r="X650" s="1136"/>
      <c r="Y650" s="1136"/>
      <c r="Z650" s="1136"/>
      <c r="AA650" s="1136"/>
      <c r="AB650" s="1136"/>
      <c r="AC650" s="1136"/>
      <c r="AD650" s="1136"/>
      <c r="AE650" s="1136"/>
      <c r="AF650" s="1136"/>
      <c r="AG650" s="1136"/>
      <c r="AH650" s="1136"/>
      <c r="AI650" s="1136"/>
      <c r="AJ650" s="1136"/>
      <c r="AK650" s="1136"/>
      <c r="AL650" s="1136"/>
      <c r="AM650" s="1136"/>
      <c r="AN650" s="1136"/>
    </row>
    <row r="651" ht="15.75" customHeight="1">
      <c r="A651" s="1136"/>
      <c r="B651" s="1136"/>
      <c r="C651" s="1136"/>
      <c r="D651" s="1136"/>
      <c r="E651" s="1017"/>
      <c r="F651" s="1017"/>
      <c r="G651" s="1017"/>
      <c r="H651" s="1017"/>
      <c r="I651" s="1017"/>
      <c r="J651" s="1017"/>
      <c r="K651" s="1017"/>
      <c r="L651" s="1017"/>
      <c r="M651" s="1017"/>
      <c r="N651" s="1017"/>
      <c r="O651" s="1136"/>
      <c r="P651" s="1136"/>
      <c r="Q651" s="1136"/>
      <c r="R651" s="1136"/>
      <c r="S651" s="1136"/>
      <c r="T651" s="1136"/>
      <c r="U651" s="1136"/>
      <c r="V651" s="1136"/>
      <c r="W651" s="1136"/>
      <c r="X651" s="1136"/>
      <c r="Y651" s="1136"/>
      <c r="Z651" s="1136"/>
      <c r="AA651" s="1136"/>
      <c r="AB651" s="1136"/>
      <c r="AC651" s="1136"/>
      <c r="AD651" s="1136"/>
      <c r="AE651" s="1136"/>
      <c r="AF651" s="1136"/>
      <c r="AG651" s="1136"/>
      <c r="AH651" s="1136"/>
      <c r="AI651" s="1136"/>
      <c r="AJ651" s="1136"/>
      <c r="AK651" s="1136"/>
      <c r="AL651" s="1136"/>
      <c r="AM651" s="1136"/>
      <c r="AN651" s="1136"/>
    </row>
    <row r="652" ht="15.75" customHeight="1">
      <c r="A652" s="1136"/>
      <c r="B652" s="1136"/>
      <c r="C652" s="1136"/>
      <c r="D652" s="1136"/>
      <c r="E652" s="1017"/>
      <c r="F652" s="1017"/>
      <c r="G652" s="1017"/>
      <c r="H652" s="1017"/>
      <c r="I652" s="1017"/>
      <c r="J652" s="1017"/>
      <c r="K652" s="1017"/>
      <c r="L652" s="1017"/>
      <c r="M652" s="1017"/>
      <c r="N652" s="1017"/>
      <c r="O652" s="1136"/>
      <c r="P652" s="1136"/>
      <c r="Q652" s="1136"/>
      <c r="R652" s="1136"/>
      <c r="S652" s="1136"/>
      <c r="T652" s="1136"/>
      <c r="U652" s="1136"/>
      <c r="V652" s="1136"/>
      <c r="W652" s="1136"/>
      <c r="X652" s="1136"/>
      <c r="Y652" s="1136"/>
      <c r="Z652" s="1136"/>
      <c r="AA652" s="1136"/>
      <c r="AB652" s="1136"/>
      <c r="AC652" s="1136"/>
      <c r="AD652" s="1136"/>
      <c r="AE652" s="1136"/>
      <c r="AF652" s="1136"/>
      <c r="AG652" s="1136"/>
      <c r="AH652" s="1136"/>
      <c r="AI652" s="1136"/>
      <c r="AJ652" s="1136"/>
      <c r="AK652" s="1136"/>
      <c r="AL652" s="1136"/>
      <c r="AM652" s="1136"/>
      <c r="AN652" s="1136"/>
    </row>
    <row r="653" ht="15.75" customHeight="1">
      <c r="A653" s="1136"/>
      <c r="B653" s="1136"/>
      <c r="C653" s="1136"/>
      <c r="D653" s="1136"/>
      <c r="E653" s="1017"/>
      <c r="F653" s="1017"/>
      <c r="G653" s="1017"/>
      <c r="H653" s="1017"/>
      <c r="I653" s="1017"/>
      <c r="J653" s="1017"/>
      <c r="K653" s="1017"/>
      <c r="L653" s="1017"/>
      <c r="M653" s="1017"/>
      <c r="N653" s="1017"/>
      <c r="O653" s="1136"/>
      <c r="P653" s="1136"/>
      <c r="Q653" s="1136"/>
      <c r="R653" s="1136"/>
      <c r="S653" s="1136"/>
      <c r="T653" s="1136"/>
      <c r="U653" s="1136"/>
      <c r="V653" s="1136"/>
      <c r="W653" s="1136"/>
      <c r="X653" s="1136"/>
      <c r="Y653" s="1136"/>
      <c r="Z653" s="1136"/>
      <c r="AA653" s="1136"/>
      <c r="AB653" s="1136"/>
      <c r="AC653" s="1136"/>
      <c r="AD653" s="1136"/>
      <c r="AE653" s="1136"/>
      <c r="AF653" s="1136"/>
      <c r="AG653" s="1136"/>
      <c r="AH653" s="1136"/>
      <c r="AI653" s="1136"/>
      <c r="AJ653" s="1136"/>
      <c r="AK653" s="1136"/>
      <c r="AL653" s="1136"/>
      <c r="AM653" s="1136"/>
      <c r="AN653" s="1136"/>
    </row>
    <row r="654" ht="15.75" customHeight="1">
      <c r="A654" s="1136"/>
      <c r="B654" s="1136"/>
      <c r="C654" s="1136"/>
      <c r="D654" s="1136"/>
      <c r="E654" s="1017"/>
      <c r="F654" s="1017"/>
      <c r="G654" s="1017"/>
      <c r="H654" s="1017"/>
      <c r="I654" s="1017"/>
      <c r="J654" s="1017"/>
      <c r="K654" s="1017"/>
      <c r="L654" s="1017"/>
      <c r="M654" s="1017"/>
      <c r="N654" s="1017"/>
      <c r="O654" s="1136"/>
      <c r="P654" s="1136"/>
      <c r="Q654" s="1136"/>
      <c r="R654" s="1136"/>
      <c r="S654" s="1136"/>
      <c r="T654" s="1136"/>
      <c r="U654" s="1136"/>
      <c r="V654" s="1136"/>
      <c r="W654" s="1136"/>
      <c r="X654" s="1136"/>
      <c r="Y654" s="1136"/>
      <c r="Z654" s="1136"/>
      <c r="AA654" s="1136"/>
      <c r="AB654" s="1136"/>
      <c r="AC654" s="1136"/>
      <c r="AD654" s="1136"/>
      <c r="AE654" s="1136"/>
      <c r="AF654" s="1136"/>
      <c r="AG654" s="1136"/>
      <c r="AH654" s="1136"/>
      <c r="AI654" s="1136"/>
      <c r="AJ654" s="1136"/>
      <c r="AK654" s="1136"/>
      <c r="AL654" s="1136"/>
      <c r="AM654" s="1136"/>
      <c r="AN654" s="1136"/>
    </row>
    <row r="655" ht="15.75" customHeight="1">
      <c r="A655" s="1136"/>
      <c r="B655" s="1136"/>
      <c r="C655" s="1136"/>
      <c r="D655" s="1136"/>
      <c r="E655" s="1017"/>
      <c r="F655" s="1017"/>
      <c r="G655" s="1017"/>
      <c r="H655" s="1017"/>
      <c r="I655" s="1017"/>
      <c r="J655" s="1017"/>
      <c r="K655" s="1017"/>
      <c r="L655" s="1017"/>
      <c r="M655" s="1017"/>
      <c r="N655" s="1017"/>
      <c r="O655" s="1136"/>
      <c r="P655" s="1136"/>
      <c r="Q655" s="1136"/>
      <c r="R655" s="1136"/>
      <c r="S655" s="1136"/>
      <c r="T655" s="1136"/>
      <c r="U655" s="1136"/>
      <c r="V655" s="1136"/>
      <c r="W655" s="1136"/>
      <c r="X655" s="1136"/>
      <c r="Y655" s="1136"/>
      <c r="Z655" s="1136"/>
      <c r="AA655" s="1136"/>
      <c r="AB655" s="1136"/>
      <c r="AC655" s="1136"/>
      <c r="AD655" s="1136"/>
      <c r="AE655" s="1136"/>
      <c r="AF655" s="1136"/>
      <c r="AG655" s="1136"/>
      <c r="AH655" s="1136"/>
      <c r="AI655" s="1136"/>
      <c r="AJ655" s="1136"/>
      <c r="AK655" s="1136"/>
      <c r="AL655" s="1136"/>
      <c r="AM655" s="1136"/>
      <c r="AN655" s="1136"/>
    </row>
    <row r="656" ht="15.75" customHeight="1">
      <c r="A656" s="1136"/>
      <c r="B656" s="1136"/>
      <c r="C656" s="1136"/>
      <c r="D656" s="1136"/>
      <c r="E656" s="1017"/>
      <c r="F656" s="1017"/>
      <c r="G656" s="1017"/>
      <c r="H656" s="1017"/>
      <c r="I656" s="1017"/>
      <c r="J656" s="1017"/>
      <c r="K656" s="1017"/>
      <c r="L656" s="1017"/>
      <c r="M656" s="1017"/>
      <c r="N656" s="1017"/>
      <c r="O656" s="1136"/>
      <c r="P656" s="1136"/>
      <c r="Q656" s="1136"/>
      <c r="R656" s="1136"/>
      <c r="S656" s="1136"/>
      <c r="T656" s="1136"/>
      <c r="U656" s="1136"/>
      <c r="V656" s="1136"/>
      <c r="W656" s="1136"/>
      <c r="X656" s="1136"/>
      <c r="Y656" s="1136"/>
      <c r="Z656" s="1136"/>
      <c r="AA656" s="1136"/>
      <c r="AB656" s="1136"/>
      <c r="AC656" s="1136"/>
      <c r="AD656" s="1136"/>
      <c r="AE656" s="1136"/>
      <c r="AF656" s="1136"/>
      <c r="AG656" s="1136"/>
      <c r="AH656" s="1136"/>
      <c r="AI656" s="1136"/>
      <c r="AJ656" s="1136"/>
      <c r="AK656" s="1136"/>
      <c r="AL656" s="1136"/>
      <c r="AM656" s="1136"/>
      <c r="AN656" s="1136"/>
    </row>
    <row r="657" ht="15.75" customHeight="1">
      <c r="A657" s="1136"/>
      <c r="B657" s="1136"/>
      <c r="C657" s="1136"/>
      <c r="D657" s="1136"/>
      <c r="E657" s="1017"/>
      <c r="F657" s="1017"/>
      <c r="G657" s="1017"/>
      <c r="H657" s="1017"/>
      <c r="I657" s="1017"/>
      <c r="J657" s="1017"/>
      <c r="K657" s="1017"/>
      <c r="L657" s="1017"/>
      <c r="M657" s="1017"/>
      <c r="N657" s="1017"/>
      <c r="O657" s="1136"/>
      <c r="P657" s="1136"/>
      <c r="Q657" s="1136"/>
      <c r="R657" s="1136"/>
      <c r="S657" s="1136"/>
      <c r="T657" s="1136"/>
      <c r="U657" s="1136"/>
      <c r="V657" s="1136"/>
      <c r="W657" s="1136"/>
      <c r="X657" s="1136"/>
      <c r="Y657" s="1136"/>
      <c r="Z657" s="1136"/>
      <c r="AA657" s="1136"/>
      <c r="AB657" s="1136"/>
      <c r="AC657" s="1136"/>
      <c r="AD657" s="1136"/>
      <c r="AE657" s="1136"/>
      <c r="AF657" s="1136"/>
      <c r="AG657" s="1136"/>
      <c r="AH657" s="1136"/>
      <c r="AI657" s="1136"/>
      <c r="AJ657" s="1136"/>
      <c r="AK657" s="1136"/>
      <c r="AL657" s="1136"/>
      <c r="AM657" s="1136"/>
      <c r="AN657" s="1136"/>
    </row>
    <row r="658" ht="15.75" customHeight="1">
      <c r="A658" s="1136"/>
      <c r="B658" s="1136"/>
      <c r="C658" s="1136"/>
      <c r="D658" s="1136"/>
      <c r="E658" s="1017"/>
      <c r="F658" s="1017"/>
      <c r="G658" s="1017"/>
      <c r="H658" s="1017"/>
      <c r="I658" s="1017"/>
      <c r="J658" s="1017"/>
      <c r="K658" s="1017"/>
      <c r="L658" s="1017"/>
      <c r="M658" s="1017"/>
      <c r="N658" s="1017"/>
      <c r="O658" s="1136"/>
      <c r="P658" s="1136"/>
      <c r="Q658" s="1136"/>
      <c r="R658" s="1136"/>
      <c r="S658" s="1136"/>
      <c r="T658" s="1136"/>
      <c r="U658" s="1136"/>
      <c r="V658" s="1136"/>
      <c r="W658" s="1136"/>
      <c r="X658" s="1136"/>
      <c r="Y658" s="1136"/>
      <c r="Z658" s="1136"/>
      <c r="AA658" s="1136"/>
      <c r="AB658" s="1136"/>
      <c r="AC658" s="1136"/>
      <c r="AD658" s="1136"/>
      <c r="AE658" s="1136"/>
      <c r="AF658" s="1136"/>
      <c r="AG658" s="1136"/>
      <c r="AH658" s="1136"/>
      <c r="AI658" s="1136"/>
      <c r="AJ658" s="1136"/>
      <c r="AK658" s="1136"/>
      <c r="AL658" s="1136"/>
      <c r="AM658" s="1136"/>
      <c r="AN658" s="1136"/>
    </row>
    <row r="659" ht="15.75" customHeight="1">
      <c r="A659" s="1136"/>
      <c r="B659" s="1136"/>
      <c r="C659" s="1136"/>
      <c r="D659" s="1136"/>
      <c r="E659" s="1017"/>
      <c r="F659" s="1017"/>
      <c r="G659" s="1017"/>
      <c r="H659" s="1017"/>
      <c r="I659" s="1017"/>
      <c r="J659" s="1017"/>
      <c r="K659" s="1017"/>
      <c r="L659" s="1017"/>
      <c r="M659" s="1017"/>
      <c r="N659" s="1017"/>
      <c r="O659" s="1136"/>
      <c r="P659" s="1136"/>
      <c r="Q659" s="1136"/>
      <c r="R659" s="1136"/>
      <c r="S659" s="1136"/>
      <c r="T659" s="1136"/>
      <c r="U659" s="1136"/>
      <c r="V659" s="1136"/>
      <c r="W659" s="1136"/>
      <c r="X659" s="1136"/>
      <c r="Y659" s="1136"/>
      <c r="Z659" s="1136"/>
      <c r="AA659" s="1136"/>
      <c r="AB659" s="1136"/>
      <c r="AC659" s="1136"/>
      <c r="AD659" s="1136"/>
      <c r="AE659" s="1136"/>
      <c r="AF659" s="1136"/>
      <c r="AG659" s="1136"/>
      <c r="AH659" s="1136"/>
      <c r="AI659" s="1136"/>
      <c r="AJ659" s="1136"/>
      <c r="AK659" s="1136"/>
      <c r="AL659" s="1136"/>
      <c r="AM659" s="1136"/>
      <c r="AN659" s="1136"/>
    </row>
    <row r="660" ht="15.75" customHeight="1">
      <c r="A660" s="1136"/>
      <c r="B660" s="1136"/>
      <c r="C660" s="1136"/>
      <c r="D660" s="1136"/>
      <c r="E660" s="1017"/>
      <c r="F660" s="1017"/>
      <c r="G660" s="1017"/>
      <c r="H660" s="1017"/>
      <c r="I660" s="1017"/>
      <c r="J660" s="1017"/>
      <c r="K660" s="1017"/>
      <c r="L660" s="1017"/>
      <c r="M660" s="1017"/>
      <c r="N660" s="1017"/>
      <c r="O660" s="1136"/>
      <c r="P660" s="1136"/>
      <c r="Q660" s="1136"/>
      <c r="R660" s="1136"/>
      <c r="S660" s="1136"/>
      <c r="T660" s="1136"/>
      <c r="U660" s="1136"/>
      <c r="V660" s="1136"/>
      <c r="W660" s="1136"/>
      <c r="X660" s="1136"/>
      <c r="Y660" s="1136"/>
      <c r="Z660" s="1136"/>
      <c r="AA660" s="1136"/>
      <c r="AB660" s="1136"/>
      <c r="AC660" s="1136"/>
      <c r="AD660" s="1136"/>
      <c r="AE660" s="1136"/>
      <c r="AF660" s="1136"/>
      <c r="AG660" s="1136"/>
      <c r="AH660" s="1136"/>
      <c r="AI660" s="1136"/>
      <c r="AJ660" s="1136"/>
      <c r="AK660" s="1136"/>
      <c r="AL660" s="1136"/>
      <c r="AM660" s="1136"/>
      <c r="AN660" s="1136"/>
    </row>
    <row r="661" ht="15.75" customHeight="1">
      <c r="A661" s="1136"/>
      <c r="B661" s="1136"/>
      <c r="C661" s="1136"/>
      <c r="D661" s="1136"/>
      <c r="E661" s="1017"/>
      <c r="F661" s="1017"/>
      <c r="G661" s="1017"/>
      <c r="H661" s="1017"/>
      <c r="I661" s="1017"/>
      <c r="J661" s="1017"/>
      <c r="K661" s="1017"/>
      <c r="L661" s="1017"/>
      <c r="M661" s="1017"/>
      <c r="N661" s="1017"/>
      <c r="O661" s="1136"/>
      <c r="P661" s="1136"/>
      <c r="Q661" s="1136"/>
      <c r="R661" s="1136"/>
      <c r="S661" s="1136"/>
      <c r="T661" s="1136"/>
      <c r="U661" s="1136"/>
      <c r="V661" s="1136"/>
      <c r="W661" s="1136"/>
      <c r="X661" s="1136"/>
      <c r="Y661" s="1136"/>
      <c r="Z661" s="1136"/>
      <c r="AA661" s="1136"/>
      <c r="AB661" s="1136"/>
      <c r="AC661" s="1136"/>
      <c r="AD661" s="1136"/>
      <c r="AE661" s="1136"/>
      <c r="AF661" s="1136"/>
      <c r="AG661" s="1136"/>
      <c r="AH661" s="1136"/>
      <c r="AI661" s="1136"/>
      <c r="AJ661" s="1136"/>
      <c r="AK661" s="1136"/>
      <c r="AL661" s="1136"/>
      <c r="AM661" s="1136"/>
      <c r="AN661" s="1136"/>
    </row>
    <row r="662" ht="15.75" customHeight="1">
      <c r="A662" s="1136"/>
      <c r="B662" s="1136"/>
      <c r="C662" s="1136"/>
      <c r="D662" s="1136"/>
      <c r="E662" s="1017"/>
      <c r="F662" s="1017"/>
      <c r="G662" s="1017"/>
      <c r="H662" s="1017"/>
      <c r="I662" s="1017"/>
      <c r="J662" s="1017"/>
      <c r="K662" s="1017"/>
      <c r="L662" s="1017"/>
      <c r="M662" s="1017"/>
      <c r="N662" s="1017"/>
      <c r="O662" s="1136"/>
      <c r="P662" s="1136"/>
      <c r="Q662" s="1136"/>
      <c r="R662" s="1136"/>
      <c r="S662" s="1136"/>
      <c r="T662" s="1136"/>
      <c r="U662" s="1136"/>
      <c r="V662" s="1136"/>
      <c r="W662" s="1136"/>
      <c r="X662" s="1136"/>
      <c r="Y662" s="1136"/>
      <c r="Z662" s="1136"/>
      <c r="AA662" s="1136"/>
      <c r="AB662" s="1136"/>
      <c r="AC662" s="1136"/>
      <c r="AD662" s="1136"/>
      <c r="AE662" s="1136"/>
      <c r="AF662" s="1136"/>
      <c r="AG662" s="1136"/>
      <c r="AH662" s="1136"/>
      <c r="AI662" s="1136"/>
      <c r="AJ662" s="1136"/>
      <c r="AK662" s="1136"/>
      <c r="AL662" s="1136"/>
      <c r="AM662" s="1136"/>
      <c r="AN662" s="1136"/>
    </row>
    <row r="663" ht="15.75" customHeight="1">
      <c r="A663" s="1136"/>
      <c r="B663" s="1136"/>
      <c r="C663" s="1136"/>
      <c r="D663" s="1136"/>
      <c r="E663" s="1017"/>
      <c r="F663" s="1017"/>
      <c r="G663" s="1017"/>
      <c r="H663" s="1017"/>
      <c r="I663" s="1017"/>
      <c r="J663" s="1017"/>
      <c r="K663" s="1017"/>
      <c r="L663" s="1017"/>
      <c r="M663" s="1017"/>
      <c r="N663" s="1017"/>
      <c r="O663" s="1136"/>
      <c r="P663" s="1136"/>
      <c r="Q663" s="1136"/>
      <c r="R663" s="1136"/>
      <c r="S663" s="1136"/>
      <c r="T663" s="1136"/>
      <c r="U663" s="1136"/>
      <c r="V663" s="1136"/>
      <c r="W663" s="1136"/>
      <c r="X663" s="1136"/>
      <c r="Y663" s="1136"/>
      <c r="Z663" s="1136"/>
      <c r="AA663" s="1136"/>
      <c r="AB663" s="1136"/>
      <c r="AC663" s="1136"/>
      <c r="AD663" s="1136"/>
      <c r="AE663" s="1136"/>
      <c r="AF663" s="1136"/>
      <c r="AG663" s="1136"/>
      <c r="AH663" s="1136"/>
      <c r="AI663" s="1136"/>
      <c r="AJ663" s="1136"/>
      <c r="AK663" s="1136"/>
      <c r="AL663" s="1136"/>
      <c r="AM663" s="1136"/>
      <c r="AN663" s="1136"/>
    </row>
    <row r="664" ht="15.75" customHeight="1">
      <c r="A664" s="1136"/>
      <c r="B664" s="1136"/>
      <c r="C664" s="1136"/>
      <c r="D664" s="1136"/>
      <c r="E664" s="1017"/>
      <c r="F664" s="1017"/>
      <c r="G664" s="1017"/>
      <c r="H664" s="1017"/>
      <c r="I664" s="1017"/>
      <c r="J664" s="1017"/>
      <c r="K664" s="1017"/>
      <c r="L664" s="1017"/>
      <c r="M664" s="1017"/>
      <c r="N664" s="1017"/>
      <c r="O664" s="1136"/>
      <c r="P664" s="1136"/>
      <c r="Q664" s="1136"/>
      <c r="R664" s="1136"/>
      <c r="S664" s="1136"/>
      <c r="T664" s="1136"/>
      <c r="U664" s="1136"/>
      <c r="V664" s="1136"/>
      <c r="W664" s="1136"/>
      <c r="X664" s="1136"/>
      <c r="Y664" s="1136"/>
      <c r="Z664" s="1136"/>
      <c r="AA664" s="1136"/>
      <c r="AB664" s="1136"/>
      <c r="AC664" s="1136"/>
      <c r="AD664" s="1136"/>
      <c r="AE664" s="1136"/>
      <c r="AF664" s="1136"/>
      <c r="AG664" s="1136"/>
      <c r="AH664" s="1136"/>
      <c r="AI664" s="1136"/>
      <c r="AJ664" s="1136"/>
      <c r="AK664" s="1136"/>
      <c r="AL664" s="1136"/>
      <c r="AM664" s="1136"/>
      <c r="AN664" s="1136"/>
    </row>
    <row r="665" ht="15.75" customHeight="1">
      <c r="A665" s="1136"/>
      <c r="B665" s="1136"/>
      <c r="C665" s="1136"/>
      <c r="D665" s="1136"/>
      <c r="E665" s="1017"/>
      <c r="F665" s="1017"/>
      <c r="G665" s="1017"/>
      <c r="H665" s="1017"/>
      <c r="I665" s="1017"/>
      <c r="J665" s="1017"/>
      <c r="K665" s="1017"/>
      <c r="L665" s="1017"/>
      <c r="M665" s="1017"/>
      <c r="N665" s="1017"/>
      <c r="O665" s="1136"/>
      <c r="P665" s="1136"/>
      <c r="Q665" s="1136"/>
      <c r="R665" s="1136"/>
      <c r="S665" s="1136"/>
      <c r="T665" s="1136"/>
      <c r="U665" s="1136"/>
      <c r="V665" s="1136"/>
      <c r="W665" s="1136"/>
      <c r="X665" s="1136"/>
      <c r="Y665" s="1136"/>
      <c r="Z665" s="1136"/>
      <c r="AA665" s="1136"/>
      <c r="AB665" s="1136"/>
      <c r="AC665" s="1136"/>
      <c r="AD665" s="1136"/>
      <c r="AE665" s="1136"/>
      <c r="AF665" s="1136"/>
      <c r="AG665" s="1136"/>
      <c r="AH665" s="1136"/>
      <c r="AI665" s="1136"/>
      <c r="AJ665" s="1136"/>
      <c r="AK665" s="1136"/>
      <c r="AL665" s="1136"/>
      <c r="AM665" s="1136"/>
      <c r="AN665" s="1136"/>
    </row>
    <row r="666" ht="15.75" customHeight="1">
      <c r="A666" s="1136"/>
      <c r="B666" s="1136"/>
      <c r="C666" s="1136"/>
      <c r="D666" s="1136"/>
      <c r="E666" s="1017"/>
      <c r="F666" s="1017"/>
      <c r="G666" s="1017"/>
      <c r="H666" s="1017"/>
      <c r="I666" s="1017"/>
      <c r="J666" s="1017"/>
      <c r="K666" s="1017"/>
      <c r="L666" s="1017"/>
      <c r="M666" s="1017"/>
      <c r="N666" s="1017"/>
      <c r="O666" s="1136"/>
      <c r="P666" s="1136"/>
      <c r="Q666" s="1136"/>
      <c r="R666" s="1136"/>
      <c r="S666" s="1136"/>
      <c r="T666" s="1136"/>
      <c r="U666" s="1136"/>
      <c r="V666" s="1136"/>
      <c r="W666" s="1136"/>
      <c r="X666" s="1136"/>
      <c r="Y666" s="1136"/>
      <c r="Z666" s="1136"/>
      <c r="AA666" s="1136"/>
      <c r="AB666" s="1136"/>
      <c r="AC666" s="1136"/>
      <c r="AD666" s="1136"/>
      <c r="AE666" s="1136"/>
      <c r="AF666" s="1136"/>
      <c r="AG666" s="1136"/>
      <c r="AH666" s="1136"/>
      <c r="AI666" s="1136"/>
      <c r="AJ666" s="1136"/>
      <c r="AK666" s="1136"/>
      <c r="AL666" s="1136"/>
      <c r="AM666" s="1136"/>
      <c r="AN666" s="1136"/>
    </row>
    <row r="667" ht="15.75" customHeight="1">
      <c r="A667" s="1136"/>
      <c r="B667" s="1136"/>
      <c r="C667" s="1136"/>
      <c r="D667" s="1136"/>
      <c r="E667" s="1017"/>
      <c r="F667" s="1017"/>
      <c r="G667" s="1017"/>
      <c r="H667" s="1017"/>
      <c r="I667" s="1017"/>
      <c r="J667" s="1017"/>
      <c r="K667" s="1017"/>
      <c r="L667" s="1017"/>
      <c r="M667" s="1017"/>
      <c r="N667" s="1017"/>
      <c r="O667" s="1136"/>
      <c r="P667" s="1136"/>
      <c r="Q667" s="1136"/>
      <c r="R667" s="1136"/>
      <c r="S667" s="1136"/>
      <c r="T667" s="1136"/>
      <c r="U667" s="1136"/>
      <c r="V667" s="1136"/>
      <c r="W667" s="1136"/>
      <c r="X667" s="1136"/>
      <c r="Y667" s="1136"/>
      <c r="Z667" s="1136"/>
      <c r="AA667" s="1136"/>
      <c r="AB667" s="1136"/>
      <c r="AC667" s="1136"/>
      <c r="AD667" s="1136"/>
      <c r="AE667" s="1136"/>
      <c r="AF667" s="1136"/>
      <c r="AG667" s="1136"/>
      <c r="AH667" s="1136"/>
      <c r="AI667" s="1136"/>
      <c r="AJ667" s="1136"/>
      <c r="AK667" s="1136"/>
      <c r="AL667" s="1136"/>
      <c r="AM667" s="1136"/>
      <c r="AN667" s="1136"/>
    </row>
    <row r="668" ht="15.75" customHeight="1">
      <c r="A668" s="1136"/>
      <c r="B668" s="1136"/>
      <c r="C668" s="1136"/>
      <c r="D668" s="1136"/>
      <c r="E668" s="1017"/>
      <c r="F668" s="1017"/>
      <c r="G668" s="1017"/>
      <c r="H668" s="1017"/>
      <c r="I668" s="1017"/>
      <c r="J668" s="1017"/>
      <c r="K668" s="1017"/>
      <c r="L668" s="1017"/>
      <c r="M668" s="1017"/>
      <c r="N668" s="1017"/>
      <c r="O668" s="1136"/>
      <c r="P668" s="1136"/>
      <c r="Q668" s="1136"/>
      <c r="R668" s="1136"/>
      <c r="S668" s="1136"/>
      <c r="T668" s="1136"/>
      <c r="U668" s="1136"/>
      <c r="V668" s="1136"/>
      <c r="W668" s="1136"/>
      <c r="X668" s="1136"/>
      <c r="Y668" s="1136"/>
      <c r="Z668" s="1136"/>
      <c r="AA668" s="1136"/>
      <c r="AB668" s="1136"/>
      <c r="AC668" s="1136"/>
      <c r="AD668" s="1136"/>
      <c r="AE668" s="1136"/>
      <c r="AF668" s="1136"/>
      <c r="AG668" s="1136"/>
      <c r="AH668" s="1136"/>
      <c r="AI668" s="1136"/>
      <c r="AJ668" s="1136"/>
      <c r="AK668" s="1136"/>
      <c r="AL668" s="1136"/>
      <c r="AM668" s="1136"/>
      <c r="AN668" s="1136"/>
    </row>
    <row r="669" ht="15.75" customHeight="1">
      <c r="A669" s="1136"/>
      <c r="B669" s="1136"/>
      <c r="C669" s="1136"/>
      <c r="D669" s="1136"/>
      <c r="E669" s="1017"/>
      <c r="F669" s="1017"/>
      <c r="G669" s="1017"/>
      <c r="H669" s="1017"/>
      <c r="I669" s="1017"/>
      <c r="J669" s="1017"/>
      <c r="K669" s="1017"/>
      <c r="L669" s="1017"/>
      <c r="M669" s="1017"/>
      <c r="N669" s="1017"/>
      <c r="O669" s="1136"/>
      <c r="P669" s="1136"/>
      <c r="Q669" s="1136"/>
      <c r="R669" s="1136"/>
      <c r="S669" s="1136"/>
      <c r="T669" s="1136"/>
      <c r="U669" s="1136"/>
      <c r="V669" s="1136"/>
      <c r="W669" s="1136"/>
      <c r="X669" s="1136"/>
      <c r="Y669" s="1136"/>
      <c r="Z669" s="1136"/>
      <c r="AA669" s="1136"/>
      <c r="AB669" s="1136"/>
      <c r="AC669" s="1136"/>
      <c r="AD669" s="1136"/>
      <c r="AE669" s="1136"/>
      <c r="AF669" s="1136"/>
      <c r="AG669" s="1136"/>
      <c r="AH669" s="1136"/>
      <c r="AI669" s="1136"/>
      <c r="AJ669" s="1136"/>
      <c r="AK669" s="1136"/>
      <c r="AL669" s="1136"/>
      <c r="AM669" s="1136"/>
      <c r="AN669" s="1136"/>
    </row>
    <row r="670" ht="15.75" customHeight="1">
      <c r="A670" s="1136"/>
      <c r="B670" s="1136"/>
      <c r="C670" s="1136"/>
      <c r="D670" s="1136"/>
      <c r="E670" s="1017"/>
      <c r="F670" s="1017"/>
      <c r="G670" s="1017"/>
      <c r="H670" s="1017"/>
      <c r="I670" s="1017"/>
      <c r="J670" s="1017"/>
      <c r="K670" s="1017"/>
      <c r="L670" s="1017"/>
      <c r="M670" s="1017"/>
      <c r="N670" s="1017"/>
      <c r="O670" s="1136"/>
      <c r="P670" s="1136"/>
      <c r="Q670" s="1136"/>
      <c r="R670" s="1136"/>
      <c r="S670" s="1136"/>
      <c r="T670" s="1136"/>
      <c r="U670" s="1136"/>
      <c r="V670" s="1136"/>
      <c r="W670" s="1136"/>
      <c r="X670" s="1136"/>
      <c r="Y670" s="1136"/>
      <c r="Z670" s="1136"/>
      <c r="AA670" s="1136"/>
      <c r="AB670" s="1136"/>
      <c r="AC670" s="1136"/>
      <c r="AD670" s="1136"/>
      <c r="AE670" s="1136"/>
      <c r="AF670" s="1136"/>
      <c r="AG670" s="1136"/>
      <c r="AH670" s="1136"/>
      <c r="AI670" s="1136"/>
      <c r="AJ670" s="1136"/>
      <c r="AK670" s="1136"/>
      <c r="AL670" s="1136"/>
      <c r="AM670" s="1136"/>
      <c r="AN670" s="1136"/>
    </row>
    <row r="671" ht="15.75" customHeight="1">
      <c r="A671" s="1136"/>
      <c r="B671" s="1136"/>
      <c r="C671" s="1136"/>
      <c r="D671" s="1136"/>
      <c r="E671" s="1017"/>
      <c r="F671" s="1017"/>
      <c r="G671" s="1017"/>
      <c r="H671" s="1017"/>
      <c r="I671" s="1017"/>
      <c r="J671" s="1017"/>
      <c r="K671" s="1017"/>
      <c r="L671" s="1017"/>
      <c r="M671" s="1017"/>
      <c r="N671" s="1017"/>
      <c r="O671" s="1136"/>
      <c r="P671" s="1136"/>
      <c r="Q671" s="1136"/>
      <c r="R671" s="1136"/>
      <c r="S671" s="1136"/>
      <c r="T671" s="1136"/>
      <c r="U671" s="1136"/>
      <c r="V671" s="1136"/>
      <c r="W671" s="1136"/>
      <c r="X671" s="1136"/>
      <c r="Y671" s="1136"/>
      <c r="Z671" s="1136"/>
      <c r="AA671" s="1136"/>
      <c r="AB671" s="1136"/>
      <c r="AC671" s="1136"/>
      <c r="AD671" s="1136"/>
      <c r="AE671" s="1136"/>
      <c r="AF671" s="1136"/>
      <c r="AG671" s="1136"/>
      <c r="AH671" s="1136"/>
      <c r="AI671" s="1136"/>
      <c r="AJ671" s="1136"/>
      <c r="AK671" s="1136"/>
      <c r="AL671" s="1136"/>
      <c r="AM671" s="1136"/>
      <c r="AN671" s="1136"/>
    </row>
    <row r="672" ht="15.75" customHeight="1">
      <c r="A672" s="1136"/>
      <c r="B672" s="1136"/>
      <c r="C672" s="1136"/>
      <c r="D672" s="1136"/>
      <c r="E672" s="1017"/>
      <c r="F672" s="1017"/>
      <c r="G672" s="1017"/>
      <c r="H672" s="1017"/>
      <c r="I672" s="1017"/>
      <c r="J672" s="1017"/>
      <c r="K672" s="1017"/>
      <c r="L672" s="1017"/>
      <c r="M672" s="1017"/>
      <c r="N672" s="1017"/>
      <c r="O672" s="1136"/>
      <c r="P672" s="1136"/>
      <c r="Q672" s="1136"/>
      <c r="R672" s="1136"/>
      <c r="S672" s="1136"/>
      <c r="T672" s="1136"/>
      <c r="U672" s="1136"/>
      <c r="V672" s="1136"/>
      <c r="W672" s="1136"/>
      <c r="X672" s="1136"/>
      <c r="Y672" s="1136"/>
      <c r="Z672" s="1136"/>
      <c r="AA672" s="1136"/>
      <c r="AB672" s="1136"/>
      <c r="AC672" s="1136"/>
      <c r="AD672" s="1136"/>
      <c r="AE672" s="1136"/>
      <c r="AF672" s="1136"/>
      <c r="AG672" s="1136"/>
      <c r="AH672" s="1136"/>
      <c r="AI672" s="1136"/>
      <c r="AJ672" s="1136"/>
      <c r="AK672" s="1136"/>
      <c r="AL672" s="1136"/>
      <c r="AM672" s="1136"/>
      <c r="AN672" s="1136"/>
    </row>
    <row r="673" ht="15.75" customHeight="1">
      <c r="A673" s="1136"/>
      <c r="B673" s="1136"/>
      <c r="C673" s="1136"/>
      <c r="D673" s="1136"/>
      <c r="E673" s="1017"/>
      <c r="F673" s="1017"/>
      <c r="G673" s="1017"/>
      <c r="H673" s="1017"/>
      <c r="I673" s="1017"/>
      <c r="J673" s="1017"/>
      <c r="K673" s="1017"/>
      <c r="L673" s="1017"/>
      <c r="M673" s="1017"/>
      <c r="N673" s="1017"/>
      <c r="O673" s="1136"/>
      <c r="P673" s="1136"/>
      <c r="Q673" s="1136"/>
      <c r="R673" s="1136"/>
      <c r="S673" s="1136"/>
      <c r="T673" s="1136"/>
      <c r="U673" s="1136"/>
      <c r="V673" s="1136"/>
      <c r="W673" s="1136"/>
      <c r="X673" s="1136"/>
      <c r="Y673" s="1136"/>
      <c r="Z673" s="1136"/>
      <c r="AA673" s="1136"/>
      <c r="AB673" s="1136"/>
      <c r="AC673" s="1136"/>
      <c r="AD673" s="1136"/>
      <c r="AE673" s="1136"/>
      <c r="AF673" s="1136"/>
      <c r="AG673" s="1136"/>
      <c r="AH673" s="1136"/>
      <c r="AI673" s="1136"/>
      <c r="AJ673" s="1136"/>
      <c r="AK673" s="1136"/>
      <c r="AL673" s="1136"/>
      <c r="AM673" s="1136"/>
      <c r="AN673" s="1136"/>
    </row>
    <row r="674" ht="15.75" customHeight="1">
      <c r="A674" s="1136"/>
      <c r="B674" s="1136"/>
      <c r="C674" s="1136"/>
      <c r="D674" s="1136"/>
      <c r="E674" s="1017"/>
      <c r="F674" s="1017"/>
      <c r="G674" s="1017"/>
      <c r="H674" s="1017"/>
      <c r="I674" s="1017"/>
      <c r="J674" s="1017"/>
      <c r="K674" s="1017"/>
      <c r="L674" s="1017"/>
      <c r="M674" s="1017"/>
      <c r="N674" s="1017"/>
      <c r="O674" s="1136"/>
      <c r="P674" s="1136"/>
      <c r="Q674" s="1136"/>
      <c r="R674" s="1136"/>
      <c r="S674" s="1136"/>
      <c r="T674" s="1136"/>
      <c r="U674" s="1136"/>
      <c r="V674" s="1136"/>
      <c r="W674" s="1136"/>
      <c r="X674" s="1136"/>
      <c r="Y674" s="1136"/>
      <c r="Z674" s="1136"/>
      <c r="AA674" s="1136"/>
      <c r="AB674" s="1136"/>
      <c r="AC674" s="1136"/>
      <c r="AD674" s="1136"/>
      <c r="AE674" s="1136"/>
      <c r="AF674" s="1136"/>
      <c r="AG674" s="1136"/>
      <c r="AH674" s="1136"/>
      <c r="AI674" s="1136"/>
      <c r="AJ674" s="1136"/>
      <c r="AK674" s="1136"/>
      <c r="AL674" s="1136"/>
      <c r="AM674" s="1136"/>
      <c r="AN674" s="1136"/>
    </row>
    <row r="675" ht="15.75" customHeight="1">
      <c r="A675" s="1136"/>
      <c r="B675" s="1136"/>
      <c r="C675" s="1136"/>
      <c r="D675" s="1136"/>
      <c r="E675" s="1017"/>
      <c r="F675" s="1017"/>
      <c r="G675" s="1017"/>
      <c r="H675" s="1017"/>
      <c r="I675" s="1017"/>
      <c r="J675" s="1017"/>
      <c r="K675" s="1017"/>
      <c r="L675" s="1017"/>
      <c r="M675" s="1017"/>
      <c r="N675" s="1017"/>
      <c r="O675" s="1136"/>
      <c r="P675" s="1136"/>
      <c r="Q675" s="1136"/>
      <c r="R675" s="1136"/>
      <c r="S675" s="1136"/>
      <c r="T675" s="1136"/>
      <c r="U675" s="1136"/>
      <c r="V675" s="1136"/>
      <c r="W675" s="1136"/>
      <c r="X675" s="1136"/>
      <c r="Y675" s="1136"/>
      <c r="Z675" s="1136"/>
      <c r="AA675" s="1136"/>
      <c r="AB675" s="1136"/>
      <c r="AC675" s="1136"/>
      <c r="AD675" s="1136"/>
      <c r="AE675" s="1136"/>
      <c r="AF675" s="1136"/>
      <c r="AG675" s="1136"/>
      <c r="AH675" s="1136"/>
      <c r="AI675" s="1136"/>
      <c r="AJ675" s="1136"/>
      <c r="AK675" s="1136"/>
      <c r="AL675" s="1136"/>
      <c r="AM675" s="1136"/>
      <c r="AN675" s="1136"/>
    </row>
    <row r="676" ht="15.75" customHeight="1">
      <c r="A676" s="1136"/>
      <c r="B676" s="1136"/>
      <c r="C676" s="1136"/>
      <c r="D676" s="1136"/>
      <c r="E676" s="1017"/>
      <c r="F676" s="1017"/>
      <c r="G676" s="1017"/>
      <c r="H676" s="1017"/>
      <c r="I676" s="1017"/>
      <c r="J676" s="1017"/>
      <c r="K676" s="1017"/>
      <c r="L676" s="1017"/>
      <c r="M676" s="1017"/>
      <c r="N676" s="1017"/>
      <c r="O676" s="1136"/>
      <c r="P676" s="1136"/>
      <c r="Q676" s="1136"/>
      <c r="R676" s="1136"/>
      <c r="S676" s="1136"/>
      <c r="T676" s="1136"/>
      <c r="U676" s="1136"/>
      <c r="V676" s="1136"/>
      <c r="W676" s="1136"/>
      <c r="X676" s="1136"/>
      <c r="Y676" s="1136"/>
      <c r="Z676" s="1136"/>
      <c r="AA676" s="1136"/>
      <c r="AB676" s="1136"/>
      <c r="AC676" s="1136"/>
      <c r="AD676" s="1136"/>
      <c r="AE676" s="1136"/>
      <c r="AF676" s="1136"/>
      <c r="AG676" s="1136"/>
      <c r="AH676" s="1136"/>
      <c r="AI676" s="1136"/>
      <c r="AJ676" s="1136"/>
      <c r="AK676" s="1136"/>
      <c r="AL676" s="1136"/>
      <c r="AM676" s="1136"/>
      <c r="AN676" s="1136"/>
    </row>
    <row r="677" ht="15.75" customHeight="1">
      <c r="A677" s="1136"/>
      <c r="B677" s="1136"/>
      <c r="C677" s="1136"/>
      <c r="D677" s="1136"/>
      <c r="E677" s="1017"/>
      <c r="F677" s="1017"/>
      <c r="G677" s="1017"/>
      <c r="H677" s="1017"/>
      <c r="I677" s="1017"/>
      <c r="J677" s="1017"/>
      <c r="K677" s="1017"/>
      <c r="L677" s="1017"/>
      <c r="M677" s="1017"/>
      <c r="N677" s="1017"/>
      <c r="O677" s="1136"/>
      <c r="P677" s="1136"/>
      <c r="Q677" s="1136"/>
      <c r="R677" s="1136"/>
      <c r="S677" s="1136"/>
      <c r="T677" s="1136"/>
      <c r="U677" s="1136"/>
      <c r="V677" s="1136"/>
      <c r="W677" s="1136"/>
      <c r="X677" s="1136"/>
      <c r="Y677" s="1136"/>
      <c r="Z677" s="1136"/>
      <c r="AA677" s="1136"/>
      <c r="AB677" s="1136"/>
      <c r="AC677" s="1136"/>
      <c r="AD677" s="1136"/>
      <c r="AE677" s="1136"/>
      <c r="AF677" s="1136"/>
      <c r="AG677" s="1136"/>
      <c r="AH677" s="1136"/>
      <c r="AI677" s="1136"/>
      <c r="AJ677" s="1136"/>
      <c r="AK677" s="1136"/>
      <c r="AL677" s="1136"/>
      <c r="AM677" s="1136"/>
      <c r="AN677" s="1136"/>
    </row>
    <row r="678" ht="15.75" customHeight="1">
      <c r="A678" s="1136"/>
      <c r="B678" s="1136"/>
      <c r="C678" s="1136"/>
      <c r="D678" s="1136"/>
      <c r="E678" s="1017"/>
      <c r="F678" s="1017"/>
      <c r="G678" s="1017"/>
      <c r="H678" s="1017"/>
      <c r="I678" s="1017"/>
      <c r="J678" s="1017"/>
      <c r="K678" s="1017"/>
      <c r="L678" s="1017"/>
      <c r="M678" s="1017"/>
      <c r="N678" s="1017"/>
      <c r="O678" s="1136"/>
      <c r="P678" s="1136"/>
      <c r="Q678" s="1136"/>
      <c r="R678" s="1136"/>
      <c r="S678" s="1136"/>
      <c r="T678" s="1136"/>
      <c r="U678" s="1136"/>
      <c r="V678" s="1136"/>
      <c r="W678" s="1136"/>
      <c r="X678" s="1136"/>
      <c r="Y678" s="1136"/>
      <c r="Z678" s="1136"/>
      <c r="AA678" s="1136"/>
      <c r="AB678" s="1136"/>
      <c r="AC678" s="1136"/>
      <c r="AD678" s="1136"/>
      <c r="AE678" s="1136"/>
      <c r="AF678" s="1136"/>
      <c r="AG678" s="1136"/>
      <c r="AH678" s="1136"/>
      <c r="AI678" s="1136"/>
      <c r="AJ678" s="1136"/>
      <c r="AK678" s="1136"/>
      <c r="AL678" s="1136"/>
      <c r="AM678" s="1136"/>
      <c r="AN678" s="1136"/>
    </row>
    <row r="679" ht="15.75" customHeight="1">
      <c r="A679" s="1136"/>
      <c r="B679" s="1136"/>
      <c r="C679" s="1136"/>
      <c r="D679" s="1136"/>
      <c r="E679" s="1017"/>
      <c r="F679" s="1017"/>
      <c r="G679" s="1017"/>
      <c r="H679" s="1017"/>
      <c r="I679" s="1017"/>
      <c r="J679" s="1017"/>
      <c r="K679" s="1017"/>
      <c r="L679" s="1017"/>
      <c r="M679" s="1017"/>
      <c r="N679" s="1017"/>
      <c r="O679" s="1136"/>
      <c r="P679" s="1136"/>
      <c r="Q679" s="1136"/>
      <c r="R679" s="1136"/>
      <c r="S679" s="1136"/>
      <c r="T679" s="1136"/>
      <c r="U679" s="1136"/>
      <c r="V679" s="1136"/>
      <c r="W679" s="1136"/>
      <c r="X679" s="1136"/>
      <c r="Y679" s="1136"/>
      <c r="Z679" s="1136"/>
      <c r="AA679" s="1136"/>
      <c r="AB679" s="1136"/>
      <c r="AC679" s="1136"/>
      <c r="AD679" s="1136"/>
      <c r="AE679" s="1136"/>
      <c r="AF679" s="1136"/>
      <c r="AG679" s="1136"/>
      <c r="AH679" s="1136"/>
      <c r="AI679" s="1136"/>
      <c r="AJ679" s="1136"/>
      <c r="AK679" s="1136"/>
      <c r="AL679" s="1136"/>
      <c r="AM679" s="1136"/>
      <c r="AN679" s="1136"/>
    </row>
    <row r="680" ht="15.75" customHeight="1">
      <c r="A680" s="1136"/>
      <c r="B680" s="1136"/>
      <c r="C680" s="1136"/>
      <c r="D680" s="1136"/>
      <c r="E680" s="1017"/>
      <c r="F680" s="1017"/>
      <c r="G680" s="1017"/>
      <c r="H680" s="1017"/>
      <c r="I680" s="1017"/>
      <c r="J680" s="1017"/>
      <c r="K680" s="1017"/>
      <c r="L680" s="1017"/>
      <c r="M680" s="1017"/>
      <c r="N680" s="1017"/>
      <c r="O680" s="1136"/>
      <c r="P680" s="1136"/>
      <c r="Q680" s="1136"/>
      <c r="R680" s="1136"/>
      <c r="S680" s="1136"/>
      <c r="T680" s="1136"/>
      <c r="U680" s="1136"/>
      <c r="V680" s="1136"/>
      <c r="W680" s="1136"/>
      <c r="X680" s="1136"/>
      <c r="Y680" s="1136"/>
      <c r="Z680" s="1136"/>
      <c r="AA680" s="1136"/>
      <c r="AB680" s="1136"/>
      <c r="AC680" s="1136"/>
      <c r="AD680" s="1136"/>
      <c r="AE680" s="1136"/>
      <c r="AF680" s="1136"/>
      <c r="AG680" s="1136"/>
      <c r="AH680" s="1136"/>
      <c r="AI680" s="1136"/>
      <c r="AJ680" s="1136"/>
      <c r="AK680" s="1136"/>
      <c r="AL680" s="1136"/>
      <c r="AM680" s="1136"/>
      <c r="AN680" s="1136"/>
    </row>
    <row r="681" ht="15.75" customHeight="1">
      <c r="A681" s="1136"/>
      <c r="B681" s="1136"/>
      <c r="C681" s="1136"/>
      <c r="D681" s="1136"/>
      <c r="E681" s="1017"/>
      <c r="F681" s="1017"/>
      <c r="G681" s="1017"/>
      <c r="H681" s="1017"/>
      <c r="I681" s="1017"/>
      <c r="J681" s="1017"/>
      <c r="K681" s="1017"/>
      <c r="L681" s="1017"/>
      <c r="M681" s="1017"/>
      <c r="N681" s="1017"/>
      <c r="O681" s="1136"/>
      <c r="P681" s="1136"/>
      <c r="Q681" s="1136"/>
      <c r="R681" s="1136"/>
      <c r="S681" s="1136"/>
      <c r="T681" s="1136"/>
      <c r="U681" s="1136"/>
      <c r="V681" s="1136"/>
      <c r="W681" s="1136"/>
      <c r="X681" s="1136"/>
      <c r="Y681" s="1136"/>
      <c r="Z681" s="1136"/>
      <c r="AA681" s="1136"/>
      <c r="AB681" s="1136"/>
      <c r="AC681" s="1136"/>
      <c r="AD681" s="1136"/>
      <c r="AE681" s="1136"/>
      <c r="AF681" s="1136"/>
      <c r="AG681" s="1136"/>
      <c r="AH681" s="1136"/>
      <c r="AI681" s="1136"/>
      <c r="AJ681" s="1136"/>
      <c r="AK681" s="1136"/>
      <c r="AL681" s="1136"/>
      <c r="AM681" s="1136"/>
      <c r="AN681" s="1136"/>
    </row>
    <row r="682" ht="15.75" customHeight="1">
      <c r="A682" s="1136"/>
      <c r="B682" s="1136"/>
      <c r="C682" s="1136"/>
      <c r="D682" s="1136"/>
      <c r="E682" s="1017"/>
      <c r="F682" s="1017"/>
      <c r="G682" s="1017"/>
      <c r="H682" s="1017"/>
      <c r="I682" s="1017"/>
      <c r="J682" s="1017"/>
      <c r="K682" s="1017"/>
      <c r="L682" s="1017"/>
      <c r="M682" s="1017"/>
      <c r="N682" s="1017"/>
      <c r="O682" s="1136"/>
      <c r="P682" s="1136"/>
      <c r="Q682" s="1136"/>
      <c r="R682" s="1136"/>
      <c r="S682" s="1136"/>
      <c r="T682" s="1136"/>
      <c r="U682" s="1136"/>
      <c r="V682" s="1136"/>
      <c r="W682" s="1136"/>
      <c r="X682" s="1136"/>
      <c r="Y682" s="1136"/>
      <c r="Z682" s="1136"/>
      <c r="AA682" s="1136"/>
      <c r="AB682" s="1136"/>
      <c r="AC682" s="1136"/>
      <c r="AD682" s="1136"/>
      <c r="AE682" s="1136"/>
      <c r="AF682" s="1136"/>
      <c r="AG682" s="1136"/>
      <c r="AH682" s="1136"/>
      <c r="AI682" s="1136"/>
      <c r="AJ682" s="1136"/>
      <c r="AK682" s="1136"/>
      <c r="AL682" s="1136"/>
      <c r="AM682" s="1136"/>
      <c r="AN682" s="1136"/>
    </row>
    <row r="683" ht="15.75" customHeight="1">
      <c r="A683" s="1136"/>
      <c r="B683" s="1136"/>
      <c r="C683" s="1136"/>
      <c r="D683" s="1136"/>
      <c r="E683" s="1017"/>
      <c r="F683" s="1017"/>
      <c r="G683" s="1017"/>
      <c r="H683" s="1017"/>
      <c r="I683" s="1017"/>
      <c r="J683" s="1017"/>
      <c r="K683" s="1017"/>
      <c r="L683" s="1017"/>
      <c r="M683" s="1017"/>
      <c r="N683" s="1017"/>
      <c r="O683" s="1136"/>
      <c r="P683" s="1136"/>
      <c r="Q683" s="1136"/>
      <c r="R683" s="1136"/>
      <c r="S683" s="1136"/>
      <c r="T683" s="1136"/>
      <c r="U683" s="1136"/>
      <c r="V683" s="1136"/>
      <c r="W683" s="1136"/>
      <c r="X683" s="1136"/>
      <c r="Y683" s="1136"/>
      <c r="Z683" s="1136"/>
      <c r="AA683" s="1136"/>
      <c r="AB683" s="1136"/>
      <c r="AC683" s="1136"/>
      <c r="AD683" s="1136"/>
      <c r="AE683" s="1136"/>
      <c r="AF683" s="1136"/>
      <c r="AG683" s="1136"/>
      <c r="AH683" s="1136"/>
      <c r="AI683" s="1136"/>
      <c r="AJ683" s="1136"/>
      <c r="AK683" s="1136"/>
      <c r="AL683" s="1136"/>
      <c r="AM683" s="1136"/>
      <c r="AN683" s="1136"/>
    </row>
    <row r="684" ht="15.75" customHeight="1">
      <c r="A684" s="1136"/>
      <c r="B684" s="1136"/>
      <c r="C684" s="1136"/>
      <c r="D684" s="1136"/>
      <c r="E684" s="1017"/>
      <c r="F684" s="1017"/>
      <c r="G684" s="1017"/>
      <c r="H684" s="1017"/>
      <c r="I684" s="1017"/>
      <c r="J684" s="1017"/>
      <c r="K684" s="1017"/>
      <c r="L684" s="1017"/>
      <c r="M684" s="1017"/>
      <c r="N684" s="1017"/>
      <c r="O684" s="1136"/>
      <c r="P684" s="1136"/>
      <c r="Q684" s="1136"/>
      <c r="R684" s="1136"/>
      <c r="S684" s="1136"/>
      <c r="T684" s="1136"/>
      <c r="U684" s="1136"/>
      <c r="V684" s="1136"/>
      <c r="W684" s="1136"/>
      <c r="X684" s="1136"/>
      <c r="Y684" s="1136"/>
      <c r="Z684" s="1136"/>
      <c r="AA684" s="1136"/>
      <c r="AB684" s="1136"/>
      <c r="AC684" s="1136"/>
      <c r="AD684" s="1136"/>
      <c r="AE684" s="1136"/>
      <c r="AF684" s="1136"/>
      <c r="AG684" s="1136"/>
      <c r="AH684" s="1136"/>
      <c r="AI684" s="1136"/>
      <c r="AJ684" s="1136"/>
      <c r="AK684" s="1136"/>
      <c r="AL684" s="1136"/>
      <c r="AM684" s="1136"/>
      <c r="AN684" s="1136"/>
    </row>
    <row r="685" ht="15.75" customHeight="1">
      <c r="A685" s="1136"/>
      <c r="B685" s="1136"/>
      <c r="C685" s="1136"/>
      <c r="D685" s="1136"/>
      <c r="E685" s="1017"/>
      <c r="F685" s="1017"/>
      <c r="G685" s="1017"/>
      <c r="H685" s="1017"/>
      <c r="I685" s="1017"/>
      <c r="J685" s="1017"/>
      <c r="K685" s="1017"/>
      <c r="L685" s="1017"/>
      <c r="M685" s="1017"/>
      <c r="N685" s="1017"/>
      <c r="O685" s="1136"/>
      <c r="P685" s="1136"/>
      <c r="Q685" s="1136"/>
      <c r="R685" s="1136"/>
      <c r="S685" s="1136"/>
      <c r="T685" s="1136"/>
      <c r="U685" s="1136"/>
      <c r="V685" s="1136"/>
      <c r="W685" s="1136"/>
      <c r="X685" s="1136"/>
      <c r="Y685" s="1136"/>
      <c r="Z685" s="1136"/>
      <c r="AA685" s="1136"/>
      <c r="AB685" s="1136"/>
      <c r="AC685" s="1136"/>
      <c r="AD685" s="1136"/>
      <c r="AE685" s="1136"/>
      <c r="AF685" s="1136"/>
      <c r="AG685" s="1136"/>
      <c r="AH685" s="1136"/>
      <c r="AI685" s="1136"/>
      <c r="AJ685" s="1136"/>
      <c r="AK685" s="1136"/>
      <c r="AL685" s="1136"/>
      <c r="AM685" s="1136"/>
      <c r="AN685" s="1136"/>
    </row>
    <row r="686" ht="15.75" customHeight="1">
      <c r="A686" s="1136"/>
      <c r="B686" s="1136"/>
      <c r="C686" s="1136"/>
      <c r="D686" s="1136"/>
      <c r="E686" s="1017"/>
      <c r="F686" s="1017"/>
      <c r="G686" s="1017"/>
      <c r="H686" s="1017"/>
      <c r="I686" s="1017"/>
      <c r="J686" s="1017"/>
      <c r="K686" s="1017"/>
      <c r="L686" s="1017"/>
      <c r="M686" s="1017"/>
      <c r="N686" s="1017"/>
      <c r="O686" s="1136"/>
      <c r="P686" s="1136"/>
      <c r="Q686" s="1136"/>
      <c r="R686" s="1136"/>
      <c r="S686" s="1136"/>
      <c r="T686" s="1136"/>
      <c r="U686" s="1136"/>
      <c r="V686" s="1136"/>
      <c r="W686" s="1136"/>
      <c r="X686" s="1136"/>
      <c r="Y686" s="1136"/>
      <c r="Z686" s="1136"/>
      <c r="AA686" s="1136"/>
      <c r="AB686" s="1136"/>
      <c r="AC686" s="1136"/>
      <c r="AD686" s="1136"/>
      <c r="AE686" s="1136"/>
      <c r="AF686" s="1136"/>
      <c r="AG686" s="1136"/>
      <c r="AH686" s="1136"/>
      <c r="AI686" s="1136"/>
      <c r="AJ686" s="1136"/>
      <c r="AK686" s="1136"/>
      <c r="AL686" s="1136"/>
      <c r="AM686" s="1136"/>
      <c r="AN686" s="1136"/>
    </row>
    <row r="687" ht="15.75" customHeight="1">
      <c r="A687" s="1136"/>
      <c r="B687" s="1136"/>
      <c r="C687" s="1136"/>
      <c r="D687" s="1136"/>
      <c r="E687" s="1017"/>
      <c r="F687" s="1017"/>
      <c r="G687" s="1017"/>
      <c r="H687" s="1017"/>
      <c r="I687" s="1017"/>
      <c r="J687" s="1017"/>
      <c r="K687" s="1017"/>
      <c r="L687" s="1017"/>
      <c r="M687" s="1017"/>
      <c r="N687" s="1017"/>
      <c r="O687" s="1136"/>
      <c r="P687" s="1136"/>
      <c r="Q687" s="1136"/>
      <c r="R687" s="1136"/>
      <c r="S687" s="1136"/>
      <c r="T687" s="1136"/>
      <c r="U687" s="1136"/>
      <c r="V687" s="1136"/>
      <c r="W687" s="1136"/>
      <c r="X687" s="1136"/>
      <c r="Y687" s="1136"/>
      <c r="Z687" s="1136"/>
      <c r="AA687" s="1136"/>
      <c r="AB687" s="1136"/>
      <c r="AC687" s="1136"/>
      <c r="AD687" s="1136"/>
      <c r="AE687" s="1136"/>
      <c r="AF687" s="1136"/>
      <c r="AG687" s="1136"/>
      <c r="AH687" s="1136"/>
      <c r="AI687" s="1136"/>
      <c r="AJ687" s="1136"/>
      <c r="AK687" s="1136"/>
      <c r="AL687" s="1136"/>
      <c r="AM687" s="1136"/>
      <c r="AN687" s="1136"/>
    </row>
    <row r="688" ht="15.75" customHeight="1">
      <c r="A688" s="1136"/>
      <c r="B688" s="1136"/>
      <c r="C688" s="1136"/>
      <c r="D688" s="1136"/>
      <c r="E688" s="1017"/>
      <c r="F688" s="1017"/>
      <c r="G688" s="1017"/>
      <c r="H688" s="1017"/>
      <c r="I688" s="1017"/>
      <c r="J688" s="1017"/>
      <c r="K688" s="1017"/>
      <c r="L688" s="1017"/>
      <c r="M688" s="1017"/>
      <c r="N688" s="1017"/>
      <c r="O688" s="1136"/>
      <c r="P688" s="1136"/>
      <c r="Q688" s="1136"/>
      <c r="R688" s="1136"/>
      <c r="S688" s="1136"/>
      <c r="T688" s="1136"/>
      <c r="U688" s="1136"/>
      <c r="V688" s="1136"/>
      <c r="W688" s="1136"/>
      <c r="X688" s="1136"/>
      <c r="Y688" s="1136"/>
      <c r="Z688" s="1136"/>
      <c r="AA688" s="1136"/>
      <c r="AB688" s="1136"/>
      <c r="AC688" s="1136"/>
      <c r="AD688" s="1136"/>
      <c r="AE688" s="1136"/>
      <c r="AF688" s="1136"/>
      <c r="AG688" s="1136"/>
      <c r="AH688" s="1136"/>
      <c r="AI688" s="1136"/>
      <c r="AJ688" s="1136"/>
      <c r="AK688" s="1136"/>
      <c r="AL688" s="1136"/>
      <c r="AM688" s="1136"/>
      <c r="AN688" s="1136"/>
    </row>
    <row r="689" ht="15.75" customHeight="1">
      <c r="A689" s="1136"/>
      <c r="B689" s="1136"/>
      <c r="C689" s="1136"/>
      <c r="D689" s="1136"/>
      <c r="E689" s="1017"/>
      <c r="F689" s="1017"/>
      <c r="G689" s="1017"/>
      <c r="H689" s="1017"/>
      <c r="I689" s="1017"/>
      <c r="J689" s="1017"/>
      <c r="K689" s="1017"/>
      <c r="L689" s="1017"/>
      <c r="M689" s="1017"/>
      <c r="N689" s="1017"/>
      <c r="O689" s="1136"/>
      <c r="P689" s="1136"/>
      <c r="Q689" s="1136"/>
      <c r="R689" s="1136"/>
      <c r="S689" s="1136"/>
      <c r="T689" s="1136"/>
      <c r="U689" s="1136"/>
      <c r="V689" s="1136"/>
      <c r="W689" s="1136"/>
      <c r="X689" s="1136"/>
      <c r="Y689" s="1136"/>
      <c r="Z689" s="1136"/>
      <c r="AA689" s="1136"/>
      <c r="AB689" s="1136"/>
      <c r="AC689" s="1136"/>
      <c r="AD689" s="1136"/>
      <c r="AE689" s="1136"/>
      <c r="AF689" s="1136"/>
      <c r="AG689" s="1136"/>
      <c r="AH689" s="1136"/>
      <c r="AI689" s="1136"/>
      <c r="AJ689" s="1136"/>
      <c r="AK689" s="1136"/>
      <c r="AL689" s="1136"/>
      <c r="AM689" s="1136"/>
      <c r="AN689" s="1136"/>
    </row>
    <row r="690" ht="15.75" customHeight="1">
      <c r="A690" s="1136"/>
      <c r="B690" s="1136"/>
      <c r="C690" s="1136"/>
      <c r="D690" s="1136"/>
      <c r="E690" s="1017"/>
      <c r="F690" s="1017"/>
      <c r="G690" s="1017"/>
      <c r="H690" s="1017"/>
      <c r="I690" s="1017"/>
      <c r="J690" s="1017"/>
      <c r="K690" s="1017"/>
      <c r="L690" s="1017"/>
      <c r="M690" s="1017"/>
      <c r="N690" s="1017"/>
      <c r="O690" s="1136"/>
      <c r="P690" s="1136"/>
      <c r="Q690" s="1136"/>
      <c r="R690" s="1136"/>
      <c r="S690" s="1136"/>
      <c r="T690" s="1136"/>
      <c r="U690" s="1136"/>
      <c r="V690" s="1136"/>
      <c r="W690" s="1136"/>
      <c r="X690" s="1136"/>
      <c r="Y690" s="1136"/>
      <c r="Z690" s="1136"/>
      <c r="AA690" s="1136"/>
      <c r="AB690" s="1136"/>
      <c r="AC690" s="1136"/>
      <c r="AD690" s="1136"/>
      <c r="AE690" s="1136"/>
      <c r="AF690" s="1136"/>
      <c r="AG690" s="1136"/>
      <c r="AH690" s="1136"/>
      <c r="AI690" s="1136"/>
      <c r="AJ690" s="1136"/>
      <c r="AK690" s="1136"/>
      <c r="AL690" s="1136"/>
      <c r="AM690" s="1136"/>
      <c r="AN690" s="1136"/>
    </row>
    <row r="691" ht="15.75" customHeight="1">
      <c r="A691" s="1136"/>
      <c r="B691" s="1136"/>
      <c r="C691" s="1136"/>
      <c r="D691" s="1136"/>
      <c r="E691" s="1017"/>
      <c r="F691" s="1017"/>
      <c r="G691" s="1017"/>
      <c r="H691" s="1017"/>
      <c r="I691" s="1017"/>
      <c r="J691" s="1017"/>
      <c r="K691" s="1017"/>
      <c r="L691" s="1017"/>
      <c r="M691" s="1017"/>
      <c r="N691" s="1017"/>
      <c r="O691" s="1136"/>
      <c r="P691" s="1136"/>
      <c r="Q691" s="1136"/>
      <c r="R691" s="1136"/>
      <c r="S691" s="1136"/>
      <c r="T691" s="1136"/>
      <c r="U691" s="1136"/>
      <c r="V691" s="1136"/>
      <c r="W691" s="1136"/>
      <c r="X691" s="1136"/>
      <c r="Y691" s="1136"/>
      <c r="Z691" s="1136"/>
      <c r="AA691" s="1136"/>
      <c r="AB691" s="1136"/>
      <c r="AC691" s="1136"/>
      <c r="AD691" s="1136"/>
      <c r="AE691" s="1136"/>
      <c r="AF691" s="1136"/>
      <c r="AG691" s="1136"/>
      <c r="AH691" s="1136"/>
      <c r="AI691" s="1136"/>
      <c r="AJ691" s="1136"/>
      <c r="AK691" s="1136"/>
      <c r="AL691" s="1136"/>
      <c r="AM691" s="1136"/>
      <c r="AN691" s="1136"/>
    </row>
    <row r="692" ht="15.75" customHeight="1">
      <c r="A692" s="1136"/>
      <c r="B692" s="1136"/>
      <c r="C692" s="1136"/>
      <c r="D692" s="1136"/>
      <c r="E692" s="1017"/>
      <c r="F692" s="1017"/>
      <c r="G692" s="1017"/>
      <c r="H692" s="1017"/>
      <c r="I692" s="1017"/>
      <c r="J692" s="1017"/>
      <c r="K692" s="1017"/>
      <c r="L692" s="1017"/>
      <c r="M692" s="1017"/>
      <c r="N692" s="1017"/>
      <c r="O692" s="1136"/>
      <c r="P692" s="1136"/>
      <c r="Q692" s="1136"/>
      <c r="R692" s="1136"/>
      <c r="S692" s="1136"/>
      <c r="T692" s="1136"/>
      <c r="U692" s="1136"/>
      <c r="V692" s="1136"/>
      <c r="W692" s="1136"/>
      <c r="X692" s="1136"/>
      <c r="Y692" s="1136"/>
      <c r="Z692" s="1136"/>
      <c r="AA692" s="1136"/>
      <c r="AB692" s="1136"/>
      <c r="AC692" s="1136"/>
      <c r="AD692" s="1136"/>
      <c r="AE692" s="1136"/>
      <c r="AF692" s="1136"/>
      <c r="AG692" s="1136"/>
      <c r="AH692" s="1136"/>
      <c r="AI692" s="1136"/>
      <c r="AJ692" s="1136"/>
      <c r="AK692" s="1136"/>
      <c r="AL692" s="1136"/>
      <c r="AM692" s="1136"/>
      <c r="AN692" s="1136"/>
    </row>
    <row r="693" ht="15.75" customHeight="1">
      <c r="A693" s="1136"/>
      <c r="B693" s="1136"/>
      <c r="C693" s="1136"/>
      <c r="D693" s="1136"/>
      <c r="E693" s="1017"/>
      <c r="F693" s="1017"/>
      <c r="G693" s="1017"/>
      <c r="H693" s="1017"/>
      <c r="I693" s="1017"/>
      <c r="J693" s="1017"/>
      <c r="K693" s="1017"/>
      <c r="L693" s="1017"/>
      <c r="M693" s="1017"/>
      <c r="N693" s="1017"/>
      <c r="O693" s="1136"/>
      <c r="P693" s="1136"/>
      <c r="Q693" s="1136"/>
      <c r="R693" s="1136"/>
      <c r="S693" s="1136"/>
      <c r="T693" s="1136"/>
      <c r="U693" s="1136"/>
      <c r="V693" s="1136"/>
      <c r="W693" s="1136"/>
      <c r="X693" s="1136"/>
      <c r="Y693" s="1136"/>
      <c r="Z693" s="1136"/>
      <c r="AA693" s="1136"/>
      <c r="AB693" s="1136"/>
      <c r="AC693" s="1136"/>
      <c r="AD693" s="1136"/>
      <c r="AE693" s="1136"/>
      <c r="AF693" s="1136"/>
      <c r="AG693" s="1136"/>
      <c r="AH693" s="1136"/>
      <c r="AI693" s="1136"/>
      <c r="AJ693" s="1136"/>
      <c r="AK693" s="1136"/>
      <c r="AL693" s="1136"/>
      <c r="AM693" s="1136"/>
      <c r="AN693" s="1136"/>
    </row>
    <row r="694" ht="15.75" customHeight="1">
      <c r="A694" s="1136"/>
      <c r="B694" s="1136"/>
      <c r="C694" s="1136"/>
      <c r="D694" s="1136"/>
      <c r="E694" s="1017"/>
      <c r="F694" s="1017"/>
      <c r="G694" s="1017"/>
      <c r="H694" s="1017"/>
      <c r="I694" s="1017"/>
      <c r="J694" s="1017"/>
      <c r="K694" s="1017"/>
      <c r="L694" s="1017"/>
      <c r="M694" s="1017"/>
      <c r="N694" s="1017"/>
      <c r="O694" s="1136"/>
      <c r="P694" s="1136"/>
      <c r="Q694" s="1136"/>
      <c r="R694" s="1136"/>
      <c r="S694" s="1136"/>
      <c r="T694" s="1136"/>
      <c r="U694" s="1136"/>
      <c r="V694" s="1136"/>
      <c r="W694" s="1136"/>
      <c r="X694" s="1136"/>
      <c r="Y694" s="1136"/>
      <c r="Z694" s="1136"/>
      <c r="AA694" s="1136"/>
      <c r="AB694" s="1136"/>
      <c r="AC694" s="1136"/>
      <c r="AD694" s="1136"/>
      <c r="AE694" s="1136"/>
      <c r="AF694" s="1136"/>
      <c r="AG694" s="1136"/>
      <c r="AH694" s="1136"/>
      <c r="AI694" s="1136"/>
      <c r="AJ694" s="1136"/>
      <c r="AK694" s="1136"/>
      <c r="AL694" s="1136"/>
      <c r="AM694" s="1136"/>
      <c r="AN694" s="1136"/>
    </row>
    <row r="695" ht="15.75" customHeight="1">
      <c r="A695" s="1136"/>
      <c r="B695" s="1136"/>
      <c r="C695" s="1136"/>
      <c r="D695" s="1136"/>
      <c r="E695" s="1017"/>
      <c r="F695" s="1017"/>
      <c r="G695" s="1017"/>
      <c r="H695" s="1017"/>
      <c r="I695" s="1017"/>
      <c r="J695" s="1017"/>
      <c r="K695" s="1017"/>
      <c r="L695" s="1017"/>
      <c r="M695" s="1017"/>
      <c r="N695" s="1017"/>
      <c r="O695" s="1136"/>
      <c r="P695" s="1136"/>
      <c r="Q695" s="1136"/>
      <c r="R695" s="1136"/>
      <c r="S695" s="1136"/>
      <c r="T695" s="1136"/>
      <c r="U695" s="1136"/>
      <c r="V695" s="1136"/>
      <c r="W695" s="1136"/>
      <c r="X695" s="1136"/>
      <c r="Y695" s="1136"/>
      <c r="Z695" s="1136"/>
      <c r="AA695" s="1136"/>
      <c r="AB695" s="1136"/>
      <c r="AC695" s="1136"/>
      <c r="AD695" s="1136"/>
      <c r="AE695" s="1136"/>
      <c r="AF695" s="1136"/>
      <c r="AG695" s="1136"/>
      <c r="AH695" s="1136"/>
      <c r="AI695" s="1136"/>
      <c r="AJ695" s="1136"/>
      <c r="AK695" s="1136"/>
      <c r="AL695" s="1136"/>
      <c r="AM695" s="1136"/>
      <c r="AN695" s="1136"/>
    </row>
    <row r="696" ht="15.75" customHeight="1">
      <c r="A696" s="1136"/>
      <c r="B696" s="1136"/>
      <c r="C696" s="1136"/>
      <c r="D696" s="1136"/>
      <c r="E696" s="1017"/>
      <c r="F696" s="1017"/>
      <c r="G696" s="1017"/>
      <c r="H696" s="1017"/>
      <c r="I696" s="1017"/>
      <c r="J696" s="1017"/>
      <c r="K696" s="1017"/>
      <c r="L696" s="1017"/>
      <c r="M696" s="1017"/>
      <c r="N696" s="1017"/>
      <c r="O696" s="1136"/>
      <c r="P696" s="1136"/>
      <c r="Q696" s="1136"/>
      <c r="R696" s="1136"/>
      <c r="S696" s="1136"/>
      <c r="T696" s="1136"/>
      <c r="U696" s="1136"/>
      <c r="V696" s="1136"/>
      <c r="W696" s="1136"/>
      <c r="X696" s="1136"/>
      <c r="Y696" s="1136"/>
      <c r="Z696" s="1136"/>
      <c r="AA696" s="1136"/>
      <c r="AB696" s="1136"/>
      <c r="AC696" s="1136"/>
      <c r="AD696" s="1136"/>
      <c r="AE696" s="1136"/>
      <c r="AF696" s="1136"/>
      <c r="AG696" s="1136"/>
      <c r="AH696" s="1136"/>
      <c r="AI696" s="1136"/>
      <c r="AJ696" s="1136"/>
      <c r="AK696" s="1136"/>
      <c r="AL696" s="1136"/>
      <c r="AM696" s="1136"/>
      <c r="AN696" s="1136"/>
    </row>
    <row r="697" ht="15.75" customHeight="1">
      <c r="A697" s="1136"/>
      <c r="B697" s="1136"/>
      <c r="C697" s="1136"/>
      <c r="D697" s="1136"/>
      <c r="E697" s="1017"/>
      <c r="F697" s="1017"/>
      <c r="G697" s="1017"/>
      <c r="H697" s="1017"/>
      <c r="I697" s="1017"/>
      <c r="J697" s="1017"/>
      <c r="K697" s="1017"/>
      <c r="L697" s="1017"/>
      <c r="M697" s="1017"/>
      <c r="N697" s="1017"/>
      <c r="O697" s="1136"/>
      <c r="P697" s="1136"/>
      <c r="Q697" s="1136"/>
      <c r="R697" s="1136"/>
      <c r="S697" s="1136"/>
      <c r="T697" s="1136"/>
      <c r="U697" s="1136"/>
      <c r="V697" s="1136"/>
      <c r="W697" s="1136"/>
      <c r="X697" s="1136"/>
      <c r="Y697" s="1136"/>
      <c r="Z697" s="1136"/>
      <c r="AA697" s="1136"/>
      <c r="AB697" s="1136"/>
      <c r="AC697" s="1136"/>
      <c r="AD697" s="1136"/>
      <c r="AE697" s="1136"/>
      <c r="AF697" s="1136"/>
      <c r="AG697" s="1136"/>
      <c r="AH697" s="1136"/>
      <c r="AI697" s="1136"/>
      <c r="AJ697" s="1136"/>
      <c r="AK697" s="1136"/>
      <c r="AL697" s="1136"/>
      <c r="AM697" s="1136"/>
      <c r="AN697" s="1136"/>
    </row>
    <row r="698" ht="15.75" customHeight="1">
      <c r="A698" s="1136"/>
      <c r="B698" s="1136"/>
      <c r="C698" s="1136"/>
      <c r="D698" s="1136"/>
      <c r="E698" s="1017"/>
      <c r="F698" s="1017"/>
      <c r="G698" s="1017"/>
      <c r="H698" s="1017"/>
      <c r="I698" s="1017"/>
      <c r="J698" s="1017"/>
      <c r="K698" s="1017"/>
      <c r="L698" s="1017"/>
      <c r="M698" s="1017"/>
      <c r="N698" s="1017"/>
      <c r="O698" s="1136"/>
      <c r="P698" s="1136"/>
      <c r="Q698" s="1136"/>
      <c r="R698" s="1136"/>
      <c r="S698" s="1136"/>
      <c r="T698" s="1136"/>
      <c r="U698" s="1136"/>
      <c r="V698" s="1136"/>
      <c r="W698" s="1136"/>
      <c r="X698" s="1136"/>
      <c r="Y698" s="1136"/>
      <c r="Z698" s="1136"/>
      <c r="AA698" s="1136"/>
      <c r="AB698" s="1136"/>
      <c r="AC698" s="1136"/>
      <c r="AD698" s="1136"/>
      <c r="AE698" s="1136"/>
      <c r="AF698" s="1136"/>
      <c r="AG698" s="1136"/>
      <c r="AH698" s="1136"/>
      <c r="AI698" s="1136"/>
      <c r="AJ698" s="1136"/>
      <c r="AK698" s="1136"/>
      <c r="AL698" s="1136"/>
      <c r="AM698" s="1136"/>
      <c r="AN698" s="1136"/>
    </row>
    <row r="699" ht="15.75" customHeight="1">
      <c r="A699" s="1136"/>
      <c r="B699" s="1136"/>
      <c r="C699" s="1136"/>
      <c r="D699" s="1136"/>
      <c r="E699" s="1017"/>
      <c r="F699" s="1017"/>
      <c r="G699" s="1017"/>
      <c r="H699" s="1017"/>
      <c r="I699" s="1017"/>
      <c r="J699" s="1017"/>
      <c r="K699" s="1017"/>
      <c r="L699" s="1017"/>
      <c r="M699" s="1017"/>
      <c r="N699" s="1017"/>
      <c r="O699" s="1136"/>
      <c r="P699" s="1136"/>
      <c r="Q699" s="1136"/>
      <c r="R699" s="1136"/>
      <c r="S699" s="1136"/>
      <c r="T699" s="1136"/>
      <c r="U699" s="1136"/>
      <c r="V699" s="1136"/>
      <c r="W699" s="1136"/>
      <c r="X699" s="1136"/>
      <c r="Y699" s="1136"/>
      <c r="Z699" s="1136"/>
      <c r="AA699" s="1136"/>
      <c r="AB699" s="1136"/>
      <c r="AC699" s="1136"/>
      <c r="AD699" s="1136"/>
      <c r="AE699" s="1136"/>
      <c r="AF699" s="1136"/>
      <c r="AG699" s="1136"/>
      <c r="AH699" s="1136"/>
      <c r="AI699" s="1136"/>
      <c r="AJ699" s="1136"/>
      <c r="AK699" s="1136"/>
      <c r="AL699" s="1136"/>
      <c r="AM699" s="1136"/>
      <c r="AN699" s="1136"/>
    </row>
    <row r="700" ht="15.75" customHeight="1">
      <c r="A700" s="1136"/>
      <c r="B700" s="1136"/>
      <c r="C700" s="1136"/>
      <c r="D700" s="1136"/>
      <c r="E700" s="1017"/>
      <c r="F700" s="1017"/>
      <c r="G700" s="1017"/>
      <c r="H700" s="1017"/>
      <c r="I700" s="1017"/>
      <c r="J700" s="1017"/>
      <c r="K700" s="1017"/>
      <c r="L700" s="1017"/>
      <c r="M700" s="1017"/>
      <c r="N700" s="1017"/>
      <c r="O700" s="1136"/>
      <c r="P700" s="1136"/>
      <c r="Q700" s="1136"/>
      <c r="R700" s="1136"/>
      <c r="S700" s="1136"/>
      <c r="T700" s="1136"/>
      <c r="U700" s="1136"/>
      <c r="V700" s="1136"/>
      <c r="W700" s="1136"/>
      <c r="X700" s="1136"/>
      <c r="Y700" s="1136"/>
      <c r="Z700" s="1136"/>
      <c r="AA700" s="1136"/>
      <c r="AB700" s="1136"/>
      <c r="AC700" s="1136"/>
      <c r="AD700" s="1136"/>
      <c r="AE700" s="1136"/>
      <c r="AF700" s="1136"/>
      <c r="AG700" s="1136"/>
      <c r="AH700" s="1136"/>
      <c r="AI700" s="1136"/>
      <c r="AJ700" s="1136"/>
      <c r="AK700" s="1136"/>
      <c r="AL700" s="1136"/>
      <c r="AM700" s="1136"/>
      <c r="AN700" s="1136"/>
    </row>
    <row r="701" ht="15.75" customHeight="1">
      <c r="A701" s="1136"/>
      <c r="B701" s="1136"/>
      <c r="C701" s="1136"/>
      <c r="D701" s="1136"/>
      <c r="E701" s="1017"/>
      <c r="F701" s="1017"/>
      <c r="G701" s="1017"/>
      <c r="H701" s="1017"/>
      <c r="I701" s="1017"/>
      <c r="J701" s="1017"/>
      <c r="K701" s="1017"/>
      <c r="L701" s="1017"/>
      <c r="M701" s="1017"/>
      <c r="N701" s="1017"/>
      <c r="O701" s="1136"/>
      <c r="P701" s="1136"/>
      <c r="Q701" s="1136"/>
      <c r="R701" s="1136"/>
      <c r="S701" s="1136"/>
      <c r="T701" s="1136"/>
      <c r="U701" s="1136"/>
      <c r="V701" s="1136"/>
      <c r="W701" s="1136"/>
      <c r="X701" s="1136"/>
      <c r="Y701" s="1136"/>
      <c r="Z701" s="1136"/>
      <c r="AA701" s="1136"/>
      <c r="AB701" s="1136"/>
      <c r="AC701" s="1136"/>
      <c r="AD701" s="1136"/>
      <c r="AE701" s="1136"/>
      <c r="AF701" s="1136"/>
      <c r="AG701" s="1136"/>
      <c r="AH701" s="1136"/>
      <c r="AI701" s="1136"/>
      <c r="AJ701" s="1136"/>
      <c r="AK701" s="1136"/>
      <c r="AL701" s="1136"/>
      <c r="AM701" s="1136"/>
      <c r="AN701" s="1136"/>
    </row>
    <row r="702" ht="15.75" customHeight="1">
      <c r="A702" s="1136"/>
      <c r="B702" s="1136"/>
      <c r="C702" s="1136"/>
      <c r="D702" s="1136"/>
      <c r="E702" s="1017"/>
      <c r="F702" s="1017"/>
      <c r="G702" s="1017"/>
      <c r="H702" s="1017"/>
      <c r="I702" s="1017"/>
      <c r="J702" s="1017"/>
      <c r="K702" s="1017"/>
      <c r="L702" s="1017"/>
      <c r="M702" s="1017"/>
      <c r="N702" s="1017"/>
      <c r="O702" s="1136"/>
      <c r="P702" s="1136"/>
      <c r="Q702" s="1136"/>
      <c r="R702" s="1136"/>
      <c r="S702" s="1136"/>
      <c r="T702" s="1136"/>
      <c r="U702" s="1136"/>
      <c r="V702" s="1136"/>
      <c r="W702" s="1136"/>
      <c r="X702" s="1136"/>
      <c r="Y702" s="1136"/>
      <c r="Z702" s="1136"/>
      <c r="AA702" s="1136"/>
      <c r="AB702" s="1136"/>
      <c r="AC702" s="1136"/>
      <c r="AD702" s="1136"/>
      <c r="AE702" s="1136"/>
      <c r="AF702" s="1136"/>
      <c r="AG702" s="1136"/>
      <c r="AH702" s="1136"/>
      <c r="AI702" s="1136"/>
      <c r="AJ702" s="1136"/>
      <c r="AK702" s="1136"/>
      <c r="AL702" s="1136"/>
      <c r="AM702" s="1136"/>
      <c r="AN702" s="1136"/>
    </row>
    <row r="703" ht="15.75" customHeight="1">
      <c r="A703" s="1136"/>
      <c r="B703" s="1136"/>
      <c r="C703" s="1136"/>
      <c r="D703" s="1136"/>
      <c r="E703" s="1017"/>
      <c r="F703" s="1017"/>
      <c r="G703" s="1017"/>
      <c r="H703" s="1017"/>
      <c r="I703" s="1017"/>
      <c r="J703" s="1017"/>
      <c r="K703" s="1017"/>
      <c r="L703" s="1017"/>
      <c r="M703" s="1017"/>
      <c r="N703" s="1017"/>
      <c r="O703" s="1136"/>
      <c r="P703" s="1136"/>
      <c r="Q703" s="1136"/>
      <c r="R703" s="1136"/>
      <c r="S703" s="1136"/>
      <c r="T703" s="1136"/>
      <c r="U703" s="1136"/>
      <c r="V703" s="1136"/>
      <c r="W703" s="1136"/>
      <c r="X703" s="1136"/>
      <c r="Y703" s="1136"/>
      <c r="Z703" s="1136"/>
      <c r="AA703" s="1136"/>
      <c r="AB703" s="1136"/>
      <c r="AC703" s="1136"/>
      <c r="AD703" s="1136"/>
      <c r="AE703" s="1136"/>
      <c r="AF703" s="1136"/>
      <c r="AG703" s="1136"/>
      <c r="AH703" s="1136"/>
      <c r="AI703" s="1136"/>
      <c r="AJ703" s="1136"/>
      <c r="AK703" s="1136"/>
      <c r="AL703" s="1136"/>
      <c r="AM703" s="1136"/>
      <c r="AN703" s="1136"/>
    </row>
    <row r="704" ht="15.75" customHeight="1">
      <c r="A704" s="1136"/>
      <c r="B704" s="1136"/>
      <c r="C704" s="1136"/>
      <c r="D704" s="1136"/>
      <c r="E704" s="1017"/>
      <c r="F704" s="1017"/>
      <c r="G704" s="1017"/>
      <c r="H704" s="1017"/>
      <c r="I704" s="1017"/>
      <c r="J704" s="1017"/>
      <c r="K704" s="1017"/>
      <c r="L704" s="1017"/>
      <c r="M704" s="1017"/>
      <c r="N704" s="1017"/>
      <c r="O704" s="1136"/>
      <c r="P704" s="1136"/>
      <c r="Q704" s="1136"/>
      <c r="R704" s="1136"/>
      <c r="S704" s="1136"/>
      <c r="T704" s="1136"/>
      <c r="U704" s="1136"/>
      <c r="V704" s="1136"/>
      <c r="W704" s="1136"/>
      <c r="X704" s="1136"/>
      <c r="Y704" s="1136"/>
      <c r="Z704" s="1136"/>
      <c r="AA704" s="1136"/>
      <c r="AB704" s="1136"/>
      <c r="AC704" s="1136"/>
      <c r="AD704" s="1136"/>
      <c r="AE704" s="1136"/>
      <c r="AF704" s="1136"/>
      <c r="AG704" s="1136"/>
      <c r="AH704" s="1136"/>
      <c r="AI704" s="1136"/>
      <c r="AJ704" s="1136"/>
      <c r="AK704" s="1136"/>
      <c r="AL704" s="1136"/>
      <c r="AM704" s="1136"/>
      <c r="AN704" s="1136"/>
    </row>
    <row r="705" ht="15.75" customHeight="1">
      <c r="A705" s="1136"/>
      <c r="B705" s="1136"/>
      <c r="C705" s="1136"/>
      <c r="D705" s="1136"/>
      <c r="E705" s="1017"/>
      <c r="F705" s="1017"/>
      <c r="G705" s="1017"/>
      <c r="H705" s="1017"/>
      <c r="I705" s="1017"/>
      <c r="J705" s="1017"/>
      <c r="K705" s="1017"/>
      <c r="L705" s="1017"/>
      <c r="M705" s="1017"/>
      <c r="N705" s="1017"/>
      <c r="O705" s="1136"/>
      <c r="P705" s="1136"/>
      <c r="Q705" s="1136"/>
      <c r="R705" s="1136"/>
      <c r="S705" s="1136"/>
      <c r="T705" s="1136"/>
      <c r="U705" s="1136"/>
      <c r="V705" s="1136"/>
      <c r="W705" s="1136"/>
      <c r="X705" s="1136"/>
      <c r="Y705" s="1136"/>
      <c r="Z705" s="1136"/>
      <c r="AA705" s="1136"/>
      <c r="AB705" s="1136"/>
      <c r="AC705" s="1136"/>
      <c r="AD705" s="1136"/>
      <c r="AE705" s="1136"/>
      <c r="AF705" s="1136"/>
      <c r="AG705" s="1136"/>
      <c r="AH705" s="1136"/>
      <c r="AI705" s="1136"/>
      <c r="AJ705" s="1136"/>
      <c r="AK705" s="1136"/>
      <c r="AL705" s="1136"/>
      <c r="AM705" s="1136"/>
      <c r="AN705" s="1136"/>
    </row>
    <row r="706" ht="15.75" customHeight="1">
      <c r="A706" s="1136"/>
      <c r="B706" s="1136"/>
      <c r="C706" s="1136"/>
      <c r="D706" s="1136"/>
      <c r="E706" s="1017"/>
      <c r="F706" s="1017"/>
      <c r="G706" s="1017"/>
      <c r="H706" s="1017"/>
      <c r="I706" s="1017"/>
      <c r="J706" s="1017"/>
      <c r="K706" s="1017"/>
      <c r="L706" s="1017"/>
      <c r="M706" s="1017"/>
      <c r="N706" s="1017"/>
      <c r="O706" s="1136"/>
      <c r="P706" s="1136"/>
      <c r="Q706" s="1136"/>
      <c r="R706" s="1136"/>
      <c r="S706" s="1136"/>
      <c r="T706" s="1136"/>
      <c r="U706" s="1136"/>
      <c r="V706" s="1136"/>
      <c r="W706" s="1136"/>
      <c r="X706" s="1136"/>
      <c r="Y706" s="1136"/>
      <c r="Z706" s="1136"/>
      <c r="AA706" s="1136"/>
      <c r="AB706" s="1136"/>
      <c r="AC706" s="1136"/>
      <c r="AD706" s="1136"/>
      <c r="AE706" s="1136"/>
      <c r="AF706" s="1136"/>
      <c r="AG706" s="1136"/>
      <c r="AH706" s="1136"/>
      <c r="AI706" s="1136"/>
      <c r="AJ706" s="1136"/>
      <c r="AK706" s="1136"/>
      <c r="AL706" s="1136"/>
      <c r="AM706" s="1136"/>
      <c r="AN706" s="1136"/>
    </row>
    <row r="707" ht="15.75" customHeight="1">
      <c r="A707" s="1136"/>
      <c r="B707" s="1136"/>
      <c r="C707" s="1136"/>
      <c r="D707" s="1136"/>
      <c r="E707" s="1017"/>
      <c r="F707" s="1017"/>
      <c r="G707" s="1017"/>
      <c r="H707" s="1017"/>
      <c r="I707" s="1017"/>
      <c r="J707" s="1017"/>
      <c r="K707" s="1017"/>
      <c r="L707" s="1017"/>
      <c r="M707" s="1017"/>
      <c r="N707" s="1017"/>
      <c r="O707" s="1136"/>
      <c r="P707" s="1136"/>
      <c r="Q707" s="1136"/>
      <c r="R707" s="1136"/>
      <c r="S707" s="1136"/>
      <c r="T707" s="1136"/>
      <c r="U707" s="1136"/>
      <c r="V707" s="1136"/>
      <c r="W707" s="1136"/>
      <c r="X707" s="1136"/>
      <c r="Y707" s="1136"/>
      <c r="Z707" s="1136"/>
      <c r="AA707" s="1136"/>
      <c r="AB707" s="1136"/>
      <c r="AC707" s="1136"/>
      <c r="AD707" s="1136"/>
      <c r="AE707" s="1136"/>
      <c r="AF707" s="1136"/>
      <c r="AG707" s="1136"/>
      <c r="AH707" s="1136"/>
      <c r="AI707" s="1136"/>
      <c r="AJ707" s="1136"/>
      <c r="AK707" s="1136"/>
      <c r="AL707" s="1136"/>
      <c r="AM707" s="1136"/>
      <c r="AN707" s="1136"/>
    </row>
    <row r="708" ht="15.75" customHeight="1">
      <c r="A708" s="1136"/>
      <c r="B708" s="1136"/>
      <c r="C708" s="1136"/>
      <c r="D708" s="1136"/>
      <c r="E708" s="1017"/>
      <c r="F708" s="1017"/>
      <c r="G708" s="1017"/>
      <c r="H708" s="1017"/>
      <c r="I708" s="1017"/>
      <c r="J708" s="1017"/>
      <c r="K708" s="1017"/>
      <c r="L708" s="1017"/>
      <c r="M708" s="1017"/>
      <c r="N708" s="1017"/>
      <c r="O708" s="1136"/>
      <c r="P708" s="1136"/>
      <c r="Q708" s="1136"/>
      <c r="R708" s="1136"/>
      <c r="S708" s="1136"/>
      <c r="T708" s="1136"/>
      <c r="U708" s="1136"/>
      <c r="V708" s="1136"/>
      <c r="W708" s="1136"/>
      <c r="X708" s="1136"/>
      <c r="Y708" s="1136"/>
      <c r="Z708" s="1136"/>
      <c r="AA708" s="1136"/>
      <c r="AB708" s="1136"/>
      <c r="AC708" s="1136"/>
      <c r="AD708" s="1136"/>
      <c r="AE708" s="1136"/>
      <c r="AF708" s="1136"/>
      <c r="AG708" s="1136"/>
      <c r="AH708" s="1136"/>
      <c r="AI708" s="1136"/>
      <c r="AJ708" s="1136"/>
      <c r="AK708" s="1136"/>
      <c r="AL708" s="1136"/>
      <c r="AM708" s="1136"/>
      <c r="AN708" s="1136"/>
    </row>
    <row r="709" ht="15.75" customHeight="1">
      <c r="A709" s="1136"/>
      <c r="B709" s="1136"/>
      <c r="C709" s="1136"/>
      <c r="D709" s="1136"/>
      <c r="E709" s="1017"/>
      <c r="F709" s="1017"/>
      <c r="G709" s="1017"/>
      <c r="H709" s="1017"/>
      <c r="I709" s="1017"/>
      <c r="J709" s="1017"/>
      <c r="K709" s="1017"/>
      <c r="L709" s="1017"/>
      <c r="M709" s="1017"/>
      <c r="N709" s="1017"/>
      <c r="O709" s="1136"/>
      <c r="P709" s="1136"/>
      <c r="Q709" s="1136"/>
      <c r="R709" s="1136"/>
      <c r="S709" s="1136"/>
      <c r="T709" s="1136"/>
      <c r="U709" s="1136"/>
      <c r="V709" s="1136"/>
      <c r="W709" s="1136"/>
      <c r="X709" s="1136"/>
      <c r="Y709" s="1136"/>
      <c r="Z709" s="1136"/>
      <c r="AA709" s="1136"/>
      <c r="AB709" s="1136"/>
      <c r="AC709" s="1136"/>
      <c r="AD709" s="1136"/>
      <c r="AE709" s="1136"/>
      <c r="AF709" s="1136"/>
      <c r="AG709" s="1136"/>
      <c r="AH709" s="1136"/>
      <c r="AI709" s="1136"/>
      <c r="AJ709" s="1136"/>
      <c r="AK709" s="1136"/>
      <c r="AL709" s="1136"/>
      <c r="AM709" s="1136"/>
      <c r="AN709" s="1136"/>
    </row>
    <row r="710" ht="15.75" customHeight="1">
      <c r="A710" s="1136"/>
      <c r="B710" s="1136"/>
      <c r="C710" s="1136"/>
      <c r="D710" s="1136"/>
      <c r="E710" s="1017"/>
      <c r="F710" s="1017"/>
      <c r="G710" s="1017"/>
      <c r="H710" s="1017"/>
      <c r="I710" s="1017"/>
      <c r="J710" s="1017"/>
      <c r="K710" s="1017"/>
      <c r="L710" s="1017"/>
      <c r="M710" s="1017"/>
      <c r="N710" s="1017"/>
      <c r="O710" s="1136"/>
      <c r="P710" s="1136"/>
      <c r="Q710" s="1136"/>
      <c r="R710" s="1136"/>
      <c r="S710" s="1136"/>
      <c r="T710" s="1136"/>
      <c r="U710" s="1136"/>
      <c r="V710" s="1136"/>
      <c r="W710" s="1136"/>
      <c r="X710" s="1136"/>
      <c r="Y710" s="1136"/>
      <c r="Z710" s="1136"/>
      <c r="AA710" s="1136"/>
      <c r="AB710" s="1136"/>
      <c r="AC710" s="1136"/>
      <c r="AD710" s="1136"/>
      <c r="AE710" s="1136"/>
      <c r="AF710" s="1136"/>
      <c r="AG710" s="1136"/>
      <c r="AH710" s="1136"/>
      <c r="AI710" s="1136"/>
      <c r="AJ710" s="1136"/>
      <c r="AK710" s="1136"/>
      <c r="AL710" s="1136"/>
      <c r="AM710" s="1136"/>
      <c r="AN710" s="1136"/>
    </row>
    <row r="711" ht="15.75" customHeight="1">
      <c r="A711" s="1136"/>
      <c r="B711" s="1136"/>
      <c r="C711" s="1136"/>
      <c r="D711" s="1136"/>
      <c r="E711" s="1017"/>
      <c r="F711" s="1017"/>
      <c r="G711" s="1017"/>
      <c r="H711" s="1017"/>
      <c r="I711" s="1017"/>
      <c r="J711" s="1017"/>
      <c r="K711" s="1017"/>
      <c r="L711" s="1017"/>
      <c r="M711" s="1017"/>
      <c r="N711" s="1017"/>
      <c r="O711" s="1136"/>
      <c r="P711" s="1136"/>
      <c r="Q711" s="1136"/>
      <c r="R711" s="1136"/>
      <c r="S711" s="1136"/>
      <c r="T711" s="1136"/>
      <c r="U711" s="1136"/>
      <c r="V711" s="1136"/>
      <c r="W711" s="1136"/>
      <c r="X711" s="1136"/>
      <c r="Y711" s="1136"/>
      <c r="Z711" s="1136"/>
      <c r="AA711" s="1136"/>
      <c r="AB711" s="1136"/>
      <c r="AC711" s="1136"/>
      <c r="AD711" s="1136"/>
      <c r="AE711" s="1136"/>
      <c r="AF711" s="1136"/>
      <c r="AG711" s="1136"/>
      <c r="AH711" s="1136"/>
      <c r="AI711" s="1136"/>
      <c r="AJ711" s="1136"/>
      <c r="AK711" s="1136"/>
      <c r="AL711" s="1136"/>
      <c r="AM711" s="1136"/>
      <c r="AN711" s="1136"/>
    </row>
    <row r="712" ht="15.75" customHeight="1">
      <c r="A712" s="1136"/>
      <c r="B712" s="1136"/>
      <c r="C712" s="1136"/>
      <c r="D712" s="1136"/>
      <c r="E712" s="1017"/>
      <c r="F712" s="1017"/>
      <c r="G712" s="1017"/>
      <c r="H712" s="1017"/>
      <c r="I712" s="1017"/>
      <c r="J712" s="1017"/>
      <c r="K712" s="1017"/>
      <c r="L712" s="1017"/>
      <c r="M712" s="1017"/>
      <c r="N712" s="1017"/>
      <c r="O712" s="1136"/>
      <c r="P712" s="1136"/>
      <c r="Q712" s="1136"/>
      <c r="R712" s="1136"/>
      <c r="S712" s="1136"/>
      <c r="T712" s="1136"/>
      <c r="U712" s="1136"/>
      <c r="V712" s="1136"/>
      <c r="W712" s="1136"/>
      <c r="X712" s="1136"/>
      <c r="Y712" s="1136"/>
      <c r="Z712" s="1136"/>
      <c r="AA712" s="1136"/>
      <c r="AB712" s="1136"/>
      <c r="AC712" s="1136"/>
      <c r="AD712" s="1136"/>
      <c r="AE712" s="1136"/>
      <c r="AF712" s="1136"/>
      <c r="AG712" s="1136"/>
      <c r="AH712" s="1136"/>
      <c r="AI712" s="1136"/>
      <c r="AJ712" s="1136"/>
      <c r="AK712" s="1136"/>
      <c r="AL712" s="1136"/>
      <c r="AM712" s="1136"/>
      <c r="AN712" s="1136"/>
    </row>
    <row r="713" ht="15.75" customHeight="1">
      <c r="A713" s="1136"/>
      <c r="B713" s="1136"/>
      <c r="C713" s="1136"/>
      <c r="D713" s="1136"/>
      <c r="E713" s="1017"/>
      <c r="F713" s="1017"/>
      <c r="G713" s="1017"/>
      <c r="H713" s="1017"/>
      <c r="I713" s="1017"/>
      <c r="J713" s="1017"/>
      <c r="K713" s="1017"/>
      <c r="L713" s="1017"/>
      <c r="M713" s="1017"/>
      <c r="N713" s="1017"/>
      <c r="O713" s="1136"/>
      <c r="P713" s="1136"/>
      <c r="Q713" s="1136"/>
      <c r="R713" s="1136"/>
      <c r="S713" s="1136"/>
      <c r="T713" s="1136"/>
      <c r="U713" s="1136"/>
      <c r="V713" s="1136"/>
      <c r="W713" s="1136"/>
      <c r="X713" s="1136"/>
      <c r="Y713" s="1136"/>
      <c r="Z713" s="1136"/>
      <c r="AA713" s="1136"/>
      <c r="AB713" s="1136"/>
      <c r="AC713" s="1136"/>
      <c r="AD713" s="1136"/>
      <c r="AE713" s="1136"/>
      <c r="AF713" s="1136"/>
      <c r="AG713" s="1136"/>
      <c r="AH713" s="1136"/>
      <c r="AI713" s="1136"/>
      <c r="AJ713" s="1136"/>
      <c r="AK713" s="1136"/>
      <c r="AL713" s="1136"/>
      <c r="AM713" s="1136"/>
      <c r="AN713" s="1136"/>
    </row>
    <row r="714" ht="15.75" customHeight="1">
      <c r="A714" s="1136"/>
      <c r="B714" s="1136"/>
      <c r="C714" s="1136"/>
      <c r="D714" s="1136"/>
      <c r="E714" s="1017"/>
      <c r="F714" s="1017"/>
      <c r="G714" s="1017"/>
      <c r="H714" s="1017"/>
      <c r="I714" s="1017"/>
      <c r="J714" s="1017"/>
      <c r="K714" s="1017"/>
      <c r="L714" s="1017"/>
      <c r="M714" s="1017"/>
      <c r="N714" s="1017"/>
      <c r="O714" s="1136"/>
      <c r="P714" s="1136"/>
      <c r="Q714" s="1136"/>
      <c r="R714" s="1136"/>
      <c r="S714" s="1136"/>
      <c r="T714" s="1136"/>
      <c r="U714" s="1136"/>
      <c r="V714" s="1136"/>
      <c r="W714" s="1136"/>
      <c r="X714" s="1136"/>
      <c r="Y714" s="1136"/>
      <c r="Z714" s="1136"/>
      <c r="AA714" s="1136"/>
      <c r="AB714" s="1136"/>
      <c r="AC714" s="1136"/>
      <c r="AD714" s="1136"/>
      <c r="AE714" s="1136"/>
      <c r="AF714" s="1136"/>
      <c r="AG714" s="1136"/>
      <c r="AH714" s="1136"/>
      <c r="AI714" s="1136"/>
      <c r="AJ714" s="1136"/>
      <c r="AK714" s="1136"/>
      <c r="AL714" s="1136"/>
      <c r="AM714" s="1136"/>
      <c r="AN714" s="1136"/>
    </row>
    <row r="715" ht="15.75" customHeight="1">
      <c r="A715" s="1136"/>
      <c r="B715" s="1136"/>
      <c r="C715" s="1136"/>
      <c r="D715" s="1136"/>
      <c r="E715" s="1017"/>
      <c r="F715" s="1017"/>
      <c r="G715" s="1017"/>
      <c r="H715" s="1017"/>
      <c r="I715" s="1017"/>
      <c r="J715" s="1017"/>
      <c r="K715" s="1017"/>
      <c r="L715" s="1017"/>
      <c r="M715" s="1017"/>
      <c r="N715" s="1017"/>
      <c r="O715" s="1136"/>
      <c r="P715" s="1136"/>
      <c r="Q715" s="1136"/>
      <c r="R715" s="1136"/>
      <c r="S715" s="1136"/>
      <c r="T715" s="1136"/>
      <c r="U715" s="1136"/>
      <c r="V715" s="1136"/>
      <c r="W715" s="1136"/>
      <c r="X715" s="1136"/>
      <c r="Y715" s="1136"/>
      <c r="Z715" s="1136"/>
      <c r="AA715" s="1136"/>
      <c r="AB715" s="1136"/>
      <c r="AC715" s="1136"/>
      <c r="AD715" s="1136"/>
      <c r="AE715" s="1136"/>
      <c r="AF715" s="1136"/>
      <c r="AG715" s="1136"/>
      <c r="AH715" s="1136"/>
      <c r="AI715" s="1136"/>
      <c r="AJ715" s="1136"/>
      <c r="AK715" s="1136"/>
      <c r="AL715" s="1136"/>
      <c r="AM715" s="1136"/>
      <c r="AN715" s="1136"/>
    </row>
    <row r="716" ht="15.75" customHeight="1">
      <c r="A716" s="1136"/>
      <c r="B716" s="1136"/>
      <c r="C716" s="1136"/>
      <c r="D716" s="1136"/>
      <c r="E716" s="1017"/>
      <c r="F716" s="1017"/>
      <c r="G716" s="1017"/>
      <c r="H716" s="1017"/>
      <c r="I716" s="1017"/>
      <c r="J716" s="1017"/>
      <c r="K716" s="1017"/>
      <c r="L716" s="1017"/>
      <c r="M716" s="1017"/>
      <c r="N716" s="1017"/>
      <c r="O716" s="1136"/>
      <c r="P716" s="1136"/>
      <c r="Q716" s="1136"/>
      <c r="R716" s="1136"/>
      <c r="S716" s="1136"/>
      <c r="T716" s="1136"/>
      <c r="U716" s="1136"/>
      <c r="V716" s="1136"/>
      <c r="W716" s="1136"/>
      <c r="X716" s="1136"/>
      <c r="Y716" s="1136"/>
      <c r="Z716" s="1136"/>
      <c r="AA716" s="1136"/>
      <c r="AB716" s="1136"/>
      <c r="AC716" s="1136"/>
      <c r="AD716" s="1136"/>
      <c r="AE716" s="1136"/>
      <c r="AF716" s="1136"/>
      <c r="AG716" s="1136"/>
      <c r="AH716" s="1136"/>
      <c r="AI716" s="1136"/>
      <c r="AJ716" s="1136"/>
      <c r="AK716" s="1136"/>
      <c r="AL716" s="1136"/>
      <c r="AM716" s="1136"/>
      <c r="AN716" s="1136"/>
    </row>
    <row r="717" ht="15.75" customHeight="1">
      <c r="A717" s="1136"/>
      <c r="B717" s="1136"/>
      <c r="C717" s="1136"/>
      <c r="D717" s="1136"/>
      <c r="E717" s="1017"/>
      <c r="F717" s="1017"/>
      <c r="G717" s="1017"/>
      <c r="H717" s="1017"/>
      <c r="I717" s="1017"/>
      <c r="J717" s="1017"/>
      <c r="K717" s="1017"/>
      <c r="L717" s="1017"/>
      <c r="M717" s="1017"/>
      <c r="N717" s="1017"/>
      <c r="O717" s="1136"/>
      <c r="P717" s="1136"/>
      <c r="Q717" s="1136"/>
      <c r="R717" s="1136"/>
      <c r="S717" s="1136"/>
      <c r="T717" s="1136"/>
      <c r="U717" s="1136"/>
      <c r="V717" s="1136"/>
      <c r="W717" s="1136"/>
      <c r="X717" s="1136"/>
      <c r="Y717" s="1136"/>
      <c r="Z717" s="1136"/>
      <c r="AA717" s="1136"/>
      <c r="AB717" s="1136"/>
      <c r="AC717" s="1136"/>
      <c r="AD717" s="1136"/>
      <c r="AE717" s="1136"/>
      <c r="AF717" s="1136"/>
      <c r="AG717" s="1136"/>
      <c r="AH717" s="1136"/>
      <c r="AI717" s="1136"/>
      <c r="AJ717" s="1136"/>
      <c r="AK717" s="1136"/>
      <c r="AL717" s="1136"/>
      <c r="AM717" s="1136"/>
      <c r="AN717" s="1136"/>
    </row>
    <row r="718" ht="15.75" customHeight="1">
      <c r="A718" s="1136"/>
      <c r="B718" s="1136"/>
      <c r="C718" s="1136"/>
      <c r="D718" s="1136"/>
      <c r="E718" s="1017"/>
      <c r="F718" s="1017"/>
      <c r="G718" s="1017"/>
      <c r="H718" s="1017"/>
      <c r="I718" s="1017"/>
      <c r="J718" s="1017"/>
      <c r="K718" s="1017"/>
      <c r="L718" s="1017"/>
      <c r="M718" s="1017"/>
      <c r="N718" s="1017"/>
      <c r="O718" s="1136"/>
      <c r="P718" s="1136"/>
      <c r="Q718" s="1136"/>
      <c r="R718" s="1136"/>
      <c r="S718" s="1136"/>
      <c r="T718" s="1136"/>
      <c r="U718" s="1136"/>
      <c r="V718" s="1136"/>
      <c r="W718" s="1136"/>
      <c r="X718" s="1136"/>
      <c r="Y718" s="1136"/>
      <c r="Z718" s="1136"/>
      <c r="AA718" s="1136"/>
      <c r="AB718" s="1136"/>
      <c r="AC718" s="1136"/>
      <c r="AD718" s="1136"/>
      <c r="AE718" s="1136"/>
      <c r="AF718" s="1136"/>
      <c r="AG718" s="1136"/>
      <c r="AH718" s="1136"/>
      <c r="AI718" s="1136"/>
      <c r="AJ718" s="1136"/>
      <c r="AK718" s="1136"/>
      <c r="AL718" s="1136"/>
      <c r="AM718" s="1136"/>
      <c r="AN718" s="1136"/>
    </row>
    <row r="719" ht="15.75" customHeight="1">
      <c r="A719" s="1136"/>
      <c r="B719" s="1136"/>
      <c r="C719" s="1136"/>
      <c r="D719" s="1136"/>
      <c r="E719" s="1017"/>
      <c r="F719" s="1017"/>
      <c r="G719" s="1017"/>
      <c r="H719" s="1017"/>
      <c r="I719" s="1017"/>
      <c r="J719" s="1017"/>
      <c r="K719" s="1017"/>
      <c r="L719" s="1017"/>
      <c r="M719" s="1017"/>
      <c r="N719" s="1017"/>
      <c r="O719" s="1136"/>
      <c r="P719" s="1136"/>
      <c r="Q719" s="1136"/>
      <c r="R719" s="1136"/>
      <c r="S719" s="1136"/>
      <c r="T719" s="1136"/>
      <c r="U719" s="1136"/>
      <c r="V719" s="1136"/>
      <c r="W719" s="1136"/>
      <c r="X719" s="1136"/>
      <c r="Y719" s="1136"/>
      <c r="Z719" s="1136"/>
      <c r="AA719" s="1136"/>
      <c r="AB719" s="1136"/>
      <c r="AC719" s="1136"/>
      <c r="AD719" s="1136"/>
      <c r="AE719" s="1136"/>
      <c r="AF719" s="1136"/>
      <c r="AG719" s="1136"/>
      <c r="AH719" s="1136"/>
      <c r="AI719" s="1136"/>
      <c r="AJ719" s="1136"/>
      <c r="AK719" s="1136"/>
      <c r="AL719" s="1136"/>
      <c r="AM719" s="1136"/>
      <c r="AN719" s="1136"/>
    </row>
    <row r="720" ht="15.75" customHeight="1">
      <c r="A720" s="1136"/>
      <c r="B720" s="1136"/>
      <c r="C720" s="1136"/>
      <c r="D720" s="1136"/>
      <c r="E720" s="1017"/>
      <c r="F720" s="1017"/>
      <c r="G720" s="1017"/>
      <c r="H720" s="1017"/>
      <c r="I720" s="1017"/>
      <c r="J720" s="1017"/>
      <c r="K720" s="1017"/>
      <c r="L720" s="1017"/>
      <c r="M720" s="1017"/>
      <c r="N720" s="1017"/>
      <c r="O720" s="1136"/>
      <c r="P720" s="1136"/>
      <c r="Q720" s="1136"/>
      <c r="R720" s="1136"/>
      <c r="S720" s="1136"/>
      <c r="T720" s="1136"/>
      <c r="U720" s="1136"/>
      <c r="V720" s="1136"/>
      <c r="W720" s="1136"/>
      <c r="X720" s="1136"/>
      <c r="Y720" s="1136"/>
      <c r="Z720" s="1136"/>
      <c r="AA720" s="1136"/>
      <c r="AB720" s="1136"/>
      <c r="AC720" s="1136"/>
      <c r="AD720" s="1136"/>
      <c r="AE720" s="1136"/>
      <c r="AF720" s="1136"/>
      <c r="AG720" s="1136"/>
      <c r="AH720" s="1136"/>
      <c r="AI720" s="1136"/>
      <c r="AJ720" s="1136"/>
      <c r="AK720" s="1136"/>
      <c r="AL720" s="1136"/>
      <c r="AM720" s="1136"/>
      <c r="AN720" s="1136"/>
    </row>
    <row r="721" ht="15.75" customHeight="1">
      <c r="A721" s="1136"/>
      <c r="B721" s="1136"/>
      <c r="C721" s="1136"/>
      <c r="D721" s="1136"/>
      <c r="E721" s="1017"/>
      <c r="F721" s="1017"/>
      <c r="G721" s="1017"/>
      <c r="H721" s="1017"/>
      <c r="I721" s="1017"/>
      <c r="J721" s="1017"/>
      <c r="K721" s="1017"/>
      <c r="L721" s="1017"/>
      <c r="M721" s="1017"/>
      <c r="N721" s="1017"/>
      <c r="O721" s="1136"/>
      <c r="P721" s="1136"/>
      <c r="Q721" s="1136"/>
      <c r="R721" s="1136"/>
      <c r="S721" s="1136"/>
      <c r="T721" s="1136"/>
      <c r="U721" s="1136"/>
      <c r="V721" s="1136"/>
      <c r="W721" s="1136"/>
      <c r="X721" s="1136"/>
      <c r="Y721" s="1136"/>
      <c r="Z721" s="1136"/>
      <c r="AA721" s="1136"/>
      <c r="AB721" s="1136"/>
      <c r="AC721" s="1136"/>
      <c r="AD721" s="1136"/>
      <c r="AE721" s="1136"/>
      <c r="AF721" s="1136"/>
      <c r="AG721" s="1136"/>
      <c r="AH721" s="1136"/>
      <c r="AI721" s="1136"/>
      <c r="AJ721" s="1136"/>
      <c r="AK721" s="1136"/>
      <c r="AL721" s="1136"/>
      <c r="AM721" s="1136"/>
      <c r="AN721" s="1136"/>
    </row>
    <row r="722" ht="15.75" customHeight="1">
      <c r="A722" s="1136"/>
      <c r="B722" s="1136"/>
      <c r="C722" s="1136"/>
      <c r="D722" s="1136"/>
      <c r="E722" s="1017"/>
      <c r="F722" s="1017"/>
      <c r="G722" s="1017"/>
      <c r="H722" s="1017"/>
      <c r="I722" s="1017"/>
      <c r="J722" s="1017"/>
      <c r="K722" s="1017"/>
      <c r="L722" s="1017"/>
      <c r="M722" s="1017"/>
      <c r="N722" s="1017"/>
      <c r="O722" s="1136"/>
      <c r="P722" s="1136"/>
      <c r="Q722" s="1136"/>
      <c r="R722" s="1136"/>
      <c r="S722" s="1136"/>
      <c r="T722" s="1136"/>
      <c r="U722" s="1136"/>
      <c r="V722" s="1136"/>
      <c r="W722" s="1136"/>
      <c r="X722" s="1136"/>
      <c r="Y722" s="1136"/>
      <c r="Z722" s="1136"/>
      <c r="AA722" s="1136"/>
      <c r="AB722" s="1136"/>
      <c r="AC722" s="1136"/>
      <c r="AD722" s="1136"/>
      <c r="AE722" s="1136"/>
      <c r="AF722" s="1136"/>
      <c r="AG722" s="1136"/>
      <c r="AH722" s="1136"/>
      <c r="AI722" s="1136"/>
      <c r="AJ722" s="1136"/>
      <c r="AK722" s="1136"/>
      <c r="AL722" s="1136"/>
      <c r="AM722" s="1136"/>
      <c r="AN722" s="1136"/>
    </row>
    <row r="723" ht="15.75" customHeight="1">
      <c r="A723" s="1136"/>
      <c r="B723" s="1136"/>
      <c r="C723" s="1136"/>
      <c r="D723" s="1136"/>
      <c r="E723" s="1017"/>
      <c r="F723" s="1017"/>
      <c r="G723" s="1017"/>
      <c r="H723" s="1017"/>
      <c r="I723" s="1017"/>
      <c r="J723" s="1017"/>
      <c r="K723" s="1017"/>
      <c r="L723" s="1017"/>
      <c r="M723" s="1017"/>
      <c r="N723" s="1017"/>
      <c r="O723" s="1136"/>
      <c r="P723" s="1136"/>
      <c r="Q723" s="1136"/>
      <c r="R723" s="1136"/>
      <c r="S723" s="1136"/>
      <c r="T723" s="1136"/>
      <c r="U723" s="1136"/>
      <c r="V723" s="1136"/>
      <c r="W723" s="1136"/>
      <c r="X723" s="1136"/>
      <c r="Y723" s="1136"/>
      <c r="Z723" s="1136"/>
      <c r="AA723" s="1136"/>
      <c r="AB723" s="1136"/>
      <c r="AC723" s="1136"/>
      <c r="AD723" s="1136"/>
      <c r="AE723" s="1136"/>
      <c r="AF723" s="1136"/>
      <c r="AG723" s="1136"/>
      <c r="AH723" s="1136"/>
      <c r="AI723" s="1136"/>
      <c r="AJ723" s="1136"/>
      <c r="AK723" s="1136"/>
      <c r="AL723" s="1136"/>
      <c r="AM723" s="1136"/>
      <c r="AN723" s="1136"/>
    </row>
    <row r="724" ht="15.75" customHeight="1">
      <c r="A724" s="1136"/>
      <c r="B724" s="1136"/>
      <c r="C724" s="1136"/>
      <c r="D724" s="1136"/>
      <c r="E724" s="1017"/>
      <c r="F724" s="1017"/>
      <c r="G724" s="1017"/>
      <c r="H724" s="1017"/>
      <c r="I724" s="1017"/>
      <c r="J724" s="1017"/>
      <c r="K724" s="1017"/>
      <c r="L724" s="1017"/>
      <c r="M724" s="1017"/>
      <c r="N724" s="1017"/>
      <c r="O724" s="1136"/>
      <c r="P724" s="1136"/>
      <c r="Q724" s="1136"/>
      <c r="R724" s="1136"/>
      <c r="S724" s="1136"/>
      <c r="T724" s="1136"/>
      <c r="U724" s="1136"/>
      <c r="V724" s="1136"/>
      <c r="W724" s="1136"/>
      <c r="X724" s="1136"/>
      <c r="Y724" s="1136"/>
      <c r="Z724" s="1136"/>
      <c r="AA724" s="1136"/>
      <c r="AB724" s="1136"/>
      <c r="AC724" s="1136"/>
      <c r="AD724" s="1136"/>
      <c r="AE724" s="1136"/>
      <c r="AF724" s="1136"/>
      <c r="AG724" s="1136"/>
      <c r="AH724" s="1136"/>
      <c r="AI724" s="1136"/>
      <c r="AJ724" s="1136"/>
      <c r="AK724" s="1136"/>
      <c r="AL724" s="1136"/>
      <c r="AM724" s="1136"/>
      <c r="AN724" s="1136"/>
    </row>
    <row r="725" ht="15.75" customHeight="1">
      <c r="A725" s="1136"/>
      <c r="B725" s="1136"/>
      <c r="C725" s="1136"/>
      <c r="D725" s="1136"/>
      <c r="E725" s="1017"/>
      <c r="F725" s="1017"/>
      <c r="G725" s="1017"/>
      <c r="H725" s="1017"/>
      <c r="I725" s="1017"/>
      <c r="J725" s="1017"/>
      <c r="K725" s="1017"/>
      <c r="L725" s="1017"/>
      <c r="M725" s="1017"/>
      <c r="N725" s="1017"/>
      <c r="O725" s="1136"/>
      <c r="P725" s="1136"/>
      <c r="Q725" s="1136"/>
      <c r="R725" s="1136"/>
      <c r="S725" s="1136"/>
      <c r="T725" s="1136"/>
      <c r="U725" s="1136"/>
      <c r="V725" s="1136"/>
      <c r="W725" s="1136"/>
      <c r="X725" s="1136"/>
      <c r="Y725" s="1136"/>
      <c r="Z725" s="1136"/>
      <c r="AA725" s="1136"/>
      <c r="AB725" s="1136"/>
      <c r="AC725" s="1136"/>
      <c r="AD725" s="1136"/>
      <c r="AE725" s="1136"/>
      <c r="AF725" s="1136"/>
      <c r="AG725" s="1136"/>
      <c r="AH725" s="1136"/>
      <c r="AI725" s="1136"/>
      <c r="AJ725" s="1136"/>
      <c r="AK725" s="1136"/>
      <c r="AL725" s="1136"/>
      <c r="AM725" s="1136"/>
      <c r="AN725" s="1136"/>
    </row>
    <row r="726" ht="15.75" customHeight="1">
      <c r="A726" s="1136"/>
      <c r="B726" s="1136"/>
      <c r="C726" s="1136"/>
      <c r="D726" s="1136"/>
      <c r="E726" s="1017"/>
      <c r="F726" s="1017"/>
      <c r="G726" s="1017"/>
      <c r="H726" s="1017"/>
      <c r="I726" s="1017"/>
      <c r="J726" s="1017"/>
      <c r="K726" s="1017"/>
      <c r="L726" s="1017"/>
      <c r="M726" s="1017"/>
      <c r="N726" s="1017"/>
      <c r="O726" s="1136"/>
      <c r="P726" s="1136"/>
      <c r="Q726" s="1136"/>
      <c r="R726" s="1136"/>
      <c r="S726" s="1136"/>
      <c r="T726" s="1136"/>
      <c r="U726" s="1136"/>
      <c r="V726" s="1136"/>
      <c r="W726" s="1136"/>
      <c r="X726" s="1136"/>
      <c r="Y726" s="1136"/>
      <c r="Z726" s="1136"/>
      <c r="AA726" s="1136"/>
      <c r="AB726" s="1136"/>
      <c r="AC726" s="1136"/>
      <c r="AD726" s="1136"/>
      <c r="AE726" s="1136"/>
      <c r="AF726" s="1136"/>
      <c r="AG726" s="1136"/>
      <c r="AH726" s="1136"/>
      <c r="AI726" s="1136"/>
      <c r="AJ726" s="1136"/>
      <c r="AK726" s="1136"/>
      <c r="AL726" s="1136"/>
      <c r="AM726" s="1136"/>
      <c r="AN726" s="1136"/>
    </row>
    <row r="727" ht="15.75" customHeight="1">
      <c r="A727" s="1136"/>
      <c r="B727" s="1136"/>
      <c r="C727" s="1136"/>
      <c r="D727" s="1136"/>
      <c r="E727" s="1017"/>
      <c r="F727" s="1017"/>
      <c r="G727" s="1017"/>
      <c r="H727" s="1017"/>
      <c r="I727" s="1017"/>
      <c r="J727" s="1017"/>
      <c r="K727" s="1017"/>
      <c r="L727" s="1017"/>
      <c r="M727" s="1017"/>
      <c r="N727" s="1017"/>
      <c r="O727" s="1136"/>
      <c r="P727" s="1136"/>
      <c r="Q727" s="1136"/>
      <c r="R727" s="1136"/>
      <c r="S727" s="1136"/>
      <c r="T727" s="1136"/>
      <c r="U727" s="1136"/>
      <c r="V727" s="1136"/>
      <c r="W727" s="1136"/>
      <c r="X727" s="1136"/>
      <c r="Y727" s="1136"/>
      <c r="Z727" s="1136"/>
      <c r="AA727" s="1136"/>
      <c r="AB727" s="1136"/>
      <c r="AC727" s="1136"/>
      <c r="AD727" s="1136"/>
      <c r="AE727" s="1136"/>
      <c r="AF727" s="1136"/>
      <c r="AG727" s="1136"/>
      <c r="AH727" s="1136"/>
      <c r="AI727" s="1136"/>
      <c r="AJ727" s="1136"/>
      <c r="AK727" s="1136"/>
      <c r="AL727" s="1136"/>
      <c r="AM727" s="1136"/>
      <c r="AN727" s="1136"/>
    </row>
    <row r="728" ht="15.75" customHeight="1">
      <c r="A728" s="1136"/>
      <c r="B728" s="1136"/>
      <c r="C728" s="1136"/>
      <c r="D728" s="1136"/>
      <c r="E728" s="1017"/>
      <c r="F728" s="1017"/>
      <c r="G728" s="1017"/>
      <c r="H728" s="1017"/>
      <c r="I728" s="1017"/>
      <c r="J728" s="1017"/>
      <c r="K728" s="1017"/>
      <c r="L728" s="1017"/>
      <c r="M728" s="1017"/>
      <c r="N728" s="1017"/>
      <c r="O728" s="1136"/>
      <c r="P728" s="1136"/>
      <c r="Q728" s="1136"/>
      <c r="R728" s="1136"/>
      <c r="S728" s="1136"/>
      <c r="T728" s="1136"/>
      <c r="U728" s="1136"/>
      <c r="V728" s="1136"/>
      <c r="W728" s="1136"/>
      <c r="X728" s="1136"/>
      <c r="Y728" s="1136"/>
      <c r="Z728" s="1136"/>
      <c r="AA728" s="1136"/>
      <c r="AB728" s="1136"/>
      <c r="AC728" s="1136"/>
      <c r="AD728" s="1136"/>
      <c r="AE728" s="1136"/>
      <c r="AF728" s="1136"/>
      <c r="AG728" s="1136"/>
      <c r="AH728" s="1136"/>
      <c r="AI728" s="1136"/>
      <c r="AJ728" s="1136"/>
      <c r="AK728" s="1136"/>
      <c r="AL728" s="1136"/>
      <c r="AM728" s="1136"/>
      <c r="AN728" s="1136"/>
    </row>
    <row r="729" ht="15.75" customHeight="1">
      <c r="A729" s="1136"/>
      <c r="B729" s="1136"/>
      <c r="C729" s="1136"/>
      <c r="D729" s="1136"/>
      <c r="E729" s="1017"/>
      <c r="F729" s="1017"/>
      <c r="G729" s="1017"/>
      <c r="H729" s="1017"/>
      <c r="I729" s="1017"/>
      <c r="J729" s="1017"/>
      <c r="K729" s="1017"/>
      <c r="L729" s="1017"/>
      <c r="M729" s="1017"/>
      <c r="N729" s="1017"/>
      <c r="O729" s="1136"/>
      <c r="P729" s="1136"/>
      <c r="Q729" s="1136"/>
      <c r="R729" s="1136"/>
      <c r="S729" s="1136"/>
      <c r="T729" s="1136"/>
      <c r="U729" s="1136"/>
      <c r="V729" s="1136"/>
      <c r="W729" s="1136"/>
      <c r="X729" s="1136"/>
      <c r="Y729" s="1136"/>
      <c r="Z729" s="1136"/>
      <c r="AA729" s="1136"/>
      <c r="AB729" s="1136"/>
      <c r="AC729" s="1136"/>
      <c r="AD729" s="1136"/>
      <c r="AE729" s="1136"/>
      <c r="AF729" s="1136"/>
      <c r="AG729" s="1136"/>
      <c r="AH729" s="1136"/>
      <c r="AI729" s="1136"/>
      <c r="AJ729" s="1136"/>
      <c r="AK729" s="1136"/>
      <c r="AL729" s="1136"/>
      <c r="AM729" s="1136"/>
      <c r="AN729" s="1136"/>
    </row>
    <row r="730" ht="15.75" customHeight="1">
      <c r="A730" s="1136"/>
      <c r="B730" s="1136"/>
      <c r="C730" s="1136"/>
      <c r="D730" s="1136"/>
      <c r="E730" s="1017"/>
      <c r="F730" s="1017"/>
      <c r="G730" s="1017"/>
      <c r="H730" s="1017"/>
      <c r="I730" s="1017"/>
      <c r="J730" s="1017"/>
      <c r="K730" s="1017"/>
      <c r="L730" s="1017"/>
      <c r="M730" s="1017"/>
      <c r="N730" s="1017"/>
      <c r="O730" s="1136"/>
      <c r="P730" s="1136"/>
      <c r="Q730" s="1136"/>
      <c r="R730" s="1136"/>
      <c r="S730" s="1136"/>
      <c r="T730" s="1136"/>
      <c r="U730" s="1136"/>
      <c r="V730" s="1136"/>
      <c r="W730" s="1136"/>
      <c r="X730" s="1136"/>
      <c r="Y730" s="1136"/>
      <c r="Z730" s="1136"/>
      <c r="AA730" s="1136"/>
      <c r="AB730" s="1136"/>
      <c r="AC730" s="1136"/>
      <c r="AD730" s="1136"/>
      <c r="AE730" s="1136"/>
      <c r="AF730" s="1136"/>
      <c r="AG730" s="1136"/>
      <c r="AH730" s="1136"/>
      <c r="AI730" s="1136"/>
      <c r="AJ730" s="1136"/>
      <c r="AK730" s="1136"/>
      <c r="AL730" s="1136"/>
      <c r="AM730" s="1136"/>
      <c r="AN730" s="1136"/>
    </row>
    <row r="731" ht="15.75" customHeight="1">
      <c r="A731" s="1136"/>
      <c r="B731" s="1136"/>
      <c r="C731" s="1136"/>
      <c r="D731" s="1136"/>
      <c r="E731" s="1017"/>
      <c r="F731" s="1017"/>
      <c r="G731" s="1017"/>
      <c r="H731" s="1017"/>
      <c r="I731" s="1017"/>
      <c r="J731" s="1017"/>
      <c r="K731" s="1017"/>
      <c r="L731" s="1017"/>
      <c r="M731" s="1017"/>
      <c r="N731" s="1017"/>
      <c r="O731" s="1136"/>
      <c r="P731" s="1136"/>
      <c r="Q731" s="1136"/>
      <c r="R731" s="1136"/>
      <c r="S731" s="1136"/>
      <c r="T731" s="1136"/>
      <c r="U731" s="1136"/>
      <c r="V731" s="1136"/>
      <c r="W731" s="1136"/>
      <c r="X731" s="1136"/>
      <c r="Y731" s="1136"/>
      <c r="Z731" s="1136"/>
      <c r="AA731" s="1136"/>
      <c r="AB731" s="1136"/>
      <c r="AC731" s="1136"/>
      <c r="AD731" s="1136"/>
      <c r="AE731" s="1136"/>
      <c r="AF731" s="1136"/>
      <c r="AG731" s="1136"/>
      <c r="AH731" s="1136"/>
      <c r="AI731" s="1136"/>
      <c r="AJ731" s="1136"/>
      <c r="AK731" s="1136"/>
      <c r="AL731" s="1136"/>
      <c r="AM731" s="1136"/>
      <c r="AN731" s="1136"/>
    </row>
    <row r="732" ht="15.75" customHeight="1">
      <c r="A732" s="1136"/>
      <c r="B732" s="1136"/>
      <c r="C732" s="1136"/>
      <c r="D732" s="1136"/>
      <c r="E732" s="1017"/>
      <c r="F732" s="1017"/>
      <c r="G732" s="1017"/>
      <c r="H732" s="1017"/>
      <c r="I732" s="1017"/>
      <c r="J732" s="1017"/>
      <c r="K732" s="1017"/>
      <c r="L732" s="1017"/>
      <c r="M732" s="1017"/>
      <c r="N732" s="1017"/>
      <c r="O732" s="1136"/>
      <c r="P732" s="1136"/>
      <c r="Q732" s="1136"/>
      <c r="R732" s="1136"/>
      <c r="S732" s="1136"/>
      <c r="T732" s="1136"/>
      <c r="U732" s="1136"/>
      <c r="V732" s="1136"/>
      <c r="W732" s="1136"/>
      <c r="X732" s="1136"/>
      <c r="Y732" s="1136"/>
      <c r="Z732" s="1136"/>
      <c r="AA732" s="1136"/>
      <c r="AB732" s="1136"/>
      <c r="AC732" s="1136"/>
      <c r="AD732" s="1136"/>
      <c r="AE732" s="1136"/>
      <c r="AF732" s="1136"/>
      <c r="AG732" s="1136"/>
      <c r="AH732" s="1136"/>
      <c r="AI732" s="1136"/>
      <c r="AJ732" s="1136"/>
      <c r="AK732" s="1136"/>
      <c r="AL732" s="1136"/>
      <c r="AM732" s="1136"/>
      <c r="AN732" s="1136"/>
    </row>
    <row r="733" ht="15.75" customHeight="1">
      <c r="A733" s="1136"/>
      <c r="B733" s="1136"/>
      <c r="C733" s="1136"/>
      <c r="D733" s="1136"/>
      <c r="E733" s="1017"/>
      <c r="F733" s="1017"/>
      <c r="G733" s="1017"/>
      <c r="H733" s="1017"/>
      <c r="I733" s="1017"/>
      <c r="J733" s="1017"/>
      <c r="K733" s="1017"/>
      <c r="L733" s="1017"/>
      <c r="M733" s="1017"/>
      <c r="N733" s="1017"/>
      <c r="O733" s="1136"/>
      <c r="P733" s="1136"/>
      <c r="Q733" s="1136"/>
      <c r="R733" s="1136"/>
      <c r="S733" s="1136"/>
      <c r="T733" s="1136"/>
      <c r="U733" s="1136"/>
      <c r="V733" s="1136"/>
      <c r="W733" s="1136"/>
      <c r="X733" s="1136"/>
      <c r="Y733" s="1136"/>
      <c r="Z733" s="1136"/>
      <c r="AA733" s="1136"/>
      <c r="AB733" s="1136"/>
      <c r="AC733" s="1136"/>
      <c r="AD733" s="1136"/>
      <c r="AE733" s="1136"/>
      <c r="AF733" s="1136"/>
      <c r="AG733" s="1136"/>
      <c r="AH733" s="1136"/>
      <c r="AI733" s="1136"/>
      <c r="AJ733" s="1136"/>
      <c r="AK733" s="1136"/>
      <c r="AL733" s="1136"/>
      <c r="AM733" s="1136"/>
      <c r="AN733" s="1136"/>
    </row>
    <row r="734" ht="15.75" customHeight="1">
      <c r="A734" s="1136"/>
      <c r="B734" s="1136"/>
      <c r="C734" s="1136"/>
      <c r="D734" s="1136"/>
      <c r="E734" s="1017"/>
      <c r="F734" s="1017"/>
      <c r="G734" s="1017"/>
      <c r="H734" s="1017"/>
      <c r="I734" s="1017"/>
      <c r="J734" s="1017"/>
      <c r="K734" s="1017"/>
      <c r="L734" s="1017"/>
      <c r="M734" s="1017"/>
      <c r="N734" s="1017"/>
      <c r="O734" s="1136"/>
      <c r="P734" s="1136"/>
      <c r="Q734" s="1136"/>
      <c r="R734" s="1136"/>
      <c r="S734" s="1136"/>
      <c r="T734" s="1136"/>
      <c r="U734" s="1136"/>
      <c r="V734" s="1136"/>
      <c r="W734" s="1136"/>
      <c r="X734" s="1136"/>
      <c r="Y734" s="1136"/>
      <c r="Z734" s="1136"/>
      <c r="AA734" s="1136"/>
      <c r="AB734" s="1136"/>
      <c r="AC734" s="1136"/>
      <c r="AD734" s="1136"/>
      <c r="AE734" s="1136"/>
      <c r="AF734" s="1136"/>
      <c r="AG734" s="1136"/>
      <c r="AH734" s="1136"/>
      <c r="AI734" s="1136"/>
      <c r="AJ734" s="1136"/>
      <c r="AK734" s="1136"/>
      <c r="AL734" s="1136"/>
      <c r="AM734" s="1136"/>
      <c r="AN734" s="1136"/>
    </row>
    <row r="735" ht="15.75" customHeight="1">
      <c r="A735" s="1136"/>
      <c r="B735" s="1136"/>
      <c r="C735" s="1136"/>
      <c r="D735" s="1136"/>
      <c r="E735" s="1017"/>
      <c r="F735" s="1017"/>
      <c r="G735" s="1017"/>
      <c r="H735" s="1017"/>
      <c r="I735" s="1017"/>
      <c r="J735" s="1017"/>
      <c r="K735" s="1017"/>
      <c r="L735" s="1017"/>
      <c r="M735" s="1017"/>
      <c r="N735" s="1017"/>
      <c r="O735" s="1136"/>
      <c r="P735" s="1136"/>
      <c r="Q735" s="1136"/>
      <c r="R735" s="1136"/>
      <c r="S735" s="1136"/>
      <c r="T735" s="1136"/>
      <c r="U735" s="1136"/>
      <c r="V735" s="1136"/>
      <c r="W735" s="1136"/>
      <c r="X735" s="1136"/>
      <c r="Y735" s="1136"/>
      <c r="Z735" s="1136"/>
      <c r="AA735" s="1136"/>
      <c r="AB735" s="1136"/>
      <c r="AC735" s="1136"/>
      <c r="AD735" s="1136"/>
      <c r="AE735" s="1136"/>
      <c r="AF735" s="1136"/>
      <c r="AG735" s="1136"/>
      <c r="AH735" s="1136"/>
      <c r="AI735" s="1136"/>
      <c r="AJ735" s="1136"/>
      <c r="AK735" s="1136"/>
      <c r="AL735" s="1136"/>
      <c r="AM735" s="1136"/>
      <c r="AN735" s="1136"/>
    </row>
    <row r="736" ht="15.75" customHeight="1">
      <c r="A736" s="1136"/>
      <c r="B736" s="1136"/>
      <c r="C736" s="1136"/>
      <c r="D736" s="1136"/>
      <c r="E736" s="1017"/>
      <c r="F736" s="1017"/>
      <c r="G736" s="1017"/>
      <c r="H736" s="1017"/>
      <c r="I736" s="1017"/>
      <c r="J736" s="1017"/>
      <c r="K736" s="1017"/>
      <c r="L736" s="1017"/>
      <c r="M736" s="1017"/>
      <c r="N736" s="1017"/>
      <c r="O736" s="1136"/>
      <c r="P736" s="1136"/>
      <c r="Q736" s="1136"/>
      <c r="R736" s="1136"/>
      <c r="S736" s="1136"/>
      <c r="T736" s="1136"/>
      <c r="U736" s="1136"/>
      <c r="V736" s="1136"/>
      <c r="W736" s="1136"/>
      <c r="X736" s="1136"/>
      <c r="Y736" s="1136"/>
      <c r="Z736" s="1136"/>
      <c r="AA736" s="1136"/>
      <c r="AB736" s="1136"/>
      <c r="AC736" s="1136"/>
      <c r="AD736" s="1136"/>
      <c r="AE736" s="1136"/>
      <c r="AF736" s="1136"/>
      <c r="AG736" s="1136"/>
      <c r="AH736" s="1136"/>
      <c r="AI736" s="1136"/>
      <c r="AJ736" s="1136"/>
      <c r="AK736" s="1136"/>
      <c r="AL736" s="1136"/>
      <c r="AM736" s="1136"/>
      <c r="AN736" s="1136"/>
    </row>
    <row r="737" ht="15.75" customHeight="1">
      <c r="A737" s="1136"/>
      <c r="B737" s="1136"/>
      <c r="C737" s="1136"/>
      <c r="D737" s="1136"/>
      <c r="E737" s="1017"/>
      <c r="F737" s="1017"/>
      <c r="G737" s="1017"/>
      <c r="H737" s="1017"/>
      <c r="I737" s="1017"/>
      <c r="J737" s="1017"/>
      <c r="K737" s="1017"/>
      <c r="L737" s="1017"/>
      <c r="M737" s="1017"/>
      <c r="N737" s="1017"/>
      <c r="O737" s="1136"/>
      <c r="P737" s="1136"/>
      <c r="Q737" s="1136"/>
      <c r="R737" s="1136"/>
      <c r="S737" s="1136"/>
      <c r="T737" s="1136"/>
      <c r="U737" s="1136"/>
      <c r="V737" s="1136"/>
      <c r="W737" s="1136"/>
      <c r="X737" s="1136"/>
      <c r="Y737" s="1136"/>
      <c r="Z737" s="1136"/>
      <c r="AA737" s="1136"/>
      <c r="AB737" s="1136"/>
      <c r="AC737" s="1136"/>
      <c r="AD737" s="1136"/>
      <c r="AE737" s="1136"/>
      <c r="AF737" s="1136"/>
      <c r="AG737" s="1136"/>
      <c r="AH737" s="1136"/>
      <c r="AI737" s="1136"/>
      <c r="AJ737" s="1136"/>
      <c r="AK737" s="1136"/>
      <c r="AL737" s="1136"/>
      <c r="AM737" s="1136"/>
      <c r="AN737" s="1136"/>
    </row>
    <row r="738" ht="15.75" customHeight="1">
      <c r="A738" s="1136"/>
      <c r="B738" s="1136"/>
      <c r="C738" s="1136"/>
      <c r="D738" s="1136"/>
      <c r="E738" s="1017"/>
      <c r="F738" s="1017"/>
      <c r="G738" s="1017"/>
      <c r="H738" s="1017"/>
      <c r="I738" s="1017"/>
      <c r="J738" s="1017"/>
      <c r="K738" s="1017"/>
      <c r="L738" s="1017"/>
      <c r="M738" s="1017"/>
      <c r="N738" s="1017"/>
      <c r="O738" s="1136"/>
      <c r="P738" s="1136"/>
      <c r="Q738" s="1136"/>
      <c r="R738" s="1136"/>
      <c r="S738" s="1136"/>
      <c r="T738" s="1136"/>
      <c r="U738" s="1136"/>
      <c r="V738" s="1136"/>
      <c r="W738" s="1136"/>
      <c r="X738" s="1136"/>
      <c r="Y738" s="1136"/>
      <c r="Z738" s="1136"/>
      <c r="AA738" s="1136"/>
      <c r="AB738" s="1136"/>
      <c r="AC738" s="1136"/>
      <c r="AD738" s="1136"/>
      <c r="AE738" s="1136"/>
      <c r="AF738" s="1136"/>
      <c r="AG738" s="1136"/>
      <c r="AH738" s="1136"/>
      <c r="AI738" s="1136"/>
      <c r="AJ738" s="1136"/>
      <c r="AK738" s="1136"/>
      <c r="AL738" s="1136"/>
      <c r="AM738" s="1136"/>
      <c r="AN738" s="1136"/>
    </row>
    <row r="739" ht="15.75" customHeight="1">
      <c r="A739" s="1136"/>
      <c r="B739" s="1136"/>
      <c r="C739" s="1136"/>
      <c r="D739" s="1136"/>
      <c r="E739" s="1017"/>
      <c r="F739" s="1017"/>
      <c r="G739" s="1017"/>
      <c r="H739" s="1017"/>
      <c r="I739" s="1017"/>
      <c r="J739" s="1017"/>
      <c r="K739" s="1017"/>
      <c r="L739" s="1017"/>
      <c r="M739" s="1017"/>
      <c r="N739" s="1017"/>
      <c r="O739" s="1136"/>
      <c r="P739" s="1136"/>
      <c r="Q739" s="1136"/>
      <c r="R739" s="1136"/>
      <c r="S739" s="1136"/>
      <c r="T739" s="1136"/>
      <c r="U739" s="1136"/>
      <c r="V739" s="1136"/>
      <c r="W739" s="1136"/>
      <c r="X739" s="1136"/>
      <c r="Y739" s="1136"/>
      <c r="Z739" s="1136"/>
      <c r="AA739" s="1136"/>
      <c r="AB739" s="1136"/>
      <c r="AC739" s="1136"/>
      <c r="AD739" s="1136"/>
      <c r="AE739" s="1136"/>
      <c r="AF739" s="1136"/>
      <c r="AG739" s="1136"/>
      <c r="AH739" s="1136"/>
      <c r="AI739" s="1136"/>
      <c r="AJ739" s="1136"/>
      <c r="AK739" s="1136"/>
      <c r="AL739" s="1136"/>
      <c r="AM739" s="1136"/>
      <c r="AN739" s="1136"/>
    </row>
    <row r="740" ht="15.75" customHeight="1">
      <c r="A740" s="1136"/>
      <c r="B740" s="1136"/>
      <c r="C740" s="1136"/>
      <c r="D740" s="1136"/>
      <c r="E740" s="1017"/>
      <c r="F740" s="1017"/>
      <c r="G740" s="1017"/>
      <c r="H740" s="1017"/>
      <c r="I740" s="1017"/>
      <c r="J740" s="1017"/>
      <c r="K740" s="1017"/>
      <c r="L740" s="1017"/>
      <c r="M740" s="1017"/>
      <c r="N740" s="1017"/>
      <c r="O740" s="1136"/>
      <c r="P740" s="1136"/>
      <c r="Q740" s="1136"/>
      <c r="R740" s="1136"/>
      <c r="S740" s="1136"/>
      <c r="T740" s="1136"/>
      <c r="U740" s="1136"/>
      <c r="V740" s="1136"/>
      <c r="W740" s="1136"/>
      <c r="X740" s="1136"/>
      <c r="Y740" s="1136"/>
      <c r="Z740" s="1136"/>
      <c r="AA740" s="1136"/>
      <c r="AB740" s="1136"/>
      <c r="AC740" s="1136"/>
      <c r="AD740" s="1136"/>
      <c r="AE740" s="1136"/>
      <c r="AF740" s="1136"/>
      <c r="AG740" s="1136"/>
      <c r="AH740" s="1136"/>
      <c r="AI740" s="1136"/>
      <c r="AJ740" s="1136"/>
      <c r="AK740" s="1136"/>
      <c r="AL740" s="1136"/>
      <c r="AM740" s="1136"/>
      <c r="AN740" s="1136"/>
    </row>
    <row r="741" ht="15.75" customHeight="1">
      <c r="A741" s="1136"/>
      <c r="B741" s="1136"/>
      <c r="C741" s="1136"/>
      <c r="D741" s="1136"/>
      <c r="E741" s="1017"/>
      <c r="F741" s="1017"/>
      <c r="G741" s="1017"/>
      <c r="H741" s="1017"/>
      <c r="I741" s="1017"/>
      <c r="J741" s="1017"/>
      <c r="K741" s="1017"/>
      <c r="L741" s="1017"/>
      <c r="M741" s="1017"/>
      <c r="N741" s="1017"/>
      <c r="O741" s="1136"/>
      <c r="P741" s="1136"/>
      <c r="Q741" s="1136"/>
      <c r="R741" s="1136"/>
      <c r="S741" s="1136"/>
      <c r="T741" s="1136"/>
      <c r="U741" s="1136"/>
      <c r="V741" s="1136"/>
      <c r="W741" s="1136"/>
      <c r="X741" s="1136"/>
      <c r="Y741" s="1136"/>
      <c r="Z741" s="1136"/>
      <c r="AA741" s="1136"/>
      <c r="AB741" s="1136"/>
      <c r="AC741" s="1136"/>
      <c r="AD741" s="1136"/>
      <c r="AE741" s="1136"/>
      <c r="AF741" s="1136"/>
      <c r="AG741" s="1136"/>
      <c r="AH741" s="1136"/>
      <c r="AI741" s="1136"/>
      <c r="AJ741" s="1136"/>
      <c r="AK741" s="1136"/>
      <c r="AL741" s="1136"/>
      <c r="AM741" s="1136"/>
      <c r="AN741" s="1136"/>
    </row>
    <row r="742" ht="15.75" customHeight="1">
      <c r="A742" s="1136"/>
      <c r="B742" s="1136"/>
      <c r="C742" s="1136"/>
      <c r="D742" s="1136"/>
      <c r="E742" s="1017"/>
      <c r="F742" s="1017"/>
      <c r="G742" s="1017"/>
      <c r="H742" s="1017"/>
      <c r="I742" s="1017"/>
      <c r="J742" s="1017"/>
      <c r="K742" s="1017"/>
      <c r="L742" s="1017"/>
      <c r="M742" s="1017"/>
      <c r="N742" s="1017"/>
      <c r="O742" s="1136"/>
      <c r="P742" s="1136"/>
      <c r="Q742" s="1136"/>
      <c r="R742" s="1136"/>
      <c r="S742" s="1136"/>
      <c r="T742" s="1136"/>
      <c r="U742" s="1136"/>
      <c r="V742" s="1136"/>
      <c r="W742" s="1136"/>
      <c r="X742" s="1136"/>
      <c r="Y742" s="1136"/>
      <c r="Z742" s="1136"/>
      <c r="AA742" s="1136"/>
      <c r="AB742" s="1136"/>
      <c r="AC742" s="1136"/>
      <c r="AD742" s="1136"/>
      <c r="AE742" s="1136"/>
      <c r="AF742" s="1136"/>
      <c r="AG742" s="1136"/>
      <c r="AH742" s="1136"/>
      <c r="AI742" s="1136"/>
      <c r="AJ742" s="1136"/>
      <c r="AK742" s="1136"/>
      <c r="AL742" s="1136"/>
      <c r="AM742" s="1136"/>
      <c r="AN742" s="1136"/>
    </row>
    <row r="743" ht="15.75" customHeight="1">
      <c r="A743" s="1136"/>
      <c r="B743" s="1136"/>
      <c r="C743" s="1136"/>
      <c r="D743" s="1136"/>
      <c r="E743" s="1017"/>
      <c r="F743" s="1017"/>
      <c r="G743" s="1017"/>
      <c r="H743" s="1017"/>
      <c r="I743" s="1017"/>
      <c r="J743" s="1017"/>
      <c r="K743" s="1017"/>
      <c r="L743" s="1017"/>
      <c r="M743" s="1017"/>
      <c r="N743" s="1017"/>
      <c r="O743" s="1136"/>
      <c r="P743" s="1136"/>
      <c r="Q743" s="1136"/>
      <c r="R743" s="1136"/>
      <c r="S743" s="1136"/>
      <c r="T743" s="1136"/>
      <c r="U743" s="1136"/>
      <c r="V743" s="1136"/>
      <c r="W743" s="1136"/>
      <c r="X743" s="1136"/>
      <c r="Y743" s="1136"/>
      <c r="Z743" s="1136"/>
      <c r="AA743" s="1136"/>
      <c r="AB743" s="1136"/>
      <c r="AC743" s="1136"/>
      <c r="AD743" s="1136"/>
      <c r="AE743" s="1136"/>
      <c r="AF743" s="1136"/>
      <c r="AG743" s="1136"/>
      <c r="AH743" s="1136"/>
      <c r="AI743" s="1136"/>
      <c r="AJ743" s="1136"/>
      <c r="AK743" s="1136"/>
      <c r="AL743" s="1136"/>
      <c r="AM743" s="1136"/>
      <c r="AN743" s="1136"/>
    </row>
    <row r="744" ht="15.75" customHeight="1">
      <c r="A744" s="1136"/>
      <c r="B744" s="1136"/>
      <c r="C744" s="1136"/>
      <c r="D744" s="1136"/>
      <c r="E744" s="1017"/>
      <c r="F744" s="1017"/>
      <c r="G744" s="1017"/>
      <c r="H744" s="1017"/>
      <c r="I744" s="1017"/>
      <c r="J744" s="1017"/>
      <c r="K744" s="1017"/>
      <c r="L744" s="1017"/>
      <c r="M744" s="1017"/>
      <c r="N744" s="1017"/>
      <c r="O744" s="1136"/>
      <c r="P744" s="1136"/>
      <c r="Q744" s="1136"/>
      <c r="R744" s="1136"/>
      <c r="S744" s="1136"/>
      <c r="T744" s="1136"/>
      <c r="U744" s="1136"/>
      <c r="V744" s="1136"/>
      <c r="W744" s="1136"/>
      <c r="X744" s="1136"/>
      <c r="Y744" s="1136"/>
      <c r="Z744" s="1136"/>
      <c r="AA744" s="1136"/>
      <c r="AB744" s="1136"/>
      <c r="AC744" s="1136"/>
      <c r="AD744" s="1136"/>
      <c r="AE744" s="1136"/>
      <c r="AF744" s="1136"/>
      <c r="AG744" s="1136"/>
      <c r="AH744" s="1136"/>
      <c r="AI744" s="1136"/>
      <c r="AJ744" s="1136"/>
      <c r="AK744" s="1136"/>
      <c r="AL744" s="1136"/>
      <c r="AM744" s="1136"/>
      <c r="AN744" s="1136"/>
    </row>
    <row r="745" ht="15.75" customHeight="1">
      <c r="A745" s="1136"/>
      <c r="B745" s="1136"/>
      <c r="C745" s="1136"/>
      <c r="D745" s="1136"/>
      <c r="E745" s="1017"/>
      <c r="F745" s="1017"/>
      <c r="G745" s="1017"/>
      <c r="H745" s="1017"/>
      <c r="I745" s="1017"/>
      <c r="J745" s="1017"/>
      <c r="K745" s="1017"/>
      <c r="L745" s="1017"/>
      <c r="M745" s="1017"/>
      <c r="N745" s="1017"/>
      <c r="O745" s="1136"/>
      <c r="P745" s="1136"/>
      <c r="Q745" s="1136"/>
      <c r="R745" s="1136"/>
      <c r="S745" s="1136"/>
      <c r="T745" s="1136"/>
      <c r="U745" s="1136"/>
      <c r="V745" s="1136"/>
      <c r="W745" s="1136"/>
      <c r="X745" s="1136"/>
      <c r="Y745" s="1136"/>
      <c r="Z745" s="1136"/>
      <c r="AA745" s="1136"/>
      <c r="AB745" s="1136"/>
      <c r="AC745" s="1136"/>
      <c r="AD745" s="1136"/>
      <c r="AE745" s="1136"/>
      <c r="AF745" s="1136"/>
      <c r="AG745" s="1136"/>
      <c r="AH745" s="1136"/>
      <c r="AI745" s="1136"/>
      <c r="AJ745" s="1136"/>
      <c r="AK745" s="1136"/>
      <c r="AL745" s="1136"/>
      <c r="AM745" s="1136"/>
      <c r="AN745" s="1136"/>
    </row>
    <row r="746" ht="15.75" customHeight="1">
      <c r="A746" s="1136"/>
      <c r="B746" s="1136"/>
      <c r="C746" s="1136"/>
      <c r="D746" s="1136"/>
      <c r="E746" s="1017"/>
      <c r="F746" s="1017"/>
      <c r="G746" s="1017"/>
      <c r="H746" s="1017"/>
      <c r="I746" s="1017"/>
      <c r="J746" s="1017"/>
      <c r="K746" s="1017"/>
      <c r="L746" s="1017"/>
      <c r="M746" s="1017"/>
      <c r="N746" s="1017"/>
      <c r="O746" s="1136"/>
      <c r="P746" s="1136"/>
      <c r="Q746" s="1136"/>
      <c r="R746" s="1136"/>
      <c r="S746" s="1136"/>
      <c r="T746" s="1136"/>
      <c r="U746" s="1136"/>
      <c r="V746" s="1136"/>
      <c r="W746" s="1136"/>
      <c r="X746" s="1136"/>
      <c r="Y746" s="1136"/>
      <c r="Z746" s="1136"/>
      <c r="AA746" s="1136"/>
      <c r="AB746" s="1136"/>
      <c r="AC746" s="1136"/>
      <c r="AD746" s="1136"/>
      <c r="AE746" s="1136"/>
      <c r="AF746" s="1136"/>
      <c r="AG746" s="1136"/>
      <c r="AH746" s="1136"/>
      <c r="AI746" s="1136"/>
      <c r="AJ746" s="1136"/>
      <c r="AK746" s="1136"/>
      <c r="AL746" s="1136"/>
      <c r="AM746" s="1136"/>
      <c r="AN746" s="1136"/>
    </row>
    <row r="747" ht="15.75" customHeight="1">
      <c r="A747" s="1136"/>
      <c r="B747" s="1136"/>
      <c r="C747" s="1136"/>
      <c r="D747" s="1136"/>
      <c r="E747" s="1017"/>
      <c r="F747" s="1017"/>
      <c r="G747" s="1017"/>
      <c r="H747" s="1017"/>
      <c r="I747" s="1017"/>
      <c r="J747" s="1017"/>
      <c r="K747" s="1017"/>
      <c r="L747" s="1017"/>
      <c r="M747" s="1017"/>
      <c r="N747" s="1017"/>
      <c r="O747" s="1136"/>
      <c r="P747" s="1136"/>
      <c r="Q747" s="1136"/>
      <c r="R747" s="1136"/>
      <c r="S747" s="1136"/>
      <c r="T747" s="1136"/>
      <c r="U747" s="1136"/>
      <c r="V747" s="1136"/>
      <c r="W747" s="1136"/>
      <c r="X747" s="1136"/>
      <c r="Y747" s="1136"/>
      <c r="Z747" s="1136"/>
      <c r="AA747" s="1136"/>
      <c r="AB747" s="1136"/>
      <c r="AC747" s="1136"/>
      <c r="AD747" s="1136"/>
      <c r="AE747" s="1136"/>
      <c r="AF747" s="1136"/>
      <c r="AG747" s="1136"/>
      <c r="AH747" s="1136"/>
      <c r="AI747" s="1136"/>
      <c r="AJ747" s="1136"/>
      <c r="AK747" s="1136"/>
      <c r="AL747" s="1136"/>
      <c r="AM747" s="1136"/>
      <c r="AN747" s="1136"/>
    </row>
    <row r="748" ht="15.75" customHeight="1">
      <c r="A748" s="1136"/>
      <c r="B748" s="1136"/>
      <c r="C748" s="1136"/>
      <c r="D748" s="1136"/>
      <c r="E748" s="1017"/>
      <c r="F748" s="1017"/>
      <c r="G748" s="1017"/>
      <c r="H748" s="1017"/>
      <c r="I748" s="1017"/>
      <c r="J748" s="1017"/>
      <c r="K748" s="1017"/>
      <c r="L748" s="1017"/>
      <c r="M748" s="1017"/>
      <c r="N748" s="1017"/>
      <c r="O748" s="1136"/>
      <c r="P748" s="1136"/>
      <c r="Q748" s="1136"/>
      <c r="R748" s="1136"/>
      <c r="S748" s="1136"/>
      <c r="T748" s="1136"/>
      <c r="U748" s="1136"/>
      <c r="V748" s="1136"/>
      <c r="W748" s="1136"/>
      <c r="X748" s="1136"/>
      <c r="Y748" s="1136"/>
      <c r="Z748" s="1136"/>
      <c r="AA748" s="1136"/>
      <c r="AB748" s="1136"/>
      <c r="AC748" s="1136"/>
      <c r="AD748" s="1136"/>
      <c r="AE748" s="1136"/>
      <c r="AF748" s="1136"/>
      <c r="AG748" s="1136"/>
      <c r="AH748" s="1136"/>
      <c r="AI748" s="1136"/>
      <c r="AJ748" s="1136"/>
      <c r="AK748" s="1136"/>
      <c r="AL748" s="1136"/>
      <c r="AM748" s="1136"/>
      <c r="AN748" s="1136"/>
    </row>
    <row r="749" ht="15.75" customHeight="1">
      <c r="A749" s="1136"/>
      <c r="B749" s="1136"/>
      <c r="C749" s="1136"/>
      <c r="D749" s="1136"/>
      <c r="E749" s="1017"/>
      <c r="F749" s="1017"/>
      <c r="G749" s="1017"/>
      <c r="H749" s="1017"/>
      <c r="I749" s="1017"/>
      <c r="J749" s="1017"/>
      <c r="K749" s="1017"/>
      <c r="L749" s="1017"/>
      <c r="M749" s="1017"/>
      <c r="N749" s="1017"/>
      <c r="O749" s="1136"/>
      <c r="P749" s="1136"/>
      <c r="Q749" s="1136"/>
      <c r="R749" s="1136"/>
      <c r="S749" s="1136"/>
      <c r="T749" s="1136"/>
      <c r="U749" s="1136"/>
      <c r="V749" s="1136"/>
      <c r="W749" s="1136"/>
      <c r="X749" s="1136"/>
      <c r="Y749" s="1136"/>
      <c r="Z749" s="1136"/>
      <c r="AA749" s="1136"/>
      <c r="AB749" s="1136"/>
      <c r="AC749" s="1136"/>
      <c r="AD749" s="1136"/>
      <c r="AE749" s="1136"/>
      <c r="AF749" s="1136"/>
      <c r="AG749" s="1136"/>
      <c r="AH749" s="1136"/>
      <c r="AI749" s="1136"/>
      <c r="AJ749" s="1136"/>
      <c r="AK749" s="1136"/>
      <c r="AL749" s="1136"/>
      <c r="AM749" s="1136"/>
      <c r="AN749" s="1136"/>
    </row>
    <row r="750" ht="15.75" customHeight="1">
      <c r="A750" s="1136"/>
      <c r="B750" s="1136"/>
      <c r="C750" s="1136"/>
      <c r="D750" s="1136"/>
      <c r="E750" s="1017"/>
      <c r="F750" s="1017"/>
      <c r="G750" s="1017"/>
      <c r="H750" s="1017"/>
      <c r="I750" s="1017"/>
      <c r="J750" s="1017"/>
      <c r="K750" s="1017"/>
      <c r="L750" s="1017"/>
      <c r="M750" s="1017"/>
      <c r="N750" s="1017"/>
      <c r="O750" s="1136"/>
      <c r="P750" s="1136"/>
      <c r="Q750" s="1136"/>
      <c r="R750" s="1136"/>
      <c r="S750" s="1136"/>
      <c r="T750" s="1136"/>
      <c r="U750" s="1136"/>
      <c r="V750" s="1136"/>
      <c r="W750" s="1136"/>
      <c r="X750" s="1136"/>
      <c r="Y750" s="1136"/>
      <c r="Z750" s="1136"/>
      <c r="AA750" s="1136"/>
      <c r="AB750" s="1136"/>
      <c r="AC750" s="1136"/>
      <c r="AD750" s="1136"/>
      <c r="AE750" s="1136"/>
      <c r="AF750" s="1136"/>
      <c r="AG750" s="1136"/>
      <c r="AH750" s="1136"/>
      <c r="AI750" s="1136"/>
      <c r="AJ750" s="1136"/>
      <c r="AK750" s="1136"/>
      <c r="AL750" s="1136"/>
      <c r="AM750" s="1136"/>
      <c r="AN750" s="1136"/>
    </row>
    <row r="751" ht="15.75" customHeight="1">
      <c r="A751" s="1136"/>
      <c r="B751" s="1136"/>
      <c r="C751" s="1136"/>
      <c r="D751" s="1136"/>
      <c r="E751" s="1017"/>
      <c r="F751" s="1017"/>
      <c r="G751" s="1017"/>
      <c r="H751" s="1017"/>
      <c r="I751" s="1017"/>
      <c r="J751" s="1017"/>
      <c r="K751" s="1017"/>
      <c r="L751" s="1017"/>
      <c r="M751" s="1017"/>
      <c r="N751" s="1017"/>
      <c r="O751" s="1136"/>
      <c r="P751" s="1136"/>
      <c r="Q751" s="1136"/>
      <c r="R751" s="1136"/>
      <c r="S751" s="1136"/>
      <c r="T751" s="1136"/>
      <c r="U751" s="1136"/>
      <c r="V751" s="1136"/>
      <c r="W751" s="1136"/>
      <c r="X751" s="1136"/>
      <c r="Y751" s="1136"/>
      <c r="Z751" s="1136"/>
      <c r="AA751" s="1136"/>
      <c r="AB751" s="1136"/>
      <c r="AC751" s="1136"/>
      <c r="AD751" s="1136"/>
      <c r="AE751" s="1136"/>
      <c r="AF751" s="1136"/>
      <c r="AG751" s="1136"/>
      <c r="AH751" s="1136"/>
      <c r="AI751" s="1136"/>
      <c r="AJ751" s="1136"/>
      <c r="AK751" s="1136"/>
      <c r="AL751" s="1136"/>
      <c r="AM751" s="1136"/>
      <c r="AN751" s="1136"/>
    </row>
    <row r="752" ht="15.75" customHeight="1">
      <c r="A752" s="1136"/>
      <c r="B752" s="1136"/>
      <c r="C752" s="1136"/>
      <c r="D752" s="1136"/>
      <c r="E752" s="1017"/>
      <c r="F752" s="1017"/>
      <c r="G752" s="1017"/>
      <c r="H752" s="1017"/>
      <c r="I752" s="1017"/>
      <c r="J752" s="1017"/>
      <c r="K752" s="1017"/>
      <c r="L752" s="1017"/>
      <c r="M752" s="1017"/>
      <c r="N752" s="1017"/>
      <c r="O752" s="1136"/>
      <c r="P752" s="1136"/>
      <c r="Q752" s="1136"/>
      <c r="R752" s="1136"/>
      <c r="S752" s="1136"/>
      <c r="T752" s="1136"/>
      <c r="U752" s="1136"/>
      <c r="V752" s="1136"/>
      <c r="W752" s="1136"/>
      <c r="X752" s="1136"/>
      <c r="Y752" s="1136"/>
      <c r="Z752" s="1136"/>
      <c r="AA752" s="1136"/>
      <c r="AB752" s="1136"/>
      <c r="AC752" s="1136"/>
      <c r="AD752" s="1136"/>
      <c r="AE752" s="1136"/>
      <c r="AF752" s="1136"/>
      <c r="AG752" s="1136"/>
      <c r="AH752" s="1136"/>
      <c r="AI752" s="1136"/>
      <c r="AJ752" s="1136"/>
      <c r="AK752" s="1136"/>
      <c r="AL752" s="1136"/>
      <c r="AM752" s="1136"/>
      <c r="AN752" s="1136"/>
    </row>
    <row r="753" ht="15.75" customHeight="1">
      <c r="A753" s="1136"/>
      <c r="B753" s="1136"/>
      <c r="C753" s="1136"/>
      <c r="D753" s="1136"/>
      <c r="E753" s="1017"/>
      <c r="F753" s="1017"/>
      <c r="G753" s="1017"/>
      <c r="H753" s="1017"/>
      <c r="I753" s="1017"/>
      <c r="J753" s="1017"/>
      <c r="K753" s="1017"/>
      <c r="L753" s="1017"/>
      <c r="M753" s="1017"/>
      <c r="N753" s="1017"/>
      <c r="O753" s="1136"/>
      <c r="P753" s="1136"/>
      <c r="Q753" s="1136"/>
      <c r="R753" s="1136"/>
      <c r="S753" s="1136"/>
      <c r="T753" s="1136"/>
      <c r="U753" s="1136"/>
      <c r="V753" s="1136"/>
      <c r="W753" s="1136"/>
      <c r="X753" s="1136"/>
      <c r="Y753" s="1136"/>
      <c r="Z753" s="1136"/>
      <c r="AA753" s="1136"/>
      <c r="AB753" s="1136"/>
      <c r="AC753" s="1136"/>
      <c r="AD753" s="1136"/>
      <c r="AE753" s="1136"/>
      <c r="AF753" s="1136"/>
      <c r="AG753" s="1136"/>
      <c r="AH753" s="1136"/>
      <c r="AI753" s="1136"/>
      <c r="AJ753" s="1136"/>
      <c r="AK753" s="1136"/>
      <c r="AL753" s="1136"/>
      <c r="AM753" s="1136"/>
      <c r="AN753" s="1136"/>
    </row>
    <row r="754" ht="15.75" customHeight="1">
      <c r="A754" s="1136"/>
      <c r="B754" s="1136"/>
      <c r="C754" s="1136"/>
      <c r="D754" s="1136"/>
      <c r="E754" s="1017"/>
      <c r="F754" s="1017"/>
      <c r="G754" s="1017"/>
      <c r="H754" s="1017"/>
      <c r="I754" s="1017"/>
      <c r="J754" s="1017"/>
      <c r="K754" s="1017"/>
      <c r="L754" s="1017"/>
      <c r="M754" s="1017"/>
      <c r="N754" s="1017"/>
      <c r="O754" s="1136"/>
      <c r="P754" s="1136"/>
      <c r="Q754" s="1136"/>
      <c r="R754" s="1136"/>
      <c r="S754" s="1136"/>
      <c r="T754" s="1136"/>
      <c r="U754" s="1136"/>
      <c r="V754" s="1136"/>
      <c r="W754" s="1136"/>
      <c r="X754" s="1136"/>
      <c r="Y754" s="1136"/>
      <c r="Z754" s="1136"/>
      <c r="AA754" s="1136"/>
      <c r="AB754" s="1136"/>
      <c r="AC754" s="1136"/>
      <c r="AD754" s="1136"/>
      <c r="AE754" s="1136"/>
      <c r="AF754" s="1136"/>
      <c r="AG754" s="1136"/>
      <c r="AH754" s="1136"/>
      <c r="AI754" s="1136"/>
      <c r="AJ754" s="1136"/>
      <c r="AK754" s="1136"/>
      <c r="AL754" s="1136"/>
      <c r="AM754" s="1136"/>
      <c r="AN754" s="1136"/>
    </row>
    <row r="755" ht="15.75" customHeight="1">
      <c r="A755" s="1136"/>
      <c r="B755" s="1136"/>
      <c r="C755" s="1136"/>
      <c r="D755" s="1136"/>
      <c r="E755" s="1017"/>
      <c r="F755" s="1017"/>
      <c r="G755" s="1017"/>
      <c r="H755" s="1017"/>
      <c r="I755" s="1017"/>
      <c r="J755" s="1017"/>
      <c r="K755" s="1017"/>
      <c r="L755" s="1017"/>
      <c r="M755" s="1017"/>
      <c r="N755" s="1017"/>
      <c r="O755" s="1136"/>
      <c r="P755" s="1136"/>
      <c r="Q755" s="1136"/>
      <c r="R755" s="1136"/>
      <c r="S755" s="1136"/>
      <c r="T755" s="1136"/>
      <c r="U755" s="1136"/>
      <c r="V755" s="1136"/>
      <c r="W755" s="1136"/>
      <c r="X755" s="1136"/>
      <c r="Y755" s="1136"/>
      <c r="Z755" s="1136"/>
      <c r="AA755" s="1136"/>
      <c r="AB755" s="1136"/>
      <c r="AC755" s="1136"/>
      <c r="AD755" s="1136"/>
      <c r="AE755" s="1136"/>
      <c r="AF755" s="1136"/>
      <c r="AG755" s="1136"/>
      <c r="AH755" s="1136"/>
      <c r="AI755" s="1136"/>
      <c r="AJ755" s="1136"/>
      <c r="AK755" s="1136"/>
      <c r="AL755" s="1136"/>
      <c r="AM755" s="1136"/>
      <c r="AN755" s="1136"/>
    </row>
    <row r="756" ht="15.75" customHeight="1">
      <c r="A756" s="1136"/>
      <c r="B756" s="1136"/>
      <c r="C756" s="1136"/>
      <c r="D756" s="1136"/>
      <c r="E756" s="1017"/>
      <c r="F756" s="1017"/>
      <c r="G756" s="1017"/>
      <c r="H756" s="1017"/>
      <c r="I756" s="1017"/>
      <c r="J756" s="1017"/>
      <c r="K756" s="1017"/>
      <c r="L756" s="1017"/>
      <c r="M756" s="1017"/>
      <c r="N756" s="1017"/>
      <c r="O756" s="1136"/>
      <c r="P756" s="1136"/>
      <c r="Q756" s="1136"/>
      <c r="R756" s="1136"/>
      <c r="S756" s="1136"/>
      <c r="T756" s="1136"/>
      <c r="U756" s="1136"/>
      <c r="V756" s="1136"/>
      <c r="W756" s="1136"/>
      <c r="X756" s="1136"/>
      <c r="Y756" s="1136"/>
      <c r="Z756" s="1136"/>
      <c r="AA756" s="1136"/>
      <c r="AB756" s="1136"/>
      <c r="AC756" s="1136"/>
      <c r="AD756" s="1136"/>
      <c r="AE756" s="1136"/>
      <c r="AF756" s="1136"/>
      <c r="AG756" s="1136"/>
      <c r="AH756" s="1136"/>
      <c r="AI756" s="1136"/>
      <c r="AJ756" s="1136"/>
      <c r="AK756" s="1136"/>
      <c r="AL756" s="1136"/>
      <c r="AM756" s="1136"/>
      <c r="AN756" s="1136"/>
    </row>
    <row r="757" ht="15.75" customHeight="1">
      <c r="A757" s="1136"/>
      <c r="B757" s="1136"/>
      <c r="C757" s="1136"/>
      <c r="D757" s="1136"/>
      <c r="E757" s="1017"/>
      <c r="F757" s="1017"/>
      <c r="G757" s="1017"/>
      <c r="H757" s="1017"/>
      <c r="I757" s="1017"/>
      <c r="J757" s="1017"/>
      <c r="K757" s="1017"/>
      <c r="L757" s="1017"/>
      <c r="M757" s="1017"/>
      <c r="N757" s="1017"/>
      <c r="O757" s="1136"/>
      <c r="P757" s="1136"/>
      <c r="Q757" s="1136"/>
      <c r="R757" s="1136"/>
      <c r="S757" s="1136"/>
      <c r="T757" s="1136"/>
      <c r="U757" s="1136"/>
      <c r="V757" s="1136"/>
      <c r="W757" s="1136"/>
      <c r="X757" s="1136"/>
      <c r="Y757" s="1136"/>
      <c r="Z757" s="1136"/>
      <c r="AA757" s="1136"/>
      <c r="AB757" s="1136"/>
      <c r="AC757" s="1136"/>
      <c r="AD757" s="1136"/>
      <c r="AE757" s="1136"/>
      <c r="AF757" s="1136"/>
      <c r="AG757" s="1136"/>
      <c r="AH757" s="1136"/>
      <c r="AI757" s="1136"/>
      <c r="AJ757" s="1136"/>
      <c r="AK757" s="1136"/>
      <c r="AL757" s="1136"/>
      <c r="AM757" s="1136"/>
      <c r="AN757" s="1136"/>
    </row>
    <row r="758" ht="15.75" customHeight="1">
      <c r="A758" s="1136"/>
      <c r="B758" s="1136"/>
      <c r="C758" s="1136"/>
      <c r="D758" s="1136"/>
      <c r="E758" s="1017"/>
      <c r="F758" s="1017"/>
      <c r="G758" s="1017"/>
      <c r="H758" s="1017"/>
      <c r="I758" s="1017"/>
      <c r="J758" s="1017"/>
      <c r="K758" s="1017"/>
      <c r="L758" s="1017"/>
      <c r="M758" s="1017"/>
      <c r="N758" s="1017"/>
      <c r="O758" s="1136"/>
      <c r="P758" s="1136"/>
      <c r="Q758" s="1136"/>
      <c r="R758" s="1136"/>
      <c r="S758" s="1136"/>
      <c r="T758" s="1136"/>
      <c r="U758" s="1136"/>
      <c r="V758" s="1136"/>
      <c r="W758" s="1136"/>
      <c r="X758" s="1136"/>
      <c r="Y758" s="1136"/>
      <c r="Z758" s="1136"/>
      <c r="AA758" s="1136"/>
      <c r="AB758" s="1136"/>
      <c r="AC758" s="1136"/>
      <c r="AD758" s="1136"/>
      <c r="AE758" s="1136"/>
      <c r="AF758" s="1136"/>
      <c r="AG758" s="1136"/>
      <c r="AH758" s="1136"/>
      <c r="AI758" s="1136"/>
      <c r="AJ758" s="1136"/>
      <c r="AK758" s="1136"/>
      <c r="AL758" s="1136"/>
      <c r="AM758" s="1136"/>
      <c r="AN758" s="1136"/>
    </row>
    <row r="759" ht="15.75" customHeight="1">
      <c r="A759" s="1136"/>
      <c r="B759" s="1136"/>
      <c r="C759" s="1136"/>
      <c r="D759" s="1136"/>
      <c r="E759" s="1017"/>
      <c r="F759" s="1017"/>
      <c r="G759" s="1017"/>
      <c r="H759" s="1017"/>
      <c r="I759" s="1017"/>
      <c r="J759" s="1017"/>
      <c r="K759" s="1017"/>
      <c r="L759" s="1017"/>
      <c r="M759" s="1017"/>
      <c r="N759" s="1017"/>
      <c r="O759" s="1136"/>
      <c r="P759" s="1136"/>
      <c r="Q759" s="1136"/>
      <c r="R759" s="1136"/>
      <c r="S759" s="1136"/>
      <c r="T759" s="1136"/>
      <c r="U759" s="1136"/>
      <c r="V759" s="1136"/>
      <c r="W759" s="1136"/>
      <c r="X759" s="1136"/>
      <c r="Y759" s="1136"/>
      <c r="Z759" s="1136"/>
      <c r="AA759" s="1136"/>
      <c r="AB759" s="1136"/>
      <c r="AC759" s="1136"/>
      <c r="AD759" s="1136"/>
      <c r="AE759" s="1136"/>
      <c r="AF759" s="1136"/>
      <c r="AG759" s="1136"/>
      <c r="AH759" s="1136"/>
      <c r="AI759" s="1136"/>
      <c r="AJ759" s="1136"/>
      <c r="AK759" s="1136"/>
      <c r="AL759" s="1136"/>
      <c r="AM759" s="1136"/>
      <c r="AN759" s="1136"/>
    </row>
    <row r="760" ht="15.75" customHeight="1">
      <c r="A760" s="1136"/>
      <c r="B760" s="1136"/>
      <c r="C760" s="1136"/>
      <c r="D760" s="1136"/>
      <c r="E760" s="1017"/>
      <c r="F760" s="1017"/>
      <c r="G760" s="1017"/>
      <c r="H760" s="1017"/>
      <c r="I760" s="1017"/>
      <c r="J760" s="1017"/>
      <c r="K760" s="1017"/>
      <c r="L760" s="1017"/>
      <c r="M760" s="1017"/>
      <c r="N760" s="1017"/>
      <c r="O760" s="1136"/>
      <c r="P760" s="1136"/>
      <c r="Q760" s="1136"/>
      <c r="R760" s="1136"/>
      <c r="S760" s="1136"/>
      <c r="T760" s="1136"/>
      <c r="U760" s="1136"/>
      <c r="V760" s="1136"/>
      <c r="W760" s="1136"/>
      <c r="X760" s="1136"/>
      <c r="Y760" s="1136"/>
      <c r="Z760" s="1136"/>
      <c r="AA760" s="1136"/>
      <c r="AB760" s="1136"/>
      <c r="AC760" s="1136"/>
      <c r="AD760" s="1136"/>
      <c r="AE760" s="1136"/>
      <c r="AF760" s="1136"/>
      <c r="AG760" s="1136"/>
      <c r="AH760" s="1136"/>
      <c r="AI760" s="1136"/>
      <c r="AJ760" s="1136"/>
      <c r="AK760" s="1136"/>
      <c r="AL760" s="1136"/>
      <c r="AM760" s="1136"/>
      <c r="AN760" s="1136"/>
    </row>
    <row r="761" ht="15.75" customHeight="1">
      <c r="A761" s="1136"/>
      <c r="B761" s="1136"/>
      <c r="C761" s="1136"/>
      <c r="D761" s="1136"/>
      <c r="E761" s="1017"/>
      <c r="F761" s="1017"/>
      <c r="G761" s="1017"/>
      <c r="H761" s="1017"/>
      <c r="I761" s="1017"/>
      <c r="J761" s="1017"/>
      <c r="K761" s="1017"/>
      <c r="L761" s="1017"/>
      <c r="M761" s="1017"/>
      <c r="N761" s="1017"/>
      <c r="O761" s="1136"/>
      <c r="P761" s="1136"/>
      <c r="Q761" s="1136"/>
      <c r="R761" s="1136"/>
      <c r="S761" s="1136"/>
      <c r="T761" s="1136"/>
      <c r="U761" s="1136"/>
      <c r="V761" s="1136"/>
      <c r="W761" s="1136"/>
      <c r="X761" s="1136"/>
      <c r="Y761" s="1136"/>
      <c r="Z761" s="1136"/>
      <c r="AA761" s="1136"/>
      <c r="AB761" s="1136"/>
      <c r="AC761" s="1136"/>
      <c r="AD761" s="1136"/>
      <c r="AE761" s="1136"/>
      <c r="AF761" s="1136"/>
      <c r="AG761" s="1136"/>
      <c r="AH761" s="1136"/>
      <c r="AI761" s="1136"/>
      <c r="AJ761" s="1136"/>
      <c r="AK761" s="1136"/>
      <c r="AL761" s="1136"/>
      <c r="AM761" s="1136"/>
      <c r="AN761" s="1136"/>
    </row>
    <row r="762" ht="15.75" customHeight="1">
      <c r="A762" s="1136"/>
      <c r="B762" s="1136"/>
      <c r="C762" s="1136"/>
      <c r="D762" s="1136"/>
      <c r="E762" s="1017"/>
      <c r="F762" s="1017"/>
      <c r="G762" s="1017"/>
      <c r="H762" s="1017"/>
      <c r="I762" s="1017"/>
      <c r="J762" s="1017"/>
      <c r="K762" s="1017"/>
      <c r="L762" s="1017"/>
      <c r="M762" s="1017"/>
      <c r="N762" s="1017"/>
      <c r="O762" s="1136"/>
      <c r="P762" s="1136"/>
      <c r="Q762" s="1136"/>
      <c r="R762" s="1136"/>
      <c r="S762" s="1136"/>
      <c r="T762" s="1136"/>
      <c r="U762" s="1136"/>
      <c r="V762" s="1136"/>
      <c r="W762" s="1136"/>
      <c r="X762" s="1136"/>
      <c r="Y762" s="1136"/>
      <c r="Z762" s="1136"/>
      <c r="AA762" s="1136"/>
      <c r="AB762" s="1136"/>
      <c r="AC762" s="1136"/>
      <c r="AD762" s="1136"/>
      <c r="AE762" s="1136"/>
      <c r="AF762" s="1136"/>
      <c r="AG762" s="1136"/>
      <c r="AH762" s="1136"/>
      <c r="AI762" s="1136"/>
      <c r="AJ762" s="1136"/>
      <c r="AK762" s="1136"/>
      <c r="AL762" s="1136"/>
      <c r="AM762" s="1136"/>
      <c r="AN762" s="1136"/>
    </row>
    <row r="763" ht="15.75" customHeight="1">
      <c r="A763" s="1136"/>
      <c r="B763" s="1136"/>
      <c r="C763" s="1136"/>
      <c r="D763" s="1136"/>
      <c r="E763" s="1017"/>
      <c r="F763" s="1017"/>
      <c r="G763" s="1017"/>
      <c r="H763" s="1017"/>
      <c r="I763" s="1017"/>
      <c r="J763" s="1017"/>
      <c r="K763" s="1017"/>
      <c r="L763" s="1017"/>
      <c r="M763" s="1017"/>
      <c r="N763" s="1017"/>
      <c r="O763" s="1136"/>
      <c r="P763" s="1136"/>
      <c r="Q763" s="1136"/>
      <c r="R763" s="1136"/>
      <c r="S763" s="1136"/>
      <c r="T763" s="1136"/>
      <c r="U763" s="1136"/>
      <c r="V763" s="1136"/>
      <c r="W763" s="1136"/>
      <c r="X763" s="1136"/>
      <c r="Y763" s="1136"/>
      <c r="Z763" s="1136"/>
      <c r="AA763" s="1136"/>
      <c r="AB763" s="1136"/>
      <c r="AC763" s="1136"/>
      <c r="AD763" s="1136"/>
      <c r="AE763" s="1136"/>
      <c r="AF763" s="1136"/>
      <c r="AG763" s="1136"/>
      <c r="AH763" s="1136"/>
      <c r="AI763" s="1136"/>
      <c r="AJ763" s="1136"/>
      <c r="AK763" s="1136"/>
      <c r="AL763" s="1136"/>
      <c r="AM763" s="1136"/>
      <c r="AN763" s="1136"/>
    </row>
    <row r="764" ht="15.75" customHeight="1">
      <c r="A764" s="1136"/>
      <c r="B764" s="1136"/>
      <c r="C764" s="1136"/>
      <c r="D764" s="1136"/>
      <c r="E764" s="1017"/>
      <c r="F764" s="1017"/>
      <c r="G764" s="1017"/>
      <c r="H764" s="1017"/>
      <c r="I764" s="1017"/>
      <c r="J764" s="1017"/>
      <c r="K764" s="1017"/>
      <c r="L764" s="1017"/>
      <c r="M764" s="1017"/>
      <c r="N764" s="1017"/>
      <c r="O764" s="1136"/>
      <c r="P764" s="1136"/>
      <c r="Q764" s="1136"/>
      <c r="R764" s="1136"/>
      <c r="S764" s="1136"/>
      <c r="T764" s="1136"/>
      <c r="U764" s="1136"/>
      <c r="V764" s="1136"/>
      <c r="W764" s="1136"/>
      <c r="X764" s="1136"/>
      <c r="Y764" s="1136"/>
      <c r="Z764" s="1136"/>
      <c r="AA764" s="1136"/>
      <c r="AB764" s="1136"/>
      <c r="AC764" s="1136"/>
      <c r="AD764" s="1136"/>
      <c r="AE764" s="1136"/>
      <c r="AF764" s="1136"/>
      <c r="AG764" s="1136"/>
      <c r="AH764" s="1136"/>
      <c r="AI764" s="1136"/>
      <c r="AJ764" s="1136"/>
      <c r="AK764" s="1136"/>
      <c r="AL764" s="1136"/>
      <c r="AM764" s="1136"/>
      <c r="AN764" s="1136"/>
    </row>
    <row r="765" ht="15.75" customHeight="1">
      <c r="A765" s="1136"/>
      <c r="B765" s="1136"/>
      <c r="C765" s="1136"/>
      <c r="D765" s="1136"/>
      <c r="E765" s="1017"/>
      <c r="F765" s="1017"/>
      <c r="G765" s="1017"/>
      <c r="H765" s="1017"/>
      <c r="I765" s="1017"/>
      <c r="J765" s="1017"/>
      <c r="K765" s="1017"/>
      <c r="L765" s="1017"/>
      <c r="M765" s="1017"/>
      <c r="N765" s="1017"/>
      <c r="O765" s="1136"/>
      <c r="P765" s="1136"/>
      <c r="Q765" s="1136"/>
      <c r="R765" s="1136"/>
      <c r="S765" s="1136"/>
      <c r="T765" s="1136"/>
      <c r="U765" s="1136"/>
      <c r="V765" s="1136"/>
      <c r="W765" s="1136"/>
      <c r="X765" s="1136"/>
      <c r="Y765" s="1136"/>
      <c r="Z765" s="1136"/>
      <c r="AA765" s="1136"/>
      <c r="AB765" s="1136"/>
      <c r="AC765" s="1136"/>
      <c r="AD765" s="1136"/>
      <c r="AE765" s="1136"/>
      <c r="AF765" s="1136"/>
      <c r="AG765" s="1136"/>
      <c r="AH765" s="1136"/>
      <c r="AI765" s="1136"/>
      <c r="AJ765" s="1136"/>
      <c r="AK765" s="1136"/>
      <c r="AL765" s="1136"/>
      <c r="AM765" s="1136"/>
      <c r="AN765" s="1136"/>
    </row>
    <row r="766" ht="15.75" customHeight="1">
      <c r="A766" s="1136"/>
      <c r="B766" s="1136"/>
      <c r="C766" s="1136"/>
      <c r="D766" s="1136"/>
      <c r="E766" s="1017"/>
      <c r="F766" s="1017"/>
      <c r="G766" s="1017"/>
      <c r="H766" s="1017"/>
      <c r="I766" s="1017"/>
      <c r="J766" s="1017"/>
      <c r="K766" s="1017"/>
      <c r="L766" s="1017"/>
      <c r="M766" s="1017"/>
      <c r="N766" s="1017"/>
      <c r="O766" s="1136"/>
      <c r="P766" s="1136"/>
      <c r="Q766" s="1136"/>
      <c r="R766" s="1136"/>
      <c r="S766" s="1136"/>
      <c r="T766" s="1136"/>
      <c r="U766" s="1136"/>
      <c r="V766" s="1136"/>
      <c r="W766" s="1136"/>
      <c r="X766" s="1136"/>
      <c r="Y766" s="1136"/>
      <c r="Z766" s="1136"/>
      <c r="AA766" s="1136"/>
      <c r="AB766" s="1136"/>
      <c r="AC766" s="1136"/>
      <c r="AD766" s="1136"/>
      <c r="AE766" s="1136"/>
      <c r="AF766" s="1136"/>
      <c r="AG766" s="1136"/>
      <c r="AH766" s="1136"/>
      <c r="AI766" s="1136"/>
      <c r="AJ766" s="1136"/>
      <c r="AK766" s="1136"/>
      <c r="AL766" s="1136"/>
      <c r="AM766" s="1136"/>
      <c r="AN766" s="1136"/>
    </row>
    <row r="767" ht="15.75" customHeight="1">
      <c r="A767" s="1136"/>
      <c r="B767" s="1136"/>
      <c r="C767" s="1136"/>
      <c r="D767" s="1136"/>
      <c r="E767" s="1017"/>
      <c r="F767" s="1017"/>
      <c r="G767" s="1017"/>
      <c r="H767" s="1017"/>
      <c r="I767" s="1017"/>
      <c r="J767" s="1017"/>
      <c r="K767" s="1017"/>
      <c r="L767" s="1017"/>
      <c r="M767" s="1017"/>
      <c r="N767" s="1017"/>
      <c r="O767" s="1136"/>
      <c r="P767" s="1136"/>
      <c r="Q767" s="1136"/>
      <c r="R767" s="1136"/>
      <c r="S767" s="1136"/>
      <c r="T767" s="1136"/>
      <c r="U767" s="1136"/>
      <c r="V767" s="1136"/>
      <c r="W767" s="1136"/>
      <c r="X767" s="1136"/>
      <c r="Y767" s="1136"/>
      <c r="Z767" s="1136"/>
      <c r="AA767" s="1136"/>
      <c r="AB767" s="1136"/>
      <c r="AC767" s="1136"/>
      <c r="AD767" s="1136"/>
      <c r="AE767" s="1136"/>
      <c r="AF767" s="1136"/>
      <c r="AG767" s="1136"/>
      <c r="AH767" s="1136"/>
      <c r="AI767" s="1136"/>
      <c r="AJ767" s="1136"/>
      <c r="AK767" s="1136"/>
      <c r="AL767" s="1136"/>
      <c r="AM767" s="1136"/>
      <c r="AN767" s="1136"/>
    </row>
    <row r="768" ht="15.75" customHeight="1">
      <c r="A768" s="1136"/>
      <c r="B768" s="1136"/>
      <c r="C768" s="1136"/>
      <c r="D768" s="1136"/>
      <c r="E768" s="1017"/>
      <c r="F768" s="1017"/>
      <c r="G768" s="1017"/>
      <c r="H768" s="1017"/>
      <c r="I768" s="1017"/>
      <c r="J768" s="1017"/>
      <c r="K768" s="1017"/>
      <c r="L768" s="1017"/>
      <c r="M768" s="1017"/>
      <c r="N768" s="1017"/>
      <c r="O768" s="1136"/>
      <c r="P768" s="1136"/>
      <c r="Q768" s="1136"/>
      <c r="R768" s="1136"/>
      <c r="S768" s="1136"/>
      <c r="T768" s="1136"/>
      <c r="U768" s="1136"/>
      <c r="V768" s="1136"/>
      <c r="W768" s="1136"/>
      <c r="X768" s="1136"/>
      <c r="Y768" s="1136"/>
      <c r="Z768" s="1136"/>
      <c r="AA768" s="1136"/>
      <c r="AB768" s="1136"/>
      <c r="AC768" s="1136"/>
      <c r="AD768" s="1136"/>
      <c r="AE768" s="1136"/>
      <c r="AF768" s="1136"/>
      <c r="AG768" s="1136"/>
      <c r="AH768" s="1136"/>
      <c r="AI768" s="1136"/>
      <c r="AJ768" s="1136"/>
      <c r="AK768" s="1136"/>
      <c r="AL768" s="1136"/>
      <c r="AM768" s="1136"/>
      <c r="AN768" s="1136"/>
    </row>
    <row r="769" ht="15.75" customHeight="1">
      <c r="A769" s="1136"/>
      <c r="B769" s="1136"/>
      <c r="C769" s="1136"/>
      <c r="D769" s="1136"/>
      <c r="E769" s="1017"/>
      <c r="F769" s="1017"/>
      <c r="G769" s="1017"/>
      <c r="H769" s="1017"/>
      <c r="I769" s="1017"/>
      <c r="J769" s="1017"/>
      <c r="K769" s="1017"/>
      <c r="L769" s="1017"/>
      <c r="M769" s="1017"/>
      <c r="N769" s="1017"/>
      <c r="O769" s="1136"/>
      <c r="P769" s="1136"/>
      <c r="Q769" s="1136"/>
      <c r="R769" s="1136"/>
      <c r="S769" s="1136"/>
      <c r="T769" s="1136"/>
      <c r="U769" s="1136"/>
      <c r="V769" s="1136"/>
      <c r="W769" s="1136"/>
      <c r="X769" s="1136"/>
      <c r="Y769" s="1136"/>
      <c r="Z769" s="1136"/>
      <c r="AA769" s="1136"/>
      <c r="AB769" s="1136"/>
      <c r="AC769" s="1136"/>
      <c r="AD769" s="1136"/>
      <c r="AE769" s="1136"/>
      <c r="AF769" s="1136"/>
      <c r="AG769" s="1136"/>
      <c r="AH769" s="1136"/>
      <c r="AI769" s="1136"/>
      <c r="AJ769" s="1136"/>
      <c r="AK769" s="1136"/>
      <c r="AL769" s="1136"/>
      <c r="AM769" s="1136"/>
      <c r="AN769" s="1136"/>
    </row>
    <row r="770" ht="15.75" customHeight="1">
      <c r="A770" s="1136"/>
      <c r="B770" s="1136"/>
      <c r="C770" s="1136"/>
      <c r="D770" s="1136"/>
      <c r="E770" s="1017"/>
      <c r="F770" s="1017"/>
      <c r="G770" s="1017"/>
      <c r="H770" s="1017"/>
      <c r="I770" s="1017"/>
      <c r="J770" s="1017"/>
      <c r="K770" s="1017"/>
      <c r="L770" s="1017"/>
      <c r="M770" s="1017"/>
      <c r="N770" s="1017"/>
      <c r="O770" s="1136"/>
      <c r="P770" s="1136"/>
      <c r="Q770" s="1136"/>
      <c r="R770" s="1136"/>
      <c r="S770" s="1136"/>
      <c r="T770" s="1136"/>
      <c r="U770" s="1136"/>
      <c r="V770" s="1136"/>
      <c r="W770" s="1136"/>
      <c r="X770" s="1136"/>
      <c r="Y770" s="1136"/>
      <c r="Z770" s="1136"/>
      <c r="AA770" s="1136"/>
      <c r="AB770" s="1136"/>
      <c r="AC770" s="1136"/>
      <c r="AD770" s="1136"/>
      <c r="AE770" s="1136"/>
      <c r="AF770" s="1136"/>
      <c r="AG770" s="1136"/>
      <c r="AH770" s="1136"/>
      <c r="AI770" s="1136"/>
      <c r="AJ770" s="1136"/>
      <c r="AK770" s="1136"/>
      <c r="AL770" s="1136"/>
      <c r="AM770" s="1136"/>
      <c r="AN770" s="1136"/>
    </row>
    <row r="771" ht="15.75" customHeight="1">
      <c r="A771" s="1136"/>
      <c r="B771" s="1136"/>
      <c r="C771" s="1136"/>
      <c r="D771" s="1136"/>
      <c r="E771" s="1017"/>
      <c r="F771" s="1017"/>
      <c r="G771" s="1017"/>
      <c r="H771" s="1017"/>
      <c r="I771" s="1017"/>
      <c r="J771" s="1017"/>
      <c r="K771" s="1017"/>
      <c r="L771" s="1017"/>
      <c r="M771" s="1017"/>
      <c r="N771" s="1017"/>
      <c r="O771" s="1136"/>
      <c r="P771" s="1136"/>
      <c r="Q771" s="1136"/>
      <c r="R771" s="1136"/>
      <c r="S771" s="1136"/>
      <c r="T771" s="1136"/>
      <c r="U771" s="1136"/>
      <c r="V771" s="1136"/>
      <c r="W771" s="1136"/>
      <c r="X771" s="1136"/>
      <c r="Y771" s="1136"/>
      <c r="Z771" s="1136"/>
      <c r="AA771" s="1136"/>
      <c r="AB771" s="1136"/>
      <c r="AC771" s="1136"/>
      <c r="AD771" s="1136"/>
      <c r="AE771" s="1136"/>
      <c r="AF771" s="1136"/>
      <c r="AG771" s="1136"/>
      <c r="AH771" s="1136"/>
      <c r="AI771" s="1136"/>
      <c r="AJ771" s="1136"/>
      <c r="AK771" s="1136"/>
      <c r="AL771" s="1136"/>
      <c r="AM771" s="1136"/>
      <c r="AN771" s="1136"/>
    </row>
    <row r="772" ht="15.75" customHeight="1">
      <c r="A772" s="1136"/>
      <c r="B772" s="1136"/>
      <c r="C772" s="1136"/>
      <c r="D772" s="1136"/>
      <c r="E772" s="1017"/>
      <c r="F772" s="1017"/>
      <c r="G772" s="1017"/>
      <c r="H772" s="1017"/>
      <c r="I772" s="1017"/>
      <c r="J772" s="1017"/>
      <c r="K772" s="1017"/>
      <c r="L772" s="1017"/>
      <c r="M772" s="1017"/>
      <c r="N772" s="1017"/>
      <c r="O772" s="1136"/>
      <c r="P772" s="1136"/>
      <c r="Q772" s="1136"/>
      <c r="R772" s="1136"/>
      <c r="S772" s="1136"/>
      <c r="T772" s="1136"/>
      <c r="U772" s="1136"/>
      <c r="V772" s="1136"/>
      <c r="W772" s="1136"/>
      <c r="X772" s="1136"/>
      <c r="Y772" s="1136"/>
      <c r="Z772" s="1136"/>
      <c r="AA772" s="1136"/>
      <c r="AB772" s="1136"/>
      <c r="AC772" s="1136"/>
      <c r="AD772" s="1136"/>
      <c r="AE772" s="1136"/>
      <c r="AF772" s="1136"/>
      <c r="AG772" s="1136"/>
      <c r="AH772" s="1136"/>
      <c r="AI772" s="1136"/>
      <c r="AJ772" s="1136"/>
      <c r="AK772" s="1136"/>
      <c r="AL772" s="1136"/>
      <c r="AM772" s="1136"/>
      <c r="AN772" s="1136"/>
    </row>
    <row r="773" ht="15.75" customHeight="1">
      <c r="A773" s="1136"/>
      <c r="B773" s="1136"/>
      <c r="C773" s="1136"/>
      <c r="D773" s="1136"/>
      <c r="E773" s="1017"/>
      <c r="F773" s="1017"/>
      <c r="G773" s="1017"/>
      <c r="H773" s="1017"/>
      <c r="I773" s="1017"/>
      <c r="J773" s="1017"/>
      <c r="K773" s="1017"/>
      <c r="L773" s="1017"/>
      <c r="M773" s="1017"/>
      <c r="N773" s="1017"/>
      <c r="O773" s="1136"/>
      <c r="P773" s="1136"/>
      <c r="Q773" s="1136"/>
      <c r="R773" s="1136"/>
      <c r="S773" s="1136"/>
      <c r="T773" s="1136"/>
      <c r="U773" s="1136"/>
      <c r="V773" s="1136"/>
      <c r="W773" s="1136"/>
      <c r="X773" s="1136"/>
      <c r="Y773" s="1136"/>
      <c r="Z773" s="1136"/>
      <c r="AA773" s="1136"/>
      <c r="AB773" s="1136"/>
      <c r="AC773" s="1136"/>
      <c r="AD773" s="1136"/>
      <c r="AE773" s="1136"/>
      <c r="AF773" s="1136"/>
      <c r="AG773" s="1136"/>
      <c r="AH773" s="1136"/>
      <c r="AI773" s="1136"/>
      <c r="AJ773" s="1136"/>
      <c r="AK773" s="1136"/>
      <c r="AL773" s="1136"/>
      <c r="AM773" s="1136"/>
      <c r="AN773" s="1136"/>
    </row>
    <row r="774" ht="15.75" customHeight="1">
      <c r="A774" s="1136"/>
      <c r="B774" s="1136"/>
      <c r="C774" s="1136"/>
      <c r="D774" s="1136"/>
      <c r="E774" s="1017"/>
      <c r="F774" s="1017"/>
      <c r="G774" s="1017"/>
      <c r="H774" s="1017"/>
      <c r="I774" s="1017"/>
      <c r="J774" s="1017"/>
      <c r="K774" s="1017"/>
      <c r="L774" s="1017"/>
      <c r="M774" s="1017"/>
      <c r="N774" s="1017"/>
      <c r="O774" s="1136"/>
      <c r="P774" s="1136"/>
      <c r="Q774" s="1136"/>
      <c r="R774" s="1136"/>
      <c r="S774" s="1136"/>
      <c r="T774" s="1136"/>
      <c r="U774" s="1136"/>
      <c r="V774" s="1136"/>
      <c r="W774" s="1136"/>
      <c r="X774" s="1136"/>
      <c r="Y774" s="1136"/>
      <c r="Z774" s="1136"/>
      <c r="AA774" s="1136"/>
      <c r="AB774" s="1136"/>
      <c r="AC774" s="1136"/>
      <c r="AD774" s="1136"/>
      <c r="AE774" s="1136"/>
      <c r="AF774" s="1136"/>
      <c r="AG774" s="1136"/>
      <c r="AH774" s="1136"/>
      <c r="AI774" s="1136"/>
      <c r="AJ774" s="1136"/>
      <c r="AK774" s="1136"/>
      <c r="AL774" s="1136"/>
      <c r="AM774" s="1136"/>
      <c r="AN774" s="1136"/>
    </row>
    <row r="775" ht="15.75" customHeight="1">
      <c r="A775" s="1136"/>
      <c r="B775" s="1136"/>
      <c r="C775" s="1136"/>
      <c r="D775" s="1136"/>
      <c r="E775" s="1017"/>
      <c r="F775" s="1017"/>
      <c r="G775" s="1017"/>
      <c r="H775" s="1017"/>
      <c r="I775" s="1017"/>
      <c r="J775" s="1017"/>
      <c r="K775" s="1017"/>
      <c r="L775" s="1017"/>
      <c r="M775" s="1017"/>
      <c r="N775" s="1017"/>
      <c r="O775" s="1136"/>
      <c r="P775" s="1136"/>
      <c r="Q775" s="1136"/>
      <c r="R775" s="1136"/>
      <c r="S775" s="1136"/>
      <c r="T775" s="1136"/>
      <c r="U775" s="1136"/>
      <c r="V775" s="1136"/>
      <c r="W775" s="1136"/>
      <c r="X775" s="1136"/>
      <c r="Y775" s="1136"/>
      <c r="Z775" s="1136"/>
      <c r="AA775" s="1136"/>
      <c r="AB775" s="1136"/>
      <c r="AC775" s="1136"/>
      <c r="AD775" s="1136"/>
      <c r="AE775" s="1136"/>
      <c r="AF775" s="1136"/>
      <c r="AG775" s="1136"/>
      <c r="AH775" s="1136"/>
      <c r="AI775" s="1136"/>
      <c r="AJ775" s="1136"/>
      <c r="AK775" s="1136"/>
      <c r="AL775" s="1136"/>
      <c r="AM775" s="1136"/>
      <c r="AN775" s="1136"/>
    </row>
    <row r="776" ht="15.75" customHeight="1">
      <c r="A776" s="1136"/>
      <c r="B776" s="1136"/>
      <c r="C776" s="1136"/>
      <c r="D776" s="1136"/>
      <c r="E776" s="1017"/>
      <c r="F776" s="1017"/>
      <c r="G776" s="1017"/>
      <c r="H776" s="1017"/>
      <c r="I776" s="1017"/>
      <c r="J776" s="1017"/>
      <c r="K776" s="1017"/>
      <c r="L776" s="1017"/>
      <c r="M776" s="1017"/>
      <c r="N776" s="1017"/>
      <c r="O776" s="1136"/>
      <c r="P776" s="1136"/>
      <c r="Q776" s="1136"/>
      <c r="R776" s="1136"/>
      <c r="S776" s="1136"/>
      <c r="T776" s="1136"/>
      <c r="U776" s="1136"/>
      <c r="V776" s="1136"/>
      <c r="W776" s="1136"/>
      <c r="X776" s="1136"/>
      <c r="Y776" s="1136"/>
      <c r="Z776" s="1136"/>
      <c r="AA776" s="1136"/>
      <c r="AB776" s="1136"/>
      <c r="AC776" s="1136"/>
      <c r="AD776" s="1136"/>
      <c r="AE776" s="1136"/>
      <c r="AF776" s="1136"/>
      <c r="AG776" s="1136"/>
      <c r="AH776" s="1136"/>
      <c r="AI776" s="1136"/>
      <c r="AJ776" s="1136"/>
      <c r="AK776" s="1136"/>
      <c r="AL776" s="1136"/>
      <c r="AM776" s="1136"/>
      <c r="AN776" s="1136"/>
    </row>
    <row r="777" ht="15.75" customHeight="1">
      <c r="A777" s="1136"/>
      <c r="B777" s="1136"/>
      <c r="C777" s="1136"/>
      <c r="D777" s="1136"/>
      <c r="E777" s="1017"/>
      <c r="F777" s="1017"/>
      <c r="G777" s="1017"/>
      <c r="H777" s="1017"/>
      <c r="I777" s="1017"/>
      <c r="J777" s="1017"/>
      <c r="K777" s="1017"/>
      <c r="L777" s="1017"/>
      <c r="M777" s="1017"/>
      <c r="N777" s="1017"/>
      <c r="O777" s="1136"/>
      <c r="P777" s="1136"/>
      <c r="Q777" s="1136"/>
      <c r="R777" s="1136"/>
      <c r="S777" s="1136"/>
      <c r="T777" s="1136"/>
      <c r="U777" s="1136"/>
      <c r="V777" s="1136"/>
      <c r="W777" s="1136"/>
      <c r="X777" s="1136"/>
      <c r="Y777" s="1136"/>
      <c r="Z777" s="1136"/>
      <c r="AA777" s="1136"/>
      <c r="AB777" s="1136"/>
      <c r="AC777" s="1136"/>
      <c r="AD777" s="1136"/>
      <c r="AE777" s="1136"/>
      <c r="AF777" s="1136"/>
      <c r="AG777" s="1136"/>
      <c r="AH777" s="1136"/>
      <c r="AI777" s="1136"/>
      <c r="AJ777" s="1136"/>
      <c r="AK777" s="1136"/>
      <c r="AL777" s="1136"/>
      <c r="AM777" s="1136"/>
      <c r="AN777" s="1136"/>
    </row>
    <row r="778" ht="15.75" customHeight="1">
      <c r="A778" s="1136"/>
      <c r="B778" s="1136"/>
      <c r="C778" s="1136"/>
      <c r="D778" s="1136"/>
      <c r="E778" s="1017"/>
      <c r="F778" s="1017"/>
      <c r="G778" s="1017"/>
      <c r="H778" s="1017"/>
      <c r="I778" s="1017"/>
      <c r="J778" s="1017"/>
      <c r="K778" s="1017"/>
      <c r="L778" s="1017"/>
      <c r="M778" s="1017"/>
      <c r="N778" s="1017"/>
      <c r="O778" s="1136"/>
      <c r="P778" s="1136"/>
      <c r="Q778" s="1136"/>
      <c r="R778" s="1136"/>
      <c r="S778" s="1136"/>
      <c r="T778" s="1136"/>
      <c r="U778" s="1136"/>
      <c r="V778" s="1136"/>
      <c r="W778" s="1136"/>
      <c r="X778" s="1136"/>
      <c r="Y778" s="1136"/>
      <c r="Z778" s="1136"/>
      <c r="AA778" s="1136"/>
      <c r="AB778" s="1136"/>
      <c r="AC778" s="1136"/>
      <c r="AD778" s="1136"/>
      <c r="AE778" s="1136"/>
      <c r="AF778" s="1136"/>
      <c r="AG778" s="1136"/>
      <c r="AH778" s="1136"/>
      <c r="AI778" s="1136"/>
      <c r="AJ778" s="1136"/>
      <c r="AK778" s="1136"/>
      <c r="AL778" s="1136"/>
      <c r="AM778" s="1136"/>
      <c r="AN778" s="1136"/>
    </row>
    <row r="779" ht="15.75" customHeight="1">
      <c r="A779" s="1136"/>
      <c r="B779" s="1136"/>
      <c r="C779" s="1136"/>
      <c r="D779" s="1136"/>
      <c r="E779" s="1017"/>
      <c r="F779" s="1017"/>
      <c r="G779" s="1017"/>
      <c r="H779" s="1017"/>
      <c r="I779" s="1017"/>
      <c r="J779" s="1017"/>
      <c r="K779" s="1017"/>
      <c r="L779" s="1017"/>
      <c r="M779" s="1017"/>
      <c r="N779" s="1017"/>
      <c r="O779" s="1136"/>
      <c r="P779" s="1136"/>
      <c r="Q779" s="1136"/>
      <c r="R779" s="1136"/>
      <c r="S779" s="1136"/>
      <c r="T779" s="1136"/>
      <c r="U779" s="1136"/>
      <c r="V779" s="1136"/>
      <c r="W779" s="1136"/>
      <c r="X779" s="1136"/>
      <c r="Y779" s="1136"/>
      <c r="Z779" s="1136"/>
      <c r="AA779" s="1136"/>
      <c r="AB779" s="1136"/>
      <c r="AC779" s="1136"/>
      <c r="AD779" s="1136"/>
      <c r="AE779" s="1136"/>
      <c r="AF779" s="1136"/>
      <c r="AG779" s="1136"/>
      <c r="AH779" s="1136"/>
      <c r="AI779" s="1136"/>
      <c r="AJ779" s="1136"/>
      <c r="AK779" s="1136"/>
      <c r="AL779" s="1136"/>
      <c r="AM779" s="1136"/>
      <c r="AN779" s="1136"/>
    </row>
    <row r="780" ht="15.75" customHeight="1">
      <c r="A780" s="1136"/>
      <c r="B780" s="1136"/>
      <c r="C780" s="1136"/>
      <c r="D780" s="1136"/>
      <c r="E780" s="1017"/>
      <c r="F780" s="1017"/>
      <c r="G780" s="1017"/>
      <c r="H780" s="1017"/>
      <c r="I780" s="1017"/>
      <c r="J780" s="1017"/>
      <c r="K780" s="1017"/>
      <c r="L780" s="1017"/>
      <c r="M780" s="1017"/>
      <c r="N780" s="1017"/>
      <c r="O780" s="1136"/>
      <c r="P780" s="1136"/>
      <c r="Q780" s="1136"/>
      <c r="R780" s="1136"/>
      <c r="S780" s="1136"/>
      <c r="T780" s="1136"/>
      <c r="U780" s="1136"/>
      <c r="V780" s="1136"/>
      <c r="W780" s="1136"/>
      <c r="X780" s="1136"/>
      <c r="Y780" s="1136"/>
      <c r="Z780" s="1136"/>
      <c r="AA780" s="1136"/>
      <c r="AB780" s="1136"/>
      <c r="AC780" s="1136"/>
      <c r="AD780" s="1136"/>
      <c r="AE780" s="1136"/>
      <c r="AF780" s="1136"/>
      <c r="AG780" s="1136"/>
      <c r="AH780" s="1136"/>
      <c r="AI780" s="1136"/>
      <c r="AJ780" s="1136"/>
      <c r="AK780" s="1136"/>
      <c r="AL780" s="1136"/>
      <c r="AM780" s="1136"/>
      <c r="AN780" s="1136"/>
    </row>
    <row r="781" ht="15.75" customHeight="1">
      <c r="A781" s="1136"/>
      <c r="B781" s="1136"/>
      <c r="C781" s="1136"/>
      <c r="D781" s="1136"/>
      <c r="E781" s="1017"/>
      <c r="F781" s="1017"/>
      <c r="G781" s="1017"/>
      <c r="H781" s="1017"/>
      <c r="I781" s="1017"/>
      <c r="J781" s="1017"/>
      <c r="K781" s="1017"/>
      <c r="L781" s="1017"/>
      <c r="M781" s="1017"/>
      <c r="N781" s="1017"/>
      <c r="O781" s="1136"/>
      <c r="P781" s="1136"/>
      <c r="Q781" s="1136"/>
      <c r="R781" s="1136"/>
      <c r="S781" s="1136"/>
      <c r="T781" s="1136"/>
      <c r="U781" s="1136"/>
      <c r="V781" s="1136"/>
      <c r="W781" s="1136"/>
      <c r="X781" s="1136"/>
      <c r="Y781" s="1136"/>
      <c r="Z781" s="1136"/>
      <c r="AA781" s="1136"/>
      <c r="AB781" s="1136"/>
      <c r="AC781" s="1136"/>
      <c r="AD781" s="1136"/>
      <c r="AE781" s="1136"/>
      <c r="AF781" s="1136"/>
      <c r="AG781" s="1136"/>
      <c r="AH781" s="1136"/>
      <c r="AI781" s="1136"/>
      <c r="AJ781" s="1136"/>
      <c r="AK781" s="1136"/>
      <c r="AL781" s="1136"/>
      <c r="AM781" s="1136"/>
      <c r="AN781" s="1136"/>
    </row>
    <row r="782" ht="15.75" customHeight="1">
      <c r="A782" s="1136"/>
      <c r="B782" s="1136"/>
      <c r="C782" s="1136"/>
      <c r="D782" s="1136"/>
      <c r="E782" s="1017"/>
      <c r="F782" s="1017"/>
      <c r="G782" s="1017"/>
      <c r="H782" s="1017"/>
      <c r="I782" s="1017"/>
      <c r="J782" s="1017"/>
      <c r="K782" s="1017"/>
      <c r="L782" s="1017"/>
      <c r="M782" s="1017"/>
      <c r="N782" s="1017"/>
      <c r="O782" s="1136"/>
      <c r="P782" s="1136"/>
      <c r="Q782" s="1136"/>
      <c r="R782" s="1136"/>
      <c r="S782" s="1136"/>
      <c r="T782" s="1136"/>
      <c r="U782" s="1136"/>
      <c r="V782" s="1136"/>
      <c r="W782" s="1136"/>
      <c r="X782" s="1136"/>
      <c r="Y782" s="1136"/>
      <c r="Z782" s="1136"/>
      <c r="AA782" s="1136"/>
      <c r="AB782" s="1136"/>
      <c r="AC782" s="1136"/>
      <c r="AD782" s="1136"/>
      <c r="AE782" s="1136"/>
      <c r="AF782" s="1136"/>
      <c r="AG782" s="1136"/>
      <c r="AH782" s="1136"/>
      <c r="AI782" s="1136"/>
      <c r="AJ782" s="1136"/>
      <c r="AK782" s="1136"/>
      <c r="AL782" s="1136"/>
      <c r="AM782" s="1136"/>
      <c r="AN782" s="1136"/>
    </row>
    <row r="783" ht="15.75" customHeight="1">
      <c r="A783" s="1136"/>
      <c r="B783" s="1136"/>
      <c r="C783" s="1136"/>
      <c r="D783" s="1136"/>
      <c r="E783" s="1017"/>
      <c r="F783" s="1017"/>
      <c r="G783" s="1017"/>
      <c r="H783" s="1017"/>
      <c r="I783" s="1017"/>
      <c r="J783" s="1017"/>
      <c r="K783" s="1017"/>
      <c r="L783" s="1017"/>
      <c r="M783" s="1017"/>
      <c r="N783" s="1017"/>
      <c r="O783" s="1136"/>
      <c r="P783" s="1136"/>
      <c r="Q783" s="1136"/>
      <c r="R783" s="1136"/>
      <c r="S783" s="1136"/>
      <c r="T783" s="1136"/>
      <c r="U783" s="1136"/>
      <c r="V783" s="1136"/>
      <c r="W783" s="1136"/>
      <c r="X783" s="1136"/>
      <c r="Y783" s="1136"/>
      <c r="Z783" s="1136"/>
      <c r="AA783" s="1136"/>
      <c r="AB783" s="1136"/>
      <c r="AC783" s="1136"/>
      <c r="AD783" s="1136"/>
      <c r="AE783" s="1136"/>
      <c r="AF783" s="1136"/>
      <c r="AG783" s="1136"/>
      <c r="AH783" s="1136"/>
      <c r="AI783" s="1136"/>
      <c r="AJ783" s="1136"/>
      <c r="AK783" s="1136"/>
      <c r="AL783" s="1136"/>
      <c r="AM783" s="1136"/>
      <c r="AN783" s="1136"/>
    </row>
    <row r="784" ht="15.75" customHeight="1">
      <c r="A784" s="1136"/>
      <c r="B784" s="1136"/>
      <c r="C784" s="1136"/>
      <c r="D784" s="1136"/>
      <c r="E784" s="1017"/>
      <c r="F784" s="1017"/>
      <c r="G784" s="1017"/>
      <c r="H784" s="1017"/>
      <c r="I784" s="1017"/>
      <c r="J784" s="1017"/>
      <c r="K784" s="1017"/>
      <c r="L784" s="1017"/>
      <c r="M784" s="1017"/>
      <c r="N784" s="1017"/>
      <c r="O784" s="1136"/>
      <c r="P784" s="1136"/>
      <c r="Q784" s="1136"/>
      <c r="R784" s="1136"/>
      <c r="S784" s="1136"/>
      <c r="T784" s="1136"/>
      <c r="U784" s="1136"/>
      <c r="V784" s="1136"/>
      <c r="W784" s="1136"/>
      <c r="X784" s="1136"/>
      <c r="Y784" s="1136"/>
      <c r="Z784" s="1136"/>
      <c r="AA784" s="1136"/>
      <c r="AB784" s="1136"/>
      <c r="AC784" s="1136"/>
      <c r="AD784" s="1136"/>
      <c r="AE784" s="1136"/>
      <c r="AF784" s="1136"/>
      <c r="AG784" s="1136"/>
      <c r="AH784" s="1136"/>
      <c r="AI784" s="1136"/>
      <c r="AJ784" s="1136"/>
      <c r="AK784" s="1136"/>
      <c r="AL784" s="1136"/>
      <c r="AM784" s="1136"/>
      <c r="AN784" s="1136"/>
    </row>
    <row r="785" ht="15.75" customHeight="1">
      <c r="A785" s="1136"/>
      <c r="B785" s="1136"/>
      <c r="C785" s="1136"/>
      <c r="D785" s="1136"/>
      <c r="E785" s="1017"/>
      <c r="F785" s="1017"/>
      <c r="G785" s="1017"/>
      <c r="H785" s="1017"/>
      <c r="I785" s="1017"/>
      <c r="J785" s="1017"/>
      <c r="K785" s="1017"/>
      <c r="L785" s="1017"/>
      <c r="M785" s="1017"/>
      <c r="N785" s="1017"/>
      <c r="O785" s="1136"/>
      <c r="P785" s="1136"/>
      <c r="Q785" s="1136"/>
      <c r="R785" s="1136"/>
      <c r="S785" s="1136"/>
      <c r="T785" s="1136"/>
      <c r="U785" s="1136"/>
      <c r="V785" s="1136"/>
      <c r="W785" s="1136"/>
      <c r="X785" s="1136"/>
      <c r="Y785" s="1136"/>
      <c r="Z785" s="1136"/>
      <c r="AA785" s="1136"/>
      <c r="AB785" s="1136"/>
      <c r="AC785" s="1136"/>
      <c r="AD785" s="1136"/>
      <c r="AE785" s="1136"/>
      <c r="AF785" s="1136"/>
      <c r="AG785" s="1136"/>
      <c r="AH785" s="1136"/>
      <c r="AI785" s="1136"/>
      <c r="AJ785" s="1136"/>
      <c r="AK785" s="1136"/>
      <c r="AL785" s="1136"/>
      <c r="AM785" s="1136"/>
      <c r="AN785" s="1136"/>
    </row>
    <row r="786" ht="15.75" customHeight="1">
      <c r="A786" s="1136"/>
      <c r="B786" s="1136"/>
      <c r="C786" s="1136"/>
      <c r="D786" s="1136"/>
      <c r="E786" s="1017"/>
      <c r="F786" s="1017"/>
      <c r="G786" s="1017"/>
      <c r="H786" s="1017"/>
      <c r="I786" s="1017"/>
      <c r="J786" s="1017"/>
      <c r="K786" s="1017"/>
      <c r="L786" s="1017"/>
      <c r="M786" s="1017"/>
      <c r="N786" s="1017"/>
      <c r="O786" s="1136"/>
      <c r="P786" s="1136"/>
      <c r="Q786" s="1136"/>
      <c r="R786" s="1136"/>
      <c r="S786" s="1136"/>
      <c r="T786" s="1136"/>
      <c r="U786" s="1136"/>
      <c r="V786" s="1136"/>
      <c r="W786" s="1136"/>
      <c r="X786" s="1136"/>
      <c r="Y786" s="1136"/>
      <c r="Z786" s="1136"/>
      <c r="AA786" s="1136"/>
      <c r="AB786" s="1136"/>
      <c r="AC786" s="1136"/>
      <c r="AD786" s="1136"/>
      <c r="AE786" s="1136"/>
      <c r="AF786" s="1136"/>
      <c r="AG786" s="1136"/>
      <c r="AH786" s="1136"/>
      <c r="AI786" s="1136"/>
      <c r="AJ786" s="1136"/>
      <c r="AK786" s="1136"/>
      <c r="AL786" s="1136"/>
      <c r="AM786" s="1136"/>
      <c r="AN786" s="1136"/>
    </row>
    <row r="787" ht="15.75" customHeight="1">
      <c r="A787" s="1136"/>
      <c r="B787" s="1136"/>
      <c r="C787" s="1136"/>
      <c r="D787" s="1136"/>
      <c r="E787" s="1017"/>
      <c r="F787" s="1017"/>
      <c r="G787" s="1017"/>
      <c r="H787" s="1017"/>
      <c r="I787" s="1017"/>
      <c r="J787" s="1017"/>
      <c r="K787" s="1017"/>
      <c r="L787" s="1017"/>
      <c r="M787" s="1017"/>
      <c r="N787" s="1017"/>
      <c r="O787" s="1136"/>
      <c r="P787" s="1136"/>
      <c r="Q787" s="1136"/>
      <c r="R787" s="1136"/>
      <c r="S787" s="1136"/>
      <c r="T787" s="1136"/>
      <c r="U787" s="1136"/>
      <c r="V787" s="1136"/>
      <c r="W787" s="1136"/>
      <c r="X787" s="1136"/>
      <c r="Y787" s="1136"/>
      <c r="Z787" s="1136"/>
      <c r="AA787" s="1136"/>
      <c r="AB787" s="1136"/>
      <c r="AC787" s="1136"/>
      <c r="AD787" s="1136"/>
      <c r="AE787" s="1136"/>
      <c r="AF787" s="1136"/>
      <c r="AG787" s="1136"/>
      <c r="AH787" s="1136"/>
      <c r="AI787" s="1136"/>
      <c r="AJ787" s="1136"/>
      <c r="AK787" s="1136"/>
      <c r="AL787" s="1136"/>
      <c r="AM787" s="1136"/>
      <c r="AN787" s="1136"/>
    </row>
    <row r="788" ht="15.75" customHeight="1">
      <c r="A788" s="1136"/>
      <c r="B788" s="1136"/>
      <c r="C788" s="1136"/>
      <c r="D788" s="1136"/>
      <c r="E788" s="1017"/>
      <c r="F788" s="1017"/>
      <c r="G788" s="1017"/>
      <c r="H788" s="1017"/>
      <c r="I788" s="1017"/>
      <c r="J788" s="1017"/>
      <c r="K788" s="1017"/>
      <c r="L788" s="1017"/>
      <c r="M788" s="1017"/>
      <c r="N788" s="1017"/>
      <c r="O788" s="1136"/>
      <c r="P788" s="1136"/>
      <c r="Q788" s="1136"/>
      <c r="R788" s="1136"/>
      <c r="S788" s="1136"/>
      <c r="T788" s="1136"/>
      <c r="U788" s="1136"/>
      <c r="V788" s="1136"/>
      <c r="W788" s="1136"/>
      <c r="X788" s="1136"/>
      <c r="Y788" s="1136"/>
      <c r="Z788" s="1136"/>
      <c r="AA788" s="1136"/>
      <c r="AB788" s="1136"/>
      <c r="AC788" s="1136"/>
      <c r="AD788" s="1136"/>
      <c r="AE788" s="1136"/>
      <c r="AF788" s="1136"/>
      <c r="AG788" s="1136"/>
      <c r="AH788" s="1136"/>
      <c r="AI788" s="1136"/>
      <c r="AJ788" s="1136"/>
      <c r="AK788" s="1136"/>
      <c r="AL788" s="1136"/>
      <c r="AM788" s="1136"/>
      <c r="AN788" s="1136"/>
    </row>
    <row r="789" ht="15.75" customHeight="1">
      <c r="A789" s="1136"/>
      <c r="B789" s="1136"/>
      <c r="C789" s="1136"/>
      <c r="D789" s="1136"/>
      <c r="E789" s="1017"/>
      <c r="F789" s="1017"/>
      <c r="G789" s="1017"/>
      <c r="H789" s="1017"/>
      <c r="I789" s="1017"/>
      <c r="J789" s="1017"/>
      <c r="K789" s="1017"/>
      <c r="L789" s="1017"/>
      <c r="M789" s="1017"/>
      <c r="N789" s="1017"/>
      <c r="O789" s="1136"/>
      <c r="P789" s="1136"/>
      <c r="Q789" s="1136"/>
      <c r="R789" s="1136"/>
      <c r="S789" s="1136"/>
      <c r="T789" s="1136"/>
      <c r="U789" s="1136"/>
      <c r="V789" s="1136"/>
      <c r="W789" s="1136"/>
      <c r="X789" s="1136"/>
      <c r="Y789" s="1136"/>
      <c r="Z789" s="1136"/>
      <c r="AA789" s="1136"/>
      <c r="AB789" s="1136"/>
      <c r="AC789" s="1136"/>
      <c r="AD789" s="1136"/>
      <c r="AE789" s="1136"/>
      <c r="AF789" s="1136"/>
      <c r="AG789" s="1136"/>
      <c r="AH789" s="1136"/>
      <c r="AI789" s="1136"/>
      <c r="AJ789" s="1136"/>
      <c r="AK789" s="1136"/>
      <c r="AL789" s="1136"/>
      <c r="AM789" s="1136"/>
      <c r="AN789" s="1136"/>
    </row>
    <row r="790" ht="15.75" customHeight="1">
      <c r="A790" s="1136"/>
      <c r="B790" s="1136"/>
      <c r="C790" s="1136"/>
      <c r="D790" s="1136"/>
      <c r="E790" s="1017"/>
      <c r="F790" s="1017"/>
      <c r="G790" s="1017"/>
      <c r="H790" s="1017"/>
      <c r="I790" s="1017"/>
      <c r="J790" s="1017"/>
      <c r="K790" s="1017"/>
      <c r="L790" s="1017"/>
      <c r="M790" s="1017"/>
      <c r="N790" s="1017"/>
      <c r="O790" s="1136"/>
      <c r="P790" s="1136"/>
      <c r="Q790" s="1136"/>
      <c r="R790" s="1136"/>
      <c r="S790" s="1136"/>
      <c r="T790" s="1136"/>
      <c r="U790" s="1136"/>
      <c r="V790" s="1136"/>
      <c r="W790" s="1136"/>
      <c r="X790" s="1136"/>
      <c r="Y790" s="1136"/>
      <c r="Z790" s="1136"/>
      <c r="AA790" s="1136"/>
      <c r="AB790" s="1136"/>
      <c r="AC790" s="1136"/>
      <c r="AD790" s="1136"/>
      <c r="AE790" s="1136"/>
      <c r="AF790" s="1136"/>
      <c r="AG790" s="1136"/>
      <c r="AH790" s="1136"/>
      <c r="AI790" s="1136"/>
      <c r="AJ790" s="1136"/>
      <c r="AK790" s="1136"/>
      <c r="AL790" s="1136"/>
      <c r="AM790" s="1136"/>
      <c r="AN790" s="1136"/>
    </row>
    <row r="791" ht="15.75" customHeight="1">
      <c r="A791" s="1136"/>
      <c r="B791" s="1136"/>
      <c r="C791" s="1136"/>
      <c r="D791" s="1136"/>
      <c r="E791" s="1017"/>
      <c r="F791" s="1017"/>
      <c r="G791" s="1017"/>
      <c r="H791" s="1017"/>
      <c r="I791" s="1017"/>
      <c r="J791" s="1017"/>
      <c r="K791" s="1017"/>
      <c r="L791" s="1017"/>
      <c r="M791" s="1017"/>
      <c r="N791" s="1017"/>
      <c r="O791" s="1136"/>
      <c r="P791" s="1136"/>
      <c r="Q791" s="1136"/>
      <c r="R791" s="1136"/>
      <c r="S791" s="1136"/>
      <c r="T791" s="1136"/>
      <c r="U791" s="1136"/>
      <c r="V791" s="1136"/>
      <c r="W791" s="1136"/>
      <c r="X791" s="1136"/>
      <c r="Y791" s="1136"/>
      <c r="Z791" s="1136"/>
      <c r="AA791" s="1136"/>
      <c r="AB791" s="1136"/>
      <c r="AC791" s="1136"/>
      <c r="AD791" s="1136"/>
      <c r="AE791" s="1136"/>
      <c r="AF791" s="1136"/>
      <c r="AG791" s="1136"/>
      <c r="AH791" s="1136"/>
      <c r="AI791" s="1136"/>
      <c r="AJ791" s="1136"/>
      <c r="AK791" s="1136"/>
      <c r="AL791" s="1136"/>
      <c r="AM791" s="1136"/>
      <c r="AN791" s="1136"/>
    </row>
    <row r="792" ht="15.75" customHeight="1">
      <c r="A792" s="1136"/>
      <c r="B792" s="1136"/>
      <c r="C792" s="1136"/>
      <c r="D792" s="1136"/>
      <c r="E792" s="1017"/>
      <c r="F792" s="1017"/>
      <c r="G792" s="1017"/>
      <c r="H792" s="1017"/>
      <c r="I792" s="1017"/>
      <c r="J792" s="1017"/>
      <c r="K792" s="1017"/>
      <c r="L792" s="1017"/>
      <c r="M792" s="1017"/>
      <c r="N792" s="1017"/>
      <c r="O792" s="1136"/>
      <c r="P792" s="1136"/>
      <c r="Q792" s="1136"/>
      <c r="R792" s="1136"/>
      <c r="S792" s="1136"/>
      <c r="T792" s="1136"/>
      <c r="U792" s="1136"/>
      <c r="V792" s="1136"/>
      <c r="W792" s="1136"/>
      <c r="X792" s="1136"/>
      <c r="Y792" s="1136"/>
      <c r="Z792" s="1136"/>
      <c r="AA792" s="1136"/>
      <c r="AB792" s="1136"/>
      <c r="AC792" s="1136"/>
      <c r="AD792" s="1136"/>
      <c r="AE792" s="1136"/>
      <c r="AF792" s="1136"/>
      <c r="AG792" s="1136"/>
      <c r="AH792" s="1136"/>
      <c r="AI792" s="1136"/>
      <c r="AJ792" s="1136"/>
      <c r="AK792" s="1136"/>
      <c r="AL792" s="1136"/>
      <c r="AM792" s="1136"/>
      <c r="AN792" s="1136"/>
    </row>
    <row r="793" ht="15.75" customHeight="1">
      <c r="A793" s="1136"/>
      <c r="B793" s="1136"/>
      <c r="C793" s="1136"/>
      <c r="D793" s="1136"/>
      <c r="E793" s="1017"/>
      <c r="F793" s="1017"/>
      <c r="G793" s="1017"/>
      <c r="H793" s="1017"/>
      <c r="I793" s="1017"/>
      <c r="J793" s="1017"/>
      <c r="K793" s="1017"/>
      <c r="L793" s="1017"/>
      <c r="M793" s="1017"/>
      <c r="N793" s="1017"/>
      <c r="O793" s="1136"/>
      <c r="P793" s="1136"/>
      <c r="Q793" s="1136"/>
      <c r="R793" s="1136"/>
      <c r="S793" s="1136"/>
      <c r="T793" s="1136"/>
      <c r="U793" s="1136"/>
      <c r="V793" s="1136"/>
      <c r="W793" s="1136"/>
      <c r="X793" s="1136"/>
      <c r="Y793" s="1136"/>
      <c r="Z793" s="1136"/>
      <c r="AA793" s="1136"/>
      <c r="AB793" s="1136"/>
      <c r="AC793" s="1136"/>
      <c r="AD793" s="1136"/>
      <c r="AE793" s="1136"/>
      <c r="AF793" s="1136"/>
      <c r="AG793" s="1136"/>
      <c r="AH793" s="1136"/>
      <c r="AI793" s="1136"/>
      <c r="AJ793" s="1136"/>
      <c r="AK793" s="1136"/>
      <c r="AL793" s="1136"/>
      <c r="AM793" s="1136"/>
      <c r="AN793" s="1136"/>
    </row>
    <row r="794" ht="15.75" customHeight="1">
      <c r="A794" s="1136"/>
      <c r="B794" s="1136"/>
      <c r="C794" s="1136"/>
      <c r="D794" s="1136"/>
      <c r="E794" s="1017"/>
      <c r="F794" s="1017"/>
      <c r="G794" s="1017"/>
      <c r="H794" s="1017"/>
      <c r="I794" s="1017"/>
      <c r="J794" s="1017"/>
      <c r="K794" s="1017"/>
      <c r="L794" s="1017"/>
      <c r="M794" s="1017"/>
      <c r="N794" s="1017"/>
      <c r="O794" s="1136"/>
      <c r="P794" s="1136"/>
      <c r="Q794" s="1136"/>
      <c r="R794" s="1136"/>
      <c r="S794" s="1136"/>
      <c r="T794" s="1136"/>
      <c r="U794" s="1136"/>
      <c r="V794" s="1136"/>
      <c r="W794" s="1136"/>
      <c r="X794" s="1136"/>
      <c r="Y794" s="1136"/>
      <c r="Z794" s="1136"/>
      <c r="AA794" s="1136"/>
      <c r="AB794" s="1136"/>
      <c r="AC794" s="1136"/>
      <c r="AD794" s="1136"/>
      <c r="AE794" s="1136"/>
      <c r="AF794" s="1136"/>
      <c r="AG794" s="1136"/>
      <c r="AH794" s="1136"/>
      <c r="AI794" s="1136"/>
      <c r="AJ794" s="1136"/>
      <c r="AK794" s="1136"/>
      <c r="AL794" s="1136"/>
      <c r="AM794" s="1136"/>
      <c r="AN794" s="1136"/>
    </row>
    <row r="795" ht="15.75" customHeight="1">
      <c r="A795" s="1136"/>
      <c r="B795" s="1136"/>
      <c r="C795" s="1136"/>
      <c r="D795" s="1136"/>
      <c r="E795" s="1017"/>
      <c r="F795" s="1017"/>
      <c r="G795" s="1017"/>
      <c r="H795" s="1017"/>
      <c r="I795" s="1017"/>
      <c r="J795" s="1017"/>
      <c r="K795" s="1017"/>
      <c r="L795" s="1017"/>
      <c r="M795" s="1017"/>
      <c r="N795" s="1017"/>
      <c r="O795" s="1136"/>
      <c r="P795" s="1136"/>
      <c r="Q795" s="1136"/>
      <c r="R795" s="1136"/>
      <c r="S795" s="1136"/>
      <c r="T795" s="1136"/>
      <c r="U795" s="1136"/>
      <c r="V795" s="1136"/>
      <c r="W795" s="1136"/>
      <c r="X795" s="1136"/>
      <c r="Y795" s="1136"/>
      <c r="Z795" s="1136"/>
      <c r="AA795" s="1136"/>
      <c r="AB795" s="1136"/>
      <c r="AC795" s="1136"/>
      <c r="AD795" s="1136"/>
      <c r="AE795" s="1136"/>
      <c r="AF795" s="1136"/>
      <c r="AG795" s="1136"/>
      <c r="AH795" s="1136"/>
      <c r="AI795" s="1136"/>
      <c r="AJ795" s="1136"/>
      <c r="AK795" s="1136"/>
      <c r="AL795" s="1136"/>
      <c r="AM795" s="1136"/>
      <c r="AN795" s="1136"/>
    </row>
    <row r="796" ht="15.75" customHeight="1">
      <c r="A796" s="1136"/>
      <c r="B796" s="1136"/>
      <c r="C796" s="1136"/>
      <c r="D796" s="1136"/>
      <c r="E796" s="1017"/>
      <c r="F796" s="1017"/>
      <c r="G796" s="1017"/>
      <c r="H796" s="1017"/>
      <c r="I796" s="1017"/>
      <c r="J796" s="1017"/>
      <c r="K796" s="1017"/>
      <c r="L796" s="1017"/>
      <c r="M796" s="1017"/>
      <c r="N796" s="1017"/>
      <c r="O796" s="1136"/>
      <c r="P796" s="1136"/>
      <c r="Q796" s="1136"/>
      <c r="R796" s="1136"/>
      <c r="S796" s="1136"/>
      <c r="T796" s="1136"/>
      <c r="U796" s="1136"/>
      <c r="V796" s="1136"/>
      <c r="W796" s="1136"/>
      <c r="X796" s="1136"/>
      <c r="Y796" s="1136"/>
      <c r="Z796" s="1136"/>
      <c r="AA796" s="1136"/>
      <c r="AB796" s="1136"/>
      <c r="AC796" s="1136"/>
      <c r="AD796" s="1136"/>
      <c r="AE796" s="1136"/>
      <c r="AF796" s="1136"/>
      <c r="AG796" s="1136"/>
      <c r="AH796" s="1136"/>
      <c r="AI796" s="1136"/>
      <c r="AJ796" s="1136"/>
      <c r="AK796" s="1136"/>
      <c r="AL796" s="1136"/>
      <c r="AM796" s="1136"/>
      <c r="AN796" s="1136"/>
    </row>
    <row r="797" ht="15.75" customHeight="1">
      <c r="A797" s="1136"/>
      <c r="B797" s="1136"/>
      <c r="C797" s="1136"/>
      <c r="D797" s="1136"/>
      <c r="E797" s="1017"/>
      <c r="F797" s="1017"/>
      <c r="G797" s="1017"/>
      <c r="H797" s="1017"/>
      <c r="I797" s="1017"/>
      <c r="J797" s="1017"/>
      <c r="K797" s="1017"/>
      <c r="L797" s="1017"/>
      <c r="M797" s="1017"/>
      <c r="N797" s="1017"/>
      <c r="O797" s="1136"/>
      <c r="P797" s="1136"/>
      <c r="Q797" s="1136"/>
      <c r="R797" s="1136"/>
      <c r="S797" s="1136"/>
      <c r="T797" s="1136"/>
      <c r="U797" s="1136"/>
      <c r="V797" s="1136"/>
      <c r="W797" s="1136"/>
      <c r="X797" s="1136"/>
      <c r="Y797" s="1136"/>
      <c r="Z797" s="1136"/>
      <c r="AA797" s="1136"/>
      <c r="AB797" s="1136"/>
      <c r="AC797" s="1136"/>
      <c r="AD797" s="1136"/>
      <c r="AE797" s="1136"/>
      <c r="AF797" s="1136"/>
      <c r="AG797" s="1136"/>
      <c r="AH797" s="1136"/>
      <c r="AI797" s="1136"/>
      <c r="AJ797" s="1136"/>
      <c r="AK797" s="1136"/>
      <c r="AL797" s="1136"/>
      <c r="AM797" s="1136"/>
      <c r="AN797" s="1136"/>
    </row>
    <row r="798" ht="15.75" customHeight="1">
      <c r="A798" s="1136"/>
      <c r="B798" s="1136"/>
      <c r="C798" s="1136"/>
      <c r="D798" s="1136"/>
      <c r="E798" s="1017"/>
      <c r="F798" s="1017"/>
      <c r="G798" s="1017"/>
      <c r="H798" s="1017"/>
      <c r="I798" s="1017"/>
      <c r="J798" s="1017"/>
      <c r="K798" s="1017"/>
      <c r="L798" s="1017"/>
      <c r="M798" s="1017"/>
      <c r="N798" s="1017"/>
      <c r="O798" s="1136"/>
      <c r="P798" s="1136"/>
      <c r="Q798" s="1136"/>
      <c r="R798" s="1136"/>
      <c r="S798" s="1136"/>
      <c r="T798" s="1136"/>
      <c r="U798" s="1136"/>
      <c r="V798" s="1136"/>
      <c r="W798" s="1136"/>
      <c r="X798" s="1136"/>
      <c r="Y798" s="1136"/>
      <c r="Z798" s="1136"/>
      <c r="AA798" s="1136"/>
      <c r="AB798" s="1136"/>
      <c r="AC798" s="1136"/>
      <c r="AD798" s="1136"/>
      <c r="AE798" s="1136"/>
      <c r="AF798" s="1136"/>
      <c r="AG798" s="1136"/>
      <c r="AH798" s="1136"/>
      <c r="AI798" s="1136"/>
      <c r="AJ798" s="1136"/>
      <c r="AK798" s="1136"/>
      <c r="AL798" s="1136"/>
      <c r="AM798" s="1136"/>
      <c r="AN798" s="1136"/>
    </row>
    <row r="799" ht="15.75" customHeight="1">
      <c r="A799" s="1136"/>
      <c r="B799" s="1136"/>
      <c r="C799" s="1136"/>
      <c r="D799" s="1136"/>
      <c r="E799" s="1017"/>
      <c r="F799" s="1017"/>
      <c r="G799" s="1017"/>
      <c r="H799" s="1017"/>
      <c r="I799" s="1017"/>
      <c r="J799" s="1017"/>
      <c r="K799" s="1017"/>
      <c r="L799" s="1017"/>
      <c r="M799" s="1017"/>
      <c r="N799" s="1017"/>
      <c r="O799" s="1136"/>
      <c r="P799" s="1136"/>
      <c r="Q799" s="1136"/>
      <c r="R799" s="1136"/>
      <c r="S799" s="1136"/>
      <c r="T799" s="1136"/>
      <c r="U799" s="1136"/>
      <c r="V799" s="1136"/>
      <c r="W799" s="1136"/>
      <c r="X799" s="1136"/>
      <c r="Y799" s="1136"/>
      <c r="Z799" s="1136"/>
      <c r="AA799" s="1136"/>
      <c r="AB799" s="1136"/>
      <c r="AC799" s="1136"/>
      <c r="AD799" s="1136"/>
      <c r="AE799" s="1136"/>
      <c r="AF799" s="1136"/>
      <c r="AG799" s="1136"/>
      <c r="AH799" s="1136"/>
      <c r="AI799" s="1136"/>
      <c r="AJ799" s="1136"/>
      <c r="AK799" s="1136"/>
      <c r="AL799" s="1136"/>
      <c r="AM799" s="1136"/>
      <c r="AN799" s="1136"/>
    </row>
    <row r="800" ht="15.75" customHeight="1">
      <c r="A800" s="1136"/>
      <c r="B800" s="1136"/>
      <c r="C800" s="1136"/>
      <c r="D800" s="1136"/>
      <c r="E800" s="1017"/>
      <c r="F800" s="1017"/>
      <c r="G800" s="1017"/>
      <c r="H800" s="1017"/>
      <c r="I800" s="1017"/>
      <c r="J800" s="1017"/>
      <c r="K800" s="1017"/>
      <c r="L800" s="1017"/>
      <c r="M800" s="1017"/>
      <c r="N800" s="1017"/>
      <c r="O800" s="1136"/>
      <c r="P800" s="1136"/>
      <c r="Q800" s="1136"/>
      <c r="R800" s="1136"/>
      <c r="S800" s="1136"/>
      <c r="T800" s="1136"/>
      <c r="U800" s="1136"/>
      <c r="V800" s="1136"/>
      <c r="W800" s="1136"/>
      <c r="X800" s="1136"/>
      <c r="Y800" s="1136"/>
      <c r="Z800" s="1136"/>
      <c r="AA800" s="1136"/>
      <c r="AB800" s="1136"/>
      <c r="AC800" s="1136"/>
      <c r="AD800" s="1136"/>
      <c r="AE800" s="1136"/>
      <c r="AF800" s="1136"/>
      <c r="AG800" s="1136"/>
      <c r="AH800" s="1136"/>
      <c r="AI800" s="1136"/>
      <c r="AJ800" s="1136"/>
      <c r="AK800" s="1136"/>
      <c r="AL800" s="1136"/>
      <c r="AM800" s="1136"/>
      <c r="AN800" s="1136"/>
    </row>
    <row r="801" ht="15.75" customHeight="1">
      <c r="A801" s="1136"/>
      <c r="B801" s="1136"/>
      <c r="C801" s="1136"/>
      <c r="D801" s="1136"/>
      <c r="E801" s="1017"/>
      <c r="F801" s="1017"/>
      <c r="G801" s="1017"/>
      <c r="H801" s="1017"/>
      <c r="I801" s="1017"/>
      <c r="J801" s="1017"/>
      <c r="K801" s="1017"/>
      <c r="L801" s="1017"/>
      <c r="M801" s="1017"/>
      <c r="N801" s="1017"/>
      <c r="O801" s="1136"/>
      <c r="P801" s="1136"/>
      <c r="Q801" s="1136"/>
      <c r="R801" s="1136"/>
      <c r="S801" s="1136"/>
      <c r="T801" s="1136"/>
      <c r="U801" s="1136"/>
      <c r="V801" s="1136"/>
      <c r="W801" s="1136"/>
      <c r="X801" s="1136"/>
      <c r="Y801" s="1136"/>
      <c r="Z801" s="1136"/>
      <c r="AA801" s="1136"/>
      <c r="AB801" s="1136"/>
      <c r="AC801" s="1136"/>
      <c r="AD801" s="1136"/>
      <c r="AE801" s="1136"/>
      <c r="AF801" s="1136"/>
      <c r="AG801" s="1136"/>
      <c r="AH801" s="1136"/>
      <c r="AI801" s="1136"/>
      <c r="AJ801" s="1136"/>
      <c r="AK801" s="1136"/>
      <c r="AL801" s="1136"/>
      <c r="AM801" s="1136"/>
      <c r="AN801" s="1136"/>
    </row>
    <row r="802" ht="15.75" customHeight="1">
      <c r="A802" s="1136"/>
      <c r="B802" s="1136"/>
      <c r="C802" s="1136"/>
      <c r="D802" s="1136"/>
      <c r="E802" s="1017"/>
      <c r="F802" s="1017"/>
      <c r="G802" s="1017"/>
      <c r="H802" s="1017"/>
      <c r="I802" s="1017"/>
      <c r="J802" s="1017"/>
      <c r="K802" s="1017"/>
      <c r="L802" s="1017"/>
      <c r="M802" s="1017"/>
      <c r="N802" s="1017"/>
      <c r="O802" s="1136"/>
      <c r="P802" s="1136"/>
      <c r="Q802" s="1136"/>
      <c r="R802" s="1136"/>
      <c r="S802" s="1136"/>
      <c r="T802" s="1136"/>
      <c r="U802" s="1136"/>
      <c r="V802" s="1136"/>
      <c r="W802" s="1136"/>
      <c r="X802" s="1136"/>
      <c r="Y802" s="1136"/>
      <c r="Z802" s="1136"/>
      <c r="AA802" s="1136"/>
      <c r="AB802" s="1136"/>
      <c r="AC802" s="1136"/>
      <c r="AD802" s="1136"/>
      <c r="AE802" s="1136"/>
      <c r="AF802" s="1136"/>
      <c r="AG802" s="1136"/>
      <c r="AH802" s="1136"/>
      <c r="AI802" s="1136"/>
      <c r="AJ802" s="1136"/>
      <c r="AK802" s="1136"/>
      <c r="AL802" s="1136"/>
      <c r="AM802" s="1136"/>
      <c r="AN802" s="1136"/>
    </row>
    <row r="803" ht="15.75" customHeight="1">
      <c r="A803" s="1136"/>
      <c r="B803" s="1136"/>
      <c r="C803" s="1136"/>
      <c r="D803" s="1136"/>
      <c r="E803" s="1017"/>
      <c r="F803" s="1017"/>
      <c r="G803" s="1017"/>
      <c r="H803" s="1017"/>
      <c r="I803" s="1017"/>
      <c r="J803" s="1017"/>
      <c r="K803" s="1017"/>
      <c r="L803" s="1017"/>
      <c r="M803" s="1017"/>
      <c r="N803" s="1017"/>
      <c r="O803" s="1136"/>
      <c r="P803" s="1136"/>
      <c r="Q803" s="1136"/>
      <c r="R803" s="1136"/>
      <c r="S803" s="1136"/>
      <c r="T803" s="1136"/>
      <c r="U803" s="1136"/>
      <c r="V803" s="1136"/>
      <c r="W803" s="1136"/>
      <c r="X803" s="1136"/>
      <c r="Y803" s="1136"/>
      <c r="Z803" s="1136"/>
      <c r="AA803" s="1136"/>
      <c r="AB803" s="1136"/>
      <c r="AC803" s="1136"/>
      <c r="AD803" s="1136"/>
      <c r="AE803" s="1136"/>
      <c r="AF803" s="1136"/>
      <c r="AG803" s="1136"/>
      <c r="AH803" s="1136"/>
      <c r="AI803" s="1136"/>
      <c r="AJ803" s="1136"/>
      <c r="AK803" s="1136"/>
      <c r="AL803" s="1136"/>
      <c r="AM803" s="1136"/>
      <c r="AN803" s="1136"/>
    </row>
    <row r="804" ht="15.75" customHeight="1">
      <c r="A804" s="1136"/>
      <c r="B804" s="1136"/>
      <c r="C804" s="1136"/>
      <c r="D804" s="1136"/>
      <c r="E804" s="1017"/>
      <c r="F804" s="1017"/>
      <c r="G804" s="1017"/>
      <c r="H804" s="1017"/>
      <c r="I804" s="1017"/>
      <c r="J804" s="1017"/>
      <c r="K804" s="1017"/>
      <c r="L804" s="1017"/>
      <c r="M804" s="1017"/>
      <c r="N804" s="1017"/>
      <c r="O804" s="1136"/>
      <c r="P804" s="1136"/>
      <c r="Q804" s="1136"/>
      <c r="R804" s="1136"/>
      <c r="S804" s="1136"/>
      <c r="T804" s="1136"/>
      <c r="U804" s="1136"/>
      <c r="V804" s="1136"/>
      <c r="W804" s="1136"/>
      <c r="X804" s="1136"/>
      <c r="Y804" s="1136"/>
      <c r="Z804" s="1136"/>
      <c r="AA804" s="1136"/>
      <c r="AB804" s="1136"/>
      <c r="AC804" s="1136"/>
      <c r="AD804" s="1136"/>
      <c r="AE804" s="1136"/>
      <c r="AF804" s="1136"/>
      <c r="AG804" s="1136"/>
      <c r="AH804" s="1136"/>
      <c r="AI804" s="1136"/>
      <c r="AJ804" s="1136"/>
      <c r="AK804" s="1136"/>
      <c r="AL804" s="1136"/>
      <c r="AM804" s="1136"/>
      <c r="AN804" s="1136"/>
    </row>
    <row r="805" ht="15.75" customHeight="1">
      <c r="A805" s="1136"/>
      <c r="B805" s="1136"/>
      <c r="C805" s="1136"/>
      <c r="D805" s="1136"/>
      <c r="E805" s="1017"/>
      <c r="F805" s="1017"/>
      <c r="G805" s="1017"/>
      <c r="H805" s="1017"/>
      <c r="I805" s="1017"/>
      <c r="J805" s="1017"/>
      <c r="K805" s="1017"/>
      <c r="L805" s="1017"/>
      <c r="M805" s="1017"/>
      <c r="N805" s="1017"/>
      <c r="O805" s="1136"/>
      <c r="P805" s="1136"/>
      <c r="Q805" s="1136"/>
      <c r="R805" s="1136"/>
      <c r="S805" s="1136"/>
      <c r="T805" s="1136"/>
      <c r="U805" s="1136"/>
      <c r="V805" s="1136"/>
      <c r="W805" s="1136"/>
      <c r="X805" s="1136"/>
      <c r="Y805" s="1136"/>
      <c r="Z805" s="1136"/>
      <c r="AA805" s="1136"/>
      <c r="AB805" s="1136"/>
      <c r="AC805" s="1136"/>
      <c r="AD805" s="1136"/>
      <c r="AE805" s="1136"/>
      <c r="AF805" s="1136"/>
      <c r="AG805" s="1136"/>
      <c r="AH805" s="1136"/>
      <c r="AI805" s="1136"/>
      <c r="AJ805" s="1136"/>
      <c r="AK805" s="1136"/>
      <c r="AL805" s="1136"/>
      <c r="AM805" s="1136"/>
      <c r="AN805" s="1136"/>
    </row>
    <row r="806" ht="15.75" customHeight="1">
      <c r="A806" s="1136"/>
      <c r="B806" s="1136"/>
      <c r="C806" s="1136"/>
      <c r="D806" s="1136"/>
      <c r="E806" s="1017"/>
      <c r="F806" s="1017"/>
      <c r="G806" s="1017"/>
      <c r="H806" s="1017"/>
      <c r="I806" s="1017"/>
      <c r="J806" s="1017"/>
      <c r="K806" s="1017"/>
      <c r="L806" s="1017"/>
      <c r="M806" s="1017"/>
      <c r="N806" s="1017"/>
      <c r="O806" s="1136"/>
      <c r="P806" s="1136"/>
      <c r="Q806" s="1136"/>
      <c r="R806" s="1136"/>
      <c r="S806" s="1136"/>
      <c r="T806" s="1136"/>
      <c r="U806" s="1136"/>
      <c r="V806" s="1136"/>
      <c r="W806" s="1136"/>
      <c r="X806" s="1136"/>
      <c r="Y806" s="1136"/>
      <c r="Z806" s="1136"/>
      <c r="AA806" s="1136"/>
      <c r="AB806" s="1136"/>
      <c r="AC806" s="1136"/>
      <c r="AD806" s="1136"/>
      <c r="AE806" s="1136"/>
      <c r="AF806" s="1136"/>
      <c r="AG806" s="1136"/>
      <c r="AH806" s="1136"/>
      <c r="AI806" s="1136"/>
      <c r="AJ806" s="1136"/>
      <c r="AK806" s="1136"/>
      <c r="AL806" s="1136"/>
      <c r="AM806" s="1136"/>
      <c r="AN806" s="1136"/>
    </row>
    <row r="807" ht="15.75" customHeight="1">
      <c r="A807" s="1136"/>
      <c r="B807" s="1136"/>
      <c r="C807" s="1136"/>
      <c r="D807" s="1136"/>
      <c r="E807" s="1017"/>
      <c r="F807" s="1017"/>
      <c r="G807" s="1017"/>
      <c r="H807" s="1017"/>
      <c r="I807" s="1017"/>
      <c r="J807" s="1017"/>
      <c r="K807" s="1017"/>
      <c r="L807" s="1017"/>
      <c r="M807" s="1017"/>
      <c r="N807" s="1017"/>
      <c r="O807" s="1136"/>
      <c r="P807" s="1136"/>
      <c r="Q807" s="1136"/>
      <c r="R807" s="1136"/>
      <c r="S807" s="1136"/>
      <c r="T807" s="1136"/>
      <c r="U807" s="1136"/>
      <c r="V807" s="1136"/>
      <c r="W807" s="1136"/>
      <c r="X807" s="1136"/>
      <c r="Y807" s="1136"/>
      <c r="Z807" s="1136"/>
      <c r="AA807" s="1136"/>
      <c r="AB807" s="1136"/>
      <c r="AC807" s="1136"/>
      <c r="AD807" s="1136"/>
      <c r="AE807" s="1136"/>
      <c r="AF807" s="1136"/>
      <c r="AG807" s="1136"/>
      <c r="AH807" s="1136"/>
      <c r="AI807" s="1136"/>
      <c r="AJ807" s="1136"/>
      <c r="AK807" s="1136"/>
      <c r="AL807" s="1136"/>
      <c r="AM807" s="1136"/>
      <c r="AN807" s="1136"/>
    </row>
    <row r="808" ht="15.75" customHeight="1">
      <c r="A808" s="1136"/>
      <c r="B808" s="1136"/>
      <c r="C808" s="1136"/>
      <c r="D808" s="1136"/>
      <c r="E808" s="1017"/>
      <c r="F808" s="1017"/>
      <c r="G808" s="1017"/>
      <c r="H808" s="1017"/>
      <c r="I808" s="1017"/>
      <c r="J808" s="1017"/>
      <c r="K808" s="1017"/>
      <c r="L808" s="1017"/>
      <c r="M808" s="1017"/>
      <c r="N808" s="1017"/>
      <c r="O808" s="1136"/>
      <c r="P808" s="1136"/>
      <c r="Q808" s="1136"/>
      <c r="R808" s="1136"/>
      <c r="S808" s="1136"/>
      <c r="T808" s="1136"/>
      <c r="U808" s="1136"/>
      <c r="V808" s="1136"/>
      <c r="W808" s="1136"/>
      <c r="X808" s="1136"/>
      <c r="Y808" s="1136"/>
      <c r="Z808" s="1136"/>
      <c r="AA808" s="1136"/>
      <c r="AB808" s="1136"/>
      <c r="AC808" s="1136"/>
      <c r="AD808" s="1136"/>
      <c r="AE808" s="1136"/>
      <c r="AF808" s="1136"/>
      <c r="AG808" s="1136"/>
      <c r="AH808" s="1136"/>
      <c r="AI808" s="1136"/>
      <c r="AJ808" s="1136"/>
      <c r="AK808" s="1136"/>
      <c r="AL808" s="1136"/>
      <c r="AM808" s="1136"/>
      <c r="AN808" s="1136"/>
    </row>
    <row r="809" ht="15.75" customHeight="1">
      <c r="A809" s="1136"/>
      <c r="B809" s="1136"/>
      <c r="C809" s="1136"/>
      <c r="D809" s="1136"/>
      <c r="E809" s="1017"/>
      <c r="F809" s="1017"/>
      <c r="G809" s="1017"/>
      <c r="H809" s="1017"/>
      <c r="I809" s="1017"/>
      <c r="J809" s="1017"/>
      <c r="K809" s="1017"/>
      <c r="L809" s="1017"/>
      <c r="M809" s="1017"/>
      <c r="N809" s="1017"/>
      <c r="O809" s="1136"/>
      <c r="P809" s="1136"/>
      <c r="Q809" s="1136"/>
      <c r="R809" s="1136"/>
      <c r="S809" s="1136"/>
      <c r="T809" s="1136"/>
      <c r="U809" s="1136"/>
      <c r="V809" s="1136"/>
      <c r="W809" s="1136"/>
      <c r="X809" s="1136"/>
      <c r="Y809" s="1136"/>
      <c r="Z809" s="1136"/>
      <c r="AA809" s="1136"/>
      <c r="AB809" s="1136"/>
      <c r="AC809" s="1136"/>
      <c r="AD809" s="1136"/>
      <c r="AE809" s="1136"/>
      <c r="AF809" s="1136"/>
      <c r="AG809" s="1136"/>
      <c r="AH809" s="1136"/>
      <c r="AI809" s="1136"/>
      <c r="AJ809" s="1136"/>
      <c r="AK809" s="1136"/>
      <c r="AL809" s="1136"/>
      <c r="AM809" s="1136"/>
      <c r="AN809" s="1136"/>
    </row>
    <row r="810" ht="15.75" customHeight="1">
      <c r="A810" s="1136"/>
      <c r="B810" s="1136"/>
      <c r="C810" s="1136"/>
      <c r="D810" s="1136"/>
      <c r="E810" s="1017"/>
      <c r="F810" s="1017"/>
      <c r="G810" s="1017"/>
      <c r="H810" s="1017"/>
      <c r="I810" s="1017"/>
      <c r="J810" s="1017"/>
      <c r="K810" s="1017"/>
      <c r="L810" s="1017"/>
      <c r="M810" s="1017"/>
      <c r="N810" s="1017"/>
      <c r="O810" s="1136"/>
      <c r="P810" s="1136"/>
      <c r="Q810" s="1136"/>
      <c r="R810" s="1136"/>
      <c r="S810" s="1136"/>
      <c r="T810" s="1136"/>
      <c r="U810" s="1136"/>
      <c r="V810" s="1136"/>
      <c r="W810" s="1136"/>
      <c r="X810" s="1136"/>
      <c r="Y810" s="1136"/>
      <c r="Z810" s="1136"/>
      <c r="AA810" s="1136"/>
      <c r="AB810" s="1136"/>
      <c r="AC810" s="1136"/>
      <c r="AD810" s="1136"/>
      <c r="AE810" s="1136"/>
      <c r="AF810" s="1136"/>
      <c r="AG810" s="1136"/>
      <c r="AH810" s="1136"/>
      <c r="AI810" s="1136"/>
      <c r="AJ810" s="1136"/>
      <c r="AK810" s="1136"/>
      <c r="AL810" s="1136"/>
      <c r="AM810" s="1136"/>
      <c r="AN810" s="1136"/>
    </row>
    <row r="811" ht="15.75" customHeight="1">
      <c r="A811" s="1136"/>
      <c r="B811" s="1136"/>
      <c r="C811" s="1136"/>
      <c r="D811" s="1136"/>
      <c r="E811" s="1017"/>
      <c r="F811" s="1017"/>
      <c r="G811" s="1017"/>
      <c r="H811" s="1017"/>
      <c r="I811" s="1017"/>
      <c r="J811" s="1017"/>
      <c r="K811" s="1017"/>
      <c r="L811" s="1017"/>
      <c r="M811" s="1017"/>
      <c r="N811" s="1017"/>
      <c r="O811" s="1136"/>
      <c r="P811" s="1136"/>
      <c r="Q811" s="1136"/>
      <c r="R811" s="1136"/>
      <c r="S811" s="1136"/>
      <c r="T811" s="1136"/>
      <c r="U811" s="1136"/>
      <c r="V811" s="1136"/>
      <c r="W811" s="1136"/>
      <c r="X811" s="1136"/>
      <c r="Y811" s="1136"/>
      <c r="Z811" s="1136"/>
      <c r="AA811" s="1136"/>
      <c r="AB811" s="1136"/>
      <c r="AC811" s="1136"/>
      <c r="AD811" s="1136"/>
      <c r="AE811" s="1136"/>
      <c r="AF811" s="1136"/>
      <c r="AG811" s="1136"/>
      <c r="AH811" s="1136"/>
      <c r="AI811" s="1136"/>
      <c r="AJ811" s="1136"/>
      <c r="AK811" s="1136"/>
      <c r="AL811" s="1136"/>
      <c r="AM811" s="1136"/>
      <c r="AN811" s="1136"/>
    </row>
    <row r="812" ht="15.75" customHeight="1">
      <c r="A812" s="1136"/>
      <c r="B812" s="1136"/>
      <c r="C812" s="1136"/>
      <c r="D812" s="1136"/>
      <c r="E812" s="1017"/>
      <c r="F812" s="1017"/>
      <c r="G812" s="1017"/>
      <c r="H812" s="1017"/>
      <c r="I812" s="1017"/>
      <c r="J812" s="1017"/>
      <c r="K812" s="1017"/>
      <c r="L812" s="1017"/>
      <c r="M812" s="1017"/>
      <c r="N812" s="1017"/>
      <c r="O812" s="1136"/>
      <c r="P812" s="1136"/>
      <c r="Q812" s="1136"/>
      <c r="R812" s="1136"/>
      <c r="S812" s="1136"/>
      <c r="T812" s="1136"/>
      <c r="U812" s="1136"/>
      <c r="V812" s="1136"/>
      <c r="W812" s="1136"/>
      <c r="X812" s="1136"/>
      <c r="Y812" s="1136"/>
      <c r="Z812" s="1136"/>
      <c r="AA812" s="1136"/>
      <c r="AB812" s="1136"/>
      <c r="AC812" s="1136"/>
      <c r="AD812" s="1136"/>
      <c r="AE812" s="1136"/>
      <c r="AF812" s="1136"/>
      <c r="AG812" s="1136"/>
      <c r="AH812" s="1136"/>
      <c r="AI812" s="1136"/>
      <c r="AJ812" s="1136"/>
      <c r="AK812" s="1136"/>
      <c r="AL812" s="1136"/>
      <c r="AM812" s="1136"/>
      <c r="AN812" s="1136"/>
    </row>
    <row r="813" ht="15.75" customHeight="1">
      <c r="A813" s="1136"/>
      <c r="B813" s="1136"/>
      <c r="C813" s="1136"/>
      <c r="D813" s="1136"/>
      <c r="E813" s="1017"/>
      <c r="F813" s="1017"/>
      <c r="G813" s="1017"/>
      <c r="H813" s="1017"/>
      <c r="I813" s="1017"/>
      <c r="J813" s="1017"/>
      <c r="K813" s="1017"/>
      <c r="L813" s="1017"/>
      <c r="M813" s="1017"/>
      <c r="N813" s="1017"/>
      <c r="O813" s="1136"/>
      <c r="P813" s="1136"/>
      <c r="Q813" s="1136"/>
      <c r="R813" s="1136"/>
      <c r="S813" s="1136"/>
      <c r="T813" s="1136"/>
      <c r="U813" s="1136"/>
      <c r="V813" s="1136"/>
      <c r="W813" s="1136"/>
      <c r="X813" s="1136"/>
      <c r="Y813" s="1136"/>
      <c r="Z813" s="1136"/>
      <c r="AA813" s="1136"/>
      <c r="AB813" s="1136"/>
      <c r="AC813" s="1136"/>
      <c r="AD813" s="1136"/>
      <c r="AE813" s="1136"/>
      <c r="AF813" s="1136"/>
      <c r="AG813" s="1136"/>
      <c r="AH813" s="1136"/>
      <c r="AI813" s="1136"/>
      <c r="AJ813" s="1136"/>
      <c r="AK813" s="1136"/>
      <c r="AL813" s="1136"/>
      <c r="AM813" s="1136"/>
      <c r="AN813" s="1136"/>
    </row>
    <row r="814" ht="15.75" customHeight="1">
      <c r="A814" s="1136"/>
      <c r="B814" s="1136"/>
      <c r="C814" s="1136"/>
      <c r="D814" s="1136"/>
      <c r="E814" s="1017"/>
      <c r="F814" s="1017"/>
      <c r="G814" s="1017"/>
      <c r="H814" s="1017"/>
      <c r="I814" s="1017"/>
      <c r="J814" s="1017"/>
      <c r="K814" s="1017"/>
      <c r="L814" s="1017"/>
      <c r="M814" s="1017"/>
      <c r="N814" s="1017"/>
      <c r="O814" s="1136"/>
      <c r="P814" s="1136"/>
      <c r="Q814" s="1136"/>
      <c r="R814" s="1136"/>
      <c r="S814" s="1136"/>
      <c r="T814" s="1136"/>
      <c r="U814" s="1136"/>
      <c r="V814" s="1136"/>
      <c r="W814" s="1136"/>
      <c r="X814" s="1136"/>
      <c r="Y814" s="1136"/>
      <c r="Z814" s="1136"/>
      <c r="AA814" s="1136"/>
      <c r="AB814" s="1136"/>
      <c r="AC814" s="1136"/>
      <c r="AD814" s="1136"/>
      <c r="AE814" s="1136"/>
      <c r="AF814" s="1136"/>
      <c r="AG814" s="1136"/>
      <c r="AH814" s="1136"/>
      <c r="AI814" s="1136"/>
      <c r="AJ814" s="1136"/>
      <c r="AK814" s="1136"/>
      <c r="AL814" s="1136"/>
      <c r="AM814" s="1136"/>
      <c r="AN814" s="1136"/>
    </row>
    <row r="815" ht="15.75" customHeight="1">
      <c r="A815" s="1136"/>
      <c r="B815" s="1136"/>
      <c r="C815" s="1136"/>
      <c r="D815" s="1136"/>
      <c r="E815" s="1017"/>
      <c r="F815" s="1017"/>
      <c r="G815" s="1017"/>
      <c r="H815" s="1017"/>
      <c r="I815" s="1017"/>
      <c r="J815" s="1017"/>
      <c r="K815" s="1017"/>
      <c r="L815" s="1017"/>
      <c r="M815" s="1017"/>
      <c r="N815" s="1017"/>
      <c r="O815" s="1136"/>
      <c r="P815" s="1136"/>
      <c r="Q815" s="1136"/>
      <c r="R815" s="1136"/>
      <c r="S815" s="1136"/>
      <c r="T815" s="1136"/>
      <c r="U815" s="1136"/>
      <c r="V815" s="1136"/>
      <c r="W815" s="1136"/>
      <c r="X815" s="1136"/>
      <c r="Y815" s="1136"/>
      <c r="Z815" s="1136"/>
      <c r="AA815" s="1136"/>
      <c r="AB815" s="1136"/>
      <c r="AC815" s="1136"/>
      <c r="AD815" s="1136"/>
      <c r="AE815" s="1136"/>
      <c r="AF815" s="1136"/>
      <c r="AG815" s="1136"/>
      <c r="AH815" s="1136"/>
      <c r="AI815" s="1136"/>
      <c r="AJ815" s="1136"/>
      <c r="AK815" s="1136"/>
      <c r="AL815" s="1136"/>
      <c r="AM815" s="1136"/>
      <c r="AN815" s="1136"/>
    </row>
    <row r="816" ht="15.75" customHeight="1">
      <c r="A816" s="1136"/>
      <c r="B816" s="1136"/>
      <c r="C816" s="1136"/>
      <c r="D816" s="1136"/>
      <c r="E816" s="1017"/>
      <c r="F816" s="1017"/>
      <c r="G816" s="1017"/>
      <c r="H816" s="1017"/>
      <c r="I816" s="1017"/>
      <c r="J816" s="1017"/>
      <c r="K816" s="1017"/>
      <c r="L816" s="1017"/>
      <c r="M816" s="1017"/>
      <c r="N816" s="1017"/>
      <c r="O816" s="1136"/>
      <c r="P816" s="1136"/>
      <c r="Q816" s="1136"/>
      <c r="R816" s="1136"/>
      <c r="S816" s="1136"/>
      <c r="T816" s="1136"/>
      <c r="U816" s="1136"/>
      <c r="V816" s="1136"/>
      <c r="W816" s="1136"/>
      <c r="X816" s="1136"/>
      <c r="Y816" s="1136"/>
      <c r="Z816" s="1136"/>
      <c r="AA816" s="1136"/>
      <c r="AB816" s="1136"/>
      <c r="AC816" s="1136"/>
      <c r="AD816" s="1136"/>
      <c r="AE816" s="1136"/>
      <c r="AF816" s="1136"/>
      <c r="AG816" s="1136"/>
      <c r="AH816" s="1136"/>
      <c r="AI816" s="1136"/>
      <c r="AJ816" s="1136"/>
      <c r="AK816" s="1136"/>
      <c r="AL816" s="1136"/>
      <c r="AM816" s="1136"/>
      <c r="AN816" s="1136"/>
    </row>
    <row r="817" ht="15.75" customHeight="1">
      <c r="A817" s="1136"/>
      <c r="B817" s="1136"/>
      <c r="C817" s="1136"/>
      <c r="D817" s="1136"/>
      <c r="E817" s="1017"/>
      <c r="F817" s="1017"/>
      <c r="G817" s="1017"/>
      <c r="H817" s="1017"/>
      <c r="I817" s="1017"/>
      <c r="J817" s="1017"/>
      <c r="K817" s="1017"/>
      <c r="L817" s="1017"/>
      <c r="M817" s="1017"/>
      <c r="N817" s="1017"/>
      <c r="O817" s="1136"/>
      <c r="P817" s="1136"/>
      <c r="Q817" s="1136"/>
      <c r="R817" s="1136"/>
      <c r="S817" s="1136"/>
      <c r="T817" s="1136"/>
      <c r="U817" s="1136"/>
      <c r="V817" s="1136"/>
      <c r="W817" s="1136"/>
      <c r="X817" s="1136"/>
      <c r="Y817" s="1136"/>
      <c r="Z817" s="1136"/>
      <c r="AA817" s="1136"/>
      <c r="AB817" s="1136"/>
      <c r="AC817" s="1136"/>
      <c r="AD817" s="1136"/>
      <c r="AE817" s="1136"/>
      <c r="AF817" s="1136"/>
      <c r="AG817" s="1136"/>
      <c r="AH817" s="1136"/>
      <c r="AI817" s="1136"/>
      <c r="AJ817" s="1136"/>
      <c r="AK817" s="1136"/>
      <c r="AL817" s="1136"/>
      <c r="AM817" s="1136"/>
      <c r="AN817" s="1136"/>
    </row>
    <row r="818" ht="15.75" customHeight="1">
      <c r="A818" s="1136"/>
      <c r="B818" s="1136"/>
      <c r="C818" s="1136"/>
      <c r="D818" s="1136"/>
      <c r="E818" s="1017"/>
      <c r="F818" s="1017"/>
      <c r="G818" s="1017"/>
      <c r="H818" s="1017"/>
      <c r="I818" s="1017"/>
      <c r="J818" s="1017"/>
      <c r="K818" s="1017"/>
      <c r="L818" s="1017"/>
      <c r="M818" s="1017"/>
      <c r="N818" s="1017"/>
      <c r="O818" s="1136"/>
      <c r="P818" s="1136"/>
      <c r="Q818" s="1136"/>
      <c r="R818" s="1136"/>
      <c r="S818" s="1136"/>
      <c r="T818" s="1136"/>
      <c r="U818" s="1136"/>
      <c r="V818" s="1136"/>
      <c r="W818" s="1136"/>
      <c r="X818" s="1136"/>
      <c r="Y818" s="1136"/>
      <c r="Z818" s="1136"/>
      <c r="AA818" s="1136"/>
      <c r="AB818" s="1136"/>
      <c r="AC818" s="1136"/>
      <c r="AD818" s="1136"/>
      <c r="AE818" s="1136"/>
      <c r="AF818" s="1136"/>
      <c r="AG818" s="1136"/>
      <c r="AH818" s="1136"/>
      <c r="AI818" s="1136"/>
      <c r="AJ818" s="1136"/>
      <c r="AK818" s="1136"/>
      <c r="AL818" s="1136"/>
      <c r="AM818" s="1136"/>
      <c r="AN818" s="1136"/>
    </row>
    <row r="819" ht="15.75" customHeight="1">
      <c r="A819" s="1136"/>
      <c r="B819" s="1136"/>
      <c r="C819" s="1136"/>
      <c r="D819" s="1136"/>
      <c r="E819" s="1017"/>
      <c r="F819" s="1017"/>
      <c r="G819" s="1017"/>
      <c r="H819" s="1017"/>
      <c r="I819" s="1017"/>
      <c r="J819" s="1017"/>
      <c r="K819" s="1017"/>
      <c r="L819" s="1017"/>
      <c r="M819" s="1017"/>
      <c r="N819" s="1017"/>
      <c r="O819" s="1136"/>
      <c r="P819" s="1136"/>
      <c r="Q819" s="1136"/>
      <c r="R819" s="1136"/>
      <c r="S819" s="1136"/>
      <c r="T819" s="1136"/>
      <c r="U819" s="1136"/>
      <c r="V819" s="1136"/>
      <c r="W819" s="1136"/>
      <c r="X819" s="1136"/>
      <c r="Y819" s="1136"/>
      <c r="Z819" s="1136"/>
      <c r="AA819" s="1136"/>
      <c r="AB819" s="1136"/>
      <c r="AC819" s="1136"/>
      <c r="AD819" s="1136"/>
      <c r="AE819" s="1136"/>
      <c r="AF819" s="1136"/>
      <c r="AG819" s="1136"/>
      <c r="AH819" s="1136"/>
      <c r="AI819" s="1136"/>
      <c r="AJ819" s="1136"/>
      <c r="AK819" s="1136"/>
      <c r="AL819" s="1136"/>
      <c r="AM819" s="1136"/>
      <c r="AN819" s="1136"/>
    </row>
    <row r="820" ht="15.75" customHeight="1">
      <c r="A820" s="1136"/>
      <c r="B820" s="1136"/>
      <c r="C820" s="1136"/>
      <c r="D820" s="1136"/>
      <c r="E820" s="1017"/>
      <c r="F820" s="1017"/>
      <c r="G820" s="1017"/>
      <c r="H820" s="1017"/>
      <c r="I820" s="1017"/>
      <c r="J820" s="1017"/>
      <c r="K820" s="1017"/>
      <c r="L820" s="1017"/>
      <c r="M820" s="1017"/>
      <c r="N820" s="1017"/>
      <c r="O820" s="1136"/>
      <c r="P820" s="1136"/>
      <c r="Q820" s="1136"/>
      <c r="R820" s="1136"/>
      <c r="S820" s="1136"/>
      <c r="T820" s="1136"/>
      <c r="U820" s="1136"/>
      <c r="V820" s="1136"/>
      <c r="W820" s="1136"/>
      <c r="X820" s="1136"/>
      <c r="Y820" s="1136"/>
      <c r="Z820" s="1136"/>
      <c r="AA820" s="1136"/>
      <c r="AB820" s="1136"/>
      <c r="AC820" s="1136"/>
      <c r="AD820" s="1136"/>
      <c r="AE820" s="1136"/>
      <c r="AF820" s="1136"/>
      <c r="AG820" s="1136"/>
      <c r="AH820" s="1136"/>
      <c r="AI820" s="1136"/>
      <c r="AJ820" s="1136"/>
      <c r="AK820" s="1136"/>
      <c r="AL820" s="1136"/>
      <c r="AM820" s="1136"/>
      <c r="AN820" s="1136"/>
    </row>
    <row r="821" ht="15.75" customHeight="1">
      <c r="A821" s="1136"/>
      <c r="B821" s="1136"/>
      <c r="C821" s="1136"/>
      <c r="D821" s="1136"/>
      <c r="E821" s="1017"/>
      <c r="F821" s="1017"/>
      <c r="G821" s="1017"/>
      <c r="H821" s="1017"/>
      <c r="I821" s="1017"/>
      <c r="J821" s="1017"/>
      <c r="K821" s="1017"/>
      <c r="L821" s="1017"/>
      <c r="M821" s="1017"/>
      <c r="N821" s="1017"/>
      <c r="O821" s="1136"/>
      <c r="P821" s="1136"/>
      <c r="Q821" s="1136"/>
      <c r="R821" s="1136"/>
      <c r="S821" s="1136"/>
      <c r="T821" s="1136"/>
      <c r="U821" s="1136"/>
      <c r="V821" s="1136"/>
      <c r="W821" s="1136"/>
      <c r="X821" s="1136"/>
      <c r="Y821" s="1136"/>
      <c r="Z821" s="1136"/>
      <c r="AA821" s="1136"/>
      <c r="AB821" s="1136"/>
      <c r="AC821" s="1136"/>
      <c r="AD821" s="1136"/>
      <c r="AE821" s="1136"/>
      <c r="AF821" s="1136"/>
      <c r="AG821" s="1136"/>
      <c r="AH821" s="1136"/>
      <c r="AI821" s="1136"/>
      <c r="AJ821" s="1136"/>
      <c r="AK821" s="1136"/>
      <c r="AL821" s="1136"/>
      <c r="AM821" s="1136"/>
      <c r="AN821" s="1136"/>
    </row>
    <row r="822" ht="15.75" customHeight="1">
      <c r="A822" s="1136"/>
      <c r="B822" s="1136"/>
      <c r="C822" s="1136"/>
      <c r="D822" s="1136"/>
      <c r="E822" s="1017"/>
      <c r="F822" s="1017"/>
      <c r="G822" s="1017"/>
      <c r="H822" s="1017"/>
      <c r="I822" s="1017"/>
      <c r="J822" s="1017"/>
      <c r="K822" s="1017"/>
      <c r="L822" s="1017"/>
      <c r="M822" s="1017"/>
      <c r="N822" s="1017"/>
      <c r="O822" s="1136"/>
      <c r="P822" s="1136"/>
      <c r="Q822" s="1136"/>
      <c r="R822" s="1136"/>
      <c r="S822" s="1136"/>
      <c r="T822" s="1136"/>
      <c r="U822" s="1136"/>
      <c r="V822" s="1136"/>
      <c r="W822" s="1136"/>
      <c r="X822" s="1136"/>
      <c r="Y822" s="1136"/>
      <c r="Z822" s="1136"/>
      <c r="AA822" s="1136"/>
      <c r="AB822" s="1136"/>
      <c r="AC822" s="1136"/>
      <c r="AD822" s="1136"/>
      <c r="AE822" s="1136"/>
      <c r="AF822" s="1136"/>
      <c r="AG822" s="1136"/>
      <c r="AH822" s="1136"/>
      <c r="AI822" s="1136"/>
      <c r="AJ822" s="1136"/>
      <c r="AK822" s="1136"/>
      <c r="AL822" s="1136"/>
      <c r="AM822" s="1136"/>
      <c r="AN822" s="1136"/>
    </row>
    <row r="823" ht="15.75" customHeight="1">
      <c r="A823" s="1136"/>
      <c r="B823" s="1136"/>
      <c r="C823" s="1136"/>
      <c r="D823" s="1136"/>
      <c r="E823" s="1017"/>
      <c r="F823" s="1017"/>
      <c r="G823" s="1017"/>
      <c r="H823" s="1017"/>
      <c r="I823" s="1017"/>
      <c r="J823" s="1017"/>
      <c r="K823" s="1017"/>
      <c r="L823" s="1017"/>
      <c r="M823" s="1017"/>
      <c r="N823" s="1017"/>
      <c r="O823" s="1136"/>
      <c r="P823" s="1136"/>
      <c r="Q823" s="1136"/>
      <c r="R823" s="1136"/>
      <c r="S823" s="1136"/>
      <c r="T823" s="1136"/>
      <c r="U823" s="1136"/>
      <c r="V823" s="1136"/>
      <c r="W823" s="1136"/>
      <c r="X823" s="1136"/>
      <c r="Y823" s="1136"/>
      <c r="Z823" s="1136"/>
      <c r="AA823" s="1136"/>
      <c r="AB823" s="1136"/>
      <c r="AC823" s="1136"/>
      <c r="AD823" s="1136"/>
      <c r="AE823" s="1136"/>
      <c r="AF823" s="1136"/>
      <c r="AG823" s="1136"/>
      <c r="AH823" s="1136"/>
      <c r="AI823" s="1136"/>
      <c r="AJ823" s="1136"/>
      <c r="AK823" s="1136"/>
      <c r="AL823" s="1136"/>
      <c r="AM823" s="1136"/>
      <c r="AN823" s="1136"/>
    </row>
    <row r="824" ht="15.75" customHeight="1">
      <c r="A824" s="1136"/>
      <c r="B824" s="1136"/>
      <c r="C824" s="1136"/>
      <c r="D824" s="1136"/>
      <c r="E824" s="1017"/>
      <c r="F824" s="1017"/>
      <c r="G824" s="1017"/>
      <c r="H824" s="1017"/>
      <c r="I824" s="1017"/>
      <c r="J824" s="1017"/>
      <c r="K824" s="1017"/>
      <c r="L824" s="1017"/>
      <c r="M824" s="1017"/>
      <c r="N824" s="1017"/>
      <c r="O824" s="1136"/>
      <c r="P824" s="1136"/>
      <c r="Q824" s="1136"/>
      <c r="R824" s="1136"/>
      <c r="S824" s="1136"/>
      <c r="T824" s="1136"/>
      <c r="U824" s="1136"/>
      <c r="V824" s="1136"/>
      <c r="W824" s="1136"/>
      <c r="X824" s="1136"/>
      <c r="Y824" s="1136"/>
      <c r="Z824" s="1136"/>
      <c r="AA824" s="1136"/>
      <c r="AB824" s="1136"/>
      <c r="AC824" s="1136"/>
      <c r="AD824" s="1136"/>
      <c r="AE824" s="1136"/>
      <c r="AF824" s="1136"/>
      <c r="AG824" s="1136"/>
      <c r="AH824" s="1136"/>
      <c r="AI824" s="1136"/>
      <c r="AJ824" s="1136"/>
      <c r="AK824" s="1136"/>
      <c r="AL824" s="1136"/>
      <c r="AM824" s="1136"/>
      <c r="AN824" s="1136"/>
    </row>
    <row r="825" ht="15.75" customHeight="1">
      <c r="A825" s="1136"/>
      <c r="B825" s="1136"/>
      <c r="C825" s="1136"/>
      <c r="D825" s="1136"/>
      <c r="E825" s="1017"/>
      <c r="F825" s="1017"/>
      <c r="G825" s="1017"/>
      <c r="H825" s="1017"/>
      <c r="I825" s="1017"/>
      <c r="J825" s="1017"/>
      <c r="K825" s="1017"/>
      <c r="L825" s="1017"/>
      <c r="M825" s="1017"/>
      <c r="N825" s="1017"/>
      <c r="O825" s="1136"/>
      <c r="P825" s="1136"/>
      <c r="Q825" s="1136"/>
      <c r="R825" s="1136"/>
      <c r="S825" s="1136"/>
      <c r="T825" s="1136"/>
      <c r="U825" s="1136"/>
      <c r="V825" s="1136"/>
      <c r="W825" s="1136"/>
      <c r="X825" s="1136"/>
      <c r="Y825" s="1136"/>
      <c r="Z825" s="1136"/>
      <c r="AA825" s="1136"/>
      <c r="AB825" s="1136"/>
      <c r="AC825" s="1136"/>
      <c r="AD825" s="1136"/>
      <c r="AE825" s="1136"/>
      <c r="AF825" s="1136"/>
      <c r="AG825" s="1136"/>
      <c r="AH825" s="1136"/>
      <c r="AI825" s="1136"/>
      <c r="AJ825" s="1136"/>
      <c r="AK825" s="1136"/>
      <c r="AL825" s="1136"/>
      <c r="AM825" s="1136"/>
      <c r="AN825" s="1136"/>
    </row>
    <row r="826" ht="15.75" customHeight="1">
      <c r="A826" s="1136"/>
      <c r="B826" s="1136"/>
      <c r="C826" s="1136"/>
      <c r="D826" s="1136"/>
      <c r="E826" s="1017"/>
      <c r="F826" s="1017"/>
      <c r="G826" s="1017"/>
      <c r="H826" s="1017"/>
      <c r="I826" s="1017"/>
      <c r="J826" s="1017"/>
      <c r="K826" s="1017"/>
      <c r="L826" s="1017"/>
      <c r="M826" s="1017"/>
      <c r="N826" s="1017"/>
      <c r="O826" s="1136"/>
      <c r="P826" s="1136"/>
      <c r="Q826" s="1136"/>
      <c r="R826" s="1136"/>
      <c r="S826" s="1136"/>
      <c r="T826" s="1136"/>
      <c r="U826" s="1136"/>
      <c r="V826" s="1136"/>
      <c r="W826" s="1136"/>
      <c r="X826" s="1136"/>
      <c r="Y826" s="1136"/>
      <c r="Z826" s="1136"/>
      <c r="AA826" s="1136"/>
      <c r="AB826" s="1136"/>
      <c r="AC826" s="1136"/>
      <c r="AD826" s="1136"/>
      <c r="AE826" s="1136"/>
      <c r="AF826" s="1136"/>
      <c r="AG826" s="1136"/>
      <c r="AH826" s="1136"/>
      <c r="AI826" s="1136"/>
      <c r="AJ826" s="1136"/>
      <c r="AK826" s="1136"/>
      <c r="AL826" s="1136"/>
      <c r="AM826" s="1136"/>
      <c r="AN826" s="1136"/>
    </row>
    <row r="827" ht="15.75" customHeight="1">
      <c r="A827" s="1136"/>
      <c r="B827" s="1136"/>
      <c r="C827" s="1136"/>
      <c r="D827" s="1136"/>
      <c r="E827" s="1017"/>
      <c r="F827" s="1017"/>
      <c r="G827" s="1017"/>
      <c r="H827" s="1017"/>
      <c r="I827" s="1017"/>
      <c r="J827" s="1017"/>
      <c r="K827" s="1017"/>
      <c r="L827" s="1017"/>
      <c r="M827" s="1017"/>
      <c r="N827" s="1017"/>
      <c r="O827" s="1136"/>
      <c r="P827" s="1136"/>
      <c r="Q827" s="1136"/>
      <c r="R827" s="1136"/>
      <c r="S827" s="1136"/>
      <c r="T827" s="1136"/>
      <c r="U827" s="1136"/>
      <c r="V827" s="1136"/>
      <c r="W827" s="1136"/>
      <c r="X827" s="1136"/>
      <c r="Y827" s="1136"/>
      <c r="Z827" s="1136"/>
      <c r="AA827" s="1136"/>
      <c r="AB827" s="1136"/>
      <c r="AC827" s="1136"/>
      <c r="AD827" s="1136"/>
      <c r="AE827" s="1136"/>
      <c r="AF827" s="1136"/>
      <c r="AG827" s="1136"/>
      <c r="AH827" s="1136"/>
      <c r="AI827" s="1136"/>
      <c r="AJ827" s="1136"/>
      <c r="AK827" s="1136"/>
      <c r="AL827" s="1136"/>
      <c r="AM827" s="1136"/>
      <c r="AN827" s="1136"/>
    </row>
    <row r="828" ht="15.75" customHeight="1">
      <c r="A828" s="1136"/>
      <c r="B828" s="1136"/>
      <c r="C828" s="1136"/>
      <c r="D828" s="1136"/>
      <c r="E828" s="1017"/>
      <c r="F828" s="1017"/>
      <c r="G828" s="1017"/>
      <c r="H828" s="1017"/>
      <c r="I828" s="1017"/>
      <c r="J828" s="1017"/>
      <c r="K828" s="1017"/>
      <c r="L828" s="1017"/>
      <c r="M828" s="1017"/>
      <c r="N828" s="1017"/>
      <c r="O828" s="1136"/>
      <c r="P828" s="1136"/>
      <c r="Q828" s="1136"/>
      <c r="R828" s="1136"/>
      <c r="S828" s="1136"/>
      <c r="T828" s="1136"/>
      <c r="U828" s="1136"/>
      <c r="V828" s="1136"/>
      <c r="W828" s="1136"/>
      <c r="X828" s="1136"/>
      <c r="Y828" s="1136"/>
      <c r="Z828" s="1136"/>
      <c r="AA828" s="1136"/>
      <c r="AB828" s="1136"/>
      <c r="AC828" s="1136"/>
      <c r="AD828" s="1136"/>
      <c r="AE828" s="1136"/>
      <c r="AF828" s="1136"/>
      <c r="AG828" s="1136"/>
      <c r="AH828" s="1136"/>
      <c r="AI828" s="1136"/>
      <c r="AJ828" s="1136"/>
      <c r="AK828" s="1136"/>
      <c r="AL828" s="1136"/>
      <c r="AM828" s="1136"/>
      <c r="AN828" s="1136"/>
    </row>
    <row r="829" ht="15.75" customHeight="1">
      <c r="A829" s="1136"/>
      <c r="B829" s="1136"/>
      <c r="C829" s="1136"/>
      <c r="D829" s="1136"/>
      <c r="E829" s="1017"/>
      <c r="F829" s="1017"/>
      <c r="G829" s="1017"/>
      <c r="H829" s="1017"/>
      <c r="I829" s="1017"/>
      <c r="J829" s="1017"/>
      <c r="K829" s="1017"/>
      <c r="L829" s="1017"/>
      <c r="M829" s="1017"/>
      <c r="N829" s="1017"/>
      <c r="O829" s="1136"/>
      <c r="P829" s="1136"/>
      <c r="Q829" s="1136"/>
      <c r="R829" s="1136"/>
      <c r="S829" s="1136"/>
      <c r="T829" s="1136"/>
      <c r="U829" s="1136"/>
      <c r="V829" s="1136"/>
      <c r="W829" s="1136"/>
      <c r="X829" s="1136"/>
      <c r="Y829" s="1136"/>
      <c r="Z829" s="1136"/>
      <c r="AA829" s="1136"/>
      <c r="AB829" s="1136"/>
      <c r="AC829" s="1136"/>
      <c r="AD829" s="1136"/>
      <c r="AE829" s="1136"/>
      <c r="AF829" s="1136"/>
      <c r="AG829" s="1136"/>
      <c r="AH829" s="1136"/>
      <c r="AI829" s="1136"/>
      <c r="AJ829" s="1136"/>
      <c r="AK829" s="1136"/>
      <c r="AL829" s="1136"/>
      <c r="AM829" s="1136"/>
      <c r="AN829" s="1136"/>
    </row>
    <row r="830" ht="15.75" customHeight="1">
      <c r="A830" s="1136"/>
      <c r="B830" s="1136"/>
      <c r="C830" s="1136"/>
      <c r="D830" s="1136"/>
      <c r="E830" s="1017"/>
      <c r="F830" s="1017"/>
      <c r="G830" s="1017"/>
      <c r="H830" s="1017"/>
      <c r="I830" s="1017"/>
      <c r="J830" s="1017"/>
      <c r="K830" s="1017"/>
      <c r="L830" s="1017"/>
      <c r="M830" s="1017"/>
      <c r="N830" s="1017"/>
      <c r="O830" s="1136"/>
      <c r="P830" s="1136"/>
      <c r="Q830" s="1136"/>
      <c r="R830" s="1136"/>
      <c r="S830" s="1136"/>
      <c r="T830" s="1136"/>
      <c r="U830" s="1136"/>
      <c r="V830" s="1136"/>
      <c r="W830" s="1136"/>
      <c r="X830" s="1136"/>
      <c r="Y830" s="1136"/>
      <c r="Z830" s="1136"/>
      <c r="AA830" s="1136"/>
      <c r="AB830" s="1136"/>
      <c r="AC830" s="1136"/>
      <c r="AD830" s="1136"/>
      <c r="AE830" s="1136"/>
      <c r="AF830" s="1136"/>
      <c r="AG830" s="1136"/>
      <c r="AH830" s="1136"/>
      <c r="AI830" s="1136"/>
      <c r="AJ830" s="1136"/>
      <c r="AK830" s="1136"/>
      <c r="AL830" s="1136"/>
      <c r="AM830" s="1136"/>
      <c r="AN830" s="1136"/>
    </row>
    <row r="831" ht="15.75" customHeight="1">
      <c r="A831" s="1136"/>
      <c r="B831" s="1136"/>
      <c r="C831" s="1136"/>
      <c r="D831" s="1136"/>
      <c r="E831" s="1017"/>
      <c r="F831" s="1017"/>
      <c r="G831" s="1017"/>
      <c r="H831" s="1017"/>
      <c r="I831" s="1017"/>
      <c r="J831" s="1017"/>
      <c r="K831" s="1017"/>
      <c r="L831" s="1017"/>
      <c r="M831" s="1017"/>
      <c r="N831" s="1017"/>
      <c r="O831" s="1136"/>
      <c r="P831" s="1136"/>
      <c r="Q831" s="1136"/>
      <c r="R831" s="1136"/>
      <c r="S831" s="1136"/>
      <c r="T831" s="1136"/>
      <c r="U831" s="1136"/>
      <c r="V831" s="1136"/>
      <c r="W831" s="1136"/>
      <c r="X831" s="1136"/>
      <c r="Y831" s="1136"/>
      <c r="Z831" s="1136"/>
      <c r="AA831" s="1136"/>
      <c r="AB831" s="1136"/>
      <c r="AC831" s="1136"/>
      <c r="AD831" s="1136"/>
      <c r="AE831" s="1136"/>
      <c r="AF831" s="1136"/>
      <c r="AG831" s="1136"/>
      <c r="AH831" s="1136"/>
      <c r="AI831" s="1136"/>
      <c r="AJ831" s="1136"/>
      <c r="AK831" s="1136"/>
      <c r="AL831" s="1136"/>
      <c r="AM831" s="1136"/>
      <c r="AN831" s="1136"/>
    </row>
    <row r="832" ht="15.75" customHeight="1">
      <c r="A832" s="1136"/>
      <c r="B832" s="1136"/>
      <c r="C832" s="1136"/>
      <c r="D832" s="1136"/>
      <c r="E832" s="1017"/>
      <c r="F832" s="1017"/>
      <c r="G832" s="1017"/>
      <c r="H832" s="1017"/>
      <c r="I832" s="1017"/>
      <c r="J832" s="1017"/>
      <c r="K832" s="1017"/>
      <c r="L832" s="1017"/>
      <c r="M832" s="1017"/>
      <c r="N832" s="1017"/>
      <c r="O832" s="1136"/>
      <c r="P832" s="1136"/>
      <c r="Q832" s="1136"/>
      <c r="R832" s="1136"/>
      <c r="S832" s="1136"/>
      <c r="T832" s="1136"/>
      <c r="U832" s="1136"/>
      <c r="V832" s="1136"/>
      <c r="W832" s="1136"/>
      <c r="X832" s="1136"/>
      <c r="Y832" s="1136"/>
      <c r="Z832" s="1136"/>
      <c r="AA832" s="1136"/>
      <c r="AB832" s="1136"/>
      <c r="AC832" s="1136"/>
      <c r="AD832" s="1136"/>
      <c r="AE832" s="1136"/>
      <c r="AF832" s="1136"/>
      <c r="AG832" s="1136"/>
      <c r="AH832" s="1136"/>
      <c r="AI832" s="1136"/>
      <c r="AJ832" s="1136"/>
      <c r="AK832" s="1136"/>
      <c r="AL832" s="1136"/>
      <c r="AM832" s="1136"/>
      <c r="AN832" s="1136"/>
    </row>
    <row r="833" ht="15.75" customHeight="1">
      <c r="A833" s="1136"/>
      <c r="B833" s="1136"/>
      <c r="C833" s="1136"/>
      <c r="D833" s="1136"/>
      <c r="E833" s="1017"/>
      <c r="F833" s="1017"/>
      <c r="G833" s="1017"/>
      <c r="H833" s="1017"/>
      <c r="I833" s="1017"/>
      <c r="J833" s="1017"/>
      <c r="K833" s="1017"/>
      <c r="L833" s="1017"/>
      <c r="M833" s="1017"/>
      <c r="N833" s="1017"/>
      <c r="O833" s="1136"/>
      <c r="P833" s="1136"/>
      <c r="Q833" s="1136"/>
      <c r="R833" s="1136"/>
      <c r="S833" s="1136"/>
      <c r="T833" s="1136"/>
      <c r="U833" s="1136"/>
      <c r="V833" s="1136"/>
      <c r="W833" s="1136"/>
      <c r="X833" s="1136"/>
      <c r="Y833" s="1136"/>
      <c r="Z833" s="1136"/>
      <c r="AA833" s="1136"/>
      <c r="AB833" s="1136"/>
      <c r="AC833" s="1136"/>
      <c r="AD833" s="1136"/>
      <c r="AE833" s="1136"/>
      <c r="AF833" s="1136"/>
      <c r="AG833" s="1136"/>
      <c r="AH833" s="1136"/>
      <c r="AI833" s="1136"/>
      <c r="AJ833" s="1136"/>
      <c r="AK833" s="1136"/>
      <c r="AL833" s="1136"/>
      <c r="AM833" s="1136"/>
      <c r="AN833" s="1136"/>
    </row>
    <row r="834" ht="15.75" customHeight="1">
      <c r="A834" s="1136"/>
      <c r="B834" s="1136"/>
      <c r="C834" s="1136"/>
      <c r="D834" s="1136"/>
      <c r="E834" s="1017"/>
      <c r="F834" s="1017"/>
      <c r="G834" s="1017"/>
      <c r="H834" s="1017"/>
      <c r="I834" s="1017"/>
      <c r="J834" s="1017"/>
      <c r="K834" s="1017"/>
      <c r="L834" s="1017"/>
      <c r="M834" s="1017"/>
      <c r="N834" s="1017"/>
      <c r="O834" s="1136"/>
      <c r="P834" s="1136"/>
      <c r="Q834" s="1136"/>
      <c r="R834" s="1136"/>
      <c r="S834" s="1136"/>
      <c r="T834" s="1136"/>
      <c r="U834" s="1136"/>
      <c r="V834" s="1136"/>
      <c r="W834" s="1136"/>
      <c r="X834" s="1136"/>
      <c r="Y834" s="1136"/>
      <c r="Z834" s="1136"/>
      <c r="AA834" s="1136"/>
      <c r="AB834" s="1136"/>
      <c r="AC834" s="1136"/>
      <c r="AD834" s="1136"/>
      <c r="AE834" s="1136"/>
      <c r="AF834" s="1136"/>
      <c r="AG834" s="1136"/>
      <c r="AH834" s="1136"/>
      <c r="AI834" s="1136"/>
      <c r="AJ834" s="1136"/>
      <c r="AK834" s="1136"/>
      <c r="AL834" s="1136"/>
      <c r="AM834" s="1136"/>
      <c r="AN834" s="1136"/>
    </row>
    <row r="835" ht="15.75" customHeight="1">
      <c r="A835" s="1136"/>
      <c r="B835" s="1136"/>
      <c r="C835" s="1136"/>
      <c r="D835" s="1136"/>
      <c r="E835" s="1017"/>
      <c r="F835" s="1017"/>
      <c r="G835" s="1017"/>
      <c r="H835" s="1017"/>
      <c r="I835" s="1017"/>
      <c r="J835" s="1017"/>
      <c r="K835" s="1017"/>
      <c r="L835" s="1017"/>
      <c r="M835" s="1017"/>
      <c r="N835" s="1017"/>
      <c r="O835" s="1136"/>
      <c r="P835" s="1136"/>
      <c r="Q835" s="1136"/>
      <c r="R835" s="1136"/>
      <c r="S835" s="1136"/>
      <c r="T835" s="1136"/>
      <c r="U835" s="1136"/>
      <c r="V835" s="1136"/>
      <c r="W835" s="1136"/>
      <c r="X835" s="1136"/>
      <c r="Y835" s="1136"/>
      <c r="Z835" s="1136"/>
      <c r="AA835" s="1136"/>
      <c r="AB835" s="1136"/>
      <c r="AC835" s="1136"/>
      <c r="AD835" s="1136"/>
      <c r="AE835" s="1136"/>
      <c r="AF835" s="1136"/>
      <c r="AG835" s="1136"/>
      <c r="AH835" s="1136"/>
      <c r="AI835" s="1136"/>
      <c r="AJ835" s="1136"/>
      <c r="AK835" s="1136"/>
      <c r="AL835" s="1136"/>
      <c r="AM835" s="1136"/>
      <c r="AN835" s="1136"/>
    </row>
    <row r="836" ht="15.75" customHeight="1">
      <c r="A836" s="1136"/>
      <c r="B836" s="1136"/>
      <c r="C836" s="1136"/>
      <c r="D836" s="1136"/>
      <c r="E836" s="1017"/>
      <c r="F836" s="1017"/>
      <c r="G836" s="1017"/>
      <c r="H836" s="1017"/>
      <c r="I836" s="1017"/>
      <c r="J836" s="1017"/>
      <c r="K836" s="1017"/>
      <c r="L836" s="1017"/>
      <c r="M836" s="1017"/>
      <c r="N836" s="1017"/>
      <c r="O836" s="1136"/>
      <c r="P836" s="1136"/>
      <c r="Q836" s="1136"/>
      <c r="R836" s="1136"/>
      <c r="S836" s="1136"/>
      <c r="T836" s="1136"/>
      <c r="U836" s="1136"/>
      <c r="V836" s="1136"/>
      <c r="W836" s="1136"/>
      <c r="X836" s="1136"/>
      <c r="Y836" s="1136"/>
      <c r="Z836" s="1136"/>
      <c r="AA836" s="1136"/>
      <c r="AB836" s="1136"/>
      <c r="AC836" s="1136"/>
      <c r="AD836" s="1136"/>
      <c r="AE836" s="1136"/>
      <c r="AF836" s="1136"/>
      <c r="AG836" s="1136"/>
      <c r="AH836" s="1136"/>
      <c r="AI836" s="1136"/>
      <c r="AJ836" s="1136"/>
      <c r="AK836" s="1136"/>
      <c r="AL836" s="1136"/>
      <c r="AM836" s="1136"/>
      <c r="AN836" s="1136"/>
    </row>
    <row r="837" ht="15.75" customHeight="1">
      <c r="A837" s="1136"/>
      <c r="B837" s="1136"/>
      <c r="C837" s="1136"/>
      <c r="D837" s="1136"/>
      <c r="E837" s="1017"/>
      <c r="F837" s="1017"/>
      <c r="G837" s="1017"/>
      <c r="H837" s="1017"/>
      <c r="I837" s="1017"/>
      <c r="J837" s="1017"/>
      <c r="K837" s="1017"/>
      <c r="L837" s="1017"/>
      <c r="M837" s="1017"/>
      <c r="N837" s="1017"/>
      <c r="O837" s="1136"/>
      <c r="P837" s="1136"/>
      <c r="Q837" s="1136"/>
      <c r="R837" s="1136"/>
      <c r="S837" s="1136"/>
      <c r="T837" s="1136"/>
      <c r="U837" s="1136"/>
      <c r="V837" s="1136"/>
      <c r="W837" s="1136"/>
      <c r="X837" s="1136"/>
      <c r="Y837" s="1136"/>
      <c r="Z837" s="1136"/>
      <c r="AA837" s="1136"/>
      <c r="AB837" s="1136"/>
      <c r="AC837" s="1136"/>
      <c r="AD837" s="1136"/>
      <c r="AE837" s="1136"/>
      <c r="AF837" s="1136"/>
      <c r="AG837" s="1136"/>
      <c r="AH837" s="1136"/>
      <c r="AI837" s="1136"/>
      <c r="AJ837" s="1136"/>
      <c r="AK837" s="1136"/>
      <c r="AL837" s="1136"/>
      <c r="AM837" s="1136"/>
      <c r="AN837" s="1136"/>
    </row>
    <row r="838" ht="15.75" customHeight="1">
      <c r="A838" s="1136"/>
      <c r="B838" s="1136"/>
      <c r="C838" s="1136"/>
      <c r="D838" s="1136"/>
      <c r="E838" s="1017"/>
      <c r="F838" s="1017"/>
      <c r="G838" s="1017"/>
      <c r="H838" s="1017"/>
      <c r="I838" s="1017"/>
      <c r="J838" s="1017"/>
      <c r="K838" s="1017"/>
      <c r="L838" s="1017"/>
      <c r="M838" s="1017"/>
      <c r="N838" s="1017"/>
      <c r="O838" s="1136"/>
      <c r="P838" s="1136"/>
      <c r="Q838" s="1136"/>
      <c r="R838" s="1136"/>
      <c r="S838" s="1136"/>
      <c r="T838" s="1136"/>
      <c r="U838" s="1136"/>
      <c r="V838" s="1136"/>
      <c r="W838" s="1136"/>
      <c r="X838" s="1136"/>
      <c r="Y838" s="1136"/>
      <c r="Z838" s="1136"/>
      <c r="AA838" s="1136"/>
      <c r="AB838" s="1136"/>
      <c r="AC838" s="1136"/>
      <c r="AD838" s="1136"/>
      <c r="AE838" s="1136"/>
      <c r="AF838" s="1136"/>
      <c r="AG838" s="1136"/>
      <c r="AH838" s="1136"/>
      <c r="AI838" s="1136"/>
      <c r="AJ838" s="1136"/>
      <c r="AK838" s="1136"/>
      <c r="AL838" s="1136"/>
      <c r="AM838" s="1136"/>
      <c r="AN838" s="1136"/>
    </row>
    <row r="839" ht="15.75" customHeight="1">
      <c r="A839" s="1136"/>
      <c r="B839" s="1136"/>
      <c r="C839" s="1136"/>
      <c r="D839" s="1136"/>
      <c r="E839" s="1017"/>
      <c r="F839" s="1017"/>
      <c r="G839" s="1017"/>
      <c r="H839" s="1017"/>
      <c r="I839" s="1017"/>
      <c r="J839" s="1017"/>
      <c r="K839" s="1017"/>
      <c r="L839" s="1017"/>
      <c r="M839" s="1017"/>
      <c r="N839" s="1017"/>
      <c r="O839" s="1136"/>
      <c r="P839" s="1136"/>
      <c r="Q839" s="1136"/>
      <c r="R839" s="1136"/>
      <c r="S839" s="1136"/>
      <c r="T839" s="1136"/>
      <c r="U839" s="1136"/>
      <c r="V839" s="1136"/>
      <c r="W839" s="1136"/>
      <c r="X839" s="1136"/>
      <c r="Y839" s="1136"/>
      <c r="Z839" s="1136"/>
      <c r="AA839" s="1136"/>
      <c r="AB839" s="1136"/>
      <c r="AC839" s="1136"/>
      <c r="AD839" s="1136"/>
      <c r="AE839" s="1136"/>
      <c r="AF839" s="1136"/>
      <c r="AG839" s="1136"/>
      <c r="AH839" s="1136"/>
      <c r="AI839" s="1136"/>
      <c r="AJ839" s="1136"/>
      <c r="AK839" s="1136"/>
      <c r="AL839" s="1136"/>
      <c r="AM839" s="1136"/>
      <c r="AN839" s="1136"/>
    </row>
    <row r="840" ht="15.75" customHeight="1">
      <c r="A840" s="1136"/>
      <c r="B840" s="1136"/>
      <c r="C840" s="1136"/>
      <c r="D840" s="1136"/>
      <c r="E840" s="1017"/>
      <c r="F840" s="1017"/>
      <c r="G840" s="1017"/>
      <c r="H840" s="1017"/>
      <c r="I840" s="1017"/>
      <c r="J840" s="1017"/>
      <c r="K840" s="1017"/>
      <c r="L840" s="1017"/>
      <c r="M840" s="1017"/>
      <c r="N840" s="1017"/>
      <c r="O840" s="1136"/>
      <c r="P840" s="1136"/>
      <c r="Q840" s="1136"/>
      <c r="R840" s="1136"/>
      <c r="S840" s="1136"/>
      <c r="T840" s="1136"/>
      <c r="U840" s="1136"/>
      <c r="V840" s="1136"/>
      <c r="W840" s="1136"/>
      <c r="X840" s="1136"/>
      <c r="Y840" s="1136"/>
      <c r="Z840" s="1136"/>
      <c r="AA840" s="1136"/>
      <c r="AB840" s="1136"/>
      <c r="AC840" s="1136"/>
      <c r="AD840" s="1136"/>
      <c r="AE840" s="1136"/>
      <c r="AF840" s="1136"/>
      <c r="AG840" s="1136"/>
      <c r="AH840" s="1136"/>
      <c r="AI840" s="1136"/>
      <c r="AJ840" s="1136"/>
      <c r="AK840" s="1136"/>
      <c r="AL840" s="1136"/>
      <c r="AM840" s="1136"/>
      <c r="AN840" s="1136"/>
    </row>
    <row r="841" ht="15.75" customHeight="1">
      <c r="A841" s="1136"/>
      <c r="B841" s="1136"/>
      <c r="C841" s="1136"/>
      <c r="D841" s="1136"/>
      <c r="E841" s="1017"/>
      <c r="F841" s="1017"/>
      <c r="G841" s="1017"/>
      <c r="H841" s="1017"/>
      <c r="I841" s="1017"/>
      <c r="J841" s="1017"/>
      <c r="K841" s="1017"/>
      <c r="L841" s="1017"/>
      <c r="M841" s="1017"/>
      <c r="N841" s="1017"/>
      <c r="O841" s="1136"/>
      <c r="P841" s="1136"/>
      <c r="Q841" s="1136"/>
      <c r="R841" s="1136"/>
      <c r="S841" s="1136"/>
      <c r="T841" s="1136"/>
      <c r="U841" s="1136"/>
      <c r="V841" s="1136"/>
      <c r="W841" s="1136"/>
      <c r="X841" s="1136"/>
      <c r="Y841" s="1136"/>
      <c r="Z841" s="1136"/>
      <c r="AA841" s="1136"/>
      <c r="AB841" s="1136"/>
      <c r="AC841" s="1136"/>
      <c r="AD841" s="1136"/>
      <c r="AE841" s="1136"/>
      <c r="AF841" s="1136"/>
      <c r="AG841" s="1136"/>
      <c r="AH841" s="1136"/>
      <c r="AI841" s="1136"/>
      <c r="AJ841" s="1136"/>
      <c r="AK841" s="1136"/>
      <c r="AL841" s="1136"/>
      <c r="AM841" s="1136"/>
      <c r="AN841" s="1136"/>
    </row>
    <row r="842" ht="15.75" customHeight="1">
      <c r="A842" s="1136"/>
      <c r="B842" s="1136"/>
      <c r="C842" s="1136"/>
      <c r="D842" s="1136"/>
      <c r="E842" s="1017"/>
      <c r="F842" s="1017"/>
      <c r="G842" s="1017"/>
      <c r="H842" s="1017"/>
      <c r="I842" s="1017"/>
      <c r="J842" s="1017"/>
      <c r="K842" s="1017"/>
      <c r="L842" s="1017"/>
      <c r="M842" s="1017"/>
      <c r="N842" s="1017"/>
      <c r="O842" s="1136"/>
      <c r="P842" s="1136"/>
      <c r="Q842" s="1136"/>
      <c r="R842" s="1136"/>
      <c r="S842" s="1136"/>
      <c r="T842" s="1136"/>
      <c r="U842" s="1136"/>
      <c r="V842" s="1136"/>
      <c r="W842" s="1136"/>
      <c r="X842" s="1136"/>
      <c r="Y842" s="1136"/>
      <c r="Z842" s="1136"/>
      <c r="AA842" s="1136"/>
      <c r="AB842" s="1136"/>
      <c r="AC842" s="1136"/>
      <c r="AD842" s="1136"/>
      <c r="AE842" s="1136"/>
      <c r="AF842" s="1136"/>
      <c r="AG842" s="1136"/>
      <c r="AH842" s="1136"/>
      <c r="AI842" s="1136"/>
      <c r="AJ842" s="1136"/>
      <c r="AK842" s="1136"/>
      <c r="AL842" s="1136"/>
      <c r="AM842" s="1136"/>
      <c r="AN842" s="1136"/>
    </row>
    <row r="843" ht="15.75" customHeight="1">
      <c r="A843" s="1136"/>
      <c r="B843" s="1136"/>
      <c r="C843" s="1136"/>
      <c r="D843" s="1136"/>
      <c r="E843" s="1017"/>
      <c r="F843" s="1017"/>
      <c r="G843" s="1017"/>
      <c r="H843" s="1017"/>
      <c r="I843" s="1017"/>
      <c r="J843" s="1017"/>
      <c r="K843" s="1017"/>
      <c r="L843" s="1017"/>
      <c r="M843" s="1017"/>
      <c r="N843" s="1017"/>
      <c r="O843" s="1136"/>
      <c r="P843" s="1136"/>
      <c r="Q843" s="1136"/>
      <c r="R843" s="1136"/>
      <c r="S843" s="1136"/>
      <c r="T843" s="1136"/>
      <c r="U843" s="1136"/>
      <c r="V843" s="1136"/>
      <c r="W843" s="1136"/>
      <c r="X843" s="1136"/>
      <c r="Y843" s="1136"/>
      <c r="Z843" s="1136"/>
      <c r="AA843" s="1136"/>
      <c r="AB843" s="1136"/>
      <c r="AC843" s="1136"/>
      <c r="AD843" s="1136"/>
      <c r="AE843" s="1136"/>
      <c r="AF843" s="1136"/>
      <c r="AG843" s="1136"/>
      <c r="AH843" s="1136"/>
      <c r="AI843" s="1136"/>
      <c r="AJ843" s="1136"/>
      <c r="AK843" s="1136"/>
      <c r="AL843" s="1136"/>
      <c r="AM843" s="1136"/>
      <c r="AN843" s="1136"/>
    </row>
    <row r="844" ht="15.75" customHeight="1">
      <c r="A844" s="1136"/>
      <c r="B844" s="1136"/>
      <c r="C844" s="1136"/>
      <c r="D844" s="1136"/>
      <c r="E844" s="1017"/>
      <c r="F844" s="1017"/>
      <c r="G844" s="1017"/>
      <c r="H844" s="1017"/>
      <c r="I844" s="1017"/>
      <c r="J844" s="1017"/>
      <c r="K844" s="1017"/>
      <c r="L844" s="1017"/>
      <c r="M844" s="1017"/>
      <c r="N844" s="1017"/>
      <c r="O844" s="1136"/>
      <c r="P844" s="1136"/>
      <c r="Q844" s="1136"/>
      <c r="R844" s="1136"/>
      <c r="S844" s="1136"/>
      <c r="T844" s="1136"/>
      <c r="U844" s="1136"/>
      <c r="V844" s="1136"/>
      <c r="W844" s="1136"/>
      <c r="X844" s="1136"/>
      <c r="Y844" s="1136"/>
      <c r="Z844" s="1136"/>
      <c r="AA844" s="1136"/>
      <c r="AB844" s="1136"/>
      <c r="AC844" s="1136"/>
      <c r="AD844" s="1136"/>
      <c r="AE844" s="1136"/>
      <c r="AF844" s="1136"/>
      <c r="AG844" s="1136"/>
      <c r="AH844" s="1136"/>
      <c r="AI844" s="1136"/>
      <c r="AJ844" s="1136"/>
      <c r="AK844" s="1136"/>
      <c r="AL844" s="1136"/>
      <c r="AM844" s="1136"/>
      <c r="AN844" s="1136"/>
    </row>
    <row r="845" ht="15.75" customHeight="1">
      <c r="A845" s="1136"/>
      <c r="B845" s="1136"/>
      <c r="C845" s="1136"/>
      <c r="D845" s="1136"/>
      <c r="E845" s="1017"/>
      <c r="F845" s="1017"/>
      <c r="G845" s="1017"/>
      <c r="H845" s="1017"/>
      <c r="I845" s="1017"/>
      <c r="J845" s="1017"/>
      <c r="K845" s="1017"/>
      <c r="L845" s="1017"/>
      <c r="M845" s="1017"/>
      <c r="N845" s="1017"/>
      <c r="O845" s="1136"/>
      <c r="P845" s="1136"/>
      <c r="Q845" s="1136"/>
      <c r="R845" s="1136"/>
      <c r="S845" s="1136"/>
      <c r="T845" s="1136"/>
      <c r="U845" s="1136"/>
      <c r="V845" s="1136"/>
      <c r="W845" s="1136"/>
      <c r="X845" s="1136"/>
      <c r="Y845" s="1136"/>
      <c r="Z845" s="1136"/>
      <c r="AA845" s="1136"/>
      <c r="AB845" s="1136"/>
      <c r="AC845" s="1136"/>
      <c r="AD845" s="1136"/>
      <c r="AE845" s="1136"/>
      <c r="AF845" s="1136"/>
      <c r="AG845" s="1136"/>
      <c r="AH845" s="1136"/>
      <c r="AI845" s="1136"/>
      <c r="AJ845" s="1136"/>
      <c r="AK845" s="1136"/>
      <c r="AL845" s="1136"/>
      <c r="AM845" s="1136"/>
      <c r="AN845" s="1136"/>
    </row>
    <row r="846" ht="15.75" customHeight="1">
      <c r="A846" s="1136"/>
      <c r="B846" s="1136"/>
      <c r="C846" s="1136"/>
      <c r="D846" s="1136"/>
      <c r="E846" s="1017"/>
      <c r="F846" s="1017"/>
      <c r="G846" s="1017"/>
      <c r="H846" s="1017"/>
      <c r="I846" s="1017"/>
      <c r="J846" s="1017"/>
      <c r="K846" s="1017"/>
      <c r="L846" s="1017"/>
      <c r="M846" s="1017"/>
      <c r="N846" s="1017"/>
      <c r="O846" s="1136"/>
      <c r="P846" s="1136"/>
      <c r="Q846" s="1136"/>
      <c r="R846" s="1136"/>
      <c r="S846" s="1136"/>
      <c r="T846" s="1136"/>
      <c r="U846" s="1136"/>
      <c r="V846" s="1136"/>
      <c r="W846" s="1136"/>
      <c r="X846" s="1136"/>
      <c r="Y846" s="1136"/>
      <c r="Z846" s="1136"/>
      <c r="AA846" s="1136"/>
      <c r="AB846" s="1136"/>
      <c r="AC846" s="1136"/>
      <c r="AD846" s="1136"/>
      <c r="AE846" s="1136"/>
      <c r="AF846" s="1136"/>
      <c r="AG846" s="1136"/>
      <c r="AH846" s="1136"/>
      <c r="AI846" s="1136"/>
      <c r="AJ846" s="1136"/>
      <c r="AK846" s="1136"/>
      <c r="AL846" s="1136"/>
      <c r="AM846" s="1136"/>
      <c r="AN846" s="1136"/>
    </row>
    <row r="847" ht="15.75" customHeight="1">
      <c r="A847" s="1136"/>
      <c r="B847" s="1136"/>
      <c r="C847" s="1136"/>
      <c r="D847" s="1136"/>
      <c r="E847" s="1017"/>
      <c r="F847" s="1017"/>
      <c r="G847" s="1017"/>
      <c r="H847" s="1017"/>
      <c r="I847" s="1017"/>
      <c r="J847" s="1017"/>
      <c r="K847" s="1017"/>
      <c r="L847" s="1017"/>
      <c r="M847" s="1017"/>
      <c r="N847" s="1017"/>
      <c r="O847" s="1136"/>
      <c r="P847" s="1136"/>
      <c r="Q847" s="1136"/>
      <c r="R847" s="1136"/>
      <c r="S847" s="1136"/>
      <c r="T847" s="1136"/>
      <c r="U847" s="1136"/>
      <c r="V847" s="1136"/>
      <c r="W847" s="1136"/>
      <c r="X847" s="1136"/>
      <c r="Y847" s="1136"/>
      <c r="Z847" s="1136"/>
      <c r="AA847" s="1136"/>
      <c r="AB847" s="1136"/>
      <c r="AC847" s="1136"/>
      <c r="AD847" s="1136"/>
      <c r="AE847" s="1136"/>
      <c r="AF847" s="1136"/>
      <c r="AG847" s="1136"/>
      <c r="AH847" s="1136"/>
      <c r="AI847" s="1136"/>
      <c r="AJ847" s="1136"/>
      <c r="AK847" s="1136"/>
      <c r="AL847" s="1136"/>
      <c r="AM847" s="1136"/>
      <c r="AN847" s="1136"/>
    </row>
    <row r="848" ht="15.75" customHeight="1">
      <c r="A848" s="1136"/>
      <c r="B848" s="1136"/>
      <c r="C848" s="1136"/>
      <c r="D848" s="1136"/>
      <c r="E848" s="1017"/>
      <c r="F848" s="1017"/>
      <c r="G848" s="1017"/>
      <c r="H848" s="1017"/>
      <c r="I848" s="1017"/>
      <c r="J848" s="1017"/>
      <c r="K848" s="1017"/>
      <c r="L848" s="1017"/>
      <c r="M848" s="1017"/>
      <c r="N848" s="1017"/>
      <c r="O848" s="1136"/>
      <c r="P848" s="1136"/>
      <c r="Q848" s="1136"/>
      <c r="R848" s="1136"/>
      <c r="S848" s="1136"/>
      <c r="T848" s="1136"/>
      <c r="U848" s="1136"/>
      <c r="V848" s="1136"/>
      <c r="W848" s="1136"/>
      <c r="X848" s="1136"/>
      <c r="Y848" s="1136"/>
      <c r="Z848" s="1136"/>
      <c r="AA848" s="1136"/>
      <c r="AB848" s="1136"/>
      <c r="AC848" s="1136"/>
      <c r="AD848" s="1136"/>
      <c r="AE848" s="1136"/>
      <c r="AF848" s="1136"/>
      <c r="AG848" s="1136"/>
      <c r="AH848" s="1136"/>
      <c r="AI848" s="1136"/>
      <c r="AJ848" s="1136"/>
      <c r="AK848" s="1136"/>
      <c r="AL848" s="1136"/>
      <c r="AM848" s="1136"/>
      <c r="AN848" s="1136"/>
    </row>
    <row r="849" ht="15.75" customHeight="1">
      <c r="A849" s="1136"/>
      <c r="B849" s="1136"/>
      <c r="C849" s="1136"/>
      <c r="D849" s="1136"/>
      <c r="E849" s="1017"/>
      <c r="F849" s="1017"/>
      <c r="G849" s="1017"/>
      <c r="H849" s="1017"/>
      <c r="I849" s="1017"/>
      <c r="J849" s="1017"/>
      <c r="K849" s="1017"/>
      <c r="L849" s="1017"/>
      <c r="M849" s="1017"/>
      <c r="N849" s="1017"/>
      <c r="O849" s="1136"/>
      <c r="P849" s="1136"/>
      <c r="Q849" s="1136"/>
      <c r="R849" s="1136"/>
      <c r="S849" s="1136"/>
      <c r="T849" s="1136"/>
      <c r="U849" s="1136"/>
      <c r="V849" s="1136"/>
      <c r="W849" s="1136"/>
      <c r="X849" s="1136"/>
      <c r="Y849" s="1136"/>
      <c r="Z849" s="1136"/>
      <c r="AA849" s="1136"/>
      <c r="AB849" s="1136"/>
      <c r="AC849" s="1136"/>
      <c r="AD849" s="1136"/>
      <c r="AE849" s="1136"/>
      <c r="AF849" s="1136"/>
      <c r="AG849" s="1136"/>
      <c r="AH849" s="1136"/>
      <c r="AI849" s="1136"/>
      <c r="AJ849" s="1136"/>
      <c r="AK849" s="1136"/>
      <c r="AL849" s="1136"/>
      <c r="AM849" s="1136"/>
      <c r="AN849" s="1136"/>
    </row>
    <row r="850" ht="15.75" customHeight="1">
      <c r="A850" s="1136"/>
      <c r="B850" s="1136"/>
      <c r="C850" s="1136"/>
      <c r="D850" s="1136"/>
      <c r="E850" s="1017"/>
      <c r="F850" s="1017"/>
      <c r="G850" s="1017"/>
      <c r="H850" s="1017"/>
      <c r="I850" s="1017"/>
      <c r="J850" s="1017"/>
      <c r="K850" s="1017"/>
      <c r="L850" s="1017"/>
      <c r="M850" s="1017"/>
      <c r="N850" s="1017"/>
      <c r="O850" s="1136"/>
      <c r="P850" s="1136"/>
      <c r="Q850" s="1136"/>
      <c r="R850" s="1136"/>
      <c r="S850" s="1136"/>
      <c r="T850" s="1136"/>
      <c r="U850" s="1136"/>
      <c r="V850" s="1136"/>
      <c r="W850" s="1136"/>
      <c r="X850" s="1136"/>
      <c r="Y850" s="1136"/>
      <c r="Z850" s="1136"/>
      <c r="AA850" s="1136"/>
      <c r="AB850" s="1136"/>
      <c r="AC850" s="1136"/>
      <c r="AD850" s="1136"/>
      <c r="AE850" s="1136"/>
      <c r="AF850" s="1136"/>
      <c r="AG850" s="1136"/>
      <c r="AH850" s="1136"/>
      <c r="AI850" s="1136"/>
      <c r="AJ850" s="1136"/>
      <c r="AK850" s="1136"/>
      <c r="AL850" s="1136"/>
      <c r="AM850" s="1136"/>
      <c r="AN850" s="1136"/>
    </row>
    <row r="851" ht="15.75" customHeight="1">
      <c r="A851" s="1136"/>
      <c r="B851" s="1136"/>
      <c r="C851" s="1136"/>
      <c r="D851" s="1136"/>
      <c r="E851" s="1017"/>
      <c r="F851" s="1017"/>
      <c r="G851" s="1017"/>
      <c r="H851" s="1017"/>
      <c r="I851" s="1017"/>
      <c r="J851" s="1017"/>
      <c r="K851" s="1017"/>
      <c r="L851" s="1017"/>
      <c r="M851" s="1017"/>
      <c r="N851" s="1017"/>
      <c r="O851" s="1136"/>
      <c r="P851" s="1136"/>
      <c r="Q851" s="1136"/>
      <c r="R851" s="1136"/>
      <c r="S851" s="1136"/>
      <c r="T851" s="1136"/>
      <c r="U851" s="1136"/>
      <c r="V851" s="1136"/>
      <c r="W851" s="1136"/>
      <c r="X851" s="1136"/>
      <c r="Y851" s="1136"/>
      <c r="Z851" s="1136"/>
      <c r="AA851" s="1136"/>
      <c r="AB851" s="1136"/>
      <c r="AC851" s="1136"/>
      <c r="AD851" s="1136"/>
      <c r="AE851" s="1136"/>
      <c r="AF851" s="1136"/>
      <c r="AG851" s="1136"/>
      <c r="AH851" s="1136"/>
      <c r="AI851" s="1136"/>
      <c r="AJ851" s="1136"/>
      <c r="AK851" s="1136"/>
      <c r="AL851" s="1136"/>
      <c r="AM851" s="1136"/>
      <c r="AN851" s="1136"/>
    </row>
    <row r="852" ht="15.75" customHeight="1">
      <c r="A852" s="1136"/>
      <c r="B852" s="1136"/>
      <c r="C852" s="1136"/>
      <c r="D852" s="1136"/>
      <c r="E852" s="1017"/>
      <c r="F852" s="1017"/>
      <c r="G852" s="1017"/>
      <c r="H852" s="1017"/>
      <c r="I852" s="1017"/>
      <c r="J852" s="1017"/>
      <c r="K852" s="1017"/>
      <c r="L852" s="1017"/>
      <c r="M852" s="1017"/>
      <c r="N852" s="1017"/>
      <c r="O852" s="1136"/>
      <c r="P852" s="1136"/>
      <c r="Q852" s="1136"/>
      <c r="R852" s="1136"/>
      <c r="S852" s="1136"/>
      <c r="T852" s="1136"/>
      <c r="U852" s="1136"/>
      <c r="V852" s="1136"/>
      <c r="W852" s="1136"/>
      <c r="X852" s="1136"/>
      <c r="Y852" s="1136"/>
      <c r="Z852" s="1136"/>
      <c r="AA852" s="1136"/>
      <c r="AB852" s="1136"/>
      <c r="AC852" s="1136"/>
      <c r="AD852" s="1136"/>
      <c r="AE852" s="1136"/>
      <c r="AF852" s="1136"/>
      <c r="AG852" s="1136"/>
      <c r="AH852" s="1136"/>
      <c r="AI852" s="1136"/>
      <c r="AJ852" s="1136"/>
      <c r="AK852" s="1136"/>
      <c r="AL852" s="1136"/>
      <c r="AM852" s="1136"/>
      <c r="AN852" s="1136"/>
    </row>
    <row r="853" ht="15.75" customHeight="1">
      <c r="A853" s="1136"/>
      <c r="B853" s="1136"/>
      <c r="C853" s="1136"/>
      <c r="D853" s="1136"/>
      <c r="E853" s="1017"/>
      <c r="F853" s="1017"/>
      <c r="G853" s="1017"/>
      <c r="H853" s="1017"/>
      <c r="I853" s="1017"/>
      <c r="J853" s="1017"/>
      <c r="K853" s="1017"/>
      <c r="L853" s="1017"/>
      <c r="M853" s="1017"/>
      <c r="N853" s="1017"/>
      <c r="O853" s="1136"/>
      <c r="P853" s="1136"/>
      <c r="Q853" s="1136"/>
      <c r="R853" s="1136"/>
      <c r="S853" s="1136"/>
      <c r="T853" s="1136"/>
      <c r="U853" s="1136"/>
      <c r="V853" s="1136"/>
      <c r="W853" s="1136"/>
      <c r="X853" s="1136"/>
      <c r="Y853" s="1136"/>
      <c r="Z853" s="1136"/>
      <c r="AA853" s="1136"/>
      <c r="AB853" s="1136"/>
      <c r="AC853" s="1136"/>
      <c r="AD853" s="1136"/>
      <c r="AE853" s="1136"/>
      <c r="AF853" s="1136"/>
      <c r="AG853" s="1136"/>
      <c r="AH853" s="1136"/>
      <c r="AI853" s="1136"/>
      <c r="AJ853" s="1136"/>
      <c r="AK853" s="1136"/>
      <c r="AL853" s="1136"/>
      <c r="AM853" s="1136"/>
      <c r="AN853" s="1136"/>
    </row>
    <row r="854" ht="15.75" customHeight="1">
      <c r="A854" s="1136"/>
      <c r="B854" s="1136"/>
      <c r="C854" s="1136"/>
      <c r="D854" s="1136"/>
      <c r="E854" s="1017"/>
      <c r="F854" s="1017"/>
      <c r="G854" s="1017"/>
      <c r="H854" s="1017"/>
      <c r="I854" s="1017"/>
      <c r="J854" s="1017"/>
      <c r="K854" s="1017"/>
      <c r="L854" s="1017"/>
      <c r="M854" s="1017"/>
      <c r="N854" s="1017"/>
      <c r="O854" s="1136"/>
      <c r="P854" s="1136"/>
      <c r="Q854" s="1136"/>
      <c r="R854" s="1136"/>
      <c r="S854" s="1136"/>
      <c r="T854" s="1136"/>
      <c r="U854" s="1136"/>
      <c r="V854" s="1136"/>
      <c r="W854" s="1136"/>
      <c r="X854" s="1136"/>
      <c r="Y854" s="1136"/>
      <c r="Z854" s="1136"/>
      <c r="AA854" s="1136"/>
      <c r="AB854" s="1136"/>
      <c r="AC854" s="1136"/>
      <c r="AD854" s="1136"/>
      <c r="AE854" s="1136"/>
      <c r="AF854" s="1136"/>
      <c r="AG854" s="1136"/>
      <c r="AH854" s="1136"/>
      <c r="AI854" s="1136"/>
      <c r="AJ854" s="1136"/>
      <c r="AK854" s="1136"/>
      <c r="AL854" s="1136"/>
      <c r="AM854" s="1136"/>
      <c r="AN854" s="1136"/>
    </row>
    <row r="855" ht="15.75" customHeight="1">
      <c r="A855" s="1136"/>
      <c r="B855" s="1136"/>
      <c r="C855" s="1136"/>
      <c r="D855" s="1136"/>
      <c r="E855" s="1017"/>
      <c r="F855" s="1017"/>
      <c r="G855" s="1017"/>
      <c r="H855" s="1017"/>
      <c r="I855" s="1017"/>
      <c r="J855" s="1017"/>
      <c r="K855" s="1017"/>
      <c r="L855" s="1017"/>
      <c r="M855" s="1017"/>
      <c r="N855" s="1017"/>
      <c r="O855" s="1136"/>
      <c r="P855" s="1136"/>
      <c r="Q855" s="1136"/>
      <c r="R855" s="1136"/>
      <c r="S855" s="1136"/>
      <c r="T855" s="1136"/>
      <c r="U855" s="1136"/>
      <c r="V855" s="1136"/>
      <c r="W855" s="1136"/>
      <c r="X855" s="1136"/>
      <c r="Y855" s="1136"/>
      <c r="Z855" s="1136"/>
      <c r="AA855" s="1136"/>
      <c r="AB855" s="1136"/>
      <c r="AC855" s="1136"/>
      <c r="AD855" s="1136"/>
      <c r="AE855" s="1136"/>
      <c r="AF855" s="1136"/>
      <c r="AG855" s="1136"/>
      <c r="AH855" s="1136"/>
      <c r="AI855" s="1136"/>
      <c r="AJ855" s="1136"/>
      <c r="AK855" s="1136"/>
      <c r="AL855" s="1136"/>
      <c r="AM855" s="1136"/>
      <c r="AN855" s="1136"/>
    </row>
    <row r="856" ht="15.75" customHeight="1">
      <c r="A856" s="1136"/>
      <c r="B856" s="1136"/>
      <c r="C856" s="1136"/>
      <c r="D856" s="1136"/>
      <c r="E856" s="1017"/>
      <c r="F856" s="1017"/>
      <c r="G856" s="1017"/>
      <c r="H856" s="1017"/>
      <c r="I856" s="1017"/>
      <c r="J856" s="1017"/>
      <c r="K856" s="1017"/>
      <c r="L856" s="1017"/>
      <c r="M856" s="1017"/>
      <c r="N856" s="1017"/>
      <c r="O856" s="1136"/>
      <c r="P856" s="1136"/>
      <c r="Q856" s="1136"/>
      <c r="R856" s="1136"/>
      <c r="S856" s="1136"/>
      <c r="T856" s="1136"/>
      <c r="U856" s="1136"/>
      <c r="V856" s="1136"/>
      <c r="W856" s="1136"/>
      <c r="X856" s="1136"/>
      <c r="Y856" s="1136"/>
      <c r="Z856" s="1136"/>
      <c r="AA856" s="1136"/>
      <c r="AB856" s="1136"/>
      <c r="AC856" s="1136"/>
      <c r="AD856" s="1136"/>
      <c r="AE856" s="1136"/>
      <c r="AF856" s="1136"/>
      <c r="AG856" s="1136"/>
      <c r="AH856" s="1136"/>
      <c r="AI856" s="1136"/>
      <c r="AJ856" s="1136"/>
      <c r="AK856" s="1136"/>
      <c r="AL856" s="1136"/>
      <c r="AM856" s="1136"/>
      <c r="AN856" s="1136"/>
    </row>
    <row r="857" ht="15.75" customHeight="1">
      <c r="A857" s="1136"/>
      <c r="B857" s="1136"/>
      <c r="C857" s="1136"/>
      <c r="D857" s="1136"/>
      <c r="E857" s="1017"/>
      <c r="F857" s="1017"/>
      <c r="G857" s="1017"/>
      <c r="H857" s="1017"/>
      <c r="I857" s="1017"/>
      <c r="J857" s="1017"/>
      <c r="K857" s="1017"/>
      <c r="L857" s="1017"/>
      <c r="M857" s="1017"/>
      <c r="N857" s="1017"/>
      <c r="O857" s="1136"/>
      <c r="P857" s="1136"/>
      <c r="Q857" s="1136"/>
      <c r="R857" s="1136"/>
      <c r="S857" s="1136"/>
      <c r="T857" s="1136"/>
      <c r="U857" s="1136"/>
      <c r="V857" s="1136"/>
      <c r="W857" s="1136"/>
      <c r="X857" s="1136"/>
      <c r="Y857" s="1136"/>
      <c r="Z857" s="1136"/>
      <c r="AA857" s="1136"/>
      <c r="AB857" s="1136"/>
      <c r="AC857" s="1136"/>
      <c r="AD857" s="1136"/>
      <c r="AE857" s="1136"/>
      <c r="AF857" s="1136"/>
      <c r="AG857" s="1136"/>
      <c r="AH857" s="1136"/>
      <c r="AI857" s="1136"/>
      <c r="AJ857" s="1136"/>
      <c r="AK857" s="1136"/>
      <c r="AL857" s="1136"/>
      <c r="AM857" s="1136"/>
      <c r="AN857" s="1136"/>
    </row>
    <row r="858" ht="15.75" customHeight="1">
      <c r="A858" s="1136"/>
      <c r="B858" s="1136"/>
      <c r="C858" s="1136"/>
      <c r="D858" s="1136"/>
      <c r="E858" s="1017"/>
      <c r="F858" s="1017"/>
      <c r="G858" s="1017"/>
      <c r="H858" s="1017"/>
      <c r="I858" s="1017"/>
      <c r="J858" s="1017"/>
      <c r="K858" s="1017"/>
      <c r="L858" s="1017"/>
      <c r="M858" s="1017"/>
      <c r="N858" s="1017"/>
      <c r="O858" s="1136"/>
      <c r="P858" s="1136"/>
      <c r="Q858" s="1136"/>
      <c r="R858" s="1136"/>
      <c r="S858" s="1136"/>
      <c r="T858" s="1136"/>
      <c r="U858" s="1136"/>
      <c r="V858" s="1136"/>
      <c r="W858" s="1136"/>
      <c r="X858" s="1136"/>
      <c r="Y858" s="1136"/>
      <c r="Z858" s="1136"/>
      <c r="AA858" s="1136"/>
      <c r="AB858" s="1136"/>
      <c r="AC858" s="1136"/>
      <c r="AD858" s="1136"/>
      <c r="AE858" s="1136"/>
      <c r="AF858" s="1136"/>
      <c r="AG858" s="1136"/>
      <c r="AH858" s="1136"/>
      <c r="AI858" s="1136"/>
      <c r="AJ858" s="1136"/>
      <c r="AK858" s="1136"/>
      <c r="AL858" s="1136"/>
      <c r="AM858" s="1136"/>
      <c r="AN858" s="1136"/>
    </row>
    <row r="859" ht="15.75" customHeight="1">
      <c r="A859" s="1136"/>
      <c r="B859" s="1136"/>
      <c r="C859" s="1136"/>
      <c r="D859" s="1136"/>
      <c r="E859" s="1017"/>
      <c r="F859" s="1017"/>
      <c r="G859" s="1017"/>
      <c r="H859" s="1017"/>
      <c r="I859" s="1017"/>
      <c r="J859" s="1017"/>
      <c r="K859" s="1017"/>
      <c r="L859" s="1017"/>
      <c r="M859" s="1017"/>
      <c r="N859" s="1017"/>
      <c r="O859" s="1136"/>
      <c r="P859" s="1136"/>
      <c r="Q859" s="1136"/>
      <c r="R859" s="1136"/>
      <c r="S859" s="1136"/>
      <c r="T859" s="1136"/>
      <c r="U859" s="1136"/>
      <c r="V859" s="1136"/>
      <c r="W859" s="1136"/>
      <c r="X859" s="1136"/>
      <c r="Y859" s="1136"/>
      <c r="Z859" s="1136"/>
      <c r="AA859" s="1136"/>
      <c r="AB859" s="1136"/>
      <c r="AC859" s="1136"/>
      <c r="AD859" s="1136"/>
      <c r="AE859" s="1136"/>
      <c r="AF859" s="1136"/>
      <c r="AG859" s="1136"/>
      <c r="AH859" s="1136"/>
      <c r="AI859" s="1136"/>
      <c r="AJ859" s="1136"/>
      <c r="AK859" s="1136"/>
      <c r="AL859" s="1136"/>
      <c r="AM859" s="1136"/>
      <c r="AN859" s="1136"/>
    </row>
    <row r="860" ht="15.75" customHeight="1">
      <c r="A860" s="1136"/>
      <c r="B860" s="1136"/>
      <c r="C860" s="1136"/>
      <c r="D860" s="1136"/>
      <c r="E860" s="1017"/>
      <c r="F860" s="1017"/>
      <c r="G860" s="1017"/>
      <c r="H860" s="1017"/>
      <c r="I860" s="1017"/>
      <c r="J860" s="1017"/>
      <c r="K860" s="1017"/>
      <c r="L860" s="1017"/>
      <c r="M860" s="1017"/>
      <c r="N860" s="1017"/>
      <c r="O860" s="1136"/>
      <c r="P860" s="1136"/>
      <c r="Q860" s="1136"/>
      <c r="R860" s="1136"/>
      <c r="S860" s="1136"/>
      <c r="T860" s="1136"/>
      <c r="U860" s="1136"/>
      <c r="V860" s="1136"/>
      <c r="W860" s="1136"/>
      <c r="X860" s="1136"/>
      <c r="Y860" s="1136"/>
      <c r="Z860" s="1136"/>
      <c r="AA860" s="1136"/>
      <c r="AB860" s="1136"/>
      <c r="AC860" s="1136"/>
      <c r="AD860" s="1136"/>
      <c r="AE860" s="1136"/>
      <c r="AF860" s="1136"/>
      <c r="AG860" s="1136"/>
      <c r="AH860" s="1136"/>
      <c r="AI860" s="1136"/>
      <c r="AJ860" s="1136"/>
      <c r="AK860" s="1136"/>
      <c r="AL860" s="1136"/>
      <c r="AM860" s="1136"/>
      <c r="AN860" s="1136"/>
    </row>
    <row r="861" ht="15.75" customHeight="1">
      <c r="A861" s="1136"/>
      <c r="B861" s="1136"/>
      <c r="C861" s="1136"/>
      <c r="D861" s="1136"/>
      <c r="E861" s="1017"/>
      <c r="F861" s="1017"/>
      <c r="G861" s="1017"/>
      <c r="H861" s="1017"/>
      <c r="I861" s="1017"/>
      <c r="J861" s="1017"/>
      <c r="K861" s="1017"/>
      <c r="L861" s="1017"/>
      <c r="M861" s="1017"/>
      <c r="N861" s="1017"/>
      <c r="O861" s="1136"/>
      <c r="P861" s="1136"/>
      <c r="Q861" s="1136"/>
      <c r="R861" s="1136"/>
      <c r="S861" s="1136"/>
      <c r="T861" s="1136"/>
      <c r="U861" s="1136"/>
      <c r="V861" s="1136"/>
      <c r="W861" s="1136"/>
      <c r="X861" s="1136"/>
      <c r="Y861" s="1136"/>
      <c r="Z861" s="1136"/>
      <c r="AA861" s="1136"/>
      <c r="AB861" s="1136"/>
      <c r="AC861" s="1136"/>
      <c r="AD861" s="1136"/>
      <c r="AE861" s="1136"/>
      <c r="AF861" s="1136"/>
      <c r="AG861" s="1136"/>
      <c r="AH861" s="1136"/>
      <c r="AI861" s="1136"/>
      <c r="AJ861" s="1136"/>
      <c r="AK861" s="1136"/>
      <c r="AL861" s="1136"/>
      <c r="AM861" s="1136"/>
      <c r="AN861" s="1136"/>
    </row>
    <row r="862" ht="15.75" customHeight="1">
      <c r="A862" s="1136"/>
      <c r="B862" s="1136"/>
      <c r="C862" s="1136"/>
      <c r="D862" s="1136"/>
      <c r="E862" s="1017"/>
      <c r="F862" s="1017"/>
      <c r="G862" s="1017"/>
      <c r="H862" s="1017"/>
      <c r="I862" s="1017"/>
      <c r="J862" s="1017"/>
      <c r="K862" s="1017"/>
      <c r="L862" s="1017"/>
      <c r="M862" s="1017"/>
      <c r="N862" s="1017"/>
      <c r="O862" s="1136"/>
      <c r="P862" s="1136"/>
      <c r="Q862" s="1136"/>
      <c r="R862" s="1136"/>
      <c r="S862" s="1136"/>
      <c r="T862" s="1136"/>
      <c r="U862" s="1136"/>
      <c r="V862" s="1136"/>
      <c r="W862" s="1136"/>
      <c r="X862" s="1136"/>
      <c r="Y862" s="1136"/>
      <c r="Z862" s="1136"/>
      <c r="AA862" s="1136"/>
      <c r="AB862" s="1136"/>
      <c r="AC862" s="1136"/>
      <c r="AD862" s="1136"/>
      <c r="AE862" s="1136"/>
      <c r="AF862" s="1136"/>
      <c r="AG862" s="1136"/>
      <c r="AH862" s="1136"/>
      <c r="AI862" s="1136"/>
      <c r="AJ862" s="1136"/>
      <c r="AK862" s="1136"/>
      <c r="AL862" s="1136"/>
      <c r="AM862" s="1136"/>
      <c r="AN862" s="1136"/>
    </row>
    <row r="863" ht="15.75" customHeight="1">
      <c r="A863" s="1136"/>
      <c r="B863" s="1136"/>
      <c r="C863" s="1136"/>
      <c r="D863" s="1136"/>
      <c r="E863" s="1017"/>
      <c r="F863" s="1017"/>
      <c r="G863" s="1017"/>
      <c r="H863" s="1017"/>
      <c r="I863" s="1017"/>
      <c r="J863" s="1017"/>
      <c r="K863" s="1017"/>
      <c r="L863" s="1017"/>
      <c r="M863" s="1017"/>
      <c r="N863" s="1017"/>
      <c r="O863" s="1136"/>
      <c r="P863" s="1136"/>
      <c r="Q863" s="1136"/>
      <c r="R863" s="1136"/>
      <c r="S863" s="1136"/>
      <c r="T863" s="1136"/>
      <c r="U863" s="1136"/>
      <c r="V863" s="1136"/>
      <c r="W863" s="1136"/>
      <c r="X863" s="1136"/>
      <c r="Y863" s="1136"/>
      <c r="Z863" s="1136"/>
      <c r="AA863" s="1136"/>
      <c r="AB863" s="1136"/>
      <c r="AC863" s="1136"/>
      <c r="AD863" s="1136"/>
      <c r="AE863" s="1136"/>
      <c r="AF863" s="1136"/>
      <c r="AG863" s="1136"/>
      <c r="AH863" s="1136"/>
      <c r="AI863" s="1136"/>
      <c r="AJ863" s="1136"/>
      <c r="AK863" s="1136"/>
      <c r="AL863" s="1136"/>
      <c r="AM863" s="1136"/>
      <c r="AN863" s="1136"/>
    </row>
    <row r="864" ht="15.75" customHeight="1">
      <c r="A864" s="1136"/>
      <c r="B864" s="1136"/>
      <c r="C864" s="1136"/>
      <c r="D864" s="1136"/>
      <c r="E864" s="1017"/>
      <c r="F864" s="1017"/>
      <c r="G864" s="1017"/>
      <c r="H864" s="1017"/>
      <c r="I864" s="1017"/>
      <c r="J864" s="1017"/>
      <c r="K864" s="1017"/>
      <c r="L864" s="1017"/>
      <c r="M864" s="1017"/>
      <c r="N864" s="1017"/>
      <c r="O864" s="1136"/>
      <c r="P864" s="1136"/>
      <c r="Q864" s="1136"/>
      <c r="R864" s="1136"/>
      <c r="S864" s="1136"/>
      <c r="T864" s="1136"/>
      <c r="U864" s="1136"/>
      <c r="V864" s="1136"/>
      <c r="W864" s="1136"/>
      <c r="X864" s="1136"/>
      <c r="Y864" s="1136"/>
      <c r="Z864" s="1136"/>
      <c r="AA864" s="1136"/>
      <c r="AB864" s="1136"/>
      <c r="AC864" s="1136"/>
      <c r="AD864" s="1136"/>
      <c r="AE864" s="1136"/>
      <c r="AF864" s="1136"/>
      <c r="AG864" s="1136"/>
      <c r="AH864" s="1136"/>
      <c r="AI864" s="1136"/>
      <c r="AJ864" s="1136"/>
      <c r="AK864" s="1136"/>
      <c r="AL864" s="1136"/>
      <c r="AM864" s="1136"/>
      <c r="AN864" s="1136"/>
    </row>
    <row r="865" ht="15.75" customHeight="1">
      <c r="A865" s="1136"/>
      <c r="B865" s="1136"/>
      <c r="C865" s="1136"/>
      <c r="D865" s="1136"/>
      <c r="E865" s="1017"/>
      <c r="F865" s="1017"/>
      <c r="G865" s="1017"/>
      <c r="H865" s="1017"/>
      <c r="I865" s="1017"/>
      <c r="J865" s="1017"/>
      <c r="K865" s="1017"/>
      <c r="L865" s="1017"/>
      <c r="M865" s="1017"/>
      <c r="N865" s="1017"/>
      <c r="O865" s="1136"/>
      <c r="P865" s="1136"/>
      <c r="Q865" s="1136"/>
      <c r="R865" s="1136"/>
      <c r="S865" s="1136"/>
      <c r="T865" s="1136"/>
      <c r="U865" s="1136"/>
      <c r="V865" s="1136"/>
      <c r="W865" s="1136"/>
      <c r="X865" s="1136"/>
      <c r="Y865" s="1136"/>
      <c r="Z865" s="1136"/>
      <c r="AA865" s="1136"/>
      <c r="AB865" s="1136"/>
      <c r="AC865" s="1136"/>
      <c r="AD865" s="1136"/>
      <c r="AE865" s="1136"/>
      <c r="AF865" s="1136"/>
      <c r="AG865" s="1136"/>
      <c r="AH865" s="1136"/>
      <c r="AI865" s="1136"/>
      <c r="AJ865" s="1136"/>
      <c r="AK865" s="1136"/>
      <c r="AL865" s="1136"/>
      <c r="AM865" s="1136"/>
      <c r="AN865" s="1136"/>
    </row>
    <row r="866" ht="15.75" customHeight="1">
      <c r="A866" s="1136"/>
      <c r="B866" s="1136"/>
      <c r="C866" s="1136"/>
      <c r="D866" s="1136"/>
      <c r="E866" s="1017"/>
      <c r="F866" s="1017"/>
      <c r="G866" s="1017"/>
      <c r="H866" s="1017"/>
      <c r="I866" s="1017"/>
      <c r="J866" s="1017"/>
      <c r="K866" s="1017"/>
      <c r="L866" s="1017"/>
      <c r="M866" s="1017"/>
      <c r="N866" s="1017"/>
      <c r="O866" s="1136"/>
      <c r="P866" s="1136"/>
      <c r="Q866" s="1136"/>
      <c r="R866" s="1136"/>
      <c r="S866" s="1136"/>
      <c r="T866" s="1136"/>
      <c r="U866" s="1136"/>
      <c r="V866" s="1136"/>
      <c r="W866" s="1136"/>
      <c r="X866" s="1136"/>
      <c r="Y866" s="1136"/>
      <c r="Z866" s="1136"/>
      <c r="AA866" s="1136"/>
      <c r="AB866" s="1136"/>
      <c r="AC866" s="1136"/>
      <c r="AD866" s="1136"/>
      <c r="AE866" s="1136"/>
      <c r="AF866" s="1136"/>
      <c r="AG866" s="1136"/>
      <c r="AH866" s="1136"/>
      <c r="AI866" s="1136"/>
      <c r="AJ866" s="1136"/>
      <c r="AK866" s="1136"/>
      <c r="AL866" s="1136"/>
      <c r="AM866" s="1136"/>
      <c r="AN866" s="1136"/>
    </row>
    <row r="867" ht="15.75" customHeight="1">
      <c r="A867" s="1136"/>
      <c r="B867" s="1136"/>
      <c r="C867" s="1136"/>
      <c r="D867" s="1136"/>
      <c r="E867" s="1017"/>
      <c r="F867" s="1017"/>
      <c r="G867" s="1017"/>
      <c r="H867" s="1017"/>
      <c r="I867" s="1017"/>
      <c r="J867" s="1017"/>
      <c r="K867" s="1017"/>
      <c r="L867" s="1017"/>
      <c r="M867" s="1017"/>
      <c r="N867" s="1017"/>
      <c r="O867" s="1136"/>
      <c r="P867" s="1136"/>
      <c r="Q867" s="1136"/>
      <c r="R867" s="1136"/>
      <c r="S867" s="1136"/>
      <c r="T867" s="1136"/>
      <c r="U867" s="1136"/>
      <c r="V867" s="1136"/>
      <c r="W867" s="1136"/>
      <c r="X867" s="1136"/>
      <c r="Y867" s="1136"/>
      <c r="Z867" s="1136"/>
      <c r="AA867" s="1136"/>
      <c r="AB867" s="1136"/>
      <c r="AC867" s="1136"/>
      <c r="AD867" s="1136"/>
      <c r="AE867" s="1136"/>
      <c r="AF867" s="1136"/>
      <c r="AG867" s="1136"/>
      <c r="AH867" s="1136"/>
      <c r="AI867" s="1136"/>
      <c r="AJ867" s="1136"/>
      <c r="AK867" s="1136"/>
      <c r="AL867" s="1136"/>
      <c r="AM867" s="1136"/>
      <c r="AN867" s="1136"/>
    </row>
    <row r="868" ht="15.75" customHeight="1">
      <c r="A868" s="1136"/>
      <c r="B868" s="1136"/>
      <c r="C868" s="1136"/>
      <c r="D868" s="1136"/>
      <c r="E868" s="1017"/>
      <c r="F868" s="1017"/>
      <c r="G868" s="1017"/>
      <c r="H868" s="1017"/>
      <c r="I868" s="1017"/>
      <c r="J868" s="1017"/>
      <c r="K868" s="1017"/>
      <c r="L868" s="1017"/>
      <c r="M868" s="1017"/>
      <c r="N868" s="1017"/>
      <c r="O868" s="1136"/>
      <c r="P868" s="1136"/>
      <c r="Q868" s="1136"/>
      <c r="R868" s="1136"/>
      <c r="S868" s="1136"/>
      <c r="T868" s="1136"/>
      <c r="U868" s="1136"/>
      <c r="V868" s="1136"/>
      <c r="W868" s="1136"/>
      <c r="X868" s="1136"/>
      <c r="Y868" s="1136"/>
      <c r="Z868" s="1136"/>
      <c r="AA868" s="1136"/>
      <c r="AB868" s="1136"/>
      <c r="AC868" s="1136"/>
      <c r="AD868" s="1136"/>
      <c r="AE868" s="1136"/>
      <c r="AF868" s="1136"/>
      <c r="AG868" s="1136"/>
      <c r="AH868" s="1136"/>
      <c r="AI868" s="1136"/>
      <c r="AJ868" s="1136"/>
      <c r="AK868" s="1136"/>
      <c r="AL868" s="1136"/>
      <c r="AM868" s="1136"/>
      <c r="AN868" s="1136"/>
    </row>
    <row r="869" ht="15.75" customHeight="1">
      <c r="A869" s="1136"/>
      <c r="B869" s="1136"/>
      <c r="C869" s="1136"/>
      <c r="D869" s="1136"/>
      <c r="E869" s="1017"/>
      <c r="F869" s="1017"/>
      <c r="G869" s="1017"/>
      <c r="H869" s="1017"/>
      <c r="I869" s="1017"/>
      <c r="J869" s="1017"/>
      <c r="K869" s="1017"/>
      <c r="L869" s="1017"/>
      <c r="M869" s="1017"/>
      <c r="N869" s="1017"/>
      <c r="O869" s="1136"/>
      <c r="P869" s="1136"/>
      <c r="Q869" s="1136"/>
      <c r="R869" s="1136"/>
      <c r="S869" s="1136"/>
      <c r="T869" s="1136"/>
      <c r="U869" s="1136"/>
      <c r="V869" s="1136"/>
      <c r="W869" s="1136"/>
      <c r="X869" s="1136"/>
      <c r="Y869" s="1136"/>
      <c r="Z869" s="1136"/>
      <c r="AA869" s="1136"/>
      <c r="AB869" s="1136"/>
      <c r="AC869" s="1136"/>
      <c r="AD869" s="1136"/>
      <c r="AE869" s="1136"/>
      <c r="AF869" s="1136"/>
      <c r="AG869" s="1136"/>
      <c r="AH869" s="1136"/>
      <c r="AI869" s="1136"/>
      <c r="AJ869" s="1136"/>
      <c r="AK869" s="1136"/>
      <c r="AL869" s="1136"/>
      <c r="AM869" s="1136"/>
      <c r="AN869" s="1136"/>
    </row>
    <row r="870" ht="15.75" customHeight="1">
      <c r="A870" s="1136"/>
      <c r="B870" s="1136"/>
      <c r="C870" s="1136"/>
      <c r="D870" s="1136"/>
      <c r="E870" s="1017"/>
      <c r="F870" s="1017"/>
      <c r="G870" s="1017"/>
      <c r="H870" s="1017"/>
      <c r="I870" s="1017"/>
      <c r="J870" s="1017"/>
      <c r="K870" s="1017"/>
      <c r="L870" s="1017"/>
      <c r="M870" s="1017"/>
      <c r="N870" s="1017"/>
      <c r="O870" s="1136"/>
      <c r="P870" s="1136"/>
      <c r="Q870" s="1136"/>
      <c r="R870" s="1136"/>
      <c r="S870" s="1136"/>
      <c r="T870" s="1136"/>
      <c r="U870" s="1136"/>
      <c r="V870" s="1136"/>
      <c r="W870" s="1136"/>
      <c r="X870" s="1136"/>
      <c r="Y870" s="1136"/>
      <c r="Z870" s="1136"/>
      <c r="AA870" s="1136"/>
      <c r="AB870" s="1136"/>
      <c r="AC870" s="1136"/>
      <c r="AD870" s="1136"/>
      <c r="AE870" s="1136"/>
      <c r="AF870" s="1136"/>
      <c r="AG870" s="1136"/>
      <c r="AH870" s="1136"/>
      <c r="AI870" s="1136"/>
      <c r="AJ870" s="1136"/>
      <c r="AK870" s="1136"/>
      <c r="AL870" s="1136"/>
      <c r="AM870" s="1136"/>
      <c r="AN870" s="1136"/>
    </row>
    <row r="871" ht="15.75" customHeight="1">
      <c r="A871" s="1136"/>
      <c r="B871" s="1136"/>
      <c r="C871" s="1136"/>
      <c r="D871" s="1136"/>
      <c r="E871" s="1017"/>
      <c r="F871" s="1017"/>
      <c r="G871" s="1017"/>
      <c r="H871" s="1017"/>
      <c r="I871" s="1017"/>
      <c r="J871" s="1017"/>
      <c r="K871" s="1017"/>
      <c r="L871" s="1017"/>
      <c r="M871" s="1017"/>
      <c r="N871" s="1017"/>
      <c r="O871" s="1136"/>
      <c r="P871" s="1136"/>
      <c r="Q871" s="1136"/>
      <c r="R871" s="1136"/>
      <c r="S871" s="1136"/>
      <c r="T871" s="1136"/>
      <c r="U871" s="1136"/>
      <c r="V871" s="1136"/>
      <c r="W871" s="1136"/>
      <c r="X871" s="1136"/>
      <c r="Y871" s="1136"/>
      <c r="Z871" s="1136"/>
      <c r="AA871" s="1136"/>
      <c r="AB871" s="1136"/>
      <c r="AC871" s="1136"/>
      <c r="AD871" s="1136"/>
      <c r="AE871" s="1136"/>
      <c r="AF871" s="1136"/>
      <c r="AG871" s="1136"/>
      <c r="AH871" s="1136"/>
      <c r="AI871" s="1136"/>
      <c r="AJ871" s="1136"/>
      <c r="AK871" s="1136"/>
      <c r="AL871" s="1136"/>
      <c r="AM871" s="1136"/>
      <c r="AN871" s="1136"/>
    </row>
    <row r="872" ht="15.75" customHeight="1">
      <c r="A872" s="1136"/>
      <c r="B872" s="1136"/>
      <c r="C872" s="1136"/>
      <c r="D872" s="1136"/>
      <c r="E872" s="1017"/>
      <c r="F872" s="1017"/>
      <c r="G872" s="1017"/>
      <c r="H872" s="1017"/>
      <c r="I872" s="1017"/>
      <c r="J872" s="1017"/>
      <c r="K872" s="1017"/>
      <c r="L872" s="1017"/>
      <c r="M872" s="1017"/>
      <c r="N872" s="1017"/>
      <c r="O872" s="1136"/>
      <c r="P872" s="1136"/>
      <c r="Q872" s="1136"/>
      <c r="R872" s="1136"/>
      <c r="S872" s="1136"/>
      <c r="T872" s="1136"/>
      <c r="U872" s="1136"/>
      <c r="V872" s="1136"/>
      <c r="W872" s="1136"/>
      <c r="X872" s="1136"/>
      <c r="Y872" s="1136"/>
      <c r="Z872" s="1136"/>
      <c r="AA872" s="1136"/>
      <c r="AB872" s="1136"/>
      <c r="AC872" s="1136"/>
      <c r="AD872" s="1136"/>
      <c r="AE872" s="1136"/>
      <c r="AF872" s="1136"/>
      <c r="AG872" s="1136"/>
      <c r="AH872" s="1136"/>
      <c r="AI872" s="1136"/>
      <c r="AJ872" s="1136"/>
      <c r="AK872" s="1136"/>
      <c r="AL872" s="1136"/>
      <c r="AM872" s="1136"/>
      <c r="AN872" s="1136"/>
    </row>
    <row r="873" ht="15.75" customHeight="1">
      <c r="A873" s="1136"/>
      <c r="B873" s="1136"/>
      <c r="C873" s="1136"/>
      <c r="D873" s="1136"/>
      <c r="E873" s="1017"/>
      <c r="F873" s="1017"/>
      <c r="G873" s="1017"/>
      <c r="H873" s="1017"/>
      <c r="I873" s="1017"/>
      <c r="J873" s="1017"/>
      <c r="K873" s="1017"/>
      <c r="L873" s="1017"/>
      <c r="M873" s="1017"/>
      <c r="N873" s="1017"/>
      <c r="O873" s="1136"/>
      <c r="P873" s="1136"/>
      <c r="Q873" s="1136"/>
      <c r="R873" s="1136"/>
      <c r="S873" s="1136"/>
      <c r="T873" s="1136"/>
      <c r="U873" s="1136"/>
      <c r="V873" s="1136"/>
      <c r="W873" s="1136"/>
      <c r="X873" s="1136"/>
      <c r="Y873" s="1136"/>
      <c r="Z873" s="1136"/>
      <c r="AA873" s="1136"/>
      <c r="AB873" s="1136"/>
      <c r="AC873" s="1136"/>
      <c r="AD873" s="1136"/>
      <c r="AE873" s="1136"/>
      <c r="AF873" s="1136"/>
      <c r="AG873" s="1136"/>
      <c r="AH873" s="1136"/>
      <c r="AI873" s="1136"/>
      <c r="AJ873" s="1136"/>
      <c r="AK873" s="1136"/>
      <c r="AL873" s="1136"/>
      <c r="AM873" s="1136"/>
      <c r="AN873" s="1136"/>
    </row>
    <row r="874" ht="15.75" customHeight="1">
      <c r="A874" s="1136"/>
      <c r="B874" s="1136"/>
      <c r="C874" s="1136"/>
      <c r="D874" s="1136"/>
      <c r="E874" s="1017"/>
      <c r="F874" s="1017"/>
      <c r="G874" s="1017"/>
      <c r="H874" s="1017"/>
      <c r="I874" s="1017"/>
      <c r="J874" s="1017"/>
      <c r="K874" s="1017"/>
      <c r="L874" s="1017"/>
      <c r="M874" s="1017"/>
      <c r="N874" s="1017"/>
      <c r="O874" s="1136"/>
      <c r="P874" s="1136"/>
      <c r="Q874" s="1136"/>
      <c r="R874" s="1136"/>
      <c r="S874" s="1136"/>
      <c r="T874" s="1136"/>
      <c r="U874" s="1136"/>
      <c r="V874" s="1136"/>
      <c r="W874" s="1136"/>
      <c r="X874" s="1136"/>
      <c r="Y874" s="1136"/>
      <c r="Z874" s="1136"/>
      <c r="AA874" s="1136"/>
      <c r="AB874" s="1136"/>
      <c r="AC874" s="1136"/>
      <c r="AD874" s="1136"/>
      <c r="AE874" s="1136"/>
      <c r="AF874" s="1136"/>
      <c r="AG874" s="1136"/>
      <c r="AH874" s="1136"/>
      <c r="AI874" s="1136"/>
      <c r="AJ874" s="1136"/>
      <c r="AK874" s="1136"/>
      <c r="AL874" s="1136"/>
      <c r="AM874" s="1136"/>
      <c r="AN874" s="1136"/>
    </row>
    <row r="875" ht="15.75" customHeight="1">
      <c r="A875" s="1136"/>
      <c r="B875" s="1136"/>
      <c r="C875" s="1136"/>
      <c r="D875" s="1136"/>
      <c r="E875" s="1017"/>
      <c r="F875" s="1017"/>
      <c r="G875" s="1017"/>
      <c r="H875" s="1017"/>
      <c r="I875" s="1017"/>
      <c r="J875" s="1017"/>
      <c r="K875" s="1017"/>
      <c r="L875" s="1017"/>
      <c r="M875" s="1017"/>
      <c r="N875" s="1017"/>
      <c r="O875" s="1136"/>
      <c r="P875" s="1136"/>
      <c r="Q875" s="1136"/>
      <c r="R875" s="1136"/>
      <c r="S875" s="1136"/>
      <c r="T875" s="1136"/>
      <c r="U875" s="1136"/>
      <c r="V875" s="1136"/>
      <c r="W875" s="1136"/>
      <c r="X875" s="1136"/>
      <c r="Y875" s="1136"/>
      <c r="Z875" s="1136"/>
      <c r="AA875" s="1136"/>
      <c r="AB875" s="1136"/>
      <c r="AC875" s="1136"/>
      <c r="AD875" s="1136"/>
      <c r="AE875" s="1136"/>
      <c r="AF875" s="1136"/>
      <c r="AG875" s="1136"/>
      <c r="AH875" s="1136"/>
      <c r="AI875" s="1136"/>
      <c r="AJ875" s="1136"/>
      <c r="AK875" s="1136"/>
      <c r="AL875" s="1136"/>
      <c r="AM875" s="1136"/>
      <c r="AN875" s="1136"/>
    </row>
    <row r="876" ht="15.75" customHeight="1">
      <c r="A876" s="1136"/>
      <c r="B876" s="1136"/>
      <c r="C876" s="1136"/>
      <c r="D876" s="1136"/>
      <c r="E876" s="1017"/>
      <c r="F876" s="1017"/>
      <c r="G876" s="1017"/>
      <c r="H876" s="1017"/>
      <c r="I876" s="1017"/>
      <c r="J876" s="1017"/>
      <c r="K876" s="1017"/>
      <c r="L876" s="1017"/>
      <c r="M876" s="1017"/>
      <c r="N876" s="1017"/>
      <c r="O876" s="1136"/>
      <c r="P876" s="1136"/>
      <c r="Q876" s="1136"/>
      <c r="R876" s="1136"/>
      <c r="S876" s="1136"/>
      <c r="T876" s="1136"/>
      <c r="U876" s="1136"/>
      <c r="V876" s="1136"/>
      <c r="W876" s="1136"/>
      <c r="X876" s="1136"/>
      <c r="Y876" s="1136"/>
      <c r="Z876" s="1136"/>
      <c r="AA876" s="1136"/>
      <c r="AB876" s="1136"/>
      <c r="AC876" s="1136"/>
      <c r="AD876" s="1136"/>
      <c r="AE876" s="1136"/>
      <c r="AF876" s="1136"/>
      <c r="AG876" s="1136"/>
      <c r="AH876" s="1136"/>
      <c r="AI876" s="1136"/>
      <c r="AJ876" s="1136"/>
      <c r="AK876" s="1136"/>
      <c r="AL876" s="1136"/>
      <c r="AM876" s="1136"/>
      <c r="AN876" s="1136"/>
    </row>
    <row r="877" ht="15.75" customHeight="1">
      <c r="A877" s="1136"/>
      <c r="B877" s="1136"/>
      <c r="C877" s="1136"/>
      <c r="D877" s="1136"/>
      <c r="E877" s="1017"/>
      <c r="F877" s="1017"/>
      <c r="G877" s="1017"/>
      <c r="H877" s="1017"/>
      <c r="I877" s="1017"/>
      <c r="J877" s="1017"/>
      <c r="K877" s="1017"/>
      <c r="L877" s="1017"/>
      <c r="M877" s="1017"/>
      <c r="N877" s="1017"/>
      <c r="O877" s="1136"/>
      <c r="P877" s="1136"/>
      <c r="Q877" s="1136"/>
      <c r="R877" s="1136"/>
      <c r="S877" s="1136"/>
      <c r="T877" s="1136"/>
      <c r="U877" s="1136"/>
      <c r="V877" s="1136"/>
      <c r="W877" s="1136"/>
      <c r="X877" s="1136"/>
      <c r="Y877" s="1136"/>
      <c r="Z877" s="1136"/>
      <c r="AA877" s="1136"/>
      <c r="AB877" s="1136"/>
      <c r="AC877" s="1136"/>
      <c r="AD877" s="1136"/>
      <c r="AE877" s="1136"/>
      <c r="AF877" s="1136"/>
      <c r="AG877" s="1136"/>
      <c r="AH877" s="1136"/>
      <c r="AI877" s="1136"/>
      <c r="AJ877" s="1136"/>
      <c r="AK877" s="1136"/>
      <c r="AL877" s="1136"/>
      <c r="AM877" s="1136"/>
      <c r="AN877" s="1136"/>
    </row>
    <row r="878" ht="15.75" customHeight="1">
      <c r="A878" s="1136"/>
      <c r="B878" s="1136"/>
      <c r="C878" s="1136"/>
      <c r="D878" s="1136"/>
      <c r="E878" s="1017"/>
      <c r="F878" s="1017"/>
      <c r="G878" s="1017"/>
      <c r="H878" s="1017"/>
      <c r="I878" s="1017"/>
      <c r="J878" s="1017"/>
      <c r="K878" s="1017"/>
      <c r="L878" s="1017"/>
      <c r="M878" s="1017"/>
      <c r="N878" s="1017"/>
      <c r="O878" s="1136"/>
      <c r="P878" s="1136"/>
      <c r="Q878" s="1136"/>
      <c r="R878" s="1136"/>
      <c r="S878" s="1136"/>
      <c r="T878" s="1136"/>
      <c r="U878" s="1136"/>
      <c r="V878" s="1136"/>
      <c r="W878" s="1136"/>
      <c r="X878" s="1136"/>
      <c r="Y878" s="1136"/>
      <c r="Z878" s="1136"/>
      <c r="AA878" s="1136"/>
      <c r="AB878" s="1136"/>
      <c r="AC878" s="1136"/>
      <c r="AD878" s="1136"/>
      <c r="AE878" s="1136"/>
      <c r="AF878" s="1136"/>
      <c r="AG878" s="1136"/>
      <c r="AH878" s="1136"/>
      <c r="AI878" s="1136"/>
      <c r="AJ878" s="1136"/>
      <c r="AK878" s="1136"/>
      <c r="AL878" s="1136"/>
      <c r="AM878" s="1136"/>
      <c r="AN878" s="1136"/>
    </row>
    <row r="879" ht="15.75" customHeight="1">
      <c r="A879" s="1136"/>
      <c r="B879" s="1136"/>
      <c r="C879" s="1136"/>
      <c r="D879" s="1136"/>
      <c r="E879" s="1017"/>
      <c r="F879" s="1017"/>
      <c r="G879" s="1017"/>
      <c r="H879" s="1017"/>
      <c r="I879" s="1017"/>
      <c r="J879" s="1017"/>
      <c r="K879" s="1017"/>
      <c r="L879" s="1017"/>
      <c r="M879" s="1017"/>
      <c r="N879" s="1017"/>
      <c r="O879" s="1136"/>
      <c r="P879" s="1136"/>
      <c r="Q879" s="1136"/>
      <c r="R879" s="1136"/>
      <c r="S879" s="1136"/>
      <c r="T879" s="1136"/>
      <c r="U879" s="1136"/>
      <c r="V879" s="1136"/>
      <c r="W879" s="1136"/>
      <c r="X879" s="1136"/>
      <c r="Y879" s="1136"/>
      <c r="Z879" s="1136"/>
      <c r="AA879" s="1136"/>
      <c r="AB879" s="1136"/>
      <c r="AC879" s="1136"/>
      <c r="AD879" s="1136"/>
      <c r="AE879" s="1136"/>
      <c r="AF879" s="1136"/>
      <c r="AG879" s="1136"/>
      <c r="AH879" s="1136"/>
      <c r="AI879" s="1136"/>
      <c r="AJ879" s="1136"/>
      <c r="AK879" s="1136"/>
      <c r="AL879" s="1136"/>
      <c r="AM879" s="1136"/>
      <c r="AN879" s="1136"/>
    </row>
    <row r="880" ht="15.75" customHeight="1">
      <c r="A880" s="1136"/>
      <c r="B880" s="1136"/>
      <c r="C880" s="1136"/>
      <c r="D880" s="1136"/>
      <c r="E880" s="1017"/>
      <c r="F880" s="1017"/>
      <c r="G880" s="1017"/>
      <c r="H880" s="1017"/>
      <c r="I880" s="1017"/>
      <c r="J880" s="1017"/>
      <c r="K880" s="1017"/>
      <c r="L880" s="1017"/>
      <c r="M880" s="1017"/>
      <c r="N880" s="1017"/>
      <c r="O880" s="1136"/>
      <c r="P880" s="1136"/>
      <c r="Q880" s="1136"/>
      <c r="R880" s="1136"/>
      <c r="S880" s="1136"/>
      <c r="T880" s="1136"/>
      <c r="U880" s="1136"/>
      <c r="V880" s="1136"/>
      <c r="W880" s="1136"/>
      <c r="X880" s="1136"/>
      <c r="Y880" s="1136"/>
      <c r="Z880" s="1136"/>
      <c r="AA880" s="1136"/>
      <c r="AB880" s="1136"/>
      <c r="AC880" s="1136"/>
      <c r="AD880" s="1136"/>
      <c r="AE880" s="1136"/>
      <c r="AF880" s="1136"/>
      <c r="AG880" s="1136"/>
      <c r="AH880" s="1136"/>
      <c r="AI880" s="1136"/>
      <c r="AJ880" s="1136"/>
      <c r="AK880" s="1136"/>
      <c r="AL880" s="1136"/>
      <c r="AM880" s="1136"/>
      <c r="AN880" s="1136"/>
    </row>
    <row r="881" ht="15.75" customHeight="1">
      <c r="A881" s="1136"/>
      <c r="B881" s="1136"/>
      <c r="C881" s="1136"/>
      <c r="D881" s="1136"/>
      <c r="E881" s="1017"/>
      <c r="F881" s="1017"/>
      <c r="G881" s="1017"/>
      <c r="H881" s="1017"/>
      <c r="I881" s="1017"/>
      <c r="J881" s="1017"/>
      <c r="K881" s="1017"/>
      <c r="L881" s="1017"/>
      <c r="M881" s="1017"/>
      <c r="N881" s="1017"/>
      <c r="O881" s="1136"/>
      <c r="P881" s="1136"/>
      <c r="Q881" s="1136"/>
      <c r="R881" s="1136"/>
      <c r="S881" s="1136"/>
      <c r="T881" s="1136"/>
      <c r="U881" s="1136"/>
      <c r="V881" s="1136"/>
      <c r="W881" s="1136"/>
      <c r="X881" s="1136"/>
      <c r="Y881" s="1136"/>
      <c r="Z881" s="1136"/>
      <c r="AA881" s="1136"/>
      <c r="AB881" s="1136"/>
      <c r="AC881" s="1136"/>
      <c r="AD881" s="1136"/>
      <c r="AE881" s="1136"/>
      <c r="AF881" s="1136"/>
      <c r="AG881" s="1136"/>
      <c r="AH881" s="1136"/>
      <c r="AI881" s="1136"/>
      <c r="AJ881" s="1136"/>
      <c r="AK881" s="1136"/>
      <c r="AL881" s="1136"/>
      <c r="AM881" s="1136"/>
      <c r="AN881" s="1136"/>
    </row>
    <row r="882" ht="15.75" customHeight="1">
      <c r="A882" s="1136"/>
      <c r="B882" s="1136"/>
      <c r="C882" s="1136"/>
      <c r="D882" s="1136"/>
      <c r="E882" s="1017"/>
      <c r="F882" s="1017"/>
      <c r="G882" s="1017"/>
      <c r="H882" s="1017"/>
      <c r="I882" s="1017"/>
      <c r="J882" s="1017"/>
      <c r="K882" s="1017"/>
      <c r="L882" s="1017"/>
      <c r="M882" s="1017"/>
      <c r="N882" s="1017"/>
      <c r="O882" s="1136"/>
      <c r="P882" s="1136"/>
      <c r="Q882" s="1136"/>
      <c r="R882" s="1136"/>
      <c r="S882" s="1136"/>
      <c r="T882" s="1136"/>
      <c r="U882" s="1136"/>
      <c r="V882" s="1136"/>
      <c r="W882" s="1136"/>
      <c r="X882" s="1136"/>
      <c r="Y882" s="1136"/>
      <c r="Z882" s="1136"/>
      <c r="AA882" s="1136"/>
      <c r="AB882" s="1136"/>
      <c r="AC882" s="1136"/>
      <c r="AD882" s="1136"/>
      <c r="AE882" s="1136"/>
      <c r="AF882" s="1136"/>
      <c r="AG882" s="1136"/>
      <c r="AH882" s="1136"/>
      <c r="AI882" s="1136"/>
      <c r="AJ882" s="1136"/>
      <c r="AK882" s="1136"/>
      <c r="AL882" s="1136"/>
      <c r="AM882" s="1136"/>
      <c r="AN882" s="1136"/>
    </row>
    <row r="883" ht="15.75" customHeight="1">
      <c r="A883" s="1136"/>
      <c r="B883" s="1136"/>
      <c r="C883" s="1136"/>
      <c r="D883" s="1136"/>
      <c r="E883" s="1017"/>
      <c r="F883" s="1017"/>
      <c r="G883" s="1017"/>
      <c r="H883" s="1017"/>
      <c r="I883" s="1017"/>
      <c r="J883" s="1017"/>
      <c r="K883" s="1017"/>
      <c r="L883" s="1017"/>
      <c r="M883" s="1017"/>
      <c r="N883" s="1017"/>
      <c r="O883" s="1136"/>
      <c r="P883" s="1136"/>
      <c r="Q883" s="1136"/>
      <c r="R883" s="1136"/>
      <c r="S883" s="1136"/>
      <c r="T883" s="1136"/>
      <c r="U883" s="1136"/>
      <c r="V883" s="1136"/>
      <c r="W883" s="1136"/>
      <c r="X883" s="1136"/>
      <c r="Y883" s="1136"/>
      <c r="Z883" s="1136"/>
      <c r="AA883" s="1136"/>
      <c r="AB883" s="1136"/>
      <c r="AC883" s="1136"/>
      <c r="AD883" s="1136"/>
      <c r="AE883" s="1136"/>
      <c r="AF883" s="1136"/>
      <c r="AG883" s="1136"/>
      <c r="AH883" s="1136"/>
      <c r="AI883" s="1136"/>
      <c r="AJ883" s="1136"/>
      <c r="AK883" s="1136"/>
      <c r="AL883" s="1136"/>
      <c r="AM883" s="1136"/>
      <c r="AN883" s="1136"/>
    </row>
    <row r="884" ht="15.75" customHeight="1">
      <c r="A884" s="1136"/>
      <c r="B884" s="1136"/>
      <c r="C884" s="1136"/>
      <c r="D884" s="1136"/>
      <c r="E884" s="1017"/>
      <c r="F884" s="1017"/>
      <c r="G884" s="1017"/>
      <c r="H884" s="1017"/>
      <c r="I884" s="1017"/>
      <c r="J884" s="1017"/>
      <c r="K884" s="1017"/>
      <c r="L884" s="1017"/>
      <c r="M884" s="1017"/>
      <c r="N884" s="1017"/>
      <c r="O884" s="1136"/>
      <c r="P884" s="1136"/>
      <c r="Q884" s="1136"/>
      <c r="R884" s="1136"/>
      <c r="S884" s="1136"/>
      <c r="T884" s="1136"/>
      <c r="U884" s="1136"/>
      <c r="V884" s="1136"/>
      <c r="W884" s="1136"/>
      <c r="X884" s="1136"/>
      <c r="Y884" s="1136"/>
      <c r="Z884" s="1136"/>
      <c r="AA884" s="1136"/>
      <c r="AB884" s="1136"/>
      <c r="AC884" s="1136"/>
      <c r="AD884" s="1136"/>
      <c r="AE884" s="1136"/>
      <c r="AF884" s="1136"/>
      <c r="AG884" s="1136"/>
      <c r="AH884" s="1136"/>
      <c r="AI884" s="1136"/>
      <c r="AJ884" s="1136"/>
      <c r="AK884" s="1136"/>
      <c r="AL884" s="1136"/>
      <c r="AM884" s="1136"/>
      <c r="AN884" s="1136"/>
    </row>
    <row r="885" ht="15.75" customHeight="1">
      <c r="A885" s="1136"/>
      <c r="B885" s="1136"/>
      <c r="C885" s="1136"/>
      <c r="D885" s="1136"/>
      <c r="E885" s="1017"/>
      <c r="F885" s="1017"/>
      <c r="G885" s="1017"/>
      <c r="H885" s="1017"/>
      <c r="I885" s="1017"/>
      <c r="J885" s="1017"/>
      <c r="K885" s="1017"/>
      <c r="L885" s="1017"/>
      <c r="M885" s="1017"/>
      <c r="N885" s="1017"/>
      <c r="O885" s="1136"/>
      <c r="P885" s="1136"/>
      <c r="Q885" s="1136"/>
      <c r="R885" s="1136"/>
      <c r="S885" s="1136"/>
      <c r="T885" s="1136"/>
      <c r="U885" s="1136"/>
      <c r="V885" s="1136"/>
      <c r="W885" s="1136"/>
      <c r="X885" s="1136"/>
      <c r="Y885" s="1136"/>
      <c r="Z885" s="1136"/>
      <c r="AA885" s="1136"/>
      <c r="AB885" s="1136"/>
      <c r="AC885" s="1136"/>
      <c r="AD885" s="1136"/>
      <c r="AE885" s="1136"/>
      <c r="AF885" s="1136"/>
      <c r="AG885" s="1136"/>
      <c r="AH885" s="1136"/>
      <c r="AI885" s="1136"/>
      <c r="AJ885" s="1136"/>
      <c r="AK885" s="1136"/>
      <c r="AL885" s="1136"/>
      <c r="AM885" s="1136"/>
      <c r="AN885" s="1136"/>
    </row>
    <row r="886" ht="15.75" customHeight="1">
      <c r="A886" s="1136"/>
      <c r="B886" s="1136"/>
      <c r="C886" s="1136"/>
      <c r="D886" s="1136"/>
      <c r="E886" s="1017"/>
      <c r="F886" s="1017"/>
      <c r="G886" s="1017"/>
      <c r="H886" s="1017"/>
      <c r="I886" s="1017"/>
      <c r="J886" s="1017"/>
      <c r="K886" s="1017"/>
      <c r="L886" s="1017"/>
      <c r="M886" s="1017"/>
      <c r="N886" s="1017"/>
      <c r="O886" s="1136"/>
      <c r="P886" s="1136"/>
      <c r="Q886" s="1136"/>
      <c r="R886" s="1136"/>
      <c r="S886" s="1136"/>
      <c r="T886" s="1136"/>
      <c r="U886" s="1136"/>
      <c r="V886" s="1136"/>
      <c r="W886" s="1136"/>
      <c r="X886" s="1136"/>
      <c r="Y886" s="1136"/>
      <c r="Z886" s="1136"/>
      <c r="AA886" s="1136"/>
      <c r="AB886" s="1136"/>
      <c r="AC886" s="1136"/>
      <c r="AD886" s="1136"/>
      <c r="AE886" s="1136"/>
      <c r="AF886" s="1136"/>
      <c r="AG886" s="1136"/>
      <c r="AH886" s="1136"/>
      <c r="AI886" s="1136"/>
      <c r="AJ886" s="1136"/>
      <c r="AK886" s="1136"/>
      <c r="AL886" s="1136"/>
      <c r="AM886" s="1136"/>
      <c r="AN886" s="1136"/>
    </row>
    <row r="887" ht="15.75" customHeight="1">
      <c r="A887" s="1136"/>
      <c r="B887" s="1136"/>
      <c r="C887" s="1136"/>
      <c r="D887" s="1136"/>
      <c r="E887" s="1017"/>
      <c r="F887" s="1017"/>
      <c r="G887" s="1017"/>
      <c r="H887" s="1017"/>
      <c r="I887" s="1017"/>
      <c r="J887" s="1017"/>
      <c r="K887" s="1017"/>
      <c r="L887" s="1017"/>
      <c r="M887" s="1017"/>
      <c r="N887" s="1017"/>
      <c r="O887" s="1136"/>
      <c r="P887" s="1136"/>
      <c r="Q887" s="1136"/>
      <c r="R887" s="1136"/>
      <c r="S887" s="1136"/>
      <c r="T887" s="1136"/>
      <c r="U887" s="1136"/>
      <c r="V887" s="1136"/>
      <c r="W887" s="1136"/>
      <c r="X887" s="1136"/>
      <c r="Y887" s="1136"/>
      <c r="Z887" s="1136"/>
      <c r="AA887" s="1136"/>
      <c r="AB887" s="1136"/>
      <c r="AC887" s="1136"/>
      <c r="AD887" s="1136"/>
      <c r="AE887" s="1136"/>
      <c r="AF887" s="1136"/>
      <c r="AG887" s="1136"/>
      <c r="AH887" s="1136"/>
      <c r="AI887" s="1136"/>
      <c r="AJ887" s="1136"/>
      <c r="AK887" s="1136"/>
      <c r="AL887" s="1136"/>
      <c r="AM887" s="1136"/>
      <c r="AN887" s="1136"/>
    </row>
    <row r="888" ht="15.75" customHeight="1">
      <c r="A888" s="1136"/>
      <c r="B888" s="1136"/>
      <c r="C888" s="1136"/>
      <c r="D888" s="1136"/>
      <c r="E888" s="1017"/>
      <c r="F888" s="1017"/>
      <c r="G888" s="1017"/>
      <c r="H888" s="1017"/>
      <c r="I888" s="1017"/>
      <c r="J888" s="1017"/>
      <c r="K888" s="1017"/>
      <c r="L888" s="1017"/>
      <c r="M888" s="1017"/>
      <c r="N888" s="1017"/>
      <c r="O888" s="1136"/>
      <c r="P888" s="1136"/>
      <c r="Q888" s="1136"/>
      <c r="R888" s="1136"/>
      <c r="S888" s="1136"/>
      <c r="T888" s="1136"/>
      <c r="U888" s="1136"/>
      <c r="V888" s="1136"/>
      <c r="W888" s="1136"/>
      <c r="X888" s="1136"/>
      <c r="Y888" s="1136"/>
      <c r="Z888" s="1136"/>
      <c r="AA888" s="1136"/>
      <c r="AB888" s="1136"/>
      <c r="AC888" s="1136"/>
      <c r="AD888" s="1136"/>
      <c r="AE888" s="1136"/>
      <c r="AF888" s="1136"/>
      <c r="AG888" s="1136"/>
      <c r="AH888" s="1136"/>
      <c r="AI888" s="1136"/>
      <c r="AJ888" s="1136"/>
      <c r="AK888" s="1136"/>
      <c r="AL888" s="1136"/>
      <c r="AM888" s="1136"/>
      <c r="AN888" s="1136"/>
    </row>
    <row r="889" ht="15.75" customHeight="1">
      <c r="A889" s="1136"/>
      <c r="B889" s="1136"/>
      <c r="C889" s="1136"/>
      <c r="D889" s="1136"/>
      <c r="E889" s="1017"/>
      <c r="F889" s="1017"/>
      <c r="G889" s="1017"/>
      <c r="H889" s="1017"/>
      <c r="I889" s="1017"/>
      <c r="J889" s="1017"/>
      <c r="K889" s="1017"/>
      <c r="L889" s="1017"/>
      <c r="M889" s="1017"/>
      <c r="N889" s="1017"/>
      <c r="O889" s="1136"/>
      <c r="P889" s="1136"/>
      <c r="Q889" s="1136"/>
      <c r="R889" s="1136"/>
      <c r="S889" s="1136"/>
      <c r="T889" s="1136"/>
      <c r="U889" s="1136"/>
      <c r="V889" s="1136"/>
      <c r="W889" s="1136"/>
      <c r="X889" s="1136"/>
      <c r="Y889" s="1136"/>
      <c r="Z889" s="1136"/>
      <c r="AA889" s="1136"/>
      <c r="AB889" s="1136"/>
      <c r="AC889" s="1136"/>
      <c r="AD889" s="1136"/>
      <c r="AE889" s="1136"/>
      <c r="AF889" s="1136"/>
      <c r="AG889" s="1136"/>
      <c r="AH889" s="1136"/>
      <c r="AI889" s="1136"/>
      <c r="AJ889" s="1136"/>
      <c r="AK889" s="1136"/>
      <c r="AL889" s="1136"/>
      <c r="AM889" s="1136"/>
      <c r="AN889" s="1136"/>
    </row>
    <row r="890" ht="15.75" customHeight="1">
      <c r="A890" s="1136"/>
      <c r="B890" s="1136"/>
      <c r="C890" s="1136"/>
      <c r="D890" s="1136"/>
      <c r="E890" s="1017"/>
      <c r="F890" s="1017"/>
      <c r="G890" s="1017"/>
      <c r="H890" s="1017"/>
      <c r="I890" s="1017"/>
      <c r="J890" s="1017"/>
      <c r="K890" s="1017"/>
      <c r="L890" s="1017"/>
      <c r="M890" s="1017"/>
      <c r="N890" s="1017"/>
      <c r="O890" s="1136"/>
      <c r="P890" s="1136"/>
      <c r="Q890" s="1136"/>
      <c r="R890" s="1136"/>
      <c r="S890" s="1136"/>
      <c r="T890" s="1136"/>
      <c r="U890" s="1136"/>
      <c r="V890" s="1136"/>
      <c r="W890" s="1136"/>
      <c r="X890" s="1136"/>
      <c r="Y890" s="1136"/>
      <c r="Z890" s="1136"/>
      <c r="AA890" s="1136"/>
      <c r="AB890" s="1136"/>
      <c r="AC890" s="1136"/>
      <c r="AD890" s="1136"/>
      <c r="AE890" s="1136"/>
      <c r="AF890" s="1136"/>
      <c r="AG890" s="1136"/>
      <c r="AH890" s="1136"/>
      <c r="AI890" s="1136"/>
      <c r="AJ890" s="1136"/>
      <c r="AK890" s="1136"/>
      <c r="AL890" s="1136"/>
      <c r="AM890" s="1136"/>
      <c r="AN890" s="1136"/>
    </row>
    <row r="891" ht="15.75" customHeight="1">
      <c r="A891" s="1136"/>
      <c r="B891" s="1136"/>
      <c r="C891" s="1136"/>
      <c r="D891" s="1136"/>
      <c r="E891" s="1017"/>
      <c r="F891" s="1017"/>
      <c r="G891" s="1017"/>
      <c r="H891" s="1017"/>
      <c r="I891" s="1017"/>
      <c r="J891" s="1017"/>
      <c r="K891" s="1017"/>
      <c r="L891" s="1017"/>
      <c r="M891" s="1017"/>
      <c r="N891" s="1017"/>
      <c r="O891" s="1136"/>
      <c r="P891" s="1136"/>
      <c r="Q891" s="1136"/>
      <c r="R891" s="1136"/>
      <c r="S891" s="1136"/>
      <c r="T891" s="1136"/>
      <c r="U891" s="1136"/>
      <c r="V891" s="1136"/>
      <c r="W891" s="1136"/>
      <c r="X891" s="1136"/>
      <c r="Y891" s="1136"/>
      <c r="Z891" s="1136"/>
      <c r="AA891" s="1136"/>
      <c r="AB891" s="1136"/>
      <c r="AC891" s="1136"/>
      <c r="AD891" s="1136"/>
      <c r="AE891" s="1136"/>
      <c r="AF891" s="1136"/>
      <c r="AG891" s="1136"/>
      <c r="AH891" s="1136"/>
      <c r="AI891" s="1136"/>
      <c r="AJ891" s="1136"/>
      <c r="AK891" s="1136"/>
      <c r="AL891" s="1136"/>
      <c r="AM891" s="1136"/>
      <c r="AN891" s="1136"/>
    </row>
    <row r="892" ht="15.75" customHeight="1">
      <c r="A892" s="1136"/>
      <c r="B892" s="1136"/>
      <c r="C892" s="1136"/>
      <c r="D892" s="1136"/>
      <c r="E892" s="1017"/>
      <c r="F892" s="1017"/>
      <c r="G892" s="1017"/>
      <c r="H892" s="1017"/>
      <c r="I892" s="1017"/>
      <c r="J892" s="1017"/>
      <c r="K892" s="1017"/>
      <c r="L892" s="1017"/>
      <c r="M892" s="1017"/>
      <c r="N892" s="1017"/>
      <c r="O892" s="1136"/>
      <c r="P892" s="1136"/>
      <c r="Q892" s="1136"/>
      <c r="R892" s="1136"/>
      <c r="S892" s="1136"/>
      <c r="T892" s="1136"/>
      <c r="U892" s="1136"/>
      <c r="V892" s="1136"/>
      <c r="W892" s="1136"/>
      <c r="X892" s="1136"/>
      <c r="Y892" s="1136"/>
      <c r="Z892" s="1136"/>
      <c r="AA892" s="1136"/>
      <c r="AB892" s="1136"/>
      <c r="AC892" s="1136"/>
      <c r="AD892" s="1136"/>
      <c r="AE892" s="1136"/>
      <c r="AF892" s="1136"/>
      <c r="AG892" s="1136"/>
      <c r="AH892" s="1136"/>
      <c r="AI892" s="1136"/>
      <c r="AJ892" s="1136"/>
      <c r="AK892" s="1136"/>
      <c r="AL892" s="1136"/>
      <c r="AM892" s="1136"/>
      <c r="AN892" s="1136"/>
    </row>
    <row r="893" ht="15.75" customHeight="1">
      <c r="A893" s="1136"/>
      <c r="B893" s="1136"/>
      <c r="C893" s="1136"/>
      <c r="D893" s="1136"/>
      <c r="E893" s="1017"/>
      <c r="F893" s="1017"/>
      <c r="G893" s="1017"/>
      <c r="H893" s="1017"/>
      <c r="I893" s="1017"/>
      <c r="J893" s="1017"/>
      <c r="K893" s="1017"/>
      <c r="L893" s="1017"/>
      <c r="M893" s="1017"/>
      <c r="N893" s="1017"/>
      <c r="O893" s="1136"/>
      <c r="P893" s="1136"/>
      <c r="Q893" s="1136"/>
      <c r="R893" s="1136"/>
      <c r="S893" s="1136"/>
      <c r="T893" s="1136"/>
      <c r="U893" s="1136"/>
      <c r="V893" s="1136"/>
      <c r="W893" s="1136"/>
      <c r="X893" s="1136"/>
      <c r="Y893" s="1136"/>
      <c r="Z893" s="1136"/>
      <c r="AA893" s="1136"/>
      <c r="AB893" s="1136"/>
      <c r="AC893" s="1136"/>
      <c r="AD893" s="1136"/>
      <c r="AE893" s="1136"/>
      <c r="AF893" s="1136"/>
      <c r="AG893" s="1136"/>
      <c r="AH893" s="1136"/>
      <c r="AI893" s="1136"/>
      <c r="AJ893" s="1136"/>
      <c r="AK893" s="1136"/>
      <c r="AL893" s="1136"/>
      <c r="AM893" s="1136"/>
      <c r="AN893" s="1136"/>
    </row>
    <row r="894" ht="15.75" customHeight="1">
      <c r="A894" s="1136"/>
      <c r="B894" s="1136"/>
      <c r="C894" s="1136"/>
      <c r="D894" s="1136"/>
      <c r="E894" s="1017"/>
      <c r="F894" s="1017"/>
      <c r="G894" s="1017"/>
      <c r="H894" s="1017"/>
      <c r="I894" s="1017"/>
      <c r="J894" s="1017"/>
      <c r="K894" s="1017"/>
      <c r="L894" s="1017"/>
      <c r="M894" s="1017"/>
      <c r="N894" s="1017"/>
      <c r="O894" s="1136"/>
      <c r="P894" s="1136"/>
      <c r="Q894" s="1136"/>
      <c r="R894" s="1136"/>
      <c r="S894" s="1136"/>
      <c r="T894" s="1136"/>
      <c r="U894" s="1136"/>
      <c r="V894" s="1136"/>
      <c r="W894" s="1136"/>
      <c r="X894" s="1136"/>
      <c r="Y894" s="1136"/>
      <c r="Z894" s="1136"/>
      <c r="AA894" s="1136"/>
      <c r="AB894" s="1136"/>
      <c r="AC894" s="1136"/>
      <c r="AD894" s="1136"/>
      <c r="AE894" s="1136"/>
      <c r="AF894" s="1136"/>
      <c r="AG894" s="1136"/>
      <c r="AH894" s="1136"/>
      <c r="AI894" s="1136"/>
      <c r="AJ894" s="1136"/>
      <c r="AK894" s="1136"/>
      <c r="AL894" s="1136"/>
      <c r="AM894" s="1136"/>
      <c r="AN894" s="1136"/>
    </row>
    <row r="895" ht="15.75" customHeight="1">
      <c r="A895" s="1136"/>
      <c r="B895" s="1136"/>
      <c r="C895" s="1136"/>
      <c r="D895" s="1136"/>
      <c r="E895" s="1017"/>
      <c r="F895" s="1017"/>
      <c r="G895" s="1017"/>
      <c r="H895" s="1017"/>
      <c r="I895" s="1017"/>
      <c r="J895" s="1017"/>
      <c r="K895" s="1017"/>
      <c r="L895" s="1017"/>
      <c r="M895" s="1017"/>
      <c r="N895" s="1017"/>
      <c r="O895" s="1136"/>
      <c r="P895" s="1136"/>
      <c r="Q895" s="1136"/>
      <c r="R895" s="1136"/>
      <c r="S895" s="1136"/>
      <c r="T895" s="1136"/>
      <c r="U895" s="1136"/>
      <c r="V895" s="1136"/>
      <c r="W895" s="1136"/>
      <c r="X895" s="1136"/>
      <c r="Y895" s="1136"/>
      <c r="Z895" s="1136"/>
      <c r="AA895" s="1136"/>
      <c r="AB895" s="1136"/>
      <c r="AC895" s="1136"/>
      <c r="AD895" s="1136"/>
      <c r="AE895" s="1136"/>
      <c r="AF895" s="1136"/>
      <c r="AG895" s="1136"/>
      <c r="AH895" s="1136"/>
      <c r="AI895" s="1136"/>
      <c r="AJ895" s="1136"/>
      <c r="AK895" s="1136"/>
      <c r="AL895" s="1136"/>
      <c r="AM895" s="1136"/>
      <c r="AN895" s="1136"/>
    </row>
    <row r="896" ht="15.75" customHeight="1">
      <c r="A896" s="1136"/>
      <c r="B896" s="1136"/>
      <c r="C896" s="1136"/>
      <c r="D896" s="1136"/>
      <c r="E896" s="1017"/>
      <c r="F896" s="1017"/>
      <c r="G896" s="1017"/>
      <c r="H896" s="1017"/>
      <c r="I896" s="1017"/>
      <c r="J896" s="1017"/>
      <c r="K896" s="1017"/>
      <c r="L896" s="1017"/>
      <c r="M896" s="1017"/>
      <c r="N896" s="1017"/>
      <c r="O896" s="1136"/>
      <c r="P896" s="1136"/>
      <c r="Q896" s="1136"/>
      <c r="R896" s="1136"/>
      <c r="S896" s="1136"/>
      <c r="T896" s="1136"/>
      <c r="U896" s="1136"/>
      <c r="V896" s="1136"/>
      <c r="W896" s="1136"/>
      <c r="X896" s="1136"/>
      <c r="Y896" s="1136"/>
      <c r="Z896" s="1136"/>
      <c r="AA896" s="1136"/>
      <c r="AB896" s="1136"/>
      <c r="AC896" s="1136"/>
      <c r="AD896" s="1136"/>
      <c r="AE896" s="1136"/>
      <c r="AF896" s="1136"/>
      <c r="AG896" s="1136"/>
      <c r="AH896" s="1136"/>
      <c r="AI896" s="1136"/>
      <c r="AJ896" s="1136"/>
      <c r="AK896" s="1136"/>
      <c r="AL896" s="1136"/>
      <c r="AM896" s="1136"/>
      <c r="AN896" s="1136"/>
    </row>
    <row r="897" ht="15.75" customHeight="1">
      <c r="A897" s="1136"/>
      <c r="B897" s="1136"/>
      <c r="C897" s="1136"/>
      <c r="D897" s="1136"/>
      <c r="E897" s="1017"/>
      <c r="F897" s="1017"/>
      <c r="G897" s="1017"/>
      <c r="H897" s="1017"/>
      <c r="I897" s="1017"/>
      <c r="J897" s="1017"/>
      <c r="K897" s="1017"/>
      <c r="L897" s="1017"/>
      <c r="M897" s="1017"/>
      <c r="N897" s="1017"/>
      <c r="O897" s="1136"/>
      <c r="P897" s="1136"/>
      <c r="Q897" s="1136"/>
      <c r="R897" s="1136"/>
      <c r="S897" s="1136"/>
      <c r="T897" s="1136"/>
      <c r="U897" s="1136"/>
      <c r="V897" s="1136"/>
      <c r="W897" s="1136"/>
      <c r="X897" s="1136"/>
      <c r="Y897" s="1136"/>
      <c r="Z897" s="1136"/>
      <c r="AA897" s="1136"/>
      <c r="AB897" s="1136"/>
      <c r="AC897" s="1136"/>
      <c r="AD897" s="1136"/>
      <c r="AE897" s="1136"/>
      <c r="AF897" s="1136"/>
      <c r="AG897" s="1136"/>
      <c r="AH897" s="1136"/>
      <c r="AI897" s="1136"/>
      <c r="AJ897" s="1136"/>
      <c r="AK897" s="1136"/>
      <c r="AL897" s="1136"/>
      <c r="AM897" s="1136"/>
      <c r="AN897" s="1136"/>
    </row>
    <row r="898" ht="15.75" customHeight="1">
      <c r="A898" s="1136"/>
      <c r="B898" s="1136"/>
      <c r="C898" s="1136"/>
      <c r="D898" s="1136"/>
      <c r="E898" s="1017"/>
      <c r="F898" s="1017"/>
      <c r="G898" s="1017"/>
      <c r="H898" s="1017"/>
      <c r="I898" s="1017"/>
      <c r="J898" s="1017"/>
      <c r="K898" s="1017"/>
      <c r="L898" s="1017"/>
      <c r="M898" s="1017"/>
      <c r="N898" s="1017"/>
      <c r="O898" s="1136"/>
      <c r="P898" s="1136"/>
      <c r="Q898" s="1136"/>
      <c r="R898" s="1136"/>
      <c r="S898" s="1136"/>
      <c r="T898" s="1136"/>
      <c r="U898" s="1136"/>
      <c r="V898" s="1136"/>
      <c r="W898" s="1136"/>
      <c r="X898" s="1136"/>
      <c r="Y898" s="1136"/>
      <c r="Z898" s="1136"/>
      <c r="AA898" s="1136"/>
      <c r="AB898" s="1136"/>
      <c r="AC898" s="1136"/>
      <c r="AD898" s="1136"/>
      <c r="AE898" s="1136"/>
      <c r="AF898" s="1136"/>
      <c r="AG898" s="1136"/>
      <c r="AH898" s="1136"/>
      <c r="AI898" s="1136"/>
      <c r="AJ898" s="1136"/>
      <c r="AK898" s="1136"/>
      <c r="AL898" s="1136"/>
      <c r="AM898" s="1136"/>
      <c r="AN898" s="1136"/>
    </row>
    <row r="899" ht="15.75" customHeight="1">
      <c r="A899" s="1136"/>
      <c r="B899" s="1136"/>
      <c r="C899" s="1136"/>
      <c r="D899" s="1136"/>
      <c r="E899" s="1017"/>
      <c r="F899" s="1017"/>
      <c r="G899" s="1017"/>
      <c r="H899" s="1017"/>
      <c r="I899" s="1017"/>
      <c r="J899" s="1017"/>
      <c r="K899" s="1017"/>
      <c r="L899" s="1017"/>
      <c r="M899" s="1017"/>
      <c r="N899" s="1017"/>
      <c r="O899" s="1136"/>
      <c r="P899" s="1136"/>
      <c r="Q899" s="1136"/>
      <c r="R899" s="1136"/>
      <c r="S899" s="1136"/>
      <c r="T899" s="1136"/>
      <c r="U899" s="1136"/>
      <c r="V899" s="1136"/>
      <c r="W899" s="1136"/>
      <c r="X899" s="1136"/>
      <c r="Y899" s="1136"/>
      <c r="Z899" s="1136"/>
      <c r="AA899" s="1136"/>
      <c r="AB899" s="1136"/>
      <c r="AC899" s="1136"/>
      <c r="AD899" s="1136"/>
      <c r="AE899" s="1136"/>
      <c r="AF899" s="1136"/>
      <c r="AG899" s="1136"/>
      <c r="AH899" s="1136"/>
      <c r="AI899" s="1136"/>
      <c r="AJ899" s="1136"/>
      <c r="AK899" s="1136"/>
      <c r="AL899" s="1136"/>
      <c r="AM899" s="1136"/>
      <c r="AN899" s="1136"/>
    </row>
    <row r="900" ht="15.75" customHeight="1">
      <c r="A900" s="1136"/>
      <c r="B900" s="1136"/>
      <c r="C900" s="1136"/>
      <c r="D900" s="1136"/>
      <c r="E900" s="1017"/>
      <c r="F900" s="1017"/>
      <c r="G900" s="1017"/>
      <c r="H900" s="1017"/>
      <c r="I900" s="1017"/>
      <c r="J900" s="1017"/>
      <c r="K900" s="1017"/>
      <c r="L900" s="1017"/>
      <c r="M900" s="1017"/>
      <c r="N900" s="1017"/>
      <c r="O900" s="1136"/>
      <c r="P900" s="1136"/>
      <c r="Q900" s="1136"/>
      <c r="R900" s="1136"/>
      <c r="S900" s="1136"/>
      <c r="T900" s="1136"/>
      <c r="U900" s="1136"/>
      <c r="V900" s="1136"/>
      <c r="W900" s="1136"/>
      <c r="X900" s="1136"/>
      <c r="Y900" s="1136"/>
      <c r="Z900" s="1136"/>
      <c r="AA900" s="1136"/>
      <c r="AB900" s="1136"/>
      <c r="AC900" s="1136"/>
      <c r="AD900" s="1136"/>
      <c r="AE900" s="1136"/>
      <c r="AF900" s="1136"/>
      <c r="AG900" s="1136"/>
      <c r="AH900" s="1136"/>
      <c r="AI900" s="1136"/>
      <c r="AJ900" s="1136"/>
      <c r="AK900" s="1136"/>
      <c r="AL900" s="1136"/>
      <c r="AM900" s="1136"/>
      <c r="AN900" s="1136"/>
    </row>
    <row r="901" ht="15.75" customHeight="1">
      <c r="A901" s="1136"/>
      <c r="B901" s="1136"/>
      <c r="C901" s="1136"/>
      <c r="D901" s="1136"/>
      <c r="E901" s="1017"/>
      <c r="F901" s="1017"/>
      <c r="G901" s="1017"/>
      <c r="H901" s="1017"/>
      <c r="I901" s="1017"/>
      <c r="J901" s="1017"/>
      <c r="K901" s="1017"/>
      <c r="L901" s="1017"/>
      <c r="M901" s="1017"/>
      <c r="N901" s="1017"/>
      <c r="O901" s="1136"/>
      <c r="P901" s="1136"/>
      <c r="Q901" s="1136"/>
      <c r="R901" s="1136"/>
      <c r="S901" s="1136"/>
      <c r="T901" s="1136"/>
      <c r="U901" s="1136"/>
      <c r="V901" s="1136"/>
      <c r="W901" s="1136"/>
      <c r="X901" s="1136"/>
      <c r="Y901" s="1136"/>
      <c r="Z901" s="1136"/>
      <c r="AA901" s="1136"/>
      <c r="AB901" s="1136"/>
      <c r="AC901" s="1136"/>
      <c r="AD901" s="1136"/>
      <c r="AE901" s="1136"/>
      <c r="AF901" s="1136"/>
      <c r="AG901" s="1136"/>
      <c r="AH901" s="1136"/>
      <c r="AI901" s="1136"/>
      <c r="AJ901" s="1136"/>
      <c r="AK901" s="1136"/>
      <c r="AL901" s="1136"/>
      <c r="AM901" s="1136"/>
      <c r="AN901" s="1136"/>
    </row>
    <row r="902" ht="15.75" customHeight="1">
      <c r="A902" s="1136"/>
      <c r="B902" s="1136"/>
      <c r="C902" s="1136"/>
      <c r="D902" s="1136"/>
      <c r="E902" s="1017"/>
      <c r="F902" s="1017"/>
      <c r="G902" s="1017"/>
      <c r="H902" s="1017"/>
      <c r="I902" s="1017"/>
      <c r="J902" s="1017"/>
      <c r="K902" s="1017"/>
      <c r="L902" s="1017"/>
      <c r="M902" s="1017"/>
      <c r="N902" s="1017"/>
      <c r="O902" s="1136"/>
      <c r="P902" s="1136"/>
      <c r="Q902" s="1136"/>
      <c r="R902" s="1136"/>
      <c r="S902" s="1136"/>
      <c r="T902" s="1136"/>
      <c r="U902" s="1136"/>
      <c r="V902" s="1136"/>
      <c r="W902" s="1136"/>
      <c r="X902" s="1136"/>
      <c r="Y902" s="1136"/>
      <c r="Z902" s="1136"/>
      <c r="AA902" s="1136"/>
      <c r="AB902" s="1136"/>
      <c r="AC902" s="1136"/>
      <c r="AD902" s="1136"/>
      <c r="AE902" s="1136"/>
      <c r="AF902" s="1136"/>
      <c r="AG902" s="1136"/>
      <c r="AH902" s="1136"/>
      <c r="AI902" s="1136"/>
      <c r="AJ902" s="1136"/>
      <c r="AK902" s="1136"/>
      <c r="AL902" s="1136"/>
      <c r="AM902" s="1136"/>
      <c r="AN902" s="1136"/>
    </row>
    <row r="903" ht="15.75" customHeight="1">
      <c r="A903" s="1136"/>
      <c r="B903" s="1136"/>
      <c r="C903" s="1136"/>
      <c r="D903" s="1136"/>
      <c r="E903" s="1017"/>
      <c r="F903" s="1017"/>
      <c r="G903" s="1017"/>
      <c r="H903" s="1017"/>
      <c r="I903" s="1017"/>
      <c r="J903" s="1017"/>
      <c r="K903" s="1017"/>
      <c r="L903" s="1017"/>
      <c r="M903" s="1017"/>
      <c r="N903" s="1017"/>
      <c r="O903" s="1136"/>
      <c r="P903" s="1136"/>
      <c r="Q903" s="1136"/>
      <c r="R903" s="1136"/>
      <c r="S903" s="1136"/>
      <c r="T903" s="1136"/>
      <c r="U903" s="1136"/>
      <c r="V903" s="1136"/>
      <c r="W903" s="1136"/>
      <c r="X903" s="1136"/>
      <c r="Y903" s="1136"/>
      <c r="Z903" s="1136"/>
      <c r="AA903" s="1136"/>
      <c r="AB903" s="1136"/>
      <c r="AC903" s="1136"/>
      <c r="AD903" s="1136"/>
      <c r="AE903" s="1136"/>
      <c r="AF903" s="1136"/>
      <c r="AG903" s="1136"/>
      <c r="AH903" s="1136"/>
      <c r="AI903" s="1136"/>
      <c r="AJ903" s="1136"/>
      <c r="AK903" s="1136"/>
      <c r="AL903" s="1136"/>
      <c r="AM903" s="1136"/>
      <c r="AN903" s="1136"/>
    </row>
    <row r="904" ht="15.75" customHeight="1">
      <c r="A904" s="1136"/>
      <c r="B904" s="1136"/>
      <c r="C904" s="1136"/>
      <c r="D904" s="1136"/>
      <c r="E904" s="1017"/>
      <c r="F904" s="1017"/>
      <c r="G904" s="1017"/>
      <c r="H904" s="1017"/>
      <c r="I904" s="1017"/>
      <c r="J904" s="1017"/>
      <c r="K904" s="1017"/>
      <c r="L904" s="1017"/>
      <c r="M904" s="1017"/>
      <c r="N904" s="1017"/>
      <c r="O904" s="1136"/>
      <c r="P904" s="1136"/>
      <c r="Q904" s="1136"/>
      <c r="R904" s="1136"/>
      <c r="S904" s="1136"/>
      <c r="T904" s="1136"/>
      <c r="U904" s="1136"/>
      <c r="V904" s="1136"/>
      <c r="W904" s="1136"/>
      <c r="X904" s="1136"/>
      <c r="Y904" s="1136"/>
      <c r="Z904" s="1136"/>
      <c r="AA904" s="1136"/>
      <c r="AB904" s="1136"/>
      <c r="AC904" s="1136"/>
      <c r="AD904" s="1136"/>
      <c r="AE904" s="1136"/>
      <c r="AF904" s="1136"/>
      <c r="AG904" s="1136"/>
      <c r="AH904" s="1136"/>
      <c r="AI904" s="1136"/>
      <c r="AJ904" s="1136"/>
      <c r="AK904" s="1136"/>
      <c r="AL904" s="1136"/>
      <c r="AM904" s="1136"/>
      <c r="AN904" s="1136"/>
    </row>
    <row r="905" ht="15.75" customHeight="1">
      <c r="A905" s="1136"/>
      <c r="B905" s="1136"/>
      <c r="C905" s="1136"/>
      <c r="D905" s="1136"/>
      <c r="E905" s="1017"/>
      <c r="F905" s="1017"/>
      <c r="G905" s="1017"/>
      <c r="H905" s="1017"/>
      <c r="I905" s="1017"/>
      <c r="J905" s="1017"/>
      <c r="K905" s="1017"/>
      <c r="L905" s="1017"/>
      <c r="M905" s="1017"/>
      <c r="N905" s="1017"/>
      <c r="O905" s="1136"/>
      <c r="P905" s="1136"/>
      <c r="Q905" s="1136"/>
      <c r="R905" s="1136"/>
      <c r="S905" s="1136"/>
      <c r="T905" s="1136"/>
      <c r="U905" s="1136"/>
      <c r="V905" s="1136"/>
      <c r="W905" s="1136"/>
      <c r="X905" s="1136"/>
      <c r="Y905" s="1136"/>
      <c r="Z905" s="1136"/>
      <c r="AA905" s="1136"/>
      <c r="AB905" s="1136"/>
      <c r="AC905" s="1136"/>
      <c r="AD905" s="1136"/>
      <c r="AE905" s="1136"/>
      <c r="AF905" s="1136"/>
      <c r="AG905" s="1136"/>
      <c r="AH905" s="1136"/>
      <c r="AI905" s="1136"/>
      <c r="AJ905" s="1136"/>
      <c r="AK905" s="1136"/>
      <c r="AL905" s="1136"/>
      <c r="AM905" s="1136"/>
      <c r="AN905" s="1136"/>
    </row>
    <row r="906" ht="15.75" customHeight="1">
      <c r="A906" s="1136"/>
      <c r="B906" s="1136"/>
      <c r="C906" s="1136"/>
      <c r="D906" s="1136"/>
      <c r="E906" s="1017"/>
      <c r="F906" s="1017"/>
      <c r="G906" s="1017"/>
      <c r="H906" s="1017"/>
      <c r="I906" s="1017"/>
      <c r="J906" s="1017"/>
      <c r="K906" s="1017"/>
      <c r="L906" s="1017"/>
      <c r="M906" s="1017"/>
      <c r="N906" s="1017"/>
      <c r="O906" s="1136"/>
      <c r="P906" s="1136"/>
      <c r="Q906" s="1136"/>
      <c r="R906" s="1136"/>
      <c r="S906" s="1136"/>
      <c r="T906" s="1136"/>
      <c r="U906" s="1136"/>
      <c r="V906" s="1136"/>
      <c r="W906" s="1136"/>
      <c r="X906" s="1136"/>
      <c r="Y906" s="1136"/>
      <c r="Z906" s="1136"/>
      <c r="AA906" s="1136"/>
      <c r="AB906" s="1136"/>
      <c r="AC906" s="1136"/>
      <c r="AD906" s="1136"/>
      <c r="AE906" s="1136"/>
      <c r="AF906" s="1136"/>
      <c r="AG906" s="1136"/>
      <c r="AH906" s="1136"/>
      <c r="AI906" s="1136"/>
      <c r="AJ906" s="1136"/>
      <c r="AK906" s="1136"/>
      <c r="AL906" s="1136"/>
      <c r="AM906" s="1136"/>
      <c r="AN906" s="1136"/>
    </row>
    <row r="907" ht="15.75" customHeight="1">
      <c r="A907" s="1136"/>
      <c r="B907" s="1136"/>
      <c r="C907" s="1136"/>
      <c r="D907" s="1136"/>
      <c r="E907" s="1017"/>
      <c r="F907" s="1017"/>
      <c r="G907" s="1017"/>
      <c r="H907" s="1017"/>
      <c r="I907" s="1017"/>
      <c r="J907" s="1017"/>
      <c r="K907" s="1017"/>
      <c r="L907" s="1017"/>
      <c r="M907" s="1017"/>
      <c r="N907" s="1017"/>
      <c r="O907" s="1136"/>
      <c r="P907" s="1136"/>
      <c r="Q907" s="1136"/>
      <c r="R907" s="1136"/>
      <c r="S907" s="1136"/>
      <c r="T907" s="1136"/>
      <c r="U907" s="1136"/>
      <c r="V907" s="1136"/>
      <c r="W907" s="1136"/>
      <c r="X907" s="1136"/>
      <c r="Y907" s="1136"/>
      <c r="Z907" s="1136"/>
      <c r="AA907" s="1136"/>
      <c r="AB907" s="1136"/>
      <c r="AC907" s="1136"/>
      <c r="AD907" s="1136"/>
      <c r="AE907" s="1136"/>
      <c r="AF907" s="1136"/>
      <c r="AG907" s="1136"/>
      <c r="AH907" s="1136"/>
      <c r="AI907" s="1136"/>
      <c r="AJ907" s="1136"/>
      <c r="AK907" s="1136"/>
      <c r="AL907" s="1136"/>
      <c r="AM907" s="1136"/>
      <c r="AN907" s="1136"/>
    </row>
    <row r="908" ht="15.75" customHeight="1">
      <c r="A908" s="1136"/>
      <c r="B908" s="1136"/>
      <c r="C908" s="1136"/>
      <c r="D908" s="1136"/>
      <c r="E908" s="1017"/>
      <c r="F908" s="1017"/>
      <c r="G908" s="1017"/>
      <c r="H908" s="1017"/>
      <c r="I908" s="1017"/>
      <c r="J908" s="1017"/>
      <c r="K908" s="1017"/>
      <c r="L908" s="1017"/>
      <c r="M908" s="1017"/>
      <c r="N908" s="1017"/>
      <c r="O908" s="1136"/>
      <c r="P908" s="1136"/>
      <c r="Q908" s="1136"/>
      <c r="R908" s="1136"/>
      <c r="S908" s="1136"/>
      <c r="T908" s="1136"/>
      <c r="U908" s="1136"/>
      <c r="V908" s="1136"/>
      <c r="W908" s="1136"/>
      <c r="X908" s="1136"/>
      <c r="Y908" s="1136"/>
      <c r="Z908" s="1136"/>
      <c r="AA908" s="1136"/>
      <c r="AB908" s="1136"/>
      <c r="AC908" s="1136"/>
      <c r="AD908" s="1136"/>
      <c r="AE908" s="1136"/>
      <c r="AF908" s="1136"/>
      <c r="AG908" s="1136"/>
      <c r="AH908" s="1136"/>
      <c r="AI908" s="1136"/>
      <c r="AJ908" s="1136"/>
      <c r="AK908" s="1136"/>
      <c r="AL908" s="1136"/>
      <c r="AM908" s="1136"/>
      <c r="AN908" s="1136"/>
    </row>
    <row r="909" ht="15.75" customHeight="1">
      <c r="A909" s="1136"/>
      <c r="B909" s="1136"/>
      <c r="C909" s="1136"/>
      <c r="D909" s="1136"/>
      <c r="E909" s="1017"/>
      <c r="F909" s="1017"/>
      <c r="G909" s="1017"/>
      <c r="H909" s="1017"/>
      <c r="I909" s="1017"/>
      <c r="J909" s="1017"/>
      <c r="K909" s="1017"/>
      <c r="L909" s="1017"/>
      <c r="M909" s="1017"/>
      <c r="N909" s="1017"/>
      <c r="O909" s="1136"/>
      <c r="P909" s="1136"/>
      <c r="Q909" s="1136"/>
      <c r="R909" s="1136"/>
      <c r="S909" s="1136"/>
      <c r="T909" s="1136"/>
      <c r="U909" s="1136"/>
      <c r="V909" s="1136"/>
      <c r="W909" s="1136"/>
      <c r="X909" s="1136"/>
      <c r="Y909" s="1136"/>
      <c r="Z909" s="1136"/>
      <c r="AA909" s="1136"/>
      <c r="AB909" s="1136"/>
      <c r="AC909" s="1136"/>
      <c r="AD909" s="1136"/>
      <c r="AE909" s="1136"/>
      <c r="AF909" s="1136"/>
      <c r="AG909" s="1136"/>
      <c r="AH909" s="1136"/>
      <c r="AI909" s="1136"/>
      <c r="AJ909" s="1136"/>
      <c r="AK909" s="1136"/>
      <c r="AL909" s="1136"/>
      <c r="AM909" s="1136"/>
      <c r="AN909" s="1136"/>
    </row>
    <row r="910" ht="15.75" customHeight="1">
      <c r="A910" s="1136"/>
      <c r="B910" s="1136"/>
      <c r="C910" s="1136"/>
      <c r="D910" s="1136"/>
      <c r="E910" s="1017"/>
      <c r="F910" s="1017"/>
      <c r="G910" s="1017"/>
      <c r="H910" s="1017"/>
      <c r="I910" s="1017"/>
      <c r="J910" s="1017"/>
      <c r="K910" s="1017"/>
      <c r="L910" s="1017"/>
      <c r="M910" s="1017"/>
      <c r="N910" s="1017"/>
      <c r="O910" s="1136"/>
      <c r="P910" s="1136"/>
      <c r="Q910" s="1136"/>
      <c r="R910" s="1136"/>
      <c r="S910" s="1136"/>
      <c r="T910" s="1136"/>
      <c r="U910" s="1136"/>
      <c r="V910" s="1136"/>
      <c r="W910" s="1136"/>
      <c r="X910" s="1136"/>
      <c r="Y910" s="1136"/>
      <c r="Z910" s="1136"/>
      <c r="AA910" s="1136"/>
      <c r="AB910" s="1136"/>
      <c r="AC910" s="1136"/>
      <c r="AD910" s="1136"/>
      <c r="AE910" s="1136"/>
      <c r="AF910" s="1136"/>
      <c r="AG910" s="1136"/>
      <c r="AH910" s="1136"/>
      <c r="AI910" s="1136"/>
      <c r="AJ910" s="1136"/>
      <c r="AK910" s="1136"/>
      <c r="AL910" s="1136"/>
      <c r="AM910" s="1136"/>
      <c r="AN910" s="1136"/>
    </row>
    <row r="911" ht="15.75" customHeight="1">
      <c r="A911" s="1136"/>
      <c r="B911" s="1136"/>
      <c r="C911" s="1136"/>
      <c r="D911" s="1136"/>
      <c r="E911" s="1017"/>
      <c r="F911" s="1017"/>
      <c r="G911" s="1017"/>
      <c r="H911" s="1017"/>
      <c r="I911" s="1017"/>
      <c r="J911" s="1017"/>
      <c r="K911" s="1017"/>
      <c r="L911" s="1017"/>
      <c r="M911" s="1017"/>
      <c r="N911" s="1017"/>
      <c r="O911" s="1136"/>
      <c r="P911" s="1136"/>
      <c r="Q911" s="1136"/>
      <c r="R911" s="1136"/>
      <c r="S911" s="1136"/>
      <c r="T911" s="1136"/>
      <c r="U911" s="1136"/>
      <c r="V911" s="1136"/>
      <c r="W911" s="1136"/>
      <c r="X911" s="1136"/>
      <c r="Y911" s="1136"/>
      <c r="Z911" s="1136"/>
      <c r="AA911" s="1136"/>
      <c r="AB911" s="1136"/>
      <c r="AC911" s="1136"/>
      <c r="AD911" s="1136"/>
      <c r="AE911" s="1136"/>
      <c r="AF911" s="1136"/>
      <c r="AG911" s="1136"/>
      <c r="AH911" s="1136"/>
      <c r="AI911" s="1136"/>
      <c r="AJ911" s="1136"/>
      <c r="AK911" s="1136"/>
      <c r="AL911" s="1136"/>
      <c r="AM911" s="1136"/>
      <c r="AN911" s="1136"/>
    </row>
    <row r="912" ht="15.75" customHeight="1">
      <c r="A912" s="1136"/>
      <c r="B912" s="1136"/>
      <c r="C912" s="1136"/>
      <c r="D912" s="1136"/>
      <c r="E912" s="1017"/>
      <c r="F912" s="1017"/>
      <c r="G912" s="1017"/>
      <c r="H912" s="1017"/>
      <c r="I912" s="1017"/>
      <c r="J912" s="1017"/>
      <c r="K912" s="1017"/>
      <c r="L912" s="1017"/>
      <c r="M912" s="1017"/>
      <c r="N912" s="1017"/>
      <c r="O912" s="1136"/>
      <c r="P912" s="1136"/>
      <c r="Q912" s="1136"/>
      <c r="R912" s="1136"/>
      <c r="S912" s="1136"/>
      <c r="T912" s="1136"/>
      <c r="U912" s="1136"/>
      <c r="V912" s="1136"/>
      <c r="W912" s="1136"/>
      <c r="X912" s="1136"/>
      <c r="Y912" s="1136"/>
      <c r="Z912" s="1136"/>
      <c r="AA912" s="1136"/>
      <c r="AB912" s="1136"/>
      <c r="AC912" s="1136"/>
      <c r="AD912" s="1136"/>
      <c r="AE912" s="1136"/>
      <c r="AF912" s="1136"/>
      <c r="AG912" s="1136"/>
      <c r="AH912" s="1136"/>
      <c r="AI912" s="1136"/>
      <c r="AJ912" s="1136"/>
      <c r="AK912" s="1136"/>
      <c r="AL912" s="1136"/>
      <c r="AM912" s="1136"/>
      <c r="AN912" s="1136"/>
    </row>
    <row r="913" ht="15.75" customHeight="1">
      <c r="A913" s="1136"/>
      <c r="B913" s="1136"/>
      <c r="C913" s="1136"/>
      <c r="D913" s="1136"/>
      <c r="E913" s="1017"/>
      <c r="F913" s="1017"/>
      <c r="G913" s="1017"/>
      <c r="H913" s="1017"/>
      <c r="I913" s="1017"/>
      <c r="J913" s="1017"/>
      <c r="K913" s="1017"/>
      <c r="L913" s="1017"/>
      <c r="M913" s="1017"/>
      <c r="N913" s="1017"/>
      <c r="O913" s="1136"/>
      <c r="P913" s="1136"/>
      <c r="Q913" s="1136"/>
      <c r="R913" s="1136"/>
      <c r="S913" s="1136"/>
      <c r="T913" s="1136"/>
      <c r="U913" s="1136"/>
      <c r="V913" s="1136"/>
      <c r="W913" s="1136"/>
      <c r="X913" s="1136"/>
      <c r="Y913" s="1136"/>
      <c r="Z913" s="1136"/>
      <c r="AA913" s="1136"/>
      <c r="AB913" s="1136"/>
      <c r="AC913" s="1136"/>
      <c r="AD913" s="1136"/>
      <c r="AE913" s="1136"/>
      <c r="AF913" s="1136"/>
      <c r="AG913" s="1136"/>
      <c r="AH913" s="1136"/>
      <c r="AI913" s="1136"/>
      <c r="AJ913" s="1136"/>
      <c r="AK913" s="1136"/>
      <c r="AL913" s="1136"/>
      <c r="AM913" s="1136"/>
      <c r="AN913" s="1136"/>
    </row>
    <row r="914" ht="15.75" customHeight="1">
      <c r="A914" s="1136"/>
      <c r="B914" s="1136"/>
      <c r="C914" s="1136"/>
      <c r="D914" s="1136"/>
      <c r="E914" s="1017"/>
      <c r="F914" s="1017"/>
      <c r="G914" s="1017"/>
      <c r="H914" s="1017"/>
      <c r="I914" s="1017"/>
      <c r="J914" s="1017"/>
      <c r="K914" s="1017"/>
      <c r="L914" s="1017"/>
      <c r="M914" s="1017"/>
      <c r="N914" s="1017"/>
      <c r="O914" s="1136"/>
      <c r="P914" s="1136"/>
      <c r="Q914" s="1136"/>
      <c r="R914" s="1136"/>
      <c r="S914" s="1136"/>
      <c r="T914" s="1136"/>
      <c r="U914" s="1136"/>
      <c r="V914" s="1136"/>
      <c r="W914" s="1136"/>
      <c r="X914" s="1136"/>
      <c r="Y914" s="1136"/>
      <c r="Z914" s="1136"/>
      <c r="AA914" s="1136"/>
      <c r="AB914" s="1136"/>
      <c r="AC914" s="1136"/>
      <c r="AD914" s="1136"/>
      <c r="AE914" s="1136"/>
      <c r="AF914" s="1136"/>
      <c r="AG914" s="1136"/>
      <c r="AH914" s="1136"/>
      <c r="AI914" s="1136"/>
      <c r="AJ914" s="1136"/>
      <c r="AK914" s="1136"/>
      <c r="AL914" s="1136"/>
      <c r="AM914" s="1136"/>
      <c r="AN914" s="1136"/>
    </row>
    <row r="915" ht="15.75" customHeight="1">
      <c r="A915" s="1136"/>
      <c r="B915" s="1136"/>
      <c r="C915" s="1136"/>
      <c r="D915" s="1136"/>
      <c r="E915" s="1017"/>
      <c r="F915" s="1017"/>
      <c r="G915" s="1017"/>
      <c r="H915" s="1017"/>
      <c r="I915" s="1017"/>
      <c r="J915" s="1017"/>
      <c r="K915" s="1017"/>
      <c r="L915" s="1017"/>
      <c r="M915" s="1017"/>
      <c r="N915" s="1017"/>
      <c r="O915" s="1136"/>
      <c r="P915" s="1136"/>
      <c r="Q915" s="1136"/>
      <c r="R915" s="1136"/>
      <c r="S915" s="1136"/>
      <c r="T915" s="1136"/>
      <c r="U915" s="1136"/>
      <c r="V915" s="1136"/>
      <c r="W915" s="1136"/>
      <c r="X915" s="1136"/>
      <c r="Y915" s="1136"/>
      <c r="Z915" s="1136"/>
      <c r="AA915" s="1136"/>
      <c r="AB915" s="1136"/>
      <c r="AC915" s="1136"/>
      <c r="AD915" s="1136"/>
      <c r="AE915" s="1136"/>
      <c r="AF915" s="1136"/>
      <c r="AG915" s="1136"/>
      <c r="AH915" s="1136"/>
      <c r="AI915" s="1136"/>
      <c r="AJ915" s="1136"/>
      <c r="AK915" s="1136"/>
      <c r="AL915" s="1136"/>
      <c r="AM915" s="1136"/>
      <c r="AN915" s="1136"/>
    </row>
    <row r="916" ht="15.75" customHeight="1">
      <c r="A916" s="1136"/>
      <c r="B916" s="1136"/>
      <c r="C916" s="1136"/>
      <c r="D916" s="1136"/>
      <c r="E916" s="1017"/>
      <c r="F916" s="1017"/>
      <c r="G916" s="1017"/>
      <c r="H916" s="1017"/>
      <c r="I916" s="1017"/>
      <c r="J916" s="1017"/>
      <c r="K916" s="1017"/>
      <c r="L916" s="1017"/>
      <c r="M916" s="1017"/>
      <c r="N916" s="1017"/>
      <c r="O916" s="1136"/>
      <c r="P916" s="1136"/>
      <c r="Q916" s="1136"/>
      <c r="R916" s="1136"/>
      <c r="S916" s="1136"/>
      <c r="T916" s="1136"/>
      <c r="U916" s="1136"/>
      <c r="V916" s="1136"/>
      <c r="W916" s="1136"/>
      <c r="X916" s="1136"/>
      <c r="Y916" s="1136"/>
      <c r="Z916" s="1136"/>
      <c r="AA916" s="1136"/>
      <c r="AB916" s="1136"/>
      <c r="AC916" s="1136"/>
      <c r="AD916" s="1136"/>
      <c r="AE916" s="1136"/>
      <c r="AF916" s="1136"/>
      <c r="AG916" s="1136"/>
      <c r="AH916" s="1136"/>
      <c r="AI916" s="1136"/>
      <c r="AJ916" s="1136"/>
      <c r="AK916" s="1136"/>
      <c r="AL916" s="1136"/>
      <c r="AM916" s="1136"/>
      <c r="AN916" s="1136"/>
    </row>
    <row r="917" ht="15.75" customHeight="1">
      <c r="A917" s="1136"/>
      <c r="B917" s="1136"/>
      <c r="C917" s="1136"/>
      <c r="D917" s="1136"/>
      <c r="E917" s="1017"/>
      <c r="F917" s="1017"/>
      <c r="G917" s="1017"/>
      <c r="H917" s="1017"/>
      <c r="I917" s="1017"/>
      <c r="J917" s="1017"/>
      <c r="K917" s="1017"/>
      <c r="L917" s="1017"/>
      <c r="M917" s="1017"/>
      <c r="N917" s="1017"/>
      <c r="O917" s="1136"/>
      <c r="P917" s="1136"/>
      <c r="Q917" s="1136"/>
      <c r="R917" s="1136"/>
      <c r="S917" s="1136"/>
      <c r="T917" s="1136"/>
      <c r="U917" s="1136"/>
      <c r="V917" s="1136"/>
      <c r="W917" s="1136"/>
      <c r="X917" s="1136"/>
      <c r="Y917" s="1136"/>
      <c r="Z917" s="1136"/>
      <c r="AA917" s="1136"/>
      <c r="AB917" s="1136"/>
      <c r="AC917" s="1136"/>
      <c r="AD917" s="1136"/>
      <c r="AE917" s="1136"/>
      <c r="AF917" s="1136"/>
      <c r="AG917" s="1136"/>
      <c r="AH917" s="1136"/>
      <c r="AI917" s="1136"/>
      <c r="AJ917" s="1136"/>
      <c r="AK917" s="1136"/>
      <c r="AL917" s="1136"/>
      <c r="AM917" s="1136"/>
      <c r="AN917" s="1136"/>
    </row>
    <row r="918" ht="15.75" customHeight="1">
      <c r="A918" s="1136"/>
      <c r="B918" s="1136"/>
      <c r="C918" s="1136"/>
      <c r="D918" s="1136"/>
      <c r="E918" s="1017"/>
      <c r="F918" s="1017"/>
      <c r="G918" s="1017"/>
      <c r="H918" s="1017"/>
      <c r="I918" s="1017"/>
      <c r="J918" s="1017"/>
      <c r="K918" s="1017"/>
      <c r="L918" s="1017"/>
      <c r="M918" s="1017"/>
      <c r="N918" s="1017"/>
      <c r="O918" s="1136"/>
      <c r="P918" s="1136"/>
      <c r="Q918" s="1136"/>
      <c r="R918" s="1136"/>
      <c r="S918" s="1136"/>
      <c r="T918" s="1136"/>
      <c r="U918" s="1136"/>
      <c r="V918" s="1136"/>
      <c r="W918" s="1136"/>
      <c r="X918" s="1136"/>
      <c r="Y918" s="1136"/>
      <c r="Z918" s="1136"/>
      <c r="AA918" s="1136"/>
      <c r="AB918" s="1136"/>
      <c r="AC918" s="1136"/>
      <c r="AD918" s="1136"/>
      <c r="AE918" s="1136"/>
      <c r="AF918" s="1136"/>
      <c r="AG918" s="1136"/>
      <c r="AH918" s="1136"/>
      <c r="AI918" s="1136"/>
      <c r="AJ918" s="1136"/>
      <c r="AK918" s="1136"/>
      <c r="AL918" s="1136"/>
      <c r="AM918" s="1136"/>
      <c r="AN918" s="1136"/>
    </row>
    <row r="919" ht="15.75" customHeight="1">
      <c r="A919" s="1136"/>
      <c r="B919" s="1136"/>
      <c r="C919" s="1136"/>
      <c r="D919" s="1136"/>
      <c r="E919" s="1017"/>
      <c r="F919" s="1017"/>
      <c r="G919" s="1017"/>
      <c r="H919" s="1017"/>
      <c r="I919" s="1017"/>
      <c r="J919" s="1017"/>
      <c r="K919" s="1017"/>
      <c r="L919" s="1017"/>
      <c r="M919" s="1017"/>
      <c r="N919" s="1017"/>
      <c r="O919" s="1136"/>
      <c r="P919" s="1136"/>
      <c r="Q919" s="1136"/>
      <c r="R919" s="1136"/>
      <c r="S919" s="1136"/>
      <c r="T919" s="1136"/>
      <c r="U919" s="1136"/>
      <c r="V919" s="1136"/>
      <c r="W919" s="1136"/>
      <c r="X919" s="1136"/>
      <c r="Y919" s="1136"/>
      <c r="Z919" s="1136"/>
      <c r="AA919" s="1136"/>
      <c r="AB919" s="1136"/>
      <c r="AC919" s="1136"/>
      <c r="AD919" s="1136"/>
      <c r="AE919" s="1136"/>
      <c r="AF919" s="1136"/>
      <c r="AG919" s="1136"/>
      <c r="AH919" s="1136"/>
      <c r="AI919" s="1136"/>
      <c r="AJ919" s="1136"/>
      <c r="AK919" s="1136"/>
      <c r="AL919" s="1136"/>
      <c r="AM919" s="1136"/>
      <c r="AN919" s="1136"/>
    </row>
    <row r="920" ht="15.75" customHeight="1">
      <c r="A920" s="1136"/>
      <c r="B920" s="1136"/>
      <c r="C920" s="1136"/>
      <c r="D920" s="1136"/>
      <c r="E920" s="1017"/>
      <c r="F920" s="1017"/>
      <c r="G920" s="1017"/>
      <c r="H920" s="1017"/>
      <c r="I920" s="1017"/>
      <c r="J920" s="1017"/>
      <c r="K920" s="1017"/>
      <c r="L920" s="1017"/>
      <c r="M920" s="1017"/>
      <c r="N920" s="1017"/>
      <c r="O920" s="1136"/>
      <c r="P920" s="1136"/>
      <c r="Q920" s="1136"/>
      <c r="R920" s="1136"/>
      <c r="S920" s="1136"/>
      <c r="T920" s="1136"/>
      <c r="U920" s="1136"/>
      <c r="V920" s="1136"/>
      <c r="W920" s="1136"/>
      <c r="X920" s="1136"/>
      <c r="Y920" s="1136"/>
      <c r="Z920" s="1136"/>
      <c r="AA920" s="1136"/>
      <c r="AB920" s="1136"/>
      <c r="AC920" s="1136"/>
      <c r="AD920" s="1136"/>
      <c r="AE920" s="1136"/>
      <c r="AF920" s="1136"/>
      <c r="AG920" s="1136"/>
      <c r="AH920" s="1136"/>
      <c r="AI920" s="1136"/>
      <c r="AJ920" s="1136"/>
      <c r="AK920" s="1136"/>
      <c r="AL920" s="1136"/>
      <c r="AM920" s="1136"/>
      <c r="AN920" s="1136"/>
    </row>
    <row r="921" ht="15.75" customHeight="1">
      <c r="A921" s="1136"/>
      <c r="B921" s="1136"/>
      <c r="C921" s="1136"/>
      <c r="D921" s="1136"/>
      <c r="E921" s="1017"/>
      <c r="F921" s="1017"/>
      <c r="G921" s="1017"/>
      <c r="H921" s="1017"/>
      <c r="I921" s="1017"/>
      <c r="J921" s="1017"/>
      <c r="K921" s="1017"/>
      <c r="L921" s="1017"/>
      <c r="M921" s="1017"/>
      <c r="N921" s="1017"/>
      <c r="O921" s="1136"/>
      <c r="P921" s="1136"/>
      <c r="Q921" s="1136"/>
      <c r="R921" s="1136"/>
      <c r="S921" s="1136"/>
      <c r="T921" s="1136"/>
      <c r="U921" s="1136"/>
      <c r="V921" s="1136"/>
      <c r="W921" s="1136"/>
      <c r="X921" s="1136"/>
      <c r="Y921" s="1136"/>
      <c r="Z921" s="1136"/>
      <c r="AA921" s="1136"/>
      <c r="AB921" s="1136"/>
      <c r="AC921" s="1136"/>
      <c r="AD921" s="1136"/>
      <c r="AE921" s="1136"/>
      <c r="AF921" s="1136"/>
      <c r="AG921" s="1136"/>
      <c r="AH921" s="1136"/>
      <c r="AI921" s="1136"/>
      <c r="AJ921" s="1136"/>
      <c r="AK921" s="1136"/>
      <c r="AL921" s="1136"/>
      <c r="AM921" s="1136"/>
      <c r="AN921" s="1136"/>
    </row>
    <row r="922" ht="15.75" customHeight="1">
      <c r="A922" s="1136"/>
      <c r="B922" s="1136"/>
      <c r="C922" s="1136"/>
      <c r="D922" s="1136"/>
      <c r="E922" s="1017"/>
      <c r="F922" s="1017"/>
      <c r="G922" s="1017"/>
      <c r="H922" s="1017"/>
      <c r="I922" s="1017"/>
      <c r="J922" s="1017"/>
      <c r="K922" s="1017"/>
      <c r="L922" s="1017"/>
      <c r="M922" s="1017"/>
      <c r="N922" s="1017"/>
      <c r="O922" s="1136"/>
      <c r="P922" s="1136"/>
      <c r="Q922" s="1136"/>
      <c r="R922" s="1136"/>
      <c r="S922" s="1136"/>
      <c r="T922" s="1136"/>
      <c r="U922" s="1136"/>
      <c r="V922" s="1136"/>
      <c r="W922" s="1136"/>
      <c r="X922" s="1136"/>
      <c r="Y922" s="1136"/>
      <c r="Z922" s="1136"/>
      <c r="AA922" s="1136"/>
      <c r="AB922" s="1136"/>
      <c r="AC922" s="1136"/>
      <c r="AD922" s="1136"/>
      <c r="AE922" s="1136"/>
      <c r="AF922" s="1136"/>
      <c r="AG922" s="1136"/>
      <c r="AH922" s="1136"/>
      <c r="AI922" s="1136"/>
      <c r="AJ922" s="1136"/>
      <c r="AK922" s="1136"/>
      <c r="AL922" s="1136"/>
      <c r="AM922" s="1136"/>
      <c r="AN922" s="1136"/>
    </row>
    <row r="923" ht="15.75" customHeight="1">
      <c r="A923" s="1136"/>
      <c r="B923" s="1136"/>
      <c r="C923" s="1136"/>
      <c r="D923" s="1136"/>
      <c r="E923" s="1017"/>
      <c r="F923" s="1017"/>
      <c r="G923" s="1017"/>
      <c r="H923" s="1017"/>
      <c r="I923" s="1017"/>
      <c r="J923" s="1017"/>
      <c r="K923" s="1017"/>
      <c r="L923" s="1017"/>
      <c r="M923" s="1017"/>
      <c r="N923" s="1017"/>
      <c r="O923" s="1136"/>
      <c r="P923" s="1136"/>
      <c r="Q923" s="1136"/>
      <c r="R923" s="1136"/>
      <c r="S923" s="1136"/>
      <c r="T923" s="1136"/>
      <c r="U923" s="1136"/>
      <c r="V923" s="1136"/>
      <c r="W923" s="1136"/>
      <c r="X923" s="1136"/>
      <c r="Y923" s="1136"/>
      <c r="Z923" s="1136"/>
      <c r="AA923" s="1136"/>
      <c r="AB923" s="1136"/>
      <c r="AC923" s="1136"/>
      <c r="AD923" s="1136"/>
      <c r="AE923" s="1136"/>
      <c r="AF923" s="1136"/>
      <c r="AG923" s="1136"/>
      <c r="AH923" s="1136"/>
      <c r="AI923" s="1136"/>
      <c r="AJ923" s="1136"/>
      <c r="AK923" s="1136"/>
      <c r="AL923" s="1136"/>
      <c r="AM923" s="1136"/>
      <c r="AN923" s="1136"/>
    </row>
    <row r="924" ht="15.75" customHeight="1">
      <c r="A924" s="1136"/>
      <c r="B924" s="1136"/>
      <c r="C924" s="1136"/>
      <c r="D924" s="1136"/>
      <c r="E924" s="1017"/>
      <c r="F924" s="1017"/>
      <c r="G924" s="1017"/>
      <c r="H924" s="1017"/>
      <c r="I924" s="1017"/>
      <c r="J924" s="1017"/>
      <c r="K924" s="1017"/>
      <c r="L924" s="1017"/>
      <c r="M924" s="1017"/>
      <c r="N924" s="1017"/>
      <c r="O924" s="1136"/>
      <c r="P924" s="1136"/>
      <c r="Q924" s="1136"/>
      <c r="R924" s="1136"/>
      <c r="S924" s="1136"/>
      <c r="T924" s="1136"/>
      <c r="U924" s="1136"/>
      <c r="V924" s="1136"/>
      <c r="W924" s="1136"/>
      <c r="X924" s="1136"/>
      <c r="Y924" s="1136"/>
      <c r="Z924" s="1136"/>
      <c r="AA924" s="1136"/>
      <c r="AB924" s="1136"/>
      <c r="AC924" s="1136"/>
      <c r="AD924" s="1136"/>
      <c r="AE924" s="1136"/>
      <c r="AF924" s="1136"/>
      <c r="AG924" s="1136"/>
      <c r="AH924" s="1136"/>
      <c r="AI924" s="1136"/>
      <c r="AJ924" s="1136"/>
      <c r="AK924" s="1136"/>
      <c r="AL924" s="1136"/>
      <c r="AM924" s="1136"/>
      <c r="AN924" s="1136"/>
    </row>
    <row r="925" ht="15.75" customHeight="1">
      <c r="A925" s="1136"/>
      <c r="B925" s="1136"/>
      <c r="C925" s="1136"/>
      <c r="D925" s="1136"/>
      <c r="E925" s="1017"/>
      <c r="F925" s="1017"/>
      <c r="G925" s="1017"/>
      <c r="H925" s="1017"/>
      <c r="I925" s="1017"/>
      <c r="J925" s="1017"/>
      <c r="K925" s="1017"/>
      <c r="L925" s="1017"/>
      <c r="M925" s="1017"/>
      <c r="N925" s="1017"/>
      <c r="O925" s="1136"/>
      <c r="P925" s="1136"/>
      <c r="Q925" s="1136"/>
      <c r="R925" s="1136"/>
      <c r="S925" s="1136"/>
      <c r="T925" s="1136"/>
      <c r="U925" s="1136"/>
      <c r="V925" s="1136"/>
      <c r="W925" s="1136"/>
      <c r="X925" s="1136"/>
      <c r="Y925" s="1136"/>
      <c r="Z925" s="1136"/>
      <c r="AA925" s="1136"/>
      <c r="AB925" s="1136"/>
      <c r="AC925" s="1136"/>
      <c r="AD925" s="1136"/>
      <c r="AE925" s="1136"/>
      <c r="AF925" s="1136"/>
      <c r="AG925" s="1136"/>
      <c r="AH925" s="1136"/>
      <c r="AI925" s="1136"/>
      <c r="AJ925" s="1136"/>
      <c r="AK925" s="1136"/>
      <c r="AL925" s="1136"/>
      <c r="AM925" s="1136"/>
      <c r="AN925" s="1136"/>
    </row>
    <row r="926" ht="15.75" customHeight="1">
      <c r="A926" s="1136"/>
      <c r="B926" s="1136"/>
      <c r="C926" s="1136"/>
      <c r="D926" s="1136"/>
      <c r="E926" s="1017"/>
      <c r="F926" s="1017"/>
      <c r="G926" s="1017"/>
      <c r="H926" s="1017"/>
      <c r="I926" s="1017"/>
      <c r="J926" s="1017"/>
      <c r="K926" s="1017"/>
      <c r="L926" s="1017"/>
      <c r="M926" s="1017"/>
      <c r="N926" s="1017"/>
      <c r="O926" s="1136"/>
      <c r="P926" s="1136"/>
      <c r="Q926" s="1136"/>
      <c r="R926" s="1136"/>
      <c r="S926" s="1136"/>
      <c r="T926" s="1136"/>
      <c r="U926" s="1136"/>
      <c r="V926" s="1136"/>
      <c r="W926" s="1136"/>
      <c r="X926" s="1136"/>
      <c r="Y926" s="1136"/>
      <c r="Z926" s="1136"/>
      <c r="AA926" s="1136"/>
      <c r="AB926" s="1136"/>
      <c r="AC926" s="1136"/>
      <c r="AD926" s="1136"/>
      <c r="AE926" s="1136"/>
      <c r="AF926" s="1136"/>
      <c r="AG926" s="1136"/>
      <c r="AH926" s="1136"/>
      <c r="AI926" s="1136"/>
      <c r="AJ926" s="1136"/>
      <c r="AK926" s="1136"/>
      <c r="AL926" s="1136"/>
      <c r="AM926" s="1136"/>
      <c r="AN926" s="1136"/>
    </row>
    <row r="927" ht="15.75" customHeight="1">
      <c r="A927" s="1136"/>
      <c r="B927" s="1136"/>
      <c r="C927" s="1136"/>
      <c r="D927" s="1136"/>
      <c r="E927" s="1017"/>
      <c r="F927" s="1017"/>
      <c r="G927" s="1017"/>
      <c r="H927" s="1017"/>
      <c r="I927" s="1017"/>
      <c r="J927" s="1017"/>
      <c r="K927" s="1017"/>
      <c r="L927" s="1017"/>
      <c r="M927" s="1017"/>
      <c r="N927" s="1017"/>
      <c r="O927" s="1136"/>
      <c r="P927" s="1136"/>
      <c r="Q927" s="1136"/>
      <c r="R927" s="1136"/>
      <c r="S927" s="1136"/>
      <c r="T927" s="1136"/>
      <c r="U927" s="1136"/>
      <c r="V927" s="1136"/>
      <c r="W927" s="1136"/>
      <c r="X927" s="1136"/>
      <c r="Y927" s="1136"/>
      <c r="Z927" s="1136"/>
      <c r="AA927" s="1136"/>
      <c r="AB927" s="1136"/>
      <c r="AC927" s="1136"/>
      <c r="AD927" s="1136"/>
      <c r="AE927" s="1136"/>
      <c r="AF927" s="1136"/>
      <c r="AG927" s="1136"/>
      <c r="AH927" s="1136"/>
      <c r="AI927" s="1136"/>
      <c r="AJ927" s="1136"/>
      <c r="AK927" s="1136"/>
      <c r="AL927" s="1136"/>
      <c r="AM927" s="1136"/>
      <c r="AN927" s="1136"/>
    </row>
    <row r="928" ht="15.75" customHeight="1">
      <c r="A928" s="1136"/>
      <c r="B928" s="1136"/>
      <c r="C928" s="1136"/>
      <c r="D928" s="1136"/>
      <c r="E928" s="1017"/>
      <c r="F928" s="1017"/>
      <c r="G928" s="1017"/>
      <c r="H928" s="1017"/>
      <c r="I928" s="1017"/>
      <c r="J928" s="1017"/>
      <c r="K928" s="1017"/>
      <c r="L928" s="1017"/>
      <c r="M928" s="1017"/>
      <c r="N928" s="1017"/>
      <c r="O928" s="1136"/>
      <c r="P928" s="1136"/>
      <c r="Q928" s="1136"/>
      <c r="R928" s="1136"/>
      <c r="S928" s="1136"/>
      <c r="T928" s="1136"/>
      <c r="U928" s="1136"/>
      <c r="V928" s="1136"/>
      <c r="W928" s="1136"/>
      <c r="X928" s="1136"/>
      <c r="Y928" s="1136"/>
      <c r="Z928" s="1136"/>
      <c r="AA928" s="1136"/>
      <c r="AB928" s="1136"/>
      <c r="AC928" s="1136"/>
      <c r="AD928" s="1136"/>
      <c r="AE928" s="1136"/>
      <c r="AF928" s="1136"/>
      <c r="AG928" s="1136"/>
      <c r="AH928" s="1136"/>
      <c r="AI928" s="1136"/>
      <c r="AJ928" s="1136"/>
      <c r="AK928" s="1136"/>
      <c r="AL928" s="1136"/>
      <c r="AM928" s="1136"/>
      <c r="AN928" s="1136"/>
    </row>
    <row r="929" ht="15.75" customHeight="1">
      <c r="A929" s="1136"/>
      <c r="B929" s="1136"/>
      <c r="C929" s="1136"/>
      <c r="D929" s="1136"/>
      <c r="E929" s="1017"/>
      <c r="F929" s="1017"/>
      <c r="G929" s="1017"/>
      <c r="H929" s="1017"/>
      <c r="I929" s="1017"/>
      <c r="J929" s="1017"/>
      <c r="K929" s="1017"/>
      <c r="L929" s="1017"/>
      <c r="M929" s="1017"/>
      <c r="N929" s="1017"/>
      <c r="O929" s="1136"/>
      <c r="P929" s="1136"/>
      <c r="Q929" s="1136"/>
      <c r="R929" s="1136"/>
      <c r="S929" s="1136"/>
      <c r="T929" s="1136"/>
      <c r="U929" s="1136"/>
      <c r="V929" s="1136"/>
      <c r="W929" s="1136"/>
      <c r="X929" s="1136"/>
      <c r="Y929" s="1136"/>
      <c r="Z929" s="1136"/>
      <c r="AA929" s="1136"/>
      <c r="AB929" s="1136"/>
      <c r="AC929" s="1136"/>
      <c r="AD929" s="1136"/>
      <c r="AE929" s="1136"/>
      <c r="AF929" s="1136"/>
      <c r="AG929" s="1136"/>
      <c r="AH929" s="1136"/>
      <c r="AI929" s="1136"/>
      <c r="AJ929" s="1136"/>
      <c r="AK929" s="1136"/>
      <c r="AL929" s="1136"/>
      <c r="AM929" s="1136"/>
      <c r="AN929" s="1136"/>
    </row>
    <row r="930" ht="15.75" customHeight="1">
      <c r="A930" s="1136"/>
      <c r="B930" s="1136"/>
      <c r="C930" s="1136"/>
      <c r="D930" s="1136"/>
      <c r="E930" s="1017"/>
      <c r="F930" s="1017"/>
      <c r="G930" s="1017"/>
      <c r="H930" s="1017"/>
      <c r="I930" s="1017"/>
      <c r="J930" s="1017"/>
      <c r="K930" s="1017"/>
      <c r="L930" s="1017"/>
      <c r="M930" s="1017"/>
      <c r="N930" s="1017"/>
      <c r="O930" s="1136"/>
      <c r="P930" s="1136"/>
      <c r="Q930" s="1136"/>
      <c r="R930" s="1136"/>
      <c r="S930" s="1136"/>
      <c r="T930" s="1136"/>
      <c r="U930" s="1136"/>
      <c r="V930" s="1136"/>
      <c r="W930" s="1136"/>
      <c r="X930" s="1136"/>
      <c r="Y930" s="1136"/>
      <c r="Z930" s="1136"/>
      <c r="AA930" s="1136"/>
      <c r="AB930" s="1136"/>
      <c r="AC930" s="1136"/>
      <c r="AD930" s="1136"/>
      <c r="AE930" s="1136"/>
      <c r="AF930" s="1136"/>
      <c r="AG930" s="1136"/>
      <c r="AH930" s="1136"/>
      <c r="AI930" s="1136"/>
      <c r="AJ930" s="1136"/>
      <c r="AK930" s="1136"/>
      <c r="AL930" s="1136"/>
      <c r="AM930" s="1136"/>
      <c r="AN930" s="1136"/>
    </row>
    <row r="931" ht="15.75" customHeight="1">
      <c r="A931" s="1136"/>
      <c r="B931" s="1136"/>
      <c r="C931" s="1136"/>
      <c r="D931" s="1136"/>
      <c r="E931" s="1017"/>
      <c r="F931" s="1017"/>
      <c r="G931" s="1017"/>
      <c r="H931" s="1017"/>
      <c r="I931" s="1017"/>
      <c r="J931" s="1017"/>
      <c r="K931" s="1017"/>
      <c r="L931" s="1017"/>
      <c r="M931" s="1017"/>
      <c r="N931" s="1017"/>
      <c r="O931" s="1136"/>
      <c r="P931" s="1136"/>
      <c r="Q931" s="1136"/>
      <c r="R931" s="1136"/>
      <c r="S931" s="1136"/>
      <c r="T931" s="1136"/>
      <c r="U931" s="1136"/>
      <c r="V931" s="1136"/>
      <c r="W931" s="1136"/>
      <c r="X931" s="1136"/>
      <c r="Y931" s="1136"/>
      <c r="Z931" s="1136"/>
      <c r="AA931" s="1136"/>
      <c r="AB931" s="1136"/>
      <c r="AC931" s="1136"/>
      <c r="AD931" s="1136"/>
      <c r="AE931" s="1136"/>
      <c r="AF931" s="1136"/>
      <c r="AG931" s="1136"/>
      <c r="AH931" s="1136"/>
      <c r="AI931" s="1136"/>
      <c r="AJ931" s="1136"/>
      <c r="AK931" s="1136"/>
      <c r="AL931" s="1136"/>
      <c r="AM931" s="1136"/>
      <c r="AN931" s="1136"/>
    </row>
    <row r="932" ht="15.75" customHeight="1">
      <c r="A932" s="1136"/>
      <c r="B932" s="1136"/>
      <c r="C932" s="1136"/>
      <c r="D932" s="1136"/>
      <c r="E932" s="1017"/>
      <c r="F932" s="1017"/>
      <c r="G932" s="1017"/>
      <c r="H932" s="1017"/>
      <c r="I932" s="1017"/>
      <c r="J932" s="1017"/>
      <c r="K932" s="1017"/>
      <c r="L932" s="1017"/>
      <c r="M932" s="1017"/>
      <c r="N932" s="1017"/>
      <c r="O932" s="1136"/>
      <c r="P932" s="1136"/>
      <c r="Q932" s="1136"/>
      <c r="R932" s="1136"/>
      <c r="S932" s="1136"/>
      <c r="T932" s="1136"/>
      <c r="U932" s="1136"/>
      <c r="V932" s="1136"/>
      <c r="W932" s="1136"/>
      <c r="X932" s="1136"/>
      <c r="Y932" s="1136"/>
      <c r="Z932" s="1136"/>
      <c r="AA932" s="1136"/>
      <c r="AB932" s="1136"/>
      <c r="AC932" s="1136"/>
      <c r="AD932" s="1136"/>
      <c r="AE932" s="1136"/>
      <c r="AF932" s="1136"/>
      <c r="AG932" s="1136"/>
      <c r="AH932" s="1136"/>
      <c r="AI932" s="1136"/>
      <c r="AJ932" s="1136"/>
      <c r="AK932" s="1136"/>
      <c r="AL932" s="1136"/>
      <c r="AM932" s="1136"/>
      <c r="AN932" s="1136"/>
    </row>
    <row r="933" ht="15.75" customHeight="1">
      <c r="A933" s="1136"/>
      <c r="B933" s="1136"/>
      <c r="C933" s="1136"/>
      <c r="D933" s="1136"/>
      <c r="E933" s="1017"/>
      <c r="F933" s="1017"/>
      <c r="G933" s="1017"/>
      <c r="H933" s="1017"/>
      <c r="I933" s="1017"/>
      <c r="J933" s="1017"/>
      <c r="K933" s="1017"/>
      <c r="L933" s="1017"/>
      <c r="M933" s="1017"/>
      <c r="N933" s="1017"/>
      <c r="O933" s="1136"/>
      <c r="P933" s="1136"/>
      <c r="Q933" s="1136"/>
      <c r="R933" s="1136"/>
      <c r="S933" s="1136"/>
      <c r="T933" s="1136"/>
      <c r="U933" s="1136"/>
      <c r="V933" s="1136"/>
      <c r="W933" s="1136"/>
      <c r="X933" s="1136"/>
      <c r="Y933" s="1136"/>
      <c r="Z933" s="1136"/>
      <c r="AA933" s="1136"/>
      <c r="AB933" s="1136"/>
      <c r="AC933" s="1136"/>
      <c r="AD933" s="1136"/>
      <c r="AE933" s="1136"/>
      <c r="AF933" s="1136"/>
      <c r="AG933" s="1136"/>
      <c r="AH933" s="1136"/>
      <c r="AI933" s="1136"/>
      <c r="AJ933" s="1136"/>
      <c r="AK933" s="1136"/>
      <c r="AL933" s="1136"/>
      <c r="AM933" s="1136"/>
      <c r="AN933" s="1136"/>
    </row>
    <row r="934" ht="15.75" customHeight="1">
      <c r="A934" s="1136"/>
      <c r="B934" s="1136"/>
      <c r="C934" s="1136"/>
      <c r="D934" s="1136"/>
      <c r="E934" s="1017"/>
      <c r="F934" s="1017"/>
      <c r="G934" s="1017"/>
      <c r="H934" s="1017"/>
      <c r="I934" s="1017"/>
      <c r="J934" s="1017"/>
      <c r="K934" s="1017"/>
      <c r="L934" s="1017"/>
      <c r="M934" s="1017"/>
      <c r="N934" s="1017"/>
      <c r="O934" s="1136"/>
      <c r="P934" s="1136"/>
      <c r="Q934" s="1136"/>
      <c r="R934" s="1136"/>
      <c r="S934" s="1136"/>
      <c r="T934" s="1136"/>
      <c r="U934" s="1136"/>
      <c r="V934" s="1136"/>
      <c r="W934" s="1136"/>
      <c r="X934" s="1136"/>
      <c r="Y934" s="1136"/>
      <c r="Z934" s="1136"/>
      <c r="AA934" s="1136"/>
      <c r="AB934" s="1136"/>
      <c r="AC934" s="1136"/>
      <c r="AD934" s="1136"/>
      <c r="AE934" s="1136"/>
      <c r="AF934" s="1136"/>
      <c r="AG934" s="1136"/>
      <c r="AH934" s="1136"/>
      <c r="AI934" s="1136"/>
      <c r="AJ934" s="1136"/>
      <c r="AK934" s="1136"/>
      <c r="AL934" s="1136"/>
      <c r="AM934" s="1136"/>
      <c r="AN934" s="1136"/>
    </row>
    <row r="935" ht="15.75" customHeight="1">
      <c r="A935" s="1136"/>
      <c r="B935" s="1136"/>
      <c r="C935" s="1136"/>
      <c r="D935" s="1136"/>
      <c r="E935" s="1017"/>
      <c r="F935" s="1017"/>
      <c r="G935" s="1017"/>
      <c r="H935" s="1017"/>
      <c r="I935" s="1017"/>
      <c r="J935" s="1017"/>
      <c r="K935" s="1017"/>
      <c r="L935" s="1017"/>
      <c r="M935" s="1017"/>
      <c r="N935" s="1017"/>
      <c r="O935" s="1136"/>
      <c r="P935" s="1136"/>
      <c r="Q935" s="1136"/>
      <c r="R935" s="1136"/>
      <c r="S935" s="1136"/>
      <c r="T935" s="1136"/>
      <c r="U935" s="1136"/>
      <c r="V935" s="1136"/>
      <c r="W935" s="1136"/>
      <c r="X935" s="1136"/>
      <c r="Y935" s="1136"/>
      <c r="Z935" s="1136"/>
      <c r="AA935" s="1136"/>
      <c r="AB935" s="1136"/>
      <c r="AC935" s="1136"/>
      <c r="AD935" s="1136"/>
      <c r="AE935" s="1136"/>
      <c r="AF935" s="1136"/>
      <c r="AG935" s="1136"/>
      <c r="AH935" s="1136"/>
      <c r="AI935" s="1136"/>
      <c r="AJ935" s="1136"/>
      <c r="AK935" s="1136"/>
      <c r="AL935" s="1136"/>
      <c r="AM935" s="1136"/>
      <c r="AN935" s="1136"/>
    </row>
    <row r="936" ht="15.75" customHeight="1">
      <c r="A936" s="1136"/>
      <c r="B936" s="1136"/>
      <c r="C936" s="1136"/>
      <c r="D936" s="1136"/>
      <c r="E936" s="1017"/>
      <c r="F936" s="1017"/>
      <c r="G936" s="1017"/>
      <c r="H936" s="1017"/>
      <c r="I936" s="1017"/>
      <c r="J936" s="1017"/>
      <c r="K936" s="1017"/>
      <c r="L936" s="1017"/>
      <c r="M936" s="1017"/>
      <c r="N936" s="1017"/>
      <c r="O936" s="1136"/>
      <c r="P936" s="1136"/>
      <c r="Q936" s="1136"/>
      <c r="R936" s="1136"/>
      <c r="S936" s="1136"/>
      <c r="T936" s="1136"/>
      <c r="U936" s="1136"/>
      <c r="V936" s="1136"/>
      <c r="W936" s="1136"/>
      <c r="X936" s="1136"/>
      <c r="Y936" s="1136"/>
      <c r="Z936" s="1136"/>
      <c r="AA936" s="1136"/>
      <c r="AB936" s="1136"/>
      <c r="AC936" s="1136"/>
      <c r="AD936" s="1136"/>
      <c r="AE936" s="1136"/>
      <c r="AF936" s="1136"/>
      <c r="AG936" s="1136"/>
      <c r="AH936" s="1136"/>
      <c r="AI936" s="1136"/>
      <c r="AJ936" s="1136"/>
      <c r="AK936" s="1136"/>
      <c r="AL936" s="1136"/>
      <c r="AM936" s="1136"/>
      <c r="AN936" s="1136"/>
    </row>
    <row r="937" ht="15.75" customHeight="1">
      <c r="A937" s="1136"/>
      <c r="B937" s="1136"/>
      <c r="C937" s="1136"/>
      <c r="D937" s="1136"/>
      <c r="E937" s="1017"/>
      <c r="F937" s="1017"/>
      <c r="G937" s="1017"/>
      <c r="H937" s="1017"/>
      <c r="I937" s="1017"/>
      <c r="J937" s="1017"/>
      <c r="K937" s="1017"/>
      <c r="L937" s="1017"/>
      <c r="M937" s="1017"/>
      <c r="N937" s="1017"/>
      <c r="O937" s="1136"/>
      <c r="P937" s="1136"/>
      <c r="Q937" s="1136"/>
      <c r="R937" s="1136"/>
      <c r="S937" s="1136"/>
      <c r="T937" s="1136"/>
      <c r="U937" s="1136"/>
      <c r="V937" s="1136"/>
      <c r="W937" s="1136"/>
      <c r="X937" s="1136"/>
      <c r="Y937" s="1136"/>
      <c r="Z937" s="1136"/>
      <c r="AA937" s="1136"/>
      <c r="AB937" s="1136"/>
      <c r="AC937" s="1136"/>
      <c r="AD937" s="1136"/>
      <c r="AE937" s="1136"/>
      <c r="AF937" s="1136"/>
      <c r="AG937" s="1136"/>
      <c r="AH937" s="1136"/>
      <c r="AI937" s="1136"/>
      <c r="AJ937" s="1136"/>
      <c r="AK937" s="1136"/>
      <c r="AL937" s="1136"/>
      <c r="AM937" s="1136"/>
      <c r="AN937" s="1136"/>
    </row>
    <row r="938" ht="15.75" customHeight="1">
      <c r="A938" s="1136"/>
      <c r="B938" s="1136"/>
      <c r="C938" s="1136"/>
      <c r="D938" s="1136"/>
      <c r="E938" s="1017"/>
      <c r="F938" s="1017"/>
      <c r="G938" s="1017"/>
      <c r="H938" s="1017"/>
      <c r="I938" s="1017"/>
      <c r="J938" s="1017"/>
      <c r="K938" s="1017"/>
      <c r="L938" s="1017"/>
      <c r="M938" s="1017"/>
      <c r="N938" s="1017"/>
      <c r="O938" s="1136"/>
      <c r="P938" s="1136"/>
      <c r="Q938" s="1136"/>
      <c r="R938" s="1136"/>
      <c r="S938" s="1136"/>
      <c r="T938" s="1136"/>
      <c r="U938" s="1136"/>
      <c r="V938" s="1136"/>
      <c r="W938" s="1136"/>
      <c r="X938" s="1136"/>
      <c r="Y938" s="1136"/>
      <c r="Z938" s="1136"/>
      <c r="AA938" s="1136"/>
      <c r="AB938" s="1136"/>
      <c r="AC938" s="1136"/>
      <c r="AD938" s="1136"/>
      <c r="AE938" s="1136"/>
      <c r="AF938" s="1136"/>
      <c r="AG938" s="1136"/>
      <c r="AH938" s="1136"/>
      <c r="AI938" s="1136"/>
      <c r="AJ938" s="1136"/>
      <c r="AK938" s="1136"/>
      <c r="AL938" s="1136"/>
      <c r="AM938" s="1136"/>
      <c r="AN938" s="1136"/>
    </row>
    <row r="939" ht="15.75" customHeight="1">
      <c r="A939" s="1136"/>
      <c r="B939" s="1136"/>
      <c r="C939" s="1136"/>
      <c r="D939" s="1136"/>
      <c r="E939" s="1017"/>
      <c r="F939" s="1017"/>
      <c r="G939" s="1017"/>
      <c r="H939" s="1017"/>
      <c r="I939" s="1017"/>
      <c r="J939" s="1017"/>
      <c r="K939" s="1017"/>
      <c r="L939" s="1017"/>
      <c r="M939" s="1017"/>
      <c r="N939" s="1017"/>
      <c r="O939" s="1136"/>
      <c r="P939" s="1136"/>
      <c r="Q939" s="1136"/>
      <c r="R939" s="1136"/>
      <c r="S939" s="1136"/>
      <c r="T939" s="1136"/>
      <c r="U939" s="1136"/>
      <c r="V939" s="1136"/>
      <c r="W939" s="1136"/>
      <c r="X939" s="1136"/>
      <c r="Y939" s="1136"/>
      <c r="Z939" s="1136"/>
      <c r="AA939" s="1136"/>
      <c r="AB939" s="1136"/>
      <c r="AC939" s="1136"/>
      <c r="AD939" s="1136"/>
      <c r="AE939" s="1136"/>
      <c r="AF939" s="1136"/>
      <c r="AG939" s="1136"/>
      <c r="AH939" s="1136"/>
      <c r="AI939" s="1136"/>
      <c r="AJ939" s="1136"/>
      <c r="AK939" s="1136"/>
      <c r="AL939" s="1136"/>
      <c r="AM939" s="1136"/>
      <c r="AN939" s="1136"/>
    </row>
    <row r="940" ht="15.75" customHeight="1">
      <c r="A940" s="1136"/>
      <c r="B940" s="1136"/>
      <c r="C940" s="1136"/>
      <c r="D940" s="1136"/>
      <c r="E940" s="1017"/>
      <c r="F940" s="1017"/>
      <c r="G940" s="1017"/>
      <c r="H940" s="1017"/>
      <c r="I940" s="1017"/>
      <c r="J940" s="1017"/>
      <c r="K940" s="1017"/>
      <c r="L940" s="1017"/>
      <c r="M940" s="1017"/>
      <c r="N940" s="1017"/>
      <c r="O940" s="1136"/>
      <c r="P940" s="1136"/>
      <c r="Q940" s="1136"/>
      <c r="R940" s="1136"/>
      <c r="S940" s="1136"/>
      <c r="T940" s="1136"/>
      <c r="U940" s="1136"/>
      <c r="V940" s="1136"/>
      <c r="W940" s="1136"/>
      <c r="X940" s="1136"/>
      <c r="Y940" s="1136"/>
      <c r="Z940" s="1136"/>
      <c r="AA940" s="1136"/>
      <c r="AB940" s="1136"/>
      <c r="AC940" s="1136"/>
      <c r="AD940" s="1136"/>
      <c r="AE940" s="1136"/>
      <c r="AF940" s="1136"/>
      <c r="AG940" s="1136"/>
      <c r="AH940" s="1136"/>
      <c r="AI940" s="1136"/>
      <c r="AJ940" s="1136"/>
      <c r="AK940" s="1136"/>
      <c r="AL940" s="1136"/>
      <c r="AM940" s="1136"/>
      <c r="AN940" s="1136"/>
    </row>
    <row r="941" ht="15.75" customHeight="1">
      <c r="A941" s="1136"/>
      <c r="B941" s="1136"/>
      <c r="C941" s="1136"/>
      <c r="D941" s="1136"/>
      <c r="E941" s="1017"/>
      <c r="F941" s="1017"/>
      <c r="G941" s="1017"/>
      <c r="H941" s="1017"/>
      <c r="I941" s="1017"/>
      <c r="J941" s="1017"/>
      <c r="K941" s="1017"/>
      <c r="L941" s="1017"/>
      <c r="M941" s="1017"/>
      <c r="N941" s="1017"/>
      <c r="O941" s="1136"/>
      <c r="P941" s="1136"/>
      <c r="Q941" s="1136"/>
      <c r="R941" s="1136"/>
      <c r="S941" s="1136"/>
      <c r="T941" s="1136"/>
      <c r="U941" s="1136"/>
      <c r="V941" s="1136"/>
      <c r="W941" s="1136"/>
      <c r="X941" s="1136"/>
      <c r="Y941" s="1136"/>
      <c r="Z941" s="1136"/>
      <c r="AA941" s="1136"/>
      <c r="AB941" s="1136"/>
      <c r="AC941" s="1136"/>
      <c r="AD941" s="1136"/>
      <c r="AE941" s="1136"/>
      <c r="AF941" s="1136"/>
      <c r="AG941" s="1136"/>
      <c r="AH941" s="1136"/>
      <c r="AI941" s="1136"/>
      <c r="AJ941" s="1136"/>
      <c r="AK941" s="1136"/>
      <c r="AL941" s="1136"/>
      <c r="AM941" s="1136"/>
      <c r="AN941" s="1136"/>
    </row>
  </sheetData>
  <mergeCells count="4">
    <mergeCell ref="B1:G1"/>
    <mergeCell ref="H1:K1"/>
    <mergeCell ref="L1:O1"/>
    <mergeCell ref="P1:R1"/>
  </mergeCells>
  <hyperlinks>
    <hyperlink r:id="rId4" ref="K3"/>
    <hyperlink r:id="rId5" ref="O3"/>
    <hyperlink r:id="rId6" ref="K6"/>
    <hyperlink r:id="rId7" ref="O6"/>
    <hyperlink r:id="rId8" ref="O7"/>
    <hyperlink r:id="rId9" ref="K10"/>
    <hyperlink r:id="rId10" ref="O10"/>
    <hyperlink r:id="rId11" ref="K12"/>
    <hyperlink r:id="rId12" ref="G13"/>
    <hyperlink r:id="rId13" ref="K13"/>
    <hyperlink r:id="rId14" ref="O13"/>
    <hyperlink r:id="rId15" ref="K16"/>
    <hyperlink r:id="rId16" ref="O16"/>
    <hyperlink r:id="rId17" ref="K20"/>
    <hyperlink r:id="rId18" ref="K21"/>
    <hyperlink r:id="rId19" ref="O21"/>
  </hyperlinks>
  <printOptions/>
  <pageMargins bottom="0.75" footer="0.0" header="0.0" left="0.25" right="0.25" top="0.75"/>
  <pageSetup paperSize="9" orientation="portrait"/>
  <drawing r:id="rId20"/>
  <legacyDrawing r:id="rId21"/>
  <tableParts count="1">
    <tablePart r:id="rId2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7"/>
    <col customWidth="1" min="2" max="2" width="15.0"/>
    <col customWidth="1" min="3" max="3" width="18.0"/>
    <col customWidth="1" min="4" max="4" width="28.71"/>
    <col customWidth="1" min="5" max="5" width="5.14"/>
    <col customWidth="1" min="6" max="6" width="7.14"/>
    <col customWidth="1" min="7" max="7" width="21.71"/>
    <col customWidth="1" min="8" max="8" width="20.43"/>
    <col customWidth="1" min="9" max="9" width="6.29"/>
    <col customWidth="1" min="10" max="10" width="14.57"/>
    <col customWidth="1" min="11" max="11" width="22.57"/>
    <col customWidth="1" min="12" max="12" width="22.0"/>
    <col customWidth="1" min="13" max="13" width="6.43"/>
    <col customWidth="1" min="14" max="14" width="15.43"/>
    <col customWidth="1" min="15" max="15" width="26.71"/>
    <col customWidth="1" min="19" max="19" width="22.71"/>
  </cols>
  <sheetData>
    <row r="1" ht="20.25" customHeight="1">
      <c r="A1" s="1185"/>
      <c r="B1" s="38" t="s">
        <v>1</v>
      </c>
      <c r="C1" s="27"/>
      <c r="D1" s="27"/>
      <c r="E1" s="27"/>
      <c r="F1" s="27"/>
      <c r="G1" s="27"/>
      <c r="H1" s="824" t="s">
        <v>2</v>
      </c>
      <c r="I1" s="247"/>
      <c r="J1" s="247"/>
      <c r="K1" s="248"/>
      <c r="L1" s="824" t="s">
        <v>4</v>
      </c>
      <c r="M1" s="247"/>
      <c r="N1" s="247"/>
      <c r="O1" s="248"/>
      <c r="P1" s="787" t="s">
        <v>7</v>
      </c>
      <c r="Q1" s="27"/>
      <c r="R1" s="27"/>
      <c r="S1" s="42"/>
      <c r="W1" s="970"/>
      <c r="X1" s="970"/>
      <c r="Y1" s="970"/>
      <c r="Z1" s="970"/>
      <c r="AA1" s="971"/>
      <c r="AB1" s="972"/>
      <c r="AC1" s="972"/>
      <c r="AD1" s="972"/>
      <c r="AE1" s="972"/>
      <c r="AF1" s="972"/>
      <c r="AG1" s="972"/>
      <c r="AH1" s="972"/>
      <c r="AI1" s="972"/>
      <c r="AJ1" s="972"/>
      <c r="AK1" s="972"/>
      <c r="AL1" s="972"/>
      <c r="AM1" s="972"/>
      <c r="AN1" s="972"/>
    </row>
    <row r="2" ht="22.5" customHeight="1">
      <c r="A2" s="303">
        <f>COUNTA(B3:B21)</f>
        <v>19</v>
      </c>
      <c r="B2" s="742" t="s">
        <v>13</v>
      </c>
      <c r="C2" s="1225" t="s">
        <v>14</v>
      </c>
      <c r="D2" s="742" t="s">
        <v>15</v>
      </c>
      <c r="E2" s="973" t="s">
        <v>17</v>
      </c>
      <c r="F2" s="1292" t="s">
        <v>23</v>
      </c>
      <c r="G2" s="975" t="s">
        <v>27</v>
      </c>
      <c r="H2" s="882" t="s">
        <v>31</v>
      </c>
      <c r="I2" s="1074" t="s">
        <v>23</v>
      </c>
      <c r="J2" s="882" t="s">
        <v>37</v>
      </c>
      <c r="K2" s="882" t="s">
        <v>39</v>
      </c>
      <c r="L2" s="882" t="s">
        <v>31</v>
      </c>
      <c r="M2" s="1074" t="s">
        <v>23</v>
      </c>
      <c r="N2" s="882" t="s">
        <v>37</v>
      </c>
      <c r="O2" s="882" t="s">
        <v>39</v>
      </c>
      <c r="P2" s="882" t="s">
        <v>31</v>
      </c>
      <c r="Q2" s="882" t="s">
        <v>32</v>
      </c>
      <c r="R2" s="882" t="s">
        <v>37</v>
      </c>
      <c r="S2" s="882" t="s">
        <v>45</v>
      </c>
      <c r="T2" s="1297"/>
      <c r="U2" s="1215"/>
      <c r="V2" s="1215"/>
      <c r="W2" s="1215"/>
      <c r="X2" s="1215"/>
      <c r="Y2" s="1215"/>
      <c r="Z2" s="1215"/>
      <c r="AA2" s="1215"/>
      <c r="AB2" s="1215"/>
      <c r="AC2" s="1215"/>
      <c r="AD2" s="1215"/>
      <c r="AE2" s="1215"/>
      <c r="AF2" s="1215"/>
      <c r="AG2" s="1215"/>
      <c r="AH2" s="1215"/>
      <c r="AI2" s="1215"/>
      <c r="AJ2" s="1215"/>
      <c r="AK2" s="1215"/>
      <c r="AL2" s="1215"/>
      <c r="AM2" s="1215"/>
      <c r="AN2" s="1215"/>
    </row>
    <row r="3" ht="17.25" customHeight="1">
      <c r="A3" s="1279">
        <v>1.0</v>
      </c>
      <c r="B3" s="1229" t="s">
        <v>549</v>
      </c>
      <c r="C3" s="1229" t="s">
        <v>3603</v>
      </c>
      <c r="D3" s="1302" t="s">
        <v>3604</v>
      </c>
      <c r="E3" s="1291" t="s">
        <v>64</v>
      </c>
      <c r="F3" s="985" t="b">
        <v>1</v>
      </c>
      <c r="G3" s="1291" t="s">
        <v>3608</v>
      </c>
      <c r="H3" s="1304" t="s">
        <v>3609</v>
      </c>
      <c r="I3" s="690" t="b">
        <v>1</v>
      </c>
      <c r="J3" s="1254" t="s">
        <v>3613</v>
      </c>
      <c r="K3" s="1305" t="s">
        <v>3614</v>
      </c>
      <c r="L3" s="1306" t="s">
        <v>3621</v>
      </c>
      <c r="M3" s="690" t="b">
        <v>1</v>
      </c>
      <c r="N3" s="1254" t="s">
        <v>3622</v>
      </c>
      <c r="O3" s="1307" t="s">
        <v>3623</v>
      </c>
      <c r="P3" s="1308" t="s">
        <v>3626</v>
      </c>
      <c r="R3" s="1254" t="s">
        <v>3627</v>
      </c>
      <c r="T3" s="1236"/>
      <c r="U3" s="1217"/>
      <c r="V3" s="1217"/>
      <c r="W3" s="1217"/>
      <c r="X3" s="1217"/>
      <c r="Y3" s="1217"/>
      <c r="Z3" s="1217"/>
      <c r="AA3" s="1217"/>
      <c r="AB3" s="1217"/>
      <c r="AC3" s="1217"/>
      <c r="AD3" s="1217"/>
      <c r="AE3" s="1217"/>
      <c r="AF3" s="1217"/>
      <c r="AG3" s="1217"/>
      <c r="AH3" s="1217"/>
      <c r="AI3" s="1217"/>
      <c r="AJ3" s="1217"/>
      <c r="AK3" s="1217"/>
      <c r="AL3" s="1217"/>
      <c r="AM3" s="1217"/>
      <c r="AN3" s="1217"/>
    </row>
    <row r="4" ht="17.25" customHeight="1">
      <c r="A4" s="1279">
        <v>2.0</v>
      </c>
      <c r="B4" s="770" t="s">
        <v>3583</v>
      </c>
      <c r="C4" s="770" t="s">
        <v>3633</v>
      </c>
      <c r="D4" s="1228" t="s">
        <v>3634</v>
      </c>
      <c r="E4" s="1280" t="s">
        <v>148</v>
      </c>
      <c r="F4" s="985" t="b">
        <v>1</v>
      </c>
      <c r="G4" s="1291" t="s">
        <v>3637</v>
      </c>
      <c r="H4" s="1312" t="s">
        <v>3639</v>
      </c>
      <c r="I4" s="690" t="b">
        <v>1</v>
      </c>
      <c r="J4" s="990" t="s">
        <v>3641</v>
      </c>
      <c r="K4" s="999" t="s">
        <v>3642</v>
      </c>
      <c r="L4" s="1000" t="s">
        <v>3645</v>
      </c>
      <c r="M4" s="690" t="b">
        <v>1</v>
      </c>
      <c r="N4" s="990" t="s">
        <v>3647</v>
      </c>
      <c r="O4" s="1313" t="s">
        <v>3649</v>
      </c>
      <c r="P4" s="990" t="s">
        <v>3651</v>
      </c>
      <c r="R4" s="1192" t="s">
        <v>3653</v>
      </c>
      <c r="T4" s="1077"/>
      <c r="U4" s="226"/>
      <c r="V4" s="226"/>
      <c r="W4" s="226"/>
      <c r="X4" s="226"/>
      <c r="Y4" s="226"/>
      <c r="Z4" s="226"/>
      <c r="AA4" s="226"/>
      <c r="AB4" s="226"/>
      <c r="AC4" s="226"/>
      <c r="AD4" s="226"/>
      <c r="AE4" s="226"/>
      <c r="AF4" s="226"/>
      <c r="AG4" s="226"/>
      <c r="AH4" s="226"/>
      <c r="AI4" s="226"/>
      <c r="AJ4" s="226"/>
      <c r="AK4" s="226"/>
      <c r="AL4" s="226"/>
      <c r="AM4" s="226"/>
      <c r="AN4" s="226"/>
    </row>
    <row r="5" ht="17.25" customHeight="1">
      <c r="A5" s="1279">
        <v>3.0</v>
      </c>
      <c r="B5" s="770" t="s">
        <v>567</v>
      </c>
      <c r="C5" s="770" t="s">
        <v>3658</v>
      </c>
      <c r="D5" s="1228" t="s">
        <v>3660</v>
      </c>
      <c r="E5" s="1316" t="s">
        <v>148</v>
      </c>
      <c r="F5" s="985" t="b">
        <v>1</v>
      </c>
      <c r="G5" s="1317" t="s">
        <v>3661</v>
      </c>
      <c r="H5" s="1312" t="s">
        <v>3664</v>
      </c>
      <c r="I5" s="690" t="b">
        <v>1</v>
      </c>
      <c r="J5" s="990" t="s">
        <v>3666</v>
      </c>
      <c r="K5" s="1191" t="s">
        <v>3668</v>
      </c>
      <c r="L5" s="1000" t="s">
        <v>3672</v>
      </c>
      <c r="M5" s="690" t="b">
        <v>1</v>
      </c>
      <c r="N5" s="990" t="s">
        <v>3673</v>
      </c>
      <c r="O5" s="999" t="s">
        <v>3674</v>
      </c>
      <c r="P5" s="1192" t="s">
        <v>3679</v>
      </c>
      <c r="R5" s="990" t="s">
        <v>3680</v>
      </c>
      <c r="T5" s="1236"/>
      <c r="U5" s="226"/>
      <c r="V5" s="226"/>
      <c r="W5" s="226"/>
      <c r="X5" s="226"/>
      <c r="Y5" s="226"/>
      <c r="Z5" s="226"/>
      <c r="AA5" s="226"/>
      <c r="AB5" s="226"/>
      <c r="AC5" s="226"/>
      <c r="AD5" s="226"/>
      <c r="AE5" s="226"/>
      <c r="AF5" s="226"/>
      <c r="AG5" s="226"/>
      <c r="AH5" s="226"/>
      <c r="AI5" s="226"/>
      <c r="AJ5" s="226"/>
      <c r="AK5" s="226"/>
      <c r="AL5" s="226"/>
      <c r="AM5" s="226"/>
      <c r="AN5" s="226"/>
    </row>
    <row r="6" ht="17.25" customHeight="1">
      <c r="A6" s="1279">
        <v>4.0</v>
      </c>
      <c r="B6" s="770" t="s">
        <v>2278</v>
      </c>
      <c r="C6" s="770" t="s">
        <v>3682</v>
      </c>
      <c r="D6" s="1228" t="s">
        <v>3683</v>
      </c>
      <c r="E6" s="1291" t="s">
        <v>148</v>
      </c>
      <c r="F6" s="985" t="b">
        <v>1</v>
      </c>
      <c r="G6" s="1291" t="s">
        <v>3684</v>
      </c>
      <c r="H6" s="1304" t="s">
        <v>3685</v>
      </c>
      <c r="I6" s="690" t="b">
        <v>1</v>
      </c>
      <c r="J6" s="1321" t="s">
        <v>3686</v>
      </c>
      <c r="K6" s="1305" t="s">
        <v>3687</v>
      </c>
      <c r="L6" s="1306" t="s">
        <v>3688</v>
      </c>
      <c r="M6" s="690" t="b">
        <v>1</v>
      </c>
      <c r="N6" s="1254" t="s">
        <v>3689</v>
      </c>
      <c r="O6" s="1323" t="s">
        <v>3690</v>
      </c>
      <c r="P6" s="1308" t="s">
        <v>3693</v>
      </c>
      <c r="R6" s="1254" t="s">
        <v>3694</v>
      </c>
      <c r="T6" s="1324"/>
      <c r="U6" s="1217"/>
      <c r="V6" s="1217"/>
      <c r="W6" s="1217"/>
      <c r="X6" s="1217"/>
      <c r="Y6" s="1217"/>
      <c r="Z6" s="1217"/>
      <c r="AA6" s="1217"/>
      <c r="AB6" s="1217"/>
      <c r="AC6" s="1217"/>
      <c r="AD6" s="1217"/>
      <c r="AE6" s="1217"/>
      <c r="AF6" s="1217"/>
      <c r="AG6" s="1217"/>
      <c r="AH6" s="1217"/>
      <c r="AI6" s="1217"/>
      <c r="AJ6" s="1217"/>
      <c r="AK6" s="1217"/>
      <c r="AL6" s="1217"/>
      <c r="AM6" s="1217"/>
      <c r="AN6" s="1217"/>
    </row>
    <row r="7" ht="17.25" customHeight="1">
      <c r="A7" s="1279">
        <v>5.0</v>
      </c>
      <c r="B7" s="770" t="s">
        <v>3538</v>
      </c>
      <c r="C7" s="770" t="s">
        <v>3623</v>
      </c>
      <c r="D7" s="1228" t="s">
        <v>3702</v>
      </c>
      <c r="E7" s="1326" t="s">
        <v>148</v>
      </c>
      <c r="F7" s="985" t="b">
        <v>1</v>
      </c>
      <c r="G7" s="1326" t="s">
        <v>3703</v>
      </c>
      <c r="H7" s="1304" t="s">
        <v>3704</v>
      </c>
      <c r="I7" s="690" t="b">
        <v>1</v>
      </c>
      <c r="J7" s="1254" t="s">
        <v>3705</v>
      </c>
      <c r="K7" s="1305" t="s">
        <v>3706</v>
      </c>
      <c r="L7" s="1306" t="s">
        <v>3710</v>
      </c>
      <c r="M7" s="690" t="b">
        <v>1</v>
      </c>
      <c r="N7" s="1254" t="s">
        <v>3711</v>
      </c>
      <c r="O7" s="1314" t="s">
        <v>3712</v>
      </c>
      <c r="P7" s="1308" t="s">
        <v>3715</v>
      </c>
      <c r="R7" s="1254" t="s">
        <v>3716</v>
      </c>
      <c r="T7" s="1077"/>
      <c r="U7" s="1217"/>
      <c r="V7" s="1217"/>
      <c r="W7" s="1217"/>
      <c r="X7" s="1217"/>
      <c r="Y7" s="1217"/>
      <c r="Z7" s="1217"/>
      <c r="AA7" s="1217"/>
      <c r="AB7" s="1217"/>
      <c r="AC7" s="1217"/>
      <c r="AD7" s="1217"/>
      <c r="AE7" s="1217"/>
      <c r="AF7" s="1217"/>
      <c r="AG7" s="1217"/>
      <c r="AH7" s="1217"/>
      <c r="AI7" s="1217"/>
      <c r="AJ7" s="1217"/>
      <c r="AK7" s="1217"/>
      <c r="AL7" s="1217"/>
      <c r="AM7" s="1217"/>
      <c r="AN7" s="1217"/>
    </row>
    <row r="8" ht="17.25" customHeight="1">
      <c r="A8" s="1279">
        <v>6.0</v>
      </c>
      <c r="B8" s="770" t="s">
        <v>3721</v>
      </c>
      <c r="C8" s="770" t="s">
        <v>3722</v>
      </c>
      <c r="D8" s="1228" t="s">
        <v>3725</v>
      </c>
      <c r="E8" s="1280" t="s">
        <v>64</v>
      </c>
      <c r="F8" s="985" t="b">
        <v>1</v>
      </c>
      <c r="G8" s="1329" t="s">
        <v>3726</v>
      </c>
      <c r="H8" s="770" t="s">
        <v>3727</v>
      </c>
      <c r="I8" s="690" t="b">
        <v>1</v>
      </c>
      <c r="J8" s="981" t="s">
        <v>3728</v>
      </c>
      <c r="K8" s="1193" t="s">
        <v>3729</v>
      </c>
      <c r="L8" s="981" t="s">
        <v>3732</v>
      </c>
      <c r="M8" s="690" t="b">
        <v>1</v>
      </c>
      <c r="N8" s="981" t="s">
        <v>3733</v>
      </c>
      <c r="O8" s="1193" t="s">
        <v>3736</v>
      </c>
      <c r="P8" s="981"/>
      <c r="R8" s="986"/>
      <c r="T8" s="1077"/>
      <c r="U8" s="1073"/>
      <c r="V8" s="1073"/>
      <c r="W8" s="1073"/>
      <c r="X8" s="1073"/>
      <c r="Y8" s="1073"/>
      <c r="Z8" s="1073"/>
      <c r="AA8" s="1073"/>
      <c r="AB8" s="1073"/>
      <c r="AC8" s="1073"/>
      <c r="AD8" s="1073"/>
      <c r="AE8" s="1073"/>
      <c r="AF8" s="1073"/>
      <c r="AG8" s="1073"/>
      <c r="AH8" s="1073"/>
      <c r="AI8" s="1073"/>
      <c r="AJ8" s="1073"/>
      <c r="AK8" s="1073"/>
      <c r="AL8" s="1073"/>
      <c r="AM8" s="1073"/>
      <c r="AN8" s="1073"/>
    </row>
    <row r="9" ht="17.25" customHeight="1">
      <c r="A9" s="1279">
        <v>7.0</v>
      </c>
      <c r="B9" s="770" t="s">
        <v>3740</v>
      </c>
      <c r="C9" s="770" t="s">
        <v>2958</v>
      </c>
      <c r="D9" s="1228" t="s">
        <v>3741</v>
      </c>
      <c r="E9" s="1242" t="s">
        <v>148</v>
      </c>
      <c r="F9" s="985" t="b">
        <v>1</v>
      </c>
      <c r="G9" s="1242" t="s">
        <v>3742</v>
      </c>
      <c r="H9" s="1229" t="s">
        <v>3743</v>
      </c>
      <c r="I9" s="690" t="b">
        <v>1</v>
      </c>
      <c r="J9" s="1236" t="s">
        <v>3744</v>
      </c>
      <c r="K9" s="1252" t="s">
        <v>3745</v>
      </c>
      <c r="L9" s="1236" t="s">
        <v>3746</v>
      </c>
      <c r="M9" s="690" t="b">
        <v>1</v>
      </c>
      <c r="N9" s="1236" t="s">
        <v>3747</v>
      </c>
      <c r="O9" s="496"/>
      <c r="P9" s="1236" t="s">
        <v>3748</v>
      </c>
      <c r="R9" s="1236" t="s">
        <v>3749</v>
      </c>
      <c r="T9" s="1251"/>
      <c r="U9" s="1335"/>
      <c r="V9" s="1335"/>
      <c r="W9" s="1335"/>
      <c r="X9" s="1335"/>
      <c r="Y9" s="1335"/>
      <c r="Z9" s="1336"/>
      <c r="AA9" s="1336"/>
      <c r="AB9" s="1336"/>
      <c r="AC9" s="1336"/>
      <c r="AD9" s="1336"/>
      <c r="AE9" s="1336"/>
      <c r="AF9" s="1336"/>
      <c r="AG9" s="1336"/>
      <c r="AH9" s="1336"/>
      <c r="AI9" s="1336"/>
      <c r="AJ9" s="1336"/>
      <c r="AK9" s="1336"/>
      <c r="AL9" s="1336"/>
      <c r="AM9" s="1336"/>
      <c r="AN9" s="1336"/>
    </row>
    <row r="10" ht="17.25" customHeight="1">
      <c r="A10" s="1279">
        <v>8.0</v>
      </c>
      <c r="B10" s="770" t="s">
        <v>3751</v>
      </c>
      <c r="C10" s="770" t="s">
        <v>3752</v>
      </c>
      <c r="D10" s="1228" t="s">
        <v>3753</v>
      </c>
      <c r="E10" s="1280" t="s">
        <v>148</v>
      </c>
      <c r="F10" s="985" t="b">
        <v>1</v>
      </c>
      <c r="G10" s="1291" t="s">
        <v>3754</v>
      </c>
      <c r="H10" s="1280" t="s">
        <v>3755</v>
      </c>
      <c r="I10" s="690" t="b">
        <v>1</v>
      </c>
      <c r="J10" s="981" t="s">
        <v>3756</v>
      </c>
      <c r="K10" s="1337" t="s">
        <v>3757</v>
      </c>
      <c r="L10" s="316" t="s">
        <v>3758</v>
      </c>
      <c r="M10" s="690" t="b">
        <v>0</v>
      </c>
      <c r="N10" s="986" t="s">
        <v>3759</v>
      </c>
      <c r="O10" s="1193" t="s">
        <v>3760</v>
      </c>
      <c r="P10" s="986" t="s">
        <v>3761</v>
      </c>
      <c r="R10" s="1046" t="s">
        <v>3762</v>
      </c>
      <c r="T10" s="1324"/>
      <c r="U10" s="226"/>
      <c r="V10" s="226"/>
      <c r="W10" s="226"/>
      <c r="X10" s="226"/>
      <c r="Y10" s="226"/>
      <c r="Z10" s="226"/>
      <c r="AA10" s="226"/>
      <c r="AB10" s="226"/>
      <c r="AC10" s="226"/>
      <c r="AD10" s="226"/>
      <c r="AE10" s="226"/>
      <c r="AF10" s="226"/>
      <c r="AG10" s="226"/>
      <c r="AH10" s="226"/>
      <c r="AI10" s="226"/>
      <c r="AJ10" s="226"/>
      <c r="AK10" s="226"/>
      <c r="AL10" s="226"/>
      <c r="AM10" s="226"/>
      <c r="AN10" s="226"/>
    </row>
    <row r="11" ht="17.25" customHeight="1">
      <c r="A11" s="1279">
        <v>9.0</v>
      </c>
      <c r="B11" s="770" t="s">
        <v>276</v>
      </c>
      <c r="C11" s="770" t="s">
        <v>3763</v>
      </c>
      <c r="D11" s="1339" t="s">
        <v>3764</v>
      </c>
      <c r="E11" s="1280" t="s">
        <v>64</v>
      </c>
      <c r="F11" s="985" t="b">
        <v>1</v>
      </c>
      <c r="G11" s="1291" t="s">
        <v>3765</v>
      </c>
      <c r="H11" s="1312" t="s">
        <v>3766</v>
      </c>
      <c r="I11" s="690" t="b">
        <v>1</v>
      </c>
      <c r="J11" s="990" t="s">
        <v>3767</v>
      </c>
      <c r="K11" s="1191" t="s">
        <v>3768</v>
      </c>
      <c r="L11" s="1000" t="s">
        <v>3769</v>
      </c>
      <c r="M11" s="690" t="b">
        <v>0</v>
      </c>
      <c r="N11" s="990" t="s">
        <v>3770</v>
      </c>
      <c r="O11" s="1192"/>
      <c r="P11" s="1192" t="s">
        <v>3771</v>
      </c>
      <c r="R11" s="990" t="s">
        <v>3772</v>
      </c>
      <c r="T11" s="1236"/>
      <c r="U11" s="226"/>
      <c r="V11" s="226"/>
      <c r="W11" s="226"/>
      <c r="X11" s="226"/>
      <c r="Y11" s="226"/>
      <c r="Z11" s="226"/>
      <c r="AA11" s="226"/>
      <c r="AB11" s="226"/>
      <c r="AC11" s="226"/>
      <c r="AD11" s="226"/>
      <c r="AE11" s="226"/>
      <c r="AF11" s="226"/>
      <c r="AG11" s="226"/>
      <c r="AH11" s="226"/>
      <c r="AI11" s="226"/>
      <c r="AJ11" s="226"/>
      <c r="AK11" s="226"/>
      <c r="AL11" s="226"/>
      <c r="AM11" s="226"/>
      <c r="AN11" s="226"/>
    </row>
    <row r="12" ht="18.75" customHeight="1">
      <c r="A12" s="1279">
        <v>10.0</v>
      </c>
      <c r="B12" s="770" t="s">
        <v>298</v>
      </c>
      <c r="C12" s="770" t="s">
        <v>3773</v>
      </c>
      <c r="D12" s="1228" t="s">
        <v>3774</v>
      </c>
      <c r="E12" s="1236" t="s">
        <v>148</v>
      </c>
      <c r="F12" s="985" t="b">
        <v>1</v>
      </c>
      <c r="G12" s="1236" t="s">
        <v>3775</v>
      </c>
      <c r="H12" s="1247" t="s">
        <v>3776</v>
      </c>
      <c r="I12" s="690" t="b">
        <v>1</v>
      </c>
      <c r="J12" s="1247">
        <v>5.99797777E8</v>
      </c>
      <c r="K12" s="1285" t="s">
        <v>3777</v>
      </c>
      <c r="L12" s="1253" t="s">
        <v>3778</v>
      </c>
      <c r="M12" s="690" t="b">
        <v>1</v>
      </c>
      <c r="N12" s="1253" t="s">
        <v>3779</v>
      </c>
      <c r="O12" s="1253"/>
      <c r="P12" s="1253" t="s">
        <v>3780</v>
      </c>
      <c r="Q12" s="1251" t="s">
        <v>3781</v>
      </c>
      <c r="S12" s="1217"/>
      <c r="T12" s="1217"/>
      <c r="U12" s="1217"/>
      <c r="V12" s="1217"/>
      <c r="W12" s="1217"/>
      <c r="X12" s="1217"/>
      <c r="Y12" s="1217"/>
      <c r="Z12" s="1136"/>
      <c r="AA12" s="1136"/>
      <c r="AB12" s="1136"/>
      <c r="AC12" s="1136"/>
      <c r="AD12" s="1136"/>
      <c r="AE12" s="1136"/>
      <c r="AF12" s="1136"/>
      <c r="AG12" s="1136"/>
      <c r="AH12" s="1136"/>
      <c r="AI12" s="1136"/>
      <c r="AJ12" s="1136"/>
      <c r="AK12" s="1136"/>
      <c r="AL12" s="1136"/>
      <c r="AM12" s="1136"/>
      <c r="AN12" s="1136"/>
    </row>
    <row r="13" ht="18.75" customHeight="1">
      <c r="A13" s="1279">
        <v>11.0</v>
      </c>
      <c r="B13" s="981" t="s">
        <v>3782</v>
      </c>
      <c r="C13" s="770" t="s">
        <v>3783</v>
      </c>
      <c r="D13" s="983" t="s">
        <v>3784</v>
      </c>
      <c r="E13" s="981" t="s">
        <v>148</v>
      </c>
      <c r="F13" s="985" t="b">
        <v>1</v>
      </c>
      <c r="G13" s="981" t="s">
        <v>3785</v>
      </c>
      <c r="H13" s="316" t="s">
        <v>3786</v>
      </c>
      <c r="I13" s="690" t="b">
        <v>1</v>
      </c>
      <c r="J13" s="1046"/>
      <c r="K13" s="1046" t="s">
        <v>3787</v>
      </c>
      <c r="L13" s="316" t="s">
        <v>3788</v>
      </c>
      <c r="M13" s="690" t="b">
        <v>1</v>
      </c>
      <c r="N13" s="316">
        <v>5.91300007E8</v>
      </c>
      <c r="O13" s="316" t="s">
        <v>3790</v>
      </c>
      <c r="P13" s="316"/>
      <c r="Q13" s="981" t="s">
        <v>3791</v>
      </c>
      <c r="R13" s="23">
        <v>5.55910421E8</v>
      </c>
      <c r="S13" s="226"/>
      <c r="T13" s="226"/>
      <c r="U13" s="226"/>
      <c r="V13" s="226"/>
      <c r="W13" s="226"/>
      <c r="X13" s="226"/>
      <c r="Y13" s="226"/>
      <c r="Z13" s="226"/>
      <c r="AA13" s="226"/>
      <c r="AB13" s="226"/>
      <c r="AC13" s="226"/>
      <c r="AD13" s="1136"/>
      <c r="AE13" s="1136"/>
      <c r="AF13" s="1136"/>
      <c r="AG13" s="1136"/>
      <c r="AH13" s="1136"/>
      <c r="AI13" s="1136"/>
      <c r="AJ13" s="1136"/>
      <c r="AK13" s="1136"/>
      <c r="AL13" s="1136"/>
      <c r="AM13" s="1136"/>
      <c r="AN13" s="1136"/>
    </row>
    <row r="14" ht="18.75" customHeight="1">
      <c r="A14" s="1279">
        <v>12.0</v>
      </c>
      <c r="B14" s="981" t="s">
        <v>3485</v>
      </c>
      <c r="C14" s="981" t="s">
        <v>3793</v>
      </c>
      <c r="D14" s="983" t="s">
        <v>3794</v>
      </c>
      <c r="E14" s="1236" t="s">
        <v>64</v>
      </c>
      <c r="F14" s="985" t="b">
        <v>1</v>
      </c>
      <c r="G14" s="1236" t="s">
        <v>3795</v>
      </c>
      <c r="H14" s="1291" t="s">
        <v>3796</v>
      </c>
      <c r="I14" s="690" t="b">
        <v>1</v>
      </c>
      <c r="J14" s="1251" t="s">
        <v>2052</v>
      </c>
      <c r="K14" s="1284" t="s">
        <v>2053</v>
      </c>
      <c r="L14" s="1247" t="s">
        <v>3798</v>
      </c>
      <c r="M14" s="690" t="b">
        <v>1</v>
      </c>
      <c r="N14" s="1253" t="s">
        <v>2055</v>
      </c>
      <c r="O14" s="1285" t="s">
        <v>2056</v>
      </c>
      <c r="P14" s="496"/>
      <c r="Q14" s="1253" t="s">
        <v>3801</v>
      </c>
      <c r="S14" s="1217"/>
      <c r="T14" s="1217"/>
      <c r="U14" s="1217"/>
      <c r="V14" s="1217"/>
      <c r="W14" s="1217"/>
      <c r="X14" s="1217"/>
      <c r="Y14" s="1217"/>
      <c r="Z14" s="1217"/>
      <c r="AA14" s="1217"/>
      <c r="AB14" s="1217"/>
      <c r="AC14" s="1217"/>
      <c r="AD14" s="1215"/>
      <c r="AE14" s="1215"/>
      <c r="AF14" s="1215"/>
      <c r="AG14" s="1215"/>
      <c r="AH14" s="1215"/>
      <c r="AI14" s="1215"/>
      <c r="AJ14" s="1215"/>
      <c r="AK14" s="1215"/>
      <c r="AL14" s="1215"/>
      <c r="AM14" s="1215"/>
      <c r="AN14" s="1215"/>
    </row>
    <row r="15" ht="18.75" customHeight="1">
      <c r="A15" s="1279">
        <v>13.0</v>
      </c>
      <c r="B15" s="981" t="s">
        <v>3804</v>
      </c>
      <c r="C15" s="770" t="s">
        <v>2858</v>
      </c>
      <c r="D15" s="983" t="s">
        <v>3805</v>
      </c>
      <c r="E15" s="981" t="s">
        <v>64</v>
      </c>
      <c r="F15" s="985" t="b">
        <v>1</v>
      </c>
      <c r="G15" s="981" t="s">
        <v>3806</v>
      </c>
      <c r="H15" s="316" t="s">
        <v>3807</v>
      </c>
      <c r="I15" s="690" t="b">
        <v>1</v>
      </c>
      <c r="J15" s="986" t="s">
        <v>3808</v>
      </c>
      <c r="K15" s="1039" t="s">
        <v>2863</v>
      </c>
      <c r="L15" s="316" t="s">
        <v>3809</v>
      </c>
      <c r="M15" s="690" t="b">
        <v>1</v>
      </c>
      <c r="N15" s="1046" t="s">
        <v>3811</v>
      </c>
      <c r="O15" s="1046" t="s">
        <v>2865</v>
      </c>
      <c r="P15" s="1046" t="s">
        <v>3813</v>
      </c>
      <c r="Q15" s="986" t="s">
        <v>3814</v>
      </c>
      <c r="S15" s="226"/>
      <c r="T15" s="226"/>
      <c r="U15" s="226"/>
      <c r="V15" s="226"/>
      <c r="W15" s="226"/>
      <c r="X15" s="226"/>
      <c r="Y15" s="226"/>
      <c r="Z15" s="226"/>
      <c r="AA15" s="226"/>
      <c r="AB15" s="226"/>
      <c r="AC15" s="226"/>
      <c r="AD15" s="1215"/>
      <c r="AE15" s="1215"/>
      <c r="AF15" s="1215"/>
      <c r="AG15" s="1215"/>
      <c r="AH15" s="1215"/>
      <c r="AI15" s="1215"/>
      <c r="AJ15" s="1215"/>
      <c r="AK15" s="1215"/>
      <c r="AL15" s="1215"/>
      <c r="AM15" s="1215"/>
      <c r="AN15" s="1215"/>
    </row>
    <row r="16" ht="18.75" customHeight="1">
      <c r="A16" s="1279">
        <v>14.0</v>
      </c>
      <c r="B16" s="981" t="s">
        <v>533</v>
      </c>
      <c r="C16" s="770" t="s">
        <v>3815</v>
      </c>
      <c r="D16" s="983" t="s">
        <v>3816</v>
      </c>
      <c r="E16" s="981" t="s">
        <v>64</v>
      </c>
      <c r="F16" s="985" t="b">
        <v>1</v>
      </c>
      <c r="G16" s="981" t="s">
        <v>3817</v>
      </c>
      <c r="H16" s="316" t="s">
        <v>3818</v>
      </c>
      <c r="I16" s="690" t="b">
        <v>1</v>
      </c>
      <c r="J16" s="986" t="s">
        <v>3819</v>
      </c>
      <c r="K16" s="1193" t="s">
        <v>3822</v>
      </c>
      <c r="L16" s="316" t="s">
        <v>3825</v>
      </c>
      <c r="M16" s="690" t="b">
        <v>1</v>
      </c>
      <c r="N16" s="1046" t="s">
        <v>3826</v>
      </c>
      <c r="O16" s="1040" t="s">
        <v>3827</v>
      </c>
      <c r="P16" s="1046"/>
      <c r="Q16" s="986"/>
      <c r="S16" s="226"/>
      <c r="T16" s="226"/>
      <c r="U16" s="226"/>
      <c r="V16" s="226"/>
      <c r="W16" s="226"/>
      <c r="X16" s="226"/>
      <c r="Y16" s="226"/>
      <c r="Z16" s="226"/>
      <c r="AA16" s="226"/>
      <c r="AB16" s="226"/>
      <c r="AC16" s="226"/>
      <c r="AD16" s="1215"/>
      <c r="AE16" s="1215"/>
      <c r="AF16" s="1215"/>
      <c r="AG16" s="1215"/>
      <c r="AH16" s="1215"/>
      <c r="AI16" s="1215"/>
      <c r="AJ16" s="1215"/>
      <c r="AK16" s="1215"/>
      <c r="AL16" s="1215"/>
      <c r="AM16" s="1215"/>
      <c r="AN16" s="1215"/>
    </row>
    <row r="17" ht="18.75" customHeight="1">
      <c r="A17" s="1279">
        <v>15.0</v>
      </c>
      <c r="B17" s="981" t="s">
        <v>3828</v>
      </c>
      <c r="C17" s="981" t="s">
        <v>3829</v>
      </c>
      <c r="D17" s="983" t="s">
        <v>3830</v>
      </c>
      <c r="E17" s="1236" t="s">
        <v>64</v>
      </c>
      <c r="F17" s="985" t="b">
        <v>1</v>
      </c>
      <c r="G17" s="1236" t="s">
        <v>3831</v>
      </c>
      <c r="H17" s="1236" t="s">
        <v>3832</v>
      </c>
      <c r="I17" s="690" t="b">
        <v>1</v>
      </c>
      <c r="J17" s="1251" t="s">
        <v>3833</v>
      </c>
      <c r="K17" s="1284" t="s">
        <v>3834</v>
      </c>
      <c r="L17" s="1247" t="s">
        <v>3835</v>
      </c>
      <c r="M17" s="690" t="b">
        <v>1</v>
      </c>
      <c r="N17" s="1253" t="s">
        <v>3836</v>
      </c>
      <c r="O17" s="1286" t="s">
        <v>3837</v>
      </c>
      <c r="P17" s="1253" t="s">
        <v>3838</v>
      </c>
      <c r="Q17" s="1251" t="s">
        <v>3839</v>
      </c>
      <c r="S17" s="1217"/>
      <c r="T17" s="1217"/>
      <c r="U17" s="1217"/>
      <c r="V17" s="1217"/>
      <c r="W17" s="1217"/>
      <c r="X17" s="1217"/>
      <c r="Y17" s="1217"/>
      <c r="Z17" s="1217"/>
      <c r="AA17" s="1217"/>
      <c r="AB17" s="1217"/>
      <c r="AC17" s="1217"/>
      <c r="AD17" s="1215"/>
      <c r="AE17" s="1215"/>
      <c r="AF17" s="1215"/>
      <c r="AG17" s="1215"/>
      <c r="AH17" s="1215"/>
      <c r="AI17" s="1215"/>
      <c r="AJ17" s="1215"/>
      <c r="AK17" s="1215"/>
      <c r="AL17" s="1215"/>
      <c r="AM17" s="1215"/>
      <c r="AN17" s="1215"/>
    </row>
    <row r="18" ht="21.75" customHeight="1">
      <c r="A18" s="1279">
        <v>16.0</v>
      </c>
      <c r="B18" s="1318" t="s">
        <v>540</v>
      </c>
      <c r="C18" s="1318" t="s">
        <v>3840</v>
      </c>
      <c r="D18" s="1319" t="s">
        <v>3841</v>
      </c>
      <c r="E18" s="1347" t="s">
        <v>148</v>
      </c>
      <c r="F18" s="985" t="b">
        <v>1</v>
      </c>
      <c r="G18" s="1348" t="s">
        <v>3842</v>
      </c>
      <c r="H18" s="1348" t="s">
        <v>3843</v>
      </c>
      <c r="I18" s="690" t="b">
        <v>1</v>
      </c>
      <c r="J18" s="1320">
        <v>5.97070815E8</v>
      </c>
      <c r="K18" s="1318" t="s">
        <v>3844</v>
      </c>
      <c r="L18" s="1348" t="s">
        <v>3845</v>
      </c>
      <c r="M18" s="690" t="b">
        <v>1</v>
      </c>
      <c r="N18" s="1320">
        <v>5.97070855E8</v>
      </c>
      <c r="O18" s="1318" t="s">
        <v>3846</v>
      </c>
      <c r="P18" s="1215"/>
      <c r="Q18" s="1215"/>
      <c r="R18" s="1215"/>
      <c r="S18" s="1215"/>
      <c r="T18" s="1215"/>
      <c r="U18" s="1215"/>
      <c r="V18" s="1215"/>
      <c r="W18" s="1215"/>
      <c r="X18" s="1215"/>
      <c r="Y18" s="1215"/>
      <c r="Z18" s="1136"/>
      <c r="AA18" s="1136"/>
      <c r="AB18" s="1136"/>
      <c r="AC18" s="1136"/>
      <c r="AD18" s="1215"/>
      <c r="AE18" s="1215"/>
      <c r="AF18" s="1215"/>
      <c r="AG18" s="1215"/>
      <c r="AH18" s="1215"/>
      <c r="AI18" s="1215"/>
      <c r="AJ18" s="1215"/>
      <c r="AK18" s="1215"/>
      <c r="AL18" s="1215"/>
      <c r="AM18" s="1215"/>
      <c r="AN18" s="1215"/>
    </row>
    <row r="19" ht="18.75" customHeight="1">
      <c r="A19" s="1279">
        <v>17.0</v>
      </c>
      <c r="B19" s="1318" t="s">
        <v>261</v>
      </c>
      <c r="C19" s="1318" t="s">
        <v>3847</v>
      </c>
      <c r="D19" s="1319" t="s">
        <v>3848</v>
      </c>
      <c r="E19" s="1242" t="s">
        <v>148</v>
      </c>
      <c r="F19" s="985" t="b">
        <v>1</v>
      </c>
      <c r="G19" s="1349" t="s">
        <v>3849</v>
      </c>
      <c r="H19" s="1242" t="s">
        <v>3850</v>
      </c>
      <c r="I19" s="690" t="b">
        <v>1</v>
      </c>
      <c r="J19" s="1242">
        <v>5.14070508E8</v>
      </c>
      <c r="K19" s="343" t="s">
        <v>3851</v>
      </c>
      <c r="L19" s="1242" t="s">
        <v>3852</v>
      </c>
      <c r="M19" s="690" t="b">
        <v>1</v>
      </c>
      <c r="N19" s="1242">
        <v>5.71333403E8</v>
      </c>
      <c r="O19" s="1242" t="s">
        <v>3853</v>
      </c>
      <c r="P19" s="1242" t="s">
        <v>3854</v>
      </c>
      <c r="Q19" s="1242"/>
      <c r="R19" s="1242">
        <v>5.57248715E8</v>
      </c>
      <c r="S19" s="1242" t="s">
        <v>2131</v>
      </c>
      <c r="T19" s="226"/>
      <c r="U19" s="226"/>
      <c r="V19" s="226"/>
      <c r="W19" s="226"/>
      <c r="X19" s="226"/>
      <c r="Y19" s="226"/>
      <c r="Z19" s="226"/>
      <c r="AA19" s="226"/>
      <c r="AB19" s="226"/>
      <c r="AC19" s="1136"/>
      <c r="AD19" s="1136"/>
      <c r="AE19" s="1136"/>
      <c r="AF19" s="1136"/>
      <c r="AG19" s="1136"/>
      <c r="AH19" s="1136"/>
      <c r="AI19" s="1136"/>
      <c r="AJ19" s="1136"/>
      <c r="AK19" s="1136"/>
      <c r="AL19" s="1136"/>
      <c r="AM19" s="1136"/>
      <c r="AN19" s="1136"/>
    </row>
    <row r="20" ht="15.75" customHeight="1">
      <c r="A20" s="1330">
        <v>18.0</v>
      </c>
      <c r="B20" s="1331" t="s">
        <v>3855</v>
      </c>
      <c r="C20" s="1331" t="s">
        <v>3856</v>
      </c>
      <c r="D20" s="1332" t="s">
        <v>3857</v>
      </c>
      <c r="E20" s="1331" t="s">
        <v>64</v>
      </c>
      <c r="F20" s="985" t="b">
        <v>1</v>
      </c>
      <c r="G20" s="1331" t="s">
        <v>3858</v>
      </c>
      <c r="H20" s="1331" t="s">
        <v>3859</v>
      </c>
      <c r="I20" s="985" t="b">
        <v>1</v>
      </c>
      <c r="J20" s="1331">
        <v>5.91190205E8</v>
      </c>
      <c r="K20" s="1331" t="s">
        <v>3860</v>
      </c>
      <c r="L20" s="1331" t="s">
        <v>3861</v>
      </c>
      <c r="M20" s="985" t="b">
        <v>1</v>
      </c>
      <c r="N20" s="1331">
        <v>5.99934068E8</v>
      </c>
      <c r="O20" s="1331" t="s">
        <v>3862</v>
      </c>
      <c r="P20" s="1331" t="s">
        <v>3863</v>
      </c>
      <c r="Q20" s="1331">
        <v>5.77180713E8</v>
      </c>
      <c r="R20" s="1333"/>
      <c r="S20" s="1333"/>
      <c r="T20" s="1333"/>
      <c r="U20" s="1333"/>
      <c r="V20" s="1333"/>
      <c r="W20" s="1333"/>
      <c r="X20" s="1333"/>
      <c r="Y20" s="1333"/>
      <c r="Z20" s="1333"/>
      <c r="AA20" s="1333"/>
      <c r="AB20" s="1333"/>
      <c r="AC20" s="1333"/>
      <c r="AD20" s="1333"/>
      <c r="AE20" s="1333"/>
      <c r="AF20" s="1333"/>
      <c r="AG20" s="1333"/>
      <c r="AH20" s="1333"/>
      <c r="AI20" s="1333"/>
      <c r="AJ20" s="1333"/>
      <c r="AK20" s="1333"/>
      <c r="AL20" s="1333"/>
      <c r="AM20" s="1333"/>
      <c r="AN20" s="1333"/>
    </row>
    <row r="21" ht="15.75" customHeight="1">
      <c r="A21" s="1350">
        <v>19.0</v>
      </c>
      <c r="B21" s="295" t="s">
        <v>533</v>
      </c>
      <c r="C21" s="295" t="s">
        <v>2741</v>
      </c>
      <c r="D21" s="1266" t="s">
        <v>3864</v>
      </c>
      <c r="E21" s="1328" t="s">
        <v>64</v>
      </c>
      <c r="F21" s="985" t="b">
        <v>1</v>
      </c>
      <c r="G21" s="1328" t="s">
        <v>3865</v>
      </c>
      <c r="H21" s="1199" t="s">
        <v>3866</v>
      </c>
      <c r="I21" s="985" t="b">
        <v>1</v>
      </c>
      <c r="J21" s="1199">
        <v>5.9590052E8</v>
      </c>
      <c r="K21" s="1199" t="s">
        <v>3867</v>
      </c>
      <c r="L21" s="1199" t="s">
        <v>3868</v>
      </c>
      <c r="M21" s="985" t="b">
        <v>1</v>
      </c>
      <c r="N21" s="1199">
        <v>5.95380387E8</v>
      </c>
      <c r="O21" s="1199" t="s">
        <v>3869</v>
      </c>
      <c r="P21" s="1199" t="s">
        <v>3870</v>
      </c>
      <c r="Q21" s="1200"/>
      <c r="R21" s="1199">
        <v>5.91277778E8</v>
      </c>
      <c r="S21" s="1200"/>
      <c r="T21" s="1200"/>
      <c r="U21" s="1200"/>
      <c r="V21" s="1200"/>
      <c r="W21" s="1200"/>
      <c r="X21" s="1200"/>
      <c r="Y21" s="1200"/>
      <c r="Z21" s="1200"/>
      <c r="AA21" s="1200"/>
      <c r="AB21" s="1200"/>
      <c r="AC21" s="1200"/>
      <c r="AD21" s="1200"/>
      <c r="AE21" s="1200"/>
      <c r="AF21" s="1200"/>
      <c r="AG21" s="1200"/>
      <c r="AH21" s="1200"/>
      <c r="AI21" s="1200"/>
      <c r="AJ21" s="1200"/>
      <c r="AK21" s="1200"/>
      <c r="AL21" s="1200"/>
      <c r="AM21" s="1200"/>
      <c r="AN21" s="1200"/>
    </row>
    <row r="22" ht="15.75" customHeight="1">
      <c r="A22" s="1330">
        <v>20.0</v>
      </c>
      <c r="B22" s="1331" t="s">
        <v>241</v>
      </c>
      <c r="C22" s="1331" t="s">
        <v>3166</v>
      </c>
      <c r="D22" s="1332" t="s">
        <v>3871</v>
      </c>
      <c r="E22" s="1331" t="s">
        <v>64</v>
      </c>
      <c r="F22" s="985" t="b">
        <v>1</v>
      </c>
      <c r="G22" s="1331" t="s">
        <v>3872</v>
      </c>
      <c r="H22" s="1149" t="s">
        <v>3873</v>
      </c>
      <c r="I22" s="985" t="b">
        <v>1</v>
      </c>
      <c r="J22" s="1150">
        <v>5.55425444E8</v>
      </c>
      <c r="K22" s="1149" t="s">
        <v>3169</v>
      </c>
      <c r="L22" s="1149" t="s">
        <v>3874</v>
      </c>
      <c r="M22" s="985" t="b">
        <v>1</v>
      </c>
      <c r="N22" s="1150">
        <v>5.57422444E8</v>
      </c>
      <c r="O22" s="1149" t="s">
        <v>3170</v>
      </c>
      <c r="P22" s="1149"/>
      <c r="Q22" s="1149"/>
      <c r="R22" s="1333"/>
      <c r="S22" s="1333"/>
      <c r="T22" s="1333"/>
      <c r="U22" s="1333"/>
      <c r="V22" s="1333"/>
      <c r="W22" s="1333"/>
      <c r="X22" s="1333"/>
      <c r="Y22" s="1333"/>
      <c r="Z22" s="1333"/>
      <c r="AA22" s="1333"/>
      <c r="AB22" s="1333"/>
      <c r="AC22" s="1333"/>
      <c r="AD22" s="1333"/>
      <c r="AE22" s="1333"/>
      <c r="AF22" s="1333"/>
      <c r="AG22" s="1333"/>
      <c r="AH22" s="1333"/>
      <c r="AI22" s="1333"/>
      <c r="AJ22" s="1333"/>
      <c r="AK22" s="1333"/>
      <c r="AL22" s="1333"/>
      <c r="AM22" s="1333"/>
      <c r="AN22" s="1333"/>
    </row>
    <row r="23" ht="15.75" customHeight="1">
      <c r="A23" s="359">
        <v>15.0</v>
      </c>
      <c r="B23" s="1351" t="s">
        <v>241</v>
      </c>
      <c r="C23" s="1351" t="s">
        <v>3875</v>
      </c>
      <c r="D23" s="1331" t="s">
        <v>3876</v>
      </c>
      <c r="E23" s="1331" t="s">
        <v>64</v>
      </c>
      <c r="F23" s="1352" t="b">
        <v>1</v>
      </c>
      <c r="G23" s="1331" t="s">
        <v>3877</v>
      </c>
      <c r="H23" s="1331" t="s">
        <v>3878</v>
      </c>
      <c r="I23" s="1352" t="b">
        <v>1</v>
      </c>
      <c r="J23" s="1331">
        <v>5.51303007E8</v>
      </c>
      <c r="K23" s="1331" t="s">
        <v>3879</v>
      </c>
      <c r="L23" s="1331" t="s">
        <v>3880</v>
      </c>
      <c r="M23" s="1352" t="b">
        <v>1</v>
      </c>
      <c r="N23" s="1331">
        <v>5.99536472E8</v>
      </c>
      <c r="O23" s="1331" t="s">
        <v>3881</v>
      </c>
      <c r="P23" s="1331" t="s">
        <v>3882</v>
      </c>
      <c r="Q23" s="1331">
        <v>5.92775799E8</v>
      </c>
      <c r="R23" s="1333"/>
      <c r="S23" s="1353"/>
      <c r="T23" s="1353"/>
      <c r="U23" s="1353"/>
      <c r="V23" s="1353"/>
      <c r="W23" s="1353"/>
      <c r="X23" s="1353"/>
      <c r="Y23" s="1353"/>
      <c r="Z23" s="1333"/>
      <c r="AA23" s="1333"/>
      <c r="AB23" s="1333"/>
      <c r="AC23" s="1333"/>
      <c r="AD23" s="1333"/>
      <c r="AE23" s="1333"/>
      <c r="AF23" s="1333"/>
      <c r="AG23" s="1333"/>
      <c r="AH23" s="1333"/>
      <c r="AI23" s="1333"/>
      <c r="AJ23" s="1333"/>
      <c r="AK23" s="1333"/>
      <c r="AL23" s="1333"/>
      <c r="AM23" s="1333"/>
      <c r="AN23" s="1333"/>
    </row>
    <row r="24" ht="15.75" customHeight="1">
      <c r="A24" s="1354">
        <v>16.0</v>
      </c>
      <c r="B24" s="1355" t="s">
        <v>3883</v>
      </c>
      <c r="C24" s="1355" t="s">
        <v>3884</v>
      </c>
      <c r="D24" s="1356" t="s">
        <v>3885</v>
      </c>
      <c r="E24" s="1357"/>
      <c r="F24" s="1357"/>
      <c r="G24" s="1358" t="s">
        <v>3886</v>
      </c>
      <c r="H24" s="1203" t="s">
        <v>3887</v>
      </c>
      <c r="I24" s="1133"/>
      <c r="J24" s="1174">
        <v>9.743990515E10</v>
      </c>
      <c r="K24" s="1175" t="s">
        <v>3888</v>
      </c>
      <c r="L24" s="1203" t="s">
        <v>3889</v>
      </c>
      <c r="M24" s="1359"/>
      <c r="N24" s="1360">
        <v>1.919771368E10</v>
      </c>
      <c r="O24" s="1176" t="s">
        <v>3890</v>
      </c>
      <c r="P24" s="1361"/>
      <c r="Q24" s="1361"/>
      <c r="R24" s="1361"/>
      <c r="S24" s="1361"/>
      <c r="T24" s="1361"/>
      <c r="U24" s="1361"/>
      <c r="V24" s="1361"/>
      <c r="W24" s="1361"/>
      <c r="X24" s="1361"/>
      <c r="Y24" s="1361"/>
      <c r="Z24" s="1361"/>
      <c r="AA24" s="1361"/>
      <c r="AB24" s="1361"/>
      <c r="AC24" s="1361"/>
      <c r="AD24" s="1361"/>
      <c r="AE24" s="1361"/>
      <c r="AF24" s="1361"/>
      <c r="AG24" s="1361"/>
      <c r="AH24" s="1361"/>
      <c r="AI24" s="1361"/>
      <c r="AJ24" s="1361"/>
      <c r="AK24" s="1361"/>
      <c r="AL24" s="1361"/>
      <c r="AM24" s="1361"/>
      <c r="AN24" s="1361"/>
    </row>
    <row r="25" ht="15.75" customHeight="1">
      <c r="A25" s="1354">
        <v>17.0</v>
      </c>
      <c r="B25" s="175" t="s">
        <v>3891</v>
      </c>
      <c r="C25" s="175" t="s">
        <v>3892</v>
      </c>
      <c r="D25" s="1356" t="s">
        <v>3893</v>
      </c>
      <c r="E25" s="1357"/>
      <c r="F25" s="1357"/>
      <c r="G25" s="1358" t="s">
        <v>3894</v>
      </c>
      <c r="H25" s="1203" t="s">
        <v>3895</v>
      </c>
      <c r="I25" s="1133"/>
      <c r="J25" s="1174">
        <v>5.99984243E8</v>
      </c>
      <c r="K25" s="1175" t="s">
        <v>3896</v>
      </c>
      <c r="L25" s="175" t="s">
        <v>3897</v>
      </c>
      <c r="M25" s="1359"/>
      <c r="N25" s="1359"/>
      <c r="O25" s="1359"/>
      <c r="P25" s="1361"/>
      <c r="Q25" s="1361"/>
      <c r="R25" s="1361"/>
      <c r="S25" s="1361"/>
      <c r="T25" s="1361"/>
      <c r="U25" s="1361"/>
      <c r="V25" s="1361"/>
      <c r="W25" s="1361"/>
      <c r="X25" s="1361"/>
      <c r="Y25" s="1361"/>
      <c r="Z25" s="1361"/>
      <c r="AA25" s="1361"/>
      <c r="AB25" s="1361"/>
      <c r="AC25" s="1361"/>
      <c r="AD25" s="1361"/>
      <c r="AE25" s="1361"/>
      <c r="AF25" s="1361"/>
      <c r="AG25" s="1361"/>
      <c r="AH25" s="1361"/>
      <c r="AI25" s="1361"/>
      <c r="AJ25" s="1361"/>
      <c r="AK25" s="1361"/>
      <c r="AL25" s="1361"/>
      <c r="AM25" s="1361"/>
      <c r="AN25" s="1361"/>
    </row>
    <row r="26" ht="15.75" customHeight="1">
      <c r="A26" s="1215"/>
      <c r="B26" s="1362" t="s">
        <v>919</v>
      </c>
      <c r="C26" s="655"/>
      <c r="D26" s="1215"/>
      <c r="E26" s="1363"/>
      <c r="F26" s="1363"/>
      <c r="G26" s="1363"/>
      <c r="H26" s="1216"/>
      <c r="I26" s="1217"/>
      <c r="J26" s="1215"/>
      <c r="K26" s="1216"/>
      <c r="L26" s="1216"/>
      <c r="M26" s="1216"/>
      <c r="N26" s="1216"/>
      <c r="O26" s="1216"/>
      <c r="P26" s="1215"/>
      <c r="Q26" s="1215"/>
      <c r="R26" s="1215"/>
      <c r="S26" s="1215"/>
      <c r="T26" s="1215"/>
      <c r="U26" s="1215"/>
      <c r="V26" s="1215"/>
      <c r="W26" s="1215"/>
      <c r="X26" s="1215"/>
      <c r="Y26" s="1215"/>
      <c r="Z26" s="1215"/>
      <c r="AA26" s="1215"/>
      <c r="AB26" s="1215"/>
      <c r="AC26" s="1215"/>
      <c r="AD26" s="1215"/>
      <c r="AE26" s="1215"/>
      <c r="AF26" s="1215"/>
      <c r="AG26" s="1215"/>
      <c r="AH26" s="1215"/>
      <c r="AI26" s="1215"/>
      <c r="AJ26" s="1215"/>
      <c r="AK26" s="1215"/>
      <c r="AL26" s="1215"/>
      <c r="AM26" s="1215"/>
      <c r="AN26" s="1215"/>
    </row>
    <row r="27" ht="15.75" customHeight="1">
      <c r="A27" s="1215"/>
      <c r="B27" s="655" t="s">
        <v>3156</v>
      </c>
      <c r="C27" s="617" t="s">
        <v>3898</v>
      </c>
      <c r="D27" s="1334">
        <v>5.93311519E8</v>
      </c>
      <c r="E27" s="1363"/>
      <c r="F27" s="1363"/>
      <c r="G27" s="1363"/>
      <c r="H27" s="1216"/>
      <c r="I27" s="1217"/>
      <c r="J27" s="1215"/>
      <c r="K27" s="1216"/>
      <c r="L27" s="1216"/>
      <c r="M27" s="1216"/>
      <c r="N27" s="1216"/>
      <c r="O27" s="1216"/>
      <c r="P27" s="1215"/>
      <c r="Q27" s="1215"/>
      <c r="R27" s="1215"/>
      <c r="S27" s="1215"/>
      <c r="T27" s="1215"/>
      <c r="U27" s="1215"/>
      <c r="V27" s="1215"/>
      <c r="W27" s="1215"/>
      <c r="X27" s="1215"/>
      <c r="Y27" s="1215"/>
      <c r="Z27" s="1215"/>
      <c r="AA27" s="1215"/>
      <c r="AB27" s="1215"/>
      <c r="AC27" s="1215"/>
      <c r="AD27" s="1215"/>
      <c r="AE27" s="1215"/>
      <c r="AF27" s="1215"/>
      <c r="AG27" s="1215"/>
      <c r="AH27" s="1215"/>
      <c r="AI27" s="1215"/>
      <c r="AJ27" s="1215"/>
      <c r="AK27" s="1215"/>
      <c r="AL27" s="1215"/>
      <c r="AM27" s="1215"/>
      <c r="AN27" s="1215"/>
    </row>
    <row r="28" ht="15.75" customHeight="1">
      <c r="A28" s="1215"/>
      <c r="B28" s="533" t="s">
        <v>478</v>
      </c>
      <c r="C28" s="1143"/>
      <c r="E28" s="1363"/>
      <c r="F28" s="1363"/>
      <c r="H28" s="1216"/>
      <c r="I28" s="1217"/>
      <c r="J28" s="1215"/>
      <c r="K28" s="1216"/>
      <c r="L28" s="1216"/>
      <c r="M28" s="1216"/>
      <c r="N28" s="1216"/>
      <c r="O28" s="1216"/>
      <c r="P28" s="1215"/>
      <c r="Q28" s="1215"/>
      <c r="R28" s="1215"/>
      <c r="S28" s="1215"/>
      <c r="T28" s="1215"/>
      <c r="U28" s="1215"/>
      <c r="V28" s="1215"/>
      <c r="W28" s="1215"/>
      <c r="X28" s="1215"/>
      <c r="Y28" s="1215"/>
      <c r="Z28" s="1215"/>
      <c r="AA28" s="1215"/>
      <c r="AB28" s="1215"/>
      <c r="AC28" s="1215"/>
      <c r="AD28" s="1215"/>
      <c r="AE28" s="1215"/>
      <c r="AF28" s="1215"/>
      <c r="AG28" s="1215"/>
      <c r="AH28" s="1215"/>
      <c r="AI28" s="1215"/>
      <c r="AJ28" s="1215"/>
      <c r="AK28" s="1215"/>
      <c r="AL28" s="1215"/>
      <c r="AM28" s="1215"/>
      <c r="AN28" s="1215"/>
    </row>
    <row r="29" ht="15.75" customHeight="1">
      <c r="A29" s="1215"/>
      <c r="B29" s="1146" t="s">
        <v>3162</v>
      </c>
      <c r="C29" s="655"/>
      <c r="E29" s="1363"/>
      <c r="F29" s="1363"/>
      <c r="H29" s="1216"/>
      <c r="I29" s="1217"/>
      <c r="J29" s="1215"/>
      <c r="K29" s="1216"/>
      <c r="L29" s="1216"/>
      <c r="M29" s="1216"/>
      <c r="N29" s="1216"/>
      <c r="O29" s="1216"/>
      <c r="P29" s="1215"/>
      <c r="Q29" s="1215"/>
      <c r="R29" s="1215"/>
      <c r="S29" s="1215"/>
      <c r="T29" s="1215"/>
      <c r="U29" s="1215"/>
      <c r="V29" s="1215"/>
      <c r="W29" s="1215"/>
      <c r="X29" s="1215"/>
      <c r="Y29" s="1215"/>
      <c r="Z29" s="1215"/>
      <c r="AA29" s="1215"/>
      <c r="AB29" s="1215"/>
      <c r="AC29" s="1215"/>
      <c r="AD29" s="1215"/>
      <c r="AE29" s="1215"/>
      <c r="AF29" s="1215"/>
      <c r="AG29" s="1215"/>
      <c r="AH29" s="1215"/>
      <c r="AI29" s="1215"/>
      <c r="AJ29" s="1215"/>
      <c r="AK29" s="1215"/>
      <c r="AL29" s="1215"/>
      <c r="AM29" s="1215"/>
      <c r="AN29" s="1215"/>
    </row>
    <row r="30" ht="21.75" customHeight="1">
      <c r="E30" s="189"/>
      <c r="F30" s="190"/>
      <c r="H30" s="35"/>
      <c r="I30" s="80"/>
      <c r="J30" s="191"/>
      <c r="K30" s="35"/>
      <c r="L30" s="192"/>
      <c r="M30" s="35"/>
      <c r="N30" s="35"/>
      <c r="O30" s="35"/>
      <c r="P30" s="35"/>
      <c r="Q30" s="192"/>
      <c r="R30" s="35"/>
      <c r="S30" s="35"/>
      <c r="W30" s="56"/>
      <c r="X30" s="56"/>
      <c r="Y30" s="56"/>
      <c r="Z30" s="56"/>
      <c r="AA30" s="56"/>
      <c r="AB30" s="56"/>
      <c r="AC30" s="56"/>
      <c r="AD30" s="56"/>
      <c r="AE30" s="56"/>
      <c r="AF30" s="56"/>
      <c r="AG30" s="56"/>
      <c r="AH30" s="56"/>
      <c r="AI30" s="56"/>
      <c r="AJ30" s="56"/>
      <c r="AK30" s="56"/>
      <c r="AL30" s="56"/>
      <c r="AM30" s="56"/>
      <c r="AN30" s="56"/>
    </row>
    <row r="31" ht="21.75" customHeight="1">
      <c r="E31" s="189"/>
      <c r="F31" s="190"/>
      <c r="H31" s="35"/>
      <c r="I31" s="80"/>
      <c r="J31" s="191"/>
      <c r="K31" s="35"/>
      <c r="L31" s="192"/>
      <c r="M31" s="35"/>
      <c r="N31" s="35"/>
      <c r="O31" s="35"/>
      <c r="P31" s="35"/>
      <c r="Q31" s="192"/>
      <c r="R31" s="35"/>
      <c r="S31" s="35"/>
      <c r="W31" s="56"/>
      <c r="X31" s="56"/>
      <c r="Y31" s="56"/>
      <c r="Z31" s="56"/>
      <c r="AA31" s="56"/>
      <c r="AB31" s="56"/>
      <c r="AC31" s="56"/>
      <c r="AD31" s="56"/>
      <c r="AE31" s="56"/>
      <c r="AF31" s="56"/>
      <c r="AG31" s="56"/>
      <c r="AH31" s="56"/>
      <c r="AI31" s="56"/>
      <c r="AJ31" s="56"/>
      <c r="AK31" s="56"/>
      <c r="AL31" s="56"/>
      <c r="AM31" s="56"/>
      <c r="AN31" s="56"/>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E34" s="189"/>
      <c r="F34" s="190"/>
      <c r="H34" s="35"/>
      <c r="I34" s="80"/>
      <c r="J34" s="191"/>
      <c r="K34" s="35"/>
      <c r="L34" s="192"/>
      <c r="M34" s="35"/>
      <c r="N34" s="35"/>
      <c r="O34" s="35"/>
      <c r="P34" s="35"/>
      <c r="Q34" s="192"/>
      <c r="R34" s="35"/>
      <c r="S34" s="35"/>
      <c r="W34" s="56"/>
      <c r="X34" s="56"/>
      <c r="Y34" s="56"/>
      <c r="Z34" s="56"/>
      <c r="AA34" s="56"/>
      <c r="AB34" s="56"/>
      <c r="AC34" s="56"/>
      <c r="AD34" s="56"/>
      <c r="AE34" s="56"/>
      <c r="AF34" s="56"/>
      <c r="AG34" s="56"/>
      <c r="AH34" s="56"/>
      <c r="AI34" s="56"/>
      <c r="AJ34" s="56"/>
      <c r="AK34" s="56"/>
      <c r="AL34" s="56"/>
      <c r="AM34" s="56"/>
      <c r="AN34" s="56"/>
    </row>
    <row r="35" ht="21.75" customHeight="1">
      <c r="E35" s="189"/>
      <c r="F35" s="190"/>
      <c r="H35" s="35"/>
      <c r="I35" s="80"/>
      <c r="J35" s="191"/>
      <c r="K35" s="35"/>
      <c r="L35" s="192"/>
      <c r="M35" s="35"/>
      <c r="N35" s="35"/>
      <c r="O35" s="35"/>
      <c r="P35" s="35"/>
      <c r="Q35" s="192"/>
      <c r="R35" s="35"/>
      <c r="S35" s="35"/>
      <c r="W35" s="56"/>
      <c r="X35" s="56"/>
      <c r="Y35" s="56"/>
      <c r="Z35" s="56"/>
      <c r="AA35" s="56"/>
      <c r="AB35" s="56"/>
      <c r="AC35" s="56"/>
      <c r="AD35" s="56"/>
      <c r="AE35" s="56"/>
      <c r="AF35" s="56"/>
      <c r="AG35" s="56"/>
      <c r="AH35" s="56"/>
      <c r="AI35" s="56"/>
      <c r="AJ35" s="56"/>
      <c r="AK35" s="56"/>
      <c r="AL35" s="56"/>
      <c r="AM35" s="56"/>
      <c r="AN35" s="56"/>
    </row>
    <row r="36" ht="21.75" customHeight="1">
      <c r="B36" s="1022" t="s">
        <v>2855</v>
      </c>
      <c r="C36" s="1023"/>
      <c r="D36" s="1023"/>
      <c r="E36" s="189"/>
      <c r="F36" s="190"/>
      <c r="H36" s="35"/>
      <c r="I36" s="80"/>
      <c r="J36" s="191"/>
      <c r="K36" s="35"/>
      <c r="L36" s="192"/>
      <c r="M36" s="35"/>
      <c r="N36" s="35"/>
      <c r="O36" s="35"/>
      <c r="P36" s="35"/>
      <c r="Q36" s="192"/>
      <c r="R36" s="35"/>
      <c r="S36" s="35"/>
      <c r="W36" s="56"/>
      <c r="X36" s="56"/>
      <c r="Y36" s="56"/>
      <c r="Z36" s="56"/>
      <c r="AA36" s="56"/>
      <c r="AB36" s="56"/>
      <c r="AC36" s="56"/>
      <c r="AD36" s="56"/>
      <c r="AE36" s="56"/>
      <c r="AF36" s="56"/>
      <c r="AG36" s="56"/>
      <c r="AH36" s="56"/>
      <c r="AI36" s="56"/>
      <c r="AJ36" s="56"/>
      <c r="AK36" s="56"/>
      <c r="AL36" s="56"/>
      <c r="AM36" s="56"/>
      <c r="AN36" s="56"/>
    </row>
    <row r="37" ht="21.75" customHeight="1">
      <c r="A37" s="226"/>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row>
    <row r="38" ht="15.75" customHeight="1">
      <c r="A38" s="1215"/>
      <c r="B38" s="1215"/>
      <c r="C38" s="1215"/>
      <c r="D38" s="1215"/>
      <c r="E38" s="1363"/>
      <c r="F38" s="1363"/>
      <c r="G38" s="1363"/>
      <c r="H38" s="1216"/>
      <c r="I38" s="1217"/>
      <c r="J38" s="1215"/>
      <c r="K38" s="1216"/>
      <c r="L38" s="1216"/>
      <c r="M38" s="1216"/>
      <c r="N38" s="1216"/>
      <c r="O38" s="1216"/>
      <c r="P38" s="1215"/>
      <c r="Q38" s="1215"/>
      <c r="R38" s="1215"/>
      <c r="S38" s="1215"/>
      <c r="T38" s="1215"/>
      <c r="U38" s="1215"/>
      <c r="V38" s="1215"/>
      <c r="W38" s="1215"/>
      <c r="X38" s="1215"/>
      <c r="Y38" s="1215"/>
      <c r="Z38" s="1215"/>
      <c r="AA38" s="1215"/>
      <c r="AB38" s="1215"/>
      <c r="AC38" s="1215"/>
      <c r="AD38" s="1215"/>
      <c r="AE38" s="1215"/>
      <c r="AF38" s="1215"/>
      <c r="AG38" s="1215"/>
      <c r="AH38" s="1215"/>
      <c r="AI38" s="1215"/>
      <c r="AJ38" s="1215"/>
      <c r="AK38" s="1215"/>
      <c r="AL38" s="1215"/>
      <c r="AM38" s="1215"/>
      <c r="AN38" s="1215"/>
    </row>
    <row r="39" ht="15.75" customHeight="1">
      <c r="A39" s="1215"/>
      <c r="B39" s="1215"/>
      <c r="C39" s="1215"/>
      <c r="D39" s="1215"/>
      <c r="E39" s="1363"/>
      <c r="F39" s="1363"/>
      <c r="G39" s="1363"/>
      <c r="H39" s="1216"/>
      <c r="I39" s="1217"/>
      <c r="J39" s="1215"/>
      <c r="K39" s="1216"/>
      <c r="L39" s="1216"/>
      <c r="M39" s="1216"/>
      <c r="N39" s="1216"/>
      <c r="O39" s="1216"/>
      <c r="P39" s="1215"/>
      <c r="Q39" s="1215"/>
      <c r="R39" s="1215"/>
      <c r="S39" s="1215"/>
      <c r="T39" s="1215"/>
      <c r="U39" s="1215"/>
      <c r="V39" s="1215"/>
      <c r="W39" s="1215"/>
      <c r="X39" s="1215"/>
      <c r="Y39" s="1215"/>
      <c r="Z39" s="1215"/>
      <c r="AA39" s="1215"/>
      <c r="AB39" s="1215"/>
      <c r="AC39" s="1215"/>
      <c r="AD39" s="1215"/>
      <c r="AE39" s="1215"/>
      <c r="AF39" s="1215"/>
      <c r="AG39" s="1215"/>
      <c r="AH39" s="1215"/>
      <c r="AI39" s="1215"/>
      <c r="AJ39" s="1215"/>
      <c r="AK39" s="1215"/>
      <c r="AL39" s="1215"/>
      <c r="AM39" s="1215"/>
      <c r="AN39" s="1215"/>
    </row>
    <row r="40" ht="15.75" customHeight="1">
      <c r="A40" s="1215"/>
      <c r="B40" s="1215"/>
      <c r="C40" s="1215"/>
      <c r="D40" s="1215"/>
      <c r="E40" s="1363"/>
      <c r="F40" s="1363"/>
      <c r="G40" s="1363"/>
      <c r="H40" s="1216"/>
      <c r="I40" s="1217"/>
      <c r="J40" s="1215"/>
      <c r="K40" s="1216"/>
      <c r="L40" s="1216"/>
      <c r="M40" s="1216"/>
      <c r="N40" s="1216"/>
      <c r="O40" s="1216"/>
      <c r="P40" s="1215"/>
      <c r="Q40" s="1215"/>
      <c r="R40" s="1215"/>
      <c r="S40" s="1215"/>
      <c r="T40" s="1215"/>
      <c r="U40" s="1215"/>
      <c r="V40" s="1215"/>
      <c r="W40" s="1215"/>
      <c r="X40" s="1215"/>
      <c r="Y40" s="1215"/>
      <c r="Z40" s="1215"/>
      <c r="AA40" s="1215"/>
      <c r="AB40" s="1215"/>
      <c r="AC40" s="1215"/>
      <c r="AD40" s="1215"/>
      <c r="AE40" s="1215"/>
      <c r="AF40" s="1215"/>
      <c r="AG40" s="1215"/>
      <c r="AH40" s="1215"/>
      <c r="AI40" s="1215"/>
      <c r="AJ40" s="1215"/>
      <c r="AK40" s="1215"/>
      <c r="AL40" s="1215"/>
      <c r="AM40" s="1215"/>
      <c r="AN40" s="1215"/>
    </row>
    <row r="41" ht="15.75" customHeight="1">
      <c r="A41" s="1215"/>
      <c r="B41" s="1215"/>
      <c r="C41" s="1215"/>
      <c r="D41" s="1215"/>
      <c r="E41" s="1363"/>
      <c r="F41" s="1363"/>
      <c r="G41" s="1363"/>
      <c r="H41" s="1216"/>
      <c r="I41" s="1217"/>
      <c r="J41" s="1215"/>
      <c r="K41" s="1216"/>
      <c r="L41" s="1216"/>
      <c r="M41" s="1216"/>
      <c r="N41" s="1216"/>
      <c r="O41" s="1216"/>
      <c r="P41" s="1215"/>
      <c r="Q41" s="1215"/>
      <c r="R41" s="1215"/>
      <c r="S41" s="1215"/>
      <c r="T41" s="1215"/>
      <c r="U41" s="1215"/>
      <c r="V41" s="1215"/>
      <c r="W41" s="1215"/>
      <c r="X41" s="1215"/>
      <c r="Y41" s="1215"/>
      <c r="Z41" s="1215"/>
      <c r="AA41" s="1215"/>
      <c r="AB41" s="1215"/>
      <c r="AC41" s="1215"/>
      <c r="AD41" s="1215"/>
      <c r="AE41" s="1215"/>
      <c r="AF41" s="1215"/>
      <c r="AG41" s="1215"/>
      <c r="AH41" s="1215"/>
      <c r="AI41" s="1215"/>
      <c r="AJ41" s="1215"/>
      <c r="AK41" s="1215"/>
      <c r="AL41" s="1215"/>
      <c r="AM41" s="1215"/>
      <c r="AN41" s="1215"/>
    </row>
    <row r="42" ht="15.75" customHeight="1">
      <c r="A42" s="1215"/>
      <c r="B42" s="1215"/>
      <c r="C42" s="1215"/>
      <c r="D42" s="1215"/>
      <c r="E42" s="1363"/>
      <c r="F42" s="1363"/>
      <c r="G42" s="1363"/>
      <c r="H42" s="1216"/>
      <c r="I42" s="1217"/>
      <c r="J42" s="1215"/>
      <c r="K42" s="1216"/>
      <c r="L42" s="1216"/>
      <c r="M42" s="1216"/>
      <c r="N42" s="1216"/>
      <c r="O42" s="1216"/>
      <c r="P42" s="1215"/>
      <c r="Q42" s="1215"/>
      <c r="R42" s="1215"/>
      <c r="S42" s="1215"/>
      <c r="T42" s="1215"/>
      <c r="U42" s="1215"/>
      <c r="V42" s="1215"/>
      <c r="W42" s="1215"/>
      <c r="X42" s="1215"/>
      <c r="Y42" s="1215"/>
      <c r="Z42" s="1215"/>
      <c r="AA42" s="1215"/>
      <c r="AB42" s="1215"/>
      <c r="AC42" s="1215"/>
      <c r="AD42" s="1215"/>
      <c r="AE42" s="1215"/>
      <c r="AF42" s="1215"/>
      <c r="AG42" s="1215"/>
      <c r="AH42" s="1215"/>
      <c r="AI42" s="1215"/>
      <c r="AJ42" s="1215"/>
      <c r="AK42" s="1215"/>
      <c r="AL42" s="1215"/>
      <c r="AM42" s="1215"/>
      <c r="AN42" s="1215"/>
    </row>
    <row r="43" ht="15.75" customHeight="1">
      <c r="A43" s="1215"/>
      <c r="B43" s="1215"/>
      <c r="C43" s="1215"/>
      <c r="D43" s="1215"/>
      <c r="E43" s="1363"/>
      <c r="F43" s="1363"/>
      <c r="G43" s="1363"/>
      <c r="H43" s="1216"/>
      <c r="I43" s="1217"/>
      <c r="J43" s="1215"/>
      <c r="K43" s="1216"/>
      <c r="L43" s="1216"/>
      <c r="M43" s="1216"/>
      <c r="N43" s="1216"/>
      <c r="O43" s="1216"/>
      <c r="P43" s="1215"/>
      <c r="Q43" s="1215"/>
      <c r="R43" s="1215"/>
      <c r="S43" s="1215"/>
      <c r="T43" s="1215"/>
      <c r="U43" s="1215"/>
      <c r="V43" s="1215"/>
      <c r="W43" s="1215"/>
      <c r="X43" s="1215"/>
      <c r="Y43" s="1215"/>
      <c r="Z43" s="1215"/>
      <c r="AA43" s="1215"/>
      <c r="AB43" s="1215"/>
      <c r="AC43" s="1215"/>
      <c r="AD43" s="1215"/>
      <c r="AE43" s="1215"/>
      <c r="AF43" s="1215"/>
      <c r="AG43" s="1215"/>
      <c r="AH43" s="1215"/>
      <c r="AI43" s="1215"/>
      <c r="AJ43" s="1215"/>
      <c r="AK43" s="1215"/>
      <c r="AL43" s="1215"/>
      <c r="AM43" s="1215"/>
      <c r="AN43" s="1215"/>
    </row>
    <row r="44" ht="15.75" customHeight="1">
      <c r="A44" s="1215"/>
      <c r="B44" s="1215"/>
      <c r="C44" s="1215"/>
      <c r="D44" s="1215"/>
      <c r="E44" s="1363"/>
      <c r="F44" s="1363"/>
      <c r="G44" s="1363"/>
      <c r="H44" s="1216"/>
      <c r="I44" s="1217"/>
      <c r="J44" s="1215"/>
      <c r="K44" s="1216"/>
      <c r="L44" s="1216"/>
      <c r="M44" s="1216"/>
      <c r="N44" s="1216"/>
      <c r="O44" s="1216"/>
      <c r="P44" s="1215"/>
      <c r="Q44" s="1215"/>
      <c r="R44" s="1215"/>
      <c r="S44" s="1215"/>
      <c r="T44" s="1215"/>
      <c r="U44" s="1215"/>
      <c r="V44" s="1215"/>
      <c r="W44" s="1215"/>
      <c r="X44" s="1215"/>
      <c r="Y44" s="1215"/>
      <c r="Z44" s="1215"/>
      <c r="AA44" s="1215"/>
      <c r="AB44" s="1215"/>
      <c r="AC44" s="1215"/>
      <c r="AD44" s="1215"/>
      <c r="AE44" s="1215"/>
      <c r="AF44" s="1215"/>
      <c r="AG44" s="1215"/>
      <c r="AH44" s="1215"/>
      <c r="AI44" s="1215"/>
      <c r="AJ44" s="1215"/>
      <c r="AK44" s="1215"/>
      <c r="AL44" s="1215"/>
      <c r="AM44" s="1215"/>
      <c r="AN44" s="1215"/>
    </row>
    <row r="45" ht="15.75" customHeight="1">
      <c r="A45" s="1215"/>
      <c r="B45" s="1215"/>
      <c r="C45" s="1215"/>
      <c r="D45" s="1215"/>
      <c r="E45" s="1363"/>
      <c r="F45" s="1363"/>
      <c r="G45" s="1363"/>
      <c r="H45" s="1216"/>
      <c r="I45" s="1217"/>
      <c r="J45" s="1215"/>
      <c r="K45" s="1216"/>
      <c r="L45" s="1216"/>
      <c r="M45" s="1216"/>
      <c r="N45" s="1216"/>
      <c r="O45" s="1216"/>
      <c r="P45" s="1215"/>
      <c r="Q45" s="1215"/>
      <c r="R45" s="1215"/>
      <c r="S45" s="1215"/>
      <c r="T45" s="1215"/>
      <c r="U45" s="1215"/>
      <c r="V45" s="1215"/>
      <c r="W45" s="1215"/>
      <c r="X45" s="1215"/>
      <c r="Y45" s="1215"/>
      <c r="Z45" s="1215"/>
      <c r="AA45" s="1215"/>
      <c r="AB45" s="1215"/>
      <c r="AC45" s="1215"/>
      <c r="AD45" s="1215"/>
      <c r="AE45" s="1215"/>
      <c r="AF45" s="1215"/>
      <c r="AG45" s="1215"/>
      <c r="AH45" s="1215"/>
      <c r="AI45" s="1215"/>
      <c r="AJ45" s="1215"/>
      <c r="AK45" s="1215"/>
      <c r="AL45" s="1215"/>
      <c r="AM45" s="1215"/>
      <c r="AN45" s="1215"/>
    </row>
    <row r="46" ht="15.75" customHeight="1">
      <c r="A46" s="1215"/>
      <c r="B46" s="1215"/>
      <c r="C46" s="1215"/>
      <c r="D46" s="1215"/>
      <c r="E46" s="1363"/>
      <c r="F46" s="1363"/>
      <c r="G46" s="1363"/>
      <c r="H46" s="1216"/>
      <c r="I46" s="1217"/>
      <c r="J46" s="1215"/>
      <c r="K46" s="1216"/>
      <c r="L46" s="1216"/>
      <c r="M46" s="1216"/>
      <c r="N46" s="1216"/>
      <c r="O46" s="1216"/>
      <c r="P46" s="1215"/>
      <c r="Q46" s="1215"/>
      <c r="R46" s="1215"/>
      <c r="S46" s="1215"/>
      <c r="T46" s="1215"/>
      <c r="U46" s="1215"/>
      <c r="V46" s="1215"/>
      <c r="W46" s="1215"/>
      <c r="X46" s="1215"/>
      <c r="Y46" s="1215"/>
      <c r="Z46" s="1215"/>
      <c r="AA46" s="1215"/>
      <c r="AB46" s="1215"/>
      <c r="AC46" s="1215"/>
      <c r="AD46" s="1215"/>
      <c r="AE46" s="1215"/>
      <c r="AF46" s="1215"/>
      <c r="AG46" s="1215"/>
      <c r="AH46" s="1215"/>
      <c r="AI46" s="1215"/>
      <c r="AJ46" s="1215"/>
      <c r="AK46" s="1215"/>
      <c r="AL46" s="1215"/>
      <c r="AM46" s="1215"/>
      <c r="AN46" s="1215"/>
    </row>
    <row r="47" ht="15.75" customHeight="1">
      <c r="A47" s="1215"/>
      <c r="B47" s="1215"/>
      <c r="C47" s="1215"/>
      <c r="D47" s="1215"/>
      <c r="E47" s="1363"/>
      <c r="F47" s="1363"/>
      <c r="G47" s="1363"/>
      <c r="H47" s="1216"/>
      <c r="I47" s="1217"/>
      <c r="J47" s="1215"/>
      <c r="K47" s="1216"/>
      <c r="L47" s="1216"/>
      <c r="M47" s="1216"/>
      <c r="N47" s="1216"/>
      <c r="O47" s="1216"/>
      <c r="P47" s="1215"/>
      <c r="Q47" s="1215"/>
      <c r="R47" s="1215"/>
      <c r="S47" s="1215"/>
      <c r="T47" s="1215"/>
      <c r="U47" s="1215"/>
      <c r="V47" s="1215"/>
      <c r="W47" s="1215"/>
      <c r="X47" s="1215"/>
      <c r="Y47" s="1215"/>
      <c r="Z47" s="1215"/>
      <c r="AA47" s="1215"/>
      <c r="AB47" s="1215"/>
      <c r="AC47" s="1215"/>
      <c r="AD47" s="1215"/>
      <c r="AE47" s="1215"/>
      <c r="AF47" s="1215"/>
      <c r="AG47" s="1215"/>
      <c r="AH47" s="1215"/>
      <c r="AI47" s="1215"/>
      <c r="AJ47" s="1215"/>
      <c r="AK47" s="1215"/>
      <c r="AL47" s="1215"/>
      <c r="AM47" s="1215"/>
      <c r="AN47" s="1215"/>
    </row>
    <row r="48" ht="15.75" customHeight="1">
      <c r="A48" s="1215"/>
      <c r="B48" s="1215"/>
      <c r="C48" s="1215"/>
      <c r="D48" s="1215"/>
      <c r="E48" s="1363"/>
      <c r="F48" s="1363"/>
      <c r="G48" s="1363"/>
      <c r="H48" s="1216"/>
      <c r="I48" s="1217"/>
      <c r="J48" s="1215"/>
      <c r="K48" s="1216"/>
      <c r="L48" s="1216"/>
      <c r="M48" s="1216"/>
      <c r="N48" s="1216"/>
      <c r="O48" s="1216"/>
      <c r="P48" s="1215"/>
      <c r="Q48" s="1215"/>
      <c r="R48" s="1215"/>
      <c r="S48" s="1215"/>
      <c r="T48" s="1215"/>
      <c r="U48" s="1215"/>
      <c r="V48" s="1215"/>
      <c r="W48" s="1215"/>
      <c r="X48" s="1215"/>
      <c r="Y48" s="1215"/>
      <c r="Z48" s="1215"/>
      <c r="AA48" s="1215"/>
      <c r="AB48" s="1215"/>
      <c r="AC48" s="1215"/>
      <c r="AD48" s="1215"/>
      <c r="AE48" s="1215"/>
      <c r="AF48" s="1215"/>
      <c r="AG48" s="1215"/>
      <c r="AH48" s="1215"/>
      <c r="AI48" s="1215"/>
      <c r="AJ48" s="1215"/>
      <c r="AK48" s="1215"/>
      <c r="AL48" s="1215"/>
      <c r="AM48" s="1215"/>
      <c r="AN48" s="1215"/>
    </row>
    <row r="49" ht="15.75" customHeight="1">
      <c r="A49" s="1215"/>
      <c r="B49" s="1215"/>
      <c r="C49" s="1215"/>
      <c r="D49" s="1215"/>
      <c r="E49" s="1363"/>
      <c r="F49" s="1363"/>
      <c r="G49" s="1363"/>
      <c r="H49" s="1216"/>
      <c r="I49" s="1217"/>
      <c r="J49" s="1215"/>
      <c r="K49" s="1216"/>
      <c r="L49" s="1216"/>
      <c r="M49" s="1216"/>
      <c r="N49" s="1216"/>
      <c r="O49" s="1216"/>
      <c r="P49" s="1215"/>
      <c r="Q49" s="1215"/>
      <c r="R49" s="1215"/>
      <c r="S49" s="1215"/>
      <c r="T49" s="1215"/>
      <c r="U49" s="1215"/>
      <c r="V49" s="1215"/>
      <c r="W49" s="1215"/>
      <c r="X49" s="1215"/>
      <c r="Y49" s="1215"/>
      <c r="Z49" s="1215"/>
      <c r="AA49" s="1215"/>
      <c r="AB49" s="1215"/>
      <c r="AC49" s="1215"/>
      <c r="AD49" s="1215"/>
      <c r="AE49" s="1215"/>
      <c r="AF49" s="1215"/>
      <c r="AG49" s="1215"/>
      <c r="AH49" s="1215"/>
      <c r="AI49" s="1215"/>
      <c r="AJ49" s="1215"/>
      <c r="AK49" s="1215"/>
      <c r="AL49" s="1215"/>
      <c r="AM49" s="1215"/>
      <c r="AN49" s="1215"/>
    </row>
    <row r="50" ht="15.75" customHeight="1">
      <c r="A50" s="1215"/>
      <c r="B50" s="1215"/>
      <c r="C50" s="1215"/>
      <c r="D50" s="1215"/>
      <c r="E50" s="1363"/>
      <c r="F50" s="1363"/>
      <c r="G50" s="1363"/>
      <c r="H50" s="1216"/>
      <c r="I50" s="1217"/>
      <c r="J50" s="1215"/>
      <c r="K50" s="1216"/>
      <c r="L50" s="1216"/>
      <c r="M50" s="1216"/>
      <c r="N50" s="1216"/>
      <c r="O50" s="1216"/>
      <c r="P50" s="1215"/>
      <c r="Q50" s="1215"/>
      <c r="R50" s="1215"/>
      <c r="S50" s="1215"/>
      <c r="T50" s="1215"/>
      <c r="U50" s="1215"/>
      <c r="V50" s="1215"/>
      <c r="W50" s="1215"/>
      <c r="X50" s="1215"/>
      <c r="Y50" s="1215"/>
      <c r="Z50" s="1215"/>
      <c r="AA50" s="1215"/>
      <c r="AB50" s="1215"/>
      <c r="AC50" s="1215"/>
      <c r="AD50" s="1215"/>
      <c r="AE50" s="1215"/>
      <c r="AF50" s="1215"/>
      <c r="AG50" s="1215"/>
      <c r="AH50" s="1215"/>
      <c r="AI50" s="1215"/>
      <c r="AJ50" s="1215"/>
      <c r="AK50" s="1215"/>
      <c r="AL50" s="1215"/>
      <c r="AM50" s="1215"/>
      <c r="AN50" s="1215"/>
    </row>
    <row r="51" ht="15.75" customHeight="1">
      <c r="A51" s="1215"/>
      <c r="B51" s="1215"/>
      <c r="C51" s="1215"/>
      <c r="D51" s="1215"/>
      <c r="E51" s="1363"/>
      <c r="F51" s="1363"/>
      <c r="G51" s="1363"/>
      <c r="H51" s="1216"/>
      <c r="I51" s="1217"/>
      <c r="J51" s="1215"/>
      <c r="K51" s="1216"/>
      <c r="L51" s="1216"/>
      <c r="M51" s="1216"/>
      <c r="N51" s="1216"/>
      <c r="O51" s="1216"/>
      <c r="P51" s="1215"/>
      <c r="Q51" s="1215"/>
      <c r="R51" s="1215"/>
      <c r="S51" s="1215"/>
      <c r="T51" s="1215"/>
      <c r="U51" s="1215"/>
      <c r="V51" s="1215"/>
      <c r="W51" s="1215"/>
      <c r="X51" s="1215"/>
      <c r="Y51" s="1215"/>
      <c r="Z51" s="1215"/>
      <c r="AA51" s="1215"/>
      <c r="AB51" s="1215"/>
      <c r="AC51" s="1215"/>
      <c r="AD51" s="1215"/>
      <c r="AE51" s="1215"/>
      <c r="AF51" s="1215"/>
      <c r="AG51" s="1215"/>
      <c r="AH51" s="1215"/>
      <c r="AI51" s="1215"/>
      <c r="AJ51" s="1215"/>
      <c r="AK51" s="1215"/>
      <c r="AL51" s="1215"/>
      <c r="AM51" s="1215"/>
      <c r="AN51" s="1215"/>
    </row>
    <row r="52" ht="15.75" customHeight="1">
      <c r="A52" s="1215"/>
      <c r="B52" s="1215"/>
      <c r="C52" s="1215"/>
      <c r="D52" s="1215"/>
      <c r="E52" s="1363"/>
      <c r="F52" s="1363"/>
      <c r="G52" s="1363"/>
      <c r="H52" s="1216"/>
      <c r="I52" s="1217"/>
      <c r="J52" s="1215"/>
      <c r="K52" s="1216"/>
      <c r="L52" s="1216"/>
      <c r="M52" s="1216"/>
      <c r="N52" s="1216"/>
      <c r="O52" s="1216"/>
      <c r="P52" s="1215"/>
      <c r="Q52" s="1215"/>
      <c r="R52" s="1215"/>
      <c r="S52" s="1215"/>
      <c r="T52" s="1215"/>
      <c r="U52" s="1215"/>
      <c r="V52" s="1215"/>
      <c r="W52" s="1215"/>
      <c r="X52" s="1215"/>
      <c r="Y52" s="1215"/>
      <c r="Z52" s="1215"/>
      <c r="AA52" s="1215"/>
      <c r="AB52" s="1215"/>
      <c r="AC52" s="1215"/>
      <c r="AD52" s="1215"/>
      <c r="AE52" s="1215"/>
      <c r="AF52" s="1215"/>
      <c r="AG52" s="1215"/>
      <c r="AH52" s="1215"/>
      <c r="AI52" s="1215"/>
      <c r="AJ52" s="1215"/>
      <c r="AK52" s="1215"/>
      <c r="AL52" s="1215"/>
      <c r="AM52" s="1215"/>
      <c r="AN52" s="1215"/>
    </row>
    <row r="53" ht="15.75" customHeight="1">
      <c r="A53" s="1215"/>
      <c r="B53" s="1215"/>
      <c r="C53" s="1215"/>
      <c r="D53" s="1215"/>
      <c r="E53" s="1363"/>
      <c r="F53" s="1363"/>
      <c r="G53" s="1363"/>
      <c r="H53" s="1216"/>
      <c r="I53" s="1217"/>
      <c r="J53" s="1215"/>
      <c r="K53" s="1216"/>
      <c r="L53" s="1216"/>
      <c r="M53" s="1216"/>
      <c r="N53" s="1216"/>
      <c r="O53" s="1216"/>
      <c r="P53" s="1215"/>
      <c r="Q53" s="1215"/>
      <c r="R53" s="1215"/>
      <c r="S53" s="1215"/>
      <c r="T53" s="1215"/>
      <c r="U53" s="1215"/>
      <c r="V53" s="1215"/>
      <c r="W53" s="1215"/>
      <c r="X53" s="1215"/>
      <c r="Y53" s="1215"/>
      <c r="Z53" s="1215"/>
      <c r="AA53" s="1215"/>
      <c r="AB53" s="1215"/>
      <c r="AC53" s="1215"/>
      <c r="AD53" s="1215"/>
      <c r="AE53" s="1215"/>
      <c r="AF53" s="1215"/>
      <c r="AG53" s="1215"/>
      <c r="AH53" s="1215"/>
      <c r="AI53" s="1215"/>
      <c r="AJ53" s="1215"/>
      <c r="AK53" s="1215"/>
      <c r="AL53" s="1215"/>
      <c r="AM53" s="1215"/>
      <c r="AN53" s="1215"/>
    </row>
    <row r="54" ht="15.75" customHeight="1">
      <c r="A54" s="1215"/>
      <c r="B54" s="1215"/>
      <c r="C54" s="1215"/>
      <c r="D54" s="1215"/>
      <c r="E54" s="1363"/>
      <c r="F54" s="1363"/>
      <c r="G54" s="1363"/>
      <c r="H54" s="1216"/>
      <c r="I54" s="1217"/>
      <c r="J54" s="1215"/>
      <c r="K54" s="1216"/>
      <c r="L54" s="1216"/>
      <c r="M54" s="1216"/>
      <c r="N54" s="1216"/>
      <c r="O54" s="1216"/>
      <c r="P54" s="1215"/>
      <c r="Q54" s="1215"/>
      <c r="R54" s="1215"/>
      <c r="S54" s="1215"/>
      <c r="T54" s="1215"/>
      <c r="U54" s="1215"/>
      <c r="V54" s="1215"/>
      <c r="W54" s="1215"/>
      <c r="X54" s="1215"/>
      <c r="Y54" s="1215"/>
      <c r="Z54" s="1215"/>
      <c r="AA54" s="1215"/>
      <c r="AB54" s="1215"/>
      <c r="AC54" s="1215"/>
      <c r="AD54" s="1215"/>
      <c r="AE54" s="1215"/>
      <c r="AF54" s="1215"/>
      <c r="AG54" s="1215"/>
      <c r="AH54" s="1215"/>
      <c r="AI54" s="1215"/>
      <c r="AJ54" s="1215"/>
      <c r="AK54" s="1215"/>
      <c r="AL54" s="1215"/>
      <c r="AM54" s="1215"/>
      <c r="AN54" s="1215"/>
    </row>
    <row r="55" ht="15.75" customHeight="1">
      <c r="A55" s="1215"/>
      <c r="B55" s="1215"/>
      <c r="C55" s="1215"/>
      <c r="D55" s="1215"/>
      <c r="E55" s="1363"/>
      <c r="F55" s="1363"/>
      <c r="G55" s="1363"/>
      <c r="H55" s="1216"/>
      <c r="I55" s="1217"/>
      <c r="J55" s="1215"/>
      <c r="K55" s="1216"/>
      <c r="L55" s="1216"/>
      <c r="M55" s="1216"/>
      <c r="N55" s="1216"/>
      <c r="O55" s="1216"/>
      <c r="P55" s="1215"/>
      <c r="Q55" s="1215"/>
      <c r="R55" s="1215"/>
      <c r="S55" s="1215"/>
      <c r="T55" s="1215"/>
      <c r="U55" s="1215"/>
      <c r="V55" s="1215"/>
      <c r="W55" s="1215"/>
      <c r="X55" s="1215"/>
      <c r="Y55" s="1215"/>
      <c r="Z55" s="1215"/>
      <c r="AA55" s="1215"/>
      <c r="AB55" s="1215"/>
      <c r="AC55" s="1215"/>
      <c r="AD55" s="1215"/>
      <c r="AE55" s="1215"/>
      <c r="AF55" s="1215"/>
      <c r="AG55" s="1215"/>
      <c r="AH55" s="1215"/>
      <c r="AI55" s="1215"/>
      <c r="AJ55" s="1215"/>
      <c r="AK55" s="1215"/>
      <c r="AL55" s="1215"/>
      <c r="AM55" s="1215"/>
      <c r="AN55" s="1215"/>
    </row>
    <row r="56" ht="15.75" customHeight="1">
      <c r="A56" s="1215"/>
      <c r="B56" s="1215"/>
      <c r="C56" s="1215"/>
      <c r="D56" s="1215"/>
      <c r="E56" s="1363"/>
      <c r="F56" s="1363"/>
      <c r="G56" s="1363"/>
      <c r="H56" s="1216"/>
      <c r="I56" s="1217"/>
      <c r="J56" s="1215"/>
      <c r="K56" s="1216"/>
      <c r="L56" s="1216"/>
      <c r="M56" s="1216"/>
      <c r="N56" s="1216"/>
      <c r="O56" s="1216"/>
      <c r="P56" s="1215"/>
      <c r="Q56" s="1215"/>
      <c r="R56" s="1215"/>
      <c r="S56" s="1215"/>
      <c r="T56" s="1215"/>
      <c r="U56" s="1215"/>
      <c r="V56" s="1215"/>
      <c r="W56" s="1215"/>
      <c r="X56" s="1215"/>
      <c r="Y56" s="1215"/>
      <c r="Z56" s="1215"/>
      <c r="AA56" s="1215"/>
      <c r="AB56" s="1215"/>
      <c r="AC56" s="1215"/>
      <c r="AD56" s="1215"/>
      <c r="AE56" s="1215"/>
      <c r="AF56" s="1215"/>
      <c r="AG56" s="1215"/>
      <c r="AH56" s="1215"/>
      <c r="AI56" s="1215"/>
      <c r="AJ56" s="1215"/>
      <c r="AK56" s="1215"/>
      <c r="AL56" s="1215"/>
      <c r="AM56" s="1215"/>
      <c r="AN56" s="1215"/>
    </row>
    <row r="57" ht="15.75" customHeight="1">
      <c r="A57" s="1215"/>
      <c r="B57" s="1215"/>
      <c r="C57" s="1215"/>
      <c r="D57" s="1215"/>
      <c r="E57" s="1363"/>
      <c r="F57" s="1363"/>
      <c r="G57" s="1363"/>
      <c r="H57" s="1216"/>
      <c r="I57" s="1217"/>
      <c r="J57" s="1215"/>
      <c r="K57" s="1216"/>
      <c r="L57" s="1216"/>
      <c r="M57" s="1216"/>
      <c r="N57" s="1216"/>
      <c r="O57" s="1216"/>
      <c r="P57" s="1215"/>
      <c r="Q57" s="1215"/>
      <c r="R57" s="1215"/>
      <c r="S57" s="1215"/>
      <c r="T57" s="1215"/>
      <c r="U57" s="1215"/>
      <c r="V57" s="1215"/>
      <c r="W57" s="1215"/>
      <c r="X57" s="1215"/>
      <c r="Y57" s="1215"/>
      <c r="Z57" s="1215"/>
      <c r="AA57" s="1215"/>
      <c r="AB57" s="1215"/>
      <c r="AC57" s="1215"/>
      <c r="AD57" s="1215"/>
      <c r="AE57" s="1215"/>
      <c r="AF57" s="1215"/>
      <c r="AG57" s="1215"/>
      <c r="AH57" s="1215"/>
      <c r="AI57" s="1215"/>
      <c r="AJ57" s="1215"/>
      <c r="AK57" s="1215"/>
      <c r="AL57" s="1215"/>
      <c r="AM57" s="1215"/>
      <c r="AN57" s="1215"/>
    </row>
    <row r="58" ht="15.75" customHeight="1">
      <c r="A58" s="1215"/>
      <c r="B58" s="1215"/>
      <c r="C58" s="1215"/>
      <c r="D58" s="1215"/>
      <c r="E58" s="1363"/>
      <c r="F58" s="1363"/>
      <c r="G58" s="1363"/>
      <c r="H58" s="1216"/>
      <c r="I58" s="1217"/>
      <c r="J58" s="1215"/>
      <c r="K58" s="1216"/>
      <c r="L58" s="1216"/>
      <c r="M58" s="1216"/>
      <c r="N58" s="1216"/>
      <c r="O58" s="1216"/>
      <c r="P58" s="1215"/>
      <c r="Q58" s="1215"/>
      <c r="R58" s="1215"/>
      <c r="S58" s="1215"/>
      <c r="T58" s="1215"/>
      <c r="U58" s="1215"/>
      <c r="V58" s="1215"/>
      <c r="W58" s="1215"/>
      <c r="X58" s="1215"/>
      <c r="Y58" s="1215"/>
      <c r="Z58" s="1215"/>
      <c r="AA58" s="1215"/>
      <c r="AB58" s="1215"/>
      <c r="AC58" s="1215"/>
      <c r="AD58" s="1215"/>
      <c r="AE58" s="1215"/>
      <c r="AF58" s="1215"/>
      <c r="AG58" s="1215"/>
      <c r="AH58" s="1215"/>
      <c r="AI58" s="1215"/>
      <c r="AJ58" s="1215"/>
      <c r="AK58" s="1215"/>
      <c r="AL58" s="1215"/>
      <c r="AM58" s="1215"/>
      <c r="AN58" s="1215"/>
    </row>
    <row r="59" ht="15.75" customHeight="1">
      <c r="A59" s="1215"/>
      <c r="B59" s="1215"/>
      <c r="C59" s="1215"/>
      <c r="D59" s="1215"/>
      <c r="E59" s="1363"/>
      <c r="F59" s="1363"/>
      <c r="G59" s="1363"/>
      <c r="H59" s="1216"/>
      <c r="I59" s="1217"/>
      <c r="J59" s="1215"/>
      <c r="K59" s="1216"/>
      <c r="L59" s="1216"/>
      <c r="M59" s="1216"/>
      <c r="N59" s="1216"/>
      <c r="O59" s="1216"/>
      <c r="P59" s="1215"/>
      <c r="Q59" s="1215"/>
      <c r="R59" s="1215"/>
      <c r="S59" s="1215"/>
      <c r="T59" s="1215"/>
      <c r="U59" s="1215"/>
      <c r="V59" s="1215"/>
      <c r="W59" s="1215"/>
      <c r="X59" s="1215"/>
      <c r="Y59" s="1215"/>
      <c r="Z59" s="1215"/>
      <c r="AA59" s="1215"/>
      <c r="AB59" s="1215"/>
      <c r="AC59" s="1215"/>
      <c r="AD59" s="1215"/>
      <c r="AE59" s="1215"/>
      <c r="AF59" s="1215"/>
      <c r="AG59" s="1215"/>
      <c r="AH59" s="1215"/>
      <c r="AI59" s="1215"/>
      <c r="AJ59" s="1215"/>
      <c r="AK59" s="1215"/>
      <c r="AL59" s="1215"/>
      <c r="AM59" s="1215"/>
      <c r="AN59" s="1215"/>
    </row>
    <row r="60" ht="15.75" customHeight="1">
      <c r="A60" s="1215"/>
      <c r="B60" s="1215"/>
      <c r="C60" s="1215"/>
      <c r="D60" s="1215"/>
      <c r="E60" s="1363"/>
      <c r="F60" s="1363"/>
      <c r="G60" s="1363"/>
      <c r="H60" s="1216"/>
      <c r="I60" s="1217"/>
      <c r="J60" s="1215"/>
      <c r="K60" s="1216"/>
      <c r="L60" s="1216"/>
      <c r="M60" s="1216"/>
      <c r="N60" s="1216"/>
      <c r="O60" s="1216"/>
      <c r="P60" s="1215"/>
      <c r="Q60" s="1215"/>
      <c r="R60" s="1215"/>
      <c r="S60" s="1215"/>
      <c r="T60" s="1215"/>
      <c r="U60" s="1215"/>
      <c r="V60" s="1215"/>
      <c r="W60" s="1215"/>
      <c r="X60" s="1215"/>
      <c r="Y60" s="1215"/>
      <c r="Z60" s="1215"/>
      <c r="AA60" s="1215"/>
      <c r="AB60" s="1215"/>
      <c r="AC60" s="1215"/>
      <c r="AD60" s="1215"/>
      <c r="AE60" s="1215"/>
      <c r="AF60" s="1215"/>
      <c r="AG60" s="1215"/>
      <c r="AH60" s="1215"/>
      <c r="AI60" s="1215"/>
      <c r="AJ60" s="1215"/>
      <c r="AK60" s="1215"/>
      <c r="AL60" s="1215"/>
      <c r="AM60" s="1215"/>
      <c r="AN60" s="1215"/>
    </row>
    <row r="61" ht="15.75" customHeight="1">
      <c r="A61" s="1215"/>
      <c r="B61" s="1215"/>
      <c r="C61" s="1215"/>
      <c r="D61" s="1215"/>
      <c r="E61" s="1363"/>
      <c r="F61" s="1363"/>
      <c r="G61" s="1363"/>
      <c r="H61" s="1216"/>
      <c r="I61" s="1217"/>
      <c r="J61" s="1215"/>
      <c r="K61" s="1216"/>
      <c r="L61" s="1216"/>
      <c r="M61" s="1216"/>
      <c r="N61" s="1216"/>
      <c r="O61" s="1216"/>
      <c r="P61" s="1215"/>
      <c r="Q61" s="1215"/>
      <c r="R61" s="1215"/>
      <c r="S61" s="1215"/>
      <c r="T61" s="1215"/>
      <c r="U61" s="1215"/>
      <c r="V61" s="1215"/>
      <c r="W61" s="1215"/>
      <c r="X61" s="1215"/>
      <c r="Y61" s="1215"/>
      <c r="Z61" s="1215"/>
      <c r="AA61" s="1215"/>
      <c r="AB61" s="1215"/>
      <c r="AC61" s="1215"/>
      <c r="AD61" s="1215"/>
      <c r="AE61" s="1215"/>
      <c r="AF61" s="1215"/>
      <c r="AG61" s="1215"/>
      <c r="AH61" s="1215"/>
      <c r="AI61" s="1215"/>
      <c r="AJ61" s="1215"/>
      <c r="AK61" s="1215"/>
      <c r="AL61" s="1215"/>
      <c r="AM61" s="1215"/>
      <c r="AN61" s="1215"/>
    </row>
    <row r="62" ht="15.75" customHeight="1">
      <c r="A62" s="1215"/>
      <c r="B62" s="1215"/>
      <c r="C62" s="1215"/>
      <c r="D62" s="1215"/>
      <c r="E62" s="1363"/>
      <c r="F62" s="1363"/>
      <c r="G62" s="1363"/>
      <c r="H62" s="1216"/>
      <c r="I62" s="1217"/>
      <c r="J62" s="1215"/>
      <c r="K62" s="1216"/>
      <c r="L62" s="1216"/>
      <c r="M62" s="1216"/>
      <c r="N62" s="1216"/>
      <c r="O62" s="1216"/>
      <c r="P62" s="1215"/>
      <c r="Q62" s="1215"/>
      <c r="R62" s="1215"/>
      <c r="S62" s="1215"/>
      <c r="T62" s="1215"/>
      <c r="U62" s="1215"/>
      <c r="V62" s="1215"/>
      <c r="W62" s="1215"/>
      <c r="X62" s="1215"/>
      <c r="Y62" s="1215"/>
      <c r="Z62" s="1215"/>
      <c r="AA62" s="1215"/>
      <c r="AB62" s="1215"/>
      <c r="AC62" s="1215"/>
      <c r="AD62" s="1215"/>
      <c r="AE62" s="1215"/>
      <c r="AF62" s="1215"/>
      <c r="AG62" s="1215"/>
      <c r="AH62" s="1215"/>
      <c r="AI62" s="1215"/>
      <c r="AJ62" s="1215"/>
      <c r="AK62" s="1215"/>
      <c r="AL62" s="1215"/>
      <c r="AM62" s="1215"/>
      <c r="AN62" s="1215"/>
    </row>
    <row r="63" ht="15.75" customHeight="1">
      <c r="A63" s="1215"/>
      <c r="B63" s="1215"/>
      <c r="C63" s="1215"/>
      <c r="D63" s="1215"/>
      <c r="E63" s="1363"/>
      <c r="F63" s="1363"/>
      <c r="G63" s="1363"/>
      <c r="H63" s="1216"/>
      <c r="I63" s="1217"/>
      <c r="J63" s="1215"/>
      <c r="K63" s="1216"/>
      <c r="L63" s="1216"/>
      <c r="M63" s="1216"/>
      <c r="N63" s="1216"/>
      <c r="O63" s="1216"/>
      <c r="P63" s="1215"/>
      <c r="Q63" s="1215"/>
      <c r="R63" s="1215"/>
      <c r="S63" s="1215"/>
      <c r="T63" s="1215"/>
      <c r="U63" s="1215"/>
      <c r="V63" s="1215"/>
      <c r="W63" s="1215"/>
      <c r="X63" s="1215"/>
      <c r="Y63" s="1215"/>
      <c r="Z63" s="1215"/>
      <c r="AA63" s="1215"/>
      <c r="AB63" s="1215"/>
      <c r="AC63" s="1215"/>
      <c r="AD63" s="1215"/>
      <c r="AE63" s="1215"/>
      <c r="AF63" s="1215"/>
      <c r="AG63" s="1215"/>
      <c r="AH63" s="1215"/>
      <c r="AI63" s="1215"/>
      <c r="AJ63" s="1215"/>
      <c r="AK63" s="1215"/>
      <c r="AL63" s="1215"/>
      <c r="AM63" s="1215"/>
      <c r="AN63" s="1215"/>
    </row>
    <row r="64" ht="15.75" customHeight="1">
      <c r="A64" s="1215"/>
      <c r="B64" s="1215"/>
      <c r="C64" s="1215"/>
      <c r="D64" s="1215"/>
      <c r="E64" s="1363"/>
      <c r="F64" s="1363"/>
      <c r="G64" s="1363"/>
      <c r="H64" s="1216"/>
      <c r="I64" s="1217"/>
      <c r="J64" s="1215"/>
      <c r="K64" s="1216"/>
      <c r="L64" s="1216"/>
      <c r="M64" s="1216"/>
      <c r="N64" s="1216"/>
      <c r="O64" s="1216"/>
      <c r="P64" s="1215"/>
      <c r="Q64" s="1215"/>
      <c r="R64" s="1215"/>
      <c r="S64" s="1215"/>
      <c r="T64" s="1215"/>
      <c r="U64" s="1215"/>
      <c r="V64" s="1215"/>
      <c r="W64" s="1215"/>
      <c r="X64" s="1215"/>
      <c r="Y64" s="1215"/>
      <c r="Z64" s="1215"/>
      <c r="AA64" s="1215"/>
      <c r="AB64" s="1215"/>
      <c r="AC64" s="1215"/>
      <c r="AD64" s="1215"/>
      <c r="AE64" s="1215"/>
      <c r="AF64" s="1215"/>
      <c r="AG64" s="1215"/>
      <c r="AH64" s="1215"/>
      <c r="AI64" s="1215"/>
      <c r="AJ64" s="1215"/>
      <c r="AK64" s="1215"/>
      <c r="AL64" s="1215"/>
      <c r="AM64" s="1215"/>
      <c r="AN64" s="1215"/>
    </row>
    <row r="65" ht="15.75" customHeight="1">
      <c r="A65" s="1215"/>
      <c r="B65" s="1215"/>
      <c r="C65" s="1215"/>
      <c r="D65" s="1215"/>
      <c r="E65" s="1363"/>
      <c r="F65" s="1363"/>
      <c r="G65" s="1363"/>
      <c r="H65" s="1216"/>
      <c r="I65" s="1217"/>
      <c r="J65" s="1215"/>
      <c r="K65" s="1216"/>
      <c r="L65" s="1216"/>
      <c r="M65" s="1216"/>
      <c r="N65" s="1216"/>
      <c r="O65" s="1216"/>
      <c r="P65" s="1215"/>
      <c r="Q65" s="1215"/>
      <c r="R65" s="1215"/>
      <c r="S65" s="1215"/>
      <c r="T65" s="1215"/>
      <c r="U65" s="1215"/>
      <c r="V65" s="1215"/>
      <c r="W65" s="1215"/>
      <c r="X65" s="1215"/>
      <c r="Y65" s="1215"/>
      <c r="Z65" s="1215"/>
      <c r="AA65" s="1215"/>
      <c r="AB65" s="1215"/>
      <c r="AC65" s="1215"/>
      <c r="AD65" s="1215"/>
      <c r="AE65" s="1215"/>
      <c r="AF65" s="1215"/>
      <c r="AG65" s="1215"/>
      <c r="AH65" s="1215"/>
      <c r="AI65" s="1215"/>
      <c r="AJ65" s="1215"/>
      <c r="AK65" s="1215"/>
      <c r="AL65" s="1215"/>
      <c r="AM65" s="1215"/>
      <c r="AN65" s="1215"/>
    </row>
    <row r="66" ht="15.75" customHeight="1">
      <c r="A66" s="1215"/>
      <c r="B66" s="1215"/>
      <c r="C66" s="1215"/>
      <c r="D66" s="1215"/>
      <c r="E66" s="1363"/>
      <c r="F66" s="1363"/>
      <c r="G66" s="1363"/>
      <c r="H66" s="1216"/>
      <c r="I66" s="1217"/>
      <c r="J66" s="1215"/>
      <c r="K66" s="1216"/>
      <c r="L66" s="1216"/>
      <c r="M66" s="1216"/>
      <c r="N66" s="1216"/>
      <c r="O66" s="1216"/>
      <c r="P66" s="1215"/>
      <c r="Q66" s="1215"/>
      <c r="R66" s="1215"/>
      <c r="S66" s="1215"/>
      <c r="T66" s="1215"/>
      <c r="U66" s="1215"/>
      <c r="V66" s="1215"/>
      <c r="W66" s="1215"/>
      <c r="X66" s="1215"/>
      <c r="Y66" s="1215"/>
      <c r="Z66" s="1215"/>
      <c r="AA66" s="1215"/>
      <c r="AB66" s="1215"/>
      <c r="AC66" s="1215"/>
      <c r="AD66" s="1215"/>
      <c r="AE66" s="1215"/>
      <c r="AF66" s="1215"/>
      <c r="AG66" s="1215"/>
      <c r="AH66" s="1215"/>
      <c r="AI66" s="1215"/>
      <c r="AJ66" s="1215"/>
      <c r="AK66" s="1215"/>
      <c r="AL66" s="1215"/>
      <c r="AM66" s="1215"/>
      <c r="AN66" s="1215"/>
    </row>
    <row r="67" ht="15.75" customHeight="1">
      <c r="A67" s="1215"/>
      <c r="B67" s="1215"/>
      <c r="C67" s="1215"/>
      <c r="D67" s="1215"/>
      <c r="E67" s="1363"/>
      <c r="F67" s="1363"/>
      <c r="G67" s="1363"/>
      <c r="H67" s="1216"/>
      <c r="I67" s="1217"/>
      <c r="J67" s="1215"/>
      <c r="K67" s="1216"/>
      <c r="L67" s="1216"/>
      <c r="M67" s="1216"/>
      <c r="N67" s="1216"/>
      <c r="O67" s="1216"/>
      <c r="P67" s="1215"/>
      <c r="Q67" s="1215"/>
      <c r="R67" s="1215"/>
      <c r="S67" s="1215"/>
      <c r="T67" s="1215"/>
      <c r="U67" s="1215"/>
      <c r="V67" s="1215"/>
      <c r="W67" s="1215"/>
      <c r="X67" s="1215"/>
      <c r="Y67" s="1215"/>
      <c r="Z67" s="1215"/>
      <c r="AA67" s="1215"/>
      <c r="AB67" s="1215"/>
      <c r="AC67" s="1215"/>
      <c r="AD67" s="1215"/>
      <c r="AE67" s="1215"/>
      <c r="AF67" s="1215"/>
      <c r="AG67" s="1215"/>
      <c r="AH67" s="1215"/>
      <c r="AI67" s="1215"/>
      <c r="AJ67" s="1215"/>
      <c r="AK67" s="1215"/>
      <c r="AL67" s="1215"/>
      <c r="AM67" s="1215"/>
      <c r="AN67" s="1215"/>
    </row>
    <row r="68" ht="15.75" customHeight="1">
      <c r="A68" s="1215"/>
      <c r="B68" s="1215"/>
      <c r="C68" s="1215"/>
      <c r="D68" s="1215"/>
      <c r="E68" s="1363"/>
      <c r="F68" s="1363"/>
      <c r="G68" s="1363"/>
      <c r="H68" s="1216"/>
      <c r="I68" s="1217"/>
      <c r="J68" s="1215"/>
      <c r="K68" s="1216"/>
      <c r="L68" s="1216"/>
      <c r="M68" s="1216"/>
      <c r="N68" s="1216"/>
      <c r="O68" s="1216"/>
      <c r="P68" s="1215"/>
      <c r="Q68" s="1215"/>
      <c r="R68" s="1215"/>
      <c r="S68" s="1215"/>
      <c r="T68" s="1215"/>
      <c r="U68" s="1215"/>
      <c r="V68" s="1215"/>
      <c r="W68" s="1215"/>
      <c r="X68" s="1215"/>
      <c r="Y68" s="1215"/>
      <c r="Z68" s="1215"/>
      <c r="AA68" s="1215"/>
      <c r="AB68" s="1215"/>
      <c r="AC68" s="1215"/>
      <c r="AD68" s="1215"/>
      <c r="AE68" s="1215"/>
      <c r="AF68" s="1215"/>
      <c r="AG68" s="1215"/>
      <c r="AH68" s="1215"/>
      <c r="AI68" s="1215"/>
      <c r="AJ68" s="1215"/>
      <c r="AK68" s="1215"/>
      <c r="AL68" s="1215"/>
      <c r="AM68" s="1215"/>
      <c r="AN68" s="1215"/>
    </row>
    <row r="69" ht="15.75" customHeight="1">
      <c r="A69" s="1215"/>
      <c r="B69" s="1215"/>
      <c r="C69" s="1215"/>
      <c r="D69" s="1215"/>
      <c r="E69" s="1363"/>
      <c r="F69" s="1363"/>
      <c r="G69" s="1363"/>
      <c r="H69" s="1216"/>
      <c r="I69" s="1217"/>
      <c r="J69" s="1215"/>
      <c r="K69" s="1216"/>
      <c r="L69" s="1216"/>
      <c r="M69" s="1216"/>
      <c r="N69" s="1216"/>
      <c r="O69" s="1216"/>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row>
    <row r="70" ht="15.75" customHeight="1">
      <c r="A70" s="1215"/>
      <c r="B70" s="1215"/>
      <c r="C70" s="1215"/>
      <c r="D70" s="1215"/>
      <c r="E70" s="1363"/>
      <c r="F70" s="1363"/>
      <c r="G70" s="1363"/>
      <c r="H70" s="1216"/>
      <c r="I70" s="1217"/>
      <c r="J70" s="1215"/>
      <c r="K70" s="1216"/>
      <c r="L70" s="1216"/>
      <c r="M70" s="1216"/>
      <c r="N70" s="1216"/>
      <c r="O70" s="1216"/>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row>
    <row r="71" ht="15.75" customHeight="1">
      <c r="A71" s="1215"/>
      <c r="B71" s="1215"/>
      <c r="C71" s="1215"/>
      <c r="D71" s="1215"/>
      <c r="E71" s="1363"/>
      <c r="F71" s="1363"/>
      <c r="G71" s="1363"/>
      <c r="H71" s="1216"/>
      <c r="I71" s="1217"/>
      <c r="J71" s="1215"/>
      <c r="K71" s="1216"/>
      <c r="L71" s="1216"/>
      <c r="M71" s="1216"/>
      <c r="N71" s="1216"/>
      <c r="O71" s="1216"/>
      <c r="P71" s="1215"/>
      <c r="Q71" s="1215"/>
      <c r="R71" s="1215"/>
      <c r="S71" s="1215"/>
      <c r="T71" s="1215"/>
      <c r="U71" s="1215"/>
      <c r="V71" s="1215"/>
      <c r="W71" s="1215"/>
      <c r="X71" s="1215"/>
      <c r="Y71" s="1215"/>
      <c r="Z71" s="1215"/>
      <c r="AA71" s="1215"/>
      <c r="AB71" s="1215"/>
      <c r="AC71" s="1215"/>
      <c r="AD71" s="1215"/>
      <c r="AE71" s="1215"/>
      <c r="AF71" s="1215"/>
      <c r="AG71" s="1215"/>
      <c r="AH71" s="1215"/>
      <c r="AI71" s="1215"/>
      <c r="AJ71" s="1215"/>
      <c r="AK71" s="1215"/>
      <c r="AL71" s="1215"/>
      <c r="AM71" s="1215"/>
      <c r="AN71" s="1215"/>
    </row>
    <row r="72" ht="15.75" customHeight="1">
      <c r="A72" s="1215"/>
      <c r="B72" s="1215"/>
      <c r="C72" s="1215"/>
      <c r="D72" s="1215"/>
      <c r="E72" s="1363"/>
      <c r="F72" s="1363"/>
      <c r="G72" s="1363"/>
      <c r="H72" s="1216"/>
      <c r="I72" s="1217"/>
      <c r="J72" s="1215"/>
      <c r="K72" s="1216"/>
      <c r="L72" s="1216"/>
      <c r="M72" s="1216"/>
      <c r="N72" s="1216"/>
      <c r="O72" s="1216"/>
      <c r="P72" s="1215"/>
      <c r="Q72" s="1215"/>
      <c r="R72" s="1215"/>
      <c r="S72" s="1215"/>
      <c r="T72" s="1215"/>
      <c r="U72" s="1215"/>
      <c r="V72" s="1215"/>
      <c r="W72" s="1215"/>
      <c r="X72" s="1215"/>
      <c r="Y72" s="1215"/>
      <c r="Z72" s="1215"/>
      <c r="AA72" s="1215"/>
      <c r="AB72" s="1215"/>
      <c r="AC72" s="1215"/>
      <c r="AD72" s="1215"/>
      <c r="AE72" s="1215"/>
      <c r="AF72" s="1215"/>
      <c r="AG72" s="1215"/>
      <c r="AH72" s="1215"/>
      <c r="AI72" s="1215"/>
      <c r="AJ72" s="1215"/>
      <c r="AK72" s="1215"/>
      <c r="AL72" s="1215"/>
      <c r="AM72" s="1215"/>
      <c r="AN72" s="1215"/>
    </row>
    <row r="73" ht="15.75" customHeight="1">
      <c r="A73" s="1215"/>
      <c r="B73" s="1215"/>
      <c r="C73" s="1215"/>
      <c r="D73" s="1215"/>
      <c r="E73" s="1363"/>
      <c r="F73" s="1363"/>
      <c r="G73" s="1363"/>
      <c r="H73" s="1216"/>
      <c r="I73" s="1217"/>
      <c r="J73" s="1215"/>
      <c r="K73" s="1216"/>
      <c r="L73" s="1216"/>
      <c r="M73" s="1216"/>
      <c r="N73" s="1216"/>
      <c r="O73" s="1216"/>
      <c r="P73" s="1215"/>
      <c r="Q73" s="1215"/>
      <c r="R73" s="1215"/>
      <c r="S73" s="1215"/>
      <c r="T73" s="1215"/>
      <c r="U73" s="1215"/>
      <c r="V73" s="1215"/>
      <c r="W73" s="1215"/>
      <c r="X73" s="1215"/>
      <c r="Y73" s="1215"/>
      <c r="Z73" s="1215"/>
      <c r="AA73" s="1215"/>
      <c r="AB73" s="1215"/>
      <c r="AC73" s="1215"/>
      <c r="AD73" s="1215"/>
      <c r="AE73" s="1215"/>
      <c r="AF73" s="1215"/>
      <c r="AG73" s="1215"/>
      <c r="AH73" s="1215"/>
      <c r="AI73" s="1215"/>
      <c r="AJ73" s="1215"/>
      <c r="AK73" s="1215"/>
      <c r="AL73" s="1215"/>
      <c r="AM73" s="1215"/>
      <c r="AN73" s="1215"/>
    </row>
    <row r="74" ht="15.75" customHeight="1">
      <c r="A74" s="1215"/>
      <c r="B74" s="1215"/>
      <c r="C74" s="1215"/>
      <c r="D74" s="1215"/>
      <c r="E74" s="1363"/>
      <c r="F74" s="1363"/>
      <c r="G74" s="1363"/>
      <c r="H74" s="1216"/>
      <c r="I74" s="1217"/>
      <c r="J74" s="1215"/>
      <c r="K74" s="1216"/>
      <c r="L74" s="1216"/>
      <c r="M74" s="1216"/>
      <c r="N74" s="1216"/>
      <c r="O74" s="1216"/>
      <c r="P74" s="1215"/>
      <c r="Q74" s="1215"/>
      <c r="R74" s="1215"/>
      <c r="S74" s="1215"/>
      <c r="T74" s="1215"/>
      <c r="U74" s="1215"/>
      <c r="V74" s="1215"/>
      <c r="W74" s="1215"/>
      <c r="X74" s="1215"/>
      <c r="Y74" s="1215"/>
      <c r="Z74" s="1215"/>
      <c r="AA74" s="1215"/>
      <c r="AB74" s="1215"/>
      <c r="AC74" s="1215"/>
      <c r="AD74" s="1215"/>
      <c r="AE74" s="1215"/>
      <c r="AF74" s="1215"/>
      <c r="AG74" s="1215"/>
      <c r="AH74" s="1215"/>
      <c r="AI74" s="1215"/>
      <c r="AJ74" s="1215"/>
      <c r="AK74" s="1215"/>
      <c r="AL74" s="1215"/>
      <c r="AM74" s="1215"/>
      <c r="AN74" s="1215"/>
    </row>
    <row r="75" ht="15.75" customHeight="1">
      <c r="A75" s="1215"/>
      <c r="B75" s="1215"/>
      <c r="C75" s="1215"/>
      <c r="D75" s="1215"/>
      <c r="E75" s="1363"/>
      <c r="F75" s="1363"/>
      <c r="G75" s="1363"/>
      <c r="H75" s="1216"/>
      <c r="I75" s="1217"/>
      <c r="J75" s="1215"/>
      <c r="K75" s="1216"/>
      <c r="L75" s="1216"/>
      <c r="M75" s="1216"/>
      <c r="N75" s="1216"/>
      <c r="O75" s="1216"/>
      <c r="P75" s="1215"/>
      <c r="Q75" s="1215"/>
      <c r="R75" s="1215"/>
      <c r="S75" s="1215"/>
      <c r="T75" s="1215"/>
      <c r="U75" s="1215"/>
      <c r="V75" s="1215"/>
      <c r="W75" s="1215"/>
      <c r="X75" s="1215"/>
      <c r="Y75" s="1215"/>
      <c r="Z75" s="1215"/>
      <c r="AA75" s="1215"/>
      <c r="AB75" s="1215"/>
      <c r="AC75" s="1215"/>
      <c r="AD75" s="1215"/>
      <c r="AE75" s="1215"/>
      <c r="AF75" s="1215"/>
      <c r="AG75" s="1215"/>
      <c r="AH75" s="1215"/>
      <c r="AI75" s="1215"/>
      <c r="AJ75" s="1215"/>
      <c r="AK75" s="1215"/>
      <c r="AL75" s="1215"/>
      <c r="AM75" s="1215"/>
      <c r="AN75" s="1215"/>
    </row>
    <row r="76" ht="15.75" customHeight="1">
      <c r="A76" s="1215"/>
      <c r="B76" s="1215"/>
      <c r="C76" s="1215"/>
      <c r="D76" s="1215"/>
      <c r="E76" s="1363"/>
      <c r="F76" s="1363"/>
      <c r="G76" s="1363"/>
      <c r="H76" s="1216"/>
      <c r="I76" s="1217"/>
      <c r="J76" s="1215"/>
      <c r="K76" s="1216"/>
      <c r="L76" s="1216"/>
      <c r="M76" s="1216"/>
      <c r="N76" s="1216"/>
      <c r="O76" s="1216"/>
      <c r="P76" s="1215"/>
      <c r="Q76" s="1215"/>
      <c r="R76" s="1215"/>
      <c r="S76" s="1215"/>
      <c r="T76" s="1215"/>
      <c r="U76" s="1215"/>
      <c r="V76" s="1215"/>
      <c r="W76" s="1215"/>
      <c r="X76" s="1215"/>
      <c r="Y76" s="1215"/>
      <c r="Z76" s="1215"/>
      <c r="AA76" s="1215"/>
      <c r="AB76" s="1215"/>
      <c r="AC76" s="1215"/>
      <c r="AD76" s="1215"/>
      <c r="AE76" s="1215"/>
      <c r="AF76" s="1215"/>
      <c r="AG76" s="1215"/>
      <c r="AH76" s="1215"/>
      <c r="AI76" s="1215"/>
      <c r="AJ76" s="1215"/>
      <c r="AK76" s="1215"/>
      <c r="AL76" s="1215"/>
      <c r="AM76" s="1215"/>
      <c r="AN76" s="1215"/>
    </row>
    <row r="77" ht="15.75" customHeight="1">
      <c r="A77" s="1215"/>
      <c r="B77" s="1215"/>
      <c r="C77" s="1215"/>
      <c r="D77" s="1215"/>
      <c r="E77" s="1363"/>
      <c r="F77" s="1363"/>
      <c r="G77" s="1363"/>
      <c r="H77" s="1216"/>
      <c r="I77" s="1217"/>
      <c r="J77" s="1215"/>
      <c r="K77" s="1216"/>
      <c r="L77" s="1216"/>
      <c r="M77" s="1216"/>
      <c r="N77" s="1216"/>
      <c r="O77" s="1216"/>
      <c r="P77" s="1215"/>
      <c r="Q77" s="1215"/>
      <c r="R77" s="1215"/>
      <c r="S77" s="1215"/>
      <c r="T77" s="1215"/>
      <c r="U77" s="1215"/>
      <c r="V77" s="1215"/>
      <c r="W77" s="1215"/>
      <c r="X77" s="1215"/>
      <c r="Y77" s="1215"/>
      <c r="Z77" s="1215"/>
      <c r="AA77" s="1215"/>
      <c r="AB77" s="1215"/>
      <c r="AC77" s="1215"/>
      <c r="AD77" s="1215"/>
      <c r="AE77" s="1215"/>
      <c r="AF77" s="1215"/>
      <c r="AG77" s="1215"/>
      <c r="AH77" s="1215"/>
      <c r="AI77" s="1215"/>
      <c r="AJ77" s="1215"/>
      <c r="AK77" s="1215"/>
      <c r="AL77" s="1215"/>
      <c r="AM77" s="1215"/>
      <c r="AN77" s="1215"/>
    </row>
    <row r="78" ht="15.75" customHeight="1">
      <c r="A78" s="1215"/>
      <c r="B78" s="1215"/>
      <c r="C78" s="1215"/>
      <c r="D78" s="1215"/>
      <c r="E78" s="1363"/>
      <c r="F78" s="1363"/>
      <c r="G78" s="1363"/>
      <c r="H78" s="1216"/>
      <c r="I78" s="1217"/>
      <c r="J78" s="1215"/>
      <c r="K78" s="1216"/>
      <c r="L78" s="1216"/>
      <c r="M78" s="1216"/>
      <c r="N78" s="1216"/>
      <c r="O78" s="1216"/>
      <c r="P78" s="1215"/>
      <c r="Q78" s="1215"/>
      <c r="R78" s="1215"/>
      <c r="S78" s="1215"/>
      <c r="T78" s="1215"/>
      <c r="U78" s="1215"/>
      <c r="V78" s="1215"/>
      <c r="W78" s="1215"/>
      <c r="X78" s="1215"/>
      <c r="Y78" s="1215"/>
      <c r="Z78" s="1215"/>
      <c r="AA78" s="1215"/>
      <c r="AB78" s="1215"/>
      <c r="AC78" s="1215"/>
      <c r="AD78" s="1215"/>
      <c r="AE78" s="1215"/>
      <c r="AF78" s="1215"/>
      <c r="AG78" s="1215"/>
      <c r="AH78" s="1215"/>
      <c r="AI78" s="1215"/>
      <c r="AJ78" s="1215"/>
      <c r="AK78" s="1215"/>
      <c r="AL78" s="1215"/>
      <c r="AM78" s="1215"/>
      <c r="AN78" s="1215"/>
    </row>
    <row r="79" ht="15.75" customHeight="1">
      <c r="A79" s="1215"/>
      <c r="B79" s="1215"/>
      <c r="C79" s="1215"/>
      <c r="D79" s="1215"/>
      <c r="E79" s="1363"/>
      <c r="F79" s="1363"/>
      <c r="G79" s="1363"/>
      <c r="H79" s="1216"/>
      <c r="I79" s="1217"/>
      <c r="J79" s="1215"/>
      <c r="K79" s="1216"/>
      <c r="L79" s="1216"/>
      <c r="M79" s="1216"/>
      <c r="N79" s="1216"/>
      <c r="O79" s="1216"/>
      <c r="P79" s="1215"/>
      <c r="Q79" s="1215"/>
      <c r="R79" s="1215"/>
      <c r="S79" s="1215"/>
      <c r="T79" s="1215"/>
      <c r="U79" s="1215"/>
      <c r="V79" s="1215"/>
      <c r="W79" s="1215"/>
      <c r="X79" s="1215"/>
      <c r="Y79" s="1215"/>
      <c r="Z79" s="1215"/>
      <c r="AA79" s="1215"/>
      <c r="AB79" s="1215"/>
      <c r="AC79" s="1215"/>
      <c r="AD79" s="1215"/>
      <c r="AE79" s="1215"/>
      <c r="AF79" s="1215"/>
      <c r="AG79" s="1215"/>
      <c r="AH79" s="1215"/>
      <c r="AI79" s="1215"/>
      <c r="AJ79" s="1215"/>
      <c r="AK79" s="1215"/>
      <c r="AL79" s="1215"/>
      <c r="AM79" s="1215"/>
      <c r="AN79" s="1215"/>
    </row>
    <row r="80" ht="15.75" customHeight="1">
      <c r="A80" s="1215"/>
      <c r="B80" s="1215"/>
      <c r="C80" s="1215"/>
      <c r="D80" s="1215"/>
      <c r="E80" s="1363"/>
      <c r="F80" s="1363"/>
      <c r="G80" s="1363"/>
      <c r="H80" s="1216"/>
      <c r="I80" s="1217"/>
      <c r="J80" s="1215"/>
      <c r="K80" s="1216"/>
      <c r="L80" s="1216"/>
      <c r="M80" s="1216"/>
      <c r="N80" s="1216"/>
      <c r="O80" s="1216"/>
      <c r="P80" s="1215"/>
      <c r="Q80" s="1215"/>
      <c r="R80" s="1215"/>
      <c r="S80" s="1215"/>
      <c r="T80" s="1215"/>
      <c r="U80" s="1215"/>
      <c r="V80" s="1215"/>
      <c r="W80" s="1215"/>
      <c r="X80" s="1215"/>
      <c r="Y80" s="1215"/>
      <c r="Z80" s="1215"/>
      <c r="AA80" s="1215"/>
      <c r="AB80" s="1215"/>
      <c r="AC80" s="1215"/>
      <c r="AD80" s="1215"/>
      <c r="AE80" s="1215"/>
      <c r="AF80" s="1215"/>
      <c r="AG80" s="1215"/>
      <c r="AH80" s="1215"/>
      <c r="AI80" s="1215"/>
      <c r="AJ80" s="1215"/>
      <c r="AK80" s="1215"/>
      <c r="AL80" s="1215"/>
      <c r="AM80" s="1215"/>
      <c r="AN80" s="1215"/>
    </row>
    <row r="81" ht="15.75" customHeight="1">
      <c r="A81" s="1215"/>
      <c r="B81" s="1215"/>
      <c r="C81" s="1215"/>
      <c r="D81" s="1215"/>
      <c r="E81" s="1363"/>
      <c r="F81" s="1363"/>
      <c r="G81" s="1363"/>
      <c r="H81" s="1216"/>
      <c r="I81" s="1217"/>
      <c r="J81" s="1215"/>
      <c r="K81" s="1216"/>
      <c r="L81" s="1216"/>
      <c r="M81" s="1216"/>
      <c r="N81" s="1216"/>
      <c r="O81" s="1216"/>
      <c r="P81" s="1215"/>
      <c r="Q81" s="1215"/>
      <c r="R81" s="1215"/>
      <c r="S81" s="1215"/>
      <c r="T81" s="1215"/>
      <c r="U81" s="1215"/>
      <c r="V81" s="1215"/>
      <c r="W81" s="1215"/>
      <c r="X81" s="1215"/>
      <c r="Y81" s="1215"/>
      <c r="Z81" s="1215"/>
      <c r="AA81" s="1215"/>
      <c r="AB81" s="1215"/>
      <c r="AC81" s="1215"/>
      <c r="AD81" s="1215"/>
      <c r="AE81" s="1215"/>
      <c r="AF81" s="1215"/>
      <c r="AG81" s="1215"/>
      <c r="AH81" s="1215"/>
      <c r="AI81" s="1215"/>
      <c r="AJ81" s="1215"/>
      <c r="AK81" s="1215"/>
      <c r="AL81" s="1215"/>
      <c r="AM81" s="1215"/>
      <c r="AN81" s="1215"/>
    </row>
    <row r="82" ht="15.75" customHeight="1">
      <c r="A82" s="1215"/>
      <c r="B82" s="1215"/>
      <c r="C82" s="1215"/>
      <c r="D82" s="1215"/>
      <c r="E82" s="1363"/>
      <c r="F82" s="1363"/>
      <c r="G82" s="1363"/>
      <c r="H82" s="1216"/>
      <c r="I82" s="1217"/>
      <c r="J82" s="1215"/>
      <c r="K82" s="1216"/>
      <c r="L82" s="1216"/>
      <c r="M82" s="1216"/>
      <c r="N82" s="1216"/>
      <c r="O82" s="1216"/>
      <c r="P82" s="1215"/>
      <c r="Q82" s="1215"/>
      <c r="R82" s="1215"/>
      <c r="S82" s="1215"/>
      <c r="T82" s="1215"/>
      <c r="U82" s="1215"/>
      <c r="V82" s="1215"/>
      <c r="W82" s="1215"/>
      <c r="X82" s="1215"/>
      <c r="Y82" s="1215"/>
      <c r="Z82" s="1215"/>
      <c r="AA82" s="1215"/>
      <c r="AB82" s="1215"/>
      <c r="AC82" s="1215"/>
      <c r="AD82" s="1215"/>
      <c r="AE82" s="1215"/>
      <c r="AF82" s="1215"/>
      <c r="AG82" s="1215"/>
      <c r="AH82" s="1215"/>
      <c r="AI82" s="1215"/>
      <c r="AJ82" s="1215"/>
      <c r="AK82" s="1215"/>
      <c r="AL82" s="1215"/>
      <c r="AM82" s="1215"/>
      <c r="AN82" s="1215"/>
    </row>
    <row r="83" ht="15.75" customHeight="1">
      <c r="A83" s="1215"/>
      <c r="B83" s="1215"/>
      <c r="C83" s="1215"/>
      <c r="D83" s="1215"/>
      <c r="E83" s="1363"/>
      <c r="F83" s="1363"/>
      <c r="G83" s="1363"/>
      <c r="H83" s="1216"/>
      <c r="I83" s="1217"/>
      <c r="J83" s="1215"/>
      <c r="K83" s="1216"/>
      <c r="L83" s="1216"/>
      <c r="M83" s="1216"/>
      <c r="N83" s="1216"/>
      <c r="O83" s="1216"/>
      <c r="P83" s="1215"/>
      <c r="Q83" s="1215"/>
      <c r="R83" s="1215"/>
      <c r="S83" s="1215"/>
      <c r="T83" s="1215"/>
      <c r="U83" s="1215"/>
      <c r="V83" s="1215"/>
      <c r="W83" s="1215"/>
      <c r="X83" s="1215"/>
      <c r="Y83" s="1215"/>
      <c r="Z83" s="1215"/>
      <c r="AA83" s="1215"/>
      <c r="AB83" s="1215"/>
      <c r="AC83" s="1215"/>
      <c r="AD83" s="1215"/>
      <c r="AE83" s="1215"/>
      <c r="AF83" s="1215"/>
      <c r="AG83" s="1215"/>
      <c r="AH83" s="1215"/>
      <c r="AI83" s="1215"/>
      <c r="AJ83" s="1215"/>
      <c r="AK83" s="1215"/>
      <c r="AL83" s="1215"/>
      <c r="AM83" s="1215"/>
      <c r="AN83" s="1215"/>
    </row>
    <row r="84" ht="15.75" customHeight="1">
      <c r="A84" s="1215"/>
      <c r="B84" s="1215"/>
      <c r="C84" s="1215"/>
      <c r="D84" s="1215"/>
      <c r="E84" s="1363"/>
      <c r="F84" s="1363"/>
      <c r="G84" s="1363"/>
      <c r="H84" s="1216"/>
      <c r="I84" s="1217"/>
      <c r="J84" s="1215"/>
      <c r="K84" s="1216"/>
      <c r="L84" s="1216"/>
      <c r="M84" s="1216"/>
      <c r="N84" s="1216"/>
      <c r="O84" s="1216"/>
      <c r="P84" s="1215"/>
      <c r="Q84" s="1215"/>
      <c r="R84" s="1215"/>
      <c r="S84" s="1215"/>
      <c r="T84" s="1215"/>
      <c r="U84" s="1215"/>
      <c r="V84" s="1215"/>
      <c r="W84" s="1215"/>
      <c r="X84" s="1215"/>
      <c r="Y84" s="1215"/>
      <c r="Z84" s="1215"/>
      <c r="AA84" s="1215"/>
      <c r="AB84" s="1215"/>
      <c r="AC84" s="1215"/>
      <c r="AD84" s="1215"/>
      <c r="AE84" s="1215"/>
      <c r="AF84" s="1215"/>
      <c r="AG84" s="1215"/>
      <c r="AH84" s="1215"/>
      <c r="AI84" s="1215"/>
      <c r="AJ84" s="1215"/>
      <c r="AK84" s="1215"/>
      <c r="AL84" s="1215"/>
      <c r="AM84" s="1215"/>
      <c r="AN84" s="1215"/>
    </row>
    <row r="85" ht="15.75" customHeight="1">
      <c r="A85" s="1215"/>
      <c r="B85" s="1215"/>
      <c r="C85" s="1215"/>
      <c r="D85" s="1215"/>
      <c r="E85" s="1363"/>
      <c r="F85" s="1363"/>
      <c r="G85" s="1363"/>
      <c r="H85" s="1216"/>
      <c r="I85" s="1217"/>
      <c r="J85" s="1215"/>
      <c r="K85" s="1216"/>
      <c r="L85" s="1216"/>
      <c r="M85" s="1216"/>
      <c r="N85" s="1216"/>
      <c r="O85" s="1216"/>
      <c r="P85" s="1215"/>
      <c r="Q85" s="1215"/>
      <c r="R85" s="1215"/>
      <c r="S85" s="1215"/>
      <c r="T85" s="1215"/>
      <c r="U85" s="1215"/>
      <c r="V85" s="1215"/>
      <c r="W85" s="1215"/>
      <c r="X85" s="1215"/>
      <c r="Y85" s="1215"/>
      <c r="Z85" s="1215"/>
      <c r="AA85" s="1215"/>
      <c r="AB85" s="1215"/>
      <c r="AC85" s="1215"/>
      <c r="AD85" s="1215"/>
      <c r="AE85" s="1215"/>
      <c r="AF85" s="1215"/>
      <c r="AG85" s="1215"/>
      <c r="AH85" s="1215"/>
      <c r="AI85" s="1215"/>
      <c r="AJ85" s="1215"/>
      <c r="AK85" s="1215"/>
      <c r="AL85" s="1215"/>
      <c r="AM85" s="1215"/>
      <c r="AN85" s="1215"/>
    </row>
    <row r="86" ht="15.75" customHeight="1">
      <c r="A86" s="1215"/>
      <c r="B86" s="1215"/>
      <c r="C86" s="1215"/>
      <c r="D86" s="1215"/>
      <c r="E86" s="1363"/>
      <c r="F86" s="1363"/>
      <c r="G86" s="1363"/>
      <c r="H86" s="1216"/>
      <c r="I86" s="1217"/>
      <c r="J86" s="1215"/>
      <c r="K86" s="1216"/>
      <c r="L86" s="1216"/>
      <c r="M86" s="1216"/>
      <c r="N86" s="1216"/>
      <c r="O86" s="1216"/>
      <c r="P86" s="1215"/>
      <c r="Q86" s="1215"/>
      <c r="R86" s="1215"/>
      <c r="S86" s="1215"/>
      <c r="T86" s="1215"/>
      <c r="U86" s="1215"/>
      <c r="V86" s="1215"/>
      <c r="W86" s="1215"/>
      <c r="X86" s="1215"/>
      <c r="Y86" s="1215"/>
      <c r="Z86" s="1215"/>
      <c r="AA86" s="1215"/>
      <c r="AB86" s="1215"/>
      <c r="AC86" s="1215"/>
      <c r="AD86" s="1215"/>
      <c r="AE86" s="1215"/>
      <c r="AF86" s="1215"/>
      <c r="AG86" s="1215"/>
      <c r="AH86" s="1215"/>
      <c r="AI86" s="1215"/>
      <c r="AJ86" s="1215"/>
      <c r="AK86" s="1215"/>
      <c r="AL86" s="1215"/>
      <c r="AM86" s="1215"/>
      <c r="AN86" s="1215"/>
    </row>
    <row r="87" ht="15.75" customHeight="1">
      <c r="A87" s="1215"/>
      <c r="B87" s="1215"/>
      <c r="C87" s="1215"/>
      <c r="D87" s="1215"/>
      <c r="E87" s="1363"/>
      <c r="F87" s="1363"/>
      <c r="G87" s="1363"/>
      <c r="H87" s="1216"/>
      <c r="I87" s="1217"/>
      <c r="J87" s="1215"/>
      <c r="K87" s="1216"/>
      <c r="L87" s="1216"/>
      <c r="M87" s="1216"/>
      <c r="N87" s="1216"/>
      <c r="O87" s="1216"/>
      <c r="P87" s="1215"/>
      <c r="Q87" s="1215"/>
      <c r="R87" s="1215"/>
      <c r="S87" s="1215"/>
      <c r="T87" s="1215"/>
      <c r="U87" s="1215"/>
      <c r="V87" s="1215"/>
      <c r="W87" s="1215"/>
      <c r="X87" s="1215"/>
      <c r="Y87" s="1215"/>
      <c r="Z87" s="1215"/>
      <c r="AA87" s="1215"/>
      <c r="AB87" s="1215"/>
      <c r="AC87" s="1215"/>
      <c r="AD87" s="1215"/>
      <c r="AE87" s="1215"/>
      <c r="AF87" s="1215"/>
      <c r="AG87" s="1215"/>
      <c r="AH87" s="1215"/>
      <c r="AI87" s="1215"/>
      <c r="AJ87" s="1215"/>
      <c r="AK87" s="1215"/>
      <c r="AL87" s="1215"/>
      <c r="AM87" s="1215"/>
      <c r="AN87" s="1215"/>
    </row>
    <row r="88" ht="15.75" customHeight="1">
      <c r="A88" s="1215"/>
      <c r="B88" s="1215"/>
      <c r="C88" s="1215"/>
      <c r="D88" s="1215"/>
      <c r="E88" s="1363"/>
      <c r="F88" s="1363"/>
      <c r="G88" s="1363"/>
      <c r="H88" s="1216"/>
      <c r="I88" s="1217"/>
      <c r="J88" s="1215"/>
      <c r="K88" s="1216"/>
      <c r="L88" s="1216"/>
      <c r="M88" s="1216"/>
      <c r="N88" s="1216"/>
      <c r="O88" s="1216"/>
      <c r="P88" s="1215"/>
      <c r="Q88" s="1215"/>
      <c r="R88" s="1215"/>
      <c r="S88" s="1215"/>
      <c r="T88" s="1215"/>
      <c r="U88" s="1215"/>
      <c r="V88" s="1215"/>
      <c r="W88" s="1215"/>
      <c r="X88" s="1215"/>
      <c r="Y88" s="1215"/>
      <c r="Z88" s="1215"/>
      <c r="AA88" s="1215"/>
      <c r="AB88" s="1215"/>
      <c r="AC88" s="1215"/>
      <c r="AD88" s="1215"/>
      <c r="AE88" s="1215"/>
      <c r="AF88" s="1215"/>
      <c r="AG88" s="1215"/>
      <c r="AH88" s="1215"/>
      <c r="AI88" s="1215"/>
      <c r="AJ88" s="1215"/>
      <c r="AK88" s="1215"/>
      <c r="AL88" s="1215"/>
      <c r="AM88" s="1215"/>
      <c r="AN88" s="1215"/>
    </row>
    <row r="89" ht="15.75" customHeight="1">
      <c r="A89" s="1215"/>
      <c r="B89" s="1215"/>
      <c r="C89" s="1215"/>
      <c r="D89" s="1215"/>
      <c r="E89" s="1363"/>
      <c r="F89" s="1363"/>
      <c r="G89" s="1363"/>
      <c r="H89" s="1216"/>
      <c r="I89" s="1217"/>
      <c r="J89" s="1215"/>
      <c r="K89" s="1216"/>
      <c r="L89" s="1216"/>
      <c r="M89" s="1216"/>
      <c r="N89" s="1216"/>
      <c r="O89" s="1216"/>
      <c r="P89" s="1215"/>
      <c r="Q89" s="1215"/>
      <c r="R89" s="1215"/>
      <c r="S89" s="1215"/>
      <c r="T89" s="1215"/>
      <c r="U89" s="1215"/>
      <c r="V89" s="1215"/>
      <c r="W89" s="1215"/>
      <c r="X89" s="1215"/>
      <c r="Y89" s="1215"/>
      <c r="Z89" s="1215"/>
      <c r="AA89" s="1215"/>
      <c r="AB89" s="1215"/>
      <c r="AC89" s="1215"/>
      <c r="AD89" s="1215"/>
      <c r="AE89" s="1215"/>
      <c r="AF89" s="1215"/>
      <c r="AG89" s="1215"/>
      <c r="AH89" s="1215"/>
      <c r="AI89" s="1215"/>
      <c r="AJ89" s="1215"/>
      <c r="AK89" s="1215"/>
      <c r="AL89" s="1215"/>
      <c r="AM89" s="1215"/>
      <c r="AN89" s="1215"/>
    </row>
    <row r="90" ht="15.75" customHeight="1">
      <c r="A90" s="1215"/>
      <c r="B90" s="1215"/>
      <c r="C90" s="1215"/>
      <c r="D90" s="1215"/>
      <c r="E90" s="1363"/>
      <c r="F90" s="1363"/>
      <c r="G90" s="1363"/>
      <c r="H90" s="1216"/>
      <c r="I90" s="1217"/>
      <c r="J90" s="1215"/>
      <c r="K90" s="1216"/>
      <c r="L90" s="1216"/>
      <c r="M90" s="1216"/>
      <c r="N90" s="1216"/>
      <c r="O90" s="1216"/>
      <c r="P90" s="1215"/>
      <c r="Q90" s="1215"/>
      <c r="R90" s="1215"/>
      <c r="S90" s="1215"/>
      <c r="T90" s="1215"/>
      <c r="U90" s="1215"/>
      <c r="V90" s="1215"/>
      <c r="W90" s="1215"/>
      <c r="X90" s="1215"/>
      <c r="Y90" s="1215"/>
      <c r="Z90" s="1215"/>
      <c r="AA90" s="1215"/>
      <c r="AB90" s="1215"/>
      <c r="AC90" s="1215"/>
      <c r="AD90" s="1215"/>
      <c r="AE90" s="1215"/>
      <c r="AF90" s="1215"/>
      <c r="AG90" s="1215"/>
      <c r="AH90" s="1215"/>
      <c r="AI90" s="1215"/>
      <c r="AJ90" s="1215"/>
      <c r="AK90" s="1215"/>
      <c r="AL90" s="1215"/>
      <c r="AM90" s="1215"/>
      <c r="AN90" s="1215"/>
    </row>
    <row r="91" ht="15.75" customHeight="1">
      <c r="A91" s="1215"/>
      <c r="B91" s="1215"/>
      <c r="C91" s="1215"/>
      <c r="D91" s="1215"/>
      <c r="E91" s="1363"/>
      <c r="F91" s="1363"/>
      <c r="G91" s="1363"/>
      <c r="H91" s="1216"/>
      <c r="I91" s="1217"/>
      <c r="J91" s="1215"/>
      <c r="K91" s="1216"/>
      <c r="L91" s="1216"/>
      <c r="M91" s="1216"/>
      <c r="N91" s="1216"/>
      <c r="O91" s="1216"/>
      <c r="P91" s="1215"/>
      <c r="Q91" s="1215"/>
      <c r="R91" s="1215"/>
      <c r="S91" s="1215"/>
      <c r="T91" s="1215"/>
      <c r="U91" s="1215"/>
      <c r="V91" s="1215"/>
      <c r="W91" s="1215"/>
      <c r="X91" s="1215"/>
      <c r="Y91" s="1215"/>
      <c r="Z91" s="1215"/>
      <c r="AA91" s="1215"/>
      <c r="AB91" s="1215"/>
      <c r="AC91" s="1215"/>
      <c r="AD91" s="1215"/>
      <c r="AE91" s="1215"/>
      <c r="AF91" s="1215"/>
      <c r="AG91" s="1215"/>
      <c r="AH91" s="1215"/>
      <c r="AI91" s="1215"/>
      <c r="AJ91" s="1215"/>
      <c r="AK91" s="1215"/>
      <c r="AL91" s="1215"/>
      <c r="AM91" s="1215"/>
      <c r="AN91" s="1215"/>
    </row>
    <row r="92" ht="15.75" customHeight="1">
      <c r="A92" s="1215"/>
      <c r="B92" s="1215"/>
      <c r="C92" s="1215"/>
      <c r="D92" s="1215"/>
      <c r="E92" s="1363"/>
      <c r="F92" s="1363"/>
      <c r="G92" s="1363"/>
      <c r="H92" s="1216"/>
      <c r="I92" s="1217"/>
      <c r="J92" s="1215"/>
      <c r="K92" s="1216"/>
      <c r="L92" s="1216"/>
      <c r="M92" s="1216"/>
      <c r="N92" s="1216"/>
      <c r="O92" s="1216"/>
      <c r="P92" s="1215"/>
      <c r="Q92" s="1215"/>
      <c r="R92" s="1215"/>
      <c r="S92" s="1215"/>
      <c r="T92" s="1215"/>
      <c r="U92" s="1215"/>
      <c r="V92" s="1215"/>
      <c r="W92" s="1215"/>
      <c r="X92" s="1215"/>
      <c r="Y92" s="1215"/>
      <c r="Z92" s="1215"/>
      <c r="AA92" s="1215"/>
      <c r="AB92" s="1215"/>
      <c r="AC92" s="1215"/>
      <c r="AD92" s="1215"/>
      <c r="AE92" s="1215"/>
      <c r="AF92" s="1215"/>
      <c r="AG92" s="1215"/>
      <c r="AH92" s="1215"/>
      <c r="AI92" s="1215"/>
      <c r="AJ92" s="1215"/>
      <c r="AK92" s="1215"/>
      <c r="AL92" s="1215"/>
      <c r="AM92" s="1215"/>
      <c r="AN92" s="1215"/>
    </row>
    <row r="93" ht="15.75" customHeight="1">
      <c r="A93" s="1215"/>
      <c r="B93" s="1215"/>
      <c r="C93" s="1215"/>
      <c r="D93" s="1215"/>
      <c r="E93" s="1363"/>
      <c r="F93" s="1363"/>
      <c r="G93" s="1363"/>
      <c r="H93" s="1216"/>
      <c r="I93" s="1217"/>
      <c r="J93" s="1215"/>
      <c r="K93" s="1216"/>
      <c r="L93" s="1216"/>
      <c r="M93" s="1216"/>
      <c r="N93" s="1216"/>
      <c r="O93" s="1216"/>
      <c r="P93" s="1215"/>
      <c r="Q93" s="1215"/>
      <c r="R93" s="1215"/>
      <c r="S93" s="1215"/>
      <c r="T93" s="1215"/>
      <c r="U93" s="1215"/>
      <c r="V93" s="1215"/>
      <c r="W93" s="1215"/>
      <c r="X93" s="1215"/>
      <c r="Y93" s="1215"/>
      <c r="Z93" s="1215"/>
      <c r="AA93" s="1215"/>
      <c r="AB93" s="1215"/>
      <c r="AC93" s="1215"/>
      <c r="AD93" s="1215"/>
      <c r="AE93" s="1215"/>
      <c r="AF93" s="1215"/>
      <c r="AG93" s="1215"/>
      <c r="AH93" s="1215"/>
      <c r="AI93" s="1215"/>
      <c r="AJ93" s="1215"/>
      <c r="AK93" s="1215"/>
      <c r="AL93" s="1215"/>
      <c r="AM93" s="1215"/>
      <c r="AN93" s="1215"/>
    </row>
    <row r="94" ht="15.75" customHeight="1">
      <c r="A94" s="1215"/>
      <c r="B94" s="1215"/>
      <c r="C94" s="1215"/>
      <c r="D94" s="1215"/>
      <c r="E94" s="1363"/>
      <c r="F94" s="1363"/>
      <c r="G94" s="1363"/>
      <c r="H94" s="1216"/>
      <c r="I94" s="1217"/>
      <c r="J94" s="1215"/>
      <c r="K94" s="1216"/>
      <c r="L94" s="1216"/>
      <c r="M94" s="1216"/>
      <c r="N94" s="1216"/>
      <c r="O94" s="1216"/>
      <c r="P94" s="1215"/>
      <c r="Q94" s="1215"/>
      <c r="R94" s="1215"/>
      <c r="S94" s="1215"/>
      <c r="T94" s="1215"/>
      <c r="U94" s="1215"/>
      <c r="V94" s="1215"/>
      <c r="W94" s="1215"/>
      <c r="X94" s="1215"/>
      <c r="Y94" s="1215"/>
      <c r="Z94" s="1215"/>
      <c r="AA94" s="1215"/>
      <c r="AB94" s="1215"/>
      <c r="AC94" s="1215"/>
      <c r="AD94" s="1215"/>
      <c r="AE94" s="1215"/>
      <c r="AF94" s="1215"/>
      <c r="AG94" s="1215"/>
      <c r="AH94" s="1215"/>
      <c r="AI94" s="1215"/>
      <c r="AJ94" s="1215"/>
      <c r="AK94" s="1215"/>
      <c r="AL94" s="1215"/>
      <c r="AM94" s="1215"/>
      <c r="AN94" s="1215"/>
    </row>
    <row r="95" ht="15.75" customHeight="1">
      <c r="A95" s="1215"/>
      <c r="B95" s="1215"/>
      <c r="C95" s="1215"/>
      <c r="D95" s="1215"/>
      <c r="E95" s="1363"/>
      <c r="F95" s="1363"/>
      <c r="G95" s="1363"/>
      <c r="H95" s="1216"/>
      <c r="I95" s="1217"/>
      <c r="J95" s="1215"/>
      <c r="K95" s="1216"/>
      <c r="L95" s="1216"/>
      <c r="M95" s="1216"/>
      <c r="N95" s="1216"/>
      <c r="O95" s="1216"/>
      <c r="P95" s="1215"/>
      <c r="Q95" s="1215"/>
      <c r="R95" s="1215"/>
      <c r="S95" s="1215"/>
      <c r="T95" s="1215"/>
      <c r="U95" s="1215"/>
      <c r="V95" s="1215"/>
      <c r="W95" s="1215"/>
      <c r="X95" s="1215"/>
      <c r="Y95" s="1215"/>
      <c r="Z95" s="1215"/>
      <c r="AA95" s="1215"/>
      <c r="AB95" s="1215"/>
      <c r="AC95" s="1215"/>
      <c r="AD95" s="1215"/>
      <c r="AE95" s="1215"/>
      <c r="AF95" s="1215"/>
      <c r="AG95" s="1215"/>
      <c r="AH95" s="1215"/>
      <c r="AI95" s="1215"/>
      <c r="AJ95" s="1215"/>
      <c r="AK95" s="1215"/>
      <c r="AL95" s="1215"/>
      <c r="AM95" s="1215"/>
      <c r="AN95" s="1215"/>
    </row>
    <row r="96" ht="15.75" customHeight="1">
      <c r="A96" s="1215"/>
      <c r="B96" s="1215"/>
      <c r="C96" s="1215"/>
      <c r="D96" s="1215"/>
      <c r="E96" s="1363"/>
      <c r="F96" s="1363"/>
      <c r="G96" s="1363"/>
      <c r="H96" s="1216"/>
      <c r="I96" s="1217"/>
      <c r="J96" s="1215"/>
      <c r="K96" s="1216"/>
      <c r="L96" s="1216"/>
      <c r="M96" s="1216"/>
      <c r="N96" s="1216"/>
      <c r="O96" s="1216"/>
      <c r="P96" s="1215"/>
      <c r="Q96" s="1215"/>
      <c r="R96" s="1215"/>
      <c r="S96" s="1215"/>
      <c r="T96" s="1215"/>
      <c r="U96" s="1215"/>
      <c r="V96" s="1215"/>
      <c r="W96" s="1215"/>
      <c r="X96" s="1215"/>
      <c r="Y96" s="1215"/>
      <c r="Z96" s="1215"/>
      <c r="AA96" s="1215"/>
      <c r="AB96" s="1215"/>
      <c r="AC96" s="1215"/>
      <c r="AD96" s="1215"/>
      <c r="AE96" s="1215"/>
      <c r="AF96" s="1215"/>
      <c r="AG96" s="1215"/>
      <c r="AH96" s="1215"/>
      <c r="AI96" s="1215"/>
      <c r="AJ96" s="1215"/>
      <c r="AK96" s="1215"/>
      <c r="AL96" s="1215"/>
      <c r="AM96" s="1215"/>
      <c r="AN96" s="1215"/>
    </row>
    <row r="97" ht="15.75" customHeight="1">
      <c r="A97" s="1215"/>
      <c r="B97" s="1215"/>
      <c r="C97" s="1215"/>
      <c r="D97" s="1215"/>
      <c r="E97" s="1363"/>
      <c r="F97" s="1363"/>
      <c r="G97" s="1363"/>
      <c r="H97" s="1216"/>
      <c r="I97" s="1217"/>
      <c r="J97" s="1215"/>
      <c r="K97" s="1216"/>
      <c r="L97" s="1216"/>
      <c r="M97" s="1216"/>
      <c r="N97" s="1216"/>
      <c r="O97" s="1216"/>
      <c r="P97" s="1215"/>
      <c r="Q97" s="1215"/>
      <c r="R97" s="1215"/>
      <c r="S97" s="1215"/>
      <c r="T97" s="1215"/>
      <c r="U97" s="1215"/>
      <c r="V97" s="1215"/>
      <c r="W97" s="1215"/>
      <c r="X97" s="1215"/>
      <c r="Y97" s="1215"/>
      <c r="Z97" s="1215"/>
      <c r="AA97" s="1215"/>
      <c r="AB97" s="1215"/>
      <c r="AC97" s="1215"/>
      <c r="AD97" s="1215"/>
      <c r="AE97" s="1215"/>
      <c r="AF97" s="1215"/>
      <c r="AG97" s="1215"/>
      <c r="AH97" s="1215"/>
      <c r="AI97" s="1215"/>
      <c r="AJ97" s="1215"/>
      <c r="AK97" s="1215"/>
      <c r="AL97" s="1215"/>
      <c r="AM97" s="1215"/>
      <c r="AN97" s="1215"/>
    </row>
    <row r="98" ht="15.75" customHeight="1">
      <c r="A98" s="1215"/>
      <c r="B98" s="1215"/>
      <c r="C98" s="1215"/>
      <c r="D98" s="1215"/>
      <c r="E98" s="1363"/>
      <c r="F98" s="1363"/>
      <c r="G98" s="1363"/>
      <c r="H98" s="1216"/>
      <c r="I98" s="1217"/>
      <c r="J98" s="1215"/>
      <c r="K98" s="1216"/>
      <c r="L98" s="1216"/>
      <c r="M98" s="1216"/>
      <c r="N98" s="1216"/>
      <c r="O98" s="1216"/>
      <c r="P98" s="1215"/>
      <c r="Q98" s="1215"/>
      <c r="R98" s="1215"/>
      <c r="S98" s="1215"/>
      <c r="T98" s="1215"/>
      <c r="U98" s="1215"/>
      <c r="V98" s="1215"/>
      <c r="W98" s="1215"/>
      <c r="X98" s="1215"/>
      <c r="Y98" s="1215"/>
      <c r="Z98" s="1215"/>
      <c r="AA98" s="1215"/>
      <c r="AB98" s="1215"/>
      <c r="AC98" s="1215"/>
      <c r="AD98" s="1215"/>
      <c r="AE98" s="1215"/>
      <c r="AF98" s="1215"/>
      <c r="AG98" s="1215"/>
      <c r="AH98" s="1215"/>
      <c r="AI98" s="1215"/>
      <c r="AJ98" s="1215"/>
      <c r="AK98" s="1215"/>
      <c r="AL98" s="1215"/>
      <c r="AM98" s="1215"/>
      <c r="AN98" s="1215"/>
    </row>
    <row r="99" ht="15.75" customHeight="1">
      <c r="A99" s="1215"/>
      <c r="B99" s="1215"/>
      <c r="C99" s="1215"/>
      <c r="D99" s="1215"/>
      <c r="E99" s="1363"/>
      <c r="F99" s="1363"/>
      <c r="G99" s="1363"/>
      <c r="H99" s="1216"/>
      <c r="I99" s="1217"/>
      <c r="J99" s="1215"/>
      <c r="K99" s="1216"/>
      <c r="L99" s="1216"/>
      <c r="M99" s="1216"/>
      <c r="N99" s="1216"/>
      <c r="O99" s="1216"/>
      <c r="P99" s="1215"/>
      <c r="Q99" s="1215"/>
      <c r="R99" s="1215"/>
      <c r="S99" s="1215"/>
      <c r="T99" s="1215"/>
      <c r="U99" s="1215"/>
      <c r="V99" s="1215"/>
      <c r="W99" s="1215"/>
      <c r="X99" s="1215"/>
      <c r="Y99" s="1215"/>
      <c r="Z99" s="1215"/>
      <c r="AA99" s="1215"/>
      <c r="AB99" s="1215"/>
      <c r="AC99" s="1215"/>
      <c r="AD99" s="1215"/>
      <c r="AE99" s="1215"/>
      <c r="AF99" s="1215"/>
      <c r="AG99" s="1215"/>
      <c r="AH99" s="1215"/>
      <c r="AI99" s="1215"/>
      <c r="AJ99" s="1215"/>
      <c r="AK99" s="1215"/>
      <c r="AL99" s="1215"/>
      <c r="AM99" s="1215"/>
      <c r="AN99" s="1215"/>
    </row>
    <row r="100" ht="15.75" customHeight="1">
      <c r="A100" s="1215"/>
      <c r="B100" s="1215"/>
      <c r="C100" s="1215"/>
      <c r="D100" s="1215"/>
      <c r="E100" s="1363"/>
      <c r="F100" s="1363"/>
      <c r="G100" s="1363"/>
      <c r="H100" s="1216"/>
      <c r="I100" s="1217"/>
      <c r="J100" s="1215"/>
      <c r="K100" s="1216"/>
      <c r="L100" s="1216"/>
      <c r="M100" s="1216"/>
      <c r="N100" s="1216"/>
      <c r="O100" s="1216"/>
      <c r="P100" s="1215"/>
      <c r="Q100" s="1215"/>
      <c r="R100" s="1215"/>
      <c r="S100" s="1215"/>
      <c r="T100" s="1215"/>
      <c r="U100" s="1215"/>
      <c r="V100" s="1215"/>
      <c r="W100" s="1215"/>
      <c r="X100" s="1215"/>
      <c r="Y100" s="1215"/>
      <c r="Z100" s="1215"/>
      <c r="AA100" s="1215"/>
      <c r="AB100" s="1215"/>
      <c r="AC100" s="1215"/>
      <c r="AD100" s="1215"/>
      <c r="AE100" s="1215"/>
      <c r="AF100" s="1215"/>
      <c r="AG100" s="1215"/>
      <c r="AH100" s="1215"/>
      <c r="AI100" s="1215"/>
      <c r="AJ100" s="1215"/>
      <c r="AK100" s="1215"/>
      <c r="AL100" s="1215"/>
      <c r="AM100" s="1215"/>
      <c r="AN100" s="1215"/>
    </row>
    <row r="101" ht="15.75" customHeight="1">
      <c r="A101" s="1215"/>
      <c r="B101" s="1215"/>
      <c r="C101" s="1215"/>
      <c r="D101" s="1215"/>
      <c r="E101" s="1363"/>
      <c r="F101" s="1363"/>
      <c r="G101" s="1363"/>
      <c r="H101" s="1216"/>
      <c r="I101" s="1217"/>
      <c r="J101" s="1215"/>
      <c r="K101" s="1216"/>
      <c r="L101" s="1216"/>
      <c r="M101" s="1216"/>
      <c r="N101" s="1216"/>
      <c r="O101" s="1216"/>
      <c r="P101" s="1215"/>
      <c r="Q101" s="1215"/>
      <c r="R101" s="1215"/>
      <c r="S101" s="1215"/>
      <c r="T101" s="1215"/>
      <c r="U101" s="1215"/>
      <c r="V101" s="1215"/>
      <c r="W101" s="1215"/>
      <c r="X101" s="1215"/>
      <c r="Y101" s="1215"/>
      <c r="Z101" s="1215"/>
      <c r="AA101" s="1215"/>
      <c r="AB101" s="1215"/>
      <c r="AC101" s="1215"/>
      <c r="AD101" s="1215"/>
      <c r="AE101" s="1215"/>
      <c r="AF101" s="1215"/>
      <c r="AG101" s="1215"/>
      <c r="AH101" s="1215"/>
      <c r="AI101" s="1215"/>
      <c r="AJ101" s="1215"/>
      <c r="AK101" s="1215"/>
      <c r="AL101" s="1215"/>
      <c r="AM101" s="1215"/>
      <c r="AN101" s="1215"/>
    </row>
    <row r="102" ht="15.75" customHeight="1">
      <c r="A102" s="1215"/>
      <c r="B102" s="1215"/>
      <c r="C102" s="1215"/>
      <c r="D102" s="1215"/>
      <c r="E102" s="1363"/>
      <c r="F102" s="1363"/>
      <c r="G102" s="1363"/>
      <c r="H102" s="1216"/>
      <c r="I102" s="1217"/>
      <c r="J102" s="1215"/>
      <c r="K102" s="1216"/>
      <c r="L102" s="1216"/>
      <c r="M102" s="1216"/>
      <c r="N102" s="1216"/>
      <c r="O102" s="1216"/>
      <c r="P102" s="1215"/>
      <c r="Q102" s="1215"/>
      <c r="R102" s="1215"/>
      <c r="S102" s="1215"/>
      <c r="T102" s="1215"/>
      <c r="U102" s="1215"/>
      <c r="V102" s="1215"/>
      <c r="W102" s="1215"/>
      <c r="X102" s="1215"/>
      <c r="Y102" s="1215"/>
      <c r="Z102" s="1215"/>
      <c r="AA102" s="1215"/>
      <c r="AB102" s="1215"/>
      <c r="AC102" s="1215"/>
      <c r="AD102" s="1215"/>
      <c r="AE102" s="1215"/>
      <c r="AF102" s="1215"/>
      <c r="AG102" s="1215"/>
      <c r="AH102" s="1215"/>
      <c r="AI102" s="1215"/>
      <c r="AJ102" s="1215"/>
      <c r="AK102" s="1215"/>
      <c r="AL102" s="1215"/>
      <c r="AM102" s="1215"/>
      <c r="AN102" s="1215"/>
    </row>
    <row r="103" ht="15.75" customHeight="1">
      <c r="A103" s="1215"/>
      <c r="B103" s="1215"/>
      <c r="C103" s="1215"/>
      <c r="D103" s="1215"/>
      <c r="E103" s="1363"/>
      <c r="F103" s="1363"/>
      <c r="G103" s="1363"/>
      <c r="H103" s="1216"/>
      <c r="I103" s="1217"/>
      <c r="J103" s="1215"/>
      <c r="K103" s="1216"/>
      <c r="L103" s="1216"/>
      <c r="M103" s="1216"/>
      <c r="N103" s="1216"/>
      <c r="O103" s="1216"/>
      <c r="P103" s="1215"/>
      <c r="Q103" s="1215"/>
      <c r="R103" s="1215"/>
      <c r="S103" s="1215"/>
      <c r="T103" s="1215"/>
      <c r="U103" s="1215"/>
      <c r="V103" s="1215"/>
      <c r="W103" s="1215"/>
      <c r="X103" s="1215"/>
      <c r="Y103" s="1215"/>
      <c r="Z103" s="1215"/>
      <c r="AA103" s="1215"/>
      <c r="AB103" s="1215"/>
      <c r="AC103" s="1215"/>
      <c r="AD103" s="1215"/>
      <c r="AE103" s="1215"/>
      <c r="AF103" s="1215"/>
      <c r="AG103" s="1215"/>
      <c r="AH103" s="1215"/>
      <c r="AI103" s="1215"/>
      <c r="AJ103" s="1215"/>
      <c r="AK103" s="1215"/>
      <c r="AL103" s="1215"/>
      <c r="AM103" s="1215"/>
      <c r="AN103" s="1215"/>
    </row>
    <row r="104" ht="15.75" customHeight="1">
      <c r="A104" s="1215"/>
      <c r="B104" s="1215"/>
      <c r="C104" s="1215"/>
      <c r="D104" s="1215"/>
      <c r="E104" s="1363"/>
      <c r="F104" s="1363"/>
      <c r="G104" s="1363"/>
      <c r="H104" s="1216"/>
      <c r="I104" s="1217"/>
      <c r="J104" s="1215"/>
      <c r="K104" s="1216"/>
      <c r="L104" s="1216"/>
      <c r="M104" s="1216"/>
      <c r="N104" s="1216"/>
      <c r="O104" s="1216"/>
      <c r="P104" s="1215"/>
      <c r="Q104" s="1215"/>
      <c r="R104" s="1215"/>
      <c r="S104" s="1215"/>
      <c r="T104" s="1215"/>
      <c r="U104" s="1215"/>
      <c r="V104" s="1215"/>
      <c r="W104" s="1215"/>
      <c r="X104" s="1215"/>
      <c r="Y104" s="1215"/>
      <c r="Z104" s="1215"/>
      <c r="AA104" s="1215"/>
      <c r="AB104" s="1215"/>
      <c r="AC104" s="1215"/>
      <c r="AD104" s="1215"/>
      <c r="AE104" s="1215"/>
      <c r="AF104" s="1215"/>
      <c r="AG104" s="1215"/>
      <c r="AH104" s="1215"/>
      <c r="AI104" s="1215"/>
      <c r="AJ104" s="1215"/>
      <c r="AK104" s="1215"/>
      <c r="AL104" s="1215"/>
      <c r="AM104" s="1215"/>
      <c r="AN104" s="1215"/>
    </row>
    <row r="105" ht="15.75" customHeight="1">
      <c r="A105" s="1215"/>
      <c r="B105" s="1215"/>
      <c r="C105" s="1215"/>
      <c r="D105" s="1215"/>
      <c r="E105" s="1363"/>
      <c r="F105" s="1363"/>
      <c r="G105" s="1363"/>
      <c r="H105" s="1216"/>
      <c r="I105" s="1217"/>
      <c r="J105" s="1215"/>
      <c r="K105" s="1216"/>
      <c r="L105" s="1216"/>
      <c r="M105" s="1216"/>
      <c r="N105" s="1216"/>
      <c r="O105" s="1216"/>
      <c r="P105" s="1215"/>
      <c r="Q105" s="1215"/>
      <c r="R105" s="1215"/>
      <c r="S105" s="1215"/>
      <c r="T105" s="1215"/>
      <c r="U105" s="1215"/>
      <c r="V105" s="1215"/>
      <c r="W105" s="1215"/>
      <c r="X105" s="1215"/>
      <c r="Y105" s="1215"/>
      <c r="Z105" s="1215"/>
      <c r="AA105" s="1215"/>
      <c r="AB105" s="1215"/>
      <c r="AC105" s="1215"/>
      <c r="AD105" s="1215"/>
      <c r="AE105" s="1215"/>
      <c r="AF105" s="1215"/>
      <c r="AG105" s="1215"/>
      <c r="AH105" s="1215"/>
      <c r="AI105" s="1215"/>
      <c r="AJ105" s="1215"/>
      <c r="AK105" s="1215"/>
      <c r="AL105" s="1215"/>
      <c r="AM105" s="1215"/>
      <c r="AN105" s="1215"/>
    </row>
    <row r="106" ht="15.75" customHeight="1">
      <c r="A106" s="1215"/>
      <c r="B106" s="1215"/>
      <c r="C106" s="1215"/>
      <c r="D106" s="1215"/>
      <c r="E106" s="1363"/>
      <c r="F106" s="1363"/>
      <c r="G106" s="1363"/>
      <c r="H106" s="1216"/>
      <c r="I106" s="1217"/>
      <c r="J106" s="1215"/>
      <c r="K106" s="1216"/>
      <c r="L106" s="1216"/>
      <c r="M106" s="1216"/>
      <c r="N106" s="1216"/>
      <c r="O106" s="1216"/>
      <c r="P106" s="1215"/>
      <c r="Q106" s="1215"/>
      <c r="R106" s="1215"/>
      <c r="S106" s="1215"/>
      <c r="T106" s="1215"/>
      <c r="U106" s="1215"/>
      <c r="V106" s="1215"/>
      <c r="W106" s="1215"/>
      <c r="X106" s="1215"/>
      <c r="Y106" s="1215"/>
      <c r="Z106" s="1215"/>
      <c r="AA106" s="1215"/>
      <c r="AB106" s="1215"/>
      <c r="AC106" s="1215"/>
      <c r="AD106" s="1215"/>
      <c r="AE106" s="1215"/>
      <c r="AF106" s="1215"/>
      <c r="AG106" s="1215"/>
      <c r="AH106" s="1215"/>
      <c r="AI106" s="1215"/>
      <c r="AJ106" s="1215"/>
      <c r="AK106" s="1215"/>
      <c r="AL106" s="1215"/>
      <c r="AM106" s="1215"/>
      <c r="AN106" s="1215"/>
    </row>
    <row r="107" ht="15.75" customHeight="1">
      <c r="A107" s="1215"/>
      <c r="B107" s="1215"/>
      <c r="C107" s="1215"/>
      <c r="D107" s="1215"/>
      <c r="E107" s="1363"/>
      <c r="F107" s="1363"/>
      <c r="G107" s="1363"/>
      <c r="H107" s="1216"/>
      <c r="I107" s="1217"/>
      <c r="J107" s="1215"/>
      <c r="K107" s="1216"/>
      <c r="L107" s="1216"/>
      <c r="M107" s="1216"/>
      <c r="N107" s="1216"/>
      <c r="O107" s="1216"/>
      <c r="P107" s="1215"/>
      <c r="Q107" s="1215"/>
      <c r="R107" s="1215"/>
      <c r="S107" s="1215"/>
      <c r="T107" s="1215"/>
      <c r="U107" s="1215"/>
      <c r="V107" s="1215"/>
      <c r="W107" s="1215"/>
      <c r="X107" s="1215"/>
      <c r="Y107" s="1215"/>
      <c r="Z107" s="1215"/>
      <c r="AA107" s="1215"/>
      <c r="AB107" s="1215"/>
      <c r="AC107" s="1215"/>
      <c r="AD107" s="1215"/>
      <c r="AE107" s="1215"/>
      <c r="AF107" s="1215"/>
      <c r="AG107" s="1215"/>
      <c r="AH107" s="1215"/>
      <c r="AI107" s="1215"/>
      <c r="AJ107" s="1215"/>
      <c r="AK107" s="1215"/>
      <c r="AL107" s="1215"/>
      <c r="AM107" s="1215"/>
      <c r="AN107" s="1215"/>
    </row>
    <row r="108" ht="15.75" customHeight="1">
      <c r="A108" s="1215"/>
      <c r="B108" s="1215"/>
      <c r="C108" s="1215"/>
      <c r="D108" s="1215"/>
      <c r="E108" s="1363"/>
      <c r="F108" s="1363"/>
      <c r="G108" s="1363"/>
      <c r="H108" s="1216"/>
      <c r="I108" s="1217"/>
      <c r="J108" s="1215"/>
      <c r="K108" s="1216"/>
      <c r="L108" s="1216"/>
      <c r="M108" s="1216"/>
      <c r="N108" s="1216"/>
      <c r="O108" s="1216"/>
      <c r="P108" s="1215"/>
      <c r="Q108" s="1215"/>
      <c r="R108" s="1215"/>
      <c r="S108" s="1215"/>
      <c r="T108" s="1215"/>
      <c r="U108" s="1215"/>
      <c r="V108" s="1215"/>
      <c r="W108" s="1215"/>
      <c r="X108" s="1215"/>
      <c r="Y108" s="1215"/>
      <c r="Z108" s="1215"/>
      <c r="AA108" s="1215"/>
      <c r="AB108" s="1215"/>
      <c r="AC108" s="1215"/>
      <c r="AD108" s="1215"/>
      <c r="AE108" s="1215"/>
      <c r="AF108" s="1215"/>
      <c r="AG108" s="1215"/>
      <c r="AH108" s="1215"/>
      <c r="AI108" s="1215"/>
      <c r="AJ108" s="1215"/>
      <c r="AK108" s="1215"/>
      <c r="AL108" s="1215"/>
      <c r="AM108" s="1215"/>
      <c r="AN108" s="1215"/>
    </row>
    <row r="109" ht="15.75" customHeight="1">
      <c r="A109" s="1215"/>
      <c r="B109" s="1215"/>
      <c r="C109" s="1215"/>
      <c r="D109" s="1215"/>
      <c r="E109" s="1363"/>
      <c r="F109" s="1363"/>
      <c r="G109" s="1363"/>
      <c r="H109" s="1216"/>
      <c r="I109" s="1217"/>
      <c r="J109" s="1215"/>
      <c r="K109" s="1216"/>
      <c r="L109" s="1216"/>
      <c r="M109" s="1216"/>
      <c r="N109" s="1216"/>
      <c r="O109" s="1216"/>
      <c r="P109" s="1215"/>
      <c r="Q109" s="1215"/>
      <c r="R109" s="1215"/>
      <c r="S109" s="1215"/>
      <c r="T109" s="1215"/>
      <c r="U109" s="1215"/>
      <c r="V109" s="1215"/>
      <c r="W109" s="1215"/>
      <c r="X109" s="1215"/>
      <c r="Y109" s="1215"/>
      <c r="Z109" s="1215"/>
      <c r="AA109" s="1215"/>
      <c r="AB109" s="1215"/>
      <c r="AC109" s="1215"/>
      <c r="AD109" s="1215"/>
      <c r="AE109" s="1215"/>
      <c r="AF109" s="1215"/>
      <c r="AG109" s="1215"/>
      <c r="AH109" s="1215"/>
      <c r="AI109" s="1215"/>
      <c r="AJ109" s="1215"/>
      <c r="AK109" s="1215"/>
      <c r="AL109" s="1215"/>
      <c r="AM109" s="1215"/>
      <c r="AN109" s="1215"/>
    </row>
    <row r="110" ht="15.75" customHeight="1">
      <c r="A110" s="1215"/>
      <c r="B110" s="1215"/>
      <c r="C110" s="1215"/>
      <c r="D110" s="1215"/>
      <c r="E110" s="1363"/>
      <c r="F110" s="1363"/>
      <c r="G110" s="1363"/>
      <c r="H110" s="1216"/>
      <c r="I110" s="1217"/>
      <c r="J110" s="1215"/>
      <c r="K110" s="1216"/>
      <c r="L110" s="1216"/>
      <c r="M110" s="1216"/>
      <c r="N110" s="1216"/>
      <c r="O110" s="1216"/>
      <c r="P110" s="1215"/>
      <c r="Q110" s="1215"/>
      <c r="R110" s="1215"/>
      <c r="S110" s="1215"/>
      <c r="T110" s="1215"/>
      <c r="U110" s="1215"/>
      <c r="V110" s="1215"/>
      <c r="W110" s="1215"/>
      <c r="X110" s="1215"/>
      <c r="Y110" s="1215"/>
      <c r="Z110" s="1215"/>
      <c r="AA110" s="1215"/>
      <c r="AB110" s="1215"/>
      <c r="AC110" s="1215"/>
      <c r="AD110" s="1215"/>
      <c r="AE110" s="1215"/>
      <c r="AF110" s="1215"/>
      <c r="AG110" s="1215"/>
      <c r="AH110" s="1215"/>
      <c r="AI110" s="1215"/>
      <c r="AJ110" s="1215"/>
      <c r="AK110" s="1215"/>
      <c r="AL110" s="1215"/>
      <c r="AM110" s="1215"/>
      <c r="AN110" s="1215"/>
    </row>
    <row r="111" ht="15.75" customHeight="1">
      <c r="A111" s="1215"/>
      <c r="B111" s="1215"/>
      <c r="C111" s="1215"/>
      <c r="D111" s="1215"/>
      <c r="E111" s="1363"/>
      <c r="F111" s="1363"/>
      <c r="G111" s="1363"/>
      <c r="H111" s="1216"/>
      <c r="I111" s="1217"/>
      <c r="J111" s="1215"/>
      <c r="K111" s="1216"/>
      <c r="L111" s="1216"/>
      <c r="M111" s="1216"/>
      <c r="N111" s="1216"/>
      <c r="O111" s="1216"/>
      <c r="P111" s="1215"/>
      <c r="Q111" s="1215"/>
      <c r="R111" s="1215"/>
      <c r="S111" s="1215"/>
      <c r="T111" s="1215"/>
      <c r="U111" s="1215"/>
      <c r="V111" s="1215"/>
      <c r="W111" s="1215"/>
      <c r="X111" s="1215"/>
      <c r="Y111" s="1215"/>
      <c r="Z111" s="1215"/>
      <c r="AA111" s="1215"/>
      <c r="AB111" s="1215"/>
      <c r="AC111" s="1215"/>
      <c r="AD111" s="1215"/>
      <c r="AE111" s="1215"/>
      <c r="AF111" s="1215"/>
      <c r="AG111" s="1215"/>
      <c r="AH111" s="1215"/>
      <c r="AI111" s="1215"/>
      <c r="AJ111" s="1215"/>
      <c r="AK111" s="1215"/>
      <c r="AL111" s="1215"/>
      <c r="AM111" s="1215"/>
      <c r="AN111" s="1215"/>
    </row>
    <row r="112" ht="15.75" customHeight="1">
      <c r="A112" s="1215"/>
      <c r="B112" s="1215"/>
      <c r="C112" s="1215"/>
      <c r="D112" s="1215"/>
      <c r="E112" s="1363"/>
      <c r="F112" s="1363"/>
      <c r="G112" s="1363"/>
      <c r="H112" s="1216"/>
      <c r="I112" s="1217"/>
      <c r="J112" s="1215"/>
      <c r="K112" s="1216"/>
      <c r="L112" s="1216"/>
      <c r="M112" s="1216"/>
      <c r="N112" s="1216"/>
      <c r="O112" s="1216"/>
      <c r="P112" s="1215"/>
      <c r="Q112" s="1215"/>
      <c r="R112" s="1215"/>
      <c r="S112" s="1215"/>
      <c r="T112" s="1215"/>
      <c r="U112" s="1215"/>
      <c r="V112" s="1215"/>
      <c r="W112" s="1215"/>
      <c r="X112" s="1215"/>
      <c r="Y112" s="1215"/>
      <c r="Z112" s="1215"/>
      <c r="AA112" s="1215"/>
      <c r="AB112" s="1215"/>
      <c r="AC112" s="1215"/>
      <c r="AD112" s="1215"/>
      <c r="AE112" s="1215"/>
      <c r="AF112" s="1215"/>
      <c r="AG112" s="1215"/>
      <c r="AH112" s="1215"/>
      <c r="AI112" s="1215"/>
      <c r="AJ112" s="1215"/>
      <c r="AK112" s="1215"/>
      <c r="AL112" s="1215"/>
      <c r="AM112" s="1215"/>
      <c r="AN112" s="1215"/>
    </row>
    <row r="113" ht="15.75" customHeight="1">
      <c r="A113" s="1215"/>
      <c r="B113" s="1215"/>
      <c r="C113" s="1215"/>
      <c r="D113" s="1215"/>
      <c r="E113" s="1363"/>
      <c r="F113" s="1363"/>
      <c r="G113" s="1363"/>
      <c r="H113" s="1216"/>
      <c r="I113" s="1217"/>
      <c r="J113" s="1215"/>
      <c r="K113" s="1216"/>
      <c r="L113" s="1216"/>
      <c r="M113" s="1216"/>
      <c r="N113" s="1216"/>
      <c r="O113" s="1216"/>
      <c r="P113" s="1215"/>
      <c r="Q113" s="1215"/>
      <c r="R113" s="1215"/>
      <c r="S113" s="1215"/>
      <c r="T113" s="1215"/>
      <c r="U113" s="1215"/>
      <c r="V113" s="1215"/>
      <c r="W113" s="1215"/>
      <c r="X113" s="1215"/>
      <c r="Y113" s="1215"/>
      <c r="Z113" s="1215"/>
      <c r="AA113" s="1215"/>
      <c r="AB113" s="1215"/>
      <c r="AC113" s="1215"/>
      <c r="AD113" s="1215"/>
      <c r="AE113" s="1215"/>
      <c r="AF113" s="1215"/>
      <c r="AG113" s="1215"/>
      <c r="AH113" s="1215"/>
      <c r="AI113" s="1215"/>
      <c r="AJ113" s="1215"/>
      <c r="AK113" s="1215"/>
      <c r="AL113" s="1215"/>
      <c r="AM113" s="1215"/>
      <c r="AN113" s="1215"/>
    </row>
    <row r="114" ht="15.75" customHeight="1">
      <c r="A114" s="1215"/>
      <c r="B114" s="1215"/>
      <c r="C114" s="1215"/>
      <c r="D114" s="1215"/>
      <c r="E114" s="1363"/>
      <c r="F114" s="1363"/>
      <c r="G114" s="1363"/>
      <c r="H114" s="1216"/>
      <c r="I114" s="1217"/>
      <c r="J114" s="1215"/>
      <c r="K114" s="1216"/>
      <c r="L114" s="1216"/>
      <c r="M114" s="1216"/>
      <c r="N114" s="1216"/>
      <c r="O114" s="1216"/>
      <c r="P114" s="1215"/>
      <c r="Q114" s="1215"/>
      <c r="R114" s="1215"/>
      <c r="S114" s="1215"/>
      <c r="T114" s="1215"/>
      <c r="U114" s="1215"/>
      <c r="V114" s="1215"/>
      <c r="W114" s="1215"/>
      <c r="X114" s="1215"/>
      <c r="Y114" s="1215"/>
      <c r="Z114" s="1215"/>
      <c r="AA114" s="1215"/>
      <c r="AB114" s="1215"/>
      <c r="AC114" s="1215"/>
      <c r="AD114" s="1215"/>
      <c r="AE114" s="1215"/>
      <c r="AF114" s="1215"/>
      <c r="AG114" s="1215"/>
      <c r="AH114" s="1215"/>
      <c r="AI114" s="1215"/>
      <c r="AJ114" s="1215"/>
      <c r="AK114" s="1215"/>
      <c r="AL114" s="1215"/>
      <c r="AM114" s="1215"/>
      <c r="AN114" s="1215"/>
    </row>
    <row r="115" ht="15.75" customHeight="1">
      <c r="A115" s="1215"/>
      <c r="B115" s="1215"/>
      <c r="C115" s="1215"/>
      <c r="D115" s="1215"/>
      <c r="E115" s="1363"/>
      <c r="F115" s="1363"/>
      <c r="G115" s="1363"/>
      <c r="H115" s="1216"/>
      <c r="I115" s="1217"/>
      <c r="J115" s="1215"/>
      <c r="K115" s="1216"/>
      <c r="L115" s="1216"/>
      <c r="M115" s="1216"/>
      <c r="N115" s="1216"/>
      <c r="O115" s="1216"/>
      <c r="P115" s="1215"/>
      <c r="Q115" s="1215"/>
      <c r="R115" s="1215"/>
      <c r="S115" s="1215"/>
      <c r="T115" s="1215"/>
      <c r="U115" s="1215"/>
      <c r="V115" s="1215"/>
      <c r="W115" s="1215"/>
      <c r="X115" s="1215"/>
      <c r="Y115" s="1215"/>
      <c r="Z115" s="1215"/>
      <c r="AA115" s="1215"/>
      <c r="AB115" s="1215"/>
      <c r="AC115" s="1215"/>
      <c r="AD115" s="1215"/>
      <c r="AE115" s="1215"/>
      <c r="AF115" s="1215"/>
      <c r="AG115" s="1215"/>
      <c r="AH115" s="1215"/>
      <c r="AI115" s="1215"/>
      <c r="AJ115" s="1215"/>
      <c r="AK115" s="1215"/>
      <c r="AL115" s="1215"/>
      <c r="AM115" s="1215"/>
      <c r="AN115" s="1215"/>
    </row>
    <row r="116" ht="15.75" customHeight="1">
      <c r="A116" s="1215"/>
      <c r="B116" s="1215"/>
      <c r="C116" s="1215"/>
      <c r="D116" s="1215"/>
      <c r="E116" s="1363"/>
      <c r="F116" s="1363"/>
      <c r="G116" s="1363"/>
      <c r="H116" s="1216"/>
      <c r="I116" s="1217"/>
      <c r="J116" s="1215"/>
      <c r="K116" s="1216"/>
      <c r="L116" s="1216"/>
      <c r="M116" s="1216"/>
      <c r="N116" s="1216"/>
      <c r="O116" s="1216"/>
      <c r="P116" s="1215"/>
      <c r="Q116" s="1215"/>
      <c r="R116" s="1215"/>
      <c r="S116" s="1215"/>
      <c r="T116" s="1215"/>
      <c r="U116" s="1215"/>
      <c r="V116" s="1215"/>
      <c r="W116" s="1215"/>
      <c r="X116" s="1215"/>
      <c r="Y116" s="1215"/>
      <c r="Z116" s="1215"/>
      <c r="AA116" s="1215"/>
      <c r="AB116" s="1215"/>
      <c r="AC116" s="1215"/>
      <c r="AD116" s="1215"/>
      <c r="AE116" s="1215"/>
      <c r="AF116" s="1215"/>
      <c r="AG116" s="1215"/>
      <c r="AH116" s="1215"/>
      <c r="AI116" s="1215"/>
      <c r="AJ116" s="1215"/>
      <c r="AK116" s="1215"/>
      <c r="AL116" s="1215"/>
      <c r="AM116" s="1215"/>
      <c r="AN116" s="1215"/>
    </row>
    <row r="117" ht="15.75" customHeight="1">
      <c r="A117" s="1215"/>
      <c r="B117" s="1215"/>
      <c r="C117" s="1215"/>
      <c r="D117" s="1215"/>
      <c r="E117" s="1363"/>
      <c r="F117" s="1363"/>
      <c r="G117" s="1363"/>
      <c r="H117" s="1216"/>
      <c r="I117" s="1217"/>
      <c r="J117" s="1215"/>
      <c r="K117" s="1216"/>
      <c r="L117" s="1216"/>
      <c r="M117" s="1216"/>
      <c r="N117" s="1216"/>
      <c r="O117" s="1216"/>
      <c r="P117" s="1215"/>
      <c r="Q117" s="1215"/>
      <c r="R117" s="1215"/>
      <c r="S117" s="1215"/>
      <c r="T117" s="1215"/>
      <c r="U117" s="1215"/>
      <c r="V117" s="1215"/>
      <c r="W117" s="1215"/>
      <c r="X117" s="1215"/>
      <c r="Y117" s="1215"/>
      <c r="Z117" s="1215"/>
      <c r="AA117" s="1215"/>
      <c r="AB117" s="1215"/>
      <c r="AC117" s="1215"/>
      <c r="AD117" s="1215"/>
      <c r="AE117" s="1215"/>
      <c r="AF117" s="1215"/>
      <c r="AG117" s="1215"/>
      <c r="AH117" s="1215"/>
      <c r="AI117" s="1215"/>
      <c r="AJ117" s="1215"/>
      <c r="AK117" s="1215"/>
      <c r="AL117" s="1215"/>
      <c r="AM117" s="1215"/>
      <c r="AN117" s="1215"/>
    </row>
    <row r="118" ht="15.75" customHeight="1">
      <c r="A118" s="1215"/>
      <c r="B118" s="1215"/>
      <c r="C118" s="1215"/>
      <c r="D118" s="1215"/>
      <c r="E118" s="1363"/>
      <c r="F118" s="1363"/>
      <c r="G118" s="1363"/>
      <c r="H118" s="1216"/>
      <c r="I118" s="1217"/>
      <c r="J118" s="1215"/>
      <c r="K118" s="1216"/>
      <c r="L118" s="1216"/>
      <c r="M118" s="1216"/>
      <c r="N118" s="1216"/>
      <c r="O118" s="1216"/>
      <c r="P118" s="1215"/>
      <c r="Q118" s="1215"/>
      <c r="R118" s="1215"/>
      <c r="S118" s="1215"/>
      <c r="T118" s="1215"/>
      <c r="U118" s="1215"/>
      <c r="V118" s="1215"/>
      <c r="W118" s="1215"/>
      <c r="X118" s="1215"/>
      <c r="Y118" s="1215"/>
      <c r="Z118" s="1215"/>
      <c r="AA118" s="1215"/>
      <c r="AB118" s="1215"/>
      <c r="AC118" s="1215"/>
      <c r="AD118" s="1215"/>
      <c r="AE118" s="1215"/>
      <c r="AF118" s="1215"/>
      <c r="AG118" s="1215"/>
      <c r="AH118" s="1215"/>
      <c r="AI118" s="1215"/>
      <c r="AJ118" s="1215"/>
      <c r="AK118" s="1215"/>
      <c r="AL118" s="1215"/>
      <c r="AM118" s="1215"/>
      <c r="AN118" s="1215"/>
    </row>
    <row r="119" ht="15.75" customHeight="1">
      <c r="A119" s="1215"/>
      <c r="B119" s="1215"/>
      <c r="C119" s="1215"/>
      <c r="D119" s="1215"/>
      <c r="E119" s="1363"/>
      <c r="F119" s="1363"/>
      <c r="G119" s="1363"/>
      <c r="H119" s="1216"/>
      <c r="I119" s="1217"/>
      <c r="J119" s="1215"/>
      <c r="K119" s="1216"/>
      <c r="L119" s="1216"/>
      <c r="M119" s="1216"/>
      <c r="N119" s="1216"/>
      <c r="O119" s="1216"/>
      <c r="P119" s="1215"/>
      <c r="Q119" s="1215"/>
      <c r="R119" s="1215"/>
      <c r="S119" s="1215"/>
      <c r="T119" s="1215"/>
      <c r="U119" s="1215"/>
      <c r="V119" s="1215"/>
      <c r="W119" s="1215"/>
      <c r="X119" s="1215"/>
      <c r="Y119" s="1215"/>
      <c r="Z119" s="1215"/>
      <c r="AA119" s="1215"/>
      <c r="AB119" s="1215"/>
      <c r="AC119" s="1215"/>
      <c r="AD119" s="1215"/>
      <c r="AE119" s="1215"/>
      <c r="AF119" s="1215"/>
      <c r="AG119" s="1215"/>
      <c r="AH119" s="1215"/>
      <c r="AI119" s="1215"/>
      <c r="AJ119" s="1215"/>
      <c r="AK119" s="1215"/>
      <c r="AL119" s="1215"/>
      <c r="AM119" s="1215"/>
      <c r="AN119" s="1215"/>
    </row>
    <row r="120" ht="15.75" customHeight="1">
      <c r="A120" s="1215"/>
      <c r="B120" s="1215"/>
      <c r="C120" s="1215"/>
      <c r="D120" s="1215"/>
      <c r="E120" s="1363"/>
      <c r="F120" s="1363"/>
      <c r="G120" s="1363"/>
      <c r="H120" s="1216"/>
      <c r="I120" s="1217"/>
      <c r="J120" s="1215"/>
      <c r="K120" s="1216"/>
      <c r="L120" s="1216"/>
      <c r="M120" s="1216"/>
      <c r="N120" s="1216"/>
      <c r="O120" s="1216"/>
      <c r="P120" s="1215"/>
      <c r="Q120" s="1215"/>
      <c r="R120" s="1215"/>
      <c r="S120" s="1215"/>
      <c r="T120" s="1215"/>
      <c r="U120" s="1215"/>
      <c r="V120" s="1215"/>
      <c r="W120" s="1215"/>
      <c r="X120" s="1215"/>
      <c r="Y120" s="1215"/>
      <c r="Z120" s="1215"/>
      <c r="AA120" s="1215"/>
      <c r="AB120" s="1215"/>
      <c r="AC120" s="1215"/>
      <c r="AD120" s="1215"/>
      <c r="AE120" s="1215"/>
      <c r="AF120" s="1215"/>
      <c r="AG120" s="1215"/>
      <c r="AH120" s="1215"/>
      <c r="AI120" s="1215"/>
      <c r="AJ120" s="1215"/>
      <c r="AK120" s="1215"/>
      <c r="AL120" s="1215"/>
      <c r="AM120" s="1215"/>
      <c r="AN120" s="1215"/>
    </row>
    <row r="121" ht="15.75" customHeight="1">
      <c r="A121" s="1215"/>
      <c r="B121" s="1215"/>
      <c r="C121" s="1215"/>
      <c r="D121" s="1215"/>
      <c r="E121" s="1363"/>
      <c r="F121" s="1363"/>
      <c r="G121" s="1363"/>
      <c r="H121" s="1216"/>
      <c r="I121" s="1217"/>
      <c r="J121" s="1215"/>
      <c r="K121" s="1216"/>
      <c r="L121" s="1216"/>
      <c r="M121" s="1216"/>
      <c r="N121" s="1216"/>
      <c r="O121" s="1216"/>
      <c r="P121" s="1215"/>
      <c r="Q121" s="1215"/>
      <c r="R121" s="1215"/>
      <c r="S121" s="1215"/>
      <c r="T121" s="1215"/>
      <c r="U121" s="1215"/>
      <c r="V121" s="1215"/>
      <c r="W121" s="1215"/>
      <c r="X121" s="1215"/>
      <c r="Y121" s="1215"/>
      <c r="Z121" s="1215"/>
      <c r="AA121" s="1215"/>
      <c r="AB121" s="1215"/>
      <c r="AC121" s="1215"/>
      <c r="AD121" s="1215"/>
      <c r="AE121" s="1215"/>
      <c r="AF121" s="1215"/>
      <c r="AG121" s="1215"/>
      <c r="AH121" s="1215"/>
      <c r="AI121" s="1215"/>
      <c r="AJ121" s="1215"/>
      <c r="AK121" s="1215"/>
      <c r="AL121" s="1215"/>
      <c r="AM121" s="1215"/>
      <c r="AN121" s="1215"/>
    </row>
    <row r="122" ht="15.75" customHeight="1">
      <c r="A122" s="1215"/>
      <c r="B122" s="1215"/>
      <c r="C122" s="1215"/>
      <c r="D122" s="1215"/>
      <c r="E122" s="1363"/>
      <c r="F122" s="1363"/>
      <c r="G122" s="1363"/>
      <c r="H122" s="1216"/>
      <c r="I122" s="1217"/>
      <c r="J122" s="1215"/>
      <c r="K122" s="1216"/>
      <c r="L122" s="1216"/>
      <c r="M122" s="1216"/>
      <c r="N122" s="1216"/>
      <c r="O122" s="1216"/>
      <c r="P122" s="1215"/>
      <c r="Q122" s="1215"/>
      <c r="R122" s="1215"/>
      <c r="S122" s="1215"/>
      <c r="T122" s="1215"/>
      <c r="U122" s="1215"/>
      <c r="V122" s="1215"/>
      <c r="W122" s="1215"/>
      <c r="X122" s="1215"/>
      <c r="Y122" s="1215"/>
      <c r="Z122" s="1215"/>
      <c r="AA122" s="1215"/>
      <c r="AB122" s="1215"/>
      <c r="AC122" s="1215"/>
      <c r="AD122" s="1215"/>
      <c r="AE122" s="1215"/>
      <c r="AF122" s="1215"/>
      <c r="AG122" s="1215"/>
      <c r="AH122" s="1215"/>
      <c r="AI122" s="1215"/>
      <c r="AJ122" s="1215"/>
      <c r="AK122" s="1215"/>
      <c r="AL122" s="1215"/>
      <c r="AM122" s="1215"/>
      <c r="AN122" s="1215"/>
    </row>
    <row r="123" ht="15.75" customHeight="1">
      <c r="A123" s="1215"/>
      <c r="B123" s="1215"/>
      <c r="C123" s="1215"/>
      <c r="D123" s="1215"/>
      <c r="E123" s="1363"/>
      <c r="F123" s="1363"/>
      <c r="G123" s="1363"/>
      <c r="H123" s="1216"/>
      <c r="I123" s="1217"/>
      <c r="J123" s="1215"/>
      <c r="K123" s="1216"/>
      <c r="L123" s="1216"/>
      <c r="M123" s="1216"/>
      <c r="N123" s="1216"/>
      <c r="O123" s="1216"/>
      <c r="P123" s="1215"/>
      <c r="Q123" s="1215"/>
      <c r="R123" s="1215"/>
      <c r="S123" s="1215"/>
      <c r="T123" s="1215"/>
      <c r="U123" s="1215"/>
      <c r="V123" s="1215"/>
      <c r="W123" s="1215"/>
      <c r="X123" s="1215"/>
      <c r="Y123" s="1215"/>
      <c r="Z123" s="1215"/>
      <c r="AA123" s="1215"/>
      <c r="AB123" s="1215"/>
      <c r="AC123" s="1215"/>
      <c r="AD123" s="1215"/>
      <c r="AE123" s="1215"/>
      <c r="AF123" s="1215"/>
      <c r="AG123" s="1215"/>
      <c r="AH123" s="1215"/>
      <c r="AI123" s="1215"/>
      <c r="AJ123" s="1215"/>
      <c r="AK123" s="1215"/>
      <c r="AL123" s="1215"/>
      <c r="AM123" s="1215"/>
      <c r="AN123" s="1215"/>
    </row>
    <row r="124" ht="15.75" customHeight="1">
      <c r="A124" s="1215"/>
      <c r="B124" s="1215"/>
      <c r="C124" s="1215"/>
      <c r="D124" s="1215"/>
      <c r="E124" s="1363"/>
      <c r="F124" s="1363"/>
      <c r="G124" s="1363"/>
      <c r="H124" s="1216"/>
      <c r="I124" s="1217"/>
      <c r="J124" s="1215"/>
      <c r="K124" s="1216"/>
      <c r="L124" s="1216"/>
      <c r="M124" s="1216"/>
      <c r="N124" s="1216"/>
      <c r="O124" s="1216"/>
      <c r="P124" s="1215"/>
      <c r="Q124" s="1215"/>
      <c r="R124" s="1215"/>
      <c r="S124" s="1215"/>
      <c r="T124" s="1215"/>
      <c r="U124" s="1215"/>
      <c r="V124" s="1215"/>
      <c r="W124" s="1215"/>
      <c r="X124" s="1215"/>
      <c r="Y124" s="1215"/>
      <c r="Z124" s="1215"/>
      <c r="AA124" s="1215"/>
      <c r="AB124" s="1215"/>
      <c r="AC124" s="1215"/>
      <c r="AD124" s="1215"/>
      <c r="AE124" s="1215"/>
      <c r="AF124" s="1215"/>
      <c r="AG124" s="1215"/>
      <c r="AH124" s="1215"/>
      <c r="AI124" s="1215"/>
      <c r="AJ124" s="1215"/>
      <c r="AK124" s="1215"/>
      <c r="AL124" s="1215"/>
      <c r="AM124" s="1215"/>
      <c r="AN124" s="1215"/>
    </row>
    <row r="125" ht="15.75" customHeight="1">
      <c r="A125" s="1215"/>
      <c r="B125" s="1215"/>
      <c r="C125" s="1215"/>
      <c r="D125" s="1215"/>
      <c r="E125" s="1363"/>
      <c r="F125" s="1363"/>
      <c r="G125" s="1363"/>
      <c r="H125" s="1216"/>
      <c r="I125" s="1217"/>
      <c r="J125" s="1215"/>
      <c r="K125" s="1216"/>
      <c r="L125" s="1216"/>
      <c r="M125" s="1216"/>
      <c r="N125" s="1216"/>
      <c r="O125" s="1216"/>
      <c r="P125" s="1215"/>
      <c r="Q125" s="1215"/>
      <c r="R125" s="1215"/>
      <c r="S125" s="1215"/>
      <c r="T125" s="1215"/>
      <c r="U125" s="1215"/>
      <c r="V125" s="1215"/>
      <c r="W125" s="1215"/>
      <c r="X125" s="1215"/>
      <c r="Y125" s="1215"/>
      <c r="Z125" s="1215"/>
      <c r="AA125" s="1215"/>
      <c r="AB125" s="1215"/>
      <c r="AC125" s="1215"/>
      <c r="AD125" s="1215"/>
      <c r="AE125" s="1215"/>
      <c r="AF125" s="1215"/>
      <c r="AG125" s="1215"/>
      <c r="AH125" s="1215"/>
      <c r="AI125" s="1215"/>
      <c r="AJ125" s="1215"/>
      <c r="AK125" s="1215"/>
      <c r="AL125" s="1215"/>
      <c r="AM125" s="1215"/>
      <c r="AN125" s="1215"/>
    </row>
    <row r="126" ht="15.75" customHeight="1">
      <c r="A126" s="1215"/>
      <c r="B126" s="1215"/>
      <c r="C126" s="1215"/>
      <c r="D126" s="1215"/>
      <c r="E126" s="1363"/>
      <c r="F126" s="1363"/>
      <c r="G126" s="1363"/>
      <c r="H126" s="1216"/>
      <c r="I126" s="1217"/>
      <c r="J126" s="1215"/>
      <c r="K126" s="1216"/>
      <c r="L126" s="1216"/>
      <c r="M126" s="1216"/>
      <c r="N126" s="1216"/>
      <c r="O126" s="1216"/>
      <c r="P126" s="1215"/>
      <c r="Q126" s="1215"/>
      <c r="R126" s="1215"/>
      <c r="S126" s="1215"/>
      <c r="T126" s="1215"/>
      <c r="U126" s="1215"/>
      <c r="V126" s="1215"/>
      <c r="W126" s="1215"/>
      <c r="X126" s="1215"/>
      <c r="Y126" s="1215"/>
      <c r="Z126" s="1215"/>
      <c r="AA126" s="1215"/>
      <c r="AB126" s="1215"/>
      <c r="AC126" s="1215"/>
      <c r="AD126" s="1215"/>
      <c r="AE126" s="1215"/>
      <c r="AF126" s="1215"/>
      <c r="AG126" s="1215"/>
      <c r="AH126" s="1215"/>
      <c r="AI126" s="1215"/>
      <c r="AJ126" s="1215"/>
      <c r="AK126" s="1215"/>
      <c r="AL126" s="1215"/>
      <c r="AM126" s="1215"/>
      <c r="AN126" s="1215"/>
    </row>
    <row r="127" ht="15.75" customHeight="1">
      <c r="A127" s="1215"/>
      <c r="B127" s="1215"/>
      <c r="C127" s="1215"/>
      <c r="D127" s="1215"/>
      <c r="E127" s="1363"/>
      <c r="F127" s="1363"/>
      <c r="G127" s="1363"/>
      <c r="H127" s="1216"/>
      <c r="I127" s="1217"/>
      <c r="J127" s="1215"/>
      <c r="K127" s="1216"/>
      <c r="L127" s="1216"/>
      <c r="M127" s="1216"/>
      <c r="N127" s="1216"/>
      <c r="O127" s="1216"/>
      <c r="P127" s="1215"/>
      <c r="Q127" s="1215"/>
      <c r="R127" s="1215"/>
      <c r="S127" s="1215"/>
      <c r="T127" s="1215"/>
      <c r="U127" s="1215"/>
      <c r="V127" s="1215"/>
      <c r="W127" s="1215"/>
      <c r="X127" s="1215"/>
      <c r="Y127" s="1215"/>
      <c r="Z127" s="1215"/>
      <c r="AA127" s="1215"/>
      <c r="AB127" s="1215"/>
      <c r="AC127" s="1215"/>
      <c r="AD127" s="1215"/>
      <c r="AE127" s="1215"/>
      <c r="AF127" s="1215"/>
      <c r="AG127" s="1215"/>
      <c r="AH127" s="1215"/>
      <c r="AI127" s="1215"/>
      <c r="AJ127" s="1215"/>
      <c r="AK127" s="1215"/>
      <c r="AL127" s="1215"/>
      <c r="AM127" s="1215"/>
      <c r="AN127" s="1215"/>
    </row>
    <row r="128" ht="15.75" customHeight="1">
      <c r="A128" s="1215"/>
      <c r="B128" s="1215"/>
      <c r="C128" s="1215"/>
      <c r="D128" s="1215"/>
      <c r="E128" s="1363"/>
      <c r="F128" s="1363"/>
      <c r="G128" s="1363"/>
      <c r="H128" s="1216"/>
      <c r="I128" s="1217"/>
      <c r="J128" s="1215"/>
      <c r="K128" s="1216"/>
      <c r="L128" s="1216"/>
      <c r="M128" s="1216"/>
      <c r="N128" s="1216"/>
      <c r="O128" s="1216"/>
      <c r="P128" s="1215"/>
      <c r="Q128" s="1215"/>
      <c r="R128" s="1215"/>
      <c r="S128" s="1215"/>
      <c r="T128" s="1215"/>
      <c r="U128" s="1215"/>
      <c r="V128" s="1215"/>
      <c r="W128" s="1215"/>
      <c r="X128" s="1215"/>
      <c r="Y128" s="1215"/>
      <c r="Z128" s="1215"/>
      <c r="AA128" s="1215"/>
      <c r="AB128" s="1215"/>
      <c r="AC128" s="1215"/>
      <c r="AD128" s="1215"/>
      <c r="AE128" s="1215"/>
      <c r="AF128" s="1215"/>
      <c r="AG128" s="1215"/>
      <c r="AH128" s="1215"/>
      <c r="AI128" s="1215"/>
      <c r="AJ128" s="1215"/>
      <c r="AK128" s="1215"/>
      <c r="AL128" s="1215"/>
      <c r="AM128" s="1215"/>
      <c r="AN128" s="1215"/>
    </row>
    <row r="129" ht="15.75" customHeight="1">
      <c r="A129" s="1215"/>
      <c r="B129" s="1215"/>
      <c r="C129" s="1215"/>
      <c r="D129" s="1215"/>
      <c r="E129" s="1363"/>
      <c r="F129" s="1363"/>
      <c r="G129" s="1363"/>
      <c r="H129" s="1216"/>
      <c r="I129" s="1217"/>
      <c r="J129" s="1215"/>
      <c r="K129" s="1216"/>
      <c r="L129" s="1216"/>
      <c r="M129" s="1216"/>
      <c r="N129" s="1216"/>
      <c r="O129" s="1216"/>
      <c r="P129" s="1215"/>
      <c r="Q129" s="1215"/>
      <c r="R129" s="1215"/>
      <c r="S129" s="1215"/>
      <c r="T129" s="1215"/>
      <c r="U129" s="1215"/>
      <c r="V129" s="1215"/>
      <c r="W129" s="1215"/>
      <c r="X129" s="1215"/>
      <c r="Y129" s="1215"/>
      <c r="Z129" s="1215"/>
      <c r="AA129" s="1215"/>
      <c r="AB129" s="1215"/>
      <c r="AC129" s="1215"/>
      <c r="AD129" s="1215"/>
      <c r="AE129" s="1215"/>
      <c r="AF129" s="1215"/>
      <c r="AG129" s="1215"/>
      <c r="AH129" s="1215"/>
      <c r="AI129" s="1215"/>
      <c r="AJ129" s="1215"/>
      <c r="AK129" s="1215"/>
      <c r="AL129" s="1215"/>
      <c r="AM129" s="1215"/>
      <c r="AN129" s="1215"/>
    </row>
    <row r="130" ht="15.75" customHeight="1">
      <c r="A130" s="1215"/>
      <c r="B130" s="1215"/>
      <c r="C130" s="1215"/>
      <c r="D130" s="1215"/>
      <c r="E130" s="1363"/>
      <c r="F130" s="1363"/>
      <c r="G130" s="1363"/>
      <c r="H130" s="1216"/>
      <c r="I130" s="1217"/>
      <c r="J130" s="1215"/>
      <c r="K130" s="1216"/>
      <c r="L130" s="1216"/>
      <c r="M130" s="1216"/>
      <c r="N130" s="1216"/>
      <c r="O130" s="1216"/>
      <c r="P130" s="1215"/>
      <c r="Q130" s="1215"/>
      <c r="R130" s="1215"/>
      <c r="S130" s="1215"/>
      <c r="T130" s="1215"/>
      <c r="U130" s="1215"/>
      <c r="V130" s="1215"/>
      <c r="W130" s="1215"/>
      <c r="X130" s="1215"/>
      <c r="Y130" s="1215"/>
      <c r="Z130" s="1215"/>
      <c r="AA130" s="1215"/>
      <c r="AB130" s="1215"/>
      <c r="AC130" s="1215"/>
      <c r="AD130" s="1215"/>
      <c r="AE130" s="1215"/>
      <c r="AF130" s="1215"/>
      <c r="AG130" s="1215"/>
      <c r="AH130" s="1215"/>
      <c r="AI130" s="1215"/>
      <c r="AJ130" s="1215"/>
      <c r="AK130" s="1215"/>
      <c r="AL130" s="1215"/>
      <c r="AM130" s="1215"/>
      <c r="AN130" s="1215"/>
    </row>
    <row r="131" ht="15.75" customHeight="1">
      <c r="A131" s="1215"/>
      <c r="B131" s="1215"/>
      <c r="C131" s="1215"/>
      <c r="D131" s="1215"/>
      <c r="E131" s="1363"/>
      <c r="F131" s="1363"/>
      <c r="G131" s="1363"/>
      <c r="H131" s="1216"/>
      <c r="I131" s="1217"/>
      <c r="J131" s="1215"/>
      <c r="K131" s="1216"/>
      <c r="L131" s="1216"/>
      <c r="M131" s="1216"/>
      <c r="N131" s="1216"/>
      <c r="O131" s="1216"/>
      <c r="P131" s="1215"/>
      <c r="Q131" s="1215"/>
      <c r="R131" s="1215"/>
      <c r="S131" s="1215"/>
      <c r="T131" s="1215"/>
      <c r="U131" s="1215"/>
      <c r="V131" s="1215"/>
      <c r="W131" s="1215"/>
      <c r="X131" s="1215"/>
      <c r="Y131" s="1215"/>
      <c r="Z131" s="1215"/>
      <c r="AA131" s="1215"/>
      <c r="AB131" s="1215"/>
      <c r="AC131" s="1215"/>
      <c r="AD131" s="1215"/>
      <c r="AE131" s="1215"/>
      <c r="AF131" s="1215"/>
      <c r="AG131" s="1215"/>
      <c r="AH131" s="1215"/>
      <c r="AI131" s="1215"/>
      <c r="AJ131" s="1215"/>
      <c r="AK131" s="1215"/>
      <c r="AL131" s="1215"/>
      <c r="AM131" s="1215"/>
      <c r="AN131" s="1215"/>
    </row>
    <row r="132" ht="15.75" customHeight="1">
      <c r="A132" s="1215"/>
      <c r="B132" s="1215"/>
      <c r="C132" s="1215"/>
      <c r="D132" s="1215"/>
      <c r="E132" s="1363"/>
      <c r="F132" s="1363"/>
      <c r="G132" s="1363"/>
      <c r="H132" s="1216"/>
      <c r="I132" s="1217"/>
      <c r="J132" s="1215"/>
      <c r="K132" s="1216"/>
      <c r="L132" s="1216"/>
      <c r="M132" s="1216"/>
      <c r="N132" s="1216"/>
      <c r="O132" s="1216"/>
      <c r="P132" s="1215"/>
      <c r="Q132" s="1215"/>
      <c r="R132" s="1215"/>
      <c r="S132" s="1215"/>
      <c r="T132" s="1215"/>
      <c r="U132" s="1215"/>
      <c r="V132" s="1215"/>
      <c r="W132" s="1215"/>
      <c r="X132" s="1215"/>
      <c r="Y132" s="1215"/>
      <c r="Z132" s="1215"/>
      <c r="AA132" s="1215"/>
      <c r="AB132" s="1215"/>
      <c r="AC132" s="1215"/>
      <c r="AD132" s="1215"/>
      <c r="AE132" s="1215"/>
      <c r="AF132" s="1215"/>
      <c r="AG132" s="1215"/>
      <c r="AH132" s="1215"/>
      <c r="AI132" s="1215"/>
      <c r="AJ132" s="1215"/>
      <c r="AK132" s="1215"/>
      <c r="AL132" s="1215"/>
      <c r="AM132" s="1215"/>
      <c r="AN132" s="1215"/>
    </row>
    <row r="133" ht="15.75" customHeight="1">
      <c r="A133" s="1215"/>
      <c r="B133" s="1215"/>
      <c r="C133" s="1215"/>
      <c r="D133" s="1215"/>
      <c r="E133" s="1363"/>
      <c r="F133" s="1363"/>
      <c r="G133" s="1363"/>
      <c r="H133" s="1216"/>
      <c r="I133" s="1217"/>
      <c r="J133" s="1215"/>
      <c r="K133" s="1216"/>
      <c r="L133" s="1216"/>
      <c r="M133" s="1216"/>
      <c r="N133" s="1216"/>
      <c r="O133" s="1216"/>
      <c r="P133" s="1215"/>
      <c r="Q133" s="1215"/>
      <c r="R133" s="1215"/>
      <c r="S133" s="1215"/>
      <c r="T133" s="1215"/>
      <c r="U133" s="1215"/>
      <c r="V133" s="1215"/>
      <c r="W133" s="1215"/>
      <c r="X133" s="1215"/>
      <c r="Y133" s="1215"/>
      <c r="Z133" s="1215"/>
      <c r="AA133" s="1215"/>
      <c r="AB133" s="1215"/>
      <c r="AC133" s="1215"/>
      <c r="AD133" s="1215"/>
      <c r="AE133" s="1215"/>
      <c r="AF133" s="1215"/>
      <c r="AG133" s="1215"/>
      <c r="AH133" s="1215"/>
      <c r="AI133" s="1215"/>
      <c r="AJ133" s="1215"/>
      <c r="AK133" s="1215"/>
      <c r="AL133" s="1215"/>
      <c r="AM133" s="1215"/>
      <c r="AN133" s="1215"/>
    </row>
    <row r="134" ht="15.75" customHeight="1">
      <c r="A134" s="1215"/>
      <c r="B134" s="1215"/>
      <c r="C134" s="1215"/>
      <c r="D134" s="1215"/>
      <c r="E134" s="1363"/>
      <c r="F134" s="1363"/>
      <c r="G134" s="1363"/>
      <c r="H134" s="1216"/>
      <c r="I134" s="1217"/>
      <c r="J134" s="1215"/>
      <c r="K134" s="1216"/>
      <c r="L134" s="1216"/>
      <c r="M134" s="1216"/>
      <c r="N134" s="1216"/>
      <c r="O134" s="1216"/>
      <c r="P134" s="1215"/>
      <c r="Q134" s="1215"/>
      <c r="R134" s="1215"/>
      <c r="S134" s="1215"/>
      <c r="T134" s="1215"/>
      <c r="U134" s="1215"/>
      <c r="V134" s="1215"/>
      <c r="W134" s="1215"/>
      <c r="X134" s="1215"/>
      <c r="Y134" s="1215"/>
      <c r="Z134" s="1215"/>
      <c r="AA134" s="1215"/>
      <c r="AB134" s="1215"/>
      <c r="AC134" s="1215"/>
      <c r="AD134" s="1215"/>
      <c r="AE134" s="1215"/>
      <c r="AF134" s="1215"/>
      <c r="AG134" s="1215"/>
      <c r="AH134" s="1215"/>
      <c r="AI134" s="1215"/>
      <c r="AJ134" s="1215"/>
      <c r="AK134" s="1215"/>
      <c r="AL134" s="1215"/>
      <c r="AM134" s="1215"/>
      <c r="AN134" s="1215"/>
    </row>
    <row r="135" ht="15.75" customHeight="1">
      <c r="A135" s="1215"/>
      <c r="B135" s="1215"/>
      <c r="C135" s="1215"/>
      <c r="D135" s="1215"/>
      <c r="E135" s="1363"/>
      <c r="F135" s="1363"/>
      <c r="G135" s="1363"/>
      <c r="H135" s="1216"/>
      <c r="I135" s="1217"/>
      <c r="J135" s="1215"/>
      <c r="K135" s="1216"/>
      <c r="L135" s="1216"/>
      <c r="M135" s="1216"/>
      <c r="N135" s="1216"/>
      <c r="O135" s="1216"/>
      <c r="P135" s="1215"/>
      <c r="Q135" s="1215"/>
      <c r="R135" s="1215"/>
      <c r="S135" s="1215"/>
      <c r="T135" s="1215"/>
      <c r="U135" s="1215"/>
      <c r="V135" s="1215"/>
      <c r="W135" s="1215"/>
      <c r="X135" s="1215"/>
      <c r="Y135" s="1215"/>
      <c r="Z135" s="1215"/>
      <c r="AA135" s="1215"/>
      <c r="AB135" s="1215"/>
      <c r="AC135" s="1215"/>
      <c r="AD135" s="1215"/>
      <c r="AE135" s="1215"/>
      <c r="AF135" s="1215"/>
      <c r="AG135" s="1215"/>
      <c r="AH135" s="1215"/>
      <c r="AI135" s="1215"/>
      <c r="AJ135" s="1215"/>
      <c r="AK135" s="1215"/>
      <c r="AL135" s="1215"/>
      <c r="AM135" s="1215"/>
      <c r="AN135" s="1215"/>
    </row>
    <row r="136" ht="15.75" customHeight="1">
      <c r="A136" s="1215"/>
      <c r="B136" s="1215"/>
      <c r="C136" s="1215"/>
      <c r="D136" s="1215"/>
      <c r="E136" s="1363"/>
      <c r="F136" s="1363"/>
      <c r="G136" s="1363"/>
      <c r="H136" s="1216"/>
      <c r="I136" s="1217"/>
      <c r="J136" s="1215"/>
      <c r="K136" s="1216"/>
      <c r="L136" s="1216"/>
      <c r="M136" s="1216"/>
      <c r="N136" s="1216"/>
      <c r="O136" s="1216"/>
      <c r="P136" s="1215"/>
      <c r="Q136" s="1215"/>
      <c r="R136" s="1215"/>
      <c r="S136" s="1215"/>
      <c r="T136" s="1215"/>
      <c r="U136" s="1215"/>
      <c r="V136" s="1215"/>
      <c r="W136" s="1215"/>
      <c r="X136" s="1215"/>
      <c r="Y136" s="1215"/>
      <c r="Z136" s="1215"/>
      <c r="AA136" s="1215"/>
      <c r="AB136" s="1215"/>
      <c r="AC136" s="1215"/>
      <c r="AD136" s="1215"/>
      <c r="AE136" s="1215"/>
      <c r="AF136" s="1215"/>
      <c r="AG136" s="1215"/>
      <c r="AH136" s="1215"/>
      <c r="AI136" s="1215"/>
      <c r="AJ136" s="1215"/>
      <c r="AK136" s="1215"/>
      <c r="AL136" s="1215"/>
      <c r="AM136" s="1215"/>
      <c r="AN136" s="1215"/>
    </row>
    <row r="137" ht="15.75" customHeight="1">
      <c r="A137" s="1215"/>
      <c r="B137" s="1215"/>
      <c r="C137" s="1215"/>
      <c r="D137" s="1215"/>
      <c r="E137" s="1363"/>
      <c r="F137" s="1363"/>
      <c r="G137" s="1363"/>
      <c r="H137" s="1216"/>
      <c r="I137" s="1217"/>
      <c r="J137" s="1215"/>
      <c r="K137" s="1216"/>
      <c r="L137" s="1216"/>
      <c r="M137" s="1216"/>
      <c r="N137" s="1216"/>
      <c r="O137" s="1216"/>
      <c r="P137" s="1215"/>
      <c r="Q137" s="1215"/>
      <c r="R137" s="1215"/>
      <c r="S137" s="1215"/>
      <c r="T137" s="1215"/>
      <c r="U137" s="1215"/>
      <c r="V137" s="1215"/>
      <c r="W137" s="1215"/>
      <c r="X137" s="1215"/>
      <c r="Y137" s="1215"/>
      <c r="Z137" s="1215"/>
      <c r="AA137" s="1215"/>
      <c r="AB137" s="1215"/>
      <c r="AC137" s="1215"/>
      <c r="AD137" s="1215"/>
      <c r="AE137" s="1215"/>
      <c r="AF137" s="1215"/>
      <c r="AG137" s="1215"/>
      <c r="AH137" s="1215"/>
      <c r="AI137" s="1215"/>
      <c r="AJ137" s="1215"/>
      <c r="AK137" s="1215"/>
      <c r="AL137" s="1215"/>
      <c r="AM137" s="1215"/>
      <c r="AN137" s="1215"/>
    </row>
    <row r="138" ht="15.75" customHeight="1">
      <c r="A138" s="1215"/>
      <c r="B138" s="1215"/>
      <c r="C138" s="1215"/>
      <c r="D138" s="1215"/>
      <c r="E138" s="1363"/>
      <c r="F138" s="1363"/>
      <c r="G138" s="1363"/>
      <c r="H138" s="1216"/>
      <c r="I138" s="1217"/>
      <c r="J138" s="1215"/>
      <c r="K138" s="1216"/>
      <c r="L138" s="1216"/>
      <c r="M138" s="1216"/>
      <c r="N138" s="1216"/>
      <c r="O138" s="1216"/>
      <c r="P138" s="1215"/>
      <c r="Q138" s="1215"/>
      <c r="R138" s="1215"/>
      <c r="S138" s="1215"/>
      <c r="T138" s="1215"/>
      <c r="U138" s="1215"/>
      <c r="V138" s="1215"/>
      <c r="W138" s="1215"/>
      <c r="X138" s="1215"/>
      <c r="Y138" s="1215"/>
      <c r="Z138" s="1215"/>
      <c r="AA138" s="1215"/>
      <c r="AB138" s="1215"/>
      <c r="AC138" s="1215"/>
      <c r="AD138" s="1215"/>
      <c r="AE138" s="1215"/>
      <c r="AF138" s="1215"/>
      <c r="AG138" s="1215"/>
      <c r="AH138" s="1215"/>
      <c r="AI138" s="1215"/>
      <c r="AJ138" s="1215"/>
      <c r="AK138" s="1215"/>
      <c r="AL138" s="1215"/>
      <c r="AM138" s="1215"/>
      <c r="AN138" s="1215"/>
    </row>
    <row r="139" ht="15.75" customHeight="1">
      <c r="A139" s="1215"/>
      <c r="B139" s="1215"/>
      <c r="C139" s="1215"/>
      <c r="D139" s="1215"/>
      <c r="E139" s="1363"/>
      <c r="F139" s="1363"/>
      <c r="G139" s="1363"/>
      <c r="H139" s="1216"/>
      <c r="I139" s="1217"/>
      <c r="J139" s="1215"/>
      <c r="K139" s="1216"/>
      <c r="L139" s="1216"/>
      <c r="M139" s="1216"/>
      <c r="N139" s="1216"/>
      <c r="O139" s="1216"/>
      <c r="P139" s="1215"/>
      <c r="Q139" s="1215"/>
      <c r="R139" s="1215"/>
      <c r="S139" s="1215"/>
      <c r="T139" s="1215"/>
      <c r="U139" s="1215"/>
      <c r="V139" s="1215"/>
      <c r="W139" s="1215"/>
      <c r="X139" s="1215"/>
      <c r="Y139" s="1215"/>
      <c r="Z139" s="1215"/>
      <c r="AA139" s="1215"/>
      <c r="AB139" s="1215"/>
      <c r="AC139" s="1215"/>
      <c r="AD139" s="1215"/>
      <c r="AE139" s="1215"/>
      <c r="AF139" s="1215"/>
      <c r="AG139" s="1215"/>
      <c r="AH139" s="1215"/>
      <c r="AI139" s="1215"/>
      <c r="AJ139" s="1215"/>
      <c r="AK139" s="1215"/>
      <c r="AL139" s="1215"/>
      <c r="AM139" s="1215"/>
      <c r="AN139" s="1215"/>
    </row>
    <row r="140" ht="15.75" customHeight="1">
      <c r="A140" s="1215"/>
      <c r="B140" s="1215"/>
      <c r="C140" s="1215"/>
      <c r="D140" s="1215"/>
      <c r="E140" s="1363"/>
      <c r="F140" s="1363"/>
      <c r="G140" s="1363"/>
      <c r="H140" s="1216"/>
      <c r="I140" s="1217"/>
      <c r="J140" s="1215"/>
      <c r="K140" s="1216"/>
      <c r="L140" s="1216"/>
      <c r="M140" s="1216"/>
      <c r="N140" s="1216"/>
      <c r="O140" s="1216"/>
      <c r="P140" s="1215"/>
      <c r="Q140" s="1215"/>
      <c r="R140" s="1215"/>
      <c r="S140" s="1215"/>
      <c r="T140" s="1215"/>
      <c r="U140" s="1215"/>
      <c r="V140" s="1215"/>
      <c r="W140" s="1215"/>
      <c r="X140" s="1215"/>
      <c r="Y140" s="1215"/>
      <c r="Z140" s="1215"/>
      <c r="AA140" s="1215"/>
      <c r="AB140" s="1215"/>
      <c r="AC140" s="1215"/>
      <c r="AD140" s="1215"/>
      <c r="AE140" s="1215"/>
      <c r="AF140" s="1215"/>
      <c r="AG140" s="1215"/>
      <c r="AH140" s="1215"/>
      <c r="AI140" s="1215"/>
      <c r="AJ140" s="1215"/>
      <c r="AK140" s="1215"/>
      <c r="AL140" s="1215"/>
      <c r="AM140" s="1215"/>
      <c r="AN140" s="1215"/>
    </row>
    <row r="141" ht="15.75" customHeight="1">
      <c r="A141" s="1215"/>
      <c r="B141" s="1215"/>
      <c r="C141" s="1215"/>
      <c r="D141" s="1215"/>
      <c r="E141" s="1363"/>
      <c r="F141" s="1363"/>
      <c r="G141" s="1363"/>
      <c r="H141" s="1216"/>
      <c r="I141" s="1217"/>
      <c r="J141" s="1215"/>
      <c r="K141" s="1216"/>
      <c r="L141" s="1216"/>
      <c r="M141" s="1216"/>
      <c r="N141" s="1216"/>
      <c r="O141" s="1216"/>
      <c r="P141" s="1215"/>
      <c r="Q141" s="1215"/>
      <c r="R141" s="1215"/>
      <c r="S141" s="1215"/>
      <c r="T141" s="1215"/>
      <c r="U141" s="1215"/>
      <c r="V141" s="1215"/>
      <c r="W141" s="1215"/>
      <c r="X141" s="1215"/>
      <c r="Y141" s="1215"/>
      <c r="Z141" s="1215"/>
      <c r="AA141" s="1215"/>
      <c r="AB141" s="1215"/>
      <c r="AC141" s="1215"/>
      <c r="AD141" s="1215"/>
      <c r="AE141" s="1215"/>
      <c r="AF141" s="1215"/>
      <c r="AG141" s="1215"/>
      <c r="AH141" s="1215"/>
      <c r="AI141" s="1215"/>
      <c r="AJ141" s="1215"/>
      <c r="AK141" s="1215"/>
      <c r="AL141" s="1215"/>
      <c r="AM141" s="1215"/>
      <c r="AN141" s="1215"/>
    </row>
    <row r="142" ht="15.75" customHeight="1">
      <c r="A142" s="1215"/>
      <c r="B142" s="1215"/>
      <c r="C142" s="1215"/>
      <c r="D142" s="1215"/>
      <c r="E142" s="1363"/>
      <c r="F142" s="1363"/>
      <c r="G142" s="1363"/>
      <c r="H142" s="1216"/>
      <c r="I142" s="1217"/>
      <c r="J142" s="1215"/>
      <c r="K142" s="1216"/>
      <c r="L142" s="1216"/>
      <c r="M142" s="1216"/>
      <c r="N142" s="1216"/>
      <c r="O142" s="1216"/>
      <c r="P142" s="1215"/>
      <c r="Q142" s="1215"/>
      <c r="R142" s="1215"/>
      <c r="S142" s="1215"/>
      <c r="T142" s="1215"/>
      <c r="U142" s="1215"/>
      <c r="V142" s="1215"/>
      <c r="W142" s="1215"/>
      <c r="X142" s="1215"/>
      <c r="Y142" s="1215"/>
      <c r="Z142" s="1215"/>
      <c r="AA142" s="1215"/>
      <c r="AB142" s="1215"/>
      <c r="AC142" s="1215"/>
      <c r="AD142" s="1215"/>
      <c r="AE142" s="1215"/>
      <c r="AF142" s="1215"/>
      <c r="AG142" s="1215"/>
      <c r="AH142" s="1215"/>
      <c r="AI142" s="1215"/>
      <c r="AJ142" s="1215"/>
      <c r="AK142" s="1215"/>
      <c r="AL142" s="1215"/>
      <c r="AM142" s="1215"/>
      <c r="AN142" s="1215"/>
    </row>
    <row r="143" ht="15.75" customHeight="1">
      <c r="A143" s="1215"/>
      <c r="B143" s="1215"/>
      <c r="C143" s="1215"/>
      <c r="D143" s="1215"/>
      <c r="E143" s="1363"/>
      <c r="F143" s="1363"/>
      <c r="G143" s="1363"/>
      <c r="H143" s="1216"/>
      <c r="I143" s="1217"/>
      <c r="J143" s="1215"/>
      <c r="K143" s="1216"/>
      <c r="L143" s="1216"/>
      <c r="M143" s="1216"/>
      <c r="N143" s="1216"/>
      <c r="O143" s="1216"/>
      <c r="P143" s="1215"/>
      <c r="Q143" s="1215"/>
      <c r="R143" s="1215"/>
      <c r="S143" s="1215"/>
      <c r="T143" s="1215"/>
      <c r="U143" s="1215"/>
      <c r="V143" s="1215"/>
      <c r="W143" s="1215"/>
      <c r="X143" s="1215"/>
      <c r="Y143" s="1215"/>
      <c r="Z143" s="1215"/>
      <c r="AA143" s="1215"/>
      <c r="AB143" s="1215"/>
      <c r="AC143" s="1215"/>
      <c r="AD143" s="1215"/>
      <c r="AE143" s="1215"/>
      <c r="AF143" s="1215"/>
      <c r="AG143" s="1215"/>
      <c r="AH143" s="1215"/>
      <c r="AI143" s="1215"/>
      <c r="AJ143" s="1215"/>
      <c r="AK143" s="1215"/>
      <c r="AL143" s="1215"/>
      <c r="AM143" s="1215"/>
      <c r="AN143" s="1215"/>
    </row>
    <row r="144" ht="15.75" customHeight="1">
      <c r="A144" s="1215"/>
      <c r="B144" s="1215"/>
      <c r="C144" s="1215"/>
      <c r="D144" s="1215"/>
      <c r="E144" s="1363"/>
      <c r="F144" s="1363"/>
      <c r="G144" s="1363"/>
      <c r="H144" s="1216"/>
      <c r="I144" s="1217"/>
      <c r="J144" s="1215"/>
      <c r="K144" s="1216"/>
      <c r="L144" s="1216"/>
      <c r="M144" s="1216"/>
      <c r="N144" s="1216"/>
      <c r="O144" s="1216"/>
      <c r="P144" s="1215"/>
      <c r="Q144" s="1215"/>
      <c r="R144" s="1215"/>
      <c r="S144" s="1215"/>
      <c r="T144" s="1215"/>
      <c r="U144" s="1215"/>
      <c r="V144" s="1215"/>
      <c r="W144" s="1215"/>
      <c r="X144" s="1215"/>
      <c r="Y144" s="1215"/>
      <c r="Z144" s="1215"/>
      <c r="AA144" s="1215"/>
      <c r="AB144" s="1215"/>
      <c r="AC144" s="1215"/>
      <c r="AD144" s="1215"/>
      <c r="AE144" s="1215"/>
      <c r="AF144" s="1215"/>
      <c r="AG144" s="1215"/>
      <c r="AH144" s="1215"/>
      <c r="AI144" s="1215"/>
      <c r="AJ144" s="1215"/>
      <c r="AK144" s="1215"/>
      <c r="AL144" s="1215"/>
      <c r="AM144" s="1215"/>
      <c r="AN144" s="1215"/>
    </row>
    <row r="145" ht="15.75" customHeight="1">
      <c r="A145" s="1215"/>
      <c r="B145" s="1215"/>
      <c r="C145" s="1215"/>
      <c r="D145" s="1215"/>
      <c r="E145" s="1363"/>
      <c r="F145" s="1363"/>
      <c r="G145" s="1363"/>
      <c r="H145" s="1216"/>
      <c r="I145" s="1217"/>
      <c r="J145" s="1215"/>
      <c r="K145" s="1216"/>
      <c r="L145" s="1216"/>
      <c r="M145" s="1216"/>
      <c r="N145" s="1216"/>
      <c r="O145" s="1216"/>
      <c r="P145" s="1215"/>
      <c r="Q145" s="1215"/>
      <c r="R145" s="1215"/>
      <c r="S145" s="1215"/>
      <c r="T145" s="1215"/>
      <c r="U145" s="1215"/>
      <c r="V145" s="1215"/>
      <c r="W145" s="1215"/>
      <c r="X145" s="1215"/>
      <c r="Y145" s="1215"/>
      <c r="Z145" s="1215"/>
      <c r="AA145" s="1215"/>
      <c r="AB145" s="1215"/>
      <c r="AC145" s="1215"/>
      <c r="AD145" s="1215"/>
      <c r="AE145" s="1215"/>
      <c r="AF145" s="1215"/>
      <c r="AG145" s="1215"/>
      <c r="AH145" s="1215"/>
      <c r="AI145" s="1215"/>
      <c r="AJ145" s="1215"/>
      <c r="AK145" s="1215"/>
      <c r="AL145" s="1215"/>
      <c r="AM145" s="1215"/>
      <c r="AN145" s="1215"/>
    </row>
    <row r="146" ht="15.75" customHeight="1">
      <c r="A146" s="1215"/>
      <c r="B146" s="1215"/>
      <c r="C146" s="1215"/>
      <c r="D146" s="1215"/>
      <c r="E146" s="1363"/>
      <c r="F146" s="1363"/>
      <c r="G146" s="1363"/>
      <c r="H146" s="1216"/>
      <c r="I146" s="1217"/>
      <c r="J146" s="1215"/>
      <c r="K146" s="1216"/>
      <c r="L146" s="1216"/>
      <c r="M146" s="1216"/>
      <c r="N146" s="1216"/>
      <c r="O146" s="1216"/>
      <c r="P146" s="1215"/>
      <c r="Q146" s="1215"/>
      <c r="R146" s="1215"/>
      <c r="S146" s="1215"/>
      <c r="T146" s="1215"/>
      <c r="U146" s="1215"/>
      <c r="V146" s="1215"/>
      <c r="W146" s="1215"/>
      <c r="X146" s="1215"/>
      <c r="Y146" s="1215"/>
      <c r="Z146" s="1215"/>
      <c r="AA146" s="1215"/>
      <c r="AB146" s="1215"/>
      <c r="AC146" s="1215"/>
      <c r="AD146" s="1215"/>
      <c r="AE146" s="1215"/>
      <c r="AF146" s="1215"/>
      <c r="AG146" s="1215"/>
      <c r="AH146" s="1215"/>
      <c r="AI146" s="1215"/>
      <c r="AJ146" s="1215"/>
      <c r="AK146" s="1215"/>
      <c r="AL146" s="1215"/>
      <c r="AM146" s="1215"/>
      <c r="AN146" s="1215"/>
    </row>
    <row r="147" ht="15.75" customHeight="1">
      <c r="A147" s="1215"/>
      <c r="B147" s="1215"/>
      <c r="C147" s="1215"/>
      <c r="D147" s="1215"/>
      <c r="E147" s="1363"/>
      <c r="F147" s="1363"/>
      <c r="G147" s="1363"/>
      <c r="H147" s="1216"/>
      <c r="I147" s="1217"/>
      <c r="J147" s="1215"/>
      <c r="K147" s="1216"/>
      <c r="L147" s="1216"/>
      <c r="M147" s="1216"/>
      <c r="N147" s="1216"/>
      <c r="O147" s="1216"/>
      <c r="P147" s="1215"/>
      <c r="Q147" s="1215"/>
      <c r="R147" s="1215"/>
      <c r="S147" s="1215"/>
      <c r="T147" s="1215"/>
      <c r="U147" s="1215"/>
      <c r="V147" s="1215"/>
      <c r="W147" s="1215"/>
      <c r="X147" s="1215"/>
      <c r="Y147" s="1215"/>
      <c r="Z147" s="1215"/>
      <c r="AA147" s="1215"/>
      <c r="AB147" s="1215"/>
      <c r="AC147" s="1215"/>
      <c r="AD147" s="1215"/>
      <c r="AE147" s="1215"/>
      <c r="AF147" s="1215"/>
      <c r="AG147" s="1215"/>
      <c r="AH147" s="1215"/>
      <c r="AI147" s="1215"/>
      <c r="AJ147" s="1215"/>
      <c r="AK147" s="1215"/>
      <c r="AL147" s="1215"/>
      <c r="AM147" s="1215"/>
      <c r="AN147" s="1215"/>
    </row>
    <row r="148" ht="15.75" customHeight="1">
      <c r="A148" s="1215"/>
      <c r="B148" s="1215"/>
      <c r="C148" s="1215"/>
      <c r="D148" s="1215"/>
      <c r="E148" s="1363"/>
      <c r="F148" s="1363"/>
      <c r="G148" s="1363"/>
      <c r="H148" s="1216"/>
      <c r="I148" s="1217"/>
      <c r="J148" s="1215"/>
      <c r="K148" s="1216"/>
      <c r="L148" s="1216"/>
      <c r="M148" s="1216"/>
      <c r="N148" s="1216"/>
      <c r="O148" s="1216"/>
      <c r="P148" s="1215"/>
      <c r="Q148" s="1215"/>
      <c r="R148" s="1215"/>
      <c r="S148" s="1215"/>
      <c r="T148" s="1215"/>
      <c r="U148" s="1215"/>
      <c r="V148" s="1215"/>
      <c r="W148" s="1215"/>
      <c r="X148" s="1215"/>
      <c r="Y148" s="1215"/>
      <c r="Z148" s="1215"/>
      <c r="AA148" s="1215"/>
      <c r="AB148" s="1215"/>
      <c r="AC148" s="1215"/>
      <c r="AD148" s="1215"/>
      <c r="AE148" s="1215"/>
      <c r="AF148" s="1215"/>
      <c r="AG148" s="1215"/>
      <c r="AH148" s="1215"/>
      <c r="AI148" s="1215"/>
      <c r="AJ148" s="1215"/>
      <c r="AK148" s="1215"/>
      <c r="AL148" s="1215"/>
      <c r="AM148" s="1215"/>
      <c r="AN148" s="1215"/>
    </row>
    <row r="149" ht="15.75" customHeight="1">
      <c r="A149" s="1215"/>
      <c r="B149" s="1215"/>
      <c r="C149" s="1215"/>
      <c r="D149" s="1215"/>
      <c r="E149" s="1363"/>
      <c r="F149" s="1363"/>
      <c r="G149" s="1363"/>
      <c r="H149" s="1216"/>
      <c r="I149" s="1217"/>
      <c r="J149" s="1215"/>
      <c r="K149" s="1216"/>
      <c r="L149" s="1216"/>
      <c r="M149" s="1216"/>
      <c r="N149" s="1216"/>
      <c r="O149" s="1216"/>
      <c r="P149" s="1215"/>
      <c r="Q149" s="1215"/>
      <c r="R149" s="1215"/>
      <c r="S149" s="1215"/>
      <c r="T149" s="1215"/>
      <c r="U149" s="1215"/>
      <c r="V149" s="1215"/>
      <c r="W149" s="1215"/>
      <c r="X149" s="1215"/>
      <c r="Y149" s="1215"/>
      <c r="Z149" s="1215"/>
      <c r="AA149" s="1215"/>
      <c r="AB149" s="1215"/>
      <c r="AC149" s="1215"/>
      <c r="AD149" s="1215"/>
      <c r="AE149" s="1215"/>
      <c r="AF149" s="1215"/>
      <c r="AG149" s="1215"/>
      <c r="AH149" s="1215"/>
      <c r="AI149" s="1215"/>
      <c r="AJ149" s="1215"/>
      <c r="AK149" s="1215"/>
      <c r="AL149" s="1215"/>
      <c r="AM149" s="1215"/>
      <c r="AN149" s="1215"/>
    </row>
    <row r="150" ht="15.75" customHeight="1">
      <c r="A150" s="1215"/>
      <c r="B150" s="1215"/>
      <c r="C150" s="1215"/>
      <c r="D150" s="1215"/>
      <c r="E150" s="1363"/>
      <c r="F150" s="1363"/>
      <c r="G150" s="1363"/>
      <c r="H150" s="1216"/>
      <c r="I150" s="1217"/>
      <c r="J150" s="1215"/>
      <c r="K150" s="1216"/>
      <c r="L150" s="1216"/>
      <c r="M150" s="1216"/>
      <c r="N150" s="1216"/>
      <c r="O150" s="1216"/>
      <c r="P150" s="1215"/>
      <c r="Q150" s="1215"/>
      <c r="R150" s="1215"/>
      <c r="S150" s="1215"/>
      <c r="T150" s="1215"/>
      <c r="U150" s="1215"/>
      <c r="V150" s="1215"/>
      <c r="W150" s="1215"/>
      <c r="X150" s="1215"/>
      <c r="Y150" s="1215"/>
      <c r="Z150" s="1215"/>
      <c r="AA150" s="1215"/>
      <c r="AB150" s="1215"/>
      <c r="AC150" s="1215"/>
      <c r="AD150" s="1215"/>
      <c r="AE150" s="1215"/>
      <c r="AF150" s="1215"/>
      <c r="AG150" s="1215"/>
      <c r="AH150" s="1215"/>
      <c r="AI150" s="1215"/>
      <c r="AJ150" s="1215"/>
      <c r="AK150" s="1215"/>
      <c r="AL150" s="1215"/>
      <c r="AM150" s="1215"/>
      <c r="AN150" s="1215"/>
    </row>
    <row r="151" ht="15.75" customHeight="1">
      <c r="A151" s="1215"/>
      <c r="B151" s="1215"/>
      <c r="C151" s="1215"/>
      <c r="D151" s="1215"/>
      <c r="E151" s="1363"/>
      <c r="F151" s="1363"/>
      <c r="G151" s="1363"/>
      <c r="H151" s="1216"/>
      <c r="I151" s="1217"/>
      <c r="J151" s="1215"/>
      <c r="K151" s="1216"/>
      <c r="L151" s="1216"/>
      <c r="M151" s="1216"/>
      <c r="N151" s="1216"/>
      <c r="O151" s="1216"/>
      <c r="P151" s="1215"/>
      <c r="Q151" s="1215"/>
      <c r="R151" s="1215"/>
      <c r="S151" s="1215"/>
      <c r="T151" s="1215"/>
      <c r="U151" s="1215"/>
      <c r="V151" s="1215"/>
      <c r="W151" s="1215"/>
      <c r="X151" s="1215"/>
      <c r="Y151" s="1215"/>
      <c r="Z151" s="1215"/>
      <c r="AA151" s="1215"/>
      <c r="AB151" s="1215"/>
      <c r="AC151" s="1215"/>
      <c r="AD151" s="1215"/>
      <c r="AE151" s="1215"/>
      <c r="AF151" s="1215"/>
      <c r="AG151" s="1215"/>
      <c r="AH151" s="1215"/>
      <c r="AI151" s="1215"/>
      <c r="AJ151" s="1215"/>
      <c r="AK151" s="1215"/>
      <c r="AL151" s="1215"/>
      <c r="AM151" s="1215"/>
      <c r="AN151" s="1215"/>
    </row>
    <row r="152" ht="15.75" customHeight="1">
      <c r="A152" s="1215"/>
      <c r="B152" s="1215"/>
      <c r="C152" s="1215"/>
      <c r="D152" s="1215"/>
      <c r="E152" s="1363"/>
      <c r="F152" s="1363"/>
      <c r="G152" s="1363"/>
      <c r="H152" s="1216"/>
      <c r="I152" s="1217"/>
      <c r="J152" s="1215"/>
      <c r="K152" s="1216"/>
      <c r="L152" s="1216"/>
      <c r="M152" s="1216"/>
      <c r="N152" s="1216"/>
      <c r="O152" s="1216"/>
      <c r="P152" s="1215"/>
      <c r="Q152" s="1215"/>
      <c r="R152" s="1215"/>
      <c r="S152" s="1215"/>
      <c r="T152" s="1215"/>
      <c r="U152" s="1215"/>
      <c r="V152" s="1215"/>
      <c r="W152" s="1215"/>
      <c r="X152" s="1215"/>
      <c r="Y152" s="1215"/>
      <c r="Z152" s="1215"/>
      <c r="AA152" s="1215"/>
      <c r="AB152" s="1215"/>
      <c r="AC152" s="1215"/>
      <c r="AD152" s="1215"/>
      <c r="AE152" s="1215"/>
      <c r="AF152" s="1215"/>
      <c r="AG152" s="1215"/>
      <c r="AH152" s="1215"/>
      <c r="AI152" s="1215"/>
      <c r="AJ152" s="1215"/>
      <c r="AK152" s="1215"/>
      <c r="AL152" s="1215"/>
      <c r="AM152" s="1215"/>
      <c r="AN152" s="1215"/>
    </row>
    <row r="153" ht="15.75" customHeight="1">
      <c r="A153" s="1215"/>
      <c r="B153" s="1215"/>
      <c r="C153" s="1215"/>
      <c r="D153" s="1215"/>
      <c r="E153" s="1363"/>
      <c r="F153" s="1363"/>
      <c r="G153" s="1363"/>
      <c r="H153" s="1216"/>
      <c r="I153" s="1217"/>
      <c r="J153" s="1215"/>
      <c r="K153" s="1216"/>
      <c r="L153" s="1216"/>
      <c r="M153" s="1216"/>
      <c r="N153" s="1216"/>
      <c r="O153" s="1216"/>
      <c r="P153" s="1215"/>
      <c r="Q153" s="1215"/>
      <c r="R153" s="1215"/>
      <c r="S153" s="1215"/>
      <c r="T153" s="1215"/>
      <c r="U153" s="1215"/>
      <c r="V153" s="1215"/>
      <c r="W153" s="1215"/>
      <c r="X153" s="1215"/>
      <c r="Y153" s="1215"/>
      <c r="Z153" s="1215"/>
      <c r="AA153" s="1215"/>
      <c r="AB153" s="1215"/>
      <c r="AC153" s="1215"/>
      <c r="AD153" s="1215"/>
      <c r="AE153" s="1215"/>
      <c r="AF153" s="1215"/>
      <c r="AG153" s="1215"/>
      <c r="AH153" s="1215"/>
      <c r="AI153" s="1215"/>
      <c r="AJ153" s="1215"/>
      <c r="AK153" s="1215"/>
      <c r="AL153" s="1215"/>
      <c r="AM153" s="1215"/>
      <c r="AN153" s="1215"/>
    </row>
    <row r="154" ht="15.75" customHeight="1">
      <c r="A154" s="1215"/>
      <c r="B154" s="1215"/>
      <c r="C154" s="1215"/>
      <c r="D154" s="1215"/>
      <c r="E154" s="1363"/>
      <c r="F154" s="1363"/>
      <c r="G154" s="1363"/>
      <c r="H154" s="1216"/>
      <c r="I154" s="1217"/>
      <c r="J154" s="1215"/>
      <c r="K154" s="1216"/>
      <c r="L154" s="1216"/>
      <c r="M154" s="1216"/>
      <c r="N154" s="1216"/>
      <c r="O154" s="1216"/>
      <c r="P154" s="1215"/>
      <c r="Q154" s="1215"/>
      <c r="R154" s="1215"/>
      <c r="S154" s="1215"/>
      <c r="T154" s="1215"/>
      <c r="U154" s="1215"/>
      <c r="V154" s="1215"/>
      <c r="W154" s="1215"/>
      <c r="X154" s="1215"/>
      <c r="Y154" s="1215"/>
      <c r="Z154" s="1215"/>
      <c r="AA154" s="1215"/>
      <c r="AB154" s="1215"/>
      <c r="AC154" s="1215"/>
      <c r="AD154" s="1215"/>
      <c r="AE154" s="1215"/>
      <c r="AF154" s="1215"/>
      <c r="AG154" s="1215"/>
      <c r="AH154" s="1215"/>
      <c r="AI154" s="1215"/>
      <c r="AJ154" s="1215"/>
      <c r="AK154" s="1215"/>
      <c r="AL154" s="1215"/>
      <c r="AM154" s="1215"/>
      <c r="AN154" s="1215"/>
    </row>
    <row r="155" ht="15.75" customHeight="1">
      <c r="A155" s="1215"/>
      <c r="B155" s="1215"/>
      <c r="C155" s="1215"/>
      <c r="D155" s="1215"/>
      <c r="E155" s="1363"/>
      <c r="F155" s="1363"/>
      <c r="G155" s="1363"/>
      <c r="H155" s="1216"/>
      <c r="I155" s="1217"/>
      <c r="J155" s="1215"/>
      <c r="K155" s="1216"/>
      <c r="L155" s="1216"/>
      <c r="M155" s="1216"/>
      <c r="N155" s="1216"/>
      <c r="O155" s="1216"/>
      <c r="P155" s="1215"/>
      <c r="Q155" s="1215"/>
      <c r="R155" s="1215"/>
      <c r="S155" s="1215"/>
      <c r="T155" s="1215"/>
      <c r="U155" s="1215"/>
      <c r="V155" s="1215"/>
      <c r="W155" s="1215"/>
      <c r="X155" s="1215"/>
      <c r="Y155" s="1215"/>
      <c r="Z155" s="1215"/>
      <c r="AA155" s="1215"/>
      <c r="AB155" s="1215"/>
      <c r="AC155" s="1215"/>
      <c r="AD155" s="1215"/>
      <c r="AE155" s="1215"/>
      <c r="AF155" s="1215"/>
      <c r="AG155" s="1215"/>
      <c r="AH155" s="1215"/>
      <c r="AI155" s="1215"/>
      <c r="AJ155" s="1215"/>
      <c r="AK155" s="1215"/>
      <c r="AL155" s="1215"/>
      <c r="AM155" s="1215"/>
      <c r="AN155" s="1215"/>
    </row>
    <row r="156" ht="15.75" customHeight="1">
      <c r="A156" s="1215"/>
      <c r="B156" s="1215"/>
      <c r="C156" s="1215"/>
      <c r="D156" s="1215"/>
      <c r="E156" s="1363"/>
      <c r="F156" s="1363"/>
      <c r="G156" s="1363"/>
      <c r="H156" s="1216"/>
      <c r="I156" s="1217"/>
      <c r="J156" s="1215"/>
      <c r="K156" s="1216"/>
      <c r="L156" s="1216"/>
      <c r="M156" s="1216"/>
      <c r="N156" s="1216"/>
      <c r="O156" s="1216"/>
      <c r="P156" s="1215"/>
      <c r="Q156" s="1215"/>
      <c r="R156" s="1215"/>
      <c r="S156" s="1215"/>
      <c r="T156" s="1215"/>
      <c r="U156" s="1215"/>
      <c r="V156" s="1215"/>
      <c r="W156" s="1215"/>
      <c r="X156" s="1215"/>
      <c r="Y156" s="1215"/>
      <c r="Z156" s="1215"/>
      <c r="AA156" s="1215"/>
      <c r="AB156" s="1215"/>
      <c r="AC156" s="1215"/>
      <c r="AD156" s="1215"/>
      <c r="AE156" s="1215"/>
      <c r="AF156" s="1215"/>
      <c r="AG156" s="1215"/>
      <c r="AH156" s="1215"/>
      <c r="AI156" s="1215"/>
      <c r="AJ156" s="1215"/>
      <c r="AK156" s="1215"/>
      <c r="AL156" s="1215"/>
      <c r="AM156" s="1215"/>
      <c r="AN156" s="1215"/>
    </row>
    <row r="157" ht="15.75" customHeight="1">
      <c r="A157" s="1215"/>
      <c r="B157" s="1215"/>
      <c r="C157" s="1215"/>
      <c r="D157" s="1215"/>
      <c r="E157" s="1363"/>
      <c r="F157" s="1363"/>
      <c r="G157" s="1363"/>
      <c r="H157" s="1216"/>
      <c r="I157" s="1217"/>
      <c r="J157" s="1215"/>
      <c r="K157" s="1216"/>
      <c r="L157" s="1216"/>
      <c r="M157" s="1216"/>
      <c r="N157" s="1216"/>
      <c r="O157" s="1216"/>
      <c r="P157" s="1215"/>
      <c r="Q157" s="1215"/>
      <c r="R157" s="1215"/>
      <c r="S157" s="1215"/>
      <c r="T157" s="1215"/>
      <c r="U157" s="1215"/>
      <c r="V157" s="1215"/>
      <c r="W157" s="1215"/>
      <c r="X157" s="1215"/>
      <c r="Y157" s="1215"/>
      <c r="Z157" s="1215"/>
      <c r="AA157" s="1215"/>
      <c r="AB157" s="1215"/>
      <c r="AC157" s="1215"/>
      <c r="AD157" s="1215"/>
      <c r="AE157" s="1215"/>
      <c r="AF157" s="1215"/>
      <c r="AG157" s="1215"/>
      <c r="AH157" s="1215"/>
      <c r="AI157" s="1215"/>
      <c r="AJ157" s="1215"/>
      <c r="AK157" s="1215"/>
      <c r="AL157" s="1215"/>
      <c r="AM157" s="1215"/>
      <c r="AN157" s="1215"/>
    </row>
    <row r="158" ht="15.75" customHeight="1">
      <c r="A158" s="1215"/>
      <c r="B158" s="1215"/>
      <c r="C158" s="1215"/>
      <c r="D158" s="1215"/>
      <c r="E158" s="1363"/>
      <c r="F158" s="1363"/>
      <c r="G158" s="1363"/>
      <c r="H158" s="1216"/>
      <c r="I158" s="1217"/>
      <c r="J158" s="1215"/>
      <c r="K158" s="1216"/>
      <c r="L158" s="1216"/>
      <c r="M158" s="1216"/>
      <c r="N158" s="1216"/>
      <c r="O158" s="1216"/>
      <c r="P158" s="1215"/>
      <c r="Q158" s="1215"/>
      <c r="R158" s="1215"/>
      <c r="S158" s="1215"/>
      <c r="T158" s="1215"/>
      <c r="U158" s="1215"/>
      <c r="V158" s="1215"/>
      <c r="W158" s="1215"/>
      <c r="X158" s="1215"/>
      <c r="Y158" s="1215"/>
      <c r="Z158" s="1215"/>
      <c r="AA158" s="1215"/>
      <c r="AB158" s="1215"/>
      <c r="AC158" s="1215"/>
      <c r="AD158" s="1215"/>
      <c r="AE158" s="1215"/>
      <c r="AF158" s="1215"/>
      <c r="AG158" s="1215"/>
      <c r="AH158" s="1215"/>
      <c r="AI158" s="1215"/>
      <c r="AJ158" s="1215"/>
      <c r="AK158" s="1215"/>
      <c r="AL158" s="1215"/>
      <c r="AM158" s="1215"/>
      <c r="AN158" s="1215"/>
    </row>
    <row r="159" ht="15.75" customHeight="1">
      <c r="A159" s="1215"/>
      <c r="B159" s="1215"/>
      <c r="C159" s="1215"/>
      <c r="D159" s="1215"/>
      <c r="E159" s="1363"/>
      <c r="F159" s="1363"/>
      <c r="G159" s="1363"/>
      <c r="H159" s="1216"/>
      <c r="I159" s="1217"/>
      <c r="J159" s="1215"/>
      <c r="K159" s="1216"/>
      <c r="L159" s="1216"/>
      <c r="M159" s="1216"/>
      <c r="N159" s="1216"/>
      <c r="O159" s="1216"/>
      <c r="P159" s="1215"/>
      <c r="Q159" s="1215"/>
      <c r="R159" s="1215"/>
      <c r="S159" s="1215"/>
      <c r="T159" s="1215"/>
      <c r="U159" s="1215"/>
      <c r="V159" s="1215"/>
      <c r="W159" s="1215"/>
      <c r="X159" s="1215"/>
      <c r="Y159" s="1215"/>
      <c r="Z159" s="1215"/>
      <c r="AA159" s="1215"/>
      <c r="AB159" s="1215"/>
      <c r="AC159" s="1215"/>
      <c r="AD159" s="1215"/>
      <c r="AE159" s="1215"/>
      <c r="AF159" s="1215"/>
      <c r="AG159" s="1215"/>
      <c r="AH159" s="1215"/>
      <c r="AI159" s="1215"/>
      <c r="AJ159" s="1215"/>
      <c r="AK159" s="1215"/>
      <c r="AL159" s="1215"/>
      <c r="AM159" s="1215"/>
      <c r="AN159" s="1215"/>
    </row>
    <row r="160" ht="15.75" customHeight="1">
      <c r="A160" s="1215"/>
      <c r="B160" s="1215"/>
      <c r="C160" s="1215"/>
      <c r="D160" s="1215"/>
      <c r="E160" s="1363"/>
      <c r="F160" s="1363"/>
      <c r="G160" s="1363"/>
      <c r="H160" s="1216"/>
      <c r="I160" s="1217"/>
      <c r="J160" s="1215"/>
      <c r="K160" s="1216"/>
      <c r="L160" s="1216"/>
      <c r="M160" s="1216"/>
      <c r="N160" s="1216"/>
      <c r="O160" s="1216"/>
      <c r="P160" s="1215"/>
      <c r="Q160" s="1215"/>
      <c r="R160" s="1215"/>
      <c r="S160" s="1215"/>
      <c r="T160" s="1215"/>
      <c r="U160" s="1215"/>
      <c r="V160" s="1215"/>
      <c r="W160" s="1215"/>
      <c r="X160" s="1215"/>
      <c r="Y160" s="1215"/>
      <c r="Z160" s="1215"/>
      <c r="AA160" s="1215"/>
      <c r="AB160" s="1215"/>
      <c r="AC160" s="1215"/>
      <c r="AD160" s="1215"/>
      <c r="AE160" s="1215"/>
      <c r="AF160" s="1215"/>
      <c r="AG160" s="1215"/>
      <c r="AH160" s="1215"/>
      <c r="AI160" s="1215"/>
      <c r="AJ160" s="1215"/>
      <c r="AK160" s="1215"/>
      <c r="AL160" s="1215"/>
      <c r="AM160" s="1215"/>
      <c r="AN160" s="1215"/>
    </row>
    <row r="161" ht="15.75" customHeight="1">
      <c r="A161" s="1215"/>
      <c r="B161" s="1215"/>
      <c r="C161" s="1215"/>
      <c r="D161" s="1215"/>
      <c r="E161" s="1363"/>
      <c r="F161" s="1363"/>
      <c r="G161" s="1363"/>
      <c r="H161" s="1216"/>
      <c r="I161" s="1217"/>
      <c r="J161" s="1215"/>
      <c r="K161" s="1216"/>
      <c r="L161" s="1216"/>
      <c r="M161" s="1216"/>
      <c r="N161" s="1216"/>
      <c r="O161" s="1216"/>
      <c r="P161" s="1215"/>
      <c r="Q161" s="1215"/>
      <c r="R161" s="1215"/>
      <c r="S161" s="1215"/>
      <c r="T161" s="1215"/>
      <c r="U161" s="1215"/>
      <c r="V161" s="1215"/>
      <c r="W161" s="1215"/>
      <c r="X161" s="1215"/>
      <c r="Y161" s="1215"/>
      <c r="Z161" s="1215"/>
      <c r="AA161" s="1215"/>
      <c r="AB161" s="1215"/>
      <c r="AC161" s="1215"/>
      <c r="AD161" s="1215"/>
      <c r="AE161" s="1215"/>
      <c r="AF161" s="1215"/>
      <c r="AG161" s="1215"/>
      <c r="AH161" s="1215"/>
      <c r="AI161" s="1215"/>
      <c r="AJ161" s="1215"/>
      <c r="AK161" s="1215"/>
      <c r="AL161" s="1215"/>
      <c r="AM161" s="1215"/>
      <c r="AN161" s="1215"/>
    </row>
    <row r="162" ht="15.75" customHeight="1">
      <c r="A162" s="1215"/>
      <c r="B162" s="1215"/>
      <c r="C162" s="1215"/>
      <c r="D162" s="1215"/>
      <c r="E162" s="1363"/>
      <c r="F162" s="1363"/>
      <c r="G162" s="1363"/>
      <c r="H162" s="1216"/>
      <c r="I162" s="1217"/>
      <c r="J162" s="1215"/>
      <c r="K162" s="1216"/>
      <c r="L162" s="1216"/>
      <c r="M162" s="1216"/>
      <c r="N162" s="1216"/>
      <c r="O162" s="1216"/>
      <c r="P162" s="1215"/>
      <c r="Q162" s="1215"/>
      <c r="R162" s="1215"/>
      <c r="S162" s="1215"/>
      <c r="T162" s="1215"/>
      <c r="U162" s="1215"/>
      <c r="V162" s="1215"/>
      <c r="W162" s="1215"/>
      <c r="X162" s="1215"/>
      <c r="Y162" s="1215"/>
      <c r="Z162" s="1215"/>
      <c r="AA162" s="1215"/>
      <c r="AB162" s="1215"/>
      <c r="AC162" s="1215"/>
      <c r="AD162" s="1215"/>
      <c r="AE162" s="1215"/>
      <c r="AF162" s="1215"/>
      <c r="AG162" s="1215"/>
      <c r="AH162" s="1215"/>
      <c r="AI162" s="1215"/>
      <c r="AJ162" s="1215"/>
      <c r="AK162" s="1215"/>
      <c r="AL162" s="1215"/>
      <c r="AM162" s="1215"/>
      <c r="AN162" s="1215"/>
    </row>
    <row r="163" ht="15.75" customHeight="1">
      <c r="A163" s="1215"/>
      <c r="B163" s="1215"/>
      <c r="C163" s="1215"/>
      <c r="D163" s="1215"/>
      <c r="E163" s="1363"/>
      <c r="F163" s="1363"/>
      <c r="G163" s="1363"/>
      <c r="H163" s="1216"/>
      <c r="I163" s="1217"/>
      <c r="J163" s="1215"/>
      <c r="K163" s="1216"/>
      <c r="L163" s="1216"/>
      <c r="M163" s="1216"/>
      <c r="N163" s="1216"/>
      <c r="O163" s="1216"/>
      <c r="P163" s="1215"/>
      <c r="Q163" s="1215"/>
      <c r="R163" s="1215"/>
      <c r="S163" s="1215"/>
      <c r="T163" s="1215"/>
      <c r="U163" s="1215"/>
      <c r="V163" s="1215"/>
      <c r="W163" s="1215"/>
      <c r="X163" s="1215"/>
      <c r="Y163" s="1215"/>
      <c r="Z163" s="1215"/>
      <c r="AA163" s="1215"/>
      <c r="AB163" s="1215"/>
      <c r="AC163" s="1215"/>
      <c r="AD163" s="1215"/>
      <c r="AE163" s="1215"/>
      <c r="AF163" s="1215"/>
      <c r="AG163" s="1215"/>
      <c r="AH163" s="1215"/>
      <c r="AI163" s="1215"/>
      <c r="AJ163" s="1215"/>
      <c r="AK163" s="1215"/>
      <c r="AL163" s="1215"/>
      <c r="AM163" s="1215"/>
      <c r="AN163" s="1215"/>
    </row>
    <row r="164" ht="15.75" customHeight="1">
      <c r="A164" s="1215"/>
      <c r="B164" s="1215"/>
      <c r="C164" s="1215"/>
      <c r="D164" s="1215"/>
      <c r="E164" s="1363"/>
      <c r="F164" s="1363"/>
      <c r="G164" s="1363"/>
      <c r="H164" s="1216"/>
      <c r="I164" s="1217"/>
      <c r="J164" s="1215"/>
      <c r="K164" s="1216"/>
      <c r="L164" s="1216"/>
      <c r="M164" s="1216"/>
      <c r="N164" s="1216"/>
      <c r="O164" s="1216"/>
      <c r="P164" s="1215"/>
      <c r="Q164" s="1215"/>
      <c r="R164" s="1215"/>
      <c r="S164" s="1215"/>
      <c r="T164" s="1215"/>
      <c r="U164" s="1215"/>
      <c r="V164" s="1215"/>
      <c r="W164" s="1215"/>
      <c r="X164" s="1215"/>
      <c r="Y164" s="1215"/>
      <c r="Z164" s="1215"/>
      <c r="AA164" s="1215"/>
      <c r="AB164" s="1215"/>
      <c r="AC164" s="1215"/>
      <c r="AD164" s="1215"/>
      <c r="AE164" s="1215"/>
      <c r="AF164" s="1215"/>
      <c r="AG164" s="1215"/>
      <c r="AH164" s="1215"/>
      <c r="AI164" s="1215"/>
      <c r="AJ164" s="1215"/>
      <c r="AK164" s="1215"/>
      <c r="AL164" s="1215"/>
      <c r="AM164" s="1215"/>
      <c r="AN164" s="1215"/>
    </row>
    <row r="165" ht="15.75" customHeight="1">
      <c r="A165" s="1215"/>
      <c r="B165" s="1215"/>
      <c r="C165" s="1215"/>
      <c r="D165" s="1215"/>
      <c r="E165" s="1363"/>
      <c r="F165" s="1363"/>
      <c r="G165" s="1363"/>
      <c r="H165" s="1216"/>
      <c r="I165" s="1217"/>
      <c r="J165" s="1215"/>
      <c r="K165" s="1216"/>
      <c r="L165" s="1216"/>
      <c r="M165" s="1216"/>
      <c r="N165" s="1216"/>
      <c r="O165" s="1216"/>
      <c r="P165" s="1215"/>
      <c r="Q165" s="1215"/>
      <c r="R165" s="1215"/>
      <c r="S165" s="1215"/>
      <c r="T165" s="1215"/>
      <c r="U165" s="1215"/>
      <c r="V165" s="1215"/>
      <c r="W165" s="1215"/>
      <c r="X165" s="1215"/>
      <c r="Y165" s="1215"/>
      <c r="Z165" s="1215"/>
      <c r="AA165" s="1215"/>
      <c r="AB165" s="1215"/>
      <c r="AC165" s="1215"/>
      <c r="AD165" s="1215"/>
      <c r="AE165" s="1215"/>
      <c r="AF165" s="1215"/>
      <c r="AG165" s="1215"/>
      <c r="AH165" s="1215"/>
      <c r="AI165" s="1215"/>
      <c r="AJ165" s="1215"/>
      <c r="AK165" s="1215"/>
      <c r="AL165" s="1215"/>
      <c r="AM165" s="1215"/>
      <c r="AN165" s="1215"/>
    </row>
    <row r="166" ht="15.75" customHeight="1">
      <c r="A166" s="1215"/>
      <c r="B166" s="1215"/>
      <c r="C166" s="1215"/>
      <c r="D166" s="1215"/>
      <c r="E166" s="1363"/>
      <c r="F166" s="1363"/>
      <c r="G166" s="1363"/>
      <c r="H166" s="1216"/>
      <c r="I166" s="1217"/>
      <c r="J166" s="1215"/>
      <c r="K166" s="1216"/>
      <c r="L166" s="1216"/>
      <c r="M166" s="1216"/>
      <c r="N166" s="1216"/>
      <c r="O166" s="1216"/>
      <c r="P166" s="1215"/>
      <c r="Q166" s="1215"/>
      <c r="R166" s="1215"/>
      <c r="S166" s="1215"/>
      <c r="T166" s="1215"/>
      <c r="U166" s="1215"/>
      <c r="V166" s="1215"/>
      <c r="W166" s="1215"/>
      <c r="X166" s="1215"/>
      <c r="Y166" s="1215"/>
      <c r="Z166" s="1215"/>
      <c r="AA166" s="1215"/>
      <c r="AB166" s="1215"/>
      <c r="AC166" s="1215"/>
      <c r="AD166" s="1215"/>
      <c r="AE166" s="1215"/>
      <c r="AF166" s="1215"/>
      <c r="AG166" s="1215"/>
      <c r="AH166" s="1215"/>
      <c r="AI166" s="1215"/>
      <c r="AJ166" s="1215"/>
      <c r="AK166" s="1215"/>
      <c r="AL166" s="1215"/>
      <c r="AM166" s="1215"/>
      <c r="AN166" s="1215"/>
    </row>
    <row r="167" ht="15.75" customHeight="1">
      <c r="A167" s="1215"/>
      <c r="B167" s="1215"/>
      <c r="C167" s="1215"/>
      <c r="D167" s="1215"/>
      <c r="E167" s="1363"/>
      <c r="F167" s="1363"/>
      <c r="G167" s="1363"/>
      <c r="H167" s="1216"/>
      <c r="I167" s="1217"/>
      <c r="J167" s="1215"/>
      <c r="K167" s="1216"/>
      <c r="L167" s="1216"/>
      <c r="M167" s="1216"/>
      <c r="N167" s="1216"/>
      <c r="O167" s="1216"/>
      <c r="P167" s="1215"/>
      <c r="Q167" s="1215"/>
      <c r="R167" s="1215"/>
      <c r="S167" s="1215"/>
      <c r="T167" s="1215"/>
      <c r="U167" s="1215"/>
      <c r="V167" s="1215"/>
      <c r="W167" s="1215"/>
      <c r="X167" s="1215"/>
      <c r="Y167" s="1215"/>
      <c r="Z167" s="1215"/>
      <c r="AA167" s="1215"/>
      <c r="AB167" s="1215"/>
      <c r="AC167" s="1215"/>
      <c r="AD167" s="1215"/>
      <c r="AE167" s="1215"/>
      <c r="AF167" s="1215"/>
      <c r="AG167" s="1215"/>
      <c r="AH167" s="1215"/>
      <c r="AI167" s="1215"/>
      <c r="AJ167" s="1215"/>
      <c r="AK167" s="1215"/>
      <c r="AL167" s="1215"/>
      <c r="AM167" s="1215"/>
      <c r="AN167" s="1215"/>
    </row>
    <row r="168" ht="15.75" customHeight="1">
      <c r="A168" s="1215"/>
      <c r="B168" s="1215"/>
      <c r="C168" s="1215"/>
      <c r="D168" s="1215"/>
      <c r="E168" s="1363"/>
      <c r="F168" s="1363"/>
      <c r="G168" s="1363"/>
      <c r="H168" s="1216"/>
      <c r="I168" s="1217"/>
      <c r="J168" s="1215"/>
      <c r="K168" s="1216"/>
      <c r="L168" s="1216"/>
      <c r="M168" s="1216"/>
      <c r="N168" s="1216"/>
      <c r="O168" s="1216"/>
      <c r="P168" s="1215"/>
      <c r="Q168" s="1215"/>
      <c r="R168" s="1215"/>
      <c r="S168" s="1215"/>
      <c r="T168" s="1215"/>
      <c r="U168" s="1215"/>
      <c r="V168" s="1215"/>
      <c r="W168" s="1215"/>
      <c r="X168" s="1215"/>
      <c r="Y168" s="1215"/>
      <c r="Z168" s="1215"/>
      <c r="AA168" s="1215"/>
      <c r="AB168" s="1215"/>
      <c r="AC168" s="1215"/>
      <c r="AD168" s="1215"/>
      <c r="AE168" s="1215"/>
      <c r="AF168" s="1215"/>
      <c r="AG168" s="1215"/>
      <c r="AH168" s="1215"/>
      <c r="AI168" s="1215"/>
      <c r="AJ168" s="1215"/>
      <c r="AK168" s="1215"/>
      <c r="AL168" s="1215"/>
      <c r="AM168" s="1215"/>
      <c r="AN168" s="1215"/>
    </row>
    <row r="169" ht="15.75" customHeight="1">
      <c r="A169" s="1215"/>
      <c r="B169" s="1215"/>
      <c r="C169" s="1215"/>
      <c r="D169" s="1215"/>
      <c r="E169" s="1363"/>
      <c r="F169" s="1363"/>
      <c r="G169" s="1363"/>
      <c r="H169" s="1216"/>
      <c r="I169" s="1217"/>
      <c r="J169" s="1215"/>
      <c r="K169" s="1216"/>
      <c r="L169" s="1216"/>
      <c r="M169" s="1216"/>
      <c r="N169" s="1216"/>
      <c r="O169" s="1216"/>
      <c r="P169" s="1215"/>
      <c r="Q169" s="1215"/>
      <c r="R169" s="1215"/>
      <c r="S169" s="1215"/>
      <c r="T169" s="1215"/>
      <c r="U169" s="1215"/>
      <c r="V169" s="1215"/>
      <c r="W169" s="1215"/>
      <c r="X169" s="1215"/>
      <c r="Y169" s="1215"/>
      <c r="Z169" s="1215"/>
      <c r="AA169" s="1215"/>
      <c r="AB169" s="1215"/>
      <c r="AC169" s="1215"/>
      <c r="AD169" s="1215"/>
      <c r="AE169" s="1215"/>
      <c r="AF169" s="1215"/>
      <c r="AG169" s="1215"/>
      <c r="AH169" s="1215"/>
      <c r="AI169" s="1215"/>
      <c r="AJ169" s="1215"/>
      <c r="AK169" s="1215"/>
      <c r="AL169" s="1215"/>
      <c r="AM169" s="1215"/>
      <c r="AN169" s="1215"/>
    </row>
    <row r="170" ht="15.75" customHeight="1">
      <c r="A170" s="1215"/>
      <c r="B170" s="1215"/>
      <c r="C170" s="1215"/>
      <c r="D170" s="1215"/>
      <c r="E170" s="1363"/>
      <c r="F170" s="1363"/>
      <c r="G170" s="1363"/>
      <c r="H170" s="1216"/>
      <c r="I170" s="1217"/>
      <c r="J170" s="1215"/>
      <c r="K170" s="1216"/>
      <c r="L170" s="1216"/>
      <c r="M170" s="1216"/>
      <c r="N170" s="1216"/>
      <c r="O170" s="1216"/>
      <c r="P170" s="1215"/>
      <c r="Q170" s="1215"/>
      <c r="R170" s="1215"/>
      <c r="S170" s="1215"/>
      <c r="T170" s="1215"/>
      <c r="U170" s="1215"/>
      <c r="V170" s="1215"/>
      <c r="W170" s="1215"/>
      <c r="X170" s="1215"/>
      <c r="Y170" s="1215"/>
      <c r="Z170" s="1215"/>
      <c r="AA170" s="1215"/>
      <c r="AB170" s="1215"/>
      <c r="AC170" s="1215"/>
      <c r="AD170" s="1215"/>
      <c r="AE170" s="1215"/>
      <c r="AF170" s="1215"/>
      <c r="AG170" s="1215"/>
      <c r="AH170" s="1215"/>
      <c r="AI170" s="1215"/>
      <c r="AJ170" s="1215"/>
      <c r="AK170" s="1215"/>
      <c r="AL170" s="1215"/>
      <c r="AM170" s="1215"/>
      <c r="AN170" s="1215"/>
    </row>
    <row r="171" ht="15.75" customHeight="1">
      <c r="A171" s="1215"/>
      <c r="B171" s="1215"/>
      <c r="C171" s="1215"/>
      <c r="D171" s="1215"/>
      <c r="E171" s="1363"/>
      <c r="F171" s="1363"/>
      <c r="G171" s="1363"/>
      <c r="H171" s="1216"/>
      <c r="I171" s="1217"/>
      <c r="J171" s="1215"/>
      <c r="K171" s="1216"/>
      <c r="L171" s="1216"/>
      <c r="M171" s="1216"/>
      <c r="N171" s="1216"/>
      <c r="O171" s="1216"/>
      <c r="P171" s="1215"/>
      <c r="Q171" s="1215"/>
      <c r="R171" s="1215"/>
      <c r="S171" s="1215"/>
      <c r="T171" s="1215"/>
      <c r="U171" s="1215"/>
      <c r="V171" s="1215"/>
      <c r="W171" s="1215"/>
      <c r="X171" s="1215"/>
      <c r="Y171" s="1215"/>
      <c r="Z171" s="1215"/>
      <c r="AA171" s="1215"/>
      <c r="AB171" s="1215"/>
      <c r="AC171" s="1215"/>
      <c r="AD171" s="1215"/>
      <c r="AE171" s="1215"/>
      <c r="AF171" s="1215"/>
      <c r="AG171" s="1215"/>
      <c r="AH171" s="1215"/>
      <c r="AI171" s="1215"/>
      <c r="AJ171" s="1215"/>
      <c r="AK171" s="1215"/>
      <c r="AL171" s="1215"/>
      <c r="AM171" s="1215"/>
      <c r="AN171" s="1215"/>
    </row>
    <row r="172" ht="15.75" customHeight="1">
      <c r="A172" s="1215"/>
      <c r="B172" s="1215"/>
      <c r="C172" s="1215"/>
      <c r="D172" s="1215"/>
      <c r="E172" s="1363"/>
      <c r="F172" s="1363"/>
      <c r="G172" s="1363"/>
      <c r="H172" s="1216"/>
      <c r="I172" s="1217"/>
      <c r="J172" s="1215"/>
      <c r="K172" s="1216"/>
      <c r="L172" s="1216"/>
      <c r="M172" s="1216"/>
      <c r="N172" s="1216"/>
      <c r="O172" s="1216"/>
      <c r="P172" s="1215"/>
      <c r="Q172" s="1215"/>
      <c r="R172" s="1215"/>
      <c r="S172" s="1215"/>
      <c r="T172" s="1215"/>
      <c r="U172" s="1215"/>
      <c r="V172" s="1215"/>
      <c r="W172" s="1215"/>
      <c r="X172" s="1215"/>
      <c r="Y172" s="1215"/>
      <c r="Z172" s="1215"/>
      <c r="AA172" s="1215"/>
      <c r="AB172" s="1215"/>
      <c r="AC172" s="1215"/>
      <c r="AD172" s="1215"/>
      <c r="AE172" s="1215"/>
      <c r="AF172" s="1215"/>
      <c r="AG172" s="1215"/>
      <c r="AH172" s="1215"/>
      <c r="AI172" s="1215"/>
      <c r="AJ172" s="1215"/>
      <c r="AK172" s="1215"/>
      <c r="AL172" s="1215"/>
      <c r="AM172" s="1215"/>
      <c r="AN172" s="1215"/>
    </row>
    <row r="173" ht="15.75" customHeight="1">
      <c r="A173" s="1215"/>
      <c r="B173" s="1215"/>
      <c r="C173" s="1215"/>
      <c r="D173" s="1215"/>
      <c r="E173" s="1363"/>
      <c r="F173" s="1363"/>
      <c r="G173" s="1363"/>
      <c r="H173" s="1216"/>
      <c r="I173" s="1217"/>
      <c r="J173" s="1215"/>
      <c r="K173" s="1216"/>
      <c r="L173" s="1216"/>
      <c r="M173" s="1216"/>
      <c r="N173" s="1216"/>
      <c r="O173" s="1216"/>
      <c r="P173" s="1215"/>
      <c r="Q173" s="1215"/>
      <c r="R173" s="1215"/>
      <c r="S173" s="1215"/>
      <c r="T173" s="1215"/>
      <c r="U173" s="1215"/>
      <c r="V173" s="1215"/>
      <c r="W173" s="1215"/>
      <c r="X173" s="1215"/>
      <c r="Y173" s="1215"/>
      <c r="Z173" s="1215"/>
      <c r="AA173" s="1215"/>
      <c r="AB173" s="1215"/>
      <c r="AC173" s="1215"/>
      <c r="AD173" s="1215"/>
      <c r="AE173" s="1215"/>
      <c r="AF173" s="1215"/>
      <c r="AG173" s="1215"/>
      <c r="AH173" s="1215"/>
      <c r="AI173" s="1215"/>
      <c r="AJ173" s="1215"/>
      <c r="AK173" s="1215"/>
      <c r="AL173" s="1215"/>
      <c r="AM173" s="1215"/>
      <c r="AN173" s="1215"/>
    </row>
    <row r="174" ht="15.75" customHeight="1">
      <c r="A174" s="1215"/>
      <c r="B174" s="1215"/>
      <c r="C174" s="1215"/>
      <c r="D174" s="1215"/>
      <c r="E174" s="1363"/>
      <c r="F174" s="1363"/>
      <c r="G174" s="1363"/>
      <c r="H174" s="1216"/>
      <c r="I174" s="1217"/>
      <c r="J174" s="1215"/>
      <c r="K174" s="1216"/>
      <c r="L174" s="1216"/>
      <c r="M174" s="1216"/>
      <c r="N174" s="1216"/>
      <c r="O174" s="1216"/>
      <c r="P174" s="1215"/>
      <c r="Q174" s="1215"/>
      <c r="R174" s="1215"/>
      <c r="S174" s="1215"/>
      <c r="T174" s="1215"/>
      <c r="U174" s="1215"/>
      <c r="V174" s="1215"/>
      <c r="W174" s="1215"/>
      <c r="X174" s="1215"/>
      <c r="Y174" s="1215"/>
      <c r="Z174" s="1215"/>
      <c r="AA174" s="1215"/>
      <c r="AB174" s="1215"/>
      <c r="AC174" s="1215"/>
      <c r="AD174" s="1215"/>
      <c r="AE174" s="1215"/>
      <c r="AF174" s="1215"/>
      <c r="AG174" s="1215"/>
      <c r="AH174" s="1215"/>
      <c r="AI174" s="1215"/>
      <c r="AJ174" s="1215"/>
      <c r="AK174" s="1215"/>
      <c r="AL174" s="1215"/>
      <c r="AM174" s="1215"/>
      <c r="AN174" s="1215"/>
    </row>
    <row r="175" ht="15.75" customHeight="1">
      <c r="A175" s="1215"/>
      <c r="B175" s="1215"/>
      <c r="C175" s="1215"/>
      <c r="D175" s="1215"/>
      <c r="E175" s="1363"/>
      <c r="F175" s="1363"/>
      <c r="G175" s="1363"/>
      <c r="H175" s="1216"/>
      <c r="I175" s="1217"/>
      <c r="J175" s="1215"/>
      <c r="K175" s="1216"/>
      <c r="L175" s="1216"/>
      <c r="M175" s="1216"/>
      <c r="N175" s="1216"/>
      <c r="O175" s="1216"/>
      <c r="P175" s="1215"/>
      <c r="Q175" s="1215"/>
      <c r="R175" s="1215"/>
      <c r="S175" s="1215"/>
      <c r="T175" s="1215"/>
      <c r="U175" s="1215"/>
      <c r="V175" s="1215"/>
      <c r="W175" s="1215"/>
      <c r="X175" s="1215"/>
      <c r="Y175" s="1215"/>
      <c r="Z175" s="1215"/>
      <c r="AA175" s="1215"/>
      <c r="AB175" s="1215"/>
      <c r="AC175" s="1215"/>
      <c r="AD175" s="1215"/>
      <c r="AE175" s="1215"/>
      <c r="AF175" s="1215"/>
      <c r="AG175" s="1215"/>
      <c r="AH175" s="1215"/>
      <c r="AI175" s="1215"/>
      <c r="AJ175" s="1215"/>
      <c r="AK175" s="1215"/>
      <c r="AL175" s="1215"/>
      <c r="AM175" s="1215"/>
      <c r="AN175" s="1215"/>
    </row>
    <row r="176" ht="15.75" customHeight="1">
      <c r="A176" s="1215"/>
      <c r="B176" s="1215"/>
      <c r="C176" s="1215"/>
      <c r="D176" s="1215"/>
      <c r="E176" s="1363"/>
      <c r="F176" s="1363"/>
      <c r="G176" s="1363"/>
      <c r="H176" s="1216"/>
      <c r="I176" s="1217"/>
      <c r="J176" s="1215"/>
      <c r="K176" s="1216"/>
      <c r="L176" s="1216"/>
      <c r="M176" s="1216"/>
      <c r="N176" s="1216"/>
      <c r="O176" s="1216"/>
      <c r="P176" s="1215"/>
      <c r="Q176" s="1215"/>
      <c r="R176" s="1215"/>
      <c r="S176" s="1215"/>
      <c r="T176" s="1215"/>
      <c r="U176" s="1215"/>
      <c r="V176" s="1215"/>
      <c r="W176" s="1215"/>
      <c r="X176" s="1215"/>
      <c r="Y176" s="1215"/>
      <c r="Z176" s="1215"/>
      <c r="AA176" s="1215"/>
      <c r="AB176" s="1215"/>
      <c r="AC176" s="1215"/>
      <c r="AD176" s="1215"/>
      <c r="AE176" s="1215"/>
      <c r="AF176" s="1215"/>
      <c r="AG176" s="1215"/>
      <c r="AH176" s="1215"/>
      <c r="AI176" s="1215"/>
      <c r="AJ176" s="1215"/>
      <c r="AK176" s="1215"/>
      <c r="AL176" s="1215"/>
      <c r="AM176" s="1215"/>
      <c r="AN176" s="1215"/>
    </row>
    <row r="177" ht="15.75" customHeight="1">
      <c r="A177" s="1215"/>
      <c r="B177" s="1215"/>
      <c r="C177" s="1215"/>
      <c r="D177" s="1215"/>
      <c r="E177" s="1363"/>
      <c r="F177" s="1363"/>
      <c r="G177" s="1363"/>
      <c r="H177" s="1216"/>
      <c r="I177" s="1217"/>
      <c r="J177" s="1215"/>
      <c r="K177" s="1216"/>
      <c r="L177" s="1216"/>
      <c r="M177" s="1216"/>
      <c r="N177" s="1216"/>
      <c r="O177" s="1216"/>
      <c r="P177" s="1215"/>
      <c r="Q177" s="1215"/>
      <c r="R177" s="1215"/>
      <c r="S177" s="1215"/>
      <c r="T177" s="1215"/>
      <c r="U177" s="1215"/>
      <c r="V177" s="1215"/>
      <c r="W177" s="1215"/>
      <c r="X177" s="1215"/>
      <c r="Y177" s="1215"/>
      <c r="Z177" s="1215"/>
      <c r="AA177" s="1215"/>
      <c r="AB177" s="1215"/>
      <c r="AC177" s="1215"/>
      <c r="AD177" s="1215"/>
      <c r="AE177" s="1215"/>
      <c r="AF177" s="1215"/>
      <c r="AG177" s="1215"/>
      <c r="AH177" s="1215"/>
      <c r="AI177" s="1215"/>
      <c r="AJ177" s="1215"/>
      <c r="AK177" s="1215"/>
      <c r="AL177" s="1215"/>
      <c r="AM177" s="1215"/>
      <c r="AN177" s="1215"/>
    </row>
    <row r="178" ht="15.75" customHeight="1">
      <c r="A178" s="1215"/>
      <c r="B178" s="1215"/>
      <c r="C178" s="1215"/>
      <c r="D178" s="1215"/>
      <c r="E178" s="1363"/>
      <c r="F178" s="1363"/>
      <c r="G178" s="1363"/>
      <c r="H178" s="1216"/>
      <c r="I178" s="1217"/>
      <c r="J178" s="1215"/>
      <c r="K178" s="1216"/>
      <c r="L178" s="1216"/>
      <c r="M178" s="1216"/>
      <c r="N178" s="1216"/>
      <c r="O178" s="1216"/>
      <c r="P178" s="1215"/>
      <c r="Q178" s="1215"/>
      <c r="R178" s="1215"/>
      <c r="S178" s="1215"/>
      <c r="T178" s="1215"/>
      <c r="U178" s="1215"/>
      <c r="V178" s="1215"/>
      <c r="W178" s="1215"/>
      <c r="X178" s="1215"/>
      <c r="Y178" s="1215"/>
      <c r="Z178" s="1215"/>
      <c r="AA178" s="1215"/>
      <c r="AB178" s="1215"/>
      <c r="AC178" s="1215"/>
      <c r="AD178" s="1215"/>
      <c r="AE178" s="1215"/>
      <c r="AF178" s="1215"/>
      <c r="AG178" s="1215"/>
      <c r="AH178" s="1215"/>
      <c r="AI178" s="1215"/>
      <c r="AJ178" s="1215"/>
      <c r="AK178" s="1215"/>
      <c r="AL178" s="1215"/>
      <c r="AM178" s="1215"/>
      <c r="AN178" s="1215"/>
    </row>
    <row r="179" ht="15.75" customHeight="1">
      <c r="A179" s="1215"/>
      <c r="B179" s="1215"/>
      <c r="C179" s="1215"/>
      <c r="D179" s="1215"/>
      <c r="E179" s="1363"/>
      <c r="F179" s="1363"/>
      <c r="G179" s="1363"/>
      <c r="H179" s="1216"/>
      <c r="I179" s="1217"/>
      <c r="J179" s="1215"/>
      <c r="K179" s="1216"/>
      <c r="L179" s="1216"/>
      <c r="M179" s="1216"/>
      <c r="N179" s="1216"/>
      <c r="O179" s="1216"/>
      <c r="P179" s="1215"/>
      <c r="Q179" s="1215"/>
      <c r="R179" s="1215"/>
      <c r="S179" s="1215"/>
      <c r="T179" s="1215"/>
      <c r="U179" s="1215"/>
      <c r="V179" s="1215"/>
      <c r="W179" s="1215"/>
      <c r="X179" s="1215"/>
      <c r="Y179" s="1215"/>
      <c r="Z179" s="1215"/>
      <c r="AA179" s="1215"/>
      <c r="AB179" s="1215"/>
      <c r="AC179" s="1215"/>
      <c r="AD179" s="1215"/>
      <c r="AE179" s="1215"/>
      <c r="AF179" s="1215"/>
      <c r="AG179" s="1215"/>
      <c r="AH179" s="1215"/>
      <c r="AI179" s="1215"/>
      <c r="AJ179" s="1215"/>
      <c r="AK179" s="1215"/>
      <c r="AL179" s="1215"/>
      <c r="AM179" s="1215"/>
      <c r="AN179" s="1215"/>
    </row>
    <row r="180" ht="15.75" customHeight="1">
      <c r="A180" s="1215"/>
      <c r="B180" s="1215"/>
      <c r="C180" s="1215"/>
      <c r="D180" s="1215"/>
      <c r="E180" s="1363"/>
      <c r="F180" s="1363"/>
      <c r="G180" s="1363"/>
      <c r="H180" s="1216"/>
      <c r="I180" s="1217"/>
      <c r="J180" s="1215"/>
      <c r="K180" s="1216"/>
      <c r="L180" s="1216"/>
      <c r="M180" s="1216"/>
      <c r="N180" s="1216"/>
      <c r="O180" s="1216"/>
      <c r="P180" s="1215"/>
      <c r="Q180" s="1215"/>
      <c r="R180" s="1215"/>
      <c r="S180" s="1215"/>
      <c r="T180" s="1215"/>
      <c r="U180" s="1215"/>
      <c r="V180" s="1215"/>
      <c r="W180" s="1215"/>
      <c r="X180" s="1215"/>
      <c r="Y180" s="1215"/>
      <c r="Z180" s="1215"/>
      <c r="AA180" s="1215"/>
      <c r="AB180" s="1215"/>
      <c r="AC180" s="1215"/>
      <c r="AD180" s="1215"/>
      <c r="AE180" s="1215"/>
      <c r="AF180" s="1215"/>
      <c r="AG180" s="1215"/>
      <c r="AH180" s="1215"/>
      <c r="AI180" s="1215"/>
      <c r="AJ180" s="1215"/>
      <c r="AK180" s="1215"/>
      <c r="AL180" s="1215"/>
      <c r="AM180" s="1215"/>
      <c r="AN180" s="1215"/>
    </row>
    <row r="181" ht="15.75" customHeight="1">
      <c r="A181" s="1215"/>
      <c r="B181" s="1215"/>
      <c r="C181" s="1215"/>
      <c r="D181" s="1215"/>
      <c r="E181" s="1363"/>
      <c r="F181" s="1363"/>
      <c r="G181" s="1363"/>
      <c r="H181" s="1216"/>
      <c r="I181" s="1217"/>
      <c r="J181" s="1215"/>
      <c r="K181" s="1216"/>
      <c r="L181" s="1216"/>
      <c r="M181" s="1216"/>
      <c r="N181" s="1216"/>
      <c r="O181" s="1216"/>
      <c r="P181" s="1215"/>
      <c r="Q181" s="1215"/>
      <c r="R181" s="1215"/>
      <c r="S181" s="1215"/>
      <c r="T181" s="1215"/>
      <c r="U181" s="1215"/>
      <c r="V181" s="1215"/>
      <c r="W181" s="1215"/>
      <c r="X181" s="1215"/>
      <c r="Y181" s="1215"/>
      <c r="Z181" s="1215"/>
      <c r="AA181" s="1215"/>
      <c r="AB181" s="1215"/>
      <c r="AC181" s="1215"/>
      <c r="AD181" s="1215"/>
      <c r="AE181" s="1215"/>
      <c r="AF181" s="1215"/>
      <c r="AG181" s="1215"/>
      <c r="AH181" s="1215"/>
      <c r="AI181" s="1215"/>
      <c r="AJ181" s="1215"/>
      <c r="AK181" s="1215"/>
      <c r="AL181" s="1215"/>
      <c r="AM181" s="1215"/>
      <c r="AN181" s="1215"/>
    </row>
    <row r="182" ht="15.75" customHeight="1">
      <c r="A182" s="1215"/>
      <c r="B182" s="1215"/>
      <c r="C182" s="1215"/>
      <c r="D182" s="1215"/>
      <c r="E182" s="1363"/>
      <c r="F182" s="1363"/>
      <c r="G182" s="1363"/>
      <c r="H182" s="1216"/>
      <c r="I182" s="1217"/>
      <c r="J182" s="1215"/>
      <c r="K182" s="1216"/>
      <c r="L182" s="1216"/>
      <c r="M182" s="1216"/>
      <c r="N182" s="1216"/>
      <c r="O182" s="1216"/>
      <c r="P182" s="1215"/>
      <c r="Q182" s="1215"/>
      <c r="R182" s="1215"/>
      <c r="S182" s="1215"/>
      <c r="T182" s="1215"/>
      <c r="U182" s="1215"/>
      <c r="V182" s="1215"/>
      <c r="W182" s="1215"/>
      <c r="X182" s="1215"/>
      <c r="Y182" s="1215"/>
      <c r="Z182" s="1215"/>
      <c r="AA182" s="1215"/>
      <c r="AB182" s="1215"/>
      <c r="AC182" s="1215"/>
      <c r="AD182" s="1215"/>
      <c r="AE182" s="1215"/>
      <c r="AF182" s="1215"/>
      <c r="AG182" s="1215"/>
      <c r="AH182" s="1215"/>
      <c r="AI182" s="1215"/>
      <c r="AJ182" s="1215"/>
      <c r="AK182" s="1215"/>
      <c r="AL182" s="1215"/>
      <c r="AM182" s="1215"/>
      <c r="AN182" s="1215"/>
    </row>
    <row r="183" ht="15.75" customHeight="1">
      <c r="A183" s="1215"/>
      <c r="B183" s="1215"/>
      <c r="C183" s="1215"/>
      <c r="D183" s="1215"/>
      <c r="E183" s="1363"/>
      <c r="F183" s="1363"/>
      <c r="G183" s="1363"/>
      <c r="H183" s="1216"/>
      <c r="I183" s="1217"/>
      <c r="J183" s="1215"/>
      <c r="K183" s="1216"/>
      <c r="L183" s="1216"/>
      <c r="M183" s="1216"/>
      <c r="N183" s="1216"/>
      <c r="O183" s="1216"/>
      <c r="P183" s="1215"/>
      <c r="Q183" s="1215"/>
      <c r="R183" s="1215"/>
      <c r="S183" s="1215"/>
      <c r="T183" s="1215"/>
      <c r="U183" s="1215"/>
      <c r="V183" s="1215"/>
      <c r="W183" s="1215"/>
      <c r="X183" s="1215"/>
      <c r="Y183" s="1215"/>
      <c r="Z183" s="1215"/>
      <c r="AA183" s="1215"/>
      <c r="AB183" s="1215"/>
      <c r="AC183" s="1215"/>
      <c r="AD183" s="1215"/>
      <c r="AE183" s="1215"/>
      <c r="AF183" s="1215"/>
      <c r="AG183" s="1215"/>
      <c r="AH183" s="1215"/>
      <c r="AI183" s="1215"/>
      <c r="AJ183" s="1215"/>
      <c r="AK183" s="1215"/>
      <c r="AL183" s="1215"/>
      <c r="AM183" s="1215"/>
      <c r="AN183" s="1215"/>
    </row>
    <row r="184" ht="15.75" customHeight="1">
      <c r="A184" s="1215"/>
      <c r="B184" s="1215"/>
      <c r="C184" s="1215"/>
      <c r="D184" s="1215"/>
      <c r="E184" s="1363"/>
      <c r="F184" s="1363"/>
      <c r="G184" s="1363"/>
      <c r="H184" s="1216"/>
      <c r="I184" s="1217"/>
      <c r="J184" s="1215"/>
      <c r="K184" s="1216"/>
      <c r="L184" s="1216"/>
      <c r="M184" s="1216"/>
      <c r="N184" s="1216"/>
      <c r="O184" s="1216"/>
      <c r="P184" s="1215"/>
      <c r="Q184" s="1215"/>
      <c r="R184" s="1215"/>
      <c r="S184" s="1215"/>
      <c r="T184" s="1215"/>
      <c r="U184" s="1215"/>
      <c r="V184" s="1215"/>
      <c r="W184" s="1215"/>
      <c r="X184" s="1215"/>
      <c r="Y184" s="1215"/>
      <c r="Z184" s="1215"/>
      <c r="AA184" s="1215"/>
      <c r="AB184" s="1215"/>
      <c r="AC184" s="1215"/>
      <c r="AD184" s="1215"/>
      <c r="AE184" s="1215"/>
      <c r="AF184" s="1215"/>
      <c r="AG184" s="1215"/>
      <c r="AH184" s="1215"/>
      <c r="AI184" s="1215"/>
      <c r="AJ184" s="1215"/>
      <c r="AK184" s="1215"/>
      <c r="AL184" s="1215"/>
      <c r="AM184" s="1215"/>
      <c r="AN184" s="1215"/>
    </row>
    <row r="185" ht="15.75" customHeight="1">
      <c r="A185" s="1215"/>
      <c r="B185" s="1215"/>
      <c r="C185" s="1215"/>
      <c r="D185" s="1215"/>
      <c r="E185" s="1363"/>
      <c r="F185" s="1363"/>
      <c r="G185" s="1363"/>
      <c r="H185" s="1216"/>
      <c r="I185" s="1217"/>
      <c r="J185" s="1215"/>
      <c r="K185" s="1216"/>
      <c r="L185" s="1216"/>
      <c r="M185" s="1216"/>
      <c r="N185" s="1216"/>
      <c r="O185" s="1216"/>
      <c r="P185" s="1215"/>
      <c r="Q185" s="1215"/>
      <c r="R185" s="1215"/>
      <c r="S185" s="1215"/>
      <c r="T185" s="1215"/>
      <c r="U185" s="1215"/>
      <c r="V185" s="1215"/>
      <c r="W185" s="1215"/>
      <c r="X185" s="1215"/>
      <c r="Y185" s="1215"/>
      <c r="Z185" s="1215"/>
      <c r="AA185" s="1215"/>
      <c r="AB185" s="1215"/>
      <c r="AC185" s="1215"/>
      <c r="AD185" s="1215"/>
      <c r="AE185" s="1215"/>
      <c r="AF185" s="1215"/>
      <c r="AG185" s="1215"/>
      <c r="AH185" s="1215"/>
      <c r="AI185" s="1215"/>
      <c r="AJ185" s="1215"/>
      <c r="AK185" s="1215"/>
      <c r="AL185" s="1215"/>
      <c r="AM185" s="1215"/>
      <c r="AN185" s="1215"/>
    </row>
    <row r="186" ht="15.75" customHeight="1">
      <c r="A186" s="1215"/>
      <c r="B186" s="1215"/>
      <c r="C186" s="1215"/>
      <c r="D186" s="1215"/>
      <c r="E186" s="1363"/>
      <c r="F186" s="1363"/>
      <c r="G186" s="1363"/>
      <c r="H186" s="1216"/>
      <c r="I186" s="1217"/>
      <c r="J186" s="1215"/>
      <c r="K186" s="1216"/>
      <c r="L186" s="1216"/>
      <c r="M186" s="1216"/>
      <c r="N186" s="1216"/>
      <c r="O186" s="1216"/>
      <c r="P186" s="1215"/>
      <c r="Q186" s="1215"/>
      <c r="R186" s="1215"/>
      <c r="S186" s="1215"/>
      <c r="T186" s="1215"/>
      <c r="U186" s="1215"/>
      <c r="V186" s="1215"/>
      <c r="W186" s="1215"/>
      <c r="X186" s="1215"/>
      <c r="Y186" s="1215"/>
      <c r="Z186" s="1215"/>
      <c r="AA186" s="1215"/>
      <c r="AB186" s="1215"/>
      <c r="AC186" s="1215"/>
      <c r="AD186" s="1215"/>
      <c r="AE186" s="1215"/>
      <c r="AF186" s="1215"/>
      <c r="AG186" s="1215"/>
      <c r="AH186" s="1215"/>
      <c r="AI186" s="1215"/>
      <c r="AJ186" s="1215"/>
      <c r="AK186" s="1215"/>
      <c r="AL186" s="1215"/>
      <c r="AM186" s="1215"/>
      <c r="AN186" s="1215"/>
    </row>
    <row r="187" ht="15.75" customHeight="1">
      <c r="A187" s="1215"/>
      <c r="B187" s="1215"/>
      <c r="C187" s="1215"/>
      <c r="D187" s="1215"/>
      <c r="E187" s="1363"/>
      <c r="F187" s="1363"/>
      <c r="G187" s="1363"/>
      <c r="H187" s="1216"/>
      <c r="I187" s="1217"/>
      <c r="J187" s="1215"/>
      <c r="K187" s="1216"/>
      <c r="L187" s="1216"/>
      <c r="M187" s="1216"/>
      <c r="N187" s="1216"/>
      <c r="O187" s="1216"/>
      <c r="P187" s="1215"/>
      <c r="Q187" s="1215"/>
      <c r="R187" s="1215"/>
      <c r="S187" s="1215"/>
      <c r="T187" s="1215"/>
      <c r="U187" s="1215"/>
      <c r="V187" s="1215"/>
      <c r="W187" s="1215"/>
      <c r="X187" s="1215"/>
      <c r="Y187" s="1215"/>
      <c r="Z187" s="1215"/>
      <c r="AA187" s="1215"/>
      <c r="AB187" s="1215"/>
      <c r="AC187" s="1215"/>
      <c r="AD187" s="1215"/>
      <c r="AE187" s="1215"/>
      <c r="AF187" s="1215"/>
      <c r="AG187" s="1215"/>
      <c r="AH187" s="1215"/>
      <c r="AI187" s="1215"/>
      <c r="AJ187" s="1215"/>
      <c r="AK187" s="1215"/>
      <c r="AL187" s="1215"/>
      <c r="AM187" s="1215"/>
      <c r="AN187" s="1215"/>
    </row>
    <row r="188" ht="15.75" customHeight="1">
      <c r="A188" s="1215"/>
      <c r="B188" s="1215"/>
      <c r="C188" s="1215"/>
      <c r="D188" s="1215"/>
      <c r="E188" s="1363"/>
      <c r="F188" s="1363"/>
      <c r="G188" s="1363"/>
      <c r="H188" s="1216"/>
      <c r="I188" s="1217"/>
      <c r="J188" s="1215"/>
      <c r="K188" s="1216"/>
      <c r="L188" s="1216"/>
      <c r="M188" s="1216"/>
      <c r="N188" s="1216"/>
      <c r="O188" s="1216"/>
      <c r="P188" s="1215"/>
      <c r="Q188" s="1215"/>
      <c r="R188" s="1215"/>
      <c r="S188" s="1215"/>
      <c r="T188" s="1215"/>
      <c r="U188" s="1215"/>
      <c r="V188" s="1215"/>
      <c r="W188" s="1215"/>
      <c r="X188" s="1215"/>
      <c r="Y188" s="1215"/>
      <c r="Z188" s="1215"/>
      <c r="AA188" s="1215"/>
      <c r="AB188" s="1215"/>
      <c r="AC188" s="1215"/>
      <c r="AD188" s="1215"/>
      <c r="AE188" s="1215"/>
      <c r="AF188" s="1215"/>
      <c r="AG188" s="1215"/>
      <c r="AH188" s="1215"/>
      <c r="AI188" s="1215"/>
      <c r="AJ188" s="1215"/>
      <c r="AK188" s="1215"/>
      <c r="AL188" s="1215"/>
      <c r="AM188" s="1215"/>
      <c r="AN188" s="1215"/>
    </row>
    <row r="189" ht="15.75" customHeight="1">
      <c r="A189" s="1215"/>
      <c r="B189" s="1215"/>
      <c r="C189" s="1215"/>
      <c r="D189" s="1215"/>
      <c r="E189" s="1363"/>
      <c r="F189" s="1363"/>
      <c r="G189" s="1363"/>
      <c r="H189" s="1216"/>
      <c r="I189" s="1217"/>
      <c r="J189" s="1215"/>
      <c r="K189" s="1216"/>
      <c r="L189" s="1216"/>
      <c r="M189" s="1216"/>
      <c r="N189" s="1216"/>
      <c r="O189" s="1216"/>
      <c r="P189" s="1215"/>
      <c r="Q189" s="1215"/>
      <c r="R189" s="1215"/>
      <c r="S189" s="1215"/>
      <c r="T189" s="1215"/>
      <c r="U189" s="1215"/>
      <c r="V189" s="1215"/>
      <c r="W189" s="1215"/>
      <c r="X189" s="1215"/>
      <c r="Y189" s="1215"/>
      <c r="Z189" s="1215"/>
      <c r="AA189" s="1215"/>
      <c r="AB189" s="1215"/>
      <c r="AC189" s="1215"/>
      <c r="AD189" s="1215"/>
      <c r="AE189" s="1215"/>
      <c r="AF189" s="1215"/>
      <c r="AG189" s="1215"/>
      <c r="AH189" s="1215"/>
      <c r="AI189" s="1215"/>
      <c r="AJ189" s="1215"/>
      <c r="AK189" s="1215"/>
      <c r="AL189" s="1215"/>
      <c r="AM189" s="1215"/>
      <c r="AN189" s="1215"/>
    </row>
    <row r="190" ht="15.75" customHeight="1">
      <c r="A190" s="1215"/>
      <c r="B190" s="1215"/>
      <c r="C190" s="1215"/>
      <c r="D190" s="1215"/>
      <c r="E190" s="1363"/>
      <c r="F190" s="1363"/>
      <c r="G190" s="1363"/>
      <c r="H190" s="1216"/>
      <c r="I190" s="1217"/>
      <c r="J190" s="1215"/>
      <c r="K190" s="1216"/>
      <c r="L190" s="1216"/>
      <c r="M190" s="1216"/>
      <c r="N190" s="1216"/>
      <c r="O190" s="1216"/>
      <c r="P190" s="1215"/>
      <c r="Q190" s="1215"/>
      <c r="R190" s="1215"/>
      <c r="S190" s="1215"/>
      <c r="T190" s="1215"/>
      <c r="U190" s="1215"/>
      <c r="V190" s="1215"/>
      <c r="W190" s="1215"/>
      <c r="X190" s="1215"/>
      <c r="Y190" s="1215"/>
      <c r="Z190" s="1215"/>
      <c r="AA190" s="1215"/>
      <c r="AB190" s="1215"/>
      <c r="AC190" s="1215"/>
      <c r="AD190" s="1215"/>
      <c r="AE190" s="1215"/>
      <c r="AF190" s="1215"/>
      <c r="AG190" s="1215"/>
      <c r="AH190" s="1215"/>
      <c r="AI190" s="1215"/>
      <c r="AJ190" s="1215"/>
      <c r="AK190" s="1215"/>
      <c r="AL190" s="1215"/>
      <c r="AM190" s="1215"/>
      <c r="AN190" s="1215"/>
    </row>
    <row r="191" ht="15.75" customHeight="1">
      <c r="A191" s="1215"/>
      <c r="B191" s="1215"/>
      <c r="C191" s="1215"/>
      <c r="D191" s="1215"/>
      <c r="E191" s="1363"/>
      <c r="F191" s="1363"/>
      <c r="G191" s="1363"/>
      <c r="H191" s="1216"/>
      <c r="I191" s="1217"/>
      <c r="J191" s="1215"/>
      <c r="K191" s="1216"/>
      <c r="L191" s="1216"/>
      <c r="M191" s="1216"/>
      <c r="N191" s="1216"/>
      <c r="O191" s="1216"/>
      <c r="P191" s="1215"/>
      <c r="Q191" s="1215"/>
      <c r="R191" s="1215"/>
      <c r="S191" s="1215"/>
      <c r="T191" s="1215"/>
      <c r="U191" s="1215"/>
      <c r="V191" s="1215"/>
      <c r="W191" s="1215"/>
      <c r="X191" s="1215"/>
      <c r="Y191" s="1215"/>
      <c r="Z191" s="1215"/>
      <c r="AA191" s="1215"/>
      <c r="AB191" s="1215"/>
      <c r="AC191" s="1215"/>
      <c r="AD191" s="1215"/>
      <c r="AE191" s="1215"/>
      <c r="AF191" s="1215"/>
      <c r="AG191" s="1215"/>
      <c r="AH191" s="1215"/>
      <c r="AI191" s="1215"/>
      <c r="AJ191" s="1215"/>
      <c r="AK191" s="1215"/>
      <c r="AL191" s="1215"/>
      <c r="AM191" s="1215"/>
      <c r="AN191" s="1215"/>
    </row>
    <row r="192" ht="15.75" customHeight="1">
      <c r="A192" s="1215"/>
      <c r="B192" s="1215"/>
      <c r="C192" s="1215"/>
      <c r="D192" s="1215"/>
      <c r="E192" s="1363"/>
      <c r="F192" s="1363"/>
      <c r="G192" s="1363"/>
      <c r="H192" s="1216"/>
      <c r="I192" s="1217"/>
      <c r="J192" s="1215"/>
      <c r="K192" s="1216"/>
      <c r="L192" s="1216"/>
      <c r="M192" s="1216"/>
      <c r="N192" s="1216"/>
      <c r="O192" s="1216"/>
      <c r="P192" s="1215"/>
      <c r="Q192" s="1215"/>
      <c r="R192" s="1215"/>
      <c r="S192" s="1215"/>
      <c r="T192" s="1215"/>
      <c r="U192" s="1215"/>
      <c r="V192" s="1215"/>
      <c r="W192" s="1215"/>
      <c r="X192" s="1215"/>
      <c r="Y192" s="1215"/>
      <c r="Z192" s="1215"/>
      <c r="AA192" s="1215"/>
      <c r="AB192" s="1215"/>
      <c r="AC192" s="1215"/>
      <c r="AD192" s="1215"/>
      <c r="AE192" s="1215"/>
      <c r="AF192" s="1215"/>
      <c r="AG192" s="1215"/>
      <c r="AH192" s="1215"/>
      <c r="AI192" s="1215"/>
      <c r="AJ192" s="1215"/>
      <c r="AK192" s="1215"/>
      <c r="AL192" s="1215"/>
      <c r="AM192" s="1215"/>
      <c r="AN192" s="1215"/>
    </row>
    <row r="193" ht="15.75" customHeight="1">
      <c r="A193" s="1215"/>
      <c r="B193" s="1215"/>
      <c r="C193" s="1215"/>
      <c r="D193" s="1215"/>
      <c r="E193" s="1363"/>
      <c r="F193" s="1363"/>
      <c r="G193" s="1363"/>
      <c r="H193" s="1216"/>
      <c r="I193" s="1217"/>
      <c r="J193" s="1215"/>
      <c r="K193" s="1216"/>
      <c r="L193" s="1216"/>
      <c r="M193" s="1216"/>
      <c r="N193" s="1216"/>
      <c r="O193" s="1216"/>
      <c r="P193" s="1215"/>
      <c r="Q193" s="1215"/>
      <c r="R193" s="1215"/>
      <c r="S193" s="1215"/>
      <c r="T193" s="1215"/>
      <c r="U193" s="1215"/>
      <c r="V193" s="1215"/>
      <c r="W193" s="1215"/>
      <c r="X193" s="1215"/>
      <c r="Y193" s="1215"/>
      <c r="Z193" s="1215"/>
      <c r="AA193" s="1215"/>
      <c r="AB193" s="1215"/>
      <c r="AC193" s="1215"/>
      <c r="AD193" s="1215"/>
      <c r="AE193" s="1215"/>
      <c r="AF193" s="1215"/>
      <c r="AG193" s="1215"/>
      <c r="AH193" s="1215"/>
      <c r="AI193" s="1215"/>
      <c r="AJ193" s="1215"/>
      <c r="AK193" s="1215"/>
      <c r="AL193" s="1215"/>
      <c r="AM193" s="1215"/>
      <c r="AN193" s="1215"/>
    </row>
    <row r="194" ht="15.75" customHeight="1">
      <c r="A194" s="1215"/>
      <c r="B194" s="1215"/>
      <c r="C194" s="1215"/>
      <c r="D194" s="1215"/>
      <c r="E194" s="1363"/>
      <c r="F194" s="1363"/>
      <c r="G194" s="1363"/>
      <c r="H194" s="1216"/>
      <c r="I194" s="1217"/>
      <c r="J194" s="1215"/>
      <c r="K194" s="1216"/>
      <c r="L194" s="1216"/>
      <c r="M194" s="1216"/>
      <c r="N194" s="1216"/>
      <c r="O194" s="1216"/>
      <c r="P194" s="1215"/>
      <c r="Q194" s="1215"/>
      <c r="R194" s="1215"/>
      <c r="S194" s="1215"/>
      <c r="T194" s="1215"/>
      <c r="U194" s="1215"/>
      <c r="V194" s="1215"/>
      <c r="W194" s="1215"/>
      <c r="X194" s="1215"/>
      <c r="Y194" s="1215"/>
      <c r="Z194" s="1215"/>
      <c r="AA194" s="1215"/>
      <c r="AB194" s="1215"/>
      <c r="AC194" s="1215"/>
      <c r="AD194" s="1215"/>
      <c r="AE194" s="1215"/>
      <c r="AF194" s="1215"/>
      <c r="AG194" s="1215"/>
      <c r="AH194" s="1215"/>
      <c r="AI194" s="1215"/>
      <c r="AJ194" s="1215"/>
      <c r="AK194" s="1215"/>
      <c r="AL194" s="1215"/>
      <c r="AM194" s="1215"/>
      <c r="AN194" s="1215"/>
    </row>
    <row r="195" ht="15.75" customHeight="1">
      <c r="A195" s="1215"/>
      <c r="B195" s="1215"/>
      <c r="C195" s="1215"/>
      <c r="D195" s="1215"/>
      <c r="E195" s="1363"/>
      <c r="F195" s="1363"/>
      <c r="G195" s="1363"/>
      <c r="H195" s="1216"/>
      <c r="I195" s="1217"/>
      <c r="J195" s="1215"/>
      <c r="K195" s="1216"/>
      <c r="L195" s="1216"/>
      <c r="M195" s="1216"/>
      <c r="N195" s="1216"/>
      <c r="O195" s="1216"/>
      <c r="P195" s="1215"/>
      <c r="Q195" s="1215"/>
      <c r="R195" s="1215"/>
      <c r="S195" s="1215"/>
      <c r="T195" s="1215"/>
      <c r="U195" s="1215"/>
      <c r="V195" s="1215"/>
      <c r="W195" s="1215"/>
      <c r="X195" s="1215"/>
      <c r="Y195" s="1215"/>
      <c r="Z195" s="1215"/>
      <c r="AA195" s="1215"/>
      <c r="AB195" s="1215"/>
      <c r="AC195" s="1215"/>
      <c r="AD195" s="1215"/>
      <c r="AE195" s="1215"/>
      <c r="AF195" s="1215"/>
      <c r="AG195" s="1215"/>
      <c r="AH195" s="1215"/>
      <c r="AI195" s="1215"/>
      <c r="AJ195" s="1215"/>
      <c r="AK195" s="1215"/>
      <c r="AL195" s="1215"/>
      <c r="AM195" s="1215"/>
      <c r="AN195" s="1215"/>
    </row>
    <row r="196" ht="15.75" customHeight="1">
      <c r="A196" s="1136"/>
      <c r="B196" s="1136"/>
      <c r="C196" s="1136"/>
      <c r="D196" s="1136"/>
      <c r="E196" s="1364"/>
      <c r="F196" s="1364"/>
      <c r="G196" s="1364"/>
      <c r="H196" s="1017"/>
      <c r="I196" s="1365"/>
      <c r="J196" s="1136"/>
      <c r="K196" s="1017"/>
      <c r="L196" s="1017"/>
      <c r="M196" s="1017"/>
      <c r="N196" s="1017"/>
      <c r="O196" s="1017"/>
      <c r="P196" s="1136"/>
      <c r="Q196" s="1136"/>
      <c r="R196" s="1136"/>
      <c r="S196" s="1136"/>
      <c r="T196" s="1136"/>
      <c r="U196" s="1136"/>
      <c r="V196" s="1136"/>
      <c r="W196" s="1136"/>
      <c r="X196" s="1136"/>
      <c r="Y196" s="1136"/>
      <c r="Z196" s="1136"/>
      <c r="AA196" s="1136"/>
      <c r="AB196" s="1136"/>
      <c r="AC196" s="1136"/>
      <c r="AD196" s="1136"/>
      <c r="AE196" s="1136"/>
      <c r="AF196" s="1136"/>
      <c r="AG196" s="1136"/>
      <c r="AH196" s="1136"/>
      <c r="AI196" s="1136"/>
      <c r="AJ196" s="1136"/>
      <c r="AK196" s="1136"/>
      <c r="AL196" s="1136"/>
      <c r="AM196" s="1136"/>
      <c r="AN196" s="1136"/>
    </row>
    <row r="197" ht="15.75" customHeight="1">
      <c r="A197" s="1136"/>
      <c r="B197" s="1136"/>
      <c r="C197" s="1136"/>
      <c r="D197" s="1136"/>
      <c r="E197" s="1136"/>
      <c r="F197" s="1136"/>
      <c r="G197" s="1136"/>
      <c r="H197" s="1017"/>
      <c r="I197" s="1365"/>
      <c r="J197" s="1136"/>
      <c r="K197" s="1017"/>
      <c r="L197" s="1017"/>
      <c r="M197" s="1017"/>
      <c r="N197" s="1017"/>
      <c r="O197" s="1017"/>
      <c r="P197" s="1136"/>
      <c r="Q197" s="1136"/>
      <c r="R197" s="1136"/>
      <c r="S197" s="1136"/>
      <c r="T197" s="1136"/>
      <c r="U197" s="1136"/>
      <c r="V197" s="1136"/>
      <c r="W197" s="1136"/>
      <c r="X197" s="1136"/>
      <c r="Y197" s="1136"/>
      <c r="Z197" s="1136"/>
      <c r="AA197" s="1136"/>
      <c r="AB197" s="1136"/>
      <c r="AC197" s="1136"/>
      <c r="AD197" s="1136"/>
      <c r="AE197" s="1136"/>
      <c r="AF197" s="1136"/>
      <c r="AG197" s="1136"/>
      <c r="AH197" s="1136"/>
      <c r="AI197" s="1136"/>
      <c r="AJ197" s="1136"/>
      <c r="AK197" s="1136"/>
      <c r="AL197" s="1136"/>
      <c r="AM197" s="1136"/>
      <c r="AN197" s="1136"/>
    </row>
    <row r="198" ht="15.75" customHeight="1">
      <c r="A198" s="1136"/>
      <c r="B198" s="1136"/>
      <c r="C198" s="1136"/>
      <c r="D198" s="1136"/>
      <c r="E198" s="1136"/>
      <c r="F198" s="1136"/>
      <c r="G198" s="1136"/>
      <c r="H198" s="1017"/>
      <c r="I198" s="1365"/>
      <c r="J198" s="1136"/>
      <c r="K198" s="1017"/>
      <c r="L198" s="1017"/>
      <c r="M198" s="1017"/>
      <c r="N198" s="1017"/>
      <c r="O198" s="1017"/>
      <c r="P198" s="1136"/>
      <c r="Q198" s="1136"/>
      <c r="R198" s="1136"/>
      <c r="S198" s="1136"/>
      <c r="T198" s="1136"/>
      <c r="U198" s="1136"/>
      <c r="V198" s="1136"/>
      <c r="W198" s="1136"/>
      <c r="X198" s="1136"/>
      <c r="Y198" s="1136"/>
      <c r="Z198" s="1136"/>
      <c r="AA198" s="1136"/>
      <c r="AB198" s="1136"/>
      <c r="AC198" s="1136"/>
      <c r="AD198" s="1136"/>
      <c r="AE198" s="1136"/>
      <c r="AF198" s="1136"/>
      <c r="AG198" s="1136"/>
      <c r="AH198" s="1136"/>
      <c r="AI198" s="1136"/>
      <c r="AJ198" s="1136"/>
      <c r="AK198" s="1136"/>
      <c r="AL198" s="1136"/>
      <c r="AM198" s="1136"/>
      <c r="AN198" s="1136"/>
    </row>
    <row r="199" ht="15.75" customHeight="1">
      <c r="A199" s="1136"/>
      <c r="B199" s="1136"/>
      <c r="C199" s="1136"/>
      <c r="D199" s="1136"/>
      <c r="E199" s="1136"/>
      <c r="F199" s="1136"/>
      <c r="G199" s="1136"/>
      <c r="H199" s="1017"/>
      <c r="I199" s="1365"/>
      <c r="J199" s="1136"/>
      <c r="K199" s="1017"/>
      <c r="L199" s="1017"/>
      <c r="M199" s="1017"/>
      <c r="N199" s="1017"/>
      <c r="O199" s="1017"/>
      <c r="P199" s="1136"/>
      <c r="Q199" s="1136"/>
      <c r="R199" s="1136"/>
      <c r="S199" s="1136"/>
      <c r="T199" s="1136"/>
      <c r="U199" s="1136"/>
      <c r="V199" s="1136"/>
      <c r="W199" s="1136"/>
      <c r="X199" s="1136"/>
      <c r="Y199" s="1136"/>
      <c r="Z199" s="1136"/>
      <c r="AA199" s="1136"/>
      <c r="AB199" s="1136"/>
      <c r="AC199" s="1136"/>
      <c r="AD199" s="1136"/>
      <c r="AE199" s="1136"/>
      <c r="AF199" s="1136"/>
      <c r="AG199" s="1136"/>
      <c r="AH199" s="1136"/>
      <c r="AI199" s="1136"/>
      <c r="AJ199" s="1136"/>
      <c r="AK199" s="1136"/>
      <c r="AL199" s="1136"/>
      <c r="AM199" s="1136"/>
      <c r="AN199" s="1136"/>
    </row>
    <row r="200" ht="15.75" customHeight="1">
      <c r="A200" s="1136"/>
      <c r="B200" s="1136"/>
      <c r="C200" s="1136"/>
      <c r="D200" s="1136"/>
      <c r="E200" s="1136"/>
      <c r="F200" s="1136"/>
      <c r="G200" s="1136"/>
      <c r="H200" s="1017"/>
      <c r="I200" s="1365"/>
      <c r="J200" s="1136"/>
      <c r="K200" s="1017"/>
      <c r="L200" s="1017"/>
      <c r="M200" s="1017"/>
      <c r="N200" s="1017"/>
      <c r="O200" s="1017"/>
      <c r="P200" s="1136"/>
      <c r="Q200" s="1136"/>
      <c r="R200" s="1136"/>
      <c r="S200" s="1136"/>
      <c r="T200" s="1136"/>
      <c r="U200" s="1136"/>
      <c r="V200" s="1136"/>
      <c r="W200" s="1136"/>
      <c r="X200" s="1136"/>
      <c r="Y200" s="1136"/>
      <c r="Z200" s="1136"/>
      <c r="AA200" s="1136"/>
      <c r="AB200" s="1136"/>
      <c r="AC200" s="1136"/>
      <c r="AD200" s="1136"/>
      <c r="AE200" s="1136"/>
    </row>
    <row r="201" ht="15.75" customHeight="1">
      <c r="A201" s="1136"/>
      <c r="B201" s="1136"/>
      <c r="C201" s="1136"/>
      <c r="D201" s="1136"/>
      <c r="E201" s="1136"/>
      <c r="F201" s="1136"/>
      <c r="G201" s="1136"/>
      <c r="H201" s="1017"/>
      <c r="I201" s="1365"/>
      <c r="J201" s="1136"/>
      <c r="K201" s="1017"/>
      <c r="L201" s="1017"/>
      <c r="M201" s="1017"/>
      <c r="N201" s="1017"/>
      <c r="O201" s="1017"/>
      <c r="P201" s="1136"/>
      <c r="Q201" s="1136"/>
      <c r="R201" s="1136"/>
      <c r="S201" s="1136"/>
      <c r="T201" s="1136"/>
      <c r="U201" s="1136"/>
      <c r="V201" s="1136"/>
      <c r="W201" s="1136"/>
      <c r="X201" s="1136"/>
      <c r="Y201" s="1136"/>
      <c r="Z201" s="1136"/>
      <c r="AA201" s="1136"/>
      <c r="AB201" s="1136"/>
      <c r="AC201" s="1136"/>
      <c r="AD201" s="1136"/>
      <c r="AE201" s="1136"/>
    </row>
    <row r="202" ht="15.75" customHeight="1">
      <c r="A202" s="1136"/>
      <c r="B202" s="1136"/>
      <c r="C202" s="1136"/>
      <c r="D202" s="1136"/>
      <c r="E202" s="1136"/>
      <c r="F202" s="1136"/>
      <c r="G202" s="1136"/>
      <c r="H202" s="1017"/>
      <c r="I202" s="1365"/>
      <c r="J202" s="1136"/>
      <c r="K202" s="1017"/>
      <c r="L202" s="1017"/>
      <c r="M202" s="1017"/>
      <c r="N202" s="1017"/>
      <c r="O202" s="1017"/>
      <c r="P202" s="1136"/>
      <c r="Q202" s="1136"/>
      <c r="R202" s="1136"/>
      <c r="S202" s="1136"/>
      <c r="T202" s="1136"/>
      <c r="U202" s="1136"/>
      <c r="V202" s="1136"/>
      <c r="W202" s="1136"/>
      <c r="X202" s="1136"/>
      <c r="Y202" s="1136"/>
      <c r="Z202" s="1136"/>
      <c r="AA202" s="1136"/>
      <c r="AB202" s="1136"/>
      <c r="AC202" s="1136"/>
      <c r="AD202" s="1136"/>
      <c r="AE202" s="1136"/>
    </row>
    <row r="203" ht="15.75" customHeight="1">
      <c r="A203" s="1136"/>
      <c r="B203" s="1136"/>
      <c r="C203" s="1136"/>
      <c r="D203" s="1136"/>
      <c r="E203" s="1136"/>
      <c r="F203" s="1136"/>
      <c r="G203" s="1136"/>
      <c r="H203" s="1017"/>
      <c r="I203" s="1365"/>
      <c r="J203" s="1136"/>
      <c r="K203" s="1017"/>
      <c r="L203" s="1017"/>
      <c r="M203" s="1017"/>
      <c r="N203" s="1017"/>
      <c r="O203" s="1017"/>
      <c r="P203" s="1136"/>
      <c r="Q203" s="1136"/>
      <c r="R203" s="1136"/>
      <c r="S203" s="1136"/>
      <c r="T203" s="1136"/>
      <c r="U203" s="1136"/>
      <c r="V203" s="1136"/>
      <c r="W203" s="1136"/>
      <c r="X203" s="1136"/>
      <c r="Y203" s="1136"/>
      <c r="Z203" s="1136"/>
      <c r="AA203" s="1136"/>
      <c r="AB203" s="1136"/>
      <c r="AC203" s="1136"/>
      <c r="AD203" s="1136"/>
      <c r="AE203" s="1136"/>
    </row>
    <row r="204" ht="15.75" customHeight="1">
      <c r="A204" s="1136"/>
      <c r="B204" s="1136"/>
      <c r="C204" s="1136"/>
      <c r="D204" s="1136"/>
      <c r="E204" s="1136"/>
      <c r="F204" s="1136"/>
      <c r="G204" s="1136"/>
      <c r="H204" s="1017"/>
      <c r="I204" s="1365"/>
      <c r="J204" s="1136"/>
      <c r="K204" s="1017"/>
      <c r="L204" s="1017"/>
      <c r="M204" s="1017"/>
      <c r="N204" s="1017"/>
      <c r="O204" s="1017"/>
      <c r="P204" s="1136"/>
      <c r="Q204" s="1136"/>
      <c r="R204" s="1136"/>
      <c r="S204" s="1136"/>
      <c r="T204" s="1136"/>
      <c r="U204" s="1136"/>
      <c r="V204" s="1136"/>
      <c r="W204" s="1136"/>
      <c r="X204" s="1136"/>
      <c r="Y204" s="1136"/>
      <c r="Z204" s="1136"/>
      <c r="AA204" s="1136"/>
      <c r="AB204" s="1136"/>
      <c r="AC204" s="1136"/>
      <c r="AD204" s="1136"/>
      <c r="AE204" s="1136"/>
    </row>
    <row r="205" ht="15.75" customHeight="1">
      <c r="A205" s="1136"/>
      <c r="B205" s="1136"/>
      <c r="C205" s="1136"/>
      <c r="D205" s="1136"/>
      <c r="E205" s="1136"/>
      <c r="F205" s="1136"/>
      <c r="G205" s="1136"/>
      <c r="H205" s="1017"/>
      <c r="I205" s="1365"/>
      <c r="J205" s="1136"/>
      <c r="K205" s="1017"/>
      <c r="L205" s="1017"/>
      <c r="M205" s="1017"/>
      <c r="N205" s="1017"/>
      <c r="O205" s="1017"/>
      <c r="P205" s="1136"/>
      <c r="Q205" s="1136"/>
      <c r="R205" s="1136"/>
      <c r="S205" s="1136"/>
      <c r="T205" s="1136"/>
      <c r="U205" s="1136"/>
      <c r="V205" s="1136"/>
      <c r="W205" s="1136"/>
      <c r="X205" s="1136"/>
      <c r="Y205" s="1136"/>
      <c r="Z205" s="1136"/>
      <c r="AA205" s="1136"/>
      <c r="AB205" s="1136"/>
      <c r="AC205" s="1136"/>
      <c r="AD205" s="1136"/>
      <c r="AE205" s="1136"/>
    </row>
    <row r="206" ht="15.75" customHeight="1">
      <c r="A206" s="1136"/>
      <c r="B206" s="1136"/>
      <c r="C206" s="1136"/>
      <c r="D206" s="1136"/>
      <c r="E206" s="1136"/>
      <c r="F206" s="1136"/>
      <c r="G206" s="1136"/>
      <c r="H206" s="1017"/>
      <c r="I206" s="1365"/>
      <c r="J206" s="1136"/>
      <c r="K206" s="1017"/>
      <c r="L206" s="1017"/>
      <c r="M206" s="1017"/>
      <c r="N206" s="1017"/>
      <c r="O206" s="1017"/>
      <c r="P206" s="1136"/>
      <c r="Q206" s="1136"/>
      <c r="R206" s="1136"/>
      <c r="S206" s="1136"/>
      <c r="T206" s="1136"/>
      <c r="U206" s="1136"/>
      <c r="V206" s="1136"/>
      <c r="W206" s="1136"/>
      <c r="X206" s="1136"/>
      <c r="Y206" s="1136"/>
      <c r="Z206" s="1136"/>
      <c r="AA206" s="1136"/>
      <c r="AB206" s="1136"/>
      <c r="AC206" s="1136"/>
      <c r="AD206" s="1136"/>
      <c r="AE206" s="1136"/>
    </row>
    <row r="207" ht="15.75" customHeight="1">
      <c r="A207" s="1136"/>
      <c r="B207" s="1136"/>
      <c r="C207" s="1136"/>
      <c r="D207" s="1136"/>
      <c r="E207" s="1136"/>
      <c r="F207" s="1136"/>
      <c r="G207" s="1136"/>
      <c r="H207" s="1017"/>
      <c r="I207" s="1365"/>
      <c r="J207" s="1136"/>
      <c r="K207" s="1017"/>
      <c r="L207" s="1017"/>
      <c r="M207" s="1017"/>
      <c r="N207" s="1017"/>
      <c r="O207" s="1017"/>
      <c r="P207" s="1136"/>
      <c r="Q207" s="1136"/>
      <c r="R207" s="1136"/>
      <c r="S207" s="1136"/>
      <c r="T207" s="1136"/>
      <c r="U207" s="1136"/>
      <c r="V207" s="1136"/>
      <c r="W207" s="1136"/>
      <c r="X207" s="1136"/>
      <c r="Y207" s="1136"/>
      <c r="Z207" s="1136"/>
      <c r="AA207" s="1136"/>
      <c r="AB207" s="1136"/>
      <c r="AC207" s="1136"/>
      <c r="AD207" s="1136"/>
      <c r="AE207" s="1136"/>
    </row>
    <row r="208" ht="15.75" customHeight="1">
      <c r="A208" s="1136"/>
      <c r="B208" s="1136"/>
      <c r="C208" s="1136"/>
      <c r="D208" s="1136"/>
      <c r="E208" s="1136"/>
      <c r="F208" s="1136"/>
      <c r="G208" s="1136"/>
      <c r="H208" s="1017"/>
      <c r="I208" s="1365"/>
      <c r="J208" s="1136"/>
      <c r="K208" s="1017"/>
      <c r="L208" s="1017"/>
      <c r="M208" s="1017"/>
      <c r="N208" s="1017"/>
      <c r="O208" s="1017"/>
      <c r="P208" s="1136"/>
      <c r="Q208" s="1136"/>
      <c r="R208" s="1136"/>
      <c r="S208" s="1136"/>
      <c r="T208" s="1136"/>
      <c r="U208" s="1136"/>
      <c r="V208" s="1136"/>
      <c r="W208" s="1136"/>
      <c r="X208" s="1136"/>
      <c r="Y208" s="1136"/>
      <c r="Z208" s="1136"/>
      <c r="AA208" s="1136"/>
      <c r="AB208" s="1136"/>
      <c r="AC208" s="1136"/>
      <c r="AD208" s="1136"/>
      <c r="AE208" s="1136"/>
    </row>
    <row r="209" ht="15.75" customHeight="1">
      <c r="A209" s="1136"/>
      <c r="B209" s="1136"/>
      <c r="C209" s="1136"/>
      <c r="D209" s="1136"/>
      <c r="E209" s="1136"/>
      <c r="F209" s="1136"/>
      <c r="G209" s="1136"/>
      <c r="H209" s="1017"/>
      <c r="I209" s="1365"/>
      <c r="J209" s="1136"/>
      <c r="K209" s="1017"/>
      <c r="L209" s="1017"/>
      <c r="M209" s="1017"/>
      <c r="N209" s="1017"/>
      <c r="O209" s="1017"/>
      <c r="P209" s="1136"/>
      <c r="Q209" s="1136"/>
      <c r="R209" s="1136"/>
      <c r="S209" s="1136"/>
      <c r="T209" s="1136"/>
      <c r="U209" s="1136"/>
      <c r="V209" s="1136"/>
      <c r="W209" s="1136"/>
      <c r="X209" s="1136"/>
      <c r="Y209" s="1136"/>
      <c r="Z209" s="1136"/>
      <c r="AA209" s="1136"/>
      <c r="AB209" s="1136"/>
      <c r="AC209" s="1136"/>
      <c r="AD209" s="1136"/>
      <c r="AE209" s="1136"/>
    </row>
    <row r="210" ht="15.75" customHeight="1">
      <c r="A210" s="1136"/>
      <c r="B210" s="1136"/>
      <c r="C210" s="1136"/>
      <c r="D210" s="1136"/>
      <c r="E210" s="1136"/>
      <c r="F210" s="1136"/>
      <c r="G210" s="1136"/>
      <c r="H210" s="1017"/>
      <c r="I210" s="1365"/>
      <c r="J210" s="1136"/>
      <c r="K210" s="1017"/>
      <c r="L210" s="1017"/>
      <c r="M210" s="1017"/>
      <c r="N210" s="1017"/>
      <c r="O210" s="1017"/>
      <c r="P210" s="1136"/>
      <c r="Q210" s="1136"/>
      <c r="R210" s="1136"/>
      <c r="S210" s="1136"/>
      <c r="T210" s="1136"/>
      <c r="U210" s="1136"/>
      <c r="V210" s="1136"/>
      <c r="W210" s="1136"/>
      <c r="X210" s="1136"/>
      <c r="Y210" s="1136"/>
      <c r="Z210" s="1136"/>
      <c r="AA210" s="1136"/>
      <c r="AB210" s="1136"/>
      <c r="AC210" s="1136"/>
      <c r="AD210" s="1136"/>
      <c r="AE210" s="1136"/>
    </row>
    <row r="211" ht="15.75" customHeight="1">
      <c r="A211" s="1136"/>
      <c r="B211" s="1136"/>
      <c r="C211" s="1136"/>
      <c r="D211" s="1136"/>
      <c r="E211" s="1136"/>
      <c r="F211" s="1136"/>
      <c r="G211" s="1136"/>
      <c r="H211" s="1017"/>
      <c r="I211" s="1365"/>
      <c r="J211" s="1136"/>
      <c r="K211" s="1017"/>
      <c r="L211" s="1017"/>
      <c r="M211" s="1017"/>
      <c r="N211" s="1017"/>
      <c r="O211" s="1017"/>
      <c r="P211" s="1136"/>
      <c r="Q211" s="1136"/>
      <c r="R211" s="1136"/>
      <c r="S211" s="1136"/>
      <c r="T211" s="1136"/>
      <c r="U211" s="1136"/>
      <c r="V211" s="1136"/>
      <c r="W211" s="1136"/>
      <c r="X211" s="1136"/>
      <c r="Y211" s="1136"/>
      <c r="Z211" s="1136"/>
      <c r="AA211" s="1136"/>
      <c r="AB211" s="1136"/>
      <c r="AC211" s="1136"/>
      <c r="AD211" s="1136"/>
      <c r="AE211" s="1136"/>
    </row>
    <row r="212" ht="15.75" customHeight="1">
      <c r="A212" s="1136"/>
      <c r="B212" s="1136"/>
      <c r="C212" s="1136"/>
      <c r="D212" s="1136"/>
      <c r="E212" s="1136"/>
      <c r="F212" s="1136"/>
      <c r="G212" s="1136"/>
      <c r="H212" s="1017"/>
      <c r="I212" s="1365"/>
      <c r="J212" s="1136"/>
      <c r="K212" s="1017"/>
      <c r="L212" s="1017"/>
      <c r="M212" s="1017"/>
      <c r="N212" s="1017"/>
      <c r="O212" s="1017"/>
      <c r="P212" s="1136"/>
      <c r="Q212" s="1136"/>
      <c r="R212" s="1136"/>
      <c r="S212" s="1136"/>
      <c r="T212" s="1136"/>
      <c r="U212" s="1136"/>
      <c r="V212" s="1136"/>
      <c r="W212" s="1136"/>
      <c r="X212" s="1136"/>
      <c r="Y212" s="1136"/>
      <c r="Z212" s="1136"/>
      <c r="AA212" s="1136"/>
      <c r="AB212" s="1136"/>
      <c r="AC212" s="1136"/>
      <c r="AD212" s="1136"/>
      <c r="AE212" s="1136"/>
    </row>
    <row r="213" ht="15.75" customHeight="1">
      <c r="A213" s="1136"/>
      <c r="B213" s="1136"/>
      <c r="C213" s="1136"/>
      <c r="D213" s="1136"/>
      <c r="E213" s="1136"/>
      <c r="F213" s="1136"/>
      <c r="G213" s="1136"/>
      <c r="H213" s="1017"/>
      <c r="I213" s="1365"/>
      <c r="J213" s="1136"/>
      <c r="K213" s="1017"/>
      <c r="L213" s="1017"/>
      <c r="M213" s="1017"/>
      <c r="N213" s="1017"/>
      <c r="O213" s="1017"/>
      <c r="P213" s="1136"/>
      <c r="Q213" s="1136"/>
      <c r="R213" s="1136"/>
      <c r="S213" s="1136"/>
      <c r="T213" s="1136"/>
      <c r="U213" s="1136"/>
      <c r="V213" s="1136"/>
      <c r="W213" s="1136"/>
      <c r="X213" s="1136"/>
      <c r="Y213" s="1136"/>
      <c r="Z213" s="1136"/>
      <c r="AA213" s="1136"/>
      <c r="AB213" s="1136"/>
      <c r="AC213" s="1136"/>
      <c r="AD213" s="1136"/>
      <c r="AE213" s="1136"/>
    </row>
    <row r="214" ht="15.75" customHeight="1">
      <c r="A214" s="1136"/>
      <c r="B214" s="1136"/>
      <c r="C214" s="1136"/>
      <c r="D214" s="1136"/>
      <c r="E214" s="1136"/>
      <c r="F214" s="1136"/>
      <c r="G214" s="1136"/>
      <c r="H214" s="1017"/>
      <c r="I214" s="1365"/>
      <c r="J214" s="1136"/>
      <c r="K214" s="1017"/>
      <c r="L214" s="1017"/>
      <c r="M214" s="1017"/>
      <c r="N214" s="1017"/>
      <c r="O214" s="1017"/>
      <c r="P214" s="1136"/>
      <c r="Q214" s="1136"/>
      <c r="R214" s="1136"/>
      <c r="S214" s="1136"/>
      <c r="T214" s="1136"/>
      <c r="U214" s="1136"/>
      <c r="V214" s="1136"/>
      <c r="W214" s="1136"/>
      <c r="X214" s="1136"/>
      <c r="Y214" s="1136"/>
      <c r="Z214" s="1136"/>
      <c r="AA214" s="1136"/>
      <c r="AB214" s="1136"/>
      <c r="AC214" s="1136"/>
      <c r="AD214" s="1136"/>
      <c r="AE214" s="1136"/>
    </row>
    <row r="215" ht="15.75" customHeight="1">
      <c r="A215" s="1136"/>
      <c r="B215" s="1136"/>
      <c r="C215" s="1136"/>
      <c r="D215" s="1136"/>
      <c r="E215" s="1136"/>
      <c r="F215" s="1136"/>
      <c r="G215" s="1136"/>
      <c r="H215" s="1017"/>
      <c r="I215" s="1365"/>
      <c r="J215" s="1136"/>
      <c r="K215" s="1017"/>
      <c r="L215" s="1017"/>
      <c r="M215" s="1017"/>
      <c r="N215" s="1017"/>
      <c r="O215" s="1017"/>
      <c r="P215" s="1136"/>
      <c r="Q215" s="1136"/>
      <c r="R215" s="1136"/>
      <c r="S215" s="1136"/>
      <c r="T215" s="1136"/>
      <c r="U215" s="1136"/>
      <c r="V215" s="1136"/>
      <c r="W215" s="1136"/>
      <c r="X215" s="1136"/>
      <c r="Y215" s="1136"/>
      <c r="Z215" s="1136"/>
      <c r="AA215" s="1136"/>
      <c r="AB215" s="1136"/>
      <c r="AC215" s="1136"/>
      <c r="AD215" s="1136"/>
      <c r="AE215" s="1136"/>
    </row>
    <row r="216" ht="15.75" customHeight="1">
      <c r="A216" s="1136"/>
      <c r="B216" s="1136"/>
      <c r="C216" s="1136"/>
      <c r="D216" s="1136"/>
      <c r="E216" s="1136"/>
      <c r="F216" s="1136"/>
      <c r="G216" s="1136"/>
      <c r="H216" s="1017"/>
      <c r="I216" s="1365"/>
      <c r="J216" s="1136"/>
      <c r="K216" s="1017"/>
      <c r="L216" s="1017"/>
      <c r="M216" s="1017"/>
      <c r="N216" s="1017"/>
      <c r="O216" s="1017"/>
      <c r="P216" s="1136"/>
      <c r="Q216" s="1136"/>
      <c r="R216" s="1136"/>
      <c r="S216" s="1136"/>
      <c r="T216" s="1136"/>
      <c r="U216" s="1136"/>
      <c r="V216" s="1136"/>
      <c r="W216" s="1136"/>
      <c r="X216" s="1136"/>
      <c r="Y216" s="1136"/>
      <c r="Z216" s="1136"/>
      <c r="AA216" s="1136"/>
      <c r="AB216" s="1136"/>
      <c r="AC216" s="1136"/>
      <c r="AD216" s="1136"/>
      <c r="AE216" s="1136"/>
    </row>
    <row r="217" ht="15.75" customHeight="1">
      <c r="A217" s="1136"/>
      <c r="B217" s="1136"/>
      <c r="C217" s="1136"/>
      <c r="D217" s="1136"/>
      <c r="E217" s="1136"/>
      <c r="F217" s="1136"/>
      <c r="G217" s="1136"/>
      <c r="H217" s="1017"/>
      <c r="I217" s="1365"/>
      <c r="J217" s="1136"/>
      <c r="K217" s="1017"/>
      <c r="L217" s="1017"/>
      <c r="M217" s="1017"/>
      <c r="N217" s="1017"/>
      <c r="O217" s="1017"/>
      <c r="P217" s="1136"/>
      <c r="Q217" s="1136"/>
      <c r="R217" s="1136"/>
      <c r="S217" s="1136"/>
      <c r="T217" s="1136"/>
      <c r="U217" s="1136"/>
      <c r="V217" s="1136"/>
      <c r="W217" s="1136"/>
      <c r="X217" s="1136"/>
      <c r="Y217" s="1136"/>
      <c r="Z217" s="1136"/>
      <c r="AA217" s="1136"/>
      <c r="AB217" s="1136"/>
      <c r="AC217" s="1136"/>
      <c r="AD217" s="1136"/>
      <c r="AE217" s="1136"/>
    </row>
    <row r="218" ht="15.75" customHeight="1">
      <c r="A218" s="1136"/>
      <c r="B218" s="1136"/>
      <c r="C218" s="1136"/>
      <c r="D218" s="1136"/>
      <c r="E218" s="1136"/>
      <c r="F218" s="1136"/>
      <c r="G218" s="1136"/>
      <c r="H218" s="1017"/>
      <c r="I218" s="1365"/>
      <c r="J218" s="1136"/>
      <c r="K218" s="1017"/>
      <c r="L218" s="1017"/>
      <c r="M218" s="1017"/>
      <c r="N218" s="1017"/>
      <c r="O218" s="1017"/>
      <c r="P218" s="1136"/>
      <c r="Q218" s="1136"/>
      <c r="R218" s="1136"/>
      <c r="S218" s="1136"/>
      <c r="T218" s="1136"/>
      <c r="U218" s="1136"/>
      <c r="V218" s="1136"/>
      <c r="W218" s="1136"/>
      <c r="X218" s="1136"/>
      <c r="Y218" s="1136"/>
      <c r="Z218" s="1136"/>
      <c r="AA218" s="1136"/>
      <c r="AB218" s="1136"/>
      <c r="AC218" s="1136"/>
      <c r="AD218" s="1136"/>
      <c r="AE218" s="1136"/>
    </row>
    <row r="219" ht="15.75" customHeight="1">
      <c r="A219" s="1136"/>
      <c r="B219" s="1136"/>
      <c r="C219" s="1136"/>
      <c r="D219" s="1136"/>
      <c r="E219" s="1136"/>
      <c r="F219" s="1136"/>
      <c r="G219" s="1136"/>
      <c r="H219" s="1017"/>
      <c r="I219" s="1365"/>
      <c r="J219" s="1136"/>
      <c r="K219" s="1017"/>
      <c r="L219" s="1017"/>
      <c r="M219" s="1017"/>
      <c r="N219" s="1017"/>
      <c r="O219" s="1017"/>
      <c r="P219" s="1136"/>
      <c r="Q219" s="1136"/>
      <c r="R219" s="1136"/>
      <c r="S219" s="1136"/>
      <c r="T219" s="1136"/>
      <c r="U219" s="1136"/>
      <c r="V219" s="1136"/>
      <c r="W219" s="1136"/>
      <c r="X219" s="1136"/>
      <c r="Y219" s="1136"/>
      <c r="Z219" s="1136"/>
      <c r="AA219" s="1136"/>
      <c r="AB219" s="1136"/>
      <c r="AC219" s="1136"/>
      <c r="AD219" s="1136"/>
      <c r="AE219" s="1136"/>
    </row>
    <row r="220" ht="15.75" customHeight="1">
      <c r="A220" s="1136"/>
      <c r="B220" s="1136"/>
      <c r="C220" s="1136"/>
      <c r="D220" s="1136"/>
      <c r="E220" s="1136"/>
      <c r="F220" s="1136"/>
      <c r="G220" s="1136"/>
      <c r="H220" s="1017"/>
      <c r="I220" s="1365"/>
      <c r="J220" s="1136"/>
      <c r="K220" s="1017"/>
      <c r="L220" s="1017"/>
      <c r="M220" s="1017"/>
      <c r="N220" s="1017"/>
      <c r="O220" s="1017"/>
      <c r="P220" s="1136"/>
      <c r="Q220" s="1136"/>
      <c r="R220" s="1136"/>
      <c r="S220" s="1136"/>
      <c r="T220" s="1136"/>
      <c r="U220" s="1136"/>
      <c r="V220" s="1136"/>
      <c r="W220" s="1136"/>
      <c r="X220" s="1136"/>
      <c r="Y220" s="1136"/>
      <c r="Z220" s="1136"/>
      <c r="AA220" s="1136"/>
      <c r="AB220" s="1136"/>
      <c r="AC220" s="1136"/>
      <c r="AD220" s="1136"/>
      <c r="AE220" s="1136"/>
    </row>
    <row r="221" ht="15.75" customHeight="1">
      <c r="A221" s="1136"/>
      <c r="B221" s="1136"/>
      <c r="C221" s="1136"/>
      <c r="D221" s="1136"/>
      <c r="E221" s="1136"/>
      <c r="F221" s="1136"/>
      <c r="G221" s="1136"/>
      <c r="H221" s="1017"/>
      <c r="I221" s="1365"/>
      <c r="J221" s="1136"/>
      <c r="K221" s="1017"/>
      <c r="L221" s="1017"/>
      <c r="M221" s="1017"/>
      <c r="N221" s="1017"/>
      <c r="O221" s="1017"/>
      <c r="P221" s="1136"/>
      <c r="Q221" s="1136"/>
      <c r="R221" s="1136"/>
      <c r="S221" s="1136"/>
      <c r="T221" s="1136"/>
      <c r="U221" s="1136"/>
      <c r="V221" s="1136"/>
      <c r="W221" s="1136"/>
      <c r="X221" s="1136"/>
      <c r="Y221" s="1136"/>
      <c r="Z221" s="1136"/>
      <c r="AA221" s="1136"/>
      <c r="AB221" s="1136"/>
      <c r="AC221" s="1136"/>
      <c r="AD221" s="1136"/>
      <c r="AE221" s="1136"/>
    </row>
    <row r="222" ht="15.75" customHeight="1">
      <c r="A222" s="1136"/>
      <c r="B222" s="1136"/>
      <c r="C222" s="1136"/>
      <c r="D222" s="1136"/>
      <c r="E222" s="1136"/>
      <c r="F222" s="1136"/>
      <c r="G222" s="1136"/>
      <c r="H222" s="1017"/>
      <c r="I222" s="1365"/>
      <c r="J222" s="1136"/>
      <c r="K222" s="1017"/>
      <c r="L222" s="1017"/>
      <c r="M222" s="1017"/>
      <c r="N222" s="1017"/>
      <c r="O222" s="1017"/>
      <c r="P222" s="1136"/>
      <c r="Q222" s="1136"/>
      <c r="R222" s="1136"/>
      <c r="S222" s="1136"/>
      <c r="T222" s="1136"/>
      <c r="U222" s="1136"/>
      <c r="V222" s="1136"/>
      <c r="W222" s="1136"/>
      <c r="X222" s="1136"/>
      <c r="Y222" s="1136"/>
      <c r="Z222" s="1136"/>
      <c r="AA222" s="1136"/>
      <c r="AB222" s="1136"/>
      <c r="AC222" s="1136"/>
      <c r="AD222" s="1136"/>
      <c r="AE222" s="1136"/>
    </row>
    <row r="223" ht="15.75" customHeight="1">
      <c r="A223" s="1136"/>
      <c r="B223" s="1136"/>
      <c r="C223" s="1136"/>
      <c r="D223" s="1136"/>
      <c r="E223" s="1136"/>
      <c r="F223" s="1136"/>
      <c r="G223" s="1136"/>
      <c r="H223" s="1017"/>
      <c r="I223" s="1365"/>
      <c r="J223" s="1136"/>
      <c r="K223" s="1017"/>
      <c r="L223" s="1017"/>
      <c r="M223" s="1017"/>
      <c r="N223" s="1017"/>
      <c r="O223" s="1017"/>
      <c r="P223" s="1136"/>
      <c r="Q223" s="1136"/>
      <c r="R223" s="1136"/>
      <c r="S223" s="1136"/>
      <c r="T223" s="1136"/>
      <c r="U223" s="1136"/>
      <c r="V223" s="1136"/>
      <c r="W223" s="1136"/>
      <c r="X223" s="1136"/>
      <c r="Y223" s="1136"/>
      <c r="Z223" s="1136"/>
      <c r="AA223" s="1136"/>
      <c r="AB223" s="1136"/>
      <c r="AC223" s="1136"/>
      <c r="AD223" s="1136"/>
      <c r="AE223" s="1136"/>
    </row>
    <row r="224" ht="15.75" customHeight="1">
      <c r="A224" s="1136"/>
      <c r="B224" s="1136"/>
      <c r="C224" s="1136"/>
      <c r="D224" s="1136"/>
      <c r="E224" s="1136"/>
      <c r="F224" s="1136"/>
      <c r="G224" s="1136"/>
      <c r="H224" s="1017"/>
      <c r="I224" s="1365"/>
      <c r="J224" s="1136"/>
      <c r="K224" s="1017"/>
      <c r="L224" s="1017"/>
      <c r="M224" s="1017"/>
      <c r="N224" s="1017"/>
      <c r="O224" s="1017"/>
      <c r="P224" s="1136"/>
      <c r="Q224" s="1136"/>
      <c r="R224" s="1136"/>
      <c r="S224" s="1136"/>
      <c r="T224" s="1136"/>
      <c r="U224" s="1136"/>
      <c r="V224" s="1136"/>
      <c r="W224" s="1136"/>
      <c r="X224" s="1136"/>
      <c r="Y224" s="1136"/>
      <c r="Z224" s="1136"/>
      <c r="AA224" s="1136"/>
      <c r="AB224" s="1136"/>
      <c r="AC224" s="1136"/>
      <c r="AD224" s="1136"/>
      <c r="AE224" s="1136"/>
    </row>
    <row r="225" ht="15.75" customHeight="1">
      <c r="A225" s="1136"/>
      <c r="B225" s="1136"/>
      <c r="C225" s="1136"/>
      <c r="D225" s="1136"/>
      <c r="E225" s="1136"/>
      <c r="F225" s="1136"/>
      <c r="G225" s="1136"/>
      <c r="H225" s="1017"/>
      <c r="I225" s="1365"/>
      <c r="J225" s="1136"/>
      <c r="K225" s="1017"/>
      <c r="L225" s="1017"/>
      <c r="M225" s="1017"/>
      <c r="N225" s="1017"/>
      <c r="O225" s="1017"/>
      <c r="P225" s="1136"/>
      <c r="Q225" s="1136"/>
      <c r="R225" s="1136"/>
      <c r="S225" s="1136"/>
      <c r="T225" s="1136"/>
      <c r="U225" s="1136"/>
      <c r="V225" s="1136"/>
      <c r="W225" s="1136"/>
      <c r="X225" s="1136"/>
      <c r="Y225" s="1136"/>
      <c r="Z225" s="1136"/>
      <c r="AA225" s="1136"/>
      <c r="AB225" s="1136"/>
      <c r="AC225" s="1136"/>
      <c r="AD225" s="1136"/>
      <c r="AE225" s="1136"/>
    </row>
    <row r="226" ht="15.75" customHeight="1">
      <c r="A226" s="1136"/>
      <c r="B226" s="1136"/>
      <c r="C226" s="1136"/>
      <c r="D226" s="1136"/>
      <c r="E226" s="1136"/>
      <c r="F226" s="1136"/>
      <c r="G226" s="1136"/>
      <c r="H226" s="1017"/>
      <c r="I226" s="1365"/>
      <c r="J226" s="1136"/>
      <c r="K226" s="1017"/>
      <c r="L226" s="1017"/>
      <c r="M226" s="1017"/>
      <c r="N226" s="1017"/>
      <c r="O226" s="1017"/>
      <c r="P226" s="1136"/>
      <c r="Q226" s="1136"/>
      <c r="R226" s="1136"/>
      <c r="S226" s="1136"/>
      <c r="T226" s="1136"/>
      <c r="U226" s="1136"/>
      <c r="V226" s="1136"/>
      <c r="W226" s="1136"/>
      <c r="X226" s="1136"/>
      <c r="Y226" s="1136"/>
      <c r="Z226" s="1136"/>
      <c r="AA226" s="1136"/>
      <c r="AB226" s="1136"/>
      <c r="AC226" s="1136"/>
      <c r="AD226" s="1136"/>
      <c r="AE226" s="1136"/>
    </row>
    <row r="227" ht="15.75" customHeight="1">
      <c r="A227" s="1136"/>
      <c r="B227" s="1136"/>
      <c r="C227" s="1136"/>
      <c r="D227" s="1136"/>
      <c r="E227" s="1136"/>
      <c r="F227" s="1136"/>
      <c r="G227" s="1136"/>
      <c r="H227" s="1017"/>
      <c r="I227" s="1365"/>
      <c r="J227" s="1136"/>
      <c r="K227" s="1017"/>
      <c r="L227" s="1017"/>
      <c r="M227" s="1017"/>
      <c r="N227" s="1017"/>
      <c r="O227" s="1017"/>
      <c r="P227" s="1136"/>
      <c r="Q227" s="1136"/>
      <c r="R227" s="1136"/>
      <c r="S227" s="1136"/>
      <c r="T227" s="1136"/>
      <c r="U227" s="1136"/>
      <c r="V227" s="1136"/>
      <c r="W227" s="1136"/>
      <c r="X227" s="1136"/>
      <c r="Y227" s="1136"/>
      <c r="Z227" s="1136"/>
      <c r="AA227" s="1136"/>
      <c r="AB227" s="1136"/>
      <c r="AC227" s="1136"/>
      <c r="AD227" s="1136"/>
      <c r="AE227" s="1136"/>
    </row>
    <row r="228" ht="15.75" customHeight="1">
      <c r="A228" s="1136"/>
      <c r="B228" s="1136"/>
      <c r="C228" s="1136"/>
      <c r="D228" s="1136"/>
      <c r="E228" s="1136"/>
      <c r="F228" s="1136"/>
      <c r="G228" s="1136"/>
      <c r="H228" s="1017"/>
      <c r="I228" s="1365"/>
      <c r="J228" s="1136"/>
      <c r="K228" s="1017"/>
      <c r="L228" s="1017"/>
      <c r="M228" s="1017"/>
      <c r="N228" s="1017"/>
      <c r="O228" s="1017"/>
      <c r="P228" s="1136"/>
      <c r="Q228" s="1136"/>
      <c r="R228" s="1136"/>
      <c r="S228" s="1136"/>
      <c r="T228" s="1136"/>
      <c r="U228" s="1136"/>
      <c r="V228" s="1136"/>
      <c r="W228" s="1136"/>
      <c r="X228" s="1136"/>
      <c r="Y228" s="1136"/>
      <c r="Z228" s="1136"/>
      <c r="AA228" s="1136"/>
      <c r="AB228" s="1136"/>
      <c r="AC228" s="1136"/>
      <c r="AD228" s="1136"/>
      <c r="AE228" s="1136"/>
    </row>
    <row r="229" ht="15.75" customHeight="1">
      <c r="A229" s="1136"/>
      <c r="B229" s="1136"/>
      <c r="C229" s="1136"/>
      <c r="D229" s="1136"/>
      <c r="E229" s="1136"/>
      <c r="F229" s="1136"/>
      <c r="G229" s="1136"/>
      <c r="H229" s="1017"/>
      <c r="I229" s="1365"/>
      <c r="J229" s="1136"/>
      <c r="K229" s="1017"/>
      <c r="L229" s="1017"/>
      <c r="M229" s="1017"/>
      <c r="N229" s="1017"/>
      <c r="O229" s="1017"/>
      <c r="P229" s="1136"/>
      <c r="Q229" s="1136"/>
      <c r="R229" s="1136"/>
      <c r="S229" s="1136"/>
      <c r="T229" s="1136"/>
      <c r="U229" s="1136"/>
      <c r="V229" s="1136"/>
      <c r="W229" s="1136"/>
      <c r="X229" s="1136"/>
      <c r="Y229" s="1136"/>
      <c r="Z229" s="1136"/>
      <c r="AA229" s="1136"/>
      <c r="AB229" s="1136"/>
      <c r="AC229" s="1136"/>
      <c r="AD229" s="1136"/>
      <c r="AE229" s="1136"/>
    </row>
    <row r="230" ht="15.75" customHeight="1">
      <c r="A230" s="1136"/>
      <c r="B230" s="1136"/>
      <c r="C230" s="1136"/>
      <c r="D230" s="1136"/>
      <c r="E230" s="1136"/>
      <c r="F230" s="1136"/>
      <c r="G230" s="1136"/>
      <c r="H230" s="1017"/>
      <c r="I230" s="1365"/>
      <c r="J230" s="1136"/>
      <c r="K230" s="1017"/>
      <c r="L230" s="1017"/>
      <c r="M230" s="1017"/>
      <c r="N230" s="1017"/>
      <c r="O230" s="1017"/>
      <c r="P230" s="1136"/>
      <c r="Q230" s="1136"/>
      <c r="R230" s="1136"/>
      <c r="S230" s="1136"/>
      <c r="T230" s="1136"/>
      <c r="U230" s="1136"/>
      <c r="V230" s="1136"/>
      <c r="W230" s="1136"/>
      <c r="X230" s="1136"/>
      <c r="Y230" s="1136"/>
      <c r="Z230" s="1136"/>
      <c r="AA230" s="1136"/>
      <c r="AB230" s="1136"/>
      <c r="AC230" s="1136"/>
      <c r="AD230" s="1136"/>
      <c r="AE230" s="1136"/>
    </row>
    <row r="231" ht="15.75" customHeight="1">
      <c r="A231" s="1136"/>
      <c r="B231" s="1136"/>
      <c r="C231" s="1136"/>
      <c r="D231" s="1136"/>
      <c r="E231" s="1136"/>
      <c r="F231" s="1136"/>
      <c r="G231" s="1136"/>
      <c r="H231" s="1017"/>
      <c r="I231" s="1365"/>
      <c r="J231" s="1136"/>
      <c r="K231" s="1017"/>
      <c r="L231" s="1017"/>
      <c r="M231" s="1017"/>
      <c r="N231" s="1017"/>
      <c r="O231" s="1017"/>
      <c r="P231" s="1136"/>
      <c r="Q231" s="1136"/>
      <c r="R231" s="1136"/>
      <c r="S231" s="1136"/>
      <c r="T231" s="1136"/>
      <c r="U231" s="1136"/>
      <c r="V231" s="1136"/>
      <c r="W231" s="1136"/>
      <c r="X231" s="1136"/>
      <c r="Y231" s="1136"/>
      <c r="Z231" s="1136"/>
      <c r="AA231" s="1136"/>
      <c r="AB231" s="1136"/>
      <c r="AC231" s="1136"/>
      <c r="AD231" s="1136"/>
      <c r="AE231" s="1136"/>
    </row>
    <row r="232" ht="15.75" customHeight="1">
      <c r="A232" s="1136"/>
      <c r="B232" s="1136"/>
      <c r="C232" s="1136"/>
      <c r="D232" s="1136"/>
      <c r="E232" s="1136"/>
      <c r="F232" s="1136"/>
      <c r="G232" s="1136"/>
      <c r="H232" s="1017"/>
      <c r="I232" s="1365"/>
      <c r="J232" s="1136"/>
      <c r="K232" s="1017"/>
      <c r="L232" s="1017"/>
      <c r="M232" s="1017"/>
      <c r="N232" s="1017"/>
      <c r="O232" s="1017"/>
      <c r="P232" s="1136"/>
      <c r="Q232" s="1136"/>
      <c r="R232" s="1136"/>
      <c r="S232" s="1136"/>
      <c r="T232" s="1136"/>
      <c r="U232" s="1136"/>
      <c r="V232" s="1136"/>
      <c r="W232" s="1136"/>
      <c r="X232" s="1136"/>
      <c r="Y232" s="1136"/>
      <c r="Z232" s="1136"/>
      <c r="AA232" s="1136"/>
      <c r="AB232" s="1136"/>
      <c r="AC232" s="1136"/>
      <c r="AD232" s="1136"/>
      <c r="AE232" s="1136"/>
    </row>
    <row r="233" ht="15.75" customHeight="1">
      <c r="A233" s="1136"/>
      <c r="B233" s="1136"/>
      <c r="C233" s="1136"/>
      <c r="D233" s="1136"/>
      <c r="E233" s="1136"/>
      <c r="F233" s="1136"/>
      <c r="G233" s="1136"/>
      <c r="H233" s="1017"/>
      <c r="I233" s="1365"/>
      <c r="J233" s="1136"/>
      <c r="K233" s="1017"/>
      <c r="L233" s="1017"/>
      <c r="M233" s="1017"/>
      <c r="N233" s="1017"/>
      <c r="O233" s="1017"/>
      <c r="P233" s="1136"/>
      <c r="Q233" s="1136"/>
      <c r="R233" s="1136"/>
      <c r="S233" s="1136"/>
      <c r="T233" s="1136"/>
      <c r="U233" s="1136"/>
      <c r="V233" s="1136"/>
      <c r="W233" s="1136"/>
      <c r="X233" s="1136"/>
      <c r="Y233" s="1136"/>
      <c r="Z233" s="1136"/>
      <c r="AA233" s="1136"/>
      <c r="AB233" s="1136"/>
      <c r="AC233" s="1136"/>
      <c r="AD233" s="1136"/>
      <c r="AE233" s="1136"/>
    </row>
    <row r="234" ht="15.75" customHeight="1">
      <c r="A234" s="1136"/>
      <c r="B234" s="1136"/>
      <c r="C234" s="1136"/>
      <c r="D234" s="1136"/>
      <c r="E234" s="1136"/>
      <c r="F234" s="1136"/>
      <c r="G234" s="1136"/>
      <c r="H234" s="1017"/>
      <c r="I234" s="1365"/>
      <c r="J234" s="1136"/>
      <c r="K234" s="1017"/>
      <c r="L234" s="1017"/>
      <c r="M234" s="1017"/>
      <c r="N234" s="1017"/>
      <c r="O234" s="1017"/>
      <c r="P234" s="1136"/>
      <c r="Q234" s="1136"/>
      <c r="R234" s="1136"/>
      <c r="S234" s="1136"/>
      <c r="T234" s="1136"/>
      <c r="U234" s="1136"/>
      <c r="V234" s="1136"/>
      <c r="W234" s="1136"/>
      <c r="X234" s="1136"/>
      <c r="Y234" s="1136"/>
      <c r="Z234" s="1136"/>
      <c r="AA234" s="1136"/>
      <c r="AB234" s="1136"/>
      <c r="AC234" s="1136"/>
      <c r="AD234" s="1136"/>
      <c r="AE234" s="1136"/>
    </row>
    <row r="235" ht="15.75" customHeight="1">
      <c r="A235" s="1136"/>
      <c r="B235" s="1136"/>
      <c r="C235" s="1136"/>
      <c r="D235" s="1136"/>
      <c r="E235" s="1136"/>
      <c r="F235" s="1136"/>
      <c r="G235" s="1136"/>
      <c r="H235" s="1017"/>
      <c r="I235" s="1365"/>
      <c r="J235" s="1136"/>
      <c r="K235" s="1017"/>
      <c r="L235" s="1017"/>
      <c r="M235" s="1017"/>
      <c r="N235" s="1017"/>
      <c r="O235" s="1017"/>
      <c r="P235" s="1136"/>
      <c r="Q235" s="1136"/>
      <c r="R235" s="1136"/>
      <c r="S235" s="1136"/>
      <c r="T235" s="1136"/>
      <c r="U235" s="1136"/>
      <c r="V235" s="1136"/>
      <c r="W235" s="1136"/>
      <c r="X235" s="1136"/>
      <c r="Y235" s="1136"/>
      <c r="Z235" s="1136"/>
      <c r="AA235" s="1136"/>
      <c r="AB235" s="1136"/>
      <c r="AC235" s="1136"/>
      <c r="AD235" s="1136"/>
      <c r="AE235" s="1136"/>
    </row>
    <row r="236" ht="15.75" customHeight="1">
      <c r="A236" s="1136"/>
      <c r="B236" s="1136"/>
      <c r="C236" s="1136"/>
      <c r="D236" s="1136"/>
      <c r="E236" s="1136"/>
      <c r="F236" s="1136"/>
      <c r="G236" s="1136"/>
      <c r="H236" s="1017"/>
      <c r="I236" s="1365"/>
      <c r="J236" s="1136"/>
      <c r="K236" s="1017"/>
      <c r="L236" s="1017"/>
      <c r="M236" s="1017"/>
      <c r="N236" s="1017"/>
      <c r="O236" s="1017"/>
      <c r="P236" s="1136"/>
      <c r="Q236" s="1136"/>
      <c r="R236" s="1136"/>
      <c r="S236" s="1136"/>
      <c r="T236" s="1136"/>
      <c r="U236" s="1136"/>
      <c r="V236" s="1136"/>
      <c r="W236" s="1136"/>
      <c r="X236" s="1136"/>
      <c r="Y236" s="1136"/>
      <c r="Z236" s="1136"/>
      <c r="AA236" s="1136"/>
      <c r="AB236" s="1136"/>
      <c r="AC236" s="1136"/>
      <c r="AD236" s="1136"/>
      <c r="AE236" s="1136"/>
    </row>
    <row r="237" ht="15.75" customHeight="1">
      <c r="A237" s="1136"/>
      <c r="B237" s="1136"/>
      <c r="C237" s="1136"/>
      <c r="D237" s="1136"/>
      <c r="E237" s="1136"/>
      <c r="F237" s="1136"/>
      <c r="G237" s="1136"/>
      <c r="H237" s="1017"/>
      <c r="I237" s="1365"/>
      <c r="J237" s="1136"/>
      <c r="K237" s="1017"/>
      <c r="L237" s="1017"/>
      <c r="M237" s="1017"/>
      <c r="N237" s="1017"/>
      <c r="O237" s="1017"/>
      <c r="P237" s="1136"/>
      <c r="Q237" s="1136"/>
      <c r="R237" s="1136"/>
      <c r="S237" s="1136"/>
      <c r="T237" s="1136"/>
      <c r="U237" s="1136"/>
      <c r="V237" s="1136"/>
      <c r="W237" s="1136"/>
      <c r="X237" s="1136"/>
      <c r="Y237" s="1136"/>
      <c r="Z237" s="1136"/>
      <c r="AA237" s="1136"/>
      <c r="AB237" s="1136"/>
      <c r="AC237" s="1136"/>
      <c r="AD237" s="1136"/>
      <c r="AE237" s="1136"/>
    </row>
    <row r="238" ht="15.75" customHeight="1">
      <c r="A238" s="1136"/>
      <c r="B238" s="1136"/>
      <c r="C238" s="1136"/>
      <c r="D238" s="1136"/>
      <c r="E238" s="1136"/>
      <c r="F238" s="1136"/>
      <c r="G238" s="1136"/>
      <c r="H238" s="1017"/>
      <c r="I238" s="1365"/>
      <c r="J238" s="1136"/>
      <c r="K238" s="1017"/>
      <c r="L238" s="1017"/>
      <c r="M238" s="1017"/>
      <c r="N238" s="1017"/>
      <c r="O238" s="1017"/>
      <c r="P238" s="1136"/>
      <c r="Q238" s="1136"/>
      <c r="R238" s="1136"/>
      <c r="S238" s="1136"/>
      <c r="T238" s="1136"/>
      <c r="U238" s="1136"/>
      <c r="V238" s="1136"/>
      <c r="W238" s="1136"/>
      <c r="X238" s="1136"/>
      <c r="Y238" s="1136"/>
      <c r="Z238" s="1136"/>
      <c r="AA238" s="1136"/>
      <c r="AB238" s="1136"/>
      <c r="AC238" s="1136"/>
      <c r="AD238" s="1136"/>
      <c r="AE238" s="1136"/>
    </row>
    <row r="239" ht="15.75" customHeight="1">
      <c r="A239" s="1136"/>
      <c r="B239" s="1136"/>
      <c r="C239" s="1136"/>
      <c r="D239" s="1136"/>
      <c r="E239" s="1136"/>
      <c r="F239" s="1136"/>
      <c r="G239" s="1136"/>
      <c r="H239" s="1017"/>
      <c r="I239" s="1365"/>
      <c r="J239" s="1136"/>
      <c r="K239" s="1017"/>
      <c r="L239" s="1017"/>
      <c r="M239" s="1017"/>
      <c r="N239" s="1017"/>
      <c r="O239" s="1017"/>
      <c r="P239" s="1136"/>
      <c r="Q239" s="1136"/>
      <c r="R239" s="1136"/>
      <c r="S239" s="1136"/>
      <c r="T239" s="1136"/>
      <c r="U239" s="1136"/>
      <c r="V239" s="1136"/>
      <c r="W239" s="1136"/>
      <c r="X239" s="1136"/>
      <c r="Y239" s="1136"/>
      <c r="Z239" s="1136"/>
      <c r="AA239" s="1136"/>
      <c r="AB239" s="1136"/>
      <c r="AC239" s="1136"/>
      <c r="AD239" s="1136"/>
      <c r="AE239" s="1136"/>
    </row>
    <row r="240" ht="15.75" customHeight="1">
      <c r="A240" s="1136"/>
      <c r="B240" s="1136"/>
      <c r="C240" s="1136"/>
      <c r="D240" s="1136"/>
      <c r="E240" s="1136"/>
      <c r="F240" s="1136"/>
      <c r="G240" s="1136"/>
      <c r="H240" s="1017"/>
      <c r="I240" s="1365"/>
      <c r="J240" s="1136"/>
      <c r="K240" s="1017"/>
      <c r="L240" s="1017"/>
      <c r="M240" s="1017"/>
      <c r="N240" s="1017"/>
      <c r="O240" s="1017"/>
      <c r="P240" s="1136"/>
      <c r="Q240" s="1136"/>
      <c r="R240" s="1136"/>
      <c r="S240" s="1136"/>
      <c r="T240" s="1136"/>
      <c r="U240" s="1136"/>
      <c r="V240" s="1136"/>
      <c r="W240" s="1136"/>
      <c r="X240" s="1136"/>
      <c r="Y240" s="1136"/>
      <c r="Z240" s="1136"/>
      <c r="AA240" s="1136"/>
      <c r="AB240" s="1136"/>
      <c r="AC240" s="1136"/>
      <c r="AD240" s="1136"/>
      <c r="AE240" s="1136"/>
    </row>
    <row r="241" ht="15.75" customHeight="1">
      <c r="A241" s="1136"/>
      <c r="B241" s="1136"/>
      <c r="C241" s="1136"/>
      <c r="D241" s="1136"/>
      <c r="E241" s="1136"/>
      <c r="F241" s="1136"/>
      <c r="G241" s="1136"/>
      <c r="H241" s="1017"/>
      <c r="I241" s="1365"/>
      <c r="J241" s="1136"/>
      <c r="K241" s="1017"/>
      <c r="L241" s="1017"/>
      <c r="M241" s="1017"/>
      <c r="N241" s="1017"/>
      <c r="O241" s="1017"/>
      <c r="P241" s="1136"/>
      <c r="Q241" s="1136"/>
      <c r="R241" s="1136"/>
      <c r="S241" s="1136"/>
      <c r="T241" s="1136"/>
      <c r="U241" s="1136"/>
      <c r="V241" s="1136"/>
      <c r="W241" s="1136"/>
      <c r="X241" s="1136"/>
      <c r="Y241" s="1136"/>
      <c r="Z241" s="1136"/>
      <c r="AA241" s="1136"/>
      <c r="AB241" s="1136"/>
      <c r="AC241" s="1136"/>
      <c r="AD241" s="1136"/>
      <c r="AE241" s="1136"/>
    </row>
    <row r="242" ht="15.75" customHeight="1">
      <c r="A242" s="1136"/>
      <c r="B242" s="1136"/>
      <c r="C242" s="1136"/>
      <c r="D242" s="1136"/>
      <c r="E242" s="1136"/>
      <c r="F242" s="1136"/>
      <c r="G242" s="1136"/>
      <c r="H242" s="1017"/>
      <c r="I242" s="1365"/>
      <c r="J242" s="1136"/>
      <c r="K242" s="1017"/>
      <c r="L242" s="1017"/>
      <c r="M242" s="1017"/>
      <c r="N242" s="1017"/>
      <c r="O242" s="1017"/>
      <c r="P242" s="1136"/>
      <c r="Q242" s="1136"/>
      <c r="R242" s="1136"/>
      <c r="S242" s="1136"/>
      <c r="T242" s="1136"/>
      <c r="U242" s="1136"/>
      <c r="V242" s="1136"/>
      <c r="W242" s="1136"/>
      <c r="X242" s="1136"/>
      <c r="Y242" s="1136"/>
      <c r="Z242" s="1136"/>
      <c r="AA242" s="1136"/>
      <c r="AB242" s="1136"/>
      <c r="AC242" s="1136"/>
      <c r="AD242" s="1136"/>
      <c r="AE242" s="1136"/>
    </row>
    <row r="243" ht="15.75" customHeight="1">
      <c r="A243" s="1136"/>
      <c r="B243" s="1136"/>
      <c r="C243" s="1136"/>
      <c r="D243" s="1136"/>
      <c r="E243" s="1136"/>
      <c r="F243" s="1136"/>
      <c r="G243" s="1136"/>
      <c r="H243" s="1017"/>
      <c r="I243" s="1365"/>
      <c r="J243" s="1136"/>
      <c r="K243" s="1017"/>
      <c r="L243" s="1017"/>
      <c r="M243" s="1017"/>
      <c r="N243" s="1017"/>
      <c r="O243" s="1017"/>
      <c r="P243" s="1136"/>
      <c r="Q243" s="1136"/>
      <c r="R243" s="1136"/>
      <c r="S243" s="1136"/>
      <c r="T243" s="1136"/>
      <c r="U243" s="1136"/>
      <c r="V243" s="1136"/>
      <c r="W243" s="1136"/>
      <c r="X243" s="1136"/>
      <c r="Y243" s="1136"/>
      <c r="Z243" s="1136"/>
      <c r="AA243" s="1136"/>
      <c r="AB243" s="1136"/>
      <c r="AC243" s="1136"/>
      <c r="AD243" s="1136"/>
      <c r="AE243" s="1136"/>
    </row>
    <row r="244" ht="15.75" customHeight="1">
      <c r="A244" s="1136"/>
      <c r="B244" s="1136"/>
      <c r="C244" s="1136"/>
      <c r="D244" s="1136"/>
      <c r="E244" s="1136"/>
      <c r="F244" s="1136"/>
      <c r="G244" s="1136"/>
      <c r="H244" s="1017"/>
      <c r="I244" s="1365"/>
      <c r="J244" s="1136"/>
      <c r="K244" s="1017"/>
      <c r="L244" s="1017"/>
      <c r="M244" s="1017"/>
      <c r="N244" s="1017"/>
      <c r="O244" s="1017"/>
      <c r="P244" s="1136"/>
      <c r="Q244" s="1136"/>
      <c r="R244" s="1136"/>
      <c r="S244" s="1136"/>
      <c r="T244" s="1136"/>
      <c r="U244" s="1136"/>
      <c r="V244" s="1136"/>
      <c r="W244" s="1136"/>
      <c r="X244" s="1136"/>
      <c r="Y244" s="1136"/>
      <c r="Z244" s="1136"/>
      <c r="AA244" s="1136"/>
      <c r="AB244" s="1136"/>
      <c r="AC244" s="1136"/>
      <c r="AD244" s="1136"/>
      <c r="AE244" s="1136"/>
    </row>
    <row r="245" ht="15.75" customHeight="1">
      <c r="A245" s="1136"/>
      <c r="B245" s="1136"/>
      <c r="C245" s="1136"/>
      <c r="D245" s="1136"/>
      <c r="E245" s="1136"/>
      <c r="F245" s="1136"/>
      <c r="G245" s="1136"/>
      <c r="H245" s="1017"/>
      <c r="I245" s="1365"/>
      <c r="J245" s="1136"/>
      <c r="K245" s="1017"/>
      <c r="L245" s="1017"/>
      <c r="M245" s="1017"/>
      <c r="N245" s="1017"/>
      <c r="O245" s="1017"/>
      <c r="P245" s="1136"/>
      <c r="Q245" s="1136"/>
      <c r="R245" s="1136"/>
      <c r="S245" s="1136"/>
      <c r="T245" s="1136"/>
      <c r="U245" s="1136"/>
      <c r="V245" s="1136"/>
      <c r="W245" s="1136"/>
      <c r="X245" s="1136"/>
      <c r="Y245" s="1136"/>
      <c r="Z245" s="1136"/>
      <c r="AA245" s="1136"/>
      <c r="AB245" s="1136"/>
      <c r="AC245" s="1136"/>
      <c r="AD245" s="1136"/>
      <c r="AE245" s="1136"/>
    </row>
    <row r="246" ht="15.75" customHeight="1">
      <c r="A246" s="1136"/>
      <c r="B246" s="1136"/>
      <c r="C246" s="1136"/>
      <c r="D246" s="1136"/>
      <c r="E246" s="1136"/>
      <c r="F246" s="1136"/>
      <c r="G246" s="1136"/>
      <c r="H246" s="1017"/>
      <c r="I246" s="1365"/>
      <c r="J246" s="1136"/>
      <c r="K246" s="1017"/>
      <c r="L246" s="1017"/>
      <c r="M246" s="1017"/>
      <c r="N246" s="1017"/>
      <c r="O246" s="1017"/>
      <c r="P246" s="1136"/>
      <c r="Q246" s="1136"/>
      <c r="R246" s="1136"/>
      <c r="S246" s="1136"/>
      <c r="T246" s="1136"/>
      <c r="U246" s="1136"/>
      <c r="V246" s="1136"/>
      <c r="W246" s="1136"/>
      <c r="X246" s="1136"/>
      <c r="Y246" s="1136"/>
      <c r="Z246" s="1136"/>
      <c r="AA246" s="1136"/>
      <c r="AB246" s="1136"/>
      <c r="AC246" s="1136"/>
      <c r="AD246" s="1136"/>
      <c r="AE246" s="1136"/>
    </row>
    <row r="247" ht="15.75" customHeight="1">
      <c r="A247" s="1136"/>
      <c r="B247" s="1136"/>
      <c r="C247" s="1136"/>
      <c r="D247" s="1136"/>
      <c r="E247" s="1136"/>
      <c r="F247" s="1136"/>
      <c r="G247" s="1136"/>
      <c r="H247" s="1017"/>
      <c r="I247" s="1365"/>
      <c r="J247" s="1136"/>
      <c r="K247" s="1017"/>
      <c r="L247" s="1017"/>
      <c r="M247" s="1017"/>
      <c r="N247" s="1017"/>
      <c r="O247" s="1017"/>
      <c r="P247" s="1136"/>
      <c r="Q247" s="1136"/>
      <c r="R247" s="1136"/>
      <c r="S247" s="1136"/>
      <c r="T247" s="1136"/>
      <c r="U247" s="1136"/>
      <c r="V247" s="1136"/>
      <c r="W247" s="1136"/>
      <c r="X247" s="1136"/>
      <c r="Y247" s="1136"/>
      <c r="Z247" s="1136"/>
      <c r="AA247" s="1136"/>
      <c r="AB247" s="1136"/>
      <c r="AC247" s="1136"/>
      <c r="AD247" s="1136"/>
      <c r="AE247" s="1136"/>
    </row>
    <row r="248" ht="15.75" customHeight="1">
      <c r="A248" s="1136"/>
      <c r="B248" s="1136"/>
      <c r="C248" s="1136"/>
      <c r="D248" s="1136"/>
      <c r="E248" s="1136"/>
      <c r="F248" s="1136"/>
      <c r="G248" s="1136"/>
      <c r="H248" s="1017"/>
      <c r="I248" s="1365"/>
      <c r="J248" s="1136"/>
      <c r="K248" s="1017"/>
      <c r="L248" s="1017"/>
      <c r="M248" s="1017"/>
      <c r="N248" s="1017"/>
      <c r="O248" s="1017"/>
      <c r="P248" s="1136"/>
      <c r="Q248" s="1136"/>
      <c r="R248" s="1136"/>
      <c r="S248" s="1136"/>
      <c r="T248" s="1136"/>
      <c r="U248" s="1136"/>
      <c r="V248" s="1136"/>
      <c r="W248" s="1136"/>
      <c r="X248" s="1136"/>
      <c r="Y248" s="1136"/>
      <c r="Z248" s="1136"/>
      <c r="AA248" s="1136"/>
      <c r="AB248" s="1136"/>
      <c r="AC248" s="1136"/>
      <c r="AD248" s="1136"/>
      <c r="AE248" s="1136"/>
    </row>
    <row r="249" ht="15.75" customHeight="1">
      <c r="A249" s="1136"/>
      <c r="B249" s="1136"/>
      <c r="C249" s="1136"/>
      <c r="D249" s="1136"/>
      <c r="E249" s="1136"/>
      <c r="F249" s="1136"/>
      <c r="G249" s="1136"/>
      <c r="H249" s="1017"/>
      <c r="I249" s="1365"/>
      <c r="J249" s="1136"/>
      <c r="K249" s="1017"/>
      <c r="L249" s="1017"/>
      <c r="M249" s="1017"/>
      <c r="N249" s="1017"/>
      <c r="O249" s="1017"/>
      <c r="P249" s="1136"/>
      <c r="Q249" s="1136"/>
      <c r="R249" s="1136"/>
      <c r="S249" s="1136"/>
      <c r="T249" s="1136"/>
      <c r="U249" s="1136"/>
      <c r="V249" s="1136"/>
      <c r="W249" s="1136"/>
      <c r="X249" s="1136"/>
      <c r="Y249" s="1136"/>
      <c r="Z249" s="1136"/>
      <c r="AA249" s="1136"/>
      <c r="AB249" s="1136"/>
      <c r="AC249" s="1136"/>
      <c r="AD249" s="1136"/>
      <c r="AE249" s="1136"/>
    </row>
    <row r="250" ht="15.75" customHeight="1">
      <c r="A250" s="1136"/>
      <c r="B250" s="1136"/>
      <c r="C250" s="1136"/>
      <c r="D250" s="1136"/>
      <c r="E250" s="1136"/>
      <c r="F250" s="1136"/>
      <c r="G250" s="1136"/>
      <c r="H250" s="1017"/>
      <c r="I250" s="1365"/>
      <c r="J250" s="1136"/>
      <c r="K250" s="1017"/>
      <c r="L250" s="1017"/>
      <c r="M250" s="1017"/>
      <c r="N250" s="1017"/>
      <c r="O250" s="1017"/>
      <c r="P250" s="1136"/>
      <c r="Q250" s="1136"/>
      <c r="R250" s="1136"/>
      <c r="S250" s="1136"/>
      <c r="T250" s="1136"/>
      <c r="U250" s="1136"/>
      <c r="V250" s="1136"/>
      <c r="W250" s="1136"/>
      <c r="X250" s="1136"/>
      <c r="Y250" s="1136"/>
      <c r="Z250" s="1136"/>
      <c r="AA250" s="1136"/>
      <c r="AB250" s="1136"/>
      <c r="AC250" s="1136"/>
      <c r="AD250" s="1136"/>
      <c r="AE250" s="1136"/>
    </row>
    <row r="251" ht="15.75" customHeight="1">
      <c r="A251" s="1136"/>
      <c r="B251" s="1136"/>
      <c r="C251" s="1136"/>
      <c r="D251" s="1136"/>
      <c r="E251" s="1136"/>
      <c r="F251" s="1136"/>
      <c r="G251" s="1136"/>
      <c r="H251" s="1017"/>
      <c r="I251" s="1365"/>
      <c r="J251" s="1136"/>
      <c r="K251" s="1017"/>
      <c r="L251" s="1017"/>
      <c r="M251" s="1017"/>
      <c r="N251" s="1017"/>
      <c r="O251" s="1017"/>
      <c r="P251" s="1136"/>
      <c r="Q251" s="1136"/>
      <c r="R251" s="1136"/>
      <c r="S251" s="1136"/>
      <c r="T251" s="1136"/>
      <c r="U251" s="1136"/>
      <c r="V251" s="1136"/>
      <c r="W251" s="1136"/>
      <c r="X251" s="1136"/>
      <c r="Y251" s="1136"/>
      <c r="Z251" s="1136"/>
      <c r="AA251" s="1136"/>
      <c r="AB251" s="1136"/>
      <c r="AC251" s="1136"/>
      <c r="AD251" s="1136"/>
      <c r="AE251" s="1136"/>
    </row>
    <row r="252" ht="15.75" customHeight="1">
      <c r="A252" s="1136"/>
      <c r="B252" s="1136"/>
      <c r="C252" s="1136"/>
      <c r="D252" s="1136"/>
      <c r="E252" s="1136"/>
      <c r="F252" s="1136"/>
      <c r="G252" s="1136"/>
      <c r="H252" s="1017"/>
      <c r="I252" s="1365"/>
      <c r="J252" s="1136"/>
      <c r="K252" s="1017"/>
      <c r="L252" s="1017"/>
      <c r="M252" s="1017"/>
      <c r="N252" s="1017"/>
      <c r="O252" s="1017"/>
      <c r="P252" s="1136"/>
      <c r="Q252" s="1136"/>
      <c r="R252" s="1136"/>
      <c r="S252" s="1136"/>
      <c r="T252" s="1136"/>
      <c r="U252" s="1136"/>
      <c r="V252" s="1136"/>
      <c r="W252" s="1136"/>
      <c r="X252" s="1136"/>
      <c r="Y252" s="1136"/>
      <c r="Z252" s="1136"/>
      <c r="AA252" s="1136"/>
      <c r="AB252" s="1136"/>
      <c r="AC252" s="1136"/>
      <c r="AD252" s="1136"/>
      <c r="AE252" s="1136"/>
    </row>
    <row r="253" ht="15.75" customHeight="1">
      <c r="A253" s="1136"/>
      <c r="B253" s="1136"/>
      <c r="C253" s="1136"/>
      <c r="D253" s="1136"/>
      <c r="E253" s="1136"/>
      <c r="F253" s="1136"/>
      <c r="G253" s="1136"/>
      <c r="H253" s="1017"/>
      <c r="I253" s="1365"/>
      <c r="J253" s="1136"/>
      <c r="K253" s="1017"/>
      <c r="L253" s="1017"/>
      <c r="M253" s="1017"/>
      <c r="N253" s="1017"/>
      <c r="O253" s="1017"/>
      <c r="P253" s="1136"/>
      <c r="Q253" s="1136"/>
      <c r="R253" s="1136"/>
      <c r="S253" s="1136"/>
      <c r="T253" s="1136"/>
      <c r="U253" s="1136"/>
      <c r="V253" s="1136"/>
      <c r="W253" s="1136"/>
      <c r="X253" s="1136"/>
      <c r="Y253" s="1136"/>
      <c r="Z253" s="1136"/>
      <c r="AA253" s="1136"/>
      <c r="AB253" s="1136"/>
      <c r="AC253" s="1136"/>
      <c r="AD253" s="1136"/>
      <c r="AE253" s="1136"/>
    </row>
    <row r="254" ht="15.75" customHeight="1">
      <c r="A254" s="1136"/>
      <c r="B254" s="1136"/>
      <c r="C254" s="1136"/>
      <c r="D254" s="1136"/>
      <c r="E254" s="1136"/>
      <c r="F254" s="1136"/>
      <c r="G254" s="1136"/>
      <c r="H254" s="1017"/>
      <c r="I254" s="1365"/>
      <c r="J254" s="1136"/>
      <c r="K254" s="1017"/>
      <c r="L254" s="1017"/>
      <c r="M254" s="1017"/>
      <c r="N254" s="1017"/>
      <c r="O254" s="1017"/>
      <c r="P254" s="1136"/>
      <c r="Q254" s="1136"/>
      <c r="R254" s="1136"/>
      <c r="S254" s="1136"/>
      <c r="T254" s="1136"/>
      <c r="U254" s="1136"/>
      <c r="V254" s="1136"/>
      <c r="W254" s="1136"/>
      <c r="X254" s="1136"/>
      <c r="Y254" s="1136"/>
      <c r="Z254" s="1136"/>
      <c r="AA254" s="1136"/>
      <c r="AB254" s="1136"/>
      <c r="AC254" s="1136"/>
      <c r="AD254" s="1136"/>
      <c r="AE254" s="1136"/>
    </row>
    <row r="255" ht="15.75" customHeight="1">
      <c r="A255" s="1136"/>
      <c r="B255" s="1136"/>
      <c r="C255" s="1136"/>
      <c r="D255" s="1136"/>
      <c r="E255" s="1136"/>
      <c r="F255" s="1136"/>
      <c r="G255" s="1136"/>
      <c r="H255" s="1017"/>
      <c r="I255" s="1365"/>
      <c r="J255" s="1136"/>
      <c r="K255" s="1017"/>
      <c r="L255" s="1017"/>
      <c r="M255" s="1017"/>
      <c r="N255" s="1017"/>
      <c r="O255" s="1017"/>
      <c r="P255" s="1136"/>
      <c r="Q255" s="1136"/>
      <c r="R255" s="1136"/>
      <c r="S255" s="1136"/>
      <c r="T255" s="1136"/>
      <c r="U255" s="1136"/>
      <c r="V255" s="1136"/>
      <c r="W255" s="1136"/>
      <c r="X255" s="1136"/>
      <c r="Y255" s="1136"/>
      <c r="Z255" s="1136"/>
      <c r="AA255" s="1136"/>
      <c r="AB255" s="1136"/>
      <c r="AC255" s="1136"/>
      <c r="AD255" s="1136"/>
      <c r="AE255" s="1136"/>
    </row>
    <row r="256" ht="15.75" customHeight="1">
      <c r="A256" s="1136"/>
      <c r="B256" s="1136"/>
      <c r="C256" s="1136"/>
      <c r="D256" s="1136"/>
      <c r="E256" s="1136"/>
      <c r="F256" s="1136"/>
      <c r="G256" s="1136"/>
      <c r="H256" s="1017"/>
      <c r="I256" s="1365"/>
      <c r="J256" s="1136"/>
      <c r="K256" s="1017"/>
      <c r="L256" s="1017"/>
      <c r="M256" s="1017"/>
      <c r="N256" s="1017"/>
      <c r="O256" s="1017"/>
      <c r="P256" s="1136"/>
      <c r="Q256" s="1136"/>
      <c r="R256" s="1136"/>
      <c r="S256" s="1136"/>
      <c r="T256" s="1136"/>
      <c r="U256" s="1136"/>
      <c r="V256" s="1136"/>
      <c r="W256" s="1136"/>
      <c r="X256" s="1136"/>
      <c r="Y256" s="1136"/>
      <c r="Z256" s="1136"/>
      <c r="AA256" s="1136"/>
      <c r="AB256" s="1136"/>
      <c r="AC256" s="1136"/>
      <c r="AD256" s="1136"/>
      <c r="AE256" s="1136"/>
    </row>
    <row r="257" ht="15.75" customHeight="1">
      <c r="A257" s="1136"/>
      <c r="B257" s="1136"/>
      <c r="C257" s="1136"/>
      <c r="D257" s="1136"/>
      <c r="E257" s="1136"/>
      <c r="F257" s="1136"/>
      <c r="G257" s="1136"/>
      <c r="H257" s="1017"/>
      <c r="I257" s="1365"/>
      <c r="J257" s="1136"/>
      <c r="K257" s="1017"/>
      <c r="L257" s="1017"/>
      <c r="M257" s="1017"/>
      <c r="N257" s="1017"/>
      <c r="O257" s="1017"/>
      <c r="P257" s="1136"/>
      <c r="Q257" s="1136"/>
      <c r="R257" s="1136"/>
      <c r="S257" s="1136"/>
      <c r="T257" s="1136"/>
      <c r="U257" s="1136"/>
      <c r="V257" s="1136"/>
      <c r="W257" s="1136"/>
      <c r="X257" s="1136"/>
      <c r="Y257" s="1136"/>
      <c r="Z257" s="1136"/>
      <c r="AA257" s="1136"/>
      <c r="AB257" s="1136"/>
      <c r="AC257" s="1136"/>
      <c r="AD257" s="1136"/>
      <c r="AE257" s="1136"/>
    </row>
    <row r="258" ht="15.75" customHeight="1">
      <c r="A258" s="1136"/>
      <c r="B258" s="1136"/>
      <c r="C258" s="1136"/>
      <c r="D258" s="1136"/>
      <c r="E258" s="1136"/>
      <c r="F258" s="1136"/>
      <c r="G258" s="1136"/>
      <c r="H258" s="1017"/>
      <c r="I258" s="1365"/>
      <c r="J258" s="1136"/>
      <c r="K258" s="1017"/>
      <c r="L258" s="1017"/>
      <c r="M258" s="1017"/>
      <c r="N258" s="1017"/>
      <c r="O258" s="1017"/>
      <c r="P258" s="1136"/>
      <c r="Q258" s="1136"/>
      <c r="R258" s="1136"/>
      <c r="S258" s="1136"/>
      <c r="T258" s="1136"/>
      <c r="U258" s="1136"/>
      <c r="V258" s="1136"/>
      <c r="W258" s="1136"/>
      <c r="X258" s="1136"/>
      <c r="Y258" s="1136"/>
      <c r="Z258" s="1136"/>
      <c r="AA258" s="1136"/>
      <c r="AB258" s="1136"/>
      <c r="AC258" s="1136"/>
      <c r="AD258" s="1136"/>
      <c r="AE258" s="1136"/>
    </row>
    <row r="259" ht="15.75" customHeight="1">
      <c r="A259" s="1136"/>
      <c r="B259" s="1136"/>
      <c r="C259" s="1136"/>
      <c r="D259" s="1136"/>
      <c r="E259" s="1136"/>
      <c r="F259" s="1136"/>
      <c r="G259" s="1136"/>
      <c r="H259" s="1017"/>
      <c r="I259" s="1365"/>
      <c r="J259" s="1136"/>
      <c r="K259" s="1017"/>
      <c r="L259" s="1017"/>
      <c r="M259" s="1017"/>
      <c r="N259" s="1017"/>
      <c r="O259" s="1017"/>
      <c r="P259" s="1136"/>
      <c r="Q259" s="1136"/>
      <c r="R259" s="1136"/>
      <c r="S259" s="1136"/>
      <c r="T259" s="1136"/>
      <c r="U259" s="1136"/>
      <c r="V259" s="1136"/>
      <c r="W259" s="1136"/>
      <c r="X259" s="1136"/>
      <c r="Y259" s="1136"/>
      <c r="Z259" s="1136"/>
      <c r="AA259" s="1136"/>
      <c r="AB259" s="1136"/>
      <c r="AC259" s="1136"/>
      <c r="AD259" s="1136"/>
      <c r="AE259" s="1136"/>
    </row>
    <row r="260" ht="15.75" customHeight="1">
      <c r="A260" s="1136"/>
      <c r="B260" s="1136"/>
      <c r="C260" s="1136"/>
      <c r="D260" s="1136"/>
      <c r="E260" s="1136"/>
      <c r="F260" s="1136"/>
      <c r="G260" s="1136"/>
      <c r="H260" s="1017"/>
      <c r="I260" s="1365"/>
      <c r="J260" s="1136"/>
      <c r="K260" s="1017"/>
      <c r="L260" s="1017"/>
      <c r="M260" s="1017"/>
      <c r="N260" s="1017"/>
      <c r="O260" s="1017"/>
      <c r="P260" s="1136"/>
      <c r="Q260" s="1136"/>
      <c r="R260" s="1136"/>
      <c r="S260" s="1136"/>
      <c r="T260" s="1136"/>
      <c r="U260" s="1136"/>
      <c r="V260" s="1136"/>
      <c r="W260" s="1136"/>
      <c r="X260" s="1136"/>
      <c r="Y260" s="1136"/>
      <c r="Z260" s="1136"/>
      <c r="AA260" s="1136"/>
      <c r="AB260" s="1136"/>
      <c r="AC260" s="1136"/>
      <c r="AD260" s="1136"/>
      <c r="AE260" s="1136"/>
    </row>
    <row r="261" ht="15.75" customHeight="1">
      <c r="A261" s="1136"/>
      <c r="B261" s="1136"/>
      <c r="C261" s="1136"/>
      <c r="D261" s="1136"/>
      <c r="E261" s="1136"/>
      <c r="F261" s="1136"/>
      <c r="G261" s="1136"/>
      <c r="H261" s="1017"/>
      <c r="I261" s="1365"/>
      <c r="J261" s="1136"/>
      <c r="K261" s="1017"/>
      <c r="L261" s="1017"/>
      <c r="M261" s="1017"/>
      <c r="N261" s="1017"/>
      <c r="O261" s="1017"/>
      <c r="P261" s="1136"/>
      <c r="Q261" s="1136"/>
      <c r="R261" s="1136"/>
      <c r="S261" s="1136"/>
      <c r="T261" s="1136"/>
      <c r="U261" s="1136"/>
      <c r="V261" s="1136"/>
      <c r="W261" s="1136"/>
      <c r="X261" s="1136"/>
      <c r="Y261" s="1136"/>
      <c r="Z261" s="1136"/>
      <c r="AA261" s="1136"/>
      <c r="AB261" s="1136"/>
      <c r="AC261" s="1136"/>
      <c r="AD261" s="1136"/>
      <c r="AE261" s="1136"/>
    </row>
    <row r="262" ht="15.75" customHeight="1">
      <c r="A262" s="1136"/>
      <c r="B262" s="1136"/>
      <c r="C262" s="1136"/>
      <c r="D262" s="1136"/>
      <c r="E262" s="1136"/>
      <c r="F262" s="1136"/>
      <c r="G262" s="1136"/>
      <c r="H262" s="1017"/>
      <c r="I262" s="1365"/>
      <c r="J262" s="1136"/>
      <c r="K262" s="1017"/>
      <c r="L262" s="1017"/>
      <c r="M262" s="1017"/>
      <c r="N262" s="1017"/>
      <c r="O262" s="1017"/>
      <c r="P262" s="1136"/>
      <c r="Q262" s="1136"/>
      <c r="R262" s="1136"/>
      <c r="S262" s="1136"/>
      <c r="T262" s="1136"/>
      <c r="U262" s="1136"/>
      <c r="V262" s="1136"/>
      <c r="W262" s="1136"/>
      <c r="X262" s="1136"/>
      <c r="Y262" s="1136"/>
      <c r="Z262" s="1136"/>
      <c r="AA262" s="1136"/>
      <c r="AB262" s="1136"/>
      <c r="AC262" s="1136"/>
      <c r="AD262" s="1136"/>
      <c r="AE262" s="1136"/>
    </row>
    <row r="263" ht="15.75" customHeight="1">
      <c r="A263" s="1136"/>
      <c r="B263" s="1136"/>
      <c r="C263" s="1136"/>
      <c r="D263" s="1136"/>
      <c r="E263" s="1136"/>
      <c r="F263" s="1136"/>
      <c r="G263" s="1136"/>
      <c r="H263" s="1017"/>
      <c r="I263" s="1365"/>
      <c r="J263" s="1136"/>
      <c r="K263" s="1017"/>
      <c r="L263" s="1017"/>
      <c r="M263" s="1017"/>
      <c r="N263" s="1017"/>
      <c r="O263" s="1017"/>
      <c r="P263" s="1136"/>
      <c r="Q263" s="1136"/>
      <c r="R263" s="1136"/>
      <c r="S263" s="1136"/>
      <c r="T263" s="1136"/>
      <c r="U263" s="1136"/>
      <c r="V263" s="1136"/>
      <c r="W263" s="1136"/>
      <c r="X263" s="1136"/>
      <c r="Y263" s="1136"/>
      <c r="Z263" s="1136"/>
      <c r="AA263" s="1136"/>
      <c r="AB263" s="1136"/>
      <c r="AC263" s="1136"/>
      <c r="AD263" s="1136"/>
      <c r="AE263" s="1136"/>
    </row>
    <row r="264" ht="15.75" customHeight="1">
      <c r="A264" s="1136"/>
      <c r="B264" s="1136"/>
      <c r="C264" s="1136"/>
      <c r="D264" s="1136"/>
      <c r="E264" s="1136"/>
      <c r="F264" s="1136"/>
      <c r="G264" s="1136"/>
      <c r="H264" s="1017"/>
      <c r="I264" s="1365"/>
      <c r="J264" s="1136"/>
      <c r="K264" s="1017"/>
      <c r="L264" s="1017"/>
      <c r="M264" s="1017"/>
      <c r="N264" s="1017"/>
      <c r="O264" s="1017"/>
      <c r="P264" s="1136"/>
      <c r="Q264" s="1136"/>
      <c r="R264" s="1136"/>
      <c r="S264" s="1136"/>
      <c r="T264" s="1136"/>
      <c r="U264" s="1136"/>
      <c r="V264" s="1136"/>
      <c r="W264" s="1136"/>
      <c r="X264" s="1136"/>
      <c r="Y264" s="1136"/>
      <c r="Z264" s="1136"/>
      <c r="AA264" s="1136"/>
      <c r="AB264" s="1136"/>
      <c r="AC264" s="1136"/>
      <c r="AD264" s="1136"/>
      <c r="AE264" s="1136"/>
    </row>
    <row r="265" ht="15.75" customHeight="1">
      <c r="A265" s="1136"/>
      <c r="B265" s="1136"/>
      <c r="C265" s="1136"/>
      <c r="D265" s="1136"/>
      <c r="E265" s="1136"/>
      <c r="F265" s="1136"/>
      <c r="G265" s="1136"/>
      <c r="H265" s="1017"/>
      <c r="I265" s="1365"/>
      <c r="J265" s="1136"/>
      <c r="K265" s="1017"/>
      <c r="L265" s="1017"/>
      <c r="M265" s="1017"/>
      <c r="N265" s="1017"/>
      <c r="O265" s="1017"/>
      <c r="P265" s="1136"/>
      <c r="Q265" s="1136"/>
      <c r="R265" s="1136"/>
      <c r="S265" s="1136"/>
      <c r="T265" s="1136"/>
      <c r="U265" s="1136"/>
      <c r="V265" s="1136"/>
      <c r="W265" s="1136"/>
      <c r="X265" s="1136"/>
      <c r="Y265" s="1136"/>
      <c r="Z265" s="1136"/>
      <c r="AA265" s="1136"/>
      <c r="AB265" s="1136"/>
      <c r="AC265" s="1136"/>
      <c r="AD265" s="1136"/>
      <c r="AE265" s="1136"/>
    </row>
    <row r="266" ht="15.75" customHeight="1">
      <c r="A266" s="1136"/>
      <c r="B266" s="1136"/>
      <c r="C266" s="1136"/>
      <c r="D266" s="1136"/>
      <c r="E266" s="1136"/>
      <c r="F266" s="1136"/>
      <c r="G266" s="1136"/>
      <c r="H266" s="1017"/>
      <c r="I266" s="1365"/>
      <c r="J266" s="1136"/>
      <c r="K266" s="1017"/>
      <c r="L266" s="1017"/>
      <c r="M266" s="1017"/>
      <c r="N266" s="1017"/>
      <c r="O266" s="1017"/>
      <c r="P266" s="1136"/>
      <c r="Q266" s="1136"/>
      <c r="R266" s="1136"/>
      <c r="S266" s="1136"/>
      <c r="T266" s="1136"/>
      <c r="U266" s="1136"/>
      <c r="V266" s="1136"/>
      <c r="W266" s="1136"/>
      <c r="X266" s="1136"/>
      <c r="Y266" s="1136"/>
      <c r="Z266" s="1136"/>
      <c r="AA266" s="1136"/>
      <c r="AB266" s="1136"/>
      <c r="AC266" s="1136"/>
      <c r="AD266" s="1136"/>
      <c r="AE266" s="1136"/>
    </row>
    <row r="267" ht="15.75" customHeight="1">
      <c r="A267" s="1136"/>
      <c r="B267" s="1136"/>
      <c r="C267" s="1136"/>
      <c r="D267" s="1136"/>
      <c r="E267" s="1136"/>
      <c r="F267" s="1136"/>
      <c r="G267" s="1136"/>
      <c r="H267" s="1017"/>
      <c r="I267" s="1365"/>
      <c r="J267" s="1136"/>
      <c r="K267" s="1017"/>
      <c r="L267" s="1017"/>
      <c r="M267" s="1017"/>
      <c r="N267" s="1017"/>
      <c r="O267" s="1017"/>
      <c r="P267" s="1136"/>
      <c r="Q267" s="1136"/>
      <c r="R267" s="1136"/>
      <c r="S267" s="1136"/>
      <c r="T267" s="1136"/>
      <c r="U267" s="1136"/>
      <c r="V267" s="1136"/>
      <c r="W267" s="1136"/>
      <c r="X267" s="1136"/>
      <c r="Y267" s="1136"/>
      <c r="Z267" s="1136"/>
      <c r="AA267" s="1136"/>
      <c r="AB267" s="1136"/>
      <c r="AC267" s="1136"/>
      <c r="AD267" s="1136"/>
      <c r="AE267" s="1136"/>
    </row>
    <row r="268" ht="15.75" customHeight="1">
      <c r="A268" s="1136"/>
      <c r="B268" s="1136"/>
      <c r="C268" s="1136"/>
      <c r="D268" s="1136"/>
      <c r="E268" s="1136"/>
      <c r="F268" s="1136"/>
      <c r="G268" s="1136"/>
      <c r="H268" s="1017"/>
      <c r="I268" s="1365"/>
      <c r="J268" s="1136"/>
      <c r="K268" s="1017"/>
      <c r="L268" s="1017"/>
      <c r="M268" s="1017"/>
      <c r="N268" s="1017"/>
      <c r="O268" s="1017"/>
      <c r="P268" s="1136"/>
      <c r="Q268" s="1136"/>
      <c r="R268" s="1136"/>
      <c r="S268" s="1136"/>
      <c r="T268" s="1136"/>
      <c r="U268" s="1136"/>
      <c r="V268" s="1136"/>
      <c r="W268" s="1136"/>
      <c r="X268" s="1136"/>
      <c r="Y268" s="1136"/>
      <c r="Z268" s="1136"/>
      <c r="AA268" s="1136"/>
      <c r="AB268" s="1136"/>
      <c r="AC268" s="1136"/>
      <c r="AD268" s="1136"/>
      <c r="AE268" s="1136"/>
    </row>
    <row r="269" ht="15.75" customHeight="1">
      <c r="A269" s="1136"/>
      <c r="B269" s="1136"/>
      <c r="C269" s="1136"/>
      <c r="D269" s="1136"/>
      <c r="E269" s="1136"/>
      <c r="F269" s="1136"/>
      <c r="G269" s="1136"/>
      <c r="H269" s="1017"/>
      <c r="I269" s="1365"/>
      <c r="J269" s="1136"/>
      <c r="K269" s="1017"/>
      <c r="L269" s="1017"/>
      <c r="M269" s="1017"/>
      <c r="N269" s="1017"/>
      <c r="O269" s="1017"/>
      <c r="P269" s="1136"/>
      <c r="Q269" s="1136"/>
      <c r="R269" s="1136"/>
      <c r="S269" s="1136"/>
      <c r="T269" s="1136"/>
      <c r="U269" s="1136"/>
      <c r="V269" s="1136"/>
      <c r="W269" s="1136"/>
      <c r="X269" s="1136"/>
      <c r="Y269" s="1136"/>
      <c r="Z269" s="1136"/>
      <c r="AA269" s="1136"/>
      <c r="AB269" s="1136"/>
      <c r="AC269" s="1136"/>
      <c r="AD269" s="1136"/>
      <c r="AE269" s="1136"/>
    </row>
    <row r="270" ht="15.75" customHeight="1">
      <c r="A270" s="1136"/>
      <c r="B270" s="1136"/>
      <c r="C270" s="1136"/>
      <c r="D270" s="1136"/>
      <c r="E270" s="1136"/>
      <c r="F270" s="1136"/>
      <c r="G270" s="1136"/>
      <c r="H270" s="1017"/>
      <c r="I270" s="1365"/>
      <c r="J270" s="1136"/>
      <c r="K270" s="1017"/>
      <c r="L270" s="1017"/>
      <c r="M270" s="1017"/>
      <c r="N270" s="1017"/>
      <c r="O270" s="1017"/>
      <c r="P270" s="1136"/>
      <c r="Q270" s="1136"/>
      <c r="R270" s="1136"/>
      <c r="S270" s="1136"/>
      <c r="T270" s="1136"/>
      <c r="U270" s="1136"/>
      <c r="V270" s="1136"/>
      <c r="W270" s="1136"/>
      <c r="X270" s="1136"/>
      <c r="Y270" s="1136"/>
      <c r="Z270" s="1136"/>
      <c r="AA270" s="1136"/>
      <c r="AB270" s="1136"/>
      <c r="AC270" s="1136"/>
      <c r="AD270" s="1136"/>
      <c r="AE270" s="1136"/>
    </row>
    <row r="271" ht="15.75" customHeight="1">
      <c r="A271" s="1136"/>
      <c r="B271" s="1136"/>
      <c r="C271" s="1136"/>
      <c r="D271" s="1136"/>
      <c r="E271" s="1136"/>
      <c r="F271" s="1136"/>
      <c r="G271" s="1136"/>
      <c r="H271" s="1017"/>
      <c r="I271" s="1365"/>
      <c r="J271" s="1136"/>
      <c r="K271" s="1017"/>
      <c r="L271" s="1017"/>
      <c r="M271" s="1017"/>
      <c r="N271" s="1017"/>
      <c r="O271" s="1017"/>
      <c r="P271" s="1136"/>
      <c r="Q271" s="1136"/>
      <c r="R271" s="1136"/>
      <c r="S271" s="1136"/>
      <c r="T271" s="1136"/>
      <c r="U271" s="1136"/>
      <c r="V271" s="1136"/>
      <c r="W271" s="1136"/>
      <c r="X271" s="1136"/>
      <c r="Y271" s="1136"/>
      <c r="Z271" s="1136"/>
      <c r="AA271" s="1136"/>
      <c r="AB271" s="1136"/>
      <c r="AC271" s="1136"/>
      <c r="AD271" s="1136"/>
      <c r="AE271" s="1136"/>
    </row>
    <row r="272" ht="15.75" customHeight="1">
      <c r="A272" s="1136"/>
      <c r="B272" s="1136"/>
      <c r="C272" s="1136"/>
      <c r="D272" s="1136"/>
      <c r="E272" s="1136"/>
      <c r="F272" s="1136"/>
      <c r="G272" s="1136"/>
      <c r="H272" s="1017"/>
      <c r="I272" s="1365"/>
      <c r="J272" s="1136"/>
      <c r="K272" s="1017"/>
      <c r="L272" s="1017"/>
      <c r="M272" s="1017"/>
      <c r="N272" s="1017"/>
      <c r="O272" s="1017"/>
      <c r="P272" s="1136"/>
      <c r="Q272" s="1136"/>
      <c r="R272" s="1136"/>
      <c r="S272" s="1136"/>
      <c r="T272" s="1136"/>
      <c r="U272" s="1136"/>
      <c r="V272" s="1136"/>
      <c r="W272" s="1136"/>
      <c r="X272" s="1136"/>
      <c r="Y272" s="1136"/>
      <c r="Z272" s="1136"/>
      <c r="AA272" s="1136"/>
      <c r="AB272" s="1136"/>
      <c r="AC272" s="1136"/>
      <c r="AD272" s="1136"/>
      <c r="AE272" s="1136"/>
    </row>
    <row r="273" ht="15.75" customHeight="1">
      <c r="A273" s="1136"/>
      <c r="B273" s="1136"/>
      <c r="C273" s="1136"/>
      <c r="D273" s="1136"/>
      <c r="E273" s="1136"/>
      <c r="F273" s="1136"/>
      <c r="G273" s="1136"/>
      <c r="H273" s="1017"/>
      <c r="I273" s="1365"/>
      <c r="J273" s="1136"/>
      <c r="K273" s="1017"/>
      <c r="L273" s="1017"/>
      <c r="M273" s="1017"/>
      <c r="N273" s="1017"/>
      <c r="O273" s="1017"/>
      <c r="P273" s="1136"/>
      <c r="Q273" s="1136"/>
      <c r="R273" s="1136"/>
      <c r="S273" s="1136"/>
      <c r="T273" s="1136"/>
      <c r="U273" s="1136"/>
      <c r="V273" s="1136"/>
      <c r="W273" s="1136"/>
      <c r="X273" s="1136"/>
      <c r="Y273" s="1136"/>
      <c r="Z273" s="1136"/>
      <c r="AA273" s="1136"/>
      <c r="AB273" s="1136"/>
      <c r="AC273" s="1136"/>
      <c r="AD273" s="1136"/>
      <c r="AE273" s="1136"/>
    </row>
    <row r="274" ht="15.75" customHeight="1">
      <c r="A274" s="1136"/>
      <c r="B274" s="1136"/>
      <c r="C274" s="1136"/>
      <c r="D274" s="1136"/>
      <c r="E274" s="1136"/>
      <c r="F274" s="1136"/>
      <c r="G274" s="1136"/>
      <c r="H274" s="1017"/>
      <c r="I274" s="1365"/>
      <c r="J274" s="1136"/>
      <c r="K274" s="1017"/>
      <c r="L274" s="1017"/>
      <c r="M274" s="1017"/>
      <c r="N274" s="1017"/>
      <c r="O274" s="1017"/>
      <c r="P274" s="1136"/>
      <c r="Q274" s="1136"/>
      <c r="R274" s="1136"/>
      <c r="S274" s="1136"/>
      <c r="T274" s="1136"/>
      <c r="U274" s="1136"/>
      <c r="V274" s="1136"/>
      <c r="W274" s="1136"/>
      <c r="X274" s="1136"/>
      <c r="Y274" s="1136"/>
      <c r="Z274" s="1136"/>
      <c r="AA274" s="1136"/>
      <c r="AB274" s="1136"/>
      <c r="AC274" s="1136"/>
      <c r="AD274" s="1136"/>
      <c r="AE274" s="1136"/>
    </row>
    <row r="275" ht="15.75" customHeight="1">
      <c r="A275" s="1136"/>
      <c r="B275" s="1136"/>
      <c r="C275" s="1136"/>
      <c r="D275" s="1136"/>
      <c r="E275" s="1136"/>
      <c r="F275" s="1136"/>
      <c r="G275" s="1136"/>
      <c r="H275" s="1017"/>
      <c r="I275" s="1365"/>
      <c r="J275" s="1136"/>
      <c r="K275" s="1017"/>
      <c r="L275" s="1017"/>
      <c r="M275" s="1017"/>
      <c r="N275" s="1017"/>
      <c r="O275" s="1017"/>
      <c r="P275" s="1136"/>
      <c r="Q275" s="1136"/>
      <c r="R275" s="1136"/>
      <c r="S275" s="1136"/>
      <c r="T275" s="1136"/>
      <c r="U275" s="1136"/>
      <c r="V275" s="1136"/>
      <c r="W275" s="1136"/>
      <c r="X275" s="1136"/>
      <c r="Y275" s="1136"/>
      <c r="Z275" s="1136"/>
      <c r="AA275" s="1136"/>
      <c r="AB275" s="1136"/>
      <c r="AC275" s="1136"/>
      <c r="AD275" s="1136"/>
      <c r="AE275" s="1136"/>
    </row>
    <row r="276" ht="15.75" customHeight="1">
      <c r="A276" s="1136"/>
      <c r="B276" s="1136"/>
      <c r="C276" s="1136"/>
      <c r="D276" s="1136"/>
      <c r="E276" s="1136"/>
      <c r="F276" s="1136"/>
      <c r="G276" s="1136"/>
      <c r="H276" s="1017"/>
      <c r="I276" s="1365"/>
      <c r="J276" s="1136"/>
      <c r="K276" s="1017"/>
      <c r="L276" s="1017"/>
      <c r="M276" s="1017"/>
      <c r="N276" s="1017"/>
      <c r="O276" s="1017"/>
      <c r="P276" s="1136"/>
      <c r="Q276" s="1136"/>
      <c r="R276" s="1136"/>
      <c r="S276" s="1136"/>
      <c r="T276" s="1136"/>
      <c r="U276" s="1136"/>
      <c r="V276" s="1136"/>
      <c r="W276" s="1136"/>
      <c r="X276" s="1136"/>
      <c r="Y276" s="1136"/>
      <c r="Z276" s="1136"/>
      <c r="AA276" s="1136"/>
      <c r="AB276" s="1136"/>
      <c r="AC276" s="1136"/>
      <c r="AD276" s="1136"/>
      <c r="AE276" s="1136"/>
    </row>
    <row r="277" ht="15.75" customHeight="1">
      <c r="A277" s="1136"/>
      <c r="B277" s="1136"/>
      <c r="C277" s="1136"/>
      <c r="D277" s="1136"/>
      <c r="E277" s="1136"/>
      <c r="F277" s="1136"/>
      <c r="G277" s="1136"/>
      <c r="H277" s="1017"/>
      <c r="I277" s="1365"/>
      <c r="J277" s="1136"/>
      <c r="K277" s="1017"/>
      <c r="L277" s="1017"/>
      <c r="M277" s="1017"/>
      <c r="N277" s="1017"/>
      <c r="O277" s="1017"/>
      <c r="P277" s="1136"/>
      <c r="Q277" s="1136"/>
      <c r="R277" s="1136"/>
      <c r="S277" s="1136"/>
      <c r="T277" s="1136"/>
      <c r="U277" s="1136"/>
      <c r="V277" s="1136"/>
      <c r="W277" s="1136"/>
      <c r="X277" s="1136"/>
      <c r="Y277" s="1136"/>
      <c r="Z277" s="1136"/>
      <c r="AA277" s="1136"/>
      <c r="AB277" s="1136"/>
      <c r="AC277" s="1136"/>
      <c r="AD277" s="1136"/>
      <c r="AE277" s="1136"/>
    </row>
    <row r="278" ht="15.75" customHeight="1">
      <c r="A278" s="1136"/>
      <c r="B278" s="1136"/>
      <c r="C278" s="1136"/>
      <c r="D278" s="1136"/>
      <c r="E278" s="1136"/>
      <c r="F278" s="1136"/>
      <c r="G278" s="1136"/>
      <c r="H278" s="1017"/>
      <c r="I278" s="1365"/>
      <c r="J278" s="1136"/>
      <c r="K278" s="1017"/>
      <c r="L278" s="1017"/>
      <c r="M278" s="1017"/>
      <c r="N278" s="1017"/>
      <c r="O278" s="1017"/>
      <c r="P278" s="1136"/>
      <c r="Q278" s="1136"/>
      <c r="R278" s="1136"/>
      <c r="S278" s="1136"/>
      <c r="T278" s="1136"/>
      <c r="U278" s="1136"/>
      <c r="V278" s="1136"/>
      <c r="W278" s="1136"/>
      <c r="X278" s="1136"/>
      <c r="Y278" s="1136"/>
      <c r="Z278" s="1136"/>
      <c r="AA278" s="1136"/>
      <c r="AB278" s="1136"/>
      <c r="AC278" s="1136"/>
      <c r="AD278" s="1136"/>
      <c r="AE278" s="1136"/>
    </row>
    <row r="279" ht="15.75" customHeight="1">
      <c r="A279" s="1136"/>
      <c r="B279" s="1136"/>
      <c r="C279" s="1136"/>
      <c r="D279" s="1136"/>
      <c r="E279" s="1136"/>
      <c r="F279" s="1136"/>
      <c r="G279" s="1136"/>
      <c r="H279" s="1017"/>
      <c r="I279" s="1365"/>
      <c r="J279" s="1136"/>
      <c r="K279" s="1017"/>
      <c r="L279" s="1017"/>
      <c r="M279" s="1017"/>
      <c r="N279" s="1017"/>
      <c r="O279" s="1017"/>
      <c r="P279" s="1136"/>
      <c r="Q279" s="1136"/>
      <c r="R279" s="1136"/>
      <c r="S279" s="1136"/>
      <c r="T279" s="1136"/>
      <c r="U279" s="1136"/>
      <c r="V279" s="1136"/>
      <c r="W279" s="1136"/>
      <c r="X279" s="1136"/>
      <c r="Y279" s="1136"/>
      <c r="Z279" s="1136"/>
      <c r="AA279" s="1136"/>
      <c r="AB279" s="1136"/>
      <c r="AC279" s="1136"/>
      <c r="AD279" s="1136"/>
      <c r="AE279" s="1136"/>
    </row>
    <row r="280" ht="15.75" customHeight="1">
      <c r="A280" s="1136"/>
      <c r="B280" s="1136"/>
      <c r="C280" s="1136"/>
      <c r="D280" s="1136"/>
      <c r="E280" s="1136"/>
      <c r="F280" s="1136"/>
      <c r="G280" s="1136"/>
      <c r="H280" s="1017"/>
      <c r="I280" s="1365"/>
      <c r="J280" s="1136"/>
      <c r="K280" s="1017"/>
      <c r="L280" s="1017"/>
      <c r="M280" s="1017"/>
      <c r="N280" s="1017"/>
      <c r="O280" s="1017"/>
      <c r="P280" s="1136"/>
      <c r="Q280" s="1136"/>
      <c r="R280" s="1136"/>
      <c r="S280" s="1136"/>
      <c r="T280" s="1136"/>
      <c r="U280" s="1136"/>
      <c r="V280" s="1136"/>
      <c r="W280" s="1136"/>
      <c r="X280" s="1136"/>
      <c r="Y280" s="1136"/>
      <c r="Z280" s="1136"/>
      <c r="AA280" s="1136"/>
      <c r="AB280" s="1136"/>
      <c r="AC280" s="1136"/>
      <c r="AD280" s="1136"/>
      <c r="AE280" s="1136"/>
    </row>
    <row r="281" ht="15.75" customHeight="1">
      <c r="A281" s="1136"/>
      <c r="B281" s="1136"/>
      <c r="C281" s="1136"/>
      <c r="D281" s="1136"/>
      <c r="E281" s="1136"/>
      <c r="F281" s="1136"/>
      <c r="G281" s="1136"/>
      <c r="H281" s="1017"/>
      <c r="I281" s="1365"/>
      <c r="J281" s="1136"/>
      <c r="K281" s="1017"/>
      <c r="L281" s="1017"/>
      <c r="M281" s="1017"/>
      <c r="N281" s="1017"/>
      <c r="O281" s="1017"/>
      <c r="P281" s="1136"/>
      <c r="Q281" s="1136"/>
      <c r="R281" s="1136"/>
      <c r="S281" s="1136"/>
      <c r="T281" s="1136"/>
      <c r="U281" s="1136"/>
      <c r="V281" s="1136"/>
      <c r="W281" s="1136"/>
      <c r="X281" s="1136"/>
      <c r="Y281" s="1136"/>
      <c r="Z281" s="1136"/>
      <c r="AA281" s="1136"/>
      <c r="AB281" s="1136"/>
      <c r="AC281" s="1136"/>
      <c r="AD281" s="1136"/>
      <c r="AE281" s="1136"/>
    </row>
    <row r="282" ht="15.75" customHeight="1">
      <c r="A282" s="1136"/>
      <c r="B282" s="1136"/>
      <c r="C282" s="1136"/>
      <c r="D282" s="1136"/>
      <c r="E282" s="1136"/>
      <c r="F282" s="1136"/>
      <c r="G282" s="1136"/>
      <c r="H282" s="1017"/>
      <c r="I282" s="1365"/>
      <c r="J282" s="1136"/>
      <c r="K282" s="1017"/>
      <c r="L282" s="1017"/>
      <c r="M282" s="1017"/>
      <c r="N282" s="1017"/>
      <c r="O282" s="1017"/>
      <c r="P282" s="1136"/>
      <c r="Q282" s="1136"/>
      <c r="R282" s="1136"/>
      <c r="S282" s="1136"/>
      <c r="T282" s="1136"/>
      <c r="U282" s="1136"/>
      <c r="V282" s="1136"/>
      <c r="W282" s="1136"/>
      <c r="X282" s="1136"/>
      <c r="Y282" s="1136"/>
      <c r="Z282" s="1136"/>
      <c r="AA282" s="1136"/>
      <c r="AB282" s="1136"/>
      <c r="AC282" s="1136"/>
      <c r="AD282" s="1136"/>
      <c r="AE282" s="1136"/>
    </row>
    <row r="283" ht="15.75" customHeight="1">
      <c r="A283" s="1136"/>
      <c r="B283" s="1136"/>
      <c r="C283" s="1136"/>
      <c r="D283" s="1136"/>
      <c r="E283" s="1136"/>
      <c r="F283" s="1136"/>
      <c r="G283" s="1136"/>
      <c r="H283" s="1017"/>
      <c r="I283" s="1365"/>
      <c r="J283" s="1136"/>
      <c r="K283" s="1017"/>
      <c r="L283" s="1017"/>
      <c r="M283" s="1017"/>
      <c r="N283" s="1017"/>
      <c r="O283" s="1017"/>
      <c r="P283" s="1136"/>
      <c r="Q283" s="1136"/>
      <c r="R283" s="1136"/>
      <c r="S283" s="1136"/>
      <c r="T283" s="1136"/>
      <c r="U283" s="1136"/>
      <c r="V283" s="1136"/>
      <c r="W283" s="1136"/>
      <c r="X283" s="1136"/>
      <c r="Y283" s="1136"/>
      <c r="Z283" s="1136"/>
      <c r="AA283" s="1136"/>
      <c r="AB283" s="1136"/>
      <c r="AC283" s="1136"/>
      <c r="AD283" s="1136"/>
      <c r="AE283" s="1136"/>
    </row>
    <row r="284" ht="15.75" customHeight="1">
      <c r="A284" s="1136"/>
      <c r="B284" s="1136"/>
      <c r="C284" s="1136"/>
      <c r="D284" s="1136"/>
      <c r="E284" s="1136"/>
      <c r="F284" s="1136"/>
      <c r="G284" s="1136"/>
      <c r="H284" s="1017"/>
      <c r="I284" s="1365"/>
      <c r="J284" s="1136"/>
      <c r="K284" s="1017"/>
      <c r="L284" s="1017"/>
      <c r="M284" s="1017"/>
      <c r="N284" s="1017"/>
      <c r="O284" s="1017"/>
      <c r="P284" s="1136"/>
      <c r="Q284" s="1136"/>
      <c r="R284" s="1136"/>
      <c r="S284" s="1136"/>
      <c r="T284" s="1136"/>
      <c r="U284" s="1136"/>
      <c r="V284" s="1136"/>
      <c r="W284" s="1136"/>
      <c r="X284" s="1136"/>
      <c r="Y284" s="1136"/>
      <c r="Z284" s="1136"/>
      <c r="AA284" s="1136"/>
      <c r="AB284" s="1136"/>
      <c r="AC284" s="1136"/>
      <c r="AD284" s="1136"/>
      <c r="AE284" s="1136"/>
    </row>
    <row r="285" ht="15.75" customHeight="1">
      <c r="A285" s="1136"/>
      <c r="B285" s="1136"/>
      <c r="C285" s="1136"/>
      <c r="D285" s="1136"/>
      <c r="E285" s="1136"/>
      <c r="F285" s="1136"/>
      <c r="G285" s="1136"/>
      <c r="H285" s="1017"/>
      <c r="I285" s="1365"/>
      <c r="J285" s="1136"/>
      <c r="K285" s="1017"/>
      <c r="L285" s="1017"/>
      <c r="M285" s="1017"/>
      <c r="N285" s="1017"/>
      <c r="O285" s="1017"/>
      <c r="P285" s="1136"/>
      <c r="Q285" s="1136"/>
      <c r="R285" s="1136"/>
      <c r="S285" s="1136"/>
      <c r="T285" s="1136"/>
      <c r="U285" s="1136"/>
      <c r="V285" s="1136"/>
      <c r="W285" s="1136"/>
      <c r="X285" s="1136"/>
      <c r="Y285" s="1136"/>
      <c r="Z285" s="1136"/>
      <c r="AA285" s="1136"/>
      <c r="AB285" s="1136"/>
      <c r="AC285" s="1136"/>
      <c r="AD285" s="1136"/>
      <c r="AE285" s="1136"/>
    </row>
    <row r="286" ht="15.75" customHeight="1">
      <c r="A286" s="1136"/>
      <c r="B286" s="1136"/>
      <c r="C286" s="1136"/>
      <c r="D286" s="1136"/>
      <c r="E286" s="1136"/>
      <c r="F286" s="1136"/>
      <c r="G286" s="1136"/>
      <c r="H286" s="1017"/>
      <c r="I286" s="1365"/>
      <c r="J286" s="1136"/>
      <c r="K286" s="1017"/>
      <c r="L286" s="1017"/>
      <c r="M286" s="1017"/>
      <c r="N286" s="1017"/>
      <c r="O286" s="1017"/>
      <c r="P286" s="1136"/>
      <c r="Q286" s="1136"/>
      <c r="R286" s="1136"/>
      <c r="S286" s="1136"/>
      <c r="T286" s="1136"/>
      <c r="U286" s="1136"/>
      <c r="V286" s="1136"/>
      <c r="W286" s="1136"/>
      <c r="X286" s="1136"/>
      <c r="Y286" s="1136"/>
      <c r="Z286" s="1136"/>
      <c r="AA286" s="1136"/>
      <c r="AB286" s="1136"/>
      <c r="AC286" s="1136"/>
      <c r="AD286" s="1136"/>
      <c r="AE286" s="1136"/>
    </row>
    <row r="287" ht="15.75" customHeight="1">
      <c r="A287" s="1136"/>
      <c r="B287" s="1136"/>
      <c r="C287" s="1136"/>
      <c r="D287" s="1136"/>
      <c r="E287" s="1136"/>
      <c r="F287" s="1136"/>
      <c r="G287" s="1136"/>
      <c r="H287" s="1017"/>
      <c r="I287" s="1365"/>
      <c r="J287" s="1136"/>
      <c r="K287" s="1017"/>
      <c r="L287" s="1017"/>
      <c r="M287" s="1017"/>
      <c r="N287" s="1017"/>
      <c r="O287" s="1017"/>
      <c r="P287" s="1136"/>
      <c r="Q287" s="1136"/>
      <c r="R287" s="1136"/>
      <c r="S287" s="1136"/>
      <c r="T287" s="1136"/>
      <c r="U287" s="1136"/>
      <c r="V287" s="1136"/>
      <c r="W287" s="1136"/>
      <c r="X287" s="1136"/>
      <c r="Y287" s="1136"/>
      <c r="Z287" s="1136"/>
      <c r="AA287" s="1136"/>
      <c r="AB287" s="1136"/>
      <c r="AC287" s="1136"/>
      <c r="AD287" s="1136"/>
      <c r="AE287" s="1136"/>
    </row>
    <row r="288" ht="15.75" customHeight="1">
      <c r="A288" s="1136"/>
      <c r="B288" s="1136"/>
      <c r="C288" s="1136"/>
      <c r="D288" s="1136"/>
      <c r="E288" s="1136"/>
      <c r="F288" s="1136"/>
      <c r="G288" s="1136"/>
      <c r="H288" s="1017"/>
      <c r="I288" s="1365"/>
      <c r="J288" s="1136"/>
      <c r="K288" s="1017"/>
      <c r="L288" s="1017"/>
      <c r="M288" s="1017"/>
      <c r="N288" s="1017"/>
      <c r="O288" s="1017"/>
      <c r="P288" s="1136"/>
      <c r="Q288" s="1136"/>
      <c r="R288" s="1136"/>
      <c r="S288" s="1136"/>
      <c r="T288" s="1136"/>
      <c r="U288" s="1136"/>
      <c r="V288" s="1136"/>
      <c r="W288" s="1136"/>
      <c r="X288" s="1136"/>
      <c r="Y288" s="1136"/>
      <c r="Z288" s="1136"/>
      <c r="AA288" s="1136"/>
      <c r="AB288" s="1136"/>
      <c r="AC288" s="1136"/>
      <c r="AD288" s="1136"/>
      <c r="AE288" s="1136"/>
    </row>
    <row r="289" ht="15.75" customHeight="1">
      <c r="A289" s="1136"/>
      <c r="B289" s="1136"/>
      <c r="C289" s="1136"/>
      <c r="D289" s="1136"/>
      <c r="E289" s="1136"/>
      <c r="F289" s="1136"/>
      <c r="G289" s="1136"/>
      <c r="H289" s="1017"/>
      <c r="I289" s="1365"/>
      <c r="J289" s="1136"/>
      <c r="K289" s="1017"/>
      <c r="L289" s="1017"/>
      <c r="M289" s="1017"/>
      <c r="N289" s="1017"/>
      <c r="O289" s="1017"/>
      <c r="P289" s="1136"/>
      <c r="Q289" s="1136"/>
      <c r="R289" s="1136"/>
      <c r="S289" s="1136"/>
      <c r="T289" s="1136"/>
      <c r="U289" s="1136"/>
      <c r="V289" s="1136"/>
      <c r="W289" s="1136"/>
      <c r="X289" s="1136"/>
      <c r="Y289" s="1136"/>
      <c r="Z289" s="1136"/>
      <c r="AA289" s="1136"/>
      <c r="AB289" s="1136"/>
      <c r="AC289" s="1136"/>
      <c r="AD289" s="1136"/>
      <c r="AE289" s="1136"/>
    </row>
    <row r="290" ht="15.75" customHeight="1">
      <c r="A290" s="1136"/>
      <c r="B290" s="1136"/>
      <c r="C290" s="1136"/>
      <c r="D290" s="1136"/>
      <c r="E290" s="1136"/>
      <c r="F290" s="1136"/>
      <c r="G290" s="1136"/>
      <c r="H290" s="1017"/>
      <c r="I290" s="1365"/>
      <c r="J290" s="1136"/>
      <c r="K290" s="1017"/>
      <c r="L290" s="1017"/>
      <c r="M290" s="1017"/>
      <c r="N290" s="1017"/>
      <c r="O290" s="1017"/>
      <c r="P290" s="1136"/>
      <c r="Q290" s="1136"/>
      <c r="R290" s="1136"/>
      <c r="S290" s="1136"/>
      <c r="T290" s="1136"/>
      <c r="U290" s="1136"/>
      <c r="V290" s="1136"/>
      <c r="W290" s="1136"/>
      <c r="X290" s="1136"/>
      <c r="Y290" s="1136"/>
      <c r="Z290" s="1136"/>
      <c r="AA290" s="1136"/>
      <c r="AB290" s="1136"/>
      <c r="AC290" s="1136"/>
      <c r="AD290" s="1136"/>
      <c r="AE290" s="1136"/>
    </row>
    <row r="291" ht="15.75" customHeight="1">
      <c r="A291" s="1136"/>
      <c r="B291" s="1136"/>
      <c r="C291" s="1136"/>
      <c r="D291" s="1136"/>
      <c r="E291" s="1136"/>
      <c r="F291" s="1136"/>
      <c r="G291" s="1136"/>
      <c r="H291" s="1017"/>
      <c r="I291" s="1365"/>
      <c r="J291" s="1136"/>
      <c r="K291" s="1017"/>
      <c r="L291" s="1017"/>
      <c r="M291" s="1017"/>
      <c r="N291" s="1017"/>
      <c r="O291" s="1017"/>
      <c r="P291" s="1136"/>
      <c r="Q291" s="1136"/>
      <c r="R291" s="1136"/>
      <c r="S291" s="1136"/>
      <c r="T291" s="1136"/>
      <c r="U291" s="1136"/>
      <c r="V291" s="1136"/>
      <c r="W291" s="1136"/>
      <c r="X291" s="1136"/>
      <c r="Y291" s="1136"/>
      <c r="Z291" s="1136"/>
      <c r="AA291" s="1136"/>
      <c r="AB291" s="1136"/>
      <c r="AC291" s="1136"/>
      <c r="AD291" s="1136"/>
      <c r="AE291" s="1136"/>
    </row>
    <row r="292" ht="15.75" customHeight="1">
      <c r="A292" s="1136"/>
      <c r="B292" s="1136"/>
      <c r="C292" s="1136"/>
      <c r="D292" s="1136"/>
      <c r="E292" s="1136"/>
      <c r="F292" s="1136"/>
      <c r="G292" s="1136"/>
      <c r="H292" s="1017"/>
      <c r="I292" s="1365"/>
      <c r="J292" s="1136"/>
      <c r="K292" s="1017"/>
      <c r="L292" s="1017"/>
      <c r="M292" s="1017"/>
      <c r="N292" s="1017"/>
      <c r="O292" s="1017"/>
      <c r="P292" s="1136"/>
      <c r="Q292" s="1136"/>
      <c r="R292" s="1136"/>
      <c r="S292" s="1136"/>
      <c r="T292" s="1136"/>
      <c r="U292" s="1136"/>
      <c r="V292" s="1136"/>
      <c r="W292" s="1136"/>
      <c r="X292" s="1136"/>
      <c r="Y292" s="1136"/>
      <c r="Z292" s="1136"/>
      <c r="AA292" s="1136"/>
      <c r="AB292" s="1136"/>
      <c r="AC292" s="1136"/>
      <c r="AD292" s="1136"/>
      <c r="AE292" s="1136"/>
    </row>
    <row r="293" ht="15.75" customHeight="1">
      <c r="A293" s="1136"/>
      <c r="B293" s="1136"/>
      <c r="C293" s="1136"/>
      <c r="D293" s="1136"/>
      <c r="E293" s="1136"/>
      <c r="F293" s="1136"/>
      <c r="G293" s="1136"/>
      <c r="H293" s="1017"/>
      <c r="I293" s="1365"/>
      <c r="J293" s="1136"/>
      <c r="K293" s="1017"/>
      <c r="L293" s="1017"/>
      <c r="M293" s="1017"/>
      <c r="N293" s="1017"/>
      <c r="O293" s="1017"/>
      <c r="P293" s="1136"/>
      <c r="Q293" s="1136"/>
      <c r="R293" s="1136"/>
      <c r="S293" s="1136"/>
      <c r="T293" s="1136"/>
      <c r="U293" s="1136"/>
      <c r="V293" s="1136"/>
      <c r="W293" s="1136"/>
      <c r="X293" s="1136"/>
      <c r="Y293" s="1136"/>
      <c r="Z293" s="1136"/>
      <c r="AA293" s="1136"/>
      <c r="AB293" s="1136"/>
      <c r="AC293" s="1136"/>
      <c r="AD293" s="1136"/>
      <c r="AE293" s="1136"/>
    </row>
    <row r="294" ht="15.75" customHeight="1">
      <c r="A294" s="1136"/>
      <c r="B294" s="1136"/>
      <c r="C294" s="1136"/>
      <c r="D294" s="1136"/>
      <c r="E294" s="1136"/>
      <c r="F294" s="1136"/>
      <c r="G294" s="1136"/>
      <c r="H294" s="1017"/>
      <c r="I294" s="1365"/>
      <c r="J294" s="1136"/>
      <c r="K294" s="1017"/>
      <c r="L294" s="1017"/>
      <c r="M294" s="1017"/>
      <c r="N294" s="1017"/>
      <c r="O294" s="1017"/>
      <c r="P294" s="1136"/>
      <c r="Q294" s="1136"/>
      <c r="R294" s="1136"/>
      <c r="S294" s="1136"/>
      <c r="T294" s="1136"/>
      <c r="U294" s="1136"/>
      <c r="V294" s="1136"/>
      <c r="W294" s="1136"/>
      <c r="X294" s="1136"/>
      <c r="Y294" s="1136"/>
      <c r="Z294" s="1136"/>
      <c r="AA294" s="1136"/>
      <c r="AB294" s="1136"/>
      <c r="AC294" s="1136"/>
      <c r="AD294" s="1136"/>
      <c r="AE294" s="1136"/>
    </row>
    <row r="295" ht="15.75" customHeight="1">
      <c r="A295" s="1136"/>
      <c r="B295" s="1136"/>
      <c r="C295" s="1136"/>
      <c r="D295" s="1136"/>
      <c r="E295" s="1136"/>
      <c r="F295" s="1136"/>
      <c r="G295" s="1136"/>
      <c r="H295" s="1017"/>
      <c r="I295" s="1365"/>
      <c r="J295" s="1136"/>
      <c r="K295" s="1017"/>
      <c r="L295" s="1017"/>
      <c r="M295" s="1017"/>
      <c r="N295" s="1017"/>
      <c r="O295" s="1017"/>
      <c r="P295" s="1136"/>
      <c r="Q295" s="1136"/>
      <c r="R295" s="1136"/>
      <c r="S295" s="1136"/>
      <c r="T295" s="1136"/>
      <c r="U295" s="1136"/>
      <c r="V295" s="1136"/>
      <c r="W295" s="1136"/>
      <c r="X295" s="1136"/>
      <c r="Y295" s="1136"/>
      <c r="Z295" s="1136"/>
      <c r="AA295" s="1136"/>
      <c r="AB295" s="1136"/>
      <c r="AC295" s="1136"/>
      <c r="AD295" s="1136"/>
      <c r="AE295" s="1136"/>
    </row>
    <row r="296" ht="15.75" customHeight="1">
      <c r="A296" s="1136"/>
      <c r="B296" s="1136"/>
      <c r="C296" s="1136"/>
      <c r="D296" s="1136"/>
      <c r="E296" s="1136"/>
      <c r="F296" s="1136"/>
      <c r="G296" s="1136"/>
      <c r="H296" s="1017"/>
      <c r="I296" s="1365"/>
      <c r="J296" s="1136"/>
      <c r="K296" s="1017"/>
      <c r="L296" s="1017"/>
      <c r="M296" s="1017"/>
      <c r="N296" s="1017"/>
      <c r="O296" s="1017"/>
      <c r="P296" s="1136"/>
      <c r="Q296" s="1136"/>
      <c r="R296" s="1136"/>
      <c r="S296" s="1136"/>
      <c r="T296" s="1136"/>
      <c r="U296" s="1136"/>
      <c r="V296" s="1136"/>
      <c r="W296" s="1136"/>
      <c r="X296" s="1136"/>
      <c r="Y296" s="1136"/>
      <c r="Z296" s="1136"/>
      <c r="AA296" s="1136"/>
      <c r="AB296" s="1136"/>
      <c r="AC296" s="1136"/>
      <c r="AD296" s="1136"/>
      <c r="AE296" s="1136"/>
    </row>
    <row r="297" ht="15.75" customHeight="1">
      <c r="A297" s="1136"/>
      <c r="B297" s="1136"/>
      <c r="C297" s="1136"/>
      <c r="D297" s="1136"/>
      <c r="E297" s="1136"/>
      <c r="F297" s="1136"/>
      <c r="G297" s="1136"/>
      <c r="H297" s="1017"/>
      <c r="I297" s="1365"/>
      <c r="J297" s="1136"/>
      <c r="K297" s="1017"/>
      <c r="L297" s="1017"/>
      <c r="M297" s="1017"/>
      <c r="N297" s="1017"/>
      <c r="O297" s="1017"/>
      <c r="P297" s="1136"/>
      <c r="Q297" s="1136"/>
      <c r="R297" s="1136"/>
      <c r="S297" s="1136"/>
      <c r="T297" s="1136"/>
      <c r="U297" s="1136"/>
      <c r="V297" s="1136"/>
      <c r="W297" s="1136"/>
      <c r="X297" s="1136"/>
      <c r="Y297" s="1136"/>
      <c r="Z297" s="1136"/>
      <c r="AA297" s="1136"/>
      <c r="AB297" s="1136"/>
      <c r="AC297" s="1136"/>
      <c r="AD297" s="1136"/>
      <c r="AE297" s="1136"/>
    </row>
    <row r="298" ht="15.75" customHeight="1">
      <c r="A298" s="1136"/>
      <c r="B298" s="1136"/>
      <c r="C298" s="1136"/>
      <c r="D298" s="1136"/>
      <c r="E298" s="1136"/>
      <c r="F298" s="1136"/>
      <c r="G298" s="1136"/>
      <c r="H298" s="1017"/>
      <c r="I298" s="1365"/>
      <c r="J298" s="1136"/>
      <c r="K298" s="1017"/>
      <c r="L298" s="1017"/>
      <c r="M298" s="1017"/>
      <c r="N298" s="1017"/>
      <c r="O298" s="1017"/>
      <c r="P298" s="1136"/>
      <c r="Q298" s="1136"/>
      <c r="R298" s="1136"/>
      <c r="S298" s="1136"/>
      <c r="T298" s="1136"/>
      <c r="U298" s="1136"/>
      <c r="V298" s="1136"/>
      <c r="W298" s="1136"/>
      <c r="X298" s="1136"/>
      <c r="Y298" s="1136"/>
      <c r="Z298" s="1136"/>
      <c r="AA298" s="1136"/>
      <c r="AB298" s="1136"/>
      <c r="AC298" s="1136"/>
      <c r="AD298" s="1136"/>
      <c r="AE298" s="1136"/>
    </row>
    <row r="299" ht="15.75" customHeight="1">
      <c r="A299" s="1136"/>
      <c r="B299" s="1136"/>
      <c r="C299" s="1136"/>
      <c r="D299" s="1136"/>
      <c r="E299" s="1136"/>
      <c r="F299" s="1136"/>
      <c r="G299" s="1136"/>
      <c r="H299" s="1017"/>
      <c r="I299" s="1365"/>
      <c r="J299" s="1136"/>
      <c r="K299" s="1017"/>
      <c r="L299" s="1017"/>
      <c r="M299" s="1017"/>
      <c r="N299" s="1017"/>
      <c r="O299" s="1017"/>
      <c r="P299" s="1136"/>
      <c r="Q299" s="1136"/>
      <c r="R299" s="1136"/>
      <c r="S299" s="1136"/>
      <c r="T299" s="1136"/>
      <c r="U299" s="1136"/>
      <c r="V299" s="1136"/>
      <c r="W299" s="1136"/>
      <c r="X299" s="1136"/>
      <c r="Y299" s="1136"/>
      <c r="Z299" s="1136"/>
      <c r="AA299" s="1136"/>
      <c r="AB299" s="1136"/>
      <c r="AC299" s="1136"/>
      <c r="AD299" s="1136"/>
      <c r="AE299" s="1136"/>
    </row>
    <row r="300" ht="15.75" customHeight="1">
      <c r="A300" s="1136"/>
      <c r="B300" s="1136"/>
      <c r="C300" s="1136"/>
      <c r="D300" s="1136"/>
      <c r="E300" s="1136"/>
      <c r="F300" s="1136"/>
      <c r="G300" s="1136"/>
      <c r="H300" s="1017"/>
      <c r="I300" s="1365"/>
      <c r="J300" s="1136"/>
      <c r="K300" s="1017"/>
      <c r="L300" s="1017"/>
      <c r="M300" s="1017"/>
      <c r="N300" s="1017"/>
      <c r="O300" s="1017"/>
      <c r="P300" s="1136"/>
      <c r="Q300" s="1136"/>
      <c r="R300" s="1136"/>
      <c r="S300" s="1136"/>
      <c r="T300" s="1136"/>
      <c r="U300" s="1136"/>
      <c r="V300" s="1136"/>
      <c r="W300" s="1136"/>
      <c r="X300" s="1136"/>
      <c r="Y300" s="1136"/>
      <c r="Z300" s="1136"/>
      <c r="AA300" s="1136"/>
      <c r="AB300" s="1136"/>
      <c r="AC300" s="1136"/>
      <c r="AD300" s="1136"/>
      <c r="AE300" s="1136"/>
    </row>
    <row r="301" ht="15.75" customHeight="1">
      <c r="A301" s="1136"/>
      <c r="B301" s="1136"/>
      <c r="C301" s="1136"/>
      <c r="D301" s="1136"/>
      <c r="E301" s="1136"/>
      <c r="F301" s="1136"/>
      <c r="G301" s="1136"/>
      <c r="H301" s="1017"/>
      <c r="I301" s="1365"/>
      <c r="J301" s="1136"/>
      <c r="K301" s="1017"/>
      <c r="L301" s="1017"/>
      <c r="M301" s="1017"/>
      <c r="N301" s="1017"/>
      <c r="O301" s="1017"/>
      <c r="P301" s="1136"/>
      <c r="Q301" s="1136"/>
      <c r="R301" s="1136"/>
      <c r="S301" s="1136"/>
      <c r="T301" s="1136"/>
      <c r="U301" s="1136"/>
      <c r="V301" s="1136"/>
      <c r="W301" s="1136"/>
      <c r="X301" s="1136"/>
      <c r="Y301" s="1136"/>
      <c r="Z301" s="1136"/>
      <c r="AA301" s="1136"/>
      <c r="AB301" s="1136"/>
      <c r="AC301" s="1136"/>
      <c r="AD301" s="1136"/>
      <c r="AE301" s="1136"/>
    </row>
    <row r="302" ht="15.75" customHeight="1">
      <c r="A302" s="1136"/>
      <c r="B302" s="1136"/>
      <c r="C302" s="1136"/>
      <c r="D302" s="1136"/>
      <c r="E302" s="1136"/>
      <c r="F302" s="1136"/>
      <c r="G302" s="1136"/>
      <c r="H302" s="1017"/>
      <c r="I302" s="1365"/>
      <c r="J302" s="1136"/>
      <c r="K302" s="1017"/>
      <c r="L302" s="1017"/>
      <c r="M302" s="1017"/>
      <c r="N302" s="1017"/>
      <c r="O302" s="1017"/>
      <c r="P302" s="1136"/>
      <c r="Q302" s="1136"/>
      <c r="R302" s="1136"/>
      <c r="S302" s="1136"/>
      <c r="T302" s="1136"/>
      <c r="U302" s="1136"/>
      <c r="V302" s="1136"/>
      <c r="W302" s="1136"/>
      <c r="X302" s="1136"/>
      <c r="Y302" s="1136"/>
      <c r="Z302" s="1136"/>
      <c r="AA302" s="1136"/>
      <c r="AB302" s="1136"/>
      <c r="AC302" s="1136"/>
      <c r="AD302" s="1136"/>
      <c r="AE302" s="1136"/>
    </row>
    <row r="303" ht="15.75" customHeight="1">
      <c r="A303" s="1136"/>
      <c r="B303" s="1136"/>
      <c r="C303" s="1136"/>
      <c r="D303" s="1136"/>
      <c r="E303" s="1136"/>
      <c r="F303" s="1136"/>
      <c r="G303" s="1136"/>
      <c r="H303" s="1017"/>
      <c r="I303" s="1365"/>
      <c r="J303" s="1136"/>
      <c r="K303" s="1017"/>
      <c r="L303" s="1017"/>
      <c r="M303" s="1017"/>
      <c r="N303" s="1017"/>
      <c r="O303" s="1017"/>
      <c r="P303" s="1136"/>
      <c r="Q303" s="1136"/>
      <c r="R303" s="1136"/>
      <c r="S303" s="1136"/>
      <c r="T303" s="1136"/>
      <c r="U303" s="1136"/>
      <c r="V303" s="1136"/>
      <c r="W303" s="1136"/>
      <c r="X303" s="1136"/>
      <c r="Y303" s="1136"/>
      <c r="Z303" s="1136"/>
      <c r="AA303" s="1136"/>
      <c r="AB303" s="1136"/>
      <c r="AC303" s="1136"/>
      <c r="AD303" s="1136"/>
      <c r="AE303" s="1136"/>
    </row>
    <row r="304" ht="15.75" customHeight="1">
      <c r="A304" s="1136"/>
      <c r="B304" s="1136"/>
      <c r="C304" s="1136"/>
      <c r="D304" s="1136"/>
      <c r="E304" s="1136"/>
      <c r="F304" s="1136"/>
      <c r="G304" s="1136"/>
      <c r="H304" s="1017"/>
      <c r="I304" s="1365"/>
      <c r="J304" s="1136"/>
      <c r="K304" s="1017"/>
      <c r="L304" s="1017"/>
      <c r="M304" s="1017"/>
      <c r="N304" s="1017"/>
      <c r="O304" s="1017"/>
      <c r="P304" s="1136"/>
      <c r="Q304" s="1136"/>
      <c r="R304" s="1136"/>
      <c r="S304" s="1136"/>
      <c r="T304" s="1136"/>
      <c r="U304" s="1136"/>
      <c r="V304" s="1136"/>
      <c r="W304" s="1136"/>
      <c r="X304" s="1136"/>
      <c r="Y304" s="1136"/>
      <c r="Z304" s="1136"/>
      <c r="AA304" s="1136"/>
      <c r="AB304" s="1136"/>
      <c r="AC304" s="1136"/>
      <c r="AD304" s="1136"/>
      <c r="AE304" s="1136"/>
    </row>
    <row r="305" ht="15.75" customHeight="1">
      <c r="A305" s="1136"/>
      <c r="B305" s="1136"/>
      <c r="C305" s="1136"/>
      <c r="D305" s="1136"/>
      <c r="E305" s="1136"/>
      <c r="F305" s="1136"/>
      <c r="G305" s="1136"/>
      <c r="H305" s="1017"/>
      <c r="I305" s="1365"/>
      <c r="J305" s="1136"/>
      <c r="K305" s="1017"/>
      <c r="L305" s="1017"/>
      <c r="M305" s="1017"/>
      <c r="N305" s="1017"/>
      <c r="O305" s="1017"/>
      <c r="P305" s="1136"/>
      <c r="Q305" s="1136"/>
      <c r="R305" s="1136"/>
      <c r="S305" s="1136"/>
      <c r="T305" s="1136"/>
      <c r="U305" s="1136"/>
      <c r="V305" s="1136"/>
      <c r="W305" s="1136"/>
      <c r="X305" s="1136"/>
      <c r="Y305" s="1136"/>
      <c r="Z305" s="1136"/>
      <c r="AA305" s="1136"/>
      <c r="AB305" s="1136"/>
      <c r="AC305" s="1136"/>
      <c r="AD305" s="1136"/>
      <c r="AE305" s="1136"/>
    </row>
    <row r="306" ht="15.75" customHeight="1">
      <c r="A306" s="1136"/>
      <c r="B306" s="1136"/>
      <c r="C306" s="1136"/>
      <c r="D306" s="1136"/>
      <c r="E306" s="1136"/>
      <c r="F306" s="1136"/>
      <c r="G306" s="1136"/>
      <c r="H306" s="1017"/>
      <c r="I306" s="1365"/>
      <c r="J306" s="1136"/>
      <c r="K306" s="1017"/>
      <c r="L306" s="1017"/>
      <c r="M306" s="1017"/>
      <c r="N306" s="1017"/>
      <c r="O306" s="1017"/>
      <c r="P306" s="1136"/>
      <c r="Q306" s="1136"/>
      <c r="R306" s="1136"/>
      <c r="S306" s="1136"/>
      <c r="T306" s="1136"/>
      <c r="U306" s="1136"/>
      <c r="V306" s="1136"/>
      <c r="W306" s="1136"/>
      <c r="X306" s="1136"/>
      <c r="Y306" s="1136"/>
      <c r="Z306" s="1136"/>
      <c r="AA306" s="1136"/>
      <c r="AB306" s="1136"/>
      <c r="AC306" s="1136"/>
      <c r="AD306" s="1136"/>
      <c r="AE306" s="1136"/>
    </row>
    <row r="307" ht="15.75" customHeight="1">
      <c r="A307" s="1136"/>
      <c r="B307" s="1136"/>
      <c r="C307" s="1136"/>
      <c r="D307" s="1136"/>
      <c r="E307" s="1136"/>
      <c r="F307" s="1136"/>
      <c r="G307" s="1136"/>
      <c r="H307" s="1017"/>
      <c r="I307" s="1365"/>
      <c r="J307" s="1136"/>
      <c r="K307" s="1017"/>
      <c r="L307" s="1017"/>
      <c r="M307" s="1017"/>
      <c r="N307" s="1017"/>
      <c r="O307" s="1017"/>
      <c r="P307" s="1136"/>
      <c r="Q307" s="1136"/>
      <c r="R307" s="1136"/>
      <c r="S307" s="1136"/>
      <c r="T307" s="1136"/>
      <c r="U307" s="1136"/>
      <c r="V307" s="1136"/>
      <c r="W307" s="1136"/>
      <c r="X307" s="1136"/>
      <c r="Y307" s="1136"/>
      <c r="Z307" s="1136"/>
      <c r="AA307" s="1136"/>
      <c r="AB307" s="1136"/>
      <c r="AC307" s="1136"/>
      <c r="AD307" s="1136"/>
      <c r="AE307" s="1136"/>
    </row>
    <row r="308" ht="15.75" customHeight="1">
      <c r="A308" s="1136"/>
      <c r="B308" s="1136"/>
      <c r="C308" s="1136"/>
      <c r="D308" s="1136"/>
      <c r="E308" s="1136"/>
      <c r="F308" s="1136"/>
      <c r="G308" s="1136"/>
      <c r="H308" s="1017"/>
      <c r="I308" s="1365"/>
      <c r="J308" s="1136"/>
      <c r="K308" s="1017"/>
      <c r="L308" s="1017"/>
      <c r="M308" s="1017"/>
      <c r="N308" s="1017"/>
      <c r="O308" s="1017"/>
      <c r="P308" s="1136"/>
      <c r="Q308" s="1136"/>
      <c r="R308" s="1136"/>
      <c r="S308" s="1136"/>
      <c r="T308" s="1136"/>
      <c r="U308" s="1136"/>
      <c r="V308" s="1136"/>
      <c r="W308" s="1136"/>
      <c r="X308" s="1136"/>
      <c r="Y308" s="1136"/>
      <c r="Z308" s="1136"/>
      <c r="AA308" s="1136"/>
      <c r="AB308" s="1136"/>
      <c r="AC308" s="1136"/>
      <c r="AD308" s="1136"/>
      <c r="AE308" s="1136"/>
    </row>
    <row r="309" ht="15.75" customHeight="1">
      <c r="A309" s="1136"/>
      <c r="B309" s="1136"/>
      <c r="C309" s="1136"/>
      <c r="D309" s="1136"/>
      <c r="E309" s="1136"/>
      <c r="F309" s="1136"/>
      <c r="G309" s="1136"/>
      <c r="H309" s="1017"/>
      <c r="I309" s="1365"/>
      <c r="J309" s="1136"/>
      <c r="K309" s="1017"/>
      <c r="L309" s="1017"/>
      <c r="M309" s="1017"/>
      <c r="N309" s="1017"/>
      <c r="O309" s="1017"/>
      <c r="P309" s="1136"/>
      <c r="Q309" s="1136"/>
      <c r="R309" s="1136"/>
      <c r="S309" s="1136"/>
      <c r="T309" s="1136"/>
      <c r="U309" s="1136"/>
      <c r="V309" s="1136"/>
      <c r="W309" s="1136"/>
      <c r="X309" s="1136"/>
      <c r="Y309" s="1136"/>
      <c r="Z309" s="1136"/>
      <c r="AA309" s="1136"/>
      <c r="AB309" s="1136"/>
      <c r="AC309" s="1136"/>
      <c r="AD309" s="1136"/>
      <c r="AE309" s="1136"/>
    </row>
    <row r="310" ht="15.75" customHeight="1">
      <c r="A310" s="1136"/>
      <c r="B310" s="1136"/>
      <c r="C310" s="1136"/>
      <c r="D310" s="1136"/>
      <c r="E310" s="1136"/>
      <c r="F310" s="1136"/>
      <c r="G310" s="1136"/>
      <c r="H310" s="1017"/>
      <c r="I310" s="1365"/>
      <c r="J310" s="1136"/>
      <c r="K310" s="1017"/>
      <c r="L310" s="1017"/>
      <c r="M310" s="1017"/>
      <c r="N310" s="1017"/>
      <c r="O310" s="1017"/>
      <c r="P310" s="1136"/>
      <c r="Q310" s="1136"/>
      <c r="R310" s="1136"/>
      <c r="S310" s="1136"/>
      <c r="T310" s="1136"/>
      <c r="U310" s="1136"/>
      <c r="V310" s="1136"/>
      <c r="W310" s="1136"/>
      <c r="X310" s="1136"/>
      <c r="Y310" s="1136"/>
      <c r="Z310" s="1136"/>
      <c r="AA310" s="1136"/>
      <c r="AB310" s="1136"/>
      <c r="AC310" s="1136"/>
      <c r="AD310" s="1136"/>
      <c r="AE310" s="1136"/>
    </row>
    <row r="311" ht="15.75" customHeight="1">
      <c r="A311" s="1136"/>
      <c r="B311" s="1136"/>
      <c r="C311" s="1136"/>
      <c r="D311" s="1136"/>
      <c r="E311" s="1136"/>
      <c r="F311" s="1136"/>
      <c r="G311" s="1136"/>
      <c r="H311" s="1017"/>
      <c r="I311" s="1365"/>
      <c r="J311" s="1136"/>
      <c r="K311" s="1017"/>
      <c r="L311" s="1017"/>
      <c r="M311" s="1017"/>
      <c r="N311" s="1017"/>
      <c r="O311" s="1017"/>
      <c r="P311" s="1136"/>
      <c r="Q311" s="1136"/>
      <c r="R311" s="1136"/>
      <c r="S311" s="1136"/>
      <c r="T311" s="1136"/>
      <c r="U311" s="1136"/>
      <c r="V311" s="1136"/>
      <c r="W311" s="1136"/>
      <c r="X311" s="1136"/>
      <c r="Y311" s="1136"/>
      <c r="Z311" s="1136"/>
      <c r="AA311" s="1136"/>
      <c r="AB311" s="1136"/>
      <c r="AC311" s="1136"/>
      <c r="AD311" s="1136"/>
      <c r="AE311" s="1136"/>
    </row>
    <row r="312" ht="15.75" customHeight="1">
      <c r="A312" s="1136"/>
      <c r="B312" s="1136"/>
      <c r="C312" s="1136"/>
      <c r="D312" s="1136"/>
      <c r="E312" s="1136"/>
      <c r="F312" s="1136"/>
      <c r="G312" s="1136"/>
      <c r="H312" s="1017"/>
      <c r="I312" s="1365"/>
      <c r="J312" s="1136"/>
      <c r="K312" s="1017"/>
      <c r="L312" s="1017"/>
      <c r="M312" s="1017"/>
      <c r="N312" s="1017"/>
      <c r="O312" s="1017"/>
      <c r="P312" s="1136"/>
      <c r="Q312" s="1136"/>
      <c r="R312" s="1136"/>
      <c r="S312" s="1136"/>
      <c r="T312" s="1136"/>
      <c r="U312" s="1136"/>
      <c r="V312" s="1136"/>
      <c r="W312" s="1136"/>
      <c r="X312" s="1136"/>
      <c r="Y312" s="1136"/>
      <c r="Z312" s="1136"/>
      <c r="AA312" s="1136"/>
      <c r="AB312" s="1136"/>
      <c r="AC312" s="1136"/>
      <c r="AD312" s="1136"/>
      <c r="AE312" s="1136"/>
    </row>
    <row r="313" ht="15.75" customHeight="1">
      <c r="A313" s="1136"/>
      <c r="B313" s="1136"/>
      <c r="C313" s="1136"/>
      <c r="D313" s="1136"/>
      <c r="E313" s="1136"/>
      <c r="F313" s="1136"/>
      <c r="G313" s="1136"/>
      <c r="H313" s="1017"/>
      <c r="I313" s="1365"/>
      <c r="J313" s="1136"/>
      <c r="K313" s="1017"/>
      <c r="L313" s="1017"/>
      <c r="M313" s="1017"/>
      <c r="N313" s="1017"/>
      <c r="O313" s="1017"/>
      <c r="P313" s="1136"/>
      <c r="Q313" s="1136"/>
      <c r="R313" s="1136"/>
      <c r="S313" s="1136"/>
      <c r="T313" s="1136"/>
      <c r="U313" s="1136"/>
      <c r="V313" s="1136"/>
      <c r="W313" s="1136"/>
      <c r="X313" s="1136"/>
      <c r="Y313" s="1136"/>
      <c r="Z313" s="1136"/>
      <c r="AA313" s="1136"/>
      <c r="AB313" s="1136"/>
      <c r="AC313" s="1136"/>
      <c r="AD313" s="1136"/>
      <c r="AE313" s="1136"/>
    </row>
    <row r="314" ht="15.75" customHeight="1">
      <c r="A314" s="1136"/>
      <c r="B314" s="1136"/>
      <c r="C314" s="1136"/>
      <c r="D314" s="1136"/>
      <c r="E314" s="1136"/>
      <c r="F314" s="1136"/>
      <c r="G314" s="1136"/>
      <c r="H314" s="1017"/>
      <c r="I314" s="1365"/>
      <c r="J314" s="1136"/>
      <c r="K314" s="1017"/>
      <c r="L314" s="1017"/>
      <c r="M314" s="1017"/>
      <c r="N314" s="1017"/>
      <c r="O314" s="1017"/>
      <c r="P314" s="1136"/>
      <c r="Q314" s="1136"/>
      <c r="R314" s="1136"/>
      <c r="S314" s="1136"/>
      <c r="T314" s="1136"/>
      <c r="U314" s="1136"/>
      <c r="V314" s="1136"/>
      <c r="W314" s="1136"/>
      <c r="X314" s="1136"/>
      <c r="Y314" s="1136"/>
      <c r="Z314" s="1136"/>
      <c r="AA314" s="1136"/>
      <c r="AB314" s="1136"/>
      <c r="AC314" s="1136"/>
      <c r="AD314" s="1136"/>
      <c r="AE314" s="1136"/>
    </row>
    <row r="315" ht="15.75" customHeight="1">
      <c r="A315" s="1136"/>
      <c r="B315" s="1136"/>
      <c r="C315" s="1136"/>
      <c r="D315" s="1136"/>
      <c r="E315" s="1136"/>
      <c r="F315" s="1136"/>
      <c r="G315" s="1136"/>
      <c r="H315" s="1017"/>
      <c r="I315" s="1365"/>
      <c r="J315" s="1136"/>
      <c r="K315" s="1017"/>
      <c r="L315" s="1017"/>
      <c r="M315" s="1017"/>
      <c r="N315" s="1017"/>
      <c r="O315" s="1017"/>
      <c r="P315" s="1136"/>
      <c r="Q315" s="1136"/>
      <c r="R315" s="1136"/>
      <c r="S315" s="1136"/>
      <c r="T315" s="1136"/>
      <c r="U315" s="1136"/>
      <c r="V315" s="1136"/>
      <c r="W315" s="1136"/>
      <c r="X315" s="1136"/>
      <c r="Y315" s="1136"/>
      <c r="Z315" s="1136"/>
      <c r="AA315" s="1136"/>
      <c r="AB315" s="1136"/>
      <c r="AC315" s="1136"/>
      <c r="AD315" s="1136"/>
      <c r="AE315" s="1136"/>
    </row>
    <row r="316" ht="15.75" customHeight="1">
      <c r="A316" s="1136"/>
      <c r="B316" s="1136"/>
      <c r="C316" s="1136"/>
      <c r="D316" s="1136"/>
      <c r="E316" s="1136"/>
      <c r="F316" s="1136"/>
      <c r="G316" s="1136"/>
      <c r="H316" s="1017"/>
      <c r="I316" s="1365"/>
      <c r="J316" s="1136"/>
      <c r="K316" s="1017"/>
      <c r="L316" s="1017"/>
      <c r="M316" s="1017"/>
      <c r="N316" s="1017"/>
      <c r="O316" s="1017"/>
      <c r="P316" s="1136"/>
      <c r="Q316" s="1136"/>
      <c r="R316" s="1136"/>
      <c r="S316" s="1136"/>
      <c r="T316" s="1136"/>
      <c r="U316" s="1136"/>
      <c r="V316" s="1136"/>
      <c r="W316" s="1136"/>
      <c r="X316" s="1136"/>
      <c r="Y316" s="1136"/>
      <c r="Z316" s="1136"/>
      <c r="AA316" s="1136"/>
      <c r="AB316" s="1136"/>
      <c r="AC316" s="1136"/>
      <c r="AD316" s="1136"/>
      <c r="AE316" s="1136"/>
    </row>
    <row r="317" ht="15.75" customHeight="1">
      <c r="A317" s="1136"/>
      <c r="B317" s="1136"/>
      <c r="C317" s="1136"/>
      <c r="D317" s="1136"/>
      <c r="E317" s="1136"/>
      <c r="F317" s="1136"/>
      <c r="G317" s="1136"/>
      <c r="H317" s="1017"/>
      <c r="I317" s="1365"/>
      <c r="J317" s="1136"/>
      <c r="K317" s="1017"/>
      <c r="L317" s="1017"/>
      <c r="M317" s="1017"/>
      <c r="N317" s="1017"/>
      <c r="O317" s="1017"/>
      <c r="P317" s="1136"/>
      <c r="Q317" s="1136"/>
      <c r="R317" s="1136"/>
      <c r="S317" s="1136"/>
      <c r="T317" s="1136"/>
      <c r="U317" s="1136"/>
      <c r="V317" s="1136"/>
      <c r="W317" s="1136"/>
      <c r="X317" s="1136"/>
      <c r="Y317" s="1136"/>
      <c r="Z317" s="1136"/>
      <c r="AA317" s="1136"/>
      <c r="AB317" s="1136"/>
      <c r="AC317" s="1136"/>
      <c r="AD317" s="1136"/>
      <c r="AE317" s="1136"/>
    </row>
    <row r="318" ht="15.75" customHeight="1">
      <c r="A318" s="1136"/>
      <c r="B318" s="1136"/>
      <c r="C318" s="1136"/>
      <c r="D318" s="1136"/>
      <c r="E318" s="1136"/>
      <c r="F318" s="1136"/>
      <c r="G318" s="1136"/>
      <c r="H318" s="1017"/>
      <c r="I318" s="1365"/>
      <c r="J318" s="1136"/>
      <c r="K318" s="1017"/>
      <c r="L318" s="1017"/>
      <c r="M318" s="1017"/>
      <c r="N318" s="1017"/>
      <c r="O318" s="1017"/>
      <c r="P318" s="1136"/>
      <c r="Q318" s="1136"/>
      <c r="R318" s="1136"/>
      <c r="S318" s="1136"/>
      <c r="T318" s="1136"/>
      <c r="U318" s="1136"/>
      <c r="V318" s="1136"/>
      <c r="W318" s="1136"/>
      <c r="X318" s="1136"/>
      <c r="Y318" s="1136"/>
      <c r="Z318" s="1136"/>
      <c r="AA318" s="1136"/>
      <c r="AB318" s="1136"/>
      <c r="AC318" s="1136"/>
      <c r="AD318" s="1136"/>
      <c r="AE318" s="1136"/>
    </row>
    <row r="319" ht="15.75" customHeight="1">
      <c r="A319" s="1136"/>
      <c r="B319" s="1136"/>
      <c r="C319" s="1136"/>
      <c r="D319" s="1136"/>
      <c r="E319" s="1136"/>
      <c r="F319" s="1136"/>
      <c r="G319" s="1136"/>
      <c r="H319" s="1017"/>
      <c r="I319" s="1365"/>
      <c r="J319" s="1136"/>
      <c r="K319" s="1017"/>
      <c r="L319" s="1017"/>
      <c r="M319" s="1017"/>
      <c r="N319" s="1017"/>
      <c r="O319" s="1017"/>
      <c r="P319" s="1136"/>
      <c r="Q319" s="1136"/>
      <c r="R319" s="1136"/>
      <c r="S319" s="1136"/>
      <c r="T319" s="1136"/>
      <c r="U319" s="1136"/>
      <c r="V319" s="1136"/>
      <c r="W319" s="1136"/>
      <c r="X319" s="1136"/>
      <c r="Y319" s="1136"/>
      <c r="Z319" s="1136"/>
      <c r="AA319" s="1136"/>
      <c r="AB319" s="1136"/>
      <c r="AC319" s="1136"/>
      <c r="AD319" s="1136"/>
      <c r="AE319" s="1136"/>
    </row>
    <row r="320" ht="15.75" customHeight="1">
      <c r="A320" s="1136"/>
      <c r="B320" s="1136"/>
      <c r="C320" s="1136"/>
      <c r="D320" s="1136"/>
      <c r="E320" s="1136"/>
      <c r="F320" s="1136"/>
      <c r="G320" s="1136"/>
      <c r="H320" s="1017"/>
      <c r="I320" s="1365"/>
      <c r="J320" s="1136"/>
      <c r="K320" s="1017"/>
      <c r="L320" s="1017"/>
      <c r="M320" s="1017"/>
      <c r="N320" s="1017"/>
      <c r="O320" s="1017"/>
      <c r="P320" s="1136"/>
      <c r="Q320" s="1136"/>
      <c r="R320" s="1136"/>
      <c r="S320" s="1136"/>
      <c r="T320" s="1136"/>
      <c r="U320" s="1136"/>
      <c r="V320" s="1136"/>
      <c r="W320" s="1136"/>
      <c r="X320" s="1136"/>
      <c r="Y320" s="1136"/>
      <c r="Z320" s="1136"/>
      <c r="AA320" s="1136"/>
      <c r="AB320" s="1136"/>
      <c r="AC320" s="1136"/>
      <c r="AD320" s="1136"/>
      <c r="AE320" s="1136"/>
    </row>
    <row r="321" ht="15.75" customHeight="1">
      <c r="A321" s="1136"/>
      <c r="B321" s="1136"/>
      <c r="C321" s="1136"/>
      <c r="D321" s="1136"/>
      <c r="E321" s="1136"/>
      <c r="F321" s="1136"/>
      <c r="G321" s="1136"/>
      <c r="H321" s="1017"/>
      <c r="I321" s="1365"/>
      <c r="J321" s="1136"/>
      <c r="K321" s="1017"/>
      <c r="L321" s="1017"/>
      <c r="M321" s="1017"/>
      <c r="N321" s="1017"/>
      <c r="O321" s="1017"/>
      <c r="P321" s="1136"/>
      <c r="Q321" s="1136"/>
      <c r="R321" s="1136"/>
      <c r="S321" s="1136"/>
      <c r="T321" s="1136"/>
      <c r="U321" s="1136"/>
      <c r="V321" s="1136"/>
      <c r="W321" s="1136"/>
      <c r="X321" s="1136"/>
      <c r="Y321" s="1136"/>
      <c r="Z321" s="1136"/>
      <c r="AA321" s="1136"/>
      <c r="AB321" s="1136"/>
      <c r="AC321" s="1136"/>
      <c r="AD321" s="1136"/>
      <c r="AE321" s="1136"/>
    </row>
    <row r="322" ht="15.75" customHeight="1">
      <c r="A322" s="1136"/>
      <c r="B322" s="1136"/>
      <c r="C322" s="1136"/>
      <c r="D322" s="1136"/>
      <c r="E322" s="1136"/>
      <c r="F322" s="1136"/>
      <c r="G322" s="1136"/>
      <c r="H322" s="1017"/>
      <c r="I322" s="1365"/>
      <c r="J322" s="1136"/>
      <c r="K322" s="1017"/>
      <c r="L322" s="1017"/>
      <c r="M322" s="1017"/>
      <c r="N322" s="1017"/>
      <c r="O322" s="1017"/>
      <c r="P322" s="1136"/>
      <c r="Q322" s="1136"/>
      <c r="R322" s="1136"/>
      <c r="S322" s="1136"/>
      <c r="T322" s="1136"/>
      <c r="U322" s="1136"/>
      <c r="V322" s="1136"/>
      <c r="W322" s="1136"/>
      <c r="X322" s="1136"/>
      <c r="Y322" s="1136"/>
      <c r="Z322" s="1136"/>
      <c r="AA322" s="1136"/>
      <c r="AB322" s="1136"/>
      <c r="AC322" s="1136"/>
      <c r="AD322" s="1136"/>
      <c r="AE322" s="1136"/>
    </row>
    <row r="323" ht="15.75" customHeight="1">
      <c r="A323" s="1136"/>
      <c r="B323" s="1136"/>
      <c r="C323" s="1136"/>
      <c r="D323" s="1136"/>
      <c r="E323" s="1136"/>
      <c r="F323" s="1136"/>
      <c r="G323" s="1136"/>
      <c r="H323" s="1017"/>
      <c r="I323" s="1365"/>
      <c r="J323" s="1136"/>
      <c r="K323" s="1017"/>
      <c r="L323" s="1017"/>
      <c r="M323" s="1017"/>
      <c r="N323" s="1017"/>
      <c r="O323" s="1017"/>
      <c r="P323" s="1136"/>
      <c r="Q323" s="1136"/>
      <c r="R323" s="1136"/>
      <c r="S323" s="1136"/>
      <c r="T323" s="1136"/>
      <c r="U323" s="1136"/>
      <c r="V323" s="1136"/>
      <c r="W323" s="1136"/>
      <c r="X323" s="1136"/>
      <c r="Y323" s="1136"/>
      <c r="Z323" s="1136"/>
      <c r="AA323" s="1136"/>
      <c r="AB323" s="1136"/>
      <c r="AC323" s="1136"/>
      <c r="AD323" s="1136"/>
      <c r="AE323" s="1136"/>
    </row>
    <row r="324" ht="15.75" customHeight="1">
      <c r="A324" s="1136"/>
      <c r="B324" s="1136"/>
      <c r="C324" s="1136"/>
      <c r="D324" s="1136"/>
      <c r="E324" s="1136"/>
      <c r="F324" s="1136"/>
      <c r="G324" s="1136"/>
      <c r="H324" s="1017"/>
      <c r="I324" s="1365"/>
      <c r="J324" s="1136"/>
      <c r="K324" s="1017"/>
      <c r="L324" s="1017"/>
      <c r="M324" s="1017"/>
      <c r="N324" s="1017"/>
      <c r="O324" s="1017"/>
      <c r="P324" s="1136"/>
      <c r="Q324" s="1136"/>
      <c r="R324" s="1136"/>
      <c r="S324" s="1136"/>
      <c r="T324" s="1136"/>
      <c r="U324" s="1136"/>
      <c r="V324" s="1136"/>
      <c r="W324" s="1136"/>
      <c r="X324" s="1136"/>
      <c r="Y324" s="1136"/>
      <c r="Z324" s="1136"/>
      <c r="AA324" s="1136"/>
      <c r="AB324" s="1136"/>
      <c r="AC324" s="1136"/>
      <c r="AD324" s="1136"/>
      <c r="AE324" s="1136"/>
    </row>
    <row r="325" ht="15.75" customHeight="1">
      <c r="A325" s="1136"/>
      <c r="B325" s="1136"/>
      <c r="C325" s="1136"/>
      <c r="D325" s="1136"/>
      <c r="E325" s="1136"/>
      <c r="F325" s="1136"/>
      <c r="G325" s="1136"/>
      <c r="H325" s="1017"/>
      <c r="I325" s="1365"/>
      <c r="J325" s="1136"/>
      <c r="K325" s="1017"/>
      <c r="L325" s="1017"/>
      <c r="M325" s="1017"/>
      <c r="N325" s="1017"/>
      <c r="O325" s="1017"/>
      <c r="P325" s="1136"/>
      <c r="Q325" s="1136"/>
      <c r="R325" s="1136"/>
      <c r="S325" s="1136"/>
      <c r="T325" s="1136"/>
      <c r="U325" s="1136"/>
      <c r="V325" s="1136"/>
      <c r="W325" s="1136"/>
      <c r="X325" s="1136"/>
      <c r="Y325" s="1136"/>
      <c r="Z325" s="1136"/>
      <c r="AA325" s="1136"/>
      <c r="AB325" s="1136"/>
      <c r="AC325" s="1136"/>
      <c r="AD325" s="1136"/>
      <c r="AE325" s="1136"/>
    </row>
    <row r="326" ht="15.75" customHeight="1">
      <c r="A326" s="1136"/>
      <c r="B326" s="1136"/>
      <c r="C326" s="1136"/>
      <c r="D326" s="1136"/>
      <c r="E326" s="1136"/>
      <c r="F326" s="1136"/>
      <c r="G326" s="1136"/>
      <c r="H326" s="1017"/>
      <c r="I326" s="1365"/>
      <c r="J326" s="1136"/>
      <c r="K326" s="1017"/>
      <c r="L326" s="1017"/>
      <c r="M326" s="1017"/>
      <c r="N326" s="1017"/>
      <c r="O326" s="1017"/>
      <c r="P326" s="1136"/>
      <c r="Q326" s="1136"/>
      <c r="R326" s="1136"/>
      <c r="S326" s="1136"/>
      <c r="T326" s="1136"/>
      <c r="U326" s="1136"/>
      <c r="V326" s="1136"/>
      <c r="W326" s="1136"/>
      <c r="X326" s="1136"/>
      <c r="Y326" s="1136"/>
      <c r="Z326" s="1136"/>
      <c r="AA326" s="1136"/>
      <c r="AB326" s="1136"/>
      <c r="AC326" s="1136"/>
      <c r="AD326" s="1136"/>
      <c r="AE326" s="1136"/>
    </row>
    <row r="327" ht="15.75" customHeight="1">
      <c r="A327" s="1136"/>
      <c r="B327" s="1136"/>
      <c r="C327" s="1136"/>
      <c r="D327" s="1136"/>
      <c r="E327" s="1136"/>
      <c r="F327" s="1136"/>
      <c r="G327" s="1136"/>
      <c r="H327" s="1017"/>
      <c r="I327" s="1365"/>
      <c r="J327" s="1136"/>
      <c r="K327" s="1017"/>
      <c r="L327" s="1017"/>
      <c r="M327" s="1017"/>
      <c r="N327" s="1017"/>
      <c r="O327" s="1017"/>
      <c r="P327" s="1136"/>
      <c r="Q327" s="1136"/>
      <c r="R327" s="1136"/>
      <c r="S327" s="1136"/>
      <c r="T327" s="1136"/>
      <c r="U327" s="1136"/>
      <c r="V327" s="1136"/>
      <c r="W327" s="1136"/>
      <c r="X327" s="1136"/>
      <c r="Y327" s="1136"/>
      <c r="Z327" s="1136"/>
      <c r="AA327" s="1136"/>
      <c r="AB327" s="1136"/>
      <c r="AC327" s="1136"/>
      <c r="AD327" s="1136"/>
      <c r="AE327" s="1136"/>
    </row>
    <row r="328" ht="15.75" customHeight="1">
      <c r="A328" s="1136"/>
      <c r="B328" s="1136"/>
      <c r="C328" s="1136"/>
      <c r="D328" s="1136"/>
      <c r="E328" s="1136"/>
      <c r="F328" s="1136"/>
      <c r="G328" s="1136"/>
      <c r="H328" s="1017"/>
      <c r="I328" s="1365"/>
      <c r="J328" s="1136"/>
      <c r="K328" s="1017"/>
      <c r="L328" s="1017"/>
      <c r="M328" s="1017"/>
      <c r="N328" s="1017"/>
      <c r="O328" s="1017"/>
      <c r="P328" s="1136"/>
      <c r="Q328" s="1136"/>
      <c r="R328" s="1136"/>
      <c r="S328" s="1136"/>
      <c r="T328" s="1136"/>
      <c r="U328" s="1136"/>
      <c r="V328" s="1136"/>
      <c r="W328" s="1136"/>
      <c r="X328" s="1136"/>
      <c r="Y328" s="1136"/>
      <c r="Z328" s="1136"/>
      <c r="AA328" s="1136"/>
      <c r="AB328" s="1136"/>
      <c r="AC328" s="1136"/>
      <c r="AD328" s="1136"/>
      <c r="AE328" s="1136"/>
    </row>
    <row r="329" ht="15.75" customHeight="1">
      <c r="A329" s="1136"/>
      <c r="B329" s="1136"/>
      <c r="C329" s="1136"/>
      <c r="D329" s="1136"/>
      <c r="E329" s="1136"/>
      <c r="F329" s="1136"/>
      <c r="G329" s="1136"/>
      <c r="H329" s="1017"/>
      <c r="I329" s="1365"/>
      <c r="J329" s="1136"/>
      <c r="K329" s="1017"/>
      <c r="L329" s="1017"/>
      <c r="M329" s="1017"/>
      <c r="N329" s="1017"/>
      <c r="O329" s="1017"/>
      <c r="P329" s="1136"/>
      <c r="Q329" s="1136"/>
      <c r="R329" s="1136"/>
      <c r="S329" s="1136"/>
      <c r="T329" s="1136"/>
      <c r="U329" s="1136"/>
      <c r="V329" s="1136"/>
      <c r="W329" s="1136"/>
      <c r="X329" s="1136"/>
      <c r="Y329" s="1136"/>
      <c r="Z329" s="1136"/>
      <c r="AA329" s="1136"/>
      <c r="AB329" s="1136"/>
      <c r="AC329" s="1136"/>
      <c r="AD329" s="1136"/>
      <c r="AE329" s="1136"/>
    </row>
    <row r="330" ht="15.75" customHeight="1">
      <c r="A330" s="1136"/>
      <c r="B330" s="1136"/>
      <c r="C330" s="1136"/>
      <c r="D330" s="1136"/>
      <c r="E330" s="1136"/>
      <c r="F330" s="1136"/>
      <c r="G330" s="1136"/>
      <c r="H330" s="1017"/>
      <c r="I330" s="1365"/>
      <c r="J330" s="1136"/>
      <c r="K330" s="1017"/>
      <c r="L330" s="1017"/>
      <c r="M330" s="1017"/>
      <c r="N330" s="1017"/>
      <c r="O330" s="1017"/>
      <c r="P330" s="1136"/>
      <c r="Q330" s="1136"/>
      <c r="R330" s="1136"/>
      <c r="S330" s="1136"/>
      <c r="T330" s="1136"/>
      <c r="U330" s="1136"/>
      <c r="V330" s="1136"/>
      <c r="W330" s="1136"/>
      <c r="X330" s="1136"/>
      <c r="Y330" s="1136"/>
      <c r="Z330" s="1136"/>
      <c r="AA330" s="1136"/>
      <c r="AB330" s="1136"/>
      <c r="AC330" s="1136"/>
      <c r="AD330" s="1136"/>
      <c r="AE330" s="1136"/>
    </row>
    <row r="331" ht="15.75" customHeight="1">
      <c r="A331" s="1136"/>
      <c r="B331" s="1136"/>
      <c r="C331" s="1136"/>
      <c r="D331" s="1136"/>
      <c r="E331" s="1136"/>
      <c r="F331" s="1136"/>
      <c r="G331" s="1136"/>
      <c r="H331" s="1017"/>
      <c r="I331" s="1365"/>
      <c r="J331" s="1136"/>
      <c r="K331" s="1017"/>
      <c r="L331" s="1017"/>
      <c r="M331" s="1017"/>
      <c r="N331" s="1017"/>
      <c r="O331" s="1017"/>
      <c r="P331" s="1136"/>
      <c r="Q331" s="1136"/>
      <c r="R331" s="1136"/>
      <c r="S331" s="1136"/>
      <c r="T331" s="1136"/>
      <c r="U331" s="1136"/>
      <c r="V331" s="1136"/>
      <c r="W331" s="1136"/>
      <c r="X331" s="1136"/>
      <c r="Y331" s="1136"/>
      <c r="Z331" s="1136"/>
      <c r="AA331" s="1136"/>
      <c r="AB331" s="1136"/>
      <c r="AC331" s="1136"/>
      <c r="AD331" s="1136"/>
      <c r="AE331" s="1136"/>
    </row>
    <row r="332" ht="15.75" customHeight="1">
      <c r="A332" s="1136"/>
      <c r="B332" s="1136"/>
      <c r="C332" s="1136"/>
      <c r="D332" s="1136"/>
      <c r="E332" s="1136"/>
      <c r="F332" s="1136"/>
      <c r="G332" s="1136"/>
      <c r="H332" s="1017"/>
      <c r="I332" s="1365"/>
      <c r="J332" s="1136"/>
      <c r="K332" s="1017"/>
      <c r="L332" s="1017"/>
      <c r="M332" s="1017"/>
      <c r="N332" s="1017"/>
      <c r="O332" s="1017"/>
      <c r="P332" s="1136"/>
      <c r="Q332" s="1136"/>
      <c r="R332" s="1136"/>
      <c r="S332" s="1136"/>
      <c r="T332" s="1136"/>
      <c r="U332" s="1136"/>
      <c r="V332" s="1136"/>
      <c r="W332" s="1136"/>
      <c r="X332" s="1136"/>
      <c r="Y332" s="1136"/>
      <c r="Z332" s="1136"/>
      <c r="AA332" s="1136"/>
      <c r="AB332" s="1136"/>
      <c r="AC332" s="1136"/>
      <c r="AD332" s="1136"/>
      <c r="AE332" s="1136"/>
    </row>
    <row r="333" ht="15.75" customHeight="1">
      <c r="A333" s="1136"/>
      <c r="B333" s="1136"/>
      <c r="C333" s="1136"/>
      <c r="D333" s="1136"/>
      <c r="E333" s="1136"/>
      <c r="F333" s="1136"/>
      <c r="G333" s="1136"/>
      <c r="H333" s="1017"/>
      <c r="I333" s="1365"/>
      <c r="J333" s="1136"/>
      <c r="K333" s="1017"/>
      <c r="L333" s="1017"/>
      <c r="M333" s="1017"/>
      <c r="N333" s="1017"/>
      <c r="O333" s="1017"/>
      <c r="P333" s="1136"/>
      <c r="Q333" s="1136"/>
      <c r="R333" s="1136"/>
      <c r="S333" s="1136"/>
      <c r="T333" s="1136"/>
      <c r="U333" s="1136"/>
      <c r="V333" s="1136"/>
      <c r="W333" s="1136"/>
      <c r="X333" s="1136"/>
      <c r="Y333" s="1136"/>
      <c r="Z333" s="1136"/>
      <c r="AA333" s="1136"/>
      <c r="AB333" s="1136"/>
      <c r="AC333" s="1136"/>
      <c r="AD333" s="1136"/>
      <c r="AE333" s="1136"/>
    </row>
    <row r="334" ht="15.75" customHeight="1">
      <c r="A334" s="1136"/>
      <c r="B334" s="1136"/>
      <c r="C334" s="1136"/>
      <c r="D334" s="1136"/>
      <c r="E334" s="1136"/>
      <c r="F334" s="1136"/>
      <c r="G334" s="1136"/>
      <c r="H334" s="1017"/>
      <c r="I334" s="1365"/>
      <c r="J334" s="1136"/>
      <c r="K334" s="1017"/>
      <c r="L334" s="1017"/>
      <c r="M334" s="1017"/>
      <c r="N334" s="1017"/>
      <c r="O334" s="1017"/>
      <c r="P334" s="1136"/>
      <c r="Q334" s="1136"/>
      <c r="R334" s="1136"/>
      <c r="S334" s="1136"/>
      <c r="T334" s="1136"/>
      <c r="U334" s="1136"/>
      <c r="V334" s="1136"/>
      <c r="W334" s="1136"/>
      <c r="X334" s="1136"/>
      <c r="Y334" s="1136"/>
      <c r="Z334" s="1136"/>
      <c r="AA334" s="1136"/>
      <c r="AB334" s="1136"/>
      <c r="AC334" s="1136"/>
      <c r="AD334" s="1136"/>
      <c r="AE334" s="1136"/>
    </row>
    <row r="335" ht="15.75" customHeight="1">
      <c r="A335" s="1136"/>
      <c r="B335" s="1136"/>
      <c r="C335" s="1136"/>
      <c r="D335" s="1136"/>
      <c r="E335" s="1136"/>
      <c r="F335" s="1136"/>
      <c r="G335" s="1136"/>
      <c r="H335" s="1017"/>
      <c r="I335" s="1365"/>
      <c r="J335" s="1136"/>
      <c r="K335" s="1017"/>
      <c r="L335" s="1017"/>
      <c r="M335" s="1017"/>
      <c r="N335" s="1017"/>
      <c r="O335" s="1017"/>
      <c r="P335" s="1136"/>
      <c r="Q335" s="1136"/>
      <c r="R335" s="1136"/>
      <c r="S335" s="1136"/>
      <c r="T335" s="1136"/>
      <c r="U335" s="1136"/>
      <c r="V335" s="1136"/>
      <c r="W335" s="1136"/>
      <c r="X335" s="1136"/>
      <c r="Y335" s="1136"/>
      <c r="Z335" s="1136"/>
      <c r="AA335" s="1136"/>
      <c r="AB335" s="1136"/>
      <c r="AC335" s="1136"/>
      <c r="AD335" s="1136"/>
      <c r="AE335" s="1136"/>
    </row>
    <row r="336" ht="15.75" customHeight="1">
      <c r="A336" s="1136"/>
      <c r="B336" s="1136"/>
      <c r="C336" s="1136"/>
      <c r="D336" s="1136"/>
      <c r="E336" s="1136"/>
      <c r="F336" s="1136"/>
      <c r="G336" s="1136"/>
      <c r="H336" s="1017"/>
      <c r="I336" s="1365"/>
      <c r="J336" s="1136"/>
      <c r="K336" s="1017"/>
      <c r="L336" s="1017"/>
      <c r="M336" s="1017"/>
      <c r="N336" s="1017"/>
      <c r="O336" s="1017"/>
      <c r="P336" s="1136"/>
      <c r="Q336" s="1136"/>
      <c r="R336" s="1136"/>
      <c r="S336" s="1136"/>
      <c r="T336" s="1136"/>
      <c r="U336" s="1136"/>
      <c r="V336" s="1136"/>
      <c r="W336" s="1136"/>
      <c r="X336" s="1136"/>
      <c r="Y336" s="1136"/>
      <c r="Z336" s="1136"/>
      <c r="AA336" s="1136"/>
      <c r="AB336" s="1136"/>
      <c r="AC336" s="1136"/>
      <c r="AD336" s="1136"/>
      <c r="AE336" s="1136"/>
    </row>
    <row r="337" ht="15.75" customHeight="1">
      <c r="A337" s="1136"/>
      <c r="B337" s="1136"/>
      <c r="C337" s="1136"/>
      <c r="D337" s="1136"/>
      <c r="E337" s="1136"/>
      <c r="F337" s="1136"/>
      <c r="G337" s="1136"/>
      <c r="H337" s="1017"/>
      <c r="I337" s="1365"/>
      <c r="J337" s="1136"/>
      <c r="K337" s="1017"/>
      <c r="L337" s="1017"/>
      <c r="M337" s="1017"/>
      <c r="N337" s="1017"/>
      <c r="O337" s="1017"/>
      <c r="P337" s="1136"/>
      <c r="Q337" s="1136"/>
      <c r="R337" s="1136"/>
      <c r="S337" s="1136"/>
      <c r="T337" s="1136"/>
      <c r="U337" s="1136"/>
      <c r="V337" s="1136"/>
      <c r="W337" s="1136"/>
      <c r="X337" s="1136"/>
      <c r="Y337" s="1136"/>
      <c r="Z337" s="1136"/>
      <c r="AA337" s="1136"/>
      <c r="AB337" s="1136"/>
      <c r="AC337" s="1136"/>
      <c r="AD337" s="1136"/>
      <c r="AE337" s="1136"/>
    </row>
    <row r="338" ht="15.75" customHeight="1">
      <c r="A338" s="1136"/>
      <c r="B338" s="1136"/>
      <c r="C338" s="1136"/>
      <c r="D338" s="1136"/>
      <c r="E338" s="1136"/>
      <c r="F338" s="1136"/>
      <c r="G338" s="1136"/>
      <c r="H338" s="1017"/>
      <c r="I338" s="1365"/>
      <c r="J338" s="1136"/>
      <c r="K338" s="1017"/>
      <c r="L338" s="1017"/>
      <c r="M338" s="1017"/>
      <c r="N338" s="1017"/>
      <c r="O338" s="1017"/>
      <c r="P338" s="1136"/>
      <c r="Q338" s="1136"/>
      <c r="R338" s="1136"/>
      <c r="S338" s="1136"/>
      <c r="T338" s="1136"/>
      <c r="U338" s="1136"/>
      <c r="V338" s="1136"/>
      <c r="W338" s="1136"/>
      <c r="X338" s="1136"/>
      <c r="Y338" s="1136"/>
      <c r="Z338" s="1136"/>
      <c r="AA338" s="1136"/>
      <c r="AB338" s="1136"/>
      <c r="AC338" s="1136"/>
      <c r="AD338" s="1136"/>
      <c r="AE338" s="1136"/>
    </row>
    <row r="339" ht="15.75" customHeight="1">
      <c r="A339" s="1136"/>
      <c r="B339" s="1136"/>
      <c r="C339" s="1136"/>
      <c r="D339" s="1136"/>
      <c r="E339" s="1136"/>
      <c r="F339" s="1136"/>
      <c r="G339" s="1136"/>
      <c r="H339" s="1017"/>
      <c r="I339" s="1365"/>
      <c r="J339" s="1136"/>
      <c r="K339" s="1017"/>
      <c r="L339" s="1017"/>
      <c r="M339" s="1017"/>
      <c r="N339" s="1017"/>
      <c r="O339" s="1017"/>
      <c r="P339" s="1136"/>
      <c r="Q339" s="1136"/>
      <c r="R339" s="1136"/>
      <c r="S339" s="1136"/>
      <c r="T339" s="1136"/>
      <c r="U339" s="1136"/>
      <c r="V339" s="1136"/>
      <c r="W339" s="1136"/>
      <c r="X339" s="1136"/>
      <c r="Y339" s="1136"/>
      <c r="Z339" s="1136"/>
      <c r="AA339" s="1136"/>
      <c r="AB339" s="1136"/>
      <c r="AC339" s="1136"/>
      <c r="AD339" s="1136"/>
      <c r="AE339" s="1136"/>
    </row>
    <row r="340" ht="15.75" customHeight="1">
      <c r="A340" s="1136"/>
      <c r="B340" s="1136"/>
      <c r="C340" s="1136"/>
      <c r="D340" s="1136"/>
      <c r="E340" s="1136"/>
      <c r="F340" s="1136"/>
      <c r="G340" s="1136"/>
      <c r="H340" s="1017"/>
      <c r="I340" s="1365"/>
      <c r="J340" s="1136"/>
      <c r="K340" s="1017"/>
      <c r="L340" s="1017"/>
      <c r="M340" s="1017"/>
      <c r="N340" s="1017"/>
      <c r="O340" s="1017"/>
      <c r="P340" s="1136"/>
      <c r="Q340" s="1136"/>
      <c r="R340" s="1136"/>
      <c r="S340" s="1136"/>
      <c r="T340" s="1136"/>
      <c r="U340" s="1136"/>
      <c r="V340" s="1136"/>
      <c r="W340" s="1136"/>
      <c r="X340" s="1136"/>
      <c r="Y340" s="1136"/>
      <c r="Z340" s="1136"/>
      <c r="AA340" s="1136"/>
      <c r="AB340" s="1136"/>
      <c r="AC340" s="1136"/>
      <c r="AD340" s="1136"/>
      <c r="AE340" s="1136"/>
    </row>
    <row r="341" ht="15.75" customHeight="1">
      <c r="A341" s="1136"/>
      <c r="B341" s="1136"/>
      <c r="C341" s="1136"/>
      <c r="D341" s="1136"/>
      <c r="E341" s="1136"/>
      <c r="F341" s="1136"/>
      <c r="G341" s="1136"/>
      <c r="H341" s="1017"/>
      <c r="I341" s="1365"/>
      <c r="J341" s="1136"/>
      <c r="K341" s="1017"/>
      <c r="L341" s="1017"/>
      <c r="M341" s="1017"/>
      <c r="N341" s="1017"/>
      <c r="O341" s="1017"/>
      <c r="P341" s="1136"/>
      <c r="Q341" s="1136"/>
      <c r="R341" s="1136"/>
      <c r="S341" s="1136"/>
      <c r="T341" s="1136"/>
      <c r="U341" s="1136"/>
      <c r="V341" s="1136"/>
      <c r="W341" s="1136"/>
      <c r="X341" s="1136"/>
      <c r="Y341" s="1136"/>
      <c r="Z341" s="1136"/>
      <c r="AA341" s="1136"/>
      <c r="AB341" s="1136"/>
      <c r="AC341" s="1136"/>
      <c r="AD341" s="1136"/>
      <c r="AE341" s="1136"/>
    </row>
    <row r="342" ht="15.75" customHeight="1">
      <c r="A342" s="1136"/>
      <c r="B342" s="1136"/>
      <c r="C342" s="1136"/>
      <c r="D342" s="1136"/>
      <c r="E342" s="1136"/>
      <c r="F342" s="1136"/>
      <c r="G342" s="1136"/>
      <c r="H342" s="1017"/>
      <c r="I342" s="1365"/>
      <c r="J342" s="1136"/>
      <c r="K342" s="1017"/>
      <c r="L342" s="1017"/>
      <c r="M342" s="1017"/>
      <c r="N342" s="1017"/>
      <c r="O342" s="1017"/>
      <c r="P342" s="1136"/>
      <c r="Q342" s="1136"/>
      <c r="R342" s="1136"/>
      <c r="S342" s="1136"/>
      <c r="T342" s="1136"/>
      <c r="U342" s="1136"/>
      <c r="V342" s="1136"/>
      <c r="W342" s="1136"/>
      <c r="X342" s="1136"/>
      <c r="Y342" s="1136"/>
      <c r="Z342" s="1136"/>
      <c r="AA342" s="1136"/>
      <c r="AB342" s="1136"/>
      <c r="AC342" s="1136"/>
      <c r="AD342" s="1136"/>
      <c r="AE342" s="1136"/>
    </row>
    <row r="343" ht="15.75" customHeight="1">
      <c r="A343" s="1136"/>
      <c r="B343" s="1136"/>
      <c r="C343" s="1136"/>
      <c r="D343" s="1136"/>
      <c r="E343" s="1136"/>
      <c r="F343" s="1136"/>
      <c r="G343" s="1136"/>
      <c r="H343" s="1017"/>
      <c r="I343" s="1365"/>
      <c r="J343" s="1136"/>
      <c r="K343" s="1017"/>
      <c r="L343" s="1017"/>
      <c r="M343" s="1017"/>
      <c r="N343" s="1017"/>
      <c r="O343" s="1017"/>
      <c r="P343" s="1136"/>
      <c r="Q343" s="1136"/>
      <c r="R343" s="1136"/>
      <c r="S343" s="1136"/>
      <c r="T343" s="1136"/>
      <c r="U343" s="1136"/>
      <c r="V343" s="1136"/>
      <c r="W343" s="1136"/>
      <c r="X343" s="1136"/>
      <c r="Y343" s="1136"/>
      <c r="Z343" s="1136"/>
      <c r="AA343" s="1136"/>
      <c r="AB343" s="1136"/>
      <c r="AC343" s="1136"/>
      <c r="AD343" s="1136"/>
      <c r="AE343" s="1136"/>
    </row>
    <row r="344" ht="15.75" customHeight="1">
      <c r="A344" s="1136"/>
      <c r="B344" s="1136"/>
      <c r="C344" s="1136"/>
      <c r="D344" s="1136"/>
      <c r="E344" s="1136"/>
      <c r="F344" s="1136"/>
      <c r="G344" s="1136"/>
      <c r="H344" s="1017"/>
      <c r="I344" s="1365"/>
      <c r="J344" s="1136"/>
      <c r="K344" s="1017"/>
      <c r="L344" s="1017"/>
      <c r="M344" s="1017"/>
      <c r="N344" s="1017"/>
      <c r="O344" s="1017"/>
      <c r="P344" s="1136"/>
      <c r="Q344" s="1136"/>
      <c r="R344" s="1136"/>
      <c r="S344" s="1136"/>
      <c r="T344" s="1136"/>
      <c r="U344" s="1136"/>
      <c r="V344" s="1136"/>
      <c r="W344" s="1136"/>
      <c r="X344" s="1136"/>
      <c r="Y344" s="1136"/>
      <c r="Z344" s="1136"/>
      <c r="AA344" s="1136"/>
      <c r="AB344" s="1136"/>
      <c r="AC344" s="1136"/>
      <c r="AD344" s="1136"/>
      <c r="AE344" s="1136"/>
    </row>
    <row r="345" ht="15.75" customHeight="1">
      <c r="A345" s="1136"/>
      <c r="B345" s="1136"/>
      <c r="C345" s="1136"/>
      <c r="D345" s="1136"/>
      <c r="E345" s="1136"/>
      <c r="F345" s="1136"/>
      <c r="G345" s="1136"/>
      <c r="H345" s="1017"/>
      <c r="I345" s="1365"/>
      <c r="J345" s="1136"/>
      <c r="K345" s="1017"/>
      <c r="L345" s="1017"/>
      <c r="M345" s="1017"/>
      <c r="N345" s="1017"/>
      <c r="O345" s="1017"/>
      <c r="P345" s="1136"/>
      <c r="Q345" s="1136"/>
      <c r="R345" s="1136"/>
      <c r="S345" s="1136"/>
      <c r="T345" s="1136"/>
      <c r="U345" s="1136"/>
      <c r="V345" s="1136"/>
      <c r="W345" s="1136"/>
      <c r="X345" s="1136"/>
      <c r="Y345" s="1136"/>
      <c r="Z345" s="1136"/>
      <c r="AA345" s="1136"/>
      <c r="AB345" s="1136"/>
      <c r="AC345" s="1136"/>
      <c r="AD345" s="1136"/>
      <c r="AE345" s="1136"/>
    </row>
    <row r="346" ht="15.75" customHeight="1">
      <c r="A346" s="1136"/>
      <c r="B346" s="1136"/>
      <c r="C346" s="1136"/>
      <c r="D346" s="1136"/>
      <c r="E346" s="1136"/>
      <c r="F346" s="1136"/>
      <c r="G346" s="1136"/>
      <c r="H346" s="1017"/>
      <c r="I346" s="1365"/>
      <c r="J346" s="1136"/>
      <c r="K346" s="1017"/>
      <c r="L346" s="1017"/>
      <c r="M346" s="1017"/>
      <c r="N346" s="1017"/>
      <c r="O346" s="1017"/>
      <c r="P346" s="1136"/>
      <c r="Q346" s="1136"/>
      <c r="R346" s="1136"/>
      <c r="S346" s="1136"/>
      <c r="T346" s="1136"/>
      <c r="U346" s="1136"/>
      <c r="V346" s="1136"/>
      <c r="W346" s="1136"/>
      <c r="X346" s="1136"/>
      <c r="Y346" s="1136"/>
      <c r="Z346" s="1136"/>
      <c r="AA346" s="1136"/>
      <c r="AB346" s="1136"/>
      <c r="AC346" s="1136"/>
      <c r="AD346" s="1136"/>
      <c r="AE346" s="1136"/>
    </row>
    <row r="347" ht="15.75" customHeight="1">
      <c r="A347" s="1136"/>
      <c r="B347" s="1136"/>
      <c r="C347" s="1136"/>
      <c r="D347" s="1136"/>
      <c r="E347" s="1136"/>
      <c r="F347" s="1136"/>
      <c r="G347" s="1136"/>
      <c r="H347" s="1017"/>
      <c r="I347" s="1365"/>
      <c r="J347" s="1136"/>
      <c r="K347" s="1017"/>
      <c r="L347" s="1017"/>
      <c r="M347" s="1017"/>
      <c r="N347" s="1017"/>
      <c r="O347" s="1017"/>
      <c r="P347" s="1136"/>
      <c r="Q347" s="1136"/>
      <c r="R347" s="1136"/>
      <c r="S347" s="1136"/>
      <c r="T347" s="1136"/>
      <c r="U347" s="1136"/>
      <c r="V347" s="1136"/>
      <c r="W347" s="1136"/>
      <c r="X347" s="1136"/>
      <c r="Y347" s="1136"/>
      <c r="Z347" s="1136"/>
      <c r="AA347" s="1136"/>
      <c r="AB347" s="1136"/>
      <c r="AC347" s="1136"/>
      <c r="AD347" s="1136"/>
      <c r="AE347" s="1136"/>
    </row>
    <row r="348" ht="15.75" customHeight="1">
      <c r="A348" s="1136"/>
      <c r="B348" s="1136"/>
      <c r="C348" s="1136"/>
      <c r="D348" s="1136"/>
      <c r="E348" s="1136"/>
      <c r="F348" s="1136"/>
      <c r="G348" s="1136"/>
      <c r="H348" s="1017"/>
      <c r="I348" s="1365"/>
      <c r="J348" s="1136"/>
      <c r="K348" s="1017"/>
      <c r="L348" s="1017"/>
      <c r="M348" s="1017"/>
      <c r="N348" s="1017"/>
      <c r="O348" s="1017"/>
      <c r="P348" s="1136"/>
      <c r="Q348" s="1136"/>
      <c r="R348" s="1136"/>
      <c r="S348" s="1136"/>
      <c r="T348" s="1136"/>
      <c r="U348" s="1136"/>
      <c r="V348" s="1136"/>
      <c r="W348" s="1136"/>
      <c r="X348" s="1136"/>
      <c r="Y348" s="1136"/>
      <c r="Z348" s="1136"/>
      <c r="AA348" s="1136"/>
      <c r="AB348" s="1136"/>
      <c r="AC348" s="1136"/>
      <c r="AD348" s="1136"/>
      <c r="AE348" s="1136"/>
    </row>
    <row r="349" ht="15.75" customHeight="1">
      <c r="A349" s="1136"/>
      <c r="B349" s="1136"/>
      <c r="C349" s="1136"/>
      <c r="D349" s="1136"/>
      <c r="E349" s="1136"/>
      <c r="F349" s="1136"/>
      <c r="G349" s="1136"/>
      <c r="H349" s="1017"/>
      <c r="I349" s="1365"/>
      <c r="J349" s="1136"/>
      <c r="K349" s="1017"/>
      <c r="L349" s="1017"/>
      <c r="M349" s="1017"/>
      <c r="N349" s="1017"/>
      <c r="O349" s="1017"/>
      <c r="P349" s="1136"/>
      <c r="Q349" s="1136"/>
      <c r="R349" s="1136"/>
      <c r="S349" s="1136"/>
      <c r="T349" s="1136"/>
      <c r="U349" s="1136"/>
      <c r="V349" s="1136"/>
      <c r="W349" s="1136"/>
      <c r="X349" s="1136"/>
      <c r="Y349" s="1136"/>
      <c r="Z349" s="1136"/>
      <c r="AA349" s="1136"/>
      <c r="AB349" s="1136"/>
      <c r="AC349" s="1136"/>
      <c r="AD349" s="1136"/>
      <c r="AE349" s="1136"/>
    </row>
    <row r="350" ht="15.75" customHeight="1">
      <c r="A350" s="1136"/>
      <c r="B350" s="1136"/>
      <c r="C350" s="1136"/>
      <c r="D350" s="1136"/>
      <c r="E350" s="1136"/>
      <c r="F350" s="1136"/>
      <c r="G350" s="1136"/>
      <c r="H350" s="1017"/>
      <c r="I350" s="1365"/>
      <c r="J350" s="1136"/>
      <c r="K350" s="1017"/>
      <c r="L350" s="1017"/>
      <c r="M350" s="1017"/>
      <c r="N350" s="1017"/>
      <c r="O350" s="1017"/>
      <c r="P350" s="1136"/>
      <c r="Q350" s="1136"/>
      <c r="R350" s="1136"/>
      <c r="S350" s="1136"/>
      <c r="T350" s="1136"/>
      <c r="U350" s="1136"/>
      <c r="V350" s="1136"/>
      <c r="W350" s="1136"/>
      <c r="X350" s="1136"/>
      <c r="Y350" s="1136"/>
      <c r="Z350" s="1136"/>
      <c r="AA350" s="1136"/>
      <c r="AB350" s="1136"/>
      <c r="AC350" s="1136"/>
      <c r="AD350" s="1136"/>
      <c r="AE350" s="1136"/>
    </row>
    <row r="351" ht="15.75" customHeight="1">
      <c r="A351" s="1136"/>
      <c r="B351" s="1136"/>
      <c r="C351" s="1136"/>
      <c r="D351" s="1136"/>
      <c r="E351" s="1136"/>
      <c r="F351" s="1136"/>
      <c r="G351" s="1136"/>
      <c r="H351" s="1017"/>
      <c r="I351" s="1365"/>
      <c r="J351" s="1136"/>
      <c r="K351" s="1017"/>
      <c r="L351" s="1017"/>
      <c r="M351" s="1017"/>
      <c r="N351" s="1017"/>
      <c r="O351" s="1017"/>
      <c r="P351" s="1136"/>
      <c r="Q351" s="1136"/>
      <c r="R351" s="1136"/>
      <c r="S351" s="1136"/>
      <c r="T351" s="1136"/>
      <c r="U351" s="1136"/>
      <c r="V351" s="1136"/>
      <c r="W351" s="1136"/>
      <c r="X351" s="1136"/>
      <c r="Y351" s="1136"/>
      <c r="Z351" s="1136"/>
      <c r="AA351" s="1136"/>
      <c r="AB351" s="1136"/>
      <c r="AC351" s="1136"/>
      <c r="AD351" s="1136"/>
      <c r="AE351" s="1136"/>
    </row>
    <row r="352" ht="15.75" customHeight="1">
      <c r="A352" s="1136"/>
      <c r="B352" s="1136"/>
      <c r="C352" s="1136"/>
      <c r="D352" s="1136"/>
      <c r="E352" s="1136"/>
      <c r="F352" s="1136"/>
      <c r="G352" s="1136"/>
      <c r="H352" s="1017"/>
      <c r="I352" s="1365"/>
      <c r="J352" s="1136"/>
      <c r="K352" s="1017"/>
      <c r="L352" s="1017"/>
      <c r="M352" s="1017"/>
      <c r="N352" s="1017"/>
      <c r="O352" s="1017"/>
      <c r="P352" s="1136"/>
      <c r="Q352" s="1136"/>
      <c r="R352" s="1136"/>
      <c r="S352" s="1136"/>
      <c r="T352" s="1136"/>
      <c r="U352" s="1136"/>
      <c r="V352" s="1136"/>
      <c r="W352" s="1136"/>
      <c r="X352" s="1136"/>
      <c r="Y352" s="1136"/>
      <c r="Z352" s="1136"/>
      <c r="AA352" s="1136"/>
      <c r="AB352" s="1136"/>
      <c r="AC352" s="1136"/>
      <c r="AD352" s="1136"/>
      <c r="AE352" s="1136"/>
    </row>
    <row r="353" ht="15.75" customHeight="1">
      <c r="A353" s="1136"/>
      <c r="B353" s="1136"/>
      <c r="C353" s="1136"/>
      <c r="D353" s="1136"/>
      <c r="E353" s="1136"/>
      <c r="F353" s="1136"/>
      <c r="G353" s="1136"/>
      <c r="H353" s="1017"/>
      <c r="I353" s="1365"/>
      <c r="J353" s="1136"/>
      <c r="K353" s="1017"/>
      <c r="L353" s="1017"/>
      <c r="M353" s="1017"/>
      <c r="N353" s="1017"/>
      <c r="O353" s="1017"/>
      <c r="P353" s="1136"/>
      <c r="Q353" s="1136"/>
      <c r="R353" s="1136"/>
      <c r="S353" s="1136"/>
      <c r="T353" s="1136"/>
      <c r="U353" s="1136"/>
      <c r="V353" s="1136"/>
      <c r="W353" s="1136"/>
      <c r="X353" s="1136"/>
      <c r="Y353" s="1136"/>
      <c r="Z353" s="1136"/>
      <c r="AA353" s="1136"/>
      <c r="AB353" s="1136"/>
      <c r="AC353" s="1136"/>
      <c r="AD353" s="1136"/>
      <c r="AE353" s="1136"/>
    </row>
    <row r="354" ht="15.75" customHeight="1">
      <c r="A354" s="1136"/>
      <c r="B354" s="1136"/>
      <c r="C354" s="1136"/>
      <c r="D354" s="1136"/>
      <c r="E354" s="1136"/>
      <c r="F354" s="1136"/>
      <c r="G354" s="1136"/>
      <c r="H354" s="1017"/>
      <c r="I354" s="1365"/>
      <c r="J354" s="1136"/>
      <c r="K354" s="1017"/>
      <c r="L354" s="1017"/>
      <c r="M354" s="1017"/>
      <c r="N354" s="1017"/>
      <c r="O354" s="1017"/>
      <c r="P354" s="1136"/>
      <c r="Q354" s="1136"/>
      <c r="R354" s="1136"/>
      <c r="S354" s="1136"/>
      <c r="T354" s="1136"/>
      <c r="U354" s="1136"/>
      <c r="V354" s="1136"/>
      <c r="W354" s="1136"/>
      <c r="X354" s="1136"/>
      <c r="Y354" s="1136"/>
      <c r="Z354" s="1136"/>
      <c r="AA354" s="1136"/>
      <c r="AB354" s="1136"/>
      <c r="AC354" s="1136"/>
      <c r="AD354" s="1136"/>
      <c r="AE354" s="1136"/>
    </row>
    <row r="355" ht="15.75" customHeight="1">
      <c r="A355" s="1136"/>
      <c r="B355" s="1136"/>
      <c r="C355" s="1136"/>
      <c r="D355" s="1136"/>
      <c r="E355" s="1136"/>
      <c r="F355" s="1136"/>
      <c r="G355" s="1136"/>
      <c r="H355" s="1017"/>
      <c r="I355" s="1365"/>
      <c r="J355" s="1136"/>
      <c r="K355" s="1017"/>
      <c r="L355" s="1017"/>
      <c r="M355" s="1017"/>
      <c r="N355" s="1017"/>
      <c r="O355" s="1017"/>
      <c r="P355" s="1136"/>
      <c r="Q355" s="1136"/>
      <c r="R355" s="1136"/>
      <c r="S355" s="1136"/>
      <c r="T355" s="1136"/>
      <c r="U355" s="1136"/>
      <c r="V355" s="1136"/>
      <c r="W355" s="1136"/>
      <c r="X355" s="1136"/>
      <c r="Y355" s="1136"/>
      <c r="Z355" s="1136"/>
      <c r="AA355" s="1136"/>
      <c r="AB355" s="1136"/>
      <c r="AC355" s="1136"/>
      <c r="AD355" s="1136"/>
      <c r="AE355" s="1136"/>
    </row>
    <row r="356" ht="15.75" customHeight="1">
      <c r="A356" s="1136"/>
      <c r="B356" s="1136"/>
      <c r="C356" s="1136"/>
      <c r="D356" s="1136"/>
      <c r="E356" s="1136"/>
      <c r="F356" s="1136"/>
      <c r="G356" s="1136"/>
      <c r="H356" s="1017"/>
      <c r="I356" s="1365"/>
      <c r="J356" s="1136"/>
      <c r="K356" s="1017"/>
      <c r="L356" s="1017"/>
      <c r="M356" s="1017"/>
      <c r="N356" s="1017"/>
      <c r="O356" s="1017"/>
      <c r="P356" s="1136"/>
      <c r="Q356" s="1136"/>
      <c r="R356" s="1136"/>
      <c r="S356" s="1136"/>
      <c r="T356" s="1136"/>
      <c r="U356" s="1136"/>
      <c r="V356" s="1136"/>
      <c r="W356" s="1136"/>
      <c r="X356" s="1136"/>
      <c r="Y356" s="1136"/>
      <c r="Z356" s="1136"/>
      <c r="AA356" s="1136"/>
      <c r="AB356" s="1136"/>
      <c r="AC356" s="1136"/>
      <c r="AD356" s="1136"/>
      <c r="AE356" s="1136"/>
    </row>
    <row r="357" ht="15.75" customHeight="1">
      <c r="A357" s="1136"/>
      <c r="B357" s="1136"/>
      <c r="C357" s="1136"/>
      <c r="D357" s="1136"/>
      <c r="E357" s="1136"/>
      <c r="F357" s="1136"/>
      <c r="G357" s="1136"/>
      <c r="H357" s="1017"/>
      <c r="I357" s="1365"/>
      <c r="J357" s="1136"/>
      <c r="K357" s="1017"/>
      <c r="L357" s="1017"/>
      <c r="M357" s="1017"/>
      <c r="N357" s="1017"/>
      <c r="O357" s="1017"/>
      <c r="P357" s="1136"/>
      <c r="Q357" s="1136"/>
      <c r="R357" s="1136"/>
      <c r="S357" s="1136"/>
      <c r="T357" s="1136"/>
      <c r="U357" s="1136"/>
      <c r="V357" s="1136"/>
      <c r="W357" s="1136"/>
      <c r="X357" s="1136"/>
      <c r="Y357" s="1136"/>
      <c r="Z357" s="1136"/>
      <c r="AA357" s="1136"/>
      <c r="AB357" s="1136"/>
      <c r="AC357" s="1136"/>
      <c r="AD357" s="1136"/>
      <c r="AE357" s="1136"/>
    </row>
    <row r="358" ht="15.75" customHeight="1">
      <c r="A358" s="1136"/>
      <c r="B358" s="1136"/>
      <c r="C358" s="1136"/>
      <c r="D358" s="1136"/>
      <c r="E358" s="1136"/>
      <c r="F358" s="1136"/>
      <c r="G358" s="1136"/>
      <c r="H358" s="1017"/>
      <c r="I358" s="1365"/>
      <c r="J358" s="1136"/>
      <c r="K358" s="1017"/>
      <c r="L358" s="1017"/>
      <c r="M358" s="1017"/>
      <c r="N358" s="1017"/>
      <c r="O358" s="1017"/>
      <c r="P358" s="1136"/>
      <c r="Q358" s="1136"/>
      <c r="R358" s="1136"/>
      <c r="S358" s="1136"/>
      <c r="T358" s="1136"/>
      <c r="U358" s="1136"/>
      <c r="V358" s="1136"/>
      <c r="W358" s="1136"/>
      <c r="X358" s="1136"/>
      <c r="Y358" s="1136"/>
      <c r="Z358" s="1136"/>
      <c r="AA358" s="1136"/>
      <c r="AB358" s="1136"/>
      <c r="AC358" s="1136"/>
      <c r="AD358" s="1136"/>
      <c r="AE358" s="1136"/>
    </row>
    <row r="359" ht="15.75" customHeight="1">
      <c r="A359" s="1136"/>
      <c r="B359" s="1136"/>
      <c r="C359" s="1136"/>
      <c r="D359" s="1136"/>
      <c r="E359" s="1136"/>
      <c r="F359" s="1136"/>
      <c r="G359" s="1136"/>
      <c r="H359" s="1017"/>
      <c r="I359" s="1365"/>
      <c r="J359" s="1136"/>
      <c r="K359" s="1017"/>
      <c r="L359" s="1017"/>
      <c r="M359" s="1017"/>
      <c r="N359" s="1017"/>
      <c r="O359" s="1017"/>
      <c r="P359" s="1136"/>
      <c r="Q359" s="1136"/>
      <c r="R359" s="1136"/>
      <c r="S359" s="1136"/>
      <c r="T359" s="1136"/>
      <c r="U359" s="1136"/>
      <c r="V359" s="1136"/>
      <c r="W359" s="1136"/>
      <c r="X359" s="1136"/>
      <c r="Y359" s="1136"/>
      <c r="Z359" s="1136"/>
      <c r="AA359" s="1136"/>
      <c r="AB359" s="1136"/>
      <c r="AC359" s="1136"/>
      <c r="AD359" s="1136"/>
      <c r="AE359" s="1136"/>
    </row>
    <row r="360" ht="15.75" customHeight="1">
      <c r="A360" s="1136"/>
      <c r="B360" s="1136"/>
      <c r="C360" s="1136"/>
      <c r="D360" s="1136"/>
      <c r="E360" s="1136"/>
      <c r="F360" s="1136"/>
      <c r="G360" s="1136"/>
      <c r="H360" s="1017"/>
      <c r="I360" s="1365"/>
      <c r="J360" s="1136"/>
      <c r="K360" s="1017"/>
      <c r="L360" s="1017"/>
      <c r="M360" s="1017"/>
      <c r="N360" s="1017"/>
      <c r="O360" s="1017"/>
      <c r="P360" s="1136"/>
      <c r="Q360" s="1136"/>
      <c r="R360" s="1136"/>
      <c r="S360" s="1136"/>
      <c r="T360" s="1136"/>
      <c r="U360" s="1136"/>
      <c r="V360" s="1136"/>
      <c r="W360" s="1136"/>
      <c r="X360" s="1136"/>
      <c r="Y360" s="1136"/>
      <c r="Z360" s="1136"/>
      <c r="AA360" s="1136"/>
      <c r="AB360" s="1136"/>
      <c r="AC360" s="1136"/>
      <c r="AD360" s="1136"/>
      <c r="AE360" s="1136"/>
    </row>
    <row r="361" ht="15.75" customHeight="1">
      <c r="A361" s="1136"/>
      <c r="B361" s="1136"/>
      <c r="C361" s="1136"/>
      <c r="D361" s="1136"/>
      <c r="E361" s="1136"/>
      <c r="F361" s="1136"/>
      <c r="G361" s="1136"/>
      <c r="H361" s="1017"/>
      <c r="I361" s="1365"/>
      <c r="J361" s="1136"/>
      <c r="K361" s="1017"/>
      <c r="L361" s="1017"/>
      <c r="M361" s="1017"/>
      <c r="N361" s="1017"/>
      <c r="O361" s="1017"/>
      <c r="P361" s="1136"/>
      <c r="Q361" s="1136"/>
      <c r="R361" s="1136"/>
      <c r="S361" s="1136"/>
      <c r="T361" s="1136"/>
      <c r="U361" s="1136"/>
      <c r="V361" s="1136"/>
      <c r="W361" s="1136"/>
      <c r="X361" s="1136"/>
      <c r="Y361" s="1136"/>
      <c r="Z361" s="1136"/>
      <c r="AA361" s="1136"/>
      <c r="AB361" s="1136"/>
      <c r="AC361" s="1136"/>
      <c r="AD361" s="1136"/>
      <c r="AE361" s="1136"/>
    </row>
    <row r="362" ht="15.75" customHeight="1">
      <c r="A362" s="1136"/>
      <c r="B362" s="1136"/>
      <c r="C362" s="1136"/>
      <c r="D362" s="1136"/>
      <c r="E362" s="1136"/>
      <c r="F362" s="1136"/>
      <c r="G362" s="1136"/>
      <c r="H362" s="1017"/>
      <c r="I362" s="1365"/>
      <c r="J362" s="1136"/>
      <c r="K362" s="1017"/>
      <c r="L362" s="1017"/>
      <c r="M362" s="1017"/>
      <c r="N362" s="1017"/>
      <c r="O362" s="1017"/>
      <c r="P362" s="1136"/>
      <c r="Q362" s="1136"/>
      <c r="R362" s="1136"/>
      <c r="S362" s="1136"/>
      <c r="T362" s="1136"/>
      <c r="U362" s="1136"/>
      <c r="V362" s="1136"/>
      <c r="W362" s="1136"/>
      <c r="X362" s="1136"/>
      <c r="Y362" s="1136"/>
      <c r="Z362" s="1136"/>
      <c r="AA362" s="1136"/>
      <c r="AB362" s="1136"/>
      <c r="AC362" s="1136"/>
      <c r="AD362" s="1136"/>
      <c r="AE362" s="1136"/>
    </row>
    <row r="363" ht="15.75" customHeight="1">
      <c r="A363" s="1136"/>
      <c r="B363" s="1136"/>
      <c r="C363" s="1136"/>
      <c r="D363" s="1136"/>
      <c r="E363" s="1136"/>
      <c r="F363" s="1136"/>
      <c r="G363" s="1136"/>
      <c r="H363" s="1017"/>
      <c r="I363" s="1365"/>
      <c r="J363" s="1136"/>
      <c r="K363" s="1017"/>
      <c r="L363" s="1017"/>
      <c r="M363" s="1017"/>
      <c r="N363" s="1017"/>
      <c r="O363" s="1017"/>
      <c r="P363" s="1136"/>
      <c r="Q363" s="1136"/>
      <c r="R363" s="1136"/>
      <c r="S363" s="1136"/>
      <c r="T363" s="1136"/>
      <c r="U363" s="1136"/>
      <c r="V363" s="1136"/>
      <c r="W363" s="1136"/>
      <c r="X363" s="1136"/>
      <c r="Y363" s="1136"/>
      <c r="Z363" s="1136"/>
      <c r="AA363" s="1136"/>
      <c r="AB363" s="1136"/>
      <c r="AC363" s="1136"/>
      <c r="AD363" s="1136"/>
      <c r="AE363" s="1136"/>
    </row>
    <row r="364" ht="15.75" customHeight="1">
      <c r="A364" s="1136"/>
      <c r="B364" s="1136"/>
      <c r="C364" s="1136"/>
      <c r="D364" s="1136"/>
      <c r="E364" s="1136"/>
      <c r="F364" s="1136"/>
      <c r="G364" s="1136"/>
      <c r="H364" s="1017"/>
      <c r="I364" s="1365"/>
      <c r="J364" s="1136"/>
      <c r="K364" s="1017"/>
      <c r="L364" s="1017"/>
      <c r="M364" s="1017"/>
      <c r="N364" s="1017"/>
      <c r="O364" s="1017"/>
      <c r="P364" s="1136"/>
      <c r="Q364" s="1136"/>
      <c r="R364" s="1136"/>
      <c r="S364" s="1136"/>
      <c r="T364" s="1136"/>
      <c r="U364" s="1136"/>
      <c r="V364" s="1136"/>
      <c r="W364" s="1136"/>
      <c r="X364" s="1136"/>
      <c r="Y364" s="1136"/>
      <c r="Z364" s="1136"/>
      <c r="AA364" s="1136"/>
      <c r="AB364" s="1136"/>
      <c r="AC364" s="1136"/>
      <c r="AD364" s="1136"/>
      <c r="AE364" s="1136"/>
    </row>
    <row r="365" ht="15.75" customHeight="1">
      <c r="A365" s="1136"/>
      <c r="B365" s="1136"/>
      <c r="C365" s="1136"/>
      <c r="D365" s="1136"/>
      <c r="E365" s="1136"/>
      <c r="F365" s="1136"/>
      <c r="G365" s="1136"/>
      <c r="H365" s="1017"/>
      <c r="I365" s="1365"/>
      <c r="J365" s="1136"/>
      <c r="K365" s="1017"/>
      <c r="L365" s="1017"/>
      <c r="M365" s="1017"/>
      <c r="N365" s="1017"/>
      <c r="O365" s="1017"/>
      <c r="P365" s="1136"/>
      <c r="Q365" s="1136"/>
      <c r="R365" s="1136"/>
      <c r="S365" s="1136"/>
      <c r="T365" s="1136"/>
      <c r="U365" s="1136"/>
      <c r="V365" s="1136"/>
      <c r="W365" s="1136"/>
      <c r="X365" s="1136"/>
      <c r="Y365" s="1136"/>
      <c r="Z365" s="1136"/>
      <c r="AA365" s="1136"/>
      <c r="AB365" s="1136"/>
      <c r="AC365" s="1136"/>
      <c r="AD365" s="1136"/>
      <c r="AE365" s="1136"/>
    </row>
    <row r="366" ht="15.75" customHeight="1">
      <c r="A366" s="1136"/>
      <c r="B366" s="1136"/>
      <c r="C366" s="1136"/>
      <c r="D366" s="1136"/>
      <c r="E366" s="1136"/>
      <c r="F366" s="1136"/>
      <c r="G366" s="1136"/>
      <c r="H366" s="1017"/>
      <c r="I366" s="1365"/>
      <c r="J366" s="1136"/>
      <c r="K366" s="1017"/>
      <c r="L366" s="1017"/>
      <c r="M366" s="1017"/>
      <c r="N366" s="1017"/>
      <c r="O366" s="1017"/>
      <c r="P366" s="1136"/>
      <c r="Q366" s="1136"/>
      <c r="R366" s="1136"/>
      <c r="S366" s="1136"/>
      <c r="T366" s="1136"/>
      <c r="U366" s="1136"/>
      <c r="V366" s="1136"/>
      <c r="W366" s="1136"/>
      <c r="X366" s="1136"/>
      <c r="Y366" s="1136"/>
      <c r="Z366" s="1136"/>
      <c r="AA366" s="1136"/>
      <c r="AB366" s="1136"/>
      <c r="AC366" s="1136"/>
      <c r="AD366" s="1136"/>
      <c r="AE366" s="1136"/>
    </row>
    <row r="367" ht="15.75" customHeight="1">
      <c r="A367" s="1136"/>
      <c r="B367" s="1136"/>
      <c r="C367" s="1136"/>
      <c r="D367" s="1136"/>
      <c r="E367" s="1136"/>
      <c r="F367" s="1136"/>
      <c r="G367" s="1136"/>
      <c r="H367" s="1017"/>
      <c r="I367" s="1365"/>
      <c r="J367" s="1136"/>
      <c r="K367" s="1017"/>
      <c r="L367" s="1017"/>
      <c r="M367" s="1017"/>
      <c r="N367" s="1017"/>
      <c r="O367" s="1017"/>
      <c r="P367" s="1136"/>
      <c r="Q367" s="1136"/>
      <c r="R367" s="1136"/>
      <c r="S367" s="1136"/>
      <c r="T367" s="1136"/>
      <c r="U367" s="1136"/>
      <c r="V367" s="1136"/>
      <c r="W367" s="1136"/>
      <c r="X367" s="1136"/>
      <c r="Y367" s="1136"/>
      <c r="Z367" s="1136"/>
      <c r="AA367" s="1136"/>
      <c r="AB367" s="1136"/>
      <c r="AC367" s="1136"/>
      <c r="AD367" s="1136"/>
      <c r="AE367" s="1136"/>
    </row>
    <row r="368" ht="15.75" customHeight="1">
      <c r="A368" s="1136"/>
      <c r="B368" s="1136"/>
      <c r="C368" s="1136"/>
      <c r="D368" s="1136"/>
      <c r="E368" s="1136"/>
      <c r="F368" s="1136"/>
      <c r="G368" s="1136"/>
      <c r="H368" s="1017"/>
      <c r="I368" s="1365"/>
      <c r="J368" s="1136"/>
      <c r="K368" s="1017"/>
      <c r="L368" s="1017"/>
      <c r="M368" s="1017"/>
      <c r="N368" s="1017"/>
      <c r="O368" s="1017"/>
      <c r="P368" s="1136"/>
      <c r="Q368" s="1136"/>
      <c r="R368" s="1136"/>
      <c r="S368" s="1136"/>
      <c r="T368" s="1136"/>
      <c r="U368" s="1136"/>
      <c r="V368" s="1136"/>
      <c r="W368" s="1136"/>
      <c r="X368" s="1136"/>
      <c r="Y368" s="1136"/>
      <c r="Z368" s="1136"/>
      <c r="AA368" s="1136"/>
      <c r="AB368" s="1136"/>
      <c r="AC368" s="1136"/>
      <c r="AD368" s="1136"/>
      <c r="AE368" s="1136"/>
    </row>
    <row r="369" ht="15.75" customHeight="1">
      <c r="A369" s="1136"/>
      <c r="B369" s="1136"/>
      <c r="C369" s="1136"/>
      <c r="D369" s="1136"/>
      <c r="E369" s="1136"/>
      <c r="F369" s="1136"/>
      <c r="G369" s="1136"/>
      <c r="H369" s="1017"/>
      <c r="I369" s="1365"/>
      <c r="J369" s="1136"/>
      <c r="K369" s="1017"/>
      <c r="L369" s="1017"/>
      <c r="M369" s="1017"/>
      <c r="N369" s="1017"/>
      <c r="O369" s="1017"/>
      <c r="P369" s="1136"/>
      <c r="Q369" s="1136"/>
      <c r="R369" s="1136"/>
      <c r="S369" s="1136"/>
      <c r="T369" s="1136"/>
      <c r="U369" s="1136"/>
      <c r="V369" s="1136"/>
      <c r="W369" s="1136"/>
      <c r="X369" s="1136"/>
      <c r="Y369" s="1136"/>
      <c r="Z369" s="1136"/>
      <c r="AA369" s="1136"/>
      <c r="AB369" s="1136"/>
      <c r="AC369" s="1136"/>
      <c r="AD369" s="1136"/>
      <c r="AE369" s="1136"/>
    </row>
    <row r="370" ht="15.75" customHeight="1">
      <c r="A370" s="1136"/>
      <c r="B370" s="1136"/>
      <c r="C370" s="1136"/>
      <c r="D370" s="1136"/>
      <c r="E370" s="1136"/>
      <c r="F370" s="1136"/>
      <c r="G370" s="1136"/>
      <c r="H370" s="1017"/>
      <c r="I370" s="1365"/>
      <c r="J370" s="1136"/>
      <c r="K370" s="1017"/>
      <c r="L370" s="1017"/>
      <c r="M370" s="1017"/>
      <c r="N370" s="1017"/>
      <c r="O370" s="1017"/>
      <c r="P370" s="1136"/>
      <c r="Q370" s="1136"/>
      <c r="R370" s="1136"/>
      <c r="S370" s="1136"/>
      <c r="T370" s="1136"/>
      <c r="U370" s="1136"/>
      <c r="V370" s="1136"/>
      <c r="W370" s="1136"/>
      <c r="X370" s="1136"/>
      <c r="Y370" s="1136"/>
      <c r="Z370" s="1136"/>
      <c r="AA370" s="1136"/>
      <c r="AB370" s="1136"/>
      <c r="AC370" s="1136"/>
      <c r="AD370" s="1136"/>
      <c r="AE370" s="1136"/>
    </row>
    <row r="371" ht="15.75" customHeight="1">
      <c r="A371" s="1136"/>
      <c r="B371" s="1136"/>
      <c r="C371" s="1136"/>
      <c r="D371" s="1136"/>
      <c r="E371" s="1136"/>
      <c r="F371" s="1136"/>
      <c r="G371" s="1136"/>
      <c r="H371" s="1017"/>
      <c r="I371" s="1365"/>
      <c r="J371" s="1136"/>
      <c r="K371" s="1017"/>
      <c r="L371" s="1017"/>
      <c r="M371" s="1017"/>
      <c r="N371" s="1017"/>
      <c r="O371" s="1017"/>
      <c r="P371" s="1136"/>
      <c r="Q371" s="1136"/>
      <c r="R371" s="1136"/>
      <c r="S371" s="1136"/>
      <c r="T371" s="1136"/>
      <c r="U371" s="1136"/>
      <c r="V371" s="1136"/>
      <c r="W371" s="1136"/>
      <c r="X371" s="1136"/>
      <c r="Y371" s="1136"/>
      <c r="Z371" s="1136"/>
      <c r="AA371" s="1136"/>
      <c r="AB371" s="1136"/>
      <c r="AC371" s="1136"/>
      <c r="AD371" s="1136"/>
      <c r="AE371" s="1136"/>
    </row>
    <row r="372" ht="15.75" customHeight="1">
      <c r="A372" s="1136"/>
      <c r="B372" s="1136"/>
      <c r="C372" s="1136"/>
      <c r="D372" s="1136"/>
      <c r="E372" s="1136"/>
      <c r="F372" s="1136"/>
      <c r="G372" s="1136"/>
      <c r="H372" s="1017"/>
      <c r="I372" s="1365"/>
      <c r="J372" s="1136"/>
      <c r="K372" s="1017"/>
      <c r="L372" s="1017"/>
      <c r="M372" s="1017"/>
      <c r="N372" s="1017"/>
      <c r="O372" s="1017"/>
      <c r="P372" s="1136"/>
      <c r="Q372" s="1136"/>
      <c r="R372" s="1136"/>
      <c r="S372" s="1136"/>
      <c r="T372" s="1136"/>
      <c r="U372" s="1136"/>
      <c r="V372" s="1136"/>
      <c r="W372" s="1136"/>
      <c r="X372" s="1136"/>
      <c r="Y372" s="1136"/>
      <c r="Z372" s="1136"/>
      <c r="AA372" s="1136"/>
      <c r="AB372" s="1136"/>
      <c r="AC372" s="1136"/>
      <c r="AD372" s="1136"/>
      <c r="AE372" s="1136"/>
    </row>
    <row r="373" ht="15.75" customHeight="1">
      <c r="A373" s="1136"/>
      <c r="B373" s="1136"/>
      <c r="C373" s="1136"/>
      <c r="D373" s="1136"/>
      <c r="E373" s="1136"/>
      <c r="F373" s="1136"/>
      <c r="G373" s="1136"/>
      <c r="H373" s="1017"/>
      <c r="I373" s="1365"/>
      <c r="J373" s="1136"/>
      <c r="K373" s="1017"/>
      <c r="L373" s="1017"/>
      <c r="M373" s="1017"/>
      <c r="N373" s="1017"/>
      <c r="O373" s="1017"/>
      <c r="P373" s="1136"/>
      <c r="Q373" s="1136"/>
      <c r="R373" s="1136"/>
      <c r="S373" s="1136"/>
      <c r="T373" s="1136"/>
      <c r="U373" s="1136"/>
      <c r="V373" s="1136"/>
      <c r="W373" s="1136"/>
      <c r="X373" s="1136"/>
      <c r="Y373" s="1136"/>
      <c r="Z373" s="1136"/>
      <c r="AA373" s="1136"/>
      <c r="AB373" s="1136"/>
      <c r="AC373" s="1136"/>
      <c r="AD373" s="1136"/>
      <c r="AE373" s="1136"/>
    </row>
    <row r="374" ht="15.75" customHeight="1">
      <c r="A374" s="1136"/>
      <c r="B374" s="1136"/>
      <c r="C374" s="1136"/>
      <c r="D374" s="1136"/>
      <c r="E374" s="1136"/>
      <c r="F374" s="1136"/>
      <c r="G374" s="1136"/>
      <c r="H374" s="1017"/>
      <c r="I374" s="1365"/>
      <c r="J374" s="1136"/>
      <c r="K374" s="1017"/>
      <c r="L374" s="1017"/>
      <c r="M374" s="1017"/>
      <c r="N374" s="1017"/>
      <c r="O374" s="1017"/>
      <c r="P374" s="1136"/>
      <c r="Q374" s="1136"/>
      <c r="R374" s="1136"/>
      <c r="S374" s="1136"/>
      <c r="T374" s="1136"/>
      <c r="U374" s="1136"/>
      <c r="V374" s="1136"/>
      <c r="W374" s="1136"/>
      <c r="X374" s="1136"/>
      <c r="Y374" s="1136"/>
      <c r="Z374" s="1136"/>
      <c r="AA374" s="1136"/>
      <c r="AB374" s="1136"/>
      <c r="AC374" s="1136"/>
      <c r="AD374" s="1136"/>
      <c r="AE374" s="1136"/>
    </row>
    <row r="375" ht="15.75" customHeight="1">
      <c r="A375" s="1136"/>
      <c r="B375" s="1136"/>
      <c r="C375" s="1136"/>
      <c r="D375" s="1136"/>
      <c r="E375" s="1136"/>
      <c r="F375" s="1136"/>
      <c r="G375" s="1136"/>
      <c r="H375" s="1017"/>
      <c r="I375" s="1365"/>
      <c r="J375" s="1136"/>
      <c r="K375" s="1017"/>
      <c r="L375" s="1017"/>
      <c r="M375" s="1017"/>
      <c r="N375" s="1017"/>
      <c r="O375" s="1017"/>
      <c r="P375" s="1136"/>
      <c r="Q375" s="1136"/>
      <c r="R375" s="1136"/>
      <c r="S375" s="1136"/>
      <c r="T375" s="1136"/>
      <c r="U375" s="1136"/>
      <c r="V375" s="1136"/>
      <c r="W375" s="1136"/>
      <c r="X375" s="1136"/>
      <c r="Y375" s="1136"/>
      <c r="Z375" s="1136"/>
      <c r="AA375" s="1136"/>
      <c r="AB375" s="1136"/>
      <c r="AC375" s="1136"/>
      <c r="AD375" s="1136"/>
      <c r="AE375" s="1136"/>
    </row>
    <row r="376" ht="15.75" customHeight="1">
      <c r="A376" s="1136"/>
      <c r="B376" s="1136"/>
      <c r="C376" s="1136"/>
      <c r="D376" s="1136"/>
      <c r="E376" s="1136"/>
      <c r="F376" s="1136"/>
      <c r="G376" s="1136"/>
      <c r="H376" s="1017"/>
      <c r="I376" s="1365"/>
      <c r="J376" s="1136"/>
      <c r="K376" s="1017"/>
      <c r="L376" s="1017"/>
      <c r="M376" s="1017"/>
      <c r="N376" s="1017"/>
      <c r="O376" s="1017"/>
      <c r="P376" s="1136"/>
      <c r="Q376" s="1136"/>
      <c r="R376" s="1136"/>
      <c r="S376" s="1136"/>
      <c r="T376" s="1136"/>
      <c r="U376" s="1136"/>
      <c r="V376" s="1136"/>
      <c r="W376" s="1136"/>
      <c r="X376" s="1136"/>
      <c r="Y376" s="1136"/>
      <c r="Z376" s="1136"/>
      <c r="AA376" s="1136"/>
      <c r="AB376" s="1136"/>
      <c r="AC376" s="1136"/>
      <c r="AD376" s="1136"/>
      <c r="AE376" s="1136"/>
    </row>
    <row r="377" ht="15.75" customHeight="1">
      <c r="A377" s="1136"/>
      <c r="B377" s="1136"/>
      <c r="C377" s="1136"/>
      <c r="D377" s="1136"/>
      <c r="E377" s="1136"/>
      <c r="F377" s="1136"/>
      <c r="G377" s="1136"/>
      <c r="H377" s="1017"/>
      <c r="I377" s="1365"/>
      <c r="J377" s="1136"/>
      <c r="K377" s="1017"/>
      <c r="L377" s="1017"/>
      <c r="M377" s="1017"/>
      <c r="N377" s="1017"/>
      <c r="O377" s="1017"/>
      <c r="P377" s="1136"/>
      <c r="Q377" s="1136"/>
      <c r="R377" s="1136"/>
      <c r="S377" s="1136"/>
      <c r="T377" s="1136"/>
      <c r="U377" s="1136"/>
      <c r="V377" s="1136"/>
      <c r="W377" s="1136"/>
      <c r="X377" s="1136"/>
      <c r="Y377" s="1136"/>
      <c r="Z377" s="1136"/>
      <c r="AA377" s="1136"/>
      <c r="AB377" s="1136"/>
      <c r="AC377" s="1136"/>
      <c r="AD377" s="1136"/>
      <c r="AE377" s="1136"/>
    </row>
    <row r="378" ht="15.75" customHeight="1">
      <c r="A378" s="1136"/>
      <c r="B378" s="1136"/>
      <c r="C378" s="1136"/>
      <c r="D378" s="1136"/>
      <c r="E378" s="1136"/>
      <c r="F378" s="1136"/>
      <c r="G378" s="1136"/>
      <c r="H378" s="1017"/>
      <c r="I378" s="1365"/>
      <c r="J378" s="1136"/>
      <c r="K378" s="1017"/>
      <c r="L378" s="1017"/>
      <c r="M378" s="1017"/>
      <c r="N378" s="1017"/>
      <c r="O378" s="1017"/>
      <c r="P378" s="1136"/>
      <c r="Q378" s="1136"/>
      <c r="R378" s="1136"/>
      <c r="S378" s="1136"/>
      <c r="T378" s="1136"/>
      <c r="U378" s="1136"/>
      <c r="V378" s="1136"/>
      <c r="W378" s="1136"/>
      <c r="X378" s="1136"/>
      <c r="Y378" s="1136"/>
      <c r="Z378" s="1136"/>
      <c r="AA378" s="1136"/>
      <c r="AB378" s="1136"/>
      <c r="AC378" s="1136"/>
      <c r="AD378" s="1136"/>
      <c r="AE378" s="1136"/>
    </row>
    <row r="379" ht="15.75" customHeight="1">
      <c r="A379" s="1136"/>
      <c r="B379" s="1136"/>
      <c r="C379" s="1136"/>
      <c r="D379" s="1136"/>
      <c r="E379" s="1136"/>
      <c r="F379" s="1136"/>
      <c r="G379" s="1136"/>
      <c r="H379" s="1017"/>
      <c r="I379" s="1365"/>
      <c r="J379" s="1136"/>
      <c r="K379" s="1017"/>
      <c r="L379" s="1017"/>
      <c r="M379" s="1017"/>
      <c r="N379" s="1017"/>
      <c r="O379" s="1017"/>
      <c r="P379" s="1136"/>
      <c r="Q379" s="1136"/>
      <c r="R379" s="1136"/>
      <c r="S379" s="1136"/>
      <c r="T379" s="1136"/>
      <c r="U379" s="1136"/>
      <c r="V379" s="1136"/>
      <c r="W379" s="1136"/>
      <c r="X379" s="1136"/>
      <c r="Y379" s="1136"/>
      <c r="Z379" s="1136"/>
      <c r="AA379" s="1136"/>
      <c r="AB379" s="1136"/>
      <c r="AC379" s="1136"/>
      <c r="AD379" s="1136"/>
      <c r="AE379" s="1136"/>
    </row>
    <row r="380" ht="15.75" customHeight="1">
      <c r="A380" s="1136"/>
      <c r="B380" s="1136"/>
      <c r="C380" s="1136"/>
      <c r="D380" s="1136"/>
      <c r="E380" s="1136"/>
      <c r="F380" s="1136"/>
      <c r="G380" s="1136"/>
      <c r="H380" s="1017"/>
      <c r="I380" s="1365"/>
      <c r="J380" s="1136"/>
      <c r="K380" s="1017"/>
      <c r="L380" s="1017"/>
      <c r="M380" s="1017"/>
      <c r="N380" s="1017"/>
      <c r="O380" s="1017"/>
      <c r="P380" s="1136"/>
      <c r="Q380" s="1136"/>
      <c r="R380" s="1136"/>
      <c r="S380" s="1136"/>
      <c r="T380" s="1136"/>
      <c r="U380" s="1136"/>
      <c r="V380" s="1136"/>
      <c r="W380" s="1136"/>
      <c r="X380" s="1136"/>
      <c r="Y380" s="1136"/>
      <c r="Z380" s="1136"/>
      <c r="AA380" s="1136"/>
      <c r="AB380" s="1136"/>
      <c r="AC380" s="1136"/>
      <c r="AD380" s="1136"/>
      <c r="AE380" s="1136"/>
    </row>
    <row r="381" ht="15.75" customHeight="1">
      <c r="A381" s="1136"/>
      <c r="B381" s="1136"/>
      <c r="C381" s="1136"/>
      <c r="D381" s="1136"/>
      <c r="E381" s="1136"/>
      <c r="F381" s="1136"/>
      <c r="G381" s="1136"/>
      <c r="H381" s="1017"/>
      <c r="I381" s="1365"/>
      <c r="J381" s="1136"/>
      <c r="K381" s="1017"/>
      <c r="L381" s="1017"/>
      <c r="M381" s="1017"/>
      <c r="N381" s="1017"/>
      <c r="O381" s="1017"/>
      <c r="P381" s="1136"/>
      <c r="Q381" s="1136"/>
      <c r="R381" s="1136"/>
      <c r="S381" s="1136"/>
      <c r="T381" s="1136"/>
      <c r="U381" s="1136"/>
      <c r="V381" s="1136"/>
      <c r="W381" s="1136"/>
      <c r="X381" s="1136"/>
      <c r="Y381" s="1136"/>
      <c r="Z381" s="1136"/>
      <c r="AA381" s="1136"/>
      <c r="AB381" s="1136"/>
      <c r="AC381" s="1136"/>
      <c r="AD381" s="1136"/>
      <c r="AE381" s="1136"/>
    </row>
    <row r="382" ht="15.75" customHeight="1">
      <c r="A382" s="1136"/>
      <c r="B382" s="1136"/>
      <c r="C382" s="1136"/>
      <c r="D382" s="1136"/>
      <c r="E382" s="1136"/>
      <c r="F382" s="1136"/>
      <c r="G382" s="1136"/>
      <c r="H382" s="1017"/>
      <c r="I382" s="1365"/>
      <c r="J382" s="1136"/>
      <c r="K382" s="1017"/>
      <c r="L382" s="1017"/>
      <c r="M382" s="1017"/>
      <c r="N382" s="1017"/>
      <c r="O382" s="1017"/>
      <c r="P382" s="1136"/>
      <c r="Q382" s="1136"/>
      <c r="R382" s="1136"/>
      <c r="S382" s="1136"/>
      <c r="T382" s="1136"/>
      <c r="U382" s="1136"/>
      <c r="V382" s="1136"/>
      <c r="W382" s="1136"/>
      <c r="X382" s="1136"/>
      <c r="Y382" s="1136"/>
      <c r="Z382" s="1136"/>
      <c r="AA382" s="1136"/>
      <c r="AB382" s="1136"/>
      <c r="AC382" s="1136"/>
      <c r="AD382" s="1136"/>
      <c r="AE382" s="1136"/>
    </row>
    <row r="383" ht="15.75" customHeight="1">
      <c r="A383" s="1136"/>
      <c r="B383" s="1136"/>
      <c r="C383" s="1136"/>
      <c r="D383" s="1136"/>
      <c r="E383" s="1136"/>
      <c r="F383" s="1136"/>
      <c r="G383" s="1136"/>
      <c r="H383" s="1017"/>
      <c r="I383" s="1365"/>
      <c r="J383" s="1136"/>
      <c r="K383" s="1017"/>
      <c r="L383" s="1017"/>
      <c r="M383" s="1017"/>
      <c r="N383" s="1017"/>
      <c r="O383" s="1017"/>
      <c r="P383" s="1136"/>
      <c r="Q383" s="1136"/>
      <c r="R383" s="1136"/>
      <c r="S383" s="1136"/>
      <c r="T383" s="1136"/>
      <c r="U383" s="1136"/>
      <c r="V383" s="1136"/>
      <c r="W383" s="1136"/>
      <c r="X383" s="1136"/>
      <c r="Y383" s="1136"/>
      <c r="Z383" s="1136"/>
      <c r="AA383" s="1136"/>
      <c r="AB383" s="1136"/>
      <c r="AC383" s="1136"/>
      <c r="AD383" s="1136"/>
      <c r="AE383" s="1136"/>
    </row>
    <row r="384" ht="15.75" customHeight="1">
      <c r="A384" s="1136"/>
      <c r="B384" s="1136"/>
      <c r="C384" s="1136"/>
      <c r="D384" s="1136"/>
      <c r="E384" s="1136"/>
      <c r="F384" s="1136"/>
      <c r="G384" s="1136"/>
      <c r="H384" s="1017"/>
      <c r="I384" s="1365"/>
      <c r="J384" s="1136"/>
      <c r="K384" s="1017"/>
      <c r="L384" s="1017"/>
      <c r="M384" s="1017"/>
      <c r="N384" s="1017"/>
      <c r="O384" s="1017"/>
      <c r="P384" s="1136"/>
      <c r="Q384" s="1136"/>
      <c r="R384" s="1136"/>
      <c r="S384" s="1136"/>
      <c r="T384" s="1136"/>
      <c r="U384" s="1136"/>
      <c r="V384" s="1136"/>
      <c r="W384" s="1136"/>
      <c r="X384" s="1136"/>
      <c r="Y384" s="1136"/>
      <c r="Z384" s="1136"/>
      <c r="AA384" s="1136"/>
      <c r="AB384" s="1136"/>
      <c r="AC384" s="1136"/>
      <c r="AD384" s="1136"/>
      <c r="AE384" s="1136"/>
    </row>
    <row r="385" ht="15.75" customHeight="1">
      <c r="A385" s="1136"/>
      <c r="B385" s="1136"/>
      <c r="C385" s="1136"/>
      <c r="D385" s="1136"/>
      <c r="E385" s="1136"/>
      <c r="F385" s="1136"/>
      <c r="G385" s="1136"/>
      <c r="H385" s="1017"/>
      <c r="I385" s="1365"/>
      <c r="J385" s="1136"/>
      <c r="K385" s="1017"/>
      <c r="L385" s="1017"/>
      <c r="M385" s="1017"/>
      <c r="N385" s="1017"/>
      <c r="O385" s="1017"/>
      <c r="P385" s="1136"/>
      <c r="Q385" s="1136"/>
      <c r="R385" s="1136"/>
      <c r="S385" s="1136"/>
      <c r="T385" s="1136"/>
      <c r="U385" s="1136"/>
      <c r="V385" s="1136"/>
      <c r="W385" s="1136"/>
      <c r="X385" s="1136"/>
      <c r="Y385" s="1136"/>
      <c r="Z385" s="1136"/>
      <c r="AA385" s="1136"/>
      <c r="AB385" s="1136"/>
      <c r="AC385" s="1136"/>
      <c r="AD385" s="1136"/>
      <c r="AE385" s="1136"/>
    </row>
    <row r="386" ht="15.75" customHeight="1">
      <c r="A386" s="1136"/>
      <c r="B386" s="1136"/>
      <c r="C386" s="1136"/>
      <c r="D386" s="1136"/>
      <c r="E386" s="1136"/>
      <c r="F386" s="1136"/>
      <c r="G386" s="1136"/>
      <c r="H386" s="1017"/>
      <c r="I386" s="1365"/>
      <c r="J386" s="1136"/>
      <c r="K386" s="1017"/>
      <c r="L386" s="1017"/>
      <c r="M386" s="1017"/>
      <c r="N386" s="1017"/>
      <c r="O386" s="1017"/>
      <c r="P386" s="1136"/>
      <c r="Q386" s="1136"/>
      <c r="R386" s="1136"/>
      <c r="S386" s="1136"/>
      <c r="T386" s="1136"/>
      <c r="U386" s="1136"/>
      <c r="V386" s="1136"/>
      <c r="W386" s="1136"/>
      <c r="X386" s="1136"/>
      <c r="Y386" s="1136"/>
      <c r="Z386" s="1136"/>
      <c r="AA386" s="1136"/>
      <c r="AB386" s="1136"/>
      <c r="AC386" s="1136"/>
      <c r="AD386" s="1136"/>
      <c r="AE386" s="1136"/>
    </row>
    <row r="387" ht="15.75" customHeight="1">
      <c r="A387" s="1136"/>
      <c r="B387" s="1136"/>
      <c r="C387" s="1136"/>
      <c r="D387" s="1136"/>
      <c r="E387" s="1136"/>
      <c r="F387" s="1136"/>
      <c r="G387" s="1136"/>
      <c r="H387" s="1017"/>
      <c r="I387" s="1365"/>
      <c r="J387" s="1136"/>
      <c r="K387" s="1017"/>
      <c r="L387" s="1017"/>
      <c r="M387" s="1017"/>
      <c r="N387" s="1017"/>
      <c r="O387" s="1017"/>
      <c r="P387" s="1136"/>
      <c r="Q387" s="1136"/>
      <c r="R387" s="1136"/>
      <c r="S387" s="1136"/>
      <c r="T387" s="1136"/>
      <c r="U387" s="1136"/>
      <c r="V387" s="1136"/>
      <c r="W387" s="1136"/>
      <c r="X387" s="1136"/>
      <c r="Y387" s="1136"/>
      <c r="Z387" s="1136"/>
      <c r="AA387" s="1136"/>
      <c r="AB387" s="1136"/>
      <c r="AC387" s="1136"/>
      <c r="AD387" s="1136"/>
      <c r="AE387" s="1136"/>
    </row>
    <row r="388" ht="15.75" customHeight="1">
      <c r="A388" s="1136"/>
      <c r="B388" s="1136"/>
      <c r="C388" s="1136"/>
      <c r="D388" s="1136"/>
      <c r="E388" s="1136"/>
      <c r="F388" s="1136"/>
      <c r="G388" s="1136"/>
      <c r="H388" s="1017"/>
      <c r="I388" s="1365"/>
      <c r="J388" s="1136"/>
      <c r="K388" s="1017"/>
      <c r="L388" s="1017"/>
      <c r="M388" s="1017"/>
      <c r="N388" s="1017"/>
      <c r="O388" s="1017"/>
      <c r="P388" s="1136"/>
      <c r="Q388" s="1136"/>
      <c r="R388" s="1136"/>
      <c r="S388" s="1136"/>
      <c r="T388" s="1136"/>
      <c r="U388" s="1136"/>
      <c r="V388" s="1136"/>
      <c r="W388" s="1136"/>
      <c r="X388" s="1136"/>
      <c r="Y388" s="1136"/>
      <c r="Z388" s="1136"/>
      <c r="AA388" s="1136"/>
      <c r="AB388" s="1136"/>
      <c r="AC388" s="1136"/>
      <c r="AD388" s="1136"/>
      <c r="AE388" s="1136"/>
    </row>
    <row r="389" ht="15.75" customHeight="1">
      <c r="A389" s="1136"/>
      <c r="B389" s="1136"/>
      <c r="C389" s="1136"/>
      <c r="D389" s="1136"/>
      <c r="E389" s="1136"/>
      <c r="F389" s="1136"/>
      <c r="G389" s="1136"/>
      <c r="H389" s="1017"/>
      <c r="I389" s="1365"/>
      <c r="J389" s="1136"/>
      <c r="K389" s="1017"/>
      <c r="L389" s="1017"/>
      <c r="M389" s="1017"/>
      <c r="N389" s="1017"/>
      <c r="O389" s="1017"/>
      <c r="P389" s="1136"/>
      <c r="Q389" s="1136"/>
      <c r="R389" s="1136"/>
      <c r="S389" s="1136"/>
      <c r="T389" s="1136"/>
      <c r="U389" s="1136"/>
      <c r="V389" s="1136"/>
      <c r="W389" s="1136"/>
      <c r="X389" s="1136"/>
      <c r="Y389" s="1136"/>
      <c r="Z389" s="1136"/>
      <c r="AA389" s="1136"/>
      <c r="AB389" s="1136"/>
      <c r="AC389" s="1136"/>
      <c r="AD389" s="1136"/>
      <c r="AE389" s="1136"/>
    </row>
    <row r="390" ht="15.75" customHeight="1">
      <c r="A390" s="1136"/>
      <c r="B390" s="1136"/>
      <c r="C390" s="1136"/>
      <c r="D390" s="1136"/>
      <c r="E390" s="1136"/>
      <c r="F390" s="1136"/>
      <c r="G390" s="1136"/>
      <c r="H390" s="1017"/>
      <c r="I390" s="1365"/>
      <c r="J390" s="1136"/>
      <c r="K390" s="1017"/>
      <c r="L390" s="1017"/>
      <c r="M390" s="1017"/>
      <c r="N390" s="1017"/>
      <c r="O390" s="1017"/>
      <c r="P390" s="1136"/>
      <c r="Q390" s="1136"/>
      <c r="R390" s="1136"/>
      <c r="S390" s="1136"/>
      <c r="T390" s="1136"/>
      <c r="U390" s="1136"/>
      <c r="V390" s="1136"/>
      <c r="W390" s="1136"/>
      <c r="X390" s="1136"/>
      <c r="Y390" s="1136"/>
      <c r="Z390" s="1136"/>
      <c r="AA390" s="1136"/>
      <c r="AB390" s="1136"/>
      <c r="AC390" s="1136"/>
      <c r="AD390" s="1136"/>
      <c r="AE390" s="1136"/>
    </row>
    <row r="391" ht="15.75" customHeight="1">
      <c r="A391" s="1136"/>
      <c r="B391" s="1136"/>
      <c r="C391" s="1136"/>
      <c r="D391" s="1136"/>
      <c r="E391" s="1136"/>
      <c r="F391" s="1136"/>
      <c r="G391" s="1136"/>
      <c r="H391" s="1017"/>
      <c r="I391" s="1365"/>
      <c r="J391" s="1136"/>
      <c r="K391" s="1017"/>
      <c r="L391" s="1017"/>
      <c r="M391" s="1017"/>
      <c r="N391" s="1017"/>
      <c r="O391" s="1017"/>
      <c r="P391" s="1136"/>
      <c r="Q391" s="1136"/>
      <c r="R391" s="1136"/>
      <c r="S391" s="1136"/>
      <c r="T391" s="1136"/>
      <c r="U391" s="1136"/>
      <c r="V391" s="1136"/>
      <c r="W391" s="1136"/>
      <c r="X391" s="1136"/>
      <c r="Y391" s="1136"/>
      <c r="Z391" s="1136"/>
      <c r="AA391" s="1136"/>
      <c r="AB391" s="1136"/>
      <c r="AC391" s="1136"/>
      <c r="AD391" s="1136"/>
      <c r="AE391" s="1136"/>
    </row>
    <row r="392" ht="15.75" customHeight="1">
      <c r="A392" s="1136"/>
      <c r="B392" s="1136"/>
      <c r="C392" s="1136"/>
      <c r="D392" s="1136"/>
      <c r="E392" s="1136"/>
      <c r="F392" s="1136"/>
      <c r="G392" s="1136"/>
      <c r="H392" s="1017"/>
      <c r="I392" s="1365"/>
      <c r="J392" s="1136"/>
      <c r="K392" s="1017"/>
      <c r="L392" s="1017"/>
      <c r="M392" s="1017"/>
      <c r="N392" s="1017"/>
      <c r="O392" s="1017"/>
      <c r="P392" s="1136"/>
      <c r="Q392" s="1136"/>
      <c r="R392" s="1136"/>
      <c r="S392" s="1136"/>
      <c r="T392" s="1136"/>
      <c r="U392" s="1136"/>
      <c r="V392" s="1136"/>
      <c r="W392" s="1136"/>
      <c r="X392" s="1136"/>
      <c r="Y392" s="1136"/>
      <c r="Z392" s="1136"/>
      <c r="AA392" s="1136"/>
      <c r="AB392" s="1136"/>
      <c r="AC392" s="1136"/>
      <c r="AD392" s="1136"/>
      <c r="AE392" s="1136"/>
    </row>
    <row r="393" ht="15.75" customHeight="1">
      <c r="A393" s="1136"/>
      <c r="B393" s="1136"/>
      <c r="C393" s="1136"/>
      <c r="D393" s="1136"/>
      <c r="E393" s="1136"/>
      <c r="F393" s="1136"/>
      <c r="G393" s="1136"/>
      <c r="H393" s="1017"/>
      <c r="I393" s="1365"/>
      <c r="J393" s="1136"/>
      <c r="K393" s="1017"/>
      <c r="L393" s="1017"/>
      <c r="M393" s="1017"/>
      <c r="N393" s="1017"/>
      <c r="O393" s="1017"/>
      <c r="P393" s="1136"/>
      <c r="Q393" s="1136"/>
      <c r="R393" s="1136"/>
      <c r="S393" s="1136"/>
      <c r="T393" s="1136"/>
      <c r="U393" s="1136"/>
      <c r="V393" s="1136"/>
      <c r="W393" s="1136"/>
      <c r="X393" s="1136"/>
      <c r="Y393" s="1136"/>
      <c r="Z393" s="1136"/>
      <c r="AA393" s="1136"/>
      <c r="AB393" s="1136"/>
      <c r="AC393" s="1136"/>
      <c r="AD393" s="1136"/>
      <c r="AE393" s="1136"/>
    </row>
    <row r="394" ht="15.75" customHeight="1">
      <c r="A394" s="1136"/>
      <c r="B394" s="1136"/>
      <c r="C394" s="1136"/>
      <c r="D394" s="1136"/>
      <c r="E394" s="1136"/>
      <c r="F394" s="1136"/>
      <c r="G394" s="1136"/>
      <c r="H394" s="1017"/>
      <c r="I394" s="1365"/>
      <c r="J394" s="1136"/>
      <c r="K394" s="1017"/>
      <c r="L394" s="1017"/>
      <c r="M394" s="1017"/>
      <c r="N394" s="1017"/>
      <c r="O394" s="1017"/>
      <c r="P394" s="1136"/>
      <c r="Q394" s="1136"/>
      <c r="R394" s="1136"/>
      <c r="S394" s="1136"/>
      <c r="T394" s="1136"/>
      <c r="U394" s="1136"/>
      <c r="V394" s="1136"/>
      <c r="W394" s="1136"/>
      <c r="X394" s="1136"/>
      <c r="Y394" s="1136"/>
      <c r="Z394" s="1136"/>
      <c r="AA394" s="1136"/>
      <c r="AB394" s="1136"/>
      <c r="AC394" s="1136"/>
      <c r="AD394" s="1136"/>
      <c r="AE394" s="1136"/>
    </row>
    <row r="395" ht="15.75" customHeight="1">
      <c r="A395" s="1136"/>
      <c r="B395" s="1136"/>
      <c r="C395" s="1136"/>
      <c r="D395" s="1136"/>
      <c r="E395" s="1136"/>
      <c r="F395" s="1136"/>
      <c r="G395" s="1136"/>
      <c r="H395" s="1017"/>
      <c r="I395" s="1365"/>
      <c r="J395" s="1136"/>
      <c r="K395" s="1017"/>
      <c r="L395" s="1017"/>
      <c r="M395" s="1017"/>
      <c r="N395" s="1017"/>
      <c r="O395" s="1017"/>
      <c r="P395" s="1136"/>
      <c r="Q395" s="1136"/>
      <c r="R395" s="1136"/>
      <c r="S395" s="1136"/>
      <c r="T395" s="1136"/>
      <c r="U395" s="1136"/>
      <c r="V395" s="1136"/>
      <c r="W395" s="1136"/>
      <c r="X395" s="1136"/>
      <c r="Y395" s="1136"/>
      <c r="Z395" s="1136"/>
      <c r="AA395" s="1136"/>
      <c r="AB395" s="1136"/>
      <c r="AC395" s="1136"/>
      <c r="AD395" s="1136"/>
      <c r="AE395" s="1136"/>
    </row>
    <row r="396" ht="15.75" customHeight="1">
      <c r="A396" s="1136"/>
      <c r="B396" s="1136"/>
      <c r="C396" s="1136"/>
      <c r="D396" s="1136"/>
      <c r="E396" s="1136"/>
      <c r="F396" s="1136"/>
      <c r="G396" s="1136"/>
      <c r="H396" s="1017"/>
      <c r="I396" s="1365"/>
      <c r="J396" s="1136"/>
      <c r="K396" s="1017"/>
      <c r="L396" s="1017"/>
      <c r="M396" s="1017"/>
      <c r="N396" s="1017"/>
      <c r="O396" s="1017"/>
      <c r="P396" s="1136"/>
      <c r="Q396" s="1136"/>
      <c r="R396" s="1136"/>
      <c r="S396" s="1136"/>
      <c r="T396" s="1136"/>
      <c r="U396" s="1136"/>
      <c r="V396" s="1136"/>
      <c r="W396" s="1136"/>
      <c r="X396" s="1136"/>
      <c r="Y396" s="1136"/>
      <c r="Z396" s="1136"/>
      <c r="AA396" s="1136"/>
      <c r="AB396" s="1136"/>
      <c r="AC396" s="1136"/>
      <c r="AD396" s="1136"/>
      <c r="AE396" s="1136"/>
    </row>
    <row r="397" ht="15.75" customHeight="1">
      <c r="A397" s="1136"/>
      <c r="B397" s="1136"/>
      <c r="C397" s="1136"/>
      <c r="D397" s="1136"/>
      <c r="E397" s="1136"/>
      <c r="F397" s="1136"/>
      <c r="G397" s="1136"/>
      <c r="H397" s="1017"/>
      <c r="I397" s="1365"/>
      <c r="J397" s="1136"/>
      <c r="K397" s="1017"/>
      <c r="L397" s="1017"/>
      <c r="M397" s="1017"/>
      <c r="N397" s="1017"/>
      <c r="O397" s="1017"/>
      <c r="P397" s="1136"/>
      <c r="Q397" s="1136"/>
      <c r="R397" s="1136"/>
      <c r="S397" s="1136"/>
      <c r="T397" s="1136"/>
      <c r="U397" s="1136"/>
      <c r="V397" s="1136"/>
      <c r="W397" s="1136"/>
      <c r="X397" s="1136"/>
      <c r="Y397" s="1136"/>
      <c r="Z397" s="1136"/>
      <c r="AA397" s="1136"/>
      <c r="AB397" s="1136"/>
      <c r="AC397" s="1136"/>
      <c r="AD397" s="1136"/>
      <c r="AE397" s="1136"/>
    </row>
    <row r="398" ht="15.75" customHeight="1">
      <c r="A398" s="1136"/>
      <c r="B398" s="1136"/>
      <c r="C398" s="1136"/>
      <c r="D398" s="1136"/>
      <c r="E398" s="1136"/>
      <c r="F398" s="1136"/>
      <c r="G398" s="1136"/>
      <c r="H398" s="1017"/>
      <c r="I398" s="1365"/>
      <c r="J398" s="1136"/>
      <c r="K398" s="1017"/>
      <c r="L398" s="1017"/>
      <c r="M398" s="1017"/>
      <c r="N398" s="1017"/>
      <c r="O398" s="1017"/>
      <c r="P398" s="1136"/>
      <c r="Q398" s="1136"/>
      <c r="R398" s="1136"/>
      <c r="S398" s="1136"/>
      <c r="T398" s="1136"/>
      <c r="U398" s="1136"/>
      <c r="V398" s="1136"/>
      <c r="W398" s="1136"/>
      <c r="X398" s="1136"/>
      <c r="Y398" s="1136"/>
      <c r="Z398" s="1136"/>
      <c r="AA398" s="1136"/>
      <c r="AB398" s="1136"/>
      <c r="AC398" s="1136"/>
      <c r="AD398" s="1136"/>
      <c r="AE398" s="1136"/>
    </row>
    <row r="399" ht="15.75" customHeight="1">
      <c r="A399" s="1136"/>
      <c r="B399" s="1136"/>
      <c r="C399" s="1136"/>
      <c r="D399" s="1136"/>
      <c r="E399" s="1136"/>
      <c r="F399" s="1136"/>
      <c r="G399" s="1136"/>
      <c r="H399" s="1017"/>
      <c r="I399" s="1365"/>
      <c r="J399" s="1136"/>
      <c r="K399" s="1017"/>
      <c r="L399" s="1017"/>
      <c r="M399" s="1017"/>
      <c r="N399" s="1017"/>
      <c r="O399" s="1017"/>
      <c r="P399" s="1136"/>
      <c r="Q399" s="1136"/>
      <c r="R399" s="1136"/>
      <c r="S399" s="1136"/>
      <c r="T399" s="1136"/>
      <c r="U399" s="1136"/>
      <c r="V399" s="1136"/>
      <c r="W399" s="1136"/>
      <c r="X399" s="1136"/>
      <c r="Y399" s="1136"/>
      <c r="Z399" s="1136"/>
      <c r="AA399" s="1136"/>
      <c r="AB399" s="1136"/>
      <c r="AC399" s="1136"/>
      <c r="AD399" s="1136"/>
      <c r="AE399" s="1136"/>
    </row>
    <row r="400" ht="15.75" customHeight="1">
      <c r="A400" s="1136"/>
      <c r="B400" s="1136"/>
      <c r="C400" s="1136"/>
      <c r="D400" s="1136"/>
      <c r="E400" s="1136"/>
      <c r="F400" s="1136"/>
      <c r="G400" s="1136"/>
      <c r="H400" s="1017"/>
      <c r="I400" s="1365"/>
      <c r="J400" s="1136"/>
      <c r="K400" s="1017"/>
      <c r="L400" s="1017"/>
      <c r="M400" s="1017"/>
      <c r="N400" s="1017"/>
      <c r="O400" s="1017"/>
      <c r="P400" s="1136"/>
      <c r="Q400" s="1136"/>
      <c r="R400" s="1136"/>
      <c r="S400" s="1136"/>
      <c r="T400" s="1136"/>
      <c r="U400" s="1136"/>
      <c r="V400" s="1136"/>
      <c r="W400" s="1136"/>
      <c r="X400" s="1136"/>
      <c r="Y400" s="1136"/>
      <c r="Z400" s="1136"/>
      <c r="AA400" s="1136"/>
      <c r="AB400" s="1136"/>
      <c r="AC400" s="1136"/>
      <c r="AD400" s="1136"/>
      <c r="AE400" s="1136"/>
    </row>
    <row r="401" ht="15.75" customHeight="1">
      <c r="A401" s="1136"/>
      <c r="B401" s="1136"/>
      <c r="C401" s="1136"/>
      <c r="D401" s="1136"/>
      <c r="E401" s="1136"/>
      <c r="F401" s="1136"/>
      <c r="G401" s="1136"/>
      <c r="H401" s="1017"/>
      <c r="I401" s="1365"/>
      <c r="J401" s="1136"/>
      <c r="K401" s="1017"/>
      <c r="L401" s="1017"/>
      <c r="M401" s="1017"/>
      <c r="N401" s="1017"/>
      <c r="O401" s="1017"/>
      <c r="P401" s="1136"/>
      <c r="Q401" s="1136"/>
      <c r="R401" s="1136"/>
      <c r="S401" s="1136"/>
      <c r="T401" s="1136"/>
      <c r="U401" s="1136"/>
      <c r="V401" s="1136"/>
      <c r="W401" s="1136"/>
      <c r="X401" s="1136"/>
      <c r="Y401" s="1136"/>
      <c r="Z401" s="1136"/>
      <c r="AA401" s="1136"/>
      <c r="AB401" s="1136"/>
      <c r="AC401" s="1136"/>
      <c r="AD401" s="1136"/>
      <c r="AE401" s="1136"/>
    </row>
    <row r="402" ht="15.75" customHeight="1">
      <c r="A402" s="1136"/>
      <c r="B402" s="1136"/>
      <c r="C402" s="1136"/>
      <c r="D402" s="1136"/>
      <c r="E402" s="1136"/>
      <c r="F402" s="1136"/>
      <c r="G402" s="1136"/>
      <c r="H402" s="1017"/>
      <c r="I402" s="1365"/>
      <c r="J402" s="1136"/>
      <c r="K402" s="1017"/>
      <c r="L402" s="1017"/>
      <c r="M402" s="1017"/>
      <c r="N402" s="1017"/>
      <c r="O402" s="1017"/>
      <c r="P402" s="1136"/>
      <c r="Q402" s="1136"/>
      <c r="R402" s="1136"/>
      <c r="S402" s="1136"/>
      <c r="T402" s="1136"/>
      <c r="U402" s="1136"/>
      <c r="V402" s="1136"/>
      <c r="W402" s="1136"/>
      <c r="X402" s="1136"/>
      <c r="Y402" s="1136"/>
      <c r="Z402" s="1136"/>
      <c r="AA402" s="1136"/>
      <c r="AB402" s="1136"/>
      <c r="AC402" s="1136"/>
      <c r="AD402" s="1136"/>
      <c r="AE402" s="1136"/>
    </row>
    <row r="403" ht="15.75" customHeight="1">
      <c r="A403" s="1136"/>
      <c r="B403" s="1136"/>
      <c r="C403" s="1136"/>
      <c r="D403" s="1136"/>
      <c r="E403" s="1136"/>
      <c r="F403" s="1136"/>
      <c r="G403" s="1136"/>
      <c r="H403" s="1017"/>
      <c r="I403" s="1365"/>
      <c r="J403" s="1136"/>
      <c r="K403" s="1017"/>
      <c r="L403" s="1017"/>
      <c r="M403" s="1017"/>
      <c r="N403" s="1017"/>
      <c r="O403" s="1017"/>
      <c r="P403" s="1136"/>
      <c r="Q403" s="1136"/>
      <c r="R403" s="1136"/>
      <c r="S403" s="1136"/>
      <c r="T403" s="1136"/>
      <c r="U403" s="1136"/>
      <c r="V403" s="1136"/>
      <c r="W403" s="1136"/>
      <c r="X403" s="1136"/>
      <c r="Y403" s="1136"/>
      <c r="Z403" s="1136"/>
      <c r="AA403" s="1136"/>
      <c r="AB403" s="1136"/>
      <c r="AC403" s="1136"/>
      <c r="AD403" s="1136"/>
      <c r="AE403" s="1136"/>
    </row>
    <row r="404" ht="15.75" customHeight="1">
      <c r="A404" s="1136"/>
      <c r="B404" s="1136"/>
      <c r="C404" s="1136"/>
      <c r="D404" s="1136"/>
      <c r="E404" s="1136"/>
      <c r="F404" s="1136"/>
      <c r="G404" s="1136"/>
      <c r="H404" s="1017"/>
      <c r="I404" s="1365"/>
      <c r="J404" s="1136"/>
      <c r="K404" s="1017"/>
      <c r="L404" s="1017"/>
      <c r="M404" s="1017"/>
      <c r="N404" s="1017"/>
      <c r="O404" s="1017"/>
      <c r="P404" s="1136"/>
      <c r="Q404" s="1136"/>
      <c r="R404" s="1136"/>
      <c r="S404" s="1136"/>
      <c r="T404" s="1136"/>
      <c r="U404" s="1136"/>
      <c r="V404" s="1136"/>
      <c r="W404" s="1136"/>
      <c r="X404" s="1136"/>
      <c r="Y404" s="1136"/>
      <c r="Z404" s="1136"/>
      <c r="AA404" s="1136"/>
      <c r="AB404" s="1136"/>
      <c r="AC404" s="1136"/>
      <c r="AD404" s="1136"/>
      <c r="AE404" s="1136"/>
    </row>
    <row r="405" ht="15.75" customHeight="1">
      <c r="A405" s="1136"/>
      <c r="B405" s="1136"/>
      <c r="C405" s="1136"/>
      <c r="D405" s="1136"/>
      <c r="E405" s="1136"/>
      <c r="F405" s="1136"/>
      <c r="G405" s="1136"/>
      <c r="H405" s="1017"/>
      <c r="I405" s="1365"/>
      <c r="J405" s="1136"/>
      <c r="K405" s="1017"/>
      <c r="L405" s="1017"/>
      <c r="M405" s="1017"/>
      <c r="N405" s="1017"/>
      <c r="O405" s="1017"/>
      <c r="P405" s="1136"/>
      <c r="Q405" s="1136"/>
      <c r="R405" s="1136"/>
      <c r="S405" s="1136"/>
      <c r="T405" s="1136"/>
      <c r="U405" s="1136"/>
      <c r="V405" s="1136"/>
      <c r="W405" s="1136"/>
      <c r="X405" s="1136"/>
      <c r="Y405" s="1136"/>
      <c r="Z405" s="1136"/>
      <c r="AA405" s="1136"/>
      <c r="AB405" s="1136"/>
      <c r="AC405" s="1136"/>
      <c r="AD405" s="1136"/>
      <c r="AE405" s="1136"/>
    </row>
    <row r="406" ht="15.75" customHeight="1">
      <c r="A406" s="1136"/>
      <c r="B406" s="1136"/>
      <c r="C406" s="1136"/>
      <c r="D406" s="1136"/>
      <c r="E406" s="1136"/>
      <c r="F406" s="1136"/>
      <c r="G406" s="1136"/>
      <c r="H406" s="1017"/>
      <c r="I406" s="1365"/>
      <c r="J406" s="1136"/>
      <c r="K406" s="1017"/>
      <c r="L406" s="1017"/>
      <c r="M406" s="1017"/>
      <c r="N406" s="1017"/>
      <c r="O406" s="1017"/>
      <c r="P406" s="1136"/>
      <c r="Q406" s="1136"/>
      <c r="R406" s="1136"/>
      <c r="S406" s="1136"/>
      <c r="T406" s="1136"/>
      <c r="U406" s="1136"/>
      <c r="V406" s="1136"/>
      <c r="W406" s="1136"/>
      <c r="X406" s="1136"/>
      <c r="Y406" s="1136"/>
      <c r="Z406" s="1136"/>
      <c r="AA406" s="1136"/>
      <c r="AB406" s="1136"/>
      <c r="AC406" s="1136"/>
      <c r="AD406" s="1136"/>
      <c r="AE406" s="1136"/>
    </row>
    <row r="407" ht="15.75" customHeight="1">
      <c r="A407" s="1136"/>
      <c r="B407" s="1136"/>
      <c r="C407" s="1136"/>
      <c r="D407" s="1136"/>
      <c r="E407" s="1136"/>
      <c r="F407" s="1136"/>
      <c r="G407" s="1136"/>
      <c r="H407" s="1017"/>
      <c r="I407" s="1365"/>
      <c r="J407" s="1136"/>
      <c r="K407" s="1017"/>
      <c r="L407" s="1017"/>
      <c r="M407" s="1017"/>
      <c r="N407" s="1017"/>
      <c r="O407" s="1017"/>
      <c r="P407" s="1136"/>
      <c r="Q407" s="1136"/>
      <c r="R407" s="1136"/>
      <c r="S407" s="1136"/>
      <c r="T407" s="1136"/>
      <c r="U407" s="1136"/>
      <c r="V407" s="1136"/>
      <c r="W407" s="1136"/>
      <c r="X407" s="1136"/>
      <c r="Y407" s="1136"/>
      <c r="Z407" s="1136"/>
      <c r="AA407" s="1136"/>
      <c r="AB407" s="1136"/>
      <c r="AC407" s="1136"/>
      <c r="AD407" s="1136"/>
      <c r="AE407" s="1136"/>
    </row>
    <row r="408" ht="15.75" customHeight="1">
      <c r="A408" s="1136"/>
      <c r="B408" s="1136"/>
      <c r="C408" s="1136"/>
      <c r="D408" s="1136"/>
      <c r="E408" s="1136"/>
      <c r="F408" s="1136"/>
      <c r="G408" s="1136"/>
      <c r="H408" s="1017"/>
      <c r="I408" s="1365"/>
      <c r="J408" s="1136"/>
      <c r="K408" s="1017"/>
      <c r="L408" s="1017"/>
      <c r="M408" s="1017"/>
      <c r="N408" s="1017"/>
      <c r="O408" s="1017"/>
      <c r="P408" s="1136"/>
      <c r="Q408" s="1136"/>
      <c r="R408" s="1136"/>
      <c r="S408" s="1136"/>
      <c r="T408" s="1136"/>
      <c r="U408" s="1136"/>
      <c r="V408" s="1136"/>
      <c r="W408" s="1136"/>
      <c r="X408" s="1136"/>
      <c r="Y408" s="1136"/>
      <c r="Z408" s="1136"/>
      <c r="AA408" s="1136"/>
      <c r="AB408" s="1136"/>
      <c r="AC408" s="1136"/>
      <c r="AD408" s="1136"/>
      <c r="AE408" s="1136"/>
    </row>
    <row r="409" ht="15.75" customHeight="1">
      <c r="A409" s="1136"/>
      <c r="B409" s="1136"/>
      <c r="C409" s="1136"/>
      <c r="D409" s="1136"/>
      <c r="E409" s="1136"/>
      <c r="F409" s="1136"/>
      <c r="G409" s="1136"/>
      <c r="H409" s="1017"/>
      <c r="I409" s="1365"/>
      <c r="J409" s="1136"/>
      <c r="K409" s="1017"/>
      <c r="L409" s="1017"/>
      <c r="M409" s="1017"/>
      <c r="N409" s="1017"/>
      <c r="O409" s="1017"/>
      <c r="P409" s="1136"/>
      <c r="Q409" s="1136"/>
      <c r="R409" s="1136"/>
      <c r="S409" s="1136"/>
      <c r="T409" s="1136"/>
      <c r="U409" s="1136"/>
      <c r="V409" s="1136"/>
      <c r="W409" s="1136"/>
      <c r="X409" s="1136"/>
      <c r="Y409" s="1136"/>
      <c r="Z409" s="1136"/>
      <c r="AA409" s="1136"/>
      <c r="AB409" s="1136"/>
      <c r="AC409" s="1136"/>
      <c r="AD409" s="1136"/>
      <c r="AE409" s="1136"/>
    </row>
    <row r="410" ht="15.75" customHeight="1">
      <c r="A410" s="1136"/>
      <c r="B410" s="1136"/>
      <c r="C410" s="1136"/>
      <c r="D410" s="1136"/>
      <c r="E410" s="1136"/>
      <c r="F410" s="1136"/>
      <c r="G410" s="1136"/>
      <c r="H410" s="1017"/>
      <c r="I410" s="1365"/>
      <c r="J410" s="1136"/>
      <c r="K410" s="1017"/>
      <c r="L410" s="1017"/>
      <c r="M410" s="1017"/>
      <c r="N410" s="1017"/>
      <c r="O410" s="1017"/>
      <c r="P410" s="1136"/>
      <c r="Q410" s="1136"/>
      <c r="R410" s="1136"/>
      <c r="S410" s="1136"/>
      <c r="T410" s="1136"/>
      <c r="U410" s="1136"/>
      <c r="V410" s="1136"/>
      <c r="W410" s="1136"/>
      <c r="X410" s="1136"/>
      <c r="Y410" s="1136"/>
      <c r="Z410" s="1136"/>
      <c r="AA410" s="1136"/>
      <c r="AB410" s="1136"/>
      <c r="AC410" s="1136"/>
      <c r="AD410" s="1136"/>
      <c r="AE410" s="1136"/>
    </row>
    <row r="411" ht="15.75" customHeight="1">
      <c r="A411" s="1136"/>
      <c r="B411" s="1136"/>
      <c r="C411" s="1136"/>
      <c r="D411" s="1136"/>
      <c r="E411" s="1136"/>
      <c r="F411" s="1136"/>
      <c r="G411" s="1136"/>
      <c r="H411" s="1017"/>
      <c r="I411" s="1365"/>
      <c r="J411" s="1136"/>
      <c r="K411" s="1017"/>
      <c r="L411" s="1017"/>
      <c r="M411" s="1017"/>
      <c r="N411" s="1017"/>
      <c r="O411" s="1017"/>
      <c r="P411" s="1136"/>
      <c r="Q411" s="1136"/>
      <c r="R411" s="1136"/>
      <c r="S411" s="1136"/>
      <c r="T411" s="1136"/>
      <c r="U411" s="1136"/>
      <c r="V411" s="1136"/>
      <c r="W411" s="1136"/>
      <c r="X411" s="1136"/>
      <c r="Y411" s="1136"/>
      <c r="Z411" s="1136"/>
      <c r="AA411" s="1136"/>
      <c r="AB411" s="1136"/>
      <c r="AC411" s="1136"/>
      <c r="AD411" s="1136"/>
      <c r="AE411" s="1136"/>
    </row>
    <row r="412" ht="15.75" customHeight="1">
      <c r="A412" s="1136"/>
      <c r="B412" s="1136"/>
      <c r="C412" s="1136"/>
      <c r="D412" s="1136"/>
      <c r="E412" s="1136"/>
      <c r="F412" s="1136"/>
      <c r="G412" s="1136"/>
      <c r="H412" s="1017"/>
      <c r="I412" s="1365"/>
      <c r="J412" s="1136"/>
      <c r="K412" s="1017"/>
      <c r="L412" s="1017"/>
      <c r="M412" s="1017"/>
      <c r="N412" s="1017"/>
      <c r="O412" s="1017"/>
      <c r="P412" s="1136"/>
      <c r="Q412" s="1136"/>
      <c r="R412" s="1136"/>
      <c r="S412" s="1136"/>
      <c r="T412" s="1136"/>
      <c r="U412" s="1136"/>
      <c r="V412" s="1136"/>
      <c r="W412" s="1136"/>
      <c r="X412" s="1136"/>
      <c r="Y412" s="1136"/>
      <c r="Z412" s="1136"/>
      <c r="AA412" s="1136"/>
      <c r="AB412" s="1136"/>
      <c r="AC412" s="1136"/>
      <c r="AD412" s="1136"/>
      <c r="AE412" s="1136"/>
    </row>
    <row r="413" ht="15.75" customHeight="1">
      <c r="A413" s="1136"/>
      <c r="B413" s="1136"/>
      <c r="C413" s="1136"/>
      <c r="D413" s="1136"/>
      <c r="E413" s="1136"/>
      <c r="F413" s="1136"/>
      <c r="G413" s="1136"/>
      <c r="H413" s="1017"/>
      <c r="I413" s="1365"/>
      <c r="J413" s="1136"/>
      <c r="K413" s="1017"/>
      <c r="L413" s="1017"/>
      <c r="M413" s="1017"/>
      <c r="N413" s="1017"/>
      <c r="O413" s="1017"/>
      <c r="P413" s="1136"/>
      <c r="Q413" s="1136"/>
      <c r="R413" s="1136"/>
      <c r="S413" s="1136"/>
      <c r="T413" s="1136"/>
      <c r="U413" s="1136"/>
      <c r="V413" s="1136"/>
      <c r="W413" s="1136"/>
      <c r="X413" s="1136"/>
      <c r="Y413" s="1136"/>
      <c r="Z413" s="1136"/>
      <c r="AA413" s="1136"/>
      <c r="AB413" s="1136"/>
      <c r="AC413" s="1136"/>
      <c r="AD413" s="1136"/>
      <c r="AE413" s="1136"/>
    </row>
    <row r="414" ht="15.75" customHeight="1">
      <c r="A414" s="1136"/>
      <c r="B414" s="1136"/>
      <c r="C414" s="1136"/>
      <c r="D414" s="1136"/>
      <c r="E414" s="1136"/>
      <c r="F414" s="1136"/>
      <c r="G414" s="1136"/>
      <c r="H414" s="1017"/>
      <c r="I414" s="1365"/>
      <c r="J414" s="1136"/>
      <c r="K414" s="1017"/>
      <c r="L414" s="1017"/>
      <c r="M414" s="1017"/>
      <c r="N414" s="1017"/>
      <c r="O414" s="1017"/>
      <c r="P414" s="1136"/>
      <c r="Q414" s="1136"/>
      <c r="R414" s="1136"/>
      <c r="S414" s="1136"/>
      <c r="T414" s="1136"/>
      <c r="U414" s="1136"/>
      <c r="V414" s="1136"/>
      <c r="W414" s="1136"/>
      <c r="X414" s="1136"/>
      <c r="Y414" s="1136"/>
      <c r="Z414" s="1136"/>
      <c r="AA414" s="1136"/>
      <c r="AB414" s="1136"/>
      <c r="AC414" s="1136"/>
      <c r="AD414" s="1136"/>
      <c r="AE414" s="1136"/>
    </row>
    <row r="415" ht="15.75" customHeight="1">
      <c r="A415" s="1136"/>
      <c r="B415" s="1136"/>
      <c r="C415" s="1136"/>
      <c r="D415" s="1136"/>
      <c r="E415" s="1136"/>
      <c r="F415" s="1136"/>
      <c r="G415" s="1136"/>
      <c r="H415" s="1017"/>
      <c r="I415" s="1365"/>
      <c r="J415" s="1136"/>
      <c r="K415" s="1017"/>
      <c r="L415" s="1017"/>
      <c r="M415" s="1017"/>
      <c r="N415" s="1017"/>
      <c r="O415" s="1017"/>
      <c r="P415" s="1136"/>
      <c r="Q415" s="1136"/>
      <c r="R415" s="1136"/>
      <c r="S415" s="1136"/>
      <c r="T415" s="1136"/>
      <c r="U415" s="1136"/>
      <c r="V415" s="1136"/>
      <c r="W415" s="1136"/>
      <c r="X415" s="1136"/>
      <c r="Y415" s="1136"/>
      <c r="Z415" s="1136"/>
      <c r="AA415" s="1136"/>
      <c r="AB415" s="1136"/>
      <c r="AC415" s="1136"/>
      <c r="AD415" s="1136"/>
      <c r="AE415" s="1136"/>
    </row>
    <row r="416" ht="15.75" customHeight="1">
      <c r="A416" s="1136"/>
      <c r="B416" s="1136"/>
      <c r="C416" s="1136"/>
      <c r="D416" s="1136"/>
      <c r="E416" s="1136"/>
      <c r="F416" s="1136"/>
      <c r="G416" s="1136"/>
      <c r="H416" s="1017"/>
      <c r="I416" s="1365"/>
      <c r="J416" s="1136"/>
      <c r="K416" s="1017"/>
      <c r="L416" s="1017"/>
      <c r="M416" s="1017"/>
      <c r="N416" s="1017"/>
      <c r="O416" s="1017"/>
      <c r="P416" s="1136"/>
      <c r="Q416" s="1136"/>
      <c r="R416" s="1136"/>
      <c r="S416" s="1136"/>
      <c r="T416" s="1136"/>
      <c r="U416" s="1136"/>
      <c r="V416" s="1136"/>
      <c r="W416" s="1136"/>
      <c r="X416" s="1136"/>
      <c r="Y416" s="1136"/>
      <c r="Z416" s="1136"/>
      <c r="AA416" s="1136"/>
      <c r="AB416" s="1136"/>
      <c r="AC416" s="1136"/>
      <c r="AD416" s="1136"/>
      <c r="AE416" s="1136"/>
    </row>
    <row r="417" ht="15.75" customHeight="1">
      <c r="A417" s="1136"/>
      <c r="B417" s="1136"/>
      <c r="C417" s="1136"/>
      <c r="D417" s="1136"/>
      <c r="E417" s="1136"/>
      <c r="F417" s="1136"/>
      <c r="G417" s="1136"/>
      <c r="H417" s="1017"/>
      <c r="I417" s="1365"/>
      <c r="J417" s="1136"/>
      <c r="K417" s="1017"/>
      <c r="L417" s="1017"/>
      <c r="M417" s="1017"/>
      <c r="N417" s="1017"/>
      <c r="O417" s="1017"/>
      <c r="P417" s="1136"/>
      <c r="Q417" s="1136"/>
      <c r="R417" s="1136"/>
      <c r="S417" s="1136"/>
      <c r="T417" s="1136"/>
      <c r="U417" s="1136"/>
      <c r="V417" s="1136"/>
      <c r="W417" s="1136"/>
      <c r="X417" s="1136"/>
      <c r="Y417" s="1136"/>
      <c r="Z417" s="1136"/>
      <c r="AA417" s="1136"/>
      <c r="AB417" s="1136"/>
      <c r="AC417" s="1136"/>
      <c r="AD417" s="1136"/>
      <c r="AE417" s="1136"/>
    </row>
    <row r="418" ht="15.75" customHeight="1">
      <c r="A418" s="1136"/>
      <c r="B418" s="1136"/>
      <c r="C418" s="1136"/>
      <c r="D418" s="1136"/>
      <c r="E418" s="1136"/>
      <c r="F418" s="1136"/>
      <c r="G418" s="1136"/>
      <c r="H418" s="1017"/>
      <c r="I418" s="1365"/>
      <c r="J418" s="1136"/>
      <c r="K418" s="1017"/>
      <c r="L418" s="1017"/>
      <c r="M418" s="1017"/>
      <c r="N418" s="1017"/>
      <c r="O418" s="1017"/>
      <c r="P418" s="1136"/>
      <c r="Q418" s="1136"/>
      <c r="R418" s="1136"/>
      <c r="S418" s="1136"/>
      <c r="T418" s="1136"/>
      <c r="U418" s="1136"/>
      <c r="V418" s="1136"/>
      <c r="W418" s="1136"/>
      <c r="X418" s="1136"/>
      <c r="Y418" s="1136"/>
      <c r="Z418" s="1136"/>
      <c r="AA418" s="1136"/>
      <c r="AB418" s="1136"/>
      <c r="AC418" s="1136"/>
      <c r="AD418" s="1136"/>
      <c r="AE418" s="1136"/>
    </row>
    <row r="419" ht="15.75" customHeight="1">
      <c r="A419" s="1136"/>
      <c r="B419" s="1136"/>
      <c r="C419" s="1136"/>
      <c r="D419" s="1136"/>
      <c r="E419" s="1136"/>
      <c r="F419" s="1136"/>
      <c r="G419" s="1136"/>
      <c r="H419" s="1017"/>
      <c r="I419" s="1365"/>
      <c r="J419" s="1136"/>
      <c r="K419" s="1017"/>
      <c r="L419" s="1017"/>
      <c r="M419" s="1017"/>
      <c r="N419" s="1017"/>
      <c r="O419" s="1017"/>
      <c r="P419" s="1136"/>
      <c r="Q419" s="1136"/>
      <c r="R419" s="1136"/>
      <c r="S419" s="1136"/>
      <c r="T419" s="1136"/>
      <c r="U419" s="1136"/>
      <c r="V419" s="1136"/>
      <c r="W419" s="1136"/>
      <c r="X419" s="1136"/>
      <c r="Y419" s="1136"/>
      <c r="Z419" s="1136"/>
      <c r="AA419" s="1136"/>
      <c r="AB419" s="1136"/>
      <c r="AC419" s="1136"/>
      <c r="AD419" s="1136"/>
      <c r="AE419" s="1136"/>
    </row>
    <row r="420" ht="15.75" customHeight="1">
      <c r="A420" s="1136"/>
      <c r="B420" s="1136"/>
      <c r="C420" s="1136"/>
      <c r="D420" s="1136"/>
      <c r="E420" s="1136"/>
      <c r="F420" s="1136"/>
      <c r="G420" s="1136"/>
      <c r="H420" s="1017"/>
      <c r="I420" s="1365"/>
      <c r="J420" s="1136"/>
      <c r="K420" s="1017"/>
      <c r="L420" s="1017"/>
      <c r="M420" s="1017"/>
      <c r="N420" s="1017"/>
      <c r="O420" s="1017"/>
      <c r="P420" s="1136"/>
      <c r="Q420" s="1136"/>
      <c r="R420" s="1136"/>
      <c r="S420" s="1136"/>
      <c r="T420" s="1136"/>
      <c r="U420" s="1136"/>
      <c r="V420" s="1136"/>
      <c r="W420" s="1136"/>
      <c r="X420" s="1136"/>
      <c r="Y420" s="1136"/>
      <c r="Z420" s="1136"/>
      <c r="AA420" s="1136"/>
      <c r="AB420" s="1136"/>
      <c r="AC420" s="1136"/>
      <c r="AD420" s="1136"/>
      <c r="AE420" s="1136"/>
    </row>
    <row r="421" ht="15.75" customHeight="1">
      <c r="A421" s="1136"/>
      <c r="B421" s="1136"/>
      <c r="C421" s="1136"/>
      <c r="D421" s="1136"/>
      <c r="E421" s="1136"/>
      <c r="F421" s="1136"/>
      <c r="G421" s="1136"/>
      <c r="H421" s="1017"/>
      <c r="I421" s="1365"/>
      <c r="J421" s="1136"/>
      <c r="K421" s="1017"/>
      <c r="L421" s="1017"/>
      <c r="M421" s="1017"/>
      <c r="N421" s="1017"/>
      <c r="O421" s="1017"/>
      <c r="P421" s="1136"/>
      <c r="Q421" s="1136"/>
      <c r="R421" s="1136"/>
      <c r="S421" s="1136"/>
      <c r="T421" s="1136"/>
      <c r="U421" s="1136"/>
      <c r="V421" s="1136"/>
      <c r="W421" s="1136"/>
      <c r="X421" s="1136"/>
      <c r="Y421" s="1136"/>
      <c r="Z421" s="1136"/>
      <c r="AA421" s="1136"/>
      <c r="AB421" s="1136"/>
      <c r="AC421" s="1136"/>
      <c r="AD421" s="1136"/>
      <c r="AE421" s="1136"/>
    </row>
    <row r="422" ht="15.75" customHeight="1">
      <c r="A422" s="1136"/>
      <c r="B422" s="1136"/>
      <c r="C422" s="1136"/>
      <c r="D422" s="1136"/>
      <c r="E422" s="1136"/>
      <c r="F422" s="1136"/>
      <c r="G422" s="1136"/>
      <c r="H422" s="1017"/>
      <c r="I422" s="1365"/>
      <c r="J422" s="1136"/>
      <c r="K422" s="1017"/>
      <c r="L422" s="1017"/>
      <c r="M422" s="1017"/>
      <c r="N422" s="1017"/>
      <c r="O422" s="1017"/>
      <c r="P422" s="1136"/>
      <c r="Q422" s="1136"/>
      <c r="R422" s="1136"/>
      <c r="S422" s="1136"/>
      <c r="T422" s="1136"/>
      <c r="U422" s="1136"/>
      <c r="V422" s="1136"/>
      <c r="W422" s="1136"/>
      <c r="X422" s="1136"/>
      <c r="Y422" s="1136"/>
      <c r="Z422" s="1136"/>
      <c r="AA422" s="1136"/>
      <c r="AB422" s="1136"/>
      <c r="AC422" s="1136"/>
      <c r="AD422" s="1136"/>
      <c r="AE422" s="1136"/>
    </row>
    <row r="423" ht="15.75" customHeight="1">
      <c r="A423" s="1136"/>
      <c r="B423" s="1136"/>
      <c r="C423" s="1136"/>
      <c r="D423" s="1136"/>
      <c r="E423" s="1136"/>
      <c r="F423" s="1136"/>
      <c r="G423" s="1136"/>
      <c r="H423" s="1017"/>
      <c r="I423" s="1365"/>
      <c r="J423" s="1136"/>
      <c r="K423" s="1017"/>
      <c r="L423" s="1017"/>
      <c r="M423" s="1017"/>
      <c r="N423" s="1017"/>
      <c r="O423" s="1017"/>
      <c r="P423" s="1136"/>
      <c r="Q423" s="1136"/>
      <c r="R423" s="1136"/>
      <c r="S423" s="1136"/>
      <c r="T423" s="1136"/>
      <c r="U423" s="1136"/>
      <c r="V423" s="1136"/>
      <c r="W423" s="1136"/>
      <c r="X423" s="1136"/>
      <c r="Y423" s="1136"/>
      <c r="Z423" s="1136"/>
      <c r="AA423" s="1136"/>
      <c r="AB423" s="1136"/>
      <c r="AC423" s="1136"/>
      <c r="AD423" s="1136"/>
      <c r="AE423" s="1136"/>
    </row>
    <row r="424" ht="15.75" customHeight="1">
      <c r="A424" s="1136"/>
      <c r="B424" s="1136"/>
      <c r="C424" s="1136"/>
      <c r="D424" s="1136"/>
      <c r="E424" s="1136"/>
      <c r="F424" s="1136"/>
      <c r="G424" s="1136"/>
      <c r="H424" s="1017"/>
      <c r="I424" s="1365"/>
      <c r="J424" s="1136"/>
      <c r="K424" s="1017"/>
      <c r="L424" s="1017"/>
      <c r="M424" s="1017"/>
      <c r="N424" s="1017"/>
      <c r="O424" s="1017"/>
      <c r="P424" s="1136"/>
      <c r="Q424" s="1136"/>
      <c r="R424" s="1136"/>
      <c r="S424" s="1136"/>
      <c r="T424" s="1136"/>
      <c r="U424" s="1136"/>
      <c r="V424" s="1136"/>
      <c r="W424" s="1136"/>
      <c r="X424" s="1136"/>
      <c r="Y424" s="1136"/>
      <c r="Z424" s="1136"/>
      <c r="AA424" s="1136"/>
      <c r="AB424" s="1136"/>
      <c r="AC424" s="1136"/>
      <c r="AD424" s="1136"/>
      <c r="AE424" s="1136"/>
    </row>
    <row r="425" ht="15.75" customHeight="1">
      <c r="A425" s="1136"/>
      <c r="B425" s="1136"/>
      <c r="C425" s="1136"/>
      <c r="D425" s="1136"/>
      <c r="E425" s="1136"/>
      <c r="F425" s="1136"/>
      <c r="G425" s="1136"/>
      <c r="H425" s="1017"/>
      <c r="I425" s="1365"/>
      <c r="J425" s="1136"/>
      <c r="K425" s="1017"/>
      <c r="L425" s="1017"/>
      <c r="M425" s="1017"/>
      <c r="N425" s="1017"/>
      <c r="O425" s="1017"/>
      <c r="P425" s="1136"/>
      <c r="Q425" s="1136"/>
      <c r="R425" s="1136"/>
      <c r="S425" s="1136"/>
      <c r="T425" s="1136"/>
      <c r="U425" s="1136"/>
      <c r="V425" s="1136"/>
      <c r="W425" s="1136"/>
      <c r="X425" s="1136"/>
      <c r="Y425" s="1136"/>
      <c r="Z425" s="1136"/>
      <c r="AA425" s="1136"/>
      <c r="AB425" s="1136"/>
      <c r="AC425" s="1136"/>
      <c r="AD425" s="1136"/>
      <c r="AE425" s="1136"/>
    </row>
    <row r="426" ht="15.75" customHeight="1">
      <c r="A426" s="1136"/>
      <c r="B426" s="1136"/>
      <c r="C426" s="1136"/>
      <c r="D426" s="1136"/>
      <c r="E426" s="1136"/>
      <c r="F426" s="1136"/>
      <c r="G426" s="1136"/>
      <c r="H426" s="1017"/>
      <c r="I426" s="1365"/>
      <c r="J426" s="1136"/>
      <c r="K426" s="1017"/>
      <c r="L426" s="1017"/>
      <c r="M426" s="1017"/>
      <c r="N426" s="1017"/>
      <c r="O426" s="1017"/>
      <c r="P426" s="1136"/>
      <c r="Q426" s="1136"/>
      <c r="R426" s="1136"/>
      <c r="S426" s="1136"/>
      <c r="T426" s="1136"/>
      <c r="U426" s="1136"/>
      <c r="V426" s="1136"/>
      <c r="W426" s="1136"/>
      <c r="X426" s="1136"/>
      <c r="Y426" s="1136"/>
      <c r="Z426" s="1136"/>
      <c r="AA426" s="1136"/>
      <c r="AB426" s="1136"/>
      <c r="AC426" s="1136"/>
      <c r="AD426" s="1136"/>
      <c r="AE426" s="1136"/>
    </row>
    <row r="427" ht="15.75" customHeight="1">
      <c r="A427" s="1136"/>
      <c r="B427" s="1136"/>
      <c r="C427" s="1136"/>
      <c r="D427" s="1136"/>
      <c r="E427" s="1136"/>
      <c r="F427" s="1136"/>
      <c r="G427" s="1136"/>
      <c r="H427" s="1017"/>
      <c r="I427" s="1365"/>
      <c r="J427" s="1136"/>
      <c r="K427" s="1017"/>
      <c r="L427" s="1017"/>
      <c r="M427" s="1017"/>
      <c r="N427" s="1017"/>
      <c r="O427" s="1017"/>
      <c r="P427" s="1136"/>
      <c r="Q427" s="1136"/>
      <c r="R427" s="1136"/>
      <c r="S427" s="1136"/>
      <c r="T427" s="1136"/>
      <c r="U427" s="1136"/>
      <c r="V427" s="1136"/>
      <c r="W427" s="1136"/>
      <c r="X427" s="1136"/>
      <c r="Y427" s="1136"/>
      <c r="Z427" s="1136"/>
      <c r="AA427" s="1136"/>
      <c r="AB427" s="1136"/>
      <c r="AC427" s="1136"/>
      <c r="AD427" s="1136"/>
      <c r="AE427" s="1136"/>
    </row>
    <row r="428" ht="15.75" customHeight="1">
      <c r="A428" s="1136"/>
      <c r="B428" s="1136"/>
      <c r="C428" s="1136"/>
      <c r="D428" s="1136"/>
      <c r="E428" s="1136"/>
      <c r="F428" s="1136"/>
      <c r="G428" s="1136"/>
      <c r="H428" s="1017"/>
      <c r="I428" s="1365"/>
      <c r="J428" s="1136"/>
      <c r="K428" s="1017"/>
      <c r="L428" s="1017"/>
      <c r="M428" s="1017"/>
      <c r="N428" s="1017"/>
      <c r="O428" s="1017"/>
      <c r="P428" s="1136"/>
      <c r="Q428" s="1136"/>
      <c r="R428" s="1136"/>
      <c r="S428" s="1136"/>
      <c r="T428" s="1136"/>
      <c r="U428" s="1136"/>
      <c r="V428" s="1136"/>
      <c r="W428" s="1136"/>
      <c r="X428" s="1136"/>
      <c r="Y428" s="1136"/>
      <c r="Z428" s="1136"/>
      <c r="AA428" s="1136"/>
      <c r="AB428" s="1136"/>
      <c r="AC428" s="1136"/>
      <c r="AD428" s="1136"/>
      <c r="AE428" s="1136"/>
    </row>
    <row r="429" ht="15.75" customHeight="1">
      <c r="A429" s="1136"/>
      <c r="B429" s="1136"/>
      <c r="C429" s="1136"/>
      <c r="D429" s="1136"/>
      <c r="E429" s="1136"/>
      <c r="F429" s="1136"/>
      <c r="G429" s="1136"/>
      <c r="H429" s="1017"/>
      <c r="I429" s="1365"/>
      <c r="J429" s="1136"/>
      <c r="K429" s="1017"/>
      <c r="L429" s="1017"/>
      <c r="M429" s="1017"/>
      <c r="N429" s="1017"/>
      <c r="O429" s="1017"/>
      <c r="P429" s="1136"/>
      <c r="Q429" s="1136"/>
      <c r="R429" s="1136"/>
      <c r="S429" s="1136"/>
      <c r="T429" s="1136"/>
      <c r="U429" s="1136"/>
      <c r="V429" s="1136"/>
      <c r="W429" s="1136"/>
      <c r="X429" s="1136"/>
      <c r="Y429" s="1136"/>
      <c r="Z429" s="1136"/>
      <c r="AA429" s="1136"/>
      <c r="AB429" s="1136"/>
      <c r="AC429" s="1136"/>
      <c r="AD429" s="1136"/>
      <c r="AE429" s="1136"/>
    </row>
    <row r="430" ht="15.75" customHeight="1">
      <c r="A430" s="1136"/>
      <c r="B430" s="1136"/>
      <c r="C430" s="1136"/>
      <c r="D430" s="1136"/>
      <c r="E430" s="1136"/>
      <c r="F430" s="1136"/>
      <c r="G430" s="1136"/>
      <c r="H430" s="1017"/>
      <c r="I430" s="1365"/>
      <c r="J430" s="1136"/>
      <c r="K430" s="1017"/>
      <c r="L430" s="1017"/>
      <c r="M430" s="1017"/>
      <c r="N430" s="1017"/>
      <c r="O430" s="1017"/>
      <c r="P430" s="1136"/>
      <c r="Q430" s="1136"/>
      <c r="R430" s="1136"/>
      <c r="S430" s="1136"/>
      <c r="T430" s="1136"/>
      <c r="U430" s="1136"/>
      <c r="V430" s="1136"/>
      <c r="W430" s="1136"/>
      <c r="X430" s="1136"/>
      <c r="Y430" s="1136"/>
      <c r="Z430" s="1136"/>
      <c r="AA430" s="1136"/>
      <c r="AB430" s="1136"/>
      <c r="AC430" s="1136"/>
      <c r="AD430" s="1136"/>
      <c r="AE430" s="1136"/>
    </row>
    <row r="431" ht="15.75" customHeight="1">
      <c r="A431" s="1136"/>
      <c r="B431" s="1136"/>
      <c r="C431" s="1136"/>
      <c r="D431" s="1136"/>
      <c r="E431" s="1136"/>
      <c r="F431" s="1136"/>
      <c r="G431" s="1136"/>
      <c r="H431" s="1017"/>
      <c r="I431" s="1365"/>
      <c r="J431" s="1136"/>
      <c r="K431" s="1017"/>
      <c r="L431" s="1017"/>
      <c r="M431" s="1017"/>
      <c r="N431" s="1017"/>
      <c r="O431" s="1017"/>
      <c r="P431" s="1136"/>
      <c r="Q431" s="1136"/>
      <c r="R431" s="1136"/>
      <c r="S431" s="1136"/>
      <c r="T431" s="1136"/>
      <c r="U431" s="1136"/>
      <c r="V431" s="1136"/>
      <c r="W431" s="1136"/>
      <c r="X431" s="1136"/>
      <c r="Y431" s="1136"/>
      <c r="Z431" s="1136"/>
      <c r="AA431" s="1136"/>
      <c r="AB431" s="1136"/>
      <c r="AC431" s="1136"/>
      <c r="AD431" s="1136"/>
      <c r="AE431" s="1136"/>
    </row>
    <row r="432" ht="15.75" customHeight="1">
      <c r="A432" s="1136"/>
      <c r="B432" s="1136"/>
      <c r="C432" s="1136"/>
      <c r="D432" s="1136"/>
      <c r="E432" s="1136"/>
      <c r="F432" s="1136"/>
      <c r="G432" s="1136"/>
      <c r="H432" s="1017"/>
      <c r="I432" s="1365"/>
      <c r="J432" s="1136"/>
      <c r="K432" s="1017"/>
      <c r="L432" s="1017"/>
      <c r="M432" s="1017"/>
      <c r="N432" s="1017"/>
      <c r="O432" s="1017"/>
      <c r="P432" s="1136"/>
      <c r="Q432" s="1136"/>
      <c r="R432" s="1136"/>
      <c r="S432" s="1136"/>
      <c r="T432" s="1136"/>
      <c r="U432" s="1136"/>
      <c r="V432" s="1136"/>
      <c r="W432" s="1136"/>
      <c r="X432" s="1136"/>
      <c r="Y432" s="1136"/>
      <c r="Z432" s="1136"/>
      <c r="AA432" s="1136"/>
      <c r="AB432" s="1136"/>
      <c r="AC432" s="1136"/>
      <c r="AD432" s="1136"/>
      <c r="AE432" s="1136"/>
    </row>
    <row r="433" ht="15.75" customHeight="1">
      <c r="A433" s="1136"/>
      <c r="B433" s="1136"/>
      <c r="C433" s="1136"/>
      <c r="D433" s="1136"/>
      <c r="E433" s="1136"/>
      <c r="F433" s="1136"/>
      <c r="G433" s="1136"/>
      <c r="H433" s="1017"/>
      <c r="I433" s="1365"/>
      <c r="J433" s="1136"/>
      <c r="K433" s="1017"/>
      <c r="L433" s="1017"/>
      <c r="M433" s="1017"/>
      <c r="N433" s="1017"/>
      <c r="O433" s="1017"/>
      <c r="P433" s="1136"/>
      <c r="Q433" s="1136"/>
      <c r="R433" s="1136"/>
      <c r="S433" s="1136"/>
      <c r="T433" s="1136"/>
      <c r="U433" s="1136"/>
      <c r="V433" s="1136"/>
      <c r="W433" s="1136"/>
      <c r="X433" s="1136"/>
      <c r="Y433" s="1136"/>
      <c r="Z433" s="1136"/>
      <c r="AA433" s="1136"/>
      <c r="AB433" s="1136"/>
      <c r="AC433" s="1136"/>
      <c r="AD433" s="1136"/>
      <c r="AE433" s="1136"/>
    </row>
    <row r="434" ht="15.75" customHeight="1">
      <c r="A434" s="1136"/>
      <c r="B434" s="1136"/>
      <c r="C434" s="1136"/>
      <c r="D434" s="1136"/>
      <c r="E434" s="1136"/>
      <c r="F434" s="1136"/>
      <c r="G434" s="1136"/>
      <c r="H434" s="1017"/>
      <c r="I434" s="1365"/>
      <c r="J434" s="1136"/>
      <c r="K434" s="1017"/>
      <c r="L434" s="1017"/>
      <c r="M434" s="1017"/>
      <c r="N434" s="1017"/>
      <c r="O434" s="1017"/>
      <c r="P434" s="1136"/>
      <c r="Q434" s="1136"/>
      <c r="R434" s="1136"/>
      <c r="S434" s="1136"/>
      <c r="T434" s="1136"/>
      <c r="U434" s="1136"/>
      <c r="V434" s="1136"/>
      <c r="W434" s="1136"/>
      <c r="X434" s="1136"/>
      <c r="Y434" s="1136"/>
      <c r="Z434" s="1136"/>
      <c r="AA434" s="1136"/>
      <c r="AB434" s="1136"/>
      <c r="AC434" s="1136"/>
      <c r="AD434" s="1136"/>
      <c r="AE434" s="1136"/>
    </row>
    <row r="435" ht="15.75" customHeight="1">
      <c r="A435" s="1136"/>
      <c r="B435" s="1136"/>
      <c r="C435" s="1136"/>
      <c r="D435" s="1136"/>
      <c r="E435" s="1136"/>
      <c r="F435" s="1136"/>
      <c r="G435" s="1136"/>
      <c r="H435" s="1017"/>
      <c r="I435" s="1365"/>
      <c r="J435" s="1136"/>
      <c r="K435" s="1017"/>
      <c r="L435" s="1017"/>
      <c r="M435" s="1017"/>
      <c r="N435" s="1017"/>
      <c r="O435" s="1017"/>
      <c r="P435" s="1136"/>
      <c r="Q435" s="1136"/>
      <c r="R435" s="1136"/>
      <c r="S435" s="1136"/>
      <c r="T435" s="1136"/>
      <c r="U435" s="1136"/>
      <c r="V435" s="1136"/>
      <c r="W435" s="1136"/>
      <c r="X435" s="1136"/>
      <c r="Y435" s="1136"/>
      <c r="Z435" s="1136"/>
      <c r="AA435" s="1136"/>
      <c r="AB435" s="1136"/>
      <c r="AC435" s="1136"/>
      <c r="AD435" s="1136"/>
      <c r="AE435" s="1136"/>
    </row>
    <row r="436" ht="15.75" customHeight="1">
      <c r="A436" s="1136"/>
      <c r="B436" s="1136"/>
      <c r="C436" s="1136"/>
      <c r="D436" s="1136"/>
      <c r="E436" s="1136"/>
      <c r="F436" s="1136"/>
      <c r="G436" s="1136"/>
      <c r="H436" s="1017"/>
      <c r="I436" s="1365"/>
      <c r="J436" s="1136"/>
      <c r="K436" s="1017"/>
      <c r="L436" s="1017"/>
      <c r="M436" s="1017"/>
      <c r="N436" s="1017"/>
      <c r="O436" s="1017"/>
      <c r="P436" s="1136"/>
      <c r="Q436" s="1136"/>
      <c r="R436" s="1136"/>
      <c r="S436" s="1136"/>
      <c r="T436" s="1136"/>
      <c r="U436" s="1136"/>
      <c r="V436" s="1136"/>
      <c r="W436" s="1136"/>
      <c r="X436" s="1136"/>
      <c r="Y436" s="1136"/>
      <c r="Z436" s="1136"/>
      <c r="AA436" s="1136"/>
      <c r="AB436" s="1136"/>
      <c r="AC436" s="1136"/>
      <c r="AD436" s="1136"/>
      <c r="AE436" s="1136"/>
    </row>
    <row r="437" ht="15.75" customHeight="1">
      <c r="A437" s="1136"/>
      <c r="B437" s="1136"/>
      <c r="C437" s="1136"/>
      <c r="D437" s="1136"/>
      <c r="E437" s="1136"/>
      <c r="F437" s="1136"/>
      <c r="G437" s="1136"/>
      <c r="H437" s="1017"/>
      <c r="I437" s="1365"/>
      <c r="J437" s="1136"/>
      <c r="K437" s="1017"/>
      <c r="L437" s="1017"/>
      <c r="M437" s="1017"/>
      <c r="N437" s="1017"/>
      <c r="O437" s="1017"/>
      <c r="P437" s="1136"/>
      <c r="Q437" s="1136"/>
      <c r="R437" s="1136"/>
      <c r="S437" s="1136"/>
      <c r="T437" s="1136"/>
      <c r="U437" s="1136"/>
      <c r="V437" s="1136"/>
      <c r="W437" s="1136"/>
      <c r="X437" s="1136"/>
      <c r="Y437" s="1136"/>
      <c r="Z437" s="1136"/>
      <c r="AA437" s="1136"/>
      <c r="AB437" s="1136"/>
      <c r="AC437" s="1136"/>
      <c r="AD437" s="1136"/>
      <c r="AE437" s="1136"/>
    </row>
    <row r="438" ht="15.75" customHeight="1">
      <c r="A438" s="1136"/>
      <c r="B438" s="1136"/>
      <c r="C438" s="1136"/>
      <c r="D438" s="1136"/>
      <c r="E438" s="1136"/>
      <c r="F438" s="1136"/>
      <c r="G438" s="1136"/>
      <c r="H438" s="1017"/>
      <c r="I438" s="1365"/>
      <c r="J438" s="1136"/>
      <c r="K438" s="1017"/>
      <c r="L438" s="1017"/>
      <c r="M438" s="1017"/>
      <c r="N438" s="1017"/>
      <c r="O438" s="1017"/>
      <c r="P438" s="1136"/>
      <c r="Q438" s="1136"/>
      <c r="R438" s="1136"/>
      <c r="S438" s="1136"/>
      <c r="T438" s="1136"/>
      <c r="U438" s="1136"/>
      <c r="V438" s="1136"/>
      <c r="W438" s="1136"/>
      <c r="X438" s="1136"/>
      <c r="Y438" s="1136"/>
      <c r="Z438" s="1136"/>
      <c r="AA438" s="1136"/>
      <c r="AB438" s="1136"/>
      <c r="AC438" s="1136"/>
      <c r="AD438" s="1136"/>
      <c r="AE438" s="1136"/>
    </row>
    <row r="439" ht="15.75" customHeight="1">
      <c r="A439" s="1136"/>
      <c r="B439" s="1136"/>
      <c r="C439" s="1136"/>
      <c r="D439" s="1136"/>
      <c r="E439" s="1136"/>
      <c r="F439" s="1136"/>
      <c r="G439" s="1136"/>
      <c r="H439" s="1017"/>
      <c r="I439" s="1365"/>
      <c r="J439" s="1136"/>
      <c r="K439" s="1017"/>
      <c r="L439" s="1017"/>
      <c r="M439" s="1017"/>
      <c r="N439" s="1017"/>
      <c r="O439" s="1017"/>
      <c r="P439" s="1136"/>
      <c r="Q439" s="1136"/>
      <c r="R439" s="1136"/>
      <c r="S439" s="1136"/>
      <c r="T439" s="1136"/>
      <c r="U439" s="1136"/>
      <c r="V439" s="1136"/>
      <c r="W439" s="1136"/>
      <c r="X439" s="1136"/>
      <c r="Y439" s="1136"/>
      <c r="Z439" s="1136"/>
      <c r="AA439" s="1136"/>
      <c r="AB439" s="1136"/>
      <c r="AC439" s="1136"/>
      <c r="AD439" s="1136"/>
      <c r="AE439" s="1136"/>
    </row>
    <row r="440" ht="15.75" customHeight="1">
      <c r="A440" s="1136"/>
      <c r="B440" s="1136"/>
      <c r="C440" s="1136"/>
      <c r="D440" s="1136"/>
      <c r="E440" s="1136"/>
      <c r="F440" s="1136"/>
      <c r="G440" s="1136"/>
      <c r="H440" s="1017"/>
      <c r="I440" s="1365"/>
      <c r="J440" s="1136"/>
      <c r="K440" s="1017"/>
      <c r="L440" s="1017"/>
      <c r="M440" s="1017"/>
      <c r="N440" s="1017"/>
      <c r="O440" s="1017"/>
      <c r="P440" s="1136"/>
      <c r="Q440" s="1136"/>
      <c r="R440" s="1136"/>
      <c r="S440" s="1136"/>
      <c r="T440" s="1136"/>
      <c r="U440" s="1136"/>
      <c r="V440" s="1136"/>
      <c r="W440" s="1136"/>
      <c r="X440" s="1136"/>
      <c r="Y440" s="1136"/>
      <c r="Z440" s="1136"/>
      <c r="AA440" s="1136"/>
      <c r="AB440" s="1136"/>
      <c r="AC440" s="1136"/>
      <c r="AD440" s="1136"/>
      <c r="AE440" s="1136"/>
    </row>
    <row r="441" ht="15.75" customHeight="1">
      <c r="A441" s="1136"/>
      <c r="B441" s="1136"/>
      <c r="C441" s="1136"/>
      <c r="D441" s="1136"/>
      <c r="E441" s="1136"/>
      <c r="F441" s="1136"/>
      <c r="G441" s="1136"/>
      <c r="H441" s="1017"/>
      <c r="I441" s="1365"/>
      <c r="J441" s="1136"/>
      <c r="K441" s="1017"/>
      <c r="L441" s="1017"/>
      <c r="M441" s="1017"/>
      <c r="N441" s="1017"/>
      <c r="O441" s="1017"/>
      <c r="P441" s="1136"/>
      <c r="Q441" s="1136"/>
      <c r="R441" s="1136"/>
      <c r="S441" s="1136"/>
      <c r="T441" s="1136"/>
      <c r="U441" s="1136"/>
      <c r="V441" s="1136"/>
      <c r="W441" s="1136"/>
      <c r="X441" s="1136"/>
      <c r="Y441" s="1136"/>
      <c r="Z441" s="1136"/>
      <c r="AA441" s="1136"/>
      <c r="AB441" s="1136"/>
      <c r="AC441" s="1136"/>
      <c r="AD441" s="1136"/>
      <c r="AE441" s="1136"/>
    </row>
    <row r="442" ht="15.75" customHeight="1">
      <c r="A442" s="1136"/>
      <c r="B442" s="1136"/>
      <c r="C442" s="1136"/>
      <c r="D442" s="1136"/>
      <c r="E442" s="1136"/>
      <c r="F442" s="1136"/>
      <c r="G442" s="1136"/>
      <c r="H442" s="1017"/>
      <c r="I442" s="1365"/>
      <c r="J442" s="1136"/>
      <c r="K442" s="1017"/>
      <c r="L442" s="1017"/>
      <c r="M442" s="1017"/>
      <c r="N442" s="1017"/>
      <c r="O442" s="1017"/>
      <c r="P442" s="1136"/>
      <c r="Q442" s="1136"/>
      <c r="R442" s="1136"/>
      <c r="S442" s="1136"/>
      <c r="T442" s="1136"/>
      <c r="U442" s="1136"/>
      <c r="V442" s="1136"/>
      <c r="W442" s="1136"/>
      <c r="X442" s="1136"/>
      <c r="Y442" s="1136"/>
      <c r="Z442" s="1136"/>
      <c r="AA442" s="1136"/>
      <c r="AB442" s="1136"/>
      <c r="AC442" s="1136"/>
      <c r="AD442" s="1136"/>
      <c r="AE442" s="1136"/>
    </row>
    <row r="443" ht="15.75" customHeight="1">
      <c r="A443" s="1136"/>
      <c r="B443" s="1136"/>
      <c r="C443" s="1136"/>
      <c r="D443" s="1136"/>
      <c r="E443" s="1136"/>
      <c r="F443" s="1136"/>
      <c r="G443" s="1136"/>
      <c r="H443" s="1017"/>
      <c r="I443" s="1365"/>
      <c r="J443" s="1136"/>
      <c r="K443" s="1017"/>
      <c r="L443" s="1017"/>
      <c r="M443" s="1017"/>
      <c r="N443" s="1017"/>
      <c r="O443" s="1017"/>
      <c r="P443" s="1136"/>
      <c r="Q443" s="1136"/>
      <c r="R443" s="1136"/>
      <c r="S443" s="1136"/>
      <c r="T443" s="1136"/>
      <c r="U443" s="1136"/>
      <c r="V443" s="1136"/>
      <c r="W443" s="1136"/>
      <c r="X443" s="1136"/>
      <c r="Y443" s="1136"/>
      <c r="Z443" s="1136"/>
      <c r="AA443" s="1136"/>
      <c r="AB443" s="1136"/>
      <c r="AC443" s="1136"/>
      <c r="AD443" s="1136"/>
      <c r="AE443" s="1136"/>
    </row>
    <row r="444" ht="15.75" customHeight="1">
      <c r="A444" s="1136"/>
      <c r="B444" s="1136"/>
      <c r="C444" s="1136"/>
      <c r="D444" s="1136"/>
      <c r="E444" s="1136"/>
      <c r="F444" s="1136"/>
      <c r="G444" s="1136"/>
      <c r="H444" s="1017"/>
      <c r="I444" s="1365"/>
      <c r="J444" s="1136"/>
      <c r="K444" s="1017"/>
      <c r="L444" s="1017"/>
      <c r="M444" s="1017"/>
      <c r="N444" s="1017"/>
      <c r="O444" s="1017"/>
      <c r="P444" s="1136"/>
      <c r="Q444" s="1136"/>
      <c r="R444" s="1136"/>
      <c r="S444" s="1136"/>
      <c r="T444" s="1136"/>
      <c r="U444" s="1136"/>
      <c r="V444" s="1136"/>
      <c r="W444" s="1136"/>
      <c r="X444" s="1136"/>
      <c r="Y444" s="1136"/>
      <c r="Z444" s="1136"/>
      <c r="AA444" s="1136"/>
      <c r="AB444" s="1136"/>
      <c r="AC444" s="1136"/>
      <c r="AD444" s="1136"/>
      <c r="AE444" s="1136"/>
    </row>
    <row r="445" ht="15.75" customHeight="1">
      <c r="A445" s="1136"/>
      <c r="B445" s="1136"/>
      <c r="C445" s="1136"/>
      <c r="D445" s="1136"/>
      <c r="E445" s="1136"/>
      <c r="F445" s="1136"/>
      <c r="G445" s="1136"/>
      <c r="H445" s="1017"/>
      <c r="I445" s="1365"/>
      <c r="J445" s="1136"/>
      <c r="K445" s="1017"/>
      <c r="L445" s="1017"/>
      <c r="M445" s="1017"/>
      <c r="N445" s="1017"/>
      <c r="O445" s="1017"/>
      <c r="P445" s="1136"/>
      <c r="Q445" s="1136"/>
      <c r="R445" s="1136"/>
      <c r="S445" s="1136"/>
      <c r="T445" s="1136"/>
      <c r="U445" s="1136"/>
      <c r="V445" s="1136"/>
      <c r="W445" s="1136"/>
      <c r="X445" s="1136"/>
      <c r="Y445" s="1136"/>
      <c r="Z445" s="1136"/>
      <c r="AA445" s="1136"/>
      <c r="AB445" s="1136"/>
      <c r="AC445" s="1136"/>
      <c r="AD445" s="1136"/>
      <c r="AE445" s="1136"/>
    </row>
    <row r="446" ht="15.75" customHeight="1">
      <c r="A446" s="1136"/>
      <c r="B446" s="1136"/>
      <c r="C446" s="1136"/>
      <c r="D446" s="1136"/>
      <c r="E446" s="1136"/>
      <c r="F446" s="1136"/>
      <c r="G446" s="1136"/>
      <c r="H446" s="1017"/>
      <c r="I446" s="1365"/>
      <c r="J446" s="1136"/>
      <c r="K446" s="1017"/>
      <c r="L446" s="1017"/>
      <c r="M446" s="1017"/>
      <c r="N446" s="1017"/>
      <c r="O446" s="1017"/>
      <c r="P446" s="1136"/>
      <c r="Q446" s="1136"/>
      <c r="R446" s="1136"/>
      <c r="S446" s="1136"/>
      <c r="T446" s="1136"/>
      <c r="U446" s="1136"/>
      <c r="V446" s="1136"/>
      <c r="W446" s="1136"/>
      <c r="X446" s="1136"/>
      <c r="Y446" s="1136"/>
      <c r="Z446" s="1136"/>
      <c r="AA446" s="1136"/>
      <c r="AB446" s="1136"/>
      <c r="AC446" s="1136"/>
      <c r="AD446" s="1136"/>
      <c r="AE446" s="1136"/>
    </row>
    <row r="447" ht="15.75" customHeight="1">
      <c r="A447" s="1136"/>
      <c r="B447" s="1136"/>
      <c r="C447" s="1136"/>
      <c r="D447" s="1136"/>
      <c r="E447" s="1136"/>
      <c r="F447" s="1136"/>
      <c r="G447" s="1136"/>
      <c r="H447" s="1017"/>
      <c r="I447" s="1365"/>
      <c r="J447" s="1136"/>
      <c r="K447" s="1017"/>
      <c r="L447" s="1017"/>
      <c r="M447" s="1017"/>
      <c r="N447" s="1017"/>
      <c r="O447" s="1017"/>
      <c r="P447" s="1136"/>
      <c r="Q447" s="1136"/>
      <c r="R447" s="1136"/>
      <c r="S447" s="1136"/>
      <c r="T447" s="1136"/>
      <c r="U447" s="1136"/>
      <c r="V447" s="1136"/>
      <c r="W447" s="1136"/>
      <c r="X447" s="1136"/>
      <c r="Y447" s="1136"/>
      <c r="Z447" s="1136"/>
      <c r="AA447" s="1136"/>
      <c r="AB447" s="1136"/>
      <c r="AC447" s="1136"/>
      <c r="AD447" s="1136"/>
      <c r="AE447" s="1136"/>
    </row>
    <row r="448" ht="15.75" customHeight="1">
      <c r="A448" s="1136"/>
      <c r="B448" s="1136"/>
      <c r="C448" s="1136"/>
      <c r="D448" s="1136"/>
      <c r="E448" s="1136"/>
      <c r="F448" s="1136"/>
      <c r="G448" s="1136"/>
      <c r="H448" s="1017"/>
      <c r="I448" s="1365"/>
      <c r="J448" s="1136"/>
      <c r="K448" s="1017"/>
      <c r="L448" s="1017"/>
      <c r="M448" s="1017"/>
      <c r="N448" s="1017"/>
      <c r="O448" s="1017"/>
      <c r="P448" s="1136"/>
      <c r="Q448" s="1136"/>
      <c r="R448" s="1136"/>
      <c r="S448" s="1136"/>
      <c r="T448" s="1136"/>
      <c r="U448" s="1136"/>
      <c r="V448" s="1136"/>
      <c r="W448" s="1136"/>
      <c r="X448" s="1136"/>
      <c r="Y448" s="1136"/>
      <c r="Z448" s="1136"/>
      <c r="AA448" s="1136"/>
      <c r="AB448" s="1136"/>
      <c r="AC448" s="1136"/>
      <c r="AD448" s="1136"/>
      <c r="AE448" s="1136"/>
    </row>
    <row r="449" ht="15.75" customHeight="1">
      <c r="A449" s="1136"/>
      <c r="B449" s="1136"/>
      <c r="C449" s="1136"/>
      <c r="D449" s="1136"/>
      <c r="E449" s="1136"/>
      <c r="F449" s="1136"/>
      <c r="G449" s="1136"/>
      <c r="H449" s="1017"/>
      <c r="I449" s="1365"/>
      <c r="J449" s="1136"/>
      <c r="K449" s="1017"/>
      <c r="L449" s="1017"/>
      <c r="M449" s="1017"/>
      <c r="N449" s="1017"/>
      <c r="O449" s="1017"/>
      <c r="P449" s="1136"/>
      <c r="Q449" s="1136"/>
      <c r="R449" s="1136"/>
      <c r="S449" s="1136"/>
      <c r="T449" s="1136"/>
      <c r="U449" s="1136"/>
      <c r="V449" s="1136"/>
      <c r="W449" s="1136"/>
      <c r="X449" s="1136"/>
      <c r="Y449" s="1136"/>
      <c r="Z449" s="1136"/>
      <c r="AA449" s="1136"/>
      <c r="AB449" s="1136"/>
      <c r="AC449" s="1136"/>
      <c r="AD449" s="1136"/>
      <c r="AE449" s="1136"/>
    </row>
    <row r="450" ht="15.75" customHeight="1">
      <c r="A450" s="1136"/>
      <c r="B450" s="1136"/>
      <c r="C450" s="1136"/>
      <c r="D450" s="1136"/>
      <c r="E450" s="1136"/>
      <c r="F450" s="1136"/>
      <c r="G450" s="1136"/>
      <c r="H450" s="1017"/>
      <c r="I450" s="1365"/>
      <c r="J450" s="1136"/>
      <c r="K450" s="1017"/>
      <c r="L450" s="1017"/>
      <c r="M450" s="1017"/>
      <c r="N450" s="1017"/>
      <c r="O450" s="1017"/>
      <c r="P450" s="1136"/>
      <c r="Q450" s="1136"/>
      <c r="R450" s="1136"/>
      <c r="S450" s="1136"/>
      <c r="T450" s="1136"/>
      <c r="U450" s="1136"/>
      <c r="V450" s="1136"/>
      <c r="W450" s="1136"/>
      <c r="X450" s="1136"/>
      <c r="Y450" s="1136"/>
      <c r="Z450" s="1136"/>
      <c r="AA450" s="1136"/>
      <c r="AB450" s="1136"/>
      <c r="AC450" s="1136"/>
      <c r="AD450" s="1136"/>
      <c r="AE450" s="1136"/>
    </row>
    <row r="451" ht="15.75" customHeight="1">
      <c r="A451" s="1136"/>
      <c r="B451" s="1136"/>
      <c r="C451" s="1136"/>
      <c r="D451" s="1136"/>
      <c r="E451" s="1136"/>
      <c r="F451" s="1136"/>
      <c r="G451" s="1136"/>
      <c r="H451" s="1017"/>
      <c r="I451" s="1365"/>
      <c r="J451" s="1136"/>
      <c r="K451" s="1017"/>
      <c r="L451" s="1017"/>
      <c r="M451" s="1017"/>
      <c r="N451" s="1017"/>
      <c r="O451" s="1017"/>
      <c r="P451" s="1136"/>
      <c r="Q451" s="1136"/>
      <c r="R451" s="1136"/>
      <c r="S451" s="1136"/>
      <c r="T451" s="1136"/>
      <c r="U451" s="1136"/>
      <c r="V451" s="1136"/>
      <c r="W451" s="1136"/>
      <c r="X451" s="1136"/>
      <c r="Y451" s="1136"/>
      <c r="Z451" s="1136"/>
      <c r="AA451" s="1136"/>
      <c r="AB451" s="1136"/>
      <c r="AC451" s="1136"/>
      <c r="AD451" s="1136"/>
      <c r="AE451" s="1136"/>
    </row>
    <row r="452" ht="15.75" customHeight="1">
      <c r="A452" s="1136"/>
      <c r="B452" s="1136"/>
      <c r="C452" s="1136"/>
      <c r="D452" s="1136"/>
      <c r="E452" s="1136"/>
      <c r="F452" s="1136"/>
      <c r="G452" s="1136"/>
      <c r="H452" s="1017"/>
      <c r="I452" s="1365"/>
      <c r="J452" s="1136"/>
      <c r="K452" s="1017"/>
      <c r="L452" s="1017"/>
      <c r="M452" s="1017"/>
      <c r="N452" s="1017"/>
      <c r="O452" s="1017"/>
      <c r="P452" s="1136"/>
      <c r="Q452" s="1136"/>
      <c r="R452" s="1136"/>
      <c r="S452" s="1136"/>
      <c r="T452" s="1136"/>
      <c r="U452" s="1136"/>
      <c r="V452" s="1136"/>
      <c r="W452" s="1136"/>
      <c r="X452" s="1136"/>
      <c r="Y452" s="1136"/>
      <c r="Z452" s="1136"/>
      <c r="AA452" s="1136"/>
      <c r="AB452" s="1136"/>
      <c r="AC452" s="1136"/>
      <c r="AD452" s="1136"/>
      <c r="AE452" s="1136"/>
    </row>
    <row r="453" ht="15.75" customHeight="1">
      <c r="A453" s="1136"/>
      <c r="B453" s="1136"/>
      <c r="C453" s="1136"/>
      <c r="D453" s="1136"/>
      <c r="E453" s="1136"/>
      <c r="F453" s="1136"/>
      <c r="G453" s="1136"/>
      <c r="H453" s="1017"/>
      <c r="I453" s="1365"/>
      <c r="J453" s="1136"/>
      <c r="K453" s="1017"/>
      <c r="L453" s="1017"/>
      <c r="M453" s="1017"/>
      <c r="N453" s="1017"/>
      <c r="O453" s="1017"/>
      <c r="P453" s="1136"/>
      <c r="Q453" s="1136"/>
      <c r="R453" s="1136"/>
      <c r="S453" s="1136"/>
      <c r="T453" s="1136"/>
      <c r="U453" s="1136"/>
      <c r="V453" s="1136"/>
      <c r="W453" s="1136"/>
      <c r="X453" s="1136"/>
      <c r="Y453" s="1136"/>
      <c r="Z453" s="1136"/>
      <c r="AA453" s="1136"/>
      <c r="AB453" s="1136"/>
      <c r="AC453" s="1136"/>
      <c r="AD453" s="1136"/>
      <c r="AE453" s="1136"/>
    </row>
    <row r="454" ht="15.75" customHeight="1">
      <c r="A454" s="1136"/>
      <c r="B454" s="1136"/>
      <c r="C454" s="1136"/>
      <c r="D454" s="1136"/>
      <c r="E454" s="1136"/>
      <c r="F454" s="1136"/>
      <c r="G454" s="1136"/>
      <c r="H454" s="1017"/>
      <c r="I454" s="1365"/>
      <c r="J454" s="1136"/>
      <c r="K454" s="1017"/>
      <c r="L454" s="1017"/>
      <c r="M454" s="1017"/>
      <c r="N454" s="1017"/>
      <c r="O454" s="1017"/>
      <c r="P454" s="1136"/>
      <c r="Q454" s="1136"/>
      <c r="R454" s="1136"/>
      <c r="S454" s="1136"/>
      <c r="T454" s="1136"/>
      <c r="U454" s="1136"/>
      <c r="V454" s="1136"/>
      <c r="W454" s="1136"/>
      <c r="X454" s="1136"/>
      <c r="Y454" s="1136"/>
      <c r="Z454" s="1136"/>
      <c r="AA454" s="1136"/>
      <c r="AB454" s="1136"/>
      <c r="AC454" s="1136"/>
      <c r="AD454" s="1136"/>
      <c r="AE454" s="1136"/>
    </row>
    <row r="455" ht="15.75" customHeight="1">
      <c r="A455" s="1136"/>
      <c r="B455" s="1136"/>
      <c r="C455" s="1136"/>
      <c r="D455" s="1136"/>
      <c r="E455" s="1136"/>
      <c r="F455" s="1136"/>
      <c r="G455" s="1136"/>
      <c r="H455" s="1017"/>
      <c r="I455" s="1365"/>
      <c r="J455" s="1136"/>
      <c r="K455" s="1017"/>
      <c r="L455" s="1017"/>
      <c r="M455" s="1017"/>
      <c r="N455" s="1017"/>
      <c r="O455" s="1017"/>
      <c r="P455" s="1136"/>
      <c r="Q455" s="1136"/>
      <c r="R455" s="1136"/>
      <c r="S455" s="1136"/>
      <c r="T455" s="1136"/>
      <c r="U455" s="1136"/>
      <c r="V455" s="1136"/>
      <c r="W455" s="1136"/>
      <c r="X455" s="1136"/>
      <c r="Y455" s="1136"/>
      <c r="Z455" s="1136"/>
      <c r="AA455" s="1136"/>
      <c r="AB455" s="1136"/>
      <c r="AC455" s="1136"/>
      <c r="AD455" s="1136"/>
      <c r="AE455" s="1136"/>
    </row>
    <row r="456" ht="15.75" customHeight="1">
      <c r="A456" s="1136"/>
      <c r="B456" s="1136"/>
      <c r="C456" s="1136"/>
      <c r="D456" s="1136"/>
      <c r="E456" s="1136"/>
      <c r="F456" s="1136"/>
      <c r="G456" s="1136"/>
      <c r="H456" s="1017"/>
      <c r="I456" s="1365"/>
      <c r="J456" s="1136"/>
      <c r="K456" s="1017"/>
      <c r="L456" s="1017"/>
      <c r="M456" s="1017"/>
      <c r="N456" s="1017"/>
      <c r="O456" s="1017"/>
      <c r="P456" s="1136"/>
      <c r="Q456" s="1136"/>
      <c r="R456" s="1136"/>
      <c r="S456" s="1136"/>
      <c r="T456" s="1136"/>
      <c r="U456" s="1136"/>
      <c r="V456" s="1136"/>
      <c r="W456" s="1136"/>
      <c r="X456" s="1136"/>
      <c r="Y456" s="1136"/>
      <c r="Z456" s="1136"/>
      <c r="AA456" s="1136"/>
      <c r="AB456" s="1136"/>
      <c r="AC456" s="1136"/>
      <c r="AD456" s="1136"/>
      <c r="AE456" s="1136"/>
    </row>
    <row r="457" ht="15.75" customHeight="1">
      <c r="A457" s="1136"/>
      <c r="B457" s="1136"/>
      <c r="C457" s="1136"/>
      <c r="D457" s="1136"/>
      <c r="E457" s="1136"/>
      <c r="F457" s="1136"/>
      <c r="G457" s="1136"/>
      <c r="H457" s="1017"/>
      <c r="I457" s="1365"/>
      <c r="J457" s="1136"/>
      <c r="K457" s="1017"/>
      <c r="L457" s="1017"/>
      <c r="M457" s="1017"/>
      <c r="N457" s="1017"/>
      <c r="O457" s="1017"/>
      <c r="P457" s="1136"/>
      <c r="Q457" s="1136"/>
      <c r="R457" s="1136"/>
      <c r="S457" s="1136"/>
      <c r="T457" s="1136"/>
      <c r="U457" s="1136"/>
      <c r="V457" s="1136"/>
      <c r="W457" s="1136"/>
      <c r="X457" s="1136"/>
      <c r="Y457" s="1136"/>
      <c r="Z457" s="1136"/>
      <c r="AA457" s="1136"/>
      <c r="AB457" s="1136"/>
      <c r="AC457" s="1136"/>
      <c r="AD457" s="1136"/>
      <c r="AE457" s="1136"/>
    </row>
    <row r="458" ht="15.75" customHeight="1">
      <c r="A458" s="1136"/>
      <c r="B458" s="1136"/>
      <c r="C458" s="1136"/>
      <c r="D458" s="1136"/>
      <c r="E458" s="1136"/>
      <c r="F458" s="1136"/>
      <c r="G458" s="1136"/>
      <c r="H458" s="1017"/>
      <c r="I458" s="1365"/>
      <c r="J458" s="1136"/>
      <c r="K458" s="1017"/>
      <c r="L458" s="1017"/>
      <c r="M458" s="1017"/>
      <c r="N458" s="1017"/>
      <c r="O458" s="1017"/>
      <c r="P458" s="1136"/>
      <c r="Q458" s="1136"/>
      <c r="R458" s="1136"/>
      <c r="S458" s="1136"/>
      <c r="T458" s="1136"/>
      <c r="U458" s="1136"/>
      <c r="V458" s="1136"/>
      <c r="W458" s="1136"/>
      <c r="X458" s="1136"/>
      <c r="Y458" s="1136"/>
      <c r="Z458" s="1136"/>
      <c r="AA458" s="1136"/>
      <c r="AB458" s="1136"/>
      <c r="AC458" s="1136"/>
      <c r="AD458" s="1136"/>
      <c r="AE458" s="1136"/>
    </row>
    <row r="459" ht="15.75" customHeight="1">
      <c r="A459" s="1136"/>
      <c r="B459" s="1136"/>
      <c r="C459" s="1136"/>
      <c r="D459" s="1136"/>
      <c r="E459" s="1136"/>
      <c r="F459" s="1136"/>
      <c r="G459" s="1136"/>
      <c r="H459" s="1017"/>
      <c r="I459" s="1365"/>
      <c r="J459" s="1136"/>
      <c r="K459" s="1017"/>
      <c r="L459" s="1017"/>
      <c r="M459" s="1017"/>
      <c r="N459" s="1017"/>
      <c r="O459" s="1017"/>
      <c r="P459" s="1136"/>
      <c r="Q459" s="1136"/>
      <c r="R459" s="1136"/>
      <c r="S459" s="1136"/>
      <c r="T459" s="1136"/>
      <c r="U459" s="1136"/>
      <c r="V459" s="1136"/>
      <c r="W459" s="1136"/>
      <c r="X459" s="1136"/>
      <c r="Y459" s="1136"/>
      <c r="Z459" s="1136"/>
      <c r="AA459" s="1136"/>
      <c r="AB459" s="1136"/>
      <c r="AC459" s="1136"/>
      <c r="AD459" s="1136"/>
      <c r="AE459" s="1136"/>
    </row>
    <row r="460" ht="15.75" customHeight="1">
      <c r="A460" s="1136"/>
      <c r="B460" s="1136"/>
      <c r="C460" s="1136"/>
      <c r="D460" s="1136"/>
      <c r="E460" s="1136"/>
      <c r="F460" s="1136"/>
      <c r="G460" s="1136"/>
      <c r="H460" s="1017"/>
      <c r="I460" s="1365"/>
      <c r="J460" s="1136"/>
      <c r="K460" s="1017"/>
      <c r="L460" s="1017"/>
      <c r="M460" s="1017"/>
      <c r="N460" s="1017"/>
      <c r="O460" s="1017"/>
      <c r="P460" s="1136"/>
      <c r="Q460" s="1136"/>
      <c r="R460" s="1136"/>
      <c r="S460" s="1136"/>
      <c r="T460" s="1136"/>
      <c r="U460" s="1136"/>
      <c r="V460" s="1136"/>
      <c r="W460" s="1136"/>
      <c r="X460" s="1136"/>
      <c r="Y460" s="1136"/>
      <c r="Z460" s="1136"/>
      <c r="AA460" s="1136"/>
      <c r="AB460" s="1136"/>
      <c r="AC460" s="1136"/>
      <c r="AD460" s="1136"/>
      <c r="AE460" s="1136"/>
    </row>
    <row r="461" ht="15.75" customHeight="1">
      <c r="A461" s="1136"/>
      <c r="B461" s="1136"/>
      <c r="C461" s="1136"/>
      <c r="D461" s="1136"/>
      <c r="E461" s="1136"/>
      <c r="F461" s="1136"/>
      <c r="G461" s="1136"/>
      <c r="H461" s="1017"/>
      <c r="I461" s="1365"/>
      <c r="J461" s="1136"/>
      <c r="K461" s="1017"/>
      <c r="L461" s="1017"/>
      <c r="M461" s="1017"/>
      <c r="N461" s="1017"/>
      <c r="O461" s="1017"/>
      <c r="P461" s="1136"/>
      <c r="Q461" s="1136"/>
      <c r="R461" s="1136"/>
      <c r="S461" s="1136"/>
      <c r="T461" s="1136"/>
      <c r="U461" s="1136"/>
      <c r="V461" s="1136"/>
      <c r="W461" s="1136"/>
      <c r="X461" s="1136"/>
      <c r="Y461" s="1136"/>
      <c r="Z461" s="1136"/>
      <c r="AA461" s="1136"/>
      <c r="AB461" s="1136"/>
      <c r="AC461" s="1136"/>
      <c r="AD461" s="1136"/>
      <c r="AE461" s="1136"/>
    </row>
    <row r="462" ht="15.75" customHeight="1">
      <c r="A462" s="1136"/>
      <c r="B462" s="1136"/>
      <c r="C462" s="1136"/>
      <c r="D462" s="1136"/>
      <c r="E462" s="1136"/>
      <c r="F462" s="1136"/>
      <c r="G462" s="1136"/>
      <c r="H462" s="1017"/>
      <c r="I462" s="1365"/>
      <c r="J462" s="1136"/>
      <c r="K462" s="1017"/>
      <c r="L462" s="1017"/>
      <c r="M462" s="1017"/>
      <c r="N462" s="1017"/>
      <c r="O462" s="1017"/>
      <c r="P462" s="1136"/>
      <c r="Q462" s="1136"/>
      <c r="R462" s="1136"/>
      <c r="S462" s="1136"/>
      <c r="T462" s="1136"/>
      <c r="U462" s="1136"/>
      <c r="V462" s="1136"/>
      <c r="W462" s="1136"/>
      <c r="X462" s="1136"/>
      <c r="Y462" s="1136"/>
      <c r="Z462" s="1136"/>
      <c r="AA462" s="1136"/>
      <c r="AB462" s="1136"/>
      <c r="AC462" s="1136"/>
      <c r="AD462" s="1136"/>
      <c r="AE462" s="1136"/>
    </row>
    <row r="463" ht="15.75" customHeight="1">
      <c r="A463" s="1136"/>
      <c r="B463" s="1136"/>
      <c r="C463" s="1136"/>
      <c r="D463" s="1136"/>
      <c r="E463" s="1136"/>
      <c r="F463" s="1136"/>
      <c r="G463" s="1136"/>
      <c r="H463" s="1017"/>
      <c r="I463" s="1365"/>
      <c r="J463" s="1136"/>
      <c r="K463" s="1017"/>
      <c r="L463" s="1017"/>
      <c r="M463" s="1017"/>
      <c r="N463" s="1017"/>
      <c r="O463" s="1017"/>
      <c r="P463" s="1136"/>
      <c r="Q463" s="1136"/>
      <c r="R463" s="1136"/>
      <c r="S463" s="1136"/>
      <c r="T463" s="1136"/>
      <c r="U463" s="1136"/>
      <c r="V463" s="1136"/>
      <c r="W463" s="1136"/>
      <c r="X463" s="1136"/>
      <c r="Y463" s="1136"/>
      <c r="Z463" s="1136"/>
      <c r="AA463" s="1136"/>
      <c r="AB463" s="1136"/>
      <c r="AC463" s="1136"/>
      <c r="AD463" s="1136"/>
      <c r="AE463" s="1136"/>
    </row>
    <row r="464" ht="15.75" customHeight="1">
      <c r="A464" s="1136"/>
      <c r="B464" s="1136"/>
      <c r="C464" s="1136"/>
      <c r="D464" s="1136"/>
      <c r="E464" s="1136"/>
      <c r="F464" s="1136"/>
      <c r="G464" s="1136"/>
      <c r="H464" s="1017"/>
      <c r="I464" s="1365"/>
      <c r="J464" s="1136"/>
      <c r="K464" s="1017"/>
      <c r="L464" s="1017"/>
      <c r="M464" s="1017"/>
      <c r="N464" s="1017"/>
      <c r="O464" s="1017"/>
      <c r="P464" s="1136"/>
      <c r="Q464" s="1136"/>
      <c r="R464" s="1136"/>
      <c r="S464" s="1136"/>
      <c r="T464" s="1136"/>
      <c r="U464" s="1136"/>
      <c r="V464" s="1136"/>
      <c r="W464" s="1136"/>
      <c r="X464" s="1136"/>
      <c r="Y464" s="1136"/>
      <c r="Z464" s="1136"/>
      <c r="AA464" s="1136"/>
      <c r="AB464" s="1136"/>
      <c r="AC464" s="1136"/>
      <c r="AD464" s="1136"/>
      <c r="AE464" s="1136"/>
    </row>
    <row r="465" ht="15.75" customHeight="1">
      <c r="A465" s="1136"/>
      <c r="B465" s="1136"/>
      <c r="C465" s="1136"/>
      <c r="D465" s="1136"/>
      <c r="E465" s="1136"/>
      <c r="F465" s="1136"/>
      <c r="G465" s="1136"/>
      <c r="H465" s="1017"/>
      <c r="I465" s="1365"/>
      <c r="J465" s="1136"/>
      <c r="K465" s="1017"/>
      <c r="L465" s="1017"/>
      <c r="M465" s="1017"/>
      <c r="N465" s="1017"/>
      <c r="O465" s="1017"/>
      <c r="P465" s="1136"/>
      <c r="Q465" s="1136"/>
      <c r="R465" s="1136"/>
      <c r="S465" s="1136"/>
      <c r="T465" s="1136"/>
      <c r="U465" s="1136"/>
      <c r="V465" s="1136"/>
      <c r="W465" s="1136"/>
      <c r="X465" s="1136"/>
      <c r="Y465" s="1136"/>
      <c r="Z465" s="1136"/>
      <c r="AA465" s="1136"/>
      <c r="AB465" s="1136"/>
      <c r="AC465" s="1136"/>
      <c r="AD465" s="1136"/>
      <c r="AE465" s="1136"/>
    </row>
    <row r="466" ht="15.75" customHeight="1">
      <c r="A466" s="1136"/>
      <c r="B466" s="1136"/>
      <c r="C466" s="1136"/>
      <c r="D466" s="1136"/>
      <c r="E466" s="1136"/>
      <c r="F466" s="1136"/>
      <c r="G466" s="1136"/>
      <c r="H466" s="1017"/>
      <c r="I466" s="1365"/>
      <c r="J466" s="1136"/>
      <c r="K466" s="1017"/>
      <c r="L466" s="1017"/>
      <c r="M466" s="1017"/>
      <c r="N466" s="1017"/>
      <c r="O466" s="1017"/>
      <c r="P466" s="1136"/>
      <c r="Q466" s="1136"/>
      <c r="R466" s="1136"/>
      <c r="S466" s="1136"/>
      <c r="T466" s="1136"/>
      <c r="U466" s="1136"/>
      <c r="V466" s="1136"/>
      <c r="W466" s="1136"/>
      <c r="X466" s="1136"/>
      <c r="Y466" s="1136"/>
      <c r="Z466" s="1136"/>
      <c r="AA466" s="1136"/>
      <c r="AB466" s="1136"/>
      <c r="AC466" s="1136"/>
      <c r="AD466" s="1136"/>
      <c r="AE466" s="1136"/>
    </row>
    <row r="467" ht="15.75" customHeight="1">
      <c r="A467" s="1136"/>
      <c r="B467" s="1136"/>
      <c r="C467" s="1136"/>
      <c r="D467" s="1136"/>
      <c r="E467" s="1136"/>
      <c r="F467" s="1136"/>
      <c r="G467" s="1136"/>
      <c r="H467" s="1017"/>
      <c r="I467" s="1365"/>
      <c r="J467" s="1136"/>
      <c r="K467" s="1017"/>
      <c r="L467" s="1017"/>
      <c r="M467" s="1017"/>
      <c r="N467" s="1017"/>
      <c r="O467" s="1017"/>
      <c r="P467" s="1136"/>
      <c r="Q467" s="1136"/>
      <c r="R467" s="1136"/>
      <c r="S467" s="1136"/>
      <c r="T467" s="1136"/>
      <c r="U467" s="1136"/>
      <c r="V467" s="1136"/>
      <c r="W467" s="1136"/>
      <c r="X467" s="1136"/>
      <c r="Y467" s="1136"/>
      <c r="Z467" s="1136"/>
      <c r="AA467" s="1136"/>
      <c r="AB467" s="1136"/>
      <c r="AC467" s="1136"/>
      <c r="AD467" s="1136"/>
      <c r="AE467" s="1136"/>
    </row>
    <row r="468" ht="15.75" customHeight="1">
      <c r="A468" s="1136"/>
      <c r="B468" s="1136"/>
      <c r="C468" s="1136"/>
      <c r="D468" s="1136"/>
      <c r="E468" s="1136"/>
      <c r="F468" s="1136"/>
      <c r="G468" s="1136"/>
      <c r="H468" s="1017"/>
      <c r="I468" s="1365"/>
      <c r="J468" s="1136"/>
      <c r="K468" s="1017"/>
      <c r="L468" s="1017"/>
      <c r="M468" s="1017"/>
      <c r="N468" s="1017"/>
      <c r="O468" s="1017"/>
      <c r="P468" s="1136"/>
      <c r="Q468" s="1136"/>
      <c r="R468" s="1136"/>
      <c r="S468" s="1136"/>
      <c r="T468" s="1136"/>
      <c r="U468" s="1136"/>
      <c r="V468" s="1136"/>
      <c r="W468" s="1136"/>
      <c r="X468" s="1136"/>
      <c r="Y468" s="1136"/>
      <c r="Z468" s="1136"/>
      <c r="AA468" s="1136"/>
      <c r="AB468" s="1136"/>
      <c r="AC468" s="1136"/>
      <c r="AD468" s="1136"/>
      <c r="AE468" s="1136"/>
    </row>
    <row r="469" ht="15.75" customHeight="1">
      <c r="A469" s="1136"/>
      <c r="B469" s="1136"/>
      <c r="C469" s="1136"/>
      <c r="D469" s="1136"/>
      <c r="E469" s="1136"/>
      <c r="F469" s="1136"/>
      <c r="G469" s="1136"/>
      <c r="H469" s="1017"/>
      <c r="I469" s="1365"/>
      <c r="J469" s="1136"/>
      <c r="K469" s="1017"/>
      <c r="L469" s="1017"/>
      <c r="M469" s="1017"/>
      <c r="N469" s="1017"/>
      <c r="O469" s="1017"/>
      <c r="P469" s="1136"/>
      <c r="Q469" s="1136"/>
      <c r="R469" s="1136"/>
      <c r="S469" s="1136"/>
      <c r="T469" s="1136"/>
      <c r="U469" s="1136"/>
      <c r="V469" s="1136"/>
      <c r="W469" s="1136"/>
      <c r="X469" s="1136"/>
      <c r="Y469" s="1136"/>
      <c r="Z469" s="1136"/>
      <c r="AA469" s="1136"/>
      <c r="AB469" s="1136"/>
      <c r="AC469" s="1136"/>
      <c r="AD469" s="1136"/>
      <c r="AE469" s="1136"/>
    </row>
    <row r="470" ht="15.75" customHeight="1">
      <c r="A470" s="1136"/>
      <c r="B470" s="1136"/>
      <c r="C470" s="1136"/>
      <c r="D470" s="1136"/>
      <c r="E470" s="1136"/>
      <c r="F470" s="1136"/>
      <c r="G470" s="1136"/>
      <c r="H470" s="1017"/>
      <c r="I470" s="1365"/>
      <c r="J470" s="1136"/>
      <c r="K470" s="1017"/>
      <c r="L470" s="1017"/>
      <c r="M470" s="1017"/>
      <c r="N470" s="1017"/>
      <c r="O470" s="1017"/>
      <c r="P470" s="1136"/>
      <c r="Q470" s="1136"/>
      <c r="R470" s="1136"/>
      <c r="S470" s="1136"/>
      <c r="T470" s="1136"/>
      <c r="U470" s="1136"/>
      <c r="V470" s="1136"/>
      <c r="W470" s="1136"/>
      <c r="X470" s="1136"/>
      <c r="Y470" s="1136"/>
      <c r="Z470" s="1136"/>
      <c r="AA470" s="1136"/>
      <c r="AB470" s="1136"/>
      <c r="AC470" s="1136"/>
      <c r="AD470" s="1136"/>
      <c r="AE470" s="1136"/>
    </row>
    <row r="471" ht="15.75" customHeight="1">
      <c r="A471" s="1136"/>
      <c r="B471" s="1136"/>
      <c r="C471" s="1136"/>
      <c r="D471" s="1136"/>
      <c r="E471" s="1136"/>
      <c r="F471" s="1136"/>
      <c r="G471" s="1136"/>
      <c r="H471" s="1017"/>
      <c r="I471" s="1365"/>
      <c r="J471" s="1136"/>
      <c r="K471" s="1017"/>
      <c r="L471" s="1017"/>
      <c r="M471" s="1017"/>
      <c r="N471" s="1017"/>
      <c r="O471" s="1017"/>
      <c r="P471" s="1136"/>
      <c r="Q471" s="1136"/>
      <c r="R471" s="1136"/>
      <c r="S471" s="1136"/>
      <c r="T471" s="1136"/>
      <c r="U471" s="1136"/>
      <c r="V471" s="1136"/>
      <c r="W471" s="1136"/>
      <c r="X471" s="1136"/>
      <c r="Y471" s="1136"/>
      <c r="Z471" s="1136"/>
      <c r="AA471" s="1136"/>
      <c r="AB471" s="1136"/>
      <c r="AC471" s="1136"/>
      <c r="AD471" s="1136"/>
      <c r="AE471" s="1136"/>
    </row>
    <row r="472" ht="15.75" customHeight="1">
      <c r="A472" s="1136"/>
      <c r="B472" s="1136"/>
      <c r="C472" s="1136"/>
      <c r="D472" s="1136"/>
      <c r="E472" s="1136"/>
      <c r="F472" s="1136"/>
      <c r="G472" s="1136"/>
      <c r="H472" s="1017"/>
      <c r="I472" s="1365"/>
      <c r="J472" s="1136"/>
      <c r="K472" s="1017"/>
      <c r="L472" s="1017"/>
      <c r="M472" s="1017"/>
      <c r="N472" s="1017"/>
      <c r="O472" s="1017"/>
      <c r="P472" s="1136"/>
      <c r="Q472" s="1136"/>
      <c r="R472" s="1136"/>
      <c r="S472" s="1136"/>
      <c r="T472" s="1136"/>
      <c r="U472" s="1136"/>
      <c r="V472" s="1136"/>
      <c r="W472" s="1136"/>
      <c r="X472" s="1136"/>
      <c r="Y472" s="1136"/>
      <c r="Z472" s="1136"/>
      <c r="AA472" s="1136"/>
      <c r="AB472" s="1136"/>
      <c r="AC472" s="1136"/>
      <c r="AD472" s="1136"/>
      <c r="AE472" s="1136"/>
    </row>
    <row r="473" ht="15.75" customHeight="1">
      <c r="A473" s="1136"/>
      <c r="B473" s="1136"/>
      <c r="C473" s="1136"/>
      <c r="D473" s="1136"/>
      <c r="E473" s="1136"/>
      <c r="F473" s="1136"/>
      <c r="G473" s="1136"/>
      <c r="H473" s="1017"/>
      <c r="I473" s="1365"/>
      <c r="J473" s="1136"/>
      <c r="K473" s="1017"/>
      <c r="L473" s="1017"/>
      <c r="M473" s="1017"/>
      <c r="N473" s="1017"/>
      <c r="O473" s="1017"/>
      <c r="P473" s="1136"/>
      <c r="Q473" s="1136"/>
      <c r="R473" s="1136"/>
      <c r="S473" s="1136"/>
      <c r="T473" s="1136"/>
      <c r="U473" s="1136"/>
      <c r="V473" s="1136"/>
      <c r="W473" s="1136"/>
      <c r="X473" s="1136"/>
      <c r="Y473" s="1136"/>
      <c r="Z473" s="1136"/>
      <c r="AA473" s="1136"/>
      <c r="AB473" s="1136"/>
      <c r="AC473" s="1136"/>
      <c r="AD473" s="1136"/>
      <c r="AE473" s="1136"/>
    </row>
    <row r="474" ht="15.75" customHeight="1">
      <c r="A474" s="1136"/>
      <c r="B474" s="1136"/>
      <c r="C474" s="1136"/>
      <c r="D474" s="1136"/>
      <c r="E474" s="1136"/>
      <c r="F474" s="1136"/>
      <c r="G474" s="1136"/>
      <c r="H474" s="1017"/>
      <c r="I474" s="1365"/>
      <c r="J474" s="1136"/>
      <c r="K474" s="1017"/>
      <c r="L474" s="1017"/>
      <c r="M474" s="1017"/>
      <c r="N474" s="1017"/>
      <c r="O474" s="1017"/>
      <c r="P474" s="1136"/>
      <c r="Q474" s="1136"/>
      <c r="R474" s="1136"/>
      <c r="S474" s="1136"/>
      <c r="T474" s="1136"/>
      <c r="U474" s="1136"/>
      <c r="V474" s="1136"/>
      <c r="W474" s="1136"/>
      <c r="X474" s="1136"/>
      <c r="Y474" s="1136"/>
      <c r="Z474" s="1136"/>
      <c r="AA474" s="1136"/>
      <c r="AB474" s="1136"/>
      <c r="AC474" s="1136"/>
      <c r="AD474" s="1136"/>
      <c r="AE474" s="1136"/>
    </row>
    <row r="475" ht="15.75" customHeight="1">
      <c r="A475" s="1136"/>
      <c r="B475" s="1136"/>
      <c r="C475" s="1136"/>
      <c r="D475" s="1136"/>
      <c r="E475" s="1136"/>
      <c r="F475" s="1136"/>
      <c r="G475" s="1136"/>
      <c r="H475" s="1017"/>
      <c r="I475" s="1365"/>
      <c r="J475" s="1136"/>
      <c r="K475" s="1017"/>
      <c r="L475" s="1017"/>
      <c r="M475" s="1017"/>
      <c r="N475" s="1017"/>
      <c r="O475" s="1017"/>
      <c r="P475" s="1136"/>
      <c r="Q475" s="1136"/>
      <c r="R475" s="1136"/>
      <c r="S475" s="1136"/>
      <c r="T475" s="1136"/>
      <c r="U475" s="1136"/>
      <c r="V475" s="1136"/>
      <c r="W475" s="1136"/>
      <c r="X475" s="1136"/>
      <c r="Y475" s="1136"/>
      <c r="Z475" s="1136"/>
      <c r="AA475" s="1136"/>
      <c r="AB475" s="1136"/>
      <c r="AC475" s="1136"/>
      <c r="AD475" s="1136"/>
      <c r="AE475" s="1136"/>
    </row>
    <row r="476" ht="15.75" customHeight="1">
      <c r="A476" s="1136"/>
      <c r="B476" s="1136"/>
      <c r="C476" s="1136"/>
      <c r="D476" s="1136"/>
      <c r="E476" s="1136"/>
      <c r="F476" s="1136"/>
      <c r="G476" s="1136"/>
      <c r="H476" s="1017"/>
      <c r="I476" s="1365"/>
      <c r="J476" s="1136"/>
      <c r="K476" s="1017"/>
      <c r="L476" s="1017"/>
      <c r="M476" s="1017"/>
      <c r="N476" s="1017"/>
      <c r="O476" s="1017"/>
      <c r="P476" s="1136"/>
      <c r="Q476" s="1136"/>
      <c r="R476" s="1136"/>
      <c r="S476" s="1136"/>
      <c r="T476" s="1136"/>
      <c r="U476" s="1136"/>
      <c r="V476" s="1136"/>
      <c r="W476" s="1136"/>
      <c r="X476" s="1136"/>
      <c r="Y476" s="1136"/>
      <c r="Z476" s="1136"/>
      <c r="AA476" s="1136"/>
      <c r="AB476" s="1136"/>
      <c r="AC476" s="1136"/>
      <c r="AD476" s="1136"/>
      <c r="AE476" s="1136"/>
    </row>
    <row r="477" ht="15.75" customHeight="1">
      <c r="A477" s="1136"/>
      <c r="B477" s="1136"/>
      <c r="C477" s="1136"/>
      <c r="D477" s="1136"/>
      <c r="E477" s="1136"/>
      <c r="F477" s="1136"/>
      <c r="G477" s="1136"/>
      <c r="H477" s="1017"/>
      <c r="I477" s="1365"/>
      <c r="J477" s="1136"/>
      <c r="K477" s="1017"/>
      <c r="L477" s="1017"/>
      <c r="M477" s="1017"/>
      <c r="N477" s="1017"/>
      <c r="O477" s="1017"/>
      <c r="P477" s="1136"/>
      <c r="Q477" s="1136"/>
      <c r="R477" s="1136"/>
      <c r="S477" s="1136"/>
      <c r="T477" s="1136"/>
      <c r="U477" s="1136"/>
      <c r="V477" s="1136"/>
      <c r="W477" s="1136"/>
      <c r="X477" s="1136"/>
      <c r="Y477" s="1136"/>
      <c r="Z477" s="1136"/>
      <c r="AA477" s="1136"/>
      <c r="AB477" s="1136"/>
      <c r="AC477" s="1136"/>
      <c r="AD477" s="1136"/>
      <c r="AE477" s="1136"/>
    </row>
    <row r="478" ht="15.75" customHeight="1">
      <c r="A478" s="1136"/>
      <c r="B478" s="1136"/>
      <c r="C478" s="1136"/>
      <c r="D478" s="1136"/>
      <c r="E478" s="1136"/>
      <c r="F478" s="1136"/>
      <c r="G478" s="1136"/>
      <c r="H478" s="1017"/>
      <c r="I478" s="1365"/>
      <c r="J478" s="1136"/>
      <c r="K478" s="1017"/>
      <c r="L478" s="1017"/>
      <c r="M478" s="1017"/>
      <c r="N478" s="1017"/>
      <c r="O478" s="1017"/>
      <c r="P478" s="1136"/>
      <c r="Q478" s="1136"/>
      <c r="R478" s="1136"/>
      <c r="S478" s="1136"/>
      <c r="T478" s="1136"/>
      <c r="U478" s="1136"/>
      <c r="V478" s="1136"/>
      <c r="W478" s="1136"/>
      <c r="X478" s="1136"/>
      <c r="Y478" s="1136"/>
      <c r="Z478" s="1136"/>
      <c r="AA478" s="1136"/>
      <c r="AB478" s="1136"/>
      <c r="AC478" s="1136"/>
      <c r="AD478" s="1136"/>
      <c r="AE478" s="1136"/>
    </row>
    <row r="479" ht="15.75" customHeight="1">
      <c r="A479" s="1136"/>
      <c r="B479" s="1136"/>
      <c r="C479" s="1136"/>
      <c r="D479" s="1136"/>
      <c r="E479" s="1136"/>
      <c r="F479" s="1136"/>
      <c r="G479" s="1136"/>
      <c r="H479" s="1017"/>
      <c r="I479" s="1365"/>
      <c r="J479" s="1136"/>
      <c r="K479" s="1017"/>
      <c r="L479" s="1017"/>
      <c r="M479" s="1017"/>
      <c r="N479" s="1017"/>
      <c r="O479" s="1017"/>
      <c r="P479" s="1136"/>
      <c r="Q479" s="1136"/>
      <c r="R479" s="1136"/>
      <c r="S479" s="1136"/>
      <c r="T479" s="1136"/>
      <c r="U479" s="1136"/>
      <c r="V479" s="1136"/>
      <c r="W479" s="1136"/>
      <c r="X479" s="1136"/>
      <c r="Y479" s="1136"/>
      <c r="Z479" s="1136"/>
      <c r="AA479" s="1136"/>
      <c r="AB479" s="1136"/>
      <c r="AC479" s="1136"/>
      <c r="AD479" s="1136"/>
      <c r="AE479" s="1136"/>
    </row>
    <row r="480" ht="15.75" customHeight="1">
      <c r="A480" s="1136"/>
      <c r="B480" s="1136"/>
      <c r="C480" s="1136"/>
      <c r="D480" s="1136"/>
      <c r="E480" s="1136"/>
      <c r="F480" s="1136"/>
      <c r="G480" s="1136"/>
      <c r="H480" s="1017"/>
      <c r="I480" s="1365"/>
      <c r="J480" s="1136"/>
      <c r="K480" s="1017"/>
      <c r="L480" s="1017"/>
      <c r="M480" s="1017"/>
      <c r="N480" s="1017"/>
      <c r="O480" s="1017"/>
      <c r="P480" s="1136"/>
      <c r="Q480" s="1136"/>
      <c r="R480" s="1136"/>
      <c r="S480" s="1136"/>
      <c r="T480" s="1136"/>
      <c r="U480" s="1136"/>
      <c r="V480" s="1136"/>
      <c r="W480" s="1136"/>
      <c r="X480" s="1136"/>
      <c r="Y480" s="1136"/>
      <c r="Z480" s="1136"/>
      <c r="AA480" s="1136"/>
      <c r="AB480" s="1136"/>
      <c r="AC480" s="1136"/>
      <c r="AD480" s="1136"/>
      <c r="AE480" s="1136"/>
    </row>
    <row r="481" ht="15.75" customHeight="1">
      <c r="A481" s="1136"/>
      <c r="B481" s="1136"/>
      <c r="C481" s="1136"/>
      <c r="D481" s="1136"/>
      <c r="E481" s="1136"/>
      <c r="F481" s="1136"/>
      <c r="G481" s="1136"/>
      <c r="H481" s="1017"/>
      <c r="I481" s="1365"/>
      <c r="J481" s="1136"/>
      <c r="K481" s="1017"/>
      <c r="L481" s="1017"/>
      <c r="M481" s="1017"/>
      <c r="N481" s="1017"/>
      <c r="O481" s="1017"/>
      <c r="P481" s="1136"/>
      <c r="Q481" s="1136"/>
      <c r="R481" s="1136"/>
      <c r="S481" s="1136"/>
      <c r="T481" s="1136"/>
      <c r="U481" s="1136"/>
      <c r="V481" s="1136"/>
      <c r="W481" s="1136"/>
      <c r="X481" s="1136"/>
      <c r="Y481" s="1136"/>
      <c r="Z481" s="1136"/>
      <c r="AA481" s="1136"/>
      <c r="AB481" s="1136"/>
      <c r="AC481" s="1136"/>
      <c r="AD481" s="1136"/>
      <c r="AE481" s="1136"/>
    </row>
    <row r="482" ht="15.75" customHeight="1">
      <c r="A482" s="1136"/>
      <c r="B482" s="1136"/>
      <c r="C482" s="1136"/>
      <c r="D482" s="1136"/>
      <c r="E482" s="1136"/>
      <c r="F482" s="1136"/>
      <c r="G482" s="1136"/>
      <c r="H482" s="1017"/>
      <c r="I482" s="1365"/>
      <c r="J482" s="1136"/>
      <c r="K482" s="1017"/>
      <c r="L482" s="1017"/>
      <c r="M482" s="1017"/>
      <c r="N482" s="1017"/>
      <c r="O482" s="1017"/>
      <c r="P482" s="1136"/>
      <c r="Q482" s="1136"/>
      <c r="R482" s="1136"/>
      <c r="S482" s="1136"/>
      <c r="T482" s="1136"/>
      <c r="U482" s="1136"/>
      <c r="V482" s="1136"/>
      <c r="W482" s="1136"/>
      <c r="X482" s="1136"/>
      <c r="Y482" s="1136"/>
      <c r="Z482" s="1136"/>
      <c r="AA482" s="1136"/>
      <c r="AB482" s="1136"/>
      <c r="AC482" s="1136"/>
      <c r="AD482" s="1136"/>
      <c r="AE482" s="1136"/>
    </row>
    <row r="483" ht="15.75" customHeight="1">
      <c r="A483" s="1136"/>
      <c r="B483" s="1136"/>
      <c r="C483" s="1136"/>
      <c r="D483" s="1136"/>
      <c r="E483" s="1136"/>
      <c r="F483" s="1136"/>
      <c r="G483" s="1136"/>
      <c r="H483" s="1017"/>
      <c r="I483" s="1365"/>
      <c r="J483" s="1136"/>
      <c r="K483" s="1017"/>
      <c r="L483" s="1017"/>
      <c r="M483" s="1017"/>
      <c r="N483" s="1017"/>
      <c r="O483" s="1017"/>
      <c r="P483" s="1136"/>
      <c r="Q483" s="1136"/>
      <c r="R483" s="1136"/>
      <c r="S483" s="1136"/>
      <c r="T483" s="1136"/>
      <c r="U483" s="1136"/>
      <c r="V483" s="1136"/>
      <c r="W483" s="1136"/>
      <c r="X483" s="1136"/>
      <c r="Y483" s="1136"/>
      <c r="Z483" s="1136"/>
      <c r="AA483" s="1136"/>
      <c r="AB483" s="1136"/>
      <c r="AC483" s="1136"/>
      <c r="AD483" s="1136"/>
      <c r="AE483" s="1136"/>
    </row>
    <row r="484" ht="15.75" customHeight="1">
      <c r="A484" s="1136"/>
      <c r="B484" s="1136"/>
      <c r="C484" s="1136"/>
      <c r="D484" s="1136"/>
      <c r="E484" s="1136"/>
      <c r="F484" s="1136"/>
      <c r="G484" s="1136"/>
      <c r="H484" s="1017"/>
      <c r="I484" s="1365"/>
      <c r="J484" s="1136"/>
      <c r="K484" s="1017"/>
      <c r="L484" s="1017"/>
      <c r="M484" s="1017"/>
      <c r="N484" s="1017"/>
      <c r="O484" s="1017"/>
      <c r="P484" s="1136"/>
      <c r="Q484" s="1136"/>
      <c r="R484" s="1136"/>
      <c r="S484" s="1136"/>
      <c r="T484" s="1136"/>
      <c r="U484" s="1136"/>
      <c r="V484" s="1136"/>
      <c r="W484" s="1136"/>
      <c r="X484" s="1136"/>
      <c r="Y484" s="1136"/>
      <c r="Z484" s="1136"/>
      <c r="AA484" s="1136"/>
      <c r="AB484" s="1136"/>
      <c r="AC484" s="1136"/>
      <c r="AD484" s="1136"/>
      <c r="AE484" s="1136"/>
    </row>
    <row r="485" ht="15.75" customHeight="1">
      <c r="A485" s="1136"/>
      <c r="B485" s="1136"/>
      <c r="C485" s="1136"/>
      <c r="D485" s="1136"/>
      <c r="E485" s="1136"/>
      <c r="F485" s="1136"/>
      <c r="G485" s="1136"/>
      <c r="H485" s="1017"/>
      <c r="I485" s="1365"/>
      <c r="J485" s="1136"/>
      <c r="K485" s="1017"/>
      <c r="L485" s="1017"/>
      <c r="M485" s="1017"/>
      <c r="N485" s="1017"/>
      <c r="O485" s="1017"/>
      <c r="P485" s="1136"/>
      <c r="Q485" s="1136"/>
      <c r="R485" s="1136"/>
      <c r="S485" s="1136"/>
      <c r="T485" s="1136"/>
      <c r="U485" s="1136"/>
      <c r="V485" s="1136"/>
      <c r="W485" s="1136"/>
      <c r="X485" s="1136"/>
      <c r="Y485" s="1136"/>
      <c r="Z485" s="1136"/>
      <c r="AA485" s="1136"/>
      <c r="AB485" s="1136"/>
      <c r="AC485" s="1136"/>
      <c r="AD485" s="1136"/>
      <c r="AE485" s="1136"/>
    </row>
    <row r="486" ht="15.75" customHeight="1">
      <c r="A486" s="1136"/>
      <c r="B486" s="1136"/>
      <c r="C486" s="1136"/>
      <c r="D486" s="1136"/>
      <c r="E486" s="1136"/>
      <c r="F486" s="1136"/>
      <c r="G486" s="1136"/>
      <c r="H486" s="1017"/>
      <c r="I486" s="1365"/>
      <c r="J486" s="1136"/>
      <c r="K486" s="1017"/>
      <c r="L486" s="1017"/>
      <c r="M486" s="1017"/>
      <c r="N486" s="1017"/>
      <c r="O486" s="1017"/>
      <c r="P486" s="1136"/>
      <c r="Q486" s="1136"/>
      <c r="R486" s="1136"/>
      <c r="S486" s="1136"/>
      <c r="T486" s="1136"/>
      <c r="U486" s="1136"/>
      <c r="V486" s="1136"/>
      <c r="W486" s="1136"/>
      <c r="X486" s="1136"/>
      <c r="Y486" s="1136"/>
      <c r="Z486" s="1136"/>
      <c r="AA486" s="1136"/>
      <c r="AB486" s="1136"/>
      <c r="AC486" s="1136"/>
      <c r="AD486" s="1136"/>
      <c r="AE486" s="1136"/>
    </row>
    <row r="487" ht="15.75" customHeight="1">
      <c r="A487" s="1136"/>
      <c r="B487" s="1136"/>
      <c r="C487" s="1136"/>
      <c r="D487" s="1136"/>
      <c r="E487" s="1136"/>
      <c r="F487" s="1136"/>
      <c r="G487" s="1136"/>
      <c r="H487" s="1017"/>
      <c r="I487" s="1365"/>
      <c r="J487" s="1136"/>
      <c r="K487" s="1017"/>
      <c r="L487" s="1017"/>
      <c r="M487" s="1017"/>
      <c r="N487" s="1017"/>
      <c r="O487" s="1017"/>
      <c r="P487" s="1136"/>
      <c r="Q487" s="1136"/>
      <c r="R487" s="1136"/>
      <c r="S487" s="1136"/>
      <c r="T487" s="1136"/>
      <c r="U487" s="1136"/>
      <c r="V487" s="1136"/>
      <c r="W487" s="1136"/>
      <c r="X487" s="1136"/>
      <c r="Y487" s="1136"/>
      <c r="Z487" s="1136"/>
      <c r="AA487" s="1136"/>
      <c r="AB487" s="1136"/>
      <c r="AC487" s="1136"/>
      <c r="AD487" s="1136"/>
      <c r="AE487" s="1136"/>
    </row>
    <row r="488" ht="15.75" customHeight="1">
      <c r="A488" s="1136"/>
      <c r="B488" s="1136"/>
      <c r="C488" s="1136"/>
      <c r="D488" s="1136"/>
      <c r="E488" s="1136"/>
      <c r="F488" s="1136"/>
      <c r="G488" s="1136"/>
      <c r="H488" s="1017"/>
      <c r="I488" s="1365"/>
      <c r="J488" s="1136"/>
      <c r="K488" s="1017"/>
      <c r="L488" s="1017"/>
      <c r="M488" s="1017"/>
      <c r="N488" s="1017"/>
      <c r="O488" s="1017"/>
      <c r="P488" s="1136"/>
      <c r="Q488" s="1136"/>
      <c r="R488" s="1136"/>
      <c r="S488" s="1136"/>
      <c r="T488" s="1136"/>
      <c r="U488" s="1136"/>
      <c r="V488" s="1136"/>
      <c r="W488" s="1136"/>
      <c r="X488" s="1136"/>
      <c r="Y488" s="1136"/>
      <c r="Z488" s="1136"/>
      <c r="AA488" s="1136"/>
      <c r="AB488" s="1136"/>
      <c r="AC488" s="1136"/>
      <c r="AD488" s="1136"/>
      <c r="AE488" s="1136"/>
    </row>
    <row r="489" ht="15.75" customHeight="1">
      <c r="A489" s="1136"/>
      <c r="B489" s="1136"/>
      <c r="C489" s="1136"/>
      <c r="D489" s="1136"/>
      <c r="E489" s="1136"/>
      <c r="F489" s="1136"/>
      <c r="G489" s="1136"/>
      <c r="H489" s="1017"/>
      <c r="I489" s="1365"/>
      <c r="J489" s="1136"/>
      <c r="K489" s="1017"/>
      <c r="L489" s="1017"/>
      <c r="M489" s="1017"/>
      <c r="N489" s="1017"/>
      <c r="O489" s="1017"/>
      <c r="P489" s="1136"/>
      <c r="Q489" s="1136"/>
      <c r="R489" s="1136"/>
      <c r="S489" s="1136"/>
      <c r="T489" s="1136"/>
      <c r="U489" s="1136"/>
      <c r="V489" s="1136"/>
      <c r="W489" s="1136"/>
      <c r="X489" s="1136"/>
      <c r="Y489" s="1136"/>
      <c r="Z489" s="1136"/>
      <c r="AA489" s="1136"/>
      <c r="AB489" s="1136"/>
      <c r="AC489" s="1136"/>
      <c r="AD489" s="1136"/>
      <c r="AE489" s="1136"/>
    </row>
    <row r="490" ht="15.75" customHeight="1">
      <c r="A490" s="1136"/>
      <c r="B490" s="1136"/>
      <c r="C490" s="1136"/>
      <c r="D490" s="1136"/>
      <c r="E490" s="1136"/>
      <c r="F490" s="1136"/>
      <c r="G490" s="1136"/>
      <c r="H490" s="1017"/>
      <c r="I490" s="1365"/>
      <c r="J490" s="1136"/>
      <c r="K490" s="1017"/>
      <c r="L490" s="1017"/>
      <c r="M490" s="1017"/>
      <c r="N490" s="1017"/>
      <c r="O490" s="1017"/>
      <c r="P490" s="1136"/>
      <c r="Q490" s="1136"/>
      <c r="R490" s="1136"/>
      <c r="S490" s="1136"/>
      <c r="T490" s="1136"/>
      <c r="U490" s="1136"/>
      <c r="V490" s="1136"/>
      <c r="W490" s="1136"/>
      <c r="X490" s="1136"/>
      <c r="Y490" s="1136"/>
      <c r="Z490" s="1136"/>
      <c r="AA490" s="1136"/>
      <c r="AB490" s="1136"/>
      <c r="AC490" s="1136"/>
      <c r="AD490" s="1136"/>
      <c r="AE490" s="1136"/>
    </row>
    <row r="491" ht="15.75" customHeight="1">
      <c r="A491" s="1136"/>
      <c r="B491" s="1136"/>
      <c r="C491" s="1136"/>
      <c r="D491" s="1136"/>
      <c r="E491" s="1136"/>
      <c r="F491" s="1136"/>
      <c r="G491" s="1136"/>
      <c r="H491" s="1017"/>
      <c r="I491" s="1365"/>
      <c r="J491" s="1136"/>
      <c r="K491" s="1017"/>
      <c r="L491" s="1017"/>
      <c r="M491" s="1017"/>
      <c r="N491" s="1017"/>
      <c r="O491" s="1017"/>
      <c r="P491" s="1136"/>
      <c r="Q491" s="1136"/>
      <c r="R491" s="1136"/>
      <c r="S491" s="1136"/>
      <c r="T491" s="1136"/>
      <c r="U491" s="1136"/>
      <c r="V491" s="1136"/>
      <c r="W491" s="1136"/>
      <c r="X491" s="1136"/>
      <c r="Y491" s="1136"/>
      <c r="Z491" s="1136"/>
      <c r="AA491" s="1136"/>
      <c r="AB491" s="1136"/>
      <c r="AC491" s="1136"/>
      <c r="AD491" s="1136"/>
      <c r="AE491" s="1136"/>
    </row>
    <row r="492" ht="15.75" customHeight="1">
      <c r="A492" s="1136"/>
      <c r="B492" s="1136"/>
      <c r="C492" s="1136"/>
      <c r="D492" s="1136"/>
      <c r="E492" s="1136"/>
      <c r="F492" s="1136"/>
      <c r="G492" s="1136"/>
      <c r="H492" s="1017"/>
      <c r="I492" s="1365"/>
      <c r="J492" s="1136"/>
      <c r="K492" s="1017"/>
      <c r="L492" s="1017"/>
      <c r="M492" s="1017"/>
      <c r="N492" s="1017"/>
      <c r="O492" s="1017"/>
      <c r="P492" s="1136"/>
      <c r="Q492" s="1136"/>
      <c r="R492" s="1136"/>
      <c r="S492" s="1136"/>
      <c r="T492" s="1136"/>
      <c r="U492" s="1136"/>
      <c r="V492" s="1136"/>
      <c r="W492" s="1136"/>
      <c r="X492" s="1136"/>
      <c r="Y492" s="1136"/>
      <c r="Z492" s="1136"/>
      <c r="AA492" s="1136"/>
      <c r="AB492" s="1136"/>
      <c r="AC492" s="1136"/>
      <c r="AD492" s="1136"/>
      <c r="AE492" s="1136"/>
    </row>
    <row r="493" ht="15.75" customHeight="1">
      <c r="A493" s="1136"/>
      <c r="B493" s="1136"/>
      <c r="C493" s="1136"/>
      <c r="D493" s="1136"/>
      <c r="E493" s="1136"/>
      <c r="F493" s="1136"/>
      <c r="G493" s="1136"/>
      <c r="H493" s="1017"/>
      <c r="I493" s="1365"/>
      <c r="J493" s="1136"/>
      <c r="K493" s="1017"/>
      <c r="L493" s="1017"/>
      <c r="M493" s="1017"/>
      <c r="N493" s="1017"/>
      <c r="O493" s="1017"/>
      <c r="P493" s="1136"/>
      <c r="Q493" s="1136"/>
      <c r="R493" s="1136"/>
      <c r="S493" s="1136"/>
      <c r="T493" s="1136"/>
      <c r="U493" s="1136"/>
      <c r="V493" s="1136"/>
      <c r="W493" s="1136"/>
      <c r="X493" s="1136"/>
      <c r="Y493" s="1136"/>
      <c r="Z493" s="1136"/>
      <c r="AA493" s="1136"/>
      <c r="AB493" s="1136"/>
      <c r="AC493" s="1136"/>
      <c r="AD493" s="1136"/>
      <c r="AE493" s="1136"/>
    </row>
    <row r="494" ht="15.75" customHeight="1">
      <c r="A494" s="1136"/>
      <c r="B494" s="1136"/>
      <c r="C494" s="1136"/>
      <c r="D494" s="1136"/>
      <c r="E494" s="1136"/>
      <c r="F494" s="1136"/>
      <c r="G494" s="1136"/>
      <c r="H494" s="1017"/>
      <c r="I494" s="1365"/>
      <c r="J494" s="1136"/>
      <c r="K494" s="1017"/>
      <c r="L494" s="1017"/>
      <c r="M494" s="1017"/>
      <c r="N494" s="1017"/>
      <c r="O494" s="1017"/>
      <c r="P494" s="1136"/>
      <c r="Q494" s="1136"/>
      <c r="R494" s="1136"/>
      <c r="S494" s="1136"/>
      <c r="T494" s="1136"/>
      <c r="U494" s="1136"/>
      <c r="V494" s="1136"/>
      <c r="W494" s="1136"/>
      <c r="X494" s="1136"/>
      <c r="Y494" s="1136"/>
      <c r="Z494" s="1136"/>
      <c r="AA494" s="1136"/>
      <c r="AB494" s="1136"/>
      <c r="AC494" s="1136"/>
      <c r="AD494" s="1136"/>
      <c r="AE494" s="1136"/>
    </row>
    <row r="495" ht="15.75" customHeight="1">
      <c r="A495" s="1136"/>
      <c r="B495" s="1136"/>
      <c r="C495" s="1136"/>
      <c r="D495" s="1136"/>
      <c r="E495" s="1136"/>
      <c r="F495" s="1136"/>
      <c r="G495" s="1136"/>
      <c r="H495" s="1017"/>
      <c r="I495" s="1365"/>
      <c r="J495" s="1136"/>
      <c r="K495" s="1017"/>
      <c r="L495" s="1017"/>
      <c r="M495" s="1017"/>
      <c r="N495" s="1017"/>
      <c r="O495" s="1017"/>
      <c r="P495" s="1136"/>
      <c r="Q495" s="1136"/>
      <c r="R495" s="1136"/>
      <c r="S495" s="1136"/>
      <c r="T495" s="1136"/>
      <c r="U495" s="1136"/>
      <c r="V495" s="1136"/>
      <c r="W495" s="1136"/>
      <c r="X495" s="1136"/>
      <c r="Y495" s="1136"/>
      <c r="Z495" s="1136"/>
      <c r="AA495" s="1136"/>
      <c r="AB495" s="1136"/>
      <c r="AC495" s="1136"/>
      <c r="AD495" s="1136"/>
      <c r="AE495" s="1136"/>
    </row>
    <row r="496" ht="15.75" customHeight="1">
      <c r="A496" s="1136"/>
      <c r="B496" s="1136"/>
      <c r="C496" s="1136"/>
      <c r="D496" s="1136"/>
      <c r="E496" s="1136"/>
      <c r="F496" s="1136"/>
      <c r="G496" s="1136"/>
      <c r="H496" s="1017"/>
      <c r="I496" s="1365"/>
      <c r="J496" s="1136"/>
      <c r="K496" s="1017"/>
      <c r="L496" s="1017"/>
      <c r="M496" s="1017"/>
      <c r="N496" s="1017"/>
      <c r="O496" s="1017"/>
      <c r="P496" s="1136"/>
      <c r="Q496" s="1136"/>
      <c r="R496" s="1136"/>
      <c r="S496" s="1136"/>
      <c r="T496" s="1136"/>
      <c r="U496" s="1136"/>
      <c r="V496" s="1136"/>
      <c r="W496" s="1136"/>
      <c r="X496" s="1136"/>
      <c r="Y496" s="1136"/>
      <c r="Z496" s="1136"/>
      <c r="AA496" s="1136"/>
      <c r="AB496" s="1136"/>
      <c r="AC496" s="1136"/>
      <c r="AD496" s="1136"/>
      <c r="AE496" s="1136"/>
    </row>
    <row r="497" ht="15.75" customHeight="1">
      <c r="A497" s="1136"/>
      <c r="B497" s="1136"/>
      <c r="C497" s="1136"/>
      <c r="D497" s="1136"/>
      <c r="E497" s="1136"/>
      <c r="F497" s="1136"/>
      <c r="G497" s="1136"/>
      <c r="H497" s="1017"/>
      <c r="I497" s="1365"/>
      <c r="J497" s="1136"/>
      <c r="K497" s="1017"/>
      <c r="L497" s="1017"/>
      <c r="M497" s="1017"/>
      <c r="N497" s="1017"/>
      <c r="O497" s="1017"/>
      <c r="P497" s="1136"/>
      <c r="Q497" s="1136"/>
      <c r="R497" s="1136"/>
      <c r="S497" s="1136"/>
      <c r="T497" s="1136"/>
      <c r="U497" s="1136"/>
      <c r="V497" s="1136"/>
      <c r="W497" s="1136"/>
      <c r="X497" s="1136"/>
      <c r="Y497" s="1136"/>
      <c r="Z497" s="1136"/>
      <c r="AA497" s="1136"/>
      <c r="AB497" s="1136"/>
      <c r="AC497" s="1136"/>
      <c r="AD497" s="1136"/>
      <c r="AE497" s="1136"/>
    </row>
    <row r="498" ht="15.75" customHeight="1">
      <c r="A498" s="1136"/>
      <c r="B498" s="1136"/>
      <c r="C498" s="1136"/>
      <c r="D498" s="1136"/>
      <c r="E498" s="1136"/>
      <c r="F498" s="1136"/>
      <c r="G498" s="1136"/>
      <c r="H498" s="1017"/>
      <c r="I498" s="1365"/>
      <c r="J498" s="1136"/>
      <c r="K498" s="1017"/>
      <c r="L498" s="1017"/>
      <c r="M498" s="1017"/>
      <c r="N498" s="1017"/>
      <c r="O498" s="1017"/>
      <c r="P498" s="1136"/>
      <c r="Q498" s="1136"/>
      <c r="R498" s="1136"/>
      <c r="S498" s="1136"/>
      <c r="T498" s="1136"/>
      <c r="U498" s="1136"/>
      <c r="V498" s="1136"/>
      <c r="W498" s="1136"/>
      <c r="X498" s="1136"/>
      <c r="Y498" s="1136"/>
      <c r="Z498" s="1136"/>
      <c r="AA498" s="1136"/>
      <c r="AB498" s="1136"/>
      <c r="AC498" s="1136"/>
      <c r="AD498" s="1136"/>
      <c r="AE498" s="1136"/>
    </row>
    <row r="499" ht="15.75" customHeight="1">
      <c r="A499" s="1136"/>
      <c r="B499" s="1136"/>
      <c r="C499" s="1136"/>
      <c r="D499" s="1136"/>
      <c r="E499" s="1136"/>
      <c r="F499" s="1136"/>
      <c r="G499" s="1136"/>
      <c r="H499" s="1017"/>
      <c r="I499" s="1365"/>
      <c r="J499" s="1136"/>
      <c r="K499" s="1017"/>
      <c r="L499" s="1017"/>
      <c r="M499" s="1017"/>
      <c r="N499" s="1017"/>
      <c r="O499" s="1017"/>
      <c r="P499" s="1136"/>
      <c r="Q499" s="1136"/>
      <c r="R499" s="1136"/>
      <c r="S499" s="1136"/>
      <c r="T499" s="1136"/>
      <c r="U499" s="1136"/>
      <c r="V499" s="1136"/>
      <c r="W499" s="1136"/>
      <c r="X499" s="1136"/>
      <c r="Y499" s="1136"/>
      <c r="Z499" s="1136"/>
      <c r="AA499" s="1136"/>
      <c r="AB499" s="1136"/>
      <c r="AC499" s="1136"/>
      <c r="AD499" s="1136"/>
      <c r="AE499" s="1136"/>
    </row>
    <row r="500" ht="15.75" customHeight="1">
      <c r="A500" s="1136"/>
      <c r="B500" s="1136"/>
      <c r="C500" s="1136"/>
      <c r="D500" s="1136"/>
      <c r="E500" s="1136"/>
      <c r="F500" s="1136"/>
      <c r="G500" s="1136"/>
      <c r="H500" s="1017"/>
      <c r="I500" s="1365"/>
      <c r="J500" s="1136"/>
      <c r="K500" s="1017"/>
      <c r="L500" s="1017"/>
      <c r="M500" s="1017"/>
      <c r="N500" s="1017"/>
      <c r="O500" s="1017"/>
      <c r="P500" s="1136"/>
      <c r="Q500" s="1136"/>
      <c r="R500" s="1136"/>
      <c r="S500" s="1136"/>
      <c r="T500" s="1136"/>
      <c r="U500" s="1136"/>
      <c r="V500" s="1136"/>
      <c r="W500" s="1136"/>
      <c r="X500" s="1136"/>
      <c r="Y500" s="1136"/>
      <c r="Z500" s="1136"/>
      <c r="AA500" s="1136"/>
      <c r="AB500" s="1136"/>
      <c r="AC500" s="1136"/>
      <c r="AD500" s="1136"/>
      <c r="AE500" s="1136"/>
    </row>
    <row r="501" ht="15.75" customHeight="1">
      <c r="A501" s="1136"/>
      <c r="B501" s="1136"/>
      <c r="C501" s="1136"/>
      <c r="D501" s="1136"/>
      <c r="E501" s="1136"/>
      <c r="F501" s="1136"/>
      <c r="G501" s="1136"/>
      <c r="H501" s="1017"/>
      <c r="I501" s="1365"/>
      <c r="J501" s="1136"/>
      <c r="K501" s="1017"/>
      <c r="L501" s="1017"/>
      <c r="M501" s="1017"/>
      <c r="N501" s="1017"/>
      <c r="O501" s="1017"/>
      <c r="P501" s="1136"/>
      <c r="Q501" s="1136"/>
      <c r="R501" s="1136"/>
      <c r="S501" s="1136"/>
      <c r="T501" s="1136"/>
      <c r="U501" s="1136"/>
      <c r="V501" s="1136"/>
      <c r="W501" s="1136"/>
      <c r="X501" s="1136"/>
      <c r="Y501" s="1136"/>
      <c r="Z501" s="1136"/>
      <c r="AA501" s="1136"/>
      <c r="AB501" s="1136"/>
      <c r="AC501" s="1136"/>
      <c r="AD501" s="1136"/>
      <c r="AE501" s="1136"/>
    </row>
    <row r="502" ht="15.75" customHeight="1">
      <c r="A502" s="1136"/>
      <c r="B502" s="1136"/>
      <c r="C502" s="1136"/>
      <c r="D502" s="1136"/>
      <c r="E502" s="1136"/>
      <c r="F502" s="1136"/>
      <c r="G502" s="1136"/>
      <c r="H502" s="1017"/>
      <c r="I502" s="1365"/>
      <c r="J502" s="1136"/>
      <c r="K502" s="1017"/>
      <c r="L502" s="1017"/>
      <c r="M502" s="1017"/>
      <c r="N502" s="1017"/>
      <c r="O502" s="1017"/>
      <c r="P502" s="1136"/>
      <c r="Q502" s="1136"/>
      <c r="R502" s="1136"/>
      <c r="S502" s="1136"/>
      <c r="T502" s="1136"/>
      <c r="U502" s="1136"/>
      <c r="V502" s="1136"/>
      <c r="W502" s="1136"/>
      <c r="X502" s="1136"/>
      <c r="Y502" s="1136"/>
      <c r="Z502" s="1136"/>
      <c r="AA502" s="1136"/>
      <c r="AB502" s="1136"/>
      <c r="AC502" s="1136"/>
      <c r="AD502" s="1136"/>
      <c r="AE502" s="1136"/>
    </row>
    <row r="503" ht="15.75" customHeight="1">
      <c r="A503" s="1136"/>
      <c r="B503" s="1136"/>
      <c r="C503" s="1136"/>
      <c r="D503" s="1136"/>
      <c r="E503" s="1136"/>
      <c r="F503" s="1136"/>
      <c r="G503" s="1136"/>
      <c r="H503" s="1017"/>
      <c r="I503" s="1365"/>
      <c r="J503" s="1136"/>
      <c r="K503" s="1017"/>
      <c r="L503" s="1017"/>
      <c r="M503" s="1017"/>
      <c r="N503" s="1017"/>
      <c r="O503" s="1017"/>
      <c r="P503" s="1136"/>
      <c r="Q503" s="1136"/>
      <c r="R503" s="1136"/>
      <c r="S503" s="1136"/>
      <c r="T503" s="1136"/>
      <c r="U503" s="1136"/>
      <c r="V503" s="1136"/>
      <c r="W503" s="1136"/>
      <c r="X503" s="1136"/>
      <c r="Y503" s="1136"/>
      <c r="Z503" s="1136"/>
      <c r="AA503" s="1136"/>
      <c r="AB503" s="1136"/>
      <c r="AC503" s="1136"/>
      <c r="AD503" s="1136"/>
      <c r="AE503" s="1136"/>
    </row>
    <row r="504" ht="15.75" customHeight="1">
      <c r="A504" s="1136"/>
      <c r="B504" s="1136"/>
      <c r="C504" s="1136"/>
      <c r="D504" s="1136"/>
      <c r="E504" s="1136"/>
      <c r="F504" s="1136"/>
      <c r="G504" s="1136"/>
      <c r="H504" s="1017"/>
      <c r="I504" s="1365"/>
      <c r="J504" s="1136"/>
      <c r="K504" s="1017"/>
      <c r="L504" s="1017"/>
      <c r="M504" s="1017"/>
      <c r="N504" s="1017"/>
      <c r="O504" s="1017"/>
      <c r="P504" s="1136"/>
      <c r="Q504" s="1136"/>
      <c r="R504" s="1136"/>
      <c r="S504" s="1136"/>
      <c r="T504" s="1136"/>
      <c r="U504" s="1136"/>
      <c r="V504" s="1136"/>
      <c r="W504" s="1136"/>
      <c r="X504" s="1136"/>
      <c r="Y504" s="1136"/>
      <c r="Z504" s="1136"/>
      <c r="AA504" s="1136"/>
      <c r="AB504" s="1136"/>
      <c r="AC504" s="1136"/>
      <c r="AD504" s="1136"/>
      <c r="AE504" s="1136"/>
    </row>
    <row r="505" ht="15.75" customHeight="1">
      <c r="A505" s="1136"/>
      <c r="B505" s="1136"/>
      <c r="C505" s="1136"/>
      <c r="D505" s="1136"/>
      <c r="E505" s="1136"/>
      <c r="F505" s="1136"/>
      <c r="G505" s="1136"/>
      <c r="H505" s="1017"/>
      <c r="I505" s="1365"/>
      <c r="J505" s="1136"/>
      <c r="K505" s="1017"/>
      <c r="L505" s="1017"/>
      <c r="M505" s="1017"/>
      <c r="N505" s="1017"/>
      <c r="O505" s="1017"/>
      <c r="P505" s="1136"/>
      <c r="Q505" s="1136"/>
      <c r="R505" s="1136"/>
      <c r="S505" s="1136"/>
      <c r="T505" s="1136"/>
      <c r="U505" s="1136"/>
      <c r="V505" s="1136"/>
      <c r="W505" s="1136"/>
      <c r="X505" s="1136"/>
      <c r="Y505" s="1136"/>
      <c r="Z505" s="1136"/>
      <c r="AA505" s="1136"/>
      <c r="AB505" s="1136"/>
      <c r="AC505" s="1136"/>
      <c r="AD505" s="1136"/>
      <c r="AE505" s="1136"/>
    </row>
    <row r="506" ht="15.75" customHeight="1">
      <c r="A506" s="1136"/>
      <c r="B506" s="1136"/>
      <c r="C506" s="1136"/>
      <c r="D506" s="1136"/>
      <c r="E506" s="1136"/>
      <c r="F506" s="1136"/>
      <c r="G506" s="1136"/>
      <c r="H506" s="1017"/>
      <c r="I506" s="1365"/>
      <c r="J506" s="1136"/>
      <c r="K506" s="1017"/>
      <c r="L506" s="1017"/>
      <c r="M506" s="1017"/>
      <c r="N506" s="1017"/>
      <c r="O506" s="1017"/>
      <c r="P506" s="1136"/>
      <c r="Q506" s="1136"/>
      <c r="R506" s="1136"/>
      <c r="S506" s="1136"/>
      <c r="T506" s="1136"/>
      <c r="U506" s="1136"/>
      <c r="V506" s="1136"/>
      <c r="W506" s="1136"/>
      <c r="X506" s="1136"/>
      <c r="Y506" s="1136"/>
      <c r="Z506" s="1136"/>
      <c r="AA506" s="1136"/>
      <c r="AB506" s="1136"/>
      <c r="AC506" s="1136"/>
      <c r="AD506" s="1136"/>
      <c r="AE506" s="1136"/>
    </row>
    <row r="507" ht="15.75" customHeight="1">
      <c r="A507" s="1136"/>
      <c r="B507" s="1136"/>
      <c r="C507" s="1136"/>
      <c r="D507" s="1136"/>
      <c r="E507" s="1136"/>
      <c r="F507" s="1136"/>
      <c r="G507" s="1136"/>
      <c r="H507" s="1017"/>
      <c r="I507" s="1365"/>
      <c r="J507" s="1136"/>
      <c r="K507" s="1017"/>
      <c r="L507" s="1017"/>
      <c r="M507" s="1017"/>
      <c r="N507" s="1017"/>
      <c r="O507" s="1017"/>
      <c r="P507" s="1136"/>
      <c r="Q507" s="1136"/>
      <c r="R507" s="1136"/>
      <c r="S507" s="1136"/>
      <c r="T507" s="1136"/>
      <c r="U507" s="1136"/>
      <c r="V507" s="1136"/>
      <c r="W507" s="1136"/>
      <c r="X507" s="1136"/>
      <c r="Y507" s="1136"/>
      <c r="Z507" s="1136"/>
      <c r="AA507" s="1136"/>
      <c r="AB507" s="1136"/>
      <c r="AC507" s="1136"/>
      <c r="AD507" s="1136"/>
      <c r="AE507" s="1136"/>
    </row>
    <row r="508" ht="15.75" customHeight="1">
      <c r="A508" s="1136"/>
      <c r="B508" s="1136"/>
      <c r="C508" s="1136"/>
      <c r="D508" s="1136"/>
      <c r="E508" s="1136"/>
      <c r="F508" s="1136"/>
      <c r="G508" s="1136"/>
      <c r="H508" s="1017"/>
      <c r="I508" s="1365"/>
      <c r="J508" s="1136"/>
      <c r="K508" s="1017"/>
      <c r="L508" s="1017"/>
      <c r="M508" s="1017"/>
      <c r="N508" s="1017"/>
      <c r="O508" s="1017"/>
      <c r="P508" s="1136"/>
      <c r="Q508" s="1136"/>
      <c r="R508" s="1136"/>
      <c r="S508" s="1136"/>
      <c r="T508" s="1136"/>
      <c r="U508" s="1136"/>
      <c r="V508" s="1136"/>
      <c r="W508" s="1136"/>
      <c r="X508" s="1136"/>
      <c r="Y508" s="1136"/>
      <c r="Z508" s="1136"/>
      <c r="AA508" s="1136"/>
      <c r="AB508" s="1136"/>
      <c r="AC508" s="1136"/>
      <c r="AD508" s="1136"/>
      <c r="AE508" s="1136"/>
    </row>
    <row r="509" ht="15.75" customHeight="1">
      <c r="A509" s="1136"/>
      <c r="B509" s="1136"/>
      <c r="C509" s="1136"/>
      <c r="D509" s="1136"/>
      <c r="E509" s="1136"/>
      <c r="F509" s="1136"/>
      <c r="G509" s="1136"/>
      <c r="H509" s="1017"/>
      <c r="I509" s="1365"/>
      <c r="J509" s="1136"/>
      <c r="K509" s="1017"/>
      <c r="L509" s="1017"/>
      <c r="M509" s="1017"/>
      <c r="N509" s="1017"/>
      <c r="O509" s="1017"/>
      <c r="P509" s="1136"/>
      <c r="Q509" s="1136"/>
      <c r="R509" s="1136"/>
      <c r="S509" s="1136"/>
      <c r="T509" s="1136"/>
      <c r="U509" s="1136"/>
      <c r="V509" s="1136"/>
      <c r="W509" s="1136"/>
      <c r="X509" s="1136"/>
      <c r="Y509" s="1136"/>
      <c r="Z509" s="1136"/>
      <c r="AA509" s="1136"/>
      <c r="AB509" s="1136"/>
      <c r="AC509" s="1136"/>
      <c r="AD509" s="1136"/>
      <c r="AE509" s="1136"/>
    </row>
    <row r="510" ht="15.75" customHeight="1">
      <c r="A510" s="1136"/>
      <c r="B510" s="1136"/>
      <c r="C510" s="1136"/>
      <c r="D510" s="1136"/>
      <c r="E510" s="1136"/>
      <c r="F510" s="1136"/>
      <c r="G510" s="1136"/>
      <c r="H510" s="1017"/>
      <c r="I510" s="1365"/>
      <c r="J510" s="1136"/>
      <c r="K510" s="1017"/>
      <c r="L510" s="1017"/>
      <c r="M510" s="1017"/>
      <c r="N510" s="1017"/>
      <c r="O510" s="1017"/>
      <c r="P510" s="1136"/>
      <c r="Q510" s="1136"/>
      <c r="R510" s="1136"/>
      <c r="S510" s="1136"/>
      <c r="T510" s="1136"/>
      <c r="U510" s="1136"/>
      <c r="V510" s="1136"/>
      <c r="W510" s="1136"/>
      <c r="X510" s="1136"/>
      <c r="Y510" s="1136"/>
      <c r="Z510" s="1136"/>
      <c r="AA510" s="1136"/>
      <c r="AB510" s="1136"/>
      <c r="AC510" s="1136"/>
      <c r="AD510" s="1136"/>
      <c r="AE510" s="1136"/>
    </row>
    <row r="511" ht="15.75" customHeight="1">
      <c r="A511" s="1136"/>
      <c r="B511" s="1136"/>
      <c r="C511" s="1136"/>
      <c r="D511" s="1136"/>
      <c r="E511" s="1136"/>
      <c r="F511" s="1136"/>
      <c r="G511" s="1136"/>
      <c r="H511" s="1017"/>
      <c r="I511" s="1365"/>
      <c r="J511" s="1136"/>
      <c r="K511" s="1017"/>
      <c r="L511" s="1017"/>
      <c r="M511" s="1017"/>
      <c r="N511" s="1017"/>
      <c r="O511" s="1017"/>
      <c r="P511" s="1136"/>
      <c r="Q511" s="1136"/>
      <c r="R511" s="1136"/>
      <c r="S511" s="1136"/>
      <c r="T511" s="1136"/>
      <c r="U511" s="1136"/>
      <c r="V511" s="1136"/>
      <c r="W511" s="1136"/>
      <c r="X511" s="1136"/>
      <c r="Y511" s="1136"/>
      <c r="Z511" s="1136"/>
      <c r="AA511" s="1136"/>
      <c r="AB511" s="1136"/>
      <c r="AC511" s="1136"/>
      <c r="AD511" s="1136"/>
      <c r="AE511" s="1136"/>
    </row>
    <row r="512" ht="15.75" customHeight="1">
      <c r="A512" s="1136"/>
      <c r="B512" s="1136"/>
      <c r="C512" s="1136"/>
      <c r="D512" s="1136"/>
      <c r="E512" s="1136"/>
      <c r="F512" s="1136"/>
      <c r="G512" s="1136"/>
      <c r="H512" s="1017"/>
      <c r="I512" s="1365"/>
      <c r="J512" s="1136"/>
      <c r="K512" s="1017"/>
      <c r="L512" s="1017"/>
      <c r="M512" s="1017"/>
      <c r="N512" s="1017"/>
      <c r="O512" s="1017"/>
      <c r="P512" s="1136"/>
      <c r="Q512" s="1136"/>
      <c r="R512" s="1136"/>
      <c r="S512" s="1136"/>
      <c r="T512" s="1136"/>
      <c r="U512" s="1136"/>
      <c r="V512" s="1136"/>
      <c r="W512" s="1136"/>
      <c r="X512" s="1136"/>
      <c r="Y512" s="1136"/>
      <c r="Z512" s="1136"/>
      <c r="AA512" s="1136"/>
      <c r="AB512" s="1136"/>
      <c r="AC512" s="1136"/>
      <c r="AD512" s="1136"/>
      <c r="AE512" s="1136"/>
    </row>
    <row r="513" ht="15.75" customHeight="1">
      <c r="A513" s="1136"/>
      <c r="B513" s="1136"/>
      <c r="C513" s="1136"/>
      <c r="D513" s="1136"/>
      <c r="E513" s="1136"/>
      <c r="F513" s="1136"/>
      <c r="G513" s="1136"/>
      <c r="H513" s="1017"/>
      <c r="I513" s="1365"/>
      <c r="J513" s="1136"/>
      <c r="K513" s="1017"/>
      <c r="L513" s="1017"/>
      <c r="M513" s="1017"/>
      <c r="N513" s="1017"/>
      <c r="O513" s="1017"/>
      <c r="P513" s="1136"/>
      <c r="Q513" s="1136"/>
      <c r="R513" s="1136"/>
      <c r="S513" s="1136"/>
      <c r="T513" s="1136"/>
      <c r="U513" s="1136"/>
      <c r="V513" s="1136"/>
      <c r="W513" s="1136"/>
      <c r="X513" s="1136"/>
      <c r="Y513" s="1136"/>
      <c r="Z513" s="1136"/>
      <c r="AA513" s="1136"/>
      <c r="AB513" s="1136"/>
      <c r="AC513" s="1136"/>
      <c r="AD513" s="1136"/>
      <c r="AE513" s="1136"/>
    </row>
    <row r="514" ht="15.75" customHeight="1">
      <c r="A514" s="1136"/>
      <c r="B514" s="1136"/>
      <c r="C514" s="1136"/>
      <c r="D514" s="1136"/>
      <c r="E514" s="1136"/>
      <c r="F514" s="1136"/>
      <c r="G514" s="1136"/>
      <c r="H514" s="1017"/>
      <c r="I514" s="1365"/>
      <c r="J514" s="1136"/>
      <c r="K514" s="1017"/>
      <c r="L514" s="1017"/>
      <c r="M514" s="1017"/>
      <c r="N514" s="1017"/>
      <c r="O514" s="1017"/>
      <c r="P514" s="1136"/>
      <c r="Q514" s="1136"/>
      <c r="R514" s="1136"/>
      <c r="S514" s="1136"/>
      <c r="T514" s="1136"/>
      <c r="U514" s="1136"/>
      <c r="V514" s="1136"/>
      <c r="W514" s="1136"/>
      <c r="X514" s="1136"/>
      <c r="Y514" s="1136"/>
      <c r="Z514" s="1136"/>
      <c r="AA514" s="1136"/>
      <c r="AB514" s="1136"/>
      <c r="AC514" s="1136"/>
      <c r="AD514" s="1136"/>
      <c r="AE514" s="1136"/>
    </row>
    <row r="515" ht="15.75" customHeight="1">
      <c r="A515" s="1136"/>
      <c r="B515" s="1136"/>
      <c r="C515" s="1136"/>
      <c r="D515" s="1136"/>
      <c r="E515" s="1136"/>
      <c r="F515" s="1136"/>
      <c r="G515" s="1136"/>
      <c r="H515" s="1017"/>
      <c r="I515" s="1365"/>
      <c r="J515" s="1136"/>
      <c r="K515" s="1017"/>
      <c r="L515" s="1017"/>
      <c r="M515" s="1017"/>
      <c r="N515" s="1017"/>
      <c r="O515" s="1017"/>
      <c r="P515" s="1136"/>
      <c r="Q515" s="1136"/>
      <c r="R515" s="1136"/>
      <c r="S515" s="1136"/>
      <c r="T515" s="1136"/>
      <c r="U515" s="1136"/>
      <c r="V515" s="1136"/>
      <c r="W515" s="1136"/>
      <c r="X515" s="1136"/>
      <c r="Y515" s="1136"/>
      <c r="Z515" s="1136"/>
      <c r="AA515" s="1136"/>
      <c r="AB515" s="1136"/>
      <c r="AC515" s="1136"/>
      <c r="AD515" s="1136"/>
      <c r="AE515" s="1136"/>
    </row>
    <row r="516" ht="15.75" customHeight="1">
      <c r="A516" s="1136"/>
      <c r="B516" s="1136"/>
      <c r="C516" s="1136"/>
      <c r="D516" s="1136"/>
      <c r="E516" s="1136"/>
      <c r="F516" s="1136"/>
      <c r="G516" s="1136"/>
      <c r="H516" s="1017"/>
      <c r="I516" s="1365"/>
      <c r="J516" s="1136"/>
      <c r="K516" s="1017"/>
      <c r="L516" s="1017"/>
      <c r="M516" s="1017"/>
      <c r="N516" s="1017"/>
      <c r="O516" s="1017"/>
      <c r="P516" s="1136"/>
      <c r="Q516" s="1136"/>
      <c r="R516" s="1136"/>
      <c r="S516" s="1136"/>
      <c r="T516" s="1136"/>
      <c r="U516" s="1136"/>
      <c r="V516" s="1136"/>
      <c r="W516" s="1136"/>
      <c r="X516" s="1136"/>
      <c r="Y516" s="1136"/>
      <c r="Z516" s="1136"/>
      <c r="AA516" s="1136"/>
      <c r="AB516" s="1136"/>
      <c r="AC516" s="1136"/>
      <c r="AD516" s="1136"/>
      <c r="AE516" s="1136"/>
    </row>
    <row r="517" ht="15.75" customHeight="1">
      <c r="A517" s="1136"/>
      <c r="B517" s="1136"/>
      <c r="C517" s="1136"/>
      <c r="D517" s="1136"/>
      <c r="E517" s="1136"/>
      <c r="F517" s="1136"/>
      <c r="G517" s="1136"/>
      <c r="H517" s="1017"/>
      <c r="I517" s="1365"/>
      <c r="J517" s="1136"/>
      <c r="K517" s="1017"/>
      <c r="L517" s="1017"/>
      <c r="M517" s="1017"/>
      <c r="N517" s="1017"/>
      <c r="O517" s="1017"/>
      <c r="P517" s="1136"/>
      <c r="Q517" s="1136"/>
      <c r="R517" s="1136"/>
      <c r="S517" s="1136"/>
      <c r="T517" s="1136"/>
      <c r="U517" s="1136"/>
      <c r="V517" s="1136"/>
      <c r="W517" s="1136"/>
      <c r="X517" s="1136"/>
      <c r="Y517" s="1136"/>
      <c r="Z517" s="1136"/>
      <c r="AA517" s="1136"/>
      <c r="AB517" s="1136"/>
      <c r="AC517" s="1136"/>
      <c r="AD517" s="1136"/>
      <c r="AE517" s="1136"/>
    </row>
    <row r="518" ht="15.75" customHeight="1">
      <c r="A518" s="1136"/>
      <c r="B518" s="1136"/>
      <c r="C518" s="1136"/>
      <c r="D518" s="1136"/>
      <c r="E518" s="1136"/>
      <c r="F518" s="1136"/>
      <c r="G518" s="1136"/>
      <c r="H518" s="1017"/>
      <c r="I518" s="1365"/>
      <c r="J518" s="1136"/>
      <c r="K518" s="1017"/>
      <c r="L518" s="1017"/>
      <c r="M518" s="1017"/>
      <c r="N518" s="1017"/>
      <c r="O518" s="1017"/>
      <c r="P518" s="1136"/>
      <c r="Q518" s="1136"/>
      <c r="R518" s="1136"/>
      <c r="S518" s="1136"/>
      <c r="T518" s="1136"/>
      <c r="U518" s="1136"/>
      <c r="V518" s="1136"/>
      <c r="W518" s="1136"/>
      <c r="X518" s="1136"/>
      <c r="Y518" s="1136"/>
      <c r="Z518" s="1136"/>
      <c r="AA518" s="1136"/>
      <c r="AB518" s="1136"/>
      <c r="AC518" s="1136"/>
      <c r="AD518" s="1136"/>
      <c r="AE518" s="1136"/>
    </row>
    <row r="519" ht="15.75" customHeight="1">
      <c r="A519" s="1136"/>
      <c r="B519" s="1136"/>
      <c r="C519" s="1136"/>
      <c r="D519" s="1136"/>
      <c r="E519" s="1136"/>
      <c r="F519" s="1136"/>
      <c r="G519" s="1136"/>
      <c r="H519" s="1017"/>
      <c r="I519" s="1365"/>
      <c r="J519" s="1136"/>
      <c r="K519" s="1017"/>
      <c r="L519" s="1017"/>
      <c r="M519" s="1017"/>
      <c r="N519" s="1017"/>
      <c r="O519" s="1017"/>
      <c r="P519" s="1136"/>
      <c r="Q519" s="1136"/>
      <c r="R519" s="1136"/>
      <c r="S519" s="1136"/>
      <c r="T519" s="1136"/>
      <c r="U519" s="1136"/>
      <c r="V519" s="1136"/>
      <c r="W519" s="1136"/>
      <c r="X519" s="1136"/>
      <c r="Y519" s="1136"/>
      <c r="Z519" s="1136"/>
      <c r="AA519" s="1136"/>
      <c r="AB519" s="1136"/>
      <c r="AC519" s="1136"/>
      <c r="AD519" s="1136"/>
      <c r="AE519" s="1136"/>
    </row>
    <row r="520" ht="15.75" customHeight="1">
      <c r="A520" s="1136"/>
      <c r="B520" s="1136"/>
      <c r="C520" s="1136"/>
      <c r="D520" s="1136"/>
      <c r="E520" s="1136"/>
      <c r="F520" s="1136"/>
      <c r="G520" s="1136"/>
      <c r="H520" s="1017"/>
      <c r="I520" s="1365"/>
      <c r="J520" s="1136"/>
      <c r="K520" s="1017"/>
      <c r="L520" s="1017"/>
      <c r="M520" s="1017"/>
      <c r="N520" s="1017"/>
      <c r="O520" s="1017"/>
      <c r="P520" s="1136"/>
      <c r="Q520" s="1136"/>
      <c r="R520" s="1136"/>
      <c r="S520" s="1136"/>
      <c r="T520" s="1136"/>
      <c r="U520" s="1136"/>
      <c r="V520" s="1136"/>
      <c r="W520" s="1136"/>
      <c r="X520" s="1136"/>
      <c r="Y520" s="1136"/>
      <c r="Z520" s="1136"/>
      <c r="AA520" s="1136"/>
      <c r="AB520" s="1136"/>
      <c r="AC520" s="1136"/>
      <c r="AD520" s="1136"/>
      <c r="AE520" s="1136"/>
    </row>
    <row r="521" ht="15.75" customHeight="1">
      <c r="A521" s="1136"/>
      <c r="B521" s="1136"/>
      <c r="C521" s="1136"/>
      <c r="D521" s="1136"/>
      <c r="E521" s="1136"/>
      <c r="F521" s="1136"/>
      <c r="G521" s="1136"/>
      <c r="H521" s="1017"/>
      <c r="I521" s="1365"/>
      <c r="J521" s="1136"/>
      <c r="K521" s="1017"/>
      <c r="L521" s="1017"/>
      <c r="M521" s="1017"/>
      <c r="N521" s="1017"/>
      <c r="O521" s="1017"/>
      <c r="P521" s="1136"/>
      <c r="Q521" s="1136"/>
      <c r="R521" s="1136"/>
      <c r="S521" s="1136"/>
      <c r="T521" s="1136"/>
      <c r="U521" s="1136"/>
      <c r="V521" s="1136"/>
      <c r="W521" s="1136"/>
      <c r="X521" s="1136"/>
      <c r="Y521" s="1136"/>
      <c r="Z521" s="1136"/>
      <c r="AA521" s="1136"/>
      <c r="AB521" s="1136"/>
      <c r="AC521" s="1136"/>
      <c r="AD521" s="1136"/>
      <c r="AE521" s="1136"/>
    </row>
    <row r="522" ht="15.75" customHeight="1">
      <c r="A522" s="1136"/>
      <c r="B522" s="1136"/>
      <c r="C522" s="1136"/>
      <c r="D522" s="1136"/>
      <c r="E522" s="1136"/>
      <c r="F522" s="1136"/>
      <c r="G522" s="1136"/>
      <c r="H522" s="1017"/>
      <c r="I522" s="1365"/>
      <c r="J522" s="1136"/>
      <c r="K522" s="1017"/>
      <c r="L522" s="1017"/>
      <c r="M522" s="1017"/>
      <c r="N522" s="1017"/>
      <c r="O522" s="1017"/>
      <c r="P522" s="1136"/>
      <c r="Q522" s="1136"/>
      <c r="R522" s="1136"/>
      <c r="S522" s="1136"/>
      <c r="T522" s="1136"/>
      <c r="U522" s="1136"/>
      <c r="V522" s="1136"/>
      <c r="W522" s="1136"/>
      <c r="X522" s="1136"/>
      <c r="Y522" s="1136"/>
      <c r="Z522" s="1136"/>
      <c r="AA522" s="1136"/>
      <c r="AB522" s="1136"/>
      <c r="AC522" s="1136"/>
      <c r="AD522" s="1136"/>
      <c r="AE522" s="1136"/>
    </row>
    <row r="523" ht="15.75" customHeight="1">
      <c r="A523" s="1136"/>
      <c r="B523" s="1136"/>
      <c r="C523" s="1136"/>
      <c r="D523" s="1136"/>
      <c r="E523" s="1136"/>
      <c r="F523" s="1136"/>
      <c r="G523" s="1136"/>
      <c r="H523" s="1017"/>
      <c r="I523" s="1365"/>
      <c r="J523" s="1136"/>
      <c r="K523" s="1017"/>
      <c r="L523" s="1017"/>
      <c r="M523" s="1017"/>
      <c r="N523" s="1017"/>
      <c r="O523" s="1017"/>
      <c r="P523" s="1136"/>
      <c r="Q523" s="1136"/>
      <c r="R523" s="1136"/>
      <c r="S523" s="1136"/>
      <c r="T523" s="1136"/>
      <c r="U523" s="1136"/>
      <c r="V523" s="1136"/>
      <c r="W523" s="1136"/>
      <c r="X523" s="1136"/>
      <c r="Y523" s="1136"/>
      <c r="Z523" s="1136"/>
      <c r="AA523" s="1136"/>
      <c r="AB523" s="1136"/>
      <c r="AC523" s="1136"/>
      <c r="AD523" s="1136"/>
      <c r="AE523" s="1136"/>
    </row>
    <row r="524" ht="15.75" customHeight="1">
      <c r="A524" s="1136"/>
      <c r="B524" s="1136"/>
      <c r="C524" s="1136"/>
      <c r="D524" s="1136"/>
      <c r="E524" s="1136"/>
      <c r="F524" s="1136"/>
      <c r="G524" s="1136"/>
      <c r="H524" s="1017"/>
      <c r="I524" s="1365"/>
      <c r="J524" s="1136"/>
      <c r="K524" s="1017"/>
      <c r="L524" s="1017"/>
      <c r="M524" s="1017"/>
      <c r="N524" s="1017"/>
      <c r="O524" s="1017"/>
      <c r="P524" s="1136"/>
      <c r="Q524" s="1136"/>
      <c r="R524" s="1136"/>
      <c r="S524" s="1136"/>
      <c r="T524" s="1136"/>
      <c r="U524" s="1136"/>
      <c r="V524" s="1136"/>
      <c r="W524" s="1136"/>
      <c r="X524" s="1136"/>
      <c r="Y524" s="1136"/>
      <c r="Z524" s="1136"/>
      <c r="AA524" s="1136"/>
      <c r="AB524" s="1136"/>
      <c r="AC524" s="1136"/>
      <c r="AD524" s="1136"/>
      <c r="AE524" s="1136"/>
    </row>
    <row r="525" ht="15.75" customHeight="1">
      <c r="A525" s="1136"/>
      <c r="B525" s="1136"/>
      <c r="C525" s="1136"/>
      <c r="D525" s="1136"/>
      <c r="E525" s="1136"/>
      <c r="F525" s="1136"/>
      <c r="G525" s="1136"/>
      <c r="H525" s="1017"/>
      <c r="I525" s="1365"/>
      <c r="J525" s="1136"/>
      <c r="K525" s="1017"/>
      <c r="L525" s="1017"/>
      <c r="M525" s="1017"/>
      <c r="N525" s="1017"/>
      <c r="O525" s="1017"/>
      <c r="P525" s="1136"/>
      <c r="Q525" s="1136"/>
      <c r="R525" s="1136"/>
      <c r="S525" s="1136"/>
      <c r="T525" s="1136"/>
      <c r="U525" s="1136"/>
      <c r="V525" s="1136"/>
      <c r="W525" s="1136"/>
      <c r="X525" s="1136"/>
      <c r="Y525" s="1136"/>
      <c r="Z525" s="1136"/>
      <c r="AA525" s="1136"/>
      <c r="AB525" s="1136"/>
      <c r="AC525" s="1136"/>
      <c r="AD525" s="1136"/>
      <c r="AE525" s="1136"/>
    </row>
    <row r="526" ht="15.75" customHeight="1">
      <c r="A526" s="1136"/>
      <c r="B526" s="1136"/>
      <c r="C526" s="1136"/>
      <c r="D526" s="1136"/>
      <c r="E526" s="1136"/>
      <c r="F526" s="1136"/>
      <c r="G526" s="1136"/>
      <c r="H526" s="1017"/>
      <c r="I526" s="1365"/>
      <c r="J526" s="1136"/>
      <c r="K526" s="1017"/>
      <c r="L526" s="1017"/>
      <c r="M526" s="1017"/>
      <c r="N526" s="1017"/>
      <c r="O526" s="1017"/>
      <c r="P526" s="1136"/>
      <c r="Q526" s="1136"/>
      <c r="R526" s="1136"/>
      <c r="S526" s="1136"/>
      <c r="T526" s="1136"/>
      <c r="U526" s="1136"/>
      <c r="V526" s="1136"/>
      <c r="W526" s="1136"/>
      <c r="X526" s="1136"/>
      <c r="Y526" s="1136"/>
      <c r="Z526" s="1136"/>
      <c r="AA526" s="1136"/>
      <c r="AB526" s="1136"/>
      <c r="AC526" s="1136"/>
      <c r="AD526" s="1136"/>
      <c r="AE526" s="1136"/>
    </row>
    <row r="527" ht="15.75" customHeight="1">
      <c r="A527" s="1136"/>
      <c r="B527" s="1136"/>
      <c r="C527" s="1136"/>
      <c r="D527" s="1136"/>
      <c r="E527" s="1136"/>
      <c r="F527" s="1136"/>
      <c r="G527" s="1136"/>
      <c r="H527" s="1017"/>
      <c r="I527" s="1365"/>
      <c r="J527" s="1136"/>
      <c r="K527" s="1017"/>
      <c r="L527" s="1017"/>
      <c r="M527" s="1017"/>
      <c r="N527" s="1017"/>
      <c r="O527" s="1017"/>
      <c r="P527" s="1136"/>
      <c r="Q527" s="1136"/>
      <c r="R527" s="1136"/>
      <c r="S527" s="1136"/>
      <c r="T527" s="1136"/>
      <c r="U527" s="1136"/>
      <c r="V527" s="1136"/>
      <c r="W527" s="1136"/>
      <c r="X527" s="1136"/>
      <c r="Y527" s="1136"/>
      <c r="Z527" s="1136"/>
      <c r="AA527" s="1136"/>
      <c r="AB527" s="1136"/>
      <c r="AC527" s="1136"/>
      <c r="AD527" s="1136"/>
      <c r="AE527" s="1136"/>
    </row>
    <row r="528" ht="15.75" customHeight="1">
      <c r="A528" s="1136"/>
      <c r="B528" s="1136"/>
      <c r="C528" s="1136"/>
      <c r="D528" s="1136"/>
      <c r="E528" s="1136"/>
      <c r="F528" s="1136"/>
      <c r="G528" s="1136"/>
      <c r="H528" s="1017"/>
      <c r="I528" s="1365"/>
      <c r="J528" s="1136"/>
      <c r="K528" s="1017"/>
      <c r="L528" s="1017"/>
      <c r="M528" s="1017"/>
      <c r="N528" s="1017"/>
      <c r="O528" s="1017"/>
      <c r="P528" s="1136"/>
      <c r="Q528" s="1136"/>
      <c r="R528" s="1136"/>
      <c r="S528" s="1136"/>
      <c r="T528" s="1136"/>
      <c r="U528" s="1136"/>
      <c r="V528" s="1136"/>
      <c r="W528" s="1136"/>
      <c r="X528" s="1136"/>
      <c r="Y528" s="1136"/>
      <c r="Z528" s="1136"/>
      <c r="AA528" s="1136"/>
      <c r="AB528" s="1136"/>
      <c r="AC528" s="1136"/>
      <c r="AD528" s="1136"/>
      <c r="AE528" s="1136"/>
    </row>
    <row r="529" ht="15.75" customHeight="1">
      <c r="A529" s="1136"/>
      <c r="B529" s="1136"/>
      <c r="C529" s="1136"/>
      <c r="D529" s="1136"/>
      <c r="E529" s="1136"/>
      <c r="F529" s="1136"/>
      <c r="G529" s="1136"/>
      <c r="H529" s="1017"/>
      <c r="I529" s="1365"/>
      <c r="J529" s="1136"/>
      <c r="K529" s="1017"/>
      <c r="L529" s="1017"/>
      <c r="M529" s="1017"/>
      <c r="N529" s="1017"/>
      <c r="O529" s="1017"/>
      <c r="P529" s="1136"/>
      <c r="Q529" s="1136"/>
      <c r="R529" s="1136"/>
      <c r="S529" s="1136"/>
      <c r="T529" s="1136"/>
      <c r="U529" s="1136"/>
      <c r="V529" s="1136"/>
      <c r="W529" s="1136"/>
      <c r="X529" s="1136"/>
      <c r="Y529" s="1136"/>
      <c r="Z529" s="1136"/>
      <c r="AA529" s="1136"/>
      <c r="AB529" s="1136"/>
      <c r="AC529" s="1136"/>
      <c r="AD529" s="1136"/>
      <c r="AE529" s="1136"/>
    </row>
    <row r="530" ht="15.75" customHeight="1">
      <c r="A530" s="1136"/>
      <c r="B530" s="1136"/>
      <c r="C530" s="1136"/>
      <c r="D530" s="1136"/>
      <c r="E530" s="1136"/>
      <c r="F530" s="1136"/>
      <c r="G530" s="1136"/>
      <c r="H530" s="1017"/>
      <c r="I530" s="1365"/>
      <c r="J530" s="1136"/>
      <c r="K530" s="1017"/>
      <c r="L530" s="1017"/>
      <c r="M530" s="1017"/>
      <c r="N530" s="1017"/>
      <c r="O530" s="1017"/>
      <c r="P530" s="1136"/>
      <c r="Q530" s="1136"/>
      <c r="R530" s="1136"/>
      <c r="S530" s="1136"/>
      <c r="T530" s="1136"/>
      <c r="U530" s="1136"/>
      <c r="V530" s="1136"/>
      <c r="W530" s="1136"/>
      <c r="X530" s="1136"/>
      <c r="Y530" s="1136"/>
      <c r="Z530" s="1136"/>
      <c r="AA530" s="1136"/>
      <c r="AB530" s="1136"/>
      <c r="AC530" s="1136"/>
      <c r="AD530" s="1136"/>
      <c r="AE530" s="1136"/>
    </row>
    <row r="531" ht="15.75" customHeight="1">
      <c r="A531" s="1136"/>
      <c r="B531" s="1136"/>
      <c r="C531" s="1136"/>
      <c r="D531" s="1136"/>
      <c r="E531" s="1136"/>
      <c r="F531" s="1136"/>
      <c r="G531" s="1136"/>
      <c r="H531" s="1017"/>
      <c r="I531" s="1365"/>
      <c r="J531" s="1136"/>
      <c r="K531" s="1017"/>
      <c r="L531" s="1017"/>
      <c r="M531" s="1017"/>
      <c r="N531" s="1017"/>
      <c r="O531" s="1017"/>
      <c r="P531" s="1136"/>
      <c r="Q531" s="1136"/>
      <c r="R531" s="1136"/>
      <c r="S531" s="1136"/>
      <c r="T531" s="1136"/>
      <c r="U531" s="1136"/>
      <c r="V531" s="1136"/>
      <c r="W531" s="1136"/>
      <c r="X531" s="1136"/>
      <c r="Y531" s="1136"/>
      <c r="Z531" s="1136"/>
      <c r="AA531" s="1136"/>
      <c r="AB531" s="1136"/>
      <c r="AC531" s="1136"/>
      <c r="AD531" s="1136"/>
      <c r="AE531" s="1136"/>
    </row>
    <row r="532" ht="15.75" customHeight="1">
      <c r="A532" s="1136"/>
      <c r="B532" s="1136"/>
      <c r="C532" s="1136"/>
      <c r="D532" s="1136"/>
      <c r="E532" s="1136"/>
      <c r="F532" s="1136"/>
      <c r="G532" s="1136"/>
      <c r="H532" s="1017"/>
      <c r="I532" s="1365"/>
      <c r="J532" s="1136"/>
      <c r="K532" s="1017"/>
      <c r="L532" s="1017"/>
      <c r="M532" s="1017"/>
      <c r="N532" s="1017"/>
      <c r="O532" s="1017"/>
      <c r="P532" s="1136"/>
      <c r="Q532" s="1136"/>
      <c r="R532" s="1136"/>
      <c r="S532" s="1136"/>
      <c r="T532" s="1136"/>
      <c r="U532" s="1136"/>
      <c r="V532" s="1136"/>
      <c r="W532" s="1136"/>
      <c r="X532" s="1136"/>
      <c r="Y532" s="1136"/>
      <c r="Z532" s="1136"/>
      <c r="AA532" s="1136"/>
      <c r="AB532" s="1136"/>
      <c r="AC532" s="1136"/>
      <c r="AD532" s="1136"/>
      <c r="AE532" s="1136"/>
    </row>
    <row r="533" ht="15.75" customHeight="1">
      <c r="A533" s="1136"/>
      <c r="B533" s="1136"/>
      <c r="C533" s="1136"/>
      <c r="D533" s="1136"/>
      <c r="E533" s="1136"/>
      <c r="F533" s="1136"/>
      <c r="G533" s="1136"/>
      <c r="H533" s="1017"/>
      <c r="I533" s="1365"/>
      <c r="J533" s="1136"/>
      <c r="K533" s="1017"/>
      <c r="L533" s="1017"/>
      <c r="M533" s="1017"/>
      <c r="N533" s="1017"/>
      <c r="O533" s="1017"/>
      <c r="P533" s="1136"/>
      <c r="Q533" s="1136"/>
      <c r="R533" s="1136"/>
      <c r="S533" s="1136"/>
      <c r="T533" s="1136"/>
      <c r="U533" s="1136"/>
      <c r="V533" s="1136"/>
      <c r="W533" s="1136"/>
      <c r="X533" s="1136"/>
      <c r="Y533" s="1136"/>
      <c r="Z533" s="1136"/>
      <c r="AA533" s="1136"/>
      <c r="AB533" s="1136"/>
      <c r="AC533" s="1136"/>
      <c r="AD533" s="1136"/>
      <c r="AE533" s="1136"/>
    </row>
    <row r="534" ht="15.75" customHeight="1">
      <c r="A534" s="1136"/>
      <c r="B534" s="1136"/>
      <c r="C534" s="1136"/>
      <c r="D534" s="1136"/>
      <c r="E534" s="1136"/>
      <c r="F534" s="1136"/>
      <c r="G534" s="1136"/>
      <c r="H534" s="1017"/>
      <c r="I534" s="1365"/>
      <c r="J534" s="1136"/>
      <c r="K534" s="1017"/>
      <c r="L534" s="1017"/>
      <c r="M534" s="1017"/>
      <c r="N534" s="1017"/>
      <c r="O534" s="1017"/>
      <c r="P534" s="1136"/>
      <c r="Q534" s="1136"/>
      <c r="R534" s="1136"/>
      <c r="S534" s="1136"/>
      <c r="T534" s="1136"/>
      <c r="U534" s="1136"/>
      <c r="V534" s="1136"/>
      <c r="W534" s="1136"/>
      <c r="X534" s="1136"/>
      <c r="Y534" s="1136"/>
      <c r="Z534" s="1136"/>
      <c r="AA534" s="1136"/>
      <c r="AB534" s="1136"/>
      <c r="AC534" s="1136"/>
      <c r="AD534" s="1136"/>
      <c r="AE534" s="1136"/>
    </row>
    <row r="535" ht="15.75" customHeight="1">
      <c r="A535" s="1136"/>
      <c r="B535" s="1136"/>
      <c r="C535" s="1136"/>
      <c r="D535" s="1136"/>
      <c r="E535" s="1136"/>
      <c r="F535" s="1136"/>
      <c r="G535" s="1136"/>
      <c r="H535" s="1017"/>
      <c r="I535" s="1365"/>
      <c r="J535" s="1136"/>
      <c r="K535" s="1017"/>
      <c r="L535" s="1017"/>
      <c r="M535" s="1017"/>
      <c r="N535" s="1017"/>
      <c r="O535" s="1017"/>
      <c r="P535" s="1136"/>
      <c r="Q535" s="1136"/>
      <c r="R535" s="1136"/>
      <c r="S535" s="1136"/>
      <c r="T535" s="1136"/>
      <c r="U535" s="1136"/>
      <c r="V535" s="1136"/>
      <c r="W535" s="1136"/>
      <c r="X535" s="1136"/>
      <c r="Y535" s="1136"/>
      <c r="Z535" s="1136"/>
      <c r="AA535" s="1136"/>
      <c r="AB535" s="1136"/>
      <c r="AC535" s="1136"/>
      <c r="AD535" s="1136"/>
      <c r="AE535" s="1136"/>
    </row>
    <row r="536" ht="15.75" customHeight="1">
      <c r="A536" s="1136"/>
      <c r="B536" s="1136"/>
      <c r="C536" s="1136"/>
      <c r="D536" s="1136"/>
      <c r="E536" s="1136"/>
      <c r="F536" s="1136"/>
      <c r="G536" s="1136"/>
      <c r="H536" s="1017"/>
      <c r="I536" s="1365"/>
      <c r="J536" s="1136"/>
      <c r="K536" s="1017"/>
      <c r="L536" s="1017"/>
      <c r="M536" s="1017"/>
      <c r="N536" s="1017"/>
      <c r="O536" s="1017"/>
      <c r="P536" s="1136"/>
      <c r="Q536" s="1136"/>
      <c r="R536" s="1136"/>
      <c r="S536" s="1136"/>
      <c r="T536" s="1136"/>
      <c r="U536" s="1136"/>
      <c r="V536" s="1136"/>
      <c r="W536" s="1136"/>
      <c r="X536" s="1136"/>
      <c r="Y536" s="1136"/>
      <c r="Z536" s="1136"/>
      <c r="AA536" s="1136"/>
      <c r="AB536" s="1136"/>
      <c r="AC536" s="1136"/>
      <c r="AD536" s="1136"/>
      <c r="AE536" s="1136"/>
    </row>
    <row r="537" ht="15.75" customHeight="1">
      <c r="A537" s="1136"/>
      <c r="B537" s="1136"/>
      <c r="C537" s="1136"/>
      <c r="D537" s="1136"/>
      <c r="E537" s="1136"/>
      <c r="F537" s="1136"/>
      <c r="G537" s="1136"/>
      <c r="H537" s="1017"/>
      <c r="I537" s="1365"/>
      <c r="J537" s="1136"/>
      <c r="K537" s="1017"/>
      <c r="L537" s="1017"/>
      <c r="M537" s="1017"/>
      <c r="N537" s="1017"/>
      <c r="O537" s="1017"/>
      <c r="P537" s="1136"/>
      <c r="Q537" s="1136"/>
      <c r="R537" s="1136"/>
      <c r="S537" s="1136"/>
      <c r="T537" s="1136"/>
      <c r="U537" s="1136"/>
      <c r="V537" s="1136"/>
      <c r="W537" s="1136"/>
      <c r="X537" s="1136"/>
      <c r="Y537" s="1136"/>
      <c r="Z537" s="1136"/>
      <c r="AA537" s="1136"/>
      <c r="AB537" s="1136"/>
      <c r="AC537" s="1136"/>
      <c r="AD537" s="1136"/>
      <c r="AE537" s="1136"/>
    </row>
    <row r="538" ht="15.75" customHeight="1">
      <c r="A538" s="1136"/>
      <c r="B538" s="1136"/>
      <c r="C538" s="1136"/>
      <c r="D538" s="1136"/>
      <c r="E538" s="1136"/>
      <c r="F538" s="1136"/>
      <c r="G538" s="1136"/>
      <c r="H538" s="1017"/>
      <c r="I538" s="1365"/>
      <c r="J538" s="1136"/>
      <c r="K538" s="1017"/>
      <c r="L538" s="1017"/>
      <c r="M538" s="1017"/>
      <c r="N538" s="1017"/>
      <c r="O538" s="1017"/>
      <c r="P538" s="1136"/>
      <c r="Q538" s="1136"/>
      <c r="R538" s="1136"/>
      <c r="S538" s="1136"/>
      <c r="T538" s="1136"/>
      <c r="U538" s="1136"/>
      <c r="V538" s="1136"/>
      <c r="W538" s="1136"/>
      <c r="X538" s="1136"/>
      <c r="Y538" s="1136"/>
      <c r="Z538" s="1136"/>
      <c r="AA538" s="1136"/>
      <c r="AB538" s="1136"/>
      <c r="AC538" s="1136"/>
      <c r="AD538" s="1136"/>
      <c r="AE538" s="1136"/>
    </row>
    <row r="539" ht="15.75" customHeight="1">
      <c r="A539" s="1136"/>
      <c r="B539" s="1136"/>
      <c r="C539" s="1136"/>
      <c r="D539" s="1136"/>
      <c r="E539" s="1136"/>
      <c r="F539" s="1136"/>
      <c r="G539" s="1136"/>
      <c r="H539" s="1017"/>
      <c r="I539" s="1365"/>
      <c r="J539" s="1136"/>
      <c r="K539" s="1017"/>
      <c r="L539" s="1017"/>
      <c r="M539" s="1017"/>
      <c r="N539" s="1017"/>
      <c r="O539" s="1017"/>
      <c r="P539" s="1136"/>
      <c r="Q539" s="1136"/>
      <c r="R539" s="1136"/>
      <c r="S539" s="1136"/>
      <c r="T539" s="1136"/>
      <c r="U539" s="1136"/>
      <c r="V539" s="1136"/>
      <c r="W539" s="1136"/>
      <c r="X539" s="1136"/>
      <c r="Y539" s="1136"/>
      <c r="Z539" s="1136"/>
      <c r="AA539" s="1136"/>
      <c r="AB539" s="1136"/>
      <c r="AC539" s="1136"/>
      <c r="AD539" s="1136"/>
      <c r="AE539" s="1136"/>
    </row>
    <row r="540" ht="15.75" customHeight="1">
      <c r="A540" s="1136"/>
      <c r="B540" s="1136"/>
      <c r="C540" s="1136"/>
      <c r="D540" s="1136"/>
      <c r="E540" s="1136"/>
      <c r="F540" s="1136"/>
      <c r="G540" s="1136"/>
      <c r="H540" s="1017"/>
      <c r="I540" s="1365"/>
      <c r="J540" s="1136"/>
      <c r="K540" s="1017"/>
      <c r="L540" s="1017"/>
      <c r="M540" s="1017"/>
      <c r="N540" s="1017"/>
      <c r="O540" s="1017"/>
      <c r="P540" s="1136"/>
      <c r="Q540" s="1136"/>
      <c r="R540" s="1136"/>
      <c r="S540" s="1136"/>
      <c r="T540" s="1136"/>
      <c r="U540" s="1136"/>
      <c r="V540" s="1136"/>
      <c r="W540" s="1136"/>
      <c r="X540" s="1136"/>
      <c r="Y540" s="1136"/>
      <c r="Z540" s="1136"/>
      <c r="AA540" s="1136"/>
      <c r="AB540" s="1136"/>
      <c r="AC540" s="1136"/>
      <c r="AD540" s="1136"/>
      <c r="AE540" s="1136"/>
    </row>
    <row r="541" ht="15.75" customHeight="1">
      <c r="A541" s="1136"/>
      <c r="B541" s="1136"/>
      <c r="C541" s="1136"/>
      <c r="D541" s="1136"/>
      <c r="E541" s="1136"/>
      <c r="F541" s="1136"/>
      <c r="G541" s="1136"/>
      <c r="H541" s="1017"/>
      <c r="I541" s="1365"/>
      <c r="J541" s="1136"/>
      <c r="K541" s="1017"/>
      <c r="L541" s="1017"/>
      <c r="M541" s="1017"/>
      <c r="N541" s="1017"/>
      <c r="O541" s="1017"/>
      <c r="P541" s="1136"/>
      <c r="Q541" s="1136"/>
      <c r="R541" s="1136"/>
      <c r="S541" s="1136"/>
      <c r="T541" s="1136"/>
      <c r="U541" s="1136"/>
      <c r="V541" s="1136"/>
      <c r="W541" s="1136"/>
      <c r="X541" s="1136"/>
      <c r="Y541" s="1136"/>
      <c r="Z541" s="1136"/>
      <c r="AA541" s="1136"/>
      <c r="AB541" s="1136"/>
      <c r="AC541" s="1136"/>
      <c r="AD541" s="1136"/>
      <c r="AE541" s="1136"/>
    </row>
    <row r="542" ht="15.75" customHeight="1">
      <c r="A542" s="1136"/>
      <c r="B542" s="1136"/>
      <c r="C542" s="1136"/>
      <c r="D542" s="1136"/>
      <c r="E542" s="1136"/>
      <c r="F542" s="1136"/>
      <c r="G542" s="1136"/>
      <c r="H542" s="1017"/>
      <c r="I542" s="1365"/>
      <c r="J542" s="1136"/>
      <c r="K542" s="1017"/>
      <c r="L542" s="1017"/>
      <c r="M542" s="1017"/>
      <c r="N542" s="1017"/>
      <c r="O542" s="1017"/>
      <c r="P542" s="1136"/>
      <c r="Q542" s="1136"/>
      <c r="R542" s="1136"/>
      <c r="S542" s="1136"/>
      <c r="T542" s="1136"/>
      <c r="U542" s="1136"/>
      <c r="V542" s="1136"/>
      <c r="W542" s="1136"/>
      <c r="X542" s="1136"/>
      <c r="Y542" s="1136"/>
      <c r="Z542" s="1136"/>
      <c r="AA542" s="1136"/>
      <c r="AB542" s="1136"/>
      <c r="AC542" s="1136"/>
      <c r="AD542" s="1136"/>
      <c r="AE542" s="1136"/>
    </row>
    <row r="543" ht="15.75" customHeight="1">
      <c r="A543" s="1136"/>
      <c r="B543" s="1136"/>
      <c r="C543" s="1136"/>
      <c r="D543" s="1136"/>
      <c r="E543" s="1136"/>
      <c r="F543" s="1136"/>
      <c r="G543" s="1136"/>
      <c r="H543" s="1017"/>
      <c r="I543" s="1365"/>
      <c r="J543" s="1136"/>
      <c r="K543" s="1017"/>
      <c r="L543" s="1017"/>
      <c r="M543" s="1017"/>
      <c r="N543" s="1017"/>
      <c r="O543" s="1017"/>
      <c r="P543" s="1136"/>
      <c r="Q543" s="1136"/>
      <c r="R543" s="1136"/>
      <c r="S543" s="1136"/>
      <c r="T543" s="1136"/>
      <c r="U543" s="1136"/>
      <c r="V543" s="1136"/>
      <c r="W543" s="1136"/>
      <c r="X543" s="1136"/>
      <c r="Y543" s="1136"/>
      <c r="Z543" s="1136"/>
      <c r="AA543" s="1136"/>
      <c r="AB543" s="1136"/>
      <c r="AC543" s="1136"/>
      <c r="AD543" s="1136"/>
      <c r="AE543" s="1136"/>
    </row>
    <row r="544" ht="15.75" customHeight="1">
      <c r="A544" s="1136"/>
      <c r="B544" s="1136"/>
      <c r="C544" s="1136"/>
      <c r="D544" s="1136"/>
      <c r="E544" s="1136"/>
      <c r="F544" s="1136"/>
      <c r="G544" s="1136"/>
      <c r="H544" s="1017"/>
      <c r="I544" s="1365"/>
      <c r="J544" s="1136"/>
      <c r="K544" s="1017"/>
      <c r="L544" s="1017"/>
      <c r="M544" s="1017"/>
      <c r="N544" s="1017"/>
      <c r="O544" s="1017"/>
      <c r="P544" s="1136"/>
      <c r="Q544" s="1136"/>
      <c r="R544" s="1136"/>
      <c r="S544" s="1136"/>
      <c r="T544" s="1136"/>
      <c r="U544" s="1136"/>
      <c r="V544" s="1136"/>
      <c r="W544" s="1136"/>
      <c r="X544" s="1136"/>
      <c r="Y544" s="1136"/>
      <c r="Z544" s="1136"/>
      <c r="AA544" s="1136"/>
      <c r="AB544" s="1136"/>
      <c r="AC544" s="1136"/>
      <c r="AD544" s="1136"/>
      <c r="AE544" s="1136"/>
    </row>
    <row r="545" ht="15.75" customHeight="1">
      <c r="A545" s="1136"/>
      <c r="B545" s="1136"/>
      <c r="C545" s="1136"/>
      <c r="D545" s="1136"/>
      <c r="E545" s="1136"/>
      <c r="F545" s="1136"/>
      <c r="G545" s="1136"/>
      <c r="H545" s="1017"/>
      <c r="I545" s="1365"/>
      <c r="J545" s="1136"/>
      <c r="K545" s="1017"/>
      <c r="L545" s="1017"/>
      <c r="M545" s="1017"/>
      <c r="N545" s="1017"/>
      <c r="O545" s="1017"/>
      <c r="P545" s="1136"/>
      <c r="Q545" s="1136"/>
      <c r="R545" s="1136"/>
      <c r="S545" s="1136"/>
      <c r="T545" s="1136"/>
      <c r="U545" s="1136"/>
      <c r="V545" s="1136"/>
      <c r="W545" s="1136"/>
      <c r="X545" s="1136"/>
      <c r="Y545" s="1136"/>
      <c r="Z545" s="1136"/>
      <c r="AA545" s="1136"/>
      <c r="AB545" s="1136"/>
      <c r="AC545" s="1136"/>
      <c r="AD545" s="1136"/>
      <c r="AE545" s="1136"/>
    </row>
    <row r="546" ht="15.75" customHeight="1">
      <c r="A546" s="1136"/>
      <c r="B546" s="1136"/>
      <c r="C546" s="1136"/>
      <c r="D546" s="1136"/>
      <c r="E546" s="1136"/>
      <c r="F546" s="1136"/>
      <c r="G546" s="1136"/>
      <c r="H546" s="1017"/>
      <c r="I546" s="1365"/>
      <c r="J546" s="1136"/>
      <c r="K546" s="1017"/>
      <c r="L546" s="1017"/>
      <c r="M546" s="1017"/>
      <c r="N546" s="1017"/>
      <c r="O546" s="1017"/>
      <c r="P546" s="1136"/>
      <c r="Q546" s="1136"/>
      <c r="R546" s="1136"/>
      <c r="S546" s="1136"/>
      <c r="T546" s="1136"/>
      <c r="U546" s="1136"/>
      <c r="V546" s="1136"/>
      <c r="W546" s="1136"/>
      <c r="X546" s="1136"/>
      <c r="Y546" s="1136"/>
      <c r="Z546" s="1136"/>
      <c r="AA546" s="1136"/>
      <c r="AB546" s="1136"/>
      <c r="AC546" s="1136"/>
      <c r="AD546" s="1136"/>
      <c r="AE546" s="1136"/>
    </row>
    <row r="547" ht="15.75" customHeight="1">
      <c r="A547" s="1136"/>
      <c r="B547" s="1136"/>
      <c r="C547" s="1136"/>
      <c r="D547" s="1136"/>
      <c r="E547" s="1136"/>
      <c r="F547" s="1136"/>
      <c r="G547" s="1136"/>
      <c r="H547" s="1017"/>
      <c r="I547" s="1365"/>
      <c r="J547" s="1136"/>
      <c r="K547" s="1017"/>
      <c r="L547" s="1017"/>
      <c r="M547" s="1017"/>
      <c r="N547" s="1017"/>
      <c r="O547" s="1017"/>
      <c r="P547" s="1136"/>
      <c r="Q547" s="1136"/>
      <c r="R547" s="1136"/>
      <c r="S547" s="1136"/>
      <c r="T547" s="1136"/>
      <c r="U547" s="1136"/>
      <c r="V547" s="1136"/>
      <c r="W547" s="1136"/>
      <c r="X547" s="1136"/>
      <c r="Y547" s="1136"/>
      <c r="Z547" s="1136"/>
      <c r="AA547" s="1136"/>
      <c r="AB547" s="1136"/>
      <c r="AC547" s="1136"/>
      <c r="AD547" s="1136"/>
      <c r="AE547" s="1136"/>
    </row>
    <row r="548" ht="15.75" customHeight="1">
      <c r="A548" s="1136"/>
      <c r="B548" s="1136"/>
      <c r="C548" s="1136"/>
      <c r="D548" s="1136"/>
      <c r="E548" s="1136"/>
      <c r="F548" s="1136"/>
      <c r="G548" s="1136"/>
      <c r="H548" s="1017"/>
      <c r="I548" s="1365"/>
      <c r="J548" s="1136"/>
      <c r="K548" s="1017"/>
      <c r="L548" s="1017"/>
      <c r="M548" s="1017"/>
      <c r="N548" s="1017"/>
      <c r="O548" s="1017"/>
      <c r="P548" s="1136"/>
      <c r="Q548" s="1136"/>
      <c r="R548" s="1136"/>
      <c r="S548" s="1136"/>
      <c r="T548" s="1136"/>
      <c r="U548" s="1136"/>
      <c r="V548" s="1136"/>
      <c r="W548" s="1136"/>
      <c r="X548" s="1136"/>
      <c r="Y548" s="1136"/>
      <c r="Z548" s="1136"/>
      <c r="AA548" s="1136"/>
      <c r="AB548" s="1136"/>
      <c r="AC548" s="1136"/>
      <c r="AD548" s="1136"/>
      <c r="AE548" s="1136"/>
    </row>
    <row r="549" ht="15.75" customHeight="1">
      <c r="A549" s="1136"/>
      <c r="B549" s="1136"/>
      <c r="C549" s="1136"/>
      <c r="D549" s="1136"/>
      <c r="E549" s="1136"/>
      <c r="F549" s="1136"/>
      <c r="G549" s="1136"/>
      <c r="H549" s="1017"/>
      <c r="I549" s="1365"/>
      <c r="J549" s="1136"/>
      <c r="K549" s="1017"/>
      <c r="L549" s="1017"/>
      <c r="M549" s="1017"/>
      <c r="N549" s="1017"/>
      <c r="O549" s="1017"/>
      <c r="P549" s="1136"/>
      <c r="Q549" s="1136"/>
      <c r="R549" s="1136"/>
      <c r="S549" s="1136"/>
      <c r="T549" s="1136"/>
      <c r="U549" s="1136"/>
      <c r="V549" s="1136"/>
      <c r="W549" s="1136"/>
      <c r="X549" s="1136"/>
      <c r="Y549" s="1136"/>
      <c r="Z549" s="1136"/>
      <c r="AA549" s="1136"/>
      <c r="AB549" s="1136"/>
      <c r="AC549" s="1136"/>
      <c r="AD549" s="1136"/>
      <c r="AE549" s="1136"/>
    </row>
    <row r="550" ht="15.75" customHeight="1">
      <c r="A550" s="1136"/>
      <c r="B550" s="1136"/>
      <c r="C550" s="1136"/>
      <c r="D550" s="1136"/>
      <c r="E550" s="1136"/>
      <c r="F550" s="1136"/>
      <c r="G550" s="1136"/>
      <c r="H550" s="1017"/>
      <c r="I550" s="1365"/>
      <c r="J550" s="1136"/>
      <c r="K550" s="1017"/>
      <c r="L550" s="1017"/>
      <c r="M550" s="1017"/>
      <c r="N550" s="1017"/>
      <c r="O550" s="1017"/>
      <c r="P550" s="1136"/>
      <c r="Q550" s="1136"/>
      <c r="R550" s="1136"/>
      <c r="S550" s="1136"/>
      <c r="T550" s="1136"/>
      <c r="U550" s="1136"/>
      <c r="V550" s="1136"/>
      <c r="W550" s="1136"/>
      <c r="X550" s="1136"/>
      <c r="Y550" s="1136"/>
      <c r="Z550" s="1136"/>
      <c r="AA550" s="1136"/>
      <c r="AB550" s="1136"/>
      <c r="AC550" s="1136"/>
      <c r="AD550" s="1136"/>
      <c r="AE550" s="1136"/>
    </row>
    <row r="551" ht="15.75" customHeight="1">
      <c r="A551" s="1136"/>
      <c r="B551" s="1136"/>
      <c r="C551" s="1136"/>
      <c r="D551" s="1136"/>
      <c r="E551" s="1136"/>
      <c r="F551" s="1136"/>
      <c r="G551" s="1136"/>
      <c r="H551" s="1017"/>
      <c r="I551" s="1365"/>
      <c r="J551" s="1136"/>
      <c r="K551" s="1017"/>
      <c r="L551" s="1017"/>
      <c r="M551" s="1017"/>
      <c r="N551" s="1017"/>
      <c r="O551" s="1017"/>
      <c r="P551" s="1136"/>
      <c r="Q551" s="1136"/>
      <c r="R551" s="1136"/>
      <c r="S551" s="1136"/>
      <c r="T551" s="1136"/>
      <c r="U551" s="1136"/>
      <c r="V551" s="1136"/>
      <c r="W551" s="1136"/>
      <c r="X551" s="1136"/>
      <c r="Y551" s="1136"/>
      <c r="Z551" s="1136"/>
      <c r="AA551" s="1136"/>
      <c r="AB551" s="1136"/>
      <c r="AC551" s="1136"/>
      <c r="AD551" s="1136"/>
      <c r="AE551" s="1136"/>
    </row>
    <row r="552" ht="15.75" customHeight="1">
      <c r="A552" s="1136"/>
      <c r="B552" s="1136"/>
      <c r="C552" s="1136"/>
      <c r="D552" s="1136"/>
      <c r="E552" s="1136"/>
      <c r="F552" s="1136"/>
      <c r="G552" s="1136"/>
      <c r="H552" s="1017"/>
      <c r="I552" s="1365"/>
      <c r="J552" s="1136"/>
      <c r="K552" s="1017"/>
      <c r="L552" s="1017"/>
      <c r="M552" s="1017"/>
      <c r="N552" s="1017"/>
      <c r="O552" s="1017"/>
      <c r="P552" s="1136"/>
      <c r="Q552" s="1136"/>
      <c r="R552" s="1136"/>
      <c r="S552" s="1136"/>
      <c r="T552" s="1136"/>
      <c r="U552" s="1136"/>
      <c r="V552" s="1136"/>
      <c r="W552" s="1136"/>
      <c r="X552" s="1136"/>
      <c r="Y552" s="1136"/>
      <c r="Z552" s="1136"/>
      <c r="AA552" s="1136"/>
      <c r="AB552" s="1136"/>
      <c r="AC552" s="1136"/>
      <c r="AD552" s="1136"/>
      <c r="AE552" s="1136"/>
    </row>
    <row r="553" ht="15.75" customHeight="1">
      <c r="A553" s="1136"/>
      <c r="B553" s="1136"/>
      <c r="C553" s="1136"/>
      <c r="D553" s="1136"/>
      <c r="E553" s="1136"/>
      <c r="F553" s="1136"/>
      <c r="G553" s="1136"/>
      <c r="H553" s="1017"/>
      <c r="I553" s="1365"/>
      <c r="J553" s="1136"/>
      <c r="K553" s="1017"/>
      <c r="L553" s="1017"/>
      <c r="M553" s="1017"/>
      <c r="N553" s="1017"/>
      <c r="O553" s="1017"/>
      <c r="P553" s="1136"/>
      <c r="Q553" s="1136"/>
      <c r="R553" s="1136"/>
      <c r="S553" s="1136"/>
      <c r="T553" s="1136"/>
      <c r="U553" s="1136"/>
      <c r="V553" s="1136"/>
      <c r="W553" s="1136"/>
      <c r="X553" s="1136"/>
      <c r="Y553" s="1136"/>
      <c r="Z553" s="1136"/>
      <c r="AA553" s="1136"/>
      <c r="AB553" s="1136"/>
      <c r="AC553" s="1136"/>
      <c r="AD553" s="1136"/>
      <c r="AE553" s="1136"/>
    </row>
    <row r="554" ht="15.75" customHeight="1">
      <c r="A554" s="1136"/>
      <c r="B554" s="1136"/>
      <c r="C554" s="1136"/>
      <c r="D554" s="1136"/>
      <c r="E554" s="1136"/>
      <c r="F554" s="1136"/>
      <c r="G554" s="1136"/>
      <c r="H554" s="1017"/>
      <c r="I554" s="1365"/>
      <c r="J554" s="1136"/>
      <c r="K554" s="1017"/>
      <c r="L554" s="1017"/>
      <c r="M554" s="1017"/>
      <c r="N554" s="1017"/>
      <c r="O554" s="1017"/>
      <c r="P554" s="1136"/>
      <c r="Q554" s="1136"/>
      <c r="R554" s="1136"/>
      <c r="S554" s="1136"/>
      <c r="T554" s="1136"/>
      <c r="U554" s="1136"/>
      <c r="V554" s="1136"/>
      <c r="W554" s="1136"/>
      <c r="X554" s="1136"/>
      <c r="Y554" s="1136"/>
      <c r="Z554" s="1136"/>
      <c r="AA554" s="1136"/>
      <c r="AB554" s="1136"/>
      <c r="AC554" s="1136"/>
      <c r="AD554" s="1136"/>
      <c r="AE554" s="1136"/>
    </row>
    <row r="555" ht="15.75" customHeight="1">
      <c r="A555" s="1136"/>
      <c r="B555" s="1136"/>
      <c r="C555" s="1136"/>
      <c r="D555" s="1136"/>
      <c r="E555" s="1136"/>
      <c r="F555" s="1136"/>
      <c r="G555" s="1136"/>
      <c r="H555" s="1017"/>
      <c r="I555" s="1365"/>
      <c r="J555" s="1136"/>
      <c r="K555" s="1017"/>
      <c r="L555" s="1017"/>
      <c r="M555" s="1017"/>
      <c r="N555" s="1017"/>
      <c r="O555" s="1017"/>
      <c r="P555" s="1136"/>
      <c r="Q555" s="1136"/>
      <c r="R555" s="1136"/>
      <c r="S555" s="1136"/>
      <c r="T555" s="1136"/>
      <c r="U555" s="1136"/>
      <c r="V555" s="1136"/>
      <c r="W555" s="1136"/>
      <c r="X555" s="1136"/>
      <c r="Y555" s="1136"/>
      <c r="Z555" s="1136"/>
      <c r="AA555" s="1136"/>
      <c r="AB555" s="1136"/>
      <c r="AC555" s="1136"/>
      <c r="AD555" s="1136"/>
      <c r="AE555" s="1136"/>
    </row>
    <row r="556" ht="15.75" customHeight="1">
      <c r="A556" s="1136"/>
      <c r="B556" s="1136"/>
      <c r="C556" s="1136"/>
      <c r="D556" s="1136"/>
      <c r="E556" s="1136"/>
      <c r="F556" s="1136"/>
      <c r="G556" s="1136"/>
      <c r="H556" s="1017"/>
      <c r="I556" s="1365"/>
      <c r="J556" s="1136"/>
      <c r="K556" s="1017"/>
      <c r="L556" s="1017"/>
      <c r="M556" s="1017"/>
      <c r="N556" s="1017"/>
      <c r="O556" s="1017"/>
      <c r="P556" s="1136"/>
      <c r="Q556" s="1136"/>
      <c r="R556" s="1136"/>
      <c r="S556" s="1136"/>
      <c r="T556" s="1136"/>
      <c r="U556" s="1136"/>
      <c r="V556" s="1136"/>
      <c r="W556" s="1136"/>
      <c r="X556" s="1136"/>
      <c r="Y556" s="1136"/>
      <c r="Z556" s="1136"/>
      <c r="AA556" s="1136"/>
      <c r="AB556" s="1136"/>
      <c r="AC556" s="1136"/>
      <c r="AD556" s="1136"/>
      <c r="AE556" s="1136"/>
    </row>
    <row r="557" ht="15.75" customHeight="1">
      <c r="A557" s="1136"/>
      <c r="B557" s="1136"/>
      <c r="C557" s="1136"/>
      <c r="D557" s="1136"/>
      <c r="E557" s="1136"/>
      <c r="F557" s="1136"/>
      <c r="G557" s="1136"/>
      <c r="H557" s="1017"/>
      <c r="I557" s="1365"/>
      <c r="J557" s="1136"/>
      <c r="K557" s="1017"/>
      <c r="L557" s="1017"/>
      <c r="M557" s="1017"/>
      <c r="N557" s="1017"/>
      <c r="O557" s="1017"/>
      <c r="P557" s="1136"/>
      <c r="Q557" s="1136"/>
      <c r="R557" s="1136"/>
      <c r="S557" s="1136"/>
      <c r="T557" s="1136"/>
      <c r="U557" s="1136"/>
      <c r="V557" s="1136"/>
      <c r="W557" s="1136"/>
      <c r="X557" s="1136"/>
      <c r="Y557" s="1136"/>
      <c r="Z557" s="1136"/>
      <c r="AA557" s="1136"/>
      <c r="AB557" s="1136"/>
      <c r="AC557" s="1136"/>
      <c r="AD557" s="1136"/>
      <c r="AE557" s="1136"/>
    </row>
    <row r="558" ht="15.75" customHeight="1">
      <c r="A558" s="1136"/>
      <c r="B558" s="1136"/>
      <c r="C558" s="1136"/>
      <c r="D558" s="1136"/>
      <c r="E558" s="1136"/>
      <c r="F558" s="1136"/>
      <c r="G558" s="1136"/>
      <c r="H558" s="1017"/>
      <c r="I558" s="1365"/>
      <c r="J558" s="1136"/>
      <c r="K558" s="1017"/>
      <c r="L558" s="1017"/>
      <c r="M558" s="1017"/>
      <c r="N558" s="1017"/>
      <c r="O558" s="1017"/>
      <c r="P558" s="1136"/>
      <c r="Q558" s="1136"/>
      <c r="R558" s="1136"/>
      <c r="S558" s="1136"/>
      <c r="T558" s="1136"/>
      <c r="U558" s="1136"/>
      <c r="V558" s="1136"/>
      <c r="W558" s="1136"/>
      <c r="X558" s="1136"/>
      <c r="Y558" s="1136"/>
      <c r="Z558" s="1136"/>
      <c r="AA558" s="1136"/>
      <c r="AB558" s="1136"/>
      <c r="AC558" s="1136"/>
      <c r="AD558" s="1136"/>
      <c r="AE558" s="1136"/>
    </row>
    <row r="559" ht="15.75" customHeight="1">
      <c r="A559" s="1136"/>
      <c r="B559" s="1136"/>
      <c r="C559" s="1136"/>
      <c r="D559" s="1136"/>
      <c r="E559" s="1136"/>
      <c r="F559" s="1136"/>
      <c r="G559" s="1136"/>
      <c r="H559" s="1017"/>
      <c r="I559" s="1365"/>
      <c r="J559" s="1136"/>
      <c r="K559" s="1017"/>
      <c r="L559" s="1017"/>
      <c r="M559" s="1017"/>
      <c r="N559" s="1017"/>
      <c r="O559" s="1017"/>
      <c r="P559" s="1136"/>
      <c r="Q559" s="1136"/>
      <c r="R559" s="1136"/>
      <c r="S559" s="1136"/>
      <c r="T559" s="1136"/>
      <c r="U559" s="1136"/>
      <c r="V559" s="1136"/>
      <c r="W559" s="1136"/>
      <c r="X559" s="1136"/>
      <c r="Y559" s="1136"/>
      <c r="Z559" s="1136"/>
      <c r="AA559" s="1136"/>
      <c r="AB559" s="1136"/>
      <c r="AC559" s="1136"/>
      <c r="AD559" s="1136"/>
      <c r="AE559" s="1136"/>
    </row>
    <row r="560" ht="15.75" customHeight="1">
      <c r="A560" s="1136"/>
      <c r="B560" s="1136"/>
      <c r="C560" s="1136"/>
      <c r="D560" s="1136"/>
      <c r="E560" s="1136"/>
      <c r="F560" s="1136"/>
      <c r="G560" s="1136"/>
      <c r="H560" s="1017"/>
      <c r="I560" s="1365"/>
      <c r="J560" s="1136"/>
      <c r="K560" s="1017"/>
      <c r="L560" s="1017"/>
      <c r="M560" s="1017"/>
      <c r="N560" s="1017"/>
      <c r="O560" s="1017"/>
      <c r="P560" s="1136"/>
      <c r="Q560" s="1136"/>
      <c r="R560" s="1136"/>
      <c r="S560" s="1136"/>
      <c r="T560" s="1136"/>
      <c r="U560" s="1136"/>
      <c r="V560" s="1136"/>
      <c r="W560" s="1136"/>
      <c r="X560" s="1136"/>
      <c r="Y560" s="1136"/>
      <c r="Z560" s="1136"/>
      <c r="AA560" s="1136"/>
      <c r="AB560" s="1136"/>
      <c r="AC560" s="1136"/>
      <c r="AD560" s="1136"/>
      <c r="AE560" s="1136"/>
    </row>
    <row r="561" ht="15.75" customHeight="1">
      <c r="A561" s="1136"/>
      <c r="B561" s="1136"/>
      <c r="C561" s="1136"/>
      <c r="D561" s="1136"/>
      <c r="E561" s="1136"/>
      <c r="F561" s="1136"/>
      <c r="G561" s="1136"/>
      <c r="H561" s="1017"/>
      <c r="I561" s="1365"/>
      <c r="J561" s="1136"/>
      <c r="K561" s="1017"/>
      <c r="L561" s="1017"/>
      <c r="M561" s="1017"/>
      <c r="N561" s="1017"/>
      <c r="O561" s="1017"/>
      <c r="P561" s="1136"/>
      <c r="Q561" s="1136"/>
      <c r="R561" s="1136"/>
      <c r="S561" s="1136"/>
      <c r="T561" s="1136"/>
      <c r="U561" s="1136"/>
      <c r="V561" s="1136"/>
      <c r="W561" s="1136"/>
      <c r="X561" s="1136"/>
      <c r="Y561" s="1136"/>
      <c r="Z561" s="1136"/>
      <c r="AA561" s="1136"/>
      <c r="AB561" s="1136"/>
      <c r="AC561" s="1136"/>
      <c r="AD561" s="1136"/>
      <c r="AE561" s="1136"/>
    </row>
    <row r="562" ht="15.75" customHeight="1">
      <c r="A562" s="1136"/>
      <c r="B562" s="1136"/>
      <c r="C562" s="1136"/>
      <c r="D562" s="1136"/>
      <c r="E562" s="1136"/>
      <c r="F562" s="1136"/>
      <c r="G562" s="1136"/>
      <c r="H562" s="1017"/>
      <c r="I562" s="1365"/>
      <c r="J562" s="1136"/>
      <c r="K562" s="1017"/>
      <c r="L562" s="1017"/>
      <c r="M562" s="1017"/>
      <c r="N562" s="1017"/>
      <c r="O562" s="1017"/>
      <c r="P562" s="1136"/>
      <c r="Q562" s="1136"/>
      <c r="R562" s="1136"/>
      <c r="S562" s="1136"/>
      <c r="T562" s="1136"/>
      <c r="U562" s="1136"/>
      <c r="V562" s="1136"/>
      <c r="W562" s="1136"/>
      <c r="X562" s="1136"/>
      <c r="Y562" s="1136"/>
      <c r="Z562" s="1136"/>
      <c r="AA562" s="1136"/>
      <c r="AB562" s="1136"/>
      <c r="AC562" s="1136"/>
      <c r="AD562" s="1136"/>
      <c r="AE562" s="1136"/>
    </row>
    <row r="563" ht="15.75" customHeight="1">
      <c r="A563" s="1136"/>
      <c r="B563" s="1136"/>
      <c r="C563" s="1136"/>
      <c r="D563" s="1136"/>
      <c r="E563" s="1136"/>
      <c r="F563" s="1136"/>
      <c r="G563" s="1136"/>
      <c r="H563" s="1017"/>
      <c r="I563" s="1365"/>
      <c r="J563" s="1136"/>
      <c r="K563" s="1017"/>
      <c r="L563" s="1017"/>
      <c r="M563" s="1017"/>
      <c r="N563" s="1017"/>
      <c r="O563" s="1017"/>
      <c r="P563" s="1136"/>
      <c r="Q563" s="1136"/>
      <c r="R563" s="1136"/>
      <c r="S563" s="1136"/>
      <c r="T563" s="1136"/>
      <c r="U563" s="1136"/>
      <c r="V563" s="1136"/>
      <c r="W563" s="1136"/>
      <c r="X563" s="1136"/>
      <c r="Y563" s="1136"/>
      <c r="Z563" s="1136"/>
      <c r="AA563" s="1136"/>
      <c r="AB563" s="1136"/>
      <c r="AC563" s="1136"/>
      <c r="AD563" s="1136"/>
      <c r="AE563" s="1136"/>
    </row>
    <row r="564" ht="15.75" customHeight="1">
      <c r="A564" s="1136"/>
      <c r="B564" s="1136"/>
      <c r="C564" s="1136"/>
      <c r="D564" s="1136"/>
      <c r="E564" s="1136"/>
      <c r="F564" s="1136"/>
      <c r="G564" s="1136"/>
      <c r="H564" s="1017"/>
      <c r="I564" s="1365"/>
      <c r="J564" s="1136"/>
      <c r="K564" s="1017"/>
      <c r="L564" s="1017"/>
      <c r="M564" s="1017"/>
      <c r="N564" s="1017"/>
      <c r="O564" s="1017"/>
      <c r="P564" s="1136"/>
      <c r="Q564" s="1136"/>
      <c r="R564" s="1136"/>
      <c r="S564" s="1136"/>
      <c r="T564" s="1136"/>
      <c r="U564" s="1136"/>
      <c r="V564" s="1136"/>
      <c r="W564" s="1136"/>
      <c r="X564" s="1136"/>
      <c r="Y564" s="1136"/>
      <c r="Z564" s="1136"/>
      <c r="AA564" s="1136"/>
      <c r="AB564" s="1136"/>
      <c r="AC564" s="1136"/>
      <c r="AD564" s="1136"/>
      <c r="AE564" s="1136"/>
    </row>
    <row r="565" ht="15.75" customHeight="1">
      <c r="A565" s="1136"/>
      <c r="B565" s="1136"/>
      <c r="C565" s="1136"/>
      <c r="D565" s="1136"/>
      <c r="E565" s="1136"/>
      <c r="F565" s="1136"/>
      <c r="G565" s="1136"/>
      <c r="H565" s="1017"/>
      <c r="I565" s="1365"/>
      <c r="J565" s="1136"/>
      <c r="K565" s="1017"/>
      <c r="L565" s="1017"/>
      <c r="M565" s="1017"/>
      <c r="N565" s="1017"/>
      <c r="O565" s="1017"/>
      <c r="P565" s="1136"/>
      <c r="Q565" s="1136"/>
      <c r="R565" s="1136"/>
      <c r="S565" s="1136"/>
      <c r="T565" s="1136"/>
      <c r="U565" s="1136"/>
      <c r="V565" s="1136"/>
      <c r="W565" s="1136"/>
      <c r="X565" s="1136"/>
      <c r="Y565" s="1136"/>
      <c r="Z565" s="1136"/>
      <c r="AA565" s="1136"/>
      <c r="AB565" s="1136"/>
      <c r="AC565" s="1136"/>
      <c r="AD565" s="1136"/>
      <c r="AE565" s="1136"/>
    </row>
    <row r="566" ht="15.75" customHeight="1">
      <c r="A566" s="1136"/>
      <c r="B566" s="1136"/>
      <c r="C566" s="1136"/>
      <c r="D566" s="1136"/>
      <c r="E566" s="1136"/>
      <c r="F566" s="1136"/>
      <c r="G566" s="1136"/>
      <c r="H566" s="1017"/>
      <c r="I566" s="1365"/>
      <c r="J566" s="1136"/>
      <c r="K566" s="1017"/>
      <c r="L566" s="1017"/>
      <c r="M566" s="1017"/>
      <c r="N566" s="1017"/>
      <c r="O566" s="1017"/>
      <c r="P566" s="1136"/>
      <c r="Q566" s="1136"/>
      <c r="R566" s="1136"/>
      <c r="S566" s="1136"/>
      <c r="T566" s="1136"/>
      <c r="U566" s="1136"/>
      <c r="V566" s="1136"/>
      <c r="W566" s="1136"/>
      <c r="X566" s="1136"/>
      <c r="Y566" s="1136"/>
      <c r="Z566" s="1136"/>
      <c r="AA566" s="1136"/>
      <c r="AB566" s="1136"/>
      <c r="AC566" s="1136"/>
      <c r="AD566" s="1136"/>
      <c r="AE566" s="1136"/>
    </row>
    <row r="567" ht="15.75" customHeight="1">
      <c r="A567" s="1136"/>
      <c r="B567" s="1136"/>
      <c r="C567" s="1136"/>
      <c r="D567" s="1136"/>
      <c r="E567" s="1136"/>
      <c r="F567" s="1136"/>
      <c r="G567" s="1136"/>
      <c r="H567" s="1017"/>
      <c r="I567" s="1365"/>
      <c r="J567" s="1136"/>
      <c r="K567" s="1017"/>
      <c r="L567" s="1017"/>
      <c r="M567" s="1017"/>
      <c r="N567" s="1017"/>
      <c r="O567" s="1017"/>
      <c r="P567" s="1136"/>
      <c r="Q567" s="1136"/>
      <c r="R567" s="1136"/>
      <c r="S567" s="1136"/>
      <c r="T567" s="1136"/>
      <c r="U567" s="1136"/>
      <c r="V567" s="1136"/>
      <c r="W567" s="1136"/>
      <c r="X567" s="1136"/>
      <c r="Y567" s="1136"/>
      <c r="Z567" s="1136"/>
      <c r="AA567" s="1136"/>
      <c r="AB567" s="1136"/>
      <c r="AC567" s="1136"/>
      <c r="AD567" s="1136"/>
      <c r="AE567" s="1136"/>
    </row>
    <row r="568" ht="15.75" customHeight="1">
      <c r="A568" s="1136"/>
      <c r="B568" s="1136"/>
      <c r="C568" s="1136"/>
      <c r="D568" s="1136"/>
      <c r="E568" s="1136"/>
      <c r="F568" s="1136"/>
      <c r="G568" s="1136"/>
      <c r="H568" s="1017"/>
      <c r="I568" s="1365"/>
      <c r="J568" s="1136"/>
      <c r="K568" s="1017"/>
      <c r="L568" s="1017"/>
      <c r="M568" s="1017"/>
      <c r="N568" s="1017"/>
      <c r="O568" s="1017"/>
      <c r="P568" s="1136"/>
      <c r="Q568" s="1136"/>
      <c r="R568" s="1136"/>
      <c r="S568" s="1136"/>
      <c r="T568" s="1136"/>
      <c r="U568" s="1136"/>
      <c r="V568" s="1136"/>
      <c r="W568" s="1136"/>
      <c r="X568" s="1136"/>
      <c r="Y568" s="1136"/>
      <c r="Z568" s="1136"/>
      <c r="AA568" s="1136"/>
      <c r="AB568" s="1136"/>
      <c r="AC568" s="1136"/>
      <c r="AD568" s="1136"/>
      <c r="AE568" s="1136"/>
    </row>
    <row r="569" ht="15.75" customHeight="1">
      <c r="A569" s="1136"/>
      <c r="B569" s="1136"/>
      <c r="C569" s="1136"/>
      <c r="D569" s="1136"/>
      <c r="E569" s="1136"/>
      <c r="F569" s="1136"/>
      <c r="G569" s="1136"/>
      <c r="H569" s="1017"/>
      <c r="I569" s="1365"/>
      <c r="J569" s="1136"/>
      <c r="K569" s="1017"/>
      <c r="L569" s="1017"/>
      <c r="M569" s="1017"/>
      <c r="N569" s="1017"/>
      <c r="O569" s="1017"/>
      <c r="P569" s="1136"/>
      <c r="Q569" s="1136"/>
      <c r="R569" s="1136"/>
      <c r="S569" s="1136"/>
      <c r="T569" s="1136"/>
      <c r="U569" s="1136"/>
      <c r="V569" s="1136"/>
      <c r="W569" s="1136"/>
      <c r="X569" s="1136"/>
      <c r="Y569" s="1136"/>
      <c r="Z569" s="1136"/>
      <c r="AA569" s="1136"/>
      <c r="AB569" s="1136"/>
      <c r="AC569" s="1136"/>
      <c r="AD569" s="1136"/>
      <c r="AE569" s="1136"/>
    </row>
    <row r="570" ht="15.75" customHeight="1">
      <c r="A570" s="1136"/>
      <c r="B570" s="1136"/>
      <c r="C570" s="1136"/>
      <c r="D570" s="1136"/>
      <c r="E570" s="1136"/>
      <c r="F570" s="1136"/>
      <c r="G570" s="1136"/>
      <c r="H570" s="1017"/>
      <c r="I570" s="1365"/>
      <c r="J570" s="1136"/>
      <c r="K570" s="1017"/>
      <c r="L570" s="1017"/>
      <c r="M570" s="1017"/>
      <c r="N570" s="1017"/>
      <c r="O570" s="1017"/>
      <c r="P570" s="1136"/>
      <c r="Q570" s="1136"/>
      <c r="R570" s="1136"/>
      <c r="S570" s="1136"/>
      <c r="T570" s="1136"/>
      <c r="U570" s="1136"/>
      <c r="V570" s="1136"/>
      <c r="W570" s="1136"/>
      <c r="X570" s="1136"/>
      <c r="Y570" s="1136"/>
      <c r="Z570" s="1136"/>
      <c r="AA570" s="1136"/>
      <c r="AB570" s="1136"/>
      <c r="AC570" s="1136"/>
      <c r="AD570" s="1136"/>
      <c r="AE570" s="1136"/>
    </row>
    <row r="571" ht="15.75" customHeight="1">
      <c r="A571" s="1136"/>
      <c r="B571" s="1136"/>
      <c r="C571" s="1136"/>
      <c r="D571" s="1136"/>
      <c r="E571" s="1136"/>
      <c r="F571" s="1136"/>
      <c r="G571" s="1136"/>
      <c r="H571" s="1017"/>
      <c r="I571" s="1365"/>
      <c r="J571" s="1136"/>
      <c r="K571" s="1017"/>
      <c r="L571" s="1017"/>
      <c r="M571" s="1017"/>
      <c r="N571" s="1017"/>
      <c r="O571" s="1017"/>
      <c r="P571" s="1136"/>
      <c r="Q571" s="1136"/>
      <c r="R571" s="1136"/>
      <c r="S571" s="1136"/>
      <c r="T571" s="1136"/>
      <c r="U571" s="1136"/>
      <c r="V571" s="1136"/>
      <c r="W571" s="1136"/>
      <c r="X571" s="1136"/>
      <c r="Y571" s="1136"/>
      <c r="Z571" s="1136"/>
      <c r="AA571" s="1136"/>
      <c r="AB571" s="1136"/>
      <c r="AC571" s="1136"/>
      <c r="AD571" s="1136"/>
      <c r="AE571" s="1136"/>
    </row>
    <row r="572" ht="15.75" customHeight="1">
      <c r="A572" s="1136"/>
      <c r="B572" s="1136"/>
      <c r="C572" s="1136"/>
      <c r="D572" s="1136"/>
      <c r="E572" s="1136"/>
      <c r="F572" s="1136"/>
      <c r="G572" s="1136"/>
      <c r="H572" s="1017"/>
      <c r="I572" s="1365"/>
      <c r="J572" s="1136"/>
      <c r="K572" s="1017"/>
      <c r="L572" s="1017"/>
      <c r="M572" s="1017"/>
      <c r="N572" s="1017"/>
      <c r="O572" s="1017"/>
      <c r="P572" s="1136"/>
      <c r="Q572" s="1136"/>
      <c r="R572" s="1136"/>
      <c r="S572" s="1136"/>
      <c r="T572" s="1136"/>
      <c r="U572" s="1136"/>
      <c r="V572" s="1136"/>
      <c r="W572" s="1136"/>
      <c r="X572" s="1136"/>
      <c r="Y572" s="1136"/>
      <c r="Z572" s="1136"/>
      <c r="AA572" s="1136"/>
      <c r="AB572" s="1136"/>
      <c r="AC572" s="1136"/>
      <c r="AD572" s="1136"/>
      <c r="AE572" s="1136"/>
    </row>
    <row r="573" ht="15.75" customHeight="1">
      <c r="A573" s="1136"/>
      <c r="B573" s="1136"/>
      <c r="C573" s="1136"/>
      <c r="D573" s="1136"/>
      <c r="E573" s="1136"/>
      <c r="F573" s="1136"/>
      <c r="G573" s="1136"/>
      <c r="H573" s="1017"/>
      <c r="I573" s="1365"/>
      <c r="J573" s="1136"/>
      <c r="K573" s="1017"/>
      <c r="L573" s="1017"/>
      <c r="M573" s="1017"/>
      <c r="N573" s="1017"/>
      <c r="O573" s="1017"/>
      <c r="P573" s="1136"/>
      <c r="Q573" s="1136"/>
      <c r="R573" s="1136"/>
      <c r="S573" s="1136"/>
      <c r="T573" s="1136"/>
      <c r="U573" s="1136"/>
      <c r="V573" s="1136"/>
      <c r="W573" s="1136"/>
      <c r="X573" s="1136"/>
      <c r="Y573" s="1136"/>
      <c r="Z573" s="1136"/>
      <c r="AA573" s="1136"/>
      <c r="AB573" s="1136"/>
      <c r="AC573" s="1136"/>
      <c r="AD573" s="1136"/>
      <c r="AE573" s="1136"/>
    </row>
    <row r="574" ht="15.75" customHeight="1">
      <c r="A574" s="1136"/>
      <c r="B574" s="1136"/>
      <c r="C574" s="1136"/>
      <c r="D574" s="1136"/>
      <c r="E574" s="1136"/>
      <c r="F574" s="1136"/>
      <c r="G574" s="1136"/>
      <c r="H574" s="1017"/>
      <c r="I574" s="1365"/>
      <c r="J574" s="1136"/>
      <c r="K574" s="1017"/>
      <c r="L574" s="1017"/>
      <c r="M574" s="1017"/>
      <c r="N574" s="1017"/>
      <c r="O574" s="1017"/>
      <c r="P574" s="1136"/>
      <c r="Q574" s="1136"/>
      <c r="R574" s="1136"/>
      <c r="S574" s="1136"/>
      <c r="T574" s="1136"/>
      <c r="U574" s="1136"/>
      <c r="V574" s="1136"/>
      <c r="W574" s="1136"/>
      <c r="X574" s="1136"/>
      <c r="Y574" s="1136"/>
      <c r="Z574" s="1136"/>
      <c r="AA574" s="1136"/>
      <c r="AB574" s="1136"/>
      <c r="AC574" s="1136"/>
      <c r="AD574" s="1136"/>
      <c r="AE574" s="1136"/>
    </row>
    <row r="575" ht="15.75" customHeight="1">
      <c r="A575" s="1136"/>
      <c r="B575" s="1136"/>
      <c r="C575" s="1136"/>
      <c r="D575" s="1136"/>
      <c r="E575" s="1136"/>
      <c r="F575" s="1136"/>
      <c r="G575" s="1136"/>
      <c r="H575" s="1017"/>
      <c r="I575" s="1365"/>
      <c r="J575" s="1136"/>
      <c r="K575" s="1017"/>
      <c r="L575" s="1017"/>
      <c r="M575" s="1017"/>
      <c r="N575" s="1017"/>
      <c r="O575" s="1017"/>
      <c r="P575" s="1136"/>
      <c r="Q575" s="1136"/>
      <c r="R575" s="1136"/>
      <c r="S575" s="1136"/>
      <c r="T575" s="1136"/>
      <c r="U575" s="1136"/>
      <c r="V575" s="1136"/>
      <c r="W575" s="1136"/>
      <c r="X575" s="1136"/>
      <c r="Y575" s="1136"/>
      <c r="Z575" s="1136"/>
      <c r="AA575" s="1136"/>
      <c r="AB575" s="1136"/>
      <c r="AC575" s="1136"/>
      <c r="AD575" s="1136"/>
      <c r="AE575" s="1136"/>
    </row>
    <row r="576" ht="15.75" customHeight="1">
      <c r="A576" s="1136"/>
      <c r="B576" s="1136"/>
      <c r="C576" s="1136"/>
      <c r="D576" s="1136"/>
      <c r="E576" s="1136"/>
      <c r="F576" s="1136"/>
      <c r="G576" s="1136"/>
      <c r="H576" s="1017"/>
      <c r="I576" s="1365"/>
      <c r="J576" s="1136"/>
      <c r="K576" s="1017"/>
      <c r="L576" s="1017"/>
      <c r="M576" s="1017"/>
      <c r="N576" s="1017"/>
      <c r="O576" s="1017"/>
      <c r="P576" s="1136"/>
      <c r="Q576" s="1136"/>
      <c r="R576" s="1136"/>
      <c r="S576" s="1136"/>
      <c r="T576" s="1136"/>
      <c r="U576" s="1136"/>
      <c r="V576" s="1136"/>
      <c r="W576" s="1136"/>
      <c r="X576" s="1136"/>
      <c r="Y576" s="1136"/>
      <c r="Z576" s="1136"/>
      <c r="AA576" s="1136"/>
      <c r="AB576" s="1136"/>
      <c r="AC576" s="1136"/>
      <c r="AD576" s="1136"/>
      <c r="AE576" s="1136"/>
    </row>
    <row r="577" ht="15.75" customHeight="1">
      <c r="A577" s="1136"/>
      <c r="B577" s="1136"/>
      <c r="C577" s="1136"/>
      <c r="D577" s="1136"/>
      <c r="E577" s="1136"/>
      <c r="F577" s="1136"/>
      <c r="G577" s="1136"/>
      <c r="H577" s="1017"/>
      <c r="I577" s="1365"/>
      <c r="J577" s="1136"/>
      <c r="K577" s="1017"/>
      <c r="L577" s="1017"/>
      <c r="M577" s="1017"/>
      <c r="N577" s="1017"/>
      <c r="O577" s="1017"/>
      <c r="P577" s="1136"/>
      <c r="Q577" s="1136"/>
      <c r="R577" s="1136"/>
      <c r="S577" s="1136"/>
      <c r="T577" s="1136"/>
      <c r="U577" s="1136"/>
      <c r="V577" s="1136"/>
      <c r="W577" s="1136"/>
      <c r="X577" s="1136"/>
      <c r="Y577" s="1136"/>
      <c r="Z577" s="1136"/>
      <c r="AA577" s="1136"/>
      <c r="AB577" s="1136"/>
      <c r="AC577" s="1136"/>
      <c r="AD577" s="1136"/>
      <c r="AE577" s="1136"/>
    </row>
    <row r="578" ht="15.75" customHeight="1">
      <c r="A578" s="1136"/>
      <c r="B578" s="1136"/>
      <c r="C578" s="1136"/>
      <c r="D578" s="1136"/>
      <c r="E578" s="1136"/>
      <c r="F578" s="1136"/>
      <c r="G578" s="1136"/>
      <c r="H578" s="1017"/>
      <c r="I578" s="1365"/>
      <c r="J578" s="1136"/>
      <c r="K578" s="1017"/>
      <c r="L578" s="1017"/>
      <c r="M578" s="1017"/>
      <c r="N578" s="1017"/>
      <c r="O578" s="1017"/>
      <c r="P578" s="1136"/>
      <c r="Q578" s="1136"/>
      <c r="R578" s="1136"/>
      <c r="S578" s="1136"/>
      <c r="T578" s="1136"/>
      <c r="U578" s="1136"/>
      <c r="V578" s="1136"/>
      <c r="W578" s="1136"/>
      <c r="X578" s="1136"/>
      <c r="Y578" s="1136"/>
      <c r="Z578" s="1136"/>
      <c r="AA578" s="1136"/>
      <c r="AB578" s="1136"/>
      <c r="AC578" s="1136"/>
      <c r="AD578" s="1136"/>
      <c r="AE578" s="1136"/>
    </row>
    <row r="579" ht="15.75" customHeight="1">
      <c r="A579" s="1136"/>
      <c r="B579" s="1136"/>
      <c r="C579" s="1136"/>
      <c r="D579" s="1136"/>
      <c r="E579" s="1136"/>
      <c r="F579" s="1136"/>
      <c r="G579" s="1136"/>
      <c r="H579" s="1017"/>
      <c r="I579" s="1365"/>
      <c r="J579" s="1136"/>
      <c r="K579" s="1017"/>
      <c r="L579" s="1017"/>
      <c r="M579" s="1017"/>
      <c r="N579" s="1017"/>
      <c r="O579" s="1017"/>
      <c r="P579" s="1136"/>
      <c r="Q579" s="1136"/>
      <c r="R579" s="1136"/>
      <c r="S579" s="1136"/>
      <c r="T579" s="1136"/>
      <c r="U579" s="1136"/>
      <c r="V579" s="1136"/>
      <c r="W579" s="1136"/>
      <c r="X579" s="1136"/>
      <c r="Y579" s="1136"/>
      <c r="Z579" s="1136"/>
      <c r="AA579" s="1136"/>
      <c r="AB579" s="1136"/>
      <c r="AC579" s="1136"/>
      <c r="AD579" s="1136"/>
      <c r="AE579" s="1136"/>
    </row>
    <row r="580" ht="15.75" customHeight="1">
      <c r="A580" s="1136"/>
      <c r="B580" s="1136"/>
      <c r="C580" s="1136"/>
      <c r="D580" s="1136"/>
      <c r="E580" s="1136"/>
      <c r="F580" s="1136"/>
      <c r="G580" s="1136"/>
      <c r="H580" s="1017"/>
      <c r="I580" s="1365"/>
      <c r="J580" s="1136"/>
      <c r="K580" s="1017"/>
      <c r="L580" s="1017"/>
      <c r="M580" s="1017"/>
      <c r="N580" s="1017"/>
      <c r="O580" s="1017"/>
      <c r="P580" s="1136"/>
      <c r="Q580" s="1136"/>
      <c r="R580" s="1136"/>
      <c r="S580" s="1136"/>
      <c r="T580" s="1136"/>
      <c r="U580" s="1136"/>
      <c r="V580" s="1136"/>
      <c r="W580" s="1136"/>
      <c r="X580" s="1136"/>
      <c r="Y580" s="1136"/>
      <c r="Z580" s="1136"/>
      <c r="AA580" s="1136"/>
      <c r="AB580" s="1136"/>
      <c r="AC580" s="1136"/>
      <c r="AD580" s="1136"/>
      <c r="AE580" s="1136"/>
    </row>
    <row r="581" ht="15.75" customHeight="1">
      <c r="A581" s="1136"/>
      <c r="B581" s="1136"/>
      <c r="C581" s="1136"/>
      <c r="D581" s="1136"/>
      <c r="E581" s="1136"/>
      <c r="F581" s="1136"/>
      <c r="G581" s="1136"/>
      <c r="H581" s="1017"/>
      <c r="I581" s="1365"/>
      <c r="J581" s="1136"/>
      <c r="K581" s="1017"/>
      <c r="L581" s="1017"/>
      <c r="M581" s="1017"/>
      <c r="N581" s="1017"/>
      <c r="O581" s="1017"/>
      <c r="P581" s="1136"/>
      <c r="Q581" s="1136"/>
      <c r="R581" s="1136"/>
      <c r="S581" s="1136"/>
      <c r="T581" s="1136"/>
      <c r="U581" s="1136"/>
      <c r="V581" s="1136"/>
      <c r="W581" s="1136"/>
      <c r="X581" s="1136"/>
      <c r="Y581" s="1136"/>
      <c r="Z581" s="1136"/>
      <c r="AA581" s="1136"/>
      <c r="AB581" s="1136"/>
      <c r="AC581" s="1136"/>
      <c r="AD581" s="1136"/>
      <c r="AE581" s="1136"/>
    </row>
    <row r="582" ht="15.75" customHeight="1">
      <c r="A582" s="1136"/>
      <c r="B582" s="1136"/>
      <c r="C582" s="1136"/>
      <c r="D582" s="1136"/>
      <c r="E582" s="1136"/>
      <c r="F582" s="1136"/>
      <c r="G582" s="1136"/>
      <c r="H582" s="1017"/>
      <c r="I582" s="1365"/>
      <c r="J582" s="1136"/>
      <c r="K582" s="1017"/>
      <c r="L582" s="1017"/>
      <c r="M582" s="1017"/>
      <c r="N582" s="1017"/>
      <c r="O582" s="1017"/>
      <c r="P582" s="1136"/>
      <c r="Q582" s="1136"/>
      <c r="R582" s="1136"/>
      <c r="S582" s="1136"/>
      <c r="T582" s="1136"/>
      <c r="U582" s="1136"/>
      <c r="V582" s="1136"/>
      <c r="W582" s="1136"/>
      <c r="X582" s="1136"/>
      <c r="Y582" s="1136"/>
      <c r="Z582" s="1136"/>
      <c r="AA582" s="1136"/>
      <c r="AB582" s="1136"/>
      <c r="AC582" s="1136"/>
      <c r="AD582" s="1136"/>
      <c r="AE582" s="1136"/>
    </row>
    <row r="583" ht="15.75" customHeight="1">
      <c r="A583" s="1136"/>
      <c r="B583" s="1136"/>
      <c r="C583" s="1136"/>
      <c r="D583" s="1136"/>
      <c r="E583" s="1136"/>
      <c r="F583" s="1136"/>
      <c r="G583" s="1136"/>
      <c r="H583" s="1017"/>
      <c r="I583" s="1365"/>
      <c r="J583" s="1136"/>
      <c r="K583" s="1017"/>
      <c r="L583" s="1017"/>
      <c r="M583" s="1017"/>
      <c r="N583" s="1017"/>
      <c r="O583" s="1017"/>
      <c r="P583" s="1136"/>
      <c r="Q583" s="1136"/>
      <c r="R583" s="1136"/>
      <c r="S583" s="1136"/>
      <c r="T583" s="1136"/>
      <c r="U583" s="1136"/>
      <c r="V583" s="1136"/>
      <c r="W583" s="1136"/>
      <c r="X583" s="1136"/>
      <c r="Y583" s="1136"/>
      <c r="Z583" s="1136"/>
      <c r="AA583" s="1136"/>
      <c r="AB583" s="1136"/>
      <c r="AC583" s="1136"/>
      <c r="AD583" s="1136"/>
      <c r="AE583" s="1136"/>
    </row>
    <row r="584" ht="15.75" customHeight="1">
      <c r="A584" s="1136"/>
      <c r="B584" s="1136"/>
      <c r="C584" s="1136"/>
      <c r="D584" s="1136"/>
      <c r="E584" s="1136"/>
      <c r="F584" s="1136"/>
      <c r="G584" s="1136"/>
      <c r="H584" s="1017"/>
      <c r="I584" s="1365"/>
      <c r="J584" s="1136"/>
      <c r="K584" s="1017"/>
      <c r="L584" s="1017"/>
      <c r="M584" s="1017"/>
      <c r="N584" s="1017"/>
      <c r="O584" s="1017"/>
      <c r="P584" s="1136"/>
      <c r="Q584" s="1136"/>
      <c r="R584" s="1136"/>
      <c r="S584" s="1136"/>
      <c r="T584" s="1136"/>
      <c r="U584" s="1136"/>
      <c r="V584" s="1136"/>
      <c r="W584" s="1136"/>
      <c r="X584" s="1136"/>
      <c r="Y584" s="1136"/>
      <c r="Z584" s="1136"/>
      <c r="AA584" s="1136"/>
      <c r="AB584" s="1136"/>
      <c r="AC584" s="1136"/>
      <c r="AD584" s="1136"/>
      <c r="AE584" s="1136"/>
    </row>
    <row r="585" ht="15.75" customHeight="1">
      <c r="A585" s="1136"/>
      <c r="B585" s="1136"/>
      <c r="C585" s="1136"/>
      <c r="D585" s="1136"/>
      <c r="E585" s="1136"/>
      <c r="F585" s="1136"/>
      <c r="G585" s="1136"/>
      <c r="H585" s="1017"/>
      <c r="I585" s="1365"/>
      <c r="J585" s="1136"/>
      <c r="K585" s="1017"/>
      <c r="L585" s="1017"/>
      <c r="M585" s="1017"/>
      <c r="N585" s="1017"/>
      <c r="O585" s="1017"/>
      <c r="P585" s="1136"/>
      <c r="Q585" s="1136"/>
      <c r="R585" s="1136"/>
      <c r="S585" s="1136"/>
      <c r="T585" s="1136"/>
      <c r="U585" s="1136"/>
      <c r="V585" s="1136"/>
      <c r="W585" s="1136"/>
      <c r="X585" s="1136"/>
      <c r="Y585" s="1136"/>
      <c r="Z585" s="1136"/>
      <c r="AA585" s="1136"/>
      <c r="AB585" s="1136"/>
      <c r="AC585" s="1136"/>
      <c r="AD585" s="1136"/>
      <c r="AE585" s="1136"/>
    </row>
    <row r="586" ht="15.75" customHeight="1">
      <c r="A586" s="1136"/>
      <c r="B586" s="1136"/>
      <c r="C586" s="1136"/>
      <c r="D586" s="1136"/>
      <c r="E586" s="1136"/>
      <c r="F586" s="1136"/>
      <c r="G586" s="1136"/>
      <c r="H586" s="1017"/>
      <c r="I586" s="1365"/>
      <c r="J586" s="1136"/>
      <c r="K586" s="1017"/>
      <c r="L586" s="1017"/>
      <c r="M586" s="1017"/>
      <c r="N586" s="1017"/>
      <c r="O586" s="1017"/>
      <c r="P586" s="1136"/>
      <c r="Q586" s="1136"/>
      <c r="R586" s="1136"/>
      <c r="S586" s="1136"/>
      <c r="T586" s="1136"/>
      <c r="U586" s="1136"/>
      <c r="V586" s="1136"/>
      <c r="W586" s="1136"/>
      <c r="X586" s="1136"/>
      <c r="Y586" s="1136"/>
      <c r="Z586" s="1136"/>
      <c r="AA586" s="1136"/>
      <c r="AB586" s="1136"/>
      <c r="AC586" s="1136"/>
      <c r="AD586" s="1136"/>
      <c r="AE586" s="1136"/>
    </row>
    <row r="587" ht="15.75" customHeight="1">
      <c r="A587" s="1136"/>
      <c r="B587" s="1136"/>
      <c r="C587" s="1136"/>
      <c r="D587" s="1136"/>
      <c r="E587" s="1136"/>
      <c r="F587" s="1136"/>
      <c r="G587" s="1136"/>
      <c r="H587" s="1017"/>
      <c r="I587" s="1365"/>
      <c r="J587" s="1136"/>
      <c r="K587" s="1017"/>
      <c r="L587" s="1017"/>
      <c r="M587" s="1017"/>
      <c r="N587" s="1017"/>
      <c r="O587" s="1017"/>
      <c r="P587" s="1136"/>
      <c r="Q587" s="1136"/>
      <c r="R587" s="1136"/>
      <c r="S587" s="1136"/>
      <c r="T587" s="1136"/>
      <c r="U587" s="1136"/>
      <c r="V587" s="1136"/>
      <c r="W587" s="1136"/>
      <c r="X587" s="1136"/>
      <c r="Y587" s="1136"/>
      <c r="Z587" s="1136"/>
      <c r="AA587" s="1136"/>
      <c r="AB587" s="1136"/>
      <c r="AC587" s="1136"/>
      <c r="AD587" s="1136"/>
      <c r="AE587" s="1136"/>
    </row>
    <row r="588" ht="15.75" customHeight="1">
      <c r="A588" s="1136"/>
      <c r="B588" s="1136"/>
      <c r="C588" s="1136"/>
      <c r="D588" s="1136"/>
      <c r="E588" s="1136"/>
      <c r="F588" s="1136"/>
      <c r="G588" s="1136"/>
      <c r="H588" s="1017"/>
      <c r="I588" s="1365"/>
      <c r="J588" s="1136"/>
      <c r="K588" s="1017"/>
      <c r="L588" s="1017"/>
      <c r="M588" s="1017"/>
      <c r="N588" s="1017"/>
      <c r="O588" s="1017"/>
      <c r="P588" s="1136"/>
      <c r="Q588" s="1136"/>
      <c r="R588" s="1136"/>
      <c r="S588" s="1136"/>
      <c r="T588" s="1136"/>
      <c r="U588" s="1136"/>
      <c r="V588" s="1136"/>
      <c r="W588" s="1136"/>
      <c r="X588" s="1136"/>
      <c r="Y588" s="1136"/>
      <c r="Z588" s="1136"/>
      <c r="AA588" s="1136"/>
      <c r="AB588" s="1136"/>
      <c r="AC588" s="1136"/>
      <c r="AD588" s="1136"/>
      <c r="AE588" s="1136"/>
    </row>
    <row r="589" ht="15.75" customHeight="1">
      <c r="A589" s="1136"/>
      <c r="B589" s="1136"/>
      <c r="C589" s="1136"/>
      <c r="D589" s="1136"/>
      <c r="E589" s="1136"/>
      <c r="F589" s="1136"/>
      <c r="G589" s="1136"/>
      <c r="H589" s="1017"/>
      <c r="I589" s="1365"/>
      <c r="J589" s="1136"/>
      <c r="K589" s="1017"/>
      <c r="L589" s="1017"/>
      <c r="M589" s="1017"/>
      <c r="N589" s="1017"/>
      <c r="O589" s="1017"/>
      <c r="P589" s="1136"/>
      <c r="Q589" s="1136"/>
      <c r="R589" s="1136"/>
      <c r="S589" s="1136"/>
      <c r="T589" s="1136"/>
      <c r="U589" s="1136"/>
      <c r="V589" s="1136"/>
      <c r="W589" s="1136"/>
      <c r="X589" s="1136"/>
      <c r="Y589" s="1136"/>
      <c r="Z589" s="1136"/>
      <c r="AA589" s="1136"/>
      <c r="AB589" s="1136"/>
      <c r="AC589" s="1136"/>
      <c r="AD589" s="1136"/>
      <c r="AE589" s="1136"/>
    </row>
    <row r="590" ht="15.75" customHeight="1">
      <c r="A590" s="1136"/>
      <c r="B590" s="1136"/>
      <c r="C590" s="1136"/>
      <c r="D590" s="1136"/>
      <c r="E590" s="1136"/>
      <c r="F590" s="1136"/>
      <c r="G590" s="1136"/>
      <c r="H590" s="1017"/>
      <c r="I590" s="1365"/>
      <c r="J590" s="1136"/>
      <c r="K590" s="1017"/>
      <c r="L590" s="1017"/>
      <c r="M590" s="1017"/>
      <c r="N590" s="1017"/>
      <c r="O590" s="1017"/>
      <c r="P590" s="1136"/>
      <c r="Q590" s="1136"/>
      <c r="R590" s="1136"/>
      <c r="S590" s="1136"/>
      <c r="T590" s="1136"/>
      <c r="U590" s="1136"/>
      <c r="V590" s="1136"/>
      <c r="W590" s="1136"/>
      <c r="X590" s="1136"/>
      <c r="Y590" s="1136"/>
      <c r="Z590" s="1136"/>
      <c r="AA590" s="1136"/>
      <c r="AB590" s="1136"/>
      <c r="AC590" s="1136"/>
      <c r="AD590" s="1136"/>
      <c r="AE590" s="1136"/>
    </row>
    <row r="591" ht="15.75" customHeight="1">
      <c r="A591" s="1136"/>
      <c r="B591" s="1136"/>
      <c r="C591" s="1136"/>
      <c r="D591" s="1136"/>
      <c r="E591" s="1136"/>
      <c r="F591" s="1136"/>
      <c r="G591" s="1136"/>
      <c r="H591" s="1017"/>
      <c r="I591" s="1365"/>
      <c r="J591" s="1136"/>
      <c r="K591" s="1017"/>
      <c r="L591" s="1017"/>
      <c r="M591" s="1017"/>
      <c r="N591" s="1017"/>
      <c r="O591" s="1017"/>
      <c r="P591" s="1136"/>
      <c r="Q591" s="1136"/>
      <c r="R591" s="1136"/>
      <c r="S591" s="1136"/>
      <c r="T591" s="1136"/>
      <c r="U591" s="1136"/>
      <c r="V591" s="1136"/>
      <c r="W591" s="1136"/>
      <c r="X591" s="1136"/>
      <c r="Y591" s="1136"/>
      <c r="Z591" s="1136"/>
      <c r="AA591" s="1136"/>
      <c r="AB591" s="1136"/>
      <c r="AC591" s="1136"/>
      <c r="AD591" s="1136"/>
      <c r="AE591" s="1136"/>
    </row>
    <row r="592" ht="15.75" customHeight="1">
      <c r="A592" s="1136"/>
      <c r="B592" s="1136"/>
      <c r="C592" s="1136"/>
      <c r="D592" s="1136"/>
      <c r="E592" s="1136"/>
      <c r="F592" s="1136"/>
      <c r="G592" s="1136"/>
      <c r="H592" s="1017"/>
      <c r="I592" s="1365"/>
      <c r="J592" s="1136"/>
      <c r="K592" s="1017"/>
      <c r="L592" s="1017"/>
      <c r="M592" s="1017"/>
      <c r="N592" s="1017"/>
      <c r="O592" s="1017"/>
      <c r="P592" s="1136"/>
      <c r="Q592" s="1136"/>
      <c r="R592" s="1136"/>
      <c r="S592" s="1136"/>
      <c r="T592" s="1136"/>
      <c r="U592" s="1136"/>
      <c r="V592" s="1136"/>
      <c r="W592" s="1136"/>
      <c r="X592" s="1136"/>
      <c r="Y592" s="1136"/>
      <c r="Z592" s="1136"/>
      <c r="AA592" s="1136"/>
      <c r="AB592" s="1136"/>
      <c r="AC592" s="1136"/>
      <c r="AD592" s="1136"/>
      <c r="AE592" s="1136"/>
    </row>
    <row r="593" ht="15.75" customHeight="1">
      <c r="A593" s="1136"/>
      <c r="B593" s="1136"/>
      <c r="C593" s="1136"/>
      <c r="D593" s="1136"/>
      <c r="E593" s="1136"/>
      <c r="F593" s="1136"/>
      <c r="G593" s="1136"/>
      <c r="H593" s="1017"/>
      <c r="I593" s="1365"/>
      <c r="J593" s="1136"/>
      <c r="K593" s="1017"/>
      <c r="L593" s="1017"/>
      <c r="M593" s="1017"/>
      <c r="N593" s="1017"/>
      <c r="O593" s="1017"/>
      <c r="P593" s="1136"/>
      <c r="Q593" s="1136"/>
      <c r="R593" s="1136"/>
      <c r="S593" s="1136"/>
      <c r="T593" s="1136"/>
      <c r="U593" s="1136"/>
      <c r="V593" s="1136"/>
      <c r="W593" s="1136"/>
      <c r="X593" s="1136"/>
      <c r="Y593" s="1136"/>
      <c r="Z593" s="1136"/>
      <c r="AA593" s="1136"/>
      <c r="AB593" s="1136"/>
      <c r="AC593" s="1136"/>
      <c r="AD593" s="1136"/>
      <c r="AE593" s="1136"/>
    </row>
    <row r="594" ht="15.75" customHeight="1">
      <c r="A594" s="1136"/>
      <c r="B594" s="1136"/>
      <c r="C594" s="1136"/>
      <c r="D594" s="1136"/>
      <c r="E594" s="1136"/>
      <c r="F594" s="1136"/>
      <c r="G594" s="1136"/>
      <c r="H594" s="1017"/>
      <c r="I594" s="1365"/>
      <c r="J594" s="1136"/>
      <c r="K594" s="1017"/>
      <c r="L594" s="1017"/>
      <c r="M594" s="1017"/>
      <c r="N594" s="1017"/>
      <c r="O594" s="1017"/>
      <c r="P594" s="1136"/>
      <c r="Q594" s="1136"/>
      <c r="R594" s="1136"/>
      <c r="S594" s="1136"/>
      <c r="T594" s="1136"/>
      <c r="U594" s="1136"/>
      <c r="V594" s="1136"/>
      <c r="W594" s="1136"/>
      <c r="X594" s="1136"/>
      <c r="Y594" s="1136"/>
      <c r="Z594" s="1136"/>
      <c r="AA594" s="1136"/>
      <c r="AB594" s="1136"/>
      <c r="AC594" s="1136"/>
      <c r="AD594" s="1136"/>
      <c r="AE594" s="1136"/>
    </row>
    <row r="595" ht="15.75" customHeight="1">
      <c r="A595" s="1136"/>
      <c r="B595" s="1136"/>
      <c r="C595" s="1136"/>
      <c r="D595" s="1136"/>
      <c r="E595" s="1136"/>
      <c r="F595" s="1136"/>
      <c r="G595" s="1136"/>
      <c r="H595" s="1017"/>
      <c r="I595" s="1365"/>
      <c r="J595" s="1136"/>
      <c r="K595" s="1017"/>
      <c r="L595" s="1017"/>
      <c r="M595" s="1017"/>
      <c r="N595" s="1017"/>
      <c r="O595" s="1017"/>
      <c r="P595" s="1136"/>
      <c r="Q595" s="1136"/>
      <c r="R595" s="1136"/>
      <c r="S595" s="1136"/>
      <c r="T595" s="1136"/>
      <c r="U595" s="1136"/>
      <c r="V595" s="1136"/>
      <c r="W595" s="1136"/>
      <c r="X595" s="1136"/>
      <c r="Y595" s="1136"/>
      <c r="Z595" s="1136"/>
      <c r="AA595" s="1136"/>
      <c r="AB595" s="1136"/>
      <c r="AC595" s="1136"/>
      <c r="AD595" s="1136"/>
      <c r="AE595" s="1136"/>
    </row>
    <row r="596" ht="15.75" customHeight="1">
      <c r="A596" s="1136"/>
      <c r="B596" s="1136"/>
      <c r="C596" s="1136"/>
      <c r="D596" s="1136"/>
      <c r="E596" s="1136"/>
      <c r="F596" s="1136"/>
      <c r="G596" s="1136"/>
      <c r="H596" s="1017"/>
      <c r="I596" s="1365"/>
      <c r="J596" s="1136"/>
      <c r="K596" s="1017"/>
      <c r="L596" s="1017"/>
      <c r="M596" s="1017"/>
      <c r="N596" s="1017"/>
      <c r="O596" s="1017"/>
      <c r="P596" s="1136"/>
      <c r="Q596" s="1136"/>
      <c r="R596" s="1136"/>
      <c r="S596" s="1136"/>
      <c r="T596" s="1136"/>
      <c r="U596" s="1136"/>
      <c r="V596" s="1136"/>
      <c r="W596" s="1136"/>
      <c r="X596" s="1136"/>
      <c r="Y596" s="1136"/>
      <c r="Z596" s="1136"/>
      <c r="AA596" s="1136"/>
      <c r="AB596" s="1136"/>
      <c r="AC596" s="1136"/>
      <c r="AD596" s="1136"/>
      <c r="AE596" s="1136"/>
    </row>
    <row r="597" ht="15.75" customHeight="1">
      <c r="A597" s="1136"/>
      <c r="B597" s="1136"/>
      <c r="C597" s="1136"/>
      <c r="D597" s="1136"/>
      <c r="E597" s="1136"/>
      <c r="F597" s="1136"/>
      <c r="G597" s="1136"/>
      <c r="H597" s="1017"/>
      <c r="I597" s="1365"/>
      <c r="J597" s="1136"/>
      <c r="K597" s="1017"/>
      <c r="L597" s="1017"/>
      <c r="M597" s="1017"/>
      <c r="N597" s="1017"/>
      <c r="O597" s="1017"/>
      <c r="P597" s="1136"/>
      <c r="Q597" s="1136"/>
      <c r="R597" s="1136"/>
      <c r="S597" s="1136"/>
      <c r="T597" s="1136"/>
      <c r="U597" s="1136"/>
      <c r="V597" s="1136"/>
      <c r="W597" s="1136"/>
      <c r="X597" s="1136"/>
      <c r="Y597" s="1136"/>
      <c r="Z597" s="1136"/>
      <c r="AA597" s="1136"/>
      <c r="AB597" s="1136"/>
      <c r="AC597" s="1136"/>
      <c r="AD597" s="1136"/>
      <c r="AE597" s="1136"/>
    </row>
    <row r="598" ht="15.75" customHeight="1">
      <c r="A598" s="1136"/>
      <c r="B598" s="1136"/>
      <c r="C598" s="1136"/>
      <c r="D598" s="1136"/>
      <c r="E598" s="1136"/>
      <c r="F598" s="1136"/>
      <c r="G598" s="1136"/>
      <c r="H598" s="1017"/>
      <c r="I598" s="1365"/>
      <c r="J598" s="1136"/>
      <c r="K598" s="1017"/>
      <c r="L598" s="1017"/>
      <c r="M598" s="1017"/>
      <c r="N598" s="1017"/>
      <c r="O598" s="1017"/>
      <c r="P598" s="1136"/>
      <c r="Q598" s="1136"/>
      <c r="R598" s="1136"/>
      <c r="S598" s="1136"/>
      <c r="T598" s="1136"/>
      <c r="U598" s="1136"/>
      <c r="V598" s="1136"/>
      <c r="W598" s="1136"/>
      <c r="X598" s="1136"/>
      <c r="Y598" s="1136"/>
      <c r="Z598" s="1136"/>
      <c r="AA598" s="1136"/>
      <c r="AB598" s="1136"/>
      <c r="AC598" s="1136"/>
      <c r="AD598" s="1136"/>
      <c r="AE598" s="1136"/>
    </row>
    <row r="599" ht="15.75" customHeight="1">
      <c r="A599" s="1136"/>
      <c r="B599" s="1136"/>
      <c r="C599" s="1136"/>
      <c r="D599" s="1136"/>
      <c r="E599" s="1136"/>
      <c r="F599" s="1136"/>
      <c r="G599" s="1136"/>
      <c r="H599" s="1017"/>
      <c r="I599" s="1365"/>
      <c r="J599" s="1136"/>
      <c r="K599" s="1017"/>
      <c r="L599" s="1017"/>
      <c r="M599" s="1017"/>
      <c r="N599" s="1017"/>
      <c r="O599" s="1017"/>
      <c r="P599" s="1136"/>
      <c r="Q599" s="1136"/>
      <c r="R599" s="1136"/>
      <c r="S599" s="1136"/>
      <c r="T599" s="1136"/>
      <c r="U599" s="1136"/>
      <c r="V599" s="1136"/>
      <c r="W599" s="1136"/>
      <c r="X599" s="1136"/>
      <c r="Y599" s="1136"/>
      <c r="Z599" s="1136"/>
      <c r="AA599" s="1136"/>
      <c r="AB599" s="1136"/>
      <c r="AC599" s="1136"/>
      <c r="AD599" s="1136"/>
      <c r="AE599" s="1136"/>
    </row>
    <row r="600" ht="15.75" customHeight="1">
      <c r="A600" s="1136"/>
      <c r="B600" s="1136"/>
      <c r="C600" s="1136"/>
      <c r="D600" s="1136"/>
      <c r="E600" s="1136"/>
      <c r="F600" s="1136"/>
      <c r="G600" s="1136"/>
      <c r="H600" s="1017"/>
      <c r="I600" s="1365"/>
      <c r="J600" s="1136"/>
      <c r="K600" s="1017"/>
      <c r="L600" s="1017"/>
      <c r="M600" s="1017"/>
      <c r="N600" s="1017"/>
      <c r="O600" s="1017"/>
      <c r="P600" s="1136"/>
      <c r="Q600" s="1136"/>
      <c r="R600" s="1136"/>
      <c r="S600" s="1136"/>
      <c r="T600" s="1136"/>
      <c r="U600" s="1136"/>
      <c r="V600" s="1136"/>
      <c r="W600" s="1136"/>
      <c r="X600" s="1136"/>
      <c r="Y600" s="1136"/>
      <c r="Z600" s="1136"/>
      <c r="AA600" s="1136"/>
      <c r="AB600" s="1136"/>
      <c r="AC600" s="1136"/>
      <c r="AD600" s="1136"/>
      <c r="AE600" s="1136"/>
    </row>
    <row r="601" ht="15.75" customHeight="1">
      <c r="A601" s="1136"/>
      <c r="B601" s="1136"/>
      <c r="C601" s="1136"/>
      <c r="D601" s="1136"/>
      <c r="E601" s="1136"/>
      <c r="F601" s="1136"/>
      <c r="G601" s="1136"/>
      <c r="H601" s="1017"/>
      <c r="I601" s="1365"/>
      <c r="J601" s="1136"/>
      <c r="K601" s="1017"/>
      <c r="L601" s="1017"/>
      <c r="M601" s="1017"/>
      <c r="N601" s="1017"/>
      <c r="O601" s="1017"/>
      <c r="P601" s="1136"/>
      <c r="Q601" s="1136"/>
      <c r="R601" s="1136"/>
      <c r="S601" s="1136"/>
      <c r="T601" s="1136"/>
      <c r="U601" s="1136"/>
      <c r="V601" s="1136"/>
      <c r="W601" s="1136"/>
      <c r="X601" s="1136"/>
      <c r="Y601" s="1136"/>
      <c r="Z601" s="1136"/>
      <c r="AA601" s="1136"/>
      <c r="AB601" s="1136"/>
      <c r="AC601" s="1136"/>
      <c r="AD601" s="1136"/>
      <c r="AE601" s="1136"/>
    </row>
    <row r="602" ht="15.75" customHeight="1">
      <c r="A602" s="1136"/>
      <c r="B602" s="1136"/>
      <c r="C602" s="1136"/>
      <c r="D602" s="1136"/>
      <c r="E602" s="1136"/>
      <c r="F602" s="1136"/>
      <c r="G602" s="1136"/>
      <c r="H602" s="1017"/>
      <c r="I602" s="1365"/>
      <c r="J602" s="1136"/>
      <c r="K602" s="1017"/>
      <c r="L602" s="1017"/>
      <c r="M602" s="1017"/>
      <c r="N602" s="1017"/>
      <c r="O602" s="1017"/>
      <c r="P602" s="1136"/>
      <c r="Q602" s="1136"/>
      <c r="R602" s="1136"/>
      <c r="S602" s="1136"/>
      <c r="T602" s="1136"/>
      <c r="U602" s="1136"/>
      <c r="V602" s="1136"/>
      <c r="W602" s="1136"/>
      <c r="X602" s="1136"/>
      <c r="Y602" s="1136"/>
      <c r="Z602" s="1136"/>
      <c r="AA602" s="1136"/>
      <c r="AB602" s="1136"/>
      <c r="AC602" s="1136"/>
      <c r="AD602" s="1136"/>
      <c r="AE602" s="1136"/>
    </row>
    <row r="603" ht="15.75" customHeight="1">
      <c r="A603" s="1136"/>
      <c r="B603" s="1136"/>
      <c r="C603" s="1136"/>
      <c r="D603" s="1136"/>
      <c r="E603" s="1136"/>
      <c r="F603" s="1136"/>
      <c r="G603" s="1136"/>
      <c r="H603" s="1017"/>
      <c r="I603" s="1365"/>
      <c r="J603" s="1136"/>
      <c r="K603" s="1017"/>
      <c r="L603" s="1017"/>
      <c r="M603" s="1017"/>
      <c r="N603" s="1017"/>
      <c r="O603" s="1017"/>
      <c r="P603" s="1136"/>
      <c r="Q603" s="1136"/>
      <c r="R603" s="1136"/>
      <c r="S603" s="1136"/>
      <c r="T603" s="1136"/>
      <c r="U603" s="1136"/>
      <c r="V603" s="1136"/>
      <c r="W603" s="1136"/>
      <c r="X603" s="1136"/>
      <c r="Y603" s="1136"/>
      <c r="Z603" s="1136"/>
      <c r="AA603" s="1136"/>
      <c r="AB603" s="1136"/>
      <c r="AC603" s="1136"/>
      <c r="AD603" s="1136"/>
      <c r="AE603" s="1136"/>
    </row>
    <row r="604" ht="15.75" customHeight="1">
      <c r="A604" s="1136"/>
      <c r="B604" s="1136"/>
      <c r="C604" s="1136"/>
      <c r="D604" s="1136"/>
      <c r="E604" s="1136"/>
      <c r="F604" s="1136"/>
      <c r="G604" s="1136"/>
      <c r="H604" s="1017"/>
      <c r="I604" s="1365"/>
      <c r="J604" s="1136"/>
      <c r="K604" s="1017"/>
      <c r="L604" s="1017"/>
      <c r="M604" s="1017"/>
      <c r="N604" s="1017"/>
      <c r="O604" s="1017"/>
      <c r="P604" s="1136"/>
      <c r="Q604" s="1136"/>
      <c r="R604" s="1136"/>
      <c r="S604" s="1136"/>
      <c r="T604" s="1136"/>
      <c r="U604" s="1136"/>
      <c r="V604" s="1136"/>
      <c r="W604" s="1136"/>
      <c r="X604" s="1136"/>
      <c r="Y604" s="1136"/>
      <c r="Z604" s="1136"/>
      <c r="AA604" s="1136"/>
      <c r="AB604" s="1136"/>
      <c r="AC604" s="1136"/>
      <c r="AD604" s="1136"/>
      <c r="AE604" s="1136"/>
    </row>
    <row r="605" ht="15.75" customHeight="1">
      <c r="A605" s="1136"/>
      <c r="B605" s="1136"/>
      <c r="C605" s="1136"/>
      <c r="D605" s="1136"/>
      <c r="E605" s="1136"/>
      <c r="F605" s="1136"/>
      <c r="G605" s="1136"/>
      <c r="H605" s="1017"/>
      <c r="I605" s="1365"/>
      <c r="J605" s="1136"/>
      <c r="K605" s="1017"/>
      <c r="L605" s="1017"/>
      <c r="M605" s="1017"/>
      <c r="N605" s="1017"/>
      <c r="O605" s="1017"/>
      <c r="P605" s="1136"/>
      <c r="Q605" s="1136"/>
      <c r="R605" s="1136"/>
      <c r="S605" s="1136"/>
      <c r="T605" s="1136"/>
      <c r="U605" s="1136"/>
      <c r="V605" s="1136"/>
      <c r="W605" s="1136"/>
      <c r="X605" s="1136"/>
      <c r="Y605" s="1136"/>
      <c r="Z605" s="1136"/>
      <c r="AA605" s="1136"/>
      <c r="AB605" s="1136"/>
      <c r="AC605" s="1136"/>
      <c r="AD605" s="1136"/>
      <c r="AE605" s="1136"/>
    </row>
    <row r="606" ht="15.75" customHeight="1">
      <c r="A606" s="1136"/>
      <c r="B606" s="1136"/>
      <c r="C606" s="1136"/>
      <c r="D606" s="1136"/>
      <c r="E606" s="1136"/>
      <c r="F606" s="1136"/>
      <c r="G606" s="1136"/>
      <c r="H606" s="1017"/>
      <c r="I606" s="1365"/>
      <c r="J606" s="1136"/>
      <c r="K606" s="1017"/>
      <c r="L606" s="1017"/>
      <c r="M606" s="1017"/>
      <c r="N606" s="1017"/>
      <c r="O606" s="1017"/>
      <c r="P606" s="1136"/>
      <c r="Q606" s="1136"/>
      <c r="R606" s="1136"/>
      <c r="S606" s="1136"/>
      <c r="T606" s="1136"/>
      <c r="U606" s="1136"/>
      <c r="V606" s="1136"/>
      <c r="W606" s="1136"/>
      <c r="X606" s="1136"/>
      <c r="Y606" s="1136"/>
      <c r="Z606" s="1136"/>
      <c r="AA606" s="1136"/>
      <c r="AB606" s="1136"/>
      <c r="AC606" s="1136"/>
      <c r="AD606" s="1136"/>
      <c r="AE606" s="1136"/>
    </row>
    <row r="607" ht="15.75" customHeight="1">
      <c r="A607" s="1136"/>
      <c r="B607" s="1136"/>
      <c r="C607" s="1136"/>
      <c r="D607" s="1136"/>
      <c r="E607" s="1136"/>
      <c r="F607" s="1136"/>
      <c r="G607" s="1136"/>
      <c r="H607" s="1017"/>
      <c r="I607" s="1365"/>
      <c r="J607" s="1136"/>
      <c r="K607" s="1017"/>
      <c r="L607" s="1017"/>
      <c r="M607" s="1017"/>
      <c r="N607" s="1017"/>
      <c r="O607" s="1017"/>
      <c r="P607" s="1136"/>
      <c r="Q607" s="1136"/>
      <c r="R607" s="1136"/>
      <c r="S607" s="1136"/>
      <c r="T607" s="1136"/>
      <c r="U607" s="1136"/>
      <c r="V607" s="1136"/>
      <c r="W607" s="1136"/>
      <c r="X607" s="1136"/>
      <c r="Y607" s="1136"/>
      <c r="Z607" s="1136"/>
      <c r="AA607" s="1136"/>
      <c r="AB607" s="1136"/>
      <c r="AC607" s="1136"/>
      <c r="AD607" s="1136"/>
      <c r="AE607" s="1136"/>
    </row>
    <row r="608" ht="15.75" customHeight="1">
      <c r="A608" s="1136"/>
      <c r="B608" s="1136"/>
      <c r="C608" s="1136"/>
      <c r="D608" s="1136"/>
      <c r="E608" s="1136"/>
      <c r="F608" s="1136"/>
      <c r="G608" s="1136"/>
      <c r="H608" s="1017"/>
      <c r="I608" s="1365"/>
      <c r="J608" s="1136"/>
      <c r="K608" s="1017"/>
      <c r="L608" s="1017"/>
      <c r="M608" s="1017"/>
      <c r="N608" s="1017"/>
      <c r="O608" s="1017"/>
      <c r="P608" s="1136"/>
      <c r="Q608" s="1136"/>
      <c r="R608" s="1136"/>
      <c r="S608" s="1136"/>
      <c r="T608" s="1136"/>
      <c r="U608" s="1136"/>
      <c r="V608" s="1136"/>
      <c r="W608" s="1136"/>
      <c r="X608" s="1136"/>
      <c r="Y608" s="1136"/>
      <c r="Z608" s="1136"/>
      <c r="AA608" s="1136"/>
      <c r="AB608" s="1136"/>
      <c r="AC608" s="1136"/>
      <c r="AD608" s="1136"/>
      <c r="AE608" s="1136"/>
    </row>
    <row r="609" ht="15.75" customHeight="1">
      <c r="A609" s="1136"/>
      <c r="B609" s="1136"/>
      <c r="C609" s="1136"/>
      <c r="D609" s="1136"/>
      <c r="E609" s="1136"/>
      <c r="F609" s="1136"/>
      <c r="G609" s="1136"/>
      <c r="H609" s="1017"/>
      <c r="I609" s="1365"/>
      <c r="J609" s="1136"/>
      <c r="K609" s="1017"/>
      <c r="L609" s="1017"/>
      <c r="M609" s="1017"/>
      <c r="N609" s="1017"/>
      <c r="O609" s="1017"/>
      <c r="P609" s="1136"/>
      <c r="Q609" s="1136"/>
      <c r="R609" s="1136"/>
      <c r="S609" s="1136"/>
      <c r="T609" s="1136"/>
      <c r="U609" s="1136"/>
      <c r="V609" s="1136"/>
      <c r="W609" s="1136"/>
      <c r="X609" s="1136"/>
      <c r="Y609" s="1136"/>
      <c r="Z609" s="1136"/>
      <c r="AA609" s="1136"/>
      <c r="AB609" s="1136"/>
      <c r="AC609" s="1136"/>
      <c r="AD609" s="1136"/>
      <c r="AE609" s="1136"/>
    </row>
    <row r="610" ht="15.75" customHeight="1">
      <c r="A610" s="1136"/>
      <c r="B610" s="1136"/>
      <c r="C610" s="1136"/>
      <c r="D610" s="1136"/>
      <c r="E610" s="1136"/>
      <c r="F610" s="1136"/>
      <c r="G610" s="1136"/>
      <c r="H610" s="1017"/>
      <c r="I610" s="1365"/>
      <c r="J610" s="1136"/>
      <c r="K610" s="1017"/>
      <c r="L610" s="1017"/>
      <c r="M610" s="1017"/>
      <c r="N610" s="1017"/>
      <c r="O610" s="1017"/>
      <c r="P610" s="1136"/>
      <c r="Q610" s="1136"/>
      <c r="R610" s="1136"/>
      <c r="S610" s="1136"/>
      <c r="T610" s="1136"/>
      <c r="U610" s="1136"/>
      <c r="V610" s="1136"/>
      <c r="W610" s="1136"/>
      <c r="X610" s="1136"/>
      <c r="Y610" s="1136"/>
      <c r="Z610" s="1136"/>
      <c r="AA610" s="1136"/>
      <c r="AB610" s="1136"/>
      <c r="AC610" s="1136"/>
      <c r="AD610" s="1136"/>
      <c r="AE610" s="1136"/>
    </row>
    <row r="611" ht="15.75" customHeight="1">
      <c r="A611" s="1136"/>
      <c r="B611" s="1136"/>
      <c r="C611" s="1136"/>
      <c r="D611" s="1136"/>
      <c r="E611" s="1136"/>
      <c r="F611" s="1136"/>
      <c r="G611" s="1136"/>
      <c r="H611" s="1017"/>
      <c r="I611" s="1365"/>
      <c r="J611" s="1136"/>
      <c r="K611" s="1017"/>
      <c r="L611" s="1017"/>
      <c r="M611" s="1017"/>
      <c r="N611" s="1017"/>
      <c r="O611" s="1017"/>
      <c r="P611" s="1136"/>
      <c r="Q611" s="1136"/>
      <c r="R611" s="1136"/>
      <c r="S611" s="1136"/>
      <c r="T611" s="1136"/>
      <c r="U611" s="1136"/>
      <c r="V611" s="1136"/>
      <c r="W611" s="1136"/>
      <c r="X611" s="1136"/>
      <c r="Y611" s="1136"/>
      <c r="Z611" s="1136"/>
      <c r="AA611" s="1136"/>
      <c r="AB611" s="1136"/>
      <c r="AC611" s="1136"/>
      <c r="AD611" s="1136"/>
      <c r="AE611" s="1136"/>
    </row>
    <row r="612" ht="15.75" customHeight="1">
      <c r="A612" s="1136"/>
      <c r="B612" s="1136"/>
      <c r="C612" s="1136"/>
      <c r="D612" s="1136"/>
      <c r="E612" s="1136"/>
      <c r="F612" s="1136"/>
      <c r="G612" s="1136"/>
      <c r="H612" s="1017"/>
      <c r="I612" s="1365"/>
      <c r="J612" s="1136"/>
      <c r="K612" s="1017"/>
      <c r="L612" s="1017"/>
      <c r="M612" s="1017"/>
      <c r="N612" s="1017"/>
      <c r="O612" s="1017"/>
      <c r="P612" s="1136"/>
      <c r="Q612" s="1136"/>
      <c r="R612" s="1136"/>
      <c r="S612" s="1136"/>
      <c r="T612" s="1136"/>
      <c r="U612" s="1136"/>
      <c r="V612" s="1136"/>
      <c r="W612" s="1136"/>
      <c r="X612" s="1136"/>
      <c r="Y612" s="1136"/>
      <c r="Z612" s="1136"/>
      <c r="AA612" s="1136"/>
      <c r="AB612" s="1136"/>
      <c r="AC612" s="1136"/>
      <c r="AD612" s="1136"/>
      <c r="AE612" s="1136"/>
    </row>
    <row r="613" ht="15.75" customHeight="1">
      <c r="A613" s="1136"/>
      <c r="B613" s="1136"/>
      <c r="C613" s="1136"/>
      <c r="D613" s="1136"/>
      <c r="E613" s="1136"/>
      <c r="F613" s="1136"/>
      <c r="G613" s="1136"/>
      <c r="H613" s="1017"/>
      <c r="I613" s="1365"/>
      <c r="J613" s="1136"/>
      <c r="K613" s="1017"/>
      <c r="L613" s="1017"/>
      <c r="M613" s="1017"/>
      <c r="N613" s="1017"/>
      <c r="O613" s="1017"/>
      <c r="P613" s="1136"/>
      <c r="Q613" s="1136"/>
      <c r="R613" s="1136"/>
      <c r="S613" s="1136"/>
      <c r="T613" s="1136"/>
      <c r="U613" s="1136"/>
      <c r="V613" s="1136"/>
      <c r="W613" s="1136"/>
      <c r="X613" s="1136"/>
      <c r="Y613" s="1136"/>
      <c r="Z613" s="1136"/>
      <c r="AA613" s="1136"/>
      <c r="AB613" s="1136"/>
      <c r="AC613" s="1136"/>
      <c r="AD613" s="1136"/>
      <c r="AE613" s="1136"/>
    </row>
    <row r="614" ht="15.75" customHeight="1">
      <c r="A614" s="1136"/>
      <c r="B614" s="1136"/>
      <c r="C614" s="1136"/>
      <c r="D614" s="1136"/>
      <c r="E614" s="1136"/>
      <c r="F614" s="1136"/>
      <c r="G614" s="1136"/>
      <c r="H614" s="1017"/>
      <c r="I614" s="1365"/>
      <c r="J614" s="1136"/>
      <c r="K614" s="1017"/>
      <c r="L614" s="1017"/>
      <c r="M614" s="1017"/>
      <c r="N614" s="1017"/>
      <c r="O614" s="1017"/>
      <c r="P614" s="1136"/>
      <c r="Q614" s="1136"/>
      <c r="R614" s="1136"/>
      <c r="S614" s="1136"/>
      <c r="T614" s="1136"/>
      <c r="U614" s="1136"/>
      <c r="V614" s="1136"/>
      <c r="W614" s="1136"/>
      <c r="X614" s="1136"/>
      <c r="Y614" s="1136"/>
      <c r="Z614" s="1136"/>
      <c r="AA614" s="1136"/>
      <c r="AB614" s="1136"/>
      <c r="AC614" s="1136"/>
      <c r="AD614" s="1136"/>
      <c r="AE614" s="1136"/>
    </row>
    <row r="615" ht="15.75" customHeight="1">
      <c r="A615" s="1136"/>
      <c r="B615" s="1136"/>
      <c r="C615" s="1136"/>
      <c r="D615" s="1136"/>
      <c r="E615" s="1136"/>
      <c r="F615" s="1136"/>
      <c r="G615" s="1136"/>
      <c r="H615" s="1017"/>
      <c r="I615" s="1365"/>
      <c r="J615" s="1136"/>
      <c r="K615" s="1017"/>
      <c r="L615" s="1017"/>
      <c r="M615" s="1017"/>
      <c r="N615" s="1017"/>
      <c r="O615" s="1017"/>
      <c r="P615" s="1136"/>
      <c r="Q615" s="1136"/>
      <c r="R615" s="1136"/>
      <c r="S615" s="1136"/>
      <c r="T615" s="1136"/>
      <c r="U615" s="1136"/>
      <c r="V615" s="1136"/>
      <c r="W615" s="1136"/>
      <c r="X615" s="1136"/>
      <c r="Y615" s="1136"/>
      <c r="Z615" s="1136"/>
      <c r="AA615" s="1136"/>
      <c r="AB615" s="1136"/>
      <c r="AC615" s="1136"/>
      <c r="AD615" s="1136"/>
      <c r="AE615" s="1136"/>
    </row>
    <row r="616" ht="15.75" customHeight="1">
      <c r="A616" s="1136"/>
      <c r="B616" s="1136"/>
      <c r="C616" s="1136"/>
      <c r="D616" s="1136"/>
      <c r="E616" s="1136"/>
      <c r="F616" s="1136"/>
      <c r="G616" s="1136"/>
      <c r="H616" s="1017"/>
      <c r="I616" s="1365"/>
      <c r="J616" s="1136"/>
      <c r="K616" s="1017"/>
      <c r="L616" s="1017"/>
      <c r="M616" s="1017"/>
      <c r="N616" s="1017"/>
      <c r="O616" s="1017"/>
      <c r="P616" s="1136"/>
      <c r="Q616" s="1136"/>
      <c r="R616" s="1136"/>
      <c r="S616" s="1136"/>
      <c r="T616" s="1136"/>
      <c r="U616" s="1136"/>
      <c r="V616" s="1136"/>
      <c r="W616" s="1136"/>
      <c r="X616" s="1136"/>
      <c r="Y616" s="1136"/>
      <c r="Z616" s="1136"/>
      <c r="AA616" s="1136"/>
      <c r="AB616" s="1136"/>
      <c r="AC616" s="1136"/>
      <c r="AD616" s="1136"/>
      <c r="AE616" s="1136"/>
    </row>
    <row r="617" ht="15.75" customHeight="1">
      <c r="A617" s="1136"/>
      <c r="B617" s="1136"/>
      <c r="C617" s="1136"/>
      <c r="D617" s="1136"/>
      <c r="E617" s="1136"/>
      <c r="F617" s="1136"/>
      <c r="G617" s="1136"/>
      <c r="H617" s="1017"/>
      <c r="I617" s="1365"/>
      <c r="J617" s="1136"/>
      <c r="K617" s="1017"/>
      <c r="L617" s="1017"/>
      <c r="M617" s="1017"/>
      <c r="N617" s="1017"/>
      <c r="O617" s="1017"/>
      <c r="P617" s="1136"/>
      <c r="Q617" s="1136"/>
      <c r="R617" s="1136"/>
      <c r="S617" s="1136"/>
      <c r="T617" s="1136"/>
      <c r="U617" s="1136"/>
      <c r="V617" s="1136"/>
      <c r="W617" s="1136"/>
      <c r="X617" s="1136"/>
      <c r="Y617" s="1136"/>
      <c r="Z617" s="1136"/>
      <c r="AA617" s="1136"/>
      <c r="AB617" s="1136"/>
      <c r="AC617" s="1136"/>
      <c r="AD617" s="1136"/>
      <c r="AE617" s="1136"/>
    </row>
    <row r="618" ht="15.75" customHeight="1">
      <c r="A618" s="1136"/>
      <c r="B618" s="1136"/>
      <c r="C618" s="1136"/>
      <c r="D618" s="1136"/>
      <c r="E618" s="1136"/>
      <c r="F618" s="1136"/>
      <c r="G618" s="1136"/>
      <c r="H618" s="1017"/>
      <c r="I618" s="1365"/>
      <c r="J618" s="1136"/>
      <c r="K618" s="1017"/>
      <c r="L618" s="1017"/>
      <c r="M618" s="1017"/>
      <c r="N618" s="1017"/>
      <c r="O618" s="1017"/>
      <c r="P618" s="1136"/>
      <c r="Q618" s="1136"/>
      <c r="R618" s="1136"/>
      <c r="S618" s="1136"/>
      <c r="T618" s="1136"/>
      <c r="U618" s="1136"/>
      <c r="V618" s="1136"/>
      <c r="W618" s="1136"/>
      <c r="X618" s="1136"/>
      <c r="Y618" s="1136"/>
      <c r="Z618" s="1136"/>
      <c r="AA618" s="1136"/>
      <c r="AB618" s="1136"/>
      <c r="AC618" s="1136"/>
      <c r="AD618" s="1136"/>
      <c r="AE618" s="1136"/>
    </row>
    <row r="619" ht="15.75" customHeight="1">
      <c r="A619" s="1136"/>
      <c r="B619" s="1136"/>
      <c r="C619" s="1136"/>
      <c r="D619" s="1136"/>
      <c r="E619" s="1136"/>
      <c r="F619" s="1136"/>
      <c r="G619" s="1136"/>
      <c r="H619" s="1017"/>
      <c r="I619" s="1365"/>
      <c r="J619" s="1136"/>
      <c r="K619" s="1017"/>
      <c r="L619" s="1017"/>
      <c r="M619" s="1017"/>
      <c r="N619" s="1017"/>
      <c r="O619" s="1017"/>
      <c r="P619" s="1136"/>
      <c r="Q619" s="1136"/>
      <c r="R619" s="1136"/>
      <c r="S619" s="1136"/>
      <c r="T619" s="1136"/>
      <c r="U619" s="1136"/>
      <c r="V619" s="1136"/>
      <c r="W619" s="1136"/>
      <c r="X619" s="1136"/>
      <c r="Y619" s="1136"/>
      <c r="Z619" s="1136"/>
      <c r="AA619" s="1136"/>
      <c r="AB619" s="1136"/>
      <c r="AC619" s="1136"/>
      <c r="AD619" s="1136"/>
      <c r="AE619" s="1136"/>
    </row>
    <row r="620" ht="15.75" customHeight="1">
      <c r="A620" s="1136"/>
      <c r="B620" s="1136"/>
      <c r="C620" s="1136"/>
      <c r="D620" s="1136"/>
      <c r="E620" s="1136"/>
      <c r="F620" s="1136"/>
      <c r="G620" s="1136"/>
      <c r="H620" s="1017"/>
      <c r="I620" s="1365"/>
      <c r="J620" s="1136"/>
      <c r="K620" s="1017"/>
      <c r="L620" s="1017"/>
      <c r="M620" s="1017"/>
      <c r="N620" s="1017"/>
      <c r="O620" s="1017"/>
      <c r="P620" s="1136"/>
      <c r="Q620" s="1136"/>
      <c r="R620" s="1136"/>
      <c r="S620" s="1136"/>
      <c r="T620" s="1136"/>
      <c r="U620" s="1136"/>
      <c r="V620" s="1136"/>
      <c r="W620" s="1136"/>
      <c r="X620" s="1136"/>
      <c r="Y620" s="1136"/>
      <c r="Z620" s="1136"/>
      <c r="AA620" s="1136"/>
      <c r="AB620" s="1136"/>
      <c r="AC620" s="1136"/>
      <c r="AD620" s="1136"/>
      <c r="AE620" s="1136"/>
    </row>
    <row r="621" ht="15.75" customHeight="1">
      <c r="A621" s="1136"/>
      <c r="B621" s="1136"/>
      <c r="C621" s="1136"/>
      <c r="D621" s="1136"/>
      <c r="E621" s="1136"/>
      <c r="F621" s="1136"/>
      <c r="G621" s="1136"/>
      <c r="H621" s="1017"/>
      <c r="I621" s="1365"/>
      <c r="J621" s="1136"/>
      <c r="K621" s="1017"/>
      <c r="L621" s="1017"/>
      <c r="M621" s="1017"/>
      <c r="N621" s="1017"/>
      <c r="O621" s="1017"/>
      <c r="P621" s="1136"/>
      <c r="Q621" s="1136"/>
      <c r="R621" s="1136"/>
      <c r="S621" s="1136"/>
      <c r="T621" s="1136"/>
      <c r="U621" s="1136"/>
      <c r="V621" s="1136"/>
      <c r="W621" s="1136"/>
      <c r="X621" s="1136"/>
      <c r="Y621" s="1136"/>
      <c r="Z621" s="1136"/>
      <c r="AA621" s="1136"/>
      <c r="AB621" s="1136"/>
      <c r="AC621" s="1136"/>
      <c r="AD621" s="1136"/>
      <c r="AE621" s="1136"/>
    </row>
    <row r="622" ht="15.75" customHeight="1">
      <c r="A622" s="1136"/>
      <c r="B622" s="1136"/>
      <c r="C622" s="1136"/>
      <c r="D622" s="1136"/>
      <c r="E622" s="1136"/>
      <c r="F622" s="1136"/>
      <c r="G622" s="1136"/>
      <c r="H622" s="1017"/>
      <c r="I622" s="1365"/>
      <c r="J622" s="1136"/>
      <c r="K622" s="1017"/>
      <c r="L622" s="1017"/>
      <c r="M622" s="1017"/>
      <c r="N622" s="1017"/>
      <c r="O622" s="1017"/>
      <c r="P622" s="1136"/>
      <c r="Q622" s="1136"/>
      <c r="R622" s="1136"/>
      <c r="S622" s="1136"/>
      <c r="T622" s="1136"/>
      <c r="U622" s="1136"/>
      <c r="V622" s="1136"/>
      <c r="W622" s="1136"/>
      <c r="X622" s="1136"/>
      <c r="Y622" s="1136"/>
      <c r="Z622" s="1136"/>
      <c r="AA622" s="1136"/>
      <c r="AB622" s="1136"/>
      <c r="AC622" s="1136"/>
      <c r="AD622" s="1136"/>
      <c r="AE622" s="1136"/>
    </row>
    <row r="623" ht="15.75" customHeight="1">
      <c r="A623" s="1136"/>
      <c r="B623" s="1136"/>
      <c r="C623" s="1136"/>
      <c r="D623" s="1136"/>
      <c r="E623" s="1136"/>
      <c r="F623" s="1136"/>
      <c r="G623" s="1136"/>
      <c r="H623" s="1017"/>
      <c r="I623" s="1365"/>
      <c r="J623" s="1136"/>
      <c r="K623" s="1017"/>
      <c r="L623" s="1017"/>
      <c r="M623" s="1017"/>
      <c r="N623" s="1017"/>
      <c r="O623" s="1017"/>
      <c r="P623" s="1136"/>
      <c r="Q623" s="1136"/>
      <c r="R623" s="1136"/>
      <c r="S623" s="1136"/>
      <c r="T623" s="1136"/>
      <c r="U623" s="1136"/>
      <c r="V623" s="1136"/>
      <c r="W623" s="1136"/>
      <c r="X623" s="1136"/>
      <c r="Y623" s="1136"/>
      <c r="Z623" s="1136"/>
      <c r="AA623" s="1136"/>
      <c r="AB623" s="1136"/>
      <c r="AC623" s="1136"/>
      <c r="AD623" s="1136"/>
      <c r="AE623" s="1136"/>
    </row>
    <row r="624" ht="15.75" customHeight="1">
      <c r="A624" s="1136"/>
      <c r="B624" s="1136"/>
      <c r="C624" s="1136"/>
      <c r="D624" s="1136"/>
      <c r="E624" s="1136"/>
      <c r="F624" s="1136"/>
      <c r="G624" s="1136"/>
      <c r="H624" s="1017"/>
      <c r="I624" s="1365"/>
      <c r="J624" s="1136"/>
      <c r="K624" s="1017"/>
      <c r="L624" s="1017"/>
      <c r="M624" s="1017"/>
      <c r="N624" s="1017"/>
      <c r="O624" s="1017"/>
      <c r="P624" s="1136"/>
      <c r="Q624" s="1136"/>
      <c r="R624" s="1136"/>
      <c r="S624" s="1136"/>
      <c r="T624" s="1136"/>
      <c r="U624" s="1136"/>
      <c r="V624" s="1136"/>
      <c r="W624" s="1136"/>
      <c r="X624" s="1136"/>
      <c r="Y624" s="1136"/>
      <c r="Z624" s="1136"/>
      <c r="AA624" s="1136"/>
      <c r="AB624" s="1136"/>
      <c r="AC624" s="1136"/>
      <c r="AD624" s="1136"/>
      <c r="AE624" s="1136"/>
    </row>
    <row r="625" ht="15.75" customHeight="1">
      <c r="A625" s="1136"/>
      <c r="B625" s="1136"/>
      <c r="C625" s="1136"/>
      <c r="D625" s="1136"/>
      <c r="E625" s="1136"/>
      <c r="F625" s="1136"/>
      <c r="G625" s="1136"/>
      <c r="H625" s="1017"/>
      <c r="I625" s="1365"/>
      <c r="J625" s="1136"/>
      <c r="K625" s="1017"/>
      <c r="L625" s="1017"/>
      <c r="M625" s="1017"/>
      <c r="N625" s="1017"/>
      <c r="O625" s="1017"/>
      <c r="P625" s="1136"/>
      <c r="Q625" s="1136"/>
      <c r="R625" s="1136"/>
      <c r="S625" s="1136"/>
      <c r="T625" s="1136"/>
      <c r="U625" s="1136"/>
      <c r="V625" s="1136"/>
      <c r="W625" s="1136"/>
      <c r="X625" s="1136"/>
      <c r="Y625" s="1136"/>
      <c r="Z625" s="1136"/>
      <c r="AA625" s="1136"/>
      <c r="AB625" s="1136"/>
      <c r="AC625" s="1136"/>
      <c r="AD625" s="1136"/>
      <c r="AE625" s="1136"/>
    </row>
    <row r="626" ht="15.75" customHeight="1">
      <c r="A626" s="1136"/>
      <c r="B626" s="1136"/>
      <c r="C626" s="1136"/>
      <c r="D626" s="1136"/>
      <c r="E626" s="1136"/>
      <c r="F626" s="1136"/>
      <c r="G626" s="1136"/>
      <c r="H626" s="1017"/>
      <c r="I626" s="1365"/>
      <c r="J626" s="1136"/>
      <c r="K626" s="1017"/>
      <c r="L626" s="1017"/>
      <c r="M626" s="1017"/>
      <c r="N626" s="1017"/>
      <c r="O626" s="1017"/>
      <c r="P626" s="1136"/>
      <c r="Q626" s="1136"/>
      <c r="R626" s="1136"/>
      <c r="S626" s="1136"/>
      <c r="T626" s="1136"/>
      <c r="U626" s="1136"/>
      <c r="V626" s="1136"/>
      <c r="W626" s="1136"/>
      <c r="X626" s="1136"/>
      <c r="Y626" s="1136"/>
      <c r="Z626" s="1136"/>
      <c r="AA626" s="1136"/>
      <c r="AB626" s="1136"/>
      <c r="AC626" s="1136"/>
      <c r="AD626" s="1136"/>
      <c r="AE626" s="1136"/>
    </row>
    <row r="627" ht="15.75" customHeight="1">
      <c r="A627" s="1136"/>
      <c r="B627" s="1136"/>
      <c r="C627" s="1136"/>
      <c r="D627" s="1136"/>
      <c r="E627" s="1136"/>
      <c r="F627" s="1136"/>
      <c r="G627" s="1136"/>
      <c r="H627" s="1017"/>
      <c r="I627" s="1365"/>
      <c r="J627" s="1136"/>
      <c r="K627" s="1017"/>
      <c r="L627" s="1017"/>
      <c r="M627" s="1017"/>
      <c r="N627" s="1017"/>
      <c r="O627" s="1017"/>
      <c r="P627" s="1136"/>
      <c r="Q627" s="1136"/>
      <c r="R627" s="1136"/>
      <c r="S627" s="1136"/>
      <c r="T627" s="1136"/>
      <c r="U627" s="1136"/>
      <c r="V627" s="1136"/>
      <c r="W627" s="1136"/>
      <c r="X627" s="1136"/>
      <c r="Y627" s="1136"/>
      <c r="Z627" s="1136"/>
      <c r="AA627" s="1136"/>
      <c r="AB627" s="1136"/>
      <c r="AC627" s="1136"/>
      <c r="AD627" s="1136"/>
      <c r="AE627" s="1136"/>
    </row>
    <row r="628" ht="15.75" customHeight="1">
      <c r="A628" s="1136"/>
      <c r="B628" s="1136"/>
      <c r="C628" s="1136"/>
      <c r="D628" s="1136"/>
      <c r="E628" s="1136"/>
      <c r="F628" s="1136"/>
      <c r="G628" s="1136"/>
      <c r="H628" s="1017"/>
      <c r="I628" s="1365"/>
      <c r="J628" s="1136"/>
      <c r="K628" s="1017"/>
      <c r="L628" s="1017"/>
      <c r="M628" s="1017"/>
      <c r="N628" s="1017"/>
      <c r="O628" s="1017"/>
      <c r="P628" s="1136"/>
      <c r="Q628" s="1136"/>
      <c r="R628" s="1136"/>
      <c r="S628" s="1136"/>
      <c r="T628" s="1136"/>
      <c r="U628" s="1136"/>
      <c r="V628" s="1136"/>
      <c r="W628" s="1136"/>
      <c r="X628" s="1136"/>
      <c r="Y628" s="1136"/>
      <c r="Z628" s="1136"/>
      <c r="AA628" s="1136"/>
      <c r="AB628" s="1136"/>
      <c r="AC628" s="1136"/>
      <c r="AD628" s="1136"/>
      <c r="AE628" s="1136"/>
    </row>
    <row r="629" ht="15.75" customHeight="1">
      <c r="A629" s="1136"/>
      <c r="B629" s="1136"/>
      <c r="C629" s="1136"/>
      <c r="D629" s="1136"/>
      <c r="E629" s="1136"/>
      <c r="F629" s="1136"/>
      <c r="G629" s="1136"/>
      <c r="H629" s="1017"/>
      <c r="I629" s="1365"/>
      <c r="J629" s="1136"/>
      <c r="K629" s="1017"/>
      <c r="L629" s="1017"/>
      <c r="M629" s="1017"/>
      <c r="N629" s="1017"/>
      <c r="O629" s="1017"/>
      <c r="P629" s="1136"/>
      <c r="Q629" s="1136"/>
      <c r="R629" s="1136"/>
      <c r="S629" s="1136"/>
      <c r="T629" s="1136"/>
      <c r="U629" s="1136"/>
      <c r="V629" s="1136"/>
      <c r="W629" s="1136"/>
      <c r="X629" s="1136"/>
      <c r="Y629" s="1136"/>
      <c r="Z629" s="1136"/>
      <c r="AA629" s="1136"/>
      <c r="AB629" s="1136"/>
      <c r="AC629" s="1136"/>
      <c r="AD629" s="1136"/>
      <c r="AE629" s="1136"/>
    </row>
    <row r="630" ht="15.75" customHeight="1">
      <c r="A630" s="1136"/>
      <c r="B630" s="1136"/>
      <c r="C630" s="1136"/>
      <c r="D630" s="1136"/>
      <c r="E630" s="1136"/>
      <c r="F630" s="1136"/>
      <c r="G630" s="1136"/>
      <c r="H630" s="1017"/>
      <c r="I630" s="1365"/>
      <c r="J630" s="1136"/>
      <c r="K630" s="1017"/>
      <c r="L630" s="1017"/>
      <c r="M630" s="1017"/>
      <c r="N630" s="1017"/>
      <c r="O630" s="1017"/>
      <c r="P630" s="1136"/>
      <c r="Q630" s="1136"/>
      <c r="R630" s="1136"/>
      <c r="S630" s="1136"/>
      <c r="T630" s="1136"/>
      <c r="U630" s="1136"/>
      <c r="V630" s="1136"/>
      <c r="W630" s="1136"/>
      <c r="X630" s="1136"/>
      <c r="Y630" s="1136"/>
      <c r="Z630" s="1136"/>
      <c r="AA630" s="1136"/>
      <c r="AB630" s="1136"/>
      <c r="AC630" s="1136"/>
      <c r="AD630" s="1136"/>
      <c r="AE630" s="1136"/>
    </row>
    <row r="631" ht="15.75" customHeight="1">
      <c r="A631" s="1136"/>
      <c r="B631" s="1136"/>
      <c r="C631" s="1136"/>
      <c r="D631" s="1136"/>
      <c r="E631" s="1136"/>
      <c r="F631" s="1136"/>
      <c r="G631" s="1136"/>
      <c r="H631" s="1017"/>
      <c r="I631" s="1365"/>
      <c r="J631" s="1136"/>
      <c r="K631" s="1017"/>
      <c r="L631" s="1017"/>
      <c r="M631" s="1017"/>
      <c r="N631" s="1017"/>
      <c r="O631" s="1017"/>
      <c r="P631" s="1136"/>
      <c r="Q631" s="1136"/>
      <c r="R631" s="1136"/>
      <c r="S631" s="1136"/>
      <c r="T631" s="1136"/>
      <c r="U631" s="1136"/>
      <c r="V631" s="1136"/>
      <c r="W631" s="1136"/>
      <c r="X631" s="1136"/>
      <c r="Y631" s="1136"/>
      <c r="Z631" s="1136"/>
      <c r="AA631" s="1136"/>
      <c r="AB631" s="1136"/>
      <c r="AC631" s="1136"/>
      <c r="AD631" s="1136"/>
      <c r="AE631" s="1136"/>
    </row>
    <row r="632" ht="15.75" customHeight="1">
      <c r="A632" s="1136"/>
      <c r="B632" s="1136"/>
      <c r="C632" s="1136"/>
      <c r="D632" s="1136"/>
      <c r="E632" s="1136"/>
      <c r="F632" s="1136"/>
      <c r="G632" s="1136"/>
      <c r="H632" s="1017"/>
      <c r="I632" s="1365"/>
      <c r="J632" s="1136"/>
      <c r="K632" s="1017"/>
      <c r="L632" s="1017"/>
      <c r="M632" s="1017"/>
      <c r="N632" s="1017"/>
      <c r="O632" s="1017"/>
      <c r="P632" s="1136"/>
      <c r="Q632" s="1136"/>
      <c r="R632" s="1136"/>
      <c r="S632" s="1136"/>
      <c r="T632" s="1136"/>
      <c r="U632" s="1136"/>
      <c r="V632" s="1136"/>
      <c r="W632" s="1136"/>
      <c r="X632" s="1136"/>
      <c r="Y632" s="1136"/>
      <c r="Z632" s="1136"/>
      <c r="AA632" s="1136"/>
      <c r="AB632" s="1136"/>
      <c r="AC632" s="1136"/>
      <c r="AD632" s="1136"/>
      <c r="AE632" s="1136"/>
    </row>
    <row r="633" ht="15.75" customHeight="1">
      <c r="A633" s="1136"/>
      <c r="B633" s="1136"/>
      <c r="C633" s="1136"/>
      <c r="D633" s="1136"/>
      <c r="E633" s="1136"/>
      <c r="F633" s="1136"/>
      <c r="G633" s="1136"/>
      <c r="H633" s="1017"/>
      <c r="I633" s="1365"/>
      <c r="J633" s="1136"/>
      <c r="K633" s="1017"/>
      <c r="L633" s="1017"/>
      <c r="M633" s="1017"/>
      <c r="N633" s="1017"/>
      <c r="O633" s="1017"/>
      <c r="P633" s="1136"/>
      <c r="Q633" s="1136"/>
      <c r="R633" s="1136"/>
      <c r="S633" s="1136"/>
      <c r="T633" s="1136"/>
      <c r="U633" s="1136"/>
      <c r="V633" s="1136"/>
      <c r="W633" s="1136"/>
      <c r="X633" s="1136"/>
      <c r="Y633" s="1136"/>
      <c r="Z633" s="1136"/>
      <c r="AA633" s="1136"/>
      <c r="AB633" s="1136"/>
      <c r="AC633" s="1136"/>
      <c r="AD633" s="1136"/>
      <c r="AE633" s="1136"/>
    </row>
    <row r="634" ht="15.75" customHeight="1">
      <c r="A634" s="1136"/>
      <c r="B634" s="1136"/>
      <c r="C634" s="1136"/>
      <c r="D634" s="1136"/>
      <c r="E634" s="1136"/>
      <c r="F634" s="1136"/>
      <c r="G634" s="1136"/>
      <c r="H634" s="1017"/>
      <c r="I634" s="1365"/>
      <c r="J634" s="1136"/>
      <c r="K634" s="1017"/>
      <c r="L634" s="1017"/>
      <c r="M634" s="1017"/>
      <c r="N634" s="1017"/>
      <c r="O634" s="1017"/>
      <c r="P634" s="1136"/>
      <c r="Q634" s="1136"/>
      <c r="R634" s="1136"/>
      <c r="S634" s="1136"/>
      <c r="T634" s="1136"/>
      <c r="U634" s="1136"/>
      <c r="V634" s="1136"/>
      <c r="W634" s="1136"/>
      <c r="X634" s="1136"/>
      <c r="Y634" s="1136"/>
      <c r="Z634" s="1136"/>
      <c r="AA634" s="1136"/>
      <c r="AB634" s="1136"/>
      <c r="AC634" s="1136"/>
      <c r="AD634" s="1136"/>
      <c r="AE634" s="1136"/>
    </row>
    <row r="635" ht="15.75" customHeight="1">
      <c r="A635" s="1136"/>
      <c r="B635" s="1136"/>
      <c r="C635" s="1136"/>
      <c r="D635" s="1136"/>
      <c r="E635" s="1136"/>
      <c r="F635" s="1136"/>
      <c r="G635" s="1136"/>
      <c r="H635" s="1017"/>
      <c r="I635" s="1365"/>
      <c r="J635" s="1136"/>
      <c r="K635" s="1017"/>
      <c r="L635" s="1017"/>
      <c r="M635" s="1017"/>
      <c r="N635" s="1017"/>
      <c r="O635" s="1017"/>
      <c r="P635" s="1136"/>
      <c r="Q635" s="1136"/>
      <c r="R635" s="1136"/>
      <c r="S635" s="1136"/>
      <c r="T635" s="1136"/>
      <c r="U635" s="1136"/>
      <c r="V635" s="1136"/>
      <c r="W635" s="1136"/>
      <c r="X635" s="1136"/>
      <c r="Y635" s="1136"/>
      <c r="Z635" s="1136"/>
      <c r="AA635" s="1136"/>
      <c r="AB635" s="1136"/>
      <c r="AC635" s="1136"/>
      <c r="AD635" s="1136"/>
      <c r="AE635" s="1136"/>
    </row>
    <row r="636" ht="15.75" customHeight="1">
      <c r="A636" s="1136"/>
      <c r="B636" s="1136"/>
      <c r="C636" s="1136"/>
      <c r="D636" s="1136"/>
      <c r="E636" s="1136"/>
      <c r="F636" s="1136"/>
      <c r="G636" s="1136"/>
      <c r="H636" s="1017"/>
      <c r="I636" s="1365"/>
      <c r="J636" s="1136"/>
      <c r="K636" s="1017"/>
      <c r="L636" s="1017"/>
      <c r="M636" s="1017"/>
      <c r="N636" s="1017"/>
      <c r="O636" s="1017"/>
      <c r="P636" s="1136"/>
      <c r="Q636" s="1136"/>
      <c r="R636" s="1136"/>
      <c r="S636" s="1136"/>
      <c r="T636" s="1136"/>
      <c r="U636" s="1136"/>
      <c r="V636" s="1136"/>
      <c r="W636" s="1136"/>
      <c r="X636" s="1136"/>
      <c r="Y636" s="1136"/>
      <c r="Z636" s="1136"/>
      <c r="AA636" s="1136"/>
      <c r="AB636" s="1136"/>
      <c r="AC636" s="1136"/>
      <c r="AD636" s="1136"/>
      <c r="AE636" s="1136"/>
    </row>
    <row r="637" ht="15.75" customHeight="1">
      <c r="A637" s="1136"/>
      <c r="B637" s="1136"/>
      <c r="C637" s="1136"/>
      <c r="D637" s="1136"/>
      <c r="E637" s="1136"/>
      <c r="F637" s="1136"/>
      <c r="G637" s="1136"/>
      <c r="H637" s="1017"/>
      <c r="I637" s="1365"/>
      <c r="J637" s="1136"/>
      <c r="K637" s="1017"/>
      <c r="L637" s="1017"/>
      <c r="M637" s="1017"/>
      <c r="N637" s="1017"/>
      <c r="O637" s="1017"/>
      <c r="P637" s="1136"/>
      <c r="Q637" s="1136"/>
      <c r="R637" s="1136"/>
      <c r="S637" s="1136"/>
      <c r="T637" s="1136"/>
      <c r="U637" s="1136"/>
      <c r="V637" s="1136"/>
      <c r="W637" s="1136"/>
      <c r="X637" s="1136"/>
      <c r="Y637" s="1136"/>
      <c r="Z637" s="1136"/>
      <c r="AA637" s="1136"/>
      <c r="AB637" s="1136"/>
      <c r="AC637" s="1136"/>
      <c r="AD637" s="1136"/>
      <c r="AE637" s="1136"/>
    </row>
    <row r="638" ht="15.75" customHeight="1">
      <c r="A638" s="1136"/>
      <c r="B638" s="1136"/>
      <c r="C638" s="1136"/>
      <c r="D638" s="1136"/>
      <c r="E638" s="1136"/>
      <c r="F638" s="1136"/>
      <c r="G638" s="1136"/>
      <c r="H638" s="1017"/>
      <c r="I638" s="1365"/>
      <c r="J638" s="1136"/>
      <c r="K638" s="1017"/>
      <c r="L638" s="1017"/>
      <c r="M638" s="1017"/>
      <c r="N638" s="1017"/>
      <c r="O638" s="1017"/>
      <c r="P638" s="1136"/>
      <c r="Q638" s="1136"/>
      <c r="R638" s="1136"/>
      <c r="S638" s="1136"/>
      <c r="T638" s="1136"/>
      <c r="U638" s="1136"/>
      <c r="V638" s="1136"/>
      <c r="W638" s="1136"/>
      <c r="X638" s="1136"/>
      <c r="Y638" s="1136"/>
      <c r="Z638" s="1136"/>
      <c r="AA638" s="1136"/>
      <c r="AB638" s="1136"/>
      <c r="AC638" s="1136"/>
      <c r="AD638" s="1136"/>
      <c r="AE638" s="1136"/>
    </row>
    <row r="639" ht="15.75" customHeight="1">
      <c r="A639" s="1136"/>
      <c r="B639" s="1136"/>
      <c r="C639" s="1136"/>
      <c r="D639" s="1136"/>
      <c r="E639" s="1136"/>
      <c r="F639" s="1136"/>
      <c r="G639" s="1136"/>
      <c r="H639" s="1017"/>
      <c r="I639" s="1365"/>
      <c r="J639" s="1136"/>
      <c r="K639" s="1017"/>
      <c r="L639" s="1017"/>
      <c r="M639" s="1017"/>
      <c r="N639" s="1017"/>
      <c r="O639" s="1017"/>
      <c r="P639" s="1136"/>
      <c r="Q639" s="1136"/>
      <c r="R639" s="1136"/>
      <c r="S639" s="1136"/>
      <c r="T639" s="1136"/>
      <c r="U639" s="1136"/>
      <c r="V639" s="1136"/>
      <c r="W639" s="1136"/>
      <c r="X639" s="1136"/>
      <c r="Y639" s="1136"/>
      <c r="Z639" s="1136"/>
      <c r="AA639" s="1136"/>
      <c r="AB639" s="1136"/>
      <c r="AC639" s="1136"/>
      <c r="AD639" s="1136"/>
      <c r="AE639" s="1136"/>
    </row>
    <row r="640" ht="15.75" customHeight="1">
      <c r="A640" s="1136"/>
      <c r="B640" s="1136"/>
      <c r="C640" s="1136"/>
      <c r="D640" s="1136"/>
      <c r="E640" s="1136"/>
      <c r="F640" s="1136"/>
      <c r="G640" s="1136"/>
      <c r="H640" s="1017"/>
      <c r="I640" s="1365"/>
      <c r="J640" s="1136"/>
      <c r="K640" s="1017"/>
      <c r="L640" s="1017"/>
      <c r="M640" s="1017"/>
      <c r="N640" s="1017"/>
      <c r="O640" s="1017"/>
      <c r="P640" s="1136"/>
      <c r="Q640" s="1136"/>
      <c r="R640" s="1136"/>
      <c r="S640" s="1136"/>
      <c r="T640" s="1136"/>
      <c r="U640" s="1136"/>
      <c r="V640" s="1136"/>
      <c r="W640" s="1136"/>
      <c r="X640" s="1136"/>
      <c r="Y640" s="1136"/>
      <c r="Z640" s="1136"/>
      <c r="AA640" s="1136"/>
      <c r="AB640" s="1136"/>
      <c r="AC640" s="1136"/>
      <c r="AD640" s="1136"/>
      <c r="AE640" s="1136"/>
    </row>
    <row r="641" ht="15.75" customHeight="1">
      <c r="A641" s="1136"/>
      <c r="B641" s="1136"/>
      <c r="C641" s="1136"/>
      <c r="D641" s="1136"/>
      <c r="E641" s="1136"/>
      <c r="F641" s="1136"/>
      <c r="G641" s="1136"/>
      <c r="H641" s="1017"/>
      <c r="I641" s="1365"/>
      <c r="J641" s="1136"/>
      <c r="K641" s="1017"/>
      <c r="L641" s="1017"/>
      <c r="M641" s="1017"/>
      <c r="N641" s="1017"/>
      <c r="O641" s="1017"/>
      <c r="P641" s="1136"/>
      <c r="Q641" s="1136"/>
      <c r="R641" s="1136"/>
      <c r="S641" s="1136"/>
      <c r="T641" s="1136"/>
      <c r="U641" s="1136"/>
      <c r="V641" s="1136"/>
      <c r="W641" s="1136"/>
      <c r="X641" s="1136"/>
      <c r="Y641" s="1136"/>
      <c r="Z641" s="1136"/>
      <c r="AA641" s="1136"/>
      <c r="AB641" s="1136"/>
      <c r="AC641" s="1136"/>
      <c r="AD641" s="1136"/>
      <c r="AE641" s="1136"/>
    </row>
    <row r="642" ht="15.75" customHeight="1">
      <c r="A642" s="1136"/>
      <c r="B642" s="1136"/>
      <c r="C642" s="1136"/>
      <c r="D642" s="1136"/>
      <c r="E642" s="1136"/>
      <c r="F642" s="1136"/>
      <c r="G642" s="1136"/>
      <c r="H642" s="1017"/>
      <c r="I642" s="1365"/>
      <c r="J642" s="1136"/>
      <c r="K642" s="1017"/>
      <c r="L642" s="1017"/>
      <c r="M642" s="1017"/>
      <c r="N642" s="1017"/>
      <c r="O642" s="1017"/>
      <c r="P642" s="1136"/>
      <c r="Q642" s="1136"/>
      <c r="R642" s="1136"/>
      <c r="S642" s="1136"/>
      <c r="T642" s="1136"/>
      <c r="U642" s="1136"/>
      <c r="V642" s="1136"/>
      <c r="W642" s="1136"/>
      <c r="X642" s="1136"/>
      <c r="Y642" s="1136"/>
      <c r="Z642" s="1136"/>
      <c r="AA642" s="1136"/>
      <c r="AB642" s="1136"/>
      <c r="AC642" s="1136"/>
      <c r="AD642" s="1136"/>
      <c r="AE642" s="1136"/>
    </row>
    <row r="643" ht="15.75" customHeight="1">
      <c r="A643" s="1136"/>
      <c r="B643" s="1136"/>
      <c r="C643" s="1136"/>
      <c r="D643" s="1136"/>
      <c r="E643" s="1136"/>
      <c r="F643" s="1136"/>
      <c r="G643" s="1136"/>
      <c r="H643" s="1017"/>
      <c r="I643" s="1365"/>
      <c r="J643" s="1136"/>
      <c r="K643" s="1017"/>
      <c r="L643" s="1017"/>
      <c r="M643" s="1017"/>
      <c r="N643" s="1017"/>
      <c r="O643" s="1017"/>
      <c r="P643" s="1136"/>
      <c r="Q643" s="1136"/>
      <c r="R643" s="1136"/>
      <c r="S643" s="1136"/>
      <c r="T643" s="1136"/>
      <c r="U643" s="1136"/>
      <c r="V643" s="1136"/>
      <c r="W643" s="1136"/>
      <c r="X643" s="1136"/>
      <c r="Y643" s="1136"/>
      <c r="Z643" s="1136"/>
      <c r="AA643" s="1136"/>
      <c r="AB643" s="1136"/>
      <c r="AC643" s="1136"/>
      <c r="AD643" s="1136"/>
      <c r="AE643" s="1136"/>
    </row>
    <row r="644" ht="15.75" customHeight="1">
      <c r="A644" s="1136"/>
      <c r="B644" s="1136"/>
      <c r="C644" s="1136"/>
      <c r="D644" s="1136"/>
      <c r="E644" s="1136"/>
      <c r="F644" s="1136"/>
      <c r="G644" s="1136"/>
      <c r="H644" s="1017"/>
      <c r="I644" s="1365"/>
      <c r="J644" s="1136"/>
      <c r="K644" s="1017"/>
      <c r="L644" s="1017"/>
      <c r="M644" s="1017"/>
      <c r="N644" s="1017"/>
      <c r="O644" s="1017"/>
      <c r="P644" s="1136"/>
      <c r="Q644" s="1136"/>
      <c r="R644" s="1136"/>
      <c r="S644" s="1136"/>
      <c r="T644" s="1136"/>
      <c r="U644" s="1136"/>
      <c r="V644" s="1136"/>
      <c r="W644" s="1136"/>
      <c r="X644" s="1136"/>
      <c r="Y644" s="1136"/>
      <c r="Z644" s="1136"/>
      <c r="AA644" s="1136"/>
      <c r="AB644" s="1136"/>
      <c r="AC644" s="1136"/>
      <c r="AD644" s="1136"/>
      <c r="AE644" s="1136"/>
    </row>
    <row r="645" ht="15.75" customHeight="1">
      <c r="A645" s="1136"/>
      <c r="B645" s="1136"/>
      <c r="C645" s="1136"/>
      <c r="D645" s="1136"/>
      <c r="E645" s="1136"/>
      <c r="F645" s="1136"/>
      <c r="G645" s="1136"/>
      <c r="H645" s="1017"/>
      <c r="I645" s="1365"/>
      <c r="J645" s="1136"/>
      <c r="K645" s="1017"/>
      <c r="L645" s="1017"/>
      <c r="M645" s="1017"/>
      <c r="N645" s="1017"/>
      <c r="O645" s="1017"/>
      <c r="P645" s="1136"/>
      <c r="Q645" s="1136"/>
      <c r="R645" s="1136"/>
      <c r="S645" s="1136"/>
      <c r="T645" s="1136"/>
      <c r="U645" s="1136"/>
      <c r="V645" s="1136"/>
      <c r="W645" s="1136"/>
      <c r="X645" s="1136"/>
      <c r="Y645" s="1136"/>
      <c r="Z645" s="1136"/>
      <c r="AA645" s="1136"/>
      <c r="AB645" s="1136"/>
      <c r="AC645" s="1136"/>
      <c r="AD645" s="1136"/>
      <c r="AE645" s="1136"/>
    </row>
    <row r="646" ht="15.75" customHeight="1">
      <c r="A646" s="1136"/>
      <c r="B646" s="1136"/>
      <c r="C646" s="1136"/>
      <c r="D646" s="1136"/>
      <c r="E646" s="1136"/>
      <c r="F646" s="1136"/>
      <c r="G646" s="1136"/>
      <c r="H646" s="1017"/>
      <c r="I646" s="1365"/>
      <c r="J646" s="1136"/>
      <c r="K646" s="1017"/>
      <c r="L646" s="1017"/>
      <c r="M646" s="1017"/>
      <c r="N646" s="1017"/>
      <c r="O646" s="1017"/>
      <c r="P646" s="1136"/>
      <c r="Q646" s="1136"/>
      <c r="R646" s="1136"/>
      <c r="S646" s="1136"/>
      <c r="T646" s="1136"/>
      <c r="U646" s="1136"/>
      <c r="V646" s="1136"/>
      <c r="W646" s="1136"/>
      <c r="X646" s="1136"/>
      <c r="Y646" s="1136"/>
      <c r="Z646" s="1136"/>
      <c r="AA646" s="1136"/>
      <c r="AB646" s="1136"/>
      <c r="AC646" s="1136"/>
      <c r="AD646" s="1136"/>
      <c r="AE646" s="1136"/>
    </row>
    <row r="647" ht="15.75" customHeight="1">
      <c r="A647" s="1136"/>
      <c r="B647" s="1136"/>
      <c r="C647" s="1136"/>
      <c r="D647" s="1136"/>
      <c r="E647" s="1136"/>
      <c r="F647" s="1136"/>
      <c r="G647" s="1136"/>
      <c r="H647" s="1017"/>
      <c r="I647" s="1365"/>
      <c r="J647" s="1136"/>
      <c r="K647" s="1017"/>
      <c r="L647" s="1017"/>
      <c r="M647" s="1017"/>
      <c r="N647" s="1017"/>
      <c r="O647" s="1017"/>
      <c r="P647" s="1136"/>
      <c r="Q647" s="1136"/>
      <c r="R647" s="1136"/>
      <c r="S647" s="1136"/>
      <c r="T647" s="1136"/>
      <c r="U647" s="1136"/>
      <c r="V647" s="1136"/>
      <c r="W647" s="1136"/>
      <c r="X647" s="1136"/>
      <c r="Y647" s="1136"/>
      <c r="Z647" s="1136"/>
      <c r="AA647" s="1136"/>
      <c r="AB647" s="1136"/>
      <c r="AC647" s="1136"/>
      <c r="AD647" s="1136"/>
      <c r="AE647" s="1136"/>
    </row>
    <row r="648" ht="15.75" customHeight="1">
      <c r="A648" s="1136"/>
      <c r="B648" s="1136"/>
      <c r="C648" s="1136"/>
      <c r="D648" s="1136"/>
      <c r="E648" s="1136"/>
      <c r="F648" s="1136"/>
      <c r="G648" s="1136"/>
      <c r="H648" s="1017"/>
      <c r="I648" s="1365"/>
      <c r="J648" s="1136"/>
      <c r="K648" s="1017"/>
      <c r="L648" s="1017"/>
      <c r="M648" s="1017"/>
      <c r="N648" s="1017"/>
      <c r="O648" s="1017"/>
      <c r="P648" s="1136"/>
      <c r="Q648" s="1136"/>
      <c r="R648" s="1136"/>
      <c r="S648" s="1136"/>
      <c r="T648" s="1136"/>
      <c r="U648" s="1136"/>
      <c r="V648" s="1136"/>
      <c r="W648" s="1136"/>
      <c r="X648" s="1136"/>
      <c r="Y648" s="1136"/>
      <c r="Z648" s="1136"/>
      <c r="AA648" s="1136"/>
      <c r="AB648" s="1136"/>
      <c r="AC648" s="1136"/>
      <c r="AD648" s="1136"/>
      <c r="AE648" s="1136"/>
    </row>
    <row r="649" ht="15.75" customHeight="1">
      <c r="A649" s="1136"/>
      <c r="B649" s="1136"/>
      <c r="C649" s="1136"/>
      <c r="D649" s="1136"/>
      <c r="E649" s="1136"/>
      <c r="F649" s="1136"/>
      <c r="G649" s="1136"/>
      <c r="H649" s="1017"/>
      <c r="I649" s="1365"/>
      <c r="J649" s="1136"/>
      <c r="K649" s="1017"/>
      <c r="L649" s="1017"/>
      <c r="M649" s="1017"/>
      <c r="N649" s="1017"/>
      <c r="O649" s="1017"/>
      <c r="P649" s="1136"/>
      <c r="Q649" s="1136"/>
      <c r="R649" s="1136"/>
      <c r="S649" s="1136"/>
      <c r="T649" s="1136"/>
      <c r="U649" s="1136"/>
      <c r="V649" s="1136"/>
      <c r="W649" s="1136"/>
      <c r="X649" s="1136"/>
      <c r="Y649" s="1136"/>
      <c r="Z649" s="1136"/>
      <c r="AA649" s="1136"/>
      <c r="AB649" s="1136"/>
      <c r="AC649" s="1136"/>
      <c r="AD649" s="1136"/>
      <c r="AE649" s="1136"/>
    </row>
    <row r="650" ht="15.75" customHeight="1">
      <c r="A650" s="1136"/>
      <c r="B650" s="1136"/>
      <c r="C650" s="1136"/>
      <c r="D650" s="1136"/>
      <c r="E650" s="1136"/>
      <c r="F650" s="1136"/>
      <c r="G650" s="1136"/>
      <c r="H650" s="1017"/>
      <c r="I650" s="1365"/>
      <c r="J650" s="1136"/>
      <c r="K650" s="1017"/>
      <c r="L650" s="1017"/>
      <c r="M650" s="1017"/>
      <c r="N650" s="1017"/>
      <c r="O650" s="1017"/>
      <c r="P650" s="1136"/>
      <c r="Q650" s="1136"/>
      <c r="R650" s="1136"/>
      <c r="S650" s="1136"/>
      <c r="T650" s="1136"/>
      <c r="U650" s="1136"/>
      <c r="V650" s="1136"/>
      <c r="W650" s="1136"/>
      <c r="X650" s="1136"/>
      <c r="Y650" s="1136"/>
      <c r="Z650" s="1136"/>
      <c r="AA650" s="1136"/>
      <c r="AB650" s="1136"/>
      <c r="AC650" s="1136"/>
      <c r="AD650" s="1136"/>
      <c r="AE650" s="1136"/>
    </row>
    <row r="651" ht="15.75" customHeight="1">
      <c r="A651" s="1136"/>
      <c r="B651" s="1136"/>
      <c r="C651" s="1136"/>
      <c r="D651" s="1136"/>
      <c r="E651" s="1136"/>
      <c r="F651" s="1136"/>
      <c r="G651" s="1136"/>
      <c r="H651" s="1017"/>
      <c r="I651" s="1365"/>
      <c r="J651" s="1136"/>
      <c r="K651" s="1017"/>
      <c r="L651" s="1017"/>
      <c r="M651" s="1017"/>
      <c r="N651" s="1017"/>
      <c r="O651" s="1017"/>
      <c r="P651" s="1136"/>
      <c r="Q651" s="1136"/>
      <c r="R651" s="1136"/>
      <c r="S651" s="1136"/>
      <c r="T651" s="1136"/>
      <c r="U651" s="1136"/>
      <c r="V651" s="1136"/>
      <c r="W651" s="1136"/>
      <c r="X651" s="1136"/>
      <c r="Y651" s="1136"/>
      <c r="Z651" s="1136"/>
      <c r="AA651" s="1136"/>
      <c r="AB651" s="1136"/>
      <c r="AC651" s="1136"/>
      <c r="AD651" s="1136"/>
      <c r="AE651" s="1136"/>
    </row>
    <row r="652" ht="15.75" customHeight="1">
      <c r="A652" s="1136"/>
      <c r="B652" s="1136"/>
      <c r="C652" s="1136"/>
      <c r="D652" s="1136"/>
      <c r="E652" s="1136"/>
      <c r="F652" s="1136"/>
      <c r="G652" s="1136"/>
      <c r="H652" s="1017"/>
      <c r="I652" s="1365"/>
      <c r="J652" s="1136"/>
      <c r="K652" s="1017"/>
      <c r="L652" s="1017"/>
      <c r="M652" s="1017"/>
      <c r="N652" s="1017"/>
      <c r="O652" s="1017"/>
      <c r="P652" s="1136"/>
      <c r="Q652" s="1136"/>
      <c r="R652" s="1136"/>
      <c r="S652" s="1136"/>
      <c r="T652" s="1136"/>
      <c r="U652" s="1136"/>
      <c r="V652" s="1136"/>
      <c r="W652" s="1136"/>
      <c r="X652" s="1136"/>
      <c r="Y652" s="1136"/>
      <c r="Z652" s="1136"/>
      <c r="AA652" s="1136"/>
      <c r="AB652" s="1136"/>
      <c r="AC652" s="1136"/>
      <c r="AD652" s="1136"/>
      <c r="AE652" s="1136"/>
    </row>
    <row r="653" ht="15.75" customHeight="1">
      <c r="A653" s="1136"/>
      <c r="B653" s="1136"/>
      <c r="C653" s="1136"/>
      <c r="D653" s="1136"/>
      <c r="E653" s="1136"/>
      <c r="F653" s="1136"/>
      <c r="G653" s="1136"/>
      <c r="H653" s="1017"/>
      <c r="I653" s="1365"/>
      <c r="J653" s="1136"/>
      <c r="K653" s="1017"/>
      <c r="L653" s="1017"/>
      <c r="M653" s="1017"/>
      <c r="N653" s="1017"/>
      <c r="O653" s="1017"/>
      <c r="P653" s="1136"/>
      <c r="Q653" s="1136"/>
      <c r="R653" s="1136"/>
      <c r="S653" s="1136"/>
      <c r="T653" s="1136"/>
      <c r="U653" s="1136"/>
      <c r="V653" s="1136"/>
      <c r="W653" s="1136"/>
      <c r="X653" s="1136"/>
      <c r="Y653" s="1136"/>
      <c r="Z653" s="1136"/>
      <c r="AA653" s="1136"/>
      <c r="AB653" s="1136"/>
      <c r="AC653" s="1136"/>
      <c r="AD653" s="1136"/>
      <c r="AE653" s="1136"/>
    </row>
    <row r="654" ht="15.75" customHeight="1">
      <c r="A654" s="1136"/>
      <c r="B654" s="1136"/>
      <c r="C654" s="1136"/>
      <c r="D654" s="1136"/>
      <c r="E654" s="1136"/>
      <c r="F654" s="1136"/>
      <c r="G654" s="1136"/>
      <c r="H654" s="1017"/>
      <c r="I654" s="1365"/>
      <c r="J654" s="1136"/>
      <c r="K654" s="1017"/>
      <c r="L654" s="1017"/>
      <c r="M654" s="1017"/>
      <c r="N654" s="1017"/>
      <c r="O654" s="1017"/>
      <c r="P654" s="1136"/>
      <c r="Q654" s="1136"/>
      <c r="R654" s="1136"/>
      <c r="S654" s="1136"/>
      <c r="T654" s="1136"/>
      <c r="U654" s="1136"/>
      <c r="V654" s="1136"/>
      <c r="W654" s="1136"/>
      <c r="X654" s="1136"/>
      <c r="Y654" s="1136"/>
      <c r="Z654" s="1136"/>
      <c r="AA654" s="1136"/>
      <c r="AB654" s="1136"/>
      <c r="AC654" s="1136"/>
      <c r="AD654" s="1136"/>
      <c r="AE654" s="1136"/>
    </row>
    <row r="655" ht="15.75" customHeight="1">
      <c r="A655" s="1136"/>
      <c r="B655" s="1136"/>
      <c r="C655" s="1136"/>
      <c r="D655" s="1136"/>
      <c r="E655" s="1136"/>
      <c r="F655" s="1136"/>
      <c r="G655" s="1136"/>
      <c r="H655" s="1017"/>
      <c r="I655" s="1365"/>
      <c r="J655" s="1136"/>
      <c r="K655" s="1017"/>
      <c r="L655" s="1017"/>
      <c r="M655" s="1017"/>
      <c r="N655" s="1017"/>
      <c r="O655" s="1017"/>
      <c r="P655" s="1136"/>
      <c r="Q655" s="1136"/>
      <c r="R655" s="1136"/>
      <c r="S655" s="1136"/>
      <c r="T655" s="1136"/>
      <c r="U655" s="1136"/>
      <c r="V655" s="1136"/>
      <c r="W655" s="1136"/>
      <c r="X655" s="1136"/>
      <c r="Y655" s="1136"/>
      <c r="Z655" s="1136"/>
      <c r="AA655" s="1136"/>
      <c r="AB655" s="1136"/>
      <c r="AC655" s="1136"/>
      <c r="AD655" s="1136"/>
      <c r="AE655" s="1136"/>
    </row>
    <row r="656" ht="15.75" customHeight="1">
      <c r="A656" s="1136"/>
      <c r="B656" s="1136"/>
      <c r="C656" s="1136"/>
      <c r="D656" s="1136"/>
      <c r="E656" s="1136"/>
      <c r="F656" s="1136"/>
      <c r="G656" s="1136"/>
      <c r="H656" s="1017"/>
      <c r="I656" s="1365"/>
      <c r="J656" s="1136"/>
      <c r="K656" s="1017"/>
      <c r="L656" s="1017"/>
      <c r="M656" s="1017"/>
      <c r="N656" s="1017"/>
      <c r="O656" s="1017"/>
      <c r="P656" s="1136"/>
      <c r="Q656" s="1136"/>
      <c r="R656" s="1136"/>
      <c r="S656" s="1136"/>
      <c r="T656" s="1136"/>
      <c r="U656" s="1136"/>
      <c r="V656" s="1136"/>
      <c r="W656" s="1136"/>
      <c r="X656" s="1136"/>
      <c r="Y656" s="1136"/>
      <c r="Z656" s="1136"/>
      <c r="AA656" s="1136"/>
      <c r="AB656" s="1136"/>
      <c r="AC656" s="1136"/>
      <c r="AD656" s="1136"/>
      <c r="AE656" s="1136"/>
    </row>
    <row r="657" ht="15.75" customHeight="1">
      <c r="A657" s="1136"/>
      <c r="B657" s="1136"/>
      <c r="C657" s="1136"/>
      <c r="D657" s="1136"/>
      <c r="E657" s="1136"/>
      <c r="F657" s="1136"/>
      <c r="G657" s="1136"/>
      <c r="H657" s="1017"/>
      <c r="I657" s="1365"/>
      <c r="J657" s="1136"/>
      <c r="K657" s="1017"/>
      <c r="L657" s="1017"/>
      <c r="M657" s="1017"/>
      <c r="N657" s="1017"/>
      <c r="O657" s="1017"/>
      <c r="P657" s="1136"/>
      <c r="Q657" s="1136"/>
      <c r="R657" s="1136"/>
      <c r="S657" s="1136"/>
      <c r="T657" s="1136"/>
      <c r="U657" s="1136"/>
      <c r="V657" s="1136"/>
      <c r="W657" s="1136"/>
      <c r="X657" s="1136"/>
      <c r="Y657" s="1136"/>
      <c r="Z657" s="1136"/>
      <c r="AA657" s="1136"/>
      <c r="AB657" s="1136"/>
      <c r="AC657" s="1136"/>
      <c r="AD657" s="1136"/>
      <c r="AE657" s="1136"/>
    </row>
    <row r="658" ht="15.75" customHeight="1">
      <c r="A658" s="1136"/>
      <c r="B658" s="1136"/>
      <c r="C658" s="1136"/>
      <c r="D658" s="1136"/>
      <c r="E658" s="1136"/>
      <c r="F658" s="1136"/>
      <c r="G658" s="1136"/>
      <c r="H658" s="1017"/>
      <c r="I658" s="1365"/>
      <c r="J658" s="1136"/>
      <c r="K658" s="1017"/>
      <c r="L658" s="1017"/>
      <c r="M658" s="1017"/>
      <c r="N658" s="1017"/>
      <c r="O658" s="1017"/>
      <c r="P658" s="1136"/>
      <c r="Q658" s="1136"/>
      <c r="R658" s="1136"/>
      <c r="S658" s="1136"/>
      <c r="T658" s="1136"/>
      <c r="U658" s="1136"/>
      <c r="V658" s="1136"/>
      <c r="W658" s="1136"/>
      <c r="X658" s="1136"/>
      <c r="Y658" s="1136"/>
      <c r="Z658" s="1136"/>
      <c r="AA658" s="1136"/>
      <c r="AB658" s="1136"/>
      <c r="AC658" s="1136"/>
      <c r="AD658" s="1136"/>
      <c r="AE658" s="1136"/>
    </row>
    <row r="659" ht="15.75" customHeight="1">
      <c r="A659" s="1136"/>
      <c r="B659" s="1136"/>
      <c r="C659" s="1136"/>
      <c r="D659" s="1136"/>
      <c r="E659" s="1136"/>
      <c r="F659" s="1136"/>
      <c r="G659" s="1136"/>
      <c r="H659" s="1017"/>
      <c r="I659" s="1365"/>
      <c r="J659" s="1136"/>
      <c r="K659" s="1017"/>
      <c r="L659" s="1017"/>
      <c r="M659" s="1017"/>
      <c r="N659" s="1017"/>
      <c r="O659" s="1017"/>
      <c r="P659" s="1136"/>
      <c r="Q659" s="1136"/>
      <c r="R659" s="1136"/>
      <c r="S659" s="1136"/>
      <c r="T659" s="1136"/>
      <c r="U659" s="1136"/>
      <c r="V659" s="1136"/>
      <c r="W659" s="1136"/>
      <c r="X659" s="1136"/>
      <c r="Y659" s="1136"/>
      <c r="Z659" s="1136"/>
      <c r="AA659" s="1136"/>
      <c r="AB659" s="1136"/>
      <c r="AC659" s="1136"/>
      <c r="AD659" s="1136"/>
      <c r="AE659" s="1136"/>
    </row>
    <row r="660" ht="15.75" customHeight="1">
      <c r="A660" s="1136"/>
      <c r="B660" s="1136"/>
      <c r="C660" s="1136"/>
      <c r="D660" s="1136"/>
      <c r="E660" s="1136"/>
      <c r="F660" s="1136"/>
      <c r="G660" s="1136"/>
      <c r="H660" s="1017"/>
      <c r="I660" s="1365"/>
      <c r="J660" s="1136"/>
      <c r="K660" s="1017"/>
      <c r="L660" s="1017"/>
      <c r="M660" s="1017"/>
      <c r="N660" s="1017"/>
      <c r="O660" s="1017"/>
      <c r="P660" s="1136"/>
      <c r="Q660" s="1136"/>
      <c r="R660" s="1136"/>
      <c r="S660" s="1136"/>
      <c r="T660" s="1136"/>
      <c r="U660" s="1136"/>
      <c r="V660" s="1136"/>
      <c r="W660" s="1136"/>
      <c r="X660" s="1136"/>
      <c r="Y660" s="1136"/>
      <c r="Z660" s="1136"/>
      <c r="AA660" s="1136"/>
      <c r="AB660" s="1136"/>
      <c r="AC660" s="1136"/>
      <c r="AD660" s="1136"/>
      <c r="AE660" s="1136"/>
    </row>
    <row r="661" ht="15.75" customHeight="1">
      <c r="A661" s="1136"/>
      <c r="B661" s="1136"/>
      <c r="C661" s="1136"/>
      <c r="D661" s="1136"/>
      <c r="E661" s="1136"/>
      <c r="F661" s="1136"/>
      <c r="G661" s="1136"/>
      <c r="H661" s="1017"/>
      <c r="I661" s="1365"/>
      <c r="J661" s="1136"/>
      <c r="K661" s="1017"/>
      <c r="L661" s="1017"/>
      <c r="M661" s="1017"/>
      <c r="N661" s="1017"/>
      <c r="O661" s="1017"/>
      <c r="P661" s="1136"/>
      <c r="Q661" s="1136"/>
      <c r="R661" s="1136"/>
      <c r="S661" s="1136"/>
      <c r="T661" s="1136"/>
      <c r="U661" s="1136"/>
      <c r="V661" s="1136"/>
      <c r="W661" s="1136"/>
      <c r="X661" s="1136"/>
      <c r="Y661" s="1136"/>
      <c r="Z661" s="1136"/>
      <c r="AA661" s="1136"/>
      <c r="AB661" s="1136"/>
      <c r="AC661" s="1136"/>
      <c r="AD661" s="1136"/>
      <c r="AE661" s="1136"/>
    </row>
    <row r="662" ht="15.75" customHeight="1">
      <c r="A662" s="1136"/>
      <c r="B662" s="1136"/>
      <c r="C662" s="1136"/>
      <c r="D662" s="1136"/>
      <c r="E662" s="1136"/>
      <c r="F662" s="1136"/>
      <c r="G662" s="1136"/>
      <c r="H662" s="1017"/>
      <c r="I662" s="1365"/>
      <c r="J662" s="1136"/>
      <c r="K662" s="1017"/>
      <c r="L662" s="1017"/>
      <c r="M662" s="1017"/>
      <c r="N662" s="1017"/>
      <c r="O662" s="1017"/>
      <c r="P662" s="1136"/>
      <c r="Q662" s="1136"/>
      <c r="R662" s="1136"/>
      <c r="S662" s="1136"/>
      <c r="T662" s="1136"/>
      <c r="U662" s="1136"/>
      <c r="V662" s="1136"/>
      <c r="W662" s="1136"/>
      <c r="X662" s="1136"/>
      <c r="Y662" s="1136"/>
      <c r="Z662" s="1136"/>
      <c r="AA662" s="1136"/>
      <c r="AB662" s="1136"/>
      <c r="AC662" s="1136"/>
      <c r="AD662" s="1136"/>
      <c r="AE662" s="1136"/>
    </row>
    <row r="663" ht="15.75" customHeight="1">
      <c r="A663" s="1136"/>
      <c r="B663" s="1136"/>
      <c r="C663" s="1136"/>
      <c r="D663" s="1136"/>
      <c r="E663" s="1136"/>
      <c r="F663" s="1136"/>
      <c r="G663" s="1136"/>
      <c r="H663" s="1017"/>
      <c r="I663" s="1365"/>
      <c r="J663" s="1136"/>
      <c r="K663" s="1017"/>
      <c r="L663" s="1017"/>
      <c r="M663" s="1017"/>
      <c r="N663" s="1017"/>
      <c r="O663" s="1017"/>
      <c r="P663" s="1136"/>
      <c r="Q663" s="1136"/>
      <c r="R663" s="1136"/>
      <c r="S663" s="1136"/>
      <c r="T663" s="1136"/>
      <c r="U663" s="1136"/>
      <c r="V663" s="1136"/>
      <c r="W663" s="1136"/>
      <c r="X663" s="1136"/>
      <c r="Y663" s="1136"/>
      <c r="Z663" s="1136"/>
      <c r="AA663" s="1136"/>
      <c r="AB663" s="1136"/>
      <c r="AC663" s="1136"/>
      <c r="AD663" s="1136"/>
      <c r="AE663" s="1136"/>
    </row>
    <row r="664" ht="15.75" customHeight="1">
      <c r="A664" s="1136"/>
      <c r="B664" s="1136"/>
      <c r="C664" s="1136"/>
      <c r="D664" s="1136"/>
      <c r="E664" s="1136"/>
      <c r="F664" s="1136"/>
      <c r="G664" s="1136"/>
      <c r="H664" s="1017"/>
      <c r="I664" s="1365"/>
      <c r="J664" s="1136"/>
      <c r="K664" s="1017"/>
      <c r="L664" s="1017"/>
      <c r="M664" s="1017"/>
      <c r="N664" s="1017"/>
      <c r="O664" s="1017"/>
      <c r="P664" s="1136"/>
      <c r="Q664" s="1136"/>
      <c r="R664" s="1136"/>
      <c r="S664" s="1136"/>
      <c r="T664" s="1136"/>
      <c r="U664" s="1136"/>
      <c r="V664" s="1136"/>
      <c r="W664" s="1136"/>
      <c r="X664" s="1136"/>
      <c r="Y664" s="1136"/>
      <c r="Z664" s="1136"/>
      <c r="AA664" s="1136"/>
      <c r="AB664" s="1136"/>
      <c r="AC664" s="1136"/>
      <c r="AD664" s="1136"/>
      <c r="AE664" s="1136"/>
    </row>
    <row r="665" ht="15.75" customHeight="1">
      <c r="A665" s="1136"/>
      <c r="B665" s="1136"/>
      <c r="C665" s="1136"/>
      <c r="D665" s="1136"/>
      <c r="E665" s="1136"/>
      <c r="F665" s="1136"/>
      <c r="G665" s="1136"/>
      <c r="H665" s="1017"/>
      <c r="I665" s="1365"/>
      <c r="J665" s="1136"/>
      <c r="K665" s="1017"/>
      <c r="L665" s="1017"/>
      <c r="M665" s="1017"/>
      <c r="N665" s="1017"/>
      <c r="O665" s="1017"/>
      <c r="P665" s="1136"/>
      <c r="Q665" s="1136"/>
      <c r="R665" s="1136"/>
      <c r="S665" s="1136"/>
      <c r="T665" s="1136"/>
      <c r="U665" s="1136"/>
      <c r="V665" s="1136"/>
      <c r="W665" s="1136"/>
      <c r="X665" s="1136"/>
      <c r="Y665" s="1136"/>
      <c r="Z665" s="1136"/>
      <c r="AA665" s="1136"/>
      <c r="AB665" s="1136"/>
      <c r="AC665" s="1136"/>
      <c r="AD665" s="1136"/>
      <c r="AE665" s="1136"/>
    </row>
    <row r="666" ht="15.75" customHeight="1">
      <c r="A666" s="1136"/>
      <c r="B666" s="1136"/>
      <c r="C666" s="1136"/>
      <c r="D666" s="1136"/>
      <c r="E666" s="1136"/>
      <c r="F666" s="1136"/>
      <c r="G666" s="1136"/>
      <c r="H666" s="1017"/>
      <c r="I666" s="1365"/>
      <c r="J666" s="1136"/>
      <c r="K666" s="1017"/>
      <c r="L666" s="1017"/>
      <c r="M666" s="1017"/>
      <c r="N666" s="1017"/>
      <c r="O666" s="1017"/>
      <c r="P666" s="1136"/>
      <c r="Q666" s="1136"/>
      <c r="R666" s="1136"/>
      <c r="S666" s="1136"/>
      <c r="T666" s="1136"/>
      <c r="U666" s="1136"/>
      <c r="V666" s="1136"/>
      <c r="W666" s="1136"/>
      <c r="X666" s="1136"/>
      <c r="Y666" s="1136"/>
      <c r="Z666" s="1136"/>
      <c r="AA666" s="1136"/>
      <c r="AB666" s="1136"/>
      <c r="AC666" s="1136"/>
      <c r="AD666" s="1136"/>
      <c r="AE666" s="1136"/>
    </row>
    <row r="667" ht="15.75" customHeight="1">
      <c r="A667" s="1136"/>
      <c r="B667" s="1136"/>
      <c r="C667" s="1136"/>
      <c r="D667" s="1136"/>
      <c r="E667" s="1136"/>
      <c r="F667" s="1136"/>
      <c r="G667" s="1136"/>
      <c r="H667" s="1017"/>
      <c r="I667" s="1365"/>
      <c r="J667" s="1136"/>
      <c r="K667" s="1017"/>
      <c r="L667" s="1017"/>
      <c r="M667" s="1017"/>
      <c r="N667" s="1017"/>
      <c r="O667" s="1017"/>
      <c r="P667" s="1136"/>
      <c r="Q667" s="1136"/>
      <c r="R667" s="1136"/>
      <c r="S667" s="1136"/>
      <c r="T667" s="1136"/>
      <c r="U667" s="1136"/>
      <c r="V667" s="1136"/>
      <c r="W667" s="1136"/>
      <c r="X667" s="1136"/>
      <c r="Y667" s="1136"/>
      <c r="Z667" s="1136"/>
      <c r="AA667" s="1136"/>
      <c r="AB667" s="1136"/>
      <c r="AC667" s="1136"/>
      <c r="AD667" s="1136"/>
      <c r="AE667" s="1136"/>
    </row>
    <row r="668" ht="15.75" customHeight="1">
      <c r="A668" s="1136"/>
      <c r="B668" s="1136"/>
      <c r="C668" s="1136"/>
      <c r="D668" s="1136"/>
      <c r="E668" s="1136"/>
      <c r="F668" s="1136"/>
      <c r="G668" s="1136"/>
      <c r="H668" s="1017"/>
      <c r="I668" s="1365"/>
      <c r="J668" s="1136"/>
      <c r="K668" s="1017"/>
      <c r="L668" s="1017"/>
      <c r="M668" s="1017"/>
      <c r="N668" s="1017"/>
      <c r="O668" s="1017"/>
      <c r="P668" s="1136"/>
      <c r="Q668" s="1136"/>
      <c r="R668" s="1136"/>
      <c r="S668" s="1136"/>
      <c r="T668" s="1136"/>
      <c r="U668" s="1136"/>
      <c r="V668" s="1136"/>
      <c r="W668" s="1136"/>
      <c r="X668" s="1136"/>
      <c r="Y668" s="1136"/>
      <c r="Z668" s="1136"/>
      <c r="AA668" s="1136"/>
      <c r="AB668" s="1136"/>
      <c r="AC668" s="1136"/>
      <c r="AD668" s="1136"/>
      <c r="AE668" s="1136"/>
    </row>
    <row r="669" ht="15.75" customHeight="1">
      <c r="A669" s="1136"/>
      <c r="B669" s="1136"/>
      <c r="C669" s="1136"/>
      <c r="D669" s="1136"/>
      <c r="E669" s="1136"/>
      <c r="F669" s="1136"/>
      <c r="G669" s="1136"/>
      <c r="H669" s="1017"/>
      <c r="I669" s="1365"/>
      <c r="J669" s="1136"/>
      <c r="K669" s="1017"/>
      <c r="L669" s="1017"/>
      <c r="M669" s="1017"/>
      <c r="N669" s="1017"/>
      <c r="O669" s="1017"/>
      <c r="P669" s="1136"/>
      <c r="Q669" s="1136"/>
      <c r="R669" s="1136"/>
      <c r="S669" s="1136"/>
      <c r="T669" s="1136"/>
      <c r="U669" s="1136"/>
      <c r="V669" s="1136"/>
      <c r="W669" s="1136"/>
      <c r="X669" s="1136"/>
      <c r="Y669" s="1136"/>
      <c r="Z669" s="1136"/>
      <c r="AA669" s="1136"/>
      <c r="AB669" s="1136"/>
      <c r="AC669" s="1136"/>
      <c r="AD669" s="1136"/>
      <c r="AE669" s="1136"/>
    </row>
    <row r="670" ht="15.75" customHeight="1">
      <c r="A670" s="1136"/>
      <c r="B670" s="1136"/>
      <c r="C670" s="1136"/>
      <c r="D670" s="1136"/>
      <c r="E670" s="1136"/>
      <c r="F670" s="1136"/>
      <c r="G670" s="1136"/>
      <c r="H670" s="1017"/>
      <c r="I670" s="1365"/>
      <c r="J670" s="1136"/>
      <c r="K670" s="1017"/>
      <c r="L670" s="1017"/>
      <c r="M670" s="1017"/>
      <c r="N670" s="1017"/>
      <c r="O670" s="1017"/>
      <c r="P670" s="1136"/>
      <c r="Q670" s="1136"/>
      <c r="R670" s="1136"/>
      <c r="S670" s="1136"/>
      <c r="T670" s="1136"/>
      <c r="U670" s="1136"/>
      <c r="V670" s="1136"/>
      <c r="W670" s="1136"/>
      <c r="X670" s="1136"/>
      <c r="Y670" s="1136"/>
      <c r="Z670" s="1136"/>
      <c r="AA670" s="1136"/>
      <c r="AB670" s="1136"/>
      <c r="AC670" s="1136"/>
      <c r="AD670" s="1136"/>
      <c r="AE670" s="1136"/>
    </row>
    <row r="671" ht="15.75" customHeight="1">
      <c r="A671" s="1136"/>
      <c r="B671" s="1136"/>
      <c r="C671" s="1136"/>
      <c r="D671" s="1136"/>
      <c r="E671" s="1136"/>
      <c r="F671" s="1136"/>
      <c r="G671" s="1136"/>
      <c r="H671" s="1017"/>
      <c r="I671" s="1365"/>
      <c r="J671" s="1136"/>
      <c r="K671" s="1017"/>
      <c r="L671" s="1017"/>
      <c r="M671" s="1017"/>
      <c r="N671" s="1017"/>
      <c r="O671" s="1017"/>
      <c r="P671" s="1136"/>
      <c r="Q671" s="1136"/>
      <c r="R671" s="1136"/>
      <c r="S671" s="1136"/>
      <c r="T671" s="1136"/>
      <c r="U671" s="1136"/>
      <c r="V671" s="1136"/>
      <c r="W671" s="1136"/>
      <c r="X671" s="1136"/>
      <c r="Y671" s="1136"/>
      <c r="Z671" s="1136"/>
      <c r="AA671" s="1136"/>
      <c r="AB671" s="1136"/>
      <c r="AC671" s="1136"/>
      <c r="AD671" s="1136"/>
      <c r="AE671" s="1136"/>
    </row>
    <row r="672" ht="15.75" customHeight="1">
      <c r="A672" s="1136"/>
      <c r="B672" s="1136"/>
      <c r="C672" s="1136"/>
      <c r="D672" s="1136"/>
      <c r="E672" s="1136"/>
      <c r="F672" s="1136"/>
      <c r="G672" s="1136"/>
      <c r="H672" s="1017"/>
      <c r="I672" s="1365"/>
      <c r="J672" s="1136"/>
      <c r="K672" s="1017"/>
      <c r="L672" s="1017"/>
      <c r="M672" s="1017"/>
      <c r="N672" s="1017"/>
      <c r="O672" s="1017"/>
      <c r="P672" s="1136"/>
      <c r="Q672" s="1136"/>
      <c r="R672" s="1136"/>
      <c r="S672" s="1136"/>
      <c r="T672" s="1136"/>
      <c r="U672" s="1136"/>
      <c r="V672" s="1136"/>
      <c r="W672" s="1136"/>
      <c r="X672" s="1136"/>
      <c r="Y672" s="1136"/>
      <c r="Z672" s="1136"/>
      <c r="AA672" s="1136"/>
      <c r="AB672" s="1136"/>
      <c r="AC672" s="1136"/>
      <c r="AD672" s="1136"/>
      <c r="AE672" s="1136"/>
    </row>
    <row r="673" ht="15.75" customHeight="1">
      <c r="A673" s="1136"/>
      <c r="B673" s="1136"/>
      <c r="C673" s="1136"/>
      <c r="D673" s="1136"/>
      <c r="E673" s="1136"/>
      <c r="F673" s="1136"/>
      <c r="G673" s="1136"/>
      <c r="H673" s="1017"/>
      <c r="I673" s="1365"/>
      <c r="J673" s="1136"/>
      <c r="K673" s="1017"/>
      <c r="L673" s="1017"/>
      <c r="M673" s="1017"/>
      <c r="N673" s="1017"/>
      <c r="O673" s="1017"/>
      <c r="P673" s="1136"/>
      <c r="Q673" s="1136"/>
      <c r="R673" s="1136"/>
      <c r="S673" s="1136"/>
      <c r="T673" s="1136"/>
      <c r="U673" s="1136"/>
      <c r="V673" s="1136"/>
      <c r="W673" s="1136"/>
      <c r="X673" s="1136"/>
      <c r="Y673" s="1136"/>
      <c r="Z673" s="1136"/>
      <c r="AA673" s="1136"/>
      <c r="AB673" s="1136"/>
      <c r="AC673" s="1136"/>
      <c r="AD673" s="1136"/>
      <c r="AE673" s="1136"/>
    </row>
    <row r="674" ht="15.75" customHeight="1">
      <c r="A674" s="1136"/>
      <c r="B674" s="1136"/>
      <c r="C674" s="1136"/>
      <c r="D674" s="1136"/>
      <c r="E674" s="1136"/>
      <c r="F674" s="1136"/>
      <c r="G674" s="1136"/>
      <c r="H674" s="1017"/>
      <c r="I674" s="1365"/>
      <c r="J674" s="1136"/>
      <c r="K674" s="1017"/>
      <c r="L674" s="1017"/>
      <c r="M674" s="1017"/>
      <c r="N674" s="1017"/>
      <c r="O674" s="1017"/>
      <c r="P674" s="1136"/>
      <c r="Q674" s="1136"/>
      <c r="R674" s="1136"/>
      <c r="S674" s="1136"/>
      <c r="T674" s="1136"/>
      <c r="U674" s="1136"/>
      <c r="V674" s="1136"/>
      <c r="W674" s="1136"/>
      <c r="X674" s="1136"/>
      <c r="Y674" s="1136"/>
      <c r="Z674" s="1136"/>
      <c r="AA674" s="1136"/>
      <c r="AB674" s="1136"/>
      <c r="AC674" s="1136"/>
      <c r="AD674" s="1136"/>
      <c r="AE674" s="1136"/>
    </row>
    <row r="675" ht="15.75" customHeight="1">
      <c r="A675" s="1136"/>
      <c r="B675" s="1136"/>
      <c r="C675" s="1136"/>
      <c r="D675" s="1136"/>
      <c r="E675" s="1136"/>
      <c r="F675" s="1136"/>
      <c r="G675" s="1136"/>
      <c r="H675" s="1017"/>
      <c r="I675" s="1365"/>
      <c r="J675" s="1136"/>
      <c r="K675" s="1017"/>
      <c r="L675" s="1017"/>
      <c r="M675" s="1017"/>
      <c r="N675" s="1017"/>
      <c r="O675" s="1017"/>
      <c r="P675" s="1136"/>
      <c r="Q675" s="1136"/>
      <c r="R675" s="1136"/>
      <c r="S675" s="1136"/>
      <c r="T675" s="1136"/>
      <c r="U675" s="1136"/>
      <c r="V675" s="1136"/>
      <c r="W675" s="1136"/>
      <c r="X675" s="1136"/>
      <c r="Y675" s="1136"/>
      <c r="Z675" s="1136"/>
      <c r="AA675" s="1136"/>
      <c r="AB675" s="1136"/>
      <c r="AC675" s="1136"/>
      <c r="AD675" s="1136"/>
      <c r="AE675" s="1136"/>
    </row>
    <row r="676" ht="15.75" customHeight="1">
      <c r="A676" s="1136"/>
      <c r="B676" s="1136"/>
      <c r="C676" s="1136"/>
      <c r="D676" s="1136"/>
      <c r="E676" s="1136"/>
      <c r="F676" s="1136"/>
      <c r="G676" s="1136"/>
      <c r="H676" s="1017"/>
      <c r="I676" s="1365"/>
      <c r="J676" s="1136"/>
      <c r="K676" s="1017"/>
      <c r="L676" s="1017"/>
      <c r="M676" s="1017"/>
      <c r="N676" s="1017"/>
      <c r="O676" s="1017"/>
      <c r="P676" s="1136"/>
      <c r="Q676" s="1136"/>
      <c r="R676" s="1136"/>
      <c r="S676" s="1136"/>
      <c r="T676" s="1136"/>
      <c r="U676" s="1136"/>
      <c r="V676" s="1136"/>
      <c r="W676" s="1136"/>
      <c r="X676" s="1136"/>
      <c r="Y676" s="1136"/>
      <c r="Z676" s="1136"/>
      <c r="AA676" s="1136"/>
      <c r="AB676" s="1136"/>
      <c r="AC676" s="1136"/>
      <c r="AD676" s="1136"/>
      <c r="AE676" s="1136"/>
    </row>
    <row r="677" ht="15.75" customHeight="1">
      <c r="A677" s="1136"/>
      <c r="B677" s="1136"/>
      <c r="C677" s="1136"/>
      <c r="D677" s="1136"/>
      <c r="E677" s="1136"/>
      <c r="F677" s="1136"/>
      <c r="G677" s="1136"/>
      <c r="H677" s="1017"/>
      <c r="I677" s="1365"/>
      <c r="J677" s="1136"/>
      <c r="K677" s="1017"/>
      <c r="L677" s="1017"/>
      <c r="M677" s="1017"/>
      <c r="N677" s="1017"/>
      <c r="O677" s="1017"/>
      <c r="P677" s="1136"/>
      <c r="Q677" s="1136"/>
      <c r="R677" s="1136"/>
      <c r="S677" s="1136"/>
      <c r="T677" s="1136"/>
      <c r="U677" s="1136"/>
      <c r="V677" s="1136"/>
      <c r="W677" s="1136"/>
      <c r="X677" s="1136"/>
      <c r="Y677" s="1136"/>
      <c r="Z677" s="1136"/>
      <c r="AA677" s="1136"/>
      <c r="AB677" s="1136"/>
      <c r="AC677" s="1136"/>
      <c r="AD677" s="1136"/>
      <c r="AE677" s="1136"/>
    </row>
    <row r="678" ht="15.75" customHeight="1">
      <c r="A678" s="1136"/>
      <c r="B678" s="1136"/>
      <c r="C678" s="1136"/>
      <c r="D678" s="1136"/>
      <c r="E678" s="1136"/>
      <c r="F678" s="1136"/>
      <c r="G678" s="1136"/>
      <c r="H678" s="1017"/>
      <c r="I678" s="1365"/>
      <c r="J678" s="1136"/>
      <c r="K678" s="1017"/>
      <c r="L678" s="1017"/>
      <c r="M678" s="1017"/>
      <c r="N678" s="1017"/>
      <c r="O678" s="1017"/>
      <c r="P678" s="1136"/>
      <c r="Q678" s="1136"/>
      <c r="R678" s="1136"/>
      <c r="S678" s="1136"/>
      <c r="T678" s="1136"/>
      <c r="U678" s="1136"/>
      <c r="V678" s="1136"/>
      <c r="W678" s="1136"/>
      <c r="X678" s="1136"/>
      <c r="Y678" s="1136"/>
      <c r="Z678" s="1136"/>
      <c r="AA678" s="1136"/>
      <c r="AB678" s="1136"/>
      <c r="AC678" s="1136"/>
      <c r="AD678" s="1136"/>
      <c r="AE678" s="1136"/>
    </row>
    <row r="679" ht="15.75" customHeight="1">
      <c r="A679" s="1136"/>
      <c r="B679" s="1136"/>
      <c r="C679" s="1136"/>
      <c r="D679" s="1136"/>
      <c r="E679" s="1136"/>
      <c r="F679" s="1136"/>
      <c r="G679" s="1136"/>
      <c r="H679" s="1017"/>
      <c r="I679" s="1365"/>
      <c r="J679" s="1136"/>
      <c r="K679" s="1017"/>
      <c r="L679" s="1017"/>
      <c r="M679" s="1017"/>
      <c r="N679" s="1017"/>
      <c r="O679" s="1017"/>
      <c r="P679" s="1136"/>
      <c r="Q679" s="1136"/>
      <c r="R679" s="1136"/>
      <c r="S679" s="1136"/>
      <c r="T679" s="1136"/>
      <c r="U679" s="1136"/>
      <c r="V679" s="1136"/>
      <c r="W679" s="1136"/>
      <c r="X679" s="1136"/>
      <c r="Y679" s="1136"/>
      <c r="Z679" s="1136"/>
      <c r="AA679" s="1136"/>
      <c r="AB679" s="1136"/>
      <c r="AC679" s="1136"/>
      <c r="AD679" s="1136"/>
      <c r="AE679" s="1136"/>
    </row>
    <row r="680" ht="15.75" customHeight="1">
      <c r="A680" s="1136"/>
      <c r="B680" s="1136"/>
      <c r="C680" s="1136"/>
      <c r="D680" s="1136"/>
      <c r="E680" s="1136"/>
      <c r="F680" s="1136"/>
      <c r="G680" s="1136"/>
      <c r="H680" s="1017"/>
      <c r="I680" s="1365"/>
      <c r="J680" s="1136"/>
      <c r="K680" s="1017"/>
      <c r="L680" s="1017"/>
      <c r="M680" s="1017"/>
      <c r="N680" s="1017"/>
      <c r="O680" s="1017"/>
      <c r="P680" s="1136"/>
      <c r="Q680" s="1136"/>
      <c r="R680" s="1136"/>
      <c r="S680" s="1136"/>
      <c r="T680" s="1136"/>
      <c r="U680" s="1136"/>
      <c r="V680" s="1136"/>
      <c r="W680" s="1136"/>
      <c r="X680" s="1136"/>
      <c r="Y680" s="1136"/>
      <c r="Z680" s="1136"/>
      <c r="AA680" s="1136"/>
      <c r="AB680" s="1136"/>
      <c r="AC680" s="1136"/>
      <c r="AD680" s="1136"/>
      <c r="AE680" s="1136"/>
    </row>
    <row r="681" ht="15.75" customHeight="1">
      <c r="A681" s="1136"/>
      <c r="B681" s="1136"/>
      <c r="C681" s="1136"/>
      <c r="D681" s="1136"/>
      <c r="E681" s="1136"/>
      <c r="F681" s="1136"/>
      <c r="G681" s="1136"/>
      <c r="H681" s="1017"/>
      <c r="I681" s="1365"/>
      <c r="J681" s="1136"/>
      <c r="K681" s="1017"/>
      <c r="L681" s="1017"/>
      <c r="M681" s="1017"/>
      <c r="N681" s="1017"/>
      <c r="O681" s="1017"/>
      <c r="P681" s="1136"/>
      <c r="Q681" s="1136"/>
      <c r="R681" s="1136"/>
      <c r="S681" s="1136"/>
      <c r="T681" s="1136"/>
      <c r="U681" s="1136"/>
      <c r="V681" s="1136"/>
      <c r="W681" s="1136"/>
      <c r="X681" s="1136"/>
      <c r="Y681" s="1136"/>
      <c r="Z681" s="1136"/>
      <c r="AA681" s="1136"/>
      <c r="AB681" s="1136"/>
      <c r="AC681" s="1136"/>
      <c r="AD681" s="1136"/>
      <c r="AE681" s="1136"/>
    </row>
    <row r="682" ht="15.75" customHeight="1">
      <c r="A682" s="1136"/>
      <c r="B682" s="1136"/>
      <c r="C682" s="1136"/>
      <c r="D682" s="1136"/>
      <c r="E682" s="1136"/>
      <c r="F682" s="1136"/>
      <c r="G682" s="1136"/>
      <c r="H682" s="1017"/>
      <c r="I682" s="1365"/>
      <c r="J682" s="1136"/>
      <c r="K682" s="1017"/>
      <c r="L682" s="1017"/>
      <c r="M682" s="1017"/>
      <c r="N682" s="1017"/>
      <c r="O682" s="1017"/>
      <c r="P682" s="1136"/>
      <c r="Q682" s="1136"/>
      <c r="R682" s="1136"/>
      <c r="S682" s="1136"/>
      <c r="T682" s="1136"/>
      <c r="U682" s="1136"/>
      <c r="V682" s="1136"/>
      <c r="W682" s="1136"/>
      <c r="X682" s="1136"/>
      <c r="Y682" s="1136"/>
      <c r="Z682" s="1136"/>
      <c r="AA682" s="1136"/>
      <c r="AB682" s="1136"/>
      <c r="AC682" s="1136"/>
      <c r="AD682" s="1136"/>
      <c r="AE682" s="1136"/>
    </row>
    <row r="683" ht="15.75" customHeight="1">
      <c r="A683" s="1136"/>
      <c r="B683" s="1136"/>
      <c r="C683" s="1136"/>
      <c r="D683" s="1136"/>
      <c r="E683" s="1136"/>
      <c r="F683" s="1136"/>
      <c r="G683" s="1136"/>
      <c r="H683" s="1017"/>
      <c r="I683" s="1365"/>
      <c r="J683" s="1136"/>
      <c r="K683" s="1017"/>
      <c r="L683" s="1017"/>
      <c r="M683" s="1017"/>
      <c r="N683" s="1017"/>
      <c r="O683" s="1017"/>
      <c r="P683" s="1136"/>
      <c r="Q683" s="1136"/>
      <c r="R683" s="1136"/>
      <c r="S683" s="1136"/>
      <c r="T683" s="1136"/>
      <c r="U683" s="1136"/>
      <c r="V683" s="1136"/>
      <c r="W683" s="1136"/>
      <c r="X683" s="1136"/>
      <c r="Y683" s="1136"/>
      <c r="Z683" s="1136"/>
      <c r="AA683" s="1136"/>
      <c r="AB683" s="1136"/>
      <c r="AC683" s="1136"/>
      <c r="AD683" s="1136"/>
      <c r="AE683" s="1136"/>
    </row>
    <row r="684" ht="15.75" customHeight="1">
      <c r="A684" s="1136"/>
      <c r="B684" s="1136"/>
      <c r="C684" s="1136"/>
      <c r="D684" s="1136"/>
      <c r="E684" s="1136"/>
      <c r="F684" s="1136"/>
      <c r="G684" s="1136"/>
      <c r="H684" s="1017"/>
      <c r="I684" s="1365"/>
      <c r="J684" s="1136"/>
      <c r="K684" s="1017"/>
      <c r="L684" s="1017"/>
      <c r="M684" s="1017"/>
      <c r="N684" s="1017"/>
      <c r="O684" s="1017"/>
      <c r="P684" s="1136"/>
      <c r="Q684" s="1136"/>
      <c r="R684" s="1136"/>
      <c r="S684" s="1136"/>
      <c r="T684" s="1136"/>
      <c r="U684" s="1136"/>
      <c r="V684" s="1136"/>
      <c r="W684" s="1136"/>
      <c r="X684" s="1136"/>
      <c r="Y684" s="1136"/>
      <c r="Z684" s="1136"/>
      <c r="AA684" s="1136"/>
      <c r="AB684" s="1136"/>
      <c r="AC684" s="1136"/>
      <c r="AD684" s="1136"/>
      <c r="AE684" s="1136"/>
    </row>
    <row r="685" ht="15.75" customHeight="1">
      <c r="A685" s="1136"/>
      <c r="B685" s="1136"/>
      <c r="C685" s="1136"/>
      <c r="D685" s="1136"/>
      <c r="E685" s="1136"/>
      <c r="F685" s="1136"/>
      <c r="G685" s="1136"/>
      <c r="H685" s="1017"/>
      <c r="I685" s="1365"/>
      <c r="J685" s="1136"/>
      <c r="K685" s="1017"/>
      <c r="L685" s="1017"/>
      <c r="M685" s="1017"/>
      <c r="N685" s="1017"/>
      <c r="O685" s="1017"/>
      <c r="P685" s="1136"/>
      <c r="Q685" s="1136"/>
      <c r="R685" s="1136"/>
      <c r="S685" s="1136"/>
      <c r="T685" s="1136"/>
      <c r="U685" s="1136"/>
      <c r="V685" s="1136"/>
      <c r="W685" s="1136"/>
      <c r="X685" s="1136"/>
      <c r="Y685" s="1136"/>
      <c r="Z685" s="1136"/>
      <c r="AA685" s="1136"/>
      <c r="AB685" s="1136"/>
      <c r="AC685" s="1136"/>
      <c r="AD685" s="1136"/>
      <c r="AE685" s="1136"/>
    </row>
    <row r="686" ht="15.75" customHeight="1">
      <c r="A686" s="1136"/>
      <c r="B686" s="1136"/>
      <c r="C686" s="1136"/>
      <c r="D686" s="1136"/>
      <c r="E686" s="1136"/>
      <c r="F686" s="1136"/>
      <c r="G686" s="1136"/>
      <c r="H686" s="1017"/>
      <c r="I686" s="1365"/>
      <c r="J686" s="1136"/>
      <c r="K686" s="1017"/>
      <c r="L686" s="1017"/>
      <c r="M686" s="1017"/>
      <c r="N686" s="1017"/>
      <c r="O686" s="1017"/>
      <c r="P686" s="1136"/>
      <c r="Q686" s="1136"/>
      <c r="R686" s="1136"/>
      <c r="S686" s="1136"/>
      <c r="T686" s="1136"/>
      <c r="U686" s="1136"/>
      <c r="V686" s="1136"/>
      <c r="W686" s="1136"/>
      <c r="X686" s="1136"/>
      <c r="Y686" s="1136"/>
      <c r="Z686" s="1136"/>
      <c r="AA686" s="1136"/>
      <c r="AB686" s="1136"/>
      <c r="AC686" s="1136"/>
      <c r="AD686" s="1136"/>
      <c r="AE686" s="1136"/>
    </row>
    <row r="687" ht="15.75" customHeight="1">
      <c r="A687" s="1136"/>
      <c r="B687" s="1136"/>
      <c r="C687" s="1136"/>
      <c r="D687" s="1136"/>
      <c r="E687" s="1136"/>
      <c r="F687" s="1136"/>
      <c r="G687" s="1136"/>
      <c r="H687" s="1017"/>
      <c r="I687" s="1365"/>
      <c r="J687" s="1136"/>
      <c r="K687" s="1017"/>
      <c r="L687" s="1017"/>
      <c r="M687" s="1017"/>
      <c r="N687" s="1017"/>
      <c r="O687" s="1017"/>
      <c r="P687" s="1136"/>
      <c r="Q687" s="1136"/>
      <c r="R687" s="1136"/>
      <c r="S687" s="1136"/>
      <c r="T687" s="1136"/>
      <c r="U687" s="1136"/>
      <c r="V687" s="1136"/>
      <c r="W687" s="1136"/>
      <c r="X687" s="1136"/>
      <c r="Y687" s="1136"/>
      <c r="Z687" s="1136"/>
      <c r="AA687" s="1136"/>
      <c r="AB687" s="1136"/>
      <c r="AC687" s="1136"/>
      <c r="AD687" s="1136"/>
      <c r="AE687" s="1136"/>
    </row>
    <row r="688" ht="15.75" customHeight="1">
      <c r="A688" s="1136"/>
      <c r="B688" s="1136"/>
      <c r="C688" s="1136"/>
      <c r="D688" s="1136"/>
      <c r="E688" s="1136"/>
      <c r="F688" s="1136"/>
      <c r="G688" s="1136"/>
      <c r="H688" s="1017"/>
      <c r="I688" s="1365"/>
      <c r="J688" s="1136"/>
      <c r="K688" s="1017"/>
      <c r="L688" s="1017"/>
      <c r="M688" s="1017"/>
      <c r="N688" s="1017"/>
      <c r="O688" s="1017"/>
      <c r="P688" s="1136"/>
      <c r="Q688" s="1136"/>
      <c r="R688" s="1136"/>
      <c r="S688" s="1136"/>
      <c r="T688" s="1136"/>
      <c r="U688" s="1136"/>
      <c r="V688" s="1136"/>
      <c r="W688" s="1136"/>
      <c r="X688" s="1136"/>
      <c r="Y688" s="1136"/>
      <c r="Z688" s="1136"/>
      <c r="AA688" s="1136"/>
      <c r="AB688" s="1136"/>
      <c r="AC688" s="1136"/>
      <c r="AD688" s="1136"/>
      <c r="AE688" s="1136"/>
    </row>
    <row r="689" ht="15.75" customHeight="1">
      <c r="A689" s="1136"/>
      <c r="B689" s="1136"/>
      <c r="C689" s="1136"/>
      <c r="D689" s="1136"/>
      <c r="E689" s="1136"/>
      <c r="F689" s="1136"/>
      <c r="G689" s="1136"/>
      <c r="H689" s="1017"/>
      <c r="I689" s="1365"/>
      <c r="J689" s="1136"/>
      <c r="K689" s="1017"/>
      <c r="L689" s="1017"/>
      <c r="M689" s="1017"/>
      <c r="N689" s="1017"/>
      <c r="O689" s="1017"/>
      <c r="P689" s="1136"/>
      <c r="Q689" s="1136"/>
      <c r="R689" s="1136"/>
      <c r="S689" s="1136"/>
      <c r="T689" s="1136"/>
      <c r="U689" s="1136"/>
      <c r="V689" s="1136"/>
      <c r="W689" s="1136"/>
      <c r="X689" s="1136"/>
      <c r="Y689" s="1136"/>
      <c r="Z689" s="1136"/>
      <c r="AA689" s="1136"/>
      <c r="AB689" s="1136"/>
      <c r="AC689" s="1136"/>
      <c r="AD689" s="1136"/>
      <c r="AE689" s="1136"/>
    </row>
    <row r="690" ht="15.75" customHeight="1">
      <c r="A690" s="1136"/>
      <c r="B690" s="1136"/>
      <c r="C690" s="1136"/>
      <c r="D690" s="1136"/>
      <c r="E690" s="1136"/>
      <c r="F690" s="1136"/>
      <c r="G690" s="1136"/>
      <c r="H690" s="1017"/>
      <c r="I690" s="1365"/>
      <c r="J690" s="1136"/>
      <c r="K690" s="1017"/>
      <c r="L690" s="1017"/>
      <c r="M690" s="1017"/>
      <c r="N690" s="1017"/>
      <c r="O690" s="1017"/>
      <c r="P690" s="1136"/>
      <c r="Q690" s="1136"/>
      <c r="R690" s="1136"/>
      <c r="S690" s="1136"/>
      <c r="T690" s="1136"/>
      <c r="U690" s="1136"/>
      <c r="V690" s="1136"/>
      <c r="W690" s="1136"/>
      <c r="X690" s="1136"/>
      <c r="Y690" s="1136"/>
      <c r="Z690" s="1136"/>
      <c r="AA690" s="1136"/>
      <c r="AB690" s="1136"/>
      <c r="AC690" s="1136"/>
      <c r="AD690" s="1136"/>
      <c r="AE690" s="1136"/>
    </row>
    <row r="691" ht="15.75" customHeight="1">
      <c r="A691" s="1136"/>
      <c r="B691" s="1136"/>
      <c r="C691" s="1136"/>
      <c r="D691" s="1136"/>
      <c r="E691" s="1136"/>
      <c r="F691" s="1136"/>
      <c r="G691" s="1136"/>
      <c r="H691" s="1017"/>
      <c r="I691" s="1365"/>
      <c r="J691" s="1136"/>
      <c r="K691" s="1017"/>
      <c r="L691" s="1017"/>
      <c r="M691" s="1017"/>
      <c r="N691" s="1017"/>
      <c r="O691" s="1017"/>
      <c r="P691" s="1136"/>
      <c r="Q691" s="1136"/>
      <c r="R691" s="1136"/>
      <c r="S691" s="1136"/>
      <c r="T691" s="1136"/>
      <c r="U691" s="1136"/>
      <c r="V691" s="1136"/>
      <c r="W691" s="1136"/>
      <c r="X691" s="1136"/>
      <c r="Y691" s="1136"/>
      <c r="Z691" s="1136"/>
      <c r="AA691" s="1136"/>
      <c r="AB691" s="1136"/>
      <c r="AC691" s="1136"/>
      <c r="AD691" s="1136"/>
      <c r="AE691" s="1136"/>
    </row>
    <row r="692" ht="15.75" customHeight="1">
      <c r="A692" s="1136"/>
      <c r="B692" s="1136"/>
      <c r="C692" s="1136"/>
      <c r="D692" s="1136"/>
      <c r="E692" s="1136"/>
      <c r="F692" s="1136"/>
      <c r="G692" s="1136"/>
      <c r="H692" s="1017"/>
      <c r="I692" s="1365"/>
      <c r="J692" s="1136"/>
      <c r="K692" s="1017"/>
      <c r="L692" s="1017"/>
      <c r="M692" s="1017"/>
      <c r="N692" s="1017"/>
      <c r="O692" s="1017"/>
      <c r="P692" s="1136"/>
      <c r="Q692" s="1136"/>
      <c r="R692" s="1136"/>
      <c r="S692" s="1136"/>
      <c r="T692" s="1136"/>
      <c r="U692" s="1136"/>
      <c r="V692" s="1136"/>
      <c r="W692" s="1136"/>
      <c r="X692" s="1136"/>
      <c r="Y692" s="1136"/>
      <c r="Z692" s="1136"/>
      <c r="AA692" s="1136"/>
      <c r="AB692" s="1136"/>
      <c r="AC692" s="1136"/>
      <c r="AD692" s="1136"/>
      <c r="AE692" s="1136"/>
    </row>
    <row r="693" ht="15.75" customHeight="1">
      <c r="A693" s="1136"/>
      <c r="B693" s="1136"/>
      <c r="C693" s="1136"/>
      <c r="D693" s="1136"/>
      <c r="E693" s="1136"/>
      <c r="F693" s="1136"/>
      <c r="G693" s="1136"/>
      <c r="H693" s="1017"/>
      <c r="I693" s="1365"/>
      <c r="J693" s="1136"/>
      <c r="K693" s="1017"/>
      <c r="L693" s="1017"/>
      <c r="M693" s="1017"/>
      <c r="N693" s="1017"/>
      <c r="O693" s="1017"/>
      <c r="P693" s="1136"/>
      <c r="Q693" s="1136"/>
      <c r="R693" s="1136"/>
      <c r="S693" s="1136"/>
      <c r="T693" s="1136"/>
      <c r="U693" s="1136"/>
      <c r="V693" s="1136"/>
      <c r="W693" s="1136"/>
      <c r="X693" s="1136"/>
      <c r="Y693" s="1136"/>
      <c r="Z693" s="1136"/>
      <c r="AA693" s="1136"/>
      <c r="AB693" s="1136"/>
      <c r="AC693" s="1136"/>
      <c r="AD693" s="1136"/>
      <c r="AE693" s="1136"/>
    </row>
    <row r="694" ht="15.75" customHeight="1">
      <c r="A694" s="1136"/>
      <c r="B694" s="1136"/>
      <c r="C694" s="1136"/>
      <c r="D694" s="1136"/>
      <c r="E694" s="1136"/>
      <c r="F694" s="1136"/>
      <c r="G694" s="1136"/>
      <c r="H694" s="1017"/>
      <c r="I694" s="1365"/>
      <c r="J694" s="1136"/>
      <c r="K694" s="1017"/>
      <c r="L694" s="1017"/>
      <c r="M694" s="1017"/>
      <c r="N694" s="1017"/>
      <c r="O694" s="1017"/>
      <c r="P694" s="1136"/>
      <c r="Q694" s="1136"/>
      <c r="R694" s="1136"/>
      <c r="S694" s="1136"/>
      <c r="T694" s="1136"/>
      <c r="U694" s="1136"/>
      <c r="V694" s="1136"/>
      <c r="W694" s="1136"/>
      <c r="X694" s="1136"/>
      <c r="Y694" s="1136"/>
      <c r="Z694" s="1136"/>
      <c r="AA694" s="1136"/>
      <c r="AB694" s="1136"/>
      <c r="AC694" s="1136"/>
      <c r="AD694" s="1136"/>
      <c r="AE694" s="1136"/>
    </row>
    <row r="695" ht="15.75" customHeight="1">
      <c r="A695" s="1136"/>
      <c r="B695" s="1136"/>
      <c r="C695" s="1136"/>
      <c r="D695" s="1136"/>
      <c r="E695" s="1136"/>
      <c r="F695" s="1136"/>
      <c r="G695" s="1136"/>
      <c r="H695" s="1017"/>
      <c r="I695" s="1365"/>
      <c r="J695" s="1136"/>
      <c r="K695" s="1017"/>
      <c r="L695" s="1017"/>
      <c r="M695" s="1017"/>
      <c r="N695" s="1017"/>
      <c r="O695" s="1017"/>
      <c r="P695" s="1136"/>
      <c r="Q695" s="1136"/>
      <c r="R695" s="1136"/>
      <c r="S695" s="1136"/>
      <c r="T695" s="1136"/>
      <c r="U695" s="1136"/>
      <c r="V695" s="1136"/>
      <c r="W695" s="1136"/>
      <c r="X695" s="1136"/>
      <c r="Y695" s="1136"/>
      <c r="Z695" s="1136"/>
      <c r="AA695" s="1136"/>
      <c r="AB695" s="1136"/>
      <c r="AC695" s="1136"/>
      <c r="AD695" s="1136"/>
      <c r="AE695" s="1136"/>
    </row>
    <row r="696" ht="15.75" customHeight="1">
      <c r="A696" s="1136"/>
      <c r="B696" s="1136"/>
      <c r="C696" s="1136"/>
      <c r="D696" s="1136"/>
      <c r="E696" s="1136"/>
      <c r="F696" s="1136"/>
      <c r="G696" s="1136"/>
      <c r="H696" s="1017"/>
      <c r="I696" s="1365"/>
      <c r="J696" s="1136"/>
      <c r="K696" s="1017"/>
      <c r="L696" s="1017"/>
      <c r="M696" s="1017"/>
      <c r="N696" s="1017"/>
      <c r="O696" s="1017"/>
      <c r="P696" s="1136"/>
      <c r="Q696" s="1136"/>
      <c r="R696" s="1136"/>
      <c r="S696" s="1136"/>
      <c r="T696" s="1136"/>
      <c r="U696" s="1136"/>
      <c r="V696" s="1136"/>
      <c r="W696" s="1136"/>
      <c r="X696" s="1136"/>
      <c r="Y696" s="1136"/>
      <c r="Z696" s="1136"/>
      <c r="AA696" s="1136"/>
      <c r="AB696" s="1136"/>
      <c r="AC696" s="1136"/>
      <c r="AD696" s="1136"/>
      <c r="AE696" s="1136"/>
    </row>
    <row r="697" ht="15.75" customHeight="1">
      <c r="A697" s="1136"/>
      <c r="B697" s="1136"/>
      <c r="C697" s="1136"/>
      <c r="D697" s="1136"/>
      <c r="E697" s="1136"/>
      <c r="F697" s="1136"/>
      <c r="G697" s="1136"/>
      <c r="H697" s="1017"/>
      <c r="I697" s="1365"/>
      <c r="J697" s="1136"/>
      <c r="K697" s="1017"/>
      <c r="L697" s="1017"/>
      <c r="M697" s="1017"/>
      <c r="N697" s="1017"/>
      <c r="O697" s="1017"/>
      <c r="P697" s="1136"/>
      <c r="Q697" s="1136"/>
      <c r="R697" s="1136"/>
      <c r="S697" s="1136"/>
      <c r="T697" s="1136"/>
      <c r="U697" s="1136"/>
      <c r="V697" s="1136"/>
      <c r="W697" s="1136"/>
      <c r="X697" s="1136"/>
      <c r="Y697" s="1136"/>
      <c r="Z697" s="1136"/>
      <c r="AA697" s="1136"/>
      <c r="AB697" s="1136"/>
      <c r="AC697" s="1136"/>
      <c r="AD697" s="1136"/>
      <c r="AE697" s="1136"/>
    </row>
    <row r="698" ht="15.75" customHeight="1">
      <c r="A698" s="1136"/>
      <c r="B698" s="1136"/>
      <c r="C698" s="1136"/>
      <c r="D698" s="1136"/>
      <c r="E698" s="1136"/>
      <c r="F698" s="1136"/>
      <c r="G698" s="1136"/>
      <c r="H698" s="1017"/>
      <c r="I698" s="1365"/>
      <c r="J698" s="1136"/>
      <c r="K698" s="1017"/>
      <c r="L698" s="1017"/>
      <c r="M698" s="1017"/>
      <c r="N698" s="1017"/>
      <c r="O698" s="1017"/>
      <c r="P698" s="1136"/>
      <c r="Q698" s="1136"/>
      <c r="R698" s="1136"/>
      <c r="S698" s="1136"/>
      <c r="T698" s="1136"/>
      <c r="U698" s="1136"/>
      <c r="V698" s="1136"/>
      <c r="W698" s="1136"/>
      <c r="X698" s="1136"/>
      <c r="Y698" s="1136"/>
      <c r="Z698" s="1136"/>
      <c r="AA698" s="1136"/>
      <c r="AB698" s="1136"/>
      <c r="AC698" s="1136"/>
      <c r="AD698" s="1136"/>
      <c r="AE698" s="1136"/>
    </row>
    <row r="699" ht="15.75" customHeight="1">
      <c r="A699" s="1136"/>
      <c r="B699" s="1136"/>
      <c r="C699" s="1136"/>
      <c r="D699" s="1136"/>
      <c r="E699" s="1136"/>
      <c r="F699" s="1136"/>
      <c r="G699" s="1136"/>
      <c r="H699" s="1017"/>
      <c r="I699" s="1365"/>
      <c r="J699" s="1136"/>
      <c r="K699" s="1017"/>
      <c r="L699" s="1017"/>
      <c r="M699" s="1017"/>
      <c r="N699" s="1017"/>
      <c r="O699" s="1017"/>
      <c r="P699" s="1136"/>
      <c r="Q699" s="1136"/>
      <c r="R699" s="1136"/>
      <c r="S699" s="1136"/>
      <c r="T699" s="1136"/>
      <c r="U699" s="1136"/>
      <c r="V699" s="1136"/>
      <c r="W699" s="1136"/>
      <c r="X699" s="1136"/>
      <c r="Y699" s="1136"/>
      <c r="Z699" s="1136"/>
      <c r="AA699" s="1136"/>
      <c r="AB699" s="1136"/>
      <c r="AC699" s="1136"/>
      <c r="AD699" s="1136"/>
      <c r="AE699" s="1136"/>
    </row>
    <row r="700" ht="15.75" customHeight="1">
      <c r="A700" s="1136"/>
      <c r="B700" s="1136"/>
      <c r="C700" s="1136"/>
      <c r="D700" s="1136"/>
      <c r="E700" s="1136"/>
      <c r="F700" s="1136"/>
      <c r="G700" s="1136"/>
      <c r="H700" s="1017"/>
      <c r="I700" s="1365"/>
      <c r="J700" s="1136"/>
      <c r="K700" s="1017"/>
      <c r="L700" s="1017"/>
      <c r="M700" s="1017"/>
      <c r="N700" s="1017"/>
      <c r="O700" s="1017"/>
      <c r="P700" s="1136"/>
      <c r="Q700" s="1136"/>
      <c r="R700" s="1136"/>
      <c r="S700" s="1136"/>
      <c r="T700" s="1136"/>
      <c r="U700" s="1136"/>
      <c r="V700" s="1136"/>
      <c r="W700" s="1136"/>
      <c r="X700" s="1136"/>
      <c r="Y700" s="1136"/>
      <c r="Z700" s="1136"/>
      <c r="AA700" s="1136"/>
      <c r="AB700" s="1136"/>
      <c r="AC700" s="1136"/>
      <c r="AD700" s="1136"/>
      <c r="AE700" s="1136"/>
    </row>
    <row r="701" ht="15.75" customHeight="1">
      <c r="A701" s="1136"/>
      <c r="B701" s="1136"/>
      <c r="C701" s="1136"/>
      <c r="D701" s="1136"/>
      <c r="E701" s="1136"/>
      <c r="F701" s="1136"/>
      <c r="G701" s="1136"/>
      <c r="H701" s="1017"/>
      <c r="I701" s="1365"/>
      <c r="J701" s="1136"/>
      <c r="K701" s="1017"/>
      <c r="L701" s="1017"/>
      <c r="M701" s="1017"/>
      <c r="N701" s="1017"/>
      <c r="O701" s="1017"/>
      <c r="P701" s="1136"/>
      <c r="Q701" s="1136"/>
      <c r="R701" s="1136"/>
      <c r="S701" s="1136"/>
      <c r="T701" s="1136"/>
      <c r="U701" s="1136"/>
      <c r="V701" s="1136"/>
      <c r="W701" s="1136"/>
      <c r="X701" s="1136"/>
      <c r="Y701" s="1136"/>
      <c r="Z701" s="1136"/>
      <c r="AA701" s="1136"/>
      <c r="AB701" s="1136"/>
      <c r="AC701" s="1136"/>
      <c r="AD701" s="1136"/>
      <c r="AE701" s="1136"/>
    </row>
    <row r="702" ht="15.75" customHeight="1">
      <c r="A702" s="1136"/>
      <c r="B702" s="1136"/>
      <c r="C702" s="1136"/>
      <c r="D702" s="1136"/>
      <c r="E702" s="1136"/>
      <c r="F702" s="1136"/>
      <c r="G702" s="1136"/>
      <c r="H702" s="1017"/>
      <c r="I702" s="1365"/>
      <c r="J702" s="1136"/>
      <c r="K702" s="1017"/>
      <c r="L702" s="1017"/>
      <c r="M702" s="1017"/>
      <c r="N702" s="1017"/>
      <c r="O702" s="1017"/>
      <c r="P702" s="1136"/>
      <c r="Q702" s="1136"/>
      <c r="R702" s="1136"/>
      <c r="S702" s="1136"/>
      <c r="T702" s="1136"/>
      <c r="U702" s="1136"/>
      <c r="V702" s="1136"/>
      <c r="W702" s="1136"/>
      <c r="X702" s="1136"/>
      <c r="Y702" s="1136"/>
      <c r="Z702" s="1136"/>
      <c r="AA702" s="1136"/>
      <c r="AB702" s="1136"/>
      <c r="AC702" s="1136"/>
      <c r="AD702" s="1136"/>
      <c r="AE702" s="1136"/>
    </row>
    <row r="703" ht="15.75" customHeight="1">
      <c r="A703" s="1136"/>
      <c r="B703" s="1136"/>
      <c r="C703" s="1136"/>
      <c r="D703" s="1136"/>
      <c r="E703" s="1136"/>
      <c r="F703" s="1136"/>
      <c r="G703" s="1136"/>
      <c r="H703" s="1017"/>
      <c r="I703" s="1365"/>
      <c r="J703" s="1136"/>
      <c r="K703" s="1017"/>
      <c r="L703" s="1017"/>
      <c r="M703" s="1017"/>
      <c r="N703" s="1017"/>
      <c r="O703" s="1017"/>
      <c r="P703" s="1136"/>
      <c r="Q703" s="1136"/>
      <c r="R703" s="1136"/>
      <c r="S703" s="1136"/>
      <c r="T703" s="1136"/>
      <c r="U703" s="1136"/>
      <c r="V703" s="1136"/>
      <c r="W703" s="1136"/>
      <c r="X703" s="1136"/>
      <c r="Y703" s="1136"/>
      <c r="Z703" s="1136"/>
      <c r="AA703" s="1136"/>
      <c r="AB703" s="1136"/>
      <c r="AC703" s="1136"/>
      <c r="AD703" s="1136"/>
      <c r="AE703" s="1136"/>
    </row>
    <row r="704" ht="15.75" customHeight="1">
      <c r="A704" s="1136"/>
      <c r="B704" s="1136"/>
      <c r="C704" s="1136"/>
      <c r="D704" s="1136"/>
      <c r="E704" s="1136"/>
      <c r="F704" s="1136"/>
      <c r="G704" s="1136"/>
      <c r="H704" s="1017"/>
      <c r="I704" s="1365"/>
      <c r="J704" s="1136"/>
      <c r="K704" s="1017"/>
      <c r="L704" s="1017"/>
      <c r="M704" s="1017"/>
      <c r="N704" s="1017"/>
      <c r="O704" s="1017"/>
      <c r="P704" s="1136"/>
      <c r="Q704" s="1136"/>
      <c r="R704" s="1136"/>
      <c r="S704" s="1136"/>
      <c r="T704" s="1136"/>
      <c r="U704" s="1136"/>
      <c r="V704" s="1136"/>
      <c r="W704" s="1136"/>
      <c r="X704" s="1136"/>
      <c r="Y704" s="1136"/>
      <c r="Z704" s="1136"/>
      <c r="AA704" s="1136"/>
      <c r="AB704" s="1136"/>
      <c r="AC704" s="1136"/>
      <c r="AD704" s="1136"/>
      <c r="AE704" s="1136"/>
    </row>
    <row r="705" ht="15.75" customHeight="1">
      <c r="A705" s="1136"/>
      <c r="B705" s="1136"/>
      <c r="C705" s="1136"/>
      <c r="D705" s="1136"/>
      <c r="E705" s="1136"/>
      <c r="F705" s="1136"/>
      <c r="G705" s="1136"/>
      <c r="H705" s="1017"/>
      <c r="I705" s="1365"/>
      <c r="J705" s="1136"/>
      <c r="K705" s="1017"/>
      <c r="L705" s="1017"/>
      <c r="M705" s="1017"/>
      <c r="N705" s="1017"/>
      <c r="O705" s="1017"/>
      <c r="P705" s="1136"/>
      <c r="Q705" s="1136"/>
      <c r="R705" s="1136"/>
      <c r="S705" s="1136"/>
      <c r="T705" s="1136"/>
      <c r="U705" s="1136"/>
      <c r="V705" s="1136"/>
      <c r="W705" s="1136"/>
      <c r="X705" s="1136"/>
      <c r="Y705" s="1136"/>
      <c r="Z705" s="1136"/>
      <c r="AA705" s="1136"/>
      <c r="AB705" s="1136"/>
      <c r="AC705" s="1136"/>
      <c r="AD705" s="1136"/>
      <c r="AE705" s="1136"/>
    </row>
    <row r="706" ht="15.75" customHeight="1">
      <c r="A706" s="1136"/>
      <c r="B706" s="1136"/>
      <c r="C706" s="1136"/>
      <c r="D706" s="1136"/>
      <c r="E706" s="1136"/>
      <c r="F706" s="1136"/>
      <c r="G706" s="1136"/>
      <c r="H706" s="1017"/>
      <c r="I706" s="1365"/>
      <c r="J706" s="1136"/>
      <c r="K706" s="1017"/>
      <c r="L706" s="1017"/>
      <c r="M706" s="1017"/>
      <c r="N706" s="1017"/>
      <c r="O706" s="1017"/>
      <c r="P706" s="1136"/>
      <c r="Q706" s="1136"/>
      <c r="R706" s="1136"/>
      <c r="S706" s="1136"/>
      <c r="T706" s="1136"/>
      <c r="U706" s="1136"/>
      <c r="V706" s="1136"/>
      <c r="W706" s="1136"/>
      <c r="X706" s="1136"/>
      <c r="Y706" s="1136"/>
      <c r="Z706" s="1136"/>
      <c r="AA706" s="1136"/>
      <c r="AB706" s="1136"/>
      <c r="AC706" s="1136"/>
      <c r="AD706" s="1136"/>
      <c r="AE706" s="1136"/>
    </row>
    <row r="707" ht="15.75" customHeight="1">
      <c r="A707" s="1136"/>
      <c r="B707" s="1136"/>
      <c r="C707" s="1136"/>
      <c r="D707" s="1136"/>
      <c r="E707" s="1136"/>
      <c r="F707" s="1136"/>
      <c r="G707" s="1136"/>
      <c r="H707" s="1017"/>
      <c r="I707" s="1365"/>
      <c r="J707" s="1136"/>
      <c r="K707" s="1017"/>
      <c r="L707" s="1017"/>
      <c r="M707" s="1017"/>
      <c r="N707" s="1017"/>
      <c r="O707" s="1017"/>
      <c r="P707" s="1136"/>
      <c r="Q707" s="1136"/>
      <c r="R707" s="1136"/>
      <c r="S707" s="1136"/>
      <c r="T707" s="1136"/>
      <c r="U707" s="1136"/>
      <c r="V707" s="1136"/>
      <c r="W707" s="1136"/>
      <c r="X707" s="1136"/>
      <c r="Y707" s="1136"/>
      <c r="Z707" s="1136"/>
      <c r="AA707" s="1136"/>
      <c r="AB707" s="1136"/>
      <c r="AC707" s="1136"/>
      <c r="AD707" s="1136"/>
      <c r="AE707" s="1136"/>
    </row>
    <row r="708" ht="15.75" customHeight="1">
      <c r="A708" s="1136"/>
      <c r="B708" s="1136"/>
      <c r="C708" s="1136"/>
      <c r="D708" s="1136"/>
      <c r="E708" s="1136"/>
      <c r="F708" s="1136"/>
      <c r="G708" s="1136"/>
      <c r="H708" s="1017"/>
      <c r="I708" s="1365"/>
      <c r="J708" s="1136"/>
      <c r="K708" s="1017"/>
      <c r="L708" s="1017"/>
      <c r="M708" s="1017"/>
      <c r="N708" s="1017"/>
      <c r="O708" s="1017"/>
      <c r="P708" s="1136"/>
      <c r="Q708" s="1136"/>
      <c r="R708" s="1136"/>
      <c r="S708" s="1136"/>
      <c r="T708" s="1136"/>
      <c r="U708" s="1136"/>
      <c r="V708" s="1136"/>
      <c r="W708" s="1136"/>
      <c r="X708" s="1136"/>
      <c r="Y708" s="1136"/>
      <c r="Z708" s="1136"/>
      <c r="AA708" s="1136"/>
      <c r="AB708" s="1136"/>
      <c r="AC708" s="1136"/>
      <c r="AD708" s="1136"/>
      <c r="AE708" s="1136"/>
    </row>
    <row r="709" ht="15.75" customHeight="1">
      <c r="A709" s="1136"/>
      <c r="B709" s="1136"/>
      <c r="C709" s="1136"/>
      <c r="D709" s="1136"/>
      <c r="E709" s="1136"/>
      <c r="F709" s="1136"/>
      <c r="G709" s="1136"/>
      <c r="H709" s="1017"/>
      <c r="I709" s="1365"/>
      <c r="J709" s="1136"/>
      <c r="K709" s="1017"/>
      <c r="L709" s="1017"/>
      <c r="M709" s="1017"/>
      <c r="N709" s="1017"/>
      <c r="O709" s="1017"/>
      <c r="P709" s="1136"/>
      <c r="Q709" s="1136"/>
      <c r="R709" s="1136"/>
      <c r="S709" s="1136"/>
      <c r="T709" s="1136"/>
      <c r="U709" s="1136"/>
      <c r="V709" s="1136"/>
      <c r="W709" s="1136"/>
      <c r="X709" s="1136"/>
      <c r="Y709" s="1136"/>
      <c r="Z709" s="1136"/>
      <c r="AA709" s="1136"/>
      <c r="AB709" s="1136"/>
      <c r="AC709" s="1136"/>
      <c r="AD709" s="1136"/>
      <c r="AE709" s="1136"/>
    </row>
    <row r="710" ht="15.75" customHeight="1">
      <c r="A710" s="1136"/>
      <c r="B710" s="1136"/>
      <c r="C710" s="1136"/>
      <c r="D710" s="1136"/>
      <c r="E710" s="1136"/>
      <c r="F710" s="1136"/>
      <c r="G710" s="1136"/>
      <c r="H710" s="1017"/>
      <c r="I710" s="1365"/>
      <c r="J710" s="1136"/>
      <c r="K710" s="1017"/>
      <c r="L710" s="1017"/>
      <c r="M710" s="1017"/>
      <c r="N710" s="1017"/>
      <c r="O710" s="1017"/>
      <c r="P710" s="1136"/>
      <c r="Q710" s="1136"/>
      <c r="R710" s="1136"/>
      <c r="S710" s="1136"/>
      <c r="T710" s="1136"/>
      <c r="U710" s="1136"/>
      <c r="V710" s="1136"/>
      <c r="W710" s="1136"/>
      <c r="X710" s="1136"/>
      <c r="Y710" s="1136"/>
      <c r="Z710" s="1136"/>
      <c r="AA710" s="1136"/>
      <c r="AB710" s="1136"/>
      <c r="AC710" s="1136"/>
      <c r="AD710" s="1136"/>
      <c r="AE710" s="1136"/>
    </row>
    <row r="711" ht="15.75" customHeight="1">
      <c r="A711" s="1136"/>
      <c r="B711" s="1136"/>
      <c r="C711" s="1136"/>
      <c r="D711" s="1136"/>
      <c r="E711" s="1136"/>
      <c r="F711" s="1136"/>
      <c r="G711" s="1136"/>
      <c r="H711" s="1017"/>
      <c r="I711" s="1365"/>
      <c r="J711" s="1136"/>
      <c r="K711" s="1017"/>
      <c r="L711" s="1017"/>
      <c r="M711" s="1017"/>
      <c r="N711" s="1017"/>
      <c r="O711" s="1017"/>
      <c r="P711" s="1136"/>
      <c r="Q711" s="1136"/>
      <c r="R711" s="1136"/>
      <c r="S711" s="1136"/>
      <c r="T711" s="1136"/>
      <c r="U711" s="1136"/>
      <c r="V711" s="1136"/>
      <c r="W711" s="1136"/>
      <c r="X711" s="1136"/>
      <c r="Y711" s="1136"/>
      <c r="Z711" s="1136"/>
      <c r="AA711" s="1136"/>
      <c r="AB711" s="1136"/>
      <c r="AC711" s="1136"/>
      <c r="AD711" s="1136"/>
      <c r="AE711" s="1136"/>
    </row>
    <row r="712" ht="15.75" customHeight="1">
      <c r="A712" s="1136"/>
      <c r="B712" s="1136"/>
      <c r="C712" s="1136"/>
      <c r="D712" s="1136"/>
      <c r="E712" s="1136"/>
      <c r="F712" s="1136"/>
      <c r="G712" s="1136"/>
      <c r="H712" s="1017"/>
      <c r="I712" s="1365"/>
      <c r="J712" s="1136"/>
      <c r="K712" s="1017"/>
      <c r="L712" s="1017"/>
      <c r="M712" s="1017"/>
      <c r="N712" s="1017"/>
      <c r="O712" s="1017"/>
      <c r="P712" s="1136"/>
      <c r="Q712" s="1136"/>
      <c r="R712" s="1136"/>
      <c r="S712" s="1136"/>
      <c r="T712" s="1136"/>
      <c r="U712" s="1136"/>
      <c r="V712" s="1136"/>
      <c r="W712" s="1136"/>
      <c r="X712" s="1136"/>
      <c r="Y712" s="1136"/>
      <c r="Z712" s="1136"/>
      <c r="AA712" s="1136"/>
      <c r="AB712" s="1136"/>
      <c r="AC712" s="1136"/>
      <c r="AD712" s="1136"/>
      <c r="AE712" s="1136"/>
    </row>
    <row r="713" ht="15.75" customHeight="1">
      <c r="A713" s="1136"/>
      <c r="B713" s="1136"/>
      <c r="C713" s="1136"/>
      <c r="D713" s="1136"/>
      <c r="E713" s="1136"/>
      <c r="F713" s="1136"/>
      <c r="G713" s="1136"/>
      <c r="H713" s="1017"/>
      <c r="I713" s="1365"/>
      <c r="J713" s="1136"/>
      <c r="K713" s="1017"/>
      <c r="L713" s="1017"/>
      <c r="M713" s="1017"/>
      <c r="N713" s="1017"/>
      <c r="O713" s="1017"/>
      <c r="P713" s="1136"/>
      <c r="Q713" s="1136"/>
      <c r="R713" s="1136"/>
      <c r="S713" s="1136"/>
      <c r="T713" s="1136"/>
      <c r="U713" s="1136"/>
      <c r="V713" s="1136"/>
      <c r="W713" s="1136"/>
      <c r="X713" s="1136"/>
      <c r="Y713" s="1136"/>
      <c r="Z713" s="1136"/>
      <c r="AA713" s="1136"/>
      <c r="AB713" s="1136"/>
      <c r="AC713" s="1136"/>
      <c r="AD713" s="1136"/>
      <c r="AE713" s="1136"/>
    </row>
    <row r="714" ht="15.75" customHeight="1">
      <c r="A714" s="1136"/>
      <c r="B714" s="1136"/>
      <c r="C714" s="1136"/>
      <c r="D714" s="1136"/>
      <c r="E714" s="1136"/>
      <c r="F714" s="1136"/>
      <c r="G714" s="1136"/>
      <c r="H714" s="1017"/>
      <c r="I714" s="1365"/>
      <c r="J714" s="1136"/>
      <c r="K714" s="1017"/>
      <c r="L714" s="1017"/>
      <c r="M714" s="1017"/>
      <c r="N714" s="1017"/>
      <c r="O714" s="1017"/>
      <c r="P714" s="1136"/>
      <c r="Q714" s="1136"/>
      <c r="R714" s="1136"/>
      <c r="S714" s="1136"/>
      <c r="T714" s="1136"/>
      <c r="U714" s="1136"/>
      <c r="V714" s="1136"/>
      <c r="W714" s="1136"/>
      <c r="X714" s="1136"/>
      <c r="Y714" s="1136"/>
      <c r="Z714" s="1136"/>
      <c r="AA714" s="1136"/>
      <c r="AB714" s="1136"/>
      <c r="AC714" s="1136"/>
      <c r="AD714" s="1136"/>
      <c r="AE714" s="1136"/>
    </row>
    <row r="715" ht="15.75" customHeight="1">
      <c r="A715" s="1136"/>
      <c r="B715" s="1136"/>
      <c r="C715" s="1136"/>
      <c r="D715" s="1136"/>
      <c r="E715" s="1136"/>
      <c r="F715" s="1136"/>
      <c r="G715" s="1136"/>
      <c r="H715" s="1017"/>
      <c r="I715" s="1365"/>
      <c r="J715" s="1136"/>
      <c r="K715" s="1017"/>
      <c r="L715" s="1017"/>
      <c r="M715" s="1017"/>
      <c r="N715" s="1017"/>
      <c r="O715" s="1017"/>
      <c r="P715" s="1136"/>
      <c r="Q715" s="1136"/>
      <c r="R715" s="1136"/>
      <c r="S715" s="1136"/>
      <c r="T715" s="1136"/>
      <c r="U715" s="1136"/>
      <c r="V715" s="1136"/>
      <c r="W715" s="1136"/>
      <c r="X715" s="1136"/>
      <c r="Y715" s="1136"/>
      <c r="Z715" s="1136"/>
      <c r="AA715" s="1136"/>
      <c r="AB715" s="1136"/>
      <c r="AC715" s="1136"/>
      <c r="AD715" s="1136"/>
      <c r="AE715" s="1136"/>
    </row>
    <row r="716" ht="15.75" customHeight="1">
      <c r="A716" s="1136"/>
      <c r="B716" s="1136"/>
      <c r="C716" s="1136"/>
      <c r="D716" s="1136"/>
      <c r="E716" s="1136"/>
      <c r="F716" s="1136"/>
      <c r="G716" s="1136"/>
      <c r="H716" s="1017"/>
      <c r="I716" s="1365"/>
      <c r="J716" s="1136"/>
      <c r="K716" s="1017"/>
      <c r="L716" s="1017"/>
      <c r="M716" s="1017"/>
      <c r="N716" s="1017"/>
      <c r="O716" s="1017"/>
      <c r="P716" s="1136"/>
      <c r="Q716" s="1136"/>
      <c r="R716" s="1136"/>
      <c r="S716" s="1136"/>
      <c r="T716" s="1136"/>
      <c r="U716" s="1136"/>
      <c r="V716" s="1136"/>
      <c r="W716" s="1136"/>
      <c r="X716" s="1136"/>
      <c r="Y716" s="1136"/>
      <c r="Z716" s="1136"/>
      <c r="AA716" s="1136"/>
      <c r="AB716" s="1136"/>
      <c r="AC716" s="1136"/>
      <c r="AD716" s="1136"/>
      <c r="AE716" s="1136"/>
    </row>
    <row r="717" ht="15.75" customHeight="1">
      <c r="A717" s="1136"/>
      <c r="B717" s="1136"/>
      <c r="C717" s="1136"/>
      <c r="D717" s="1136"/>
      <c r="E717" s="1136"/>
      <c r="F717" s="1136"/>
      <c r="G717" s="1136"/>
      <c r="H717" s="1017"/>
      <c r="I717" s="1365"/>
      <c r="J717" s="1136"/>
      <c r="K717" s="1017"/>
      <c r="L717" s="1017"/>
      <c r="M717" s="1017"/>
      <c r="N717" s="1017"/>
      <c r="O717" s="1017"/>
      <c r="P717" s="1136"/>
      <c r="Q717" s="1136"/>
      <c r="R717" s="1136"/>
      <c r="S717" s="1136"/>
      <c r="T717" s="1136"/>
      <c r="U717" s="1136"/>
      <c r="V717" s="1136"/>
      <c r="W717" s="1136"/>
      <c r="X717" s="1136"/>
      <c r="Y717" s="1136"/>
      <c r="Z717" s="1136"/>
      <c r="AA717" s="1136"/>
      <c r="AB717" s="1136"/>
      <c r="AC717" s="1136"/>
      <c r="AD717" s="1136"/>
      <c r="AE717" s="1136"/>
    </row>
    <row r="718" ht="15.75" customHeight="1">
      <c r="A718" s="1136"/>
      <c r="B718" s="1136"/>
      <c r="C718" s="1136"/>
      <c r="D718" s="1136"/>
      <c r="E718" s="1136"/>
      <c r="F718" s="1136"/>
      <c r="G718" s="1136"/>
      <c r="H718" s="1017"/>
      <c r="I718" s="1365"/>
      <c r="J718" s="1136"/>
      <c r="K718" s="1017"/>
      <c r="L718" s="1017"/>
      <c r="M718" s="1017"/>
      <c r="N718" s="1017"/>
      <c r="O718" s="1017"/>
      <c r="P718" s="1136"/>
      <c r="Q718" s="1136"/>
      <c r="R718" s="1136"/>
      <c r="S718" s="1136"/>
      <c r="T718" s="1136"/>
      <c r="U718" s="1136"/>
      <c r="V718" s="1136"/>
      <c r="W718" s="1136"/>
      <c r="X718" s="1136"/>
      <c r="Y718" s="1136"/>
      <c r="Z718" s="1136"/>
      <c r="AA718" s="1136"/>
      <c r="AB718" s="1136"/>
      <c r="AC718" s="1136"/>
      <c r="AD718" s="1136"/>
      <c r="AE718" s="1136"/>
    </row>
    <row r="719" ht="15.75" customHeight="1">
      <c r="A719" s="1136"/>
      <c r="B719" s="1136"/>
      <c r="C719" s="1136"/>
      <c r="D719" s="1136"/>
      <c r="E719" s="1136"/>
      <c r="F719" s="1136"/>
      <c r="G719" s="1136"/>
      <c r="H719" s="1017"/>
      <c r="I719" s="1365"/>
      <c r="J719" s="1136"/>
      <c r="K719" s="1017"/>
      <c r="L719" s="1017"/>
      <c r="M719" s="1017"/>
      <c r="N719" s="1017"/>
      <c r="O719" s="1017"/>
      <c r="P719" s="1136"/>
      <c r="Q719" s="1136"/>
      <c r="R719" s="1136"/>
      <c r="S719" s="1136"/>
      <c r="T719" s="1136"/>
      <c r="U719" s="1136"/>
      <c r="V719" s="1136"/>
      <c r="W719" s="1136"/>
      <c r="X719" s="1136"/>
      <c r="Y719" s="1136"/>
      <c r="Z719" s="1136"/>
      <c r="AA719" s="1136"/>
      <c r="AB719" s="1136"/>
      <c r="AC719" s="1136"/>
      <c r="AD719" s="1136"/>
      <c r="AE719" s="1136"/>
    </row>
    <row r="720" ht="15.75" customHeight="1">
      <c r="A720" s="1136"/>
      <c r="B720" s="1136"/>
      <c r="C720" s="1136"/>
      <c r="D720" s="1136"/>
      <c r="E720" s="1136"/>
      <c r="F720" s="1136"/>
      <c r="G720" s="1136"/>
      <c r="H720" s="1017"/>
      <c r="I720" s="1365"/>
      <c r="J720" s="1136"/>
      <c r="K720" s="1017"/>
      <c r="L720" s="1017"/>
      <c r="M720" s="1017"/>
      <c r="N720" s="1017"/>
      <c r="O720" s="1017"/>
      <c r="P720" s="1136"/>
      <c r="Q720" s="1136"/>
      <c r="R720" s="1136"/>
      <c r="S720" s="1136"/>
      <c r="T720" s="1136"/>
      <c r="U720" s="1136"/>
      <c r="V720" s="1136"/>
      <c r="W720" s="1136"/>
      <c r="X720" s="1136"/>
      <c r="Y720" s="1136"/>
      <c r="Z720" s="1136"/>
      <c r="AA720" s="1136"/>
      <c r="AB720" s="1136"/>
      <c r="AC720" s="1136"/>
      <c r="AD720" s="1136"/>
      <c r="AE720" s="1136"/>
    </row>
    <row r="721" ht="15.75" customHeight="1">
      <c r="A721" s="1136"/>
      <c r="B721" s="1136"/>
      <c r="C721" s="1136"/>
      <c r="D721" s="1136"/>
      <c r="E721" s="1136"/>
      <c r="F721" s="1136"/>
      <c r="G721" s="1136"/>
      <c r="H721" s="1017"/>
      <c r="I721" s="1365"/>
      <c r="J721" s="1136"/>
      <c r="K721" s="1017"/>
      <c r="L721" s="1017"/>
      <c r="M721" s="1017"/>
      <c r="N721" s="1017"/>
      <c r="O721" s="1017"/>
      <c r="P721" s="1136"/>
      <c r="Q721" s="1136"/>
      <c r="R721" s="1136"/>
      <c r="S721" s="1136"/>
      <c r="T721" s="1136"/>
      <c r="U721" s="1136"/>
      <c r="V721" s="1136"/>
      <c r="W721" s="1136"/>
      <c r="X721" s="1136"/>
      <c r="Y721" s="1136"/>
      <c r="Z721" s="1136"/>
      <c r="AA721" s="1136"/>
      <c r="AB721" s="1136"/>
      <c r="AC721" s="1136"/>
      <c r="AD721" s="1136"/>
      <c r="AE721" s="1136"/>
    </row>
    <row r="722" ht="15.75" customHeight="1">
      <c r="A722" s="1136"/>
      <c r="B722" s="1136"/>
      <c r="C722" s="1136"/>
      <c r="D722" s="1136"/>
      <c r="E722" s="1136"/>
      <c r="F722" s="1136"/>
      <c r="G722" s="1136"/>
      <c r="H722" s="1017"/>
      <c r="I722" s="1365"/>
      <c r="J722" s="1136"/>
      <c r="K722" s="1017"/>
      <c r="L722" s="1017"/>
      <c r="M722" s="1017"/>
      <c r="N722" s="1017"/>
      <c r="O722" s="1017"/>
      <c r="P722" s="1136"/>
      <c r="Q722" s="1136"/>
      <c r="R722" s="1136"/>
      <c r="S722" s="1136"/>
      <c r="T722" s="1136"/>
      <c r="U722" s="1136"/>
      <c r="V722" s="1136"/>
      <c r="W722" s="1136"/>
      <c r="X722" s="1136"/>
      <c r="Y722" s="1136"/>
      <c r="Z722" s="1136"/>
      <c r="AA722" s="1136"/>
      <c r="AB722" s="1136"/>
      <c r="AC722" s="1136"/>
      <c r="AD722" s="1136"/>
      <c r="AE722" s="1136"/>
    </row>
    <row r="723" ht="15.75" customHeight="1">
      <c r="A723" s="1136"/>
      <c r="B723" s="1136"/>
      <c r="C723" s="1136"/>
      <c r="D723" s="1136"/>
      <c r="E723" s="1136"/>
      <c r="F723" s="1136"/>
      <c r="G723" s="1136"/>
      <c r="H723" s="1017"/>
      <c r="I723" s="1365"/>
      <c r="J723" s="1136"/>
      <c r="K723" s="1017"/>
      <c r="L723" s="1017"/>
      <c r="M723" s="1017"/>
      <c r="N723" s="1017"/>
      <c r="O723" s="1017"/>
      <c r="P723" s="1136"/>
      <c r="Q723" s="1136"/>
      <c r="R723" s="1136"/>
      <c r="S723" s="1136"/>
      <c r="T723" s="1136"/>
      <c r="U723" s="1136"/>
      <c r="V723" s="1136"/>
      <c r="W723" s="1136"/>
      <c r="X723" s="1136"/>
      <c r="Y723" s="1136"/>
      <c r="Z723" s="1136"/>
      <c r="AA723" s="1136"/>
      <c r="AB723" s="1136"/>
      <c r="AC723" s="1136"/>
      <c r="AD723" s="1136"/>
      <c r="AE723" s="1136"/>
    </row>
    <row r="724" ht="15.75" customHeight="1">
      <c r="A724" s="1136"/>
      <c r="B724" s="1136"/>
      <c r="C724" s="1136"/>
      <c r="D724" s="1136"/>
      <c r="E724" s="1136"/>
      <c r="F724" s="1136"/>
      <c r="G724" s="1136"/>
      <c r="H724" s="1017"/>
      <c r="I724" s="1365"/>
      <c r="J724" s="1136"/>
      <c r="K724" s="1017"/>
      <c r="L724" s="1017"/>
      <c r="M724" s="1017"/>
      <c r="N724" s="1017"/>
      <c r="O724" s="1017"/>
      <c r="P724" s="1136"/>
      <c r="Q724" s="1136"/>
      <c r="R724" s="1136"/>
      <c r="S724" s="1136"/>
      <c r="T724" s="1136"/>
      <c r="U724" s="1136"/>
      <c r="V724" s="1136"/>
      <c r="W724" s="1136"/>
      <c r="X724" s="1136"/>
      <c r="Y724" s="1136"/>
      <c r="Z724" s="1136"/>
      <c r="AA724" s="1136"/>
      <c r="AB724" s="1136"/>
      <c r="AC724" s="1136"/>
      <c r="AD724" s="1136"/>
      <c r="AE724" s="1136"/>
    </row>
    <row r="725" ht="15.75" customHeight="1">
      <c r="A725" s="1136"/>
      <c r="B725" s="1136"/>
      <c r="C725" s="1136"/>
      <c r="D725" s="1136"/>
      <c r="E725" s="1136"/>
      <c r="F725" s="1136"/>
      <c r="G725" s="1136"/>
      <c r="H725" s="1017"/>
      <c r="I725" s="1365"/>
      <c r="J725" s="1136"/>
      <c r="K725" s="1017"/>
      <c r="L725" s="1017"/>
      <c r="M725" s="1017"/>
      <c r="N725" s="1017"/>
      <c r="O725" s="1017"/>
      <c r="P725" s="1136"/>
      <c r="Q725" s="1136"/>
      <c r="R725" s="1136"/>
      <c r="S725" s="1136"/>
      <c r="T725" s="1136"/>
      <c r="U725" s="1136"/>
      <c r="V725" s="1136"/>
      <c r="W725" s="1136"/>
      <c r="X725" s="1136"/>
      <c r="Y725" s="1136"/>
      <c r="Z725" s="1136"/>
      <c r="AA725" s="1136"/>
      <c r="AB725" s="1136"/>
      <c r="AC725" s="1136"/>
      <c r="AD725" s="1136"/>
      <c r="AE725" s="1136"/>
    </row>
    <row r="726" ht="15.75" customHeight="1">
      <c r="A726" s="1136"/>
      <c r="B726" s="1136"/>
      <c r="C726" s="1136"/>
      <c r="D726" s="1136"/>
      <c r="E726" s="1136"/>
      <c r="F726" s="1136"/>
      <c r="G726" s="1136"/>
      <c r="H726" s="1017"/>
      <c r="I726" s="1365"/>
      <c r="J726" s="1136"/>
      <c r="K726" s="1017"/>
      <c r="L726" s="1017"/>
      <c r="M726" s="1017"/>
      <c r="N726" s="1017"/>
      <c r="O726" s="1017"/>
      <c r="P726" s="1136"/>
      <c r="Q726" s="1136"/>
      <c r="R726" s="1136"/>
      <c r="S726" s="1136"/>
      <c r="T726" s="1136"/>
      <c r="U726" s="1136"/>
      <c r="V726" s="1136"/>
      <c r="W726" s="1136"/>
      <c r="X726" s="1136"/>
      <c r="Y726" s="1136"/>
      <c r="Z726" s="1136"/>
      <c r="AA726" s="1136"/>
      <c r="AB726" s="1136"/>
      <c r="AC726" s="1136"/>
      <c r="AD726" s="1136"/>
      <c r="AE726" s="1136"/>
    </row>
    <row r="727" ht="15.75" customHeight="1">
      <c r="A727" s="1136"/>
      <c r="B727" s="1136"/>
      <c r="C727" s="1136"/>
      <c r="D727" s="1136"/>
      <c r="E727" s="1136"/>
      <c r="F727" s="1136"/>
      <c r="G727" s="1136"/>
      <c r="H727" s="1017"/>
      <c r="I727" s="1365"/>
      <c r="J727" s="1136"/>
      <c r="K727" s="1017"/>
      <c r="L727" s="1017"/>
      <c r="M727" s="1017"/>
      <c r="N727" s="1017"/>
      <c r="O727" s="1017"/>
      <c r="P727" s="1136"/>
      <c r="Q727" s="1136"/>
      <c r="R727" s="1136"/>
      <c r="S727" s="1136"/>
      <c r="T727" s="1136"/>
      <c r="U727" s="1136"/>
      <c r="V727" s="1136"/>
      <c r="W727" s="1136"/>
      <c r="X727" s="1136"/>
      <c r="Y727" s="1136"/>
      <c r="Z727" s="1136"/>
      <c r="AA727" s="1136"/>
      <c r="AB727" s="1136"/>
      <c r="AC727" s="1136"/>
      <c r="AD727" s="1136"/>
      <c r="AE727" s="1136"/>
    </row>
    <row r="728" ht="15.75" customHeight="1">
      <c r="A728" s="1136"/>
      <c r="B728" s="1136"/>
      <c r="C728" s="1136"/>
      <c r="D728" s="1136"/>
      <c r="E728" s="1136"/>
      <c r="F728" s="1136"/>
      <c r="G728" s="1136"/>
      <c r="H728" s="1017"/>
      <c r="I728" s="1365"/>
      <c r="J728" s="1136"/>
      <c r="K728" s="1017"/>
      <c r="L728" s="1017"/>
      <c r="M728" s="1017"/>
      <c r="N728" s="1017"/>
      <c r="O728" s="1017"/>
      <c r="P728" s="1136"/>
      <c r="Q728" s="1136"/>
      <c r="R728" s="1136"/>
      <c r="S728" s="1136"/>
      <c r="T728" s="1136"/>
      <c r="U728" s="1136"/>
      <c r="V728" s="1136"/>
      <c r="W728" s="1136"/>
      <c r="X728" s="1136"/>
      <c r="Y728" s="1136"/>
      <c r="Z728" s="1136"/>
      <c r="AA728" s="1136"/>
      <c r="AB728" s="1136"/>
      <c r="AC728" s="1136"/>
      <c r="AD728" s="1136"/>
      <c r="AE728" s="1136"/>
    </row>
    <row r="729" ht="15.75" customHeight="1">
      <c r="A729" s="1136"/>
      <c r="B729" s="1136"/>
      <c r="C729" s="1136"/>
      <c r="D729" s="1136"/>
      <c r="E729" s="1136"/>
      <c r="F729" s="1136"/>
      <c r="G729" s="1136"/>
      <c r="H729" s="1017"/>
      <c r="I729" s="1365"/>
      <c r="J729" s="1136"/>
      <c r="K729" s="1017"/>
      <c r="L729" s="1017"/>
      <c r="M729" s="1017"/>
      <c r="N729" s="1017"/>
      <c r="O729" s="1017"/>
      <c r="P729" s="1136"/>
      <c r="Q729" s="1136"/>
      <c r="R729" s="1136"/>
      <c r="S729" s="1136"/>
      <c r="T729" s="1136"/>
      <c r="U729" s="1136"/>
      <c r="V729" s="1136"/>
      <c r="W729" s="1136"/>
      <c r="X729" s="1136"/>
      <c r="Y729" s="1136"/>
      <c r="Z729" s="1136"/>
      <c r="AA729" s="1136"/>
      <c r="AB729" s="1136"/>
      <c r="AC729" s="1136"/>
      <c r="AD729" s="1136"/>
      <c r="AE729" s="1136"/>
    </row>
    <row r="730" ht="15.75" customHeight="1">
      <c r="A730" s="1136"/>
      <c r="B730" s="1136"/>
      <c r="C730" s="1136"/>
      <c r="D730" s="1136"/>
      <c r="E730" s="1136"/>
      <c r="F730" s="1136"/>
      <c r="G730" s="1136"/>
      <c r="H730" s="1017"/>
      <c r="I730" s="1365"/>
      <c r="J730" s="1136"/>
      <c r="K730" s="1017"/>
      <c r="L730" s="1017"/>
      <c r="M730" s="1017"/>
      <c r="N730" s="1017"/>
      <c r="O730" s="1017"/>
      <c r="P730" s="1136"/>
      <c r="Q730" s="1136"/>
      <c r="R730" s="1136"/>
      <c r="S730" s="1136"/>
      <c r="T730" s="1136"/>
      <c r="U730" s="1136"/>
      <c r="V730" s="1136"/>
      <c r="W730" s="1136"/>
      <c r="X730" s="1136"/>
      <c r="Y730" s="1136"/>
      <c r="Z730" s="1136"/>
      <c r="AA730" s="1136"/>
      <c r="AB730" s="1136"/>
      <c r="AC730" s="1136"/>
      <c r="AD730" s="1136"/>
      <c r="AE730" s="1136"/>
    </row>
    <row r="731" ht="15.75" customHeight="1">
      <c r="A731" s="1136"/>
      <c r="B731" s="1136"/>
      <c r="C731" s="1136"/>
      <c r="D731" s="1136"/>
      <c r="E731" s="1136"/>
      <c r="F731" s="1136"/>
      <c r="G731" s="1136"/>
      <c r="H731" s="1017"/>
      <c r="I731" s="1365"/>
      <c r="J731" s="1136"/>
      <c r="K731" s="1017"/>
      <c r="L731" s="1017"/>
      <c r="M731" s="1017"/>
      <c r="N731" s="1017"/>
      <c r="O731" s="1017"/>
      <c r="P731" s="1136"/>
      <c r="Q731" s="1136"/>
      <c r="R731" s="1136"/>
      <c r="S731" s="1136"/>
      <c r="T731" s="1136"/>
      <c r="U731" s="1136"/>
      <c r="V731" s="1136"/>
      <c r="W731" s="1136"/>
      <c r="X731" s="1136"/>
      <c r="Y731" s="1136"/>
      <c r="Z731" s="1136"/>
      <c r="AA731" s="1136"/>
      <c r="AB731" s="1136"/>
      <c r="AC731" s="1136"/>
      <c r="AD731" s="1136"/>
      <c r="AE731" s="1136"/>
    </row>
    <row r="732" ht="15.75" customHeight="1">
      <c r="A732" s="1136"/>
      <c r="B732" s="1136"/>
      <c r="C732" s="1136"/>
      <c r="D732" s="1136"/>
      <c r="E732" s="1136"/>
      <c r="F732" s="1136"/>
      <c r="G732" s="1136"/>
      <c r="H732" s="1017"/>
      <c r="I732" s="1365"/>
      <c r="J732" s="1136"/>
      <c r="K732" s="1017"/>
      <c r="L732" s="1017"/>
      <c r="M732" s="1017"/>
      <c r="N732" s="1017"/>
      <c r="O732" s="1017"/>
      <c r="P732" s="1136"/>
      <c r="Q732" s="1136"/>
      <c r="R732" s="1136"/>
      <c r="S732" s="1136"/>
      <c r="T732" s="1136"/>
      <c r="U732" s="1136"/>
      <c r="V732" s="1136"/>
      <c r="W732" s="1136"/>
      <c r="X732" s="1136"/>
      <c r="Y732" s="1136"/>
      <c r="Z732" s="1136"/>
      <c r="AA732" s="1136"/>
      <c r="AB732" s="1136"/>
      <c r="AC732" s="1136"/>
      <c r="AD732" s="1136"/>
      <c r="AE732" s="1136"/>
    </row>
    <row r="733" ht="15.75" customHeight="1">
      <c r="A733" s="1136"/>
      <c r="B733" s="1136"/>
      <c r="C733" s="1136"/>
      <c r="D733" s="1136"/>
      <c r="E733" s="1136"/>
      <c r="F733" s="1136"/>
      <c r="G733" s="1136"/>
      <c r="H733" s="1017"/>
      <c r="I733" s="1365"/>
      <c r="J733" s="1136"/>
      <c r="K733" s="1017"/>
      <c r="L733" s="1017"/>
      <c r="M733" s="1017"/>
      <c r="N733" s="1017"/>
      <c r="O733" s="1017"/>
      <c r="P733" s="1136"/>
      <c r="Q733" s="1136"/>
      <c r="R733" s="1136"/>
      <c r="S733" s="1136"/>
      <c r="T733" s="1136"/>
      <c r="U733" s="1136"/>
      <c r="V733" s="1136"/>
      <c r="W733" s="1136"/>
      <c r="X733" s="1136"/>
      <c r="Y733" s="1136"/>
      <c r="Z733" s="1136"/>
      <c r="AA733" s="1136"/>
      <c r="AB733" s="1136"/>
      <c r="AC733" s="1136"/>
      <c r="AD733" s="1136"/>
      <c r="AE733" s="1136"/>
    </row>
    <row r="734" ht="15.75" customHeight="1">
      <c r="A734" s="1136"/>
      <c r="B734" s="1136"/>
      <c r="C734" s="1136"/>
      <c r="D734" s="1136"/>
      <c r="E734" s="1136"/>
      <c r="F734" s="1136"/>
      <c r="G734" s="1136"/>
      <c r="H734" s="1017"/>
      <c r="I734" s="1365"/>
      <c r="J734" s="1136"/>
      <c r="K734" s="1017"/>
      <c r="L734" s="1017"/>
      <c r="M734" s="1017"/>
      <c r="N734" s="1017"/>
      <c r="O734" s="1017"/>
      <c r="P734" s="1136"/>
      <c r="Q734" s="1136"/>
      <c r="R734" s="1136"/>
      <c r="S734" s="1136"/>
      <c r="T734" s="1136"/>
      <c r="U734" s="1136"/>
      <c r="V734" s="1136"/>
      <c r="W734" s="1136"/>
      <c r="X734" s="1136"/>
      <c r="Y734" s="1136"/>
      <c r="Z734" s="1136"/>
      <c r="AA734" s="1136"/>
      <c r="AB734" s="1136"/>
      <c r="AC734" s="1136"/>
      <c r="AD734" s="1136"/>
      <c r="AE734" s="1136"/>
    </row>
    <row r="735" ht="15.75" customHeight="1">
      <c r="A735" s="1136"/>
      <c r="B735" s="1136"/>
      <c r="C735" s="1136"/>
      <c r="D735" s="1136"/>
      <c r="E735" s="1136"/>
      <c r="F735" s="1136"/>
      <c r="G735" s="1136"/>
      <c r="H735" s="1017"/>
      <c r="I735" s="1365"/>
      <c r="J735" s="1136"/>
      <c r="K735" s="1017"/>
      <c r="L735" s="1017"/>
      <c r="M735" s="1017"/>
      <c r="N735" s="1017"/>
      <c r="O735" s="1017"/>
      <c r="P735" s="1136"/>
      <c r="Q735" s="1136"/>
      <c r="R735" s="1136"/>
      <c r="S735" s="1136"/>
      <c r="T735" s="1136"/>
      <c r="U735" s="1136"/>
      <c r="V735" s="1136"/>
      <c r="W735" s="1136"/>
      <c r="X735" s="1136"/>
      <c r="Y735" s="1136"/>
      <c r="Z735" s="1136"/>
      <c r="AA735" s="1136"/>
      <c r="AB735" s="1136"/>
      <c r="AC735" s="1136"/>
      <c r="AD735" s="1136"/>
      <c r="AE735" s="1136"/>
    </row>
    <row r="736" ht="15.75" customHeight="1">
      <c r="A736" s="1136"/>
      <c r="B736" s="1136"/>
      <c r="C736" s="1136"/>
      <c r="D736" s="1136"/>
      <c r="E736" s="1136"/>
      <c r="F736" s="1136"/>
      <c r="G736" s="1136"/>
      <c r="H736" s="1017"/>
      <c r="I736" s="1365"/>
      <c r="J736" s="1136"/>
      <c r="K736" s="1017"/>
      <c r="L736" s="1017"/>
      <c r="M736" s="1017"/>
      <c r="N736" s="1017"/>
      <c r="O736" s="1017"/>
      <c r="P736" s="1136"/>
      <c r="Q736" s="1136"/>
      <c r="R736" s="1136"/>
      <c r="S736" s="1136"/>
      <c r="T736" s="1136"/>
      <c r="U736" s="1136"/>
      <c r="V736" s="1136"/>
      <c r="W736" s="1136"/>
      <c r="X736" s="1136"/>
      <c r="Y736" s="1136"/>
      <c r="Z736" s="1136"/>
      <c r="AA736" s="1136"/>
      <c r="AB736" s="1136"/>
      <c r="AC736" s="1136"/>
      <c r="AD736" s="1136"/>
      <c r="AE736" s="1136"/>
    </row>
    <row r="737" ht="15.75" customHeight="1">
      <c r="A737" s="1136"/>
      <c r="B737" s="1136"/>
      <c r="C737" s="1136"/>
      <c r="D737" s="1136"/>
      <c r="E737" s="1136"/>
      <c r="F737" s="1136"/>
      <c r="G737" s="1136"/>
      <c r="H737" s="1017"/>
      <c r="I737" s="1365"/>
      <c r="J737" s="1136"/>
      <c r="K737" s="1017"/>
      <c r="L737" s="1017"/>
      <c r="M737" s="1017"/>
      <c r="N737" s="1017"/>
      <c r="O737" s="1017"/>
      <c r="P737" s="1136"/>
      <c r="Q737" s="1136"/>
      <c r="R737" s="1136"/>
      <c r="S737" s="1136"/>
      <c r="T737" s="1136"/>
      <c r="U737" s="1136"/>
      <c r="V737" s="1136"/>
      <c r="W737" s="1136"/>
      <c r="X737" s="1136"/>
      <c r="Y737" s="1136"/>
      <c r="Z737" s="1136"/>
      <c r="AA737" s="1136"/>
      <c r="AB737" s="1136"/>
      <c r="AC737" s="1136"/>
      <c r="AD737" s="1136"/>
      <c r="AE737" s="1136"/>
    </row>
    <row r="738" ht="15.75" customHeight="1">
      <c r="A738" s="1136"/>
      <c r="B738" s="1136"/>
      <c r="C738" s="1136"/>
      <c r="D738" s="1136"/>
      <c r="E738" s="1136"/>
      <c r="F738" s="1136"/>
      <c r="G738" s="1136"/>
      <c r="H738" s="1017"/>
      <c r="I738" s="1365"/>
      <c r="J738" s="1136"/>
      <c r="K738" s="1017"/>
      <c r="L738" s="1017"/>
      <c r="M738" s="1017"/>
      <c r="N738" s="1017"/>
      <c r="O738" s="1017"/>
      <c r="P738" s="1136"/>
      <c r="Q738" s="1136"/>
      <c r="R738" s="1136"/>
      <c r="S738" s="1136"/>
      <c r="T738" s="1136"/>
      <c r="U738" s="1136"/>
      <c r="V738" s="1136"/>
      <c r="W738" s="1136"/>
      <c r="X738" s="1136"/>
      <c r="Y738" s="1136"/>
      <c r="Z738" s="1136"/>
      <c r="AA738" s="1136"/>
      <c r="AB738" s="1136"/>
      <c r="AC738" s="1136"/>
      <c r="AD738" s="1136"/>
      <c r="AE738" s="1136"/>
    </row>
    <row r="739" ht="15.75" customHeight="1">
      <c r="A739" s="1136"/>
      <c r="B739" s="1136"/>
      <c r="C739" s="1136"/>
      <c r="D739" s="1136"/>
      <c r="E739" s="1136"/>
      <c r="F739" s="1136"/>
      <c r="G739" s="1136"/>
      <c r="H739" s="1017"/>
      <c r="I739" s="1365"/>
      <c r="J739" s="1136"/>
      <c r="K739" s="1017"/>
      <c r="L739" s="1017"/>
      <c r="M739" s="1017"/>
      <c r="N739" s="1017"/>
      <c r="O739" s="1017"/>
      <c r="P739" s="1136"/>
      <c r="Q739" s="1136"/>
      <c r="R739" s="1136"/>
      <c r="S739" s="1136"/>
      <c r="T739" s="1136"/>
      <c r="U739" s="1136"/>
      <c r="V739" s="1136"/>
      <c r="W739" s="1136"/>
      <c r="X739" s="1136"/>
      <c r="Y739" s="1136"/>
      <c r="Z739" s="1136"/>
      <c r="AA739" s="1136"/>
      <c r="AB739" s="1136"/>
      <c r="AC739" s="1136"/>
      <c r="AD739" s="1136"/>
      <c r="AE739" s="1136"/>
    </row>
    <row r="740" ht="15.75" customHeight="1">
      <c r="A740" s="1136"/>
      <c r="B740" s="1136"/>
      <c r="C740" s="1136"/>
      <c r="D740" s="1136"/>
      <c r="E740" s="1136"/>
      <c r="F740" s="1136"/>
      <c r="G740" s="1136"/>
      <c r="H740" s="1017"/>
      <c r="I740" s="1365"/>
      <c r="J740" s="1136"/>
      <c r="K740" s="1017"/>
      <c r="L740" s="1017"/>
      <c r="M740" s="1017"/>
      <c r="N740" s="1017"/>
      <c r="O740" s="1017"/>
      <c r="P740" s="1136"/>
      <c r="Q740" s="1136"/>
      <c r="R740" s="1136"/>
      <c r="S740" s="1136"/>
      <c r="T740" s="1136"/>
      <c r="U740" s="1136"/>
      <c r="V740" s="1136"/>
      <c r="W740" s="1136"/>
      <c r="X740" s="1136"/>
      <c r="Y740" s="1136"/>
      <c r="Z740" s="1136"/>
      <c r="AA740" s="1136"/>
      <c r="AB740" s="1136"/>
      <c r="AC740" s="1136"/>
      <c r="AD740" s="1136"/>
      <c r="AE740" s="1136"/>
    </row>
    <row r="741" ht="15.75" customHeight="1">
      <c r="A741" s="1136"/>
      <c r="B741" s="1136"/>
      <c r="C741" s="1136"/>
      <c r="D741" s="1136"/>
      <c r="E741" s="1136"/>
      <c r="F741" s="1136"/>
      <c r="G741" s="1136"/>
      <c r="H741" s="1017"/>
      <c r="I741" s="1365"/>
      <c r="J741" s="1136"/>
      <c r="K741" s="1017"/>
      <c r="L741" s="1017"/>
      <c r="M741" s="1017"/>
      <c r="N741" s="1017"/>
      <c r="O741" s="1017"/>
      <c r="P741" s="1136"/>
      <c r="Q741" s="1136"/>
      <c r="R741" s="1136"/>
      <c r="S741" s="1136"/>
      <c r="T741" s="1136"/>
      <c r="U741" s="1136"/>
      <c r="V741" s="1136"/>
      <c r="W741" s="1136"/>
      <c r="X741" s="1136"/>
      <c r="Y741" s="1136"/>
      <c r="Z741" s="1136"/>
      <c r="AA741" s="1136"/>
      <c r="AB741" s="1136"/>
      <c r="AC741" s="1136"/>
      <c r="AD741" s="1136"/>
      <c r="AE741" s="1136"/>
    </row>
    <row r="742" ht="15.75" customHeight="1">
      <c r="A742" s="1136"/>
      <c r="B742" s="1136"/>
      <c r="C742" s="1136"/>
      <c r="D742" s="1136"/>
      <c r="E742" s="1136"/>
      <c r="F742" s="1136"/>
      <c r="G742" s="1136"/>
      <c r="H742" s="1017"/>
      <c r="I742" s="1365"/>
      <c r="J742" s="1136"/>
      <c r="K742" s="1017"/>
      <c r="L742" s="1017"/>
      <c r="M742" s="1017"/>
      <c r="N742" s="1017"/>
      <c r="O742" s="1017"/>
      <c r="P742" s="1136"/>
      <c r="Q742" s="1136"/>
      <c r="R742" s="1136"/>
      <c r="S742" s="1136"/>
      <c r="T742" s="1136"/>
      <c r="U742" s="1136"/>
      <c r="V742" s="1136"/>
      <c r="W742" s="1136"/>
      <c r="X742" s="1136"/>
      <c r="Y742" s="1136"/>
      <c r="Z742" s="1136"/>
      <c r="AA742" s="1136"/>
      <c r="AB742" s="1136"/>
      <c r="AC742" s="1136"/>
      <c r="AD742" s="1136"/>
      <c r="AE742" s="1136"/>
    </row>
    <row r="743" ht="15.75" customHeight="1">
      <c r="A743" s="1136"/>
      <c r="B743" s="1136"/>
      <c r="C743" s="1136"/>
      <c r="D743" s="1136"/>
      <c r="E743" s="1136"/>
      <c r="F743" s="1136"/>
      <c r="G743" s="1136"/>
      <c r="H743" s="1017"/>
      <c r="I743" s="1365"/>
      <c r="J743" s="1136"/>
      <c r="K743" s="1017"/>
      <c r="L743" s="1017"/>
      <c r="M743" s="1017"/>
      <c r="N743" s="1017"/>
      <c r="O743" s="1017"/>
      <c r="P743" s="1136"/>
      <c r="Q743" s="1136"/>
      <c r="R743" s="1136"/>
      <c r="S743" s="1136"/>
      <c r="T743" s="1136"/>
      <c r="U743" s="1136"/>
      <c r="V743" s="1136"/>
      <c r="W743" s="1136"/>
      <c r="X743" s="1136"/>
      <c r="Y743" s="1136"/>
      <c r="Z743" s="1136"/>
      <c r="AA743" s="1136"/>
      <c r="AB743" s="1136"/>
      <c r="AC743" s="1136"/>
      <c r="AD743" s="1136"/>
      <c r="AE743" s="1136"/>
    </row>
    <row r="744" ht="15.75" customHeight="1">
      <c r="A744" s="1136"/>
      <c r="B744" s="1136"/>
      <c r="C744" s="1136"/>
      <c r="D744" s="1136"/>
      <c r="E744" s="1136"/>
      <c r="F744" s="1136"/>
      <c r="G744" s="1136"/>
      <c r="H744" s="1017"/>
      <c r="I744" s="1365"/>
      <c r="J744" s="1136"/>
      <c r="K744" s="1017"/>
      <c r="L744" s="1017"/>
      <c r="M744" s="1017"/>
      <c r="N744" s="1017"/>
      <c r="O744" s="1017"/>
      <c r="P744" s="1136"/>
      <c r="Q744" s="1136"/>
      <c r="R744" s="1136"/>
      <c r="S744" s="1136"/>
      <c r="T744" s="1136"/>
      <c r="U744" s="1136"/>
      <c r="V744" s="1136"/>
      <c r="W744" s="1136"/>
      <c r="X744" s="1136"/>
      <c r="Y744" s="1136"/>
      <c r="Z744" s="1136"/>
      <c r="AA744" s="1136"/>
      <c r="AB744" s="1136"/>
      <c r="AC744" s="1136"/>
      <c r="AD744" s="1136"/>
      <c r="AE744" s="1136"/>
    </row>
    <row r="745" ht="15.75" customHeight="1">
      <c r="A745" s="1136"/>
      <c r="B745" s="1136"/>
      <c r="C745" s="1136"/>
      <c r="D745" s="1136"/>
      <c r="E745" s="1136"/>
      <c r="F745" s="1136"/>
      <c r="G745" s="1136"/>
      <c r="H745" s="1017"/>
      <c r="I745" s="1365"/>
      <c r="J745" s="1136"/>
      <c r="K745" s="1017"/>
      <c r="L745" s="1017"/>
      <c r="M745" s="1017"/>
      <c r="N745" s="1017"/>
      <c r="O745" s="1017"/>
      <c r="P745" s="1136"/>
      <c r="Q745" s="1136"/>
      <c r="R745" s="1136"/>
      <c r="S745" s="1136"/>
      <c r="T745" s="1136"/>
      <c r="U745" s="1136"/>
      <c r="V745" s="1136"/>
      <c r="W745" s="1136"/>
      <c r="X745" s="1136"/>
      <c r="Y745" s="1136"/>
      <c r="Z745" s="1136"/>
      <c r="AA745" s="1136"/>
      <c r="AB745" s="1136"/>
      <c r="AC745" s="1136"/>
      <c r="AD745" s="1136"/>
      <c r="AE745" s="1136"/>
    </row>
    <row r="746" ht="15.75" customHeight="1">
      <c r="A746" s="1136"/>
      <c r="B746" s="1136"/>
      <c r="C746" s="1136"/>
      <c r="D746" s="1136"/>
      <c r="E746" s="1136"/>
      <c r="F746" s="1136"/>
      <c r="G746" s="1136"/>
      <c r="H746" s="1017"/>
      <c r="I746" s="1365"/>
      <c r="J746" s="1136"/>
      <c r="K746" s="1017"/>
      <c r="L746" s="1017"/>
      <c r="M746" s="1017"/>
      <c r="N746" s="1017"/>
      <c r="O746" s="1017"/>
      <c r="P746" s="1136"/>
      <c r="Q746" s="1136"/>
      <c r="R746" s="1136"/>
      <c r="S746" s="1136"/>
      <c r="T746" s="1136"/>
      <c r="U746" s="1136"/>
      <c r="V746" s="1136"/>
      <c r="W746" s="1136"/>
      <c r="X746" s="1136"/>
      <c r="Y746" s="1136"/>
      <c r="Z746" s="1136"/>
      <c r="AA746" s="1136"/>
      <c r="AB746" s="1136"/>
      <c r="AC746" s="1136"/>
      <c r="AD746" s="1136"/>
      <c r="AE746" s="1136"/>
    </row>
    <row r="747" ht="15.75" customHeight="1">
      <c r="A747" s="1136"/>
      <c r="B747" s="1136"/>
      <c r="C747" s="1136"/>
      <c r="D747" s="1136"/>
      <c r="E747" s="1136"/>
      <c r="F747" s="1136"/>
      <c r="G747" s="1136"/>
      <c r="H747" s="1017"/>
      <c r="I747" s="1365"/>
      <c r="J747" s="1136"/>
      <c r="K747" s="1017"/>
      <c r="L747" s="1017"/>
      <c r="M747" s="1017"/>
      <c r="N747" s="1017"/>
      <c r="O747" s="1017"/>
      <c r="P747" s="1136"/>
      <c r="Q747" s="1136"/>
      <c r="R747" s="1136"/>
      <c r="S747" s="1136"/>
      <c r="T747" s="1136"/>
      <c r="U747" s="1136"/>
      <c r="V747" s="1136"/>
      <c r="W747" s="1136"/>
      <c r="X747" s="1136"/>
      <c r="Y747" s="1136"/>
      <c r="Z747" s="1136"/>
      <c r="AA747" s="1136"/>
      <c r="AB747" s="1136"/>
      <c r="AC747" s="1136"/>
      <c r="AD747" s="1136"/>
      <c r="AE747" s="1136"/>
    </row>
    <row r="748" ht="15.75" customHeight="1">
      <c r="A748" s="1136"/>
      <c r="B748" s="1136"/>
      <c r="C748" s="1136"/>
      <c r="D748" s="1136"/>
      <c r="E748" s="1136"/>
      <c r="F748" s="1136"/>
      <c r="G748" s="1136"/>
      <c r="H748" s="1017"/>
      <c r="I748" s="1365"/>
      <c r="J748" s="1136"/>
      <c r="K748" s="1017"/>
      <c r="L748" s="1017"/>
      <c r="M748" s="1017"/>
      <c r="N748" s="1017"/>
      <c r="O748" s="1017"/>
      <c r="P748" s="1136"/>
      <c r="Q748" s="1136"/>
      <c r="R748" s="1136"/>
      <c r="S748" s="1136"/>
      <c r="T748" s="1136"/>
      <c r="U748" s="1136"/>
      <c r="V748" s="1136"/>
      <c r="W748" s="1136"/>
      <c r="X748" s="1136"/>
      <c r="Y748" s="1136"/>
      <c r="Z748" s="1136"/>
      <c r="AA748" s="1136"/>
      <c r="AB748" s="1136"/>
      <c r="AC748" s="1136"/>
      <c r="AD748" s="1136"/>
      <c r="AE748" s="1136"/>
    </row>
    <row r="749" ht="15.75" customHeight="1">
      <c r="A749" s="1136"/>
      <c r="B749" s="1136"/>
      <c r="C749" s="1136"/>
      <c r="D749" s="1136"/>
      <c r="E749" s="1136"/>
      <c r="F749" s="1136"/>
      <c r="G749" s="1136"/>
      <c r="H749" s="1017"/>
      <c r="I749" s="1365"/>
      <c r="J749" s="1136"/>
      <c r="K749" s="1017"/>
      <c r="L749" s="1017"/>
      <c r="M749" s="1017"/>
      <c r="N749" s="1017"/>
      <c r="O749" s="1017"/>
      <c r="P749" s="1136"/>
      <c r="Q749" s="1136"/>
      <c r="R749" s="1136"/>
      <c r="S749" s="1136"/>
      <c r="T749" s="1136"/>
      <c r="U749" s="1136"/>
      <c r="V749" s="1136"/>
      <c r="W749" s="1136"/>
      <c r="X749" s="1136"/>
      <c r="Y749" s="1136"/>
      <c r="Z749" s="1136"/>
      <c r="AA749" s="1136"/>
      <c r="AB749" s="1136"/>
      <c r="AC749" s="1136"/>
      <c r="AD749" s="1136"/>
      <c r="AE749" s="1136"/>
    </row>
    <row r="750" ht="15.75" customHeight="1">
      <c r="A750" s="1136"/>
      <c r="B750" s="1136"/>
      <c r="C750" s="1136"/>
      <c r="D750" s="1136"/>
      <c r="E750" s="1136"/>
      <c r="F750" s="1136"/>
      <c r="G750" s="1136"/>
      <c r="H750" s="1017"/>
      <c r="I750" s="1365"/>
      <c r="J750" s="1136"/>
      <c r="K750" s="1017"/>
      <c r="L750" s="1017"/>
      <c r="M750" s="1017"/>
      <c r="N750" s="1017"/>
      <c r="O750" s="1017"/>
      <c r="P750" s="1136"/>
      <c r="Q750" s="1136"/>
      <c r="R750" s="1136"/>
      <c r="S750" s="1136"/>
      <c r="T750" s="1136"/>
      <c r="U750" s="1136"/>
      <c r="V750" s="1136"/>
      <c r="W750" s="1136"/>
      <c r="X750" s="1136"/>
      <c r="Y750" s="1136"/>
      <c r="Z750" s="1136"/>
      <c r="AA750" s="1136"/>
      <c r="AB750" s="1136"/>
      <c r="AC750" s="1136"/>
      <c r="AD750" s="1136"/>
      <c r="AE750" s="1136"/>
    </row>
    <row r="751" ht="15.75" customHeight="1">
      <c r="A751" s="1136"/>
      <c r="B751" s="1136"/>
      <c r="C751" s="1136"/>
      <c r="D751" s="1136"/>
      <c r="E751" s="1136"/>
      <c r="F751" s="1136"/>
      <c r="G751" s="1136"/>
      <c r="H751" s="1017"/>
      <c r="I751" s="1365"/>
      <c r="J751" s="1136"/>
      <c r="K751" s="1017"/>
      <c r="L751" s="1017"/>
      <c r="M751" s="1017"/>
      <c r="N751" s="1017"/>
      <c r="O751" s="1017"/>
      <c r="P751" s="1136"/>
      <c r="Q751" s="1136"/>
      <c r="R751" s="1136"/>
      <c r="S751" s="1136"/>
      <c r="T751" s="1136"/>
      <c r="U751" s="1136"/>
      <c r="V751" s="1136"/>
      <c r="W751" s="1136"/>
      <c r="X751" s="1136"/>
      <c r="Y751" s="1136"/>
      <c r="Z751" s="1136"/>
      <c r="AA751" s="1136"/>
      <c r="AB751" s="1136"/>
      <c r="AC751" s="1136"/>
      <c r="AD751" s="1136"/>
      <c r="AE751" s="1136"/>
    </row>
    <row r="752" ht="15.75" customHeight="1">
      <c r="A752" s="1136"/>
      <c r="B752" s="1136"/>
      <c r="C752" s="1136"/>
      <c r="D752" s="1136"/>
      <c r="E752" s="1136"/>
      <c r="F752" s="1136"/>
      <c r="G752" s="1136"/>
      <c r="H752" s="1017"/>
      <c r="I752" s="1365"/>
      <c r="J752" s="1136"/>
      <c r="K752" s="1017"/>
      <c r="L752" s="1017"/>
      <c r="M752" s="1017"/>
      <c r="N752" s="1017"/>
      <c r="O752" s="1017"/>
      <c r="P752" s="1136"/>
      <c r="Q752" s="1136"/>
      <c r="R752" s="1136"/>
      <c r="S752" s="1136"/>
      <c r="T752" s="1136"/>
      <c r="U752" s="1136"/>
      <c r="V752" s="1136"/>
      <c r="W752" s="1136"/>
      <c r="X752" s="1136"/>
      <c r="Y752" s="1136"/>
      <c r="Z752" s="1136"/>
      <c r="AA752" s="1136"/>
      <c r="AB752" s="1136"/>
      <c r="AC752" s="1136"/>
      <c r="AD752" s="1136"/>
      <c r="AE752" s="1136"/>
    </row>
    <row r="753" ht="15.75" customHeight="1">
      <c r="A753" s="1136"/>
      <c r="B753" s="1136"/>
      <c r="C753" s="1136"/>
      <c r="D753" s="1136"/>
      <c r="E753" s="1136"/>
      <c r="F753" s="1136"/>
      <c r="G753" s="1136"/>
      <c r="H753" s="1017"/>
      <c r="I753" s="1365"/>
      <c r="J753" s="1136"/>
      <c r="K753" s="1017"/>
      <c r="L753" s="1017"/>
      <c r="M753" s="1017"/>
      <c r="N753" s="1017"/>
      <c r="O753" s="1017"/>
      <c r="P753" s="1136"/>
      <c r="Q753" s="1136"/>
      <c r="R753" s="1136"/>
      <c r="S753" s="1136"/>
      <c r="T753" s="1136"/>
      <c r="U753" s="1136"/>
      <c r="V753" s="1136"/>
      <c r="W753" s="1136"/>
      <c r="X753" s="1136"/>
      <c r="Y753" s="1136"/>
      <c r="Z753" s="1136"/>
      <c r="AA753" s="1136"/>
      <c r="AB753" s="1136"/>
      <c r="AC753" s="1136"/>
      <c r="AD753" s="1136"/>
      <c r="AE753" s="1136"/>
    </row>
    <row r="754" ht="15.75" customHeight="1">
      <c r="A754" s="1136"/>
      <c r="B754" s="1136"/>
      <c r="C754" s="1136"/>
      <c r="D754" s="1136"/>
      <c r="E754" s="1136"/>
      <c r="F754" s="1136"/>
      <c r="G754" s="1136"/>
      <c r="H754" s="1017"/>
      <c r="I754" s="1365"/>
      <c r="J754" s="1136"/>
      <c r="K754" s="1017"/>
      <c r="L754" s="1017"/>
      <c r="M754" s="1017"/>
      <c r="N754" s="1017"/>
      <c r="O754" s="1017"/>
      <c r="P754" s="1136"/>
      <c r="Q754" s="1136"/>
      <c r="R754" s="1136"/>
      <c r="S754" s="1136"/>
      <c r="T754" s="1136"/>
      <c r="U754" s="1136"/>
      <c r="V754" s="1136"/>
      <c r="W754" s="1136"/>
      <c r="X754" s="1136"/>
      <c r="Y754" s="1136"/>
      <c r="Z754" s="1136"/>
      <c r="AA754" s="1136"/>
      <c r="AB754" s="1136"/>
      <c r="AC754" s="1136"/>
      <c r="AD754" s="1136"/>
      <c r="AE754" s="1136"/>
    </row>
    <row r="755" ht="15.75" customHeight="1">
      <c r="A755" s="1136"/>
      <c r="B755" s="1136"/>
      <c r="C755" s="1136"/>
      <c r="D755" s="1136"/>
      <c r="E755" s="1136"/>
      <c r="F755" s="1136"/>
      <c r="G755" s="1136"/>
      <c r="H755" s="1017"/>
      <c r="I755" s="1365"/>
      <c r="J755" s="1136"/>
      <c r="K755" s="1017"/>
      <c r="L755" s="1017"/>
      <c r="M755" s="1017"/>
      <c r="N755" s="1017"/>
      <c r="O755" s="1017"/>
      <c r="P755" s="1136"/>
      <c r="Q755" s="1136"/>
      <c r="R755" s="1136"/>
      <c r="S755" s="1136"/>
      <c r="T755" s="1136"/>
      <c r="U755" s="1136"/>
      <c r="V755" s="1136"/>
      <c r="W755" s="1136"/>
      <c r="X755" s="1136"/>
      <c r="Y755" s="1136"/>
      <c r="Z755" s="1136"/>
      <c r="AA755" s="1136"/>
      <c r="AB755" s="1136"/>
      <c r="AC755" s="1136"/>
      <c r="AD755" s="1136"/>
      <c r="AE755" s="1136"/>
    </row>
    <row r="756" ht="15.75" customHeight="1">
      <c r="A756" s="1136"/>
      <c r="B756" s="1136"/>
      <c r="C756" s="1136"/>
      <c r="D756" s="1136"/>
      <c r="E756" s="1136"/>
      <c r="F756" s="1136"/>
      <c r="G756" s="1136"/>
      <c r="H756" s="1017"/>
      <c r="I756" s="1365"/>
      <c r="J756" s="1136"/>
      <c r="K756" s="1017"/>
      <c r="L756" s="1017"/>
      <c r="M756" s="1017"/>
      <c r="N756" s="1017"/>
      <c r="O756" s="1017"/>
      <c r="P756" s="1136"/>
      <c r="Q756" s="1136"/>
      <c r="R756" s="1136"/>
      <c r="S756" s="1136"/>
      <c r="T756" s="1136"/>
      <c r="U756" s="1136"/>
      <c r="V756" s="1136"/>
      <c r="W756" s="1136"/>
      <c r="X756" s="1136"/>
      <c r="Y756" s="1136"/>
      <c r="Z756" s="1136"/>
      <c r="AA756" s="1136"/>
      <c r="AB756" s="1136"/>
      <c r="AC756" s="1136"/>
      <c r="AD756" s="1136"/>
      <c r="AE756" s="1136"/>
    </row>
    <row r="757" ht="15.75" customHeight="1">
      <c r="A757" s="1136"/>
      <c r="B757" s="1136"/>
      <c r="C757" s="1136"/>
      <c r="D757" s="1136"/>
      <c r="E757" s="1136"/>
      <c r="F757" s="1136"/>
      <c r="G757" s="1136"/>
      <c r="H757" s="1017"/>
      <c r="I757" s="1365"/>
      <c r="J757" s="1136"/>
      <c r="K757" s="1017"/>
      <c r="L757" s="1017"/>
      <c r="M757" s="1017"/>
      <c r="N757" s="1017"/>
      <c r="O757" s="1017"/>
      <c r="P757" s="1136"/>
      <c r="Q757" s="1136"/>
      <c r="R757" s="1136"/>
      <c r="S757" s="1136"/>
      <c r="T757" s="1136"/>
      <c r="U757" s="1136"/>
      <c r="V757" s="1136"/>
      <c r="W757" s="1136"/>
      <c r="X757" s="1136"/>
      <c r="Y757" s="1136"/>
      <c r="Z757" s="1136"/>
      <c r="AA757" s="1136"/>
      <c r="AB757" s="1136"/>
      <c r="AC757" s="1136"/>
      <c r="AD757" s="1136"/>
      <c r="AE757" s="1136"/>
    </row>
    <row r="758" ht="15.75" customHeight="1">
      <c r="A758" s="1136"/>
      <c r="B758" s="1136"/>
      <c r="C758" s="1136"/>
      <c r="D758" s="1136"/>
      <c r="E758" s="1136"/>
      <c r="F758" s="1136"/>
      <c r="G758" s="1136"/>
      <c r="H758" s="1017"/>
      <c r="I758" s="1365"/>
      <c r="J758" s="1136"/>
      <c r="K758" s="1017"/>
      <c r="L758" s="1017"/>
      <c r="M758" s="1017"/>
      <c r="N758" s="1017"/>
      <c r="O758" s="1017"/>
      <c r="P758" s="1136"/>
      <c r="Q758" s="1136"/>
      <c r="R758" s="1136"/>
      <c r="S758" s="1136"/>
      <c r="T758" s="1136"/>
      <c r="U758" s="1136"/>
      <c r="V758" s="1136"/>
      <c r="W758" s="1136"/>
      <c r="X758" s="1136"/>
      <c r="Y758" s="1136"/>
      <c r="Z758" s="1136"/>
      <c r="AA758" s="1136"/>
      <c r="AB758" s="1136"/>
      <c r="AC758" s="1136"/>
      <c r="AD758" s="1136"/>
      <c r="AE758" s="1136"/>
    </row>
    <row r="759" ht="15.75" customHeight="1">
      <c r="A759" s="1136"/>
      <c r="B759" s="1136"/>
      <c r="C759" s="1136"/>
      <c r="D759" s="1136"/>
      <c r="E759" s="1136"/>
      <c r="F759" s="1136"/>
      <c r="G759" s="1136"/>
      <c r="H759" s="1017"/>
      <c r="I759" s="1365"/>
      <c r="J759" s="1136"/>
      <c r="K759" s="1017"/>
      <c r="L759" s="1017"/>
      <c r="M759" s="1017"/>
      <c r="N759" s="1017"/>
      <c r="O759" s="1017"/>
      <c r="P759" s="1136"/>
      <c r="Q759" s="1136"/>
      <c r="R759" s="1136"/>
      <c r="S759" s="1136"/>
      <c r="T759" s="1136"/>
      <c r="U759" s="1136"/>
      <c r="V759" s="1136"/>
      <c r="W759" s="1136"/>
      <c r="X759" s="1136"/>
      <c r="Y759" s="1136"/>
      <c r="Z759" s="1136"/>
      <c r="AA759" s="1136"/>
      <c r="AB759" s="1136"/>
      <c r="AC759" s="1136"/>
      <c r="AD759" s="1136"/>
      <c r="AE759" s="1136"/>
    </row>
    <row r="760" ht="15.75" customHeight="1">
      <c r="A760" s="1136"/>
      <c r="B760" s="1136"/>
      <c r="C760" s="1136"/>
      <c r="D760" s="1136"/>
      <c r="E760" s="1136"/>
      <c r="F760" s="1136"/>
      <c r="G760" s="1136"/>
      <c r="H760" s="1017"/>
      <c r="I760" s="1365"/>
      <c r="J760" s="1136"/>
      <c r="K760" s="1017"/>
      <c r="L760" s="1017"/>
      <c r="M760" s="1017"/>
      <c r="N760" s="1017"/>
      <c r="O760" s="1017"/>
      <c r="P760" s="1136"/>
      <c r="Q760" s="1136"/>
      <c r="R760" s="1136"/>
      <c r="S760" s="1136"/>
      <c r="T760" s="1136"/>
      <c r="U760" s="1136"/>
      <c r="V760" s="1136"/>
      <c r="W760" s="1136"/>
      <c r="X760" s="1136"/>
      <c r="Y760" s="1136"/>
      <c r="Z760" s="1136"/>
      <c r="AA760" s="1136"/>
      <c r="AB760" s="1136"/>
      <c r="AC760" s="1136"/>
      <c r="AD760" s="1136"/>
      <c r="AE760" s="1136"/>
    </row>
    <row r="761" ht="15.75" customHeight="1">
      <c r="A761" s="1136"/>
      <c r="B761" s="1136"/>
      <c r="C761" s="1136"/>
      <c r="D761" s="1136"/>
      <c r="E761" s="1136"/>
      <c r="F761" s="1136"/>
      <c r="G761" s="1136"/>
      <c r="H761" s="1017"/>
      <c r="I761" s="1365"/>
      <c r="J761" s="1136"/>
      <c r="K761" s="1017"/>
      <c r="L761" s="1017"/>
      <c r="M761" s="1017"/>
      <c r="N761" s="1017"/>
      <c r="O761" s="1017"/>
      <c r="P761" s="1136"/>
      <c r="Q761" s="1136"/>
      <c r="R761" s="1136"/>
      <c r="S761" s="1136"/>
      <c r="T761" s="1136"/>
      <c r="U761" s="1136"/>
      <c r="V761" s="1136"/>
      <c r="W761" s="1136"/>
      <c r="X761" s="1136"/>
      <c r="Y761" s="1136"/>
      <c r="Z761" s="1136"/>
      <c r="AA761" s="1136"/>
      <c r="AB761" s="1136"/>
      <c r="AC761" s="1136"/>
      <c r="AD761" s="1136"/>
      <c r="AE761" s="1136"/>
    </row>
    <row r="762" ht="15.75" customHeight="1">
      <c r="A762" s="1136"/>
      <c r="B762" s="1136"/>
      <c r="C762" s="1136"/>
      <c r="D762" s="1136"/>
      <c r="E762" s="1136"/>
      <c r="F762" s="1136"/>
      <c r="G762" s="1136"/>
      <c r="H762" s="1017"/>
      <c r="I762" s="1365"/>
      <c r="J762" s="1136"/>
      <c r="K762" s="1017"/>
      <c r="L762" s="1017"/>
      <c r="M762" s="1017"/>
      <c r="N762" s="1017"/>
      <c r="O762" s="1017"/>
      <c r="P762" s="1136"/>
      <c r="Q762" s="1136"/>
      <c r="R762" s="1136"/>
      <c r="S762" s="1136"/>
      <c r="T762" s="1136"/>
      <c r="U762" s="1136"/>
      <c r="V762" s="1136"/>
      <c r="W762" s="1136"/>
      <c r="X762" s="1136"/>
      <c r="Y762" s="1136"/>
      <c r="Z762" s="1136"/>
      <c r="AA762" s="1136"/>
      <c r="AB762" s="1136"/>
      <c r="AC762" s="1136"/>
      <c r="AD762" s="1136"/>
      <c r="AE762" s="1136"/>
    </row>
    <row r="763" ht="15.75" customHeight="1">
      <c r="A763" s="1136"/>
      <c r="B763" s="1136"/>
      <c r="C763" s="1136"/>
      <c r="D763" s="1136"/>
      <c r="E763" s="1136"/>
      <c r="F763" s="1136"/>
      <c r="G763" s="1136"/>
      <c r="H763" s="1017"/>
      <c r="I763" s="1365"/>
      <c r="J763" s="1136"/>
      <c r="K763" s="1017"/>
      <c r="L763" s="1017"/>
      <c r="M763" s="1017"/>
      <c r="N763" s="1017"/>
      <c r="O763" s="1017"/>
      <c r="P763" s="1136"/>
      <c r="Q763" s="1136"/>
      <c r="R763" s="1136"/>
      <c r="S763" s="1136"/>
      <c r="T763" s="1136"/>
      <c r="U763" s="1136"/>
      <c r="V763" s="1136"/>
      <c r="W763" s="1136"/>
      <c r="X763" s="1136"/>
      <c r="Y763" s="1136"/>
      <c r="Z763" s="1136"/>
      <c r="AA763" s="1136"/>
      <c r="AB763" s="1136"/>
      <c r="AC763" s="1136"/>
      <c r="AD763" s="1136"/>
      <c r="AE763" s="1136"/>
    </row>
    <row r="764" ht="15.75" customHeight="1">
      <c r="A764" s="1136"/>
      <c r="B764" s="1136"/>
      <c r="C764" s="1136"/>
      <c r="D764" s="1136"/>
      <c r="E764" s="1136"/>
      <c r="F764" s="1136"/>
      <c r="G764" s="1136"/>
      <c r="H764" s="1017"/>
      <c r="I764" s="1365"/>
      <c r="J764" s="1136"/>
      <c r="K764" s="1017"/>
      <c r="L764" s="1017"/>
      <c r="M764" s="1017"/>
      <c r="N764" s="1017"/>
      <c r="O764" s="1017"/>
      <c r="P764" s="1136"/>
      <c r="Q764" s="1136"/>
      <c r="R764" s="1136"/>
      <c r="S764" s="1136"/>
      <c r="T764" s="1136"/>
      <c r="U764" s="1136"/>
      <c r="V764" s="1136"/>
      <c r="W764" s="1136"/>
      <c r="X764" s="1136"/>
      <c r="Y764" s="1136"/>
      <c r="Z764" s="1136"/>
      <c r="AA764" s="1136"/>
      <c r="AB764" s="1136"/>
      <c r="AC764" s="1136"/>
      <c r="AD764" s="1136"/>
      <c r="AE764" s="1136"/>
    </row>
    <row r="765" ht="15.75" customHeight="1">
      <c r="A765" s="1136"/>
      <c r="B765" s="1136"/>
      <c r="C765" s="1136"/>
      <c r="D765" s="1136"/>
      <c r="E765" s="1136"/>
      <c r="F765" s="1136"/>
      <c r="G765" s="1136"/>
      <c r="H765" s="1017"/>
      <c r="I765" s="1365"/>
      <c r="J765" s="1136"/>
      <c r="K765" s="1017"/>
      <c r="L765" s="1017"/>
      <c r="M765" s="1017"/>
      <c r="N765" s="1017"/>
      <c r="O765" s="1017"/>
      <c r="P765" s="1136"/>
      <c r="Q765" s="1136"/>
      <c r="R765" s="1136"/>
      <c r="S765" s="1136"/>
      <c r="T765" s="1136"/>
      <c r="U765" s="1136"/>
      <c r="V765" s="1136"/>
      <c r="W765" s="1136"/>
      <c r="X765" s="1136"/>
      <c r="Y765" s="1136"/>
      <c r="Z765" s="1136"/>
      <c r="AA765" s="1136"/>
      <c r="AB765" s="1136"/>
      <c r="AC765" s="1136"/>
      <c r="AD765" s="1136"/>
      <c r="AE765" s="1136"/>
    </row>
    <row r="766" ht="15.75" customHeight="1">
      <c r="A766" s="1136"/>
      <c r="B766" s="1136"/>
      <c r="C766" s="1136"/>
      <c r="D766" s="1136"/>
      <c r="E766" s="1136"/>
      <c r="F766" s="1136"/>
      <c r="G766" s="1136"/>
      <c r="H766" s="1017"/>
      <c r="I766" s="1365"/>
      <c r="J766" s="1136"/>
      <c r="K766" s="1017"/>
      <c r="L766" s="1017"/>
      <c r="M766" s="1017"/>
      <c r="N766" s="1017"/>
      <c r="O766" s="1017"/>
      <c r="P766" s="1136"/>
      <c r="Q766" s="1136"/>
      <c r="R766" s="1136"/>
      <c r="S766" s="1136"/>
      <c r="T766" s="1136"/>
      <c r="U766" s="1136"/>
      <c r="V766" s="1136"/>
      <c r="W766" s="1136"/>
      <c r="X766" s="1136"/>
      <c r="Y766" s="1136"/>
      <c r="Z766" s="1136"/>
      <c r="AA766" s="1136"/>
      <c r="AB766" s="1136"/>
      <c r="AC766" s="1136"/>
      <c r="AD766" s="1136"/>
      <c r="AE766" s="1136"/>
    </row>
    <row r="767" ht="15.75" customHeight="1">
      <c r="A767" s="1136"/>
      <c r="B767" s="1136"/>
      <c r="C767" s="1136"/>
      <c r="D767" s="1136"/>
      <c r="E767" s="1136"/>
      <c r="F767" s="1136"/>
      <c r="G767" s="1136"/>
      <c r="H767" s="1017"/>
      <c r="I767" s="1365"/>
      <c r="J767" s="1136"/>
      <c r="K767" s="1017"/>
      <c r="L767" s="1017"/>
      <c r="M767" s="1017"/>
      <c r="N767" s="1017"/>
      <c r="O767" s="1017"/>
      <c r="P767" s="1136"/>
      <c r="Q767" s="1136"/>
      <c r="R767" s="1136"/>
      <c r="S767" s="1136"/>
      <c r="T767" s="1136"/>
      <c r="U767" s="1136"/>
      <c r="V767" s="1136"/>
      <c r="W767" s="1136"/>
      <c r="X767" s="1136"/>
      <c r="Y767" s="1136"/>
      <c r="Z767" s="1136"/>
      <c r="AA767" s="1136"/>
      <c r="AB767" s="1136"/>
      <c r="AC767" s="1136"/>
      <c r="AD767" s="1136"/>
      <c r="AE767" s="1136"/>
    </row>
    <row r="768" ht="15.75" customHeight="1">
      <c r="A768" s="1136"/>
      <c r="B768" s="1136"/>
      <c r="C768" s="1136"/>
      <c r="D768" s="1136"/>
      <c r="E768" s="1136"/>
      <c r="F768" s="1136"/>
      <c r="G768" s="1136"/>
      <c r="H768" s="1017"/>
      <c r="I768" s="1365"/>
      <c r="J768" s="1136"/>
      <c r="K768" s="1017"/>
      <c r="L768" s="1017"/>
      <c r="M768" s="1017"/>
      <c r="N768" s="1017"/>
      <c r="O768" s="1017"/>
      <c r="P768" s="1136"/>
      <c r="Q768" s="1136"/>
      <c r="R768" s="1136"/>
      <c r="S768" s="1136"/>
      <c r="T768" s="1136"/>
      <c r="U768" s="1136"/>
      <c r="V768" s="1136"/>
      <c r="W768" s="1136"/>
      <c r="X768" s="1136"/>
      <c r="Y768" s="1136"/>
      <c r="Z768" s="1136"/>
      <c r="AA768" s="1136"/>
      <c r="AB768" s="1136"/>
      <c r="AC768" s="1136"/>
      <c r="AD768" s="1136"/>
      <c r="AE768" s="1136"/>
    </row>
    <row r="769" ht="15.75" customHeight="1">
      <c r="A769" s="1136"/>
      <c r="B769" s="1136"/>
      <c r="C769" s="1136"/>
      <c r="D769" s="1136"/>
      <c r="E769" s="1136"/>
      <c r="F769" s="1136"/>
      <c r="G769" s="1136"/>
      <c r="H769" s="1017"/>
      <c r="I769" s="1365"/>
      <c r="J769" s="1136"/>
      <c r="K769" s="1017"/>
      <c r="L769" s="1017"/>
      <c r="M769" s="1017"/>
      <c r="N769" s="1017"/>
      <c r="O769" s="1017"/>
      <c r="P769" s="1136"/>
      <c r="Q769" s="1136"/>
      <c r="R769" s="1136"/>
      <c r="S769" s="1136"/>
      <c r="T769" s="1136"/>
      <c r="U769" s="1136"/>
      <c r="V769" s="1136"/>
      <c r="W769" s="1136"/>
      <c r="X769" s="1136"/>
      <c r="Y769" s="1136"/>
      <c r="Z769" s="1136"/>
      <c r="AA769" s="1136"/>
      <c r="AB769" s="1136"/>
      <c r="AC769" s="1136"/>
      <c r="AD769" s="1136"/>
      <c r="AE769" s="1136"/>
    </row>
    <row r="770" ht="15.75" customHeight="1">
      <c r="A770" s="1136"/>
      <c r="B770" s="1136"/>
      <c r="C770" s="1136"/>
      <c r="D770" s="1136"/>
      <c r="E770" s="1136"/>
      <c r="F770" s="1136"/>
      <c r="G770" s="1136"/>
      <c r="H770" s="1017"/>
      <c r="I770" s="1365"/>
      <c r="J770" s="1136"/>
      <c r="K770" s="1017"/>
      <c r="L770" s="1017"/>
      <c r="M770" s="1017"/>
      <c r="N770" s="1017"/>
      <c r="O770" s="1017"/>
      <c r="P770" s="1136"/>
      <c r="Q770" s="1136"/>
      <c r="R770" s="1136"/>
      <c r="S770" s="1136"/>
      <c r="T770" s="1136"/>
      <c r="U770" s="1136"/>
      <c r="V770" s="1136"/>
      <c r="W770" s="1136"/>
      <c r="X770" s="1136"/>
      <c r="Y770" s="1136"/>
      <c r="Z770" s="1136"/>
      <c r="AA770" s="1136"/>
      <c r="AB770" s="1136"/>
      <c r="AC770" s="1136"/>
      <c r="AD770" s="1136"/>
      <c r="AE770" s="1136"/>
    </row>
    <row r="771" ht="15.75" customHeight="1">
      <c r="A771" s="1136"/>
      <c r="B771" s="1136"/>
      <c r="C771" s="1136"/>
      <c r="D771" s="1136"/>
      <c r="E771" s="1136"/>
      <c r="F771" s="1136"/>
      <c r="G771" s="1136"/>
      <c r="H771" s="1017"/>
      <c r="I771" s="1365"/>
      <c r="J771" s="1136"/>
      <c r="K771" s="1017"/>
      <c r="L771" s="1017"/>
      <c r="M771" s="1017"/>
      <c r="N771" s="1017"/>
      <c r="O771" s="1017"/>
      <c r="P771" s="1136"/>
      <c r="Q771" s="1136"/>
      <c r="R771" s="1136"/>
      <c r="S771" s="1136"/>
      <c r="T771" s="1136"/>
      <c r="U771" s="1136"/>
      <c r="V771" s="1136"/>
      <c r="W771" s="1136"/>
      <c r="X771" s="1136"/>
      <c r="Y771" s="1136"/>
      <c r="Z771" s="1136"/>
      <c r="AA771" s="1136"/>
      <c r="AB771" s="1136"/>
      <c r="AC771" s="1136"/>
      <c r="AD771" s="1136"/>
      <c r="AE771" s="1136"/>
    </row>
    <row r="772" ht="15.75" customHeight="1">
      <c r="A772" s="1136"/>
      <c r="B772" s="1136"/>
      <c r="C772" s="1136"/>
      <c r="D772" s="1136"/>
      <c r="E772" s="1136"/>
      <c r="F772" s="1136"/>
      <c r="G772" s="1136"/>
      <c r="H772" s="1017"/>
      <c r="I772" s="1365"/>
      <c r="J772" s="1136"/>
      <c r="K772" s="1017"/>
      <c r="L772" s="1017"/>
      <c r="M772" s="1017"/>
      <c r="N772" s="1017"/>
      <c r="O772" s="1017"/>
      <c r="P772" s="1136"/>
      <c r="Q772" s="1136"/>
      <c r="R772" s="1136"/>
      <c r="S772" s="1136"/>
      <c r="T772" s="1136"/>
      <c r="U772" s="1136"/>
      <c r="V772" s="1136"/>
      <c r="W772" s="1136"/>
      <c r="X772" s="1136"/>
      <c r="Y772" s="1136"/>
      <c r="Z772" s="1136"/>
      <c r="AA772" s="1136"/>
      <c r="AB772" s="1136"/>
      <c r="AC772" s="1136"/>
      <c r="AD772" s="1136"/>
      <c r="AE772" s="1136"/>
    </row>
    <row r="773" ht="15.75" customHeight="1">
      <c r="A773" s="1136"/>
      <c r="B773" s="1136"/>
      <c r="C773" s="1136"/>
      <c r="D773" s="1136"/>
      <c r="E773" s="1136"/>
      <c r="F773" s="1136"/>
      <c r="G773" s="1136"/>
      <c r="H773" s="1017"/>
      <c r="I773" s="1365"/>
      <c r="J773" s="1136"/>
      <c r="K773" s="1017"/>
      <c r="L773" s="1017"/>
      <c r="M773" s="1017"/>
      <c r="N773" s="1017"/>
      <c r="O773" s="1017"/>
      <c r="P773" s="1136"/>
      <c r="Q773" s="1136"/>
      <c r="R773" s="1136"/>
      <c r="S773" s="1136"/>
      <c r="T773" s="1136"/>
      <c r="U773" s="1136"/>
      <c r="V773" s="1136"/>
      <c r="W773" s="1136"/>
      <c r="X773" s="1136"/>
      <c r="Y773" s="1136"/>
      <c r="Z773" s="1136"/>
      <c r="AA773" s="1136"/>
      <c r="AB773" s="1136"/>
      <c r="AC773" s="1136"/>
      <c r="AD773" s="1136"/>
      <c r="AE773" s="1136"/>
    </row>
    <row r="774" ht="15.75" customHeight="1">
      <c r="A774" s="1136"/>
      <c r="B774" s="1136"/>
      <c r="C774" s="1136"/>
      <c r="D774" s="1136"/>
      <c r="E774" s="1136"/>
      <c r="F774" s="1136"/>
      <c r="G774" s="1136"/>
      <c r="H774" s="1017"/>
      <c r="I774" s="1365"/>
      <c r="J774" s="1136"/>
      <c r="K774" s="1017"/>
      <c r="L774" s="1017"/>
      <c r="M774" s="1017"/>
      <c r="N774" s="1017"/>
      <c r="O774" s="1017"/>
      <c r="P774" s="1136"/>
      <c r="Q774" s="1136"/>
      <c r="R774" s="1136"/>
      <c r="S774" s="1136"/>
      <c r="T774" s="1136"/>
      <c r="U774" s="1136"/>
      <c r="V774" s="1136"/>
      <c r="W774" s="1136"/>
      <c r="X774" s="1136"/>
      <c r="Y774" s="1136"/>
      <c r="Z774" s="1136"/>
      <c r="AA774" s="1136"/>
      <c r="AB774" s="1136"/>
      <c r="AC774" s="1136"/>
      <c r="AD774" s="1136"/>
      <c r="AE774" s="1136"/>
    </row>
    <row r="775" ht="15.75" customHeight="1">
      <c r="A775" s="1136"/>
      <c r="B775" s="1136"/>
      <c r="C775" s="1136"/>
      <c r="D775" s="1136"/>
      <c r="E775" s="1136"/>
      <c r="F775" s="1136"/>
      <c r="G775" s="1136"/>
      <c r="H775" s="1017"/>
      <c r="I775" s="1365"/>
      <c r="J775" s="1136"/>
      <c r="K775" s="1017"/>
      <c r="L775" s="1017"/>
      <c r="M775" s="1017"/>
      <c r="N775" s="1017"/>
      <c r="O775" s="1017"/>
      <c r="P775" s="1136"/>
      <c r="Q775" s="1136"/>
      <c r="R775" s="1136"/>
      <c r="S775" s="1136"/>
      <c r="T775" s="1136"/>
      <c r="U775" s="1136"/>
      <c r="V775" s="1136"/>
      <c r="W775" s="1136"/>
      <c r="X775" s="1136"/>
      <c r="Y775" s="1136"/>
      <c r="Z775" s="1136"/>
      <c r="AA775" s="1136"/>
      <c r="AB775" s="1136"/>
      <c r="AC775" s="1136"/>
      <c r="AD775" s="1136"/>
      <c r="AE775" s="1136"/>
    </row>
    <row r="776" ht="15.75" customHeight="1">
      <c r="A776" s="1136"/>
      <c r="B776" s="1136"/>
      <c r="C776" s="1136"/>
      <c r="D776" s="1136"/>
      <c r="E776" s="1136"/>
      <c r="F776" s="1136"/>
      <c r="G776" s="1136"/>
      <c r="H776" s="1017"/>
      <c r="I776" s="1365"/>
      <c r="J776" s="1136"/>
      <c r="K776" s="1017"/>
      <c r="L776" s="1017"/>
      <c r="M776" s="1017"/>
      <c r="N776" s="1017"/>
      <c r="O776" s="1017"/>
      <c r="P776" s="1136"/>
      <c r="Q776" s="1136"/>
      <c r="R776" s="1136"/>
      <c r="S776" s="1136"/>
      <c r="T776" s="1136"/>
      <c r="U776" s="1136"/>
      <c r="V776" s="1136"/>
      <c r="W776" s="1136"/>
      <c r="X776" s="1136"/>
      <c r="Y776" s="1136"/>
      <c r="Z776" s="1136"/>
      <c r="AA776" s="1136"/>
      <c r="AB776" s="1136"/>
      <c r="AC776" s="1136"/>
      <c r="AD776" s="1136"/>
      <c r="AE776" s="1136"/>
    </row>
    <row r="777" ht="15.75" customHeight="1">
      <c r="A777" s="1136"/>
      <c r="B777" s="1136"/>
      <c r="C777" s="1136"/>
      <c r="D777" s="1136"/>
      <c r="E777" s="1136"/>
      <c r="F777" s="1136"/>
      <c r="G777" s="1136"/>
      <c r="H777" s="1017"/>
      <c r="I777" s="1365"/>
      <c r="J777" s="1136"/>
      <c r="K777" s="1017"/>
      <c r="L777" s="1017"/>
      <c r="M777" s="1017"/>
      <c r="N777" s="1017"/>
      <c r="O777" s="1017"/>
      <c r="P777" s="1136"/>
      <c r="Q777" s="1136"/>
      <c r="R777" s="1136"/>
      <c r="S777" s="1136"/>
      <c r="T777" s="1136"/>
      <c r="U777" s="1136"/>
      <c r="V777" s="1136"/>
      <c r="W777" s="1136"/>
      <c r="X777" s="1136"/>
      <c r="Y777" s="1136"/>
      <c r="Z777" s="1136"/>
      <c r="AA777" s="1136"/>
      <c r="AB777" s="1136"/>
      <c r="AC777" s="1136"/>
      <c r="AD777" s="1136"/>
      <c r="AE777" s="1136"/>
    </row>
    <row r="778" ht="15.75" customHeight="1">
      <c r="A778" s="1136"/>
      <c r="B778" s="1136"/>
      <c r="C778" s="1136"/>
      <c r="D778" s="1136"/>
      <c r="E778" s="1136"/>
      <c r="F778" s="1136"/>
      <c r="G778" s="1136"/>
      <c r="H778" s="1017"/>
      <c r="I778" s="1365"/>
      <c r="J778" s="1136"/>
      <c r="K778" s="1017"/>
      <c r="L778" s="1017"/>
      <c r="M778" s="1017"/>
      <c r="N778" s="1017"/>
      <c r="O778" s="1017"/>
      <c r="P778" s="1136"/>
      <c r="Q778" s="1136"/>
      <c r="R778" s="1136"/>
      <c r="S778" s="1136"/>
      <c r="T778" s="1136"/>
      <c r="U778" s="1136"/>
      <c r="V778" s="1136"/>
      <c r="W778" s="1136"/>
      <c r="X778" s="1136"/>
      <c r="Y778" s="1136"/>
      <c r="Z778" s="1136"/>
      <c r="AA778" s="1136"/>
      <c r="AB778" s="1136"/>
      <c r="AC778" s="1136"/>
      <c r="AD778" s="1136"/>
      <c r="AE778" s="1136"/>
    </row>
    <row r="779" ht="15.75" customHeight="1">
      <c r="A779" s="1136"/>
      <c r="B779" s="1136"/>
      <c r="C779" s="1136"/>
      <c r="D779" s="1136"/>
      <c r="E779" s="1136"/>
      <c r="F779" s="1136"/>
      <c r="G779" s="1136"/>
      <c r="H779" s="1017"/>
      <c r="I779" s="1365"/>
      <c r="J779" s="1136"/>
      <c r="K779" s="1017"/>
      <c r="L779" s="1017"/>
      <c r="M779" s="1017"/>
      <c r="N779" s="1017"/>
      <c r="O779" s="1017"/>
      <c r="P779" s="1136"/>
      <c r="Q779" s="1136"/>
      <c r="R779" s="1136"/>
      <c r="S779" s="1136"/>
      <c r="T779" s="1136"/>
      <c r="U779" s="1136"/>
      <c r="V779" s="1136"/>
      <c r="W779" s="1136"/>
      <c r="X779" s="1136"/>
      <c r="Y779" s="1136"/>
      <c r="Z779" s="1136"/>
      <c r="AA779" s="1136"/>
      <c r="AB779" s="1136"/>
      <c r="AC779" s="1136"/>
      <c r="AD779" s="1136"/>
      <c r="AE779" s="1136"/>
    </row>
    <row r="780" ht="15.75" customHeight="1">
      <c r="A780" s="1136"/>
      <c r="B780" s="1136"/>
      <c r="C780" s="1136"/>
      <c r="D780" s="1136"/>
      <c r="E780" s="1136"/>
      <c r="F780" s="1136"/>
      <c r="G780" s="1136"/>
      <c r="H780" s="1017"/>
      <c r="I780" s="1365"/>
      <c r="J780" s="1136"/>
      <c r="K780" s="1017"/>
      <c r="L780" s="1017"/>
      <c r="M780" s="1017"/>
      <c r="N780" s="1017"/>
      <c r="O780" s="1017"/>
      <c r="P780" s="1136"/>
      <c r="Q780" s="1136"/>
      <c r="R780" s="1136"/>
      <c r="S780" s="1136"/>
      <c r="T780" s="1136"/>
      <c r="U780" s="1136"/>
      <c r="V780" s="1136"/>
      <c r="W780" s="1136"/>
      <c r="X780" s="1136"/>
      <c r="Y780" s="1136"/>
      <c r="Z780" s="1136"/>
      <c r="AA780" s="1136"/>
      <c r="AB780" s="1136"/>
      <c r="AC780" s="1136"/>
      <c r="AD780" s="1136"/>
      <c r="AE780" s="1136"/>
    </row>
    <row r="781" ht="15.75" customHeight="1">
      <c r="A781" s="1136"/>
      <c r="B781" s="1136"/>
      <c r="C781" s="1136"/>
      <c r="D781" s="1136"/>
      <c r="E781" s="1136"/>
      <c r="F781" s="1136"/>
      <c r="G781" s="1136"/>
      <c r="H781" s="1017"/>
      <c r="I781" s="1365"/>
      <c r="J781" s="1136"/>
      <c r="K781" s="1017"/>
      <c r="L781" s="1017"/>
      <c r="M781" s="1017"/>
      <c r="N781" s="1017"/>
      <c r="O781" s="1017"/>
      <c r="P781" s="1136"/>
      <c r="Q781" s="1136"/>
      <c r="R781" s="1136"/>
      <c r="S781" s="1136"/>
      <c r="T781" s="1136"/>
      <c r="U781" s="1136"/>
      <c r="V781" s="1136"/>
      <c r="W781" s="1136"/>
      <c r="X781" s="1136"/>
      <c r="Y781" s="1136"/>
      <c r="Z781" s="1136"/>
      <c r="AA781" s="1136"/>
      <c r="AB781" s="1136"/>
      <c r="AC781" s="1136"/>
      <c r="AD781" s="1136"/>
      <c r="AE781" s="1136"/>
    </row>
    <row r="782" ht="15.75" customHeight="1">
      <c r="A782" s="1136"/>
      <c r="B782" s="1136"/>
      <c r="C782" s="1136"/>
      <c r="D782" s="1136"/>
      <c r="E782" s="1136"/>
      <c r="F782" s="1136"/>
      <c r="G782" s="1136"/>
      <c r="H782" s="1017"/>
      <c r="I782" s="1365"/>
      <c r="J782" s="1136"/>
      <c r="K782" s="1017"/>
      <c r="L782" s="1017"/>
      <c r="M782" s="1017"/>
      <c r="N782" s="1017"/>
      <c r="O782" s="1017"/>
      <c r="P782" s="1136"/>
      <c r="Q782" s="1136"/>
      <c r="R782" s="1136"/>
      <c r="S782" s="1136"/>
      <c r="T782" s="1136"/>
      <c r="U782" s="1136"/>
      <c r="V782" s="1136"/>
      <c r="W782" s="1136"/>
      <c r="X782" s="1136"/>
      <c r="Y782" s="1136"/>
      <c r="Z782" s="1136"/>
      <c r="AA782" s="1136"/>
      <c r="AB782" s="1136"/>
      <c r="AC782" s="1136"/>
      <c r="AD782" s="1136"/>
      <c r="AE782" s="1136"/>
    </row>
    <row r="783" ht="15.75" customHeight="1">
      <c r="A783" s="1136"/>
      <c r="B783" s="1136"/>
      <c r="C783" s="1136"/>
      <c r="D783" s="1136"/>
      <c r="E783" s="1136"/>
      <c r="F783" s="1136"/>
      <c r="G783" s="1136"/>
      <c r="H783" s="1017"/>
      <c r="I783" s="1365"/>
      <c r="J783" s="1136"/>
      <c r="K783" s="1017"/>
      <c r="L783" s="1017"/>
      <c r="M783" s="1017"/>
      <c r="N783" s="1017"/>
      <c r="O783" s="1017"/>
      <c r="P783" s="1136"/>
      <c r="Q783" s="1136"/>
      <c r="R783" s="1136"/>
      <c r="S783" s="1136"/>
      <c r="T783" s="1136"/>
      <c r="U783" s="1136"/>
      <c r="V783" s="1136"/>
      <c r="W783" s="1136"/>
      <c r="X783" s="1136"/>
      <c r="Y783" s="1136"/>
      <c r="Z783" s="1136"/>
      <c r="AA783" s="1136"/>
      <c r="AB783" s="1136"/>
      <c r="AC783" s="1136"/>
      <c r="AD783" s="1136"/>
      <c r="AE783" s="1136"/>
    </row>
    <row r="784" ht="15.75" customHeight="1">
      <c r="A784" s="1136"/>
      <c r="B784" s="1136"/>
      <c r="C784" s="1136"/>
      <c r="D784" s="1136"/>
      <c r="E784" s="1136"/>
      <c r="F784" s="1136"/>
      <c r="G784" s="1136"/>
      <c r="H784" s="1017"/>
      <c r="I784" s="1365"/>
      <c r="J784" s="1136"/>
      <c r="K784" s="1017"/>
      <c r="L784" s="1017"/>
      <c r="M784" s="1017"/>
      <c r="N784" s="1017"/>
      <c r="O784" s="1017"/>
      <c r="P784" s="1136"/>
      <c r="Q784" s="1136"/>
      <c r="R784" s="1136"/>
      <c r="S784" s="1136"/>
      <c r="T784" s="1136"/>
      <c r="U784" s="1136"/>
      <c r="V784" s="1136"/>
      <c r="W784" s="1136"/>
      <c r="X784" s="1136"/>
      <c r="Y784" s="1136"/>
      <c r="Z784" s="1136"/>
      <c r="AA784" s="1136"/>
      <c r="AB784" s="1136"/>
      <c r="AC784" s="1136"/>
      <c r="AD784" s="1136"/>
      <c r="AE784" s="1136"/>
    </row>
    <row r="785" ht="15.75" customHeight="1">
      <c r="A785" s="1136"/>
      <c r="B785" s="1136"/>
      <c r="C785" s="1136"/>
      <c r="D785" s="1136"/>
      <c r="E785" s="1136"/>
      <c r="F785" s="1136"/>
      <c r="G785" s="1136"/>
      <c r="H785" s="1017"/>
      <c r="I785" s="1365"/>
      <c r="J785" s="1136"/>
      <c r="K785" s="1017"/>
      <c r="L785" s="1017"/>
      <c r="M785" s="1017"/>
      <c r="N785" s="1017"/>
      <c r="O785" s="1017"/>
      <c r="P785" s="1136"/>
      <c r="Q785" s="1136"/>
      <c r="R785" s="1136"/>
      <c r="S785" s="1136"/>
      <c r="T785" s="1136"/>
      <c r="U785" s="1136"/>
      <c r="V785" s="1136"/>
      <c r="W785" s="1136"/>
      <c r="X785" s="1136"/>
      <c r="Y785" s="1136"/>
      <c r="Z785" s="1136"/>
      <c r="AA785" s="1136"/>
      <c r="AB785" s="1136"/>
      <c r="AC785" s="1136"/>
      <c r="AD785" s="1136"/>
      <c r="AE785" s="1136"/>
    </row>
    <row r="786" ht="15.75" customHeight="1">
      <c r="A786" s="1136"/>
      <c r="B786" s="1136"/>
      <c r="C786" s="1136"/>
      <c r="D786" s="1136"/>
      <c r="E786" s="1136"/>
      <c r="F786" s="1136"/>
      <c r="G786" s="1136"/>
      <c r="H786" s="1017"/>
      <c r="I786" s="1365"/>
      <c r="J786" s="1136"/>
      <c r="K786" s="1017"/>
      <c r="L786" s="1017"/>
      <c r="M786" s="1017"/>
      <c r="N786" s="1017"/>
      <c r="O786" s="1017"/>
      <c r="P786" s="1136"/>
      <c r="Q786" s="1136"/>
      <c r="R786" s="1136"/>
      <c r="S786" s="1136"/>
      <c r="T786" s="1136"/>
      <c r="U786" s="1136"/>
      <c r="V786" s="1136"/>
      <c r="W786" s="1136"/>
      <c r="X786" s="1136"/>
      <c r="Y786" s="1136"/>
      <c r="Z786" s="1136"/>
      <c r="AA786" s="1136"/>
      <c r="AB786" s="1136"/>
      <c r="AC786" s="1136"/>
      <c r="AD786" s="1136"/>
      <c r="AE786" s="1136"/>
    </row>
    <row r="787" ht="15.75" customHeight="1">
      <c r="A787" s="1136"/>
      <c r="B787" s="1136"/>
      <c r="C787" s="1136"/>
      <c r="D787" s="1136"/>
      <c r="E787" s="1136"/>
      <c r="F787" s="1136"/>
      <c r="G787" s="1136"/>
      <c r="H787" s="1017"/>
      <c r="I787" s="1365"/>
      <c r="J787" s="1136"/>
      <c r="K787" s="1017"/>
      <c r="L787" s="1017"/>
      <c r="M787" s="1017"/>
      <c r="N787" s="1017"/>
      <c r="O787" s="1017"/>
      <c r="P787" s="1136"/>
      <c r="Q787" s="1136"/>
      <c r="R787" s="1136"/>
      <c r="S787" s="1136"/>
      <c r="T787" s="1136"/>
      <c r="U787" s="1136"/>
      <c r="V787" s="1136"/>
      <c r="W787" s="1136"/>
      <c r="X787" s="1136"/>
      <c r="Y787" s="1136"/>
      <c r="Z787" s="1136"/>
      <c r="AA787" s="1136"/>
      <c r="AB787" s="1136"/>
      <c r="AC787" s="1136"/>
      <c r="AD787" s="1136"/>
      <c r="AE787" s="1136"/>
    </row>
    <row r="788" ht="15.75" customHeight="1">
      <c r="A788" s="1136"/>
      <c r="B788" s="1136"/>
      <c r="C788" s="1136"/>
      <c r="D788" s="1136"/>
      <c r="E788" s="1136"/>
      <c r="F788" s="1136"/>
      <c r="G788" s="1136"/>
      <c r="H788" s="1017"/>
      <c r="I788" s="1365"/>
      <c r="J788" s="1136"/>
      <c r="K788" s="1017"/>
      <c r="L788" s="1017"/>
      <c r="M788" s="1017"/>
      <c r="N788" s="1017"/>
      <c r="O788" s="1017"/>
      <c r="P788" s="1136"/>
      <c r="Q788" s="1136"/>
      <c r="R788" s="1136"/>
      <c r="S788" s="1136"/>
      <c r="T788" s="1136"/>
      <c r="U788" s="1136"/>
      <c r="V788" s="1136"/>
      <c r="W788" s="1136"/>
      <c r="X788" s="1136"/>
      <c r="Y788" s="1136"/>
      <c r="Z788" s="1136"/>
      <c r="AA788" s="1136"/>
      <c r="AB788" s="1136"/>
      <c r="AC788" s="1136"/>
      <c r="AD788" s="1136"/>
      <c r="AE788" s="1136"/>
    </row>
    <row r="789" ht="15.75" customHeight="1">
      <c r="A789" s="1136"/>
      <c r="B789" s="1136"/>
      <c r="C789" s="1136"/>
      <c r="D789" s="1136"/>
      <c r="E789" s="1136"/>
      <c r="F789" s="1136"/>
      <c r="G789" s="1136"/>
      <c r="H789" s="1017"/>
      <c r="I789" s="1365"/>
      <c r="J789" s="1136"/>
      <c r="K789" s="1017"/>
      <c r="L789" s="1017"/>
      <c r="M789" s="1017"/>
      <c r="N789" s="1017"/>
      <c r="O789" s="1017"/>
      <c r="P789" s="1136"/>
      <c r="Q789" s="1136"/>
      <c r="R789" s="1136"/>
      <c r="S789" s="1136"/>
      <c r="T789" s="1136"/>
      <c r="U789" s="1136"/>
      <c r="V789" s="1136"/>
      <c r="W789" s="1136"/>
      <c r="X789" s="1136"/>
      <c r="Y789" s="1136"/>
      <c r="Z789" s="1136"/>
      <c r="AA789" s="1136"/>
      <c r="AB789" s="1136"/>
      <c r="AC789" s="1136"/>
      <c r="AD789" s="1136"/>
      <c r="AE789" s="1136"/>
    </row>
    <row r="790" ht="15.75" customHeight="1">
      <c r="A790" s="1136"/>
      <c r="B790" s="1136"/>
      <c r="C790" s="1136"/>
      <c r="D790" s="1136"/>
      <c r="E790" s="1136"/>
      <c r="F790" s="1136"/>
      <c r="G790" s="1136"/>
      <c r="H790" s="1017"/>
      <c r="I790" s="1365"/>
      <c r="J790" s="1136"/>
      <c r="K790" s="1017"/>
      <c r="L790" s="1017"/>
      <c r="M790" s="1017"/>
      <c r="N790" s="1017"/>
      <c r="O790" s="1017"/>
      <c r="P790" s="1136"/>
      <c r="Q790" s="1136"/>
      <c r="R790" s="1136"/>
      <c r="S790" s="1136"/>
      <c r="T790" s="1136"/>
      <c r="U790" s="1136"/>
      <c r="V790" s="1136"/>
      <c r="W790" s="1136"/>
      <c r="X790" s="1136"/>
      <c r="Y790" s="1136"/>
      <c r="Z790" s="1136"/>
      <c r="AA790" s="1136"/>
      <c r="AB790" s="1136"/>
      <c r="AC790" s="1136"/>
      <c r="AD790" s="1136"/>
      <c r="AE790" s="1136"/>
    </row>
    <row r="791" ht="15.75" customHeight="1">
      <c r="A791" s="1136"/>
      <c r="B791" s="1136"/>
      <c r="C791" s="1136"/>
      <c r="D791" s="1136"/>
      <c r="E791" s="1136"/>
      <c r="F791" s="1136"/>
      <c r="G791" s="1136"/>
      <c r="H791" s="1017"/>
      <c r="I791" s="1365"/>
      <c r="J791" s="1136"/>
      <c r="K791" s="1017"/>
      <c r="L791" s="1017"/>
      <c r="M791" s="1017"/>
      <c r="N791" s="1017"/>
      <c r="O791" s="1017"/>
      <c r="P791" s="1136"/>
      <c r="Q791" s="1136"/>
      <c r="R791" s="1136"/>
      <c r="S791" s="1136"/>
      <c r="T791" s="1136"/>
      <c r="U791" s="1136"/>
      <c r="V791" s="1136"/>
      <c r="W791" s="1136"/>
      <c r="X791" s="1136"/>
      <c r="Y791" s="1136"/>
      <c r="Z791" s="1136"/>
      <c r="AA791" s="1136"/>
      <c r="AB791" s="1136"/>
      <c r="AC791" s="1136"/>
      <c r="AD791" s="1136"/>
      <c r="AE791" s="1136"/>
    </row>
    <row r="792" ht="15.75" customHeight="1">
      <c r="A792" s="1136"/>
      <c r="B792" s="1136"/>
      <c r="C792" s="1136"/>
      <c r="D792" s="1136"/>
      <c r="E792" s="1136"/>
      <c r="F792" s="1136"/>
      <c r="G792" s="1136"/>
      <c r="H792" s="1017"/>
      <c r="I792" s="1365"/>
      <c r="J792" s="1136"/>
      <c r="K792" s="1017"/>
      <c r="L792" s="1017"/>
      <c r="M792" s="1017"/>
      <c r="N792" s="1017"/>
      <c r="O792" s="1017"/>
      <c r="P792" s="1136"/>
      <c r="Q792" s="1136"/>
      <c r="R792" s="1136"/>
      <c r="S792" s="1136"/>
      <c r="T792" s="1136"/>
      <c r="U792" s="1136"/>
      <c r="V792" s="1136"/>
      <c r="W792" s="1136"/>
      <c r="X792" s="1136"/>
      <c r="Y792" s="1136"/>
      <c r="Z792" s="1136"/>
      <c r="AA792" s="1136"/>
      <c r="AB792" s="1136"/>
      <c r="AC792" s="1136"/>
      <c r="AD792" s="1136"/>
      <c r="AE792" s="1136"/>
    </row>
    <row r="793" ht="15.75" customHeight="1">
      <c r="A793" s="1136"/>
      <c r="B793" s="1136"/>
      <c r="C793" s="1136"/>
      <c r="D793" s="1136"/>
      <c r="E793" s="1136"/>
      <c r="F793" s="1136"/>
      <c r="G793" s="1136"/>
      <c r="H793" s="1017"/>
      <c r="I793" s="1365"/>
      <c r="J793" s="1136"/>
      <c r="K793" s="1017"/>
      <c r="L793" s="1017"/>
      <c r="M793" s="1017"/>
      <c r="N793" s="1017"/>
      <c r="O793" s="1017"/>
      <c r="P793" s="1136"/>
      <c r="Q793" s="1136"/>
      <c r="R793" s="1136"/>
      <c r="S793" s="1136"/>
      <c r="T793" s="1136"/>
      <c r="U793" s="1136"/>
      <c r="V793" s="1136"/>
      <c r="W793" s="1136"/>
      <c r="X793" s="1136"/>
      <c r="Y793" s="1136"/>
      <c r="Z793" s="1136"/>
      <c r="AA793" s="1136"/>
      <c r="AB793" s="1136"/>
      <c r="AC793" s="1136"/>
      <c r="AD793" s="1136"/>
      <c r="AE793" s="1136"/>
    </row>
    <row r="794" ht="15.75" customHeight="1">
      <c r="A794" s="1136"/>
      <c r="B794" s="1136"/>
      <c r="C794" s="1136"/>
      <c r="D794" s="1136"/>
      <c r="E794" s="1136"/>
      <c r="F794" s="1136"/>
      <c r="G794" s="1136"/>
      <c r="H794" s="1017"/>
      <c r="I794" s="1365"/>
      <c r="J794" s="1136"/>
      <c r="K794" s="1017"/>
      <c r="L794" s="1017"/>
      <c r="M794" s="1017"/>
      <c r="N794" s="1017"/>
      <c r="O794" s="1017"/>
      <c r="P794" s="1136"/>
      <c r="Q794" s="1136"/>
      <c r="R794" s="1136"/>
      <c r="S794" s="1136"/>
      <c r="T794" s="1136"/>
      <c r="U794" s="1136"/>
      <c r="V794" s="1136"/>
      <c r="W794" s="1136"/>
      <c r="X794" s="1136"/>
      <c r="Y794" s="1136"/>
      <c r="Z794" s="1136"/>
      <c r="AA794" s="1136"/>
      <c r="AB794" s="1136"/>
      <c r="AC794" s="1136"/>
      <c r="AD794" s="1136"/>
      <c r="AE794" s="1136"/>
    </row>
    <row r="795" ht="15.75" customHeight="1">
      <c r="A795" s="1136"/>
      <c r="B795" s="1136"/>
      <c r="C795" s="1136"/>
      <c r="D795" s="1136"/>
      <c r="E795" s="1136"/>
      <c r="F795" s="1136"/>
      <c r="G795" s="1136"/>
      <c r="H795" s="1017"/>
      <c r="I795" s="1365"/>
      <c r="J795" s="1136"/>
      <c r="K795" s="1017"/>
      <c r="L795" s="1017"/>
      <c r="M795" s="1017"/>
      <c r="N795" s="1017"/>
      <c r="O795" s="1017"/>
      <c r="P795" s="1136"/>
      <c r="Q795" s="1136"/>
      <c r="R795" s="1136"/>
      <c r="S795" s="1136"/>
      <c r="T795" s="1136"/>
      <c r="U795" s="1136"/>
      <c r="V795" s="1136"/>
      <c r="W795" s="1136"/>
      <c r="X795" s="1136"/>
      <c r="Y795" s="1136"/>
      <c r="Z795" s="1136"/>
      <c r="AA795" s="1136"/>
      <c r="AB795" s="1136"/>
      <c r="AC795" s="1136"/>
      <c r="AD795" s="1136"/>
      <c r="AE795" s="1136"/>
    </row>
    <row r="796" ht="15.75" customHeight="1">
      <c r="A796" s="1136"/>
      <c r="B796" s="1136"/>
      <c r="C796" s="1136"/>
      <c r="D796" s="1136"/>
      <c r="E796" s="1136"/>
      <c r="F796" s="1136"/>
      <c r="G796" s="1136"/>
      <c r="H796" s="1017"/>
      <c r="I796" s="1365"/>
      <c r="J796" s="1136"/>
      <c r="K796" s="1017"/>
      <c r="L796" s="1017"/>
      <c r="M796" s="1017"/>
      <c r="N796" s="1017"/>
      <c r="O796" s="1017"/>
      <c r="P796" s="1136"/>
      <c r="Q796" s="1136"/>
      <c r="R796" s="1136"/>
      <c r="S796" s="1136"/>
      <c r="T796" s="1136"/>
      <c r="U796" s="1136"/>
      <c r="V796" s="1136"/>
      <c r="W796" s="1136"/>
      <c r="X796" s="1136"/>
      <c r="Y796" s="1136"/>
      <c r="Z796" s="1136"/>
      <c r="AA796" s="1136"/>
      <c r="AB796" s="1136"/>
      <c r="AC796" s="1136"/>
      <c r="AD796" s="1136"/>
      <c r="AE796" s="1136"/>
    </row>
    <row r="797" ht="15.75" customHeight="1">
      <c r="A797" s="1136"/>
      <c r="B797" s="1136"/>
      <c r="C797" s="1136"/>
      <c r="D797" s="1136"/>
      <c r="E797" s="1136"/>
      <c r="F797" s="1136"/>
      <c r="G797" s="1136"/>
      <c r="H797" s="1017"/>
      <c r="I797" s="1365"/>
      <c r="J797" s="1136"/>
      <c r="K797" s="1017"/>
      <c r="L797" s="1017"/>
      <c r="M797" s="1017"/>
      <c r="N797" s="1017"/>
      <c r="O797" s="1017"/>
      <c r="P797" s="1136"/>
      <c r="Q797" s="1136"/>
      <c r="R797" s="1136"/>
      <c r="S797" s="1136"/>
      <c r="T797" s="1136"/>
      <c r="U797" s="1136"/>
      <c r="V797" s="1136"/>
      <c r="W797" s="1136"/>
      <c r="X797" s="1136"/>
      <c r="Y797" s="1136"/>
      <c r="Z797" s="1136"/>
      <c r="AA797" s="1136"/>
      <c r="AB797" s="1136"/>
      <c r="AC797" s="1136"/>
      <c r="AD797" s="1136"/>
      <c r="AE797" s="1136"/>
    </row>
    <row r="798" ht="15.75" customHeight="1">
      <c r="A798" s="1136"/>
      <c r="B798" s="1136"/>
      <c r="C798" s="1136"/>
      <c r="D798" s="1136"/>
      <c r="E798" s="1136"/>
      <c r="F798" s="1136"/>
      <c r="G798" s="1136"/>
      <c r="H798" s="1017"/>
      <c r="I798" s="1365"/>
      <c r="J798" s="1136"/>
      <c r="K798" s="1017"/>
      <c r="L798" s="1017"/>
      <c r="M798" s="1017"/>
      <c r="N798" s="1017"/>
      <c r="O798" s="1017"/>
      <c r="P798" s="1136"/>
      <c r="Q798" s="1136"/>
      <c r="R798" s="1136"/>
      <c r="S798" s="1136"/>
      <c r="T798" s="1136"/>
      <c r="U798" s="1136"/>
      <c r="V798" s="1136"/>
      <c r="W798" s="1136"/>
      <c r="X798" s="1136"/>
      <c r="Y798" s="1136"/>
      <c r="Z798" s="1136"/>
      <c r="AA798" s="1136"/>
      <c r="AB798" s="1136"/>
      <c r="AC798" s="1136"/>
      <c r="AD798" s="1136"/>
      <c r="AE798" s="1136"/>
    </row>
    <row r="799" ht="15.75" customHeight="1">
      <c r="A799" s="1136"/>
      <c r="B799" s="1136"/>
      <c r="C799" s="1136"/>
      <c r="D799" s="1136"/>
      <c r="E799" s="1136"/>
      <c r="F799" s="1136"/>
      <c r="G799" s="1136"/>
      <c r="H799" s="1017"/>
      <c r="I799" s="1365"/>
      <c r="J799" s="1136"/>
      <c r="K799" s="1017"/>
      <c r="L799" s="1017"/>
      <c r="M799" s="1017"/>
      <c r="N799" s="1017"/>
      <c r="O799" s="1017"/>
      <c r="P799" s="1136"/>
      <c r="Q799" s="1136"/>
      <c r="R799" s="1136"/>
      <c r="S799" s="1136"/>
      <c r="T799" s="1136"/>
      <c r="U799" s="1136"/>
      <c r="V799" s="1136"/>
      <c r="W799" s="1136"/>
      <c r="X799" s="1136"/>
      <c r="Y799" s="1136"/>
      <c r="Z799" s="1136"/>
      <c r="AA799" s="1136"/>
      <c r="AB799" s="1136"/>
      <c r="AC799" s="1136"/>
      <c r="AD799" s="1136"/>
      <c r="AE799" s="1136"/>
    </row>
    <row r="800" ht="15.75" customHeight="1">
      <c r="A800" s="1136"/>
      <c r="B800" s="1136"/>
      <c r="C800" s="1136"/>
      <c r="D800" s="1136"/>
      <c r="E800" s="1136"/>
      <c r="F800" s="1136"/>
      <c r="G800" s="1136"/>
      <c r="H800" s="1017"/>
      <c r="I800" s="1365"/>
      <c r="J800" s="1136"/>
      <c r="K800" s="1017"/>
      <c r="L800" s="1017"/>
      <c r="M800" s="1017"/>
      <c r="N800" s="1017"/>
      <c r="O800" s="1017"/>
      <c r="P800" s="1136"/>
      <c r="Q800" s="1136"/>
      <c r="R800" s="1136"/>
      <c r="S800" s="1136"/>
      <c r="T800" s="1136"/>
      <c r="U800" s="1136"/>
      <c r="V800" s="1136"/>
      <c r="W800" s="1136"/>
      <c r="X800" s="1136"/>
      <c r="Y800" s="1136"/>
      <c r="Z800" s="1136"/>
      <c r="AA800" s="1136"/>
      <c r="AB800" s="1136"/>
      <c r="AC800" s="1136"/>
      <c r="AD800" s="1136"/>
      <c r="AE800" s="1136"/>
    </row>
    <row r="801" ht="15.75" customHeight="1">
      <c r="A801" s="1136"/>
      <c r="B801" s="1136"/>
      <c r="C801" s="1136"/>
      <c r="D801" s="1136"/>
      <c r="E801" s="1136"/>
      <c r="F801" s="1136"/>
      <c r="G801" s="1136"/>
      <c r="H801" s="1017"/>
      <c r="I801" s="1365"/>
      <c r="J801" s="1136"/>
      <c r="K801" s="1017"/>
      <c r="L801" s="1017"/>
      <c r="M801" s="1017"/>
      <c r="N801" s="1017"/>
      <c r="O801" s="1017"/>
      <c r="P801" s="1136"/>
      <c r="Q801" s="1136"/>
      <c r="R801" s="1136"/>
      <c r="S801" s="1136"/>
      <c r="T801" s="1136"/>
      <c r="U801" s="1136"/>
      <c r="V801" s="1136"/>
      <c r="W801" s="1136"/>
      <c r="X801" s="1136"/>
      <c r="Y801" s="1136"/>
      <c r="Z801" s="1136"/>
      <c r="AA801" s="1136"/>
      <c r="AB801" s="1136"/>
      <c r="AC801" s="1136"/>
      <c r="AD801" s="1136"/>
      <c r="AE801" s="1136"/>
    </row>
    <row r="802" ht="15.75" customHeight="1">
      <c r="A802" s="1136"/>
      <c r="B802" s="1136"/>
      <c r="C802" s="1136"/>
      <c r="D802" s="1136"/>
      <c r="E802" s="1136"/>
      <c r="F802" s="1136"/>
      <c r="G802" s="1136"/>
      <c r="H802" s="1017"/>
      <c r="I802" s="1365"/>
      <c r="J802" s="1136"/>
      <c r="K802" s="1017"/>
      <c r="L802" s="1017"/>
      <c r="M802" s="1017"/>
      <c r="N802" s="1017"/>
      <c r="O802" s="1017"/>
      <c r="P802" s="1136"/>
      <c r="Q802" s="1136"/>
      <c r="R802" s="1136"/>
      <c r="S802" s="1136"/>
      <c r="T802" s="1136"/>
      <c r="U802" s="1136"/>
      <c r="V802" s="1136"/>
      <c r="W802" s="1136"/>
      <c r="X802" s="1136"/>
      <c r="Y802" s="1136"/>
      <c r="Z802" s="1136"/>
      <c r="AA802" s="1136"/>
      <c r="AB802" s="1136"/>
      <c r="AC802" s="1136"/>
      <c r="AD802" s="1136"/>
      <c r="AE802" s="1136"/>
    </row>
    <row r="803" ht="15.75" customHeight="1">
      <c r="A803" s="1136"/>
      <c r="B803" s="1136"/>
      <c r="C803" s="1136"/>
      <c r="D803" s="1136"/>
      <c r="E803" s="1136"/>
      <c r="F803" s="1136"/>
      <c r="G803" s="1136"/>
      <c r="H803" s="1017"/>
      <c r="I803" s="1365"/>
      <c r="J803" s="1136"/>
      <c r="K803" s="1017"/>
      <c r="L803" s="1017"/>
      <c r="M803" s="1017"/>
      <c r="N803" s="1017"/>
      <c r="O803" s="1017"/>
      <c r="P803" s="1136"/>
      <c r="Q803" s="1136"/>
      <c r="R803" s="1136"/>
      <c r="S803" s="1136"/>
      <c r="T803" s="1136"/>
      <c r="U803" s="1136"/>
      <c r="V803" s="1136"/>
      <c r="W803" s="1136"/>
      <c r="X803" s="1136"/>
      <c r="Y803" s="1136"/>
      <c r="Z803" s="1136"/>
      <c r="AA803" s="1136"/>
      <c r="AB803" s="1136"/>
      <c r="AC803" s="1136"/>
      <c r="AD803" s="1136"/>
      <c r="AE803" s="1136"/>
    </row>
    <row r="804" ht="15.75" customHeight="1">
      <c r="A804" s="1136"/>
      <c r="B804" s="1136"/>
      <c r="C804" s="1136"/>
      <c r="D804" s="1136"/>
      <c r="E804" s="1136"/>
      <c r="F804" s="1136"/>
      <c r="G804" s="1136"/>
      <c r="H804" s="1017"/>
      <c r="I804" s="1365"/>
      <c r="J804" s="1136"/>
      <c r="K804" s="1017"/>
      <c r="L804" s="1017"/>
      <c r="M804" s="1017"/>
      <c r="N804" s="1017"/>
      <c r="O804" s="1017"/>
      <c r="P804" s="1136"/>
      <c r="Q804" s="1136"/>
      <c r="R804" s="1136"/>
      <c r="S804" s="1136"/>
      <c r="T804" s="1136"/>
      <c r="U804" s="1136"/>
      <c r="V804" s="1136"/>
      <c r="W804" s="1136"/>
      <c r="X804" s="1136"/>
      <c r="Y804" s="1136"/>
      <c r="Z804" s="1136"/>
      <c r="AA804" s="1136"/>
      <c r="AB804" s="1136"/>
      <c r="AC804" s="1136"/>
      <c r="AD804" s="1136"/>
      <c r="AE804" s="1136"/>
    </row>
    <row r="805" ht="15.75" customHeight="1">
      <c r="A805" s="1136"/>
      <c r="B805" s="1136"/>
      <c r="C805" s="1136"/>
      <c r="D805" s="1136"/>
      <c r="E805" s="1136"/>
      <c r="F805" s="1136"/>
      <c r="G805" s="1136"/>
      <c r="H805" s="1017"/>
      <c r="I805" s="1365"/>
      <c r="J805" s="1136"/>
      <c r="K805" s="1017"/>
      <c r="L805" s="1017"/>
      <c r="M805" s="1017"/>
      <c r="N805" s="1017"/>
      <c r="O805" s="1017"/>
      <c r="P805" s="1136"/>
      <c r="Q805" s="1136"/>
      <c r="R805" s="1136"/>
      <c r="S805" s="1136"/>
      <c r="T805" s="1136"/>
      <c r="U805" s="1136"/>
      <c r="V805" s="1136"/>
      <c r="W805" s="1136"/>
      <c r="X805" s="1136"/>
      <c r="Y805" s="1136"/>
      <c r="Z805" s="1136"/>
      <c r="AA805" s="1136"/>
      <c r="AB805" s="1136"/>
      <c r="AC805" s="1136"/>
      <c r="AD805" s="1136"/>
      <c r="AE805" s="1136"/>
    </row>
    <row r="806" ht="15.75" customHeight="1">
      <c r="A806" s="1136"/>
      <c r="B806" s="1136"/>
      <c r="C806" s="1136"/>
      <c r="D806" s="1136"/>
      <c r="E806" s="1136"/>
      <c r="F806" s="1136"/>
      <c r="G806" s="1136"/>
      <c r="H806" s="1017"/>
      <c r="I806" s="1365"/>
      <c r="J806" s="1136"/>
      <c r="K806" s="1017"/>
      <c r="L806" s="1017"/>
      <c r="M806" s="1017"/>
      <c r="N806" s="1017"/>
      <c r="O806" s="1017"/>
      <c r="P806" s="1136"/>
      <c r="Q806" s="1136"/>
      <c r="R806" s="1136"/>
      <c r="S806" s="1136"/>
      <c r="T806" s="1136"/>
      <c r="U806" s="1136"/>
      <c r="V806" s="1136"/>
      <c r="W806" s="1136"/>
      <c r="X806" s="1136"/>
      <c r="Y806" s="1136"/>
      <c r="Z806" s="1136"/>
      <c r="AA806" s="1136"/>
      <c r="AB806" s="1136"/>
      <c r="AC806" s="1136"/>
      <c r="AD806" s="1136"/>
      <c r="AE806" s="1136"/>
    </row>
    <row r="807" ht="15.75" customHeight="1">
      <c r="A807" s="1136"/>
      <c r="B807" s="1136"/>
      <c r="C807" s="1136"/>
      <c r="D807" s="1136"/>
      <c r="E807" s="1136"/>
      <c r="F807" s="1136"/>
      <c r="G807" s="1136"/>
      <c r="H807" s="1017"/>
      <c r="I807" s="1365"/>
      <c r="J807" s="1136"/>
      <c r="K807" s="1017"/>
      <c r="L807" s="1017"/>
      <c r="M807" s="1017"/>
      <c r="N807" s="1017"/>
      <c r="O807" s="1017"/>
      <c r="P807" s="1136"/>
      <c r="Q807" s="1136"/>
      <c r="R807" s="1136"/>
      <c r="S807" s="1136"/>
      <c r="T807" s="1136"/>
      <c r="U807" s="1136"/>
      <c r="V807" s="1136"/>
      <c r="W807" s="1136"/>
      <c r="X807" s="1136"/>
      <c r="Y807" s="1136"/>
      <c r="Z807" s="1136"/>
      <c r="AA807" s="1136"/>
      <c r="AB807" s="1136"/>
      <c r="AC807" s="1136"/>
      <c r="AD807" s="1136"/>
      <c r="AE807" s="1136"/>
    </row>
    <row r="808" ht="15.75" customHeight="1">
      <c r="A808" s="1136"/>
      <c r="B808" s="1136"/>
      <c r="C808" s="1136"/>
      <c r="D808" s="1136"/>
      <c r="E808" s="1136"/>
      <c r="F808" s="1136"/>
      <c r="G808" s="1136"/>
      <c r="H808" s="1017"/>
      <c r="I808" s="1365"/>
      <c r="J808" s="1136"/>
      <c r="K808" s="1017"/>
      <c r="L808" s="1017"/>
      <c r="M808" s="1017"/>
      <c r="N808" s="1017"/>
      <c r="O808" s="1017"/>
      <c r="P808" s="1136"/>
      <c r="Q808" s="1136"/>
      <c r="R808" s="1136"/>
      <c r="S808" s="1136"/>
      <c r="T808" s="1136"/>
      <c r="U808" s="1136"/>
      <c r="V808" s="1136"/>
      <c r="W808" s="1136"/>
      <c r="X808" s="1136"/>
      <c r="Y808" s="1136"/>
      <c r="Z808" s="1136"/>
      <c r="AA808" s="1136"/>
      <c r="AB808" s="1136"/>
      <c r="AC808" s="1136"/>
      <c r="AD808" s="1136"/>
      <c r="AE808" s="1136"/>
    </row>
    <row r="809" ht="15.75" customHeight="1">
      <c r="A809" s="1136"/>
      <c r="B809" s="1136"/>
      <c r="C809" s="1136"/>
      <c r="D809" s="1136"/>
      <c r="E809" s="1136"/>
      <c r="F809" s="1136"/>
      <c r="G809" s="1136"/>
      <c r="H809" s="1017"/>
      <c r="I809" s="1365"/>
      <c r="J809" s="1136"/>
      <c r="K809" s="1017"/>
      <c r="L809" s="1017"/>
      <c r="M809" s="1017"/>
      <c r="N809" s="1017"/>
      <c r="O809" s="1017"/>
      <c r="P809" s="1136"/>
      <c r="Q809" s="1136"/>
      <c r="R809" s="1136"/>
      <c r="S809" s="1136"/>
      <c r="T809" s="1136"/>
      <c r="U809" s="1136"/>
      <c r="V809" s="1136"/>
      <c r="W809" s="1136"/>
      <c r="X809" s="1136"/>
      <c r="Y809" s="1136"/>
      <c r="Z809" s="1136"/>
      <c r="AA809" s="1136"/>
      <c r="AB809" s="1136"/>
      <c r="AC809" s="1136"/>
      <c r="AD809" s="1136"/>
      <c r="AE809" s="1136"/>
    </row>
    <row r="810" ht="15.75" customHeight="1">
      <c r="A810" s="1136"/>
      <c r="B810" s="1136"/>
      <c r="C810" s="1136"/>
      <c r="D810" s="1136"/>
      <c r="E810" s="1136"/>
      <c r="F810" s="1136"/>
      <c r="G810" s="1136"/>
      <c r="H810" s="1017"/>
      <c r="I810" s="1365"/>
      <c r="J810" s="1136"/>
      <c r="K810" s="1017"/>
      <c r="L810" s="1017"/>
      <c r="M810" s="1017"/>
      <c r="N810" s="1017"/>
      <c r="O810" s="1017"/>
      <c r="P810" s="1136"/>
      <c r="Q810" s="1136"/>
      <c r="R810" s="1136"/>
      <c r="S810" s="1136"/>
      <c r="T810" s="1136"/>
      <c r="U810" s="1136"/>
      <c r="V810" s="1136"/>
      <c r="W810" s="1136"/>
      <c r="X810" s="1136"/>
      <c r="Y810" s="1136"/>
      <c r="Z810" s="1136"/>
      <c r="AA810" s="1136"/>
      <c r="AB810" s="1136"/>
      <c r="AC810" s="1136"/>
      <c r="AD810" s="1136"/>
      <c r="AE810" s="1136"/>
    </row>
    <row r="811" ht="15.75" customHeight="1">
      <c r="A811" s="1136"/>
      <c r="B811" s="1136"/>
      <c r="C811" s="1136"/>
      <c r="D811" s="1136"/>
      <c r="E811" s="1136"/>
      <c r="F811" s="1136"/>
      <c r="G811" s="1136"/>
      <c r="H811" s="1017"/>
      <c r="I811" s="1365"/>
      <c r="J811" s="1136"/>
      <c r="K811" s="1017"/>
      <c r="L811" s="1017"/>
      <c r="M811" s="1017"/>
      <c r="N811" s="1017"/>
      <c r="O811" s="1017"/>
      <c r="P811" s="1136"/>
      <c r="Q811" s="1136"/>
      <c r="R811" s="1136"/>
      <c r="S811" s="1136"/>
      <c r="T811" s="1136"/>
      <c r="U811" s="1136"/>
      <c r="V811" s="1136"/>
      <c r="W811" s="1136"/>
      <c r="X811" s="1136"/>
      <c r="Y811" s="1136"/>
      <c r="Z811" s="1136"/>
      <c r="AA811" s="1136"/>
      <c r="AB811" s="1136"/>
      <c r="AC811" s="1136"/>
      <c r="AD811" s="1136"/>
      <c r="AE811" s="1136"/>
    </row>
    <row r="812" ht="15.75" customHeight="1">
      <c r="A812" s="1136"/>
      <c r="B812" s="1136"/>
      <c r="C812" s="1136"/>
      <c r="D812" s="1136"/>
      <c r="E812" s="1136"/>
      <c r="F812" s="1136"/>
      <c r="G812" s="1136"/>
      <c r="H812" s="1017"/>
      <c r="I812" s="1365"/>
      <c r="J812" s="1136"/>
      <c r="K812" s="1017"/>
      <c r="L812" s="1017"/>
      <c r="M812" s="1017"/>
      <c r="N812" s="1017"/>
      <c r="O812" s="1017"/>
      <c r="P812" s="1136"/>
      <c r="Q812" s="1136"/>
      <c r="R812" s="1136"/>
      <c r="S812" s="1136"/>
      <c r="T812" s="1136"/>
      <c r="U812" s="1136"/>
      <c r="V812" s="1136"/>
      <c r="W812" s="1136"/>
      <c r="X812" s="1136"/>
      <c r="Y812" s="1136"/>
      <c r="Z812" s="1136"/>
      <c r="AA812" s="1136"/>
      <c r="AB812" s="1136"/>
      <c r="AC812" s="1136"/>
      <c r="AD812" s="1136"/>
      <c r="AE812" s="1136"/>
    </row>
    <row r="813" ht="15.75" customHeight="1">
      <c r="A813" s="1136"/>
      <c r="B813" s="1136"/>
      <c r="C813" s="1136"/>
      <c r="D813" s="1136"/>
      <c r="E813" s="1136"/>
      <c r="F813" s="1136"/>
      <c r="G813" s="1136"/>
      <c r="H813" s="1017"/>
      <c r="I813" s="1365"/>
      <c r="J813" s="1136"/>
      <c r="K813" s="1017"/>
      <c r="L813" s="1017"/>
      <c r="M813" s="1017"/>
      <c r="N813" s="1017"/>
      <c r="O813" s="1017"/>
      <c r="P813" s="1136"/>
      <c r="Q813" s="1136"/>
      <c r="R813" s="1136"/>
      <c r="S813" s="1136"/>
      <c r="T813" s="1136"/>
      <c r="U813" s="1136"/>
      <c r="V813" s="1136"/>
      <c r="W813" s="1136"/>
      <c r="X813" s="1136"/>
      <c r="Y813" s="1136"/>
      <c r="Z813" s="1136"/>
      <c r="AA813" s="1136"/>
      <c r="AB813" s="1136"/>
      <c r="AC813" s="1136"/>
      <c r="AD813" s="1136"/>
      <c r="AE813" s="1136"/>
    </row>
    <row r="814" ht="15.75" customHeight="1">
      <c r="A814" s="1136"/>
      <c r="B814" s="1136"/>
      <c r="C814" s="1136"/>
      <c r="D814" s="1136"/>
      <c r="E814" s="1136"/>
      <c r="F814" s="1136"/>
      <c r="G814" s="1136"/>
      <c r="H814" s="1017"/>
      <c r="I814" s="1365"/>
      <c r="J814" s="1136"/>
      <c r="K814" s="1017"/>
      <c r="L814" s="1017"/>
      <c r="M814" s="1017"/>
      <c r="N814" s="1017"/>
      <c r="O814" s="1017"/>
      <c r="P814" s="1136"/>
      <c r="Q814" s="1136"/>
      <c r="R814" s="1136"/>
      <c r="S814" s="1136"/>
      <c r="T814" s="1136"/>
      <c r="U814" s="1136"/>
      <c r="V814" s="1136"/>
      <c r="W814" s="1136"/>
      <c r="X814" s="1136"/>
      <c r="Y814" s="1136"/>
      <c r="Z814" s="1136"/>
      <c r="AA814" s="1136"/>
      <c r="AB814" s="1136"/>
      <c r="AC814" s="1136"/>
      <c r="AD814" s="1136"/>
      <c r="AE814" s="1136"/>
    </row>
    <row r="815" ht="15.75" customHeight="1">
      <c r="A815" s="1136"/>
      <c r="B815" s="1136"/>
      <c r="C815" s="1136"/>
      <c r="D815" s="1136"/>
      <c r="E815" s="1136"/>
      <c r="F815" s="1136"/>
      <c r="G815" s="1136"/>
      <c r="H815" s="1017"/>
      <c r="I815" s="1365"/>
      <c r="J815" s="1136"/>
      <c r="K815" s="1017"/>
      <c r="L815" s="1017"/>
      <c r="M815" s="1017"/>
      <c r="N815" s="1017"/>
      <c r="O815" s="1017"/>
      <c r="P815" s="1136"/>
      <c r="Q815" s="1136"/>
      <c r="R815" s="1136"/>
      <c r="S815" s="1136"/>
      <c r="T815" s="1136"/>
      <c r="U815" s="1136"/>
      <c r="V815" s="1136"/>
      <c r="W815" s="1136"/>
      <c r="X815" s="1136"/>
      <c r="Y815" s="1136"/>
      <c r="Z815" s="1136"/>
      <c r="AA815" s="1136"/>
      <c r="AB815" s="1136"/>
      <c r="AC815" s="1136"/>
      <c r="AD815" s="1136"/>
      <c r="AE815" s="1136"/>
    </row>
    <row r="816" ht="15.75" customHeight="1">
      <c r="A816" s="1136"/>
      <c r="B816" s="1136"/>
      <c r="C816" s="1136"/>
      <c r="D816" s="1136"/>
      <c r="E816" s="1136"/>
      <c r="F816" s="1136"/>
      <c r="G816" s="1136"/>
      <c r="H816" s="1017"/>
      <c r="I816" s="1365"/>
      <c r="J816" s="1136"/>
      <c r="K816" s="1017"/>
      <c r="L816" s="1017"/>
      <c r="M816" s="1017"/>
      <c r="N816" s="1017"/>
      <c r="O816" s="1017"/>
      <c r="P816" s="1136"/>
      <c r="Q816" s="1136"/>
      <c r="R816" s="1136"/>
      <c r="S816" s="1136"/>
      <c r="T816" s="1136"/>
      <c r="U816" s="1136"/>
      <c r="V816" s="1136"/>
      <c r="W816" s="1136"/>
      <c r="X816" s="1136"/>
      <c r="Y816" s="1136"/>
      <c r="Z816" s="1136"/>
      <c r="AA816" s="1136"/>
      <c r="AB816" s="1136"/>
      <c r="AC816" s="1136"/>
      <c r="AD816" s="1136"/>
      <c r="AE816" s="1136"/>
    </row>
    <row r="817" ht="15.75" customHeight="1">
      <c r="A817" s="1136"/>
      <c r="B817" s="1136"/>
      <c r="C817" s="1136"/>
      <c r="D817" s="1136"/>
      <c r="E817" s="1136"/>
      <c r="F817" s="1136"/>
      <c r="G817" s="1136"/>
      <c r="H817" s="1017"/>
      <c r="I817" s="1365"/>
      <c r="J817" s="1136"/>
      <c r="K817" s="1017"/>
      <c r="L817" s="1017"/>
      <c r="M817" s="1017"/>
      <c r="N817" s="1017"/>
      <c r="O817" s="1017"/>
      <c r="P817" s="1136"/>
      <c r="Q817" s="1136"/>
      <c r="R817" s="1136"/>
      <c r="S817" s="1136"/>
      <c r="T817" s="1136"/>
      <c r="U817" s="1136"/>
      <c r="V817" s="1136"/>
      <c r="W817" s="1136"/>
      <c r="X817" s="1136"/>
      <c r="Y817" s="1136"/>
      <c r="Z817" s="1136"/>
      <c r="AA817" s="1136"/>
      <c r="AB817" s="1136"/>
      <c r="AC817" s="1136"/>
      <c r="AD817" s="1136"/>
      <c r="AE817" s="1136"/>
    </row>
    <row r="818" ht="15.75" customHeight="1">
      <c r="A818" s="1136"/>
      <c r="B818" s="1136"/>
      <c r="C818" s="1136"/>
      <c r="D818" s="1136"/>
      <c r="E818" s="1136"/>
      <c r="F818" s="1136"/>
      <c r="G818" s="1136"/>
      <c r="H818" s="1017"/>
      <c r="I818" s="1365"/>
      <c r="J818" s="1136"/>
      <c r="K818" s="1017"/>
      <c r="L818" s="1017"/>
      <c r="M818" s="1017"/>
      <c r="N818" s="1017"/>
      <c r="O818" s="1017"/>
      <c r="P818" s="1136"/>
      <c r="Q818" s="1136"/>
      <c r="R818" s="1136"/>
      <c r="S818" s="1136"/>
      <c r="T818" s="1136"/>
      <c r="U818" s="1136"/>
      <c r="V818" s="1136"/>
      <c r="W818" s="1136"/>
      <c r="X818" s="1136"/>
      <c r="Y818" s="1136"/>
      <c r="Z818" s="1136"/>
      <c r="AA818" s="1136"/>
      <c r="AB818" s="1136"/>
      <c r="AC818" s="1136"/>
      <c r="AD818" s="1136"/>
      <c r="AE818" s="1136"/>
    </row>
    <row r="819" ht="15.75" customHeight="1">
      <c r="A819" s="1136"/>
      <c r="B819" s="1136"/>
      <c r="C819" s="1136"/>
      <c r="D819" s="1136"/>
      <c r="E819" s="1136"/>
      <c r="F819" s="1136"/>
      <c r="G819" s="1136"/>
      <c r="H819" s="1017"/>
      <c r="I819" s="1365"/>
      <c r="J819" s="1136"/>
      <c r="K819" s="1017"/>
      <c r="L819" s="1017"/>
      <c r="M819" s="1017"/>
      <c r="N819" s="1017"/>
      <c r="O819" s="1017"/>
      <c r="P819" s="1136"/>
      <c r="Q819" s="1136"/>
      <c r="R819" s="1136"/>
      <c r="S819" s="1136"/>
      <c r="T819" s="1136"/>
      <c r="U819" s="1136"/>
      <c r="V819" s="1136"/>
      <c r="W819" s="1136"/>
      <c r="X819" s="1136"/>
      <c r="Y819" s="1136"/>
      <c r="Z819" s="1136"/>
      <c r="AA819" s="1136"/>
      <c r="AB819" s="1136"/>
      <c r="AC819" s="1136"/>
      <c r="AD819" s="1136"/>
      <c r="AE819" s="1136"/>
    </row>
    <row r="820" ht="15.75" customHeight="1">
      <c r="A820" s="1136"/>
      <c r="B820" s="1136"/>
      <c r="C820" s="1136"/>
      <c r="D820" s="1136"/>
      <c r="E820" s="1136"/>
      <c r="F820" s="1136"/>
      <c r="G820" s="1136"/>
      <c r="H820" s="1017"/>
      <c r="I820" s="1365"/>
      <c r="J820" s="1136"/>
      <c r="K820" s="1017"/>
      <c r="L820" s="1017"/>
      <c r="M820" s="1017"/>
      <c r="N820" s="1017"/>
      <c r="O820" s="1017"/>
      <c r="P820" s="1136"/>
      <c r="Q820" s="1136"/>
      <c r="R820" s="1136"/>
      <c r="S820" s="1136"/>
      <c r="T820" s="1136"/>
      <c r="U820" s="1136"/>
      <c r="V820" s="1136"/>
      <c r="W820" s="1136"/>
      <c r="X820" s="1136"/>
      <c r="Y820" s="1136"/>
      <c r="Z820" s="1136"/>
      <c r="AA820" s="1136"/>
      <c r="AB820" s="1136"/>
      <c r="AC820" s="1136"/>
      <c r="AD820" s="1136"/>
      <c r="AE820" s="1136"/>
    </row>
    <row r="821" ht="15.75" customHeight="1">
      <c r="A821" s="1136"/>
      <c r="B821" s="1136"/>
      <c r="C821" s="1136"/>
      <c r="D821" s="1136"/>
      <c r="E821" s="1136"/>
      <c r="F821" s="1136"/>
      <c r="G821" s="1136"/>
      <c r="H821" s="1017"/>
      <c r="I821" s="1365"/>
      <c r="J821" s="1136"/>
      <c r="K821" s="1017"/>
      <c r="L821" s="1017"/>
      <c r="M821" s="1017"/>
      <c r="N821" s="1017"/>
      <c r="O821" s="1017"/>
      <c r="P821" s="1136"/>
      <c r="Q821" s="1136"/>
      <c r="R821" s="1136"/>
      <c r="S821" s="1136"/>
      <c r="T821" s="1136"/>
      <c r="U821" s="1136"/>
      <c r="V821" s="1136"/>
      <c r="W821" s="1136"/>
      <c r="X821" s="1136"/>
      <c r="Y821" s="1136"/>
      <c r="Z821" s="1136"/>
      <c r="AA821" s="1136"/>
      <c r="AB821" s="1136"/>
      <c r="AC821" s="1136"/>
      <c r="AD821" s="1136"/>
      <c r="AE821" s="1136"/>
    </row>
    <row r="822" ht="15.75" customHeight="1">
      <c r="A822" s="1136"/>
      <c r="B822" s="1136"/>
      <c r="C822" s="1136"/>
      <c r="D822" s="1136"/>
      <c r="E822" s="1136"/>
      <c r="F822" s="1136"/>
      <c r="G822" s="1136"/>
      <c r="H822" s="1017"/>
      <c r="I822" s="1365"/>
      <c r="J822" s="1136"/>
      <c r="K822" s="1017"/>
      <c r="L822" s="1017"/>
      <c r="M822" s="1017"/>
      <c r="N822" s="1017"/>
      <c r="O822" s="1017"/>
      <c r="P822" s="1136"/>
      <c r="Q822" s="1136"/>
      <c r="R822" s="1136"/>
      <c r="S822" s="1136"/>
      <c r="T822" s="1136"/>
      <c r="U822" s="1136"/>
      <c r="V822" s="1136"/>
      <c r="W822" s="1136"/>
      <c r="X822" s="1136"/>
      <c r="Y822" s="1136"/>
      <c r="Z822" s="1136"/>
      <c r="AA822" s="1136"/>
      <c r="AB822" s="1136"/>
      <c r="AC822" s="1136"/>
      <c r="AD822" s="1136"/>
      <c r="AE822" s="1136"/>
    </row>
    <row r="823" ht="15.75" customHeight="1">
      <c r="A823" s="1136"/>
      <c r="B823" s="1136"/>
      <c r="C823" s="1136"/>
      <c r="D823" s="1136"/>
      <c r="E823" s="1136"/>
      <c r="F823" s="1136"/>
      <c r="G823" s="1136"/>
      <c r="H823" s="1017"/>
      <c r="I823" s="1365"/>
      <c r="J823" s="1136"/>
      <c r="K823" s="1017"/>
      <c r="L823" s="1017"/>
      <c r="M823" s="1017"/>
      <c r="N823" s="1017"/>
      <c r="O823" s="1017"/>
      <c r="P823" s="1136"/>
      <c r="Q823" s="1136"/>
      <c r="R823" s="1136"/>
      <c r="S823" s="1136"/>
      <c r="T823" s="1136"/>
      <c r="U823" s="1136"/>
      <c r="V823" s="1136"/>
      <c r="W823" s="1136"/>
      <c r="X823" s="1136"/>
      <c r="Y823" s="1136"/>
      <c r="Z823" s="1136"/>
      <c r="AA823" s="1136"/>
      <c r="AB823" s="1136"/>
      <c r="AC823" s="1136"/>
      <c r="AD823" s="1136"/>
      <c r="AE823" s="1136"/>
    </row>
    <row r="824" ht="15.75" customHeight="1">
      <c r="A824" s="1136"/>
      <c r="B824" s="1136"/>
      <c r="C824" s="1136"/>
      <c r="D824" s="1136"/>
      <c r="E824" s="1136"/>
      <c r="F824" s="1136"/>
      <c r="G824" s="1136"/>
      <c r="H824" s="1017"/>
      <c r="I824" s="1365"/>
      <c r="J824" s="1136"/>
      <c r="K824" s="1017"/>
      <c r="L824" s="1017"/>
      <c r="M824" s="1017"/>
      <c r="N824" s="1017"/>
      <c r="O824" s="1017"/>
      <c r="P824" s="1136"/>
      <c r="Q824" s="1136"/>
      <c r="R824" s="1136"/>
      <c r="S824" s="1136"/>
      <c r="T824" s="1136"/>
      <c r="U824" s="1136"/>
      <c r="V824" s="1136"/>
      <c r="W824" s="1136"/>
      <c r="X824" s="1136"/>
      <c r="Y824" s="1136"/>
      <c r="Z824" s="1136"/>
      <c r="AA824" s="1136"/>
      <c r="AB824" s="1136"/>
      <c r="AC824" s="1136"/>
      <c r="AD824" s="1136"/>
      <c r="AE824" s="1136"/>
    </row>
    <row r="825" ht="15.75" customHeight="1">
      <c r="A825" s="1136"/>
      <c r="B825" s="1136"/>
      <c r="C825" s="1136"/>
      <c r="D825" s="1136"/>
      <c r="E825" s="1136"/>
      <c r="F825" s="1136"/>
      <c r="G825" s="1136"/>
      <c r="H825" s="1017"/>
      <c r="I825" s="1365"/>
      <c r="J825" s="1136"/>
      <c r="K825" s="1017"/>
      <c r="L825" s="1017"/>
      <c r="M825" s="1017"/>
      <c r="N825" s="1017"/>
      <c r="O825" s="1017"/>
      <c r="P825" s="1136"/>
      <c r="Q825" s="1136"/>
      <c r="R825" s="1136"/>
      <c r="S825" s="1136"/>
      <c r="T825" s="1136"/>
      <c r="U825" s="1136"/>
      <c r="V825" s="1136"/>
      <c r="W825" s="1136"/>
      <c r="X825" s="1136"/>
      <c r="Y825" s="1136"/>
      <c r="Z825" s="1136"/>
      <c r="AA825" s="1136"/>
      <c r="AB825" s="1136"/>
      <c r="AC825" s="1136"/>
      <c r="AD825" s="1136"/>
      <c r="AE825" s="1136"/>
    </row>
    <row r="826" ht="15.75" customHeight="1">
      <c r="A826" s="1136"/>
      <c r="B826" s="1136"/>
      <c r="C826" s="1136"/>
      <c r="D826" s="1136"/>
      <c r="E826" s="1136"/>
      <c r="F826" s="1136"/>
      <c r="G826" s="1136"/>
      <c r="H826" s="1017"/>
      <c r="I826" s="1365"/>
      <c r="J826" s="1136"/>
      <c r="K826" s="1017"/>
      <c r="L826" s="1017"/>
      <c r="M826" s="1017"/>
      <c r="N826" s="1017"/>
      <c r="O826" s="1017"/>
      <c r="P826" s="1136"/>
      <c r="Q826" s="1136"/>
      <c r="R826" s="1136"/>
      <c r="S826" s="1136"/>
      <c r="T826" s="1136"/>
      <c r="U826" s="1136"/>
      <c r="V826" s="1136"/>
      <c r="W826" s="1136"/>
      <c r="X826" s="1136"/>
      <c r="Y826" s="1136"/>
      <c r="Z826" s="1136"/>
      <c r="AA826" s="1136"/>
      <c r="AB826" s="1136"/>
      <c r="AC826" s="1136"/>
      <c r="AD826" s="1136"/>
      <c r="AE826" s="1136"/>
    </row>
    <row r="827" ht="15.75" customHeight="1">
      <c r="A827" s="1136"/>
      <c r="B827" s="1136"/>
      <c r="C827" s="1136"/>
      <c r="D827" s="1136"/>
      <c r="E827" s="1136"/>
      <c r="F827" s="1136"/>
      <c r="G827" s="1136"/>
      <c r="H827" s="1017"/>
      <c r="I827" s="1365"/>
      <c r="J827" s="1136"/>
      <c r="K827" s="1017"/>
      <c r="L827" s="1017"/>
      <c r="M827" s="1017"/>
      <c r="N827" s="1017"/>
      <c r="O827" s="1017"/>
      <c r="P827" s="1136"/>
      <c r="Q827" s="1136"/>
      <c r="R827" s="1136"/>
      <c r="S827" s="1136"/>
      <c r="T827" s="1136"/>
      <c r="U827" s="1136"/>
      <c r="V827" s="1136"/>
      <c r="W827" s="1136"/>
      <c r="X827" s="1136"/>
      <c r="Y827" s="1136"/>
      <c r="Z827" s="1136"/>
      <c r="AA827" s="1136"/>
      <c r="AB827" s="1136"/>
      <c r="AC827" s="1136"/>
      <c r="AD827" s="1136"/>
      <c r="AE827" s="1136"/>
    </row>
    <row r="828" ht="15.75" customHeight="1">
      <c r="A828" s="1136"/>
      <c r="B828" s="1136"/>
      <c r="C828" s="1136"/>
      <c r="D828" s="1136"/>
      <c r="E828" s="1136"/>
      <c r="F828" s="1136"/>
      <c r="G828" s="1136"/>
      <c r="H828" s="1017"/>
      <c r="I828" s="1365"/>
      <c r="J828" s="1136"/>
      <c r="K828" s="1017"/>
      <c r="L828" s="1017"/>
      <c r="M828" s="1017"/>
      <c r="N828" s="1017"/>
      <c r="O828" s="1017"/>
      <c r="P828" s="1136"/>
      <c r="Q828" s="1136"/>
      <c r="R828" s="1136"/>
      <c r="S828" s="1136"/>
      <c r="T828" s="1136"/>
      <c r="U828" s="1136"/>
      <c r="V828" s="1136"/>
      <c r="W828" s="1136"/>
      <c r="X828" s="1136"/>
      <c r="Y828" s="1136"/>
      <c r="Z828" s="1136"/>
      <c r="AA828" s="1136"/>
      <c r="AB828" s="1136"/>
      <c r="AC828" s="1136"/>
      <c r="AD828" s="1136"/>
      <c r="AE828" s="1136"/>
    </row>
    <row r="829" ht="15.75" customHeight="1">
      <c r="A829" s="1136"/>
      <c r="B829" s="1136"/>
      <c r="C829" s="1136"/>
      <c r="D829" s="1136"/>
      <c r="E829" s="1136"/>
      <c r="F829" s="1136"/>
      <c r="G829" s="1136"/>
      <c r="H829" s="1017"/>
      <c r="I829" s="1365"/>
      <c r="J829" s="1136"/>
      <c r="K829" s="1017"/>
      <c r="L829" s="1017"/>
      <c r="M829" s="1017"/>
      <c r="N829" s="1017"/>
      <c r="O829" s="1017"/>
      <c r="P829" s="1136"/>
      <c r="Q829" s="1136"/>
      <c r="R829" s="1136"/>
      <c r="S829" s="1136"/>
      <c r="T829" s="1136"/>
      <c r="U829" s="1136"/>
      <c r="V829" s="1136"/>
      <c r="W829" s="1136"/>
      <c r="X829" s="1136"/>
      <c r="Y829" s="1136"/>
      <c r="Z829" s="1136"/>
      <c r="AA829" s="1136"/>
      <c r="AB829" s="1136"/>
      <c r="AC829" s="1136"/>
      <c r="AD829" s="1136"/>
      <c r="AE829" s="1136"/>
    </row>
    <row r="830" ht="15.75" customHeight="1">
      <c r="A830" s="1136"/>
      <c r="B830" s="1136"/>
      <c r="C830" s="1136"/>
      <c r="D830" s="1136"/>
      <c r="E830" s="1136"/>
      <c r="F830" s="1136"/>
      <c r="G830" s="1136"/>
      <c r="H830" s="1017"/>
      <c r="I830" s="1365"/>
      <c r="J830" s="1136"/>
      <c r="K830" s="1017"/>
      <c r="L830" s="1017"/>
      <c r="M830" s="1017"/>
      <c r="N830" s="1017"/>
      <c r="O830" s="1017"/>
      <c r="P830" s="1136"/>
      <c r="Q830" s="1136"/>
      <c r="R830" s="1136"/>
      <c r="S830" s="1136"/>
      <c r="T830" s="1136"/>
      <c r="U830" s="1136"/>
      <c r="V830" s="1136"/>
      <c r="W830" s="1136"/>
      <c r="X830" s="1136"/>
      <c r="Y830" s="1136"/>
      <c r="Z830" s="1136"/>
      <c r="AA830" s="1136"/>
      <c r="AB830" s="1136"/>
      <c r="AC830" s="1136"/>
      <c r="AD830" s="1136"/>
      <c r="AE830" s="1136"/>
    </row>
    <row r="831" ht="15.75" customHeight="1">
      <c r="A831" s="1136"/>
      <c r="B831" s="1136"/>
      <c r="C831" s="1136"/>
      <c r="D831" s="1136"/>
      <c r="E831" s="1136"/>
      <c r="F831" s="1136"/>
      <c r="G831" s="1136"/>
      <c r="H831" s="1017"/>
      <c r="I831" s="1365"/>
      <c r="J831" s="1136"/>
      <c r="K831" s="1017"/>
      <c r="L831" s="1017"/>
      <c r="M831" s="1017"/>
      <c r="N831" s="1017"/>
      <c r="O831" s="1017"/>
      <c r="P831" s="1136"/>
      <c r="Q831" s="1136"/>
      <c r="R831" s="1136"/>
      <c r="S831" s="1136"/>
      <c r="T831" s="1136"/>
      <c r="U831" s="1136"/>
      <c r="V831" s="1136"/>
      <c r="W831" s="1136"/>
      <c r="X831" s="1136"/>
      <c r="Y831" s="1136"/>
      <c r="Z831" s="1136"/>
      <c r="AA831" s="1136"/>
      <c r="AB831" s="1136"/>
      <c r="AC831" s="1136"/>
      <c r="AD831" s="1136"/>
      <c r="AE831" s="1136"/>
    </row>
    <row r="832" ht="15.75" customHeight="1">
      <c r="A832" s="1136"/>
      <c r="B832" s="1136"/>
      <c r="C832" s="1136"/>
      <c r="D832" s="1136"/>
      <c r="E832" s="1136"/>
      <c r="F832" s="1136"/>
      <c r="G832" s="1136"/>
      <c r="H832" s="1017"/>
      <c r="I832" s="1365"/>
      <c r="J832" s="1136"/>
      <c r="K832" s="1017"/>
      <c r="L832" s="1017"/>
      <c r="M832" s="1017"/>
      <c r="N832" s="1017"/>
      <c r="O832" s="1017"/>
      <c r="P832" s="1136"/>
      <c r="Q832" s="1136"/>
      <c r="R832" s="1136"/>
      <c r="S832" s="1136"/>
      <c r="T832" s="1136"/>
      <c r="U832" s="1136"/>
      <c r="V832" s="1136"/>
      <c r="W832" s="1136"/>
      <c r="X832" s="1136"/>
      <c r="Y832" s="1136"/>
      <c r="Z832" s="1136"/>
      <c r="AA832" s="1136"/>
      <c r="AB832" s="1136"/>
      <c r="AC832" s="1136"/>
      <c r="AD832" s="1136"/>
      <c r="AE832" s="1136"/>
    </row>
    <row r="833" ht="15.75" customHeight="1">
      <c r="A833" s="1136"/>
      <c r="B833" s="1136"/>
      <c r="C833" s="1136"/>
      <c r="D833" s="1136"/>
      <c r="E833" s="1136"/>
      <c r="F833" s="1136"/>
      <c r="G833" s="1136"/>
      <c r="H833" s="1017"/>
      <c r="I833" s="1365"/>
      <c r="J833" s="1136"/>
      <c r="K833" s="1017"/>
      <c r="L833" s="1017"/>
      <c r="M833" s="1017"/>
      <c r="N833" s="1017"/>
      <c r="O833" s="1017"/>
      <c r="P833" s="1136"/>
      <c r="Q833" s="1136"/>
      <c r="R833" s="1136"/>
      <c r="S833" s="1136"/>
      <c r="T833" s="1136"/>
      <c r="U833" s="1136"/>
      <c r="V833" s="1136"/>
      <c r="W833" s="1136"/>
      <c r="X833" s="1136"/>
      <c r="Y833" s="1136"/>
      <c r="Z833" s="1136"/>
      <c r="AA833" s="1136"/>
      <c r="AB833" s="1136"/>
      <c r="AC833" s="1136"/>
      <c r="AD833" s="1136"/>
      <c r="AE833" s="1136"/>
    </row>
    <row r="834" ht="15.75" customHeight="1">
      <c r="A834" s="1136"/>
      <c r="B834" s="1136"/>
      <c r="C834" s="1136"/>
      <c r="D834" s="1136"/>
      <c r="E834" s="1136"/>
      <c r="F834" s="1136"/>
      <c r="G834" s="1136"/>
      <c r="H834" s="1017"/>
      <c r="I834" s="1365"/>
      <c r="J834" s="1136"/>
      <c r="K834" s="1017"/>
      <c r="L834" s="1017"/>
      <c r="M834" s="1017"/>
      <c r="N834" s="1017"/>
      <c r="O834" s="1017"/>
      <c r="P834" s="1136"/>
      <c r="Q834" s="1136"/>
      <c r="R834" s="1136"/>
      <c r="S834" s="1136"/>
      <c r="T834" s="1136"/>
      <c r="U834" s="1136"/>
      <c r="V834" s="1136"/>
      <c r="W834" s="1136"/>
      <c r="X834" s="1136"/>
      <c r="Y834" s="1136"/>
      <c r="Z834" s="1136"/>
      <c r="AA834" s="1136"/>
      <c r="AB834" s="1136"/>
      <c r="AC834" s="1136"/>
      <c r="AD834" s="1136"/>
      <c r="AE834" s="1136"/>
    </row>
    <row r="835" ht="15.75" customHeight="1">
      <c r="A835" s="1136"/>
      <c r="B835" s="1136"/>
      <c r="C835" s="1136"/>
      <c r="D835" s="1136"/>
      <c r="E835" s="1136"/>
      <c r="F835" s="1136"/>
      <c r="G835" s="1136"/>
      <c r="H835" s="1017"/>
      <c r="I835" s="1365"/>
      <c r="J835" s="1136"/>
      <c r="K835" s="1017"/>
      <c r="L835" s="1017"/>
      <c r="M835" s="1017"/>
      <c r="N835" s="1017"/>
      <c r="O835" s="1017"/>
      <c r="P835" s="1136"/>
      <c r="Q835" s="1136"/>
      <c r="R835" s="1136"/>
      <c r="S835" s="1136"/>
      <c r="T835" s="1136"/>
      <c r="U835" s="1136"/>
      <c r="V835" s="1136"/>
      <c r="W835" s="1136"/>
      <c r="X835" s="1136"/>
      <c r="Y835" s="1136"/>
      <c r="Z835" s="1136"/>
      <c r="AA835" s="1136"/>
      <c r="AB835" s="1136"/>
      <c r="AC835" s="1136"/>
      <c r="AD835" s="1136"/>
      <c r="AE835" s="1136"/>
    </row>
    <row r="836" ht="15.75" customHeight="1">
      <c r="A836" s="1136"/>
      <c r="B836" s="1136"/>
      <c r="C836" s="1136"/>
      <c r="D836" s="1136"/>
      <c r="E836" s="1136"/>
      <c r="F836" s="1136"/>
      <c r="G836" s="1136"/>
      <c r="H836" s="1017"/>
      <c r="I836" s="1365"/>
      <c r="J836" s="1136"/>
      <c r="K836" s="1017"/>
      <c r="L836" s="1017"/>
      <c r="M836" s="1017"/>
      <c r="N836" s="1017"/>
      <c r="O836" s="1017"/>
      <c r="P836" s="1136"/>
      <c r="Q836" s="1136"/>
      <c r="R836" s="1136"/>
      <c r="S836" s="1136"/>
      <c r="T836" s="1136"/>
      <c r="U836" s="1136"/>
      <c r="V836" s="1136"/>
      <c r="W836" s="1136"/>
      <c r="X836" s="1136"/>
      <c r="Y836" s="1136"/>
      <c r="Z836" s="1136"/>
      <c r="AA836" s="1136"/>
      <c r="AB836" s="1136"/>
      <c r="AC836" s="1136"/>
      <c r="AD836" s="1136"/>
      <c r="AE836" s="1136"/>
    </row>
    <row r="837" ht="15.75" customHeight="1">
      <c r="A837" s="1136"/>
      <c r="B837" s="1136"/>
      <c r="C837" s="1136"/>
      <c r="D837" s="1136"/>
      <c r="E837" s="1136"/>
      <c r="F837" s="1136"/>
      <c r="G837" s="1136"/>
      <c r="H837" s="1017"/>
      <c r="I837" s="1365"/>
      <c r="J837" s="1136"/>
      <c r="K837" s="1017"/>
      <c r="L837" s="1017"/>
      <c r="M837" s="1017"/>
      <c r="N837" s="1017"/>
      <c r="O837" s="1017"/>
      <c r="P837" s="1136"/>
      <c r="Q837" s="1136"/>
      <c r="R837" s="1136"/>
      <c r="S837" s="1136"/>
      <c r="T837" s="1136"/>
      <c r="U837" s="1136"/>
      <c r="V837" s="1136"/>
      <c r="W837" s="1136"/>
      <c r="X837" s="1136"/>
      <c r="Y837" s="1136"/>
      <c r="Z837" s="1136"/>
      <c r="AA837" s="1136"/>
      <c r="AB837" s="1136"/>
      <c r="AC837" s="1136"/>
      <c r="AD837" s="1136"/>
      <c r="AE837" s="1136"/>
    </row>
    <row r="838" ht="15.75" customHeight="1">
      <c r="A838" s="1136"/>
      <c r="B838" s="1136"/>
      <c r="C838" s="1136"/>
      <c r="D838" s="1136"/>
      <c r="E838" s="1136"/>
      <c r="F838" s="1136"/>
      <c r="G838" s="1136"/>
      <c r="H838" s="1017"/>
      <c r="I838" s="1365"/>
      <c r="J838" s="1136"/>
      <c r="K838" s="1017"/>
      <c r="L838" s="1017"/>
      <c r="M838" s="1017"/>
      <c r="N838" s="1017"/>
      <c r="O838" s="1017"/>
      <c r="P838" s="1136"/>
      <c r="Q838" s="1136"/>
      <c r="R838" s="1136"/>
      <c r="S838" s="1136"/>
      <c r="T838" s="1136"/>
      <c r="U838" s="1136"/>
      <c r="V838" s="1136"/>
      <c r="W838" s="1136"/>
      <c r="X838" s="1136"/>
      <c r="Y838" s="1136"/>
      <c r="Z838" s="1136"/>
      <c r="AA838" s="1136"/>
      <c r="AB838" s="1136"/>
      <c r="AC838" s="1136"/>
      <c r="AD838" s="1136"/>
      <c r="AE838" s="1136"/>
    </row>
    <row r="839" ht="15.75" customHeight="1">
      <c r="A839" s="1136"/>
      <c r="B839" s="1136"/>
      <c r="C839" s="1136"/>
      <c r="D839" s="1136"/>
      <c r="E839" s="1136"/>
      <c r="F839" s="1136"/>
      <c r="G839" s="1136"/>
      <c r="H839" s="1017"/>
      <c r="I839" s="1365"/>
      <c r="J839" s="1136"/>
      <c r="K839" s="1017"/>
      <c r="L839" s="1017"/>
      <c r="M839" s="1017"/>
      <c r="N839" s="1017"/>
      <c r="O839" s="1017"/>
      <c r="P839" s="1136"/>
      <c r="Q839" s="1136"/>
      <c r="R839" s="1136"/>
      <c r="S839" s="1136"/>
      <c r="T839" s="1136"/>
      <c r="U839" s="1136"/>
      <c r="V839" s="1136"/>
      <c r="W839" s="1136"/>
      <c r="X839" s="1136"/>
      <c r="Y839" s="1136"/>
      <c r="Z839" s="1136"/>
      <c r="AA839" s="1136"/>
      <c r="AB839" s="1136"/>
      <c r="AC839" s="1136"/>
      <c r="AD839" s="1136"/>
      <c r="AE839" s="1136"/>
    </row>
    <row r="840" ht="15.75" customHeight="1">
      <c r="A840" s="1136"/>
      <c r="B840" s="1136"/>
      <c r="C840" s="1136"/>
      <c r="D840" s="1136"/>
      <c r="E840" s="1136"/>
      <c r="F840" s="1136"/>
      <c r="G840" s="1136"/>
      <c r="H840" s="1017"/>
      <c r="I840" s="1365"/>
      <c r="J840" s="1136"/>
      <c r="K840" s="1017"/>
      <c r="L840" s="1017"/>
      <c r="M840" s="1017"/>
      <c r="N840" s="1017"/>
      <c r="O840" s="1017"/>
      <c r="P840" s="1136"/>
      <c r="Q840" s="1136"/>
      <c r="R840" s="1136"/>
      <c r="S840" s="1136"/>
      <c r="T840" s="1136"/>
      <c r="U840" s="1136"/>
      <c r="V840" s="1136"/>
      <c r="W840" s="1136"/>
      <c r="X840" s="1136"/>
      <c r="Y840" s="1136"/>
      <c r="Z840" s="1136"/>
      <c r="AA840" s="1136"/>
      <c r="AB840" s="1136"/>
      <c r="AC840" s="1136"/>
      <c r="AD840" s="1136"/>
      <c r="AE840" s="1136"/>
    </row>
    <row r="841" ht="15.75" customHeight="1">
      <c r="A841" s="1136"/>
      <c r="B841" s="1136"/>
      <c r="C841" s="1136"/>
      <c r="D841" s="1136"/>
      <c r="E841" s="1136"/>
      <c r="F841" s="1136"/>
      <c r="G841" s="1136"/>
      <c r="H841" s="1017"/>
      <c r="I841" s="1365"/>
      <c r="J841" s="1136"/>
      <c r="K841" s="1017"/>
      <c r="L841" s="1017"/>
      <c r="M841" s="1017"/>
      <c r="N841" s="1017"/>
      <c r="O841" s="1017"/>
      <c r="P841" s="1136"/>
      <c r="Q841" s="1136"/>
      <c r="R841" s="1136"/>
      <c r="S841" s="1136"/>
      <c r="T841" s="1136"/>
      <c r="U841" s="1136"/>
      <c r="V841" s="1136"/>
      <c r="W841" s="1136"/>
      <c r="X841" s="1136"/>
      <c r="Y841" s="1136"/>
      <c r="Z841" s="1136"/>
      <c r="AA841" s="1136"/>
      <c r="AB841" s="1136"/>
      <c r="AC841" s="1136"/>
      <c r="AD841" s="1136"/>
      <c r="AE841" s="1136"/>
    </row>
    <row r="842" ht="15.75" customHeight="1">
      <c r="A842" s="1136"/>
      <c r="B842" s="1136"/>
      <c r="C842" s="1136"/>
      <c r="D842" s="1136"/>
      <c r="E842" s="1136"/>
      <c r="F842" s="1136"/>
      <c r="G842" s="1136"/>
      <c r="H842" s="1017"/>
      <c r="I842" s="1365"/>
      <c r="J842" s="1136"/>
      <c r="K842" s="1017"/>
      <c r="L842" s="1017"/>
      <c r="M842" s="1017"/>
      <c r="N842" s="1017"/>
      <c r="O842" s="1017"/>
      <c r="P842" s="1136"/>
      <c r="Q842" s="1136"/>
      <c r="R842" s="1136"/>
      <c r="S842" s="1136"/>
      <c r="T842" s="1136"/>
      <c r="U842" s="1136"/>
      <c r="V842" s="1136"/>
      <c r="W842" s="1136"/>
      <c r="X842" s="1136"/>
      <c r="Y842" s="1136"/>
      <c r="Z842" s="1136"/>
      <c r="AA842" s="1136"/>
      <c r="AB842" s="1136"/>
      <c r="AC842" s="1136"/>
      <c r="AD842" s="1136"/>
      <c r="AE842" s="1136"/>
    </row>
    <row r="843" ht="15.75" customHeight="1">
      <c r="A843" s="1136"/>
      <c r="B843" s="1136"/>
      <c r="C843" s="1136"/>
      <c r="D843" s="1136"/>
      <c r="E843" s="1136"/>
      <c r="F843" s="1136"/>
      <c r="G843" s="1136"/>
      <c r="H843" s="1017"/>
      <c r="I843" s="1365"/>
      <c r="J843" s="1136"/>
      <c r="K843" s="1017"/>
      <c r="L843" s="1017"/>
      <c r="M843" s="1017"/>
      <c r="N843" s="1017"/>
      <c r="O843" s="1017"/>
      <c r="P843" s="1136"/>
      <c r="Q843" s="1136"/>
      <c r="R843" s="1136"/>
      <c r="S843" s="1136"/>
      <c r="T843" s="1136"/>
      <c r="U843" s="1136"/>
      <c r="V843" s="1136"/>
      <c r="W843" s="1136"/>
      <c r="X843" s="1136"/>
      <c r="Y843" s="1136"/>
      <c r="Z843" s="1136"/>
      <c r="AA843" s="1136"/>
      <c r="AB843" s="1136"/>
      <c r="AC843" s="1136"/>
      <c r="AD843" s="1136"/>
      <c r="AE843" s="1136"/>
    </row>
    <row r="844" ht="15.75" customHeight="1">
      <c r="A844" s="1136"/>
      <c r="B844" s="1136"/>
      <c r="C844" s="1136"/>
      <c r="D844" s="1136"/>
      <c r="E844" s="1136"/>
      <c r="F844" s="1136"/>
      <c r="G844" s="1136"/>
      <c r="H844" s="1017"/>
      <c r="I844" s="1365"/>
      <c r="J844" s="1136"/>
      <c r="K844" s="1017"/>
      <c r="L844" s="1017"/>
      <c r="M844" s="1017"/>
      <c r="N844" s="1017"/>
      <c r="O844" s="1017"/>
      <c r="P844" s="1136"/>
      <c r="Q844" s="1136"/>
      <c r="R844" s="1136"/>
      <c r="S844" s="1136"/>
      <c r="T844" s="1136"/>
      <c r="U844" s="1136"/>
      <c r="V844" s="1136"/>
      <c r="W844" s="1136"/>
      <c r="X844" s="1136"/>
      <c r="Y844" s="1136"/>
      <c r="Z844" s="1136"/>
      <c r="AA844" s="1136"/>
      <c r="AB844" s="1136"/>
      <c r="AC844" s="1136"/>
      <c r="AD844" s="1136"/>
      <c r="AE844" s="1136"/>
    </row>
    <row r="845" ht="15.75" customHeight="1">
      <c r="A845" s="1136"/>
      <c r="B845" s="1136"/>
      <c r="C845" s="1136"/>
      <c r="D845" s="1136"/>
      <c r="E845" s="1136"/>
      <c r="F845" s="1136"/>
      <c r="G845" s="1136"/>
      <c r="H845" s="1017"/>
      <c r="I845" s="1365"/>
      <c r="J845" s="1136"/>
      <c r="K845" s="1017"/>
      <c r="L845" s="1017"/>
      <c r="M845" s="1017"/>
      <c r="N845" s="1017"/>
      <c r="O845" s="1017"/>
      <c r="P845" s="1136"/>
      <c r="Q845" s="1136"/>
      <c r="R845" s="1136"/>
      <c r="S845" s="1136"/>
      <c r="T845" s="1136"/>
      <c r="U845" s="1136"/>
      <c r="V845" s="1136"/>
      <c r="W845" s="1136"/>
      <c r="X845" s="1136"/>
      <c r="Y845" s="1136"/>
      <c r="Z845" s="1136"/>
      <c r="AA845" s="1136"/>
      <c r="AB845" s="1136"/>
      <c r="AC845" s="1136"/>
      <c r="AD845" s="1136"/>
      <c r="AE845" s="1136"/>
    </row>
    <row r="846" ht="15.75" customHeight="1">
      <c r="A846" s="1136"/>
      <c r="B846" s="1136"/>
      <c r="C846" s="1136"/>
      <c r="D846" s="1136"/>
      <c r="E846" s="1136"/>
      <c r="F846" s="1136"/>
      <c r="G846" s="1136"/>
      <c r="H846" s="1017"/>
      <c r="I846" s="1365"/>
      <c r="J846" s="1136"/>
      <c r="K846" s="1017"/>
      <c r="L846" s="1017"/>
      <c r="M846" s="1017"/>
      <c r="N846" s="1017"/>
      <c r="O846" s="1017"/>
      <c r="P846" s="1136"/>
      <c r="Q846" s="1136"/>
      <c r="R846" s="1136"/>
      <c r="S846" s="1136"/>
      <c r="T846" s="1136"/>
      <c r="U846" s="1136"/>
      <c r="V846" s="1136"/>
      <c r="W846" s="1136"/>
      <c r="X846" s="1136"/>
      <c r="Y846" s="1136"/>
      <c r="Z846" s="1136"/>
      <c r="AA846" s="1136"/>
      <c r="AB846" s="1136"/>
      <c r="AC846" s="1136"/>
      <c r="AD846" s="1136"/>
      <c r="AE846" s="1136"/>
    </row>
    <row r="847" ht="15.75" customHeight="1">
      <c r="A847" s="1136"/>
      <c r="B847" s="1136"/>
      <c r="C847" s="1136"/>
      <c r="D847" s="1136"/>
      <c r="E847" s="1136"/>
      <c r="F847" s="1136"/>
      <c r="G847" s="1136"/>
      <c r="H847" s="1017"/>
      <c r="I847" s="1365"/>
      <c r="J847" s="1136"/>
      <c r="K847" s="1017"/>
      <c r="L847" s="1017"/>
      <c r="M847" s="1017"/>
      <c r="N847" s="1017"/>
      <c r="O847" s="1017"/>
      <c r="P847" s="1136"/>
      <c r="Q847" s="1136"/>
      <c r="R847" s="1136"/>
      <c r="S847" s="1136"/>
      <c r="T847" s="1136"/>
      <c r="U847" s="1136"/>
      <c r="V847" s="1136"/>
      <c r="W847" s="1136"/>
      <c r="X847" s="1136"/>
      <c r="Y847" s="1136"/>
      <c r="Z847" s="1136"/>
      <c r="AA847" s="1136"/>
      <c r="AB847" s="1136"/>
      <c r="AC847" s="1136"/>
      <c r="AD847" s="1136"/>
      <c r="AE847" s="1136"/>
    </row>
    <row r="848" ht="15.75" customHeight="1">
      <c r="A848" s="1136"/>
      <c r="B848" s="1136"/>
      <c r="C848" s="1136"/>
      <c r="D848" s="1136"/>
      <c r="E848" s="1136"/>
      <c r="F848" s="1136"/>
      <c r="G848" s="1136"/>
      <c r="H848" s="1017"/>
      <c r="I848" s="1365"/>
      <c r="J848" s="1136"/>
      <c r="K848" s="1017"/>
      <c r="L848" s="1017"/>
      <c r="M848" s="1017"/>
      <c r="N848" s="1017"/>
      <c r="O848" s="1017"/>
      <c r="P848" s="1136"/>
      <c r="Q848" s="1136"/>
      <c r="R848" s="1136"/>
      <c r="S848" s="1136"/>
      <c r="T848" s="1136"/>
      <c r="U848" s="1136"/>
      <c r="V848" s="1136"/>
      <c r="W848" s="1136"/>
      <c r="X848" s="1136"/>
      <c r="Y848" s="1136"/>
      <c r="Z848" s="1136"/>
      <c r="AA848" s="1136"/>
      <c r="AB848" s="1136"/>
      <c r="AC848" s="1136"/>
      <c r="AD848" s="1136"/>
      <c r="AE848" s="1136"/>
    </row>
    <row r="849" ht="15.75" customHeight="1">
      <c r="A849" s="1136"/>
      <c r="B849" s="1136"/>
      <c r="C849" s="1136"/>
      <c r="D849" s="1136"/>
      <c r="E849" s="1136"/>
      <c r="F849" s="1136"/>
      <c r="G849" s="1136"/>
      <c r="H849" s="1017"/>
      <c r="I849" s="1365"/>
      <c r="J849" s="1136"/>
      <c r="K849" s="1017"/>
      <c r="L849" s="1017"/>
      <c r="M849" s="1017"/>
      <c r="N849" s="1017"/>
      <c r="O849" s="1017"/>
      <c r="P849" s="1136"/>
      <c r="Q849" s="1136"/>
      <c r="R849" s="1136"/>
      <c r="S849" s="1136"/>
      <c r="T849" s="1136"/>
      <c r="U849" s="1136"/>
      <c r="V849" s="1136"/>
      <c r="W849" s="1136"/>
      <c r="X849" s="1136"/>
      <c r="Y849" s="1136"/>
      <c r="Z849" s="1136"/>
      <c r="AA849" s="1136"/>
      <c r="AB849" s="1136"/>
      <c r="AC849" s="1136"/>
      <c r="AD849" s="1136"/>
      <c r="AE849" s="1136"/>
    </row>
    <row r="850" ht="15.75" customHeight="1">
      <c r="A850" s="1136"/>
      <c r="B850" s="1136"/>
      <c r="C850" s="1136"/>
      <c r="D850" s="1136"/>
      <c r="E850" s="1136"/>
      <c r="F850" s="1136"/>
      <c r="G850" s="1136"/>
      <c r="H850" s="1017"/>
      <c r="I850" s="1365"/>
      <c r="J850" s="1136"/>
      <c r="K850" s="1017"/>
      <c r="L850" s="1017"/>
      <c r="M850" s="1017"/>
      <c r="N850" s="1017"/>
      <c r="O850" s="1017"/>
      <c r="P850" s="1136"/>
      <c r="Q850" s="1136"/>
      <c r="R850" s="1136"/>
      <c r="S850" s="1136"/>
      <c r="T850" s="1136"/>
      <c r="U850" s="1136"/>
      <c r="V850" s="1136"/>
      <c r="W850" s="1136"/>
      <c r="X850" s="1136"/>
      <c r="Y850" s="1136"/>
      <c r="Z850" s="1136"/>
      <c r="AA850" s="1136"/>
      <c r="AB850" s="1136"/>
      <c r="AC850" s="1136"/>
      <c r="AD850" s="1136"/>
      <c r="AE850" s="1136"/>
    </row>
    <row r="851" ht="15.75" customHeight="1">
      <c r="A851" s="1136"/>
      <c r="B851" s="1136"/>
      <c r="C851" s="1136"/>
      <c r="D851" s="1136"/>
      <c r="E851" s="1136"/>
      <c r="F851" s="1136"/>
      <c r="G851" s="1136"/>
      <c r="H851" s="1017"/>
      <c r="I851" s="1365"/>
      <c r="J851" s="1136"/>
      <c r="K851" s="1017"/>
      <c r="L851" s="1017"/>
      <c r="M851" s="1017"/>
      <c r="N851" s="1017"/>
      <c r="O851" s="1017"/>
      <c r="P851" s="1136"/>
      <c r="Q851" s="1136"/>
      <c r="R851" s="1136"/>
      <c r="S851" s="1136"/>
      <c r="T851" s="1136"/>
      <c r="U851" s="1136"/>
      <c r="V851" s="1136"/>
      <c r="W851" s="1136"/>
      <c r="X851" s="1136"/>
      <c r="Y851" s="1136"/>
      <c r="Z851" s="1136"/>
      <c r="AA851" s="1136"/>
      <c r="AB851" s="1136"/>
      <c r="AC851" s="1136"/>
      <c r="AD851" s="1136"/>
      <c r="AE851" s="1136"/>
    </row>
    <row r="852" ht="15.75" customHeight="1">
      <c r="A852" s="1136"/>
      <c r="B852" s="1136"/>
      <c r="C852" s="1136"/>
      <c r="D852" s="1136"/>
      <c r="E852" s="1136"/>
      <c r="F852" s="1136"/>
      <c r="G852" s="1136"/>
      <c r="H852" s="1017"/>
      <c r="I852" s="1365"/>
      <c r="J852" s="1136"/>
      <c r="K852" s="1017"/>
      <c r="L852" s="1017"/>
      <c r="M852" s="1017"/>
      <c r="N852" s="1017"/>
      <c r="O852" s="1017"/>
      <c r="P852" s="1136"/>
      <c r="Q852" s="1136"/>
      <c r="R852" s="1136"/>
      <c r="S852" s="1136"/>
      <c r="T852" s="1136"/>
      <c r="U852" s="1136"/>
      <c r="V852" s="1136"/>
      <c r="W852" s="1136"/>
      <c r="X852" s="1136"/>
      <c r="Y852" s="1136"/>
      <c r="Z852" s="1136"/>
      <c r="AA852" s="1136"/>
      <c r="AB852" s="1136"/>
      <c r="AC852" s="1136"/>
      <c r="AD852" s="1136"/>
      <c r="AE852" s="1136"/>
    </row>
    <row r="853" ht="15.75" customHeight="1">
      <c r="A853" s="1136"/>
      <c r="B853" s="1136"/>
      <c r="C853" s="1136"/>
      <c r="D853" s="1136"/>
      <c r="E853" s="1136"/>
      <c r="F853" s="1136"/>
      <c r="G853" s="1136"/>
      <c r="H853" s="1017"/>
      <c r="I853" s="1365"/>
      <c r="J853" s="1136"/>
      <c r="K853" s="1017"/>
      <c r="L853" s="1017"/>
      <c r="M853" s="1017"/>
      <c r="N853" s="1017"/>
      <c r="O853" s="1017"/>
      <c r="P853" s="1136"/>
      <c r="Q853" s="1136"/>
      <c r="R853" s="1136"/>
      <c r="S853" s="1136"/>
      <c r="T853" s="1136"/>
      <c r="U853" s="1136"/>
      <c r="V853" s="1136"/>
      <c r="W853" s="1136"/>
      <c r="X853" s="1136"/>
      <c r="Y853" s="1136"/>
      <c r="Z853" s="1136"/>
      <c r="AA853" s="1136"/>
      <c r="AB853" s="1136"/>
      <c r="AC853" s="1136"/>
      <c r="AD853" s="1136"/>
      <c r="AE853" s="1136"/>
    </row>
    <row r="854" ht="15.75" customHeight="1">
      <c r="A854" s="1136"/>
      <c r="B854" s="1136"/>
      <c r="C854" s="1136"/>
      <c r="D854" s="1136"/>
      <c r="E854" s="1136"/>
      <c r="F854" s="1136"/>
      <c r="G854" s="1136"/>
      <c r="H854" s="1017"/>
      <c r="I854" s="1365"/>
      <c r="J854" s="1136"/>
      <c r="K854" s="1017"/>
      <c r="L854" s="1017"/>
      <c r="M854" s="1017"/>
      <c r="N854" s="1017"/>
      <c r="O854" s="1017"/>
      <c r="P854" s="1136"/>
      <c r="Q854" s="1136"/>
      <c r="R854" s="1136"/>
      <c r="S854" s="1136"/>
      <c r="T854" s="1136"/>
      <c r="U854" s="1136"/>
      <c r="V854" s="1136"/>
      <c r="W854" s="1136"/>
      <c r="X854" s="1136"/>
      <c r="Y854" s="1136"/>
      <c r="Z854" s="1136"/>
      <c r="AA854" s="1136"/>
      <c r="AB854" s="1136"/>
      <c r="AC854" s="1136"/>
      <c r="AD854" s="1136"/>
      <c r="AE854" s="1136"/>
    </row>
    <row r="855" ht="15.75" customHeight="1">
      <c r="A855" s="1136"/>
      <c r="B855" s="1136"/>
      <c r="C855" s="1136"/>
      <c r="D855" s="1136"/>
      <c r="E855" s="1136"/>
      <c r="F855" s="1136"/>
      <c r="G855" s="1136"/>
      <c r="H855" s="1017"/>
      <c r="I855" s="1365"/>
      <c r="J855" s="1136"/>
      <c r="K855" s="1017"/>
      <c r="L855" s="1017"/>
      <c r="M855" s="1017"/>
      <c r="N855" s="1017"/>
      <c r="O855" s="1017"/>
      <c r="P855" s="1136"/>
      <c r="Q855" s="1136"/>
      <c r="R855" s="1136"/>
      <c r="S855" s="1136"/>
      <c r="T855" s="1136"/>
      <c r="U855" s="1136"/>
      <c r="V855" s="1136"/>
      <c r="W855" s="1136"/>
      <c r="X855" s="1136"/>
      <c r="Y855" s="1136"/>
      <c r="Z855" s="1136"/>
      <c r="AA855" s="1136"/>
      <c r="AB855" s="1136"/>
      <c r="AC855" s="1136"/>
      <c r="AD855" s="1136"/>
      <c r="AE855" s="1136"/>
    </row>
    <row r="856" ht="15.75" customHeight="1">
      <c r="A856" s="1136"/>
      <c r="B856" s="1136"/>
      <c r="C856" s="1136"/>
      <c r="D856" s="1136"/>
      <c r="E856" s="1136"/>
      <c r="F856" s="1136"/>
      <c r="G856" s="1136"/>
      <c r="H856" s="1017"/>
      <c r="I856" s="1365"/>
      <c r="J856" s="1136"/>
      <c r="K856" s="1017"/>
      <c r="L856" s="1017"/>
      <c r="M856" s="1017"/>
      <c r="N856" s="1017"/>
      <c r="O856" s="1017"/>
      <c r="P856" s="1136"/>
      <c r="Q856" s="1136"/>
      <c r="R856" s="1136"/>
      <c r="S856" s="1136"/>
      <c r="T856" s="1136"/>
      <c r="U856" s="1136"/>
      <c r="V856" s="1136"/>
      <c r="W856" s="1136"/>
      <c r="X856" s="1136"/>
      <c r="Y856" s="1136"/>
      <c r="Z856" s="1136"/>
      <c r="AA856" s="1136"/>
      <c r="AB856" s="1136"/>
      <c r="AC856" s="1136"/>
      <c r="AD856" s="1136"/>
      <c r="AE856" s="1136"/>
    </row>
    <row r="857" ht="15.75" customHeight="1">
      <c r="A857" s="1136"/>
      <c r="B857" s="1136"/>
      <c r="C857" s="1136"/>
      <c r="D857" s="1136"/>
      <c r="E857" s="1136"/>
      <c r="F857" s="1136"/>
      <c r="G857" s="1136"/>
      <c r="H857" s="1017"/>
      <c r="I857" s="1365"/>
      <c r="J857" s="1136"/>
      <c r="K857" s="1017"/>
      <c r="L857" s="1017"/>
      <c r="M857" s="1017"/>
      <c r="N857" s="1017"/>
      <c r="O857" s="1017"/>
      <c r="P857" s="1136"/>
      <c r="Q857" s="1136"/>
      <c r="R857" s="1136"/>
      <c r="S857" s="1136"/>
      <c r="T857" s="1136"/>
      <c r="U857" s="1136"/>
      <c r="V857" s="1136"/>
      <c r="W857" s="1136"/>
      <c r="X857" s="1136"/>
      <c r="Y857" s="1136"/>
      <c r="Z857" s="1136"/>
      <c r="AA857" s="1136"/>
      <c r="AB857" s="1136"/>
      <c r="AC857" s="1136"/>
      <c r="AD857" s="1136"/>
      <c r="AE857" s="1136"/>
    </row>
    <row r="858" ht="15.75" customHeight="1">
      <c r="A858" s="1136"/>
      <c r="B858" s="1136"/>
      <c r="C858" s="1136"/>
      <c r="D858" s="1136"/>
      <c r="E858" s="1136"/>
      <c r="F858" s="1136"/>
      <c r="G858" s="1136"/>
      <c r="H858" s="1017"/>
      <c r="I858" s="1365"/>
      <c r="J858" s="1136"/>
      <c r="K858" s="1017"/>
      <c r="L858" s="1017"/>
      <c r="M858" s="1017"/>
      <c r="N858" s="1017"/>
      <c r="O858" s="1017"/>
      <c r="P858" s="1136"/>
      <c r="Q858" s="1136"/>
      <c r="R858" s="1136"/>
      <c r="S858" s="1136"/>
      <c r="T858" s="1136"/>
      <c r="U858" s="1136"/>
      <c r="V858" s="1136"/>
      <c r="W858" s="1136"/>
      <c r="X858" s="1136"/>
      <c r="Y858" s="1136"/>
      <c r="Z858" s="1136"/>
      <c r="AA858" s="1136"/>
      <c r="AB858" s="1136"/>
      <c r="AC858" s="1136"/>
      <c r="AD858" s="1136"/>
      <c r="AE858" s="1136"/>
    </row>
    <row r="859" ht="15.75" customHeight="1">
      <c r="A859" s="1136"/>
      <c r="B859" s="1136"/>
      <c r="C859" s="1136"/>
      <c r="D859" s="1136"/>
      <c r="E859" s="1136"/>
      <c r="F859" s="1136"/>
      <c r="G859" s="1136"/>
      <c r="H859" s="1017"/>
      <c r="I859" s="1365"/>
      <c r="J859" s="1136"/>
      <c r="K859" s="1017"/>
      <c r="L859" s="1017"/>
      <c r="M859" s="1017"/>
      <c r="N859" s="1017"/>
      <c r="O859" s="1017"/>
      <c r="P859" s="1136"/>
      <c r="Q859" s="1136"/>
      <c r="R859" s="1136"/>
      <c r="S859" s="1136"/>
      <c r="T859" s="1136"/>
      <c r="U859" s="1136"/>
      <c r="V859" s="1136"/>
      <c r="W859" s="1136"/>
      <c r="X859" s="1136"/>
      <c r="Y859" s="1136"/>
      <c r="Z859" s="1136"/>
      <c r="AA859" s="1136"/>
      <c r="AB859" s="1136"/>
      <c r="AC859" s="1136"/>
      <c r="AD859" s="1136"/>
      <c r="AE859" s="1136"/>
    </row>
    <row r="860" ht="15.75" customHeight="1">
      <c r="A860" s="1136"/>
      <c r="B860" s="1136"/>
      <c r="C860" s="1136"/>
      <c r="D860" s="1136"/>
      <c r="E860" s="1136"/>
      <c r="F860" s="1136"/>
      <c r="G860" s="1136"/>
      <c r="H860" s="1017"/>
      <c r="I860" s="1365"/>
      <c r="J860" s="1136"/>
      <c r="K860" s="1017"/>
      <c r="L860" s="1017"/>
      <c r="M860" s="1017"/>
      <c r="N860" s="1017"/>
      <c r="O860" s="1017"/>
      <c r="P860" s="1136"/>
      <c r="Q860" s="1136"/>
      <c r="R860" s="1136"/>
      <c r="S860" s="1136"/>
      <c r="T860" s="1136"/>
      <c r="U860" s="1136"/>
      <c r="V860" s="1136"/>
      <c r="W860" s="1136"/>
      <c r="X860" s="1136"/>
      <c r="Y860" s="1136"/>
      <c r="Z860" s="1136"/>
      <c r="AA860" s="1136"/>
      <c r="AB860" s="1136"/>
      <c r="AC860" s="1136"/>
      <c r="AD860" s="1136"/>
      <c r="AE860" s="1136"/>
    </row>
    <row r="861" ht="15.75" customHeight="1">
      <c r="A861" s="1136"/>
      <c r="B861" s="1136"/>
      <c r="C861" s="1136"/>
      <c r="D861" s="1136"/>
      <c r="E861" s="1136"/>
      <c r="F861" s="1136"/>
      <c r="G861" s="1136"/>
      <c r="H861" s="1017"/>
      <c r="I861" s="1365"/>
      <c r="J861" s="1136"/>
      <c r="K861" s="1017"/>
      <c r="L861" s="1017"/>
      <c r="M861" s="1017"/>
      <c r="N861" s="1017"/>
      <c r="O861" s="1017"/>
      <c r="P861" s="1136"/>
      <c r="Q861" s="1136"/>
      <c r="R861" s="1136"/>
      <c r="S861" s="1136"/>
      <c r="T861" s="1136"/>
      <c r="U861" s="1136"/>
      <c r="V861" s="1136"/>
      <c r="W861" s="1136"/>
      <c r="X861" s="1136"/>
      <c r="Y861" s="1136"/>
      <c r="Z861" s="1136"/>
      <c r="AA861" s="1136"/>
      <c r="AB861" s="1136"/>
      <c r="AC861" s="1136"/>
      <c r="AD861" s="1136"/>
      <c r="AE861" s="1136"/>
    </row>
    <row r="862" ht="15.75" customHeight="1">
      <c r="A862" s="1136"/>
      <c r="B862" s="1136"/>
      <c r="C862" s="1136"/>
      <c r="D862" s="1136"/>
      <c r="E862" s="1136"/>
      <c r="F862" s="1136"/>
      <c r="G862" s="1136"/>
      <c r="H862" s="1017"/>
      <c r="I862" s="1365"/>
      <c r="J862" s="1136"/>
      <c r="K862" s="1017"/>
      <c r="L862" s="1017"/>
      <c r="M862" s="1017"/>
      <c r="N862" s="1017"/>
      <c r="O862" s="1017"/>
      <c r="P862" s="1136"/>
      <c r="Q862" s="1136"/>
      <c r="R862" s="1136"/>
      <c r="S862" s="1136"/>
      <c r="T862" s="1136"/>
      <c r="U862" s="1136"/>
      <c r="V862" s="1136"/>
      <c r="W862" s="1136"/>
      <c r="X862" s="1136"/>
      <c r="Y862" s="1136"/>
      <c r="Z862" s="1136"/>
      <c r="AA862" s="1136"/>
      <c r="AB862" s="1136"/>
      <c r="AC862" s="1136"/>
      <c r="AD862" s="1136"/>
      <c r="AE862" s="1136"/>
    </row>
    <row r="863" ht="15.75" customHeight="1">
      <c r="A863" s="1136"/>
      <c r="B863" s="1136"/>
      <c r="C863" s="1136"/>
      <c r="D863" s="1136"/>
      <c r="E863" s="1136"/>
      <c r="F863" s="1136"/>
      <c r="G863" s="1136"/>
      <c r="H863" s="1017"/>
      <c r="I863" s="1365"/>
      <c r="J863" s="1136"/>
      <c r="K863" s="1017"/>
      <c r="L863" s="1017"/>
      <c r="M863" s="1017"/>
      <c r="N863" s="1017"/>
      <c r="O863" s="1017"/>
      <c r="P863" s="1136"/>
      <c r="Q863" s="1136"/>
      <c r="R863" s="1136"/>
      <c r="S863" s="1136"/>
      <c r="T863" s="1136"/>
      <c r="U863" s="1136"/>
      <c r="V863" s="1136"/>
      <c r="W863" s="1136"/>
      <c r="X863" s="1136"/>
      <c r="Y863" s="1136"/>
      <c r="Z863" s="1136"/>
      <c r="AA863" s="1136"/>
      <c r="AB863" s="1136"/>
      <c r="AC863" s="1136"/>
      <c r="AD863" s="1136"/>
      <c r="AE863" s="1136"/>
    </row>
    <row r="864" ht="15.75" customHeight="1">
      <c r="A864" s="1136"/>
      <c r="B864" s="1136"/>
      <c r="C864" s="1136"/>
      <c r="D864" s="1136"/>
      <c r="E864" s="1136"/>
      <c r="F864" s="1136"/>
      <c r="G864" s="1136"/>
      <c r="H864" s="1017"/>
      <c r="I864" s="1365"/>
      <c r="J864" s="1136"/>
      <c r="K864" s="1017"/>
      <c r="L864" s="1017"/>
      <c r="M864" s="1017"/>
      <c r="N864" s="1017"/>
      <c r="O864" s="1017"/>
      <c r="P864" s="1136"/>
      <c r="Q864" s="1136"/>
      <c r="R864" s="1136"/>
      <c r="S864" s="1136"/>
      <c r="T864" s="1136"/>
      <c r="U864" s="1136"/>
      <c r="V864" s="1136"/>
      <c r="W864" s="1136"/>
      <c r="X864" s="1136"/>
      <c r="Y864" s="1136"/>
      <c r="Z864" s="1136"/>
      <c r="AA864" s="1136"/>
      <c r="AB864" s="1136"/>
      <c r="AC864" s="1136"/>
      <c r="AD864" s="1136"/>
      <c r="AE864" s="1136"/>
    </row>
    <row r="865" ht="15.75" customHeight="1">
      <c r="A865" s="1136"/>
      <c r="B865" s="1136"/>
      <c r="C865" s="1136"/>
      <c r="D865" s="1136"/>
      <c r="E865" s="1136"/>
      <c r="F865" s="1136"/>
      <c r="G865" s="1136"/>
      <c r="H865" s="1017"/>
      <c r="I865" s="1365"/>
      <c r="J865" s="1136"/>
      <c r="K865" s="1017"/>
      <c r="L865" s="1017"/>
      <c r="M865" s="1017"/>
      <c r="N865" s="1017"/>
      <c r="O865" s="1017"/>
      <c r="P865" s="1136"/>
      <c r="Q865" s="1136"/>
      <c r="R865" s="1136"/>
      <c r="S865" s="1136"/>
      <c r="T865" s="1136"/>
      <c r="U865" s="1136"/>
      <c r="V865" s="1136"/>
      <c r="W865" s="1136"/>
      <c r="X865" s="1136"/>
      <c r="Y865" s="1136"/>
      <c r="Z865" s="1136"/>
      <c r="AA865" s="1136"/>
      <c r="AB865" s="1136"/>
      <c r="AC865" s="1136"/>
      <c r="AD865" s="1136"/>
      <c r="AE865" s="1136"/>
    </row>
    <row r="866" ht="15.75" customHeight="1">
      <c r="A866" s="1136"/>
      <c r="B866" s="1136"/>
      <c r="C866" s="1136"/>
      <c r="D866" s="1136"/>
      <c r="E866" s="1136"/>
      <c r="F866" s="1136"/>
      <c r="G866" s="1136"/>
      <c r="H866" s="1017"/>
      <c r="I866" s="1365"/>
      <c r="J866" s="1136"/>
      <c r="K866" s="1017"/>
      <c r="L866" s="1017"/>
      <c r="M866" s="1017"/>
      <c r="N866" s="1017"/>
      <c r="O866" s="1017"/>
      <c r="P866" s="1136"/>
      <c r="Q866" s="1136"/>
      <c r="R866" s="1136"/>
      <c r="S866" s="1136"/>
      <c r="T866" s="1136"/>
      <c r="U866" s="1136"/>
      <c r="V866" s="1136"/>
      <c r="W866" s="1136"/>
      <c r="X866" s="1136"/>
      <c r="Y866" s="1136"/>
      <c r="Z866" s="1136"/>
      <c r="AA866" s="1136"/>
      <c r="AB866" s="1136"/>
      <c r="AC866" s="1136"/>
      <c r="AD866" s="1136"/>
      <c r="AE866" s="1136"/>
    </row>
    <row r="867" ht="15.75" customHeight="1">
      <c r="A867" s="1136"/>
      <c r="B867" s="1136"/>
      <c r="C867" s="1136"/>
      <c r="D867" s="1136"/>
      <c r="E867" s="1136"/>
      <c r="F867" s="1136"/>
      <c r="G867" s="1136"/>
      <c r="H867" s="1017"/>
      <c r="I867" s="1365"/>
      <c r="J867" s="1136"/>
      <c r="K867" s="1017"/>
      <c r="L867" s="1017"/>
      <c r="M867" s="1017"/>
      <c r="N867" s="1017"/>
      <c r="O867" s="1017"/>
      <c r="P867" s="1136"/>
      <c r="Q867" s="1136"/>
      <c r="R867" s="1136"/>
      <c r="S867" s="1136"/>
      <c r="T867" s="1136"/>
      <c r="U867" s="1136"/>
      <c r="V867" s="1136"/>
      <c r="W867" s="1136"/>
      <c r="X867" s="1136"/>
      <c r="Y867" s="1136"/>
      <c r="Z867" s="1136"/>
      <c r="AA867" s="1136"/>
      <c r="AB867" s="1136"/>
      <c r="AC867" s="1136"/>
      <c r="AD867" s="1136"/>
      <c r="AE867" s="1136"/>
    </row>
    <row r="868" ht="15.75" customHeight="1">
      <c r="A868" s="1136"/>
      <c r="B868" s="1136"/>
      <c r="C868" s="1136"/>
      <c r="D868" s="1136"/>
      <c r="E868" s="1136"/>
      <c r="F868" s="1136"/>
      <c r="G868" s="1136"/>
      <c r="H868" s="1017"/>
      <c r="I868" s="1365"/>
      <c r="J868" s="1136"/>
      <c r="K868" s="1017"/>
      <c r="L868" s="1017"/>
      <c r="M868" s="1017"/>
      <c r="N868" s="1017"/>
      <c r="O868" s="1017"/>
      <c r="P868" s="1136"/>
      <c r="Q868" s="1136"/>
      <c r="R868" s="1136"/>
      <c r="S868" s="1136"/>
      <c r="T868" s="1136"/>
      <c r="U868" s="1136"/>
      <c r="V868" s="1136"/>
      <c r="W868" s="1136"/>
      <c r="X868" s="1136"/>
      <c r="Y868" s="1136"/>
      <c r="Z868" s="1136"/>
      <c r="AA868" s="1136"/>
      <c r="AB868" s="1136"/>
      <c r="AC868" s="1136"/>
      <c r="AD868" s="1136"/>
      <c r="AE868" s="1136"/>
    </row>
    <row r="869" ht="15.75" customHeight="1">
      <c r="A869" s="1136"/>
      <c r="B869" s="1136"/>
      <c r="C869" s="1136"/>
      <c r="D869" s="1136"/>
      <c r="E869" s="1136"/>
      <c r="F869" s="1136"/>
      <c r="G869" s="1136"/>
      <c r="H869" s="1017"/>
      <c r="I869" s="1365"/>
      <c r="J869" s="1136"/>
      <c r="K869" s="1017"/>
      <c r="L869" s="1017"/>
      <c r="M869" s="1017"/>
      <c r="N869" s="1017"/>
      <c r="O869" s="1017"/>
      <c r="P869" s="1136"/>
      <c r="Q869" s="1136"/>
      <c r="R869" s="1136"/>
      <c r="S869" s="1136"/>
      <c r="T869" s="1136"/>
      <c r="U869" s="1136"/>
      <c r="V869" s="1136"/>
      <c r="W869" s="1136"/>
      <c r="X869" s="1136"/>
      <c r="Y869" s="1136"/>
      <c r="Z869" s="1136"/>
      <c r="AA869" s="1136"/>
      <c r="AB869" s="1136"/>
      <c r="AC869" s="1136"/>
      <c r="AD869" s="1136"/>
      <c r="AE869" s="1136"/>
    </row>
    <row r="870" ht="15.75" customHeight="1">
      <c r="A870" s="1136"/>
      <c r="B870" s="1136"/>
      <c r="C870" s="1136"/>
      <c r="D870" s="1136"/>
      <c r="E870" s="1136"/>
      <c r="F870" s="1136"/>
      <c r="G870" s="1136"/>
      <c r="H870" s="1017"/>
      <c r="I870" s="1365"/>
      <c r="J870" s="1136"/>
      <c r="K870" s="1017"/>
      <c r="L870" s="1017"/>
      <c r="M870" s="1017"/>
      <c r="N870" s="1017"/>
      <c r="O870" s="1017"/>
      <c r="P870" s="1136"/>
      <c r="Q870" s="1136"/>
      <c r="R870" s="1136"/>
      <c r="S870" s="1136"/>
      <c r="T870" s="1136"/>
      <c r="U870" s="1136"/>
      <c r="V870" s="1136"/>
      <c r="W870" s="1136"/>
      <c r="X870" s="1136"/>
      <c r="Y870" s="1136"/>
      <c r="Z870" s="1136"/>
      <c r="AA870" s="1136"/>
      <c r="AB870" s="1136"/>
      <c r="AC870" s="1136"/>
      <c r="AD870" s="1136"/>
      <c r="AE870" s="1136"/>
    </row>
    <row r="871" ht="15.75" customHeight="1">
      <c r="A871" s="1136"/>
      <c r="B871" s="1136"/>
      <c r="C871" s="1136"/>
      <c r="D871" s="1136"/>
      <c r="E871" s="1136"/>
      <c r="F871" s="1136"/>
      <c r="G871" s="1136"/>
      <c r="H871" s="1017"/>
      <c r="I871" s="1365"/>
      <c r="J871" s="1136"/>
      <c r="K871" s="1017"/>
      <c r="L871" s="1017"/>
      <c r="M871" s="1017"/>
      <c r="N871" s="1017"/>
      <c r="O871" s="1017"/>
      <c r="P871" s="1136"/>
      <c r="Q871" s="1136"/>
      <c r="R871" s="1136"/>
      <c r="S871" s="1136"/>
      <c r="T871" s="1136"/>
      <c r="U871" s="1136"/>
      <c r="V871" s="1136"/>
      <c r="W871" s="1136"/>
      <c r="X871" s="1136"/>
      <c r="Y871" s="1136"/>
      <c r="Z871" s="1136"/>
      <c r="AA871" s="1136"/>
      <c r="AB871" s="1136"/>
      <c r="AC871" s="1136"/>
      <c r="AD871" s="1136"/>
      <c r="AE871" s="1136"/>
    </row>
    <row r="872" ht="15.75" customHeight="1">
      <c r="A872" s="1136"/>
      <c r="B872" s="1136"/>
      <c r="C872" s="1136"/>
      <c r="D872" s="1136"/>
      <c r="E872" s="1136"/>
      <c r="F872" s="1136"/>
      <c r="G872" s="1136"/>
      <c r="H872" s="1017"/>
      <c r="I872" s="1365"/>
      <c r="J872" s="1136"/>
      <c r="K872" s="1017"/>
      <c r="L872" s="1017"/>
      <c r="M872" s="1017"/>
      <c r="N872" s="1017"/>
      <c r="O872" s="1017"/>
      <c r="P872" s="1136"/>
      <c r="Q872" s="1136"/>
      <c r="R872" s="1136"/>
      <c r="S872" s="1136"/>
      <c r="T872" s="1136"/>
      <c r="U872" s="1136"/>
      <c r="V872" s="1136"/>
      <c r="W872" s="1136"/>
      <c r="X872" s="1136"/>
      <c r="Y872" s="1136"/>
      <c r="Z872" s="1136"/>
      <c r="AA872" s="1136"/>
      <c r="AB872" s="1136"/>
      <c r="AC872" s="1136"/>
      <c r="AD872" s="1136"/>
      <c r="AE872" s="1136"/>
    </row>
    <row r="873" ht="15.75" customHeight="1">
      <c r="A873" s="1136"/>
      <c r="B873" s="1136"/>
      <c r="C873" s="1136"/>
      <c r="D873" s="1136"/>
      <c r="E873" s="1136"/>
      <c r="F873" s="1136"/>
      <c r="G873" s="1136"/>
      <c r="H873" s="1017"/>
      <c r="I873" s="1365"/>
      <c r="J873" s="1136"/>
      <c r="K873" s="1017"/>
      <c r="L873" s="1017"/>
      <c r="M873" s="1017"/>
      <c r="N873" s="1017"/>
      <c r="O873" s="1017"/>
      <c r="P873" s="1136"/>
      <c r="Q873" s="1136"/>
      <c r="R873" s="1136"/>
      <c r="S873" s="1136"/>
      <c r="T873" s="1136"/>
      <c r="U873" s="1136"/>
      <c r="V873" s="1136"/>
      <c r="W873" s="1136"/>
      <c r="X873" s="1136"/>
      <c r="Y873" s="1136"/>
      <c r="Z873" s="1136"/>
      <c r="AA873" s="1136"/>
      <c r="AB873" s="1136"/>
      <c r="AC873" s="1136"/>
      <c r="AD873" s="1136"/>
      <c r="AE873" s="1136"/>
    </row>
    <row r="874" ht="15.75" customHeight="1">
      <c r="A874" s="1136"/>
      <c r="B874" s="1136"/>
      <c r="C874" s="1136"/>
      <c r="D874" s="1136"/>
      <c r="E874" s="1136"/>
      <c r="F874" s="1136"/>
      <c r="G874" s="1136"/>
      <c r="H874" s="1017"/>
      <c r="I874" s="1365"/>
      <c r="J874" s="1136"/>
      <c r="K874" s="1017"/>
      <c r="L874" s="1017"/>
      <c r="M874" s="1017"/>
      <c r="N874" s="1017"/>
      <c r="O874" s="1017"/>
      <c r="P874" s="1136"/>
      <c r="Q874" s="1136"/>
      <c r="R874" s="1136"/>
      <c r="S874" s="1136"/>
      <c r="T874" s="1136"/>
      <c r="U874" s="1136"/>
      <c r="V874" s="1136"/>
      <c r="W874" s="1136"/>
      <c r="X874" s="1136"/>
      <c r="Y874" s="1136"/>
      <c r="Z874" s="1136"/>
      <c r="AA874" s="1136"/>
      <c r="AB874" s="1136"/>
      <c r="AC874" s="1136"/>
      <c r="AD874" s="1136"/>
      <c r="AE874" s="1136"/>
    </row>
    <row r="875" ht="15.75" customHeight="1">
      <c r="A875" s="1136"/>
      <c r="B875" s="1136"/>
      <c r="C875" s="1136"/>
      <c r="D875" s="1136"/>
      <c r="E875" s="1136"/>
      <c r="F875" s="1136"/>
      <c r="G875" s="1136"/>
      <c r="H875" s="1017"/>
      <c r="I875" s="1365"/>
      <c r="J875" s="1136"/>
      <c r="K875" s="1017"/>
      <c r="L875" s="1017"/>
      <c r="M875" s="1017"/>
      <c r="N875" s="1017"/>
      <c r="O875" s="1017"/>
      <c r="P875" s="1136"/>
      <c r="Q875" s="1136"/>
      <c r="R875" s="1136"/>
      <c r="S875" s="1136"/>
      <c r="T875" s="1136"/>
      <c r="U875" s="1136"/>
      <c r="V875" s="1136"/>
      <c r="W875" s="1136"/>
      <c r="X875" s="1136"/>
      <c r="Y875" s="1136"/>
      <c r="Z875" s="1136"/>
      <c r="AA875" s="1136"/>
      <c r="AB875" s="1136"/>
      <c r="AC875" s="1136"/>
      <c r="AD875" s="1136"/>
      <c r="AE875" s="1136"/>
    </row>
    <row r="876" ht="15.75" customHeight="1">
      <c r="A876" s="1136"/>
      <c r="B876" s="1136"/>
      <c r="C876" s="1136"/>
      <c r="D876" s="1136"/>
      <c r="E876" s="1136"/>
      <c r="F876" s="1136"/>
      <c r="G876" s="1136"/>
      <c r="H876" s="1017"/>
      <c r="I876" s="1365"/>
      <c r="J876" s="1136"/>
      <c r="K876" s="1017"/>
      <c r="L876" s="1017"/>
      <c r="M876" s="1017"/>
      <c r="N876" s="1017"/>
      <c r="O876" s="1017"/>
      <c r="P876" s="1136"/>
      <c r="Q876" s="1136"/>
      <c r="R876" s="1136"/>
      <c r="S876" s="1136"/>
      <c r="T876" s="1136"/>
      <c r="U876" s="1136"/>
      <c r="V876" s="1136"/>
      <c r="W876" s="1136"/>
      <c r="X876" s="1136"/>
      <c r="Y876" s="1136"/>
      <c r="Z876" s="1136"/>
      <c r="AA876" s="1136"/>
      <c r="AB876" s="1136"/>
      <c r="AC876" s="1136"/>
      <c r="AD876" s="1136"/>
      <c r="AE876" s="1136"/>
    </row>
    <row r="877" ht="15.75" customHeight="1">
      <c r="A877" s="1136"/>
      <c r="B877" s="1136"/>
      <c r="C877" s="1136"/>
      <c r="D877" s="1136"/>
      <c r="E877" s="1136"/>
      <c r="F877" s="1136"/>
      <c r="G877" s="1136"/>
      <c r="H877" s="1017"/>
      <c r="I877" s="1365"/>
      <c r="J877" s="1136"/>
      <c r="K877" s="1017"/>
      <c r="L877" s="1017"/>
      <c r="M877" s="1017"/>
      <c r="N877" s="1017"/>
      <c r="O877" s="1017"/>
      <c r="P877" s="1136"/>
      <c r="Q877" s="1136"/>
      <c r="R877" s="1136"/>
      <c r="S877" s="1136"/>
      <c r="T877" s="1136"/>
      <c r="U877" s="1136"/>
      <c r="V877" s="1136"/>
      <c r="W877" s="1136"/>
      <c r="X877" s="1136"/>
      <c r="Y877" s="1136"/>
      <c r="Z877" s="1136"/>
      <c r="AA877" s="1136"/>
      <c r="AB877" s="1136"/>
      <c r="AC877" s="1136"/>
      <c r="AD877" s="1136"/>
      <c r="AE877" s="1136"/>
    </row>
    <row r="878" ht="15.75" customHeight="1">
      <c r="A878" s="1136"/>
      <c r="B878" s="1136"/>
      <c r="C878" s="1136"/>
      <c r="D878" s="1136"/>
      <c r="E878" s="1136"/>
      <c r="F878" s="1136"/>
      <c r="G878" s="1136"/>
      <c r="H878" s="1017"/>
      <c r="I878" s="1365"/>
      <c r="J878" s="1136"/>
      <c r="K878" s="1017"/>
      <c r="L878" s="1017"/>
      <c r="M878" s="1017"/>
      <c r="N878" s="1017"/>
      <c r="O878" s="1017"/>
      <c r="P878" s="1136"/>
      <c r="Q878" s="1136"/>
      <c r="R878" s="1136"/>
      <c r="S878" s="1136"/>
      <c r="T878" s="1136"/>
      <c r="U878" s="1136"/>
      <c r="V878" s="1136"/>
      <c r="W878" s="1136"/>
      <c r="X878" s="1136"/>
      <c r="Y878" s="1136"/>
      <c r="Z878" s="1136"/>
      <c r="AA878" s="1136"/>
      <c r="AB878" s="1136"/>
      <c r="AC878" s="1136"/>
      <c r="AD878" s="1136"/>
      <c r="AE878" s="1136"/>
    </row>
    <row r="879" ht="15.75" customHeight="1">
      <c r="A879" s="1136"/>
      <c r="B879" s="1136"/>
      <c r="C879" s="1136"/>
      <c r="D879" s="1136"/>
      <c r="E879" s="1136"/>
      <c r="F879" s="1136"/>
      <c r="G879" s="1136"/>
      <c r="H879" s="1017"/>
      <c r="I879" s="1365"/>
      <c r="J879" s="1136"/>
      <c r="K879" s="1017"/>
      <c r="L879" s="1017"/>
      <c r="M879" s="1017"/>
      <c r="N879" s="1017"/>
      <c r="O879" s="1017"/>
      <c r="P879" s="1136"/>
      <c r="Q879" s="1136"/>
      <c r="R879" s="1136"/>
      <c r="S879" s="1136"/>
      <c r="T879" s="1136"/>
      <c r="U879" s="1136"/>
      <c r="V879" s="1136"/>
      <c r="W879" s="1136"/>
      <c r="X879" s="1136"/>
      <c r="Y879" s="1136"/>
      <c r="Z879" s="1136"/>
      <c r="AA879" s="1136"/>
      <c r="AB879" s="1136"/>
      <c r="AC879" s="1136"/>
      <c r="AD879" s="1136"/>
      <c r="AE879" s="1136"/>
    </row>
    <row r="880" ht="15.75" customHeight="1">
      <c r="A880" s="1136"/>
      <c r="B880" s="1136"/>
      <c r="C880" s="1136"/>
      <c r="D880" s="1136"/>
      <c r="E880" s="1136"/>
      <c r="F880" s="1136"/>
      <c r="G880" s="1136"/>
      <c r="H880" s="1017"/>
      <c r="I880" s="1365"/>
      <c r="J880" s="1136"/>
      <c r="K880" s="1017"/>
      <c r="L880" s="1017"/>
      <c r="M880" s="1017"/>
      <c r="N880" s="1017"/>
      <c r="O880" s="1017"/>
      <c r="P880" s="1136"/>
      <c r="Q880" s="1136"/>
      <c r="R880" s="1136"/>
      <c r="S880" s="1136"/>
      <c r="T880" s="1136"/>
      <c r="U880" s="1136"/>
      <c r="V880" s="1136"/>
      <c r="W880" s="1136"/>
      <c r="X880" s="1136"/>
      <c r="Y880" s="1136"/>
      <c r="Z880" s="1136"/>
      <c r="AA880" s="1136"/>
      <c r="AB880" s="1136"/>
      <c r="AC880" s="1136"/>
      <c r="AD880" s="1136"/>
      <c r="AE880" s="1136"/>
    </row>
    <row r="881" ht="15.75" customHeight="1">
      <c r="A881" s="1136"/>
      <c r="B881" s="1136"/>
      <c r="C881" s="1136"/>
      <c r="D881" s="1136"/>
      <c r="E881" s="1136"/>
      <c r="F881" s="1136"/>
      <c r="G881" s="1136"/>
      <c r="H881" s="1017"/>
      <c r="I881" s="1365"/>
      <c r="J881" s="1136"/>
      <c r="K881" s="1017"/>
      <c r="L881" s="1017"/>
      <c r="M881" s="1017"/>
      <c r="N881" s="1017"/>
      <c r="O881" s="1017"/>
      <c r="P881" s="1136"/>
      <c r="Q881" s="1136"/>
      <c r="R881" s="1136"/>
      <c r="S881" s="1136"/>
      <c r="T881" s="1136"/>
      <c r="U881" s="1136"/>
      <c r="V881" s="1136"/>
      <c r="W881" s="1136"/>
      <c r="X881" s="1136"/>
      <c r="Y881" s="1136"/>
      <c r="Z881" s="1136"/>
      <c r="AA881" s="1136"/>
      <c r="AB881" s="1136"/>
      <c r="AC881" s="1136"/>
      <c r="AD881" s="1136"/>
      <c r="AE881" s="1136"/>
    </row>
    <row r="882" ht="15.75" customHeight="1">
      <c r="A882" s="1136"/>
      <c r="B882" s="1136"/>
      <c r="C882" s="1136"/>
      <c r="D882" s="1136"/>
      <c r="E882" s="1136"/>
      <c r="F882" s="1136"/>
      <c r="G882" s="1136"/>
      <c r="H882" s="1017"/>
      <c r="I882" s="1365"/>
      <c r="J882" s="1136"/>
      <c r="K882" s="1017"/>
      <c r="L882" s="1017"/>
      <c r="M882" s="1017"/>
      <c r="N882" s="1017"/>
      <c r="O882" s="1017"/>
      <c r="P882" s="1136"/>
      <c r="Q882" s="1136"/>
      <c r="R882" s="1136"/>
      <c r="S882" s="1136"/>
      <c r="T882" s="1136"/>
      <c r="U882" s="1136"/>
      <c r="V882" s="1136"/>
      <c r="W882" s="1136"/>
      <c r="X882" s="1136"/>
      <c r="Y882" s="1136"/>
      <c r="Z882" s="1136"/>
      <c r="AA882" s="1136"/>
      <c r="AB882" s="1136"/>
      <c r="AC882" s="1136"/>
      <c r="AD882" s="1136"/>
      <c r="AE882" s="1136"/>
    </row>
    <row r="883" ht="15.75" customHeight="1">
      <c r="A883" s="1136"/>
      <c r="B883" s="1136"/>
      <c r="C883" s="1136"/>
      <c r="D883" s="1136"/>
      <c r="E883" s="1136"/>
      <c r="F883" s="1136"/>
      <c r="G883" s="1136"/>
      <c r="H883" s="1017"/>
      <c r="I883" s="1365"/>
      <c r="J883" s="1136"/>
      <c r="K883" s="1017"/>
      <c r="L883" s="1017"/>
      <c r="M883" s="1017"/>
      <c r="N883" s="1017"/>
      <c r="O883" s="1017"/>
      <c r="P883" s="1136"/>
      <c r="Q883" s="1136"/>
      <c r="R883" s="1136"/>
      <c r="S883" s="1136"/>
      <c r="T883" s="1136"/>
      <c r="U883" s="1136"/>
      <c r="V883" s="1136"/>
      <c r="W883" s="1136"/>
      <c r="X883" s="1136"/>
      <c r="Y883" s="1136"/>
      <c r="Z883" s="1136"/>
      <c r="AA883" s="1136"/>
      <c r="AB883" s="1136"/>
      <c r="AC883" s="1136"/>
      <c r="AD883" s="1136"/>
      <c r="AE883" s="1136"/>
    </row>
    <row r="884" ht="15.75" customHeight="1">
      <c r="A884" s="1136"/>
      <c r="B884" s="1136"/>
      <c r="C884" s="1136"/>
      <c r="D884" s="1136"/>
      <c r="E884" s="1136"/>
      <c r="F884" s="1136"/>
      <c r="G884" s="1136"/>
      <c r="H884" s="1017"/>
      <c r="I884" s="1365"/>
      <c r="J884" s="1136"/>
      <c r="K884" s="1017"/>
      <c r="L884" s="1017"/>
      <c r="M884" s="1017"/>
      <c r="N884" s="1017"/>
      <c r="O884" s="1017"/>
      <c r="P884" s="1136"/>
      <c r="Q884" s="1136"/>
      <c r="R884" s="1136"/>
      <c r="S884" s="1136"/>
      <c r="T884" s="1136"/>
      <c r="U884" s="1136"/>
      <c r="V884" s="1136"/>
      <c r="W884" s="1136"/>
      <c r="X884" s="1136"/>
      <c r="Y884" s="1136"/>
      <c r="Z884" s="1136"/>
      <c r="AA884" s="1136"/>
      <c r="AB884" s="1136"/>
      <c r="AC884" s="1136"/>
      <c r="AD884" s="1136"/>
      <c r="AE884" s="1136"/>
    </row>
    <row r="885" ht="15.75" customHeight="1">
      <c r="A885" s="1136"/>
      <c r="B885" s="1136"/>
      <c r="C885" s="1136"/>
      <c r="D885" s="1136"/>
      <c r="E885" s="1136"/>
      <c r="F885" s="1136"/>
      <c r="G885" s="1136"/>
      <c r="H885" s="1017"/>
      <c r="I885" s="1365"/>
      <c r="J885" s="1136"/>
      <c r="K885" s="1017"/>
      <c r="L885" s="1017"/>
      <c r="M885" s="1017"/>
      <c r="N885" s="1017"/>
      <c r="O885" s="1017"/>
      <c r="P885" s="1136"/>
      <c r="Q885" s="1136"/>
      <c r="R885" s="1136"/>
      <c r="S885" s="1136"/>
      <c r="T885" s="1136"/>
      <c r="U885" s="1136"/>
      <c r="V885" s="1136"/>
      <c r="W885" s="1136"/>
      <c r="X885" s="1136"/>
      <c r="Y885" s="1136"/>
      <c r="Z885" s="1136"/>
      <c r="AA885" s="1136"/>
      <c r="AB885" s="1136"/>
      <c r="AC885" s="1136"/>
      <c r="AD885" s="1136"/>
      <c r="AE885" s="1136"/>
    </row>
    <row r="886" ht="15.75" customHeight="1">
      <c r="A886" s="1136"/>
      <c r="B886" s="1136"/>
      <c r="C886" s="1136"/>
      <c r="D886" s="1136"/>
      <c r="E886" s="1136"/>
      <c r="F886" s="1136"/>
      <c r="G886" s="1136"/>
      <c r="H886" s="1017"/>
      <c r="I886" s="1365"/>
      <c r="J886" s="1136"/>
      <c r="K886" s="1017"/>
      <c r="L886" s="1017"/>
      <c r="M886" s="1017"/>
      <c r="N886" s="1017"/>
      <c r="O886" s="1017"/>
      <c r="P886" s="1136"/>
      <c r="Q886" s="1136"/>
      <c r="R886" s="1136"/>
      <c r="S886" s="1136"/>
      <c r="T886" s="1136"/>
      <c r="U886" s="1136"/>
      <c r="V886" s="1136"/>
      <c r="W886" s="1136"/>
      <c r="X886" s="1136"/>
      <c r="Y886" s="1136"/>
      <c r="Z886" s="1136"/>
      <c r="AA886" s="1136"/>
      <c r="AB886" s="1136"/>
      <c r="AC886" s="1136"/>
      <c r="AD886" s="1136"/>
      <c r="AE886" s="1136"/>
    </row>
    <row r="887" ht="15.75" customHeight="1">
      <c r="A887" s="1136"/>
      <c r="B887" s="1136"/>
      <c r="C887" s="1136"/>
      <c r="D887" s="1136"/>
      <c r="E887" s="1136"/>
      <c r="F887" s="1136"/>
      <c r="G887" s="1136"/>
      <c r="H887" s="1017"/>
      <c r="I887" s="1365"/>
      <c r="J887" s="1136"/>
      <c r="K887" s="1017"/>
      <c r="L887" s="1017"/>
      <c r="M887" s="1017"/>
      <c r="N887" s="1017"/>
      <c r="O887" s="1017"/>
      <c r="P887" s="1136"/>
      <c r="Q887" s="1136"/>
      <c r="R887" s="1136"/>
      <c r="S887" s="1136"/>
      <c r="T887" s="1136"/>
      <c r="U887" s="1136"/>
      <c r="V887" s="1136"/>
      <c r="W887" s="1136"/>
      <c r="X887" s="1136"/>
      <c r="Y887" s="1136"/>
      <c r="Z887" s="1136"/>
      <c r="AA887" s="1136"/>
      <c r="AB887" s="1136"/>
      <c r="AC887" s="1136"/>
      <c r="AD887" s="1136"/>
      <c r="AE887" s="1136"/>
    </row>
    <row r="888" ht="15.75" customHeight="1">
      <c r="A888" s="1136"/>
      <c r="B888" s="1136"/>
      <c r="C888" s="1136"/>
      <c r="D888" s="1136"/>
      <c r="E888" s="1136"/>
      <c r="F888" s="1136"/>
      <c r="G888" s="1136"/>
      <c r="H888" s="1017"/>
      <c r="I888" s="1365"/>
      <c r="J888" s="1136"/>
      <c r="K888" s="1017"/>
      <c r="L888" s="1017"/>
      <c r="M888" s="1017"/>
      <c r="N888" s="1017"/>
      <c r="O888" s="1017"/>
      <c r="P888" s="1136"/>
      <c r="Q888" s="1136"/>
      <c r="R888" s="1136"/>
      <c r="S888" s="1136"/>
      <c r="T888" s="1136"/>
      <c r="U888" s="1136"/>
      <c r="V888" s="1136"/>
      <c r="W888" s="1136"/>
      <c r="X888" s="1136"/>
      <c r="Y888" s="1136"/>
      <c r="Z888" s="1136"/>
      <c r="AA888" s="1136"/>
      <c r="AB888" s="1136"/>
      <c r="AC888" s="1136"/>
      <c r="AD888" s="1136"/>
      <c r="AE888" s="1136"/>
    </row>
    <row r="889" ht="15.75" customHeight="1">
      <c r="A889" s="1136"/>
      <c r="B889" s="1136"/>
      <c r="C889" s="1136"/>
      <c r="D889" s="1136"/>
      <c r="E889" s="1136"/>
      <c r="F889" s="1136"/>
      <c r="G889" s="1136"/>
      <c r="H889" s="1017"/>
      <c r="I889" s="1365"/>
      <c r="J889" s="1136"/>
      <c r="K889" s="1017"/>
      <c r="L889" s="1017"/>
      <c r="M889" s="1017"/>
      <c r="N889" s="1017"/>
      <c r="O889" s="1017"/>
      <c r="P889" s="1136"/>
      <c r="Q889" s="1136"/>
      <c r="R889" s="1136"/>
      <c r="S889" s="1136"/>
      <c r="T889" s="1136"/>
      <c r="U889" s="1136"/>
      <c r="V889" s="1136"/>
      <c r="W889" s="1136"/>
      <c r="X889" s="1136"/>
      <c r="Y889" s="1136"/>
      <c r="Z889" s="1136"/>
      <c r="AA889" s="1136"/>
      <c r="AB889" s="1136"/>
      <c r="AC889" s="1136"/>
      <c r="AD889" s="1136"/>
      <c r="AE889" s="1136"/>
    </row>
    <row r="890" ht="15.75" customHeight="1">
      <c r="A890" s="1136"/>
      <c r="B890" s="1136"/>
      <c r="C890" s="1136"/>
      <c r="D890" s="1136"/>
      <c r="E890" s="1136"/>
      <c r="F890" s="1136"/>
      <c r="G890" s="1136"/>
      <c r="H890" s="1017"/>
      <c r="I890" s="1365"/>
      <c r="J890" s="1136"/>
      <c r="K890" s="1017"/>
      <c r="L890" s="1017"/>
      <c r="M890" s="1017"/>
      <c r="N890" s="1017"/>
      <c r="O890" s="1017"/>
      <c r="P890" s="1136"/>
      <c r="Q890" s="1136"/>
      <c r="R890" s="1136"/>
      <c r="S890" s="1136"/>
      <c r="T890" s="1136"/>
      <c r="U890" s="1136"/>
      <c r="V890" s="1136"/>
      <c r="W890" s="1136"/>
      <c r="X890" s="1136"/>
      <c r="Y890" s="1136"/>
      <c r="Z890" s="1136"/>
      <c r="AA890" s="1136"/>
      <c r="AB890" s="1136"/>
      <c r="AC890" s="1136"/>
      <c r="AD890" s="1136"/>
      <c r="AE890" s="1136"/>
    </row>
    <row r="891" ht="15.75" customHeight="1">
      <c r="A891" s="1136"/>
      <c r="B891" s="1136"/>
      <c r="C891" s="1136"/>
      <c r="D891" s="1136"/>
      <c r="E891" s="1136"/>
      <c r="F891" s="1136"/>
      <c r="G891" s="1136"/>
      <c r="H891" s="1017"/>
      <c r="I891" s="1365"/>
      <c r="J891" s="1136"/>
      <c r="K891" s="1017"/>
      <c r="L891" s="1017"/>
      <c r="M891" s="1017"/>
      <c r="N891" s="1017"/>
      <c r="O891" s="1017"/>
      <c r="P891" s="1136"/>
      <c r="Q891" s="1136"/>
      <c r="R891" s="1136"/>
      <c r="S891" s="1136"/>
      <c r="T891" s="1136"/>
      <c r="U891" s="1136"/>
      <c r="V891" s="1136"/>
      <c r="W891" s="1136"/>
      <c r="X891" s="1136"/>
      <c r="Y891" s="1136"/>
      <c r="Z891" s="1136"/>
      <c r="AA891" s="1136"/>
      <c r="AB891" s="1136"/>
      <c r="AC891" s="1136"/>
      <c r="AD891" s="1136"/>
      <c r="AE891" s="1136"/>
    </row>
    <row r="892" ht="15.75" customHeight="1">
      <c r="A892" s="1136"/>
      <c r="B892" s="1136"/>
      <c r="C892" s="1136"/>
      <c r="D892" s="1136"/>
      <c r="E892" s="1136"/>
      <c r="F892" s="1136"/>
      <c r="G892" s="1136"/>
      <c r="H892" s="1017"/>
      <c r="I892" s="1365"/>
      <c r="J892" s="1136"/>
      <c r="K892" s="1017"/>
      <c r="L892" s="1017"/>
      <c r="M892" s="1017"/>
      <c r="N892" s="1017"/>
      <c r="O892" s="1017"/>
      <c r="P892" s="1136"/>
      <c r="Q892" s="1136"/>
      <c r="R892" s="1136"/>
      <c r="S892" s="1136"/>
      <c r="T892" s="1136"/>
      <c r="U892" s="1136"/>
      <c r="V892" s="1136"/>
      <c r="W892" s="1136"/>
      <c r="X892" s="1136"/>
      <c r="Y892" s="1136"/>
      <c r="Z892" s="1136"/>
      <c r="AA892" s="1136"/>
      <c r="AB892" s="1136"/>
      <c r="AC892" s="1136"/>
      <c r="AD892" s="1136"/>
      <c r="AE892" s="1136"/>
    </row>
    <row r="893" ht="15.75" customHeight="1">
      <c r="A893" s="1136"/>
      <c r="B893" s="1136"/>
      <c r="C893" s="1136"/>
      <c r="D893" s="1136"/>
      <c r="E893" s="1136"/>
      <c r="F893" s="1136"/>
      <c r="G893" s="1136"/>
      <c r="H893" s="1017"/>
      <c r="I893" s="1365"/>
      <c r="J893" s="1136"/>
      <c r="K893" s="1017"/>
      <c r="L893" s="1017"/>
      <c r="M893" s="1017"/>
      <c r="N893" s="1017"/>
      <c r="O893" s="1017"/>
      <c r="P893" s="1136"/>
      <c r="Q893" s="1136"/>
      <c r="R893" s="1136"/>
      <c r="S893" s="1136"/>
      <c r="T893" s="1136"/>
      <c r="U893" s="1136"/>
      <c r="V893" s="1136"/>
      <c r="W893" s="1136"/>
      <c r="X893" s="1136"/>
      <c r="Y893" s="1136"/>
      <c r="Z893" s="1136"/>
      <c r="AA893" s="1136"/>
      <c r="AB893" s="1136"/>
      <c r="AC893" s="1136"/>
      <c r="AD893" s="1136"/>
      <c r="AE893" s="1136"/>
    </row>
    <row r="894" ht="15.75" customHeight="1">
      <c r="A894" s="1136"/>
      <c r="B894" s="1136"/>
      <c r="C894" s="1136"/>
      <c r="D894" s="1136"/>
      <c r="E894" s="1136"/>
      <c r="F894" s="1136"/>
      <c r="G894" s="1136"/>
      <c r="H894" s="1017"/>
      <c r="I894" s="1365"/>
      <c r="J894" s="1136"/>
      <c r="K894" s="1017"/>
      <c r="L894" s="1017"/>
      <c r="M894" s="1017"/>
      <c r="N894" s="1017"/>
      <c r="O894" s="1017"/>
      <c r="P894" s="1136"/>
      <c r="Q894" s="1136"/>
      <c r="R894" s="1136"/>
      <c r="S894" s="1136"/>
      <c r="T894" s="1136"/>
      <c r="U894" s="1136"/>
      <c r="V894" s="1136"/>
      <c r="W894" s="1136"/>
      <c r="X894" s="1136"/>
      <c r="Y894" s="1136"/>
      <c r="Z894" s="1136"/>
      <c r="AA894" s="1136"/>
      <c r="AB894" s="1136"/>
      <c r="AC894" s="1136"/>
      <c r="AD894" s="1136"/>
      <c r="AE894" s="1136"/>
    </row>
    <row r="895" ht="15.75" customHeight="1">
      <c r="A895" s="1136"/>
      <c r="B895" s="1136"/>
      <c r="C895" s="1136"/>
      <c r="D895" s="1136"/>
      <c r="E895" s="1136"/>
      <c r="F895" s="1136"/>
      <c r="G895" s="1136"/>
      <c r="H895" s="1017"/>
      <c r="I895" s="1365"/>
      <c r="J895" s="1136"/>
      <c r="K895" s="1017"/>
      <c r="L895" s="1017"/>
      <c r="M895" s="1017"/>
      <c r="N895" s="1017"/>
      <c r="O895" s="1017"/>
      <c r="P895" s="1136"/>
      <c r="Q895" s="1136"/>
      <c r="R895" s="1136"/>
      <c r="S895" s="1136"/>
      <c r="T895" s="1136"/>
      <c r="U895" s="1136"/>
      <c r="V895" s="1136"/>
      <c r="W895" s="1136"/>
      <c r="X895" s="1136"/>
      <c r="Y895" s="1136"/>
      <c r="Z895" s="1136"/>
      <c r="AA895" s="1136"/>
      <c r="AB895" s="1136"/>
      <c r="AC895" s="1136"/>
      <c r="AD895" s="1136"/>
      <c r="AE895" s="1136"/>
    </row>
    <row r="896" ht="15.75" customHeight="1">
      <c r="A896" s="1136"/>
      <c r="B896" s="1136"/>
      <c r="C896" s="1136"/>
      <c r="D896" s="1136"/>
      <c r="E896" s="1136"/>
      <c r="F896" s="1136"/>
      <c r="G896" s="1136"/>
      <c r="H896" s="1017"/>
      <c r="I896" s="1365"/>
      <c r="J896" s="1136"/>
      <c r="K896" s="1017"/>
      <c r="L896" s="1017"/>
      <c r="M896" s="1017"/>
      <c r="N896" s="1017"/>
      <c r="O896" s="1017"/>
      <c r="P896" s="1136"/>
      <c r="Q896" s="1136"/>
      <c r="R896" s="1136"/>
      <c r="S896" s="1136"/>
      <c r="T896" s="1136"/>
      <c r="U896" s="1136"/>
      <c r="V896" s="1136"/>
      <c r="W896" s="1136"/>
      <c r="X896" s="1136"/>
      <c r="Y896" s="1136"/>
      <c r="Z896" s="1136"/>
      <c r="AA896" s="1136"/>
      <c r="AB896" s="1136"/>
      <c r="AC896" s="1136"/>
      <c r="AD896" s="1136"/>
      <c r="AE896" s="1136"/>
    </row>
    <row r="897" ht="15.75" customHeight="1">
      <c r="A897" s="1136"/>
      <c r="B897" s="1136"/>
      <c r="C897" s="1136"/>
      <c r="D897" s="1136"/>
      <c r="E897" s="1136"/>
      <c r="F897" s="1136"/>
      <c r="G897" s="1136"/>
      <c r="H897" s="1017"/>
      <c r="I897" s="1365"/>
      <c r="J897" s="1136"/>
      <c r="K897" s="1017"/>
      <c r="L897" s="1017"/>
      <c r="M897" s="1017"/>
      <c r="N897" s="1017"/>
      <c r="O897" s="1017"/>
      <c r="P897" s="1136"/>
      <c r="Q897" s="1136"/>
      <c r="R897" s="1136"/>
      <c r="S897" s="1136"/>
      <c r="T897" s="1136"/>
      <c r="U897" s="1136"/>
      <c r="V897" s="1136"/>
      <c r="W897" s="1136"/>
      <c r="X897" s="1136"/>
      <c r="Y897" s="1136"/>
      <c r="Z897" s="1136"/>
      <c r="AA897" s="1136"/>
      <c r="AB897" s="1136"/>
      <c r="AC897" s="1136"/>
      <c r="AD897" s="1136"/>
      <c r="AE897" s="1136"/>
    </row>
    <row r="898" ht="15.75" customHeight="1">
      <c r="A898" s="1136"/>
      <c r="B898" s="1136"/>
      <c r="C898" s="1136"/>
      <c r="D898" s="1136"/>
      <c r="E898" s="1136"/>
      <c r="F898" s="1136"/>
      <c r="G898" s="1136"/>
      <c r="H898" s="1017"/>
      <c r="I898" s="1365"/>
      <c r="J898" s="1136"/>
      <c r="K898" s="1017"/>
      <c r="L898" s="1017"/>
      <c r="M898" s="1017"/>
      <c r="N898" s="1017"/>
      <c r="O898" s="1017"/>
      <c r="P898" s="1136"/>
      <c r="Q898" s="1136"/>
      <c r="R898" s="1136"/>
      <c r="S898" s="1136"/>
      <c r="T898" s="1136"/>
      <c r="U898" s="1136"/>
      <c r="V898" s="1136"/>
      <c r="W898" s="1136"/>
      <c r="X898" s="1136"/>
      <c r="Y898" s="1136"/>
      <c r="Z898" s="1136"/>
      <c r="AA898" s="1136"/>
      <c r="AB898" s="1136"/>
      <c r="AC898" s="1136"/>
      <c r="AD898" s="1136"/>
      <c r="AE898" s="1136"/>
    </row>
    <row r="899" ht="15.75" customHeight="1">
      <c r="A899" s="1136"/>
      <c r="B899" s="1136"/>
      <c r="C899" s="1136"/>
      <c r="D899" s="1136"/>
      <c r="E899" s="1136"/>
      <c r="F899" s="1136"/>
      <c r="G899" s="1136"/>
      <c r="H899" s="1017"/>
      <c r="I899" s="1365"/>
      <c r="J899" s="1136"/>
      <c r="K899" s="1017"/>
      <c r="L899" s="1017"/>
      <c r="M899" s="1017"/>
      <c r="N899" s="1017"/>
      <c r="O899" s="1017"/>
      <c r="P899" s="1136"/>
      <c r="Q899" s="1136"/>
      <c r="R899" s="1136"/>
      <c r="S899" s="1136"/>
      <c r="T899" s="1136"/>
      <c r="U899" s="1136"/>
      <c r="V899" s="1136"/>
      <c r="W899" s="1136"/>
      <c r="X899" s="1136"/>
      <c r="Y899" s="1136"/>
      <c r="Z899" s="1136"/>
      <c r="AA899" s="1136"/>
      <c r="AB899" s="1136"/>
      <c r="AC899" s="1136"/>
      <c r="AD899" s="1136"/>
      <c r="AE899" s="1136"/>
    </row>
    <row r="900" ht="15.75" customHeight="1">
      <c r="A900" s="1136"/>
      <c r="B900" s="1136"/>
      <c r="C900" s="1136"/>
      <c r="D900" s="1136"/>
      <c r="E900" s="1136"/>
      <c r="F900" s="1136"/>
      <c r="G900" s="1136"/>
      <c r="H900" s="1017"/>
      <c r="I900" s="1365"/>
      <c r="J900" s="1136"/>
      <c r="K900" s="1017"/>
      <c r="L900" s="1017"/>
      <c r="M900" s="1017"/>
      <c r="N900" s="1017"/>
      <c r="O900" s="1017"/>
      <c r="P900" s="1136"/>
      <c r="Q900" s="1136"/>
      <c r="R900" s="1136"/>
      <c r="S900" s="1136"/>
      <c r="T900" s="1136"/>
      <c r="U900" s="1136"/>
      <c r="V900" s="1136"/>
      <c r="W900" s="1136"/>
      <c r="X900" s="1136"/>
      <c r="Y900" s="1136"/>
      <c r="Z900" s="1136"/>
      <c r="AA900" s="1136"/>
      <c r="AB900" s="1136"/>
      <c r="AC900" s="1136"/>
      <c r="AD900" s="1136"/>
      <c r="AE900" s="1136"/>
    </row>
    <row r="901" ht="15.75" customHeight="1">
      <c r="A901" s="1136"/>
      <c r="B901" s="1136"/>
      <c r="C901" s="1136"/>
      <c r="D901" s="1136"/>
      <c r="E901" s="1136"/>
      <c r="F901" s="1136"/>
      <c r="G901" s="1136"/>
      <c r="H901" s="1017"/>
      <c r="I901" s="1365"/>
      <c r="J901" s="1136"/>
      <c r="K901" s="1017"/>
      <c r="L901" s="1017"/>
      <c r="M901" s="1017"/>
      <c r="N901" s="1017"/>
      <c r="O901" s="1017"/>
      <c r="P901" s="1136"/>
      <c r="Q901" s="1136"/>
      <c r="R901" s="1136"/>
      <c r="S901" s="1136"/>
      <c r="T901" s="1136"/>
      <c r="U901" s="1136"/>
      <c r="V901" s="1136"/>
      <c r="W901" s="1136"/>
      <c r="X901" s="1136"/>
      <c r="Y901" s="1136"/>
      <c r="Z901" s="1136"/>
      <c r="AA901" s="1136"/>
      <c r="AB901" s="1136"/>
      <c r="AC901" s="1136"/>
      <c r="AD901" s="1136"/>
      <c r="AE901" s="1136"/>
    </row>
    <row r="902" ht="15.75" customHeight="1">
      <c r="A902" s="1136"/>
      <c r="B902" s="1136"/>
      <c r="C902" s="1136"/>
      <c r="D902" s="1136"/>
      <c r="E902" s="1136"/>
      <c r="F902" s="1136"/>
      <c r="G902" s="1136"/>
      <c r="H902" s="1017"/>
      <c r="I902" s="1365"/>
      <c r="J902" s="1136"/>
      <c r="K902" s="1017"/>
      <c r="L902" s="1017"/>
      <c r="M902" s="1017"/>
      <c r="N902" s="1017"/>
      <c r="O902" s="1017"/>
      <c r="P902" s="1136"/>
      <c r="Q902" s="1136"/>
      <c r="R902" s="1136"/>
      <c r="S902" s="1136"/>
      <c r="T902" s="1136"/>
      <c r="U902" s="1136"/>
      <c r="V902" s="1136"/>
      <c r="W902" s="1136"/>
      <c r="X902" s="1136"/>
      <c r="Y902" s="1136"/>
      <c r="Z902" s="1136"/>
      <c r="AA902" s="1136"/>
      <c r="AB902" s="1136"/>
      <c r="AC902" s="1136"/>
      <c r="AD902" s="1136"/>
      <c r="AE902" s="1136"/>
    </row>
    <row r="903" ht="15.75" customHeight="1">
      <c r="A903" s="1136"/>
      <c r="B903" s="1136"/>
      <c r="C903" s="1136"/>
      <c r="D903" s="1136"/>
      <c r="E903" s="1136"/>
      <c r="F903" s="1136"/>
      <c r="G903" s="1136"/>
      <c r="H903" s="1017"/>
      <c r="I903" s="1365"/>
      <c r="J903" s="1136"/>
      <c r="K903" s="1017"/>
      <c r="L903" s="1017"/>
      <c r="M903" s="1017"/>
      <c r="N903" s="1017"/>
      <c r="O903" s="1017"/>
      <c r="P903" s="1136"/>
      <c r="Q903" s="1136"/>
      <c r="R903" s="1136"/>
      <c r="S903" s="1136"/>
      <c r="T903" s="1136"/>
      <c r="U903" s="1136"/>
      <c r="V903" s="1136"/>
      <c r="W903" s="1136"/>
      <c r="X903" s="1136"/>
      <c r="Y903" s="1136"/>
      <c r="Z903" s="1136"/>
      <c r="AA903" s="1136"/>
      <c r="AB903" s="1136"/>
      <c r="AC903" s="1136"/>
      <c r="AD903" s="1136"/>
      <c r="AE903" s="1136"/>
    </row>
    <row r="904" ht="15.75" customHeight="1">
      <c r="A904" s="1136"/>
      <c r="B904" s="1136"/>
      <c r="C904" s="1136"/>
      <c r="D904" s="1136"/>
      <c r="E904" s="1136"/>
      <c r="F904" s="1136"/>
      <c r="G904" s="1136"/>
      <c r="H904" s="1017"/>
      <c r="I904" s="1365"/>
      <c r="J904" s="1136"/>
      <c r="K904" s="1017"/>
      <c r="L904" s="1017"/>
      <c r="M904" s="1017"/>
      <c r="N904" s="1017"/>
      <c r="O904" s="1017"/>
      <c r="P904" s="1136"/>
      <c r="Q904" s="1136"/>
      <c r="R904" s="1136"/>
      <c r="S904" s="1136"/>
      <c r="T904" s="1136"/>
      <c r="U904" s="1136"/>
      <c r="V904" s="1136"/>
      <c r="W904" s="1136"/>
      <c r="X904" s="1136"/>
      <c r="Y904" s="1136"/>
      <c r="Z904" s="1136"/>
      <c r="AA904" s="1136"/>
      <c r="AB904" s="1136"/>
      <c r="AC904" s="1136"/>
      <c r="AD904" s="1136"/>
      <c r="AE904" s="1136"/>
    </row>
    <row r="905" ht="15.75" customHeight="1">
      <c r="A905" s="1136"/>
      <c r="B905" s="1136"/>
      <c r="C905" s="1136"/>
      <c r="D905" s="1136"/>
      <c r="E905" s="1136"/>
      <c r="F905" s="1136"/>
      <c r="G905" s="1136"/>
      <c r="H905" s="1017"/>
      <c r="I905" s="1365"/>
      <c r="J905" s="1136"/>
      <c r="K905" s="1017"/>
      <c r="L905" s="1017"/>
      <c r="M905" s="1017"/>
      <c r="N905" s="1017"/>
      <c r="O905" s="1017"/>
      <c r="P905" s="1136"/>
      <c r="Q905" s="1136"/>
      <c r="R905" s="1136"/>
      <c r="S905" s="1136"/>
      <c r="T905" s="1136"/>
      <c r="U905" s="1136"/>
      <c r="V905" s="1136"/>
      <c r="W905" s="1136"/>
      <c r="X905" s="1136"/>
      <c r="Y905" s="1136"/>
      <c r="Z905" s="1136"/>
      <c r="AA905" s="1136"/>
      <c r="AB905" s="1136"/>
      <c r="AC905" s="1136"/>
      <c r="AD905" s="1136"/>
      <c r="AE905" s="1136"/>
    </row>
    <row r="906" ht="15.75" customHeight="1">
      <c r="A906" s="1136"/>
      <c r="B906" s="1136"/>
      <c r="C906" s="1136"/>
      <c r="D906" s="1136"/>
      <c r="E906" s="1136"/>
      <c r="F906" s="1136"/>
      <c r="G906" s="1136"/>
      <c r="H906" s="1017"/>
      <c r="I906" s="1365"/>
      <c r="J906" s="1136"/>
      <c r="K906" s="1017"/>
      <c r="L906" s="1017"/>
      <c r="M906" s="1017"/>
      <c r="N906" s="1017"/>
      <c r="O906" s="1017"/>
      <c r="P906" s="1136"/>
      <c r="Q906" s="1136"/>
      <c r="R906" s="1136"/>
      <c r="S906" s="1136"/>
      <c r="T906" s="1136"/>
      <c r="U906" s="1136"/>
      <c r="V906" s="1136"/>
      <c r="W906" s="1136"/>
      <c r="X906" s="1136"/>
      <c r="Y906" s="1136"/>
      <c r="Z906" s="1136"/>
      <c r="AA906" s="1136"/>
      <c r="AB906" s="1136"/>
      <c r="AC906" s="1136"/>
      <c r="AD906" s="1136"/>
      <c r="AE906" s="1136"/>
    </row>
    <row r="907" ht="15.75" customHeight="1">
      <c r="A907" s="1136"/>
      <c r="B907" s="1136"/>
      <c r="C907" s="1136"/>
      <c r="D907" s="1136"/>
      <c r="E907" s="1136"/>
      <c r="F907" s="1136"/>
      <c r="G907" s="1136"/>
      <c r="H907" s="1017"/>
      <c r="I907" s="1365"/>
      <c r="J907" s="1136"/>
      <c r="K907" s="1017"/>
      <c r="L907" s="1017"/>
      <c r="M907" s="1017"/>
      <c r="N907" s="1017"/>
      <c r="O907" s="1017"/>
      <c r="P907" s="1136"/>
      <c r="Q907" s="1136"/>
      <c r="R907" s="1136"/>
      <c r="S907" s="1136"/>
      <c r="T907" s="1136"/>
      <c r="U907" s="1136"/>
      <c r="V907" s="1136"/>
      <c r="W907" s="1136"/>
      <c r="X907" s="1136"/>
      <c r="Y907" s="1136"/>
      <c r="Z907" s="1136"/>
      <c r="AA907" s="1136"/>
      <c r="AB907" s="1136"/>
      <c r="AC907" s="1136"/>
      <c r="AD907" s="1136"/>
      <c r="AE907" s="1136"/>
    </row>
    <row r="908" ht="15.75" customHeight="1">
      <c r="A908" s="1136"/>
      <c r="B908" s="1136"/>
      <c r="C908" s="1136"/>
      <c r="D908" s="1136"/>
      <c r="E908" s="1136"/>
      <c r="F908" s="1136"/>
      <c r="G908" s="1136"/>
      <c r="H908" s="1017"/>
      <c r="I908" s="1365"/>
      <c r="J908" s="1136"/>
      <c r="K908" s="1017"/>
      <c r="L908" s="1017"/>
      <c r="M908" s="1017"/>
      <c r="N908" s="1017"/>
      <c r="O908" s="1017"/>
      <c r="P908" s="1136"/>
      <c r="Q908" s="1136"/>
      <c r="R908" s="1136"/>
      <c r="S908" s="1136"/>
      <c r="T908" s="1136"/>
      <c r="U908" s="1136"/>
      <c r="V908" s="1136"/>
      <c r="W908" s="1136"/>
      <c r="X908" s="1136"/>
      <c r="Y908" s="1136"/>
      <c r="Z908" s="1136"/>
      <c r="AA908" s="1136"/>
      <c r="AB908" s="1136"/>
      <c r="AC908" s="1136"/>
      <c r="AD908" s="1136"/>
      <c r="AE908" s="1136"/>
    </row>
    <row r="909" ht="15.75" customHeight="1">
      <c r="A909" s="1136"/>
      <c r="B909" s="1136"/>
      <c r="C909" s="1136"/>
      <c r="D909" s="1136"/>
      <c r="E909" s="1136"/>
      <c r="F909" s="1136"/>
      <c r="G909" s="1136"/>
      <c r="H909" s="1017"/>
      <c r="I909" s="1365"/>
      <c r="J909" s="1136"/>
      <c r="K909" s="1017"/>
      <c r="L909" s="1017"/>
      <c r="M909" s="1017"/>
      <c r="N909" s="1017"/>
      <c r="O909" s="1017"/>
      <c r="P909" s="1136"/>
      <c r="Q909" s="1136"/>
      <c r="R909" s="1136"/>
      <c r="S909" s="1136"/>
      <c r="T909" s="1136"/>
      <c r="U909" s="1136"/>
      <c r="V909" s="1136"/>
      <c r="W909" s="1136"/>
      <c r="X909" s="1136"/>
      <c r="Y909" s="1136"/>
      <c r="Z909" s="1136"/>
      <c r="AA909" s="1136"/>
      <c r="AB909" s="1136"/>
      <c r="AC909" s="1136"/>
      <c r="AD909" s="1136"/>
      <c r="AE909" s="1136"/>
    </row>
    <row r="910" ht="15.75" customHeight="1">
      <c r="A910" s="1136"/>
      <c r="B910" s="1136"/>
      <c r="C910" s="1136"/>
      <c r="D910" s="1136"/>
      <c r="E910" s="1136"/>
      <c r="F910" s="1136"/>
      <c r="G910" s="1136"/>
      <c r="H910" s="1017"/>
      <c r="I910" s="1365"/>
      <c r="J910" s="1136"/>
      <c r="K910" s="1017"/>
      <c r="L910" s="1017"/>
      <c r="M910" s="1017"/>
      <c r="N910" s="1017"/>
      <c r="O910" s="1017"/>
      <c r="P910" s="1136"/>
      <c r="Q910" s="1136"/>
      <c r="R910" s="1136"/>
      <c r="S910" s="1136"/>
      <c r="T910" s="1136"/>
      <c r="U910" s="1136"/>
      <c r="V910" s="1136"/>
      <c r="W910" s="1136"/>
      <c r="X910" s="1136"/>
      <c r="Y910" s="1136"/>
      <c r="Z910" s="1136"/>
      <c r="AA910" s="1136"/>
      <c r="AB910" s="1136"/>
      <c r="AC910" s="1136"/>
      <c r="AD910" s="1136"/>
      <c r="AE910" s="1136"/>
    </row>
    <row r="911" ht="15.75" customHeight="1">
      <c r="A911" s="1136"/>
      <c r="B911" s="1136"/>
      <c r="C911" s="1136"/>
      <c r="D911" s="1136"/>
      <c r="E911" s="1136"/>
      <c r="F911" s="1136"/>
      <c r="G911" s="1136"/>
      <c r="H911" s="1017"/>
      <c r="I911" s="1365"/>
      <c r="J911" s="1136"/>
      <c r="K911" s="1017"/>
      <c r="L911" s="1017"/>
      <c r="M911" s="1017"/>
      <c r="N911" s="1017"/>
      <c r="O911" s="1017"/>
      <c r="P911" s="1136"/>
      <c r="Q911" s="1136"/>
      <c r="R911" s="1136"/>
      <c r="S911" s="1136"/>
      <c r="T911" s="1136"/>
      <c r="U911" s="1136"/>
      <c r="V911" s="1136"/>
      <c r="W911" s="1136"/>
      <c r="X911" s="1136"/>
      <c r="Y911" s="1136"/>
      <c r="Z911" s="1136"/>
      <c r="AA911" s="1136"/>
      <c r="AB911" s="1136"/>
      <c r="AC911" s="1136"/>
      <c r="AD911" s="1136"/>
      <c r="AE911" s="1136"/>
    </row>
    <row r="912" ht="15.75" customHeight="1">
      <c r="A912" s="1136"/>
      <c r="B912" s="1136"/>
      <c r="C912" s="1136"/>
      <c r="D912" s="1136"/>
      <c r="E912" s="1136"/>
      <c r="F912" s="1136"/>
      <c r="G912" s="1136"/>
      <c r="H912" s="1017"/>
      <c r="I912" s="1365"/>
      <c r="J912" s="1136"/>
      <c r="K912" s="1017"/>
      <c r="L912" s="1017"/>
      <c r="M912" s="1017"/>
      <c r="N912" s="1017"/>
      <c r="O912" s="1017"/>
      <c r="P912" s="1136"/>
      <c r="Q912" s="1136"/>
      <c r="R912" s="1136"/>
      <c r="S912" s="1136"/>
      <c r="T912" s="1136"/>
      <c r="U912" s="1136"/>
      <c r="V912" s="1136"/>
      <c r="W912" s="1136"/>
      <c r="X912" s="1136"/>
      <c r="Y912" s="1136"/>
      <c r="Z912" s="1136"/>
      <c r="AA912" s="1136"/>
      <c r="AB912" s="1136"/>
      <c r="AC912" s="1136"/>
      <c r="AD912" s="1136"/>
      <c r="AE912" s="1136"/>
    </row>
    <row r="913" ht="15.75" customHeight="1">
      <c r="A913" s="1136"/>
      <c r="B913" s="1136"/>
      <c r="C913" s="1136"/>
      <c r="D913" s="1136"/>
      <c r="E913" s="1136"/>
      <c r="F913" s="1136"/>
      <c r="G913" s="1136"/>
      <c r="H913" s="1017"/>
      <c r="I913" s="1365"/>
      <c r="J913" s="1136"/>
      <c r="K913" s="1017"/>
      <c r="L913" s="1017"/>
      <c r="M913" s="1017"/>
      <c r="N913" s="1017"/>
      <c r="O913" s="1017"/>
      <c r="P913" s="1136"/>
      <c r="Q913" s="1136"/>
      <c r="R913" s="1136"/>
      <c r="S913" s="1136"/>
      <c r="T913" s="1136"/>
      <c r="U913" s="1136"/>
      <c r="V913" s="1136"/>
      <c r="W913" s="1136"/>
      <c r="X913" s="1136"/>
      <c r="Y913" s="1136"/>
      <c r="Z913" s="1136"/>
      <c r="AA913" s="1136"/>
      <c r="AB913" s="1136"/>
      <c r="AC913" s="1136"/>
      <c r="AD913" s="1136"/>
      <c r="AE913" s="1136"/>
    </row>
    <row r="914" ht="15.75" customHeight="1">
      <c r="A914" s="1136"/>
      <c r="B914" s="1136"/>
      <c r="C914" s="1136"/>
      <c r="D914" s="1136"/>
      <c r="E914" s="1136"/>
      <c r="F914" s="1136"/>
      <c r="G914" s="1136"/>
      <c r="H914" s="1017"/>
      <c r="I914" s="1365"/>
      <c r="J914" s="1136"/>
      <c r="K914" s="1017"/>
      <c r="L914" s="1017"/>
      <c r="M914" s="1017"/>
      <c r="N914" s="1017"/>
      <c r="O914" s="1017"/>
      <c r="P914" s="1136"/>
      <c r="Q914" s="1136"/>
      <c r="R914" s="1136"/>
      <c r="S914" s="1136"/>
      <c r="T914" s="1136"/>
      <c r="U914" s="1136"/>
      <c r="V914" s="1136"/>
      <c r="W914" s="1136"/>
      <c r="X914" s="1136"/>
      <c r="Y914" s="1136"/>
      <c r="Z914" s="1136"/>
      <c r="AA914" s="1136"/>
      <c r="AB914" s="1136"/>
      <c r="AC914" s="1136"/>
      <c r="AD914" s="1136"/>
      <c r="AE914" s="1136"/>
    </row>
    <row r="915" ht="15.75" customHeight="1">
      <c r="A915" s="1136"/>
      <c r="B915" s="1136"/>
      <c r="C915" s="1136"/>
      <c r="D915" s="1136"/>
      <c r="E915" s="1136"/>
      <c r="F915" s="1136"/>
      <c r="G915" s="1136"/>
      <c r="H915" s="1017"/>
      <c r="I915" s="1365"/>
      <c r="J915" s="1136"/>
      <c r="K915" s="1017"/>
      <c r="L915" s="1017"/>
      <c r="M915" s="1017"/>
      <c r="N915" s="1017"/>
      <c r="O915" s="1017"/>
      <c r="P915" s="1136"/>
      <c r="Q915" s="1136"/>
      <c r="R915" s="1136"/>
      <c r="S915" s="1136"/>
      <c r="T915" s="1136"/>
      <c r="U915" s="1136"/>
      <c r="V915" s="1136"/>
      <c r="W915" s="1136"/>
      <c r="X915" s="1136"/>
      <c r="Y915" s="1136"/>
      <c r="Z915" s="1136"/>
      <c r="AA915" s="1136"/>
      <c r="AB915" s="1136"/>
      <c r="AC915" s="1136"/>
      <c r="AD915" s="1136"/>
      <c r="AE915" s="1136"/>
    </row>
    <row r="916" ht="15.75" customHeight="1">
      <c r="A916" s="1136"/>
      <c r="B916" s="1136"/>
      <c r="C916" s="1136"/>
      <c r="D916" s="1136"/>
      <c r="E916" s="1136"/>
      <c r="F916" s="1136"/>
      <c r="G916" s="1136"/>
      <c r="H916" s="1017"/>
      <c r="I916" s="1365"/>
      <c r="J916" s="1136"/>
      <c r="K916" s="1017"/>
      <c r="L916" s="1017"/>
      <c r="M916" s="1017"/>
      <c r="N916" s="1017"/>
      <c r="O916" s="1017"/>
      <c r="P916" s="1136"/>
      <c r="Q916" s="1136"/>
      <c r="R916" s="1136"/>
      <c r="S916" s="1136"/>
      <c r="T916" s="1136"/>
      <c r="U916" s="1136"/>
      <c r="V916" s="1136"/>
      <c r="W916" s="1136"/>
      <c r="X916" s="1136"/>
      <c r="Y916" s="1136"/>
      <c r="Z916" s="1136"/>
      <c r="AA916" s="1136"/>
      <c r="AB916" s="1136"/>
      <c r="AC916" s="1136"/>
      <c r="AD916" s="1136"/>
      <c r="AE916" s="1136"/>
    </row>
    <row r="917" ht="15.75" customHeight="1">
      <c r="A917" s="1136"/>
      <c r="B917" s="1136"/>
      <c r="C917" s="1136"/>
      <c r="D917" s="1136"/>
      <c r="E917" s="1136"/>
      <c r="F917" s="1136"/>
      <c r="G917" s="1136"/>
      <c r="H917" s="1017"/>
      <c r="I917" s="1365"/>
      <c r="J917" s="1136"/>
      <c r="K917" s="1017"/>
      <c r="L917" s="1017"/>
      <c r="M917" s="1017"/>
      <c r="N917" s="1017"/>
      <c r="O917" s="1017"/>
      <c r="P917" s="1136"/>
      <c r="Q917" s="1136"/>
      <c r="R917" s="1136"/>
      <c r="S917" s="1136"/>
      <c r="T917" s="1136"/>
      <c r="U917" s="1136"/>
      <c r="V917" s="1136"/>
      <c r="W917" s="1136"/>
      <c r="X917" s="1136"/>
      <c r="Y917" s="1136"/>
      <c r="Z917" s="1136"/>
      <c r="AA917" s="1136"/>
      <c r="AB917" s="1136"/>
      <c r="AC917" s="1136"/>
      <c r="AD917" s="1136"/>
      <c r="AE917" s="1136"/>
    </row>
    <row r="918" ht="15.75" customHeight="1">
      <c r="A918" s="1136"/>
      <c r="B918" s="1136"/>
      <c r="C918" s="1136"/>
      <c r="D918" s="1136"/>
      <c r="E918" s="1136"/>
      <c r="F918" s="1136"/>
      <c r="G918" s="1136"/>
      <c r="H918" s="1017"/>
      <c r="I918" s="1365"/>
      <c r="J918" s="1136"/>
      <c r="K918" s="1017"/>
      <c r="L918" s="1017"/>
      <c r="M918" s="1017"/>
      <c r="N918" s="1017"/>
      <c r="O918" s="1017"/>
      <c r="P918" s="1136"/>
      <c r="Q918" s="1136"/>
      <c r="R918" s="1136"/>
      <c r="S918" s="1136"/>
      <c r="T918" s="1136"/>
      <c r="U918" s="1136"/>
      <c r="V918" s="1136"/>
      <c r="W918" s="1136"/>
      <c r="X918" s="1136"/>
      <c r="Y918" s="1136"/>
      <c r="Z918" s="1136"/>
      <c r="AA918" s="1136"/>
      <c r="AB918" s="1136"/>
      <c r="AC918" s="1136"/>
      <c r="AD918" s="1136"/>
      <c r="AE918" s="1136"/>
    </row>
    <row r="919" ht="15.75" customHeight="1">
      <c r="A919" s="1136"/>
      <c r="B919" s="1136"/>
      <c r="C919" s="1136"/>
      <c r="D919" s="1136"/>
      <c r="E919" s="1136"/>
      <c r="F919" s="1136"/>
      <c r="G919" s="1136"/>
      <c r="H919" s="1017"/>
      <c r="I919" s="1365"/>
      <c r="J919" s="1136"/>
      <c r="K919" s="1017"/>
      <c r="L919" s="1017"/>
      <c r="M919" s="1017"/>
      <c r="N919" s="1017"/>
      <c r="O919" s="1017"/>
      <c r="P919" s="1136"/>
      <c r="Q919" s="1136"/>
      <c r="R919" s="1136"/>
      <c r="S919" s="1136"/>
      <c r="T919" s="1136"/>
      <c r="U919" s="1136"/>
      <c r="V919" s="1136"/>
      <c r="W919" s="1136"/>
      <c r="X919" s="1136"/>
      <c r="Y919" s="1136"/>
      <c r="Z919" s="1136"/>
      <c r="AA919" s="1136"/>
      <c r="AB919" s="1136"/>
      <c r="AC919" s="1136"/>
      <c r="AD919" s="1136"/>
      <c r="AE919" s="1136"/>
    </row>
    <row r="920" ht="15.75" customHeight="1">
      <c r="A920" s="1136"/>
      <c r="B920" s="1136"/>
      <c r="C920" s="1136"/>
      <c r="D920" s="1136"/>
      <c r="E920" s="1136"/>
      <c r="F920" s="1136"/>
      <c r="G920" s="1136"/>
      <c r="H920" s="1017"/>
      <c r="I920" s="1365"/>
      <c r="J920" s="1136"/>
      <c r="K920" s="1017"/>
      <c r="L920" s="1017"/>
      <c r="M920" s="1017"/>
      <c r="N920" s="1017"/>
      <c r="O920" s="1017"/>
      <c r="P920" s="1136"/>
      <c r="Q920" s="1136"/>
      <c r="R920" s="1136"/>
      <c r="S920" s="1136"/>
      <c r="T920" s="1136"/>
      <c r="U920" s="1136"/>
      <c r="V920" s="1136"/>
      <c r="W920" s="1136"/>
      <c r="X920" s="1136"/>
      <c r="Y920" s="1136"/>
      <c r="Z920" s="1136"/>
      <c r="AA920" s="1136"/>
      <c r="AB920" s="1136"/>
      <c r="AC920" s="1136"/>
      <c r="AD920" s="1136"/>
      <c r="AE920" s="1136"/>
    </row>
    <row r="921" ht="15.75" customHeight="1">
      <c r="A921" s="1136"/>
      <c r="B921" s="1136"/>
      <c r="C921" s="1136"/>
      <c r="D921" s="1136"/>
      <c r="E921" s="1136"/>
      <c r="F921" s="1136"/>
      <c r="G921" s="1136"/>
      <c r="H921" s="1017"/>
      <c r="I921" s="1365"/>
      <c r="J921" s="1136"/>
      <c r="K921" s="1017"/>
      <c r="L921" s="1017"/>
      <c r="M921" s="1017"/>
      <c r="N921" s="1017"/>
      <c r="O921" s="1017"/>
      <c r="P921" s="1136"/>
      <c r="Q921" s="1136"/>
      <c r="R921" s="1136"/>
      <c r="S921" s="1136"/>
      <c r="T921" s="1136"/>
      <c r="U921" s="1136"/>
      <c r="V921" s="1136"/>
      <c r="W921" s="1136"/>
      <c r="X921" s="1136"/>
      <c r="Y921" s="1136"/>
      <c r="Z921" s="1136"/>
      <c r="AA921" s="1136"/>
      <c r="AB921" s="1136"/>
      <c r="AC921" s="1136"/>
      <c r="AD921" s="1136"/>
      <c r="AE921" s="1136"/>
    </row>
    <row r="922" ht="15.75" customHeight="1">
      <c r="A922" s="1136"/>
      <c r="B922" s="1136"/>
      <c r="C922" s="1136"/>
      <c r="D922" s="1136"/>
      <c r="E922" s="1136"/>
      <c r="F922" s="1136"/>
      <c r="G922" s="1136"/>
      <c r="H922" s="1017"/>
      <c r="I922" s="1365"/>
      <c r="J922" s="1136"/>
      <c r="K922" s="1017"/>
      <c r="L922" s="1017"/>
      <c r="M922" s="1017"/>
      <c r="N922" s="1017"/>
      <c r="O922" s="1017"/>
      <c r="P922" s="1136"/>
      <c r="Q922" s="1136"/>
      <c r="R922" s="1136"/>
      <c r="S922" s="1136"/>
      <c r="T922" s="1136"/>
      <c r="U922" s="1136"/>
      <c r="V922" s="1136"/>
      <c r="W922" s="1136"/>
      <c r="X922" s="1136"/>
      <c r="Y922" s="1136"/>
      <c r="Z922" s="1136"/>
      <c r="AA922" s="1136"/>
      <c r="AB922" s="1136"/>
      <c r="AC922" s="1136"/>
      <c r="AD922" s="1136"/>
      <c r="AE922" s="1136"/>
    </row>
    <row r="923" ht="15.75" customHeight="1">
      <c r="A923" s="1136"/>
      <c r="B923" s="1136"/>
      <c r="C923" s="1136"/>
      <c r="D923" s="1136"/>
      <c r="E923" s="1136"/>
      <c r="F923" s="1136"/>
      <c r="G923" s="1136"/>
      <c r="H923" s="1017"/>
      <c r="I923" s="1365"/>
      <c r="J923" s="1136"/>
      <c r="K923" s="1017"/>
      <c r="L923" s="1017"/>
      <c r="M923" s="1017"/>
      <c r="N923" s="1017"/>
      <c r="O923" s="1017"/>
      <c r="P923" s="1136"/>
      <c r="Q923" s="1136"/>
      <c r="R923" s="1136"/>
      <c r="S923" s="1136"/>
      <c r="T923" s="1136"/>
      <c r="U923" s="1136"/>
      <c r="V923" s="1136"/>
      <c r="W923" s="1136"/>
      <c r="X923" s="1136"/>
      <c r="Y923" s="1136"/>
      <c r="Z923" s="1136"/>
      <c r="AA923" s="1136"/>
      <c r="AB923" s="1136"/>
      <c r="AC923" s="1136"/>
      <c r="AD923" s="1136"/>
      <c r="AE923" s="1136"/>
    </row>
    <row r="924" ht="15.75" customHeight="1">
      <c r="A924" s="1136"/>
      <c r="B924" s="1136"/>
      <c r="C924" s="1136"/>
      <c r="D924" s="1136"/>
      <c r="E924" s="1136"/>
      <c r="F924" s="1136"/>
      <c r="G924" s="1136"/>
      <c r="H924" s="1017"/>
      <c r="I924" s="1365"/>
      <c r="J924" s="1136"/>
      <c r="K924" s="1017"/>
      <c r="L924" s="1017"/>
      <c r="M924" s="1017"/>
      <c r="N924" s="1017"/>
      <c r="O924" s="1017"/>
      <c r="P924" s="1136"/>
      <c r="Q924" s="1136"/>
      <c r="R924" s="1136"/>
      <c r="S924" s="1136"/>
      <c r="T924" s="1136"/>
      <c r="U924" s="1136"/>
      <c r="V924" s="1136"/>
      <c r="W924" s="1136"/>
      <c r="X924" s="1136"/>
      <c r="Y924" s="1136"/>
      <c r="Z924" s="1136"/>
      <c r="AA924" s="1136"/>
      <c r="AB924" s="1136"/>
      <c r="AC924" s="1136"/>
      <c r="AD924" s="1136"/>
      <c r="AE924" s="1136"/>
    </row>
    <row r="925" ht="15.75" customHeight="1">
      <c r="A925" s="1136"/>
      <c r="B925" s="1136"/>
      <c r="C925" s="1136"/>
      <c r="D925" s="1136"/>
      <c r="E925" s="1136"/>
      <c r="F925" s="1136"/>
      <c r="G925" s="1136"/>
      <c r="H925" s="1017"/>
      <c r="I925" s="1365"/>
      <c r="J925" s="1136"/>
      <c r="K925" s="1017"/>
      <c r="L925" s="1017"/>
      <c r="M925" s="1017"/>
      <c r="N925" s="1017"/>
      <c r="O925" s="1017"/>
      <c r="P925" s="1136"/>
      <c r="Q925" s="1136"/>
      <c r="R925" s="1136"/>
      <c r="S925" s="1136"/>
      <c r="T925" s="1136"/>
      <c r="U925" s="1136"/>
      <c r="V925" s="1136"/>
      <c r="W925" s="1136"/>
      <c r="X925" s="1136"/>
      <c r="Y925" s="1136"/>
      <c r="Z925" s="1136"/>
      <c r="AA925" s="1136"/>
      <c r="AB925" s="1136"/>
      <c r="AC925" s="1136"/>
      <c r="AD925" s="1136"/>
      <c r="AE925" s="1136"/>
    </row>
    <row r="926" ht="15.75" customHeight="1">
      <c r="A926" s="1136"/>
      <c r="B926" s="1136"/>
      <c r="C926" s="1136"/>
      <c r="D926" s="1136"/>
      <c r="E926" s="1136"/>
      <c r="F926" s="1136"/>
      <c r="G926" s="1136"/>
      <c r="H926" s="1017"/>
      <c r="I926" s="1365"/>
      <c r="J926" s="1136"/>
      <c r="K926" s="1017"/>
      <c r="L926" s="1017"/>
      <c r="M926" s="1017"/>
      <c r="N926" s="1017"/>
      <c r="O926" s="1017"/>
      <c r="P926" s="1136"/>
      <c r="Q926" s="1136"/>
      <c r="R926" s="1136"/>
      <c r="S926" s="1136"/>
      <c r="T926" s="1136"/>
      <c r="U926" s="1136"/>
      <c r="V926" s="1136"/>
      <c r="W926" s="1136"/>
      <c r="X926" s="1136"/>
      <c r="Y926" s="1136"/>
      <c r="Z926" s="1136"/>
      <c r="AA926" s="1136"/>
      <c r="AB926" s="1136"/>
      <c r="AC926" s="1136"/>
      <c r="AD926" s="1136"/>
      <c r="AE926" s="1136"/>
    </row>
    <row r="927" ht="15.75" customHeight="1">
      <c r="A927" s="1136"/>
      <c r="B927" s="1136"/>
      <c r="C927" s="1136"/>
      <c r="D927" s="1136"/>
      <c r="E927" s="1136"/>
      <c r="F927" s="1136"/>
      <c r="G927" s="1136"/>
      <c r="H927" s="1017"/>
      <c r="I927" s="1365"/>
      <c r="J927" s="1136"/>
      <c r="K927" s="1017"/>
      <c r="L927" s="1017"/>
      <c r="M927" s="1017"/>
      <c r="N927" s="1017"/>
      <c r="O927" s="1017"/>
      <c r="P927" s="1136"/>
      <c r="Q927" s="1136"/>
      <c r="R927" s="1136"/>
      <c r="S927" s="1136"/>
      <c r="T927" s="1136"/>
      <c r="U927" s="1136"/>
      <c r="V927" s="1136"/>
      <c r="W927" s="1136"/>
      <c r="X927" s="1136"/>
      <c r="Y927" s="1136"/>
      <c r="Z927" s="1136"/>
      <c r="AA927" s="1136"/>
      <c r="AB927" s="1136"/>
      <c r="AC927" s="1136"/>
      <c r="AD927" s="1136"/>
      <c r="AE927" s="1136"/>
    </row>
    <row r="928" ht="15.75" customHeight="1">
      <c r="A928" s="1136"/>
      <c r="B928" s="1136"/>
      <c r="C928" s="1136"/>
      <c r="D928" s="1136"/>
      <c r="E928" s="1136"/>
      <c r="F928" s="1136"/>
      <c r="G928" s="1136"/>
      <c r="H928" s="1017"/>
      <c r="I928" s="1365"/>
      <c r="J928" s="1136"/>
      <c r="K928" s="1017"/>
      <c r="L928" s="1017"/>
      <c r="M928" s="1017"/>
      <c r="N928" s="1017"/>
      <c r="O928" s="1017"/>
      <c r="P928" s="1136"/>
      <c r="Q928" s="1136"/>
      <c r="R928" s="1136"/>
      <c r="S928" s="1136"/>
      <c r="T928" s="1136"/>
      <c r="U928" s="1136"/>
      <c r="V928" s="1136"/>
      <c r="W928" s="1136"/>
      <c r="X928" s="1136"/>
      <c r="Y928" s="1136"/>
      <c r="Z928" s="1136"/>
      <c r="AA928" s="1136"/>
      <c r="AB928" s="1136"/>
      <c r="AC928" s="1136"/>
      <c r="AD928" s="1136"/>
      <c r="AE928" s="1136"/>
    </row>
    <row r="929" ht="15.75" customHeight="1">
      <c r="A929" s="1136"/>
      <c r="B929" s="1136"/>
      <c r="C929" s="1136"/>
      <c r="D929" s="1136"/>
      <c r="E929" s="1136"/>
      <c r="F929" s="1136"/>
      <c r="G929" s="1136"/>
      <c r="H929" s="1017"/>
      <c r="I929" s="1365"/>
      <c r="J929" s="1136"/>
      <c r="K929" s="1017"/>
      <c r="L929" s="1017"/>
      <c r="M929" s="1017"/>
      <c r="N929" s="1017"/>
      <c r="O929" s="1017"/>
      <c r="P929" s="1136"/>
      <c r="Q929" s="1136"/>
      <c r="R929" s="1136"/>
      <c r="S929" s="1136"/>
      <c r="T929" s="1136"/>
      <c r="U929" s="1136"/>
      <c r="V929" s="1136"/>
      <c r="W929" s="1136"/>
      <c r="X929" s="1136"/>
      <c r="Y929" s="1136"/>
      <c r="Z929" s="1136"/>
      <c r="AA929" s="1136"/>
      <c r="AB929" s="1136"/>
      <c r="AC929" s="1136"/>
      <c r="AD929" s="1136"/>
      <c r="AE929" s="1136"/>
    </row>
    <row r="930" ht="15.75" customHeight="1">
      <c r="A930" s="1136"/>
      <c r="B930" s="1136"/>
      <c r="C930" s="1136"/>
      <c r="D930" s="1136"/>
      <c r="E930" s="1136"/>
      <c r="F930" s="1136"/>
      <c r="G930" s="1136"/>
      <c r="H930" s="1017"/>
      <c r="I930" s="1365"/>
      <c r="J930" s="1136"/>
      <c r="K930" s="1017"/>
      <c r="L930" s="1017"/>
      <c r="M930" s="1017"/>
      <c r="N930" s="1017"/>
      <c r="O930" s="1017"/>
      <c r="P930" s="1136"/>
      <c r="Q930" s="1136"/>
      <c r="R930" s="1136"/>
      <c r="S930" s="1136"/>
      <c r="T930" s="1136"/>
      <c r="U930" s="1136"/>
      <c r="V930" s="1136"/>
      <c r="W930" s="1136"/>
      <c r="X930" s="1136"/>
      <c r="Y930" s="1136"/>
      <c r="Z930" s="1136"/>
      <c r="AA930" s="1136"/>
      <c r="AB930" s="1136"/>
      <c r="AC930" s="1136"/>
      <c r="AD930" s="1136"/>
      <c r="AE930" s="1136"/>
    </row>
    <row r="931" ht="15.75" customHeight="1">
      <c r="A931" s="1136"/>
      <c r="B931" s="1136"/>
      <c r="C931" s="1136"/>
      <c r="D931" s="1136"/>
      <c r="E931" s="1136"/>
      <c r="F931" s="1136"/>
      <c r="G931" s="1136"/>
      <c r="H931" s="1017"/>
      <c r="I931" s="1365"/>
      <c r="J931" s="1136"/>
      <c r="K931" s="1017"/>
      <c r="L931" s="1017"/>
      <c r="M931" s="1017"/>
      <c r="N931" s="1017"/>
      <c r="O931" s="1017"/>
      <c r="P931" s="1136"/>
      <c r="Q931" s="1136"/>
      <c r="R931" s="1136"/>
      <c r="S931" s="1136"/>
      <c r="T931" s="1136"/>
      <c r="U931" s="1136"/>
      <c r="V931" s="1136"/>
      <c r="W931" s="1136"/>
      <c r="X931" s="1136"/>
      <c r="Y931" s="1136"/>
      <c r="Z931" s="1136"/>
      <c r="AA931" s="1136"/>
      <c r="AB931" s="1136"/>
      <c r="AC931" s="1136"/>
      <c r="AD931" s="1136"/>
      <c r="AE931" s="1136"/>
    </row>
    <row r="932" ht="15.75" customHeight="1">
      <c r="A932" s="1136"/>
      <c r="B932" s="1136"/>
      <c r="C932" s="1136"/>
      <c r="D932" s="1136"/>
      <c r="E932" s="1136"/>
      <c r="F932" s="1136"/>
      <c r="G932" s="1136"/>
      <c r="H932" s="1017"/>
      <c r="I932" s="1365"/>
      <c r="J932" s="1136"/>
      <c r="K932" s="1017"/>
      <c r="L932" s="1017"/>
      <c r="M932" s="1017"/>
      <c r="N932" s="1017"/>
      <c r="O932" s="1017"/>
      <c r="P932" s="1136"/>
      <c r="Q932" s="1136"/>
      <c r="R932" s="1136"/>
      <c r="S932" s="1136"/>
      <c r="T932" s="1136"/>
      <c r="U932" s="1136"/>
      <c r="V932" s="1136"/>
      <c r="W932" s="1136"/>
      <c r="X932" s="1136"/>
      <c r="Y932" s="1136"/>
      <c r="Z932" s="1136"/>
      <c r="AA932" s="1136"/>
      <c r="AB932" s="1136"/>
      <c r="AC932" s="1136"/>
      <c r="AD932" s="1136"/>
      <c r="AE932" s="1136"/>
    </row>
    <row r="933" ht="15.75" customHeight="1">
      <c r="A933" s="1136"/>
      <c r="B933" s="1136"/>
      <c r="C933" s="1136"/>
      <c r="D933" s="1136"/>
      <c r="E933" s="1136"/>
      <c r="F933" s="1136"/>
      <c r="G933" s="1136"/>
      <c r="H933" s="1017"/>
      <c r="I933" s="1365"/>
      <c r="J933" s="1136"/>
      <c r="K933" s="1017"/>
      <c r="L933" s="1017"/>
      <c r="M933" s="1017"/>
      <c r="N933" s="1017"/>
      <c r="O933" s="1017"/>
      <c r="P933" s="1136"/>
      <c r="Q933" s="1136"/>
      <c r="R933" s="1136"/>
      <c r="S933" s="1136"/>
      <c r="T933" s="1136"/>
      <c r="U933" s="1136"/>
      <c r="V933" s="1136"/>
      <c r="W933" s="1136"/>
      <c r="X933" s="1136"/>
      <c r="Y933" s="1136"/>
      <c r="Z933" s="1136"/>
      <c r="AA933" s="1136"/>
      <c r="AB933" s="1136"/>
      <c r="AC933" s="1136"/>
      <c r="AD933" s="1136"/>
      <c r="AE933" s="1136"/>
    </row>
    <row r="934" ht="15.75" customHeight="1">
      <c r="A934" s="1136"/>
      <c r="B934" s="1136"/>
      <c r="C934" s="1136"/>
      <c r="D934" s="1136"/>
      <c r="E934" s="1136"/>
      <c r="F934" s="1136"/>
      <c r="G934" s="1136"/>
      <c r="H934" s="1017"/>
      <c r="I934" s="1365"/>
      <c r="J934" s="1136"/>
      <c r="K934" s="1017"/>
      <c r="L934" s="1017"/>
      <c r="M934" s="1017"/>
      <c r="N934" s="1017"/>
      <c r="O934" s="1017"/>
      <c r="P934" s="1136"/>
      <c r="Q934" s="1136"/>
      <c r="R934" s="1136"/>
      <c r="S934" s="1136"/>
      <c r="T934" s="1136"/>
      <c r="U934" s="1136"/>
      <c r="V934" s="1136"/>
      <c r="W934" s="1136"/>
      <c r="X934" s="1136"/>
      <c r="Y934" s="1136"/>
      <c r="Z934" s="1136"/>
      <c r="AA934" s="1136"/>
      <c r="AB934" s="1136"/>
      <c r="AC934" s="1136"/>
      <c r="AD934" s="1136"/>
      <c r="AE934" s="1136"/>
    </row>
    <row r="935" ht="15.75" customHeight="1">
      <c r="A935" s="1136"/>
      <c r="B935" s="1136"/>
      <c r="C935" s="1136"/>
      <c r="D935" s="1136"/>
      <c r="E935" s="1136"/>
      <c r="F935" s="1136"/>
      <c r="G935" s="1136"/>
      <c r="H935" s="1017"/>
      <c r="I935" s="1365"/>
      <c r="J935" s="1136"/>
      <c r="K935" s="1017"/>
      <c r="L935" s="1017"/>
      <c r="M935" s="1017"/>
      <c r="N935" s="1017"/>
      <c r="O935" s="1017"/>
      <c r="P935" s="1136"/>
      <c r="Q935" s="1136"/>
      <c r="R935" s="1136"/>
      <c r="S935" s="1136"/>
      <c r="T935" s="1136"/>
      <c r="U935" s="1136"/>
      <c r="V935" s="1136"/>
      <c r="W935" s="1136"/>
      <c r="X935" s="1136"/>
      <c r="Y935" s="1136"/>
      <c r="Z935" s="1136"/>
      <c r="AA935" s="1136"/>
      <c r="AB935" s="1136"/>
      <c r="AC935" s="1136"/>
      <c r="AD935" s="1136"/>
      <c r="AE935" s="1136"/>
    </row>
    <row r="936" ht="15.75" customHeight="1">
      <c r="A936" s="1136"/>
      <c r="B936" s="1136"/>
      <c r="C936" s="1136"/>
      <c r="D936" s="1136"/>
      <c r="E936" s="1136"/>
      <c r="F936" s="1136"/>
      <c r="G936" s="1136"/>
      <c r="H936" s="1017"/>
      <c r="I936" s="1365"/>
      <c r="J936" s="1136"/>
      <c r="K936" s="1017"/>
      <c r="L936" s="1017"/>
      <c r="M936" s="1017"/>
      <c r="N936" s="1017"/>
      <c r="O936" s="1017"/>
      <c r="P936" s="1136"/>
      <c r="Q936" s="1136"/>
      <c r="R936" s="1136"/>
      <c r="S936" s="1136"/>
      <c r="T936" s="1136"/>
      <c r="U936" s="1136"/>
      <c r="V936" s="1136"/>
      <c r="W936" s="1136"/>
      <c r="X936" s="1136"/>
      <c r="Y936" s="1136"/>
      <c r="Z936" s="1136"/>
      <c r="AA936" s="1136"/>
      <c r="AB936" s="1136"/>
      <c r="AC936" s="1136"/>
      <c r="AD936" s="1136"/>
      <c r="AE936" s="1136"/>
    </row>
    <row r="937" ht="15.75" customHeight="1">
      <c r="A937" s="1136"/>
      <c r="B937" s="1136"/>
      <c r="C937" s="1136"/>
      <c r="D937" s="1136"/>
      <c r="E937" s="1136"/>
      <c r="F937" s="1136"/>
      <c r="G937" s="1136"/>
      <c r="H937" s="1017"/>
      <c r="I937" s="1365"/>
      <c r="J937" s="1136"/>
      <c r="K937" s="1017"/>
      <c r="L937" s="1017"/>
      <c r="M937" s="1017"/>
      <c r="N937" s="1017"/>
      <c r="O937" s="1017"/>
      <c r="P937" s="1136"/>
      <c r="Q937" s="1136"/>
      <c r="R937" s="1136"/>
      <c r="S937" s="1136"/>
      <c r="T937" s="1136"/>
      <c r="U937" s="1136"/>
      <c r="V937" s="1136"/>
      <c r="W937" s="1136"/>
      <c r="X937" s="1136"/>
      <c r="Y937" s="1136"/>
      <c r="Z937" s="1136"/>
      <c r="AA937" s="1136"/>
      <c r="AB937" s="1136"/>
      <c r="AC937" s="1136"/>
      <c r="AD937" s="1136"/>
      <c r="AE937" s="1136"/>
    </row>
    <row r="938" ht="15.75" customHeight="1">
      <c r="A938" s="1136"/>
      <c r="B938" s="1136"/>
      <c r="C938" s="1136"/>
      <c r="D938" s="1136"/>
      <c r="E938" s="1136"/>
      <c r="F938" s="1136"/>
      <c r="G938" s="1136"/>
      <c r="H938" s="1017"/>
      <c r="I938" s="1365"/>
      <c r="J938" s="1136"/>
      <c r="K938" s="1017"/>
      <c r="L938" s="1017"/>
      <c r="M938" s="1017"/>
      <c r="N938" s="1017"/>
      <c r="O938" s="1017"/>
      <c r="P938" s="1136"/>
      <c r="Q938" s="1136"/>
      <c r="R938" s="1136"/>
      <c r="S938" s="1136"/>
      <c r="T938" s="1136"/>
      <c r="U938" s="1136"/>
      <c r="V938" s="1136"/>
      <c r="W938" s="1136"/>
      <c r="X938" s="1136"/>
      <c r="Y938" s="1136"/>
      <c r="Z938" s="1136"/>
      <c r="AA938" s="1136"/>
      <c r="AB938" s="1136"/>
      <c r="AC938" s="1136"/>
      <c r="AD938" s="1136"/>
      <c r="AE938" s="1136"/>
    </row>
    <row r="939" ht="15.75" customHeight="1">
      <c r="A939" s="1136"/>
      <c r="B939" s="1136"/>
      <c r="C939" s="1136"/>
      <c r="D939" s="1136"/>
      <c r="E939" s="1136"/>
      <c r="F939" s="1136"/>
      <c r="G939" s="1136"/>
      <c r="H939" s="1017"/>
      <c r="I939" s="1365"/>
      <c r="J939" s="1136"/>
      <c r="K939" s="1017"/>
      <c r="L939" s="1017"/>
      <c r="M939" s="1017"/>
      <c r="N939" s="1017"/>
      <c r="O939" s="1017"/>
      <c r="P939" s="1136"/>
      <c r="Q939" s="1136"/>
      <c r="R939" s="1136"/>
      <c r="S939" s="1136"/>
      <c r="T939" s="1136"/>
      <c r="U939" s="1136"/>
      <c r="V939" s="1136"/>
      <c r="W939" s="1136"/>
      <c r="X939" s="1136"/>
      <c r="Y939" s="1136"/>
      <c r="Z939" s="1136"/>
      <c r="AA939" s="1136"/>
      <c r="AB939" s="1136"/>
      <c r="AC939" s="1136"/>
      <c r="AD939" s="1136"/>
      <c r="AE939" s="1136"/>
    </row>
    <row r="940" ht="15.75" customHeight="1">
      <c r="A940" s="1136"/>
      <c r="B940" s="1136"/>
      <c r="C940" s="1136"/>
      <c r="D940" s="1136"/>
      <c r="E940" s="1136"/>
      <c r="F940" s="1136"/>
      <c r="G940" s="1136"/>
      <c r="H940" s="1017"/>
      <c r="I940" s="1365"/>
      <c r="J940" s="1136"/>
      <c r="K940" s="1017"/>
      <c r="L940" s="1017"/>
      <c r="M940" s="1017"/>
      <c r="N940" s="1017"/>
      <c r="O940" s="1017"/>
      <c r="P940" s="1136"/>
      <c r="Q940" s="1136"/>
      <c r="R940" s="1136"/>
      <c r="S940" s="1136"/>
      <c r="T940" s="1136"/>
      <c r="U940" s="1136"/>
      <c r="V940" s="1136"/>
      <c r="W940" s="1136"/>
      <c r="X940" s="1136"/>
      <c r="Y940" s="1136"/>
      <c r="Z940" s="1136"/>
      <c r="AA940" s="1136"/>
      <c r="AB940" s="1136"/>
      <c r="AC940" s="1136"/>
      <c r="AD940" s="1136"/>
      <c r="AE940" s="1136"/>
    </row>
    <row r="941" ht="15.75" customHeight="1">
      <c r="A941" s="1136"/>
      <c r="B941" s="1136"/>
      <c r="C941" s="1136"/>
      <c r="D941" s="1136"/>
      <c r="E941" s="1136"/>
      <c r="F941" s="1136"/>
      <c r="G941" s="1136"/>
      <c r="H941" s="1017"/>
      <c r="I941" s="1365"/>
      <c r="J941" s="1136"/>
      <c r="K941" s="1017"/>
      <c r="L941" s="1017"/>
      <c r="M941" s="1017"/>
      <c r="N941" s="1017"/>
      <c r="O941" s="1017"/>
      <c r="P941" s="1136"/>
      <c r="Q941" s="1136"/>
      <c r="R941" s="1136"/>
      <c r="S941" s="1136"/>
      <c r="T941" s="1136"/>
      <c r="U941" s="1136"/>
      <c r="V941" s="1136"/>
      <c r="W941" s="1136"/>
      <c r="X941" s="1136"/>
      <c r="Y941" s="1136"/>
      <c r="Z941" s="1136"/>
      <c r="AA941" s="1136"/>
      <c r="AB941" s="1136"/>
      <c r="AC941" s="1136"/>
      <c r="AD941" s="1136"/>
      <c r="AE941" s="1136"/>
    </row>
    <row r="942" ht="15.75" customHeight="1">
      <c r="A942" s="1136"/>
      <c r="B942" s="1136"/>
      <c r="C942" s="1136"/>
      <c r="D942" s="1136"/>
      <c r="E942" s="1136"/>
      <c r="F942" s="1136"/>
      <c r="G942" s="1136"/>
      <c r="H942" s="1017"/>
      <c r="I942" s="1365"/>
      <c r="J942" s="1136"/>
      <c r="K942" s="1017"/>
      <c r="L942" s="1017"/>
      <c r="M942" s="1017"/>
      <c r="N942" s="1017"/>
      <c r="O942" s="1017"/>
      <c r="P942" s="1136"/>
      <c r="Q942" s="1136"/>
      <c r="R942" s="1136"/>
      <c r="S942" s="1136"/>
      <c r="T942" s="1136"/>
      <c r="U942" s="1136"/>
      <c r="V942" s="1136"/>
      <c r="W942" s="1136"/>
      <c r="X942" s="1136"/>
      <c r="Y942" s="1136"/>
      <c r="Z942" s="1136"/>
      <c r="AA942" s="1136"/>
      <c r="AB942" s="1136"/>
      <c r="AC942" s="1136"/>
      <c r="AD942" s="1136"/>
      <c r="AE942" s="1136"/>
    </row>
    <row r="943" ht="15.75" customHeight="1">
      <c r="A943" s="1136"/>
      <c r="B943" s="1136"/>
      <c r="C943" s="1136"/>
      <c r="D943" s="1136"/>
      <c r="E943" s="1136"/>
      <c r="F943" s="1136"/>
      <c r="G943" s="1136"/>
      <c r="H943" s="1017"/>
      <c r="I943" s="1365"/>
      <c r="J943" s="1136"/>
      <c r="K943" s="1017"/>
      <c r="L943" s="1017"/>
      <c r="M943" s="1017"/>
      <c r="N943" s="1017"/>
      <c r="O943" s="1017"/>
      <c r="P943" s="1136"/>
      <c r="Q943" s="1136"/>
      <c r="R943" s="1136"/>
      <c r="S943" s="1136"/>
      <c r="T943" s="1136"/>
      <c r="U943" s="1136"/>
      <c r="V943" s="1136"/>
      <c r="W943" s="1136"/>
      <c r="X943" s="1136"/>
      <c r="Y943" s="1136"/>
      <c r="Z943" s="1136"/>
      <c r="AA943" s="1136"/>
      <c r="AB943" s="1136"/>
      <c r="AC943" s="1136"/>
      <c r="AD943" s="1136"/>
      <c r="AE943" s="1136"/>
    </row>
    <row r="944" ht="15.75" customHeight="1">
      <c r="A944" s="1136"/>
      <c r="B944" s="1136"/>
      <c r="C944" s="1136"/>
      <c r="D944" s="1136"/>
      <c r="E944" s="1136"/>
      <c r="F944" s="1136"/>
      <c r="G944" s="1136"/>
      <c r="H944" s="1017"/>
      <c r="I944" s="1365"/>
      <c r="J944" s="1136"/>
      <c r="K944" s="1017"/>
      <c r="L944" s="1017"/>
      <c r="M944" s="1017"/>
      <c r="N944" s="1017"/>
      <c r="O944" s="1017"/>
      <c r="P944" s="1136"/>
      <c r="Q944" s="1136"/>
      <c r="R944" s="1136"/>
      <c r="S944" s="1136"/>
      <c r="T944" s="1136"/>
      <c r="U944" s="1136"/>
      <c r="V944" s="1136"/>
      <c r="W944" s="1136"/>
      <c r="X944" s="1136"/>
      <c r="Y944" s="1136"/>
      <c r="Z944" s="1136"/>
      <c r="AA944" s="1136"/>
      <c r="AB944" s="1136"/>
      <c r="AC944" s="1136"/>
      <c r="AD944" s="1136"/>
      <c r="AE944" s="1136"/>
    </row>
    <row r="945" ht="15.75" customHeight="1">
      <c r="A945" s="1136"/>
      <c r="B945" s="1136"/>
      <c r="C945" s="1136"/>
      <c r="D945" s="1136"/>
      <c r="E945" s="1136"/>
      <c r="F945" s="1136"/>
      <c r="G945" s="1136"/>
      <c r="H945" s="1017"/>
      <c r="I945" s="1365"/>
      <c r="J945" s="1136"/>
      <c r="K945" s="1017"/>
      <c r="L945" s="1017"/>
      <c r="M945" s="1017"/>
      <c r="N945" s="1017"/>
      <c r="O945" s="1017"/>
      <c r="P945" s="1136"/>
      <c r="Q945" s="1136"/>
      <c r="R945" s="1136"/>
      <c r="S945" s="1136"/>
      <c r="T945" s="1136"/>
      <c r="U945" s="1136"/>
      <c r="V945" s="1136"/>
      <c r="W945" s="1136"/>
      <c r="X945" s="1136"/>
      <c r="Y945" s="1136"/>
      <c r="Z945" s="1136"/>
      <c r="AA945" s="1136"/>
      <c r="AB945" s="1136"/>
      <c r="AC945" s="1136"/>
      <c r="AD945" s="1136"/>
      <c r="AE945" s="1136"/>
    </row>
    <row r="946" ht="15.75" customHeight="1">
      <c r="A946" s="1136"/>
      <c r="B946" s="1136"/>
      <c r="C946" s="1136"/>
      <c r="D946" s="1136"/>
      <c r="E946" s="1136"/>
      <c r="F946" s="1136"/>
      <c r="G946" s="1136"/>
      <c r="H946" s="1017"/>
      <c r="I946" s="1365"/>
      <c r="J946" s="1136"/>
      <c r="K946" s="1017"/>
      <c r="L946" s="1017"/>
      <c r="M946" s="1017"/>
      <c r="N946" s="1017"/>
      <c r="O946" s="1017"/>
      <c r="P946" s="1136"/>
      <c r="Q946" s="1136"/>
      <c r="R946" s="1136"/>
      <c r="S946" s="1136"/>
      <c r="T946" s="1136"/>
      <c r="U946" s="1136"/>
      <c r="V946" s="1136"/>
      <c r="W946" s="1136"/>
      <c r="X946" s="1136"/>
      <c r="Y946" s="1136"/>
      <c r="Z946" s="1136"/>
      <c r="AA946" s="1136"/>
      <c r="AB946" s="1136"/>
      <c r="AC946" s="1136"/>
      <c r="AD946" s="1136"/>
      <c r="AE946" s="1136"/>
    </row>
    <row r="947" ht="15.75" customHeight="1">
      <c r="A947" s="1136"/>
      <c r="B947" s="1136"/>
      <c r="C947" s="1136"/>
      <c r="D947" s="1136"/>
      <c r="E947" s="1136"/>
      <c r="F947" s="1136"/>
      <c r="G947" s="1136"/>
      <c r="H947" s="1017"/>
      <c r="I947" s="1365"/>
      <c r="J947" s="1136"/>
      <c r="K947" s="1017"/>
      <c r="L947" s="1017"/>
      <c r="M947" s="1017"/>
      <c r="N947" s="1017"/>
      <c r="O947" s="1017"/>
      <c r="P947" s="1136"/>
      <c r="Q947" s="1136"/>
      <c r="R947" s="1136"/>
      <c r="S947" s="1136"/>
      <c r="T947" s="1136"/>
      <c r="U947" s="1136"/>
      <c r="V947" s="1136"/>
      <c r="W947" s="1136"/>
      <c r="X947" s="1136"/>
      <c r="Y947" s="1136"/>
      <c r="Z947" s="1136"/>
      <c r="AA947" s="1136"/>
      <c r="AB947" s="1136"/>
      <c r="AC947" s="1136"/>
      <c r="AD947" s="1136"/>
      <c r="AE947" s="1136"/>
    </row>
    <row r="948" ht="15.75" customHeight="1">
      <c r="A948" s="1136"/>
      <c r="B948" s="1136"/>
      <c r="C948" s="1136"/>
      <c r="D948" s="1136"/>
      <c r="E948" s="1136"/>
      <c r="F948" s="1136"/>
      <c r="G948" s="1136"/>
      <c r="H948" s="1017"/>
      <c r="I948" s="1365"/>
      <c r="J948" s="1136"/>
      <c r="K948" s="1017"/>
      <c r="L948" s="1017"/>
      <c r="M948" s="1017"/>
      <c r="N948" s="1017"/>
      <c r="O948" s="1017"/>
      <c r="P948" s="1136"/>
      <c r="Q948" s="1136"/>
      <c r="R948" s="1136"/>
      <c r="S948" s="1136"/>
      <c r="T948" s="1136"/>
      <c r="U948" s="1136"/>
      <c r="V948" s="1136"/>
      <c r="W948" s="1136"/>
      <c r="X948" s="1136"/>
      <c r="Y948" s="1136"/>
      <c r="Z948" s="1136"/>
      <c r="AA948" s="1136"/>
      <c r="AB948" s="1136"/>
      <c r="AC948" s="1136"/>
      <c r="AD948" s="1136"/>
      <c r="AE948" s="1136"/>
    </row>
    <row r="949" ht="15.75" customHeight="1">
      <c r="A949" s="1136"/>
      <c r="B949" s="1136"/>
      <c r="C949" s="1136"/>
      <c r="D949" s="1136"/>
      <c r="E949" s="1136"/>
      <c r="F949" s="1136"/>
      <c r="G949" s="1136"/>
      <c r="H949" s="1017"/>
      <c r="I949" s="1365"/>
      <c r="J949" s="1136"/>
      <c r="K949" s="1017"/>
      <c r="L949" s="1017"/>
      <c r="M949" s="1017"/>
      <c r="N949" s="1017"/>
      <c r="O949" s="1017"/>
      <c r="P949" s="1136"/>
      <c r="Q949" s="1136"/>
      <c r="R949" s="1136"/>
      <c r="S949" s="1136"/>
      <c r="T949" s="1136"/>
      <c r="U949" s="1136"/>
      <c r="V949" s="1136"/>
      <c r="W949" s="1136"/>
      <c r="X949" s="1136"/>
      <c r="Y949" s="1136"/>
      <c r="Z949" s="1136"/>
      <c r="AA949" s="1136"/>
      <c r="AB949" s="1136"/>
      <c r="AC949" s="1136"/>
      <c r="AD949" s="1136"/>
      <c r="AE949" s="1136"/>
    </row>
    <row r="950" ht="15.75" customHeight="1">
      <c r="A950" s="1136"/>
      <c r="B950" s="1136"/>
      <c r="C950" s="1136"/>
      <c r="D950" s="1136"/>
      <c r="E950" s="1136"/>
      <c r="F950" s="1136"/>
      <c r="G950" s="1136"/>
      <c r="H950" s="1017"/>
      <c r="I950" s="1365"/>
      <c r="J950" s="1136"/>
      <c r="K950" s="1017"/>
      <c r="L950" s="1017"/>
      <c r="M950" s="1017"/>
      <c r="N950" s="1017"/>
      <c r="O950" s="1017"/>
      <c r="P950" s="1136"/>
      <c r="Q950" s="1136"/>
      <c r="R950" s="1136"/>
      <c r="S950" s="1136"/>
      <c r="T950" s="1136"/>
      <c r="U950" s="1136"/>
      <c r="V950" s="1136"/>
      <c r="W950" s="1136"/>
      <c r="X950" s="1136"/>
      <c r="Y950" s="1136"/>
      <c r="Z950" s="1136"/>
      <c r="AA950" s="1136"/>
      <c r="AB950" s="1136"/>
      <c r="AC950" s="1136"/>
      <c r="AD950" s="1136"/>
      <c r="AE950" s="1136"/>
    </row>
    <row r="951" ht="15.75" customHeight="1">
      <c r="A951" s="1136"/>
      <c r="B951" s="1136"/>
      <c r="C951" s="1136"/>
      <c r="D951" s="1136"/>
      <c r="E951" s="1136"/>
      <c r="F951" s="1136"/>
      <c r="G951" s="1136"/>
      <c r="H951" s="1017"/>
      <c r="I951" s="1365"/>
      <c r="J951" s="1136"/>
      <c r="K951" s="1017"/>
      <c r="L951" s="1017"/>
      <c r="M951" s="1017"/>
      <c r="N951" s="1017"/>
      <c r="O951" s="1017"/>
      <c r="P951" s="1136"/>
      <c r="Q951" s="1136"/>
      <c r="R951" s="1136"/>
      <c r="S951" s="1136"/>
      <c r="T951" s="1136"/>
      <c r="U951" s="1136"/>
      <c r="V951" s="1136"/>
      <c r="W951" s="1136"/>
      <c r="X951" s="1136"/>
      <c r="Y951" s="1136"/>
      <c r="Z951" s="1136"/>
      <c r="AA951" s="1136"/>
      <c r="AB951" s="1136"/>
      <c r="AC951" s="1136"/>
      <c r="AD951" s="1136"/>
      <c r="AE951" s="1136"/>
    </row>
    <row r="952" ht="15.75" customHeight="1">
      <c r="A952" s="1136"/>
      <c r="B952" s="1136"/>
      <c r="C952" s="1136"/>
      <c r="D952" s="1136"/>
      <c r="E952" s="1136"/>
      <c r="F952" s="1136"/>
      <c r="G952" s="1136"/>
      <c r="H952" s="1017"/>
      <c r="I952" s="1365"/>
      <c r="J952" s="1136"/>
      <c r="K952" s="1017"/>
      <c r="L952" s="1017"/>
      <c r="M952" s="1017"/>
      <c r="N952" s="1017"/>
      <c r="O952" s="1017"/>
      <c r="P952" s="1136"/>
      <c r="Q952" s="1136"/>
      <c r="R952" s="1136"/>
      <c r="S952" s="1136"/>
      <c r="T952" s="1136"/>
      <c r="U952" s="1136"/>
      <c r="V952" s="1136"/>
      <c r="W952" s="1136"/>
      <c r="X952" s="1136"/>
      <c r="Y952" s="1136"/>
      <c r="Z952" s="1136"/>
      <c r="AA952" s="1136"/>
      <c r="AB952" s="1136"/>
      <c r="AC952" s="1136"/>
      <c r="AD952" s="1136"/>
      <c r="AE952" s="1136"/>
    </row>
    <row r="953" ht="15.75" customHeight="1">
      <c r="A953" s="1136"/>
      <c r="B953" s="1136"/>
      <c r="C953" s="1136"/>
      <c r="D953" s="1136"/>
      <c r="E953" s="1136"/>
      <c r="F953" s="1136"/>
      <c r="G953" s="1136"/>
      <c r="H953" s="1017"/>
      <c r="I953" s="1365"/>
      <c r="J953" s="1136"/>
      <c r="K953" s="1017"/>
      <c r="L953" s="1017"/>
      <c r="M953" s="1017"/>
      <c r="N953" s="1017"/>
      <c r="O953" s="1017"/>
      <c r="P953" s="1136"/>
      <c r="Q953" s="1136"/>
      <c r="R953" s="1136"/>
      <c r="S953" s="1136"/>
      <c r="T953" s="1136"/>
      <c r="U953" s="1136"/>
      <c r="V953" s="1136"/>
      <c r="W953" s="1136"/>
      <c r="X953" s="1136"/>
      <c r="Y953" s="1136"/>
      <c r="Z953" s="1136"/>
      <c r="AA953" s="1136"/>
      <c r="AB953" s="1136"/>
      <c r="AC953" s="1136"/>
      <c r="AD953" s="1136"/>
      <c r="AE953" s="1136"/>
    </row>
    <row r="954" ht="15.75" customHeight="1">
      <c r="A954" s="1136"/>
      <c r="B954" s="1136"/>
      <c r="C954" s="1136"/>
      <c r="D954" s="1136"/>
      <c r="E954" s="1136"/>
      <c r="F954" s="1136"/>
      <c r="G954" s="1136"/>
      <c r="H954" s="1017"/>
      <c r="I954" s="1365"/>
      <c r="J954" s="1136"/>
      <c r="K954" s="1017"/>
      <c r="L954" s="1017"/>
      <c r="M954" s="1017"/>
      <c r="N954" s="1017"/>
      <c r="O954" s="1017"/>
      <c r="P954" s="1136"/>
      <c r="Q954" s="1136"/>
      <c r="R954" s="1136"/>
      <c r="S954" s="1136"/>
      <c r="T954" s="1136"/>
      <c r="U954" s="1136"/>
      <c r="V954" s="1136"/>
      <c r="W954" s="1136"/>
      <c r="X954" s="1136"/>
      <c r="Y954" s="1136"/>
      <c r="Z954" s="1136"/>
      <c r="AA954" s="1136"/>
      <c r="AB954" s="1136"/>
      <c r="AC954" s="1136"/>
      <c r="AD954" s="1136"/>
      <c r="AE954" s="1136"/>
    </row>
    <row r="955" ht="15.75" customHeight="1">
      <c r="A955" s="1136"/>
      <c r="B955" s="1136"/>
      <c r="C955" s="1136"/>
      <c r="D955" s="1136"/>
      <c r="E955" s="1136"/>
      <c r="F955" s="1136"/>
      <c r="G955" s="1136"/>
      <c r="H955" s="1017"/>
      <c r="I955" s="1365"/>
      <c r="J955" s="1136"/>
      <c r="K955" s="1017"/>
      <c r="L955" s="1017"/>
      <c r="M955" s="1017"/>
      <c r="N955" s="1017"/>
      <c r="O955" s="1017"/>
      <c r="P955" s="1136"/>
      <c r="Q955" s="1136"/>
      <c r="R955" s="1136"/>
      <c r="S955" s="1136"/>
      <c r="T955" s="1136"/>
      <c r="U955" s="1136"/>
      <c r="V955" s="1136"/>
      <c r="W955" s="1136"/>
      <c r="X955" s="1136"/>
      <c r="Y955" s="1136"/>
      <c r="Z955" s="1136"/>
      <c r="AA955" s="1136"/>
      <c r="AB955" s="1136"/>
      <c r="AC955" s="1136"/>
      <c r="AD955" s="1136"/>
      <c r="AE955" s="1136"/>
    </row>
    <row r="956" ht="15.75" customHeight="1">
      <c r="A956" s="1136"/>
      <c r="B956" s="1136"/>
      <c r="C956" s="1136"/>
      <c r="D956" s="1136"/>
      <c r="E956" s="1136"/>
      <c r="F956" s="1136"/>
      <c r="G956" s="1136"/>
      <c r="H956" s="1017"/>
      <c r="I956" s="1365"/>
      <c r="J956" s="1136"/>
      <c r="K956" s="1017"/>
      <c r="L956" s="1017"/>
      <c r="M956" s="1017"/>
      <c r="N956" s="1017"/>
      <c r="O956" s="1017"/>
      <c r="P956" s="1136"/>
      <c r="Q956" s="1136"/>
      <c r="R956" s="1136"/>
      <c r="S956" s="1136"/>
      <c r="T956" s="1136"/>
      <c r="U956" s="1136"/>
      <c r="V956" s="1136"/>
      <c r="W956" s="1136"/>
      <c r="X956" s="1136"/>
      <c r="Y956" s="1136"/>
      <c r="Z956" s="1136"/>
      <c r="AA956" s="1136"/>
      <c r="AB956" s="1136"/>
      <c r="AC956" s="1136"/>
      <c r="AD956" s="1136"/>
      <c r="AE956" s="1136"/>
    </row>
    <row r="957" ht="15.75" customHeight="1">
      <c r="A957" s="1136"/>
      <c r="B957" s="1136"/>
      <c r="C957" s="1136"/>
      <c r="D957" s="1136"/>
      <c r="E957" s="1136"/>
      <c r="F957" s="1136"/>
      <c r="G957" s="1136"/>
      <c r="H957" s="1017"/>
      <c r="I957" s="1365"/>
      <c r="J957" s="1136"/>
      <c r="K957" s="1017"/>
      <c r="L957" s="1017"/>
      <c r="M957" s="1017"/>
      <c r="N957" s="1017"/>
      <c r="O957" s="1017"/>
      <c r="P957" s="1136"/>
      <c r="Q957" s="1136"/>
      <c r="R957" s="1136"/>
      <c r="S957" s="1136"/>
      <c r="T957" s="1136"/>
      <c r="U957" s="1136"/>
      <c r="V957" s="1136"/>
      <c r="W957" s="1136"/>
      <c r="X957" s="1136"/>
      <c r="Y957" s="1136"/>
      <c r="Z957" s="1136"/>
      <c r="AA957" s="1136"/>
      <c r="AB957" s="1136"/>
      <c r="AC957" s="1136"/>
      <c r="AD957" s="1136"/>
      <c r="AE957" s="1136"/>
    </row>
    <row r="958" ht="15.75" customHeight="1">
      <c r="A958" s="1136"/>
      <c r="B958" s="1136"/>
      <c r="C958" s="1136"/>
      <c r="D958" s="1136"/>
      <c r="E958" s="1136"/>
      <c r="F958" s="1136"/>
      <c r="G958" s="1136"/>
      <c r="H958" s="1017"/>
      <c r="I958" s="1365"/>
      <c r="J958" s="1136"/>
      <c r="K958" s="1017"/>
      <c r="L958" s="1017"/>
      <c r="M958" s="1017"/>
      <c r="N958" s="1017"/>
      <c r="O958" s="1017"/>
      <c r="P958" s="1136"/>
      <c r="Q958" s="1136"/>
      <c r="R958" s="1136"/>
      <c r="S958" s="1136"/>
      <c r="T958" s="1136"/>
      <c r="U958" s="1136"/>
      <c r="V958" s="1136"/>
      <c r="W958" s="1136"/>
      <c r="X958" s="1136"/>
      <c r="Y958" s="1136"/>
      <c r="Z958" s="1136"/>
      <c r="AA958" s="1136"/>
      <c r="AB958" s="1136"/>
      <c r="AC958" s="1136"/>
      <c r="AD958" s="1136"/>
      <c r="AE958" s="1136"/>
    </row>
    <row r="959" ht="15.75" customHeight="1">
      <c r="A959" s="1136"/>
      <c r="B959" s="1136"/>
      <c r="C959" s="1136"/>
      <c r="D959" s="1136"/>
      <c r="E959" s="1136"/>
      <c r="F959" s="1136"/>
      <c r="G959" s="1136"/>
      <c r="H959" s="1017"/>
      <c r="I959" s="1365"/>
      <c r="J959" s="1136"/>
      <c r="K959" s="1017"/>
      <c r="L959" s="1017"/>
      <c r="M959" s="1017"/>
      <c r="N959" s="1017"/>
      <c r="O959" s="1017"/>
      <c r="P959" s="1136"/>
      <c r="Q959" s="1136"/>
      <c r="R959" s="1136"/>
      <c r="S959" s="1136"/>
      <c r="T959" s="1136"/>
      <c r="U959" s="1136"/>
      <c r="V959" s="1136"/>
      <c r="W959" s="1136"/>
      <c r="X959" s="1136"/>
      <c r="Y959" s="1136"/>
      <c r="Z959" s="1136"/>
      <c r="AA959" s="1136"/>
      <c r="AB959" s="1136"/>
      <c r="AC959" s="1136"/>
      <c r="AD959" s="1136"/>
      <c r="AE959" s="1136"/>
    </row>
    <row r="960" ht="15.75" customHeight="1">
      <c r="A960" s="1136"/>
      <c r="B960" s="1136"/>
      <c r="C960" s="1136"/>
      <c r="D960" s="1136"/>
      <c r="E960" s="1136"/>
      <c r="F960" s="1136"/>
      <c r="G960" s="1136"/>
      <c r="H960" s="1017"/>
      <c r="I960" s="1365"/>
      <c r="J960" s="1136"/>
      <c r="K960" s="1017"/>
      <c r="L960" s="1017"/>
      <c r="M960" s="1017"/>
      <c r="N960" s="1017"/>
      <c r="O960" s="1017"/>
      <c r="P960" s="1136"/>
      <c r="Q960" s="1136"/>
      <c r="R960" s="1136"/>
      <c r="S960" s="1136"/>
      <c r="T960" s="1136"/>
      <c r="U960" s="1136"/>
      <c r="V960" s="1136"/>
      <c r="W960" s="1136"/>
      <c r="X960" s="1136"/>
      <c r="Y960" s="1136"/>
      <c r="Z960" s="1136"/>
      <c r="AA960" s="1136"/>
      <c r="AB960" s="1136"/>
      <c r="AC960" s="1136"/>
      <c r="AD960" s="1136"/>
      <c r="AE960" s="1136"/>
    </row>
    <row r="961" ht="15.75" customHeight="1">
      <c r="A961" s="1136"/>
      <c r="B961" s="1136"/>
      <c r="C961" s="1136"/>
      <c r="D961" s="1136"/>
      <c r="E961" s="1136"/>
      <c r="F961" s="1136"/>
      <c r="G961" s="1136"/>
      <c r="H961" s="1017"/>
      <c r="I961" s="1365"/>
      <c r="J961" s="1136"/>
      <c r="K961" s="1017"/>
      <c r="L961" s="1017"/>
      <c r="M961" s="1017"/>
      <c r="N961" s="1017"/>
      <c r="O961" s="1017"/>
      <c r="P961" s="1136"/>
      <c r="Q961" s="1136"/>
      <c r="R961" s="1136"/>
      <c r="S961" s="1136"/>
      <c r="T961" s="1136"/>
      <c r="U961" s="1136"/>
      <c r="V961" s="1136"/>
      <c r="W961" s="1136"/>
      <c r="X961" s="1136"/>
      <c r="Y961" s="1136"/>
      <c r="Z961" s="1136"/>
      <c r="AA961" s="1136"/>
      <c r="AB961" s="1136"/>
      <c r="AC961" s="1136"/>
      <c r="AD961" s="1136"/>
      <c r="AE961" s="1136"/>
    </row>
    <row r="962" ht="15.75" customHeight="1">
      <c r="A962" s="1136"/>
      <c r="B962" s="1136"/>
      <c r="C962" s="1136"/>
      <c r="D962" s="1136"/>
      <c r="E962" s="1136"/>
      <c r="F962" s="1136"/>
      <c r="G962" s="1136"/>
      <c r="H962" s="1017"/>
      <c r="I962" s="1365"/>
      <c r="J962" s="1136"/>
      <c r="K962" s="1017"/>
      <c r="L962" s="1017"/>
      <c r="M962" s="1017"/>
      <c r="N962" s="1017"/>
      <c r="O962" s="1017"/>
      <c r="P962" s="1136"/>
      <c r="Q962" s="1136"/>
      <c r="R962" s="1136"/>
      <c r="S962" s="1136"/>
      <c r="T962" s="1136"/>
      <c r="U962" s="1136"/>
      <c r="V962" s="1136"/>
      <c r="W962" s="1136"/>
      <c r="X962" s="1136"/>
      <c r="Y962" s="1136"/>
      <c r="Z962" s="1136"/>
      <c r="AA962" s="1136"/>
      <c r="AB962" s="1136"/>
      <c r="AC962" s="1136"/>
      <c r="AD962" s="1136"/>
      <c r="AE962" s="1136"/>
    </row>
    <row r="963" ht="15.75" customHeight="1">
      <c r="A963" s="1136"/>
      <c r="B963" s="1136"/>
      <c r="C963" s="1136"/>
      <c r="D963" s="1136"/>
      <c r="E963" s="1136"/>
      <c r="F963" s="1136"/>
      <c r="G963" s="1136"/>
      <c r="H963" s="1017"/>
      <c r="I963" s="1365"/>
      <c r="J963" s="1136"/>
      <c r="K963" s="1017"/>
      <c r="L963" s="1017"/>
      <c r="M963" s="1017"/>
      <c r="N963" s="1017"/>
      <c r="O963" s="1017"/>
      <c r="P963" s="1136"/>
      <c r="Q963" s="1136"/>
      <c r="R963" s="1136"/>
      <c r="S963" s="1136"/>
      <c r="T963" s="1136"/>
      <c r="U963" s="1136"/>
      <c r="V963" s="1136"/>
      <c r="W963" s="1136"/>
      <c r="X963" s="1136"/>
      <c r="Y963" s="1136"/>
      <c r="Z963" s="1136"/>
      <c r="AA963" s="1136"/>
      <c r="AB963" s="1136"/>
      <c r="AC963" s="1136"/>
      <c r="AD963" s="1136"/>
      <c r="AE963" s="1136"/>
    </row>
    <row r="964" ht="15.75" customHeight="1">
      <c r="A964" s="1136"/>
      <c r="B964" s="1136"/>
      <c r="C964" s="1136"/>
      <c r="D964" s="1136"/>
      <c r="E964" s="1136"/>
      <c r="F964" s="1136"/>
      <c r="G964" s="1136"/>
      <c r="H964" s="1017"/>
      <c r="I964" s="1365"/>
      <c r="J964" s="1136"/>
      <c r="K964" s="1017"/>
      <c r="L964" s="1017"/>
      <c r="M964" s="1017"/>
      <c r="N964" s="1017"/>
      <c r="O964" s="1017"/>
      <c r="P964" s="1136"/>
      <c r="Q964" s="1136"/>
      <c r="R964" s="1136"/>
      <c r="S964" s="1136"/>
      <c r="T964" s="1136"/>
      <c r="U964" s="1136"/>
      <c r="V964" s="1136"/>
      <c r="W964" s="1136"/>
      <c r="X964" s="1136"/>
      <c r="Y964" s="1136"/>
      <c r="Z964" s="1136"/>
      <c r="AA964" s="1136"/>
      <c r="AB964" s="1136"/>
      <c r="AC964" s="1136"/>
      <c r="AD964" s="1136"/>
      <c r="AE964" s="1136"/>
    </row>
    <row r="965" ht="15.75" customHeight="1">
      <c r="A965" s="1136"/>
      <c r="B965" s="1136"/>
      <c r="C965" s="1136"/>
      <c r="D965" s="1136"/>
      <c r="E965" s="1136"/>
      <c r="F965" s="1136"/>
      <c r="G965" s="1136"/>
      <c r="H965" s="1017"/>
      <c r="I965" s="1365"/>
      <c r="J965" s="1136"/>
      <c r="K965" s="1017"/>
      <c r="L965" s="1017"/>
      <c r="M965" s="1017"/>
      <c r="N965" s="1017"/>
      <c r="O965" s="1017"/>
      <c r="P965" s="1136"/>
      <c r="Q965" s="1136"/>
      <c r="R965" s="1136"/>
      <c r="S965" s="1136"/>
      <c r="T965" s="1136"/>
      <c r="U965" s="1136"/>
      <c r="V965" s="1136"/>
      <c r="W965" s="1136"/>
      <c r="X965" s="1136"/>
      <c r="Y965" s="1136"/>
      <c r="Z965" s="1136"/>
      <c r="AA965" s="1136"/>
      <c r="AB965" s="1136"/>
      <c r="AC965" s="1136"/>
      <c r="AD965" s="1136"/>
      <c r="AE965" s="1136"/>
    </row>
    <row r="966" ht="15.75" customHeight="1">
      <c r="A966" s="1136"/>
      <c r="B966" s="1136"/>
      <c r="C966" s="1136"/>
      <c r="D966" s="1136"/>
      <c r="E966" s="1136"/>
      <c r="F966" s="1136"/>
      <c r="G966" s="1136"/>
      <c r="H966" s="1017"/>
      <c r="I966" s="1365"/>
      <c r="J966" s="1136"/>
      <c r="K966" s="1017"/>
      <c r="L966" s="1017"/>
      <c r="M966" s="1017"/>
      <c r="N966" s="1017"/>
      <c r="O966" s="1017"/>
      <c r="P966" s="1136"/>
      <c r="Q966" s="1136"/>
      <c r="R966" s="1136"/>
      <c r="S966" s="1136"/>
      <c r="T966" s="1136"/>
      <c r="U966" s="1136"/>
      <c r="V966" s="1136"/>
      <c r="W966" s="1136"/>
      <c r="X966" s="1136"/>
      <c r="Y966" s="1136"/>
      <c r="Z966" s="1136"/>
      <c r="AA966" s="1136"/>
      <c r="AB966" s="1136"/>
      <c r="AC966" s="1136"/>
      <c r="AD966" s="1136"/>
      <c r="AE966" s="1136"/>
    </row>
    <row r="967" ht="15.75" customHeight="1">
      <c r="A967" s="1136"/>
      <c r="B967" s="1136"/>
      <c r="C967" s="1136"/>
      <c r="D967" s="1136"/>
      <c r="E967" s="1136"/>
      <c r="F967" s="1136"/>
      <c r="G967" s="1136"/>
      <c r="H967" s="1017"/>
      <c r="I967" s="1365"/>
      <c r="J967" s="1136"/>
      <c r="K967" s="1017"/>
      <c r="L967" s="1017"/>
      <c r="M967" s="1017"/>
      <c r="N967" s="1017"/>
      <c r="O967" s="1017"/>
      <c r="P967" s="1136"/>
      <c r="Q967" s="1136"/>
      <c r="R967" s="1136"/>
      <c r="S967" s="1136"/>
      <c r="T967" s="1136"/>
      <c r="U967" s="1136"/>
      <c r="V967" s="1136"/>
      <c r="W967" s="1136"/>
      <c r="X967" s="1136"/>
      <c r="Y967" s="1136"/>
      <c r="Z967" s="1136"/>
      <c r="AA967" s="1136"/>
      <c r="AB967" s="1136"/>
      <c r="AC967" s="1136"/>
      <c r="AD967" s="1136"/>
      <c r="AE967" s="1136"/>
    </row>
    <row r="968" ht="15.75" customHeight="1">
      <c r="A968" s="1136"/>
      <c r="B968" s="1136"/>
      <c r="C968" s="1136"/>
      <c r="D968" s="1136"/>
      <c r="E968" s="1136"/>
      <c r="F968" s="1136"/>
      <c r="G968" s="1136"/>
      <c r="H968" s="1017"/>
      <c r="I968" s="1365"/>
      <c r="J968" s="1136"/>
      <c r="K968" s="1017"/>
      <c r="L968" s="1017"/>
      <c r="M968" s="1017"/>
      <c r="N968" s="1017"/>
      <c r="O968" s="1017"/>
      <c r="P968" s="1136"/>
      <c r="Q968" s="1136"/>
      <c r="R968" s="1136"/>
      <c r="S968" s="1136"/>
      <c r="T968" s="1136"/>
      <c r="U968" s="1136"/>
      <c r="V968" s="1136"/>
      <c r="W968" s="1136"/>
      <c r="X968" s="1136"/>
      <c r="Y968" s="1136"/>
      <c r="Z968" s="1136"/>
      <c r="AA968" s="1136"/>
      <c r="AB968" s="1136"/>
      <c r="AC968" s="1136"/>
      <c r="AD968" s="1136"/>
      <c r="AE968" s="1136"/>
    </row>
    <row r="969" ht="15.75" customHeight="1">
      <c r="A969" s="1136"/>
      <c r="B969" s="1136"/>
      <c r="C969" s="1136"/>
      <c r="D969" s="1136"/>
      <c r="E969" s="1136"/>
      <c r="F969" s="1136"/>
      <c r="G969" s="1136"/>
      <c r="H969" s="1017"/>
      <c r="I969" s="1365"/>
      <c r="J969" s="1136"/>
      <c r="K969" s="1017"/>
      <c r="L969" s="1017"/>
      <c r="M969" s="1017"/>
      <c r="N969" s="1017"/>
      <c r="O969" s="1017"/>
      <c r="P969" s="1136"/>
      <c r="Q969" s="1136"/>
      <c r="R969" s="1136"/>
      <c r="S969" s="1136"/>
      <c r="T969" s="1136"/>
      <c r="U969" s="1136"/>
      <c r="V969" s="1136"/>
      <c r="W969" s="1136"/>
      <c r="X969" s="1136"/>
      <c r="Y969" s="1136"/>
      <c r="Z969" s="1136"/>
      <c r="AA969" s="1136"/>
      <c r="AB969" s="1136"/>
      <c r="AC969" s="1136"/>
      <c r="AD969" s="1136"/>
      <c r="AE969" s="1136"/>
    </row>
    <row r="970" ht="15.75" customHeight="1">
      <c r="A970" s="1136"/>
      <c r="B970" s="1136"/>
      <c r="C970" s="1136"/>
      <c r="D970" s="1136"/>
      <c r="E970" s="1136"/>
      <c r="F970" s="1136"/>
      <c r="G970" s="1136"/>
      <c r="H970" s="1017"/>
      <c r="I970" s="1365"/>
      <c r="J970" s="1136"/>
      <c r="K970" s="1017"/>
      <c r="L970" s="1017"/>
      <c r="M970" s="1017"/>
      <c r="N970" s="1017"/>
      <c r="O970" s="1017"/>
      <c r="P970" s="1136"/>
      <c r="Q970" s="1136"/>
      <c r="R970" s="1136"/>
      <c r="S970" s="1136"/>
      <c r="T970" s="1136"/>
      <c r="U970" s="1136"/>
      <c r="V970" s="1136"/>
      <c r="W970" s="1136"/>
      <c r="X970" s="1136"/>
      <c r="Y970" s="1136"/>
      <c r="Z970" s="1136"/>
      <c r="AA970" s="1136"/>
      <c r="AB970" s="1136"/>
      <c r="AC970" s="1136"/>
      <c r="AD970" s="1136"/>
      <c r="AE970" s="1136"/>
    </row>
    <row r="971" ht="15.75" customHeight="1">
      <c r="A971" s="1136"/>
      <c r="B971" s="1136"/>
      <c r="C971" s="1136"/>
      <c r="D971" s="1136"/>
      <c r="E971" s="1136"/>
      <c r="F971" s="1136"/>
      <c r="G971" s="1136"/>
      <c r="H971" s="1017"/>
      <c r="I971" s="1365"/>
      <c r="J971" s="1136"/>
      <c r="K971" s="1017"/>
      <c r="L971" s="1017"/>
      <c r="M971" s="1017"/>
      <c r="N971" s="1017"/>
      <c r="O971" s="1017"/>
      <c r="P971" s="1136"/>
      <c r="Q971" s="1136"/>
      <c r="R971" s="1136"/>
      <c r="S971" s="1136"/>
      <c r="T971" s="1136"/>
      <c r="U971" s="1136"/>
      <c r="V971" s="1136"/>
      <c r="W971" s="1136"/>
      <c r="X971" s="1136"/>
      <c r="Y971" s="1136"/>
      <c r="Z971" s="1136"/>
      <c r="AA971" s="1136"/>
      <c r="AB971" s="1136"/>
      <c r="AC971" s="1136"/>
      <c r="AD971" s="1136"/>
      <c r="AE971" s="1136"/>
    </row>
    <row r="972" ht="15.75" customHeight="1">
      <c r="A972" s="1136"/>
      <c r="B972" s="1136"/>
      <c r="C972" s="1136"/>
      <c r="D972" s="1136"/>
      <c r="E972" s="1136"/>
      <c r="F972" s="1136"/>
      <c r="G972" s="1136"/>
      <c r="H972" s="1017"/>
      <c r="I972" s="1365"/>
      <c r="J972" s="1136"/>
      <c r="K972" s="1017"/>
      <c r="L972" s="1017"/>
      <c r="M972" s="1017"/>
      <c r="N972" s="1017"/>
      <c r="O972" s="1017"/>
      <c r="P972" s="1136"/>
      <c r="Q972" s="1136"/>
      <c r="R972" s="1136"/>
      <c r="S972" s="1136"/>
      <c r="T972" s="1136"/>
      <c r="U972" s="1136"/>
      <c r="V972" s="1136"/>
      <c r="W972" s="1136"/>
      <c r="X972" s="1136"/>
      <c r="Y972" s="1136"/>
      <c r="Z972" s="1136"/>
      <c r="AA972" s="1136"/>
      <c r="AB972" s="1136"/>
      <c r="AC972" s="1136"/>
      <c r="AD972" s="1136"/>
      <c r="AE972" s="1136"/>
    </row>
    <row r="973" ht="15.75" customHeight="1">
      <c r="A973" s="1136"/>
      <c r="B973" s="1136"/>
      <c r="C973" s="1136"/>
      <c r="D973" s="1136"/>
      <c r="E973" s="1136"/>
      <c r="F973" s="1136"/>
      <c r="G973" s="1136"/>
      <c r="H973" s="1017"/>
      <c r="I973" s="1365"/>
      <c r="J973" s="1136"/>
      <c r="K973" s="1017"/>
      <c r="L973" s="1017"/>
      <c r="M973" s="1017"/>
      <c r="N973" s="1017"/>
      <c r="O973" s="1017"/>
      <c r="P973" s="1136"/>
      <c r="Q973" s="1136"/>
      <c r="R973" s="1136"/>
      <c r="S973" s="1136"/>
      <c r="T973" s="1136"/>
      <c r="U973" s="1136"/>
      <c r="V973" s="1136"/>
      <c r="W973" s="1136"/>
      <c r="X973" s="1136"/>
      <c r="Y973" s="1136"/>
      <c r="Z973" s="1136"/>
      <c r="AA973" s="1136"/>
      <c r="AB973" s="1136"/>
      <c r="AC973" s="1136"/>
      <c r="AD973" s="1136"/>
      <c r="AE973" s="1136"/>
    </row>
    <row r="974" ht="15.75" customHeight="1">
      <c r="A974" s="1136"/>
      <c r="B974" s="1136"/>
      <c r="C974" s="1136"/>
      <c r="D974" s="1136"/>
      <c r="E974" s="1136"/>
      <c r="F974" s="1136"/>
      <c r="G974" s="1136"/>
      <c r="H974" s="1017"/>
      <c r="I974" s="1365"/>
      <c r="J974" s="1136"/>
      <c r="K974" s="1017"/>
      <c r="L974" s="1017"/>
      <c r="M974" s="1017"/>
      <c r="N974" s="1017"/>
      <c r="O974" s="1017"/>
      <c r="P974" s="1136"/>
      <c r="Q974" s="1136"/>
      <c r="R974" s="1136"/>
      <c r="S974" s="1136"/>
      <c r="T974" s="1136"/>
      <c r="U974" s="1136"/>
      <c r="V974" s="1136"/>
      <c r="W974" s="1136"/>
      <c r="X974" s="1136"/>
      <c r="Y974" s="1136"/>
      <c r="Z974" s="1136"/>
      <c r="AA974" s="1136"/>
      <c r="AB974" s="1136"/>
      <c r="AC974" s="1136"/>
      <c r="AD974" s="1136"/>
      <c r="AE974" s="1136"/>
    </row>
  </sheetData>
  <mergeCells count="4">
    <mergeCell ref="B1:G1"/>
    <mergeCell ref="H1:K1"/>
    <mergeCell ref="L1:O1"/>
    <mergeCell ref="P1:S1"/>
  </mergeCells>
  <hyperlinks>
    <hyperlink r:id="rId4" ref="K3"/>
    <hyperlink r:id="rId5" ref="K5"/>
    <hyperlink r:id="rId6" ref="O5"/>
    <hyperlink r:id="rId7" ref="K7"/>
    <hyperlink r:id="rId8" ref="O7"/>
    <hyperlink r:id="rId9" ref="K8"/>
    <hyperlink r:id="rId10" ref="O8"/>
    <hyperlink r:id="rId11" ref="O10"/>
    <hyperlink r:id="rId12" ref="K11"/>
    <hyperlink r:id="rId13" ref="K12"/>
    <hyperlink r:id="rId14" ref="K14"/>
    <hyperlink r:id="rId15" ref="O14"/>
    <hyperlink r:id="rId16" ref="K16"/>
    <hyperlink r:id="rId17" ref="O16"/>
    <hyperlink r:id="rId18" ref="K17"/>
    <hyperlink r:id="rId19" ref="O17"/>
    <hyperlink r:id="rId20" ref="G19"/>
  </hyperlinks>
  <printOptions/>
  <pageMargins bottom="0.75" footer="0.0" header="0.0" left="0.25" right="0.25" top="0.75"/>
  <pageSetup paperSize="9" orientation="portrait"/>
  <drawing r:id="rId21"/>
  <legacyDrawing r:id="rId2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57"/>
    <col customWidth="1" min="2" max="2" width="17.0"/>
    <col customWidth="1" min="3" max="3" width="18.0"/>
    <col customWidth="1" min="4" max="4" width="27.71"/>
    <col customWidth="1" min="5" max="5" width="6.57"/>
    <col customWidth="1" min="6" max="6" width="4.71"/>
    <col customWidth="1" min="7" max="7" width="29.43"/>
    <col customWidth="1" min="8" max="8" width="24.29"/>
    <col customWidth="1" min="9" max="9" width="4.71"/>
    <col customWidth="1" min="10" max="10" width="13.71"/>
    <col customWidth="1" min="11" max="11" width="29.0"/>
    <col customWidth="1" min="12" max="12" width="22.57"/>
    <col customWidth="1" min="13" max="13" width="7.86"/>
    <col customWidth="1" min="14" max="14" width="17.57"/>
    <col customWidth="1" min="15" max="15" width="28.0"/>
    <col customWidth="1" min="16" max="16" width="25.57"/>
  </cols>
  <sheetData>
    <row r="1" ht="20.25" customHeight="1">
      <c r="A1" s="1366"/>
      <c r="B1" s="9"/>
      <c r="C1" s="9"/>
      <c r="D1" s="9"/>
      <c r="E1" s="9"/>
      <c r="F1" s="9"/>
      <c r="G1" s="9"/>
      <c r="H1" s="1366"/>
      <c r="I1" s="1366"/>
      <c r="J1" s="1366"/>
      <c r="K1" s="1366"/>
      <c r="L1" s="1366"/>
      <c r="M1" s="1366"/>
      <c r="N1" s="1366"/>
      <c r="O1" s="1366"/>
      <c r="P1" s="1366"/>
      <c r="Q1" s="1366"/>
      <c r="R1" s="1366"/>
      <c r="U1" s="970"/>
      <c r="V1" s="970"/>
      <c r="W1" s="970"/>
      <c r="X1" s="970"/>
      <c r="Y1" s="971"/>
      <c r="Z1" s="972"/>
      <c r="AA1" s="972"/>
      <c r="AB1" s="972"/>
      <c r="AC1" s="972"/>
      <c r="AD1" s="231"/>
      <c r="AE1" s="231"/>
      <c r="AF1" s="231"/>
      <c r="AG1" s="231"/>
      <c r="AH1" s="231"/>
      <c r="AI1" s="231"/>
      <c r="AJ1" s="231"/>
      <c r="AK1" s="231"/>
      <c r="AL1" s="231"/>
      <c r="AM1" s="231"/>
      <c r="AN1" s="231"/>
    </row>
    <row r="2" ht="20.25" customHeight="1">
      <c r="A2" s="785"/>
      <c r="B2" s="38" t="s">
        <v>1</v>
      </c>
      <c r="C2" s="27"/>
      <c r="D2" s="27"/>
      <c r="E2" s="27"/>
      <c r="F2" s="27"/>
      <c r="G2" s="27"/>
      <c r="H2" s="824" t="s">
        <v>2</v>
      </c>
      <c r="I2" s="247"/>
      <c r="J2" s="247"/>
      <c r="K2" s="248"/>
      <c r="L2" s="824" t="s">
        <v>4</v>
      </c>
      <c r="M2" s="247"/>
      <c r="N2" s="247"/>
      <c r="O2" s="248"/>
      <c r="P2" s="787" t="s">
        <v>7</v>
      </c>
      <c r="Q2" s="27"/>
      <c r="R2" s="42"/>
      <c r="U2" s="970"/>
      <c r="V2" s="970"/>
      <c r="W2" s="970"/>
      <c r="X2" s="970"/>
      <c r="Y2" s="971"/>
      <c r="Z2" s="972"/>
      <c r="AA2" s="972"/>
      <c r="AB2" s="972"/>
      <c r="AC2" s="972"/>
      <c r="AD2" s="231"/>
      <c r="AE2" s="231"/>
      <c r="AF2" s="231"/>
      <c r="AG2" s="231"/>
      <c r="AH2" s="231"/>
      <c r="AI2" s="231"/>
      <c r="AJ2" s="231"/>
      <c r="AK2" s="231"/>
      <c r="AL2" s="231"/>
      <c r="AM2" s="231"/>
      <c r="AN2" s="231"/>
    </row>
    <row r="3" ht="24.75" customHeight="1">
      <c r="A3" s="303">
        <f>COUNTA(B4:B18)</f>
        <v>15</v>
      </c>
      <c r="B3" s="742" t="s">
        <v>13</v>
      </c>
      <c r="C3" s="1225" t="s">
        <v>14</v>
      </c>
      <c r="D3" s="742" t="s">
        <v>15</v>
      </c>
      <c r="E3" s="973" t="s">
        <v>17</v>
      </c>
      <c r="F3" s="1074" t="s">
        <v>23</v>
      </c>
      <c r="G3" s="975" t="s">
        <v>27</v>
      </c>
      <c r="H3" s="742" t="s">
        <v>15</v>
      </c>
      <c r="I3" s="1074" t="s">
        <v>23</v>
      </c>
      <c r="J3" s="882" t="s">
        <v>37</v>
      </c>
      <c r="K3" s="882" t="s">
        <v>39</v>
      </c>
      <c r="L3" s="742" t="s">
        <v>15</v>
      </c>
      <c r="M3" s="1074" t="s">
        <v>23</v>
      </c>
      <c r="N3" s="882" t="s">
        <v>37</v>
      </c>
      <c r="O3" s="882" t="s">
        <v>39</v>
      </c>
      <c r="P3" s="742" t="s">
        <v>15</v>
      </c>
      <c r="Q3" s="882" t="s">
        <v>37</v>
      </c>
      <c r="R3" s="882" t="s">
        <v>45</v>
      </c>
      <c r="S3" s="1297"/>
      <c r="U3" s="1264"/>
      <c r="V3" s="1264"/>
      <c r="W3" s="1264"/>
      <c r="X3" s="1264"/>
      <c r="Y3" s="1264"/>
      <c r="Z3" s="297"/>
      <c r="AA3" s="297"/>
      <c r="AB3" s="297"/>
      <c r="AC3" s="297"/>
      <c r="AD3" s="297"/>
      <c r="AE3" s="297"/>
      <c r="AF3" s="297"/>
      <c r="AG3" s="297"/>
      <c r="AH3" s="297"/>
      <c r="AI3" s="297"/>
      <c r="AJ3" s="297"/>
      <c r="AK3" s="297"/>
      <c r="AL3" s="297"/>
      <c r="AM3" s="297"/>
      <c r="AN3" s="297"/>
    </row>
    <row r="4" ht="18.75" customHeight="1">
      <c r="A4" s="1367">
        <v>1.0</v>
      </c>
      <c r="B4" s="427" t="s">
        <v>241</v>
      </c>
      <c r="C4" s="427" t="s">
        <v>1715</v>
      </c>
      <c r="D4" s="1120" t="s">
        <v>3899</v>
      </c>
      <c r="E4" s="1368" t="s">
        <v>64</v>
      </c>
      <c r="F4" s="690" t="b">
        <v>1</v>
      </c>
      <c r="G4" s="1369" t="s">
        <v>3900</v>
      </c>
      <c r="H4" s="1370" t="s">
        <v>3901</v>
      </c>
      <c r="I4" s="690" t="b">
        <v>1</v>
      </c>
      <c r="J4" s="1371" t="s">
        <v>3902</v>
      </c>
      <c r="K4" s="1372" t="s">
        <v>3903</v>
      </c>
      <c r="L4" s="1370" t="s">
        <v>3904</v>
      </c>
      <c r="M4" s="690" t="b">
        <v>1</v>
      </c>
      <c r="N4" s="1371" t="s">
        <v>3905</v>
      </c>
      <c r="O4" s="1373" t="s">
        <v>3906</v>
      </c>
      <c r="P4" s="1371"/>
      <c r="Q4" s="1371" t="s">
        <v>3907</v>
      </c>
      <c r="R4" s="1374" t="s">
        <v>221</v>
      </c>
      <c r="S4" s="1158" t="s">
        <v>3908</v>
      </c>
      <c r="U4" s="1375"/>
      <c r="V4" s="1375"/>
      <c r="W4" s="1375"/>
      <c r="X4" s="1375"/>
      <c r="Y4" s="1375"/>
      <c r="Z4" s="232"/>
      <c r="AA4" s="232"/>
      <c r="AB4" s="232"/>
      <c r="AC4" s="232"/>
      <c r="AD4" s="232"/>
      <c r="AE4" s="232"/>
      <c r="AF4" s="232"/>
      <c r="AG4" s="232"/>
      <c r="AH4" s="232"/>
      <c r="AI4" s="232"/>
      <c r="AJ4" s="232"/>
      <c r="AK4" s="232"/>
      <c r="AL4" s="232"/>
      <c r="AM4" s="232"/>
      <c r="AN4" s="232"/>
    </row>
    <row r="5" ht="18.75" customHeight="1">
      <c r="A5" s="830">
        <v>2.0</v>
      </c>
      <c r="B5" s="341" t="s">
        <v>2410</v>
      </c>
      <c r="C5" s="341" t="s">
        <v>1297</v>
      </c>
      <c r="D5" s="1376" t="s">
        <v>3909</v>
      </c>
      <c r="E5" s="426" t="s">
        <v>64</v>
      </c>
      <c r="F5" s="690" t="b">
        <v>1</v>
      </c>
      <c r="G5" s="341" t="s">
        <v>3910</v>
      </c>
      <c r="H5" s="1105" t="s">
        <v>3911</v>
      </c>
      <c r="I5" s="690" t="b">
        <v>1</v>
      </c>
      <c r="J5" s="1377">
        <v>5.99182121E8</v>
      </c>
      <c r="K5" s="1378" t="s">
        <v>3912</v>
      </c>
      <c r="L5" s="1105" t="s">
        <v>3913</v>
      </c>
      <c r="M5" s="690" t="b">
        <v>1</v>
      </c>
      <c r="N5" s="1377">
        <v>5.77649007E8</v>
      </c>
      <c r="O5" s="1378" t="s">
        <v>3914</v>
      </c>
      <c r="P5" s="340"/>
      <c r="Q5" s="340"/>
      <c r="S5" s="337"/>
      <c r="T5" s="226"/>
      <c r="U5" s="226"/>
      <c r="V5" s="226"/>
      <c r="W5" s="226"/>
      <c r="X5" s="226"/>
      <c r="Y5" s="226"/>
      <c r="Z5" s="226"/>
      <c r="AA5" s="226"/>
      <c r="AB5" s="226"/>
      <c r="AC5" s="226"/>
      <c r="AD5" s="226"/>
      <c r="AE5" s="226"/>
      <c r="AF5" s="226"/>
      <c r="AG5" s="226"/>
      <c r="AH5" s="226"/>
      <c r="AI5" s="226"/>
      <c r="AJ5" s="226"/>
      <c r="AK5" s="226"/>
      <c r="AL5" s="226"/>
      <c r="AM5" s="226"/>
      <c r="AN5" s="226"/>
    </row>
    <row r="6" ht="18.75" customHeight="1">
      <c r="A6" s="1367">
        <v>3.0</v>
      </c>
      <c r="B6" s="427" t="s">
        <v>1235</v>
      </c>
      <c r="C6" s="427" t="s">
        <v>1114</v>
      </c>
      <c r="D6" s="1379" t="s">
        <v>3915</v>
      </c>
      <c r="E6" s="491" t="s">
        <v>64</v>
      </c>
      <c r="F6" s="690" t="b">
        <v>1</v>
      </c>
      <c r="G6" s="1380" t="s">
        <v>3916</v>
      </c>
      <c r="H6" s="1381" t="s">
        <v>3917</v>
      </c>
      <c r="I6" s="690" t="b">
        <v>1</v>
      </c>
      <c r="J6" s="426">
        <v>5.99812281E8</v>
      </c>
      <c r="K6" s="1382" t="s">
        <v>3918</v>
      </c>
      <c r="L6" s="1382" t="s">
        <v>3919</v>
      </c>
      <c r="M6" s="690" t="b">
        <v>1</v>
      </c>
      <c r="N6" s="426">
        <v>4.8662648954E10</v>
      </c>
      <c r="O6" s="1383" t="s">
        <v>3920</v>
      </c>
      <c r="P6" s="1384" t="s">
        <v>3921</v>
      </c>
      <c r="Q6" s="1384">
        <v>5.71749338E8</v>
      </c>
      <c r="R6" s="1385"/>
      <c r="S6" s="427"/>
      <c r="U6" s="1187"/>
      <c r="V6" s="1187"/>
      <c r="W6" s="1187"/>
      <c r="X6" s="1187"/>
      <c r="Y6" s="1187"/>
    </row>
    <row r="7" ht="18.75" customHeight="1">
      <c r="A7" s="1367">
        <v>4.0</v>
      </c>
      <c r="B7" s="427" t="s">
        <v>944</v>
      </c>
      <c r="C7" s="427" t="s">
        <v>3922</v>
      </c>
      <c r="D7" s="1120" t="s">
        <v>3923</v>
      </c>
      <c r="E7" s="1386" t="s">
        <v>148</v>
      </c>
      <c r="F7" s="690" t="b">
        <v>1</v>
      </c>
      <c r="G7" s="1387" t="s">
        <v>3924</v>
      </c>
      <c r="H7" s="427" t="s">
        <v>3925</v>
      </c>
      <c r="I7" s="690" t="b">
        <v>1</v>
      </c>
      <c r="J7" s="402" t="s">
        <v>3926</v>
      </c>
      <c r="K7" s="1388" t="s">
        <v>3927</v>
      </c>
      <c r="L7" s="427" t="s">
        <v>3928</v>
      </c>
      <c r="M7" s="690" t="b">
        <v>1</v>
      </c>
      <c r="N7" s="402" t="s">
        <v>3929</v>
      </c>
      <c r="O7" s="1388" t="s">
        <v>3930</v>
      </c>
      <c r="P7" s="402" t="s">
        <v>3931</v>
      </c>
      <c r="Q7" s="402" t="s">
        <v>3932</v>
      </c>
      <c r="R7" s="1389" t="s">
        <v>221</v>
      </c>
      <c r="S7" s="1371"/>
      <c r="U7" s="1375"/>
      <c r="V7" s="1375"/>
      <c r="W7" s="1375"/>
      <c r="X7" s="1375"/>
      <c r="Y7" s="1375"/>
      <c r="Z7" s="232"/>
      <c r="AA7" s="232"/>
      <c r="AB7" s="232"/>
      <c r="AC7" s="232"/>
      <c r="AD7" s="232"/>
      <c r="AE7" s="232"/>
      <c r="AF7" s="232"/>
      <c r="AG7" s="232"/>
      <c r="AH7" s="232"/>
      <c r="AI7" s="232"/>
      <c r="AJ7" s="232"/>
      <c r="AK7" s="232"/>
      <c r="AL7" s="232"/>
      <c r="AM7" s="232"/>
      <c r="AN7" s="232"/>
    </row>
    <row r="8" ht="18.75" customHeight="1">
      <c r="A8" s="1367">
        <v>5.0</v>
      </c>
      <c r="B8" s="427" t="s">
        <v>788</v>
      </c>
      <c r="C8" s="427" t="s">
        <v>3933</v>
      </c>
      <c r="D8" s="1120" t="s">
        <v>3934</v>
      </c>
      <c r="E8" s="1368" t="s">
        <v>148</v>
      </c>
      <c r="F8" s="690" t="b">
        <v>1</v>
      </c>
      <c r="G8" s="1369" t="s">
        <v>3935</v>
      </c>
      <c r="H8" s="1370" t="s">
        <v>3936</v>
      </c>
      <c r="I8" s="690" t="b">
        <v>1</v>
      </c>
      <c r="J8" s="1371" t="s">
        <v>3937</v>
      </c>
      <c r="K8" s="1371" t="s">
        <v>3938</v>
      </c>
      <c r="L8" s="1370" t="s">
        <v>3939</v>
      </c>
      <c r="M8" s="690" t="b">
        <v>1</v>
      </c>
      <c r="N8" s="1371" t="s">
        <v>3940</v>
      </c>
      <c r="O8" s="1371" t="s">
        <v>3941</v>
      </c>
      <c r="P8" s="1371" t="s">
        <v>3942</v>
      </c>
      <c r="Q8" s="1371" t="s">
        <v>3943</v>
      </c>
      <c r="R8" s="1374" t="s">
        <v>105</v>
      </c>
      <c r="S8" s="402"/>
      <c r="U8" s="1375"/>
      <c r="V8" s="1375"/>
      <c r="W8" s="1375"/>
      <c r="X8" s="1375"/>
      <c r="Y8" s="1375"/>
      <c r="Z8" s="232"/>
      <c r="AA8" s="232"/>
      <c r="AB8" s="232"/>
      <c r="AC8" s="232"/>
      <c r="AD8" s="232"/>
      <c r="AE8" s="232"/>
      <c r="AF8" s="232"/>
      <c r="AG8" s="232"/>
      <c r="AH8" s="232"/>
      <c r="AI8" s="232"/>
      <c r="AJ8" s="232"/>
      <c r="AK8" s="232"/>
      <c r="AL8" s="232"/>
      <c r="AM8" s="232"/>
      <c r="AN8" s="232"/>
    </row>
    <row r="9" ht="18.75" customHeight="1">
      <c r="A9" s="830">
        <v>6.0</v>
      </c>
      <c r="B9" s="1370" t="s">
        <v>3450</v>
      </c>
      <c r="C9" s="1370" t="s">
        <v>3944</v>
      </c>
      <c r="D9" s="1120" t="s">
        <v>3945</v>
      </c>
      <c r="E9" s="1368" t="s">
        <v>148</v>
      </c>
      <c r="F9" s="690" t="b">
        <v>1</v>
      </c>
      <c r="G9" s="1369" t="s">
        <v>3946</v>
      </c>
      <c r="H9" s="1370" t="s">
        <v>3947</v>
      </c>
      <c r="I9" s="690" t="b">
        <v>1</v>
      </c>
      <c r="J9" s="1371" t="s">
        <v>3948</v>
      </c>
      <c r="K9" s="1390" t="s">
        <v>3949</v>
      </c>
      <c r="L9" s="1370" t="s">
        <v>3950</v>
      </c>
      <c r="M9" s="690" t="b">
        <v>1</v>
      </c>
      <c r="N9" s="1371" t="s">
        <v>3951</v>
      </c>
      <c r="O9" s="1372" t="s">
        <v>3952</v>
      </c>
      <c r="P9" s="1371" t="s">
        <v>3953</v>
      </c>
      <c r="Q9" s="1371" t="s">
        <v>3954</v>
      </c>
      <c r="R9" s="1374" t="s">
        <v>311</v>
      </c>
      <c r="S9" s="1158"/>
      <c r="U9" s="1375"/>
      <c r="V9" s="1375"/>
      <c r="W9" s="1375"/>
      <c r="X9" s="1375"/>
      <c r="Y9" s="1375"/>
      <c r="Z9" s="232"/>
      <c r="AA9" s="232"/>
      <c r="AB9" s="232"/>
      <c r="AC9" s="232"/>
      <c r="AD9" s="232"/>
      <c r="AE9" s="232"/>
      <c r="AF9" s="232"/>
      <c r="AG9" s="232"/>
      <c r="AH9" s="232"/>
      <c r="AI9" s="232"/>
      <c r="AJ9" s="232"/>
      <c r="AK9" s="232"/>
      <c r="AL9" s="232"/>
      <c r="AM9" s="232"/>
      <c r="AN9" s="232"/>
    </row>
    <row r="10" ht="18.75" customHeight="1">
      <c r="A10" s="1367">
        <v>7.0</v>
      </c>
      <c r="B10" s="1370" t="s">
        <v>3955</v>
      </c>
      <c r="C10" s="1370" t="s">
        <v>3956</v>
      </c>
      <c r="D10" s="1391" t="s">
        <v>3957</v>
      </c>
      <c r="E10" s="1368" t="s">
        <v>148</v>
      </c>
      <c r="F10" s="690" t="b">
        <v>1</v>
      </c>
      <c r="G10" s="1369" t="s">
        <v>3958</v>
      </c>
      <c r="H10" s="1370" t="s">
        <v>3959</v>
      </c>
      <c r="I10" s="690" t="b">
        <v>1</v>
      </c>
      <c r="J10" s="1371" t="s">
        <v>3960</v>
      </c>
      <c r="K10" s="1371" t="s">
        <v>3961</v>
      </c>
      <c r="L10" s="1370" t="s">
        <v>3962</v>
      </c>
      <c r="M10" s="690" t="b">
        <v>1</v>
      </c>
      <c r="N10" s="1371" t="s">
        <v>3963</v>
      </c>
      <c r="O10" s="1371" t="s">
        <v>3964</v>
      </c>
      <c r="P10" s="1371"/>
      <c r="Q10" s="1371"/>
      <c r="R10" s="1371"/>
      <c r="S10" s="402"/>
      <c r="U10" s="1375"/>
      <c r="V10" s="1375"/>
      <c r="W10" s="1375"/>
      <c r="X10" s="1375"/>
      <c r="Y10" s="1375"/>
      <c r="Z10" s="232"/>
      <c r="AA10" s="232"/>
      <c r="AB10" s="232"/>
      <c r="AC10" s="232"/>
      <c r="AD10" s="232"/>
      <c r="AE10" s="232"/>
      <c r="AF10" s="232"/>
      <c r="AG10" s="232"/>
      <c r="AH10" s="232"/>
      <c r="AI10" s="232"/>
      <c r="AJ10" s="232"/>
      <c r="AK10" s="232"/>
      <c r="AL10" s="232"/>
      <c r="AM10" s="232"/>
      <c r="AN10" s="232"/>
    </row>
    <row r="11" ht="18.75" customHeight="1">
      <c r="A11" s="1367">
        <v>8.0</v>
      </c>
      <c r="B11" s="408" t="s">
        <v>98</v>
      </c>
      <c r="C11" s="408" t="s">
        <v>2655</v>
      </c>
      <c r="D11" s="1392" t="s">
        <v>3965</v>
      </c>
      <c r="E11" s="1368" t="s">
        <v>148</v>
      </c>
      <c r="F11" s="690" t="b">
        <v>1</v>
      </c>
      <c r="G11" s="1393" t="s">
        <v>3966</v>
      </c>
      <c r="H11" s="408" t="s">
        <v>3967</v>
      </c>
      <c r="I11" s="690" t="b">
        <v>1</v>
      </c>
      <c r="J11" s="895">
        <v>5.97788882E8</v>
      </c>
      <c r="K11" s="897" t="s">
        <v>2658</v>
      </c>
      <c r="L11" s="891" t="s">
        <v>3968</v>
      </c>
      <c r="M11" s="690" t="b">
        <v>1</v>
      </c>
      <c r="N11" s="895">
        <v>5.57922224E8</v>
      </c>
      <c r="O11" s="895" t="s">
        <v>2659</v>
      </c>
      <c r="P11" s="897" t="s">
        <v>3969</v>
      </c>
      <c r="Q11" s="895">
        <v>5.6866201E8</v>
      </c>
      <c r="R11" s="897" t="s">
        <v>221</v>
      </c>
      <c r="S11" s="1371"/>
      <c r="U11" s="1246"/>
      <c r="V11" s="1246"/>
      <c r="W11" s="1246"/>
      <c r="X11" s="1246"/>
      <c r="Y11" s="1246"/>
      <c r="Z11" s="232"/>
      <c r="AA11" s="232"/>
      <c r="AB11" s="232"/>
      <c r="AC11" s="232"/>
      <c r="AD11" s="232"/>
      <c r="AE11" s="232"/>
      <c r="AF11" s="232"/>
      <c r="AG11" s="232"/>
      <c r="AH11" s="232"/>
      <c r="AI11" s="232"/>
      <c r="AJ11" s="232"/>
      <c r="AK11" s="232"/>
      <c r="AL11" s="232"/>
      <c r="AM11" s="232"/>
      <c r="AN11" s="232"/>
    </row>
    <row r="12" ht="18.75" customHeight="1">
      <c r="A12" s="1367">
        <v>9.0</v>
      </c>
      <c r="B12" s="1370" t="s">
        <v>98</v>
      </c>
      <c r="C12" s="1370" t="s">
        <v>3097</v>
      </c>
      <c r="D12" s="1120" t="s">
        <v>3970</v>
      </c>
      <c r="E12" s="1368" t="s">
        <v>148</v>
      </c>
      <c r="F12" s="690" t="b">
        <v>1</v>
      </c>
      <c r="G12" s="1369" t="s">
        <v>3971</v>
      </c>
      <c r="H12" s="1370" t="s">
        <v>3972</v>
      </c>
      <c r="I12" s="690" t="b">
        <v>1</v>
      </c>
      <c r="J12" s="1370">
        <v>5.58505535E8</v>
      </c>
      <c r="K12" s="1370" t="s">
        <v>3973</v>
      </c>
      <c r="L12" s="1370" t="s">
        <v>3974</v>
      </c>
      <c r="M12" s="690" t="b">
        <v>1</v>
      </c>
      <c r="N12" s="1371" t="s">
        <v>3975</v>
      </c>
      <c r="O12" s="1371" t="s">
        <v>3976</v>
      </c>
      <c r="P12" s="1371" t="s">
        <v>3977</v>
      </c>
      <c r="Q12" s="1371" t="s">
        <v>3978</v>
      </c>
      <c r="R12" s="1374" t="s">
        <v>221</v>
      </c>
      <c r="S12" s="1158"/>
      <c r="U12" s="1375"/>
      <c r="V12" s="1375"/>
      <c r="W12" s="1375"/>
      <c r="X12" s="1375"/>
      <c r="Y12" s="1375"/>
      <c r="Z12" s="232"/>
      <c r="AA12" s="232"/>
      <c r="AB12" s="232"/>
      <c r="AC12" s="232"/>
      <c r="AD12" s="232"/>
      <c r="AE12" s="232"/>
      <c r="AF12" s="232"/>
      <c r="AG12" s="232"/>
      <c r="AH12" s="232"/>
      <c r="AI12" s="232"/>
      <c r="AJ12" s="232"/>
      <c r="AK12" s="232"/>
      <c r="AL12" s="232"/>
      <c r="AM12" s="232"/>
      <c r="AN12" s="232"/>
    </row>
    <row r="13" ht="18.75" customHeight="1">
      <c r="A13" s="830">
        <v>10.0</v>
      </c>
      <c r="B13" s="1370" t="s">
        <v>1024</v>
      </c>
      <c r="C13" s="1370" t="s">
        <v>3979</v>
      </c>
      <c r="D13" s="1120" t="s">
        <v>3980</v>
      </c>
      <c r="E13" s="1368" t="s">
        <v>64</v>
      </c>
      <c r="F13" s="690" t="b">
        <v>1</v>
      </c>
      <c r="G13" s="1369" t="s">
        <v>3981</v>
      </c>
      <c r="H13" s="1370" t="s">
        <v>3982</v>
      </c>
      <c r="I13" s="690" t="b">
        <v>1</v>
      </c>
      <c r="J13" s="1371" t="s">
        <v>3983</v>
      </c>
      <c r="K13" s="1372" t="s">
        <v>3984</v>
      </c>
      <c r="L13" s="1370" t="s">
        <v>3985</v>
      </c>
      <c r="M13" s="690" t="b">
        <v>1</v>
      </c>
      <c r="N13" s="409"/>
      <c r="O13" s="1374" t="s">
        <v>3986</v>
      </c>
      <c r="P13" s="1371" t="s">
        <v>3987</v>
      </c>
      <c r="Q13" s="1371" t="s">
        <v>3988</v>
      </c>
      <c r="R13" s="1374" t="s">
        <v>221</v>
      </c>
      <c r="S13" s="402"/>
      <c r="U13" s="1375"/>
      <c r="V13" s="1375"/>
      <c r="W13" s="1375"/>
      <c r="X13" s="1375"/>
      <c r="Y13" s="1375"/>
      <c r="Z13" s="232"/>
      <c r="AA13" s="232"/>
      <c r="AB13" s="232"/>
      <c r="AC13" s="232"/>
      <c r="AD13" s="232"/>
      <c r="AE13" s="232"/>
      <c r="AF13" s="232"/>
      <c r="AG13" s="232"/>
      <c r="AH13" s="232"/>
      <c r="AI13" s="232"/>
      <c r="AJ13" s="232"/>
      <c r="AK13" s="232"/>
      <c r="AL13" s="232"/>
      <c r="AM13" s="232"/>
      <c r="AN13" s="232"/>
    </row>
    <row r="14" ht="18.75" customHeight="1">
      <c r="A14" s="1367">
        <v>11.0</v>
      </c>
      <c r="B14" s="1370" t="s">
        <v>1235</v>
      </c>
      <c r="C14" s="1370" t="s">
        <v>3989</v>
      </c>
      <c r="D14" s="1120" t="s">
        <v>3990</v>
      </c>
      <c r="E14" s="1368" t="s">
        <v>64</v>
      </c>
      <c r="F14" s="690" t="b">
        <v>1</v>
      </c>
      <c r="G14" s="1369" t="s">
        <v>3991</v>
      </c>
      <c r="H14" s="1370" t="s">
        <v>3992</v>
      </c>
      <c r="I14" s="690" t="b">
        <v>1</v>
      </c>
      <c r="J14" s="1371" t="s">
        <v>3993</v>
      </c>
      <c r="K14" s="1372" t="s">
        <v>3994</v>
      </c>
      <c r="L14" s="1370" t="s">
        <v>3995</v>
      </c>
      <c r="M14" s="690" t="b">
        <v>1</v>
      </c>
      <c r="N14" s="1371" t="s">
        <v>3996</v>
      </c>
      <c r="O14" s="1372" t="s">
        <v>3997</v>
      </c>
      <c r="P14" s="1371" t="s">
        <v>3998</v>
      </c>
      <c r="Q14" s="1371" t="s">
        <v>3999</v>
      </c>
      <c r="R14" s="1374" t="s">
        <v>105</v>
      </c>
      <c r="S14" s="1371"/>
      <c r="U14" s="1375"/>
      <c r="V14" s="1375"/>
      <c r="W14" s="1375"/>
      <c r="X14" s="1375"/>
      <c r="Y14" s="1375"/>
      <c r="Z14" s="232"/>
      <c r="AA14" s="232"/>
      <c r="AB14" s="232"/>
      <c r="AC14" s="232"/>
      <c r="AD14" s="232"/>
      <c r="AE14" s="232"/>
      <c r="AF14" s="232"/>
      <c r="AG14" s="232"/>
      <c r="AH14" s="232"/>
      <c r="AI14" s="232"/>
      <c r="AJ14" s="232"/>
      <c r="AK14" s="232"/>
      <c r="AL14" s="232"/>
      <c r="AM14" s="232"/>
      <c r="AN14" s="232"/>
    </row>
    <row r="15" ht="18.75" customHeight="1">
      <c r="A15" s="1367">
        <v>12.0</v>
      </c>
      <c r="B15" s="1370" t="s">
        <v>1867</v>
      </c>
      <c r="C15" s="1370" t="s">
        <v>1728</v>
      </c>
      <c r="D15" s="1120" t="s">
        <v>4000</v>
      </c>
      <c r="E15" s="1368" t="s">
        <v>148</v>
      </c>
      <c r="F15" s="690" t="b">
        <v>1</v>
      </c>
      <c r="G15" s="1369" t="s">
        <v>4001</v>
      </c>
      <c r="H15" s="1370" t="s">
        <v>4002</v>
      </c>
      <c r="I15" s="690" t="b">
        <v>1</v>
      </c>
      <c r="J15" s="1371" t="s">
        <v>1734</v>
      </c>
      <c r="K15" s="1372" t="s">
        <v>4003</v>
      </c>
      <c r="L15" s="1370" t="s">
        <v>4004</v>
      </c>
      <c r="M15" s="690" t="b">
        <v>1</v>
      </c>
      <c r="N15" s="1371" t="s">
        <v>1737</v>
      </c>
      <c r="O15" s="1372" t="s">
        <v>1738</v>
      </c>
      <c r="P15" s="1371" t="s">
        <v>4005</v>
      </c>
      <c r="Q15" s="1371" t="s">
        <v>4006</v>
      </c>
      <c r="R15" s="1374" t="s">
        <v>4007</v>
      </c>
      <c r="S15" s="1158"/>
      <c r="U15" s="1375"/>
      <c r="V15" s="1375"/>
      <c r="W15" s="1375"/>
      <c r="X15" s="1375"/>
      <c r="Y15" s="1375"/>
      <c r="Z15" s="232"/>
      <c r="AA15" s="232"/>
      <c r="AB15" s="232"/>
      <c r="AC15" s="232"/>
      <c r="AD15" s="232"/>
      <c r="AE15" s="232"/>
      <c r="AF15" s="232"/>
      <c r="AG15" s="232"/>
      <c r="AH15" s="232"/>
      <c r="AI15" s="232"/>
      <c r="AJ15" s="232"/>
      <c r="AK15" s="232"/>
      <c r="AL15" s="232"/>
      <c r="AM15" s="232"/>
      <c r="AN15" s="232"/>
    </row>
    <row r="16" ht="21.0" customHeight="1">
      <c r="A16" s="830">
        <v>14.0</v>
      </c>
      <c r="B16" s="1394" t="s">
        <v>4008</v>
      </c>
      <c r="C16" s="1318" t="s">
        <v>4009</v>
      </c>
      <c r="D16" s="1319" t="s">
        <v>4010</v>
      </c>
      <c r="E16" s="1394" t="s">
        <v>148</v>
      </c>
      <c r="F16" s="690" t="b">
        <v>1</v>
      </c>
      <c r="G16" s="1394" t="s">
        <v>4011</v>
      </c>
      <c r="H16" s="1394" t="s">
        <v>4012</v>
      </c>
      <c r="I16" s="690" t="b">
        <v>1</v>
      </c>
      <c r="J16" s="1395">
        <v>5.55258899E8</v>
      </c>
      <c r="K16" s="1394" t="s">
        <v>4013</v>
      </c>
      <c r="L16" s="1394" t="s">
        <v>4014</v>
      </c>
      <c r="M16" s="690" t="b">
        <v>1</v>
      </c>
      <c r="N16" s="1395">
        <v>5.99423999E8</v>
      </c>
      <c r="O16" s="1394" t="s">
        <v>4015</v>
      </c>
      <c r="P16" s="1396"/>
      <c r="Q16" s="1396"/>
      <c r="R16" s="1396"/>
      <c r="S16" s="1396"/>
      <c r="T16" s="1396"/>
      <c r="U16" s="1396"/>
      <c r="V16" s="1396"/>
      <c r="W16" s="1396"/>
      <c r="X16" s="1396"/>
      <c r="Y16" s="1396"/>
      <c r="Z16" s="781"/>
      <c r="AA16" s="781"/>
      <c r="AB16" s="781"/>
      <c r="AC16" s="781"/>
      <c r="AD16" s="781"/>
      <c r="AE16" s="781"/>
      <c r="AF16" s="781"/>
      <c r="AG16" s="781"/>
      <c r="AH16" s="781"/>
      <c r="AI16" s="781"/>
      <c r="AJ16" s="781"/>
      <c r="AK16" s="781"/>
      <c r="AL16" s="781"/>
      <c r="AM16" s="781"/>
      <c r="AN16" s="781"/>
    </row>
    <row r="17" ht="21.0" customHeight="1">
      <c r="A17" s="1367">
        <v>15.0</v>
      </c>
      <c r="B17" s="1318" t="s">
        <v>225</v>
      </c>
      <c r="C17" s="1318" t="s">
        <v>289</v>
      </c>
      <c r="D17" s="1319" t="s">
        <v>4016</v>
      </c>
      <c r="E17" s="1397" t="s">
        <v>148</v>
      </c>
      <c r="F17" s="690" t="b">
        <v>1</v>
      </c>
      <c r="G17" s="1318" t="s">
        <v>4017</v>
      </c>
      <c r="H17" s="1397" t="s">
        <v>4018</v>
      </c>
      <c r="I17" s="690" t="b">
        <v>1</v>
      </c>
      <c r="J17" s="1395">
        <v>5.58596216E8</v>
      </c>
      <c r="K17" s="1394" t="s">
        <v>4019</v>
      </c>
      <c r="L17" s="1394" t="s">
        <v>4020</v>
      </c>
      <c r="M17" s="690" t="b">
        <v>1</v>
      </c>
      <c r="N17" s="1395">
        <v>5.58182821E8</v>
      </c>
      <c r="O17" s="1394" t="s">
        <v>4021</v>
      </c>
      <c r="P17" s="1187"/>
      <c r="Q17" s="1187"/>
      <c r="R17" s="1187"/>
      <c r="S17" s="1187"/>
      <c r="T17" s="1187"/>
      <c r="U17" s="1187"/>
      <c r="V17" s="1187"/>
      <c r="W17" s="1187"/>
      <c r="X17" s="1187"/>
      <c r="Y17" s="1187"/>
    </row>
    <row r="18" ht="15.75" customHeight="1">
      <c r="A18" s="1367">
        <v>16.0</v>
      </c>
      <c r="B18" s="23" t="s">
        <v>616</v>
      </c>
      <c r="C18" s="23" t="s">
        <v>4022</v>
      </c>
      <c r="D18" s="1398" t="s">
        <v>4023</v>
      </c>
      <c r="E18" s="1386" t="s">
        <v>148</v>
      </c>
      <c r="F18" s="690" t="b">
        <v>1</v>
      </c>
      <c r="G18" s="1399" t="s">
        <v>4024</v>
      </c>
      <c r="H18" s="1014" t="s">
        <v>4025</v>
      </c>
      <c r="I18" s="690" t="b">
        <v>1</v>
      </c>
      <c r="J18" s="1015">
        <v>5.58299988E8</v>
      </c>
      <c r="K18" s="1014" t="s">
        <v>2852</v>
      </c>
      <c r="L18" s="1187"/>
      <c r="M18" s="690" t="b">
        <v>1</v>
      </c>
      <c r="N18" s="1264"/>
      <c r="O18" s="1187"/>
      <c r="P18" s="1014" t="s">
        <v>4026</v>
      </c>
      <c r="Q18" s="1014">
        <v>5.98532721E8</v>
      </c>
      <c r="R18" s="1014" t="s">
        <v>655</v>
      </c>
      <c r="S18" s="1187"/>
      <c r="T18" s="1187"/>
      <c r="U18" s="1187"/>
      <c r="V18" s="1187"/>
      <c r="W18" s="1187"/>
      <c r="X18" s="1187"/>
      <c r="Y18" s="1187"/>
    </row>
    <row r="19" ht="15.75" customHeight="1">
      <c r="A19" s="1367">
        <v>17.0</v>
      </c>
      <c r="B19" s="1400" t="s">
        <v>4027</v>
      </c>
      <c r="C19" s="1400" t="s">
        <v>1016</v>
      </c>
      <c r="D19" s="1398" t="s">
        <v>4028</v>
      </c>
      <c r="E19" s="1199" t="s">
        <v>64</v>
      </c>
      <c r="F19" s="690" t="b">
        <v>1</v>
      </c>
      <c r="G19" s="175" t="s">
        <v>4029</v>
      </c>
      <c r="H19" s="1401" t="s">
        <v>4030</v>
      </c>
      <c r="I19" s="690" t="b">
        <v>1</v>
      </c>
      <c r="J19" s="1199">
        <v>5.99692068E8</v>
      </c>
      <c r="K19" s="1401" t="s">
        <v>4031</v>
      </c>
      <c r="L19" s="1401" t="s">
        <v>4032</v>
      </c>
      <c r="M19" s="690" t="b">
        <v>1</v>
      </c>
      <c r="N19" s="1200">
        <f>15095129121</f>
        <v>15095129121</v>
      </c>
      <c r="O19" s="1401" t="s">
        <v>4033</v>
      </c>
      <c r="P19" s="1401" t="s">
        <v>4034</v>
      </c>
      <c r="Q19" s="1199">
        <v>5.79111911E8</v>
      </c>
      <c r="R19" s="1401" t="s">
        <v>311</v>
      </c>
      <c r="S19" s="1402"/>
      <c r="T19" s="1402"/>
      <c r="U19" s="1402"/>
      <c r="V19" s="1402"/>
      <c r="W19" s="1402"/>
      <c r="X19" s="1402"/>
      <c r="Y19" s="1402"/>
      <c r="Z19" s="169"/>
      <c r="AA19" s="169"/>
      <c r="AB19" s="169"/>
      <c r="AC19" s="169"/>
      <c r="AD19" s="169"/>
      <c r="AE19" s="169"/>
      <c r="AF19" s="169"/>
      <c r="AG19" s="169"/>
      <c r="AH19" s="169"/>
      <c r="AI19" s="169"/>
      <c r="AJ19" s="169"/>
      <c r="AK19" s="169"/>
      <c r="AL19" s="169"/>
      <c r="AM19" s="169"/>
      <c r="AN19" s="169"/>
    </row>
    <row r="20" ht="15.75" customHeight="1">
      <c r="A20" s="830">
        <v>18.0</v>
      </c>
      <c r="B20" s="1400" t="s">
        <v>350</v>
      </c>
      <c r="C20" s="1400" t="s">
        <v>4035</v>
      </c>
      <c r="D20" s="1398" t="s">
        <v>4036</v>
      </c>
      <c r="E20" s="1199" t="s">
        <v>64</v>
      </c>
      <c r="F20" s="690" t="b">
        <v>1</v>
      </c>
      <c r="G20" s="175" t="s">
        <v>4037</v>
      </c>
      <c r="H20" s="1401" t="s">
        <v>4038</v>
      </c>
      <c r="I20" s="690" t="b">
        <v>1</v>
      </c>
      <c r="J20" s="1199">
        <v>5.9117578E7</v>
      </c>
      <c r="K20" s="1401" t="s">
        <v>4039</v>
      </c>
      <c r="L20" s="1401" t="s">
        <v>4040</v>
      </c>
      <c r="M20" s="690" t="b">
        <v>1</v>
      </c>
      <c r="N20" s="1199">
        <v>5.91910339E8</v>
      </c>
      <c r="O20" s="1401" t="s">
        <v>4041</v>
      </c>
      <c r="P20" s="1401" t="s">
        <v>4042</v>
      </c>
      <c r="Q20" s="1199">
        <v>5.791537E8</v>
      </c>
      <c r="R20" s="1401" t="s">
        <v>1704</v>
      </c>
      <c r="S20" s="1402"/>
      <c r="T20" s="1402"/>
      <c r="U20" s="1402"/>
      <c r="V20" s="1402"/>
      <c r="W20" s="1402"/>
      <c r="X20" s="1402"/>
      <c r="Y20" s="1402"/>
      <c r="Z20" s="169"/>
      <c r="AA20" s="169"/>
      <c r="AB20" s="169"/>
      <c r="AC20" s="169"/>
      <c r="AD20" s="169"/>
      <c r="AE20" s="169"/>
      <c r="AF20" s="169"/>
      <c r="AG20" s="169"/>
      <c r="AH20" s="169"/>
      <c r="AI20" s="169"/>
      <c r="AJ20" s="169"/>
      <c r="AK20" s="169"/>
      <c r="AL20" s="169"/>
      <c r="AM20" s="169"/>
      <c r="AN20" s="169"/>
    </row>
    <row r="21" ht="15.75" customHeight="1">
      <c r="A21" s="1367">
        <v>19.0</v>
      </c>
      <c r="B21" s="1401" t="s">
        <v>4043</v>
      </c>
      <c r="C21" s="1401" t="s">
        <v>578</v>
      </c>
      <c r="D21" s="1398" t="s">
        <v>4044</v>
      </c>
      <c r="E21" s="1403" t="s">
        <v>148</v>
      </c>
      <c r="F21" s="690" t="b">
        <v>1</v>
      </c>
      <c r="G21" s="1404" t="s">
        <v>4045</v>
      </c>
      <c r="H21" s="1401" t="s">
        <v>4046</v>
      </c>
      <c r="I21" s="690" t="b">
        <v>1</v>
      </c>
      <c r="J21" s="1199">
        <v>5.55550151E8</v>
      </c>
      <c r="K21" s="1401" t="s">
        <v>4047</v>
      </c>
      <c r="L21" s="1401" t="s">
        <v>4048</v>
      </c>
      <c r="M21" s="690" t="b">
        <v>1</v>
      </c>
      <c r="N21" s="1199">
        <v>5.99169333E8</v>
      </c>
      <c r="O21" s="1199" t="s">
        <v>4049</v>
      </c>
      <c r="P21" s="1199" t="s">
        <v>4050</v>
      </c>
      <c r="Q21" s="1199">
        <v>5.99957766E8</v>
      </c>
      <c r="R21" s="1402"/>
      <c r="S21" s="1402"/>
      <c r="T21" s="1402"/>
      <c r="U21" s="1402"/>
      <c r="V21" s="1402"/>
      <c r="W21" s="1402"/>
      <c r="X21" s="1402"/>
      <c r="Y21" s="1402"/>
      <c r="Z21" s="169"/>
      <c r="AA21" s="169"/>
      <c r="AB21" s="169"/>
      <c r="AC21" s="169"/>
      <c r="AD21" s="169"/>
      <c r="AE21" s="169"/>
      <c r="AF21" s="169"/>
      <c r="AG21" s="169"/>
      <c r="AH21" s="169"/>
      <c r="AI21" s="169"/>
      <c r="AJ21" s="169"/>
      <c r="AK21" s="169"/>
      <c r="AL21" s="169"/>
      <c r="AM21" s="169"/>
      <c r="AN21" s="169"/>
    </row>
    <row r="22" ht="15.75" customHeight="1">
      <c r="A22" s="1367">
        <v>20.0</v>
      </c>
      <c r="B22" s="1405" t="s">
        <v>4051</v>
      </c>
      <c r="C22" s="295" t="s">
        <v>1299</v>
      </c>
      <c r="D22" s="1398" t="s">
        <v>4052</v>
      </c>
      <c r="E22" s="1199" t="s">
        <v>148</v>
      </c>
      <c r="F22" s="690" t="b">
        <v>1</v>
      </c>
      <c r="G22" s="175" t="s">
        <v>4053</v>
      </c>
      <c r="H22" s="1401" t="s">
        <v>4054</v>
      </c>
      <c r="I22" s="690" t="b">
        <v>1</v>
      </c>
      <c r="J22" s="1199">
        <v>5.5110368E8</v>
      </c>
      <c r="K22" s="1401" t="s">
        <v>4055</v>
      </c>
      <c r="L22" s="1401" t="s">
        <v>4056</v>
      </c>
      <c r="M22" s="690" t="b">
        <v>1</v>
      </c>
      <c r="N22" s="1200">
        <f>79162116902</f>
        <v>79162116902</v>
      </c>
      <c r="O22" s="1401" t="s">
        <v>4057</v>
      </c>
      <c r="P22" s="1402"/>
      <c r="Q22" s="1402"/>
      <c r="R22" s="1402"/>
      <c r="S22" s="1402"/>
      <c r="T22" s="1402"/>
      <c r="U22" s="1402"/>
      <c r="V22" s="1402"/>
      <c r="W22" s="1402"/>
      <c r="X22" s="1402"/>
      <c r="Y22" s="1402"/>
      <c r="Z22" s="169"/>
      <c r="AA22" s="169"/>
      <c r="AB22" s="169"/>
      <c r="AC22" s="169"/>
      <c r="AD22" s="169"/>
      <c r="AE22" s="169"/>
      <c r="AF22" s="169"/>
      <c r="AG22" s="169"/>
      <c r="AH22" s="169"/>
      <c r="AI22" s="169"/>
      <c r="AJ22" s="169"/>
      <c r="AK22" s="169"/>
      <c r="AL22" s="169"/>
      <c r="AM22" s="169"/>
      <c r="AN22" s="169"/>
    </row>
    <row r="23" ht="15.75" customHeight="1">
      <c r="A23" s="1367">
        <v>21.0</v>
      </c>
      <c r="B23" s="1405" t="s">
        <v>4058</v>
      </c>
      <c r="C23" s="295" t="s">
        <v>4059</v>
      </c>
      <c r="D23" s="1398" t="s">
        <v>4060</v>
      </c>
      <c r="E23" s="1199" t="s">
        <v>148</v>
      </c>
      <c r="F23" s="690" t="b">
        <v>1</v>
      </c>
      <c r="G23" s="284" t="s">
        <v>4061</v>
      </c>
      <c r="H23" s="1401"/>
      <c r="I23" s="690" t="b">
        <v>0</v>
      </c>
      <c r="J23" s="1200"/>
      <c r="K23" s="1402"/>
      <c r="L23" s="1401" t="s">
        <v>4062</v>
      </c>
      <c r="M23" s="690" t="b">
        <v>1</v>
      </c>
      <c r="N23" s="1199">
        <v>5.74231648E8</v>
      </c>
      <c r="O23" s="1401" t="s">
        <v>4063</v>
      </c>
      <c r="P23" s="1402"/>
      <c r="Q23" s="1402"/>
      <c r="R23" s="1402"/>
      <c r="S23" s="1402"/>
      <c r="T23" s="1402"/>
      <c r="U23" s="1402"/>
      <c r="V23" s="1402"/>
      <c r="W23" s="1402"/>
      <c r="X23" s="1402"/>
      <c r="Y23" s="1402"/>
      <c r="Z23" s="292"/>
      <c r="AA23" s="292"/>
      <c r="AB23" s="292"/>
      <c r="AC23" s="292"/>
      <c r="AD23" s="292"/>
      <c r="AE23" s="292"/>
      <c r="AF23" s="292"/>
      <c r="AG23" s="292"/>
      <c r="AH23" s="292"/>
      <c r="AI23" s="292"/>
      <c r="AJ23" s="292"/>
      <c r="AK23" s="292"/>
      <c r="AL23" s="292"/>
      <c r="AM23" s="292"/>
      <c r="AN23" s="292"/>
    </row>
    <row r="24" ht="15.75" customHeight="1">
      <c r="A24" s="830">
        <v>22.0</v>
      </c>
      <c r="B24" s="1405" t="s">
        <v>4064</v>
      </c>
      <c r="C24" s="295" t="s">
        <v>4065</v>
      </c>
      <c r="D24" s="1398" t="s">
        <v>4066</v>
      </c>
      <c r="E24" s="1199" t="s">
        <v>64</v>
      </c>
      <c r="F24" s="690" t="b">
        <v>1</v>
      </c>
      <c r="G24" s="284" t="s">
        <v>4067</v>
      </c>
      <c r="H24" s="1401" t="s">
        <v>4068</v>
      </c>
      <c r="I24" s="690" t="b">
        <v>1</v>
      </c>
      <c r="J24" s="1199">
        <v>5.9522101E8</v>
      </c>
      <c r="K24" s="1401" t="s">
        <v>641</v>
      </c>
      <c r="L24" s="1401" t="s">
        <v>4069</v>
      </c>
      <c r="M24" s="690" t="b">
        <v>1</v>
      </c>
      <c r="N24" s="1199">
        <v>5.99409239E8</v>
      </c>
      <c r="O24" s="1401" t="s">
        <v>644</v>
      </c>
      <c r="P24" s="1402"/>
      <c r="Q24" s="1402"/>
      <c r="R24" s="1402"/>
      <c r="S24" s="1402"/>
      <c r="T24" s="1402"/>
      <c r="U24" s="1402"/>
      <c r="V24" s="1402"/>
      <c r="W24" s="1402"/>
      <c r="X24" s="1402"/>
      <c r="Y24" s="1402"/>
      <c r="Z24" s="292"/>
      <c r="AA24" s="292"/>
      <c r="AB24" s="292"/>
      <c r="AC24" s="292"/>
      <c r="AD24" s="292"/>
      <c r="AE24" s="292"/>
      <c r="AF24" s="292"/>
      <c r="AG24" s="292"/>
      <c r="AH24" s="292"/>
      <c r="AI24" s="292"/>
      <c r="AJ24" s="292"/>
      <c r="AK24" s="292"/>
      <c r="AL24" s="292"/>
      <c r="AM24" s="292"/>
      <c r="AN24" s="292"/>
    </row>
    <row r="25" ht="15.75" customHeight="1">
      <c r="A25" s="1367">
        <v>23.0</v>
      </c>
      <c r="B25" s="1405" t="s">
        <v>98</v>
      </c>
      <c r="C25" s="295" t="s">
        <v>4070</v>
      </c>
      <c r="D25" s="1398" t="s">
        <v>4071</v>
      </c>
      <c r="E25" s="1199" t="s">
        <v>148</v>
      </c>
      <c r="F25" s="690" t="b">
        <v>1</v>
      </c>
      <c r="G25" s="175" t="s">
        <v>4072</v>
      </c>
      <c r="H25" s="1401" t="s">
        <v>4073</v>
      </c>
      <c r="I25" s="690" t="b">
        <v>1</v>
      </c>
      <c r="J25" s="1199">
        <v>5.74434443E8</v>
      </c>
      <c r="K25" s="1401" t="s">
        <v>4074</v>
      </c>
      <c r="L25" s="1401" t="s">
        <v>4075</v>
      </c>
      <c r="M25" s="690" t="b">
        <v>0</v>
      </c>
      <c r="N25" s="1200">
        <f>351961046913</f>
        <v>351961046913</v>
      </c>
      <c r="O25" s="1402"/>
      <c r="P25" s="1401" t="s">
        <v>4076</v>
      </c>
      <c r="Q25" s="1401">
        <v>5.74037658E8</v>
      </c>
      <c r="R25" s="1401" t="s">
        <v>105</v>
      </c>
      <c r="S25" s="1402"/>
      <c r="T25" s="1402"/>
      <c r="U25" s="1402"/>
      <c r="V25" s="1402"/>
      <c r="W25" s="1402"/>
      <c r="X25" s="1402"/>
      <c r="Y25" s="1402"/>
      <c r="Z25" s="169"/>
      <c r="AA25" s="169"/>
      <c r="AB25" s="169"/>
      <c r="AC25" s="169"/>
      <c r="AD25" s="169"/>
      <c r="AE25" s="169"/>
      <c r="AF25" s="169"/>
      <c r="AG25" s="169"/>
      <c r="AH25" s="169"/>
      <c r="AI25" s="169"/>
      <c r="AJ25" s="169"/>
      <c r="AK25" s="169"/>
      <c r="AL25" s="169"/>
      <c r="AM25" s="169"/>
      <c r="AN25" s="169"/>
    </row>
    <row r="26" ht="15.75" customHeight="1">
      <c r="A26" s="1187"/>
      <c r="B26" s="1146"/>
      <c r="C26" s="655"/>
      <c r="D26" s="1187"/>
      <c r="E26" s="1264"/>
      <c r="F26" s="1187"/>
      <c r="H26" s="1014"/>
      <c r="I26" s="1187"/>
      <c r="J26" s="1264"/>
      <c r="K26" s="1187"/>
      <c r="L26" s="1187"/>
      <c r="M26" s="1264"/>
      <c r="N26" s="1264"/>
      <c r="O26" s="1187"/>
      <c r="P26" s="1187"/>
      <c r="Q26" s="1187"/>
      <c r="R26" s="1187"/>
      <c r="S26" s="1187"/>
      <c r="T26" s="1187"/>
      <c r="U26" s="1187"/>
      <c r="V26" s="1187"/>
      <c r="W26" s="1187"/>
      <c r="X26" s="1187"/>
      <c r="Y26" s="1187"/>
    </row>
    <row r="27" ht="15.75" customHeight="1">
      <c r="A27" s="1187"/>
      <c r="B27" s="1146"/>
      <c r="C27" s="655"/>
      <c r="D27" s="1187"/>
      <c r="E27" s="1264"/>
      <c r="F27" s="1187"/>
      <c r="H27" s="1014"/>
      <c r="I27" s="1187"/>
      <c r="J27" s="1264"/>
      <c r="K27" s="1187"/>
      <c r="L27" s="1187"/>
      <c r="M27" s="1264"/>
      <c r="N27" s="1264"/>
      <c r="O27" s="1187"/>
      <c r="P27" s="1187"/>
      <c r="Q27" s="1187"/>
      <c r="R27" s="1187"/>
      <c r="S27" s="1187"/>
      <c r="T27" s="1187"/>
      <c r="U27" s="1187"/>
      <c r="V27" s="1187"/>
      <c r="W27" s="1187"/>
      <c r="X27" s="1187"/>
      <c r="Y27" s="1187"/>
    </row>
    <row r="28" ht="15.75" customHeight="1">
      <c r="A28" s="1187"/>
      <c r="B28" s="1146" t="s">
        <v>3162</v>
      </c>
      <c r="C28" s="655"/>
      <c r="D28" s="1187"/>
      <c r="E28" s="1264"/>
      <c r="F28" s="1187"/>
      <c r="H28" s="1014"/>
      <c r="I28" s="1187"/>
      <c r="J28" s="1264"/>
      <c r="K28" s="1187"/>
      <c r="L28" s="1187"/>
      <c r="M28" s="1264"/>
      <c r="N28" s="1264"/>
      <c r="O28" s="1187"/>
      <c r="P28" s="1187"/>
      <c r="Q28" s="1187"/>
      <c r="R28" s="1187"/>
      <c r="S28" s="1187"/>
      <c r="T28" s="1187"/>
      <c r="U28" s="1187"/>
      <c r="V28" s="1187"/>
      <c r="W28" s="1187"/>
      <c r="X28" s="1187"/>
      <c r="Y28" s="1187"/>
    </row>
    <row r="29" ht="15.75" customHeight="1">
      <c r="A29" s="1187"/>
      <c r="C29" s="1187"/>
      <c r="D29" s="1187"/>
      <c r="E29" s="1264"/>
      <c r="F29" s="1187"/>
      <c r="H29" s="1187"/>
      <c r="I29" s="1187"/>
      <c r="J29" s="1264"/>
      <c r="K29" s="1187"/>
      <c r="L29" s="1187"/>
      <c r="M29" s="1264"/>
      <c r="N29" s="1264"/>
      <c r="O29" s="1187"/>
      <c r="P29" s="1187"/>
      <c r="Q29" s="1187"/>
      <c r="R29" s="1187"/>
      <c r="S29" s="1187"/>
      <c r="T29" s="1187"/>
      <c r="U29" s="1187"/>
      <c r="V29" s="1187"/>
      <c r="W29" s="1187"/>
      <c r="X29" s="1187"/>
      <c r="Y29" s="1187"/>
    </row>
    <row r="30" ht="21.75" customHeight="1">
      <c r="E30" s="189"/>
      <c r="F30" s="190"/>
      <c r="H30" s="35"/>
      <c r="I30" s="80"/>
      <c r="J30" s="191"/>
      <c r="K30" s="35"/>
      <c r="L30" s="192"/>
      <c r="M30" s="35"/>
      <c r="N30" s="35"/>
      <c r="O30" s="35"/>
      <c r="P30" s="35"/>
      <c r="Q30" s="192"/>
      <c r="R30" s="35"/>
      <c r="S30" s="35"/>
      <c r="W30" s="56"/>
      <c r="X30" s="56"/>
      <c r="Y30" s="56"/>
      <c r="Z30" s="56"/>
      <c r="AA30" s="56"/>
      <c r="AB30" s="56"/>
      <c r="AC30" s="56"/>
      <c r="AD30" s="56"/>
      <c r="AE30" s="56"/>
      <c r="AF30" s="56"/>
      <c r="AG30" s="56"/>
      <c r="AH30" s="56"/>
      <c r="AI30" s="56"/>
      <c r="AJ30" s="56"/>
      <c r="AK30" s="56"/>
      <c r="AL30" s="56"/>
      <c r="AM30" s="56"/>
      <c r="AN30" s="56"/>
    </row>
    <row r="31" ht="21.75" customHeight="1">
      <c r="B31" s="1022" t="s">
        <v>2855</v>
      </c>
      <c r="C31" s="1023"/>
      <c r="D31" s="1022" t="s">
        <v>3302</v>
      </c>
      <c r="E31" s="189"/>
      <c r="F31" s="190"/>
      <c r="H31" s="35"/>
      <c r="I31" s="80"/>
      <c r="J31" s="191"/>
      <c r="K31" s="35"/>
      <c r="L31" s="192"/>
      <c r="M31" s="35"/>
      <c r="N31" s="35"/>
      <c r="O31" s="35"/>
      <c r="P31" s="35"/>
      <c r="Q31" s="192"/>
      <c r="R31" s="35"/>
      <c r="S31" s="35"/>
      <c r="W31" s="56"/>
      <c r="X31" s="56"/>
      <c r="Y31" s="56"/>
      <c r="Z31" s="56"/>
      <c r="AA31" s="56"/>
      <c r="AB31" s="56"/>
      <c r="AC31" s="56"/>
      <c r="AD31" s="56"/>
      <c r="AE31" s="56"/>
      <c r="AF31" s="56"/>
      <c r="AG31" s="56"/>
      <c r="AH31" s="56"/>
      <c r="AI31" s="56"/>
      <c r="AJ31" s="56"/>
      <c r="AK31" s="56"/>
      <c r="AL31" s="56"/>
      <c r="AM31" s="56"/>
      <c r="AN31" s="56"/>
    </row>
    <row r="32" ht="21.75" customHeight="1">
      <c r="A32" s="226"/>
      <c r="B32" s="1178" t="s">
        <v>3800</v>
      </c>
      <c r="C32" s="1179" t="s">
        <v>4077</v>
      </c>
      <c r="D32" s="48" t="s">
        <v>68</v>
      </c>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row>
    <row r="33" ht="15.75" customHeight="1">
      <c r="A33" s="1187"/>
      <c r="B33" s="1181" t="s">
        <v>4078</v>
      </c>
      <c r="C33" s="1181" t="s">
        <v>4079</v>
      </c>
      <c r="D33" s="48" t="s">
        <v>68</v>
      </c>
      <c r="E33" s="1264"/>
      <c r="F33" s="1187"/>
      <c r="G33" s="1187"/>
      <c r="H33" s="1187"/>
      <c r="I33" s="1187"/>
      <c r="J33" s="1264"/>
      <c r="K33" s="1187"/>
      <c r="L33" s="1187"/>
      <c r="M33" s="1264"/>
      <c r="N33" s="1264"/>
      <c r="O33" s="1187"/>
      <c r="P33" s="1187"/>
      <c r="Q33" s="1187"/>
      <c r="R33" s="1187"/>
      <c r="S33" s="1187"/>
      <c r="T33" s="1187"/>
      <c r="U33" s="1187"/>
      <c r="V33" s="1187"/>
      <c r="W33" s="1187"/>
      <c r="X33" s="1187"/>
      <c r="Y33" s="1187"/>
    </row>
    <row r="34" ht="15.75" customHeight="1">
      <c r="A34" s="1187"/>
      <c r="B34" s="1181" t="s">
        <v>2757</v>
      </c>
      <c r="C34" s="1181" t="s">
        <v>4080</v>
      </c>
      <c r="D34" s="48" t="s">
        <v>68</v>
      </c>
      <c r="E34" s="1264"/>
      <c r="F34" s="1187"/>
      <c r="G34" s="1187"/>
      <c r="H34" s="1187"/>
      <c r="I34" s="1187"/>
      <c r="J34" s="1264"/>
      <c r="K34" s="1187"/>
      <c r="L34" s="1187"/>
      <c r="M34" s="1264"/>
      <c r="N34" s="1264"/>
      <c r="O34" s="1187"/>
      <c r="P34" s="1187"/>
      <c r="Q34" s="1187"/>
      <c r="R34" s="1187"/>
      <c r="S34" s="1187"/>
      <c r="T34" s="1187"/>
      <c r="U34" s="1187"/>
      <c r="V34" s="1187"/>
      <c r="W34" s="1187"/>
      <c r="X34" s="1187"/>
      <c r="Y34" s="1187"/>
    </row>
    <row r="35" ht="15.75" customHeight="1">
      <c r="A35" s="1187"/>
      <c r="B35" s="1406" t="s">
        <v>4081</v>
      </c>
      <c r="C35" s="1406" t="s">
        <v>4082</v>
      </c>
      <c r="D35" s="1341" t="s">
        <v>68</v>
      </c>
      <c r="E35" s="1264"/>
      <c r="F35" s="1187"/>
      <c r="G35" s="1187"/>
      <c r="H35" s="1187"/>
      <c r="I35" s="1187"/>
      <c r="J35" s="1264"/>
      <c r="K35" s="1187"/>
      <c r="L35" s="1187"/>
      <c r="M35" s="1264"/>
      <c r="N35" s="1264"/>
      <c r="O35" s="1187"/>
      <c r="P35" s="1187"/>
      <c r="Q35" s="1187"/>
      <c r="R35" s="1187"/>
      <c r="S35" s="1187"/>
      <c r="T35" s="1187"/>
      <c r="U35" s="1187"/>
      <c r="V35" s="1187"/>
      <c r="W35" s="1187"/>
      <c r="X35" s="1187"/>
      <c r="Y35" s="1187"/>
    </row>
    <row r="36" ht="15.75" customHeight="1">
      <c r="A36" s="1187"/>
      <c r="B36" s="1407" t="s">
        <v>4083</v>
      </c>
      <c r="C36" s="1407" t="s">
        <v>4084</v>
      </c>
      <c r="D36" s="1343" t="s">
        <v>68</v>
      </c>
      <c r="E36" s="1264"/>
      <c r="F36" s="1187"/>
      <c r="G36" s="1187"/>
      <c r="H36" s="1187"/>
      <c r="I36" s="1187"/>
      <c r="J36" s="1264"/>
      <c r="K36" s="1187"/>
      <c r="L36" s="1187"/>
      <c r="M36" s="1264"/>
      <c r="N36" s="1264"/>
      <c r="O36" s="1187"/>
      <c r="P36" s="1187"/>
      <c r="Q36" s="1187"/>
      <c r="R36" s="1187"/>
      <c r="S36" s="1187"/>
      <c r="T36" s="1187"/>
      <c r="U36" s="1187"/>
      <c r="V36" s="1187"/>
      <c r="W36" s="1187"/>
      <c r="X36" s="1187"/>
      <c r="Y36" s="1187"/>
    </row>
    <row r="37" ht="15.75" customHeight="1">
      <c r="A37" s="1187"/>
      <c r="B37" s="1406" t="s">
        <v>4085</v>
      </c>
      <c r="C37" s="1406" t="s">
        <v>4086</v>
      </c>
      <c r="D37" s="1341" t="s">
        <v>73</v>
      </c>
      <c r="E37" s="1264"/>
      <c r="F37" s="1187"/>
      <c r="G37" s="1187"/>
      <c r="H37" s="1187"/>
      <c r="I37" s="1187"/>
      <c r="J37" s="1264"/>
      <c r="K37" s="1187"/>
      <c r="L37" s="1187"/>
      <c r="M37" s="1264"/>
      <c r="N37" s="1264"/>
      <c r="O37" s="1187"/>
      <c r="P37" s="1187"/>
      <c r="Q37" s="1187"/>
      <c r="R37" s="1187"/>
      <c r="S37" s="1187"/>
      <c r="T37" s="1187"/>
      <c r="U37" s="1187"/>
      <c r="V37" s="1187"/>
      <c r="W37" s="1187"/>
      <c r="X37" s="1187"/>
      <c r="Y37" s="1187"/>
    </row>
    <row r="38" ht="15.75" customHeight="1">
      <c r="A38" s="1187"/>
      <c r="B38" s="1407" t="s">
        <v>4087</v>
      </c>
      <c r="C38" s="1407" t="s">
        <v>4088</v>
      </c>
      <c r="D38" s="1343" t="s">
        <v>73</v>
      </c>
      <c r="E38" s="1264"/>
      <c r="F38" s="1187"/>
      <c r="G38" s="1187"/>
      <c r="H38" s="1187"/>
      <c r="I38" s="1187"/>
      <c r="J38" s="1264"/>
      <c r="K38" s="1187"/>
      <c r="L38" s="1187"/>
      <c r="M38" s="1264"/>
      <c r="N38" s="1264"/>
      <c r="O38" s="1187"/>
      <c r="P38" s="1187"/>
      <c r="Q38" s="1187"/>
      <c r="R38" s="1187"/>
      <c r="S38" s="1187"/>
      <c r="T38" s="1187"/>
      <c r="U38" s="1187"/>
      <c r="V38" s="1187"/>
      <c r="W38" s="1187"/>
      <c r="X38" s="1187"/>
      <c r="Y38" s="1187"/>
    </row>
    <row r="39" ht="15.75" customHeight="1">
      <c r="A39" s="1187"/>
      <c r="B39" s="1406" t="s">
        <v>4089</v>
      </c>
      <c r="C39" s="1406" t="s">
        <v>4090</v>
      </c>
      <c r="D39" s="1341" t="s">
        <v>73</v>
      </c>
      <c r="E39" s="1264"/>
      <c r="F39" s="1187"/>
      <c r="G39" s="1187"/>
      <c r="H39" s="1187"/>
      <c r="I39" s="1187"/>
      <c r="J39" s="1264"/>
      <c r="K39" s="1187"/>
      <c r="L39" s="1187"/>
      <c r="M39" s="1264"/>
      <c r="N39" s="1264"/>
      <c r="O39" s="1187"/>
      <c r="P39" s="1187"/>
      <c r="Q39" s="1187"/>
      <c r="R39" s="1187"/>
      <c r="S39" s="1187"/>
      <c r="T39" s="1187"/>
      <c r="U39" s="1187"/>
      <c r="V39" s="1187"/>
      <c r="W39" s="1187"/>
      <c r="X39" s="1187"/>
      <c r="Y39" s="1187"/>
    </row>
    <row r="40" ht="15.75" customHeight="1">
      <c r="A40" s="1187"/>
      <c r="B40" s="1407" t="s">
        <v>3006</v>
      </c>
      <c r="C40" s="1407" t="s">
        <v>4091</v>
      </c>
      <c r="D40" s="1343" t="s">
        <v>73</v>
      </c>
      <c r="E40" s="1264"/>
      <c r="F40" s="1187"/>
      <c r="G40" s="1187"/>
      <c r="H40" s="1187"/>
      <c r="I40" s="1187"/>
      <c r="J40" s="1264"/>
      <c r="K40" s="1187"/>
      <c r="L40" s="1187"/>
      <c r="M40" s="1264"/>
      <c r="N40" s="1264"/>
      <c r="O40" s="1187"/>
      <c r="P40" s="1187"/>
      <c r="Q40" s="1187"/>
      <c r="R40" s="1187"/>
      <c r="S40" s="1187"/>
      <c r="T40" s="1187"/>
      <c r="U40" s="1187"/>
      <c r="V40" s="1187"/>
      <c r="W40" s="1187"/>
      <c r="X40" s="1187"/>
      <c r="Y40" s="1187"/>
    </row>
    <row r="41" ht="15.75" customHeight="1">
      <c r="A41" s="1187"/>
      <c r="B41" s="1406" t="s">
        <v>4092</v>
      </c>
      <c r="C41" s="1406" t="s">
        <v>3800</v>
      </c>
      <c r="D41" s="1341" t="s">
        <v>73</v>
      </c>
      <c r="E41" s="1264"/>
      <c r="F41" s="1187"/>
      <c r="G41" s="1187"/>
      <c r="H41" s="1187"/>
      <c r="I41" s="1187"/>
      <c r="J41" s="1264"/>
      <c r="K41" s="1187"/>
      <c r="L41" s="1187"/>
      <c r="M41" s="1264"/>
      <c r="N41" s="1264"/>
      <c r="O41" s="1187"/>
      <c r="P41" s="1187"/>
      <c r="Q41" s="1187"/>
      <c r="R41" s="1187"/>
      <c r="S41" s="1187"/>
      <c r="T41" s="1187"/>
      <c r="U41" s="1187"/>
      <c r="V41" s="1187"/>
      <c r="W41" s="1187"/>
      <c r="X41" s="1187"/>
      <c r="Y41" s="1187"/>
    </row>
    <row r="42" ht="15.75" customHeight="1">
      <c r="A42" s="1187"/>
      <c r="B42" s="1407" t="s">
        <v>4093</v>
      </c>
      <c r="C42" s="1407" t="s">
        <v>4091</v>
      </c>
      <c r="D42" s="1343" t="s">
        <v>68</v>
      </c>
      <c r="E42" s="1264"/>
      <c r="F42" s="1187"/>
      <c r="G42" s="1187"/>
      <c r="H42" s="1187"/>
      <c r="I42" s="1187"/>
      <c r="J42" s="1264"/>
      <c r="K42" s="1187"/>
      <c r="L42" s="1187"/>
      <c r="M42" s="1264"/>
      <c r="N42" s="1264"/>
      <c r="O42" s="1187"/>
      <c r="P42" s="1187"/>
      <c r="Q42" s="1187"/>
      <c r="R42" s="1187"/>
      <c r="S42" s="1187"/>
      <c r="T42" s="1187"/>
      <c r="U42" s="1187"/>
      <c r="V42" s="1187"/>
      <c r="W42" s="1187"/>
      <c r="X42" s="1187"/>
      <c r="Y42" s="1187"/>
    </row>
    <row r="43" ht="15.75" customHeight="1">
      <c r="A43" s="1187"/>
      <c r="B43" s="1406" t="s">
        <v>4094</v>
      </c>
      <c r="C43" s="1406" t="s">
        <v>3792</v>
      </c>
      <c r="D43" s="1341" t="s">
        <v>73</v>
      </c>
      <c r="E43" s="1264"/>
      <c r="F43" s="1187"/>
      <c r="G43" s="1187"/>
      <c r="H43" s="1187"/>
      <c r="I43" s="1187"/>
      <c r="J43" s="1264"/>
      <c r="K43" s="1187"/>
      <c r="L43" s="1187"/>
      <c r="M43" s="1264"/>
      <c r="N43" s="1264"/>
      <c r="O43" s="1187"/>
      <c r="P43" s="1187"/>
      <c r="Q43" s="1187"/>
      <c r="R43" s="1187"/>
      <c r="S43" s="1187"/>
      <c r="T43" s="1187"/>
      <c r="U43" s="1187"/>
      <c r="V43" s="1187"/>
      <c r="W43" s="1187"/>
      <c r="X43" s="1187"/>
      <c r="Y43" s="1187"/>
    </row>
    <row r="44" ht="15.75" customHeight="1">
      <c r="A44" s="1187"/>
      <c r="B44" s="1341" t="s">
        <v>4095</v>
      </c>
      <c r="C44" s="1341" t="s">
        <v>1012</v>
      </c>
      <c r="D44" s="1408" t="s">
        <v>68</v>
      </c>
      <c r="E44" s="1264"/>
      <c r="F44" s="1187"/>
      <c r="G44" s="1187"/>
      <c r="H44" s="1187"/>
      <c r="I44" s="1187"/>
      <c r="J44" s="1264"/>
      <c r="K44" s="1187"/>
      <c r="L44" s="1187"/>
      <c r="M44" s="1264"/>
      <c r="N44" s="1264"/>
      <c r="O44" s="1187"/>
      <c r="P44" s="1187"/>
      <c r="Q44" s="1187"/>
      <c r="R44" s="1187"/>
      <c r="S44" s="1187"/>
      <c r="T44" s="1187"/>
      <c r="U44" s="1187"/>
      <c r="V44" s="1187"/>
      <c r="W44" s="1187"/>
      <c r="X44" s="1187"/>
      <c r="Y44" s="1187"/>
    </row>
    <row r="45" ht="15.75" customHeight="1">
      <c r="A45" s="1187"/>
      <c r="B45" s="1341" t="s">
        <v>4096</v>
      </c>
      <c r="C45" s="1341" t="s">
        <v>4097</v>
      </c>
      <c r="D45" s="1408" t="s">
        <v>73</v>
      </c>
      <c r="E45" s="1264"/>
      <c r="F45" s="1187"/>
      <c r="G45" s="1187"/>
      <c r="H45" s="1187"/>
      <c r="I45" s="1187"/>
      <c r="J45" s="1264"/>
      <c r="K45" s="1187"/>
      <c r="L45" s="1187"/>
      <c r="M45" s="1264"/>
      <c r="N45" s="1264"/>
      <c r="O45" s="1187"/>
      <c r="P45" s="1187"/>
      <c r="Q45" s="1187"/>
      <c r="R45" s="1187"/>
      <c r="S45" s="1187"/>
      <c r="T45" s="1187"/>
      <c r="U45" s="1187"/>
      <c r="V45" s="1187"/>
      <c r="W45" s="1187"/>
      <c r="X45" s="1187"/>
      <c r="Y45" s="1187"/>
    </row>
    <row r="46" ht="15.75" customHeight="1">
      <c r="A46" s="1187"/>
      <c r="B46" s="1187"/>
      <c r="C46" s="1187"/>
      <c r="D46" s="1187"/>
      <c r="E46" s="1264"/>
      <c r="F46" s="1187"/>
      <c r="G46" s="1187"/>
      <c r="H46" s="1187"/>
      <c r="I46" s="1187"/>
      <c r="J46" s="1264"/>
      <c r="K46" s="1187"/>
      <c r="L46" s="1187"/>
      <c r="M46" s="1264"/>
      <c r="N46" s="1264"/>
      <c r="O46" s="1187"/>
      <c r="P46" s="1187"/>
      <c r="Q46" s="1187"/>
      <c r="R46" s="1187"/>
      <c r="S46" s="1187"/>
      <c r="T46" s="1187"/>
      <c r="U46" s="1187"/>
      <c r="V46" s="1187"/>
      <c r="W46" s="1187"/>
      <c r="X46" s="1187"/>
      <c r="Y46" s="1187"/>
    </row>
    <row r="47" ht="15.75" customHeight="1">
      <c r="A47" s="1187"/>
      <c r="B47" s="1187"/>
      <c r="C47" s="1187"/>
      <c r="D47" s="1187"/>
      <c r="E47" s="1264"/>
      <c r="F47" s="1187"/>
      <c r="G47" s="1187"/>
      <c r="H47" s="1187"/>
      <c r="I47" s="1187"/>
      <c r="J47" s="1264"/>
      <c r="K47" s="1187"/>
      <c r="L47" s="1187"/>
      <c r="M47" s="1264"/>
      <c r="N47" s="1264"/>
      <c r="O47" s="1187"/>
      <c r="P47" s="1187"/>
      <c r="Q47" s="1187"/>
      <c r="R47" s="1187"/>
      <c r="S47" s="1187"/>
      <c r="T47" s="1187"/>
      <c r="U47" s="1187"/>
      <c r="V47" s="1187"/>
      <c r="W47" s="1187"/>
      <c r="X47" s="1187"/>
      <c r="Y47" s="1187"/>
    </row>
    <row r="48" ht="15.75" customHeight="1">
      <c r="A48" s="1187"/>
      <c r="B48" s="1187"/>
      <c r="C48" s="1187"/>
      <c r="D48" s="1187"/>
      <c r="E48" s="1264"/>
      <c r="F48" s="1187"/>
      <c r="G48" s="1187"/>
      <c r="H48" s="1187"/>
      <c r="I48" s="1187"/>
      <c r="J48" s="1264"/>
      <c r="K48" s="1187"/>
      <c r="L48" s="1187"/>
      <c r="M48" s="1264"/>
      <c r="N48" s="1264"/>
      <c r="O48" s="1187"/>
      <c r="P48" s="1187"/>
      <c r="Q48" s="1187"/>
      <c r="R48" s="1187"/>
      <c r="S48" s="1187"/>
      <c r="T48" s="1187"/>
      <c r="U48" s="1187"/>
      <c r="V48" s="1187"/>
      <c r="W48" s="1187"/>
      <c r="X48" s="1187"/>
      <c r="Y48" s="1187"/>
    </row>
    <row r="49" ht="15.75" customHeight="1">
      <c r="A49" s="1187"/>
      <c r="B49" s="1187"/>
      <c r="C49" s="1187"/>
      <c r="D49" s="1187"/>
      <c r="E49" s="1264"/>
      <c r="F49" s="1187"/>
      <c r="G49" s="1187"/>
      <c r="H49" s="1187"/>
      <c r="I49" s="1187"/>
      <c r="J49" s="1264"/>
      <c r="K49" s="1187"/>
      <c r="L49" s="1187"/>
      <c r="M49" s="1264"/>
      <c r="N49" s="1264"/>
      <c r="O49" s="1187"/>
      <c r="P49" s="1187"/>
      <c r="Q49" s="1187"/>
      <c r="R49" s="1187"/>
      <c r="S49" s="1187"/>
      <c r="T49" s="1187"/>
      <c r="U49" s="1187"/>
      <c r="V49" s="1187"/>
      <c r="W49" s="1187"/>
      <c r="X49" s="1187"/>
      <c r="Y49" s="1187"/>
    </row>
    <row r="50" ht="15.75" customHeight="1">
      <c r="A50" s="1187"/>
      <c r="B50" s="1187"/>
      <c r="C50" s="1187"/>
      <c r="D50" s="1187"/>
      <c r="E50" s="1264"/>
      <c r="F50" s="1187"/>
      <c r="G50" s="1187"/>
      <c r="H50" s="1187"/>
      <c r="I50" s="1187"/>
      <c r="J50" s="1264"/>
      <c r="K50" s="1187"/>
      <c r="L50" s="1187"/>
      <c r="M50" s="1264"/>
      <c r="N50" s="1264"/>
      <c r="O50" s="1187"/>
      <c r="P50" s="1187"/>
      <c r="Q50" s="1187"/>
      <c r="R50" s="1187"/>
      <c r="S50" s="1187"/>
      <c r="T50" s="1187"/>
      <c r="U50" s="1187"/>
      <c r="V50" s="1187"/>
      <c r="W50" s="1187"/>
      <c r="X50" s="1187"/>
      <c r="Y50" s="1187"/>
    </row>
    <row r="51" ht="15.75" customHeight="1">
      <c r="A51" s="1187"/>
      <c r="B51" s="1187"/>
      <c r="C51" s="1187"/>
      <c r="D51" s="1187"/>
      <c r="E51" s="1264"/>
      <c r="F51" s="1187"/>
      <c r="G51" s="1187"/>
      <c r="H51" s="1187"/>
      <c r="I51" s="1187"/>
      <c r="J51" s="1264"/>
      <c r="K51" s="1187"/>
      <c r="L51" s="1187"/>
      <c r="M51" s="1264"/>
      <c r="N51" s="1264"/>
      <c r="O51" s="1187"/>
      <c r="P51" s="1187"/>
      <c r="Q51" s="1187"/>
      <c r="R51" s="1187"/>
      <c r="S51" s="1187"/>
      <c r="T51" s="1187"/>
      <c r="U51" s="1187"/>
      <c r="V51" s="1187"/>
      <c r="W51" s="1187"/>
      <c r="X51" s="1187"/>
      <c r="Y51" s="1187"/>
    </row>
    <row r="52" ht="15.75" customHeight="1">
      <c r="A52" s="1187"/>
      <c r="B52" s="1187"/>
      <c r="C52" s="1187"/>
      <c r="D52" s="1187"/>
      <c r="E52" s="1264"/>
      <c r="F52" s="1187"/>
      <c r="G52" s="1187"/>
      <c r="H52" s="1187"/>
      <c r="I52" s="1187"/>
      <c r="J52" s="1264"/>
      <c r="K52" s="1187"/>
      <c r="L52" s="1187"/>
      <c r="M52" s="1264"/>
      <c r="N52" s="1264"/>
      <c r="O52" s="1187"/>
      <c r="P52" s="1187"/>
      <c r="Q52" s="1187"/>
      <c r="R52" s="1187"/>
      <c r="S52" s="1187"/>
      <c r="T52" s="1187"/>
      <c r="U52" s="1187"/>
      <c r="V52" s="1187"/>
      <c r="W52" s="1187"/>
      <c r="X52" s="1187"/>
      <c r="Y52" s="1187"/>
    </row>
    <row r="53" ht="15.75" customHeight="1">
      <c r="A53" s="1187"/>
      <c r="B53" s="1187"/>
      <c r="C53" s="1187"/>
      <c r="D53" s="1187"/>
      <c r="E53" s="1264"/>
      <c r="F53" s="1187"/>
      <c r="G53" s="1187"/>
      <c r="H53" s="1187"/>
      <c r="I53" s="1187"/>
      <c r="J53" s="1264"/>
      <c r="K53" s="1187"/>
      <c r="L53" s="1187"/>
      <c r="M53" s="1264"/>
      <c r="N53" s="1264"/>
      <c r="O53" s="1187"/>
      <c r="P53" s="1187"/>
      <c r="Q53" s="1187"/>
      <c r="R53" s="1187"/>
      <c r="S53" s="1187"/>
      <c r="T53" s="1187"/>
      <c r="U53" s="1187"/>
      <c r="V53" s="1187"/>
      <c r="W53" s="1187"/>
      <c r="X53" s="1187"/>
      <c r="Y53" s="1187"/>
    </row>
    <row r="54" ht="15.75" customHeight="1">
      <c r="A54" s="1187"/>
      <c r="B54" s="1187"/>
      <c r="C54" s="1187"/>
      <c r="D54" s="1187"/>
      <c r="E54" s="1264"/>
      <c r="F54" s="1187"/>
      <c r="G54" s="1187"/>
      <c r="H54" s="1187"/>
      <c r="I54" s="1187"/>
      <c r="J54" s="1264"/>
      <c r="K54" s="1187"/>
      <c r="L54" s="1187"/>
      <c r="M54" s="1264"/>
      <c r="N54" s="1264"/>
      <c r="O54" s="1187"/>
      <c r="P54" s="1187"/>
      <c r="Q54" s="1187"/>
      <c r="R54" s="1187"/>
      <c r="S54" s="1187"/>
      <c r="T54" s="1187"/>
      <c r="U54" s="1187"/>
      <c r="V54" s="1187"/>
      <c r="W54" s="1187"/>
      <c r="X54" s="1187"/>
      <c r="Y54" s="1187"/>
    </row>
    <row r="55" ht="15.75" customHeight="1">
      <c r="A55" s="1187"/>
      <c r="B55" s="1187"/>
      <c r="C55" s="1187"/>
      <c r="D55" s="1187"/>
      <c r="E55" s="1264"/>
      <c r="F55" s="1187"/>
      <c r="G55" s="1187"/>
      <c r="H55" s="1187"/>
      <c r="I55" s="1187"/>
      <c r="J55" s="1264"/>
      <c r="K55" s="1187"/>
      <c r="L55" s="1187"/>
      <c r="M55" s="1264"/>
      <c r="N55" s="1264"/>
      <c r="O55" s="1187"/>
      <c r="P55" s="1187"/>
      <c r="Q55" s="1187"/>
      <c r="R55" s="1187"/>
      <c r="S55" s="1187"/>
      <c r="T55" s="1187"/>
      <c r="U55" s="1187"/>
      <c r="V55" s="1187"/>
      <c r="W55" s="1187"/>
      <c r="X55" s="1187"/>
      <c r="Y55" s="1187"/>
    </row>
    <row r="56" ht="15.75" customHeight="1">
      <c r="A56" s="1187"/>
      <c r="B56" s="1187"/>
      <c r="C56" s="1187"/>
      <c r="D56" s="1187"/>
      <c r="E56" s="1264"/>
      <c r="F56" s="1187"/>
      <c r="G56" s="1187"/>
      <c r="H56" s="1187"/>
      <c r="I56" s="1187"/>
      <c r="J56" s="1264"/>
      <c r="K56" s="1187"/>
      <c r="L56" s="1187"/>
      <c r="M56" s="1264"/>
      <c r="N56" s="1264"/>
      <c r="O56" s="1187"/>
      <c r="P56" s="1187"/>
      <c r="Q56" s="1187"/>
      <c r="R56" s="1187"/>
      <c r="S56" s="1187"/>
      <c r="T56" s="1187"/>
      <c r="U56" s="1187"/>
      <c r="V56" s="1187"/>
      <c r="W56" s="1187"/>
      <c r="X56" s="1187"/>
      <c r="Y56" s="1187"/>
    </row>
    <row r="57" ht="15.75" customHeight="1">
      <c r="A57" s="1187"/>
      <c r="B57" s="1187"/>
      <c r="C57" s="1187"/>
      <c r="D57" s="1187"/>
      <c r="E57" s="1264"/>
      <c r="F57" s="1187"/>
      <c r="G57" s="1187"/>
      <c r="H57" s="1187"/>
      <c r="I57" s="1187"/>
      <c r="J57" s="1264"/>
      <c r="K57" s="1187"/>
      <c r="L57" s="1187"/>
      <c r="M57" s="1264"/>
      <c r="N57" s="1264"/>
      <c r="O57" s="1187"/>
      <c r="P57" s="1187"/>
      <c r="Q57" s="1187"/>
      <c r="R57" s="1187"/>
      <c r="S57" s="1187"/>
      <c r="T57" s="1187"/>
      <c r="U57" s="1187"/>
      <c r="V57" s="1187"/>
      <c r="W57" s="1187"/>
      <c r="X57" s="1187"/>
      <c r="Y57" s="1187"/>
    </row>
    <row r="58" ht="15.75" customHeight="1">
      <c r="A58" s="1187"/>
      <c r="B58" s="1187"/>
      <c r="C58" s="1187"/>
      <c r="D58" s="1187"/>
      <c r="E58" s="1264"/>
      <c r="F58" s="1187"/>
      <c r="G58" s="1187"/>
      <c r="H58" s="1187"/>
      <c r="I58" s="1187"/>
      <c r="J58" s="1264"/>
      <c r="K58" s="1187"/>
      <c r="L58" s="1187"/>
      <c r="M58" s="1264"/>
      <c r="N58" s="1264"/>
      <c r="O58" s="1187"/>
      <c r="P58" s="1187"/>
      <c r="Q58" s="1187"/>
      <c r="R58" s="1187"/>
      <c r="S58" s="1187"/>
      <c r="T58" s="1187"/>
      <c r="U58" s="1187"/>
      <c r="V58" s="1187"/>
      <c r="W58" s="1187"/>
      <c r="X58" s="1187"/>
      <c r="Y58" s="1187"/>
    </row>
    <row r="59" ht="15.75" customHeight="1">
      <c r="A59" s="1187"/>
      <c r="B59" s="1187"/>
      <c r="C59" s="1187"/>
      <c r="D59" s="1187"/>
      <c r="E59" s="1264"/>
      <c r="F59" s="1187"/>
      <c r="G59" s="1187"/>
      <c r="H59" s="1187"/>
      <c r="I59" s="1187"/>
      <c r="J59" s="1264"/>
      <c r="K59" s="1187"/>
      <c r="L59" s="1187"/>
      <c r="M59" s="1264"/>
      <c r="N59" s="1264"/>
      <c r="O59" s="1187"/>
      <c r="P59" s="1187"/>
      <c r="Q59" s="1187"/>
      <c r="R59" s="1187"/>
      <c r="S59" s="1187"/>
      <c r="T59" s="1187"/>
      <c r="U59" s="1187"/>
      <c r="V59" s="1187"/>
      <c r="W59" s="1187"/>
      <c r="X59" s="1187"/>
      <c r="Y59" s="1187"/>
    </row>
    <row r="60" ht="15.75" customHeight="1">
      <c r="A60" s="1187"/>
      <c r="B60" s="1187"/>
      <c r="C60" s="1187"/>
      <c r="D60" s="1187"/>
      <c r="E60" s="1264"/>
      <c r="F60" s="1187"/>
      <c r="G60" s="1187"/>
      <c r="H60" s="1187"/>
      <c r="I60" s="1187"/>
      <c r="J60" s="1264"/>
      <c r="K60" s="1187"/>
      <c r="L60" s="1187"/>
      <c r="M60" s="1264"/>
      <c r="N60" s="1264"/>
      <c r="O60" s="1187"/>
      <c r="P60" s="1187"/>
      <c r="Q60" s="1187"/>
      <c r="R60" s="1187"/>
      <c r="S60" s="1187"/>
      <c r="T60" s="1187"/>
      <c r="U60" s="1187"/>
      <c r="V60" s="1187"/>
      <c r="W60" s="1187"/>
      <c r="X60" s="1187"/>
      <c r="Y60" s="1187"/>
    </row>
    <row r="61" ht="15.75" customHeight="1">
      <c r="A61" s="1187"/>
      <c r="B61" s="1187"/>
      <c r="C61" s="1187"/>
      <c r="D61" s="1187"/>
      <c r="E61" s="1264"/>
      <c r="F61" s="1187"/>
      <c r="G61" s="1187"/>
      <c r="H61" s="1187"/>
      <c r="I61" s="1187"/>
      <c r="J61" s="1264"/>
      <c r="K61" s="1187"/>
      <c r="L61" s="1187"/>
      <c r="M61" s="1264"/>
      <c r="N61" s="1264"/>
      <c r="O61" s="1187"/>
      <c r="P61" s="1187"/>
      <c r="Q61" s="1187"/>
      <c r="R61" s="1187"/>
      <c r="S61" s="1187"/>
      <c r="T61" s="1187"/>
      <c r="U61" s="1187"/>
      <c r="V61" s="1187"/>
      <c r="W61" s="1187"/>
      <c r="X61" s="1187"/>
      <c r="Y61" s="1187"/>
    </row>
    <row r="62" ht="15.75" customHeight="1">
      <c r="A62" s="1187"/>
      <c r="B62" s="1187"/>
      <c r="C62" s="1187"/>
      <c r="D62" s="1187"/>
      <c r="E62" s="1264"/>
      <c r="F62" s="1187"/>
      <c r="G62" s="1187"/>
      <c r="H62" s="1187"/>
      <c r="I62" s="1187"/>
      <c r="J62" s="1264"/>
      <c r="K62" s="1187"/>
      <c r="L62" s="1187"/>
      <c r="M62" s="1264"/>
      <c r="N62" s="1264"/>
      <c r="O62" s="1187"/>
      <c r="P62" s="1187"/>
      <c r="Q62" s="1187"/>
      <c r="R62" s="1187"/>
      <c r="S62" s="1187"/>
      <c r="T62" s="1187"/>
      <c r="U62" s="1187"/>
      <c r="V62" s="1187"/>
      <c r="W62" s="1187"/>
      <c r="X62" s="1187"/>
      <c r="Y62" s="1187"/>
    </row>
    <row r="63" ht="15.75" customHeight="1">
      <c r="A63" s="1187"/>
      <c r="B63" s="1187"/>
      <c r="C63" s="1187"/>
      <c r="D63" s="1187"/>
      <c r="E63" s="1264"/>
      <c r="F63" s="1187"/>
      <c r="G63" s="1187"/>
      <c r="H63" s="1187"/>
      <c r="I63" s="1187"/>
      <c r="J63" s="1264"/>
      <c r="K63" s="1187"/>
      <c r="L63" s="1187"/>
      <c r="M63" s="1264"/>
      <c r="N63" s="1264"/>
      <c r="O63" s="1187"/>
      <c r="P63" s="1187"/>
      <c r="Q63" s="1187"/>
      <c r="R63" s="1187"/>
      <c r="S63" s="1187"/>
      <c r="T63" s="1187"/>
      <c r="U63" s="1187"/>
      <c r="V63" s="1187"/>
      <c r="W63" s="1187"/>
      <c r="X63" s="1187"/>
      <c r="Y63" s="1187"/>
    </row>
    <row r="64" ht="15.75" customHeight="1">
      <c r="A64" s="1187"/>
      <c r="B64" s="1187"/>
      <c r="C64" s="1187"/>
      <c r="D64" s="1187"/>
      <c r="E64" s="1264"/>
      <c r="F64" s="1187"/>
      <c r="G64" s="1187"/>
      <c r="H64" s="1187"/>
      <c r="I64" s="1187"/>
      <c r="J64" s="1264"/>
      <c r="K64" s="1187"/>
      <c r="L64" s="1187"/>
      <c r="M64" s="1264"/>
      <c r="N64" s="1264"/>
      <c r="O64" s="1187"/>
      <c r="P64" s="1187"/>
      <c r="Q64" s="1187"/>
      <c r="R64" s="1187"/>
      <c r="S64" s="1187"/>
      <c r="T64" s="1187"/>
      <c r="U64" s="1187"/>
      <c r="V64" s="1187"/>
      <c r="W64" s="1187"/>
      <c r="X64" s="1187"/>
      <c r="Y64" s="1187"/>
    </row>
    <row r="65" ht="15.75" customHeight="1">
      <c r="A65" s="1187"/>
      <c r="B65" s="1187"/>
      <c r="C65" s="1187"/>
      <c r="D65" s="1187"/>
      <c r="E65" s="1264"/>
      <c r="F65" s="1187"/>
      <c r="G65" s="1187"/>
      <c r="H65" s="1187"/>
      <c r="I65" s="1187"/>
      <c r="J65" s="1264"/>
      <c r="K65" s="1187"/>
      <c r="L65" s="1187"/>
      <c r="M65" s="1264"/>
      <c r="N65" s="1264"/>
      <c r="O65" s="1187"/>
      <c r="P65" s="1187"/>
      <c r="Q65" s="1187"/>
      <c r="R65" s="1187"/>
      <c r="S65" s="1187"/>
      <c r="T65" s="1187"/>
      <c r="U65" s="1187"/>
      <c r="V65" s="1187"/>
      <c r="W65" s="1187"/>
      <c r="X65" s="1187"/>
      <c r="Y65" s="1187"/>
    </row>
    <row r="66" ht="15.75" customHeight="1">
      <c r="A66" s="1187"/>
      <c r="B66" s="1187"/>
      <c r="C66" s="1187"/>
      <c r="D66" s="1187"/>
      <c r="E66" s="1264"/>
      <c r="F66" s="1187"/>
      <c r="G66" s="1187"/>
      <c r="H66" s="1187"/>
      <c r="I66" s="1187"/>
      <c r="J66" s="1264"/>
      <c r="K66" s="1187"/>
      <c r="L66" s="1187"/>
      <c r="M66" s="1264"/>
      <c r="N66" s="1264"/>
      <c r="O66" s="1187"/>
      <c r="P66" s="1187"/>
      <c r="Q66" s="1187"/>
      <c r="R66" s="1187"/>
      <c r="S66" s="1187"/>
      <c r="T66" s="1187"/>
      <c r="U66" s="1187"/>
      <c r="V66" s="1187"/>
      <c r="W66" s="1187"/>
      <c r="X66" s="1187"/>
      <c r="Y66" s="1187"/>
    </row>
    <row r="67" ht="15.75" customHeight="1">
      <c r="A67" s="1187"/>
      <c r="B67" s="1187"/>
      <c r="C67" s="1187"/>
      <c r="D67" s="1187"/>
      <c r="E67" s="1264"/>
      <c r="F67" s="1187"/>
      <c r="G67" s="1187"/>
      <c r="H67" s="1187"/>
      <c r="I67" s="1187"/>
      <c r="J67" s="1264"/>
      <c r="K67" s="1187"/>
      <c r="L67" s="1187"/>
      <c r="M67" s="1264"/>
      <c r="N67" s="1264"/>
      <c r="O67" s="1187"/>
      <c r="P67" s="1187"/>
      <c r="Q67" s="1187"/>
      <c r="R67" s="1187"/>
      <c r="S67" s="1187"/>
      <c r="T67" s="1187"/>
      <c r="U67" s="1187"/>
      <c r="V67" s="1187"/>
      <c r="W67" s="1187"/>
      <c r="X67" s="1187"/>
      <c r="Y67" s="1187"/>
    </row>
    <row r="68" ht="15.75" customHeight="1">
      <c r="A68" s="1187"/>
      <c r="B68" s="1187"/>
      <c r="C68" s="1187"/>
      <c r="D68" s="1187"/>
      <c r="E68" s="1264"/>
      <c r="F68" s="1187"/>
      <c r="G68" s="1187"/>
      <c r="H68" s="1187"/>
      <c r="I68" s="1187"/>
      <c r="J68" s="1264"/>
      <c r="K68" s="1187"/>
      <c r="L68" s="1187"/>
      <c r="M68" s="1264"/>
      <c r="N68" s="1264"/>
      <c r="O68" s="1187"/>
      <c r="P68" s="1187"/>
      <c r="Q68" s="1187"/>
      <c r="R68" s="1187"/>
      <c r="S68" s="1187"/>
      <c r="T68" s="1187"/>
      <c r="U68" s="1187"/>
      <c r="V68" s="1187"/>
      <c r="W68" s="1187"/>
      <c r="X68" s="1187"/>
      <c r="Y68" s="1187"/>
    </row>
    <row r="69" ht="15.75" customHeight="1">
      <c r="A69" s="1187"/>
      <c r="B69" s="1187"/>
      <c r="C69" s="1187"/>
      <c r="D69" s="1187"/>
      <c r="E69" s="1264"/>
      <c r="F69" s="1187"/>
      <c r="G69" s="1187"/>
      <c r="H69" s="1187"/>
      <c r="I69" s="1187"/>
      <c r="J69" s="1264"/>
      <c r="K69" s="1187"/>
      <c r="L69" s="1187"/>
      <c r="M69" s="1264"/>
      <c r="N69" s="1264"/>
      <c r="O69" s="1187"/>
      <c r="P69" s="1187"/>
      <c r="Q69" s="1187"/>
      <c r="R69" s="1187"/>
      <c r="S69" s="1187"/>
      <c r="T69" s="1187"/>
      <c r="U69" s="1187"/>
      <c r="V69" s="1187"/>
      <c r="W69" s="1187"/>
      <c r="X69" s="1187"/>
      <c r="Y69" s="1187"/>
    </row>
    <row r="70" ht="15.75" customHeight="1">
      <c r="A70" s="1187"/>
      <c r="B70" s="1187"/>
      <c r="C70" s="1187"/>
      <c r="D70" s="1187"/>
      <c r="E70" s="1264"/>
      <c r="F70" s="1187"/>
      <c r="G70" s="1187"/>
      <c r="H70" s="1187"/>
      <c r="I70" s="1187"/>
      <c r="J70" s="1264"/>
      <c r="K70" s="1187"/>
      <c r="L70" s="1187"/>
      <c r="M70" s="1264"/>
      <c r="N70" s="1264"/>
      <c r="O70" s="1187"/>
      <c r="P70" s="1187"/>
      <c r="Q70" s="1187"/>
      <c r="R70" s="1187"/>
      <c r="S70" s="1187"/>
      <c r="T70" s="1187"/>
      <c r="U70" s="1187"/>
      <c r="V70" s="1187"/>
      <c r="W70" s="1187"/>
      <c r="X70" s="1187"/>
      <c r="Y70" s="1187"/>
    </row>
    <row r="71" ht="15.75" customHeight="1">
      <c r="A71" s="1187"/>
      <c r="B71" s="1187"/>
      <c r="C71" s="1187"/>
      <c r="D71" s="1187"/>
      <c r="E71" s="1264"/>
      <c r="F71" s="1187"/>
      <c r="G71" s="1187"/>
      <c r="H71" s="1187"/>
      <c r="I71" s="1187"/>
      <c r="J71" s="1264"/>
      <c r="K71" s="1187"/>
      <c r="L71" s="1187"/>
      <c r="M71" s="1264"/>
      <c r="N71" s="1264"/>
      <c r="O71" s="1187"/>
      <c r="P71" s="1187"/>
      <c r="Q71" s="1187"/>
      <c r="R71" s="1187"/>
      <c r="S71" s="1187"/>
      <c r="T71" s="1187"/>
      <c r="U71" s="1187"/>
      <c r="V71" s="1187"/>
      <c r="W71" s="1187"/>
      <c r="X71" s="1187"/>
      <c r="Y71" s="1187"/>
    </row>
    <row r="72" ht="15.75" customHeight="1">
      <c r="A72" s="1187"/>
      <c r="B72" s="1187"/>
      <c r="C72" s="1187"/>
      <c r="D72" s="1187"/>
      <c r="E72" s="1264"/>
      <c r="F72" s="1187"/>
      <c r="G72" s="1187"/>
      <c r="H72" s="1187"/>
      <c r="I72" s="1187"/>
      <c r="J72" s="1264"/>
      <c r="K72" s="1187"/>
      <c r="L72" s="1187"/>
      <c r="M72" s="1264"/>
      <c r="N72" s="1264"/>
      <c r="O72" s="1187"/>
      <c r="P72" s="1187"/>
      <c r="Q72" s="1187"/>
      <c r="R72" s="1187"/>
      <c r="S72" s="1187"/>
      <c r="T72" s="1187"/>
      <c r="U72" s="1187"/>
      <c r="V72" s="1187"/>
      <c r="W72" s="1187"/>
      <c r="X72" s="1187"/>
      <c r="Y72" s="1187"/>
    </row>
    <row r="73" ht="15.75" customHeight="1">
      <c r="A73" s="1187"/>
      <c r="B73" s="1187"/>
      <c r="C73" s="1187"/>
      <c r="D73" s="1187"/>
      <c r="E73" s="1264"/>
      <c r="F73" s="1187"/>
      <c r="G73" s="1187"/>
      <c r="H73" s="1187"/>
      <c r="I73" s="1187"/>
      <c r="J73" s="1264"/>
      <c r="K73" s="1187"/>
      <c r="L73" s="1187"/>
      <c r="M73" s="1264"/>
      <c r="N73" s="1264"/>
      <c r="O73" s="1187"/>
      <c r="P73" s="1187"/>
      <c r="Q73" s="1187"/>
      <c r="R73" s="1187"/>
      <c r="S73" s="1187"/>
      <c r="T73" s="1187"/>
      <c r="U73" s="1187"/>
      <c r="V73" s="1187"/>
      <c r="W73" s="1187"/>
      <c r="X73" s="1187"/>
      <c r="Y73" s="1187"/>
    </row>
    <row r="74" ht="15.75" customHeight="1">
      <c r="A74" s="1187"/>
      <c r="B74" s="1187"/>
      <c r="C74" s="1187"/>
      <c r="D74" s="1187"/>
      <c r="E74" s="1264"/>
      <c r="F74" s="1187"/>
      <c r="G74" s="1187"/>
      <c r="H74" s="1187"/>
      <c r="I74" s="1187"/>
      <c r="J74" s="1264"/>
      <c r="K74" s="1187"/>
      <c r="L74" s="1187"/>
      <c r="M74" s="1264"/>
      <c r="N74" s="1264"/>
      <c r="O74" s="1187"/>
      <c r="P74" s="1187"/>
      <c r="Q74" s="1187"/>
      <c r="R74" s="1187"/>
      <c r="S74" s="1187"/>
      <c r="T74" s="1187"/>
      <c r="U74" s="1187"/>
      <c r="V74" s="1187"/>
      <c r="W74" s="1187"/>
      <c r="X74" s="1187"/>
      <c r="Y74" s="1187"/>
    </row>
    <row r="75" ht="15.75" customHeight="1">
      <c r="A75" s="1187"/>
      <c r="B75" s="1187"/>
      <c r="C75" s="1187"/>
      <c r="D75" s="1187"/>
      <c r="E75" s="1264"/>
      <c r="F75" s="1187"/>
      <c r="G75" s="1187"/>
      <c r="H75" s="1187"/>
      <c r="I75" s="1187"/>
      <c r="J75" s="1264"/>
      <c r="K75" s="1187"/>
      <c r="L75" s="1187"/>
      <c r="M75" s="1264"/>
      <c r="N75" s="1264"/>
      <c r="O75" s="1187"/>
      <c r="P75" s="1187"/>
      <c r="Q75" s="1187"/>
      <c r="R75" s="1187"/>
      <c r="S75" s="1187"/>
      <c r="T75" s="1187"/>
      <c r="U75" s="1187"/>
      <c r="V75" s="1187"/>
      <c r="W75" s="1187"/>
      <c r="X75" s="1187"/>
      <c r="Y75" s="1187"/>
    </row>
    <row r="76" ht="15.75" customHeight="1">
      <c r="A76" s="1187"/>
      <c r="B76" s="1187"/>
      <c r="C76" s="1187"/>
      <c r="D76" s="1187"/>
      <c r="E76" s="1264"/>
      <c r="F76" s="1187"/>
      <c r="G76" s="1187"/>
      <c r="H76" s="1187"/>
      <c r="I76" s="1187"/>
      <c r="J76" s="1264"/>
      <c r="K76" s="1187"/>
      <c r="L76" s="1187"/>
      <c r="M76" s="1264"/>
      <c r="N76" s="1264"/>
      <c r="O76" s="1187"/>
      <c r="P76" s="1187"/>
      <c r="Q76" s="1187"/>
      <c r="R76" s="1187"/>
      <c r="S76" s="1187"/>
      <c r="T76" s="1187"/>
      <c r="U76" s="1187"/>
      <c r="V76" s="1187"/>
      <c r="W76" s="1187"/>
      <c r="X76" s="1187"/>
      <c r="Y76" s="1187"/>
    </row>
    <row r="77" ht="15.75" customHeight="1">
      <c r="A77" s="1187"/>
      <c r="B77" s="1187"/>
      <c r="C77" s="1187"/>
      <c r="D77" s="1187"/>
      <c r="E77" s="1264"/>
      <c r="F77" s="1187"/>
      <c r="G77" s="1187"/>
      <c r="H77" s="1187"/>
      <c r="I77" s="1187"/>
      <c r="J77" s="1264"/>
      <c r="K77" s="1187"/>
      <c r="L77" s="1187"/>
      <c r="M77" s="1264"/>
      <c r="N77" s="1264"/>
      <c r="O77" s="1187"/>
      <c r="P77" s="1187"/>
      <c r="Q77" s="1187"/>
      <c r="R77" s="1187"/>
      <c r="S77" s="1187"/>
      <c r="T77" s="1187"/>
      <c r="U77" s="1187"/>
      <c r="V77" s="1187"/>
      <c r="W77" s="1187"/>
      <c r="X77" s="1187"/>
      <c r="Y77" s="1187"/>
    </row>
    <row r="78" ht="15.75" customHeight="1">
      <c r="A78" s="1187"/>
      <c r="B78" s="1187"/>
      <c r="C78" s="1187"/>
      <c r="D78" s="1187"/>
      <c r="E78" s="1264"/>
      <c r="F78" s="1187"/>
      <c r="G78" s="1187"/>
      <c r="H78" s="1187"/>
      <c r="I78" s="1187"/>
      <c r="J78" s="1264"/>
      <c r="K78" s="1187"/>
      <c r="L78" s="1187"/>
      <c r="M78" s="1264"/>
      <c r="N78" s="1264"/>
      <c r="O78" s="1187"/>
      <c r="P78" s="1187"/>
      <c r="Q78" s="1187"/>
      <c r="R78" s="1187"/>
      <c r="S78" s="1187"/>
      <c r="T78" s="1187"/>
      <c r="U78" s="1187"/>
      <c r="V78" s="1187"/>
      <c r="W78" s="1187"/>
      <c r="X78" s="1187"/>
      <c r="Y78" s="1187"/>
    </row>
    <row r="79" ht="15.75" customHeight="1">
      <c r="A79" s="1187"/>
      <c r="B79" s="1187"/>
      <c r="C79" s="1187"/>
      <c r="D79" s="1187"/>
      <c r="E79" s="1264"/>
      <c r="F79" s="1187"/>
      <c r="G79" s="1187"/>
      <c r="H79" s="1187"/>
      <c r="I79" s="1187"/>
      <c r="J79" s="1264"/>
      <c r="K79" s="1187"/>
      <c r="L79" s="1187"/>
      <c r="M79" s="1264"/>
      <c r="N79" s="1264"/>
      <c r="O79" s="1187"/>
      <c r="P79" s="1187"/>
      <c r="Q79" s="1187"/>
      <c r="R79" s="1187"/>
      <c r="S79" s="1187"/>
      <c r="T79" s="1187"/>
      <c r="U79" s="1187"/>
      <c r="V79" s="1187"/>
      <c r="W79" s="1187"/>
      <c r="X79" s="1187"/>
      <c r="Y79" s="1187"/>
    </row>
    <row r="80" ht="15.75" customHeight="1">
      <c r="A80" s="1187"/>
      <c r="B80" s="1187"/>
      <c r="C80" s="1187"/>
      <c r="D80" s="1187"/>
      <c r="E80" s="1264"/>
      <c r="F80" s="1187"/>
      <c r="G80" s="1187"/>
      <c r="H80" s="1187"/>
      <c r="I80" s="1187"/>
      <c r="J80" s="1264"/>
      <c r="K80" s="1187"/>
      <c r="L80" s="1187"/>
      <c r="M80" s="1264"/>
      <c r="N80" s="1264"/>
      <c r="O80" s="1187"/>
      <c r="P80" s="1187"/>
      <c r="Q80" s="1187"/>
      <c r="R80" s="1187"/>
      <c r="S80" s="1187"/>
      <c r="T80" s="1187"/>
      <c r="U80" s="1187"/>
      <c r="V80" s="1187"/>
      <c r="W80" s="1187"/>
      <c r="X80" s="1187"/>
      <c r="Y80" s="1187"/>
    </row>
    <row r="81" ht="15.75" customHeight="1">
      <c r="A81" s="1187"/>
      <c r="B81" s="1187"/>
      <c r="C81" s="1187"/>
      <c r="D81" s="1187"/>
      <c r="E81" s="1264"/>
      <c r="F81" s="1187"/>
      <c r="G81" s="1187"/>
      <c r="H81" s="1187"/>
      <c r="I81" s="1187"/>
      <c r="J81" s="1264"/>
      <c r="K81" s="1187"/>
      <c r="L81" s="1187"/>
      <c r="M81" s="1264"/>
      <c r="N81" s="1264"/>
      <c r="O81" s="1187"/>
      <c r="P81" s="1187"/>
      <c r="Q81" s="1187"/>
      <c r="R81" s="1187"/>
      <c r="S81" s="1187"/>
      <c r="T81" s="1187"/>
      <c r="U81" s="1187"/>
      <c r="V81" s="1187"/>
      <c r="W81" s="1187"/>
      <c r="X81" s="1187"/>
      <c r="Y81" s="1187"/>
    </row>
    <row r="82" ht="15.75" customHeight="1">
      <c r="A82" s="1187"/>
      <c r="B82" s="1187"/>
      <c r="C82" s="1187"/>
      <c r="D82" s="1187"/>
      <c r="E82" s="1264"/>
      <c r="F82" s="1187"/>
      <c r="G82" s="1187"/>
      <c r="H82" s="1187"/>
      <c r="I82" s="1187"/>
      <c r="J82" s="1264"/>
      <c r="K82" s="1187"/>
      <c r="L82" s="1187"/>
      <c r="M82" s="1264"/>
      <c r="N82" s="1264"/>
      <c r="O82" s="1187"/>
      <c r="P82" s="1187"/>
      <c r="Q82" s="1187"/>
      <c r="R82" s="1187"/>
      <c r="S82" s="1187"/>
      <c r="T82" s="1187"/>
      <c r="U82" s="1187"/>
      <c r="V82" s="1187"/>
      <c r="W82" s="1187"/>
      <c r="X82" s="1187"/>
      <c r="Y82" s="1187"/>
    </row>
    <row r="83" ht="15.75" customHeight="1">
      <c r="A83" s="1187"/>
      <c r="B83" s="1187"/>
      <c r="C83" s="1187"/>
      <c r="D83" s="1187"/>
      <c r="E83" s="1264"/>
      <c r="F83" s="1187"/>
      <c r="G83" s="1187"/>
      <c r="H83" s="1187"/>
      <c r="I83" s="1187"/>
      <c r="J83" s="1264"/>
      <c r="K83" s="1187"/>
      <c r="L83" s="1187"/>
      <c r="M83" s="1264"/>
      <c r="N83" s="1264"/>
      <c r="O83" s="1187"/>
      <c r="P83" s="1187"/>
      <c r="Q83" s="1187"/>
      <c r="R83" s="1187"/>
      <c r="S83" s="1187"/>
      <c r="T83" s="1187"/>
      <c r="U83" s="1187"/>
      <c r="V83" s="1187"/>
      <c r="W83" s="1187"/>
      <c r="X83" s="1187"/>
      <c r="Y83" s="1187"/>
    </row>
    <row r="84" ht="15.75" customHeight="1">
      <c r="A84" s="1187"/>
      <c r="B84" s="1187"/>
      <c r="C84" s="1187"/>
      <c r="D84" s="1187"/>
      <c r="E84" s="1264"/>
      <c r="F84" s="1187"/>
      <c r="G84" s="1187"/>
      <c r="H84" s="1187"/>
      <c r="I84" s="1187"/>
      <c r="J84" s="1264"/>
      <c r="K84" s="1187"/>
      <c r="L84" s="1187"/>
      <c r="M84" s="1264"/>
      <c r="N84" s="1264"/>
      <c r="O84" s="1187"/>
      <c r="P84" s="1187"/>
      <c r="Q84" s="1187"/>
      <c r="R84" s="1187"/>
      <c r="S84" s="1187"/>
      <c r="T84" s="1187"/>
      <c r="U84" s="1187"/>
      <c r="V84" s="1187"/>
      <c r="W84" s="1187"/>
      <c r="X84" s="1187"/>
      <c r="Y84" s="1187"/>
    </row>
    <row r="85" ht="15.75" customHeight="1">
      <c r="A85" s="1187"/>
      <c r="B85" s="1187"/>
      <c r="C85" s="1187"/>
      <c r="D85" s="1187"/>
      <c r="E85" s="1264"/>
      <c r="F85" s="1187"/>
      <c r="G85" s="1187"/>
      <c r="H85" s="1187"/>
      <c r="I85" s="1187"/>
      <c r="J85" s="1264"/>
      <c r="K85" s="1187"/>
      <c r="L85" s="1187"/>
      <c r="M85" s="1264"/>
      <c r="N85" s="1264"/>
      <c r="O85" s="1187"/>
      <c r="P85" s="1187"/>
      <c r="Q85" s="1187"/>
      <c r="R85" s="1187"/>
      <c r="S85" s="1187"/>
      <c r="T85" s="1187"/>
      <c r="U85" s="1187"/>
      <c r="V85" s="1187"/>
      <c r="W85" s="1187"/>
      <c r="X85" s="1187"/>
      <c r="Y85" s="1187"/>
    </row>
    <row r="86" ht="15.75" customHeight="1">
      <c r="A86" s="1187"/>
      <c r="B86" s="1187"/>
      <c r="C86" s="1187"/>
      <c r="D86" s="1187"/>
      <c r="E86" s="1264"/>
      <c r="F86" s="1187"/>
      <c r="G86" s="1187"/>
      <c r="H86" s="1187"/>
      <c r="I86" s="1187"/>
      <c r="J86" s="1264"/>
      <c r="K86" s="1187"/>
      <c r="L86" s="1187"/>
      <c r="M86" s="1264"/>
      <c r="N86" s="1264"/>
      <c r="O86" s="1187"/>
      <c r="P86" s="1187"/>
      <c r="Q86" s="1187"/>
      <c r="R86" s="1187"/>
      <c r="S86" s="1187"/>
      <c r="T86" s="1187"/>
      <c r="U86" s="1187"/>
      <c r="V86" s="1187"/>
      <c r="W86" s="1187"/>
      <c r="X86" s="1187"/>
      <c r="Y86" s="1187"/>
    </row>
    <row r="87" ht="15.75" customHeight="1">
      <c r="A87" s="1187"/>
      <c r="B87" s="1187"/>
      <c r="C87" s="1187"/>
      <c r="D87" s="1187"/>
      <c r="E87" s="1264"/>
      <c r="F87" s="1187"/>
      <c r="G87" s="1187"/>
      <c r="H87" s="1187"/>
      <c r="I87" s="1187"/>
      <c r="J87" s="1264"/>
      <c r="K87" s="1187"/>
      <c r="L87" s="1187"/>
      <c r="M87" s="1264"/>
      <c r="N87" s="1264"/>
      <c r="O87" s="1187"/>
      <c r="P87" s="1187"/>
      <c r="Q87" s="1187"/>
      <c r="R87" s="1187"/>
      <c r="S87" s="1187"/>
      <c r="T87" s="1187"/>
      <c r="U87" s="1187"/>
      <c r="V87" s="1187"/>
      <c r="W87" s="1187"/>
      <c r="X87" s="1187"/>
      <c r="Y87" s="1187"/>
    </row>
    <row r="88" ht="15.75" customHeight="1">
      <c r="A88" s="1187"/>
      <c r="B88" s="1187"/>
      <c r="C88" s="1187"/>
      <c r="D88" s="1187"/>
      <c r="E88" s="1264"/>
      <c r="F88" s="1187"/>
      <c r="G88" s="1187"/>
      <c r="H88" s="1187"/>
      <c r="I88" s="1187"/>
      <c r="J88" s="1264"/>
      <c r="K88" s="1187"/>
      <c r="L88" s="1187"/>
      <c r="M88" s="1264"/>
      <c r="N88" s="1264"/>
      <c r="O88" s="1187"/>
      <c r="P88" s="1187"/>
      <c r="Q88" s="1187"/>
      <c r="R88" s="1187"/>
      <c r="S88" s="1187"/>
      <c r="T88" s="1187"/>
      <c r="U88" s="1187"/>
      <c r="V88" s="1187"/>
      <c r="W88" s="1187"/>
      <c r="X88" s="1187"/>
      <c r="Y88" s="1187"/>
    </row>
    <row r="89" ht="15.75" customHeight="1">
      <c r="A89" s="1187"/>
      <c r="B89" s="1187"/>
      <c r="C89" s="1187"/>
      <c r="D89" s="1187"/>
      <c r="E89" s="1264"/>
      <c r="F89" s="1187"/>
      <c r="G89" s="1187"/>
      <c r="H89" s="1187"/>
      <c r="I89" s="1187"/>
      <c r="J89" s="1264"/>
      <c r="K89" s="1187"/>
      <c r="L89" s="1187"/>
      <c r="M89" s="1264"/>
      <c r="N89" s="1264"/>
      <c r="O89" s="1187"/>
      <c r="P89" s="1187"/>
      <c r="Q89" s="1187"/>
      <c r="R89" s="1187"/>
      <c r="S89" s="1187"/>
      <c r="T89" s="1187"/>
      <c r="U89" s="1187"/>
      <c r="V89" s="1187"/>
      <c r="W89" s="1187"/>
      <c r="X89" s="1187"/>
      <c r="Y89" s="1187"/>
    </row>
    <row r="90" ht="15.75" customHeight="1">
      <c r="A90" s="1187"/>
      <c r="B90" s="1187"/>
      <c r="C90" s="1187"/>
      <c r="D90" s="1187"/>
      <c r="E90" s="1264"/>
      <c r="F90" s="1187"/>
      <c r="G90" s="1187"/>
      <c r="H90" s="1187"/>
      <c r="I90" s="1187"/>
      <c r="J90" s="1264"/>
      <c r="K90" s="1187"/>
      <c r="L90" s="1187"/>
      <c r="M90" s="1264"/>
      <c r="N90" s="1264"/>
      <c r="O90" s="1187"/>
      <c r="P90" s="1187"/>
      <c r="Q90" s="1187"/>
      <c r="R90" s="1187"/>
      <c r="S90" s="1187"/>
      <c r="T90" s="1187"/>
      <c r="U90" s="1187"/>
      <c r="V90" s="1187"/>
      <c r="W90" s="1187"/>
      <c r="X90" s="1187"/>
      <c r="Y90" s="1187"/>
    </row>
    <row r="91" ht="15.75" customHeight="1">
      <c r="A91" s="1187"/>
      <c r="B91" s="1187"/>
      <c r="C91" s="1187"/>
      <c r="D91" s="1187"/>
      <c r="E91" s="1264"/>
      <c r="F91" s="1187"/>
      <c r="G91" s="1187"/>
      <c r="H91" s="1187"/>
      <c r="I91" s="1187"/>
      <c r="J91" s="1264"/>
      <c r="K91" s="1187"/>
      <c r="L91" s="1187"/>
      <c r="M91" s="1264"/>
      <c r="N91" s="1264"/>
      <c r="O91" s="1187"/>
      <c r="P91" s="1187"/>
      <c r="Q91" s="1187"/>
      <c r="R91" s="1187"/>
      <c r="S91" s="1187"/>
      <c r="T91" s="1187"/>
      <c r="U91" s="1187"/>
      <c r="V91" s="1187"/>
      <c r="W91" s="1187"/>
      <c r="X91" s="1187"/>
      <c r="Y91" s="1187"/>
    </row>
    <row r="92" ht="15.75" customHeight="1">
      <c r="A92" s="1187"/>
      <c r="B92" s="1187"/>
      <c r="C92" s="1187"/>
      <c r="D92" s="1187"/>
      <c r="E92" s="1264"/>
      <c r="F92" s="1187"/>
      <c r="G92" s="1187"/>
      <c r="H92" s="1187"/>
      <c r="I92" s="1187"/>
      <c r="J92" s="1264"/>
      <c r="K92" s="1187"/>
      <c r="L92" s="1187"/>
      <c r="M92" s="1264"/>
      <c r="N92" s="1264"/>
      <c r="O92" s="1187"/>
      <c r="P92" s="1187"/>
      <c r="Q92" s="1187"/>
      <c r="R92" s="1187"/>
      <c r="S92" s="1187"/>
      <c r="T92" s="1187"/>
      <c r="U92" s="1187"/>
      <c r="V92" s="1187"/>
      <c r="W92" s="1187"/>
      <c r="X92" s="1187"/>
      <c r="Y92" s="1187"/>
    </row>
    <row r="93" ht="15.75" customHeight="1">
      <c r="A93" s="1187"/>
      <c r="B93" s="1187"/>
      <c r="C93" s="1187"/>
      <c r="D93" s="1187"/>
      <c r="E93" s="1264"/>
      <c r="F93" s="1187"/>
      <c r="G93" s="1187"/>
      <c r="H93" s="1187"/>
      <c r="I93" s="1187"/>
      <c r="J93" s="1264"/>
      <c r="K93" s="1187"/>
      <c r="L93" s="1187"/>
      <c r="M93" s="1264"/>
      <c r="N93" s="1264"/>
      <c r="O93" s="1187"/>
      <c r="P93" s="1187"/>
      <c r="Q93" s="1187"/>
      <c r="R93" s="1187"/>
      <c r="S93" s="1187"/>
      <c r="T93" s="1187"/>
      <c r="U93" s="1187"/>
      <c r="V93" s="1187"/>
      <c r="W93" s="1187"/>
      <c r="X93" s="1187"/>
      <c r="Y93" s="1187"/>
    </row>
    <row r="94" ht="15.75" customHeight="1">
      <c r="A94" s="1187"/>
      <c r="B94" s="1187"/>
      <c r="C94" s="1187"/>
      <c r="D94" s="1187"/>
      <c r="E94" s="1264"/>
      <c r="F94" s="1187"/>
      <c r="G94" s="1187"/>
      <c r="H94" s="1187"/>
      <c r="I94" s="1187"/>
      <c r="J94" s="1264"/>
      <c r="K94" s="1187"/>
      <c r="L94" s="1187"/>
      <c r="M94" s="1264"/>
      <c r="N94" s="1264"/>
      <c r="O94" s="1187"/>
      <c r="P94" s="1187"/>
      <c r="Q94" s="1187"/>
      <c r="R94" s="1187"/>
      <c r="S94" s="1187"/>
      <c r="T94" s="1187"/>
      <c r="U94" s="1187"/>
      <c r="V94" s="1187"/>
      <c r="W94" s="1187"/>
      <c r="X94" s="1187"/>
      <c r="Y94" s="1187"/>
    </row>
    <row r="95" ht="15.75" customHeight="1">
      <c r="A95" s="1187"/>
      <c r="B95" s="1187"/>
      <c r="C95" s="1187"/>
      <c r="D95" s="1187"/>
      <c r="E95" s="1264"/>
      <c r="F95" s="1187"/>
      <c r="G95" s="1187"/>
      <c r="H95" s="1187"/>
      <c r="I95" s="1187"/>
      <c r="J95" s="1264"/>
      <c r="K95" s="1187"/>
      <c r="L95" s="1187"/>
      <c r="M95" s="1264"/>
      <c r="N95" s="1264"/>
      <c r="O95" s="1187"/>
      <c r="P95" s="1187"/>
      <c r="Q95" s="1187"/>
      <c r="R95" s="1187"/>
      <c r="S95" s="1187"/>
      <c r="T95" s="1187"/>
      <c r="U95" s="1187"/>
      <c r="V95" s="1187"/>
      <c r="W95" s="1187"/>
      <c r="X95" s="1187"/>
      <c r="Y95" s="1187"/>
    </row>
    <row r="96" ht="15.75" customHeight="1">
      <c r="A96" s="1187"/>
      <c r="B96" s="1187"/>
      <c r="C96" s="1187"/>
      <c r="D96" s="1187"/>
      <c r="E96" s="1264"/>
      <c r="F96" s="1187"/>
      <c r="G96" s="1187"/>
      <c r="H96" s="1187"/>
      <c r="I96" s="1187"/>
      <c r="J96" s="1264"/>
      <c r="K96" s="1187"/>
      <c r="L96" s="1187"/>
      <c r="M96" s="1264"/>
      <c r="N96" s="1264"/>
      <c r="O96" s="1187"/>
      <c r="P96" s="1187"/>
      <c r="Q96" s="1187"/>
      <c r="R96" s="1187"/>
      <c r="S96" s="1187"/>
      <c r="T96" s="1187"/>
      <c r="U96" s="1187"/>
      <c r="V96" s="1187"/>
      <c r="W96" s="1187"/>
      <c r="X96" s="1187"/>
      <c r="Y96" s="1187"/>
    </row>
    <row r="97" ht="15.75" customHeight="1">
      <c r="A97" s="1187"/>
      <c r="B97" s="1187"/>
      <c r="C97" s="1187"/>
      <c r="D97" s="1187"/>
      <c r="E97" s="1264"/>
      <c r="F97" s="1187"/>
      <c r="G97" s="1187"/>
      <c r="H97" s="1187"/>
      <c r="I97" s="1187"/>
      <c r="J97" s="1264"/>
      <c r="K97" s="1187"/>
      <c r="L97" s="1187"/>
      <c r="M97" s="1264"/>
      <c r="N97" s="1264"/>
      <c r="O97" s="1187"/>
      <c r="P97" s="1187"/>
      <c r="Q97" s="1187"/>
      <c r="R97" s="1187"/>
      <c r="S97" s="1187"/>
      <c r="T97" s="1187"/>
      <c r="U97" s="1187"/>
      <c r="V97" s="1187"/>
      <c r="W97" s="1187"/>
      <c r="X97" s="1187"/>
      <c r="Y97" s="1187"/>
    </row>
    <row r="98" ht="15.75" customHeight="1">
      <c r="A98" s="1187"/>
      <c r="B98" s="1187"/>
      <c r="C98" s="1187"/>
      <c r="D98" s="1187"/>
      <c r="E98" s="1264"/>
      <c r="F98" s="1187"/>
      <c r="G98" s="1187"/>
      <c r="H98" s="1187"/>
      <c r="I98" s="1187"/>
      <c r="J98" s="1264"/>
      <c r="K98" s="1187"/>
      <c r="L98" s="1187"/>
      <c r="M98" s="1264"/>
      <c r="N98" s="1264"/>
      <c r="O98" s="1187"/>
      <c r="P98" s="1187"/>
      <c r="Q98" s="1187"/>
      <c r="R98" s="1187"/>
      <c r="S98" s="1187"/>
      <c r="T98" s="1187"/>
      <c r="U98" s="1187"/>
      <c r="V98" s="1187"/>
      <c r="W98" s="1187"/>
      <c r="X98" s="1187"/>
      <c r="Y98" s="1187"/>
    </row>
    <row r="99" ht="15.75" customHeight="1">
      <c r="A99" s="1187"/>
      <c r="B99" s="1187"/>
      <c r="C99" s="1187"/>
      <c r="D99" s="1187"/>
      <c r="E99" s="1264"/>
      <c r="F99" s="1187"/>
      <c r="G99" s="1187"/>
      <c r="H99" s="1187"/>
      <c r="I99" s="1187"/>
      <c r="J99" s="1264"/>
      <c r="K99" s="1187"/>
      <c r="L99" s="1187"/>
      <c r="M99" s="1264"/>
      <c r="N99" s="1264"/>
      <c r="O99" s="1187"/>
      <c r="P99" s="1187"/>
      <c r="Q99" s="1187"/>
      <c r="R99" s="1187"/>
      <c r="S99" s="1187"/>
      <c r="T99" s="1187"/>
      <c r="U99" s="1187"/>
      <c r="V99" s="1187"/>
      <c r="W99" s="1187"/>
      <c r="X99" s="1187"/>
      <c r="Y99" s="1187"/>
    </row>
    <row r="100" ht="15.75" customHeight="1">
      <c r="A100" s="1187"/>
      <c r="B100" s="1187"/>
      <c r="C100" s="1187"/>
      <c r="D100" s="1187"/>
      <c r="E100" s="1264"/>
      <c r="F100" s="1187"/>
      <c r="G100" s="1187"/>
      <c r="H100" s="1187"/>
      <c r="I100" s="1187"/>
      <c r="J100" s="1264"/>
      <c r="K100" s="1187"/>
      <c r="L100" s="1187"/>
      <c r="M100" s="1264"/>
      <c r="N100" s="1264"/>
      <c r="O100" s="1187"/>
      <c r="P100" s="1187"/>
      <c r="Q100" s="1187"/>
      <c r="R100" s="1187"/>
      <c r="S100" s="1187"/>
      <c r="T100" s="1187"/>
      <c r="U100" s="1187"/>
      <c r="V100" s="1187"/>
      <c r="W100" s="1187"/>
      <c r="X100" s="1187"/>
      <c r="Y100" s="1187"/>
    </row>
    <row r="101" ht="15.75" customHeight="1">
      <c r="A101" s="1187"/>
      <c r="B101" s="1187"/>
      <c r="C101" s="1187"/>
      <c r="D101" s="1187"/>
      <c r="E101" s="1264"/>
      <c r="F101" s="1187"/>
      <c r="G101" s="1187"/>
      <c r="H101" s="1187"/>
      <c r="I101" s="1187"/>
      <c r="J101" s="1264"/>
      <c r="K101" s="1187"/>
      <c r="L101" s="1187"/>
      <c r="M101" s="1264"/>
      <c r="N101" s="1264"/>
      <c r="O101" s="1187"/>
      <c r="P101" s="1187"/>
      <c r="Q101" s="1187"/>
      <c r="R101" s="1187"/>
      <c r="S101" s="1187"/>
      <c r="T101" s="1187"/>
      <c r="U101" s="1187"/>
      <c r="V101" s="1187"/>
      <c r="W101" s="1187"/>
      <c r="X101" s="1187"/>
      <c r="Y101" s="1187"/>
    </row>
    <row r="102" ht="15.75" customHeight="1">
      <c r="A102" s="1187"/>
      <c r="B102" s="1187"/>
      <c r="C102" s="1187"/>
      <c r="D102" s="1187"/>
      <c r="E102" s="1264"/>
      <c r="F102" s="1187"/>
      <c r="G102" s="1187"/>
      <c r="H102" s="1187"/>
      <c r="I102" s="1187"/>
      <c r="J102" s="1264"/>
      <c r="K102" s="1187"/>
      <c r="L102" s="1187"/>
      <c r="M102" s="1264"/>
      <c r="N102" s="1264"/>
      <c r="O102" s="1187"/>
      <c r="P102" s="1187"/>
      <c r="Q102" s="1187"/>
      <c r="R102" s="1187"/>
      <c r="S102" s="1187"/>
      <c r="T102" s="1187"/>
      <c r="U102" s="1187"/>
      <c r="V102" s="1187"/>
      <c r="W102" s="1187"/>
      <c r="X102" s="1187"/>
      <c r="Y102" s="1187"/>
    </row>
    <row r="103" ht="15.75" customHeight="1">
      <c r="A103" s="1187"/>
      <c r="B103" s="1187"/>
      <c r="C103" s="1187"/>
      <c r="D103" s="1187"/>
      <c r="E103" s="1264"/>
      <c r="F103" s="1187"/>
      <c r="G103" s="1187"/>
      <c r="H103" s="1187"/>
      <c r="I103" s="1187"/>
      <c r="J103" s="1264"/>
      <c r="K103" s="1187"/>
      <c r="L103" s="1187"/>
      <c r="M103" s="1264"/>
      <c r="N103" s="1264"/>
      <c r="O103" s="1187"/>
      <c r="P103" s="1187"/>
      <c r="Q103" s="1187"/>
      <c r="R103" s="1187"/>
      <c r="S103" s="1187"/>
      <c r="T103" s="1187"/>
      <c r="U103" s="1187"/>
      <c r="V103" s="1187"/>
      <c r="W103" s="1187"/>
      <c r="X103" s="1187"/>
      <c r="Y103" s="1187"/>
    </row>
    <row r="104" ht="15.75" customHeight="1">
      <c r="A104" s="1187"/>
      <c r="B104" s="1187"/>
      <c r="C104" s="1187"/>
      <c r="D104" s="1187"/>
      <c r="E104" s="1264"/>
      <c r="F104" s="1187"/>
      <c r="G104" s="1187"/>
      <c r="H104" s="1187"/>
      <c r="I104" s="1187"/>
      <c r="J104" s="1264"/>
      <c r="K104" s="1187"/>
      <c r="L104" s="1187"/>
      <c r="M104" s="1264"/>
      <c r="N104" s="1264"/>
      <c r="O104" s="1187"/>
      <c r="P104" s="1187"/>
      <c r="Q104" s="1187"/>
      <c r="R104" s="1187"/>
      <c r="S104" s="1187"/>
      <c r="T104" s="1187"/>
      <c r="U104" s="1187"/>
      <c r="V104" s="1187"/>
      <c r="W104" s="1187"/>
      <c r="X104" s="1187"/>
      <c r="Y104" s="1187"/>
    </row>
    <row r="105" ht="15.75" customHeight="1">
      <c r="A105" s="1187"/>
      <c r="B105" s="1187"/>
      <c r="C105" s="1187"/>
      <c r="D105" s="1187"/>
      <c r="E105" s="1264"/>
      <c r="F105" s="1187"/>
      <c r="G105" s="1187"/>
      <c r="H105" s="1187"/>
      <c r="I105" s="1187"/>
      <c r="J105" s="1264"/>
      <c r="K105" s="1187"/>
      <c r="L105" s="1187"/>
      <c r="M105" s="1264"/>
      <c r="N105" s="1264"/>
      <c r="O105" s="1187"/>
      <c r="P105" s="1187"/>
      <c r="Q105" s="1187"/>
      <c r="R105" s="1187"/>
      <c r="S105" s="1187"/>
      <c r="T105" s="1187"/>
      <c r="U105" s="1187"/>
      <c r="V105" s="1187"/>
      <c r="W105" s="1187"/>
      <c r="X105" s="1187"/>
      <c r="Y105" s="1187"/>
    </row>
    <row r="106" ht="15.75" customHeight="1">
      <c r="A106" s="1187"/>
      <c r="B106" s="1187"/>
      <c r="C106" s="1187"/>
      <c r="D106" s="1187"/>
      <c r="E106" s="1264"/>
      <c r="F106" s="1187"/>
      <c r="G106" s="1187"/>
      <c r="H106" s="1187"/>
      <c r="I106" s="1187"/>
      <c r="J106" s="1264"/>
      <c r="K106" s="1187"/>
      <c r="L106" s="1187"/>
      <c r="M106" s="1264"/>
      <c r="N106" s="1264"/>
      <c r="O106" s="1187"/>
      <c r="P106" s="1187"/>
      <c r="Q106" s="1187"/>
      <c r="R106" s="1187"/>
      <c r="S106" s="1187"/>
      <c r="T106" s="1187"/>
      <c r="U106" s="1187"/>
      <c r="V106" s="1187"/>
      <c r="W106" s="1187"/>
      <c r="X106" s="1187"/>
      <c r="Y106" s="1187"/>
    </row>
    <row r="107" ht="15.75" customHeight="1">
      <c r="A107" s="1187"/>
      <c r="B107" s="1187"/>
      <c r="C107" s="1187"/>
      <c r="D107" s="1187"/>
      <c r="E107" s="1264"/>
      <c r="F107" s="1187"/>
      <c r="G107" s="1187"/>
      <c r="H107" s="1187"/>
      <c r="I107" s="1187"/>
      <c r="J107" s="1264"/>
      <c r="K107" s="1187"/>
      <c r="L107" s="1187"/>
      <c r="M107" s="1264"/>
      <c r="N107" s="1264"/>
      <c r="O107" s="1187"/>
      <c r="P107" s="1187"/>
      <c r="Q107" s="1187"/>
      <c r="R107" s="1187"/>
      <c r="S107" s="1187"/>
      <c r="T107" s="1187"/>
      <c r="U107" s="1187"/>
      <c r="V107" s="1187"/>
      <c r="W107" s="1187"/>
      <c r="X107" s="1187"/>
      <c r="Y107" s="1187"/>
    </row>
    <row r="108" ht="15.75" customHeight="1">
      <c r="A108" s="1187"/>
      <c r="B108" s="1187"/>
      <c r="C108" s="1187"/>
      <c r="D108" s="1187"/>
      <c r="E108" s="1264"/>
      <c r="F108" s="1187"/>
      <c r="G108" s="1187"/>
      <c r="H108" s="1187"/>
      <c r="I108" s="1187"/>
      <c r="J108" s="1264"/>
      <c r="K108" s="1187"/>
      <c r="L108" s="1187"/>
      <c r="M108" s="1264"/>
      <c r="N108" s="1264"/>
      <c r="O108" s="1187"/>
      <c r="P108" s="1187"/>
      <c r="Q108" s="1187"/>
      <c r="R108" s="1187"/>
      <c r="S108" s="1187"/>
      <c r="T108" s="1187"/>
      <c r="U108" s="1187"/>
      <c r="V108" s="1187"/>
      <c r="W108" s="1187"/>
      <c r="X108" s="1187"/>
      <c r="Y108" s="1187"/>
    </row>
    <row r="109" ht="15.75" customHeight="1">
      <c r="A109" s="1187"/>
      <c r="B109" s="1187"/>
      <c r="C109" s="1187"/>
      <c r="D109" s="1187"/>
      <c r="E109" s="1264"/>
      <c r="F109" s="1187"/>
      <c r="G109" s="1187"/>
      <c r="H109" s="1187"/>
      <c r="I109" s="1187"/>
      <c r="J109" s="1264"/>
      <c r="K109" s="1187"/>
      <c r="L109" s="1187"/>
      <c r="M109" s="1264"/>
      <c r="N109" s="1264"/>
      <c r="O109" s="1187"/>
      <c r="P109" s="1187"/>
      <c r="Q109" s="1187"/>
      <c r="R109" s="1187"/>
      <c r="S109" s="1187"/>
      <c r="T109" s="1187"/>
      <c r="U109" s="1187"/>
      <c r="V109" s="1187"/>
      <c r="W109" s="1187"/>
      <c r="X109" s="1187"/>
      <c r="Y109" s="1187"/>
    </row>
    <row r="110" ht="15.75" customHeight="1">
      <c r="A110" s="1187"/>
      <c r="B110" s="1187"/>
      <c r="C110" s="1187"/>
      <c r="D110" s="1187"/>
      <c r="E110" s="1264"/>
      <c r="F110" s="1187"/>
      <c r="G110" s="1187"/>
      <c r="H110" s="1187"/>
      <c r="I110" s="1187"/>
      <c r="J110" s="1264"/>
      <c r="K110" s="1187"/>
      <c r="L110" s="1187"/>
      <c r="M110" s="1264"/>
      <c r="N110" s="1264"/>
      <c r="O110" s="1187"/>
      <c r="P110" s="1187"/>
      <c r="Q110" s="1187"/>
      <c r="R110" s="1187"/>
      <c r="S110" s="1187"/>
      <c r="T110" s="1187"/>
      <c r="U110" s="1187"/>
      <c r="V110" s="1187"/>
      <c r="W110" s="1187"/>
      <c r="X110" s="1187"/>
      <c r="Y110" s="1187"/>
    </row>
    <row r="111" ht="15.75" customHeight="1">
      <c r="A111" s="1187"/>
      <c r="B111" s="1187"/>
      <c r="C111" s="1187"/>
      <c r="D111" s="1187"/>
      <c r="E111" s="1264"/>
      <c r="F111" s="1187"/>
      <c r="G111" s="1187"/>
      <c r="H111" s="1187"/>
      <c r="I111" s="1187"/>
      <c r="J111" s="1264"/>
      <c r="K111" s="1187"/>
      <c r="L111" s="1187"/>
      <c r="M111" s="1264"/>
      <c r="N111" s="1264"/>
      <c r="O111" s="1187"/>
      <c r="P111" s="1187"/>
      <c r="Q111" s="1187"/>
      <c r="R111" s="1187"/>
      <c r="S111" s="1187"/>
      <c r="T111" s="1187"/>
      <c r="U111" s="1187"/>
      <c r="V111" s="1187"/>
      <c r="W111" s="1187"/>
      <c r="X111" s="1187"/>
      <c r="Y111" s="1187"/>
    </row>
    <row r="112" ht="15.75" customHeight="1">
      <c r="A112" s="1187"/>
      <c r="B112" s="1187"/>
      <c r="C112" s="1187"/>
      <c r="D112" s="1187"/>
      <c r="E112" s="1264"/>
      <c r="F112" s="1187"/>
      <c r="G112" s="1187"/>
      <c r="H112" s="1187"/>
      <c r="I112" s="1187"/>
      <c r="J112" s="1264"/>
      <c r="K112" s="1187"/>
      <c r="L112" s="1187"/>
      <c r="M112" s="1264"/>
      <c r="N112" s="1264"/>
      <c r="O112" s="1187"/>
      <c r="P112" s="1187"/>
      <c r="Q112" s="1187"/>
      <c r="R112" s="1187"/>
      <c r="S112" s="1187"/>
      <c r="T112" s="1187"/>
      <c r="U112" s="1187"/>
      <c r="V112" s="1187"/>
      <c r="W112" s="1187"/>
      <c r="X112" s="1187"/>
      <c r="Y112" s="1187"/>
    </row>
    <row r="113" ht="15.75" customHeight="1">
      <c r="A113" s="1187"/>
      <c r="B113" s="1187"/>
      <c r="C113" s="1187"/>
      <c r="D113" s="1187"/>
      <c r="E113" s="1264"/>
      <c r="F113" s="1187"/>
      <c r="G113" s="1187"/>
      <c r="H113" s="1187"/>
      <c r="I113" s="1187"/>
      <c r="J113" s="1264"/>
      <c r="K113" s="1187"/>
      <c r="L113" s="1187"/>
      <c r="M113" s="1264"/>
      <c r="N113" s="1264"/>
      <c r="O113" s="1187"/>
      <c r="P113" s="1187"/>
      <c r="Q113" s="1187"/>
      <c r="R113" s="1187"/>
      <c r="S113" s="1187"/>
      <c r="T113" s="1187"/>
      <c r="U113" s="1187"/>
      <c r="V113" s="1187"/>
      <c r="W113" s="1187"/>
      <c r="X113" s="1187"/>
      <c r="Y113" s="1187"/>
    </row>
    <row r="114" ht="15.75" customHeight="1">
      <c r="A114" s="1187"/>
      <c r="B114" s="1187"/>
      <c r="C114" s="1187"/>
      <c r="D114" s="1187"/>
      <c r="E114" s="1264"/>
      <c r="F114" s="1187"/>
      <c r="G114" s="1187"/>
      <c r="H114" s="1187"/>
      <c r="I114" s="1187"/>
      <c r="J114" s="1264"/>
      <c r="K114" s="1187"/>
      <c r="L114" s="1187"/>
      <c r="M114" s="1264"/>
      <c r="N114" s="1264"/>
      <c r="O114" s="1187"/>
      <c r="P114" s="1187"/>
      <c r="Q114" s="1187"/>
      <c r="R114" s="1187"/>
      <c r="S114" s="1187"/>
      <c r="T114" s="1187"/>
      <c r="U114" s="1187"/>
      <c r="V114" s="1187"/>
      <c r="W114" s="1187"/>
      <c r="X114" s="1187"/>
      <c r="Y114" s="1187"/>
    </row>
    <row r="115" ht="15.75" customHeight="1">
      <c r="A115" s="1187"/>
      <c r="B115" s="1187"/>
      <c r="C115" s="1187"/>
      <c r="D115" s="1187"/>
      <c r="E115" s="1264"/>
      <c r="F115" s="1187"/>
      <c r="G115" s="1187"/>
      <c r="H115" s="1187"/>
      <c r="I115" s="1187"/>
      <c r="J115" s="1264"/>
      <c r="K115" s="1187"/>
      <c r="L115" s="1187"/>
      <c r="M115" s="1264"/>
      <c r="N115" s="1264"/>
      <c r="O115" s="1187"/>
      <c r="P115" s="1187"/>
      <c r="Q115" s="1187"/>
      <c r="R115" s="1187"/>
      <c r="S115" s="1187"/>
      <c r="T115" s="1187"/>
      <c r="U115" s="1187"/>
      <c r="V115" s="1187"/>
      <c r="W115" s="1187"/>
      <c r="X115" s="1187"/>
      <c r="Y115" s="1187"/>
    </row>
    <row r="116" ht="15.75" customHeight="1">
      <c r="A116" s="1187"/>
      <c r="B116" s="1187"/>
      <c r="C116" s="1187"/>
      <c r="D116" s="1187"/>
      <c r="E116" s="1264"/>
      <c r="F116" s="1187"/>
      <c r="G116" s="1187"/>
      <c r="H116" s="1187"/>
      <c r="I116" s="1187"/>
      <c r="J116" s="1264"/>
      <c r="K116" s="1187"/>
      <c r="L116" s="1187"/>
      <c r="M116" s="1264"/>
      <c r="N116" s="1264"/>
      <c r="O116" s="1187"/>
      <c r="P116" s="1187"/>
      <c r="Q116" s="1187"/>
      <c r="R116" s="1187"/>
      <c r="S116" s="1187"/>
      <c r="T116" s="1187"/>
      <c r="U116" s="1187"/>
      <c r="V116" s="1187"/>
      <c r="W116" s="1187"/>
      <c r="X116" s="1187"/>
      <c r="Y116" s="1187"/>
    </row>
    <row r="117" ht="15.75" customHeight="1">
      <c r="A117" s="1187"/>
      <c r="B117" s="1187"/>
      <c r="C117" s="1187"/>
      <c r="D117" s="1187"/>
      <c r="E117" s="1264"/>
      <c r="F117" s="1187"/>
      <c r="G117" s="1187"/>
      <c r="H117" s="1187"/>
      <c r="I117" s="1187"/>
      <c r="J117" s="1264"/>
      <c r="K117" s="1187"/>
      <c r="L117" s="1187"/>
      <c r="M117" s="1264"/>
      <c r="N117" s="1264"/>
      <c r="O117" s="1187"/>
      <c r="P117" s="1187"/>
      <c r="Q117" s="1187"/>
      <c r="R117" s="1187"/>
      <c r="S117" s="1187"/>
      <c r="T117" s="1187"/>
      <c r="U117" s="1187"/>
      <c r="V117" s="1187"/>
      <c r="W117" s="1187"/>
      <c r="X117" s="1187"/>
      <c r="Y117" s="1187"/>
    </row>
    <row r="118" ht="15.75" customHeight="1">
      <c r="A118" s="1187"/>
      <c r="B118" s="1187"/>
      <c r="C118" s="1187"/>
      <c r="D118" s="1187"/>
      <c r="E118" s="1264"/>
      <c r="F118" s="1187"/>
      <c r="G118" s="1187"/>
      <c r="H118" s="1187"/>
      <c r="I118" s="1187"/>
      <c r="J118" s="1264"/>
      <c r="K118" s="1187"/>
      <c r="L118" s="1187"/>
      <c r="M118" s="1264"/>
      <c r="N118" s="1264"/>
      <c r="O118" s="1187"/>
      <c r="P118" s="1187"/>
      <c r="Q118" s="1187"/>
      <c r="R118" s="1187"/>
      <c r="S118" s="1187"/>
      <c r="T118" s="1187"/>
      <c r="U118" s="1187"/>
      <c r="V118" s="1187"/>
      <c r="W118" s="1187"/>
      <c r="X118" s="1187"/>
      <c r="Y118" s="1187"/>
    </row>
    <row r="119" ht="15.75" customHeight="1">
      <c r="A119" s="1187"/>
      <c r="B119" s="1187"/>
      <c r="C119" s="1187"/>
      <c r="D119" s="1187"/>
      <c r="E119" s="1264"/>
      <c r="F119" s="1187"/>
      <c r="G119" s="1187"/>
      <c r="H119" s="1187"/>
      <c r="I119" s="1187"/>
      <c r="J119" s="1264"/>
      <c r="K119" s="1187"/>
      <c r="L119" s="1187"/>
      <c r="M119" s="1264"/>
      <c r="N119" s="1264"/>
      <c r="O119" s="1187"/>
      <c r="P119" s="1187"/>
      <c r="Q119" s="1187"/>
      <c r="R119" s="1187"/>
      <c r="S119" s="1187"/>
      <c r="T119" s="1187"/>
      <c r="U119" s="1187"/>
      <c r="V119" s="1187"/>
      <c r="W119" s="1187"/>
      <c r="X119" s="1187"/>
      <c r="Y119" s="1187"/>
    </row>
    <row r="120" ht="15.75" customHeight="1">
      <c r="A120" s="1187"/>
      <c r="B120" s="1187"/>
      <c r="C120" s="1187"/>
      <c r="D120" s="1187"/>
      <c r="E120" s="1264"/>
      <c r="F120" s="1187"/>
      <c r="G120" s="1187"/>
      <c r="H120" s="1187"/>
      <c r="I120" s="1187"/>
      <c r="J120" s="1264"/>
      <c r="K120" s="1187"/>
      <c r="L120" s="1187"/>
      <c r="M120" s="1264"/>
      <c r="N120" s="1264"/>
      <c r="O120" s="1187"/>
      <c r="P120" s="1187"/>
      <c r="Q120" s="1187"/>
      <c r="R120" s="1187"/>
      <c r="S120" s="1187"/>
      <c r="T120" s="1187"/>
      <c r="U120" s="1187"/>
      <c r="V120" s="1187"/>
      <c r="W120" s="1187"/>
      <c r="X120" s="1187"/>
      <c r="Y120" s="1187"/>
    </row>
    <row r="121" ht="15.75" customHeight="1">
      <c r="A121" s="1187"/>
      <c r="B121" s="1187"/>
      <c r="C121" s="1187"/>
      <c r="D121" s="1187"/>
      <c r="E121" s="1264"/>
      <c r="F121" s="1187"/>
      <c r="G121" s="1187"/>
      <c r="H121" s="1187"/>
      <c r="I121" s="1187"/>
      <c r="J121" s="1264"/>
      <c r="K121" s="1187"/>
      <c r="L121" s="1187"/>
      <c r="M121" s="1264"/>
      <c r="N121" s="1264"/>
      <c r="O121" s="1187"/>
      <c r="P121" s="1187"/>
      <c r="Q121" s="1187"/>
      <c r="R121" s="1187"/>
      <c r="S121" s="1187"/>
      <c r="T121" s="1187"/>
      <c r="U121" s="1187"/>
      <c r="V121" s="1187"/>
      <c r="W121" s="1187"/>
      <c r="X121" s="1187"/>
      <c r="Y121" s="1187"/>
    </row>
    <row r="122" ht="15.75" customHeight="1">
      <c r="A122" s="1187"/>
      <c r="B122" s="1187"/>
      <c r="C122" s="1187"/>
      <c r="D122" s="1187"/>
      <c r="E122" s="1264"/>
      <c r="F122" s="1187"/>
      <c r="G122" s="1187"/>
      <c r="H122" s="1187"/>
      <c r="I122" s="1187"/>
      <c r="J122" s="1264"/>
      <c r="K122" s="1187"/>
      <c r="L122" s="1187"/>
      <c r="M122" s="1264"/>
      <c r="N122" s="1264"/>
      <c r="O122" s="1187"/>
      <c r="P122" s="1187"/>
      <c r="Q122" s="1187"/>
      <c r="R122" s="1187"/>
      <c r="S122" s="1187"/>
      <c r="T122" s="1187"/>
      <c r="U122" s="1187"/>
      <c r="V122" s="1187"/>
      <c r="W122" s="1187"/>
      <c r="X122" s="1187"/>
      <c r="Y122" s="1187"/>
    </row>
    <row r="123" ht="15.75" customHeight="1">
      <c r="A123" s="1187"/>
      <c r="B123" s="1187"/>
      <c r="C123" s="1187"/>
      <c r="D123" s="1187"/>
      <c r="E123" s="1264"/>
      <c r="F123" s="1187"/>
      <c r="G123" s="1187"/>
      <c r="H123" s="1187"/>
      <c r="I123" s="1187"/>
      <c r="J123" s="1264"/>
      <c r="K123" s="1187"/>
      <c r="L123" s="1187"/>
      <c r="M123" s="1264"/>
      <c r="N123" s="1264"/>
      <c r="O123" s="1187"/>
      <c r="P123" s="1187"/>
      <c r="Q123" s="1187"/>
      <c r="R123" s="1187"/>
      <c r="S123" s="1187"/>
      <c r="T123" s="1187"/>
      <c r="U123" s="1187"/>
      <c r="V123" s="1187"/>
      <c r="W123" s="1187"/>
      <c r="X123" s="1187"/>
      <c r="Y123" s="1187"/>
    </row>
    <row r="124" ht="15.75" customHeight="1">
      <c r="A124" s="1187"/>
      <c r="B124" s="1187"/>
      <c r="C124" s="1187"/>
      <c r="D124" s="1187"/>
      <c r="E124" s="1264"/>
      <c r="F124" s="1187"/>
      <c r="G124" s="1187"/>
      <c r="H124" s="1187"/>
      <c r="I124" s="1187"/>
      <c r="J124" s="1264"/>
      <c r="K124" s="1187"/>
      <c r="L124" s="1187"/>
      <c r="M124" s="1264"/>
      <c r="N124" s="1264"/>
      <c r="O124" s="1187"/>
      <c r="P124" s="1187"/>
      <c r="Q124" s="1187"/>
      <c r="R124" s="1187"/>
      <c r="S124" s="1187"/>
      <c r="T124" s="1187"/>
      <c r="U124" s="1187"/>
      <c r="V124" s="1187"/>
      <c r="W124" s="1187"/>
      <c r="X124" s="1187"/>
      <c r="Y124" s="1187"/>
    </row>
    <row r="125" ht="15.75" customHeight="1">
      <c r="A125" s="1187"/>
      <c r="B125" s="1187"/>
      <c r="C125" s="1187"/>
      <c r="D125" s="1187"/>
      <c r="E125" s="1264"/>
      <c r="F125" s="1187"/>
      <c r="G125" s="1187"/>
      <c r="H125" s="1187"/>
      <c r="I125" s="1187"/>
      <c r="J125" s="1264"/>
      <c r="K125" s="1187"/>
      <c r="L125" s="1187"/>
      <c r="M125" s="1264"/>
      <c r="N125" s="1264"/>
      <c r="O125" s="1187"/>
      <c r="P125" s="1187"/>
      <c r="Q125" s="1187"/>
      <c r="R125" s="1187"/>
      <c r="S125" s="1187"/>
      <c r="T125" s="1187"/>
      <c r="U125" s="1187"/>
      <c r="V125" s="1187"/>
      <c r="W125" s="1187"/>
      <c r="X125" s="1187"/>
      <c r="Y125" s="1187"/>
    </row>
    <row r="126" ht="15.75" customHeight="1">
      <c r="A126" s="1187"/>
      <c r="B126" s="1187"/>
      <c r="C126" s="1187"/>
      <c r="D126" s="1187"/>
      <c r="E126" s="1264"/>
      <c r="F126" s="1187"/>
      <c r="G126" s="1187"/>
      <c r="H126" s="1187"/>
      <c r="I126" s="1187"/>
      <c r="J126" s="1264"/>
      <c r="K126" s="1187"/>
      <c r="L126" s="1187"/>
      <c r="M126" s="1264"/>
      <c r="N126" s="1264"/>
      <c r="O126" s="1187"/>
      <c r="P126" s="1187"/>
      <c r="Q126" s="1187"/>
      <c r="R126" s="1187"/>
      <c r="S126" s="1187"/>
      <c r="T126" s="1187"/>
      <c r="U126" s="1187"/>
      <c r="V126" s="1187"/>
      <c r="W126" s="1187"/>
      <c r="X126" s="1187"/>
      <c r="Y126" s="1187"/>
    </row>
    <row r="127" ht="15.75" customHeight="1">
      <c r="A127" s="1187"/>
      <c r="B127" s="1187"/>
      <c r="C127" s="1187"/>
      <c r="D127" s="1187"/>
      <c r="E127" s="1264"/>
      <c r="F127" s="1187"/>
      <c r="G127" s="1187"/>
      <c r="H127" s="1187"/>
      <c r="I127" s="1187"/>
      <c r="J127" s="1264"/>
      <c r="K127" s="1187"/>
      <c r="L127" s="1187"/>
      <c r="M127" s="1264"/>
      <c r="N127" s="1264"/>
      <c r="O127" s="1187"/>
      <c r="P127" s="1187"/>
      <c r="Q127" s="1187"/>
      <c r="R127" s="1187"/>
      <c r="S127" s="1187"/>
      <c r="T127" s="1187"/>
      <c r="U127" s="1187"/>
      <c r="V127" s="1187"/>
      <c r="W127" s="1187"/>
      <c r="X127" s="1187"/>
      <c r="Y127" s="1187"/>
    </row>
    <row r="128" ht="15.75" customHeight="1">
      <c r="A128" s="1187"/>
      <c r="B128" s="1187"/>
      <c r="C128" s="1187"/>
      <c r="D128" s="1187"/>
      <c r="E128" s="1264"/>
      <c r="F128" s="1187"/>
      <c r="G128" s="1187"/>
      <c r="H128" s="1187"/>
      <c r="I128" s="1187"/>
      <c r="J128" s="1264"/>
      <c r="K128" s="1187"/>
      <c r="L128" s="1187"/>
      <c r="M128" s="1264"/>
      <c r="N128" s="1264"/>
      <c r="O128" s="1187"/>
      <c r="P128" s="1187"/>
      <c r="Q128" s="1187"/>
      <c r="R128" s="1187"/>
      <c r="S128" s="1187"/>
      <c r="T128" s="1187"/>
      <c r="U128" s="1187"/>
      <c r="V128" s="1187"/>
      <c r="W128" s="1187"/>
      <c r="X128" s="1187"/>
      <c r="Y128" s="1187"/>
    </row>
    <row r="129" ht="15.75" customHeight="1">
      <c r="A129" s="1187"/>
      <c r="B129" s="1187"/>
      <c r="C129" s="1187"/>
      <c r="D129" s="1187"/>
      <c r="E129" s="1264"/>
      <c r="F129" s="1187"/>
      <c r="G129" s="1187"/>
      <c r="H129" s="1187"/>
      <c r="I129" s="1187"/>
      <c r="J129" s="1264"/>
      <c r="K129" s="1187"/>
      <c r="L129" s="1187"/>
      <c r="M129" s="1264"/>
      <c r="N129" s="1264"/>
      <c r="O129" s="1187"/>
      <c r="P129" s="1187"/>
      <c r="Q129" s="1187"/>
      <c r="R129" s="1187"/>
      <c r="S129" s="1187"/>
      <c r="T129" s="1187"/>
      <c r="U129" s="1187"/>
      <c r="V129" s="1187"/>
      <c r="W129" s="1187"/>
      <c r="X129" s="1187"/>
      <c r="Y129" s="1187"/>
    </row>
    <row r="130" ht="15.75" customHeight="1">
      <c r="A130" s="1187"/>
      <c r="B130" s="1187"/>
      <c r="C130" s="1187"/>
      <c r="D130" s="1187"/>
      <c r="E130" s="1264"/>
      <c r="F130" s="1187"/>
      <c r="G130" s="1187"/>
      <c r="H130" s="1187"/>
      <c r="I130" s="1187"/>
      <c r="J130" s="1264"/>
      <c r="K130" s="1187"/>
      <c r="L130" s="1187"/>
      <c r="M130" s="1264"/>
      <c r="N130" s="1264"/>
      <c r="O130" s="1187"/>
      <c r="P130" s="1187"/>
      <c r="Q130" s="1187"/>
      <c r="R130" s="1187"/>
      <c r="S130" s="1187"/>
      <c r="T130" s="1187"/>
      <c r="U130" s="1187"/>
      <c r="V130" s="1187"/>
      <c r="W130" s="1187"/>
      <c r="X130" s="1187"/>
      <c r="Y130" s="1187"/>
    </row>
    <row r="131" ht="15.75" customHeight="1">
      <c r="A131" s="1187"/>
      <c r="B131" s="1187"/>
      <c r="C131" s="1187"/>
      <c r="D131" s="1187"/>
      <c r="E131" s="1264"/>
      <c r="F131" s="1187"/>
      <c r="G131" s="1187"/>
      <c r="H131" s="1187"/>
      <c r="I131" s="1187"/>
      <c r="J131" s="1264"/>
      <c r="K131" s="1187"/>
      <c r="L131" s="1187"/>
      <c r="M131" s="1264"/>
      <c r="N131" s="1264"/>
      <c r="O131" s="1187"/>
      <c r="P131" s="1187"/>
      <c r="Q131" s="1187"/>
      <c r="R131" s="1187"/>
      <c r="S131" s="1187"/>
      <c r="T131" s="1187"/>
      <c r="U131" s="1187"/>
      <c r="V131" s="1187"/>
      <c r="W131" s="1187"/>
      <c r="X131" s="1187"/>
      <c r="Y131" s="1187"/>
    </row>
    <row r="132" ht="15.75" customHeight="1">
      <c r="A132" s="1187"/>
      <c r="B132" s="1187"/>
      <c r="C132" s="1187"/>
      <c r="D132" s="1187"/>
      <c r="E132" s="1264"/>
      <c r="F132" s="1187"/>
      <c r="G132" s="1187"/>
      <c r="H132" s="1187"/>
      <c r="I132" s="1187"/>
      <c r="J132" s="1264"/>
      <c r="K132" s="1187"/>
      <c r="L132" s="1187"/>
      <c r="M132" s="1264"/>
      <c r="N132" s="1264"/>
      <c r="O132" s="1187"/>
      <c r="P132" s="1187"/>
      <c r="Q132" s="1187"/>
      <c r="R132" s="1187"/>
      <c r="S132" s="1187"/>
      <c r="T132" s="1187"/>
      <c r="U132" s="1187"/>
      <c r="V132" s="1187"/>
      <c r="W132" s="1187"/>
      <c r="X132" s="1187"/>
      <c r="Y132" s="1187"/>
    </row>
    <row r="133" ht="15.75" customHeight="1">
      <c r="A133" s="1187"/>
      <c r="B133" s="1187"/>
      <c r="C133" s="1187"/>
      <c r="D133" s="1187"/>
      <c r="E133" s="1264"/>
      <c r="F133" s="1187"/>
      <c r="G133" s="1187"/>
      <c r="H133" s="1187"/>
      <c r="I133" s="1187"/>
      <c r="J133" s="1264"/>
      <c r="K133" s="1187"/>
      <c r="L133" s="1187"/>
      <c r="M133" s="1264"/>
      <c r="N133" s="1264"/>
      <c r="O133" s="1187"/>
      <c r="P133" s="1187"/>
      <c r="Q133" s="1187"/>
      <c r="R133" s="1187"/>
      <c r="S133" s="1187"/>
      <c r="T133" s="1187"/>
      <c r="U133" s="1187"/>
      <c r="V133" s="1187"/>
      <c r="W133" s="1187"/>
      <c r="X133" s="1187"/>
      <c r="Y133" s="1187"/>
    </row>
    <row r="134" ht="15.75" customHeight="1">
      <c r="A134" s="1187"/>
      <c r="B134" s="1187"/>
      <c r="C134" s="1187"/>
      <c r="D134" s="1187"/>
      <c r="E134" s="1264"/>
      <c r="F134" s="1187"/>
      <c r="G134" s="1187"/>
      <c r="H134" s="1187"/>
      <c r="I134" s="1187"/>
      <c r="J134" s="1264"/>
      <c r="K134" s="1187"/>
      <c r="L134" s="1187"/>
      <c r="M134" s="1264"/>
      <c r="N134" s="1264"/>
      <c r="O134" s="1187"/>
      <c r="P134" s="1187"/>
      <c r="Q134" s="1187"/>
      <c r="R134" s="1187"/>
      <c r="S134" s="1187"/>
      <c r="T134" s="1187"/>
      <c r="U134" s="1187"/>
      <c r="V134" s="1187"/>
      <c r="W134" s="1187"/>
      <c r="X134" s="1187"/>
      <c r="Y134" s="1187"/>
    </row>
    <row r="135" ht="15.75" customHeight="1">
      <c r="A135" s="1187"/>
      <c r="B135" s="1187"/>
      <c r="C135" s="1187"/>
      <c r="D135" s="1187"/>
      <c r="E135" s="1264"/>
      <c r="F135" s="1187"/>
      <c r="G135" s="1187"/>
      <c r="H135" s="1187"/>
      <c r="I135" s="1187"/>
      <c r="J135" s="1264"/>
      <c r="K135" s="1187"/>
      <c r="L135" s="1187"/>
      <c r="M135" s="1264"/>
      <c r="N135" s="1264"/>
      <c r="O135" s="1187"/>
      <c r="P135" s="1187"/>
      <c r="Q135" s="1187"/>
      <c r="R135" s="1187"/>
      <c r="S135" s="1187"/>
      <c r="T135" s="1187"/>
      <c r="U135" s="1187"/>
      <c r="V135" s="1187"/>
      <c r="W135" s="1187"/>
      <c r="X135" s="1187"/>
      <c r="Y135" s="1187"/>
    </row>
    <row r="136" ht="15.75" customHeight="1">
      <c r="A136" s="1187"/>
      <c r="B136" s="1187"/>
      <c r="C136" s="1187"/>
      <c r="D136" s="1187"/>
      <c r="E136" s="1264"/>
      <c r="F136" s="1187"/>
      <c r="G136" s="1187"/>
      <c r="H136" s="1187"/>
      <c r="I136" s="1187"/>
      <c r="J136" s="1264"/>
      <c r="K136" s="1187"/>
      <c r="L136" s="1187"/>
      <c r="M136" s="1264"/>
      <c r="N136" s="1264"/>
      <c r="O136" s="1187"/>
      <c r="P136" s="1187"/>
      <c r="Q136" s="1187"/>
      <c r="R136" s="1187"/>
      <c r="S136" s="1187"/>
      <c r="T136" s="1187"/>
      <c r="U136" s="1187"/>
      <c r="V136" s="1187"/>
      <c r="W136" s="1187"/>
      <c r="X136" s="1187"/>
      <c r="Y136" s="1187"/>
    </row>
    <row r="137" ht="15.75" customHeight="1">
      <c r="A137" s="1187"/>
      <c r="B137" s="1187"/>
      <c r="C137" s="1187"/>
      <c r="D137" s="1187"/>
      <c r="E137" s="1264"/>
      <c r="F137" s="1187"/>
      <c r="G137" s="1187"/>
      <c r="H137" s="1187"/>
      <c r="I137" s="1187"/>
      <c r="J137" s="1264"/>
      <c r="K137" s="1187"/>
      <c r="L137" s="1187"/>
      <c r="M137" s="1264"/>
      <c r="N137" s="1264"/>
      <c r="O137" s="1187"/>
      <c r="P137" s="1187"/>
      <c r="Q137" s="1187"/>
      <c r="R137" s="1187"/>
      <c r="S137" s="1187"/>
      <c r="T137" s="1187"/>
      <c r="U137" s="1187"/>
      <c r="V137" s="1187"/>
      <c r="W137" s="1187"/>
      <c r="X137" s="1187"/>
      <c r="Y137" s="1187"/>
    </row>
    <row r="138" ht="15.75" customHeight="1">
      <c r="A138" s="1187"/>
      <c r="B138" s="1187"/>
      <c r="C138" s="1187"/>
      <c r="D138" s="1187"/>
      <c r="E138" s="1264"/>
      <c r="F138" s="1187"/>
      <c r="G138" s="1187"/>
      <c r="H138" s="1187"/>
      <c r="I138" s="1187"/>
      <c r="J138" s="1264"/>
      <c r="K138" s="1187"/>
      <c r="L138" s="1187"/>
      <c r="M138" s="1264"/>
      <c r="N138" s="1264"/>
      <c r="O138" s="1187"/>
      <c r="P138" s="1187"/>
      <c r="Q138" s="1187"/>
      <c r="R138" s="1187"/>
      <c r="S138" s="1187"/>
      <c r="T138" s="1187"/>
      <c r="U138" s="1187"/>
      <c r="V138" s="1187"/>
      <c r="W138" s="1187"/>
      <c r="X138" s="1187"/>
      <c r="Y138" s="1187"/>
    </row>
    <row r="139" ht="15.75" customHeight="1">
      <c r="A139" s="1187"/>
      <c r="B139" s="1187"/>
      <c r="C139" s="1187"/>
      <c r="D139" s="1187"/>
      <c r="E139" s="1264"/>
      <c r="F139" s="1187"/>
      <c r="G139" s="1187"/>
      <c r="H139" s="1187"/>
      <c r="I139" s="1187"/>
      <c r="J139" s="1264"/>
      <c r="K139" s="1187"/>
      <c r="L139" s="1187"/>
      <c r="M139" s="1264"/>
      <c r="N139" s="1264"/>
      <c r="O139" s="1187"/>
      <c r="P139" s="1187"/>
      <c r="Q139" s="1187"/>
      <c r="R139" s="1187"/>
      <c r="S139" s="1187"/>
      <c r="T139" s="1187"/>
      <c r="U139" s="1187"/>
      <c r="V139" s="1187"/>
      <c r="W139" s="1187"/>
      <c r="X139" s="1187"/>
      <c r="Y139" s="1187"/>
    </row>
    <row r="140" ht="15.75" customHeight="1">
      <c r="A140" s="1187"/>
      <c r="B140" s="1187"/>
      <c r="C140" s="1187"/>
      <c r="D140" s="1187"/>
      <c r="E140" s="1264"/>
      <c r="F140" s="1187"/>
      <c r="G140" s="1187"/>
      <c r="H140" s="1187"/>
      <c r="I140" s="1187"/>
      <c r="J140" s="1264"/>
      <c r="K140" s="1187"/>
      <c r="L140" s="1187"/>
      <c r="M140" s="1264"/>
      <c r="N140" s="1264"/>
      <c r="O140" s="1187"/>
      <c r="P140" s="1187"/>
      <c r="Q140" s="1187"/>
      <c r="R140" s="1187"/>
      <c r="S140" s="1187"/>
      <c r="T140" s="1187"/>
      <c r="U140" s="1187"/>
      <c r="V140" s="1187"/>
      <c r="W140" s="1187"/>
      <c r="X140" s="1187"/>
      <c r="Y140" s="1187"/>
    </row>
    <row r="141" ht="15.75" customHeight="1">
      <c r="A141" s="1187"/>
      <c r="B141" s="1187"/>
      <c r="C141" s="1187"/>
      <c r="D141" s="1187"/>
      <c r="E141" s="1264"/>
      <c r="F141" s="1187"/>
      <c r="G141" s="1187"/>
      <c r="H141" s="1187"/>
      <c r="I141" s="1187"/>
      <c r="J141" s="1264"/>
      <c r="K141" s="1187"/>
      <c r="L141" s="1187"/>
      <c r="M141" s="1264"/>
      <c r="N141" s="1264"/>
      <c r="O141" s="1187"/>
      <c r="P141" s="1187"/>
      <c r="Q141" s="1187"/>
      <c r="R141" s="1187"/>
      <c r="S141" s="1187"/>
      <c r="T141" s="1187"/>
      <c r="U141" s="1187"/>
      <c r="V141" s="1187"/>
      <c r="W141" s="1187"/>
      <c r="X141" s="1187"/>
      <c r="Y141" s="1187"/>
    </row>
    <row r="142" ht="15.75" customHeight="1">
      <c r="A142" s="1187"/>
      <c r="B142" s="1187"/>
      <c r="C142" s="1187"/>
      <c r="D142" s="1187"/>
      <c r="E142" s="1264"/>
      <c r="F142" s="1187"/>
      <c r="G142" s="1187"/>
      <c r="H142" s="1187"/>
      <c r="I142" s="1187"/>
      <c r="J142" s="1264"/>
      <c r="K142" s="1187"/>
      <c r="L142" s="1187"/>
      <c r="M142" s="1264"/>
      <c r="N142" s="1264"/>
      <c r="O142" s="1187"/>
      <c r="P142" s="1187"/>
      <c r="Q142" s="1187"/>
      <c r="R142" s="1187"/>
      <c r="S142" s="1187"/>
      <c r="T142" s="1187"/>
      <c r="U142" s="1187"/>
      <c r="V142" s="1187"/>
      <c r="W142" s="1187"/>
      <c r="X142" s="1187"/>
      <c r="Y142" s="1187"/>
    </row>
    <row r="143" ht="15.75" customHeight="1">
      <c r="A143" s="1187"/>
      <c r="B143" s="1187"/>
      <c r="C143" s="1187"/>
      <c r="D143" s="1187"/>
      <c r="E143" s="1264"/>
      <c r="F143" s="1187"/>
      <c r="G143" s="1187"/>
      <c r="H143" s="1187"/>
      <c r="I143" s="1187"/>
      <c r="J143" s="1264"/>
      <c r="K143" s="1187"/>
      <c r="L143" s="1187"/>
      <c r="M143" s="1264"/>
      <c r="N143" s="1264"/>
      <c r="O143" s="1187"/>
      <c r="P143" s="1187"/>
      <c r="Q143" s="1187"/>
      <c r="R143" s="1187"/>
      <c r="S143" s="1187"/>
      <c r="T143" s="1187"/>
      <c r="U143" s="1187"/>
      <c r="V143" s="1187"/>
      <c r="W143" s="1187"/>
      <c r="X143" s="1187"/>
      <c r="Y143" s="1187"/>
    </row>
    <row r="144" ht="15.75" customHeight="1">
      <c r="A144" s="1187"/>
      <c r="B144" s="1187"/>
      <c r="C144" s="1187"/>
      <c r="D144" s="1187"/>
      <c r="E144" s="1264"/>
      <c r="F144" s="1187"/>
      <c r="G144" s="1187"/>
      <c r="H144" s="1187"/>
      <c r="I144" s="1187"/>
      <c r="J144" s="1264"/>
      <c r="K144" s="1187"/>
      <c r="L144" s="1187"/>
      <c r="M144" s="1264"/>
      <c r="N144" s="1264"/>
      <c r="O144" s="1187"/>
      <c r="P144" s="1187"/>
      <c r="Q144" s="1187"/>
      <c r="R144" s="1187"/>
      <c r="S144" s="1187"/>
      <c r="T144" s="1187"/>
      <c r="U144" s="1187"/>
      <c r="V144" s="1187"/>
      <c r="W144" s="1187"/>
      <c r="X144" s="1187"/>
      <c r="Y144" s="1187"/>
    </row>
    <row r="145" ht="15.75" customHeight="1">
      <c r="A145" s="1187"/>
      <c r="B145" s="1187"/>
      <c r="C145" s="1187"/>
      <c r="D145" s="1187"/>
      <c r="E145" s="1264"/>
      <c r="F145" s="1187"/>
      <c r="G145" s="1187"/>
      <c r="H145" s="1187"/>
      <c r="I145" s="1187"/>
      <c r="J145" s="1264"/>
      <c r="K145" s="1187"/>
      <c r="L145" s="1187"/>
      <c r="M145" s="1264"/>
      <c r="N145" s="1264"/>
      <c r="O145" s="1187"/>
      <c r="P145" s="1187"/>
      <c r="Q145" s="1187"/>
      <c r="R145" s="1187"/>
      <c r="S145" s="1187"/>
      <c r="T145" s="1187"/>
      <c r="U145" s="1187"/>
      <c r="V145" s="1187"/>
      <c r="W145" s="1187"/>
      <c r="X145" s="1187"/>
      <c r="Y145" s="1187"/>
    </row>
    <row r="146" ht="15.75" customHeight="1">
      <c r="A146" s="1187"/>
      <c r="B146" s="1187"/>
      <c r="C146" s="1187"/>
      <c r="D146" s="1187"/>
      <c r="E146" s="1264"/>
      <c r="F146" s="1187"/>
      <c r="G146" s="1187"/>
      <c r="H146" s="1187"/>
      <c r="I146" s="1187"/>
      <c r="J146" s="1264"/>
      <c r="K146" s="1187"/>
      <c r="L146" s="1187"/>
      <c r="M146" s="1264"/>
      <c r="N146" s="1264"/>
      <c r="O146" s="1187"/>
      <c r="P146" s="1187"/>
      <c r="Q146" s="1187"/>
      <c r="R146" s="1187"/>
      <c r="S146" s="1187"/>
      <c r="T146" s="1187"/>
      <c r="U146" s="1187"/>
      <c r="V146" s="1187"/>
      <c r="W146" s="1187"/>
      <c r="X146" s="1187"/>
      <c r="Y146" s="1187"/>
    </row>
    <row r="147" ht="15.75" customHeight="1">
      <c r="A147" s="1187"/>
      <c r="B147" s="1187"/>
      <c r="C147" s="1187"/>
      <c r="D147" s="1187"/>
      <c r="E147" s="1264"/>
      <c r="F147" s="1187"/>
      <c r="G147" s="1187"/>
      <c r="H147" s="1187"/>
      <c r="I147" s="1187"/>
      <c r="J147" s="1264"/>
      <c r="K147" s="1187"/>
      <c r="L147" s="1187"/>
      <c r="M147" s="1264"/>
      <c r="N147" s="1264"/>
      <c r="O147" s="1187"/>
      <c r="P147" s="1187"/>
      <c r="Q147" s="1187"/>
      <c r="R147" s="1187"/>
      <c r="S147" s="1187"/>
      <c r="T147" s="1187"/>
      <c r="U147" s="1187"/>
      <c r="V147" s="1187"/>
      <c r="W147" s="1187"/>
      <c r="X147" s="1187"/>
      <c r="Y147" s="1187"/>
    </row>
    <row r="148" ht="15.75" customHeight="1">
      <c r="A148" s="1187"/>
      <c r="B148" s="1187"/>
      <c r="C148" s="1187"/>
      <c r="D148" s="1187"/>
      <c r="E148" s="1264"/>
      <c r="F148" s="1187"/>
      <c r="G148" s="1187"/>
      <c r="H148" s="1187"/>
      <c r="I148" s="1187"/>
      <c r="J148" s="1264"/>
      <c r="K148" s="1187"/>
      <c r="L148" s="1187"/>
      <c r="M148" s="1264"/>
      <c r="N148" s="1264"/>
      <c r="O148" s="1187"/>
      <c r="P148" s="1187"/>
      <c r="Q148" s="1187"/>
      <c r="R148" s="1187"/>
      <c r="S148" s="1187"/>
      <c r="T148" s="1187"/>
      <c r="U148" s="1187"/>
      <c r="V148" s="1187"/>
      <c r="W148" s="1187"/>
      <c r="X148" s="1187"/>
      <c r="Y148" s="1187"/>
    </row>
    <row r="149" ht="15.75" customHeight="1">
      <c r="A149" s="1187"/>
      <c r="B149" s="1187"/>
      <c r="C149" s="1187"/>
      <c r="D149" s="1187"/>
      <c r="E149" s="1264"/>
      <c r="F149" s="1187"/>
      <c r="G149" s="1187"/>
      <c r="H149" s="1187"/>
      <c r="I149" s="1187"/>
      <c r="J149" s="1264"/>
      <c r="K149" s="1187"/>
      <c r="L149" s="1187"/>
      <c r="M149" s="1264"/>
      <c r="N149" s="1264"/>
      <c r="O149" s="1187"/>
      <c r="P149" s="1187"/>
      <c r="Q149" s="1187"/>
      <c r="R149" s="1187"/>
      <c r="S149" s="1187"/>
      <c r="T149" s="1187"/>
      <c r="U149" s="1187"/>
      <c r="V149" s="1187"/>
      <c r="W149" s="1187"/>
      <c r="X149" s="1187"/>
      <c r="Y149" s="1187"/>
    </row>
    <row r="150" ht="15.75" customHeight="1">
      <c r="A150" s="1187"/>
      <c r="B150" s="1187"/>
      <c r="C150" s="1187"/>
      <c r="D150" s="1187"/>
      <c r="E150" s="1264"/>
      <c r="F150" s="1187"/>
      <c r="G150" s="1187"/>
      <c r="H150" s="1187"/>
      <c r="I150" s="1187"/>
      <c r="J150" s="1264"/>
      <c r="K150" s="1187"/>
      <c r="L150" s="1187"/>
      <c r="M150" s="1264"/>
      <c r="N150" s="1264"/>
      <c r="O150" s="1187"/>
      <c r="P150" s="1187"/>
      <c r="Q150" s="1187"/>
      <c r="R150" s="1187"/>
      <c r="S150" s="1187"/>
      <c r="T150" s="1187"/>
      <c r="U150" s="1187"/>
      <c r="V150" s="1187"/>
      <c r="W150" s="1187"/>
      <c r="X150" s="1187"/>
      <c r="Y150" s="1187"/>
    </row>
    <row r="151" ht="15.75" customHeight="1">
      <c r="A151" s="1187"/>
      <c r="B151" s="1187"/>
      <c r="C151" s="1187"/>
      <c r="D151" s="1187"/>
      <c r="E151" s="1264"/>
      <c r="F151" s="1187"/>
      <c r="G151" s="1187"/>
      <c r="H151" s="1187"/>
      <c r="I151" s="1187"/>
      <c r="J151" s="1264"/>
      <c r="K151" s="1187"/>
      <c r="L151" s="1187"/>
      <c r="M151" s="1264"/>
      <c r="N151" s="1264"/>
      <c r="O151" s="1187"/>
      <c r="P151" s="1187"/>
      <c r="Q151" s="1187"/>
      <c r="R151" s="1187"/>
      <c r="S151" s="1187"/>
      <c r="T151" s="1187"/>
      <c r="U151" s="1187"/>
      <c r="V151" s="1187"/>
      <c r="W151" s="1187"/>
      <c r="X151" s="1187"/>
      <c r="Y151" s="1187"/>
    </row>
    <row r="152" ht="15.75" customHeight="1">
      <c r="A152" s="1187"/>
      <c r="B152" s="1187"/>
      <c r="C152" s="1187"/>
      <c r="D152" s="1187"/>
      <c r="E152" s="1264"/>
      <c r="F152" s="1187"/>
      <c r="G152" s="1187"/>
      <c r="H152" s="1187"/>
      <c r="I152" s="1187"/>
      <c r="J152" s="1264"/>
      <c r="K152" s="1187"/>
      <c r="L152" s="1187"/>
      <c r="M152" s="1264"/>
      <c r="N152" s="1264"/>
      <c r="O152" s="1187"/>
      <c r="P152" s="1187"/>
      <c r="Q152" s="1187"/>
      <c r="R152" s="1187"/>
      <c r="S152" s="1187"/>
      <c r="T152" s="1187"/>
      <c r="U152" s="1187"/>
      <c r="V152" s="1187"/>
      <c r="W152" s="1187"/>
      <c r="X152" s="1187"/>
      <c r="Y152" s="1187"/>
    </row>
    <row r="153" ht="15.75" customHeight="1">
      <c r="A153" s="1187"/>
      <c r="B153" s="1187"/>
      <c r="C153" s="1187"/>
      <c r="D153" s="1187"/>
      <c r="E153" s="1264"/>
      <c r="F153" s="1187"/>
      <c r="G153" s="1187"/>
      <c r="H153" s="1187"/>
      <c r="I153" s="1187"/>
      <c r="J153" s="1264"/>
      <c r="K153" s="1187"/>
      <c r="L153" s="1187"/>
      <c r="M153" s="1264"/>
      <c r="N153" s="1264"/>
      <c r="O153" s="1187"/>
      <c r="P153" s="1187"/>
      <c r="Q153" s="1187"/>
      <c r="R153" s="1187"/>
      <c r="S153" s="1187"/>
      <c r="T153" s="1187"/>
      <c r="U153" s="1187"/>
      <c r="V153" s="1187"/>
      <c r="W153" s="1187"/>
      <c r="X153" s="1187"/>
      <c r="Y153" s="1187"/>
    </row>
    <row r="154" ht="15.75" customHeight="1">
      <c r="A154" s="1187"/>
      <c r="B154" s="1187"/>
      <c r="C154" s="1187"/>
      <c r="D154" s="1187"/>
      <c r="E154" s="1264"/>
      <c r="F154" s="1187"/>
      <c r="G154" s="1187"/>
      <c r="H154" s="1187"/>
      <c r="I154" s="1187"/>
      <c r="J154" s="1264"/>
      <c r="K154" s="1187"/>
      <c r="L154" s="1187"/>
      <c r="M154" s="1264"/>
      <c r="N154" s="1264"/>
      <c r="O154" s="1187"/>
      <c r="P154" s="1187"/>
      <c r="Q154" s="1187"/>
      <c r="R154" s="1187"/>
      <c r="S154" s="1187"/>
      <c r="T154" s="1187"/>
      <c r="U154" s="1187"/>
      <c r="V154" s="1187"/>
      <c r="W154" s="1187"/>
      <c r="X154" s="1187"/>
      <c r="Y154" s="1187"/>
    </row>
    <row r="155" ht="15.75" customHeight="1">
      <c r="E155" s="189"/>
      <c r="J155" s="189"/>
      <c r="M155" s="189"/>
      <c r="N155" s="189"/>
    </row>
    <row r="156" ht="15.75" customHeight="1">
      <c r="E156" s="189"/>
      <c r="J156" s="189"/>
      <c r="M156" s="189"/>
      <c r="N156" s="189"/>
    </row>
    <row r="157" ht="15.75" customHeight="1">
      <c r="E157" s="189"/>
      <c r="J157" s="189"/>
      <c r="M157" s="189"/>
      <c r="N157" s="189"/>
    </row>
    <row r="158" ht="15.75" customHeight="1">
      <c r="E158" s="189"/>
      <c r="J158" s="189"/>
      <c r="M158" s="189"/>
      <c r="N158" s="189"/>
    </row>
    <row r="159" ht="15.75" customHeight="1">
      <c r="E159" s="189"/>
      <c r="J159" s="189"/>
      <c r="M159" s="189"/>
      <c r="N159" s="189"/>
    </row>
    <row r="160" ht="15.75" customHeight="1">
      <c r="E160" s="189"/>
      <c r="J160" s="189"/>
      <c r="M160" s="189"/>
      <c r="N160" s="189"/>
    </row>
    <row r="161" ht="15.75" customHeight="1">
      <c r="E161" s="189"/>
      <c r="J161" s="189"/>
      <c r="M161" s="189"/>
      <c r="N161" s="189"/>
    </row>
    <row r="162" ht="15.75" customHeight="1">
      <c r="E162" s="189"/>
      <c r="J162" s="189"/>
      <c r="M162" s="189"/>
      <c r="N162" s="189"/>
    </row>
    <row r="163" ht="15.75" customHeight="1">
      <c r="E163" s="189"/>
      <c r="J163" s="189"/>
      <c r="M163" s="189"/>
      <c r="N163" s="189"/>
    </row>
    <row r="164" ht="15.75" customHeight="1">
      <c r="E164" s="189"/>
      <c r="J164" s="189"/>
      <c r="M164" s="189"/>
      <c r="N164" s="189"/>
    </row>
    <row r="165" ht="15.75" customHeight="1">
      <c r="E165" s="189"/>
      <c r="J165" s="189"/>
      <c r="M165" s="189"/>
      <c r="N165" s="189"/>
    </row>
    <row r="166" ht="15.75" customHeight="1">
      <c r="E166" s="189"/>
      <c r="J166" s="189"/>
      <c r="M166" s="189"/>
      <c r="N166" s="189"/>
    </row>
    <row r="167" ht="15.75" customHeight="1">
      <c r="E167" s="189"/>
      <c r="J167" s="189"/>
      <c r="M167" s="189"/>
      <c r="N167" s="189"/>
    </row>
    <row r="168" ht="15.75" customHeight="1">
      <c r="E168" s="189"/>
      <c r="J168" s="189"/>
      <c r="M168" s="189"/>
      <c r="N168" s="189"/>
    </row>
    <row r="169" ht="15.75" customHeight="1">
      <c r="E169" s="189"/>
      <c r="J169" s="189"/>
      <c r="M169" s="189"/>
      <c r="N169" s="189"/>
    </row>
    <row r="170" ht="15.75" customHeight="1">
      <c r="E170" s="189"/>
      <c r="J170" s="189"/>
      <c r="M170" s="189"/>
      <c r="N170" s="189"/>
    </row>
    <row r="171" ht="15.75" customHeight="1">
      <c r="E171" s="189"/>
      <c r="J171" s="189"/>
      <c r="M171" s="189"/>
      <c r="N171" s="189"/>
    </row>
    <row r="172" ht="15.75" customHeight="1">
      <c r="E172" s="189"/>
      <c r="J172" s="189"/>
      <c r="M172" s="189"/>
      <c r="N172" s="189"/>
    </row>
    <row r="173" ht="15.75" customHeight="1">
      <c r="E173" s="189"/>
      <c r="J173" s="189"/>
      <c r="M173" s="189"/>
      <c r="N173" s="189"/>
    </row>
    <row r="174" ht="15.75" customHeight="1">
      <c r="E174" s="189"/>
      <c r="J174" s="189"/>
      <c r="M174" s="189"/>
      <c r="N174" s="189"/>
    </row>
    <row r="175" ht="15.75" customHeight="1">
      <c r="E175" s="189"/>
      <c r="J175" s="189"/>
      <c r="M175" s="189"/>
      <c r="N175" s="189"/>
    </row>
    <row r="176" ht="15.75" customHeight="1">
      <c r="E176" s="189"/>
      <c r="J176" s="189"/>
      <c r="M176" s="189"/>
      <c r="N176" s="189"/>
    </row>
    <row r="177" ht="15.75" customHeight="1">
      <c r="E177" s="189"/>
      <c r="J177" s="189"/>
      <c r="M177" s="189"/>
      <c r="N177" s="189"/>
    </row>
    <row r="178" ht="15.75" customHeight="1">
      <c r="E178" s="189"/>
      <c r="J178" s="189"/>
      <c r="M178" s="189"/>
      <c r="N178" s="189"/>
    </row>
    <row r="179" ht="15.75" customHeight="1">
      <c r="E179" s="189"/>
      <c r="J179" s="189"/>
      <c r="M179" s="189"/>
      <c r="N179" s="189"/>
    </row>
    <row r="180" ht="15.75" customHeight="1">
      <c r="E180" s="189"/>
      <c r="J180" s="189"/>
      <c r="M180" s="189"/>
      <c r="N180" s="189"/>
    </row>
    <row r="181" ht="15.75" customHeight="1">
      <c r="E181" s="189"/>
      <c r="J181" s="189"/>
      <c r="M181" s="189"/>
      <c r="N181" s="189"/>
    </row>
    <row r="182" ht="15.75" customHeight="1">
      <c r="E182" s="189"/>
      <c r="J182" s="189"/>
      <c r="M182" s="189"/>
      <c r="N182" s="189"/>
    </row>
    <row r="183" ht="15.75" customHeight="1">
      <c r="E183" s="189"/>
      <c r="J183" s="189"/>
      <c r="M183" s="189"/>
      <c r="N183" s="189"/>
    </row>
    <row r="184" ht="15.75" customHeight="1">
      <c r="E184" s="189"/>
      <c r="J184" s="189"/>
      <c r="M184" s="189"/>
      <c r="N184" s="189"/>
    </row>
    <row r="185" ht="15.75" customHeight="1">
      <c r="E185" s="189"/>
      <c r="J185" s="189"/>
      <c r="M185" s="189"/>
      <c r="N185" s="189"/>
    </row>
    <row r="186" ht="15.75" customHeight="1">
      <c r="E186" s="189"/>
      <c r="J186" s="189"/>
      <c r="M186" s="189"/>
      <c r="N186" s="189"/>
    </row>
    <row r="187" ht="15.75" customHeight="1">
      <c r="E187" s="189"/>
      <c r="J187" s="189"/>
      <c r="M187" s="189"/>
      <c r="N187" s="189"/>
    </row>
    <row r="188" ht="15.75" customHeight="1">
      <c r="E188" s="189"/>
      <c r="J188" s="189"/>
      <c r="M188" s="189"/>
      <c r="N188" s="189"/>
    </row>
    <row r="189" ht="15.75" customHeight="1">
      <c r="E189" s="189"/>
      <c r="J189" s="189"/>
      <c r="M189" s="189"/>
      <c r="N189" s="189"/>
    </row>
    <row r="190" ht="15.75" customHeight="1">
      <c r="E190" s="189"/>
      <c r="J190" s="189"/>
      <c r="M190" s="189"/>
      <c r="N190" s="189"/>
    </row>
    <row r="191" ht="15.75" customHeight="1">
      <c r="E191" s="189"/>
      <c r="J191" s="189"/>
      <c r="M191" s="189"/>
      <c r="N191" s="189"/>
    </row>
    <row r="192" ht="15.75" customHeight="1">
      <c r="E192" s="189"/>
      <c r="J192" s="189"/>
      <c r="M192" s="189"/>
      <c r="N192" s="189"/>
    </row>
    <row r="193" ht="15.75" customHeight="1">
      <c r="E193" s="189"/>
      <c r="J193" s="189"/>
      <c r="M193" s="189"/>
      <c r="N193" s="189"/>
    </row>
    <row r="194" ht="15.75" customHeight="1">
      <c r="E194" s="189"/>
      <c r="J194" s="189"/>
      <c r="M194" s="189"/>
      <c r="N194" s="189"/>
    </row>
    <row r="195" ht="15.75" customHeight="1">
      <c r="E195" s="189"/>
      <c r="J195" s="189"/>
      <c r="M195" s="189"/>
      <c r="N195" s="189"/>
    </row>
    <row r="196" ht="15.75" customHeight="1">
      <c r="E196" s="189"/>
      <c r="J196" s="189"/>
      <c r="M196" s="189"/>
      <c r="N196" s="189"/>
    </row>
    <row r="197" ht="15.75" customHeight="1">
      <c r="E197" s="189"/>
      <c r="J197" s="189"/>
      <c r="M197" s="189"/>
      <c r="N197" s="189"/>
    </row>
    <row r="198" ht="15.75" customHeight="1">
      <c r="E198" s="189"/>
      <c r="J198" s="189"/>
      <c r="M198" s="189"/>
      <c r="N198" s="189"/>
    </row>
    <row r="199" ht="15.75" customHeight="1">
      <c r="E199" s="189"/>
      <c r="J199" s="189"/>
      <c r="M199" s="189"/>
      <c r="N199" s="189"/>
    </row>
    <row r="200" ht="15.75" customHeight="1">
      <c r="E200" s="189"/>
      <c r="J200" s="189"/>
      <c r="M200" s="189"/>
      <c r="N200" s="189"/>
    </row>
    <row r="201" ht="15.75" customHeight="1">
      <c r="E201" s="189"/>
      <c r="J201" s="189"/>
      <c r="M201" s="189"/>
      <c r="N201" s="189"/>
    </row>
    <row r="202" ht="15.75" customHeight="1">
      <c r="E202" s="189"/>
      <c r="J202" s="189"/>
      <c r="M202" s="189"/>
      <c r="N202" s="189"/>
    </row>
    <row r="203" ht="15.75" customHeight="1">
      <c r="E203" s="189"/>
      <c r="J203" s="189"/>
      <c r="M203" s="189"/>
      <c r="N203" s="189"/>
    </row>
    <row r="204" ht="15.75" customHeight="1">
      <c r="E204" s="189"/>
      <c r="J204" s="189"/>
      <c r="M204" s="189"/>
      <c r="N204" s="189"/>
    </row>
    <row r="205" ht="15.75" customHeight="1">
      <c r="E205" s="189"/>
      <c r="J205" s="189"/>
      <c r="M205" s="189"/>
      <c r="N205" s="189"/>
    </row>
    <row r="206" ht="15.75" customHeight="1">
      <c r="E206" s="189"/>
      <c r="J206" s="189"/>
      <c r="M206" s="189"/>
      <c r="N206" s="189"/>
    </row>
    <row r="207" ht="15.75" customHeight="1">
      <c r="E207" s="189"/>
      <c r="J207" s="189"/>
      <c r="M207" s="189"/>
      <c r="N207" s="189"/>
    </row>
    <row r="208" ht="15.75" customHeight="1">
      <c r="E208" s="189"/>
      <c r="J208" s="189"/>
      <c r="M208" s="189"/>
      <c r="N208" s="189"/>
    </row>
    <row r="209" ht="15.75" customHeight="1">
      <c r="E209" s="189"/>
      <c r="J209" s="189"/>
      <c r="M209" s="189"/>
      <c r="N209" s="189"/>
    </row>
    <row r="210" ht="15.75" customHeight="1">
      <c r="E210" s="189"/>
      <c r="J210" s="189"/>
      <c r="M210" s="189"/>
      <c r="N210" s="189"/>
    </row>
    <row r="211" ht="15.75" customHeight="1">
      <c r="E211" s="189"/>
      <c r="J211" s="189"/>
      <c r="M211" s="189"/>
      <c r="N211" s="189"/>
    </row>
    <row r="212" ht="15.75" customHeight="1">
      <c r="E212" s="189"/>
      <c r="J212" s="189"/>
      <c r="M212" s="189"/>
      <c r="N212" s="189"/>
    </row>
    <row r="213" ht="15.75" customHeight="1">
      <c r="E213" s="189"/>
      <c r="J213" s="189"/>
      <c r="M213" s="189"/>
      <c r="N213" s="189"/>
    </row>
    <row r="214" ht="15.75" customHeight="1">
      <c r="E214" s="189"/>
      <c r="J214" s="189"/>
      <c r="M214" s="189"/>
      <c r="N214" s="189"/>
    </row>
    <row r="215" ht="15.75" customHeight="1">
      <c r="E215" s="189"/>
      <c r="J215" s="189"/>
      <c r="M215" s="189"/>
      <c r="N215" s="189"/>
    </row>
    <row r="216" ht="15.75" customHeight="1">
      <c r="E216" s="189"/>
      <c r="J216" s="189"/>
      <c r="M216" s="189"/>
      <c r="N216" s="189"/>
    </row>
    <row r="217" ht="15.75" customHeight="1">
      <c r="E217" s="189"/>
      <c r="J217" s="189"/>
      <c r="M217" s="189"/>
      <c r="N217" s="189"/>
    </row>
    <row r="218" ht="15.75" customHeight="1">
      <c r="E218" s="189"/>
      <c r="J218" s="189"/>
      <c r="M218" s="189"/>
      <c r="N218" s="189"/>
    </row>
    <row r="219" ht="15.75" customHeight="1">
      <c r="E219" s="189"/>
      <c r="J219" s="189"/>
      <c r="M219" s="189"/>
      <c r="N219" s="189"/>
    </row>
    <row r="220" ht="15.75" customHeight="1">
      <c r="E220" s="189"/>
      <c r="J220" s="189"/>
      <c r="M220" s="189"/>
      <c r="N220" s="189"/>
    </row>
    <row r="221" ht="15.75" customHeight="1">
      <c r="E221" s="189"/>
      <c r="J221" s="189"/>
      <c r="M221" s="189"/>
      <c r="N221" s="189"/>
    </row>
    <row r="222" ht="15.75" customHeight="1">
      <c r="E222" s="189"/>
      <c r="J222" s="189"/>
      <c r="M222" s="189"/>
      <c r="N222" s="189"/>
    </row>
    <row r="223" ht="15.75" customHeight="1">
      <c r="E223" s="189"/>
      <c r="J223" s="189"/>
      <c r="M223" s="189"/>
      <c r="N223" s="189"/>
    </row>
    <row r="224" ht="15.75" customHeight="1">
      <c r="E224" s="189"/>
      <c r="J224" s="189"/>
      <c r="M224" s="189"/>
      <c r="N224" s="189"/>
    </row>
    <row r="225" ht="15.75" customHeight="1">
      <c r="E225" s="189"/>
      <c r="J225" s="189"/>
      <c r="M225" s="189"/>
      <c r="N225" s="189"/>
    </row>
    <row r="226" ht="15.75" customHeight="1">
      <c r="E226" s="189"/>
      <c r="J226" s="189"/>
      <c r="M226" s="189"/>
      <c r="N226" s="189"/>
    </row>
    <row r="227" ht="15.75" customHeight="1">
      <c r="E227" s="189"/>
      <c r="J227" s="189"/>
      <c r="M227" s="189"/>
      <c r="N227" s="189"/>
    </row>
    <row r="228" ht="15.75" customHeight="1">
      <c r="E228" s="189"/>
      <c r="J228" s="189"/>
      <c r="M228" s="189"/>
      <c r="N228" s="189"/>
    </row>
    <row r="229" ht="15.75" customHeight="1">
      <c r="E229" s="189"/>
      <c r="J229" s="189"/>
      <c r="M229" s="189"/>
      <c r="N229" s="189"/>
    </row>
    <row r="230" ht="15.75" customHeight="1">
      <c r="E230" s="189"/>
      <c r="J230" s="189"/>
      <c r="M230" s="189"/>
      <c r="N230" s="189"/>
    </row>
    <row r="231" ht="15.75" customHeight="1">
      <c r="E231" s="189"/>
      <c r="J231" s="189"/>
      <c r="M231" s="189"/>
      <c r="N231" s="189"/>
    </row>
    <row r="232" ht="15.75" customHeight="1">
      <c r="E232" s="189"/>
      <c r="J232" s="189"/>
      <c r="M232" s="189"/>
      <c r="N232" s="189"/>
    </row>
    <row r="233" ht="15.75" customHeight="1">
      <c r="E233" s="189"/>
      <c r="J233" s="189"/>
      <c r="M233" s="189"/>
      <c r="N233" s="189"/>
    </row>
    <row r="234" ht="15.75" customHeight="1">
      <c r="E234" s="189"/>
      <c r="J234" s="189"/>
      <c r="M234" s="189"/>
      <c r="N234" s="189"/>
    </row>
    <row r="235" ht="15.75" customHeight="1">
      <c r="E235" s="189"/>
      <c r="J235" s="189"/>
      <c r="M235" s="189"/>
      <c r="N235" s="189"/>
    </row>
    <row r="236" ht="15.75" customHeight="1">
      <c r="E236" s="189"/>
      <c r="J236" s="189"/>
      <c r="M236" s="189"/>
      <c r="N236" s="189"/>
    </row>
    <row r="237" ht="15.75" customHeight="1">
      <c r="E237" s="189"/>
      <c r="J237" s="189"/>
      <c r="M237" s="189"/>
      <c r="N237" s="189"/>
    </row>
    <row r="238" ht="15.75" customHeight="1">
      <c r="E238" s="189"/>
      <c r="J238" s="189"/>
      <c r="M238" s="189"/>
      <c r="N238" s="189"/>
    </row>
    <row r="239" ht="15.75" customHeight="1">
      <c r="E239" s="189"/>
      <c r="J239" s="189"/>
      <c r="M239" s="189"/>
      <c r="N239" s="189"/>
    </row>
    <row r="240" ht="15.75" customHeight="1">
      <c r="E240" s="189"/>
      <c r="J240" s="189"/>
      <c r="M240" s="189"/>
      <c r="N240" s="189"/>
    </row>
    <row r="241" ht="15.75" customHeight="1">
      <c r="E241" s="189"/>
      <c r="J241" s="189"/>
      <c r="M241" s="189"/>
      <c r="N241" s="189"/>
    </row>
    <row r="242" ht="15.75" customHeight="1">
      <c r="E242" s="189"/>
      <c r="J242" s="189"/>
      <c r="M242" s="189"/>
      <c r="N242" s="189"/>
    </row>
    <row r="243" ht="15.75" customHeight="1">
      <c r="E243" s="189"/>
      <c r="J243" s="189"/>
      <c r="M243" s="189"/>
      <c r="N243" s="189"/>
    </row>
    <row r="244" ht="15.75" customHeight="1">
      <c r="E244" s="189"/>
      <c r="J244" s="189"/>
      <c r="M244" s="189"/>
      <c r="N244" s="189"/>
    </row>
    <row r="245" ht="15.75" customHeight="1">
      <c r="E245" s="189"/>
      <c r="J245" s="189"/>
      <c r="M245" s="189"/>
      <c r="N245" s="189"/>
    </row>
    <row r="246" ht="15.75" customHeight="1">
      <c r="E246" s="189"/>
      <c r="J246" s="189"/>
      <c r="M246" s="189"/>
      <c r="N246" s="189"/>
    </row>
    <row r="247" ht="15.75" customHeight="1">
      <c r="E247" s="189"/>
      <c r="J247" s="189"/>
      <c r="M247" s="189"/>
      <c r="N247" s="189"/>
    </row>
    <row r="248" ht="15.75" customHeight="1">
      <c r="E248" s="189"/>
      <c r="J248" s="189"/>
      <c r="M248" s="189"/>
      <c r="N248" s="189"/>
    </row>
    <row r="249" ht="15.75" customHeight="1">
      <c r="E249" s="189"/>
      <c r="J249" s="189"/>
      <c r="M249" s="189"/>
      <c r="N249" s="189"/>
    </row>
    <row r="250" ht="15.75" customHeight="1">
      <c r="E250" s="189"/>
      <c r="J250" s="189"/>
      <c r="M250" s="189"/>
      <c r="N250" s="189"/>
    </row>
    <row r="251" ht="15.75" customHeight="1">
      <c r="E251" s="189"/>
      <c r="J251" s="189"/>
      <c r="M251" s="189"/>
      <c r="N251" s="189"/>
    </row>
    <row r="252" ht="15.75" customHeight="1">
      <c r="E252" s="189"/>
      <c r="J252" s="189"/>
      <c r="M252" s="189"/>
      <c r="N252" s="189"/>
    </row>
    <row r="253" ht="15.75" customHeight="1">
      <c r="E253" s="189"/>
      <c r="J253" s="189"/>
      <c r="M253" s="189"/>
      <c r="N253" s="189"/>
    </row>
    <row r="254" ht="15.75" customHeight="1">
      <c r="E254" s="189"/>
      <c r="J254" s="189"/>
      <c r="M254" s="189"/>
      <c r="N254" s="189"/>
    </row>
    <row r="255" ht="15.75" customHeight="1">
      <c r="E255" s="189"/>
      <c r="J255" s="189"/>
      <c r="M255" s="189"/>
      <c r="N255" s="189"/>
    </row>
    <row r="256" ht="15.75" customHeight="1">
      <c r="E256" s="189"/>
      <c r="J256" s="189"/>
      <c r="M256" s="189"/>
      <c r="N256" s="189"/>
    </row>
    <row r="257" ht="15.75" customHeight="1">
      <c r="E257" s="189"/>
      <c r="J257" s="189"/>
      <c r="M257" s="189"/>
      <c r="N257" s="189"/>
    </row>
    <row r="258" ht="15.75" customHeight="1">
      <c r="E258" s="189"/>
      <c r="J258" s="189"/>
      <c r="M258" s="189"/>
      <c r="N258" s="189"/>
    </row>
    <row r="259" ht="15.75" customHeight="1">
      <c r="E259" s="189"/>
      <c r="J259" s="189"/>
      <c r="M259" s="189"/>
      <c r="N259" s="189"/>
    </row>
    <row r="260" ht="15.75" customHeight="1">
      <c r="E260" s="189"/>
      <c r="J260" s="189"/>
      <c r="M260" s="189"/>
      <c r="N260" s="189"/>
    </row>
    <row r="261" ht="15.75" customHeight="1">
      <c r="E261" s="189"/>
      <c r="J261" s="189"/>
      <c r="M261" s="189"/>
      <c r="N261" s="189"/>
    </row>
    <row r="262" ht="15.75" customHeight="1">
      <c r="E262" s="189"/>
      <c r="J262" s="189"/>
      <c r="M262" s="189"/>
      <c r="N262" s="189"/>
    </row>
    <row r="263" ht="15.75" customHeight="1">
      <c r="E263" s="189"/>
      <c r="J263" s="189"/>
      <c r="M263" s="189"/>
      <c r="N263" s="189"/>
    </row>
    <row r="264" ht="15.75" customHeight="1">
      <c r="E264" s="189"/>
      <c r="J264" s="189"/>
      <c r="M264" s="189"/>
      <c r="N264" s="189"/>
    </row>
    <row r="265" ht="15.75" customHeight="1">
      <c r="E265" s="189"/>
      <c r="J265" s="189"/>
      <c r="M265" s="189"/>
      <c r="N265" s="189"/>
    </row>
    <row r="266" ht="15.75" customHeight="1">
      <c r="E266" s="189"/>
      <c r="J266" s="189"/>
      <c r="M266" s="189"/>
      <c r="N266" s="189"/>
    </row>
    <row r="267" ht="15.75" customHeight="1">
      <c r="E267" s="189"/>
      <c r="J267" s="189"/>
      <c r="M267" s="189"/>
      <c r="N267" s="189"/>
    </row>
    <row r="268" ht="15.75" customHeight="1">
      <c r="E268" s="189"/>
      <c r="J268" s="189"/>
      <c r="M268" s="189"/>
      <c r="N268" s="189"/>
    </row>
    <row r="269" ht="15.75" customHeight="1">
      <c r="E269" s="189"/>
      <c r="J269" s="189"/>
      <c r="M269" s="189"/>
      <c r="N269" s="189"/>
    </row>
    <row r="270" ht="15.75" customHeight="1">
      <c r="E270" s="189"/>
      <c r="J270" s="189"/>
      <c r="M270" s="189"/>
      <c r="N270" s="189"/>
    </row>
    <row r="271" ht="15.75" customHeight="1">
      <c r="E271" s="189"/>
      <c r="J271" s="189"/>
      <c r="M271" s="189"/>
      <c r="N271" s="189"/>
    </row>
    <row r="272" ht="15.75" customHeight="1">
      <c r="E272" s="189"/>
      <c r="J272" s="189"/>
      <c r="M272" s="189"/>
      <c r="N272" s="189"/>
    </row>
    <row r="273" ht="15.75" customHeight="1">
      <c r="E273" s="189"/>
      <c r="J273" s="189"/>
      <c r="M273" s="189"/>
      <c r="N273" s="189"/>
    </row>
    <row r="274" ht="15.75" customHeight="1">
      <c r="E274" s="189"/>
      <c r="J274" s="189"/>
      <c r="M274" s="189"/>
      <c r="N274" s="189"/>
    </row>
    <row r="275" ht="15.75" customHeight="1">
      <c r="E275" s="189"/>
      <c r="J275" s="189"/>
      <c r="M275" s="189"/>
      <c r="N275" s="189"/>
    </row>
    <row r="276" ht="15.75" customHeight="1">
      <c r="E276" s="189"/>
      <c r="J276" s="189"/>
      <c r="M276" s="189"/>
      <c r="N276" s="189"/>
    </row>
    <row r="277" ht="15.75" customHeight="1">
      <c r="E277" s="189"/>
      <c r="J277" s="189"/>
      <c r="M277" s="189"/>
      <c r="N277" s="189"/>
    </row>
    <row r="278" ht="15.75" customHeight="1">
      <c r="E278" s="189"/>
      <c r="J278" s="189"/>
      <c r="M278" s="189"/>
      <c r="N278" s="189"/>
    </row>
    <row r="279" ht="15.75" customHeight="1">
      <c r="E279" s="189"/>
      <c r="J279" s="189"/>
      <c r="M279" s="189"/>
      <c r="N279" s="189"/>
    </row>
    <row r="280" ht="15.75" customHeight="1">
      <c r="E280" s="189"/>
      <c r="J280" s="189"/>
      <c r="M280" s="189"/>
      <c r="N280" s="189"/>
    </row>
    <row r="281" ht="15.75" customHeight="1">
      <c r="E281" s="189"/>
      <c r="J281" s="189"/>
      <c r="M281" s="189"/>
      <c r="N281" s="189"/>
    </row>
    <row r="282" ht="15.75" customHeight="1">
      <c r="E282" s="189"/>
      <c r="J282" s="189"/>
      <c r="M282" s="189"/>
      <c r="N282" s="189"/>
    </row>
    <row r="283" ht="15.75" customHeight="1">
      <c r="E283" s="189"/>
      <c r="J283" s="189"/>
      <c r="M283" s="189"/>
      <c r="N283" s="189"/>
    </row>
    <row r="284" ht="15.75" customHeight="1">
      <c r="E284" s="189"/>
      <c r="J284" s="189"/>
      <c r="M284" s="189"/>
      <c r="N284" s="189"/>
    </row>
    <row r="285" ht="15.75" customHeight="1">
      <c r="E285" s="189"/>
      <c r="J285" s="189"/>
      <c r="M285" s="189"/>
      <c r="N285" s="189"/>
    </row>
    <row r="286" ht="15.75" customHeight="1">
      <c r="E286" s="189"/>
      <c r="J286" s="189"/>
      <c r="M286" s="189"/>
      <c r="N286" s="189"/>
    </row>
    <row r="287" ht="15.75" customHeight="1">
      <c r="E287" s="189"/>
      <c r="J287" s="189"/>
      <c r="M287" s="189"/>
      <c r="N287" s="189"/>
    </row>
    <row r="288" ht="15.75" customHeight="1">
      <c r="E288" s="189"/>
      <c r="J288" s="189"/>
      <c r="M288" s="189"/>
      <c r="N288" s="189"/>
    </row>
    <row r="289" ht="15.75" customHeight="1">
      <c r="E289" s="189"/>
      <c r="J289" s="189"/>
      <c r="M289" s="189"/>
      <c r="N289" s="189"/>
    </row>
    <row r="290" ht="15.75" customHeight="1">
      <c r="E290" s="189"/>
      <c r="J290" s="189"/>
      <c r="M290" s="189"/>
      <c r="N290" s="189"/>
    </row>
    <row r="291" ht="15.75" customHeight="1">
      <c r="E291" s="189"/>
      <c r="J291" s="189"/>
      <c r="M291" s="189"/>
      <c r="N291" s="189"/>
    </row>
    <row r="292" ht="15.75" customHeight="1">
      <c r="E292" s="189"/>
      <c r="J292" s="189"/>
      <c r="M292" s="189"/>
      <c r="N292" s="189"/>
    </row>
    <row r="293" ht="15.75" customHeight="1">
      <c r="E293" s="189"/>
      <c r="J293" s="189"/>
      <c r="M293" s="189"/>
      <c r="N293" s="189"/>
    </row>
    <row r="294" ht="15.75" customHeight="1">
      <c r="E294" s="189"/>
      <c r="J294" s="189"/>
      <c r="M294" s="189"/>
      <c r="N294" s="189"/>
    </row>
    <row r="295" ht="15.75" customHeight="1">
      <c r="E295" s="189"/>
      <c r="J295" s="189"/>
      <c r="M295" s="189"/>
      <c r="N295" s="189"/>
    </row>
    <row r="296" ht="15.75" customHeight="1">
      <c r="E296" s="189"/>
      <c r="J296" s="189"/>
      <c r="M296" s="189"/>
      <c r="N296" s="189"/>
    </row>
    <row r="297" ht="15.75" customHeight="1">
      <c r="E297" s="189"/>
      <c r="J297" s="189"/>
      <c r="M297" s="189"/>
      <c r="N297" s="189"/>
    </row>
    <row r="298" ht="15.75" customHeight="1">
      <c r="E298" s="189"/>
      <c r="J298" s="189"/>
      <c r="M298" s="189"/>
      <c r="N298" s="189"/>
    </row>
    <row r="299" ht="15.75" customHeight="1">
      <c r="E299" s="189"/>
      <c r="J299" s="189"/>
      <c r="M299" s="189"/>
      <c r="N299" s="189"/>
    </row>
    <row r="300" ht="15.75" customHeight="1">
      <c r="E300" s="189"/>
      <c r="J300" s="189"/>
      <c r="M300" s="189"/>
      <c r="N300" s="189"/>
    </row>
    <row r="301" ht="15.75" customHeight="1">
      <c r="E301" s="189"/>
      <c r="J301" s="189"/>
      <c r="M301" s="189"/>
      <c r="N301" s="189"/>
    </row>
    <row r="302" ht="15.75" customHeight="1">
      <c r="E302" s="189"/>
      <c r="J302" s="189"/>
      <c r="M302" s="189"/>
      <c r="N302" s="189"/>
    </row>
    <row r="303" ht="15.75" customHeight="1">
      <c r="E303" s="189"/>
      <c r="J303" s="189"/>
      <c r="M303" s="189"/>
      <c r="N303" s="189"/>
    </row>
    <row r="304" ht="15.75" customHeight="1">
      <c r="E304" s="189"/>
      <c r="J304" s="189"/>
      <c r="M304" s="189"/>
      <c r="N304" s="189"/>
    </row>
    <row r="305" ht="15.75" customHeight="1">
      <c r="E305" s="189"/>
      <c r="J305" s="189"/>
      <c r="M305" s="189"/>
      <c r="N305" s="189"/>
    </row>
    <row r="306" ht="15.75" customHeight="1">
      <c r="E306" s="189"/>
      <c r="J306" s="189"/>
      <c r="M306" s="189"/>
      <c r="N306" s="189"/>
    </row>
    <row r="307" ht="15.75" customHeight="1">
      <c r="E307" s="189"/>
      <c r="J307" s="189"/>
      <c r="M307" s="189"/>
      <c r="N307" s="189"/>
    </row>
    <row r="308" ht="15.75" customHeight="1">
      <c r="E308" s="189"/>
      <c r="J308" s="189"/>
      <c r="M308" s="189"/>
      <c r="N308" s="189"/>
    </row>
    <row r="309" ht="15.75" customHeight="1">
      <c r="E309" s="189"/>
      <c r="J309" s="189"/>
      <c r="M309" s="189"/>
      <c r="N309" s="189"/>
    </row>
    <row r="310" ht="15.75" customHeight="1">
      <c r="E310" s="189"/>
      <c r="J310" s="189"/>
      <c r="M310" s="189"/>
      <c r="N310" s="189"/>
    </row>
    <row r="311" ht="15.75" customHeight="1">
      <c r="E311" s="189"/>
      <c r="J311" s="189"/>
      <c r="M311" s="189"/>
      <c r="N311" s="189"/>
    </row>
    <row r="312" ht="15.75" customHeight="1">
      <c r="E312" s="189"/>
      <c r="J312" s="189"/>
      <c r="M312" s="189"/>
      <c r="N312" s="189"/>
    </row>
    <row r="313" ht="15.75" customHeight="1">
      <c r="E313" s="189"/>
      <c r="J313" s="189"/>
      <c r="M313" s="189"/>
      <c r="N313" s="189"/>
    </row>
    <row r="314" ht="15.75" customHeight="1">
      <c r="E314" s="189"/>
      <c r="J314" s="189"/>
      <c r="M314" s="189"/>
      <c r="N314" s="189"/>
    </row>
    <row r="315" ht="15.75" customHeight="1">
      <c r="E315" s="189"/>
      <c r="J315" s="189"/>
      <c r="M315" s="189"/>
      <c r="N315" s="189"/>
    </row>
    <row r="316" ht="15.75" customHeight="1">
      <c r="E316" s="189"/>
      <c r="J316" s="189"/>
      <c r="M316" s="189"/>
      <c r="N316" s="189"/>
    </row>
    <row r="317" ht="15.75" customHeight="1">
      <c r="E317" s="189"/>
      <c r="J317" s="189"/>
      <c r="M317" s="189"/>
      <c r="N317" s="189"/>
    </row>
    <row r="318" ht="15.75" customHeight="1">
      <c r="E318" s="189"/>
      <c r="J318" s="189"/>
      <c r="M318" s="189"/>
      <c r="N318" s="189"/>
    </row>
    <row r="319" ht="15.75" customHeight="1">
      <c r="E319" s="189"/>
      <c r="J319" s="189"/>
      <c r="M319" s="189"/>
      <c r="N319" s="189"/>
    </row>
    <row r="320" ht="15.75" customHeight="1">
      <c r="E320" s="189"/>
      <c r="J320" s="189"/>
      <c r="M320" s="189"/>
      <c r="N320" s="189"/>
    </row>
    <row r="321" ht="15.75" customHeight="1">
      <c r="E321" s="189"/>
      <c r="J321" s="189"/>
      <c r="M321" s="189"/>
      <c r="N321" s="189"/>
    </row>
    <row r="322" ht="15.75" customHeight="1">
      <c r="E322" s="189"/>
      <c r="J322" s="189"/>
      <c r="M322" s="189"/>
      <c r="N322" s="189"/>
    </row>
    <row r="323" ht="15.75" customHeight="1">
      <c r="E323" s="189"/>
      <c r="J323" s="189"/>
      <c r="M323" s="189"/>
      <c r="N323" s="189"/>
    </row>
    <row r="324" ht="15.75" customHeight="1">
      <c r="E324" s="189"/>
      <c r="J324" s="189"/>
      <c r="M324" s="189"/>
      <c r="N324" s="189"/>
    </row>
    <row r="325" ht="15.75" customHeight="1">
      <c r="E325" s="189"/>
      <c r="J325" s="189"/>
      <c r="M325" s="189"/>
      <c r="N325" s="189"/>
    </row>
    <row r="326" ht="15.75" customHeight="1">
      <c r="E326" s="189"/>
      <c r="J326" s="189"/>
      <c r="M326" s="189"/>
      <c r="N326" s="189"/>
    </row>
    <row r="327" ht="15.75" customHeight="1">
      <c r="E327" s="189"/>
      <c r="J327" s="189"/>
      <c r="M327" s="189"/>
      <c r="N327" s="189"/>
    </row>
    <row r="328" ht="15.75" customHeight="1">
      <c r="E328" s="189"/>
      <c r="J328" s="189"/>
      <c r="M328" s="189"/>
      <c r="N328" s="189"/>
    </row>
    <row r="329" ht="15.75" customHeight="1">
      <c r="E329" s="189"/>
      <c r="J329" s="189"/>
      <c r="M329" s="189"/>
      <c r="N329" s="189"/>
    </row>
    <row r="330" ht="15.75" customHeight="1">
      <c r="E330" s="189"/>
      <c r="J330" s="189"/>
      <c r="M330" s="189"/>
      <c r="N330" s="189"/>
    </row>
    <row r="331" ht="15.75" customHeight="1">
      <c r="E331" s="189"/>
      <c r="J331" s="189"/>
      <c r="M331" s="189"/>
      <c r="N331" s="189"/>
    </row>
    <row r="332" ht="15.75" customHeight="1">
      <c r="E332" s="189"/>
      <c r="J332" s="189"/>
      <c r="M332" s="189"/>
      <c r="N332" s="189"/>
    </row>
    <row r="333" ht="15.75" customHeight="1">
      <c r="E333" s="189"/>
      <c r="J333" s="189"/>
      <c r="M333" s="189"/>
      <c r="N333" s="189"/>
    </row>
    <row r="334" ht="15.75" customHeight="1">
      <c r="E334" s="189"/>
      <c r="J334" s="189"/>
      <c r="M334" s="189"/>
      <c r="N334" s="189"/>
    </row>
    <row r="335" ht="15.75" customHeight="1">
      <c r="E335" s="189"/>
      <c r="J335" s="189"/>
      <c r="M335" s="189"/>
      <c r="N335" s="189"/>
    </row>
    <row r="336" ht="15.75" customHeight="1">
      <c r="E336" s="189"/>
      <c r="J336" s="189"/>
      <c r="M336" s="189"/>
      <c r="N336" s="189"/>
    </row>
    <row r="337" ht="15.75" customHeight="1">
      <c r="E337" s="189"/>
      <c r="J337" s="189"/>
      <c r="M337" s="189"/>
      <c r="N337" s="189"/>
    </row>
    <row r="338" ht="15.75" customHeight="1">
      <c r="E338" s="189"/>
      <c r="J338" s="189"/>
      <c r="M338" s="189"/>
      <c r="N338" s="189"/>
    </row>
    <row r="339" ht="15.75" customHeight="1">
      <c r="E339" s="189"/>
      <c r="J339" s="189"/>
      <c r="M339" s="189"/>
      <c r="N339" s="189"/>
    </row>
    <row r="340" ht="15.75" customHeight="1">
      <c r="E340" s="189"/>
      <c r="J340" s="189"/>
      <c r="M340" s="189"/>
      <c r="N340" s="189"/>
    </row>
    <row r="341" ht="15.75" customHeight="1">
      <c r="E341" s="189"/>
      <c r="J341" s="189"/>
      <c r="M341" s="189"/>
      <c r="N341" s="189"/>
    </row>
    <row r="342" ht="15.75" customHeight="1">
      <c r="E342" s="189"/>
      <c r="J342" s="189"/>
      <c r="M342" s="189"/>
      <c r="N342" s="189"/>
    </row>
    <row r="343" ht="15.75" customHeight="1">
      <c r="E343" s="189"/>
      <c r="J343" s="189"/>
      <c r="M343" s="189"/>
      <c r="N343" s="189"/>
    </row>
    <row r="344" ht="15.75" customHeight="1">
      <c r="E344" s="189"/>
      <c r="J344" s="189"/>
      <c r="M344" s="189"/>
      <c r="N344" s="189"/>
    </row>
    <row r="345" ht="15.75" customHeight="1">
      <c r="E345" s="189"/>
      <c r="J345" s="189"/>
      <c r="M345" s="189"/>
      <c r="N345" s="189"/>
    </row>
    <row r="346" ht="15.75" customHeight="1">
      <c r="E346" s="189"/>
      <c r="J346" s="189"/>
      <c r="M346" s="189"/>
      <c r="N346" s="189"/>
    </row>
    <row r="347" ht="15.75" customHeight="1">
      <c r="E347" s="189"/>
      <c r="J347" s="189"/>
      <c r="M347" s="189"/>
      <c r="N347" s="189"/>
    </row>
    <row r="348" ht="15.75" customHeight="1">
      <c r="E348" s="189"/>
      <c r="J348" s="189"/>
      <c r="M348" s="189"/>
      <c r="N348" s="189"/>
    </row>
    <row r="349" ht="15.75" customHeight="1">
      <c r="E349" s="189"/>
      <c r="J349" s="189"/>
      <c r="M349" s="189"/>
      <c r="N349" s="189"/>
    </row>
    <row r="350" ht="15.75" customHeight="1">
      <c r="E350" s="189"/>
      <c r="J350" s="189"/>
      <c r="M350" s="189"/>
      <c r="N350" s="189"/>
    </row>
    <row r="351" ht="15.75" customHeight="1">
      <c r="E351" s="189"/>
      <c r="J351" s="189"/>
      <c r="M351" s="189"/>
      <c r="N351" s="189"/>
    </row>
    <row r="352" ht="15.75" customHeight="1">
      <c r="E352" s="189"/>
      <c r="J352" s="189"/>
      <c r="M352" s="189"/>
      <c r="N352" s="189"/>
    </row>
    <row r="353" ht="15.75" customHeight="1">
      <c r="E353" s="189"/>
      <c r="J353" s="189"/>
      <c r="M353" s="189"/>
      <c r="N353" s="189"/>
    </row>
    <row r="354" ht="15.75" customHeight="1">
      <c r="E354" s="189"/>
      <c r="J354" s="189"/>
      <c r="M354" s="189"/>
      <c r="N354" s="189"/>
    </row>
    <row r="355" ht="15.75" customHeight="1">
      <c r="E355" s="189"/>
      <c r="J355" s="189"/>
      <c r="M355" s="189"/>
      <c r="N355" s="189"/>
    </row>
    <row r="356" ht="15.75" customHeight="1">
      <c r="E356" s="189"/>
      <c r="J356" s="189"/>
      <c r="M356" s="189"/>
      <c r="N356" s="189"/>
    </row>
    <row r="357" ht="15.75" customHeight="1">
      <c r="E357" s="189"/>
      <c r="J357" s="189"/>
      <c r="M357" s="189"/>
      <c r="N357" s="189"/>
    </row>
    <row r="358" ht="15.75" customHeight="1">
      <c r="E358" s="189"/>
      <c r="J358" s="189"/>
      <c r="M358" s="189"/>
      <c r="N358" s="189"/>
    </row>
    <row r="359" ht="15.75" customHeight="1">
      <c r="E359" s="189"/>
      <c r="J359" s="189"/>
      <c r="M359" s="189"/>
      <c r="N359" s="189"/>
    </row>
    <row r="360" ht="15.75" customHeight="1">
      <c r="E360" s="189"/>
      <c r="J360" s="189"/>
      <c r="M360" s="189"/>
      <c r="N360" s="189"/>
    </row>
    <row r="361" ht="15.75" customHeight="1">
      <c r="E361" s="189"/>
      <c r="J361" s="189"/>
      <c r="M361" s="189"/>
      <c r="N361" s="189"/>
    </row>
    <row r="362" ht="15.75" customHeight="1">
      <c r="E362" s="189"/>
      <c r="J362" s="189"/>
      <c r="M362" s="189"/>
      <c r="N362" s="189"/>
    </row>
    <row r="363" ht="15.75" customHeight="1">
      <c r="E363" s="189"/>
      <c r="J363" s="189"/>
      <c r="M363" s="189"/>
      <c r="N363" s="189"/>
    </row>
    <row r="364" ht="15.75" customHeight="1">
      <c r="E364" s="189"/>
      <c r="J364" s="189"/>
      <c r="M364" s="189"/>
      <c r="N364" s="189"/>
    </row>
    <row r="365" ht="15.75" customHeight="1">
      <c r="E365" s="189"/>
      <c r="J365" s="189"/>
      <c r="M365" s="189"/>
      <c r="N365" s="189"/>
    </row>
    <row r="366" ht="15.75" customHeight="1">
      <c r="E366" s="189"/>
      <c r="J366" s="189"/>
      <c r="M366" s="189"/>
      <c r="N366" s="189"/>
    </row>
    <row r="367" ht="15.75" customHeight="1">
      <c r="E367" s="189"/>
      <c r="J367" s="189"/>
      <c r="M367" s="189"/>
      <c r="N367" s="189"/>
    </row>
    <row r="368" ht="15.75" customHeight="1">
      <c r="E368" s="189"/>
      <c r="J368" s="189"/>
      <c r="M368" s="189"/>
      <c r="N368" s="189"/>
    </row>
    <row r="369" ht="15.75" customHeight="1">
      <c r="E369" s="189"/>
      <c r="J369" s="189"/>
      <c r="M369" s="189"/>
      <c r="N369" s="189"/>
    </row>
    <row r="370" ht="15.75" customHeight="1">
      <c r="E370" s="189"/>
      <c r="J370" s="189"/>
      <c r="M370" s="189"/>
      <c r="N370" s="189"/>
    </row>
    <row r="371" ht="15.75" customHeight="1">
      <c r="E371" s="189"/>
      <c r="J371" s="189"/>
      <c r="M371" s="189"/>
      <c r="N371" s="189"/>
    </row>
    <row r="372" ht="15.75" customHeight="1">
      <c r="E372" s="189"/>
      <c r="J372" s="189"/>
      <c r="M372" s="189"/>
      <c r="N372" s="189"/>
    </row>
    <row r="373" ht="15.75" customHeight="1">
      <c r="E373" s="189"/>
      <c r="J373" s="189"/>
      <c r="M373" s="189"/>
      <c r="N373" s="189"/>
    </row>
    <row r="374" ht="15.75" customHeight="1">
      <c r="E374" s="189"/>
      <c r="J374" s="189"/>
      <c r="M374" s="189"/>
      <c r="N374" s="189"/>
    </row>
    <row r="375" ht="15.75" customHeight="1">
      <c r="E375" s="189"/>
      <c r="J375" s="189"/>
      <c r="M375" s="189"/>
      <c r="N375" s="189"/>
    </row>
    <row r="376" ht="15.75" customHeight="1">
      <c r="E376" s="189"/>
      <c r="J376" s="189"/>
      <c r="M376" s="189"/>
      <c r="N376" s="189"/>
    </row>
    <row r="377" ht="15.75" customHeight="1">
      <c r="E377" s="189"/>
      <c r="J377" s="189"/>
      <c r="M377" s="189"/>
      <c r="N377" s="189"/>
    </row>
    <row r="378" ht="15.75" customHeight="1">
      <c r="E378" s="189"/>
      <c r="J378" s="189"/>
      <c r="M378" s="189"/>
      <c r="N378" s="189"/>
    </row>
    <row r="379" ht="15.75" customHeight="1">
      <c r="E379" s="189"/>
      <c r="J379" s="189"/>
      <c r="M379" s="189"/>
      <c r="N379" s="189"/>
    </row>
    <row r="380" ht="15.75" customHeight="1">
      <c r="E380" s="189"/>
      <c r="J380" s="189"/>
      <c r="M380" s="189"/>
      <c r="N380" s="189"/>
    </row>
    <row r="381" ht="15.75" customHeight="1">
      <c r="E381" s="189"/>
      <c r="J381" s="189"/>
      <c r="M381" s="189"/>
      <c r="N381" s="189"/>
    </row>
    <row r="382" ht="15.75" customHeight="1">
      <c r="E382" s="189"/>
      <c r="J382" s="189"/>
      <c r="M382" s="189"/>
      <c r="N382" s="189"/>
    </row>
    <row r="383" ht="15.75" customHeight="1">
      <c r="E383" s="189"/>
      <c r="J383" s="189"/>
      <c r="M383" s="189"/>
      <c r="N383" s="189"/>
    </row>
    <row r="384" ht="15.75" customHeight="1">
      <c r="E384" s="189"/>
      <c r="J384" s="189"/>
      <c r="M384" s="189"/>
      <c r="N384" s="189"/>
    </row>
    <row r="385" ht="15.75" customHeight="1">
      <c r="E385" s="189"/>
      <c r="J385" s="189"/>
      <c r="M385" s="189"/>
      <c r="N385" s="189"/>
    </row>
    <row r="386" ht="15.75" customHeight="1">
      <c r="E386" s="189"/>
      <c r="J386" s="189"/>
      <c r="M386" s="189"/>
      <c r="N386" s="189"/>
    </row>
    <row r="387" ht="15.75" customHeight="1">
      <c r="E387" s="189"/>
      <c r="J387" s="189"/>
      <c r="M387" s="189"/>
      <c r="N387" s="189"/>
    </row>
    <row r="388" ht="15.75" customHeight="1">
      <c r="E388" s="189"/>
      <c r="J388" s="189"/>
      <c r="M388" s="189"/>
      <c r="N388" s="189"/>
    </row>
    <row r="389" ht="15.75" customHeight="1">
      <c r="E389" s="189"/>
      <c r="J389" s="189"/>
      <c r="M389" s="189"/>
      <c r="N389" s="189"/>
    </row>
    <row r="390" ht="15.75" customHeight="1">
      <c r="E390" s="189"/>
      <c r="J390" s="189"/>
      <c r="M390" s="189"/>
      <c r="N390" s="189"/>
    </row>
    <row r="391" ht="15.75" customHeight="1">
      <c r="E391" s="189"/>
      <c r="J391" s="189"/>
      <c r="M391" s="189"/>
      <c r="N391" s="189"/>
    </row>
    <row r="392" ht="15.75" customHeight="1">
      <c r="E392" s="189"/>
      <c r="J392" s="189"/>
      <c r="M392" s="189"/>
      <c r="N392" s="189"/>
    </row>
    <row r="393" ht="15.75" customHeight="1">
      <c r="E393" s="189"/>
      <c r="J393" s="189"/>
      <c r="M393" s="189"/>
      <c r="N393" s="189"/>
    </row>
    <row r="394" ht="15.75" customHeight="1">
      <c r="E394" s="189"/>
      <c r="J394" s="189"/>
      <c r="M394" s="189"/>
      <c r="N394" s="189"/>
    </row>
    <row r="395" ht="15.75" customHeight="1">
      <c r="E395" s="189"/>
      <c r="J395" s="189"/>
      <c r="M395" s="189"/>
      <c r="N395" s="189"/>
    </row>
    <row r="396" ht="15.75" customHeight="1">
      <c r="E396" s="189"/>
      <c r="J396" s="189"/>
      <c r="M396" s="189"/>
      <c r="N396" s="189"/>
    </row>
    <row r="397" ht="15.75" customHeight="1">
      <c r="E397" s="189"/>
      <c r="J397" s="189"/>
      <c r="M397" s="189"/>
      <c r="N397" s="189"/>
    </row>
    <row r="398" ht="15.75" customHeight="1">
      <c r="E398" s="189"/>
      <c r="J398" s="189"/>
      <c r="M398" s="189"/>
      <c r="N398" s="189"/>
    </row>
    <row r="399" ht="15.75" customHeight="1">
      <c r="E399" s="189"/>
      <c r="J399" s="189"/>
      <c r="M399" s="189"/>
      <c r="N399" s="189"/>
    </row>
    <row r="400" ht="15.75" customHeight="1">
      <c r="E400" s="189"/>
      <c r="J400" s="189"/>
      <c r="M400" s="189"/>
      <c r="N400" s="189"/>
    </row>
    <row r="401" ht="15.75" customHeight="1">
      <c r="E401" s="189"/>
      <c r="J401" s="189"/>
      <c r="M401" s="189"/>
      <c r="N401" s="189"/>
    </row>
    <row r="402" ht="15.75" customHeight="1">
      <c r="E402" s="189"/>
      <c r="J402" s="189"/>
      <c r="M402" s="189"/>
      <c r="N402" s="189"/>
    </row>
    <row r="403" ht="15.75" customHeight="1">
      <c r="E403" s="189"/>
      <c r="J403" s="189"/>
      <c r="M403" s="189"/>
      <c r="N403" s="189"/>
    </row>
    <row r="404" ht="15.75" customHeight="1">
      <c r="E404" s="189"/>
      <c r="J404" s="189"/>
      <c r="M404" s="189"/>
      <c r="N404" s="189"/>
    </row>
    <row r="405" ht="15.75" customHeight="1">
      <c r="E405" s="189"/>
      <c r="J405" s="189"/>
      <c r="M405" s="189"/>
      <c r="N405" s="189"/>
    </row>
    <row r="406" ht="15.75" customHeight="1">
      <c r="E406" s="189"/>
      <c r="J406" s="189"/>
      <c r="M406" s="189"/>
      <c r="N406" s="189"/>
    </row>
    <row r="407" ht="15.75" customHeight="1">
      <c r="E407" s="189"/>
      <c r="J407" s="189"/>
      <c r="M407" s="189"/>
      <c r="N407" s="189"/>
    </row>
    <row r="408" ht="15.75" customHeight="1">
      <c r="E408" s="189"/>
      <c r="J408" s="189"/>
      <c r="M408" s="189"/>
      <c r="N408" s="189"/>
    </row>
    <row r="409" ht="15.75" customHeight="1">
      <c r="E409" s="189"/>
      <c r="J409" s="189"/>
      <c r="M409" s="189"/>
      <c r="N409" s="189"/>
    </row>
    <row r="410" ht="15.75" customHeight="1">
      <c r="E410" s="189"/>
      <c r="J410" s="189"/>
      <c r="M410" s="189"/>
      <c r="N410" s="189"/>
    </row>
    <row r="411" ht="15.75" customHeight="1">
      <c r="E411" s="189"/>
      <c r="J411" s="189"/>
      <c r="M411" s="189"/>
      <c r="N411" s="189"/>
    </row>
    <row r="412" ht="15.75" customHeight="1">
      <c r="E412" s="189"/>
      <c r="J412" s="189"/>
      <c r="M412" s="189"/>
      <c r="N412" s="189"/>
    </row>
    <row r="413" ht="15.75" customHeight="1">
      <c r="E413" s="189"/>
      <c r="J413" s="189"/>
      <c r="M413" s="189"/>
      <c r="N413" s="189"/>
    </row>
    <row r="414" ht="15.75" customHeight="1">
      <c r="E414" s="189"/>
      <c r="J414" s="189"/>
      <c r="M414" s="189"/>
      <c r="N414" s="189"/>
    </row>
    <row r="415" ht="15.75" customHeight="1">
      <c r="E415" s="189"/>
      <c r="J415" s="189"/>
      <c r="M415" s="189"/>
      <c r="N415" s="189"/>
    </row>
    <row r="416" ht="15.75" customHeight="1">
      <c r="E416" s="189"/>
      <c r="J416" s="189"/>
      <c r="M416" s="189"/>
      <c r="N416" s="189"/>
    </row>
    <row r="417" ht="15.75" customHeight="1">
      <c r="E417" s="189"/>
      <c r="J417" s="189"/>
      <c r="M417" s="189"/>
      <c r="N417" s="189"/>
    </row>
    <row r="418" ht="15.75" customHeight="1">
      <c r="E418" s="189"/>
      <c r="J418" s="189"/>
      <c r="M418" s="189"/>
      <c r="N418" s="189"/>
    </row>
    <row r="419" ht="15.75" customHeight="1">
      <c r="E419" s="189"/>
      <c r="J419" s="189"/>
      <c r="M419" s="189"/>
      <c r="N419" s="189"/>
    </row>
    <row r="420" ht="15.75" customHeight="1">
      <c r="E420" s="189"/>
      <c r="J420" s="189"/>
      <c r="M420" s="189"/>
      <c r="N420" s="189"/>
    </row>
    <row r="421" ht="15.75" customHeight="1">
      <c r="E421" s="189"/>
      <c r="J421" s="189"/>
      <c r="M421" s="189"/>
      <c r="N421" s="189"/>
    </row>
    <row r="422" ht="15.75" customHeight="1">
      <c r="E422" s="189"/>
      <c r="J422" s="189"/>
      <c r="M422" s="189"/>
      <c r="N422" s="189"/>
    </row>
    <row r="423" ht="15.75" customHeight="1">
      <c r="E423" s="189"/>
      <c r="J423" s="189"/>
      <c r="M423" s="189"/>
      <c r="N423" s="189"/>
    </row>
    <row r="424" ht="15.75" customHeight="1">
      <c r="E424" s="189"/>
      <c r="J424" s="189"/>
      <c r="M424" s="189"/>
      <c r="N424" s="189"/>
    </row>
    <row r="425" ht="15.75" customHeight="1">
      <c r="E425" s="189"/>
      <c r="J425" s="189"/>
      <c r="M425" s="189"/>
      <c r="N425" s="189"/>
    </row>
    <row r="426" ht="15.75" customHeight="1">
      <c r="E426" s="189"/>
      <c r="J426" s="189"/>
      <c r="M426" s="189"/>
      <c r="N426" s="189"/>
    </row>
    <row r="427" ht="15.75" customHeight="1">
      <c r="E427" s="189"/>
      <c r="J427" s="189"/>
      <c r="M427" s="189"/>
      <c r="N427" s="189"/>
    </row>
    <row r="428" ht="15.75" customHeight="1">
      <c r="E428" s="189"/>
      <c r="J428" s="189"/>
      <c r="M428" s="189"/>
      <c r="N428" s="189"/>
    </row>
    <row r="429" ht="15.75" customHeight="1">
      <c r="E429" s="189"/>
      <c r="J429" s="189"/>
      <c r="M429" s="189"/>
      <c r="N429" s="189"/>
    </row>
    <row r="430" ht="15.75" customHeight="1">
      <c r="E430" s="189"/>
      <c r="J430" s="189"/>
      <c r="M430" s="189"/>
      <c r="N430" s="189"/>
    </row>
    <row r="431" ht="15.75" customHeight="1">
      <c r="E431" s="189"/>
      <c r="J431" s="189"/>
      <c r="M431" s="189"/>
      <c r="N431" s="189"/>
    </row>
    <row r="432" ht="15.75" customHeight="1">
      <c r="E432" s="189"/>
      <c r="J432" s="189"/>
      <c r="M432" s="189"/>
      <c r="N432" s="189"/>
    </row>
    <row r="433" ht="15.75" customHeight="1">
      <c r="E433" s="189"/>
      <c r="J433" s="189"/>
      <c r="M433" s="189"/>
      <c r="N433" s="189"/>
    </row>
    <row r="434" ht="15.75" customHeight="1">
      <c r="E434" s="189"/>
      <c r="J434" s="189"/>
      <c r="M434" s="189"/>
      <c r="N434" s="189"/>
    </row>
    <row r="435" ht="15.75" customHeight="1">
      <c r="E435" s="189"/>
      <c r="J435" s="189"/>
      <c r="M435" s="189"/>
      <c r="N435" s="189"/>
    </row>
    <row r="436" ht="15.75" customHeight="1">
      <c r="E436" s="189"/>
      <c r="J436" s="189"/>
      <c r="M436" s="189"/>
      <c r="N436" s="189"/>
    </row>
    <row r="437" ht="15.75" customHeight="1">
      <c r="E437" s="189"/>
      <c r="J437" s="189"/>
      <c r="M437" s="189"/>
      <c r="N437" s="189"/>
    </row>
    <row r="438" ht="15.75" customHeight="1">
      <c r="E438" s="189"/>
      <c r="J438" s="189"/>
      <c r="M438" s="189"/>
      <c r="N438" s="189"/>
    </row>
    <row r="439" ht="15.75" customHeight="1">
      <c r="E439" s="189"/>
      <c r="J439" s="189"/>
      <c r="M439" s="189"/>
      <c r="N439" s="189"/>
    </row>
    <row r="440" ht="15.75" customHeight="1">
      <c r="E440" s="189"/>
      <c r="J440" s="189"/>
      <c r="M440" s="189"/>
      <c r="N440" s="189"/>
    </row>
    <row r="441" ht="15.75" customHeight="1">
      <c r="E441" s="189"/>
      <c r="J441" s="189"/>
      <c r="M441" s="189"/>
      <c r="N441" s="189"/>
    </row>
    <row r="442" ht="15.75" customHeight="1">
      <c r="E442" s="189"/>
      <c r="J442" s="189"/>
      <c r="M442" s="189"/>
      <c r="N442" s="189"/>
    </row>
    <row r="443" ht="15.75" customHeight="1">
      <c r="E443" s="189"/>
      <c r="J443" s="189"/>
      <c r="M443" s="189"/>
      <c r="N443" s="189"/>
    </row>
    <row r="444" ht="15.75" customHeight="1">
      <c r="E444" s="189"/>
      <c r="J444" s="189"/>
      <c r="M444" s="189"/>
      <c r="N444" s="189"/>
    </row>
    <row r="445" ht="15.75" customHeight="1">
      <c r="E445" s="189"/>
      <c r="J445" s="189"/>
      <c r="M445" s="189"/>
      <c r="N445" s="189"/>
    </row>
    <row r="446" ht="15.75" customHeight="1">
      <c r="E446" s="189"/>
      <c r="J446" s="189"/>
      <c r="M446" s="189"/>
      <c r="N446" s="189"/>
    </row>
    <row r="447" ht="15.75" customHeight="1">
      <c r="E447" s="189"/>
      <c r="J447" s="189"/>
      <c r="M447" s="189"/>
      <c r="N447" s="189"/>
    </row>
    <row r="448" ht="15.75" customHeight="1">
      <c r="E448" s="189"/>
      <c r="J448" s="189"/>
      <c r="M448" s="189"/>
      <c r="N448" s="189"/>
    </row>
    <row r="449" ht="15.75" customHeight="1">
      <c r="E449" s="189"/>
      <c r="J449" s="189"/>
      <c r="M449" s="189"/>
      <c r="N449" s="189"/>
    </row>
    <row r="450" ht="15.75" customHeight="1">
      <c r="E450" s="189"/>
      <c r="J450" s="189"/>
      <c r="M450" s="189"/>
      <c r="N450" s="189"/>
    </row>
    <row r="451" ht="15.75" customHeight="1">
      <c r="E451" s="189"/>
      <c r="J451" s="189"/>
      <c r="M451" s="189"/>
      <c r="N451" s="189"/>
    </row>
    <row r="452" ht="15.75" customHeight="1">
      <c r="E452" s="189"/>
      <c r="J452" s="189"/>
      <c r="M452" s="189"/>
      <c r="N452" s="189"/>
    </row>
    <row r="453" ht="15.75" customHeight="1">
      <c r="E453" s="189"/>
      <c r="J453" s="189"/>
      <c r="M453" s="189"/>
      <c r="N453" s="189"/>
    </row>
    <row r="454" ht="15.75" customHeight="1">
      <c r="E454" s="189"/>
      <c r="J454" s="189"/>
      <c r="M454" s="189"/>
      <c r="N454" s="189"/>
    </row>
    <row r="455" ht="15.75" customHeight="1">
      <c r="E455" s="189"/>
      <c r="J455" s="189"/>
      <c r="M455" s="189"/>
      <c r="N455" s="189"/>
    </row>
    <row r="456" ht="15.75" customHeight="1">
      <c r="E456" s="189"/>
      <c r="J456" s="189"/>
      <c r="M456" s="189"/>
      <c r="N456" s="189"/>
    </row>
    <row r="457" ht="15.75" customHeight="1">
      <c r="E457" s="189"/>
      <c r="J457" s="189"/>
      <c r="M457" s="189"/>
      <c r="N457" s="189"/>
    </row>
    <row r="458" ht="15.75" customHeight="1">
      <c r="E458" s="189"/>
      <c r="J458" s="189"/>
      <c r="M458" s="189"/>
      <c r="N458" s="189"/>
    </row>
    <row r="459" ht="15.75" customHeight="1">
      <c r="E459" s="189"/>
      <c r="J459" s="189"/>
      <c r="M459" s="189"/>
      <c r="N459" s="189"/>
    </row>
    <row r="460" ht="15.75" customHeight="1">
      <c r="E460" s="189"/>
      <c r="J460" s="189"/>
      <c r="M460" s="189"/>
      <c r="N460" s="189"/>
    </row>
    <row r="461" ht="15.75" customHeight="1">
      <c r="E461" s="189"/>
      <c r="J461" s="189"/>
      <c r="M461" s="189"/>
      <c r="N461" s="189"/>
    </row>
    <row r="462" ht="15.75" customHeight="1">
      <c r="E462" s="189"/>
      <c r="J462" s="189"/>
      <c r="M462" s="189"/>
      <c r="N462" s="189"/>
    </row>
    <row r="463" ht="15.75" customHeight="1">
      <c r="E463" s="189"/>
      <c r="J463" s="189"/>
      <c r="M463" s="189"/>
      <c r="N463" s="189"/>
    </row>
    <row r="464" ht="15.75" customHeight="1">
      <c r="E464" s="189"/>
      <c r="J464" s="189"/>
      <c r="M464" s="189"/>
      <c r="N464" s="189"/>
    </row>
    <row r="465" ht="15.75" customHeight="1">
      <c r="E465" s="189"/>
      <c r="J465" s="189"/>
      <c r="M465" s="189"/>
      <c r="N465" s="189"/>
    </row>
    <row r="466" ht="15.75" customHeight="1">
      <c r="E466" s="189"/>
      <c r="J466" s="189"/>
      <c r="M466" s="189"/>
      <c r="N466" s="189"/>
    </row>
    <row r="467" ht="15.75" customHeight="1">
      <c r="E467" s="189"/>
      <c r="J467" s="189"/>
      <c r="M467" s="189"/>
      <c r="N467" s="189"/>
    </row>
    <row r="468" ht="15.75" customHeight="1">
      <c r="E468" s="189"/>
      <c r="J468" s="189"/>
      <c r="M468" s="189"/>
      <c r="N468" s="189"/>
    </row>
    <row r="469" ht="15.75" customHeight="1">
      <c r="E469" s="189"/>
      <c r="J469" s="189"/>
      <c r="M469" s="189"/>
      <c r="N469" s="189"/>
    </row>
    <row r="470" ht="15.75" customHeight="1">
      <c r="E470" s="189"/>
      <c r="J470" s="189"/>
      <c r="M470" s="189"/>
      <c r="N470" s="189"/>
    </row>
    <row r="471" ht="15.75" customHeight="1">
      <c r="E471" s="189"/>
      <c r="J471" s="189"/>
      <c r="M471" s="189"/>
      <c r="N471" s="189"/>
    </row>
    <row r="472" ht="15.75" customHeight="1">
      <c r="E472" s="189"/>
      <c r="J472" s="189"/>
      <c r="M472" s="189"/>
      <c r="N472" s="189"/>
    </row>
    <row r="473" ht="15.75" customHeight="1">
      <c r="E473" s="189"/>
      <c r="J473" s="189"/>
      <c r="M473" s="189"/>
      <c r="N473" s="189"/>
    </row>
    <row r="474" ht="15.75" customHeight="1">
      <c r="E474" s="189"/>
      <c r="J474" s="189"/>
      <c r="M474" s="189"/>
      <c r="N474" s="189"/>
    </row>
    <row r="475" ht="15.75" customHeight="1">
      <c r="E475" s="189"/>
      <c r="J475" s="189"/>
      <c r="M475" s="189"/>
      <c r="N475" s="189"/>
    </row>
    <row r="476" ht="15.75" customHeight="1">
      <c r="E476" s="189"/>
      <c r="J476" s="189"/>
      <c r="M476" s="189"/>
      <c r="N476" s="189"/>
    </row>
    <row r="477" ht="15.75" customHeight="1">
      <c r="E477" s="189"/>
      <c r="J477" s="189"/>
      <c r="M477" s="189"/>
      <c r="N477" s="189"/>
    </row>
    <row r="478" ht="15.75" customHeight="1">
      <c r="E478" s="189"/>
      <c r="J478" s="189"/>
      <c r="M478" s="189"/>
      <c r="N478" s="189"/>
    </row>
    <row r="479" ht="15.75" customHeight="1">
      <c r="E479" s="189"/>
      <c r="J479" s="189"/>
      <c r="M479" s="189"/>
      <c r="N479" s="189"/>
    </row>
    <row r="480" ht="15.75" customHeight="1">
      <c r="E480" s="189"/>
      <c r="J480" s="189"/>
      <c r="M480" s="189"/>
      <c r="N480" s="189"/>
    </row>
    <row r="481" ht="15.75" customHeight="1">
      <c r="E481" s="189"/>
      <c r="J481" s="189"/>
      <c r="M481" s="189"/>
      <c r="N481" s="189"/>
    </row>
    <row r="482" ht="15.75" customHeight="1">
      <c r="E482" s="189"/>
      <c r="J482" s="189"/>
      <c r="M482" s="189"/>
      <c r="N482" s="189"/>
    </row>
    <row r="483" ht="15.75" customHeight="1">
      <c r="E483" s="189"/>
      <c r="J483" s="189"/>
      <c r="M483" s="189"/>
      <c r="N483" s="189"/>
    </row>
    <row r="484" ht="15.75" customHeight="1">
      <c r="E484" s="189"/>
      <c r="J484" s="189"/>
      <c r="M484" s="189"/>
      <c r="N484" s="189"/>
    </row>
    <row r="485" ht="15.75" customHeight="1">
      <c r="E485" s="189"/>
      <c r="J485" s="189"/>
      <c r="M485" s="189"/>
      <c r="N485" s="189"/>
    </row>
    <row r="486" ht="15.75" customHeight="1">
      <c r="E486" s="189"/>
      <c r="J486" s="189"/>
      <c r="M486" s="189"/>
      <c r="N486" s="189"/>
    </row>
    <row r="487" ht="15.75" customHeight="1">
      <c r="E487" s="189"/>
      <c r="J487" s="189"/>
      <c r="M487" s="189"/>
      <c r="N487" s="189"/>
    </row>
    <row r="488" ht="15.75" customHeight="1">
      <c r="E488" s="189"/>
      <c r="J488" s="189"/>
      <c r="M488" s="189"/>
      <c r="N488" s="189"/>
    </row>
    <row r="489" ht="15.75" customHeight="1">
      <c r="E489" s="189"/>
      <c r="J489" s="189"/>
      <c r="M489" s="189"/>
      <c r="N489" s="189"/>
    </row>
    <row r="490" ht="15.75" customHeight="1">
      <c r="E490" s="189"/>
      <c r="J490" s="189"/>
      <c r="M490" s="189"/>
      <c r="N490" s="189"/>
    </row>
    <row r="491" ht="15.75" customHeight="1">
      <c r="E491" s="189"/>
      <c r="J491" s="189"/>
      <c r="M491" s="189"/>
      <c r="N491" s="189"/>
    </row>
    <row r="492" ht="15.75" customHeight="1">
      <c r="E492" s="189"/>
      <c r="J492" s="189"/>
      <c r="M492" s="189"/>
      <c r="N492" s="189"/>
    </row>
    <row r="493" ht="15.75" customHeight="1">
      <c r="E493" s="189"/>
      <c r="J493" s="189"/>
      <c r="M493" s="189"/>
      <c r="N493" s="189"/>
    </row>
    <row r="494" ht="15.75" customHeight="1">
      <c r="E494" s="189"/>
      <c r="J494" s="189"/>
      <c r="M494" s="189"/>
      <c r="N494" s="189"/>
    </row>
    <row r="495" ht="15.75" customHeight="1">
      <c r="E495" s="189"/>
      <c r="J495" s="189"/>
      <c r="M495" s="189"/>
      <c r="N495" s="189"/>
    </row>
    <row r="496" ht="15.75" customHeight="1">
      <c r="E496" s="189"/>
      <c r="J496" s="189"/>
      <c r="M496" s="189"/>
      <c r="N496" s="189"/>
    </row>
    <row r="497" ht="15.75" customHeight="1">
      <c r="E497" s="189"/>
      <c r="J497" s="189"/>
      <c r="M497" s="189"/>
      <c r="N497" s="189"/>
    </row>
    <row r="498" ht="15.75" customHeight="1">
      <c r="E498" s="189"/>
      <c r="J498" s="189"/>
      <c r="M498" s="189"/>
      <c r="N498" s="189"/>
    </row>
    <row r="499" ht="15.75" customHeight="1">
      <c r="E499" s="189"/>
      <c r="J499" s="189"/>
      <c r="M499" s="189"/>
      <c r="N499" s="189"/>
    </row>
    <row r="500" ht="15.75" customHeight="1">
      <c r="E500" s="189"/>
      <c r="J500" s="189"/>
      <c r="M500" s="189"/>
      <c r="N500" s="189"/>
    </row>
    <row r="501" ht="15.75" customHeight="1">
      <c r="E501" s="189"/>
      <c r="J501" s="189"/>
      <c r="M501" s="189"/>
      <c r="N501" s="189"/>
    </row>
    <row r="502" ht="15.75" customHeight="1">
      <c r="E502" s="189"/>
      <c r="J502" s="189"/>
      <c r="M502" s="189"/>
      <c r="N502" s="189"/>
    </row>
    <row r="503" ht="15.75" customHeight="1">
      <c r="E503" s="189"/>
      <c r="J503" s="189"/>
      <c r="M503" s="189"/>
      <c r="N503" s="189"/>
    </row>
    <row r="504" ht="15.75" customHeight="1">
      <c r="E504" s="189"/>
      <c r="J504" s="189"/>
      <c r="M504" s="189"/>
      <c r="N504" s="189"/>
    </row>
    <row r="505" ht="15.75" customHeight="1">
      <c r="E505" s="189"/>
      <c r="J505" s="189"/>
      <c r="M505" s="189"/>
      <c r="N505" s="189"/>
    </row>
    <row r="506" ht="15.75" customHeight="1">
      <c r="E506" s="189"/>
      <c r="J506" s="189"/>
      <c r="M506" s="189"/>
      <c r="N506" s="189"/>
    </row>
    <row r="507" ht="15.75" customHeight="1">
      <c r="E507" s="189"/>
      <c r="J507" s="189"/>
      <c r="M507" s="189"/>
      <c r="N507" s="189"/>
    </row>
    <row r="508" ht="15.75" customHeight="1">
      <c r="E508" s="189"/>
      <c r="J508" s="189"/>
      <c r="M508" s="189"/>
      <c r="N508" s="189"/>
    </row>
    <row r="509" ht="15.75" customHeight="1">
      <c r="E509" s="189"/>
      <c r="J509" s="189"/>
      <c r="M509" s="189"/>
      <c r="N509" s="189"/>
    </row>
    <row r="510" ht="15.75" customHeight="1">
      <c r="E510" s="189"/>
      <c r="J510" s="189"/>
      <c r="M510" s="189"/>
      <c r="N510" s="189"/>
    </row>
    <row r="511" ht="15.75" customHeight="1">
      <c r="E511" s="189"/>
      <c r="J511" s="189"/>
      <c r="M511" s="189"/>
      <c r="N511" s="189"/>
    </row>
    <row r="512" ht="15.75" customHeight="1">
      <c r="E512" s="189"/>
      <c r="J512" s="189"/>
      <c r="M512" s="189"/>
      <c r="N512" s="189"/>
    </row>
    <row r="513" ht="15.75" customHeight="1">
      <c r="E513" s="189"/>
      <c r="J513" s="189"/>
      <c r="M513" s="189"/>
      <c r="N513" s="189"/>
    </row>
    <row r="514" ht="15.75" customHeight="1">
      <c r="E514" s="189"/>
      <c r="J514" s="189"/>
      <c r="M514" s="189"/>
      <c r="N514" s="189"/>
    </row>
    <row r="515" ht="15.75" customHeight="1">
      <c r="E515" s="189"/>
      <c r="J515" s="189"/>
      <c r="M515" s="189"/>
      <c r="N515" s="189"/>
    </row>
    <row r="516" ht="15.75" customHeight="1">
      <c r="E516" s="189"/>
      <c r="J516" s="189"/>
      <c r="M516" s="189"/>
      <c r="N516" s="189"/>
    </row>
    <row r="517" ht="15.75" customHeight="1">
      <c r="E517" s="189"/>
      <c r="J517" s="189"/>
      <c r="M517" s="189"/>
      <c r="N517" s="189"/>
    </row>
    <row r="518" ht="15.75" customHeight="1">
      <c r="E518" s="189"/>
      <c r="J518" s="189"/>
      <c r="M518" s="189"/>
      <c r="N518" s="189"/>
    </row>
    <row r="519" ht="15.75" customHeight="1">
      <c r="E519" s="189"/>
      <c r="J519" s="189"/>
      <c r="M519" s="189"/>
      <c r="N519" s="189"/>
    </row>
    <row r="520" ht="15.75" customHeight="1">
      <c r="E520" s="189"/>
      <c r="J520" s="189"/>
      <c r="M520" s="189"/>
      <c r="N520" s="189"/>
    </row>
    <row r="521" ht="15.75" customHeight="1">
      <c r="E521" s="189"/>
      <c r="J521" s="189"/>
      <c r="M521" s="189"/>
      <c r="N521" s="189"/>
    </row>
    <row r="522" ht="15.75" customHeight="1">
      <c r="E522" s="189"/>
      <c r="J522" s="189"/>
      <c r="M522" s="189"/>
      <c r="N522" s="189"/>
    </row>
    <row r="523" ht="15.75" customHeight="1">
      <c r="E523" s="189"/>
      <c r="J523" s="189"/>
      <c r="M523" s="189"/>
      <c r="N523" s="189"/>
    </row>
    <row r="524" ht="15.75" customHeight="1">
      <c r="E524" s="189"/>
      <c r="J524" s="189"/>
      <c r="M524" s="189"/>
      <c r="N524" s="189"/>
    </row>
    <row r="525" ht="15.75" customHeight="1">
      <c r="E525" s="189"/>
      <c r="J525" s="189"/>
      <c r="M525" s="189"/>
      <c r="N525" s="189"/>
    </row>
    <row r="526" ht="15.75" customHeight="1">
      <c r="E526" s="189"/>
      <c r="J526" s="189"/>
      <c r="M526" s="189"/>
      <c r="N526" s="189"/>
    </row>
    <row r="527" ht="15.75" customHeight="1">
      <c r="E527" s="189"/>
      <c r="J527" s="189"/>
      <c r="M527" s="189"/>
      <c r="N527" s="189"/>
    </row>
    <row r="528" ht="15.75" customHeight="1">
      <c r="E528" s="189"/>
      <c r="J528" s="189"/>
      <c r="M528" s="189"/>
      <c r="N528" s="189"/>
    </row>
    <row r="529" ht="15.75" customHeight="1">
      <c r="E529" s="189"/>
      <c r="J529" s="189"/>
      <c r="M529" s="189"/>
      <c r="N529" s="189"/>
    </row>
    <row r="530" ht="15.75" customHeight="1">
      <c r="E530" s="189"/>
      <c r="J530" s="189"/>
      <c r="M530" s="189"/>
      <c r="N530" s="189"/>
    </row>
    <row r="531" ht="15.75" customHeight="1">
      <c r="E531" s="189"/>
      <c r="J531" s="189"/>
      <c r="M531" s="189"/>
      <c r="N531" s="189"/>
    </row>
    <row r="532" ht="15.75" customHeight="1">
      <c r="E532" s="189"/>
      <c r="J532" s="189"/>
      <c r="M532" s="189"/>
      <c r="N532" s="189"/>
    </row>
    <row r="533" ht="15.75" customHeight="1">
      <c r="E533" s="189"/>
      <c r="J533" s="189"/>
      <c r="M533" s="189"/>
      <c r="N533" s="189"/>
    </row>
    <row r="534" ht="15.75" customHeight="1">
      <c r="E534" s="189"/>
      <c r="J534" s="189"/>
      <c r="M534" s="189"/>
      <c r="N534" s="189"/>
    </row>
    <row r="535" ht="15.75" customHeight="1">
      <c r="E535" s="189"/>
      <c r="J535" s="189"/>
      <c r="M535" s="189"/>
      <c r="N535" s="189"/>
    </row>
    <row r="536" ht="15.75" customHeight="1">
      <c r="E536" s="189"/>
      <c r="J536" s="189"/>
      <c r="M536" s="189"/>
      <c r="N536" s="189"/>
    </row>
    <row r="537" ht="15.75" customHeight="1">
      <c r="E537" s="189"/>
      <c r="J537" s="189"/>
      <c r="M537" s="189"/>
      <c r="N537" s="189"/>
    </row>
    <row r="538" ht="15.75" customHeight="1">
      <c r="E538" s="189"/>
      <c r="J538" s="189"/>
      <c r="M538" s="189"/>
      <c r="N538" s="189"/>
    </row>
    <row r="539" ht="15.75" customHeight="1">
      <c r="E539" s="189"/>
      <c r="J539" s="189"/>
      <c r="M539" s="189"/>
      <c r="N539" s="189"/>
    </row>
    <row r="540" ht="15.75" customHeight="1">
      <c r="E540" s="189"/>
      <c r="J540" s="189"/>
      <c r="M540" s="189"/>
      <c r="N540" s="189"/>
    </row>
    <row r="541" ht="15.75" customHeight="1">
      <c r="E541" s="189"/>
      <c r="J541" s="189"/>
      <c r="M541" s="189"/>
      <c r="N541" s="189"/>
    </row>
    <row r="542" ht="15.75" customHeight="1">
      <c r="E542" s="189"/>
      <c r="J542" s="189"/>
      <c r="M542" s="189"/>
      <c r="N542" s="189"/>
    </row>
    <row r="543" ht="15.75" customHeight="1">
      <c r="E543" s="189"/>
      <c r="J543" s="189"/>
      <c r="M543" s="189"/>
      <c r="N543" s="189"/>
    </row>
    <row r="544" ht="15.75" customHeight="1">
      <c r="E544" s="189"/>
      <c r="J544" s="189"/>
      <c r="M544" s="189"/>
      <c r="N544" s="189"/>
    </row>
    <row r="545" ht="15.75" customHeight="1">
      <c r="E545" s="189"/>
      <c r="J545" s="189"/>
      <c r="M545" s="189"/>
      <c r="N545" s="189"/>
    </row>
    <row r="546" ht="15.75" customHeight="1">
      <c r="E546" s="189"/>
      <c r="J546" s="189"/>
      <c r="M546" s="189"/>
      <c r="N546" s="189"/>
    </row>
    <row r="547" ht="15.75" customHeight="1">
      <c r="E547" s="189"/>
      <c r="J547" s="189"/>
      <c r="M547" s="189"/>
      <c r="N547" s="189"/>
    </row>
    <row r="548" ht="15.75" customHeight="1">
      <c r="E548" s="189"/>
      <c r="J548" s="189"/>
      <c r="M548" s="189"/>
      <c r="N548" s="189"/>
    </row>
    <row r="549" ht="15.75" customHeight="1">
      <c r="E549" s="189"/>
      <c r="J549" s="189"/>
      <c r="M549" s="189"/>
      <c r="N549" s="189"/>
    </row>
    <row r="550" ht="15.75" customHeight="1">
      <c r="E550" s="189"/>
      <c r="J550" s="189"/>
      <c r="M550" s="189"/>
      <c r="N550" s="189"/>
    </row>
    <row r="551" ht="15.75" customHeight="1">
      <c r="E551" s="189"/>
      <c r="J551" s="189"/>
      <c r="M551" s="189"/>
      <c r="N551" s="189"/>
    </row>
    <row r="552" ht="15.75" customHeight="1">
      <c r="E552" s="189"/>
      <c r="J552" s="189"/>
      <c r="M552" s="189"/>
      <c r="N552" s="189"/>
    </row>
    <row r="553" ht="15.75" customHeight="1">
      <c r="E553" s="189"/>
      <c r="J553" s="189"/>
      <c r="M553" s="189"/>
      <c r="N553" s="189"/>
    </row>
    <row r="554" ht="15.75" customHeight="1">
      <c r="E554" s="189"/>
      <c r="J554" s="189"/>
      <c r="M554" s="189"/>
      <c r="N554" s="189"/>
    </row>
    <row r="555" ht="15.75" customHeight="1">
      <c r="E555" s="189"/>
      <c r="J555" s="189"/>
      <c r="M555" s="189"/>
      <c r="N555" s="189"/>
    </row>
    <row r="556" ht="15.75" customHeight="1">
      <c r="E556" s="189"/>
      <c r="J556" s="189"/>
      <c r="M556" s="189"/>
      <c r="N556" s="189"/>
    </row>
    <row r="557" ht="15.75" customHeight="1">
      <c r="E557" s="189"/>
      <c r="J557" s="189"/>
      <c r="M557" s="189"/>
      <c r="N557" s="189"/>
    </row>
    <row r="558" ht="15.75" customHeight="1">
      <c r="E558" s="189"/>
      <c r="J558" s="189"/>
      <c r="M558" s="189"/>
      <c r="N558" s="189"/>
    </row>
    <row r="559" ht="15.75" customHeight="1">
      <c r="E559" s="189"/>
      <c r="J559" s="189"/>
      <c r="M559" s="189"/>
      <c r="N559" s="189"/>
    </row>
    <row r="560" ht="15.75" customHeight="1">
      <c r="E560" s="189"/>
      <c r="J560" s="189"/>
      <c r="M560" s="189"/>
      <c r="N560" s="189"/>
    </row>
    <row r="561" ht="15.75" customHeight="1">
      <c r="E561" s="189"/>
      <c r="J561" s="189"/>
      <c r="M561" s="189"/>
      <c r="N561" s="189"/>
    </row>
    <row r="562" ht="15.75" customHeight="1">
      <c r="E562" s="189"/>
      <c r="J562" s="189"/>
      <c r="M562" s="189"/>
      <c r="N562" s="189"/>
    </row>
    <row r="563" ht="15.75" customHeight="1">
      <c r="E563" s="189"/>
      <c r="J563" s="189"/>
      <c r="M563" s="189"/>
      <c r="N563" s="189"/>
    </row>
    <row r="564" ht="15.75" customHeight="1">
      <c r="E564" s="189"/>
      <c r="J564" s="189"/>
      <c r="M564" s="189"/>
      <c r="N564" s="189"/>
    </row>
    <row r="565" ht="15.75" customHeight="1">
      <c r="E565" s="189"/>
      <c r="J565" s="189"/>
      <c r="M565" s="189"/>
      <c r="N565" s="189"/>
    </row>
    <row r="566" ht="15.75" customHeight="1">
      <c r="E566" s="189"/>
      <c r="J566" s="189"/>
      <c r="M566" s="189"/>
      <c r="N566" s="189"/>
    </row>
    <row r="567" ht="15.75" customHeight="1">
      <c r="E567" s="189"/>
      <c r="J567" s="189"/>
      <c r="M567" s="189"/>
      <c r="N567" s="189"/>
    </row>
    <row r="568" ht="15.75" customHeight="1">
      <c r="E568" s="189"/>
      <c r="J568" s="189"/>
      <c r="M568" s="189"/>
      <c r="N568" s="189"/>
    </row>
    <row r="569" ht="15.75" customHeight="1">
      <c r="E569" s="189"/>
      <c r="J569" s="189"/>
      <c r="M569" s="189"/>
      <c r="N569" s="189"/>
    </row>
    <row r="570" ht="15.75" customHeight="1">
      <c r="E570" s="189"/>
      <c r="J570" s="189"/>
      <c r="M570" s="189"/>
      <c r="N570" s="189"/>
    </row>
    <row r="571" ht="15.75" customHeight="1">
      <c r="E571" s="189"/>
      <c r="J571" s="189"/>
      <c r="M571" s="189"/>
      <c r="N571" s="189"/>
    </row>
    <row r="572" ht="15.75" customHeight="1">
      <c r="E572" s="189"/>
      <c r="J572" s="189"/>
      <c r="M572" s="189"/>
      <c r="N572" s="189"/>
    </row>
    <row r="573" ht="15.75" customHeight="1">
      <c r="E573" s="189"/>
      <c r="J573" s="189"/>
      <c r="M573" s="189"/>
      <c r="N573" s="189"/>
    </row>
    <row r="574" ht="15.75" customHeight="1">
      <c r="E574" s="189"/>
      <c r="J574" s="189"/>
      <c r="M574" s="189"/>
      <c r="N574" s="189"/>
    </row>
    <row r="575" ht="15.75" customHeight="1">
      <c r="E575" s="189"/>
      <c r="J575" s="189"/>
      <c r="M575" s="189"/>
      <c r="N575" s="189"/>
    </row>
    <row r="576" ht="15.75" customHeight="1">
      <c r="E576" s="189"/>
      <c r="J576" s="189"/>
      <c r="M576" s="189"/>
      <c r="N576" s="189"/>
    </row>
    <row r="577" ht="15.75" customHeight="1">
      <c r="E577" s="189"/>
      <c r="J577" s="189"/>
      <c r="M577" s="189"/>
      <c r="N577" s="189"/>
    </row>
    <row r="578" ht="15.75" customHeight="1">
      <c r="E578" s="189"/>
      <c r="J578" s="189"/>
      <c r="M578" s="189"/>
      <c r="N578" s="189"/>
    </row>
    <row r="579" ht="15.75" customHeight="1">
      <c r="E579" s="189"/>
      <c r="J579" s="189"/>
      <c r="M579" s="189"/>
      <c r="N579" s="189"/>
    </row>
    <row r="580" ht="15.75" customHeight="1">
      <c r="E580" s="189"/>
      <c r="J580" s="189"/>
      <c r="M580" s="189"/>
      <c r="N580" s="189"/>
    </row>
    <row r="581" ht="15.75" customHeight="1">
      <c r="E581" s="189"/>
      <c r="J581" s="189"/>
      <c r="M581" s="189"/>
      <c r="N581" s="189"/>
    </row>
    <row r="582" ht="15.75" customHeight="1">
      <c r="E582" s="189"/>
      <c r="J582" s="189"/>
      <c r="M582" s="189"/>
      <c r="N582" s="189"/>
    </row>
    <row r="583" ht="15.75" customHeight="1">
      <c r="E583" s="189"/>
      <c r="J583" s="189"/>
      <c r="M583" s="189"/>
      <c r="N583" s="189"/>
    </row>
    <row r="584" ht="15.75" customHeight="1">
      <c r="E584" s="189"/>
      <c r="J584" s="189"/>
      <c r="M584" s="189"/>
      <c r="N584" s="189"/>
    </row>
    <row r="585" ht="15.75" customHeight="1">
      <c r="E585" s="189"/>
      <c r="J585" s="189"/>
      <c r="M585" s="189"/>
      <c r="N585" s="189"/>
    </row>
    <row r="586" ht="15.75" customHeight="1">
      <c r="E586" s="189"/>
      <c r="J586" s="189"/>
      <c r="M586" s="189"/>
      <c r="N586" s="189"/>
    </row>
    <row r="587" ht="15.75" customHeight="1">
      <c r="E587" s="189"/>
      <c r="J587" s="189"/>
      <c r="M587" s="189"/>
      <c r="N587" s="189"/>
    </row>
    <row r="588" ht="15.75" customHeight="1">
      <c r="E588" s="189"/>
      <c r="J588" s="189"/>
      <c r="M588" s="189"/>
      <c r="N588" s="189"/>
    </row>
    <row r="589" ht="15.75" customHeight="1">
      <c r="E589" s="189"/>
      <c r="J589" s="189"/>
      <c r="M589" s="189"/>
      <c r="N589" s="189"/>
    </row>
    <row r="590" ht="15.75" customHeight="1">
      <c r="E590" s="189"/>
      <c r="J590" s="189"/>
      <c r="M590" s="189"/>
      <c r="N590" s="189"/>
    </row>
    <row r="591" ht="15.75" customHeight="1">
      <c r="E591" s="189"/>
      <c r="J591" s="189"/>
      <c r="M591" s="189"/>
      <c r="N591" s="189"/>
    </row>
    <row r="592" ht="15.75" customHeight="1">
      <c r="E592" s="189"/>
      <c r="J592" s="189"/>
      <c r="M592" s="189"/>
      <c r="N592" s="189"/>
    </row>
    <row r="593" ht="15.75" customHeight="1">
      <c r="E593" s="189"/>
      <c r="J593" s="189"/>
      <c r="M593" s="189"/>
      <c r="N593" s="189"/>
    </row>
    <row r="594" ht="15.75" customHeight="1">
      <c r="E594" s="189"/>
      <c r="J594" s="189"/>
      <c r="M594" s="189"/>
      <c r="N594" s="189"/>
    </row>
    <row r="595" ht="15.75" customHeight="1">
      <c r="E595" s="189"/>
      <c r="J595" s="189"/>
      <c r="M595" s="189"/>
      <c r="N595" s="189"/>
    </row>
    <row r="596" ht="15.75" customHeight="1">
      <c r="E596" s="189"/>
      <c r="J596" s="189"/>
      <c r="M596" s="189"/>
      <c r="N596" s="189"/>
    </row>
    <row r="597" ht="15.75" customHeight="1">
      <c r="E597" s="189"/>
      <c r="J597" s="189"/>
      <c r="M597" s="189"/>
      <c r="N597" s="189"/>
    </row>
    <row r="598" ht="15.75" customHeight="1">
      <c r="E598" s="189"/>
      <c r="J598" s="189"/>
      <c r="M598" s="189"/>
      <c r="N598" s="189"/>
    </row>
    <row r="599" ht="15.75" customHeight="1">
      <c r="E599" s="189"/>
      <c r="J599" s="189"/>
      <c r="M599" s="189"/>
      <c r="N599" s="189"/>
    </row>
    <row r="600" ht="15.75" customHeight="1">
      <c r="E600" s="189"/>
      <c r="J600" s="189"/>
      <c r="M600" s="189"/>
      <c r="N600" s="189"/>
    </row>
    <row r="601" ht="15.75" customHeight="1">
      <c r="E601" s="189"/>
      <c r="J601" s="189"/>
      <c r="M601" s="189"/>
      <c r="N601" s="189"/>
    </row>
    <row r="602" ht="15.75" customHeight="1">
      <c r="E602" s="189"/>
      <c r="J602" s="189"/>
      <c r="M602" s="189"/>
      <c r="N602" s="189"/>
    </row>
    <row r="603" ht="15.75" customHeight="1">
      <c r="E603" s="189"/>
      <c r="J603" s="189"/>
      <c r="M603" s="189"/>
      <c r="N603" s="189"/>
    </row>
    <row r="604" ht="15.75" customHeight="1">
      <c r="E604" s="189"/>
      <c r="J604" s="189"/>
      <c r="M604" s="189"/>
      <c r="N604" s="189"/>
    </row>
    <row r="605" ht="15.75" customHeight="1">
      <c r="E605" s="189"/>
      <c r="J605" s="189"/>
      <c r="M605" s="189"/>
      <c r="N605" s="189"/>
    </row>
    <row r="606" ht="15.75" customHeight="1">
      <c r="E606" s="189"/>
      <c r="J606" s="189"/>
      <c r="M606" s="189"/>
      <c r="N606" s="189"/>
    </row>
    <row r="607" ht="15.75" customHeight="1">
      <c r="E607" s="189"/>
      <c r="J607" s="189"/>
      <c r="M607" s="189"/>
      <c r="N607" s="189"/>
    </row>
    <row r="608" ht="15.75" customHeight="1">
      <c r="E608" s="189"/>
      <c r="J608" s="189"/>
      <c r="M608" s="189"/>
      <c r="N608" s="189"/>
    </row>
    <row r="609" ht="15.75" customHeight="1">
      <c r="E609" s="189"/>
      <c r="J609" s="189"/>
      <c r="M609" s="189"/>
      <c r="N609" s="189"/>
    </row>
    <row r="610" ht="15.75" customHeight="1">
      <c r="E610" s="189"/>
      <c r="J610" s="189"/>
      <c r="M610" s="189"/>
      <c r="N610" s="189"/>
    </row>
    <row r="611" ht="15.75" customHeight="1">
      <c r="E611" s="189"/>
      <c r="J611" s="189"/>
      <c r="M611" s="189"/>
      <c r="N611" s="189"/>
    </row>
    <row r="612" ht="15.75" customHeight="1">
      <c r="E612" s="189"/>
      <c r="J612" s="189"/>
      <c r="M612" s="189"/>
      <c r="N612" s="189"/>
    </row>
    <row r="613" ht="15.75" customHeight="1">
      <c r="E613" s="189"/>
      <c r="J613" s="189"/>
      <c r="M613" s="189"/>
      <c r="N613" s="189"/>
    </row>
    <row r="614" ht="15.75" customHeight="1">
      <c r="E614" s="189"/>
      <c r="J614" s="189"/>
      <c r="M614" s="189"/>
      <c r="N614" s="189"/>
    </row>
    <row r="615" ht="15.75" customHeight="1">
      <c r="E615" s="189"/>
      <c r="J615" s="189"/>
      <c r="M615" s="189"/>
      <c r="N615" s="189"/>
    </row>
    <row r="616" ht="15.75" customHeight="1">
      <c r="E616" s="189"/>
      <c r="J616" s="189"/>
      <c r="M616" s="189"/>
      <c r="N616" s="189"/>
    </row>
    <row r="617" ht="15.75" customHeight="1">
      <c r="E617" s="189"/>
      <c r="J617" s="189"/>
      <c r="M617" s="189"/>
      <c r="N617" s="189"/>
    </row>
    <row r="618" ht="15.75" customHeight="1">
      <c r="E618" s="189"/>
      <c r="J618" s="189"/>
      <c r="M618" s="189"/>
      <c r="N618" s="189"/>
    </row>
    <row r="619" ht="15.75" customHeight="1">
      <c r="E619" s="189"/>
      <c r="J619" s="189"/>
      <c r="M619" s="189"/>
      <c r="N619" s="189"/>
    </row>
    <row r="620" ht="15.75" customHeight="1">
      <c r="E620" s="189"/>
      <c r="J620" s="189"/>
      <c r="M620" s="189"/>
      <c r="N620" s="189"/>
    </row>
    <row r="621" ht="15.75" customHeight="1">
      <c r="E621" s="189"/>
      <c r="J621" s="189"/>
      <c r="M621" s="189"/>
      <c r="N621" s="189"/>
    </row>
    <row r="622" ht="15.75" customHeight="1">
      <c r="E622" s="189"/>
      <c r="J622" s="189"/>
      <c r="M622" s="189"/>
      <c r="N622" s="189"/>
    </row>
    <row r="623" ht="15.75" customHeight="1">
      <c r="E623" s="189"/>
      <c r="J623" s="189"/>
      <c r="M623" s="189"/>
      <c r="N623" s="189"/>
    </row>
    <row r="624" ht="15.75" customHeight="1">
      <c r="E624" s="189"/>
      <c r="J624" s="189"/>
      <c r="M624" s="189"/>
      <c r="N624" s="189"/>
    </row>
    <row r="625" ht="15.75" customHeight="1">
      <c r="E625" s="189"/>
      <c r="J625" s="189"/>
      <c r="M625" s="189"/>
      <c r="N625" s="189"/>
    </row>
    <row r="626" ht="15.75" customHeight="1">
      <c r="E626" s="189"/>
      <c r="J626" s="189"/>
      <c r="M626" s="189"/>
      <c r="N626" s="189"/>
    </row>
    <row r="627" ht="15.75" customHeight="1">
      <c r="E627" s="189"/>
      <c r="J627" s="189"/>
      <c r="M627" s="189"/>
      <c r="N627" s="189"/>
    </row>
    <row r="628" ht="15.75" customHeight="1">
      <c r="E628" s="189"/>
      <c r="J628" s="189"/>
      <c r="M628" s="189"/>
      <c r="N628" s="189"/>
    </row>
    <row r="629" ht="15.75" customHeight="1">
      <c r="E629" s="189"/>
      <c r="J629" s="189"/>
      <c r="M629" s="189"/>
      <c r="N629" s="189"/>
    </row>
    <row r="630" ht="15.75" customHeight="1">
      <c r="E630" s="189"/>
      <c r="J630" s="189"/>
      <c r="M630" s="189"/>
      <c r="N630" s="189"/>
    </row>
    <row r="631" ht="15.75" customHeight="1">
      <c r="E631" s="189"/>
      <c r="J631" s="189"/>
      <c r="M631" s="189"/>
      <c r="N631" s="189"/>
    </row>
    <row r="632" ht="15.75" customHeight="1">
      <c r="E632" s="189"/>
      <c r="J632" s="189"/>
      <c r="M632" s="189"/>
      <c r="N632" s="189"/>
    </row>
    <row r="633" ht="15.75" customHeight="1">
      <c r="E633" s="189"/>
      <c r="J633" s="189"/>
      <c r="M633" s="189"/>
      <c r="N633" s="189"/>
    </row>
    <row r="634" ht="15.75" customHeight="1">
      <c r="E634" s="189"/>
      <c r="J634" s="189"/>
      <c r="M634" s="189"/>
      <c r="N634" s="189"/>
    </row>
    <row r="635" ht="15.75" customHeight="1">
      <c r="E635" s="189"/>
      <c r="J635" s="189"/>
      <c r="M635" s="189"/>
      <c r="N635" s="189"/>
    </row>
    <row r="636" ht="15.75" customHeight="1">
      <c r="E636" s="189"/>
      <c r="J636" s="189"/>
      <c r="M636" s="189"/>
      <c r="N636" s="189"/>
    </row>
    <row r="637" ht="15.75" customHeight="1">
      <c r="E637" s="189"/>
      <c r="J637" s="189"/>
      <c r="M637" s="189"/>
      <c r="N637" s="189"/>
    </row>
    <row r="638" ht="15.75" customHeight="1">
      <c r="E638" s="189"/>
      <c r="J638" s="189"/>
      <c r="M638" s="189"/>
      <c r="N638" s="189"/>
    </row>
    <row r="639" ht="15.75" customHeight="1">
      <c r="E639" s="189"/>
      <c r="J639" s="189"/>
      <c r="M639" s="189"/>
      <c r="N639" s="189"/>
    </row>
    <row r="640" ht="15.75" customHeight="1">
      <c r="E640" s="189"/>
      <c r="J640" s="189"/>
      <c r="M640" s="189"/>
      <c r="N640" s="189"/>
    </row>
    <row r="641" ht="15.75" customHeight="1">
      <c r="E641" s="189"/>
      <c r="J641" s="189"/>
      <c r="M641" s="189"/>
      <c r="N641" s="189"/>
    </row>
    <row r="642" ht="15.75" customHeight="1">
      <c r="E642" s="189"/>
      <c r="J642" s="189"/>
      <c r="M642" s="189"/>
      <c r="N642" s="189"/>
    </row>
    <row r="643" ht="15.75" customHeight="1">
      <c r="E643" s="189"/>
      <c r="J643" s="189"/>
      <c r="M643" s="189"/>
      <c r="N643" s="189"/>
    </row>
    <row r="644" ht="15.75" customHeight="1">
      <c r="E644" s="189"/>
      <c r="J644" s="189"/>
      <c r="M644" s="189"/>
      <c r="N644" s="189"/>
    </row>
    <row r="645" ht="15.75" customHeight="1">
      <c r="E645" s="189"/>
      <c r="J645" s="189"/>
      <c r="M645" s="189"/>
      <c r="N645" s="189"/>
    </row>
    <row r="646" ht="15.75" customHeight="1">
      <c r="E646" s="189"/>
      <c r="J646" s="189"/>
      <c r="M646" s="189"/>
      <c r="N646" s="189"/>
    </row>
    <row r="647" ht="15.75" customHeight="1">
      <c r="E647" s="189"/>
      <c r="J647" s="189"/>
      <c r="M647" s="189"/>
      <c r="N647" s="189"/>
    </row>
    <row r="648" ht="15.75" customHeight="1">
      <c r="E648" s="189"/>
      <c r="J648" s="189"/>
      <c r="M648" s="189"/>
      <c r="N648" s="189"/>
    </row>
    <row r="649" ht="15.75" customHeight="1">
      <c r="E649" s="189"/>
      <c r="J649" s="189"/>
      <c r="M649" s="189"/>
      <c r="N649" s="189"/>
    </row>
    <row r="650" ht="15.75" customHeight="1">
      <c r="E650" s="189"/>
      <c r="J650" s="189"/>
      <c r="M650" s="189"/>
      <c r="N650" s="189"/>
    </row>
    <row r="651" ht="15.75" customHeight="1">
      <c r="E651" s="189"/>
      <c r="J651" s="189"/>
      <c r="M651" s="189"/>
      <c r="N651" s="189"/>
    </row>
    <row r="652" ht="15.75" customHeight="1">
      <c r="E652" s="189"/>
      <c r="J652" s="189"/>
      <c r="M652" s="189"/>
      <c r="N652" s="189"/>
    </row>
    <row r="653" ht="15.75" customHeight="1">
      <c r="E653" s="189"/>
      <c r="J653" s="189"/>
      <c r="M653" s="189"/>
      <c r="N653" s="189"/>
    </row>
    <row r="654" ht="15.75" customHeight="1">
      <c r="E654" s="189"/>
      <c r="J654" s="189"/>
      <c r="M654" s="189"/>
      <c r="N654" s="189"/>
    </row>
    <row r="655" ht="15.75" customHeight="1">
      <c r="E655" s="189"/>
      <c r="J655" s="189"/>
      <c r="M655" s="189"/>
      <c r="N655" s="189"/>
    </row>
    <row r="656" ht="15.75" customHeight="1">
      <c r="E656" s="189"/>
      <c r="J656" s="189"/>
      <c r="M656" s="189"/>
      <c r="N656" s="189"/>
    </row>
    <row r="657" ht="15.75" customHeight="1">
      <c r="E657" s="189"/>
      <c r="J657" s="189"/>
      <c r="M657" s="189"/>
      <c r="N657" s="189"/>
    </row>
    <row r="658" ht="15.75" customHeight="1">
      <c r="E658" s="189"/>
      <c r="J658" s="189"/>
      <c r="M658" s="189"/>
      <c r="N658" s="189"/>
    </row>
    <row r="659" ht="15.75" customHeight="1">
      <c r="E659" s="189"/>
      <c r="J659" s="189"/>
      <c r="M659" s="189"/>
      <c r="N659" s="189"/>
    </row>
    <row r="660" ht="15.75" customHeight="1">
      <c r="E660" s="189"/>
      <c r="J660" s="189"/>
      <c r="M660" s="189"/>
      <c r="N660" s="189"/>
    </row>
    <row r="661" ht="15.75" customHeight="1">
      <c r="E661" s="189"/>
      <c r="J661" s="189"/>
      <c r="M661" s="189"/>
      <c r="N661" s="189"/>
    </row>
    <row r="662" ht="15.75" customHeight="1">
      <c r="E662" s="189"/>
      <c r="J662" s="189"/>
      <c r="M662" s="189"/>
      <c r="N662" s="189"/>
    </row>
    <row r="663" ht="15.75" customHeight="1">
      <c r="E663" s="189"/>
      <c r="J663" s="189"/>
      <c r="M663" s="189"/>
      <c r="N663" s="189"/>
    </row>
    <row r="664" ht="15.75" customHeight="1">
      <c r="E664" s="189"/>
      <c r="J664" s="189"/>
      <c r="M664" s="189"/>
      <c r="N664" s="189"/>
    </row>
    <row r="665" ht="15.75" customHeight="1">
      <c r="E665" s="189"/>
      <c r="J665" s="189"/>
      <c r="M665" s="189"/>
      <c r="N665" s="189"/>
    </row>
    <row r="666" ht="15.75" customHeight="1">
      <c r="E666" s="189"/>
      <c r="J666" s="189"/>
      <c r="M666" s="189"/>
      <c r="N666" s="189"/>
    </row>
    <row r="667" ht="15.75" customHeight="1">
      <c r="E667" s="189"/>
      <c r="J667" s="189"/>
      <c r="M667" s="189"/>
      <c r="N667" s="189"/>
    </row>
    <row r="668" ht="15.75" customHeight="1">
      <c r="E668" s="189"/>
      <c r="J668" s="189"/>
      <c r="M668" s="189"/>
      <c r="N668" s="189"/>
    </row>
    <row r="669" ht="15.75" customHeight="1">
      <c r="E669" s="189"/>
      <c r="J669" s="189"/>
      <c r="M669" s="189"/>
      <c r="N669" s="189"/>
    </row>
    <row r="670" ht="15.75" customHeight="1">
      <c r="E670" s="189"/>
      <c r="J670" s="189"/>
      <c r="M670" s="189"/>
      <c r="N670" s="189"/>
    </row>
    <row r="671" ht="15.75" customHeight="1">
      <c r="E671" s="189"/>
      <c r="J671" s="189"/>
      <c r="M671" s="189"/>
      <c r="N671" s="189"/>
    </row>
    <row r="672" ht="15.75" customHeight="1">
      <c r="E672" s="189"/>
      <c r="J672" s="189"/>
      <c r="M672" s="189"/>
      <c r="N672" s="189"/>
    </row>
    <row r="673" ht="15.75" customHeight="1">
      <c r="E673" s="189"/>
      <c r="J673" s="189"/>
      <c r="M673" s="189"/>
      <c r="N673" s="189"/>
    </row>
    <row r="674" ht="15.75" customHeight="1">
      <c r="E674" s="189"/>
      <c r="J674" s="189"/>
      <c r="M674" s="189"/>
      <c r="N674" s="189"/>
    </row>
    <row r="675" ht="15.75" customHeight="1">
      <c r="E675" s="189"/>
      <c r="J675" s="189"/>
      <c r="M675" s="189"/>
      <c r="N675" s="189"/>
    </row>
    <row r="676" ht="15.75" customHeight="1">
      <c r="E676" s="189"/>
      <c r="J676" s="189"/>
      <c r="M676" s="189"/>
      <c r="N676" s="189"/>
    </row>
    <row r="677" ht="15.75" customHeight="1">
      <c r="E677" s="189"/>
      <c r="J677" s="189"/>
      <c r="M677" s="189"/>
      <c r="N677" s="189"/>
    </row>
    <row r="678" ht="15.75" customHeight="1">
      <c r="E678" s="189"/>
      <c r="J678" s="189"/>
      <c r="M678" s="189"/>
      <c r="N678" s="189"/>
    </row>
    <row r="679" ht="15.75" customHeight="1">
      <c r="E679" s="189"/>
      <c r="J679" s="189"/>
      <c r="M679" s="189"/>
      <c r="N679" s="189"/>
    </row>
    <row r="680" ht="15.75" customHeight="1">
      <c r="E680" s="189"/>
      <c r="J680" s="189"/>
      <c r="M680" s="189"/>
      <c r="N680" s="189"/>
    </row>
    <row r="681" ht="15.75" customHeight="1">
      <c r="E681" s="189"/>
      <c r="J681" s="189"/>
      <c r="M681" s="189"/>
      <c r="N681" s="189"/>
    </row>
    <row r="682" ht="15.75" customHeight="1">
      <c r="E682" s="189"/>
      <c r="J682" s="189"/>
      <c r="M682" s="189"/>
      <c r="N682" s="189"/>
    </row>
    <row r="683" ht="15.75" customHeight="1">
      <c r="E683" s="189"/>
      <c r="J683" s="189"/>
      <c r="M683" s="189"/>
      <c r="N683" s="189"/>
    </row>
    <row r="684" ht="15.75" customHeight="1">
      <c r="E684" s="189"/>
      <c r="J684" s="189"/>
      <c r="M684" s="189"/>
      <c r="N684" s="189"/>
    </row>
    <row r="685" ht="15.75" customHeight="1">
      <c r="E685" s="189"/>
      <c r="J685" s="189"/>
      <c r="M685" s="189"/>
      <c r="N685" s="189"/>
    </row>
    <row r="686" ht="15.75" customHeight="1">
      <c r="E686" s="189"/>
      <c r="J686" s="189"/>
      <c r="M686" s="189"/>
      <c r="N686" s="189"/>
    </row>
    <row r="687" ht="15.75" customHeight="1">
      <c r="E687" s="189"/>
      <c r="J687" s="189"/>
      <c r="M687" s="189"/>
      <c r="N687" s="189"/>
    </row>
    <row r="688" ht="15.75" customHeight="1">
      <c r="E688" s="189"/>
      <c r="J688" s="189"/>
      <c r="M688" s="189"/>
      <c r="N688" s="189"/>
    </row>
    <row r="689" ht="15.75" customHeight="1">
      <c r="E689" s="189"/>
      <c r="J689" s="189"/>
      <c r="M689" s="189"/>
      <c r="N689" s="189"/>
    </row>
    <row r="690" ht="15.75" customHeight="1">
      <c r="E690" s="189"/>
      <c r="J690" s="189"/>
      <c r="M690" s="189"/>
      <c r="N690" s="189"/>
    </row>
    <row r="691" ht="15.75" customHeight="1">
      <c r="E691" s="189"/>
      <c r="J691" s="189"/>
      <c r="M691" s="189"/>
      <c r="N691" s="189"/>
    </row>
    <row r="692" ht="15.75" customHeight="1">
      <c r="E692" s="189"/>
      <c r="J692" s="189"/>
      <c r="M692" s="189"/>
      <c r="N692" s="189"/>
    </row>
    <row r="693" ht="15.75" customHeight="1">
      <c r="E693" s="189"/>
      <c r="J693" s="189"/>
      <c r="M693" s="189"/>
      <c r="N693" s="189"/>
    </row>
    <row r="694" ht="15.75" customHeight="1">
      <c r="E694" s="189"/>
      <c r="J694" s="189"/>
      <c r="M694" s="189"/>
      <c r="N694" s="189"/>
    </row>
    <row r="695" ht="15.75" customHeight="1">
      <c r="E695" s="189"/>
      <c r="J695" s="189"/>
      <c r="M695" s="189"/>
      <c r="N695" s="189"/>
    </row>
    <row r="696" ht="15.75" customHeight="1">
      <c r="E696" s="189"/>
      <c r="J696" s="189"/>
      <c r="M696" s="189"/>
      <c r="N696" s="189"/>
    </row>
    <row r="697" ht="15.75" customHeight="1">
      <c r="E697" s="189"/>
      <c r="J697" s="189"/>
      <c r="M697" s="189"/>
      <c r="N697" s="189"/>
    </row>
    <row r="698" ht="15.75" customHeight="1">
      <c r="E698" s="189"/>
      <c r="J698" s="189"/>
      <c r="M698" s="189"/>
      <c r="N698" s="189"/>
    </row>
    <row r="699" ht="15.75" customHeight="1">
      <c r="E699" s="189"/>
      <c r="J699" s="189"/>
      <c r="M699" s="189"/>
      <c r="N699" s="189"/>
    </row>
    <row r="700" ht="15.75" customHeight="1">
      <c r="E700" s="189"/>
      <c r="J700" s="189"/>
      <c r="M700" s="189"/>
      <c r="N700" s="189"/>
    </row>
    <row r="701" ht="15.75" customHeight="1">
      <c r="E701" s="189"/>
      <c r="J701" s="189"/>
      <c r="M701" s="189"/>
      <c r="N701" s="189"/>
    </row>
    <row r="702" ht="15.75" customHeight="1">
      <c r="E702" s="189"/>
      <c r="J702" s="189"/>
      <c r="M702" s="189"/>
      <c r="N702" s="189"/>
    </row>
    <row r="703" ht="15.75" customHeight="1">
      <c r="E703" s="189"/>
      <c r="J703" s="189"/>
      <c r="M703" s="189"/>
      <c r="N703" s="189"/>
    </row>
    <row r="704" ht="15.75" customHeight="1">
      <c r="E704" s="189"/>
      <c r="J704" s="189"/>
      <c r="M704" s="189"/>
      <c r="N704" s="189"/>
    </row>
    <row r="705" ht="15.75" customHeight="1">
      <c r="E705" s="189"/>
      <c r="J705" s="189"/>
      <c r="M705" s="189"/>
      <c r="N705" s="189"/>
    </row>
    <row r="706" ht="15.75" customHeight="1">
      <c r="E706" s="189"/>
      <c r="J706" s="189"/>
      <c r="M706" s="189"/>
      <c r="N706" s="189"/>
    </row>
    <row r="707" ht="15.75" customHeight="1">
      <c r="E707" s="189"/>
      <c r="J707" s="189"/>
      <c r="M707" s="189"/>
      <c r="N707" s="189"/>
    </row>
    <row r="708" ht="15.75" customHeight="1">
      <c r="E708" s="189"/>
      <c r="J708" s="189"/>
      <c r="M708" s="189"/>
      <c r="N708" s="189"/>
    </row>
    <row r="709" ht="15.75" customHeight="1">
      <c r="E709" s="189"/>
      <c r="J709" s="189"/>
      <c r="M709" s="189"/>
      <c r="N709" s="189"/>
    </row>
    <row r="710" ht="15.75" customHeight="1">
      <c r="E710" s="189"/>
      <c r="J710" s="189"/>
      <c r="M710" s="189"/>
      <c r="N710" s="189"/>
    </row>
    <row r="711" ht="15.75" customHeight="1">
      <c r="E711" s="189"/>
      <c r="J711" s="189"/>
      <c r="M711" s="189"/>
      <c r="N711" s="189"/>
    </row>
    <row r="712" ht="15.75" customHeight="1">
      <c r="E712" s="189"/>
      <c r="J712" s="189"/>
      <c r="M712" s="189"/>
      <c r="N712" s="189"/>
    </row>
    <row r="713" ht="15.75" customHeight="1">
      <c r="E713" s="189"/>
      <c r="J713" s="189"/>
      <c r="M713" s="189"/>
      <c r="N713" s="189"/>
    </row>
    <row r="714" ht="15.75" customHeight="1">
      <c r="E714" s="189"/>
      <c r="J714" s="189"/>
      <c r="M714" s="189"/>
      <c r="N714" s="189"/>
    </row>
    <row r="715" ht="15.75" customHeight="1">
      <c r="E715" s="189"/>
      <c r="J715" s="189"/>
      <c r="M715" s="189"/>
      <c r="N715" s="189"/>
    </row>
    <row r="716" ht="15.75" customHeight="1">
      <c r="E716" s="189"/>
      <c r="J716" s="189"/>
      <c r="M716" s="189"/>
      <c r="N716" s="189"/>
    </row>
    <row r="717" ht="15.75" customHeight="1">
      <c r="E717" s="189"/>
      <c r="J717" s="189"/>
      <c r="M717" s="189"/>
      <c r="N717" s="189"/>
    </row>
    <row r="718" ht="15.75" customHeight="1">
      <c r="E718" s="189"/>
      <c r="J718" s="189"/>
      <c r="M718" s="189"/>
      <c r="N718" s="189"/>
    </row>
    <row r="719" ht="15.75" customHeight="1">
      <c r="E719" s="189"/>
      <c r="J719" s="189"/>
      <c r="M719" s="189"/>
      <c r="N719" s="189"/>
    </row>
    <row r="720" ht="15.75" customHeight="1">
      <c r="E720" s="189"/>
      <c r="J720" s="189"/>
      <c r="M720" s="189"/>
      <c r="N720" s="189"/>
    </row>
    <row r="721" ht="15.75" customHeight="1">
      <c r="E721" s="189"/>
      <c r="J721" s="189"/>
      <c r="M721" s="189"/>
      <c r="N721" s="189"/>
    </row>
    <row r="722" ht="15.75" customHeight="1">
      <c r="E722" s="189"/>
      <c r="J722" s="189"/>
      <c r="M722" s="189"/>
      <c r="N722" s="189"/>
    </row>
    <row r="723" ht="15.75" customHeight="1">
      <c r="E723" s="189"/>
      <c r="J723" s="189"/>
      <c r="M723" s="189"/>
      <c r="N723" s="189"/>
    </row>
    <row r="724" ht="15.75" customHeight="1">
      <c r="E724" s="189"/>
      <c r="J724" s="189"/>
      <c r="M724" s="189"/>
      <c r="N724" s="189"/>
    </row>
    <row r="725" ht="15.75" customHeight="1">
      <c r="E725" s="189"/>
      <c r="J725" s="189"/>
      <c r="M725" s="189"/>
      <c r="N725" s="189"/>
    </row>
    <row r="726" ht="15.75" customHeight="1">
      <c r="E726" s="189"/>
      <c r="J726" s="189"/>
      <c r="M726" s="189"/>
      <c r="N726" s="189"/>
    </row>
    <row r="727" ht="15.75" customHeight="1">
      <c r="E727" s="189"/>
      <c r="J727" s="189"/>
      <c r="M727" s="189"/>
      <c r="N727" s="189"/>
    </row>
    <row r="728" ht="15.75" customHeight="1">
      <c r="E728" s="189"/>
      <c r="J728" s="189"/>
      <c r="M728" s="189"/>
      <c r="N728" s="189"/>
    </row>
    <row r="729" ht="15.75" customHeight="1">
      <c r="E729" s="189"/>
      <c r="J729" s="189"/>
      <c r="M729" s="189"/>
      <c r="N729" s="189"/>
    </row>
    <row r="730" ht="15.75" customHeight="1">
      <c r="E730" s="189"/>
      <c r="J730" s="189"/>
      <c r="M730" s="189"/>
      <c r="N730" s="189"/>
    </row>
    <row r="731" ht="15.75" customHeight="1">
      <c r="E731" s="189"/>
      <c r="J731" s="189"/>
      <c r="M731" s="189"/>
      <c r="N731" s="189"/>
    </row>
    <row r="732" ht="15.75" customHeight="1">
      <c r="E732" s="189"/>
      <c r="J732" s="189"/>
      <c r="M732" s="189"/>
      <c r="N732" s="189"/>
    </row>
    <row r="733" ht="15.75" customHeight="1">
      <c r="E733" s="189"/>
      <c r="J733" s="189"/>
      <c r="M733" s="189"/>
      <c r="N733" s="189"/>
    </row>
    <row r="734" ht="15.75" customHeight="1">
      <c r="E734" s="189"/>
      <c r="J734" s="189"/>
      <c r="M734" s="189"/>
      <c r="N734" s="189"/>
    </row>
    <row r="735" ht="15.75" customHeight="1">
      <c r="E735" s="189"/>
      <c r="J735" s="189"/>
      <c r="M735" s="189"/>
      <c r="N735" s="189"/>
    </row>
    <row r="736" ht="15.75" customHeight="1">
      <c r="E736" s="189"/>
      <c r="J736" s="189"/>
      <c r="M736" s="189"/>
      <c r="N736" s="189"/>
    </row>
    <row r="737" ht="15.75" customHeight="1">
      <c r="E737" s="189"/>
      <c r="J737" s="189"/>
      <c r="M737" s="189"/>
      <c r="N737" s="189"/>
    </row>
    <row r="738" ht="15.75" customHeight="1">
      <c r="E738" s="189"/>
      <c r="J738" s="189"/>
      <c r="M738" s="189"/>
      <c r="N738" s="189"/>
    </row>
    <row r="739" ht="15.75" customHeight="1">
      <c r="E739" s="189"/>
      <c r="J739" s="189"/>
      <c r="M739" s="189"/>
      <c r="N739" s="189"/>
    </row>
    <row r="740" ht="15.75" customHeight="1">
      <c r="E740" s="189"/>
      <c r="J740" s="189"/>
      <c r="M740" s="189"/>
      <c r="N740" s="189"/>
    </row>
    <row r="741" ht="15.75" customHeight="1">
      <c r="E741" s="189"/>
      <c r="J741" s="189"/>
      <c r="M741" s="189"/>
      <c r="N741" s="189"/>
    </row>
    <row r="742" ht="15.75" customHeight="1">
      <c r="E742" s="189"/>
      <c r="J742" s="189"/>
      <c r="M742" s="189"/>
      <c r="N742" s="189"/>
    </row>
    <row r="743" ht="15.75" customHeight="1">
      <c r="E743" s="189"/>
      <c r="J743" s="189"/>
      <c r="M743" s="189"/>
      <c r="N743" s="189"/>
    </row>
    <row r="744" ht="15.75" customHeight="1">
      <c r="E744" s="189"/>
      <c r="J744" s="189"/>
      <c r="M744" s="189"/>
      <c r="N744" s="189"/>
    </row>
    <row r="745" ht="15.75" customHeight="1">
      <c r="E745" s="189"/>
      <c r="J745" s="189"/>
      <c r="M745" s="189"/>
      <c r="N745" s="189"/>
    </row>
    <row r="746" ht="15.75" customHeight="1">
      <c r="E746" s="189"/>
      <c r="J746" s="189"/>
      <c r="M746" s="189"/>
      <c r="N746" s="189"/>
    </row>
    <row r="747" ht="15.75" customHeight="1">
      <c r="E747" s="189"/>
      <c r="J747" s="189"/>
      <c r="M747" s="189"/>
      <c r="N747" s="189"/>
    </row>
    <row r="748" ht="15.75" customHeight="1">
      <c r="E748" s="189"/>
      <c r="J748" s="189"/>
      <c r="M748" s="189"/>
      <c r="N748" s="189"/>
    </row>
    <row r="749" ht="15.75" customHeight="1">
      <c r="E749" s="189"/>
      <c r="J749" s="189"/>
      <c r="M749" s="189"/>
      <c r="N749" s="189"/>
    </row>
    <row r="750" ht="15.75" customHeight="1">
      <c r="E750" s="189"/>
      <c r="J750" s="189"/>
      <c r="M750" s="189"/>
      <c r="N750" s="189"/>
    </row>
    <row r="751" ht="15.75" customHeight="1">
      <c r="E751" s="189"/>
      <c r="J751" s="189"/>
      <c r="M751" s="189"/>
      <c r="N751" s="189"/>
    </row>
    <row r="752" ht="15.75" customHeight="1">
      <c r="E752" s="189"/>
      <c r="J752" s="189"/>
      <c r="M752" s="189"/>
      <c r="N752" s="189"/>
    </row>
    <row r="753" ht="15.75" customHeight="1">
      <c r="E753" s="189"/>
      <c r="J753" s="189"/>
      <c r="M753" s="189"/>
      <c r="N753" s="189"/>
    </row>
    <row r="754" ht="15.75" customHeight="1">
      <c r="E754" s="189"/>
      <c r="J754" s="189"/>
      <c r="M754" s="189"/>
      <c r="N754" s="189"/>
    </row>
    <row r="755" ht="15.75" customHeight="1">
      <c r="E755" s="189"/>
      <c r="J755" s="189"/>
      <c r="M755" s="189"/>
      <c r="N755" s="189"/>
    </row>
    <row r="756" ht="15.75" customHeight="1">
      <c r="E756" s="189"/>
      <c r="J756" s="189"/>
      <c r="M756" s="189"/>
      <c r="N756" s="189"/>
    </row>
    <row r="757" ht="15.75" customHeight="1">
      <c r="E757" s="189"/>
      <c r="J757" s="189"/>
      <c r="M757" s="189"/>
      <c r="N757" s="189"/>
    </row>
    <row r="758" ht="15.75" customHeight="1">
      <c r="E758" s="189"/>
      <c r="J758" s="189"/>
      <c r="M758" s="189"/>
      <c r="N758" s="189"/>
    </row>
    <row r="759" ht="15.75" customHeight="1">
      <c r="E759" s="189"/>
      <c r="J759" s="189"/>
      <c r="M759" s="189"/>
      <c r="N759" s="189"/>
    </row>
    <row r="760" ht="15.75" customHeight="1">
      <c r="E760" s="189"/>
      <c r="J760" s="189"/>
      <c r="M760" s="189"/>
      <c r="N760" s="189"/>
    </row>
    <row r="761" ht="15.75" customHeight="1">
      <c r="E761" s="189"/>
      <c r="J761" s="189"/>
      <c r="M761" s="189"/>
      <c r="N761" s="189"/>
    </row>
    <row r="762" ht="15.75" customHeight="1">
      <c r="E762" s="189"/>
      <c r="J762" s="189"/>
      <c r="M762" s="189"/>
      <c r="N762" s="189"/>
    </row>
    <row r="763" ht="15.75" customHeight="1">
      <c r="E763" s="189"/>
      <c r="J763" s="189"/>
      <c r="M763" s="189"/>
      <c r="N763" s="189"/>
    </row>
    <row r="764" ht="15.75" customHeight="1">
      <c r="E764" s="189"/>
      <c r="J764" s="189"/>
      <c r="M764" s="189"/>
      <c r="N764" s="189"/>
    </row>
    <row r="765" ht="15.75" customHeight="1">
      <c r="E765" s="189"/>
      <c r="J765" s="189"/>
      <c r="M765" s="189"/>
      <c r="N765" s="189"/>
    </row>
    <row r="766" ht="15.75" customHeight="1">
      <c r="E766" s="189"/>
      <c r="J766" s="189"/>
      <c r="M766" s="189"/>
      <c r="N766" s="189"/>
    </row>
    <row r="767" ht="15.75" customHeight="1">
      <c r="E767" s="189"/>
      <c r="J767" s="189"/>
      <c r="M767" s="189"/>
      <c r="N767" s="189"/>
    </row>
    <row r="768" ht="15.75" customHeight="1">
      <c r="E768" s="189"/>
      <c r="J768" s="189"/>
      <c r="M768" s="189"/>
      <c r="N768" s="189"/>
    </row>
    <row r="769" ht="15.75" customHeight="1">
      <c r="E769" s="189"/>
      <c r="J769" s="189"/>
      <c r="M769" s="189"/>
      <c r="N769" s="189"/>
    </row>
    <row r="770" ht="15.75" customHeight="1">
      <c r="E770" s="189"/>
      <c r="J770" s="189"/>
      <c r="M770" s="189"/>
      <c r="N770" s="189"/>
    </row>
    <row r="771" ht="15.75" customHeight="1">
      <c r="E771" s="189"/>
      <c r="J771" s="189"/>
      <c r="M771" s="189"/>
      <c r="N771" s="189"/>
    </row>
    <row r="772" ht="15.75" customHeight="1">
      <c r="E772" s="189"/>
      <c r="J772" s="189"/>
      <c r="M772" s="189"/>
      <c r="N772" s="189"/>
    </row>
    <row r="773" ht="15.75" customHeight="1">
      <c r="E773" s="189"/>
      <c r="J773" s="189"/>
      <c r="M773" s="189"/>
      <c r="N773" s="189"/>
    </row>
    <row r="774" ht="15.75" customHeight="1">
      <c r="E774" s="189"/>
      <c r="J774" s="189"/>
      <c r="M774" s="189"/>
      <c r="N774" s="189"/>
    </row>
    <row r="775" ht="15.75" customHeight="1">
      <c r="E775" s="189"/>
      <c r="J775" s="189"/>
      <c r="M775" s="189"/>
      <c r="N775" s="189"/>
    </row>
    <row r="776" ht="15.75" customHeight="1">
      <c r="E776" s="189"/>
      <c r="J776" s="189"/>
      <c r="M776" s="189"/>
      <c r="N776" s="189"/>
    </row>
    <row r="777" ht="15.75" customHeight="1">
      <c r="E777" s="189"/>
      <c r="J777" s="189"/>
      <c r="M777" s="189"/>
      <c r="N777" s="189"/>
    </row>
    <row r="778" ht="15.75" customHeight="1">
      <c r="E778" s="189"/>
      <c r="J778" s="189"/>
      <c r="M778" s="189"/>
      <c r="N778" s="189"/>
    </row>
    <row r="779" ht="15.75" customHeight="1">
      <c r="E779" s="189"/>
      <c r="J779" s="189"/>
      <c r="M779" s="189"/>
      <c r="N779" s="189"/>
    </row>
    <row r="780" ht="15.75" customHeight="1">
      <c r="E780" s="189"/>
      <c r="J780" s="189"/>
      <c r="M780" s="189"/>
      <c r="N780" s="189"/>
    </row>
    <row r="781" ht="15.75" customHeight="1">
      <c r="E781" s="189"/>
      <c r="J781" s="189"/>
      <c r="M781" s="189"/>
      <c r="N781" s="189"/>
    </row>
    <row r="782" ht="15.75" customHeight="1">
      <c r="E782" s="189"/>
      <c r="J782" s="189"/>
      <c r="M782" s="189"/>
      <c r="N782" s="189"/>
    </row>
    <row r="783" ht="15.75" customHeight="1">
      <c r="E783" s="189"/>
      <c r="J783" s="189"/>
      <c r="M783" s="189"/>
      <c r="N783" s="189"/>
    </row>
    <row r="784" ht="15.75" customHeight="1">
      <c r="E784" s="189"/>
      <c r="J784" s="189"/>
      <c r="M784" s="189"/>
      <c r="N784" s="189"/>
    </row>
    <row r="785" ht="15.75" customHeight="1">
      <c r="E785" s="189"/>
      <c r="J785" s="189"/>
      <c r="M785" s="189"/>
      <c r="N785" s="189"/>
    </row>
    <row r="786" ht="15.75" customHeight="1">
      <c r="E786" s="189"/>
      <c r="J786" s="189"/>
      <c r="M786" s="189"/>
      <c r="N786" s="189"/>
    </row>
    <row r="787" ht="15.75" customHeight="1">
      <c r="E787" s="189"/>
      <c r="J787" s="189"/>
      <c r="M787" s="189"/>
      <c r="N787" s="189"/>
    </row>
    <row r="788" ht="15.75" customHeight="1">
      <c r="E788" s="189"/>
      <c r="J788" s="189"/>
      <c r="M788" s="189"/>
      <c r="N788" s="189"/>
    </row>
    <row r="789" ht="15.75" customHeight="1">
      <c r="E789" s="189"/>
      <c r="J789" s="189"/>
      <c r="M789" s="189"/>
      <c r="N789" s="189"/>
    </row>
    <row r="790" ht="15.75" customHeight="1">
      <c r="E790" s="189"/>
      <c r="J790" s="189"/>
      <c r="M790" s="189"/>
      <c r="N790" s="189"/>
    </row>
    <row r="791" ht="15.75" customHeight="1">
      <c r="E791" s="189"/>
      <c r="J791" s="189"/>
      <c r="M791" s="189"/>
      <c r="N791" s="189"/>
    </row>
    <row r="792" ht="15.75" customHeight="1">
      <c r="E792" s="189"/>
      <c r="J792" s="189"/>
      <c r="M792" s="189"/>
      <c r="N792" s="189"/>
    </row>
    <row r="793" ht="15.75" customHeight="1">
      <c r="E793" s="189"/>
      <c r="J793" s="189"/>
      <c r="M793" s="189"/>
      <c r="N793" s="189"/>
    </row>
    <row r="794" ht="15.75" customHeight="1">
      <c r="E794" s="189"/>
      <c r="J794" s="189"/>
      <c r="M794" s="189"/>
      <c r="N794" s="189"/>
    </row>
    <row r="795" ht="15.75" customHeight="1">
      <c r="E795" s="189"/>
      <c r="J795" s="189"/>
      <c r="M795" s="189"/>
      <c r="N795" s="189"/>
    </row>
    <row r="796" ht="15.75" customHeight="1">
      <c r="E796" s="189"/>
      <c r="J796" s="189"/>
      <c r="M796" s="189"/>
      <c r="N796" s="189"/>
    </row>
    <row r="797" ht="15.75" customHeight="1">
      <c r="E797" s="189"/>
      <c r="J797" s="189"/>
      <c r="M797" s="189"/>
      <c r="N797" s="189"/>
    </row>
    <row r="798" ht="15.75" customHeight="1">
      <c r="E798" s="189"/>
      <c r="J798" s="189"/>
      <c r="M798" s="189"/>
      <c r="N798" s="189"/>
    </row>
    <row r="799" ht="15.75" customHeight="1">
      <c r="E799" s="189"/>
      <c r="J799" s="189"/>
      <c r="M799" s="189"/>
      <c r="N799" s="189"/>
    </row>
    <row r="800" ht="15.75" customHeight="1">
      <c r="E800" s="189"/>
      <c r="J800" s="189"/>
      <c r="M800" s="189"/>
      <c r="N800" s="189"/>
    </row>
    <row r="801" ht="15.75" customHeight="1">
      <c r="E801" s="189"/>
      <c r="J801" s="189"/>
      <c r="M801" s="189"/>
      <c r="N801" s="189"/>
    </row>
    <row r="802" ht="15.75" customHeight="1">
      <c r="E802" s="189"/>
      <c r="J802" s="189"/>
      <c r="M802" s="189"/>
      <c r="N802" s="189"/>
    </row>
    <row r="803" ht="15.75" customHeight="1">
      <c r="E803" s="189"/>
      <c r="J803" s="189"/>
      <c r="M803" s="189"/>
      <c r="N803" s="189"/>
    </row>
    <row r="804" ht="15.75" customHeight="1">
      <c r="E804" s="189"/>
      <c r="J804" s="189"/>
      <c r="M804" s="189"/>
      <c r="N804" s="189"/>
    </row>
    <row r="805" ht="15.75" customHeight="1">
      <c r="E805" s="189"/>
      <c r="J805" s="189"/>
      <c r="M805" s="189"/>
      <c r="N805" s="189"/>
    </row>
    <row r="806" ht="15.75" customHeight="1">
      <c r="E806" s="189"/>
      <c r="J806" s="189"/>
      <c r="M806" s="189"/>
      <c r="N806" s="189"/>
    </row>
    <row r="807" ht="15.75" customHeight="1">
      <c r="E807" s="189"/>
      <c r="J807" s="189"/>
      <c r="M807" s="189"/>
      <c r="N807" s="189"/>
    </row>
    <row r="808" ht="15.75" customHeight="1">
      <c r="E808" s="189"/>
      <c r="J808" s="189"/>
      <c r="M808" s="189"/>
      <c r="N808" s="189"/>
    </row>
    <row r="809" ht="15.75" customHeight="1">
      <c r="E809" s="189"/>
      <c r="J809" s="189"/>
      <c r="M809" s="189"/>
      <c r="N809" s="189"/>
    </row>
    <row r="810" ht="15.75" customHeight="1">
      <c r="E810" s="189"/>
      <c r="J810" s="189"/>
      <c r="M810" s="189"/>
      <c r="N810" s="189"/>
    </row>
    <row r="811" ht="15.75" customHeight="1">
      <c r="E811" s="189"/>
      <c r="J811" s="189"/>
      <c r="M811" s="189"/>
      <c r="N811" s="189"/>
    </row>
    <row r="812" ht="15.75" customHeight="1">
      <c r="E812" s="189"/>
      <c r="J812" s="189"/>
      <c r="M812" s="189"/>
      <c r="N812" s="189"/>
    </row>
    <row r="813" ht="15.75" customHeight="1">
      <c r="E813" s="189"/>
      <c r="J813" s="189"/>
      <c r="M813" s="189"/>
      <c r="N813" s="189"/>
    </row>
    <row r="814" ht="15.75" customHeight="1">
      <c r="E814" s="189"/>
      <c r="J814" s="189"/>
      <c r="M814" s="189"/>
      <c r="N814" s="189"/>
    </row>
    <row r="815" ht="15.75" customHeight="1">
      <c r="E815" s="189"/>
      <c r="J815" s="189"/>
      <c r="M815" s="189"/>
      <c r="N815" s="189"/>
    </row>
    <row r="816" ht="15.75" customHeight="1">
      <c r="E816" s="189"/>
      <c r="J816" s="189"/>
      <c r="M816" s="189"/>
      <c r="N816" s="189"/>
    </row>
    <row r="817" ht="15.75" customHeight="1">
      <c r="E817" s="189"/>
      <c r="J817" s="189"/>
      <c r="M817" s="189"/>
      <c r="N817" s="189"/>
    </row>
    <row r="818" ht="15.75" customHeight="1">
      <c r="E818" s="189"/>
      <c r="J818" s="189"/>
      <c r="M818" s="189"/>
      <c r="N818" s="189"/>
    </row>
    <row r="819" ht="15.75" customHeight="1">
      <c r="E819" s="189"/>
      <c r="J819" s="189"/>
      <c r="M819" s="189"/>
      <c r="N819" s="189"/>
    </row>
    <row r="820" ht="15.75" customHeight="1">
      <c r="E820" s="189"/>
      <c r="J820" s="189"/>
      <c r="M820" s="189"/>
      <c r="N820" s="189"/>
    </row>
    <row r="821" ht="15.75" customHeight="1">
      <c r="E821" s="189"/>
      <c r="J821" s="189"/>
      <c r="M821" s="189"/>
      <c r="N821" s="189"/>
    </row>
    <row r="822" ht="15.75" customHeight="1">
      <c r="E822" s="189"/>
      <c r="J822" s="189"/>
      <c r="M822" s="189"/>
      <c r="N822" s="189"/>
    </row>
    <row r="823" ht="15.75" customHeight="1">
      <c r="E823" s="189"/>
      <c r="J823" s="189"/>
      <c r="M823" s="189"/>
      <c r="N823" s="189"/>
    </row>
    <row r="824" ht="15.75" customHeight="1">
      <c r="E824" s="189"/>
      <c r="J824" s="189"/>
      <c r="M824" s="189"/>
      <c r="N824" s="189"/>
    </row>
    <row r="825" ht="15.75" customHeight="1">
      <c r="E825" s="189"/>
      <c r="J825" s="189"/>
      <c r="M825" s="189"/>
      <c r="N825" s="189"/>
    </row>
    <row r="826" ht="15.75" customHeight="1">
      <c r="E826" s="189"/>
      <c r="J826" s="189"/>
      <c r="M826" s="189"/>
      <c r="N826" s="189"/>
    </row>
    <row r="827" ht="15.75" customHeight="1">
      <c r="E827" s="189"/>
      <c r="J827" s="189"/>
      <c r="M827" s="189"/>
      <c r="N827" s="189"/>
    </row>
    <row r="828" ht="15.75" customHeight="1">
      <c r="E828" s="189"/>
      <c r="J828" s="189"/>
      <c r="M828" s="189"/>
      <c r="N828" s="189"/>
    </row>
    <row r="829" ht="15.75" customHeight="1">
      <c r="E829" s="189"/>
      <c r="J829" s="189"/>
      <c r="M829" s="189"/>
      <c r="N829" s="189"/>
    </row>
    <row r="830" ht="15.75" customHeight="1">
      <c r="E830" s="189"/>
      <c r="J830" s="189"/>
      <c r="M830" s="189"/>
      <c r="N830" s="189"/>
    </row>
    <row r="831" ht="15.75" customHeight="1">
      <c r="E831" s="189"/>
      <c r="J831" s="189"/>
      <c r="M831" s="189"/>
      <c r="N831" s="189"/>
    </row>
    <row r="832" ht="15.75" customHeight="1">
      <c r="E832" s="189"/>
      <c r="J832" s="189"/>
      <c r="M832" s="189"/>
      <c r="N832" s="189"/>
    </row>
    <row r="833" ht="15.75" customHeight="1">
      <c r="E833" s="189"/>
      <c r="J833" s="189"/>
      <c r="M833" s="189"/>
      <c r="N833" s="189"/>
    </row>
    <row r="834" ht="15.75" customHeight="1">
      <c r="E834" s="189"/>
      <c r="J834" s="189"/>
      <c r="M834" s="189"/>
      <c r="N834" s="189"/>
    </row>
    <row r="835" ht="15.75" customHeight="1">
      <c r="E835" s="189"/>
      <c r="J835" s="189"/>
      <c r="M835" s="189"/>
      <c r="N835" s="189"/>
    </row>
    <row r="836" ht="15.75" customHeight="1">
      <c r="E836" s="189"/>
      <c r="J836" s="189"/>
      <c r="M836" s="189"/>
      <c r="N836" s="189"/>
    </row>
    <row r="837" ht="15.75" customHeight="1">
      <c r="E837" s="189"/>
      <c r="J837" s="189"/>
      <c r="M837" s="189"/>
      <c r="N837" s="189"/>
    </row>
    <row r="838" ht="15.75" customHeight="1">
      <c r="E838" s="189"/>
      <c r="J838" s="189"/>
      <c r="M838" s="189"/>
      <c r="N838" s="189"/>
    </row>
    <row r="839" ht="15.75" customHeight="1">
      <c r="E839" s="189"/>
      <c r="J839" s="189"/>
      <c r="M839" s="189"/>
      <c r="N839" s="189"/>
    </row>
    <row r="840" ht="15.75" customHeight="1">
      <c r="E840" s="189"/>
      <c r="J840" s="189"/>
      <c r="M840" s="189"/>
      <c r="N840" s="189"/>
    </row>
    <row r="841" ht="15.75" customHeight="1">
      <c r="E841" s="189"/>
      <c r="J841" s="189"/>
      <c r="M841" s="189"/>
      <c r="N841" s="189"/>
    </row>
    <row r="842" ht="15.75" customHeight="1">
      <c r="E842" s="189"/>
      <c r="J842" s="189"/>
      <c r="M842" s="189"/>
      <c r="N842" s="189"/>
    </row>
    <row r="843" ht="15.75" customHeight="1">
      <c r="E843" s="189"/>
      <c r="J843" s="189"/>
      <c r="M843" s="189"/>
      <c r="N843" s="189"/>
    </row>
    <row r="844" ht="15.75" customHeight="1">
      <c r="E844" s="189"/>
      <c r="J844" s="189"/>
      <c r="M844" s="189"/>
      <c r="N844" s="189"/>
    </row>
    <row r="845" ht="15.75" customHeight="1">
      <c r="E845" s="189"/>
      <c r="J845" s="189"/>
      <c r="M845" s="189"/>
      <c r="N845" s="189"/>
    </row>
    <row r="846" ht="15.75" customHeight="1">
      <c r="E846" s="189"/>
      <c r="J846" s="189"/>
      <c r="M846" s="189"/>
      <c r="N846" s="189"/>
    </row>
    <row r="847" ht="15.75" customHeight="1">
      <c r="E847" s="189"/>
      <c r="J847" s="189"/>
      <c r="M847" s="189"/>
      <c r="N847" s="189"/>
    </row>
    <row r="848" ht="15.75" customHeight="1">
      <c r="E848" s="189"/>
      <c r="J848" s="189"/>
      <c r="M848" s="189"/>
      <c r="N848" s="189"/>
    </row>
    <row r="849" ht="15.75" customHeight="1">
      <c r="E849" s="189"/>
      <c r="J849" s="189"/>
      <c r="M849" s="189"/>
      <c r="N849" s="189"/>
    </row>
    <row r="850" ht="15.75" customHeight="1">
      <c r="E850" s="189"/>
      <c r="J850" s="189"/>
      <c r="M850" s="189"/>
      <c r="N850" s="189"/>
    </row>
    <row r="851" ht="15.75" customHeight="1">
      <c r="E851" s="189"/>
      <c r="J851" s="189"/>
      <c r="M851" s="189"/>
      <c r="N851" s="189"/>
    </row>
    <row r="852" ht="15.75" customHeight="1">
      <c r="E852" s="189"/>
      <c r="J852" s="189"/>
      <c r="M852" s="189"/>
      <c r="N852" s="189"/>
    </row>
    <row r="853" ht="15.75" customHeight="1">
      <c r="E853" s="189"/>
      <c r="J853" s="189"/>
      <c r="M853" s="189"/>
      <c r="N853" s="189"/>
    </row>
    <row r="854" ht="15.75" customHeight="1">
      <c r="E854" s="189"/>
      <c r="J854" s="189"/>
      <c r="M854" s="189"/>
      <c r="N854" s="189"/>
    </row>
    <row r="855" ht="15.75" customHeight="1">
      <c r="E855" s="189"/>
      <c r="J855" s="189"/>
      <c r="M855" s="189"/>
      <c r="N855" s="189"/>
    </row>
    <row r="856" ht="15.75" customHeight="1">
      <c r="E856" s="189"/>
      <c r="J856" s="189"/>
      <c r="M856" s="189"/>
      <c r="N856" s="189"/>
    </row>
    <row r="857" ht="15.75" customHeight="1">
      <c r="E857" s="189"/>
      <c r="J857" s="189"/>
      <c r="M857" s="189"/>
      <c r="N857" s="189"/>
    </row>
    <row r="858" ht="15.75" customHeight="1">
      <c r="E858" s="189"/>
      <c r="J858" s="189"/>
      <c r="M858" s="189"/>
      <c r="N858" s="189"/>
    </row>
    <row r="859" ht="15.75" customHeight="1">
      <c r="E859" s="189"/>
      <c r="J859" s="189"/>
      <c r="M859" s="189"/>
      <c r="N859" s="189"/>
    </row>
    <row r="860" ht="15.75" customHeight="1">
      <c r="E860" s="189"/>
      <c r="J860" s="189"/>
      <c r="M860" s="189"/>
      <c r="N860" s="189"/>
    </row>
    <row r="861" ht="15.75" customHeight="1">
      <c r="E861" s="189"/>
      <c r="J861" s="189"/>
      <c r="M861" s="189"/>
      <c r="N861" s="189"/>
    </row>
    <row r="862" ht="15.75" customHeight="1">
      <c r="E862" s="189"/>
      <c r="J862" s="189"/>
      <c r="M862" s="189"/>
      <c r="N862" s="189"/>
    </row>
    <row r="863" ht="15.75" customHeight="1">
      <c r="E863" s="189"/>
      <c r="J863" s="189"/>
      <c r="M863" s="189"/>
      <c r="N863" s="189"/>
    </row>
    <row r="864" ht="15.75" customHeight="1">
      <c r="E864" s="189"/>
      <c r="J864" s="189"/>
      <c r="M864" s="189"/>
      <c r="N864" s="189"/>
    </row>
    <row r="865" ht="15.75" customHeight="1">
      <c r="E865" s="189"/>
      <c r="J865" s="189"/>
      <c r="M865" s="189"/>
      <c r="N865" s="189"/>
    </row>
    <row r="866" ht="15.75" customHeight="1">
      <c r="E866" s="189"/>
      <c r="J866" s="189"/>
      <c r="M866" s="189"/>
      <c r="N866" s="189"/>
    </row>
    <row r="867" ht="15.75" customHeight="1">
      <c r="E867" s="189"/>
      <c r="J867" s="189"/>
      <c r="M867" s="189"/>
      <c r="N867" s="189"/>
    </row>
    <row r="868" ht="15.75" customHeight="1">
      <c r="E868" s="189"/>
      <c r="J868" s="189"/>
      <c r="M868" s="189"/>
      <c r="N868" s="189"/>
    </row>
    <row r="869" ht="15.75" customHeight="1">
      <c r="E869" s="189"/>
      <c r="J869" s="189"/>
      <c r="M869" s="189"/>
      <c r="N869" s="189"/>
    </row>
    <row r="870" ht="15.75" customHeight="1">
      <c r="E870" s="189"/>
      <c r="J870" s="189"/>
      <c r="M870" s="189"/>
      <c r="N870" s="189"/>
    </row>
    <row r="871" ht="15.75" customHeight="1">
      <c r="E871" s="189"/>
      <c r="J871" s="189"/>
      <c r="M871" s="189"/>
      <c r="N871" s="189"/>
    </row>
    <row r="872" ht="15.75" customHeight="1">
      <c r="E872" s="189"/>
      <c r="J872" s="189"/>
      <c r="M872" s="189"/>
      <c r="N872" s="189"/>
    </row>
    <row r="873" ht="15.75" customHeight="1">
      <c r="E873" s="189"/>
      <c r="J873" s="189"/>
      <c r="M873" s="189"/>
      <c r="N873" s="189"/>
    </row>
    <row r="874" ht="15.75" customHeight="1">
      <c r="E874" s="189"/>
      <c r="J874" s="189"/>
      <c r="M874" s="189"/>
      <c r="N874" s="189"/>
    </row>
    <row r="875" ht="15.75" customHeight="1">
      <c r="E875" s="189"/>
      <c r="J875" s="189"/>
      <c r="M875" s="189"/>
      <c r="N875" s="189"/>
    </row>
    <row r="876" ht="15.75" customHeight="1">
      <c r="E876" s="189"/>
      <c r="J876" s="189"/>
      <c r="M876" s="189"/>
      <c r="N876" s="189"/>
    </row>
    <row r="877" ht="15.75" customHeight="1">
      <c r="E877" s="189"/>
      <c r="J877" s="189"/>
      <c r="M877" s="189"/>
      <c r="N877" s="189"/>
    </row>
    <row r="878" ht="15.75" customHeight="1">
      <c r="E878" s="189"/>
      <c r="J878" s="189"/>
      <c r="M878" s="189"/>
      <c r="N878" s="189"/>
    </row>
    <row r="879" ht="15.75" customHeight="1">
      <c r="E879" s="189"/>
      <c r="J879" s="189"/>
      <c r="M879" s="189"/>
      <c r="N879" s="189"/>
    </row>
    <row r="880" ht="15.75" customHeight="1">
      <c r="E880" s="189"/>
      <c r="J880" s="189"/>
      <c r="M880" s="189"/>
      <c r="N880" s="189"/>
    </row>
    <row r="881" ht="15.75" customHeight="1">
      <c r="E881" s="189"/>
      <c r="J881" s="189"/>
      <c r="M881" s="189"/>
      <c r="N881" s="189"/>
    </row>
    <row r="882" ht="15.75" customHeight="1">
      <c r="E882" s="189"/>
      <c r="J882" s="189"/>
      <c r="M882" s="189"/>
      <c r="N882" s="189"/>
    </row>
    <row r="883" ht="15.75" customHeight="1">
      <c r="E883" s="189"/>
      <c r="J883" s="189"/>
      <c r="M883" s="189"/>
      <c r="N883" s="189"/>
    </row>
    <row r="884" ht="15.75" customHeight="1">
      <c r="E884" s="189"/>
      <c r="J884" s="189"/>
      <c r="M884" s="189"/>
      <c r="N884" s="189"/>
    </row>
    <row r="885" ht="15.75" customHeight="1">
      <c r="E885" s="189"/>
      <c r="J885" s="189"/>
      <c r="M885" s="189"/>
      <c r="N885" s="189"/>
    </row>
    <row r="886" ht="15.75" customHeight="1">
      <c r="E886" s="189"/>
      <c r="J886" s="189"/>
      <c r="M886" s="189"/>
      <c r="N886" s="189"/>
    </row>
    <row r="887" ht="15.75" customHeight="1">
      <c r="E887" s="189"/>
      <c r="J887" s="189"/>
      <c r="M887" s="189"/>
      <c r="N887" s="189"/>
    </row>
    <row r="888" ht="15.75" customHeight="1">
      <c r="E888" s="189"/>
      <c r="J888" s="189"/>
      <c r="M888" s="189"/>
      <c r="N888" s="189"/>
    </row>
    <row r="889" ht="15.75" customHeight="1">
      <c r="E889" s="189"/>
      <c r="J889" s="189"/>
      <c r="M889" s="189"/>
      <c r="N889" s="189"/>
    </row>
    <row r="890" ht="15.75" customHeight="1">
      <c r="E890" s="189"/>
      <c r="J890" s="189"/>
      <c r="M890" s="189"/>
      <c r="N890" s="189"/>
    </row>
    <row r="891" ht="15.75" customHeight="1">
      <c r="E891" s="189"/>
      <c r="J891" s="189"/>
      <c r="M891" s="189"/>
      <c r="N891" s="189"/>
    </row>
    <row r="892" ht="15.75" customHeight="1">
      <c r="E892" s="189"/>
      <c r="J892" s="189"/>
      <c r="M892" s="189"/>
      <c r="N892" s="189"/>
    </row>
    <row r="893" ht="15.75" customHeight="1">
      <c r="E893" s="189"/>
      <c r="J893" s="189"/>
      <c r="M893" s="189"/>
      <c r="N893" s="189"/>
    </row>
    <row r="894" ht="15.75" customHeight="1">
      <c r="E894" s="189"/>
      <c r="J894" s="189"/>
      <c r="M894" s="189"/>
      <c r="N894" s="189"/>
    </row>
    <row r="895" ht="15.75" customHeight="1">
      <c r="E895" s="189"/>
      <c r="J895" s="189"/>
      <c r="M895" s="189"/>
      <c r="N895" s="189"/>
    </row>
    <row r="896" ht="15.75" customHeight="1">
      <c r="E896" s="189"/>
      <c r="J896" s="189"/>
      <c r="M896" s="189"/>
      <c r="N896" s="189"/>
    </row>
    <row r="897" ht="15.75" customHeight="1">
      <c r="E897" s="189"/>
      <c r="J897" s="189"/>
      <c r="M897" s="189"/>
      <c r="N897" s="189"/>
    </row>
    <row r="898" ht="15.75" customHeight="1">
      <c r="E898" s="189"/>
      <c r="J898" s="189"/>
      <c r="M898" s="189"/>
      <c r="N898" s="189"/>
    </row>
    <row r="899" ht="15.75" customHeight="1">
      <c r="E899" s="189"/>
      <c r="J899" s="189"/>
      <c r="M899" s="189"/>
      <c r="N899" s="189"/>
    </row>
    <row r="900" ht="15.75" customHeight="1">
      <c r="E900" s="189"/>
      <c r="J900" s="189"/>
      <c r="M900" s="189"/>
      <c r="N900" s="189"/>
    </row>
    <row r="901" ht="15.75" customHeight="1">
      <c r="E901" s="189"/>
      <c r="J901" s="189"/>
      <c r="M901" s="189"/>
      <c r="N901" s="189"/>
    </row>
    <row r="902" ht="15.75" customHeight="1">
      <c r="E902" s="189"/>
      <c r="J902" s="189"/>
      <c r="M902" s="189"/>
      <c r="N902" s="189"/>
    </row>
    <row r="903" ht="15.75" customHeight="1">
      <c r="E903" s="189"/>
      <c r="J903" s="189"/>
      <c r="M903" s="189"/>
      <c r="N903" s="189"/>
    </row>
    <row r="904" ht="15.75" customHeight="1">
      <c r="E904" s="189"/>
      <c r="J904" s="189"/>
      <c r="M904" s="189"/>
      <c r="N904" s="189"/>
    </row>
    <row r="905" ht="15.75" customHeight="1">
      <c r="E905" s="189"/>
      <c r="J905" s="189"/>
      <c r="M905" s="189"/>
      <c r="N905" s="189"/>
    </row>
    <row r="906" ht="15.75" customHeight="1">
      <c r="E906" s="189"/>
      <c r="J906" s="189"/>
      <c r="M906" s="189"/>
      <c r="N906" s="189"/>
    </row>
    <row r="907" ht="15.75" customHeight="1">
      <c r="E907" s="189"/>
      <c r="J907" s="189"/>
      <c r="M907" s="189"/>
      <c r="N907" s="189"/>
    </row>
    <row r="908" ht="15.75" customHeight="1">
      <c r="E908" s="189"/>
      <c r="J908" s="189"/>
      <c r="M908" s="189"/>
      <c r="N908" s="189"/>
    </row>
    <row r="909" ht="15.75" customHeight="1">
      <c r="E909" s="189"/>
      <c r="J909" s="189"/>
      <c r="M909" s="189"/>
      <c r="N909" s="189"/>
    </row>
    <row r="910" ht="15.75" customHeight="1">
      <c r="E910" s="189"/>
      <c r="J910" s="189"/>
      <c r="M910" s="189"/>
      <c r="N910" s="189"/>
    </row>
    <row r="911" ht="15.75" customHeight="1">
      <c r="E911" s="189"/>
      <c r="J911" s="189"/>
      <c r="M911" s="189"/>
      <c r="N911" s="189"/>
    </row>
    <row r="912" ht="15.75" customHeight="1">
      <c r="E912" s="189"/>
      <c r="J912" s="189"/>
      <c r="M912" s="189"/>
      <c r="N912" s="189"/>
    </row>
    <row r="913" ht="15.75" customHeight="1">
      <c r="E913" s="189"/>
      <c r="J913" s="189"/>
      <c r="M913" s="189"/>
      <c r="N913" s="189"/>
    </row>
    <row r="914" ht="15.75" customHeight="1">
      <c r="E914" s="189"/>
      <c r="J914" s="189"/>
      <c r="M914" s="189"/>
      <c r="N914" s="189"/>
    </row>
    <row r="915" ht="15.75" customHeight="1">
      <c r="E915" s="189"/>
      <c r="J915" s="189"/>
      <c r="M915" s="189"/>
      <c r="N915" s="189"/>
    </row>
    <row r="916" ht="15.75" customHeight="1">
      <c r="E916" s="189"/>
      <c r="J916" s="189"/>
      <c r="M916" s="189"/>
      <c r="N916" s="189"/>
    </row>
    <row r="917" ht="15.75" customHeight="1">
      <c r="E917" s="189"/>
      <c r="J917" s="189"/>
      <c r="M917" s="189"/>
      <c r="N917" s="189"/>
    </row>
    <row r="918" ht="15.75" customHeight="1">
      <c r="E918" s="189"/>
      <c r="J918" s="189"/>
      <c r="M918" s="189"/>
      <c r="N918" s="189"/>
    </row>
    <row r="919" ht="15.75" customHeight="1">
      <c r="E919" s="189"/>
      <c r="J919" s="189"/>
      <c r="M919" s="189"/>
      <c r="N919" s="189"/>
    </row>
    <row r="920" ht="15.75" customHeight="1">
      <c r="E920" s="189"/>
      <c r="J920" s="189"/>
      <c r="M920" s="189"/>
      <c r="N920" s="189"/>
    </row>
    <row r="921" ht="15.75" customHeight="1">
      <c r="E921" s="189"/>
      <c r="J921" s="189"/>
      <c r="M921" s="189"/>
      <c r="N921" s="189"/>
    </row>
    <row r="922" ht="15.75" customHeight="1">
      <c r="E922" s="189"/>
      <c r="J922" s="189"/>
      <c r="M922" s="189"/>
      <c r="N922" s="189"/>
    </row>
    <row r="923" ht="15.75" customHeight="1">
      <c r="E923" s="189"/>
      <c r="J923" s="189"/>
      <c r="M923" s="189"/>
      <c r="N923" s="189"/>
    </row>
    <row r="924" ht="15.75" customHeight="1">
      <c r="E924" s="189"/>
      <c r="J924" s="189"/>
      <c r="M924" s="189"/>
      <c r="N924" s="189"/>
    </row>
    <row r="925" ht="15.75" customHeight="1">
      <c r="E925" s="189"/>
      <c r="J925" s="189"/>
      <c r="M925" s="189"/>
      <c r="N925" s="189"/>
    </row>
    <row r="926" ht="15.75" customHeight="1">
      <c r="E926" s="189"/>
      <c r="J926" s="189"/>
      <c r="M926" s="189"/>
      <c r="N926" s="189"/>
    </row>
    <row r="927" ht="15.75" customHeight="1">
      <c r="E927" s="189"/>
      <c r="J927" s="189"/>
      <c r="M927" s="189"/>
      <c r="N927" s="189"/>
    </row>
    <row r="928" ht="15.75" customHeight="1">
      <c r="E928" s="189"/>
      <c r="J928" s="189"/>
      <c r="M928" s="189"/>
      <c r="N928" s="189"/>
    </row>
    <row r="929" ht="15.75" customHeight="1">
      <c r="E929" s="189"/>
      <c r="J929" s="189"/>
      <c r="M929" s="189"/>
      <c r="N929" s="189"/>
    </row>
    <row r="930" ht="15.75" customHeight="1">
      <c r="E930" s="189"/>
      <c r="J930" s="189"/>
      <c r="M930" s="189"/>
      <c r="N930" s="189"/>
    </row>
    <row r="931" ht="15.75" customHeight="1">
      <c r="E931" s="189"/>
      <c r="J931" s="189"/>
      <c r="M931" s="189"/>
      <c r="N931" s="189"/>
    </row>
    <row r="932" ht="15.75" customHeight="1">
      <c r="E932" s="189"/>
      <c r="J932" s="189"/>
      <c r="M932" s="189"/>
      <c r="N932" s="189"/>
    </row>
    <row r="933" ht="15.75" customHeight="1">
      <c r="E933" s="189"/>
      <c r="J933" s="189"/>
      <c r="M933" s="189"/>
      <c r="N933" s="189"/>
    </row>
  </sheetData>
  <autoFilter ref="$A$2:$S$25"/>
  <mergeCells count="4">
    <mergeCell ref="B2:G2"/>
    <mergeCell ref="H2:K2"/>
    <mergeCell ref="L2:O2"/>
    <mergeCell ref="P2:R2"/>
  </mergeCells>
  <hyperlinks>
    <hyperlink r:id="rId4" ref="K4"/>
    <hyperlink r:id="rId5" ref="K7"/>
    <hyperlink r:id="rId6" ref="O7"/>
    <hyperlink r:id="rId7" ref="O9"/>
    <hyperlink r:id="rId8" ref="K13"/>
    <hyperlink r:id="rId9" ref="K14"/>
    <hyperlink r:id="rId10" ref="O14"/>
    <hyperlink r:id="rId11" ref="K15"/>
    <hyperlink r:id="rId12" ref="O15"/>
    <hyperlink r:id="rId13" ref="G18"/>
  </hyperlinks>
  <printOptions/>
  <pageMargins bottom="0.75" footer="0.0" header="0.0" left="0.25" right="0.25" top="0.75"/>
  <pageSetup fitToWidth="0" paperSize="9" orientation="portrait"/>
  <drawing r:id="rId14"/>
  <legacyDrawing r:id="rId15"/>
  <tableParts count="1">
    <tablePart r:id="rId1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57"/>
    <col customWidth="1" min="2" max="2" width="17.43"/>
    <col customWidth="1" min="3" max="3" width="20.43"/>
    <col customWidth="1" min="4" max="4" width="26.43"/>
    <col customWidth="1" min="5" max="5" width="6.14"/>
    <col customWidth="1" min="6" max="6" width="5.29"/>
    <col customWidth="1" min="7" max="7" width="29.57"/>
    <col customWidth="1" min="8" max="8" width="22.43"/>
    <col customWidth="1" min="9" max="9" width="7.29"/>
    <col customWidth="1" min="10" max="10" width="14.43"/>
    <col customWidth="1" min="11" max="11" width="31.57"/>
    <col customWidth="1" min="12" max="12" width="26.86"/>
    <col customWidth="1" min="13" max="13" width="8.0"/>
    <col customWidth="1" min="14" max="14" width="18.86"/>
    <col customWidth="1" min="15" max="15" width="24.71"/>
    <col customWidth="1" min="16" max="16" width="23.86"/>
    <col customWidth="1" min="17" max="17" width="17.86"/>
  </cols>
  <sheetData>
    <row r="1" ht="20.25" customHeight="1">
      <c r="A1" s="1409"/>
      <c r="B1" s="38" t="s">
        <v>1</v>
      </c>
      <c r="C1" s="27"/>
      <c r="D1" s="27"/>
      <c r="E1" s="27"/>
      <c r="F1" s="27"/>
      <c r="G1" s="27"/>
      <c r="H1" s="824" t="s">
        <v>2</v>
      </c>
      <c r="I1" s="247"/>
      <c r="J1" s="247"/>
      <c r="K1" s="248"/>
      <c r="L1" s="824"/>
      <c r="M1" s="247"/>
      <c r="N1" s="247"/>
      <c r="O1" s="248"/>
      <c r="P1" s="787" t="s">
        <v>7</v>
      </c>
      <c r="Q1" s="27"/>
      <c r="R1" s="42"/>
      <c r="U1" s="970"/>
      <c r="V1" s="970"/>
      <c r="W1" s="970"/>
      <c r="X1" s="970"/>
      <c r="Y1" s="971"/>
      <c r="Z1" s="972"/>
      <c r="AA1" s="972"/>
      <c r="AB1" s="972"/>
      <c r="AC1" s="972"/>
      <c r="AD1" s="231"/>
      <c r="AE1" s="231"/>
      <c r="AF1" s="231"/>
      <c r="AG1" s="231"/>
      <c r="AH1" s="231"/>
      <c r="AI1" s="231"/>
      <c r="AJ1" s="231"/>
      <c r="AK1" s="231"/>
      <c r="AL1" s="231"/>
      <c r="AM1" s="231"/>
      <c r="AN1" s="231"/>
    </row>
    <row r="2" ht="26.25" customHeight="1">
      <c r="A2" s="303">
        <f>COUNTA(B3:B19)</f>
        <v>17</v>
      </c>
      <c r="B2" s="742" t="s">
        <v>13</v>
      </c>
      <c r="C2" s="1225" t="s">
        <v>14</v>
      </c>
      <c r="D2" s="742" t="s">
        <v>15</v>
      </c>
      <c r="E2" s="1410" t="s">
        <v>17</v>
      </c>
      <c r="F2" s="1411" t="s">
        <v>4098</v>
      </c>
      <c r="G2" s="975" t="s">
        <v>27</v>
      </c>
      <c r="H2" s="975" t="s">
        <v>15</v>
      </c>
      <c r="I2" s="1411" t="s">
        <v>4099</v>
      </c>
      <c r="J2" s="882" t="s">
        <v>37</v>
      </c>
      <c r="K2" s="882" t="s">
        <v>39</v>
      </c>
      <c r="L2" s="882" t="s">
        <v>32</v>
      </c>
      <c r="M2" s="1074" t="s">
        <v>23</v>
      </c>
      <c r="N2" s="882" t="s">
        <v>37</v>
      </c>
      <c r="O2" s="882" t="s">
        <v>39</v>
      </c>
      <c r="P2" s="882" t="s">
        <v>31</v>
      </c>
      <c r="Q2" s="882" t="s">
        <v>37</v>
      </c>
      <c r="R2" s="882" t="s">
        <v>45</v>
      </c>
      <c r="S2" s="1412"/>
      <c r="T2" s="1412"/>
      <c r="U2" s="1412"/>
      <c r="V2" s="1412"/>
      <c r="W2" s="1412"/>
      <c r="X2" s="1412"/>
      <c r="Y2" s="1412"/>
      <c r="Z2" s="10"/>
      <c r="AA2" s="10"/>
      <c r="AB2" s="10"/>
      <c r="AC2" s="10"/>
      <c r="AD2" s="10"/>
      <c r="AE2" s="10"/>
      <c r="AF2" s="10"/>
      <c r="AG2" s="10"/>
      <c r="AH2" s="10"/>
      <c r="AI2" s="10"/>
      <c r="AJ2" s="10"/>
      <c r="AK2" s="10"/>
      <c r="AL2" s="10"/>
      <c r="AM2" s="10"/>
      <c r="AN2" s="10"/>
    </row>
    <row r="3" ht="20.25" customHeight="1">
      <c r="A3" s="1367">
        <v>1.0</v>
      </c>
      <c r="B3" s="427" t="s">
        <v>1867</v>
      </c>
      <c r="C3" s="427" t="s">
        <v>4100</v>
      </c>
      <c r="D3" s="1413" t="s">
        <v>4101</v>
      </c>
      <c r="E3" s="426" t="s">
        <v>148</v>
      </c>
      <c r="F3" s="470" t="b">
        <v>1</v>
      </c>
      <c r="G3" s="890" t="s">
        <v>4102</v>
      </c>
      <c r="H3" s="427" t="s">
        <v>4103</v>
      </c>
      <c r="I3" s="470" t="b">
        <v>1</v>
      </c>
      <c r="J3" s="1389" t="s">
        <v>4104</v>
      </c>
      <c r="K3" s="1388" t="s">
        <v>4105</v>
      </c>
      <c r="L3" s="427" t="s">
        <v>4106</v>
      </c>
      <c r="M3" s="470" t="b">
        <v>1</v>
      </c>
      <c r="N3" s="1389" t="s">
        <v>4107</v>
      </c>
      <c r="O3" s="1388" t="s">
        <v>4108</v>
      </c>
      <c r="P3" s="402" t="s">
        <v>4109</v>
      </c>
      <c r="Q3" s="402" t="s">
        <v>4110</v>
      </c>
      <c r="S3" s="1127"/>
      <c r="T3" s="1127"/>
      <c r="U3" s="1127"/>
      <c r="V3" s="1127"/>
      <c r="W3" s="1127"/>
      <c r="X3" s="1127"/>
      <c r="Y3" s="1127"/>
      <c r="Z3" s="190"/>
      <c r="AA3" s="190"/>
      <c r="AB3" s="190"/>
      <c r="AC3" s="190"/>
      <c r="AD3" s="190"/>
      <c r="AE3" s="190"/>
      <c r="AF3" s="190"/>
      <c r="AG3" s="190"/>
      <c r="AH3" s="190"/>
      <c r="AI3" s="190"/>
      <c r="AJ3" s="190"/>
      <c r="AK3" s="190"/>
      <c r="AL3" s="190"/>
      <c r="AM3" s="190"/>
      <c r="AN3" s="190"/>
    </row>
    <row r="4" ht="16.5" customHeight="1">
      <c r="A4" s="1367">
        <v>2.0</v>
      </c>
      <c r="B4" s="1370" t="s">
        <v>241</v>
      </c>
      <c r="C4" s="427" t="s">
        <v>4111</v>
      </c>
      <c r="D4" s="1413" t="s">
        <v>4112</v>
      </c>
      <c r="E4" s="408" t="s">
        <v>64</v>
      </c>
      <c r="F4" s="690" t="b">
        <v>1</v>
      </c>
      <c r="G4" s="895" t="s">
        <v>4113</v>
      </c>
      <c r="H4" s="1370" t="s">
        <v>4114</v>
      </c>
      <c r="I4" s="690" t="b">
        <v>1</v>
      </c>
      <c r="J4" s="1374" t="s">
        <v>4115</v>
      </c>
      <c r="K4" s="1372" t="s">
        <v>1951</v>
      </c>
      <c r="L4" s="1370" t="s">
        <v>4116</v>
      </c>
      <c r="M4" s="690" t="b">
        <v>1</v>
      </c>
      <c r="N4" s="1374" t="s">
        <v>4117</v>
      </c>
      <c r="O4" s="1371"/>
      <c r="P4" s="1371" t="s">
        <v>4118</v>
      </c>
      <c r="Q4" s="1371" t="s">
        <v>4119</v>
      </c>
      <c r="S4" s="1126"/>
      <c r="T4" s="1126"/>
      <c r="U4" s="1126"/>
      <c r="V4" s="1126"/>
      <c r="W4" s="1126"/>
      <c r="X4" s="1126"/>
      <c r="Y4" s="1126"/>
      <c r="Z4" s="522"/>
      <c r="AA4" s="522"/>
      <c r="AB4" s="522"/>
      <c r="AC4" s="522"/>
      <c r="AD4" s="522"/>
      <c r="AE4" s="522"/>
      <c r="AF4" s="522"/>
      <c r="AG4" s="522"/>
      <c r="AH4" s="522"/>
      <c r="AI4" s="522"/>
      <c r="AJ4" s="522"/>
      <c r="AK4" s="522"/>
      <c r="AL4" s="522"/>
      <c r="AM4" s="522"/>
      <c r="AN4" s="522"/>
    </row>
    <row r="5" ht="16.5" customHeight="1">
      <c r="A5" s="1367">
        <v>3.0</v>
      </c>
      <c r="B5" s="1370" t="s">
        <v>264</v>
      </c>
      <c r="C5" s="427" t="s">
        <v>746</v>
      </c>
      <c r="D5" s="901" t="s">
        <v>4120</v>
      </c>
      <c r="E5" s="426" t="s">
        <v>64</v>
      </c>
      <c r="F5" s="690" t="b">
        <v>1</v>
      </c>
      <c r="G5" s="890" t="s">
        <v>4121</v>
      </c>
      <c r="H5" s="427" t="s">
        <v>4122</v>
      </c>
      <c r="I5" s="690" t="b">
        <v>1</v>
      </c>
      <c r="J5" s="1389" t="s">
        <v>751</v>
      </c>
      <c r="K5" s="1388" t="s">
        <v>752</v>
      </c>
      <c r="L5" s="427" t="s">
        <v>4123</v>
      </c>
      <c r="M5" s="690" t="b">
        <v>1</v>
      </c>
      <c r="N5" s="1389" t="s">
        <v>753</v>
      </c>
      <c r="O5" s="402" t="s">
        <v>754</v>
      </c>
      <c r="P5" s="402"/>
      <c r="Q5" s="402"/>
      <c r="S5" s="1127"/>
      <c r="T5" s="1127"/>
      <c r="U5" s="1127"/>
      <c r="V5" s="1127"/>
      <c r="W5" s="1127"/>
      <c r="X5" s="1127"/>
      <c r="Y5" s="1127"/>
      <c r="Z5" s="522"/>
      <c r="AA5" s="522"/>
      <c r="AB5" s="522"/>
      <c r="AC5" s="522"/>
      <c r="AD5" s="522"/>
      <c r="AE5" s="522"/>
      <c r="AF5" s="522"/>
      <c r="AG5" s="522"/>
      <c r="AH5" s="522"/>
      <c r="AI5" s="522"/>
      <c r="AJ5" s="522"/>
      <c r="AK5" s="522"/>
      <c r="AL5" s="522"/>
      <c r="AM5" s="522"/>
      <c r="AN5" s="522"/>
    </row>
    <row r="6" ht="16.5" customHeight="1">
      <c r="A6" s="1367">
        <v>4.0</v>
      </c>
      <c r="B6" s="1370" t="s">
        <v>98</v>
      </c>
      <c r="C6" s="427" t="s">
        <v>2092</v>
      </c>
      <c r="D6" s="1413" t="s">
        <v>4124</v>
      </c>
      <c r="E6" s="426" t="s">
        <v>148</v>
      </c>
      <c r="F6" s="690" t="b">
        <v>1</v>
      </c>
      <c r="G6" s="890" t="s">
        <v>4125</v>
      </c>
      <c r="H6" s="427" t="s">
        <v>4126</v>
      </c>
      <c r="I6" s="690" t="b">
        <v>1</v>
      </c>
      <c r="J6" s="1389" t="s">
        <v>4128</v>
      </c>
      <c r="K6" s="1388" t="s">
        <v>2097</v>
      </c>
      <c r="L6" s="427" t="s">
        <v>4133</v>
      </c>
      <c r="M6" s="690" t="b">
        <v>1</v>
      </c>
      <c r="N6" s="1389" t="s">
        <v>4135</v>
      </c>
      <c r="O6" s="1427" t="s">
        <v>2100</v>
      </c>
      <c r="P6" s="402"/>
      <c r="Q6" s="402"/>
      <c r="S6" s="1127"/>
      <c r="T6" s="1127"/>
      <c r="U6" s="1127"/>
      <c r="V6" s="1127"/>
      <c r="W6" s="1127"/>
      <c r="X6" s="1127"/>
      <c r="Y6" s="1127"/>
      <c r="Z6" s="522"/>
      <c r="AA6" s="522"/>
      <c r="AB6" s="522"/>
      <c r="AC6" s="522"/>
      <c r="AD6" s="522"/>
      <c r="AE6" s="522"/>
      <c r="AF6" s="522"/>
      <c r="AG6" s="522"/>
      <c r="AH6" s="522"/>
      <c r="AI6" s="522"/>
      <c r="AJ6" s="522"/>
      <c r="AK6" s="522"/>
      <c r="AL6" s="522"/>
      <c r="AM6" s="522"/>
      <c r="AN6" s="522"/>
    </row>
    <row r="7" ht="16.5" customHeight="1">
      <c r="A7" s="1367">
        <v>5.0</v>
      </c>
      <c r="B7" s="1370" t="s">
        <v>1561</v>
      </c>
      <c r="C7" s="427" t="s">
        <v>4136</v>
      </c>
      <c r="D7" s="1413" t="s">
        <v>4137</v>
      </c>
      <c r="E7" s="426" t="s">
        <v>64</v>
      </c>
      <c r="F7" s="690" t="b">
        <v>1</v>
      </c>
      <c r="G7" s="890" t="s">
        <v>4138</v>
      </c>
      <c r="H7" s="427" t="s">
        <v>4139</v>
      </c>
      <c r="I7" s="690" t="b">
        <v>1</v>
      </c>
      <c r="J7" s="1389" t="s">
        <v>4141</v>
      </c>
      <c r="K7" s="1388" t="s">
        <v>4142</v>
      </c>
      <c r="L7" s="427" t="s">
        <v>4147</v>
      </c>
      <c r="M7" s="690" t="b">
        <v>1</v>
      </c>
      <c r="N7" s="1389" t="s">
        <v>4148</v>
      </c>
      <c r="O7" s="402"/>
      <c r="P7" s="402" t="s">
        <v>4149</v>
      </c>
      <c r="Q7" s="402" t="s">
        <v>4150</v>
      </c>
      <c r="S7" s="1127"/>
      <c r="T7" s="1127"/>
      <c r="U7" s="1127"/>
      <c r="V7" s="1127"/>
      <c r="W7" s="1127"/>
      <c r="X7" s="1127"/>
      <c r="Y7" s="1127"/>
      <c r="Z7" s="522"/>
      <c r="AA7" s="522"/>
      <c r="AB7" s="522"/>
      <c r="AC7" s="522"/>
      <c r="AD7" s="522"/>
      <c r="AE7" s="522"/>
      <c r="AF7" s="522"/>
      <c r="AG7" s="522"/>
      <c r="AH7" s="522"/>
      <c r="AI7" s="522"/>
      <c r="AJ7" s="522"/>
      <c r="AK7" s="522"/>
      <c r="AL7" s="522"/>
      <c r="AM7" s="522"/>
      <c r="AN7" s="522"/>
    </row>
    <row r="8" ht="16.5" customHeight="1">
      <c r="A8" s="1367">
        <v>6.0</v>
      </c>
      <c r="B8" s="408" t="s">
        <v>4151</v>
      </c>
      <c r="C8" s="426" t="s">
        <v>4152</v>
      </c>
      <c r="D8" s="1430" t="s">
        <v>4154</v>
      </c>
      <c r="E8" s="426" t="s">
        <v>148</v>
      </c>
      <c r="F8" s="690" t="b">
        <v>1</v>
      </c>
      <c r="G8" s="417" t="s">
        <v>4157</v>
      </c>
      <c r="H8" s="426" t="s">
        <v>4158</v>
      </c>
      <c r="I8" s="690" t="b">
        <v>1</v>
      </c>
      <c r="J8" s="1389">
        <v>5.9930881E8</v>
      </c>
      <c r="K8" s="1389" t="s">
        <v>4159</v>
      </c>
      <c r="L8" s="863" t="s">
        <v>4160</v>
      </c>
      <c r="M8" s="690" t="b">
        <v>1</v>
      </c>
      <c r="N8" s="890">
        <v>5.99308835E8</v>
      </c>
      <c r="O8" s="1246" t="s">
        <v>4161</v>
      </c>
      <c r="P8" s="409"/>
      <c r="Q8" s="409"/>
      <c r="S8" s="1162"/>
      <c r="T8" s="1162"/>
      <c r="U8" s="1162"/>
      <c r="V8" s="1162"/>
      <c r="W8" s="1162"/>
      <c r="X8" s="1162"/>
      <c r="Y8" s="1162"/>
      <c r="Z8" s="522"/>
      <c r="AA8" s="522"/>
      <c r="AB8" s="522"/>
      <c r="AC8" s="522"/>
      <c r="AD8" s="522"/>
      <c r="AE8" s="522"/>
      <c r="AF8" s="522"/>
      <c r="AG8" s="522"/>
      <c r="AH8" s="522"/>
      <c r="AI8" s="522"/>
      <c r="AJ8" s="522"/>
      <c r="AK8" s="522"/>
      <c r="AL8" s="522"/>
      <c r="AM8" s="522"/>
      <c r="AN8" s="522"/>
    </row>
    <row r="9" ht="16.5" customHeight="1">
      <c r="A9" s="1367">
        <v>7.0</v>
      </c>
      <c r="B9" s="408" t="s">
        <v>4163</v>
      </c>
      <c r="C9" s="426" t="s">
        <v>2655</v>
      </c>
      <c r="D9" s="1430" t="s">
        <v>4164</v>
      </c>
      <c r="E9" s="426" t="s">
        <v>64</v>
      </c>
      <c r="F9" s="690" t="b">
        <v>1</v>
      </c>
      <c r="G9" s="417" t="s">
        <v>4165</v>
      </c>
      <c r="H9" s="426" t="s">
        <v>4166</v>
      </c>
      <c r="I9" s="690" t="b">
        <v>1</v>
      </c>
      <c r="J9" s="1389">
        <v>5.95545544E8</v>
      </c>
      <c r="K9" s="1431" t="s">
        <v>4167</v>
      </c>
      <c r="L9" s="863" t="s">
        <v>4170</v>
      </c>
      <c r="M9" s="690" t="b">
        <v>1</v>
      </c>
      <c r="N9" s="417">
        <v>5.91700233E8</v>
      </c>
      <c r="O9" s="1432" t="s">
        <v>4167</v>
      </c>
      <c r="P9" s="409"/>
      <c r="Q9" s="409"/>
      <c r="S9" s="1162"/>
      <c r="T9" s="1162"/>
      <c r="U9" s="1162"/>
      <c r="V9" s="1162"/>
      <c r="W9" s="1162"/>
      <c r="X9" s="1162"/>
      <c r="Y9" s="1162"/>
      <c r="Z9" s="522"/>
      <c r="AA9" s="522"/>
      <c r="AB9" s="522"/>
      <c r="AC9" s="522"/>
      <c r="AD9" s="522"/>
      <c r="AE9" s="522"/>
      <c r="AF9" s="522"/>
      <c r="AG9" s="522"/>
      <c r="AH9" s="522"/>
      <c r="AI9" s="522"/>
      <c r="AJ9" s="522"/>
      <c r="AK9" s="522"/>
      <c r="AL9" s="522"/>
      <c r="AM9" s="522"/>
      <c r="AN9" s="522"/>
    </row>
    <row r="10" ht="16.5" customHeight="1">
      <c r="A10" s="1367">
        <v>8.0</v>
      </c>
      <c r="B10" s="1370" t="s">
        <v>578</v>
      </c>
      <c r="C10" s="427" t="s">
        <v>4176</v>
      </c>
      <c r="D10" s="1413" t="s">
        <v>4177</v>
      </c>
      <c r="E10" s="426" t="s">
        <v>148</v>
      </c>
      <c r="F10" s="690" t="b">
        <v>1</v>
      </c>
      <c r="G10" s="890" t="s">
        <v>4178</v>
      </c>
      <c r="H10" s="427" t="s">
        <v>4179</v>
      </c>
      <c r="I10" s="690" t="b">
        <v>1</v>
      </c>
      <c r="J10" s="1389" t="s">
        <v>4180</v>
      </c>
      <c r="K10" s="1388" t="s">
        <v>4181</v>
      </c>
      <c r="L10" s="427" t="s">
        <v>4187</v>
      </c>
      <c r="M10" s="690" t="b">
        <v>1</v>
      </c>
      <c r="N10" s="1389" t="s">
        <v>4188</v>
      </c>
      <c r="O10" s="1388" t="s">
        <v>4189</v>
      </c>
      <c r="P10" s="402" t="s">
        <v>4191</v>
      </c>
      <c r="Q10" s="402" t="s">
        <v>4192</v>
      </c>
      <c r="S10" s="1127"/>
      <c r="T10" s="1127"/>
      <c r="U10" s="1127"/>
      <c r="V10" s="1127"/>
      <c r="W10" s="1127"/>
      <c r="X10" s="1127"/>
      <c r="Y10" s="1127"/>
      <c r="Z10" s="522"/>
      <c r="AA10" s="522"/>
      <c r="AB10" s="522"/>
      <c r="AC10" s="522"/>
      <c r="AD10" s="522"/>
      <c r="AE10" s="522"/>
      <c r="AF10" s="522"/>
      <c r="AG10" s="522"/>
      <c r="AH10" s="522"/>
      <c r="AI10" s="522"/>
      <c r="AJ10" s="522"/>
      <c r="AK10" s="522"/>
      <c r="AL10" s="522"/>
      <c r="AM10" s="522"/>
      <c r="AN10" s="522"/>
    </row>
    <row r="11" ht="16.5" customHeight="1">
      <c r="A11" s="1367">
        <v>9.0</v>
      </c>
      <c r="B11" s="1370" t="s">
        <v>4195</v>
      </c>
      <c r="C11" s="427" t="s">
        <v>4196</v>
      </c>
      <c r="D11" s="1413" t="s">
        <v>4197</v>
      </c>
      <c r="E11" s="426" t="s">
        <v>148</v>
      </c>
      <c r="F11" s="690" t="b">
        <v>1</v>
      </c>
      <c r="G11" s="890" t="s">
        <v>4198</v>
      </c>
      <c r="H11" s="427" t="s">
        <v>3664</v>
      </c>
      <c r="I11" s="690" t="b">
        <v>1</v>
      </c>
      <c r="J11" s="1389" t="s">
        <v>4199</v>
      </c>
      <c r="K11" s="1389" t="s">
        <v>4200</v>
      </c>
      <c r="L11" s="427" t="s">
        <v>4201</v>
      </c>
      <c r="M11" s="690" t="b">
        <v>1</v>
      </c>
      <c r="N11" s="402" t="s">
        <v>4202</v>
      </c>
      <c r="O11" s="1389"/>
      <c r="P11" s="402" t="s">
        <v>4203</v>
      </c>
      <c r="Q11" s="402" t="s">
        <v>4204</v>
      </c>
      <c r="S11" s="1127"/>
      <c r="T11" s="1127"/>
      <c r="U11" s="1127"/>
      <c r="V11" s="1127"/>
      <c r="W11" s="1127"/>
      <c r="X11" s="1127"/>
      <c r="Y11" s="1127"/>
      <c r="Z11" s="522"/>
      <c r="AA11" s="522"/>
      <c r="AB11" s="522"/>
      <c r="AC11" s="522"/>
      <c r="AD11" s="522"/>
      <c r="AE11" s="522"/>
      <c r="AF11" s="522"/>
      <c r="AG11" s="522"/>
      <c r="AH11" s="522"/>
      <c r="AI11" s="522"/>
      <c r="AJ11" s="522"/>
      <c r="AK11" s="522"/>
      <c r="AL11" s="522"/>
      <c r="AM11" s="522"/>
      <c r="AN11" s="522"/>
    </row>
    <row r="12" ht="16.5" customHeight="1">
      <c r="A12" s="1367">
        <v>10.0</v>
      </c>
      <c r="B12" s="1370" t="s">
        <v>4207</v>
      </c>
      <c r="C12" s="427" t="s">
        <v>4208</v>
      </c>
      <c r="D12" s="1413" t="s">
        <v>4209</v>
      </c>
      <c r="E12" s="1439" t="s">
        <v>148</v>
      </c>
      <c r="F12" s="690" t="b">
        <v>1</v>
      </c>
      <c r="G12" s="1440" t="s">
        <v>4213</v>
      </c>
      <c r="H12" s="427" t="s">
        <v>4214</v>
      </c>
      <c r="I12" s="690" t="b">
        <v>1</v>
      </c>
      <c r="J12" s="1442" t="s">
        <v>992</v>
      </c>
      <c r="K12" s="1442" t="s">
        <v>4217</v>
      </c>
      <c r="L12" s="1442" t="s">
        <v>4218</v>
      </c>
      <c r="M12" s="690" t="b">
        <v>1</v>
      </c>
      <c r="N12" s="402">
        <v>5.55221844E8</v>
      </c>
      <c r="O12" s="1442" t="s">
        <v>4220</v>
      </c>
      <c r="P12" s="1442" t="s">
        <v>4222</v>
      </c>
      <c r="Q12" s="870">
        <v>5.55630963E8</v>
      </c>
      <c r="S12" s="1187"/>
      <c r="T12" s="1187"/>
      <c r="U12" s="1187"/>
      <c r="V12" s="1187"/>
      <c r="W12" s="1187"/>
      <c r="X12" s="1187"/>
      <c r="Y12" s="1187"/>
      <c r="Z12" s="169"/>
      <c r="AA12" s="169"/>
      <c r="AB12" s="169"/>
      <c r="AC12" s="169"/>
      <c r="AD12" s="169"/>
      <c r="AE12" s="169"/>
      <c r="AF12" s="169"/>
      <c r="AG12" s="169"/>
      <c r="AH12" s="169"/>
      <c r="AI12" s="169"/>
      <c r="AJ12" s="169"/>
      <c r="AK12" s="169"/>
      <c r="AL12" s="169"/>
      <c r="AM12" s="169"/>
      <c r="AN12" s="169"/>
    </row>
    <row r="13" ht="16.5" customHeight="1">
      <c r="A13" s="1367">
        <v>11.0</v>
      </c>
      <c r="B13" s="1370" t="s">
        <v>289</v>
      </c>
      <c r="C13" s="427" t="s">
        <v>4226</v>
      </c>
      <c r="D13" s="1444" t="s">
        <v>4227</v>
      </c>
      <c r="E13" s="1445" t="s">
        <v>148</v>
      </c>
      <c r="F13" s="690" t="b">
        <v>1</v>
      </c>
      <c r="G13" s="1446" t="s">
        <v>4228</v>
      </c>
      <c r="H13" s="490" t="s">
        <v>4229</v>
      </c>
      <c r="I13" s="690" t="b">
        <v>1</v>
      </c>
      <c r="J13" s="491">
        <v>5.95020228E8</v>
      </c>
      <c r="K13" s="1442" t="s">
        <v>3669</v>
      </c>
      <c r="L13" s="1442" t="s">
        <v>4232</v>
      </c>
      <c r="M13" s="690" t="b">
        <v>0</v>
      </c>
      <c r="N13" s="402">
        <v>5.74050573E8</v>
      </c>
      <c r="O13" s="1442" t="s">
        <v>3671</v>
      </c>
      <c r="P13" s="1442" t="s">
        <v>4233</v>
      </c>
      <c r="Q13" s="1447">
        <v>5.99113944E8</v>
      </c>
      <c r="S13" s="1396"/>
      <c r="T13" s="1396"/>
      <c r="U13" s="1396"/>
      <c r="V13" s="1396"/>
      <c r="W13" s="1396"/>
      <c r="X13" s="1396"/>
      <c r="Y13" s="1396"/>
      <c r="Z13" s="1448"/>
      <c r="AA13" s="1448"/>
      <c r="AB13" s="1448"/>
      <c r="AC13" s="1448"/>
      <c r="AD13" s="1448"/>
      <c r="AE13" s="1448"/>
      <c r="AF13" s="1448"/>
      <c r="AG13" s="1448"/>
      <c r="AH13" s="1448"/>
      <c r="AI13" s="1448"/>
      <c r="AJ13" s="1448"/>
      <c r="AK13" s="1448"/>
      <c r="AL13" s="1448"/>
      <c r="AM13" s="1448"/>
      <c r="AN13" s="1448"/>
    </row>
    <row r="14" ht="16.5" customHeight="1">
      <c r="A14" s="1367">
        <v>12.0</v>
      </c>
      <c r="B14" s="1370" t="s">
        <v>1561</v>
      </c>
      <c r="C14" s="427" t="s">
        <v>3030</v>
      </c>
      <c r="D14" s="1413" t="s">
        <v>4239</v>
      </c>
      <c r="E14" s="1445" t="s">
        <v>64</v>
      </c>
      <c r="F14" s="690" t="b">
        <v>1</v>
      </c>
      <c r="G14" s="1446" t="s">
        <v>4240</v>
      </c>
      <c r="H14" s="490" t="s">
        <v>4241</v>
      </c>
      <c r="I14" s="690" t="b">
        <v>1</v>
      </c>
      <c r="J14" s="491">
        <v>5.77731113E8</v>
      </c>
      <c r="K14" s="1442" t="s">
        <v>3034</v>
      </c>
      <c r="L14" s="1442" t="s">
        <v>4242</v>
      </c>
      <c r="M14" s="690" t="b">
        <v>0</v>
      </c>
      <c r="N14" s="402">
        <v>5.77761509E8</v>
      </c>
      <c r="O14" s="1449" t="s">
        <v>4243</v>
      </c>
      <c r="P14" s="1450" t="s">
        <v>4244</v>
      </c>
      <c r="Q14" s="1451">
        <v>5.96411144E8</v>
      </c>
      <c r="S14" s="1396"/>
      <c r="T14" s="1396"/>
      <c r="U14" s="1396"/>
      <c r="V14" s="1396"/>
      <c r="W14" s="1396"/>
      <c r="X14" s="1396"/>
      <c r="Y14" s="1396"/>
      <c r="Z14" s="1453"/>
      <c r="AA14" s="1453"/>
      <c r="AB14" s="1453"/>
      <c r="AC14" s="1453"/>
      <c r="AD14" s="1453"/>
      <c r="AE14" s="1453"/>
      <c r="AF14" s="1453"/>
      <c r="AG14" s="1453"/>
      <c r="AH14" s="1453"/>
      <c r="AI14" s="1453"/>
      <c r="AJ14" s="1453"/>
      <c r="AK14" s="1453"/>
      <c r="AL14" s="1453"/>
      <c r="AM14" s="1453"/>
      <c r="AN14" s="1453"/>
    </row>
    <row r="15" ht="16.5" customHeight="1">
      <c r="A15" s="1367">
        <v>13.0</v>
      </c>
      <c r="B15" s="1370" t="s">
        <v>4246</v>
      </c>
      <c r="C15" s="427" t="s">
        <v>4247</v>
      </c>
      <c r="D15" s="1454" t="s">
        <v>4250</v>
      </c>
      <c r="E15" s="1455" t="s">
        <v>64</v>
      </c>
      <c r="F15" s="690" t="b">
        <v>1</v>
      </c>
      <c r="G15" s="1456" t="s">
        <v>4253</v>
      </c>
      <c r="H15" s="1370" t="s">
        <v>4254</v>
      </c>
      <c r="I15" s="690" t="b">
        <v>1</v>
      </c>
      <c r="J15" s="1457" t="s">
        <v>4255</v>
      </c>
      <c r="K15" s="1457" t="s">
        <v>4257</v>
      </c>
      <c r="L15" s="456" t="s">
        <v>4258</v>
      </c>
      <c r="M15" s="690" t="b">
        <v>1</v>
      </c>
      <c r="N15" s="402" t="s">
        <v>4259</v>
      </c>
      <c r="O15" s="1457" t="s">
        <v>4260</v>
      </c>
      <c r="P15" s="1457" t="s">
        <v>4261</v>
      </c>
      <c r="Q15" s="1459" t="s">
        <v>4262</v>
      </c>
      <c r="S15" s="1126"/>
      <c r="T15" s="1126"/>
      <c r="U15" s="1126"/>
      <c r="V15" s="1126"/>
      <c r="W15" s="1126"/>
      <c r="X15" s="1126"/>
      <c r="Y15" s="1126"/>
      <c r="Z15" s="522"/>
      <c r="AA15" s="522"/>
      <c r="AB15" s="522"/>
      <c r="AC15" s="522"/>
      <c r="AD15" s="522"/>
      <c r="AE15" s="522"/>
      <c r="AF15" s="522"/>
      <c r="AG15" s="522"/>
      <c r="AH15" s="522"/>
      <c r="AI15" s="522"/>
      <c r="AJ15" s="522"/>
      <c r="AK15" s="522"/>
      <c r="AL15" s="522"/>
      <c r="AM15" s="522"/>
      <c r="AN15" s="522"/>
    </row>
    <row r="16" ht="16.5" customHeight="1">
      <c r="A16" s="1367">
        <v>14.0</v>
      </c>
      <c r="B16" s="408" t="s">
        <v>4264</v>
      </c>
      <c r="C16" s="427" t="s">
        <v>657</v>
      </c>
      <c r="D16" s="1430" t="s">
        <v>4265</v>
      </c>
      <c r="E16" s="408" t="s">
        <v>148</v>
      </c>
      <c r="F16" s="470" t="b">
        <v>1</v>
      </c>
      <c r="G16" s="895" t="s">
        <v>4267</v>
      </c>
      <c r="H16" s="1370" t="s">
        <v>4268</v>
      </c>
      <c r="I16" s="470" t="b">
        <v>1</v>
      </c>
      <c r="J16" s="1374" t="s">
        <v>2611</v>
      </c>
      <c r="K16" s="1374" t="s">
        <v>2612</v>
      </c>
      <c r="L16" s="1370" t="s">
        <v>4270</v>
      </c>
      <c r="M16" s="470" t="b">
        <v>1</v>
      </c>
      <c r="N16" s="402">
        <v>5.1111E8</v>
      </c>
      <c r="O16" s="1372" t="s">
        <v>2614</v>
      </c>
      <c r="P16" s="1371" t="s">
        <v>4276</v>
      </c>
      <c r="Q16" s="1371" t="s">
        <v>4277</v>
      </c>
      <c r="S16" s="1126"/>
      <c r="T16" s="1126"/>
      <c r="U16" s="1126"/>
      <c r="V16" s="1126"/>
      <c r="W16" s="1126"/>
      <c r="X16" s="1126"/>
      <c r="Y16" s="1126"/>
      <c r="Z16" s="522"/>
      <c r="AA16" s="522"/>
      <c r="AB16" s="522"/>
      <c r="AC16" s="522"/>
      <c r="AD16" s="522"/>
      <c r="AE16" s="522"/>
      <c r="AF16" s="522"/>
      <c r="AG16" s="522"/>
      <c r="AH16" s="522"/>
      <c r="AI16" s="522"/>
      <c r="AJ16" s="522"/>
      <c r="AK16" s="522"/>
      <c r="AL16" s="522"/>
      <c r="AM16" s="522"/>
      <c r="AN16" s="522"/>
    </row>
    <row r="17" ht="16.5" customHeight="1">
      <c r="A17" s="1367">
        <v>15.0</v>
      </c>
      <c r="B17" s="408" t="s">
        <v>4279</v>
      </c>
      <c r="C17" s="426" t="s">
        <v>428</v>
      </c>
      <c r="D17" s="1392" t="s">
        <v>4281</v>
      </c>
      <c r="E17" s="426" t="s">
        <v>148</v>
      </c>
      <c r="F17" s="470" t="b">
        <v>1</v>
      </c>
      <c r="G17" s="426" t="s">
        <v>4282</v>
      </c>
      <c r="H17" s="513" t="s">
        <v>4283</v>
      </c>
      <c r="I17" s="470" t="b">
        <v>1</v>
      </c>
      <c r="J17" s="491">
        <v>5.95739999E8</v>
      </c>
      <c r="K17" s="1374" t="s">
        <v>4285</v>
      </c>
      <c r="L17" s="1370" t="s">
        <v>4286</v>
      </c>
      <c r="M17" s="690" t="b">
        <v>0</v>
      </c>
      <c r="N17" s="1464" t="s">
        <v>4287</v>
      </c>
      <c r="O17" s="1465"/>
      <c r="P17" s="23" t="s">
        <v>4288</v>
      </c>
      <c r="Q17" s="23">
        <v>5.91155566E8</v>
      </c>
      <c r="S17" s="490">
        <v>5.99998866E8</v>
      </c>
      <c r="T17" s="23" t="s">
        <v>4289</v>
      </c>
    </row>
    <row r="18" ht="17.25" customHeight="1">
      <c r="A18" s="1367">
        <v>16.0</v>
      </c>
      <c r="B18" s="1467" t="s">
        <v>4291</v>
      </c>
      <c r="C18" s="1318" t="s">
        <v>241</v>
      </c>
      <c r="D18" s="1319" t="s">
        <v>4295</v>
      </c>
      <c r="E18" s="1397" t="s">
        <v>64</v>
      </c>
      <c r="F18" s="470" t="b">
        <v>1</v>
      </c>
      <c r="G18" s="1397" t="s">
        <v>4296</v>
      </c>
      <c r="H18" s="1394" t="s">
        <v>4297</v>
      </c>
      <c r="I18" s="470" t="b">
        <v>1</v>
      </c>
      <c r="J18" s="1468">
        <v>5.99515133E8</v>
      </c>
      <c r="K18" s="1394" t="s">
        <v>4298</v>
      </c>
      <c r="L18" s="1394" t="s">
        <v>4299</v>
      </c>
      <c r="M18" s="470" t="b">
        <v>1</v>
      </c>
      <c r="N18" s="1395">
        <v>5.99980939E8</v>
      </c>
      <c r="O18" s="1394" t="s">
        <v>4302</v>
      </c>
      <c r="P18" s="1187"/>
      <c r="Q18" s="1187"/>
      <c r="R18" s="1187"/>
      <c r="S18" s="1187"/>
      <c r="T18" s="1187"/>
      <c r="U18" s="1187"/>
      <c r="V18" s="1187"/>
      <c r="W18" s="1187"/>
      <c r="X18" s="1187"/>
      <c r="AD18" s="781"/>
      <c r="AE18" s="781"/>
      <c r="AF18" s="781"/>
      <c r="AG18" s="781"/>
      <c r="AH18" s="781"/>
      <c r="AI18" s="781"/>
      <c r="AJ18" s="781"/>
      <c r="AK18" s="781"/>
      <c r="AL18" s="781"/>
      <c r="AM18" s="781"/>
      <c r="AN18" s="781"/>
    </row>
    <row r="19" ht="15.75" customHeight="1">
      <c r="A19" s="1367">
        <v>17.0</v>
      </c>
      <c r="B19" s="1400" t="s">
        <v>4305</v>
      </c>
      <c r="C19" s="1400" t="s">
        <v>1867</v>
      </c>
      <c r="D19" s="1398" t="s">
        <v>4306</v>
      </c>
      <c r="E19" s="1199" t="s">
        <v>148</v>
      </c>
      <c r="F19" s="470" t="b">
        <v>1</v>
      </c>
      <c r="G19" s="175" t="s">
        <v>4309</v>
      </c>
      <c r="H19" s="1401" t="s">
        <v>4312</v>
      </c>
      <c r="I19" s="470" t="b">
        <v>1</v>
      </c>
      <c r="J19" s="1199">
        <v>5.99952707E8</v>
      </c>
      <c r="K19" s="1401" t="s">
        <v>4313</v>
      </c>
      <c r="L19" s="1401" t="s">
        <v>4314</v>
      </c>
      <c r="M19" s="470" t="b">
        <v>1</v>
      </c>
      <c r="N19" s="1200">
        <f>14379078728</f>
        <v>14379078728</v>
      </c>
      <c r="O19" s="1401" t="s">
        <v>4320</v>
      </c>
      <c r="P19" s="1402"/>
      <c r="Q19" s="1199">
        <v>5.99004948E8</v>
      </c>
      <c r="R19" s="1402"/>
      <c r="S19" s="1402"/>
      <c r="T19" s="1402"/>
      <c r="U19" s="1402"/>
      <c r="V19" s="1402"/>
      <c r="W19" s="1402"/>
      <c r="X19" s="1402"/>
      <c r="Y19" s="1402"/>
      <c r="Z19" s="169"/>
      <c r="AA19" s="169"/>
      <c r="AB19" s="169"/>
      <c r="AC19" s="169"/>
      <c r="AD19" s="169"/>
      <c r="AE19" s="169"/>
      <c r="AF19" s="169"/>
      <c r="AG19" s="169"/>
      <c r="AH19" s="169"/>
      <c r="AI19" s="169"/>
      <c r="AJ19" s="169"/>
      <c r="AK19" s="169"/>
      <c r="AL19" s="169"/>
      <c r="AM19" s="169"/>
      <c r="AN19" s="169"/>
    </row>
    <row r="20" ht="15.75" customHeight="1">
      <c r="A20" s="1367">
        <v>18.0</v>
      </c>
      <c r="B20" s="175" t="s">
        <v>4321</v>
      </c>
      <c r="C20" s="175" t="s">
        <v>1867</v>
      </c>
      <c r="D20" s="1398" t="s">
        <v>4322</v>
      </c>
      <c r="E20" s="1403" t="s">
        <v>148</v>
      </c>
      <c r="F20" s="470" t="b">
        <v>1</v>
      </c>
      <c r="G20" s="1404" t="s">
        <v>4323</v>
      </c>
      <c r="H20" s="1401" t="s">
        <v>4324</v>
      </c>
      <c r="I20" s="470" t="b">
        <v>1</v>
      </c>
      <c r="J20" s="1199">
        <v>5.93990991E8</v>
      </c>
      <c r="K20" s="1401" t="s">
        <v>4326</v>
      </c>
      <c r="L20" s="1401" t="s">
        <v>4327</v>
      </c>
      <c r="M20" s="470" t="b">
        <v>1</v>
      </c>
      <c r="N20" s="1199">
        <v>5.95903544E8</v>
      </c>
      <c r="O20" s="1401" t="s">
        <v>4329</v>
      </c>
      <c r="P20" s="1401" t="s">
        <v>4330</v>
      </c>
      <c r="Q20" s="1199">
        <v>5.79720382E8</v>
      </c>
      <c r="R20" s="1402"/>
      <c r="S20" s="1402"/>
      <c r="T20" s="1402"/>
      <c r="U20" s="1402"/>
      <c r="V20" s="1402"/>
      <c r="W20" s="1402"/>
      <c r="X20" s="1402"/>
      <c r="Y20" s="1402"/>
      <c r="Z20" s="169"/>
      <c r="AA20" s="169"/>
      <c r="AB20" s="169"/>
      <c r="AC20" s="169"/>
      <c r="AD20" s="169"/>
      <c r="AE20" s="169"/>
      <c r="AF20" s="169"/>
      <c r="AG20" s="169"/>
      <c r="AH20" s="169"/>
      <c r="AI20" s="169"/>
      <c r="AJ20" s="169"/>
      <c r="AK20" s="169"/>
      <c r="AL20" s="169"/>
      <c r="AM20" s="169"/>
      <c r="AN20" s="169"/>
    </row>
    <row r="21" ht="15.75" customHeight="1">
      <c r="A21" s="1367">
        <v>19.0</v>
      </c>
      <c r="B21" s="1400" t="s">
        <v>1505</v>
      </c>
      <c r="C21" s="1400" t="s">
        <v>4331</v>
      </c>
      <c r="D21" s="1398" t="s">
        <v>4332</v>
      </c>
      <c r="E21" s="1199" t="s">
        <v>64</v>
      </c>
      <c r="F21" s="470" t="b">
        <v>1</v>
      </c>
      <c r="G21" s="175" t="s">
        <v>4333</v>
      </c>
      <c r="H21" s="1401" t="s">
        <v>4334</v>
      </c>
      <c r="I21" s="470" t="b">
        <v>1</v>
      </c>
      <c r="J21" s="1200"/>
      <c r="K21" s="1401" t="s">
        <v>4335</v>
      </c>
      <c r="L21" s="1401" t="s">
        <v>4336</v>
      </c>
      <c r="M21" s="470" t="b">
        <v>1</v>
      </c>
      <c r="N21" s="1199">
        <v>5.99241028E8</v>
      </c>
      <c r="O21" s="1401" t="s">
        <v>4337</v>
      </c>
      <c r="P21" s="1402"/>
      <c r="Q21" s="1199">
        <v>5.519939E8</v>
      </c>
      <c r="R21" s="1402"/>
      <c r="S21" s="1402"/>
      <c r="T21" s="1402"/>
      <c r="U21" s="1402"/>
      <c r="V21" s="1402"/>
      <c r="W21" s="1402"/>
      <c r="X21" s="1402"/>
      <c r="Y21" s="1402"/>
      <c r="Z21" s="169"/>
      <c r="AA21" s="169"/>
      <c r="AB21" s="169"/>
      <c r="AC21" s="169"/>
      <c r="AD21" s="169"/>
      <c r="AE21" s="169"/>
      <c r="AF21" s="169"/>
      <c r="AG21" s="169"/>
      <c r="AH21" s="169"/>
      <c r="AI21" s="169"/>
      <c r="AJ21" s="169"/>
      <c r="AK21" s="169"/>
      <c r="AL21" s="169"/>
      <c r="AM21" s="169"/>
      <c r="AN21" s="169"/>
    </row>
    <row r="22" ht="15.75" customHeight="1">
      <c r="A22" s="1367">
        <v>20.0</v>
      </c>
      <c r="B22" s="1401" t="s">
        <v>4339</v>
      </c>
      <c r="C22" s="1401" t="s">
        <v>4340</v>
      </c>
      <c r="D22" s="1398" t="s">
        <v>4341</v>
      </c>
      <c r="E22" s="1403" t="s">
        <v>64</v>
      </c>
      <c r="F22" s="470" t="b">
        <v>1</v>
      </c>
      <c r="G22" s="1404" t="s">
        <v>4342</v>
      </c>
      <c r="H22" s="1401" t="s">
        <v>4343</v>
      </c>
      <c r="I22" s="470" t="b">
        <v>1</v>
      </c>
      <c r="J22" s="1199">
        <v>5.95909552E8</v>
      </c>
      <c r="K22" s="1199" t="s">
        <v>4344</v>
      </c>
      <c r="L22" s="1199" t="s">
        <v>4345</v>
      </c>
      <c r="M22" s="470" t="b">
        <v>1</v>
      </c>
      <c r="N22" s="1199">
        <v>5.57452845E8</v>
      </c>
      <c r="O22" s="1199" t="s">
        <v>4346</v>
      </c>
      <c r="P22" s="1402"/>
      <c r="Q22" s="1200"/>
      <c r="R22" s="1402"/>
      <c r="S22" s="1402"/>
      <c r="T22" s="1402"/>
      <c r="U22" s="1402"/>
      <c r="V22" s="1402"/>
      <c r="W22" s="1402"/>
      <c r="X22" s="1402"/>
      <c r="Y22" s="1402"/>
      <c r="Z22" s="169"/>
      <c r="AA22" s="169"/>
      <c r="AB22" s="169"/>
      <c r="AC22" s="169"/>
      <c r="AD22" s="169"/>
      <c r="AE22" s="169"/>
      <c r="AF22" s="169"/>
      <c r="AG22" s="169"/>
      <c r="AH22" s="169"/>
      <c r="AI22" s="169"/>
      <c r="AJ22" s="169"/>
      <c r="AK22" s="169"/>
      <c r="AL22" s="169"/>
      <c r="AM22" s="169"/>
      <c r="AN22" s="169"/>
    </row>
    <row r="23" ht="15.75" customHeight="1">
      <c r="A23" s="1367">
        <v>21.0</v>
      </c>
      <c r="B23" s="1400" t="s">
        <v>1235</v>
      </c>
      <c r="C23" s="1400" t="s">
        <v>4350</v>
      </c>
      <c r="D23" s="1398" t="s">
        <v>4351</v>
      </c>
      <c r="E23" s="1199" t="s">
        <v>64</v>
      </c>
      <c r="F23" s="470" t="b">
        <v>1</v>
      </c>
      <c r="G23" s="175" t="s">
        <v>4352</v>
      </c>
      <c r="H23" s="1401" t="s">
        <v>4353</v>
      </c>
      <c r="I23" s="470" t="b">
        <v>1</v>
      </c>
      <c r="J23" s="1199">
        <v>5.91133456E8</v>
      </c>
      <c r="K23" s="1401" t="s">
        <v>4356</v>
      </c>
      <c r="L23" s="1401" t="s">
        <v>4357</v>
      </c>
      <c r="M23" s="470" t="b">
        <v>1</v>
      </c>
      <c r="N23" s="1199">
        <v>5.77441211E8</v>
      </c>
      <c r="O23" s="1401" t="s">
        <v>4359</v>
      </c>
      <c r="P23" s="1402"/>
      <c r="Q23" s="1200"/>
      <c r="R23" s="1402"/>
      <c r="S23" s="1402"/>
      <c r="T23" s="1402"/>
      <c r="U23" s="1402"/>
      <c r="V23" s="1402"/>
      <c r="W23" s="1402"/>
      <c r="X23" s="1402"/>
      <c r="Y23" s="1402"/>
      <c r="Z23" s="169"/>
      <c r="AA23" s="169"/>
      <c r="AB23" s="169"/>
      <c r="AC23" s="169"/>
      <c r="AD23" s="169"/>
      <c r="AE23" s="169"/>
      <c r="AF23" s="169"/>
      <c r="AG23" s="169"/>
      <c r="AH23" s="169"/>
      <c r="AI23" s="169"/>
      <c r="AJ23" s="169"/>
      <c r="AK23" s="169"/>
      <c r="AL23" s="169"/>
      <c r="AM23" s="169"/>
      <c r="AN23" s="169"/>
    </row>
    <row r="24" ht="21.0" customHeight="1">
      <c r="A24" s="1367">
        <v>22.0</v>
      </c>
      <c r="B24" s="1475" t="s">
        <v>4362</v>
      </c>
      <c r="C24" s="1475" t="s">
        <v>310</v>
      </c>
      <c r="D24" s="1002" t="s">
        <v>4363</v>
      </c>
      <c r="E24" s="157" t="s">
        <v>64</v>
      </c>
      <c r="F24" s="470" t="b">
        <v>1</v>
      </c>
      <c r="G24" s="157" t="s">
        <v>4364</v>
      </c>
      <c r="H24" s="157" t="s">
        <v>4365</v>
      </c>
      <c r="I24" s="470" t="b">
        <v>1</v>
      </c>
      <c r="J24" s="1331">
        <v>5.9948487E8</v>
      </c>
      <c r="K24" s="157" t="s">
        <v>4366</v>
      </c>
      <c r="L24" s="157" t="s">
        <v>4367</v>
      </c>
      <c r="M24" s="470" t="b">
        <v>1</v>
      </c>
      <c r="N24" s="1331">
        <v>5.77525263E8</v>
      </c>
      <c r="O24" s="284" t="s">
        <v>4368</v>
      </c>
      <c r="P24" s="284" t="s">
        <v>4370</v>
      </c>
      <c r="Q24" s="447">
        <v>5.9218798E8</v>
      </c>
      <c r="R24" s="1479"/>
      <c r="S24" s="1479"/>
      <c r="T24" s="1479"/>
      <c r="U24" s="1479"/>
      <c r="V24" s="1479"/>
      <c r="W24" s="1479"/>
      <c r="X24" s="1479"/>
      <c r="Y24" s="1448"/>
      <c r="Z24" s="1448"/>
      <c r="AA24" s="1448"/>
      <c r="AB24" s="1448"/>
      <c r="AC24" s="1448"/>
      <c r="AD24" s="1448"/>
      <c r="AE24" s="1448"/>
      <c r="AF24" s="1448"/>
      <c r="AG24" s="1448"/>
      <c r="AH24" s="1448"/>
      <c r="AI24" s="1448"/>
      <c r="AJ24" s="1448"/>
      <c r="AK24" s="1448"/>
      <c r="AL24" s="1448"/>
      <c r="AM24" s="1448"/>
      <c r="AN24" s="1448"/>
    </row>
    <row r="25" ht="15.75" customHeight="1">
      <c r="A25" s="1482">
        <v>23.0</v>
      </c>
      <c r="B25" s="175" t="s">
        <v>4371</v>
      </c>
      <c r="C25" s="175" t="s">
        <v>215</v>
      </c>
      <c r="D25" s="1401" t="s">
        <v>4372</v>
      </c>
      <c r="E25" s="1403" t="s">
        <v>148</v>
      </c>
      <c r="F25" s="1402"/>
      <c r="G25" s="1483"/>
      <c r="H25" s="1401" t="s">
        <v>4373</v>
      </c>
      <c r="I25" s="1402"/>
      <c r="J25" s="1199">
        <v>5.51505781E8</v>
      </c>
      <c r="K25" s="1199" t="s">
        <v>4374</v>
      </c>
      <c r="L25" s="1401" t="s">
        <v>4375</v>
      </c>
      <c r="M25" s="1402"/>
      <c r="N25" s="1199">
        <v>5.99617877E8</v>
      </c>
      <c r="O25" s="1401" t="s">
        <v>4376</v>
      </c>
      <c r="P25" s="1401" t="s">
        <v>4377</v>
      </c>
      <c r="Q25" s="1401">
        <v>5.95896996E8</v>
      </c>
      <c r="R25" s="1402"/>
      <c r="S25" s="1402"/>
      <c r="T25" s="1402"/>
      <c r="U25" s="1402"/>
      <c r="V25" s="1402"/>
      <c r="W25" s="1402"/>
      <c r="X25" s="1402"/>
      <c r="Y25" s="1402"/>
      <c r="Z25" s="169"/>
      <c r="AA25" s="169"/>
      <c r="AB25" s="169"/>
      <c r="AC25" s="169"/>
      <c r="AD25" s="169"/>
      <c r="AE25" s="169"/>
      <c r="AF25" s="169"/>
      <c r="AG25" s="169"/>
      <c r="AH25" s="169"/>
      <c r="AI25" s="169"/>
      <c r="AJ25" s="169"/>
      <c r="AK25" s="169"/>
      <c r="AL25" s="169"/>
      <c r="AM25" s="169"/>
      <c r="AN25" s="169"/>
    </row>
    <row r="26" ht="15.75" customHeight="1">
      <c r="A26" s="1187"/>
      <c r="D26" s="1187"/>
      <c r="E26" s="1246"/>
      <c r="F26" s="1187"/>
      <c r="G26" s="1484"/>
      <c r="H26" s="1187"/>
      <c r="I26" s="1187"/>
      <c r="J26" s="1187"/>
      <c r="K26" s="1187"/>
      <c r="L26" s="1187"/>
      <c r="M26" s="1187"/>
      <c r="N26" s="1187"/>
      <c r="O26" s="1187"/>
      <c r="P26" s="1187"/>
      <c r="Q26" s="1187"/>
      <c r="R26" s="1187"/>
      <c r="S26" s="1187"/>
      <c r="T26" s="1187"/>
      <c r="U26" s="1187"/>
      <c r="V26" s="1187"/>
      <c r="W26" s="1187"/>
      <c r="X26" s="1187"/>
      <c r="Y26" s="1187"/>
    </row>
    <row r="27" ht="15.75" customHeight="1">
      <c r="A27" s="1187"/>
      <c r="D27" s="1187"/>
      <c r="E27" s="1246"/>
      <c r="F27" s="1187"/>
      <c r="G27" s="1484"/>
      <c r="H27" s="1187"/>
      <c r="I27" s="1187"/>
      <c r="J27" s="1187"/>
      <c r="K27" s="1187"/>
      <c r="L27" s="1187"/>
      <c r="M27" s="1187"/>
      <c r="N27" s="1187"/>
      <c r="O27" s="1187"/>
      <c r="P27" s="1187"/>
      <c r="Q27" s="1187"/>
      <c r="R27" s="1187"/>
      <c r="S27" s="1187"/>
      <c r="T27" s="1187"/>
      <c r="U27" s="1187"/>
      <c r="V27" s="1187"/>
      <c r="W27" s="1187"/>
      <c r="X27" s="1187"/>
      <c r="Y27" s="1187"/>
    </row>
    <row r="28" ht="15.75" customHeight="1">
      <c r="A28" s="1187"/>
      <c r="B28" s="655" t="s">
        <v>3156</v>
      </c>
      <c r="C28" s="617" t="s">
        <v>4378</v>
      </c>
      <c r="D28" s="1486">
        <v>5.77381825E8</v>
      </c>
      <c r="E28" s="1487"/>
      <c r="F28" s="1187"/>
      <c r="H28" s="1187"/>
      <c r="I28" s="1187"/>
      <c r="J28" s="1187"/>
      <c r="K28" s="1187"/>
      <c r="L28" s="1187"/>
      <c r="M28" s="1187"/>
      <c r="N28" s="1187"/>
      <c r="O28" s="1187"/>
      <c r="P28" s="1187"/>
      <c r="Q28" s="1187"/>
      <c r="R28" s="1187"/>
      <c r="S28" s="1187"/>
      <c r="T28" s="1187"/>
      <c r="U28" s="1187"/>
      <c r="V28" s="1187"/>
      <c r="W28" s="1187"/>
      <c r="X28" s="1187"/>
      <c r="Y28" s="1187"/>
    </row>
    <row r="29" ht="15.75" customHeight="1">
      <c r="A29" s="1187"/>
      <c r="B29" s="533" t="s">
        <v>478</v>
      </c>
      <c r="C29" s="1143"/>
      <c r="D29" s="1187"/>
      <c r="E29" s="1246"/>
      <c r="F29" s="1187"/>
      <c r="H29" s="1187"/>
      <c r="I29" s="1187"/>
      <c r="J29" s="1187"/>
      <c r="K29" s="1187"/>
      <c r="L29" s="1187"/>
      <c r="M29" s="1187"/>
      <c r="N29" s="1187"/>
      <c r="O29" s="1187"/>
      <c r="P29" s="1187"/>
      <c r="Q29" s="1187"/>
      <c r="R29" s="1187"/>
      <c r="S29" s="1187"/>
      <c r="T29" s="1187"/>
      <c r="U29" s="1187"/>
      <c r="V29" s="1187"/>
      <c r="W29" s="1187"/>
      <c r="X29" s="1187"/>
      <c r="Y29" s="1187"/>
    </row>
    <row r="30" ht="15.75" customHeight="1">
      <c r="A30" s="1187"/>
      <c r="B30" s="1146" t="s">
        <v>3162</v>
      </c>
      <c r="C30" s="655"/>
      <c r="D30" s="1187"/>
      <c r="E30" s="1246"/>
      <c r="F30" s="1187"/>
      <c r="H30" s="1187"/>
      <c r="I30" s="1187"/>
      <c r="J30" s="1187"/>
      <c r="K30" s="1187"/>
      <c r="L30" s="1187"/>
      <c r="M30" s="1187"/>
      <c r="N30" s="1187"/>
      <c r="O30" s="1187"/>
      <c r="P30" s="1187"/>
      <c r="Q30" s="1187"/>
      <c r="R30" s="1187"/>
      <c r="S30" s="1187"/>
      <c r="T30" s="1187"/>
      <c r="U30" s="1187"/>
      <c r="V30" s="1187"/>
      <c r="W30" s="1187"/>
      <c r="X30" s="1187"/>
      <c r="Y30" s="1187"/>
    </row>
    <row r="31" ht="15.75" customHeight="1">
      <c r="A31" s="1187"/>
      <c r="B31" s="185"/>
      <c r="C31" s="520"/>
      <c r="E31" s="189"/>
      <c r="S31" s="1187"/>
      <c r="T31" s="1187"/>
      <c r="U31" s="1187"/>
      <c r="V31" s="1187"/>
      <c r="W31" s="1187"/>
      <c r="X31" s="1187"/>
      <c r="Y31" s="1187"/>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B33" s="1022" t="s">
        <v>2855</v>
      </c>
      <c r="C33" s="1023"/>
      <c r="D33" s="1023"/>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A34" s="226"/>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row>
    <row r="35" ht="15.75" customHeight="1">
      <c r="A35" s="1187"/>
      <c r="B35" s="1187"/>
      <c r="D35" s="1187"/>
      <c r="E35" s="1246"/>
      <c r="F35" s="1187"/>
      <c r="G35" s="1484"/>
      <c r="H35" s="1187"/>
      <c r="I35" s="1187"/>
      <c r="J35" s="1187"/>
      <c r="K35" s="1187"/>
      <c r="L35" s="1187"/>
      <c r="M35" s="1187"/>
      <c r="N35" s="1187"/>
      <c r="O35" s="1187"/>
      <c r="P35" s="1187"/>
      <c r="Q35" s="1187"/>
      <c r="R35" s="1187"/>
      <c r="S35" s="1187"/>
      <c r="T35" s="1187"/>
      <c r="U35" s="1187"/>
      <c r="V35" s="1187"/>
      <c r="W35" s="1187"/>
      <c r="X35" s="1187"/>
      <c r="Y35" s="1187"/>
    </row>
    <row r="36" ht="15.75" customHeight="1">
      <c r="A36" s="1187"/>
      <c r="B36" s="1187"/>
      <c r="D36" s="1187"/>
      <c r="E36" s="1246"/>
      <c r="F36" s="1187"/>
      <c r="G36" s="1484"/>
      <c r="H36" s="1187"/>
      <c r="I36" s="1187"/>
      <c r="J36" s="1187"/>
      <c r="K36" s="1187"/>
      <c r="L36" s="1187"/>
      <c r="M36" s="1187"/>
      <c r="N36" s="1187"/>
      <c r="O36" s="1187"/>
      <c r="P36" s="1187"/>
      <c r="Q36" s="1187"/>
      <c r="R36" s="1187"/>
      <c r="S36" s="1187"/>
      <c r="T36" s="1187"/>
      <c r="U36" s="1187"/>
      <c r="V36" s="1187"/>
      <c r="W36" s="1187"/>
      <c r="X36" s="1187"/>
      <c r="Y36" s="1187"/>
    </row>
    <row r="37" ht="15.75" customHeight="1">
      <c r="A37" s="1187"/>
      <c r="B37" s="1187"/>
      <c r="D37" s="1187"/>
      <c r="E37" s="1246"/>
      <c r="F37" s="1187"/>
      <c r="G37" s="1484"/>
      <c r="H37" s="1187"/>
      <c r="I37" s="1187"/>
      <c r="J37" s="1187"/>
      <c r="K37" s="1187"/>
      <c r="L37" s="1187"/>
      <c r="M37" s="1187"/>
      <c r="N37" s="1187"/>
      <c r="O37" s="1187"/>
      <c r="P37" s="1187"/>
      <c r="Q37" s="1187"/>
      <c r="R37" s="1187"/>
      <c r="S37" s="1187"/>
      <c r="T37" s="1187"/>
      <c r="U37" s="1187"/>
      <c r="V37" s="1187"/>
      <c r="W37" s="1187"/>
      <c r="X37" s="1187"/>
      <c r="Y37" s="1187"/>
    </row>
    <row r="38" ht="15.75" customHeight="1">
      <c r="A38" s="1187"/>
      <c r="B38" s="1187"/>
      <c r="C38" s="1187"/>
      <c r="D38" s="1187"/>
      <c r="E38" s="1246"/>
      <c r="F38" s="1187"/>
      <c r="G38" s="1484"/>
      <c r="H38" s="1187"/>
      <c r="I38" s="1187"/>
      <c r="J38" s="1187"/>
      <c r="K38" s="1187"/>
      <c r="L38" s="1187"/>
      <c r="M38" s="1187"/>
      <c r="N38" s="1187"/>
      <c r="O38" s="1187"/>
      <c r="P38" s="1187"/>
      <c r="Q38" s="1187"/>
      <c r="R38" s="1187"/>
      <c r="S38" s="1187"/>
      <c r="T38" s="1187"/>
      <c r="U38" s="1187"/>
      <c r="V38" s="1187"/>
      <c r="W38" s="1187"/>
      <c r="X38" s="1187"/>
      <c r="Y38" s="1187"/>
    </row>
    <row r="39" ht="15.75" customHeight="1">
      <c r="A39" s="1187"/>
      <c r="B39" s="1187"/>
      <c r="C39" s="1187"/>
      <c r="D39" s="1187"/>
      <c r="E39" s="1246"/>
      <c r="F39" s="1187"/>
      <c r="G39" s="1484"/>
      <c r="H39" s="1187"/>
      <c r="I39" s="1187"/>
      <c r="J39" s="1187"/>
      <c r="K39" s="1187"/>
      <c r="L39" s="1187"/>
      <c r="M39" s="1187"/>
      <c r="N39" s="1187"/>
      <c r="O39" s="1187"/>
      <c r="P39" s="1187"/>
      <c r="Q39" s="1187"/>
      <c r="R39" s="1187"/>
      <c r="S39" s="1187"/>
      <c r="T39" s="1187"/>
      <c r="U39" s="1187"/>
      <c r="V39" s="1187"/>
      <c r="W39" s="1187"/>
      <c r="X39" s="1187"/>
      <c r="Y39" s="1187"/>
    </row>
    <row r="40" ht="15.75" customHeight="1">
      <c r="A40" s="1187"/>
      <c r="B40" s="1187"/>
      <c r="C40" s="1187"/>
      <c r="D40" s="1187"/>
      <c r="E40" s="1246"/>
      <c r="F40" s="1187"/>
      <c r="G40" s="1484"/>
      <c r="H40" s="1187"/>
      <c r="I40" s="1187"/>
      <c r="J40" s="1187"/>
      <c r="K40" s="1187"/>
      <c r="L40" s="1187"/>
      <c r="M40" s="1187"/>
      <c r="N40" s="1187"/>
      <c r="O40" s="1187"/>
      <c r="P40" s="1187"/>
      <c r="Q40" s="1187"/>
      <c r="R40" s="1187"/>
      <c r="S40" s="1187"/>
      <c r="T40" s="1187"/>
      <c r="U40" s="1187"/>
      <c r="V40" s="1187"/>
      <c r="W40" s="1187"/>
      <c r="X40" s="1187"/>
      <c r="Y40" s="1187"/>
    </row>
    <row r="41" ht="15.75" customHeight="1">
      <c r="A41" s="1187"/>
      <c r="B41" s="1187"/>
      <c r="C41" s="1187"/>
      <c r="D41" s="1187"/>
      <c r="E41" s="1246"/>
      <c r="F41" s="1187"/>
      <c r="G41" s="1484"/>
      <c r="H41" s="1187"/>
      <c r="I41" s="1187"/>
      <c r="J41" s="1187"/>
      <c r="K41" s="1187"/>
      <c r="L41" s="1187"/>
      <c r="M41" s="1187"/>
      <c r="N41" s="1187"/>
      <c r="O41" s="1187"/>
      <c r="P41" s="1187"/>
      <c r="Q41" s="1187"/>
      <c r="R41" s="1187"/>
      <c r="S41" s="1187"/>
      <c r="T41" s="1187"/>
      <c r="U41" s="1187"/>
      <c r="V41" s="1187"/>
      <c r="W41" s="1187"/>
      <c r="X41" s="1187"/>
      <c r="Y41" s="1187"/>
    </row>
    <row r="42" ht="15.75" customHeight="1">
      <c r="A42" s="1187"/>
      <c r="B42" s="1187"/>
      <c r="C42" s="1187"/>
      <c r="D42" s="1187"/>
      <c r="E42" s="1246"/>
      <c r="F42" s="1187"/>
      <c r="G42" s="1484"/>
      <c r="H42" s="1187"/>
      <c r="I42" s="1187"/>
      <c r="J42" s="1187"/>
      <c r="K42" s="1187"/>
      <c r="L42" s="1187"/>
      <c r="M42" s="1187"/>
      <c r="N42" s="1187"/>
      <c r="O42" s="1187"/>
      <c r="P42" s="1187"/>
      <c r="Q42" s="1187"/>
      <c r="R42" s="1187"/>
      <c r="S42" s="1187"/>
      <c r="T42" s="1187"/>
      <c r="U42" s="1187"/>
      <c r="V42" s="1187"/>
      <c r="W42" s="1187"/>
      <c r="X42" s="1187"/>
      <c r="Y42" s="1187"/>
    </row>
    <row r="43" ht="15.75" customHeight="1">
      <c r="A43" s="1187"/>
      <c r="B43" s="1187"/>
      <c r="C43" s="1187"/>
      <c r="D43" s="1187"/>
      <c r="E43" s="1246"/>
      <c r="F43" s="1187"/>
      <c r="G43" s="1484"/>
      <c r="H43" s="1187"/>
      <c r="I43" s="1187"/>
      <c r="J43" s="1187"/>
      <c r="K43" s="1187"/>
      <c r="L43" s="1187"/>
      <c r="M43" s="1187"/>
      <c r="N43" s="1187"/>
      <c r="O43" s="1187"/>
      <c r="P43" s="1187"/>
      <c r="Q43" s="1187"/>
      <c r="R43" s="1187"/>
      <c r="S43" s="1187"/>
      <c r="T43" s="1187"/>
      <c r="U43" s="1187"/>
      <c r="V43" s="1187"/>
      <c r="W43" s="1187"/>
      <c r="X43" s="1187"/>
      <c r="Y43" s="1187"/>
    </row>
    <row r="44" ht="15.75" customHeight="1">
      <c r="A44" s="1187"/>
      <c r="B44" s="1187"/>
      <c r="C44" s="1187"/>
      <c r="D44" s="1187"/>
      <c r="E44" s="1246"/>
      <c r="F44" s="1187"/>
      <c r="G44" s="1484"/>
      <c r="H44" s="1187"/>
      <c r="I44" s="1187"/>
      <c r="J44" s="1187"/>
      <c r="K44" s="1187"/>
      <c r="L44" s="1187"/>
      <c r="M44" s="1187"/>
      <c r="N44" s="1187"/>
      <c r="O44" s="1187"/>
      <c r="P44" s="1187"/>
      <c r="Q44" s="1187"/>
      <c r="R44" s="1187"/>
      <c r="S44" s="1187"/>
      <c r="T44" s="1187"/>
      <c r="U44" s="1187"/>
      <c r="V44" s="1187"/>
      <c r="W44" s="1187"/>
      <c r="X44" s="1187"/>
      <c r="Y44" s="1187"/>
    </row>
    <row r="45" ht="15.75" customHeight="1">
      <c r="A45" s="1187"/>
      <c r="B45" s="1187"/>
      <c r="C45" s="1187"/>
      <c r="D45" s="1187"/>
      <c r="E45" s="1246"/>
      <c r="F45" s="1187"/>
      <c r="G45" s="1484"/>
      <c r="H45" s="1187"/>
      <c r="I45" s="1187"/>
      <c r="J45" s="1187"/>
      <c r="K45" s="1187"/>
      <c r="L45" s="1187"/>
      <c r="M45" s="1187"/>
      <c r="N45" s="1187"/>
      <c r="O45" s="1187"/>
      <c r="P45" s="1187"/>
      <c r="Q45" s="1187"/>
      <c r="R45" s="1187"/>
      <c r="S45" s="1187"/>
      <c r="T45" s="1187"/>
      <c r="U45" s="1187"/>
      <c r="V45" s="1187"/>
      <c r="W45" s="1187"/>
      <c r="X45" s="1187"/>
      <c r="Y45" s="1187"/>
    </row>
    <row r="46" ht="15.75" customHeight="1">
      <c r="A46" s="1187"/>
      <c r="B46" s="1187"/>
      <c r="C46" s="1187"/>
      <c r="D46" s="1187"/>
      <c r="E46" s="1246"/>
      <c r="F46" s="1187"/>
      <c r="G46" s="1484"/>
      <c r="H46" s="1187"/>
      <c r="I46" s="1187"/>
      <c r="J46" s="1187"/>
      <c r="K46" s="1187"/>
      <c r="L46" s="1187"/>
      <c r="M46" s="1187"/>
      <c r="N46" s="1187"/>
      <c r="O46" s="1187"/>
      <c r="P46" s="1187"/>
      <c r="Q46" s="1187"/>
      <c r="R46" s="1187"/>
      <c r="S46" s="1187"/>
      <c r="T46" s="1187"/>
      <c r="U46" s="1187"/>
      <c r="V46" s="1187"/>
      <c r="W46" s="1187"/>
      <c r="X46" s="1187"/>
      <c r="Y46" s="1187"/>
    </row>
    <row r="47" ht="15.75" customHeight="1">
      <c r="A47" s="1187"/>
      <c r="B47" s="1187"/>
      <c r="C47" s="1187"/>
      <c r="D47" s="1187"/>
      <c r="E47" s="1246"/>
      <c r="F47" s="1187"/>
      <c r="G47" s="1484"/>
      <c r="H47" s="1187"/>
      <c r="I47" s="1187"/>
      <c r="J47" s="1187"/>
      <c r="K47" s="1187"/>
      <c r="L47" s="1187"/>
      <c r="M47" s="1187"/>
      <c r="N47" s="1187"/>
      <c r="O47" s="1187"/>
      <c r="P47" s="1187"/>
      <c r="Q47" s="1187"/>
      <c r="R47" s="1187"/>
      <c r="S47" s="1187"/>
      <c r="T47" s="1187"/>
      <c r="U47" s="1187"/>
      <c r="V47" s="1187"/>
      <c r="W47" s="1187"/>
      <c r="X47" s="1187"/>
      <c r="Y47" s="1187"/>
    </row>
    <row r="48" ht="15.75" customHeight="1">
      <c r="A48" s="1187"/>
      <c r="B48" s="1187"/>
      <c r="C48" s="1187"/>
      <c r="D48" s="1187"/>
      <c r="E48" s="1246"/>
      <c r="F48" s="1187"/>
      <c r="G48" s="1484"/>
      <c r="H48" s="1187"/>
      <c r="I48" s="1187"/>
      <c r="J48" s="1187"/>
      <c r="K48" s="1187"/>
      <c r="L48" s="1187"/>
      <c r="M48" s="1187"/>
      <c r="N48" s="1187"/>
      <c r="O48" s="1187"/>
      <c r="P48" s="1187"/>
      <c r="Q48" s="1187"/>
      <c r="R48" s="1187"/>
      <c r="S48" s="1187"/>
      <c r="T48" s="1187"/>
      <c r="U48" s="1187"/>
      <c r="V48" s="1187"/>
      <c r="W48" s="1187"/>
      <c r="X48" s="1187"/>
      <c r="Y48" s="1187"/>
    </row>
    <row r="49" ht="15.75" customHeight="1">
      <c r="A49" s="1187"/>
      <c r="B49" s="1187"/>
      <c r="C49" s="1187"/>
      <c r="D49" s="1187"/>
      <c r="E49" s="1246"/>
      <c r="F49" s="1187"/>
      <c r="G49" s="1484"/>
      <c r="H49" s="1187"/>
      <c r="I49" s="1187"/>
      <c r="J49" s="1187"/>
      <c r="K49" s="1187"/>
      <c r="L49" s="1187"/>
      <c r="M49" s="1187"/>
      <c r="N49" s="1187"/>
      <c r="O49" s="1187"/>
      <c r="P49" s="1187"/>
      <c r="Q49" s="1187"/>
      <c r="R49" s="1187"/>
      <c r="S49" s="1187"/>
      <c r="T49" s="1187"/>
      <c r="U49" s="1187"/>
      <c r="V49" s="1187"/>
      <c r="W49" s="1187"/>
      <c r="X49" s="1187"/>
      <c r="Y49" s="1187"/>
    </row>
    <row r="50" ht="15.75" customHeight="1">
      <c r="A50" s="1187"/>
      <c r="B50" s="1187"/>
      <c r="C50" s="1187"/>
      <c r="D50" s="1187"/>
      <c r="E50" s="1246"/>
      <c r="F50" s="1187"/>
      <c r="G50" s="1484"/>
      <c r="H50" s="1187"/>
      <c r="I50" s="1187"/>
      <c r="J50" s="1187"/>
      <c r="K50" s="1187"/>
      <c r="L50" s="1187"/>
      <c r="M50" s="1187"/>
      <c r="N50" s="1187"/>
      <c r="O50" s="1187"/>
      <c r="P50" s="1187"/>
      <c r="Q50" s="1187"/>
      <c r="R50" s="1187"/>
      <c r="S50" s="1187"/>
      <c r="T50" s="1187"/>
      <c r="U50" s="1187"/>
      <c r="V50" s="1187"/>
      <c r="W50" s="1187"/>
      <c r="X50" s="1187"/>
      <c r="Y50" s="1187"/>
    </row>
    <row r="51" ht="15.75" customHeight="1">
      <c r="A51" s="1187"/>
      <c r="B51" s="1187"/>
      <c r="C51" s="1187"/>
      <c r="D51" s="1187"/>
      <c r="E51" s="1246"/>
      <c r="F51" s="1187"/>
      <c r="G51" s="1484"/>
      <c r="H51" s="1187"/>
      <c r="I51" s="1187"/>
      <c r="J51" s="1187"/>
      <c r="K51" s="1187"/>
      <c r="L51" s="1187"/>
      <c r="M51" s="1187"/>
      <c r="N51" s="1187"/>
      <c r="O51" s="1187"/>
      <c r="P51" s="1187"/>
      <c r="Q51" s="1187"/>
      <c r="R51" s="1187"/>
      <c r="S51" s="1187"/>
      <c r="T51" s="1187"/>
      <c r="U51" s="1187"/>
      <c r="V51" s="1187"/>
      <c r="W51" s="1187"/>
      <c r="X51" s="1187"/>
      <c r="Y51" s="1187"/>
    </row>
    <row r="52" ht="15.75" customHeight="1">
      <c r="A52" s="1187"/>
      <c r="B52" s="1187"/>
      <c r="C52" s="1187"/>
      <c r="D52" s="1187"/>
      <c r="E52" s="1246"/>
      <c r="F52" s="1187"/>
      <c r="G52" s="1484"/>
      <c r="H52" s="1187"/>
      <c r="I52" s="1187"/>
      <c r="J52" s="1187"/>
      <c r="K52" s="1187"/>
      <c r="L52" s="1187"/>
      <c r="M52" s="1187"/>
      <c r="N52" s="1187"/>
      <c r="O52" s="1187"/>
      <c r="P52" s="1187"/>
      <c r="Q52" s="1187"/>
      <c r="R52" s="1187"/>
      <c r="S52" s="1187"/>
      <c r="T52" s="1187"/>
      <c r="U52" s="1187"/>
      <c r="V52" s="1187"/>
      <c r="W52" s="1187"/>
      <c r="X52" s="1187"/>
      <c r="Y52" s="1187"/>
    </row>
    <row r="53" ht="15.75" customHeight="1">
      <c r="A53" s="1187"/>
      <c r="B53" s="1187"/>
      <c r="C53" s="1187"/>
      <c r="D53" s="1187"/>
      <c r="E53" s="1246"/>
      <c r="F53" s="1187"/>
      <c r="G53" s="1484"/>
      <c r="H53" s="1187"/>
      <c r="I53" s="1187"/>
      <c r="J53" s="1187"/>
      <c r="K53" s="1187"/>
      <c r="L53" s="1187"/>
      <c r="M53" s="1187"/>
      <c r="N53" s="1187"/>
      <c r="O53" s="1187"/>
      <c r="P53" s="1187"/>
      <c r="Q53" s="1187"/>
      <c r="R53" s="1187"/>
      <c r="S53" s="1187"/>
      <c r="T53" s="1187"/>
      <c r="U53" s="1187"/>
      <c r="V53" s="1187"/>
      <c r="W53" s="1187"/>
      <c r="X53" s="1187"/>
      <c r="Y53" s="1187"/>
    </row>
    <row r="54" ht="15.75" customHeight="1">
      <c r="A54" s="1187"/>
      <c r="B54" s="1187"/>
      <c r="C54" s="1187"/>
      <c r="D54" s="1187"/>
      <c r="E54" s="1246"/>
      <c r="F54" s="1187"/>
      <c r="G54" s="1484"/>
      <c r="H54" s="1187"/>
      <c r="I54" s="1187"/>
      <c r="J54" s="1187"/>
      <c r="K54" s="1187"/>
      <c r="L54" s="1187"/>
      <c r="M54" s="1187"/>
      <c r="N54" s="1187"/>
      <c r="O54" s="1187"/>
      <c r="P54" s="1187"/>
      <c r="Q54" s="1187"/>
      <c r="R54" s="1187"/>
      <c r="S54" s="1187"/>
      <c r="T54" s="1187"/>
      <c r="U54" s="1187"/>
      <c r="V54" s="1187"/>
      <c r="W54" s="1187"/>
      <c r="X54" s="1187"/>
      <c r="Y54" s="1187"/>
    </row>
    <row r="55" ht="15.75" customHeight="1">
      <c r="A55" s="1187"/>
      <c r="B55" s="1187"/>
      <c r="C55" s="1187"/>
      <c r="D55" s="1187"/>
      <c r="E55" s="1246"/>
      <c r="F55" s="1187"/>
      <c r="G55" s="1484"/>
      <c r="H55" s="1187"/>
      <c r="I55" s="1187"/>
      <c r="J55" s="1187"/>
      <c r="K55" s="1187"/>
      <c r="L55" s="1187"/>
      <c r="M55" s="1187"/>
      <c r="N55" s="1187"/>
      <c r="O55" s="1187"/>
      <c r="P55" s="1187"/>
      <c r="Q55" s="1187"/>
      <c r="R55" s="1187"/>
      <c r="S55" s="1187"/>
      <c r="T55" s="1187"/>
      <c r="U55" s="1187"/>
      <c r="V55" s="1187"/>
      <c r="W55" s="1187"/>
      <c r="X55" s="1187"/>
      <c r="Y55" s="1187"/>
    </row>
    <row r="56" ht="15.75" customHeight="1">
      <c r="A56" s="1187"/>
      <c r="B56" s="1187"/>
      <c r="C56" s="1187"/>
      <c r="D56" s="1187"/>
      <c r="E56" s="1246"/>
      <c r="F56" s="1187"/>
      <c r="G56" s="1484"/>
      <c r="H56" s="1187"/>
      <c r="I56" s="1187"/>
      <c r="J56" s="1187"/>
      <c r="K56" s="1187"/>
      <c r="L56" s="1187"/>
      <c r="M56" s="1187"/>
      <c r="N56" s="1187"/>
      <c r="O56" s="1187"/>
      <c r="P56" s="1187"/>
      <c r="Q56" s="1187"/>
      <c r="R56" s="1187"/>
      <c r="S56" s="1187"/>
      <c r="T56" s="1187"/>
      <c r="U56" s="1187"/>
      <c r="V56" s="1187"/>
      <c r="W56" s="1187"/>
      <c r="X56" s="1187"/>
      <c r="Y56" s="1187"/>
    </row>
    <row r="57" ht="15.75" customHeight="1">
      <c r="A57" s="1187"/>
      <c r="B57" s="1187"/>
      <c r="C57" s="1187"/>
      <c r="D57" s="1187"/>
      <c r="E57" s="1246"/>
      <c r="F57" s="1187"/>
      <c r="G57" s="1484"/>
      <c r="H57" s="1187"/>
      <c r="I57" s="1187"/>
      <c r="J57" s="1187"/>
      <c r="K57" s="1187"/>
      <c r="L57" s="1187"/>
      <c r="M57" s="1187"/>
      <c r="N57" s="1187"/>
      <c r="O57" s="1187"/>
      <c r="P57" s="1187"/>
      <c r="Q57" s="1187"/>
      <c r="R57" s="1187"/>
      <c r="S57" s="1187"/>
      <c r="T57" s="1187"/>
      <c r="U57" s="1187"/>
      <c r="V57" s="1187"/>
      <c r="W57" s="1187"/>
      <c r="X57" s="1187"/>
      <c r="Y57" s="1187"/>
    </row>
    <row r="58" ht="15.75" customHeight="1">
      <c r="A58" s="1187"/>
      <c r="B58" s="1187"/>
      <c r="C58" s="1187"/>
      <c r="D58" s="1187"/>
      <c r="E58" s="1246"/>
      <c r="F58" s="1187"/>
      <c r="G58" s="1484"/>
      <c r="H58" s="1187"/>
      <c r="I58" s="1187"/>
      <c r="J58" s="1187"/>
      <c r="K58" s="1187"/>
      <c r="L58" s="1187"/>
      <c r="M58" s="1187"/>
      <c r="N58" s="1187"/>
      <c r="O58" s="1187"/>
      <c r="P58" s="1187"/>
      <c r="Q58" s="1187"/>
      <c r="R58" s="1187"/>
      <c r="S58" s="1187"/>
      <c r="T58" s="1187"/>
      <c r="U58" s="1187"/>
      <c r="V58" s="1187"/>
      <c r="W58" s="1187"/>
      <c r="X58" s="1187"/>
      <c r="Y58" s="1187"/>
    </row>
    <row r="59" ht="15.75" customHeight="1">
      <c r="A59" s="1187"/>
      <c r="B59" s="1187"/>
      <c r="C59" s="1187"/>
      <c r="D59" s="1187"/>
      <c r="E59" s="1246"/>
      <c r="F59" s="1187"/>
      <c r="G59" s="1484"/>
      <c r="H59" s="1187"/>
      <c r="I59" s="1187"/>
      <c r="J59" s="1187"/>
      <c r="K59" s="1187"/>
      <c r="L59" s="1187"/>
      <c r="M59" s="1187"/>
      <c r="N59" s="1187"/>
      <c r="O59" s="1187"/>
      <c r="P59" s="1187"/>
      <c r="Q59" s="1187"/>
      <c r="R59" s="1187"/>
      <c r="S59" s="1187"/>
      <c r="T59" s="1187"/>
      <c r="U59" s="1187"/>
      <c r="V59" s="1187"/>
      <c r="W59" s="1187"/>
      <c r="X59" s="1187"/>
      <c r="Y59" s="1187"/>
    </row>
    <row r="60" ht="15.75" customHeight="1">
      <c r="A60" s="1187"/>
      <c r="B60" s="1187"/>
      <c r="C60" s="1187"/>
      <c r="D60" s="1187"/>
      <c r="E60" s="1246"/>
      <c r="F60" s="1187"/>
      <c r="G60" s="1484"/>
      <c r="H60" s="1187"/>
      <c r="I60" s="1187"/>
      <c r="J60" s="1187"/>
      <c r="K60" s="1187"/>
      <c r="L60" s="1187"/>
      <c r="M60" s="1187"/>
      <c r="N60" s="1187"/>
      <c r="O60" s="1187"/>
      <c r="P60" s="1187"/>
      <c r="Q60" s="1187"/>
      <c r="R60" s="1187"/>
      <c r="S60" s="1187"/>
      <c r="T60" s="1187"/>
      <c r="U60" s="1187"/>
      <c r="V60" s="1187"/>
      <c r="W60" s="1187"/>
      <c r="X60" s="1187"/>
      <c r="Y60" s="1187"/>
    </row>
    <row r="61" ht="15.75" customHeight="1">
      <c r="A61" s="1187"/>
      <c r="B61" s="1187"/>
      <c r="C61" s="1187"/>
      <c r="D61" s="1187"/>
      <c r="E61" s="1246"/>
      <c r="F61" s="1187"/>
      <c r="G61" s="1484"/>
      <c r="H61" s="1187"/>
      <c r="I61" s="1187"/>
      <c r="J61" s="1187"/>
      <c r="K61" s="1187"/>
      <c r="L61" s="1187"/>
      <c r="M61" s="1187"/>
      <c r="N61" s="1187"/>
      <c r="O61" s="1187"/>
      <c r="P61" s="1187"/>
      <c r="Q61" s="1187"/>
      <c r="R61" s="1187"/>
      <c r="S61" s="1187"/>
      <c r="T61" s="1187"/>
      <c r="U61" s="1187"/>
      <c r="V61" s="1187"/>
      <c r="W61" s="1187"/>
      <c r="X61" s="1187"/>
      <c r="Y61" s="1187"/>
    </row>
    <row r="62" ht="15.75" customHeight="1">
      <c r="A62" s="1187"/>
      <c r="B62" s="1187"/>
      <c r="C62" s="1187"/>
      <c r="D62" s="1187"/>
      <c r="E62" s="1246"/>
      <c r="F62" s="1187"/>
      <c r="G62" s="1484"/>
      <c r="H62" s="1187"/>
      <c r="I62" s="1187"/>
      <c r="J62" s="1187"/>
      <c r="K62" s="1187"/>
      <c r="L62" s="1187"/>
      <c r="M62" s="1187"/>
      <c r="N62" s="1187"/>
      <c r="O62" s="1187"/>
      <c r="P62" s="1187"/>
      <c r="Q62" s="1187"/>
      <c r="R62" s="1187"/>
      <c r="S62" s="1187"/>
      <c r="T62" s="1187"/>
      <c r="U62" s="1187"/>
      <c r="V62" s="1187"/>
      <c r="W62" s="1187"/>
      <c r="X62" s="1187"/>
      <c r="Y62" s="1187"/>
    </row>
    <row r="63" ht="15.75" customHeight="1">
      <c r="A63" s="1187"/>
      <c r="B63" s="1187"/>
      <c r="C63" s="1187"/>
      <c r="D63" s="1187"/>
      <c r="E63" s="1246"/>
      <c r="F63" s="1187"/>
      <c r="G63" s="1484"/>
      <c r="H63" s="1187"/>
      <c r="I63" s="1187"/>
      <c r="J63" s="1187"/>
      <c r="K63" s="1187"/>
      <c r="L63" s="1187"/>
      <c r="M63" s="1187"/>
      <c r="N63" s="1187"/>
      <c r="O63" s="1187"/>
      <c r="P63" s="1187"/>
      <c r="Q63" s="1187"/>
      <c r="R63" s="1187"/>
      <c r="S63" s="1187"/>
      <c r="T63" s="1187"/>
      <c r="U63" s="1187"/>
      <c r="V63" s="1187"/>
      <c r="W63" s="1187"/>
      <c r="X63" s="1187"/>
      <c r="Y63" s="1187"/>
    </row>
    <row r="64" ht="15.75" customHeight="1">
      <c r="A64" s="1187"/>
      <c r="B64" s="1187"/>
      <c r="C64" s="1187"/>
      <c r="D64" s="1187"/>
      <c r="E64" s="1246"/>
      <c r="F64" s="1187"/>
      <c r="G64" s="1484"/>
      <c r="H64" s="1187"/>
      <c r="I64" s="1187"/>
      <c r="J64" s="1187"/>
      <c r="K64" s="1187"/>
      <c r="L64" s="1187"/>
      <c r="M64" s="1187"/>
      <c r="N64" s="1187"/>
      <c r="O64" s="1187"/>
      <c r="P64" s="1187"/>
      <c r="Q64" s="1187"/>
      <c r="R64" s="1187"/>
      <c r="S64" s="1187"/>
      <c r="T64" s="1187"/>
      <c r="U64" s="1187"/>
      <c r="V64" s="1187"/>
      <c r="W64" s="1187"/>
      <c r="X64" s="1187"/>
      <c r="Y64" s="1187"/>
    </row>
    <row r="65" ht="15.75" customHeight="1">
      <c r="A65" s="1187"/>
      <c r="B65" s="1187"/>
      <c r="C65" s="1187"/>
      <c r="D65" s="1187"/>
      <c r="E65" s="1246"/>
      <c r="F65" s="1187"/>
      <c r="G65" s="1484"/>
      <c r="H65" s="1187"/>
      <c r="I65" s="1187"/>
      <c r="J65" s="1187"/>
      <c r="K65" s="1187"/>
      <c r="L65" s="1187"/>
      <c r="M65" s="1187"/>
      <c r="N65" s="1187"/>
      <c r="O65" s="1187"/>
      <c r="P65" s="1187"/>
      <c r="Q65" s="1187"/>
      <c r="R65" s="1187"/>
      <c r="S65" s="1187"/>
      <c r="T65" s="1187"/>
      <c r="U65" s="1187"/>
      <c r="V65" s="1187"/>
      <c r="W65" s="1187"/>
      <c r="X65" s="1187"/>
      <c r="Y65" s="1187"/>
    </row>
    <row r="66" ht="15.75" customHeight="1">
      <c r="A66" s="1187"/>
      <c r="B66" s="1187"/>
      <c r="C66" s="1187"/>
      <c r="D66" s="1187"/>
      <c r="E66" s="1246"/>
      <c r="F66" s="1187"/>
      <c r="G66" s="1484"/>
      <c r="H66" s="1187"/>
      <c r="I66" s="1187"/>
      <c r="J66" s="1187"/>
      <c r="K66" s="1187"/>
      <c r="L66" s="1187"/>
      <c r="M66" s="1187"/>
      <c r="N66" s="1187"/>
      <c r="O66" s="1187"/>
      <c r="P66" s="1187"/>
      <c r="Q66" s="1187"/>
      <c r="R66" s="1187"/>
      <c r="S66" s="1187"/>
      <c r="T66" s="1187"/>
      <c r="U66" s="1187"/>
      <c r="V66" s="1187"/>
      <c r="W66" s="1187"/>
      <c r="X66" s="1187"/>
      <c r="Y66" s="1187"/>
    </row>
    <row r="67" ht="15.75" customHeight="1">
      <c r="A67" s="1187"/>
      <c r="B67" s="1187"/>
      <c r="C67" s="1187"/>
      <c r="D67" s="1187"/>
      <c r="E67" s="1246"/>
      <c r="F67" s="1187"/>
      <c r="G67" s="1484"/>
      <c r="H67" s="1187"/>
      <c r="I67" s="1187"/>
      <c r="J67" s="1187"/>
      <c r="K67" s="1187"/>
      <c r="L67" s="1187"/>
      <c r="M67" s="1187"/>
      <c r="N67" s="1187"/>
      <c r="O67" s="1187"/>
      <c r="P67" s="1187"/>
      <c r="Q67" s="1187"/>
      <c r="R67" s="1187"/>
      <c r="S67" s="1187"/>
      <c r="T67" s="1187"/>
      <c r="U67" s="1187"/>
      <c r="V67" s="1187"/>
      <c r="W67" s="1187"/>
      <c r="X67" s="1187"/>
      <c r="Y67" s="1187"/>
    </row>
    <row r="68" ht="15.75" customHeight="1">
      <c r="A68" s="1187"/>
      <c r="B68" s="1187"/>
      <c r="C68" s="1187"/>
      <c r="D68" s="1187"/>
      <c r="E68" s="1246"/>
      <c r="F68" s="1187"/>
      <c r="G68" s="1484"/>
      <c r="H68" s="1187"/>
      <c r="I68" s="1187"/>
      <c r="J68" s="1187"/>
      <c r="K68" s="1187"/>
      <c r="L68" s="1187"/>
      <c r="M68" s="1187"/>
      <c r="N68" s="1187"/>
      <c r="O68" s="1187"/>
      <c r="P68" s="1187"/>
      <c r="Q68" s="1187"/>
      <c r="R68" s="1187"/>
      <c r="S68" s="1187"/>
      <c r="T68" s="1187"/>
      <c r="U68" s="1187"/>
      <c r="V68" s="1187"/>
      <c r="W68" s="1187"/>
      <c r="X68" s="1187"/>
      <c r="Y68" s="1187"/>
    </row>
    <row r="69" ht="15.75" customHeight="1">
      <c r="A69" s="1187"/>
      <c r="B69" s="1187"/>
      <c r="C69" s="1187"/>
      <c r="D69" s="1187"/>
      <c r="E69" s="1246"/>
      <c r="F69" s="1187"/>
      <c r="G69" s="1484"/>
      <c r="H69" s="1187"/>
      <c r="I69" s="1187"/>
      <c r="J69" s="1187"/>
      <c r="K69" s="1187"/>
      <c r="L69" s="1187"/>
      <c r="M69" s="1187"/>
      <c r="N69" s="1187"/>
      <c r="O69" s="1187"/>
      <c r="P69" s="1187"/>
      <c r="Q69" s="1187"/>
      <c r="R69" s="1187"/>
      <c r="S69" s="1187"/>
      <c r="T69" s="1187"/>
      <c r="U69" s="1187"/>
      <c r="V69" s="1187"/>
      <c r="W69" s="1187"/>
      <c r="X69" s="1187"/>
      <c r="Y69" s="1187"/>
    </row>
    <row r="70" ht="15.75" customHeight="1">
      <c r="A70" s="1187"/>
      <c r="B70" s="1187"/>
      <c r="C70" s="1187"/>
      <c r="D70" s="1187"/>
      <c r="E70" s="1246"/>
      <c r="F70" s="1187"/>
      <c r="G70" s="1484"/>
      <c r="H70" s="1187"/>
      <c r="I70" s="1187"/>
      <c r="J70" s="1187"/>
      <c r="K70" s="1187"/>
      <c r="L70" s="1187"/>
      <c r="M70" s="1187"/>
      <c r="N70" s="1187"/>
      <c r="O70" s="1187"/>
      <c r="P70" s="1187"/>
      <c r="Q70" s="1187"/>
      <c r="R70" s="1187"/>
      <c r="S70" s="1187"/>
      <c r="T70" s="1187"/>
      <c r="U70" s="1187"/>
      <c r="V70" s="1187"/>
      <c r="W70" s="1187"/>
      <c r="X70" s="1187"/>
      <c r="Y70" s="1187"/>
    </row>
    <row r="71" ht="15.75" customHeight="1">
      <c r="A71" s="1187"/>
      <c r="B71" s="1187"/>
      <c r="C71" s="1187"/>
      <c r="D71" s="1187"/>
      <c r="E71" s="1246"/>
      <c r="F71" s="1187"/>
      <c r="G71" s="1484"/>
      <c r="H71" s="1187"/>
      <c r="I71" s="1187"/>
      <c r="J71" s="1187"/>
      <c r="K71" s="1187"/>
      <c r="L71" s="1187"/>
      <c r="M71" s="1187"/>
      <c r="N71" s="1187"/>
      <c r="O71" s="1187"/>
      <c r="P71" s="1187"/>
      <c r="Q71" s="1187"/>
      <c r="R71" s="1187"/>
      <c r="S71" s="1187"/>
      <c r="T71" s="1187"/>
      <c r="U71" s="1187"/>
      <c r="V71" s="1187"/>
      <c r="W71" s="1187"/>
      <c r="X71" s="1187"/>
      <c r="Y71" s="1187"/>
    </row>
    <row r="72" ht="15.75" customHeight="1">
      <c r="A72" s="1187"/>
      <c r="B72" s="1187"/>
      <c r="C72" s="1187"/>
      <c r="D72" s="1187"/>
      <c r="E72" s="1246"/>
      <c r="F72" s="1187"/>
      <c r="G72" s="1484"/>
      <c r="H72" s="1187"/>
      <c r="I72" s="1187"/>
      <c r="J72" s="1187"/>
      <c r="K72" s="1187"/>
      <c r="L72" s="1187"/>
      <c r="M72" s="1187"/>
      <c r="N72" s="1187"/>
      <c r="O72" s="1187"/>
      <c r="P72" s="1187"/>
      <c r="Q72" s="1187"/>
      <c r="R72" s="1187"/>
      <c r="S72" s="1187"/>
      <c r="T72" s="1187"/>
      <c r="U72" s="1187"/>
      <c r="V72" s="1187"/>
      <c r="W72" s="1187"/>
      <c r="X72" s="1187"/>
      <c r="Y72" s="1187"/>
    </row>
    <row r="73" ht="15.75" customHeight="1">
      <c r="A73" s="1187"/>
      <c r="B73" s="1187"/>
      <c r="C73" s="1187"/>
      <c r="D73" s="1187"/>
      <c r="E73" s="1246"/>
      <c r="F73" s="1187"/>
      <c r="G73" s="1484"/>
      <c r="H73" s="1187"/>
      <c r="I73" s="1187"/>
      <c r="J73" s="1187"/>
      <c r="K73" s="1187"/>
      <c r="L73" s="1187"/>
      <c r="M73" s="1187"/>
      <c r="N73" s="1187"/>
      <c r="O73" s="1187"/>
      <c r="P73" s="1187"/>
      <c r="Q73" s="1187"/>
      <c r="R73" s="1187"/>
      <c r="S73" s="1187"/>
      <c r="T73" s="1187"/>
      <c r="U73" s="1187"/>
      <c r="V73" s="1187"/>
      <c r="W73" s="1187"/>
      <c r="X73" s="1187"/>
      <c r="Y73" s="1187"/>
    </row>
    <row r="74" ht="15.75" customHeight="1">
      <c r="A74" s="1187"/>
      <c r="B74" s="1187"/>
      <c r="C74" s="1187"/>
      <c r="D74" s="1187"/>
      <c r="E74" s="1246"/>
      <c r="F74" s="1187"/>
      <c r="G74" s="1484"/>
      <c r="H74" s="1187"/>
      <c r="I74" s="1187"/>
      <c r="J74" s="1187"/>
      <c r="K74" s="1187"/>
      <c r="L74" s="1187"/>
      <c r="M74" s="1187"/>
      <c r="N74" s="1187"/>
      <c r="O74" s="1187"/>
      <c r="P74" s="1187"/>
      <c r="Q74" s="1187"/>
      <c r="R74" s="1187"/>
      <c r="S74" s="1187"/>
      <c r="T74" s="1187"/>
      <c r="U74" s="1187"/>
      <c r="V74" s="1187"/>
      <c r="W74" s="1187"/>
      <c r="X74" s="1187"/>
      <c r="Y74" s="1187"/>
    </row>
    <row r="75" ht="15.75" customHeight="1">
      <c r="A75" s="1187"/>
      <c r="B75" s="1187"/>
      <c r="C75" s="1187"/>
      <c r="D75" s="1187"/>
      <c r="E75" s="1246"/>
      <c r="F75" s="1187"/>
      <c r="G75" s="1484"/>
      <c r="H75" s="1187"/>
      <c r="I75" s="1187"/>
      <c r="J75" s="1187"/>
      <c r="K75" s="1187"/>
      <c r="L75" s="1187"/>
      <c r="M75" s="1187"/>
      <c r="N75" s="1187"/>
      <c r="O75" s="1187"/>
      <c r="P75" s="1187"/>
      <c r="Q75" s="1187"/>
      <c r="R75" s="1187"/>
      <c r="S75" s="1187"/>
      <c r="T75" s="1187"/>
      <c r="U75" s="1187"/>
      <c r="V75" s="1187"/>
      <c r="W75" s="1187"/>
      <c r="X75" s="1187"/>
      <c r="Y75" s="1187"/>
    </row>
    <row r="76" ht="15.75" customHeight="1">
      <c r="A76" s="1187"/>
      <c r="B76" s="1187"/>
      <c r="C76" s="1187"/>
      <c r="D76" s="1187"/>
      <c r="E76" s="1246"/>
      <c r="F76" s="1187"/>
      <c r="G76" s="1484"/>
      <c r="H76" s="1187"/>
      <c r="I76" s="1187"/>
      <c r="J76" s="1187"/>
      <c r="K76" s="1187"/>
      <c r="L76" s="1187"/>
      <c r="M76" s="1187"/>
      <c r="N76" s="1187"/>
      <c r="O76" s="1187"/>
      <c r="P76" s="1187"/>
      <c r="Q76" s="1187"/>
      <c r="R76" s="1187"/>
      <c r="S76" s="1187"/>
      <c r="T76" s="1187"/>
      <c r="U76" s="1187"/>
      <c r="V76" s="1187"/>
      <c r="W76" s="1187"/>
      <c r="X76" s="1187"/>
      <c r="Y76" s="1187"/>
    </row>
    <row r="77" ht="15.75" customHeight="1">
      <c r="A77" s="1187"/>
      <c r="B77" s="1187"/>
      <c r="C77" s="1187"/>
      <c r="D77" s="1187"/>
      <c r="E77" s="1246"/>
      <c r="F77" s="1187"/>
      <c r="G77" s="1484"/>
      <c r="H77" s="1187"/>
      <c r="I77" s="1187"/>
      <c r="J77" s="1187"/>
      <c r="K77" s="1187"/>
      <c r="L77" s="1187"/>
      <c r="M77" s="1187"/>
      <c r="N77" s="1187"/>
      <c r="O77" s="1187"/>
      <c r="P77" s="1187"/>
      <c r="Q77" s="1187"/>
      <c r="R77" s="1187"/>
      <c r="S77" s="1187"/>
      <c r="T77" s="1187"/>
      <c r="U77" s="1187"/>
      <c r="V77" s="1187"/>
      <c r="W77" s="1187"/>
      <c r="X77" s="1187"/>
      <c r="Y77" s="1187"/>
    </row>
    <row r="78" ht="15.75" customHeight="1">
      <c r="A78" s="1187"/>
      <c r="B78" s="1187"/>
      <c r="C78" s="1187"/>
      <c r="D78" s="1187"/>
      <c r="E78" s="1246"/>
      <c r="F78" s="1187"/>
      <c r="G78" s="1484"/>
      <c r="H78" s="1187"/>
      <c r="I78" s="1187"/>
      <c r="J78" s="1187"/>
      <c r="K78" s="1187"/>
      <c r="L78" s="1187"/>
      <c r="M78" s="1187"/>
      <c r="N78" s="1187"/>
      <c r="O78" s="1187"/>
      <c r="P78" s="1187"/>
      <c r="Q78" s="1187"/>
      <c r="R78" s="1187"/>
      <c r="S78" s="1187"/>
      <c r="T78" s="1187"/>
      <c r="U78" s="1187"/>
      <c r="V78" s="1187"/>
      <c r="W78" s="1187"/>
      <c r="X78" s="1187"/>
      <c r="Y78" s="1187"/>
    </row>
    <row r="79" ht="15.75" customHeight="1">
      <c r="A79" s="1187"/>
      <c r="B79" s="1187"/>
      <c r="C79" s="1187"/>
      <c r="D79" s="1187"/>
      <c r="E79" s="1246"/>
      <c r="F79" s="1187"/>
      <c r="G79" s="1484"/>
      <c r="H79" s="1187"/>
      <c r="I79" s="1187"/>
      <c r="J79" s="1187"/>
      <c r="K79" s="1187"/>
      <c r="L79" s="1187"/>
      <c r="M79" s="1187"/>
      <c r="N79" s="1187"/>
      <c r="O79" s="1187"/>
      <c r="P79" s="1187"/>
      <c r="Q79" s="1187"/>
      <c r="R79" s="1187"/>
      <c r="S79" s="1187"/>
      <c r="T79" s="1187"/>
      <c r="U79" s="1187"/>
      <c r="V79" s="1187"/>
      <c r="W79" s="1187"/>
      <c r="X79" s="1187"/>
      <c r="Y79" s="1187"/>
    </row>
    <row r="80" ht="15.75" customHeight="1">
      <c r="A80" s="1187"/>
      <c r="B80" s="1187"/>
      <c r="C80" s="1187"/>
      <c r="D80" s="1187"/>
      <c r="E80" s="1246"/>
      <c r="F80" s="1187"/>
      <c r="G80" s="1484"/>
      <c r="H80" s="1187"/>
      <c r="I80" s="1187"/>
      <c r="J80" s="1187"/>
      <c r="K80" s="1187"/>
      <c r="L80" s="1187"/>
      <c r="M80" s="1187"/>
      <c r="N80" s="1187"/>
      <c r="O80" s="1187"/>
      <c r="P80" s="1187"/>
      <c r="Q80" s="1187"/>
      <c r="R80" s="1187"/>
      <c r="S80" s="1187"/>
      <c r="T80" s="1187"/>
      <c r="U80" s="1187"/>
      <c r="V80" s="1187"/>
      <c r="W80" s="1187"/>
      <c r="X80" s="1187"/>
      <c r="Y80" s="1187"/>
    </row>
    <row r="81" ht="15.75" customHeight="1">
      <c r="A81" s="1187"/>
      <c r="B81" s="1187"/>
      <c r="C81" s="1187"/>
      <c r="D81" s="1187"/>
      <c r="E81" s="1246"/>
      <c r="F81" s="1187"/>
      <c r="G81" s="1484"/>
      <c r="H81" s="1187"/>
      <c r="I81" s="1187"/>
      <c r="J81" s="1187"/>
      <c r="K81" s="1187"/>
      <c r="L81" s="1187"/>
      <c r="M81" s="1187"/>
      <c r="N81" s="1187"/>
      <c r="O81" s="1187"/>
      <c r="P81" s="1187"/>
      <c r="Q81" s="1187"/>
      <c r="R81" s="1187"/>
      <c r="S81" s="1187"/>
      <c r="T81" s="1187"/>
      <c r="U81" s="1187"/>
      <c r="V81" s="1187"/>
      <c r="W81" s="1187"/>
      <c r="X81" s="1187"/>
      <c r="Y81" s="1187"/>
    </row>
    <row r="82" ht="15.75" customHeight="1">
      <c r="A82" s="1187"/>
      <c r="B82" s="1187"/>
      <c r="C82" s="1187"/>
      <c r="D82" s="1187"/>
      <c r="E82" s="1246"/>
      <c r="F82" s="1187"/>
      <c r="G82" s="1484"/>
      <c r="H82" s="1187"/>
      <c r="I82" s="1187"/>
      <c r="J82" s="1187"/>
      <c r="K82" s="1187"/>
      <c r="L82" s="1187"/>
      <c r="M82" s="1187"/>
      <c r="N82" s="1187"/>
      <c r="O82" s="1187"/>
      <c r="P82" s="1187"/>
      <c r="Q82" s="1187"/>
      <c r="R82" s="1187"/>
      <c r="S82" s="1187"/>
      <c r="T82" s="1187"/>
      <c r="U82" s="1187"/>
      <c r="V82" s="1187"/>
      <c r="W82" s="1187"/>
      <c r="X82" s="1187"/>
      <c r="Y82" s="1187"/>
    </row>
    <row r="83" ht="15.75" customHeight="1">
      <c r="A83" s="1187"/>
      <c r="B83" s="1187"/>
      <c r="C83" s="1187"/>
      <c r="D83" s="1187"/>
      <c r="E83" s="1246"/>
      <c r="F83" s="1187"/>
      <c r="G83" s="1484"/>
      <c r="H83" s="1187"/>
      <c r="I83" s="1187"/>
      <c r="J83" s="1187"/>
      <c r="K83" s="1187"/>
      <c r="L83" s="1187"/>
      <c r="M83" s="1187"/>
      <c r="N83" s="1187"/>
      <c r="O83" s="1187"/>
      <c r="P83" s="1187"/>
      <c r="Q83" s="1187"/>
      <c r="R83" s="1187"/>
      <c r="S83" s="1187"/>
      <c r="T83" s="1187"/>
      <c r="U83" s="1187"/>
      <c r="V83" s="1187"/>
      <c r="W83" s="1187"/>
      <c r="X83" s="1187"/>
      <c r="Y83" s="1187"/>
    </row>
    <row r="84" ht="15.75" customHeight="1">
      <c r="A84" s="1187"/>
      <c r="B84" s="1187"/>
      <c r="C84" s="1187"/>
      <c r="D84" s="1187"/>
      <c r="E84" s="1246"/>
      <c r="F84" s="1187"/>
      <c r="G84" s="1484"/>
      <c r="H84" s="1187"/>
      <c r="I84" s="1187"/>
      <c r="J84" s="1187"/>
      <c r="K84" s="1187"/>
      <c r="L84" s="1187"/>
      <c r="M84" s="1187"/>
      <c r="N84" s="1187"/>
      <c r="O84" s="1187"/>
      <c r="P84" s="1187"/>
      <c r="Q84" s="1187"/>
      <c r="R84" s="1187"/>
      <c r="S84" s="1187"/>
      <c r="T84" s="1187"/>
      <c r="U84" s="1187"/>
      <c r="V84" s="1187"/>
      <c r="W84" s="1187"/>
      <c r="X84" s="1187"/>
      <c r="Y84" s="1187"/>
    </row>
    <row r="85" ht="15.75" customHeight="1">
      <c r="A85" s="1187"/>
      <c r="B85" s="1187"/>
      <c r="C85" s="1187"/>
      <c r="D85" s="1187"/>
      <c r="E85" s="1246"/>
      <c r="F85" s="1187"/>
      <c r="G85" s="1484"/>
      <c r="H85" s="1187"/>
      <c r="I85" s="1187"/>
      <c r="J85" s="1187"/>
      <c r="K85" s="1187"/>
      <c r="L85" s="1187"/>
      <c r="M85" s="1187"/>
      <c r="N85" s="1187"/>
      <c r="O85" s="1187"/>
      <c r="P85" s="1187"/>
      <c r="Q85" s="1187"/>
      <c r="R85" s="1187"/>
      <c r="S85" s="1187"/>
      <c r="T85" s="1187"/>
      <c r="U85" s="1187"/>
      <c r="V85" s="1187"/>
      <c r="W85" s="1187"/>
      <c r="X85" s="1187"/>
      <c r="Y85" s="1187"/>
    </row>
    <row r="86" ht="15.75" customHeight="1">
      <c r="A86" s="1187"/>
      <c r="B86" s="1187"/>
      <c r="C86" s="1187"/>
      <c r="D86" s="1187"/>
      <c r="E86" s="1246"/>
      <c r="F86" s="1187"/>
      <c r="G86" s="1484"/>
      <c r="H86" s="1187"/>
      <c r="I86" s="1187"/>
      <c r="J86" s="1187"/>
      <c r="K86" s="1187"/>
      <c r="L86" s="1187"/>
      <c r="M86" s="1187"/>
      <c r="N86" s="1187"/>
      <c r="O86" s="1187"/>
      <c r="P86" s="1187"/>
      <c r="Q86" s="1187"/>
      <c r="R86" s="1187"/>
      <c r="S86" s="1187"/>
      <c r="T86" s="1187"/>
      <c r="U86" s="1187"/>
      <c r="V86" s="1187"/>
      <c r="W86" s="1187"/>
      <c r="X86" s="1187"/>
      <c r="Y86" s="1187"/>
    </row>
    <row r="87" ht="15.75" customHeight="1">
      <c r="A87" s="1187"/>
      <c r="B87" s="1187"/>
      <c r="C87" s="1187"/>
      <c r="D87" s="1187"/>
      <c r="E87" s="1246"/>
      <c r="F87" s="1187"/>
      <c r="G87" s="1484"/>
      <c r="H87" s="1187"/>
      <c r="I87" s="1187"/>
      <c r="J87" s="1187"/>
      <c r="K87" s="1187"/>
      <c r="L87" s="1187"/>
      <c r="M87" s="1187"/>
      <c r="N87" s="1187"/>
      <c r="O87" s="1187"/>
      <c r="P87" s="1187"/>
      <c r="Q87" s="1187"/>
      <c r="R87" s="1187"/>
      <c r="S87" s="1187"/>
      <c r="T87" s="1187"/>
      <c r="U87" s="1187"/>
      <c r="V87" s="1187"/>
      <c r="W87" s="1187"/>
      <c r="X87" s="1187"/>
      <c r="Y87" s="1187"/>
    </row>
    <row r="88" ht="15.75" customHeight="1">
      <c r="A88" s="1187"/>
      <c r="B88" s="1187"/>
      <c r="C88" s="1187"/>
      <c r="D88" s="1187"/>
      <c r="E88" s="1246"/>
      <c r="F88" s="1187"/>
      <c r="G88" s="1484"/>
      <c r="H88" s="1187"/>
      <c r="I88" s="1187"/>
      <c r="J88" s="1187"/>
      <c r="K88" s="1187"/>
      <c r="L88" s="1187"/>
      <c r="M88" s="1187"/>
      <c r="N88" s="1187"/>
      <c r="O88" s="1187"/>
      <c r="P88" s="1187"/>
      <c r="Q88" s="1187"/>
      <c r="R88" s="1187"/>
      <c r="S88" s="1187"/>
      <c r="T88" s="1187"/>
      <c r="U88" s="1187"/>
      <c r="V88" s="1187"/>
      <c r="W88" s="1187"/>
      <c r="X88" s="1187"/>
      <c r="Y88" s="1187"/>
    </row>
    <row r="89" ht="15.75" customHeight="1">
      <c r="A89" s="1187"/>
      <c r="B89" s="1187"/>
      <c r="C89" s="1187"/>
      <c r="D89" s="1187"/>
      <c r="E89" s="1246"/>
      <c r="F89" s="1187"/>
      <c r="G89" s="1484"/>
      <c r="H89" s="1187"/>
      <c r="I89" s="1187"/>
      <c r="J89" s="1187"/>
      <c r="K89" s="1187"/>
      <c r="L89" s="1187"/>
      <c r="M89" s="1187"/>
      <c r="N89" s="1187"/>
      <c r="O89" s="1187"/>
      <c r="P89" s="1187"/>
      <c r="Q89" s="1187"/>
      <c r="R89" s="1187"/>
      <c r="S89" s="1187"/>
      <c r="T89" s="1187"/>
      <c r="U89" s="1187"/>
      <c r="V89" s="1187"/>
      <c r="W89" s="1187"/>
      <c r="X89" s="1187"/>
      <c r="Y89" s="1187"/>
    </row>
    <row r="90" ht="15.75" customHeight="1">
      <c r="A90" s="1187"/>
      <c r="B90" s="1187"/>
      <c r="C90" s="1187"/>
      <c r="D90" s="1187"/>
      <c r="E90" s="1246"/>
      <c r="F90" s="1187"/>
      <c r="G90" s="1484"/>
      <c r="H90" s="1187"/>
      <c r="I90" s="1187"/>
      <c r="J90" s="1187"/>
      <c r="K90" s="1187"/>
      <c r="L90" s="1187"/>
      <c r="M90" s="1187"/>
      <c r="N90" s="1187"/>
      <c r="O90" s="1187"/>
      <c r="P90" s="1187"/>
      <c r="Q90" s="1187"/>
      <c r="R90" s="1187"/>
      <c r="S90" s="1187"/>
      <c r="T90" s="1187"/>
      <c r="U90" s="1187"/>
      <c r="V90" s="1187"/>
      <c r="W90" s="1187"/>
      <c r="X90" s="1187"/>
      <c r="Y90" s="1187"/>
    </row>
    <row r="91" ht="15.75" customHeight="1">
      <c r="A91" s="1187"/>
      <c r="B91" s="1187"/>
      <c r="C91" s="1187"/>
      <c r="D91" s="1187"/>
      <c r="E91" s="1246"/>
      <c r="F91" s="1187"/>
      <c r="G91" s="1484"/>
      <c r="H91" s="1187"/>
      <c r="I91" s="1187"/>
      <c r="J91" s="1187"/>
      <c r="K91" s="1187"/>
      <c r="L91" s="1187"/>
      <c r="M91" s="1187"/>
      <c r="N91" s="1187"/>
      <c r="O91" s="1187"/>
      <c r="P91" s="1187"/>
      <c r="Q91" s="1187"/>
      <c r="R91" s="1187"/>
      <c r="S91" s="1187"/>
      <c r="T91" s="1187"/>
      <c r="U91" s="1187"/>
      <c r="V91" s="1187"/>
      <c r="W91" s="1187"/>
      <c r="X91" s="1187"/>
      <c r="Y91" s="1187"/>
    </row>
    <row r="92" ht="15.75" customHeight="1">
      <c r="A92" s="1187"/>
      <c r="B92" s="1187"/>
      <c r="C92" s="1187"/>
      <c r="D92" s="1187"/>
      <c r="E92" s="1246"/>
      <c r="F92" s="1187"/>
      <c r="G92" s="1484"/>
      <c r="H92" s="1187"/>
      <c r="I92" s="1187"/>
      <c r="J92" s="1187"/>
      <c r="K92" s="1187"/>
      <c r="L92" s="1187"/>
      <c r="M92" s="1187"/>
      <c r="N92" s="1187"/>
      <c r="O92" s="1187"/>
      <c r="P92" s="1187"/>
      <c r="Q92" s="1187"/>
      <c r="R92" s="1187"/>
      <c r="S92" s="1187"/>
      <c r="T92" s="1187"/>
      <c r="U92" s="1187"/>
      <c r="V92" s="1187"/>
      <c r="W92" s="1187"/>
      <c r="X92" s="1187"/>
      <c r="Y92" s="1187"/>
    </row>
    <row r="93" ht="15.75" customHeight="1">
      <c r="A93" s="1187"/>
      <c r="B93" s="1187"/>
      <c r="C93" s="1187"/>
      <c r="D93" s="1187"/>
      <c r="E93" s="1246"/>
      <c r="F93" s="1187"/>
      <c r="G93" s="1484"/>
      <c r="H93" s="1187"/>
      <c r="I93" s="1187"/>
      <c r="J93" s="1187"/>
      <c r="K93" s="1187"/>
      <c r="L93" s="1187"/>
      <c r="M93" s="1187"/>
      <c r="N93" s="1187"/>
      <c r="O93" s="1187"/>
      <c r="P93" s="1187"/>
      <c r="Q93" s="1187"/>
      <c r="R93" s="1187"/>
      <c r="S93" s="1187"/>
      <c r="T93" s="1187"/>
      <c r="U93" s="1187"/>
      <c r="V93" s="1187"/>
      <c r="W93" s="1187"/>
      <c r="X93" s="1187"/>
      <c r="Y93" s="1187"/>
    </row>
    <row r="94" ht="15.75" customHeight="1">
      <c r="A94" s="1187"/>
      <c r="B94" s="1187"/>
      <c r="C94" s="1187"/>
      <c r="D94" s="1187"/>
      <c r="E94" s="1246"/>
      <c r="F94" s="1187"/>
      <c r="G94" s="1484"/>
      <c r="H94" s="1187"/>
      <c r="I94" s="1187"/>
      <c r="J94" s="1187"/>
      <c r="K94" s="1187"/>
      <c r="L94" s="1187"/>
      <c r="M94" s="1187"/>
      <c r="N94" s="1187"/>
      <c r="O94" s="1187"/>
      <c r="P94" s="1187"/>
      <c r="Q94" s="1187"/>
      <c r="R94" s="1187"/>
      <c r="S94" s="1187"/>
      <c r="T94" s="1187"/>
      <c r="U94" s="1187"/>
      <c r="V94" s="1187"/>
      <c r="W94" s="1187"/>
      <c r="X94" s="1187"/>
      <c r="Y94" s="1187"/>
    </row>
    <row r="95" ht="15.75" customHeight="1">
      <c r="A95" s="1187"/>
      <c r="B95" s="1187"/>
      <c r="C95" s="1187"/>
      <c r="D95" s="1187"/>
      <c r="E95" s="1246"/>
      <c r="F95" s="1187"/>
      <c r="G95" s="1484"/>
      <c r="H95" s="1187"/>
      <c r="I95" s="1187"/>
      <c r="J95" s="1187"/>
      <c r="K95" s="1187"/>
      <c r="L95" s="1187"/>
      <c r="M95" s="1187"/>
      <c r="N95" s="1187"/>
      <c r="O95" s="1187"/>
      <c r="P95" s="1187"/>
      <c r="Q95" s="1187"/>
      <c r="R95" s="1187"/>
      <c r="S95" s="1187"/>
      <c r="T95" s="1187"/>
      <c r="U95" s="1187"/>
      <c r="V95" s="1187"/>
      <c r="W95" s="1187"/>
      <c r="X95" s="1187"/>
      <c r="Y95" s="1187"/>
    </row>
    <row r="96" ht="15.75" customHeight="1">
      <c r="A96" s="1187"/>
      <c r="B96" s="1187"/>
      <c r="C96" s="1187"/>
      <c r="D96" s="1187"/>
      <c r="E96" s="1246"/>
      <c r="F96" s="1187"/>
      <c r="G96" s="1484"/>
      <c r="H96" s="1187"/>
      <c r="I96" s="1187"/>
      <c r="J96" s="1187"/>
      <c r="K96" s="1187"/>
      <c r="L96" s="1187"/>
      <c r="M96" s="1187"/>
      <c r="N96" s="1187"/>
      <c r="O96" s="1187"/>
      <c r="P96" s="1187"/>
      <c r="Q96" s="1187"/>
      <c r="R96" s="1187"/>
      <c r="S96" s="1187"/>
      <c r="T96" s="1187"/>
      <c r="U96" s="1187"/>
      <c r="V96" s="1187"/>
      <c r="W96" s="1187"/>
      <c r="X96" s="1187"/>
      <c r="Y96" s="1187"/>
    </row>
    <row r="97" ht="15.75" customHeight="1">
      <c r="A97" s="1187"/>
      <c r="B97" s="1187"/>
      <c r="C97" s="1187"/>
      <c r="D97" s="1187"/>
      <c r="E97" s="1246"/>
      <c r="F97" s="1187"/>
      <c r="G97" s="1484"/>
      <c r="H97" s="1187"/>
      <c r="I97" s="1187"/>
      <c r="J97" s="1187"/>
      <c r="K97" s="1187"/>
      <c r="L97" s="1187"/>
      <c r="M97" s="1187"/>
      <c r="N97" s="1187"/>
      <c r="O97" s="1187"/>
      <c r="P97" s="1187"/>
      <c r="Q97" s="1187"/>
      <c r="R97" s="1187"/>
      <c r="S97" s="1187"/>
      <c r="T97" s="1187"/>
      <c r="U97" s="1187"/>
      <c r="V97" s="1187"/>
      <c r="W97" s="1187"/>
      <c r="X97" s="1187"/>
      <c r="Y97" s="1187"/>
    </row>
    <row r="98" ht="15.75" customHeight="1">
      <c r="A98" s="1187"/>
      <c r="B98" s="1187"/>
      <c r="C98" s="1187"/>
      <c r="D98" s="1187"/>
      <c r="E98" s="1246"/>
      <c r="F98" s="1187"/>
      <c r="G98" s="1484"/>
      <c r="H98" s="1187"/>
      <c r="I98" s="1187"/>
      <c r="J98" s="1187"/>
      <c r="K98" s="1187"/>
      <c r="L98" s="1187"/>
      <c r="M98" s="1187"/>
      <c r="N98" s="1187"/>
      <c r="O98" s="1187"/>
      <c r="P98" s="1187"/>
      <c r="Q98" s="1187"/>
      <c r="R98" s="1187"/>
      <c r="S98" s="1187"/>
      <c r="T98" s="1187"/>
      <c r="U98" s="1187"/>
      <c r="V98" s="1187"/>
      <c r="W98" s="1187"/>
      <c r="X98" s="1187"/>
      <c r="Y98" s="1187"/>
    </row>
    <row r="99" ht="15.75" customHeight="1">
      <c r="A99" s="1187"/>
      <c r="B99" s="1187"/>
      <c r="C99" s="1187"/>
      <c r="D99" s="1187"/>
      <c r="E99" s="1246"/>
      <c r="F99" s="1187"/>
      <c r="G99" s="1484"/>
      <c r="H99" s="1187"/>
      <c r="I99" s="1187"/>
      <c r="J99" s="1187"/>
      <c r="K99" s="1187"/>
      <c r="L99" s="1187"/>
      <c r="M99" s="1187"/>
      <c r="N99" s="1187"/>
      <c r="O99" s="1187"/>
      <c r="P99" s="1187"/>
      <c r="Q99" s="1187"/>
      <c r="R99" s="1187"/>
      <c r="S99" s="1187"/>
      <c r="T99" s="1187"/>
      <c r="U99" s="1187"/>
      <c r="V99" s="1187"/>
      <c r="W99" s="1187"/>
      <c r="X99" s="1187"/>
      <c r="Y99" s="1187"/>
    </row>
    <row r="100" ht="15.75" customHeight="1">
      <c r="A100" s="1187"/>
      <c r="B100" s="1187"/>
      <c r="C100" s="1187"/>
      <c r="D100" s="1187"/>
      <c r="E100" s="1246"/>
      <c r="F100" s="1187"/>
      <c r="G100" s="1484"/>
      <c r="H100" s="1187"/>
      <c r="I100" s="1187"/>
      <c r="J100" s="1187"/>
      <c r="K100" s="1187"/>
      <c r="L100" s="1187"/>
      <c r="M100" s="1187"/>
      <c r="N100" s="1187"/>
      <c r="O100" s="1187"/>
      <c r="P100" s="1187"/>
      <c r="Q100" s="1187"/>
      <c r="R100" s="1187"/>
      <c r="S100" s="1187"/>
      <c r="T100" s="1187"/>
      <c r="U100" s="1187"/>
      <c r="V100" s="1187"/>
      <c r="W100" s="1187"/>
      <c r="X100" s="1187"/>
      <c r="Y100" s="1187"/>
    </row>
    <row r="101" ht="15.75" customHeight="1">
      <c r="A101" s="1187"/>
      <c r="B101" s="1187"/>
      <c r="C101" s="1187"/>
      <c r="D101" s="1187"/>
      <c r="E101" s="1246"/>
      <c r="F101" s="1187"/>
      <c r="G101" s="1484"/>
      <c r="H101" s="1187"/>
      <c r="I101" s="1187"/>
      <c r="J101" s="1187"/>
      <c r="K101" s="1187"/>
      <c r="L101" s="1187"/>
      <c r="M101" s="1187"/>
      <c r="N101" s="1187"/>
      <c r="O101" s="1187"/>
      <c r="P101" s="1187"/>
      <c r="Q101" s="1187"/>
      <c r="R101" s="1187"/>
      <c r="S101" s="1187"/>
      <c r="T101" s="1187"/>
      <c r="U101" s="1187"/>
      <c r="V101" s="1187"/>
      <c r="W101" s="1187"/>
      <c r="X101" s="1187"/>
      <c r="Y101" s="1187"/>
    </row>
    <row r="102" ht="15.75" customHeight="1">
      <c r="A102" s="1187"/>
      <c r="B102" s="1187"/>
      <c r="C102" s="1187"/>
      <c r="D102" s="1187"/>
      <c r="E102" s="1246"/>
      <c r="F102" s="1187"/>
      <c r="G102" s="1484"/>
      <c r="H102" s="1187"/>
      <c r="I102" s="1187"/>
      <c r="J102" s="1187"/>
      <c r="K102" s="1187"/>
      <c r="L102" s="1187"/>
      <c r="M102" s="1187"/>
      <c r="N102" s="1187"/>
      <c r="O102" s="1187"/>
      <c r="P102" s="1187"/>
      <c r="Q102" s="1187"/>
      <c r="R102" s="1187"/>
      <c r="S102" s="1187"/>
      <c r="T102" s="1187"/>
      <c r="U102" s="1187"/>
      <c r="V102" s="1187"/>
      <c r="W102" s="1187"/>
      <c r="X102" s="1187"/>
      <c r="Y102" s="1187"/>
    </row>
    <row r="103" ht="15.75" customHeight="1">
      <c r="A103" s="1187"/>
      <c r="B103" s="1187"/>
      <c r="C103" s="1187"/>
      <c r="D103" s="1187"/>
      <c r="E103" s="1246"/>
      <c r="F103" s="1187"/>
      <c r="G103" s="1484"/>
      <c r="H103" s="1187"/>
      <c r="I103" s="1187"/>
      <c r="J103" s="1187"/>
      <c r="K103" s="1187"/>
      <c r="L103" s="1187"/>
      <c r="M103" s="1187"/>
      <c r="N103" s="1187"/>
      <c r="O103" s="1187"/>
      <c r="P103" s="1187"/>
      <c r="Q103" s="1187"/>
      <c r="R103" s="1187"/>
      <c r="S103" s="1187"/>
      <c r="T103" s="1187"/>
      <c r="U103" s="1187"/>
      <c r="V103" s="1187"/>
      <c r="W103" s="1187"/>
      <c r="X103" s="1187"/>
      <c r="Y103" s="1187"/>
    </row>
    <row r="104" ht="15.75" customHeight="1">
      <c r="A104" s="1187"/>
      <c r="B104" s="1187"/>
      <c r="C104" s="1187"/>
      <c r="D104" s="1187"/>
      <c r="E104" s="1246"/>
      <c r="F104" s="1187"/>
      <c r="G104" s="1484"/>
      <c r="H104" s="1187"/>
      <c r="I104" s="1187"/>
      <c r="J104" s="1187"/>
      <c r="K104" s="1187"/>
      <c r="L104" s="1187"/>
      <c r="M104" s="1187"/>
      <c r="N104" s="1187"/>
      <c r="O104" s="1187"/>
      <c r="P104" s="1187"/>
      <c r="Q104" s="1187"/>
      <c r="R104" s="1187"/>
      <c r="S104" s="1187"/>
      <c r="T104" s="1187"/>
      <c r="U104" s="1187"/>
      <c r="V104" s="1187"/>
      <c r="W104" s="1187"/>
      <c r="X104" s="1187"/>
      <c r="Y104" s="1187"/>
    </row>
    <row r="105" ht="15.75" customHeight="1">
      <c r="A105" s="1187"/>
      <c r="B105" s="1187"/>
      <c r="C105" s="1187"/>
      <c r="D105" s="1187"/>
      <c r="E105" s="1246"/>
      <c r="F105" s="1187"/>
      <c r="G105" s="1484"/>
      <c r="H105" s="1187"/>
      <c r="I105" s="1187"/>
      <c r="J105" s="1187"/>
      <c r="K105" s="1187"/>
      <c r="L105" s="1187"/>
      <c r="M105" s="1187"/>
      <c r="N105" s="1187"/>
      <c r="O105" s="1187"/>
      <c r="P105" s="1187"/>
      <c r="Q105" s="1187"/>
      <c r="R105" s="1187"/>
      <c r="S105" s="1187"/>
      <c r="T105" s="1187"/>
      <c r="U105" s="1187"/>
      <c r="V105" s="1187"/>
      <c r="W105" s="1187"/>
      <c r="X105" s="1187"/>
      <c r="Y105" s="1187"/>
    </row>
    <row r="106" ht="15.75" customHeight="1">
      <c r="A106" s="1187"/>
      <c r="B106" s="1187"/>
      <c r="C106" s="1187"/>
      <c r="D106" s="1187"/>
      <c r="E106" s="1246"/>
      <c r="F106" s="1187"/>
      <c r="G106" s="1484"/>
      <c r="H106" s="1187"/>
      <c r="I106" s="1187"/>
      <c r="J106" s="1187"/>
      <c r="K106" s="1187"/>
      <c r="L106" s="1187"/>
      <c r="M106" s="1187"/>
      <c r="N106" s="1187"/>
      <c r="O106" s="1187"/>
      <c r="P106" s="1187"/>
      <c r="Q106" s="1187"/>
      <c r="R106" s="1187"/>
      <c r="S106" s="1187"/>
      <c r="T106" s="1187"/>
      <c r="U106" s="1187"/>
      <c r="V106" s="1187"/>
      <c r="W106" s="1187"/>
      <c r="X106" s="1187"/>
      <c r="Y106" s="1187"/>
    </row>
    <row r="107" ht="15.75" customHeight="1">
      <c r="A107" s="1187"/>
      <c r="B107" s="1187"/>
      <c r="C107" s="1187"/>
      <c r="D107" s="1187"/>
      <c r="E107" s="1246"/>
      <c r="F107" s="1187"/>
      <c r="G107" s="1484"/>
      <c r="H107" s="1187"/>
      <c r="I107" s="1187"/>
      <c r="J107" s="1187"/>
      <c r="K107" s="1187"/>
      <c r="L107" s="1187"/>
      <c r="M107" s="1187"/>
      <c r="N107" s="1187"/>
      <c r="O107" s="1187"/>
      <c r="P107" s="1187"/>
      <c r="Q107" s="1187"/>
      <c r="R107" s="1187"/>
      <c r="S107" s="1187"/>
      <c r="T107" s="1187"/>
      <c r="U107" s="1187"/>
      <c r="V107" s="1187"/>
      <c r="W107" s="1187"/>
      <c r="X107" s="1187"/>
      <c r="Y107" s="1187"/>
    </row>
    <row r="108" ht="15.75" customHeight="1">
      <c r="A108" s="1187"/>
      <c r="B108" s="1187"/>
      <c r="C108" s="1187"/>
      <c r="D108" s="1187"/>
      <c r="E108" s="1246"/>
      <c r="F108" s="1187"/>
      <c r="G108" s="1484"/>
      <c r="H108" s="1187"/>
      <c r="I108" s="1187"/>
      <c r="J108" s="1187"/>
      <c r="K108" s="1187"/>
      <c r="L108" s="1187"/>
      <c r="M108" s="1187"/>
      <c r="N108" s="1187"/>
      <c r="O108" s="1187"/>
      <c r="P108" s="1187"/>
      <c r="Q108" s="1187"/>
      <c r="R108" s="1187"/>
      <c r="S108" s="1187"/>
      <c r="T108" s="1187"/>
      <c r="U108" s="1187"/>
      <c r="V108" s="1187"/>
      <c r="W108" s="1187"/>
      <c r="X108" s="1187"/>
      <c r="Y108" s="1187"/>
    </row>
    <row r="109" ht="15.75" customHeight="1">
      <c r="A109" s="1187"/>
      <c r="B109" s="1187"/>
      <c r="C109" s="1187"/>
      <c r="D109" s="1187"/>
      <c r="E109" s="1246"/>
      <c r="F109" s="1187"/>
      <c r="G109" s="1484"/>
      <c r="H109" s="1187"/>
      <c r="I109" s="1187"/>
      <c r="J109" s="1187"/>
      <c r="K109" s="1187"/>
      <c r="L109" s="1187"/>
      <c r="M109" s="1187"/>
      <c r="N109" s="1187"/>
      <c r="O109" s="1187"/>
      <c r="P109" s="1187"/>
      <c r="Q109" s="1187"/>
      <c r="R109" s="1187"/>
      <c r="S109" s="1187"/>
      <c r="T109" s="1187"/>
      <c r="U109" s="1187"/>
      <c r="V109" s="1187"/>
      <c r="W109" s="1187"/>
      <c r="X109" s="1187"/>
      <c r="Y109" s="1187"/>
    </row>
    <row r="110" ht="15.75" customHeight="1">
      <c r="A110" s="1187"/>
      <c r="B110" s="1187"/>
      <c r="C110" s="1187"/>
      <c r="D110" s="1187"/>
      <c r="E110" s="1246"/>
      <c r="F110" s="1187"/>
      <c r="G110" s="1484"/>
      <c r="H110" s="1187"/>
      <c r="I110" s="1187"/>
      <c r="J110" s="1187"/>
      <c r="K110" s="1187"/>
      <c r="L110" s="1187"/>
      <c r="M110" s="1187"/>
      <c r="N110" s="1187"/>
      <c r="O110" s="1187"/>
      <c r="P110" s="1187"/>
      <c r="Q110" s="1187"/>
      <c r="R110" s="1187"/>
      <c r="S110" s="1187"/>
      <c r="T110" s="1187"/>
      <c r="U110" s="1187"/>
      <c r="V110" s="1187"/>
      <c r="W110" s="1187"/>
      <c r="X110" s="1187"/>
      <c r="Y110" s="1187"/>
    </row>
    <row r="111" ht="15.75" customHeight="1">
      <c r="A111" s="1187"/>
      <c r="B111" s="1187"/>
      <c r="C111" s="1187"/>
      <c r="D111" s="1187"/>
      <c r="E111" s="1246"/>
      <c r="F111" s="1187"/>
      <c r="G111" s="1484"/>
      <c r="H111" s="1187"/>
      <c r="I111" s="1187"/>
      <c r="J111" s="1187"/>
      <c r="K111" s="1187"/>
      <c r="L111" s="1187"/>
      <c r="M111" s="1187"/>
      <c r="N111" s="1187"/>
      <c r="O111" s="1187"/>
      <c r="P111" s="1187"/>
      <c r="Q111" s="1187"/>
      <c r="R111" s="1187"/>
      <c r="S111" s="1187"/>
      <c r="T111" s="1187"/>
      <c r="U111" s="1187"/>
      <c r="V111" s="1187"/>
      <c r="W111" s="1187"/>
      <c r="X111" s="1187"/>
      <c r="Y111" s="1187"/>
    </row>
    <row r="112" ht="15.75" customHeight="1">
      <c r="A112" s="1187"/>
      <c r="B112" s="1187"/>
      <c r="C112" s="1187"/>
      <c r="D112" s="1187"/>
      <c r="E112" s="1246"/>
      <c r="F112" s="1187"/>
      <c r="G112" s="1484"/>
      <c r="H112" s="1187"/>
      <c r="I112" s="1187"/>
      <c r="J112" s="1187"/>
      <c r="K112" s="1187"/>
      <c r="L112" s="1187"/>
      <c r="M112" s="1187"/>
      <c r="N112" s="1187"/>
      <c r="O112" s="1187"/>
      <c r="P112" s="1187"/>
      <c r="Q112" s="1187"/>
      <c r="R112" s="1187"/>
      <c r="S112" s="1187"/>
      <c r="T112" s="1187"/>
      <c r="U112" s="1187"/>
      <c r="V112" s="1187"/>
      <c r="W112" s="1187"/>
      <c r="X112" s="1187"/>
      <c r="Y112" s="1187"/>
    </row>
    <row r="113" ht="15.75" customHeight="1">
      <c r="A113" s="1187"/>
      <c r="B113" s="1187"/>
      <c r="C113" s="1187"/>
      <c r="D113" s="1187"/>
      <c r="E113" s="1246"/>
      <c r="F113" s="1187"/>
      <c r="G113" s="1484"/>
      <c r="H113" s="1187"/>
      <c r="I113" s="1187"/>
      <c r="J113" s="1187"/>
      <c r="K113" s="1187"/>
      <c r="L113" s="1187"/>
      <c r="M113" s="1187"/>
      <c r="N113" s="1187"/>
      <c r="O113" s="1187"/>
      <c r="P113" s="1187"/>
      <c r="Q113" s="1187"/>
      <c r="R113" s="1187"/>
      <c r="S113" s="1187"/>
      <c r="T113" s="1187"/>
      <c r="U113" s="1187"/>
      <c r="V113" s="1187"/>
      <c r="W113" s="1187"/>
      <c r="X113" s="1187"/>
      <c r="Y113" s="1187"/>
    </row>
    <row r="114" ht="15.75" customHeight="1">
      <c r="A114" s="1187"/>
      <c r="B114" s="1187"/>
      <c r="C114" s="1187"/>
      <c r="D114" s="1187"/>
      <c r="E114" s="1246"/>
      <c r="F114" s="1187"/>
      <c r="G114" s="1484"/>
      <c r="H114" s="1187"/>
      <c r="I114" s="1187"/>
      <c r="J114" s="1187"/>
      <c r="K114" s="1187"/>
      <c r="L114" s="1187"/>
      <c r="M114" s="1187"/>
      <c r="N114" s="1187"/>
      <c r="O114" s="1187"/>
      <c r="P114" s="1187"/>
      <c r="Q114" s="1187"/>
      <c r="R114" s="1187"/>
      <c r="S114" s="1187"/>
      <c r="T114" s="1187"/>
      <c r="U114" s="1187"/>
      <c r="V114" s="1187"/>
      <c r="W114" s="1187"/>
      <c r="X114" s="1187"/>
      <c r="Y114" s="1187"/>
    </row>
    <row r="115" ht="15.75" customHeight="1">
      <c r="A115" s="1187"/>
      <c r="B115" s="1187"/>
      <c r="C115" s="1187"/>
      <c r="D115" s="1187"/>
      <c r="E115" s="1246"/>
      <c r="F115" s="1187"/>
      <c r="G115" s="1484"/>
      <c r="H115" s="1187"/>
      <c r="I115" s="1187"/>
      <c r="J115" s="1187"/>
      <c r="K115" s="1187"/>
      <c r="L115" s="1187"/>
      <c r="M115" s="1187"/>
      <c r="N115" s="1187"/>
      <c r="O115" s="1187"/>
      <c r="P115" s="1187"/>
      <c r="Q115" s="1187"/>
      <c r="R115" s="1187"/>
      <c r="S115" s="1187"/>
      <c r="T115" s="1187"/>
      <c r="U115" s="1187"/>
      <c r="V115" s="1187"/>
      <c r="W115" s="1187"/>
      <c r="X115" s="1187"/>
      <c r="Y115" s="1187"/>
    </row>
    <row r="116" ht="15.75" customHeight="1">
      <c r="A116" s="1187"/>
      <c r="B116" s="1187"/>
      <c r="C116" s="1187"/>
      <c r="D116" s="1187"/>
      <c r="E116" s="1246"/>
      <c r="F116" s="1187"/>
      <c r="G116" s="1484"/>
      <c r="H116" s="1187"/>
      <c r="I116" s="1187"/>
      <c r="J116" s="1187"/>
      <c r="K116" s="1187"/>
      <c r="L116" s="1187"/>
      <c r="M116" s="1187"/>
      <c r="N116" s="1187"/>
      <c r="O116" s="1187"/>
      <c r="P116" s="1187"/>
      <c r="Q116" s="1187"/>
      <c r="R116" s="1187"/>
      <c r="S116" s="1187"/>
      <c r="T116" s="1187"/>
      <c r="U116" s="1187"/>
      <c r="V116" s="1187"/>
      <c r="W116" s="1187"/>
      <c r="X116" s="1187"/>
      <c r="Y116" s="1187"/>
    </row>
    <row r="117" ht="15.75" customHeight="1">
      <c r="A117" s="1187"/>
      <c r="B117" s="1187"/>
      <c r="C117" s="1187"/>
      <c r="D117" s="1187"/>
      <c r="E117" s="1246"/>
      <c r="F117" s="1187"/>
      <c r="G117" s="1484"/>
      <c r="H117" s="1187"/>
      <c r="I117" s="1187"/>
      <c r="J117" s="1187"/>
      <c r="K117" s="1187"/>
      <c r="L117" s="1187"/>
      <c r="M117" s="1187"/>
      <c r="N117" s="1187"/>
      <c r="O117" s="1187"/>
      <c r="P117" s="1187"/>
      <c r="Q117" s="1187"/>
      <c r="R117" s="1187"/>
      <c r="S117" s="1187"/>
      <c r="T117" s="1187"/>
      <c r="U117" s="1187"/>
      <c r="V117" s="1187"/>
      <c r="W117" s="1187"/>
      <c r="X117" s="1187"/>
      <c r="Y117" s="1187"/>
    </row>
    <row r="118" ht="15.75" customHeight="1">
      <c r="A118" s="1187"/>
      <c r="B118" s="1187"/>
      <c r="C118" s="1187"/>
      <c r="D118" s="1187"/>
      <c r="E118" s="1246"/>
      <c r="F118" s="1187"/>
      <c r="G118" s="1484"/>
      <c r="H118" s="1187"/>
      <c r="I118" s="1187"/>
      <c r="J118" s="1187"/>
      <c r="K118" s="1187"/>
      <c r="L118" s="1187"/>
      <c r="M118" s="1187"/>
      <c r="N118" s="1187"/>
      <c r="O118" s="1187"/>
      <c r="P118" s="1187"/>
      <c r="Q118" s="1187"/>
      <c r="R118" s="1187"/>
      <c r="S118" s="1187"/>
      <c r="T118" s="1187"/>
      <c r="U118" s="1187"/>
      <c r="V118" s="1187"/>
      <c r="W118" s="1187"/>
      <c r="X118" s="1187"/>
      <c r="Y118" s="1187"/>
    </row>
    <row r="119" ht="15.75" customHeight="1">
      <c r="A119" s="1187"/>
      <c r="B119" s="1187"/>
      <c r="C119" s="1187"/>
      <c r="D119" s="1187"/>
      <c r="E119" s="1246"/>
      <c r="F119" s="1187"/>
      <c r="G119" s="1484"/>
      <c r="H119" s="1187"/>
      <c r="I119" s="1187"/>
      <c r="J119" s="1187"/>
      <c r="K119" s="1187"/>
      <c r="L119" s="1187"/>
      <c r="M119" s="1187"/>
      <c r="N119" s="1187"/>
      <c r="O119" s="1187"/>
      <c r="P119" s="1187"/>
      <c r="Q119" s="1187"/>
      <c r="R119" s="1187"/>
      <c r="S119" s="1187"/>
      <c r="T119" s="1187"/>
      <c r="U119" s="1187"/>
      <c r="V119" s="1187"/>
      <c r="W119" s="1187"/>
      <c r="X119" s="1187"/>
      <c r="Y119" s="1187"/>
    </row>
    <row r="120" ht="15.75" customHeight="1">
      <c r="A120" s="1187"/>
      <c r="B120" s="1187"/>
      <c r="C120" s="1187"/>
      <c r="D120" s="1187"/>
      <c r="E120" s="1246"/>
      <c r="F120" s="1187"/>
      <c r="G120" s="1484"/>
      <c r="H120" s="1187"/>
      <c r="I120" s="1187"/>
      <c r="J120" s="1187"/>
      <c r="K120" s="1187"/>
      <c r="L120" s="1187"/>
      <c r="M120" s="1187"/>
      <c r="N120" s="1187"/>
      <c r="O120" s="1187"/>
      <c r="P120" s="1187"/>
      <c r="Q120" s="1187"/>
      <c r="R120" s="1187"/>
      <c r="S120" s="1187"/>
      <c r="T120" s="1187"/>
      <c r="U120" s="1187"/>
      <c r="V120" s="1187"/>
      <c r="W120" s="1187"/>
      <c r="X120" s="1187"/>
      <c r="Y120" s="1187"/>
    </row>
    <row r="121" ht="15.75" customHeight="1">
      <c r="A121" s="1187"/>
      <c r="B121" s="1187"/>
      <c r="C121" s="1187"/>
      <c r="D121" s="1187"/>
      <c r="E121" s="1246"/>
      <c r="F121" s="1187"/>
      <c r="G121" s="1484"/>
      <c r="H121" s="1187"/>
      <c r="I121" s="1187"/>
      <c r="J121" s="1187"/>
      <c r="K121" s="1187"/>
      <c r="L121" s="1187"/>
      <c r="M121" s="1187"/>
      <c r="N121" s="1187"/>
      <c r="O121" s="1187"/>
      <c r="P121" s="1187"/>
      <c r="Q121" s="1187"/>
      <c r="R121" s="1187"/>
      <c r="S121" s="1187"/>
      <c r="T121" s="1187"/>
      <c r="U121" s="1187"/>
      <c r="V121" s="1187"/>
      <c r="W121" s="1187"/>
      <c r="X121" s="1187"/>
      <c r="Y121" s="1187"/>
    </row>
    <row r="122" ht="15.75" customHeight="1">
      <c r="A122" s="1187"/>
      <c r="B122" s="1187"/>
      <c r="C122" s="1187"/>
      <c r="D122" s="1187"/>
      <c r="E122" s="1246"/>
      <c r="F122" s="1187"/>
      <c r="G122" s="1484"/>
      <c r="H122" s="1187"/>
      <c r="I122" s="1187"/>
      <c r="J122" s="1187"/>
      <c r="K122" s="1187"/>
      <c r="L122" s="1187"/>
      <c r="M122" s="1187"/>
      <c r="N122" s="1187"/>
      <c r="O122" s="1187"/>
      <c r="P122" s="1187"/>
      <c r="Q122" s="1187"/>
      <c r="R122" s="1187"/>
      <c r="S122" s="1187"/>
      <c r="T122" s="1187"/>
      <c r="U122" s="1187"/>
      <c r="V122" s="1187"/>
      <c r="W122" s="1187"/>
      <c r="X122" s="1187"/>
      <c r="Y122" s="1187"/>
    </row>
    <row r="123" ht="15.75" customHeight="1">
      <c r="A123" s="1187"/>
      <c r="B123" s="1187"/>
      <c r="C123" s="1187"/>
      <c r="D123" s="1187"/>
      <c r="E123" s="1246"/>
      <c r="F123" s="1187"/>
      <c r="G123" s="1484"/>
      <c r="H123" s="1187"/>
      <c r="I123" s="1187"/>
      <c r="J123" s="1187"/>
      <c r="K123" s="1187"/>
      <c r="L123" s="1187"/>
      <c r="M123" s="1187"/>
      <c r="N123" s="1187"/>
      <c r="O123" s="1187"/>
      <c r="P123" s="1187"/>
      <c r="Q123" s="1187"/>
      <c r="R123" s="1187"/>
      <c r="S123" s="1187"/>
      <c r="T123" s="1187"/>
      <c r="U123" s="1187"/>
      <c r="V123" s="1187"/>
      <c r="W123" s="1187"/>
      <c r="X123" s="1187"/>
      <c r="Y123" s="1187"/>
    </row>
    <row r="124" ht="15.75" customHeight="1">
      <c r="A124" s="1187"/>
      <c r="B124" s="1187"/>
      <c r="C124" s="1187"/>
      <c r="D124" s="1187"/>
      <c r="E124" s="1246"/>
      <c r="F124" s="1187"/>
      <c r="G124" s="1484"/>
      <c r="H124" s="1187"/>
      <c r="I124" s="1187"/>
      <c r="J124" s="1187"/>
      <c r="K124" s="1187"/>
      <c r="L124" s="1187"/>
      <c r="M124" s="1187"/>
      <c r="N124" s="1187"/>
      <c r="O124" s="1187"/>
      <c r="P124" s="1187"/>
      <c r="Q124" s="1187"/>
      <c r="R124" s="1187"/>
      <c r="S124" s="1187"/>
      <c r="T124" s="1187"/>
      <c r="U124" s="1187"/>
      <c r="V124" s="1187"/>
      <c r="W124" s="1187"/>
      <c r="X124" s="1187"/>
      <c r="Y124" s="1187"/>
    </row>
    <row r="125" ht="15.75" customHeight="1">
      <c r="A125" s="1187"/>
      <c r="B125" s="1187"/>
      <c r="C125" s="1187"/>
      <c r="D125" s="1187"/>
      <c r="E125" s="1246"/>
      <c r="F125" s="1187"/>
      <c r="G125" s="1484"/>
      <c r="H125" s="1187"/>
      <c r="I125" s="1187"/>
      <c r="J125" s="1187"/>
      <c r="K125" s="1187"/>
      <c r="L125" s="1187"/>
      <c r="M125" s="1187"/>
      <c r="N125" s="1187"/>
      <c r="O125" s="1187"/>
      <c r="P125" s="1187"/>
      <c r="Q125" s="1187"/>
      <c r="R125" s="1187"/>
      <c r="S125" s="1187"/>
      <c r="T125" s="1187"/>
      <c r="U125" s="1187"/>
      <c r="V125" s="1187"/>
      <c r="W125" s="1187"/>
      <c r="X125" s="1187"/>
      <c r="Y125" s="1187"/>
    </row>
    <row r="126" ht="15.75" customHeight="1">
      <c r="A126" s="1187"/>
      <c r="B126" s="1187"/>
      <c r="C126" s="1187"/>
      <c r="D126" s="1187"/>
      <c r="E126" s="1246"/>
      <c r="F126" s="1187"/>
      <c r="G126" s="1484"/>
      <c r="H126" s="1187"/>
      <c r="I126" s="1187"/>
      <c r="J126" s="1187"/>
      <c r="K126" s="1187"/>
      <c r="L126" s="1187"/>
      <c r="M126" s="1187"/>
      <c r="N126" s="1187"/>
      <c r="O126" s="1187"/>
      <c r="P126" s="1187"/>
      <c r="Q126" s="1187"/>
      <c r="R126" s="1187"/>
      <c r="S126" s="1187"/>
      <c r="T126" s="1187"/>
      <c r="U126" s="1187"/>
      <c r="V126" s="1187"/>
      <c r="W126" s="1187"/>
      <c r="X126" s="1187"/>
      <c r="Y126" s="1187"/>
    </row>
    <row r="127" ht="15.75" customHeight="1">
      <c r="A127" s="1187"/>
      <c r="B127" s="1187"/>
      <c r="C127" s="1187"/>
      <c r="D127" s="1187"/>
      <c r="E127" s="1246"/>
      <c r="F127" s="1187"/>
      <c r="G127" s="1484"/>
      <c r="H127" s="1187"/>
      <c r="I127" s="1187"/>
      <c r="J127" s="1187"/>
      <c r="K127" s="1187"/>
      <c r="L127" s="1187"/>
      <c r="M127" s="1187"/>
      <c r="N127" s="1187"/>
      <c r="O127" s="1187"/>
      <c r="P127" s="1187"/>
      <c r="Q127" s="1187"/>
      <c r="R127" s="1187"/>
      <c r="S127" s="1187"/>
      <c r="T127" s="1187"/>
      <c r="U127" s="1187"/>
      <c r="V127" s="1187"/>
      <c r="W127" s="1187"/>
      <c r="X127" s="1187"/>
      <c r="Y127" s="1187"/>
    </row>
    <row r="128" ht="15.75" customHeight="1">
      <c r="A128" s="1187"/>
      <c r="B128" s="1187"/>
      <c r="C128" s="1187"/>
      <c r="D128" s="1187"/>
      <c r="E128" s="1246"/>
      <c r="F128" s="1187"/>
      <c r="G128" s="1484"/>
      <c r="H128" s="1187"/>
      <c r="I128" s="1187"/>
      <c r="J128" s="1187"/>
      <c r="K128" s="1187"/>
      <c r="L128" s="1187"/>
      <c r="M128" s="1187"/>
      <c r="N128" s="1187"/>
      <c r="O128" s="1187"/>
      <c r="P128" s="1187"/>
      <c r="Q128" s="1187"/>
      <c r="R128" s="1187"/>
      <c r="S128" s="1187"/>
      <c r="T128" s="1187"/>
      <c r="U128" s="1187"/>
      <c r="V128" s="1187"/>
      <c r="W128" s="1187"/>
      <c r="X128" s="1187"/>
      <c r="Y128" s="1187"/>
    </row>
    <row r="129" ht="15.75" customHeight="1">
      <c r="A129" s="1187"/>
      <c r="B129" s="1187"/>
      <c r="C129" s="1187"/>
      <c r="D129" s="1187"/>
      <c r="E129" s="1246"/>
      <c r="F129" s="1187"/>
      <c r="G129" s="1484"/>
      <c r="H129" s="1187"/>
      <c r="I129" s="1187"/>
      <c r="J129" s="1187"/>
      <c r="K129" s="1187"/>
      <c r="L129" s="1187"/>
      <c r="M129" s="1187"/>
      <c r="N129" s="1187"/>
      <c r="O129" s="1187"/>
      <c r="P129" s="1187"/>
      <c r="Q129" s="1187"/>
      <c r="R129" s="1187"/>
      <c r="S129" s="1187"/>
      <c r="T129" s="1187"/>
      <c r="U129" s="1187"/>
      <c r="V129" s="1187"/>
      <c r="W129" s="1187"/>
      <c r="X129" s="1187"/>
      <c r="Y129" s="1187"/>
    </row>
    <row r="130" ht="15.75" customHeight="1">
      <c r="A130" s="1187"/>
      <c r="B130" s="1187"/>
      <c r="C130" s="1187"/>
      <c r="D130" s="1187"/>
      <c r="E130" s="1246"/>
      <c r="F130" s="1187"/>
      <c r="G130" s="1484"/>
      <c r="H130" s="1187"/>
      <c r="I130" s="1187"/>
      <c r="J130" s="1187"/>
      <c r="K130" s="1187"/>
      <c r="L130" s="1187"/>
      <c r="M130" s="1187"/>
      <c r="N130" s="1187"/>
      <c r="O130" s="1187"/>
      <c r="P130" s="1187"/>
      <c r="Q130" s="1187"/>
      <c r="R130" s="1187"/>
      <c r="S130" s="1187"/>
      <c r="T130" s="1187"/>
      <c r="U130" s="1187"/>
      <c r="V130" s="1187"/>
      <c r="W130" s="1187"/>
      <c r="X130" s="1187"/>
      <c r="Y130" s="1187"/>
    </row>
    <row r="131" ht="15.75" customHeight="1">
      <c r="A131" s="1187"/>
      <c r="B131" s="1187"/>
      <c r="C131" s="1187"/>
      <c r="D131" s="1187"/>
      <c r="E131" s="1246"/>
      <c r="F131" s="1187"/>
      <c r="G131" s="1484"/>
      <c r="H131" s="1187"/>
      <c r="I131" s="1187"/>
      <c r="J131" s="1187"/>
      <c r="K131" s="1187"/>
      <c r="L131" s="1187"/>
      <c r="M131" s="1187"/>
      <c r="N131" s="1187"/>
      <c r="O131" s="1187"/>
      <c r="P131" s="1187"/>
      <c r="Q131" s="1187"/>
      <c r="R131" s="1187"/>
      <c r="S131" s="1187"/>
      <c r="T131" s="1187"/>
      <c r="U131" s="1187"/>
      <c r="V131" s="1187"/>
      <c r="W131" s="1187"/>
      <c r="X131" s="1187"/>
      <c r="Y131" s="1187"/>
    </row>
    <row r="132" ht="15.75" customHeight="1">
      <c r="A132" s="1187"/>
      <c r="B132" s="1187"/>
      <c r="C132" s="1187"/>
      <c r="D132" s="1187"/>
      <c r="E132" s="1246"/>
      <c r="F132" s="1187"/>
      <c r="G132" s="1484"/>
      <c r="H132" s="1187"/>
      <c r="I132" s="1187"/>
      <c r="J132" s="1187"/>
      <c r="K132" s="1187"/>
      <c r="L132" s="1187"/>
      <c r="M132" s="1187"/>
      <c r="N132" s="1187"/>
      <c r="O132" s="1187"/>
      <c r="P132" s="1187"/>
      <c r="Q132" s="1187"/>
      <c r="R132" s="1187"/>
      <c r="S132" s="1187"/>
      <c r="T132" s="1187"/>
      <c r="U132" s="1187"/>
      <c r="V132" s="1187"/>
      <c r="W132" s="1187"/>
      <c r="X132" s="1187"/>
      <c r="Y132" s="1187"/>
    </row>
    <row r="133" ht="15.75" customHeight="1">
      <c r="A133" s="1187"/>
      <c r="B133" s="1187"/>
      <c r="C133" s="1187"/>
      <c r="D133" s="1187"/>
      <c r="E133" s="1246"/>
      <c r="F133" s="1187"/>
      <c r="G133" s="1484"/>
      <c r="H133" s="1187"/>
      <c r="I133" s="1187"/>
      <c r="J133" s="1187"/>
      <c r="K133" s="1187"/>
      <c r="L133" s="1187"/>
      <c r="M133" s="1187"/>
      <c r="N133" s="1187"/>
      <c r="O133" s="1187"/>
      <c r="P133" s="1187"/>
      <c r="Q133" s="1187"/>
      <c r="R133" s="1187"/>
      <c r="S133" s="1187"/>
      <c r="T133" s="1187"/>
      <c r="U133" s="1187"/>
      <c r="V133" s="1187"/>
      <c r="W133" s="1187"/>
      <c r="X133" s="1187"/>
      <c r="Y133" s="1187"/>
    </row>
    <row r="134" ht="15.75" customHeight="1">
      <c r="A134" s="1187"/>
      <c r="B134" s="1187"/>
      <c r="C134" s="1187"/>
      <c r="D134" s="1187"/>
      <c r="E134" s="1246"/>
      <c r="F134" s="1187"/>
      <c r="G134" s="1484"/>
      <c r="H134" s="1187"/>
      <c r="I134" s="1187"/>
      <c r="J134" s="1187"/>
      <c r="K134" s="1187"/>
      <c r="L134" s="1187"/>
      <c r="M134" s="1187"/>
      <c r="N134" s="1187"/>
      <c r="O134" s="1187"/>
      <c r="P134" s="1187"/>
      <c r="Q134" s="1187"/>
      <c r="R134" s="1187"/>
      <c r="S134" s="1187"/>
      <c r="T134" s="1187"/>
      <c r="U134" s="1187"/>
      <c r="V134" s="1187"/>
      <c r="W134" s="1187"/>
      <c r="X134" s="1187"/>
      <c r="Y134" s="1187"/>
    </row>
    <row r="135" ht="15.75" customHeight="1">
      <c r="A135" s="1187"/>
      <c r="B135" s="1187"/>
      <c r="C135" s="1187"/>
      <c r="D135" s="1187"/>
      <c r="E135" s="1246"/>
      <c r="F135" s="1187"/>
      <c r="G135" s="1484"/>
      <c r="H135" s="1187"/>
      <c r="I135" s="1187"/>
      <c r="J135" s="1187"/>
      <c r="K135" s="1187"/>
      <c r="L135" s="1187"/>
      <c r="M135" s="1187"/>
      <c r="N135" s="1187"/>
      <c r="O135" s="1187"/>
      <c r="P135" s="1187"/>
      <c r="Q135" s="1187"/>
      <c r="R135" s="1187"/>
      <c r="S135" s="1187"/>
      <c r="T135" s="1187"/>
      <c r="U135" s="1187"/>
      <c r="V135" s="1187"/>
      <c r="W135" s="1187"/>
      <c r="X135" s="1187"/>
      <c r="Y135" s="1187"/>
    </row>
    <row r="136" ht="15.75" customHeight="1">
      <c r="A136" s="1187"/>
      <c r="B136" s="1187"/>
      <c r="C136" s="1187"/>
      <c r="D136" s="1187"/>
      <c r="E136" s="1246"/>
      <c r="F136" s="1187"/>
      <c r="G136" s="1484"/>
      <c r="H136" s="1187"/>
      <c r="I136" s="1187"/>
      <c r="J136" s="1187"/>
      <c r="K136" s="1187"/>
      <c r="L136" s="1187"/>
      <c r="M136" s="1187"/>
      <c r="N136" s="1187"/>
      <c r="O136" s="1187"/>
      <c r="P136" s="1187"/>
      <c r="Q136" s="1187"/>
      <c r="R136" s="1187"/>
      <c r="S136" s="1187"/>
      <c r="T136" s="1187"/>
      <c r="U136" s="1187"/>
      <c r="V136" s="1187"/>
      <c r="W136" s="1187"/>
      <c r="X136" s="1187"/>
      <c r="Y136" s="1187"/>
    </row>
    <row r="137" ht="15.75" customHeight="1">
      <c r="A137" s="1187"/>
      <c r="B137" s="1187"/>
      <c r="C137" s="1187"/>
      <c r="D137" s="1187"/>
      <c r="E137" s="1246"/>
      <c r="F137" s="1187"/>
      <c r="G137" s="1484"/>
      <c r="H137" s="1187"/>
      <c r="I137" s="1187"/>
      <c r="J137" s="1187"/>
      <c r="K137" s="1187"/>
      <c r="L137" s="1187"/>
      <c r="M137" s="1187"/>
      <c r="N137" s="1187"/>
      <c r="O137" s="1187"/>
      <c r="P137" s="1187"/>
      <c r="Q137" s="1187"/>
      <c r="R137" s="1187"/>
      <c r="S137" s="1187"/>
      <c r="T137" s="1187"/>
      <c r="U137" s="1187"/>
      <c r="V137" s="1187"/>
      <c r="W137" s="1187"/>
      <c r="X137" s="1187"/>
      <c r="Y137" s="1187"/>
    </row>
    <row r="138" ht="15.75" customHeight="1">
      <c r="A138" s="1187"/>
      <c r="B138" s="1187"/>
      <c r="C138" s="1187"/>
      <c r="D138" s="1187"/>
      <c r="E138" s="1246"/>
      <c r="F138" s="1187"/>
      <c r="G138" s="1484"/>
      <c r="H138" s="1187"/>
      <c r="I138" s="1187"/>
      <c r="J138" s="1187"/>
      <c r="K138" s="1187"/>
      <c r="L138" s="1187"/>
      <c r="M138" s="1187"/>
      <c r="N138" s="1187"/>
      <c r="O138" s="1187"/>
      <c r="P138" s="1187"/>
      <c r="Q138" s="1187"/>
      <c r="R138" s="1187"/>
      <c r="S138" s="1187"/>
      <c r="T138" s="1187"/>
      <c r="U138" s="1187"/>
      <c r="V138" s="1187"/>
      <c r="W138" s="1187"/>
      <c r="X138" s="1187"/>
      <c r="Y138" s="1187"/>
    </row>
    <row r="139" ht="15.75" customHeight="1">
      <c r="A139" s="1187"/>
      <c r="B139" s="1187"/>
      <c r="C139" s="1187"/>
      <c r="D139" s="1187"/>
      <c r="E139" s="1246"/>
      <c r="F139" s="1187"/>
      <c r="G139" s="1484"/>
      <c r="H139" s="1187"/>
      <c r="I139" s="1187"/>
      <c r="J139" s="1187"/>
      <c r="K139" s="1187"/>
      <c r="L139" s="1187"/>
      <c r="M139" s="1187"/>
      <c r="N139" s="1187"/>
      <c r="O139" s="1187"/>
      <c r="P139" s="1187"/>
      <c r="Q139" s="1187"/>
      <c r="R139" s="1187"/>
      <c r="S139" s="1187"/>
      <c r="T139" s="1187"/>
      <c r="U139" s="1187"/>
      <c r="V139" s="1187"/>
      <c r="W139" s="1187"/>
      <c r="X139" s="1187"/>
      <c r="Y139" s="1187"/>
    </row>
    <row r="140" ht="15.75" customHeight="1">
      <c r="A140" s="1187"/>
      <c r="B140" s="1187"/>
      <c r="C140" s="1187"/>
      <c r="D140" s="1187"/>
      <c r="E140" s="1246"/>
      <c r="F140" s="1187"/>
      <c r="G140" s="1484"/>
      <c r="H140" s="1187"/>
      <c r="I140" s="1187"/>
      <c r="J140" s="1187"/>
      <c r="K140" s="1187"/>
      <c r="L140" s="1187"/>
      <c r="M140" s="1187"/>
      <c r="N140" s="1187"/>
      <c r="O140" s="1187"/>
      <c r="P140" s="1187"/>
      <c r="Q140" s="1187"/>
      <c r="R140" s="1187"/>
      <c r="S140" s="1187"/>
      <c r="T140" s="1187"/>
      <c r="U140" s="1187"/>
      <c r="V140" s="1187"/>
      <c r="W140" s="1187"/>
      <c r="X140" s="1187"/>
      <c r="Y140" s="1187"/>
    </row>
    <row r="141" ht="15.75" customHeight="1">
      <c r="A141" s="1187"/>
      <c r="B141" s="1187"/>
      <c r="C141" s="1187"/>
      <c r="D141" s="1187"/>
      <c r="E141" s="1246"/>
      <c r="F141" s="1187"/>
      <c r="G141" s="1484"/>
      <c r="H141" s="1187"/>
      <c r="I141" s="1187"/>
      <c r="J141" s="1187"/>
      <c r="K141" s="1187"/>
      <c r="L141" s="1187"/>
      <c r="M141" s="1187"/>
      <c r="N141" s="1187"/>
      <c r="O141" s="1187"/>
      <c r="P141" s="1187"/>
      <c r="Q141" s="1187"/>
      <c r="R141" s="1187"/>
      <c r="S141" s="1187"/>
      <c r="T141" s="1187"/>
      <c r="U141" s="1187"/>
      <c r="V141" s="1187"/>
      <c r="W141" s="1187"/>
      <c r="X141" s="1187"/>
      <c r="Y141" s="1187"/>
    </row>
    <row r="142" ht="15.75" customHeight="1">
      <c r="A142" s="1187"/>
      <c r="B142" s="1187"/>
      <c r="C142" s="1187"/>
      <c r="D142" s="1187"/>
      <c r="E142" s="1246"/>
      <c r="F142" s="1187"/>
      <c r="G142" s="1484"/>
      <c r="H142" s="1187"/>
      <c r="I142" s="1187"/>
      <c r="J142" s="1187"/>
      <c r="K142" s="1187"/>
      <c r="L142" s="1187"/>
      <c r="M142" s="1187"/>
      <c r="N142" s="1187"/>
      <c r="O142" s="1187"/>
      <c r="P142" s="1187"/>
      <c r="Q142" s="1187"/>
      <c r="R142" s="1187"/>
      <c r="S142" s="1187"/>
      <c r="T142" s="1187"/>
      <c r="U142" s="1187"/>
      <c r="V142" s="1187"/>
      <c r="W142" s="1187"/>
      <c r="X142" s="1187"/>
      <c r="Y142" s="1187"/>
    </row>
    <row r="143" ht="15.75" customHeight="1">
      <c r="A143" s="1187"/>
      <c r="B143" s="1187"/>
      <c r="C143" s="1187"/>
      <c r="D143" s="1187"/>
      <c r="E143" s="1246"/>
      <c r="F143" s="1187"/>
      <c r="G143" s="1484"/>
      <c r="H143" s="1187"/>
      <c r="I143" s="1187"/>
      <c r="J143" s="1187"/>
      <c r="K143" s="1187"/>
      <c r="L143" s="1187"/>
      <c r="M143" s="1187"/>
      <c r="N143" s="1187"/>
      <c r="O143" s="1187"/>
      <c r="P143" s="1187"/>
      <c r="Q143" s="1187"/>
      <c r="R143" s="1187"/>
      <c r="S143" s="1187"/>
      <c r="T143" s="1187"/>
      <c r="U143" s="1187"/>
      <c r="V143" s="1187"/>
      <c r="W143" s="1187"/>
      <c r="X143" s="1187"/>
      <c r="Y143" s="1187"/>
    </row>
    <row r="144" ht="15.75" customHeight="1">
      <c r="A144" s="1187"/>
      <c r="B144" s="1187"/>
      <c r="C144" s="1187"/>
      <c r="D144" s="1187"/>
      <c r="E144" s="1246"/>
      <c r="F144" s="1187"/>
      <c r="G144" s="1484"/>
      <c r="H144" s="1187"/>
      <c r="I144" s="1187"/>
      <c r="J144" s="1187"/>
      <c r="K144" s="1187"/>
      <c r="L144" s="1187"/>
      <c r="M144" s="1187"/>
      <c r="N144" s="1187"/>
      <c r="O144" s="1187"/>
      <c r="P144" s="1187"/>
      <c r="Q144" s="1187"/>
      <c r="R144" s="1187"/>
      <c r="S144" s="1187"/>
      <c r="T144" s="1187"/>
      <c r="U144" s="1187"/>
      <c r="V144" s="1187"/>
      <c r="W144" s="1187"/>
      <c r="X144" s="1187"/>
      <c r="Y144" s="1187"/>
    </row>
    <row r="145" ht="15.75" customHeight="1">
      <c r="A145" s="1187"/>
      <c r="B145" s="1187"/>
      <c r="C145" s="1187"/>
      <c r="D145" s="1187"/>
      <c r="E145" s="1246"/>
      <c r="F145" s="1187"/>
      <c r="G145" s="1484"/>
      <c r="H145" s="1187"/>
      <c r="I145" s="1187"/>
      <c r="J145" s="1187"/>
      <c r="K145" s="1187"/>
      <c r="L145" s="1187"/>
      <c r="M145" s="1187"/>
      <c r="N145" s="1187"/>
      <c r="O145" s="1187"/>
      <c r="P145" s="1187"/>
      <c r="Q145" s="1187"/>
      <c r="R145" s="1187"/>
      <c r="S145" s="1187"/>
      <c r="T145" s="1187"/>
      <c r="U145" s="1187"/>
      <c r="V145" s="1187"/>
      <c r="W145" s="1187"/>
      <c r="X145" s="1187"/>
      <c r="Y145" s="1187"/>
    </row>
    <row r="146" ht="15.75" customHeight="1">
      <c r="A146" s="1187"/>
      <c r="B146" s="1187"/>
      <c r="C146" s="1187"/>
      <c r="D146" s="1187"/>
      <c r="E146" s="1246"/>
      <c r="F146" s="1187"/>
      <c r="G146" s="1484"/>
      <c r="H146" s="1187"/>
      <c r="I146" s="1187"/>
      <c r="J146" s="1187"/>
      <c r="K146" s="1187"/>
      <c r="L146" s="1187"/>
      <c r="M146" s="1187"/>
      <c r="N146" s="1187"/>
      <c r="O146" s="1187"/>
      <c r="P146" s="1187"/>
      <c r="Q146" s="1187"/>
      <c r="R146" s="1187"/>
      <c r="S146" s="1187"/>
      <c r="T146" s="1187"/>
      <c r="U146" s="1187"/>
      <c r="V146" s="1187"/>
      <c r="W146" s="1187"/>
      <c r="X146" s="1187"/>
      <c r="Y146" s="1187"/>
    </row>
    <row r="147" ht="15.75" customHeight="1">
      <c r="A147" s="1187"/>
      <c r="B147" s="1187"/>
      <c r="C147" s="1187"/>
      <c r="D147" s="1187"/>
      <c r="E147" s="1246"/>
      <c r="F147" s="1187"/>
      <c r="G147" s="1484"/>
      <c r="H147" s="1187"/>
      <c r="I147" s="1187"/>
      <c r="J147" s="1187"/>
      <c r="K147" s="1187"/>
      <c r="L147" s="1187"/>
      <c r="M147" s="1187"/>
      <c r="N147" s="1187"/>
      <c r="O147" s="1187"/>
      <c r="P147" s="1187"/>
      <c r="Q147" s="1187"/>
      <c r="R147" s="1187"/>
      <c r="S147" s="1187"/>
      <c r="T147" s="1187"/>
      <c r="U147" s="1187"/>
      <c r="V147" s="1187"/>
      <c r="W147" s="1187"/>
      <c r="X147" s="1187"/>
      <c r="Y147" s="1187"/>
    </row>
    <row r="148" ht="15.75" customHeight="1">
      <c r="A148" s="1187"/>
      <c r="B148" s="1187"/>
      <c r="C148" s="1187"/>
      <c r="D148" s="1187"/>
      <c r="E148" s="1246"/>
      <c r="F148" s="1187"/>
      <c r="G148" s="1484"/>
      <c r="H148" s="1187"/>
      <c r="I148" s="1187"/>
      <c r="J148" s="1187"/>
      <c r="K148" s="1187"/>
      <c r="L148" s="1187"/>
      <c r="M148" s="1187"/>
      <c r="N148" s="1187"/>
      <c r="O148" s="1187"/>
      <c r="P148" s="1187"/>
      <c r="Q148" s="1187"/>
      <c r="R148" s="1187"/>
      <c r="S148" s="1187"/>
      <c r="T148" s="1187"/>
      <c r="U148" s="1187"/>
      <c r="V148" s="1187"/>
      <c r="W148" s="1187"/>
      <c r="X148" s="1187"/>
      <c r="Y148" s="1187"/>
    </row>
    <row r="149" ht="15.75" customHeight="1">
      <c r="A149" s="1187"/>
      <c r="B149" s="1187"/>
      <c r="C149" s="1187"/>
      <c r="D149" s="1187"/>
      <c r="E149" s="1246"/>
      <c r="F149" s="1187"/>
      <c r="G149" s="1484"/>
      <c r="H149" s="1187"/>
      <c r="I149" s="1187"/>
      <c r="J149" s="1187"/>
      <c r="K149" s="1187"/>
      <c r="L149" s="1187"/>
      <c r="M149" s="1187"/>
      <c r="N149" s="1187"/>
      <c r="O149" s="1187"/>
      <c r="P149" s="1187"/>
      <c r="Q149" s="1187"/>
      <c r="R149" s="1187"/>
      <c r="S149" s="1187"/>
      <c r="T149" s="1187"/>
      <c r="U149" s="1187"/>
      <c r="V149" s="1187"/>
      <c r="W149" s="1187"/>
      <c r="X149" s="1187"/>
      <c r="Y149" s="1187"/>
    </row>
    <row r="150" ht="15.75" customHeight="1">
      <c r="A150" s="1187"/>
      <c r="B150" s="1187"/>
      <c r="C150" s="1187"/>
      <c r="D150" s="1187"/>
      <c r="E150" s="1246"/>
      <c r="F150" s="1187"/>
      <c r="G150" s="1484"/>
      <c r="H150" s="1187"/>
      <c r="I150" s="1187"/>
      <c r="J150" s="1187"/>
      <c r="K150" s="1187"/>
      <c r="L150" s="1187"/>
      <c r="M150" s="1187"/>
      <c r="N150" s="1187"/>
      <c r="O150" s="1187"/>
      <c r="P150" s="1187"/>
      <c r="Q150" s="1187"/>
      <c r="R150" s="1187"/>
      <c r="S150" s="1187"/>
      <c r="T150" s="1187"/>
      <c r="U150" s="1187"/>
      <c r="V150" s="1187"/>
      <c r="W150" s="1187"/>
      <c r="X150" s="1187"/>
      <c r="Y150" s="1187"/>
    </row>
    <row r="151" ht="15.75" customHeight="1">
      <c r="A151" s="1187"/>
      <c r="B151" s="1187"/>
      <c r="C151" s="1187"/>
      <c r="D151" s="1187"/>
      <c r="E151" s="1246"/>
      <c r="F151" s="1187"/>
      <c r="G151" s="1484"/>
      <c r="H151" s="1187"/>
      <c r="I151" s="1187"/>
      <c r="J151" s="1187"/>
      <c r="K151" s="1187"/>
      <c r="L151" s="1187"/>
      <c r="M151" s="1187"/>
      <c r="N151" s="1187"/>
      <c r="O151" s="1187"/>
      <c r="P151" s="1187"/>
      <c r="Q151" s="1187"/>
      <c r="R151" s="1187"/>
      <c r="S151" s="1187"/>
      <c r="T151" s="1187"/>
      <c r="U151" s="1187"/>
      <c r="V151" s="1187"/>
      <c r="W151" s="1187"/>
      <c r="X151" s="1187"/>
      <c r="Y151" s="1187"/>
    </row>
    <row r="152" ht="15.75" customHeight="1">
      <c r="A152" s="1187"/>
      <c r="B152" s="1187"/>
      <c r="C152" s="1187"/>
      <c r="D152" s="1187"/>
      <c r="E152" s="1246"/>
      <c r="F152" s="1187"/>
      <c r="G152" s="1484"/>
      <c r="H152" s="1187"/>
      <c r="I152" s="1187"/>
      <c r="J152" s="1187"/>
      <c r="K152" s="1187"/>
      <c r="L152" s="1187"/>
      <c r="M152" s="1187"/>
      <c r="N152" s="1187"/>
      <c r="O152" s="1187"/>
      <c r="P152" s="1187"/>
      <c r="Q152" s="1187"/>
      <c r="R152" s="1187"/>
      <c r="S152" s="1187"/>
      <c r="T152" s="1187"/>
      <c r="U152" s="1187"/>
      <c r="V152" s="1187"/>
      <c r="W152" s="1187"/>
      <c r="X152" s="1187"/>
      <c r="Y152" s="1187"/>
    </row>
    <row r="153" ht="15.75" customHeight="1">
      <c r="A153" s="1187"/>
      <c r="B153" s="1187"/>
      <c r="C153" s="1187"/>
      <c r="D153" s="1187"/>
      <c r="E153" s="1246"/>
      <c r="F153" s="1187"/>
      <c r="G153" s="1484"/>
      <c r="H153" s="1187"/>
      <c r="I153" s="1187"/>
      <c r="J153" s="1187"/>
      <c r="K153" s="1187"/>
      <c r="L153" s="1187"/>
      <c r="M153" s="1187"/>
      <c r="N153" s="1187"/>
      <c r="O153" s="1187"/>
      <c r="P153" s="1187"/>
      <c r="Q153" s="1187"/>
      <c r="R153" s="1187"/>
      <c r="S153" s="1187"/>
      <c r="T153" s="1187"/>
      <c r="U153" s="1187"/>
      <c r="V153" s="1187"/>
      <c r="W153" s="1187"/>
      <c r="X153" s="1187"/>
      <c r="Y153" s="1187"/>
    </row>
    <row r="154" ht="15.75" customHeight="1">
      <c r="A154" s="1187"/>
      <c r="B154" s="1187"/>
      <c r="C154" s="1187"/>
      <c r="D154" s="1187"/>
      <c r="E154" s="1246"/>
      <c r="F154" s="1187"/>
      <c r="G154" s="1484"/>
      <c r="H154" s="1187"/>
      <c r="I154" s="1187"/>
      <c r="J154" s="1187"/>
      <c r="K154" s="1187"/>
      <c r="L154" s="1187"/>
      <c r="M154" s="1187"/>
      <c r="N154" s="1187"/>
      <c r="O154" s="1187"/>
      <c r="P154" s="1187"/>
      <c r="Q154" s="1187"/>
      <c r="R154" s="1187"/>
      <c r="S154" s="1187"/>
      <c r="T154" s="1187"/>
      <c r="U154" s="1187"/>
      <c r="V154" s="1187"/>
      <c r="W154" s="1187"/>
      <c r="X154" s="1187"/>
      <c r="Y154" s="1187"/>
    </row>
    <row r="155" ht="15.75" customHeight="1">
      <c r="A155" s="1187"/>
      <c r="B155" s="1187"/>
      <c r="C155" s="1187"/>
      <c r="D155" s="1187"/>
      <c r="E155" s="1246"/>
      <c r="F155" s="1187"/>
      <c r="G155" s="1484"/>
      <c r="H155" s="1187"/>
      <c r="I155" s="1187"/>
      <c r="J155" s="1187"/>
      <c r="K155" s="1187"/>
      <c r="L155" s="1187"/>
      <c r="M155" s="1187"/>
      <c r="N155" s="1187"/>
      <c r="O155" s="1187"/>
      <c r="P155" s="1187"/>
      <c r="Q155" s="1187"/>
      <c r="R155" s="1187"/>
      <c r="S155" s="1187"/>
      <c r="T155" s="1187"/>
      <c r="U155" s="1187"/>
      <c r="V155" s="1187"/>
      <c r="W155" s="1187"/>
      <c r="X155" s="1187"/>
      <c r="Y155" s="1187"/>
    </row>
    <row r="156" ht="15.75" customHeight="1">
      <c r="A156" s="1187"/>
      <c r="B156" s="1187"/>
      <c r="C156" s="1187"/>
      <c r="D156" s="1187"/>
      <c r="E156" s="1246"/>
      <c r="F156" s="1187"/>
      <c r="G156" s="1484"/>
      <c r="H156" s="1187"/>
      <c r="I156" s="1187"/>
      <c r="J156" s="1187"/>
      <c r="K156" s="1187"/>
      <c r="L156" s="1187"/>
      <c r="M156" s="1187"/>
      <c r="N156" s="1187"/>
      <c r="O156" s="1187"/>
      <c r="P156" s="1187"/>
      <c r="Q156" s="1187"/>
      <c r="R156" s="1187"/>
      <c r="S156" s="1187"/>
      <c r="T156" s="1187"/>
      <c r="U156" s="1187"/>
      <c r="V156" s="1187"/>
      <c r="W156" s="1187"/>
      <c r="X156" s="1187"/>
      <c r="Y156" s="1187"/>
    </row>
    <row r="157" ht="15.75" customHeight="1">
      <c r="A157" s="1187"/>
      <c r="B157" s="1187"/>
      <c r="C157" s="1187"/>
      <c r="D157" s="1187"/>
      <c r="E157" s="1246"/>
      <c r="F157" s="1187"/>
      <c r="G157" s="1484"/>
      <c r="H157" s="1187"/>
      <c r="I157" s="1187"/>
      <c r="J157" s="1187"/>
      <c r="K157" s="1187"/>
      <c r="L157" s="1187"/>
      <c r="M157" s="1187"/>
      <c r="N157" s="1187"/>
      <c r="O157" s="1187"/>
      <c r="P157" s="1187"/>
      <c r="Q157" s="1187"/>
      <c r="R157" s="1187"/>
      <c r="S157" s="1187"/>
      <c r="T157" s="1187"/>
      <c r="U157" s="1187"/>
      <c r="V157" s="1187"/>
      <c r="W157" s="1187"/>
      <c r="X157" s="1187"/>
      <c r="Y157" s="1187"/>
    </row>
    <row r="158" ht="15.75" customHeight="1">
      <c r="A158" s="1187"/>
      <c r="B158" s="1187"/>
      <c r="C158" s="1187"/>
      <c r="D158" s="1187"/>
      <c r="E158" s="1246"/>
      <c r="F158" s="1187"/>
      <c r="G158" s="1484"/>
      <c r="H158" s="1187"/>
      <c r="I158" s="1187"/>
      <c r="J158" s="1187"/>
      <c r="K158" s="1187"/>
      <c r="L158" s="1187"/>
      <c r="M158" s="1187"/>
      <c r="N158" s="1187"/>
      <c r="O158" s="1187"/>
      <c r="P158" s="1187"/>
      <c r="Q158" s="1187"/>
      <c r="R158" s="1187"/>
      <c r="S158" s="1187"/>
      <c r="T158" s="1187"/>
      <c r="U158" s="1187"/>
      <c r="V158" s="1187"/>
      <c r="W158" s="1187"/>
      <c r="X158" s="1187"/>
      <c r="Y158" s="1187"/>
    </row>
    <row r="159" ht="15.75" customHeight="1">
      <c r="A159" s="1187"/>
      <c r="B159" s="1187"/>
      <c r="C159" s="1187"/>
      <c r="D159" s="1187"/>
      <c r="E159" s="1246"/>
      <c r="F159" s="1187"/>
      <c r="G159" s="1484"/>
      <c r="H159" s="1187"/>
      <c r="I159" s="1187"/>
      <c r="J159" s="1187"/>
      <c r="K159" s="1187"/>
      <c r="L159" s="1187"/>
      <c r="M159" s="1187"/>
      <c r="N159" s="1187"/>
      <c r="O159" s="1187"/>
      <c r="P159" s="1187"/>
      <c r="Q159" s="1187"/>
      <c r="R159" s="1187"/>
      <c r="S159" s="1187"/>
      <c r="T159" s="1187"/>
      <c r="U159" s="1187"/>
      <c r="V159" s="1187"/>
      <c r="W159" s="1187"/>
      <c r="X159" s="1187"/>
      <c r="Y159" s="1187"/>
    </row>
    <row r="160" ht="15.75" customHeight="1">
      <c r="A160" s="1187"/>
      <c r="B160" s="1187"/>
      <c r="C160" s="1187"/>
      <c r="D160" s="1187"/>
      <c r="E160" s="1246"/>
      <c r="F160" s="1187"/>
      <c r="G160" s="1484"/>
      <c r="H160" s="1187"/>
      <c r="I160" s="1187"/>
      <c r="J160" s="1187"/>
      <c r="K160" s="1187"/>
      <c r="L160" s="1187"/>
      <c r="M160" s="1187"/>
      <c r="N160" s="1187"/>
      <c r="O160" s="1187"/>
      <c r="P160" s="1187"/>
      <c r="Q160" s="1187"/>
      <c r="R160" s="1187"/>
      <c r="S160" s="1187"/>
      <c r="T160" s="1187"/>
      <c r="U160" s="1187"/>
      <c r="V160" s="1187"/>
      <c r="W160" s="1187"/>
      <c r="X160" s="1187"/>
      <c r="Y160" s="1187"/>
    </row>
    <row r="161" ht="15.75" customHeight="1">
      <c r="A161" s="1187"/>
      <c r="B161" s="1187"/>
      <c r="C161" s="1187"/>
      <c r="D161" s="1187"/>
      <c r="E161" s="1246"/>
      <c r="F161" s="1187"/>
      <c r="G161" s="1484"/>
      <c r="H161" s="1187"/>
      <c r="I161" s="1187"/>
      <c r="J161" s="1187"/>
      <c r="K161" s="1187"/>
      <c r="L161" s="1187"/>
      <c r="M161" s="1187"/>
      <c r="N161" s="1187"/>
      <c r="O161" s="1187"/>
      <c r="P161" s="1187"/>
      <c r="Q161" s="1187"/>
      <c r="R161" s="1187"/>
      <c r="S161" s="1187"/>
      <c r="T161" s="1187"/>
      <c r="U161" s="1187"/>
      <c r="V161" s="1187"/>
      <c r="W161" s="1187"/>
      <c r="X161" s="1187"/>
      <c r="Y161" s="1187"/>
    </row>
    <row r="162" ht="15.75" customHeight="1">
      <c r="A162" s="1187"/>
      <c r="B162" s="1187"/>
      <c r="C162" s="1187"/>
      <c r="D162" s="1187"/>
      <c r="E162" s="1246"/>
      <c r="F162" s="1187"/>
      <c r="G162" s="1484"/>
      <c r="H162" s="1187"/>
      <c r="I162" s="1187"/>
      <c r="J162" s="1187"/>
      <c r="K162" s="1187"/>
      <c r="L162" s="1187"/>
      <c r="M162" s="1187"/>
      <c r="N162" s="1187"/>
      <c r="O162" s="1187"/>
      <c r="P162" s="1187"/>
      <c r="Q162" s="1187"/>
      <c r="R162" s="1187"/>
      <c r="S162" s="1187"/>
      <c r="T162" s="1187"/>
      <c r="U162" s="1187"/>
      <c r="V162" s="1187"/>
      <c r="W162" s="1187"/>
      <c r="X162" s="1187"/>
      <c r="Y162" s="1187"/>
    </row>
    <row r="163" ht="15.75" customHeight="1">
      <c r="A163" s="1187"/>
      <c r="B163" s="1187"/>
      <c r="C163" s="1187"/>
      <c r="D163" s="1187"/>
      <c r="E163" s="1246"/>
      <c r="F163" s="1187"/>
      <c r="G163" s="1484"/>
      <c r="H163" s="1187"/>
      <c r="I163" s="1187"/>
      <c r="J163" s="1187"/>
      <c r="K163" s="1187"/>
      <c r="L163" s="1187"/>
      <c r="M163" s="1187"/>
      <c r="N163" s="1187"/>
      <c r="O163" s="1187"/>
      <c r="P163" s="1187"/>
      <c r="Q163" s="1187"/>
      <c r="R163" s="1187"/>
      <c r="S163" s="1187"/>
      <c r="T163" s="1187"/>
      <c r="U163" s="1187"/>
      <c r="V163" s="1187"/>
      <c r="W163" s="1187"/>
      <c r="X163" s="1187"/>
      <c r="Y163" s="1187"/>
    </row>
    <row r="164" ht="15.75" customHeight="1">
      <c r="A164" s="1187"/>
      <c r="B164" s="1187"/>
      <c r="C164" s="1187"/>
      <c r="D164" s="1187"/>
      <c r="E164" s="1246"/>
      <c r="F164" s="1187"/>
      <c r="G164" s="1484"/>
      <c r="H164" s="1187"/>
      <c r="I164" s="1187"/>
      <c r="J164" s="1187"/>
      <c r="K164" s="1187"/>
      <c r="L164" s="1187"/>
      <c r="M164" s="1187"/>
      <c r="N164" s="1187"/>
      <c r="O164" s="1187"/>
      <c r="P164" s="1187"/>
      <c r="Q164" s="1187"/>
      <c r="R164" s="1187"/>
      <c r="S164" s="1187"/>
      <c r="T164" s="1187"/>
      <c r="U164" s="1187"/>
      <c r="V164" s="1187"/>
      <c r="W164" s="1187"/>
      <c r="X164" s="1187"/>
      <c r="Y164" s="1187"/>
    </row>
    <row r="165" ht="15.75" customHeight="1">
      <c r="A165" s="1187"/>
      <c r="B165" s="1187"/>
      <c r="C165" s="1187"/>
      <c r="D165" s="1187"/>
      <c r="E165" s="1246"/>
      <c r="F165" s="1187"/>
      <c r="G165" s="1484"/>
      <c r="H165" s="1187"/>
      <c r="I165" s="1187"/>
      <c r="J165" s="1187"/>
      <c r="K165" s="1187"/>
      <c r="L165" s="1187"/>
      <c r="M165" s="1187"/>
      <c r="N165" s="1187"/>
      <c r="O165" s="1187"/>
      <c r="P165" s="1187"/>
      <c r="Q165" s="1187"/>
      <c r="R165" s="1187"/>
      <c r="S165" s="1187"/>
      <c r="T165" s="1187"/>
      <c r="U165" s="1187"/>
      <c r="V165" s="1187"/>
      <c r="W165" s="1187"/>
      <c r="X165" s="1187"/>
      <c r="Y165" s="1187"/>
    </row>
    <row r="166" ht="15.75" customHeight="1">
      <c r="A166" s="1187"/>
      <c r="B166" s="1187"/>
      <c r="C166" s="1187"/>
      <c r="D166" s="1187"/>
      <c r="E166" s="1246"/>
      <c r="F166" s="1187"/>
      <c r="G166" s="1484"/>
      <c r="H166" s="1187"/>
      <c r="I166" s="1187"/>
      <c r="J166" s="1187"/>
      <c r="K166" s="1187"/>
      <c r="L166" s="1187"/>
      <c r="M166" s="1187"/>
      <c r="N166" s="1187"/>
      <c r="O166" s="1187"/>
      <c r="P166" s="1187"/>
      <c r="Q166" s="1187"/>
      <c r="R166" s="1187"/>
      <c r="S166" s="1187"/>
      <c r="T166" s="1187"/>
      <c r="U166" s="1187"/>
      <c r="V166" s="1187"/>
      <c r="W166" s="1187"/>
      <c r="X166" s="1187"/>
      <c r="Y166" s="1187"/>
    </row>
    <row r="167" ht="15.75" customHeight="1">
      <c r="A167" s="1187"/>
      <c r="B167" s="1187"/>
      <c r="C167" s="1187"/>
      <c r="D167" s="1187"/>
      <c r="E167" s="1246"/>
      <c r="F167" s="1187"/>
      <c r="G167" s="1484"/>
      <c r="H167" s="1187"/>
      <c r="I167" s="1187"/>
      <c r="J167" s="1187"/>
      <c r="K167" s="1187"/>
      <c r="L167" s="1187"/>
      <c r="M167" s="1187"/>
      <c r="N167" s="1187"/>
      <c r="O167" s="1187"/>
      <c r="P167" s="1187"/>
      <c r="Q167" s="1187"/>
      <c r="R167" s="1187"/>
      <c r="S167" s="1187"/>
      <c r="T167" s="1187"/>
      <c r="U167" s="1187"/>
      <c r="V167" s="1187"/>
      <c r="W167" s="1187"/>
      <c r="X167" s="1187"/>
      <c r="Y167" s="1187"/>
    </row>
    <row r="168" ht="15.75" customHeight="1">
      <c r="A168" s="1187"/>
      <c r="B168" s="1187"/>
      <c r="C168" s="1187"/>
      <c r="D168" s="1187"/>
      <c r="E168" s="1246"/>
      <c r="F168" s="1187"/>
      <c r="G168" s="1484"/>
      <c r="H168" s="1187"/>
      <c r="I168" s="1187"/>
      <c r="J168" s="1187"/>
      <c r="K168" s="1187"/>
      <c r="L168" s="1187"/>
      <c r="M168" s="1187"/>
      <c r="N168" s="1187"/>
      <c r="O168" s="1187"/>
      <c r="P168" s="1187"/>
      <c r="Q168" s="1187"/>
      <c r="R168" s="1187"/>
      <c r="S168" s="1187"/>
      <c r="T168" s="1187"/>
      <c r="U168" s="1187"/>
      <c r="V168" s="1187"/>
      <c r="W168" s="1187"/>
      <c r="X168" s="1187"/>
      <c r="Y168" s="1187"/>
    </row>
    <row r="169" ht="15.75" customHeight="1">
      <c r="A169" s="1187"/>
      <c r="B169" s="1187"/>
      <c r="C169" s="1187"/>
      <c r="D169" s="1187"/>
      <c r="E169" s="1246"/>
      <c r="F169" s="1187"/>
      <c r="G169" s="1484"/>
      <c r="H169" s="1187"/>
      <c r="I169" s="1187"/>
      <c r="J169" s="1187"/>
      <c r="K169" s="1187"/>
      <c r="L169" s="1187"/>
      <c r="M169" s="1187"/>
      <c r="N169" s="1187"/>
      <c r="O169" s="1187"/>
      <c r="P169" s="1187"/>
      <c r="Q169" s="1187"/>
      <c r="R169" s="1187"/>
      <c r="S169" s="1187"/>
      <c r="T169" s="1187"/>
      <c r="U169" s="1187"/>
      <c r="V169" s="1187"/>
      <c r="W169" s="1187"/>
      <c r="X169" s="1187"/>
      <c r="Y169" s="1187"/>
    </row>
    <row r="170" ht="15.75" customHeight="1">
      <c r="A170" s="1187"/>
      <c r="B170" s="1187"/>
      <c r="C170" s="1187"/>
      <c r="D170" s="1187"/>
      <c r="E170" s="1246"/>
      <c r="F170" s="1187"/>
      <c r="G170" s="1484"/>
      <c r="H170" s="1187"/>
      <c r="I170" s="1187"/>
      <c r="J170" s="1187"/>
      <c r="K170" s="1187"/>
      <c r="L170" s="1187"/>
      <c r="M170" s="1187"/>
      <c r="N170" s="1187"/>
      <c r="O170" s="1187"/>
      <c r="P170" s="1187"/>
      <c r="Q170" s="1187"/>
      <c r="R170" s="1187"/>
      <c r="S170" s="1187"/>
      <c r="T170" s="1187"/>
      <c r="U170" s="1187"/>
      <c r="V170" s="1187"/>
      <c r="W170" s="1187"/>
      <c r="X170" s="1187"/>
      <c r="Y170" s="1187"/>
    </row>
    <row r="171" ht="15.75" customHeight="1">
      <c r="A171" s="1187"/>
      <c r="B171" s="1187"/>
      <c r="C171" s="1187"/>
      <c r="D171" s="1187"/>
      <c r="E171" s="1246"/>
      <c r="F171" s="1187"/>
      <c r="G171" s="1484"/>
      <c r="H171" s="1187"/>
      <c r="I171" s="1187"/>
      <c r="J171" s="1187"/>
      <c r="K171" s="1187"/>
      <c r="L171" s="1187"/>
      <c r="M171" s="1187"/>
      <c r="N171" s="1187"/>
      <c r="O171" s="1187"/>
      <c r="P171" s="1187"/>
      <c r="Q171" s="1187"/>
      <c r="R171" s="1187"/>
      <c r="S171" s="1187"/>
      <c r="T171" s="1187"/>
      <c r="U171" s="1187"/>
      <c r="V171" s="1187"/>
      <c r="W171" s="1187"/>
      <c r="X171" s="1187"/>
      <c r="Y171" s="1187"/>
    </row>
    <row r="172" ht="15.75" customHeight="1">
      <c r="A172" s="1187"/>
      <c r="B172" s="1187"/>
      <c r="C172" s="1187"/>
      <c r="D172" s="1187"/>
      <c r="E172" s="1246"/>
      <c r="F172" s="1187"/>
      <c r="G172" s="1484"/>
      <c r="H172" s="1187"/>
      <c r="I172" s="1187"/>
      <c r="J172" s="1187"/>
      <c r="K172" s="1187"/>
      <c r="L172" s="1187"/>
      <c r="M172" s="1187"/>
      <c r="N172" s="1187"/>
      <c r="O172" s="1187"/>
      <c r="P172" s="1187"/>
      <c r="Q172" s="1187"/>
      <c r="R172" s="1187"/>
      <c r="S172" s="1187"/>
      <c r="T172" s="1187"/>
      <c r="U172" s="1187"/>
      <c r="V172" s="1187"/>
      <c r="W172" s="1187"/>
      <c r="X172" s="1187"/>
      <c r="Y172" s="1187"/>
    </row>
    <row r="173" ht="15.75" customHeight="1">
      <c r="A173" s="1187"/>
      <c r="B173" s="1187"/>
      <c r="C173" s="1187"/>
      <c r="D173" s="1187"/>
      <c r="E173" s="1246"/>
      <c r="F173" s="1187"/>
      <c r="G173" s="1484"/>
      <c r="H173" s="1187"/>
      <c r="I173" s="1187"/>
      <c r="J173" s="1187"/>
      <c r="K173" s="1187"/>
      <c r="L173" s="1187"/>
      <c r="M173" s="1187"/>
      <c r="N173" s="1187"/>
      <c r="O173" s="1187"/>
      <c r="P173" s="1187"/>
      <c r="Q173" s="1187"/>
      <c r="R173" s="1187"/>
      <c r="S173" s="1187"/>
      <c r="T173" s="1187"/>
      <c r="U173" s="1187"/>
      <c r="V173" s="1187"/>
      <c r="W173" s="1187"/>
      <c r="X173" s="1187"/>
      <c r="Y173" s="1187"/>
    </row>
    <row r="174" ht="15.75" customHeight="1">
      <c r="A174" s="1187"/>
      <c r="B174" s="1187"/>
      <c r="C174" s="1187"/>
      <c r="D174" s="1187"/>
      <c r="E174" s="1246"/>
      <c r="F174" s="1187"/>
      <c r="G174" s="1484"/>
      <c r="H174" s="1187"/>
      <c r="I174" s="1187"/>
      <c r="J174" s="1187"/>
      <c r="K174" s="1187"/>
      <c r="L174" s="1187"/>
      <c r="M174" s="1187"/>
      <c r="N174" s="1187"/>
      <c r="O174" s="1187"/>
      <c r="P174" s="1187"/>
      <c r="Q174" s="1187"/>
      <c r="R174" s="1187"/>
      <c r="S174" s="1187"/>
      <c r="T174" s="1187"/>
      <c r="U174" s="1187"/>
      <c r="V174" s="1187"/>
      <c r="W174" s="1187"/>
      <c r="X174" s="1187"/>
      <c r="Y174" s="1187"/>
    </row>
    <row r="175" ht="15.75" customHeight="1">
      <c r="A175" s="1187"/>
      <c r="B175" s="1187"/>
      <c r="C175" s="1187"/>
      <c r="D175" s="1187"/>
      <c r="E175" s="1246"/>
      <c r="F175" s="1187"/>
      <c r="G175" s="1484"/>
      <c r="H175" s="1187"/>
      <c r="I175" s="1187"/>
      <c r="J175" s="1187"/>
      <c r="K175" s="1187"/>
      <c r="L175" s="1187"/>
      <c r="M175" s="1187"/>
      <c r="N175" s="1187"/>
      <c r="O175" s="1187"/>
      <c r="P175" s="1187"/>
      <c r="Q175" s="1187"/>
      <c r="R175" s="1187"/>
      <c r="S175" s="1187"/>
      <c r="T175" s="1187"/>
      <c r="U175" s="1187"/>
      <c r="V175" s="1187"/>
      <c r="W175" s="1187"/>
      <c r="X175" s="1187"/>
      <c r="Y175" s="1187"/>
    </row>
    <row r="176" ht="15.75" customHeight="1">
      <c r="A176" s="1187"/>
      <c r="B176" s="1187"/>
      <c r="C176" s="1187"/>
      <c r="D176" s="1187"/>
      <c r="E176" s="1246"/>
      <c r="F176" s="1187"/>
      <c r="G176" s="1484"/>
      <c r="H176" s="1187"/>
      <c r="I176" s="1187"/>
      <c r="J176" s="1187"/>
      <c r="K176" s="1187"/>
      <c r="L176" s="1187"/>
      <c r="M176" s="1187"/>
      <c r="N176" s="1187"/>
      <c r="O176" s="1187"/>
      <c r="P176" s="1187"/>
      <c r="Q176" s="1187"/>
      <c r="R176" s="1187"/>
      <c r="S176" s="1187"/>
      <c r="T176" s="1187"/>
      <c r="U176" s="1187"/>
      <c r="V176" s="1187"/>
      <c r="W176" s="1187"/>
      <c r="X176" s="1187"/>
      <c r="Y176" s="1187"/>
    </row>
    <row r="177" ht="15.75" customHeight="1">
      <c r="A177" s="1187"/>
      <c r="B177" s="1187"/>
      <c r="C177" s="1187"/>
      <c r="D177" s="1187"/>
      <c r="E177" s="1246"/>
      <c r="F177" s="1187"/>
      <c r="G177" s="1484"/>
      <c r="H177" s="1187"/>
      <c r="I177" s="1187"/>
      <c r="J177" s="1187"/>
      <c r="K177" s="1187"/>
      <c r="L177" s="1187"/>
      <c r="M177" s="1187"/>
      <c r="N177" s="1187"/>
      <c r="O177" s="1187"/>
      <c r="P177" s="1187"/>
      <c r="Q177" s="1187"/>
      <c r="R177" s="1187"/>
      <c r="S177" s="1187"/>
      <c r="T177" s="1187"/>
      <c r="U177" s="1187"/>
      <c r="V177" s="1187"/>
      <c r="W177" s="1187"/>
      <c r="X177" s="1187"/>
      <c r="Y177" s="1187"/>
    </row>
    <row r="178" ht="15.75" customHeight="1">
      <c r="A178" s="1187"/>
      <c r="B178" s="1187"/>
      <c r="C178" s="1187"/>
      <c r="D178" s="1187"/>
      <c r="E178" s="1246"/>
      <c r="F178" s="1187"/>
      <c r="G178" s="1484"/>
      <c r="H178" s="1187"/>
      <c r="I178" s="1187"/>
      <c r="J178" s="1187"/>
      <c r="K178" s="1187"/>
      <c r="L178" s="1187"/>
      <c r="M178" s="1187"/>
      <c r="N178" s="1187"/>
      <c r="O178" s="1187"/>
      <c r="P178" s="1187"/>
      <c r="Q178" s="1187"/>
      <c r="R178" s="1187"/>
      <c r="S178" s="1187"/>
      <c r="T178" s="1187"/>
      <c r="U178" s="1187"/>
      <c r="V178" s="1187"/>
      <c r="W178" s="1187"/>
      <c r="X178" s="1187"/>
      <c r="Y178" s="1187"/>
    </row>
    <row r="179" ht="15.75" customHeight="1">
      <c r="A179" s="1187"/>
      <c r="B179" s="1187"/>
      <c r="C179" s="1187"/>
      <c r="D179" s="1187"/>
      <c r="E179" s="1246"/>
      <c r="F179" s="1187"/>
      <c r="G179" s="1484"/>
      <c r="H179" s="1187"/>
      <c r="I179" s="1187"/>
      <c r="J179" s="1187"/>
      <c r="K179" s="1187"/>
      <c r="L179" s="1187"/>
      <c r="M179" s="1187"/>
      <c r="N179" s="1187"/>
      <c r="O179" s="1187"/>
      <c r="P179" s="1187"/>
      <c r="Q179" s="1187"/>
      <c r="R179" s="1187"/>
      <c r="S179" s="1187"/>
      <c r="T179" s="1187"/>
      <c r="U179" s="1187"/>
      <c r="V179" s="1187"/>
      <c r="W179" s="1187"/>
      <c r="X179" s="1187"/>
      <c r="Y179" s="1187"/>
    </row>
    <row r="180" ht="15.75" customHeight="1">
      <c r="A180" s="1187"/>
      <c r="B180" s="1187"/>
      <c r="C180" s="1187"/>
      <c r="D180" s="1187"/>
      <c r="E180" s="1246"/>
      <c r="F180" s="1187"/>
      <c r="G180" s="1484"/>
      <c r="H180" s="1187"/>
      <c r="I180" s="1187"/>
      <c r="J180" s="1187"/>
      <c r="K180" s="1187"/>
      <c r="L180" s="1187"/>
      <c r="M180" s="1187"/>
      <c r="N180" s="1187"/>
      <c r="O180" s="1187"/>
      <c r="P180" s="1187"/>
      <c r="Q180" s="1187"/>
      <c r="R180" s="1187"/>
      <c r="S180" s="1187"/>
      <c r="T180" s="1187"/>
      <c r="U180" s="1187"/>
      <c r="V180" s="1187"/>
      <c r="W180" s="1187"/>
      <c r="X180" s="1187"/>
      <c r="Y180" s="1187"/>
    </row>
    <row r="181" ht="15.75" customHeight="1">
      <c r="A181" s="1187"/>
      <c r="B181" s="1187"/>
      <c r="C181" s="1187"/>
      <c r="D181" s="1187"/>
      <c r="E181" s="1246"/>
      <c r="F181" s="1187"/>
      <c r="G181" s="1484"/>
      <c r="H181" s="1187"/>
      <c r="I181" s="1187"/>
      <c r="J181" s="1187"/>
      <c r="K181" s="1187"/>
      <c r="L181" s="1187"/>
      <c r="M181" s="1187"/>
      <c r="N181" s="1187"/>
      <c r="O181" s="1187"/>
      <c r="P181" s="1187"/>
      <c r="Q181" s="1187"/>
      <c r="R181" s="1187"/>
      <c r="S181" s="1187"/>
      <c r="T181" s="1187"/>
      <c r="U181" s="1187"/>
      <c r="V181" s="1187"/>
      <c r="W181" s="1187"/>
      <c r="X181" s="1187"/>
      <c r="Y181" s="1187"/>
    </row>
    <row r="182" ht="15.75" customHeight="1">
      <c r="A182" s="1187"/>
      <c r="B182" s="1187"/>
      <c r="C182" s="1187"/>
      <c r="D182" s="1187"/>
      <c r="E182" s="1246"/>
      <c r="F182" s="1187"/>
      <c r="G182" s="1484"/>
      <c r="H182" s="1187"/>
      <c r="I182" s="1187"/>
      <c r="J182" s="1187"/>
      <c r="K182" s="1187"/>
      <c r="L182" s="1187"/>
      <c r="M182" s="1187"/>
      <c r="N182" s="1187"/>
      <c r="O182" s="1187"/>
      <c r="P182" s="1187"/>
      <c r="Q182" s="1187"/>
      <c r="R182" s="1187"/>
      <c r="S182" s="1187"/>
      <c r="T182" s="1187"/>
      <c r="U182" s="1187"/>
      <c r="V182" s="1187"/>
      <c r="W182" s="1187"/>
      <c r="X182" s="1187"/>
      <c r="Y182" s="1187"/>
    </row>
    <row r="183" ht="15.75" customHeight="1">
      <c r="A183" s="1187"/>
      <c r="B183" s="1187"/>
      <c r="C183" s="1187"/>
      <c r="D183" s="1187"/>
      <c r="E183" s="1246"/>
      <c r="F183" s="1187"/>
      <c r="G183" s="1484"/>
      <c r="H183" s="1187"/>
      <c r="I183" s="1187"/>
      <c r="J183" s="1187"/>
      <c r="K183" s="1187"/>
      <c r="L183" s="1187"/>
      <c r="M183" s="1187"/>
      <c r="N183" s="1187"/>
      <c r="O183" s="1187"/>
      <c r="P183" s="1187"/>
      <c r="Q183" s="1187"/>
      <c r="R183" s="1187"/>
      <c r="S183" s="1187"/>
      <c r="T183" s="1187"/>
      <c r="U183" s="1187"/>
      <c r="V183" s="1187"/>
      <c r="W183" s="1187"/>
      <c r="X183" s="1187"/>
      <c r="Y183" s="1187"/>
    </row>
    <row r="184" ht="15.75" customHeight="1">
      <c r="A184" s="1187"/>
      <c r="B184" s="1187"/>
      <c r="C184" s="1187"/>
      <c r="D184" s="1187"/>
      <c r="E184" s="1246"/>
      <c r="F184" s="1187"/>
      <c r="G184" s="1484"/>
      <c r="H184" s="1187"/>
      <c r="I184" s="1187"/>
      <c r="J184" s="1187"/>
      <c r="K184" s="1187"/>
      <c r="L184" s="1187"/>
      <c r="M184" s="1187"/>
      <c r="N184" s="1187"/>
      <c r="O184" s="1187"/>
      <c r="P184" s="1187"/>
      <c r="Q184" s="1187"/>
      <c r="R184" s="1187"/>
      <c r="S184" s="1187"/>
      <c r="T184" s="1187"/>
      <c r="U184" s="1187"/>
      <c r="V184" s="1187"/>
      <c r="W184" s="1187"/>
      <c r="X184" s="1187"/>
      <c r="Y184" s="1187"/>
    </row>
    <row r="185" ht="15.75" customHeight="1">
      <c r="A185" s="1187"/>
      <c r="B185" s="1187"/>
      <c r="C185" s="1187"/>
      <c r="D185" s="1187"/>
      <c r="E185" s="1246"/>
      <c r="F185" s="1187"/>
      <c r="G185" s="1484"/>
      <c r="H185" s="1187"/>
      <c r="I185" s="1187"/>
      <c r="J185" s="1187"/>
      <c r="K185" s="1187"/>
      <c r="L185" s="1187"/>
      <c r="M185" s="1187"/>
      <c r="N185" s="1187"/>
      <c r="O185" s="1187"/>
      <c r="P185" s="1187"/>
      <c r="Q185" s="1187"/>
      <c r="R185" s="1187"/>
      <c r="S185" s="1187"/>
      <c r="T185" s="1187"/>
      <c r="U185" s="1187"/>
      <c r="V185" s="1187"/>
      <c r="W185" s="1187"/>
      <c r="X185" s="1187"/>
      <c r="Y185" s="1187"/>
    </row>
    <row r="186" ht="15.75" customHeight="1">
      <c r="A186" s="1187"/>
      <c r="B186" s="1187"/>
      <c r="C186" s="1187"/>
      <c r="D186" s="1187"/>
      <c r="E186" s="1246"/>
      <c r="F186" s="1187"/>
      <c r="G186" s="1484"/>
      <c r="H186" s="1187"/>
      <c r="I186" s="1187"/>
      <c r="J186" s="1187"/>
      <c r="K186" s="1187"/>
      <c r="L186" s="1187"/>
      <c r="M186" s="1187"/>
      <c r="N186" s="1187"/>
      <c r="O186" s="1187"/>
      <c r="P186" s="1187"/>
      <c r="Q186" s="1187"/>
      <c r="R186" s="1187"/>
      <c r="S186" s="1187"/>
      <c r="T186" s="1187"/>
      <c r="U186" s="1187"/>
      <c r="V186" s="1187"/>
      <c r="W186" s="1187"/>
      <c r="X186" s="1187"/>
      <c r="Y186" s="1187"/>
    </row>
    <row r="187" ht="15.75" customHeight="1">
      <c r="A187" s="1187"/>
      <c r="B187" s="1187"/>
      <c r="C187" s="1187"/>
      <c r="D187" s="1187"/>
      <c r="E187" s="1246"/>
      <c r="F187" s="1187"/>
      <c r="G187" s="1484"/>
      <c r="H187" s="1187"/>
      <c r="I187" s="1187"/>
      <c r="J187" s="1187"/>
      <c r="K187" s="1187"/>
      <c r="L187" s="1187"/>
      <c r="M187" s="1187"/>
      <c r="N187" s="1187"/>
      <c r="O187" s="1187"/>
      <c r="P187" s="1187"/>
      <c r="Q187" s="1187"/>
      <c r="R187" s="1187"/>
      <c r="S187" s="1187"/>
      <c r="T187" s="1187"/>
      <c r="U187" s="1187"/>
      <c r="V187" s="1187"/>
      <c r="W187" s="1187"/>
      <c r="X187" s="1187"/>
      <c r="Y187" s="1187"/>
    </row>
    <row r="188" ht="15.75" customHeight="1">
      <c r="A188" s="1187"/>
      <c r="B188" s="1187"/>
      <c r="C188" s="1187"/>
      <c r="D188" s="1187"/>
      <c r="E188" s="1246"/>
      <c r="F188" s="1187"/>
      <c r="G188" s="1484"/>
      <c r="H188" s="1187"/>
      <c r="I188" s="1187"/>
      <c r="J188" s="1187"/>
      <c r="K188" s="1187"/>
      <c r="L188" s="1187"/>
      <c r="M188" s="1187"/>
      <c r="N188" s="1187"/>
      <c r="O188" s="1187"/>
      <c r="P188" s="1187"/>
      <c r="Q188" s="1187"/>
      <c r="R188" s="1187"/>
      <c r="S188" s="1187"/>
      <c r="T188" s="1187"/>
      <c r="U188" s="1187"/>
      <c r="V188" s="1187"/>
      <c r="W188" s="1187"/>
      <c r="X188" s="1187"/>
      <c r="Y188" s="1187"/>
    </row>
    <row r="189" ht="15.75" customHeight="1">
      <c r="A189" s="1187"/>
      <c r="B189" s="1187"/>
      <c r="C189" s="1187"/>
      <c r="D189" s="1187"/>
      <c r="E189" s="1246"/>
      <c r="F189" s="1187"/>
      <c r="G189" s="1484"/>
      <c r="H189" s="1187"/>
      <c r="I189" s="1187"/>
      <c r="J189" s="1187"/>
      <c r="K189" s="1187"/>
      <c r="L189" s="1187"/>
      <c r="M189" s="1187"/>
      <c r="N189" s="1187"/>
      <c r="O189" s="1187"/>
      <c r="P189" s="1187"/>
      <c r="Q189" s="1187"/>
      <c r="R189" s="1187"/>
      <c r="S189" s="1187"/>
      <c r="T189" s="1187"/>
      <c r="U189" s="1187"/>
      <c r="V189" s="1187"/>
      <c r="W189" s="1187"/>
      <c r="X189" s="1187"/>
      <c r="Y189" s="1187"/>
    </row>
    <row r="190" ht="15.75" customHeight="1">
      <c r="A190" s="1187"/>
      <c r="B190" s="1187"/>
      <c r="C190" s="1187"/>
      <c r="D190" s="1187"/>
      <c r="E190" s="1246"/>
      <c r="F190" s="1187"/>
      <c r="G190" s="1484"/>
      <c r="H190" s="1187"/>
      <c r="I190" s="1187"/>
      <c r="J190" s="1187"/>
      <c r="K190" s="1187"/>
      <c r="L190" s="1187"/>
      <c r="M190" s="1187"/>
      <c r="N190" s="1187"/>
      <c r="O190" s="1187"/>
      <c r="P190" s="1187"/>
      <c r="Q190" s="1187"/>
      <c r="R190" s="1187"/>
      <c r="S190" s="1187"/>
      <c r="T190" s="1187"/>
      <c r="U190" s="1187"/>
      <c r="V190" s="1187"/>
      <c r="W190" s="1187"/>
      <c r="X190" s="1187"/>
      <c r="Y190" s="1187"/>
    </row>
    <row r="191" ht="15.75" customHeight="1">
      <c r="A191" s="1187"/>
      <c r="B191" s="1187"/>
      <c r="C191" s="1187"/>
      <c r="D191" s="1187"/>
      <c r="E191" s="1246"/>
      <c r="F191" s="1187"/>
      <c r="G191" s="1484"/>
      <c r="H191" s="1187"/>
      <c r="I191" s="1187"/>
      <c r="J191" s="1187"/>
      <c r="K191" s="1187"/>
      <c r="L191" s="1187"/>
      <c r="M191" s="1187"/>
      <c r="N191" s="1187"/>
      <c r="O191" s="1187"/>
      <c r="P191" s="1187"/>
      <c r="Q191" s="1187"/>
      <c r="R191" s="1187"/>
      <c r="S191" s="1187"/>
      <c r="T191" s="1187"/>
      <c r="U191" s="1187"/>
      <c r="V191" s="1187"/>
      <c r="W191" s="1187"/>
      <c r="X191" s="1187"/>
      <c r="Y191" s="1187"/>
    </row>
    <row r="192" ht="15.75" customHeight="1">
      <c r="A192" s="1187"/>
      <c r="B192" s="1187"/>
      <c r="C192" s="1187"/>
      <c r="D192" s="1187"/>
      <c r="E192" s="1246"/>
      <c r="F192" s="1187"/>
      <c r="G192" s="1484"/>
      <c r="H192" s="1187"/>
      <c r="I192" s="1187"/>
      <c r="J192" s="1187"/>
      <c r="K192" s="1187"/>
      <c r="L192" s="1187"/>
      <c r="M192" s="1187"/>
      <c r="N192" s="1187"/>
      <c r="O192" s="1187"/>
      <c r="P192" s="1187"/>
      <c r="Q192" s="1187"/>
      <c r="R192" s="1187"/>
      <c r="S192" s="1187"/>
      <c r="T192" s="1187"/>
      <c r="U192" s="1187"/>
      <c r="V192" s="1187"/>
      <c r="W192" s="1187"/>
      <c r="X192" s="1187"/>
      <c r="Y192" s="1187"/>
    </row>
    <row r="193" ht="15.75" customHeight="1">
      <c r="A193" s="1187"/>
      <c r="B193" s="1187"/>
      <c r="C193" s="1187"/>
      <c r="D193" s="1187"/>
      <c r="E193" s="1246"/>
      <c r="F193" s="1187"/>
      <c r="G193" s="1484"/>
      <c r="H193" s="1187"/>
      <c r="I193" s="1187"/>
      <c r="J193" s="1187"/>
      <c r="K193" s="1187"/>
      <c r="L193" s="1187"/>
      <c r="M193" s="1187"/>
      <c r="N193" s="1187"/>
      <c r="O193" s="1187"/>
      <c r="P193" s="1187"/>
      <c r="Q193" s="1187"/>
      <c r="R193" s="1187"/>
      <c r="S193" s="1187"/>
      <c r="T193" s="1187"/>
      <c r="U193" s="1187"/>
      <c r="V193" s="1187"/>
      <c r="W193" s="1187"/>
      <c r="X193" s="1187"/>
      <c r="Y193" s="1187"/>
    </row>
    <row r="194" ht="15.75" customHeight="1">
      <c r="A194" s="1187"/>
      <c r="B194" s="1187"/>
      <c r="C194" s="1187"/>
      <c r="D194" s="1187"/>
      <c r="E194" s="1246"/>
      <c r="F194" s="1187"/>
      <c r="G194" s="1484"/>
      <c r="H194" s="1187"/>
      <c r="I194" s="1187"/>
      <c r="J194" s="1187"/>
      <c r="K194" s="1187"/>
      <c r="L194" s="1187"/>
      <c r="M194" s="1187"/>
      <c r="N194" s="1187"/>
      <c r="O194" s="1187"/>
      <c r="P194" s="1187"/>
      <c r="Q194" s="1187"/>
      <c r="R194" s="1187"/>
      <c r="S194" s="1187"/>
      <c r="T194" s="1187"/>
      <c r="U194" s="1187"/>
      <c r="V194" s="1187"/>
      <c r="W194" s="1187"/>
      <c r="X194" s="1187"/>
      <c r="Y194" s="1187"/>
    </row>
    <row r="195" ht="15.75" customHeight="1">
      <c r="A195" s="1187"/>
      <c r="B195" s="1187"/>
      <c r="C195" s="1187"/>
      <c r="D195" s="1187"/>
      <c r="E195" s="1246"/>
      <c r="F195" s="1187"/>
      <c r="G195" s="1484"/>
      <c r="H195" s="1187"/>
      <c r="I195" s="1187"/>
      <c r="J195" s="1187"/>
      <c r="K195" s="1187"/>
      <c r="L195" s="1187"/>
      <c r="M195" s="1187"/>
      <c r="N195" s="1187"/>
      <c r="O195" s="1187"/>
      <c r="P195" s="1187"/>
      <c r="Q195" s="1187"/>
      <c r="R195" s="1187"/>
      <c r="S195" s="1187"/>
      <c r="T195" s="1187"/>
      <c r="U195" s="1187"/>
      <c r="V195" s="1187"/>
      <c r="W195" s="1187"/>
      <c r="X195" s="1187"/>
      <c r="Y195" s="1187"/>
    </row>
    <row r="196" ht="15.75" customHeight="1">
      <c r="A196" s="1187"/>
      <c r="B196" s="1187"/>
      <c r="C196" s="1187"/>
      <c r="D196" s="1187"/>
      <c r="E196" s="1246"/>
      <c r="F196" s="1187"/>
      <c r="G196" s="1484"/>
      <c r="H196" s="1187"/>
      <c r="I196" s="1187"/>
      <c r="J196" s="1187"/>
      <c r="K196" s="1187"/>
      <c r="L196" s="1187"/>
      <c r="M196" s="1187"/>
      <c r="N196" s="1187"/>
      <c r="O196" s="1187"/>
      <c r="P196" s="1187"/>
      <c r="Q196" s="1187"/>
      <c r="R196" s="1187"/>
      <c r="S196" s="1187"/>
      <c r="T196" s="1187"/>
      <c r="U196" s="1187"/>
      <c r="V196" s="1187"/>
      <c r="W196" s="1187"/>
      <c r="X196" s="1187"/>
      <c r="Y196" s="1187"/>
    </row>
    <row r="197" ht="15.75" customHeight="1">
      <c r="A197" s="1187"/>
      <c r="B197" s="1187"/>
      <c r="C197" s="1187"/>
      <c r="D197" s="1187"/>
      <c r="E197" s="1246"/>
      <c r="F197" s="1187"/>
      <c r="G197" s="1484"/>
      <c r="H197" s="1187"/>
      <c r="I197" s="1187"/>
      <c r="J197" s="1187"/>
      <c r="K197" s="1187"/>
      <c r="L197" s="1187"/>
      <c r="M197" s="1187"/>
      <c r="N197" s="1187"/>
      <c r="O197" s="1187"/>
      <c r="P197" s="1187"/>
      <c r="Q197" s="1187"/>
      <c r="R197" s="1187"/>
      <c r="S197" s="1187"/>
      <c r="T197" s="1187"/>
      <c r="U197" s="1187"/>
      <c r="V197" s="1187"/>
      <c r="W197" s="1187"/>
      <c r="X197" s="1187"/>
      <c r="Y197" s="1187"/>
    </row>
    <row r="198" ht="15.75" customHeight="1">
      <c r="E198" s="1493"/>
      <c r="G198" s="1494"/>
    </row>
    <row r="199" ht="15.75" customHeight="1">
      <c r="E199" s="1493"/>
      <c r="G199" s="1494"/>
    </row>
    <row r="200" ht="15.75" customHeight="1">
      <c r="E200" s="1493"/>
      <c r="G200" s="1494"/>
    </row>
    <row r="201" ht="15.75" customHeight="1">
      <c r="E201" s="1493"/>
      <c r="G201" s="1494"/>
    </row>
    <row r="202" ht="15.75" customHeight="1">
      <c r="E202" s="1493"/>
      <c r="G202" s="1494"/>
    </row>
    <row r="203" ht="15.75" customHeight="1">
      <c r="E203" s="1493"/>
      <c r="G203" s="1494"/>
    </row>
    <row r="204" ht="15.75" customHeight="1">
      <c r="E204" s="1493"/>
      <c r="G204" s="1494"/>
    </row>
    <row r="205" ht="15.75" customHeight="1">
      <c r="E205" s="1493"/>
      <c r="G205" s="1494"/>
    </row>
    <row r="206" ht="15.75" customHeight="1">
      <c r="E206" s="1493"/>
      <c r="G206" s="1494"/>
    </row>
    <row r="207" ht="15.75" customHeight="1">
      <c r="E207" s="1493"/>
      <c r="G207" s="1494"/>
    </row>
    <row r="208" ht="15.75" customHeight="1">
      <c r="E208" s="1493"/>
      <c r="G208" s="1494"/>
    </row>
    <row r="209" ht="15.75" customHeight="1">
      <c r="E209" s="1493"/>
      <c r="G209" s="1494"/>
    </row>
    <row r="210" ht="15.75" customHeight="1">
      <c r="E210" s="1493"/>
      <c r="G210" s="1494"/>
    </row>
    <row r="211" ht="15.75" customHeight="1">
      <c r="E211" s="1493"/>
      <c r="G211" s="1494"/>
    </row>
    <row r="212" ht="15.75" customHeight="1">
      <c r="E212" s="1493"/>
      <c r="G212" s="1494"/>
    </row>
    <row r="213" ht="15.75" customHeight="1">
      <c r="E213" s="1493"/>
      <c r="G213" s="1494"/>
    </row>
    <row r="214" ht="15.75" customHeight="1">
      <c r="E214" s="1493"/>
      <c r="G214" s="1494"/>
    </row>
    <row r="215" ht="15.75" customHeight="1">
      <c r="E215" s="1493"/>
      <c r="G215" s="1494"/>
    </row>
    <row r="216" ht="15.75" customHeight="1">
      <c r="E216" s="1493"/>
      <c r="G216" s="1494"/>
    </row>
    <row r="217" ht="15.75" customHeight="1">
      <c r="E217" s="1493"/>
      <c r="G217" s="1494"/>
    </row>
    <row r="218" ht="15.75" customHeight="1">
      <c r="E218" s="1493"/>
      <c r="G218" s="1494"/>
    </row>
    <row r="219" ht="15.75" customHeight="1">
      <c r="E219" s="1493"/>
      <c r="G219" s="1494"/>
    </row>
    <row r="220" ht="15.75" customHeight="1">
      <c r="E220" s="1493"/>
      <c r="G220" s="1494"/>
    </row>
    <row r="221" ht="15.75" customHeight="1">
      <c r="E221" s="1493"/>
      <c r="G221" s="1494"/>
    </row>
    <row r="222" ht="15.75" customHeight="1">
      <c r="E222" s="1493"/>
      <c r="G222" s="1494"/>
    </row>
    <row r="223" ht="15.75" customHeight="1">
      <c r="E223" s="1493"/>
      <c r="G223" s="1494"/>
    </row>
    <row r="224" ht="15.75" customHeight="1">
      <c r="E224" s="1493"/>
      <c r="G224" s="1494"/>
    </row>
    <row r="225" ht="15.75" customHeight="1">
      <c r="E225" s="1493"/>
      <c r="G225" s="1494"/>
    </row>
    <row r="226" ht="15.75" customHeight="1">
      <c r="E226" s="1493"/>
      <c r="G226" s="1494"/>
    </row>
    <row r="227" ht="15.75" customHeight="1">
      <c r="E227" s="1493"/>
      <c r="G227" s="1494"/>
    </row>
    <row r="228" ht="15.75" customHeight="1">
      <c r="E228" s="1493"/>
      <c r="G228" s="1494"/>
    </row>
    <row r="229" ht="15.75" customHeight="1">
      <c r="E229" s="1493"/>
      <c r="G229" s="1494"/>
    </row>
    <row r="230" ht="15.75" customHeight="1">
      <c r="E230" s="1493"/>
      <c r="G230" s="1494"/>
    </row>
    <row r="231" ht="15.75" customHeight="1">
      <c r="E231" s="1493"/>
      <c r="G231" s="1494"/>
    </row>
    <row r="232" ht="15.75" customHeight="1">
      <c r="E232" s="1493"/>
      <c r="G232" s="1494"/>
    </row>
    <row r="233" ht="15.75" customHeight="1">
      <c r="E233" s="1493"/>
      <c r="G233" s="1494"/>
    </row>
    <row r="234" ht="15.75" customHeight="1">
      <c r="E234" s="1493"/>
      <c r="G234" s="1494"/>
    </row>
    <row r="235" ht="15.75" customHeight="1">
      <c r="E235" s="1493"/>
      <c r="G235" s="1494"/>
    </row>
    <row r="236" ht="15.75" customHeight="1">
      <c r="E236" s="1493"/>
      <c r="G236" s="1494"/>
    </row>
    <row r="237" ht="15.75" customHeight="1">
      <c r="E237" s="1493"/>
      <c r="G237" s="1494"/>
    </row>
    <row r="238" ht="15.75" customHeight="1">
      <c r="E238" s="1493"/>
      <c r="G238" s="1494"/>
    </row>
    <row r="239" ht="15.75" customHeight="1">
      <c r="E239" s="1493"/>
      <c r="G239" s="1494"/>
    </row>
    <row r="240" ht="15.75" customHeight="1">
      <c r="E240" s="1493"/>
      <c r="G240" s="1494"/>
    </row>
    <row r="241" ht="15.75" customHeight="1">
      <c r="E241" s="1493"/>
      <c r="G241" s="1494"/>
    </row>
    <row r="242" ht="15.75" customHeight="1">
      <c r="E242" s="1493"/>
      <c r="G242" s="1494"/>
    </row>
    <row r="243" ht="15.75" customHeight="1">
      <c r="E243" s="1493"/>
      <c r="G243" s="1494"/>
    </row>
    <row r="244" ht="15.75" customHeight="1">
      <c r="E244" s="1493"/>
      <c r="G244" s="1494"/>
    </row>
    <row r="245" ht="15.75" customHeight="1">
      <c r="E245" s="1493"/>
      <c r="G245" s="1494"/>
    </row>
    <row r="246" ht="15.75" customHeight="1">
      <c r="E246" s="1493"/>
      <c r="G246" s="1494"/>
    </row>
    <row r="247" ht="15.75" customHeight="1">
      <c r="E247" s="1493"/>
      <c r="G247" s="1494"/>
    </row>
    <row r="248" ht="15.75" customHeight="1">
      <c r="E248" s="1493"/>
      <c r="G248" s="1494"/>
    </row>
    <row r="249" ht="15.75" customHeight="1">
      <c r="E249" s="1493"/>
      <c r="G249" s="1494"/>
    </row>
    <row r="250" ht="15.75" customHeight="1">
      <c r="E250" s="1493"/>
      <c r="G250" s="1494"/>
    </row>
    <row r="251" ht="15.75" customHeight="1">
      <c r="E251" s="1493"/>
      <c r="G251" s="1494"/>
    </row>
    <row r="252" ht="15.75" customHeight="1">
      <c r="E252" s="1493"/>
      <c r="G252" s="1494"/>
    </row>
    <row r="253" ht="15.75" customHeight="1">
      <c r="E253" s="1493"/>
      <c r="G253" s="1494"/>
    </row>
    <row r="254" ht="15.75" customHeight="1">
      <c r="E254" s="1493"/>
      <c r="G254" s="1494"/>
    </row>
    <row r="255" ht="15.75" customHeight="1">
      <c r="E255" s="1493"/>
      <c r="G255" s="1494"/>
    </row>
    <row r="256" ht="15.75" customHeight="1">
      <c r="E256" s="1493"/>
      <c r="G256" s="1494"/>
    </row>
    <row r="257" ht="15.75" customHeight="1">
      <c r="E257" s="1493"/>
      <c r="G257" s="1494"/>
    </row>
    <row r="258" ht="15.75" customHeight="1">
      <c r="E258" s="1493"/>
      <c r="G258" s="1494"/>
    </row>
    <row r="259" ht="15.75" customHeight="1">
      <c r="E259" s="1493"/>
      <c r="G259" s="1494"/>
    </row>
    <row r="260" ht="15.75" customHeight="1">
      <c r="E260" s="1493"/>
      <c r="G260" s="1494"/>
    </row>
    <row r="261" ht="15.75" customHeight="1">
      <c r="E261" s="1493"/>
      <c r="G261" s="1494"/>
    </row>
    <row r="262" ht="15.75" customHeight="1">
      <c r="E262" s="1493"/>
      <c r="G262" s="1494"/>
    </row>
    <row r="263" ht="15.75" customHeight="1">
      <c r="E263" s="1493"/>
      <c r="G263" s="1494"/>
    </row>
    <row r="264" ht="15.75" customHeight="1">
      <c r="E264" s="1493"/>
      <c r="G264" s="1494"/>
    </row>
    <row r="265" ht="15.75" customHeight="1">
      <c r="E265" s="1493"/>
      <c r="G265" s="1494"/>
    </row>
    <row r="266" ht="15.75" customHeight="1">
      <c r="E266" s="1493"/>
      <c r="G266" s="1494"/>
    </row>
    <row r="267" ht="15.75" customHeight="1">
      <c r="E267" s="1493"/>
      <c r="G267" s="1494"/>
    </row>
    <row r="268" ht="15.75" customHeight="1">
      <c r="E268" s="1493"/>
      <c r="G268" s="1494"/>
    </row>
    <row r="269" ht="15.75" customHeight="1">
      <c r="E269" s="1493"/>
      <c r="G269" s="1494"/>
    </row>
    <row r="270" ht="15.75" customHeight="1">
      <c r="E270" s="1493"/>
      <c r="G270" s="1494"/>
    </row>
    <row r="271" ht="15.75" customHeight="1">
      <c r="E271" s="1493"/>
      <c r="G271" s="1494"/>
    </row>
    <row r="272" ht="15.75" customHeight="1">
      <c r="E272" s="1493"/>
      <c r="G272" s="1494"/>
    </row>
    <row r="273" ht="15.75" customHeight="1">
      <c r="E273" s="1493"/>
      <c r="G273" s="1494"/>
    </row>
    <row r="274" ht="15.75" customHeight="1">
      <c r="E274" s="1493"/>
      <c r="G274" s="1494"/>
    </row>
    <row r="275" ht="15.75" customHeight="1">
      <c r="E275" s="1493"/>
      <c r="G275" s="1494"/>
    </row>
    <row r="276" ht="15.75" customHeight="1">
      <c r="E276" s="1493"/>
      <c r="G276" s="1494"/>
    </row>
    <row r="277" ht="15.75" customHeight="1">
      <c r="E277" s="1493"/>
      <c r="G277" s="1494"/>
    </row>
    <row r="278" ht="15.75" customHeight="1">
      <c r="E278" s="1493"/>
      <c r="G278" s="1494"/>
    </row>
    <row r="279" ht="15.75" customHeight="1">
      <c r="E279" s="1493"/>
      <c r="G279" s="1494"/>
    </row>
    <row r="280" ht="15.75" customHeight="1">
      <c r="E280" s="1493"/>
      <c r="G280" s="1494"/>
    </row>
    <row r="281" ht="15.75" customHeight="1">
      <c r="E281" s="1493"/>
      <c r="G281" s="1494"/>
    </row>
    <row r="282" ht="15.75" customHeight="1">
      <c r="E282" s="1493"/>
      <c r="G282" s="1494"/>
    </row>
    <row r="283" ht="15.75" customHeight="1">
      <c r="E283" s="1493"/>
      <c r="G283" s="1494"/>
    </row>
    <row r="284" ht="15.75" customHeight="1">
      <c r="E284" s="1493"/>
      <c r="G284" s="1494"/>
    </row>
    <row r="285" ht="15.75" customHeight="1">
      <c r="E285" s="1493"/>
      <c r="G285" s="1494"/>
    </row>
    <row r="286" ht="15.75" customHeight="1">
      <c r="E286" s="1493"/>
      <c r="G286" s="1494"/>
    </row>
    <row r="287" ht="15.75" customHeight="1">
      <c r="E287" s="1493"/>
      <c r="G287" s="1494"/>
    </row>
    <row r="288" ht="15.75" customHeight="1">
      <c r="E288" s="1493"/>
      <c r="G288" s="1494"/>
    </row>
    <row r="289" ht="15.75" customHeight="1">
      <c r="E289" s="1493"/>
      <c r="G289" s="1494"/>
    </row>
    <row r="290" ht="15.75" customHeight="1">
      <c r="E290" s="1493"/>
      <c r="G290" s="1494"/>
    </row>
    <row r="291" ht="15.75" customHeight="1">
      <c r="E291" s="1493"/>
      <c r="G291" s="1494"/>
    </row>
    <row r="292" ht="15.75" customHeight="1">
      <c r="E292" s="1493"/>
      <c r="G292" s="1494"/>
    </row>
    <row r="293" ht="15.75" customHeight="1">
      <c r="E293" s="1493"/>
      <c r="G293" s="1494"/>
    </row>
    <row r="294" ht="15.75" customHeight="1">
      <c r="E294" s="1493"/>
      <c r="G294" s="1494"/>
    </row>
    <row r="295" ht="15.75" customHeight="1">
      <c r="E295" s="1493"/>
      <c r="G295" s="1494"/>
    </row>
    <row r="296" ht="15.75" customHeight="1">
      <c r="E296" s="1493"/>
      <c r="G296" s="1494"/>
    </row>
    <row r="297" ht="15.75" customHeight="1">
      <c r="E297" s="1493"/>
      <c r="G297" s="1494"/>
    </row>
    <row r="298" ht="15.75" customHeight="1">
      <c r="E298" s="1493"/>
      <c r="G298" s="1494"/>
    </row>
    <row r="299" ht="15.75" customHeight="1">
      <c r="E299" s="1493"/>
      <c r="G299" s="1494"/>
    </row>
    <row r="300" ht="15.75" customHeight="1">
      <c r="E300" s="1493"/>
      <c r="G300" s="1494"/>
    </row>
    <row r="301" ht="15.75" customHeight="1">
      <c r="E301" s="1493"/>
      <c r="G301" s="1494"/>
    </row>
    <row r="302" ht="15.75" customHeight="1">
      <c r="E302" s="1493"/>
      <c r="G302" s="1494"/>
    </row>
    <row r="303" ht="15.75" customHeight="1">
      <c r="E303" s="1493"/>
      <c r="G303" s="1494"/>
    </row>
    <row r="304" ht="15.75" customHeight="1">
      <c r="E304" s="1493"/>
      <c r="G304" s="1494"/>
    </row>
    <row r="305" ht="15.75" customHeight="1">
      <c r="E305" s="1493"/>
      <c r="G305" s="1494"/>
    </row>
    <row r="306" ht="15.75" customHeight="1">
      <c r="E306" s="1493"/>
      <c r="G306" s="1494"/>
    </row>
    <row r="307" ht="15.75" customHeight="1">
      <c r="E307" s="1493"/>
      <c r="G307" s="1494"/>
    </row>
    <row r="308" ht="15.75" customHeight="1">
      <c r="E308" s="1493"/>
      <c r="G308" s="1494"/>
    </row>
    <row r="309" ht="15.75" customHeight="1">
      <c r="E309" s="1493"/>
      <c r="G309" s="1494"/>
    </row>
    <row r="310" ht="15.75" customHeight="1">
      <c r="E310" s="1493"/>
      <c r="G310" s="1494"/>
    </row>
    <row r="311" ht="15.75" customHeight="1">
      <c r="E311" s="1493"/>
      <c r="G311" s="1494"/>
    </row>
    <row r="312" ht="15.75" customHeight="1">
      <c r="E312" s="1493"/>
      <c r="G312" s="1494"/>
    </row>
    <row r="313" ht="15.75" customHeight="1">
      <c r="E313" s="1493"/>
      <c r="G313" s="1494"/>
    </row>
    <row r="314" ht="15.75" customHeight="1">
      <c r="E314" s="1493"/>
      <c r="G314" s="1494"/>
    </row>
    <row r="315" ht="15.75" customHeight="1">
      <c r="E315" s="1493"/>
      <c r="G315" s="1494"/>
    </row>
    <row r="316" ht="15.75" customHeight="1">
      <c r="E316" s="1493"/>
      <c r="G316" s="1494"/>
    </row>
    <row r="317" ht="15.75" customHeight="1">
      <c r="E317" s="1493"/>
      <c r="G317" s="1494"/>
    </row>
    <row r="318" ht="15.75" customHeight="1">
      <c r="E318" s="1493"/>
      <c r="G318" s="1494"/>
    </row>
    <row r="319" ht="15.75" customHeight="1">
      <c r="E319" s="1493"/>
      <c r="G319" s="1494"/>
    </row>
    <row r="320" ht="15.75" customHeight="1">
      <c r="E320" s="1493"/>
      <c r="G320" s="1494"/>
    </row>
    <row r="321" ht="15.75" customHeight="1">
      <c r="E321" s="1493"/>
      <c r="G321" s="1494"/>
    </row>
    <row r="322" ht="15.75" customHeight="1">
      <c r="E322" s="1493"/>
      <c r="G322" s="1494"/>
    </row>
    <row r="323" ht="15.75" customHeight="1">
      <c r="E323" s="1493"/>
      <c r="G323" s="1494"/>
    </row>
    <row r="324" ht="15.75" customHeight="1">
      <c r="E324" s="1493"/>
      <c r="G324" s="1494"/>
    </row>
    <row r="325" ht="15.75" customHeight="1">
      <c r="E325" s="1493"/>
      <c r="G325" s="1494"/>
    </row>
    <row r="326" ht="15.75" customHeight="1">
      <c r="E326" s="1493"/>
      <c r="G326" s="1494"/>
    </row>
    <row r="327" ht="15.75" customHeight="1">
      <c r="E327" s="1493"/>
      <c r="G327" s="1494"/>
    </row>
    <row r="328" ht="15.75" customHeight="1">
      <c r="E328" s="1493"/>
      <c r="G328" s="1494"/>
    </row>
    <row r="329" ht="15.75" customHeight="1">
      <c r="E329" s="1493"/>
      <c r="G329" s="1494"/>
    </row>
    <row r="330" ht="15.75" customHeight="1">
      <c r="E330" s="1493"/>
      <c r="G330" s="1494"/>
    </row>
    <row r="331" ht="15.75" customHeight="1">
      <c r="E331" s="1493"/>
      <c r="G331" s="1494"/>
    </row>
    <row r="332" ht="15.75" customHeight="1">
      <c r="E332" s="1493"/>
      <c r="G332" s="1494"/>
    </row>
    <row r="333" ht="15.75" customHeight="1">
      <c r="E333" s="1493"/>
      <c r="G333" s="1494"/>
    </row>
    <row r="334" ht="15.75" customHeight="1">
      <c r="E334" s="1493"/>
      <c r="G334" s="1494"/>
    </row>
    <row r="335" ht="15.75" customHeight="1">
      <c r="E335" s="1493"/>
      <c r="G335" s="1494"/>
    </row>
    <row r="336" ht="15.75" customHeight="1">
      <c r="E336" s="1493"/>
      <c r="G336" s="1494"/>
    </row>
    <row r="337" ht="15.75" customHeight="1">
      <c r="E337" s="1493"/>
      <c r="G337" s="1494"/>
    </row>
    <row r="338" ht="15.75" customHeight="1">
      <c r="E338" s="1493"/>
      <c r="G338" s="1494"/>
    </row>
    <row r="339" ht="15.75" customHeight="1">
      <c r="E339" s="1493"/>
      <c r="G339" s="1494"/>
    </row>
    <row r="340" ht="15.75" customHeight="1">
      <c r="E340" s="1493"/>
      <c r="G340" s="1494"/>
    </row>
    <row r="341" ht="15.75" customHeight="1">
      <c r="E341" s="1493"/>
      <c r="G341" s="1494"/>
    </row>
    <row r="342" ht="15.75" customHeight="1">
      <c r="E342" s="1493"/>
      <c r="G342" s="1494"/>
    </row>
    <row r="343" ht="15.75" customHeight="1">
      <c r="E343" s="1493"/>
      <c r="G343" s="1494"/>
    </row>
    <row r="344" ht="15.75" customHeight="1">
      <c r="E344" s="1493"/>
      <c r="G344" s="1494"/>
    </row>
    <row r="345" ht="15.75" customHeight="1">
      <c r="E345" s="1493"/>
      <c r="G345" s="1494"/>
    </row>
    <row r="346" ht="15.75" customHeight="1">
      <c r="E346" s="1493"/>
      <c r="G346" s="1494"/>
    </row>
    <row r="347" ht="15.75" customHeight="1">
      <c r="E347" s="1493"/>
      <c r="G347" s="1494"/>
    </row>
    <row r="348" ht="15.75" customHeight="1">
      <c r="E348" s="1493"/>
      <c r="G348" s="1494"/>
    </row>
    <row r="349" ht="15.75" customHeight="1">
      <c r="E349" s="1493"/>
      <c r="G349" s="1494"/>
    </row>
    <row r="350" ht="15.75" customHeight="1">
      <c r="E350" s="1493"/>
      <c r="G350" s="1494"/>
    </row>
    <row r="351" ht="15.75" customHeight="1">
      <c r="E351" s="1493"/>
      <c r="G351" s="1494"/>
    </row>
    <row r="352" ht="15.75" customHeight="1">
      <c r="E352" s="1493"/>
      <c r="G352" s="1494"/>
    </row>
    <row r="353" ht="15.75" customHeight="1">
      <c r="E353" s="1493"/>
      <c r="G353" s="1494"/>
    </row>
    <row r="354" ht="15.75" customHeight="1">
      <c r="E354" s="1493"/>
      <c r="G354" s="1494"/>
    </row>
    <row r="355" ht="15.75" customHeight="1">
      <c r="E355" s="1493"/>
      <c r="G355" s="1494"/>
    </row>
    <row r="356" ht="15.75" customHeight="1">
      <c r="E356" s="1493"/>
      <c r="G356" s="1494"/>
    </row>
    <row r="357" ht="15.75" customHeight="1">
      <c r="E357" s="1493"/>
      <c r="G357" s="1494"/>
    </row>
    <row r="358" ht="15.75" customHeight="1">
      <c r="E358" s="1493"/>
      <c r="G358" s="1494"/>
    </row>
    <row r="359" ht="15.75" customHeight="1">
      <c r="E359" s="1493"/>
      <c r="G359" s="1494"/>
    </row>
    <row r="360" ht="15.75" customHeight="1">
      <c r="E360" s="1493"/>
      <c r="G360" s="1494"/>
    </row>
    <row r="361" ht="15.75" customHeight="1">
      <c r="E361" s="1493"/>
      <c r="G361" s="1494"/>
    </row>
    <row r="362" ht="15.75" customHeight="1">
      <c r="E362" s="1493"/>
      <c r="G362" s="1494"/>
    </row>
    <row r="363" ht="15.75" customHeight="1">
      <c r="E363" s="1493"/>
      <c r="G363" s="1494"/>
    </row>
    <row r="364" ht="15.75" customHeight="1">
      <c r="E364" s="1493"/>
      <c r="G364" s="1494"/>
    </row>
    <row r="365" ht="15.75" customHeight="1">
      <c r="E365" s="1493"/>
      <c r="G365" s="1494"/>
    </row>
    <row r="366" ht="15.75" customHeight="1">
      <c r="E366" s="1493"/>
      <c r="G366" s="1494"/>
    </row>
    <row r="367" ht="15.75" customHeight="1">
      <c r="E367" s="1493"/>
      <c r="G367" s="1494"/>
    </row>
    <row r="368" ht="15.75" customHeight="1">
      <c r="E368" s="1493"/>
      <c r="G368" s="1494"/>
    </row>
    <row r="369" ht="15.75" customHeight="1">
      <c r="E369" s="1493"/>
      <c r="G369" s="1494"/>
    </row>
    <row r="370" ht="15.75" customHeight="1">
      <c r="E370" s="1493"/>
      <c r="G370" s="1494"/>
    </row>
    <row r="371" ht="15.75" customHeight="1">
      <c r="E371" s="1493"/>
      <c r="G371" s="1494"/>
    </row>
    <row r="372" ht="15.75" customHeight="1">
      <c r="E372" s="1493"/>
      <c r="G372" s="1494"/>
    </row>
    <row r="373" ht="15.75" customHeight="1">
      <c r="E373" s="1493"/>
      <c r="G373" s="1494"/>
    </row>
    <row r="374" ht="15.75" customHeight="1">
      <c r="E374" s="1493"/>
      <c r="G374" s="1494"/>
    </row>
    <row r="375" ht="15.75" customHeight="1">
      <c r="E375" s="1493"/>
      <c r="G375" s="1494"/>
    </row>
    <row r="376" ht="15.75" customHeight="1">
      <c r="E376" s="1493"/>
      <c r="G376" s="1494"/>
    </row>
    <row r="377" ht="15.75" customHeight="1">
      <c r="E377" s="1493"/>
      <c r="G377" s="1494"/>
    </row>
    <row r="378" ht="15.75" customHeight="1">
      <c r="E378" s="1493"/>
      <c r="G378" s="1494"/>
    </row>
    <row r="379" ht="15.75" customHeight="1">
      <c r="E379" s="1493"/>
      <c r="G379" s="1494"/>
    </row>
    <row r="380" ht="15.75" customHeight="1">
      <c r="E380" s="1493"/>
      <c r="G380" s="1494"/>
    </row>
    <row r="381" ht="15.75" customHeight="1">
      <c r="E381" s="1493"/>
      <c r="G381" s="1494"/>
    </row>
    <row r="382" ht="15.75" customHeight="1">
      <c r="E382" s="1493"/>
      <c r="G382" s="1494"/>
    </row>
    <row r="383" ht="15.75" customHeight="1">
      <c r="E383" s="1493"/>
      <c r="G383" s="1494"/>
    </row>
    <row r="384" ht="15.75" customHeight="1">
      <c r="E384" s="1493"/>
      <c r="G384" s="1494"/>
    </row>
    <row r="385" ht="15.75" customHeight="1">
      <c r="E385" s="1493"/>
      <c r="G385" s="1494"/>
    </row>
    <row r="386" ht="15.75" customHeight="1">
      <c r="E386" s="1493"/>
      <c r="G386" s="1494"/>
    </row>
    <row r="387" ht="15.75" customHeight="1">
      <c r="E387" s="1493"/>
      <c r="G387" s="1494"/>
    </row>
    <row r="388" ht="15.75" customHeight="1">
      <c r="E388" s="1493"/>
      <c r="G388" s="1494"/>
    </row>
    <row r="389" ht="15.75" customHeight="1">
      <c r="E389" s="1493"/>
      <c r="G389" s="1494"/>
    </row>
    <row r="390" ht="15.75" customHeight="1">
      <c r="E390" s="1493"/>
      <c r="G390" s="1494"/>
    </row>
    <row r="391" ht="15.75" customHeight="1">
      <c r="E391" s="1493"/>
      <c r="G391" s="1494"/>
    </row>
    <row r="392" ht="15.75" customHeight="1">
      <c r="E392" s="1493"/>
      <c r="G392" s="1494"/>
    </row>
    <row r="393" ht="15.75" customHeight="1">
      <c r="E393" s="1493"/>
      <c r="G393" s="1494"/>
    </row>
    <row r="394" ht="15.75" customHeight="1">
      <c r="E394" s="1493"/>
      <c r="G394" s="1494"/>
    </row>
    <row r="395" ht="15.75" customHeight="1">
      <c r="E395" s="1493"/>
      <c r="G395" s="1494"/>
    </row>
    <row r="396" ht="15.75" customHeight="1">
      <c r="E396" s="1493"/>
      <c r="G396" s="1494"/>
    </row>
    <row r="397" ht="15.75" customHeight="1">
      <c r="E397" s="1493"/>
      <c r="G397" s="1494"/>
    </row>
    <row r="398" ht="15.75" customHeight="1">
      <c r="E398" s="1493"/>
      <c r="G398" s="1494"/>
    </row>
    <row r="399" ht="15.75" customHeight="1">
      <c r="E399" s="1493"/>
      <c r="G399" s="1494"/>
    </row>
    <row r="400" ht="15.75" customHeight="1">
      <c r="E400" s="1493"/>
      <c r="G400" s="1494"/>
    </row>
    <row r="401" ht="15.75" customHeight="1">
      <c r="E401" s="1493"/>
      <c r="G401" s="1494"/>
    </row>
    <row r="402" ht="15.75" customHeight="1">
      <c r="E402" s="1493"/>
      <c r="G402" s="1494"/>
    </row>
    <row r="403" ht="15.75" customHeight="1">
      <c r="E403" s="1493"/>
      <c r="G403" s="1494"/>
    </row>
    <row r="404" ht="15.75" customHeight="1">
      <c r="E404" s="1493"/>
      <c r="G404" s="1494"/>
    </row>
    <row r="405" ht="15.75" customHeight="1">
      <c r="E405" s="1493"/>
      <c r="G405" s="1494"/>
    </row>
    <row r="406" ht="15.75" customHeight="1">
      <c r="E406" s="1493"/>
      <c r="G406" s="1494"/>
    </row>
    <row r="407" ht="15.75" customHeight="1">
      <c r="E407" s="1493"/>
      <c r="G407" s="1494"/>
    </row>
    <row r="408" ht="15.75" customHeight="1">
      <c r="E408" s="1493"/>
      <c r="G408" s="1494"/>
    </row>
    <row r="409" ht="15.75" customHeight="1">
      <c r="E409" s="1493"/>
      <c r="G409" s="1494"/>
    </row>
    <row r="410" ht="15.75" customHeight="1">
      <c r="E410" s="1493"/>
      <c r="G410" s="1494"/>
    </row>
    <row r="411" ht="15.75" customHeight="1">
      <c r="E411" s="1493"/>
      <c r="G411" s="1494"/>
    </row>
    <row r="412" ht="15.75" customHeight="1">
      <c r="E412" s="1493"/>
      <c r="G412" s="1494"/>
    </row>
    <row r="413" ht="15.75" customHeight="1">
      <c r="E413" s="1493"/>
      <c r="G413" s="1494"/>
    </row>
    <row r="414" ht="15.75" customHeight="1">
      <c r="E414" s="1493"/>
      <c r="G414" s="1494"/>
    </row>
    <row r="415" ht="15.75" customHeight="1">
      <c r="E415" s="1493"/>
      <c r="G415" s="1494"/>
    </row>
    <row r="416" ht="15.75" customHeight="1">
      <c r="E416" s="1493"/>
      <c r="G416" s="1494"/>
    </row>
    <row r="417" ht="15.75" customHeight="1">
      <c r="E417" s="1493"/>
      <c r="G417" s="1494"/>
    </row>
    <row r="418" ht="15.75" customHeight="1">
      <c r="E418" s="1493"/>
      <c r="G418" s="1494"/>
    </row>
    <row r="419" ht="15.75" customHeight="1">
      <c r="E419" s="1493"/>
      <c r="G419" s="1494"/>
    </row>
    <row r="420" ht="15.75" customHeight="1">
      <c r="E420" s="1493"/>
      <c r="G420" s="1494"/>
    </row>
    <row r="421" ht="15.75" customHeight="1">
      <c r="E421" s="1493"/>
      <c r="G421" s="1494"/>
    </row>
    <row r="422" ht="15.75" customHeight="1">
      <c r="E422" s="1493"/>
      <c r="G422" s="1494"/>
    </row>
    <row r="423" ht="15.75" customHeight="1">
      <c r="E423" s="1493"/>
      <c r="G423" s="1494"/>
    </row>
    <row r="424" ht="15.75" customHeight="1">
      <c r="E424" s="1493"/>
      <c r="G424" s="1494"/>
    </row>
    <row r="425" ht="15.75" customHeight="1">
      <c r="E425" s="1493"/>
      <c r="G425" s="1494"/>
    </row>
    <row r="426" ht="15.75" customHeight="1">
      <c r="E426" s="1493"/>
      <c r="G426" s="1494"/>
    </row>
    <row r="427" ht="15.75" customHeight="1">
      <c r="E427" s="1493"/>
      <c r="G427" s="1494"/>
    </row>
    <row r="428" ht="15.75" customHeight="1">
      <c r="E428" s="1493"/>
      <c r="G428" s="1494"/>
    </row>
    <row r="429" ht="15.75" customHeight="1">
      <c r="E429" s="1493"/>
      <c r="G429" s="1494"/>
    </row>
    <row r="430" ht="15.75" customHeight="1">
      <c r="E430" s="1493"/>
      <c r="G430" s="1494"/>
    </row>
    <row r="431" ht="15.75" customHeight="1">
      <c r="E431" s="1493"/>
      <c r="G431" s="1494"/>
    </row>
    <row r="432" ht="15.75" customHeight="1">
      <c r="E432" s="1493"/>
      <c r="G432" s="1494"/>
    </row>
    <row r="433" ht="15.75" customHeight="1">
      <c r="E433" s="1493"/>
      <c r="G433" s="1494"/>
    </row>
    <row r="434" ht="15.75" customHeight="1">
      <c r="E434" s="1493"/>
      <c r="G434" s="1494"/>
    </row>
    <row r="435" ht="15.75" customHeight="1">
      <c r="E435" s="1493"/>
      <c r="G435" s="1494"/>
    </row>
    <row r="436" ht="15.75" customHeight="1">
      <c r="E436" s="1493"/>
      <c r="G436" s="1494"/>
    </row>
    <row r="437" ht="15.75" customHeight="1">
      <c r="E437" s="1493"/>
      <c r="G437" s="1494"/>
    </row>
    <row r="438" ht="15.75" customHeight="1">
      <c r="E438" s="1493"/>
      <c r="G438" s="1494"/>
    </row>
    <row r="439" ht="15.75" customHeight="1">
      <c r="E439" s="1493"/>
      <c r="G439" s="1494"/>
    </row>
    <row r="440" ht="15.75" customHeight="1">
      <c r="E440" s="1493"/>
      <c r="G440" s="1494"/>
    </row>
    <row r="441" ht="15.75" customHeight="1">
      <c r="E441" s="1493"/>
      <c r="G441" s="1494"/>
    </row>
    <row r="442" ht="15.75" customHeight="1">
      <c r="E442" s="1493"/>
      <c r="G442" s="1494"/>
    </row>
    <row r="443" ht="15.75" customHeight="1">
      <c r="E443" s="1493"/>
      <c r="G443" s="1494"/>
    </row>
    <row r="444" ht="15.75" customHeight="1">
      <c r="E444" s="1493"/>
      <c r="G444" s="1494"/>
    </row>
    <row r="445" ht="15.75" customHeight="1">
      <c r="E445" s="1493"/>
      <c r="G445" s="1494"/>
    </row>
    <row r="446" ht="15.75" customHeight="1">
      <c r="E446" s="1493"/>
      <c r="G446" s="1494"/>
    </row>
    <row r="447" ht="15.75" customHeight="1">
      <c r="E447" s="1493"/>
      <c r="G447" s="1494"/>
    </row>
    <row r="448" ht="15.75" customHeight="1">
      <c r="E448" s="1493"/>
      <c r="G448" s="1494"/>
    </row>
    <row r="449" ht="15.75" customHeight="1">
      <c r="E449" s="1493"/>
      <c r="G449" s="1494"/>
    </row>
    <row r="450" ht="15.75" customHeight="1">
      <c r="E450" s="1493"/>
      <c r="G450" s="1494"/>
    </row>
    <row r="451" ht="15.75" customHeight="1">
      <c r="E451" s="1493"/>
      <c r="G451" s="1494"/>
    </row>
    <row r="452" ht="15.75" customHeight="1">
      <c r="E452" s="1493"/>
      <c r="G452" s="1494"/>
    </row>
    <row r="453" ht="15.75" customHeight="1">
      <c r="E453" s="1493"/>
      <c r="G453" s="1494"/>
    </row>
    <row r="454" ht="15.75" customHeight="1">
      <c r="E454" s="1493"/>
      <c r="G454" s="1494"/>
    </row>
    <row r="455" ht="15.75" customHeight="1">
      <c r="E455" s="1493"/>
      <c r="G455" s="1494"/>
    </row>
    <row r="456" ht="15.75" customHeight="1">
      <c r="E456" s="1493"/>
      <c r="G456" s="1494"/>
    </row>
    <row r="457" ht="15.75" customHeight="1">
      <c r="E457" s="1493"/>
      <c r="G457" s="1494"/>
    </row>
    <row r="458" ht="15.75" customHeight="1">
      <c r="E458" s="1493"/>
      <c r="G458" s="1494"/>
    </row>
    <row r="459" ht="15.75" customHeight="1">
      <c r="E459" s="1493"/>
      <c r="G459" s="1494"/>
    </row>
    <row r="460" ht="15.75" customHeight="1">
      <c r="E460" s="1493"/>
      <c r="G460" s="1494"/>
    </row>
    <row r="461" ht="15.75" customHeight="1">
      <c r="E461" s="1493"/>
      <c r="G461" s="1494"/>
    </row>
    <row r="462" ht="15.75" customHeight="1">
      <c r="E462" s="1493"/>
      <c r="G462" s="1494"/>
    </row>
    <row r="463" ht="15.75" customHeight="1">
      <c r="E463" s="1493"/>
      <c r="G463" s="1494"/>
    </row>
    <row r="464" ht="15.75" customHeight="1">
      <c r="E464" s="1493"/>
      <c r="G464" s="1494"/>
    </row>
    <row r="465" ht="15.75" customHeight="1">
      <c r="E465" s="1493"/>
      <c r="G465" s="1494"/>
    </row>
    <row r="466" ht="15.75" customHeight="1">
      <c r="E466" s="1493"/>
      <c r="G466" s="1494"/>
    </row>
    <row r="467" ht="15.75" customHeight="1">
      <c r="E467" s="1493"/>
      <c r="G467" s="1494"/>
    </row>
    <row r="468" ht="15.75" customHeight="1">
      <c r="E468" s="1493"/>
      <c r="G468" s="1494"/>
    </row>
    <row r="469" ht="15.75" customHeight="1">
      <c r="E469" s="1493"/>
      <c r="G469" s="1494"/>
    </row>
    <row r="470" ht="15.75" customHeight="1">
      <c r="E470" s="1493"/>
      <c r="G470" s="1494"/>
    </row>
    <row r="471" ht="15.75" customHeight="1">
      <c r="E471" s="1493"/>
      <c r="G471" s="1494"/>
    </row>
    <row r="472" ht="15.75" customHeight="1">
      <c r="E472" s="1493"/>
      <c r="G472" s="1494"/>
    </row>
    <row r="473" ht="15.75" customHeight="1">
      <c r="E473" s="1493"/>
      <c r="G473" s="1494"/>
    </row>
    <row r="474" ht="15.75" customHeight="1">
      <c r="E474" s="1493"/>
      <c r="G474" s="1494"/>
    </row>
    <row r="475" ht="15.75" customHeight="1">
      <c r="E475" s="1493"/>
      <c r="G475" s="1494"/>
    </row>
    <row r="476" ht="15.75" customHeight="1">
      <c r="E476" s="1493"/>
      <c r="G476" s="1494"/>
    </row>
    <row r="477" ht="15.75" customHeight="1">
      <c r="E477" s="1493"/>
      <c r="G477" s="1494"/>
    </row>
    <row r="478" ht="15.75" customHeight="1">
      <c r="E478" s="1493"/>
      <c r="G478" s="1494"/>
    </row>
    <row r="479" ht="15.75" customHeight="1">
      <c r="E479" s="1493"/>
      <c r="G479" s="1494"/>
    </row>
    <row r="480" ht="15.75" customHeight="1">
      <c r="E480" s="1493"/>
      <c r="G480" s="1494"/>
    </row>
    <row r="481" ht="15.75" customHeight="1">
      <c r="E481" s="1493"/>
      <c r="G481" s="1494"/>
    </row>
    <row r="482" ht="15.75" customHeight="1">
      <c r="E482" s="1493"/>
      <c r="G482" s="1494"/>
    </row>
    <row r="483" ht="15.75" customHeight="1">
      <c r="E483" s="1493"/>
      <c r="G483" s="1494"/>
    </row>
    <row r="484" ht="15.75" customHeight="1">
      <c r="E484" s="1493"/>
      <c r="G484" s="1494"/>
    </row>
    <row r="485" ht="15.75" customHeight="1">
      <c r="E485" s="1493"/>
      <c r="G485" s="1494"/>
    </row>
    <row r="486" ht="15.75" customHeight="1">
      <c r="E486" s="1493"/>
      <c r="G486" s="1494"/>
    </row>
    <row r="487" ht="15.75" customHeight="1">
      <c r="E487" s="1493"/>
      <c r="G487" s="1494"/>
    </row>
    <row r="488" ht="15.75" customHeight="1">
      <c r="E488" s="1493"/>
      <c r="G488" s="1494"/>
    </row>
    <row r="489" ht="15.75" customHeight="1">
      <c r="E489" s="1493"/>
      <c r="G489" s="1494"/>
    </row>
    <row r="490" ht="15.75" customHeight="1">
      <c r="E490" s="1493"/>
      <c r="G490" s="1494"/>
    </row>
    <row r="491" ht="15.75" customHeight="1">
      <c r="E491" s="1493"/>
      <c r="G491" s="1494"/>
    </row>
    <row r="492" ht="15.75" customHeight="1">
      <c r="E492" s="1493"/>
      <c r="G492" s="1494"/>
    </row>
    <row r="493" ht="15.75" customHeight="1">
      <c r="E493" s="1493"/>
      <c r="G493" s="1494"/>
    </row>
    <row r="494" ht="15.75" customHeight="1">
      <c r="E494" s="1493"/>
      <c r="G494" s="1494"/>
    </row>
    <row r="495" ht="15.75" customHeight="1">
      <c r="E495" s="1493"/>
      <c r="G495" s="1494"/>
    </row>
    <row r="496" ht="15.75" customHeight="1">
      <c r="E496" s="1493"/>
      <c r="G496" s="1494"/>
    </row>
    <row r="497" ht="15.75" customHeight="1">
      <c r="E497" s="1493"/>
      <c r="G497" s="1494"/>
    </row>
    <row r="498" ht="15.75" customHeight="1">
      <c r="E498" s="1493"/>
      <c r="G498" s="1494"/>
    </row>
    <row r="499" ht="15.75" customHeight="1">
      <c r="E499" s="1493"/>
      <c r="G499" s="1494"/>
    </row>
    <row r="500" ht="15.75" customHeight="1">
      <c r="E500" s="1493"/>
      <c r="G500" s="1494"/>
    </row>
    <row r="501" ht="15.75" customHeight="1">
      <c r="E501" s="1493"/>
      <c r="G501" s="1494"/>
    </row>
    <row r="502" ht="15.75" customHeight="1">
      <c r="E502" s="1493"/>
      <c r="G502" s="1494"/>
    </row>
    <row r="503" ht="15.75" customHeight="1">
      <c r="E503" s="1493"/>
      <c r="G503" s="1494"/>
    </row>
    <row r="504" ht="15.75" customHeight="1">
      <c r="E504" s="1493"/>
      <c r="G504" s="1494"/>
    </row>
    <row r="505" ht="15.75" customHeight="1">
      <c r="E505" s="1493"/>
      <c r="G505" s="1494"/>
    </row>
    <row r="506" ht="15.75" customHeight="1">
      <c r="E506" s="1493"/>
      <c r="G506" s="1494"/>
    </row>
    <row r="507" ht="15.75" customHeight="1">
      <c r="E507" s="1493"/>
      <c r="G507" s="1494"/>
    </row>
    <row r="508" ht="15.75" customHeight="1">
      <c r="E508" s="1493"/>
      <c r="G508" s="1494"/>
    </row>
    <row r="509" ht="15.75" customHeight="1">
      <c r="E509" s="1493"/>
      <c r="G509" s="1494"/>
    </row>
    <row r="510" ht="15.75" customHeight="1">
      <c r="E510" s="1493"/>
      <c r="G510" s="1494"/>
    </row>
    <row r="511" ht="15.75" customHeight="1">
      <c r="E511" s="1493"/>
      <c r="G511" s="1494"/>
    </row>
    <row r="512" ht="15.75" customHeight="1">
      <c r="E512" s="1493"/>
      <c r="G512" s="1494"/>
    </row>
    <row r="513" ht="15.75" customHeight="1">
      <c r="E513" s="1493"/>
      <c r="G513" s="1494"/>
    </row>
    <row r="514" ht="15.75" customHeight="1">
      <c r="E514" s="1493"/>
      <c r="G514" s="1494"/>
    </row>
    <row r="515" ht="15.75" customHeight="1">
      <c r="E515" s="1493"/>
      <c r="G515" s="1494"/>
    </row>
    <row r="516" ht="15.75" customHeight="1">
      <c r="E516" s="1493"/>
      <c r="G516" s="1494"/>
    </row>
    <row r="517" ht="15.75" customHeight="1">
      <c r="E517" s="1493"/>
      <c r="G517" s="1494"/>
    </row>
    <row r="518" ht="15.75" customHeight="1">
      <c r="E518" s="1493"/>
      <c r="G518" s="1494"/>
    </row>
    <row r="519" ht="15.75" customHeight="1">
      <c r="E519" s="1493"/>
      <c r="G519" s="1494"/>
    </row>
    <row r="520" ht="15.75" customHeight="1">
      <c r="E520" s="1493"/>
      <c r="G520" s="1494"/>
    </row>
    <row r="521" ht="15.75" customHeight="1">
      <c r="E521" s="1493"/>
      <c r="G521" s="1494"/>
    </row>
    <row r="522" ht="15.75" customHeight="1">
      <c r="E522" s="1493"/>
      <c r="G522" s="1494"/>
    </row>
    <row r="523" ht="15.75" customHeight="1">
      <c r="E523" s="1493"/>
      <c r="G523" s="1494"/>
    </row>
    <row r="524" ht="15.75" customHeight="1">
      <c r="E524" s="1493"/>
      <c r="G524" s="1494"/>
    </row>
    <row r="525" ht="15.75" customHeight="1">
      <c r="E525" s="1493"/>
      <c r="G525" s="1494"/>
    </row>
    <row r="526" ht="15.75" customHeight="1">
      <c r="E526" s="1493"/>
      <c r="G526" s="1494"/>
    </row>
    <row r="527" ht="15.75" customHeight="1">
      <c r="E527" s="1493"/>
      <c r="G527" s="1494"/>
    </row>
    <row r="528" ht="15.75" customHeight="1">
      <c r="E528" s="1493"/>
      <c r="G528" s="1494"/>
    </row>
    <row r="529" ht="15.75" customHeight="1">
      <c r="E529" s="1493"/>
      <c r="G529" s="1494"/>
    </row>
    <row r="530" ht="15.75" customHeight="1">
      <c r="E530" s="1493"/>
      <c r="G530" s="1494"/>
    </row>
    <row r="531" ht="15.75" customHeight="1">
      <c r="E531" s="1493"/>
      <c r="G531" s="1494"/>
    </row>
    <row r="532" ht="15.75" customHeight="1">
      <c r="E532" s="1493"/>
      <c r="G532" s="1494"/>
    </row>
    <row r="533" ht="15.75" customHeight="1">
      <c r="E533" s="1493"/>
      <c r="G533" s="1494"/>
    </row>
    <row r="534" ht="15.75" customHeight="1">
      <c r="E534" s="1493"/>
      <c r="G534" s="1494"/>
    </row>
    <row r="535" ht="15.75" customHeight="1">
      <c r="E535" s="1493"/>
      <c r="G535" s="1494"/>
    </row>
    <row r="536" ht="15.75" customHeight="1">
      <c r="E536" s="1493"/>
      <c r="G536" s="1494"/>
    </row>
    <row r="537" ht="15.75" customHeight="1">
      <c r="E537" s="1493"/>
      <c r="G537" s="1494"/>
    </row>
    <row r="538" ht="15.75" customHeight="1">
      <c r="E538" s="1493"/>
      <c r="G538" s="1494"/>
    </row>
    <row r="539" ht="15.75" customHeight="1">
      <c r="E539" s="1493"/>
      <c r="G539" s="1494"/>
    </row>
    <row r="540" ht="15.75" customHeight="1">
      <c r="E540" s="1493"/>
      <c r="G540" s="1494"/>
    </row>
    <row r="541" ht="15.75" customHeight="1">
      <c r="E541" s="1493"/>
      <c r="G541" s="1494"/>
    </row>
    <row r="542" ht="15.75" customHeight="1">
      <c r="E542" s="1493"/>
      <c r="G542" s="1494"/>
    </row>
    <row r="543" ht="15.75" customHeight="1">
      <c r="E543" s="1493"/>
      <c r="G543" s="1494"/>
    </row>
    <row r="544" ht="15.75" customHeight="1">
      <c r="E544" s="1493"/>
      <c r="G544" s="1494"/>
    </row>
    <row r="545" ht="15.75" customHeight="1">
      <c r="E545" s="1493"/>
      <c r="G545" s="1494"/>
    </row>
    <row r="546" ht="15.75" customHeight="1">
      <c r="E546" s="1493"/>
      <c r="G546" s="1494"/>
    </row>
    <row r="547" ht="15.75" customHeight="1">
      <c r="E547" s="1493"/>
      <c r="G547" s="1494"/>
    </row>
    <row r="548" ht="15.75" customHeight="1">
      <c r="E548" s="1493"/>
      <c r="G548" s="1494"/>
    </row>
    <row r="549" ht="15.75" customHeight="1">
      <c r="E549" s="1493"/>
      <c r="G549" s="1494"/>
    </row>
    <row r="550" ht="15.75" customHeight="1">
      <c r="E550" s="1493"/>
      <c r="G550" s="1494"/>
    </row>
    <row r="551" ht="15.75" customHeight="1">
      <c r="E551" s="1493"/>
      <c r="G551" s="1494"/>
    </row>
    <row r="552" ht="15.75" customHeight="1">
      <c r="E552" s="1493"/>
      <c r="G552" s="1494"/>
    </row>
    <row r="553" ht="15.75" customHeight="1">
      <c r="E553" s="1493"/>
      <c r="G553" s="1494"/>
    </row>
    <row r="554" ht="15.75" customHeight="1">
      <c r="E554" s="1493"/>
      <c r="G554" s="1494"/>
    </row>
    <row r="555" ht="15.75" customHeight="1">
      <c r="E555" s="1493"/>
      <c r="G555" s="1494"/>
    </row>
    <row r="556" ht="15.75" customHeight="1">
      <c r="E556" s="1493"/>
      <c r="G556" s="1494"/>
    </row>
    <row r="557" ht="15.75" customHeight="1">
      <c r="E557" s="1493"/>
      <c r="G557" s="1494"/>
    </row>
    <row r="558" ht="15.75" customHeight="1">
      <c r="E558" s="1493"/>
      <c r="G558" s="1494"/>
    </row>
    <row r="559" ht="15.75" customHeight="1">
      <c r="E559" s="1493"/>
      <c r="G559" s="1494"/>
    </row>
    <row r="560" ht="15.75" customHeight="1">
      <c r="E560" s="1493"/>
      <c r="G560" s="1494"/>
    </row>
    <row r="561" ht="15.75" customHeight="1">
      <c r="E561" s="1493"/>
      <c r="G561" s="1494"/>
    </row>
    <row r="562" ht="15.75" customHeight="1">
      <c r="E562" s="1493"/>
      <c r="G562" s="1494"/>
    </row>
    <row r="563" ht="15.75" customHeight="1">
      <c r="E563" s="1493"/>
      <c r="G563" s="1494"/>
    </row>
    <row r="564" ht="15.75" customHeight="1">
      <c r="E564" s="1493"/>
      <c r="G564" s="1494"/>
    </row>
    <row r="565" ht="15.75" customHeight="1">
      <c r="E565" s="1493"/>
      <c r="G565" s="1494"/>
    </row>
    <row r="566" ht="15.75" customHeight="1">
      <c r="E566" s="1493"/>
      <c r="G566" s="1494"/>
    </row>
    <row r="567" ht="15.75" customHeight="1">
      <c r="E567" s="1493"/>
      <c r="G567" s="1494"/>
    </row>
    <row r="568" ht="15.75" customHeight="1">
      <c r="E568" s="1493"/>
      <c r="G568" s="1494"/>
    </row>
    <row r="569" ht="15.75" customHeight="1">
      <c r="E569" s="1493"/>
      <c r="G569" s="1494"/>
    </row>
    <row r="570" ht="15.75" customHeight="1">
      <c r="E570" s="1493"/>
      <c r="G570" s="1494"/>
    </row>
    <row r="571" ht="15.75" customHeight="1">
      <c r="E571" s="1493"/>
      <c r="G571" s="1494"/>
    </row>
    <row r="572" ht="15.75" customHeight="1">
      <c r="E572" s="1493"/>
      <c r="G572" s="1494"/>
    </row>
    <row r="573" ht="15.75" customHeight="1">
      <c r="E573" s="1493"/>
      <c r="G573" s="1494"/>
    </row>
    <row r="574" ht="15.75" customHeight="1">
      <c r="E574" s="1493"/>
      <c r="G574" s="1494"/>
    </row>
    <row r="575" ht="15.75" customHeight="1">
      <c r="E575" s="1493"/>
      <c r="G575" s="1494"/>
    </row>
    <row r="576" ht="15.75" customHeight="1">
      <c r="E576" s="1493"/>
      <c r="G576" s="1494"/>
    </row>
    <row r="577" ht="15.75" customHeight="1">
      <c r="E577" s="1493"/>
      <c r="G577" s="1494"/>
    </row>
    <row r="578" ht="15.75" customHeight="1">
      <c r="E578" s="1493"/>
      <c r="G578" s="1494"/>
    </row>
    <row r="579" ht="15.75" customHeight="1">
      <c r="E579" s="1493"/>
      <c r="G579" s="1494"/>
    </row>
    <row r="580" ht="15.75" customHeight="1">
      <c r="E580" s="1493"/>
      <c r="G580" s="1494"/>
    </row>
    <row r="581" ht="15.75" customHeight="1">
      <c r="E581" s="1493"/>
      <c r="G581" s="1494"/>
    </row>
    <row r="582" ht="15.75" customHeight="1">
      <c r="E582" s="1493"/>
      <c r="G582" s="1494"/>
    </row>
    <row r="583" ht="15.75" customHeight="1">
      <c r="E583" s="1493"/>
      <c r="G583" s="1494"/>
    </row>
    <row r="584" ht="15.75" customHeight="1">
      <c r="E584" s="1493"/>
      <c r="G584" s="1494"/>
    </row>
    <row r="585" ht="15.75" customHeight="1">
      <c r="E585" s="1493"/>
      <c r="G585" s="1494"/>
    </row>
    <row r="586" ht="15.75" customHeight="1">
      <c r="E586" s="1493"/>
      <c r="G586" s="1494"/>
    </row>
    <row r="587" ht="15.75" customHeight="1">
      <c r="E587" s="1493"/>
      <c r="G587" s="1494"/>
    </row>
    <row r="588" ht="15.75" customHeight="1">
      <c r="E588" s="1493"/>
      <c r="G588" s="1494"/>
    </row>
    <row r="589" ht="15.75" customHeight="1">
      <c r="E589" s="1493"/>
      <c r="G589" s="1494"/>
    </row>
    <row r="590" ht="15.75" customHeight="1">
      <c r="E590" s="1493"/>
      <c r="G590" s="1494"/>
    </row>
    <row r="591" ht="15.75" customHeight="1">
      <c r="E591" s="1493"/>
      <c r="G591" s="1494"/>
    </row>
    <row r="592" ht="15.75" customHeight="1">
      <c r="E592" s="1493"/>
      <c r="G592" s="1494"/>
    </row>
    <row r="593" ht="15.75" customHeight="1">
      <c r="E593" s="1493"/>
      <c r="G593" s="1494"/>
    </row>
    <row r="594" ht="15.75" customHeight="1">
      <c r="E594" s="1493"/>
      <c r="G594" s="1494"/>
    </row>
    <row r="595" ht="15.75" customHeight="1">
      <c r="E595" s="1493"/>
      <c r="G595" s="1494"/>
    </row>
    <row r="596" ht="15.75" customHeight="1">
      <c r="E596" s="1493"/>
      <c r="G596" s="1494"/>
    </row>
    <row r="597" ht="15.75" customHeight="1">
      <c r="E597" s="1493"/>
      <c r="G597" s="1494"/>
    </row>
    <row r="598" ht="15.75" customHeight="1">
      <c r="E598" s="1493"/>
      <c r="G598" s="1494"/>
    </row>
    <row r="599" ht="15.75" customHeight="1">
      <c r="E599" s="1493"/>
      <c r="G599" s="1494"/>
    </row>
    <row r="600" ht="15.75" customHeight="1">
      <c r="E600" s="1493"/>
      <c r="G600" s="1494"/>
    </row>
    <row r="601" ht="15.75" customHeight="1">
      <c r="E601" s="1493"/>
      <c r="G601" s="1494"/>
    </row>
    <row r="602" ht="15.75" customHeight="1">
      <c r="E602" s="1493"/>
      <c r="G602" s="1494"/>
    </row>
    <row r="603" ht="15.75" customHeight="1">
      <c r="E603" s="1493"/>
      <c r="G603" s="1494"/>
    </row>
    <row r="604" ht="15.75" customHeight="1">
      <c r="E604" s="1493"/>
      <c r="G604" s="1494"/>
    </row>
    <row r="605" ht="15.75" customHeight="1">
      <c r="E605" s="1493"/>
      <c r="G605" s="1494"/>
    </row>
    <row r="606" ht="15.75" customHeight="1">
      <c r="E606" s="1493"/>
      <c r="G606" s="1494"/>
    </row>
    <row r="607" ht="15.75" customHeight="1">
      <c r="E607" s="1493"/>
      <c r="G607" s="1494"/>
    </row>
    <row r="608" ht="15.75" customHeight="1">
      <c r="E608" s="1493"/>
      <c r="G608" s="1494"/>
    </row>
    <row r="609" ht="15.75" customHeight="1">
      <c r="E609" s="1493"/>
      <c r="G609" s="1494"/>
    </row>
    <row r="610" ht="15.75" customHeight="1">
      <c r="E610" s="1493"/>
      <c r="G610" s="1494"/>
    </row>
    <row r="611" ht="15.75" customHeight="1">
      <c r="E611" s="1493"/>
      <c r="G611" s="1494"/>
    </row>
    <row r="612" ht="15.75" customHeight="1">
      <c r="E612" s="1493"/>
      <c r="G612" s="1494"/>
    </row>
    <row r="613" ht="15.75" customHeight="1">
      <c r="E613" s="1493"/>
      <c r="G613" s="1494"/>
    </row>
    <row r="614" ht="15.75" customHeight="1">
      <c r="E614" s="1493"/>
      <c r="G614" s="1494"/>
    </row>
    <row r="615" ht="15.75" customHeight="1">
      <c r="E615" s="1493"/>
      <c r="G615" s="1494"/>
    </row>
    <row r="616" ht="15.75" customHeight="1">
      <c r="E616" s="1493"/>
      <c r="G616" s="1494"/>
    </row>
    <row r="617" ht="15.75" customHeight="1">
      <c r="E617" s="1493"/>
      <c r="G617" s="1494"/>
    </row>
    <row r="618" ht="15.75" customHeight="1">
      <c r="E618" s="1493"/>
      <c r="G618" s="1494"/>
    </row>
    <row r="619" ht="15.75" customHeight="1">
      <c r="E619" s="1493"/>
      <c r="G619" s="1494"/>
    </row>
    <row r="620" ht="15.75" customHeight="1">
      <c r="E620" s="1493"/>
      <c r="G620" s="1494"/>
    </row>
    <row r="621" ht="15.75" customHeight="1">
      <c r="E621" s="1493"/>
      <c r="G621" s="1494"/>
    </row>
    <row r="622" ht="15.75" customHeight="1">
      <c r="E622" s="1493"/>
      <c r="G622" s="1494"/>
    </row>
    <row r="623" ht="15.75" customHeight="1">
      <c r="E623" s="1493"/>
      <c r="G623" s="1494"/>
    </row>
    <row r="624" ht="15.75" customHeight="1">
      <c r="E624" s="1493"/>
      <c r="G624" s="1494"/>
    </row>
    <row r="625" ht="15.75" customHeight="1">
      <c r="E625" s="1493"/>
      <c r="G625" s="1494"/>
    </row>
    <row r="626" ht="15.75" customHeight="1">
      <c r="E626" s="1493"/>
      <c r="G626" s="1494"/>
    </row>
    <row r="627" ht="15.75" customHeight="1">
      <c r="E627" s="1493"/>
      <c r="G627" s="1494"/>
    </row>
    <row r="628" ht="15.75" customHeight="1">
      <c r="E628" s="1493"/>
      <c r="G628" s="1494"/>
    </row>
    <row r="629" ht="15.75" customHeight="1">
      <c r="E629" s="1493"/>
      <c r="G629" s="1494"/>
    </row>
    <row r="630" ht="15.75" customHeight="1">
      <c r="E630" s="1493"/>
      <c r="G630" s="1494"/>
    </row>
    <row r="631" ht="15.75" customHeight="1">
      <c r="E631" s="1493"/>
      <c r="G631" s="1494"/>
    </row>
    <row r="632" ht="15.75" customHeight="1">
      <c r="E632" s="1493"/>
      <c r="G632" s="1494"/>
    </row>
    <row r="633" ht="15.75" customHeight="1">
      <c r="E633" s="1493"/>
      <c r="G633" s="1494"/>
    </row>
    <row r="634" ht="15.75" customHeight="1">
      <c r="E634" s="1493"/>
      <c r="G634" s="1494"/>
    </row>
    <row r="635" ht="15.75" customHeight="1">
      <c r="E635" s="1493"/>
      <c r="G635" s="1494"/>
    </row>
    <row r="636" ht="15.75" customHeight="1">
      <c r="E636" s="1493"/>
      <c r="G636" s="1494"/>
    </row>
    <row r="637" ht="15.75" customHeight="1">
      <c r="E637" s="1493"/>
      <c r="G637" s="1494"/>
    </row>
    <row r="638" ht="15.75" customHeight="1">
      <c r="E638" s="1493"/>
      <c r="G638" s="1494"/>
    </row>
    <row r="639" ht="15.75" customHeight="1">
      <c r="E639" s="1493"/>
      <c r="G639" s="1494"/>
    </row>
    <row r="640" ht="15.75" customHeight="1">
      <c r="E640" s="1493"/>
      <c r="G640" s="1494"/>
    </row>
    <row r="641" ht="15.75" customHeight="1">
      <c r="E641" s="1493"/>
      <c r="G641" s="1494"/>
    </row>
    <row r="642" ht="15.75" customHeight="1">
      <c r="E642" s="1493"/>
      <c r="G642" s="1494"/>
    </row>
    <row r="643" ht="15.75" customHeight="1">
      <c r="E643" s="1493"/>
      <c r="G643" s="1494"/>
    </row>
    <row r="644" ht="15.75" customHeight="1">
      <c r="E644" s="1493"/>
      <c r="G644" s="1494"/>
    </row>
    <row r="645" ht="15.75" customHeight="1">
      <c r="E645" s="1493"/>
      <c r="G645" s="1494"/>
    </row>
    <row r="646" ht="15.75" customHeight="1">
      <c r="E646" s="1493"/>
      <c r="G646" s="1494"/>
    </row>
    <row r="647" ht="15.75" customHeight="1">
      <c r="E647" s="1493"/>
      <c r="G647" s="1494"/>
    </row>
    <row r="648" ht="15.75" customHeight="1">
      <c r="E648" s="1493"/>
      <c r="G648" s="1494"/>
    </row>
    <row r="649" ht="15.75" customHeight="1">
      <c r="E649" s="1493"/>
      <c r="G649" s="1494"/>
    </row>
    <row r="650" ht="15.75" customHeight="1">
      <c r="E650" s="1493"/>
      <c r="G650" s="1494"/>
    </row>
    <row r="651" ht="15.75" customHeight="1">
      <c r="E651" s="1493"/>
      <c r="G651" s="1494"/>
    </row>
    <row r="652" ht="15.75" customHeight="1">
      <c r="E652" s="1493"/>
      <c r="G652" s="1494"/>
    </row>
    <row r="653" ht="15.75" customHeight="1">
      <c r="E653" s="1493"/>
      <c r="G653" s="1494"/>
    </row>
    <row r="654" ht="15.75" customHeight="1">
      <c r="E654" s="1493"/>
      <c r="G654" s="1494"/>
    </row>
    <row r="655" ht="15.75" customHeight="1">
      <c r="E655" s="1493"/>
      <c r="G655" s="1494"/>
    </row>
    <row r="656" ht="15.75" customHeight="1">
      <c r="E656" s="1493"/>
      <c r="G656" s="1494"/>
    </row>
    <row r="657" ht="15.75" customHeight="1">
      <c r="E657" s="1493"/>
      <c r="G657" s="1494"/>
    </row>
    <row r="658" ht="15.75" customHeight="1">
      <c r="E658" s="1493"/>
      <c r="G658" s="1494"/>
    </row>
    <row r="659" ht="15.75" customHeight="1">
      <c r="E659" s="1493"/>
      <c r="G659" s="1494"/>
    </row>
    <row r="660" ht="15.75" customHeight="1">
      <c r="E660" s="1493"/>
      <c r="G660" s="1494"/>
    </row>
    <row r="661" ht="15.75" customHeight="1">
      <c r="E661" s="1493"/>
      <c r="G661" s="1494"/>
    </row>
    <row r="662" ht="15.75" customHeight="1">
      <c r="E662" s="1493"/>
      <c r="G662" s="1494"/>
    </row>
    <row r="663" ht="15.75" customHeight="1">
      <c r="E663" s="1493"/>
      <c r="G663" s="1494"/>
    </row>
    <row r="664" ht="15.75" customHeight="1">
      <c r="E664" s="1493"/>
      <c r="G664" s="1494"/>
    </row>
    <row r="665" ht="15.75" customHeight="1">
      <c r="E665" s="1493"/>
      <c r="G665" s="1494"/>
    </row>
    <row r="666" ht="15.75" customHeight="1">
      <c r="E666" s="1493"/>
      <c r="G666" s="1494"/>
    </row>
    <row r="667" ht="15.75" customHeight="1">
      <c r="E667" s="1493"/>
      <c r="G667" s="1494"/>
    </row>
    <row r="668" ht="15.75" customHeight="1">
      <c r="E668" s="1493"/>
      <c r="G668" s="1494"/>
    </row>
    <row r="669" ht="15.75" customHeight="1">
      <c r="E669" s="1493"/>
      <c r="G669" s="1494"/>
    </row>
    <row r="670" ht="15.75" customHeight="1">
      <c r="E670" s="1493"/>
      <c r="G670" s="1494"/>
    </row>
    <row r="671" ht="15.75" customHeight="1">
      <c r="E671" s="1493"/>
      <c r="G671" s="1494"/>
    </row>
    <row r="672" ht="15.75" customHeight="1">
      <c r="E672" s="1493"/>
      <c r="G672" s="1494"/>
    </row>
    <row r="673" ht="15.75" customHeight="1">
      <c r="E673" s="1493"/>
      <c r="G673" s="1494"/>
    </row>
    <row r="674" ht="15.75" customHeight="1">
      <c r="E674" s="1493"/>
      <c r="G674" s="1494"/>
    </row>
    <row r="675" ht="15.75" customHeight="1">
      <c r="E675" s="1493"/>
      <c r="G675" s="1494"/>
    </row>
    <row r="676" ht="15.75" customHeight="1">
      <c r="E676" s="1493"/>
      <c r="G676" s="1494"/>
    </row>
    <row r="677" ht="15.75" customHeight="1">
      <c r="E677" s="1493"/>
      <c r="G677" s="1494"/>
    </row>
    <row r="678" ht="15.75" customHeight="1">
      <c r="E678" s="1493"/>
      <c r="G678" s="1494"/>
    </row>
    <row r="679" ht="15.75" customHeight="1">
      <c r="E679" s="1493"/>
      <c r="G679" s="1494"/>
    </row>
    <row r="680" ht="15.75" customHeight="1">
      <c r="E680" s="1493"/>
      <c r="G680" s="1494"/>
    </row>
    <row r="681" ht="15.75" customHeight="1">
      <c r="E681" s="1493"/>
      <c r="G681" s="1494"/>
    </row>
    <row r="682" ht="15.75" customHeight="1">
      <c r="E682" s="1493"/>
      <c r="G682" s="1494"/>
    </row>
    <row r="683" ht="15.75" customHeight="1">
      <c r="E683" s="1493"/>
      <c r="G683" s="1494"/>
    </row>
    <row r="684" ht="15.75" customHeight="1">
      <c r="E684" s="1493"/>
      <c r="G684" s="1494"/>
    </row>
    <row r="685" ht="15.75" customHeight="1">
      <c r="E685" s="1493"/>
      <c r="G685" s="1494"/>
    </row>
    <row r="686" ht="15.75" customHeight="1">
      <c r="E686" s="1493"/>
      <c r="G686" s="1494"/>
    </row>
    <row r="687" ht="15.75" customHeight="1">
      <c r="E687" s="1493"/>
      <c r="G687" s="1494"/>
    </row>
    <row r="688" ht="15.75" customHeight="1">
      <c r="E688" s="1493"/>
      <c r="G688" s="1494"/>
    </row>
    <row r="689" ht="15.75" customHeight="1">
      <c r="E689" s="1493"/>
      <c r="G689" s="1494"/>
    </row>
    <row r="690" ht="15.75" customHeight="1">
      <c r="E690" s="1493"/>
      <c r="G690" s="1494"/>
    </row>
    <row r="691" ht="15.75" customHeight="1">
      <c r="E691" s="1493"/>
      <c r="G691" s="1494"/>
    </row>
    <row r="692" ht="15.75" customHeight="1">
      <c r="E692" s="1493"/>
      <c r="G692" s="1494"/>
    </row>
    <row r="693" ht="15.75" customHeight="1">
      <c r="E693" s="1493"/>
      <c r="G693" s="1494"/>
    </row>
    <row r="694" ht="15.75" customHeight="1">
      <c r="E694" s="1493"/>
      <c r="G694" s="1494"/>
    </row>
    <row r="695" ht="15.75" customHeight="1">
      <c r="E695" s="1493"/>
      <c r="G695" s="1494"/>
    </row>
    <row r="696" ht="15.75" customHeight="1">
      <c r="E696" s="1493"/>
      <c r="G696" s="1494"/>
    </row>
    <row r="697" ht="15.75" customHeight="1">
      <c r="E697" s="1493"/>
      <c r="G697" s="1494"/>
    </row>
    <row r="698" ht="15.75" customHeight="1">
      <c r="E698" s="1493"/>
      <c r="G698" s="1494"/>
    </row>
    <row r="699" ht="15.75" customHeight="1">
      <c r="E699" s="1493"/>
      <c r="G699" s="1494"/>
    </row>
    <row r="700" ht="15.75" customHeight="1">
      <c r="E700" s="1493"/>
      <c r="G700" s="1494"/>
    </row>
    <row r="701" ht="15.75" customHeight="1">
      <c r="E701" s="1493"/>
      <c r="G701" s="1494"/>
    </row>
    <row r="702" ht="15.75" customHeight="1">
      <c r="E702" s="1493"/>
      <c r="G702" s="1494"/>
    </row>
    <row r="703" ht="15.75" customHeight="1">
      <c r="E703" s="1493"/>
      <c r="G703" s="1494"/>
    </row>
    <row r="704" ht="15.75" customHeight="1">
      <c r="E704" s="1493"/>
      <c r="G704" s="1494"/>
    </row>
    <row r="705" ht="15.75" customHeight="1">
      <c r="E705" s="1493"/>
      <c r="G705" s="1494"/>
    </row>
    <row r="706" ht="15.75" customHeight="1">
      <c r="E706" s="1493"/>
      <c r="G706" s="1494"/>
    </row>
    <row r="707" ht="15.75" customHeight="1">
      <c r="E707" s="1493"/>
      <c r="G707" s="1494"/>
    </row>
    <row r="708" ht="15.75" customHeight="1">
      <c r="E708" s="1493"/>
      <c r="G708" s="1494"/>
    </row>
    <row r="709" ht="15.75" customHeight="1">
      <c r="E709" s="1493"/>
      <c r="G709" s="1494"/>
    </row>
    <row r="710" ht="15.75" customHeight="1">
      <c r="E710" s="1493"/>
      <c r="G710" s="1494"/>
    </row>
    <row r="711" ht="15.75" customHeight="1">
      <c r="E711" s="1493"/>
      <c r="G711" s="1494"/>
    </row>
    <row r="712" ht="15.75" customHeight="1">
      <c r="E712" s="1493"/>
      <c r="G712" s="1494"/>
    </row>
    <row r="713" ht="15.75" customHeight="1">
      <c r="E713" s="1493"/>
      <c r="G713" s="1494"/>
    </row>
    <row r="714" ht="15.75" customHeight="1">
      <c r="E714" s="1493"/>
      <c r="G714" s="1494"/>
    </row>
    <row r="715" ht="15.75" customHeight="1">
      <c r="E715" s="1493"/>
      <c r="G715" s="1494"/>
    </row>
    <row r="716" ht="15.75" customHeight="1">
      <c r="E716" s="1493"/>
      <c r="G716" s="1494"/>
    </row>
    <row r="717" ht="15.75" customHeight="1">
      <c r="E717" s="1493"/>
      <c r="G717" s="1494"/>
    </row>
    <row r="718" ht="15.75" customHeight="1">
      <c r="E718" s="1493"/>
      <c r="G718" s="1494"/>
    </row>
    <row r="719" ht="15.75" customHeight="1">
      <c r="E719" s="1493"/>
      <c r="G719" s="1494"/>
    </row>
    <row r="720" ht="15.75" customHeight="1">
      <c r="E720" s="1493"/>
      <c r="G720" s="1494"/>
    </row>
    <row r="721" ht="15.75" customHeight="1">
      <c r="E721" s="1493"/>
      <c r="G721" s="1494"/>
    </row>
    <row r="722" ht="15.75" customHeight="1">
      <c r="E722" s="1493"/>
      <c r="G722" s="1494"/>
    </row>
    <row r="723" ht="15.75" customHeight="1">
      <c r="E723" s="1493"/>
      <c r="G723" s="1494"/>
    </row>
    <row r="724" ht="15.75" customHeight="1">
      <c r="E724" s="1493"/>
      <c r="G724" s="1494"/>
    </row>
    <row r="725" ht="15.75" customHeight="1">
      <c r="E725" s="1493"/>
      <c r="G725" s="1494"/>
    </row>
    <row r="726" ht="15.75" customHeight="1">
      <c r="E726" s="1493"/>
      <c r="G726" s="1494"/>
    </row>
    <row r="727" ht="15.75" customHeight="1">
      <c r="E727" s="1493"/>
      <c r="G727" s="1494"/>
    </row>
    <row r="728" ht="15.75" customHeight="1">
      <c r="E728" s="1493"/>
      <c r="G728" s="1494"/>
    </row>
    <row r="729" ht="15.75" customHeight="1">
      <c r="E729" s="1493"/>
      <c r="G729" s="1494"/>
    </row>
    <row r="730" ht="15.75" customHeight="1">
      <c r="E730" s="1493"/>
      <c r="G730" s="1494"/>
    </row>
    <row r="731" ht="15.75" customHeight="1">
      <c r="E731" s="1493"/>
      <c r="G731" s="1494"/>
    </row>
    <row r="732" ht="15.75" customHeight="1">
      <c r="E732" s="1493"/>
      <c r="G732" s="1494"/>
    </row>
    <row r="733" ht="15.75" customHeight="1">
      <c r="E733" s="1493"/>
      <c r="G733" s="1494"/>
    </row>
    <row r="734" ht="15.75" customHeight="1">
      <c r="E734" s="1493"/>
      <c r="G734" s="1494"/>
    </row>
    <row r="735" ht="15.75" customHeight="1">
      <c r="E735" s="1493"/>
      <c r="G735" s="1494"/>
    </row>
    <row r="736" ht="15.75" customHeight="1">
      <c r="E736" s="1493"/>
      <c r="G736" s="1494"/>
    </row>
    <row r="737" ht="15.75" customHeight="1">
      <c r="E737" s="1493"/>
      <c r="G737" s="1494"/>
    </row>
    <row r="738" ht="15.75" customHeight="1">
      <c r="E738" s="1493"/>
      <c r="G738" s="1494"/>
    </row>
    <row r="739" ht="15.75" customHeight="1">
      <c r="E739" s="1493"/>
      <c r="G739" s="1494"/>
    </row>
    <row r="740" ht="15.75" customHeight="1">
      <c r="E740" s="1493"/>
      <c r="G740" s="1494"/>
    </row>
    <row r="741" ht="15.75" customHeight="1">
      <c r="E741" s="1493"/>
      <c r="G741" s="1494"/>
    </row>
    <row r="742" ht="15.75" customHeight="1">
      <c r="E742" s="1493"/>
      <c r="G742" s="1494"/>
    </row>
    <row r="743" ht="15.75" customHeight="1">
      <c r="E743" s="1493"/>
      <c r="G743" s="1494"/>
    </row>
    <row r="744" ht="15.75" customHeight="1">
      <c r="E744" s="1493"/>
      <c r="G744" s="1494"/>
    </row>
    <row r="745" ht="15.75" customHeight="1">
      <c r="E745" s="1493"/>
      <c r="G745" s="1494"/>
    </row>
    <row r="746" ht="15.75" customHeight="1">
      <c r="E746" s="1493"/>
      <c r="G746" s="1494"/>
    </row>
    <row r="747" ht="15.75" customHeight="1">
      <c r="E747" s="1493"/>
      <c r="G747" s="1494"/>
    </row>
    <row r="748" ht="15.75" customHeight="1">
      <c r="E748" s="1493"/>
      <c r="G748" s="1494"/>
    </row>
    <row r="749" ht="15.75" customHeight="1">
      <c r="E749" s="1493"/>
      <c r="G749" s="1494"/>
    </row>
    <row r="750" ht="15.75" customHeight="1">
      <c r="E750" s="1493"/>
      <c r="G750" s="1494"/>
    </row>
    <row r="751" ht="15.75" customHeight="1">
      <c r="E751" s="1493"/>
      <c r="G751" s="1494"/>
    </row>
    <row r="752" ht="15.75" customHeight="1">
      <c r="E752" s="1493"/>
      <c r="G752" s="1494"/>
    </row>
    <row r="753" ht="15.75" customHeight="1">
      <c r="E753" s="1493"/>
      <c r="G753" s="1494"/>
    </row>
    <row r="754" ht="15.75" customHeight="1">
      <c r="E754" s="1493"/>
      <c r="G754" s="1494"/>
    </row>
    <row r="755" ht="15.75" customHeight="1">
      <c r="E755" s="1493"/>
      <c r="G755" s="1494"/>
    </row>
    <row r="756" ht="15.75" customHeight="1">
      <c r="E756" s="1493"/>
      <c r="G756" s="1494"/>
    </row>
    <row r="757" ht="15.75" customHeight="1">
      <c r="E757" s="1493"/>
      <c r="G757" s="1494"/>
    </row>
    <row r="758" ht="15.75" customHeight="1">
      <c r="E758" s="1493"/>
      <c r="G758" s="1494"/>
    </row>
    <row r="759" ht="15.75" customHeight="1">
      <c r="E759" s="1493"/>
      <c r="G759" s="1494"/>
    </row>
    <row r="760" ht="15.75" customHeight="1">
      <c r="E760" s="1493"/>
      <c r="G760" s="1494"/>
    </row>
    <row r="761" ht="15.75" customHeight="1">
      <c r="E761" s="1493"/>
      <c r="G761" s="1494"/>
    </row>
    <row r="762" ht="15.75" customHeight="1">
      <c r="E762" s="1493"/>
      <c r="G762" s="1494"/>
    </row>
    <row r="763" ht="15.75" customHeight="1">
      <c r="E763" s="1493"/>
      <c r="G763" s="1494"/>
    </row>
    <row r="764" ht="15.75" customHeight="1">
      <c r="E764" s="1493"/>
      <c r="G764" s="1494"/>
    </row>
    <row r="765" ht="15.75" customHeight="1">
      <c r="E765" s="1493"/>
      <c r="G765" s="1494"/>
    </row>
    <row r="766" ht="15.75" customHeight="1">
      <c r="E766" s="1493"/>
      <c r="G766" s="1494"/>
    </row>
    <row r="767" ht="15.75" customHeight="1">
      <c r="E767" s="1493"/>
      <c r="G767" s="1494"/>
    </row>
    <row r="768" ht="15.75" customHeight="1">
      <c r="E768" s="1493"/>
      <c r="G768" s="1494"/>
    </row>
    <row r="769" ht="15.75" customHeight="1">
      <c r="E769" s="1493"/>
      <c r="G769" s="1494"/>
    </row>
    <row r="770" ht="15.75" customHeight="1">
      <c r="E770" s="1493"/>
      <c r="G770" s="1494"/>
    </row>
    <row r="771" ht="15.75" customHeight="1">
      <c r="E771" s="1493"/>
      <c r="G771" s="1494"/>
    </row>
    <row r="772" ht="15.75" customHeight="1">
      <c r="E772" s="1493"/>
      <c r="G772" s="1494"/>
    </row>
    <row r="773" ht="15.75" customHeight="1">
      <c r="E773" s="1493"/>
      <c r="G773" s="1494"/>
    </row>
    <row r="774" ht="15.75" customHeight="1">
      <c r="E774" s="1493"/>
      <c r="G774" s="1494"/>
    </row>
    <row r="775" ht="15.75" customHeight="1">
      <c r="E775" s="1493"/>
      <c r="G775" s="1494"/>
    </row>
    <row r="776" ht="15.75" customHeight="1">
      <c r="E776" s="1493"/>
      <c r="G776" s="1494"/>
    </row>
    <row r="777" ht="15.75" customHeight="1">
      <c r="E777" s="1493"/>
      <c r="G777" s="1494"/>
    </row>
    <row r="778" ht="15.75" customHeight="1">
      <c r="E778" s="1493"/>
      <c r="G778" s="1494"/>
    </row>
    <row r="779" ht="15.75" customHeight="1">
      <c r="E779" s="1493"/>
      <c r="G779" s="1494"/>
    </row>
    <row r="780" ht="15.75" customHeight="1">
      <c r="E780" s="1493"/>
      <c r="G780" s="1494"/>
    </row>
    <row r="781" ht="15.75" customHeight="1">
      <c r="E781" s="1493"/>
      <c r="G781" s="1494"/>
    </row>
    <row r="782" ht="15.75" customHeight="1">
      <c r="E782" s="1493"/>
      <c r="G782" s="1494"/>
    </row>
    <row r="783" ht="15.75" customHeight="1">
      <c r="E783" s="1493"/>
      <c r="G783" s="1494"/>
    </row>
    <row r="784" ht="15.75" customHeight="1">
      <c r="E784" s="1493"/>
      <c r="G784" s="1494"/>
    </row>
    <row r="785" ht="15.75" customHeight="1">
      <c r="E785" s="1493"/>
      <c r="G785" s="1494"/>
    </row>
    <row r="786" ht="15.75" customHeight="1">
      <c r="E786" s="1493"/>
      <c r="G786" s="1494"/>
    </row>
    <row r="787" ht="15.75" customHeight="1">
      <c r="E787" s="1493"/>
      <c r="G787" s="1494"/>
    </row>
    <row r="788" ht="15.75" customHeight="1">
      <c r="E788" s="1493"/>
      <c r="G788" s="1494"/>
    </row>
    <row r="789" ht="15.75" customHeight="1">
      <c r="E789" s="1493"/>
      <c r="G789" s="1494"/>
    </row>
    <row r="790" ht="15.75" customHeight="1">
      <c r="E790" s="1493"/>
      <c r="G790" s="1494"/>
    </row>
    <row r="791" ht="15.75" customHeight="1">
      <c r="E791" s="1493"/>
      <c r="G791" s="1494"/>
    </row>
    <row r="792" ht="15.75" customHeight="1">
      <c r="E792" s="1493"/>
      <c r="G792" s="1494"/>
    </row>
    <row r="793" ht="15.75" customHeight="1">
      <c r="E793" s="1493"/>
      <c r="G793" s="1494"/>
    </row>
    <row r="794" ht="15.75" customHeight="1">
      <c r="E794" s="1493"/>
      <c r="G794" s="1494"/>
    </row>
    <row r="795" ht="15.75" customHeight="1">
      <c r="E795" s="1493"/>
      <c r="G795" s="1494"/>
    </row>
    <row r="796" ht="15.75" customHeight="1">
      <c r="E796" s="1493"/>
      <c r="G796" s="1494"/>
    </row>
    <row r="797" ht="15.75" customHeight="1">
      <c r="E797" s="1493"/>
      <c r="G797" s="1494"/>
    </row>
    <row r="798" ht="15.75" customHeight="1">
      <c r="E798" s="1493"/>
      <c r="G798" s="1494"/>
    </row>
    <row r="799" ht="15.75" customHeight="1">
      <c r="E799" s="1493"/>
      <c r="G799" s="1494"/>
    </row>
    <row r="800" ht="15.75" customHeight="1">
      <c r="E800" s="1493"/>
      <c r="G800" s="1494"/>
    </row>
    <row r="801" ht="15.75" customHeight="1">
      <c r="E801" s="1493"/>
      <c r="G801" s="1494"/>
    </row>
    <row r="802" ht="15.75" customHeight="1">
      <c r="E802" s="1493"/>
      <c r="G802" s="1494"/>
    </row>
    <row r="803" ht="15.75" customHeight="1">
      <c r="E803" s="1493"/>
      <c r="G803" s="1494"/>
    </row>
    <row r="804" ht="15.75" customHeight="1">
      <c r="E804" s="1493"/>
      <c r="G804" s="1494"/>
    </row>
    <row r="805" ht="15.75" customHeight="1">
      <c r="E805" s="1493"/>
      <c r="G805" s="1494"/>
    </row>
    <row r="806" ht="15.75" customHeight="1">
      <c r="E806" s="1493"/>
      <c r="G806" s="1494"/>
    </row>
    <row r="807" ht="15.75" customHeight="1">
      <c r="E807" s="1493"/>
      <c r="G807" s="1494"/>
    </row>
    <row r="808" ht="15.75" customHeight="1">
      <c r="E808" s="1493"/>
      <c r="G808" s="1494"/>
    </row>
    <row r="809" ht="15.75" customHeight="1">
      <c r="E809" s="1493"/>
      <c r="G809" s="1494"/>
    </row>
    <row r="810" ht="15.75" customHeight="1">
      <c r="E810" s="1493"/>
      <c r="G810" s="1494"/>
    </row>
    <row r="811" ht="15.75" customHeight="1">
      <c r="E811" s="1493"/>
      <c r="G811" s="1494"/>
    </row>
    <row r="812" ht="15.75" customHeight="1">
      <c r="E812" s="1493"/>
      <c r="G812" s="1494"/>
    </row>
    <row r="813" ht="15.75" customHeight="1">
      <c r="E813" s="1493"/>
      <c r="G813" s="1494"/>
    </row>
    <row r="814" ht="15.75" customHeight="1">
      <c r="E814" s="1493"/>
      <c r="G814" s="1494"/>
    </row>
    <row r="815" ht="15.75" customHeight="1">
      <c r="E815" s="1493"/>
      <c r="G815" s="1494"/>
    </row>
    <row r="816" ht="15.75" customHeight="1">
      <c r="E816" s="1493"/>
      <c r="G816" s="1494"/>
    </row>
    <row r="817" ht="15.75" customHeight="1">
      <c r="E817" s="1493"/>
      <c r="G817" s="1494"/>
    </row>
    <row r="818" ht="15.75" customHeight="1">
      <c r="E818" s="1493"/>
      <c r="G818" s="1494"/>
    </row>
    <row r="819" ht="15.75" customHeight="1">
      <c r="E819" s="1493"/>
      <c r="G819" s="1494"/>
    </row>
    <row r="820" ht="15.75" customHeight="1">
      <c r="E820" s="1493"/>
      <c r="G820" s="1494"/>
    </row>
    <row r="821" ht="15.75" customHeight="1">
      <c r="E821" s="1493"/>
      <c r="G821" s="1494"/>
    </row>
    <row r="822" ht="15.75" customHeight="1">
      <c r="E822" s="1493"/>
      <c r="G822" s="1494"/>
    </row>
    <row r="823" ht="15.75" customHeight="1">
      <c r="E823" s="1493"/>
      <c r="G823" s="1494"/>
    </row>
    <row r="824" ht="15.75" customHeight="1">
      <c r="E824" s="1493"/>
      <c r="G824" s="1494"/>
    </row>
    <row r="825" ht="15.75" customHeight="1">
      <c r="E825" s="1493"/>
      <c r="G825" s="1494"/>
    </row>
    <row r="826" ht="15.75" customHeight="1">
      <c r="E826" s="1493"/>
      <c r="G826" s="1494"/>
    </row>
    <row r="827" ht="15.75" customHeight="1">
      <c r="E827" s="1493"/>
      <c r="G827" s="1494"/>
    </row>
    <row r="828" ht="15.75" customHeight="1">
      <c r="E828" s="1493"/>
      <c r="G828" s="1494"/>
    </row>
    <row r="829" ht="15.75" customHeight="1">
      <c r="E829" s="1493"/>
      <c r="G829" s="1494"/>
    </row>
    <row r="830" ht="15.75" customHeight="1">
      <c r="E830" s="1493"/>
      <c r="G830" s="1494"/>
    </row>
    <row r="831" ht="15.75" customHeight="1">
      <c r="E831" s="1493"/>
      <c r="G831" s="1494"/>
    </row>
    <row r="832" ht="15.75" customHeight="1">
      <c r="E832" s="1493"/>
      <c r="G832" s="1494"/>
    </row>
    <row r="833" ht="15.75" customHeight="1">
      <c r="E833" s="1493"/>
      <c r="G833" s="1494"/>
    </row>
    <row r="834" ht="15.75" customHeight="1">
      <c r="E834" s="1493"/>
      <c r="G834" s="1494"/>
    </row>
    <row r="835" ht="15.75" customHeight="1">
      <c r="E835" s="1493"/>
      <c r="G835" s="1494"/>
    </row>
    <row r="836" ht="15.75" customHeight="1">
      <c r="E836" s="1493"/>
      <c r="G836" s="1494"/>
    </row>
    <row r="837" ht="15.75" customHeight="1">
      <c r="E837" s="1493"/>
      <c r="G837" s="1494"/>
    </row>
    <row r="838" ht="15.75" customHeight="1">
      <c r="E838" s="1493"/>
      <c r="G838" s="1494"/>
    </row>
    <row r="839" ht="15.75" customHeight="1">
      <c r="E839" s="1493"/>
      <c r="G839" s="1494"/>
    </row>
    <row r="840" ht="15.75" customHeight="1">
      <c r="E840" s="1493"/>
      <c r="G840" s="1494"/>
    </row>
    <row r="841" ht="15.75" customHeight="1">
      <c r="E841" s="1493"/>
      <c r="G841" s="1494"/>
    </row>
    <row r="842" ht="15.75" customHeight="1">
      <c r="E842" s="1493"/>
      <c r="G842" s="1494"/>
    </row>
    <row r="843" ht="15.75" customHeight="1">
      <c r="E843" s="1493"/>
      <c r="G843" s="1494"/>
    </row>
    <row r="844" ht="15.75" customHeight="1">
      <c r="E844" s="1493"/>
      <c r="G844" s="1494"/>
    </row>
    <row r="845" ht="15.75" customHeight="1">
      <c r="E845" s="1493"/>
      <c r="G845" s="1494"/>
    </row>
    <row r="846" ht="15.75" customHeight="1">
      <c r="E846" s="1493"/>
      <c r="G846" s="1494"/>
    </row>
    <row r="847" ht="15.75" customHeight="1">
      <c r="E847" s="1493"/>
      <c r="G847" s="1494"/>
    </row>
    <row r="848" ht="15.75" customHeight="1">
      <c r="E848" s="1493"/>
      <c r="G848" s="1494"/>
    </row>
    <row r="849" ht="15.75" customHeight="1">
      <c r="E849" s="1493"/>
      <c r="G849" s="1494"/>
    </row>
    <row r="850" ht="15.75" customHeight="1">
      <c r="E850" s="1493"/>
      <c r="G850" s="1494"/>
    </row>
    <row r="851" ht="15.75" customHeight="1">
      <c r="E851" s="1493"/>
      <c r="G851" s="1494"/>
    </row>
    <row r="852" ht="15.75" customHeight="1">
      <c r="E852" s="1493"/>
      <c r="G852" s="1494"/>
    </row>
    <row r="853" ht="15.75" customHeight="1">
      <c r="E853" s="1493"/>
      <c r="G853" s="1494"/>
    </row>
    <row r="854" ht="15.75" customHeight="1">
      <c r="E854" s="1493"/>
      <c r="G854" s="1494"/>
    </row>
    <row r="855" ht="15.75" customHeight="1">
      <c r="E855" s="1493"/>
      <c r="G855" s="1494"/>
    </row>
    <row r="856" ht="15.75" customHeight="1">
      <c r="E856" s="1493"/>
      <c r="G856" s="1494"/>
    </row>
    <row r="857" ht="15.75" customHeight="1">
      <c r="E857" s="1493"/>
      <c r="G857" s="1494"/>
    </row>
    <row r="858" ht="15.75" customHeight="1">
      <c r="E858" s="1493"/>
      <c r="G858" s="1494"/>
    </row>
    <row r="859" ht="15.75" customHeight="1">
      <c r="E859" s="1493"/>
      <c r="G859" s="1494"/>
    </row>
    <row r="860" ht="15.75" customHeight="1">
      <c r="E860" s="1493"/>
      <c r="G860" s="1494"/>
    </row>
    <row r="861" ht="15.75" customHeight="1">
      <c r="E861" s="1493"/>
      <c r="G861" s="1494"/>
    </row>
    <row r="862" ht="15.75" customHeight="1">
      <c r="E862" s="1493"/>
      <c r="G862" s="1494"/>
    </row>
    <row r="863" ht="15.75" customHeight="1">
      <c r="E863" s="1493"/>
      <c r="G863" s="1494"/>
    </row>
    <row r="864" ht="15.75" customHeight="1">
      <c r="E864" s="1493"/>
      <c r="G864" s="1494"/>
    </row>
    <row r="865" ht="15.75" customHeight="1">
      <c r="E865" s="1493"/>
      <c r="G865" s="1494"/>
    </row>
    <row r="866" ht="15.75" customHeight="1">
      <c r="E866" s="1493"/>
      <c r="G866" s="1494"/>
    </row>
    <row r="867" ht="15.75" customHeight="1">
      <c r="E867" s="1493"/>
      <c r="G867" s="1494"/>
    </row>
    <row r="868" ht="15.75" customHeight="1">
      <c r="E868" s="1493"/>
      <c r="G868" s="1494"/>
    </row>
    <row r="869" ht="15.75" customHeight="1">
      <c r="E869" s="1493"/>
      <c r="G869" s="1494"/>
    </row>
    <row r="870" ht="15.75" customHeight="1">
      <c r="E870" s="1493"/>
      <c r="G870" s="1494"/>
    </row>
    <row r="871" ht="15.75" customHeight="1">
      <c r="E871" s="1493"/>
      <c r="G871" s="1494"/>
    </row>
    <row r="872" ht="15.75" customHeight="1">
      <c r="E872" s="1493"/>
      <c r="G872" s="1494"/>
    </row>
    <row r="873" ht="15.75" customHeight="1">
      <c r="E873" s="1493"/>
      <c r="G873" s="1494"/>
    </row>
    <row r="874" ht="15.75" customHeight="1">
      <c r="E874" s="1493"/>
      <c r="G874" s="1494"/>
    </row>
    <row r="875" ht="15.75" customHeight="1">
      <c r="E875" s="1493"/>
      <c r="G875" s="1494"/>
    </row>
    <row r="876" ht="15.75" customHeight="1">
      <c r="E876" s="1493"/>
      <c r="G876" s="1494"/>
    </row>
    <row r="877" ht="15.75" customHeight="1">
      <c r="E877" s="1493"/>
      <c r="G877" s="1494"/>
    </row>
    <row r="878" ht="15.75" customHeight="1">
      <c r="E878" s="1493"/>
      <c r="G878" s="1494"/>
    </row>
    <row r="879" ht="15.75" customHeight="1">
      <c r="E879" s="1493"/>
      <c r="G879" s="1494"/>
    </row>
    <row r="880" ht="15.75" customHeight="1">
      <c r="E880" s="1493"/>
      <c r="G880" s="1494"/>
    </row>
    <row r="881" ht="15.75" customHeight="1">
      <c r="E881" s="1493"/>
      <c r="G881" s="1494"/>
    </row>
    <row r="882" ht="15.75" customHeight="1">
      <c r="E882" s="1493"/>
      <c r="G882" s="1494"/>
    </row>
    <row r="883" ht="15.75" customHeight="1">
      <c r="E883" s="1493"/>
      <c r="G883" s="1494"/>
    </row>
    <row r="884" ht="15.75" customHeight="1">
      <c r="E884" s="1493"/>
      <c r="G884" s="1494"/>
    </row>
    <row r="885" ht="15.75" customHeight="1">
      <c r="E885" s="1493"/>
      <c r="G885" s="1494"/>
    </row>
    <row r="886" ht="15.75" customHeight="1">
      <c r="E886" s="1493"/>
      <c r="G886" s="1494"/>
    </row>
    <row r="887" ht="15.75" customHeight="1">
      <c r="E887" s="1493"/>
      <c r="G887" s="1494"/>
    </row>
    <row r="888" ht="15.75" customHeight="1">
      <c r="E888" s="1493"/>
      <c r="G888" s="1494"/>
    </row>
    <row r="889" ht="15.75" customHeight="1">
      <c r="E889" s="1493"/>
      <c r="G889" s="1494"/>
    </row>
    <row r="890" ht="15.75" customHeight="1">
      <c r="E890" s="1493"/>
      <c r="G890" s="1494"/>
    </row>
    <row r="891" ht="15.75" customHeight="1">
      <c r="E891" s="1493"/>
      <c r="G891" s="1494"/>
    </row>
    <row r="892" ht="15.75" customHeight="1">
      <c r="E892" s="1493"/>
      <c r="G892" s="1494"/>
    </row>
    <row r="893" ht="15.75" customHeight="1">
      <c r="E893" s="1493"/>
      <c r="G893" s="1494"/>
    </row>
    <row r="894" ht="15.75" customHeight="1">
      <c r="E894" s="1493"/>
      <c r="G894" s="1494"/>
    </row>
    <row r="895" ht="15.75" customHeight="1">
      <c r="E895" s="1493"/>
      <c r="G895" s="1494"/>
    </row>
    <row r="896" ht="15.75" customHeight="1">
      <c r="E896" s="1493"/>
      <c r="G896" s="1494"/>
    </row>
    <row r="897" ht="15.75" customHeight="1">
      <c r="E897" s="1493"/>
      <c r="G897" s="1494"/>
    </row>
    <row r="898" ht="15.75" customHeight="1">
      <c r="E898" s="1493"/>
      <c r="G898" s="1494"/>
    </row>
    <row r="899" ht="15.75" customHeight="1">
      <c r="E899" s="1493"/>
      <c r="G899" s="1494"/>
    </row>
    <row r="900" ht="15.75" customHeight="1">
      <c r="E900" s="1493"/>
      <c r="G900" s="1494"/>
    </row>
    <row r="901" ht="15.75" customHeight="1">
      <c r="E901" s="1493"/>
      <c r="G901" s="1494"/>
    </row>
    <row r="902" ht="15.75" customHeight="1">
      <c r="E902" s="1493"/>
      <c r="G902" s="1494"/>
    </row>
    <row r="903" ht="15.75" customHeight="1">
      <c r="E903" s="1493"/>
      <c r="G903" s="1494"/>
    </row>
    <row r="904" ht="15.75" customHeight="1">
      <c r="E904" s="1493"/>
      <c r="G904" s="1494"/>
    </row>
    <row r="905" ht="15.75" customHeight="1">
      <c r="E905" s="1493"/>
      <c r="G905" s="1494"/>
    </row>
    <row r="906" ht="15.75" customHeight="1">
      <c r="E906" s="1493"/>
      <c r="G906" s="1494"/>
    </row>
    <row r="907" ht="15.75" customHeight="1">
      <c r="E907" s="1493"/>
      <c r="G907" s="1494"/>
    </row>
    <row r="908" ht="15.75" customHeight="1">
      <c r="E908" s="1493"/>
      <c r="G908" s="1494"/>
    </row>
    <row r="909" ht="15.75" customHeight="1">
      <c r="E909" s="1493"/>
      <c r="G909" s="1494"/>
    </row>
    <row r="910" ht="15.75" customHeight="1">
      <c r="E910" s="1493"/>
      <c r="G910" s="1494"/>
    </row>
    <row r="911" ht="15.75" customHeight="1">
      <c r="E911" s="1493"/>
      <c r="G911" s="1494"/>
    </row>
    <row r="912" ht="15.75" customHeight="1">
      <c r="E912" s="1493"/>
      <c r="G912" s="1494"/>
    </row>
    <row r="913" ht="15.75" customHeight="1">
      <c r="E913" s="1493"/>
      <c r="G913" s="1494"/>
    </row>
    <row r="914" ht="15.75" customHeight="1">
      <c r="E914" s="1493"/>
      <c r="G914" s="1494"/>
    </row>
    <row r="915" ht="15.75" customHeight="1">
      <c r="E915" s="1493"/>
      <c r="G915" s="1494"/>
    </row>
    <row r="916" ht="15.75" customHeight="1">
      <c r="E916" s="1493"/>
      <c r="G916" s="1494"/>
    </row>
    <row r="917" ht="15.75" customHeight="1">
      <c r="E917" s="1493"/>
      <c r="G917" s="1494"/>
    </row>
    <row r="918" ht="15.75" customHeight="1">
      <c r="E918" s="1493"/>
      <c r="G918" s="1494"/>
    </row>
    <row r="919" ht="15.75" customHeight="1">
      <c r="E919" s="1493"/>
      <c r="G919" s="1494"/>
    </row>
    <row r="920" ht="15.75" customHeight="1">
      <c r="E920" s="1493"/>
      <c r="G920" s="1494"/>
    </row>
    <row r="921" ht="15.75" customHeight="1">
      <c r="E921" s="1493"/>
      <c r="G921" s="1494"/>
    </row>
    <row r="922" ht="15.75" customHeight="1">
      <c r="E922" s="1493"/>
      <c r="G922" s="1494"/>
    </row>
    <row r="923" ht="15.75" customHeight="1">
      <c r="E923" s="1493"/>
      <c r="G923" s="1494"/>
    </row>
    <row r="924" ht="15.75" customHeight="1">
      <c r="E924" s="1493"/>
      <c r="G924" s="1494"/>
    </row>
    <row r="925" ht="15.75" customHeight="1">
      <c r="E925" s="1493"/>
      <c r="G925" s="1494"/>
    </row>
    <row r="926" ht="15.75" customHeight="1">
      <c r="E926" s="1493"/>
      <c r="G926" s="1494"/>
    </row>
    <row r="927" ht="15.75" customHeight="1">
      <c r="E927" s="1493"/>
      <c r="G927" s="1494"/>
    </row>
    <row r="928" ht="15.75" customHeight="1">
      <c r="E928" s="1493"/>
      <c r="G928" s="1494"/>
    </row>
    <row r="929" ht="15.75" customHeight="1">
      <c r="E929" s="1493"/>
      <c r="G929" s="1494"/>
    </row>
    <row r="930" ht="15.75" customHeight="1">
      <c r="E930" s="1493"/>
      <c r="G930" s="1494"/>
    </row>
    <row r="931" ht="15.75" customHeight="1">
      <c r="E931" s="1493"/>
      <c r="G931" s="1494"/>
    </row>
    <row r="932" ht="15.75" customHeight="1">
      <c r="E932" s="1493"/>
      <c r="G932" s="1494"/>
    </row>
    <row r="933" ht="15.75" customHeight="1">
      <c r="E933" s="1493"/>
      <c r="G933" s="1494"/>
    </row>
    <row r="934" ht="15.75" customHeight="1">
      <c r="E934" s="1493"/>
      <c r="G934" s="1494"/>
    </row>
    <row r="935" ht="15.75" customHeight="1">
      <c r="E935" s="1493"/>
      <c r="G935" s="1494"/>
    </row>
    <row r="936" ht="15.75" customHeight="1">
      <c r="E936" s="1493"/>
      <c r="G936" s="1494"/>
    </row>
    <row r="937" ht="15.75" customHeight="1">
      <c r="E937" s="1493"/>
      <c r="G937" s="1494"/>
    </row>
    <row r="938" ht="15.75" customHeight="1">
      <c r="E938" s="1493"/>
      <c r="G938" s="1494"/>
    </row>
    <row r="939" ht="15.75" customHeight="1">
      <c r="E939" s="1493"/>
      <c r="G939" s="1494"/>
    </row>
    <row r="940" ht="15.75" customHeight="1">
      <c r="E940" s="1493"/>
      <c r="G940" s="1494"/>
    </row>
    <row r="941" ht="15.75" customHeight="1">
      <c r="E941" s="1493"/>
      <c r="G941" s="1494"/>
    </row>
    <row r="942" ht="15.75" customHeight="1">
      <c r="E942" s="1493"/>
      <c r="G942" s="1494"/>
    </row>
    <row r="943" ht="15.75" customHeight="1">
      <c r="E943" s="1493"/>
      <c r="G943" s="1494"/>
    </row>
    <row r="944" ht="15.75" customHeight="1">
      <c r="E944" s="1493"/>
      <c r="G944" s="1494"/>
    </row>
    <row r="945" ht="15.75" customHeight="1">
      <c r="E945" s="1493"/>
      <c r="G945" s="1494"/>
    </row>
    <row r="946" ht="15.75" customHeight="1">
      <c r="E946" s="1493"/>
      <c r="G946" s="1494"/>
    </row>
    <row r="947" ht="15.75" customHeight="1">
      <c r="E947" s="1493"/>
      <c r="G947" s="1494"/>
    </row>
    <row r="948" ht="15.75" customHeight="1">
      <c r="E948" s="1493"/>
      <c r="G948" s="1494"/>
    </row>
    <row r="949" ht="15.75" customHeight="1">
      <c r="E949" s="1493"/>
      <c r="G949" s="1494"/>
    </row>
    <row r="950" ht="15.75" customHeight="1">
      <c r="E950" s="1493"/>
      <c r="G950" s="1494"/>
    </row>
    <row r="951" ht="15.75" customHeight="1">
      <c r="E951" s="1493"/>
      <c r="G951" s="1494"/>
    </row>
    <row r="952" ht="15.75" customHeight="1">
      <c r="E952" s="1493"/>
      <c r="G952" s="1494"/>
    </row>
    <row r="953" ht="15.75" customHeight="1">
      <c r="E953" s="1493"/>
      <c r="G953" s="1494"/>
    </row>
    <row r="954" ht="15.75" customHeight="1">
      <c r="E954" s="1493"/>
      <c r="G954" s="1494"/>
    </row>
    <row r="955" ht="15.75" customHeight="1">
      <c r="E955" s="1493"/>
      <c r="G955" s="1494"/>
    </row>
    <row r="956" ht="15.75" customHeight="1">
      <c r="E956" s="1493"/>
      <c r="G956" s="1494"/>
    </row>
    <row r="957" ht="15.75" customHeight="1">
      <c r="E957" s="1493"/>
      <c r="G957" s="1494"/>
    </row>
    <row r="958" ht="15.75" customHeight="1">
      <c r="E958" s="1493"/>
      <c r="G958" s="1494"/>
    </row>
    <row r="959" ht="15.75" customHeight="1">
      <c r="E959" s="1493"/>
      <c r="G959" s="1494"/>
    </row>
    <row r="960" ht="15.75" customHeight="1">
      <c r="E960" s="1493"/>
      <c r="G960" s="1494"/>
    </row>
    <row r="961" ht="15.75" customHeight="1">
      <c r="E961" s="1493"/>
      <c r="G961" s="1494"/>
    </row>
    <row r="962" ht="15.75" customHeight="1">
      <c r="E962" s="1493"/>
      <c r="G962" s="1494"/>
    </row>
    <row r="963" ht="15.75" customHeight="1">
      <c r="E963" s="1493"/>
      <c r="G963" s="1494"/>
    </row>
    <row r="964" ht="15.75" customHeight="1">
      <c r="E964" s="1493"/>
      <c r="G964" s="1494"/>
    </row>
    <row r="965" ht="15.75" customHeight="1">
      <c r="E965" s="1493"/>
      <c r="G965" s="1494"/>
    </row>
    <row r="966" ht="15.75" customHeight="1">
      <c r="E966" s="1493"/>
      <c r="G966" s="1494"/>
    </row>
    <row r="967" ht="15.75" customHeight="1">
      <c r="E967" s="1493"/>
      <c r="G967" s="1494"/>
    </row>
    <row r="968" ht="15.75" customHeight="1">
      <c r="E968" s="1493"/>
      <c r="G968" s="1494"/>
    </row>
    <row r="969" ht="15.75" customHeight="1">
      <c r="E969" s="1493"/>
      <c r="G969" s="1494"/>
    </row>
    <row r="970" ht="15.75" customHeight="1">
      <c r="E970" s="1493"/>
      <c r="G970" s="1494"/>
    </row>
    <row r="971" ht="15.75" customHeight="1">
      <c r="E971" s="1493"/>
      <c r="G971" s="1494"/>
    </row>
    <row r="972" ht="15.75" customHeight="1">
      <c r="E972" s="1493"/>
      <c r="G972" s="1494"/>
    </row>
    <row r="973" ht="15.75" customHeight="1">
      <c r="E973" s="1493"/>
      <c r="G973" s="1494"/>
    </row>
    <row r="974" ht="15.75" customHeight="1">
      <c r="E974" s="1493"/>
      <c r="G974" s="1494"/>
    </row>
    <row r="975" ht="15.75" customHeight="1">
      <c r="E975" s="1493"/>
      <c r="G975" s="1494"/>
    </row>
    <row r="976" ht="15.75" customHeight="1">
      <c r="E976" s="1493"/>
      <c r="G976" s="1494"/>
    </row>
  </sheetData>
  <mergeCells count="4">
    <mergeCell ref="B1:G1"/>
    <mergeCell ref="H1:K1"/>
    <mergeCell ref="L1:O1"/>
    <mergeCell ref="P1:R1"/>
  </mergeCells>
  <hyperlinks>
    <hyperlink r:id="rId4" ref="K3"/>
    <hyperlink r:id="rId5" ref="O3"/>
    <hyperlink r:id="rId6" ref="K4"/>
    <hyperlink r:id="rId7" ref="K5"/>
    <hyperlink r:id="rId8" ref="K6"/>
    <hyperlink r:id="rId9" ref="K7"/>
    <hyperlink r:id="rId10" ref="K10"/>
    <hyperlink r:id="rId11" ref="O10"/>
    <hyperlink r:id="rId12" ref="O16"/>
  </hyperlinks>
  <printOptions/>
  <pageMargins bottom="0.75" footer="0.0" header="0.0" left="0.25" right="0.25" top="0.75"/>
  <pageSetup fitToWidth="0" paperSize="9" orientation="portrait"/>
  <drawing r:id="rId13"/>
  <legacyDrawing r:id="rId1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7.71"/>
    <col customWidth="1" min="3" max="3" width="16.0"/>
    <col customWidth="1" min="4" max="4" width="22.14"/>
    <col customWidth="1" min="5" max="5" width="5.71"/>
    <col customWidth="1" min="6" max="6" width="8.71"/>
    <col customWidth="1" min="7" max="7" width="25.86"/>
    <col customWidth="1" min="8" max="8" width="19.14"/>
    <col customWidth="1" min="9" max="9" width="9.14"/>
    <col customWidth="1" min="10" max="10" width="19.71"/>
    <col customWidth="1" min="11" max="11" width="24.43"/>
    <col customWidth="1" min="12" max="12" width="23.86"/>
    <col customWidth="1" min="13" max="13" width="8.14"/>
    <col customWidth="1" min="14" max="14" width="15.14"/>
    <col customWidth="1" min="15" max="15" width="27.86"/>
    <col customWidth="1" min="16" max="16" width="28.14"/>
    <col customWidth="1" min="17" max="17" width="21.57"/>
    <col customWidth="1" min="18" max="18" width="26.14"/>
  </cols>
  <sheetData>
    <row r="1" ht="20.25" customHeight="1">
      <c r="A1" s="1414"/>
      <c r="B1" s="1415" t="s">
        <v>1</v>
      </c>
      <c r="C1" s="27"/>
      <c r="D1" s="27"/>
      <c r="E1" s="27"/>
      <c r="F1" s="27"/>
      <c r="G1" s="27"/>
      <c r="H1" s="1416" t="s">
        <v>2</v>
      </c>
      <c r="I1" s="247"/>
      <c r="J1" s="247"/>
      <c r="K1" s="248"/>
      <c r="L1" s="1416" t="s">
        <v>4</v>
      </c>
      <c r="M1" s="247"/>
      <c r="N1" s="247"/>
      <c r="O1" s="248"/>
      <c r="P1" s="1417" t="s">
        <v>7</v>
      </c>
      <c r="Q1" s="27"/>
      <c r="R1" s="42"/>
      <c r="V1" s="970"/>
      <c r="W1" s="970"/>
      <c r="X1" s="970"/>
      <c r="Y1" s="970"/>
      <c r="Z1" s="971"/>
      <c r="AA1" s="972"/>
      <c r="AB1" s="972"/>
      <c r="AC1" s="972"/>
      <c r="AD1" s="972"/>
      <c r="AE1" s="231"/>
      <c r="AF1" s="231"/>
      <c r="AG1" s="231"/>
      <c r="AH1" s="231"/>
      <c r="AI1" s="231"/>
      <c r="AJ1" s="231"/>
      <c r="AK1" s="231"/>
      <c r="AL1" s="231"/>
      <c r="AM1" s="231"/>
      <c r="AN1" s="231"/>
    </row>
    <row r="2" ht="32.25" customHeight="1">
      <c r="A2" s="1418">
        <v>19.0</v>
      </c>
      <c r="B2" s="359" t="s">
        <v>13</v>
      </c>
      <c r="C2" s="1419" t="s">
        <v>14</v>
      </c>
      <c r="D2" s="359" t="s">
        <v>15</v>
      </c>
      <c r="E2" s="1420" t="s">
        <v>17</v>
      </c>
      <c r="F2" s="1421" t="s">
        <v>23</v>
      </c>
      <c r="G2" s="1422" t="s">
        <v>27</v>
      </c>
      <c r="H2" s="359" t="s">
        <v>15</v>
      </c>
      <c r="I2" s="1421" t="s">
        <v>23</v>
      </c>
      <c r="J2" s="1423" t="s">
        <v>37</v>
      </c>
      <c r="K2" s="1423" t="s">
        <v>39</v>
      </c>
      <c r="L2" s="359" t="s">
        <v>15</v>
      </c>
      <c r="M2" s="1421" t="s">
        <v>23</v>
      </c>
      <c r="N2" s="1423" t="s">
        <v>37</v>
      </c>
      <c r="O2" s="1423" t="s">
        <v>39</v>
      </c>
      <c r="P2" s="359" t="s">
        <v>15</v>
      </c>
      <c r="Q2" s="1423" t="s">
        <v>37</v>
      </c>
      <c r="R2" s="1423" t="s">
        <v>45</v>
      </c>
      <c r="S2" s="1424"/>
      <c r="T2" s="1424"/>
      <c r="U2" s="1424"/>
      <c r="V2" s="1424"/>
      <c r="W2" s="1424"/>
      <c r="X2" s="1424"/>
      <c r="Y2" s="1424"/>
      <c r="Z2" s="1425"/>
      <c r="AA2" s="1425"/>
      <c r="AB2" s="1425"/>
      <c r="AC2" s="1425"/>
      <c r="AD2" s="1425"/>
      <c r="AE2" s="1425"/>
      <c r="AF2" s="1425"/>
      <c r="AG2" s="1425"/>
      <c r="AH2" s="1425"/>
      <c r="AI2" s="1425"/>
      <c r="AJ2" s="1425"/>
      <c r="AK2" s="1425"/>
      <c r="AL2" s="1425"/>
      <c r="AM2" s="1425"/>
      <c r="AN2" s="1425"/>
    </row>
    <row r="3" ht="18.75" customHeight="1">
      <c r="A3" s="359">
        <v>1.0</v>
      </c>
      <c r="B3" s="1306" t="s">
        <v>2297</v>
      </c>
      <c r="C3" s="1306" t="s">
        <v>4127</v>
      </c>
      <c r="D3" s="1426" t="s">
        <v>4129</v>
      </c>
      <c r="E3" s="1306" t="s">
        <v>64</v>
      </c>
      <c r="F3" s="1282" t="b">
        <v>1</v>
      </c>
      <c r="G3" s="1306" t="s">
        <v>4130</v>
      </c>
      <c r="H3" s="1304" t="s">
        <v>4131</v>
      </c>
      <c r="I3" s="1282" t="b">
        <v>1</v>
      </c>
      <c r="J3" s="1304" t="s">
        <v>4132</v>
      </c>
      <c r="K3" s="1428" t="s">
        <v>4134</v>
      </c>
      <c r="L3" s="1306" t="s">
        <v>4140</v>
      </c>
      <c r="M3" s="1282" t="b">
        <v>1</v>
      </c>
      <c r="N3" s="1308" t="s">
        <v>4143</v>
      </c>
      <c r="O3" s="1314" t="s">
        <v>4144</v>
      </c>
      <c r="P3" s="1308" t="s">
        <v>4145</v>
      </c>
      <c r="Q3" s="1308" t="s">
        <v>4146</v>
      </c>
      <c r="R3" s="1429"/>
      <c r="S3" s="1429"/>
      <c r="T3" s="1429"/>
      <c r="U3" s="1429"/>
      <c r="V3" s="1429"/>
      <c r="W3" s="1429"/>
      <c r="X3" s="1429"/>
      <c r="Y3" s="1429"/>
      <c r="Z3" s="10"/>
      <c r="AA3" s="10"/>
      <c r="AB3" s="10"/>
      <c r="AC3" s="10"/>
      <c r="AD3" s="10"/>
      <c r="AE3" s="10"/>
      <c r="AF3" s="10"/>
      <c r="AG3" s="10"/>
      <c r="AH3" s="10"/>
      <c r="AI3" s="10"/>
      <c r="AJ3" s="10"/>
      <c r="AK3" s="10"/>
      <c r="AL3" s="10"/>
      <c r="AM3" s="10"/>
      <c r="AN3" s="10"/>
    </row>
    <row r="4" ht="18.75" customHeight="1">
      <c r="A4" s="359">
        <v>2.0</v>
      </c>
      <c r="B4" s="1306" t="s">
        <v>788</v>
      </c>
      <c r="C4" s="1306" t="s">
        <v>546</v>
      </c>
      <c r="D4" s="1426" t="s">
        <v>4153</v>
      </c>
      <c r="E4" s="1306" t="s">
        <v>148</v>
      </c>
      <c r="F4" s="1282" t="b">
        <v>1</v>
      </c>
      <c r="G4" s="1306" t="s">
        <v>4155</v>
      </c>
      <c r="H4" s="1304" t="s">
        <v>4156</v>
      </c>
      <c r="I4" s="1282" t="b">
        <v>1</v>
      </c>
      <c r="J4" s="1304">
        <v>5.93923823E8</v>
      </c>
      <c r="K4" s="1428" t="s">
        <v>3516</v>
      </c>
      <c r="L4" s="1306" t="s">
        <v>3517</v>
      </c>
      <c r="M4" s="1282" t="b">
        <v>1</v>
      </c>
      <c r="N4" s="1308" t="s">
        <v>4162</v>
      </c>
      <c r="O4" s="1305" t="s">
        <v>3519</v>
      </c>
      <c r="P4" s="1308" t="s">
        <v>4168</v>
      </c>
      <c r="Q4" s="1308" t="s">
        <v>4169</v>
      </c>
      <c r="R4" s="1429"/>
      <c r="S4" s="1429"/>
      <c r="T4" s="1429"/>
      <c r="U4" s="1429"/>
      <c r="V4" s="1429"/>
      <c r="W4" s="1429"/>
      <c r="X4" s="1429"/>
      <c r="Y4" s="1429"/>
      <c r="Z4" s="10"/>
      <c r="AA4" s="10"/>
      <c r="AB4" s="10"/>
      <c r="AC4" s="10"/>
      <c r="AD4" s="10"/>
      <c r="AE4" s="10"/>
      <c r="AF4" s="10"/>
      <c r="AG4" s="10"/>
      <c r="AH4" s="10"/>
      <c r="AI4" s="10"/>
      <c r="AJ4" s="10"/>
      <c r="AK4" s="10"/>
      <c r="AL4" s="10"/>
      <c r="AM4" s="10"/>
      <c r="AN4" s="10"/>
    </row>
    <row r="5" ht="18.75" customHeight="1">
      <c r="A5" s="359">
        <v>3.0</v>
      </c>
      <c r="B5" s="1306" t="s">
        <v>4171</v>
      </c>
      <c r="C5" s="1306" t="s">
        <v>4172</v>
      </c>
      <c r="D5" s="1426" t="s">
        <v>4173</v>
      </c>
      <c r="E5" s="1306" t="s">
        <v>64</v>
      </c>
      <c r="F5" s="1282" t="b">
        <v>1</v>
      </c>
      <c r="G5" s="1306" t="s">
        <v>4174</v>
      </c>
      <c r="H5" s="1304" t="s">
        <v>3786</v>
      </c>
      <c r="I5" s="1282" t="b">
        <v>1</v>
      </c>
      <c r="J5" s="1304"/>
      <c r="K5" s="1304" t="s">
        <v>3787</v>
      </c>
      <c r="L5" s="1304" t="s">
        <v>3788</v>
      </c>
      <c r="M5" s="1282" t="b">
        <v>1</v>
      </c>
      <c r="N5" s="1308">
        <v>5.100001E8</v>
      </c>
      <c r="O5" s="1433" t="s">
        <v>4175</v>
      </c>
      <c r="P5" s="1434">
        <v>5.55910421E8</v>
      </c>
      <c r="Q5" s="1306" t="s">
        <v>3791</v>
      </c>
      <c r="R5" s="1429"/>
      <c r="S5" s="1429"/>
      <c r="T5" s="1429"/>
      <c r="U5" s="1429"/>
      <c r="V5" s="1429"/>
      <c r="W5" s="1429"/>
      <c r="X5" s="1429"/>
      <c r="Y5" s="1429"/>
      <c r="Z5" s="10"/>
      <c r="AA5" s="10"/>
      <c r="AB5" s="10"/>
      <c r="AC5" s="10"/>
      <c r="AD5" s="10"/>
      <c r="AE5" s="10"/>
      <c r="AF5" s="10"/>
      <c r="AG5" s="10"/>
      <c r="AH5" s="10"/>
      <c r="AI5" s="10"/>
      <c r="AJ5" s="10"/>
      <c r="AK5" s="10"/>
      <c r="AL5" s="10"/>
      <c r="AM5" s="10"/>
      <c r="AN5" s="10"/>
    </row>
    <row r="6" ht="18.75" customHeight="1">
      <c r="A6" s="359">
        <v>4.0</v>
      </c>
      <c r="B6" s="1306" t="s">
        <v>241</v>
      </c>
      <c r="C6" s="1306" t="s">
        <v>1250</v>
      </c>
      <c r="D6" s="1426" t="s">
        <v>4182</v>
      </c>
      <c r="E6" s="1247" t="s">
        <v>64</v>
      </c>
      <c r="F6" s="1282" t="b">
        <v>1</v>
      </c>
      <c r="G6" s="1247" t="s">
        <v>4183</v>
      </c>
      <c r="H6" s="1304" t="s">
        <v>4184</v>
      </c>
      <c r="I6" s="1282" t="b">
        <v>1</v>
      </c>
      <c r="J6" s="1304" t="s">
        <v>4185</v>
      </c>
      <c r="K6" s="1428" t="s">
        <v>4186</v>
      </c>
      <c r="L6" s="1435" t="s">
        <v>4190</v>
      </c>
      <c r="M6" s="1282" t="b">
        <v>1</v>
      </c>
      <c r="N6" s="1436" t="s">
        <v>4193</v>
      </c>
      <c r="O6" s="1437" t="s">
        <v>4194</v>
      </c>
      <c r="P6" s="1308" t="s">
        <v>4205</v>
      </c>
      <c r="Q6" s="1308" t="s">
        <v>4206</v>
      </c>
      <c r="R6" s="1438"/>
      <c r="S6" s="1438"/>
      <c r="T6" s="1438"/>
      <c r="U6" s="1438"/>
      <c r="V6" s="1438"/>
      <c r="W6" s="1438"/>
      <c r="X6" s="1438"/>
      <c r="Y6" s="1438"/>
    </row>
    <row r="7" ht="18.75" customHeight="1">
      <c r="A7" s="359">
        <v>5.0</v>
      </c>
      <c r="B7" s="1306" t="s">
        <v>788</v>
      </c>
      <c r="C7" s="1306" t="s">
        <v>3082</v>
      </c>
      <c r="D7" s="1426" t="s">
        <v>4210</v>
      </c>
      <c r="E7" s="1247" t="s">
        <v>148</v>
      </c>
      <c r="F7" s="1282" t="b">
        <v>1</v>
      </c>
      <c r="G7" s="1247" t="s">
        <v>4211</v>
      </c>
      <c r="H7" s="1304" t="s">
        <v>4212</v>
      </c>
      <c r="I7" s="1282" t="b">
        <v>1</v>
      </c>
      <c r="J7" s="1304" t="s">
        <v>3086</v>
      </c>
      <c r="K7" s="1441" t="s">
        <v>3087</v>
      </c>
      <c r="L7" s="1306" t="s">
        <v>4215</v>
      </c>
      <c r="M7" s="1282" t="b">
        <v>1</v>
      </c>
      <c r="N7" s="1308" t="s">
        <v>4216</v>
      </c>
      <c r="O7" s="1443" t="s">
        <v>3088</v>
      </c>
      <c r="P7" s="1308" t="s">
        <v>4219</v>
      </c>
      <c r="Q7" s="1308" t="s">
        <v>4221</v>
      </c>
      <c r="R7" s="1438"/>
      <c r="S7" s="1438"/>
      <c r="T7" s="1438"/>
      <c r="U7" s="1438"/>
      <c r="V7" s="1438"/>
      <c r="W7" s="1438"/>
      <c r="X7" s="1438"/>
      <c r="Y7" s="1438"/>
    </row>
    <row r="8" ht="18.75" customHeight="1">
      <c r="A8" s="359">
        <v>6.0</v>
      </c>
      <c r="B8" s="1306" t="s">
        <v>285</v>
      </c>
      <c r="C8" s="1306" t="s">
        <v>3829</v>
      </c>
      <c r="D8" s="1426" t="s">
        <v>4223</v>
      </c>
      <c r="E8" s="1247" t="s">
        <v>64</v>
      </c>
      <c r="F8" s="1282" t="b">
        <v>1</v>
      </c>
      <c r="G8" s="1247" t="s">
        <v>4224</v>
      </c>
      <c r="H8" s="1304" t="s">
        <v>4225</v>
      </c>
      <c r="I8" s="1282" t="b">
        <v>1</v>
      </c>
      <c r="J8" s="1304" t="s">
        <v>3833</v>
      </c>
      <c r="K8" s="1428" t="s">
        <v>3834</v>
      </c>
      <c r="L8" s="1306" t="s">
        <v>3835</v>
      </c>
      <c r="M8" s="1282" t="b">
        <v>1</v>
      </c>
      <c r="N8" s="1306" t="s">
        <v>4230</v>
      </c>
      <c r="O8" s="1305" t="s">
        <v>4231</v>
      </c>
      <c r="P8" s="1304" t="s">
        <v>4234</v>
      </c>
      <c r="Q8" s="1308" t="s">
        <v>4235</v>
      </c>
      <c r="R8" s="1438"/>
      <c r="S8" s="1438"/>
      <c r="T8" s="1438"/>
      <c r="U8" s="1438"/>
      <c r="V8" s="1438"/>
      <c r="W8" s="1438"/>
      <c r="X8" s="1438"/>
      <c r="Y8" s="1438"/>
    </row>
    <row r="9" ht="18.75" customHeight="1">
      <c r="A9" s="359">
        <v>7.0</v>
      </c>
      <c r="B9" s="1306" t="s">
        <v>4163</v>
      </c>
      <c r="C9" s="1306" t="s">
        <v>2923</v>
      </c>
      <c r="D9" s="1426" t="s">
        <v>4236</v>
      </c>
      <c r="E9" s="1247" t="s">
        <v>64</v>
      </c>
      <c r="F9" s="1282" t="b">
        <v>1</v>
      </c>
      <c r="G9" s="1247" t="s">
        <v>4237</v>
      </c>
      <c r="H9" s="1304" t="s">
        <v>4238</v>
      </c>
      <c r="I9" s="1282" t="b">
        <v>1</v>
      </c>
      <c r="J9" s="1304" t="s">
        <v>2926</v>
      </c>
      <c r="K9" s="1428" t="s">
        <v>2927</v>
      </c>
      <c r="L9" s="1306" t="s">
        <v>4245</v>
      </c>
      <c r="M9" s="1282" t="b">
        <v>1</v>
      </c>
      <c r="N9" s="1308" t="s">
        <v>2928</v>
      </c>
      <c r="O9" s="1452"/>
      <c r="P9" s="1308" t="s">
        <v>665</v>
      </c>
      <c r="Q9" s="1308" t="s">
        <v>2930</v>
      </c>
      <c r="R9" s="1438"/>
      <c r="S9" s="1438"/>
      <c r="T9" s="1438"/>
      <c r="U9" s="1438"/>
      <c r="V9" s="1438"/>
      <c r="W9" s="1438"/>
      <c r="X9" s="1438"/>
      <c r="Y9" s="1438"/>
    </row>
    <row r="10" ht="27.0" customHeight="1">
      <c r="A10" s="359">
        <v>8.0</v>
      </c>
      <c r="B10" s="1247" t="s">
        <v>289</v>
      </c>
      <c r="C10" s="1247" t="s">
        <v>4248</v>
      </c>
      <c r="D10" s="1426" t="s">
        <v>4249</v>
      </c>
      <c r="E10" s="1247" t="s">
        <v>148</v>
      </c>
      <c r="F10" s="1352" t="b">
        <v>1</v>
      </c>
      <c r="G10" s="1247" t="s">
        <v>4251</v>
      </c>
      <c r="H10" s="1247" t="s">
        <v>4252</v>
      </c>
      <c r="I10" s="1352" t="b">
        <v>1</v>
      </c>
      <c r="J10" s="1253">
        <v>5.91962919E8</v>
      </c>
      <c r="K10" s="1253" t="s">
        <v>2494</v>
      </c>
      <c r="L10" s="1247" t="s">
        <v>4256</v>
      </c>
      <c r="M10" s="1352" t="b">
        <v>1</v>
      </c>
      <c r="N10" s="1253">
        <v>5.91962919E8</v>
      </c>
      <c r="O10" s="1458"/>
      <c r="P10" s="1253" t="s">
        <v>4263</v>
      </c>
      <c r="Q10" s="1253">
        <v>5.99180255E8</v>
      </c>
      <c r="R10" s="1460"/>
      <c r="S10" s="1460"/>
      <c r="T10" s="1460"/>
      <c r="U10" s="1438"/>
      <c r="V10" s="1438"/>
      <c r="W10" s="1438"/>
      <c r="X10" s="1438"/>
      <c r="Y10" s="1438"/>
    </row>
    <row r="11" ht="20.25" customHeight="1">
      <c r="A11" s="359">
        <v>9.0</v>
      </c>
      <c r="B11" s="1318" t="s">
        <v>188</v>
      </c>
      <c r="C11" s="1347" t="s">
        <v>4266</v>
      </c>
      <c r="D11" s="1319" t="s">
        <v>4269</v>
      </c>
      <c r="E11" s="1318" t="s">
        <v>148</v>
      </c>
      <c r="F11" s="1352" t="b">
        <v>1</v>
      </c>
      <c r="G11" s="1347" t="s">
        <v>4271</v>
      </c>
      <c r="H11" s="1461" t="s">
        <v>4272</v>
      </c>
      <c r="I11" s="1352" t="b">
        <v>1</v>
      </c>
      <c r="J11" s="1320">
        <v>5.79791212E8</v>
      </c>
      <c r="K11" s="1461" t="s">
        <v>4273</v>
      </c>
      <c r="L11" s="1461" t="s">
        <v>4274</v>
      </c>
      <c r="M11" s="1352" t="b">
        <v>1</v>
      </c>
      <c r="N11" s="1320">
        <v>5.58887744E8</v>
      </c>
      <c r="O11" s="1320" t="s">
        <v>4275</v>
      </c>
      <c r="P11" s="1462"/>
      <c r="Q11" s="1463"/>
      <c r="R11" s="1462"/>
      <c r="S11" s="1462"/>
      <c r="T11" s="1462"/>
      <c r="U11" s="1462"/>
      <c r="V11" s="1462"/>
      <c r="W11" s="1462"/>
      <c r="X11" s="1462"/>
      <c r="Y11" s="1462"/>
      <c r="Z11" s="781"/>
      <c r="AA11" s="781"/>
      <c r="AB11" s="781"/>
      <c r="AC11" s="781"/>
      <c r="AD11" s="781"/>
      <c r="AE11" s="781"/>
      <c r="AF11" s="781"/>
      <c r="AG11" s="781"/>
      <c r="AH11" s="781"/>
      <c r="AI11" s="781"/>
      <c r="AJ11" s="781"/>
      <c r="AK11" s="781"/>
      <c r="AL11" s="781"/>
      <c r="AM11" s="781"/>
      <c r="AN11" s="781"/>
    </row>
    <row r="12" ht="20.25" customHeight="1">
      <c r="A12" s="359">
        <v>10.0</v>
      </c>
      <c r="B12" s="1347" t="s">
        <v>241</v>
      </c>
      <c r="C12" s="1318" t="s">
        <v>4278</v>
      </c>
      <c r="D12" s="1319" t="s">
        <v>4280</v>
      </c>
      <c r="E12" s="1318" t="s">
        <v>64</v>
      </c>
      <c r="F12" s="1352" t="b">
        <v>1</v>
      </c>
      <c r="G12" s="1466" t="s">
        <v>4284</v>
      </c>
      <c r="H12" s="1461" t="s">
        <v>4290</v>
      </c>
      <c r="I12" s="1352" t="b">
        <v>1</v>
      </c>
      <c r="J12" s="1320">
        <v>5.7707616E8</v>
      </c>
      <c r="K12" s="1320" t="s">
        <v>4292</v>
      </c>
      <c r="L12" s="1461" t="s">
        <v>4293</v>
      </c>
      <c r="M12" s="1352" t="b">
        <v>1</v>
      </c>
      <c r="N12" s="1320">
        <v>5.9953068E8</v>
      </c>
      <c r="O12" s="1320" t="s">
        <v>4294</v>
      </c>
      <c r="P12" s="1462"/>
      <c r="Q12" s="1463"/>
      <c r="R12" s="1462"/>
      <c r="S12" s="1462"/>
      <c r="T12" s="1462"/>
      <c r="U12" s="1462"/>
      <c r="V12" s="1462"/>
      <c r="W12" s="1462"/>
      <c r="X12" s="1462"/>
      <c r="Y12" s="1462"/>
      <c r="Z12" s="781"/>
      <c r="AA12" s="781"/>
      <c r="AB12" s="781"/>
      <c r="AC12" s="781"/>
      <c r="AD12" s="781"/>
      <c r="AE12" s="781"/>
      <c r="AF12" s="781"/>
      <c r="AG12" s="781"/>
      <c r="AH12" s="781"/>
      <c r="AI12" s="781"/>
      <c r="AJ12" s="781"/>
      <c r="AK12" s="781"/>
      <c r="AL12" s="781"/>
      <c r="AM12" s="781"/>
      <c r="AN12" s="781"/>
    </row>
    <row r="13" ht="23.25" customHeight="1">
      <c r="A13" s="359">
        <v>11.0</v>
      </c>
      <c r="B13" s="1347" t="s">
        <v>652</v>
      </c>
      <c r="C13" s="1347" t="s">
        <v>4300</v>
      </c>
      <c r="D13" s="1469" t="s">
        <v>4301</v>
      </c>
      <c r="E13" s="1318" t="s">
        <v>148</v>
      </c>
      <c r="F13" s="1352" t="b">
        <v>1</v>
      </c>
      <c r="G13" s="1470" t="s">
        <v>4303</v>
      </c>
      <c r="H13" s="23" t="s">
        <v>4304</v>
      </c>
      <c r="I13" s="1352" t="b">
        <v>1</v>
      </c>
      <c r="J13" s="856">
        <v>5.99246073E8</v>
      </c>
      <c r="K13" s="23" t="s">
        <v>4307</v>
      </c>
      <c r="L13" s="23" t="s">
        <v>4308</v>
      </c>
      <c r="M13" s="1352" t="b">
        <v>1</v>
      </c>
      <c r="N13" s="856">
        <v>5.99023082E8</v>
      </c>
      <c r="O13" s="23" t="s">
        <v>4310</v>
      </c>
      <c r="P13" s="23" t="s">
        <v>4311</v>
      </c>
      <c r="Q13" s="23">
        <v>5.77050909E8</v>
      </c>
    </row>
    <row r="14" ht="18.75" customHeight="1">
      <c r="A14" s="359">
        <v>12.0</v>
      </c>
      <c r="B14" s="890" t="s">
        <v>4315</v>
      </c>
      <c r="C14" s="426" t="s">
        <v>4316</v>
      </c>
      <c r="D14" s="1392" t="s">
        <v>4317</v>
      </c>
      <c r="E14" s="427" t="s">
        <v>64</v>
      </c>
      <c r="F14" s="1352" t="b">
        <v>1</v>
      </c>
      <c r="G14" s="426" t="s">
        <v>4318</v>
      </c>
      <c r="H14" s="426" t="s">
        <v>4319</v>
      </c>
      <c r="I14" s="1352" t="b">
        <v>1</v>
      </c>
      <c r="J14" s="1471">
        <v>5.00103118E8</v>
      </c>
      <c r="K14" s="1061" t="s">
        <v>4325</v>
      </c>
      <c r="L14" s="1472" t="s">
        <v>4328</v>
      </c>
      <c r="M14" s="263" t="b">
        <v>1</v>
      </c>
      <c r="N14" s="887">
        <v>5.71079085E8</v>
      </c>
      <c r="O14" s="887" t="s">
        <v>4338</v>
      </c>
      <c r="P14" s="402"/>
      <c r="Q14" s="402"/>
      <c r="R14" s="1127"/>
      <c r="S14" s="1127"/>
      <c r="T14" s="1127"/>
      <c r="U14" s="1127"/>
      <c r="V14" s="1127"/>
      <c r="W14" s="1127"/>
      <c r="X14" s="1127"/>
      <c r="Y14" s="1127"/>
      <c r="Z14" s="226"/>
      <c r="AA14" s="226"/>
      <c r="AB14" s="226"/>
      <c r="AC14" s="226"/>
      <c r="AD14" s="226"/>
      <c r="AE14" s="226"/>
      <c r="AF14" s="226"/>
      <c r="AG14" s="226"/>
      <c r="AH14" s="226"/>
      <c r="AI14" s="226"/>
      <c r="AJ14" s="226"/>
      <c r="AK14" s="226"/>
      <c r="AL14" s="226"/>
      <c r="AM14" s="226"/>
      <c r="AN14" s="226"/>
    </row>
    <row r="15" ht="15.75" customHeight="1">
      <c r="A15" s="359">
        <v>14.0</v>
      </c>
      <c r="B15" s="1473" t="s">
        <v>4347</v>
      </c>
      <c r="C15" s="1474" t="s">
        <v>4348</v>
      </c>
      <c r="D15" s="901" t="s">
        <v>4349</v>
      </c>
      <c r="E15" s="175" t="s">
        <v>148</v>
      </c>
      <c r="F15" s="1352" t="b">
        <v>1</v>
      </c>
      <c r="G15" s="175" t="s">
        <v>4354</v>
      </c>
      <c r="H15" s="175" t="s">
        <v>4355</v>
      </c>
      <c r="I15" s="1352" t="b">
        <v>1</v>
      </c>
      <c r="J15" s="174">
        <v>5.58582594E8</v>
      </c>
      <c r="K15" s="175" t="s">
        <v>4358</v>
      </c>
      <c r="L15" s="175" t="s">
        <v>4360</v>
      </c>
      <c r="M15" s="1352" t="b">
        <v>0</v>
      </c>
      <c r="N15" s="174">
        <v>5.58288282E8</v>
      </c>
      <c r="O15" s="169"/>
      <c r="P15" s="175" t="s">
        <v>4361</v>
      </c>
      <c r="Q15" s="174">
        <v>5.55530089E8</v>
      </c>
      <c r="R15" s="169"/>
      <c r="S15" s="1172"/>
      <c r="T15" s="1172"/>
      <c r="U15" s="1172"/>
      <c r="V15" s="1172"/>
      <c r="W15" s="1172"/>
      <c r="X15" s="1172"/>
      <c r="Y15" s="1172"/>
      <c r="Z15" s="169"/>
      <c r="AA15" s="169"/>
      <c r="AB15" s="169"/>
      <c r="AC15" s="169"/>
      <c r="AD15" s="169"/>
      <c r="AE15" s="169"/>
      <c r="AF15" s="169"/>
      <c r="AG15" s="169"/>
      <c r="AH15" s="169"/>
      <c r="AI15" s="169"/>
      <c r="AJ15" s="169"/>
      <c r="AK15" s="169"/>
      <c r="AL15" s="169"/>
      <c r="AM15" s="169"/>
      <c r="AN15" s="169"/>
    </row>
    <row r="16" ht="15.75" customHeight="1">
      <c r="A16" s="1476"/>
      <c r="B16" s="1476"/>
      <c r="C16" s="1477"/>
      <c r="D16" s="23"/>
      <c r="Q16" s="189"/>
      <c r="S16" s="1127"/>
      <c r="T16" s="1127"/>
      <c r="U16" s="1127"/>
      <c r="V16" s="1127"/>
      <c r="W16" s="1127"/>
      <c r="X16" s="1127"/>
      <c r="Y16" s="1127"/>
    </row>
    <row r="17" ht="15.75" customHeight="1">
      <c r="A17" s="1127"/>
      <c r="B17" s="1476" t="s">
        <v>3156</v>
      </c>
      <c r="C17" s="1478" t="s">
        <v>4369</v>
      </c>
      <c r="D17" s="193">
        <v>5.99771666E8</v>
      </c>
      <c r="Q17" s="189"/>
      <c r="S17" s="1127"/>
      <c r="T17" s="1127"/>
      <c r="U17" s="1127"/>
      <c r="V17" s="1127"/>
      <c r="W17" s="1127"/>
      <c r="X17" s="1127"/>
      <c r="Y17" s="1127"/>
    </row>
    <row r="18" ht="15.75" customHeight="1">
      <c r="A18" s="1127"/>
      <c r="B18" s="1480" t="s">
        <v>478</v>
      </c>
      <c r="C18" s="1481"/>
      <c r="D18" s="1127"/>
      <c r="E18" s="1127"/>
      <c r="F18" s="1127"/>
      <c r="H18" s="1127"/>
      <c r="I18" s="1127"/>
      <c r="J18" s="1127"/>
      <c r="K18" s="343"/>
      <c r="L18" s="1127"/>
      <c r="M18" s="1127"/>
      <c r="N18" s="1127"/>
      <c r="O18" s="1127"/>
      <c r="P18" s="1127"/>
      <c r="Q18" s="1375"/>
      <c r="R18" s="1127"/>
      <c r="S18" s="1127"/>
      <c r="T18" s="1127"/>
      <c r="U18" s="1127"/>
      <c r="V18" s="1127"/>
      <c r="W18" s="1127"/>
      <c r="X18" s="1127"/>
      <c r="Y18" s="1127"/>
    </row>
    <row r="19" ht="15.75" customHeight="1">
      <c r="A19" s="1127"/>
      <c r="B19" s="1146" t="s">
        <v>3162</v>
      </c>
      <c r="C19" s="343"/>
      <c r="D19" s="1127"/>
      <c r="E19" s="1127"/>
      <c r="F19" s="1127"/>
      <c r="H19" s="1127"/>
      <c r="I19" s="1127"/>
      <c r="J19" s="1127"/>
      <c r="K19" s="1127"/>
      <c r="L19" s="1127"/>
      <c r="M19" s="1127"/>
      <c r="N19" s="1127"/>
      <c r="O19" s="1127"/>
      <c r="P19" s="1127"/>
      <c r="Q19" s="1375"/>
      <c r="R19" s="1127"/>
      <c r="S19" s="1127"/>
      <c r="T19" s="1127"/>
      <c r="U19" s="1127"/>
      <c r="V19" s="1127"/>
      <c r="W19" s="1127"/>
      <c r="X19" s="1127"/>
      <c r="Y19" s="1127"/>
    </row>
    <row r="20" ht="15.75" customHeight="1">
      <c r="A20" s="1127"/>
      <c r="C20" s="1127"/>
      <c r="D20" s="1127"/>
      <c r="E20" s="1127"/>
      <c r="F20" s="1127"/>
      <c r="H20" s="1127"/>
      <c r="I20" s="1127"/>
      <c r="J20" s="1485"/>
      <c r="K20" s="1127"/>
      <c r="L20" s="1127"/>
      <c r="M20" s="1127"/>
      <c r="N20" s="1127"/>
      <c r="O20" s="1127"/>
      <c r="P20" s="1127"/>
      <c r="Q20" s="1375"/>
      <c r="R20" s="1127"/>
      <c r="S20" s="1127"/>
      <c r="T20" s="1127"/>
      <c r="U20" s="1127"/>
      <c r="V20" s="1127"/>
      <c r="W20" s="1127"/>
      <c r="X20" s="1127"/>
      <c r="Y20" s="1127"/>
    </row>
    <row r="21" ht="21.75" customHeight="1">
      <c r="E21" s="189"/>
      <c r="F21" s="190"/>
      <c r="H21" s="35"/>
      <c r="I21" s="80"/>
      <c r="J21" s="191"/>
      <c r="K21" s="35"/>
      <c r="L21" s="192"/>
      <c r="M21" s="35"/>
      <c r="N21" s="35"/>
      <c r="O21" s="35"/>
      <c r="P21" s="35"/>
      <c r="Q21" s="192"/>
      <c r="R21" s="35"/>
      <c r="S21" s="35"/>
      <c r="W21" s="56"/>
      <c r="X21" s="56"/>
      <c r="Y21" s="56"/>
      <c r="Z21" s="56"/>
      <c r="AA21" s="56"/>
      <c r="AB21" s="56"/>
      <c r="AC21" s="56"/>
      <c r="AD21" s="56"/>
      <c r="AE21" s="56"/>
      <c r="AF21" s="56"/>
      <c r="AG21" s="56"/>
      <c r="AH21" s="56"/>
      <c r="AI21" s="56"/>
      <c r="AJ21" s="56"/>
      <c r="AK21" s="56"/>
      <c r="AL21" s="56"/>
      <c r="AM21" s="56"/>
      <c r="AN21" s="56"/>
    </row>
    <row r="22" ht="21.75" customHeight="1">
      <c r="E22" s="189"/>
      <c r="F22" s="190"/>
      <c r="H22" s="35"/>
      <c r="I22" s="80"/>
      <c r="J22" s="191"/>
      <c r="K22" s="35"/>
      <c r="L22" s="192"/>
      <c r="M22" s="35"/>
      <c r="N22" s="35"/>
      <c r="O22" s="35"/>
      <c r="P22" s="35"/>
      <c r="Q22" s="192"/>
      <c r="R22" s="35"/>
      <c r="S22" s="35"/>
      <c r="W22" s="56"/>
      <c r="X22" s="56"/>
      <c r="Y22" s="56"/>
      <c r="Z22" s="56"/>
      <c r="AA22" s="56"/>
      <c r="AB22" s="56"/>
      <c r="AC22" s="56"/>
      <c r="AD22" s="56"/>
      <c r="AE22" s="56"/>
      <c r="AF22" s="56"/>
      <c r="AG22" s="56"/>
      <c r="AH22" s="56"/>
      <c r="AI22" s="56"/>
      <c r="AJ22" s="56"/>
      <c r="AK22" s="56"/>
      <c r="AL22" s="56"/>
      <c r="AM22" s="56"/>
      <c r="AN22" s="56"/>
    </row>
    <row r="23" ht="21.75" customHeight="1">
      <c r="E23" s="189"/>
      <c r="F23" s="190"/>
      <c r="H23" s="35"/>
      <c r="I23" s="80"/>
      <c r="J23" s="191"/>
      <c r="K23" s="35"/>
      <c r="L23" s="192"/>
      <c r="M23" s="35"/>
      <c r="N23" s="35"/>
      <c r="O23" s="35"/>
      <c r="P23" s="35"/>
      <c r="Q23" s="192"/>
      <c r="R23" s="35"/>
      <c r="S23" s="35"/>
      <c r="W23" s="56"/>
      <c r="X23" s="56"/>
      <c r="Y23" s="56"/>
      <c r="Z23" s="56"/>
      <c r="AA23" s="56"/>
      <c r="AB23" s="56"/>
      <c r="AC23" s="56"/>
      <c r="AD23" s="56"/>
      <c r="AE23" s="56"/>
      <c r="AF23" s="56"/>
      <c r="AG23" s="56"/>
      <c r="AH23" s="56"/>
      <c r="AI23" s="56"/>
      <c r="AJ23" s="56"/>
      <c r="AK23" s="56"/>
      <c r="AL23" s="56"/>
      <c r="AM23" s="56"/>
      <c r="AN23" s="56"/>
    </row>
    <row r="24" ht="21.75" customHeight="1">
      <c r="E24" s="189"/>
      <c r="F24" s="190"/>
      <c r="H24" s="35"/>
      <c r="I24" s="80"/>
      <c r="J24" s="191"/>
      <c r="K24" s="35"/>
      <c r="L24" s="192"/>
      <c r="M24" s="35"/>
      <c r="N24" s="35"/>
      <c r="O24" s="35"/>
      <c r="P24" s="35"/>
      <c r="Q24" s="192"/>
      <c r="R24" s="35"/>
      <c r="S24" s="35"/>
      <c r="W24" s="56"/>
      <c r="X24" s="56"/>
      <c r="Y24" s="56"/>
      <c r="Z24" s="56"/>
      <c r="AA24" s="56"/>
      <c r="AB24" s="56"/>
      <c r="AC24" s="56"/>
      <c r="AD24" s="56"/>
      <c r="AE24" s="56"/>
      <c r="AF24" s="56"/>
      <c r="AG24" s="56"/>
      <c r="AH24" s="56"/>
      <c r="AI24" s="56"/>
      <c r="AJ24" s="56"/>
      <c r="AK24" s="56"/>
      <c r="AL24" s="56"/>
      <c r="AM24" s="56"/>
      <c r="AN24" s="56"/>
    </row>
    <row r="25" ht="21.75" customHeight="1">
      <c r="E25" s="189"/>
      <c r="F25" s="190"/>
      <c r="H25" s="35"/>
      <c r="I25" s="80"/>
      <c r="J25" s="191"/>
      <c r="K25" s="35"/>
      <c r="L25" s="192"/>
      <c r="M25" s="35"/>
      <c r="N25" s="35"/>
      <c r="O25" s="35"/>
      <c r="P25" s="35"/>
      <c r="Q25" s="192"/>
      <c r="R25" s="35"/>
      <c r="S25" s="35"/>
      <c r="W25" s="56"/>
      <c r="X25" s="56"/>
      <c r="Y25" s="56"/>
      <c r="Z25" s="56"/>
      <c r="AA25" s="56"/>
      <c r="AB25" s="56"/>
      <c r="AC25" s="56"/>
      <c r="AD25" s="56"/>
      <c r="AE25" s="56"/>
      <c r="AF25" s="56"/>
      <c r="AG25" s="56"/>
      <c r="AH25" s="56"/>
      <c r="AI25" s="56"/>
      <c r="AJ25" s="56"/>
      <c r="AK25" s="56"/>
      <c r="AL25" s="56"/>
      <c r="AM25" s="56"/>
      <c r="AN25" s="56"/>
    </row>
    <row r="26" ht="21.75" customHeight="1">
      <c r="B26" s="1022" t="s">
        <v>2855</v>
      </c>
      <c r="C26" s="1023"/>
      <c r="D26" s="1023"/>
      <c r="E26" s="189"/>
      <c r="F26" s="190"/>
      <c r="H26" s="35"/>
      <c r="I26" s="80"/>
      <c r="J26" s="191"/>
      <c r="K26" s="35"/>
      <c r="L26" s="192"/>
      <c r="M26" s="35"/>
      <c r="N26" s="35"/>
      <c r="O26" s="35"/>
      <c r="P26" s="35"/>
      <c r="Q26" s="192"/>
      <c r="R26" s="35"/>
      <c r="S26" s="35"/>
      <c r="W26" s="56"/>
      <c r="X26" s="56"/>
      <c r="Y26" s="56"/>
      <c r="Z26" s="56"/>
      <c r="AA26" s="56"/>
      <c r="AB26" s="56"/>
      <c r="AC26" s="56"/>
      <c r="AD26" s="56"/>
      <c r="AE26" s="56"/>
      <c r="AF26" s="56"/>
      <c r="AG26" s="56"/>
      <c r="AH26" s="56"/>
      <c r="AI26" s="56"/>
      <c r="AJ26" s="56"/>
      <c r="AK26" s="56"/>
      <c r="AL26" s="56"/>
      <c r="AM26" s="56"/>
      <c r="AN26" s="56"/>
    </row>
    <row r="27" ht="21.75" customHeight="1">
      <c r="A27" s="226"/>
      <c r="B27" s="544" t="s">
        <v>3042</v>
      </c>
      <c r="C27" s="1488" t="s">
        <v>4379</v>
      </c>
      <c r="D27" s="1489" t="s">
        <v>4380</v>
      </c>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row>
    <row r="28" ht="15.75" customHeight="1">
      <c r="A28" s="1127"/>
      <c r="B28" s="1490" t="s">
        <v>4381</v>
      </c>
      <c r="C28" s="1490" t="s">
        <v>4382</v>
      </c>
      <c r="D28" s="1490" t="s">
        <v>4383</v>
      </c>
      <c r="E28" s="1127"/>
      <c r="F28" s="1127"/>
      <c r="G28" s="1127"/>
      <c r="H28" s="1127"/>
      <c r="I28" s="1127"/>
      <c r="J28" s="1127"/>
      <c r="K28" s="1127"/>
      <c r="L28" s="1127"/>
      <c r="M28" s="1127"/>
      <c r="N28" s="1127"/>
      <c r="O28" s="1127"/>
      <c r="P28" s="1127"/>
      <c r="Q28" s="1375"/>
      <c r="R28" s="1127"/>
      <c r="S28" s="1127"/>
      <c r="T28" s="1127"/>
      <c r="U28" s="1127"/>
      <c r="V28" s="1127"/>
      <c r="W28" s="1127"/>
      <c r="X28" s="1127"/>
      <c r="Y28" s="1127"/>
    </row>
    <row r="29" ht="15.75" customHeight="1">
      <c r="A29" s="1127"/>
      <c r="B29" s="1490" t="s">
        <v>4384</v>
      </c>
      <c r="C29" s="1490" t="s">
        <v>3800</v>
      </c>
      <c r="D29" s="1490" t="s">
        <v>4385</v>
      </c>
      <c r="E29" s="1127"/>
      <c r="F29" s="1127"/>
      <c r="G29" s="1127"/>
      <c r="H29" s="1127"/>
      <c r="I29" s="1127"/>
      <c r="J29" s="1127"/>
      <c r="K29" s="1127"/>
      <c r="L29" s="1127"/>
      <c r="M29" s="1127"/>
      <c r="N29" s="1127"/>
      <c r="O29" s="1127"/>
      <c r="P29" s="1127"/>
      <c r="Q29" s="1375"/>
      <c r="R29" s="1127"/>
      <c r="S29" s="1127"/>
      <c r="T29" s="1127"/>
      <c r="U29" s="1127"/>
      <c r="V29" s="1127"/>
      <c r="W29" s="1127"/>
      <c r="X29" s="1127"/>
      <c r="Y29" s="1127"/>
    </row>
    <row r="30" ht="15.75" customHeight="1">
      <c r="A30" s="1127"/>
      <c r="B30" s="1490" t="s">
        <v>4386</v>
      </c>
      <c r="C30" s="1490" t="s">
        <v>4387</v>
      </c>
      <c r="D30" s="1490" t="s">
        <v>4385</v>
      </c>
      <c r="E30" s="1127"/>
      <c r="F30" s="1127"/>
      <c r="G30" s="1127"/>
      <c r="H30" s="1127"/>
      <c r="I30" s="1127"/>
      <c r="J30" s="1127"/>
      <c r="K30" s="1127"/>
      <c r="L30" s="1127"/>
      <c r="M30" s="1127"/>
      <c r="N30" s="1127"/>
      <c r="O30" s="1127"/>
      <c r="P30" s="1127"/>
      <c r="Q30" s="1375"/>
      <c r="R30" s="1127"/>
      <c r="S30" s="1127"/>
      <c r="T30" s="1127"/>
      <c r="U30" s="1127"/>
      <c r="V30" s="1127"/>
      <c r="W30" s="1127"/>
      <c r="X30" s="1127"/>
      <c r="Y30" s="1127"/>
    </row>
    <row r="31" ht="15.75" customHeight="1">
      <c r="A31" s="1127"/>
      <c r="B31" s="1490" t="s">
        <v>2986</v>
      </c>
      <c r="C31" s="1490" t="s">
        <v>3792</v>
      </c>
      <c r="D31" s="1490" t="s">
        <v>4388</v>
      </c>
      <c r="E31" s="1127"/>
      <c r="F31" s="1127"/>
      <c r="G31" s="1127"/>
      <c r="H31" s="1127"/>
      <c r="I31" s="1127"/>
      <c r="J31" s="1127"/>
      <c r="K31" s="1127"/>
      <c r="L31" s="1127"/>
      <c r="M31" s="1127"/>
      <c r="N31" s="1127"/>
      <c r="O31" s="1127"/>
      <c r="P31" s="1127"/>
      <c r="Q31" s="1375"/>
      <c r="R31" s="1127"/>
      <c r="S31" s="1127"/>
      <c r="T31" s="1127"/>
      <c r="U31" s="1127"/>
      <c r="V31" s="1127"/>
      <c r="W31" s="1127"/>
      <c r="X31" s="1127"/>
      <c r="Y31" s="1127"/>
    </row>
    <row r="32" ht="15.75" customHeight="1">
      <c r="A32" s="1127"/>
      <c r="B32" s="1490" t="s">
        <v>4389</v>
      </c>
      <c r="C32" s="1490" t="s">
        <v>365</v>
      </c>
      <c r="D32" s="1490" t="s">
        <v>4388</v>
      </c>
      <c r="E32" s="1127"/>
      <c r="F32" s="1127"/>
      <c r="G32" s="1127"/>
      <c r="H32" s="1127"/>
      <c r="I32" s="1127"/>
      <c r="J32" s="1127"/>
      <c r="K32" s="1127"/>
      <c r="L32" s="1127"/>
      <c r="M32" s="1127"/>
      <c r="N32" s="1127"/>
      <c r="O32" s="1127"/>
      <c r="P32" s="1127"/>
      <c r="Q32" s="1375"/>
      <c r="R32" s="1127"/>
      <c r="S32" s="1127"/>
      <c r="T32" s="1127"/>
      <c r="U32" s="1127"/>
      <c r="V32" s="1127"/>
      <c r="W32" s="1127"/>
      <c r="X32" s="1127"/>
      <c r="Y32" s="1127"/>
    </row>
    <row r="33" ht="15.75" customHeight="1">
      <c r="A33" s="1127"/>
      <c r="B33" s="1490" t="s">
        <v>4094</v>
      </c>
      <c r="C33" s="1490" t="s">
        <v>3803</v>
      </c>
      <c r="D33" s="1490" t="s">
        <v>4388</v>
      </c>
      <c r="E33" s="1127"/>
      <c r="F33" s="1127"/>
      <c r="G33" s="1127"/>
      <c r="H33" s="1127"/>
      <c r="I33" s="1127"/>
      <c r="J33" s="1127"/>
      <c r="K33" s="1127"/>
      <c r="L33" s="1127"/>
      <c r="M33" s="1127"/>
      <c r="N33" s="1127"/>
      <c r="O33" s="1127"/>
      <c r="P33" s="1127"/>
      <c r="Q33" s="1375"/>
      <c r="R33" s="1127"/>
      <c r="S33" s="1127"/>
      <c r="T33" s="1127"/>
      <c r="U33" s="1127"/>
      <c r="V33" s="1127"/>
      <c r="W33" s="1127"/>
      <c r="X33" s="1127"/>
      <c r="Y33" s="1127"/>
    </row>
    <row r="34" ht="15.75" customHeight="1">
      <c r="A34" s="1127"/>
      <c r="B34" s="1490" t="s">
        <v>4390</v>
      </c>
      <c r="C34" s="1490" t="s">
        <v>3792</v>
      </c>
      <c r="D34" s="1490" t="s">
        <v>4388</v>
      </c>
      <c r="E34" s="1127"/>
      <c r="F34" s="1127"/>
      <c r="G34" s="1127"/>
      <c r="H34" s="1127"/>
      <c r="I34" s="1127"/>
      <c r="J34" s="1127"/>
      <c r="K34" s="1127"/>
      <c r="L34" s="1127"/>
      <c r="M34" s="1127"/>
      <c r="N34" s="1127"/>
      <c r="O34" s="1127"/>
      <c r="P34" s="1127"/>
      <c r="Q34" s="1375"/>
      <c r="R34" s="1127"/>
      <c r="S34" s="1127"/>
      <c r="T34" s="1127"/>
      <c r="U34" s="1127"/>
      <c r="V34" s="1127"/>
      <c r="W34" s="1127"/>
      <c r="X34" s="1127"/>
      <c r="Y34" s="1127"/>
    </row>
    <row r="35" ht="15.75" customHeight="1">
      <c r="A35" s="1127"/>
      <c r="B35" s="1490" t="s">
        <v>4391</v>
      </c>
      <c r="C35" s="1490" t="s">
        <v>4392</v>
      </c>
      <c r="D35" s="1490" t="s">
        <v>4388</v>
      </c>
      <c r="E35" s="1127"/>
      <c r="F35" s="1127"/>
      <c r="G35" s="1127"/>
      <c r="H35" s="1127"/>
      <c r="I35" s="1127"/>
      <c r="J35" s="1127"/>
      <c r="K35" s="1127"/>
      <c r="L35" s="1127"/>
      <c r="M35" s="1127"/>
      <c r="N35" s="1127"/>
      <c r="O35" s="1127"/>
      <c r="P35" s="1127"/>
      <c r="Q35" s="1375"/>
      <c r="R35" s="1127"/>
      <c r="S35" s="1127"/>
      <c r="T35" s="1127"/>
      <c r="U35" s="1127"/>
      <c r="V35" s="1127"/>
      <c r="W35" s="1127"/>
      <c r="X35" s="1127"/>
      <c r="Y35" s="1127"/>
    </row>
    <row r="36" ht="15.75" customHeight="1">
      <c r="A36" s="1127"/>
      <c r="B36" s="1490" t="s">
        <v>4393</v>
      </c>
      <c r="C36" s="1490" t="s">
        <v>4394</v>
      </c>
      <c r="D36" s="1490" t="s">
        <v>4388</v>
      </c>
      <c r="E36" s="1127"/>
      <c r="F36" s="1127"/>
      <c r="G36" s="1127"/>
      <c r="H36" s="1127"/>
      <c r="I36" s="1127"/>
      <c r="J36" s="1127"/>
      <c r="K36" s="1127"/>
      <c r="L36" s="1127"/>
      <c r="M36" s="1127"/>
      <c r="N36" s="1127"/>
      <c r="O36" s="1127"/>
      <c r="P36" s="1127"/>
      <c r="Q36" s="1375"/>
      <c r="R36" s="1127"/>
      <c r="S36" s="1127"/>
      <c r="T36" s="1127"/>
      <c r="U36" s="1127"/>
      <c r="V36" s="1127"/>
      <c r="W36" s="1127"/>
      <c r="X36" s="1127"/>
      <c r="Y36" s="1127"/>
    </row>
    <row r="37" ht="15.75" customHeight="1">
      <c r="A37" s="1127"/>
      <c r="B37" s="1490" t="s">
        <v>4395</v>
      </c>
      <c r="C37" s="1490" t="s">
        <v>4396</v>
      </c>
      <c r="D37" s="1490" t="s">
        <v>4388</v>
      </c>
      <c r="E37" s="1127"/>
      <c r="F37" s="1127"/>
      <c r="G37" s="1127"/>
      <c r="H37" s="1127"/>
      <c r="I37" s="1127"/>
      <c r="J37" s="1127"/>
      <c r="K37" s="1127"/>
      <c r="L37" s="1127"/>
      <c r="M37" s="1127"/>
      <c r="N37" s="1127"/>
      <c r="O37" s="1127"/>
      <c r="P37" s="1127"/>
      <c r="Q37" s="1375"/>
      <c r="R37" s="1127"/>
      <c r="S37" s="1127"/>
      <c r="T37" s="1127"/>
      <c r="U37" s="1127"/>
      <c r="V37" s="1127"/>
      <c r="W37" s="1127"/>
      <c r="X37" s="1127"/>
      <c r="Y37" s="1127"/>
    </row>
    <row r="38" ht="15.75" customHeight="1">
      <c r="A38" s="1127"/>
      <c r="B38" s="1490" t="s">
        <v>103</v>
      </c>
      <c r="C38" s="1490" t="s">
        <v>4397</v>
      </c>
      <c r="D38" s="1490" t="s">
        <v>4383</v>
      </c>
      <c r="E38" s="1127"/>
      <c r="F38" s="1127"/>
      <c r="G38" s="1127"/>
      <c r="H38" s="1127"/>
      <c r="I38" s="1127"/>
      <c r="J38" s="1127"/>
      <c r="K38" s="1127"/>
      <c r="L38" s="1127"/>
      <c r="M38" s="1127"/>
      <c r="N38" s="1127"/>
      <c r="O38" s="1127"/>
      <c r="P38" s="1127"/>
      <c r="Q38" s="1375"/>
      <c r="R38" s="1127"/>
      <c r="S38" s="1127"/>
      <c r="T38" s="1127"/>
      <c r="U38" s="1127"/>
      <c r="V38" s="1127"/>
      <c r="W38" s="1127"/>
      <c r="X38" s="1127"/>
      <c r="Y38" s="1127"/>
    </row>
    <row r="39" ht="15.75" customHeight="1">
      <c r="A39" s="1127"/>
      <c r="B39" s="1127"/>
      <c r="C39" s="1127"/>
      <c r="D39" s="1127"/>
      <c r="E39" s="1127"/>
      <c r="F39" s="1127"/>
      <c r="G39" s="1127"/>
      <c r="H39" s="1127"/>
      <c r="I39" s="1127"/>
      <c r="J39" s="1127"/>
      <c r="K39" s="1127"/>
      <c r="L39" s="1127"/>
      <c r="M39" s="1127"/>
      <c r="N39" s="1127"/>
      <c r="O39" s="1127"/>
      <c r="P39" s="1127"/>
      <c r="Q39" s="1375"/>
      <c r="R39" s="1127"/>
      <c r="S39" s="1127"/>
      <c r="T39" s="1127"/>
      <c r="U39" s="1127"/>
      <c r="V39" s="1127"/>
      <c r="W39" s="1127"/>
      <c r="X39" s="1127"/>
      <c r="Y39" s="1127"/>
    </row>
    <row r="40" ht="15.75" customHeight="1">
      <c r="A40" s="1127"/>
      <c r="B40" s="1127"/>
      <c r="C40" s="1127"/>
      <c r="D40" s="1127"/>
      <c r="E40" s="1127"/>
      <c r="F40" s="1127"/>
      <c r="G40" s="1127"/>
      <c r="H40" s="1127"/>
      <c r="I40" s="1127"/>
      <c r="J40" s="1127"/>
      <c r="K40" s="1127"/>
      <c r="L40" s="1127"/>
      <c r="M40" s="1127"/>
      <c r="N40" s="1127"/>
      <c r="O40" s="1127"/>
      <c r="P40" s="1127"/>
      <c r="Q40" s="1375"/>
      <c r="R40" s="1127"/>
      <c r="S40" s="1127"/>
      <c r="T40" s="1127"/>
      <c r="U40" s="1127"/>
      <c r="V40" s="1127"/>
      <c r="W40" s="1127"/>
      <c r="X40" s="1127"/>
      <c r="Y40" s="1127"/>
    </row>
    <row r="41" ht="15.75" customHeight="1">
      <c r="A41" s="1127"/>
      <c r="B41" s="1127"/>
      <c r="C41" s="1127"/>
      <c r="D41" s="1127"/>
      <c r="E41" s="1127"/>
      <c r="F41" s="1127"/>
      <c r="G41" s="1127"/>
      <c r="H41" s="1127"/>
      <c r="I41" s="1127"/>
      <c r="J41" s="1127"/>
      <c r="K41" s="1127"/>
      <c r="L41" s="1127"/>
      <c r="M41" s="1127"/>
      <c r="N41" s="1127"/>
      <c r="O41" s="1127"/>
      <c r="P41" s="1127"/>
      <c r="Q41" s="1375"/>
      <c r="R41" s="1127"/>
      <c r="S41" s="1127"/>
      <c r="T41" s="1127"/>
      <c r="U41" s="1127"/>
      <c r="V41" s="1127"/>
      <c r="W41" s="1127"/>
      <c r="X41" s="1127"/>
      <c r="Y41" s="1127"/>
    </row>
    <row r="42" ht="15.75" customHeight="1">
      <c r="A42" s="1127"/>
      <c r="B42" s="1127"/>
      <c r="C42" s="1127"/>
      <c r="D42" s="1127"/>
      <c r="E42" s="1127"/>
      <c r="F42" s="1127"/>
      <c r="G42" s="1127"/>
      <c r="H42" s="1127"/>
      <c r="I42" s="1127"/>
      <c r="J42" s="1127"/>
      <c r="K42" s="1127"/>
      <c r="L42" s="1127"/>
      <c r="M42" s="1127"/>
      <c r="N42" s="1127"/>
      <c r="O42" s="1127"/>
      <c r="P42" s="1127"/>
      <c r="Q42" s="1375"/>
      <c r="R42" s="1127"/>
      <c r="S42" s="1127"/>
      <c r="T42" s="1127"/>
      <c r="U42" s="1127"/>
      <c r="V42" s="1127"/>
      <c r="W42" s="1127"/>
      <c r="X42" s="1127"/>
      <c r="Y42" s="1127"/>
    </row>
    <row r="43" ht="15.75" customHeight="1">
      <c r="A43" s="1127"/>
      <c r="B43" s="1127"/>
      <c r="C43" s="1127"/>
      <c r="D43" s="1127"/>
      <c r="E43" s="1127"/>
      <c r="F43" s="1127"/>
      <c r="G43" s="1127"/>
      <c r="H43" s="1127"/>
      <c r="I43" s="1127"/>
      <c r="J43" s="1127"/>
      <c r="K43" s="1127"/>
      <c r="L43" s="1127"/>
      <c r="M43" s="1127"/>
      <c r="N43" s="1127"/>
      <c r="O43" s="1127"/>
      <c r="P43" s="1127"/>
      <c r="Q43" s="1375"/>
      <c r="R43" s="1127"/>
      <c r="S43" s="1127"/>
      <c r="T43" s="1127"/>
      <c r="U43" s="1127"/>
      <c r="V43" s="1127"/>
      <c r="W43" s="1127"/>
      <c r="X43" s="1127"/>
      <c r="Y43" s="1127"/>
    </row>
    <row r="44" ht="15.75" customHeight="1">
      <c r="A44" s="1127"/>
      <c r="B44" s="1127"/>
      <c r="C44" s="1127"/>
      <c r="D44" s="1127"/>
      <c r="E44" s="1127"/>
      <c r="F44" s="1127"/>
      <c r="G44" s="1127"/>
      <c r="H44" s="1127"/>
      <c r="I44" s="1127"/>
      <c r="J44" s="1127"/>
      <c r="K44" s="1127"/>
      <c r="L44" s="1127"/>
      <c r="M44" s="1127"/>
      <c r="N44" s="1127"/>
      <c r="O44" s="1127"/>
      <c r="P44" s="1127"/>
      <c r="Q44" s="1375"/>
      <c r="R44" s="1127"/>
      <c r="S44" s="1127"/>
      <c r="T44" s="1127"/>
      <c r="U44" s="1127"/>
      <c r="V44" s="1127"/>
      <c r="W44" s="1127"/>
      <c r="X44" s="1127"/>
      <c r="Y44" s="1127"/>
    </row>
    <row r="45" ht="15.75" customHeight="1">
      <c r="A45" s="1127"/>
      <c r="B45" s="1127"/>
      <c r="C45" s="1127"/>
      <c r="D45" s="1127"/>
      <c r="E45" s="1127"/>
      <c r="F45" s="1127"/>
      <c r="G45" s="1127"/>
      <c r="H45" s="1127"/>
      <c r="I45" s="1127"/>
      <c r="J45" s="1127"/>
      <c r="K45" s="1127"/>
      <c r="L45" s="1127"/>
      <c r="M45" s="1127"/>
      <c r="N45" s="1127"/>
      <c r="O45" s="1127"/>
      <c r="P45" s="1127"/>
      <c r="Q45" s="1375"/>
      <c r="R45" s="1127"/>
      <c r="S45" s="1127"/>
      <c r="T45" s="1127"/>
      <c r="U45" s="1127"/>
      <c r="V45" s="1127"/>
      <c r="W45" s="1127"/>
      <c r="X45" s="1127"/>
      <c r="Y45" s="1127"/>
    </row>
    <row r="46" ht="15.75" customHeight="1">
      <c r="A46" s="1127"/>
      <c r="B46" s="1127"/>
      <c r="C46" s="1127"/>
      <c r="D46" s="1127"/>
      <c r="E46" s="1127"/>
      <c r="F46" s="1127"/>
      <c r="G46" s="1127"/>
      <c r="H46" s="1127"/>
      <c r="I46" s="1127"/>
      <c r="J46" s="1127"/>
      <c r="K46" s="1127"/>
      <c r="L46" s="1127"/>
      <c r="M46" s="1127"/>
      <c r="N46" s="1127"/>
      <c r="O46" s="1127"/>
      <c r="P46" s="1127"/>
      <c r="Q46" s="1375"/>
      <c r="R46" s="1127"/>
      <c r="S46" s="1127"/>
      <c r="T46" s="1127"/>
      <c r="U46" s="1127"/>
      <c r="V46" s="1127"/>
      <c r="W46" s="1127"/>
      <c r="X46" s="1127"/>
      <c r="Y46" s="1127"/>
    </row>
    <row r="47" ht="15.75" customHeight="1">
      <c r="A47" s="1127"/>
      <c r="B47" s="1127"/>
      <c r="C47" s="1127"/>
      <c r="D47" s="1127"/>
      <c r="E47" s="1127"/>
      <c r="F47" s="1127"/>
      <c r="G47" s="1127"/>
      <c r="H47" s="1127"/>
      <c r="I47" s="1127"/>
      <c r="J47" s="1127"/>
      <c r="K47" s="1127"/>
      <c r="L47" s="1127"/>
      <c r="M47" s="1127"/>
      <c r="N47" s="1127"/>
      <c r="O47" s="1127"/>
      <c r="P47" s="1127"/>
      <c r="Q47" s="1375"/>
      <c r="R47" s="1127"/>
      <c r="S47" s="1127"/>
      <c r="T47" s="1127"/>
      <c r="U47" s="1127"/>
      <c r="V47" s="1127"/>
      <c r="W47" s="1127"/>
      <c r="X47" s="1127"/>
      <c r="Y47" s="1127"/>
    </row>
    <row r="48" ht="15.75" customHeight="1">
      <c r="A48" s="1127"/>
      <c r="B48" s="1127"/>
      <c r="C48" s="1127"/>
      <c r="D48" s="1127"/>
      <c r="E48" s="1127"/>
      <c r="F48" s="1127"/>
      <c r="G48" s="1127"/>
      <c r="H48" s="1127"/>
      <c r="I48" s="1127"/>
      <c r="J48" s="1127"/>
      <c r="K48" s="1127"/>
      <c r="L48" s="1127"/>
      <c r="M48" s="1127"/>
      <c r="N48" s="1127"/>
      <c r="O48" s="1127"/>
      <c r="P48" s="1127"/>
      <c r="Q48" s="1375"/>
      <c r="R48" s="1127"/>
      <c r="S48" s="1127"/>
      <c r="T48" s="1127"/>
      <c r="U48" s="1127"/>
      <c r="V48" s="1127"/>
      <c r="W48" s="1127"/>
      <c r="X48" s="1127"/>
      <c r="Y48" s="1127"/>
    </row>
    <row r="49" ht="15.75" customHeight="1">
      <c r="A49" s="1127"/>
      <c r="B49" s="1127"/>
      <c r="C49" s="1127"/>
      <c r="D49" s="1127"/>
      <c r="E49" s="1127"/>
      <c r="F49" s="1127"/>
      <c r="G49" s="1127"/>
      <c r="H49" s="1127"/>
      <c r="I49" s="1127"/>
      <c r="J49" s="1127"/>
      <c r="K49" s="1127"/>
      <c r="L49" s="1127"/>
      <c r="M49" s="1127"/>
      <c r="N49" s="1127"/>
      <c r="O49" s="1127"/>
      <c r="P49" s="1127"/>
      <c r="Q49" s="1375"/>
      <c r="R49" s="1127"/>
      <c r="S49" s="1127"/>
      <c r="T49" s="1127"/>
      <c r="U49" s="1127"/>
      <c r="V49" s="1127"/>
      <c r="W49" s="1127"/>
      <c r="X49" s="1127"/>
      <c r="Y49" s="1127"/>
    </row>
    <row r="50" ht="15.75" customHeight="1">
      <c r="A50" s="1127"/>
      <c r="B50" s="1127"/>
      <c r="C50" s="1127"/>
      <c r="D50" s="1127"/>
      <c r="E50" s="1127"/>
      <c r="F50" s="1127"/>
      <c r="G50" s="1127"/>
      <c r="H50" s="1127"/>
      <c r="I50" s="1127"/>
      <c r="J50" s="1127"/>
      <c r="K50" s="1127"/>
      <c r="L50" s="1127"/>
      <c r="M50" s="1127"/>
      <c r="N50" s="1127"/>
      <c r="O50" s="1127"/>
      <c r="P50" s="1127"/>
      <c r="Q50" s="1375"/>
      <c r="R50" s="1127"/>
      <c r="S50" s="1127"/>
      <c r="T50" s="1127"/>
      <c r="U50" s="1127"/>
      <c r="V50" s="1127"/>
      <c r="W50" s="1127"/>
      <c r="X50" s="1127"/>
      <c r="Y50" s="1127"/>
    </row>
    <row r="51" ht="15.75" customHeight="1">
      <c r="A51" s="1127"/>
      <c r="B51" s="1127"/>
      <c r="C51" s="1127"/>
      <c r="D51" s="1127"/>
      <c r="E51" s="1127"/>
      <c r="F51" s="1127"/>
      <c r="G51" s="1127"/>
      <c r="H51" s="1127"/>
      <c r="I51" s="1127"/>
      <c r="J51" s="1127"/>
      <c r="K51" s="1127"/>
      <c r="L51" s="1127"/>
      <c r="M51" s="1127"/>
      <c r="N51" s="1127"/>
      <c r="O51" s="1127"/>
      <c r="P51" s="1127"/>
      <c r="Q51" s="1375"/>
      <c r="R51" s="1127"/>
      <c r="S51" s="1127"/>
      <c r="T51" s="1127"/>
      <c r="U51" s="1127"/>
      <c r="V51" s="1127"/>
      <c r="W51" s="1127"/>
      <c r="X51" s="1127"/>
      <c r="Y51" s="1127"/>
    </row>
    <row r="52" ht="15.75" customHeight="1">
      <c r="A52" s="1127"/>
      <c r="B52" s="1127"/>
      <c r="C52" s="1127"/>
      <c r="D52" s="1127"/>
      <c r="E52" s="1127"/>
      <c r="F52" s="1127"/>
      <c r="G52" s="1127"/>
      <c r="H52" s="1127"/>
      <c r="I52" s="1127"/>
      <c r="J52" s="1127"/>
      <c r="K52" s="1127"/>
      <c r="L52" s="1127"/>
      <c r="M52" s="1127"/>
      <c r="N52" s="1127"/>
      <c r="O52" s="1127"/>
      <c r="P52" s="1127"/>
      <c r="Q52" s="1375"/>
      <c r="R52" s="1127"/>
      <c r="S52" s="1127"/>
      <c r="T52" s="1127"/>
      <c r="U52" s="1127"/>
      <c r="V52" s="1127"/>
      <c r="W52" s="1127"/>
      <c r="X52" s="1127"/>
      <c r="Y52" s="1127"/>
    </row>
    <row r="53" ht="15.75" customHeight="1">
      <c r="A53" s="1127"/>
      <c r="B53" s="1127"/>
      <c r="C53" s="1127"/>
      <c r="D53" s="1127"/>
      <c r="E53" s="1127"/>
      <c r="F53" s="1127"/>
      <c r="G53" s="1127"/>
      <c r="H53" s="1127"/>
      <c r="I53" s="1127"/>
      <c r="J53" s="1127"/>
      <c r="K53" s="1127"/>
      <c r="L53" s="1127"/>
      <c r="M53" s="1127"/>
      <c r="N53" s="1127"/>
      <c r="O53" s="1127"/>
      <c r="P53" s="1127"/>
      <c r="Q53" s="1375"/>
      <c r="R53" s="1127"/>
      <c r="S53" s="1127"/>
      <c r="T53" s="1127"/>
      <c r="U53" s="1127"/>
      <c r="V53" s="1127"/>
      <c r="W53" s="1127"/>
      <c r="X53" s="1127"/>
      <c r="Y53" s="1127"/>
    </row>
    <row r="54" ht="15.75" customHeight="1">
      <c r="A54" s="1127"/>
      <c r="B54" s="1127"/>
      <c r="C54" s="1127"/>
      <c r="D54" s="1127"/>
      <c r="E54" s="1127"/>
      <c r="F54" s="1127"/>
      <c r="G54" s="1127"/>
      <c r="H54" s="1127"/>
      <c r="I54" s="1127"/>
      <c r="J54" s="1127"/>
      <c r="K54" s="1127"/>
      <c r="L54" s="1127"/>
      <c r="M54" s="1127"/>
      <c r="N54" s="1127"/>
      <c r="O54" s="1127"/>
      <c r="P54" s="1127"/>
      <c r="Q54" s="1375"/>
      <c r="R54" s="1127"/>
      <c r="S54" s="1127"/>
      <c r="T54" s="1127"/>
      <c r="U54" s="1127"/>
      <c r="V54" s="1127"/>
      <c r="W54" s="1127"/>
      <c r="X54" s="1127"/>
      <c r="Y54" s="1127"/>
    </row>
    <row r="55" ht="15.75" customHeight="1">
      <c r="A55" s="1127"/>
      <c r="B55" s="1127"/>
      <c r="C55" s="1127"/>
      <c r="D55" s="1127"/>
      <c r="E55" s="1127"/>
      <c r="F55" s="1127"/>
      <c r="G55" s="1127"/>
      <c r="H55" s="1127"/>
      <c r="I55" s="1127"/>
      <c r="J55" s="1127"/>
      <c r="K55" s="1127"/>
      <c r="L55" s="1127"/>
      <c r="M55" s="1127"/>
      <c r="N55" s="1127"/>
      <c r="O55" s="1127"/>
      <c r="P55" s="1127"/>
      <c r="Q55" s="1375"/>
      <c r="R55" s="1127"/>
      <c r="S55" s="1127"/>
      <c r="T55" s="1127"/>
      <c r="U55" s="1127"/>
      <c r="V55" s="1127"/>
      <c r="W55" s="1127"/>
      <c r="X55" s="1127"/>
      <c r="Y55" s="1127"/>
    </row>
    <row r="56" ht="15.75" customHeight="1">
      <c r="A56" s="1127"/>
      <c r="B56" s="1127"/>
      <c r="C56" s="1127"/>
      <c r="D56" s="1127"/>
      <c r="E56" s="1127"/>
      <c r="F56" s="1127"/>
      <c r="G56" s="1127"/>
      <c r="H56" s="1127"/>
      <c r="I56" s="1127"/>
      <c r="J56" s="1127"/>
      <c r="K56" s="1127"/>
      <c r="L56" s="1127"/>
      <c r="M56" s="1127"/>
      <c r="N56" s="1127"/>
      <c r="O56" s="1127"/>
      <c r="P56" s="1127"/>
      <c r="Q56" s="1375"/>
      <c r="R56" s="1127"/>
      <c r="S56" s="1127"/>
      <c r="T56" s="1127"/>
      <c r="U56" s="1127"/>
      <c r="V56" s="1127"/>
      <c r="W56" s="1127"/>
      <c r="X56" s="1127"/>
      <c r="Y56" s="1127"/>
    </row>
    <row r="57" ht="15.75" customHeight="1">
      <c r="A57" s="1127"/>
      <c r="B57" s="1127"/>
      <c r="C57" s="1127"/>
      <c r="D57" s="1127"/>
      <c r="E57" s="1127"/>
      <c r="F57" s="1127"/>
      <c r="G57" s="1127"/>
      <c r="H57" s="1127"/>
      <c r="I57" s="1127"/>
      <c r="J57" s="1127"/>
      <c r="K57" s="1127"/>
      <c r="L57" s="1127"/>
      <c r="M57" s="1127"/>
      <c r="N57" s="1127"/>
      <c r="O57" s="1127"/>
      <c r="P57" s="1127"/>
      <c r="Q57" s="1375"/>
      <c r="R57" s="1127"/>
      <c r="S57" s="1127"/>
      <c r="T57" s="1127"/>
      <c r="U57" s="1127"/>
      <c r="V57" s="1127"/>
      <c r="W57" s="1127"/>
      <c r="X57" s="1127"/>
      <c r="Y57" s="1127"/>
    </row>
    <row r="58" ht="15.75" customHeight="1">
      <c r="A58" s="1127"/>
      <c r="B58" s="1127"/>
      <c r="C58" s="1127"/>
      <c r="D58" s="1127"/>
      <c r="E58" s="1127"/>
      <c r="F58" s="1127"/>
      <c r="G58" s="1127"/>
      <c r="H58" s="1127"/>
      <c r="I58" s="1127"/>
      <c r="J58" s="1127"/>
      <c r="K58" s="1127"/>
      <c r="L58" s="1127"/>
      <c r="M58" s="1127"/>
      <c r="N58" s="1127"/>
      <c r="O58" s="1127"/>
      <c r="P58" s="1127"/>
      <c r="Q58" s="1375"/>
      <c r="R58" s="1127"/>
      <c r="S58" s="1127"/>
      <c r="T58" s="1127"/>
      <c r="U58" s="1127"/>
      <c r="V58" s="1127"/>
      <c r="W58" s="1127"/>
      <c r="X58" s="1127"/>
      <c r="Y58" s="1127"/>
    </row>
    <row r="59" ht="15.75" customHeight="1">
      <c r="A59" s="1127"/>
      <c r="B59" s="1127"/>
      <c r="C59" s="1127"/>
      <c r="D59" s="1127"/>
      <c r="E59" s="1127"/>
      <c r="F59" s="1127"/>
      <c r="G59" s="1127"/>
      <c r="H59" s="1127"/>
      <c r="I59" s="1127"/>
      <c r="J59" s="1127"/>
      <c r="K59" s="1127"/>
      <c r="L59" s="1127"/>
      <c r="M59" s="1127"/>
      <c r="N59" s="1127"/>
      <c r="O59" s="1127"/>
      <c r="P59" s="1127"/>
      <c r="Q59" s="1375"/>
      <c r="R59" s="1127"/>
      <c r="S59" s="1127"/>
      <c r="T59" s="1127"/>
      <c r="U59" s="1127"/>
      <c r="V59" s="1127"/>
      <c r="W59" s="1127"/>
      <c r="X59" s="1127"/>
      <c r="Y59" s="1127"/>
    </row>
    <row r="60" ht="15.75" customHeight="1">
      <c r="A60" s="1127"/>
      <c r="B60" s="1127"/>
      <c r="C60" s="1127"/>
      <c r="D60" s="1127"/>
      <c r="E60" s="1127"/>
      <c r="F60" s="1127"/>
      <c r="G60" s="1127"/>
      <c r="H60" s="1127"/>
      <c r="I60" s="1127"/>
      <c r="J60" s="1127"/>
      <c r="K60" s="1127"/>
      <c r="L60" s="1127"/>
      <c r="M60" s="1127"/>
      <c r="N60" s="1127"/>
      <c r="O60" s="1127"/>
      <c r="P60" s="1127"/>
      <c r="Q60" s="1375"/>
      <c r="R60" s="1127"/>
      <c r="S60" s="1127"/>
      <c r="T60" s="1127"/>
      <c r="U60" s="1127"/>
      <c r="V60" s="1127"/>
      <c r="W60" s="1127"/>
      <c r="X60" s="1127"/>
      <c r="Y60" s="1127"/>
    </row>
    <row r="61" ht="15.75" customHeight="1">
      <c r="A61" s="1127"/>
      <c r="B61" s="1127"/>
      <c r="C61" s="1127"/>
      <c r="D61" s="1127"/>
      <c r="E61" s="1127"/>
      <c r="F61" s="1127"/>
      <c r="G61" s="1127"/>
      <c r="H61" s="1127"/>
      <c r="I61" s="1127"/>
      <c r="J61" s="1127"/>
      <c r="K61" s="1127"/>
      <c r="L61" s="1127"/>
      <c r="M61" s="1127"/>
      <c r="N61" s="1127"/>
      <c r="O61" s="1127"/>
      <c r="P61" s="1127"/>
      <c r="Q61" s="1375"/>
      <c r="R61" s="1127"/>
      <c r="S61" s="1127"/>
      <c r="T61" s="1127"/>
      <c r="U61" s="1127"/>
      <c r="V61" s="1127"/>
      <c r="W61" s="1127"/>
      <c r="X61" s="1127"/>
      <c r="Y61" s="1127"/>
    </row>
    <row r="62" ht="15.75" customHeight="1">
      <c r="A62" s="1127"/>
      <c r="B62" s="1127"/>
      <c r="C62" s="1127"/>
      <c r="D62" s="1127"/>
      <c r="E62" s="1127"/>
      <c r="F62" s="1127"/>
      <c r="G62" s="1127"/>
      <c r="H62" s="1127"/>
      <c r="I62" s="1127"/>
      <c r="J62" s="1127"/>
      <c r="K62" s="1127"/>
      <c r="L62" s="1127"/>
      <c r="M62" s="1127"/>
      <c r="N62" s="1127"/>
      <c r="O62" s="1127"/>
      <c r="P62" s="1127"/>
      <c r="Q62" s="1375"/>
      <c r="R62" s="1127"/>
      <c r="S62" s="1127"/>
      <c r="T62" s="1127"/>
      <c r="U62" s="1127"/>
      <c r="V62" s="1127"/>
      <c r="W62" s="1127"/>
      <c r="X62" s="1127"/>
      <c r="Y62" s="1127"/>
    </row>
    <row r="63" ht="15.75" customHeight="1">
      <c r="A63" s="1127"/>
      <c r="B63" s="1127"/>
      <c r="C63" s="1127"/>
      <c r="D63" s="1127"/>
      <c r="E63" s="1127"/>
      <c r="F63" s="1127"/>
      <c r="G63" s="1127"/>
      <c r="H63" s="1127"/>
      <c r="I63" s="1127"/>
      <c r="J63" s="1127"/>
      <c r="K63" s="1127"/>
      <c r="L63" s="1127"/>
      <c r="M63" s="1127"/>
      <c r="N63" s="1127"/>
      <c r="O63" s="1127"/>
      <c r="P63" s="1127"/>
      <c r="Q63" s="1375"/>
      <c r="R63" s="1127"/>
      <c r="S63" s="1127"/>
      <c r="T63" s="1127"/>
      <c r="U63" s="1127"/>
      <c r="V63" s="1127"/>
      <c r="W63" s="1127"/>
      <c r="X63" s="1127"/>
      <c r="Y63" s="1127"/>
    </row>
    <row r="64" ht="15.75" customHeight="1">
      <c r="A64" s="1127"/>
      <c r="B64" s="1127"/>
      <c r="C64" s="1127"/>
      <c r="D64" s="1127"/>
      <c r="E64" s="1127"/>
      <c r="F64" s="1127"/>
      <c r="G64" s="1127"/>
      <c r="H64" s="1127"/>
      <c r="I64" s="1127"/>
      <c r="J64" s="1127"/>
      <c r="K64" s="1127"/>
      <c r="L64" s="1127"/>
      <c r="M64" s="1127"/>
      <c r="N64" s="1127"/>
      <c r="O64" s="1127"/>
      <c r="P64" s="1127"/>
      <c r="Q64" s="1375"/>
      <c r="R64" s="1127"/>
      <c r="S64" s="1127"/>
      <c r="T64" s="1127"/>
      <c r="U64" s="1127"/>
      <c r="V64" s="1127"/>
      <c r="W64" s="1127"/>
      <c r="X64" s="1127"/>
      <c r="Y64" s="1127"/>
    </row>
    <row r="65" ht="15.75" customHeight="1">
      <c r="A65" s="1127"/>
      <c r="B65" s="1127"/>
      <c r="C65" s="1127"/>
      <c r="D65" s="1127"/>
      <c r="E65" s="1127"/>
      <c r="F65" s="1127"/>
      <c r="G65" s="1127"/>
      <c r="H65" s="1127"/>
      <c r="I65" s="1127"/>
      <c r="J65" s="1127"/>
      <c r="K65" s="1127"/>
      <c r="L65" s="1127"/>
      <c r="M65" s="1127"/>
      <c r="N65" s="1127"/>
      <c r="O65" s="1127"/>
      <c r="P65" s="1127"/>
      <c r="Q65" s="1375"/>
      <c r="R65" s="1127"/>
      <c r="S65" s="1127"/>
      <c r="T65" s="1127"/>
      <c r="U65" s="1127"/>
      <c r="V65" s="1127"/>
      <c r="W65" s="1127"/>
      <c r="X65" s="1127"/>
      <c r="Y65" s="1127"/>
    </row>
    <row r="66" ht="15.75" customHeight="1">
      <c r="A66" s="1127"/>
      <c r="B66" s="1127"/>
      <c r="C66" s="1127"/>
      <c r="D66" s="1127"/>
      <c r="E66" s="1127"/>
      <c r="F66" s="1127"/>
      <c r="G66" s="1127"/>
      <c r="H66" s="1127"/>
      <c r="I66" s="1127"/>
      <c r="J66" s="1127"/>
      <c r="K66" s="1127"/>
      <c r="L66" s="1127"/>
      <c r="M66" s="1127"/>
      <c r="N66" s="1127"/>
      <c r="O66" s="1127"/>
      <c r="P66" s="1127"/>
      <c r="Q66" s="1375"/>
      <c r="R66" s="1127"/>
      <c r="S66" s="1127"/>
      <c r="T66" s="1127"/>
      <c r="U66" s="1127"/>
      <c r="V66" s="1127"/>
      <c r="W66" s="1127"/>
      <c r="X66" s="1127"/>
      <c r="Y66" s="1127"/>
    </row>
    <row r="67" ht="15.75" customHeight="1">
      <c r="A67" s="1127"/>
      <c r="B67" s="1127"/>
      <c r="C67" s="1127"/>
      <c r="D67" s="1127"/>
      <c r="E67" s="1127"/>
      <c r="F67" s="1127"/>
      <c r="G67" s="1127"/>
      <c r="H67" s="1127"/>
      <c r="I67" s="1127"/>
      <c r="J67" s="1127"/>
      <c r="K67" s="1127"/>
      <c r="L67" s="1127"/>
      <c r="M67" s="1127"/>
      <c r="N67" s="1127"/>
      <c r="O67" s="1127"/>
      <c r="P67" s="1127"/>
      <c r="Q67" s="1375"/>
      <c r="R67" s="1127"/>
      <c r="S67" s="1127"/>
      <c r="T67" s="1127"/>
      <c r="U67" s="1127"/>
      <c r="V67" s="1127"/>
      <c r="W67" s="1127"/>
      <c r="X67" s="1127"/>
      <c r="Y67" s="1127"/>
    </row>
    <row r="68" ht="15.75" customHeight="1">
      <c r="A68" s="1127"/>
      <c r="B68" s="1127"/>
      <c r="C68" s="1127"/>
      <c r="D68" s="1127"/>
      <c r="E68" s="1127"/>
      <c r="F68" s="1127"/>
      <c r="G68" s="1127"/>
      <c r="H68" s="1127"/>
      <c r="I68" s="1127"/>
      <c r="J68" s="1127"/>
      <c r="K68" s="1127"/>
      <c r="L68" s="1127"/>
      <c r="M68" s="1127"/>
      <c r="N68" s="1127"/>
      <c r="O68" s="1127"/>
      <c r="P68" s="1127"/>
      <c r="Q68" s="1375"/>
      <c r="R68" s="1127"/>
      <c r="S68" s="1127"/>
      <c r="T68" s="1127"/>
      <c r="U68" s="1127"/>
      <c r="V68" s="1127"/>
      <c r="W68" s="1127"/>
      <c r="X68" s="1127"/>
      <c r="Y68" s="1127"/>
    </row>
    <row r="69" ht="15.75" customHeight="1">
      <c r="A69" s="1127"/>
      <c r="B69" s="1127"/>
      <c r="C69" s="1127"/>
      <c r="D69" s="1127"/>
      <c r="E69" s="1127"/>
      <c r="F69" s="1127"/>
      <c r="G69" s="1127"/>
      <c r="H69" s="1127"/>
      <c r="I69" s="1127"/>
      <c r="J69" s="1127"/>
      <c r="K69" s="1127"/>
      <c r="L69" s="1127"/>
      <c r="M69" s="1127"/>
      <c r="N69" s="1127"/>
      <c r="O69" s="1127"/>
      <c r="P69" s="1127"/>
      <c r="Q69" s="1375"/>
      <c r="R69" s="1127"/>
      <c r="S69" s="1127"/>
      <c r="T69" s="1127"/>
      <c r="U69" s="1127"/>
      <c r="V69" s="1127"/>
      <c r="W69" s="1127"/>
      <c r="X69" s="1127"/>
      <c r="Y69" s="1127"/>
    </row>
    <row r="70" ht="15.75" customHeight="1">
      <c r="A70" s="1127"/>
      <c r="B70" s="1127"/>
      <c r="C70" s="1127"/>
      <c r="D70" s="1127"/>
      <c r="E70" s="1127"/>
      <c r="F70" s="1127"/>
      <c r="G70" s="1127"/>
      <c r="H70" s="1127"/>
      <c r="I70" s="1127"/>
      <c r="J70" s="1127"/>
      <c r="K70" s="1127"/>
      <c r="L70" s="1127"/>
      <c r="M70" s="1127"/>
      <c r="N70" s="1127"/>
      <c r="O70" s="1127"/>
      <c r="P70" s="1127"/>
      <c r="Q70" s="1375"/>
      <c r="R70" s="1127"/>
      <c r="S70" s="1127"/>
      <c r="T70" s="1127"/>
      <c r="U70" s="1127"/>
      <c r="V70" s="1127"/>
      <c r="W70" s="1127"/>
      <c r="X70" s="1127"/>
      <c r="Y70" s="1127"/>
    </row>
    <row r="71" ht="15.75" customHeight="1">
      <c r="A71" s="1127"/>
      <c r="B71" s="1127"/>
      <c r="C71" s="1127"/>
      <c r="D71" s="1127"/>
      <c r="E71" s="1127"/>
      <c r="F71" s="1127"/>
      <c r="G71" s="1127"/>
      <c r="H71" s="1127"/>
      <c r="I71" s="1127"/>
      <c r="J71" s="1127"/>
      <c r="K71" s="1127"/>
      <c r="L71" s="1127"/>
      <c r="M71" s="1127"/>
      <c r="N71" s="1127"/>
      <c r="O71" s="1127"/>
      <c r="P71" s="1127"/>
      <c r="Q71" s="1375"/>
      <c r="R71" s="1127"/>
      <c r="S71" s="1127"/>
      <c r="T71" s="1127"/>
      <c r="U71" s="1127"/>
      <c r="V71" s="1127"/>
      <c r="W71" s="1127"/>
      <c r="X71" s="1127"/>
      <c r="Y71" s="1127"/>
    </row>
    <row r="72" ht="15.75" customHeight="1">
      <c r="A72" s="1127"/>
      <c r="B72" s="1127"/>
      <c r="C72" s="1127"/>
      <c r="D72" s="1127"/>
      <c r="E72" s="1127"/>
      <c r="F72" s="1127"/>
      <c r="G72" s="1127"/>
      <c r="H72" s="1127"/>
      <c r="I72" s="1127"/>
      <c r="J72" s="1127"/>
      <c r="K72" s="1127"/>
      <c r="L72" s="1127"/>
      <c r="M72" s="1127"/>
      <c r="N72" s="1127"/>
      <c r="O72" s="1127"/>
      <c r="P72" s="1127"/>
      <c r="Q72" s="1375"/>
      <c r="R72" s="1127"/>
      <c r="S72" s="1127"/>
      <c r="T72" s="1127"/>
      <c r="U72" s="1127"/>
      <c r="V72" s="1127"/>
      <c r="W72" s="1127"/>
      <c r="X72" s="1127"/>
      <c r="Y72" s="1127"/>
    </row>
    <row r="73" ht="15.75" customHeight="1">
      <c r="A73" s="1127"/>
      <c r="B73" s="1127"/>
      <c r="C73" s="1127"/>
      <c r="D73" s="1127"/>
      <c r="E73" s="1127"/>
      <c r="F73" s="1127"/>
      <c r="G73" s="1127"/>
      <c r="H73" s="1127"/>
      <c r="I73" s="1127"/>
      <c r="J73" s="1127"/>
      <c r="K73" s="1127"/>
      <c r="L73" s="1127"/>
      <c r="M73" s="1127"/>
      <c r="N73" s="1127"/>
      <c r="O73" s="1127"/>
      <c r="P73" s="1127"/>
      <c r="Q73" s="1375"/>
      <c r="R73" s="1127"/>
      <c r="S73" s="1127"/>
      <c r="T73" s="1127"/>
      <c r="U73" s="1127"/>
      <c r="V73" s="1127"/>
      <c r="W73" s="1127"/>
      <c r="X73" s="1127"/>
      <c r="Y73" s="1127"/>
    </row>
    <row r="74" ht="15.75" customHeight="1">
      <c r="A74" s="1127"/>
      <c r="B74" s="1127"/>
      <c r="C74" s="1127"/>
      <c r="D74" s="1127"/>
      <c r="E74" s="1127"/>
      <c r="F74" s="1127"/>
      <c r="G74" s="1127"/>
      <c r="H74" s="1127"/>
      <c r="I74" s="1127"/>
      <c r="J74" s="1127"/>
      <c r="K74" s="1127"/>
      <c r="L74" s="1127"/>
      <c r="M74" s="1127"/>
      <c r="N74" s="1127"/>
      <c r="O74" s="1127"/>
      <c r="P74" s="1127"/>
      <c r="Q74" s="1375"/>
      <c r="R74" s="1127"/>
      <c r="S74" s="1127"/>
      <c r="T74" s="1127"/>
      <c r="U74" s="1127"/>
      <c r="V74" s="1127"/>
      <c r="W74" s="1127"/>
      <c r="X74" s="1127"/>
      <c r="Y74" s="1127"/>
    </row>
    <row r="75" ht="15.75" customHeight="1">
      <c r="A75" s="1127"/>
      <c r="B75" s="1127"/>
      <c r="C75" s="1127"/>
      <c r="D75" s="1127"/>
      <c r="E75" s="1127"/>
      <c r="F75" s="1127"/>
      <c r="G75" s="1127"/>
      <c r="H75" s="1127"/>
      <c r="I75" s="1127"/>
      <c r="J75" s="1127"/>
      <c r="K75" s="1127"/>
      <c r="L75" s="1127"/>
      <c r="M75" s="1127"/>
      <c r="N75" s="1127"/>
      <c r="O75" s="1127"/>
      <c r="P75" s="1127"/>
      <c r="Q75" s="1375"/>
      <c r="R75" s="1127"/>
      <c r="S75" s="1127"/>
      <c r="T75" s="1127"/>
      <c r="U75" s="1127"/>
      <c r="V75" s="1127"/>
      <c r="W75" s="1127"/>
      <c r="X75" s="1127"/>
      <c r="Y75" s="1127"/>
    </row>
    <row r="76" ht="15.75" customHeight="1">
      <c r="A76" s="1127"/>
      <c r="B76" s="1127"/>
      <c r="C76" s="1127"/>
      <c r="D76" s="1127"/>
      <c r="E76" s="1127"/>
      <c r="F76" s="1127"/>
      <c r="G76" s="1127"/>
      <c r="H76" s="1127"/>
      <c r="I76" s="1127"/>
      <c r="J76" s="1127"/>
      <c r="K76" s="1127"/>
      <c r="L76" s="1127"/>
      <c r="M76" s="1127"/>
      <c r="N76" s="1127"/>
      <c r="O76" s="1127"/>
      <c r="P76" s="1127"/>
      <c r="Q76" s="1375"/>
      <c r="R76" s="1127"/>
      <c r="S76" s="1127"/>
      <c r="T76" s="1127"/>
      <c r="U76" s="1127"/>
      <c r="V76" s="1127"/>
      <c r="W76" s="1127"/>
      <c r="X76" s="1127"/>
      <c r="Y76" s="1127"/>
    </row>
    <row r="77" ht="15.75" customHeight="1">
      <c r="A77" s="1127"/>
      <c r="B77" s="1127"/>
      <c r="C77" s="1127"/>
      <c r="D77" s="1127"/>
      <c r="E77" s="1127"/>
      <c r="F77" s="1127"/>
      <c r="G77" s="1127"/>
      <c r="H77" s="1127"/>
      <c r="I77" s="1127"/>
      <c r="J77" s="1127"/>
      <c r="K77" s="1127"/>
      <c r="L77" s="1127"/>
      <c r="M77" s="1127"/>
      <c r="N77" s="1127"/>
      <c r="O77" s="1127"/>
      <c r="P77" s="1127"/>
      <c r="Q77" s="1375"/>
      <c r="R77" s="1127"/>
      <c r="S77" s="1127"/>
      <c r="T77" s="1127"/>
      <c r="U77" s="1127"/>
      <c r="V77" s="1127"/>
      <c r="W77" s="1127"/>
      <c r="X77" s="1127"/>
      <c r="Y77" s="1127"/>
    </row>
    <row r="78" ht="15.75" customHeight="1">
      <c r="A78" s="1127"/>
      <c r="B78" s="1127"/>
      <c r="C78" s="1127"/>
      <c r="D78" s="1127"/>
      <c r="E78" s="1127"/>
      <c r="F78" s="1127"/>
      <c r="G78" s="1127"/>
      <c r="H78" s="1127"/>
      <c r="I78" s="1127"/>
      <c r="J78" s="1127"/>
      <c r="K78" s="1127"/>
      <c r="L78" s="1127"/>
      <c r="M78" s="1127"/>
      <c r="N78" s="1127"/>
      <c r="O78" s="1127"/>
      <c r="P78" s="1127"/>
      <c r="Q78" s="1375"/>
      <c r="R78" s="1127"/>
      <c r="S78" s="1127"/>
      <c r="T78" s="1127"/>
      <c r="U78" s="1127"/>
      <c r="V78" s="1127"/>
      <c r="W78" s="1127"/>
      <c r="X78" s="1127"/>
      <c r="Y78" s="1127"/>
    </row>
    <row r="79" ht="15.75" customHeight="1">
      <c r="A79" s="1127"/>
      <c r="B79" s="1127"/>
      <c r="C79" s="1127"/>
      <c r="D79" s="1127"/>
      <c r="E79" s="1127"/>
      <c r="F79" s="1127"/>
      <c r="G79" s="1127"/>
      <c r="H79" s="1127"/>
      <c r="I79" s="1127"/>
      <c r="J79" s="1127"/>
      <c r="K79" s="1127"/>
      <c r="L79" s="1127"/>
      <c r="M79" s="1127"/>
      <c r="N79" s="1127"/>
      <c r="O79" s="1127"/>
      <c r="P79" s="1127"/>
      <c r="Q79" s="1375"/>
      <c r="R79" s="1127"/>
      <c r="S79" s="1127"/>
      <c r="T79" s="1127"/>
      <c r="U79" s="1127"/>
      <c r="V79" s="1127"/>
      <c r="W79" s="1127"/>
      <c r="X79" s="1127"/>
      <c r="Y79" s="1127"/>
    </row>
    <row r="80" ht="15.75" customHeight="1">
      <c r="A80" s="1127"/>
      <c r="B80" s="1127"/>
      <c r="C80" s="1127"/>
      <c r="D80" s="1127"/>
      <c r="E80" s="1127"/>
      <c r="F80" s="1127"/>
      <c r="G80" s="1127"/>
      <c r="H80" s="1127"/>
      <c r="I80" s="1127"/>
      <c r="J80" s="1127"/>
      <c r="K80" s="1127"/>
      <c r="L80" s="1127"/>
      <c r="M80" s="1127"/>
      <c r="N80" s="1127"/>
      <c r="O80" s="1127"/>
      <c r="P80" s="1127"/>
      <c r="Q80" s="1375"/>
      <c r="R80" s="1127"/>
      <c r="S80" s="1127"/>
      <c r="T80" s="1127"/>
      <c r="U80" s="1127"/>
      <c r="V80" s="1127"/>
      <c r="W80" s="1127"/>
      <c r="X80" s="1127"/>
      <c r="Y80" s="1127"/>
    </row>
    <row r="81" ht="15.75" customHeight="1">
      <c r="A81" s="1127"/>
      <c r="B81" s="1127"/>
      <c r="C81" s="1127"/>
      <c r="D81" s="1127"/>
      <c r="E81" s="1127"/>
      <c r="F81" s="1127"/>
      <c r="G81" s="1127"/>
      <c r="H81" s="1127"/>
      <c r="I81" s="1127"/>
      <c r="J81" s="1127"/>
      <c r="K81" s="1127"/>
      <c r="L81" s="1127"/>
      <c r="M81" s="1127"/>
      <c r="N81" s="1127"/>
      <c r="O81" s="1127"/>
      <c r="P81" s="1127"/>
      <c r="Q81" s="1375"/>
      <c r="R81" s="1127"/>
      <c r="S81" s="1127"/>
      <c r="T81" s="1127"/>
      <c r="U81" s="1127"/>
      <c r="V81" s="1127"/>
      <c r="W81" s="1127"/>
      <c r="X81" s="1127"/>
      <c r="Y81" s="1127"/>
    </row>
    <row r="82" ht="15.75" customHeight="1">
      <c r="A82" s="1127"/>
      <c r="B82" s="1127"/>
      <c r="C82" s="1127"/>
      <c r="D82" s="1127"/>
      <c r="E82" s="1127"/>
      <c r="F82" s="1127"/>
      <c r="G82" s="1127"/>
      <c r="H82" s="1127"/>
      <c r="I82" s="1127"/>
      <c r="J82" s="1127"/>
      <c r="K82" s="1127"/>
      <c r="L82" s="1127"/>
      <c r="M82" s="1127"/>
      <c r="N82" s="1127"/>
      <c r="O82" s="1127"/>
      <c r="P82" s="1127"/>
      <c r="Q82" s="1375"/>
      <c r="R82" s="1127"/>
      <c r="S82" s="1127"/>
      <c r="T82" s="1127"/>
      <c r="U82" s="1127"/>
      <c r="V82" s="1127"/>
      <c r="W82" s="1127"/>
      <c r="X82" s="1127"/>
      <c r="Y82" s="1127"/>
    </row>
    <row r="83" ht="15.75" customHeight="1">
      <c r="A83" s="1127"/>
      <c r="B83" s="1127"/>
      <c r="C83" s="1127"/>
      <c r="D83" s="1127"/>
      <c r="E83" s="1127"/>
      <c r="F83" s="1127"/>
      <c r="G83" s="1127"/>
      <c r="H83" s="1127"/>
      <c r="I83" s="1127"/>
      <c r="J83" s="1127"/>
      <c r="K83" s="1127"/>
      <c r="L83" s="1127"/>
      <c r="M83" s="1127"/>
      <c r="N83" s="1127"/>
      <c r="O83" s="1127"/>
      <c r="P83" s="1127"/>
      <c r="Q83" s="1375"/>
      <c r="R83" s="1127"/>
      <c r="S83" s="1127"/>
      <c r="T83" s="1127"/>
      <c r="U83" s="1127"/>
      <c r="V83" s="1127"/>
      <c r="W83" s="1127"/>
      <c r="X83" s="1127"/>
      <c r="Y83" s="1127"/>
    </row>
    <row r="84" ht="15.75" customHeight="1">
      <c r="A84" s="1127"/>
      <c r="B84" s="1127"/>
      <c r="C84" s="1127"/>
      <c r="D84" s="1127"/>
      <c r="E84" s="1127"/>
      <c r="F84" s="1127"/>
      <c r="G84" s="1127"/>
      <c r="H84" s="1127"/>
      <c r="I84" s="1127"/>
      <c r="J84" s="1127"/>
      <c r="K84" s="1127"/>
      <c r="L84" s="1127"/>
      <c r="M84" s="1127"/>
      <c r="N84" s="1127"/>
      <c r="O84" s="1127"/>
      <c r="P84" s="1127"/>
      <c r="Q84" s="1375"/>
      <c r="R84" s="1127"/>
      <c r="S84" s="1127"/>
      <c r="T84" s="1127"/>
      <c r="U84" s="1127"/>
      <c r="V84" s="1127"/>
      <c r="W84" s="1127"/>
      <c r="X84" s="1127"/>
      <c r="Y84" s="1127"/>
    </row>
    <row r="85" ht="15.75" customHeight="1">
      <c r="A85" s="1127"/>
      <c r="B85" s="1127"/>
      <c r="C85" s="1127"/>
      <c r="D85" s="1127"/>
      <c r="E85" s="1127"/>
      <c r="F85" s="1127"/>
      <c r="G85" s="1127"/>
      <c r="H85" s="1127"/>
      <c r="I85" s="1127"/>
      <c r="J85" s="1127"/>
      <c r="K85" s="1127"/>
      <c r="L85" s="1127"/>
      <c r="M85" s="1127"/>
      <c r="N85" s="1127"/>
      <c r="O85" s="1127"/>
      <c r="P85" s="1127"/>
      <c r="Q85" s="1375"/>
      <c r="R85" s="1127"/>
      <c r="S85" s="1127"/>
      <c r="T85" s="1127"/>
      <c r="U85" s="1127"/>
      <c r="V85" s="1127"/>
      <c r="W85" s="1127"/>
      <c r="X85" s="1127"/>
      <c r="Y85" s="1127"/>
    </row>
    <row r="86" ht="15.75" customHeight="1">
      <c r="A86" s="1127"/>
      <c r="B86" s="1127"/>
      <c r="C86" s="1127"/>
      <c r="D86" s="1127"/>
      <c r="E86" s="1127"/>
      <c r="F86" s="1127"/>
      <c r="G86" s="1127"/>
      <c r="H86" s="1127"/>
      <c r="I86" s="1127"/>
      <c r="J86" s="1127"/>
      <c r="K86" s="1127"/>
      <c r="L86" s="1127"/>
      <c r="M86" s="1127"/>
      <c r="N86" s="1127"/>
      <c r="O86" s="1127"/>
      <c r="P86" s="1127"/>
      <c r="Q86" s="1375"/>
      <c r="R86" s="1127"/>
      <c r="S86" s="1127"/>
      <c r="T86" s="1127"/>
      <c r="U86" s="1127"/>
      <c r="V86" s="1127"/>
      <c r="W86" s="1127"/>
      <c r="X86" s="1127"/>
      <c r="Y86" s="1127"/>
    </row>
    <row r="87" ht="15.75" customHeight="1">
      <c r="A87" s="1127"/>
      <c r="B87" s="1127"/>
      <c r="C87" s="1127"/>
      <c r="D87" s="1127"/>
      <c r="E87" s="1127"/>
      <c r="F87" s="1127"/>
      <c r="G87" s="1127"/>
      <c r="H87" s="1127"/>
      <c r="I87" s="1127"/>
      <c r="J87" s="1127"/>
      <c r="K87" s="1127"/>
      <c r="L87" s="1127"/>
      <c r="M87" s="1127"/>
      <c r="N87" s="1127"/>
      <c r="O87" s="1127"/>
      <c r="P87" s="1127"/>
      <c r="Q87" s="1375"/>
      <c r="R87" s="1127"/>
      <c r="S87" s="1127"/>
      <c r="T87" s="1127"/>
      <c r="U87" s="1127"/>
      <c r="V87" s="1127"/>
      <c r="W87" s="1127"/>
      <c r="X87" s="1127"/>
      <c r="Y87" s="1127"/>
    </row>
    <row r="88" ht="15.75" customHeight="1">
      <c r="A88" s="1127"/>
      <c r="B88" s="1127"/>
      <c r="C88" s="1127"/>
      <c r="D88" s="1127"/>
      <c r="E88" s="1127"/>
      <c r="F88" s="1127"/>
      <c r="G88" s="1127"/>
      <c r="H88" s="1127"/>
      <c r="I88" s="1127"/>
      <c r="J88" s="1127"/>
      <c r="K88" s="1127"/>
      <c r="L88" s="1127"/>
      <c r="M88" s="1127"/>
      <c r="N88" s="1127"/>
      <c r="O88" s="1127"/>
      <c r="P88" s="1127"/>
      <c r="Q88" s="1375"/>
      <c r="R88" s="1127"/>
      <c r="S88" s="1127"/>
      <c r="T88" s="1127"/>
      <c r="U88" s="1127"/>
      <c r="V88" s="1127"/>
      <c r="W88" s="1127"/>
      <c r="X88" s="1127"/>
      <c r="Y88" s="1127"/>
    </row>
    <row r="89" ht="15.75" customHeight="1">
      <c r="A89" s="1127"/>
      <c r="B89" s="1127"/>
      <c r="C89" s="1127"/>
      <c r="D89" s="1127"/>
      <c r="E89" s="1127"/>
      <c r="F89" s="1127"/>
      <c r="G89" s="1127"/>
      <c r="H89" s="1127"/>
      <c r="I89" s="1127"/>
      <c r="J89" s="1127"/>
      <c r="K89" s="1127"/>
      <c r="L89" s="1127"/>
      <c r="M89" s="1127"/>
      <c r="N89" s="1127"/>
      <c r="O89" s="1127"/>
      <c r="P89" s="1127"/>
      <c r="Q89" s="1375"/>
      <c r="R89" s="1127"/>
      <c r="S89" s="1127"/>
      <c r="T89" s="1127"/>
      <c r="U89" s="1127"/>
      <c r="V89" s="1127"/>
      <c r="W89" s="1127"/>
      <c r="X89" s="1127"/>
      <c r="Y89" s="1127"/>
    </row>
    <row r="90" ht="15.75" customHeight="1">
      <c r="A90" s="1127"/>
      <c r="B90" s="1127"/>
      <c r="C90" s="1127"/>
      <c r="D90" s="1127"/>
      <c r="E90" s="1127"/>
      <c r="F90" s="1127"/>
      <c r="G90" s="1127"/>
      <c r="H90" s="1127"/>
      <c r="I90" s="1127"/>
      <c r="J90" s="1127"/>
      <c r="K90" s="1127"/>
      <c r="L90" s="1127"/>
      <c r="M90" s="1127"/>
      <c r="N90" s="1127"/>
      <c r="O90" s="1127"/>
      <c r="P90" s="1127"/>
      <c r="Q90" s="1375"/>
      <c r="R90" s="1127"/>
      <c r="S90" s="1127"/>
      <c r="T90" s="1127"/>
      <c r="U90" s="1127"/>
      <c r="V90" s="1127"/>
      <c r="W90" s="1127"/>
      <c r="X90" s="1127"/>
      <c r="Y90" s="1127"/>
    </row>
    <row r="91" ht="15.75" customHeight="1">
      <c r="A91" s="1127"/>
      <c r="B91" s="1127"/>
      <c r="C91" s="1127"/>
      <c r="D91" s="1127"/>
      <c r="E91" s="1127"/>
      <c r="F91" s="1127"/>
      <c r="G91" s="1127"/>
      <c r="H91" s="1127"/>
      <c r="I91" s="1127"/>
      <c r="J91" s="1127"/>
      <c r="K91" s="1127"/>
      <c r="L91" s="1127"/>
      <c r="M91" s="1127"/>
      <c r="N91" s="1127"/>
      <c r="O91" s="1127"/>
      <c r="P91" s="1127"/>
      <c r="Q91" s="1375"/>
      <c r="R91" s="1127"/>
      <c r="S91" s="1127"/>
      <c r="T91" s="1127"/>
      <c r="U91" s="1127"/>
      <c r="V91" s="1127"/>
      <c r="W91" s="1127"/>
      <c r="X91" s="1127"/>
      <c r="Y91" s="1127"/>
    </row>
    <row r="92" ht="15.75" customHeight="1">
      <c r="A92" s="1127"/>
      <c r="B92" s="1127"/>
      <c r="C92" s="1127"/>
      <c r="D92" s="1127"/>
      <c r="E92" s="1127"/>
      <c r="F92" s="1127"/>
      <c r="G92" s="1127"/>
      <c r="H92" s="1127"/>
      <c r="I92" s="1127"/>
      <c r="J92" s="1127"/>
      <c r="K92" s="1127"/>
      <c r="L92" s="1127"/>
      <c r="M92" s="1127"/>
      <c r="N92" s="1127"/>
      <c r="O92" s="1127"/>
      <c r="P92" s="1127"/>
      <c r="Q92" s="1375"/>
      <c r="R92" s="1127"/>
      <c r="S92" s="1127"/>
      <c r="T92" s="1127"/>
      <c r="U92" s="1127"/>
      <c r="V92" s="1127"/>
      <c r="W92" s="1127"/>
      <c r="X92" s="1127"/>
      <c r="Y92" s="1127"/>
    </row>
    <row r="93" ht="15.75" customHeight="1">
      <c r="A93" s="1127"/>
      <c r="B93" s="1127"/>
      <c r="C93" s="1127"/>
      <c r="D93" s="1127"/>
      <c r="E93" s="1127"/>
      <c r="F93" s="1127"/>
      <c r="G93" s="1127"/>
      <c r="H93" s="1127"/>
      <c r="I93" s="1127"/>
      <c r="J93" s="1127"/>
      <c r="K93" s="1127"/>
      <c r="L93" s="1127"/>
      <c r="M93" s="1127"/>
      <c r="N93" s="1127"/>
      <c r="O93" s="1127"/>
      <c r="P93" s="1127"/>
      <c r="Q93" s="1375"/>
      <c r="R93" s="1127"/>
      <c r="S93" s="1127"/>
      <c r="T93" s="1127"/>
      <c r="U93" s="1127"/>
      <c r="V93" s="1127"/>
      <c r="W93" s="1127"/>
      <c r="X93" s="1127"/>
      <c r="Y93" s="1127"/>
    </row>
    <row r="94" ht="15.75" customHeight="1">
      <c r="A94" s="1127"/>
      <c r="B94" s="1127"/>
      <c r="C94" s="1127"/>
      <c r="D94" s="1127"/>
      <c r="E94" s="1127"/>
      <c r="F94" s="1127"/>
      <c r="G94" s="1127"/>
      <c r="H94" s="1127"/>
      <c r="I94" s="1127"/>
      <c r="J94" s="1127"/>
      <c r="K94" s="1127"/>
      <c r="L94" s="1127"/>
      <c r="M94" s="1127"/>
      <c r="N94" s="1127"/>
      <c r="O94" s="1127"/>
      <c r="P94" s="1127"/>
      <c r="Q94" s="1375"/>
      <c r="R94" s="1127"/>
      <c r="S94" s="1127"/>
      <c r="T94" s="1127"/>
      <c r="U94" s="1127"/>
      <c r="V94" s="1127"/>
      <c r="W94" s="1127"/>
      <c r="X94" s="1127"/>
      <c r="Y94" s="1127"/>
    </row>
    <row r="95" ht="15.75" customHeight="1">
      <c r="A95" s="1127"/>
      <c r="B95" s="1127"/>
      <c r="C95" s="1127"/>
      <c r="D95" s="1127"/>
      <c r="E95" s="1127"/>
      <c r="F95" s="1127"/>
      <c r="G95" s="1127"/>
      <c r="H95" s="1127"/>
      <c r="I95" s="1127"/>
      <c r="J95" s="1127"/>
      <c r="K95" s="1127"/>
      <c r="L95" s="1127"/>
      <c r="M95" s="1127"/>
      <c r="N95" s="1127"/>
      <c r="O95" s="1127"/>
      <c r="P95" s="1127"/>
      <c r="Q95" s="1375"/>
      <c r="R95" s="1127"/>
      <c r="S95" s="1127"/>
      <c r="T95" s="1127"/>
      <c r="U95" s="1127"/>
      <c r="V95" s="1127"/>
      <c r="W95" s="1127"/>
      <c r="X95" s="1127"/>
      <c r="Y95" s="1127"/>
    </row>
    <row r="96" ht="15.75" customHeight="1">
      <c r="A96" s="1127"/>
      <c r="B96" s="1127"/>
      <c r="C96" s="1127"/>
      <c r="D96" s="1127"/>
      <c r="E96" s="1127"/>
      <c r="F96" s="1127"/>
      <c r="G96" s="1127"/>
      <c r="H96" s="1127"/>
      <c r="I96" s="1127"/>
      <c r="J96" s="1127"/>
      <c r="K96" s="1127"/>
      <c r="L96" s="1127"/>
      <c r="M96" s="1127"/>
      <c r="N96" s="1127"/>
      <c r="O96" s="1127"/>
      <c r="P96" s="1127"/>
      <c r="Q96" s="1375"/>
      <c r="R96" s="1127"/>
      <c r="S96" s="1127"/>
      <c r="T96" s="1127"/>
      <c r="U96" s="1127"/>
      <c r="V96" s="1127"/>
      <c r="W96" s="1127"/>
      <c r="X96" s="1127"/>
      <c r="Y96" s="1127"/>
    </row>
    <row r="97" ht="15.75" customHeight="1">
      <c r="A97" s="1127"/>
      <c r="B97" s="1127"/>
      <c r="C97" s="1127"/>
      <c r="D97" s="1127"/>
      <c r="E97" s="1127"/>
      <c r="F97" s="1127"/>
      <c r="G97" s="1127"/>
      <c r="H97" s="1127"/>
      <c r="I97" s="1127"/>
      <c r="J97" s="1127"/>
      <c r="K97" s="1127"/>
      <c r="L97" s="1127"/>
      <c r="M97" s="1127"/>
      <c r="N97" s="1127"/>
      <c r="O97" s="1127"/>
      <c r="P97" s="1127"/>
      <c r="Q97" s="1375"/>
      <c r="R97" s="1127"/>
      <c r="S97" s="1127"/>
      <c r="T97" s="1127"/>
      <c r="U97" s="1127"/>
      <c r="V97" s="1127"/>
      <c r="W97" s="1127"/>
      <c r="X97" s="1127"/>
      <c r="Y97" s="1127"/>
    </row>
    <row r="98" ht="15.75" customHeight="1">
      <c r="A98" s="1127"/>
      <c r="B98" s="1127"/>
      <c r="C98" s="1127"/>
      <c r="D98" s="1127"/>
      <c r="E98" s="1127"/>
      <c r="F98" s="1127"/>
      <c r="G98" s="1127"/>
      <c r="H98" s="1127"/>
      <c r="I98" s="1127"/>
      <c r="J98" s="1127"/>
      <c r="K98" s="1127"/>
      <c r="L98" s="1127"/>
      <c r="M98" s="1127"/>
      <c r="N98" s="1127"/>
      <c r="O98" s="1127"/>
      <c r="P98" s="1127"/>
      <c r="Q98" s="1375"/>
      <c r="R98" s="1127"/>
      <c r="S98" s="1127"/>
      <c r="T98" s="1127"/>
      <c r="U98" s="1127"/>
      <c r="V98" s="1127"/>
      <c r="W98" s="1127"/>
      <c r="X98" s="1127"/>
      <c r="Y98" s="1127"/>
    </row>
    <row r="99" ht="15.75" customHeight="1">
      <c r="A99" s="1127"/>
      <c r="B99" s="1127"/>
      <c r="C99" s="1127"/>
      <c r="D99" s="1127"/>
      <c r="E99" s="1127"/>
      <c r="F99" s="1127"/>
      <c r="G99" s="1127"/>
      <c r="H99" s="1127"/>
      <c r="I99" s="1127"/>
      <c r="J99" s="1127"/>
      <c r="K99" s="1127"/>
      <c r="L99" s="1127"/>
      <c r="M99" s="1127"/>
      <c r="N99" s="1127"/>
      <c r="O99" s="1127"/>
      <c r="P99" s="1127"/>
      <c r="Q99" s="1375"/>
      <c r="R99" s="1127"/>
      <c r="S99" s="1127"/>
      <c r="T99" s="1127"/>
      <c r="U99" s="1127"/>
      <c r="V99" s="1127"/>
      <c r="W99" s="1127"/>
      <c r="X99" s="1127"/>
      <c r="Y99" s="1127"/>
    </row>
    <row r="100" ht="15.75" customHeight="1">
      <c r="A100" s="1127"/>
      <c r="B100" s="1127"/>
      <c r="C100" s="1127"/>
      <c r="D100" s="1127"/>
      <c r="E100" s="1127"/>
      <c r="F100" s="1127"/>
      <c r="G100" s="1127"/>
      <c r="H100" s="1127"/>
      <c r="I100" s="1127"/>
      <c r="J100" s="1127"/>
      <c r="K100" s="1127"/>
      <c r="L100" s="1127"/>
      <c r="M100" s="1127"/>
      <c r="N100" s="1127"/>
      <c r="O100" s="1127"/>
      <c r="P100" s="1127"/>
      <c r="Q100" s="1375"/>
      <c r="R100" s="1127"/>
      <c r="S100" s="1127"/>
      <c r="T100" s="1127"/>
      <c r="U100" s="1127"/>
      <c r="V100" s="1127"/>
      <c r="W100" s="1127"/>
      <c r="X100" s="1127"/>
      <c r="Y100" s="1127"/>
    </row>
    <row r="101" ht="15.75" customHeight="1">
      <c r="A101" s="1127"/>
      <c r="B101" s="1127"/>
      <c r="C101" s="1127"/>
      <c r="D101" s="1127"/>
      <c r="E101" s="1127"/>
      <c r="F101" s="1127"/>
      <c r="G101" s="1127"/>
      <c r="H101" s="1127"/>
      <c r="I101" s="1127"/>
      <c r="J101" s="1127"/>
      <c r="K101" s="1127"/>
      <c r="L101" s="1127"/>
      <c r="M101" s="1127"/>
      <c r="N101" s="1127"/>
      <c r="O101" s="1127"/>
      <c r="P101" s="1127"/>
      <c r="Q101" s="1375"/>
      <c r="R101" s="1127"/>
      <c r="S101" s="1127"/>
      <c r="T101" s="1127"/>
      <c r="U101" s="1127"/>
      <c r="V101" s="1127"/>
      <c r="W101" s="1127"/>
      <c r="X101" s="1127"/>
      <c r="Y101" s="1127"/>
    </row>
    <row r="102" ht="15.75" customHeight="1">
      <c r="A102" s="1127"/>
      <c r="B102" s="1127"/>
      <c r="C102" s="1127"/>
      <c r="D102" s="1127"/>
      <c r="E102" s="1127"/>
      <c r="F102" s="1127"/>
      <c r="G102" s="1127"/>
      <c r="H102" s="1127"/>
      <c r="I102" s="1127"/>
      <c r="J102" s="1127"/>
      <c r="K102" s="1127"/>
      <c r="L102" s="1127"/>
      <c r="M102" s="1127"/>
      <c r="N102" s="1127"/>
      <c r="O102" s="1127"/>
      <c r="P102" s="1127"/>
      <c r="Q102" s="1375"/>
      <c r="R102" s="1127"/>
      <c r="S102" s="1127"/>
      <c r="T102" s="1127"/>
      <c r="U102" s="1127"/>
      <c r="V102" s="1127"/>
      <c r="W102" s="1127"/>
      <c r="X102" s="1127"/>
      <c r="Y102" s="1127"/>
    </row>
    <row r="103" ht="15.75" customHeight="1">
      <c r="A103" s="1127"/>
      <c r="B103" s="1127"/>
      <c r="C103" s="1127"/>
      <c r="D103" s="1127"/>
      <c r="E103" s="1127"/>
      <c r="F103" s="1127"/>
      <c r="G103" s="1127"/>
      <c r="H103" s="1127"/>
      <c r="I103" s="1127"/>
      <c r="J103" s="1127"/>
      <c r="K103" s="1127"/>
      <c r="L103" s="1127"/>
      <c r="M103" s="1127"/>
      <c r="N103" s="1127"/>
      <c r="O103" s="1127"/>
      <c r="P103" s="1127"/>
      <c r="Q103" s="1375"/>
      <c r="R103" s="1127"/>
      <c r="S103" s="1127"/>
      <c r="T103" s="1127"/>
      <c r="U103" s="1127"/>
      <c r="V103" s="1127"/>
      <c r="W103" s="1127"/>
      <c r="X103" s="1127"/>
      <c r="Y103" s="1127"/>
    </row>
    <row r="104" ht="15.75" customHeight="1">
      <c r="A104" s="1127"/>
      <c r="B104" s="1127"/>
      <c r="C104" s="1127"/>
      <c r="D104" s="1127"/>
      <c r="E104" s="1127"/>
      <c r="F104" s="1127"/>
      <c r="G104" s="1127"/>
      <c r="H104" s="1127"/>
      <c r="I104" s="1127"/>
      <c r="J104" s="1127"/>
      <c r="K104" s="1127"/>
      <c r="L104" s="1127"/>
      <c r="M104" s="1127"/>
      <c r="N104" s="1127"/>
      <c r="O104" s="1127"/>
      <c r="P104" s="1127"/>
      <c r="Q104" s="1375"/>
      <c r="R104" s="1127"/>
      <c r="S104" s="1127"/>
      <c r="T104" s="1127"/>
      <c r="U104" s="1127"/>
      <c r="V104" s="1127"/>
      <c r="W104" s="1127"/>
      <c r="X104" s="1127"/>
      <c r="Y104" s="1127"/>
    </row>
    <row r="105" ht="15.75" customHeight="1">
      <c r="A105" s="1127"/>
      <c r="B105" s="1127"/>
      <c r="C105" s="1127"/>
      <c r="D105" s="1127"/>
      <c r="E105" s="1127"/>
      <c r="F105" s="1127"/>
      <c r="G105" s="1127"/>
      <c r="H105" s="1127"/>
      <c r="I105" s="1127"/>
      <c r="J105" s="1127"/>
      <c r="K105" s="1127"/>
      <c r="L105" s="1127"/>
      <c r="M105" s="1127"/>
      <c r="N105" s="1127"/>
      <c r="O105" s="1127"/>
      <c r="P105" s="1127"/>
      <c r="Q105" s="1375"/>
      <c r="R105" s="1127"/>
      <c r="S105" s="1127"/>
      <c r="T105" s="1127"/>
      <c r="U105" s="1127"/>
      <c r="V105" s="1127"/>
      <c r="W105" s="1127"/>
      <c r="X105" s="1127"/>
      <c r="Y105" s="1127"/>
    </row>
    <row r="106" ht="15.75" customHeight="1">
      <c r="A106" s="1127"/>
      <c r="B106" s="1127"/>
      <c r="C106" s="1127"/>
      <c r="D106" s="1127"/>
      <c r="E106" s="1127"/>
      <c r="F106" s="1127"/>
      <c r="G106" s="1127"/>
      <c r="H106" s="1127"/>
      <c r="I106" s="1127"/>
      <c r="J106" s="1127"/>
      <c r="K106" s="1127"/>
      <c r="L106" s="1127"/>
      <c r="M106" s="1127"/>
      <c r="N106" s="1127"/>
      <c r="O106" s="1127"/>
      <c r="P106" s="1127"/>
      <c r="Q106" s="1375"/>
      <c r="R106" s="1127"/>
      <c r="S106" s="1127"/>
      <c r="T106" s="1127"/>
      <c r="U106" s="1127"/>
      <c r="V106" s="1127"/>
      <c r="W106" s="1127"/>
      <c r="X106" s="1127"/>
      <c r="Y106" s="1127"/>
    </row>
    <row r="107" ht="15.75" customHeight="1">
      <c r="A107" s="1127"/>
      <c r="B107" s="1127"/>
      <c r="C107" s="1127"/>
      <c r="D107" s="1127"/>
      <c r="E107" s="1127"/>
      <c r="F107" s="1127"/>
      <c r="G107" s="1127"/>
      <c r="H107" s="1127"/>
      <c r="I107" s="1127"/>
      <c r="J107" s="1127"/>
      <c r="K107" s="1127"/>
      <c r="L107" s="1127"/>
      <c r="M107" s="1127"/>
      <c r="N107" s="1127"/>
      <c r="O107" s="1127"/>
      <c r="P107" s="1127"/>
      <c r="Q107" s="1375"/>
      <c r="R107" s="1127"/>
      <c r="S107" s="1127"/>
      <c r="T107" s="1127"/>
      <c r="U107" s="1127"/>
      <c r="V107" s="1127"/>
      <c r="W107" s="1127"/>
      <c r="X107" s="1127"/>
      <c r="Y107" s="1127"/>
    </row>
    <row r="108" ht="15.75" customHeight="1">
      <c r="A108" s="1127"/>
      <c r="B108" s="1127"/>
      <c r="C108" s="1127"/>
      <c r="D108" s="1127"/>
      <c r="E108" s="1127"/>
      <c r="F108" s="1127"/>
      <c r="G108" s="1127"/>
      <c r="H108" s="1127"/>
      <c r="I108" s="1127"/>
      <c r="J108" s="1127"/>
      <c r="K108" s="1127"/>
      <c r="L108" s="1127"/>
      <c r="M108" s="1127"/>
      <c r="N108" s="1127"/>
      <c r="O108" s="1127"/>
      <c r="P108" s="1127"/>
      <c r="Q108" s="1375"/>
      <c r="R108" s="1127"/>
      <c r="S108" s="1127"/>
      <c r="T108" s="1127"/>
      <c r="U108" s="1127"/>
      <c r="V108" s="1127"/>
      <c r="W108" s="1127"/>
      <c r="X108" s="1127"/>
      <c r="Y108" s="1127"/>
    </row>
    <row r="109" ht="15.75" customHeight="1">
      <c r="A109" s="1127"/>
      <c r="B109" s="1127"/>
      <c r="C109" s="1127"/>
      <c r="D109" s="1127"/>
      <c r="E109" s="1127"/>
      <c r="F109" s="1127"/>
      <c r="G109" s="1127"/>
      <c r="H109" s="1127"/>
      <c r="I109" s="1127"/>
      <c r="J109" s="1127"/>
      <c r="K109" s="1127"/>
      <c r="L109" s="1127"/>
      <c r="M109" s="1127"/>
      <c r="N109" s="1127"/>
      <c r="O109" s="1127"/>
      <c r="P109" s="1127"/>
      <c r="Q109" s="1375"/>
      <c r="R109" s="1127"/>
      <c r="S109" s="1127"/>
      <c r="T109" s="1127"/>
      <c r="U109" s="1127"/>
      <c r="V109" s="1127"/>
      <c r="W109" s="1127"/>
      <c r="X109" s="1127"/>
      <c r="Y109" s="1127"/>
    </row>
    <row r="110" ht="15.75" customHeight="1">
      <c r="A110" s="1127"/>
      <c r="B110" s="1127"/>
      <c r="C110" s="1127"/>
      <c r="D110" s="1127"/>
      <c r="E110" s="1127"/>
      <c r="F110" s="1127"/>
      <c r="G110" s="1127"/>
      <c r="H110" s="1127"/>
      <c r="I110" s="1127"/>
      <c r="J110" s="1127"/>
      <c r="K110" s="1127"/>
      <c r="L110" s="1127"/>
      <c r="M110" s="1127"/>
      <c r="N110" s="1127"/>
      <c r="O110" s="1127"/>
      <c r="P110" s="1127"/>
      <c r="Q110" s="1375"/>
      <c r="R110" s="1127"/>
      <c r="S110" s="1127"/>
      <c r="T110" s="1127"/>
      <c r="U110" s="1127"/>
      <c r="V110" s="1127"/>
      <c r="W110" s="1127"/>
      <c r="X110" s="1127"/>
      <c r="Y110" s="1127"/>
    </row>
    <row r="111" ht="15.75" customHeight="1">
      <c r="A111" s="1127"/>
      <c r="B111" s="1127"/>
      <c r="C111" s="1127"/>
      <c r="D111" s="1127"/>
      <c r="E111" s="1127"/>
      <c r="F111" s="1127"/>
      <c r="G111" s="1127"/>
      <c r="H111" s="1127"/>
      <c r="I111" s="1127"/>
      <c r="J111" s="1127"/>
      <c r="K111" s="1127"/>
      <c r="L111" s="1127"/>
      <c r="M111" s="1127"/>
      <c r="N111" s="1127"/>
      <c r="O111" s="1127"/>
      <c r="P111" s="1127"/>
      <c r="Q111" s="1375"/>
      <c r="R111" s="1127"/>
      <c r="S111" s="1127"/>
      <c r="T111" s="1127"/>
      <c r="U111" s="1127"/>
      <c r="V111" s="1127"/>
      <c r="W111" s="1127"/>
      <c r="X111" s="1127"/>
      <c r="Y111" s="1127"/>
    </row>
    <row r="112" ht="15.75" customHeight="1">
      <c r="A112" s="1127"/>
      <c r="B112" s="1127"/>
      <c r="C112" s="1127"/>
      <c r="D112" s="1127"/>
      <c r="E112" s="1127"/>
      <c r="F112" s="1127"/>
      <c r="G112" s="1127"/>
      <c r="H112" s="1127"/>
      <c r="I112" s="1127"/>
      <c r="J112" s="1127"/>
      <c r="K112" s="1127"/>
      <c r="L112" s="1127"/>
      <c r="M112" s="1127"/>
      <c r="N112" s="1127"/>
      <c r="O112" s="1127"/>
      <c r="P112" s="1127"/>
      <c r="Q112" s="1375"/>
      <c r="R112" s="1127"/>
      <c r="S112" s="1127"/>
      <c r="T112" s="1127"/>
      <c r="U112" s="1127"/>
      <c r="V112" s="1127"/>
      <c r="W112" s="1127"/>
      <c r="X112" s="1127"/>
      <c r="Y112" s="1127"/>
    </row>
    <row r="113" ht="15.75" customHeight="1">
      <c r="A113" s="1127"/>
      <c r="B113" s="1127"/>
      <c r="C113" s="1127"/>
      <c r="D113" s="1127"/>
      <c r="E113" s="1127"/>
      <c r="F113" s="1127"/>
      <c r="G113" s="1127"/>
      <c r="H113" s="1127"/>
      <c r="I113" s="1127"/>
      <c r="J113" s="1127"/>
      <c r="K113" s="1127"/>
      <c r="L113" s="1127"/>
      <c r="M113" s="1127"/>
      <c r="N113" s="1127"/>
      <c r="O113" s="1127"/>
      <c r="P113" s="1127"/>
      <c r="Q113" s="1375"/>
      <c r="R113" s="1127"/>
      <c r="S113" s="1127"/>
      <c r="T113" s="1127"/>
      <c r="U113" s="1127"/>
      <c r="V113" s="1127"/>
      <c r="W113" s="1127"/>
      <c r="X113" s="1127"/>
      <c r="Y113" s="1127"/>
    </row>
    <row r="114" ht="15.75" customHeight="1">
      <c r="A114" s="1127"/>
      <c r="B114" s="1127"/>
      <c r="C114" s="1127"/>
      <c r="D114" s="1127"/>
      <c r="E114" s="1127"/>
      <c r="F114" s="1127"/>
      <c r="G114" s="1127"/>
      <c r="H114" s="1127"/>
      <c r="I114" s="1127"/>
      <c r="J114" s="1127"/>
      <c r="K114" s="1127"/>
      <c r="L114" s="1127"/>
      <c r="M114" s="1127"/>
      <c r="N114" s="1127"/>
      <c r="O114" s="1127"/>
      <c r="P114" s="1127"/>
      <c r="Q114" s="1375"/>
      <c r="R114" s="1127"/>
      <c r="S114" s="1127"/>
      <c r="T114" s="1127"/>
      <c r="U114" s="1127"/>
      <c r="V114" s="1127"/>
      <c r="W114" s="1127"/>
      <c r="X114" s="1127"/>
      <c r="Y114" s="1127"/>
    </row>
    <row r="115" ht="15.75" customHeight="1">
      <c r="A115" s="1127"/>
      <c r="B115" s="1127"/>
      <c r="C115" s="1127"/>
      <c r="D115" s="1127"/>
      <c r="E115" s="1127"/>
      <c r="F115" s="1127"/>
      <c r="G115" s="1127"/>
      <c r="H115" s="1127"/>
      <c r="I115" s="1127"/>
      <c r="J115" s="1127"/>
      <c r="K115" s="1127"/>
      <c r="L115" s="1127"/>
      <c r="M115" s="1127"/>
      <c r="N115" s="1127"/>
      <c r="O115" s="1127"/>
      <c r="P115" s="1127"/>
      <c r="Q115" s="1375"/>
      <c r="R115" s="1127"/>
      <c r="S115" s="1127"/>
      <c r="T115" s="1127"/>
      <c r="U115" s="1127"/>
      <c r="V115" s="1127"/>
      <c r="W115" s="1127"/>
      <c r="X115" s="1127"/>
      <c r="Y115" s="1127"/>
    </row>
    <row r="116" ht="15.75" customHeight="1">
      <c r="A116" s="1127"/>
      <c r="B116" s="1127"/>
      <c r="C116" s="1127"/>
      <c r="D116" s="1127"/>
      <c r="E116" s="1127"/>
      <c r="F116" s="1127"/>
      <c r="G116" s="1127"/>
      <c r="H116" s="1127"/>
      <c r="I116" s="1127"/>
      <c r="J116" s="1127"/>
      <c r="K116" s="1127"/>
      <c r="L116" s="1127"/>
      <c r="M116" s="1127"/>
      <c r="N116" s="1127"/>
      <c r="O116" s="1127"/>
      <c r="P116" s="1127"/>
      <c r="Q116" s="1375"/>
      <c r="R116" s="1127"/>
      <c r="S116" s="1127"/>
      <c r="T116" s="1127"/>
      <c r="U116" s="1127"/>
      <c r="V116" s="1127"/>
      <c r="W116" s="1127"/>
      <c r="X116" s="1127"/>
      <c r="Y116" s="1127"/>
    </row>
    <row r="117" ht="15.75" customHeight="1">
      <c r="A117" s="1127"/>
      <c r="B117" s="1127"/>
      <c r="C117" s="1127"/>
      <c r="D117" s="1127"/>
      <c r="E117" s="1127"/>
      <c r="F117" s="1127"/>
      <c r="G117" s="1127"/>
      <c r="H117" s="1127"/>
      <c r="I117" s="1127"/>
      <c r="J117" s="1127"/>
      <c r="K117" s="1127"/>
      <c r="L117" s="1127"/>
      <c r="M117" s="1127"/>
      <c r="N117" s="1127"/>
      <c r="O117" s="1127"/>
      <c r="P117" s="1127"/>
      <c r="Q117" s="1375"/>
      <c r="R117" s="1127"/>
      <c r="S117" s="1127"/>
      <c r="T117" s="1127"/>
      <c r="U117" s="1127"/>
      <c r="V117" s="1127"/>
      <c r="W117" s="1127"/>
      <c r="X117" s="1127"/>
      <c r="Y117" s="1127"/>
    </row>
    <row r="118" ht="15.75" customHeight="1">
      <c r="A118" s="1127"/>
      <c r="B118" s="1127"/>
      <c r="C118" s="1127"/>
      <c r="D118" s="1127"/>
      <c r="E118" s="1127"/>
      <c r="F118" s="1127"/>
      <c r="G118" s="1127"/>
      <c r="H118" s="1127"/>
      <c r="I118" s="1127"/>
      <c r="J118" s="1127"/>
      <c r="K118" s="1127"/>
      <c r="L118" s="1127"/>
      <c r="M118" s="1127"/>
      <c r="N118" s="1127"/>
      <c r="O118" s="1127"/>
      <c r="P118" s="1127"/>
      <c r="Q118" s="1375"/>
      <c r="R118" s="1127"/>
      <c r="S118" s="1127"/>
      <c r="T118" s="1127"/>
      <c r="U118" s="1127"/>
      <c r="V118" s="1127"/>
      <c r="W118" s="1127"/>
      <c r="X118" s="1127"/>
      <c r="Y118" s="1127"/>
    </row>
    <row r="119" ht="15.75" customHeight="1">
      <c r="A119" s="1127"/>
      <c r="B119" s="1127"/>
      <c r="C119" s="1127"/>
      <c r="D119" s="1127"/>
      <c r="E119" s="1127"/>
      <c r="F119" s="1127"/>
      <c r="G119" s="1127"/>
      <c r="H119" s="1127"/>
      <c r="I119" s="1127"/>
      <c r="J119" s="1127"/>
      <c r="K119" s="1127"/>
      <c r="L119" s="1127"/>
      <c r="M119" s="1127"/>
      <c r="N119" s="1127"/>
      <c r="O119" s="1127"/>
      <c r="P119" s="1127"/>
      <c r="Q119" s="1375"/>
      <c r="R119" s="1127"/>
      <c r="S119" s="1127"/>
      <c r="T119" s="1127"/>
      <c r="U119" s="1127"/>
      <c r="V119" s="1127"/>
      <c r="W119" s="1127"/>
      <c r="X119" s="1127"/>
      <c r="Y119" s="1127"/>
    </row>
    <row r="120" ht="15.75" customHeight="1">
      <c r="A120" s="1127"/>
      <c r="B120" s="1127"/>
      <c r="C120" s="1127"/>
      <c r="D120" s="1127"/>
      <c r="E120" s="1127"/>
      <c r="F120" s="1127"/>
      <c r="G120" s="1127"/>
      <c r="H120" s="1127"/>
      <c r="I120" s="1127"/>
      <c r="J120" s="1127"/>
      <c r="K120" s="1127"/>
      <c r="L120" s="1127"/>
      <c r="M120" s="1127"/>
      <c r="N120" s="1127"/>
      <c r="O120" s="1127"/>
      <c r="P120" s="1127"/>
      <c r="Q120" s="1375"/>
      <c r="R120" s="1127"/>
      <c r="S120" s="1127"/>
      <c r="T120" s="1127"/>
      <c r="U120" s="1127"/>
      <c r="V120" s="1127"/>
      <c r="W120" s="1127"/>
      <c r="X120" s="1127"/>
      <c r="Y120" s="1127"/>
    </row>
    <row r="121" ht="15.75" customHeight="1">
      <c r="A121" s="1127"/>
      <c r="B121" s="1127"/>
      <c r="C121" s="1127"/>
      <c r="D121" s="1127"/>
      <c r="E121" s="1127"/>
      <c r="F121" s="1127"/>
      <c r="G121" s="1127"/>
      <c r="H121" s="1127"/>
      <c r="I121" s="1127"/>
      <c r="J121" s="1127"/>
      <c r="K121" s="1127"/>
      <c r="L121" s="1127"/>
      <c r="M121" s="1127"/>
      <c r="N121" s="1127"/>
      <c r="O121" s="1127"/>
      <c r="P121" s="1127"/>
      <c r="Q121" s="1375"/>
      <c r="R121" s="1127"/>
      <c r="S121" s="1127"/>
      <c r="T121" s="1127"/>
      <c r="U121" s="1127"/>
      <c r="V121" s="1127"/>
      <c r="W121" s="1127"/>
      <c r="X121" s="1127"/>
      <c r="Y121" s="1127"/>
    </row>
    <row r="122" ht="15.75" customHeight="1">
      <c r="A122" s="1127"/>
      <c r="B122" s="1127"/>
      <c r="C122" s="1127"/>
      <c r="D122" s="1127"/>
      <c r="E122" s="1127"/>
      <c r="F122" s="1127"/>
      <c r="G122" s="1127"/>
      <c r="H122" s="1127"/>
      <c r="I122" s="1127"/>
      <c r="J122" s="1127"/>
      <c r="K122" s="1127"/>
      <c r="L122" s="1127"/>
      <c r="M122" s="1127"/>
      <c r="N122" s="1127"/>
      <c r="O122" s="1127"/>
      <c r="P122" s="1127"/>
      <c r="Q122" s="1375"/>
      <c r="R122" s="1127"/>
      <c r="S122" s="1127"/>
      <c r="T122" s="1127"/>
      <c r="U122" s="1127"/>
      <c r="V122" s="1127"/>
      <c r="W122" s="1127"/>
      <c r="X122" s="1127"/>
      <c r="Y122" s="1127"/>
    </row>
    <row r="123" ht="15.75" customHeight="1">
      <c r="A123" s="1127"/>
      <c r="B123" s="1127"/>
      <c r="C123" s="1127"/>
      <c r="D123" s="1127"/>
      <c r="E123" s="1127"/>
      <c r="F123" s="1127"/>
      <c r="G123" s="1127"/>
      <c r="H123" s="1127"/>
      <c r="I123" s="1127"/>
      <c r="J123" s="1127"/>
      <c r="K123" s="1127"/>
      <c r="L123" s="1127"/>
      <c r="M123" s="1127"/>
      <c r="N123" s="1127"/>
      <c r="O123" s="1127"/>
      <c r="P123" s="1127"/>
      <c r="Q123" s="1375"/>
      <c r="R123" s="1127"/>
      <c r="S123" s="1127"/>
      <c r="T123" s="1127"/>
      <c r="U123" s="1127"/>
      <c r="V123" s="1127"/>
      <c r="W123" s="1127"/>
      <c r="X123" s="1127"/>
      <c r="Y123" s="1127"/>
    </row>
    <row r="124" ht="15.75" customHeight="1">
      <c r="A124" s="1127"/>
      <c r="B124" s="1127"/>
      <c r="C124" s="1127"/>
      <c r="D124" s="1127"/>
      <c r="E124" s="1127"/>
      <c r="F124" s="1127"/>
      <c r="G124" s="1127"/>
      <c r="H124" s="1127"/>
      <c r="I124" s="1127"/>
      <c r="J124" s="1127"/>
      <c r="K124" s="1127"/>
      <c r="L124" s="1127"/>
      <c r="M124" s="1127"/>
      <c r="N124" s="1127"/>
      <c r="O124" s="1127"/>
      <c r="P124" s="1127"/>
      <c r="Q124" s="1375"/>
      <c r="R124" s="1127"/>
      <c r="S124" s="1127"/>
      <c r="T124" s="1127"/>
      <c r="U124" s="1127"/>
      <c r="V124" s="1127"/>
      <c r="W124" s="1127"/>
      <c r="X124" s="1127"/>
      <c r="Y124" s="1127"/>
    </row>
    <row r="125" ht="15.75" customHeight="1">
      <c r="A125" s="1127"/>
      <c r="B125" s="1127"/>
      <c r="C125" s="1127"/>
      <c r="D125" s="1127"/>
      <c r="E125" s="1127"/>
      <c r="F125" s="1127"/>
      <c r="G125" s="1127"/>
      <c r="H125" s="1127"/>
      <c r="I125" s="1127"/>
      <c r="J125" s="1127"/>
      <c r="K125" s="1127"/>
      <c r="L125" s="1127"/>
      <c r="M125" s="1127"/>
      <c r="N125" s="1127"/>
      <c r="O125" s="1127"/>
      <c r="P125" s="1127"/>
      <c r="Q125" s="1375"/>
      <c r="R125" s="1127"/>
      <c r="S125" s="1127"/>
      <c r="T125" s="1127"/>
      <c r="U125" s="1127"/>
      <c r="V125" s="1127"/>
      <c r="W125" s="1127"/>
      <c r="X125" s="1127"/>
      <c r="Y125" s="1127"/>
    </row>
    <row r="126" ht="15.75" customHeight="1">
      <c r="A126" s="1127"/>
      <c r="B126" s="1127"/>
      <c r="C126" s="1127"/>
      <c r="D126" s="1127"/>
      <c r="E126" s="1127"/>
      <c r="F126" s="1127"/>
      <c r="G126" s="1127"/>
      <c r="H126" s="1127"/>
      <c r="I126" s="1127"/>
      <c r="J126" s="1127"/>
      <c r="K126" s="1127"/>
      <c r="L126" s="1127"/>
      <c r="M126" s="1127"/>
      <c r="N126" s="1127"/>
      <c r="O126" s="1127"/>
      <c r="P126" s="1127"/>
      <c r="Q126" s="1375"/>
      <c r="R126" s="1127"/>
      <c r="S126" s="1127"/>
      <c r="T126" s="1127"/>
      <c r="U126" s="1127"/>
      <c r="V126" s="1127"/>
      <c r="W126" s="1127"/>
      <c r="X126" s="1127"/>
      <c r="Y126" s="1127"/>
    </row>
    <row r="127" ht="15.75" customHeight="1">
      <c r="A127" s="1127"/>
      <c r="B127" s="1127"/>
      <c r="C127" s="1127"/>
      <c r="D127" s="1127"/>
      <c r="E127" s="1127"/>
      <c r="F127" s="1127"/>
      <c r="G127" s="1127"/>
      <c r="H127" s="1127"/>
      <c r="I127" s="1127"/>
      <c r="J127" s="1127"/>
      <c r="K127" s="1127"/>
      <c r="L127" s="1127"/>
      <c r="M127" s="1127"/>
      <c r="N127" s="1127"/>
      <c r="O127" s="1127"/>
      <c r="P127" s="1127"/>
      <c r="Q127" s="1375"/>
      <c r="R127" s="1127"/>
      <c r="S127" s="1127"/>
      <c r="T127" s="1127"/>
      <c r="U127" s="1127"/>
      <c r="V127" s="1127"/>
      <c r="W127" s="1127"/>
      <c r="X127" s="1127"/>
      <c r="Y127" s="1127"/>
    </row>
    <row r="128" ht="15.75" customHeight="1">
      <c r="A128" s="1127"/>
      <c r="Q128" s="189"/>
    </row>
    <row r="129" ht="15.75" customHeight="1">
      <c r="A129" s="1127"/>
      <c r="Q129" s="189"/>
    </row>
    <row r="130" ht="15.75" customHeight="1">
      <c r="A130" s="1127"/>
      <c r="Q130" s="189"/>
    </row>
    <row r="131" ht="15.75" customHeight="1">
      <c r="A131" s="1127"/>
      <c r="Q131" s="189"/>
    </row>
    <row r="132" ht="15.75" customHeight="1">
      <c r="A132" s="1127"/>
      <c r="Q132" s="189"/>
    </row>
    <row r="133" ht="15.75" customHeight="1">
      <c r="A133" s="1127"/>
      <c r="Q133" s="189"/>
    </row>
    <row r="134" ht="15.75" customHeight="1">
      <c r="A134" s="1127"/>
      <c r="Q134" s="189"/>
    </row>
    <row r="135" ht="15.75" customHeight="1">
      <c r="A135" s="1127"/>
      <c r="Q135" s="189"/>
    </row>
    <row r="136" ht="15.75" customHeight="1">
      <c r="A136" s="1127"/>
      <c r="Q136" s="189"/>
    </row>
    <row r="137" ht="15.75" customHeight="1">
      <c r="A137" s="1127"/>
      <c r="Q137" s="189"/>
    </row>
    <row r="138" ht="15.75" customHeight="1">
      <c r="A138" s="1127"/>
      <c r="Q138" s="189"/>
    </row>
    <row r="139" ht="15.75" customHeight="1">
      <c r="A139" s="1127"/>
      <c r="Q139" s="189"/>
    </row>
    <row r="140" ht="15.75" customHeight="1">
      <c r="A140" s="1127"/>
      <c r="Q140" s="189"/>
    </row>
    <row r="141" ht="15.75" customHeight="1">
      <c r="A141" s="1127"/>
      <c r="Q141" s="189"/>
    </row>
    <row r="142" ht="15.75" customHeight="1">
      <c r="A142" s="1127"/>
      <c r="Q142" s="189"/>
    </row>
    <row r="143" ht="15.75" customHeight="1">
      <c r="A143" s="1127"/>
      <c r="Q143" s="189"/>
    </row>
    <row r="144" ht="15.75" customHeight="1">
      <c r="A144" s="1127"/>
      <c r="Q144" s="189"/>
    </row>
    <row r="145" ht="15.75" customHeight="1">
      <c r="A145" s="1127"/>
      <c r="Q145" s="189"/>
    </row>
    <row r="146" ht="15.75" customHeight="1">
      <c r="A146" s="1127"/>
      <c r="Q146" s="189"/>
    </row>
    <row r="147" ht="15.75" customHeight="1">
      <c r="A147" s="1127"/>
      <c r="Q147" s="189"/>
    </row>
    <row r="148" ht="15.75" customHeight="1">
      <c r="A148" s="1127"/>
      <c r="Q148" s="189"/>
    </row>
    <row r="149" ht="15.75" customHeight="1">
      <c r="A149" s="1127"/>
      <c r="Q149" s="189"/>
    </row>
    <row r="150" ht="15.75" customHeight="1">
      <c r="A150" s="1127"/>
      <c r="Q150" s="189"/>
    </row>
    <row r="151" ht="15.75" customHeight="1">
      <c r="A151" s="1127"/>
      <c r="Q151" s="189"/>
    </row>
    <row r="152" ht="15.75" customHeight="1">
      <c r="A152" s="1127"/>
      <c r="Q152" s="189"/>
    </row>
    <row r="153" ht="15.75" customHeight="1">
      <c r="A153" s="1127"/>
      <c r="Q153" s="189"/>
    </row>
    <row r="154" ht="15.75" customHeight="1">
      <c r="A154" s="1127"/>
      <c r="Q154" s="189"/>
    </row>
    <row r="155" ht="15.75" customHeight="1">
      <c r="A155" s="1127"/>
      <c r="Q155" s="189"/>
    </row>
    <row r="156" ht="15.75" customHeight="1">
      <c r="A156" s="1127"/>
      <c r="Q156" s="189"/>
    </row>
    <row r="157" ht="15.75" customHeight="1">
      <c r="A157" s="1127"/>
      <c r="Q157" s="189"/>
    </row>
    <row r="158" ht="15.75" customHeight="1">
      <c r="A158" s="1127"/>
      <c r="Q158" s="189"/>
    </row>
    <row r="159" ht="15.75" customHeight="1">
      <c r="A159" s="1127"/>
      <c r="Q159" s="189"/>
    </row>
    <row r="160" ht="15.75" customHeight="1">
      <c r="A160" s="1127"/>
      <c r="Q160" s="189"/>
    </row>
    <row r="161" ht="15.75" customHeight="1">
      <c r="A161" s="1127"/>
      <c r="Q161" s="189"/>
    </row>
    <row r="162" ht="15.75" customHeight="1">
      <c r="A162" s="1127"/>
      <c r="Q162" s="189"/>
    </row>
    <row r="163" ht="15.75" customHeight="1">
      <c r="A163" s="1127"/>
      <c r="Q163" s="189"/>
    </row>
    <row r="164" ht="15.75" customHeight="1">
      <c r="A164" s="1127"/>
      <c r="Q164" s="189"/>
    </row>
    <row r="165" ht="15.75" customHeight="1">
      <c r="A165" s="1127"/>
      <c r="Q165" s="189"/>
    </row>
    <row r="166" ht="15.75" customHeight="1">
      <c r="A166" s="1127"/>
      <c r="Q166" s="189"/>
    </row>
    <row r="167" ht="15.75" customHeight="1">
      <c r="A167" s="1127"/>
      <c r="Q167" s="189"/>
    </row>
    <row r="168" ht="15.75" customHeight="1">
      <c r="A168" s="1127"/>
      <c r="Q168" s="189"/>
    </row>
    <row r="169" ht="15.75" customHeight="1">
      <c r="A169" s="1127"/>
      <c r="Q169" s="189"/>
    </row>
    <row r="170" ht="15.75" customHeight="1">
      <c r="A170" s="1127"/>
      <c r="Q170" s="189"/>
    </row>
    <row r="171" ht="15.75" customHeight="1">
      <c r="A171" s="1127"/>
      <c r="Q171" s="189"/>
    </row>
    <row r="172" ht="15.75" customHeight="1">
      <c r="A172" s="1127"/>
      <c r="Q172" s="189"/>
    </row>
    <row r="173" ht="15.75" customHeight="1">
      <c r="A173" s="1127"/>
      <c r="Q173" s="189"/>
    </row>
    <row r="174" ht="15.75" customHeight="1">
      <c r="A174" s="1127"/>
      <c r="Q174" s="189"/>
    </row>
    <row r="175" ht="15.75" customHeight="1">
      <c r="A175" s="1127"/>
      <c r="Q175" s="189"/>
    </row>
    <row r="176" ht="15.75" customHeight="1">
      <c r="A176" s="1127"/>
      <c r="Q176" s="189"/>
    </row>
    <row r="177" ht="15.75" customHeight="1">
      <c r="A177" s="1127"/>
      <c r="Q177" s="189"/>
    </row>
    <row r="178" ht="15.75" customHeight="1">
      <c r="A178" s="1127"/>
      <c r="Q178" s="189"/>
    </row>
    <row r="179" ht="15.75" customHeight="1">
      <c r="A179" s="1127"/>
      <c r="Q179" s="189"/>
    </row>
    <row r="180" ht="15.75" customHeight="1">
      <c r="A180" s="1127"/>
      <c r="Q180" s="189"/>
    </row>
    <row r="181" ht="15.75" customHeight="1">
      <c r="A181" s="1127"/>
      <c r="Q181" s="189"/>
    </row>
    <row r="182" ht="15.75" customHeight="1">
      <c r="A182" s="1127"/>
      <c r="Q182" s="189"/>
    </row>
    <row r="183" ht="15.75" customHeight="1">
      <c r="A183" s="1127"/>
      <c r="Q183" s="189"/>
    </row>
    <row r="184" ht="15.75" customHeight="1">
      <c r="A184" s="1127"/>
      <c r="Q184" s="189"/>
    </row>
    <row r="185" ht="15.75" customHeight="1">
      <c r="A185" s="1127"/>
      <c r="Q185" s="189"/>
    </row>
    <row r="186" ht="15.75" customHeight="1">
      <c r="A186" s="1127"/>
      <c r="Q186" s="189"/>
    </row>
    <row r="187" ht="15.75" customHeight="1">
      <c r="A187" s="1127"/>
      <c r="Q187" s="189"/>
    </row>
    <row r="188" ht="15.75" customHeight="1">
      <c r="A188" s="1127"/>
      <c r="Q188" s="189"/>
    </row>
    <row r="189" ht="15.75" customHeight="1">
      <c r="A189" s="1127"/>
      <c r="Q189" s="189"/>
    </row>
    <row r="190" ht="15.75" customHeight="1">
      <c r="Q190" s="189"/>
    </row>
    <row r="191" ht="15.75" customHeight="1">
      <c r="Q191" s="189"/>
    </row>
    <row r="192" ht="15.75" customHeight="1">
      <c r="Q192" s="189"/>
    </row>
    <row r="193" ht="15.75" customHeight="1">
      <c r="Q193" s="189"/>
    </row>
    <row r="194" ht="15.75" customHeight="1">
      <c r="Q194" s="189"/>
    </row>
    <row r="195" ht="15.75" customHeight="1">
      <c r="Q195" s="189"/>
    </row>
    <row r="196" ht="15.75" customHeight="1">
      <c r="Q196" s="189"/>
    </row>
    <row r="197" ht="15.75" customHeight="1">
      <c r="Q197" s="189"/>
    </row>
    <row r="198" ht="15.75" customHeight="1">
      <c r="Q198" s="189"/>
    </row>
    <row r="199" ht="15.75" customHeight="1">
      <c r="Q199" s="189"/>
    </row>
    <row r="200" ht="15.75" customHeight="1">
      <c r="Q200" s="189"/>
    </row>
    <row r="201" ht="15.75" customHeight="1">
      <c r="Q201" s="189"/>
    </row>
    <row r="202" ht="15.75" customHeight="1">
      <c r="Q202" s="189"/>
    </row>
    <row r="203" ht="15.75" customHeight="1">
      <c r="Q203" s="189"/>
    </row>
    <row r="204" ht="15.75" customHeight="1">
      <c r="Q204" s="189"/>
    </row>
    <row r="205" ht="15.75" customHeight="1">
      <c r="Q205" s="189"/>
    </row>
    <row r="206" ht="15.75" customHeight="1">
      <c r="Q206" s="189"/>
    </row>
    <row r="207" ht="15.75" customHeight="1">
      <c r="Q207" s="189"/>
    </row>
    <row r="208" ht="15.75" customHeight="1">
      <c r="Q208" s="189"/>
    </row>
    <row r="209" ht="15.75" customHeight="1">
      <c r="Q209" s="189"/>
    </row>
    <row r="210" ht="15.75" customHeight="1">
      <c r="Q210" s="189"/>
    </row>
    <row r="211" ht="15.75" customHeight="1">
      <c r="Q211" s="189"/>
    </row>
    <row r="212" ht="15.75" customHeight="1">
      <c r="Q212" s="189"/>
    </row>
    <row r="213" ht="15.75" customHeight="1">
      <c r="Q213" s="189"/>
    </row>
    <row r="214" ht="15.75" customHeight="1">
      <c r="Q214" s="189"/>
    </row>
    <row r="215" ht="15.75" customHeight="1">
      <c r="Q215" s="189"/>
    </row>
    <row r="216" ht="15.75" customHeight="1">
      <c r="Q216" s="189"/>
    </row>
    <row r="217" ht="15.75" customHeight="1">
      <c r="Q217" s="189"/>
    </row>
    <row r="218" ht="15.75" customHeight="1">
      <c r="Q218" s="189"/>
    </row>
    <row r="219" ht="15.75" customHeight="1">
      <c r="Q219" s="189"/>
    </row>
    <row r="220" ht="15.75" customHeight="1">
      <c r="Q220" s="189"/>
    </row>
    <row r="221" ht="15.75" customHeight="1">
      <c r="Q221" s="189"/>
    </row>
    <row r="222" ht="15.75" customHeight="1">
      <c r="Q222" s="189"/>
    </row>
    <row r="223" ht="15.75" customHeight="1">
      <c r="Q223" s="189"/>
    </row>
    <row r="224" ht="15.75" customHeight="1">
      <c r="Q224" s="189"/>
    </row>
    <row r="225" ht="15.75" customHeight="1">
      <c r="Q225" s="189"/>
    </row>
    <row r="226" ht="15.75" customHeight="1">
      <c r="Q226" s="189"/>
    </row>
    <row r="227" ht="15.75" customHeight="1">
      <c r="Q227" s="189"/>
    </row>
    <row r="228" ht="15.75" customHeight="1">
      <c r="Q228" s="189"/>
    </row>
    <row r="229" ht="15.75" customHeight="1">
      <c r="Q229" s="189"/>
    </row>
    <row r="230" ht="15.75" customHeight="1">
      <c r="Q230" s="189"/>
    </row>
    <row r="231" ht="15.75" customHeight="1">
      <c r="Q231" s="189"/>
    </row>
    <row r="232" ht="15.75" customHeight="1">
      <c r="Q232" s="189"/>
    </row>
    <row r="233" ht="15.75" customHeight="1">
      <c r="Q233" s="189"/>
    </row>
    <row r="234" ht="15.75" customHeight="1">
      <c r="Q234" s="189"/>
    </row>
    <row r="235" ht="15.75" customHeight="1">
      <c r="Q235" s="189"/>
    </row>
    <row r="236" ht="15.75" customHeight="1">
      <c r="Q236" s="189"/>
    </row>
    <row r="237" ht="15.75" customHeight="1">
      <c r="Q237" s="189"/>
    </row>
    <row r="238" ht="15.75" customHeight="1">
      <c r="Q238" s="189"/>
    </row>
    <row r="239" ht="15.75" customHeight="1">
      <c r="Q239" s="189"/>
    </row>
    <row r="240" ht="15.75" customHeight="1">
      <c r="Q240" s="189"/>
    </row>
    <row r="241" ht="15.75" customHeight="1">
      <c r="Q241" s="189"/>
    </row>
    <row r="242" ht="15.75" customHeight="1">
      <c r="Q242" s="189"/>
    </row>
    <row r="243" ht="15.75" customHeight="1">
      <c r="Q243" s="189"/>
    </row>
    <row r="244" ht="15.75" customHeight="1">
      <c r="Q244" s="189"/>
    </row>
    <row r="245" ht="15.75" customHeight="1">
      <c r="Q245" s="189"/>
    </row>
    <row r="246" ht="15.75" customHeight="1">
      <c r="Q246" s="189"/>
    </row>
    <row r="247" ht="15.75" customHeight="1">
      <c r="Q247" s="189"/>
    </row>
    <row r="248" ht="15.75" customHeight="1">
      <c r="Q248" s="189"/>
    </row>
    <row r="249" ht="15.75" customHeight="1">
      <c r="Q249" s="189"/>
    </row>
    <row r="250" ht="15.75" customHeight="1">
      <c r="Q250" s="189"/>
    </row>
    <row r="251" ht="15.75" customHeight="1">
      <c r="Q251" s="189"/>
    </row>
    <row r="252" ht="15.75" customHeight="1">
      <c r="Q252" s="189"/>
    </row>
    <row r="253" ht="15.75" customHeight="1">
      <c r="Q253" s="189"/>
    </row>
    <row r="254" ht="15.75" customHeight="1">
      <c r="Q254" s="189"/>
    </row>
    <row r="255" ht="15.75" customHeight="1">
      <c r="Q255" s="189"/>
    </row>
    <row r="256" ht="15.75" customHeight="1">
      <c r="Q256" s="189"/>
    </row>
    <row r="257" ht="15.75" customHeight="1">
      <c r="Q257" s="189"/>
    </row>
    <row r="258" ht="15.75" customHeight="1">
      <c r="Q258" s="189"/>
    </row>
    <row r="259" ht="15.75" customHeight="1">
      <c r="Q259" s="189"/>
    </row>
    <row r="260" ht="15.75" customHeight="1">
      <c r="Q260" s="189"/>
    </row>
    <row r="261" ht="15.75" customHeight="1">
      <c r="Q261" s="189"/>
    </row>
    <row r="262" ht="15.75" customHeight="1">
      <c r="Q262" s="189"/>
    </row>
    <row r="263" ht="15.75" customHeight="1">
      <c r="Q263" s="189"/>
    </row>
    <row r="264" ht="15.75" customHeight="1">
      <c r="Q264" s="189"/>
    </row>
    <row r="265" ht="15.75" customHeight="1">
      <c r="Q265" s="189"/>
    </row>
    <row r="266" ht="15.75" customHeight="1">
      <c r="Q266" s="189"/>
    </row>
    <row r="267" ht="15.75" customHeight="1">
      <c r="Q267" s="189"/>
    </row>
    <row r="268" ht="15.75" customHeight="1">
      <c r="Q268" s="189"/>
    </row>
    <row r="269" ht="15.75" customHeight="1">
      <c r="Q269" s="189"/>
    </row>
    <row r="270" ht="15.75" customHeight="1">
      <c r="Q270" s="189"/>
    </row>
    <row r="271" ht="15.75" customHeight="1">
      <c r="Q271" s="189"/>
    </row>
    <row r="272" ht="15.75" customHeight="1">
      <c r="Q272" s="189"/>
    </row>
    <row r="273" ht="15.75" customHeight="1">
      <c r="Q273" s="189"/>
    </row>
    <row r="274" ht="15.75" customHeight="1">
      <c r="Q274" s="189"/>
    </row>
    <row r="275" ht="15.75" customHeight="1">
      <c r="Q275" s="189"/>
    </row>
    <row r="276" ht="15.75" customHeight="1">
      <c r="Q276" s="189"/>
    </row>
    <row r="277" ht="15.75" customHeight="1">
      <c r="Q277" s="189"/>
    </row>
    <row r="278" ht="15.75" customHeight="1">
      <c r="Q278" s="189"/>
    </row>
    <row r="279" ht="15.75" customHeight="1">
      <c r="Q279" s="189"/>
    </row>
    <row r="280" ht="15.75" customHeight="1">
      <c r="Q280" s="189"/>
    </row>
    <row r="281" ht="15.75" customHeight="1">
      <c r="Q281" s="189"/>
    </row>
    <row r="282" ht="15.75" customHeight="1">
      <c r="Q282" s="189"/>
    </row>
    <row r="283" ht="15.75" customHeight="1">
      <c r="Q283" s="189"/>
    </row>
    <row r="284" ht="15.75" customHeight="1">
      <c r="Q284" s="189"/>
    </row>
    <row r="285" ht="15.75" customHeight="1">
      <c r="Q285" s="189"/>
    </row>
    <row r="286" ht="15.75" customHeight="1">
      <c r="Q286" s="189"/>
    </row>
    <row r="287" ht="15.75" customHeight="1">
      <c r="Q287" s="189"/>
    </row>
    <row r="288" ht="15.75" customHeight="1">
      <c r="Q288" s="189"/>
    </row>
    <row r="289" ht="15.75" customHeight="1">
      <c r="Q289" s="189"/>
    </row>
    <row r="290" ht="15.75" customHeight="1">
      <c r="Q290" s="189"/>
    </row>
    <row r="291" ht="15.75" customHeight="1">
      <c r="Q291" s="189"/>
    </row>
    <row r="292" ht="15.75" customHeight="1">
      <c r="Q292" s="189"/>
    </row>
    <row r="293" ht="15.75" customHeight="1">
      <c r="Q293" s="189"/>
    </row>
    <row r="294" ht="15.75" customHeight="1">
      <c r="Q294" s="189"/>
    </row>
    <row r="295" ht="15.75" customHeight="1">
      <c r="Q295" s="189"/>
    </row>
    <row r="296" ht="15.75" customHeight="1">
      <c r="Q296" s="189"/>
    </row>
    <row r="297" ht="15.75" customHeight="1">
      <c r="Q297" s="189"/>
    </row>
    <row r="298" ht="15.75" customHeight="1">
      <c r="Q298" s="189"/>
    </row>
    <row r="299" ht="15.75" customHeight="1">
      <c r="Q299" s="189"/>
    </row>
    <row r="300" ht="15.75" customHeight="1">
      <c r="Q300" s="189"/>
    </row>
    <row r="301" ht="15.75" customHeight="1">
      <c r="Q301" s="189"/>
    </row>
    <row r="302" ht="15.75" customHeight="1">
      <c r="Q302" s="189"/>
    </row>
    <row r="303" ht="15.75" customHeight="1">
      <c r="Q303" s="189"/>
    </row>
    <row r="304" ht="15.75" customHeight="1">
      <c r="Q304" s="189"/>
    </row>
    <row r="305" ht="15.75" customHeight="1">
      <c r="Q305" s="189"/>
    </row>
    <row r="306" ht="15.75" customHeight="1">
      <c r="Q306" s="189"/>
    </row>
    <row r="307" ht="15.75" customHeight="1">
      <c r="Q307" s="189"/>
    </row>
    <row r="308" ht="15.75" customHeight="1">
      <c r="Q308" s="189"/>
    </row>
    <row r="309" ht="15.75" customHeight="1">
      <c r="Q309" s="189"/>
    </row>
    <row r="310" ht="15.75" customHeight="1">
      <c r="Q310" s="189"/>
    </row>
    <row r="311" ht="15.75" customHeight="1">
      <c r="Q311" s="189"/>
    </row>
    <row r="312" ht="15.75" customHeight="1">
      <c r="Q312" s="189"/>
    </row>
    <row r="313" ht="15.75" customHeight="1">
      <c r="Q313" s="189"/>
    </row>
    <row r="314" ht="15.75" customHeight="1">
      <c r="Q314" s="189"/>
    </row>
    <row r="315" ht="15.75" customHeight="1">
      <c r="Q315" s="189"/>
    </row>
    <row r="316" ht="15.75" customHeight="1">
      <c r="Q316" s="189"/>
    </row>
    <row r="317" ht="15.75" customHeight="1">
      <c r="Q317" s="189"/>
    </row>
    <row r="318" ht="15.75" customHeight="1">
      <c r="Q318" s="189"/>
    </row>
    <row r="319" ht="15.75" customHeight="1">
      <c r="Q319" s="189"/>
    </row>
    <row r="320" ht="15.75" customHeight="1">
      <c r="Q320" s="189"/>
    </row>
    <row r="321" ht="15.75" customHeight="1">
      <c r="Q321" s="189"/>
    </row>
    <row r="322" ht="15.75" customHeight="1">
      <c r="Q322" s="189"/>
    </row>
    <row r="323" ht="15.75" customHeight="1">
      <c r="Q323" s="189"/>
    </row>
    <row r="324" ht="15.75" customHeight="1">
      <c r="Q324" s="189"/>
    </row>
    <row r="325" ht="15.75" customHeight="1">
      <c r="Q325" s="189"/>
    </row>
    <row r="326" ht="15.75" customHeight="1">
      <c r="Q326" s="189"/>
    </row>
    <row r="327" ht="15.75" customHeight="1">
      <c r="Q327" s="189"/>
    </row>
    <row r="328" ht="15.75" customHeight="1">
      <c r="Q328" s="189"/>
    </row>
    <row r="329" ht="15.75" customHeight="1">
      <c r="Q329" s="189"/>
    </row>
    <row r="330" ht="15.75" customHeight="1">
      <c r="Q330" s="189"/>
    </row>
    <row r="331" ht="15.75" customHeight="1">
      <c r="Q331" s="189"/>
    </row>
    <row r="332" ht="15.75" customHeight="1">
      <c r="Q332" s="189"/>
    </row>
    <row r="333" ht="15.75" customHeight="1">
      <c r="Q333" s="189"/>
    </row>
    <row r="334" ht="15.75" customHeight="1">
      <c r="Q334" s="189"/>
    </row>
    <row r="335" ht="15.75" customHeight="1">
      <c r="Q335" s="189"/>
    </row>
    <row r="336" ht="15.75" customHeight="1">
      <c r="Q336" s="189"/>
    </row>
    <row r="337" ht="15.75" customHeight="1">
      <c r="Q337" s="189"/>
    </row>
    <row r="338" ht="15.75" customHeight="1">
      <c r="Q338" s="189"/>
    </row>
    <row r="339" ht="15.75" customHeight="1">
      <c r="Q339" s="189"/>
    </row>
    <row r="340" ht="15.75" customHeight="1">
      <c r="Q340" s="189"/>
    </row>
    <row r="341" ht="15.75" customHeight="1">
      <c r="Q341" s="189"/>
    </row>
    <row r="342" ht="15.75" customHeight="1">
      <c r="Q342" s="189"/>
    </row>
    <row r="343" ht="15.75" customHeight="1">
      <c r="Q343" s="189"/>
    </row>
    <row r="344" ht="15.75" customHeight="1">
      <c r="Q344" s="189"/>
    </row>
    <row r="345" ht="15.75" customHeight="1">
      <c r="Q345" s="189"/>
    </row>
    <row r="346" ht="15.75" customHeight="1">
      <c r="Q346" s="189"/>
    </row>
    <row r="347" ht="15.75" customHeight="1">
      <c r="Q347" s="189"/>
    </row>
    <row r="348" ht="15.75" customHeight="1">
      <c r="Q348" s="189"/>
    </row>
    <row r="349" ht="15.75" customHeight="1">
      <c r="Q349" s="189"/>
    </row>
    <row r="350" ht="15.75" customHeight="1">
      <c r="Q350" s="189"/>
    </row>
    <row r="351" ht="15.75" customHeight="1">
      <c r="Q351" s="189"/>
    </row>
    <row r="352" ht="15.75" customHeight="1">
      <c r="Q352" s="189"/>
    </row>
    <row r="353" ht="15.75" customHeight="1">
      <c r="Q353" s="189"/>
    </row>
    <row r="354" ht="15.75" customHeight="1">
      <c r="Q354" s="189"/>
    </row>
    <row r="355" ht="15.75" customHeight="1">
      <c r="Q355" s="189"/>
    </row>
    <row r="356" ht="15.75" customHeight="1">
      <c r="Q356" s="189"/>
    </row>
    <row r="357" ht="15.75" customHeight="1">
      <c r="Q357" s="189"/>
    </row>
    <row r="358" ht="15.75" customHeight="1">
      <c r="Q358" s="189"/>
    </row>
    <row r="359" ht="15.75" customHeight="1">
      <c r="Q359" s="189"/>
    </row>
    <row r="360" ht="15.75" customHeight="1">
      <c r="Q360" s="189"/>
    </row>
    <row r="361" ht="15.75" customHeight="1">
      <c r="Q361" s="189"/>
    </row>
    <row r="362" ht="15.75" customHeight="1">
      <c r="Q362" s="189"/>
    </row>
    <row r="363" ht="15.75" customHeight="1">
      <c r="Q363" s="189"/>
    </row>
    <row r="364" ht="15.75" customHeight="1">
      <c r="Q364" s="189"/>
    </row>
    <row r="365" ht="15.75" customHeight="1">
      <c r="Q365" s="189"/>
    </row>
    <row r="366" ht="15.75" customHeight="1">
      <c r="Q366" s="189"/>
    </row>
    <row r="367" ht="15.75" customHeight="1">
      <c r="Q367" s="189"/>
    </row>
    <row r="368" ht="15.75" customHeight="1">
      <c r="Q368" s="189"/>
    </row>
    <row r="369" ht="15.75" customHeight="1">
      <c r="Q369" s="189"/>
    </row>
    <row r="370" ht="15.75" customHeight="1">
      <c r="Q370" s="189"/>
    </row>
    <row r="371" ht="15.75" customHeight="1">
      <c r="Q371" s="189"/>
    </row>
    <row r="372" ht="15.75" customHeight="1">
      <c r="Q372" s="189"/>
    </row>
    <row r="373" ht="15.75" customHeight="1">
      <c r="Q373" s="189"/>
    </row>
    <row r="374" ht="15.75" customHeight="1">
      <c r="Q374" s="189"/>
    </row>
    <row r="375" ht="15.75" customHeight="1">
      <c r="Q375" s="189"/>
    </row>
    <row r="376" ht="15.75" customHeight="1">
      <c r="Q376" s="189"/>
    </row>
    <row r="377" ht="15.75" customHeight="1">
      <c r="Q377" s="189"/>
    </row>
    <row r="378" ht="15.75" customHeight="1">
      <c r="Q378" s="189"/>
    </row>
    <row r="379" ht="15.75" customHeight="1">
      <c r="Q379" s="189"/>
    </row>
    <row r="380" ht="15.75" customHeight="1">
      <c r="Q380" s="189"/>
    </row>
    <row r="381" ht="15.75" customHeight="1">
      <c r="Q381" s="189"/>
    </row>
    <row r="382" ht="15.75" customHeight="1">
      <c r="Q382" s="189"/>
    </row>
    <row r="383" ht="15.75" customHeight="1">
      <c r="Q383" s="189"/>
    </row>
    <row r="384" ht="15.75" customHeight="1">
      <c r="Q384" s="189"/>
    </row>
    <row r="385" ht="15.75" customHeight="1">
      <c r="Q385" s="189"/>
    </row>
    <row r="386" ht="15.75" customHeight="1">
      <c r="Q386" s="189"/>
    </row>
    <row r="387" ht="15.75" customHeight="1">
      <c r="Q387" s="189"/>
    </row>
    <row r="388" ht="15.75" customHeight="1">
      <c r="Q388" s="189"/>
    </row>
    <row r="389" ht="15.75" customHeight="1">
      <c r="Q389" s="189"/>
    </row>
    <row r="390" ht="15.75" customHeight="1">
      <c r="Q390" s="189"/>
    </row>
    <row r="391" ht="15.75" customHeight="1">
      <c r="Q391" s="189"/>
    </row>
    <row r="392" ht="15.75" customHeight="1">
      <c r="Q392" s="189"/>
    </row>
    <row r="393" ht="15.75" customHeight="1">
      <c r="Q393" s="189"/>
    </row>
    <row r="394" ht="15.75" customHeight="1">
      <c r="Q394" s="189"/>
    </row>
    <row r="395" ht="15.75" customHeight="1">
      <c r="Q395" s="189"/>
    </row>
    <row r="396" ht="15.75" customHeight="1">
      <c r="Q396" s="189"/>
    </row>
    <row r="397" ht="15.75" customHeight="1">
      <c r="Q397" s="189"/>
    </row>
    <row r="398" ht="15.75" customHeight="1">
      <c r="Q398" s="189"/>
    </row>
    <row r="399" ht="15.75" customHeight="1">
      <c r="Q399" s="189"/>
    </row>
    <row r="400" ht="15.75" customHeight="1">
      <c r="Q400" s="189"/>
    </row>
    <row r="401" ht="15.75" customHeight="1">
      <c r="Q401" s="189"/>
    </row>
    <row r="402" ht="15.75" customHeight="1">
      <c r="Q402" s="189"/>
    </row>
    <row r="403" ht="15.75" customHeight="1">
      <c r="Q403" s="189"/>
    </row>
    <row r="404" ht="15.75" customHeight="1">
      <c r="Q404" s="189"/>
    </row>
    <row r="405" ht="15.75" customHeight="1">
      <c r="Q405" s="189"/>
    </row>
    <row r="406" ht="15.75" customHeight="1">
      <c r="Q406" s="189"/>
    </row>
    <row r="407" ht="15.75" customHeight="1">
      <c r="Q407" s="189"/>
    </row>
    <row r="408" ht="15.75" customHeight="1">
      <c r="Q408" s="189"/>
    </row>
    <row r="409" ht="15.75" customHeight="1">
      <c r="Q409" s="189"/>
    </row>
    <row r="410" ht="15.75" customHeight="1">
      <c r="Q410" s="189"/>
    </row>
    <row r="411" ht="15.75" customHeight="1">
      <c r="Q411" s="189"/>
    </row>
    <row r="412" ht="15.75" customHeight="1">
      <c r="Q412" s="189"/>
    </row>
    <row r="413" ht="15.75" customHeight="1">
      <c r="Q413" s="189"/>
    </row>
    <row r="414" ht="15.75" customHeight="1">
      <c r="Q414" s="189"/>
    </row>
    <row r="415" ht="15.75" customHeight="1">
      <c r="Q415" s="189"/>
    </row>
    <row r="416" ht="15.75" customHeight="1">
      <c r="Q416" s="189"/>
    </row>
    <row r="417" ht="15.75" customHeight="1">
      <c r="Q417" s="189"/>
    </row>
    <row r="418" ht="15.75" customHeight="1">
      <c r="Q418" s="189"/>
    </row>
    <row r="419" ht="15.75" customHeight="1">
      <c r="Q419" s="189"/>
    </row>
    <row r="420" ht="15.75" customHeight="1">
      <c r="Q420" s="189"/>
    </row>
    <row r="421" ht="15.75" customHeight="1">
      <c r="Q421" s="189"/>
    </row>
    <row r="422" ht="15.75" customHeight="1">
      <c r="Q422" s="189"/>
    </row>
    <row r="423" ht="15.75" customHeight="1">
      <c r="Q423" s="189"/>
    </row>
    <row r="424" ht="15.75" customHeight="1">
      <c r="Q424" s="189"/>
    </row>
    <row r="425" ht="15.75" customHeight="1">
      <c r="Q425" s="189"/>
    </row>
    <row r="426" ht="15.75" customHeight="1">
      <c r="Q426" s="189"/>
    </row>
    <row r="427" ht="15.75" customHeight="1">
      <c r="Q427" s="189"/>
    </row>
    <row r="428" ht="15.75" customHeight="1">
      <c r="Q428" s="189"/>
    </row>
    <row r="429" ht="15.75" customHeight="1">
      <c r="Q429" s="189"/>
    </row>
    <row r="430" ht="15.75" customHeight="1">
      <c r="Q430" s="189"/>
    </row>
    <row r="431" ht="15.75" customHeight="1">
      <c r="Q431" s="189"/>
    </row>
    <row r="432" ht="15.75" customHeight="1">
      <c r="Q432" s="189"/>
    </row>
    <row r="433" ht="15.75" customHeight="1">
      <c r="Q433" s="189"/>
    </row>
    <row r="434" ht="15.75" customHeight="1">
      <c r="Q434" s="189"/>
    </row>
    <row r="435" ht="15.75" customHeight="1">
      <c r="Q435" s="189"/>
    </row>
    <row r="436" ht="15.75" customHeight="1">
      <c r="Q436" s="189"/>
    </row>
    <row r="437" ht="15.75" customHeight="1">
      <c r="Q437" s="189"/>
    </row>
    <row r="438" ht="15.75" customHeight="1">
      <c r="Q438" s="189"/>
    </row>
    <row r="439" ht="15.75" customHeight="1">
      <c r="Q439" s="189"/>
    </row>
    <row r="440" ht="15.75" customHeight="1">
      <c r="Q440" s="189"/>
    </row>
    <row r="441" ht="15.75" customHeight="1">
      <c r="Q441" s="189"/>
    </row>
    <row r="442" ht="15.75" customHeight="1">
      <c r="Q442" s="189"/>
    </row>
    <row r="443" ht="15.75" customHeight="1">
      <c r="Q443" s="189"/>
    </row>
    <row r="444" ht="15.75" customHeight="1">
      <c r="Q444" s="189"/>
    </row>
    <row r="445" ht="15.75" customHeight="1">
      <c r="Q445" s="189"/>
    </row>
    <row r="446" ht="15.75" customHeight="1">
      <c r="Q446" s="189"/>
    </row>
    <row r="447" ht="15.75" customHeight="1">
      <c r="Q447" s="189"/>
    </row>
    <row r="448" ht="15.75" customHeight="1">
      <c r="Q448" s="189"/>
    </row>
    <row r="449" ht="15.75" customHeight="1">
      <c r="Q449" s="189"/>
    </row>
    <row r="450" ht="15.75" customHeight="1">
      <c r="Q450" s="189"/>
    </row>
    <row r="451" ht="15.75" customHeight="1">
      <c r="Q451" s="189"/>
    </row>
    <row r="452" ht="15.75" customHeight="1">
      <c r="Q452" s="189"/>
    </row>
    <row r="453" ht="15.75" customHeight="1">
      <c r="Q453" s="189"/>
    </row>
    <row r="454" ht="15.75" customHeight="1">
      <c r="Q454" s="189"/>
    </row>
    <row r="455" ht="15.75" customHeight="1">
      <c r="Q455" s="189"/>
    </row>
    <row r="456" ht="15.75" customHeight="1">
      <c r="Q456" s="189"/>
    </row>
    <row r="457" ht="15.75" customHeight="1">
      <c r="Q457" s="189"/>
    </row>
    <row r="458" ht="15.75" customHeight="1">
      <c r="Q458" s="189"/>
    </row>
    <row r="459" ht="15.75" customHeight="1">
      <c r="Q459" s="189"/>
    </row>
    <row r="460" ht="15.75" customHeight="1">
      <c r="Q460" s="189"/>
    </row>
    <row r="461" ht="15.75" customHeight="1">
      <c r="Q461" s="189"/>
    </row>
    <row r="462" ht="15.75" customHeight="1">
      <c r="Q462" s="189"/>
    </row>
    <row r="463" ht="15.75" customHeight="1">
      <c r="Q463" s="189"/>
    </row>
    <row r="464" ht="15.75" customHeight="1">
      <c r="Q464" s="189"/>
    </row>
    <row r="465" ht="15.75" customHeight="1">
      <c r="Q465" s="189"/>
    </row>
    <row r="466" ht="15.75" customHeight="1">
      <c r="Q466" s="189"/>
    </row>
    <row r="467" ht="15.75" customHeight="1">
      <c r="Q467" s="189"/>
    </row>
    <row r="468" ht="15.75" customHeight="1">
      <c r="Q468" s="189"/>
    </row>
    <row r="469" ht="15.75" customHeight="1">
      <c r="Q469" s="189"/>
    </row>
    <row r="470" ht="15.75" customHeight="1">
      <c r="Q470" s="189"/>
    </row>
    <row r="471" ht="15.75" customHeight="1">
      <c r="Q471" s="189"/>
    </row>
    <row r="472" ht="15.75" customHeight="1">
      <c r="Q472" s="189"/>
    </row>
    <row r="473" ht="15.75" customHeight="1">
      <c r="Q473" s="189"/>
    </row>
    <row r="474" ht="15.75" customHeight="1">
      <c r="Q474" s="189"/>
    </row>
    <row r="475" ht="15.75" customHeight="1">
      <c r="Q475" s="189"/>
    </row>
    <row r="476" ht="15.75" customHeight="1">
      <c r="Q476" s="189"/>
    </row>
    <row r="477" ht="15.75" customHeight="1">
      <c r="Q477" s="189"/>
    </row>
    <row r="478" ht="15.75" customHeight="1">
      <c r="Q478" s="189"/>
    </row>
    <row r="479" ht="15.75" customHeight="1">
      <c r="Q479" s="189"/>
    </row>
    <row r="480" ht="15.75" customHeight="1">
      <c r="Q480" s="189"/>
    </row>
    <row r="481" ht="15.75" customHeight="1">
      <c r="Q481" s="189"/>
    </row>
    <row r="482" ht="15.75" customHeight="1">
      <c r="Q482" s="189"/>
    </row>
    <row r="483" ht="15.75" customHeight="1">
      <c r="Q483" s="189"/>
    </row>
    <row r="484" ht="15.75" customHeight="1">
      <c r="Q484" s="189"/>
    </row>
    <row r="485" ht="15.75" customHeight="1">
      <c r="Q485" s="189"/>
    </row>
    <row r="486" ht="15.75" customHeight="1">
      <c r="Q486" s="189"/>
    </row>
    <row r="487" ht="15.75" customHeight="1">
      <c r="Q487" s="189"/>
    </row>
    <row r="488" ht="15.75" customHeight="1">
      <c r="Q488" s="189"/>
    </row>
    <row r="489" ht="15.75" customHeight="1">
      <c r="Q489" s="189"/>
    </row>
    <row r="490" ht="15.75" customHeight="1">
      <c r="Q490" s="189"/>
    </row>
    <row r="491" ht="15.75" customHeight="1">
      <c r="Q491" s="189"/>
    </row>
    <row r="492" ht="15.75" customHeight="1">
      <c r="Q492" s="189"/>
    </row>
    <row r="493" ht="15.75" customHeight="1">
      <c r="Q493" s="189"/>
    </row>
    <row r="494" ht="15.75" customHeight="1">
      <c r="Q494" s="189"/>
    </row>
    <row r="495" ht="15.75" customHeight="1">
      <c r="Q495" s="189"/>
    </row>
    <row r="496" ht="15.75" customHeight="1">
      <c r="Q496" s="189"/>
    </row>
    <row r="497" ht="15.75" customHeight="1">
      <c r="Q497" s="189"/>
    </row>
    <row r="498" ht="15.75" customHeight="1">
      <c r="Q498" s="189"/>
    </row>
    <row r="499" ht="15.75" customHeight="1">
      <c r="Q499" s="189"/>
    </row>
    <row r="500" ht="15.75" customHeight="1">
      <c r="Q500" s="189"/>
    </row>
    <row r="501" ht="15.75" customHeight="1">
      <c r="Q501" s="189"/>
    </row>
    <row r="502" ht="15.75" customHeight="1">
      <c r="Q502" s="189"/>
    </row>
    <row r="503" ht="15.75" customHeight="1">
      <c r="Q503" s="189"/>
    </row>
    <row r="504" ht="15.75" customHeight="1">
      <c r="Q504" s="189"/>
    </row>
    <row r="505" ht="15.75" customHeight="1">
      <c r="Q505" s="189"/>
    </row>
    <row r="506" ht="15.75" customHeight="1">
      <c r="Q506" s="189"/>
    </row>
    <row r="507" ht="15.75" customHeight="1">
      <c r="Q507" s="189"/>
    </row>
    <row r="508" ht="15.75" customHeight="1">
      <c r="Q508" s="189"/>
    </row>
    <row r="509" ht="15.75" customHeight="1">
      <c r="Q509" s="189"/>
    </row>
    <row r="510" ht="15.75" customHeight="1">
      <c r="Q510" s="189"/>
    </row>
    <row r="511" ht="15.75" customHeight="1">
      <c r="Q511" s="189"/>
    </row>
    <row r="512" ht="15.75" customHeight="1">
      <c r="Q512" s="189"/>
    </row>
    <row r="513" ht="15.75" customHeight="1">
      <c r="Q513" s="189"/>
    </row>
    <row r="514" ht="15.75" customHeight="1">
      <c r="Q514" s="189"/>
    </row>
    <row r="515" ht="15.75" customHeight="1">
      <c r="Q515" s="189"/>
    </row>
    <row r="516" ht="15.75" customHeight="1">
      <c r="Q516" s="189"/>
    </row>
    <row r="517" ht="15.75" customHeight="1">
      <c r="Q517" s="189"/>
    </row>
    <row r="518" ht="15.75" customHeight="1">
      <c r="Q518" s="189"/>
    </row>
    <row r="519" ht="15.75" customHeight="1">
      <c r="Q519" s="189"/>
    </row>
    <row r="520" ht="15.75" customHeight="1">
      <c r="Q520" s="189"/>
    </row>
    <row r="521" ht="15.75" customHeight="1">
      <c r="Q521" s="189"/>
    </row>
    <row r="522" ht="15.75" customHeight="1">
      <c r="Q522" s="189"/>
    </row>
    <row r="523" ht="15.75" customHeight="1">
      <c r="Q523" s="189"/>
    </row>
    <row r="524" ht="15.75" customHeight="1">
      <c r="Q524" s="189"/>
    </row>
    <row r="525" ht="15.75" customHeight="1">
      <c r="Q525" s="189"/>
    </row>
    <row r="526" ht="15.75" customHeight="1">
      <c r="Q526" s="189"/>
    </row>
    <row r="527" ht="15.75" customHeight="1">
      <c r="Q527" s="189"/>
    </row>
    <row r="528" ht="15.75" customHeight="1">
      <c r="Q528" s="189"/>
    </row>
    <row r="529" ht="15.75" customHeight="1">
      <c r="Q529" s="189"/>
    </row>
    <row r="530" ht="15.75" customHeight="1">
      <c r="Q530" s="189"/>
    </row>
    <row r="531" ht="15.75" customHeight="1">
      <c r="Q531" s="189"/>
    </row>
    <row r="532" ht="15.75" customHeight="1">
      <c r="Q532" s="189"/>
    </row>
    <row r="533" ht="15.75" customHeight="1">
      <c r="Q533" s="189"/>
    </row>
    <row r="534" ht="15.75" customHeight="1">
      <c r="Q534" s="189"/>
    </row>
    <row r="535" ht="15.75" customHeight="1">
      <c r="Q535" s="189"/>
    </row>
    <row r="536" ht="15.75" customHeight="1">
      <c r="Q536" s="189"/>
    </row>
    <row r="537" ht="15.75" customHeight="1">
      <c r="Q537" s="189"/>
    </row>
    <row r="538" ht="15.75" customHeight="1">
      <c r="Q538" s="189"/>
    </row>
    <row r="539" ht="15.75" customHeight="1">
      <c r="Q539" s="189"/>
    </row>
    <row r="540" ht="15.75" customHeight="1">
      <c r="Q540" s="189"/>
    </row>
    <row r="541" ht="15.75" customHeight="1">
      <c r="Q541" s="189"/>
    </row>
    <row r="542" ht="15.75" customHeight="1">
      <c r="Q542" s="189"/>
    </row>
    <row r="543" ht="15.75" customHeight="1">
      <c r="Q543" s="189"/>
    </row>
    <row r="544" ht="15.75" customHeight="1">
      <c r="Q544" s="189"/>
    </row>
    <row r="545" ht="15.75" customHeight="1">
      <c r="Q545" s="189"/>
    </row>
    <row r="546" ht="15.75" customHeight="1">
      <c r="Q546" s="189"/>
    </row>
    <row r="547" ht="15.75" customHeight="1">
      <c r="Q547" s="189"/>
    </row>
    <row r="548" ht="15.75" customHeight="1">
      <c r="Q548" s="189"/>
    </row>
    <row r="549" ht="15.75" customHeight="1">
      <c r="Q549" s="189"/>
    </row>
    <row r="550" ht="15.75" customHeight="1">
      <c r="Q550" s="189"/>
    </row>
    <row r="551" ht="15.75" customHeight="1">
      <c r="Q551" s="189"/>
    </row>
    <row r="552" ht="15.75" customHeight="1">
      <c r="Q552" s="189"/>
    </row>
    <row r="553" ht="15.75" customHeight="1">
      <c r="Q553" s="189"/>
    </row>
    <row r="554" ht="15.75" customHeight="1">
      <c r="Q554" s="189"/>
    </row>
    <row r="555" ht="15.75" customHeight="1">
      <c r="Q555" s="189"/>
    </row>
    <row r="556" ht="15.75" customHeight="1">
      <c r="Q556" s="189"/>
    </row>
    <row r="557" ht="15.75" customHeight="1">
      <c r="Q557" s="189"/>
    </row>
    <row r="558" ht="15.75" customHeight="1">
      <c r="Q558" s="189"/>
    </row>
    <row r="559" ht="15.75" customHeight="1">
      <c r="Q559" s="189"/>
    </row>
    <row r="560" ht="15.75" customHeight="1">
      <c r="Q560" s="189"/>
    </row>
    <row r="561" ht="15.75" customHeight="1">
      <c r="Q561" s="189"/>
    </row>
    <row r="562" ht="15.75" customHeight="1">
      <c r="Q562" s="189"/>
    </row>
    <row r="563" ht="15.75" customHeight="1">
      <c r="Q563" s="189"/>
    </row>
    <row r="564" ht="15.75" customHeight="1">
      <c r="Q564" s="189"/>
    </row>
    <row r="565" ht="15.75" customHeight="1">
      <c r="Q565" s="189"/>
    </row>
    <row r="566" ht="15.75" customHeight="1">
      <c r="Q566" s="189"/>
    </row>
    <row r="567" ht="15.75" customHeight="1">
      <c r="Q567" s="189"/>
    </row>
    <row r="568" ht="15.75" customHeight="1">
      <c r="Q568" s="189"/>
    </row>
    <row r="569" ht="15.75" customHeight="1">
      <c r="Q569" s="189"/>
    </row>
    <row r="570" ht="15.75" customHeight="1">
      <c r="Q570" s="189"/>
    </row>
    <row r="571" ht="15.75" customHeight="1">
      <c r="Q571" s="189"/>
    </row>
    <row r="572" ht="15.75" customHeight="1">
      <c r="Q572" s="189"/>
    </row>
    <row r="573" ht="15.75" customHeight="1">
      <c r="Q573" s="189"/>
    </row>
    <row r="574" ht="15.75" customHeight="1">
      <c r="Q574" s="189"/>
    </row>
    <row r="575" ht="15.75" customHeight="1">
      <c r="Q575" s="189"/>
    </row>
    <row r="576" ht="15.75" customHeight="1">
      <c r="Q576" s="189"/>
    </row>
    <row r="577" ht="15.75" customHeight="1">
      <c r="Q577" s="189"/>
    </row>
    <row r="578" ht="15.75" customHeight="1">
      <c r="Q578" s="189"/>
    </row>
    <row r="579" ht="15.75" customHeight="1">
      <c r="Q579" s="189"/>
    </row>
    <row r="580" ht="15.75" customHeight="1">
      <c r="Q580" s="189"/>
    </row>
    <row r="581" ht="15.75" customHeight="1">
      <c r="Q581" s="189"/>
    </row>
    <row r="582" ht="15.75" customHeight="1">
      <c r="Q582" s="189"/>
    </row>
    <row r="583" ht="15.75" customHeight="1">
      <c r="Q583" s="189"/>
    </row>
    <row r="584" ht="15.75" customHeight="1">
      <c r="Q584" s="189"/>
    </row>
    <row r="585" ht="15.75" customHeight="1">
      <c r="Q585" s="189"/>
    </row>
    <row r="586" ht="15.75" customHeight="1">
      <c r="Q586" s="189"/>
    </row>
    <row r="587" ht="15.75" customHeight="1">
      <c r="Q587" s="189"/>
    </row>
    <row r="588" ht="15.75" customHeight="1">
      <c r="Q588" s="189"/>
    </row>
    <row r="589" ht="15.75" customHeight="1">
      <c r="Q589" s="189"/>
    </row>
    <row r="590" ht="15.75" customHeight="1">
      <c r="Q590" s="189"/>
    </row>
    <row r="591" ht="15.75" customHeight="1">
      <c r="Q591" s="189"/>
    </row>
    <row r="592" ht="15.75" customHeight="1">
      <c r="Q592" s="189"/>
    </row>
    <row r="593" ht="15.75" customHeight="1">
      <c r="Q593" s="189"/>
    </row>
    <row r="594" ht="15.75" customHeight="1">
      <c r="Q594" s="189"/>
    </row>
    <row r="595" ht="15.75" customHeight="1">
      <c r="Q595" s="189"/>
    </row>
    <row r="596" ht="15.75" customHeight="1">
      <c r="Q596" s="189"/>
    </row>
    <row r="597" ht="15.75" customHeight="1">
      <c r="Q597" s="189"/>
    </row>
    <row r="598" ht="15.75" customHeight="1">
      <c r="Q598" s="189"/>
    </row>
    <row r="599" ht="15.75" customHeight="1">
      <c r="Q599" s="189"/>
    </row>
    <row r="600" ht="15.75" customHeight="1">
      <c r="Q600" s="189"/>
    </row>
    <row r="601" ht="15.75" customHeight="1">
      <c r="Q601" s="189"/>
    </row>
    <row r="602" ht="15.75" customHeight="1">
      <c r="Q602" s="189"/>
    </row>
    <row r="603" ht="15.75" customHeight="1">
      <c r="Q603" s="189"/>
    </row>
    <row r="604" ht="15.75" customHeight="1">
      <c r="Q604" s="189"/>
    </row>
    <row r="605" ht="15.75" customHeight="1">
      <c r="Q605" s="189"/>
    </row>
    <row r="606" ht="15.75" customHeight="1">
      <c r="Q606" s="189"/>
    </row>
    <row r="607" ht="15.75" customHeight="1">
      <c r="Q607" s="189"/>
    </row>
    <row r="608" ht="15.75" customHeight="1">
      <c r="Q608" s="189"/>
    </row>
    <row r="609" ht="15.75" customHeight="1">
      <c r="Q609" s="189"/>
    </row>
    <row r="610" ht="15.75" customHeight="1">
      <c r="Q610" s="189"/>
    </row>
    <row r="611" ht="15.75" customHeight="1">
      <c r="Q611" s="189"/>
    </row>
    <row r="612" ht="15.75" customHeight="1">
      <c r="Q612" s="189"/>
    </row>
    <row r="613" ht="15.75" customHeight="1">
      <c r="Q613" s="189"/>
    </row>
    <row r="614" ht="15.75" customHeight="1">
      <c r="Q614" s="189"/>
    </row>
    <row r="615" ht="15.75" customHeight="1">
      <c r="Q615" s="189"/>
    </row>
    <row r="616" ht="15.75" customHeight="1">
      <c r="Q616" s="189"/>
    </row>
    <row r="617" ht="15.75" customHeight="1">
      <c r="Q617" s="189"/>
    </row>
    <row r="618" ht="15.75" customHeight="1">
      <c r="Q618" s="189"/>
    </row>
    <row r="619" ht="15.75" customHeight="1">
      <c r="Q619" s="189"/>
    </row>
    <row r="620" ht="15.75" customHeight="1">
      <c r="Q620" s="189"/>
    </row>
    <row r="621" ht="15.75" customHeight="1">
      <c r="Q621" s="189"/>
    </row>
    <row r="622" ht="15.75" customHeight="1">
      <c r="Q622" s="189"/>
    </row>
    <row r="623" ht="15.75" customHeight="1">
      <c r="Q623" s="189"/>
    </row>
    <row r="624" ht="15.75" customHeight="1">
      <c r="Q624" s="189"/>
    </row>
    <row r="625" ht="15.75" customHeight="1">
      <c r="Q625" s="189"/>
    </row>
    <row r="626" ht="15.75" customHeight="1">
      <c r="Q626" s="189"/>
    </row>
    <row r="627" ht="15.75" customHeight="1">
      <c r="Q627" s="189"/>
    </row>
    <row r="628" ht="15.75" customHeight="1">
      <c r="Q628" s="189"/>
    </row>
    <row r="629" ht="15.75" customHeight="1">
      <c r="Q629" s="189"/>
    </row>
    <row r="630" ht="15.75" customHeight="1">
      <c r="Q630" s="189"/>
    </row>
    <row r="631" ht="15.75" customHeight="1">
      <c r="Q631" s="189"/>
    </row>
    <row r="632" ht="15.75" customHeight="1">
      <c r="Q632" s="189"/>
    </row>
    <row r="633" ht="15.75" customHeight="1">
      <c r="Q633" s="189"/>
    </row>
    <row r="634" ht="15.75" customHeight="1">
      <c r="Q634" s="189"/>
    </row>
    <row r="635" ht="15.75" customHeight="1">
      <c r="Q635" s="189"/>
    </row>
    <row r="636" ht="15.75" customHeight="1">
      <c r="Q636" s="189"/>
    </row>
    <row r="637" ht="15.75" customHeight="1">
      <c r="Q637" s="189"/>
    </row>
    <row r="638" ht="15.75" customHeight="1">
      <c r="Q638" s="189"/>
    </row>
    <row r="639" ht="15.75" customHeight="1">
      <c r="Q639" s="189"/>
    </row>
    <row r="640" ht="15.75" customHeight="1">
      <c r="Q640" s="189"/>
    </row>
    <row r="641" ht="15.75" customHeight="1">
      <c r="Q641" s="189"/>
    </row>
    <row r="642" ht="15.75" customHeight="1">
      <c r="Q642" s="189"/>
    </row>
    <row r="643" ht="15.75" customHeight="1">
      <c r="Q643" s="189"/>
    </row>
    <row r="644" ht="15.75" customHeight="1">
      <c r="Q644" s="189"/>
    </row>
    <row r="645" ht="15.75" customHeight="1">
      <c r="Q645" s="189"/>
    </row>
    <row r="646" ht="15.75" customHeight="1">
      <c r="Q646" s="189"/>
    </row>
    <row r="647" ht="15.75" customHeight="1">
      <c r="Q647" s="189"/>
    </row>
    <row r="648" ht="15.75" customHeight="1">
      <c r="Q648" s="189"/>
    </row>
    <row r="649" ht="15.75" customHeight="1">
      <c r="Q649" s="189"/>
    </row>
    <row r="650" ht="15.75" customHeight="1">
      <c r="Q650" s="189"/>
    </row>
    <row r="651" ht="15.75" customHeight="1">
      <c r="Q651" s="189"/>
    </row>
    <row r="652" ht="15.75" customHeight="1">
      <c r="Q652" s="189"/>
    </row>
    <row r="653" ht="15.75" customHeight="1">
      <c r="Q653" s="189"/>
    </row>
    <row r="654" ht="15.75" customHeight="1">
      <c r="Q654" s="189"/>
    </row>
    <row r="655" ht="15.75" customHeight="1">
      <c r="Q655" s="189"/>
    </row>
    <row r="656" ht="15.75" customHeight="1">
      <c r="Q656" s="189"/>
    </row>
    <row r="657" ht="15.75" customHeight="1">
      <c r="Q657" s="189"/>
    </row>
    <row r="658" ht="15.75" customHeight="1">
      <c r="Q658" s="189"/>
    </row>
    <row r="659" ht="15.75" customHeight="1">
      <c r="Q659" s="189"/>
    </row>
    <row r="660" ht="15.75" customHeight="1">
      <c r="Q660" s="189"/>
    </row>
    <row r="661" ht="15.75" customHeight="1">
      <c r="Q661" s="189"/>
    </row>
    <row r="662" ht="15.75" customHeight="1">
      <c r="Q662" s="189"/>
    </row>
    <row r="663" ht="15.75" customHeight="1">
      <c r="Q663" s="189"/>
    </row>
    <row r="664" ht="15.75" customHeight="1">
      <c r="Q664" s="189"/>
    </row>
    <row r="665" ht="15.75" customHeight="1">
      <c r="Q665" s="189"/>
    </row>
    <row r="666" ht="15.75" customHeight="1">
      <c r="Q666" s="189"/>
    </row>
    <row r="667" ht="15.75" customHeight="1">
      <c r="Q667" s="189"/>
    </row>
    <row r="668" ht="15.75" customHeight="1">
      <c r="Q668" s="189"/>
    </row>
    <row r="669" ht="15.75" customHeight="1">
      <c r="Q669" s="189"/>
    </row>
    <row r="670" ht="15.75" customHeight="1">
      <c r="Q670" s="189"/>
    </row>
    <row r="671" ht="15.75" customHeight="1">
      <c r="Q671" s="189"/>
    </row>
    <row r="672" ht="15.75" customHeight="1">
      <c r="Q672" s="189"/>
    </row>
    <row r="673" ht="15.75" customHeight="1">
      <c r="Q673" s="189"/>
    </row>
    <row r="674" ht="15.75" customHeight="1">
      <c r="Q674" s="189"/>
    </row>
    <row r="675" ht="15.75" customHeight="1">
      <c r="Q675" s="189"/>
    </row>
    <row r="676" ht="15.75" customHeight="1">
      <c r="Q676" s="189"/>
    </row>
    <row r="677" ht="15.75" customHeight="1">
      <c r="Q677" s="189"/>
    </row>
    <row r="678" ht="15.75" customHeight="1">
      <c r="Q678" s="189"/>
    </row>
    <row r="679" ht="15.75" customHeight="1">
      <c r="Q679" s="189"/>
    </row>
    <row r="680" ht="15.75" customHeight="1">
      <c r="Q680" s="189"/>
    </row>
    <row r="681" ht="15.75" customHeight="1">
      <c r="Q681" s="189"/>
    </row>
    <row r="682" ht="15.75" customHeight="1">
      <c r="Q682" s="189"/>
    </row>
    <row r="683" ht="15.75" customHeight="1">
      <c r="Q683" s="189"/>
    </row>
    <row r="684" ht="15.75" customHeight="1">
      <c r="Q684" s="189"/>
    </row>
    <row r="685" ht="15.75" customHeight="1">
      <c r="Q685" s="189"/>
    </row>
    <row r="686" ht="15.75" customHeight="1">
      <c r="Q686" s="189"/>
    </row>
    <row r="687" ht="15.75" customHeight="1">
      <c r="Q687" s="189"/>
    </row>
    <row r="688" ht="15.75" customHeight="1">
      <c r="Q688" s="189"/>
    </row>
    <row r="689" ht="15.75" customHeight="1">
      <c r="Q689" s="189"/>
    </row>
    <row r="690" ht="15.75" customHeight="1">
      <c r="Q690" s="189"/>
    </row>
    <row r="691" ht="15.75" customHeight="1">
      <c r="Q691" s="189"/>
    </row>
    <row r="692" ht="15.75" customHeight="1">
      <c r="Q692" s="189"/>
    </row>
    <row r="693" ht="15.75" customHeight="1">
      <c r="Q693" s="189"/>
    </row>
    <row r="694" ht="15.75" customHeight="1">
      <c r="Q694" s="189"/>
    </row>
    <row r="695" ht="15.75" customHeight="1">
      <c r="Q695" s="189"/>
    </row>
    <row r="696" ht="15.75" customHeight="1">
      <c r="Q696" s="189"/>
    </row>
    <row r="697" ht="15.75" customHeight="1">
      <c r="Q697" s="189"/>
    </row>
    <row r="698" ht="15.75" customHeight="1">
      <c r="Q698" s="189"/>
    </row>
    <row r="699" ht="15.75" customHeight="1">
      <c r="Q699" s="189"/>
    </row>
    <row r="700" ht="15.75" customHeight="1">
      <c r="Q700" s="189"/>
    </row>
    <row r="701" ht="15.75" customHeight="1">
      <c r="Q701" s="189"/>
    </row>
    <row r="702" ht="15.75" customHeight="1">
      <c r="Q702" s="189"/>
    </row>
    <row r="703" ht="15.75" customHeight="1">
      <c r="Q703" s="189"/>
    </row>
    <row r="704" ht="15.75" customHeight="1">
      <c r="Q704" s="189"/>
    </row>
    <row r="705" ht="15.75" customHeight="1">
      <c r="Q705" s="189"/>
    </row>
    <row r="706" ht="15.75" customHeight="1">
      <c r="Q706" s="189"/>
    </row>
    <row r="707" ht="15.75" customHeight="1">
      <c r="Q707" s="189"/>
    </row>
    <row r="708" ht="15.75" customHeight="1">
      <c r="Q708" s="189"/>
    </row>
    <row r="709" ht="15.75" customHeight="1">
      <c r="Q709" s="189"/>
    </row>
    <row r="710" ht="15.75" customHeight="1">
      <c r="Q710" s="189"/>
    </row>
    <row r="711" ht="15.75" customHeight="1">
      <c r="Q711" s="189"/>
    </row>
    <row r="712" ht="15.75" customHeight="1">
      <c r="Q712" s="189"/>
    </row>
    <row r="713" ht="15.75" customHeight="1">
      <c r="Q713" s="189"/>
    </row>
    <row r="714" ht="15.75" customHeight="1">
      <c r="Q714" s="189"/>
    </row>
    <row r="715" ht="15.75" customHeight="1">
      <c r="Q715" s="189"/>
    </row>
    <row r="716" ht="15.75" customHeight="1">
      <c r="Q716" s="189"/>
    </row>
    <row r="717" ht="15.75" customHeight="1">
      <c r="Q717" s="189"/>
    </row>
    <row r="718" ht="15.75" customHeight="1">
      <c r="Q718" s="189"/>
    </row>
    <row r="719" ht="15.75" customHeight="1">
      <c r="Q719" s="189"/>
    </row>
    <row r="720" ht="15.75" customHeight="1">
      <c r="Q720" s="189"/>
    </row>
    <row r="721" ht="15.75" customHeight="1">
      <c r="Q721" s="189"/>
    </row>
    <row r="722" ht="15.75" customHeight="1">
      <c r="Q722" s="189"/>
    </row>
    <row r="723" ht="15.75" customHeight="1">
      <c r="Q723" s="189"/>
    </row>
    <row r="724" ht="15.75" customHeight="1">
      <c r="Q724" s="189"/>
    </row>
    <row r="725" ht="15.75" customHeight="1">
      <c r="Q725" s="189"/>
    </row>
    <row r="726" ht="15.75" customHeight="1">
      <c r="Q726" s="189"/>
    </row>
    <row r="727" ht="15.75" customHeight="1">
      <c r="Q727" s="189"/>
    </row>
    <row r="728" ht="15.75" customHeight="1">
      <c r="Q728" s="189"/>
    </row>
    <row r="729" ht="15.75" customHeight="1">
      <c r="Q729" s="189"/>
    </row>
    <row r="730" ht="15.75" customHeight="1">
      <c r="Q730" s="189"/>
    </row>
    <row r="731" ht="15.75" customHeight="1">
      <c r="Q731" s="189"/>
    </row>
    <row r="732" ht="15.75" customHeight="1">
      <c r="Q732" s="189"/>
    </row>
    <row r="733" ht="15.75" customHeight="1">
      <c r="Q733" s="189"/>
    </row>
    <row r="734" ht="15.75" customHeight="1">
      <c r="Q734" s="189"/>
    </row>
    <row r="735" ht="15.75" customHeight="1">
      <c r="Q735" s="189"/>
    </row>
    <row r="736" ht="15.75" customHeight="1">
      <c r="Q736" s="189"/>
    </row>
    <row r="737" ht="15.75" customHeight="1">
      <c r="Q737" s="189"/>
    </row>
    <row r="738" ht="15.75" customHeight="1">
      <c r="Q738" s="189"/>
    </row>
    <row r="739" ht="15.75" customHeight="1">
      <c r="Q739" s="189"/>
    </row>
    <row r="740" ht="15.75" customHeight="1">
      <c r="Q740" s="189"/>
    </row>
    <row r="741" ht="15.75" customHeight="1">
      <c r="Q741" s="189"/>
    </row>
    <row r="742" ht="15.75" customHeight="1">
      <c r="Q742" s="189"/>
    </row>
    <row r="743" ht="15.75" customHeight="1">
      <c r="Q743" s="189"/>
    </row>
    <row r="744" ht="15.75" customHeight="1">
      <c r="Q744" s="189"/>
    </row>
    <row r="745" ht="15.75" customHeight="1">
      <c r="Q745" s="189"/>
    </row>
    <row r="746" ht="15.75" customHeight="1">
      <c r="Q746" s="189"/>
    </row>
    <row r="747" ht="15.75" customHeight="1">
      <c r="Q747" s="189"/>
    </row>
    <row r="748" ht="15.75" customHeight="1">
      <c r="Q748" s="189"/>
    </row>
    <row r="749" ht="15.75" customHeight="1">
      <c r="Q749" s="189"/>
    </row>
    <row r="750" ht="15.75" customHeight="1">
      <c r="Q750" s="189"/>
    </row>
    <row r="751" ht="15.75" customHeight="1">
      <c r="Q751" s="189"/>
    </row>
    <row r="752" ht="15.75" customHeight="1">
      <c r="Q752" s="189"/>
    </row>
    <row r="753" ht="15.75" customHeight="1">
      <c r="Q753" s="189"/>
    </row>
    <row r="754" ht="15.75" customHeight="1">
      <c r="Q754" s="189"/>
    </row>
    <row r="755" ht="15.75" customHeight="1">
      <c r="Q755" s="189"/>
    </row>
    <row r="756" ht="15.75" customHeight="1">
      <c r="Q756" s="189"/>
    </row>
    <row r="757" ht="15.75" customHeight="1">
      <c r="Q757" s="189"/>
    </row>
    <row r="758" ht="15.75" customHeight="1">
      <c r="Q758" s="189"/>
    </row>
    <row r="759" ht="15.75" customHeight="1">
      <c r="Q759" s="189"/>
    </row>
    <row r="760" ht="15.75" customHeight="1">
      <c r="Q760" s="189"/>
    </row>
    <row r="761" ht="15.75" customHeight="1">
      <c r="Q761" s="189"/>
    </row>
    <row r="762" ht="15.75" customHeight="1">
      <c r="Q762" s="189"/>
    </row>
    <row r="763" ht="15.75" customHeight="1">
      <c r="Q763" s="189"/>
    </row>
    <row r="764" ht="15.75" customHeight="1">
      <c r="Q764" s="189"/>
    </row>
    <row r="765" ht="15.75" customHeight="1">
      <c r="Q765" s="189"/>
    </row>
    <row r="766" ht="15.75" customHeight="1">
      <c r="Q766" s="189"/>
    </row>
    <row r="767" ht="15.75" customHeight="1">
      <c r="Q767" s="189"/>
    </row>
    <row r="768" ht="15.75" customHeight="1">
      <c r="Q768" s="189"/>
    </row>
    <row r="769" ht="15.75" customHeight="1">
      <c r="Q769" s="189"/>
    </row>
    <row r="770" ht="15.75" customHeight="1">
      <c r="Q770" s="189"/>
    </row>
    <row r="771" ht="15.75" customHeight="1">
      <c r="Q771" s="189"/>
    </row>
    <row r="772" ht="15.75" customHeight="1">
      <c r="Q772" s="189"/>
    </row>
    <row r="773" ht="15.75" customHeight="1">
      <c r="Q773" s="189"/>
    </row>
    <row r="774" ht="15.75" customHeight="1">
      <c r="Q774" s="189"/>
    </row>
    <row r="775" ht="15.75" customHeight="1">
      <c r="Q775" s="189"/>
    </row>
    <row r="776" ht="15.75" customHeight="1">
      <c r="Q776" s="189"/>
    </row>
    <row r="777" ht="15.75" customHeight="1">
      <c r="Q777" s="189"/>
    </row>
    <row r="778" ht="15.75" customHeight="1">
      <c r="Q778" s="189"/>
    </row>
    <row r="779" ht="15.75" customHeight="1">
      <c r="Q779" s="189"/>
    </row>
    <row r="780" ht="15.75" customHeight="1">
      <c r="Q780" s="189"/>
    </row>
    <row r="781" ht="15.75" customHeight="1">
      <c r="Q781" s="189"/>
    </row>
    <row r="782" ht="15.75" customHeight="1">
      <c r="Q782" s="189"/>
    </row>
    <row r="783" ht="15.75" customHeight="1">
      <c r="Q783" s="189"/>
    </row>
    <row r="784" ht="15.75" customHeight="1">
      <c r="Q784" s="189"/>
    </row>
    <row r="785" ht="15.75" customHeight="1">
      <c r="Q785" s="189"/>
    </row>
    <row r="786" ht="15.75" customHeight="1">
      <c r="Q786" s="189"/>
    </row>
    <row r="787" ht="15.75" customHeight="1">
      <c r="Q787" s="189"/>
    </row>
    <row r="788" ht="15.75" customHeight="1">
      <c r="Q788" s="189"/>
    </row>
    <row r="789" ht="15.75" customHeight="1">
      <c r="Q789" s="189"/>
    </row>
    <row r="790" ht="15.75" customHeight="1">
      <c r="Q790" s="189"/>
    </row>
    <row r="791" ht="15.75" customHeight="1">
      <c r="Q791" s="189"/>
    </row>
    <row r="792" ht="15.75" customHeight="1">
      <c r="Q792" s="189"/>
    </row>
    <row r="793" ht="15.75" customHeight="1">
      <c r="Q793" s="189"/>
    </row>
    <row r="794" ht="15.75" customHeight="1">
      <c r="Q794" s="189"/>
    </row>
    <row r="795" ht="15.75" customHeight="1">
      <c r="Q795" s="189"/>
    </row>
    <row r="796" ht="15.75" customHeight="1">
      <c r="Q796" s="189"/>
    </row>
    <row r="797" ht="15.75" customHeight="1">
      <c r="Q797" s="189"/>
    </row>
    <row r="798" ht="15.75" customHeight="1">
      <c r="Q798" s="189"/>
    </row>
    <row r="799" ht="15.75" customHeight="1">
      <c r="Q799" s="189"/>
    </row>
    <row r="800" ht="15.75" customHeight="1">
      <c r="Q800" s="189"/>
    </row>
    <row r="801" ht="15.75" customHeight="1">
      <c r="Q801" s="189"/>
    </row>
    <row r="802" ht="15.75" customHeight="1">
      <c r="Q802" s="189"/>
    </row>
    <row r="803" ht="15.75" customHeight="1">
      <c r="Q803" s="189"/>
    </row>
    <row r="804" ht="15.75" customHeight="1">
      <c r="Q804" s="189"/>
    </row>
    <row r="805" ht="15.75" customHeight="1">
      <c r="Q805" s="189"/>
    </row>
    <row r="806" ht="15.75" customHeight="1">
      <c r="Q806" s="189"/>
    </row>
    <row r="807" ht="15.75" customHeight="1">
      <c r="Q807" s="189"/>
    </row>
    <row r="808" ht="15.75" customHeight="1">
      <c r="Q808" s="189"/>
    </row>
    <row r="809" ht="15.75" customHeight="1">
      <c r="Q809" s="189"/>
    </row>
    <row r="810" ht="15.75" customHeight="1">
      <c r="Q810" s="189"/>
    </row>
    <row r="811" ht="15.75" customHeight="1">
      <c r="Q811" s="189"/>
    </row>
    <row r="812" ht="15.75" customHeight="1">
      <c r="Q812" s="189"/>
    </row>
    <row r="813" ht="15.75" customHeight="1">
      <c r="Q813" s="189"/>
    </row>
    <row r="814" ht="15.75" customHeight="1">
      <c r="Q814" s="189"/>
    </row>
    <row r="815" ht="15.75" customHeight="1">
      <c r="Q815" s="189"/>
    </row>
    <row r="816" ht="15.75" customHeight="1">
      <c r="Q816" s="189"/>
    </row>
    <row r="817" ht="15.75" customHeight="1">
      <c r="Q817" s="189"/>
    </row>
    <row r="818" ht="15.75" customHeight="1">
      <c r="Q818" s="189"/>
    </row>
    <row r="819" ht="15.75" customHeight="1">
      <c r="Q819" s="189"/>
    </row>
    <row r="820" ht="15.75" customHeight="1">
      <c r="Q820" s="189"/>
    </row>
    <row r="821" ht="15.75" customHeight="1">
      <c r="Q821" s="189"/>
    </row>
    <row r="822" ht="15.75" customHeight="1">
      <c r="Q822" s="189"/>
    </row>
    <row r="823" ht="15.75" customHeight="1">
      <c r="Q823" s="189"/>
    </row>
    <row r="824" ht="15.75" customHeight="1">
      <c r="Q824" s="189"/>
    </row>
    <row r="825" ht="15.75" customHeight="1">
      <c r="Q825" s="189"/>
    </row>
    <row r="826" ht="15.75" customHeight="1">
      <c r="Q826" s="189"/>
    </row>
    <row r="827" ht="15.75" customHeight="1">
      <c r="Q827" s="189"/>
    </row>
    <row r="828" ht="15.75" customHeight="1">
      <c r="Q828" s="189"/>
    </row>
    <row r="829" ht="15.75" customHeight="1">
      <c r="Q829" s="189"/>
    </row>
    <row r="830" ht="15.75" customHeight="1">
      <c r="Q830" s="189"/>
    </row>
    <row r="831" ht="15.75" customHeight="1">
      <c r="Q831" s="189"/>
    </row>
    <row r="832" ht="15.75" customHeight="1">
      <c r="Q832" s="189"/>
    </row>
    <row r="833" ht="15.75" customHeight="1">
      <c r="Q833" s="189"/>
    </row>
    <row r="834" ht="15.75" customHeight="1">
      <c r="Q834" s="189"/>
    </row>
    <row r="835" ht="15.75" customHeight="1">
      <c r="Q835" s="189"/>
    </row>
    <row r="836" ht="15.75" customHeight="1">
      <c r="Q836" s="189"/>
    </row>
    <row r="837" ht="15.75" customHeight="1">
      <c r="Q837" s="189"/>
    </row>
    <row r="838" ht="15.75" customHeight="1">
      <c r="Q838" s="189"/>
    </row>
    <row r="839" ht="15.75" customHeight="1">
      <c r="Q839" s="189"/>
    </row>
    <row r="840" ht="15.75" customHeight="1">
      <c r="Q840" s="189"/>
    </row>
    <row r="841" ht="15.75" customHeight="1">
      <c r="Q841" s="189"/>
    </row>
    <row r="842" ht="15.75" customHeight="1">
      <c r="Q842" s="189"/>
    </row>
    <row r="843" ht="15.75" customHeight="1">
      <c r="Q843" s="189"/>
    </row>
    <row r="844" ht="15.75" customHeight="1">
      <c r="Q844" s="189"/>
    </row>
    <row r="845" ht="15.75" customHeight="1">
      <c r="Q845" s="189"/>
    </row>
    <row r="846" ht="15.75" customHeight="1">
      <c r="Q846" s="189"/>
    </row>
    <row r="847" ht="15.75" customHeight="1">
      <c r="Q847" s="189"/>
    </row>
    <row r="848" ht="15.75" customHeight="1">
      <c r="Q848" s="189"/>
    </row>
    <row r="849" ht="15.75" customHeight="1">
      <c r="Q849" s="189"/>
    </row>
    <row r="850" ht="15.75" customHeight="1">
      <c r="Q850" s="189"/>
    </row>
    <row r="851" ht="15.75" customHeight="1">
      <c r="Q851" s="189"/>
    </row>
    <row r="852" ht="15.75" customHeight="1">
      <c r="Q852" s="189"/>
    </row>
    <row r="853" ht="15.75" customHeight="1">
      <c r="Q853" s="189"/>
    </row>
    <row r="854" ht="15.75" customHeight="1">
      <c r="Q854" s="189"/>
    </row>
    <row r="855" ht="15.75" customHeight="1">
      <c r="Q855" s="189"/>
    </row>
    <row r="856" ht="15.75" customHeight="1">
      <c r="Q856" s="189"/>
    </row>
    <row r="857" ht="15.75" customHeight="1">
      <c r="Q857" s="189"/>
    </row>
    <row r="858" ht="15.75" customHeight="1">
      <c r="Q858" s="189"/>
    </row>
    <row r="859" ht="15.75" customHeight="1">
      <c r="Q859" s="189"/>
    </row>
    <row r="860" ht="15.75" customHeight="1">
      <c r="Q860" s="189"/>
    </row>
    <row r="861" ht="15.75" customHeight="1">
      <c r="Q861" s="189"/>
    </row>
    <row r="862" ht="15.75" customHeight="1">
      <c r="Q862" s="189"/>
    </row>
    <row r="863" ht="15.75" customHeight="1">
      <c r="Q863" s="189"/>
    </row>
    <row r="864" ht="15.75" customHeight="1">
      <c r="Q864" s="189"/>
    </row>
    <row r="865" ht="15.75" customHeight="1">
      <c r="Q865" s="189"/>
    </row>
    <row r="866" ht="15.75" customHeight="1">
      <c r="Q866" s="189"/>
    </row>
    <row r="867" ht="15.75" customHeight="1">
      <c r="Q867" s="189"/>
    </row>
    <row r="868" ht="15.75" customHeight="1">
      <c r="Q868" s="189"/>
    </row>
    <row r="869" ht="15.75" customHeight="1">
      <c r="Q869" s="189"/>
    </row>
    <row r="870" ht="15.75" customHeight="1">
      <c r="Q870" s="189"/>
    </row>
    <row r="871" ht="15.75" customHeight="1">
      <c r="Q871" s="189"/>
    </row>
    <row r="872" ht="15.75" customHeight="1">
      <c r="Q872" s="189"/>
    </row>
    <row r="873" ht="15.75" customHeight="1">
      <c r="Q873" s="189"/>
    </row>
    <row r="874" ht="15.75" customHeight="1">
      <c r="Q874" s="189"/>
    </row>
    <row r="875" ht="15.75" customHeight="1">
      <c r="Q875" s="189"/>
    </row>
    <row r="876" ht="15.75" customHeight="1">
      <c r="Q876" s="189"/>
    </row>
    <row r="877" ht="15.75" customHeight="1">
      <c r="Q877" s="189"/>
    </row>
    <row r="878" ht="15.75" customHeight="1">
      <c r="Q878" s="189"/>
    </row>
    <row r="879" ht="15.75" customHeight="1">
      <c r="Q879" s="189"/>
    </row>
    <row r="880" ht="15.75" customHeight="1">
      <c r="Q880" s="189"/>
    </row>
    <row r="881" ht="15.75" customHeight="1">
      <c r="Q881" s="189"/>
    </row>
    <row r="882" ht="15.75" customHeight="1">
      <c r="Q882" s="189"/>
    </row>
    <row r="883" ht="15.75" customHeight="1">
      <c r="Q883" s="189"/>
    </row>
    <row r="884" ht="15.75" customHeight="1">
      <c r="Q884" s="189"/>
    </row>
    <row r="885" ht="15.75" customHeight="1">
      <c r="Q885" s="189"/>
    </row>
    <row r="886" ht="15.75" customHeight="1">
      <c r="Q886" s="189"/>
    </row>
    <row r="887" ht="15.75" customHeight="1">
      <c r="Q887" s="189"/>
    </row>
    <row r="888" ht="15.75" customHeight="1">
      <c r="Q888" s="189"/>
    </row>
    <row r="889" ht="15.75" customHeight="1">
      <c r="Q889" s="189"/>
    </row>
    <row r="890" ht="15.75" customHeight="1">
      <c r="Q890" s="189"/>
    </row>
    <row r="891" ht="15.75" customHeight="1">
      <c r="Q891" s="189"/>
    </row>
    <row r="892" ht="15.75" customHeight="1">
      <c r="Q892" s="189"/>
    </row>
    <row r="893" ht="15.75" customHeight="1">
      <c r="Q893" s="189"/>
    </row>
    <row r="894" ht="15.75" customHeight="1">
      <c r="Q894" s="189"/>
    </row>
    <row r="895" ht="15.75" customHeight="1">
      <c r="Q895" s="189"/>
    </row>
    <row r="896" ht="15.75" customHeight="1">
      <c r="Q896" s="189"/>
    </row>
    <row r="897" ht="15.75" customHeight="1">
      <c r="Q897" s="189"/>
    </row>
    <row r="898" ht="15.75" customHeight="1">
      <c r="Q898" s="189"/>
    </row>
    <row r="899" ht="15.75" customHeight="1">
      <c r="Q899" s="189"/>
    </row>
    <row r="900" ht="15.75" customHeight="1">
      <c r="Q900" s="189"/>
    </row>
    <row r="901" ht="15.75" customHeight="1">
      <c r="Q901" s="189"/>
    </row>
    <row r="902" ht="15.75" customHeight="1">
      <c r="Q902" s="189"/>
    </row>
    <row r="903" ht="15.75" customHeight="1">
      <c r="Q903" s="189"/>
    </row>
    <row r="904" ht="15.75" customHeight="1">
      <c r="Q904" s="189"/>
    </row>
    <row r="905" ht="15.75" customHeight="1">
      <c r="Q905" s="189"/>
    </row>
    <row r="906" ht="15.75" customHeight="1">
      <c r="Q906" s="189"/>
    </row>
    <row r="907" ht="15.75" customHeight="1">
      <c r="Q907" s="189"/>
    </row>
    <row r="908" ht="15.75" customHeight="1">
      <c r="Q908" s="189"/>
    </row>
    <row r="909" ht="15.75" customHeight="1">
      <c r="Q909" s="189"/>
    </row>
    <row r="910" ht="15.75" customHeight="1">
      <c r="Q910" s="189"/>
    </row>
    <row r="911" ht="15.75" customHeight="1">
      <c r="Q911" s="189"/>
    </row>
    <row r="912" ht="15.75" customHeight="1">
      <c r="Q912" s="189"/>
    </row>
    <row r="913" ht="15.75" customHeight="1">
      <c r="Q913" s="189"/>
    </row>
    <row r="914" ht="15.75" customHeight="1">
      <c r="Q914" s="189"/>
    </row>
    <row r="915" ht="15.75" customHeight="1">
      <c r="Q915" s="189"/>
    </row>
    <row r="916" ht="15.75" customHeight="1">
      <c r="Q916" s="189"/>
    </row>
    <row r="917" ht="15.75" customHeight="1">
      <c r="Q917" s="189"/>
    </row>
    <row r="918" ht="15.75" customHeight="1">
      <c r="Q918" s="189"/>
    </row>
    <row r="919" ht="15.75" customHeight="1">
      <c r="Q919" s="189"/>
    </row>
    <row r="920" ht="15.75" customHeight="1">
      <c r="Q920" s="189"/>
    </row>
    <row r="921" ht="15.75" customHeight="1">
      <c r="Q921" s="189"/>
    </row>
    <row r="922" ht="15.75" customHeight="1">
      <c r="Q922" s="189"/>
    </row>
    <row r="923" ht="15.75" customHeight="1">
      <c r="Q923" s="189"/>
    </row>
    <row r="924" ht="15.75" customHeight="1">
      <c r="Q924" s="189"/>
    </row>
    <row r="925" ht="15.75" customHeight="1">
      <c r="Q925" s="189"/>
    </row>
    <row r="926" ht="15.75" customHeight="1">
      <c r="Q926" s="189"/>
    </row>
    <row r="927" ht="15.75" customHeight="1">
      <c r="Q927" s="189"/>
    </row>
    <row r="928" ht="15.75" customHeight="1">
      <c r="Q928" s="189"/>
    </row>
    <row r="929" ht="15.75" customHeight="1">
      <c r="Q929" s="189"/>
    </row>
    <row r="930" ht="15.75" customHeight="1">
      <c r="Q930" s="189"/>
    </row>
    <row r="931" ht="15.75" customHeight="1">
      <c r="Q931" s="189"/>
    </row>
    <row r="932" ht="15.75" customHeight="1">
      <c r="Q932" s="189"/>
    </row>
    <row r="933" ht="15.75" customHeight="1">
      <c r="Q933" s="189"/>
    </row>
    <row r="934" ht="15.75" customHeight="1">
      <c r="Q934" s="189"/>
    </row>
    <row r="935" ht="15.75" customHeight="1">
      <c r="Q935" s="189"/>
    </row>
    <row r="936" ht="15.75" customHeight="1">
      <c r="Q936" s="189"/>
    </row>
    <row r="937" ht="15.75" customHeight="1">
      <c r="Q937" s="189"/>
    </row>
    <row r="938" ht="15.75" customHeight="1">
      <c r="Q938" s="189"/>
    </row>
    <row r="939" ht="15.75" customHeight="1">
      <c r="Q939" s="189"/>
    </row>
    <row r="940" ht="15.75" customHeight="1">
      <c r="Q940" s="189"/>
    </row>
    <row r="941" ht="15.75" customHeight="1">
      <c r="Q941" s="189"/>
    </row>
    <row r="942" ht="15.75" customHeight="1">
      <c r="Q942" s="189"/>
    </row>
    <row r="943" ht="15.75" customHeight="1">
      <c r="Q943" s="189"/>
    </row>
    <row r="944" ht="15.75" customHeight="1">
      <c r="Q944" s="189"/>
    </row>
    <row r="945" ht="15.75" customHeight="1">
      <c r="Q945" s="189"/>
    </row>
    <row r="946" ht="15.75" customHeight="1">
      <c r="Q946" s="189"/>
    </row>
    <row r="947" ht="15.75" customHeight="1">
      <c r="Q947" s="189"/>
    </row>
    <row r="948" ht="15.75" customHeight="1">
      <c r="Q948" s="189"/>
    </row>
    <row r="949" ht="15.75" customHeight="1">
      <c r="Q949" s="189"/>
    </row>
    <row r="950" ht="15.75" customHeight="1">
      <c r="Q950" s="189"/>
    </row>
    <row r="951" ht="15.75" customHeight="1">
      <c r="Q951" s="189"/>
    </row>
    <row r="952" ht="15.75" customHeight="1">
      <c r="Q952" s="189"/>
    </row>
    <row r="953" ht="15.75" customHeight="1">
      <c r="Q953" s="189"/>
    </row>
    <row r="954" ht="15.75" customHeight="1">
      <c r="Q954" s="189"/>
    </row>
    <row r="955" ht="15.75" customHeight="1">
      <c r="Q955" s="189"/>
    </row>
    <row r="956" ht="15.75" customHeight="1">
      <c r="Q956" s="189"/>
    </row>
    <row r="957" ht="15.75" customHeight="1">
      <c r="Q957" s="189"/>
    </row>
    <row r="958" ht="15.75" customHeight="1">
      <c r="Q958" s="189"/>
    </row>
    <row r="959" ht="15.75" customHeight="1">
      <c r="Q959" s="189"/>
    </row>
    <row r="960" ht="15.75" customHeight="1">
      <c r="Q960" s="189"/>
    </row>
    <row r="961" ht="15.75" customHeight="1">
      <c r="Q961" s="189"/>
    </row>
    <row r="962" ht="15.75" customHeight="1">
      <c r="Q962" s="189"/>
    </row>
    <row r="963" ht="15.75" customHeight="1">
      <c r="Q963" s="189"/>
    </row>
    <row r="964" ht="15.75" customHeight="1">
      <c r="Q964" s="189"/>
    </row>
    <row r="965" ht="15.75" customHeight="1">
      <c r="Q965" s="189"/>
    </row>
    <row r="966" ht="15.75" customHeight="1">
      <c r="Q966" s="189"/>
    </row>
    <row r="967" ht="15.75" customHeight="1">
      <c r="Q967" s="189"/>
    </row>
    <row r="968" ht="15.75" customHeight="1">
      <c r="Q968" s="189"/>
    </row>
  </sheetData>
  <mergeCells count="4">
    <mergeCell ref="B1:G1"/>
    <mergeCell ref="H1:K1"/>
    <mergeCell ref="L1:O1"/>
    <mergeCell ref="P1:R1"/>
  </mergeCells>
  <hyperlinks>
    <hyperlink r:id="rId4" ref="K3"/>
    <hyperlink r:id="rId5" ref="O3"/>
    <hyperlink r:id="rId6" ref="K4"/>
    <hyperlink r:id="rId7" ref="O4"/>
    <hyperlink r:id="rId8" ref="K6"/>
    <hyperlink r:id="rId9" ref="O6"/>
    <hyperlink r:id="rId10" ref="K8"/>
    <hyperlink r:id="rId11" ref="O8"/>
    <hyperlink r:id="rId12" ref="K9"/>
    <hyperlink r:id="rId13" ref="G12"/>
    <hyperlink r:id="rId14" ref="J14"/>
    <hyperlink r:id="rId15" ref="N14"/>
    <hyperlink r:id="rId16" ref="O14"/>
  </hyperlinks>
  <printOptions/>
  <pageMargins bottom="0.75" footer="0.0" header="0.0" left="0.25" right="0.25" top="0.75"/>
  <pageSetup fitToWidth="0" paperSize="9" orientation="portrait"/>
  <drawing r:id="rId17"/>
  <legacyDrawing r:id="rId18"/>
  <tableParts count="1">
    <tablePart r:id="rId20"/>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86"/>
    <col customWidth="1" min="2" max="2" width="16.14"/>
    <col customWidth="1" min="3" max="3" width="17.14"/>
    <col customWidth="1" min="4" max="4" width="34.29"/>
    <col customWidth="1" min="5" max="5" width="5.71"/>
    <col customWidth="1" min="6" max="6" width="7.0"/>
    <col customWidth="1" min="7" max="7" width="24.71"/>
    <col customWidth="1" min="8" max="8" width="21.43"/>
    <col customWidth="1" min="9" max="9" width="7.0"/>
    <col customWidth="1" min="10" max="10" width="18.14"/>
    <col customWidth="1" min="11" max="11" width="24.29"/>
    <col customWidth="1" min="12" max="12" width="25.43"/>
    <col customWidth="1" min="13" max="13" width="7.86"/>
    <col customWidth="1" min="15" max="15" width="20.57"/>
    <col customWidth="1" min="16" max="16" width="24.14"/>
  </cols>
  <sheetData>
    <row r="1" ht="20.25" customHeight="1">
      <c r="A1" s="1185"/>
      <c r="B1" s="38" t="s">
        <v>1</v>
      </c>
      <c r="C1" s="27"/>
      <c r="D1" s="27"/>
      <c r="E1" s="27"/>
      <c r="F1" s="27"/>
      <c r="G1" s="27"/>
      <c r="H1" s="824" t="s">
        <v>2</v>
      </c>
      <c r="I1" s="247"/>
      <c r="J1" s="247"/>
      <c r="K1" s="248"/>
      <c r="L1" s="824" t="s">
        <v>4</v>
      </c>
      <c r="M1" s="247"/>
      <c r="N1" s="247"/>
      <c r="O1" s="248"/>
      <c r="P1" s="787" t="s">
        <v>7</v>
      </c>
      <c r="Q1" s="27"/>
      <c r="R1" s="42"/>
      <c r="S1" s="1491"/>
      <c r="T1" s="1491"/>
      <c r="U1" s="1491"/>
      <c r="V1" s="970"/>
      <c r="W1" s="970"/>
      <c r="X1" s="970"/>
      <c r="Y1" s="970"/>
      <c r="Z1" s="971"/>
      <c r="AA1" s="1492"/>
      <c r="AB1" s="1492"/>
      <c r="AC1" s="1492"/>
      <c r="AD1" s="1492"/>
      <c r="AE1" s="231"/>
      <c r="AF1" s="231"/>
      <c r="AG1" s="231"/>
      <c r="AH1" s="231"/>
      <c r="AI1" s="231"/>
      <c r="AJ1" s="231"/>
      <c r="AK1" s="231"/>
      <c r="AL1" s="231"/>
      <c r="AM1" s="231"/>
      <c r="AN1" s="231"/>
    </row>
    <row r="2" ht="28.5" customHeight="1">
      <c r="A2" s="303"/>
      <c r="B2" s="742" t="s">
        <v>13</v>
      </c>
      <c r="C2" s="1225" t="s">
        <v>14</v>
      </c>
      <c r="D2" s="742" t="s">
        <v>15</v>
      </c>
      <c r="E2" s="973" t="s">
        <v>17</v>
      </c>
      <c r="F2" s="1074" t="s">
        <v>23</v>
      </c>
      <c r="G2" s="975" t="s">
        <v>27</v>
      </c>
      <c r="H2" s="742" t="s">
        <v>15</v>
      </c>
      <c r="I2" s="1074" t="s">
        <v>23</v>
      </c>
      <c r="J2" s="882" t="s">
        <v>37</v>
      </c>
      <c r="K2" s="882" t="s">
        <v>39</v>
      </c>
      <c r="L2" s="742" t="s">
        <v>15</v>
      </c>
      <c r="M2" s="1074" t="s">
        <v>23</v>
      </c>
      <c r="N2" s="882" t="s">
        <v>37</v>
      </c>
      <c r="O2" s="882" t="s">
        <v>39</v>
      </c>
      <c r="P2" s="742" t="s">
        <v>15</v>
      </c>
      <c r="Q2" s="882" t="s">
        <v>37</v>
      </c>
      <c r="R2" s="882" t="s">
        <v>45</v>
      </c>
      <c r="S2" s="1187"/>
      <c r="T2" s="1187"/>
      <c r="U2" s="1187"/>
      <c r="V2" s="1187"/>
      <c r="W2" s="1187"/>
      <c r="X2" s="1187"/>
      <c r="Y2" s="226"/>
      <c r="Z2" s="226"/>
      <c r="AA2" s="226"/>
      <c r="AB2" s="226"/>
      <c r="AC2" s="226"/>
      <c r="AD2" s="226"/>
      <c r="AE2" s="226"/>
      <c r="AF2" s="226"/>
      <c r="AG2" s="226"/>
      <c r="AH2" s="226"/>
      <c r="AI2" s="226"/>
      <c r="AJ2" s="226"/>
      <c r="AK2" s="226"/>
      <c r="AL2" s="226"/>
      <c r="AM2" s="226"/>
      <c r="AN2" s="226"/>
    </row>
    <row r="3" ht="19.5" customHeight="1">
      <c r="A3" s="257">
        <v>1.0</v>
      </c>
      <c r="B3" s="981" t="s">
        <v>788</v>
      </c>
      <c r="C3" s="981" t="s">
        <v>2317</v>
      </c>
      <c r="D3" s="1228" t="s">
        <v>4398</v>
      </c>
      <c r="E3" s="981" t="s">
        <v>148</v>
      </c>
      <c r="F3" s="1495" t="b">
        <v>1</v>
      </c>
      <c r="G3" s="981" t="s">
        <v>4399</v>
      </c>
      <c r="H3" s="982" t="s">
        <v>4400</v>
      </c>
      <c r="I3" s="1495" t="b">
        <v>1</v>
      </c>
      <c r="J3" s="990" t="s">
        <v>4401</v>
      </c>
      <c r="K3" s="1496" t="s">
        <v>4402</v>
      </c>
      <c r="L3" s="981" t="s">
        <v>4403</v>
      </c>
      <c r="M3" s="1495" t="b">
        <v>0</v>
      </c>
      <c r="N3" s="986" t="s">
        <v>4404</v>
      </c>
      <c r="O3" s="1497" t="s">
        <v>4405</v>
      </c>
      <c r="P3" s="986" t="s">
        <v>4406</v>
      </c>
      <c r="Q3" s="1498" t="s">
        <v>4407</v>
      </c>
      <c r="R3" s="1088"/>
      <c r="S3" s="1073"/>
      <c r="T3" s="1073"/>
      <c r="U3" s="1073"/>
      <c r="V3" s="1073"/>
      <c r="W3" s="1073"/>
      <c r="X3" s="1073"/>
      <c r="Y3" s="226"/>
      <c r="Z3" s="226"/>
      <c r="AA3" s="226"/>
      <c r="AB3" s="226"/>
      <c r="AC3" s="226"/>
      <c r="AD3" s="226"/>
      <c r="AE3" s="226"/>
      <c r="AF3" s="226"/>
      <c r="AG3" s="226"/>
      <c r="AH3" s="226"/>
      <c r="AI3" s="226"/>
      <c r="AJ3" s="226"/>
      <c r="AK3" s="226"/>
      <c r="AL3" s="226"/>
      <c r="AM3" s="226"/>
      <c r="AN3" s="226"/>
    </row>
    <row r="4" ht="19.5" customHeight="1">
      <c r="A4" s="257">
        <v>2.0</v>
      </c>
      <c r="B4" s="981" t="s">
        <v>257</v>
      </c>
      <c r="C4" s="981" t="s">
        <v>2895</v>
      </c>
      <c r="D4" s="1228" t="s">
        <v>4408</v>
      </c>
      <c r="E4" s="981" t="s">
        <v>64</v>
      </c>
      <c r="F4" s="1495" t="b">
        <v>1</v>
      </c>
      <c r="G4" s="981" t="s">
        <v>4409</v>
      </c>
      <c r="H4" s="982" t="s">
        <v>4410</v>
      </c>
      <c r="I4" s="1495" t="b">
        <v>1</v>
      </c>
      <c r="J4" s="1499">
        <v>5.95700007E8</v>
      </c>
      <c r="K4" s="1500" t="s">
        <v>2898</v>
      </c>
      <c r="L4" s="981" t="s">
        <v>4411</v>
      </c>
      <c r="M4" s="1495" t="b">
        <v>0</v>
      </c>
      <c r="N4" s="986" t="s">
        <v>2899</v>
      </c>
      <c r="O4" s="1501" t="s">
        <v>2900</v>
      </c>
      <c r="P4" s="986" t="s">
        <v>4412</v>
      </c>
      <c r="Q4" s="1498" t="s">
        <v>2902</v>
      </c>
      <c r="R4" s="1088"/>
      <c r="S4" s="1073"/>
      <c r="T4" s="1073"/>
      <c r="U4" s="1073"/>
      <c r="V4" s="1073"/>
      <c r="W4" s="1073"/>
      <c r="X4" s="1073"/>
      <c r="Y4" s="226"/>
      <c r="Z4" s="226"/>
      <c r="AA4" s="226"/>
      <c r="AB4" s="226"/>
      <c r="AC4" s="226"/>
      <c r="AD4" s="226"/>
      <c r="AE4" s="226"/>
      <c r="AF4" s="226"/>
      <c r="AG4" s="226"/>
      <c r="AH4" s="226"/>
      <c r="AI4" s="226"/>
      <c r="AJ4" s="226"/>
      <c r="AK4" s="226"/>
      <c r="AL4" s="226"/>
      <c r="AM4" s="226"/>
      <c r="AN4" s="226"/>
    </row>
    <row r="5" ht="20.25" customHeight="1">
      <c r="A5" s="257">
        <v>3.0</v>
      </c>
      <c r="B5" s="337" t="s">
        <v>1867</v>
      </c>
      <c r="C5" s="337" t="s">
        <v>3605</v>
      </c>
      <c r="D5" s="1502" t="s">
        <v>4413</v>
      </c>
      <c r="E5" s="1503" t="s">
        <v>148</v>
      </c>
      <c r="F5" s="1495" t="b">
        <v>1</v>
      </c>
      <c r="G5" s="862" t="s">
        <v>4414</v>
      </c>
      <c r="H5" s="862" t="s">
        <v>2090</v>
      </c>
      <c r="I5" s="1495" t="b">
        <v>1</v>
      </c>
      <c r="J5" s="862" t="s">
        <v>2090</v>
      </c>
      <c r="K5" s="426" t="s">
        <v>992</v>
      </c>
      <c r="L5" s="1442" t="s">
        <v>4415</v>
      </c>
      <c r="M5" s="1495" t="b">
        <v>0</v>
      </c>
      <c r="N5" s="1447">
        <v>5.99580056E8</v>
      </c>
      <c r="O5" s="1442" t="s">
        <v>3611</v>
      </c>
      <c r="P5" s="871" t="s">
        <v>3612</v>
      </c>
      <c r="Q5" s="871" t="s">
        <v>4416</v>
      </c>
      <c r="R5" s="1442"/>
      <c r="S5" s="1187"/>
      <c r="T5" s="1187"/>
      <c r="U5" s="1187"/>
      <c r="V5" s="1187"/>
      <c r="W5" s="1187"/>
      <c r="X5" s="1187"/>
      <c r="Y5" s="226"/>
      <c r="Z5" s="226"/>
      <c r="AA5" s="226"/>
      <c r="AB5" s="226"/>
      <c r="AC5" s="226"/>
      <c r="AD5" s="226"/>
      <c r="AE5" s="226"/>
      <c r="AF5" s="226"/>
      <c r="AG5" s="226"/>
      <c r="AH5" s="226"/>
      <c r="AI5" s="226"/>
      <c r="AJ5" s="226"/>
      <c r="AK5" s="226"/>
      <c r="AL5" s="226"/>
      <c r="AM5" s="226"/>
      <c r="AN5" s="226"/>
    </row>
    <row r="6" ht="19.5" customHeight="1">
      <c r="A6" s="257">
        <v>4.0</v>
      </c>
      <c r="B6" s="981" t="s">
        <v>276</v>
      </c>
      <c r="C6" s="981" t="s">
        <v>3093</v>
      </c>
      <c r="D6" s="1228" t="s">
        <v>4417</v>
      </c>
      <c r="E6" s="981" t="s">
        <v>64</v>
      </c>
      <c r="F6" s="1495" t="b">
        <v>1</v>
      </c>
      <c r="G6" s="981" t="s">
        <v>4418</v>
      </c>
      <c r="H6" s="981" t="s">
        <v>4419</v>
      </c>
      <c r="I6" s="1495" t="b">
        <v>1</v>
      </c>
      <c r="J6" s="986" t="s">
        <v>4420</v>
      </c>
      <c r="K6" s="887" t="s">
        <v>4421</v>
      </c>
      <c r="L6" s="981" t="s">
        <v>4422</v>
      </c>
      <c r="M6" s="1495" t="b">
        <v>0</v>
      </c>
      <c r="N6" s="986" t="s">
        <v>4423</v>
      </c>
      <c r="O6" s="1497" t="s">
        <v>4424</v>
      </c>
      <c r="P6" s="986"/>
      <c r="Q6" s="1498"/>
      <c r="R6" s="1088"/>
      <c r="S6" s="1073"/>
      <c r="T6" s="1073"/>
      <c r="U6" s="1073"/>
      <c r="V6" s="1073"/>
      <c r="W6" s="1073"/>
      <c r="X6" s="1073"/>
      <c r="Y6" s="226"/>
      <c r="Z6" s="226"/>
      <c r="AA6" s="226"/>
      <c r="AB6" s="226"/>
      <c r="AC6" s="226"/>
      <c r="AD6" s="226"/>
      <c r="AE6" s="226"/>
      <c r="AF6" s="226"/>
      <c r="AG6" s="226"/>
      <c r="AH6" s="226"/>
      <c r="AI6" s="226"/>
      <c r="AJ6" s="226"/>
      <c r="AK6" s="226"/>
      <c r="AL6" s="226"/>
      <c r="AM6" s="226"/>
      <c r="AN6" s="226"/>
    </row>
    <row r="7" ht="19.5" customHeight="1">
      <c r="A7" s="257">
        <v>5.0</v>
      </c>
      <c r="B7" s="981" t="s">
        <v>4425</v>
      </c>
      <c r="C7" s="981" t="s">
        <v>4426</v>
      </c>
      <c r="D7" s="1228" t="s">
        <v>4427</v>
      </c>
      <c r="E7" s="981" t="s">
        <v>64</v>
      </c>
      <c r="F7" s="1495" t="b">
        <v>1</v>
      </c>
      <c r="G7" s="981" t="s">
        <v>4428</v>
      </c>
      <c r="H7" s="981" t="s">
        <v>4429</v>
      </c>
      <c r="I7" s="1495" t="b">
        <v>1</v>
      </c>
      <c r="J7" s="986" t="s">
        <v>4430</v>
      </c>
      <c r="K7" s="887" t="s">
        <v>4431</v>
      </c>
      <c r="L7" s="981" t="s">
        <v>4432</v>
      </c>
      <c r="M7" s="1495" t="b">
        <v>0</v>
      </c>
      <c r="N7" s="986" t="s">
        <v>4433</v>
      </c>
      <c r="O7" s="1497" t="s">
        <v>4434</v>
      </c>
      <c r="P7" s="986" t="s">
        <v>4435</v>
      </c>
      <c r="Q7" s="1498" t="s">
        <v>4436</v>
      </c>
      <c r="R7" s="1088"/>
      <c r="S7" s="1073"/>
      <c r="T7" s="1073"/>
      <c r="U7" s="1073"/>
      <c r="V7" s="1073"/>
      <c r="W7" s="1073"/>
      <c r="X7" s="1073"/>
      <c r="Y7" s="226"/>
      <c r="Z7" s="226"/>
      <c r="AA7" s="226"/>
      <c r="AB7" s="226"/>
      <c r="AC7" s="226"/>
      <c r="AD7" s="226"/>
      <c r="AE7" s="226"/>
      <c r="AF7" s="226"/>
      <c r="AG7" s="226"/>
      <c r="AH7" s="226"/>
      <c r="AI7" s="226"/>
      <c r="AJ7" s="226"/>
      <c r="AK7" s="226"/>
      <c r="AL7" s="226"/>
      <c r="AM7" s="226"/>
      <c r="AN7" s="226"/>
    </row>
    <row r="8" ht="19.5" customHeight="1">
      <c r="A8" s="257">
        <v>6.0</v>
      </c>
      <c r="B8" s="981" t="s">
        <v>1564</v>
      </c>
      <c r="C8" s="981" t="s">
        <v>4437</v>
      </c>
      <c r="D8" s="1228" t="s">
        <v>4438</v>
      </c>
      <c r="E8" s="981" t="s">
        <v>64</v>
      </c>
      <c r="F8" s="1495" t="b">
        <v>1</v>
      </c>
      <c r="G8" s="981" t="s">
        <v>4439</v>
      </c>
      <c r="H8" s="981" t="s">
        <v>4440</v>
      </c>
      <c r="I8" s="1495" t="b">
        <v>1</v>
      </c>
      <c r="J8" s="981" t="s">
        <v>4441</v>
      </c>
      <c r="K8" s="888" t="s">
        <v>4442</v>
      </c>
      <c r="L8" s="981" t="s">
        <v>4443</v>
      </c>
      <c r="M8" s="1495" t="b">
        <v>0</v>
      </c>
      <c r="N8" s="986" t="s">
        <v>4444</v>
      </c>
      <c r="O8" s="1497" t="s">
        <v>4445</v>
      </c>
      <c r="P8" s="986" t="s">
        <v>4446</v>
      </c>
      <c r="Q8" s="1504" t="s">
        <v>4447</v>
      </c>
      <c r="R8" s="1088"/>
      <c r="S8" s="1073"/>
      <c r="T8" s="1073"/>
      <c r="U8" s="1073"/>
      <c r="V8" s="1073"/>
      <c r="W8" s="1073"/>
      <c r="X8" s="1073"/>
      <c r="Y8" s="226"/>
      <c r="Z8" s="226"/>
      <c r="AA8" s="226"/>
      <c r="AB8" s="226"/>
      <c r="AC8" s="226"/>
      <c r="AD8" s="226"/>
      <c r="AE8" s="226"/>
      <c r="AF8" s="226"/>
      <c r="AG8" s="226"/>
      <c r="AH8" s="226"/>
      <c r="AI8" s="226"/>
      <c r="AJ8" s="226"/>
      <c r="AK8" s="226"/>
      <c r="AL8" s="226"/>
      <c r="AM8" s="226"/>
      <c r="AN8" s="226"/>
    </row>
    <row r="9" ht="19.5" customHeight="1">
      <c r="A9" s="257">
        <v>7.0</v>
      </c>
      <c r="B9" s="981" t="s">
        <v>310</v>
      </c>
      <c r="C9" s="981" t="s">
        <v>4448</v>
      </c>
      <c r="D9" s="1228" t="s">
        <v>4449</v>
      </c>
      <c r="E9" s="981" t="s">
        <v>64</v>
      </c>
      <c r="F9" s="1495" t="b">
        <v>1</v>
      </c>
      <c r="G9" s="981" t="s">
        <v>4450</v>
      </c>
      <c r="H9" s="981" t="s">
        <v>4451</v>
      </c>
      <c r="I9" s="1495" t="b">
        <v>1</v>
      </c>
      <c r="J9" s="981">
        <v>5.77229766E8</v>
      </c>
      <c r="K9" s="888" t="s">
        <v>4452</v>
      </c>
      <c r="L9" s="981" t="s">
        <v>4453</v>
      </c>
      <c r="M9" s="1495" t="b">
        <v>0</v>
      </c>
      <c r="N9" s="986" t="s">
        <v>4454</v>
      </c>
      <c r="O9" s="426" t="s">
        <v>992</v>
      </c>
      <c r="P9" s="986" t="s">
        <v>4455</v>
      </c>
      <c r="Q9" s="1498" t="s">
        <v>4456</v>
      </c>
      <c r="R9" s="1088"/>
      <c r="S9" s="1073"/>
      <c r="T9" s="1073"/>
      <c r="U9" s="1073"/>
      <c r="V9" s="1073"/>
      <c r="W9" s="1073"/>
      <c r="X9" s="1073"/>
      <c r="Y9" s="226"/>
      <c r="Z9" s="226"/>
      <c r="AA9" s="226"/>
      <c r="AB9" s="226"/>
      <c r="AC9" s="226"/>
      <c r="AD9" s="226"/>
      <c r="AE9" s="226"/>
      <c r="AF9" s="226"/>
      <c r="AG9" s="226"/>
      <c r="AH9" s="226"/>
      <c r="AI9" s="226"/>
      <c r="AJ9" s="226"/>
      <c r="AK9" s="226"/>
      <c r="AL9" s="226"/>
      <c r="AM9" s="226"/>
      <c r="AN9" s="226"/>
    </row>
    <row r="10" ht="19.5" customHeight="1">
      <c r="A10" s="257">
        <v>8.0</v>
      </c>
      <c r="B10" s="1110" t="s">
        <v>788</v>
      </c>
      <c r="C10" s="1105" t="s">
        <v>4457</v>
      </c>
      <c r="D10" s="1505" t="s">
        <v>4458</v>
      </c>
      <c r="E10" s="863" t="s">
        <v>148</v>
      </c>
      <c r="F10" s="1495" t="b">
        <v>1</v>
      </c>
      <c r="G10" s="1105" t="s">
        <v>4459</v>
      </c>
      <c r="H10" s="1061" t="s">
        <v>4460</v>
      </c>
      <c r="I10" s="1495" t="b">
        <v>1</v>
      </c>
      <c r="J10" s="1061">
        <v>5.77390049E8</v>
      </c>
      <c r="K10" s="1061" t="s">
        <v>4461</v>
      </c>
      <c r="L10" s="1061" t="s">
        <v>4462</v>
      </c>
      <c r="M10" s="1495" t="b">
        <v>0</v>
      </c>
      <c r="N10" s="1061">
        <v>5.9552152E8</v>
      </c>
      <c r="O10" s="1061" t="s">
        <v>4463</v>
      </c>
      <c r="P10" s="1061"/>
      <c r="Q10" s="1061"/>
      <c r="R10" s="1061"/>
      <c r="S10" s="226"/>
      <c r="T10" s="226"/>
      <c r="U10" s="226"/>
      <c r="V10" s="226"/>
      <c r="W10" s="226"/>
      <c r="X10" s="226"/>
      <c r="Y10" s="226"/>
      <c r="Z10" s="226"/>
      <c r="AA10" s="226"/>
      <c r="AB10" s="226"/>
      <c r="AC10" s="226"/>
      <c r="AD10" s="226"/>
      <c r="AE10" s="226"/>
      <c r="AF10" s="226"/>
      <c r="AG10" s="226"/>
      <c r="AH10" s="226"/>
      <c r="AI10" s="226"/>
      <c r="AJ10" s="226"/>
      <c r="AK10" s="226"/>
      <c r="AL10" s="226"/>
      <c r="AM10" s="226"/>
      <c r="AN10" s="226"/>
    </row>
    <row r="11" ht="19.5" customHeight="1">
      <c r="A11" s="257">
        <v>9.0</v>
      </c>
      <c r="B11" s="1110" t="s">
        <v>261</v>
      </c>
      <c r="C11" s="1105" t="s">
        <v>4464</v>
      </c>
      <c r="D11" s="1505" t="s">
        <v>4465</v>
      </c>
      <c r="E11" s="1447" t="s">
        <v>148</v>
      </c>
      <c r="F11" s="1506" t="b">
        <v>1</v>
      </c>
      <c r="G11" s="1105" t="s">
        <v>4466</v>
      </c>
      <c r="H11" s="426" t="s">
        <v>4467</v>
      </c>
      <c r="I11" s="1506" t="b">
        <v>1</v>
      </c>
      <c r="J11" s="890">
        <v>5.99874545E8</v>
      </c>
      <c r="K11" s="1507" t="s">
        <v>4468</v>
      </c>
      <c r="L11" s="426" t="s">
        <v>4469</v>
      </c>
      <c r="M11" s="1495" t="b">
        <v>0</v>
      </c>
      <c r="N11" s="890">
        <v>5.77282868E8</v>
      </c>
      <c r="O11" s="1110" t="s">
        <v>4470</v>
      </c>
      <c r="P11" s="1508"/>
      <c r="Q11" s="1110"/>
      <c r="R11" s="1061"/>
      <c r="S11" s="226"/>
      <c r="T11" s="226"/>
      <c r="U11" s="226"/>
      <c r="V11" s="226"/>
      <c r="W11" s="226"/>
      <c r="X11" s="226"/>
      <c r="Y11" s="226"/>
      <c r="Z11" s="226"/>
      <c r="AA11" s="226"/>
      <c r="AB11" s="226"/>
      <c r="AC11" s="226"/>
      <c r="AD11" s="226"/>
      <c r="AE11" s="226"/>
      <c r="AF11" s="226"/>
      <c r="AG11" s="226"/>
      <c r="AH11" s="226"/>
      <c r="AI11" s="226"/>
      <c r="AJ11" s="226"/>
      <c r="AK11" s="226"/>
      <c r="AL11" s="226"/>
      <c r="AM11" s="226"/>
      <c r="AN11" s="226"/>
    </row>
    <row r="12" ht="19.5" customHeight="1">
      <c r="A12" s="257">
        <v>10.0</v>
      </c>
      <c r="B12" s="1157" t="s">
        <v>3250</v>
      </c>
      <c r="C12" s="318" t="s">
        <v>4471</v>
      </c>
      <c r="D12" s="1376" t="s">
        <v>4472</v>
      </c>
      <c r="E12" s="1447" t="s">
        <v>148</v>
      </c>
      <c r="F12" s="1506" t="b">
        <v>1</v>
      </c>
      <c r="G12" s="318" t="s">
        <v>4473</v>
      </c>
      <c r="H12" s="426" t="s">
        <v>4474</v>
      </c>
      <c r="I12" s="1506" t="b">
        <v>1</v>
      </c>
      <c r="J12" s="1061">
        <v>5.950447E8</v>
      </c>
      <c r="K12" s="863" t="s">
        <v>4475</v>
      </c>
      <c r="L12" s="1472" t="s">
        <v>4476</v>
      </c>
      <c r="M12" s="1495" t="b">
        <v>0</v>
      </c>
      <c r="N12" s="890">
        <v>5.9141004E8</v>
      </c>
      <c r="O12" s="1157" t="s">
        <v>4477</v>
      </c>
      <c r="P12" s="1509"/>
      <c r="Q12" s="1157"/>
      <c r="R12" s="1061"/>
      <c r="S12" s="226"/>
      <c r="T12" s="226"/>
      <c r="U12" s="226"/>
      <c r="V12" s="226"/>
      <c r="W12" s="226"/>
      <c r="X12" s="226"/>
      <c r="Y12" s="226"/>
      <c r="Z12" s="226"/>
      <c r="AA12" s="226"/>
      <c r="AB12" s="226"/>
      <c r="AC12" s="226"/>
      <c r="AD12" s="226"/>
      <c r="AE12" s="226"/>
      <c r="AF12" s="226"/>
      <c r="AG12" s="226"/>
      <c r="AH12" s="226"/>
      <c r="AI12" s="226"/>
      <c r="AJ12" s="226"/>
      <c r="AK12" s="226"/>
      <c r="AL12" s="226"/>
      <c r="AM12" s="226"/>
      <c r="AN12" s="226"/>
    </row>
    <row r="13" ht="19.5" customHeight="1">
      <c r="A13" s="257">
        <v>11.0</v>
      </c>
      <c r="B13" s="426" t="s">
        <v>1116</v>
      </c>
      <c r="C13" s="890" t="s">
        <v>502</v>
      </c>
      <c r="D13" s="1430" t="s">
        <v>4478</v>
      </c>
      <c r="E13" s="1447" t="s">
        <v>148</v>
      </c>
      <c r="F13" s="1506" t="b">
        <v>1</v>
      </c>
      <c r="G13" s="1510" t="s">
        <v>4479</v>
      </c>
      <c r="H13" s="1511" t="s">
        <v>4480</v>
      </c>
      <c r="I13" s="1506" t="b">
        <v>1</v>
      </c>
      <c r="J13" s="1061">
        <v>5.77444052E8</v>
      </c>
      <c r="K13" s="1512" t="s">
        <v>4481</v>
      </c>
      <c r="L13" s="1472" t="s">
        <v>4482</v>
      </c>
      <c r="M13" s="1495" t="b">
        <v>0</v>
      </c>
      <c r="N13" s="890">
        <v>5.99002244E8</v>
      </c>
      <c r="O13" s="1512" t="s">
        <v>4483</v>
      </c>
      <c r="P13" s="1508"/>
      <c r="Q13" s="1508"/>
      <c r="R13" s="1508"/>
      <c r="S13" s="1187"/>
      <c r="T13" s="1187"/>
      <c r="U13" s="1187"/>
      <c r="V13" s="1187"/>
      <c r="W13" s="1187"/>
      <c r="X13" s="1187"/>
      <c r="Y13" s="1187"/>
      <c r="Z13" s="1491"/>
      <c r="AA13" s="1491"/>
      <c r="AB13" s="1491"/>
      <c r="AC13" s="1491"/>
      <c r="AD13" s="1491"/>
      <c r="AE13" s="1491"/>
      <c r="AF13" s="1491"/>
      <c r="AG13" s="1491"/>
      <c r="AH13" s="1491"/>
      <c r="AI13" s="1491"/>
      <c r="AJ13" s="1491"/>
      <c r="AK13" s="1491"/>
      <c r="AL13" s="1491"/>
      <c r="AM13" s="1491"/>
      <c r="AN13" s="1491"/>
    </row>
    <row r="14" ht="19.5" customHeight="1">
      <c r="A14" s="257">
        <v>14.0</v>
      </c>
      <c r="B14" s="1157" t="s">
        <v>944</v>
      </c>
      <c r="C14" s="318" t="s">
        <v>4484</v>
      </c>
      <c r="D14" s="1376" t="s">
        <v>4485</v>
      </c>
      <c r="E14" s="1447" t="s">
        <v>148</v>
      </c>
      <c r="F14" s="1506" t="b">
        <v>1</v>
      </c>
      <c r="G14" s="318" t="s">
        <v>4486</v>
      </c>
      <c r="H14" s="426" t="s">
        <v>4487</v>
      </c>
      <c r="I14" s="1506" t="b">
        <v>1</v>
      </c>
      <c r="J14" s="1513">
        <v>5.99035181E8</v>
      </c>
      <c r="K14" s="1061" t="s">
        <v>3287</v>
      </c>
      <c r="L14" s="1472" t="s">
        <v>4488</v>
      </c>
      <c r="M14" s="1495" t="b">
        <v>1</v>
      </c>
      <c r="N14" s="890">
        <v>5.74780078E8</v>
      </c>
      <c r="O14" s="1157" t="s">
        <v>4489</v>
      </c>
      <c r="P14" s="1508"/>
      <c r="Q14" s="1508"/>
      <c r="R14" s="1508"/>
      <c r="S14" s="226"/>
      <c r="T14" s="226"/>
      <c r="U14" s="226"/>
      <c r="V14" s="226"/>
      <c r="W14" s="226"/>
      <c r="X14" s="226"/>
      <c r="Y14" s="226"/>
      <c r="Z14" s="226"/>
      <c r="AA14" s="226"/>
      <c r="AB14" s="226"/>
      <c r="AC14" s="226"/>
      <c r="AD14" s="226"/>
      <c r="AE14" s="226"/>
      <c r="AF14" s="226"/>
      <c r="AG14" s="226"/>
      <c r="AH14" s="226"/>
      <c r="AI14" s="226"/>
      <c r="AJ14" s="226"/>
      <c r="AK14" s="226"/>
      <c r="AL14" s="226"/>
      <c r="AM14" s="226"/>
      <c r="AN14" s="226"/>
    </row>
    <row r="15" ht="21.75" customHeight="1">
      <c r="A15" s="257">
        <v>15.0</v>
      </c>
      <c r="B15" s="1514" t="s">
        <v>4347</v>
      </c>
      <c r="C15" s="1514" t="s">
        <v>4490</v>
      </c>
      <c r="D15" s="1515" t="s">
        <v>4491</v>
      </c>
      <c r="E15" s="1514" t="s">
        <v>148</v>
      </c>
      <c r="F15" s="1506" t="b">
        <v>1</v>
      </c>
      <c r="G15" s="1514" t="s">
        <v>4492</v>
      </c>
      <c r="H15" s="1514" t="s">
        <v>4493</v>
      </c>
      <c r="I15" s="1506" t="b">
        <v>1</v>
      </c>
      <c r="J15" s="1514" t="s">
        <v>4494</v>
      </c>
      <c r="K15" s="1514" t="s">
        <v>4495</v>
      </c>
      <c r="L15" s="1514" t="s">
        <v>4496</v>
      </c>
      <c r="M15" s="1506" t="b">
        <v>1</v>
      </c>
      <c r="N15" s="1514" t="s">
        <v>4497</v>
      </c>
      <c r="O15" s="1514" t="s">
        <v>4498</v>
      </c>
      <c r="P15" s="1508"/>
      <c r="Q15" s="1508"/>
      <c r="R15" s="1508"/>
      <c r="S15" s="1187"/>
      <c r="T15" s="1187"/>
      <c r="U15" s="1187"/>
      <c r="V15" s="1187"/>
      <c r="W15" s="1187"/>
      <c r="X15" s="1187"/>
      <c r="Y15" s="1491"/>
      <c r="Z15" s="1491"/>
      <c r="AA15" s="1491"/>
      <c r="AB15" s="1491"/>
      <c r="AC15" s="1491"/>
      <c r="AD15" s="1491"/>
      <c r="AE15" s="1491"/>
      <c r="AF15" s="1491"/>
      <c r="AG15" s="1491"/>
      <c r="AH15" s="1491"/>
      <c r="AI15" s="1491"/>
      <c r="AJ15" s="1491"/>
      <c r="AK15" s="1491"/>
      <c r="AL15" s="1491"/>
      <c r="AM15" s="1491"/>
      <c r="AN15" s="1491"/>
    </row>
    <row r="16" ht="21.75" customHeight="1">
      <c r="A16" s="257">
        <v>16.0</v>
      </c>
      <c r="B16" s="1516" t="s">
        <v>4499</v>
      </c>
      <c r="C16" s="1516" t="s">
        <v>4500</v>
      </c>
      <c r="D16" s="1517" t="s">
        <v>4501</v>
      </c>
      <c r="E16" s="1516" t="s">
        <v>148</v>
      </c>
      <c r="F16" s="1506" t="b">
        <v>1</v>
      </c>
      <c r="G16" s="1199" t="s">
        <v>4502</v>
      </c>
      <c r="H16" s="1518" t="s">
        <v>4503</v>
      </c>
      <c r="I16" s="1506" t="b">
        <v>1</v>
      </c>
      <c r="J16" s="1199">
        <v>5.55742681E8</v>
      </c>
      <c r="K16" s="1401" t="s">
        <v>4504</v>
      </c>
      <c r="L16" s="1401" t="s">
        <v>4505</v>
      </c>
      <c r="M16" s="1506" t="b">
        <v>1</v>
      </c>
      <c r="N16" s="1401">
        <v>5.55743187E8</v>
      </c>
      <c r="O16" s="1401" t="s">
        <v>4506</v>
      </c>
      <c r="P16" s="1402"/>
      <c r="Q16" s="1402"/>
      <c r="R16" s="1402"/>
      <c r="S16" s="1402"/>
      <c r="T16" s="1402"/>
      <c r="U16" s="1402"/>
      <c r="V16" s="1402"/>
      <c r="W16" s="1402"/>
      <c r="X16" s="1402"/>
      <c r="Y16" s="1519"/>
      <c r="Z16" s="1519"/>
      <c r="AA16" s="1519"/>
      <c r="AB16" s="1519"/>
      <c r="AC16" s="1519"/>
      <c r="AD16" s="1519"/>
      <c r="AE16" s="1519"/>
      <c r="AF16" s="1519"/>
      <c r="AG16" s="1519"/>
      <c r="AH16" s="1519"/>
      <c r="AI16" s="1519"/>
      <c r="AJ16" s="1519"/>
      <c r="AK16" s="1519"/>
      <c r="AL16" s="1519"/>
      <c r="AM16" s="1519"/>
      <c r="AN16" s="1519"/>
    </row>
    <row r="17" ht="15.75" customHeight="1">
      <c r="A17" s="1197">
        <v>17.0</v>
      </c>
      <c r="B17" s="1518" t="s">
        <v>4507</v>
      </c>
      <c r="C17" s="1518" t="s">
        <v>310</v>
      </c>
      <c r="D17" s="1398" t="s">
        <v>4508</v>
      </c>
      <c r="E17" s="1520" t="s">
        <v>64</v>
      </c>
      <c r="F17" s="1506" t="b">
        <v>1</v>
      </c>
      <c r="G17" s="1520" t="s">
        <v>4509</v>
      </c>
      <c r="H17" s="1401" t="s">
        <v>4510</v>
      </c>
      <c r="I17" s="1506" t="b">
        <v>1</v>
      </c>
      <c r="J17" s="1199">
        <v>5.9872749E8</v>
      </c>
      <c r="K17" s="1401" t="s">
        <v>4511</v>
      </c>
      <c r="L17" s="1328" t="s">
        <v>4512</v>
      </c>
      <c r="M17" s="1506" t="b">
        <v>1</v>
      </c>
      <c r="N17" s="1199">
        <v>5.99711313E8</v>
      </c>
      <c r="O17" s="1401" t="s">
        <v>4513</v>
      </c>
      <c r="P17" s="1402"/>
      <c r="Q17" s="1402"/>
      <c r="R17" s="1402"/>
      <c r="S17" s="1402"/>
      <c r="T17" s="1402"/>
      <c r="U17" s="1402"/>
      <c r="V17" s="1402"/>
      <c r="W17" s="1402"/>
      <c r="X17" s="1402"/>
      <c r="Y17" s="1402"/>
      <c r="Z17" s="1519"/>
      <c r="AA17" s="1519"/>
      <c r="AB17" s="1519"/>
      <c r="AC17" s="1519"/>
      <c r="AD17" s="1519"/>
      <c r="AE17" s="1519"/>
      <c r="AF17" s="1519"/>
      <c r="AG17" s="1519"/>
      <c r="AH17" s="1519"/>
      <c r="AI17" s="1519"/>
      <c r="AJ17" s="1519"/>
      <c r="AK17" s="1519"/>
      <c r="AL17" s="1519"/>
      <c r="AM17" s="1519"/>
      <c r="AN17" s="1519"/>
    </row>
    <row r="18" ht="21.75" customHeight="1">
      <c r="A18" s="1197">
        <v>18.0</v>
      </c>
      <c r="B18" s="1518" t="s">
        <v>1379</v>
      </c>
      <c r="C18" s="1518" t="s">
        <v>285</v>
      </c>
      <c r="D18" s="1398" t="s">
        <v>4514</v>
      </c>
      <c r="E18" s="1520" t="s">
        <v>64</v>
      </c>
      <c r="F18" s="1506" t="b">
        <v>1</v>
      </c>
      <c r="G18" s="1520" t="s">
        <v>4515</v>
      </c>
      <c r="H18" s="1518" t="s">
        <v>4516</v>
      </c>
      <c r="I18" s="1506" t="b">
        <v>1</v>
      </c>
      <c r="J18" s="1199">
        <v>5.9151044E8</v>
      </c>
      <c r="K18" s="1401" t="s">
        <v>4517</v>
      </c>
      <c r="L18" s="1328" t="s">
        <v>4518</v>
      </c>
      <c r="M18" s="1506" t="b">
        <v>1</v>
      </c>
      <c r="N18" s="1199">
        <v>5.956799E8</v>
      </c>
      <c r="O18" s="1401" t="s">
        <v>4519</v>
      </c>
      <c r="P18" s="1401" t="s">
        <v>4520</v>
      </c>
      <c r="Q18" s="1401">
        <v>5.99159212E8</v>
      </c>
      <c r="R18" s="1402"/>
      <c r="S18" s="1402"/>
      <c r="T18" s="1402"/>
      <c r="U18" s="1402"/>
      <c r="V18" s="1402"/>
      <c r="W18" s="1402"/>
      <c r="X18" s="1402"/>
      <c r="Y18" s="1402"/>
      <c r="Z18" s="1519"/>
      <c r="AA18" s="1519"/>
      <c r="AB18" s="1519"/>
      <c r="AC18" s="1519"/>
      <c r="AD18" s="1519"/>
      <c r="AE18" s="1519"/>
      <c r="AF18" s="1519"/>
      <c r="AG18" s="1519"/>
      <c r="AH18" s="1519"/>
      <c r="AI18" s="1519"/>
      <c r="AJ18" s="1519"/>
      <c r="AK18" s="1519"/>
      <c r="AL18" s="1519"/>
      <c r="AM18" s="1519"/>
      <c r="AN18" s="1519"/>
    </row>
    <row r="19" ht="15.75" customHeight="1">
      <c r="A19" s="359">
        <v>19.0</v>
      </c>
      <c r="B19" s="1474" t="s">
        <v>4362</v>
      </c>
      <c r="C19" s="1474" t="s">
        <v>241</v>
      </c>
      <c r="D19" s="1521" t="s">
        <v>4521</v>
      </c>
      <c r="E19" s="174" t="s">
        <v>64</v>
      </c>
      <c r="F19" s="1352" t="b">
        <v>1</v>
      </c>
      <c r="G19" s="174" t="s">
        <v>4522</v>
      </c>
      <c r="H19" s="174" t="s">
        <v>4365</v>
      </c>
      <c r="I19" s="1352" t="b">
        <v>1</v>
      </c>
      <c r="J19" s="1331">
        <v>5.9948487E8</v>
      </c>
      <c r="K19" s="1331" t="s">
        <v>4366</v>
      </c>
      <c r="L19" s="1331" t="s">
        <v>4367</v>
      </c>
      <c r="M19" s="1352" t="b">
        <v>1</v>
      </c>
      <c r="N19" s="1331">
        <v>5.77525263E8</v>
      </c>
      <c r="O19" s="447" t="s">
        <v>4368</v>
      </c>
      <c r="P19" s="447" t="s">
        <v>4370</v>
      </c>
      <c r="Q19" s="447">
        <v>5.9218798E8</v>
      </c>
      <c r="R19" s="1522"/>
      <c r="S19" s="1353"/>
      <c r="T19" s="1353"/>
      <c r="U19" s="1353"/>
      <c r="V19" s="1353"/>
      <c r="W19" s="1353"/>
      <c r="X19" s="1353"/>
      <c r="Y19" s="1353"/>
      <c r="Z19" s="1522"/>
      <c r="AA19" s="1522"/>
      <c r="AB19" s="1522"/>
      <c r="AC19" s="1522"/>
      <c r="AD19" s="1522"/>
      <c r="AE19" s="1522"/>
      <c r="AF19" s="1522"/>
      <c r="AG19" s="1522"/>
      <c r="AH19" s="1522"/>
      <c r="AI19" s="1522"/>
      <c r="AJ19" s="1522"/>
      <c r="AK19" s="1522"/>
      <c r="AL19" s="1522"/>
      <c r="AM19" s="1522"/>
      <c r="AN19" s="1522"/>
    </row>
    <row r="20">
      <c r="A20" s="1523">
        <v>20.0</v>
      </c>
      <c r="B20" s="1518" t="s">
        <v>4523</v>
      </c>
      <c r="C20" s="1518" t="s">
        <v>310</v>
      </c>
      <c r="D20" s="1524" t="s">
        <v>4524</v>
      </c>
      <c r="E20" s="1194" t="s">
        <v>64</v>
      </c>
      <c r="F20" s="1506" t="b">
        <v>1</v>
      </c>
      <c r="G20" s="1518" t="s">
        <v>4525</v>
      </c>
      <c r="H20" s="1518" t="s">
        <v>4526</v>
      </c>
      <c r="I20" s="1506" t="b">
        <v>1</v>
      </c>
      <c r="J20" s="1194">
        <v>5.99165856E8</v>
      </c>
      <c r="K20" s="1518" t="s">
        <v>4527</v>
      </c>
      <c r="L20" s="1518" t="s">
        <v>4528</v>
      </c>
      <c r="M20" s="1506" t="b">
        <v>1</v>
      </c>
      <c r="N20" s="1194">
        <v>5.99383858E8</v>
      </c>
      <c r="O20" s="1518" t="s">
        <v>4529</v>
      </c>
      <c r="P20" s="1518" t="s">
        <v>311</v>
      </c>
      <c r="Q20" s="1518">
        <v>5.7700156E8</v>
      </c>
      <c r="R20" s="1519"/>
      <c r="S20" s="1519"/>
      <c r="T20" s="1519"/>
      <c r="U20" s="1519"/>
      <c r="V20" s="1519"/>
      <c r="W20" s="1519"/>
      <c r="X20" s="1519"/>
      <c r="Y20" s="1519"/>
      <c r="Z20" s="1519"/>
      <c r="AA20" s="1519"/>
      <c r="AB20" s="1519"/>
      <c r="AC20" s="1519"/>
      <c r="AD20" s="1519"/>
      <c r="AE20" s="1519"/>
      <c r="AF20" s="1519"/>
      <c r="AG20" s="1519"/>
      <c r="AH20" s="1519"/>
      <c r="AI20" s="1519"/>
      <c r="AJ20" s="1519"/>
      <c r="AK20" s="1519"/>
      <c r="AL20" s="1519"/>
      <c r="AM20" s="1519"/>
      <c r="AN20" s="1519"/>
    </row>
    <row r="21" ht="15.75" customHeight="1">
      <c r="A21" s="359">
        <v>21.0</v>
      </c>
      <c r="B21" s="1474" t="s">
        <v>4530</v>
      </c>
      <c r="C21" s="1474" t="s">
        <v>4531</v>
      </c>
      <c r="D21" s="901" t="s">
        <v>4532</v>
      </c>
      <c r="E21" s="175" t="s">
        <v>148</v>
      </c>
      <c r="F21" s="1352" t="b">
        <v>1</v>
      </c>
      <c r="G21" s="175" t="s">
        <v>4533</v>
      </c>
      <c r="H21" s="175" t="s">
        <v>4534</v>
      </c>
      <c r="I21" s="1352" t="b">
        <v>1</v>
      </c>
      <c r="J21" s="169"/>
      <c r="K21" s="175" t="s">
        <v>4535</v>
      </c>
      <c r="L21" s="175" t="s">
        <v>4536</v>
      </c>
      <c r="M21" s="1352" t="b">
        <v>1</v>
      </c>
      <c r="N21" s="174">
        <v>5.91261165E8</v>
      </c>
      <c r="O21" s="175" t="s">
        <v>4537</v>
      </c>
      <c r="P21" s="169"/>
      <c r="Q21" s="1522"/>
      <c r="R21" s="169"/>
      <c r="S21" s="1172"/>
      <c r="T21" s="1172"/>
      <c r="U21" s="1172"/>
      <c r="V21" s="1172"/>
      <c r="W21" s="1172"/>
      <c r="X21" s="1172"/>
      <c r="Y21" s="1172"/>
      <c r="Z21" s="169"/>
      <c r="AA21" s="169"/>
      <c r="AB21" s="169"/>
      <c r="AC21" s="169"/>
      <c r="AD21" s="169"/>
      <c r="AE21" s="169"/>
      <c r="AF21" s="169"/>
      <c r="AG21" s="169"/>
      <c r="AH21" s="169"/>
      <c r="AI21" s="169"/>
      <c r="AJ21" s="169"/>
      <c r="AK21" s="169"/>
      <c r="AL21" s="169"/>
      <c r="AM21" s="169"/>
      <c r="AN21" s="169"/>
    </row>
    <row r="22" ht="15.75" customHeight="1">
      <c r="A22" s="1525">
        <v>22.0</v>
      </c>
      <c r="B22" s="1474" t="s">
        <v>4538</v>
      </c>
      <c r="C22" s="1474" t="s">
        <v>188</v>
      </c>
      <c r="D22" s="901" t="s">
        <v>4539</v>
      </c>
      <c r="E22" s="175" t="s">
        <v>148</v>
      </c>
      <c r="F22" s="1352" t="b">
        <v>1</v>
      </c>
      <c r="G22" s="175" t="s">
        <v>4540</v>
      </c>
      <c r="H22" s="175" t="s">
        <v>4541</v>
      </c>
      <c r="I22" s="1352" t="b">
        <v>1</v>
      </c>
      <c r="J22" s="174">
        <v>5.58233016E8</v>
      </c>
      <c r="K22" s="175" t="s">
        <v>4542</v>
      </c>
      <c r="L22" s="175" t="s">
        <v>4543</v>
      </c>
      <c r="M22" s="169"/>
      <c r="N22" s="169"/>
      <c r="O22" s="169"/>
      <c r="P22" s="175" t="s">
        <v>4544</v>
      </c>
      <c r="Q22" s="174">
        <v>5.93522314E8</v>
      </c>
      <c r="R22" s="175" t="s">
        <v>311</v>
      </c>
      <c r="S22" s="1172"/>
      <c r="T22" s="1172"/>
      <c r="U22" s="1172"/>
      <c r="V22" s="1172"/>
      <c r="W22" s="1172"/>
      <c r="X22" s="1172"/>
      <c r="Y22" s="1172"/>
      <c r="Z22" s="169"/>
      <c r="AA22" s="169"/>
      <c r="AB22" s="169"/>
      <c r="AC22" s="169"/>
      <c r="AD22" s="169"/>
      <c r="AE22" s="169"/>
      <c r="AF22" s="169"/>
      <c r="AG22" s="169"/>
      <c r="AH22" s="169"/>
      <c r="AI22" s="169"/>
      <c r="AJ22" s="169"/>
      <c r="AK22" s="169"/>
      <c r="AL22" s="169"/>
      <c r="AM22" s="169"/>
      <c r="AN22" s="169"/>
    </row>
    <row r="23" ht="21.75" customHeight="1">
      <c r="A23" s="1526"/>
      <c r="B23" s="1527"/>
      <c r="C23" s="1527"/>
      <c r="D23" s="1528"/>
      <c r="E23" s="1529"/>
      <c r="F23" s="1530"/>
      <c r="G23" s="1529"/>
      <c r="H23" s="1527"/>
      <c r="I23" s="1530"/>
      <c r="J23" s="1531"/>
      <c r="K23" s="1528"/>
      <c r="L23" s="1532"/>
      <c r="M23" s="1530"/>
      <c r="N23" s="1531"/>
      <c r="O23" s="1528"/>
      <c r="P23" s="1528"/>
      <c r="Q23" s="1528"/>
      <c r="R23" s="1412"/>
      <c r="S23" s="1412"/>
      <c r="T23" s="1412"/>
      <c r="U23" s="1412"/>
      <c r="V23" s="1412"/>
      <c r="W23" s="1412"/>
      <c r="X23" s="1412"/>
      <c r="Y23" s="1412"/>
      <c r="Z23" s="1533"/>
      <c r="AA23" s="1533"/>
      <c r="AB23" s="1533"/>
      <c r="AC23" s="1533"/>
      <c r="AD23" s="1533"/>
      <c r="AE23" s="1533"/>
      <c r="AF23" s="1533"/>
      <c r="AG23" s="1533"/>
      <c r="AH23" s="1533"/>
      <c r="AI23" s="1533"/>
      <c r="AJ23" s="1533"/>
      <c r="AK23" s="1533"/>
      <c r="AL23" s="1533"/>
      <c r="AM23" s="1533"/>
      <c r="AN23" s="1533"/>
    </row>
    <row r="24" ht="21.75" customHeight="1">
      <c r="A24" s="1526"/>
      <c r="B24" s="1527"/>
      <c r="C24" s="1527"/>
      <c r="D24" s="1528"/>
      <c r="E24" s="1529"/>
      <c r="F24" s="1530"/>
      <c r="G24" s="1529"/>
      <c r="H24" s="1527"/>
      <c r="I24" s="1530"/>
      <c r="J24" s="1531"/>
      <c r="K24" s="1528"/>
      <c r="L24" s="1532"/>
      <c r="M24" s="1530"/>
      <c r="N24" s="1531"/>
      <c r="O24" s="1528"/>
      <c r="P24" s="1528"/>
      <c r="Q24" s="1528"/>
      <c r="R24" s="1412"/>
      <c r="S24" s="1412"/>
      <c r="T24" s="1412"/>
      <c r="U24" s="1412"/>
      <c r="V24" s="1412"/>
      <c r="W24" s="1412"/>
      <c r="X24" s="1412"/>
      <c r="Y24" s="1412"/>
      <c r="Z24" s="1533"/>
      <c r="AA24" s="1533"/>
      <c r="AB24" s="1533"/>
      <c r="AC24" s="1533"/>
      <c r="AD24" s="1533"/>
      <c r="AE24" s="1533"/>
      <c r="AF24" s="1533"/>
      <c r="AG24" s="1533"/>
      <c r="AH24" s="1533"/>
      <c r="AI24" s="1533"/>
      <c r="AJ24" s="1533"/>
      <c r="AK24" s="1533"/>
      <c r="AL24" s="1533"/>
      <c r="AM24" s="1533"/>
      <c r="AN24" s="1533"/>
    </row>
    <row r="25" ht="21.75" customHeight="1">
      <c r="A25" s="1526"/>
      <c r="B25" s="1527"/>
      <c r="C25" s="1527"/>
      <c r="D25" s="1528"/>
      <c r="E25" s="1529"/>
      <c r="F25" s="1530"/>
      <c r="G25" s="1529"/>
      <c r="H25" s="1527"/>
      <c r="I25" s="1530"/>
      <c r="J25" s="1531"/>
      <c r="K25" s="1528"/>
      <c r="L25" s="1532"/>
      <c r="M25" s="1530"/>
      <c r="N25" s="1531"/>
      <c r="O25" s="1528"/>
      <c r="P25" s="1528"/>
      <c r="Q25" s="1528"/>
      <c r="R25" s="1412"/>
      <c r="S25" s="1412"/>
      <c r="T25" s="1412"/>
      <c r="U25" s="1412"/>
      <c r="V25" s="1412"/>
      <c r="W25" s="1412"/>
      <c r="X25" s="1412"/>
      <c r="Y25" s="1412"/>
      <c r="Z25" s="1533"/>
      <c r="AA25" s="1533"/>
      <c r="AB25" s="1533"/>
      <c r="AC25" s="1533"/>
      <c r="AD25" s="1533"/>
      <c r="AE25" s="1533"/>
      <c r="AF25" s="1533"/>
      <c r="AG25" s="1533"/>
      <c r="AH25" s="1533"/>
      <c r="AI25" s="1533"/>
      <c r="AJ25" s="1533"/>
      <c r="AK25" s="1533"/>
      <c r="AL25" s="1533"/>
      <c r="AM25" s="1533"/>
      <c r="AN25" s="1533"/>
    </row>
    <row r="26" ht="21.75" customHeight="1">
      <c r="A26" s="1187"/>
      <c r="B26" s="655" t="s">
        <v>3156</v>
      </c>
      <c r="C26" s="617" t="s">
        <v>4545</v>
      </c>
      <c r="D26" s="1334">
        <v>5.98517371E8</v>
      </c>
      <c r="E26" s="1216"/>
      <c r="F26" s="1264"/>
      <c r="G26" s="1216"/>
      <c r="I26" s="1264"/>
      <c r="J26" s="1187"/>
      <c r="K26" s="1187"/>
      <c r="L26" s="1187"/>
      <c r="M26" s="1187"/>
      <c r="N26" s="1187"/>
      <c r="O26" s="1187"/>
      <c r="P26" s="1187"/>
      <c r="Q26" s="1187"/>
      <c r="R26" s="1187"/>
      <c r="S26" s="1187"/>
      <c r="T26" s="1187"/>
      <c r="U26" s="1187"/>
      <c r="V26" s="1187"/>
      <c r="W26" s="1187"/>
      <c r="X26" s="1187"/>
    </row>
    <row r="27" ht="15.75" customHeight="1">
      <c r="A27" s="1187"/>
      <c r="B27" s="655" t="s">
        <v>478</v>
      </c>
      <c r="C27" s="1143"/>
      <c r="E27" s="1216"/>
      <c r="F27" s="1264"/>
      <c r="H27" s="1014"/>
      <c r="I27" s="1264"/>
      <c r="J27" s="1187"/>
      <c r="K27" s="1187"/>
      <c r="L27" s="1187"/>
      <c r="M27" s="1187"/>
      <c r="N27" s="1187"/>
      <c r="O27" s="1187"/>
      <c r="P27" s="1187"/>
      <c r="Q27" s="1187"/>
      <c r="R27" s="1187"/>
      <c r="S27" s="1187"/>
      <c r="T27" s="1187"/>
      <c r="U27" s="1187"/>
      <c r="V27" s="1187"/>
      <c r="W27" s="1187"/>
      <c r="X27" s="1187"/>
    </row>
    <row r="28" ht="15.75" customHeight="1">
      <c r="A28" s="1187"/>
      <c r="B28" s="655" t="s">
        <v>3162</v>
      </c>
      <c r="C28" s="655"/>
      <c r="E28" s="1264"/>
      <c r="F28" s="1264"/>
      <c r="H28" s="1187"/>
      <c r="I28" s="1264"/>
      <c r="J28" s="1187"/>
      <c r="K28" s="1187"/>
      <c r="L28" s="1187"/>
      <c r="M28" s="1187"/>
      <c r="N28" s="1187"/>
      <c r="O28" s="1187"/>
      <c r="P28" s="1187"/>
      <c r="Q28" s="1187"/>
      <c r="R28" s="1187"/>
      <c r="S28" s="1187"/>
      <c r="T28" s="1187"/>
      <c r="U28" s="1187"/>
      <c r="V28" s="1187"/>
      <c r="W28" s="1187"/>
      <c r="X28" s="1187"/>
      <c r="Y28" s="226"/>
      <c r="Z28" s="226"/>
      <c r="AA28" s="226"/>
      <c r="AB28" s="226"/>
      <c r="AC28" s="226"/>
      <c r="AD28" s="226"/>
      <c r="AE28" s="226"/>
      <c r="AF28" s="226"/>
      <c r="AG28" s="226"/>
      <c r="AH28" s="226"/>
      <c r="AI28" s="226"/>
      <c r="AJ28" s="226"/>
      <c r="AK28" s="226"/>
      <c r="AL28" s="226"/>
      <c r="AM28" s="226"/>
      <c r="AN28" s="226"/>
    </row>
    <row r="29" ht="15.75" customHeight="1">
      <c r="A29" s="1187"/>
      <c r="B29" s="185"/>
      <c r="C29" s="520"/>
      <c r="E29" s="189"/>
      <c r="S29" s="1187"/>
      <c r="T29" s="1187"/>
      <c r="U29" s="1187"/>
      <c r="V29" s="1187"/>
      <c r="W29" s="1187"/>
      <c r="X29" s="1187"/>
      <c r="Y29" s="226"/>
      <c r="Z29" s="226"/>
      <c r="AA29" s="226"/>
      <c r="AB29" s="226"/>
      <c r="AC29" s="226"/>
      <c r="AD29" s="226"/>
      <c r="AE29" s="226"/>
      <c r="AF29" s="226"/>
      <c r="AG29" s="226"/>
      <c r="AH29" s="226"/>
      <c r="AI29" s="226"/>
      <c r="AJ29" s="226"/>
      <c r="AK29" s="226"/>
      <c r="AL29" s="226"/>
      <c r="AM29" s="226"/>
      <c r="AN29" s="226"/>
    </row>
    <row r="30" ht="15.75" customHeight="1">
      <c r="A30" s="1187"/>
      <c r="B30" s="1187"/>
      <c r="D30" s="1187"/>
      <c r="E30" s="1264"/>
      <c r="F30" s="1264"/>
      <c r="G30" s="1187"/>
      <c r="H30" s="1187"/>
      <c r="I30" s="1264"/>
      <c r="J30" s="1187"/>
      <c r="K30" s="1187"/>
      <c r="L30" s="1187"/>
      <c r="M30" s="1187"/>
      <c r="N30" s="1187"/>
      <c r="O30" s="1187"/>
      <c r="P30" s="1187"/>
      <c r="Q30" s="1187"/>
      <c r="R30" s="1187"/>
      <c r="S30" s="1187"/>
      <c r="T30" s="1187"/>
      <c r="U30" s="1187"/>
      <c r="V30" s="1187"/>
      <c r="W30" s="1187"/>
      <c r="X30" s="1187"/>
      <c r="Y30" s="226"/>
      <c r="Z30" s="226"/>
      <c r="AA30" s="226"/>
      <c r="AB30" s="226"/>
      <c r="AC30" s="226"/>
      <c r="AD30" s="226"/>
      <c r="AE30" s="226"/>
      <c r="AF30" s="226"/>
      <c r="AG30" s="226"/>
      <c r="AH30" s="226"/>
      <c r="AI30" s="226"/>
      <c r="AJ30" s="226"/>
      <c r="AK30" s="226"/>
      <c r="AL30" s="226"/>
      <c r="AM30" s="226"/>
      <c r="AN30" s="226"/>
    </row>
    <row r="31" ht="15.75" customHeight="1">
      <c r="A31" s="1187"/>
      <c r="B31" s="1187"/>
      <c r="C31" s="1187"/>
      <c r="D31" s="1187"/>
      <c r="E31" s="1264"/>
      <c r="F31" s="1264"/>
      <c r="G31" s="1187"/>
      <c r="H31" s="1187"/>
      <c r="I31" s="1264"/>
      <c r="J31" s="1187"/>
      <c r="K31" s="1187"/>
      <c r="L31" s="1187"/>
      <c r="M31" s="1187"/>
      <c r="N31" s="1187"/>
      <c r="O31" s="1187"/>
      <c r="P31" s="1187"/>
      <c r="Q31" s="1187"/>
      <c r="R31" s="1187"/>
      <c r="S31" s="1187"/>
      <c r="T31" s="1187"/>
      <c r="U31" s="1187"/>
      <c r="V31" s="1187"/>
      <c r="W31" s="1187"/>
      <c r="X31" s="1187"/>
      <c r="Y31" s="226"/>
      <c r="Z31" s="226"/>
      <c r="AA31" s="226"/>
      <c r="AB31" s="226"/>
      <c r="AC31" s="226"/>
      <c r="AD31" s="226"/>
      <c r="AE31" s="226"/>
      <c r="AF31" s="226"/>
      <c r="AG31" s="226"/>
      <c r="AH31" s="226"/>
      <c r="AI31" s="226"/>
      <c r="AJ31" s="226"/>
      <c r="AK31" s="226"/>
      <c r="AL31" s="226"/>
      <c r="AM31" s="226"/>
      <c r="AN31" s="226"/>
    </row>
    <row r="32" ht="15.75" customHeight="1">
      <c r="A32" s="1187"/>
      <c r="B32" s="1187"/>
      <c r="C32" s="1187"/>
      <c r="D32" s="1187"/>
      <c r="E32" s="1264"/>
      <c r="F32" s="1264"/>
      <c r="G32" s="1187"/>
      <c r="H32" s="1187"/>
      <c r="I32" s="1264"/>
      <c r="J32" s="1187"/>
      <c r="K32" s="1187"/>
      <c r="L32" s="1187"/>
      <c r="M32" s="1187"/>
      <c r="N32" s="1187"/>
      <c r="O32" s="1187"/>
      <c r="P32" s="1187"/>
      <c r="Q32" s="1187"/>
      <c r="R32" s="1187"/>
      <c r="S32" s="1187"/>
      <c r="T32" s="1187"/>
      <c r="U32" s="1187"/>
      <c r="V32" s="1187"/>
      <c r="W32" s="1187"/>
      <c r="X32" s="1187"/>
      <c r="Y32" s="226"/>
      <c r="Z32" s="226"/>
      <c r="AA32" s="226"/>
      <c r="AB32" s="226"/>
      <c r="AC32" s="226"/>
      <c r="AD32" s="226"/>
      <c r="AE32" s="226"/>
      <c r="AF32" s="226"/>
      <c r="AG32" s="226"/>
      <c r="AH32" s="226"/>
      <c r="AI32" s="226"/>
      <c r="AJ32" s="226"/>
      <c r="AK32" s="226"/>
      <c r="AL32" s="226"/>
      <c r="AM32" s="226"/>
      <c r="AN32" s="226"/>
    </row>
    <row r="33" ht="21.75" customHeight="1">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B34" s="1022" t="s">
        <v>2855</v>
      </c>
      <c r="C34" s="1023"/>
      <c r="D34" s="1023"/>
      <c r="E34" s="189"/>
      <c r="F34" s="190"/>
      <c r="H34" s="35"/>
      <c r="I34" s="80"/>
      <c r="J34" s="191"/>
      <c r="K34" s="35"/>
      <c r="L34" s="192"/>
      <c r="M34" s="35"/>
      <c r="N34" s="35"/>
      <c r="O34" s="35"/>
      <c r="P34" s="35"/>
      <c r="Q34" s="192"/>
      <c r="R34" s="35"/>
      <c r="S34" s="35"/>
      <c r="W34" s="56"/>
      <c r="X34" s="56"/>
      <c r="Y34" s="56"/>
      <c r="Z34" s="56"/>
      <c r="AA34" s="56"/>
      <c r="AB34" s="56"/>
      <c r="AC34" s="56"/>
      <c r="AD34" s="56"/>
      <c r="AE34" s="56"/>
      <c r="AF34" s="56"/>
      <c r="AG34" s="56"/>
      <c r="AH34" s="56"/>
      <c r="AI34" s="56"/>
      <c r="AJ34" s="56"/>
      <c r="AK34" s="56"/>
      <c r="AL34" s="56"/>
      <c r="AM34" s="56"/>
      <c r="AN34" s="56"/>
    </row>
    <row r="35" ht="21.75" customHeight="1">
      <c r="A35" s="226"/>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row>
    <row r="36" ht="15.75" customHeight="1">
      <c r="A36" s="1187"/>
      <c r="B36" s="1187"/>
      <c r="C36" s="1187"/>
      <c r="D36" s="1187"/>
      <c r="E36" s="1264"/>
      <c r="F36" s="1264"/>
      <c r="G36" s="1187"/>
      <c r="H36" s="1187"/>
      <c r="I36" s="1264"/>
      <c r="J36" s="1187"/>
      <c r="K36" s="1187"/>
      <c r="L36" s="1187"/>
      <c r="M36" s="1187"/>
      <c r="N36" s="1187"/>
      <c r="O36" s="1187"/>
      <c r="P36" s="1187"/>
      <c r="Q36" s="1187"/>
      <c r="R36" s="1187"/>
      <c r="S36" s="1187"/>
      <c r="T36" s="1187"/>
      <c r="U36" s="1187"/>
      <c r="V36" s="1187"/>
      <c r="W36" s="1187"/>
      <c r="X36" s="1187"/>
      <c r="Y36" s="226"/>
      <c r="Z36" s="226"/>
      <c r="AA36" s="226"/>
      <c r="AB36" s="226"/>
      <c r="AC36" s="226"/>
      <c r="AD36" s="226"/>
      <c r="AE36" s="226"/>
      <c r="AF36" s="226"/>
      <c r="AG36" s="226"/>
      <c r="AH36" s="226"/>
      <c r="AI36" s="226"/>
      <c r="AJ36" s="226"/>
      <c r="AK36" s="226"/>
      <c r="AL36" s="226"/>
      <c r="AM36" s="226"/>
      <c r="AN36" s="226"/>
    </row>
    <row r="37" ht="15.75" customHeight="1">
      <c r="A37" s="1187"/>
      <c r="B37" s="1187"/>
      <c r="C37" s="1187"/>
      <c r="D37" s="1187"/>
      <c r="E37" s="1264"/>
      <c r="F37" s="1264"/>
      <c r="G37" s="1187"/>
      <c r="H37" s="1187"/>
      <c r="I37" s="1264"/>
      <c r="J37" s="1187"/>
      <c r="K37" s="1187"/>
      <c r="L37" s="1187"/>
      <c r="M37" s="1187"/>
      <c r="N37" s="1187"/>
      <c r="O37" s="1187"/>
      <c r="P37" s="1187"/>
      <c r="Q37" s="1187"/>
      <c r="R37" s="1187"/>
      <c r="S37" s="1187"/>
      <c r="T37" s="1187"/>
      <c r="U37" s="1187"/>
      <c r="V37" s="1187"/>
      <c r="W37" s="1187"/>
      <c r="X37" s="1187"/>
      <c r="Y37" s="226"/>
      <c r="Z37" s="226"/>
      <c r="AA37" s="226"/>
      <c r="AB37" s="226"/>
      <c r="AC37" s="226"/>
      <c r="AD37" s="226"/>
      <c r="AE37" s="226"/>
      <c r="AF37" s="226"/>
      <c r="AG37" s="226"/>
      <c r="AH37" s="226"/>
      <c r="AI37" s="226"/>
      <c r="AJ37" s="226"/>
      <c r="AK37" s="226"/>
      <c r="AL37" s="226"/>
      <c r="AM37" s="226"/>
      <c r="AN37" s="226"/>
    </row>
    <row r="38" ht="15.75" customHeight="1">
      <c r="A38" s="1187"/>
      <c r="B38" s="1187"/>
      <c r="C38" s="1187"/>
      <c r="D38" s="1187"/>
      <c r="E38" s="1264"/>
      <c r="F38" s="1264"/>
      <c r="G38" s="1187"/>
      <c r="H38" s="1187"/>
      <c r="I38" s="1264"/>
      <c r="J38" s="1187"/>
      <c r="K38" s="1187"/>
      <c r="L38" s="1187"/>
      <c r="M38" s="1187"/>
      <c r="N38" s="1187"/>
      <c r="O38" s="1187"/>
      <c r="P38" s="1187"/>
      <c r="Q38" s="1187"/>
      <c r="R38" s="1187"/>
      <c r="S38" s="1187"/>
      <c r="T38" s="1187"/>
      <c r="U38" s="1187"/>
      <c r="V38" s="1187"/>
      <c r="W38" s="1187"/>
      <c r="X38" s="1187"/>
      <c r="Y38" s="226"/>
      <c r="Z38" s="226"/>
      <c r="AA38" s="226"/>
      <c r="AB38" s="226"/>
      <c r="AC38" s="226"/>
      <c r="AD38" s="226"/>
      <c r="AE38" s="226"/>
      <c r="AF38" s="226"/>
      <c r="AG38" s="226"/>
      <c r="AH38" s="226"/>
      <c r="AI38" s="226"/>
      <c r="AJ38" s="226"/>
      <c r="AK38" s="226"/>
      <c r="AL38" s="226"/>
      <c r="AM38" s="226"/>
      <c r="AN38" s="226"/>
    </row>
    <row r="39" ht="15.75" customHeight="1">
      <c r="A39" s="1187"/>
      <c r="B39" s="1187"/>
      <c r="C39" s="1187"/>
      <c r="D39" s="1187"/>
      <c r="E39" s="1264"/>
      <c r="F39" s="1264"/>
      <c r="G39" s="1187"/>
      <c r="H39" s="1187"/>
      <c r="I39" s="1264"/>
      <c r="J39" s="1187"/>
      <c r="K39" s="1187"/>
      <c r="L39" s="1187"/>
      <c r="M39" s="1187"/>
      <c r="N39" s="1187"/>
      <c r="O39" s="1187"/>
      <c r="P39" s="1187"/>
      <c r="Q39" s="1187"/>
      <c r="R39" s="1187"/>
      <c r="S39" s="1187"/>
      <c r="T39" s="1187"/>
      <c r="U39" s="1187"/>
      <c r="V39" s="1187"/>
      <c r="W39" s="1187"/>
      <c r="X39" s="1187"/>
      <c r="Y39" s="226"/>
      <c r="Z39" s="226"/>
      <c r="AA39" s="226"/>
      <c r="AB39" s="226"/>
      <c r="AC39" s="226"/>
      <c r="AD39" s="226"/>
      <c r="AE39" s="226"/>
      <c r="AF39" s="226"/>
      <c r="AG39" s="226"/>
      <c r="AH39" s="226"/>
      <c r="AI39" s="226"/>
      <c r="AJ39" s="226"/>
      <c r="AK39" s="226"/>
      <c r="AL39" s="226"/>
      <c r="AM39" s="226"/>
      <c r="AN39" s="226"/>
    </row>
    <row r="40" ht="15.75" customHeight="1">
      <c r="A40" s="1187"/>
      <c r="B40" s="1187"/>
      <c r="C40" s="1187"/>
      <c r="D40" s="1187"/>
      <c r="E40" s="1264"/>
      <c r="F40" s="1264"/>
      <c r="G40" s="1187"/>
      <c r="H40" s="1187"/>
      <c r="I40" s="1264"/>
      <c r="J40" s="1187"/>
      <c r="K40" s="1187"/>
      <c r="L40" s="1187"/>
      <c r="M40" s="1187"/>
      <c r="N40" s="1187"/>
      <c r="O40" s="1187"/>
      <c r="P40" s="1187"/>
      <c r="Q40" s="1187"/>
      <c r="R40" s="1187"/>
      <c r="S40" s="1187"/>
      <c r="T40" s="1187"/>
      <c r="U40" s="1187"/>
      <c r="V40" s="1187"/>
      <c r="W40" s="1187"/>
      <c r="X40" s="1187"/>
      <c r="Y40" s="226"/>
      <c r="Z40" s="226"/>
      <c r="AA40" s="226"/>
      <c r="AB40" s="226"/>
      <c r="AC40" s="226"/>
      <c r="AD40" s="226"/>
      <c r="AE40" s="226"/>
      <c r="AF40" s="226"/>
      <c r="AG40" s="226"/>
      <c r="AH40" s="226"/>
      <c r="AI40" s="226"/>
      <c r="AJ40" s="226"/>
      <c r="AK40" s="226"/>
      <c r="AL40" s="226"/>
      <c r="AM40" s="226"/>
      <c r="AN40" s="226"/>
    </row>
    <row r="41" ht="15.75" customHeight="1">
      <c r="A41" s="1187"/>
      <c r="B41" s="1187"/>
      <c r="C41" s="1187"/>
      <c r="D41" s="1187"/>
      <c r="E41" s="1264"/>
      <c r="F41" s="1264"/>
      <c r="G41" s="1187"/>
      <c r="H41" s="1187"/>
      <c r="I41" s="1264"/>
      <c r="J41" s="1187"/>
      <c r="K41" s="1187"/>
      <c r="L41" s="1187"/>
      <c r="M41" s="1187"/>
      <c r="N41" s="1187"/>
      <c r="O41" s="1187"/>
      <c r="P41" s="1187"/>
      <c r="Q41" s="1187"/>
      <c r="R41" s="1187"/>
      <c r="S41" s="1187"/>
      <c r="T41" s="1187"/>
      <c r="U41" s="1187"/>
      <c r="V41" s="1187"/>
      <c r="W41" s="1187"/>
      <c r="X41" s="1187"/>
      <c r="Y41" s="226"/>
      <c r="Z41" s="226"/>
      <c r="AA41" s="226"/>
      <c r="AB41" s="226"/>
      <c r="AC41" s="226"/>
      <c r="AD41" s="226"/>
      <c r="AE41" s="226"/>
      <c r="AF41" s="226"/>
      <c r="AG41" s="226"/>
      <c r="AH41" s="226"/>
      <c r="AI41" s="226"/>
      <c r="AJ41" s="226"/>
      <c r="AK41" s="226"/>
      <c r="AL41" s="226"/>
      <c r="AM41" s="226"/>
      <c r="AN41" s="226"/>
    </row>
    <row r="42" ht="15.75" customHeight="1">
      <c r="A42" s="1187"/>
      <c r="B42" s="1187"/>
      <c r="C42" s="1187"/>
      <c r="D42" s="1187"/>
      <c r="E42" s="1264"/>
      <c r="F42" s="1264"/>
      <c r="G42" s="1187"/>
      <c r="H42" s="1187"/>
      <c r="I42" s="1264"/>
      <c r="J42" s="1187"/>
      <c r="K42" s="1187"/>
      <c r="L42" s="1187"/>
      <c r="M42" s="1187"/>
      <c r="N42" s="1187"/>
      <c r="O42" s="1187"/>
      <c r="P42" s="1187"/>
      <c r="Q42" s="1187"/>
      <c r="R42" s="1187"/>
      <c r="S42" s="1187"/>
      <c r="T42" s="1187"/>
      <c r="U42" s="1187"/>
      <c r="V42" s="1187"/>
      <c r="W42" s="1187"/>
      <c r="X42" s="1187"/>
      <c r="Y42" s="226"/>
      <c r="Z42" s="226"/>
      <c r="AA42" s="226"/>
      <c r="AB42" s="226"/>
      <c r="AC42" s="226"/>
      <c r="AD42" s="226"/>
      <c r="AE42" s="226"/>
      <c r="AF42" s="226"/>
      <c r="AG42" s="226"/>
      <c r="AH42" s="226"/>
      <c r="AI42" s="226"/>
      <c r="AJ42" s="226"/>
      <c r="AK42" s="226"/>
      <c r="AL42" s="226"/>
      <c r="AM42" s="226"/>
      <c r="AN42" s="226"/>
    </row>
    <row r="43" ht="15.75" customHeight="1">
      <c r="A43" s="1187"/>
      <c r="B43" s="1187"/>
      <c r="C43" s="1187"/>
      <c r="D43" s="1187"/>
      <c r="E43" s="1264"/>
      <c r="F43" s="1264"/>
      <c r="G43" s="1187"/>
      <c r="H43" s="1187"/>
      <c r="I43" s="1264"/>
      <c r="J43" s="1187"/>
      <c r="K43" s="1187"/>
      <c r="L43" s="1187"/>
      <c r="M43" s="1187"/>
      <c r="N43" s="1187"/>
      <c r="O43" s="1187"/>
      <c r="P43" s="1187"/>
      <c r="Q43" s="1187"/>
      <c r="R43" s="1187"/>
      <c r="S43" s="1187"/>
      <c r="T43" s="1187"/>
      <c r="U43" s="1187"/>
      <c r="V43" s="1187"/>
      <c r="W43" s="1187"/>
      <c r="X43" s="1187"/>
      <c r="Y43" s="226"/>
      <c r="Z43" s="226"/>
      <c r="AA43" s="226"/>
      <c r="AB43" s="226"/>
      <c r="AC43" s="226"/>
      <c r="AD43" s="226"/>
      <c r="AE43" s="226"/>
      <c r="AF43" s="226"/>
      <c r="AG43" s="226"/>
      <c r="AH43" s="226"/>
      <c r="AI43" s="226"/>
      <c r="AJ43" s="226"/>
      <c r="AK43" s="226"/>
      <c r="AL43" s="226"/>
      <c r="AM43" s="226"/>
      <c r="AN43" s="226"/>
    </row>
    <row r="44" ht="15.75" customHeight="1">
      <c r="A44" s="1187"/>
      <c r="B44" s="1187"/>
      <c r="C44" s="1187"/>
      <c r="D44" s="1187"/>
      <c r="E44" s="1264"/>
      <c r="F44" s="1264"/>
      <c r="G44" s="1187"/>
      <c r="H44" s="1187"/>
      <c r="I44" s="1264"/>
      <c r="J44" s="1187"/>
      <c r="K44" s="1187"/>
      <c r="L44" s="1187"/>
      <c r="M44" s="1187"/>
      <c r="N44" s="1187"/>
      <c r="O44" s="1187"/>
      <c r="P44" s="1187"/>
      <c r="Q44" s="1187"/>
      <c r="R44" s="1187"/>
      <c r="S44" s="1187"/>
      <c r="T44" s="1187"/>
      <c r="U44" s="1187"/>
      <c r="V44" s="1187"/>
      <c r="W44" s="1187"/>
      <c r="X44" s="1187"/>
      <c r="Y44" s="226"/>
      <c r="Z44" s="226"/>
      <c r="AA44" s="226"/>
      <c r="AB44" s="226"/>
      <c r="AC44" s="226"/>
      <c r="AD44" s="226"/>
      <c r="AE44" s="226"/>
      <c r="AF44" s="226"/>
      <c r="AG44" s="226"/>
      <c r="AH44" s="226"/>
      <c r="AI44" s="226"/>
      <c r="AJ44" s="226"/>
      <c r="AK44" s="226"/>
      <c r="AL44" s="226"/>
      <c r="AM44" s="226"/>
      <c r="AN44" s="226"/>
    </row>
    <row r="45" ht="15.75" customHeight="1">
      <c r="A45" s="1187"/>
      <c r="B45" s="1187"/>
      <c r="C45" s="1187"/>
      <c r="D45" s="1187"/>
      <c r="E45" s="1264"/>
      <c r="F45" s="1264"/>
      <c r="G45" s="1187"/>
      <c r="H45" s="1187"/>
      <c r="I45" s="1264"/>
      <c r="J45" s="1187"/>
      <c r="K45" s="1187"/>
      <c r="L45" s="1187"/>
      <c r="M45" s="1187"/>
      <c r="N45" s="1187"/>
      <c r="O45" s="1187"/>
      <c r="P45" s="1187"/>
      <c r="Q45" s="1187"/>
      <c r="R45" s="1187"/>
      <c r="S45" s="1187"/>
      <c r="T45" s="1187"/>
      <c r="U45" s="1187"/>
      <c r="V45" s="1187"/>
      <c r="W45" s="1187"/>
      <c r="X45" s="1187"/>
      <c r="Y45" s="226"/>
      <c r="Z45" s="226"/>
      <c r="AA45" s="226"/>
      <c r="AB45" s="226"/>
      <c r="AC45" s="226"/>
      <c r="AD45" s="226"/>
      <c r="AE45" s="226"/>
      <c r="AF45" s="226"/>
      <c r="AG45" s="226"/>
      <c r="AH45" s="226"/>
      <c r="AI45" s="226"/>
      <c r="AJ45" s="226"/>
      <c r="AK45" s="226"/>
      <c r="AL45" s="226"/>
      <c r="AM45" s="226"/>
      <c r="AN45" s="226"/>
    </row>
    <row r="46" ht="15.75" customHeight="1">
      <c r="A46" s="1187"/>
      <c r="B46" s="1187"/>
      <c r="C46" s="1187"/>
      <c r="D46" s="1187"/>
      <c r="E46" s="1264"/>
      <c r="F46" s="1264"/>
      <c r="G46" s="1187"/>
      <c r="H46" s="1187"/>
      <c r="I46" s="1264"/>
      <c r="J46" s="1187"/>
      <c r="K46" s="1187"/>
      <c r="L46" s="1187"/>
      <c r="M46" s="1187"/>
      <c r="N46" s="1187"/>
      <c r="O46" s="1187"/>
      <c r="P46" s="1187"/>
      <c r="Q46" s="1187"/>
      <c r="R46" s="1187"/>
      <c r="S46" s="1187"/>
      <c r="T46" s="1187"/>
      <c r="U46" s="1187"/>
      <c r="V46" s="1187"/>
      <c r="W46" s="1187"/>
      <c r="X46" s="1187"/>
      <c r="Y46" s="226"/>
      <c r="Z46" s="226"/>
      <c r="AA46" s="226"/>
      <c r="AB46" s="226"/>
      <c r="AC46" s="226"/>
      <c r="AD46" s="226"/>
      <c r="AE46" s="226"/>
      <c r="AF46" s="226"/>
      <c r="AG46" s="226"/>
      <c r="AH46" s="226"/>
      <c r="AI46" s="226"/>
      <c r="AJ46" s="226"/>
      <c r="AK46" s="226"/>
      <c r="AL46" s="226"/>
      <c r="AM46" s="226"/>
      <c r="AN46" s="226"/>
    </row>
    <row r="47" ht="15.75" customHeight="1">
      <c r="A47" s="1187"/>
      <c r="B47" s="1187"/>
      <c r="C47" s="1187"/>
      <c r="D47" s="1187"/>
      <c r="E47" s="1264"/>
      <c r="F47" s="1264"/>
      <c r="G47" s="1187"/>
      <c r="H47" s="1187"/>
      <c r="I47" s="1264"/>
      <c r="J47" s="1187"/>
      <c r="K47" s="1187"/>
      <c r="L47" s="1187"/>
      <c r="M47" s="1187"/>
      <c r="N47" s="1187"/>
      <c r="O47" s="1187"/>
      <c r="P47" s="1187"/>
      <c r="Q47" s="1187"/>
      <c r="R47" s="1187"/>
      <c r="S47" s="1187"/>
      <c r="T47" s="1187"/>
      <c r="U47" s="1187"/>
      <c r="V47" s="1187"/>
      <c r="W47" s="1187"/>
      <c r="X47" s="1187"/>
      <c r="Y47" s="226"/>
      <c r="Z47" s="226"/>
      <c r="AA47" s="226"/>
      <c r="AB47" s="226"/>
      <c r="AC47" s="226"/>
      <c r="AD47" s="226"/>
      <c r="AE47" s="226"/>
      <c r="AF47" s="226"/>
      <c r="AG47" s="226"/>
      <c r="AH47" s="226"/>
      <c r="AI47" s="226"/>
      <c r="AJ47" s="226"/>
      <c r="AK47" s="226"/>
      <c r="AL47" s="226"/>
      <c r="AM47" s="226"/>
      <c r="AN47" s="226"/>
    </row>
    <row r="48" ht="15.75" customHeight="1">
      <c r="A48" s="1187"/>
      <c r="B48" s="1187"/>
      <c r="C48" s="1187"/>
      <c r="D48" s="1187"/>
      <c r="E48" s="1264"/>
      <c r="F48" s="1264"/>
      <c r="G48" s="1187"/>
      <c r="H48" s="1187"/>
      <c r="I48" s="1264"/>
      <c r="J48" s="1187"/>
      <c r="K48" s="1187"/>
      <c r="L48" s="1187"/>
      <c r="M48" s="1187"/>
      <c r="N48" s="1187"/>
      <c r="O48" s="1187"/>
      <c r="P48" s="1187"/>
      <c r="Q48" s="1187"/>
      <c r="R48" s="1187"/>
      <c r="S48" s="1187"/>
      <c r="T48" s="1187"/>
      <c r="U48" s="1187"/>
      <c r="V48" s="1187"/>
      <c r="W48" s="1187"/>
      <c r="X48" s="1187"/>
      <c r="Y48" s="226"/>
      <c r="Z48" s="226"/>
      <c r="AA48" s="226"/>
      <c r="AB48" s="226"/>
      <c r="AC48" s="226"/>
      <c r="AD48" s="226"/>
      <c r="AE48" s="226"/>
      <c r="AF48" s="226"/>
      <c r="AG48" s="226"/>
      <c r="AH48" s="226"/>
      <c r="AI48" s="226"/>
      <c r="AJ48" s="226"/>
      <c r="AK48" s="226"/>
      <c r="AL48" s="226"/>
      <c r="AM48" s="226"/>
      <c r="AN48" s="226"/>
    </row>
    <row r="49" ht="15.75" customHeight="1">
      <c r="A49" s="1187"/>
      <c r="B49" s="1187"/>
      <c r="C49" s="1187"/>
      <c r="D49" s="1187"/>
      <c r="E49" s="1264"/>
      <c r="F49" s="1264"/>
      <c r="G49" s="1187"/>
      <c r="H49" s="1187"/>
      <c r="I49" s="1264"/>
      <c r="J49" s="1187"/>
      <c r="K49" s="1187"/>
      <c r="L49" s="1187"/>
      <c r="M49" s="1187"/>
      <c r="N49" s="1187"/>
      <c r="O49" s="1187"/>
      <c r="P49" s="1187"/>
      <c r="Q49" s="1187"/>
      <c r="R49" s="1187"/>
      <c r="S49" s="1187"/>
      <c r="T49" s="1187"/>
      <c r="U49" s="1187"/>
      <c r="V49" s="1187"/>
      <c r="W49" s="1187"/>
      <c r="X49" s="1187"/>
      <c r="Y49" s="226"/>
      <c r="Z49" s="226"/>
      <c r="AA49" s="226"/>
      <c r="AB49" s="226"/>
      <c r="AC49" s="226"/>
      <c r="AD49" s="226"/>
      <c r="AE49" s="226"/>
      <c r="AF49" s="226"/>
      <c r="AG49" s="226"/>
      <c r="AH49" s="226"/>
      <c r="AI49" s="226"/>
      <c r="AJ49" s="226"/>
      <c r="AK49" s="226"/>
      <c r="AL49" s="226"/>
      <c r="AM49" s="226"/>
      <c r="AN49" s="226"/>
    </row>
    <row r="50" ht="15.75" customHeight="1">
      <c r="A50" s="1187"/>
      <c r="B50" s="1187"/>
      <c r="C50" s="1187"/>
      <c r="D50" s="1187"/>
      <c r="E50" s="1264"/>
      <c r="F50" s="1264"/>
      <c r="G50" s="1187"/>
      <c r="H50" s="1187"/>
      <c r="I50" s="1264"/>
      <c r="J50" s="1187"/>
      <c r="K50" s="1187"/>
      <c r="L50" s="1187"/>
      <c r="M50" s="1187"/>
      <c r="N50" s="1187"/>
      <c r="O50" s="1187"/>
      <c r="P50" s="1187"/>
      <c r="Q50" s="1187"/>
      <c r="R50" s="1187"/>
      <c r="S50" s="1187"/>
      <c r="T50" s="1187"/>
      <c r="U50" s="1187"/>
      <c r="V50" s="1187"/>
      <c r="W50" s="1187"/>
      <c r="X50" s="1187"/>
      <c r="Y50" s="226"/>
      <c r="Z50" s="226"/>
      <c r="AA50" s="226"/>
      <c r="AB50" s="226"/>
      <c r="AC50" s="226"/>
      <c r="AD50" s="226"/>
      <c r="AE50" s="226"/>
      <c r="AF50" s="226"/>
      <c r="AG50" s="226"/>
      <c r="AH50" s="226"/>
      <c r="AI50" s="226"/>
      <c r="AJ50" s="226"/>
      <c r="AK50" s="226"/>
      <c r="AL50" s="226"/>
      <c r="AM50" s="226"/>
      <c r="AN50" s="226"/>
    </row>
    <row r="51" ht="15.75" customHeight="1">
      <c r="A51" s="1187"/>
      <c r="B51" s="1187"/>
      <c r="C51" s="1187"/>
      <c r="D51" s="1187"/>
      <c r="E51" s="1264"/>
      <c r="F51" s="1264"/>
      <c r="G51" s="1187"/>
      <c r="H51" s="1187"/>
      <c r="I51" s="1264"/>
      <c r="J51" s="1187"/>
      <c r="K51" s="1187"/>
      <c r="L51" s="1187"/>
      <c r="M51" s="1187"/>
      <c r="N51" s="1187"/>
      <c r="O51" s="1187"/>
      <c r="P51" s="1187"/>
      <c r="Q51" s="1187"/>
      <c r="R51" s="1187"/>
      <c r="S51" s="1187"/>
      <c r="T51" s="1187"/>
      <c r="U51" s="1187"/>
      <c r="V51" s="1187"/>
      <c r="W51" s="1187"/>
      <c r="X51" s="1187"/>
      <c r="Y51" s="226"/>
      <c r="Z51" s="226"/>
      <c r="AA51" s="226"/>
      <c r="AB51" s="226"/>
      <c r="AC51" s="226"/>
      <c r="AD51" s="226"/>
      <c r="AE51" s="226"/>
      <c r="AF51" s="226"/>
      <c r="AG51" s="226"/>
      <c r="AH51" s="226"/>
      <c r="AI51" s="226"/>
      <c r="AJ51" s="226"/>
      <c r="AK51" s="226"/>
      <c r="AL51" s="226"/>
      <c r="AM51" s="226"/>
      <c r="AN51" s="226"/>
    </row>
    <row r="52" ht="15.75" customHeight="1">
      <c r="A52" s="1187"/>
      <c r="B52" s="1187"/>
      <c r="C52" s="1187"/>
      <c r="D52" s="1187"/>
      <c r="E52" s="1264"/>
      <c r="F52" s="1264"/>
      <c r="G52" s="1187"/>
      <c r="H52" s="1187"/>
      <c r="I52" s="1264"/>
      <c r="J52" s="1187"/>
      <c r="K52" s="1187"/>
      <c r="L52" s="1187"/>
      <c r="M52" s="1187"/>
      <c r="N52" s="1187"/>
      <c r="O52" s="1187"/>
      <c r="P52" s="1187"/>
      <c r="Q52" s="1187"/>
      <c r="R52" s="1187"/>
      <c r="S52" s="1187"/>
      <c r="T52" s="1187"/>
      <c r="U52" s="1187"/>
      <c r="V52" s="1187"/>
      <c r="W52" s="1187"/>
      <c r="X52" s="1187"/>
      <c r="Y52" s="226"/>
      <c r="Z52" s="226"/>
      <c r="AA52" s="226"/>
      <c r="AB52" s="226"/>
      <c r="AC52" s="226"/>
      <c r="AD52" s="226"/>
      <c r="AE52" s="226"/>
      <c r="AF52" s="226"/>
      <c r="AG52" s="226"/>
      <c r="AH52" s="226"/>
      <c r="AI52" s="226"/>
      <c r="AJ52" s="226"/>
      <c r="AK52" s="226"/>
      <c r="AL52" s="226"/>
      <c r="AM52" s="226"/>
      <c r="AN52" s="226"/>
    </row>
    <row r="53" ht="15.75" customHeight="1">
      <c r="A53" s="1187"/>
      <c r="B53" s="1187"/>
      <c r="C53" s="1187"/>
      <c r="D53" s="1187"/>
      <c r="E53" s="1264"/>
      <c r="F53" s="1264"/>
      <c r="G53" s="1187"/>
      <c r="H53" s="1187"/>
      <c r="I53" s="1264"/>
      <c r="J53" s="1187"/>
      <c r="K53" s="1187"/>
      <c r="L53" s="1187"/>
      <c r="M53" s="1187"/>
      <c r="N53" s="1187"/>
      <c r="O53" s="1187"/>
      <c r="P53" s="1187"/>
      <c r="Q53" s="1187"/>
      <c r="R53" s="1187"/>
      <c r="S53" s="1187"/>
      <c r="T53" s="1187"/>
      <c r="U53" s="1187"/>
      <c r="V53" s="1187"/>
      <c r="W53" s="1187"/>
      <c r="X53" s="1187"/>
      <c r="Y53" s="226"/>
      <c r="Z53" s="226"/>
      <c r="AA53" s="226"/>
      <c r="AB53" s="226"/>
      <c r="AC53" s="226"/>
      <c r="AD53" s="226"/>
      <c r="AE53" s="226"/>
      <c r="AF53" s="226"/>
      <c r="AG53" s="226"/>
      <c r="AH53" s="226"/>
      <c r="AI53" s="226"/>
      <c r="AJ53" s="226"/>
      <c r="AK53" s="226"/>
      <c r="AL53" s="226"/>
      <c r="AM53" s="226"/>
      <c r="AN53" s="226"/>
    </row>
    <row r="54" ht="15.75" customHeight="1">
      <c r="A54" s="1187"/>
      <c r="B54" s="1187"/>
      <c r="C54" s="1187"/>
      <c r="D54" s="1187"/>
      <c r="E54" s="1264"/>
      <c r="F54" s="1264"/>
      <c r="G54" s="1187"/>
      <c r="H54" s="1187"/>
      <c r="I54" s="1264"/>
      <c r="J54" s="1187"/>
      <c r="K54" s="1187"/>
      <c r="L54" s="1187"/>
      <c r="M54" s="1187"/>
      <c r="N54" s="1187"/>
      <c r="O54" s="1187"/>
      <c r="P54" s="1187"/>
      <c r="Q54" s="1187"/>
      <c r="R54" s="1187"/>
      <c r="S54" s="1187"/>
      <c r="T54" s="1187"/>
      <c r="U54" s="1187"/>
      <c r="V54" s="1187"/>
      <c r="W54" s="1187"/>
      <c r="X54" s="1187"/>
      <c r="Y54" s="226"/>
      <c r="Z54" s="226"/>
      <c r="AA54" s="226"/>
      <c r="AB54" s="226"/>
      <c r="AC54" s="226"/>
      <c r="AD54" s="226"/>
      <c r="AE54" s="226"/>
      <c r="AF54" s="226"/>
      <c r="AG54" s="226"/>
      <c r="AH54" s="226"/>
      <c r="AI54" s="226"/>
      <c r="AJ54" s="226"/>
      <c r="AK54" s="226"/>
      <c r="AL54" s="226"/>
      <c r="AM54" s="226"/>
      <c r="AN54" s="226"/>
    </row>
    <row r="55" ht="15.75" customHeight="1">
      <c r="A55" s="1187"/>
      <c r="B55" s="1187"/>
      <c r="C55" s="1187"/>
      <c r="D55" s="1187"/>
      <c r="E55" s="1264"/>
      <c r="F55" s="1264"/>
      <c r="G55" s="1187"/>
      <c r="H55" s="1187"/>
      <c r="I55" s="1264"/>
      <c r="J55" s="1187"/>
      <c r="K55" s="1187"/>
      <c r="L55" s="1187"/>
      <c r="M55" s="1187"/>
      <c r="N55" s="1187"/>
      <c r="O55" s="1187"/>
      <c r="P55" s="1187"/>
      <c r="Q55" s="1187"/>
      <c r="R55" s="1187"/>
      <c r="S55" s="1187"/>
      <c r="T55" s="1187"/>
      <c r="U55" s="1187"/>
      <c r="V55" s="1187"/>
      <c r="W55" s="1187"/>
      <c r="X55" s="1187"/>
      <c r="Y55" s="226"/>
      <c r="Z55" s="226"/>
      <c r="AA55" s="226"/>
      <c r="AB55" s="226"/>
      <c r="AC55" s="226"/>
      <c r="AD55" s="226"/>
      <c r="AE55" s="226"/>
      <c r="AF55" s="226"/>
      <c r="AG55" s="226"/>
      <c r="AH55" s="226"/>
      <c r="AI55" s="226"/>
      <c r="AJ55" s="226"/>
      <c r="AK55" s="226"/>
      <c r="AL55" s="226"/>
      <c r="AM55" s="226"/>
      <c r="AN55" s="226"/>
    </row>
    <row r="56" ht="15.75" customHeight="1">
      <c r="A56" s="1187"/>
      <c r="B56" s="1187"/>
      <c r="C56" s="1187"/>
      <c r="D56" s="1187"/>
      <c r="E56" s="1264"/>
      <c r="F56" s="1264"/>
      <c r="G56" s="1187"/>
      <c r="H56" s="1187"/>
      <c r="I56" s="1264"/>
      <c r="J56" s="1187"/>
      <c r="K56" s="1187"/>
      <c r="L56" s="1187"/>
      <c r="M56" s="1187"/>
      <c r="N56" s="1187"/>
      <c r="O56" s="1187"/>
      <c r="P56" s="1187"/>
      <c r="Q56" s="1187"/>
      <c r="R56" s="1187"/>
      <c r="S56" s="1187"/>
      <c r="T56" s="1187"/>
      <c r="U56" s="1187"/>
      <c r="V56" s="1187"/>
      <c r="W56" s="1187"/>
      <c r="X56" s="1187"/>
      <c r="Y56" s="226"/>
      <c r="Z56" s="226"/>
      <c r="AA56" s="226"/>
      <c r="AB56" s="226"/>
      <c r="AC56" s="226"/>
      <c r="AD56" s="226"/>
      <c r="AE56" s="226"/>
      <c r="AF56" s="226"/>
      <c r="AG56" s="226"/>
      <c r="AH56" s="226"/>
      <c r="AI56" s="226"/>
      <c r="AJ56" s="226"/>
      <c r="AK56" s="226"/>
      <c r="AL56" s="226"/>
      <c r="AM56" s="226"/>
      <c r="AN56" s="226"/>
    </row>
    <row r="57" ht="15.75" customHeight="1">
      <c r="A57" s="1187"/>
      <c r="B57" s="1187"/>
      <c r="C57" s="1187"/>
      <c r="D57" s="1187"/>
      <c r="E57" s="1264"/>
      <c r="F57" s="1264"/>
      <c r="G57" s="1187"/>
      <c r="H57" s="1187"/>
      <c r="I57" s="1264"/>
      <c r="J57" s="1187"/>
      <c r="K57" s="1187"/>
      <c r="L57" s="1187"/>
      <c r="M57" s="1187"/>
      <c r="N57" s="1187"/>
      <c r="O57" s="1187"/>
      <c r="P57" s="1187"/>
      <c r="Q57" s="1187"/>
      <c r="R57" s="1187"/>
      <c r="S57" s="1187"/>
      <c r="T57" s="1187"/>
      <c r="U57" s="1187"/>
      <c r="V57" s="1187"/>
      <c r="W57" s="1187"/>
      <c r="X57" s="1187"/>
      <c r="Y57" s="226"/>
      <c r="Z57" s="226"/>
      <c r="AA57" s="226"/>
      <c r="AB57" s="226"/>
      <c r="AC57" s="226"/>
      <c r="AD57" s="226"/>
      <c r="AE57" s="226"/>
      <c r="AF57" s="226"/>
      <c r="AG57" s="226"/>
      <c r="AH57" s="226"/>
      <c r="AI57" s="226"/>
      <c r="AJ57" s="226"/>
      <c r="AK57" s="226"/>
      <c r="AL57" s="226"/>
      <c r="AM57" s="226"/>
      <c r="AN57" s="226"/>
    </row>
    <row r="58" ht="15.75" customHeight="1">
      <c r="A58" s="1187"/>
      <c r="B58" s="1187"/>
      <c r="C58" s="1187"/>
      <c r="D58" s="1187"/>
      <c r="E58" s="1264"/>
      <c r="F58" s="1264"/>
      <c r="G58" s="1187"/>
      <c r="H58" s="1187"/>
      <c r="I58" s="1264"/>
      <c r="J58" s="1187"/>
      <c r="K58" s="1187"/>
      <c r="L58" s="1187"/>
      <c r="M58" s="1187"/>
      <c r="N58" s="1187"/>
      <c r="O58" s="1187"/>
      <c r="P58" s="1187"/>
      <c r="Q58" s="1187"/>
      <c r="R58" s="1187"/>
      <c r="S58" s="1187"/>
      <c r="T58" s="1187"/>
      <c r="U58" s="1187"/>
      <c r="V58" s="1187"/>
      <c r="W58" s="1187"/>
      <c r="X58" s="1187"/>
      <c r="Y58" s="226"/>
      <c r="Z58" s="226"/>
      <c r="AA58" s="226"/>
      <c r="AB58" s="226"/>
      <c r="AC58" s="226"/>
      <c r="AD58" s="226"/>
      <c r="AE58" s="226"/>
      <c r="AF58" s="226"/>
      <c r="AG58" s="226"/>
      <c r="AH58" s="226"/>
      <c r="AI58" s="226"/>
      <c r="AJ58" s="226"/>
      <c r="AK58" s="226"/>
      <c r="AL58" s="226"/>
      <c r="AM58" s="226"/>
      <c r="AN58" s="226"/>
    </row>
    <row r="59" ht="15.75" customHeight="1">
      <c r="A59" s="1187"/>
      <c r="B59" s="1187"/>
      <c r="C59" s="1187"/>
      <c r="D59" s="1187"/>
      <c r="E59" s="1264"/>
      <c r="F59" s="1264"/>
      <c r="G59" s="1187"/>
      <c r="H59" s="1187"/>
      <c r="I59" s="1264"/>
      <c r="J59" s="1187"/>
      <c r="K59" s="1187"/>
      <c r="L59" s="1187"/>
      <c r="M59" s="1187"/>
      <c r="N59" s="1187"/>
      <c r="O59" s="1187"/>
      <c r="P59" s="1187"/>
      <c r="Q59" s="1187"/>
      <c r="R59" s="1187"/>
      <c r="S59" s="1187"/>
      <c r="T59" s="1187"/>
      <c r="U59" s="1187"/>
      <c r="V59" s="1187"/>
      <c r="W59" s="1187"/>
      <c r="X59" s="1187"/>
      <c r="Y59" s="226"/>
      <c r="Z59" s="226"/>
      <c r="AA59" s="226"/>
      <c r="AB59" s="226"/>
      <c r="AC59" s="226"/>
      <c r="AD59" s="226"/>
      <c r="AE59" s="226"/>
      <c r="AF59" s="226"/>
      <c r="AG59" s="226"/>
      <c r="AH59" s="226"/>
      <c r="AI59" s="226"/>
      <c r="AJ59" s="226"/>
      <c r="AK59" s="226"/>
      <c r="AL59" s="226"/>
      <c r="AM59" s="226"/>
      <c r="AN59" s="226"/>
    </row>
    <row r="60" ht="15.75" customHeight="1">
      <c r="A60" s="1187"/>
      <c r="B60" s="1187"/>
      <c r="C60" s="1187"/>
      <c r="D60" s="1187"/>
      <c r="E60" s="1264"/>
      <c r="F60" s="1264"/>
      <c r="G60" s="1187"/>
      <c r="H60" s="1187"/>
      <c r="I60" s="1264"/>
      <c r="J60" s="1187"/>
      <c r="K60" s="1187"/>
      <c r="L60" s="1187"/>
      <c r="M60" s="1187"/>
      <c r="N60" s="1187"/>
      <c r="O60" s="1187"/>
      <c r="P60" s="1187"/>
      <c r="Q60" s="1187"/>
      <c r="R60" s="1187"/>
      <c r="S60" s="1187"/>
      <c r="T60" s="1187"/>
      <c r="U60" s="1187"/>
      <c r="V60" s="1187"/>
      <c r="W60" s="1187"/>
      <c r="X60" s="1187"/>
      <c r="Y60" s="226"/>
      <c r="Z60" s="226"/>
      <c r="AA60" s="226"/>
      <c r="AB60" s="226"/>
      <c r="AC60" s="226"/>
      <c r="AD60" s="226"/>
      <c r="AE60" s="226"/>
      <c r="AF60" s="226"/>
      <c r="AG60" s="226"/>
      <c r="AH60" s="226"/>
      <c r="AI60" s="226"/>
      <c r="AJ60" s="226"/>
      <c r="AK60" s="226"/>
      <c r="AL60" s="226"/>
      <c r="AM60" s="226"/>
      <c r="AN60" s="226"/>
    </row>
    <row r="61" ht="15.75" customHeight="1">
      <c r="A61" s="1187"/>
      <c r="B61" s="1187"/>
      <c r="C61" s="1187"/>
      <c r="D61" s="1187"/>
      <c r="E61" s="1264"/>
      <c r="F61" s="1264"/>
      <c r="G61" s="1187"/>
      <c r="H61" s="1187"/>
      <c r="I61" s="1264"/>
      <c r="J61" s="1187"/>
      <c r="K61" s="1187"/>
      <c r="L61" s="1187"/>
      <c r="M61" s="1187"/>
      <c r="N61" s="1187"/>
      <c r="O61" s="1187"/>
      <c r="P61" s="1187"/>
      <c r="Q61" s="1187"/>
      <c r="R61" s="1187"/>
      <c r="S61" s="1187"/>
      <c r="T61" s="1187"/>
      <c r="U61" s="1187"/>
      <c r="V61" s="1187"/>
      <c r="W61" s="1187"/>
      <c r="X61" s="1187"/>
      <c r="Y61" s="226"/>
      <c r="Z61" s="226"/>
      <c r="AA61" s="226"/>
      <c r="AB61" s="226"/>
      <c r="AC61" s="226"/>
      <c r="AD61" s="226"/>
      <c r="AE61" s="226"/>
      <c r="AF61" s="226"/>
      <c r="AG61" s="226"/>
      <c r="AH61" s="226"/>
      <c r="AI61" s="226"/>
      <c r="AJ61" s="226"/>
      <c r="AK61" s="226"/>
      <c r="AL61" s="226"/>
      <c r="AM61" s="226"/>
      <c r="AN61" s="226"/>
    </row>
    <row r="62" ht="15.75" customHeight="1">
      <c r="A62" s="1187"/>
      <c r="B62" s="1187"/>
      <c r="C62" s="1187"/>
      <c r="D62" s="1187"/>
      <c r="E62" s="1264"/>
      <c r="F62" s="1264"/>
      <c r="G62" s="1187"/>
      <c r="H62" s="1187"/>
      <c r="I62" s="1264"/>
      <c r="J62" s="1187"/>
      <c r="K62" s="1187"/>
      <c r="L62" s="1187"/>
      <c r="M62" s="1187"/>
      <c r="N62" s="1187"/>
      <c r="O62" s="1187"/>
      <c r="P62" s="1187"/>
      <c r="Q62" s="1187"/>
      <c r="R62" s="1187"/>
      <c r="S62" s="1187"/>
      <c r="T62" s="1187"/>
      <c r="U62" s="1187"/>
      <c r="V62" s="1187"/>
      <c r="W62" s="1187"/>
      <c r="X62" s="1187"/>
      <c r="Y62" s="226"/>
      <c r="Z62" s="226"/>
      <c r="AA62" s="226"/>
      <c r="AB62" s="226"/>
      <c r="AC62" s="226"/>
      <c r="AD62" s="226"/>
      <c r="AE62" s="226"/>
      <c r="AF62" s="226"/>
      <c r="AG62" s="226"/>
      <c r="AH62" s="226"/>
      <c r="AI62" s="226"/>
      <c r="AJ62" s="226"/>
      <c r="AK62" s="226"/>
      <c r="AL62" s="226"/>
      <c r="AM62" s="226"/>
      <c r="AN62" s="226"/>
    </row>
    <row r="63" ht="15.75" customHeight="1">
      <c r="A63" s="1187"/>
      <c r="B63" s="1187"/>
      <c r="C63" s="1187"/>
      <c r="D63" s="1187"/>
      <c r="E63" s="1264"/>
      <c r="F63" s="1264"/>
      <c r="G63" s="1187"/>
      <c r="H63" s="1187"/>
      <c r="I63" s="1264"/>
      <c r="J63" s="1187"/>
      <c r="K63" s="1187"/>
      <c r="L63" s="1187"/>
      <c r="M63" s="1187"/>
      <c r="N63" s="1187"/>
      <c r="O63" s="1187"/>
      <c r="P63" s="1187"/>
      <c r="Q63" s="1187"/>
      <c r="R63" s="1187"/>
      <c r="S63" s="1187"/>
      <c r="T63" s="1187"/>
      <c r="U63" s="1187"/>
      <c r="V63" s="1187"/>
      <c r="W63" s="1187"/>
      <c r="X63" s="1187"/>
      <c r="Y63" s="226"/>
      <c r="Z63" s="226"/>
      <c r="AA63" s="226"/>
      <c r="AB63" s="226"/>
      <c r="AC63" s="226"/>
      <c r="AD63" s="226"/>
      <c r="AE63" s="226"/>
      <c r="AF63" s="226"/>
      <c r="AG63" s="226"/>
      <c r="AH63" s="226"/>
      <c r="AI63" s="226"/>
      <c r="AJ63" s="226"/>
      <c r="AK63" s="226"/>
      <c r="AL63" s="226"/>
      <c r="AM63" s="226"/>
      <c r="AN63" s="226"/>
    </row>
    <row r="64" ht="15.75" customHeight="1">
      <c r="A64" s="1187"/>
      <c r="B64" s="1187"/>
      <c r="C64" s="1187"/>
      <c r="D64" s="1187"/>
      <c r="E64" s="1264"/>
      <c r="F64" s="1264"/>
      <c r="G64" s="1187"/>
      <c r="H64" s="1187"/>
      <c r="I64" s="1264"/>
      <c r="J64" s="1187"/>
      <c r="K64" s="1187"/>
      <c r="L64" s="1187"/>
      <c r="M64" s="1187"/>
      <c r="N64" s="1187"/>
      <c r="O64" s="1187"/>
      <c r="P64" s="1187"/>
      <c r="Q64" s="1187"/>
      <c r="R64" s="1187"/>
      <c r="S64" s="1187"/>
      <c r="T64" s="1187"/>
      <c r="U64" s="1187"/>
      <c r="V64" s="1187"/>
      <c r="W64" s="1187"/>
      <c r="X64" s="1187"/>
      <c r="Y64" s="226"/>
      <c r="Z64" s="226"/>
      <c r="AA64" s="226"/>
      <c r="AB64" s="226"/>
      <c r="AC64" s="226"/>
      <c r="AD64" s="226"/>
      <c r="AE64" s="226"/>
      <c r="AF64" s="226"/>
      <c r="AG64" s="226"/>
      <c r="AH64" s="226"/>
      <c r="AI64" s="226"/>
      <c r="AJ64" s="226"/>
      <c r="AK64" s="226"/>
      <c r="AL64" s="226"/>
      <c r="AM64" s="226"/>
      <c r="AN64" s="226"/>
    </row>
    <row r="65" ht="15.75" customHeight="1">
      <c r="A65" s="1187"/>
      <c r="B65" s="1187"/>
      <c r="C65" s="1187"/>
      <c r="D65" s="1187"/>
      <c r="E65" s="1264"/>
      <c r="F65" s="1264"/>
      <c r="G65" s="1187"/>
      <c r="H65" s="1187"/>
      <c r="I65" s="1264"/>
      <c r="J65" s="1187"/>
      <c r="K65" s="1187"/>
      <c r="L65" s="1187"/>
      <c r="M65" s="1187"/>
      <c r="N65" s="1187"/>
      <c r="O65" s="1187"/>
      <c r="P65" s="1187"/>
      <c r="Q65" s="1187"/>
      <c r="R65" s="1187"/>
      <c r="S65" s="1187"/>
      <c r="T65" s="1187"/>
      <c r="U65" s="1187"/>
      <c r="V65" s="1187"/>
      <c r="W65" s="1187"/>
      <c r="X65" s="1187"/>
      <c r="Y65" s="226"/>
      <c r="Z65" s="226"/>
      <c r="AA65" s="226"/>
      <c r="AB65" s="226"/>
      <c r="AC65" s="226"/>
      <c r="AD65" s="226"/>
      <c r="AE65" s="226"/>
      <c r="AF65" s="226"/>
      <c r="AG65" s="226"/>
      <c r="AH65" s="226"/>
      <c r="AI65" s="226"/>
      <c r="AJ65" s="226"/>
      <c r="AK65" s="226"/>
      <c r="AL65" s="226"/>
      <c r="AM65" s="226"/>
      <c r="AN65" s="226"/>
    </row>
    <row r="66" ht="15.75" customHeight="1">
      <c r="A66" s="1187"/>
      <c r="B66" s="1187"/>
      <c r="C66" s="1187"/>
      <c r="D66" s="1187"/>
      <c r="E66" s="1264"/>
      <c r="F66" s="1264"/>
      <c r="G66" s="1187"/>
      <c r="H66" s="1187"/>
      <c r="I66" s="1264"/>
      <c r="J66" s="1187"/>
      <c r="K66" s="1187"/>
      <c r="L66" s="1187"/>
      <c r="M66" s="1187"/>
      <c r="N66" s="1187"/>
      <c r="O66" s="1187"/>
      <c r="P66" s="1187"/>
      <c r="Q66" s="1187"/>
      <c r="R66" s="1187"/>
      <c r="S66" s="1187"/>
      <c r="T66" s="1187"/>
      <c r="U66" s="1187"/>
      <c r="V66" s="1187"/>
      <c r="W66" s="1187"/>
      <c r="X66" s="1187"/>
      <c r="Y66" s="226"/>
      <c r="Z66" s="226"/>
      <c r="AA66" s="226"/>
      <c r="AB66" s="226"/>
      <c r="AC66" s="226"/>
      <c r="AD66" s="226"/>
      <c r="AE66" s="226"/>
      <c r="AF66" s="226"/>
      <c r="AG66" s="226"/>
      <c r="AH66" s="226"/>
      <c r="AI66" s="226"/>
      <c r="AJ66" s="226"/>
      <c r="AK66" s="226"/>
      <c r="AL66" s="226"/>
      <c r="AM66" s="226"/>
      <c r="AN66" s="226"/>
    </row>
    <row r="67" ht="15.75" customHeight="1">
      <c r="A67" s="1187"/>
      <c r="B67" s="1187"/>
      <c r="C67" s="1187"/>
      <c r="D67" s="1187"/>
      <c r="E67" s="1264"/>
      <c r="F67" s="1264"/>
      <c r="G67" s="1187"/>
      <c r="H67" s="1187"/>
      <c r="I67" s="1264"/>
      <c r="J67" s="1187"/>
      <c r="K67" s="1187"/>
      <c r="L67" s="1187"/>
      <c r="M67" s="1187"/>
      <c r="N67" s="1187"/>
      <c r="O67" s="1187"/>
      <c r="P67" s="1187"/>
      <c r="Q67" s="1187"/>
      <c r="R67" s="1187"/>
      <c r="S67" s="1187"/>
      <c r="T67" s="1187"/>
      <c r="U67" s="1187"/>
      <c r="V67" s="1187"/>
      <c r="W67" s="1187"/>
      <c r="X67" s="1187"/>
      <c r="Y67" s="226"/>
      <c r="Z67" s="226"/>
      <c r="AA67" s="226"/>
      <c r="AB67" s="226"/>
      <c r="AC67" s="226"/>
      <c r="AD67" s="226"/>
      <c r="AE67" s="226"/>
      <c r="AF67" s="226"/>
      <c r="AG67" s="226"/>
      <c r="AH67" s="226"/>
      <c r="AI67" s="226"/>
      <c r="AJ67" s="226"/>
      <c r="AK67" s="226"/>
      <c r="AL67" s="226"/>
      <c r="AM67" s="226"/>
      <c r="AN67" s="226"/>
    </row>
    <row r="68" ht="15.75" customHeight="1">
      <c r="A68" s="1187"/>
      <c r="B68" s="1187"/>
      <c r="C68" s="1187"/>
      <c r="D68" s="1187"/>
      <c r="E68" s="1264"/>
      <c r="F68" s="1264"/>
      <c r="G68" s="1187"/>
      <c r="H68" s="1187"/>
      <c r="I68" s="1264"/>
      <c r="J68" s="1187"/>
      <c r="K68" s="1187"/>
      <c r="L68" s="1187"/>
      <c r="M68" s="1187"/>
      <c r="N68" s="1187"/>
      <c r="O68" s="1187"/>
      <c r="P68" s="1187"/>
      <c r="Q68" s="1187"/>
      <c r="R68" s="1187"/>
      <c r="S68" s="1187"/>
      <c r="T68" s="1187"/>
      <c r="U68" s="1187"/>
      <c r="V68" s="1187"/>
      <c r="W68" s="1187"/>
      <c r="X68" s="1187"/>
      <c r="Y68" s="226"/>
      <c r="Z68" s="226"/>
      <c r="AA68" s="226"/>
      <c r="AB68" s="226"/>
      <c r="AC68" s="226"/>
      <c r="AD68" s="226"/>
      <c r="AE68" s="226"/>
      <c r="AF68" s="226"/>
      <c r="AG68" s="226"/>
      <c r="AH68" s="226"/>
      <c r="AI68" s="226"/>
      <c r="AJ68" s="226"/>
      <c r="AK68" s="226"/>
      <c r="AL68" s="226"/>
      <c r="AM68" s="226"/>
      <c r="AN68" s="226"/>
    </row>
    <row r="69" ht="15.75" customHeight="1">
      <c r="A69" s="1187"/>
      <c r="B69" s="1187"/>
      <c r="C69" s="1187"/>
      <c r="D69" s="1187"/>
      <c r="E69" s="1264"/>
      <c r="F69" s="1264"/>
      <c r="G69" s="1187"/>
      <c r="H69" s="1187"/>
      <c r="I69" s="1264"/>
      <c r="J69" s="1187"/>
      <c r="K69" s="1187"/>
      <c r="L69" s="1187"/>
      <c r="M69" s="1187"/>
      <c r="N69" s="1187"/>
      <c r="O69" s="1187"/>
      <c r="P69" s="1187"/>
      <c r="Q69" s="1187"/>
      <c r="R69" s="1187"/>
      <c r="S69" s="1187"/>
      <c r="T69" s="1187"/>
      <c r="U69" s="1187"/>
      <c r="V69" s="1187"/>
      <c r="W69" s="1187"/>
      <c r="X69" s="1187"/>
      <c r="Y69" s="226"/>
      <c r="Z69" s="226"/>
      <c r="AA69" s="226"/>
      <c r="AB69" s="226"/>
      <c r="AC69" s="226"/>
      <c r="AD69" s="226"/>
      <c r="AE69" s="226"/>
      <c r="AF69" s="226"/>
      <c r="AG69" s="226"/>
      <c r="AH69" s="226"/>
      <c r="AI69" s="226"/>
      <c r="AJ69" s="226"/>
      <c r="AK69" s="226"/>
      <c r="AL69" s="226"/>
      <c r="AM69" s="226"/>
      <c r="AN69" s="226"/>
    </row>
    <row r="70" ht="15.75" customHeight="1">
      <c r="A70" s="1187"/>
      <c r="B70" s="1187"/>
      <c r="C70" s="1187"/>
      <c r="D70" s="1187"/>
      <c r="E70" s="1264"/>
      <c r="F70" s="1264"/>
      <c r="G70" s="1187"/>
      <c r="H70" s="1187"/>
      <c r="I70" s="1264"/>
      <c r="J70" s="1187"/>
      <c r="K70" s="1187"/>
      <c r="L70" s="1187"/>
      <c r="M70" s="1187"/>
      <c r="N70" s="1187"/>
      <c r="O70" s="1187"/>
      <c r="P70" s="1187"/>
      <c r="Q70" s="1187"/>
      <c r="R70" s="1187"/>
      <c r="S70" s="1187"/>
      <c r="T70" s="1187"/>
      <c r="U70" s="1187"/>
      <c r="V70" s="1187"/>
      <c r="W70" s="1187"/>
      <c r="X70" s="1187"/>
      <c r="Y70" s="226"/>
      <c r="Z70" s="226"/>
      <c r="AA70" s="226"/>
      <c r="AB70" s="226"/>
      <c r="AC70" s="226"/>
      <c r="AD70" s="226"/>
      <c r="AE70" s="226"/>
      <c r="AF70" s="226"/>
      <c r="AG70" s="226"/>
      <c r="AH70" s="226"/>
      <c r="AI70" s="226"/>
      <c r="AJ70" s="226"/>
      <c r="AK70" s="226"/>
      <c r="AL70" s="226"/>
      <c r="AM70" s="226"/>
      <c r="AN70" s="226"/>
    </row>
    <row r="71" ht="15.75" customHeight="1">
      <c r="A71" s="1187"/>
      <c r="B71" s="1187"/>
      <c r="C71" s="1187"/>
      <c r="D71" s="1187"/>
      <c r="E71" s="1264"/>
      <c r="F71" s="1264"/>
      <c r="G71" s="1187"/>
      <c r="H71" s="1187"/>
      <c r="I71" s="1264"/>
      <c r="J71" s="1187"/>
      <c r="K71" s="1187"/>
      <c r="L71" s="1187"/>
      <c r="M71" s="1187"/>
      <c r="N71" s="1187"/>
      <c r="O71" s="1187"/>
      <c r="P71" s="1187"/>
      <c r="Q71" s="1187"/>
      <c r="R71" s="1187"/>
      <c r="S71" s="1187"/>
      <c r="T71" s="1187"/>
      <c r="U71" s="1187"/>
      <c r="V71" s="1187"/>
      <c r="W71" s="1187"/>
      <c r="X71" s="1187"/>
      <c r="Y71" s="226"/>
      <c r="Z71" s="226"/>
      <c r="AA71" s="226"/>
      <c r="AB71" s="226"/>
      <c r="AC71" s="226"/>
      <c r="AD71" s="226"/>
      <c r="AE71" s="226"/>
      <c r="AF71" s="226"/>
      <c r="AG71" s="226"/>
      <c r="AH71" s="226"/>
      <c r="AI71" s="226"/>
      <c r="AJ71" s="226"/>
      <c r="AK71" s="226"/>
      <c r="AL71" s="226"/>
      <c r="AM71" s="226"/>
      <c r="AN71" s="226"/>
    </row>
    <row r="72" ht="15.75" customHeight="1">
      <c r="A72" s="1187"/>
      <c r="B72" s="1187"/>
      <c r="C72" s="1187"/>
      <c r="D72" s="1187"/>
      <c r="E72" s="1264"/>
      <c r="F72" s="1264"/>
      <c r="G72" s="1187"/>
      <c r="H72" s="1187"/>
      <c r="I72" s="1264"/>
      <c r="J72" s="1187"/>
      <c r="K72" s="1187"/>
      <c r="L72" s="1187"/>
      <c r="M72" s="1187"/>
      <c r="N72" s="1187"/>
      <c r="O72" s="1187"/>
      <c r="P72" s="1187"/>
      <c r="Q72" s="1187"/>
      <c r="R72" s="1187"/>
      <c r="S72" s="1187"/>
      <c r="T72" s="1187"/>
      <c r="U72" s="1187"/>
      <c r="V72" s="1187"/>
      <c r="W72" s="1187"/>
      <c r="X72" s="1187"/>
      <c r="Y72" s="226"/>
      <c r="Z72" s="226"/>
      <c r="AA72" s="226"/>
      <c r="AB72" s="226"/>
      <c r="AC72" s="226"/>
      <c r="AD72" s="226"/>
      <c r="AE72" s="226"/>
      <c r="AF72" s="226"/>
      <c r="AG72" s="226"/>
      <c r="AH72" s="226"/>
      <c r="AI72" s="226"/>
      <c r="AJ72" s="226"/>
      <c r="AK72" s="226"/>
      <c r="AL72" s="226"/>
      <c r="AM72" s="226"/>
      <c r="AN72" s="226"/>
    </row>
    <row r="73" ht="15.75" customHeight="1">
      <c r="A73" s="1187"/>
      <c r="B73" s="1187"/>
      <c r="C73" s="1187"/>
      <c r="D73" s="1187"/>
      <c r="E73" s="1264"/>
      <c r="F73" s="1264"/>
      <c r="G73" s="1187"/>
      <c r="H73" s="1187"/>
      <c r="I73" s="1264"/>
      <c r="J73" s="1187"/>
      <c r="K73" s="1187"/>
      <c r="L73" s="1187"/>
      <c r="M73" s="1187"/>
      <c r="N73" s="1187"/>
      <c r="O73" s="1187"/>
      <c r="P73" s="1187"/>
      <c r="Q73" s="1187"/>
      <c r="R73" s="1187"/>
      <c r="S73" s="1187"/>
      <c r="T73" s="1187"/>
      <c r="U73" s="1187"/>
      <c r="V73" s="1187"/>
      <c r="W73" s="1187"/>
      <c r="X73" s="1187"/>
      <c r="Y73" s="226"/>
      <c r="Z73" s="226"/>
      <c r="AA73" s="226"/>
      <c r="AB73" s="226"/>
      <c r="AC73" s="226"/>
      <c r="AD73" s="226"/>
      <c r="AE73" s="226"/>
      <c r="AF73" s="226"/>
      <c r="AG73" s="226"/>
      <c r="AH73" s="226"/>
      <c r="AI73" s="226"/>
      <c r="AJ73" s="226"/>
      <c r="AK73" s="226"/>
      <c r="AL73" s="226"/>
      <c r="AM73" s="226"/>
      <c r="AN73" s="226"/>
    </row>
    <row r="74" ht="15.75" customHeight="1">
      <c r="A74" s="1187"/>
      <c r="B74" s="1187"/>
      <c r="C74" s="1187"/>
      <c r="D74" s="1187"/>
      <c r="E74" s="1264"/>
      <c r="F74" s="1264"/>
      <c r="G74" s="1187"/>
      <c r="H74" s="1187"/>
      <c r="I74" s="1264"/>
      <c r="J74" s="1187"/>
      <c r="K74" s="1187"/>
      <c r="L74" s="1187"/>
      <c r="M74" s="1187"/>
      <c r="N74" s="1187"/>
      <c r="O74" s="1187"/>
      <c r="P74" s="1187"/>
      <c r="Q74" s="1187"/>
      <c r="R74" s="1187"/>
      <c r="S74" s="1187"/>
      <c r="T74" s="1187"/>
      <c r="U74" s="1187"/>
      <c r="V74" s="1187"/>
      <c r="W74" s="1187"/>
      <c r="X74" s="1187"/>
      <c r="Y74" s="226"/>
      <c r="Z74" s="226"/>
      <c r="AA74" s="226"/>
      <c r="AB74" s="226"/>
      <c r="AC74" s="226"/>
      <c r="AD74" s="226"/>
      <c r="AE74" s="226"/>
      <c r="AF74" s="226"/>
      <c r="AG74" s="226"/>
      <c r="AH74" s="226"/>
      <c r="AI74" s="226"/>
      <c r="AJ74" s="226"/>
      <c r="AK74" s="226"/>
      <c r="AL74" s="226"/>
      <c r="AM74" s="226"/>
      <c r="AN74" s="226"/>
    </row>
    <row r="75" ht="15.75" customHeight="1">
      <c r="A75" s="1187"/>
      <c r="B75" s="1187"/>
      <c r="C75" s="1187"/>
      <c r="D75" s="1187"/>
      <c r="E75" s="1264"/>
      <c r="F75" s="1264"/>
      <c r="G75" s="1187"/>
      <c r="H75" s="1187"/>
      <c r="I75" s="1264"/>
      <c r="J75" s="1187"/>
      <c r="K75" s="1187"/>
      <c r="L75" s="1187"/>
      <c r="M75" s="1187"/>
      <c r="N75" s="1187"/>
      <c r="O75" s="1187"/>
      <c r="P75" s="1187"/>
      <c r="Q75" s="1187"/>
      <c r="R75" s="1187"/>
      <c r="S75" s="1187"/>
      <c r="T75" s="1187"/>
      <c r="U75" s="1187"/>
      <c r="V75" s="1187"/>
      <c r="W75" s="1187"/>
      <c r="X75" s="1187"/>
      <c r="Y75" s="226"/>
      <c r="Z75" s="226"/>
      <c r="AA75" s="226"/>
      <c r="AB75" s="226"/>
      <c r="AC75" s="226"/>
      <c r="AD75" s="226"/>
      <c r="AE75" s="226"/>
      <c r="AF75" s="226"/>
      <c r="AG75" s="226"/>
      <c r="AH75" s="226"/>
      <c r="AI75" s="226"/>
      <c r="AJ75" s="226"/>
      <c r="AK75" s="226"/>
      <c r="AL75" s="226"/>
      <c r="AM75" s="226"/>
      <c r="AN75" s="226"/>
    </row>
    <row r="76" ht="15.75" customHeight="1">
      <c r="A76" s="1187"/>
      <c r="B76" s="1187"/>
      <c r="C76" s="1187"/>
      <c r="D76" s="1187"/>
      <c r="E76" s="1264"/>
      <c r="F76" s="1264"/>
      <c r="G76" s="1187"/>
      <c r="H76" s="1187"/>
      <c r="I76" s="1264"/>
      <c r="J76" s="1187"/>
      <c r="K76" s="1187"/>
      <c r="L76" s="1187"/>
      <c r="M76" s="1187"/>
      <c r="N76" s="1187"/>
      <c r="O76" s="1187"/>
      <c r="P76" s="1187"/>
      <c r="Q76" s="1187"/>
      <c r="R76" s="1187"/>
      <c r="S76" s="1187"/>
      <c r="T76" s="1187"/>
      <c r="U76" s="1187"/>
      <c r="V76" s="1187"/>
      <c r="W76" s="1187"/>
      <c r="X76" s="1187"/>
      <c r="Y76" s="226"/>
      <c r="Z76" s="226"/>
      <c r="AA76" s="226"/>
      <c r="AB76" s="226"/>
      <c r="AC76" s="226"/>
      <c r="AD76" s="226"/>
      <c r="AE76" s="226"/>
      <c r="AF76" s="226"/>
      <c r="AG76" s="226"/>
      <c r="AH76" s="226"/>
      <c r="AI76" s="226"/>
      <c r="AJ76" s="226"/>
      <c r="AK76" s="226"/>
      <c r="AL76" s="226"/>
      <c r="AM76" s="226"/>
      <c r="AN76" s="226"/>
    </row>
    <row r="77" ht="15.75" customHeight="1">
      <c r="A77" s="1187"/>
      <c r="B77" s="1187"/>
      <c r="C77" s="1187"/>
      <c r="D77" s="1187"/>
      <c r="E77" s="1264"/>
      <c r="F77" s="1264"/>
      <c r="G77" s="1187"/>
      <c r="H77" s="1187"/>
      <c r="I77" s="1264"/>
      <c r="J77" s="1187"/>
      <c r="K77" s="1187"/>
      <c r="L77" s="1187"/>
      <c r="M77" s="1187"/>
      <c r="N77" s="1187"/>
      <c r="O77" s="1187"/>
      <c r="P77" s="1187"/>
      <c r="Q77" s="1187"/>
      <c r="R77" s="1187"/>
      <c r="S77" s="1187"/>
      <c r="T77" s="1187"/>
      <c r="U77" s="1187"/>
      <c r="V77" s="1187"/>
      <c r="W77" s="1187"/>
      <c r="X77" s="1187"/>
      <c r="Y77" s="226"/>
      <c r="Z77" s="226"/>
      <c r="AA77" s="226"/>
      <c r="AB77" s="226"/>
      <c r="AC77" s="226"/>
      <c r="AD77" s="226"/>
      <c r="AE77" s="226"/>
      <c r="AF77" s="226"/>
      <c r="AG77" s="226"/>
      <c r="AH77" s="226"/>
      <c r="AI77" s="226"/>
      <c r="AJ77" s="226"/>
      <c r="AK77" s="226"/>
      <c r="AL77" s="226"/>
      <c r="AM77" s="226"/>
      <c r="AN77" s="226"/>
    </row>
    <row r="78" ht="15.75" customHeight="1">
      <c r="A78" s="1187"/>
      <c r="B78" s="1187"/>
      <c r="C78" s="1187"/>
      <c r="D78" s="1187"/>
      <c r="E78" s="1264"/>
      <c r="F78" s="1264"/>
      <c r="G78" s="1187"/>
      <c r="H78" s="1187"/>
      <c r="I78" s="1264"/>
      <c r="J78" s="1187"/>
      <c r="K78" s="1187"/>
      <c r="L78" s="1187"/>
      <c r="M78" s="1187"/>
      <c r="N78" s="1187"/>
      <c r="O78" s="1187"/>
      <c r="P78" s="1187"/>
      <c r="Q78" s="1187"/>
      <c r="R78" s="1187"/>
      <c r="S78" s="1187"/>
      <c r="T78" s="1187"/>
      <c r="U78" s="1187"/>
      <c r="V78" s="1187"/>
      <c r="W78" s="1187"/>
      <c r="X78" s="1187"/>
      <c r="Y78" s="226"/>
      <c r="Z78" s="226"/>
      <c r="AA78" s="226"/>
      <c r="AB78" s="226"/>
      <c r="AC78" s="226"/>
      <c r="AD78" s="226"/>
      <c r="AE78" s="226"/>
      <c r="AF78" s="226"/>
      <c r="AG78" s="226"/>
      <c r="AH78" s="226"/>
      <c r="AI78" s="226"/>
      <c r="AJ78" s="226"/>
      <c r="AK78" s="226"/>
      <c r="AL78" s="226"/>
      <c r="AM78" s="226"/>
      <c r="AN78" s="226"/>
    </row>
    <row r="79" ht="15.75" customHeight="1">
      <c r="A79" s="1187"/>
      <c r="B79" s="1187"/>
      <c r="C79" s="1187"/>
      <c r="D79" s="1187"/>
      <c r="E79" s="1264"/>
      <c r="F79" s="1264"/>
      <c r="G79" s="1187"/>
      <c r="H79" s="1187"/>
      <c r="I79" s="1264"/>
      <c r="J79" s="1187"/>
      <c r="K79" s="1187"/>
      <c r="L79" s="1187"/>
      <c r="M79" s="1187"/>
      <c r="N79" s="1187"/>
      <c r="O79" s="1187"/>
      <c r="P79" s="1187"/>
      <c r="Q79" s="1187"/>
      <c r="R79" s="1187"/>
      <c r="S79" s="1187"/>
      <c r="T79" s="1187"/>
      <c r="U79" s="1187"/>
      <c r="V79" s="1187"/>
      <c r="W79" s="1187"/>
      <c r="X79" s="1187"/>
      <c r="Y79" s="226"/>
      <c r="Z79" s="226"/>
      <c r="AA79" s="226"/>
      <c r="AB79" s="226"/>
      <c r="AC79" s="226"/>
      <c r="AD79" s="226"/>
      <c r="AE79" s="226"/>
      <c r="AF79" s="226"/>
      <c r="AG79" s="226"/>
      <c r="AH79" s="226"/>
      <c r="AI79" s="226"/>
      <c r="AJ79" s="226"/>
      <c r="AK79" s="226"/>
      <c r="AL79" s="226"/>
      <c r="AM79" s="226"/>
      <c r="AN79" s="226"/>
    </row>
    <row r="80" ht="15.75" customHeight="1">
      <c r="A80" s="1187"/>
      <c r="B80" s="1187"/>
      <c r="C80" s="1187"/>
      <c r="D80" s="1187"/>
      <c r="E80" s="1264"/>
      <c r="F80" s="1264"/>
      <c r="G80" s="1187"/>
      <c r="H80" s="1187"/>
      <c r="I80" s="1264"/>
      <c r="J80" s="1187"/>
      <c r="K80" s="1187"/>
      <c r="L80" s="1187"/>
      <c r="M80" s="1187"/>
      <c r="N80" s="1187"/>
      <c r="O80" s="1187"/>
      <c r="P80" s="1187"/>
      <c r="Q80" s="1187"/>
      <c r="R80" s="1187"/>
      <c r="S80" s="1187"/>
      <c r="T80" s="1187"/>
      <c r="U80" s="1187"/>
      <c r="V80" s="1187"/>
      <c r="W80" s="1187"/>
      <c r="X80" s="1187"/>
      <c r="Y80" s="226"/>
      <c r="Z80" s="226"/>
      <c r="AA80" s="226"/>
      <c r="AB80" s="226"/>
      <c r="AC80" s="226"/>
      <c r="AD80" s="226"/>
      <c r="AE80" s="226"/>
      <c r="AF80" s="226"/>
      <c r="AG80" s="226"/>
      <c r="AH80" s="226"/>
      <c r="AI80" s="226"/>
      <c r="AJ80" s="226"/>
      <c r="AK80" s="226"/>
      <c r="AL80" s="226"/>
      <c r="AM80" s="226"/>
      <c r="AN80" s="226"/>
    </row>
    <row r="81" ht="15.75" customHeight="1">
      <c r="A81" s="1187"/>
      <c r="B81" s="1187"/>
      <c r="C81" s="1187"/>
      <c r="D81" s="1187"/>
      <c r="E81" s="1264"/>
      <c r="F81" s="1264"/>
      <c r="G81" s="1187"/>
      <c r="H81" s="1187"/>
      <c r="I81" s="1264"/>
      <c r="J81" s="1187"/>
      <c r="K81" s="1187"/>
      <c r="L81" s="1187"/>
      <c r="M81" s="1187"/>
      <c r="N81" s="1187"/>
      <c r="O81" s="1187"/>
      <c r="P81" s="1187"/>
      <c r="Q81" s="1187"/>
      <c r="R81" s="1187"/>
      <c r="S81" s="1187"/>
      <c r="T81" s="1187"/>
      <c r="U81" s="1187"/>
      <c r="V81" s="1187"/>
      <c r="W81" s="1187"/>
      <c r="X81" s="1187"/>
      <c r="Y81" s="226"/>
      <c r="Z81" s="226"/>
      <c r="AA81" s="226"/>
      <c r="AB81" s="226"/>
      <c r="AC81" s="226"/>
      <c r="AD81" s="226"/>
      <c r="AE81" s="226"/>
      <c r="AF81" s="226"/>
      <c r="AG81" s="226"/>
      <c r="AH81" s="226"/>
      <c r="AI81" s="226"/>
      <c r="AJ81" s="226"/>
      <c r="AK81" s="226"/>
      <c r="AL81" s="226"/>
      <c r="AM81" s="226"/>
      <c r="AN81" s="226"/>
    </row>
    <row r="82" ht="15.75" customHeight="1">
      <c r="A82" s="1187"/>
      <c r="B82" s="1187"/>
      <c r="C82" s="1187"/>
      <c r="D82" s="1187"/>
      <c r="E82" s="1264"/>
      <c r="F82" s="1264"/>
      <c r="G82" s="1187"/>
      <c r="H82" s="1187"/>
      <c r="I82" s="1264"/>
      <c r="J82" s="1187"/>
      <c r="K82" s="1187"/>
      <c r="L82" s="1187"/>
      <c r="M82" s="1187"/>
      <c r="N82" s="1187"/>
      <c r="O82" s="1187"/>
      <c r="P82" s="1187"/>
      <c r="Q82" s="1187"/>
      <c r="R82" s="1187"/>
      <c r="S82" s="1187"/>
      <c r="T82" s="1187"/>
      <c r="U82" s="1187"/>
      <c r="V82" s="1187"/>
      <c r="W82" s="1187"/>
      <c r="X82" s="1187"/>
      <c r="Y82" s="226"/>
      <c r="Z82" s="226"/>
      <c r="AA82" s="226"/>
      <c r="AB82" s="226"/>
      <c r="AC82" s="226"/>
      <c r="AD82" s="226"/>
      <c r="AE82" s="226"/>
      <c r="AF82" s="226"/>
      <c r="AG82" s="226"/>
      <c r="AH82" s="226"/>
      <c r="AI82" s="226"/>
      <c r="AJ82" s="226"/>
      <c r="AK82" s="226"/>
      <c r="AL82" s="226"/>
      <c r="AM82" s="226"/>
      <c r="AN82" s="226"/>
    </row>
    <row r="83" ht="15.75" customHeight="1">
      <c r="A83" s="1187"/>
      <c r="B83" s="1187"/>
      <c r="C83" s="1187"/>
      <c r="D83" s="1187"/>
      <c r="E83" s="1264"/>
      <c r="F83" s="1264"/>
      <c r="G83" s="1187"/>
      <c r="H83" s="1187"/>
      <c r="I83" s="1264"/>
      <c r="J83" s="1187"/>
      <c r="K83" s="1187"/>
      <c r="L83" s="1187"/>
      <c r="M83" s="1187"/>
      <c r="N83" s="1187"/>
      <c r="O83" s="1187"/>
      <c r="P83" s="1187"/>
      <c r="Q83" s="1187"/>
      <c r="R83" s="1187"/>
      <c r="S83" s="1187"/>
      <c r="T83" s="1187"/>
      <c r="U83" s="1187"/>
      <c r="V83" s="1187"/>
      <c r="W83" s="1187"/>
      <c r="X83" s="1187"/>
      <c r="Y83" s="226"/>
      <c r="Z83" s="226"/>
      <c r="AA83" s="226"/>
      <c r="AB83" s="226"/>
      <c r="AC83" s="226"/>
      <c r="AD83" s="226"/>
      <c r="AE83" s="226"/>
      <c r="AF83" s="226"/>
      <c r="AG83" s="226"/>
      <c r="AH83" s="226"/>
      <c r="AI83" s="226"/>
      <c r="AJ83" s="226"/>
      <c r="AK83" s="226"/>
      <c r="AL83" s="226"/>
      <c r="AM83" s="226"/>
      <c r="AN83" s="226"/>
    </row>
    <row r="84" ht="15.75" customHeight="1">
      <c r="A84" s="1187"/>
      <c r="B84" s="1187"/>
      <c r="C84" s="1187"/>
      <c r="D84" s="1187"/>
      <c r="E84" s="1264"/>
      <c r="F84" s="1264"/>
      <c r="G84" s="1187"/>
      <c r="H84" s="1187"/>
      <c r="I84" s="1264"/>
      <c r="J84" s="1187"/>
      <c r="K84" s="1187"/>
      <c r="L84" s="1187"/>
      <c r="M84" s="1187"/>
      <c r="N84" s="1187"/>
      <c r="O84" s="1187"/>
      <c r="P84" s="1187"/>
      <c r="Q84" s="1187"/>
      <c r="R84" s="1187"/>
      <c r="S84" s="1187"/>
      <c r="T84" s="1187"/>
      <c r="U84" s="1187"/>
      <c r="V84" s="1187"/>
      <c r="W84" s="1187"/>
      <c r="X84" s="1187"/>
      <c r="Y84" s="226"/>
      <c r="Z84" s="226"/>
      <c r="AA84" s="226"/>
      <c r="AB84" s="226"/>
      <c r="AC84" s="226"/>
      <c r="AD84" s="226"/>
      <c r="AE84" s="226"/>
      <c r="AF84" s="226"/>
      <c r="AG84" s="226"/>
      <c r="AH84" s="226"/>
      <c r="AI84" s="226"/>
      <c r="AJ84" s="226"/>
      <c r="AK84" s="226"/>
      <c r="AL84" s="226"/>
      <c r="AM84" s="226"/>
      <c r="AN84" s="226"/>
    </row>
    <row r="85" ht="15.75" customHeight="1">
      <c r="A85" s="1187"/>
      <c r="B85" s="1187"/>
      <c r="C85" s="1187"/>
      <c r="D85" s="1187"/>
      <c r="E85" s="1264"/>
      <c r="F85" s="1264"/>
      <c r="G85" s="1187"/>
      <c r="H85" s="1187"/>
      <c r="I85" s="1264"/>
      <c r="J85" s="1187"/>
      <c r="K85" s="1187"/>
      <c r="L85" s="1187"/>
      <c r="M85" s="1187"/>
      <c r="N85" s="1187"/>
      <c r="O85" s="1187"/>
      <c r="P85" s="1187"/>
      <c r="Q85" s="1187"/>
      <c r="R85" s="1187"/>
      <c r="S85" s="1187"/>
      <c r="T85" s="1187"/>
      <c r="U85" s="1187"/>
      <c r="V85" s="1187"/>
      <c r="W85" s="1187"/>
      <c r="X85" s="1187"/>
      <c r="Y85" s="226"/>
      <c r="Z85" s="226"/>
      <c r="AA85" s="226"/>
      <c r="AB85" s="226"/>
      <c r="AC85" s="226"/>
      <c r="AD85" s="226"/>
      <c r="AE85" s="226"/>
      <c r="AF85" s="226"/>
      <c r="AG85" s="226"/>
      <c r="AH85" s="226"/>
      <c r="AI85" s="226"/>
      <c r="AJ85" s="226"/>
      <c r="AK85" s="226"/>
      <c r="AL85" s="226"/>
      <c r="AM85" s="226"/>
      <c r="AN85" s="226"/>
    </row>
    <row r="86" ht="15.75" customHeight="1">
      <c r="A86" s="1187"/>
      <c r="B86" s="1187"/>
      <c r="C86" s="1187"/>
      <c r="D86" s="1187"/>
      <c r="E86" s="1264"/>
      <c r="F86" s="1264"/>
      <c r="G86" s="1187"/>
      <c r="H86" s="1187"/>
      <c r="I86" s="1264"/>
      <c r="J86" s="1187"/>
      <c r="K86" s="1187"/>
      <c r="L86" s="1187"/>
      <c r="M86" s="1187"/>
      <c r="N86" s="1187"/>
      <c r="O86" s="1187"/>
      <c r="P86" s="1187"/>
      <c r="Q86" s="1187"/>
      <c r="R86" s="1187"/>
      <c r="S86" s="1187"/>
      <c r="T86" s="1187"/>
      <c r="U86" s="1187"/>
      <c r="V86" s="1187"/>
      <c r="W86" s="1187"/>
      <c r="X86" s="1187"/>
      <c r="Y86" s="226"/>
      <c r="Z86" s="226"/>
      <c r="AA86" s="226"/>
      <c r="AB86" s="226"/>
      <c r="AC86" s="226"/>
      <c r="AD86" s="226"/>
      <c r="AE86" s="226"/>
      <c r="AF86" s="226"/>
      <c r="AG86" s="226"/>
      <c r="AH86" s="226"/>
      <c r="AI86" s="226"/>
      <c r="AJ86" s="226"/>
      <c r="AK86" s="226"/>
      <c r="AL86" s="226"/>
      <c r="AM86" s="226"/>
      <c r="AN86" s="226"/>
    </row>
    <row r="87" ht="15.75" customHeight="1">
      <c r="A87" s="1187"/>
      <c r="B87" s="1187"/>
      <c r="C87" s="1187"/>
      <c r="D87" s="1187"/>
      <c r="E87" s="1264"/>
      <c r="F87" s="1264"/>
      <c r="G87" s="1187"/>
      <c r="H87" s="1187"/>
      <c r="I87" s="1264"/>
      <c r="J87" s="1187"/>
      <c r="K87" s="1187"/>
      <c r="L87" s="1187"/>
      <c r="M87" s="1187"/>
      <c r="N87" s="1187"/>
      <c r="O87" s="1187"/>
      <c r="P87" s="1187"/>
      <c r="Q87" s="1187"/>
      <c r="R87" s="1187"/>
      <c r="S87" s="1187"/>
      <c r="T87" s="1187"/>
      <c r="U87" s="1187"/>
      <c r="V87" s="1187"/>
      <c r="W87" s="1187"/>
      <c r="X87" s="1187"/>
      <c r="Y87" s="226"/>
      <c r="Z87" s="226"/>
      <c r="AA87" s="226"/>
      <c r="AB87" s="226"/>
      <c r="AC87" s="226"/>
      <c r="AD87" s="226"/>
      <c r="AE87" s="226"/>
      <c r="AF87" s="226"/>
      <c r="AG87" s="226"/>
      <c r="AH87" s="226"/>
      <c r="AI87" s="226"/>
      <c r="AJ87" s="226"/>
      <c r="AK87" s="226"/>
      <c r="AL87" s="226"/>
      <c r="AM87" s="226"/>
      <c r="AN87" s="226"/>
    </row>
    <row r="88" ht="15.75" customHeight="1">
      <c r="A88" s="1187"/>
      <c r="B88" s="1187"/>
      <c r="C88" s="1187"/>
      <c r="D88" s="1187"/>
      <c r="E88" s="1264"/>
      <c r="F88" s="1264"/>
      <c r="G88" s="1187"/>
      <c r="H88" s="1187"/>
      <c r="I88" s="1264"/>
      <c r="J88" s="1187"/>
      <c r="K88" s="1187"/>
      <c r="L88" s="1187"/>
      <c r="M88" s="1187"/>
      <c r="N88" s="1187"/>
      <c r="O88" s="1187"/>
      <c r="P88" s="1187"/>
      <c r="Q88" s="1187"/>
      <c r="R88" s="1187"/>
      <c r="S88" s="1187"/>
      <c r="T88" s="1187"/>
      <c r="U88" s="1187"/>
      <c r="V88" s="1187"/>
      <c r="W88" s="1187"/>
      <c r="X88" s="1187"/>
      <c r="Y88" s="226"/>
      <c r="Z88" s="226"/>
      <c r="AA88" s="226"/>
      <c r="AB88" s="226"/>
      <c r="AC88" s="226"/>
      <c r="AD88" s="226"/>
      <c r="AE88" s="226"/>
      <c r="AF88" s="226"/>
      <c r="AG88" s="226"/>
      <c r="AH88" s="226"/>
      <c r="AI88" s="226"/>
      <c r="AJ88" s="226"/>
      <c r="AK88" s="226"/>
      <c r="AL88" s="226"/>
      <c r="AM88" s="226"/>
      <c r="AN88" s="226"/>
    </row>
    <row r="89" ht="15.75" customHeight="1">
      <c r="A89" s="1187"/>
      <c r="B89" s="1187"/>
      <c r="C89" s="1187"/>
      <c r="D89" s="1187"/>
      <c r="E89" s="1264"/>
      <c r="F89" s="1264"/>
      <c r="G89" s="1187"/>
      <c r="H89" s="1187"/>
      <c r="I89" s="1264"/>
      <c r="J89" s="1187"/>
      <c r="K89" s="1187"/>
      <c r="L89" s="1187"/>
      <c r="M89" s="1187"/>
      <c r="N89" s="1187"/>
      <c r="O89" s="1187"/>
      <c r="P89" s="1187"/>
      <c r="Q89" s="1187"/>
      <c r="R89" s="1187"/>
      <c r="S89" s="1187"/>
      <c r="T89" s="1187"/>
      <c r="U89" s="1187"/>
      <c r="V89" s="1187"/>
      <c r="W89" s="1187"/>
      <c r="X89" s="1187"/>
      <c r="Y89" s="226"/>
      <c r="Z89" s="226"/>
      <c r="AA89" s="226"/>
      <c r="AB89" s="226"/>
      <c r="AC89" s="226"/>
      <c r="AD89" s="226"/>
      <c r="AE89" s="226"/>
      <c r="AF89" s="226"/>
      <c r="AG89" s="226"/>
      <c r="AH89" s="226"/>
      <c r="AI89" s="226"/>
      <c r="AJ89" s="226"/>
      <c r="AK89" s="226"/>
      <c r="AL89" s="226"/>
      <c r="AM89" s="226"/>
      <c r="AN89" s="226"/>
    </row>
    <row r="90" ht="15.75" customHeight="1">
      <c r="A90" s="1187"/>
      <c r="B90" s="1187"/>
      <c r="C90" s="1187"/>
      <c r="D90" s="1187"/>
      <c r="E90" s="1264"/>
      <c r="F90" s="1264"/>
      <c r="G90" s="1187"/>
      <c r="H90" s="1187"/>
      <c r="I90" s="1264"/>
      <c r="J90" s="1187"/>
      <c r="K90" s="1187"/>
      <c r="L90" s="1187"/>
      <c r="M90" s="1187"/>
      <c r="N90" s="1187"/>
      <c r="O90" s="1187"/>
      <c r="P90" s="1187"/>
      <c r="Q90" s="1187"/>
      <c r="R90" s="1187"/>
      <c r="S90" s="1187"/>
      <c r="T90" s="1187"/>
      <c r="U90" s="1187"/>
      <c r="V90" s="1187"/>
      <c r="W90" s="1187"/>
      <c r="X90" s="1187"/>
      <c r="Y90" s="226"/>
      <c r="Z90" s="226"/>
      <c r="AA90" s="226"/>
      <c r="AB90" s="226"/>
      <c r="AC90" s="226"/>
      <c r="AD90" s="226"/>
      <c r="AE90" s="226"/>
      <c r="AF90" s="226"/>
      <c r="AG90" s="226"/>
      <c r="AH90" s="226"/>
      <c r="AI90" s="226"/>
      <c r="AJ90" s="226"/>
      <c r="AK90" s="226"/>
      <c r="AL90" s="226"/>
      <c r="AM90" s="226"/>
      <c r="AN90" s="226"/>
    </row>
    <row r="91" ht="15.75" customHeight="1">
      <c r="A91" s="1187"/>
      <c r="B91" s="1187"/>
      <c r="C91" s="1187"/>
      <c r="D91" s="1187"/>
      <c r="E91" s="1264"/>
      <c r="F91" s="1264"/>
      <c r="G91" s="1187"/>
      <c r="H91" s="1187"/>
      <c r="I91" s="1264"/>
      <c r="J91" s="1187"/>
      <c r="K91" s="1187"/>
      <c r="L91" s="1187"/>
      <c r="M91" s="1187"/>
      <c r="N91" s="1187"/>
      <c r="O91" s="1187"/>
      <c r="P91" s="1187"/>
      <c r="Q91" s="1187"/>
      <c r="R91" s="1187"/>
      <c r="S91" s="1187"/>
      <c r="T91" s="1187"/>
      <c r="U91" s="1187"/>
      <c r="V91" s="1187"/>
      <c r="W91" s="1187"/>
      <c r="X91" s="1187"/>
      <c r="Y91" s="226"/>
      <c r="Z91" s="226"/>
      <c r="AA91" s="226"/>
      <c r="AB91" s="226"/>
      <c r="AC91" s="226"/>
      <c r="AD91" s="226"/>
      <c r="AE91" s="226"/>
      <c r="AF91" s="226"/>
      <c r="AG91" s="226"/>
      <c r="AH91" s="226"/>
      <c r="AI91" s="226"/>
      <c r="AJ91" s="226"/>
      <c r="AK91" s="226"/>
      <c r="AL91" s="226"/>
      <c r="AM91" s="226"/>
      <c r="AN91" s="226"/>
    </row>
    <row r="92" ht="15.75" customHeight="1">
      <c r="A92" s="1187"/>
      <c r="B92" s="1187"/>
      <c r="C92" s="1187"/>
      <c r="D92" s="1187"/>
      <c r="E92" s="1264"/>
      <c r="F92" s="1264"/>
      <c r="G92" s="1187"/>
      <c r="H92" s="1187"/>
      <c r="I92" s="1264"/>
      <c r="J92" s="1187"/>
      <c r="K92" s="1187"/>
      <c r="L92" s="1187"/>
      <c r="M92" s="1187"/>
      <c r="N92" s="1187"/>
      <c r="O92" s="1187"/>
      <c r="P92" s="1187"/>
      <c r="Q92" s="1187"/>
      <c r="R92" s="1187"/>
      <c r="S92" s="1187"/>
      <c r="T92" s="1187"/>
      <c r="U92" s="1187"/>
      <c r="V92" s="1187"/>
      <c r="W92" s="1187"/>
      <c r="X92" s="1187"/>
      <c r="Y92" s="226"/>
      <c r="Z92" s="226"/>
      <c r="AA92" s="226"/>
      <c r="AB92" s="226"/>
      <c r="AC92" s="226"/>
      <c r="AD92" s="226"/>
      <c r="AE92" s="226"/>
      <c r="AF92" s="226"/>
      <c r="AG92" s="226"/>
      <c r="AH92" s="226"/>
      <c r="AI92" s="226"/>
      <c r="AJ92" s="226"/>
      <c r="AK92" s="226"/>
      <c r="AL92" s="226"/>
      <c r="AM92" s="226"/>
      <c r="AN92" s="226"/>
    </row>
    <row r="93" ht="15.75" customHeight="1">
      <c r="A93" s="1187"/>
      <c r="B93" s="1187"/>
      <c r="C93" s="1187"/>
      <c r="D93" s="1187"/>
      <c r="E93" s="1264"/>
      <c r="F93" s="1264"/>
      <c r="G93" s="1187"/>
      <c r="H93" s="1187"/>
      <c r="I93" s="1264"/>
      <c r="J93" s="1187"/>
      <c r="K93" s="1187"/>
      <c r="L93" s="1187"/>
      <c r="M93" s="1187"/>
      <c r="N93" s="1187"/>
      <c r="O93" s="1187"/>
      <c r="P93" s="1187"/>
      <c r="Q93" s="1187"/>
      <c r="R93" s="1187"/>
      <c r="S93" s="1187"/>
      <c r="T93" s="1187"/>
      <c r="U93" s="1187"/>
      <c r="V93" s="1187"/>
      <c r="W93" s="1187"/>
      <c r="X93" s="1187"/>
      <c r="Y93" s="226"/>
      <c r="Z93" s="226"/>
      <c r="AA93" s="226"/>
      <c r="AB93" s="226"/>
      <c r="AC93" s="226"/>
      <c r="AD93" s="226"/>
      <c r="AE93" s="226"/>
      <c r="AF93" s="226"/>
      <c r="AG93" s="226"/>
      <c r="AH93" s="226"/>
      <c r="AI93" s="226"/>
      <c r="AJ93" s="226"/>
      <c r="AK93" s="226"/>
      <c r="AL93" s="226"/>
      <c r="AM93" s="226"/>
      <c r="AN93" s="226"/>
    </row>
    <row r="94" ht="15.75" customHeight="1">
      <c r="A94" s="1187"/>
      <c r="B94" s="1187"/>
      <c r="C94" s="1187"/>
      <c r="D94" s="1187"/>
      <c r="E94" s="1264"/>
      <c r="F94" s="1264"/>
      <c r="G94" s="1187"/>
      <c r="H94" s="1187"/>
      <c r="I94" s="1264"/>
      <c r="J94" s="1187"/>
      <c r="K94" s="1187"/>
      <c r="L94" s="1187"/>
      <c r="M94" s="1187"/>
      <c r="N94" s="1187"/>
      <c r="O94" s="1187"/>
      <c r="P94" s="1187"/>
      <c r="Q94" s="1187"/>
      <c r="R94" s="1187"/>
      <c r="S94" s="1187"/>
      <c r="T94" s="1187"/>
      <c r="U94" s="1187"/>
      <c r="V94" s="1187"/>
      <c r="W94" s="1187"/>
      <c r="X94" s="1187"/>
      <c r="Y94" s="226"/>
      <c r="Z94" s="226"/>
      <c r="AA94" s="226"/>
      <c r="AB94" s="226"/>
      <c r="AC94" s="226"/>
      <c r="AD94" s="226"/>
      <c r="AE94" s="226"/>
      <c r="AF94" s="226"/>
      <c r="AG94" s="226"/>
      <c r="AH94" s="226"/>
      <c r="AI94" s="226"/>
      <c r="AJ94" s="226"/>
      <c r="AK94" s="226"/>
      <c r="AL94" s="226"/>
      <c r="AM94" s="226"/>
      <c r="AN94" s="226"/>
    </row>
    <row r="95" ht="15.75" customHeight="1">
      <c r="A95" s="1187"/>
      <c r="B95" s="1187"/>
      <c r="C95" s="1187"/>
      <c r="D95" s="1187"/>
      <c r="E95" s="1264"/>
      <c r="F95" s="1264"/>
      <c r="G95" s="1187"/>
      <c r="H95" s="1187"/>
      <c r="I95" s="1264"/>
      <c r="J95" s="1187"/>
      <c r="K95" s="1187"/>
      <c r="L95" s="1187"/>
      <c r="M95" s="1187"/>
      <c r="N95" s="1187"/>
      <c r="O95" s="1187"/>
      <c r="P95" s="1187"/>
      <c r="Q95" s="1187"/>
      <c r="R95" s="1187"/>
      <c r="S95" s="1187"/>
      <c r="T95" s="1187"/>
      <c r="U95" s="1187"/>
      <c r="V95" s="1187"/>
      <c r="W95" s="1187"/>
      <c r="X95" s="1187"/>
      <c r="Y95" s="226"/>
      <c r="Z95" s="226"/>
      <c r="AA95" s="226"/>
      <c r="AB95" s="226"/>
      <c r="AC95" s="226"/>
      <c r="AD95" s="226"/>
      <c r="AE95" s="226"/>
      <c r="AF95" s="226"/>
      <c r="AG95" s="226"/>
      <c r="AH95" s="226"/>
      <c r="AI95" s="226"/>
      <c r="AJ95" s="226"/>
      <c r="AK95" s="226"/>
      <c r="AL95" s="226"/>
      <c r="AM95" s="226"/>
      <c r="AN95" s="226"/>
    </row>
    <row r="96" ht="15.75" customHeight="1">
      <c r="A96" s="1187"/>
      <c r="B96" s="1187"/>
      <c r="C96" s="1187"/>
      <c r="D96" s="1187"/>
      <c r="E96" s="1264"/>
      <c r="F96" s="1264"/>
      <c r="G96" s="1187"/>
      <c r="H96" s="1187"/>
      <c r="I96" s="1264"/>
      <c r="J96" s="1187"/>
      <c r="K96" s="1187"/>
      <c r="L96" s="1187"/>
      <c r="M96" s="1187"/>
      <c r="N96" s="1187"/>
      <c r="O96" s="1187"/>
      <c r="P96" s="1187"/>
      <c r="Q96" s="1187"/>
      <c r="R96" s="1187"/>
      <c r="S96" s="1187"/>
      <c r="T96" s="1187"/>
      <c r="U96" s="1187"/>
      <c r="V96" s="1187"/>
      <c r="W96" s="1187"/>
      <c r="X96" s="1187"/>
      <c r="Y96" s="226"/>
      <c r="Z96" s="226"/>
      <c r="AA96" s="226"/>
      <c r="AB96" s="226"/>
      <c r="AC96" s="226"/>
      <c r="AD96" s="226"/>
      <c r="AE96" s="226"/>
      <c r="AF96" s="226"/>
      <c r="AG96" s="226"/>
      <c r="AH96" s="226"/>
      <c r="AI96" s="226"/>
      <c r="AJ96" s="226"/>
      <c r="AK96" s="226"/>
      <c r="AL96" s="226"/>
      <c r="AM96" s="226"/>
      <c r="AN96" s="226"/>
    </row>
    <row r="97" ht="15.75" customHeight="1">
      <c r="A97" s="1187"/>
      <c r="B97" s="1187"/>
      <c r="C97" s="1187"/>
      <c r="D97" s="1187"/>
      <c r="E97" s="1264"/>
      <c r="F97" s="1264"/>
      <c r="G97" s="1187"/>
      <c r="H97" s="1187"/>
      <c r="I97" s="1264"/>
      <c r="J97" s="1187"/>
      <c r="K97" s="1187"/>
      <c r="L97" s="1187"/>
      <c r="M97" s="1187"/>
      <c r="N97" s="1187"/>
      <c r="O97" s="1187"/>
      <c r="P97" s="1187"/>
      <c r="Q97" s="1187"/>
      <c r="R97" s="1187"/>
      <c r="S97" s="1187"/>
      <c r="T97" s="1187"/>
      <c r="U97" s="1187"/>
      <c r="V97" s="1187"/>
      <c r="W97" s="1187"/>
      <c r="X97" s="1187"/>
      <c r="Y97" s="226"/>
      <c r="Z97" s="226"/>
      <c r="AA97" s="226"/>
      <c r="AB97" s="226"/>
      <c r="AC97" s="226"/>
      <c r="AD97" s="226"/>
      <c r="AE97" s="226"/>
      <c r="AF97" s="226"/>
      <c r="AG97" s="226"/>
      <c r="AH97" s="226"/>
      <c r="AI97" s="226"/>
      <c r="AJ97" s="226"/>
      <c r="AK97" s="226"/>
      <c r="AL97" s="226"/>
      <c r="AM97" s="226"/>
      <c r="AN97" s="226"/>
    </row>
    <row r="98" ht="15.75" customHeight="1">
      <c r="A98" s="1187"/>
      <c r="B98" s="1187"/>
      <c r="C98" s="1187"/>
      <c r="D98" s="1187"/>
      <c r="E98" s="1264"/>
      <c r="F98" s="1264"/>
      <c r="G98" s="1187"/>
      <c r="H98" s="1187"/>
      <c r="I98" s="1264"/>
      <c r="J98" s="1187"/>
      <c r="K98" s="1187"/>
      <c r="L98" s="1187"/>
      <c r="M98" s="1187"/>
      <c r="N98" s="1187"/>
      <c r="O98" s="1187"/>
      <c r="P98" s="1187"/>
      <c r="Q98" s="1187"/>
      <c r="R98" s="1187"/>
      <c r="S98" s="1187"/>
      <c r="T98" s="1187"/>
      <c r="U98" s="1187"/>
      <c r="V98" s="1187"/>
      <c r="W98" s="1187"/>
      <c r="X98" s="1187"/>
      <c r="Y98" s="226"/>
      <c r="Z98" s="226"/>
      <c r="AA98" s="226"/>
      <c r="AB98" s="226"/>
      <c r="AC98" s="226"/>
      <c r="AD98" s="226"/>
      <c r="AE98" s="226"/>
      <c r="AF98" s="226"/>
      <c r="AG98" s="226"/>
      <c r="AH98" s="226"/>
      <c r="AI98" s="226"/>
      <c r="AJ98" s="226"/>
      <c r="AK98" s="226"/>
      <c r="AL98" s="226"/>
      <c r="AM98" s="226"/>
      <c r="AN98" s="226"/>
    </row>
    <row r="99" ht="15.75" customHeight="1">
      <c r="A99" s="1187"/>
      <c r="B99" s="1187"/>
      <c r="C99" s="1187"/>
      <c r="D99" s="1187"/>
      <c r="E99" s="1264"/>
      <c r="F99" s="1264"/>
      <c r="G99" s="1187"/>
      <c r="H99" s="1187"/>
      <c r="I99" s="1264"/>
      <c r="J99" s="1187"/>
      <c r="K99" s="1187"/>
      <c r="L99" s="1187"/>
      <c r="M99" s="1187"/>
      <c r="N99" s="1187"/>
      <c r="O99" s="1187"/>
      <c r="P99" s="1187"/>
      <c r="Q99" s="1187"/>
      <c r="R99" s="1187"/>
      <c r="S99" s="1187"/>
      <c r="T99" s="1187"/>
      <c r="U99" s="1187"/>
      <c r="V99" s="1187"/>
      <c r="W99" s="1187"/>
      <c r="X99" s="1187"/>
      <c r="Y99" s="226"/>
      <c r="Z99" s="226"/>
      <c r="AA99" s="226"/>
      <c r="AB99" s="226"/>
      <c r="AC99" s="226"/>
      <c r="AD99" s="226"/>
      <c r="AE99" s="226"/>
      <c r="AF99" s="226"/>
      <c r="AG99" s="226"/>
      <c r="AH99" s="226"/>
      <c r="AI99" s="226"/>
      <c r="AJ99" s="226"/>
      <c r="AK99" s="226"/>
      <c r="AL99" s="226"/>
      <c r="AM99" s="226"/>
      <c r="AN99" s="226"/>
    </row>
    <row r="100" ht="15.75" customHeight="1">
      <c r="A100" s="1187"/>
      <c r="B100" s="1187"/>
      <c r="C100" s="1187"/>
      <c r="D100" s="1187"/>
      <c r="E100" s="1264"/>
      <c r="F100" s="1264"/>
      <c r="G100" s="1187"/>
      <c r="H100" s="1187"/>
      <c r="I100" s="1264"/>
      <c r="J100" s="1187"/>
      <c r="K100" s="1187"/>
      <c r="L100" s="1187"/>
      <c r="M100" s="1187"/>
      <c r="N100" s="1187"/>
      <c r="O100" s="1187"/>
      <c r="P100" s="1187"/>
      <c r="Q100" s="1187"/>
      <c r="R100" s="1187"/>
      <c r="S100" s="1187"/>
      <c r="T100" s="1187"/>
      <c r="U100" s="1187"/>
      <c r="V100" s="1187"/>
      <c r="W100" s="1187"/>
      <c r="X100" s="1187"/>
      <c r="Y100" s="226"/>
      <c r="Z100" s="226"/>
      <c r="AA100" s="226"/>
      <c r="AB100" s="226"/>
      <c r="AC100" s="226"/>
      <c r="AD100" s="226"/>
      <c r="AE100" s="226"/>
      <c r="AF100" s="226"/>
      <c r="AG100" s="226"/>
      <c r="AH100" s="226"/>
      <c r="AI100" s="226"/>
      <c r="AJ100" s="226"/>
      <c r="AK100" s="226"/>
      <c r="AL100" s="226"/>
      <c r="AM100" s="226"/>
      <c r="AN100" s="226"/>
    </row>
    <row r="101" ht="15.75" customHeight="1">
      <c r="A101" s="1187"/>
      <c r="B101" s="1187"/>
      <c r="C101" s="1187"/>
      <c r="D101" s="1187"/>
      <c r="E101" s="1264"/>
      <c r="F101" s="1264"/>
      <c r="G101" s="1187"/>
      <c r="H101" s="1187"/>
      <c r="I101" s="1264"/>
      <c r="J101" s="1187"/>
      <c r="K101" s="1187"/>
      <c r="L101" s="1187"/>
      <c r="M101" s="1187"/>
      <c r="N101" s="1187"/>
      <c r="O101" s="1187"/>
      <c r="P101" s="1187"/>
      <c r="Q101" s="1187"/>
      <c r="R101" s="1187"/>
      <c r="S101" s="1187"/>
      <c r="T101" s="1187"/>
      <c r="U101" s="1187"/>
      <c r="V101" s="1187"/>
      <c r="W101" s="1187"/>
      <c r="X101" s="1187"/>
      <c r="Y101" s="226"/>
      <c r="Z101" s="226"/>
      <c r="AA101" s="226"/>
      <c r="AB101" s="226"/>
      <c r="AC101" s="226"/>
      <c r="AD101" s="226"/>
      <c r="AE101" s="226"/>
      <c r="AF101" s="226"/>
      <c r="AG101" s="226"/>
      <c r="AH101" s="226"/>
      <c r="AI101" s="226"/>
      <c r="AJ101" s="226"/>
      <c r="AK101" s="226"/>
      <c r="AL101" s="226"/>
      <c r="AM101" s="226"/>
      <c r="AN101" s="226"/>
    </row>
    <row r="102" ht="15.75" customHeight="1">
      <c r="A102" s="1187"/>
      <c r="B102" s="1187"/>
      <c r="C102" s="1187"/>
      <c r="D102" s="1187"/>
      <c r="E102" s="1264"/>
      <c r="F102" s="1264"/>
      <c r="G102" s="1187"/>
      <c r="H102" s="1187"/>
      <c r="I102" s="1264"/>
      <c r="J102" s="1187"/>
      <c r="K102" s="1187"/>
      <c r="L102" s="1187"/>
      <c r="M102" s="1187"/>
      <c r="N102" s="1187"/>
      <c r="O102" s="1187"/>
      <c r="P102" s="1187"/>
      <c r="Q102" s="1187"/>
      <c r="R102" s="1187"/>
      <c r="S102" s="1187"/>
      <c r="T102" s="1187"/>
      <c r="U102" s="1187"/>
      <c r="V102" s="1187"/>
      <c r="W102" s="1187"/>
      <c r="X102" s="1187"/>
      <c r="Y102" s="226"/>
      <c r="Z102" s="226"/>
      <c r="AA102" s="226"/>
      <c r="AB102" s="226"/>
      <c r="AC102" s="226"/>
      <c r="AD102" s="226"/>
      <c r="AE102" s="226"/>
      <c r="AF102" s="226"/>
      <c r="AG102" s="226"/>
      <c r="AH102" s="226"/>
      <c r="AI102" s="226"/>
      <c r="AJ102" s="226"/>
      <c r="AK102" s="226"/>
      <c r="AL102" s="226"/>
      <c r="AM102" s="226"/>
      <c r="AN102" s="226"/>
    </row>
    <row r="103" ht="15.75" customHeight="1">
      <c r="A103" s="1187"/>
      <c r="B103" s="1187"/>
      <c r="C103" s="1187"/>
      <c r="D103" s="1187"/>
      <c r="E103" s="1264"/>
      <c r="F103" s="1264"/>
      <c r="G103" s="1187"/>
      <c r="H103" s="1187"/>
      <c r="I103" s="1264"/>
      <c r="J103" s="1187"/>
      <c r="K103" s="1187"/>
      <c r="L103" s="1187"/>
      <c r="M103" s="1187"/>
      <c r="N103" s="1187"/>
      <c r="O103" s="1187"/>
      <c r="P103" s="1187"/>
      <c r="Q103" s="1187"/>
      <c r="R103" s="1187"/>
      <c r="S103" s="1187"/>
      <c r="T103" s="1187"/>
      <c r="U103" s="1187"/>
      <c r="V103" s="1187"/>
      <c r="W103" s="1187"/>
      <c r="X103" s="1187"/>
      <c r="Y103" s="226"/>
      <c r="Z103" s="226"/>
      <c r="AA103" s="226"/>
      <c r="AB103" s="226"/>
      <c r="AC103" s="226"/>
      <c r="AD103" s="226"/>
      <c r="AE103" s="226"/>
      <c r="AF103" s="226"/>
      <c r="AG103" s="226"/>
      <c r="AH103" s="226"/>
      <c r="AI103" s="226"/>
      <c r="AJ103" s="226"/>
      <c r="AK103" s="226"/>
      <c r="AL103" s="226"/>
      <c r="AM103" s="226"/>
      <c r="AN103" s="226"/>
    </row>
    <row r="104" ht="15.75" customHeight="1">
      <c r="A104" s="1187"/>
      <c r="B104" s="1187"/>
      <c r="C104" s="1187"/>
      <c r="D104" s="1187"/>
      <c r="E104" s="1264"/>
      <c r="F104" s="1264"/>
      <c r="G104" s="1187"/>
      <c r="H104" s="1187"/>
      <c r="I104" s="1264"/>
      <c r="J104" s="1187"/>
      <c r="K104" s="1187"/>
      <c r="L104" s="1187"/>
      <c r="M104" s="1187"/>
      <c r="N104" s="1187"/>
      <c r="O104" s="1187"/>
      <c r="P104" s="1187"/>
      <c r="Q104" s="1187"/>
      <c r="R104" s="1187"/>
      <c r="S104" s="1187"/>
      <c r="T104" s="1187"/>
      <c r="U104" s="1187"/>
      <c r="V104" s="1187"/>
      <c r="W104" s="1187"/>
      <c r="X104" s="1187"/>
      <c r="Y104" s="226"/>
      <c r="Z104" s="226"/>
      <c r="AA104" s="226"/>
      <c r="AB104" s="226"/>
      <c r="AC104" s="226"/>
      <c r="AD104" s="226"/>
      <c r="AE104" s="226"/>
      <c r="AF104" s="226"/>
      <c r="AG104" s="226"/>
      <c r="AH104" s="226"/>
      <c r="AI104" s="226"/>
      <c r="AJ104" s="226"/>
      <c r="AK104" s="226"/>
      <c r="AL104" s="226"/>
      <c r="AM104" s="226"/>
      <c r="AN104" s="226"/>
    </row>
    <row r="105" ht="15.75" customHeight="1">
      <c r="A105" s="1187"/>
      <c r="B105" s="1187"/>
      <c r="C105" s="1187"/>
      <c r="D105" s="1187"/>
      <c r="E105" s="1264"/>
      <c r="F105" s="1264"/>
      <c r="G105" s="1187"/>
      <c r="H105" s="1187"/>
      <c r="I105" s="1264"/>
      <c r="J105" s="1187"/>
      <c r="K105" s="1187"/>
      <c r="L105" s="1187"/>
      <c r="M105" s="1187"/>
      <c r="N105" s="1187"/>
      <c r="O105" s="1187"/>
      <c r="P105" s="1187"/>
      <c r="Q105" s="1187"/>
      <c r="R105" s="1187"/>
      <c r="S105" s="1187"/>
      <c r="T105" s="1187"/>
      <c r="U105" s="1187"/>
      <c r="V105" s="1187"/>
      <c r="W105" s="1187"/>
      <c r="X105" s="1187"/>
      <c r="Y105" s="226"/>
      <c r="Z105" s="226"/>
      <c r="AA105" s="226"/>
      <c r="AB105" s="226"/>
      <c r="AC105" s="226"/>
      <c r="AD105" s="226"/>
      <c r="AE105" s="226"/>
      <c r="AF105" s="226"/>
      <c r="AG105" s="226"/>
      <c r="AH105" s="226"/>
      <c r="AI105" s="226"/>
      <c r="AJ105" s="226"/>
      <c r="AK105" s="226"/>
      <c r="AL105" s="226"/>
      <c r="AM105" s="226"/>
      <c r="AN105" s="226"/>
    </row>
    <row r="106" ht="15.75" customHeight="1">
      <c r="A106" s="1187"/>
      <c r="B106" s="1187"/>
      <c r="C106" s="1187"/>
      <c r="D106" s="1187"/>
      <c r="E106" s="1264"/>
      <c r="F106" s="1264"/>
      <c r="G106" s="1187"/>
      <c r="H106" s="1187"/>
      <c r="I106" s="1264"/>
      <c r="J106" s="1187"/>
      <c r="K106" s="1187"/>
      <c r="L106" s="1187"/>
      <c r="M106" s="1187"/>
      <c r="N106" s="1187"/>
      <c r="O106" s="1187"/>
      <c r="P106" s="1187"/>
      <c r="Q106" s="1187"/>
      <c r="R106" s="1187"/>
      <c r="S106" s="1187"/>
      <c r="T106" s="1187"/>
      <c r="U106" s="1187"/>
      <c r="V106" s="1187"/>
      <c r="W106" s="1187"/>
      <c r="X106" s="1187"/>
      <c r="Y106" s="226"/>
      <c r="Z106" s="226"/>
      <c r="AA106" s="226"/>
      <c r="AB106" s="226"/>
      <c r="AC106" s="226"/>
      <c r="AD106" s="226"/>
      <c r="AE106" s="226"/>
      <c r="AF106" s="226"/>
      <c r="AG106" s="226"/>
      <c r="AH106" s="226"/>
      <c r="AI106" s="226"/>
      <c r="AJ106" s="226"/>
      <c r="AK106" s="226"/>
      <c r="AL106" s="226"/>
      <c r="AM106" s="226"/>
      <c r="AN106" s="226"/>
    </row>
    <row r="107" ht="15.75" customHeight="1">
      <c r="A107" s="1187"/>
      <c r="B107" s="1187"/>
      <c r="C107" s="1187"/>
      <c r="D107" s="1187"/>
      <c r="E107" s="1264"/>
      <c r="F107" s="1264"/>
      <c r="G107" s="1187"/>
      <c r="H107" s="1187"/>
      <c r="I107" s="1264"/>
      <c r="J107" s="1187"/>
      <c r="K107" s="1187"/>
      <c r="L107" s="1187"/>
      <c r="M107" s="1187"/>
      <c r="N107" s="1187"/>
      <c r="O107" s="1187"/>
      <c r="P107" s="1187"/>
      <c r="Q107" s="1187"/>
      <c r="R107" s="1187"/>
      <c r="S107" s="1187"/>
      <c r="T107" s="1187"/>
      <c r="U107" s="1187"/>
      <c r="V107" s="1187"/>
      <c r="W107" s="1187"/>
      <c r="X107" s="1187"/>
      <c r="Y107" s="226"/>
      <c r="Z107" s="226"/>
      <c r="AA107" s="226"/>
      <c r="AB107" s="226"/>
      <c r="AC107" s="226"/>
      <c r="AD107" s="226"/>
      <c r="AE107" s="226"/>
      <c r="AF107" s="226"/>
      <c r="AG107" s="226"/>
      <c r="AH107" s="226"/>
      <c r="AI107" s="226"/>
      <c r="AJ107" s="226"/>
      <c r="AK107" s="226"/>
      <c r="AL107" s="226"/>
      <c r="AM107" s="226"/>
      <c r="AN107" s="226"/>
    </row>
    <row r="108" ht="15.75" customHeight="1">
      <c r="A108" s="1187"/>
      <c r="B108" s="1187"/>
      <c r="C108" s="1187"/>
      <c r="D108" s="1187"/>
      <c r="E108" s="1264"/>
      <c r="F108" s="1264"/>
      <c r="G108" s="1187"/>
      <c r="H108" s="1187"/>
      <c r="I108" s="1264"/>
      <c r="J108" s="1187"/>
      <c r="K108" s="1187"/>
      <c r="L108" s="1187"/>
      <c r="M108" s="1187"/>
      <c r="N108" s="1187"/>
      <c r="O108" s="1187"/>
      <c r="P108" s="1187"/>
      <c r="Q108" s="1187"/>
      <c r="R108" s="1187"/>
      <c r="S108" s="1187"/>
      <c r="T108" s="1187"/>
      <c r="U108" s="1187"/>
      <c r="V108" s="1187"/>
      <c r="W108" s="1187"/>
      <c r="X108" s="1187"/>
      <c r="Y108" s="226"/>
      <c r="Z108" s="226"/>
      <c r="AA108" s="226"/>
      <c r="AB108" s="226"/>
      <c r="AC108" s="226"/>
      <c r="AD108" s="226"/>
      <c r="AE108" s="226"/>
      <c r="AF108" s="226"/>
      <c r="AG108" s="226"/>
      <c r="AH108" s="226"/>
      <c r="AI108" s="226"/>
      <c r="AJ108" s="226"/>
      <c r="AK108" s="226"/>
      <c r="AL108" s="226"/>
      <c r="AM108" s="226"/>
      <c r="AN108" s="226"/>
    </row>
    <row r="109" ht="15.75" customHeight="1">
      <c r="A109" s="1187"/>
      <c r="B109" s="1187"/>
      <c r="C109" s="1187"/>
      <c r="D109" s="1187"/>
      <c r="E109" s="1264"/>
      <c r="F109" s="1264"/>
      <c r="G109" s="1187"/>
      <c r="H109" s="1187"/>
      <c r="I109" s="1264"/>
      <c r="J109" s="1187"/>
      <c r="K109" s="1187"/>
      <c r="L109" s="1187"/>
      <c r="M109" s="1187"/>
      <c r="N109" s="1187"/>
      <c r="O109" s="1187"/>
      <c r="P109" s="1187"/>
      <c r="Q109" s="1187"/>
      <c r="R109" s="1187"/>
      <c r="S109" s="1187"/>
      <c r="T109" s="1187"/>
      <c r="U109" s="1187"/>
      <c r="V109" s="1187"/>
      <c r="W109" s="1187"/>
      <c r="X109" s="1187"/>
      <c r="Y109" s="226"/>
      <c r="Z109" s="226"/>
      <c r="AA109" s="226"/>
      <c r="AB109" s="226"/>
      <c r="AC109" s="226"/>
      <c r="AD109" s="226"/>
      <c r="AE109" s="226"/>
      <c r="AF109" s="226"/>
      <c r="AG109" s="226"/>
      <c r="AH109" s="226"/>
      <c r="AI109" s="226"/>
      <c r="AJ109" s="226"/>
      <c r="AK109" s="226"/>
      <c r="AL109" s="226"/>
      <c r="AM109" s="226"/>
      <c r="AN109" s="226"/>
    </row>
    <row r="110" ht="15.75" customHeight="1">
      <c r="A110" s="1187"/>
      <c r="B110" s="1187"/>
      <c r="C110" s="1187"/>
      <c r="D110" s="1187"/>
      <c r="E110" s="1264"/>
      <c r="F110" s="1264"/>
      <c r="G110" s="1187"/>
      <c r="H110" s="1187"/>
      <c r="I110" s="1264"/>
      <c r="J110" s="1187"/>
      <c r="K110" s="1187"/>
      <c r="L110" s="1187"/>
      <c r="M110" s="1187"/>
      <c r="N110" s="1187"/>
      <c r="O110" s="1187"/>
      <c r="P110" s="1187"/>
      <c r="Q110" s="1187"/>
      <c r="R110" s="1187"/>
      <c r="S110" s="1187"/>
      <c r="T110" s="1187"/>
      <c r="U110" s="1187"/>
      <c r="V110" s="1187"/>
      <c r="W110" s="1187"/>
      <c r="X110" s="1187"/>
      <c r="Y110" s="226"/>
      <c r="Z110" s="226"/>
      <c r="AA110" s="226"/>
      <c r="AB110" s="226"/>
      <c r="AC110" s="226"/>
      <c r="AD110" s="226"/>
      <c r="AE110" s="226"/>
      <c r="AF110" s="226"/>
      <c r="AG110" s="226"/>
      <c r="AH110" s="226"/>
      <c r="AI110" s="226"/>
      <c r="AJ110" s="226"/>
      <c r="AK110" s="226"/>
      <c r="AL110" s="226"/>
      <c r="AM110" s="226"/>
      <c r="AN110" s="226"/>
    </row>
    <row r="111" ht="15.75" customHeight="1">
      <c r="A111" s="1187"/>
      <c r="B111" s="1187"/>
      <c r="C111" s="1187"/>
      <c r="D111" s="1187"/>
      <c r="E111" s="1264"/>
      <c r="F111" s="1264"/>
      <c r="G111" s="1187"/>
      <c r="H111" s="1187"/>
      <c r="I111" s="1264"/>
      <c r="J111" s="1187"/>
      <c r="K111" s="1187"/>
      <c r="L111" s="1187"/>
      <c r="M111" s="1187"/>
      <c r="N111" s="1187"/>
      <c r="O111" s="1187"/>
      <c r="P111" s="1187"/>
      <c r="Q111" s="1187"/>
      <c r="R111" s="1187"/>
      <c r="S111" s="1187"/>
      <c r="T111" s="1187"/>
      <c r="U111" s="1187"/>
      <c r="V111" s="1187"/>
      <c r="W111" s="1187"/>
      <c r="X111" s="1187"/>
      <c r="Y111" s="226"/>
      <c r="Z111" s="226"/>
      <c r="AA111" s="226"/>
      <c r="AB111" s="226"/>
      <c r="AC111" s="226"/>
      <c r="AD111" s="226"/>
      <c r="AE111" s="226"/>
      <c r="AF111" s="226"/>
      <c r="AG111" s="226"/>
      <c r="AH111" s="226"/>
      <c r="AI111" s="226"/>
      <c r="AJ111" s="226"/>
      <c r="AK111" s="226"/>
      <c r="AL111" s="226"/>
      <c r="AM111" s="226"/>
      <c r="AN111" s="226"/>
    </row>
    <row r="112" ht="15.75" customHeight="1">
      <c r="A112" s="1187"/>
      <c r="B112" s="1187"/>
      <c r="C112" s="1187"/>
      <c r="D112" s="1187"/>
      <c r="E112" s="1264"/>
      <c r="F112" s="1264"/>
      <c r="G112" s="1187"/>
      <c r="H112" s="1187"/>
      <c r="I112" s="1264"/>
      <c r="J112" s="1187"/>
      <c r="K112" s="1187"/>
      <c r="L112" s="1187"/>
      <c r="M112" s="1187"/>
      <c r="N112" s="1187"/>
      <c r="O112" s="1187"/>
      <c r="P112" s="1187"/>
      <c r="Q112" s="1187"/>
      <c r="R112" s="1187"/>
      <c r="S112" s="1187"/>
      <c r="T112" s="1187"/>
      <c r="U112" s="1187"/>
      <c r="V112" s="1187"/>
      <c r="W112" s="1187"/>
      <c r="X112" s="1187"/>
      <c r="Y112" s="226"/>
      <c r="Z112" s="226"/>
      <c r="AA112" s="226"/>
      <c r="AB112" s="226"/>
      <c r="AC112" s="226"/>
      <c r="AD112" s="226"/>
      <c r="AE112" s="226"/>
      <c r="AF112" s="226"/>
      <c r="AG112" s="226"/>
      <c r="AH112" s="226"/>
      <c r="AI112" s="226"/>
      <c r="AJ112" s="226"/>
      <c r="AK112" s="226"/>
      <c r="AL112" s="226"/>
      <c r="AM112" s="226"/>
      <c r="AN112" s="226"/>
    </row>
    <row r="113" ht="15.75" customHeight="1">
      <c r="A113" s="1187"/>
      <c r="B113" s="1187"/>
      <c r="C113" s="1187"/>
      <c r="D113" s="1187"/>
      <c r="E113" s="1264"/>
      <c r="F113" s="1264"/>
      <c r="G113" s="1187"/>
      <c r="H113" s="1187"/>
      <c r="I113" s="1264"/>
      <c r="J113" s="1187"/>
      <c r="K113" s="1187"/>
      <c r="L113" s="1187"/>
      <c r="M113" s="1187"/>
      <c r="N113" s="1187"/>
      <c r="O113" s="1187"/>
      <c r="P113" s="1187"/>
      <c r="Q113" s="1187"/>
      <c r="R113" s="1187"/>
      <c r="S113" s="1187"/>
      <c r="T113" s="1187"/>
      <c r="U113" s="1187"/>
      <c r="V113" s="1187"/>
      <c r="W113" s="1187"/>
      <c r="X113" s="1187"/>
      <c r="Y113" s="226"/>
      <c r="Z113" s="226"/>
      <c r="AA113" s="226"/>
      <c r="AB113" s="226"/>
      <c r="AC113" s="226"/>
      <c r="AD113" s="226"/>
      <c r="AE113" s="226"/>
      <c r="AF113" s="226"/>
      <c r="AG113" s="226"/>
      <c r="AH113" s="226"/>
      <c r="AI113" s="226"/>
      <c r="AJ113" s="226"/>
      <c r="AK113" s="226"/>
      <c r="AL113" s="226"/>
      <c r="AM113" s="226"/>
      <c r="AN113" s="226"/>
    </row>
    <row r="114" ht="15.75" customHeight="1">
      <c r="A114" s="1187"/>
      <c r="B114" s="1187"/>
      <c r="C114" s="1187"/>
      <c r="D114" s="1187"/>
      <c r="E114" s="1264"/>
      <c r="F114" s="1264"/>
      <c r="G114" s="1187"/>
      <c r="H114" s="1187"/>
      <c r="I114" s="1264"/>
      <c r="J114" s="1187"/>
      <c r="K114" s="1187"/>
      <c r="L114" s="1187"/>
      <c r="M114" s="1187"/>
      <c r="N114" s="1187"/>
      <c r="O114" s="1187"/>
      <c r="P114" s="1187"/>
      <c r="Q114" s="1187"/>
      <c r="R114" s="1187"/>
      <c r="S114" s="1187"/>
      <c r="T114" s="1187"/>
      <c r="U114" s="1187"/>
      <c r="V114" s="1187"/>
      <c r="W114" s="1187"/>
      <c r="X114" s="1187"/>
      <c r="Y114" s="226"/>
      <c r="Z114" s="226"/>
      <c r="AA114" s="226"/>
      <c r="AB114" s="226"/>
      <c r="AC114" s="226"/>
      <c r="AD114" s="226"/>
      <c r="AE114" s="226"/>
      <c r="AF114" s="226"/>
      <c r="AG114" s="226"/>
      <c r="AH114" s="226"/>
      <c r="AI114" s="226"/>
      <c r="AJ114" s="226"/>
      <c r="AK114" s="226"/>
      <c r="AL114" s="226"/>
      <c r="AM114" s="226"/>
      <c r="AN114" s="226"/>
    </row>
    <row r="115" ht="15.75" customHeight="1">
      <c r="A115" s="1187"/>
      <c r="B115" s="1187"/>
      <c r="C115" s="1187"/>
      <c r="D115" s="1187"/>
      <c r="E115" s="1264"/>
      <c r="F115" s="1264"/>
      <c r="G115" s="1187"/>
      <c r="H115" s="1187"/>
      <c r="I115" s="1264"/>
      <c r="J115" s="1187"/>
      <c r="K115" s="1187"/>
      <c r="L115" s="1187"/>
      <c r="M115" s="1187"/>
      <c r="N115" s="1187"/>
      <c r="O115" s="1187"/>
      <c r="P115" s="1187"/>
      <c r="Q115" s="1187"/>
      <c r="R115" s="1187"/>
      <c r="S115" s="1187"/>
      <c r="T115" s="1187"/>
      <c r="U115" s="1187"/>
      <c r="V115" s="1187"/>
      <c r="W115" s="1187"/>
      <c r="X115" s="1187"/>
      <c r="Y115" s="226"/>
      <c r="Z115" s="226"/>
      <c r="AA115" s="226"/>
      <c r="AB115" s="226"/>
      <c r="AC115" s="226"/>
      <c r="AD115" s="226"/>
      <c r="AE115" s="226"/>
      <c r="AF115" s="226"/>
      <c r="AG115" s="226"/>
      <c r="AH115" s="226"/>
      <c r="AI115" s="226"/>
      <c r="AJ115" s="226"/>
      <c r="AK115" s="226"/>
      <c r="AL115" s="226"/>
      <c r="AM115" s="226"/>
      <c r="AN115" s="226"/>
    </row>
    <row r="116" ht="15.75" customHeight="1">
      <c r="A116" s="1187"/>
      <c r="B116" s="1187"/>
      <c r="C116" s="1187"/>
      <c r="D116" s="1187"/>
      <c r="E116" s="1264"/>
      <c r="F116" s="1264"/>
      <c r="G116" s="1187"/>
      <c r="H116" s="1187"/>
      <c r="I116" s="1264"/>
      <c r="J116" s="1187"/>
      <c r="K116" s="1187"/>
      <c r="L116" s="1187"/>
      <c r="M116" s="1187"/>
      <c r="N116" s="1187"/>
      <c r="O116" s="1187"/>
      <c r="P116" s="1187"/>
      <c r="Q116" s="1187"/>
      <c r="R116" s="1187"/>
      <c r="S116" s="1187"/>
      <c r="T116" s="1187"/>
      <c r="U116" s="1187"/>
      <c r="V116" s="1187"/>
      <c r="W116" s="1187"/>
      <c r="X116" s="1187"/>
      <c r="Y116" s="226"/>
      <c r="Z116" s="226"/>
      <c r="AA116" s="226"/>
      <c r="AB116" s="226"/>
      <c r="AC116" s="226"/>
      <c r="AD116" s="226"/>
      <c r="AE116" s="226"/>
      <c r="AF116" s="226"/>
      <c r="AG116" s="226"/>
      <c r="AH116" s="226"/>
      <c r="AI116" s="226"/>
      <c r="AJ116" s="226"/>
      <c r="AK116" s="226"/>
      <c r="AL116" s="226"/>
      <c r="AM116" s="226"/>
      <c r="AN116" s="226"/>
    </row>
    <row r="117" ht="15.75" customHeight="1">
      <c r="A117" s="1187"/>
      <c r="B117" s="1187"/>
      <c r="C117" s="1187"/>
      <c r="D117" s="1187"/>
      <c r="E117" s="1264"/>
      <c r="F117" s="1264"/>
      <c r="G117" s="1187"/>
      <c r="H117" s="1187"/>
      <c r="I117" s="1264"/>
      <c r="J117" s="1187"/>
      <c r="K117" s="1187"/>
      <c r="L117" s="1187"/>
      <c r="M117" s="1187"/>
      <c r="N117" s="1187"/>
      <c r="O117" s="1187"/>
      <c r="P117" s="1187"/>
      <c r="Q117" s="1187"/>
      <c r="R117" s="1187"/>
      <c r="S117" s="1187"/>
      <c r="T117" s="1187"/>
      <c r="U117" s="1187"/>
      <c r="V117" s="1187"/>
      <c r="W117" s="1187"/>
      <c r="X117" s="1187"/>
      <c r="Y117" s="226"/>
      <c r="Z117" s="226"/>
      <c r="AA117" s="226"/>
      <c r="AB117" s="226"/>
      <c r="AC117" s="226"/>
      <c r="AD117" s="226"/>
      <c r="AE117" s="226"/>
      <c r="AF117" s="226"/>
      <c r="AG117" s="226"/>
      <c r="AH117" s="226"/>
      <c r="AI117" s="226"/>
      <c r="AJ117" s="226"/>
      <c r="AK117" s="226"/>
      <c r="AL117" s="226"/>
      <c r="AM117" s="226"/>
      <c r="AN117" s="226"/>
    </row>
    <row r="118" ht="15.75" customHeight="1">
      <c r="A118" s="1187"/>
      <c r="B118" s="1187"/>
      <c r="C118" s="1187"/>
      <c r="D118" s="1187"/>
      <c r="E118" s="1264"/>
      <c r="F118" s="1264"/>
      <c r="G118" s="1187"/>
      <c r="H118" s="1187"/>
      <c r="I118" s="1264"/>
      <c r="J118" s="1187"/>
      <c r="K118" s="1187"/>
      <c r="L118" s="1187"/>
      <c r="M118" s="1187"/>
      <c r="N118" s="1187"/>
      <c r="O118" s="1187"/>
      <c r="P118" s="1187"/>
      <c r="Q118" s="1187"/>
      <c r="R118" s="1187"/>
      <c r="S118" s="1187"/>
      <c r="T118" s="1187"/>
      <c r="U118" s="1187"/>
      <c r="V118" s="1187"/>
      <c r="W118" s="1187"/>
      <c r="X118" s="1187"/>
      <c r="Y118" s="226"/>
      <c r="Z118" s="226"/>
      <c r="AA118" s="226"/>
      <c r="AB118" s="226"/>
      <c r="AC118" s="226"/>
      <c r="AD118" s="226"/>
      <c r="AE118" s="226"/>
      <c r="AF118" s="226"/>
      <c r="AG118" s="226"/>
      <c r="AH118" s="226"/>
      <c r="AI118" s="226"/>
      <c r="AJ118" s="226"/>
      <c r="AK118" s="226"/>
      <c r="AL118" s="226"/>
      <c r="AM118" s="226"/>
      <c r="AN118" s="226"/>
    </row>
    <row r="119" ht="15.75" customHeight="1">
      <c r="A119" s="1187"/>
      <c r="B119" s="1187"/>
      <c r="C119" s="1187"/>
      <c r="D119" s="1187"/>
      <c r="E119" s="1264"/>
      <c r="F119" s="1264"/>
      <c r="G119" s="1187"/>
      <c r="H119" s="1187"/>
      <c r="I119" s="1264"/>
      <c r="J119" s="1187"/>
      <c r="K119" s="1187"/>
      <c r="L119" s="1187"/>
      <c r="M119" s="1187"/>
      <c r="N119" s="1187"/>
      <c r="O119" s="1187"/>
      <c r="P119" s="1187"/>
      <c r="Q119" s="1187"/>
      <c r="R119" s="1187"/>
      <c r="S119" s="1187"/>
      <c r="T119" s="1187"/>
      <c r="U119" s="1187"/>
      <c r="V119" s="1187"/>
      <c r="W119" s="1187"/>
      <c r="X119" s="1187"/>
      <c r="Y119" s="226"/>
      <c r="Z119" s="226"/>
      <c r="AA119" s="226"/>
      <c r="AB119" s="226"/>
      <c r="AC119" s="226"/>
      <c r="AD119" s="226"/>
      <c r="AE119" s="226"/>
      <c r="AF119" s="226"/>
      <c r="AG119" s="226"/>
      <c r="AH119" s="226"/>
      <c r="AI119" s="226"/>
      <c r="AJ119" s="226"/>
      <c r="AK119" s="226"/>
      <c r="AL119" s="226"/>
      <c r="AM119" s="226"/>
      <c r="AN119" s="226"/>
    </row>
    <row r="120" ht="15.75" customHeight="1">
      <c r="A120" s="1187"/>
      <c r="B120" s="1187"/>
      <c r="C120" s="1187"/>
      <c r="D120" s="1187"/>
      <c r="E120" s="1264"/>
      <c r="F120" s="1264"/>
      <c r="G120" s="1187"/>
      <c r="H120" s="1187"/>
      <c r="I120" s="1264"/>
      <c r="J120" s="1187"/>
      <c r="K120" s="1187"/>
      <c r="L120" s="1187"/>
      <c r="M120" s="1187"/>
      <c r="N120" s="1187"/>
      <c r="O120" s="1187"/>
      <c r="P120" s="1187"/>
      <c r="Q120" s="1187"/>
      <c r="R120" s="1187"/>
      <c r="S120" s="1187"/>
      <c r="T120" s="1187"/>
      <c r="U120" s="1187"/>
      <c r="V120" s="1187"/>
      <c r="W120" s="1187"/>
      <c r="X120" s="1187"/>
      <c r="Y120" s="226"/>
      <c r="Z120" s="226"/>
      <c r="AA120" s="226"/>
      <c r="AB120" s="226"/>
      <c r="AC120" s="226"/>
      <c r="AD120" s="226"/>
      <c r="AE120" s="226"/>
      <c r="AF120" s="226"/>
      <c r="AG120" s="226"/>
      <c r="AH120" s="226"/>
      <c r="AI120" s="226"/>
      <c r="AJ120" s="226"/>
      <c r="AK120" s="226"/>
      <c r="AL120" s="226"/>
      <c r="AM120" s="226"/>
      <c r="AN120" s="226"/>
    </row>
    <row r="121" ht="15.75" customHeight="1">
      <c r="A121" s="1187"/>
      <c r="B121" s="1187"/>
      <c r="C121" s="1187"/>
      <c r="D121" s="1187"/>
      <c r="E121" s="1264"/>
      <c r="F121" s="1264"/>
      <c r="G121" s="1187"/>
      <c r="H121" s="1187"/>
      <c r="I121" s="1264"/>
      <c r="J121" s="1187"/>
      <c r="K121" s="1187"/>
      <c r="L121" s="1187"/>
      <c r="M121" s="1187"/>
      <c r="N121" s="1187"/>
      <c r="O121" s="1187"/>
      <c r="P121" s="1187"/>
      <c r="Q121" s="1187"/>
      <c r="R121" s="1187"/>
      <c r="S121" s="1187"/>
      <c r="T121" s="1187"/>
      <c r="U121" s="1187"/>
      <c r="V121" s="1187"/>
      <c r="W121" s="1187"/>
      <c r="X121" s="1187"/>
      <c r="Y121" s="226"/>
      <c r="Z121" s="226"/>
      <c r="AA121" s="226"/>
      <c r="AB121" s="226"/>
      <c r="AC121" s="226"/>
      <c r="AD121" s="226"/>
      <c r="AE121" s="226"/>
      <c r="AF121" s="226"/>
      <c r="AG121" s="226"/>
      <c r="AH121" s="226"/>
      <c r="AI121" s="226"/>
      <c r="AJ121" s="226"/>
      <c r="AK121" s="226"/>
      <c r="AL121" s="226"/>
      <c r="AM121" s="226"/>
      <c r="AN121" s="226"/>
    </row>
    <row r="122" ht="15.75" customHeight="1">
      <c r="A122" s="1187"/>
      <c r="B122" s="1187"/>
      <c r="C122" s="1187"/>
      <c r="D122" s="1187"/>
      <c r="E122" s="1264"/>
      <c r="F122" s="1264"/>
      <c r="G122" s="1187"/>
      <c r="H122" s="1187"/>
      <c r="I122" s="1264"/>
      <c r="J122" s="1187"/>
      <c r="K122" s="1187"/>
      <c r="L122" s="1187"/>
      <c r="M122" s="1187"/>
      <c r="N122" s="1187"/>
      <c r="O122" s="1187"/>
      <c r="P122" s="1187"/>
      <c r="Q122" s="1187"/>
      <c r="R122" s="1187"/>
      <c r="S122" s="1187"/>
      <c r="T122" s="1187"/>
      <c r="U122" s="1187"/>
      <c r="V122" s="1187"/>
      <c r="W122" s="1187"/>
      <c r="X122" s="1187"/>
      <c r="Y122" s="226"/>
      <c r="Z122" s="226"/>
      <c r="AA122" s="226"/>
      <c r="AB122" s="226"/>
      <c r="AC122" s="226"/>
      <c r="AD122" s="226"/>
      <c r="AE122" s="226"/>
      <c r="AF122" s="226"/>
      <c r="AG122" s="226"/>
      <c r="AH122" s="226"/>
      <c r="AI122" s="226"/>
      <c r="AJ122" s="226"/>
      <c r="AK122" s="226"/>
      <c r="AL122" s="226"/>
      <c r="AM122" s="226"/>
      <c r="AN122" s="226"/>
    </row>
    <row r="123" ht="15.75" customHeight="1">
      <c r="A123" s="1187"/>
      <c r="B123" s="1187"/>
      <c r="C123" s="1187"/>
      <c r="D123" s="1187"/>
      <c r="E123" s="1264"/>
      <c r="F123" s="1264"/>
      <c r="G123" s="1187"/>
      <c r="H123" s="1187"/>
      <c r="I123" s="1264"/>
      <c r="J123" s="1187"/>
      <c r="K123" s="1187"/>
      <c r="L123" s="1187"/>
      <c r="M123" s="1187"/>
      <c r="N123" s="1187"/>
      <c r="O123" s="1187"/>
      <c r="P123" s="1187"/>
      <c r="Q123" s="1187"/>
      <c r="R123" s="1187"/>
      <c r="S123" s="1187"/>
      <c r="T123" s="1187"/>
      <c r="U123" s="1187"/>
      <c r="V123" s="1187"/>
      <c r="W123" s="1187"/>
      <c r="X123" s="1187"/>
      <c r="Y123" s="226"/>
      <c r="Z123" s="226"/>
      <c r="AA123" s="226"/>
      <c r="AB123" s="226"/>
      <c r="AC123" s="226"/>
      <c r="AD123" s="226"/>
      <c r="AE123" s="226"/>
      <c r="AF123" s="226"/>
      <c r="AG123" s="226"/>
      <c r="AH123" s="226"/>
      <c r="AI123" s="226"/>
      <c r="AJ123" s="226"/>
      <c r="AK123" s="226"/>
      <c r="AL123" s="226"/>
      <c r="AM123" s="226"/>
      <c r="AN123" s="226"/>
    </row>
    <row r="124" ht="15.75" customHeight="1">
      <c r="A124" s="1187"/>
      <c r="B124" s="1187"/>
      <c r="C124" s="1187"/>
      <c r="D124" s="1187"/>
      <c r="E124" s="1264"/>
      <c r="F124" s="1264"/>
      <c r="G124" s="1187"/>
      <c r="H124" s="1187"/>
      <c r="I124" s="1264"/>
      <c r="J124" s="1187"/>
      <c r="K124" s="1187"/>
      <c r="L124" s="1187"/>
      <c r="M124" s="1187"/>
      <c r="N124" s="1187"/>
      <c r="O124" s="1187"/>
      <c r="P124" s="1187"/>
      <c r="Q124" s="1187"/>
      <c r="R124" s="1187"/>
      <c r="S124" s="1187"/>
      <c r="T124" s="1187"/>
      <c r="U124" s="1187"/>
      <c r="V124" s="1187"/>
      <c r="W124" s="1187"/>
      <c r="X124" s="1187"/>
      <c r="Y124" s="226"/>
      <c r="Z124" s="226"/>
      <c r="AA124" s="226"/>
      <c r="AB124" s="226"/>
      <c r="AC124" s="226"/>
      <c r="AD124" s="226"/>
      <c r="AE124" s="226"/>
      <c r="AF124" s="226"/>
      <c r="AG124" s="226"/>
      <c r="AH124" s="226"/>
      <c r="AI124" s="226"/>
      <c r="AJ124" s="226"/>
      <c r="AK124" s="226"/>
      <c r="AL124" s="226"/>
      <c r="AM124" s="226"/>
      <c r="AN124" s="226"/>
    </row>
    <row r="125" ht="15.75" customHeight="1">
      <c r="A125" s="1187"/>
      <c r="B125" s="1187"/>
      <c r="C125" s="1187"/>
      <c r="D125" s="1187"/>
      <c r="E125" s="1264"/>
      <c r="F125" s="1264"/>
      <c r="G125" s="1187"/>
      <c r="H125" s="1187"/>
      <c r="I125" s="1264"/>
      <c r="J125" s="1187"/>
      <c r="K125" s="1187"/>
      <c r="L125" s="1187"/>
      <c r="M125" s="1187"/>
      <c r="N125" s="1187"/>
      <c r="O125" s="1187"/>
      <c r="P125" s="1187"/>
      <c r="Q125" s="1187"/>
      <c r="R125" s="1187"/>
      <c r="S125" s="1187"/>
      <c r="T125" s="1187"/>
      <c r="U125" s="1187"/>
      <c r="V125" s="1187"/>
      <c r="W125" s="1187"/>
      <c r="X125" s="1187"/>
      <c r="Y125" s="226"/>
      <c r="Z125" s="226"/>
      <c r="AA125" s="226"/>
      <c r="AB125" s="226"/>
      <c r="AC125" s="226"/>
      <c r="AD125" s="226"/>
      <c r="AE125" s="226"/>
      <c r="AF125" s="226"/>
      <c r="AG125" s="226"/>
      <c r="AH125" s="226"/>
      <c r="AI125" s="226"/>
      <c r="AJ125" s="226"/>
      <c r="AK125" s="226"/>
      <c r="AL125" s="226"/>
      <c r="AM125" s="226"/>
      <c r="AN125" s="226"/>
    </row>
    <row r="126" ht="15.75" customHeight="1">
      <c r="A126" s="1187"/>
      <c r="B126" s="1187"/>
      <c r="C126" s="1187"/>
      <c r="D126" s="1187"/>
      <c r="E126" s="1264"/>
      <c r="F126" s="1264"/>
      <c r="G126" s="1187"/>
      <c r="H126" s="1187"/>
      <c r="I126" s="1264"/>
      <c r="J126" s="1187"/>
      <c r="K126" s="1187"/>
      <c r="L126" s="1187"/>
      <c r="M126" s="1187"/>
      <c r="N126" s="1187"/>
      <c r="O126" s="1187"/>
      <c r="P126" s="1187"/>
      <c r="Q126" s="1187"/>
      <c r="R126" s="1187"/>
      <c r="S126" s="1187"/>
      <c r="T126" s="1187"/>
      <c r="U126" s="1187"/>
      <c r="V126" s="1187"/>
      <c r="W126" s="1187"/>
      <c r="X126" s="1187"/>
      <c r="Y126" s="226"/>
      <c r="Z126" s="226"/>
      <c r="AA126" s="226"/>
      <c r="AB126" s="226"/>
      <c r="AC126" s="226"/>
      <c r="AD126" s="226"/>
      <c r="AE126" s="226"/>
      <c r="AF126" s="226"/>
      <c r="AG126" s="226"/>
      <c r="AH126" s="226"/>
      <c r="AI126" s="226"/>
      <c r="AJ126" s="226"/>
      <c r="AK126" s="226"/>
      <c r="AL126" s="226"/>
      <c r="AM126" s="226"/>
      <c r="AN126" s="226"/>
    </row>
    <row r="127" ht="15.75" customHeight="1">
      <c r="A127" s="1187"/>
      <c r="B127" s="1187"/>
      <c r="C127" s="1187"/>
      <c r="D127" s="1187"/>
      <c r="E127" s="1264"/>
      <c r="F127" s="1264"/>
      <c r="G127" s="1187"/>
      <c r="H127" s="1187"/>
      <c r="I127" s="1264"/>
      <c r="J127" s="1187"/>
      <c r="K127" s="1187"/>
      <c r="L127" s="1187"/>
      <c r="M127" s="1187"/>
      <c r="N127" s="1187"/>
      <c r="O127" s="1187"/>
      <c r="P127" s="1187"/>
      <c r="Q127" s="1187"/>
      <c r="R127" s="1187"/>
      <c r="S127" s="1187"/>
      <c r="T127" s="1187"/>
      <c r="U127" s="1187"/>
      <c r="V127" s="1187"/>
      <c r="W127" s="1187"/>
      <c r="X127" s="1187"/>
      <c r="Y127" s="226"/>
      <c r="Z127" s="226"/>
      <c r="AA127" s="226"/>
      <c r="AB127" s="226"/>
      <c r="AC127" s="226"/>
      <c r="AD127" s="226"/>
      <c r="AE127" s="226"/>
      <c r="AF127" s="226"/>
      <c r="AG127" s="226"/>
      <c r="AH127" s="226"/>
      <c r="AI127" s="226"/>
      <c r="AJ127" s="226"/>
      <c r="AK127" s="226"/>
      <c r="AL127" s="226"/>
      <c r="AM127" s="226"/>
      <c r="AN127" s="226"/>
    </row>
    <row r="128" ht="15.75" customHeight="1">
      <c r="A128" s="1187"/>
      <c r="B128" s="1187"/>
      <c r="C128" s="1187"/>
      <c r="D128" s="1187"/>
      <c r="E128" s="1264"/>
      <c r="F128" s="1264"/>
      <c r="G128" s="1187"/>
      <c r="H128" s="1187"/>
      <c r="I128" s="1264"/>
      <c r="J128" s="1187"/>
      <c r="K128" s="1187"/>
      <c r="L128" s="1187"/>
      <c r="M128" s="1187"/>
      <c r="N128" s="1187"/>
      <c r="O128" s="1187"/>
      <c r="P128" s="1187"/>
      <c r="Q128" s="1187"/>
      <c r="R128" s="1187"/>
      <c r="S128" s="1187"/>
      <c r="T128" s="1187"/>
      <c r="U128" s="1187"/>
      <c r="V128" s="1187"/>
      <c r="W128" s="1187"/>
      <c r="X128" s="1187"/>
      <c r="Y128" s="226"/>
      <c r="Z128" s="226"/>
      <c r="AA128" s="226"/>
      <c r="AB128" s="226"/>
      <c r="AC128" s="226"/>
      <c r="AD128" s="226"/>
      <c r="AE128" s="226"/>
      <c r="AF128" s="226"/>
      <c r="AG128" s="226"/>
      <c r="AH128" s="226"/>
      <c r="AI128" s="226"/>
      <c r="AJ128" s="226"/>
      <c r="AK128" s="226"/>
      <c r="AL128" s="226"/>
      <c r="AM128" s="226"/>
      <c r="AN128" s="226"/>
    </row>
    <row r="129" ht="15.75" customHeight="1">
      <c r="A129" s="1187"/>
      <c r="B129" s="1187"/>
      <c r="C129" s="1187"/>
      <c r="D129" s="1187"/>
      <c r="E129" s="1264"/>
      <c r="F129" s="1264"/>
      <c r="G129" s="1187"/>
      <c r="H129" s="1187"/>
      <c r="I129" s="1264"/>
      <c r="J129" s="1187"/>
      <c r="K129" s="1187"/>
      <c r="L129" s="1187"/>
      <c r="M129" s="1187"/>
      <c r="N129" s="1187"/>
      <c r="O129" s="1187"/>
      <c r="P129" s="1187"/>
      <c r="Q129" s="1187"/>
      <c r="R129" s="1187"/>
      <c r="S129" s="1187"/>
      <c r="T129" s="1187"/>
      <c r="U129" s="1187"/>
      <c r="V129" s="1187"/>
      <c r="W129" s="1187"/>
      <c r="X129" s="1187"/>
      <c r="Y129" s="226"/>
      <c r="Z129" s="226"/>
      <c r="AA129" s="226"/>
      <c r="AB129" s="226"/>
      <c r="AC129" s="226"/>
      <c r="AD129" s="226"/>
      <c r="AE129" s="226"/>
      <c r="AF129" s="226"/>
      <c r="AG129" s="226"/>
      <c r="AH129" s="226"/>
      <c r="AI129" s="226"/>
      <c r="AJ129" s="226"/>
      <c r="AK129" s="226"/>
      <c r="AL129" s="226"/>
      <c r="AM129" s="226"/>
      <c r="AN129" s="226"/>
    </row>
    <row r="130" ht="15.75" customHeight="1">
      <c r="A130" s="1187"/>
      <c r="B130" s="1187"/>
      <c r="C130" s="1187"/>
      <c r="D130" s="1187"/>
      <c r="E130" s="1264"/>
      <c r="F130" s="1264"/>
      <c r="G130" s="1187"/>
      <c r="H130" s="1187"/>
      <c r="I130" s="1264"/>
      <c r="J130" s="1187"/>
      <c r="K130" s="1187"/>
      <c r="L130" s="1187"/>
      <c r="M130" s="1187"/>
      <c r="N130" s="1187"/>
      <c r="O130" s="1187"/>
      <c r="P130" s="1187"/>
      <c r="Q130" s="1187"/>
      <c r="R130" s="1187"/>
      <c r="S130" s="1187"/>
      <c r="T130" s="1187"/>
      <c r="U130" s="1187"/>
      <c r="V130" s="1187"/>
      <c r="W130" s="1187"/>
      <c r="X130" s="1187"/>
      <c r="Y130" s="226"/>
      <c r="Z130" s="226"/>
      <c r="AA130" s="226"/>
      <c r="AB130" s="226"/>
      <c r="AC130" s="226"/>
      <c r="AD130" s="226"/>
      <c r="AE130" s="226"/>
      <c r="AF130" s="226"/>
      <c r="AG130" s="226"/>
      <c r="AH130" s="226"/>
      <c r="AI130" s="226"/>
      <c r="AJ130" s="226"/>
      <c r="AK130" s="226"/>
      <c r="AL130" s="226"/>
      <c r="AM130" s="226"/>
      <c r="AN130" s="226"/>
    </row>
    <row r="131" ht="15.75" customHeight="1">
      <c r="A131" s="1187"/>
      <c r="B131" s="1187"/>
      <c r="C131" s="1187"/>
      <c r="D131" s="1187"/>
      <c r="E131" s="1264"/>
      <c r="F131" s="1264"/>
      <c r="G131" s="1187"/>
      <c r="H131" s="1187"/>
      <c r="I131" s="1264"/>
      <c r="J131" s="1187"/>
      <c r="K131" s="1187"/>
      <c r="L131" s="1187"/>
      <c r="M131" s="1187"/>
      <c r="N131" s="1187"/>
      <c r="O131" s="1187"/>
      <c r="P131" s="1187"/>
      <c r="Q131" s="1187"/>
      <c r="R131" s="1187"/>
      <c r="S131" s="1187"/>
      <c r="T131" s="1187"/>
      <c r="U131" s="1187"/>
      <c r="V131" s="1187"/>
      <c r="W131" s="1187"/>
      <c r="X131" s="1187"/>
      <c r="Y131" s="226"/>
      <c r="Z131" s="226"/>
      <c r="AA131" s="226"/>
      <c r="AB131" s="226"/>
      <c r="AC131" s="226"/>
      <c r="AD131" s="226"/>
      <c r="AE131" s="226"/>
      <c r="AF131" s="226"/>
      <c r="AG131" s="226"/>
      <c r="AH131" s="226"/>
      <c r="AI131" s="226"/>
      <c r="AJ131" s="226"/>
      <c r="AK131" s="226"/>
      <c r="AL131" s="226"/>
      <c r="AM131" s="226"/>
      <c r="AN131" s="226"/>
    </row>
    <row r="132" ht="15.75" customHeight="1">
      <c r="A132" s="1187"/>
      <c r="B132" s="1187"/>
      <c r="C132" s="1187"/>
      <c r="D132" s="1187"/>
      <c r="E132" s="1264"/>
      <c r="F132" s="1264"/>
      <c r="G132" s="1187"/>
      <c r="H132" s="1187"/>
      <c r="I132" s="1264"/>
      <c r="J132" s="1187"/>
      <c r="K132" s="1187"/>
      <c r="L132" s="1187"/>
      <c r="M132" s="1187"/>
      <c r="N132" s="1187"/>
      <c r="O132" s="1187"/>
      <c r="P132" s="1187"/>
      <c r="Q132" s="1187"/>
      <c r="R132" s="1187"/>
      <c r="S132" s="1187"/>
      <c r="T132" s="1187"/>
      <c r="U132" s="1187"/>
      <c r="V132" s="1187"/>
      <c r="W132" s="1187"/>
      <c r="X132" s="1187"/>
      <c r="Y132" s="226"/>
      <c r="Z132" s="226"/>
      <c r="AA132" s="226"/>
      <c r="AB132" s="226"/>
      <c r="AC132" s="226"/>
      <c r="AD132" s="226"/>
      <c r="AE132" s="226"/>
      <c r="AF132" s="226"/>
      <c r="AG132" s="226"/>
      <c r="AH132" s="226"/>
      <c r="AI132" s="226"/>
      <c r="AJ132" s="226"/>
      <c r="AK132" s="226"/>
      <c r="AL132" s="226"/>
      <c r="AM132" s="226"/>
      <c r="AN132" s="226"/>
    </row>
    <row r="133" ht="15.75" customHeight="1">
      <c r="A133" s="1187"/>
      <c r="B133" s="1187"/>
      <c r="C133" s="1187"/>
      <c r="D133" s="1187"/>
      <c r="E133" s="1264"/>
      <c r="F133" s="1264"/>
      <c r="G133" s="1187"/>
      <c r="H133" s="1187"/>
      <c r="I133" s="1264"/>
      <c r="J133" s="1187"/>
      <c r="K133" s="1187"/>
      <c r="L133" s="1187"/>
      <c r="M133" s="1187"/>
      <c r="N133" s="1187"/>
      <c r="O133" s="1187"/>
      <c r="P133" s="1187"/>
      <c r="Q133" s="1187"/>
      <c r="R133" s="1187"/>
      <c r="S133" s="1187"/>
      <c r="T133" s="1187"/>
      <c r="U133" s="1187"/>
      <c r="V133" s="1187"/>
      <c r="W133" s="1187"/>
      <c r="X133" s="1187"/>
      <c r="Y133" s="226"/>
      <c r="Z133" s="226"/>
      <c r="AA133" s="226"/>
      <c r="AB133" s="226"/>
      <c r="AC133" s="226"/>
      <c r="AD133" s="226"/>
      <c r="AE133" s="226"/>
      <c r="AF133" s="226"/>
      <c r="AG133" s="226"/>
      <c r="AH133" s="226"/>
      <c r="AI133" s="226"/>
      <c r="AJ133" s="226"/>
      <c r="AK133" s="226"/>
      <c r="AL133" s="226"/>
      <c r="AM133" s="226"/>
      <c r="AN133" s="226"/>
    </row>
    <row r="134" ht="15.75" customHeight="1">
      <c r="A134" s="1187"/>
      <c r="B134" s="1187"/>
      <c r="C134" s="1187"/>
      <c r="D134" s="1187"/>
      <c r="E134" s="1264"/>
      <c r="F134" s="1264"/>
      <c r="G134" s="1187"/>
      <c r="H134" s="1187"/>
      <c r="I134" s="1264"/>
      <c r="J134" s="1187"/>
      <c r="K134" s="1187"/>
      <c r="L134" s="1187"/>
      <c r="M134" s="1187"/>
      <c r="N134" s="1187"/>
      <c r="O134" s="1187"/>
      <c r="P134" s="1187"/>
      <c r="Q134" s="1187"/>
      <c r="R134" s="1187"/>
      <c r="S134" s="1187"/>
      <c r="T134" s="1187"/>
      <c r="U134" s="1187"/>
      <c r="V134" s="1187"/>
      <c r="W134" s="1187"/>
      <c r="X134" s="1187"/>
      <c r="Y134" s="226"/>
      <c r="Z134" s="226"/>
      <c r="AA134" s="226"/>
      <c r="AB134" s="226"/>
      <c r="AC134" s="226"/>
      <c r="AD134" s="226"/>
      <c r="AE134" s="226"/>
      <c r="AF134" s="226"/>
      <c r="AG134" s="226"/>
      <c r="AH134" s="226"/>
      <c r="AI134" s="226"/>
      <c r="AJ134" s="226"/>
      <c r="AK134" s="226"/>
      <c r="AL134" s="226"/>
      <c r="AM134" s="226"/>
      <c r="AN134" s="226"/>
    </row>
    <row r="135" ht="15.75" customHeight="1">
      <c r="A135" s="1187"/>
      <c r="B135" s="1187"/>
      <c r="C135" s="1187"/>
      <c r="D135" s="1187"/>
      <c r="E135" s="1264"/>
      <c r="F135" s="1264"/>
      <c r="G135" s="1187"/>
      <c r="H135" s="1187"/>
      <c r="I135" s="1264"/>
      <c r="J135" s="1187"/>
      <c r="K135" s="1187"/>
      <c r="L135" s="1187"/>
      <c r="M135" s="1187"/>
      <c r="N135" s="1187"/>
      <c r="O135" s="1187"/>
      <c r="P135" s="1187"/>
      <c r="Q135" s="1187"/>
      <c r="R135" s="1187"/>
      <c r="S135" s="1187"/>
      <c r="T135" s="1187"/>
      <c r="U135" s="1187"/>
      <c r="V135" s="1187"/>
      <c r="W135" s="1187"/>
      <c r="X135" s="1187"/>
      <c r="Y135" s="226"/>
      <c r="Z135" s="226"/>
      <c r="AA135" s="226"/>
      <c r="AB135" s="226"/>
      <c r="AC135" s="226"/>
      <c r="AD135" s="226"/>
      <c r="AE135" s="226"/>
      <c r="AF135" s="226"/>
      <c r="AG135" s="226"/>
      <c r="AH135" s="226"/>
      <c r="AI135" s="226"/>
      <c r="AJ135" s="226"/>
      <c r="AK135" s="226"/>
      <c r="AL135" s="226"/>
      <c r="AM135" s="226"/>
      <c r="AN135" s="226"/>
    </row>
    <row r="136" ht="15.75" customHeight="1">
      <c r="A136" s="1187"/>
      <c r="B136" s="1187"/>
      <c r="C136" s="1187"/>
      <c r="D136" s="1187"/>
      <c r="E136" s="1264"/>
      <c r="F136" s="1264"/>
      <c r="G136" s="1187"/>
      <c r="H136" s="1187"/>
      <c r="I136" s="1264"/>
      <c r="J136" s="1187"/>
      <c r="K136" s="1187"/>
      <c r="L136" s="1187"/>
      <c r="M136" s="1187"/>
      <c r="N136" s="1187"/>
      <c r="O136" s="1187"/>
      <c r="P136" s="1187"/>
      <c r="Q136" s="1187"/>
      <c r="R136" s="1187"/>
      <c r="S136" s="1187"/>
      <c r="T136" s="1187"/>
      <c r="U136" s="1187"/>
      <c r="V136" s="1187"/>
      <c r="W136" s="1187"/>
      <c r="X136" s="1187"/>
      <c r="Y136" s="226"/>
      <c r="Z136" s="226"/>
      <c r="AA136" s="226"/>
      <c r="AB136" s="226"/>
      <c r="AC136" s="226"/>
      <c r="AD136" s="226"/>
      <c r="AE136" s="226"/>
      <c r="AF136" s="226"/>
      <c r="AG136" s="226"/>
      <c r="AH136" s="226"/>
      <c r="AI136" s="226"/>
      <c r="AJ136" s="226"/>
      <c r="AK136" s="226"/>
      <c r="AL136" s="226"/>
      <c r="AM136" s="226"/>
      <c r="AN136" s="226"/>
    </row>
    <row r="137" ht="15.75" customHeight="1">
      <c r="A137" s="1187"/>
      <c r="B137" s="1187"/>
      <c r="C137" s="1187"/>
      <c r="D137" s="1187"/>
      <c r="E137" s="1264"/>
      <c r="F137" s="1264"/>
      <c r="G137" s="1187"/>
      <c r="H137" s="1187"/>
      <c r="I137" s="1264"/>
      <c r="J137" s="1187"/>
      <c r="K137" s="1187"/>
      <c r="L137" s="1187"/>
      <c r="M137" s="1187"/>
      <c r="N137" s="1187"/>
      <c r="O137" s="1187"/>
      <c r="P137" s="1187"/>
      <c r="Q137" s="1187"/>
      <c r="R137" s="1187"/>
      <c r="S137" s="1187"/>
      <c r="T137" s="1187"/>
      <c r="U137" s="1187"/>
      <c r="V137" s="1187"/>
      <c r="W137" s="1187"/>
      <c r="X137" s="1187"/>
      <c r="Y137" s="226"/>
      <c r="Z137" s="226"/>
      <c r="AA137" s="226"/>
      <c r="AB137" s="226"/>
      <c r="AC137" s="226"/>
      <c r="AD137" s="226"/>
      <c r="AE137" s="226"/>
      <c r="AF137" s="226"/>
      <c r="AG137" s="226"/>
      <c r="AH137" s="226"/>
      <c r="AI137" s="226"/>
      <c r="AJ137" s="226"/>
      <c r="AK137" s="226"/>
      <c r="AL137" s="226"/>
      <c r="AM137" s="226"/>
      <c r="AN137" s="226"/>
    </row>
    <row r="138" ht="15.75" customHeight="1">
      <c r="A138" s="1187"/>
      <c r="B138" s="1187"/>
      <c r="C138" s="1187"/>
      <c r="D138" s="1187"/>
      <c r="E138" s="1264"/>
      <c r="F138" s="1264"/>
      <c r="G138" s="1187"/>
      <c r="H138" s="1187"/>
      <c r="I138" s="1264"/>
      <c r="J138" s="1187"/>
      <c r="K138" s="1187"/>
      <c r="L138" s="1187"/>
      <c r="M138" s="1187"/>
      <c r="N138" s="1187"/>
      <c r="O138" s="1187"/>
      <c r="P138" s="1187"/>
      <c r="Q138" s="1187"/>
      <c r="R138" s="1187"/>
      <c r="S138" s="1187"/>
      <c r="T138" s="1187"/>
      <c r="U138" s="1187"/>
      <c r="V138" s="1187"/>
      <c r="W138" s="1187"/>
      <c r="X138" s="1187"/>
      <c r="Y138" s="226"/>
      <c r="Z138" s="226"/>
      <c r="AA138" s="226"/>
      <c r="AB138" s="226"/>
      <c r="AC138" s="226"/>
      <c r="AD138" s="226"/>
      <c r="AE138" s="226"/>
      <c r="AF138" s="226"/>
      <c r="AG138" s="226"/>
      <c r="AH138" s="226"/>
      <c r="AI138" s="226"/>
      <c r="AJ138" s="226"/>
      <c r="AK138" s="226"/>
      <c r="AL138" s="226"/>
      <c r="AM138" s="226"/>
      <c r="AN138" s="226"/>
    </row>
    <row r="139" ht="15.75" customHeight="1">
      <c r="A139" s="1187"/>
      <c r="B139" s="1187"/>
      <c r="C139" s="1187"/>
      <c r="D139" s="1187"/>
      <c r="E139" s="1264"/>
      <c r="F139" s="1264"/>
      <c r="G139" s="1187"/>
      <c r="H139" s="1187"/>
      <c r="I139" s="1264"/>
      <c r="J139" s="1187"/>
      <c r="K139" s="1187"/>
      <c r="L139" s="1187"/>
      <c r="M139" s="1187"/>
      <c r="N139" s="1187"/>
      <c r="O139" s="1187"/>
      <c r="P139" s="1187"/>
      <c r="Q139" s="1187"/>
      <c r="R139" s="1187"/>
      <c r="S139" s="1187"/>
      <c r="T139" s="1187"/>
      <c r="U139" s="1187"/>
      <c r="V139" s="1187"/>
      <c r="W139" s="1187"/>
      <c r="X139" s="1187"/>
      <c r="Y139" s="226"/>
      <c r="Z139" s="226"/>
      <c r="AA139" s="226"/>
      <c r="AB139" s="226"/>
      <c r="AC139" s="226"/>
      <c r="AD139" s="226"/>
      <c r="AE139" s="226"/>
      <c r="AF139" s="226"/>
      <c r="AG139" s="226"/>
      <c r="AH139" s="226"/>
      <c r="AI139" s="226"/>
      <c r="AJ139" s="226"/>
      <c r="AK139" s="226"/>
      <c r="AL139" s="226"/>
      <c r="AM139" s="226"/>
      <c r="AN139" s="226"/>
    </row>
    <row r="140" ht="15.75" customHeight="1">
      <c r="A140" s="1187"/>
      <c r="B140" s="1187"/>
      <c r="C140" s="1187"/>
      <c r="D140" s="1187"/>
      <c r="E140" s="1264"/>
      <c r="F140" s="1264"/>
      <c r="G140" s="1187"/>
      <c r="H140" s="1187"/>
      <c r="I140" s="1264"/>
      <c r="J140" s="1187"/>
      <c r="K140" s="1187"/>
      <c r="L140" s="1187"/>
      <c r="M140" s="1187"/>
      <c r="N140" s="1187"/>
      <c r="O140" s="1187"/>
      <c r="P140" s="1187"/>
      <c r="Q140" s="1187"/>
      <c r="R140" s="1187"/>
      <c r="S140" s="1187"/>
      <c r="T140" s="1187"/>
      <c r="U140" s="1187"/>
      <c r="V140" s="1187"/>
      <c r="W140" s="1187"/>
      <c r="X140" s="1187"/>
      <c r="Y140" s="226"/>
      <c r="Z140" s="226"/>
      <c r="AA140" s="226"/>
      <c r="AB140" s="226"/>
      <c r="AC140" s="226"/>
      <c r="AD140" s="226"/>
      <c r="AE140" s="226"/>
      <c r="AF140" s="226"/>
      <c r="AG140" s="226"/>
      <c r="AH140" s="226"/>
      <c r="AI140" s="226"/>
      <c r="AJ140" s="226"/>
      <c r="AK140" s="226"/>
      <c r="AL140" s="226"/>
      <c r="AM140" s="226"/>
      <c r="AN140" s="226"/>
    </row>
    <row r="141" ht="15.75" customHeight="1">
      <c r="A141" s="1187"/>
      <c r="B141" s="1187"/>
      <c r="C141" s="1187"/>
      <c r="D141" s="1187"/>
      <c r="E141" s="1264"/>
      <c r="F141" s="1264"/>
      <c r="G141" s="1187"/>
      <c r="H141" s="1187"/>
      <c r="I141" s="1264"/>
      <c r="J141" s="1187"/>
      <c r="K141" s="1187"/>
      <c r="L141" s="1187"/>
      <c r="M141" s="1187"/>
      <c r="N141" s="1187"/>
      <c r="O141" s="1187"/>
      <c r="P141" s="1187"/>
      <c r="Q141" s="1187"/>
      <c r="R141" s="1187"/>
      <c r="S141" s="1187"/>
      <c r="T141" s="1187"/>
      <c r="U141" s="1187"/>
      <c r="V141" s="1187"/>
      <c r="W141" s="1187"/>
      <c r="X141" s="1187"/>
      <c r="Y141" s="226"/>
      <c r="Z141" s="226"/>
      <c r="AA141" s="226"/>
      <c r="AB141" s="226"/>
      <c r="AC141" s="226"/>
      <c r="AD141" s="226"/>
      <c r="AE141" s="226"/>
      <c r="AF141" s="226"/>
      <c r="AG141" s="226"/>
      <c r="AH141" s="226"/>
      <c r="AI141" s="226"/>
      <c r="AJ141" s="226"/>
      <c r="AK141" s="226"/>
      <c r="AL141" s="226"/>
      <c r="AM141" s="226"/>
      <c r="AN141" s="226"/>
    </row>
    <row r="142" ht="15.75" customHeight="1">
      <c r="A142" s="1187"/>
      <c r="B142" s="1187"/>
      <c r="C142" s="1187"/>
      <c r="D142" s="1187"/>
      <c r="E142" s="1264"/>
      <c r="F142" s="1264"/>
      <c r="G142" s="1187"/>
      <c r="H142" s="1187"/>
      <c r="I142" s="1264"/>
      <c r="J142" s="1187"/>
      <c r="K142" s="1187"/>
      <c r="L142" s="1187"/>
      <c r="M142" s="1187"/>
      <c r="N142" s="1187"/>
      <c r="O142" s="1187"/>
      <c r="P142" s="1187"/>
      <c r="Q142" s="1187"/>
      <c r="R142" s="1187"/>
      <c r="S142" s="1187"/>
      <c r="T142" s="1187"/>
      <c r="U142" s="1187"/>
      <c r="V142" s="1187"/>
      <c r="W142" s="1187"/>
      <c r="X142" s="1187"/>
      <c r="Y142" s="226"/>
      <c r="Z142" s="226"/>
      <c r="AA142" s="226"/>
      <c r="AB142" s="226"/>
      <c r="AC142" s="226"/>
      <c r="AD142" s="226"/>
      <c r="AE142" s="226"/>
      <c r="AF142" s="226"/>
      <c r="AG142" s="226"/>
      <c r="AH142" s="226"/>
      <c r="AI142" s="226"/>
      <c r="AJ142" s="226"/>
      <c r="AK142" s="226"/>
      <c r="AL142" s="226"/>
      <c r="AM142" s="226"/>
      <c r="AN142" s="226"/>
    </row>
    <row r="143" ht="15.75" customHeight="1">
      <c r="A143" s="1187"/>
      <c r="B143" s="1187"/>
      <c r="C143" s="1187"/>
      <c r="D143" s="1187"/>
      <c r="E143" s="1264"/>
      <c r="F143" s="1264"/>
      <c r="G143" s="1187"/>
      <c r="H143" s="1187"/>
      <c r="I143" s="1264"/>
      <c r="J143" s="1187"/>
      <c r="K143" s="1187"/>
      <c r="L143" s="1187"/>
      <c r="M143" s="1187"/>
      <c r="N143" s="1187"/>
      <c r="O143" s="1187"/>
      <c r="P143" s="1187"/>
      <c r="Q143" s="1187"/>
      <c r="R143" s="1187"/>
      <c r="S143" s="1187"/>
      <c r="T143" s="1187"/>
      <c r="U143" s="1187"/>
      <c r="V143" s="1187"/>
      <c r="W143" s="1187"/>
      <c r="X143" s="1187"/>
      <c r="Y143" s="226"/>
      <c r="Z143" s="226"/>
      <c r="AA143" s="226"/>
      <c r="AB143" s="226"/>
      <c r="AC143" s="226"/>
      <c r="AD143" s="226"/>
      <c r="AE143" s="226"/>
      <c r="AF143" s="226"/>
      <c r="AG143" s="226"/>
      <c r="AH143" s="226"/>
      <c r="AI143" s="226"/>
      <c r="AJ143" s="226"/>
      <c r="AK143" s="226"/>
      <c r="AL143" s="226"/>
      <c r="AM143" s="226"/>
      <c r="AN143" s="226"/>
    </row>
    <row r="144" ht="15.75" customHeight="1">
      <c r="A144" s="1187"/>
      <c r="B144" s="1187"/>
      <c r="C144" s="1187"/>
      <c r="D144" s="1187"/>
      <c r="E144" s="1264"/>
      <c r="F144" s="1264"/>
      <c r="G144" s="1187"/>
      <c r="H144" s="1187"/>
      <c r="I144" s="1264"/>
      <c r="J144" s="1187"/>
      <c r="K144" s="1187"/>
      <c r="L144" s="1187"/>
      <c r="M144" s="1187"/>
      <c r="N144" s="1187"/>
      <c r="O144" s="1187"/>
      <c r="P144" s="1187"/>
      <c r="Q144" s="1187"/>
      <c r="R144" s="1187"/>
      <c r="S144" s="1187"/>
      <c r="T144" s="1187"/>
      <c r="U144" s="1187"/>
      <c r="V144" s="1187"/>
      <c r="W144" s="1187"/>
      <c r="X144" s="1187"/>
      <c r="Y144" s="226"/>
      <c r="Z144" s="226"/>
      <c r="AA144" s="226"/>
      <c r="AB144" s="226"/>
      <c r="AC144" s="226"/>
      <c r="AD144" s="226"/>
      <c r="AE144" s="226"/>
      <c r="AF144" s="226"/>
      <c r="AG144" s="226"/>
      <c r="AH144" s="226"/>
      <c r="AI144" s="226"/>
      <c r="AJ144" s="226"/>
      <c r="AK144" s="226"/>
      <c r="AL144" s="226"/>
      <c r="AM144" s="226"/>
      <c r="AN144" s="226"/>
    </row>
    <row r="145" ht="15.75" customHeight="1">
      <c r="A145" s="1187"/>
      <c r="B145" s="1187"/>
      <c r="C145" s="1187"/>
      <c r="D145" s="1187"/>
      <c r="E145" s="1264"/>
      <c r="F145" s="1264"/>
      <c r="G145" s="1187"/>
      <c r="H145" s="1187"/>
      <c r="I145" s="1264"/>
      <c r="J145" s="1187"/>
      <c r="K145" s="1187"/>
      <c r="L145" s="1187"/>
      <c r="M145" s="1187"/>
      <c r="N145" s="1187"/>
      <c r="O145" s="1187"/>
      <c r="P145" s="1187"/>
      <c r="Q145" s="1187"/>
      <c r="R145" s="1187"/>
      <c r="S145" s="1187"/>
      <c r="T145" s="1187"/>
      <c r="U145" s="1187"/>
      <c r="V145" s="1187"/>
      <c r="W145" s="1187"/>
      <c r="X145" s="1187"/>
      <c r="Y145" s="226"/>
      <c r="Z145" s="226"/>
      <c r="AA145" s="226"/>
      <c r="AB145" s="226"/>
      <c r="AC145" s="226"/>
      <c r="AD145" s="226"/>
      <c r="AE145" s="226"/>
      <c r="AF145" s="226"/>
      <c r="AG145" s="226"/>
      <c r="AH145" s="226"/>
      <c r="AI145" s="226"/>
      <c r="AJ145" s="226"/>
      <c r="AK145" s="226"/>
      <c r="AL145" s="226"/>
      <c r="AM145" s="226"/>
      <c r="AN145" s="226"/>
    </row>
    <row r="146" ht="15.75" customHeight="1">
      <c r="A146" s="1187"/>
      <c r="B146" s="1187"/>
      <c r="C146" s="1187"/>
      <c r="D146" s="1187"/>
      <c r="E146" s="1264"/>
      <c r="F146" s="1264"/>
      <c r="G146" s="1187"/>
      <c r="H146" s="1187"/>
      <c r="I146" s="1264"/>
      <c r="J146" s="1187"/>
      <c r="K146" s="1187"/>
      <c r="L146" s="1187"/>
      <c r="M146" s="1187"/>
      <c r="N146" s="1187"/>
      <c r="O146" s="1187"/>
      <c r="P146" s="1187"/>
      <c r="Q146" s="1187"/>
      <c r="R146" s="1187"/>
      <c r="S146" s="1187"/>
      <c r="T146" s="1187"/>
      <c r="U146" s="1187"/>
      <c r="V146" s="1187"/>
      <c r="W146" s="1187"/>
      <c r="X146" s="1187"/>
      <c r="Y146" s="226"/>
      <c r="Z146" s="226"/>
      <c r="AA146" s="226"/>
      <c r="AB146" s="226"/>
      <c r="AC146" s="226"/>
      <c r="AD146" s="226"/>
      <c r="AE146" s="226"/>
      <c r="AF146" s="226"/>
      <c r="AG146" s="226"/>
      <c r="AH146" s="226"/>
      <c r="AI146" s="226"/>
      <c r="AJ146" s="226"/>
      <c r="AK146" s="226"/>
      <c r="AL146" s="226"/>
      <c r="AM146" s="226"/>
      <c r="AN146" s="226"/>
    </row>
    <row r="147" ht="15.75" customHeight="1">
      <c r="A147" s="1187"/>
      <c r="B147" s="1187"/>
      <c r="C147" s="1187"/>
      <c r="D147" s="1187"/>
      <c r="E147" s="1264"/>
      <c r="F147" s="1264"/>
      <c r="G147" s="1187"/>
      <c r="H147" s="1187"/>
      <c r="I147" s="1264"/>
      <c r="J147" s="1187"/>
      <c r="K147" s="1187"/>
      <c r="L147" s="1187"/>
      <c r="M147" s="1187"/>
      <c r="N147" s="1187"/>
      <c r="O147" s="1187"/>
      <c r="P147" s="1187"/>
      <c r="Q147" s="1187"/>
      <c r="R147" s="1187"/>
      <c r="S147" s="1187"/>
      <c r="T147" s="1187"/>
      <c r="U147" s="1187"/>
      <c r="V147" s="1187"/>
      <c r="W147" s="1187"/>
      <c r="X147" s="1187"/>
      <c r="Y147" s="226"/>
      <c r="Z147" s="226"/>
      <c r="AA147" s="226"/>
      <c r="AB147" s="226"/>
      <c r="AC147" s="226"/>
      <c r="AD147" s="226"/>
      <c r="AE147" s="226"/>
      <c r="AF147" s="226"/>
      <c r="AG147" s="226"/>
      <c r="AH147" s="226"/>
      <c r="AI147" s="226"/>
      <c r="AJ147" s="226"/>
      <c r="AK147" s="226"/>
      <c r="AL147" s="226"/>
      <c r="AM147" s="226"/>
      <c r="AN147" s="226"/>
    </row>
    <row r="148" ht="15.75" customHeight="1">
      <c r="A148" s="1187"/>
      <c r="B148" s="1187"/>
      <c r="C148" s="1187"/>
      <c r="D148" s="1187"/>
      <c r="E148" s="1264"/>
      <c r="F148" s="1264"/>
      <c r="G148" s="1187"/>
      <c r="H148" s="1187"/>
      <c r="I148" s="1264"/>
      <c r="J148" s="1187"/>
      <c r="K148" s="1187"/>
      <c r="L148" s="1187"/>
      <c r="M148" s="1187"/>
      <c r="N148" s="1187"/>
      <c r="O148" s="1187"/>
      <c r="P148" s="1187"/>
      <c r="Q148" s="1187"/>
      <c r="R148" s="1187"/>
      <c r="S148" s="1187"/>
      <c r="T148" s="1187"/>
      <c r="U148" s="1187"/>
      <c r="V148" s="1187"/>
      <c r="W148" s="1187"/>
      <c r="X148" s="1187"/>
      <c r="Y148" s="226"/>
      <c r="Z148" s="226"/>
      <c r="AA148" s="226"/>
      <c r="AB148" s="226"/>
      <c r="AC148" s="226"/>
      <c r="AD148" s="226"/>
      <c r="AE148" s="226"/>
      <c r="AF148" s="226"/>
      <c r="AG148" s="226"/>
      <c r="AH148" s="226"/>
      <c r="AI148" s="226"/>
      <c r="AJ148" s="226"/>
      <c r="AK148" s="226"/>
      <c r="AL148" s="226"/>
      <c r="AM148" s="226"/>
      <c r="AN148" s="226"/>
    </row>
    <row r="149" ht="15.75" customHeight="1">
      <c r="A149" s="1187"/>
      <c r="B149" s="1187"/>
      <c r="C149" s="1187"/>
      <c r="D149" s="1187"/>
      <c r="E149" s="1264"/>
      <c r="F149" s="1264"/>
      <c r="G149" s="1187"/>
      <c r="H149" s="1187"/>
      <c r="I149" s="1264"/>
      <c r="J149" s="1187"/>
      <c r="K149" s="1187"/>
      <c r="L149" s="1187"/>
      <c r="M149" s="1187"/>
      <c r="N149" s="1187"/>
      <c r="O149" s="1187"/>
      <c r="P149" s="1187"/>
      <c r="Q149" s="1187"/>
      <c r="R149" s="1187"/>
      <c r="S149" s="1187"/>
      <c r="T149" s="1187"/>
      <c r="U149" s="1187"/>
      <c r="V149" s="1187"/>
      <c r="W149" s="1187"/>
      <c r="X149" s="1187"/>
      <c r="Y149" s="226"/>
      <c r="Z149" s="226"/>
      <c r="AA149" s="226"/>
      <c r="AB149" s="226"/>
      <c r="AC149" s="226"/>
      <c r="AD149" s="226"/>
      <c r="AE149" s="226"/>
      <c r="AF149" s="226"/>
      <c r="AG149" s="226"/>
      <c r="AH149" s="226"/>
      <c r="AI149" s="226"/>
      <c r="AJ149" s="226"/>
      <c r="AK149" s="226"/>
      <c r="AL149" s="226"/>
      <c r="AM149" s="226"/>
      <c r="AN149" s="226"/>
    </row>
    <row r="150" ht="15.75" customHeight="1">
      <c r="A150" s="1187"/>
      <c r="B150" s="1187"/>
      <c r="C150" s="1187"/>
      <c r="D150" s="1187"/>
      <c r="E150" s="1264"/>
      <c r="F150" s="1264"/>
      <c r="G150" s="1187"/>
      <c r="H150" s="1187"/>
      <c r="I150" s="1264"/>
      <c r="J150" s="1187"/>
      <c r="K150" s="1187"/>
      <c r="L150" s="1187"/>
      <c r="M150" s="1187"/>
      <c r="N150" s="1187"/>
      <c r="O150" s="1187"/>
      <c r="P150" s="1187"/>
      <c r="Q150" s="1187"/>
      <c r="R150" s="1187"/>
      <c r="S150" s="1187"/>
      <c r="T150" s="1187"/>
      <c r="U150" s="1187"/>
      <c r="V150" s="1187"/>
      <c r="W150" s="1187"/>
      <c r="X150" s="1187"/>
      <c r="Y150" s="226"/>
      <c r="Z150" s="226"/>
      <c r="AA150" s="226"/>
      <c r="AB150" s="226"/>
      <c r="AC150" s="226"/>
      <c r="AD150" s="226"/>
      <c r="AE150" s="226"/>
      <c r="AF150" s="226"/>
      <c r="AG150" s="226"/>
      <c r="AH150" s="226"/>
      <c r="AI150" s="226"/>
      <c r="AJ150" s="226"/>
      <c r="AK150" s="226"/>
      <c r="AL150" s="226"/>
      <c r="AM150" s="226"/>
      <c r="AN150" s="226"/>
    </row>
    <row r="151" ht="15.75" customHeight="1">
      <c r="A151" s="1187"/>
      <c r="B151" s="1187"/>
      <c r="C151" s="1187"/>
      <c r="D151" s="1187"/>
      <c r="E151" s="1264"/>
      <c r="F151" s="1264"/>
      <c r="G151" s="1187"/>
      <c r="H151" s="1187"/>
      <c r="I151" s="1264"/>
      <c r="J151" s="1187"/>
      <c r="K151" s="1187"/>
      <c r="L151" s="1187"/>
      <c r="M151" s="1187"/>
      <c r="N151" s="1187"/>
      <c r="O151" s="1187"/>
      <c r="P151" s="1187"/>
      <c r="Q151" s="1187"/>
      <c r="R151" s="1187"/>
      <c r="S151" s="1187"/>
      <c r="T151" s="1187"/>
      <c r="U151" s="1187"/>
      <c r="V151" s="1187"/>
      <c r="W151" s="1187"/>
      <c r="X151" s="1187"/>
      <c r="Y151" s="226"/>
      <c r="Z151" s="226"/>
      <c r="AA151" s="226"/>
      <c r="AB151" s="226"/>
      <c r="AC151" s="226"/>
      <c r="AD151" s="226"/>
      <c r="AE151" s="226"/>
      <c r="AF151" s="226"/>
      <c r="AG151" s="226"/>
      <c r="AH151" s="226"/>
      <c r="AI151" s="226"/>
      <c r="AJ151" s="226"/>
      <c r="AK151" s="226"/>
      <c r="AL151" s="226"/>
      <c r="AM151" s="226"/>
      <c r="AN151" s="226"/>
    </row>
    <row r="152" ht="15.75" customHeight="1">
      <c r="A152" s="1187"/>
      <c r="B152" s="1187"/>
      <c r="C152" s="1187"/>
      <c r="D152" s="1187"/>
      <c r="E152" s="1264"/>
      <c r="F152" s="1264"/>
      <c r="G152" s="1187"/>
      <c r="H152" s="1187"/>
      <c r="I152" s="1264"/>
      <c r="J152" s="1187"/>
      <c r="K152" s="1187"/>
      <c r="L152" s="1187"/>
      <c r="M152" s="1187"/>
      <c r="N152" s="1187"/>
      <c r="O152" s="1187"/>
      <c r="P152" s="1187"/>
      <c r="Q152" s="1187"/>
      <c r="R152" s="1187"/>
      <c r="S152" s="1187"/>
      <c r="T152" s="1187"/>
      <c r="U152" s="1187"/>
      <c r="V152" s="1187"/>
      <c r="W152" s="1187"/>
      <c r="X152" s="1187"/>
      <c r="Y152" s="226"/>
      <c r="Z152" s="226"/>
      <c r="AA152" s="226"/>
      <c r="AB152" s="226"/>
      <c r="AC152" s="226"/>
      <c r="AD152" s="226"/>
      <c r="AE152" s="226"/>
      <c r="AF152" s="226"/>
      <c r="AG152" s="226"/>
      <c r="AH152" s="226"/>
      <c r="AI152" s="226"/>
      <c r="AJ152" s="226"/>
      <c r="AK152" s="226"/>
      <c r="AL152" s="226"/>
      <c r="AM152" s="226"/>
      <c r="AN152" s="226"/>
    </row>
    <row r="153" ht="15.75" customHeight="1">
      <c r="A153" s="1187"/>
      <c r="B153" s="1187"/>
      <c r="C153" s="1187"/>
      <c r="D153" s="1187"/>
      <c r="E153" s="1264"/>
      <c r="F153" s="1264"/>
      <c r="G153" s="1187"/>
      <c r="H153" s="1187"/>
      <c r="I153" s="1264"/>
      <c r="J153" s="1187"/>
      <c r="K153" s="1187"/>
      <c r="L153" s="1187"/>
      <c r="M153" s="1187"/>
      <c r="N153" s="1187"/>
      <c r="O153" s="1187"/>
      <c r="P153" s="1187"/>
      <c r="Q153" s="1187"/>
      <c r="R153" s="1187"/>
      <c r="S153" s="1187"/>
      <c r="T153" s="1187"/>
      <c r="U153" s="1187"/>
      <c r="V153" s="1187"/>
      <c r="W153" s="1187"/>
      <c r="X153" s="1187"/>
      <c r="Y153" s="226"/>
      <c r="Z153" s="226"/>
      <c r="AA153" s="226"/>
      <c r="AB153" s="226"/>
      <c r="AC153" s="226"/>
      <c r="AD153" s="226"/>
      <c r="AE153" s="226"/>
      <c r="AF153" s="226"/>
      <c r="AG153" s="226"/>
      <c r="AH153" s="226"/>
      <c r="AI153" s="226"/>
      <c r="AJ153" s="226"/>
      <c r="AK153" s="226"/>
      <c r="AL153" s="226"/>
      <c r="AM153" s="226"/>
      <c r="AN153" s="226"/>
    </row>
    <row r="154" ht="15.75" customHeight="1">
      <c r="A154" s="1187"/>
      <c r="B154" s="1187"/>
      <c r="C154" s="1187"/>
      <c r="D154" s="1187"/>
      <c r="E154" s="1264"/>
      <c r="F154" s="1264"/>
      <c r="G154" s="1187"/>
      <c r="H154" s="1187"/>
      <c r="I154" s="1264"/>
      <c r="J154" s="1187"/>
      <c r="K154" s="1187"/>
      <c r="L154" s="1187"/>
      <c r="M154" s="1187"/>
      <c r="N154" s="1187"/>
      <c r="O154" s="1187"/>
      <c r="P154" s="1187"/>
      <c r="Q154" s="1187"/>
      <c r="R154" s="1187"/>
      <c r="S154" s="1187"/>
      <c r="T154" s="1187"/>
      <c r="U154" s="1187"/>
      <c r="V154" s="1187"/>
      <c r="W154" s="1187"/>
      <c r="X154" s="1187"/>
      <c r="Y154" s="226"/>
      <c r="Z154" s="226"/>
      <c r="AA154" s="226"/>
      <c r="AB154" s="226"/>
      <c r="AC154" s="226"/>
      <c r="AD154" s="226"/>
      <c r="AE154" s="226"/>
      <c r="AF154" s="226"/>
      <c r="AG154" s="226"/>
      <c r="AH154" s="226"/>
      <c r="AI154" s="226"/>
      <c r="AJ154" s="226"/>
      <c r="AK154" s="226"/>
      <c r="AL154" s="226"/>
      <c r="AM154" s="226"/>
      <c r="AN154" s="226"/>
    </row>
    <row r="155" ht="15.75" customHeight="1">
      <c r="A155" s="1187"/>
      <c r="B155" s="1187"/>
      <c r="C155" s="1187"/>
      <c r="D155" s="1187"/>
      <c r="E155" s="1264"/>
      <c r="F155" s="1264"/>
      <c r="G155" s="1187"/>
      <c r="H155" s="1187"/>
      <c r="I155" s="1264"/>
      <c r="J155" s="1187"/>
      <c r="K155" s="1187"/>
      <c r="L155" s="1187"/>
      <c r="M155" s="1187"/>
      <c r="N155" s="1187"/>
      <c r="O155" s="1187"/>
      <c r="P155" s="1187"/>
      <c r="Q155" s="1187"/>
      <c r="R155" s="1187"/>
      <c r="S155" s="1187"/>
      <c r="T155" s="1187"/>
      <c r="U155" s="1187"/>
      <c r="V155" s="1187"/>
      <c r="W155" s="1187"/>
      <c r="X155" s="1187"/>
      <c r="Y155" s="226"/>
      <c r="Z155" s="226"/>
      <c r="AA155" s="226"/>
      <c r="AB155" s="226"/>
      <c r="AC155" s="226"/>
      <c r="AD155" s="226"/>
      <c r="AE155" s="226"/>
      <c r="AF155" s="226"/>
      <c r="AG155" s="226"/>
      <c r="AH155" s="226"/>
      <c r="AI155" s="226"/>
      <c r="AJ155" s="226"/>
      <c r="AK155" s="226"/>
      <c r="AL155" s="226"/>
      <c r="AM155" s="226"/>
      <c r="AN155" s="226"/>
    </row>
    <row r="156" ht="15.75" customHeight="1">
      <c r="A156" s="1187"/>
      <c r="B156" s="1187"/>
      <c r="C156" s="1187"/>
      <c r="D156" s="1187"/>
      <c r="E156" s="1264"/>
      <c r="F156" s="1264"/>
      <c r="G156" s="1187"/>
      <c r="H156" s="1187"/>
      <c r="I156" s="1264"/>
      <c r="J156" s="1187"/>
      <c r="K156" s="1187"/>
      <c r="L156" s="1187"/>
      <c r="M156" s="1187"/>
      <c r="N156" s="1187"/>
      <c r="O156" s="1187"/>
      <c r="P156" s="1187"/>
      <c r="Q156" s="1187"/>
      <c r="R156" s="1187"/>
      <c r="S156" s="1187"/>
      <c r="T156" s="1187"/>
      <c r="U156" s="1187"/>
      <c r="V156" s="1187"/>
      <c r="W156" s="1187"/>
      <c r="X156" s="1187"/>
      <c r="Y156" s="226"/>
      <c r="Z156" s="226"/>
      <c r="AA156" s="226"/>
      <c r="AB156" s="226"/>
      <c r="AC156" s="226"/>
      <c r="AD156" s="226"/>
      <c r="AE156" s="226"/>
      <c r="AF156" s="226"/>
      <c r="AG156" s="226"/>
      <c r="AH156" s="226"/>
      <c r="AI156" s="226"/>
      <c r="AJ156" s="226"/>
      <c r="AK156" s="226"/>
      <c r="AL156" s="226"/>
      <c r="AM156" s="226"/>
      <c r="AN156" s="226"/>
    </row>
    <row r="157" ht="15.75" customHeight="1">
      <c r="A157" s="1187"/>
      <c r="B157" s="1187"/>
      <c r="C157" s="1187"/>
      <c r="D157" s="1187"/>
      <c r="E157" s="1264"/>
      <c r="F157" s="1264"/>
      <c r="G157" s="1187"/>
      <c r="H157" s="1187"/>
      <c r="I157" s="1264"/>
      <c r="J157" s="1187"/>
      <c r="K157" s="1187"/>
      <c r="L157" s="1187"/>
      <c r="M157" s="1187"/>
      <c r="N157" s="1187"/>
      <c r="O157" s="1187"/>
      <c r="P157" s="1187"/>
      <c r="Q157" s="1187"/>
      <c r="R157" s="1187"/>
      <c r="S157" s="1187"/>
      <c r="T157" s="1187"/>
      <c r="U157" s="1187"/>
      <c r="V157" s="1187"/>
      <c r="W157" s="1187"/>
      <c r="X157" s="1187"/>
      <c r="Y157" s="226"/>
      <c r="Z157" s="226"/>
      <c r="AA157" s="226"/>
      <c r="AB157" s="226"/>
      <c r="AC157" s="226"/>
      <c r="AD157" s="226"/>
      <c r="AE157" s="226"/>
      <c r="AF157" s="226"/>
      <c r="AG157" s="226"/>
      <c r="AH157" s="226"/>
      <c r="AI157" s="226"/>
      <c r="AJ157" s="226"/>
      <c r="AK157" s="226"/>
      <c r="AL157" s="226"/>
      <c r="AM157" s="226"/>
      <c r="AN157" s="226"/>
    </row>
    <row r="158" ht="15.75" customHeight="1">
      <c r="A158" s="1187"/>
      <c r="B158" s="1187"/>
      <c r="C158" s="1187"/>
      <c r="D158" s="1187"/>
      <c r="E158" s="1264"/>
      <c r="F158" s="1264"/>
      <c r="G158" s="1187"/>
      <c r="H158" s="1187"/>
      <c r="I158" s="1264"/>
      <c r="J158" s="1187"/>
      <c r="K158" s="1187"/>
      <c r="L158" s="1187"/>
      <c r="M158" s="1187"/>
      <c r="N158" s="1187"/>
      <c r="O158" s="1187"/>
      <c r="P158" s="1187"/>
      <c r="Q158" s="1187"/>
      <c r="R158" s="1187"/>
      <c r="S158" s="1187"/>
      <c r="T158" s="1187"/>
      <c r="U158" s="1187"/>
      <c r="V158" s="1187"/>
      <c r="W158" s="1187"/>
      <c r="X158" s="1187"/>
      <c r="Y158" s="226"/>
      <c r="Z158" s="226"/>
      <c r="AA158" s="226"/>
      <c r="AB158" s="226"/>
      <c r="AC158" s="226"/>
      <c r="AD158" s="226"/>
      <c r="AE158" s="226"/>
      <c r="AF158" s="226"/>
      <c r="AG158" s="226"/>
      <c r="AH158" s="226"/>
      <c r="AI158" s="226"/>
      <c r="AJ158" s="226"/>
      <c r="AK158" s="226"/>
      <c r="AL158" s="226"/>
      <c r="AM158" s="226"/>
      <c r="AN158" s="226"/>
    </row>
    <row r="159" ht="15.75" customHeight="1">
      <c r="A159" s="1187"/>
      <c r="B159" s="1187"/>
      <c r="C159" s="1187"/>
      <c r="D159" s="1187"/>
      <c r="E159" s="1264"/>
      <c r="F159" s="1264"/>
      <c r="G159" s="1187"/>
      <c r="H159" s="1187"/>
      <c r="I159" s="1264"/>
      <c r="J159" s="1187"/>
      <c r="K159" s="1187"/>
      <c r="L159" s="1187"/>
      <c r="M159" s="1187"/>
      <c r="N159" s="1187"/>
      <c r="O159" s="1187"/>
      <c r="P159" s="1187"/>
      <c r="Q159" s="1187"/>
      <c r="R159" s="1187"/>
      <c r="S159" s="1187"/>
      <c r="T159" s="1187"/>
      <c r="U159" s="1187"/>
      <c r="V159" s="1187"/>
      <c r="W159" s="1187"/>
      <c r="X159" s="1187"/>
      <c r="Y159" s="226"/>
      <c r="Z159" s="226"/>
      <c r="AA159" s="226"/>
      <c r="AB159" s="226"/>
      <c r="AC159" s="226"/>
      <c r="AD159" s="226"/>
      <c r="AE159" s="226"/>
      <c r="AF159" s="226"/>
      <c r="AG159" s="226"/>
      <c r="AH159" s="226"/>
      <c r="AI159" s="226"/>
      <c r="AJ159" s="226"/>
      <c r="AK159" s="226"/>
      <c r="AL159" s="226"/>
      <c r="AM159" s="226"/>
      <c r="AN159" s="226"/>
    </row>
    <row r="160" ht="15.75" customHeight="1">
      <c r="A160" s="1187"/>
      <c r="B160" s="1187"/>
      <c r="C160" s="1187"/>
      <c r="D160" s="1187"/>
      <c r="E160" s="1264"/>
      <c r="F160" s="1264"/>
      <c r="G160" s="1187"/>
      <c r="H160" s="1187"/>
      <c r="I160" s="1264"/>
      <c r="J160" s="1187"/>
      <c r="K160" s="1187"/>
      <c r="L160" s="1187"/>
      <c r="M160" s="1187"/>
      <c r="N160" s="1187"/>
      <c r="O160" s="1187"/>
      <c r="P160" s="1187"/>
      <c r="Q160" s="1187"/>
      <c r="R160" s="1187"/>
      <c r="S160" s="1187"/>
      <c r="T160" s="1187"/>
      <c r="U160" s="1187"/>
      <c r="V160" s="1187"/>
      <c r="W160" s="1187"/>
      <c r="X160" s="1187"/>
      <c r="Y160" s="226"/>
      <c r="Z160" s="226"/>
      <c r="AA160" s="226"/>
      <c r="AB160" s="226"/>
      <c r="AC160" s="226"/>
      <c r="AD160" s="226"/>
      <c r="AE160" s="226"/>
      <c r="AF160" s="226"/>
      <c r="AG160" s="226"/>
      <c r="AH160" s="226"/>
      <c r="AI160" s="226"/>
      <c r="AJ160" s="226"/>
      <c r="AK160" s="226"/>
      <c r="AL160" s="226"/>
      <c r="AM160" s="226"/>
      <c r="AN160" s="226"/>
    </row>
    <row r="161" ht="15.75" customHeight="1">
      <c r="A161" s="1187"/>
      <c r="B161" s="1187"/>
      <c r="C161" s="1187"/>
      <c r="D161" s="1187"/>
      <c r="E161" s="1264"/>
      <c r="F161" s="1264"/>
      <c r="G161" s="1187"/>
      <c r="H161" s="1187"/>
      <c r="I161" s="1264"/>
      <c r="J161" s="1187"/>
      <c r="K161" s="1187"/>
      <c r="L161" s="1187"/>
      <c r="M161" s="1187"/>
      <c r="N161" s="1187"/>
      <c r="O161" s="1187"/>
      <c r="P161" s="1187"/>
      <c r="Q161" s="1187"/>
      <c r="R161" s="1187"/>
      <c r="S161" s="1187"/>
      <c r="T161" s="1187"/>
      <c r="U161" s="1187"/>
      <c r="V161" s="1187"/>
      <c r="W161" s="1187"/>
      <c r="X161" s="1187"/>
      <c r="Y161" s="226"/>
      <c r="Z161" s="226"/>
      <c r="AA161" s="226"/>
      <c r="AB161" s="226"/>
      <c r="AC161" s="226"/>
      <c r="AD161" s="226"/>
      <c r="AE161" s="226"/>
      <c r="AF161" s="226"/>
      <c r="AG161" s="226"/>
      <c r="AH161" s="226"/>
      <c r="AI161" s="226"/>
      <c r="AJ161" s="226"/>
      <c r="AK161" s="226"/>
      <c r="AL161" s="226"/>
      <c r="AM161" s="226"/>
      <c r="AN161" s="226"/>
    </row>
    <row r="162" ht="15.75" customHeight="1">
      <c r="A162" s="1187"/>
      <c r="B162" s="1187"/>
      <c r="C162" s="1187"/>
      <c r="D162" s="1187"/>
      <c r="E162" s="1264"/>
      <c r="F162" s="1264"/>
      <c r="G162" s="1187"/>
      <c r="H162" s="1187"/>
      <c r="I162" s="1264"/>
      <c r="J162" s="1187"/>
      <c r="K162" s="1187"/>
      <c r="L162" s="1187"/>
      <c r="M162" s="1187"/>
      <c r="N162" s="1187"/>
      <c r="O162" s="1187"/>
      <c r="P162" s="1187"/>
      <c r="Q162" s="1187"/>
      <c r="R162" s="1187"/>
      <c r="S162" s="1187"/>
      <c r="T162" s="1187"/>
      <c r="U162" s="1187"/>
      <c r="V162" s="1187"/>
      <c r="W162" s="1187"/>
      <c r="X162" s="1187"/>
      <c r="Y162" s="226"/>
      <c r="Z162" s="226"/>
      <c r="AA162" s="226"/>
      <c r="AB162" s="226"/>
      <c r="AC162" s="226"/>
      <c r="AD162" s="226"/>
      <c r="AE162" s="226"/>
      <c r="AF162" s="226"/>
      <c r="AG162" s="226"/>
      <c r="AH162" s="226"/>
      <c r="AI162" s="226"/>
      <c r="AJ162" s="226"/>
      <c r="AK162" s="226"/>
      <c r="AL162" s="226"/>
      <c r="AM162" s="226"/>
      <c r="AN162" s="226"/>
    </row>
    <row r="163" ht="15.75" customHeight="1">
      <c r="A163" s="1187"/>
      <c r="B163" s="1187"/>
      <c r="C163" s="1187"/>
      <c r="D163" s="1187"/>
      <c r="E163" s="1264"/>
      <c r="F163" s="1264"/>
      <c r="G163" s="1187"/>
      <c r="H163" s="1187"/>
      <c r="I163" s="1264"/>
      <c r="J163" s="1187"/>
      <c r="K163" s="1187"/>
      <c r="L163" s="1187"/>
      <c r="M163" s="1187"/>
      <c r="N163" s="1187"/>
      <c r="O163" s="1187"/>
      <c r="P163" s="1187"/>
      <c r="Q163" s="1187"/>
      <c r="R163" s="1187"/>
      <c r="S163" s="1187"/>
      <c r="T163" s="1187"/>
      <c r="U163" s="1187"/>
      <c r="V163" s="1187"/>
      <c r="W163" s="1187"/>
      <c r="X163" s="1187"/>
      <c r="Y163" s="226"/>
      <c r="Z163" s="226"/>
      <c r="AA163" s="226"/>
      <c r="AB163" s="226"/>
      <c r="AC163" s="226"/>
      <c r="AD163" s="226"/>
      <c r="AE163" s="226"/>
      <c r="AF163" s="226"/>
      <c r="AG163" s="226"/>
      <c r="AH163" s="226"/>
      <c r="AI163" s="226"/>
      <c r="AJ163" s="226"/>
      <c r="AK163" s="226"/>
      <c r="AL163" s="226"/>
      <c r="AM163" s="226"/>
      <c r="AN163" s="226"/>
    </row>
    <row r="164" ht="15.75" customHeight="1">
      <c r="A164" s="1187"/>
      <c r="B164" s="1187"/>
      <c r="C164" s="1187"/>
      <c r="D164" s="1187"/>
      <c r="E164" s="1264"/>
      <c r="F164" s="1264"/>
      <c r="G164" s="1187"/>
      <c r="H164" s="1187"/>
      <c r="I164" s="1264"/>
      <c r="J164" s="1187"/>
      <c r="K164" s="1187"/>
      <c r="L164" s="1187"/>
      <c r="M164" s="1187"/>
      <c r="N164" s="1187"/>
      <c r="O164" s="1187"/>
      <c r="P164" s="1187"/>
      <c r="Q164" s="1187"/>
      <c r="R164" s="1187"/>
      <c r="S164" s="1187"/>
      <c r="T164" s="1187"/>
      <c r="U164" s="1187"/>
      <c r="V164" s="1187"/>
      <c r="W164" s="1187"/>
      <c r="X164" s="1187"/>
      <c r="Y164" s="226"/>
      <c r="Z164" s="226"/>
    </row>
    <row r="165" ht="15.75" customHeight="1">
      <c r="A165" s="1187"/>
      <c r="B165" s="1187"/>
      <c r="C165" s="1187"/>
      <c r="D165" s="1187"/>
      <c r="E165" s="1264"/>
      <c r="F165" s="1264"/>
      <c r="G165" s="1187"/>
      <c r="H165" s="1187"/>
      <c r="I165" s="1264"/>
      <c r="J165" s="1187"/>
      <c r="K165" s="1187"/>
      <c r="L165" s="1187"/>
      <c r="M165" s="1187"/>
      <c r="N165" s="1187"/>
      <c r="O165" s="1187"/>
      <c r="P165" s="1187"/>
      <c r="Q165" s="1187"/>
      <c r="R165" s="1187"/>
      <c r="S165" s="1187"/>
      <c r="T165" s="1187"/>
      <c r="U165" s="1187"/>
      <c r="V165" s="1187"/>
      <c r="W165" s="1187"/>
      <c r="X165" s="1187"/>
      <c r="Y165" s="226"/>
      <c r="Z165" s="226"/>
    </row>
    <row r="166" ht="15.75" customHeight="1">
      <c r="A166" s="1187"/>
      <c r="B166" s="1187"/>
      <c r="C166" s="1187"/>
      <c r="D166" s="1187"/>
      <c r="E166" s="1264"/>
      <c r="F166" s="1264"/>
      <c r="G166" s="1187"/>
      <c r="H166" s="1187"/>
      <c r="I166" s="1264"/>
      <c r="J166" s="1187"/>
      <c r="K166" s="1187"/>
      <c r="L166" s="1187"/>
      <c r="M166" s="1187"/>
      <c r="N166" s="1187"/>
      <c r="O166" s="1187"/>
      <c r="P166" s="1187"/>
      <c r="Q166" s="1187"/>
      <c r="R166" s="1187"/>
      <c r="S166" s="1187"/>
      <c r="T166" s="1187"/>
      <c r="U166" s="1187"/>
      <c r="V166" s="1187"/>
      <c r="W166" s="1187"/>
      <c r="X166" s="1187"/>
      <c r="Y166" s="226"/>
      <c r="Z166" s="226"/>
    </row>
    <row r="167" ht="15.75" customHeight="1">
      <c r="A167" s="1187"/>
      <c r="B167" s="1187"/>
      <c r="C167" s="1187"/>
      <c r="D167" s="1187"/>
      <c r="E167" s="1264"/>
      <c r="F167" s="1264"/>
      <c r="G167" s="1187"/>
      <c r="H167" s="1187"/>
      <c r="I167" s="1264"/>
      <c r="J167" s="1187"/>
      <c r="K167" s="1187"/>
      <c r="L167" s="1187"/>
      <c r="M167" s="1187"/>
      <c r="N167" s="1187"/>
      <c r="O167" s="1187"/>
      <c r="P167" s="1187"/>
      <c r="Q167" s="1187"/>
      <c r="R167" s="1187"/>
      <c r="S167" s="1187"/>
      <c r="T167" s="1187"/>
      <c r="U167" s="1187"/>
      <c r="V167" s="1187"/>
      <c r="W167" s="1187"/>
      <c r="X167" s="1187"/>
      <c r="Y167" s="226"/>
      <c r="Z167" s="226"/>
    </row>
    <row r="168" ht="15.75" customHeight="1">
      <c r="A168" s="226"/>
      <c r="B168" s="226"/>
      <c r="C168" s="226"/>
      <c r="D168" s="226"/>
      <c r="E168" s="297"/>
      <c r="F168" s="297"/>
      <c r="G168" s="226"/>
      <c r="H168" s="226"/>
      <c r="I168" s="297"/>
      <c r="J168" s="226"/>
      <c r="K168" s="226"/>
      <c r="L168" s="226"/>
      <c r="M168" s="226"/>
      <c r="N168" s="226"/>
      <c r="O168" s="226"/>
      <c r="P168" s="226"/>
      <c r="Q168" s="226"/>
      <c r="R168" s="226"/>
      <c r="S168" s="226"/>
      <c r="T168" s="226"/>
      <c r="U168" s="226"/>
      <c r="V168" s="226"/>
      <c r="W168" s="226"/>
      <c r="X168" s="226"/>
      <c r="Y168" s="226"/>
      <c r="Z168" s="226"/>
    </row>
    <row r="169" ht="15.75" customHeight="1">
      <c r="A169" s="226"/>
      <c r="B169" s="226"/>
      <c r="C169" s="226"/>
      <c r="D169" s="226"/>
      <c r="E169" s="297"/>
      <c r="F169" s="297"/>
      <c r="G169" s="226"/>
      <c r="H169" s="226"/>
      <c r="I169" s="297"/>
      <c r="J169" s="226"/>
      <c r="K169" s="226"/>
      <c r="L169" s="226"/>
      <c r="M169" s="226"/>
      <c r="N169" s="226"/>
      <c r="O169" s="226"/>
      <c r="P169" s="226"/>
      <c r="Q169" s="226"/>
      <c r="R169" s="226"/>
      <c r="S169" s="226"/>
      <c r="T169" s="226"/>
      <c r="U169" s="226"/>
      <c r="V169" s="226"/>
      <c r="W169" s="226"/>
      <c r="X169" s="226"/>
      <c r="Y169" s="226"/>
      <c r="Z169" s="226"/>
    </row>
    <row r="170" ht="15.75" customHeight="1">
      <c r="A170" s="226"/>
      <c r="B170" s="226"/>
      <c r="C170" s="226"/>
      <c r="D170" s="226"/>
      <c r="E170" s="297"/>
      <c r="F170" s="297"/>
      <c r="G170" s="226"/>
      <c r="H170" s="226"/>
      <c r="I170" s="297"/>
      <c r="J170" s="226"/>
      <c r="K170" s="226"/>
      <c r="L170" s="226"/>
      <c r="M170" s="226"/>
      <c r="N170" s="226"/>
      <c r="O170" s="226"/>
      <c r="P170" s="226"/>
      <c r="Q170" s="226"/>
      <c r="R170" s="226"/>
      <c r="S170" s="226"/>
      <c r="T170" s="226"/>
      <c r="U170" s="226"/>
      <c r="V170" s="226"/>
      <c r="W170" s="226"/>
      <c r="X170" s="226"/>
      <c r="Y170" s="226"/>
      <c r="Z170" s="226"/>
    </row>
    <row r="171" ht="15.75" customHeight="1">
      <c r="A171" s="226"/>
      <c r="B171" s="226"/>
      <c r="C171" s="226"/>
      <c r="D171" s="226"/>
      <c r="E171" s="297"/>
      <c r="F171" s="297"/>
      <c r="G171" s="226"/>
      <c r="H171" s="226"/>
      <c r="I171" s="297"/>
      <c r="J171" s="226"/>
      <c r="K171" s="226"/>
      <c r="L171" s="226"/>
      <c r="M171" s="226"/>
      <c r="N171" s="226"/>
      <c r="O171" s="226"/>
      <c r="P171" s="226"/>
      <c r="Q171" s="226"/>
      <c r="R171" s="226"/>
      <c r="S171" s="226"/>
      <c r="T171" s="226"/>
      <c r="U171" s="226"/>
      <c r="V171" s="226"/>
      <c r="W171" s="226"/>
      <c r="X171" s="226"/>
      <c r="Y171" s="226"/>
      <c r="Z171" s="226"/>
    </row>
    <row r="172" ht="15.75" customHeight="1">
      <c r="A172" s="226"/>
      <c r="B172" s="226"/>
      <c r="C172" s="226"/>
      <c r="D172" s="226"/>
      <c r="E172" s="297"/>
      <c r="F172" s="297"/>
      <c r="G172" s="226"/>
      <c r="H172" s="226"/>
      <c r="I172" s="297"/>
      <c r="J172" s="226"/>
      <c r="K172" s="226"/>
      <c r="L172" s="226"/>
      <c r="M172" s="226"/>
      <c r="N172" s="226"/>
      <c r="O172" s="226"/>
      <c r="P172" s="226"/>
      <c r="Q172" s="226"/>
      <c r="R172" s="226"/>
      <c r="S172" s="226"/>
      <c r="T172" s="226"/>
      <c r="U172" s="226"/>
      <c r="V172" s="226"/>
      <c r="W172" s="226"/>
      <c r="X172" s="226"/>
      <c r="Y172" s="226"/>
      <c r="Z172" s="226"/>
    </row>
    <row r="173" ht="15.75" customHeight="1">
      <c r="A173" s="226"/>
      <c r="B173" s="226"/>
      <c r="C173" s="226"/>
      <c r="D173" s="226"/>
      <c r="E173" s="297"/>
      <c r="F173" s="297"/>
      <c r="G173" s="226"/>
      <c r="H173" s="226"/>
      <c r="I173" s="297"/>
      <c r="J173" s="226"/>
      <c r="K173" s="226"/>
      <c r="L173" s="226"/>
      <c r="M173" s="226"/>
      <c r="N173" s="226"/>
      <c r="O173" s="226"/>
      <c r="P173" s="226"/>
      <c r="Q173" s="226"/>
      <c r="R173" s="226"/>
      <c r="S173" s="226"/>
      <c r="T173" s="226"/>
      <c r="U173" s="226"/>
      <c r="V173" s="226"/>
      <c r="W173" s="226"/>
      <c r="X173" s="226"/>
      <c r="Y173" s="226"/>
      <c r="Z173" s="226"/>
    </row>
    <row r="174" ht="15.75" customHeight="1">
      <c r="A174" s="226"/>
      <c r="B174" s="226"/>
      <c r="C174" s="226"/>
      <c r="D174" s="226"/>
      <c r="E174" s="297"/>
      <c r="F174" s="297"/>
      <c r="G174" s="226"/>
      <c r="H174" s="226"/>
      <c r="I174" s="297"/>
      <c r="J174" s="226"/>
      <c r="K174" s="226"/>
      <c r="L174" s="226"/>
      <c r="M174" s="226"/>
      <c r="N174" s="226"/>
      <c r="O174" s="226"/>
      <c r="P174" s="226"/>
      <c r="Q174" s="226"/>
      <c r="R174" s="226"/>
      <c r="S174" s="226"/>
      <c r="T174" s="226"/>
      <c r="U174" s="226"/>
      <c r="V174" s="226"/>
      <c r="W174" s="226"/>
      <c r="X174" s="226"/>
      <c r="Y174" s="226"/>
      <c r="Z174" s="226"/>
    </row>
    <row r="175" ht="15.75" customHeight="1">
      <c r="A175" s="226"/>
      <c r="B175" s="226"/>
      <c r="C175" s="226"/>
      <c r="D175" s="226"/>
      <c r="E175" s="297"/>
      <c r="F175" s="297"/>
      <c r="G175" s="226"/>
      <c r="H175" s="226"/>
      <c r="I175" s="297"/>
      <c r="J175" s="226"/>
      <c r="K175" s="226"/>
      <c r="L175" s="226"/>
      <c r="M175" s="226"/>
      <c r="N175" s="226"/>
      <c r="O175" s="226"/>
      <c r="P175" s="226"/>
      <c r="Q175" s="226"/>
      <c r="R175" s="226"/>
      <c r="S175" s="226"/>
      <c r="T175" s="226"/>
      <c r="U175" s="226"/>
      <c r="V175" s="226"/>
      <c r="W175" s="226"/>
      <c r="X175" s="226"/>
      <c r="Y175" s="226"/>
      <c r="Z175" s="226"/>
    </row>
    <row r="176" ht="15.75" customHeight="1">
      <c r="A176" s="226"/>
      <c r="B176" s="226"/>
      <c r="C176" s="226"/>
      <c r="D176" s="226"/>
      <c r="E176" s="297"/>
      <c r="F176" s="297"/>
      <c r="G176" s="226"/>
      <c r="H176" s="226"/>
      <c r="I176" s="297"/>
      <c r="J176" s="226"/>
      <c r="K176" s="226"/>
      <c r="L176" s="226"/>
      <c r="M176" s="226"/>
      <c r="N176" s="226"/>
      <c r="O176" s="226"/>
      <c r="P176" s="226"/>
      <c r="Q176" s="226"/>
      <c r="R176" s="226"/>
      <c r="S176" s="226"/>
      <c r="T176" s="226"/>
      <c r="U176" s="226"/>
      <c r="V176" s="226"/>
      <c r="W176" s="226"/>
      <c r="X176" s="226"/>
      <c r="Y176" s="226"/>
      <c r="Z176" s="226"/>
    </row>
    <row r="177" ht="15.75" customHeight="1">
      <c r="A177" s="226"/>
      <c r="B177" s="226"/>
      <c r="C177" s="226"/>
      <c r="D177" s="226"/>
      <c r="E177" s="297"/>
      <c r="F177" s="297"/>
      <c r="G177" s="226"/>
      <c r="H177" s="226"/>
      <c r="I177" s="297"/>
      <c r="J177" s="226"/>
      <c r="K177" s="226"/>
      <c r="L177" s="226"/>
      <c r="M177" s="226"/>
      <c r="N177" s="226"/>
      <c r="O177" s="226"/>
      <c r="P177" s="226"/>
      <c r="Q177" s="226"/>
      <c r="R177" s="226"/>
      <c r="S177" s="226"/>
      <c r="T177" s="226"/>
      <c r="U177" s="226"/>
      <c r="V177" s="226"/>
      <c r="W177" s="226"/>
      <c r="X177" s="226"/>
      <c r="Y177" s="226"/>
      <c r="Z177" s="226"/>
    </row>
    <row r="178" ht="15.75" customHeight="1">
      <c r="A178" s="226"/>
      <c r="B178" s="226"/>
      <c r="C178" s="226"/>
      <c r="D178" s="226"/>
      <c r="E178" s="297"/>
      <c r="F178" s="297"/>
      <c r="G178" s="226"/>
      <c r="H178" s="226"/>
      <c r="I178" s="297"/>
      <c r="J178" s="226"/>
      <c r="K178" s="226"/>
      <c r="L178" s="226"/>
      <c r="M178" s="226"/>
      <c r="N178" s="226"/>
      <c r="O178" s="226"/>
      <c r="P178" s="226"/>
      <c r="Q178" s="226"/>
      <c r="R178" s="226"/>
      <c r="S178" s="226"/>
      <c r="T178" s="226"/>
      <c r="U178" s="226"/>
      <c r="V178" s="226"/>
      <c r="W178" s="226"/>
      <c r="X178" s="226"/>
      <c r="Y178" s="226"/>
      <c r="Z178" s="226"/>
    </row>
    <row r="179" ht="15.75" customHeight="1">
      <c r="A179" s="226"/>
      <c r="B179" s="226"/>
      <c r="C179" s="226"/>
      <c r="D179" s="226"/>
      <c r="E179" s="297"/>
      <c r="F179" s="297"/>
      <c r="G179" s="226"/>
      <c r="H179" s="226"/>
      <c r="I179" s="297"/>
      <c r="J179" s="226"/>
      <c r="K179" s="226"/>
      <c r="L179" s="226"/>
      <c r="M179" s="226"/>
      <c r="N179" s="226"/>
      <c r="O179" s="226"/>
      <c r="P179" s="226"/>
      <c r="Q179" s="226"/>
      <c r="R179" s="226"/>
      <c r="S179" s="226"/>
      <c r="T179" s="226"/>
      <c r="U179" s="226"/>
      <c r="V179" s="226"/>
      <c r="W179" s="226"/>
      <c r="X179" s="226"/>
      <c r="Y179" s="226"/>
      <c r="Z179" s="226"/>
    </row>
    <row r="180" ht="15.75" customHeight="1">
      <c r="A180" s="226"/>
      <c r="B180" s="226"/>
      <c r="C180" s="226"/>
      <c r="D180" s="226"/>
      <c r="E180" s="297"/>
      <c r="F180" s="297"/>
      <c r="G180" s="226"/>
      <c r="H180" s="226"/>
      <c r="I180" s="297"/>
      <c r="J180" s="226"/>
      <c r="K180" s="226"/>
      <c r="L180" s="226"/>
      <c r="M180" s="226"/>
      <c r="N180" s="226"/>
      <c r="O180" s="226"/>
      <c r="P180" s="226"/>
      <c r="Q180" s="226"/>
      <c r="R180" s="226"/>
      <c r="S180" s="226"/>
      <c r="T180" s="226"/>
      <c r="U180" s="226"/>
      <c r="V180" s="226"/>
      <c r="W180" s="226"/>
      <c r="X180" s="226"/>
      <c r="Y180" s="226"/>
      <c r="Z180" s="226"/>
    </row>
    <row r="181" ht="15.75" customHeight="1">
      <c r="A181" s="226"/>
      <c r="B181" s="226"/>
      <c r="C181" s="226"/>
      <c r="D181" s="226"/>
      <c r="E181" s="297"/>
      <c r="F181" s="297"/>
      <c r="G181" s="226"/>
      <c r="H181" s="226"/>
      <c r="I181" s="297"/>
      <c r="J181" s="226"/>
      <c r="K181" s="226"/>
      <c r="L181" s="226"/>
      <c r="M181" s="226"/>
      <c r="N181" s="226"/>
      <c r="O181" s="226"/>
      <c r="P181" s="226"/>
      <c r="Q181" s="226"/>
      <c r="R181" s="226"/>
      <c r="S181" s="226"/>
      <c r="T181" s="226"/>
      <c r="U181" s="226"/>
      <c r="V181" s="226"/>
      <c r="W181" s="226"/>
      <c r="X181" s="226"/>
      <c r="Y181" s="226"/>
      <c r="Z181" s="226"/>
    </row>
    <row r="182" ht="15.75" customHeight="1">
      <c r="A182" s="226"/>
      <c r="B182" s="226"/>
      <c r="C182" s="226"/>
      <c r="D182" s="226"/>
      <c r="E182" s="297"/>
      <c r="F182" s="297"/>
      <c r="G182" s="226"/>
      <c r="H182" s="226"/>
      <c r="I182" s="297"/>
      <c r="J182" s="226"/>
      <c r="K182" s="226"/>
      <c r="L182" s="226"/>
      <c r="M182" s="226"/>
      <c r="N182" s="226"/>
      <c r="O182" s="226"/>
      <c r="P182" s="226"/>
      <c r="Q182" s="226"/>
      <c r="R182" s="226"/>
      <c r="S182" s="226"/>
      <c r="T182" s="226"/>
      <c r="U182" s="226"/>
      <c r="V182" s="226"/>
      <c r="W182" s="226"/>
      <c r="X182" s="226"/>
      <c r="Y182" s="226"/>
      <c r="Z182" s="226"/>
    </row>
    <row r="183" ht="15.75" customHeight="1">
      <c r="A183" s="226"/>
      <c r="B183" s="226"/>
      <c r="C183" s="226"/>
      <c r="D183" s="226"/>
      <c r="E183" s="297"/>
      <c r="F183" s="297"/>
      <c r="G183" s="226"/>
      <c r="H183" s="226"/>
      <c r="I183" s="297"/>
      <c r="J183" s="226"/>
      <c r="K183" s="226"/>
      <c r="L183" s="226"/>
      <c r="M183" s="226"/>
      <c r="N183" s="226"/>
      <c r="O183" s="226"/>
      <c r="P183" s="226"/>
      <c r="Q183" s="226"/>
      <c r="R183" s="226"/>
      <c r="S183" s="226"/>
      <c r="T183" s="226"/>
      <c r="U183" s="226"/>
      <c r="V183" s="226"/>
      <c r="W183" s="226"/>
      <c r="X183" s="226"/>
      <c r="Y183" s="226"/>
      <c r="Z183" s="226"/>
    </row>
    <row r="184" ht="15.75" customHeight="1">
      <c r="A184" s="226"/>
      <c r="B184" s="226"/>
      <c r="C184" s="226"/>
      <c r="D184" s="226"/>
      <c r="E184" s="297"/>
      <c r="F184" s="297"/>
      <c r="G184" s="226"/>
      <c r="H184" s="226"/>
      <c r="I184" s="297"/>
      <c r="J184" s="226"/>
      <c r="K184" s="226"/>
      <c r="L184" s="226"/>
      <c r="M184" s="226"/>
      <c r="N184" s="226"/>
      <c r="O184" s="226"/>
      <c r="P184" s="226"/>
      <c r="Q184" s="226"/>
      <c r="R184" s="226"/>
      <c r="S184" s="226"/>
      <c r="T184" s="226"/>
      <c r="U184" s="226"/>
      <c r="V184" s="226"/>
      <c r="W184" s="226"/>
      <c r="X184" s="226"/>
      <c r="Y184" s="226"/>
      <c r="Z184" s="226"/>
    </row>
    <row r="185" ht="15.75" customHeight="1">
      <c r="A185" s="226"/>
      <c r="B185" s="226"/>
      <c r="C185" s="226"/>
      <c r="D185" s="226"/>
      <c r="E185" s="297"/>
      <c r="F185" s="297"/>
      <c r="G185" s="226"/>
      <c r="H185" s="226"/>
      <c r="I185" s="297"/>
      <c r="J185" s="226"/>
      <c r="K185" s="226"/>
      <c r="L185" s="226"/>
      <c r="M185" s="226"/>
      <c r="N185" s="226"/>
      <c r="O185" s="226"/>
      <c r="P185" s="226"/>
      <c r="Q185" s="226"/>
      <c r="R185" s="226"/>
      <c r="S185" s="226"/>
      <c r="T185" s="226"/>
      <c r="U185" s="226"/>
      <c r="V185" s="226"/>
      <c r="W185" s="226"/>
      <c r="X185" s="226"/>
      <c r="Y185" s="226"/>
      <c r="Z185" s="226"/>
    </row>
    <row r="186" ht="15.75" customHeight="1">
      <c r="A186" s="226"/>
      <c r="B186" s="226"/>
      <c r="C186" s="226"/>
      <c r="D186" s="226"/>
      <c r="E186" s="297"/>
      <c r="F186" s="297"/>
      <c r="G186" s="226"/>
      <c r="H186" s="226"/>
      <c r="I186" s="297"/>
      <c r="J186" s="226"/>
      <c r="K186" s="226"/>
      <c r="L186" s="226"/>
      <c r="M186" s="226"/>
      <c r="N186" s="226"/>
      <c r="O186" s="226"/>
      <c r="P186" s="226"/>
      <c r="Q186" s="226"/>
      <c r="R186" s="226"/>
      <c r="S186" s="226"/>
      <c r="T186" s="226"/>
      <c r="U186" s="226"/>
      <c r="V186" s="226"/>
      <c r="W186" s="226"/>
      <c r="X186" s="226"/>
      <c r="Y186" s="226"/>
      <c r="Z186" s="226"/>
    </row>
    <row r="187" ht="15.75" customHeight="1">
      <c r="A187" s="226"/>
      <c r="B187" s="226"/>
      <c r="C187" s="226"/>
      <c r="D187" s="226"/>
      <c r="E187" s="297"/>
      <c r="F187" s="297"/>
      <c r="G187" s="226"/>
      <c r="H187" s="226"/>
      <c r="I187" s="297"/>
      <c r="J187" s="226"/>
      <c r="K187" s="226"/>
      <c r="L187" s="226"/>
      <c r="M187" s="226"/>
      <c r="N187" s="226"/>
      <c r="O187" s="226"/>
      <c r="P187" s="226"/>
      <c r="Q187" s="226"/>
      <c r="R187" s="226"/>
      <c r="S187" s="226"/>
      <c r="T187" s="226"/>
      <c r="U187" s="226"/>
      <c r="V187" s="226"/>
      <c r="W187" s="226"/>
      <c r="X187" s="226"/>
      <c r="Y187" s="226"/>
      <c r="Z187" s="226"/>
    </row>
    <row r="188" ht="15.75" customHeight="1">
      <c r="A188" s="226"/>
      <c r="B188" s="226"/>
      <c r="C188" s="226"/>
      <c r="D188" s="226"/>
      <c r="E188" s="297"/>
      <c r="F188" s="297"/>
      <c r="G188" s="226"/>
      <c r="H188" s="226"/>
      <c r="I188" s="297"/>
      <c r="J188" s="226"/>
      <c r="K188" s="226"/>
      <c r="L188" s="226"/>
      <c r="M188" s="226"/>
      <c r="N188" s="226"/>
      <c r="O188" s="226"/>
      <c r="P188" s="226"/>
      <c r="Q188" s="226"/>
      <c r="R188" s="226"/>
      <c r="S188" s="226"/>
      <c r="T188" s="226"/>
      <c r="U188" s="226"/>
      <c r="V188" s="226"/>
      <c r="W188" s="226"/>
      <c r="X188" s="226"/>
      <c r="Y188" s="226"/>
      <c r="Z188" s="226"/>
    </row>
    <row r="189" ht="15.75" customHeight="1">
      <c r="A189" s="226"/>
      <c r="B189" s="226"/>
      <c r="C189" s="226"/>
      <c r="D189" s="226"/>
      <c r="E189" s="297"/>
      <c r="F189" s="297"/>
      <c r="G189" s="226"/>
      <c r="H189" s="226"/>
      <c r="I189" s="297"/>
      <c r="J189" s="226"/>
      <c r="K189" s="226"/>
      <c r="L189" s="226"/>
      <c r="M189" s="226"/>
      <c r="N189" s="226"/>
      <c r="O189" s="226"/>
      <c r="P189" s="226"/>
      <c r="Q189" s="226"/>
      <c r="R189" s="226"/>
      <c r="S189" s="226"/>
      <c r="T189" s="226"/>
      <c r="U189" s="226"/>
      <c r="V189" s="226"/>
      <c r="W189" s="226"/>
      <c r="X189" s="226"/>
      <c r="Y189" s="226"/>
      <c r="Z189" s="226"/>
    </row>
    <row r="190" ht="15.75" customHeight="1">
      <c r="A190" s="226"/>
      <c r="B190" s="226"/>
      <c r="C190" s="226"/>
      <c r="D190" s="226"/>
      <c r="E190" s="297"/>
      <c r="F190" s="297"/>
      <c r="G190" s="226"/>
      <c r="H190" s="226"/>
      <c r="I190" s="297"/>
      <c r="J190" s="226"/>
      <c r="K190" s="226"/>
      <c r="L190" s="226"/>
      <c r="M190" s="226"/>
      <c r="N190" s="226"/>
      <c r="O190" s="226"/>
      <c r="P190" s="226"/>
      <c r="Q190" s="226"/>
      <c r="R190" s="226"/>
      <c r="S190" s="226"/>
      <c r="T190" s="226"/>
      <c r="U190" s="226"/>
      <c r="V190" s="226"/>
      <c r="W190" s="226"/>
      <c r="X190" s="226"/>
      <c r="Y190" s="226"/>
      <c r="Z190" s="226"/>
    </row>
    <row r="191" ht="15.75" customHeight="1">
      <c r="A191" s="226"/>
      <c r="B191" s="226"/>
      <c r="C191" s="226"/>
      <c r="D191" s="226"/>
      <c r="E191" s="297"/>
      <c r="F191" s="297"/>
      <c r="G191" s="226"/>
      <c r="H191" s="226"/>
      <c r="I191" s="297"/>
      <c r="J191" s="226"/>
      <c r="K191" s="226"/>
      <c r="L191" s="226"/>
      <c r="M191" s="226"/>
      <c r="N191" s="226"/>
      <c r="O191" s="226"/>
      <c r="P191" s="226"/>
      <c r="Q191" s="226"/>
      <c r="R191" s="226"/>
      <c r="S191" s="226"/>
      <c r="T191" s="226"/>
      <c r="U191" s="226"/>
      <c r="V191" s="226"/>
      <c r="W191" s="226"/>
      <c r="X191" s="226"/>
      <c r="Y191" s="226"/>
      <c r="Z191" s="226"/>
    </row>
    <row r="192" ht="15.75" customHeight="1">
      <c r="A192" s="226"/>
      <c r="B192" s="226"/>
      <c r="C192" s="226"/>
      <c r="D192" s="226"/>
      <c r="E192" s="297"/>
      <c r="F192" s="297"/>
      <c r="G192" s="226"/>
      <c r="H192" s="226"/>
      <c r="I192" s="297"/>
      <c r="J192" s="226"/>
      <c r="K192" s="226"/>
      <c r="L192" s="226"/>
      <c r="M192" s="226"/>
      <c r="N192" s="226"/>
      <c r="O192" s="226"/>
      <c r="P192" s="226"/>
      <c r="Q192" s="226"/>
      <c r="R192" s="226"/>
      <c r="S192" s="226"/>
      <c r="T192" s="226"/>
      <c r="U192" s="226"/>
      <c r="V192" s="226"/>
      <c r="W192" s="226"/>
      <c r="X192" s="226"/>
      <c r="Y192" s="226"/>
      <c r="Z192" s="226"/>
    </row>
    <row r="193" ht="15.75" customHeight="1">
      <c r="A193" s="226"/>
      <c r="B193" s="226"/>
      <c r="C193" s="226"/>
      <c r="D193" s="226"/>
      <c r="E193" s="297"/>
      <c r="F193" s="297"/>
      <c r="G193" s="226"/>
      <c r="H193" s="226"/>
      <c r="I193" s="297"/>
      <c r="J193" s="226"/>
      <c r="K193" s="226"/>
      <c r="L193" s="226"/>
      <c r="M193" s="226"/>
      <c r="N193" s="226"/>
      <c r="O193" s="226"/>
      <c r="P193" s="226"/>
      <c r="Q193" s="226"/>
      <c r="R193" s="226"/>
      <c r="S193" s="226"/>
      <c r="T193" s="226"/>
      <c r="U193" s="226"/>
      <c r="V193" s="226"/>
      <c r="W193" s="226"/>
      <c r="X193" s="226"/>
      <c r="Y193" s="226"/>
      <c r="Z193" s="226"/>
    </row>
    <row r="194" ht="15.75" customHeight="1">
      <c r="A194" s="226"/>
      <c r="B194" s="226"/>
      <c r="C194" s="226"/>
      <c r="D194" s="226"/>
      <c r="E194" s="297"/>
      <c r="F194" s="297"/>
      <c r="G194" s="226"/>
      <c r="H194" s="226"/>
      <c r="I194" s="297"/>
      <c r="J194" s="226"/>
      <c r="K194" s="226"/>
      <c r="L194" s="226"/>
      <c r="M194" s="226"/>
      <c r="N194" s="226"/>
      <c r="O194" s="226"/>
      <c r="P194" s="226"/>
      <c r="Q194" s="226"/>
      <c r="R194" s="226"/>
      <c r="S194" s="226"/>
      <c r="T194" s="226"/>
      <c r="U194" s="226"/>
      <c r="V194" s="226"/>
      <c r="W194" s="226"/>
      <c r="X194" s="226"/>
      <c r="Y194" s="226"/>
      <c r="Z194" s="226"/>
    </row>
    <row r="195" ht="15.75" customHeight="1">
      <c r="A195" s="226"/>
      <c r="B195" s="226"/>
      <c r="C195" s="226"/>
      <c r="D195" s="226"/>
      <c r="E195" s="297"/>
      <c r="F195" s="297"/>
      <c r="G195" s="226"/>
      <c r="H195" s="226"/>
      <c r="I195" s="297"/>
      <c r="J195" s="226"/>
      <c r="K195" s="226"/>
      <c r="L195" s="226"/>
      <c r="M195" s="226"/>
      <c r="N195" s="226"/>
      <c r="O195" s="226"/>
      <c r="P195" s="226"/>
      <c r="Q195" s="226"/>
      <c r="R195" s="226"/>
      <c r="S195" s="226"/>
      <c r="T195" s="226"/>
      <c r="U195" s="226"/>
      <c r="V195" s="226"/>
      <c r="W195" s="226"/>
      <c r="X195" s="226"/>
      <c r="Y195" s="226"/>
      <c r="Z195" s="226"/>
    </row>
    <row r="196" ht="15.75" customHeight="1">
      <c r="A196" s="226"/>
      <c r="B196" s="226"/>
      <c r="C196" s="226"/>
      <c r="D196" s="226"/>
      <c r="E196" s="297"/>
      <c r="F196" s="297"/>
      <c r="G196" s="226"/>
      <c r="H196" s="226"/>
      <c r="I196" s="297"/>
      <c r="J196" s="226"/>
      <c r="K196" s="226"/>
      <c r="L196" s="226"/>
      <c r="M196" s="226"/>
      <c r="N196" s="226"/>
      <c r="O196" s="226"/>
      <c r="P196" s="226"/>
      <c r="Q196" s="226"/>
      <c r="R196" s="226"/>
      <c r="S196" s="226"/>
      <c r="T196" s="226"/>
      <c r="U196" s="226"/>
      <c r="V196" s="226"/>
      <c r="W196" s="226"/>
      <c r="X196" s="226"/>
      <c r="Y196" s="226"/>
      <c r="Z196" s="226"/>
    </row>
    <row r="197" ht="15.75" customHeight="1">
      <c r="A197" s="226"/>
      <c r="B197" s="226"/>
      <c r="C197" s="226"/>
      <c r="D197" s="226"/>
      <c r="E197" s="297"/>
      <c r="F197" s="297"/>
      <c r="G197" s="226"/>
      <c r="H197" s="226"/>
      <c r="I197" s="297"/>
      <c r="J197" s="226"/>
      <c r="K197" s="226"/>
      <c r="L197" s="226"/>
      <c r="M197" s="226"/>
      <c r="N197" s="226"/>
      <c r="O197" s="226"/>
      <c r="P197" s="226"/>
      <c r="Q197" s="226"/>
      <c r="R197" s="226"/>
      <c r="S197" s="226"/>
      <c r="T197" s="226"/>
      <c r="U197" s="226"/>
      <c r="V197" s="226"/>
      <c r="W197" s="226"/>
      <c r="X197" s="226"/>
      <c r="Y197" s="226"/>
      <c r="Z197" s="226"/>
    </row>
    <row r="198" ht="15.75" customHeight="1">
      <c r="A198" s="226"/>
      <c r="B198" s="226"/>
      <c r="C198" s="226"/>
      <c r="D198" s="226"/>
      <c r="E198" s="297"/>
      <c r="F198" s="297"/>
      <c r="G198" s="226"/>
      <c r="H198" s="226"/>
      <c r="I198" s="297"/>
      <c r="J198" s="226"/>
      <c r="K198" s="226"/>
      <c r="L198" s="226"/>
      <c r="M198" s="226"/>
      <c r="N198" s="226"/>
      <c r="O198" s="226"/>
      <c r="P198" s="226"/>
      <c r="Q198" s="226"/>
      <c r="R198" s="226"/>
      <c r="S198" s="226"/>
      <c r="T198" s="226"/>
      <c r="U198" s="226"/>
      <c r="V198" s="226"/>
      <c r="W198" s="226"/>
      <c r="X198" s="226"/>
      <c r="Y198" s="226"/>
      <c r="Z198" s="226"/>
    </row>
    <row r="199" ht="15.75" customHeight="1">
      <c r="A199" s="226"/>
      <c r="B199" s="226"/>
      <c r="C199" s="226"/>
      <c r="D199" s="226"/>
      <c r="E199" s="297"/>
      <c r="F199" s="297"/>
      <c r="G199" s="226"/>
      <c r="H199" s="226"/>
      <c r="I199" s="297"/>
      <c r="J199" s="226"/>
      <c r="K199" s="226"/>
      <c r="L199" s="226"/>
      <c r="M199" s="226"/>
      <c r="N199" s="226"/>
      <c r="O199" s="226"/>
      <c r="P199" s="226"/>
      <c r="Q199" s="226"/>
      <c r="R199" s="226"/>
      <c r="S199" s="226"/>
      <c r="T199" s="226"/>
      <c r="U199" s="226"/>
      <c r="V199" s="226"/>
      <c r="W199" s="226"/>
      <c r="X199" s="226"/>
      <c r="Y199" s="226"/>
      <c r="Z199" s="226"/>
    </row>
    <row r="200" ht="15.75" customHeight="1">
      <c r="A200" s="226"/>
      <c r="B200" s="226"/>
      <c r="C200" s="226"/>
      <c r="D200" s="226"/>
      <c r="E200" s="297"/>
      <c r="F200" s="297"/>
      <c r="G200" s="226"/>
      <c r="H200" s="226"/>
      <c r="I200" s="297"/>
      <c r="J200" s="226"/>
      <c r="K200" s="226"/>
      <c r="L200" s="226"/>
      <c r="M200" s="226"/>
      <c r="N200" s="226"/>
      <c r="O200" s="226"/>
      <c r="P200" s="226"/>
      <c r="Q200" s="226"/>
      <c r="R200" s="226"/>
      <c r="S200" s="226"/>
      <c r="T200" s="226"/>
      <c r="U200" s="226"/>
      <c r="V200" s="226"/>
      <c r="W200" s="226"/>
      <c r="X200" s="226"/>
      <c r="Y200" s="226"/>
      <c r="Z200" s="226"/>
    </row>
    <row r="201" ht="15.75" customHeight="1">
      <c r="A201" s="226"/>
      <c r="B201" s="226"/>
      <c r="C201" s="226"/>
      <c r="D201" s="226"/>
      <c r="E201" s="297"/>
      <c r="F201" s="297"/>
      <c r="G201" s="226"/>
      <c r="H201" s="226"/>
      <c r="I201" s="297"/>
      <c r="J201" s="226"/>
      <c r="K201" s="226"/>
      <c r="L201" s="226"/>
      <c r="M201" s="226"/>
      <c r="N201" s="226"/>
      <c r="O201" s="226"/>
      <c r="P201" s="226"/>
      <c r="Q201" s="226"/>
      <c r="R201" s="226"/>
      <c r="S201" s="226"/>
      <c r="T201" s="226"/>
      <c r="U201" s="226"/>
      <c r="V201" s="226"/>
      <c r="W201" s="226"/>
      <c r="X201" s="226"/>
      <c r="Y201" s="226"/>
      <c r="Z201" s="226"/>
    </row>
    <row r="202" ht="15.75" customHeight="1">
      <c r="A202" s="226"/>
      <c r="B202" s="226"/>
      <c r="C202" s="226"/>
      <c r="D202" s="226"/>
      <c r="E202" s="297"/>
      <c r="F202" s="297"/>
      <c r="G202" s="226"/>
      <c r="H202" s="226"/>
      <c r="I202" s="297"/>
      <c r="J202" s="226"/>
      <c r="K202" s="226"/>
      <c r="L202" s="226"/>
      <c r="M202" s="226"/>
      <c r="N202" s="226"/>
      <c r="O202" s="226"/>
      <c r="P202" s="226"/>
      <c r="Q202" s="226"/>
      <c r="R202" s="226"/>
      <c r="S202" s="226"/>
      <c r="T202" s="226"/>
      <c r="U202" s="226"/>
      <c r="V202" s="226"/>
      <c r="W202" s="226"/>
      <c r="X202" s="226"/>
      <c r="Y202" s="226"/>
      <c r="Z202" s="226"/>
    </row>
    <row r="203" ht="15.75" customHeight="1">
      <c r="A203" s="226"/>
      <c r="B203" s="226"/>
      <c r="C203" s="226"/>
      <c r="D203" s="226"/>
      <c r="E203" s="297"/>
      <c r="F203" s="297"/>
      <c r="G203" s="226"/>
      <c r="H203" s="226"/>
      <c r="I203" s="297"/>
      <c r="J203" s="226"/>
      <c r="K203" s="226"/>
      <c r="L203" s="226"/>
      <c r="M203" s="226"/>
      <c r="N203" s="226"/>
      <c r="O203" s="226"/>
      <c r="P203" s="226"/>
      <c r="Q203" s="226"/>
      <c r="R203" s="226"/>
      <c r="S203" s="226"/>
      <c r="T203" s="226"/>
      <c r="U203" s="226"/>
      <c r="V203" s="226"/>
      <c r="W203" s="226"/>
      <c r="X203" s="226"/>
      <c r="Y203" s="226"/>
      <c r="Z203" s="226"/>
    </row>
    <row r="204" ht="15.75" customHeight="1">
      <c r="A204" s="226"/>
      <c r="B204" s="226"/>
      <c r="C204" s="226"/>
      <c r="D204" s="226"/>
      <c r="E204" s="297"/>
      <c r="F204" s="297"/>
      <c r="G204" s="226"/>
      <c r="H204" s="226"/>
      <c r="I204" s="297"/>
      <c r="J204" s="226"/>
      <c r="K204" s="226"/>
      <c r="L204" s="226"/>
      <c r="M204" s="226"/>
      <c r="N204" s="226"/>
      <c r="O204" s="226"/>
      <c r="P204" s="226"/>
      <c r="Q204" s="226"/>
      <c r="R204" s="226"/>
      <c r="S204" s="226"/>
      <c r="T204" s="226"/>
      <c r="U204" s="226"/>
      <c r="V204" s="226"/>
      <c r="W204" s="226"/>
      <c r="X204" s="226"/>
      <c r="Y204" s="226"/>
      <c r="Z204" s="226"/>
    </row>
    <row r="205" ht="15.75" customHeight="1">
      <c r="A205" s="226"/>
      <c r="B205" s="226"/>
      <c r="C205" s="226"/>
      <c r="D205" s="226"/>
      <c r="E205" s="297"/>
      <c r="F205" s="297"/>
      <c r="G205" s="226"/>
      <c r="H205" s="226"/>
      <c r="I205" s="297"/>
      <c r="J205" s="226"/>
      <c r="K205" s="226"/>
      <c r="L205" s="226"/>
      <c r="M205" s="226"/>
      <c r="N205" s="226"/>
      <c r="O205" s="226"/>
      <c r="P205" s="226"/>
      <c r="Q205" s="226"/>
      <c r="R205" s="226"/>
      <c r="S205" s="226"/>
      <c r="T205" s="226"/>
      <c r="U205" s="226"/>
      <c r="V205" s="226"/>
      <c r="W205" s="226"/>
      <c r="X205" s="226"/>
      <c r="Y205" s="226"/>
      <c r="Z205" s="226"/>
    </row>
    <row r="206" ht="15.75" customHeight="1">
      <c r="A206" s="226"/>
      <c r="B206" s="226"/>
      <c r="C206" s="226"/>
      <c r="D206" s="226"/>
      <c r="E206" s="297"/>
      <c r="F206" s="297"/>
      <c r="G206" s="226"/>
      <c r="H206" s="226"/>
      <c r="I206" s="297"/>
      <c r="J206" s="226"/>
      <c r="K206" s="226"/>
      <c r="L206" s="226"/>
      <c r="M206" s="226"/>
      <c r="N206" s="226"/>
      <c r="O206" s="226"/>
      <c r="P206" s="226"/>
      <c r="Q206" s="226"/>
      <c r="R206" s="226"/>
      <c r="S206" s="226"/>
      <c r="T206" s="226"/>
      <c r="U206" s="226"/>
      <c r="V206" s="226"/>
      <c r="W206" s="226"/>
      <c r="X206" s="226"/>
      <c r="Y206" s="226"/>
      <c r="Z206" s="226"/>
    </row>
    <row r="207" ht="15.75" customHeight="1">
      <c r="A207" s="226"/>
      <c r="B207" s="226"/>
      <c r="C207" s="226"/>
      <c r="D207" s="226"/>
      <c r="E207" s="297"/>
      <c r="F207" s="297"/>
      <c r="G207" s="226"/>
      <c r="H207" s="226"/>
      <c r="I207" s="297"/>
      <c r="J207" s="226"/>
      <c r="K207" s="226"/>
      <c r="L207" s="226"/>
      <c r="M207" s="226"/>
      <c r="N207" s="226"/>
      <c r="O207" s="226"/>
      <c r="P207" s="226"/>
      <c r="Q207" s="226"/>
      <c r="R207" s="226"/>
      <c r="S207" s="226"/>
      <c r="T207" s="226"/>
      <c r="U207" s="226"/>
      <c r="V207" s="226"/>
      <c r="W207" s="226"/>
      <c r="X207" s="226"/>
      <c r="Y207" s="226"/>
      <c r="Z207" s="226"/>
    </row>
    <row r="208" ht="15.75" customHeight="1">
      <c r="A208" s="226"/>
      <c r="B208" s="226"/>
      <c r="C208" s="226"/>
      <c r="D208" s="226"/>
      <c r="E208" s="297"/>
      <c r="F208" s="297"/>
      <c r="G208" s="226"/>
      <c r="H208" s="226"/>
      <c r="I208" s="297"/>
      <c r="J208" s="226"/>
      <c r="K208" s="226"/>
      <c r="L208" s="226"/>
      <c r="M208" s="226"/>
      <c r="N208" s="226"/>
      <c r="O208" s="226"/>
      <c r="P208" s="226"/>
      <c r="Q208" s="226"/>
      <c r="R208" s="226"/>
      <c r="S208" s="226"/>
      <c r="T208" s="226"/>
      <c r="U208" s="226"/>
      <c r="V208" s="226"/>
      <c r="W208" s="226"/>
      <c r="X208" s="226"/>
      <c r="Y208" s="226"/>
      <c r="Z208" s="226"/>
    </row>
    <row r="209" ht="15.75" customHeight="1">
      <c r="A209" s="226"/>
      <c r="B209" s="226"/>
      <c r="C209" s="226"/>
      <c r="D209" s="226"/>
      <c r="E209" s="297"/>
      <c r="F209" s="297"/>
      <c r="G209" s="226"/>
      <c r="H209" s="226"/>
      <c r="I209" s="297"/>
      <c r="J209" s="226"/>
      <c r="K209" s="226"/>
      <c r="L209" s="226"/>
      <c r="M209" s="226"/>
      <c r="N209" s="226"/>
      <c r="O209" s="226"/>
      <c r="P209" s="226"/>
      <c r="Q209" s="226"/>
      <c r="R209" s="226"/>
      <c r="S209" s="226"/>
      <c r="T209" s="226"/>
      <c r="U209" s="226"/>
      <c r="V209" s="226"/>
      <c r="W209" s="226"/>
      <c r="X209" s="226"/>
      <c r="Y209" s="226"/>
      <c r="Z209" s="226"/>
    </row>
    <row r="210" ht="15.75" customHeight="1">
      <c r="A210" s="226"/>
      <c r="B210" s="226"/>
      <c r="C210" s="226"/>
      <c r="D210" s="226"/>
      <c r="E210" s="297"/>
      <c r="F210" s="297"/>
      <c r="G210" s="226"/>
      <c r="H210" s="226"/>
      <c r="I210" s="297"/>
      <c r="J210" s="226"/>
      <c r="K210" s="226"/>
      <c r="L210" s="226"/>
      <c r="M210" s="226"/>
      <c r="N210" s="226"/>
      <c r="O210" s="226"/>
      <c r="P210" s="226"/>
      <c r="Q210" s="226"/>
      <c r="R210" s="226"/>
      <c r="S210" s="226"/>
      <c r="T210" s="226"/>
      <c r="U210" s="226"/>
      <c r="V210" s="226"/>
      <c r="W210" s="226"/>
      <c r="X210" s="226"/>
      <c r="Y210" s="226"/>
      <c r="Z210" s="226"/>
    </row>
    <row r="211" ht="15.75" customHeight="1">
      <c r="A211" s="226"/>
      <c r="B211" s="226"/>
      <c r="C211" s="226"/>
      <c r="D211" s="226"/>
      <c r="E211" s="297"/>
      <c r="F211" s="297"/>
      <c r="G211" s="226"/>
      <c r="H211" s="226"/>
      <c r="I211" s="297"/>
      <c r="J211" s="226"/>
      <c r="K211" s="226"/>
      <c r="L211" s="226"/>
      <c r="M211" s="226"/>
      <c r="N211" s="226"/>
      <c r="O211" s="226"/>
      <c r="P211" s="226"/>
      <c r="Q211" s="226"/>
      <c r="R211" s="226"/>
      <c r="S211" s="226"/>
      <c r="T211" s="226"/>
      <c r="U211" s="226"/>
      <c r="V211" s="226"/>
      <c r="W211" s="226"/>
      <c r="X211" s="226"/>
      <c r="Y211" s="226"/>
      <c r="Z211" s="226"/>
    </row>
    <row r="212" ht="15.75" customHeight="1">
      <c r="A212" s="226"/>
      <c r="B212" s="226"/>
      <c r="C212" s="226"/>
      <c r="D212" s="226"/>
      <c r="E212" s="297"/>
      <c r="F212" s="297"/>
      <c r="G212" s="226"/>
      <c r="H212" s="226"/>
      <c r="I212" s="297"/>
      <c r="J212" s="226"/>
      <c r="K212" s="226"/>
      <c r="L212" s="226"/>
      <c r="M212" s="226"/>
      <c r="N212" s="226"/>
      <c r="O212" s="226"/>
      <c r="P212" s="226"/>
      <c r="Q212" s="226"/>
      <c r="R212" s="226"/>
      <c r="S212" s="226"/>
      <c r="T212" s="226"/>
      <c r="U212" s="226"/>
      <c r="V212" s="226"/>
      <c r="W212" s="226"/>
      <c r="X212" s="226"/>
      <c r="Y212" s="226"/>
      <c r="Z212" s="226"/>
    </row>
    <row r="213" ht="15.75" customHeight="1">
      <c r="A213" s="226"/>
      <c r="B213" s="226"/>
      <c r="C213" s="226"/>
      <c r="D213" s="226"/>
      <c r="E213" s="297"/>
      <c r="F213" s="297"/>
      <c r="G213" s="226"/>
      <c r="H213" s="226"/>
      <c r="I213" s="297"/>
      <c r="J213" s="226"/>
      <c r="K213" s="226"/>
      <c r="L213" s="226"/>
      <c r="M213" s="226"/>
      <c r="N213" s="226"/>
      <c r="O213" s="226"/>
      <c r="P213" s="226"/>
      <c r="Q213" s="226"/>
      <c r="R213" s="226"/>
      <c r="S213" s="226"/>
      <c r="T213" s="226"/>
      <c r="U213" s="226"/>
      <c r="V213" s="226"/>
      <c r="W213" s="226"/>
      <c r="X213" s="226"/>
      <c r="Y213" s="226"/>
      <c r="Z213" s="226"/>
    </row>
    <row r="214" ht="15.75" customHeight="1">
      <c r="A214" s="226"/>
      <c r="B214" s="226"/>
      <c r="C214" s="226"/>
      <c r="D214" s="226"/>
      <c r="E214" s="297"/>
      <c r="F214" s="297"/>
      <c r="G214" s="226"/>
      <c r="H214" s="226"/>
      <c r="I214" s="297"/>
      <c r="J214" s="226"/>
      <c r="K214" s="226"/>
      <c r="L214" s="226"/>
      <c r="M214" s="226"/>
      <c r="N214" s="226"/>
      <c r="O214" s="226"/>
      <c r="P214" s="226"/>
      <c r="Q214" s="226"/>
      <c r="R214" s="226"/>
      <c r="S214" s="226"/>
      <c r="T214" s="226"/>
      <c r="U214" s="226"/>
      <c r="V214" s="226"/>
      <c r="W214" s="226"/>
      <c r="X214" s="226"/>
      <c r="Y214" s="226"/>
      <c r="Z214" s="226"/>
    </row>
    <row r="215" ht="15.75" customHeight="1">
      <c r="A215" s="226"/>
      <c r="B215" s="226"/>
      <c r="C215" s="226"/>
      <c r="D215" s="226"/>
      <c r="E215" s="297"/>
      <c r="F215" s="297"/>
      <c r="G215" s="226"/>
      <c r="H215" s="226"/>
      <c r="I215" s="297"/>
      <c r="J215" s="226"/>
      <c r="K215" s="226"/>
      <c r="L215" s="226"/>
      <c r="M215" s="226"/>
      <c r="N215" s="226"/>
      <c r="O215" s="226"/>
      <c r="P215" s="226"/>
      <c r="Q215" s="226"/>
      <c r="R215" s="226"/>
      <c r="S215" s="226"/>
      <c r="T215" s="226"/>
      <c r="U215" s="226"/>
      <c r="V215" s="226"/>
      <c r="W215" s="226"/>
      <c r="X215" s="226"/>
      <c r="Y215" s="226"/>
      <c r="Z215" s="226"/>
    </row>
    <row r="216" ht="15.75" customHeight="1">
      <c r="A216" s="226"/>
      <c r="B216" s="226"/>
      <c r="C216" s="226"/>
      <c r="D216" s="226"/>
      <c r="E216" s="297"/>
      <c r="F216" s="297"/>
      <c r="G216" s="226"/>
      <c r="H216" s="226"/>
      <c r="I216" s="297"/>
      <c r="J216" s="226"/>
      <c r="K216" s="226"/>
      <c r="L216" s="226"/>
      <c r="M216" s="226"/>
      <c r="N216" s="226"/>
      <c r="O216" s="226"/>
      <c r="P216" s="226"/>
      <c r="Q216" s="226"/>
      <c r="R216" s="226"/>
      <c r="S216" s="226"/>
      <c r="T216" s="226"/>
      <c r="U216" s="226"/>
      <c r="V216" s="226"/>
      <c r="W216" s="226"/>
      <c r="X216" s="226"/>
      <c r="Y216" s="226"/>
      <c r="Z216" s="226"/>
    </row>
    <row r="217" ht="15.75" customHeight="1">
      <c r="A217" s="226"/>
      <c r="B217" s="226"/>
      <c r="C217" s="226"/>
      <c r="D217" s="226"/>
      <c r="E217" s="297"/>
      <c r="F217" s="297"/>
      <c r="G217" s="226"/>
      <c r="H217" s="226"/>
      <c r="I217" s="297"/>
      <c r="J217" s="226"/>
      <c r="K217" s="226"/>
      <c r="L217" s="226"/>
      <c r="M217" s="226"/>
      <c r="N217" s="226"/>
      <c r="O217" s="226"/>
      <c r="P217" s="226"/>
      <c r="Q217" s="226"/>
      <c r="R217" s="226"/>
      <c r="S217" s="226"/>
      <c r="T217" s="226"/>
      <c r="U217" s="226"/>
      <c r="V217" s="226"/>
      <c r="W217" s="226"/>
      <c r="X217" s="226"/>
      <c r="Y217" s="226"/>
      <c r="Z217" s="226"/>
    </row>
    <row r="218" ht="15.75" customHeight="1">
      <c r="A218" s="226"/>
      <c r="B218" s="226"/>
      <c r="C218" s="226"/>
      <c r="D218" s="226"/>
      <c r="E218" s="297"/>
      <c r="F218" s="297"/>
      <c r="G218" s="226"/>
      <c r="H218" s="226"/>
      <c r="I218" s="297"/>
      <c r="J218" s="226"/>
      <c r="K218" s="226"/>
      <c r="L218" s="226"/>
      <c r="M218" s="226"/>
      <c r="N218" s="226"/>
      <c r="O218" s="226"/>
      <c r="P218" s="226"/>
      <c r="Q218" s="226"/>
      <c r="R218" s="226"/>
      <c r="S218" s="226"/>
      <c r="T218" s="226"/>
      <c r="U218" s="226"/>
      <c r="V218" s="226"/>
      <c r="W218" s="226"/>
      <c r="X218" s="226"/>
      <c r="Y218" s="226"/>
      <c r="Z218" s="226"/>
    </row>
    <row r="219" ht="15.75" customHeight="1">
      <c r="A219" s="226"/>
      <c r="B219" s="226"/>
      <c r="C219" s="226"/>
      <c r="D219" s="226"/>
      <c r="E219" s="297"/>
      <c r="F219" s="297"/>
      <c r="G219" s="226"/>
      <c r="H219" s="226"/>
      <c r="I219" s="297"/>
      <c r="J219" s="226"/>
      <c r="K219" s="226"/>
      <c r="L219" s="226"/>
      <c r="M219" s="226"/>
      <c r="N219" s="226"/>
      <c r="O219" s="226"/>
      <c r="P219" s="226"/>
      <c r="Q219" s="226"/>
      <c r="R219" s="226"/>
      <c r="S219" s="226"/>
      <c r="T219" s="226"/>
      <c r="U219" s="226"/>
      <c r="V219" s="226"/>
      <c r="W219" s="226"/>
      <c r="X219" s="226"/>
      <c r="Y219" s="226"/>
      <c r="Z219" s="226"/>
    </row>
    <row r="220" ht="15.75" customHeight="1">
      <c r="A220" s="226"/>
      <c r="B220" s="226"/>
      <c r="C220" s="226"/>
      <c r="D220" s="226"/>
      <c r="E220" s="297"/>
      <c r="F220" s="297"/>
      <c r="G220" s="226"/>
      <c r="H220" s="226"/>
      <c r="I220" s="297"/>
      <c r="J220" s="226"/>
      <c r="K220" s="226"/>
      <c r="L220" s="226"/>
      <c r="M220" s="226"/>
      <c r="N220" s="226"/>
      <c r="O220" s="226"/>
      <c r="P220" s="226"/>
      <c r="Q220" s="226"/>
      <c r="R220" s="226"/>
      <c r="S220" s="226"/>
      <c r="T220" s="226"/>
      <c r="U220" s="226"/>
      <c r="V220" s="226"/>
      <c r="W220" s="226"/>
      <c r="X220" s="226"/>
      <c r="Y220" s="226"/>
      <c r="Z220" s="226"/>
    </row>
    <row r="221" ht="15.75" customHeight="1">
      <c r="A221" s="226"/>
      <c r="B221" s="226"/>
      <c r="C221" s="226"/>
      <c r="D221" s="226"/>
      <c r="E221" s="297"/>
      <c r="F221" s="297"/>
      <c r="G221" s="226"/>
      <c r="H221" s="226"/>
      <c r="I221" s="297"/>
      <c r="J221" s="226"/>
      <c r="K221" s="226"/>
      <c r="L221" s="226"/>
      <c r="M221" s="226"/>
      <c r="N221" s="226"/>
      <c r="O221" s="226"/>
      <c r="P221" s="226"/>
      <c r="Q221" s="226"/>
      <c r="R221" s="226"/>
      <c r="S221" s="226"/>
      <c r="T221" s="226"/>
      <c r="U221" s="226"/>
      <c r="V221" s="226"/>
      <c r="W221" s="226"/>
      <c r="X221" s="226"/>
      <c r="Y221" s="226"/>
      <c r="Z221" s="226"/>
    </row>
    <row r="222" ht="15.75" customHeight="1">
      <c r="A222" s="226"/>
      <c r="B222" s="226"/>
      <c r="C222" s="226"/>
      <c r="D222" s="226"/>
      <c r="E222" s="297"/>
      <c r="F222" s="297"/>
      <c r="G222" s="226"/>
      <c r="H222" s="226"/>
      <c r="I222" s="297"/>
      <c r="J222" s="226"/>
      <c r="K222" s="226"/>
      <c r="L222" s="226"/>
      <c r="M222" s="226"/>
      <c r="N222" s="226"/>
      <c r="O222" s="226"/>
      <c r="P222" s="226"/>
      <c r="Q222" s="226"/>
      <c r="R222" s="226"/>
      <c r="S222" s="226"/>
      <c r="T222" s="226"/>
      <c r="U222" s="226"/>
      <c r="V222" s="226"/>
      <c r="W222" s="226"/>
      <c r="X222" s="226"/>
      <c r="Y222" s="226"/>
      <c r="Z222" s="226"/>
    </row>
    <row r="223" ht="15.75" customHeight="1">
      <c r="A223" s="226"/>
      <c r="B223" s="226"/>
      <c r="C223" s="226"/>
      <c r="D223" s="226"/>
      <c r="E223" s="297"/>
      <c r="F223" s="297"/>
      <c r="G223" s="226"/>
      <c r="H223" s="226"/>
      <c r="I223" s="297"/>
      <c r="J223" s="226"/>
      <c r="K223" s="226"/>
      <c r="L223" s="226"/>
      <c r="M223" s="226"/>
      <c r="N223" s="226"/>
      <c r="O223" s="226"/>
      <c r="P223" s="226"/>
      <c r="Q223" s="226"/>
      <c r="R223" s="226"/>
      <c r="S223" s="226"/>
      <c r="T223" s="226"/>
      <c r="U223" s="226"/>
      <c r="V223" s="226"/>
      <c r="W223" s="226"/>
      <c r="X223" s="226"/>
      <c r="Y223" s="226"/>
      <c r="Z223" s="226"/>
    </row>
    <row r="224" ht="15.75" customHeight="1">
      <c r="A224" s="226"/>
      <c r="B224" s="226"/>
      <c r="C224" s="226"/>
      <c r="D224" s="226"/>
      <c r="E224" s="297"/>
      <c r="F224" s="297"/>
      <c r="G224" s="226"/>
      <c r="H224" s="226"/>
      <c r="I224" s="297"/>
      <c r="J224" s="226"/>
      <c r="K224" s="226"/>
      <c r="L224" s="226"/>
      <c r="M224" s="226"/>
      <c r="N224" s="226"/>
      <c r="O224" s="226"/>
      <c r="P224" s="226"/>
      <c r="Q224" s="226"/>
      <c r="R224" s="226"/>
      <c r="S224" s="226"/>
      <c r="T224" s="226"/>
      <c r="U224" s="226"/>
      <c r="V224" s="226"/>
      <c r="W224" s="226"/>
      <c r="X224" s="226"/>
      <c r="Y224" s="226"/>
      <c r="Z224" s="226"/>
    </row>
    <row r="225" ht="15.75" customHeight="1">
      <c r="A225" s="226"/>
      <c r="B225" s="226"/>
      <c r="C225" s="226"/>
      <c r="D225" s="226"/>
      <c r="E225" s="297"/>
      <c r="F225" s="297"/>
      <c r="G225" s="226"/>
      <c r="H225" s="226"/>
      <c r="I225" s="297"/>
      <c r="J225" s="226"/>
      <c r="K225" s="226"/>
      <c r="L225" s="226"/>
      <c r="M225" s="226"/>
      <c r="N225" s="226"/>
      <c r="O225" s="226"/>
      <c r="P225" s="226"/>
      <c r="Q225" s="226"/>
      <c r="R225" s="226"/>
      <c r="S225" s="226"/>
      <c r="T225" s="226"/>
      <c r="U225" s="226"/>
      <c r="V225" s="226"/>
      <c r="W225" s="226"/>
      <c r="X225" s="226"/>
      <c r="Y225" s="226"/>
      <c r="Z225" s="226"/>
    </row>
    <row r="226" ht="15.75" customHeight="1">
      <c r="A226" s="226"/>
      <c r="B226" s="226"/>
      <c r="C226" s="226"/>
      <c r="D226" s="226"/>
      <c r="E226" s="297"/>
      <c r="F226" s="297"/>
      <c r="G226" s="226"/>
      <c r="H226" s="226"/>
      <c r="I226" s="297"/>
      <c r="J226" s="226"/>
      <c r="K226" s="226"/>
      <c r="L226" s="226"/>
      <c r="M226" s="226"/>
      <c r="N226" s="226"/>
      <c r="O226" s="226"/>
      <c r="P226" s="226"/>
      <c r="Q226" s="226"/>
      <c r="R226" s="226"/>
      <c r="S226" s="226"/>
      <c r="T226" s="226"/>
      <c r="U226" s="226"/>
      <c r="V226" s="226"/>
      <c r="W226" s="226"/>
      <c r="X226" s="226"/>
      <c r="Y226" s="226"/>
      <c r="Z226" s="226"/>
    </row>
    <row r="227" ht="15.75" customHeight="1">
      <c r="A227" s="226"/>
      <c r="B227" s="226"/>
      <c r="C227" s="226"/>
      <c r="D227" s="226"/>
      <c r="E227" s="297"/>
      <c r="F227" s="297"/>
      <c r="G227" s="226"/>
      <c r="H227" s="226"/>
      <c r="I227" s="297"/>
      <c r="J227" s="226"/>
      <c r="K227" s="226"/>
      <c r="L227" s="226"/>
      <c r="M227" s="226"/>
      <c r="N227" s="226"/>
      <c r="O227" s="226"/>
      <c r="P227" s="226"/>
      <c r="Q227" s="226"/>
      <c r="R227" s="226"/>
      <c r="S227" s="226"/>
      <c r="T227" s="226"/>
      <c r="U227" s="226"/>
      <c r="V227" s="226"/>
      <c r="W227" s="226"/>
      <c r="X227" s="226"/>
      <c r="Y227" s="226"/>
      <c r="Z227" s="226"/>
    </row>
    <row r="228" ht="15.75" customHeight="1">
      <c r="A228" s="226"/>
      <c r="B228" s="226"/>
      <c r="C228" s="226"/>
      <c r="D228" s="226"/>
      <c r="E228" s="297"/>
      <c r="F228" s="297"/>
      <c r="G228" s="226"/>
      <c r="H228" s="226"/>
      <c r="I228" s="297"/>
      <c r="J228" s="226"/>
      <c r="K228" s="226"/>
      <c r="L228" s="226"/>
      <c r="M228" s="226"/>
      <c r="N228" s="226"/>
      <c r="O228" s="226"/>
      <c r="P228" s="226"/>
      <c r="Q228" s="226"/>
      <c r="R228" s="226"/>
      <c r="S228" s="226"/>
      <c r="T228" s="226"/>
      <c r="U228" s="226"/>
      <c r="V228" s="226"/>
      <c r="W228" s="226"/>
      <c r="X228" s="226"/>
      <c r="Y228" s="226"/>
      <c r="Z228" s="226"/>
    </row>
    <row r="229" ht="15.75" customHeight="1">
      <c r="A229" s="226"/>
      <c r="B229" s="226"/>
      <c r="C229" s="226"/>
      <c r="D229" s="226"/>
      <c r="E229" s="297"/>
      <c r="F229" s="297"/>
      <c r="G229" s="226"/>
      <c r="H229" s="226"/>
      <c r="I229" s="297"/>
      <c r="J229" s="226"/>
      <c r="K229" s="226"/>
      <c r="L229" s="226"/>
      <c r="M229" s="226"/>
      <c r="N229" s="226"/>
      <c r="O229" s="226"/>
      <c r="P229" s="226"/>
      <c r="Q229" s="226"/>
      <c r="R229" s="226"/>
      <c r="S229" s="226"/>
      <c r="T229" s="226"/>
      <c r="U229" s="226"/>
      <c r="V229" s="226"/>
      <c r="W229" s="226"/>
      <c r="X229" s="226"/>
      <c r="Y229" s="226"/>
      <c r="Z229" s="226"/>
    </row>
    <row r="230" ht="15.75" customHeight="1">
      <c r="A230" s="226"/>
      <c r="B230" s="226"/>
      <c r="C230" s="226"/>
      <c r="D230" s="226"/>
      <c r="E230" s="297"/>
      <c r="F230" s="297"/>
      <c r="G230" s="226"/>
      <c r="H230" s="226"/>
      <c r="I230" s="297"/>
      <c r="J230" s="226"/>
      <c r="K230" s="226"/>
      <c r="L230" s="226"/>
      <c r="M230" s="226"/>
      <c r="N230" s="226"/>
      <c r="O230" s="226"/>
      <c r="P230" s="226"/>
      <c r="Q230" s="226"/>
      <c r="R230" s="226"/>
      <c r="S230" s="226"/>
      <c r="T230" s="226"/>
      <c r="U230" s="226"/>
      <c r="V230" s="226"/>
      <c r="W230" s="226"/>
      <c r="X230" s="226"/>
      <c r="Y230" s="226"/>
      <c r="Z230" s="226"/>
    </row>
    <row r="231" ht="15.75" customHeight="1">
      <c r="A231" s="226"/>
      <c r="B231" s="226"/>
      <c r="C231" s="226"/>
      <c r="D231" s="226"/>
      <c r="E231" s="297"/>
      <c r="F231" s="297"/>
      <c r="G231" s="226"/>
      <c r="H231" s="226"/>
      <c r="I231" s="297"/>
      <c r="J231" s="226"/>
      <c r="K231" s="226"/>
      <c r="L231" s="226"/>
      <c r="M231" s="226"/>
      <c r="N231" s="226"/>
      <c r="O231" s="226"/>
      <c r="P231" s="226"/>
      <c r="Q231" s="226"/>
      <c r="R231" s="226"/>
      <c r="S231" s="226"/>
      <c r="T231" s="226"/>
      <c r="U231" s="226"/>
      <c r="V231" s="226"/>
      <c r="W231" s="226"/>
      <c r="X231" s="226"/>
      <c r="Y231" s="226"/>
      <c r="Z231" s="226"/>
    </row>
    <row r="232" ht="15.75" customHeight="1">
      <c r="A232" s="226"/>
      <c r="B232" s="226"/>
      <c r="C232" s="226"/>
      <c r="D232" s="226"/>
      <c r="E232" s="297"/>
      <c r="F232" s="297"/>
      <c r="G232" s="226"/>
      <c r="H232" s="226"/>
      <c r="I232" s="297"/>
      <c r="J232" s="226"/>
      <c r="K232" s="226"/>
      <c r="L232" s="226"/>
      <c r="M232" s="226"/>
      <c r="N232" s="226"/>
      <c r="O232" s="226"/>
      <c r="P232" s="226"/>
      <c r="Q232" s="226"/>
      <c r="R232" s="226"/>
      <c r="S232" s="226"/>
      <c r="T232" s="226"/>
      <c r="U232" s="226"/>
      <c r="V232" s="226"/>
      <c r="W232" s="226"/>
      <c r="X232" s="226"/>
      <c r="Y232" s="226"/>
      <c r="Z232" s="226"/>
    </row>
    <row r="233" ht="15.75" customHeight="1">
      <c r="A233" s="226"/>
      <c r="B233" s="226"/>
      <c r="C233" s="226"/>
      <c r="D233" s="226"/>
      <c r="E233" s="297"/>
      <c r="F233" s="297"/>
      <c r="G233" s="226"/>
      <c r="H233" s="226"/>
      <c r="I233" s="297"/>
      <c r="J233" s="226"/>
      <c r="K233" s="226"/>
      <c r="L233" s="226"/>
      <c r="M233" s="226"/>
      <c r="N233" s="226"/>
      <c r="O233" s="226"/>
      <c r="P233" s="226"/>
      <c r="Q233" s="226"/>
      <c r="R233" s="226"/>
      <c r="S233" s="226"/>
      <c r="T233" s="226"/>
      <c r="U233" s="226"/>
      <c r="V233" s="226"/>
      <c r="W233" s="226"/>
      <c r="X233" s="226"/>
      <c r="Y233" s="226"/>
      <c r="Z233" s="226"/>
    </row>
    <row r="234" ht="15.75" customHeight="1">
      <c r="A234" s="226"/>
      <c r="B234" s="226"/>
      <c r="C234" s="226"/>
      <c r="D234" s="226"/>
      <c r="E234" s="297"/>
      <c r="F234" s="297"/>
      <c r="G234" s="226"/>
      <c r="H234" s="226"/>
      <c r="I234" s="297"/>
      <c r="J234" s="226"/>
      <c r="K234" s="226"/>
      <c r="L234" s="226"/>
      <c r="M234" s="226"/>
      <c r="N234" s="226"/>
      <c r="O234" s="226"/>
      <c r="P234" s="226"/>
      <c r="Q234" s="226"/>
      <c r="R234" s="226"/>
      <c r="S234" s="226"/>
      <c r="T234" s="226"/>
      <c r="U234" s="226"/>
      <c r="V234" s="226"/>
      <c r="W234" s="226"/>
      <c r="X234" s="226"/>
      <c r="Y234" s="226"/>
      <c r="Z234" s="226"/>
    </row>
    <row r="235" ht="15.75" customHeight="1">
      <c r="A235" s="226"/>
      <c r="B235" s="226"/>
      <c r="C235" s="226"/>
      <c r="D235" s="226"/>
      <c r="E235" s="297"/>
      <c r="F235" s="297"/>
      <c r="G235" s="226"/>
      <c r="H235" s="226"/>
      <c r="I235" s="297"/>
      <c r="J235" s="226"/>
      <c r="K235" s="226"/>
      <c r="L235" s="226"/>
      <c r="M235" s="226"/>
      <c r="N235" s="226"/>
      <c r="O235" s="226"/>
      <c r="P235" s="226"/>
      <c r="Q235" s="226"/>
      <c r="R235" s="226"/>
      <c r="S235" s="226"/>
      <c r="T235" s="226"/>
      <c r="U235" s="226"/>
      <c r="V235" s="226"/>
      <c r="W235" s="226"/>
      <c r="X235" s="226"/>
      <c r="Y235" s="226"/>
      <c r="Z235" s="226"/>
    </row>
    <row r="236" ht="15.75" customHeight="1">
      <c r="A236" s="226"/>
      <c r="B236" s="226"/>
      <c r="C236" s="226"/>
      <c r="D236" s="226"/>
      <c r="E236" s="297"/>
      <c r="F236" s="297"/>
      <c r="G236" s="226"/>
      <c r="H236" s="226"/>
      <c r="I236" s="297"/>
      <c r="J236" s="226"/>
      <c r="K236" s="226"/>
      <c r="L236" s="226"/>
      <c r="M236" s="226"/>
      <c r="N236" s="226"/>
      <c r="O236" s="226"/>
      <c r="P236" s="226"/>
      <c r="Q236" s="226"/>
      <c r="R236" s="226"/>
      <c r="S236" s="226"/>
      <c r="T236" s="226"/>
      <c r="U236" s="226"/>
      <c r="V236" s="226"/>
      <c r="W236" s="226"/>
      <c r="X236" s="226"/>
      <c r="Y236" s="226"/>
      <c r="Z236" s="226"/>
    </row>
    <row r="237" ht="15.75" customHeight="1">
      <c r="A237" s="226"/>
      <c r="B237" s="226"/>
      <c r="C237" s="226"/>
      <c r="D237" s="226"/>
      <c r="E237" s="297"/>
      <c r="F237" s="297"/>
      <c r="G237" s="226"/>
      <c r="H237" s="226"/>
      <c r="I237" s="297"/>
      <c r="J237" s="226"/>
      <c r="K237" s="226"/>
      <c r="L237" s="226"/>
      <c r="M237" s="226"/>
      <c r="N237" s="226"/>
      <c r="O237" s="226"/>
      <c r="P237" s="226"/>
      <c r="Q237" s="226"/>
      <c r="R237" s="226"/>
      <c r="S237" s="226"/>
      <c r="T237" s="226"/>
      <c r="U237" s="226"/>
      <c r="V237" s="226"/>
      <c r="W237" s="226"/>
      <c r="X237" s="226"/>
      <c r="Y237" s="226"/>
      <c r="Z237" s="226"/>
    </row>
    <row r="238" ht="15.75" customHeight="1">
      <c r="A238" s="226"/>
      <c r="B238" s="226"/>
      <c r="C238" s="226"/>
      <c r="D238" s="226"/>
      <c r="E238" s="297"/>
      <c r="F238" s="297"/>
      <c r="G238" s="226"/>
      <c r="H238" s="226"/>
      <c r="I238" s="297"/>
      <c r="J238" s="226"/>
      <c r="K238" s="226"/>
      <c r="L238" s="226"/>
      <c r="M238" s="226"/>
      <c r="N238" s="226"/>
      <c r="O238" s="226"/>
      <c r="P238" s="226"/>
      <c r="Q238" s="226"/>
      <c r="R238" s="226"/>
      <c r="S238" s="226"/>
      <c r="T238" s="226"/>
      <c r="U238" s="226"/>
      <c r="V238" s="226"/>
      <c r="W238" s="226"/>
      <c r="X238" s="226"/>
      <c r="Y238" s="226"/>
      <c r="Z238" s="226"/>
    </row>
    <row r="239" ht="15.75" customHeight="1">
      <c r="A239" s="226"/>
      <c r="B239" s="226"/>
      <c r="C239" s="226"/>
      <c r="D239" s="226"/>
      <c r="E239" s="297"/>
      <c r="F239" s="297"/>
      <c r="G239" s="226"/>
      <c r="H239" s="226"/>
      <c r="I239" s="297"/>
      <c r="J239" s="226"/>
      <c r="K239" s="226"/>
      <c r="L239" s="226"/>
      <c r="M239" s="226"/>
      <c r="N239" s="226"/>
      <c r="O239" s="226"/>
      <c r="P239" s="226"/>
      <c r="Q239" s="226"/>
      <c r="R239" s="226"/>
      <c r="S239" s="226"/>
      <c r="T239" s="226"/>
      <c r="U239" s="226"/>
      <c r="V239" s="226"/>
      <c r="W239" s="226"/>
      <c r="X239" s="226"/>
      <c r="Y239" s="226"/>
      <c r="Z239" s="226"/>
    </row>
    <row r="240" ht="15.75" customHeight="1">
      <c r="A240" s="226"/>
      <c r="B240" s="226"/>
      <c r="C240" s="226"/>
      <c r="D240" s="226"/>
      <c r="E240" s="297"/>
      <c r="F240" s="297"/>
      <c r="G240" s="226"/>
      <c r="H240" s="226"/>
      <c r="I240" s="297"/>
      <c r="J240" s="226"/>
      <c r="K240" s="226"/>
      <c r="L240" s="226"/>
      <c r="M240" s="226"/>
      <c r="N240" s="226"/>
      <c r="O240" s="226"/>
      <c r="P240" s="226"/>
      <c r="Q240" s="226"/>
      <c r="R240" s="226"/>
      <c r="S240" s="226"/>
      <c r="T240" s="226"/>
      <c r="U240" s="226"/>
      <c r="V240" s="226"/>
      <c r="W240" s="226"/>
      <c r="X240" s="226"/>
      <c r="Y240" s="226"/>
      <c r="Z240" s="226"/>
    </row>
    <row r="241" ht="15.75" customHeight="1">
      <c r="A241" s="226"/>
      <c r="B241" s="226"/>
      <c r="C241" s="226"/>
      <c r="D241" s="226"/>
      <c r="E241" s="297"/>
      <c r="F241" s="297"/>
      <c r="G241" s="226"/>
      <c r="H241" s="226"/>
      <c r="I241" s="297"/>
      <c r="J241" s="226"/>
      <c r="K241" s="226"/>
      <c r="L241" s="226"/>
      <c r="M241" s="226"/>
      <c r="N241" s="226"/>
      <c r="O241" s="226"/>
      <c r="P241" s="226"/>
      <c r="Q241" s="226"/>
      <c r="R241" s="226"/>
      <c r="S241" s="226"/>
      <c r="T241" s="226"/>
      <c r="U241" s="226"/>
      <c r="V241" s="226"/>
      <c r="W241" s="226"/>
      <c r="X241" s="226"/>
      <c r="Y241" s="226"/>
      <c r="Z241" s="226"/>
    </row>
    <row r="242" ht="15.75" customHeight="1">
      <c r="A242" s="226"/>
      <c r="B242" s="226"/>
      <c r="C242" s="226"/>
      <c r="D242" s="226"/>
      <c r="E242" s="297"/>
      <c r="F242" s="297"/>
      <c r="G242" s="226"/>
      <c r="H242" s="226"/>
      <c r="I242" s="297"/>
      <c r="J242" s="226"/>
      <c r="K242" s="226"/>
      <c r="L242" s="226"/>
      <c r="M242" s="226"/>
      <c r="N242" s="226"/>
      <c r="O242" s="226"/>
      <c r="P242" s="226"/>
      <c r="Q242" s="226"/>
      <c r="R242" s="226"/>
      <c r="S242" s="226"/>
      <c r="T242" s="226"/>
      <c r="U242" s="226"/>
      <c r="V242" s="226"/>
      <c r="W242" s="226"/>
      <c r="X242" s="226"/>
      <c r="Y242" s="226"/>
      <c r="Z242" s="226"/>
    </row>
    <row r="243" ht="15.75" customHeight="1">
      <c r="A243" s="226"/>
      <c r="B243" s="226"/>
      <c r="C243" s="226"/>
      <c r="D243" s="226"/>
      <c r="E243" s="297"/>
      <c r="F243" s="297"/>
      <c r="G243" s="226"/>
      <c r="H243" s="226"/>
      <c r="I243" s="297"/>
      <c r="J243" s="226"/>
      <c r="K243" s="226"/>
      <c r="L243" s="226"/>
      <c r="M243" s="226"/>
      <c r="N243" s="226"/>
      <c r="O243" s="226"/>
      <c r="P243" s="226"/>
      <c r="Q243" s="226"/>
      <c r="R243" s="226"/>
      <c r="S243" s="226"/>
      <c r="T243" s="226"/>
      <c r="U243" s="226"/>
      <c r="V243" s="226"/>
      <c r="W243" s="226"/>
      <c r="X243" s="226"/>
      <c r="Y243" s="226"/>
      <c r="Z243" s="226"/>
    </row>
    <row r="244" ht="15.75" customHeight="1">
      <c r="A244" s="226"/>
      <c r="B244" s="226"/>
      <c r="C244" s="226"/>
      <c r="D244" s="226"/>
      <c r="E244" s="297"/>
      <c r="F244" s="297"/>
      <c r="G244" s="226"/>
      <c r="H244" s="226"/>
      <c r="I244" s="297"/>
      <c r="J244" s="226"/>
      <c r="K244" s="226"/>
      <c r="L244" s="226"/>
      <c r="M244" s="226"/>
      <c r="N244" s="226"/>
      <c r="O244" s="226"/>
      <c r="P244" s="226"/>
      <c r="Q244" s="226"/>
      <c r="R244" s="226"/>
      <c r="S244" s="226"/>
      <c r="T244" s="226"/>
      <c r="U244" s="226"/>
      <c r="V244" s="226"/>
      <c r="W244" s="226"/>
      <c r="X244" s="226"/>
      <c r="Y244" s="226"/>
      <c r="Z244" s="226"/>
    </row>
    <row r="245" ht="15.75" customHeight="1">
      <c r="A245" s="226"/>
      <c r="B245" s="226"/>
      <c r="C245" s="226"/>
      <c r="D245" s="226"/>
      <c r="E245" s="297"/>
      <c r="F245" s="297"/>
      <c r="G245" s="226"/>
      <c r="H245" s="226"/>
      <c r="I245" s="297"/>
      <c r="J245" s="226"/>
      <c r="K245" s="226"/>
      <c r="L245" s="226"/>
      <c r="M245" s="226"/>
      <c r="N245" s="226"/>
      <c r="O245" s="226"/>
      <c r="P245" s="226"/>
      <c r="Q245" s="226"/>
      <c r="R245" s="226"/>
      <c r="S245" s="226"/>
      <c r="T245" s="226"/>
      <c r="U245" s="226"/>
      <c r="V245" s="226"/>
      <c r="W245" s="226"/>
      <c r="X245" s="226"/>
      <c r="Y245" s="226"/>
      <c r="Z245" s="226"/>
    </row>
    <row r="246" ht="15.75" customHeight="1">
      <c r="A246" s="226"/>
      <c r="B246" s="226"/>
      <c r="C246" s="226"/>
      <c r="D246" s="226"/>
      <c r="E246" s="297"/>
      <c r="F246" s="297"/>
      <c r="G246" s="226"/>
      <c r="H246" s="226"/>
      <c r="I246" s="297"/>
      <c r="J246" s="226"/>
      <c r="K246" s="226"/>
      <c r="L246" s="226"/>
      <c r="M246" s="226"/>
      <c r="N246" s="226"/>
      <c r="O246" s="226"/>
      <c r="P246" s="226"/>
      <c r="Q246" s="226"/>
      <c r="R246" s="226"/>
      <c r="S246" s="226"/>
      <c r="T246" s="226"/>
      <c r="U246" s="226"/>
      <c r="V246" s="226"/>
      <c r="W246" s="226"/>
      <c r="X246" s="226"/>
      <c r="Y246" s="226"/>
      <c r="Z246" s="226"/>
    </row>
    <row r="247" ht="15.75" customHeight="1">
      <c r="A247" s="226"/>
      <c r="B247" s="226"/>
      <c r="C247" s="226"/>
      <c r="D247" s="226"/>
      <c r="E247" s="297"/>
      <c r="F247" s="297"/>
      <c r="G247" s="226"/>
      <c r="H247" s="226"/>
      <c r="I247" s="297"/>
      <c r="J247" s="226"/>
      <c r="K247" s="226"/>
      <c r="L247" s="226"/>
      <c r="M247" s="226"/>
      <c r="N247" s="226"/>
      <c r="O247" s="226"/>
      <c r="P247" s="226"/>
      <c r="Q247" s="226"/>
      <c r="R247" s="226"/>
      <c r="S247" s="226"/>
      <c r="T247" s="226"/>
      <c r="U247" s="226"/>
      <c r="V247" s="226"/>
      <c r="W247" s="226"/>
      <c r="X247" s="226"/>
      <c r="Y247" s="226"/>
      <c r="Z247" s="226"/>
    </row>
    <row r="248" ht="15.75" customHeight="1">
      <c r="A248" s="226"/>
      <c r="B248" s="226"/>
      <c r="C248" s="226"/>
      <c r="D248" s="226"/>
      <c r="E248" s="297"/>
      <c r="F248" s="297"/>
      <c r="G248" s="226"/>
      <c r="H248" s="226"/>
      <c r="I248" s="297"/>
      <c r="J248" s="226"/>
      <c r="K248" s="226"/>
      <c r="L248" s="226"/>
      <c r="M248" s="226"/>
      <c r="N248" s="226"/>
      <c r="O248" s="226"/>
      <c r="P248" s="226"/>
      <c r="Q248" s="226"/>
      <c r="R248" s="226"/>
      <c r="S248" s="226"/>
      <c r="T248" s="226"/>
      <c r="U248" s="226"/>
      <c r="V248" s="226"/>
      <c r="W248" s="226"/>
      <c r="X248" s="226"/>
      <c r="Y248" s="226"/>
      <c r="Z248" s="226"/>
    </row>
    <row r="249" ht="15.75" customHeight="1">
      <c r="A249" s="226"/>
      <c r="B249" s="226"/>
      <c r="C249" s="226"/>
      <c r="D249" s="226"/>
      <c r="E249" s="297"/>
      <c r="F249" s="297"/>
      <c r="G249" s="226"/>
      <c r="H249" s="226"/>
      <c r="I249" s="297"/>
      <c r="J249" s="226"/>
      <c r="K249" s="226"/>
      <c r="L249" s="226"/>
      <c r="M249" s="226"/>
      <c r="N249" s="226"/>
      <c r="O249" s="226"/>
      <c r="P249" s="226"/>
      <c r="Q249" s="226"/>
      <c r="R249" s="226"/>
      <c r="S249" s="226"/>
      <c r="T249" s="226"/>
      <c r="U249" s="226"/>
      <c r="V249" s="226"/>
      <c r="W249" s="226"/>
      <c r="X249" s="226"/>
      <c r="Y249" s="226"/>
      <c r="Z249" s="226"/>
    </row>
    <row r="250" ht="15.75" customHeight="1">
      <c r="A250" s="226"/>
      <c r="B250" s="226"/>
      <c r="C250" s="226"/>
      <c r="D250" s="226"/>
      <c r="E250" s="297"/>
      <c r="F250" s="297"/>
      <c r="G250" s="226"/>
      <c r="H250" s="226"/>
      <c r="I250" s="297"/>
      <c r="J250" s="226"/>
      <c r="K250" s="226"/>
      <c r="L250" s="226"/>
      <c r="M250" s="226"/>
      <c r="N250" s="226"/>
      <c r="O250" s="226"/>
      <c r="P250" s="226"/>
      <c r="Q250" s="226"/>
      <c r="R250" s="226"/>
      <c r="S250" s="226"/>
      <c r="T250" s="226"/>
      <c r="U250" s="226"/>
      <c r="V250" s="226"/>
      <c r="W250" s="226"/>
      <c r="X250" s="226"/>
      <c r="Y250" s="226"/>
      <c r="Z250" s="226"/>
    </row>
    <row r="251" ht="15.75" customHeight="1">
      <c r="A251" s="226"/>
      <c r="B251" s="226"/>
      <c r="C251" s="226"/>
      <c r="D251" s="226"/>
      <c r="E251" s="297"/>
      <c r="F251" s="297"/>
      <c r="G251" s="226"/>
      <c r="H251" s="226"/>
      <c r="I251" s="297"/>
      <c r="J251" s="226"/>
      <c r="K251" s="226"/>
      <c r="L251" s="226"/>
      <c r="M251" s="226"/>
      <c r="N251" s="226"/>
      <c r="O251" s="226"/>
      <c r="P251" s="226"/>
      <c r="Q251" s="226"/>
      <c r="R251" s="226"/>
      <c r="S251" s="226"/>
      <c r="T251" s="226"/>
      <c r="U251" s="226"/>
      <c r="V251" s="226"/>
      <c r="W251" s="226"/>
      <c r="X251" s="226"/>
      <c r="Y251" s="226"/>
      <c r="Z251" s="226"/>
    </row>
    <row r="252" ht="15.75" customHeight="1">
      <c r="A252" s="226"/>
      <c r="B252" s="226"/>
      <c r="C252" s="226"/>
      <c r="D252" s="226"/>
      <c r="E252" s="297"/>
      <c r="F252" s="297"/>
      <c r="G252" s="226"/>
      <c r="H252" s="226"/>
      <c r="I252" s="297"/>
      <c r="J252" s="226"/>
      <c r="K252" s="226"/>
      <c r="L252" s="226"/>
      <c r="M252" s="226"/>
      <c r="N252" s="226"/>
      <c r="O252" s="226"/>
      <c r="P252" s="226"/>
      <c r="Q252" s="226"/>
      <c r="R252" s="226"/>
      <c r="S252" s="226"/>
      <c r="T252" s="226"/>
      <c r="U252" s="226"/>
      <c r="V252" s="226"/>
      <c r="W252" s="226"/>
      <c r="X252" s="226"/>
      <c r="Y252" s="226"/>
      <c r="Z252" s="226"/>
    </row>
    <row r="253" ht="15.75" customHeight="1">
      <c r="A253" s="226"/>
      <c r="B253" s="226"/>
      <c r="C253" s="226"/>
      <c r="D253" s="226"/>
      <c r="E253" s="297"/>
      <c r="F253" s="297"/>
      <c r="G253" s="226"/>
      <c r="H253" s="226"/>
      <c r="I253" s="297"/>
      <c r="J253" s="226"/>
      <c r="K253" s="226"/>
      <c r="L253" s="226"/>
      <c r="M253" s="226"/>
      <c r="N253" s="226"/>
      <c r="O253" s="226"/>
      <c r="P253" s="226"/>
      <c r="Q253" s="226"/>
      <c r="R253" s="226"/>
      <c r="S253" s="226"/>
      <c r="T253" s="226"/>
      <c r="U253" s="226"/>
      <c r="V253" s="226"/>
      <c r="W253" s="226"/>
      <c r="X253" s="226"/>
      <c r="Y253" s="226"/>
      <c r="Z253" s="226"/>
    </row>
    <row r="254" ht="15.75" customHeight="1">
      <c r="A254" s="226"/>
      <c r="B254" s="226"/>
      <c r="C254" s="226"/>
      <c r="D254" s="226"/>
      <c r="E254" s="297"/>
      <c r="F254" s="297"/>
      <c r="G254" s="226"/>
      <c r="H254" s="226"/>
      <c r="I254" s="297"/>
      <c r="J254" s="226"/>
      <c r="K254" s="226"/>
      <c r="L254" s="226"/>
      <c r="M254" s="226"/>
      <c r="N254" s="226"/>
      <c r="O254" s="226"/>
      <c r="P254" s="226"/>
      <c r="Q254" s="226"/>
      <c r="R254" s="226"/>
      <c r="S254" s="226"/>
      <c r="T254" s="226"/>
      <c r="U254" s="226"/>
      <c r="V254" s="226"/>
      <c r="W254" s="226"/>
      <c r="X254" s="226"/>
      <c r="Y254" s="226"/>
      <c r="Z254" s="226"/>
    </row>
    <row r="255" ht="15.75" customHeight="1">
      <c r="A255" s="226"/>
      <c r="B255" s="226"/>
      <c r="C255" s="226"/>
      <c r="D255" s="226"/>
      <c r="E255" s="297"/>
      <c r="F255" s="297"/>
      <c r="G255" s="226"/>
      <c r="H255" s="226"/>
      <c r="I255" s="297"/>
      <c r="J255" s="226"/>
      <c r="K255" s="226"/>
      <c r="L255" s="226"/>
      <c r="M255" s="226"/>
      <c r="N255" s="226"/>
      <c r="O255" s="226"/>
      <c r="P255" s="226"/>
      <c r="Q255" s="226"/>
      <c r="R255" s="226"/>
      <c r="S255" s="226"/>
      <c r="T255" s="226"/>
      <c r="U255" s="226"/>
      <c r="V255" s="226"/>
      <c r="W255" s="226"/>
      <c r="X255" s="226"/>
      <c r="Y255" s="226"/>
      <c r="Z255" s="226"/>
    </row>
    <row r="256" ht="15.75" customHeight="1">
      <c r="A256" s="226"/>
      <c r="B256" s="226"/>
      <c r="C256" s="226"/>
      <c r="D256" s="226"/>
      <c r="E256" s="297"/>
      <c r="F256" s="297"/>
      <c r="G256" s="226"/>
      <c r="H256" s="226"/>
      <c r="I256" s="297"/>
      <c r="J256" s="226"/>
      <c r="K256" s="226"/>
      <c r="L256" s="226"/>
      <c r="M256" s="226"/>
      <c r="N256" s="226"/>
      <c r="O256" s="226"/>
      <c r="P256" s="226"/>
      <c r="Q256" s="226"/>
      <c r="R256" s="226"/>
      <c r="S256" s="226"/>
      <c r="T256" s="226"/>
      <c r="U256" s="226"/>
      <c r="V256" s="226"/>
      <c r="W256" s="226"/>
      <c r="X256" s="226"/>
      <c r="Y256" s="226"/>
      <c r="Z256" s="226"/>
    </row>
    <row r="257" ht="15.75" customHeight="1">
      <c r="A257" s="226"/>
      <c r="B257" s="226"/>
      <c r="C257" s="226"/>
      <c r="D257" s="226"/>
      <c r="E257" s="297"/>
      <c r="F257" s="297"/>
      <c r="G257" s="226"/>
      <c r="H257" s="226"/>
      <c r="I257" s="297"/>
      <c r="J257" s="226"/>
      <c r="K257" s="226"/>
      <c r="L257" s="226"/>
      <c r="M257" s="226"/>
      <c r="N257" s="226"/>
      <c r="O257" s="226"/>
      <c r="P257" s="226"/>
      <c r="Q257" s="226"/>
      <c r="R257" s="226"/>
      <c r="S257" s="226"/>
      <c r="T257" s="226"/>
      <c r="U257" s="226"/>
      <c r="V257" s="226"/>
      <c r="W257" s="226"/>
      <c r="X257" s="226"/>
      <c r="Y257" s="226"/>
      <c r="Z257" s="226"/>
    </row>
    <row r="258" ht="15.75" customHeight="1">
      <c r="A258" s="226"/>
      <c r="B258" s="226"/>
      <c r="C258" s="226"/>
      <c r="D258" s="226"/>
      <c r="E258" s="297"/>
      <c r="F258" s="297"/>
      <c r="G258" s="226"/>
      <c r="H258" s="226"/>
      <c r="I258" s="297"/>
      <c r="J258" s="226"/>
      <c r="K258" s="226"/>
      <c r="L258" s="226"/>
      <c r="M258" s="226"/>
      <c r="N258" s="226"/>
      <c r="O258" s="226"/>
      <c r="P258" s="226"/>
      <c r="Q258" s="226"/>
      <c r="R258" s="226"/>
      <c r="S258" s="226"/>
      <c r="T258" s="226"/>
      <c r="U258" s="226"/>
      <c r="V258" s="226"/>
      <c r="W258" s="226"/>
      <c r="X258" s="226"/>
      <c r="Y258" s="226"/>
      <c r="Z258" s="226"/>
    </row>
    <row r="259" ht="15.75" customHeight="1">
      <c r="A259" s="226"/>
      <c r="B259" s="226"/>
      <c r="C259" s="226"/>
      <c r="D259" s="226"/>
      <c r="E259" s="297"/>
      <c r="F259" s="297"/>
      <c r="G259" s="226"/>
      <c r="H259" s="226"/>
      <c r="I259" s="297"/>
      <c r="J259" s="226"/>
      <c r="K259" s="226"/>
      <c r="L259" s="226"/>
      <c r="M259" s="226"/>
      <c r="N259" s="226"/>
      <c r="O259" s="226"/>
      <c r="P259" s="226"/>
      <c r="Q259" s="226"/>
      <c r="R259" s="226"/>
      <c r="S259" s="226"/>
      <c r="T259" s="226"/>
      <c r="U259" s="226"/>
      <c r="V259" s="226"/>
      <c r="W259" s="226"/>
      <c r="X259" s="226"/>
      <c r="Y259" s="226"/>
      <c r="Z259" s="226"/>
    </row>
    <row r="260" ht="15.75" customHeight="1">
      <c r="A260" s="226"/>
      <c r="B260" s="226"/>
      <c r="C260" s="226"/>
      <c r="D260" s="226"/>
      <c r="E260" s="297"/>
      <c r="F260" s="297"/>
      <c r="G260" s="226"/>
      <c r="H260" s="226"/>
      <c r="I260" s="297"/>
      <c r="J260" s="226"/>
      <c r="K260" s="226"/>
      <c r="L260" s="226"/>
      <c r="M260" s="226"/>
      <c r="N260" s="226"/>
      <c r="O260" s="226"/>
      <c r="P260" s="226"/>
      <c r="Q260" s="226"/>
      <c r="R260" s="226"/>
      <c r="S260" s="226"/>
      <c r="T260" s="226"/>
      <c r="U260" s="226"/>
      <c r="V260" s="226"/>
      <c r="W260" s="226"/>
      <c r="X260" s="226"/>
      <c r="Y260" s="226"/>
      <c r="Z260" s="226"/>
    </row>
    <row r="261" ht="15.75" customHeight="1">
      <c r="A261" s="226"/>
      <c r="B261" s="226"/>
      <c r="C261" s="226"/>
      <c r="D261" s="226"/>
      <c r="E261" s="297"/>
      <c r="F261" s="297"/>
      <c r="G261" s="226"/>
      <c r="H261" s="226"/>
      <c r="I261" s="297"/>
      <c r="J261" s="226"/>
      <c r="K261" s="226"/>
      <c r="L261" s="226"/>
      <c r="M261" s="226"/>
      <c r="N261" s="226"/>
      <c r="O261" s="226"/>
      <c r="P261" s="226"/>
      <c r="Q261" s="226"/>
      <c r="R261" s="226"/>
      <c r="S261" s="226"/>
      <c r="T261" s="226"/>
      <c r="U261" s="226"/>
      <c r="V261" s="226"/>
      <c r="W261" s="226"/>
      <c r="X261" s="226"/>
      <c r="Y261" s="226"/>
      <c r="Z261" s="226"/>
    </row>
    <row r="262" ht="15.75" customHeight="1">
      <c r="A262" s="226"/>
      <c r="B262" s="226"/>
      <c r="C262" s="226"/>
      <c r="D262" s="226"/>
      <c r="E262" s="297"/>
      <c r="F262" s="297"/>
      <c r="G262" s="226"/>
      <c r="H262" s="226"/>
      <c r="I262" s="297"/>
      <c r="J262" s="226"/>
      <c r="K262" s="226"/>
      <c r="L262" s="226"/>
      <c r="M262" s="226"/>
      <c r="N262" s="226"/>
      <c r="O262" s="226"/>
      <c r="P262" s="226"/>
      <c r="Q262" s="226"/>
      <c r="R262" s="226"/>
      <c r="S262" s="226"/>
      <c r="T262" s="226"/>
      <c r="U262" s="226"/>
      <c r="V262" s="226"/>
      <c r="W262" s="226"/>
      <c r="X262" s="226"/>
      <c r="Y262" s="226"/>
      <c r="Z262" s="226"/>
    </row>
    <row r="263" ht="15.75" customHeight="1">
      <c r="A263" s="226"/>
      <c r="B263" s="226"/>
      <c r="C263" s="226"/>
      <c r="D263" s="226"/>
      <c r="E263" s="297"/>
      <c r="F263" s="297"/>
      <c r="G263" s="226"/>
      <c r="H263" s="226"/>
      <c r="I263" s="297"/>
      <c r="J263" s="226"/>
      <c r="K263" s="226"/>
      <c r="L263" s="226"/>
      <c r="M263" s="226"/>
      <c r="N263" s="226"/>
      <c r="O263" s="226"/>
      <c r="P263" s="226"/>
      <c r="Q263" s="226"/>
      <c r="R263" s="226"/>
      <c r="S263" s="226"/>
      <c r="T263" s="226"/>
      <c r="U263" s="226"/>
      <c r="V263" s="226"/>
      <c r="W263" s="226"/>
      <c r="X263" s="226"/>
      <c r="Y263" s="226"/>
      <c r="Z263" s="226"/>
    </row>
    <row r="264" ht="15.75" customHeight="1">
      <c r="A264" s="226"/>
      <c r="B264" s="226"/>
      <c r="C264" s="226"/>
      <c r="D264" s="226"/>
      <c r="E264" s="297"/>
      <c r="F264" s="297"/>
      <c r="G264" s="226"/>
      <c r="H264" s="226"/>
      <c r="I264" s="297"/>
      <c r="J264" s="226"/>
      <c r="K264" s="226"/>
      <c r="L264" s="226"/>
      <c r="M264" s="226"/>
      <c r="N264" s="226"/>
      <c r="O264" s="226"/>
      <c r="P264" s="226"/>
      <c r="Q264" s="226"/>
      <c r="R264" s="226"/>
      <c r="S264" s="226"/>
      <c r="T264" s="226"/>
      <c r="U264" s="226"/>
      <c r="V264" s="226"/>
      <c r="W264" s="226"/>
      <c r="X264" s="226"/>
      <c r="Y264" s="226"/>
      <c r="Z264" s="226"/>
    </row>
    <row r="265" ht="15.75" customHeight="1">
      <c r="A265" s="226"/>
      <c r="B265" s="226"/>
      <c r="C265" s="226"/>
      <c r="D265" s="226"/>
      <c r="E265" s="297"/>
      <c r="F265" s="297"/>
      <c r="G265" s="226"/>
      <c r="H265" s="226"/>
      <c r="I265" s="297"/>
      <c r="J265" s="226"/>
      <c r="K265" s="226"/>
      <c r="L265" s="226"/>
      <c r="M265" s="226"/>
      <c r="N265" s="226"/>
      <c r="O265" s="226"/>
      <c r="P265" s="226"/>
      <c r="Q265" s="226"/>
      <c r="R265" s="226"/>
      <c r="S265" s="226"/>
      <c r="T265" s="226"/>
      <c r="U265" s="226"/>
      <c r="V265" s="226"/>
      <c r="W265" s="226"/>
      <c r="X265" s="226"/>
      <c r="Y265" s="226"/>
      <c r="Z265" s="226"/>
    </row>
    <row r="266" ht="15.75" customHeight="1">
      <c r="A266" s="226"/>
      <c r="B266" s="226"/>
      <c r="C266" s="226"/>
      <c r="D266" s="226"/>
      <c r="E266" s="297"/>
      <c r="F266" s="297"/>
      <c r="G266" s="226"/>
      <c r="H266" s="226"/>
      <c r="I266" s="297"/>
      <c r="J266" s="226"/>
      <c r="K266" s="226"/>
      <c r="L266" s="226"/>
      <c r="M266" s="226"/>
      <c r="N266" s="226"/>
      <c r="O266" s="226"/>
      <c r="P266" s="226"/>
      <c r="Q266" s="226"/>
      <c r="R266" s="226"/>
      <c r="S266" s="226"/>
      <c r="T266" s="226"/>
      <c r="U266" s="226"/>
      <c r="V266" s="226"/>
      <c r="W266" s="226"/>
      <c r="X266" s="226"/>
      <c r="Y266" s="226"/>
      <c r="Z266" s="226"/>
    </row>
    <row r="267" ht="15.75" customHeight="1">
      <c r="A267" s="226"/>
      <c r="B267" s="226"/>
      <c r="C267" s="226"/>
      <c r="D267" s="226"/>
      <c r="E267" s="297"/>
      <c r="F267" s="297"/>
      <c r="G267" s="226"/>
      <c r="H267" s="226"/>
      <c r="I267" s="297"/>
      <c r="J267" s="226"/>
      <c r="K267" s="226"/>
      <c r="L267" s="226"/>
      <c r="M267" s="226"/>
      <c r="N267" s="226"/>
      <c r="O267" s="226"/>
      <c r="P267" s="226"/>
      <c r="Q267" s="226"/>
      <c r="R267" s="226"/>
      <c r="S267" s="226"/>
      <c r="T267" s="226"/>
      <c r="U267" s="226"/>
      <c r="V267" s="226"/>
      <c r="W267" s="226"/>
      <c r="X267" s="226"/>
      <c r="Y267" s="226"/>
      <c r="Z267" s="226"/>
    </row>
    <row r="268" ht="15.75" customHeight="1">
      <c r="A268" s="226"/>
      <c r="B268" s="226"/>
      <c r="C268" s="226"/>
      <c r="D268" s="226"/>
      <c r="E268" s="297"/>
      <c r="F268" s="297"/>
      <c r="G268" s="226"/>
      <c r="H268" s="226"/>
      <c r="I268" s="297"/>
      <c r="J268" s="226"/>
      <c r="K268" s="226"/>
      <c r="L268" s="226"/>
      <c r="M268" s="226"/>
      <c r="N268" s="226"/>
      <c r="O268" s="226"/>
      <c r="P268" s="226"/>
      <c r="Q268" s="226"/>
      <c r="R268" s="226"/>
      <c r="S268" s="226"/>
      <c r="T268" s="226"/>
      <c r="U268" s="226"/>
      <c r="V268" s="226"/>
      <c r="W268" s="226"/>
      <c r="X268" s="226"/>
      <c r="Y268" s="226"/>
      <c r="Z268" s="226"/>
    </row>
    <row r="269" ht="15.75" customHeight="1">
      <c r="A269" s="226"/>
      <c r="B269" s="226"/>
      <c r="C269" s="226"/>
      <c r="D269" s="226"/>
      <c r="E269" s="297"/>
      <c r="F269" s="297"/>
      <c r="G269" s="226"/>
      <c r="H269" s="226"/>
      <c r="I269" s="297"/>
      <c r="J269" s="226"/>
      <c r="K269" s="226"/>
      <c r="L269" s="226"/>
      <c r="M269" s="226"/>
      <c r="N269" s="226"/>
      <c r="O269" s="226"/>
      <c r="P269" s="226"/>
      <c r="Q269" s="226"/>
      <c r="R269" s="226"/>
      <c r="S269" s="226"/>
      <c r="T269" s="226"/>
      <c r="U269" s="226"/>
      <c r="V269" s="226"/>
      <c r="W269" s="226"/>
      <c r="X269" s="226"/>
      <c r="Y269" s="226"/>
      <c r="Z269" s="226"/>
    </row>
    <row r="270" ht="15.75" customHeight="1">
      <c r="A270" s="226"/>
      <c r="B270" s="226"/>
      <c r="C270" s="226"/>
      <c r="D270" s="226"/>
      <c r="E270" s="297"/>
      <c r="F270" s="297"/>
      <c r="G270" s="226"/>
      <c r="H270" s="226"/>
      <c r="I270" s="297"/>
      <c r="J270" s="226"/>
      <c r="K270" s="226"/>
      <c r="L270" s="226"/>
      <c r="M270" s="226"/>
      <c r="N270" s="226"/>
      <c r="O270" s="226"/>
      <c r="P270" s="226"/>
      <c r="Q270" s="226"/>
      <c r="R270" s="226"/>
      <c r="S270" s="226"/>
      <c r="T270" s="226"/>
      <c r="U270" s="226"/>
      <c r="V270" s="226"/>
      <c r="W270" s="226"/>
      <c r="X270" s="226"/>
      <c r="Y270" s="226"/>
      <c r="Z270" s="226"/>
    </row>
    <row r="271" ht="15.75" customHeight="1">
      <c r="A271" s="226"/>
      <c r="B271" s="226"/>
      <c r="C271" s="226"/>
      <c r="D271" s="226"/>
      <c r="E271" s="297"/>
      <c r="F271" s="297"/>
      <c r="G271" s="226"/>
      <c r="H271" s="226"/>
      <c r="I271" s="297"/>
      <c r="J271" s="226"/>
      <c r="K271" s="226"/>
      <c r="L271" s="226"/>
      <c r="M271" s="226"/>
      <c r="N271" s="226"/>
      <c r="O271" s="226"/>
      <c r="P271" s="226"/>
      <c r="Q271" s="226"/>
      <c r="R271" s="226"/>
      <c r="S271" s="226"/>
      <c r="T271" s="226"/>
      <c r="U271" s="226"/>
      <c r="V271" s="226"/>
      <c r="W271" s="226"/>
      <c r="X271" s="226"/>
      <c r="Y271" s="226"/>
      <c r="Z271" s="226"/>
    </row>
    <row r="272" ht="15.75" customHeight="1">
      <c r="A272" s="226"/>
      <c r="B272" s="226"/>
      <c r="C272" s="226"/>
      <c r="D272" s="226"/>
      <c r="E272" s="297"/>
      <c r="F272" s="297"/>
      <c r="G272" s="226"/>
      <c r="H272" s="226"/>
      <c r="I272" s="297"/>
      <c r="J272" s="226"/>
      <c r="K272" s="226"/>
      <c r="L272" s="226"/>
      <c r="M272" s="226"/>
      <c r="N272" s="226"/>
      <c r="O272" s="226"/>
      <c r="P272" s="226"/>
      <c r="Q272" s="226"/>
      <c r="R272" s="226"/>
      <c r="S272" s="226"/>
      <c r="T272" s="226"/>
      <c r="U272" s="226"/>
      <c r="V272" s="226"/>
      <c r="W272" s="226"/>
      <c r="X272" s="226"/>
      <c r="Y272" s="226"/>
      <c r="Z272" s="226"/>
    </row>
    <row r="273" ht="15.75" customHeight="1">
      <c r="A273" s="226"/>
      <c r="B273" s="226"/>
      <c r="C273" s="226"/>
      <c r="D273" s="226"/>
      <c r="E273" s="297"/>
      <c r="F273" s="297"/>
      <c r="G273" s="226"/>
      <c r="H273" s="226"/>
      <c r="I273" s="297"/>
      <c r="J273" s="226"/>
      <c r="K273" s="226"/>
      <c r="L273" s="226"/>
      <c r="M273" s="226"/>
      <c r="N273" s="226"/>
      <c r="O273" s="226"/>
      <c r="P273" s="226"/>
      <c r="Q273" s="226"/>
      <c r="R273" s="226"/>
      <c r="S273" s="226"/>
      <c r="T273" s="226"/>
      <c r="U273" s="226"/>
      <c r="V273" s="226"/>
      <c r="W273" s="226"/>
      <c r="X273" s="226"/>
      <c r="Y273" s="226"/>
      <c r="Z273" s="226"/>
    </row>
    <row r="274" ht="15.75" customHeight="1">
      <c r="A274" s="226"/>
      <c r="B274" s="226"/>
      <c r="C274" s="226"/>
      <c r="D274" s="226"/>
      <c r="E274" s="297"/>
      <c r="F274" s="297"/>
      <c r="G274" s="226"/>
      <c r="H274" s="226"/>
      <c r="I274" s="297"/>
      <c r="J274" s="226"/>
      <c r="K274" s="226"/>
      <c r="L274" s="226"/>
      <c r="M274" s="226"/>
      <c r="N274" s="226"/>
      <c r="O274" s="226"/>
      <c r="P274" s="226"/>
      <c r="Q274" s="226"/>
      <c r="R274" s="226"/>
      <c r="S274" s="226"/>
      <c r="T274" s="226"/>
      <c r="U274" s="226"/>
      <c r="V274" s="226"/>
      <c r="W274" s="226"/>
      <c r="X274" s="226"/>
      <c r="Y274" s="226"/>
      <c r="Z274" s="226"/>
    </row>
    <row r="275" ht="15.75" customHeight="1">
      <c r="A275" s="226"/>
      <c r="B275" s="226"/>
      <c r="C275" s="226"/>
      <c r="D275" s="226"/>
      <c r="E275" s="297"/>
      <c r="F275" s="297"/>
      <c r="G275" s="226"/>
      <c r="H275" s="226"/>
      <c r="I275" s="297"/>
      <c r="J275" s="226"/>
      <c r="K275" s="226"/>
      <c r="L275" s="226"/>
      <c r="M275" s="226"/>
      <c r="N275" s="226"/>
      <c r="O275" s="226"/>
      <c r="P275" s="226"/>
      <c r="Q275" s="226"/>
      <c r="R275" s="226"/>
      <c r="S275" s="226"/>
      <c r="T275" s="226"/>
      <c r="U275" s="226"/>
      <c r="V275" s="226"/>
      <c r="W275" s="226"/>
      <c r="X275" s="226"/>
      <c r="Y275" s="226"/>
      <c r="Z275" s="226"/>
    </row>
    <row r="276" ht="15.75" customHeight="1">
      <c r="A276" s="226"/>
      <c r="B276" s="226"/>
      <c r="C276" s="226"/>
      <c r="D276" s="226"/>
      <c r="E276" s="297"/>
      <c r="F276" s="297"/>
      <c r="G276" s="226"/>
      <c r="H276" s="226"/>
      <c r="I276" s="297"/>
      <c r="J276" s="226"/>
      <c r="K276" s="226"/>
      <c r="L276" s="226"/>
      <c r="M276" s="226"/>
      <c r="N276" s="226"/>
      <c r="O276" s="226"/>
      <c r="P276" s="226"/>
      <c r="Q276" s="226"/>
      <c r="R276" s="226"/>
      <c r="S276" s="226"/>
      <c r="T276" s="226"/>
      <c r="U276" s="226"/>
      <c r="V276" s="226"/>
      <c r="W276" s="226"/>
      <c r="X276" s="226"/>
      <c r="Y276" s="226"/>
      <c r="Z276" s="226"/>
    </row>
    <row r="277" ht="15.75" customHeight="1">
      <c r="A277" s="226"/>
      <c r="B277" s="226"/>
      <c r="C277" s="226"/>
      <c r="D277" s="226"/>
      <c r="E277" s="297"/>
      <c r="F277" s="297"/>
      <c r="G277" s="226"/>
      <c r="H277" s="226"/>
      <c r="I277" s="297"/>
      <c r="J277" s="226"/>
      <c r="K277" s="226"/>
      <c r="L277" s="226"/>
      <c r="M277" s="226"/>
      <c r="N277" s="226"/>
      <c r="O277" s="226"/>
      <c r="P277" s="226"/>
      <c r="Q277" s="226"/>
      <c r="R277" s="226"/>
      <c r="S277" s="226"/>
      <c r="T277" s="226"/>
      <c r="U277" s="226"/>
      <c r="V277" s="226"/>
      <c r="W277" s="226"/>
      <c r="X277" s="226"/>
      <c r="Y277" s="226"/>
      <c r="Z277" s="226"/>
    </row>
    <row r="278" ht="15.75" customHeight="1">
      <c r="A278" s="226"/>
      <c r="B278" s="226"/>
      <c r="C278" s="226"/>
      <c r="D278" s="226"/>
      <c r="E278" s="297"/>
      <c r="F278" s="297"/>
      <c r="G278" s="226"/>
      <c r="H278" s="226"/>
      <c r="I278" s="297"/>
      <c r="J278" s="226"/>
      <c r="K278" s="226"/>
      <c r="L278" s="226"/>
      <c r="M278" s="226"/>
      <c r="N278" s="226"/>
      <c r="O278" s="226"/>
      <c r="P278" s="226"/>
      <c r="Q278" s="226"/>
      <c r="R278" s="226"/>
      <c r="S278" s="226"/>
      <c r="T278" s="226"/>
      <c r="U278" s="226"/>
      <c r="V278" s="226"/>
      <c r="W278" s="226"/>
      <c r="X278" s="226"/>
      <c r="Y278" s="226"/>
      <c r="Z278" s="226"/>
    </row>
    <row r="279" ht="15.75" customHeight="1">
      <c r="A279" s="226"/>
      <c r="B279" s="226"/>
      <c r="C279" s="226"/>
      <c r="D279" s="226"/>
      <c r="E279" s="297"/>
      <c r="F279" s="297"/>
      <c r="G279" s="226"/>
      <c r="H279" s="226"/>
      <c r="I279" s="297"/>
      <c r="J279" s="226"/>
      <c r="K279" s="226"/>
      <c r="L279" s="226"/>
      <c r="M279" s="226"/>
      <c r="N279" s="226"/>
      <c r="O279" s="226"/>
      <c r="P279" s="226"/>
      <c r="Q279" s="226"/>
      <c r="R279" s="226"/>
      <c r="S279" s="226"/>
      <c r="T279" s="226"/>
      <c r="U279" s="226"/>
      <c r="V279" s="226"/>
      <c r="W279" s="226"/>
      <c r="X279" s="226"/>
      <c r="Y279" s="226"/>
      <c r="Z279" s="226"/>
    </row>
    <row r="280" ht="15.75" customHeight="1">
      <c r="A280" s="226"/>
      <c r="B280" s="226"/>
      <c r="C280" s="226"/>
      <c r="D280" s="226"/>
      <c r="E280" s="297"/>
      <c r="F280" s="297"/>
      <c r="G280" s="226"/>
      <c r="H280" s="226"/>
      <c r="I280" s="297"/>
      <c r="J280" s="226"/>
      <c r="K280" s="226"/>
      <c r="L280" s="226"/>
      <c r="M280" s="226"/>
      <c r="N280" s="226"/>
      <c r="O280" s="226"/>
      <c r="P280" s="226"/>
      <c r="Q280" s="226"/>
      <c r="R280" s="226"/>
      <c r="S280" s="226"/>
      <c r="T280" s="226"/>
      <c r="U280" s="226"/>
      <c r="V280" s="226"/>
      <c r="W280" s="226"/>
      <c r="X280" s="226"/>
      <c r="Y280" s="226"/>
      <c r="Z280" s="226"/>
    </row>
    <row r="281" ht="15.75" customHeight="1">
      <c r="A281" s="226"/>
      <c r="B281" s="226"/>
      <c r="C281" s="226"/>
      <c r="D281" s="226"/>
      <c r="E281" s="297"/>
      <c r="F281" s="297"/>
      <c r="G281" s="226"/>
      <c r="H281" s="226"/>
      <c r="I281" s="297"/>
      <c r="J281" s="226"/>
      <c r="K281" s="226"/>
      <c r="L281" s="226"/>
      <c r="M281" s="226"/>
      <c r="N281" s="226"/>
      <c r="O281" s="226"/>
      <c r="P281" s="226"/>
      <c r="Q281" s="226"/>
      <c r="R281" s="226"/>
      <c r="S281" s="226"/>
      <c r="T281" s="226"/>
      <c r="U281" s="226"/>
      <c r="V281" s="226"/>
      <c r="W281" s="226"/>
      <c r="X281" s="226"/>
      <c r="Y281" s="226"/>
      <c r="Z281" s="226"/>
    </row>
    <row r="282" ht="15.75" customHeight="1">
      <c r="A282" s="226"/>
      <c r="B282" s="226"/>
      <c r="C282" s="226"/>
      <c r="D282" s="226"/>
      <c r="E282" s="297"/>
      <c r="F282" s="297"/>
      <c r="G282" s="226"/>
      <c r="H282" s="226"/>
      <c r="I282" s="297"/>
      <c r="J282" s="226"/>
      <c r="K282" s="226"/>
      <c r="L282" s="226"/>
      <c r="M282" s="226"/>
      <c r="N282" s="226"/>
      <c r="O282" s="226"/>
      <c r="P282" s="226"/>
      <c r="Q282" s="226"/>
      <c r="R282" s="226"/>
      <c r="S282" s="226"/>
      <c r="T282" s="226"/>
      <c r="U282" s="226"/>
      <c r="V282" s="226"/>
      <c r="W282" s="226"/>
      <c r="X282" s="226"/>
      <c r="Y282" s="226"/>
      <c r="Z282" s="226"/>
    </row>
    <row r="283" ht="15.75" customHeight="1">
      <c r="A283" s="226"/>
      <c r="B283" s="226"/>
      <c r="C283" s="226"/>
      <c r="D283" s="226"/>
      <c r="E283" s="297"/>
      <c r="F283" s="297"/>
      <c r="G283" s="226"/>
      <c r="H283" s="226"/>
      <c r="I283" s="297"/>
      <c r="J283" s="226"/>
      <c r="K283" s="226"/>
      <c r="L283" s="226"/>
      <c r="M283" s="226"/>
      <c r="N283" s="226"/>
      <c r="O283" s="226"/>
      <c r="P283" s="226"/>
      <c r="Q283" s="226"/>
      <c r="R283" s="226"/>
      <c r="S283" s="226"/>
      <c r="T283" s="226"/>
      <c r="U283" s="226"/>
      <c r="V283" s="226"/>
      <c r="W283" s="226"/>
      <c r="X283" s="226"/>
      <c r="Y283" s="226"/>
      <c r="Z283" s="226"/>
    </row>
    <row r="284" ht="15.75" customHeight="1">
      <c r="A284" s="226"/>
      <c r="B284" s="226"/>
      <c r="C284" s="226"/>
      <c r="D284" s="226"/>
      <c r="E284" s="297"/>
      <c r="F284" s="297"/>
      <c r="G284" s="226"/>
      <c r="H284" s="226"/>
      <c r="I284" s="297"/>
      <c r="J284" s="226"/>
      <c r="K284" s="226"/>
      <c r="L284" s="226"/>
      <c r="M284" s="226"/>
      <c r="N284" s="226"/>
      <c r="O284" s="226"/>
      <c r="P284" s="226"/>
      <c r="Q284" s="226"/>
      <c r="R284" s="226"/>
      <c r="S284" s="226"/>
      <c r="T284" s="226"/>
      <c r="U284" s="226"/>
      <c r="V284" s="226"/>
      <c r="W284" s="226"/>
      <c r="X284" s="226"/>
      <c r="Y284" s="226"/>
      <c r="Z284" s="226"/>
    </row>
    <row r="285" ht="15.75" customHeight="1">
      <c r="A285" s="226"/>
      <c r="B285" s="226"/>
      <c r="C285" s="226"/>
      <c r="D285" s="226"/>
      <c r="E285" s="297"/>
      <c r="F285" s="297"/>
      <c r="G285" s="226"/>
      <c r="H285" s="226"/>
      <c r="I285" s="297"/>
      <c r="J285" s="226"/>
      <c r="K285" s="226"/>
      <c r="L285" s="226"/>
      <c r="M285" s="226"/>
      <c r="N285" s="226"/>
      <c r="O285" s="226"/>
      <c r="P285" s="226"/>
      <c r="Q285" s="226"/>
      <c r="R285" s="226"/>
      <c r="S285" s="226"/>
      <c r="T285" s="226"/>
      <c r="U285" s="226"/>
      <c r="V285" s="226"/>
      <c r="W285" s="226"/>
      <c r="X285" s="226"/>
      <c r="Y285" s="226"/>
      <c r="Z285" s="226"/>
    </row>
    <row r="286" ht="15.75" customHeight="1">
      <c r="A286" s="226"/>
      <c r="B286" s="226"/>
      <c r="C286" s="226"/>
      <c r="D286" s="226"/>
      <c r="E286" s="297"/>
      <c r="F286" s="297"/>
      <c r="G286" s="226"/>
      <c r="H286" s="226"/>
      <c r="I286" s="297"/>
      <c r="J286" s="226"/>
      <c r="K286" s="226"/>
      <c r="L286" s="226"/>
      <c r="M286" s="226"/>
      <c r="N286" s="226"/>
      <c r="O286" s="226"/>
      <c r="P286" s="226"/>
      <c r="Q286" s="226"/>
      <c r="R286" s="226"/>
      <c r="S286" s="226"/>
      <c r="T286" s="226"/>
      <c r="U286" s="226"/>
      <c r="V286" s="226"/>
      <c r="W286" s="226"/>
      <c r="X286" s="226"/>
      <c r="Y286" s="226"/>
      <c r="Z286" s="226"/>
    </row>
    <row r="287" ht="15.75" customHeight="1">
      <c r="A287" s="226"/>
      <c r="B287" s="226"/>
      <c r="C287" s="226"/>
      <c r="D287" s="226"/>
      <c r="E287" s="297"/>
      <c r="F287" s="297"/>
      <c r="G287" s="226"/>
      <c r="H287" s="226"/>
      <c r="I287" s="297"/>
      <c r="J287" s="226"/>
      <c r="K287" s="226"/>
      <c r="L287" s="226"/>
      <c r="M287" s="226"/>
      <c r="N287" s="226"/>
      <c r="O287" s="226"/>
      <c r="P287" s="226"/>
      <c r="Q287" s="226"/>
      <c r="R287" s="226"/>
      <c r="S287" s="226"/>
      <c r="T287" s="226"/>
      <c r="U287" s="226"/>
      <c r="V287" s="226"/>
      <c r="W287" s="226"/>
      <c r="X287" s="226"/>
      <c r="Y287" s="226"/>
      <c r="Z287" s="226"/>
    </row>
    <row r="288" ht="15.75" customHeight="1">
      <c r="A288" s="226"/>
      <c r="B288" s="226"/>
      <c r="C288" s="226"/>
      <c r="D288" s="226"/>
      <c r="E288" s="297"/>
      <c r="F288" s="297"/>
      <c r="G288" s="226"/>
      <c r="H288" s="226"/>
      <c r="I288" s="297"/>
      <c r="J288" s="226"/>
      <c r="K288" s="226"/>
      <c r="L288" s="226"/>
      <c r="M288" s="226"/>
      <c r="N288" s="226"/>
      <c r="O288" s="226"/>
      <c r="P288" s="226"/>
      <c r="Q288" s="226"/>
      <c r="R288" s="226"/>
      <c r="S288" s="226"/>
      <c r="T288" s="226"/>
      <c r="U288" s="226"/>
      <c r="V288" s="226"/>
      <c r="W288" s="226"/>
      <c r="X288" s="226"/>
      <c r="Y288" s="226"/>
      <c r="Z288" s="226"/>
    </row>
    <row r="289" ht="15.75" customHeight="1">
      <c r="A289" s="226"/>
      <c r="B289" s="226"/>
      <c r="C289" s="226"/>
      <c r="D289" s="226"/>
      <c r="E289" s="297"/>
      <c r="F289" s="297"/>
      <c r="G289" s="226"/>
      <c r="H289" s="226"/>
      <c r="I289" s="297"/>
      <c r="J289" s="226"/>
      <c r="K289" s="226"/>
      <c r="L289" s="226"/>
      <c r="M289" s="226"/>
      <c r="N289" s="226"/>
      <c r="O289" s="226"/>
      <c r="P289" s="226"/>
      <c r="Q289" s="226"/>
      <c r="R289" s="226"/>
      <c r="S289" s="226"/>
      <c r="T289" s="226"/>
      <c r="U289" s="226"/>
      <c r="V289" s="226"/>
      <c r="W289" s="226"/>
      <c r="X289" s="226"/>
      <c r="Y289" s="226"/>
      <c r="Z289" s="226"/>
    </row>
    <row r="290" ht="15.75" customHeight="1">
      <c r="A290" s="226"/>
      <c r="B290" s="226"/>
      <c r="C290" s="226"/>
      <c r="D290" s="226"/>
      <c r="E290" s="297"/>
      <c r="F290" s="297"/>
      <c r="G290" s="226"/>
      <c r="H290" s="226"/>
      <c r="I290" s="297"/>
      <c r="J290" s="226"/>
      <c r="K290" s="226"/>
      <c r="L290" s="226"/>
      <c r="M290" s="226"/>
      <c r="N290" s="226"/>
      <c r="O290" s="226"/>
      <c r="P290" s="226"/>
      <c r="Q290" s="226"/>
      <c r="R290" s="226"/>
      <c r="S290" s="226"/>
      <c r="T290" s="226"/>
      <c r="U290" s="226"/>
      <c r="V290" s="226"/>
      <c r="W290" s="226"/>
      <c r="X290" s="226"/>
      <c r="Y290" s="226"/>
      <c r="Z290" s="226"/>
    </row>
    <row r="291" ht="15.75" customHeight="1">
      <c r="A291" s="226"/>
      <c r="B291" s="226"/>
      <c r="C291" s="226"/>
      <c r="D291" s="226"/>
      <c r="E291" s="297"/>
      <c r="F291" s="297"/>
      <c r="G291" s="226"/>
      <c r="H291" s="226"/>
      <c r="I291" s="297"/>
      <c r="J291" s="226"/>
      <c r="K291" s="226"/>
      <c r="L291" s="226"/>
      <c r="M291" s="226"/>
      <c r="N291" s="226"/>
      <c r="O291" s="226"/>
      <c r="P291" s="226"/>
      <c r="Q291" s="226"/>
      <c r="R291" s="226"/>
      <c r="S291" s="226"/>
      <c r="T291" s="226"/>
      <c r="U291" s="226"/>
      <c r="V291" s="226"/>
      <c r="W291" s="226"/>
      <c r="X291" s="226"/>
      <c r="Y291" s="226"/>
      <c r="Z291" s="226"/>
    </row>
    <row r="292" ht="15.75" customHeight="1">
      <c r="A292" s="226"/>
      <c r="B292" s="226"/>
      <c r="C292" s="226"/>
      <c r="D292" s="226"/>
      <c r="E292" s="297"/>
      <c r="F292" s="297"/>
      <c r="G292" s="226"/>
      <c r="H292" s="226"/>
      <c r="I292" s="297"/>
      <c r="J292" s="226"/>
      <c r="K292" s="226"/>
      <c r="L292" s="226"/>
      <c r="M292" s="226"/>
      <c r="N292" s="226"/>
      <c r="O292" s="226"/>
      <c r="P292" s="226"/>
      <c r="Q292" s="226"/>
      <c r="R292" s="226"/>
      <c r="S292" s="226"/>
      <c r="T292" s="226"/>
      <c r="U292" s="226"/>
      <c r="V292" s="226"/>
      <c r="W292" s="226"/>
      <c r="X292" s="226"/>
      <c r="Y292" s="226"/>
      <c r="Z292" s="226"/>
    </row>
    <row r="293" ht="15.75" customHeight="1">
      <c r="A293" s="226"/>
      <c r="B293" s="226"/>
      <c r="C293" s="226"/>
      <c r="D293" s="226"/>
      <c r="E293" s="297"/>
      <c r="F293" s="297"/>
      <c r="G293" s="226"/>
      <c r="H293" s="226"/>
      <c r="I293" s="297"/>
      <c r="J293" s="226"/>
      <c r="K293" s="226"/>
      <c r="L293" s="226"/>
      <c r="M293" s="226"/>
      <c r="N293" s="226"/>
      <c r="O293" s="226"/>
      <c r="P293" s="226"/>
      <c r="Q293" s="226"/>
      <c r="R293" s="226"/>
      <c r="S293" s="226"/>
      <c r="T293" s="226"/>
      <c r="U293" s="226"/>
      <c r="V293" s="226"/>
      <c r="W293" s="226"/>
      <c r="X293" s="226"/>
      <c r="Y293" s="226"/>
      <c r="Z293" s="226"/>
    </row>
    <row r="294" ht="15.75" customHeight="1">
      <c r="A294" s="226"/>
      <c r="B294" s="226"/>
      <c r="C294" s="226"/>
      <c r="D294" s="226"/>
      <c r="E294" s="297"/>
      <c r="F294" s="297"/>
      <c r="G294" s="226"/>
      <c r="H294" s="226"/>
      <c r="I294" s="297"/>
      <c r="J294" s="226"/>
      <c r="K294" s="226"/>
      <c r="L294" s="226"/>
      <c r="M294" s="226"/>
      <c r="N294" s="226"/>
      <c r="O294" s="226"/>
      <c r="P294" s="226"/>
      <c r="Q294" s="226"/>
      <c r="R294" s="226"/>
      <c r="S294" s="226"/>
      <c r="T294" s="226"/>
      <c r="U294" s="226"/>
      <c r="V294" s="226"/>
      <c r="W294" s="226"/>
      <c r="X294" s="226"/>
      <c r="Y294" s="226"/>
      <c r="Z294" s="226"/>
    </row>
    <row r="295" ht="15.75" customHeight="1">
      <c r="A295" s="226"/>
      <c r="B295" s="226"/>
      <c r="C295" s="226"/>
      <c r="D295" s="226"/>
      <c r="E295" s="297"/>
      <c r="F295" s="297"/>
      <c r="G295" s="226"/>
      <c r="H295" s="226"/>
      <c r="I295" s="297"/>
      <c r="J295" s="226"/>
      <c r="K295" s="226"/>
      <c r="L295" s="226"/>
      <c r="M295" s="226"/>
      <c r="N295" s="226"/>
      <c r="O295" s="226"/>
      <c r="P295" s="226"/>
      <c r="Q295" s="226"/>
      <c r="R295" s="226"/>
      <c r="S295" s="226"/>
      <c r="T295" s="226"/>
      <c r="U295" s="226"/>
      <c r="V295" s="226"/>
      <c r="W295" s="226"/>
      <c r="X295" s="226"/>
      <c r="Y295" s="226"/>
      <c r="Z295" s="226"/>
    </row>
    <row r="296" ht="15.75" customHeight="1">
      <c r="A296" s="226"/>
      <c r="B296" s="226"/>
      <c r="C296" s="226"/>
      <c r="D296" s="226"/>
      <c r="E296" s="297"/>
      <c r="F296" s="297"/>
      <c r="G296" s="226"/>
      <c r="H296" s="226"/>
      <c r="I296" s="297"/>
      <c r="J296" s="226"/>
      <c r="K296" s="226"/>
      <c r="L296" s="226"/>
      <c r="M296" s="226"/>
      <c r="N296" s="226"/>
      <c r="O296" s="226"/>
      <c r="P296" s="226"/>
      <c r="Q296" s="226"/>
      <c r="R296" s="226"/>
      <c r="S296" s="226"/>
      <c r="T296" s="226"/>
      <c r="U296" s="226"/>
      <c r="V296" s="226"/>
      <c r="W296" s="226"/>
      <c r="X296" s="226"/>
      <c r="Y296" s="226"/>
      <c r="Z296" s="226"/>
    </row>
    <row r="297" ht="15.75" customHeight="1">
      <c r="A297" s="226"/>
      <c r="B297" s="226"/>
      <c r="C297" s="226"/>
      <c r="D297" s="226"/>
      <c r="E297" s="297"/>
      <c r="F297" s="297"/>
      <c r="G297" s="226"/>
      <c r="H297" s="226"/>
      <c r="I297" s="297"/>
      <c r="J297" s="226"/>
      <c r="K297" s="226"/>
      <c r="L297" s="226"/>
      <c r="M297" s="226"/>
      <c r="N297" s="226"/>
      <c r="O297" s="226"/>
      <c r="P297" s="226"/>
      <c r="Q297" s="226"/>
      <c r="R297" s="226"/>
      <c r="S297" s="226"/>
      <c r="T297" s="226"/>
      <c r="U297" s="226"/>
      <c r="V297" s="226"/>
      <c r="W297" s="226"/>
      <c r="X297" s="226"/>
      <c r="Y297" s="226"/>
      <c r="Z297" s="226"/>
    </row>
    <row r="298" ht="15.75" customHeight="1">
      <c r="A298" s="226"/>
      <c r="B298" s="226"/>
      <c r="C298" s="226"/>
      <c r="D298" s="226"/>
      <c r="E298" s="297"/>
      <c r="F298" s="297"/>
      <c r="G298" s="226"/>
      <c r="H298" s="226"/>
      <c r="I298" s="297"/>
      <c r="J298" s="226"/>
      <c r="K298" s="226"/>
      <c r="L298" s="226"/>
      <c r="M298" s="226"/>
      <c r="N298" s="226"/>
      <c r="O298" s="226"/>
      <c r="P298" s="226"/>
      <c r="Q298" s="226"/>
      <c r="R298" s="226"/>
      <c r="S298" s="226"/>
      <c r="T298" s="226"/>
      <c r="U298" s="226"/>
      <c r="V298" s="226"/>
      <c r="W298" s="226"/>
      <c r="X298" s="226"/>
      <c r="Y298" s="226"/>
      <c r="Z298" s="226"/>
    </row>
    <row r="299" ht="15.75" customHeight="1">
      <c r="A299" s="226"/>
      <c r="B299" s="226"/>
      <c r="C299" s="226"/>
      <c r="D299" s="226"/>
      <c r="E299" s="297"/>
      <c r="F299" s="297"/>
      <c r="G299" s="226"/>
      <c r="H299" s="226"/>
      <c r="I299" s="297"/>
      <c r="J299" s="226"/>
      <c r="K299" s="226"/>
      <c r="L299" s="226"/>
      <c r="M299" s="226"/>
      <c r="N299" s="226"/>
      <c r="O299" s="226"/>
      <c r="P299" s="226"/>
      <c r="Q299" s="226"/>
      <c r="R299" s="226"/>
      <c r="S299" s="226"/>
      <c r="T299" s="226"/>
      <c r="U299" s="226"/>
      <c r="V299" s="226"/>
      <c r="W299" s="226"/>
      <c r="X299" s="226"/>
      <c r="Y299" s="226"/>
      <c r="Z299" s="226"/>
    </row>
    <row r="300" ht="15.75" customHeight="1">
      <c r="A300" s="226"/>
      <c r="B300" s="226"/>
      <c r="C300" s="226"/>
      <c r="D300" s="226"/>
      <c r="E300" s="297"/>
      <c r="F300" s="297"/>
      <c r="G300" s="226"/>
      <c r="H300" s="226"/>
      <c r="I300" s="297"/>
      <c r="J300" s="226"/>
      <c r="K300" s="226"/>
      <c r="L300" s="226"/>
      <c r="M300" s="226"/>
      <c r="N300" s="226"/>
      <c r="O300" s="226"/>
      <c r="P300" s="226"/>
      <c r="Q300" s="226"/>
      <c r="R300" s="226"/>
      <c r="S300" s="226"/>
      <c r="T300" s="226"/>
      <c r="U300" s="226"/>
      <c r="V300" s="226"/>
      <c r="W300" s="226"/>
      <c r="X300" s="226"/>
      <c r="Y300" s="226"/>
      <c r="Z300" s="226"/>
    </row>
    <row r="301" ht="15.75" customHeight="1">
      <c r="A301" s="226"/>
      <c r="B301" s="226"/>
      <c r="C301" s="226"/>
      <c r="D301" s="226"/>
      <c r="E301" s="297"/>
      <c r="F301" s="297"/>
      <c r="G301" s="226"/>
      <c r="H301" s="226"/>
      <c r="I301" s="297"/>
      <c r="J301" s="226"/>
      <c r="K301" s="226"/>
      <c r="L301" s="226"/>
      <c r="M301" s="226"/>
      <c r="N301" s="226"/>
      <c r="O301" s="226"/>
      <c r="P301" s="226"/>
      <c r="Q301" s="226"/>
      <c r="R301" s="226"/>
      <c r="S301" s="226"/>
      <c r="T301" s="226"/>
      <c r="U301" s="226"/>
      <c r="V301" s="226"/>
      <c r="W301" s="226"/>
      <c r="X301" s="226"/>
      <c r="Y301" s="226"/>
      <c r="Z301" s="226"/>
    </row>
    <row r="302" ht="15.75" customHeight="1">
      <c r="A302" s="226"/>
      <c r="B302" s="226"/>
      <c r="C302" s="226"/>
      <c r="D302" s="226"/>
      <c r="E302" s="297"/>
      <c r="F302" s="297"/>
      <c r="G302" s="226"/>
      <c r="H302" s="226"/>
      <c r="I302" s="297"/>
      <c r="J302" s="226"/>
      <c r="K302" s="226"/>
      <c r="L302" s="226"/>
      <c r="M302" s="226"/>
      <c r="N302" s="226"/>
      <c r="O302" s="226"/>
      <c r="P302" s="226"/>
      <c r="Q302" s="226"/>
      <c r="R302" s="226"/>
      <c r="S302" s="226"/>
      <c r="T302" s="226"/>
      <c r="U302" s="226"/>
      <c r="V302" s="226"/>
      <c r="W302" s="226"/>
      <c r="X302" s="226"/>
      <c r="Y302" s="226"/>
      <c r="Z302" s="226"/>
    </row>
    <row r="303" ht="15.75" customHeight="1">
      <c r="A303" s="226"/>
      <c r="B303" s="226"/>
      <c r="C303" s="226"/>
      <c r="D303" s="226"/>
      <c r="E303" s="297"/>
      <c r="F303" s="297"/>
      <c r="G303" s="226"/>
      <c r="H303" s="226"/>
      <c r="I303" s="297"/>
      <c r="J303" s="226"/>
      <c r="K303" s="226"/>
      <c r="L303" s="226"/>
      <c r="M303" s="226"/>
      <c r="N303" s="226"/>
      <c r="O303" s="226"/>
      <c r="P303" s="226"/>
      <c r="Q303" s="226"/>
      <c r="R303" s="226"/>
      <c r="S303" s="226"/>
      <c r="T303" s="226"/>
      <c r="U303" s="226"/>
      <c r="V303" s="226"/>
      <c r="W303" s="226"/>
      <c r="X303" s="226"/>
      <c r="Y303" s="226"/>
      <c r="Z303" s="226"/>
    </row>
    <row r="304" ht="15.75" customHeight="1">
      <c r="A304" s="226"/>
      <c r="B304" s="226"/>
      <c r="C304" s="226"/>
      <c r="D304" s="226"/>
      <c r="E304" s="297"/>
      <c r="F304" s="297"/>
      <c r="G304" s="226"/>
      <c r="H304" s="226"/>
      <c r="I304" s="297"/>
      <c r="J304" s="226"/>
      <c r="K304" s="226"/>
      <c r="L304" s="226"/>
      <c r="M304" s="226"/>
      <c r="N304" s="226"/>
      <c r="O304" s="226"/>
      <c r="P304" s="226"/>
      <c r="Q304" s="226"/>
      <c r="R304" s="226"/>
      <c r="S304" s="226"/>
      <c r="T304" s="226"/>
      <c r="U304" s="226"/>
      <c r="V304" s="226"/>
      <c r="W304" s="226"/>
      <c r="X304" s="226"/>
      <c r="Y304" s="226"/>
      <c r="Z304" s="226"/>
    </row>
    <row r="305" ht="15.75" customHeight="1">
      <c r="A305" s="226"/>
      <c r="B305" s="226"/>
      <c r="C305" s="226"/>
      <c r="D305" s="226"/>
      <c r="E305" s="297"/>
      <c r="F305" s="297"/>
      <c r="G305" s="226"/>
      <c r="H305" s="226"/>
      <c r="I305" s="297"/>
      <c r="J305" s="226"/>
      <c r="K305" s="226"/>
      <c r="L305" s="226"/>
      <c r="M305" s="226"/>
      <c r="N305" s="226"/>
      <c r="O305" s="226"/>
      <c r="P305" s="226"/>
      <c r="Q305" s="226"/>
      <c r="R305" s="226"/>
      <c r="S305" s="226"/>
      <c r="T305" s="226"/>
      <c r="U305" s="226"/>
      <c r="V305" s="226"/>
      <c r="W305" s="226"/>
      <c r="X305" s="226"/>
      <c r="Y305" s="226"/>
      <c r="Z305" s="226"/>
    </row>
    <row r="306" ht="15.75" customHeight="1">
      <c r="A306" s="226"/>
      <c r="B306" s="226"/>
      <c r="C306" s="226"/>
      <c r="D306" s="226"/>
      <c r="E306" s="297"/>
      <c r="F306" s="297"/>
      <c r="G306" s="226"/>
      <c r="H306" s="226"/>
      <c r="I306" s="297"/>
      <c r="J306" s="226"/>
      <c r="K306" s="226"/>
      <c r="L306" s="226"/>
      <c r="M306" s="226"/>
      <c r="N306" s="226"/>
      <c r="O306" s="226"/>
      <c r="P306" s="226"/>
      <c r="Q306" s="226"/>
      <c r="R306" s="226"/>
      <c r="S306" s="226"/>
      <c r="T306" s="226"/>
      <c r="U306" s="226"/>
      <c r="V306" s="226"/>
      <c r="W306" s="226"/>
      <c r="X306" s="226"/>
      <c r="Y306" s="226"/>
      <c r="Z306" s="226"/>
    </row>
    <row r="307" ht="15.75" customHeight="1">
      <c r="A307" s="226"/>
      <c r="B307" s="226"/>
      <c r="C307" s="226"/>
      <c r="D307" s="226"/>
      <c r="E307" s="297"/>
      <c r="F307" s="297"/>
      <c r="G307" s="226"/>
      <c r="H307" s="226"/>
      <c r="I307" s="297"/>
      <c r="J307" s="226"/>
      <c r="K307" s="226"/>
      <c r="L307" s="226"/>
      <c r="M307" s="226"/>
      <c r="N307" s="226"/>
      <c r="O307" s="226"/>
      <c r="P307" s="226"/>
      <c r="Q307" s="226"/>
      <c r="R307" s="226"/>
      <c r="S307" s="226"/>
      <c r="T307" s="226"/>
      <c r="U307" s="226"/>
      <c r="V307" s="226"/>
      <c r="W307" s="226"/>
      <c r="X307" s="226"/>
      <c r="Y307" s="226"/>
      <c r="Z307" s="226"/>
    </row>
    <row r="308" ht="15.75" customHeight="1">
      <c r="A308" s="226"/>
      <c r="B308" s="226"/>
      <c r="C308" s="226"/>
      <c r="D308" s="226"/>
      <c r="E308" s="297"/>
      <c r="F308" s="297"/>
      <c r="G308" s="226"/>
      <c r="H308" s="226"/>
      <c r="I308" s="297"/>
      <c r="J308" s="226"/>
      <c r="K308" s="226"/>
      <c r="L308" s="226"/>
      <c r="M308" s="226"/>
      <c r="N308" s="226"/>
      <c r="O308" s="226"/>
      <c r="P308" s="226"/>
      <c r="Q308" s="226"/>
      <c r="R308" s="226"/>
      <c r="S308" s="226"/>
      <c r="T308" s="226"/>
      <c r="U308" s="226"/>
      <c r="V308" s="226"/>
      <c r="W308" s="226"/>
      <c r="X308" s="226"/>
      <c r="Y308" s="226"/>
      <c r="Z308" s="226"/>
    </row>
    <row r="309" ht="15.75" customHeight="1">
      <c r="A309" s="226"/>
      <c r="B309" s="226"/>
      <c r="C309" s="226"/>
      <c r="D309" s="226"/>
      <c r="E309" s="297"/>
      <c r="F309" s="297"/>
      <c r="G309" s="226"/>
      <c r="H309" s="226"/>
      <c r="I309" s="297"/>
      <c r="J309" s="226"/>
      <c r="K309" s="226"/>
      <c r="L309" s="226"/>
      <c r="M309" s="226"/>
      <c r="N309" s="226"/>
      <c r="O309" s="226"/>
      <c r="P309" s="226"/>
      <c r="Q309" s="226"/>
      <c r="R309" s="226"/>
      <c r="S309" s="226"/>
      <c r="T309" s="226"/>
      <c r="U309" s="226"/>
      <c r="V309" s="226"/>
      <c r="W309" s="226"/>
      <c r="X309" s="226"/>
      <c r="Y309" s="226"/>
      <c r="Z309" s="226"/>
    </row>
    <row r="310" ht="15.75" customHeight="1">
      <c r="A310" s="226"/>
      <c r="B310" s="226"/>
      <c r="C310" s="226"/>
      <c r="D310" s="226"/>
      <c r="E310" s="297"/>
      <c r="F310" s="297"/>
      <c r="G310" s="226"/>
      <c r="H310" s="226"/>
      <c r="I310" s="297"/>
      <c r="J310" s="226"/>
      <c r="K310" s="226"/>
      <c r="L310" s="226"/>
      <c r="M310" s="226"/>
      <c r="N310" s="226"/>
      <c r="O310" s="226"/>
      <c r="P310" s="226"/>
      <c r="Q310" s="226"/>
      <c r="R310" s="226"/>
      <c r="S310" s="226"/>
      <c r="T310" s="226"/>
      <c r="U310" s="226"/>
      <c r="V310" s="226"/>
      <c r="W310" s="226"/>
      <c r="X310" s="226"/>
      <c r="Y310" s="226"/>
      <c r="Z310" s="226"/>
    </row>
    <row r="311" ht="15.75" customHeight="1">
      <c r="A311" s="226"/>
      <c r="B311" s="226"/>
      <c r="C311" s="226"/>
      <c r="D311" s="226"/>
      <c r="E311" s="297"/>
      <c r="F311" s="297"/>
      <c r="G311" s="226"/>
      <c r="H311" s="226"/>
      <c r="I311" s="297"/>
      <c r="J311" s="226"/>
      <c r="K311" s="226"/>
      <c r="L311" s="226"/>
      <c r="M311" s="226"/>
      <c r="N311" s="226"/>
      <c r="O311" s="226"/>
      <c r="P311" s="226"/>
      <c r="Q311" s="226"/>
      <c r="R311" s="226"/>
      <c r="S311" s="226"/>
      <c r="T311" s="226"/>
      <c r="U311" s="226"/>
      <c r="V311" s="226"/>
      <c r="W311" s="226"/>
      <c r="X311" s="226"/>
      <c r="Y311" s="226"/>
      <c r="Z311" s="226"/>
    </row>
    <row r="312" ht="15.75" customHeight="1">
      <c r="A312" s="226"/>
      <c r="B312" s="226"/>
      <c r="C312" s="226"/>
      <c r="D312" s="226"/>
      <c r="E312" s="297"/>
      <c r="F312" s="297"/>
      <c r="G312" s="226"/>
      <c r="H312" s="226"/>
      <c r="I312" s="297"/>
      <c r="J312" s="226"/>
      <c r="K312" s="226"/>
      <c r="L312" s="226"/>
      <c r="M312" s="226"/>
      <c r="N312" s="226"/>
      <c r="O312" s="226"/>
      <c r="P312" s="226"/>
      <c r="Q312" s="226"/>
      <c r="R312" s="226"/>
      <c r="S312" s="226"/>
      <c r="T312" s="226"/>
      <c r="U312" s="226"/>
      <c r="V312" s="226"/>
      <c r="W312" s="226"/>
      <c r="X312" s="226"/>
      <c r="Y312" s="226"/>
      <c r="Z312" s="226"/>
    </row>
    <row r="313" ht="15.75" customHeight="1">
      <c r="A313" s="226"/>
      <c r="B313" s="226"/>
      <c r="C313" s="226"/>
      <c r="D313" s="226"/>
      <c r="E313" s="297"/>
      <c r="F313" s="297"/>
      <c r="G313" s="226"/>
      <c r="H313" s="226"/>
      <c r="I313" s="297"/>
      <c r="J313" s="226"/>
      <c r="K313" s="226"/>
      <c r="L313" s="226"/>
      <c r="M313" s="226"/>
      <c r="N313" s="226"/>
      <c r="O313" s="226"/>
      <c r="P313" s="226"/>
      <c r="Q313" s="226"/>
      <c r="R313" s="226"/>
      <c r="S313" s="226"/>
      <c r="T313" s="226"/>
      <c r="U313" s="226"/>
      <c r="V313" s="226"/>
      <c r="W313" s="226"/>
      <c r="X313" s="226"/>
      <c r="Y313" s="226"/>
      <c r="Z313" s="226"/>
    </row>
    <row r="314" ht="15.75" customHeight="1">
      <c r="A314" s="226"/>
      <c r="B314" s="226"/>
      <c r="C314" s="226"/>
      <c r="D314" s="226"/>
      <c r="E314" s="297"/>
      <c r="F314" s="297"/>
      <c r="G314" s="226"/>
      <c r="H314" s="226"/>
      <c r="I314" s="297"/>
      <c r="J314" s="226"/>
      <c r="K314" s="226"/>
      <c r="L314" s="226"/>
      <c r="M314" s="226"/>
      <c r="N314" s="226"/>
      <c r="O314" s="226"/>
      <c r="P314" s="226"/>
      <c r="Q314" s="226"/>
      <c r="R314" s="226"/>
      <c r="S314" s="226"/>
      <c r="T314" s="226"/>
      <c r="U314" s="226"/>
      <c r="V314" s="226"/>
      <c r="W314" s="226"/>
      <c r="X314" s="226"/>
      <c r="Y314" s="226"/>
      <c r="Z314" s="226"/>
    </row>
    <row r="315" ht="15.75" customHeight="1">
      <c r="A315" s="226"/>
      <c r="B315" s="226"/>
      <c r="C315" s="226"/>
      <c r="D315" s="226"/>
      <c r="E315" s="297"/>
      <c r="F315" s="297"/>
      <c r="G315" s="226"/>
      <c r="H315" s="226"/>
      <c r="I315" s="297"/>
      <c r="J315" s="226"/>
      <c r="K315" s="226"/>
      <c r="L315" s="226"/>
      <c r="M315" s="226"/>
      <c r="N315" s="226"/>
      <c r="O315" s="226"/>
      <c r="P315" s="226"/>
      <c r="Q315" s="226"/>
      <c r="R315" s="226"/>
      <c r="S315" s="226"/>
      <c r="T315" s="226"/>
      <c r="U315" s="226"/>
      <c r="V315" s="226"/>
      <c r="W315" s="226"/>
      <c r="X315" s="226"/>
      <c r="Y315" s="226"/>
      <c r="Z315" s="226"/>
    </row>
    <row r="316" ht="15.75" customHeight="1">
      <c r="A316" s="226"/>
      <c r="B316" s="226"/>
      <c r="C316" s="226"/>
      <c r="D316" s="226"/>
      <c r="E316" s="297"/>
      <c r="F316" s="297"/>
      <c r="G316" s="226"/>
      <c r="H316" s="226"/>
      <c r="I316" s="297"/>
      <c r="J316" s="226"/>
      <c r="K316" s="226"/>
      <c r="L316" s="226"/>
      <c r="M316" s="226"/>
      <c r="N316" s="226"/>
      <c r="O316" s="226"/>
      <c r="P316" s="226"/>
      <c r="Q316" s="226"/>
      <c r="R316" s="226"/>
      <c r="S316" s="226"/>
      <c r="T316" s="226"/>
      <c r="U316" s="226"/>
      <c r="V316" s="226"/>
      <c r="W316" s="226"/>
      <c r="X316" s="226"/>
      <c r="Y316" s="226"/>
      <c r="Z316" s="226"/>
    </row>
    <row r="317" ht="15.75" customHeight="1">
      <c r="A317" s="226"/>
      <c r="B317" s="226"/>
      <c r="C317" s="226"/>
      <c r="D317" s="226"/>
      <c r="E317" s="297"/>
      <c r="F317" s="297"/>
      <c r="G317" s="226"/>
      <c r="H317" s="226"/>
      <c r="I317" s="297"/>
      <c r="J317" s="226"/>
      <c r="K317" s="226"/>
      <c r="L317" s="226"/>
      <c r="M317" s="226"/>
      <c r="N317" s="226"/>
      <c r="O317" s="226"/>
      <c r="P317" s="226"/>
      <c r="Q317" s="226"/>
      <c r="R317" s="226"/>
      <c r="S317" s="226"/>
      <c r="T317" s="226"/>
      <c r="U317" s="226"/>
      <c r="V317" s="226"/>
      <c r="W317" s="226"/>
      <c r="X317" s="226"/>
      <c r="Y317" s="226"/>
      <c r="Z317" s="226"/>
    </row>
    <row r="318" ht="15.75" customHeight="1">
      <c r="A318" s="226"/>
      <c r="B318" s="226"/>
      <c r="C318" s="226"/>
      <c r="D318" s="226"/>
      <c r="E318" s="297"/>
      <c r="F318" s="297"/>
      <c r="G318" s="226"/>
      <c r="H318" s="226"/>
      <c r="I318" s="297"/>
      <c r="J318" s="226"/>
      <c r="K318" s="226"/>
      <c r="L318" s="226"/>
      <c r="M318" s="226"/>
      <c r="N318" s="226"/>
      <c r="O318" s="226"/>
      <c r="P318" s="226"/>
      <c r="Q318" s="226"/>
      <c r="R318" s="226"/>
      <c r="S318" s="226"/>
      <c r="T318" s="226"/>
      <c r="U318" s="226"/>
      <c r="V318" s="226"/>
      <c r="W318" s="226"/>
      <c r="X318" s="226"/>
      <c r="Y318" s="226"/>
      <c r="Z318" s="226"/>
    </row>
    <row r="319" ht="15.75" customHeight="1">
      <c r="A319" s="226"/>
      <c r="B319" s="226"/>
      <c r="C319" s="226"/>
      <c r="D319" s="226"/>
      <c r="E319" s="297"/>
      <c r="F319" s="297"/>
      <c r="G319" s="226"/>
      <c r="H319" s="226"/>
      <c r="I319" s="297"/>
      <c r="J319" s="226"/>
      <c r="K319" s="226"/>
      <c r="L319" s="226"/>
      <c r="M319" s="226"/>
      <c r="N319" s="226"/>
      <c r="O319" s="226"/>
      <c r="P319" s="226"/>
      <c r="Q319" s="226"/>
      <c r="R319" s="226"/>
      <c r="S319" s="226"/>
      <c r="T319" s="226"/>
      <c r="U319" s="226"/>
      <c r="V319" s="226"/>
      <c r="W319" s="226"/>
      <c r="X319" s="226"/>
      <c r="Y319" s="226"/>
      <c r="Z319" s="226"/>
    </row>
    <row r="320" ht="15.75" customHeight="1">
      <c r="A320" s="226"/>
      <c r="B320" s="226"/>
      <c r="C320" s="226"/>
      <c r="D320" s="226"/>
      <c r="E320" s="297"/>
      <c r="F320" s="297"/>
      <c r="G320" s="226"/>
      <c r="H320" s="226"/>
      <c r="I320" s="297"/>
      <c r="J320" s="226"/>
      <c r="K320" s="226"/>
      <c r="L320" s="226"/>
      <c r="M320" s="226"/>
      <c r="N320" s="226"/>
      <c r="O320" s="226"/>
      <c r="P320" s="226"/>
      <c r="Q320" s="226"/>
      <c r="R320" s="226"/>
      <c r="S320" s="226"/>
      <c r="T320" s="226"/>
      <c r="U320" s="226"/>
      <c r="V320" s="226"/>
      <c r="W320" s="226"/>
      <c r="X320" s="226"/>
      <c r="Y320" s="226"/>
      <c r="Z320" s="226"/>
    </row>
    <row r="321" ht="15.75" customHeight="1">
      <c r="A321" s="226"/>
      <c r="B321" s="226"/>
      <c r="C321" s="226"/>
      <c r="D321" s="226"/>
      <c r="E321" s="297"/>
      <c r="F321" s="297"/>
      <c r="G321" s="226"/>
      <c r="H321" s="226"/>
      <c r="I321" s="297"/>
      <c r="J321" s="226"/>
      <c r="K321" s="226"/>
      <c r="L321" s="226"/>
      <c r="M321" s="226"/>
      <c r="N321" s="226"/>
      <c r="O321" s="226"/>
      <c r="P321" s="226"/>
      <c r="Q321" s="226"/>
      <c r="R321" s="226"/>
      <c r="S321" s="226"/>
      <c r="T321" s="226"/>
      <c r="U321" s="226"/>
      <c r="V321" s="226"/>
      <c r="W321" s="226"/>
      <c r="X321" s="226"/>
      <c r="Y321" s="226"/>
      <c r="Z321" s="226"/>
    </row>
    <row r="322" ht="15.75" customHeight="1">
      <c r="A322" s="226"/>
      <c r="B322" s="226"/>
      <c r="C322" s="226"/>
      <c r="D322" s="226"/>
      <c r="E322" s="297"/>
      <c r="F322" s="297"/>
      <c r="G322" s="226"/>
      <c r="H322" s="226"/>
      <c r="I322" s="297"/>
      <c r="J322" s="226"/>
      <c r="K322" s="226"/>
      <c r="L322" s="226"/>
      <c r="M322" s="226"/>
      <c r="N322" s="226"/>
      <c r="O322" s="226"/>
      <c r="P322" s="226"/>
      <c r="Q322" s="226"/>
      <c r="R322" s="226"/>
      <c r="S322" s="226"/>
      <c r="T322" s="226"/>
      <c r="U322" s="226"/>
      <c r="V322" s="226"/>
      <c r="W322" s="226"/>
      <c r="X322" s="226"/>
      <c r="Y322" s="226"/>
      <c r="Z322" s="226"/>
    </row>
    <row r="323" ht="15.75" customHeight="1">
      <c r="A323" s="226"/>
      <c r="B323" s="226"/>
      <c r="C323" s="226"/>
      <c r="D323" s="226"/>
      <c r="E323" s="297"/>
      <c r="F323" s="297"/>
      <c r="G323" s="226"/>
      <c r="H323" s="226"/>
      <c r="I323" s="297"/>
      <c r="J323" s="226"/>
      <c r="K323" s="226"/>
      <c r="L323" s="226"/>
      <c r="M323" s="226"/>
      <c r="N323" s="226"/>
      <c r="O323" s="226"/>
      <c r="P323" s="226"/>
      <c r="Q323" s="226"/>
      <c r="R323" s="226"/>
      <c r="S323" s="226"/>
      <c r="T323" s="226"/>
      <c r="U323" s="226"/>
      <c r="V323" s="226"/>
      <c r="W323" s="226"/>
      <c r="X323" s="226"/>
      <c r="Y323" s="226"/>
      <c r="Z323" s="226"/>
    </row>
    <row r="324" ht="15.75" customHeight="1">
      <c r="A324" s="226"/>
      <c r="B324" s="226"/>
      <c r="C324" s="226"/>
      <c r="D324" s="226"/>
      <c r="E324" s="297"/>
      <c r="F324" s="297"/>
      <c r="G324" s="226"/>
      <c r="H324" s="226"/>
      <c r="I324" s="297"/>
      <c r="J324" s="226"/>
      <c r="K324" s="226"/>
      <c r="L324" s="226"/>
      <c r="M324" s="226"/>
      <c r="N324" s="226"/>
      <c r="O324" s="226"/>
      <c r="P324" s="226"/>
      <c r="Q324" s="226"/>
      <c r="R324" s="226"/>
      <c r="S324" s="226"/>
      <c r="T324" s="226"/>
      <c r="U324" s="226"/>
      <c r="V324" s="226"/>
      <c r="W324" s="226"/>
      <c r="X324" s="226"/>
      <c r="Y324" s="226"/>
      <c r="Z324" s="226"/>
    </row>
    <row r="325" ht="15.75" customHeight="1">
      <c r="A325" s="226"/>
      <c r="B325" s="226"/>
      <c r="C325" s="226"/>
      <c r="D325" s="226"/>
      <c r="E325" s="297"/>
      <c r="F325" s="297"/>
      <c r="G325" s="226"/>
      <c r="H325" s="226"/>
      <c r="I325" s="297"/>
      <c r="J325" s="226"/>
      <c r="K325" s="226"/>
      <c r="L325" s="226"/>
      <c r="M325" s="226"/>
      <c r="N325" s="226"/>
      <c r="O325" s="226"/>
      <c r="P325" s="226"/>
      <c r="Q325" s="226"/>
      <c r="R325" s="226"/>
      <c r="S325" s="226"/>
      <c r="T325" s="226"/>
      <c r="U325" s="226"/>
      <c r="V325" s="226"/>
      <c r="W325" s="226"/>
      <c r="X325" s="226"/>
      <c r="Y325" s="226"/>
      <c r="Z325" s="226"/>
    </row>
    <row r="326" ht="15.75" customHeight="1">
      <c r="A326" s="226"/>
      <c r="B326" s="226"/>
      <c r="C326" s="226"/>
      <c r="D326" s="226"/>
      <c r="E326" s="297"/>
      <c r="F326" s="297"/>
      <c r="G326" s="226"/>
      <c r="H326" s="226"/>
      <c r="I326" s="297"/>
      <c r="J326" s="226"/>
      <c r="K326" s="226"/>
      <c r="L326" s="226"/>
      <c r="M326" s="226"/>
      <c r="N326" s="226"/>
      <c r="O326" s="226"/>
      <c r="P326" s="226"/>
      <c r="Q326" s="226"/>
      <c r="R326" s="226"/>
      <c r="S326" s="226"/>
      <c r="T326" s="226"/>
      <c r="U326" s="226"/>
      <c r="V326" s="226"/>
      <c r="W326" s="226"/>
      <c r="X326" s="226"/>
      <c r="Y326" s="226"/>
      <c r="Z326" s="226"/>
    </row>
    <row r="327" ht="15.75" customHeight="1">
      <c r="A327" s="226"/>
      <c r="B327" s="226"/>
      <c r="C327" s="226"/>
      <c r="D327" s="226"/>
      <c r="E327" s="297"/>
      <c r="F327" s="297"/>
      <c r="G327" s="226"/>
      <c r="H327" s="226"/>
      <c r="I327" s="297"/>
      <c r="J327" s="226"/>
      <c r="K327" s="226"/>
      <c r="L327" s="226"/>
      <c r="M327" s="226"/>
      <c r="N327" s="226"/>
      <c r="O327" s="226"/>
      <c r="P327" s="226"/>
      <c r="Q327" s="226"/>
      <c r="R327" s="226"/>
      <c r="S327" s="226"/>
      <c r="T327" s="226"/>
      <c r="U327" s="226"/>
      <c r="V327" s="226"/>
      <c r="W327" s="226"/>
      <c r="X327" s="226"/>
      <c r="Y327" s="226"/>
      <c r="Z327" s="226"/>
    </row>
    <row r="328" ht="15.75" customHeight="1">
      <c r="A328" s="226"/>
      <c r="B328" s="226"/>
      <c r="C328" s="226"/>
      <c r="D328" s="226"/>
      <c r="E328" s="297"/>
      <c r="F328" s="297"/>
      <c r="G328" s="226"/>
      <c r="H328" s="226"/>
      <c r="I328" s="297"/>
      <c r="J328" s="226"/>
      <c r="K328" s="226"/>
      <c r="L328" s="226"/>
      <c r="M328" s="226"/>
      <c r="N328" s="226"/>
      <c r="O328" s="226"/>
      <c r="P328" s="226"/>
      <c r="Q328" s="226"/>
      <c r="R328" s="226"/>
      <c r="S328" s="226"/>
      <c r="T328" s="226"/>
      <c r="U328" s="226"/>
      <c r="V328" s="226"/>
      <c r="W328" s="226"/>
      <c r="X328" s="226"/>
      <c r="Y328" s="226"/>
      <c r="Z328" s="226"/>
    </row>
    <row r="329" ht="15.75" customHeight="1">
      <c r="A329" s="226"/>
      <c r="B329" s="226"/>
      <c r="C329" s="226"/>
      <c r="D329" s="226"/>
      <c r="E329" s="297"/>
      <c r="F329" s="297"/>
      <c r="G329" s="226"/>
      <c r="H329" s="226"/>
      <c r="I329" s="297"/>
      <c r="J329" s="226"/>
      <c r="K329" s="226"/>
      <c r="L329" s="226"/>
      <c r="M329" s="226"/>
      <c r="N329" s="226"/>
      <c r="O329" s="226"/>
      <c r="P329" s="226"/>
      <c r="Q329" s="226"/>
      <c r="R329" s="226"/>
      <c r="S329" s="226"/>
      <c r="T329" s="226"/>
      <c r="U329" s="226"/>
      <c r="V329" s="226"/>
      <c r="W329" s="226"/>
      <c r="X329" s="226"/>
      <c r="Y329" s="226"/>
      <c r="Z329" s="226"/>
    </row>
    <row r="330" ht="15.75" customHeight="1">
      <c r="A330" s="226"/>
      <c r="B330" s="226"/>
      <c r="C330" s="226"/>
      <c r="D330" s="226"/>
      <c r="E330" s="297"/>
      <c r="F330" s="297"/>
      <c r="G330" s="226"/>
      <c r="H330" s="226"/>
      <c r="I330" s="297"/>
      <c r="J330" s="226"/>
      <c r="K330" s="226"/>
      <c r="L330" s="226"/>
      <c r="M330" s="226"/>
      <c r="N330" s="226"/>
      <c r="O330" s="226"/>
      <c r="P330" s="226"/>
      <c r="Q330" s="226"/>
      <c r="R330" s="226"/>
      <c r="S330" s="226"/>
      <c r="T330" s="226"/>
      <c r="U330" s="226"/>
      <c r="V330" s="226"/>
      <c r="W330" s="226"/>
      <c r="X330" s="226"/>
      <c r="Y330" s="226"/>
      <c r="Z330" s="226"/>
    </row>
    <row r="331" ht="15.75" customHeight="1">
      <c r="A331" s="226"/>
      <c r="B331" s="226"/>
      <c r="C331" s="226"/>
      <c r="D331" s="226"/>
      <c r="E331" s="297"/>
      <c r="F331" s="297"/>
      <c r="G331" s="226"/>
      <c r="H331" s="226"/>
      <c r="I331" s="297"/>
      <c r="J331" s="226"/>
      <c r="K331" s="226"/>
      <c r="L331" s="226"/>
      <c r="M331" s="226"/>
      <c r="N331" s="226"/>
      <c r="O331" s="226"/>
      <c r="P331" s="226"/>
      <c r="Q331" s="226"/>
      <c r="R331" s="226"/>
      <c r="S331" s="226"/>
      <c r="T331" s="226"/>
      <c r="U331" s="226"/>
      <c r="V331" s="226"/>
      <c r="W331" s="226"/>
      <c r="X331" s="226"/>
      <c r="Y331" s="226"/>
      <c r="Z331" s="226"/>
    </row>
    <row r="332" ht="15.75" customHeight="1">
      <c r="A332" s="226"/>
      <c r="B332" s="226"/>
      <c r="C332" s="226"/>
      <c r="D332" s="226"/>
      <c r="E332" s="297"/>
      <c r="F332" s="297"/>
      <c r="G332" s="226"/>
      <c r="H332" s="226"/>
      <c r="I332" s="297"/>
      <c r="J332" s="226"/>
      <c r="K332" s="226"/>
      <c r="L332" s="226"/>
      <c r="M332" s="226"/>
      <c r="N332" s="226"/>
      <c r="O332" s="226"/>
      <c r="P332" s="226"/>
      <c r="Q332" s="226"/>
      <c r="R332" s="226"/>
      <c r="S332" s="226"/>
      <c r="T332" s="226"/>
      <c r="U332" s="226"/>
      <c r="V332" s="226"/>
      <c r="W332" s="226"/>
      <c r="X332" s="226"/>
      <c r="Y332" s="226"/>
      <c r="Z332" s="226"/>
    </row>
    <row r="333" ht="15.75" customHeight="1">
      <c r="A333" s="226"/>
      <c r="B333" s="226"/>
      <c r="C333" s="226"/>
      <c r="D333" s="226"/>
      <c r="E333" s="297"/>
      <c r="F333" s="297"/>
      <c r="G333" s="226"/>
      <c r="H333" s="226"/>
      <c r="I333" s="297"/>
      <c r="J333" s="226"/>
      <c r="K333" s="226"/>
      <c r="L333" s="226"/>
      <c r="M333" s="226"/>
      <c r="N333" s="226"/>
      <c r="O333" s="226"/>
      <c r="P333" s="226"/>
      <c r="Q333" s="226"/>
      <c r="R333" s="226"/>
      <c r="S333" s="226"/>
      <c r="T333" s="226"/>
      <c r="U333" s="226"/>
      <c r="V333" s="226"/>
      <c r="W333" s="226"/>
      <c r="X333" s="226"/>
      <c r="Y333" s="226"/>
      <c r="Z333" s="226"/>
    </row>
    <row r="334" ht="15.75" customHeight="1">
      <c r="A334" s="226"/>
      <c r="B334" s="226"/>
      <c r="C334" s="226"/>
      <c r="D334" s="226"/>
      <c r="E334" s="297"/>
      <c r="F334" s="297"/>
      <c r="G334" s="226"/>
      <c r="H334" s="226"/>
      <c r="I334" s="297"/>
      <c r="J334" s="226"/>
      <c r="K334" s="226"/>
      <c r="L334" s="226"/>
      <c r="M334" s="226"/>
      <c r="N334" s="226"/>
      <c r="O334" s="226"/>
      <c r="P334" s="226"/>
      <c r="Q334" s="226"/>
      <c r="R334" s="226"/>
      <c r="S334" s="226"/>
      <c r="T334" s="226"/>
      <c r="U334" s="226"/>
      <c r="V334" s="226"/>
      <c r="W334" s="226"/>
      <c r="X334" s="226"/>
      <c r="Y334" s="226"/>
      <c r="Z334" s="226"/>
    </row>
    <row r="335" ht="15.75" customHeight="1">
      <c r="A335" s="226"/>
      <c r="B335" s="226"/>
      <c r="C335" s="226"/>
      <c r="D335" s="226"/>
      <c r="E335" s="297"/>
      <c r="F335" s="297"/>
      <c r="G335" s="226"/>
      <c r="H335" s="226"/>
      <c r="I335" s="297"/>
      <c r="J335" s="226"/>
      <c r="K335" s="226"/>
      <c r="L335" s="226"/>
      <c r="M335" s="226"/>
      <c r="N335" s="226"/>
      <c r="O335" s="226"/>
      <c r="P335" s="226"/>
      <c r="Q335" s="226"/>
      <c r="R335" s="226"/>
      <c r="S335" s="226"/>
      <c r="T335" s="226"/>
      <c r="U335" s="226"/>
      <c r="V335" s="226"/>
      <c r="W335" s="226"/>
      <c r="X335" s="226"/>
      <c r="Y335" s="226"/>
      <c r="Z335" s="226"/>
    </row>
    <row r="336" ht="15.75" customHeight="1">
      <c r="A336" s="226"/>
      <c r="B336" s="226"/>
      <c r="C336" s="226"/>
      <c r="D336" s="226"/>
      <c r="E336" s="297"/>
      <c r="F336" s="297"/>
      <c r="G336" s="226"/>
      <c r="H336" s="226"/>
      <c r="I336" s="297"/>
      <c r="J336" s="226"/>
      <c r="K336" s="226"/>
      <c r="L336" s="226"/>
      <c r="M336" s="226"/>
      <c r="N336" s="226"/>
      <c r="O336" s="226"/>
      <c r="P336" s="226"/>
      <c r="Q336" s="226"/>
      <c r="R336" s="226"/>
      <c r="S336" s="226"/>
      <c r="T336" s="226"/>
      <c r="U336" s="226"/>
      <c r="V336" s="226"/>
      <c r="W336" s="226"/>
      <c r="X336" s="226"/>
      <c r="Y336" s="226"/>
      <c r="Z336" s="226"/>
    </row>
    <row r="337" ht="15.75" customHeight="1">
      <c r="A337" s="226"/>
      <c r="B337" s="226"/>
      <c r="C337" s="226"/>
      <c r="D337" s="226"/>
      <c r="E337" s="297"/>
      <c r="F337" s="297"/>
      <c r="G337" s="226"/>
      <c r="H337" s="226"/>
      <c r="I337" s="297"/>
      <c r="J337" s="226"/>
      <c r="K337" s="226"/>
      <c r="L337" s="226"/>
      <c r="M337" s="226"/>
      <c r="N337" s="226"/>
      <c r="O337" s="226"/>
      <c r="P337" s="226"/>
      <c r="Q337" s="226"/>
      <c r="R337" s="226"/>
      <c r="S337" s="226"/>
      <c r="T337" s="226"/>
      <c r="U337" s="226"/>
      <c r="V337" s="226"/>
      <c r="W337" s="226"/>
      <c r="X337" s="226"/>
      <c r="Y337" s="226"/>
      <c r="Z337" s="226"/>
    </row>
    <row r="338" ht="15.75" customHeight="1">
      <c r="A338" s="226"/>
      <c r="B338" s="226"/>
      <c r="C338" s="226"/>
      <c r="D338" s="226"/>
      <c r="E338" s="297"/>
      <c r="F338" s="297"/>
      <c r="G338" s="226"/>
      <c r="H338" s="226"/>
      <c r="I338" s="297"/>
      <c r="J338" s="226"/>
      <c r="K338" s="226"/>
      <c r="L338" s="226"/>
      <c r="M338" s="226"/>
      <c r="N338" s="226"/>
      <c r="O338" s="226"/>
      <c r="P338" s="226"/>
      <c r="Q338" s="226"/>
      <c r="R338" s="226"/>
      <c r="S338" s="226"/>
      <c r="T338" s="226"/>
      <c r="U338" s="226"/>
      <c r="V338" s="226"/>
      <c r="W338" s="226"/>
      <c r="X338" s="226"/>
      <c r="Y338" s="226"/>
      <c r="Z338" s="226"/>
    </row>
    <row r="339" ht="15.75" customHeight="1">
      <c r="A339" s="226"/>
      <c r="B339" s="226"/>
      <c r="C339" s="226"/>
      <c r="D339" s="226"/>
      <c r="E339" s="297"/>
      <c r="F339" s="297"/>
      <c r="G339" s="226"/>
      <c r="H339" s="226"/>
      <c r="I339" s="297"/>
      <c r="J339" s="226"/>
      <c r="K339" s="226"/>
      <c r="L339" s="226"/>
      <c r="M339" s="226"/>
      <c r="N339" s="226"/>
      <c r="O339" s="226"/>
      <c r="P339" s="226"/>
      <c r="Q339" s="226"/>
      <c r="R339" s="226"/>
      <c r="S339" s="226"/>
      <c r="T339" s="226"/>
      <c r="U339" s="226"/>
      <c r="V339" s="226"/>
      <c r="W339" s="226"/>
      <c r="X339" s="226"/>
      <c r="Y339" s="226"/>
      <c r="Z339" s="226"/>
    </row>
    <row r="340" ht="15.75" customHeight="1">
      <c r="A340" s="226"/>
      <c r="B340" s="226"/>
      <c r="C340" s="226"/>
      <c r="D340" s="226"/>
      <c r="E340" s="297"/>
      <c r="F340" s="297"/>
      <c r="G340" s="226"/>
      <c r="H340" s="226"/>
      <c r="I340" s="297"/>
      <c r="J340" s="226"/>
      <c r="K340" s="226"/>
      <c r="L340" s="226"/>
      <c r="M340" s="226"/>
      <c r="N340" s="226"/>
      <c r="O340" s="226"/>
      <c r="P340" s="226"/>
      <c r="Q340" s="226"/>
      <c r="R340" s="226"/>
      <c r="S340" s="226"/>
      <c r="T340" s="226"/>
      <c r="U340" s="226"/>
      <c r="V340" s="226"/>
      <c r="W340" s="226"/>
      <c r="X340" s="226"/>
      <c r="Y340" s="226"/>
      <c r="Z340" s="226"/>
    </row>
    <row r="341" ht="15.75" customHeight="1">
      <c r="A341" s="226"/>
      <c r="B341" s="226"/>
      <c r="C341" s="226"/>
      <c r="D341" s="226"/>
      <c r="E341" s="297"/>
      <c r="F341" s="297"/>
      <c r="G341" s="226"/>
      <c r="H341" s="226"/>
      <c r="I341" s="297"/>
      <c r="J341" s="226"/>
      <c r="K341" s="226"/>
      <c r="L341" s="226"/>
      <c r="M341" s="226"/>
      <c r="N341" s="226"/>
      <c r="O341" s="226"/>
      <c r="P341" s="226"/>
      <c r="Q341" s="226"/>
      <c r="R341" s="226"/>
      <c r="S341" s="226"/>
      <c r="T341" s="226"/>
      <c r="U341" s="226"/>
      <c r="V341" s="226"/>
      <c r="W341" s="226"/>
      <c r="X341" s="226"/>
      <c r="Y341" s="226"/>
      <c r="Z341" s="226"/>
    </row>
    <row r="342" ht="15.75" customHeight="1">
      <c r="A342" s="226"/>
      <c r="B342" s="226"/>
      <c r="C342" s="226"/>
      <c r="D342" s="226"/>
      <c r="E342" s="297"/>
      <c r="F342" s="297"/>
      <c r="G342" s="226"/>
      <c r="H342" s="226"/>
      <c r="I342" s="297"/>
      <c r="J342" s="226"/>
      <c r="K342" s="226"/>
      <c r="L342" s="226"/>
      <c r="M342" s="226"/>
      <c r="N342" s="226"/>
      <c r="O342" s="226"/>
      <c r="P342" s="226"/>
      <c r="Q342" s="226"/>
      <c r="R342" s="226"/>
      <c r="S342" s="226"/>
      <c r="T342" s="226"/>
      <c r="U342" s="226"/>
      <c r="V342" s="226"/>
      <c r="W342" s="226"/>
      <c r="X342" s="226"/>
      <c r="Y342" s="226"/>
      <c r="Z342" s="226"/>
    </row>
    <row r="343" ht="15.75" customHeight="1">
      <c r="A343" s="226"/>
      <c r="B343" s="226"/>
      <c r="C343" s="226"/>
      <c r="D343" s="226"/>
      <c r="E343" s="297"/>
      <c r="F343" s="297"/>
      <c r="G343" s="226"/>
      <c r="H343" s="226"/>
      <c r="I343" s="297"/>
      <c r="J343" s="226"/>
      <c r="K343" s="226"/>
      <c r="L343" s="226"/>
      <c r="M343" s="226"/>
      <c r="N343" s="226"/>
      <c r="O343" s="226"/>
      <c r="P343" s="226"/>
      <c r="Q343" s="226"/>
      <c r="R343" s="226"/>
      <c r="S343" s="226"/>
      <c r="T343" s="226"/>
      <c r="U343" s="226"/>
      <c r="V343" s="226"/>
      <c r="W343" s="226"/>
      <c r="X343" s="226"/>
      <c r="Y343" s="226"/>
      <c r="Z343" s="226"/>
    </row>
    <row r="344" ht="15.75" customHeight="1">
      <c r="A344" s="226"/>
      <c r="B344" s="226"/>
      <c r="C344" s="226"/>
      <c r="D344" s="226"/>
      <c r="E344" s="297"/>
      <c r="F344" s="297"/>
      <c r="G344" s="226"/>
      <c r="H344" s="226"/>
      <c r="I344" s="297"/>
      <c r="J344" s="226"/>
      <c r="K344" s="226"/>
      <c r="L344" s="226"/>
      <c r="M344" s="226"/>
      <c r="N344" s="226"/>
      <c r="O344" s="226"/>
      <c r="P344" s="226"/>
      <c r="Q344" s="226"/>
      <c r="R344" s="226"/>
      <c r="S344" s="226"/>
      <c r="T344" s="226"/>
      <c r="U344" s="226"/>
      <c r="V344" s="226"/>
      <c r="W344" s="226"/>
      <c r="X344" s="226"/>
      <c r="Y344" s="226"/>
      <c r="Z344" s="226"/>
    </row>
    <row r="345" ht="15.75" customHeight="1">
      <c r="A345" s="226"/>
      <c r="B345" s="226"/>
      <c r="C345" s="226"/>
      <c r="D345" s="226"/>
      <c r="E345" s="297"/>
      <c r="F345" s="297"/>
      <c r="G345" s="226"/>
      <c r="H345" s="226"/>
      <c r="I345" s="297"/>
      <c r="J345" s="226"/>
      <c r="K345" s="226"/>
      <c r="L345" s="226"/>
      <c r="M345" s="226"/>
      <c r="N345" s="226"/>
      <c r="O345" s="226"/>
      <c r="P345" s="226"/>
      <c r="Q345" s="226"/>
      <c r="R345" s="226"/>
      <c r="S345" s="226"/>
      <c r="T345" s="226"/>
      <c r="U345" s="226"/>
      <c r="V345" s="226"/>
      <c r="W345" s="226"/>
      <c r="X345" s="226"/>
      <c r="Y345" s="226"/>
      <c r="Z345" s="226"/>
    </row>
    <row r="346" ht="15.75" customHeight="1">
      <c r="A346" s="226"/>
      <c r="B346" s="226"/>
      <c r="C346" s="226"/>
      <c r="D346" s="226"/>
      <c r="E346" s="297"/>
      <c r="F346" s="297"/>
      <c r="G346" s="226"/>
      <c r="H346" s="226"/>
      <c r="I346" s="297"/>
      <c r="J346" s="226"/>
      <c r="K346" s="226"/>
      <c r="L346" s="226"/>
      <c r="M346" s="226"/>
      <c r="N346" s="226"/>
      <c r="O346" s="226"/>
      <c r="P346" s="226"/>
      <c r="Q346" s="226"/>
      <c r="R346" s="226"/>
      <c r="S346" s="226"/>
      <c r="T346" s="226"/>
      <c r="U346" s="226"/>
      <c r="V346" s="226"/>
      <c r="W346" s="226"/>
      <c r="X346" s="226"/>
      <c r="Y346" s="226"/>
      <c r="Z346" s="226"/>
    </row>
    <row r="347" ht="15.75" customHeight="1">
      <c r="A347" s="226"/>
      <c r="B347" s="226"/>
      <c r="C347" s="226"/>
      <c r="D347" s="226"/>
      <c r="E347" s="297"/>
      <c r="F347" s="297"/>
      <c r="G347" s="226"/>
      <c r="H347" s="226"/>
      <c r="I347" s="297"/>
      <c r="J347" s="226"/>
      <c r="K347" s="226"/>
      <c r="L347" s="226"/>
      <c r="M347" s="226"/>
      <c r="N347" s="226"/>
      <c r="O347" s="226"/>
      <c r="P347" s="226"/>
      <c r="Q347" s="226"/>
      <c r="R347" s="226"/>
      <c r="S347" s="226"/>
      <c r="T347" s="226"/>
      <c r="U347" s="226"/>
      <c r="V347" s="226"/>
      <c r="W347" s="226"/>
      <c r="X347" s="226"/>
      <c r="Y347" s="226"/>
      <c r="Z347" s="226"/>
    </row>
    <row r="348" ht="15.75" customHeight="1">
      <c r="A348" s="226"/>
      <c r="B348" s="226"/>
      <c r="C348" s="226"/>
      <c r="D348" s="226"/>
      <c r="E348" s="297"/>
      <c r="F348" s="297"/>
      <c r="G348" s="226"/>
      <c r="H348" s="226"/>
      <c r="I348" s="297"/>
      <c r="J348" s="226"/>
      <c r="K348" s="226"/>
      <c r="L348" s="226"/>
      <c r="M348" s="226"/>
      <c r="N348" s="226"/>
      <c r="O348" s="226"/>
      <c r="P348" s="226"/>
      <c r="Q348" s="226"/>
      <c r="R348" s="226"/>
      <c r="S348" s="226"/>
      <c r="T348" s="226"/>
      <c r="U348" s="226"/>
      <c r="V348" s="226"/>
      <c r="W348" s="226"/>
      <c r="X348" s="226"/>
      <c r="Y348" s="226"/>
      <c r="Z348" s="226"/>
    </row>
    <row r="349" ht="15.75" customHeight="1">
      <c r="A349" s="226"/>
      <c r="B349" s="226"/>
      <c r="C349" s="226"/>
      <c r="D349" s="226"/>
      <c r="E349" s="297"/>
      <c r="F349" s="297"/>
      <c r="G349" s="226"/>
      <c r="H349" s="226"/>
      <c r="I349" s="297"/>
      <c r="J349" s="226"/>
      <c r="K349" s="226"/>
      <c r="L349" s="226"/>
      <c r="M349" s="226"/>
      <c r="N349" s="226"/>
      <c r="O349" s="226"/>
      <c r="P349" s="226"/>
      <c r="Q349" s="226"/>
      <c r="R349" s="226"/>
      <c r="S349" s="226"/>
      <c r="T349" s="226"/>
      <c r="U349" s="226"/>
      <c r="V349" s="226"/>
      <c r="W349" s="226"/>
      <c r="X349" s="226"/>
      <c r="Y349" s="226"/>
      <c r="Z349" s="226"/>
    </row>
    <row r="350" ht="15.75" customHeight="1">
      <c r="A350" s="226"/>
      <c r="B350" s="226"/>
      <c r="C350" s="226"/>
      <c r="D350" s="226"/>
      <c r="E350" s="297"/>
      <c r="F350" s="297"/>
      <c r="G350" s="226"/>
      <c r="H350" s="226"/>
      <c r="I350" s="297"/>
      <c r="J350" s="226"/>
      <c r="K350" s="226"/>
      <c r="L350" s="226"/>
      <c r="M350" s="226"/>
      <c r="N350" s="226"/>
      <c r="O350" s="226"/>
      <c r="P350" s="226"/>
      <c r="Q350" s="226"/>
      <c r="R350" s="226"/>
      <c r="S350" s="226"/>
      <c r="T350" s="226"/>
      <c r="U350" s="226"/>
      <c r="V350" s="226"/>
      <c r="W350" s="226"/>
      <c r="X350" s="226"/>
      <c r="Y350" s="226"/>
      <c r="Z350" s="226"/>
    </row>
    <row r="351" ht="15.75" customHeight="1">
      <c r="A351" s="226"/>
      <c r="B351" s="226"/>
      <c r="C351" s="226"/>
      <c r="D351" s="226"/>
      <c r="E351" s="297"/>
      <c r="F351" s="297"/>
      <c r="G351" s="226"/>
      <c r="H351" s="226"/>
      <c r="I351" s="297"/>
      <c r="J351" s="226"/>
      <c r="K351" s="226"/>
      <c r="L351" s="226"/>
      <c r="M351" s="226"/>
      <c r="N351" s="226"/>
      <c r="O351" s="226"/>
      <c r="P351" s="226"/>
      <c r="Q351" s="226"/>
      <c r="R351" s="226"/>
      <c r="S351" s="226"/>
      <c r="T351" s="226"/>
      <c r="U351" s="226"/>
      <c r="V351" s="226"/>
      <c r="W351" s="226"/>
      <c r="X351" s="226"/>
      <c r="Y351" s="226"/>
      <c r="Z351" s="226"/>
    </row>
    <row r="352" ht="15.75" customHeight="1">
      <c r="A352" s="226"/>
      <c r="B352" s="226"/>
      <c r="C352" s="226"/>
      <c r="D352" s="226"/>
      <c r="E352" s="297"/>
      <c r="F352" s="297"/>
      <c r="G352" s="226"/>
      <c r="H352" s="226"/>
      <c r="I352" s="297"/>
      <c r="J352" s="226"/>
      <c r="K352" s="226"/>
      <c r="L352" s="226"/>
      <c r="M352" s="226"/>
      <c r="N352" s="226"/>
      <c r="O352" s="226"/>
      <c r="P352" s="226"/>
      <c r="Q352" s="226"/>
      <c r="R352" s="226"/>
      <c r="S352" s="226"/>
      <c r="T352" s="226"/>
      <c r="U352" s="226"/>
      <c r="V352" s="226"/>
      <c r="W352" s="226"/>
      <c r="X352" s="226"/>
      <c r="Y352" s="226"/>
      <c r="Z352" s="226"/>
    </row>
    <row r="353" ht="15.75" customHeight="1">
      <c r="A353" s="226"/>
      <c r="B353" s="226"/>
      <c r="C353" s="226"/>
      <c r="D353" s="226"/>
      <c r="E353" s="297"/>
      <c r="F353" s="297"/>
      <c r="G353" s="226"/>
      <c r="H353" s="226"/>
      <c r="I353" s="297"/>
      <c r="J353" s="226"/>
      <c r="K353" s="226"/>
      <c r="L353" s="226"/>
      <c r="M353" s="226"/>
      <c r="N353" s="226"/>
      <c r="O353" s="226"/>
      <c r="P353" s="226"/>
      <c r="Q353" s="226"/>
      <c r="R353" s="226"/>
      <c r="S353" s="226"/>
      <c r="T353" s="226"/>
      <c r="U353" s="226"/>
      <c r="V353" s="226"/>
      <c r="W353" s="226"/>
      <c r="X353" s="226"/>
      <c r="Y353" s="226"/>
      <c r="Z353" s="226"/>
    </row>
    <row r="354" ht="15.75" customHeight="1">
      <c r="A354" s="226"/>
      <c r="B354" s="226"/>
      <c r="C354" s="226"/>
      <c r="D354" s="226"/>
      <c r="E354" s="297"/>
      <c r="F354" s="297"/>
      <c r="G354" s="226"/>
      <c r="H354" s="226"/>
      <c r="I354" s="297"/>
      <c r="J354" s="226"/>
      <c r="K354" s="226"/>
      <c r="L354" s="226"/>
      <c r="M354" s="226"/>
      <c r="N354" s="226"/>
      <c r="O354" s="226"/>
      <c r="P354" s="226"/>
      <c r="Q354" s="226"/>
      <c r="R354" s="226"/>
      <c r="S354" s="226"/>
      <c r="T354" s="226"/>
      <c r="U354" s="226"/>
      <c r="V354" s="226"/>
      <c r="W354" s="226"/>
      <c r="X354" s="226"/>
      <c r="Y354" s="226"/>
      <c r="Z354" s="226"/>
    </row>
    <row r="355" ht="15.75" customHeight="1">
      <c r="A355" s="226"/>
      <c r="B355" s="226"/>
      <c r="C355" s="226"/>
      <c r="D355" s="226"/>
      <c r="E355" s="297"/>
      <c r="F355" s="297"/>
      <c r="G355" s="226"/>
      <c r="H355" s="226"/>
      <c r="I355" s="297"/>
      <c r="J355" s="226"/>
      <c r="K355" s="226"/>
      <c r="L355" s="226"/>
      <c r="M355" s="226"/>
      <c r="N355" s="226"/>
      <c r="O355" s="226"/>
      <c r="P355" s="226"/>
      <c r="Q355" s="226"/>
      <c r="R355" s="226"/>
      <c r="S355" s="226"/>
      <c r="T355" s="226"/>
      <c r="U355" s="226"/>
      <c r="V355" s="226"/>
      <c r="W355" s="226"/>
      <c r="X355" s="226"/>
      <c r="Y355" s="226"/>
      <c r="Z355" s="226"/>
    </row>
    <row r="356" ht="15.75" customHeight="1">
      <c r="A356" s="226"/>
      <c r="B356" s="226"/>
      <c r="C356" s="226"/>
      <c r="D356" s="226"/>
      <c r="E356" s="297"/>
      <c r="F356" s="297"/>
      <c r="G356" s="226"/>
      <c r="H356" s="226"/>
      <c r="I356" s="297"/>
      <c r="J356" s="226"/>
      <c r="K356" s="226"/>
      <c r="L356" s="226"/>
      <c r="M356" s="226"/>
      <c r="N356" s="226"/>
      <c r="O356" s="226"/>
      <c r="P356" s="226"/>
      <c r="Q356" s="226"/>
      <c r="R356" s="226"/>
      <c r="S356" s="226"/>
      <c r="T356" s="226"/>
      <c r="U356" s="226"/>
      <c r="V356" s="226"/>
      <c r="W356" s="226"/>
      <c r="X356" s="226"/>
      <c r="Y356" s="226"/>
      <c r="Z356" s="226"/>
    </row>
    <row r="357" ht="15.75" customHeight="1">
      <c r="A357" s="226"/>
      <c r="B357" s="226"/>
      <c r="C357" s="226"/>
      <c r="D357" s="226"/>
      <c r="E357" s="297"/>
      <c r="F357" s="297"/>
      <c r="G357" s="226"/>
      <c r="H357" s="226"/>
      <c r="I357" s="297"/>
      <c r="J357" s="226"/>
      <c r="K357" s="226"/>
      <c r="L357" s="226"/>
      <c r="M357" s="226"/>
      <c r="N357" s="226"/>
      <c r="O357" s="226"/>
      <c r="P357" s="226"/>
      <c r="Q357" s="226"/>
      <c r="R357" s="226"/>
      <c r="S357" s="226"/>
      <c r="T357" s="226"/>
      <c r="U357" s="226"/>
      <c r="V357" s="226"/>
      <c r="W357" s="226"/>
      <c r="X357" s="226"/>
      <c r="Y357" s="226"/>
      <c r="Z357" s="226"/>
    </row>
    <row r="358" ht="15.75" customHeight="1">
      <c r="A358" s="226"/>
      <c r="B358" s="226"/>
      <c r="C358" s="226"/>
      <c r="D358" s="226"/>
      <c r="E358" s="297"/>
      <c r="F358" s="297"/>
      <c r="G358" s="226"/>
      <c r="H358" s="226"/>
      <c r="I358" s="297"/>
      <c r="J358" s="226"/>
      <c r="K358" s="226"/>
      <c r="L358" s="226"/>
      <c r="M358" s="226"/>
      <c r="N358" s="226"/>
      <c r="O358" s="226"/>
      <c r="P358" s="226"/>
      <c r="Q358" s="226"/>
      <c r="R358" s="226"/>
      <c r="S358" s="226"/>
      <c r="T358" s="226"/>
      <c r="U358" s="226"/>
      <c r="V358" s="226"/>
      <c r="W358" s="226"/>
      <c r="X358" s="226"/>
      <c r="Y358" s="226"/>
      <c r="Z358" s="226"/>
    </row>
    <row r="359" ht="15.75" customHeight="1">
      <c r="A359" s="226"/>
      <c r="B359" s="226"/>
      <c r="C359" s="226"/>
      <c r="D359" s="226"/>
      <c r="E359" s="297"/>
      <c r="F359" s="297"/>
      <c r="G359" s="226"/>
      <c r="H359" s="226"/>
      <c r="I359" s="297"/>
      <c r="J359" s="226"/>
      <c r="K359" s="226"/>
      <c r="L359" s="226"/>
      <c r="M359" s="226"/>
      <c r="N359" s="226"/>
      <c r="O359" s="226"/>
      <c r="P359" s="226"/>
      <c r="Q359" s="226"/>
      <c r="R359" s="226"/>
      <c r="S359" s="226"/>
      <c r="T359" s="226"/>
      <c r="U359" s="226"/>
      <c r="V359" s="226"/>
      <c r="W359" s="226"/>
      <c r="X359" s="226"/>
      <c r="Y359" s="226"/>
      <c r="Z359" s="226"/>
    </row>
    <row r="360" ht="15.75" customHeight="1">
      <c r="A360" s="226"/>
      <c r="B360" s="226"/>
      <c r="C360" s="226"/>
      <c r="D360" s="226"/>
      <c r="E360" s="297"/>
      <c r="F360" s="297"/>
      <c r="G360" s="226"/>
      <c r="H360" s="226"/>
      <c r="I360" s="297"/>
      <c r="J360" s="226"/>
      <c r="K360" s="226"/>
      <c r="L360" s="226"/>
      <c r="M360" s="226"/>
      <c r="N360" s="226"/>
      <c r="O360" s="226"/>
      <c r="P360" s="226"/>
      <c r="Q360" s="226"/>
      <c r="R360" s="226"/>
      <c r="S360" s="226"/>
      <c r="T360" s="226"/>
      <c r="U360" s="226"/>
      <c r="V360" s="226"/>
      <c r="W360" s="226"/>
      <c r="X360" s="226"/>
      <c r="Y360" s="226"/>
      <c r="Z360" s="226"/>
    </row>
    <row r="361" ht="15.75" customHeight="1">
      <c r="A361" s="226"/>
      <c r="B361" s="226"/>
      <c r="C361" s="226"/>
      <c r="D361" s="226"/>
      <c r="E361" s="297"/>
      <c r="F361" s="297"/>
      <c r="G361" s="226"/>
      <c r="H361" s="226"/>
      <c r="I361" s="297"/>
      <c r="J361" s="226"/>
      <c r="K361" s="226"/>
      <c r="L361" s="226"/>
      <c r="M361" s="226"/>
      <c r="N361" s="226"/>
      <c r="O361" s="226"/>
      <c r="P361" s="226"/>
      <c r="Q361" s="226"/>
      <c r="R361" s="226"/>
      <c r="S361" s="226"/>
      <c r="T361" s="226"/>
      <c r="U361" s="226"/>
      <c r="V361" s="226"/>
      <c r="W361" s="226"/>
      <c r="X361" s="226"/>
      <c r="Y361" s="226"/>
      <c r="Z361" s="226"/>
    </row>
    <row r="362" ht="15.75" customHeight="1">
      <c r="A362" s="226"/>
      <c r="B362" s="226"/>
      <c r="C362" s="226"/>
      <c r="D362" s="226"/>
      <c r="E362" s="297"/>
      <c r="F362" s="297"/>
      <c r="G362" s="226"/>
      <c r="H362" s="226"/>
      <c r="I362" s="297"/>
      <c r="J362" s="226"/>
      <c r="K362" s="226"/>
      <c r="L362" s="226"/>
      <c r="M362" s="226"/>
      <c r="N362" s="226"/>
      <c r="O362" s="226"/>
      <c r="P362" s="226"/>
      <c r="Q362" s="226"/>
      <c r="R362" s="226"/>
      <c r="S362" s="226"/>
      <c r="T362" s="226"/>
      <c r="U362" s="226"/>
      <c r="V362" s="226"/>
      <c r="W362" s="226"/>
      <c r="X362" s="226"/>
      <c r="Y362" s="226"/>
      <c r="Z362" s="226"/>
    </row>
    <row r="363" ht="15.75" customHeight="1">
      <c r="A363" s="226"/>
      <c r="B363" s="226"/>
      <c r="C363" s="226"/>
      <c r="D363" s="226"/>
      <c r="E363" s="297"/>
      <c r="F363" s="297"/>
      <c r="G363" s="226"/>
      <c r="H363" s="226"/>
      <c r="I363" s="297"/>
      <c r="J363" s="226"/>
      <c r="K363" s="226"/>
      <c r="L363" s="226"/>
      <c r="M363" s="226"/>
      <c r="N363" s="226"/>
      <c r="O363" s="226"/>
      <c r="P363" s="226"/>
      <c r="Q363" s="226"/>
      <c r="R363" s="226"/>
      <c r="S363" s="226"/>
      <c r="T363" s="226"/>
      <c r="U363" s="226"/>
      <c r="V363" s="226"/>
      <c r="W363" s="226"/>
      <c r="X363" s="226"/>
      <c r="Y363" s="226"/>
      <c r="Z363" s="226"/>
    </row>
    <row r="364" ht="15.75" customHeight="1">
      <c r="A364" s="226"/>
      <c r="B364" s="226"/>
      <c r="C364" s="226"/>
      <c r="D364" s="226"/>
      <c r="E364" s="297"/>
      <c r="F364" s="297"/>
      <c r="G364" s="226"/>
      <c r="H364" s="226"/>
      <c r="I364" s="297"/>
      <c r="J364" s="226"/>
      <c r="K364" s="226"/>
      <c r="L364" s="226"/>
      <c r="M364" s="226"/>
      <c r="N364" s="226"/>
      <c r="O364" s="226"/>
      <c r="P364" s="226"/>
      <c r="Q364" s="226"/>
      <c r="R364" s="226"/>
      <c r="S364" s="226"/>
      <c r="T364" s="226"/>
      <c r="U364" s="226"/>
      <c r="V364" s="226"/>
      <c r="W364" s="226"/>
      <c r="X364" s="226"/>
      <c r="Y364" s="226"/>
      <c r="Z364" s="226"/>
    </row>
    <row r="365" ht="15.75" customHeight="1">
      <c r="A365" s="226"/>
      <c r="B365" s="226"/>
      <c r="C365" s="226"/>
      <c r="D365" s="226"/>
      <c r="E365" s="297"/>
      <c r="F365" s="297"/>
      <c r="G365" s="226"/>
      <c r="H365" s="226"/>
      <c r="I365" s="297"/>
      <c r="J365" s="226"/>
      <c r="K365" s="226"/>
      <c r="L365" s="226"/>
      <c r="M365" s="226"/>
      <c r="N365" s="226"/>
      <c r="O365" s="226"/>
      <c r="P365" s="226"/>
      <c r="Q365" s="226"/>
      <c r="R365" s="226"/>
      <c r="S365" s="226"/>
      <c r="T365" s="226"/>
      <c r="U365" s="226"/>
      <c r="V365" s="226"/>
      <c r="W365" s="226"/>
      <c r="X365" s="226"/>
      <c r="Y365" s="226"/>
      <c r="Z365" s="226"/>
    </row>
    <row r="366" ht="15.75" customHeight="1">
      <c r="A366" s="226"/>
      <c r="B366" s="226"/>
      <c r="C366" s="226"/>
      <c r="D366" s="226"/>
      <c r="E366" s="297"/>
      <c r="F366" s="297"/>
      <c r="G366" s="226"/>
      <c r="H366" s="226"/>
      <c r="I366" s="297"/>
      <c r="J366" s="226"/>
      <c r="K366" s="226"/>
      <c r="L366" s="226"/>
      <c r="M366" s="226"/>
      <c r="N366" s="226"/>
      <c r="O366" s="226"/>
      <c r="P366" s="226"/>
      <c r="Q366" s="226"/>
      <c r="R366" s="226"/>
      <c r="S366" s="226"/>
      <c r="T366" s="226"/>
      <c r="U366" s="226"/>
      <c r="V366" s="226"/>
      <c r="W366" s="226"/>
      <c r="X366" s="226"/>
      <c r="Y366" s="226"/>
      <c r="Z366" s="226"/>
    </row>
    <row r="367" ht="15.75" customHeight="1">
      <c r="A367" s="226"/>
      <c r="B367" s="226"/>
      <c r="C367" s="226"/>
      <c r="D367" s="226"/>
      <c r="E367" s="297"/>
      <c r="F367" s="297"/>
      <c r="G367" s="226"/>
      <c r="H367" s="226"/>
      <c r="I367" s="297"/>
      <c r="J367" s="226"/>
      <c r="K367" s="226"/>
      <c r="L367" s="226"/>
      <c r="M367" s="226"/>
      <c r="N367" s="226"/>
      <c r="O367" s="226"/>
      <c r="P367" s="226"/>
      <c r="Q367" s="226"/>
      <c r="R367" s="226"/>
      <c r="S367" s="226"/>
      <c r="T367" s="226"/>
      <c r="U367" s="226"/>
      <c r="V367" s="226"/>
      <c r="W367" s="226"/>
      <c r="X367" s="226"/>
      <c r="Y367" s="226"/>
      <c r="Z367" s="226"/>
    </row>
    <row r="368" ht="15.75" customHeight="1">
      <c r="A368" s="226"/>
      <c r="B368" s="226"/>
      <c r="C368" s="226"/>
      <c r="D368" s="226"/>
      <c r="E368" s="297"/>
      <c r="F368" s="297"/>
      <c r="G368" s="226"/>
      <c r="H368" s="226"/>
      <c r="I368" s="297"/>
      <c r="J368" s="226"/>
      <c r="K368" s="226"/>
      <c r="L368" s="226"/>
      <c r="M368" s="226"/>
      <c r="N368" s="226"/>
      <c r="O368" s="226"/>
      <c r="P368" s="226"/>
      <c r="Q368" s="226"/>
      <c r="R368" s="226"/>
      <c r="S368" s="226"/>
      <c r="T368" s="226"/>
      <c r="U368" s="226"/>
      <c r="V368" s="226"/>
      <c r="W368" s="226"/>
      <c r="X368" s="226"/>
      <c r="Y368" s="226"/>
      <c r="Z368" s="226"/>
    </row>
    <row r="369" ht="15.75" customHeight="1">
      <c r="A369" s="226"/>
      <c r="B369" s="226"/>
      <c r="C369" s="226"/>
      <c r="D369" s="226"/>
      <c r="E369" s="297"/>
      <c r="F369" s="297"/>
      <c r="G369" s="226"/>
      <c r="H369" s="226"/>
      <c r="I369" s="297"/>
      <c r="J369" s="226"/>
      <c r="K369" s="226"/>
      <c r="L369" s="226"/>
      <c r="M369" s="226"/>
      <c r="N369" s="226"/>
      <c r="O369" s="226"/>
      <c r="P369" s="226"/>
      <c r="Q369" s="226"/>
      <c r="R369" s="226"/>
      <c r="S369" s="226"/>
      <c r="T369" s="226"/>
      <c r="U369" s="226"/>
      <c r="V369" s="226"/>
      <c r="W369" s="226"/>
      <c r="X369" s="226"/>
      <c r="Y369" s="226"/>
      <c r="Z369" s="226"/>
    </row>
    <row r="370" ht="15.75" customHeight="1">
      <c r="A370" s="226"/>
      <c r="B370" s="226"/>
      <c r="C370" s="226"/>
      <c r="D370" s="226"/>
      <c r="E370" s="297"/>
      <c r="F370" s="297"/>
      <c r="G370" s="226"/>
      <c r="H370" s="226"/>
      <c r="I370" s="297"/>
      <c r="J370" s="226"/>
      <c r="K370" s="226"/>
      <c r="L370" s="226"/>
      <c r="M370" s="226"/>
      <c r="N370" s="226"/>
      <c r="O370" s="226"/>
      <c r="P370" s="226"/>
      <c r="Q370" s="226"/>
      <c r="R370" s="226"/>
      <c r="S370" s="226"/>
      <c r="T370" s="226"/>
      <c r="U370" s="226"/>
      <c r="V370" s="226"/>
      <c r="W370" s="226"/>
      <c r="X370" s="226"/>
      <c r="Y370" s="226"/>
      <c r="Z370" s="226"/>
    </row>
    <row r="371" ht="15.75" customHeight="1">
      <c r="A371" s="226"/>
      <c r="B371" s="226"/>
      <c r="C371" s="226"/>
      <c r="D371" s="226"/>
      <c r="E371" s="297"/>
      <c r="F371" s="297"/>
      <c r="G371" s="226"/>
      <c r="H371" s="226"/>
      <c r="I371" s="297"/>
      <c r="J371" s="226"/>
      <c r="K371" s="226"/>
      <c r="L371" s="226"/>
      <c r="M371" s="226"/>
      <c r="N371" s="226"/>
      <c r="O371" s="226"/>
      <c r="P371" s="226"/>
      <c r="Q371" s="226"/>
      <c r="R371" s="226"/>
      <c r="S371" s="226"/>
      <c r="T371" s="226"/>
      <c r="U371" s="226"/>
      <c r="V371" s="226"/>
      <c r="W371" s="226"/>
      <c r="X371" s="226"/>
      <c r="Y371" s="226"/>
      <c r="Z371" s="226"/>
    </row>
    <row r="372" ht="15.75" customHeight="1">
      <c r="A372" s="226"/>
      <c r="B372" s="226"/>
      <c r="C372" s="226"/>
      <c r="D372" s="226"/>
      <c r="E372" s="297"/>
      <c r="F372" s="297"/>
      <c r="G372" s="226"/>
      <c r="H372" s="226"/>
      <c r="I372" s="297"/>
      <c r="J372" s="226"/>
      <c r="K372" s="226"/>
      <c r="L372" s="226"/>
      <c r="M372" s="226"/>
      <c r="N372" s="226"/>
      <c r="O372" s="226"/>
      <c r="P372" s="226"/>
      <c r="Q372" s="226"/>
      <c r="R372" s="226"/>
      <c r="S372" s="226"/>
      <c r="T372" s="226"/>
      <c r="U372" s="226"/>
      <c r="V372" s="226"/>
      <c r="W372" s="226"/>
      <c r="X372" s="226"/>
      <c r="Y372" s="226"/>
      <c r="Z372" s="226"/>
    </row>
    <row r="373" ht="15.75" customHeight="1">
      <c r="A373" s="226"/>
      <c r="B373" s="226"/>
      <c r="C373" s="226"/>
      <c r="D373" s="226"/>
      <c r="E373" s="297"/>
      <c r="F373" s="297"/>
      <c r="G373" s="226"/>
      <c r="H373" s="226"/>
      <c r="I373" s="297"/>
      <c r="J373" s="226"/>
      <c r="K373" s="226"/>
      <c r="L373" s="226"/>
      <c r="M373" s="226"/>
      <c r="N373" s="226"/>
      <c r="O373" s="226"/>
      <c r="P373" s="226"/>
      <c r="Q373" s="226"/>
      <c r="R373" s="226"/>
      <c r="S373" s="226"/>
      <c r="T373" s="226"/>
      <c r="U373" s="226"/>
      <c r="V373" s="226"/>
      <c r="W373" s="226"/>
      <c r="X373" s="226"/>
      <c r="Y373" s="226"/>
      <c r="Z373" s="226"/>
    </row>
    <row r="374" ht="15.75" customHeight="1">
      <c r="A374" s="226"/>
      <c r="B374" s="226"/>
      <c r="C374" s="226"/>
      <c r="D374" s="226"/>
      <c r="E374" s="297"/>
      <c r="F374" s="297"/>
      <c r="G374" s="226"/>
      <c r="H374" s="226"/>
      <c r="I374" s="297"/>
      <c r="J374" s="226"/>
      <c r="K374" s="226"/>
      <c r="L374" s="226"/>
      <c r="M374" s="226"/>
      <c r="N374" s="226"/>
      <c r="O374" s="226"/>
      <c r="P374" s="226"/>
      <c r="Q374" s="226"/>
      <c r="R374" s="226"/>
      <c r="S374" s="226"/>
      <c r="T374" s="226"/>
      <c r="U374" s="226"/>
      <c r="V374" s="226"/>
      <c r="W374" s="226"/>
      <c r="X374" s="226"/>
      <c r="Y374" s="226"/>
      <c r="Z374" s="226"/>
    </row>
    <row r="375" ht="15.75" customHeight="1">
      <c r="A375" s="226"/>
      <c r="B375" s="226"/>
      <c r="C375" s="226"/>
      <c r="D375" s="226"/>
      <c r="E375" s="297"/>
      <c r="F375" s="297"/>
      <c r="G375" s="226"/>
      <c r="H375" s="226"/>
      <c r="I375" s="297"/>
      <c r="J375" s="226"/>
      <c r="K375" s="226"/>
      <c r="L375" s="226"/>
      <c r="M375" s="226"/>
      <c r="N375" s="226"/>
      <c r="O375" s="226"/>
      <c r="P375" s="226"/>
      <c r="Q375" s="226"/>
      <c r="R375" s="226"/>
      <c r="S375" s="226"/>
      <c r="T375" s="226"/>
      <c r="U375" s="226"/>
      <c r="V375" s="226"/>
      <c r="W375" s="226"/>
      <c r="X375" s="226"/>
      <c r="Y375" s="226"/>
      <c r="Z375" s="226"/>
    </row>
    <row r="376" ht="15.75" customHeight="1">
      <c r="A376" s="226"/>
      <c r="B376" s="226"/>
      <c r="C376" s="226"/>
      <c r="D376" s="226"/>
      <c r="E376" s="297"/>
      <c r="F376" s="297"/>
      <c r="G376" s="226"/>
      <c r="H376" s="226"/>
      <c r="I376" s="297"/>
      <c r="J376" s="226"/>
      <c r="K376" s="226"/>
      <c r="L376" s="226"/>
      <c r="M376" s="226"/>
      <c r="N376" s="226"/>
      <c r="O376" s="226"/>
      <c r="P376" s="226"/>
      <c r="Q376" s="226"/>
      <c r="R376" s="226"/>
      <c r="S376" s="226"/>
      <c r="T376" s="226"/>
      <c r="U376" s="226"/>
      <c r="V376" s="226"/>
      <c r="W376" s="226"/>
      <c r="X376" s="226"/>
      <c r="Y376" s="226"/>
      <c r="Z376" s="226"/>
    </row>
    <row r="377" ht="15.75" customHeight="1">
      <c r="A377" s="226"/>
      <c r="B377" s="226"/>
      <c r="C377" s="226"/>
      <c r="D377" s="226"/>
      <c r="E377" s="297"/>
      <c r="F377" s="297"/>
      <c r="G377" s="226"/>
      <c r="H377" s="226"/>
      <c r="I377" s="297"/>
      <c r="J377" s="226"/>
      <c r="K377" s="226"/>
      <c r="L377" s="226"/>
      <c r="M377" s="226"/>
      <c r="N377" s="226"/>
      <c r="O377" s="226"/>
      <c r="P377" s="226"/>
      <c r="Q377" s="226"/>
      <c r="R377" s="226"/>
      <c r="S377" s="226"/>
      <c r="T377" s="226"/>
      <c r="U377" s="226"/>
      <c r="V377" s="226"/>
      <c r="W377" s="226"/>
      <c r="X377" s="226"/>
      <c r="Y377" s="226"/>
      <c r="Z377" s="226"/>
    </row>
    <row r="378" ht="15.75" customHeight="1">
      <c r="A378" s="226"/>
      <c r="B378" s="226"/>
      <c r="C378" s="226"/>
      <c r="D378" s="226"/>
      <c r="E378" s="297"/>
      <c r="F378" s="297"/>
      <c r="G378" s="226"/>
      <c r="H378" s="226"/>
      <c r="I378" s="297"/>
      <c r="J378" s="226"/>
      <c r="K378" s="226"/>
      <c r="L378" s="226"/>
      <c r="M378" s="226"/>
      <c r="N378" s="226"/>
      <c r="O378" s="226"/>
      <c r="P378" s="226"/>
      <c r="Q378" s="226"/>
      <c r="R378" s="226"/>
      <c r="S378" s="226"/>
      <c r="T378" s="226"/>
      <c r="U378" s="226"/>
      <c r="V378" s="226"/>
      <c r="W378" s="226"/>
      <c r="X378" s="226"/>
      <c r="Y378" s="226"/>
      <c r="Z378" s="226"/>
    </row>
    <row r="379" ht="15.75" customHeight="1">
      <c r="A379" s="226"/>
      <c r="B379" s="226"/>
      <c r="C379" s="226"/>
      <c r="D379" s="226"/>
      <c r="E379" s="297"/>
      <c r="F379" s="297"/>
      <c r="G379" s="226"/>
      <c r="H379" s="226"/>
      <c r="I379" s="297"/>
      <c r="J379" s="226"/>
      <c r="K379" s="226"/>
      <c r="L379" s="226"/>
      <c r="M379" s="226"/>
      <c r="N379" s="226"/>
      <c r="O379" s="226"/>
      <c r="P379" s="226"/>
      <c r="Q379" s="226"/>
      <c r="R379" s="226"/>
      <c r="S379" s="226"/>
      <c r="T379" s="226"/>
      <c r="U379" s="226"/>
      <c r="V379" s="226"/>
      <c r="W379" s="226"/>
      <c r="X379" s="226"/>
      <c r="Y379" s="226"/>
      <c r="Z379" s="226"/>
    </row>
    <row r="380" ht="15.75" customHeight="1">
      <c r="A380" s="226"/>
      <c r="B380" s="226"/>
      <c r="C380" s="226"/>
      <c r="D380" s="226"/>
      <c r="E380" s="297"/>
      <c r="F380" s="297"/>
      <c r="G380" s="226"/>
      <c r="H380" s="226"/>
      <c r="I380" s="297"/>
      <c r="J380" s="226"/>
      <c r="K380" s="226"/>
      <c r="L380" s="226"/>
      <c r="M380" s="226"/>
      <c r="N380" s="226"/>
      <c r="O380" s="226"/>
      <c r="P380" s="226"/>
      <c r="Q380" s="226"/>
      <c r="R380" s="226"/>
      <c r="S380" s="226"/>
      <c r="T380" s="226"/>
      <c r="U380" s="226"/>
      <c r="V380" s="226"/>
      <c r="W380" s="226"/>
      <c r="X380" s="226"/>
      <c r="Y380" s="226"/>
      <c r="Z380" s="226"/>
    </row>
    <row r="381" ht="15.75" customHeight="1">
      <c r="A381" s="226"/>
      <c r="B381" s="226"/>
      <c r="C381" s="226"/>
      <c r="D381" s="226"/>
      <c r="E381" s="297"/>
      <c r="F381" s="297"/>
      <c r="G381" s="226"/>
      <c r="H381" s="226"/>
      <c r="I381" s="297"/>
      <c r="J381" s="226"/>
      <c r="K381" s="226"/>
      <c r="L381" s="226"/>
      <c r="M381" s="226"/>
      <c r="N381" s="226"/>
      <c r="O381" s="226"/>
      <c r="P381" s="226"/>
      <c r="Q381" s="226"/>
      <c r="R381" s="226"/>
      <c r="S381" s="226"/>
      <c r="T381" s="226"/>
      <c r="U381" s="226"/>
      <c r="V381" s="226"/>
      <c r="W381" s="226"/>
      <c r="X381" s="226"/>
      <c r="Y381" s="226"/>
      <c r="Z381" s="226"/>
    </row>
    <row r="382" ht="15.75" customHeight="1">
      <c r="A382" s="226"/>
      <c r="B382" s="226"/>
      <c r="C382" s="226"/>
      <c r="D382" s="226"/>
      <c r="E382" s="297"/>
      <c r="F382" s="297"/>
      <c r="G382" s="226"/>
      <c r="H382" s="226"/>
      <c r="I382" s="297"/>
      <c r="J382" s="226"/>
      <c r="K382" s="226"/>
      <c r="L382" s="226"/>
      <c r="M382" s="226"/>
      <c r="N382" s="226"/>
      <c r="O382" s="226"/>
      <c r="P382" s="226"/>
      <c r="Q382" s="226"/>
      <c r="R382" s="226"/>
      <c r="S382" s="226"/>
      <c r="T382" s="226"/>
      <c r="U382" s="226"/>
      <c r="V382" s="226"/>
      <c r="W382" s="226"/>
      <c r="X382" s="226"/>
      <c r="Y382" s="226"/>
      <c r="Z382" s="226"/>
    </row>
    <row r="383" ht="15.75" customHeight="1">
      <c r="A383" s="226"/>
      <c r="B383" s="226"/>
      <c r="C383" s="226"/>
      <c r="D383" s="226"/>
      <c r="E383" s="297"/>
      <c r="F383" s="297"/>
      <c r="G383" s="226"/>
      <c r="H383" s="226"/>
      <c r="I383" s="297"/>
      <c r="J383" s="226"/>
      <c r="K383" s="226"/>
      <c r="L383" s="226"/>
      <c r="M383" s="226"/>
      <c r="N383" s="226"/>
      <c r="O383" s="226"/>
      <c r="P383" s="226"/>
      <c r="Q383" s="226"/>
      <c r="R383" s="226"/>
      <c r="S383" s="226"/>
      <c r="T383" s="226"/>
      <c r="U383" s="226"/>
      <c r="V383" s="226"/>
      <c r="W383" s="226"/>
      <c r="X383" s="226"/>
      <c r="Y383" s="226"/>
      <c r="Z383" s="226"/>
    </row>
    <row r="384" ht="15.75" customHeight="1">
      <c r="A384" s="226"/>
      <c r="B384" s="226"/>
      <c r="C384" s="226"/>
      <c r="D384" s="226"/>
      <c r="E384" s="297"/>
      <c r="F384" s="297"/>
      <c r="G384" s="226"/>
      <c r="H384" s="226"/>
      <c r="I384" s="297"/>
      <c r="J384" s="226"/>
      <c r="K384" s="226"/>
      <c r="L384" s="226"/>
      <c r="M384" s="226"/>
      <c r="N384" s="226"/>
      <c r="O384" s="226"/>
      <c r="P384" s="226"/>
      <c r="Q384" s="226"/>
      <c r="R384" s="226"/>
      <c r="S384" s="226"/>
      <c r="T384" s="226"/>
      <c r="U384" s="226"/>
      <c r="V384" s="226"/>
      <c r="W384" s="226"/>
      <c r="X384" s="226"/>
      <c r="Y384" s="226"/>
      <c r="Z384" s="226"/>
    </row>
    <row r="385" ht="15.75" customHeight="1">
      <c r="A385" s="226"/>
      <c r="B385" s="226"/>
      <c r="C385" s="226"/>
      <c r="D385" s="226"/>
      <c r="E385" s="297"/>
      <c r="F385" s="297"/>
      <c r="G385" s="226"/>
      <c r="H385" s="226"/>
      <c r="I385" s="297"/>
      <c r="J385" s="226"/>
      <c r="K385" s="226"/>
      <c r="L385" s="226"/>
      <c r="M385" s="226"/>
      <c r="N385" s="226"/>
      <c r="O385" s="226"/>
      <c r="P385" s="226"/>
      <c r="Q385" s="226"/>
      <c r="R385" s="226"/>
      <c r="S385" s="226"/>
      <c r="T385" s="226"/>
      <c r="U385" s="226"/>
      <c r="V385" s="226"/>
      <c r="W385" s="226"/>
      <c r="X385" s="226"/>
      <c r="Y385" s="226"/>
      <c r="Z385" s="226"/>
    </row>
    <row r="386" ht="15.75" customHeight="1">
      <c r="A386" s="226"/>
      <c r="B386" s="226"/>
      <c r="C386" s="226"/>
      <c r="D386" s="226"/>
      <c r="E386" s="297"/>
      <c r="F386" s="297"/>
      <c r="G386" s="226"/>
      <c r="H386" s="226"/>
      <c r="I386" s="297"/>
      <c r="J386" s="226"/>
      <c r="K386" s="226"/>
      <c r="L386" s="226"/>
      <c r="M386" s="226"/>
      <c r="N386" s="226"/>
      <c r="O386" s="226"/>
      <c r="P386" s="226"/>
      <c r="Q386" s="226"/>
      <c r="R386" s="226"/>
      <c r="S386" s="226"/>
      <c r="T386" s="226"/>
      <c r="U386" s="226"/>
      <c r="V386" s="226"/>
      <c r="W386" s="226"/>
      <c r="X386" s="226"/>
      <c r="Y386" s="226"/>
      <c r="Z386" s="226"/>
    </row>
    <row r="387" ht="15.75" customHeight="1">
      <c r="A387" s="226"/>
      <c r="B387" s="226"/>
      <c r="C387" s="226"/>
      <c r="D387" s="226"/>
      <c r="E387" s="297"/>
      <c r="F387" s="297"/>
      <c r="G387" s="226"/>
      <c r="H387" s="226"/>
      <c r="I387" s="297"/>
      <c r="J387" s="226"/>
      <c r="K387" s="226"/>
      <c r="L387" s="226"/>
      <c r="M387" s="226"/>
      <c r="N387" s="226"/>
      <c r="O387" s="226"/>
      <c r="P387" s="226"/>
      <c r="Q387" s="226"/>
      <c r="R387" s="226"/>
      <c r="S387" s="226"/>
      <c r="T387" s="226"/>
      <c r="U387" s="226"/>
      <c r="V387" s="226"/>
      <c r="W387" s="226"/>
      <c r="X387" s="226"/>
      <c r="Y387" s="226"/>
      <c r="Z387" s="226"/>
    </row>
    <row r="388" ht="15.75" customHeight="1">
      <c r="A388" s="226"/>
      <c r="B388" s="226"/>
      <c r="C388" s="226"/>
      <c r="D388" s="226"/>
      <c r="E388" s="297"/>
      <c r="F388" s="297"/>
      <c r="G388" s="226"/>
      <c r="H388" s="226"/>
      <c r="I388" s="297"/>
      <c r="J388" s="226"/>
      <c r="K388" s="226"/>
      <c r="L388" s="226"/>
      <c r="M388" s="226"/>
      <c r="N388" s="226"/>
      <c r="O388" s="226"/>
      <c r="P388" s="226"/>
      <c r="Q388" s="226"/>
      <c r="R388" s="226"/>
      <c r="S388" s="226"/>
      <c r="T388" s="226"/>
      <c r="U388" s="226"/>
      <c r="V388" s="226"/>
      <c r="W388" s="226"/>
      <c r="X388" s="226"/>
      <c r="Y388" s="226"/>
      <c r="Z388" s="226"/>
    </row>
    <row r="389" ht="15.75" customHeight="1">
      <c r="A389" s="226"/>
      <c r="B389" s="226"/>
      <c r="C389" s="226"/>
      <c r="D389" s="226"/>
      <c r="E389" s="297"/>
      <c r="F389" s="297"/>
      <c r="G389" s="226"/>
      <c r="H389" s="226"/>
      <c r="I389" s="297"/>
      <c r="J389" s="226"/>
      <c r="K389" s="226"/>
      <c r="L389" s="226"/>
      <c r="M389" s="226"/>
      <c r="N389" s="226"/>
      <c r="O389" s="226"/>
      <c r="P389" s="226"/>
      <c r="Q389" s="226"/>
      <c r="R389" s="226"/>
      <c r="S389" s="226"/>
      <c r="T389" s="226"/>
      <c r="U389" s="226"/>
      <c r="V389" s="226"/>
      <c r="W389" s="226"/>
      <c r="X389" s="226"/>
      <c r="Y389" s="226"/>
      <c r="Z389" s="226"/>
    </row>
    <row r="390" ht="15.75" customHeight="1">
      <c r="A390" s="226"/>
      <c r="B390" s="226"/>
      <c r="C390" s="226"/>
      <c r="D390" s="226"/>
      <c r="E390" s="297"/>
      <c r="F390" s="297"/>
      <c r="G390" s="226"/>
      <c r="H390" s="226"/>
      <c r="I390" s="297"/>
      <c r="J390" s="226"/>
      <c r="K390" s="226"/>
      <c r="L390" s="226"/>
      <c r="M390" s="226"/>
      <c r="N390" s="226"/>
      <c r="O390" s="226"/>
      <c r="P390" s="226"/>
      <c r="Q390" s="226"/>
      <c r="R390" s="226"/>
      <c r="S390" s="226"/>
      <c r="T390" s="226"/>
      <c r="U390" s="226"/>
      <c r="V390" s="226"/>
      <c r="W390" s="226"/>
      <c r="X390" s="226"/>
      <c r="Y390" s="226"/>
      <c r="Z390" s="226"/>
    </row>
    <row r="391" ht="15.75" customHeight="1">
      <c r="A391" s="226"/>
      <c r="B391" s="226"/>
      <c r="C391" s="226"/>
      <c r="D391" s="226"/>
      <c r="E391" s="297"/>
      <c r="F391" s="297"/>
      <c r="G391" s="226"/>
      <c r="H391" s="226"/>
      <c r="I391" s="297"/>
      <c r="J391" s="226"/>
      <c r="K391" s="226"/>
      <c r="L391" s="226"/>
      <c r="M391" s="226"/>
      <c r="N391" s="226"/>
      <c r="O391" s="226"/>
      <c r="P391" s="226"/>
      <c r="Q391" s="226"/>
      <c r="R391" s="226"/>
      <c r="S391" s="226"/>
      <c r="T391" s="226"/>
      <c r="U391" s="226"/>
      <c r="V391" s="226"/>
      <c r="W391" s="226"/>
      <c r="X391" s="226"/>
      <c r="Y391" s="226"/>
      <c r="Z391" s="226"/>
    </row>
    <row r="392" ht="15.75" customHeight="1">
      <c r="A392" s="226"/>
      <c r="B392" s="226"/>
      <c r="C392" s="226"/>
      <c r="D392" s="226"/>
      <c r="E392" s="297"/>
      <c r="F392" s="297"/>
      <c r="G392" s="226"/>
      <c r="H392" s="226"/>
      <c r="I392" s="297"/>
      <c r="J392" s="226"/>
      <c r="K392" s="226"/>
      <c r="L392" s="226"/>
      <c r="M392" s="226"/>
      <c r="N392" s="226"/>
      <c r="O392" s="226"/>
      <c r="P392" s="226"/>
      <c r="Q392" s="226"/>
      <c r="R392" s="226"/>
      <c r="S392" s="226"/>
      <c r="T392" s="226"/>
      <c r="U392" s="226"/>
      <c r="V392" s="226"/>
      <c r="W392" s="226"/>
      <c r="X392" s="226"/>
      <c r="Y392" s="226"/>
      <c r="Z392" s="226"/>
    </row>
    <row r="393" ht="15.75" customHeight="1">
      <c r="A393" s="226"/>
      <c r="B393" s="226"/>
      <c r="C393" s="226"/>
      <c r="D393" s="226"/>
      <c r="E393" s="297"/>
      <c r="F393" s="297"/>
      <c r="G393" s="226"/>
      <c r="H393" s="226"/>
      <c r="I393" s="297"/>
      <c r="J393" s="226"/>
      <c r="K393" s="226"/>
      <c r="L393" s="226"/>
      <c r="M393" s="226"/>
      <c r="N393" s="226"/>
      <c r="O393" s="226"/>
      <c r="P393" s="226"/>
      <c r="Q393" s="226"/>
      <c r="R393" s="226"/>
      <c r="S393" s="226"/>
      <c r="T393" s="226"/>
      <c r="U393" s="226"/>
      <c r="V393" s="226"/>
      <c r="W393" s="226"/>
      <c r="X393" s="226"/>
      <c r="Y393" s="226"/>
      <c r="Z393" s="226"/>
    </row>
    <row r="394" ht="15.75" customHeight="1">
      <c r="A394" s="226"/>
      <c r="B394" s="226"/>
      <c r="C394" s="226"/>
      <c r="D394" s="226"/>
      <c r="E394" s="297"/>
      <c r="F394" s="297"/>
      <c r="G394" s="226"/>
      <c r="H394" s="226"/>
      <c r="I394" s="297"/>
      <c r="J394" s="226"/>
      <c r="K394" s="226"/>
      <c r="L394" s="226"/>
      <c r="M394" s="226"/>
      <c r="N394" s="226"/>
      <c r="O394" s="226"/>
      <c r="P394" s="226"/>
      <c r="Q394" s="226"/>
      <c r="R394" s="226"/>
      <c r="S394" s="226"/>
      <c r="T394" s="226"/>
      <c r="U394" s="226"/>
      <c r="V394" s="226"/>
      <c r="W394" s="226"/>
      <c r="X394" s="226"/>
      <c r="Y394" s="226"/>
      <c r="Z394" s="226"/>
    </row>
    <row r="395" ht="15.75" customHeight="1">
      <c r="A395" s="226"/>
      <c r="B395" s="226"/>
      <c r="C395" s="226"/>
      <c r="D395" s="226"/>
      <c r="E395" s="297"/>
      <c r="F395" s="297"/>
      <c r="G395" s="226"/>
      <c r="H395" s="226"/>
      <c r="I395" s="297"/>
      <c r="J395" s="226"/>
      <c r="K395" s="226"/>
      <c r="L395" s="226"/>
      <c r="M395" s="226"/>
      <c r="N395" s="226"/>
      <c r="O395" s="226"/>
      <c r="P395" s="226"/>
      <c r="Q395" s="226"/>
      <c r="R395" s="226"/>
      <c r="S395" s="226"/>
      <c r="T395" s="226"/>
      <c r="U395" s="226"/>
      <c r="V395" s="226"/>
      <c r="W395" s="226"/>
      <c r="X395" s="226"/>
      <c r="Y395" s="226"/>
      <c r="Z395" s="226"/>
    </row>
    <row r="396" ht="15.75" customHeight="1">
      <c r="A396" s="226"/>
      <c r="B396" s="226"/>
      <c r="C396" s="226"/>
      <c r="D396" s="226"/>
      <c r="E396" s="297"/>
      <c r="F396" s="297"/>
      <c r="G396" s="226"/>
      <c r="H396" s="226"/>
      <c r="I396" s="297"/>
      <c r="J396" s="226"/>
      <c r="K396" s="226"/>
      <c r="L396" s="226"/>
      <c r="M396" s="226"/>
      <c r="N396" s="226"/>
      <c r="O396" s="226"/>
      <c r="P396" s="226"/>
      <c r="Q396" s="226"/>
      <c r="R396" s="226"/>
      <c r="S396" s="226"/>
      <c r="T396" s="226"/>
      <c r="U396" s="226"/>
      <c r="V396" s="226"/>
      <c r="W396" s="226"/>
      <c r="X396" s="226"/>
      <c r="Y396" s="226"/>
      <c r="Z396" s="226"/>
    </row>
    <row r="397" ht="15.75" customHeight="1">
      <c r="A397" s="226"/>
      <c r="B397" s="226"/>
      <c r="C397" s="226"/>
      <c r="D397" s="226"/>
      <c r="E397" s="297"/>
      <c r="F397" s="297"/>
      <c r="G397" s="226"/>
      <c r="H397" s="226"/>
      <c r="I397" s="297"/>
      <c r="J397" s="226"/>
      <c r="K397" s="226"/>
      <c r="L397" s="226"/>
      <c r="M397" s="226"/>
      <c r="N397" s="226"/>
      <c r="O397" s="226"/>
      <c r="P397" s="226"/>
      <c r="Q397" s="226"/>
      <c r="R397" s="226"/>
      <c r="S397" s="226"/>
      <c r="T397" s="226"/>
      <c r="U397" s="226"/>
      <c r="V397" s="226"/>
      <c r="W397" s="226"/>
      <c r="X397" s="226"/>
      <c r="Y397" s="226"/>
      <c r="Z397" s="226"/>
    </row>
    <row r="398" ht="15.75" customHeight="1">
      <c r="A398" s="226"/>
      <c r="B398" s="226"/>
      <c r="C398" s="226"/>
      <c r="D398" s="226"/>
      <c r="E398" s="297"/>
      <c r="F398" s="297"/>
      <c r="G398" s="226"/>
      <c r="H398" s="226"/>
      <c r="I398" s="297"/>
      <c r="J398" s="226"/>
      <c r="K398" s="226"/>
      <c r="L398" s="226"/>
      <c r="M398" s="226"/>
      <c r="N398" s="226"/>
      <c r="O398" s="226"/>
      <c r="P398" s="226"/>
      <c r="Q398" s="226"/>
      <c r="R398" s="226"/>
      <c r="S398" s="226"/>
      <c r="T398" s="226"/>
      <c r="U398" s="226"/>
      <c r="V398" s="226"/>
      <c r="W398" s="226"/>
      <c r="X398" s="226"/>
      <c r="Y398" s="226"/>
      <c r="Z398" s="226"/>
    </row>
    <row r="399" ht="15.75" customHeight="1">
      <c r="A399" s="226"/>
      <c r="B399" s="226"/>
      <c r="C399" s="226"/>
      <c r="D399" s="226"/>
      <c r="E399" s="297"/>
      <c r="F399" s="297"/>
      <c r="G399" s="226"/>
      <c r="H399" s="226"/>
      <c r="I399" s="297"/>
      <c r="J399" s="226"/>
      <c r="K399" s="226"/>
      <c r="L399" s="226"/>
      <c r="M399" s="226"/>
      <c r="N399" s="226"/>
      <c r="O399" s="226"/>
      <c r="P399" s="226"/>
      <c r="Q399" s="226"/>
      <c r="R399" s="226"/>
      <c r="S399" s="226"/>
      <c r="T399" s="226"/>
      <c r="U399" s="226"/>
      <c r="V399" s="226"/>
      <c r="W399" s="226"/>
      <c r="X399" s="226"/>
      <c r="Y399" s="226"/>
      <c r="Z399" s="226"/>
    </row>
    <row r="400" ht="15.75" customHeight="1">
      <c r="A400" s="226"/>
      <c r="B400" s="226"/>
      <c r="C400" s="226"/>
      <c r="D400" s="226"/>
      <c r="E400" s="297"/>
      <c r="F400" s="297"/>
      <c r="G400" s="226"/>
      <c r="H400" s="226"/>
      <c r="I400" s="297"/>
      <c r="J400" s="226"/>
      <c r="K400" s="226"/>
      <c r="L400" s="226"/>
      <c r="M400" s="226"/>
      <c r="N400" s="226"/>
      <c r="O400" s="226"/>
      <c r="P400" s="226"/>
      <c r="Q400" s="226"/>
      <c r="R400" s="226"/>
      <c r="S400" s="226"/>
      <c r="T400" s="226"/>
      <c r="U400" s="226"/>
      <c r="V400" s="226"/>
      <c r="W400" s="226"/>
      <c r="X400" s="226"/>
      <c r="Y400" s="226"/>
      <c r="Z400" s="226"/>
    </row>
    <row r="401" ht="15.75" customHeight="1">
      <c r="A401" s="226"/>
      <c r="B401" s="226"/>
      <c r="C401" s="226"/>
      <c r="D401" s="226"/>
      <c r="E401" s="297"/>
      <c r="F401" s="297"/>
      <c r="G401" s="226"/>
      <c r="H401" s="226"/>
      <c r="I401" s="297"/>
      <c r="J401" s="226"/>
      <c r="K401" s="226"/>
      <c r="L401" s="226"/>
      <c r="M401" s="226"/>
      <c r="N401" s="226"/>
      <c r="O401" s="226"/>
      <c r="P401" s="226"/>
      <c r="Q401" s="226"/>
      <c r="R401" s="226"/>
      <c r="S401" s="226"/>
      <c r="T401" s="226"/>
      <c r="U401" s="226"/>
      <c r="V401" s="226"/>
      <c r="W401" s="226"/>
      <c r="X401" s="226"/>
      <c r="Y401" s="226"/>
      <c r="Z401" s="226"/>
    </row>
    <row r="402" ht="15.75" customHeight="1">
      <c r="A402" s="226"/>
      <c r="B402" s="226"/>
      <c r="C402" s="226"/>
      <c r="D402" s="226"/>
      <c r="E402" s="297"/>
      <c r="F402" s="297"/>
      <c r="G402" s="226"/>
      <c r="H402" s="226"/>
      <c r="I402" s="297"/>
      <c r="J402" s="226"/>
      <c r="K402" s="226"/>
      <c r="L402" s="226"/>
      <c r="M402" s="226"/>
      <c r="N402" s="226"/>
      <c r="O402" s="226"/>
      <c r="P402" s="226"/>
      <c r="Q402" s="226"/>
      <c r="R402" s="226"/>
      <c r="S402" s="226"/>
      <c r="T402" s="226"/>
      <c r="U402" s="226"/>
      <c r="V402" s="226"/>
      <c r="W402" s="226"/>
      <c r="X402" s="226"/>
      <c r="Y402" s="226"/>
      <c r="Z402" s="226"/>
    </row>
    <row r="403" ht="15.75" customHeight="1">
      <c r="A403" s="226"/>
      <c r="B403" s="226"/>
      <c r="C403" s="226"/>
      <c r="D403" s="226"/>
      <c r="E403" s="297"/>
      <c r="F403" s="297"/>
      <c r="G403" s="226"/>
      <c r="H403" s="226"/>
      <c r="I403" s="297"/>
      <c r="J403" s="226"/>
      <c r="K403" s="226"/>
      <c r="L403" s="226"/>
      <c r="M403" s="226"/>
      <c r="N403" s="226"/>
      <c r="O403" s="226"/>
      <c r="P403" s="226"/>
      <c r="Q403" s="226"/>
      <c r="R403" s="226"/>
      <c r="S403" s="226"/>
      <c r="T403" s="226"/>
      <c r="U403" s="226"/>
      <c r="V403" s="226"/>
      <c r="W403" s="226"/>
      <c r="X403" s="226"/>
      <c r="Y403" s="226"/>
      <c r="Z403" s="226"/>
    </row>
    <row r="404" ht="15.75" customHeight="1">
      <c r="A404" s="226"/>
      <c r="B404" s="226"/>
      <c r="C404" s="226"/>
      <c r="D404" s="226"/>
      <c r="E404" s="297"/>
      <c r="F404" s="297"/>
      <c r="G404" s="226"/>
      <c r="H404" s="226"/>
      <c r="I404" s="297"/>
      <c r="J404" s="226"/>
      <c r="K404" s="226"/>
      <c r="L404" s="226"/>
      <c r="M404" s="226"/>
      <c r="N404" s="226"/>
      <c r="O404" s="226"/>
      <c r="P404" s="226"/>
      <c r="Q404" s="226"/>
      <c r="R404" s="226"/>
      <c r="S404" s="226"/>
      <c r="T404" s="226"/>
      <c r="U404" s="226"/>
      <c r="V404" s="226"/>
      <c r="W404" s="226"/>
      <c r="X404" s="226"/>
      <c r="Y404" s="226"/>
      <c r="Z404" s="226"/>
    </row>
    <row r="405" ht="15.75" customHeight="1">
      <c r="A405" s="226"/>
      <c r="B405" s="226"/>
      <c r="C405" s="226"/>
      <c r="D405" s="226"/>
      <c r="E405" s="297"/>
      <c r="F405" s="297"/>
      <c r="G405" s="226"/>
      <c r="H405" s="226"/>
      <c r="I405" s="297"/>
      <c r="J405" s="226"/>
      <c r="K405" s="226"/>
      <c r="L405" s="226"/>
      <c r="M405" s="226"/>
      <c r="N405" s="226"/>
      <c r="O405" s="226"/>
      <c r="P405" s="226"/>
      <c r="Q405" s="226"/>
      <c r="R405" s="226"/>
      <c r="S405" s="226"/>
      <c r="T405" s="226"/>
      <c r="U405" s="226"/>
      <c r="V405" s="226"/>
      <c r="W405" s="226"/>
      <c r="X405" s="226"/>
      <c r="Y405" s="226"/>
      <c r="Z405" s="226"/>
    </row>
    <row r="406" ht="15.75" customHeight="1">
      <c r="A406" s="226"/>
      <c r="B406" s="226"/>
      <c r="C406" s="226"/>
      <c r="D406" s="226"/>
      <c r="E406" s="297"/>
      <c r="F406" s="297"/>
      <c r="G406" s="226"/>
      <c r="H406" s="226"/>
      <c r="I406" s="297"/>
      <c r="J406" s="226"/>
      <c r="K406" s="226"/>
      <c r="L406" s="226"/>
      <c r="M406" s="226"/>
      <c r="N406" s="226"/>
      <c r="O406" s="226"/>
      <c r="P406" s="226"/>
      <c r="Q406" s="226"/>
      <c r="R406" s="226"/>
      <c r="S406" s="226"/>
      <c r="T406" s="226"/>
      <c r="U406" s="226"/>
      <c r="V406" s="226"/>
      <c r="W406" s="226"/>
      <c r="X406" s="226"/>
      <c r="Y406" s="226"/>
      <c r="Z406" s="226"/>
    </row>
    <row r="407" ht="15.75" customHeight="1">
      <c r="A407" s="226"/>
      <c r="B407" s="226"/>
      <c r="C407" s="226"/>
      <c r="D407" s="226"/>
      <c r="E407" s="297"/>
      <c r="F407" s="297"/>
      <c r="G407" s="226"/>
      <c r="H407" s="226"/>
      <c r="I407" s="297"/>
      <c r="J407" s="226"/>
      <c r="K407" s="226"/>
      <c r="L407" s="226"/>
      <c r="M407" s="226"/>
      <c r="N407" s="226"/>
      <c r="O407" s="226"/>
      <c r="P407" s="226"/>
      <c r="Q407" s="226"/>
      <c r="R407" s="226"/>
      <c r="S407" s="226"/>
      <c r="T407" s="226"/>
      <c r="U407" s="226"/>
      <c r="V407" s="226"/>
      <c r="W407" s="226"/>
      <c r="X407" s="226"/>
      <c r="Y407" s="226"/>
      <c r="Z407" s="226"/>
    </row>
    <row r="408" ht="15.75" customHeight="1">
      <c r="A408" s="226"/>
      <c r="B408" s="226"/>
      <c r="C408" s="226"/>
      <c r="D408" s="226"/>
      <c r="E408" s="297"/>
      <c r="F408" s="297"/>
      <c r="G408" s="226"/>
      <c r="H408" s="226"/>
      <c r="I408" s="297"/>
      <c r="J408" s="226"/>
      <c r="K408" s="226"/>
      <c r="L408" s="226"/>
      <c r="M408" s="226"/>
      <c r="N408" s="226"/>
      <c r="O408" s="226"/>
      <c r="P408" s="226"/>
      <c r="Q408" s="226"/>
      <c r="R408" s="226"/>
      <c r="S408" s="226"/>
      <c r="T408" s="226"/>
      <c r="U408" s="226"/>
      <c r="V408" s="226"/>
      <c r="W408" s="226"/>
      <c r="X408" s="226"/>
      <c r="Y408" s="226"/>
      <c r="Z408" s="226"/>
    </row>
    <row r="409" ht="15.75" customHeight="1">
      <c r="A409" s="226"/>
      <c r="B409" s="226"/>
      <c r="C409" s="226"/>
      <c r="D409" s="226"/>
      <c r="E409" s="297"/>
      <c r="F409" s="297"/>
      <c r="G409" s="226"/>
      <c r="H409" s="226"/>
      <c r="I409" s="297"/>
      <c r="J409" s="226"/>
      <c r="K409" s="226"/>
      <c r="L409" s="226"/>
      <c r="M409" s="226"/>
      <c r="N409" s="226"/>
      <c r="O409" s="226"/>
      <c r="P409" s="226"/>
      <c r="Q409" s="226"/>
      <c r="R409" s="226"/>
      <c r="S409" s="226"/>
      <c r="T409" s="226"/>
      <c r="U409" s="226"/>
      <c r="V409" s="226"/>
      <c r="W409" s="226"/>
      <c r="X409" s="226"/>
      <c r="Y409" s="226"/>
      <c r="Z409" s="226"/>
    </row>
    <row r="410" ht="15.75" customHeight="1">
      <c r="A410" s="226"/>
      <c r="B410" s="226"/>
      <c r="C410" s="226"/>
      <c r="D410" s="226"/>
      <c r="E410" s="297"/>
      <c r="F410" s="297"/>
      <c r="G410" s="226"/>
      <c r="H410" s="226"/>
      <c r="I410" s="297"/>
      <c r="J410" s="226"/>
      <c r="K410" s="226"/>
      <c r="L410" s="226"/>
      <c r="M410" s="226"/>
      <c r="N410" s="226"/>
      <c r="O410" s="226"/>
      <c r="P410" s="226"/>
      <c r="Q410" s="226"/>
      <c r="R410" s="226"/>
      <c r="S410" s="226"/>
      <c r="T410" s="226"/>
      <c r="U410" s="226"/>
      <c r="V410" s="226"/>
      <c r="W410" s="226"/>
      <c r="X410" s="226"/>
      <c r="Y410" s="226"/>
      <c r="Z410" s="226"/>
    </row>
    <row r="411" ht="15.75" customHeight="1">
      <c r="A411" s="226"/>
      <c r="B411" s="226"/>
      <c r="C411" s="226"/>
      <c r="D411" s="226"/>
      <c r="E411" s="297"/>
      <c r="F411" s="297"/>
      <c r="G411" s="226"/>
      <c r="H411" s="226"/>
      <c r="I411" s="297"/>
      <c r="J411" s="226"/>
      <c r="K411" s="226"/>
      <c r="L411" s="226"/>
      <c r="M411" s="226"/>
      <c r="N411" s="226"/>
      <c r="O411" s="226"/>
      <c r="P411" s="226"/>
      <c r="Q411" s="226"/>
      <c r="R411" s="226"/>
      <c r="S411" s="226"/>
      <c r="T411" s="226"/>
      <c r="U411" s="226"/>
      <c r="V411" s="226"/>
      <c r="W411" s="226"/>
      <c r="X411" s="226"/>
      <c r="Y411" s="226"/>
      <c r="Z411" s="226"/>
    </row>
    <row r="412" ht="15.75" customHeight="1">
      <c r="A412" s="226"/>
      <c r="B412" s="226"/>
      <c r="C412" s="226"/>
      <c r="D412" s="226"/>
      <c r="E412" s="297"/>
      <c r="F412" s="297"/>
      <c r="G412" s="226"/>
      <c r="H412" s="226"/>
      <c r="I412" s="297"/>
      <c r="J412" s="226"/>
      <c r="K412" s="226"/>
      <c r="L412" s="226"/>
      <c r="M412" s="226"/>
      <c r="N412" s="226"/>
      <c r="O412" s="226"/>
      <c r="P412" s="226"/>
      <c r="Q412" s="226"/>
      <c r="R412" s="226"/>
      <c r="S412" s="226"/>
      <c r="T412" s="226"/>
      <c r="U412" s="226"/>
      <c r="V412" s="226"/>
      <c r="W412" s="226"/>
      <c r="X412" s="226"/>
      <c r="Y412" s="226"/>
      <c r="Z412" s="226"/>
    </row>
    <row r="413" ht="15.75" customHeight="1">
      <c r="A413" s="226"/>
      <c r="B413" s="226"/>
      <c r="C413" s="226"/>
      <c r="D413" s="226"/>
      <c r="E413" s="297"/>
      <c r="F413" s="297"/>
      <c r="G413" s="226"/>
      <c r="H413" s="226"/>
      <c r="I413" s="297"/>
      <c r="J413" s="226"/>
      <c r="K413" s="226"/>
      <c r="L413" s="226"/>
      <c r="M413" s="226"/>
      <c r="N413" s="226"/>
      <c r="O413" s="226"/>
      <c r="P413" s="226"/>
      <c r="Q413" s="226"/>
      <c r="R413" s="226"/>
      <c r="S413" s="226"/>
      <c r="T413" s="226"/>
      <c r="U413" s="226"/>
      <c r="V413" s="226"/>
      <c r="W413" s="226"/>
      <c r="X413" s="226"/>
      <c r="Y413" s="226"/>
      <c r="Z413" s="226"/>
    </row>
    <row r="414" ht="15.75" customHeight="1">
      <c r="A414" s="226"/>
      <c r="B414" s="226"/>
      <c r="C414" s="226"/>
      <c r="D414" s="226"/>
      <c r="E414" s="297"/>
      <c r="F414" s="297"/>
      <c r="G414" s="226"/>
      <c r="H414" s="226"/>
      <c r="I414" s="297"/>
      <c r="J414" s="226"/>
      <c r="K414" s="226"/>
      <c r="L414" s="226"/>
      <c r="M414" s="226"/>
      <c r="N414" s="226"/>
      <c r="O414" s="226"/>
      <c r="P414" s="226"/>
      <c r="Q414" s="226"/>
      <c r="R414" s="226"/>
      <c r="S414" s="226"/>
      <c r="T414" s="226"/>
      <c r="U414" s="226"/>
      <c r="V414" s="226"/>
      <c r="W414" s="226"/>
      <c r="X414" s="226"/>
      <c r="Y414" s="226"/>
      <c r="Z414" s="226"/>
    </row>
    <row r="415" ht="15.75" customHeight="1">
      <c r="A415" s="226"/>
      <c r="B415" s="226"/>
      <c r="C415" s="226"/>
      <c r="D415" s="226"/>
      <c r="E415" s="297"/>
      <c r="F415" s="297"/>
      <c r="G415" s="226"/>
      <c r="H415" s="226"/>
      <c r="I415" s="297"/>
      <c r="J415" s="226"/>
      <c r="K415" s="226"/>
      <c r="L415" s="226"/>
      <c r="M415" s="226"/>
      <c r="N415" s="226"/>
      <c r="O415" s="226"/>
      <c r="P415" s="226"/>
      <c r="Q415" s="226"/>
      <c r="R415" s="226"/>
      <c r="S415" s="226"/>
      <c r="T415" s="226"/>
      <c r="U415" s="226"/>
      <c r="V415" s="226"/>
      <c r="W415" s="226"/>
      <c r="X415" s="226"/>
      <c r="Y415" s="226"/>
      <c r="Z415" s="226"/>
    </row>
    <row r="416" ht="15.75" customHeight="1">
      <c r="A416" s="226"/>
      <c r="B416" s="226"/>
      <c r="C416" s="226"/>
      <c r="D416" s="226"/>
      <c r="E416" s="297"/>
      <c r="F416" s="297"/>
      <c r="G416" s="226"/>
      <c r="H416" s="226"/>
      <c r="I416" s="297"/>
      <c r="J416" s="226"/>
      <c r="K416" s="226"/>
      <c r="L416" s="226"/>
      <c r="M416" s="226"/>
      <c r="N416" s="226"/>
      <c r="O416" s="226"/>
      <c r="P416" s="226"/>
      <c r="Q416" s="226"/>
      <c r="R416" s="226"/>
      <c r="S416" s="226"/>
      <c r="T416" s="226"/>
      <c r="U416" s="226"/>
      <c r="V416" s="226"/>
      <c r="W416" s="226"/>
      <c r="X416" s="226"/>
      <c r="Y416" s="226"/>
      <c r="Z416" s="226"/>
    </row>
    <row r="417" ht="15.75" customHeight="1">
      <c r="A417" s="226"/>
      <c r="B417" s="226"/>
      <c r="C417" s="226"/>
      <c r="D417" s="226"/>
      <c r="E417" s="297"/>
      <c r="F417" s="297"/>
      <c r="G417" s="226"/>
      <c r="H417" s="226"/>
      <c r="I417" s="297"/>
      <c r="J417" s="226"/>
      <c r="K417" s="226"/>
      <c r="L417" s="226"/>
      <c r="M417" s="226"/>
      <c r="N417" s="226"/>
      <c r="O417" s="226"/>
      <c r="P417" s="226"/>
      <c r="Q417" s="226"/>
      <c r="R417" s="226"/>
      <c r="S417" s="226"/>
      <c r="T417" s="226"/>
      <c r="U417" s="226"/>
      <c r="V417" s="226"/>
      <c r="W417" s="226"/>
      <c r="X417" s="226"/>
      <c r="Y417" s="226"/>
      <c r="Z417" s="226"/>
    </row>
    <row r="418" ht="15.75" customHeight="1">
      <c r="A418" s="226"/>
      <c r="B418" s="226"/>
      <c r="C418" s="226"/>
      <c r="D418" s="226"/>
      <c r="E418" s="297"/>
      <c r="F418" s="297"/>
      <c r="G418" s="226"/>
      <c r="H418" s="226"/>
      <c r="I418" s="297"/>
      <c r="J418" s="226"/>
      <c r="K418" s="226"/>
      <c r="L418" s="226"/>
      <c r="M418" s="226"/>
      <c r="N418" s="226"/>
      <c r="O418" s="226"/>
      <c r="P418" s="226"/>
      <c r="Q418" s="226"/>
      <c r="R418" s="226"/>
      <c r="S418" s="226"/>
      <c r="T418" s="226"/>
      <c r="U418" s="226"/>
      <c r="V418" s="226"/>
      <c r="W418" s="226"/>
      <c r="X418" s="226"/>
      <c r="Y418" s="226"/>
      <c r="Z418" s="226"/>
    </row>
    <row r="419" ht="15.75" customHeight="1">
      <c r="A419" s="226"/>
      <c r="B419" s="226"/>
      <c r="C419" s="226"/>
      <c r="D419" s="226"/>
      <c r="E419" s="297"/>
      <c r="F419" s="297"/>
      <c r="G419" s="226"/>
      <c r="H419" s="226"/>
      <c r="I419" s="297"/>
      <c r="J419" s="226"/>
      <c r="K419" s="226"/>
      <c r="L419" s="226"/>
      <c r="M419" s="226"/>
      <c r="N419" s="226"/>
      <c r="O419" s="226"/>
      <c r="P419" s="226"/>
      <c r="Q419" s="226"/>
      <c r="R419" s="226"/>
      <c r="S419" s="226"/>
      <c r="T419" s="226"/>
      <c r="U419" s="226"/>
      <c r="V419" s="226"/>
      <c r="W419" s="226"/>
      <c r="X419" s="226"/>
      <c r="Y419" s="226"/>
      <c r="Z419" s="226"/>
    </row>
    <row r="420" ht="15.75" customHeight="1">
      <c r="A420" s="226"/>
      <c r="B420" s="226"/>
      <c r="C420" s="226"/>
      <c r="D420" s="226"/>
      <c r="E420" s="297"/>
      <c r="F420" s="297"/>
      <c r="G420" s="226"/>
      <c r="H420" s="226"/>
      <c r="I420" s="297"/>
      <c r="J420" s="226"/>
      <c r="K420" s="226"/>
      <c r="L420" s="226"/>
      <c r="M420" s="226"/>
      <c r="N420" s="226"/>
      <c r="O420" s="226"/>
      <c r="P420" s="226"/>
      <c r="Q420" s="226"/>
      <c r="R420" s="226"/>
      <c r="S420" s="226"/>
      <c r="T420" s="226"/>
      <c r="U420" s="226"/>
      <c r="V420" s="226"/>
      <c r="W420" s="226"/>
      <c r="X420" s="226"/>
      <c r="Y420" s="226"/>
      <c r="Z420" s="226"/>
    </row>
    <row r="421" ht="15.75" customHeight="1">
      <c r="A421" s="226"/>
      <c r="B421" s="226"/>
      <c r="C421" s="226"/>
      <c r="D421" s="226"/>
      <c r="E421" s="297"/>
      <c r="F421" s="297"/>
      <c r="G421" s="226"/>
      <c r="H421" s="226"/>
      <c r="I421" s="297"/>
      <c r="J421" s="226"/>
      <c r="K421" s="226"/>
      <c r="L421" s="226"/>
      <c r="M421" s="226"/>
      <c r="N421" s="226"/>
      <c r="O421" s="226"/>
      <c r="P421" s="226"/>
      <c r="Q421" s="226"/>
      <c r="R421" s="226"/>
      <c r="S421" s="226"/>
      <c r="T421" s="226"/>
      <c r="U421" s="226"/>
      <c r="V421" s="226"/>
      <c r="W421" s="226"/>
      <c r="X421" s="226"/>
      <c r="Y421" s="226"/>
      <c r="Z421" s="226"/>
    </row>
    <row r="422" ht="15.75" customHeight="1">
      <c r="A422" s="226"/>
      <c r="B422" s="226"/>
      <c r="C422" s="226"/>
      <c r="D422" s="226"/>
      <c r="E422" s="297"/>
      <c r="F422" s="297"/>
      <c r="G422" s="226"/>
      <c r="H422" s="226"/>
      <c r="I422" s="297"/>
      <c r="J422" s="226"/>
      <c r="K422" s="226"/>
      <c r="L422" s="226"/>
      <c r="M422" s="226"/>
      <c r="N422" s="226"/>
      <c r="O422" s="226"/>
      <c r="P422" s="226"/>
      <c r="Q422" s="226"/>
      <c r="R422" s="226"/>
      <c r="S422" s="226"/>
      <c r="T422" s="226"/>
      <c r="U422" s="226"/>
      <c r="V422" s="226"/>
      <c r="W422" s="226"/>
      <c r="X422" s="226"/>
      <c r="Y422" s="226"/>
      <c r="Z422" s="226"/>
    </row>
    <row r="423" ht="15.75" customHeight="1">
      <c r="A423" s="226"/>
      <c r="B423" s="226"/>
      <c r="C423" s="226"/>
      <c r="D423" s="226"/>
      <c r="E423" s="297"/>
      <c r="F423" s="297"/>
      <c r="G423" s="226"/>
      <c r="H423" s="226"/>
      <c r="I423" s="297"/>
      <c r="J423" s="226"/>
      <c r="K423" s="226"/>
      <c r="L423" s="226"/>
      <c r="M423" s="226"/>
      <c r="N423" s="226"/>
      <c r="O423" s="226"/>
      <c r="P423" s="226"/>
      <c r="Q423" s="226"/>
      <c r="R423" s="226"/>
      <c r="S423" s="226"/>
      <c r="T423" s="226"/>
      <c r="U423" s="226"/>
      <c r="V423" s="226"/>
      <c r="W423" s="226"/>
      <c r="X423" s="226"/>
      <c r="Y423" s="226"/>
      <c r="Z423" s="226"/>
    </row>
    <row r="424" ht="15.75" customHeight="1">
      <c r="A424" s="226"/>
      <c r="B424" s="226"/>
      <c r="C424" s="226"/>
      <c r="D424" s="226"/>
      <c r="E424" s="297"/>
      <c r="F424" s="297"/>
      <c r="G424" s="226"/>
      <c r="H424" s="226"/>
      <c r="I424" s="297"/>
      <c r="J424" s="226"/>
      <c r="K424" s="226"/>
      <c r="L424" s="226"/>
      <c r="M424" s="226"/>
      <c r="N424" s="226"/>
      <c r="O424" s="226"/>
      <c r="P424" s="226"/>
      <c r="Q424" s="226"/>
      <c r="R424" s="226"/>
      <c r="S424" s="226"/>
      <c r="T424" s="226"/>
      <c r="U424" s="226"/>
      <c r="V424" s="226"/>
      <c r="W424" s="226"/>
      <c r="X424" s="226"/>
      <c r="Y424" s="226"/>
      <c r="Z424" s="226"/>
    </row>
    <row r="425" ht="15.75" customHeight="1">
      <c r="A425" s="226"/>
      <c r="B425" s="226"/>
      <c r="C425" s="226"/>
      <c r="D425" s="226"/>
      <c r="E425" s="297"/>
      <c r="F425" s="297"/>
      <c r="G425" s="226"/>
      <c r="H425" s="226"/>
      <c r="I425" s="297"/>
      <c r="J425" s="226"/>
      <c r="K425" s="226"/>
      <c r="L425" s="226"/>
      <c r="M425" s="226"/>
      <c r="N425" s="226"/>
      <c r="O425" s="226"/>
      <c r="P425" s="226"/>
      <c r="Q425" s="226"/>
      <c r="R425" s="226"/>
      <c r="S425" s="226"/>
      <c r="T425" s="226"/>
      <c r="U425" s="226"/>
      <c r="V425" s="226"/>
      <c r="W425" s="226"/>
      <c r="X425" s="226"/>
      <c r="Y425" s="226"/>
      <c r="Z425" s="226"/>
    </row>
    <row r="426" ht="15.75" customHeight="1">
      <c r="A426" s="226"/>
      <c r="B426" s="226"/>
      <c r="C426" s="226"/>
      <c r="D426" s="226"/>
      <c r="E426" s="297"/>
      <c r="F426" s="297"/>
      <c r="G426" s="226"/>
      <c r="H426" s="226"/>
      <c r="I426" s="297"/>
      <c r="J426" s="226"/>
      <c r="K426" s="226"/>
      <c r="L426" s="226"/>
      <c r="M426" s="226"/>
      <c r="N426" s="226"/>
      <c r="O426" s="226"/>
      <c r="P426" s="226"/>
      <c r="Q426" s="226"/>
      <c r="R426" s="226"/>
      <c r="S426" s="226"/>
      <c r="T426" s="226"/>
      <c r="U426" s="226"/>
      <c r="V426" s="226"/>
      <c r="W426" s="226"/>
      <c r="X426" s="226"/>
      <c r="Y426" s="226"/>
      <c r="Z426" s="226"/>
    </row>
    <row r="427" ht="15.75" customHeight="1">
      <c r="A427" s="226"/>
      <c r="B427" s="226"/>
      <c r="C427" s="226"/>
      <c r="D427" s="226"/>
      <c r="E427" s="297"/>
      <c r="F427" s="297"/>
      <c r="G427" s="226"/>
      <c r="H427" s="226"/>
      <c r="I427" s="297"/>
      <c r="J427" s="226"/>
      <c r="K427" s="226"/>
      <c r="L427" s="226"/>
      <c r="M427" s="226"/>
      <c r="N427" s="226"/>
      <c r="O427" s="226"/>
      <c r="P427" s="226"/>
      <c r="Q427" s="226"/>
      <c r="R427" s="226"/>
      <c r="S427" s="226"/>
      <c r="T427" s="226"/>
      <c r="U427" s="226"/>
      <c r="V427" s="226"/>
      <c r="W427" s="226"/>
      <c r="X427" s="226"/>
      <c r="Y427" s="226"/>
      <c r="Z427" s="226"/>
    </row>
    <row r="428" ht="15.75" customHeight="1">
      <c r="A428" s="226"/>
      <c r="B428" s="226"/>
      <c r="C428" s="226"/>
      <c r="D428" s="226"/>
      <c r="E428" s="297"/>
      <c r="F428" s="297"/>
      <c r="G428" s="226"/>
      <c r="H428" s="226"/>
      <c r="I428" s="297"/>
      <c r="J428" s="226"/>
      <c r="K428" s="226"/>
      <c r="L428" s="226"/>
      <c r="M428" s="226"/>
      <c r="N428" s="226"/>
      <c r="O428" s="226"/>
      <c r="P428" s="226"/>
      <c r="Q428" s="226"/>
      <c r="R428" s="226"/>
      <c r="S428" s="226"/>
      <c r="T428" s="226"/>
      <c r="U428" s="226"/>
      <c r="V428" s="226"/>
      <c r="W428" s="226"/>
      <c r="X428" s="226"/>
      <c r="Y428" s="226"/>
      <c r="Z428" s="226"/>
    </row>
    <row r="429" ht="15.75" customHeight="1">
      <c r="A429" s="226"/>
      <c r="B429" s="226"/>
      <c r="C429" s="226"/>
      <c r="D429" s="226"/>
      <c r="E429" s="297"/>
      <c r="F429" s="297"/>
      <c r="G429" s="226"/>
      <c r="H429" s="226"/>
      <c r="I429" s="297"/>
      <c r="J429" s="226"/>
      <c r="K429" s="226"/>
      <c r="L429" s="226"/>
      <c r="M429" s="226"/>
      <c r="N429" s="226"/>
      <c r="O429" s="226"/>
      <c r="P429" s="226"/>
      <c r="Q429" s="226"/>
      <c r="R429" s="226"/>
      <c r="S429" s="226"/>
      <c r="T429" s="226"/>
      <c r="U429" s="226"/>
      <c r="V429" s="226"/>
      <c r="W429" s="226"/>
      <c r="X429" s="226"/>
      <c r="Y429" s="226"/>
      <c r="Z429" s="226"/>
    </row>
    <row r="430" ht="15.75" customHeight="1">
      <c r="A430" s="226"/>
      <c r="B430" s="226"/>
      <c r="C430" s="226"/>
      <c r="D430" s="226"/>
      <c r="E430" s="297"/>
      <c r="F430" s="297"/>
      <c r="G430" s="226"/>
      <c r="H430" s="226"/>
      <c r="I430" s="297"/>
      <c r="J430" s="226"/>
      <c r="K430" s="226"/>
      <c r="L430" s="226"/>
      <c r="M430" s="226"/>
      <c r="N430" s="226"/>
      <c r="O430" s="226"/>
      <c r="P430" s="226"/>
      <c r="Q430" s="226"/>
      <c r="R430" s="226"/>
      <c r="S430" s="226"/>
      <c r="T430" s="226"/>
      <c r="U430" s="226"/>
      <c r="V430" s="226"/>
      <c r="W430" s="226"/>
      <c r="X430" s="226"/>
      <c r="Y430" s="226"/>
      <c r="Z430" s="226"/>
    </row>
    <row r="431" ht="15.75" customHeight="1">
      <c r="A431" s="226"/>
      <c r="B431" s="226"/>
      <c r="C431" s="226"/>
      <c r="D431" s="226"/>
      <c r="E431" s="297"/>
      <c r="F431" s="297"/>
      <c r="G431" s="226"/>
      <c r="H431" s="226"/>
      <c r="I431" s="297"/>
      <c r="J431" s="226"/>
      <c r="K431" s="226"/>
      <c r="L431" s="226"/>
      <c r="M431" s="226"/>
      <c r="N431" s="226"/>
      <c r="O431" s="226"/>
      <c r="P431" s="226"/>
      <c r="Q431" s="226"/>
      <c r="R431" s="226"/>
      <c r="S431" s="226"/>
      <c r="T431" s="226"/>
      <c r="U431" s="226"/>
      <c r="V431" s="226"/>
      <c r="W431" s="226"/>
      <c r="X431" s="226"/>
      <c r="Y431" s="226"/>
      <c r="Z431" s="226"/>
    </row>
    <row r="432" ht="15.75" customHeight="1">
      <c r="A432" s="226"/>
      <c r="B432" s="226"/>
      <c r="C432" s="226"/>
      <c r="D432" s="226"/>
      <c r="E432" s="297"/>
      <c r="F432" s="297"/>
      <c r="G432" s="226"/>
      <c r="H432" s="226"/>
      <c r="I432" s="297"/>
      <c r="J432" s="226"/>
      <c r="K432" s="226"/>
      <c r="L432" s="226"/>
      <c r="M432" s="226"/>
      <c r="N432" s="226"/>
      <c r="O432" s="226"/>
      <c r="P432" s="226"/>
      <c r="Q432" s="226"/>
      <c r="R432" s="226"/>
      <c r="S432" s="226"/>
      <c r="T432" s="226"/>
      <c r="U432" s="226"/>
      <c r="V432" s="226"/>
      <c r="W432" s="226"/>
      <c r="X432" s="226"/>
      <c r="Y432" s="226"/>
      <c r="Z432" s="226"/>
    </row>
    <row r="433" ht="15.75" customHeight="1">
      <c r="A433" s="226"/>
      <c r="B433" s="226"/>
      <c r="C433" s="226"/>
      <c r="D433" s="226"/>
      <c r="E433" s="297"/>
      <c r="F433" s="297"/>
      <c r="G433" s="226"/>
      <c r="H433" s="226"/>
      <c r="I433" s="297"/>
      <c r="J433" s="226"/>
      <c r="K433" s="226"/>
      <c r="L433" s="226"/>
      <c r="M433" s="226"/>
      <c r="N433" s="226"/>
      <c r="O433" s="226"/>
      <c r="P433" s="226"/>
      <c r="Q433" s="226"/>
      <c r="R433" s="226"/>
      <c r="S433" s="226"/>
      <c r="T433" s="226"/>
      <c r="U433" s="226"/>
      <c r="V433" s="226"/>
      <c r="W433" s="226"/>
      <c r="X433" s="226"/>
      <c r="Y433" s="226"/>
      <c r="Z433" s="226"/>
    </row>
    <row r="434" ht="15.75" customHeight="1">
      <c r="A434" s="226"/>
      <c r="B434" s="226"/>
      <c r="C434" s="226"/>
      <c r="D434" s="226"/>
      <c r="E434" s="297"/>
      <c r="F434" s="297"/>
      <c r="G434" s="226"/>
      <c r="H434" s="226"/>
      <c r="I434" s="297"/>
      <c r="J434" s="226"/>
      <c r="K434" s="226"/>
      <c r="L434" s="226"/>
      <c r="M434" s="226"/>
      <c r="N434" s="226"/>
      <c r="O434" s="226"/>
      <c r="P434" s="226"/>
      <c r="Q434" s="226"/>
      <c r="R434" s="226"/>
      <c r="S434" s="226"/>
      <c r="T434" s="226"/>
      <c r="U434" s="226"/>
      <c r="V434" s="226"/>
      <c r="W434" s="226"/>
      <c r="X434" s="226"/>
      <c r="Y434" s="226"/>
      <c r="Z434" s="226"/>
    </row>
    <row r="435" ht="15.75" customHeight="1">
      <c r="A435" s="226"/>
      <c r="B435" s="226"/>
      <c r="C435" s="226"/>
      <c r="D435" s="226"/>
      <c r="E435" s="297"/>
      <c r="F435" s="297"/>
      <c r="G435" s="226"/>
      <c r="H435" s="226"/>
      <c r="I435" s="297"/>
      <c r="J435" s="226"/>
      <c r="K435" s="226"/>
      <c r="L435" s="226"/>
      <c r="M435" s="226"/>
      <c r="N435" s="226"/>
      <c r="O435" s="226"/>
      <c r="P435" s="226"/>
      <c r="Q435" s="226"/>
      <c r="R435" s="226"/>
      <c r="S435" s="226"/>
      <c r="T435" s="226"/>
      <c r="U435" s="226"/>
      <c r="V435" s="226"/>
      <c r="W435" s="226"/>
      <c r="X435" s="226"/>
      <c r="Y435" s="226"/>
      <c r="Z435" s="226"/>
    </row>
    <row r="436" ht="15.75" customHeight="1">
      <c r="A436" s="226"/>
      <c r="B436" s="226"/>
      <c r="C436" s="226"/>
      <c r="D436" s="226"/>
      <c r="E436" s="297"/>
      <c r="F436" s="297"/>
      <c r="G436" s="226"/>
      <c r="H436" s="226"/>
      <c r="I436" s="297"/>
      <c r="J436" s="226"/>
      <c r="K436" s="226"/>
      <c r="L436" s="226"/>
      <c r="M436" s="226"/>
      <c r="N436" s="226"/>
      <c r="O436" s="226"/>
      <c r="P436" s="226"/>
      <c r="Q436" s="226"/>
      <c r="R436" s="226"/>
      <c r="S436" s="226"/>
      <c r="T436" s="226"/>
      <c r="U436" s="226"/>
      <c r="V436" s="226"/>
      <c r="W436" s="226"/>
      <c r="X436" s="226"/>
      <c r="Y436" s="226"/>
      <c r="Z436" s="226"/>
    </row>
    <row r="437" ht="15.75" customHeight="1">
      <c r="A437" s="226"/>
      <c r="B437" s="226"/>
      <c r="C437" s="226"/>
      <c r="D437" s="226"/>
      <c r="E437" s="297"/>
      <c r="F437" s="297"/>
      <c r="G437" s="226"/>
      <c r="H437" s="226"/>
      <c r="I437" s="297"/>
      <c r="J437" s="226"/>
      <c r="K437" s="226"/>
      <c r="L437" s="226"/>
      <c r="M437" s="226"/>
      <c r="N437" s="226"/>
      <c r="O437" s="226"/>
      <c r="P437" s="226"/>
      <c r="Q437" s="226"/>
      <c r="R437" s="226"/>
      <c r="S437" s="226"/>
      <c r="T437" s="226"/>
      <c r="U437" s="226"/>
      <c r="V437" s="226"/>
      <c r="W437" s="226"/>
      <c r="X437" s="226"/>
      <c r="Y437" s="226"/>
      <c r="Z437" s="226"/>
    </row>
    <row r="438" ht="15.75" customHeight="1">
      <c r="A438" s="226"/>
      <c r="B438" s="226"/>
      <c r="C438" s="226"/>
      <c r="D438" s="226"/>
      <c r="E438" s="297"/>
      <c r="F438" s="297"/>
      <c r="G438" s="226"/>
      <c r="H438" s="226"/>
      <c r="I438" s="297"/>
      <c r="J438" s="226"/>
      <c r="K438" s="226"/>
      <c r="L438" s="226"/>
      <c r="M438" s="226"/>
      <c r="N438" s="226"/>
      <c r="O438" s="226"/>
      <c r="P438" s="226"/>
      <c r="Q438" s="226"/>
      <c r="R438" s="226"/>
      <c r="S438" s="226"/>
      <c r="T438" s="226"/>
      <c r="U438" s="226"/>
      <c r="V438" s="226"/>
      <c r="W438" s="226"/>
      <c r="X438" s="226"/>
      <c r="Y438" s="226"/>
      <c r="Z438" s="226"/>
    </row>
    <row r="439" ht="15.75" customHeight="1">
      <c r="A439" s="226"/>
      <c r="B439" s="226"/>
      <c r="C439" s="226"/>
      <c r="D439" s="226"/>
      <c r="E439" s="297"/>
      <c r="F439" s="297"/>
      <c r="G439" s="226"/>
      <c r="H439" s="226"/>
      <c r="I439" s="297"/>
      <c r="J439" s="226"/>
      <c r="K439" s="226"/>
      <c r="L439" s="226"/>
      <c r="M439" s="226"/>
      <c r="N439" s="226"/>
      <c r="O439" s="226"/>
      <c r="P439" s="226"/>
      <c r="Q439" s="226"/>
      <c r="R439" s="226"/>
      <c r="S439" s="226"/>
      <c r="T439" s="226"/>
      <c r="U439" s="226"/>
      <c r="V439" s="226"/>
      <c r="W439" s="226"/>
      <c r="X439" s="226"/>
      <c r="Y439" s="226"/>
      <c r="Z439" s="226"/>
    </row>
    <row r="440" ht="15.75" customHeight="1">
      <c r="A440" s="226"/>
      <c r="B440" s="226"/>
      <c r="C440" s="226"/>
      <c r="D440" s="226"/>
      <c r="E440" s="297"/>
      <c r="F440" s="297"/>
      <c r="G440" s="226"/>
      <c r="H440" s="226"/>
      <c r="I440" s="297"/>
      <c r="J440" s="226"/>
      <c r="K440" s="226"/>
      <c r="L440" s="226"/>
      <c r="M440" s="226"/>
      <c r="N440" s="226"/>
      <c r="O440" s="226"/>
      <c r="P440" s="226"/>
      <c r="Q440" s="226"/>
      <c r="R440" s="226"/>
      <c r="S440" s="226"/>
      <c r="T440" s="226"/>
      <c r="U440" s="226"/>
      <c r="V440" s="226"/>
      <c r="W440" s="226"/>
      <c r="X440" s="226"/>
      <c r="Y440" s="226"/>
      <c r="Z440" s="226"/>
    </row>
    <row r="441" ht="15.75" customHeight="1">
      <c r="A441" s="226"/>
      <c r="B441" s="226"/>
      <c r="C441" s="226"/>
      <c r="D441" s="226"/>
      <c r="E441" s="297"/>
      <c r="F441" s="297"/>
      <c r="G441" s="226"/>
      <c r="H441" s="226"/>
      <c r="I441" s="297"/>
      <c r="J441" s="226"/>
      <c r="K441" s="226"/>
      <c r="L441" s="226"/>
      <c r="M441" s="226"/>
      <c r="N441" s="226"/>
      <c r="O441" s="226"/>
      <c r="P441" s="226"/>
      <c r="Q441" s="226"/>
      <c r="R441" s="226"/>
      <c r="S441" s="226"/>
      <c r="T441" s="226"/>
      <c r="U441" s="226"/>
      <c r="V441" s="226"/>
      <c r="W441" s="226"/>
      <c r="X441" s="226"/>
      <c r="Y441" s="226"/>
      <c r="Z441" s="226"/>
    </row>
    <row r="442" ht="15.75" customHeight="1">
      <c r="A442" s="226"/>
      <c r="B442" s="226"/>
      <c r="C442" s="226"/>
      <c r="D442" s="226"/>
      <c r="E442" s="297"/>
      <c r="F442" s="297"/>
      <c r="G442" s="226"/>
      <c r="H442" s="226"/>
      <c r="I442" s="297"/>
      <c r="J442" s="226"/>
      <c r="K442" s="226"/>
      <c r="L442" s="226"/>
      <c r="M442" s="226"/>
      <c r="N442" s="226"/>
      <c r="O442" s="226"/>
      <c r="P442" s="226"/>
      <c r="Q442" s="226"/>
      <c r="R442" s="226"/>
      <c r="S442" s="226"/>
      <c r="T442" s="226"/>
      <c r="U442" s="226"/>
      <c r="V442" s="226"/>
      <c r="W442" s="226"/>
      <c r="X442" s="226"/>
      <c r="Y442" s="226"/>
      <c r="Z442" s="226"/>
    </row>
    <row r="443" ht="15.75" customHeight="1">
      <c r="A443" s="226"/>
      <c r="B443" s="226"/>
      <c r="C443" s="226"/>
      <c r="D443" s="226"/>
      <c r="E443" s="297"/>
      <c r="F443" s="297"/>
      <c r="G443" s="226"/>
      <c r="H443" s="226"/>
      <c r="I443" s="297"/>
      <c r="J443" s="226"/>
      <c r="K443" s="226"/>
      <c r="L443" s="226"/>
      <c r="M443" s="226"/>
      <c r="N443" s="226"/>
      <c r="O443" s="226"/>
      <c r="P443" s="226"/>
      <c r="Q443" s="226"/>
      <c r="R443" s="226"/>
      <c r="S443" s="226"/>
      <c r="T443" s="226"/>
      <c r="U443" s="226"/>
      <c r="V443" s="226"/>
      <c r="W443" s="226"/>
      <c r="X443" s="226"/>
      <c r="Y443" s="226"/>
      <c r="Z443" s="226"/>
    </row>
    <row r="444" ht="15.75" customHeight="1">
      <c r="A444" s="226"/>
      <c r="B444" s="226"/>
      <c r="C444" s="226"/>
      <c r="D444" s="226"/>
      <c r="E444" s="297"/>
      <c r="F444" s="297"/>
      <c r="G444" s="226"/>
      <c r="H444" s="226"/>
      <c r="I444" s="297"/>
      <c r="J444" s="226"/>
      <c r="K444" s="226"/>
      <c r="L444" s="226"/>
      <c r="M444" s="226"/>
      <c r="N444" s="226"/>
      <c r="O444" s="226"/>
      <c r="P444" s="226"/>
      <c r="Q444" s="226"/>
      <c r="R444" s="226"/>
      <c r="S444" s="226"/>
      <c r="T444" s="226"/>
      <c r="U444" s="226"/>
      <c r="V444" s="226"/>
      <c r="W444" s="226"/>
      <c r="X444" s="226"/>
      <c r="Y444" s="226"/>
      <c r="Z444" s="226"/>
    </row>
    <row r="445" ht="15.75" customHeight="1">
      <c r="A445" s="226"/>
      <c r="B445" s="226"/>
      <c r="C445" s="226"/>
      <c r="D445" s="226"/>
      <c r="E445" s="297"/>
      <c r="F445" s="297"/>
      <c r="G445" s="226"/>
      <c r="H445" s="226"/>
      <c r="I445" s="297"/>
      <c r="J445" s="226"/>
      <c r="K445" s="226"/>
      <c r="L445" s="226"/>
      <c r="M445" s="226"/>
      <c r="N445" s="226"/>
      <c r="O445" s="226"/>
      <c r="P445" s="226"/>
      <c r="Q445" s="226"/>
      <c r="R445" s="226"/>
      <c r="S445" s="226"/>
      <c r="T445" s="226"/>
      <c r="U445" s="226"/>
      <c r="V445" s="226"/>
      <c r="W445" s="226"/>
      <c r="X445" s="226"/>
      <c r="Y445" s="226"/>
      <c r="Z445" s="226"/>
    </row>
    <row r="446" ht="15.75" customHeight="1">
      <c r="A446" s="226"/>
      <c r="B446" s="226"/>
      <c r="C446" s="226"/>
      <c r="D446" s="226"/>
      <c r="E446" s="297"/>
      <c r="F446" s="297"/>
      <c r="G446" s="226"/>
      <c r="H446" s="226"/>
      <c r="I446" s="297"/>
      <c r="J446" s="226"/>
      <c r="K446" s="226"/>
      <c r="L446" s="226"/>
      <c r="M446" s="226"/>
      <c r="N446" s="226"/>
      <c r="O446" s="226"/>
      <c r="P446" s="226"/>
      <c r="Q446" s="226"/>
      <c r="R446" s="226"/>
      <c r="S446" s="226"/>
      <c r="T446" s="226"/>
      <c r="U446" s="226"/>
      <c r="V446" s="226"/>
      <c r="W446" s="226"/>
      <c r="X446" s="226"/>
      <c r="Y446" s="226"/>
      <c r="Z446" s="226"/>
    </row>
    <row r="447" ht="15.75" customHeight="1">
      <c r="A447" s="226"/>
      <c r="B447" s="226"/>
      <c r="C447" s="226"/>
      <c r="D447" s="226"/>
      <c r="E447" s="297"/>
      <c r="F447" s="297"/>
      <c r="G447" s="226"/>
      <c r="H447" s="226"/>
      <c r="I447" s="297"/>
      <c r="J447" s="226"/>
      <c r="K447" s="226"/>
      <c r="L447" s="226"/>
      <c r="M447" s="226"/>
      <c r="N447" s="226"/>
      <c r="O447" s="226"/>
      <c r="P447" s="226"/>
      <c r="Q447" s="226"/>
      <c r="R447" s="226"/>
      <c r="S447" s="226"/>
      <c r="T447" s="226"/>
      <c r="U447" s="226"/>
      <c r="V447" s="226"/>
      <c r="W447" s="226"/>
      <c r="X447" s="226"/>
      <c r="Y447" s="226"/>
      <c r="Z447" s="226"/>
    </row>
    <row r="448" ht="15.75" customHeight="1">
      <c r="A448" s="226"/>
      <c r="B448" s="226"/>
      <c r="C448" s="226"/>
      <c r="D448" s="226"/>
      <c r="E448" s="297"/>
      <c r="F448" s="297"/>
      <c r="G448" s="226"/>
      <c r="H448" s="226"/>
      <c r="I448" s="297"/>
      <c r="J448" s="226"/>
      <c r="K448" s="226"/>
      <c r="L448" s="226"/>
      <c r="M448" s="226"/>
      <c r="N448" s="226"/>
      <c r="O448" s="226"/>
      <c r="P448" s="226"/>
      <c r="Q448" s="226"/>
      <c r="R448" s="226"/>
      <c r="S448" s="226"/>
      <c r="T448" s="226"/>
      <c r="U448" s="226"/>
      <c r="V448" s="226"/>
      <c r="W448" s="226"/>
      <c r="X448" s="226"/>
      <c r="Y448" s="226"/>
      <c r="Z448" s="226"/>
    </row>
    <row r="449" ht="15.75" customHeight="1">
      <c r="A449" s="226"/>
      <c r="B449" s="226"/>
      <c r="C449" s="226"/>
      <c r="D449" s="226"/>
      <c r="E449" s="297"/>
      <c r="F449" s="297"/>
      <c r="G449" s="226"/>
      <c r="H449" s="226"/>
      <c r="I449" s="297"/>
      <c r="J449" s="226"/>
      <c r="K449" s="226"/>
      <c r="L449" s="226"/>
      <c r="M449" s="226"/>
      <c r="N449" s="226"/>
      <c r="O449" s="226"/>
      <c r="P449" s="226"/>
      <c r="Q449" s="226"/>
      <c r="R449" s="226"/>
      <c r="S449" s="226"/>
      <c r="T449" s="226"/>
      <c r="U449" s="226"/>
      <c r="V449" s="226"/>
      <c r="W449" s="226"/>
      <c r="X449" s="226"/>
      <c r="Y449" s="226"/>
      <c r="Z449" s="226"/>
    </row>
    <row r="450" ht="15.75" customHeight="1">
      <c r="A450" s="226"/>
      <c r="B450" s="226"/>
      <c r="C450" s="226"/>
      <c r="D450" s="226"/>
      <c r="E450" s="297"/>
      <c r="F450" s="297"/>
      <c r="G450" s="226"/>
      <c r="H450" s="226"/>
      <c r="I450" s="297"/>
      <c r="J450" s="226"/>
      <c r="K450" s="226"/>
      <c r="L450" s="226"/>
      <c r="M450" s="226"/>
      <c r="N450" s="226"/>
      <c r="O450" s="226"/>
      <c r="P450" s="226"/>
      <c r="Q450" s="226"/>
      <c r="R450" s="226"/>
      <c r="S450" s="226"/>
      <c r="T450" s="226"/>
      <c r="U450" s="226"/>
      <c r="V450" s="226"/>
      <c r="W450" s="226"/>
      <c r="X450" s="226"/>
      <c r="Y450" s="226"/>
      <c r="Z450" s="226"/>
    </row>
    <row r="451" ht="15.75" customHeight="1">
      <c r="A451" s="226"/>
      <c r="B451" s="226"/>
      <c r="C451" s="226"/>
      <c r="D451" s="226"/>
      <c r="E451" s="297"/>
      <c r="F451" s="297"/>
      <c r="G451" s="226"/>
      <c r="H451" s="226"/>
      <c r="I451" s="297"/>
      <c r="J451" s="226"/>
      <c r="K451" s="226"/>
      <c r="L451" s="226"/>
      <c r="M451" s="226"/>
      <c r="N451" s="226"/>
      <c r="O451" s="226"/>
      <c r="P451" s="226"/>
      <c r="Q451" s="226"/>
      <c r="R451" s="226"/>
      <c r="S451" s="226"/>
      <c r="T451" s="226"/>
      <c r="U451" s="226"/>
      <c r="V451" s="226"/>
      <c r="W451" s="226"/>
      <c r="X451" s="226"/>
      <c r="Y451" s="226"/>
      <c r="Z451" s="226"/>
    </row>
    <row r="452" ht="15.75" customHeight="1">
      <c r="A452" s="226"/>
      <c r="B452" s="226"/>
      <c r="C452" s="226"/>
      <c r="D452" s="226"/>
      <c r="E452" s="297"/>
      <c r="F452" s="297"/>
      <c r="G452" s="226"/>
      <c r="H452" s="226"/>
      <c r="I452" s="297"/>
      <c r="J452" s="226"/>
      <c r="K452" s="226"/>
      <c r="L452" s="226"/>
      <c r="M452" s="226"/>
      <c r="N452" s="226"/>
      <c r="O452" s="226"/>
      <c r="P452" s="226"/>
      <c r="Q452" s="226"/>
      <c r="R452" s="226"/>
      <c r="S452" s="226"/>
      <c r="T452" s="226"/>
      <c r="U452" s="226"/>
      <c r="V452" s="226"/>
      <c r="W452" s="226"/>
      <c r="X452" s="226"/>
      <c r="Y452" s="226"/>
      <c r="Z452" s="226"/>
    </row>
    <row r="453" ht="15.75" customHeight="1">
      <c r="A453" s="226"/>
      <c r="B453" s="226"/>
      <c r="C453" s="226"/>
      <c r="D453" s="226"/>
      <c r="E453" s="297"/>
      <c r="F453" s="297"/>
      <c r="G453" s="226"/>
      <c r="H453" s="226"/>
      <c r="I453" s="297"/>
      <c r="J453" s="226"/>
      <c r="K453" s="226"/>
      <c r="L453" s="226"/>
      <c r="M453" s="226"/>
      <c r="N453" s="226"/>
      <c r="O453" s="226"/>
      <c r="P453" s="226"/>
      <c r="Q453" s="226"/>
      <c r="R453" s="226"/>
      <c r="S453" s="226"/>
      <c r="T453" s="226"/>
      <c r="U453" s="226"/>
      <c r="V453" s="226"/>
      <c r="W453" s="226"/>
      <c r="X453" s="226"/>
      <c r="Y453" s="226"/>
      <c r="Z453" s="226"/>
    </row>
    <row r="454" ht="15.75" customHeight="1">
      <c r="A454" s="226"/>
      <c r="B454" s="226"/>
      <c r="C454" s="226"/>
      <c r="D454" s="226"/>
      <c r="E454" s="297"/>
      <c r="F454" s="297"/>
      <c r="G454" s="226"/>
      <c r="H454" s="226"/>
      <c r="I454" s="297"/>
      <c r="J454" s="226"/>
      <c r="K454" s="226"/>
      <c r="L454" s="226"/>
      <c r="M454" s="226"/>
      <c r="N454" s="226"/>
      <c r="O454" s="226"/>
      <c r="P454" s="226"/>
      <c r="Q454" s="226"/>
      <c r="R454" s="226"/>
      <c r="S454" s="226"/>
      <c r="T454" s="226"/>
      <c r="U454" s="226"/>
      <c r="V454" s="226"/>
      <c r="W454" s="226"/>
      <c r="X454" s="226"/>
      <c r="Y454" s="226"/>
      <c r="Z454" s="226"/>
    </row>
    <row r="455" ht="15.75" customHeight="1">
      <c r="A455" s="226"/>
      <c r="B455" s="226"/>
      <c r="C455" s="226"/>
      <c r="D455" s="226"/>
      <c r="E455" s="297"/>
      <c r="F455" s="297"/>
      <c r="G455" s="226"/>
      <c r="H455" s="226"/>
      <c r="I455" s="297"/>
      <c r="J455" s="226"/>
      <c r="K455" s="226"/>
      <c r="L455" s="226"/>
      <c r="M455" s="226"/>
      <c r="N455" s="226"/>
      <c r="O455" s="226"/>
      <c r="P455" s="226"/>
      <c r="Q455" s="226"/>
      <c r="R455" s="226"/>
      <c r="S455" s="226"/>
      <c r="T455" s="226"/>
      <c r="U455" s="226"/>
      <c r="V455" s="226"/>
      <c r="W455" s="226"/>
      <c r="X455" s="226"/>
      <c r="Y455" s="226"/>
      <c r="Z455" s="226"/>
    </row>
    <row r="456" ht="15.75" customHeight="1">
      <c r="A456" s="226"/>
      <c r="B456" s="226"/>
      <c r="C456" s="226"/>
      <c r="D456" s="226"/>
      <c r="E456" s="297"/>
      <c r="F456" s="297"/>
      <c r="G456" s="226"/>
      <c r="H456" s="226"/>
      <c r="I456" s="297"/>
      <c r="J456" s="226"/>
      <c r="K456" s="226"/>
      <c r="L456" s="226"/>
      <c r="M456" s="226"/>
      <c r="N456" s="226"/>
      <c r="O456" s="226"/>
      <c r="P456" s="226"/>
      <c r="Q456" s="226"/>
      <c r="R456" s="226"/>
      <c r="S456" s="226"/>
      <c r="T456" s="226"/>
      <c r="U456" s="226"/>
      <c r="V456" s="226"/>
      <c r="W456" s="226"/>
      <c r="X456" s="226"/>
      <c r="Y456" s="226"/>
      <c r="Z456" s="226"/>
    </row>
    <row r="457" ht="15.75" customHeight="1">
      <c r="A457" s="226"/>
      <c r="B457" s="226"/>
      <c r="C457" s="226"/>
      <c r="D457" s="226"/>
      <c r="E457" s="297"/>
      <c r="F457" s="297"/>
      <c r="G457" s="226"/>
      <c r="H457" s="226"/>
      <c r="I457" s="297"/>
      <c r="J457" s="226"/>
      <c r="K457" s="226"/>
      <c r="L457" s="226"/>
      <c r="M457" s="226"/>
      <c r="N457" s="226"/>
      <c r="O457" s="226"/>
      <c r="P457" s="226"/>
      <c r="Q457" s="226"/>
      <c r="R457" s="226"/>
      <c r="S457" s="226"/>
      <c r="T457" s="226"/>
      <c r="U457" s="226"/>
      <c r="V457" s="226"/>
      <c r="W457" s="226"/>
      <c r="X457" s="226"/>
      <c r="Y457" s="226"/>
      <c r="Z457" s="226"/>
    </row>
    <row r="458" ht="15.75" customHeight="1">
      <c r="A458" s="226"/>
      <c r="B458" s="226"/>
      <c r="C458" s="226"/>
      <c r="D458" s="226"/>
      <c r="E458" s="297"/>
      <c r="F458" s="297"/>
      <c r="G458" s="226"/>
      <c r="H458" s="226"/>
      <c r="I458" s="297"/>
      <c r="J458" s="226"/>
      <c r="K458" s="226"/>
      <c r="L458" s="226"/>
      <c r="M458" s="226"/>
      <c r="N458" s="226"/>
      <c r="O458" s="226"/>
      <c r="P458" s="226"/>
      <c r="Q458" s="226"/>
      <c r="R458" s="226"/>
      <c r="S458" s="226"/>
      <c r="T458" s="226"/>
      <c r="U458" s="226"/>
      <c r="V458" s="226"/>
      <c r="W458" s="226"/>
      <c r="X458" s="226"/>
      <c r="Y458" s="226"/>
      <c r="Z458" s="226"/>
    </row>
    <row r="459" ht="15.75" customHeight="1">
      <c r="A459" s="226"/>
      <c r="B459" s="226"/>
      <c r="C459" s="226"/>
      <c r="D459" s="226"/>
      <c r="E459" s="297"/>
      <c r="F459" s="297"/>
      <c r="G459" s="226"/>
      <c r="H459" s="226"/>
      <c r="I459" s="297"/>
      <c r="J459" s="226"/>
      <c r="K459" s="226"/>
      <c r="L459" s="226"/>
      <c r="M459" s="226"/>
      <c r="N459" s="226"/>
      <c r="O459" s="226"/>
      <c r="P459" s="226"/>
      <c r="Q459" s="226"/>
      <c r="R459" s="226"/>
      <c r="S459" s="226"/>
      <c r="T459" s="226"/>
      <c r="U459" s="226"/>
      <c r="V459" s="226"/>
      <c r="W459" s="226"/>
      <c r="X459" s="226"/>
      <c r="Y459" s="226"/>
      <c r="Z459" s="226"/>
    </row>
    <row r="460" ht="15.75" customHeight="1">
      <c r="A460" s="226"/>
      <c r="B460" s="226"/>
      <c r="C460" s="226"/>
      <c r="D460" s="226"/>
      <c r="E460" s="297"/>
      <c r="F460" s="297"/>
      <c r="G460" s="226"/>
      <c r="H460" s="226"/>
      <c r="I460" s="297"/>
      <c r="J460" s="226"/>
      <c r="K460" s="226"/>
      <c r="L460" s="226"/>
      <c r="M460" s="226"/>
      <c r="N460" s="226"/>
      <c r="O460" s="226"/>
      <c r="P460" s="226"/>
      <c r="Q460" s="226"/>
      <c r="R460" s="226"/>
      <c r="S460" s="226"/>
      <c r="T460" s="226"/>
      <c r="U460" s="226"/>
      <c r="V460" s="226"/>
      <c r="W460" s="226"/>
      <c r="X460" s="226"/>
      <c r="Y460" s="226"/>
      <c r="Z460" s="226"/>
    </row>
    <row r="461" ht="15.75" customHeight="1">
      <c r="A461" s="226"/>
      <c r="B461" s="226"/>
      <c r="C461" s="226"/>
      <c r="D461" s="226"/>
      <c r="E461" s="297"/>
      <c r="F461" s="297"/>
      <c r="G461" s="226"/>
      <c r="H461" s="226"/>
      <c r="I461" s="297"/>
      <c r="J461" s="226"/>
      <c r="K461" s="226"/>
      <c r="L461" s="226"/>
      <c r="M461" s="226"/>
      <c r="N461" s="226"/>
      <c r="O461" s="226"/>
      <c r="P461" s="226"/>
      <c r="Q461" s="226"/>
      <c r="R461" s="226"/>
      <c r="S461" s="226"/>
      <c r="T461" s="226"/>
      <c r="U461" s="226"/>
      <c r="V461" s="226"/>
      <c r="W461" s="226"/>
      <c r="X461" s="226"/>
      <c r="Y461" s="226"/>
      <c r="Z461" s="226"/>
    </row>
    <row r="462" ht="15.75" customHeight="1">
      <c r="A462" s="226"/>
      <c r="B462" s="226"/>
      <c r="C462" s="226"/>
      <c r="D462" s="226"/>
      <c r="E462" s="297"/>
      <c r="F462" s="297"/>
      <c r="G462" s="226"/>
      <c r="H462" s="226"/>
      <c r="I462" s="297"/>
      <c r="J462" s="226"/>
      <c r="K462" s="226"/>
      <c r="L462" s="226"/>
      <c r="M462" s="226"/>
      <c r="N462" s="226"/>
      <c r="O462" s="226"/>
      <c r="P462" s="226"/>
      <c r="Q462" s="226"/>
      <c r="R462" s="226"/>
      <c r="S462" s="226"/>
      <c r="T462" s="226"/>
      <c r="U462" s="226"/>
      <c r="V462" s="226"/>
      <c r="W462" s="226"/>
      <c r="X462" s="226"/>
      <c r="Y462" s="226"/>
      <c r="Z462" s="226"/>
    </row>
    <row r="463" ht="15.75" customHeight="1">
      <c r="A463" s="226"/>
      <c r="B463" s="226"/>
      <c r="C463" s="226"/>
      <c r="D463" s="226"/>
      <c r="E463" s="297"/>
      <c r="F463" s="297"/>
      <c r="G463" s="226"/>
      <c r="H463" s="226"/>
      <c r="I463" s="297"/>
      <c r="J463" s="226"/>
      <c r="K463" s="226"/>
      <c r="L463" s="226"/>
      <c r="M463" s="226"/>
      <c r="N463" s="226"/>
      <c r="O463" s="226"/>
      <c r="P463" s="226"/>
      <c r="Q463" s="226"/>
      <c r="R463" s="226"/>
      <c r="S463" s="226"/>
      <c r="T463" s="226"/>
      <c r="U463" s="226"/>
      <c r="V463" s="226"/>
      <c r="W463" s="226"/>
      <c r="X463" s="226"/>
      <c r="Y463" s="226"/>
      <c r="Z463" s="226"/>
    </row>
    <row r="464" ht="15.75" customHeight="1">
      <c r="A464" s="226"/>
      <c r="B464" s="226"/>
      <c r="C464" s="226"/>
      <c r="D464" s="226"/>
      <c r="E464" s="297"/>
      <c r="F464" s="297"/>
      <c r="G464" s="226"/>
      <c r="H464" s="226"/>
      <c r="I464" s="297"/>
      <c r="J464" s="226"/>
      <c r="K464" s="226"/>
      <c r="L464" s="226"/>
      <c r="M464" s="226"/>
      <c r="N464" s="226"/>
      <c r="O464" s="226"/>
      <c r="P464" s="226"/>
      <c r="Q464" s="226"/>
      <c r="R464" s="226"/>
      <c r="S464" s="226"/>
      <c r="T464" s="226"/>
      <c r="U464" s="226"/>
      <c r="V464" s="226"/>
      <c r="W464" s="226"/>
      <c r="X464" s="226"/>
      <c r="Y464" s="226"/>
      <c r="Z464" s="226"/>
    </row>
    <row r="465" ht="15.75" customHeight="1">
      <c r="A465" s="226"/>
      <c r="B465" s="226"/>
      <c r="C465" s="226"/>
      <c r="D465" s="226"/>
      <c r="E465" s="297"/>
      <c r="F465" s="297"/>
      <c r="G465" s="226"/>
      <c r="H465" s="226"/>
      <c r="I465" s="297"/>
      <c r="J465" s="226"/>
      <c r="K465" s="226"/>
      <c r="L465" s="226"/>
      <c r="M465" s="226"/>
      <c r="N465" s="226"/>
      <c r="O465" s="226"/>
      <c r="P465" s="226"/>
      <c r="Q465" s="226"/>
      <c r="R465" s="226"/>
      <c r="S465" s="226"/>
      <c r="T465" s="226"/>
      <c r="U465" s="226"/>
      <c r="V465" s="226"/>
      <c r="W465" s="226"/>
      <c r="X465" s="226"/>
      <c r="Y465" s="226"/>
      <c r="Z465" s="226"/>
    </row>
    <row r="466" ht="15.75" customHeight="1">
      <c r="A466" s="226"/>
      <c r="B466" s="226"/>
      <c r="C466" s="226"/>
      <c r="D466" s="226"/>
      <c r="E466" s="297"/>
      <c r="F466" s="297"/>
      <c r="G466" s="226"/>
      <c r="H466" s="226"/>
      <c r="I466" s="297"/>
      <c r="J466" s="226"/>
      <c r="K466" s="226"/>
      <c r="L466" s="226"/>
      <c r="M466" s="226"/>
      <c r="N466" s="226"/>
      <c r="O466" s="226"/>
      <c r="P466" s="226"/>
      <c r="Q466" s="226"/>
      <c r="R466" s="226"/>
      <c r="S466" s="226"/>
      <c r="T466" s="226"/>
      <c r="U466" s="226"/>
      <c r="V466" s="226"/>
      <c r="W466" s="226"/>
      <c r="X466" s="226"/>
      <c r="Y466" s="226"/>
      <c r="Z466" s="226"/>
    </row>
    <row r="467" ht="15.75" customHeight="1">
      <c r="A467" s="226"/>
      <c r="B467" s="226"/>
      <c r="C467" s="226"/>
      <c r="D467" s="226"/>
      <c r="E467" s="297"/>
      <c r="F467" s="297"/>
      <c r="G467" s="226"/>
      <c r="H467" s="226"/>
      <c r="I467" s="297"/>
      <c r="J467" s="226"/>
      <c r="K467" s="226"/>
      <c r="L467" s="226"/>
      <c r="M467" s="226"/>
      <c r="N467" s="226"/>
      <c r="O467" s="226"/>
      <c r="P467" s="226"/>
      <c r="Q467" s="226"/>
      <c r="R467" s="226"/>
      <c r="S467" s="226"/>
      <c r="T467" s="226"/>
      <c r="U467" s="226"/>
      <c r="V467" s="226"/>
      <c r="W467" s="226"/>
      <c r="X467" s="226"/>
      <c r="Y467" s="226"/>
      <c r="Z467" s="226"/>
    </row>
    <row r="468" ht="15.75" customHeight="1">
      <c r="A468" s="226"/>
      <c r="B468" s="226"/>
      <c r="C468" s="226"/>
      <c r="D468" s="226"/>
      <c r="E468" s="297"/>
      <c r="F468" s="297"/>
      <c r="G468" s="226"/>
      <c r="H468" s="226"/>
      <c r="I468" s="297"/>
      <c r="J468" s="226"/>
      <c r="K468" s="226"/>
      <c r="L468" s="226"/>
      <c r="M468" s="226"/>
      <c r="N468" s="226"/>
      <c r="O468" s="226"/>
      <c r="P468" s="226"/>
      <c r="Q468" s="226"/>
      <c r="R468" s="226"/>
      <c r="S468" s="226"/>
      <c r="T468" s="226"/>
      <c r="U468" s="226"/>
      <c r="V468" s="226"/>
      <c r="W468" s="226"/>
      <c r="X468" s="226"/>
      <c r="Y468" s="226"/>
      <c r="Z468" s="226"/>
    </row>
    <row r="469" ht="15.75" customHeight="1">
      <c r="A469" s="226"/>
      <c r="B469" s="226"/>
      <c r="C469" s="226"/>
      <c r="D469" s="226"/>
      <c r="E469" s="297"/>
      <c r="F469" s="297"/>
      <c r="G469" s="226"/>
      <c r="H469" s="226"/>
      <c r="I469" s="297"/>
      <c r="J469" s="226"/>
      <c r="K469" s="226"/>
      <c r="L469" s="226"/>
      <c r="M469" s="226"/>
      <c r="N469" s="226"/>
      <c r="O469" s="226"/>
      <c r="P469" s="226"/>
      <c r="Q469" s="226"/>
      <c r="R469" s="226"/>
      <c r="S469" s="226"/>
      <c r="T469" s="226"/>
      <c r="U469" s="226"/>
      <c r="V469" s="226"/>
      <c r="W469" s="226"/>
      <c r="X469" s="226"/>
      <c r="Y469" s="226"/>
      <c r="Z469" s="226"/>
    </row>
    <row r="470" ht="15.75" customHeight="1">
      <c r="A470" s="226"/>
      <c r="B470" s="226"/>
      <c r="C470" s="226"/>
      <c r="D470" s="226"/>
      <c r="E470" s="297"/>
      <c r="F470" s="297"/>
      <c r="G470" s="226"/>
      <c r="H470" s="226"/>
      <c r="I470" s="297"/>
      <c r="J470" s="226"/>
      <c r="K470" s="226"/>
      <c r="L470" s="226"/>
      <c r="M470" s="226"/>
      <c r="N470" s="226"/>
      <c r="O470" s="226"/>
      <c r="P470" s="226"/>
      <c r="Q470" s="226"/>
      <c r="R470" s="226"/>
      <c r="S470" s="226"/>
      <c r="T470" s="226"/>
      <c r="U470" s="226"/>
      <c r="V470" s="226"/>
      <c r="W470" s="226"/>
      <c r="X470" s="226"/>
      <c r="Y470" s="226"/>
      <c r="Z470" s="226"/>
    </row>
    <row r="471" ht="15.75" customHeight="1">
      <c r="A471" s="226"/>
      <c r="B471" s="226"/>
      <c r="C471" s="226"/>
      <c r="D471" s="226"/>
      <c r="E471" s="297"/>
      <c r="F471" s="297"/>
      <c r="G471" s="226"/>
      <c r="H471" s="226"/>
      <c r="I471" s="297"/>
      <c r="J471" s="226"/>
      <c r="K471" s="226"/>
      <c r="L471" s="226"/>
      <c r="M471" s="226"/>
      <c r="N471" s="226"/>
      <c r="O471" s="226"/>
      <c r="P471" s="226"/>
      <c r="Q471" s="226"/>
      <c r="R471" s="226"/>
      <c r="S471" s="226"/>
      <c r="T471" s="226"/>
      <c r="U471" s="226"/>
      <c r="V471" s="226"/>
      <c r="W471" s="226"/>
      <c r="X471" s="226"/>
      <c r="Y471" s="226"/>
      <c r="Z471" s="226"/>
    </row>
    <row r="472" ht="15.75" customHeight="1">
      <c r="A472" s="226"/>
      <c r="B472" s="226"/>
      <c r="C472" s="226"/>
      <c r="D472" s="226"/>
      <c r="E472" s="297"/>
      <c r="F472" s="297"/>
      <c r="G472" s="226"/>
      <c r="H472" s="226"/>
      <c r="I472" s="297"/>
      <c r="J472" s="226"/>
      <c r="K472" s="226"/>
      <c r="L472" s="226"/>
      <c r="M472" s="226"/>
      <c r="N472" s="226"/>
      <c r="O472" s="226"/>
      <c r="P472" s="226"/>
      <c r="Q472" s="226"/>
      <c r="R472" s="226"/>
      <c r="S472" s="226"/>
      <c r="T472" s="226"/>
      <c r="U472" s="226"/>
      <c r="V472" s="226"/>
      <c r="W472" s="226"/>
      <c r="X472" s="226"/>
      <c r="Y472" s="226"/>
      <c r="Z472" s="226"/>
    </row>
    <row r="473" ht="15.75" customHeight="1">
      <c r="A473" s="226"/>
      <c r="B473" s="226"/>
      <c r="C473" s="226"/>
      <c r="D473" s="226"/>
      <c r="E473" s="297"/>
      <c r="F473" s="297"/>
      <c r="G473" s="226"/>
      <c r="H473" s="226"/>
      <c r="I473" s="297"/>
      <c r="J473" s="226"/>
      <c r="K473" s="226"/>
      <c r="L473" s="226"/>
      <c r="M473" s="226"/>
      <c r="N473" s="226"/>
      <c r="O473" s="226"/>
      <c r="P473" s="226"/>
      <c r="Q473" s="226"/>
      <c r="R473" s="226"/>
      <c r="S473" s="226"/>
      <c r="T473" s="226"/>
      <c r="U473" s="226"/>
      <c r="V473" s="226"/>
      <c r="W473" s="226"/>
      <c r="X473" s="226"/>
      <c r="Y473" s="226"/>
      <c r="Z473" s="226"/>
    </row>
    <row r="474" ht="15.75" customHeight="1">
      <c r="A474" s="226"/>
      <c r="B474" s="226"/>
      <c r="C474" s="226"/>
      <c r="D474" s="226"/>
      <c r="E474" s="297"/>
      <c r="F474" s="297"/>
      <c r="G474" s="226"/>
      <c r="H474" s="226"/>
      <c r="I474" s="297"/>
      <c r="J474" s="226"/>
      <c r="K474" s="226"/>
      <c r="L474" s="226"/>
      <c r="M474" s="226"/>
      <c r="N474" s="226"/>
      <c r="O474" s="226"/>
      <c r="P474" s="226"/>
      <c r="Q474" s="226"/>
      <c r="R474" s="226"/>
      <c r="S474" s="226"/>
      <c r="T474" s="226"/>
      <c r="U474" s="226"/>
      <c r="V474" s="226"/>
      <c r="W474" s="226"/>
      <c r="X474" s="226"/>
      <c r="Y474" s="226"/>
      <c r="Z474" s="226"/>
    </row>
    <row r="475" ht="15.75" customHeight="1">
      <c r="A475" s="226"/>
      <c r="B475" s="226"/>
      <c r="C475" s="226"/>
      <c r="D475" s="226"/>
      <c r="E475" s="297"/>
      <c r="F475" s="297"/>
      <c r="G475" s="226"/>
      <c r="H475" s="226"/>
      <c r="I475" s="297"/>
      <c r="J475" s="226"/>
      <c r="K475" s="226"/>
      <c r="L475" s="226"/>
      <c r="M475" s="226"/>
      <c r="N475" s="226"/>
      <c r="O475" s="226"/>
      <c r="P475" s="226"/>
      <c r="Q475" s="226"/>
      <c r="R475" s="226"/>
      <c r="S475" s="226"/>
      <c r="T475" s="226"/>
      <c r="U475" s="226"/>
      <c r="V475" s="226"/>
      <c r="W475" s="226"/>
      <c r="X475" s="226"/>
      <c r="Y475" s="226"/>
      <c r="Z475" s="226"/>
    </row>
    <row r="476" ht="15.75" customHeight="1">
      <c r="A476" s="226"/>
      <c r="B476" s="226"/>
      <c r="C476" s="226"/>
      <c r="D476" s="226"/>
      <c r="E476" s="297"/>
      <c r="F476" s="297"/>
      <c r="G476" s="226"/>
      <c r="H476" s="226"/>
      <c r="I476" s="297"/>
      <c r="J476" s="226"/>
      <c r="K476" s="226"/>
      <c r="L476" s="226"/>
      <c r="M476" s="226"/>
      <c r="N476" s="226"/>
      <c r="O476" s="226"/>
      <c r="P476" s="226"/>
      <c r="Q476" s="226"/>
      <c r="R476" s="226"/>
      <c r="S476" s="226"/>
      <c r="T476" s="226"/>
      <c r="U476" s="226"/>
      <c r="V476" s="226"/>
      <c r="W476" s="226"/>
      <c r="X476" s="226"/>
      <c r="Y476" s="226"/>
      <c r="Z476" s="226"/>
    </row>
    <row r="477" ht="15.75" customHeight="1">
      <c r="A477" s="226"/>
      <c r="B477" s="226"/>
      <c r="C477" s="226"/>
      <c r="D477" s="226"/>
      <c r="E477" s="297"/>
      <c r="F477" s="297"/>
      <c r="G477" s="226"/>
      <c r="H477" s="226"/>
      <c r="I477" s="297"/>
      <c r="J477" s="226"/>
      <c r="K477" s="226"/>
      <c r="L477" s="226"/>
      <c r="M477" s="226"/>
      <c r="N477" s="226"/>
      <c r="O477" s="226"/>
      <c r="P477" s="226"/>
      <c r="Q477" s="226"/>
      <c r="R477" s="226"/>
      <c r="S477" s="226"/>
      <c r="T477" s="226"/>
      <c r="U477" s="226"/>
      <c r="V477" s="226"/>
      <c r="W477" s="226"/>
      <c r="X477" s="226"/>
      <c r="Y477" s="226"/>
      <c r="Z477" s="226"/>
    </row>
    <row r="478" ht="15.75" customHeight="1">
      <c r="A478" s="226"/>
      <c r="B478" s="226"/>
      <c r="C478" s="226"/>
      <c r="D478" s="226"/>
      <c r="E478" s="297"/>
      <c r="F478" s="297"/>
      <c r="G478" s="226"/>
      <c r="H478" s="226"/>
      <c r="I478" s="297"/>
      <c r="J478" s="226"/>
      <c r="K478" s="226"/>
      <c r="L478" s="226"/>
      <c r="M478" s="226"/>
      <c r="N478" s="226"/>
      <c r="O478" s="226"/>
      <c r="P478" s="226"/>
      <c r="Q478" s="226"/>
      <c r="R478" s="226"/>
      <c r="S478" s="226"/>
      <c r="T478" s="226"/>
      <c r="U478" s="226"/>
      <c r="V478" s="226"/>
      <c r="W478" s="226"/>
      <c r="X478" s="226"/>
      <c r="Y478" s="226"/>
      <c r="Z478" s="226"/>
    </row>
    <row r="479" ht="15.75" customHeight="1">
      <c r="A479" s="226"/>
      <c r="B479" s="226"/>
      <c r="C479" s="226"/>
      <c r="D479" s="226"/>
      <c r="E479" s="297"/>
      <c r="F479" s="297"/>
      <c r="G479" s="226"/>
      <c r="H479" s="226"/>
      <c r="I479" s="297"/>
      <c r="J479" s="226"/>
      <c r="K479" s="226"/>
      <c r="L479" s="226"/>
      <c r="M479" s="226"/>
      <c r="N479" s="226"/>
      <c r="O479" s="226"/>
      <c r="P479" s="226"/>
      <c r="Q479" s="226"/>
      <c r="R479" s="226"/>
      <c r="S479" s="226"/>
      <c r="T479" s="226"/>
      <c r="U479" s="226"/>
      <c r="V479" s="226"/>
      <c r="W479" s="226"/>
      <c r="X479" s="226"/>
      <c r="Y479" s="226"/>
      <c r="Z479" s="226"/>
    </row>
    <row r="480" ht="15.75" customHeight="1">
      <c r="A480" s="226"/>
      <c r="B480" s="226"/>
      <c r="C480" s="226"/>
      <c r="D480" s="226"/>
      <c r="E480" s="297"/>
      <c r="F480" s="297"/>
      <c r="G480" s="226"/>
      <c r="H480" s="226"/>
      <c r="I480" s="297"/>
      <c r="J480" s="226"/>
      <c r="K480" s="226"/>
      <c r="L480" s="226"/>
      <c r="M480" s="226"/>
      <c r="N480" s="226"/>
      <c r="O480" s="226"/>
      <c r="P480" s="226"/>
      <c r="Q480" s="226"/>
      <c r="R480" s="226"/>
      <c r="S480" s="226"/>
      <c r="T480" s="226"/>
      <c r="U480" s="226"/>
      <c r="V480" s="226"/>
      <c r="W480" s="226"/>
      <c r="X480" s="226"/>
      <c r="Y480" s="226"/>
      <c r="Z480" s="226"/>
    </row>
    <row r="481" ht="15.75" customHeight="1">
      <c r="A481" s="226"/>
      <c r="B481" s="226"/>
      <c r="C481" s="226"/>
      <c r="D481" s="226"/>
      <c r="E481" s="297"/>
      <c r="F481" s="297"/>
      <c r="G481" s="226"/>
      <c r="H481" s="226"/>
      <c r="I481" s="297"/>
      <c r="J481" s="226"/>
      <c r="K481" s="226"/>
      <c r="L481" s="226"/>
      <c r="M481" s="226"/>
      <c r="N481" s="226"/>
      <c r="O481" s="226"/>
      <c r="P481" s="226"/>
      <c r="Q481" s="226"/>
      <c r="R481" s="226"/>
      <c r="S481" s="226"/>
      <c r="T481" s="226"/>
      <c r="U481" s="226"/>
      <c r="V481" s="226"/>
      <c r="W481" s="226"/>
      <c r="X481" s="226"/>
      <c r="Y481" s="226"/>
      <c r="Z481" s="226"/>
    </row>
    <row r="482" ht="15.75" customHeight="1">
      <c r="A482" s="226"/>
      <c r="B482" s="226"/>
      <c r="C482" s="226"/>
      <c r="D482" s="226"/>
      <c r="E482" s="297"/>
      <c r="F482" s="297"/>
      <c r="G482" s="226"/>
      <c r="H482" s="226"/>
      <c r="I482" s="297"/>
      <c r="J482" s="226"/>
      <c r="K482" s="226"/>
      <c r="L482" s="226"/>
      <c r="M482" s="226"/>
      <c r="N482" s="226"/>
      <c r="O482" s="226"/>
      <c r="P482" s="226"/>
      <c r="Q482" s="226"/>
      <c r="R482" s="226"/>
      <c r="S482" s="226"/>
      <c r="T482" s="226"/>
      <c r="U482" s="226"/>
      <c r="V482" s="226"/>
      <c r="W482" s="226"/>
      <c r="X482" s="226"/>
      <c r="Y482" s="226"/>
      <c r="Z482" s="226"/>
    </row>
    <row r="483" ht="15.75" customHeight="1">
      <c r="A483" s="226"/>
      <c r="B483" s="226"/>
      <c r="C483" s="226"/>
      <c r="D483" s="226"/>
      <c r="E483" s="297"/>
      <c r="F483" s="297"/>
      <c r="G483" s="226"/>
      <c r="H483" s="226"/>
      <c r="I483" s="297"/>
      <c r="J483" s="226"/>
      <c r="K483" s="226"/>
      <c r="L483" s="226"/>
      <c r="M483" s="226"/>
      <c r="N483" s="226"/>
      <c r="O483" s="226"/>
      <c r="P483" s="226"/>
      <c r="Q483" s="226"/>
      <c r="R483" s="226"/>
      <c r="S483" s="226"/>
      <c r="T483" s="226"/>
      <c r="U483" s="226"/>
      <c r="V483" s="226"/>
      <c r="W483" s="226"/>
      <c r="X483" s="226"/>
      <c r="Y483" s="226"/>
      <c r="Z483" s="226"/>
    </row>
    <row r="484" ht="15.75" customHeight="1">
      <c r="A484" s="226"/>
      <c r="B484" s="226"/>
      <c r="C484" s="226"/>
      <c r="D484" s="226"/>
      <c r="E484" s="297"/>
      <c r="F484" s="297"/>
      <c r="G484" s="226"/>
      <c r="H484" s="226"/>
      <c r="I484" s="297"/>
      <c r="J484" s="226"/>
      <c r="K484" s="226"/>
      <c r="L484" s="226"/>
      <c r="M484" s="226"/>
      <c r="N484" s="226"/>
      <c r="O484" s="226"/>
      <c r="P484" s="226"/>
      <c r="Q484" s="226"/>
      <c r="R484" s="226"/>
      <c r="S484" s="226"/>
      <c r="T484" s="226"/>
      <c r="U484" s="226"/>
      <c r="V484" s="226"/>
      <c r="W484" s="226"/>
      <c r="X484" s="226"/>
      <c r="Y484" s="226"/>
      <c r="Z484" s="226"/>
    </row>
    <row r="485" ht="15.75" customHeight="1">
      <c r="A485" s="226"/>
      <c r="B485" s="226"/>
      <c r="C485" s="226"/>
      <c r="D485" s="226"/>
      <c r="E485" s="297"/>
      <c r="F485" s="297"/>
      <c r="G485" s="226"/>
      <c r="H485" s="226"/>
      <c r="I485" s="297"/>
      <c r="J485" s="226"/>
      <c r="K485" s="226"/>
      <c r="L485" s="226"/>
      <c r="M485" s="226"/>
      <c r="N485" s="226"/>
      <c r="O485" s="226"/>
      <c r="P485" s="226"/>
      <c r="Q485" s="226"/>
      <c r="R485" s="226"/>
      <c r="S485" s="226"/>
      <c r="T485" s="226"/>
      <c r="U485" s="226"/>
      <c r="V485" s="226"/>
      <c r="W485" s="226"/>
      <c r="X485" s="226"/>
      <c r="Y485" s="226"/>
      <c r="Z485" s="226"/>
    </row>
    <row r="486" ht="15.75" customHeight="1">
      <c r="A486" s="226"/>
      <c r="B486" s="226"/>
      <c r="C486" s="226"/>
      <c r="D486" s="226"/>
      <c r="E486" s="297"/>
      <c r="F486" s="297"/>
      <c r="G486" s="226"/>
      <c r="H486" s="226"/>
      <c r="I486" s="297"/>
      <c r="J486" s="226"/>
      <c r="K486" s="226"/>
      <c r="L486" s="226"/>
      <c r="M486" s="226"/>
      <c r="N486" s="226"/>
      <c r="O486" s="226"/>
      <c r="P486" s="226"/>
      <c r="Q486" s="226"/>
      <c r="R486" s="226"/>
      <c r="S486" s="226"/>
      <c r="T486" s="226"/>
      <c r="U486" s="226"/>
      <c r="V486" s="226"/>
      <c r="W486" s="226"/>
      <c r="X486" s="226"/>
      <c r="Y486" s="226"/>
      <c r="Z486" s="226"/>
    </row>
    <row r="487" ht="15.75" customHeight="1">
      <c r="A487" s="226"/>
      <c r="B487" s="226"/>
      <c r="C487" s="226"/>
      <c r="D487" s="226"/>
      <c r="E487" s="297"/>
      <c r="F487" s="297"/>
      <c r="G487" s="226"/>
      <c r="H487" s="226"/>
      <c r="I487" s="297"/>
      <c r="J487" s="226"/>
      <c r="K487" s="226"/>
      <c r="L487" s="226"/>
      <c r="M487" s="226"/>
      <c r="N487" s="226"/>
      <c r="O487" s="226"/>
      <c r="P487" s="226"/>
      <c r="Q487" s="226"/>
      <c r="R487" s="226"/>
      <c r="S487" s="226"/>
      <c r="T487" s="226"/>
      <c r="U487" s="226"/>
      <c r="V487" s="226"/>
      <c r="W487" s="226"/>
      <c r="X487" s="226"/>
      <c r="Y487" s="226"/>
      <c r="Z487" s="226"/>
    </row>
    <row r="488" ht="15.75" customHeight="1">
      <c r="A488" s="226"/>
      <c r="B488" s="226"/>
      <c r="C488" s="226"/>
      <c r="D488" s="226"/>
      <c r="E488" s="297"/>
      <c r="F488" s="297"/>
      <c r="G488" s="226"/>
      <c r="H488" s="226"/>
      <c r="I488" s="297"/>
      <c r="J488" s="226"/>
      <c r="K488" s="226"/>
      <c r="L488" s="226"/>
      <c r="M488" s="226"/>
      <c r="N488" s="226"/>
      <c r="O488" s="226"/>
      <c r="P488" s="226"/>
      <c r="Q488" s="226"/>
      <c r="R488" s="226"/>
      <c r="S488" s="226"/>
      <c r="T488" s="226"/>
      <c r="U488" s="226"/>
      <c r="V488" s="226"/>
      <c r="W488" s="226"/>
      <c r="X488" s="226"/>
      <c r="Y488" s="226"/>
      <c r="Z488" s="226"/>
    </row>
    <row r="489" ht="15.75" customHeight="1">
      <c r="A489" s="226"/>
      <c r="B489" s="226"/>
      <c r="C489" s="226"/>
      <c r="D489" s="226"/>
      <c r="E489" s="297"/>
      <c r="F489" s="297"/>
      <c r="G489" s="226"/>
      <c r="H489" s="226"/>
      <c r="I489" s="297"/>
      <c r="J489" s="226"/>
      <c r="K489" s="226"/>
      <c r="L489" s="226"/>
      <c r="M489" s="226"/>
      <c r="N489" s="226"/>
      <c r="O489" s="226"/>
      <c r="P489" s="226"/>
      <c r="Q489" s="226"/>
      <c r="R489" s="226"/>
      <c r="S489" s="226"/>
      <c r="T489" s="226"/>
      <c r="U489" s="226"/>
      <c r="V489" s="226"/>
      <c r="W489" s="226"/>
      <c r="X489" s="226"/>
      <c r="Y489" s="226"/>
      <c r="Z489" s="226"/>
    </row>
    <row r="490" ht="15.75" customHeight="1">
      <c r="A490" s="226"/>
      <c r="B490" s="226"/>
      <c r="C490" s="226"/>
      <c r="D490" s="226"/>
      <c r="E490" s="297"/>
      <c r="F490" s="297"/>
      <c r="G490" s="226"/>
      <c r="H490" s="226"/>
      <c r="I490" s="297"/>
      <c r="J490" s="226"/>
      <c r="K490" s="226"/>
      <c r="L490" s="226"/>
      <c r="M490" s="226"/>
      <c r="N490" s="226"/>
      <c r="O490" s="226"/>
      <c r="P490" s="226"/>
      <c r="Q490" s="226"/>
      <c r="R490" s="226"/>
      <c r="S490" s="226"/>
      <c r="T490" s="226"/>
      <c r="U490" s="226"/>
      <c r="V490" s="226"/>
      <c r="W490" s="226"/>
      <c r="X490" s="226"/>
      <c r="Y490" s="226"/>
      <c r="Z490" s="226"/>
    </row>
    <row r="491" ht="15.75" customHeight="1">
      <c r="A491" s="226"/>
      <c r="B491" s="226"/>
      <c r="C491" s="226"/>
      <c r="D491" s="226"/>
      <c r="E491" s="297"/>
      <c r="F491" s="297"/>
      <c r="G491" s="226"/>
      <c r="H491" s="226"/>
      <c r="I491" s="297"/>
      <c r="J491" s="226"/>
      <c r="K491" s="226"/>
      <c r="L491" s="226"/>
      <c r="M491" s="226"/>
      <c r="N491" s="226"/>
      <c r="O491" s="226"/>
      <c r="P491" s="226"/>
      <c r="Q491" s="226"/>
      <c r="R491" s="226"/>
      <c r="S491" s="226"/>
      <c r="T491" s="226"/>
      <c r="U491" s="226"/>
      <c r="V491" s="226"/>
      <c r="W491" s="226"/>
      <c r="X491" s="226"/>
      <c r="Y491" s="226"/>
      <c r="Z491" s="226"/>
    </row>
    <row r="492" ht="15.75" customHeight="1">
      <c r="A492" s="226"/>
      <c r="B492" s="226"/>
      <c r="C492" s="226"/>
      <c r="D492" s="226"/>
      <c r="E492" s="297"/>
      <c r="F492" s="297"/>
      <c r="G492" s="226"/>
      <c r="H492" s="226"/>
      <c r="I492" s="297"/>
      <c r="J492" s="226"/>
      <c r="K492" s="226"/>
      <c r="L492" s="226"/>
      <c r="M492" s="226"/>
      <c r="N492" s="226"/>
      <c r="O492" s="226"/>
      <c r="P492" s="226"/>
      <c r="Q492" s="226"/>
      <c r="R492" s="226"/>
      <c r="S492" s="226"/>
      <c r="T492" s="226"/>
      <c r="U492" s="226"/>
      <c r="V492" s="226"/>
      <c r="W492" s="226"/>
      <c r="X492" s="226"/>
      <c r="Y492" s="226"/>
      <c r="Z492" s="226"/>
    </row>
    <row r="493" ht="15.75" customHeight="1">
      <c r="A493" s="226"/>
      <c r="B493" s="226"/>
      <c r="C493" s="226"/>
      <c r="D493" s="226"/>
      <c r="E493" s="297"/>
      <c r="F493" s="297"/>
      <c r="G493" s="226"/>
      <c r="H493" s="226"/>
      <c r="I493" s="297"/>
      <c r="J493" s="226"/>
      <c r="K493" s="226"/>
      <c r="L493" s="226"/>
      <c r="M493" s="226"/>
      <c r="N493" s="226"/>
      <c r="O493" s="226"/>
      <c r="P493" s="226"/>
      <c r="Q493" s="226"/>
      <c r="R493" s="226"/>
      <c r="S493" s="226"/>
      <c r="T493" s="226"/>
      <c r="U493" s="226"/>
      <c r="V493" s="226"/>
      <c r="W493" s="226"/>
      <c r="X493" s="226"/>
      <c r="Y493" s="226"/>
      <c r="Z493" s="226"/>
    </row>
    <row r="494" ht="15.75" customHeight="1">
      <c r="A494" s="226"/>
      <c r="B494" s="226"/>
      <c r="C494" s="226"/>
      <c r="D494" s="226"/>
      <c r="E494" s="297"/>
      <c r="F494" s="297"/>
      <c r="G494" s="226"/>
      <c r="H494" s="226"/>
      <c r="I494" s="297"/>
      <c r="J494" s="226"/>
      <c r="K494" s="226"/>
      <c r="L494" s="226"/>
      <c r="M494" s="226"/>
      <c r="N494" s="226"/>
      <c r="O494" s="226"/>
      <c r="P494" s="226"/>
      <c r="Q494" s="226"/>
      <c r="R494" s="226"/>
      <c r="S494" s="226"/>
      <c r="T494" s="226"/>
      <c r="U494" s="226"/>
      <c r="V494" s="226"/>
      <c r="W494" s="226"/>
      <c r="X494" s="226"/>
      <c r="Y494" s="226"/>
      <c r="Z494" s="226"/>
    </row>
    <row r="495" ht="15.75" customHeight="1">
      <c r="A495" s="226"/>
      <c r="B495" s="226"/>
      <c r="C495" s="226"/>
      <c r="D495" s="226"/>
      <c r="E495" s="297"/>
      <c r="F495" s="297"/>
      <c r="G495" s="226"/>
      <c r="H495" s="226"/>
      <c r="I495" s="297"/>
      <c r="J495" s="226"/>
      <c r="K495" s="226"/>
      <c r="L495" s="226"/>
      <c r="M495" s="226"/>
      <c r="N495" s="226"/>
      <c r="O495" s="226"/>
      <c r="P495" s="226"/>
      <c r="Q495" s="226"/>
      <c r="R495" s="226"/>
      <c r="S495" s="226"/>
      <c r="T495" s="226"/>
      <c r="U495" s="226"/>
      <c r="V495" s="226"/>
      <c r="W495" s="226"/>
      <c r="X495" s="226"/>
      <c r="Y495" s="226"/>
      <c r="Z495" s="226"/>
    </row>
    <row r="496" ht="15.75" customHeight="1">
      <c r="A496" s="226"/>
      <c r="B496" s="226"/>
      <c r="C496" s="226"/>
      <c r="D496" s="226"/>
      <c r="E496" s="297"/>
      <c r="F496" s="297"/>
      <c r="G496" s="226"/>
      <c r="H496" s="226"/>
      <c r="I496" s="297"/>
      <c r="J496" s="226"/>
      <c r="K496" s="226"/>
      <c r="L496" s="226"/>
      <c r="M496" s="226"/>
      <c r="N496" s="226"/>
      <c r="O496" s="226"/>
      <c r="P496" s="226"/>
      <c r="Q496" s="226"/>
      <c r="R496" s="226"/>
      <c r="S496" s="226"/>
      <c r="T496" s="226"/>
      <c r="U496" s="226"/>
      <c r="V496" s="226"/>
      <c r="W496" s="226"/>
      <c r="X496" s="226"/>
      <c r="Y496" s="226"/>
      <c r="Z496" s="226"/>
    </row>
    <row r="497" ht="15.75" customHeight="1">
      <c r="A497" s="226"/>
      <c r="B497" s="226"/>
      <c r="C497" s="226"/>
      <c r="D497" s="226"/>
      <c r="E497" s="297"/>
      <c r="F497" s="297"/>
      <c r="G497" s="226"/>
      <c r="H497" s="226"/>
      <c r="I497" s="297"/>
      <c r="J497" s="226"/>
      <c r="K497" s="226"/>
      <c r="L497" s="226"/>
      <c r="M497" s="226"/>
      <c r="N497" s="226"/>
      <c r="O497" s="226"/>
      <c r="P497" s="226"/>
      <c r="Q497" s="226"/>
      <c r="R497" s="226"/>
      <c r="S497" s="226"/>
      <c r="T497" s="226"/>
      <c r="U497" s="226"/>
      <c r="V497" s="226"/>
      <c r="W497" s="226"/>
      <c r="X497" s="226"/>
      <c r="Y497" s="226"/>
      <c r="Z497" s="226"/>
    </row>
    <row r="498" ht="15.75" customHeight="1">
      <c r="A498" s="226"/>
      <c r="B498" s="226"/>
      <c r="C498" s="226"/>
      <c r="D498" s="226"/>
      <c r="E498" s="297"/>
      <c r="F498" s="297"/>
      <c r="G498" s="226"/>
      <c r="H498" s="226"/>
      <c r="I498" s="297"/>
      <c r="J498" s="226"/>
      <c r="K498" s="226"/>
      <c r="L498" s="226"/>
      <c r="M498" s="226"/>
      <c r="N498" s="226"/>
      <c r="O498" s="226"/>
      <c r="P498" s="226"/>
      <c r="Q498" s="226"/>
      <c r="R498" s="226"/>
      <c r="S498" s="226"/>
      <c r="T498" s="226"/>
      <c r="U498" s="226"/>
      <c r="V498" s="226"/>
      <c r="W498" s="226"/>
      <c r="X498" s="226"/>
      <c r="Y498" s="226"/>
      <c r="Z498" s="226"/>
    </row>
    <row r="499" ht="15.75" customHeight="1">
      <c r="A499" s="226"/>
      <c r="B499" s="226"/>
      <c r="C499" s="226"/>
      <c r="D499" s="226"/>
      <c r="E499" s="297"/>
      <c r="F499" s="297"/>
      <c r="G499" s="226"/>
      <c r="H499" s="226"/>
      <c r="I499" s="297"/>
      <c r="J499" s="226"/>
      <c r="K499" s="226"/>
      <c r="L499" s="226"/>
      <c r="M499" s="226"/>
      <c r="N499" s="226"/>
      <c r="O499" s="226"/>
      <c r="P499" s="226"/>
      <c r="Q499" s="226"/>
      <c r="R499" s="226"/>
      <c r="S499" s="226"/>
      <c r="T499" s="226"/>
      <c r="U499" s="226"/>
      <c r="V499" s="226"/>
      <c r="W499" s="226"/>
      <c r="X499" s="226"/>
      <c r="Y499" s="226"/>
      <c r="Z499" s="226"/>
    </row>
    <row r="500" ht="15.75" customHeight="1">
      <c r="A500" s="226"/>
      <c r="B500" s="226"/>
      <c r="C500" s="226"/>
      <c r="D500" s="226"/>
      <c r="E500" s="297"/>
      <c r="F500" s="297"/>
      <c r="G500" s="226"/>
      <c r="H500" s="226"/>
      <c r="I500" s="297"/>
      <c r="J500" s="226"/>
      <c r="K500" s="226"/>
      <c r="L500" s="226"/>
      <c r="M500" s="226"/>
      <c r="N500" s="226"/>
      <c r="O500" s="226"/>
      <c r="P500" s="226"/>
      <c r="Q500" s="226"/>
      <c r="R500" s="226"/>
      <c r="S500" s="226"/>
      <c r="T500" s="226"/>
      <c r="U500" s="226"/>
      <c r="V500" s="226"/>
      <c r="W500" s="226"/>
      <c r="X500" s="226"/>
      <c r="Y500" s="226"/>
      <c r="Z500" s="226"/>
    </row>
    <row r="501" ht="15.75" customHeight="1">
      <c r="A501" s="226"/>
      <c r="B501" s="226"/>
      <c r="C501" s="226"/>
      <c r="D501" s="226"/>
      <c r="E501" s="297"/>
      <c r="F501" s="297"/>
      <c r="G501" s="226"/>
      <c r="H501" s="226"/>
      <c r="I501" s="297"/>
      <c r="J501" s="226"/>
      <c r="K501" s="226"/>
      <c r="L501" s="226"/>
      <c r="M501" s="226"/>
      <c r="N501" s="226"/>
      <c r="O501" s="226"/>
      <c r="P501" s="226"/>
      <c r="Q501" s="226"/>
      <c r="R501" s="226"/>
      <c r="S501" s="226"/>
      <c r="T501" s="226"/>
      <c r="U501" s="226"/>
      <c r="V501" s="226"/>
      <c r="W501" s="226"/>
      <c r="X501" s="226"/>
      <c r="Y501" s="226"/>
      <c r="Z501" s="226"/>
    </row>
    <row r="502" ht="15.75" customHeight="1">
      <c r="A502" s="226"/>
      <c r="B502" s="226"/>
      <c r="C502" s="226"/>
      <c r="D502" s="226"/>
      <c r="E502" s="297"/>
      <c r="F502" s="297"/>
      <c r="G502" s="226"/>
      <c r="H502" s="226"/>
      <c r="I502" s="297"/>
      <c r="J502" s="226"/>
      <c r="K502" s="226"/>
      <c r="L502" s="226"/>
      <c r="M502" s="226"/>
      <c r="N502" s="226"/>
      <c r="O502" s="226"/>
      <c r="P502" s="226"/>
      <c r="Q502" s="226"/>
      <c r="R502" s="226"/>
      <c r="S502" s="226"/>
      <c r="T502" s="226"/>
      <c r="U502" s="226"/>
      <c r="V502" s="226"/>
      <c r="W502" s="226"/>
      <c r="X502" s="226"/>
      <c r="Y502" s="226"/>
      <c r="Z502" s="226"/>
    </row>
    <row r="503" ht="15.75" customHeight="1">
      <c r="A503" s="226"/>
      <c r="B503" s="226"/>
      <c r="C503" s="226"/>
      <c r="D503" s="226"/>
      <c r="E503" s="297"/>
      <c r="F503" s="297"/>
      <c r="G503" s="226"/>
      <c r="H503" s="226"/>
      <c r="I503" s="297"/>
      <c r="J503" s="226"/>
      <c r="K503" s="226"/>
      <c r="L503" s="226"/>
      <c r="M503" s="226"/>
      <c r="N503" s="226"/>
      <c r="O503" s="226"/>
      <c r="P503" s="226"/>
      <c r="Q503" s="226"/>
      <c r="R503" s="226"/>
      <c r="S503" s="226"/>
      <c r="T503" s="226"/>
      <c r="U503" s="226"/>
      <c r="V503" s="226"/>
      <c r="W503" s="226"/>
      <c r="X503" s="226"/>
      <c r="Y503" s="226"/>
      <c r="Z503" s="226"/>
    </row>
    <row r="504" ht="15.75" customHeight="1">
      <c r="A504" s="226"/>
      <c r="B504" s="226"/>
      <c r="C504" s="226"/>
      <c r="D504" s="226"/>
      <c r="E504" s="297"/>
      <c r="F504" s="297"/>
      <c r="G504" s="226"/>
      <c r="H504" s="226"/>
      <c r="I504" s="297"/>
      <c r="J504" s="226"/>
      <c r="K504" s="226"/>
      <c r="L504" s="226"/>
      <c r="M504" s="226"/>
      <c r="N504" s="226"/>
      <c r="O504" s="226"/>
      <c r="P504" s="226"/>
      <c r="Q504" s="226"/>
      <c r="R504" s="226"/>
      <c r="S504" s="226"/>
      <c r="T504" s="226"/>
      <c r="U504" s="226"/>
      <c r="V504" s="226"/>
      <c r="W504" s="226"/>
      <c r="X504" s="226"/>
      <c r="Y504" s="226"/>
      <c r="Z504" s="226"/>
    </row>
    <row r="505" ht="15.75" customHeight="1">
      <c r="A505" s="226"/>
      <c r="B505" s="226"/>
      <c r="C505" s="226"/>
      <c r="D505" s="226"/>
      <c r="E505" s="297"/>
      <c r="F505" s="297"/>
      <c r="G505" s="226"/>
      <c r="H505" s="226"/>
      <c r="I505" s="297"/>
      <c r="J505" s="226"/>
      <c r="K505" s="226"/>
      <c r="L505" s="226"/>
      <c r="M505" s="226"/>
      <c r="N505" s="226"/>
      <c r="O505" s="226"/>
      <c r="P505" s="226"/>
      <c r="Q505" s="226"/>
      <c r="R505" s="226"/>
      <c r="S505" s="226"/>
      <c r="T505" s="226"/>
      <c r="U505" s="226"/>
      <c r="V505" s="226"/>
      <c r="W505" s="226"/>
      <c r="X505" s="226"/>
      <c r="Y505" s="226"/>
      <c r="Z505" s="226"/>
    </row>
    <row r="506" ht="15.75" customHeight="1">
      <c r="A506" s="226"/>
      <c r="B506" s="226"/>
      <c r="C506" s="226"/>
      <c r="D506" s="226"/>
      <c r="E506" s="297"/>
      <c r="F506" s="297"/>
      <c r="G506" s="226"/>
      <c r="H506" s="226"/>
      <c r="I506" s="297"/>
      <c r="J506" s="226"/>
      <c r="K506" s="226"/>
      <c r="L506" s="226"/>
      <c r="M506" s="226"/>
      <c r="N506" s="226"/>
      <c r="O506" s="226"/>
      <c r="P506" s="226"/>
      <c r="Q506" s="226"/>
      <c r="R506" s="226"/>
      <c r="S506" s="226"/>
      <c r="T506" s="226"/>
      <c r="U506" s="226"/>
      <c r="V506" s="226"/>
      <c r="W506" s="226"/>
      <c r="X506" s="226"/>
      <c r="Y506" s="226"/>
      <c r="Z506" s="226"/>
    </row>
    <row r="507" ht="15.75" customHeight="1">
      <c r="A507" s="226"/>
      <c r="B507" s="226"/>
      <c r="C507" s="226"/>
      <c r="D507" s="226"/>
      <c r="E507" s="297"/>
      <c r="F507" s="297"/>
      <c r="G507" s="226"/>
      <c r="H507" s="226"/>
      <c r="I507" s="297"/>
      <c r="J507" s="226"/>
      <c r="K507" s="226"/>
      <c r="L507" s="226"/>
      <c r="M507" s="226"/>
      <c r="N507" s="226"/>
      <c r="O507" s="226"/>
      <c r="P507" s="226"/>
      <c r="Q507" s="226"/>
      <c r="R507" s="226"/>
      <c r="S507" s="226"/>
      <c r="T507" s="226"/>
      <c r="U507" s="226"/>
      <c r="V507" s="226"/>
      <c r="W507" s="226"/>
      <c r="X507" s="226"/>
      <c r="Y507" s="226"/>
      <c r="Z507" s="226"/>
    </row>
    <row r="508" ht="15.75" customHeight="1">
      <c r="A508" s="226"/>
      <c r="B508" s="226"/>
      <c r="C508" s="226"/>
      <c r="D508" s="226"/>
      <c r="E508" s="297"/>
      <c r="F508" s="297"/>
      <c r="G508" s="226"/>
      <c r="H508" s="226"/>
      <c r="I508" s="297"/>
      <c r="J508" s="226"/>
      <c r="K508" s="226"/>
      <c r="L508" s="226"/>
      <c r="M508" s="226"/>
      <c r="N508" s="226"/>
      <c r="O508" s="226"/>
      <c r="P508" s="226"/>
      <c r="Q508" s="226"/>
      <c r="R508" s="226"/>
      <c r="S508" s="226"/>
      <c r="T508" s="226"/>
      <c r="U508" s="226"/>
      <c r="V508" s="226"/>
      <c r="W508" s="226"/>
      <c r="X508" s="226"/>
      <c r="Y508" s="226"/>
      <c r="Z508" s="226"/>
    </row>
    <row r="509" ht="15.75" customHeight="1">
      <c r="A509" s="226"/>
      <c r="B509" s="226"/>
      <c r="C509" s="226"/>
      <c r="D509" s="226"/>
      <c r="E509" s="297"/>
      <c r="F509" s="297"/>
      <c r="G509" s="226"/>
      <c r="H509" s="226"/>
      <c r="I509" s="297"/>
      <c r="J509" s="226"/>
      <c r="K509" s="226"/>
      <c r="L509" s="226"/>
      <c r="M509" s="226"/>
      <c r="N509" s="226"/>
      <c r="O509" s="226"/>
      <c r="P509" s="226"/>
      <c r="Q509" s="226"/>
      <c r="R509" s="226"/>
      <c r="S509" s="226"/>
      <c r="T509" s="226"/>
      <c r="U509" s="226"/>
      <c r="V509" s="226"/>
      <c r="W509" s="226"/>
      <c r="X509" s="226"/>
      <c r="Y509" s="226"/>
      <c r="Z509" s="226"/>
    </row>
    <row r="510" ht="15.75" customHeight="1">
      <c r="A510" s="226"/>
      <c r="B510" s="226"/>
      <c r="C510" s="226"/>
      <c r="D510" s="226"/>
      <c r="E510" s="297"/>
      <c r="F510" s="297"/>
      <c r="G510" s="226"/>
      <c r="H510" s="226"/>
      <c r="I510" s="297"/>
      <c r="J510" s="226"/>
      <c r="K510" s="226"/>
      <c r="L510" s="226"/>
      <c r="M510" s="226"/>
      <c r="N510" s="226"/>
      <c r="O510" s="226"/>
      <c r="P510" s="226"/>
      <c r="Q510" s="226"/>
      <c r="R510" s="226"/>
      <c r="S510" s="226"/>
      <c r="T510" s="226"/>
      <c r="U510" s="226"/>
      <c r="V510" s="226"/>
      <c r="W510" s="226"/>
      <c r="X510" s="226"/>
      <c r="Y510" s="226"/>
      <c r="Z510" s="226"/>
    </row>
    <row r="511" ht="15.75" customHeight="1">
      <c r="A511" s="226"/>
      <c r="B511" s="226"/>
      <c r="C511" s="226"/>
      <c r="D511" s="226"/>
      <c r="E511" s="297"/>
      <c r="F511" s="297"/>
      <c r="G511" s="226"/>
      <c r="H511" s="226"/>
      <c r="I511" s="297"/>
      <c r="J511" s="226"/>
      <c r="K511" s="226"/>
      <c r="L511" s="226"/>
      <c r="M511" s="226"/>
      <c r="N511" s="226"/>
      <c r="O511" s="226"/>
      <c r="P511" s="226"/>
      <c r="Q511" s="226"/>
      <c r="R511" s="226"/>
      <c r="S511" s="226"/>
      <c r="T511" s="226"/>
      <c r="U511" s="226"/>
      <c r="V511" s="226"/>
      <c r="W511" s="226"/>
      <c r="X511" s="226"/>
      <c r="Y511" s="226"/>
      <c r="Z511" s="226"/>
    </row>
    <row r="512" ht="15.75" customHeight="1">
      <c r="A512" s="226"/>
      <c r="B512" s="226"/>
      <c r="C512" s="226"/>
      <c r="D512" s="226"/>
      <c r="E512" s="297"/>
      <c r="F512" s="297"/>
      <c r="G512" s="226"/>
      <c r="H512" s="226"/>
      <c r="I512" s="297"/>
      <c r="J512" s="226"/>
      <c r="K512" s="226"/>
      <c r="L512" s="226"/>
      <c r="M512" s="226"/>
      <c r="N512" s="226"/>
      <c r="O512" s="226"/>
      <c r="P512" s="226"/>
      <c r="Q512" s="226"/>
      <c r="R512" s="226"/>
      <c r="S512" s="226"/>
      <c r="T512" s="226"/>
      <c r="U512" s="226"/>
      <c r="V512" s="226"/>
      <c r="W512" s="226"/>
      <c r="X512" s="226"/>
      <c r="Y512" s="226"/>
      <c r="Z512" s="226"/>
    </row>
    <row r="513" ht="15.75" customHeight="1">
      <c r="A513" s="226"/>
      <c r="B513" s="226"/>
      <c r="C513" s="226"/>
      <c r="D513" s="226"/>
      <c r="E513" s="297"/>
      <c r="F513" s="297"/>
      <c r="G513" s="226"/>
      <c r="H513" s="226"/>
      <c r="I513" s="297"/>
      <c r="J513" s="226"/>
      <c r="K513" s="226"/>
      <c r="L513" s="226"/>
      <c r="M513" s="226"/>
      <c r="N513" s="226"/>
      <c r="O513" s="226"/>
      <c r="P513" s="226"/>
      <c r="Q513" s="226"/>
      <c r="R513" s="226"/>
      <c r="S513" s="226"/>
      <c r="T513" s="226"/>
      <c r="U513" s="226"/>
      <c r="V513" s="226"/>
      <c r="W513" s="226"/>
      <c r="X513" s="226"/>
      <c r="Y513" s="226"/>
      <c r="Z513" s="226"/>
    </row>
    <row r="514" ht="15.75" customHeight="1">
      <c r="A514" s="226"/>
      <c r="B514" s="226"/>
      <c r="C514" s="226"/>
      <c r="D514" s="226"/>
      <c r="E514" s="297"/>
      <c r="F514" s="297"/>
      <c r="G514" s="226"/>
      <c r="H514" s="226"/>
      <c r="I514" s="297"/>
      <c r="J514" s="226"/>
      <c r="K514" s="226"/>
      <c r="L514" s="226"/>
      <c r="M514" s="226"/>
      <c r="N514" s="226"/>
      <c r="O514" s="226"/>
      <c r="P514" s="226"/>
      <c r="Q514" s="226"/>
      <c r="R514" s="226"/>
      <c r="S514" s="226"/>
      <c r="T514" s="226"/>
      <c r="U514" s="226"/>
      <c r="V514" s="226"/>
      <c r="W514" s="226"/>
      <c r="X514" s="226"/>
      <c r="Y514" s="226"/>
      <c r="Z514" s="226"/>
    </row>
    <row r="515" ht="15.75" customHeight="1">
      <c r="A515" s="226"/>
      <c r="B515" s="226"/>
      <c r="C515" s="226"/>
      <c r="D515" s="226"/>
      <c r="E515" s="297"/>
      <c r="F515" s="297"/>
      <c r="G515" s="226"/>
      <c r="H515" s="226"/>
      <c r="I515" s="297"/>
      <c r="J515" s="226"/>
      <c r="K515" s="226"/>
      <c r="L515" s="226"/>
      <c r="M515" s="226"/>
      <c r="N515" s="226"/>
      <c r="O515" s="226"/>
      <c r="P515" s="226"/>
      <c r="Q515" s="226"/>
      <c r="R515" s="226"/>
      <c r="S515" s="226"/>
      <c r="T515" s="226"/>
      <c r="U515" s="226"/>
      <c r="V515" s="226"/>
      <c r="W515" s="226"/>
      <c r="X515" s="226"/>
      <c r="Y515" s="226"/>
      <c r="Z515" s="226"/>
    </row>
    <row r="516" ht="15.75" customHeight="1">
      <c r="A516" s="226"/>
      <c r="B516" s="226"/>
      <c r="C516" s="226"/>
      <c r="D516" s="226"/>
      <c r="E516" s="297"/>
      <c r="F516" s="297"/>
      <c r="G516" s="226"/>
      <c r="H516" s="226"/>
      <c r="I516" s="297"/>
      <c r="J516" s="226"/>
      <c r="K516" s="226"/>
      <c r="L516" s="226"/>
      <c r="M516" s="226"/>
      <c r="N516" s="226"/>
      <c r="O516" s="226"/>
      <c r="P516" s="226"/>
      <c r="Q516" s="226"/>
      <c r="R516" s="226"/>
      <c r="S516" s="226"/>
      <c r="T516" s="226"/>
      <c r="U516" s="226"/>
      <c r="V516" s="226"/>
      <c r="W516" s="226"/>
      <c r="X516" s="226"/>
      <c r="Y516" s="226"/>
      <c r="Z516" s="226"/>
    </row>
    <row r="517" ht="15.75" customHeight="1">
      <c r="A517" s="226"/>
      <c r="B517" s="226"/>
      <c r="C517" s="226"/>
      <c r="D517" s="226"/>
      <c r="E517" s="297"/>
      <c r="F517" s="297"/>
      <c r="G517" s="226"/>
      <c r="H517" s="226"/>
      <c r="I517" s="297"/>
      <c r="J517" s="226"/>
      <c r="K517" s="226"/>
      <c r="L517" s="226"/>
      <c r="M517" s="226"/>
      <c r="N517" s="226"/>
      <c r="O517" s="226"/>
      <c r="P517" s="226"/>
      <c r="Q517" s="226"/>
      <c r="R517" s="226"/>
      <c r="S517" s="226"/>
      <c r="T517" s="226"/>
      <c r="U517" s="226"/>
      <c r="V517" s="226"/>
      <c r="W517" s="226"/>
      <c r="X517" s="226"/>
      <c r="Y517" s="226"/>
      <c r="Z517" s="226"/>
    </row>
    <row r="518" ht="15.75" customHeight="1">
      <c r="A518" s="226"/>
      <c r="B518" s="226"/>
      <c r="C518" s="226"/>
      <c r="D518" s="226"/>
      <c r="E518" s="297"/>
      <c r="F518" s="297"/>
      <c r="G518" s="226"/>
      <c r="H518" s="226"/>
      <c r="I518" s="297"/>
      <c r="J518" s="226"/>
      <c r="K518" s="226"/>
      <c r="L518" s="226"/>
      <c r="M518" s="226"/>
      <c r="N518" s="226"/>
      <c r="O518" s="226"/>
      <c r="P518" s="226"/>
      <c r="Q518" s="226"/>
      <c r="R518" s="226"/>
      <c r="S518" s="226"/>
      <c r="T518" s="226"/>
      <c r="U518" s="226"/>
      <c r="V518" s="226"/>
      <c r="W518" s="226"/>
      <c r="X518" s="226"/>
      <c r="Y518" s="226"/>
      <c r="Z518" s="226"/>
    </row>
    <row r="519" ht="15.75" customHeight="1">
      <c r="A519" s="226"/>
      <c r="B519" s="226"/>
      <c r="C519" s="226"/>
      <c r="D519" s="226"/>
      <c r="E519" s="297"/>
      <c r="F519" s="297"/>
      <c r="G519" s="226"/>
      <c r="H519" s="226"/>
      <c r="I519" s="297"/>
      <c r="J519" s="226"/>
      <c r="K519" s="226"/>
      <c r="L519" s="226"/>
      <c r="M519" s="226"/>
      <c r="N519" s="226"/>
      <c r="O519" s="226"/>
      <c r="P519" s="226"/>
      <c r="Q519" s="226"/>
      <c r="R519" s="226"/>
      <c r="S519" s="226"/>
      <c r="T519" s="226"/>
      <c r="U519" s="226"/>
      <c r="V519" s="226"/>
      <c r="W519" s="226"/>
      <c r="X519" s="226"/>
      <c r="Y519" s="226"/>
      <c r="Z519" s="226"/>
    </row>
    <row r="520" ht="15.75" customHeight="1">
      <c r="A520" s="226"/>
      <c r="B520" s="226"/>
      <c r="C520" s="226"/>
      <c r="D520" s="226"/>
      <c r="E520" s="297"/>
      <c r="F520" s="297"/>
      <c r="G520" s="226"/>
      <c r="H520" s="226"/>
      <c r="I520" s="297"/>
      <c r="J520" s="226"/>
      <c r="K520" s="226"/>
      <c r="L520" s="226"/>
      <c r="M520" s="226"/>
      <c r="N520" s="226"/>
      <c r="O520" s="226"/>
      <c r="P520" s="226"/>
      <c r="Q520" s="226"/>
      <c r="R520" s="226"/>
      <c r="S520" s="226"/>
      <c r="T520" s="226"/>
      <c r="U520" s="226"/>
      <c r="V520" s="226"/>
      <c r="W520" s="226"/>
      <c r="X520" s="226"/>
      <c r="Y520" s="226"/>
      <c r="Z520" s="226"/>
    </row>
    <row r="521" ht="15.75" customHeight="1">
      <c r="A521" s="226"/>
      <c r="B521" s="226"/>
      <c r="C521" s="226"/>
      <c r="D521" s="226"/>
      <c r="E521" s="297"/>
      <c r="F521" s="297"/>
      <c r="G521" s="226"/>
      <c r="H521" s="226"/>
      <c r="I521" s="297"/>
      <c r="J521" s="226"/>
      <c r="K521" s="226"/>
      <c r="L521" s="226"/>
      <c r="M521" s="226"/>
      <c r="N521" s="226"/>
      <c r="O521" s="226"/>
      <c r="P521" s="226"/>
      <c r="Q521" s="226"/>
      <c r="R521" s="226"/>
      <c r="S521" s="226"/>
      <c r="T521" s="226"/>
      <c r="U521" s="226"/>
      <c r="V521" s="226"/>
      <c r="W521" s="226"/>
      <c r="X521" s="226"/>
      <c r="Y521" s="226"/>
      <c r="Z521" s="226"/>
    </row>
    <row r="522" ht="15.75" customHeight="1">
      <c r="A522" s="226"/>
      <c r="B522" s="226"/>
      <c r="C522" s="226"/>
      <c r="D522" s="226"/>
      <c r="E522" s="297"/>
      <c r="F522" s="297"/>
      <c r="G522" s="226"/>
      <c r="H522" s="226"/>
      <c r="I522" s="297"/>
      <c r="J522" s="226"/>
      <c r="K522" s="226"/>
      <c r="L522" s="226"/>
      <c r="M522" s="226"/>
      <c r="N522" s="226"/>
      <c r="O522" s="226"/>
      <c r="P522" s="226"/>
      <c r="Q522" s="226"/>
      <c r="R522" s="226"/>
      <c r="S522" s="226"/>
      <c r="T522" s="226"/>
      <c r="U522" s="226"/>
      <c r="V522" s="226"/>
      <c r="W522" s="226"/>
      <c r="X522" s="226"/>
      <c r="Y522" s="226"/>
      <c r="Z522" s="226"/>
    </row>
    <row r="523" ht="15.75" customHeight="1">
      <c r="A523" s="226"/>
      <c r="B523" s="226"/>
      <c r="C523" s="226"/>
      <c r="D523" s="226"/>
      <c r="E523" s="297"/>
      <c r="F523" s="297"/>
      <c r="G523" s="226"/>
      <c r="H523" s="226"/>
      <c r="I523" s="297"/>
      <c r="J523" s="226"/>
      <c r="K523" s="226"/>
      <c r="L523" s="226"/>
      <c r="M523" s="226"/>
      <c r="N523" s="226"/>
      <c r="O523" s="226"/>
      <c r="P523" s="226"/>
      <c r="Q523" s="226"/>
      <c r="R523" s="226"/>
      <c r="S523" s="226"/>
      <c r="T523" s="226"/>
      <c r="U523" s="226"/>
      <c r="V523" s="226"/>
      <c r="W523" s="226"/>
      <c r="X523" s="226"/>
      <c r="Y523" s="226"/>
      <c r="Z523" s="226"/>
    </row>
    <row r="524" ht="15.75" customHeight="1">
      <c r="A524" s="226"/>
      <c r="B524" s="226"/>
      <c r="C524" s="226"/>
      <c r="D524" s="226"/>
      <c r="E524" s="297"/>
      <c r="F524" s="297"/>
      <c r="G524" s="226"/>
      <c r="H524" s="226"/>
      <c r="I524" s="297"/>
      <c r="J524" s="226"/>
      <c r="K524" s="226"/>
      <c r="L524" s="226"/>
      <c r="M524" s="226"/>
      <c r="N524" s="226"/>
      <c r="O524" s="226"/>
      <c r="P524" s="226"/>
      <c r="Q524" s="226"/>
      <c r="R524" s="226"/>
      <c r="S524" s="226"/>
      <c r="T524" s="226"/>
      <c r="U524" s="226"/>
      <c r="V524" s="226"/>
      <c r="W524" s="226"/>
      <c r="X524" s="226"/>
      <c r="Y524" s="226"/>
      <c r="Z524" s="226"/>
    </row>
    <row r="525" ht="15.75" customHeight="1">
      <c r="A525" s="226"/>
      <c r="B525" s="226"/>
      <c r="C525" s="226"/>
      <c r="D525" s="226"/>
      <c r="E525" s="297"/>
      <c r="F525" s="297"/>
      <c r="G525" s="226"/>
      <c r="H525" s="226"/>
      <c r="I525" s="297"/>
      <c r="J525" s="226"/>
      <c r="K525" s="226"/>
      <c r="L525" s="226"/>
      <c r="M525" s="226"/>
      <c r="N525" s="226"/>
      <c r="O525" s="226"/>
      <c r="P525" s="226"/>
      <c r="Q525" s="226"/>
      <c r="R525" s="226"/>
      <c r="S525" s="226"/>
      <c r="T525" s="226"/>
      <c r="U525" s="226"/>
      <c r="V525" s="226"/>
      <c r="W525" s="226"/>
      <c r="X525" s="226"/>
      <c r="Y525" s="226"/>
      <c r="Z525" s="226"/>
    </row>
    <row r="526" ht="15.75" customHeight="1">
      <c r="A526" s="226"/>
      <c r="B526" s="226"/>
      <c r="C526" s="226"/>
      <c r="D526" s="226"/>
      <c r="E526" s="297"/>
      <c r="F526" s="297"/>
      <c r="G526" s="226"/>
      <c r="H526" s="226"/>
      <c r="I526" s="297"/>
      <c r="J526" s="226"/>
      <c r="K526" s="226"/>
      <c r="L526" s="226"/>
      <c r="M526" s="226"/>
      <c r="N526" s="226"/>
      <c r="O526" s="226"/>
      <c r="P526" s="226"/>
      <c r="Q526" s="226"/>
      <c r="R526" s="226"/>
      <c r="S526" s="226"/>
      <c r="T526" s="226"/>
      <c r="U526" s="226"/>
      <c r="V526" s="226"/>
      <c r="W526" s="226"/>
      <c r="X526" s="226"/>
      <c r="Y526" s="226"/>
      <c r="Z526" s="226"/>
    </row>
    <row r="527" ht="15.75" customHeight="1">
      <c r="A527" s="226"/>
      <c r="B527" s="226"/>
      <c r="C527" s="226"/>
      <c r="D527" s="226"/>
      <c r="E527" s="297"/>
      <c r="F527" s="297"/>
      <c r="G527" s="226"/>
      <c r="H527" s="226"/>
      <c r="I527" s="297"/>
      <c r="J527" s="226"/>
      <c r="K527" s="226"/>
      <c r="L527" s="226"/>
      <c r="M527" s="226"/>
      <c r="N527" s="226"/>
      <c r="O527" s="226"/>
      <c r="P527" s="226"/>
      <c r="Q527" s="226"/>
      <c r="R527" s="226"/>
      <c r="S527" s="226"/>
      <c r="T527" s="226"/>
      <c r="U527" s="226"/>
      <c r="V527" s="226"/>
      <c r="W527" s="226"/>
      <c r="X527" s="226"/>
      <c r="Y527" s="226"/>
      <c r="Z527" s="226"/>
    </row>
    <row r="528" ht="15.75" customHeight="1">
      <c r="A528" s="226"/>
      <c r="B528" s="226"/>
      <c r="C528" s="226"/>
      <c r="D528" s="226"/>
      <c r="E528" s="297"/>
      <c r="F528" s="297"/>
      <c r="G528" s="226"/>
      <c r="H528" s="226"/>
      <c r="I528" s="297"/>
      <c r="J528" s="226"/>
      <c r="K528" s="226"/>
      <c r="L528" s="226"/>
      <c r="M528" s="226"/>
      <c r="N528" s="226"/>
      <c r="O528" s="226"/>
      <c r="P528" s="226"/>
      <c r="Q528" s="226"/>
      <c r="R528" s="226"/>
      <c r="S528" s="226"/>
      <c r="T528" s="226"/>
      <c r="U528" s="226"/>
      <c r="V528" s="226"/>
      <c r="W528" s="226"/>
      <c r="X528" s="226"/>
      <c r="Y528" s="226"/>
      <c r="Z528" s="226"/>
    </row>
    <row r="529" ht="15.75" customHeight="1">
      <c r="A529" s="226"/>
      <c r="B529" s="226"/>
      <c r="C529" s="226"/>
      <c r="D529" s="226"/>
      <c r="E529" s="297"/>
      <c r="F529" s="297"/>
      <c r="G529" s="226"/>
      <c r="H529" s="226"/>
      <c r="I529" s="297"/>
      <c r="J529" s="226"/>
      <c r="K529" s="226"/>
      <c r="L529" s="226"/>
      <c r="M529" s="226"/>
      <c r="N529" s="226"/>
      <c r="O529" s="226"/>
      <c r="P529" s="226"/>
      <c r="Q529" s="226"/>
      <c r="R529" s="226"/>
      <c r="S529" s="226"/>
      <c r="T529" s="226"/>
      <c r="U529" s="226"/>
      <c r="V529" s="226"/>
      <c r="W529" s="226"/>
      <c r="X529" s="226"/>
      <c r="Y529" s="226"/>
      <c r="Z529" s="226"/>
    </row>
    <row r="530" ht="15.75" customHeight="1">
      <c r="A530" s="226"/>
      <c r="B530" s="226"/>
      <c r="C530" s="226"/>
      <c r="D530" s="226"/>
      <c r="E530" s="297"/>
      <c r="F530" s="297"/>
      <c r="G530" s="226"/>
      <c r="H530" s="226"/>
      <c r="I530" s="297"/>
      <c r="J530" s="226"/>
      <c r="K530" s="226"/>
      <c r="L530" s="226"/>
      <c r="M530" s="226"/>
      <c r="N530" s="226"/>
      <c r="O530" s="226"/>
      <c r="P530" s="226"/>
      <c r="Q530" s="226"/>
      <c r="R530" s="226"/>
      <c r="S530" s="226"/>
      <c r="T530" s="226"/>
      <c r="U530" s="226"/>
      <c r="V530" s="226"/>
      <c r="W530" s="226"/>
      <c r="X530" s="226"/>
      <c r="Y530" s="226"/>
      <c r="Z530" s="226"/>
    </row>
    <row r="531" ht="15.75" customHeight="1">
      <c r="A531" s="226"/>
      <c r="B531" s="226"/>
      <c r="C531" s="226"/>
      <c r="D531" s="226"/>
      <c r="E531" s="297"/>
      <c r="F531" s="297"/>
      <c r="G531" s="226"/>
      <c r="H531" s="226"/>
      <c r="I531" s="297"/>
      <c r="J531" s="226"/>
      <c r="K531" s="226"/>
      <c r="L531" s="226"/>
      <c r="M531" s="226"/>
      <c r="N531" s="226"/>
      <c r="O531" s="226"/>
      <c r="P531" s="226"/>
      <c r="Q531" s="226"/>
      <c r="R531" s="226"/>
      <c r="S531" s="226"/>
      <c r="T531" s="226"/>
      <c r="U531" s="226"/>
      <c r="V531" s="226"/>
      <c r="W531" s="226"/>
      <c r="X531" s="226"/>
      <c r="Y531" s="226"/>
      <c r="Z531" s="226"/>
    </row>
    <row r="532" ht="15.75" customHeight="1">
      <c r="A532" s="226"/>
      <c r="B532" s="226"/>
      <c r="C532" s="226"/>
      <c r="D532" s="226"/>
      <c r="E532" s="297"/>
      <c r="F532" s="297"/>
      <c r="G532" s="226"/>
      <c r="H532" s="226"/>
      <c r="I532" s="297"/>
      <c r="J532" s="226"/>
      <c r="K532" s="226"/>
      <c r="L532" s="226"/>
      <c r="M532" s="226"/>
      <c r="N532" s="226"/>
      <c r="O532" s="226"/>
      <c r="P532" s="226"/>
      <c r="Q532" s="226"/>
      <c r="R532" s="226"/>
      <c r="S532" s="226"/>
      <c r="T532" s="226"/>
      <c r="U532" s="226"/>
      <c r="V532" s="226"/>
      <c r="W532" s="226"/>
      <c r="X532" s="226"/>
      <c r="Y532" s="226"/>
      <c r="Z532" s="226"/>
    </row>
    <row r="533" ht="15.75" customHeight="1">
      <c r="A533" s="226"/>
      <c r="B533" s="226"/>
      <c r="C533" s="226"/>
      <c r="D533" s="226"/>
      <c r="E533" s="297"/>
      <c r="F533" s="297"/>
      <c r="G533" s="226"/>
      <c r="H533" s="226"/>
      <c r="I533" s="297"/>
      <c r="J533" s="226"/>
      <c r="K533" s="226"/>
      <c r="L533" s="226"/>
      <c r="M533" s="226"/>
      <c r="N533" s="226"/>
      <c r="O533" s="226"/>
      <c r="P533" s="226"/>
      <c r="Q533" s="226"/>
      <c r="R533" s="226"/>
      <c r="S533" s="226"/>
      <c r="T533" s="226"/>
      <c r="U533" s="226"/>
      <c r="V533" s="226"/>
      <c r="W533" s="226"/>
      <c r="X533" s="226"/>
      <c r="Y533" s="226"/>
      <c r="Z533" s="226"/>
    </row>
    <row r="534" ht="15.75" customHeight="1">
      <c r="A534" s="226"/>
      <c r="B534" s="226"/>
      <c r="C534" s="226"/>
      <c r="D534" s="226"/>
      <c r="E534" s="297"/>
      <c r="F534" s="297"/>
      <c r="G534" s="226"/>
      <c r="H534" s="226"/>
      <c r="I534" s="297"/>
      <c r="J534" s="226"/>
      <c r="K534" s="226"/>
      <c r="L534" s="226"/>
      <c r="M534" s="226"/>
      <c r="N534" s="226"/>
      <c r="O534" s="226"/>
      <c r="P534" s="226"/>
      <c r="Q534" s="226"/>
      <c r="R534" s="226"/>
      <c r="S534" s="226"/>
      <c r="T534" s="226"/>
      <c r="U534" s="226"/>
      <c r="V534" s="226"/>
      <c r="W534" s="226"/>
      <c r="X534" s="226"/>
      <c r="Y534" s="226"/>
      <c r="Z534" s="226"/>
    </row>
    <row r="535" ht="15.75" customHeight="1">
      <c r="A535" s="226"/>
      <c r="B535" s="226"/>
      <c r="C535" s="226"/>
      <c r="D535" s="226"/>
      <c r="E535" s="297"/>
      <c r="F535" s="297"/>
      <c r="G535" s="226"/>
      <c r="H535" s="226"/>
      <c r="I535" s="297"/>
      <c r="J535" s="226"/>
      <c r="K535" s="226"/>
      <c r="L535" s="226"/>
      <c r="M535" s="226"/>
      <c r="N535" s="226"/>
      <c r="O535" s="226"/>
      <c r="P535" s="226"/>
      <c r="Q535" s="226"/>
      <c r="R535" s="226"/>
      <c r="S535" s="226"/>
      <c r="T535" s="226"/>
      <c r="U535" s="226"/>
      <c r="V535" s="226"/>
      <c r="W535" s="226"/>
      <c r="X535" s="226"/>
      <c r="Y535" s="226"/>
      <c r="Z535" s="226"/>
    </row>
    <row r="536" ht="15.75" customHeight="1">
      <c r="A536" s="226"/>
      <c r="B536" s="226"/>
      <c r="C536" s="226"/>
      <c r="D536" s="226"/>
      <c r="E536" s="297"/>
      <c r="F536" s="297"/>
      <c r="G536" s="226"/>
      <c r="H536" s="226"/>
      <c r="I536" s="297"/>
      <c r="J536" s="226"/>
      <c r="K536" s="226"/>
      <c r="L536" s="226"/>
      <c r="M536" s="226"/>
      <c r="N536" s="226"/>
      <c r="O536" s="226"/>
      <c r="P536" s="226"/>
      <c r="Q536" s="226"/>
      <c r="R536" s="226"/>
      <c r="S536" s="226"/>
      <c r="T536" s="226"/>
      <c r="U536" s="226"/>
      <c r="V536" s="226"/>
      <c r="W536" s="226"/>
      <c r="X536" s="226"/>
      <c r="Y536" s="226"/>
      <c r="Z536" s="226"/>
    </row>
    <row r="537" ht="15.75" customHeight="1">
      <c r="A537" s="226"/>
      <c r="B537" s="226"/>
      <c r="C537" s="226"/>
      <c r="D537" s="226"/>
      <c r="E537" s="297"/>
      <c r="F537" s="297"/>
      <c r="G537" s="226"/>
      <c r="H537" s="226"/>
      <c r="I537" s="297"/>
      <c r="J537" s="226"/>
      <c r="K537" s="226"/>
      <c r="L537" s="226"/>
      <c r="M537" s="226"/>
      <c r="N537" s="226"/>
      <c r="O537" s="226"/>
      <c r="P537" s="226"/>
      <c r="Q537" s="226"/>
      <c r="R537" s="226"/>
      <c r="S537" s="226"/>
      <c r="T537" s="226"/>
      <c r="U537" s="226"/>
      <c r="V537" s="226"/>
      <c r="W537" s="226"/>
      <c r="X537" s="226"/>
      <c r="Y537" s="226"/>
      <c r="Z537" s="226"/>
    </row>
    <row r="538" ht="15.75" customHeight="1">
      <c r="A538" s="226"/>
      <c r="B538" s="226"/>
      <c r="C538" s="226"/>
      <c r="D538" s="226"/>
      <c r="E538" s="297"/>
      <c r="F538" s="297"/>
      <c r="G538" s="226"/>
      <c r="H538" s="226"/>
      <c r="I538" s="297"/>
      <c r="J538" s="226"/>
      <c r="K538" s="226"/>
      <c r="L538" s="226"/>
      <c r="M538" s="226"/>
      <c r="N538" s="226"/>
      <c r="O538" s="226"/>
      <c r="P538" s="226"/>
      <c r="Q538" s="226"/>
      <c r="R538" s="226"/>
      <c r="S538" s="226"/>
      <c r="T538" s="226"/>
      <c r="U538" s="226"/>
      <c r="V538" s="226"/>
      <c r="W538" s="226"/>
      <c r="X538" s="226"/>
      <c r="Y538" s="226"/>
      <c r="Z538" s="226"/>
    </row>
    <row r="539" ht="15.75" customHeight="1">
      <c r="A539" s="226"/>
      <c r="B539" s="226"/>
      <c r="C539" s="226"/>
      <c r="D539" s="226"/>
      <c r="E539" s="297"/>
      <c r="F539" s="297"/>
      <c r="G539" s="226"/>
      <c r="H539" s="226"/>
      <c r="I539" s="297"/>
      <c r="J539" s="226"/>
      <c r="K539" s="226"/>
      <c r="L539" s="226"/>
      <c r="M539" s="226"/>
      <c r="N539" s="226"/>
      <c r="O539" s="226"/>
      <c r="P539" s="226"/>
      <c r="Q539" s="226"/>
      <c r="R539" s="226"/>
      <c r="S539" s="226"/>
      <c r="T539" s="226"/>
      <c r="U539" s="226"/>
      <c r="V539" s="226"/>
      <c r="W539" s="226"/>
      <c r="X539" s="226"/>
      <c r="Y539" s="226"/>
      <c r="Z539" s="226"/>
    </row>
    <row r="540" ht="15.75" customHeight="1">
      <c r="A540" s="226"/>
      <c r="B540" s="226"/>
      <c r="C540" s="226"/>
      <c r="D540" s="226"/>
      <c r="E540" s="297"/>
      <c r="F540" s="297"/>
      <c r="G540" s="226"/>
      <c r="H540" s="226"/>
      <c r="I540" s="297"/>
      <c r="J540" s="226"/>
      <c r="K540" s="226"/>
      <c r="L540" s="226"/>
      <c r="M540" s="226"/>
      <c r="N540" s="226"/>
      <c r="O540" s="226"/>
      <c r="P540" s="226"/>
      <c r="Q540" s="226"/>
      <c r="R540" s="226"/>
      <c r="S540" s="226"/>
      <c r="T540" s="226"/>
      <c r="U540" s="226"/>
      <c r="V540" s="226"/>
      <c r="W540" s="226"/>
      <c r="X540" s="226"/>
      <c r="Y540" s="226"/>
      <c r="Z540" s="226"/>
    </row>
    <row r="541" ht="15.75" customHeight="1">
      <c r="A541" s="226"/>
      <c r="B541" s="226"/>
      <c r="C541" s="226"/>
      <c r="D541" s="226"/>
      <c r="E541" s="297"/>
      <c r="F541" s="297"/>
      <c r="G541" s="226"/>
      <c r="H541" s="226"/>
      <c r="I541" s="297"/>
      <c r="J541" s="226"/>
      <c r="K541" s="226"/>
      <c r="L541" s="226"/>
      <c r="M541" s="226"/>
      <c r="N541" s="226"/>
      <c r="O541" s="226"/>
      <c r="P541" s="226"/>
      <c r="Q541" s="226"/>
      <c r="R541" s="226"/>
      <c r="S541" s="226"/>
      <c r="T541" s="226"/>
      <c r="U541" s="226"/>
      <c r="V541" s="226"/>
      <c r="W541" s="226"/>
      <c r="X541" s="226"/>
      <c r="Y541" s="226"/>
      <c r="Z541" s="226"/>
    </row>
    <row r="542" ht="15.75" customHeight="1">
      <c r="A542" s="226"/>
      <c r="B542" s="226"/>
      <c r="C542" s="226"/>
      <c r="D542" s="226"/>
      <c r="E542" s="297"/>
      <c r="F542" s="297"/>
      <c r="G542" s="226"/>
      <c r="H542" s="226"/>
      <c r="I542" s="297"/>
      <c r="J542" s="226"/>
      <c r="K542" s="226"/>
      <c r="L542" s="226"/>
      <c r="M542" s="226"/>
      <c r="N542" s="226"/>
      <c r="O542" s="226"/>
      <c r="P542" s="226"/>
      <c r="Q542" s="226"/>
      <c r="R542" s="226"/>
      <c r="S542" s="226"/>
      <c r="T542" s="226"/>
      <c r="U542" s="226"/>
      <c r="V542" s="226"/>
      <c r="W542" s="226"/>
      <c r="X542" s="226"/>
      <c r="Y542" s="226"/>
      <c r="Z542" s="226"/>
    </row>
    <row r="543" ht="15.75" customHeight="1">
      <c r="A543" s="226"/>
      <c r="B543" s="226"/>
      <c r="C543" s="226"/>
      <c r="D543" s="226"/>
      <c r="E543" s="297"/>
      <c r="F543" s="297"/>
      <c r="G543" s="226"/>
      <c r="H543" s="226"/>
      <c r="I543" s="297"/>
      <c r="J543" s="226"/>
      <c r="K543" s="226"/>
      <c r="L543" s="226"/>
      <c r="M543" s="226"/>
      <c r="N543" s="226"/>
      <c r="O543" s="226"/>
      <c r="P543" s="226"/>
      <c r="Q543" s="226"/>
      <c r="R543" s="226"/>
      <c r="S543" s="226"/>
      <c r="T543" s="226"/>
      <c r="U543" s="226"/>
      <c r="V543" s="226"/>
      <c r="W543" s="226"/>
      <c r="X543" s="226"/>
      <c r="Y543" s="226"/>
      <c r="Z543" s="226"/>
    </row>
    <row r="544" ht="15.75" customHeight="1">
      <c r="A544" s="226"/>
      <c r="B544" s="226"/>
      <c r="C544" s="226"/>
      <c r="D544" s="226"/>
      <c r="E544" s="297"/>
      <c r="F544" s="297"/>
      <c r="G544" s="226"/>
      <c r="H544" s="226"/>
      <c r="I544" s="297"/>
      <c r="J544" s="226"/>
      <c r="K544" s="226"/>
      <c r="L544" s="226"/>
      <c r="M544" s="226"/>
      <c r="N544" s="226"/>
      <c r="O544" s="226"/>
      <c r="P544" s="226"/>
      <c r="Q544" s="226"/>
      <c r="R544" s="226"/>
      <c r="S544" s="226"/>
      <c r="T544" s="226"/>
      <c r="U544" s="226"/>
      <c r="V544" s="226"/>
      <c r="W544" s="226"/>
      <c r="X544" s="226"/>
      <c r="Y544" s="226"/>
      <c r="Z544" s="226"/>
    </row>
    <row r="545" ht="15.75" customHeight="1">
      <c r="A545" s="226"/>
      <c r="B545" s="226"/>
      <c r="C545" s="226"/>
      <c r="D545" s="226"/>
      <c r="E545" s="297"/>
      <c r="F545" s="297"/>
      <c r="G545" s="226"/>
      <c r="H545" s="226"/>
      <c r="I545" s="297"/>
      <c r="J545" s="226"/>
      <c r="K545" s="226"/>
      <c r="L545" s="226"/>
      <c r="M545" s="226"/>
      <c r="N545" s="226"/>
      <c r="O545" s="226"/>
      <c r="P545" s="226"/>
      <c r="Q545" s="226"/>
      <c r="R545" s="226"/>
      <c r="S545" s="226"/>
      <c r="T545" s="226"/>
      <c r="U545" s="226"/>
      <c r="V545" s="226"/>
      <c r="W545" s="226"/>
      <c r="X545" s="226"/>
      <c r="Y545" s="226"/>
      <c r="Z545" s="226"/>
    </row>
    <row r="546" ht="15.75" customHeight="1">
      <c r="A546" s="226"/>
      <c r="B546" s="226"/>
      <c r="C546" s="226"/>
      <c r="D546" s="226"/>
      <c r="E546" s="297"/>
      <c r="F546" s="297"/>
      <c r="G546" s="226"/>
      <c r="H546" s="226"/>
      <c r="I546" s="297"/>
      <c r="J546" s="226"/>
      <c r="K546" s="226"/>
      <c r="L546" s="226"/>
      <c r="M546" s="226"/>
      <c r="N546" s="226"/>
      <c r="O546" s="226"/>
      <c r="P546" s="226"/>
      <c r="Q546" s="226"/>
      <c r="R546" s="226"/>
      <c r="S546" s="226"/>
      <c r="T546" s="226"/>
      <c r="U546" s="226"/>
      <c r="V546" s="226"/>
      <c r="W546" s="226"/>
      <c r="X546" s="226"/>
      <c r="Y546" s="226"/>
      <c r="Z546" s="226"/>
    </row>
    <row r="547" ht="15.75" customHeight="1">
      <c r="A547" s="226"/>
      <c r="B547" s="226"/>
      <c r="C547" s="226"/>
      <c r="D547" s="226"/>
      <c r="E547" s="297"/>
      <c r="F547" s="297"/>
      <c r="G547" s="226"/>
      <c r="H547" s="226"/>
      <c r="I547" s="297"/>
      <c r="J547" s="226"/>
      <c r="K547" s="226"/>
      <c r="L547" s="226"/>
      <c r="M547" s="226"/>
      <c r="N547" s="226"/>
      <c r="O547" s="226"/>
      <c r="P547" s="226"/>
      <c r="Q547" s="226"/>
      <c r="R547" s="226"/>
      <c r="S547" s="226"/>
      <c r="T547" s="226"/>
      <c r="U547" s="226"/>
      <c r="V547" s="226"/>
      <c r="W547" s="226"/>
      <c r="X547" s="226"/>
      <c r="Y547" s="226"/>
      <c r="Z547" s="226"/>
    </row>
    <row r="548" ht="15.75" customHeight="1">
      <c r="A548" s="226"/>
      <c r="B548" s="226"/>
      <c r="C548" s="226"/>
      <c r="D548" s="226"/>
      <c r="E548" s="297"/>
      <c r="F548" s="297"/>
      <c r="G548" s="226"/>
      <c r="H548" s="226"/>
      <c r="I548" s="297"/>
      <c r="J548" s="226"/>
      <c r="K548" s="226"/>
      <c r="L548" s="226"/>
      <c r="M548" s="226"/>
      <c r="N548" s="226"/>
      <c r="O548" s="226"/>
      <c r="P548" s="226"/>
      <c r="Q548" s="226"/>
      <c r="R548" s="226"/>
      <c r="S548" s="226"/>
      <c r="T548" s="226"/>
      <c r="U548" s="226"/>
      <c r="V548" s="226"/>
      <c r="W548" s="226"/>
      <c r="X548" s="226"/>
      <c r="Y548" s="226"/>
      <c r="Z548" s="226"/>
    </row>
    <row r="549" ht="15.75" customHeight="1">
      <c r="A549" s="226"/>
      <c r="B549" s="226"/>
      <c r="C549" s="226"/>
      <c r="D549" s="226"/>
      <c r="E549" s="297"/>
      <c r="F549" s="297"/>
      <c r="G549" s="226"/>
      <c r="H549" s="226"/>
      <c r="I549" s="297"/>
      <c r="J549" s="226"/>
      <c r="K549" s="226"/>
      <c r="L549" s="226"/>
      <c r="M549" s="226"/>
      <c r="N549" s="226"/>
      <c r="O549" s="226"/>
      <c r="P549" s="226"/>
      <c r="Q549" s="226"/>
      <c r="R549" s="226"/>
      <c r="S549" s="226"/>
      <c r="T549" s="226"/>
      <c r="U549" s="226"/>
      <c r="V549" s="226"/>
      <c r="W549" s="226"/>
      <c r="X549" s="226"/>
      <c r="Y549" s="226"/>
      <c r="Z549" s="226"/>
    </row>
    <row r="550" ht="15.75" customHeight="1">
      <c r="A550" s="226"/>
      <c r="B550" s="226"/>
      <c r="C550" s="226"/>
      <c r="D550" s="226"/>
      <c r="E550" s="297"/>
      <c r="F550" s="297"/>
      <c r="G550" s="226"/>
      <c r="H550" s="226"/>
      <c r="I550" s="297"/>
      <c r="J550" s="226"/>
      <c r="K550" s="226"/>
      <c r="L550" s="226"/>
      <c r="M550" s="226"/>
      <c r="N550" s="226"/>
      <c r="O550" s="226"/>
      <c r="P550" s="226"/>
      <c r="Q550" s="226"/>
      <c r="R550" s="226"/>
      <c r="S550" s="226"/>
      <c r="T550" s="226"/>
      <c r="U550" s="226"/>
      <c r="V550" s="226"/>
      <c r="W550" s="226"/>
      <c r="X550" s="226"/>
      <c r="Y550" s="226"/>
      <c r="Z550" s="226"/>
    </row>
    <row r="551" ht="15.75" customHeight="1">
      <c r="A551" s="226"/>
      <c r="B551" s="226"/>
      <c r="C551" s="226"/>
      <c r="D551" s="226"/>
      <c r="E551" s="297"/>
      <c r="F551" s="297"/>
      <c r="G551" s="226"/>
      <c r="H551" s="226"/>
      <c r="I551" s="297"/>
      <c r="J551" s="226"/>
      <c r="K551" s="226"/>
      <c r="L551" s="226"/>
      <c r="M551" s="226"/>
      <c r="N551" s="226"/>
      <c r="O551" s="226"/>
      <c r="P551" s="226"/>
      <c r="Q551" s="226"/>
      <c r="R551" s="226"/>
      <c r="S551" s="226"/>
      <c r="T551" s="226"/>
      <c r="U551" s="226"/>
      <c r="V551" s="226"/>
      <c r="W551" s="226"/>
      <c r="X551" s="226"/>
      <c r="Y551" s="226"/>
      <c r="Z551" s="226"/>
    </row>
    <row r="552" ht="15.75" customHeight="1">
      <c r="A552" s="226"/>
      <c r="B552" s="226"/>
      <c r="C552" s="226"/>
      <c r="D552" s="226"/>
      <c r="E552" s="297"/>
      <c r="F552" s="297"/>
      <c r="G552" s="226"/>
      <c r="H552" s="226"/>
      <c r="I552" s="297"/>
      <c r="J552" s="226"/>
      <c r="K552" s="226"/>
      <c r="L552" s="226"/>
      <c r="M552" s="226"/>
      <c r="N552" s="226"/>
      <c r="O552" s="226"/>
      <c r="P552" s="226"/>
      <c r="Q552" s="226"/>
      <c r="R552" s="226"/>
      <c r="S552" s="226"/>
      <c r="T552" s="226"/>
      <c r="U552" s="226"/>
      <c r="V552" s="226"/>
      <c r="W552" s="226"/>
      <c r="X552" s="226"/>
      <c r="Y552" s="226"/>
      <c r="Z552" s="226"/>
    </row>
    <row r="553" ht="15.75" customHeight="1">
      <c r="A553" s="226"/>
      <c r="B553" s="226"/>
      <c r="C553" s="226"/>
      <c r="D553" s="226"/>
      <c r="E553" s="297"/>
      <c r="F553" s="297"/>
      <c r="G553" s="226"/>
      <c r="H553" s="226"/>
      <c r="I553" s="297"/>
      <c r="J553" s="226"/>
      <c r="K553" s="226"/>
      <c r="L553" s="226"/>
      <c r="M553" s="226"/>
      <c r="N553" s="226"/>
      <c r="O553" s="226"/>
      <c r="P553" s="226"/>
      <c r="Q553" s="226"/>
      <c r="R553" s="226"/>
      <c r="S553" s="226"/>
      <c r="T553" s="226"/>
      <c r="U553" s="226"/>
      <c r="V553" s="226"/>
      <c r="W553" s="226"/>
      <c r="X553" s="226"/>
      <c r="Y553" s="226"/>
      <c r="Z553" s="226"/>
    </row>
    <row r="554" ht="15.75" customHeight="1">
      <c r="A554" s="226"/>
      <c r="B554" s="226"/>
      <c r="C554" s="226"/>
      <c r="D554" s="226"/>
      <c r="E554" s="297"/>
      <c r="F554" s="297"/>
      <c r="G554" s="226"/>
      <c r="H554" s="226"/>
      <c r="I554" s="297"/>
      <c r="J554" s="226"/>
      <c r="K554" s="226"/>
      <c r="L554" s="226"/>
      <c r="M554" s="226"/>
      <c r="N554" s="226"/>
      <c r="O554" s="226"/>
      <c r="P554" s="226"/>
      <c r="Q554" s="226"/>
      <c r="R554" s="226"/>
      <c r="S554" s="226"/>
      <c r="T554" s="226"/>
      <c r="U554" s="226"/>
      <c r="V554" s="226"/>
      <c r="W554" s="226"/>
      <c r="X554" s="226"/>
      <c r="Y554" s="226"/>
      <c r="Z554" s="226"/>
    </row>
    <row r="555" ht="15.75" customHeight="1">
      <c r="A555" s="226"/>
      <c r="B555" s="226"/>
      <c r="C555" s="226"/>
      <c r="D555" s="226"/>
      <c r="E555" s="297"/>
      <c r="F555" s="297"/>
      <c r="G555" s="226"/>
      <c r="H555" s="226"/>
      <c r="I555" s="297"/>
      <c r="J555" s="226"/>
      <c r="K555" s="226"/>
      <c r="L555" s="226"/>
      <c r="M555" s="226"/>
      <c r="N555" s="226"/>
      <c r="O555" s="226"/>
      <c r="P555" s="226"/>
      <c r="Q555" s="226"/>
      <c r="R555" s="226"/>
      <c r="S555" s="226"/>
      <c r="T555" s="226"/>
      <c r="U555" s="226"/>
      <c r="V555" s="226"/>
      <c r="W555" s="226"/>
      <c r="X555" s="226"/>
      <c r="Y555" s="226"/>
      <c r="Z555" s="226"/>
    </row>
    <row r="556" ht="15.75" customHeight="1">
      <c r="A556" s="226"/>
      <c r="B556" s="226"/>
      <c r="C556" s="226"/>
      <c r="D556" s="226"/>
      <c r="E556" s="297"/>
      <c r="F556" s="297"/>
      <c r="G556" s="226"/>
      <c r="H556" s="226"/>
      <c r="I556" s="297"/>
      <c r="J556" s="226"/>
      <c r="K556" s="226"/>
      <c r="L556" s="226"/>
      <c r="M556" s="226"/>
      <c r="N556" s="226"/>
      <c r="O556" s="226"/>
      <c r="P556" s="226"/>
      <c r="Q556" s="226"/>
      <c r="R556" s="226"/>
      <c r="S556" s="226"/>
      <c r="T556" s="226"/>
      <c r="U556" s="226"/>
      <c r="V556" s="226"/>
      <c r="W556" s="226"/>
      <c r="X556" s="226"/>
      <c r="Y556" s="226"/>
      <c r="Z556" s="226"/>
    </row>
    <row r="557" ht="15.75" customHeight="1">
      <c r="A557" s="226"/>
      <c r="B557" s="226"/>
      <c r="C557" s="226"/>
      <c r="D557" s="226"/>
      <c r="E557" s="297"/>
      <c r="F557" s="297"/>
      <c r="G557" s="226"/>
      <c r="H557" s="226"/>
      <c r="I557" s="297"/>
      <c r="J557" s="226"/>
      <c r="K557" s="226"/>
      <c r="L557" s="226"/>
      <c r="M557" s="226"/>
      <c r="N557" s="226"/>
      <c r="O557" s="226"/>
      <c r="P557" s="226"/>
      <c r="Q557" s="226"/>
      <c r="R557" s="226"/>
      <c r="S557" s="226"/>
      <c r="T557" s="226"/>
      <c r="U557" s="226"/>
      <c r="V557" s="226"/>
      <c r="W557" s="226"/>
      <c r="X557" s="226"/>
      <c r="Y557" s="226"/>
      <c r="Z557" s="226"/>
    </row>
    <row r="558" ht="15.75" customHeight="1">
      <c r="A558" s="226"/>
      <c r="B558" s="226"/>
      <c r="C558" s="226"/>
      <c r="D558" s="226"/>
      <c r="E558" s="297"/>
      <c r="F558" s="297"/>
      <c r="G558" s="226"/>
      <c r="H558" s="226"/>
      <c r="I558" s="297"/>
      <c r="J558" s="226"/>
      <c r="K558" s="226"/>
      <c r="L558" s="226"/>
      <c r="M558" s="226"/>
      <c r="N558" s="226"/>
      <c r="O558" s="226"/>
      <c r="P558" s="226"/>
      <c r="Q558" s="226"/>
      <c r="R558" s="226"/>
      <c r="S558" s="226"/>
      <c r="T558" s="226"/>
      <c r="U558" s="226"/>
      <c r="V558" s="226"/>
      <c r="W558" s="226"/>
      <c r="X558" s="226"/>
      <c r="Y558" s="226"/>
      <c r="Z558" s="226"/>
    </row>
    <row r="559" ht="15.75" customHeight="1">
      <c r="A559" s="226"/>
      <c r="B559" s="226"/>
      <c r="C559" s="226"/>
      <c r="D559" s="226"/>
      <c r="E559" s="297"/>
      <c r="F559" s="297"/>
      <c r="G559" s="226"/>
      <c r="H559" s="226"/>
      <c r="I559" s="297"/>
      <c r="J559" s="226"/>
      <c r="K559" s="226"/>
      <c r="L559" s="226"/>
      <c r="M559" s="226"/>
      <c r="N559" s="226"/>
      <c r="O559" s="226"/>
      <c r="P559" s="226"/>
      <c r="Q559" s="226"/>
      <c r="R559" s="226"/>
      <c r="S559" s="226"/>
      <c r="T559" s="226"/>
      <c r="U559" s="226"/>
      <c r="V559" s="226"/>
      <c r="W559" s="226"/>
      <c r="X559" s="226"/>
      <c r="Y559" s="226"/>
      <c r="Z559" s="226"/>
    </row>
    <row r="560" ht="15.75" customHeight="1">
      <c r="A560" s="226"/>
      <c r="B560" s="226"/>
      <c r="C560" s="226"/>
      <c r="D560" s="226"/>
      <c r="E560" s="297"/>
      <c r="F560" s="297"/>
      <c r="G560" s="226"/>
      <c r="H560" s="226"/>
      <c r="I560" s="297"/>
      <c r="J560" s="226"/>
      <c r="K560" s="226"/>
      <c r="L560" s="226"/>
      <c r="M560" s="226"/>
      <c r="N560" s="226"/>
      <c r="O560" s="226"/>
      <c r="P560" s="226"/>
      <c r="Q560" s="226"/>
      <c r="R560" s="226"/>
      <c r="S560" s="226"/>
      <c r="T560" s="226"/>
      <c r="U560" s="226"/>
      <c r="V560" s="226"/>
      <c r="W560" s="226"/>
      <c r="X560" s="226"/>
      <c r="Y560" s="226"/>
      <c r="Z560" s="226"/>
    </row>
    <row r="561" ht="15.75" customHeight="1">
      <c r="A561" s="226"/>
      <c r="B561" s="226"/>
      <c r="C561" s="226"/>
      <c r="D561" s="226"/>
      <c r="E561" s="297"/>
      <c r="F561" s="297"/>
      <c r="G561" s="226"/>
      <c r="H561" s="226"/>
      <c r="I561" s="297"/>
      <c r="J561" s="226"/>
      <c r="K561" s="226"/>
      <c r="L561" s="226"/>
      <c r="M561" s="226"/>
      <c r="N561" s="226"/>
      <c r="O561" s="226"/>
      <c r="P561" s="226"/>
      <c r="Q561" s="226"/>
      <c r="R561" s="226"/>
      <c r="S561" s="226"/>
      <c r="T561" s="226"/>
      <c r="U561" s="226"/>
      <c r="V561" s="226"/>
      <c r="W561" s="226"/>
      <c r="X561" s="226"/>
      <c r="Y561" s="226"/>
      <c r="Z561" s="226"/>
    </row>
    <row r="562" ht="15.75" customHeight="1">
      <c r="A562" s="226"/>
      <c r="B562" s="226"/>
      <c r="C562" s="226"/>
      <c r="D562" s="226"/>
      <c r="E562" s="297"/>
      <c r="F562" s="297"/>
      <c r="G562" s="226"/>
      <c r="H562" s="226"/>
      <c r="I562" s="297"/>
      <c r="J562" s="226"/>
      <c r="K562" s="226"/>
      <c r="L562" s="226"/>
      <c r="M562" s="226"/>
      <c r="N562" s="226"/>
      <c r="O562" s="226"/>
      <c r="P562" s="226"/>
      <c r="Q562" s="226"/>
      <c r="R562" s="226"/>
      <c r="S562" s="226"/>
      <c r="T562" s="226"/>
      <c r="U562" s="226"/>
      <c r="V562" s="226"/>
      <c r="W562" s="226"/>
      <c r="X562" s="226"/>
      <c r="Y562" s="226"/>
      <c r="Z562" s="226"/>
    </row>
    <row r="563" ht="15.75" customHeight="1">
      <c r="A563" s="226"/>
      <c r="B563" s="226"/>
      <c r="C563" s="226"/>
      <c r="D563" s="226"/>
      <c r="E563" s="297"/>
      <c r="F563" s="297"/>
      <c r="G563" s="226"/>
      <c r="H563" s="226"/>
      <c r="I563" s="297"/>
      <c r="J563" s="226"/>
      <c r="K563" s="226"/>
      <c r="L563" s="226"/>
      <c r="M563" s="226"/>
      <c r="N563" s="226"/>
      <c r="O563" s="226"/>
      <c r="P563" s="226"/>
      <c r="Q563" s="226"/>
      <c r="R563" s="226"/>
      <c r="S563" s="226"/>
      <c r="T563" s="226"/>
      <c r="U563" s="226"/>
      <c r="V563" s="226"/>
      <c r="W563" s="226"/>
      <c r="X563" s="226"/>
      <c r="Y563" s="226"/>
      <c r="Z563" s="226"/>
    </row>
    <row r="564" ht="15.75" customHeight="1">
      <c r="A564" s="226"/>
      <c r="B564" s="226"/>
      <c r="C564" s="226"/>
      <c r="D564" s="226"/>
      <c r="E564" s="297"/>
      <c r="F564" s="297"/>
      <c r="G564" s="226"/>
      <c r="H564" s="226"/>
      <c r="I564" s="297"/>
      <c r="J564" s="226"/>
      <c r="K564" s="226"/>
      <c r="L564" s="226"/>
      <c r="M564" s="226"/>
      <c r="N564" s="226"/>
      <c r="O564" s="226"/>
      <c r="P564" s="226"/>
      <c r="Q564" s="226"/>
      <c r="R564" s="226"/>
      <c r="S564" s="226"/>
      <c r="T564" s="226"/>
      <c r="U564" s="226"/>
      <c r="V564" s="226"/>
      <c r="W564" s="226"/>
      <c r="X564" s="226"/>
      <c r="Y564" s="226"/>
      <c r="Z564" s="226"/>
    </row>
    <row r="565" ht="15.75" customHeight="1">
      <c r="A565" s="226"/>
      <c r="B565" s="226"/>
      <c r="C565" s="226"/>
      <c r="D565" s="226"/>
      <c r="E565" s="297"/>
      <c r="F565" s="297"/>
      <c r="G565" s="226"/>
      <c r="H565" s="226"/>
      <c r="I565" s="297"/>
      <c r="J565" s="226"/>
      <c r="K565" s="226"/>
      <c r="L565" s="226"/>
      <c r="M565" s="226"/>
      <c r="N565" s="226"/>
      <c r="O565" s="226"/>
      <c r="P565" s="226"/>
      <c r="Q565" s="226"/>
      <c r="R565" s="226"/>
      <c r="S565" s="226"/>
      <c r="T565" s="226"/>
      <c r="U565" s="226"/>
      <c r="V565" s="226"/>
      <c r="W565" s="226"/>
      <c r="X565" s="226"/>
      <c r="Y565" s="226"/>
      <c r="Z565" s="226"/>
    </row>
    <row r="566" ht="15.75" customHeight="1">
      <c r="A566" s="226"/>
      <c r="B566" s="226"/>
      <c r="C566" s="226"/>
      <c r="D566" s="226"/>
      <c r="E566" s="297"/>
      <c r="F566" s="297"/>
      <c r="G566" s="226"/>
      <c r="H566" s="226"/>
      <c r="I566" s="297"/>
      <c r="J566" s="226"/>
      <c r="K566" s="226"/>
      <c r="L566" s="226"/>
      <c r="M566" s="226"/>
      <c r="N566" s="226"/>
      <c r="O566" s="226"/>
      <c r="P566" s="226"/>
      <c r="Q566" s="226"/>
      <c r="R566" s="226"/>
      <c r="S566" s="226"/>
      <c r="T566" s="226"/>
      <c r="U566" s="226"/>
      <c r="V566" s="226"/>
      <c r="W566" s="226"/>
      <c r="X566" s="226"/>
      <c r="Y566" s="226"/>
      <c r="Z566" s="226"/>
    </row>
    <row r="567" ht="15.75" customHeight="1">
      <c r="A567" s="226"/>
      <c r="B567" s="226"/>
      <c r="C567" s="226"/>
      <c r="D567" s="226"/>
      <c r="E567" s="297"/>
      <c r="F567" s="297"/>
      <c r="G567" s="226"/>
      <c r="H567" s="226"/>
      <c r="I567" s="297"/>
      <c r="J567" s="226"/>
      <c r="K567" s="226"/>
      <c r="L567" s="226"/>
      <c r="M567" s="226"/>
      <c r="N567" s="226"/>
      <c r="O567" s="226"/>
      <c r="P567" s="226"/>
      <c r="Q567" s="226"/>
      <c r="R567" s="226"/>
      <c r="S567" s="226"/>
      <c r="T567" s="226"/>
      <c r="U567" s="226"/>
      <c r="V567" s="226"/>
      <c r="W567" s="226"/>
      <c r="X567" s="226"/>
      <c r="Y567" s="226"/>
      <c r="Z567" s="226"/>
    </row>
    <row r="568" ht="15.75" customHeight="1">
      <c r="A568" s="226"/>
      <c r="B568" s="226"/>
      <c r="C568" s="226"/>
      <c r="D568" s="226"/>
      <c r="E568" s="297"/>
      <c r="F568" s="297"/>
      <c r="G568" s="226"/>
      <c r="H568" s="226"/>
      <c r="I568" s="297"/>
      <c r="J568" s="226"/>
      <c r="K568" s="226"/>
      <c r="L568" s="226"/>
      <c r="M568" s="226"/>
      <c r="N568" s="226"/>
      <c r="O568" s="226"/>
      <c r="P568" s="226"/>
      <c r="Q568" s="226"/>
      <c r="R568" s="226"/>
      <c r="S568" s="226"/>
      <c r="T568" s="226"/>
      <c r="U568" s="226"/>
      <c r="V568" s="226"/>
      <c r="W568" s="226"/>
      <c r="X568" s="226"/>
      <c r="Y568" s="226"/>
      <c r="Z568" s="226"/>
    </row>
    <row r="569" ht="15.75" customHeight="1">
      <c r="A569" s="226"/>
      <c r="B569" s="226"/>
      <c r="C569" s="226"/>
      <c r="D569" s="226"/>
      <c r="E569" s="297"/>
      <c r="F569" s="297"/>
      <c r="G569" s="226"/>
      <c r="H569" s="226"/>
      <c r="I569" s="297"/>
      <c r="J569" s="226"/>
      <c r="K569" s="226"/>
      <c r="L569" s="226"/>
      <c r="M569" s="226"/>
      <c r="N569" s="226"/>
      <c r="O569" s="226"/>
      <c r="P569" s="226"/>
      <c r="Q569" s="226"/>
      <c r="R569" s="226"/>
      <c r="S569" s="226"/>
      <c r="T569" s="226"/>
      <c r="U569" s="226"/>
      <c r="V569" s="226"/>
      <c r="W569" s="226"/>
      <c r="X569" s="226"/>
      <c r="Y569" s="226"/>
      <c r="Z569" s="226"/>
    </row>
    <row r="570" ht="15.75" customHeight="1">
      <c r="A570" s="226"/>
      <c r="B570" s="226"/>
      <c r="C570" s="226"/>
      <c r="D570" s="226"/>
      <c r="E570" s="297"/>
      <c r="F570" s="297"/>
      <c r="G570" s="226"/>
      <c r="H570" s="226"/>
      <c r="I570" s="297"/>
      <c r="J570" s="226"/>
      <c r="K570" s="226"/>
      <c r="L570" s="226"/>
      <c r="M570" s="226"/>
      <c r="N570" s="226"/>
      <c r="O570" s="226"/>
      <c r="P570" s="226"/>
      <c r="Q570" s="226"/>
      <c r="R570" s="226"/>
      <c r="S570" s="226"/>
      <c r="T570" s="226"/>
      <c r="U570" s="226"/>
      <c r="V570" s="226"/>
      <c r="W570" s="226"/>
      <c r="X570" s="226"/>
      <c r="Y570" s="226"/>
      <c r="Z570" s="226"/>
    </row>
    <row r="571" ht="15.75" customHeight="1">
      <c r="A571" s="226"/>
      <c r="B571" s="226"/>
      <c r="C571" s="226"/>
      <c r="D571" s="226"/>
      <c r="E571" s="297"/>
      <c r="F571" s="297"/>
      <c r="G571" s="226"/>
      <c r="H571" s="226"/>
      <c r="I571" s="297"/>
      <c r="J571" s="226"/>
      <c r="K571" s="226"/>
      <c r="L571" s="226"/>
      <c r="M571" s="226"/>
      <c r="N571" s="226"/>
      <c r="O571" s="226"/>
      <c r="P571" s="226"/>
      <c r="Q571" s="226"/>
      <c r="R571" s="226"/>
      <c r="S571" s="226"/>
      <c r="T571" s="226"/>
      <c r="U571" s="226"/>
      <c r="V571" s="226"/>
      <c r="W571" s="226"/>
      <c r="X571" s="226"/>
      <c r="Y571" s="226"/>
      <c r="Z571" s="226"/>
    </row>
    <row r="572" ht="15.75" customHeight="1">
      <c r="A572" s="226"/>
      <c r="B572" s="226"/>
      <c r="C572" s="226"/>
      <c r="D572" s="226"/>
      <c r="E572" s="297"/>
      <c r="F572" s="297"/>
      <c r="G572" s="226"/>
      <c r="H572" s="226"/>
      <c r="I572" s="297"/>
      <c r="J572" s="226"/>
      <c r="K572" s="226"/>
      <c r="L572" s="226"/>
      <c r="M572" s="226"/>
      <c r="N572" s="226"/>
      <c r="O572" s="226"/>
      <c r="P572" s="226"/>
      <c r="Q572" s="226"/>
      <c r="R572" s="226"/>
      <c r="S572" s="226"/>
      <c r="T572" s="226"/>
      <c r="U572" s="226"/>
      <c r="V572" s="226"/>
      <c r="W572" s="226"/>
      <c r="X572" s="226"/>
      <c r="Y572" s="226"/>
      <c r="Z572" s="226"/>
    </row>
    <row r="573" ht="15.75" customHeight="1">
      <c r="A573" s="226"/>
      <c r="B573" s="226"/>
      <c r="C573" s="226"/>
      <c r="D573" s="226"/>
      <c r="E573" s="297"/>
      <c r="F573" s="297"/>
      <c r="G573" s="226"/>
      <c r="H573" s="226"/>
      <c r="I573" s="297"/>
      <c r="J573" s="226"/>
      <c r="K573" s="226"/>
      <c r="L573" s="226"/>
      <c r="M573" s="226"/>
      <c r="N573" s="226"/>
      <c r="O573" s="226"/>
      <c r="P573" s="226"/>
      <c r="Q573" s="226"/>
      <c r="R573" s="226"/>
      <c r="S573" s="226"/>
      <c r="T573" s="226"/>
      <c r="U573" s="226"/>
      <c r="V573" s="226"/>
      <c r="W573" s="226"/>
      <c r="X573" s="226"/>
      <c r="Y573" s="226"/>
      <c r="Z573" s="226"/>
    </row>
    <row r="574" ht="15.75" customHeight="1">
      <c r="A574" s="226"/>
      <c r="B574" s="226"/>
      <c r="C574" s="226"/>
      <c r="D574" s="226"/>
      <c r="E574" s="297"/>
      <c r="F574" s="297"/>
      <c r="G574" s="226"/>
      <c r="H574" s="226"/>
      <c r="I574" s="297"/>
      <c r="J574" s="226"/>
      <c r="K574" s="226"/>
      <c r="L574" s="226"/>
      <c r="M574" s="226"/>
      <c r="N574" s="226"/>
      <c r="O574" s="226"/>
      <c r="P574" s="226"/>
      <c r="Q574" s="226"/>
      <c r="R574" s="226"/>
      <c r="S574" s="226"/>
      <c r="T574" s="226"/>
      <c r="U574" s="226"/>
      <c r="V574" s="226"/>
      <c r="W574" s="226"/>
      <c r="X574" s="226"/>
      <c r="Y574" s="226"/>
      <c r="Z574" s="226"/>
    </row>
    <row r="575" ht="15.75" customHeight="1">
      <c r="A575" s="226"/>
      <c r="B575" s="226"/>
      <c r="C575" s="226"/>
      <c r="D575" s="226"/>
      <c r="E575" s="297"/>
      <c r="F575" s="297"/>
      <c r="G575" s="226"/>
      <c r="H575" s="226"/>
      <c r="I575" s="297"/>
      <c r="J575" s="226"/>
      <c r="K575" s="226"/>
      <c r="L575" s="226"/>
      <c r="M575" s="226"/>
      <c r="N575" s="226"/>
      <c r="O575" s="226"/>
      <c r="P575" s="226"/>
      <c r="Q575" s="226"/>
      <c r="R575" s="226"/>
      <c r="S575" s="226"/>
      <c r="T575" s="226"/>
      <c r="U575" s="226"/>
      <c r="V575" s="226"/>
      <c r="W575" s="226"/>
      <c r="X575" s="226"/>
      <c r="Y575" s="226"/>
      <c r="Z575" s="226"/>
    </row>
    <row r="576" ht="15.75" customHeight="1">
      <c r="A576" s="226"/>
      <c r="B576" s="226"/>
      <c r="C576" s="226"/>
      <c r="D576" s="226"/>
      <c r="E576" s="297"/>
      <c r="F576" s="297"/>
      <c r="G576" s="226"/>
      <c r="H576" s="226"/>
      <c r="I576" s="297"/>
      <c r="J576" s="226"/>
      <c r="K576" s="226"/>
      <c r="L576" s="226"/>
      <c r="M576" s="226"/>
      <c r="N576" s="226"/>
      <c r="O576" s="226"/>
      <c r="P576" s="226"/>
      <c r="Q576" s="226"/>
      <c r="R576" s="226"/>
      <c r="S576" s="226"/>
      <c r="T576" s="226"/>
      <c r="U576" s="226"/>
      <c r="V576" s="226"/>
      <c r="W576" s="226"/>
      <c r="X576" s="226"/>
      <c r="Y576" s="226"/>
      <c r="Z576" s="226"/>
    </row>
    <row r="577" ht="15.75" customHeight="1">
      <c r="A577" s="226"/>
      <c r="B577" s="226"/>
      <c r="C577" s="226"/>
      <c r="D577" s="226"/>
      <c r="E577" s="297"/>
      <c r="F577" s="297"/>
      <c r="G577" s="226"/>
      <c r="H577" s="226"/>
      <c r="I577" s="297"/>
      <c r="J577" s="226"/>
      <c r="K577" s="226"/>
      <c r="L577" s="226"/>
      <c r="M577" s="226"/>
      <c r="N577" s="226"/>
      <c r="O577" s="226"/>
      <c r="P577" s="226"/>
      <c r="Q577" s="226"/>
      <c r="R577" s="226"/>
      <c r="S577" s="226"/>
      <c r="T577" s="226"/>
      <c r="U577" s="226"/>
      <c r="V577" s="226"/>
      <c r="W577" s="226"/>
      <c r="X577" s="226"/>
      <c r="Y577" s="226"/>
      <c r="Z577" s="226"/>
    </row>
    <row r="578" ht="15.75" customHeight="1">
      <c r="A578" s="226"/>
      <c r="B578" s="226"/>
      <c r="C578" s="226"/>
      <c r="D578" s="226"/>
      <c r="E578" s="297"/>
      <c r="F578" s="297"/>
      <c r="G578" s="226"/>
      <c r="H578" s="226"/>
      <c r="I578" s="297"/>
      <c r="J578" s="226"/>
      <c r="K578" s="226"/>
      <c r="L578" s="226"/>
      <c r="M578" s="226"/>
      <c r="N578" s="226"/>
      <c r="O578" s="226"/>
      <c r="P578" s="226"/>
      <c r="Q578" s="226"/>
      <c r="R578" s="226"/>
      <c r="S578" s="226"/>
      <c r="T578" s="226"/>
      <c r="U578" s="226"/>
      <c r="V578" s="226"/>
      <c r="W578" s="226"/>
      <c r="X578" s="226"/>
      <c r="Y578" s="226"/>
      <c r="Z578" s="226"/>
    </row>
    <row r="579" ht="15.75" customHeight="1">
      <c r="A579" s="226"/>
      <c r="B579" s="226"/>
      <c r="C579" s="226"/>
      <c r="D579" s="226"/>
      <c r="E579" s="297"/>
      <c r="F579" s="297"/>
      <c r="G579" s="226"/>
      <c r="H579" s="226"/>
      <c r="I579" s="297"/>
      <c r="J579" s="226"/>
      <c r="K579" s="226"/>
      <c r="L579" s="226"/>
      <c r="M579" s="226"/>
      <c r="N579" s="226"/>
      <c r="O579" s="226"/>
      <c r="P579" s="226"/>
      <c r="Q579" s="226"/>
      <c r="R579" s="226"/>
      <c r="S579" s="226"/>
      <c r="T579" s="226"/>
      <c r="U579" s="226"/>
      <c r="V579" s="226"/>
      <c r="W579" s="226"/>
      <c r="X579" s="226"/>
      <c r="Y579" s="226"/>
      <c r="Z579" s="226"/>
    </row>
    <row r="580" ht="15.75" customHeight="1">
      <c r="A580" s="226"/>
      <c r="B580" s="226"/>
      <c r="C580" s="226"/>
      <c r="D580" s="226"/>
      <c r="E580" s="297"/>
      <c r="F580" s="297"/>
      <c r="G580" s="226"/>
      <c r="H580" s="226"/>
      <c r="I580" s="297"/>
      <c r="J580" s="226"/>
      <c r="K580" s="226"/>
      <c r="L580" s="226"/>
      <c r="M580" s="226"/>
      <c r="N580" s="226"/>
      <c r="O580" s="226"/>
      <c r="P580" s="226"/>
      <c r="Q580" s="226"/>
      <c r="R580" s="226"/>
      <c r="S580" s="226"/>
      <c r="T580" s="226"/>
      <c r="U580" s="226"/>
      <c r="V580" s="226"/>
      <c r="W580" s="226"/>
      <c r="X580" s="226"/>
      <c r="Y580" s="226"/>
      <c r="Z580" s="226"/>
    </row>
    <row r="581" ht="15.75" customHeight="1">
      <c r="A581" s="226"/>
      <c r="B581" s="226"/>
      <c r="C581" s="226"/>
      <c r="D581" s="226"/>
      <c r="E581" s="297"/>
      <c r="F581" s="297"/>
      <c r="G581" s="226"/>
      <c r="H581" s="226"/>
      <c r="I581" s="297"/>
      <c r="J581" s="226"/>
      <c r="K581" s="226"/>
      <c r="L581" s="226"/>
      <c r="M581" s="226"/>
      <c r="N581" s="226"/>
      <c r="O581" s="226"/>
      <c r="P581" s="226"/>
      <c r="Q581" s="226"/>
      <c r="R581" s="226"/>
      <c r="S581" s="226"/>
      <c r="T581" s="226"/>
      <c r="U581" s="226"/>
      <c r="V581" s="226"/>
      <c r="W581" s="226"/>
      <c r="X581" s="226"/>
      <c r="Y581" s="226"/>
      <c r="Z581" s="226"/>
    </row>
    <row r="582" ht="15.75" customHeight="1">
      <c r="A582" s="226"/>
      <c r="B582" s="226"/>
      <c r="C582" s="226"/>
      <c r="D582" s="226"/>
      <c r="E582" s="297"/>
      <c r="F582" s="297"/>
      <c r="G582" s="226"/>
      <c r="H582" s="226"/>
      <c r="I582" s="297"/>
      <c r="J582" s="226"/>
      <c r="K582" s="226"/>
      <c r="L582" s="226"/>
      <c r="M582" s="226"/>
      <c r="N582" s="226"/>
      <c r="O582" s="226"/>
      <c r="P582" s="226"/>
      <c r="Q582" s="226"/>
      <c r="R582" s="226"/>
      <c r="S582" s="226"/>
      <c r="T582" s="226"/>
      <c r="U582" s="226"/>
      <c r="V582" s="226"/>
      <c r="W582" s="226"/>
      <c r="X582" s="226"/>
      <c r="Y582" s="226"/>
      <c r="Z582" s="226"/>
    </row>
    <row r="583" ht="15.75" customHeight="1">
      <c r="A583" s="226"/>
      <c r="B583" s="226"/>
      <c r="C583" s="226"/>
      <c r="D583" s="226"/>
      <c r="E583" s="297"/>
      <c r="F583" s="297"/>
      <c r="G583" s="226"/>
      <c r="H583" s="226"/>
      <c r="I583" s="297"/>
      <c r="J583" s="226"/>
      <c r="K583" s="226"/>
      <c r="L583" s="226"/>
      <c r="M583" s="226"/>
      <c r="N583" s="226"/>
      <c r="O583" s="226"/>
      <c r="P583" s="226"/>
      <c r="Q583" s="226"/>
      <c r="R583" s="226"/>
      <c r="S583" s="226"/>
      <c r="T583" s="226"/>
      <c r="U583" s="226"/>
      <c r="V583" s="226"/>
      <c r="W583" s="226"/>
      <c r="X583" s="226"/>
      <c r="Y583" s="226"/>
      <c r="Z583" s="226"/>
    </row>
    <row r="584" ht="15.75" customHeight="1">
      <c r="A584" s="226"/>
      <c r="B584" s="226"/>
      <c r="C584" s="226"/>
      <c r="D584" s="226"/>
      <c r="E584" s="297"/>
      <c r="F584" s="297"/>
      <c r="G584" s="226"/>
      <c r="H584" s="226"/>
      <c r="I584" s="297"/>
      <c r="J584" s="226"/>
      <c r="K584" s="226"/>
      <c r="L584" s="226"/>
      <c r="M584" s="226"/>
      <c r="N584" s="226"/>
      <c r="O584" s="226"/>
      <c r="P584" s="226"/>
      <c r="Q584" s="226"/>
      <c r="R584" s="226"/>
      <c r="S584" s="226"/>
      <c r="T584" s="226"/>
      <c r="U584" s="226"/>
      <c r="V584" s="226"/>
      <c r="W584" s="226"/>
      <c r="X584" s="226"/>
      <c r="Y584" s="226"/>
      <c r="Z584" s="226"/>
    </row>
    <row r="585" ht="15.75" customHeight="1">
      <c r="A585" s="226"/>
      <c r="B585" s="226"/>
      <c r="C585" s="226"/>
      <c r="D585" s="226"/>
      <c r="E585" s="297"/>
      <c r="F585" s="297"/>
      <c r="G585" s="226"/>
      <c r="H585" s="226"/>
      <c r="I585" s="297"/>
      <c r="J585" s="226"/>
      <c r="K585" s="226"/>
      <c r="L585" s="226"/>
      <c r="M585" s="226"/>
      <c r="N585" s="226"/>
      <c r="O585" s="226"/>
      <c r="P585" s="226"/>
      <c r="Q585" s="226"/>
      <c r="R585" s="226"/>
      <c r="S585" s="226"/>
      <c r="T585" s="226"/>
      <c r="U585" s="226"/>
      <c r="V585" s="226"/>
      <c r="W585" s="226"/>
      <c r="X585" s="226"/>
      <c r="Y585" s="226"/>
      <c r="Z585" s="226"/>
    </row>
    <row r="586" ht="15.75" customHeight="1">
      <c r="A586" s="226"/>
      <c r="B586" s="226"/>
      <c r="C586" s="226"/>
      <c r="D586" s="226"/>
      <c r="E586" s="297"/>
      <c r="F586" s="297"/>
      <c r="G586" s="226"/>
      <c r="H586" s="226"/>
      <c r="I586" s="297"/>
      <c r="J586" s="226"/>
      <c r="K586" s="226"/>
      <c r="L586" s="226"/>
      <c r="M586" s="226"/>
      <c r="N586" s="226"/>
      <c r="O586" s="226"/>
      <c r="P586" s="226"/>
      <c r="Q586" s="226"/>
      <c r="R586" s="226"/>
      <c r="S586" s="226"/>
      <c r="T586" s="226"/>
      <c r="U586" s="226"/>
      <c r="V586" s="226"/>
      <c r="W586" s="226"/>
      <c r="X586" s="226"/>
      <c r="Y586" s="226"/>
      <c r="Z586" s="226"/>
    </row>
    <row r="587" ht="15.75" customHeight="1">
      <c r="A587" s="226"/>
      <c r="B587" s="226"/>
      <c r="C587" s="226"/>
      <c r="D587" s="226"/>
      <c r="E587" s="297"/>
      <c r="F587" s="297"/>
      <c r="G587" s="226"/>
      <c r="H587" s="226"/>
      <c r="I587" s="297"/>
      <c r="J587" s="226"/>
      <c r="K587" s="226"/>
      <c r="L587" s="226"/>
      <c r="M587" s="226"/>
      <c r="N587" s="226"/>
      <c r="O587" s="226"/>
      <c r="P587" s="226"/>
      <c r="Q587" s="226"/>
      <c r="R587" s="226"/>
      <c r="S587" s="226"/>
      <c r="T587" s="226"/>
      <c r="U587" s="226"/>
      <c r="V587" s="226"/>
      <c r="W587" s="226"/>
      <c r="X587" s="226"/>
      <c r="Y587" s="226"/>
      <c r="Z587" s="226"/>
    </row>
    <row r="588" ht="15.75" customHeight="1">
      <c r="A588" s="226"/>
      <c r="B588" s="226"/>
      <c r="C588" s="226"/>
      <c r="D588" s="226"/>
      <c r="E588" s="297"/>
      <c r="F588" s="297"/>
      <c r="G588" s="226"/>
      <c r="H588" s="226"/>
      <c r="I588" s="297"/>
      <c r="J588" s="226"/>
      <c r="K588" s="226"/>
      <c r="L588" s="226"/>
      <c r="M588" s="226"/>
      <c r="N588" s="226"/>
      <c r="O588" s="226"/>
      <c r="P588" s="226"/>
      <c r="Q588" s="226"/>
      <c r="R588" s="226"/>
      <c r="S588" s="226"/>
      <c r="T588" s="226"/>
      <c r="U588" s="226"/>
      <c r="V588" s="226"/>
      <c r="W588" s="226"/>
      <c r="X588" s="226"/>
      <c r="Y588" s="226"/>
      <c r="Z588" s="226"/>
    </row>
    <row r="589" ht="15.75" customHeight="1">
      <c r="A589" s="226"/>
      <c r="B589" s="226"/>
      <c r="C589" s="226"/>
      <c r="D589" s="226"/>
      <c r="E589" s="297"/>
      <c r="F589" s="297"/>
      <c r="G589" s="226"/>
      <c r="H589" s="226"/>
      <c r="I589" s="297"/>
      <c r="J589" s="226"/>
      <c r="K589" s="226"/>
      <c r="L589" s="226"/>
      <c r="M589" s="226"/>
      <c r="N589" s="226"/>
      <c r="O589" s="226"/>
      <c r="P589" s="226"/>
      <c r="Q589" s="226"/>
      <c r="R589" s="226"/>
      <c r="S589" s="226"/>
      <c r="T589" s="226"/>
      <c r="U589" s="226"/>
      <c r="V589" s="226"/>
      <c r="W589" s="226"/>
      <c r="X589" s="226"/>
      <c r="Y589" s="226"/>
      <c r="Z589" s="226"/>
    </row>
    <row r="590" ht="15.75" customHeight="1">
      <c r="A590" s="226"/>
      <c r="B590" s="226"/>
      <c r="C590" s="226"/>
      <c r="D590" s="226"/>
      <c r="E590" s="297"/>
      <c r="F590" s="297"/>
      <c r="G590" s="226"/>
      <c r="H590" s="226"/>
      <c r="I590" s="297"/>
      <c r="J590" s="226"/>
      <c r="K590" s="226"/>
      <c r="L590" s="226"/>
      <c r="M590" s="226"/>
      <c r="N590" s="226"/>
      <c r="O590" s="226"/>
      <c r="P590" s="226"/>
      <c r="Q590" s="226"/>
      <c r="R590" s="226"/>
      <c r="S590" s="226"/>
      <c r="T590" s="226"/>
      <c r="U590" s="226"/>
      <c r="V590" s="226"/>
      <c r="W590" s="226"/>
      <c r="X590" s="226"/>
      <c r="Y590" s="226"/>
      <c r="Z590" s="226"/>
    </row>
    <row r="591" ht="15.75" customHeight="1">
      <c r="A591" s="226"/>
      <c r="B591" s="226"/>
      <c r="C591" s="226"/>
      <c r="D591" s="226"/>
      <c r="E591" s="297"/>
      <c r="F591" s="297"/>
      <c r="G591" s="226"/>
      <c r="H591" s="226"/>
      <c r="I591" s="297"/>
      <c r="J591" s="226"/>
      <c r="K591" s="226"/>
      <c r="L591" s="226"/>
      <c r="M591" s="226"/>
      <c r="N591" s="226"/>
      <c r="O591" s="226"/>
      <c r="P591" s="226"/>
      <c r="Q591" s="226"/>
      <c r="R591" s="226"/>
      <c r="S591" s="226"/>
      <c r="T591" s="226"/>
      <c r="U591" s="226"/>
      <c r="V591" s="226"/>
      <c r="W591" s="226"/>
      <c r="X591" s="226"/>
      <c r="Y591" s="226"/>
      <c r="Z591" s="226"/>
    </row>
    <row r="592" ht="15.75" customHeight="1">
      <c r="A592" s="226"/>
      <c r="B592" s="226"/>
      <c r="C592" s="226"/>
      <c r="D592" s="226"/>
      <c r="E592" s="297"/>
      <c r="F592" s="297"/>
      <c r="G592" s="226"/>
      <c r="H592" s="226"/>
      <c r="I592" s="297"/>
      <c r="J592" s="226"/>
      <c r="K592" s="226"/>
      <c r="L592" s="226"/>
      <c r="M592" s="226"/>
      <c r="N592" s="226"/>
      <c r="O592" s="226"/>
      <c r="P592" s="226"/>
      <c r="Q592" s="226"/>
      <c r="R592" s="226"/>
      <c r="S592" s="226"/>
      <c r="T592" s="226"/>
      <c r="U592" s="226"/>
      <c r="V592" s="226"/>
      <c r="W592" s="226"/>
      <c r="X592" s="226"/>
      <c r="Y592" s="226"/>
      <c r="Z592" s="226"/>
    </row>
    <row r="593" ht="15.75" customHeight="1">
      <c r="A593" s="226"/>
      <c r="B593" s="226"/>
      <c r="C593" s="226"/>
      <c r="D593" s="226"/>
      <c r="E593" s="297"/>
      <c r="F593" s="297"/>
      <c r="G593" s="226"/>
      <c r="H593" s="226"/>
      <c r="I593" s="297"/>
      <c r="J593" s="226"/>
      <c r="K593" s="226"/>
      <c r="L593" s="226"/>
      <c r="M593" s="226"/>
      <c r="N593" s="226"/>
      <c r="O593" s="226"/>
      <c r="P593" s="226"/>
      <c r="Q593" s="226"/>
      <c r="R593" s="226"/>
      <c r="S593" s="226"/>
      <c r="T593" s="226"/>
      <c r="U593" s="226"/>
      <c r="V593" s="226"/>
      <c r="W593" s="226"/>
      <c r="X593" s="226"/>
      <c r="Y593" s="226"/>
      <c r="Z593" s="226"/>
    </row>
    <row r="594" ht="15.75" customHeight="1">
      <c r="A594" s="226"/>
      <c r="B594" s="226"/>
      <c r="C594" s="226"/>
      <c r="D594" s="226"/>
      <c r="E594" s="297"/>
      <c r="F594" s="297"/>
      <c r="G594" s="226"/>
      <c r="H594" s="226"/>
      <c r="I594" s="297"/>
      <c r="J594" s="226"/>
      <c r="K594" s="226"/>
      <c r="L594" s="226"/>
      <c r="M594" s="226"/>
      <c r="N594" s="226"/>
      <c r="O594" s="226"/>
      <c r="P594" s="226"/>
      <c r="Q594" s="226"/>
      <c r="R594" s="226"/>
      <c r="S594" s="226"/>
      <c r="T594" s="226"/>
      <c r="U594" s="226"/>
      <c r="V594" s="226"/>
      <c r="W594" s="226"/>
      <c r="X594" s="226"/>
      <c r="Y594" s="226"/>
      <c r="Z594" s="226"/>
    </row>
    <row r="595" ht="15.75" customHeight="1">
      <c r="A595" s="226"/>
      <c r="B595" s="226"/>
      <c r="C595" s="226"/>
      <c r="D595" s="226"/>
      <c r="E595" s="297"/>
      <c r="F595" s="297"/>
      <c r="G595" s="226"/>
      <c r="H595" s="226"/>
      <c r="I595" s="297"/>
      <c r="J595" s="226"/>
      <c r="K595" s="226"/>
      <c r="L595" s="226"/>
      <c r="M595" s="226"/>
      <c r="N595" s="226"/>
      <c r="O595" s="226"/>
      <c r="P595" s="226"/>
      <c r="Q595" s="226"/>
      <c r="R595" s="226"/>
      <c r="S595" s="226"/>
      <c r="T595" s="226"/>
      <c r="U595" s="226"/>
      <c r="V595" s="226"/>
      <c r="W595" s="226"/>
      <c r="X595" s="226"/>
      <c r="Y595" s="226"/>
      <c r="Z595" s="226"/>
    </row>
    <row r="596" ht="15.75" customHeight="1">
      <c r="A596" s="226"/>
      <c r="B596" s="226"/>
      <c r="C596" s="226"/>
      <c r="D596" s="226"/>
      <c r="E596" s="297"/>
      <c r="F596" s="297"/>
      <c r="G596" s="226"/>
      <c r="H596" s="226"/>
      <c r="I596" s="297"/>
      <c r="J596" s="226"/>
      <c r="K596" s="226"/>
      <c r="L596" s="226"/>
      <c r="M596" s="226"/>
      <c r="N596" s="226"/>
      <c r="O596" s="226"/>
      <c r="P596" s="226"/>
      <c r="Q596" s="226"/>
      <c r="R596" s="226"/>
      <c r="S596" s="226"/>
      <c r="T596" s="226"/>
      <c r="U596" s="226"/>
      <c r="V596" s="226"/>
      <c r="W596" s="226"/>
      <c r="X596" s="226"/>
      <c r="Y596" s="226"/>
      <c r="Z596" s="226"/>
    </row>
    <row r="597" ht="15.75" customHeight="1">
      <c r="A597" s="226"/>
      <c r="B597" s="226"/>
      <c r="C597" s="226"/>
      <c r="D597" s="226"/>
      <c r="E597" s="297"/>
      <c r="F597" s="297"/>
      <c r="G597" s="226"/>
      <c r="H597" s="226"/>
      <c r="I597" s="297"/>
      <c r="J597" s="226"/>
      <c r="K597" s="226"/>
      <c r="L597" s="226"/>
      <c r="M597" s="226"/>
      <c r="N597" s="226"/>
      <c r="O597" s="226"/>
      <c r="P597" s="226"/>
      <c r="Q597" s="226"/>
      <c r="R597" s="226"/>
      <c r="S597" s="226"/>
      <c r="T597" s="226"/>
      <c r="U597" s="226"/>
      <c r="V597" s="226"/>
      <c r="W597" s="226"/>
      <c r="X597" s="226"/>
      <c r="Y597" s="226"/>
      <c r="Z597" s="226"/>
    </row>
    <row r="598" ht="15.75" customHeight="1">
      <c r="A598" s="226"/>
      <c r="B598" s="226"/>
      <c r="C598" s="226"/>
      <c r="D598" s="226"/>
      <c r="E598" s="297"/>
      <c r="F598" s="297"/>
      <c r="G598" s="226"/>
      <c r="H598" s="226"/>
      <c r="I598" s="297"/>
      <c r="J598" s="226"/>
      <c r="K598" s="226"/>
      <c r="L598" s="226"/>
      <c r="M598" s="226"/>
      <c r="N598" s="226"/>
      <c r="O598" s="226"/>
      <c r="P598" s="226"/>
      <c r="Q598" s="226"/>
      <c r="R598" s="226"/>
      <c r="S598" s="226"/>
      <c r="T598" s="226"/>
      <c r="U598" s="226"/>
      <c r="V598" s="226"/>
      <c r="W598" s="226"/>
      <c r="X598" s="226"/>
      <c r="Y598" s="226"/>
      <c r="Z598" s="226"/>
    </row>
    <row r="599" ht="15.75" customHeight="1">
      <c r="A599" s="226"/>
      <c r="B599" s="226"/>
      <c r="C599" s="226"/>
      <c r="D599" s="226"/>
      <c r="E599" s="297"/>
      <c r="F599" s="297"/>
      <c r="G599" s="226"/>
      <c r="H599" s="226"/>
      <c r="I599" s="297"/>
      <c r="J599" s="226"/>
      <c r="K599" s="226"/>
      <c r="L599" s="226"/>
      <c r="M599" s="226"/>
      <c r="N599" s="226"/>
      <c r="O599" s="226"/>
      <c r="P599" s="226"/>
      <c r="Q599" s="226"/>
      <c r="R599" s="226"/>
      <c r="S599" s="226"/>
      <c r="T599" s="226"/>
      <c r="U599" s="226"/>
      <c r="V599" s="226"/>
      <c r="W599" s="226"/>
      <c r="X599" s="226"/>
      <c r="Y599" s="226"/>
      <c r="Z599" s="226"/>
    </row>
    <row r="600" ht="15.75" customHeight="1">
      <c r="A600" s="226"/>
      <c r="B600" s="226"/>
      <c r="C600" s="226"/>
      <c r="D600" s="226"/>
      <c r="E600" s="297"/>
      <c r="F600" s="297"/>
      <c r="G600" s="226"/>
      <c r="H600" s="226"/>
      <c r="I600" s="297"/>
      <c r="J600" s="226"/>
      <c r="K600" s="226"/>
      <c r="L600" s="226"/>
      <c r="M600" s="226"/>
      <c r="N600" s="226"/>
      <c r="O600" s="226"/>
      <c r="P600" s="226"/>
      <c r="Q600" s="226"/>
      <c r="R600" s="226"/>
      <c r="S600" s="226"/>
      <c r="T600" s="226"/>
      <c r="U600" s="226"/>
      <c r="V600" s="226"/>
      <c r="W600" s="226"/>
      <c r="X600" s="226"/>
      <c r="Y600" s="226"/>
      <c r="Z600" s="226"/>
    </row>
    <row r="601" ht="15.75" customHeight="1">
      <c r="A601" s="226"/>
      <c r="B601" s="226"/>
      <c r="C601" s="226"/>
      <c r="D601" s="226"/>
      <c r="E601" s="297"/>
      <c r="F601" s="297"/>
      <c r="G601" s="226"/>
      <c r="H601" s="226"/>
      <c r="I601" s="297"/>
      <c r="J601" s="226"/>
      <c r="K601" s="226"/>
      <c r="L601" s="226"/>
      <c r="M601" s="226"/>
      <c r="N601" s="226"/>
      <c r="O601" s="226"/>
      <c r="P601" s="226"/>
      <c r="Q601" s="226"/>
      <c r="R601" s="226"/>
      <c r="S601" s="226"/>
      <c r="T601" s="226"/>
      <c r="U601" s="226"/>
      <c r="V601" s="226"/>
      <c r="W601" s="226"/>
      <c r="X601" s="226"/>
      <c r="Y601" s="226"/>
      <c r="Z601" s="226"/>
    </row>
    <row r="602" ht="15.75" customHeight="1">
      <c r="A602" s="226"/>
      <c r="B602" s="226"/>
      <c r="C602" s="226"/>
      <c r="D602" s="226"/>
      <c r="E602" s="297"/>
      <c r="F602" s="297"/>
      <c r="G602" s="226"/>
      <c r="H602" s="226"/>
      <c r="I602" s="297"/>
      <c r="J602" s="226"/>
      <c r="K602" s="226"/>
      <c r="L602" s="226"/>
      <c r="M602" s="226"/>
      <c r="N602" s="226"/>
      <c r="O602" s="226"/>
      <c r="P602" s="226"/>
      <c r="Q602" s="226"/>
      <c r="R602" s="226"/>
      <c r="S602" s="226"/>
      <c r="T602" s="226"/>
      <c r="U602" s="226"/>
      <c r="V602" s="226"/>
      <c r="W602" s="226"/>
      <c r="X602" s="226"/>
      <c r="Y602" s="226"/>
      <c r="Z602" s="226"/>
    </row>
    <row r="603" ht="15.75" customHeight="1">
      <c r="A603" s="226"/>
      <c r="B603" s="226"/>
      <c r="C603" s="226"/>
      <c r="D603" s="226"/>
      <c r="E603" s="297"/>
      <c r="F603" s="297"/>
      <c r="G603" s="226"/>
      <c r="H603" s="226"/>
      <c r="I603" s="297"/>
      <c r="J603" s="226"/>
      <c r="K603" s="226"/>
      <c r="L603" s="226"/>
      <c r="M603" s="226"/>
      <c r="N603" s="226"/>
      <c r="O603" s="226"/>
      <c r="P603" s="226"/>
      <c r="Q603" s="226"/>
      <c r="R603" s="226"/>
      <c r="S603" s="226"/>
      <c r="T603" s="226"/>
      <c r="U603" s="226"/>
      <c r="V603" s="226"/>
      <c r="W603" s="226"/>
      <c r="X603" s="226"/>
      <c r="Y603" s="226"/>
      <c r="Z603" s="226"/>
    </row>
    <row r="604" ht="15.75" customHeight="1">
      <c r="A604" s="226"/>
      <c r="B604" s="226"/>
      <c r="C604" s="226"/>
      <c r="D604" s="226"/>
      <c r="E604" s="297"/>
      <c r="F604" s="297"/>
      <c r="G604" s="226"/>
      <c r="H604" s="226"/>
      <c r="I604" s="297"/>
      <c r="J604" s="226"/>
      <c r="K604" s="226"/>
      <c r="L604" s="226"/>
      <c r="M604" s="226"/>
      <c r="N604" s="226"/>
      <c r="O604" s="226"/>
      <c r="P604" s="226"/>
      <c r="Q604" s="226"/>
      <c r="R604" s="226"/>
      <c r="S604" s="226"/>
      <c r="T604" s="226"/>
      <c r="U604" s="226"/>
      <c r="V604" s="226"/>
      <c r="W604" s="226"/>
      <c r="X604" s="226"/>
      <c r="Y604" s="226"/>
      <c r="Z604" s="226"/>
    </row>
    <row r="605" ht="15.75" customHeight="1">
      <c r="A605" s="226"/>
      <c r="B605" s="226"/>
      <c r="C605" s="226"/>
      <c r="D605" s="226"/>
      <c r="E605" s="297"/>
      <c r="F605" s="297"/>
      <c r="G605" s="226"/>
      <c r="H605" s="226"/>
      <c r="I605" s="297"/>
      <c r="J605" s="226"/>
      <c r="K605" s="226"/>
      <c r="L605" s="226"/>
      <c r="M605" s="226"/>
      <c r="N605" s="226"/>
      <c r="O605" s="226"/>
      <c r="P605" s="226"/>
      <c r="Q605" s="226"/>
      <c r="R605" s="226"/>
      <c r="S605" s="226"/>
      <c r="T605" s="226"/>
      <c r="U605" s="226"/>
      <c r="V605" s="226"/>
      <c r="W605" s="226"/>
      <c r="X605" s="226"/>
      <c r="Y605" s="226"/>
      <c r="Z605" s="226"/>
    </row>
    <row r="606" ht="15.75" customHeight="1">
      <c r="A606" s="226"/>
      <c r="B606" s="226"/>
      <c r="C606" s="226"/>
      <c r="D606" s="226"/>
      <c r="E606" s="297"/>
      <c r="F606" s="297"/>
      <c r="G606" s="226"/>
      <c r="H606" s="226"/>
      <c r="I606" s="297"/>
      <c r="J606" s="226"/>
      <c r="K606" s="226"/>
      <c r="L606" s="226"/>
      <c r="M606" s="226"/>
      <c r="N606" s="226"/>
      <c r="O606" s="226"/>
      <c r="P606" s="226"/>
      <c r="Q606" s="226"/>
      <c r="R606" s="226"/>
      <c r="S606" s="226"/>
      <c r="T606" s="226"/>
      <c r="U606" s="226"/>
      <c r="V606" s="226"/>
      <c r="W606" s="226"/>
      <c r="X606" s="226"/>
      <c r="Y606" s="226"/>
      <c r="Z606" s="226"/>
    </row>
    <row r="607" ht="15.75" customHeight="1">
      <c r="A607" s="226"/>
      <c r="B607" s="226"/>
      <c r="C607" s="226"/>
      <c r="D607" s="226"/>
      <c r="E607" s="297"/>
      <c r="F607" s="297"/>
      <c r="G607" s="226"/>
      <c r="H607" s="226"/>
      <c r="I607" s="297"/>
      <c r="J607" s="226"/>
      <c r="K607" s="226"/>
      <c r="L607" s="226"/>
      <c r="M607" s="226"/>
      <c r="N607" s="226"/>
      <c r="O607" s="226"/>
      <c r="P607" s="226"/>
      <c r="Q607" s="226"/>
      <c r="R607" s="226"/>
      <c r="S607" s="226"/>
      <c r="T607" s="226"/>
      <c r="U607" s="226"/>
      <c r="V607" s="226"/>
      <c r="W607" s="226"/>
      <c r="X607" s="226"/>
      <c r="Y607" s="226"/>
      <c r="Z607" s="226"/>
    </row>
    <row r="608" ht="15.75" customHeight="1">
      <c r="A608" s="226"/>
      <c r="B608" s="226"/>
      <c r="C608" s="226"/>
      <c r="D608" s="226"/>
      <c r="E608" s="297"/>
      <c r="F608" s="297"/>
      <c r="G608" s="226"/>
      <c r="H608" s="226"/>
      <c r="I608" s="297"/>
      <c r="J608" s="226"/>
      <c r="K608" s="226"/>
      <c r="L608" s="226"/>
      <c r="M608" s="226"/>
      <c r="N608" s="226"/>
      <c r="O608" s="226"/>
      <c r="P608" s="226"/>
      <c r="Q608" s="226"/>
      <c r="R608" s="226"/>
      <c r="S608" s="226"/>
      <c r="T608" s="226"/>
      <c r="U608" s="226"/>
      <c r="V608" s="226"/>
      <c r="W608" s="226"/>
      <c r="X608" s="226"/>
      <c r="Y608" s="226"/>
      <c r="Z608" s="226"/>
    </row>
    <row r="609" ht="15.75" customHeight="1">
      <c r="A609" s="226"/>
      <c r="B609" s="226"/>
      <c r="C609" s="226"/>
      <c r="D609" s="226"/>
      <c r="E609" s="297"/>
      <c r="F609" s="297"/>
      <c r="G609" s="226"/>
      <c r="H609" s="226"/>
      <c r="I609" s="297"/>
      <c r="J609" s="226"/>
      <c r="K609" s="226"/>
      <c r="L609" s="226"/>
      <c r="M609" s="226"/>
      <c r="N609" s="226"/>
      <c r="O609" s="226"/>
      <c r="P609" s="226"/>
      <c r="Q609" s="226"/>
      <c r="R609" s="226"/>
      <c r="S609" s="226"/>
      <c r="T609" s="226"/>
      <c r="U609" s="226"/>
      <c r="V609" s="226"/>
      <c r="W609" s="226"/>
      <c r="X609" s="226"/>
      <c r="Y609" s="226"/>
      <c r="Z609" s="226"/>
    </row>
    <row r="610" ht="15.75" customHeight="1">
      <c r="A610" s="226"/>
      <c r="B610" s="226"/>
      <c r="C610" s="226"/>
      <c r="D610" s="226"/>
      <c r="E610" s="297"/>
      <c r="F610" s="297"/>
      <c r="G610" s="226"/>
      <c r="H610" s="226"/>
      <c r="I610" s="297"/>
      <c r="J610" s="226"/>
      <c r="K610" s="226"/>
      <c r="L610" s="226"/>
      <c r="M610" s="226"/>
      <c r="N610" s="226"/>
      <c r="O610" s="226"/>
      <c r="P610" s="226"/>
      <c r="Q610" s="226"/>
      <c r="R610" s="226"/>
      <c r="S610" s="226"/>
      <c r="T610" s="226"/>
      <c r="U610" s="226"/>
      <c r="V610" s="226"/>
      <c r="W610" s="226"/>
      <c r="X610" s="226"/>
      <c r="Y610" s="226"/>
      <c r="Z610" s="226"/>
    </row>
    <row r="611" ht="15.75" customHeight="1">
      <c r="A611" s="226"/>
      <c r="B611" s="226"/>
      <c r="C611" s="226"/>
      <c r="D611" s="226"/>
      <c r="E611" s="297"/>
      <c r="F611" s="297"/>
      <c r="G611" s="226"/>
      <c r="H611" s="226"/>
      <c r="I611" s="297"/>
      <c r="J611" s="226"/>
      <c r="K611" s="226"/>
      <c r="L611" s="226"/>
      <c r="M611" s="226"/>
      <c r="N611" s="226"/>
      <c r="O611" s="226"/>
      <c r="P611" s="226"/>
      <c r="Q611" s="226"/>
      <c r="R611" s="226"/>
      <c r="S611" s="226"/>
      <c r="T611" s="226"/>
      <c r="U611" s="226"/>
      <c r="V611" s="226"/>
      <c r="W611" s="226"/>
      <c r="X611" s="226"/>
      <c r="Y611" s="226"/>
      <c r="Z611" s="226"/>
    </row>
    <row r="612" ht="15.75" customHeight="1">
      <c r="A612" s="226"/>
      <c r="B612" s="226"/>
      <c r="C612" s="226"/>
      <c r="D612" s="226"/>
      <c r="E612" s="297"/>
      <c r="F612" s="297"/>
      <c r="G612" s="226"/>
      <c r="H612" s="226"/>
      <c r="I612" s="297"/>
      <c r="J612" s="226"/>
      <c r="K612" s="226"/>
      <c r="L612" s="226"/>
      <c r="M612" s="226"/>
      <c r="N612" s="226"/>
      <c r="O612" s="226"/>
      <c r="P612" s="226"/>
      <c r="Q612" s="226"/>
      <c r="R612" s="226"/>
      <c r="S612" s="226"/>
      <c r="T612" s="226"/>
      <c r="U612" s="226"/>
      <c r="V612" s="226"/>
      <c r="W612" s="226"/>
      <c r="X612" s="226"/>
      <c r="Y612" s="226"/>
      <c r="Z612" s="226"/>
    </row>
    <row r="613" ht="15.75" customHeight="1">
      <c r="A613" s="226"/>
      <c r="B613" s="226"/>
      <c r="C613" s="226"/>
      <c r="D613" s="226"/>
      <c r="E613" s="297"/>
      <c r="F613" s="297"/>
      <c r="G613" s="226"/>
      <c r="H613" s="226"/>
      <c r="I613" s="297"/>
      <c r="J613" s="226"/>
      <c r="K613" s="226"/>
      <c r="L613" s="226"/>
      <c r="M613" s="226"/>
      <c r="N613" s="226"/>
      <c r="O613" s="226"/>
      <c r="P613" s="226"/>
      <c r="Q613" s="226"/>
      <c r="R613" s="226"/>
      <c r="S613" s="226"/>
      <c r="T613" s="226"/>
      <c r="U613" s="226"/>
      <c r="V613" s="226"/>
      <c r="W613" s="226"/>
      <c r="X613" s="226"/>
      <c r="Y613" s="226"/>
      <c r="Z613" s="226"/>
    </row>
    <row r="614" ht="15.75" customHeight="1">
      <c r="A614" s="226"/>
      <c r="B614" s="226"/>
      <c r="C614" s="226"/>
      <c r="D614" s="226"/>
      <c r="E614" s="297"/>
      <c r="F614" s="297"/>
      <c r="G614" s="226"/>
      <c r="H614" s="226"/>
      <c r="I614" s="297"/>
      <c r="J614" s="226"/>
      <c r="K614" s="226"/>
      <c r="L614" s="226"/>
      <c r="M614" s="226"/>
      <c r="N614" s="226"/>
      <c r="O614" s="226"/>
      <c r="P614" s="226"/>
      <c r="Q614" s="226"/>
      <c r="R614" s="226"/>
      <c r="S614" s="226"/>
      <c r="T614" s="226"/>
      <c r="U614" s="226"/>
      <c r="V614" s="226"/>
      <c r="W614" s="226"/>
      <c r="X614" s="226"/>
      <c r="Y614" s="226"/>
      <c r="Z614" s="226"/>
    </row>
    <row r="615" ht="15.75" customHeight="1">
      <c r="A615" s="226"/>
      <c r="B615" s="226"/>
      <c r="C615" s="226"/>
      <c r="D615" s="226"/>
      <c r="E615" s="297"/>
      <c r="F615" s="297"/>
      <c r="G615" s="226"/>
      <c r="H615" s="226"/>
      <c r="I615" s="297"/>
      <c r="J615" s="226"/>
      <c r="K615" s="226"/>
      <c r="L615" s="226"/>
      <c r="M615" s="226"/>
      <c r="N615" s="226"/>
      <c r="O615" s="226"/>
      <c r="P615" s="226"/>
      <c r="Q615" s="226"/>
      <c r="R615" s="226"/>
      <c r="S615" s="226"/>
      <c r="T615" s="226"/>
      <c r="U615" s="226"/>
      <c r="V615" s="226"/>
      <c r="W615" s="226"/>
      <c r="X615" s="226"/>
      <c r="Y615" s="226"/>
      <c r="Z615" s="226"/>
    </row>
    <row r="616" ht="15.75" customHeight="1">
      <c r="A616" s="226"/>
      <c r="B616" s="226"/>
      <c r="C616" s="226"/>
      <c r="D616" s="226"/>
      <c r="E616" s="297"/>
      <c r="F616" s="297"/>
      <c r="G616" s="226"/>
      <c r="H616" s="226"/>
      <c r="I616" s="297"/>
      <c r="J616" s="226"/>
      <c r="K616" s="226"/>
      <c r="L616" s="226"/>
      <c r="M616" s="226"/>
      <c r="N616" s="226"/>
      <c r="O616" s="226"/>
      <c r="P616" s="226"/>
      <c r="Q616" s="226"/>
      <c r="R616" s="226"/>
      <c r="S616" s="226"/>
      <c r="T616" s="226"/>
      <c r="U616" s="226"/>
      <c r="V616" s="226"/>
      <c r="W616" s="226"/>
      <c r="X616" s="226"/>
      <c r="Y616" s="226"/>
      <c r="Z616" s="226"/>
    </row>
    <row r="617" ht="15.75" customHeight="1">
      <c r="A617" s="226"/>
      <c r="B617" s="226"/>
      <c r="C617" s="226"/>
      <c r="D617" s="226"/>
      <c r="E617" s="297"/>
      <c r="F617" s="297"/>
      <c r="G617" s="226"/>
      <c r="H617" s="226"/>
      <c r="I617" s="297"/>
      <c r="J617" s="226"/>
      <c r="K617" s="226"/>
      <c r="L617" s="226"/>
      <c r="M617" s="226"/>
      <c r="N617" s="226"/>
      <c r="O617" s="226"/>
      <c r="P617" s="226"/>
      <c r="Q617" s="226"/>
      <c r="R617" s="226"/>
      <c r="S617" s="226"/>
      <c r="T617" s="226"/>
      <c r="U617" s="226"/>
      <c r="V617" s="226"/>
      <c r="W617" s="226"/>
      <c r="X617" s="226"/>
      <c r="Y617" s="226"/>
      <c r="Z617" s="226"/>
    </row>
    <row r="618" ht="15.75" customHeight="1">
      <c r="A618" s="226"/>
      <c r="B618" s="226"/>
      <c r="C618" s="226"/>
      <c r="D618" s="226"/>
      <c r="E618" s="297"/>
      <c r="F618" s="297"/>
      <c r="G618" s="226"/>
      <c r="H618" s="226"/>
      <c r="I618" s="297"/>
      <c r="J618" s="226"/>
      <c r="K618" s="226"/>
      <c r="L618" s="226"/>
      <c r="M618" s="226"/>
      <c r="N618" s="226"/>
      <c r="O618" s="226"/>
      <c r="P618" s="226"/>
      <c r="Q618" s="226"/>
      <c r="R618" s="226"/>
      <c r="S618" s="226"/>
      <c r="T618" s="226"/>
      <c r="U618" s="226"/>
      <c r="V618" s="226"/>
      <c r="W618" s="226"/>
      <c r="X618" s="226"/>
      <c r="Y618" s="226"/>
      <c r="Z618" s="226"/>
    </row>
    <row r="619" ht="15.75" customHeight="1">
      <c r="A619" s="226"/>
      <c r="B619" s="226"/>
      <c r="C619" s="226"/>
      <c r="D619" s="226"/>
      <c r="E619" s="297"/>
      <c r="F619" s="297"/>
      <c r="G619" s="226"/>
      <c r="H619" s="226"/>
      <c r="I619" s="297"/>
      <c r="J619" s="226"/>
      <c r="K619" s="226"/>
      <c r="L619" s="226"/>
      <c r="M619" s="226"/>
      <c r="N619" s="226"/>
      <c r="O619" s="226"/>
      <c r="P619" s="226"/>
      <c r="Q619" s="226"/>
      <c r="R619" s="226"/>
      <c r="S619" s="226"/>
      <c r="T619" s="226"/>
      <c r="U619" s="226"/>
      <c r="V619" s="226"/>
      <c r="W619" s="226"/>
      <c r="X619" s="226"/>
      <c r="Y619" s="226"/>
      <c r="Z619" s="226"/>
    </row>
    <row r="620" ht="15.75" customHeight="1">
      <c r="A620" s="226"/>
      <c r="B620" s="226"/>
      <c r="C620" s="226"/>
      <c r="D620" s="226"/>
      <c r="E620" s="297"/>
      <c r="F620" s="297"/>
      <c r="G620" s="226"/>
      <c r="H620" s="226"/>
      <c r="I620" s="297"/>
      <c r="J620" s="226"/>
      <c r="K620" s="226"/>
      <c r="L620" s="226"/>
      <c r="M620" s="226"/>
      <c r="N620" s="226"/>
      <c r="O620" s="226"/>
      <c r="P620" s="226"/>
      <c r="Q620" s="226"/>
      <c r="R620" s="226"/>
      <c r="S620" s="226"/>
      <c r="T620" s="226"/>
      <c r="U620" s="226"/>
      <c r="V620" s="226"/>
      <c r="W620" s="226"/>
      <c r="X620" s="226"/>
      <c r="Y620" s="226"/>
      <c r="Z620" s="226"/>
    </row>
    <row r="621" ht="15.75" customHeight="1">
      <c r="A621" s="226"/>
      <c r="B621" s="226"/>
      <c r="C621" s="226"/>
      <c r="D621" s="226"/>
      <c r="E621" s="297"/>
      <c r="F621" s="297"/>
      <c r="G621" s="226"/>
      <c r="H621" s="226"/>
      <c r="I621" s="297"/>
      <c r="J621" s="226"/>
      <c r="K621" s="226"/>
      <c r="L621" s="226"/>
      <c r="M621" s="226"/>
      <c r="N621" s="226"/>
      <c r="O621" s="226"/>
      <c r="P621" s="226"/>
      <c r="Q621" s="226"/>
      <c r="R621" s="226"/>
      <c r="S621" s="226"/>
      <c r="T621" s="226"/>
      <c r="U621" s="226"/>
      <c r="V621" s="226"/>
      <c r="W621" s="226"/>
      <c r="X621" s="226"/>
      <c r="Y621" s="226"/>
      <c r="Z621" s="226"/>
    </row>
    <row r="622" ht="15.75" customHeight="1">
      <c r="A622" s="226"/>
      <c r="B622" s="226"/>
      <c r="C622" s="226"/>
      <c r="D622" s="226"/>
      <c r="E622" s="297"/>
      <c r="F622" s="297"/>
      <c r="G622" s="226"/>
      <c r="H622" s="226"/>
      <c r="I622" s="297"/>
      <c r="J622" s="226"/>
      <c r="K622" s="226"/>
      <c r="L622" s="226"/>
      <c r="M622" s="226"/>
      <c r="N622" s="226"/>
      <c r="O622" s="226"/>
      <c r="P622" s="226"/>
      <c r="Q622" s="226"/>
      <c r="R622" s="226"/>
      <c r="S622" s="226"/>
      <c r="T622" s="226"/>
      <c r="U622" s="226"/>
      <c r="V622" s="226"/>
      <c r="W622" s="226"/>
      <c r="X622" s="226"/>
      <c r="Y622" s="226"/>
      <c r="Z622" s="226"/>
    </row>
    <row r="623" ht="15.75" customHeight="1">
      <c r="A623" s="226"/>
      <c r="B623" s="226"/>
      <c r="C623" s="226"/>
      <c r="D623" s="226"/>
      <c r="E623" s="297"/>
      <c r="F623" s="297"/>
      <c r="G623" s="226"/>
      <c r="H623" s="226"/>
      <c r="I623" s="297"/>
      <c r="J623" s="226"/>
      <c r="K623" s="226"/>
      <c r="L623" s="226"/>
      <c r="M623" s="226"/>
      <c r="N623" s="226"/>
      <c r="O623" s="226"/>
      <c r="P623" s="226"/>
      <c r="Q623" s="226"/>
      <c r="R623" s="226"/>
      <c r="S623" s="226"/>
      <c r="T623" s="226"/>
      <c r="U623" s="226"/>
      <c r="V623" s="226"/>
      <c r="W623" s="226"/>
      <c r="X623" s="226"/>
      <c r="Y623" s="226"/>
      <c r="Z623" s="226"/>
    </row>
    <row r="624" ht="15.75" customHeight="1">
      <c r="A624" s="226"/>
      <c r="B624" s="226"/>
      <c r="C624" s="226"/>
      <c r="D624" s="226"/>
      <c r="E624" s="297"/>
      <c r="F624" s="297"/>
      <c r="G624" s="226"/>
      <c r="H624" s="226"/>
      <c r="I624" s="297"/>
      <c r="J624" s="226"/>
      <c r="K624" s="226"/>
      <c r="L624" s="226"/>
      <c r="M624" s="226"/>
      <c r="N624" s="226"/>
      <c r="O624" s="226"/>
      <c r="P624" s="226"/>
      <c r="Q624" s="226"/>
      <c r="R624" s="226"/>
      <c r="S624" s="226"/>
      <c r="T624" s="226"/>
      <c r="U624" s="226"/>
      <c r="V624" s="226"/>
      <c r="W624" s="226"/>
      <c r="X624" s="226"/>
      <c r="Y624" s="226"/>
      <c r="Z624" s="226"/>
    </row>
    <row r="625" ht="15.75" customHeight="1">
      <c r="A625" s="226"/>
      <c r="B625" s="226"/>
      <c r="C625" s="226"/>
      <c r="D625" s="226"/>
      <c r="E625" s="297"/>
      <c r="F625" s="297"/>
      <c r="G625" s="226"/>
      <c r="H625" s="226"/>
      <c r="I625" s="297"/>
      <c r="J625" s="226"/>
      <c r="K625" s="226"/>
      <c r="L625" s="226"/>
      <c r="M625" s="226"/>
      <c r="N625" s="226"/>
      <c r="O625" s="226"/>
      <c r="P625" s="226"/>
      <c r="Q625" s="226"/>
      <c r="R625" s="226"/>
      <c r="S625" s="226"/>
      <c r="T625" s="226"/>
      <c r="U625" s="226"/>
      <c r="V625" s="226"/>
      <c r="W625" s="226"/>
      <c r="X625" s="226"/>
      <c r="Y625" s="226"/>
      <c r="Z625" s="226"/>
    </row>
    <row r="626" ht="15.75" customHeight="1">
      <c r="A626" s="226"/>
      <c r="B626" s="226"/>
      <c r="C626" s="226"/>
      <c r="D626" s="226"/>
      <c r="E626" s="297"/>
      <c r="F626" s="297"/>
      <c r="G626" s="226"/>
      <c r="H626" s="226"/>
      <c r="I626" s="297"/>
      <c r="J626" s="226"/>
      <c r="K626" s="226"/>
      <c r="L626" s="226"/>
      <c r="M626" s="226"/>
      <c r="N626" s="226"/>
      <c r="O626" s="226"/>
      <c r="P626" s="226"/>
      <c r="Q626" s="226"/>
      <c r="R626" s="226"/>
      <c r="S626" s="226"/>
      <c r="T626" s="226"/>
      <c r="U626" s="226"/>
      <c r="V626" s="226"/>
      <c r="W626" s="226"/>
      <c r="X626" s="226"/>
      <c r="Y626" s="226"/>
      <c r="Z626" s="226"/>
    </row>
    <row r="627" ht="15.75" customHeight="1">
      <c r="A627" s="226"/>
      <c r="B627" s="226"/>
      <c r="C627" s="226"/>
      <c r="D627" s="226"/>
      <c r="E627" s="297"/>
      <c r="F627" s="297"/>
      <c r="G627" s="226"/>
      <c r="H627" s="226"/>
      <c r="I627" s="297"/>
      <c r="J627" s="226"/>
      <c r="K627" s="226"/>
      <c r="L627" s="226"/>
      <c r="M627" s="226"/>
      <c r="N627" s="226"/>
      <c r="O627" s="226"/>
      <c r="P627" s="226"/>
      <c r="Q627" s="226"/>
      <c r="R627" s="226"/>
      <c r="S627" s="226"/>
      <c r="T627" s="226"/>
      <c r="U627" s="226"/>
      <c r="V627" s="226"/>
      <c r="W627" s="226"/>
      <c r="X627" s="226"/>
      <c r="Y627" s="226"/>
      <c r="Z627" s="226"/>
    </row>
    <row r="628" ht="15.75" customHeight="1">
      <c r="A628" s="226"/>
      <c r="B628" s="226"/>
      <c r="C628" s="226"/>
      <c r="D628" s="226"/>
      <c r="E628" s="297"/>
      <c r="F628" s="297"/>
      <c r="G628" s="226"/>
      <c r="H628" s="226"/>
      <c r="I628" s="297"/>
      <c r="J628" s="226"/>
      <c r="K628" s="226"/>
      <c r="L628" s="226"/>
      <c r="M628" s="226"/>
      <c r="N628" s="226"/>
      <c r="O628" s="226"/>
      <c r="P628" s="226"/>
      <c r="Q628" s="226"/>
      <c r="R628" s="226"/>
      <c r="S628" s="226"/>
      <c r="T628" s="226"/>
      <c r="U628" s="226"/>
      <c r="V628" s="226"/>
      <c r="W628" s="226"/>
      <c r="X628" s="226"/>
      <c r="Y628" s="226"/>
      <c r="Z628" s="226"/>
    </row>
    <row r="629" ht="15.75" customHeight="1">
      <c r="A629" s="226"/>
      <c r="B629" s="226"/>
      <c r="C629" s="226"/>
      <c r="D629" s="226"/>
      <c r="E629" s="297"/>
      <c r="F629" s="297"/>
      <c r="G629" s="226"/>
      <c r="H629" s="226"/>
      <c r="I629" s="297"/>
      <c r="J629" s="226"/>
      <c r="K629" s="226"/>
      <c r="L629" s="226"/>
      <c r="M629" s="226"/>
      <c r="N629" s="226"/>
      <c r="O629" s="226"/>
      <c r="P629" s="226"/>
      <c r="Q629" s="226"/>
      <c r="R629" s="226"/>
      <c r="S629" s="226"/>
      <c r="T629" s="226"/>
      <c r="U629" s="226"/>
      <c r="V629" s="226"/>
      <c r="W629" s="226"/>
      <c r="X629" s="226"/>
      <c r="Y629" s="226"/>
      <c r="Z629" s="226"/>
    </row>
    <row r="630" ht="15.75" customHeight="1">
      <c r="A630" s="226"/>
      <c r="B630" s="226"/>
      <c r="C630" s="226"/>
      <c r="D630" s="226"/>
      <c r="E630" s="297"/>
      <c r="F630" s="297"/>
      <c r="G630" s="226"/>
      <c r="H630" s="226"/>
      <c r="I630" s="297"/>
      <c r="J630" s="226"/>
      <c r="K630" s="226"/>
      <c r="L630" s="226"/>
      <c r="M630" s="226"/>
      <c r="N630" s="226"/>
      <c r="O630" s="226"/>
      <c r="P630" s="226"/>
      <c r="Q630" s="226"/>
      <c r="R630" s="226"/>
      <c r="S630" s="226"/>
      <c r="T630" s="226"/>
      <c r="U630" s="226"/>
      <c r="V630" s="226"/>
      <c r="W630" s="226"/>
      <c r="X630" s="226"/>
      <c r="Y630" s="226"/>
      <c r="Z630" s="226"/>
    </row>
    <row r="631" ht="15.75" customHeight="1">
      <c r="A631" s="226"/>
      <c r="B631" s="226"/>
      <c r="C631" s="226"/>
      <c r="D631" s="226"/>
      <c r="E631" s="297"/>
      <c r="F631" s="297"/>
      <c r="G631" s="226"/>
      <c r="H631" s="226"/>
      <c r="I631" s="297"/>
      <c r="J631" s="226"/>
      <c r="K631" s="226"/>
      <c r="L631" s="226"/>
      <c r="M631" s="226"/>
      <c r="N631" s="226"/>
      <c r="O631" s="226"/>
      <c r="P631" s="226"/>
      <c r="Q631" s="226"/>
      <c r="R631" s="226"/>
      <c r="S631" s="226"/>
      <c r="T631" s="226"/>
      <c r="U631" s="226"/>
      <c r="V631" s="226"/>
      <c r="W631" s="226"/>
      <c r="X631" s="226"/>
      <c r="Y631" s="226"/>
      <c r="Z631" s="226"/>
    </row>
    <row r="632" ht="15.75" customHeight="1">
      <c r="A632" s="226"/>
      <c r="B632" s="226"/>
      <c r="C632" s="226"/>
      <c r="D632" s="226"/>
      <c r="E632" s="297"/>
      <c r="F632" s="297"/>
      <c r="G632" s="226"/>
      <c r="H632" s="226"/>
      <c r="I632" s="297"/>
      <c r="J632" s="226"/>
      <c r="K632" s="226"/>
      <c r="L632" s="226"/>
      <c r="M632" s="226"/>
      <c r="N632" s="226"/>
      <c r="O632" s="226"/>
      <c r="P632" s="226"/>
      <c r="Q632" s="226"/>
      <c r="R632" s="226"/>
      <c r="S632" s="226"/>
      <c r="T632" s="226"/>
      <c r="U632" s="226"/>
      <c r="V632" s="226"/>
      <c r="W632" s="226"/>
      <c r="X632" s="226"/>
      <c r="Y632" s="226"/>
      <c r="Z632" s="226"/>
    </row>
    <row r="633" ht="15.75" customHeight="1">
      <c r="A633" s="226"/>
      <c r="B633" s="226"/>
      <c r="C633" s="226"/>
      <c r="D633" s="226"/>
      <c r="E633" s="297"/>
      <c r="F633" s="297"/>
      <c r="G633" s="226"/>
      <c r="H633" s="226"/>
      <c r="I633" s="297"/>
      <c r="J633" s="226"/>
      <c r="K633" s="226"/>
      <c r="L633" s="226"/>
      <c r="M633" s="226"/>
      <c r="N633" s="226"/>
      <c r="O633" s="226"/>
      <c r="P633" s="226"/>
      <c r="Q633" s="226"/>
      <c r="R633" s="226"/>
      <c r="S633" s="226"/>
      <c r="T633" s="226"/>
      <c r="U633" s="226"/>
      <c r="V633" s="226"/>
      <c r="W633" s="226"/>
      <c r="X633" s="226"/>
      <c r="Y633" s="226"/>
      <c r="Z633" s="226"/>
    </row>
    <row r="634" ht="15.75" customHeight="1">
      <c r="A634" s="226"/>
      <c r="B634" s="226"/>
      <c r="C634" s="226"/>
      <c r="D634" s="226"/>
      <c r="E634" s="297"/>
      <c r="F634" s="297"/>
      <c r="G634" s="226"/>
      <c r="H634" s="226"/>
      <c r="I634" s="297"/>
      <c r="J634" s="226"/>
      <c r="K634" s="226"/>
      <c r="L634" s="226"/>
      <c r="M634" s="226"/>
      <c r="N634" s="226"/>
      <c r="O634" s="226"/>
      <c r="P634" s="226"/>
      <c r="Q634" s="226"/>
      <c r="R634" s="226"/>
      <c r="S634" s="226"/>
      <c r="T634" s="226"/>
      <c r="U634" s="226"/>
      <c r="V634" s="226"/>
      <c r="W634" s="226"/>
      <c r="X634" s="226"/>
      <c r="Y634" s="226"/>
      <c r="Z634" s="226"/>
    </row>
    <row r="635" ht="15.75" customHeight="1">
      <c r="A635" s="226"/>
      <c r="B635" s="226"/>
      <c r="C635" s="226"/>
      <c r="D635" s="226"/>
      <c r="E635" s="297"/>
      <c r="F635" s="297"/>
      <c r="G635" s="226"/>
      <c r="H635" s="226"/>
      <c r="I635" s="297"/>
      <c r="J635" s="226"/>
      <c r="K635" s="226"/>
      <c r="L635" s="226"/>
      <c r="M635" s="226"/>
      <c r="N635" s="226"/>
      <c r="O635" s="226"/>
      <c r="P635" s="226"/>
      <c r="Q635" s="226"/>
      <c r="R635" s="226"/>
      <c r="S635" s="226"/>
      <c r="T635" s="226"/>
      <c r="U635" s="226"/>
      <c r="V635" s="226"/>
      <c r="W635" s="226"/>
      <c r="X635" s="226"/>
      <c r="Y635" s="226"/>
      <c r="Z635" s="226"/>
    </row>
    <row r="636" ht="15.75" customHeight="1">
      <c r="A636" s="226"/>
      <c r="B636" s="226"/>
      <c r="C636" s="226"/>
      <c r="D636" s="226"/>
      <c r="E636" s="297"/>
      <c r="F636" s="297"/>
      <c r="G636" s="226"/>
      <c r="H636" s="226"/>
      <c r="I636" s="297"/>
      <c r="J636" s="226"/>
      <c r="K636" s="226"/>
      <c r="L636" s="226"/>
      <c r="M636" s="226"/>
      <c r="N636" s="226"/>
      <c r="O636" s="226"/>
      <c r="P636" s="226"/>
      <c r="Q636" s="226"/>
      <c r="R636" s="226"/>
      <c r="S636" s="226"/>
      <c r="T636" s="226"/>
      <c r="U636" s="226"/>
      <c r="V636" s="226"/>
      <c r="W636" s="226"/>
      <c r="X636" s="226"/>
      <c r="Y636" s="226"/>
      <c r="Z636" s="226"/>
    </row>
    <row r="637" ht="15.75" customHeight="1">
      <c r="A637" s="226"/>
      <c r="B637" s="226"/>
      <c r="C637" s="226"/>
      <c r="D637" s="226"/>
      <c r="E637" s="297"/>
      <c r="F637" s="297"/>
      <c r="G637" s="226"/>
      <c r="H637" s="226"/>
      <c r="I637" s="297"/>
      <c r="J637" s="226"/>
      <c r="K637" s="226"/>
      <c r="L637" s="226"/>
      <c r="M637" s="226"/>
      <c r="N637" s="226"/>
      <c r="O637" s="226"/>
      <c r="P637" s="226"/>
      <c r="Q637" s="226"/>
      <c r="R637" s="226"/>
      <c r="S637" s="226"/>
      <c r="T637" s="226"/>
      <c r="U637" s="226"/>
      <c r="V637" s="226"/>
      <c r="W637" s="226"/>
      <c r="X637" s="226"/>
      <c r="Y637" s="226"/>
      <c r="Z637" s="226"/>
    </row>
    <row r="638" ht="15.75" customHeight="1">
      <c r="A638" s="226"/>
      <c r="B638" s="226"/>
      <c r="C638" s="226"/>
      <c r="D638" s="226"/>
      <c r="E638" s="297"/>
      <c r="F638" s="297"/>
      <c r="G638" s="226"/>
      <c r="H638" s="226"/>
      <c r="I638" s="297"/>
      <c r="J638" s="226"/>
      <c r="K638" s="226"/>
      <c r="L638" s="226"/>
      <c r="M638" s="226"/>
      <c r="N638" s="226"/>
      <c r="O638" s="226"/>
      <c r="P638" s="226"/>
      <c r="Q638" s="226"/>
      <c r="R638" s="226"/>
      <c r="S638" s="226"/>
      <c r="T638" s="226"/>
      <c r="U638" s="226"/>
      <c r="V638" s="226"/>
      <c r="W638" s="226"/>
      <c r="X638" s="226"/>
      <c r="Y638" s="226"/>
      <c r="Z638" s="226"/>
    </row>
    <row r="639" ht="15.75" customHeight="1">
      <c r="A639" s="226"/>
      <c r="B639" s="226"/>
      <c r="C639" s="226"/>
      <c r="D639" s="226"/>
      <c r="E639" s="297"/>
      <c r="F639" s="297"/>
      <c r="G639" s="226"/>
      <c r="H639" s="226"/>
      <c r="I639" s="297"/>
      <c r="J639" s="226"/>
      <c r="K639" s="226"/>
      <c r="L639" s="226"/>
      <c r="M639" s="226"/>
      <c r="N639" s="226"/>
      <c r="O639" s="226"/>
      <c r="P639" s="226"/>
      <c r="Q639" s="226"/>
      <c r="R639" s="226"/>
      <c r="S639" s="226"/>
      <c r="T639" s="226"/>
      <c r="U639" s="226"/>
      <c r="V639" s="226"/>
      <c r="W639" s="226"/>
      <c r="X639" s="226"/>
      <c r="Y639" s="226"/>
      <c r="Z639" s="226"/>
    </row>
    <row r="640" ht="15.75" customHeight="1">
      <c r="A640" s="226"/>
      <c r="B640" s="226"/>
      <c r="C640" s="226"/>
      <c r="D640" s="226"/>
      <c r="E640" s="297"/>
      <c r="F640" s="297"/>
      <c r="G640" s="226"/>
      <c r="H640" s="226"/>
      <c r="I640" s="297"/>
      <c r="J640" s="226"/>
      <c r="K640" s="226"/>
      <c r="L640" s="226"/>
      <c r="M640" s="226"/>
      <c r="N640" s="226"/>
      <c r="O640" s="226"/>
      <c r="P640" s="226"/>
      <c r="Q640" s="226"/>
      <c r="R640" s="226"/>
      <c r="S640" s="226"/>
      <c r="T640" s="226"/>
      <c r="U640" s="226"/>
      <c r="V640" s="226"/>
      <c r="W640" s="226"/>
      <c r="X640" s="226"/>
      <c r="Y640" s="226"/>
      <c r="Z640" s="226"/>
    </row>
    <row r="641" ht="15.75" customHeight="1">
      <c r="A641" s="226"/>
      <c r="B641" s="226"/>
      <c r="C641" s="226"/>
      <c r="D641" s="226"/>
      <c r="E641" s="297"/>
      <c r="F641" s="297"/>
      <c r="G641" s="226"/>
      <c r="H641" s="226"/>
      <c r="I641" s="297"/>
      <c r="J641" s="226"/>
      <c r="K641" s="226"/>
      <c r="L641" s="226"/>
      <c r="M641" s="226"/>
      <c r="N641" s="226"/>
      <c r="O641" s="226"/>
      <c r="P641" s="226"/>
      <c r="Q641" s="226"/>
      <c r="R641" s="226"/>
      <c r="S641" s="226"/>
      <c r="T641" s="226"/>
      <c r="U641" s="226"/>
      <c r="V641" s="226"/>
      <c r="W641" s="226"/>
      <c r="X641" s="226"/>
      <c r="Y641" s="226"/>
      <c r="Z641" s="226"/>
    </row>
    <row r="642" ht="15.75" customHeight="1">
      <c r="A642" s="226"/>
      <c r="B642" s="226"/>
      <c r="C642" s="226"/>
      <c r="D642" s="226"/>
      <c r="E642" s="297"/>
      <c r="F642" s="297"/>
      <c r="G642" s="226"/>
      <c r="H642" s="226"/>
      <c r="I642" s="297"/>
      <c r="J642" s="226"/>
      <c r="K642" s="226"/>
      <c r="L642" s="226"/>
      <c r="M642" s="226"/>
      <c r="N642" s="226"/>
      <c r="O642" s="226"/>
      <c r="P642" s="226"/>
      <c r="Q642" s="226"/>
      <c r="R642" s="226"/>
      <c r="S642" s="226"/>
      <c r="T642" s="226"/>
      <c r="U642" s="226"/>
      <c r="V642" s="226"/>
      <c r="W642" s="226"/>
      <c r="X642" s="226"/>
      <c r="Y642" s="226"/>
      <c r="Z642" s="226"/>
    </row>
    <row r="643" ht="15.75" customHeight="1">
      <c r="A643" s="226"/>
      <c r="B643" s="226"/>
      <c r="C643" s="226"/>
      <c r="D643" s="226"/>
      <c r="E643" s="297"/>
      <c r="F643" s="297"/>
      <c r="G643" s="226"/>
      <c r="H643" s="226"/>
      <c r="I643" s="297"/>
      <c r="J643" s="226"/>
      <c r="K643" s="226"/>
      <c r="L643" s="226"/>
      <c r="M643" s="226"/>
      <c r="N643" s="226"/>
      <c r="O643" s="226"/>
      <c r="P643" s="226"/>
      <c r="Q643" s="226"/>
      <c r="R643" s="226"/>
      <c r="S643" s="226"/>
      <c r="T643" s="226"/>
      <c r="U643" s="226"/>
      <c r="V643" s="226"/>
      <c r="W643" s="226"/>
      <c r="X643" s="226"/>
      <c r="Y643" s="226"/>
      <c r="Z643" s="226"/>
    </row>
    <row r="644" ht="15.75" customHeight="1">
      <c r="A644" s="226"/>
      <c r="B644" s="226"/>
      <c r="C644" s="226"/>
      <c r="D644" s="226"/>
      <c r="E644" s="297"/>
      <c r="F644" s="297"/>
      <c r="G644" s="226"/>
      <c r="H644" s="226"/>
      <c r="I644" s="297"/>
      <c r="J644" s="226"/>
      <c r="K644" s="226"/>
      <c r="L644" s="226"/>
      <c r="M644" s="226"/>
      <c r="N644" s="226"/>
      <c r="O644" s="226"/>
      <c r="P644" s="226"/>
      <c r="Q644" s="226"/>
      <c r="R644" s="226"/>
      <c r="S644" s="226"/>
      <c r="T644" s="226"/>
      <c r="U644" s="226"/>
      <c r="V644" s="226"/>
      <c r="W644" s="226"/>
      <c r="X644" s="226"/>
      <c r="Y644" s="226"/>
      <c r="Z644" s="226"/>
    </row>
    <row r="645" ht="15.75" customHeight="1">
      <c r="A645" s="226"/>
      <c r="B645" s="226"/>
      <c r="C645" s="226"/>
      <c r="D645" s="226"/>
      <c r="E645" s="297"/>
      <c r="F645" s="297"/>
      <c r="G645" s="226"/>
      <c r="H645" s="226"/>
      <c r="I645" s="297"/>
      <c r="J645" s="226"/>
      <c r="K645" s="226"/>
      <c r="L645" s="226"/>
      <c r="M645" s="226"/>
      <c r="N645" s="226"/>
      <c r="O645" s="226"/>
      <c r="P645" s="226"/>
      <c r="Q645" s="226"/>
      <c r="R645" s="226"/>
      <c r="S645" s="226"/>
      <c r="T645" s="226"/>
      <c r="U645" s="226"/>
      <c r="V645" s="226"/>
      <c r="W645" s="226"/>
      <c r="X645" s="226"/>
      <c r="Y645" s="226"/>
      <c r="Z645" s="226"/>
    </row>
    <row r="646" ht="15.75" customHeight="1">
      <c r="A646" s="226"/>
      <c r="B646" s="226"/>
      <c r="C646" s="226"/>
      <c r="D646" s="226"/>
      <c r="E646" s="297"/>
      <c r="F646" s="297"/>
      <c r="G646" s="226"/>
      <c r="H646" s="226"/>
      <c r="I646" s="297"/>
      <c r="J646" s="226"/>
      <c r="K646" s="226"/>
      <c r="L646" s="226"/>
      <c r="M646" s="226"/>
      <c r="N646" s="226"/>
      <c r="O646" s="226"/>
      <c r="P646" s="226"/>
      <c r="Q646" s="226"/>
      <c r="R646" s="226"/>
      <c r="S646" s="226"/>
      <c r="T646" s="226"/>
      <c r="U646" s="226"/>
      <c r="V646" s="226"/>
      <c r="W646" s="226"/>
      <c r="X646" s="226"/>
      <c r="Y646" s="226"/>
      <c r="Z646" s="226"/>
    </row>
    <row r="647" ht="15.75" customHeight="1">
      <c r="A647" s="226"/>
      <c r="B647" s="226"/>
      <c r="C647" s="226"/>
      <c r="D647" s="226"/>
      <c r="E647" s="297"/>
      <c r="F647" s="297"/>
      <c r="G647" s="226"/>
      <c r="H647" s="226"/>
      <c r="I647" s="297"/>
      <c r="J647" s="226"/>
      <c r="K647" s="226"/>
      <c r="L647" s="226"/>
      <c r="M647" s="226"/>
      <c r="N647" s="226"/>
      <c r="O647" s="226"/>
      <c r="P647" s="226"/>
      <c r="Q647" s="226"/>
      <c r="R647" s="226"/>
      <c r="S647" s="226"/>
      <c r="T647" s="226"/>
      <c r="U647" s="226"/>
      <c r="V647" s="226"/>
      <c r="W647" s="226"/>
      <c r="X647" s="226"/>
      <c r="Y647" s="226"/>
      <c r="Z647" s="226"/>
    </row>
    <row r="648" ht="15.75" customHeight="1">
      <c r="A648" s="226"/>
      <c r="B648" s="226"/>
      <c r="C648" s="226"/>
      <c r="D648" s="226"/>
      <c r="E648" s="297"/>
      <c r="F648" s="297"/>
      <c r="G648" s="226"/>
      <c r="H648" s="226"/>
      <c r="I648" s="297"/>
      <c r="J648" s="226"/>
      <c r="K648" s="226"/>
      <c r="L648" s="226"/>
      <c r="M648" s="226"/>
      <c r="N648" s="226"/>
      <c r="O648" s="226"/>
      <c r="P648" s="226"/>
      <c r="Q648" s="226"/>
      <c r="R648" s="226"/>
      <c r="S648" s="226"/>
      <c r="T648" s="226"/>
      <c r="U648" s="226"/>
      <c r="V648" s="226"/>
      <c r="W648" s="226"/>
      <c r="X648" s="226"/>
      <c r="Y648" s="226"/>
      <c r="Z648" s="226"/>
    </row>
    <row r="649" ht="15.75" customHeight="1">
      <c r="A649" s="226"/>
      <c r="B649" s="226"/>
      <c r="C649" s="226"/>
      <c r="D649" s="226"/>
      <c r="E649" s="297"/>
      <c r="F649" s="297"/>
      <c r="G649" s="226"/>
      <c r="H649" s="226"/>
      <c r="I649" s="297"/>
      <c r="J649" s="226"/>
      <c r="K649" s="226"/>
      <c r="L649" s="226"/>
      <c r="M649" s="226"/>
      <c r="N649" s="226"/>
      <c r="O649" s="226"/>
      <c r="P649" s="226"/>
      <c r="Q649" s="226"/>
      <c r="R649" s="226"/>
      <c r="S649" s="226"/>
      <c r="T649" s="226"/>
      <c r="U649" s="226"/>
      <c r="V649" s="226"/>
      <c r="W649" s="226"/>
      <c r="X649" s="226"/>
      <c r="Y649" s="226"/>
      <c r="Z649" s="226"/>
    </row>
    <row r="650" ht="15.75" customHeight="1">
      <c r="A650" s="226"/>
      <c r="B650" s="226"/>
      <c r="C650" s="226"/>
      <c r="D650" s="226"/>
      <c r="E650" s="297"/>
      <c r="F650" s="297"/>
      <c r="G650" s="226"/>
      <c r="H650" s="226"/>
      <c r="I650" s="297"/>
      <c r="J650" s="226"/>
      <c r="K650" s="226"/>
      <c r="L650" s="226"/>
      <c r="M650" s="226"/>
      <c r="N650" s="226"/>
      <c r="O650" s="226"/>
      <c r="P650" s="226"/>
      <c r="Q650" s="226"/>
      <c r="R650" s="226"/>
      <c r="S650" s="226"/>
      <c r="T650" s="226"/>
      <c r="U650" s="226"/>
      <c r="V650" s="226"/>
      <c r="W650" s="226"/>
      <c r="X650" s="226"/>
      <c r="Y650" s="226"/>
      <c r="Z650" s="226"/>
    </row>
    <row r="651" ht="15.75" customHeight="1">
      <c r="A651" s="226"/>
      <c r="B651" s="226"/>
      <c r="C651" s="226"/>
      <c r="D651" s="226"/>
      <c r="E651" s="297"/>
      <c r="F651" s="297"/>
      <c r="G651" s="226"/>
      <c r="H651" s="226"/>
      <c r="I651" s="297"/>
      <c r="J651" s="226"/>
      <c r="K651" s="226"/>
      <c r="L651" s="226"/>
      <c r="M651" s="226"/>
      <c r="N651" s="226"/>
      <c r="O651" s="226"/>
      <c r="P651" s="226"/>
      <c r="Q651" s="226"/>
      <c r="R651" s="226"/>
      <c r="S651" s="226"/>
      <c r="T651" s="226"/>
      <c r="U651" s="226"/>
      <c r="V651" s="226"/>
      <c r="W651" s="226"/>
      <c r="X651" s="226"/>
      <c r="Y651" s="226"/>
      <c r="Z651" s="226"/>
    </row>
    <row r="652" ht="15.75" customHeight="1">
      <c r="A652" s="226"/>
      <c r="B652" s="226"/>
      <c r="C652" s="226"/>
      <c r="D652" s="226"/>
      <c r="E652" s="297"/>
      <c r="F652" s="297"/>
      <c r="G652" s="226"/>
      <c r="H652" s="226"/>
      <c r="I652" s="297"/>
      <c r="J652" s="226"/>
      <c r="K652" s="226"/>
      <c r="L652" s="226"/>
      <c r="M652" s="226"/>
      <c r="N652" s="226"/>
      <c r="O652" s="226"/>
      <c r="P652" s="226"/>
      <c r="Q652" s="226"/>
      <c r="R652" s="226"/>
      <c r="S652" s="226"/>
      <c r="T652" s="226"/>
      <c r="U652" s="226"/>
      <c r="V652" s="226"/>
      <c r="W652" s="226"/>
      <c r="X652" s="226"/>
      <c r="Y652" s="226"/>
      <c r="Z652" s="226"/>
    </row>
    <row r="653" ht="15.75" customHeight="1">
      <c r="A653" s="226"/>
      <c r="B653" s="226"/>
      <c r="C653" s="226"/>
      <c r="D653" s="226"/>
      <c r="E653" s="297"/>
      <c r="F653" s="297"/>
      <c r="G653" s="226"/>
      <c r="H653" s="226"/>
      <c r="I653" s="297"/>
      <c r="J653" s="226"/>
      <c r="K653" s="226"/>
      <c r="L653" s="226"/>
      <c r="M653" s="226"/>
      <c r="N653" s="226"/>
      <c r="O653" s="226"/>
      <c r="P653" s="226"/>
      <c r="Q653" s="226"/>
      <c r="R653" s="226"/>
      <c r="S653" s="226"/>
      <c r="T653" s="226"/>
      <c r="U653" s="226"/>
      <c r="V653" s="226"/>
      <c r="W653" s="226"/>
      <c r="X653" s="226"/>
      <c r="Y653" s="226"/>
      <c r="Z653" s="226"/>
    </row>
    <row r="654" ht="15.75" customHeight="1">
      <c r="A654" s="226"/>
      <c r="B654" s="226"/>
      <c r="C654" s="226"/>
      <c r="D654" s="226"/>
      <c r="E654" s="297"/>
      <c r="F654" s="297"/>
      <c r="G654" s="226"/>
      <c r="H654" s="226"/>
      <c r="I654" s="297"/>
      <c r="J654" s="226"/>
      <c r="K654" s="226"/>
      <c r="L654" s="226"/>
      <c r="M654" s="226"/>
      <c r="N654" s="226"/>
      <c r="O654" s="226"/>
      <c r="P654" s="226"/>
      <c r="Q654" s="226"/>
      <c r="R654" s="226"/>
      <c r="S654" s="226"/>
      <c r="T654" s="226"/>
      <c r="U654" s="226"/>
      <c r="V654" s="226"/>
      <c r="W654" s="226"/>
      <c r="X654" s="226"/>
      <c r="Y654" s="226"/>
      <c r="Z654" s="226"/>
    </row>
    <row r="655" ht="15.75" customHeight="1">
      <c r="A655" s="226"/>
      <c r="B655" s="226"/>
      <c r="C655" s="226"/>
      <c r="D655" s="226"/>
      <c r="E655" s="297"/>
      <c r="F655" s="297"/>
      <c r="G655" s="226"/>
      <c r="H655" s="226"/>
      <c r="I655" s="297"/>
      <c r="J655" s="226"/>
      <c r="K655" s="226"/>
      <c r="L655" s="226"/>
      <c r="M655" s="226"/>
      <c r="N655" s="226"/>
      <c r="O655" s="226"/>
      <c r="P655" s="226"/>
      <c r="Q655" s="226"/>
      <c r="R655" s="226"/>
      <c r="S655" s="226"/>
      <c r="T655" s="226"/>
      <c r="U655" s="226"/>
      <c r="V655" s="226"/>
      <c r="W655" s="226"/>
      <c r="X655" s="226"/>
      <c r="Y655" s="226"/>
      <c r="Z655" s="226"/>
    </row>
    <row r="656" ht="15.75" customHeight="1">
      <c r="A656" s="226"/>
      <c r="B656" s="226"/>
      <c r="C656" s="226"/>
      <c r="D656" s="226"/>
      <c r="E656" s="297"/>
      <c r="F656" s="297"/>
      <c r="G656" s="226"/>
      <c r="H656" s="226"/>
      <c r="I656" s="297"/>
      <c r="J656" s="226"/>
      <c r="K656" s="226"/>
      <c r="L656" s="226"/>
      <c r="M656" s="226"/>
      <c r="N656" s="226"/>
      <c r="O656" s="226"/>
      <c r="P656" s="226"/>
      <c r="Q656" s="226"/>
      <c r="R656" s="226"/>
      <c r="S656" s="226"/>
      <c r="T656" s="226"/>
      <c r="U656" s="226"/>
      <c r="V656" s="226"/>
      <c r="W656" s="226"/>
      <c r="X656" s="226"/>
      <c r="Y656" s="226"/>
      <c r="Z656" s="226"/>
    </row>
    <row r="657" ht="15.75" customHeight="1">
      <c r="A657" s="226"/>
      <c r="B657" s="226"/>
      <c r="C657" s="226"/>
      <c r="D657" s="226"/>
      <c r="E657" s="297"/>
      <c r="F657" s="297"/>
      <c r="G657" s="226"/>
      <c r="H657" s="226"/>
      <c r="I657" s="297"/>
      <c r="J657" s="226"/>
      <c r="K657" s="226"/>
      <c r="L657" s="226"/>
      <c r="M657" s="226"/>
      <c r="N657" s="226"/>
      <c r="O657" s="226"/>
      <c r="P657" s="226"/>
      <c r="Q657" s="226"/>
      <c r="R657" s="226"/>
      <c r="S657" s="226"/>
      <c r="T657" s="226"/>
      <c r="U657" s="226"/>
      <c r="V657" s="226"/>
      <c r="W657" s="226"/>
      <c r="X657" s="226"/>
      <c r="Y657" s="226"/>
      <c r="Z657" s="226"/>
    </row>
    <row r="658" ht="15.75" customHeight="1">
      <c r="A658" s="226"/>
      <c r="B658" s="226"/>
      <c r="C658" s="226"/>
      <c r="D658" s="226"/>
      <c r="E658" s="297"/>
      <c r="F658" s="297"/>
      <c r="G658" s="226"/>
      <c r="H658" s="226"/>
      <c r="I658" s="297"/>
      <c r="J658" s="226"/>
      <c r="K658" s="226"/>
      <c r="L658" s="226"/>
      <c r="M658" s="226"/>
      <c r="N658" s="226"/>
      <c r="O658" s="226"/>
      <c r="P658" s="226"/>
      <c r="Q658" s="226"/>
      <c r="R658" s="226"/>
      <c r="S658" s="226"/>
      <c r="T658" s="226"/>
      <c r="U658" s="226"/>
      <c r="V658" s="226"/>
      <c r="W658" s="226"/>
      <c r="X658" s="226"/>
      <c r="Y658" s="226"/>
      <c r="Z658" s="226"/>
    </row>
    <row r="659" ht="15.75" customHeight="1">
      <c r="A659" s="226"/>
      <c r="B659" s="226"/>
      <c r="C659" s="226"/>
      <c r="D659" s="226"/>
      <c r="E659" s="297"/>
      <c r="F659" s="297"/>
      <c r="G659" s="226"/>
      <c r="H659" s="226"/>
      <c r="I659" s="297"/>
      <c r="J659" s="226"/>
      <c r="K659" s="226"/>
      <c r="L659" s="226"/>
      <c r="M659" s="226"/>
      <c r="N659" s="226"/>
      <c r="O659" s="226"/>
      <c r="P659" s="226"/>
      <c r="Q659" s="226"/>
      <c r="R659" s="226"/>
      <c r="S659" s="226"/>
      <c r="T659" s="226"/>
      <c r="U659" s="226"/>
      <c r="V659" s="226"/>
      <c r="W659" s="226"/>
      <c r="X659" s="226"/>
      <c r="Y659" s="226"/>
      <c r="Z659" s="226"/>
    </row>
    <row r="660" ht="15.75" customHeight="1">
      <c r="A660" s="226"/>
      <c r="B660" s="226"/>
      <c r="C660" s="226"/>
      <c r="D660" s="226"/>
      <c r="E660" s="297"/>
      <c r="F660" s="297"/>
      <c r="G660" s="226"/>
      <c r="H660" s="226"/>
      <c r="I660" s="297"/>
      <c r="J660" s="226"/>
      <c r="K660" s="226"/>
      <c r="L660" s="226"/>
      <c r="M660" s="226"/>
      <c r="N660" s="226"/>
      <c r="O660" s="226"/>
      <c r="P660" s="226"/>
      <c r="Q660" s="226"/>
      <c r="R660" s="226"/>
      <c r="S660" s="226"/>
      <c r="T660" s="226"/>
      <c r="U660" s="226"/>
      <c r="V660" s="226"/>
      <c r="W660" s="226"/>
      <c r="X660" s="226"/>
      <c r="Y660" s="226"/>
      <c r="Z660" s="226"/>
    </row>
    <row r="661" ht="15.75" customHeight="1">
      <c r="A661" s="226"/>
      <c r="B661" s="226"/>
      <c r="C661" s="226"/>
      <c r="D661" s="226"/>
      <c r="E661" s="297"/>
      <c r="F661" s="297"/>
      <c r="G661" s="226"/>
      <c r="H661" s="226"/>
      <c r="I661" s="297"/>
      <c r="J661" s="226"/>
      <c r="K661" s="226"/>
      <c r="L661" s="226"/>
      <c r="M661" s="226"/>
      <c r="N661" s="226"/>
      <c r="O661" s="226"/>
      <c r="P661" s="226"/>
      <c r="Q661" s="226"/>
      <c r="R661" s="226"/>
      <c r="S661" s="226"/>
      <c r="T661" s="226"/>
      <c r="U661" s="226"/>
      <c r="V661" s="226"/>
      <c r="W661" s="226"/>
      <c r="X661" s="226"/>
      <c r="Y661" s="226"/>
      <c r="Z661" s="226"/>
    </row>
    <row r="662" ht="15.75" customHeight="1">
      <c r="A662" s="226"/>
      <c r="B662" s="226"/>
      <c r="C662" s="226"/>
      <c r="D662" s="226"/>
      <c r="E662" s="297"/>
      <c r="F662" s="297"/>
      <c r="G662" s="226"/>
      <c r="H662" s="226"/>
      <c r="I662" s="297"/>
      <c r="J662" s="226"/>
      <c r="K662" s="226"/>
      <c r="L662" s="226"/>
      <c r="M662" s="226"/>
      <c r="N662" s="226"/>
      <c r="O662" s="226"/>
      <c r="P662" s="226"/>
      <c r="Q662" s="226"/>
      <c r="R662" s="226"/>
      <c r="S662" s="226"/>
      <c r="T662" s="226"/>
      <c r="U662" s="226"/>
      <c r="V662" s="226"/>
      <c r="W662" s="226"/>
      <c r="X662" s="226"/>
      <c r="Y662" s="226"/>
      <c r="Z662" s="226"/>
    </row>
    <row r="663" ht="15.75" customHeight="1">
      <c r="A663" s="226"/>
      <c r="B663" s="226"/>
      <c r="C663" s="226"/>
      <c r="D663" s="226"/>
      <c r="E663" s="297"/>
      <c r="F663" s="297"/>
      <c r="G663" s="226"/>
      <c r="H663" s="226"/>
      <c r="I663" s="297"/>
      <c r="J663" s="226"/>
      <c r="K663" s="226"/>
      <c r="L663" s="226"/>
      <c r="M663" s="226"/>
      <c r="N663" s="226"/>
      <c r="O663" s="226"/>
      <c r="P663" s="226"/>
      <c r="Q663" s="226"/>
      <c r="R663" s="226"/>
      <c r="S663" s="226"/>
      <c r="T663" s="226"/>
      <c r="U663" s="226"/>
      <c r="V663" s="226"/>
      <c r="W663" s="226"/>
      <c r="X663" s="226"/>
      <c r="Y663" s="226"/>
      <c r="Z663" s="226"/>
    </row>
    <row r="664" ht="15.75" customHeight="1">
      <c r="A664" s="226"/>
      <c r="B664" s="226"/>
      <c r="C664" s="226"/>
      <c r="D664" s="226"/>
      <c r="E664" s="297"/>
      <c r="F664" s="297"/>
      <c r="G664" s="226"/>
      <c r="H664" s="226"/>
      <c r="I664" s="297"/>
      <c r="J664" s="226"/>
      <c r="K664" s="226"/>
      <c r="L664" s="226"/>
      <c r="M664" s="226"/>
      <c r="N664" s="226"/>
      <c r="O664" s="226"/>
      <c r="P664" s="226"/>
      <c r="Q664" s="226"/>
      <c r="R664" s="226"/>
      <c r="S664" s="226"/>
      <c r="T664" s="226"/>
      <c r="U664" s="226"/>
      <c r="V664" s="226"/>
      <c r="W664" s="226"/>
      <c r="X664" s="226"/>
      <c r="Y664" s="226"/>
      <c r="Z664" s="226"/>
    </row>
    <row r="665" ht="15.75" customHeight="1">
      <c r="A665" s="226"/>
      <c r="B665" s="226"/>
      <c r="C665" s="226"/>
      <c r="D665" s="226"/>
      <c r="E665" s="297"/>
      <c r="F665" s="297"/>
      <c r="G665" s="226"/>
      <c r="H665" s="226"/>
      <c r="I665" s="297"/>
      <c r="J665" s="226"/>
      <c r="K665" s="226"/>
      <c r="L665" s="226"/>
      <c r="M665" s="226"/>
      <c r="N665" s="226"/>
      <c r="O665" s="226"/>
      <c r="P665" s="226"/>
      <c r="Q665" s="226"/>
      <c r="R665" s="226"/>
      <c r="S665" s="226"/>
      <c r="T665" s="226"/>
      <c r="U665" s="226"/>
      <c r="V665" s="226"/>
      <c r="W665" s="226"/>
      <c r="X665" s="226"/>
      <c r="Y665" s="226"/>
      <c r="Z665" s="226"/>
    </row>
    <row r="666" ht="15.75" customHeight="1">
      <c r="A666" s="226"/>
      <c r="B666" s="226"/>
      <c r="C666" s="226"/>
      <c r="D666" s="226"/>
      <c r="E666" s="297"/>
      <c r="F666" s="297"/>
      <c r="G666" s="226"/>
      <c r="H666" s="226"/>
      <c r="I666" s="297"/>
      <c r="J666" s="226"/>
      <c r="K666" s="226"/>
      <c r="L666" s="226"/>
      <c r="M666" s="226"/>
      <c r="N666" s="226"/>
      <c r="O666" s="226"/>
      <c r="P666" s="226"/>
      <c r="Q666" s="226"/>
      <c r="R666" s="226"/>
      <c r="S666" s="226"/>
      <c r="T666" s="226"/>
      <c r="U666" s="226"/>
      <c r="V666" s="226"/>
      <c r="W666" s="226"/>
      <c r="X666" s="226"/>
      <c r="Y666" s="226"/>
      <c r="Z666" s="226"/>
    </row>
    <row r="667" ht="15.75" customHeight="1">
      <c r="A667" s="226"/>
      <c r="B667" s="226"/>
      <c r="C667" s="226"/>
      <c r="D667" s="226"/>
      <c r="E667" s="297"/>
      <c r="F667" s="297"/>
      <c r="G667" s="226"/>
      <c r="H667" s="226"/>
      <c r="I667" s="297"/>
      <c r="J667" s="226"/>
      <c r="K667" s="226"/>
      <c r="L667" s="226"/>
      <c r="M667" s="226"/>
      <c r="N667" s="226"/>
      <c r="O667" s="226"/>
      <c r="P667" s="226"/>
      <c r="Q667" s="226"/>
      <c r="R667" s="226"/>
      <c r="S667" s="226"/>
      <c r="T667" s="226"/>
      <c r="U667" s="226"/>
      <c r="V667" s="226"/>
      <c r="W667" s="226"/>
      <c r="X667" s="226"/>
      <c r="Y667" s="226"/>
      <c r="Z667" s="226"/>
    </row>
    <row r="668" ht="15.75" customHeight="1">
      <c r="A668" s="226"/>
      <c r="B668" s="226"/>
      <c r="C668" s="226"/>
      <c r="D668" s="226"/>
      <c r="E668" s="297"/>
      <c r="F668" s="297"/>
      <c r="G668" s="226"/>
      <c r="H668" s="226"/>
      <c r="I668" s="297"/>
      <c r="J668" s="226"/>
      <c r="K668" s="226"/>
      <c r="L668" s="226"/>
      <c r="M668" s="226"/>
      <c r="N668" s="226"/>
      <c r="O668" s="226"/>
      <c r="P668" s="226"/>
      <c r="Q668" s="226"/>
      <c r="R668" s="226"/>
      <c r="S668" s="226"/>
      <c r="T668" s="226"/>
      <c r="U668" s="226"/>
      <c r="V668" s="226"/>
      <c r="W668" s="226"/>
      <c r="X668" s="226"/>
      <c r="Y668" s="226"/>
      <c r="Z668" s="226"/>
    </row>
    <row r="669" ht="15.75" customHeight="1">
      <c r="A669" s="226"/>
      <c r="B669" s="226"/>
      <c r="C669" s="226"/>
      <c r="D669" s="226"/>
      <c r="E669" s="297"/>
      <c r="F669" s="297"/>
      <c r="G669" s="226"/>
      <c r="H669" s="226"/>
      <c r="I669" s="297"/>
      <c r="J669" s="226"/>
      <c r="K669" s="226"/>
      <c r="L669" s="226"/>
      <c r="M669" s="226"/>
      <c r="N669" s="226"/>
      <c r="O669" s="226"/>
      <c r="P669" s="226"/>
      <c r="Q669" s="226"/>
      <c r="R669" s="226"/>
      <c r="S669" s="226"/>
      <c r="T669" s="226"/>
      <c r="U669" s="226"/>
      <c r="V669" s="226"/>
      <c r="W669" s="226"/>
      <c r="X669" s="226"/>
      <c r="Y669" s="226"/>
      <c r="Z669" s="226"/>
    </row>
    <row r="670" ht="15.75" customHeight="1">
      <c r="A670" s="226"/>
      <c r="B670" s="226"/>
      <c r="C670" s="226"/>
      <c r="D670" s="226"/>
      <c r="E670" s="297"/>
      <c r="F670" s="297"/>
      <c r="G670" s="226"/>
      <c r="H670" s="226"/>
      <c r="I670" s="297"/>
      <c r="J670" s="226"/>
      <c r="K670" s="226"/>
      <c r="L670" s="226"/>
      <c r="M670" s="226"/>
      <c r="N670" s="226"/>
      <c r="O670" s="226"/>
      <c r="P670" s="226"/>
      <c r="Q670" s="226"/>
      <c r="R670" s="226"/>
      <c r="S670" s="226"/>
      <c r="T670" s="226"/>
      <c r="U670" s="226"/>
      <c r="V670" s="226"/>
      <c r="W670" s="226"/>
      <c r="X670" s="226"/>
      <c r="Y670" s="226"/>
      <c r="Z670" s="226"/>
    </row>
    <row r="671" ht="15.75" customHeight="1">
      <c r="A671" s="226"/>
      <c r="B671" s="226"/>
      <c r="C671" s="226"/>
      <c r="D671" s="226"/>
      <c r="E671" s="297"/>
      <c r="F671" s="297"/>
      <c r="G671" s="226"/>
      <c r="H671" s="226"/>
      <c r="I671" s="297"/>
      <c r="J671" s="226"/>
      <c r="K671" s="226"/>
      <c r="L671" s="226"/>
      <c r="M671" s="226"/>
      <c r="N671" s="226"/>
      <c r="O671" s="226"/>
      <c r="P671" s="226"/>
      <c r="Q671" s="226"/>
      <c r="R671" s="226"/>
      <c r="S671" s="226"/>
      <c r="T671" s="226"/>
      <c r="U671" s="226"/>
      <c r="V671" s="226"/>
      <c r="W671" s="226"/>
      <c r="X671" s="226"/>
      <c r="Y671" s="226"/>
      <c r="Z671" s="226"/>
    </row>
    <row r="672" ht="15.75" customHeight="1">
      <c r="A672" s="226"/>
      <c r="B672" s="226"/>
      <c r="C672" s="226"/>
      <c r="D672" s="226"/>
      <c r="E672" s="297"/>
      <c r="F672" s="297"/>
      <c r="G672" s="226"/>
      <c r="H672" s="226"/>
      <c r="I672" s="297"/>
      <c r="J672" s="226"/>
      <c r="K672" s="226"/>
      <c r="L672" s="226"/>
      <c r="M672" s="226"/>
      <c r="N672" s="226"/>
      <c r="O672" s="226"/>
      <c r="P672" s="226"/>
      <c r="Q672" s="226"/>
      <c r="R672" s="226"/>
      <c r="S672" s="226"/>
      <c r="T672" s="226"/>
      <c r="U672" s="226"/>
      <c r="V672" s="226"/>
      <c r="W672" s="226"/>
      <c r="X672" s="226"/>
      <c r="Y672" s="226"/>
      <c r="Z672" s="226"/>
    </row>
    <row r="673" ht="15.75" customHeight="1">
      <c r="A673" s="226"/>
      <c r="B673" s="226"/>
      <c r="C673" s="226"/>
      <c r="D673" s="226"/>
      <c r="E673" s="297"/>
      <c r="F673" s="297"/>
      <c r="G673" s="226"/>
      <c r="H673" s="226"/>
      <c r="I673" s="297"/>
      <c r="J673" s="226"/>
      <c r="K673" s="226"/>
      <c r="L673" s="226"/>
      <c r="M673" s="226"/>
      <c r="N673" s="226"/>
      <c r="O673" s="226"/>
      <c r="P673" s="226"/>
      <c r="Q673" s="226"/>
      <c r="R673" s="226"/>
      <c r="S673" s="226"/>
      <c r="T673" s="226"/>
      <c r="U673" s="226"/>
      <c r="V673" s="226"/>
      <c r="W673" s="226"/>
      <c r="X673" s="226"/>
      <c r="Y673" s="226"/>
      <c r="Z673" s="226"/>
    </row>
    <row r="674" ht="15.75" customHeight="1">
      <c r="A674" s="226"/>
      <c r="B674" s="226"/>
      <c r="C674" s="226"/>
      <c r="D674" s="226"/>
      <c r="E674" s="297"/>
      <c r="F674" s="297"/>
      <c r="G674" s="226"/>
      <c r="H674" s="226"/>
      <c r="I674" s="297"/>
      <c r="J674" s="226"/>
      <c r="K674" s="226"/>
      <c r="L674" s="226"/>
      <c r="M674" s="226"/>
      <c r="N674" s="226"/>
      <c r="O674" s="226"/>
      <c r="P674" s="226"/>
      <c r="Q674" s="226"/>
      <c r="R674" s="226"/>
      <c r="S674" s="226"/>
      <c r="T674" s="226"/>
      <c r="U674" s="226"/>
      <c r="V674" s="226"/>
      <c r="W674" s="226"/>
      <c r="X674" s="226"/>
      <c r="Y674" s="226"/>
      <c r="Z674" s="226"/>
    </row>
    <row r="675" ht="15.75" customHeight="1">
      <c r="A675" s="226"/>
      <c r="B675" s="226"/>
      <c r="C675" s="226"/>
      <c r="D675" s="226"/>
      <c r="E675" s="297"/>
      <c r="F675" s="297"/>
      <c r="G675" s="226"/>
      <c r="H675" s="226"/>
      <c r="I675" s="297"/>
      <c r="J675" s="226"/>
      <c r="K675" s="226"/>
      <c r="L675" s="226"/>
      <c r="M675" s="226"/>
      <c r="N675" s="226"/>
      <c r="O675" s="226"/>
      <c r="P675" s="226"/>
      <c r="Q675" s="226"/>
      <c r="R675" s="226"/>
      <c r="S675" s="226"/>
      <c r="T675" s="226"/>
      <c r="U675" s="226"/>
      <c r="V675" s="226"/>
      <c r="W675" s="226"/>
      <c r="X675" s="226"/>
      <c r="Y675" s="226"/>
      <c r="Z675" s="226"/>
    </row>
    <row r="676" ht="15.75" customHeight="1">
      <c r="A676" s="226"/>
      <c r="B676" s="226"/>
      <c r="C676" s="226"/>
      <c r="D676" s="226"/>
      <c r="E676" s="297"/>
      <c r="F676" s="297"/>
      <c r="G676" s="226"/>
      <c r="H676" s="226"/>
      <c r="I676" s="297"/>
      <c r="J676" s="226"/>
      <c r="K676" s="226"/>
      <c r="L676" s="226"/>
      <c r="M676" s="226"/>
      <c r="N676" s="226"/>
      <c r="O676" s="226"/>
      <c r="P676" s="226"/>
      <c r="Q676" s="226"/>
      <c r="R676" s="226"/>
      <c r="S676" s="226"/>
      <c r="T676" s="226"/>
      <c r="U676" s="226"/>
      <c r="V676" s="226"/>
      <c r="W676" s="226"/>
      <c r="X676" s="226"/>
      <c r="Y676" s="226"/>
      <c r="Z676" s="226"/>
    </row>
    <row r="677" ht="15.75" customHeight="1">
      <c r="A677" s="226"/>
      <c r="B677" s="226"/>
      <c r="C677" s="226"/>
      <c r="D677" s="226"/>
      <c r="E677" s="297"/>
      <c r="F677" s="297"/>
      <c r="G677" s="226"/>
      <c r="H677" s="226"/>
      <c r="I677" s="297"/>
      <c r="J677" s="226"/>
      <c r="K677" s="226"/>
      <c r="L677" s="226"/>
      <c r="M677" s="226"/>
      <c r="N677" s="226"/>
      <c r="O677" s="226"/>
      <c r="P677" s="226"/>
      <c r="Q677" s="226"/>
      <c r="R677" s="226"/>
      <c r="S677" s="226"/>
      <c r="T677" s="226"/>
      <c r="U677" s="226"/>
      <c r="V677" s="226"/>
      <c r="W677" s="226"/>
      <c r="X677" s="226"/>
      <c r="Y677" s="226"/>
      <c r="Z677" s="226"/>
    </row>
    <row r="678" ht="15.75" customHeight="1">
      <c r="A678" s="226"/>
      <c r="B678" s="226"/>
      <c r="C678" s="226"/>
      <c r="D678" s="226"/>
      <c r="E678" s="297"/>
      <c r="F678" s="297"/>
      <c r="G678" s="226"/>
      <c r="H678" s="226"/>
      <c r="I678" s="297"/>
      <c r="J678" s="226"/>
      <c r="K678" s="226"/>
      <c r="L678" s="226"/>
      <c r="M678" s="226"/>
      <c r="N678" s="226"/>
      <c r="O678" s="226"/>
      <c r="P678" s="226"/>
      <c r="Q678" s="226"/>
      <c r="R678" s="226"/>
      <c r="S678" s="226"/>
      <c r="T678" s="226"/>
      <c r="U678" s="226"/>
      <c r="V678" s="226"/>
      <c r="W678" s="226"/>
      <c r="X678" s="226"/>
      <c r="Y678" s="226"/>
      <c r="Z678" s="226"/>
    </row>
    <row r="679" ht="15.75" customHeight="1">
      <c r="A679" s="226"/>
      <c r="B679" s="226"/>
      <c r="C679" s="226"/>
      <c r="D679" s="226"/>
      <c r="E679" s="297"/>
      <c r="F679" s="297"/>
      <c r="G679" s="226"/>
      <c r="H679" s="226"/>
      <c r="I679" s="297"/>
      <c r="J679" s="226"/>
      <c r="K679" s="226"/>
      <c r="L679" s="226"/>
      <c r="M679" s="226"/>
      <c r="N679" s="226"/>
      <c r="O679" s="226"/>
      <c r="P679" s="226"/>
      <c r="Q679" s="226"/>
      <c r="R679" s="226"/>
      <c r="S679" s="226"/>
      <c r="T679" s="226"/>
      <c r="U679" s="226"/>
      <c r="V679" s="226"/>
      <c r="W679" s="226"/>
      <c r="X679" s="226"/>
      <c r="Y679" s="226"/>
      <c r="Z679" s="226"/>
    </row>
    <row r="680" ht="15.75" customHeight="1">
      <c r="A680" s="226"/>
      <c r="B680" s="226"/>
      <c r="C680" s="226"/>
      <c r="D680" s="226"/>
      <c r="E680" s="297"/>
      <c r="F680" s="297"/>
      <c r="G680" s="226"/>
      <c r="H680" s="226"/>
      <c r="I680" s="297"/>
      <c r="J680" s="226"/>
      <c r="K680" s="226"/>
      <c r="L680" s="226"/>
      <c r="M680" s="226"/>
      <c r="N680" s="226"/>
      <c r="O680" s="226"/>
      <c r="P680" s="226"/>
      <c r="Q680" s="226"/>
      <c r="R680" s="226"/>
      <c r="S680" s="226"/>
      <c r="T680" s="226"/>
      <c r="U680" s="226"/>
      <c r="V680" s="226"/>
      <c r="W680" s="226"/>
      <c r="X680" s="226"/>
      <c r="Y680" s="226"/>
      <c r="Z680" s="226"/>
    </row>
    <row r="681" ht="15.75" customHeight="1">
      <c r="A681" s="226"/>
      <c r="B681" s="226"/>
      <c r="C681" s="226"/>
      <c r="D681" s="226"/>
      <c r="E681" s="297"/>
      <c r="F681" s="297"/>
      <c r="G681" s="226"/>
      <c r="H681" s="226"/>
      <c r="I681" s="297"/>
      <c r="J681" s="226"/>
      <c r="K681" s="226"/>
      <c r="L681" s="226"/>
      <c r="M681" s="226"/>
      <c r="N681" s="226"/>
      <c r="O681" s="226"/>
      <c r="P681" s="226"/>
      <c r="Q681" s="226"/>
      <c r="R681" s="226"/>
      <c r="S681" s="226"/>
      <c r="T681" s="226"/>
      <c r="U681" s="226"/>
      <c r="V681" s="226"/>
      <c r="W681" s="226"/>
      <c r="X681" s="226"/>
      <c r="Y681" s="226"/>
      <c r="Z681" s="226"/>
    </row>
    <row r="682" ht="15.75" customHeight="1">
      <c r="A682" s="226"/>
      <c r="B682" s="226"/>
      <c r="C682" s="226"/>
      <c r="D682" s="226"/>
      <c r="E682" s="297"/>
      <c r="F682" s="297"/>
      <c r="G682" s="226"/>
      <c r="H682" s="226"/>
      <c r="I682" s="297"/>
      <c r="J682" s="226"/>
      <c r="K682" s="226"/>
      <c r="L682" s="226"/>
      <c r="M682" s="226"/>
      <c r="N682" s="226"/>
      <c r="O682" s="226"/>
      <c r="P682" s="226"/>
      <c r="Q682" s="226"/>
      <c r="R682" s="226"/>
      <c r="S682" s="226"/>
      <c r="T682" s="226"/>
      <c r="U682" s="226"/>
      <c r="V682" s="226"/>
      <c r="W682" s="226"/>
      <c r="X682" s="226"/>
      <c r="Y682" s="226"/>
      <c r="Z682" s="226"/>
    </row>
    <row r="683" ht="15.75" customHeight="1">
      <c r="A683" s="226"/>
      <c r="B683" s="226"/>
      <c r="C683" s="226"/>
      <c r="D683" s="226"/>
      <c r="E683" s="297"/>
      <c r="F683" s="297"/>
      <c r="G683" s="226"/>
      <c r="H683" s="226"/>
      <c r="I683" s="297"/>
      <c r="J683" s="226"/>
      <c r="K683" s="226"/>
      <c r="L683" s="226"/>
      <c r="M683" s="226"/>
      <c r="N683" s="226"/>
      <c r="O683" s="226"/>
      <c r="P683" s="226"/>
      <c r="Q683" s="226"/>
      <c r="R683" s="226"/>
      <c r="S683" s="226"/>
      <c r="T683" s="226"/>
      <c r="U683" s="226"/>
      <c r="V683" s="226"/>
      <c r="W683" s="226"/>
      <c r="X683" s="226"/>
      <c r="Y683" s="226"/>
      <c r="Z683" s="226"/>
    </row>
    <row r="684" ht="15.75" customHeight="1">
      <c r="A684" s="226"/>
      <c r="B684" s="226"/>
      <c r="C684" s="226"/>
      <c r="D684" s="226"/>
      <c r="E684" s="297"/>
      <c r="F684" s="297"/>
      <c r="G684" s="226"/>
      <c r="H684" s="226"/>
      <c r="I684" s="297"/>
      <c r="J684" s="226"/>
      <c r="K684" s="226"/>
      <c r="L684" s="226"/>
      <c r="M684" s="226"/>
      <c r="N684" s="226"/>
      <c r="O684" s="226"/>
      <c r="P684" s="226"/>
      <c r="Q684" s="226"/>
      <c r="R684" s="226"/>
      <c r="S684" s="226"/>
      <c r="T684" s="226"/>
      <c r="U684" s="226"/>
      <c r="V684" s="226"/>
      <c r="W684" s="226"/>
      <c r="X684" s="226"/>
      <c r="Y684" s="226"/>
      <c r="Z684" s="226"/>
    </row>
    <row r="685" ht="15.75" customHeight="1">
      <c r="A685" s="226"/>
      <c r="B685" s="226"/>
      <c r="C685" s="226"/>
      <c r="D685" s="226"/>
      <c r="E685" s="297"/>
      <c r="F685" s="297"/>
      <c r="G685" s="226"/>
      <c r="H685" s="226"/>
      <c r="I685" s="297"/>
      <c r="J685" s="226"/>
      <c r="K685" s="226"/>
      <c r="L685" s="226"/>
      <c r="M685" s="226"/>
      <c r="N685" s="226"/>
      <c r="O685" s="226"/>
      <c r="P685" s="226"/>
      <c r="Q685" s="226"/>
      <c r="R685" s="226"/>
      <c r="S685" s="226"/>
      <c r="T685" s="226"/>
      <c r="U685" s="226"/>
      <c r="V685" s="226"/>
      <c r="W685" s="226"/>
      <c r="X685" s="226"/>
      <c r="Y685" s="226"/>
      <c r="Z685" s="226"/>
    </row>
    <row r="686" ht="15.75" customHeight="1">
      <c r="A686" s="226"/>
      <c r="B686" s="226"/>
      <c r="C686" s="226"/>
      <c r="D686" s="226"/>
      <c r="E686" s="297"/>
      <c r="F686" s="297"/>
      <c r="G686" s="226"/>
      <c r="H686" s="226"/>
      <c r="I686" s="297"/>
      <c r="J686" s="226"/>
      <c r="K686" s="226"/>
      <c r="L686" s="226"/>
      <c r="M686" s="226"/>
      <c r="N686" s="226"/>
      <c r="O686" s="226"/>
      <c r="P686" s="226"/>
      <c r="Q686" s="226"/>
      <c r="R686" s="226"/>
      <c r="S686" s="226"/>
      <c r="T686" s="226"/>
      <c r="U686" s="226"/>
      <c r="V686" s="226"/>
      <c r="W686" s="226"/>
      <c r="X686" s="226"/>
      <c r="Y686" s="226"/>
      <c r="Z686" s="226"/>
    </row>
    <row r="687" ht="15.75" customHeight="1">
      <c r="A687" s="226"/>
      <c r="B687" s="226"/>
      <c r="C687" s="226"/>
      <c r="D687" s="226"/>
      <c r="E687" s="297"/>
      <c r="F687" s="297"/>
      <c r="G687" s="226"/>
      <c r="H687" s="226"/>
      <c r="I687" s="297"/>
      <c r="J687" s="226"/>
      <c r="K687" s="226"/>
      <c r="L687" s="226"/>
      <c r="M687" s="226"/>
      <c r="N687" s="226"/>
      <c r="O687" s="226"/>
      <c r="P687" s="226"/>
      <c r="Q687" s="226"/>
      <c r="R687" s="226"/>
      <c r="S687" s="226"/>
      <c r="T687" s="226"/>
      <c r="U687" s="226"/>
      <c r="V687" s="226"/>
      <c r="W687" s="226"/>
      <c r="X687" s="226"/>
      <c r="Y687" s="226"/>
      <c r="Z687" s="226"/>
    </row>
    <row r="688" ht="15.75" customHeight="1">
      <c r="A688" s="226"/>
      <c r="B688" s="226"/>
      <c r="C688" s="226"/>
      <c r="D688" s="226"/>
      <c r="E688" s="297"/>
      <c r="F688" s="297"/>
      <c r="G688" s="226"/>
      <c r="H688" s="226"/>
      <c r="I688" s="297"/>
      <c r="J688" s="226"/>
      <c r="K688" s="226"/>
      <c r="L688" s="226"/>
      <c r="M688" s="226"/>
      <c r="N688" s="226"/>
      <c r="O688" s="226"/>
      <c r="P688" s="226"/>
      <c r="Q688" s="226"/>
      <c r="R688" s="226"/>
      <c r="S688" s="226"/>
      <c r="T688" s="226"/>
      <c r="U688" s="226"/>
      <c r="V688" s="226"/>
      <c r="W688" s="226"/>
      <c r="X688" s="226"/>
      <c r="Y688" s="226"/>
      <c r="Z688" s="226"/>
    </row>
    <row r="689" ht="15.75" customHeight="1">
      <c r="A689" s="226"/>
      <c r="B689" s="226"/>
      <c r="C689" s="226"/>
      <c r="D689" s="226"/>
      <c r="E689" s="297"/>
      <c r="F689" s="297"/>
      <c r="G689" s="226"/>
      <c r="H689" s="226"/>
      <c r="I689" s="297"/>
      <c r="J689" s="226"/>
      <c r="K689" s="226"/>
      <c r="L689" s="226"/>
      <c r="M689" s="226"/>
      <c r="N689" s="226"/>
      <c r="O689" s="226"/>
      <c r="P689" s="226"/>
      <c r="Q689" s="226"/>
      <c r="R689" s="226"/>
      <c r="S689" s="226"/>
      <c r="T689" s="226"/>
      <c r="U689" s="226"/>
      <c r="V689" s="226"/>
      <c r="W689" s="226"/>
      <c r="X689" s="226"/>
      <c r="Y689" s="226"/>
      <c r="Z689" s="226"/>
    </row>
    <row r="690" ht="15.75" customHeight="1">
      <c r="A690" s="226"/>
      <c r="B690" s="226"/>
      <c r="C690" s="226"/>
      <c r="D690" s="226"/>
      <c r="E690" s="297"/>
      <c r="F690" s="297"/>
      <c r="G690" s="226"/>
      <c r="H690" s="226"/>
      <c r="I690" s="297"/>
      <c r="J690" s="226"/>
      <c r="K690" s="226"/>
      <c r="L690" s="226"/>
      <c r="M690" s="226"/>
      <c r="N690" s="226"/>
      <c r="O690" s="226"/>
      <c r="P690" s="226"/>
      <c r="Q690" s="226"/>
      <c r="R690" s="226"/>
      <c r="S690" s="226"/>
      <c r="T690" s="226"/>
      <c r="U690" s="226"/>
      <c r="V690" s="226"/>
      <c r="W690" s="226"/>
      <c r="X690" s="226"/>
      <c r="Y690" s="226"/>
      <c r="Z690" s="226"/>
    </row>
    <row r="691" ht="15.75" customHeight="1">
      <c r="A691" s="226"/>
      <c r="B691" s="226"/>
      <c r="C691" s="226"/>
      <c r="D691" s="226"/>
      <c r="E691" s="297"/>
      <c r="F691" s="297"/>
      <c r="G691" s="226"/>
      <c r="H691" s="226"/>
      <c r="I691" s="297"/>
      <c r="J691" s="226"/>
      <c r="K691" s="226"/>
      <c r="L691" s="226"/>
      <c r="M691" s="226"/>
      <c r="N691" s="226"/>
      <c r="O691" s="226"/>
      <c r="P691" s="226"/>
      <c r="Q691" s="226"/>
      <c r="R691" s="226"/>
      <c r="S691" s="226"/>
      <c r="T691" s="226"/>
      <c r="U691" s="226"/>
      <c r="V691" s="226"/>
      <c r="W691" s="226"/>
      <c r="X691" s="226"/>
      <c r="Y691" s="226"/>
      <c r="Z691" s="226"/>
    </row>
    <row r="692" ht="15.75" customHeight="1">
      <c r="A692" s="226"/>
      <c r="B692" s="226"/>
      <c r="C692" s="226"/>
      <c r="D692" s="226"/>
      <c r="E692" s="297"/>
      <c r="F692" s="297"/>
      <c r="G692" s="226"/>
      <c r="H692" s="226"/>
      <c r="I692" s="297"/>
      <c r="J692" s="226"/>
      <c r="K692" s="226"/>
      <c r="L692" s="226"/>
      <c r="M692" s="226"/>
      <c r="N692" s="226"/>
      <c r="O692" s="226"/>
      <c r="P692" s="226"/>
      <c r="Q692" s="226"/>
      <c r="R692" s="226"/>
      <c r="S692" s="226"/>
      <c r="T692" s="226"/>
      <c r="U692" s="226"/>
      <c r="V692" s="226"/>
      <c r="W692" s="226"/>
      <c r="X692" s="226"/>
      <c r="Y692" s="226"/>
      <c r="Z692" s="226"/>
    </row>
    <row r="693" ht="15.75" customHeight="1">
      <c r="A693" s="226"/>
      <c r="B693" s="226"/>
      <c r="C693" s="226"/>
      <c r="D693" s="226"/>
      <c r="E693" s="297"/>
      <c r="F693" s="297"/>
      <c r="G693" s="226"/>
      <c r="H693" s="226"/>
      <c r="I693" s="297"/>
      <c r="J693" s="226"/>
      <c r="K693" s="226"/>
      <c r="L693" s="226"/>
      <c r="M693" s="226"/>
      <c r="N693" s="226"/>
      <c r="O693" s="226"/>
      <c r="P693" s="226"/>
      <c r="Q693" s="226"/>
      <c r="R693" s="226"/>
      <c r="S693" s="226"/>
      <c r="T693" s="226"/>
      <c r="U693" s="226"/>
      <c r="V693" s="226"/>
      <c r="W693" s="226"/>
      <c r="X693" s="226"/>
      <c r="Y693" s="226"/>
      <c r="Z693" s="226"/>
    </row>
    <row r="694" ht="15.75" customHeight="1">
      <c r="A694" s="226"/>
      <c r="B694" s="226"/>
      <c r="C694" s="226"/>
      <c r="D694" s="226"/>
      <c r="E694" s="297"/>
      <c r="F694" s="297"/>
      <c r="G694" s="226"/>
      <c r="H694" s="226"/>
      <c r="I694" s="297"/>
      <c r="J694" s="226"/>
      <c r="K694" s="226"/>
      <c r="L694" s="226"/>
      <c r="M694" s="226"/>
      <c r="N694" s="226"/>
      <c r="O694" s="226"/>
      <c r="P694" s="226"/>
      <c r="Q694" s="226"/>
      <c r="R694" s="226"/>
      <c r="S694" s="226"/>
      <c r="T694" s="226"/>
      <c r="U694" s="226"/>
      <c r="V694" s="226"/>
      <c r="W694" s="226"/>
      <c r="X694" s="226"/>
      <c r="Y694" s="226"/>
      <c r="Z694" s="226"/>
    </row>
    <row r="695" ht="15.75" customHeight="1">
      <c r="A695" s="226"/>
      <c r="B695" s="226"/>
      <c r="C695" s="226"/>
      <c r="D695" s="226"/>
      <c r="E695" s="297"/>
      <c r="F695" s="297"/>
      <c r="G695" s="226"/>
      <c r="H695" s="226"/>
      <c r="I695" s="297"/>
      <c r="J695" s="226"/>
      <c r="K695" s="226"/>
      <c r="L695" s="226"/>
      <c r="M695" s="226"/>
      <c r="N695" s="226"/>
      <c r="O695" s="226"/>
      <c r="P695" s="226"/>
      <c r="Q695" s="226"/>
      <c r="R695" s="226"/>
      <c r="S695" s="226"/>
      <c r="T695" s="226"/>
      <c r="U695" s="226"/>
      <c r="V695" s="226"/>
      <c r="W695" s="226"/>
      <c r="X695" s="226"/>
      <c r="Y695" s="226"/>
      <c r="Z695" s="226"/>
    </row>
    <row r="696" ht="15.75" customHeight="1">
      <c r="A696" s="226"/>
      <c r="B696" s="226"/>
      <c r="C696" s="226"/>
      <c r="D696" s="226"/>
      <c r="E696" s="297"/>
      <c r="F696" s="297"/>
      <c r="G696" s="226"/>
      <c r="H696" s="226"/>
      <c r="I696" s="297"/>
      <c r="J696" s="226"/>
      <c r="K696" s="226"/>
      <c r="L696" s="226"/>
      <c r="M696" s="226"/>
      <c r="N696" s="226"/>
      <c r="O696" s="226"/>
      <c r="P696" s="226"/>
      <c r="Q696" s="226"/>
      <c r="R696" s="226"/>
      <c r="S696" s="226"/>
      <c r="T696" s="226"/>
      <c r="U696" s="226"/>
      <c r="V696" s="226"/>
      <c r="W696" s="226"/>
      <c r="X696" s="226"/>
      <c r="Y696" s="226"/>
      <c r="Z696" s="226"/>
    </row>
    <row r="697" ht="15.75" customHeight="1">
      <c r="A697" s="226"/>
      <c r="B697" s="226"/>
      <c r="C697" s="226"/>
      <c r="D697" s="226"/>
      <c r="E697" s="297"/>
      <c r="F697" s="297"/>
      <c r="G697" s="226"/>
      <c r="H697" s="226"/>
      <c r="I697" s="297"/>
      <c r="J697" s="226"/>
      <c r="K697" s="226"/>
      <c r="L697" s="226"/>
      <c r="M697" s="226"/>
      <c r="N697" s="226"/>
      <c r="O697" s="226"/>
      <c r="P697" s="226"/>
      <c r="Q697" s="226"/>
      <c r="R697" s="226"/>
      <c r="S697" s="226"/>
      <c r="T697" s="226"/>
      <c r="U697" s="226"/>
      <c r="V697" s="226"/>
      <c r="W697" s="226"/>
      <c r="X697" s="226"/>
      <c r="Y697" s="226"/>
      <c r="Z697" s="226"/>
    </row>
    <row r="698" ht="15.75" customHeight="1">
      <c r="A698" s="226"/>
      <c r="B698" s="226"/>
      <c r="C698" s="226"/>
      <c r="D698" s="226"/>
      <c r="E698" s="297"/>
      <c r="F698" s="297"/>
      <c r="G698" s="226"/>
      <c r="H698" s="226"/>
      <c r="I698" s="297"/>
      <c r="J698" s="226"/>
      <c r="K698" s="226"/>
      <c r="L698" s="226"/>
      <c r="M698" s="226"/>
      <c r="N698" s="226"/>
      <c r="O698" s="226"/>
      <c r="P698" s="226"/>
      <c r="Q698" s="226"/>
      <c r="R698" s="226"/>
      <c r="S698" s="226"/>
      <c r="T698" s="226"/>
      <c r="U698" s="226"/>
      <c r="V698" s="226"/>
      <c r="W698" s="226"/>
      <c r="X698" s="226"/>
      <c r="Y698" s="226"/>
      <c r="Z698" s="226"/>
    </row>
    <row r="699" ht="15.75" customHeight="1">
      <c r="A699" s="226"/>
      <c r="B699" s="226"/>
      <c r="C699" s="226"/>
      <c r="D699" s="226"/>
      <c r="E699" s="297"/>
      <c r="F699" s="297"/>
      <c r="G699" s="226"/>
      <c r="H699" s="226"/>
      <c r="I699" s="297"/>
      <c r="J699" s="226"/>
      <c r="K699" s="226"/>
      <c r="L699" s="226"/>
      <c r="M699" s="226"/>
      <c r="N699" s="226"/>
      <c r="O699" s="226"/>
      <c r="P699" s="226"/>
      <c r="Q699" s="226"/>
      <c r="R699" s="226"/>
      <c r="S699" s="226"/>
      <c r="T699" s="226"/>
      <c r="U699" s="226"/>
      <c r="V699" s="226"/>
      <c r="W699" s="226"/>
      <c r="X699" s="226"/>
      <c r="Y699" s="226"/>
      <c r="Z699" s="226"/>
    </row>
    <row r="700" ht="15.75" customHeight="1">
      <c r="A700" s="226"/>
      <c r="B700" s="226"/>
      <c r="C700" s="226"/>
      <c r="D700" s="226"/>
      <c r="E700" s="297"/>
      <c r="F700" s="297"/>
      <c r="G700" s="226"/>
      <c r="H700" s="226"/>
      <c r="I700" s="297"/>
      <c r="J700" s="226"/>
      <c r="K700" s="226"/>
      <c r="L700" s="226"/>
      <c r="M700" s="226"/>
      <c r="N700" s="226"/>
      <c r="O700" s="226"/>
      <c r="P700" s="226"/>
      <c r="Q700" s="226"/>
      <c r="R700" s="226"/>
      <c r="S700" s="226"/>
      <c r="T700" s="226"/>
      <c r="U700" s="226"/>
      <c r="V700" s="226"/>
      <c r="W700" s="226"/>
      <c r="X700" s="226"/>
      <c r="Y700" s="226"/>
      <c r="Z700" s="226"/>
    </row>
    <row r="701" ht="15.75" customHeight="1">
      <c r="A701" s="226"/>
      <c r="B701" s="226"/>
      <c r="C701" s="226"/>
      <c r="D701" s="226"/>
      <c r="E701" s="297"/>
      <c r="F701" s="297"/>
      <c r="G701" s="226"/>
      <c r="H701" s="226"/>
      <c r="I701" s="297"/>
      <c r="J701" s="226"/>
      <c r="K701" s="226"/>
      <c r="L701" s="226"/>
      <c r="M701" s="226"/>
      <c r="N701" s="226"/>
      <c r="O701" s="226"/>
      <c r="P701" s="226"/>
      <c r="Q701" s="226"/>
      <c r="R701" s="226"/>
      <c r="S701" s="226"/>
      <c r="T701" s="226"/>
      <c r="U701" s="226"/>
      <c r="V701" s="226"/>
      <c r="W701" s="226"/>
      <c r="X701" s="226"/>
      <c r="Y701" s="226"/>
      <c r="Z701" s="226"/>
    </row>
    <row r="702" ht="15.75" customHeight="1">
      <c r="A702" s="226"/>
      <c r="B702" s="226"/>
      <c r="C702" s="226"/>
      <c r="D702" s="226"/>
      <c r="E702" s="297"/>
      <c r="F702" s="297"/>
      <c r="G702" s="226"/>
      <c r="H702" s="226"/>
      <c r="I702" s="297"/>
      <c r="J702" s="226"/>
      <c r="K702" s="226"/>
      <c r="L702" s="226"/>
      <c r="M702" s="226"/>
      <c r="N702" s="226"/>
      <c r="O702" s="226"/>
      <c r="P702" s="226"/>
      <c r="Q702" s="226"/>
      <c r="R702" s="226"/>
      <c r="S702" s="226"/>
      <c r="T702" s="226"/>
      <c r="U702" s="226"/>
      <c r="V702" s="226"/>
      <c r="W702" s="226"/>
      <c r="X702" s="226"/>
      <c r="Y702" s="226"/>
      <c r="Z702" s="226"/>
    </row>
    <row r="703" ht="15.75" customHeight="1">
      <c r="A703" s="226"/>
      <c r="B703" s="226"/>
      <c r="C703" s="226"/>
      <c r="D703" s="226"/>
      <c r="E703" s="297"/>
      <c r="F703" s="297"/>
      <c r="G703" s="226"/>
      <c r="H703" s="226"/>
      <c r="I703" s="297"/>
      <c r="J703" s="226"/>
      <c r="K703" s="226"/>
      <c r="L703" s="226"/>
      <c r="M703" s="226"/>
      <c r="N703" s="226"/>
      <c r="O703" s="226"/>
      <c r="P703" s="226"/>
      <c r="Q703" s="226"/>
      <c r="R703" s="226"/>
      <c r="S703" s="226"/>
      <c r="T703" s="226"/>
      <c r="U703" s="226"/>
      <c r="V703" s="226"/>
      <c r="W703" s="226"/>
      <c r="X703" s="226"/>
      <c r="Y703" s="226"/>
      <c r="Z703" s="226"/>
    </row>
    <row r="704" ht="15.75" customHeight="1">
      <c r="A704" s="226"/>
      <c r="B704" s="226"/>
      <c r="C704" s="226"/>
      <c r="D704" s="226"/>
      <c r="E704" s="297"/>
      <c r="F704" s="297"/>
      <c r="G704" s="226"/>
      <c r="H704" s="226"/>
      <c r="I704" s="297"/>
      <c r="J704" s="226"/>
      <c r="K704" s="226"/>
      <c r="L704" s="226"/>
      <c r="M704" s="226"/>
      <c r="N704" s="226"/>
      <c r="O704" s="226"/>
      <c r="P704" s="226"/>
      <c r="Q704" s="226"/>
      <c r="R704" s="226"/>
      <c r="S704" s="226"/>
      <c r="T704" s="226"/>
      <c r="U704" s="226"/>
      <c r="V704" s="226"/>
      <c r="W704" s="226"/>
      <c r="X704" s="226"/>
      <c r="Y704" s="226"/>
      <c r="Z704" s="226"/>
    </row>
    <row r="705" ht="15.75" customHeight="1">
      <c r="A705" s="226"/>
      <c r="B705" s="226"/>
      <c r="C705" s="226"/>
      <c r="D705" s="226"/>
      <c r="E705" s="297"/>
      <c r="F705" s="297"/>
      <c r="G705" s="226"/>
      <c r="H705" s="226"/>
      <c r="I705" s="297"/>
      <c r="J705" s="226"/>
      <c r="K705" s="226"/>
      <c r="L705" s="226"/>
      <c r="M705" s="226"/>
      <c r="N705" s="226"/>
      <c r="O705" s="226"/>
      <c r="P705" s="226"/>
      <c r="Q705" s="226"/>
      <c r="R705" s="226"/>
      <c r="S705" s="226"/>
      <c r="T705" s="226"/>
      <c r="U705" s="226"/>
      <c r="V705" s="226"/>
      <c r="W705" s="226"/>
      <c r="X705" s="226"/>
      <c r="Y705" s="226"/>
      <c r="Z705" s="226"/>
    </row>
    <row r="706" ht="15.75" customHeight="1">
      <c r="A706" s="226"/>
      <c r="B706" s="226"/>
      <c r="C706" s="226"/>
      <c r="D706" s="226"/>
      <c r="E706" s="297"/>
      <c r="F706" s="297"/>
      <c r="G706" s="226"/>
      <c r="H706" s="226"/>
      <c r="I706" s="297"/>
      <c r="J706" s="226"/>
      <c r="K706" s="226"/>
      <c r="L706" s="226"/>
      <c r="M706" s="226"/>
      <c r="N706" s="226"/>
      <c r="O706" s="226"/>
      <c r="P706" s="226"/>
      <c r="Q706" s="226"/>
      <c r="R706" s="226"/>
      <c r="S706" s="226"/>
      <c r="T706" s="226"/>
      <c r="U706" s="226"/>
      <c r="V706" s="226"/>
      <c r="W706" s="226"/>
      <c r="X706" s="226"/>
      <c r="Y706" s="226"/>
      <c r="Z706" s="226"/>
    </row>
    <row r="707" ht="15.75" customHeight="1">
      <c r="A707" s="226"/>
      <c r="B707" s="226"/>
      <c r="C707" s="226"/>
      <c r="D707" s="226"/>
      <c r="E707" s="297"/>
      <c r="F707" s="297"/>
      <c r="G707" s="226"/>
      <c r="H707" s="226"/>
      <c r="I707" s="297"/>
      <c r="J707" s="226"/>
      <c r="K707" s="226"/>
      <c r="L707" s="226"/>
      <c r="M707" s="226"/>
      <c r="N707" s="226"/>
      <c r="O707" s="226"/>
      <c r="P707" s="226"/>
      <c r="Q707" s="226"/>
      <c r="R707" s="226"/>
      <c r="S707" s="226"/>
      <c r="T707" s="226"/>
      <c r="U707" s="226"/>
      <c r="V707" s="226"/>
      <c r="W707" s="226"/>
      <c r="X707" s="226"/>
      <c r="Y707" s="226"/>
      <c r="Z707" s="226"/>
    </row>
    <row r="708" ht="15.75" customHeight="1">
      <c r="A708" s="226"/>
      <c r="B708" s="226"/>
      <c r="C708" s="226"/>
      <c r="D708" s="226"/>
      <c r="E708" s="297"/>
      <c r="F708" s="297"/>
      <c r="G708" s="226"/>
      <c r="H708" s="226"/>
      <c r="I708" s="297"/>
      <c r="J708" s="226"/>
      <c r="K708" s="226"/>
      <c r="L708" s="226"/>
      <c r="M708" s="226"/>
      <c r="N708" s="226"/>
      <c r="O708" s="226"/>
      <c r="P708" s="226"/>
      <c r="Q708" s="226"/>
      <c r="R708" s="226"/>
      <c r="S708" s="226"/>
      <c r="T708" s="226"/>
      <c r="U708" s="226"/>
      <c r="V708" s="226"/>
      <c r="W708" s="226"/>
      <c r="X708" s="226"/>
      <c r="Y708" s="226"/>
      <c r="Z708" s="226"/>
    </row>
    <row r="709" ht="15.75" customHeight="1">
      <c r="A709" s="226"/>
      <c r="B709" s="226"/>
      <c r="C709" s="226"/>
      <c r="D709" s="226"/>
      <c r="E709" s="297"/>
      <c r="F709" s="297"/>
      <c r="G709" s="226"/>
      <c r="H709" s="226"/>
      <c r="I709" s="297"/>
      <c r="J709" s="226"/>
      <c r="K709" s="226"/>
      <c r="L709" s="226"/>
      <c r="M709" s="226"/>
      <c r="N709" s="226"/>
      <c r="O709" s="226"/>
      <c r="P709" s="226"/>
      <c r="Q709" s="226"/>
      <c r="R709" s="226"/>
      <c r="S709" s="226"/>
      <c r="T709" s="226"/>
      <c r="U709" s="226"/>
      <c r="V709" s="226"/>
      <c r="W709" s="226"/>
      <c r="X709" s="226"/>
      <c r="Y709" s="226"/>
      <c r="Z709" s="226"/>
    </row>
    <row r="710" ht="15.75" customHeight="1">
      <c r="A710" s="226"/>
      <c r="B710" s="226"/>
      <c r="C710" s="226"/>
      <c r="D710" s="226"/>
      <c r="E710" s="297"/>
      <c r="F710" s="297"/>
      <c r="G710" s="226"/>
      <c r="H710" s="226"/>
      <c r="I710" s="297"/>
      <c r="J710" s="226"/>
      <c r="K710" s="226"/>
      <c r="L710" s="226"/>
      <c r="M710" s="226"/>
      <c r="N710" s="226"/>
      <c r="O710" s="226"/>
      <c r="P710" s="226"/>
      <c r="Q710" s="226"/>
      <c r="R710" s="226"/>
      <c r="S710" s="226"/>
      <c r="T710" s="226"/>
      <c r="U710" s="226"/>
      <c r="V710" s="226"/>
      <c r="W710" s="226"/>
      <c r="X710" s="226"/>
      <c r="Y710" s="226"/>
      <c r="Z710" s="226"/>
    </row>
    <row r="711" ht="15.75" customHeight="1">
      <c r="A711" s="226"/>
      <c r="B711" s="226"/>
      <c r="C711" s="226"/>
      <c r="D711" s="226"/>
      <c r="E711" s="297"/>
      <c r="F711" s="297"/>
      <c r="G711" s="226"/>
      <c r="H711" s="226"/>
      <c r="I711" s="297"/>
      <c r="J711" s="226"/>
      <c r="K711" s="226"/>
      <c r="L711" s="226"/>
      <c r="M711" s="226"/>
      <c r="N711" s="226"/>
      <c r="O711" s="226"/>
      <c r="P711" s="226"/>
      <c r="Q711" s="226"/>
      <c r="R711" s="226"/>
      <c r="S711" s="226"/>
      <c r="T711" s="226"/>
      <c r="U711" s="226"/>
      <c r="V711" s="226"/>
      <c r="W711" s="226"/>
      <c r="X711" s="226"/>
      <c r="Y711" s="226"/>
      <c r="Z711" s="226"/>
    </row>
    <row r="712" ht="15.75" customHeight="1">
      <c r="A712" s="226"/>
      <c r="B712" s="226"/>
      <c r="C712" s="226"/>
      <c r="D712" s="226"/>
      <c r="E712" s="297"/>
      <c r="F712" s="297"/>
      <c r="G712" s="226"/>
      <c r="H712" s="226"/>
      <c r="I712" s="297"/>
      <c r="J712" s="226"/>
      <c r="K712" s="226"/>
      <c r="L712" s="226"/>
      <c r="M712" s="226"/>
      <c r="N712" s="226"/>
      <c r="O712" s="226"/>
      <c r="P712" s="226"/>
      <c r="Q712" s="226"/>
      <c r="R712" s="226"/>
      <c r="S712" s="226"/>
      <c r="T712" s="226"/>
      <c r="U712" s="226"/>
      <c r="V712" s="226"/>
      <c r="W712" s="226"/>
      <c r="X712" s="226"/>
      <c r="Y712" s="226"/>
      <c r="Z712" s="226"/>
    </row>
    <row r="713" ht="15.75" customHeight="1">
      <c r="A713" s="226"/>
      <c r="B713" s="226"/>
      <c r="C713" s="226"/>
      <c r="D713" s="226"/>
      <c r="E713" s="297"/>
      <c r="F713" s="297"/>
      <c r="G713" s="226"/>
      <c r="H713" s="226"/>
      <c r="I713" s="297"/>
      <c r="J713" s="226"/>
      <c r="K713" s="226"/>
      <c r="L713" s="226"/>
      <c r="M713" s="226"/>
      <c r="N713" s="226"/>
      <c r="O713" s="226"/>
      <c r="P713" s="226"/>
      <c r="Q713" s="226"/>
      <c r="R713" s="226"/>
      <c r="S713" s="226"/>
      <c r="T713" s="226"/>
      <c r="U713" s="226"/>
      <c r="V713" s="226"/>
      <c r="W713" s="226"/>
      <c r="X713" s="226"/>
      <c r="Y713" s="226"/>
      <c r="Z713" s="226"/>
    </row>
    <row r="714" ht="15.75" customHeight="1">
      <c r="A714" s="226"/>
      <c r="B714" s="226"/>
      <c r="C714" s="226"/>
      <c r="D714" s="226"/>
      <c r="E714" s="297"/>
      <c r="F714" s="297"/>
      <c r="G714" s="226"/>
      <c r="H714" s="226"/>
      <c r="I714" s="297"/>
      <c r="J714" s="226"/>
      <c r="K714" s="226"/>
      <c r="L714" s="226"/>
      <c r="M714" s="226"/>
      <c r="N714" s="226"/>
      <c r="O714" s="226"/>
      <c r="P714" s="226"/>
      <c r="Q714" s="226"/>
      <c r="R714" s="226"/>
      <c r="S714" s="226"/>
      <c r="T714" s="226"/>
      <c r="U714" s="226"/>
      <c r="V714" s="226"/>
      <c r="W714" s="226"/>
      <c r="X714" s="226"/>
      <c r="Y714" s="226"/>
      <c r="Z714" s="226"/>
    </row>
    <row r="715" ht="15.75" customHeight="1">
      <c r="A715" s="226"/>
      <c r="B715" s="226"/>
      <c r="C715" s="226"/>
      <c r="D715" s="226"/>
      <c r="E715" s="297"/>
      <c r="F715" s="297"/>
      <c r="G715" s="226"/>
      <c r="H715" s="226"/>
      <c r="I715" s="297"/>
      <c r="J715" s="226"/>
      <c r="K715" s="226"/>
      <c r="L715" s="226"/>
      <c r="M715" s="226"/>
      <c r="N715" s="226"/>
      <c r="O715" s="226"/>
      <c r="P715" s="226"/>
      <c r="Q715" s="226"/>
      <c r="R715" s="226"/>
      <c r="S715" s="226"/>
      <c r="T715" s="226"/>
      <c r="U715" s="226"/>
      <c r="V715" s="226"/>
      <c r="W715" s="226"/>
      <c r="X715" s="226"/>
      <c r="Y715" s="226"/>
      <c r="Z715" s="226"/>
    </row>
    <row r="716" ht="15.75" customHeight="1">
      <c r="A716" s="226"/>
      <c r="B716" s="226"/>
      <c r="C716" s="226"/>
      <c r="D716" s="226"/>
      <c r="E716" s="297"/>
      <c r="F716" s="297"/>
      <c r="G716" s="226"/>
      <c r="H716" s="226"/>
      <c r="I716" s="297"/>
      <c r="J716" s="226"/>
      <c r="K716" s="226"/>
      <c r="L716" s="226"/>
      <c r="M716" s="226"/>
      <c r="N716" s="226"/>
      <c r="O716" s="226"/>
      <c r="P716" s="226"/>
      <c r="Q716" s="226"/>
      <c r="R716" s="226"/>
      <c r="S716" s="226"/>
      <c r="T716" s="226"/>
      <c r="U716" s="226"/>
      <c r="V716" s="226"/>
      <c r="W716" s="226"/>
      <c r="X716" s="226"/>
      <c r="Y716" s="226"/>
      <c r="Z716" s="226"/>
    </row>
    <row r="717" ht="15.75" customHeight="1">
      <c r="A717" s="226"/>
      <c r="B717" s="226"/>
      <c r="C717" s="226"/>
      <c r="D717" s="226"/>
      <c r="E717" s="297"/>
      <c r="F717" s="297"/>
      <c r="G717" s="226"/>
      <c r="H717" s="226"/>
      <c r="I717" s="297"/>
      <c r="J717" s="226"/>
      <c r="K717" s="226"/>
      <c r="L717" s="226"/>
      <c r="M717" s="226"/>
      <c r="N717" s="226"/>
      <c r="O717" s="226"/>
      <c r="P717" s="226"/>
      <c r="Q717" s="226"/>
      <c r="R717" s="226"/>
      <c r="S717" s="226"/>
      <c r="T717" s="226"/>
      <c r="U717" s="226"/>
      <c r="V717" s="226"/>
      <c r="W717" s="226"/>
      <c r="X717" s="226"/>
      <c r="Y717" s="226"/>
      <c r="Z717" s="226"/>
    </row>
    <row r="718" ht="15.75" customHeight="1">
      <c r="A718" s="226"/>
      <c r="B718" s="226"/>
      <c r="C718" s="226"/>
      <c r="D718" s="226"/>
      <c r="E718" s="297"/>
      <c r="F718" s="297"/>
      <c r="G718" s="226"/>
      <c r="H718" s="226"/>
      <c r="I718" s="297"/>
      <c r="J718" s="226"/>
      <c r="K718" s="226"/>
      <c r="L718" s="226"/>
      <c r="M718" s="226"/>
      <c r="N718" s="226"/>
      <c r="O718" s="226"/>
      <c r="P718" s="226"/>
      <c r="Q718" s="226"/>
      <c r="R718" s="226"/>
      <c r="S718" s="226"/>
      <c r="T718" s="226"/>
      <c r="U718" s="226"/>
      <c r="V718" s="226"/>
      <c r="W718" s="226"/>
      <c r="X718" s="226"/>
      <c r="Y718" s="226"/>
      <c r="Z718" s="226"/>
    </row>
    <row r="719" ht="15.75" customHeight="1">
      <c r="A719" s="226"/>
      <c r="B719" s="226"/>
      <c r="C719" s="226"/>
      <c r="D719" s="226"/>
      <c r="E719" s="297"/>
      <c r="F719" s="297"/>
      <c r="G719" s="226"/>
      <c r="H719" s="226"/>
      <c r="I719" s="297"/>
      <c r="J719" s="226"/>
      <c r="K719" s="226"/>
      <c r="L719" s="226"/>
      <c r="M719" s="226"/>
      <c r="N719" s="226"/>
      <c r="O719" s="226"/>
      <c r="P719" s="226"/>
      <c r="Q719" s="226"/>
      <c r="R719" s="226"/>
      <c r="S719" s="226"/>
      <c r="T719" s="226"/>
      <c r="U719" s="226"/>
      <c r="V719" s="226"/>
      <c r="W719" s="226"/>
      <c r="X719" s="226"/>
      <c r="Y719" s="226"/>
      <c r="Z719" s="226"/>
    </row>
    <row r="720" ht="15.75" customHeight="1">
      <c r="A720" s="226"/>
      <c r="B720" s="226"/>
      <c r="C720" s="226"/>
      <c r="D720" s="226"/>
      <c r="E720" s="297"/>
      <c r="F720" s="297"/>
      <c r="G720" s="226"/>
      <c r="H720" s="226"/>
      <c r="I720" s="297"/>
      <c r="J720" s="226"/>
      <c r="K720" s="226"/>
      <c r="L720" s="226"/>
      <c r="M720" s="226"/>
      <c r="N720" s="226"/>
      <c r="O720" s="226"/>
      <c r="P720" s="226"/>
      <c r="Q720" s="226"/>
      <c r="R720" s="226"/>
      <c r="S720" s="226"/>
      <c r="T720" s="226"/>
      <c r="U720" s="226"/>
      <c r="V720" s="226"/>
      <c r="W720" s="226"/>
      <c r="X720" s="226"/>
      <c r="Y720" s="226"/>
      <c r="Z720" s="226"/>
    </row>
    <row r="721" ht="15.75" customHeight="1">
      <c r="A721" s="226"/>
      <c r="B721" s="226"/>
      <c r="C721" s="226"/>
      <c r="D721" s="226"/>
      <c r="E721" s="297"/>
      <c r="F721" s="297"/>
      <c r="G721" s="226"/>
      <c r="H721" s="226"/>
      <c r="I721" s="297"/>
      <c r="J721" s="226"/>
      <c r="K721" s="226"/>
      <c r="L721" s="226"/>
      <c r="M721" s="226"/>
      <c r="N721" s="226"/>
      <c r="O721" s="226"/>
      <c r="P721" s="226"/>
      <c r="Q721" s="226"/>
      <c r="R721" s="226"/>
      <c r="S721" s="226"/>
      <c r="T721" s="226"/>
      <c r="U721" s="226"/>
      <c r="V721" s="226"/>
      <c r="W721" s="226"/>
      <c r="X721" s="226"/>
      <c r="Y721" s="226"/>
      <c r="Z721" s="226"/>
    </row>
    <row r="722" ht="15.75" customHeight="1">
      <c r="A722" s="226"/>
      <c r="B722" s="226"/>
      <c r="C722" s="226"/>
      <c r="D722" s="226"/>
      <c r="E722" s="297"/>
      <c r="F722" s="297"/>
      <c r="G722" s="226"/>
      <c r="H722" s="226"/>
      <c r="I722" s="297"/>
      <c r="J722" s="226"/>
      <c r="K722" s="226"/>
      <c r="L722" s="226"/>
      <c r="M722" s="226"/>
      <c r="N722" s="226"/>
      <c r="O722" s="226"/>
      <c r="P722" s="226"/>
      <c r="Q722" s="226"/>
      <c r="R722" s="226"/>
      <c r="S722" s="226"/>
      <c r="T722" s="226"/>
      <c r="U722" s="226"/>
      <c r="V722" s="226"/>
      <c r="W722" s="226"/>
      <c r="X722" s="226"/>
      <c r="Y722" s="226"/>
      <c r="Z722" s="226"/>
    </row>
    <row r="723" ht="15.75" customHeight="1">
      <c r="A723" s="226"/>
      <c r="B723" s="226"/>
      <c r="C723" s="226"/>
      <c r="D723" s="226"/>
      <c r="E723" s="297"/>
      <c r="F723" s="297"/>
      <c r="G723" s="226"/>
      <c r="H723" s="226"/>
      <c r="I723" s="297"/>
      <c r="J723" s="226"/>
      <c r="K723" s="226"/>
      <c r="L723" s="226"/>
      <c r="M723" s="226"/>
      <c r="N723" s="226"/>
      <c r="O723" s="226"/>
      <c r="P723" s="226"/>
      <c r="Q723" s="226"/>
      <c r="R723" s="226"/>
      <c r="S723" s="226"/>
      <c r="T723" s="226"/>
      <c r="U723" s="226"/>
      <c r="V723" s="226"/>
      <c r="W723" s="226"/>
      <c r="X723" s="226"/>
      <c r="Y723" s="226"/>
      <c r="Z723" s="226"/>
    </row>
    <row r="724" ht="15.75" customHeight="1">
      <c r="A724" s="226"/>
      <c r="B724" s="226"/>
      <c r="C724" s="226"/>
      <c r="D724" s="226"/>
      <c r="E724" s="297"/>
      <c r="F724" s="297"/>
      <c r="G724" s="226"/>
      <c r="H724" s="226"/>
      <c r="I724" s="297"/>
      <c r="J724" s="226"/>
      <c r="K724" s="226"/>
      <c r="L724" s="226"/>
      <c r="M724" s="226"/>
      <c r="N724" s="226"/>
      <c r="O724" s="226"/>
      <c r="P724" s="226"/>
      <c r="Q724" s="226"/>
      <c r="R724" s="226"/>
      <c r="S724" s="226"/>
      <c r="T724" s="226"/>
      <c r="U724" s="226"/>
      <c r="V724" s="226"/>
      <c r="W724" s="226"/>
      <c r="X724" s="226"/>
      <c r="Y724" s="226"/>
      <c r="Z724" s="226"/>
    </row>
    <row r="725" ht="15.75" customHeight="1">
      <c r="A725" s="226"/>
      <c r="B725" s="226"/>
      <c r="C725" s="226"/>
      <c r="D725" s="226"/>
      <c r="E725" s="297"/>
      <c r="F725" s="297"/>
      <c r="G725" s="226"/>
      <c r="H725" s="226"/>
      <c r="I725" s="297"/>
      <c r="J725" s="226"/>
      <c r="K725" s="226"/>
      <c r="L725" s="226"/>
      <c r="M725" s="226"/>
      <c r="N725" s="226"/>
      <c r="O725" s="226"/>
      <c r="P725" s="226"/>
      <c r="Q725" s="226"/>
      <c r="R725" s="226"/>
      <c r="S725" s="226"/>
      <c r="T725" s="226"/>
      <c r="U725" s="226"/>
      <c r="V725" s="226"/>
      <c r="W725" s="226"/>
      <c r="X725" s="226"/>
      <c r="Y725" s="226"/>
      <c r="Z725" s="226"/>
    </row>
    <row r="726" ht="15.75" customHeight="1">
      <c r="A726" s="226"/>
      <c r="B726" s="226"/>
      <c r="C726" s="226"/>
      <c r="D726" s="226"/>
      <c r="E726" s="297"/>
      <c r="F726" s="297"/>
      <c r="G726" s="226"/>
      <c r="H726" s="226"/>
      <c r="I726" s="297"/>
      <c r="J726" s="226"/>
      <c r="K726" s="226"/>
      <c r="L726" s="226"/>
      <c r="M726" s="226"/>
      <c r="N726" s="226"/>
      <c r="O726" s="226"/>
      <c r="P726" s="226"/>
      <c r="Q726" s="226"/>
      <c r="R726" s="226"/>
      <c r="S726" s="226"/>
      <c r="T726" s="226"/>
      <c r="U726" s="226"/>
      <c r="V726" s="226"/>
      <c r="W726" s="226"/>
      <c r="X726" s="226"/>
      <c r="Y726" s="226"/>
      <c r="Z726" s="226"/>
    </row>
    <row r="727" ht="15.75" customHeight="1">
      <c r="A727" s="226"/>
      <c r="B727" s="226"/>
      <c r="C727" s="226"/>
      <c r="D727" s="226"/>
      <c r="E727" s="297"/>
      <c r="F727" s="297"/>
      <c r="G727" s="226"/>
      <c r="H727" s="226"/>
      <c r="I727" s="297"/>
      <c r="J727" s="226"/>
      <c r="K727" s="226"/>
      <c r="L727" s="226"/>
      <c r="M727" s="226"/>
      <c r="N727" s="226"/>
      <c r="O727" s="226"/>
      <c r="P727" s="226"/>
      <c r="Q727" s="226"/>
      <c r="R727" s="226"/>
      <c r="S727" s="226"/>
      <c r="T727" s="226"/>
      <c r="U727" s="226"/>
      <c r="V727" s="226"/>
      <c r="W727" s="226"/>
      <c r="X727" s="226"/>
      <c r="Y727" s="226"/>
      <c r="Z727" s="226"/>
    </row>
    <row r="728" ht="15.75" customHeight="1">
      <c r="A728" s="226"/>
      <c r="B728" s="226"/>
      <c r="C728" s="226"/>
      <c r="D728" s="226"/>
      <c r="E728" s="297"/>
      <c r="F728" s="297"/>
      <c r="G728" s="226"/>
      <c r="H728" s="226"/>
      <c r="I728" s="297"/>
      <c r="J728" s="226"/>
      <c r="K728" s="226"/>
      <c r="L728" s="226"/>
      <c r="M728" s="226"/>
      <c r="N728" s="226"/>
      <c r="O728" s="226"/>
      <c r="P728" s="226"/>
      <c r="Q728" s="226"/>
      <c r="R728" s="226"/>
      <c r="S728" s="226"/>
      <c r="T728" s="226"/>
      <c r="U728" s="226"/>
      <c r="V728" s="226"/>
      <c r="W728" s="226"/>
      <c r="X728" s="226"/>
      <c r="Y728" s="226"/>
      <c r="Z728" s="226"/>
    </row>
    <row r="729" ht="15.75" customHeight="1">
      <c r="A729" s="226"/>
      <c r="B729" s="226"/>
      <c r="C729" s="226"/>
      <c r="D729" s="226"/>
      <c r="E729" s="297"/>
      <c r="F729" s="297"/>
      <c r="G729" s="226"/>
      <c r="H729" s="226"/>
      <c r="I729" s="297"/>
      <c r="J729" s="226"/>
      <c r="K729" s="226"/>
      <c r="L729" s="226"/>
      <c r="M729" s="226"/>
      <c r="N729" s="226"/>
      <c r="O729" s="226"/>
      <c r="P729" s="226"/>
      <c r="Q729" s="226"/>
      <c r="R729" s="226"/>
      <c r="S729" s="226"/>
      <c r="T729" s="226"/>
      <c r="U729" s="226"/>
      <c r="V729" s="226"/>
      <c r="W729" s="226"/>
      <c r="X729" s="226"/>
      <c r="Y729" s="226"/>
      <c r="Z729" s="226"/>
    </row>
    <row r="730" ht="15.75" customHeight="1">
      <c r="A730" s="226"/>
      <c r="B730" s="226"/>
      <c r="C730" s="226"/>
      <c r="D730" s="226"/>
      <c r="E730" s="297"/>
      <c r="F730" s="297"/>
      <c r="G730" s="226"/>
      <c r="H730" s="226"/>
      <c r="I730" s="297"/>
      <c r="J730" s="226"/>
      <c r="K730" s="226"/>
      <c r="L730" s="226"/>
      <c r="M730" s="226"/>
      <c r="N730" s="226"/>
      <c r="O730" s="226"/>
      <c r="P730" s="226"/>
      <c r="Q730" s="226"/>
      <c r="R730" s="226"/>
      <c r="S730" s="226"/>
      <c r="T730" s="226"/>
      <c r="U730" s="226"/>
      <c r="V730" s="226"/>
      <c r="W730" s="226"/>
      <c r="X730" s="226"/>
      <c r="Y730" s="226"/>
      <c r="Z730" s="226"/>
    </row>
    <row r="731" ht="15.75" customHeight="1">
      <c r="A731" s="226"/>
      <c r="B731" s="226"/>
      <c r="C731" s="226"/>
      <c r="D731" s="226"/>
      <c r="E731" s="297"/>
      <c r="F731" s="297"/>
      <c r="G731" s="226"/>
      <c r="H731" s="226"/>
      <c r="I731" s="297"/>
      <c r="J731" s="226"/>
      <c r="K731" s="226"/>
      <c r="L731" s="226"/>
      <c r="M731" s="226"/>
      <c r="N731" s="226"/>
      <c r="O731" s="226"/>
      <c r="P731" s="226"/>
      <c r="Q731" s="226"/>
      <c r="R731" s="226"/>
      <c r="S731" s="226"/>
      <c r="T731" s="226"/>
      <c r="U731" s="226"/>
      <c r="V731" s="226"/>
      <c r="W731" s="226"/>
      <c r="X731" s="226"/>
      <c r="Y731" s="226"/>
      <c r="Z731" s="226"/>
    </row>
    <row r="732" ht="15.75" customHeight="1">
      <c r="A732" s="226"/>
      <c r="B732" s="226"/>
      <c r="C732" s="226"/>
      <c r="D732" s="226"/>
      <c r="E732" s="297"/>
      <c r="F732" s="297"/>
      <c r="G732" s="226"/>
      <c r="H732" s="226"/>
      <c r="I732" s="297"/>
      <c r="J732" s="226"/>
      <c r="K732" s="226"/>
      <c r="L732" s="226"/>
      <c r="M732" s="226"/>
      <c r="N732" s="226"/>
      <c r="O732" s="226"/>
      <c r="P732" s="226"/>
      <c r="Q732" s="226"/>
      <c r="R732" s="226"/>
      <c r="S732" s="226"/>
      <c r="T732" s="226"/>
      <c r="U732" s="226"/>
      <c r="V732" s="226"/>
      <c r="W732" s="226"/>
      <c r="X732" s="226"/>
      <c r="Y732" s="226"/>
      <c r="Z732" s="226"/>
    </row>
    <row r="733" ht="15.75" customHeight="1">
      <c r="A733" s="226"/>
      <c r="B733" s="226"/>
      <c r="C733" s="226"/>
      <c r="D733" s="226"/>
      <c r="E733" s="297"/>
      <c r="F733" s="297"/>
      <c r="G733" s="226"/>
      <c r="H733" s="226"/>
      <c r="I733" s="297"/>
      <c r="J733" s="226"/>
      <c r="K733" s="226"/>
      <c r="L733" s="226"/>
      <c r="M733" s="226"/>
      <c r="N733" s="226"/>
      <c r="O733" s="226"/>
      <c r="P733" s="226"/>
      <c r="Q733" s="226"/>
      <c r="R733" s="226"/>
      <c r="S733" s="226"/>
      <c r="T733" s="226"/>
      <c r="U733" s="226"/>
      <c r="V733" s="226"/>
      <c r="W733" s="226"/>
      <c r="X733" s="226"/>
      <c r="Y733" s="226"/>
      <c r="Z733" s="226"/>
    </row>
    <row r="734" ht="15.75" customHeight="1">
      <c r="A734" s="226"/>
      <c r="B734" s="226"/>
      <c r="C734" s="226"/>
      <c r="D734" s="226"/>
      <c r="E734" s="297"/>
      <c r="F734" s="297"/>
      <c r="G734" s="226"/>
      <c r="H734" s="226"/>
      <c r="I734" s="297"/>
      <c r="J734" s="226"/>
      <c r="K734" s="226"/>
      <c r="L734" s="226"/>
      <c r="M734" s="226"/>
      <c r="N734" s="226"/>
      <c r="O734" s="226"/>
      <c r="P734" s="226"/>
      <c r="Q734" s="226"/>
      <c r="R734" s="226"/>
      <c r="S734" s="226"/>
      <c r="T734" s="226"/>
      <c r="U734" s="226"/>
      <c r="V734" s="226"/>
      <c r="W734" s="226"/>
      <c r="X734" s="226"/>
      <c r="Y734" s="226"/>
      <c r="Z734" s="226"/>
    </row>
    <row r="735" ht="15.75" customHeight="1">
      <c r="A735" s="226"/>
      <c r="B735" s="226"/>
      <c r="C735" s="226"/>
      <c r="D735" s="226"/>
      <c r="E735" s="297"/>
      <c r="F735" s="297"/>
      <c r="G735" s="226"/>
      <c r="H735" s="226"/>
      <c r="I735" s="297"/>
      <c r="J735" s="226"/>
      <c r="K735" s="226"/>
      <c r="L735" s="226"/>
      <c r="M735" s="226"/>
      <c r="N735" s="226"/>
      <c r="O735" s="226"/>
      <c r="P735" s="226"/>
      <c r="Q735" s="226"/>
      <c r="R735" s="226"/>
      <c r="S735" s="226"/>
      <c r="T735" s="226"/>
      <c r="U735" s="226"/>
      <c r="V735" s="226"/>
      <c r="W735" s="226"/>
      <c r="X735" s="226"/>
      <c r="Y735" s="226"/>
      <c r="Z735" s="226"/>
    </row>
    <row r="736" ht="15.75" customHeight="1">
      <c r="A736" s="226"/>
      <c r="B736" s="226"/>
      <c r="C736" s="226"/>
      <c r="D736" s="226"/>
      <c r="E736" s="297"/>
      <c r="F736" s="297"/>
      <c r="G736" s="226"/>
      <c r="H736" s="226"/>
      <c r="I736" s="297"/>
      <c r="J736" s="226"/>
      <c r="K736" s="226"/>
      <c r="L736" s="226"/>
      <c r="M736" s="226"/>
      <c r="N736" s="226"/>
      <c r="O736" s="226"/>
      <c r="P736" s="226"/>
      <c r="Q736" s="226"/>
      <c r="R736" s="226"/>
      <c r="S736" s="226"/>
      <c r="T736" s="226"/>
      <c r="U736" s="226"/>
      <c r="V736" s="226"/>
      <c r="W736" s="226"/>
      <c r="X736" s="226"/>
      <c r="Y736" s="226"/>
      <c r="Z736" s="226"/>
    </row>
    <row r="737" ht="15.75" customHeight="1">
      <c r="A737" s="226"/>
      <c r="B737" s="226"/>
      <c r="C737" s="226"/>
      <c r="D737" s="226"/>
      <c r="E737" s="297"/>
      <c r="F737" s="297"/>
      <c r="G737" s="226"/>
      <c r="H737" s="226"/>
      <c r="I737" s="297"/>
      <c r="J737" s="226"/>
      <c r="K737" s="226"/>
      <c r="L737" s="226"/>
      <c r="M737" s="226"/>
      <c r="N737" s="226"/>
      <c r="O737" s="226"/>
      <c r="P737" s="226"/>
      <c r="Q737" s="226"/>
      <c r="R737" s="226"/>
      <c r="S737" s="226"/>
      <c r="T737" s="226"/>
      <c r="U737" s="226"/>
      <c r="V737" s="226"/>
      <c r="W737" s="226"/>
      <c r="X737" s="226"/>
      <c r="Y737" s="226"/>
      <c r="Z737" s="226"/>
    </row>
    <row r="738" ht="15.75" customHeight="1">
      <c r="A738" s="226"/>
      <c r="B738" s="226"/>
      <c r="C738" s="226"/>
      <c r="D738" s="226"/>
      <c r="E738" s="297"/>
      <c r="F738" s="297"/>
      <c r="G738" s="226"/>
      <c r="H738" s="226"/>
      <c r="I738" s="297"/>
      <c r="J738" s="226"/>
      <c r="K738" s="226"/>
      <c r="L738" s="226"/>
      <c r="M738" s="226"/>
      <c r="N738" s="226"/>
      <c r="O738" s="226"/>
      <c r="P738" s="226"/>
      <c r="Q738" s="226"/>
      <c r="R738" s="226"/>
      <c r="S738" s="226"/>
      <c r="T738" s="226"/>
      <c r="U738" s="226"/>
      <c r="V738" s="226"/>
      <c r="W738" s="226"/>
      <c r="X738" s="226"/>
      <c r="Y738" s="226"/>
      <c r="Z738" s="226"/>
    </row>
    <row r="739" ht="15.75" customHeight="1">
      <c r="A739" s="226"/>
      <c r="B739" s="226"/>
      <c r="C739" s="226"/>
      <c r="D739" s="226"/>
      <c r="E739" s="297"/>
      <c r="F739" s="297"/>
      <c r="G739" s="226"/>
      <c r="H739" s="226"/>
      <c r="I739" s="297"/>
      <c r="J739" s="226"/>
      <c r="K739" s="226"/>
      <c r="L739" s="226"/>
      <c r="M739" s="226"/>
      <c r="N739" s="226"/>
      <c r="O739" s="226"/>
      <c r="P739" s="226"/>
      <c r="Q739" s="226"/>
      <c r="R739" s="226"/>
      <c r="S739" s="226"/>
      <c r="T739" s="226"/>
      <c r="U739" s="226"/>
      <c r="V739" s="226"/>
      <c r="W739" s="226"/>
      <c r="X739" s="226"/>
      <c r="Y739" s="226"/>
      <c r="Z739" s="226"/>
    </row>
    <row r="740" ht="15.75" customHeight="1">
      <c r="A740" s="226"/>
      <c r="B740" s="226"/>
      <c r="C740" s="226"/>
      <c r="D740" s="226"/>
      <c r="E740" s="297"/>
      <c r="F740" s="297"/>
      <c r="G740" s="226"/>
      <c r="H740" s="226"/>
      <c r="I740" s="297"/>
      <c r="J740" s="226"/>
      <c r="K740" s="226"/>
      <c r="L740" s="226"/>
      <c r="M740" s="226"/>
      <c r="N740" s="226"/>
      <c r="O740" s="226"/>
      <c r="P740" s="226"/>
      <c r="Q740" s="226"/>
      <c r="R740" s="226"/>
      <c r="S740" s="226"/>
      <c r="T740" s="226"/>
      <c r="U740" s="226"/>
      <c r="V740" s="226"/>
      <c r="W740" s="226"/>
      <c r="X740" s="226"/>
      <c r="Y740" s="226"/>
      <c r="Z740" s="226"/>
    </row>
    <row r="741" ht="15.75" customHeight="1">
      <c r="A741" s="226"/>
      <c r="B741" s="226"/>
      <c r="C741" s="226"/>
      <c r="D741" s="226"/>
      <c r="E741" s="297"/>
      <c r="F741" s="297"/>
      <c r="G741" s="226"/>
      <c r="H741" s="226"/>
      <c r="I741" s="297"/>
      <c r="J741" s="226"/>
      <c r="K741" s="226"/>
      <c r="L741" s="226"/>
      <c r="M741" s="226"/>
      <c r="N741" s="226"/>
      <c r="O741" s="226"/>
      <c r="P741" s="226"/>
      <c r="Q741" s="226"/>
      <c r="R741" s="226"/>
      <c r="S741" s="226"/>
      <c r="T741" s="226"/>
      <c r="U741" s="226"/>
      <c r="V741" s="226"/>
      <c r="W741" s="226"/>
      <c r="X741" s="226"/>
      <c r="Y741" s="226"/>
      <c r="Z741" s="226"/>
    </row>
    <row r="742" ht="15.75" customHeight="1">
      <c r="A742" s="226"/>
      <c r="B742" s="226"/>
      <c r="C742" s="226"/>
      <c r="D742" s="226"/>
      <c r="E742" s="297"/>
      <c r="F742" s="297"/>
      <c r="G742" s="226"/>
      <c r="H742" s="226"/>
      <c r="I742" s="297"/>
      <c r="J742" s="226"/>
      <c r="K742" s="226"/>
      <c r="L742" s="226"/>
      <c r="M742" s="226"/>
      <c r="N742" s="226"/>
      <c r="O742" s="226"/>
      <c r="P742" s="226"/>
      <c r="Q742" s="226"/>
      <c r="R742" s="226"/>
      <c r="S742" s="226"/>
      <c r="T742" s="226"/>
      <c r="U742" s="226"/>
      <c r="V742" s="226"/>
      <c r="W742" s="226"/>
      <c r="X742" s="226"/>
      <c r="Y742" s="226"/>
      <c r="Z742" s="226"/>
    </row>
    <row r="743" ht="15.75" customHeight="1">
      <c r="A743" s="226"/>
      <c r="B743" s="226"/>
      <c r="C743" s="226"/>
      <c r="D743" s="226"/>
      <c r="E743" s="297"/>
      <c r="F743" s="297"/>
      <c r="G743" s="226"/>
      <c r="H743" s="226"/>
      <c r="I743" s="297"/>
      <c r="J743" s="226"/>
      <c r="K743" s="226"/>
      <c r="L743" s="226"/>
      <c r="M743" s="226"/>
      <c r="N743" s="226"/>
      <c r="O743" s="226"/>
      <c r="P743" s="226"/>
      <c r="Q743" s="226"/>
      <c r="R743" s="226"/>
      <c r="S743" s="226"/>
      <c r="T743" s="226"/>
      <c r="U743" s="226"/>
      <c r="V743" s="226"/>
      <c r="W743" s="226"/>
      <c r="X743" s="226"/>
      <c r="Y743" s="226"/>
      <c r="Z743" s="226"/>
    </row>
    <row r="744" ht="15.75" customHeight="1">
      <c r="A744" s="226"/>
      <c r="B744" s="226"/>
      <c r="C744" s="226"/>
      <c r="D744" s="226"/>
      <c r="E744" s="297"/>
      <c r="F744" s="297"/>
      <c r="G744" s="226"/>
      <c r="H744" s="226"/>
      <c r="I744" s="297"/>
      <c r="J744" s="226"/>
      <c r="K744" s="226"/>
      <c r="L744" s="226"/>
      <c r="M744" s="226"/>
      <c r="N744" s="226"/>
      <c r="O744" s="226"/>
      <c r="P744" s="226"/>
      <c r="Q744" s="226"/>
      <c r="R744" s="226"/>
      <c r="S744" s="226"/>
      <c r="T744" s="226"/>
      <c r="U744" s="226"/>
      <c r="V744" s="226"/>
      <c r="W744" s="226"/>
      <c r="X744" s="226"/>
      <c r="Y744" s="226"/>
      <c r="Z744" s="226"/>
    </row>
    <row r="745" ht="15.75" customHeight="1">
      <c r="A745" s="226"/>
      <c r="B745" s="226"/>
      <c r="C745" s="226"/>
      <c r="D745" s="226"/>
      <c r="E745" s="297"/>
      <c r="F745" s="297"/>
      <c r="G745" s="226"/>
      <c r="H745" s="226"/>
      <c r="I745" s="297"/>
      <c r="J745" s="226"/>
      <c r="K745" s="226"/>
      <c r="L745" s="226"/>
      <c r="M745" s="226"/>
      <c r="N745" s="226"/>
      <c r="O745" s="226"/>
      <c r="P745" s="226"/>
      <c r="Q745" s="226"/>
      <c r="R745" s="226"/>
      <c r="S745" s="226"/>
      <c r="T745" s="226"/>
      <c r="U745" s="226"/>
      <c r="V745" s="226"/>
      <c r="W745" s="226"/>
      <c r="X745" s="226"/>
      <c r="Y745" s="226"/>
      <c r="Z745" s="226"/>
    </row>
    <row r="746" ht="15.75" customHeight="1">
      <c r="A746" s="226"/>
      <c r="B746" s="226"/>
      <c r="C746" s="226"/>
      <c r="D746" s="226"/>
      <c r="E746" s="297"/>
      <c r="F746" s="297"/>
      <c r="G746" s="226"/>
      <c r="H746" s="226"/>
      <c r="I746" s="297"/>
      <c r="J746" s="226"/>
      <c r="K746" s="226"/>
      <c r="L746" s="226"/>
      <c r="M746" s="226"/>
      <c r="N746" s="226"/>
      <c r="O746" s="226"/>
      <c r="P746" s="226"/>
      <c r="Q746" s="226"/>
      <c r="R746" s="226"/>
      <c r="S746" s="226"/>
      <c r="T746" s="226"/>
      <c r="U746" s="226"/>
      <c r="V746" s="226"/>
      <c r="W746" s="226"/>
      <c r="X746" s="226"/>
      <c r="Y746" s="226"/>
      <c r="Z746" s="226"/>
    </row>
    <row r="747" ht="15.75" customHeight="1">
      <c r="A747" s="226"/>
      <c r="B747" s="226"/>
      <c r="C747" s="226"/>
      <c r="D747" s="226"/>
      <c r="E747" s="297"/>
      <c r="F747" s="297"/>
      <c r="G747" s="226"/>
      <c r="H747" s="226"/>
      <c r="I747" s="297"/>
      <c r="J747" s="226"/>
      <c r="K747" s="226"/>
      <c r="L747" s="226"/>
      <c r="M747" s="226"/>
      <c r="N747" s="226"/>
      <c r="O747" s="226"/>
      <c r="P747" s="226"/>
      <c r="Q747" s="226"/>
      <c r="R747" s="226"/>
      <c r="S747" s="226"/>
      <c r="T747" s="226"/>
      <c r="U747" s="226"/>
      <c r="V747" s="226"/>
      <c r="W747" s="226"/>
      <c r="X747" s="226"/>
      <c r="Y747" s="226"/>
      <c r="Z747" s="226"/>
    </row>
    <row r="748" ht="15.75" customHeight="1">
      <c r="A748" s="226"/>
      <c r="B748" s="226"/>
      <c r="C748" s="226"/>
      <c r="D748" s="226"/>
      <c r="E748" s="297"/>
      <c r="F748" s="297"/>
      <c r="G748" s="226"/>
      <c r="H748" s="226"/>
      <c r="I748" s="297"/>
      <c r="J748" s="226"/>
      <c r="K748" s="226"/>
      <c r="L748" s="226"/>
      <c r="M748" s="226"/>
      <c r="N748" s="226"/>
      <c r="O748" s="226"/>
      <c r="P748" s="226"/>
      <c r="Q748" s="226"/>
      <c r="R748" s="226"/>
      <c r="S748" s="226"/>
      <c r="T748" s="226"/>
      <c r="U748" s="226"/>
      <c r="V748" s="226"/>
      <c r="W748" s="226"/>
      <c r="X748" s="226"/>
      <c r="Y748" s="226"/>
      <c r="Z748" s="226"/>
    </row>
    <row r="749" ht="15.75" customHeight="1">
      <c r="A749" s="226"/>
      <c r="B749" s="226"/>
      <c r="C749" s="226"/>
      <c r="D749" s="226"/>
      <c r="E749" s="297"/>
      <c r="F749" s="297"/>
      <c r="G749" s="226"/>
      <c r="H749" s="226"/>
      <c r="I749" s="297"/>
      <c r="J749" s="226"/>
      <c r="K749" s="226"/>
      <c r="L749" s="226"/>
      <c r="M749" s="226"/>
      <c r="N749" s="226"/>
      <c r="O749" s="226"/>
      <c r="P749" s="226"/>
      <c r="Q749" s="226"/>
      <c r="R749" s="226"/>
      <c r="S749" s="226"/>
      <c r="T749" s="226"/>
      <c r="U749" s="226"/>
      <c r="V749" s="226"/>
      <c r="W749" s="226"/>
      <c r="X749" s="226"/>
      <c r="Y749" s="226"/>
      <c r="Z749" s="226"/>
    </row>
    <row r="750" ht="15.75" customHeight="1">
      <c r="A750" s="226"/>
      <c r="B750" s="226"/>
      <c r="C750" s="226"/>
      <c r="D750" s="226"/>
      <c r="E750" s="297"/>
      <c r="F750" s="297"/>
      <c r="G750" s="226"/>
      <c r="H750" s="226"/>
      <c r="I750" s="297"/>
      <c r="J750" s="226"/>
      <c r="K750" s="226"/>
      <c r="L750" s="226"/>
      <c r="M750" s="226"/>
      <c r="N750" s="226"/>
      <c r="O750" s="226"/>
      <c r="P750" s="226"/>
      <c r="Q750" s="226"/>
      <c r="R750" s="226"/>
      <c r="S750" s="226"/>
      <c r="T750" s="226"/>
      <c r="U750" s="226"/>
      <c r="V750" s="226"/>
      <c r="W750" s="226"/>
      <c r="X750" s="226"/>
      <c r="Y750" s="226"/>
      <c r="Z750" s="226"/>
    </row>
    <row r="751" ht="15.75" customHeight="1">
      <c r="A751" s="226"/>
      <c r="B751" s="226"/>
      <c r="C751" s="226"/>
      <c r="D751" s="226"/>
      <c r="E751" s="297"/>
      <c r="F751" s="297"/>
      <c r="G751" s="226"/>
      <c r="H751" s="226"/>
      <c r="I751" s="297"/>
      <c r="J751" s="226"/>
      <c r="K751" s="226"/>
      <c r="L751" s="226"/>
      <c r="M751" s="226"/>
      <c r="N751" s="226"/>
      <c r="O751" s="226"/>
      <c r="P751" s="226"/>
      <c r="Q751" s="226"/>
      <c r="R751" s="226"/>
      <c r="S751" s="226"/>
      <c r="T751" s="226"/>
      <c r="U751" s="226"/>
      <c r="V751" s="226"/>
      <c r="W751" s="226"/>
      <c r="X751" s="226"/>
      <c r="Y751" s="226"/>
      <c r="Z751" s="226"/>
    </row>
    <row r="752" ht="15.75" customHeight="1">
      <c r="A752" s="226"/>
      <c r="B752" s="226"/>
      <c r="C752" s="226"/>
      <c r="D752" s="226"/>
      <c r="E752" s="297"/>
      <c r="F752" s="297"/>
      <c r="G752" s="226"/>
      <c r="H752" s="226"/>
      <c r="I752" s="297"/>
      <c r="J752" s="226"/>
      <c r="K752" s="226"/>
      <c r="L752" s="226"/>
      <c r="M752" s="226"/>
      <c r="N752" s="226"/>
      <c r="O752" s="226"/>
      <c r="P752" s="226"/>
      <c r="Q752" s="226"/>
      <c r="R752" s="226"/>
      <c r="S752" s="226"/>
      <c r="T752" s="226"/>
      <c r="U752" s="226"/>
      <c r="V752" s="226"/>
      <c r="W752" s="226"/>
      <c r="X752" s="226"/>
      <c r="Y752" s="226"/>
      <c r="Z752" s="226"/>
    </row>
    <row r="753" ht="15.75" customHeight="1">
      <c r="A753" s="226"/>
      <c r="B753" s="226"/>
      <c r="C753" s="226"/>
      <c r="D753" s="226"/>
      <c r="E753" s="297"/>
      <c r="F753" s="297"/>
      <c r="G753" s="226"/>
      <c r="H753" s="226"/>
      <c r="I753" s="297"/>
      <c r="J753" s="226"/>
      <c r="K753" s="226"/>
      <c r="L753" s="226"/>
      <c r="M753" s="226"/>
      <c r="N753" s="226"/>
      <c r="O753" s="226"/>
      <c r="P753" s="226"/>
      <c r="Q753" s="226"/>
      <c r="R753" s="226"/>
      <c r="S753" s="226"/>
      <c r="T753" s="226"/>
      <c r="U753" s="226"/>
      <c r="V753" s="226"/>
      <c r="W753" s="226"/>
      <c r="X753" s="226"/>
      <c r="Y753" s="226"/>
      <c r="Z753" s="226"/>
    </row>
    <row r="754" ht="15.75" customHeight="1">
      <c r="A754" s="226"/>
      <c r="B754" s="226"/>
      <c r="C754" s="226"/>
      <c r="D754" s="226"/>
      <c r="E754" s="297"/>
      <c r="F754" s="297"/>
      <c r="G754" s="226"/>
      <c r="H754" s="226"/>
      <c r="I754" s="297"/>
      <c r="J754" s="226"/>
      <c r="K754" s="226"/>
      <c r="L754" s="226"/>
      <c r="M754" s="226"/>
      <c r="N754" s="226"/>
      <c r="O754" s="226"/>
      <c r="P754" s="226"/>
      <c r="Q754" s="226"/>
      <c r="R754" s="226"/>
      <c r="S754" s="226"/>
      <c r="T754" s="226"/>
      <c r="U754" s="226"/>
      <c r="V754" s="226"/>
      <c r="W754" s="226"/>
      <c r="X754" s="226"/>
      <c r="Y754" s="226"/>
      <c r="Z754" s="226"/>
    </row>
    <row r="755" ht="15.75" customHeight="1">
      <c r="A755" s="226"/>
      <c r="B755" s="226"/>
      <c r="C755" s="226"/>
      <c r="D755" s="226"/>
      <c r="E755" s="297"/>
      <c r="F755" s="297"/>
      <c r="G755" s="226"/>
      <c r="H755" s="226"/>
      <c r="I755" s="297"/>
      <c r="J755" s="226"/>
      <c r="K755" s="226"/>
      <c r="L755" s="226"/>
      <c r="M755" s="226"/>
      <c r="N755" s="226"/>
      <c r="O755" s="226"/>
      <c r="P755" s="226"/>
      <c r="Q755" s="226"/>
      <c r="R755" s="226"/>
      <c r="S755" s="226"/>
      <c r="T755" s="226"/>
      <c r="U755" s="226"/>
      <c r="V755" s="226"/>
      <c r="W755" s="226"/>
      <c r="X755" s="226"/>
      <c r="Y755" s="226"/>
      <c r="Z755" s="226"/>
    </row>
    <row r="756" ht="15.75" customHeight="1">
      <c r="A756" s="226"/>
      <c r="B756" s="226"/>
      <c r="C756" s="226"/>
      <c r="D756" s="226"/>
      <c r="E756" s="297"/>
      <c r="F756" s="297"/>
      <c r="G756" s="226"/>
      <c r="H756" s="226"/>
      <c r="I756" s="297"/>
      <c r="J756" s="226"/>
      <c r="K756" s="226"/>
      <c r="L756" s="226"/>
      <c r="M756" s="226"/>
      <c r="N756" s="226"/>
      <c r="O756" s="226"/>
      <c r="P756" s="226"/>
      <c r="Q756" s="226"/>
      <c r="R756" s="226"/>
      <c r="S756" s="226"/>
      <c r="T756" s="226"/>
      <c r="U756" s="226"/>
      <c r="V756" s="226"/>
      <c r="W756" s="226"/>
      <c r="X756" s="226"/>
      <c r="Y756" s="226"/>
      <c r="Z756" s="226"/>
    </row>
    <row r="757" ht="15.75" customHeight="1">
      <c r="A757" s="226"/>
      <c r="B757" s="226"/>
      <c r="C757" s="226"/>
      <c r="D757" s="226"/>
      <c r="E757" s="297"/>
      <c r="F757" s="297"/>
      <c r="G757" s="226"/>
      <c r="H757" s="226"/>
      <c r="I757" s="297"/>
      <c r="J757" s="226"/>
      <c r="K757" s="226"/>
      <c r="L757" s="226"/>
      <c r="M757" s="226"/>
      <c r="N757" s="226"/>
      <c r="O757" s="226"/>
      <c r="P757" s="226"/>
      <c r="Q757" s="226"/>
      <c r="R757" s="226"/>
      <c r="S757" s="226"/>
      <c r="T757" s="226"/>
      <c r="U757" s="226"/>
      <c r="V757" s="226"/>
      <c r="W757" s="226"/>
      <c r="X757" s="226"/>
      <c r="Y757" s="226"/>
      <c r="Z757" s="226"/>
    </row>
    <row r="758" ht="15.75" customHeight="1">
      <c r="A758" s="226"/>
      <c r="B758" s="226"/>
      <c r="C758" s="226"/>
      <c r="D758" s="226"/>
      <c r="E758" s="297"/>
      <c r="F758" s="297"/>
      <c r="G758" s="226"/>
      <c r="H758" s="226"/>
      <c r="I758" s="297"/>
      <c r="J758" s="226"/>
      <c r="K758" s="226"/>
      <c r="L758" s="226"/>
      <c r="M758" s="226"/>
      <c r="N758" s="226"/>
      <c r="O758" s="226"/>
      <c r="P758" s="226"/>
      <c r="Q758" s="226"/>
      <c r="R758" s="226"/>
      <c r="S758" s="226"/>
      <c r="T758" s="226"/>
      <c r="U758" s="226"/>
      <c r="V758" s="226"/>
      <c r="W758" s="226"/>
      <c r="X758" s="226"/>
      <c r="Y758" s="226"/>
      <c r="Z758" s="226"/>
    </row>
    <row r="759" ht="15.75" customHeight="1">
      <c r="A759" s="226"/>
      <c r="B759" s="226"/>
      <c r="C759" s="226"/>
      <c r="D759" s="226"/>
      <c r="E759" s="297"/>
      <c r="F759" s="297"/>
      <c r="G759" s="226"/>
      <c r="H759" s="226"/>
      <c r="I759" s="297"/>
      <c r="J759" s="226"/>
      <c r="K759" s="226"/>
      <c r="L759" s="226"/>
      <c r="M759" s="226"/>
      <c r="N759" s="226"/>
      <c r="O759" s="226"/>
      <c r="P759" s="226"/>
      <c r="Q759" s="226"/>
      <c r="R759" s="226"/>
      <c r="S759" s="226"/>
      <c r="T759" s="226"/>
      <c r="U759" s="226"/>
      <c r="V759" s="226"/>
      <c r="W759" s="226"/>
      <c r="X759" s="226"/>
      <c r="Y759" s="226"/>
      <c r="Z759" s="226"/>
    </row>
    <row r="760" ht="15.75" customHeight="1">
      <c r="A760" s="226"/>
      <c r="B760" s="226"/>
      <c r="C760" s="226"/>
      <c r="D760" s="226"/>
      <c r="E760" s="297"/>
      <c r="F760" s="297"/>
      <c r="G760" s="226"/>
      <c r="H760" s="226"/>
      <c r="I760" s="297"/>
      <c r="J760" s="226"/>
      <c r="K760" s="226"/>
      <c r="L760" s="226"/>
      <c r="M760" s="226"/>
      <c r="N760" s="226"/>
      <c r="O760" s="226"/>
      <c r="P760" s="226"/>
      <c r="Q760" s="226"/>
      <c r="R760" s="226"/>
      <c r="S760" s="226"/>
      <c r="T760" s="226"/>
      <c r="U760" s="226"/>
      <c r="V760" s="226"/>
      <c r="W760" s="226"/>
      <c r="X760" s="226"/>
      <c r="Y760" s="226"/>
      <c r="Z760" s="226"/>
    </row>
    <row r="761" ht="15.75" customHeight="1">
      <c r="A761" s="226"/>
      <c r="B761" s="226"/>
      <c r="C761" s="226"/>
      <c r="D761" s="226"/>
      <c r="E761" s="297"/>
      <c r="F761" s="297"/>
      <c r="G761" s="226"/>
      <c r="H761" s="226"/>
      <c r="I761" s="297"/>
      <c r="J761" s="226"/>
      <c r="K761" s="226"/>
      <c r="L761" s="226"/>
      <c r="M761" s="226"/>
      <c r="N761" s="226"/>
      <c r="O761" s="226"/>
      <c r="P761" s="226"/>
      <c r="Q761" s="226"/>
      <c r="R761" s="226"/>
      <c r="S761" s="226"/>
      <c r="T761" s="226"/>
      <c r="U761" s="226"/>
      <c r="V761" s="226"/>
      <c r="W761" s="226"/>
      <c r="X761" s="226"/>
      <c r="Y761" s="226"/>
      <c r="Z761" s="226"/>
    </row>
    <row r="762" ht="15.75" customHeight="1">
      <c r="A762" s="226"/>
      <c r="B762" s="226"/>
      <c r="C762" s="226"/>
      <c r="D762" s="226"/>
      <c r="E762" s="297"/>
      <c r="F762" s="297"/>
      <c r="G762" s="226"/>
      <c r="H762" s="226"/>
      <c r="I762" s="297"/>
      <c r="J762" s="226"/>
      <c r="K762" s="226"/>
      <c r="L762" s="226"/>
      <c r="M762" s="226"/>
      <c r="N762" s="226"/>
      <c r="O762" s="226"/>
      <c r="P762" s="226"/>
      <c r="Q762" s="226"/>
      <c r="R762" s="226"/>
      <c r="S762" s="226"/>
      <c r="T762" s="226"/>
      <c r="U762" s="226"/>
      <c r="V762" s="226"/>
      <c r="W762" s="226"/>
      <c r="X762" s="226"/>
      <c r="Y762" s="226"/>
      <c r="Z762" s="226"/>
    </row>
    <row r="763" ht="15.75" customHeight="1">
      <c r="A763" s="226"/>
      <c r="B763" s="226"/>
      <c r="C763" s="226"/>
      <c r="D763" s="226"/>
      <c r="E763" s="297"/>
      <c r="F763" s="297"/>
      <c r="G763" s="226"/>
      <c r="H763" s="226"/>
      <c r="I763" s="297"/>
      <c r="J763" s="226"/>
      <c r="K763" s="226"/>
      <c r="L763" s="226"/>
      <c r="M763" s="226"/>
      <c r="N763" s="226"/>
      <c r="O763" s="226"/>
      <c r="P763" s="226"/>
      <c r="Q763" s="226"/>
      <c r="R763" s="226"/>
      <c r="S763" s="226"/>
      <c r="T763" s="226"/>
      <c r="U763" s="226"/>
      <c r="V763" s="226"/>
      <c r="W763" s="226"/>
      <c r="X763" s="226"/>
      <c r="Y763" s="226"/>
      <c r="Z763" s="226"/>
    </row>
    <row r="764" ht="15.75" customHeight="1">
      <c r="A764" s="226"/>
      <c r="B764" s="226"/>
      <c r="C764" s="226"/>
      <c r="D764" s="226"/>
      <c r="E764" s="297"/>
      <c r="F764" s="297"/>
      <c r="G764" s="226"/>
      <c r="H764" s="226"/>
      <c r="I764" s="297"/>
      <c r="J764" s="226"/>
      <c r="K764" s="226"/>
      <c r="L764" s="226"/>
      <c r="M764" s="226"/>
      <c r="N764" s="226"/>
      <c r="O764" s="226"/>
      <c r="P764" s="226"/>
      <c r="Q764" s="226"/>
      <c r="R764" s="226"/>
      <c r="S764" s="226"/>
      <c r="T764" s="226"/>
      <c r="U764" s="226"/>
      <c r="V764" s="226"/>
      <c r="W764" s="226"/>
      <c r="X764" s="226"/>
      <c r="Y764" s="226"/>
      <c r="Z764" s="226"/>
    </row>
    <row r="765" ht="15.75" customHeight="1">
      <c r="A765" s="226"/>
      <c r="B765" s="226"/>
      <c r="C765" s="226"/>
      <c r="D765" s="226"/>
      <c r="E765" s="297"/>
      <c r="F765" s="297"/>
      <c r="G765" s="226"/>
      <c r="H765" s="226"/>
      <c r="I765" s="297"/>
      <c r="J765" s="226"/>
      <c r="K765" s="226"/>
      <c r="L765" s="226"/>
      <c r="M765" s="226"/>
      <c r="N765" s="226"/>
      <c r="O765" s="226"/>
      <c r="P765" s="226"/>
      <c r="Q765" s="226"/>
      <c r="R765" s="226"/>
      <c r="S765" s="226"/>
      <c r="T765" s="226"/>
      <c r="U765" s="226"/>
      <c r="V765" s="226"/>
      <c r="W765" s="226"/>
      <c r="X765" s="226"/>
      <c r="Y765" s="226"/>
      <c r="Z765" s="226"/>
    </row>
    <row r="766" ht="15.75" customHeight="1">
      <c r="A766" s="226"/>
      <c r="B766" s="226"/>
      <c r="C766" s="226"/>
      <c r="D766" s="226"/>
      <c r="E766" s="297"/>
      <c r="F766" s="297"/>
      <c r="G766" s="226"/>
      <c r="H766" s="226"/>
      <c r="I766" s="297"/>
      <c r="J766" s="226"/>
      <c r="K766" s="226"/>
      <c r="L766" s="226"/>
      <c r="M766" s="226"/>
      <c r="N766" s="226"/>
      <c r="O766" s="226"/>
      <c r="P766" s="226"/>
      <c r="Q766" s="226"/>
      <c r="R766" s="226"/>
      <c r="S766" s="226"/>
      <c r="T766" s="226"/>
      <c r="U766" s="226"/>
      <c r="V766" s="226"/>
      <c r="W766" s="226"/>
      <c r="X766" s="226"/>
      <c r="Y766" s="226"/>
      <c r="Z766" s="226"/>
    </row>
    <row r="767" ht="15.75" customHeight="1">
      <c r="A767" s="226"/>
      <c r="B767" s="226"/>
      <c r="C767" s="226"/>
      <c r="D767" s="226"/>
      <c r="E767" s="297"/>
      <c r="F767" s="297"/>
      <c r="G767" s="226"/>
      <c r="H767" s="226"/>
      <c r="I767" s="297"/>
      <c r="J767" s="226"/>
      <c r="K767" s="226"/>
      <c r="L767" s="226"/>
      <c r="M767" s="226"/>
      <c r="N767" s="226"/>
      <c r="O767" s="226"/>
      <c r="P767" s="226"/>
      <c r="Q767" s="226"/>
      <c r="R767" s="226"/>
      <c r="S767" s="226"/>
      <c r="T767" s="226"/>
      <c r="U767" s="226"/>
      <c r="V767" s="226"/>
      <c r="W767" s="226"/>
      <c r="X767" s="226"/>
      <c r="Y767" s="226"/>
      <c r="Z767" s="226"/>
    </row>
    <row r="768" ht="15.75" customHeight="1">
      <c r="A768" s="226"/>
      <c r="B768" s="226"/>
      <c r="C768" s="226"/>
      <c r="D768" s="226"/>
      <c r="E768" s="297"/>
      <c r="F768" s="297"/>
      <c r="G768" s="226"/>
      <c r="H768" s="226"/>
      <c r="I768" s="297"/>
      <c r="J768" s="226"/>
      <c r="K768" s="226"/>
      <c r="L768" s="226"/>
      <c r="M768" s="226"/>
      <c r="N768" s="226"/>
      <c r="O768" s="226"/>
      <c r="P768" s="226"/>
      <c r="Q768" s="226"/>
      <c r="R768" s="226"/>
      <c r="S768" s="226"/>
      <c r="T768" s="226"/>
      <c r="U768" s="226"/>
      <c r="V768" s="226"/>
      <c r="W768" s="226"/>
      <c r="X768" s="226"/>
      <c r="Y768" s="226"/>
      <c r="Z768" s="226"/>
    </row>
    <row r="769" ht="15.75" customHeight="1">
      <c r="A769" s="226"/>
      <c r="B769" s="226"/>
      <c r="C769" s="226"/>
      <c r="D769" s="226"/>
      <c r="E769" s="297"/>
      <c r="F769" s="297"/>
      <c r="G769" s="226"/>
      <c r="H769" s="226"/>
      <c r="I769" s="297"/>
      <c r="J769" s="226"/>
      <c r="K769" s="226"/>
      <c r="L769" s="226"/>
      <c r="M769" s="226"/>
      <c r="N769" s="226"/>
      <c r="O769" s="226"/>
      <c r="P769" s="226"/>
      <c r="Q769" s="226"/>
      <c r="R769" s="226"/>
      <c r="S769" s="226"/>
      <c r="T769" s="226"/>
      <c r="U769" s="226"/>
      <c r="V769" s="226"/>
      <c r="W769" s="226"/>
      <c r="X769" s="226"/>
      <c r="Y769" s="226"/>
      <c r="Z769" s="226"/>
    </row>
    <row r="770" ht="15.75" customHeight="1">
      <c r="A770" s="226"/>
      <c r="B770" s="226"/>
      <c r="C770" s="226"/>
      <c r="D770" s="226"/>
      <c r="E770" s="297"/>
      <c r="F770" s="297"/>
      <c r="G770" s="226"/>
      <c r="H770" s="226"/>
      <c r="I770" s="297"/>
      <c r="J770" s="226"/>
      <c r="K770" s="226"/>
      <c r="L770" s="226"/>
      <c r="M770" s="226"/>
      <c r="N770" s="226"/>
      <c r="O770" s="226"/>
      <c r="P770" s="226"/>
      <c r="Q770" s="226"/>
      <c r="R770" s="226"/>
      <c r="S770" s="226"/>
      <c r="T770" s="226"/>
      <c r="U770" s="226"/>
      <c r="V770" s="226"/>
      <c r="W770" s="226"/>
      <c r="X770" s="226"/>
      <c r="Y770" s="226"/>
      <c r="Z770" s="226"/>
    </row>
    <row r="771" ht="15.75" customHeight="1">
      <c r="A771" s="226"/>
      <c r="B771" s="226"/>
      <c r="C771" s="226"/>
      <c r="D771" s="226"/>
      <c r="E771" s="297"/>
      <c r="F771" s="297"/>
      <c r="G771" s="226"/>
      <c r="H771" s="226"/>
      <c r="I771" s="297"/>
      <c r="J771" s="226"/>
      <c r="K771" s="226"/>
      <c r="L771" s="226"/>
      <c r="M771" s="226"/>
      <c r="N771" s="226"/>
      <c r="O771" s="226"/>
      <c r="P771" s="226"/>
      <c r="Q771" s="226"/>
      <c r="R771" s="226"/>
      <c r="S771" s="226"/>
      <c r="T771" s="226"/>
      <c r="U771" s="226"/>
      <c r="V771" s="226"/>
      <c r="W771" s="226"/>
      <c r="X771" s="226"/>
      <c r="Y771" s="226"/>
      <c r="Z771" s="226"/>
    </row>
    <row r="772" ht="15.75" customHeight="1">
      <c r="A772" s="226"/>
      <c r="B772" s="226"/>
      <c r="C772" s="226"/>
      <c r="D772" s="226"/>
      <c r="E772" s="297"/>
      <c r="F772" s="297"/>
      <c r="G772" s="226"/>
      <c r="H772" s="226"/>
      <c r="I772" s="297"/>
      <c r="J772" s="226"/>
      <c r="K772" s="226"/>
      <c r="L772" s="226"/>
      <c r="M772" s="226"/>
      <c r="N772" s="226"/>
      <c r="O772" s="226"/>
      <c r="P772" s="226"/>
      <c r="Q772" s="226"/>
      <c r="R772" s="226"/>
      <c r="S772" s="226"/>
      <c r="T772" s="226"/>
      <c r="U772" s="226"/>
      <c r="V772" s="226"/>
      <c r="W772" s="226"/>
      <c r="X772" s="226"/>
      <c r="Y772" s="226"/>
      <c r="Z772" s="226"/>
    </row>
    <row r="773" ht="15.75" customHeight="1">
      <c r="A773" s="226"/>
      <c r="B773" s="226"/>
      <c r="C773" s="226"/>
      <c r="D773" s="226"/>
      <c r="E773" s="297"/>
      <c r="F773" s="297"/>
      <c r="G773" s="226"/>
      <c r="H773" s="226"/>
      <c r="I773" s="297"/>
      <c r="J773" s="226"/>
      <c r="K773" s="226"/>
      <c r="L773" s="226"/>
      <c r="M773" s="226"/>
      <c r="N773" s="226"/>
      <c r="O773" s="226"/>
      <c r="P773" s="226"/>
      <c r="Q773" s="226"/>
      <c r="R773" s="226"/>
      <c r="S773" s="226"/>
      <c r="T773" s="226"/>
      <c r="U773" s="226"/>
      <c r="V773" s="226"/>
      <c r="W773" s="226"/>
      <c r="X773" s="226"/>
      <c r="Y773" s="226"/>
      <c r="Z773" s="226"/>
    </row>
    <row r="774" ht="15.75" customHeight="1">
      <c r="A774" s="226"/>
      <c r="B774" s="226"/>
      <c r="C774" s="226"/>
      <c r="D774" s="226"/>
      <c r="E774" s="297"/>
      <c r="F774" s="297"/>
      <c r="G774" s="226"/>
      <c r="H774" s="226"/>
      <c r="I774" s="297"/>
      <c r="J774" s="226"/>
      <c r="K774" s="226"/>
      <c r="L774" s="226"/>
      <c r="M774" s="226"/>
      <c r="N774" s="226"/>
      <c r="O774" s="226"/>
      <c r="P774" s="226"/>
      <c r="Q774" s="226"/>
      <c r="R774" s="226"/>
      <c r="S774" s="226"/>
      <c r="T774" s="226"/>
      <c r="U774" s="226"/>
      <c r="V774" s="226"/>
      <c r="W774" s="226"/>
      <c r="X774" s="226"/>
      <c r="Y774" s="226"/>
      <c r="Z774" s="226"/>
    </row>
    <row r="775" ht="15.75" customHeight="1">
      <c r="A775" s="226"/>
      <c r="B775" s="226"/>
      <c r="C775" s="226"/>
      <c r="D775" s="226"/>
      <c r="E775" s="297"/>
      <c r="F775" s="297"/>
      <c r="G775" s="226"/>
      <c r="H775" s="226"/>
      <c r="I775" s="297"/>
      <c r="J775" s="226"/>
      <c r="K775" s="226"/>
      <c r="L775" s="226"/>
      <c r="M775" s="226"/>
      <c r="N775" s="226"/>
      <c r="O775" s="226"/>
      <c r="P775" s="226"/>
      <c r="Q775" s="226"/>
      <c r="R775" s="226"/>
      <c r="S775" s="226"/>
      <c r="T775" s="226"/>
      <c r="U775" s="226"/>
      <c r="V775" s="226"/>
      <c r="W775" s="226"/>
      <c r="X775" s="226"/>
      <c r="Y775" s="226"/>
      <c r="Z775" s="226"/>
    </row>
    <row r="776" ht="15.75" customHeight="1">
      <c r="A776" s="226"/>
      <c r="B776" s="226"/>
      <c r="C776" s="226"/>
      <c r="D776" s="226"/>
      <c r="E776" s="297"/>
      <c r="F776" s="297"/>
      <c r="G776" s="226"/>
      <c r="H776" s="226"/>
      <c r="I776" s="297"/>
      <c r="J776" s="226"/>
      <c r="K776" s="226"/>
      <c r="L776" s="226"/>
      <c r="M776" s="226"/>
      <c r="N776" s="226"/>
      <c r="O776" s="226"/>
      <c r="P776" s="226"/>
      <c r="Q776" s="226"/>
      <c r="R776" s="226"/>
      <c r="S776" s="226"/>
      <c r="T776" s="226"/>
      <c r="U776" s="226"/>
      <c r="V776" s="226"/>
      <c r="W776" s="226"/>
      <c r="X776" s="226"/>
      <c r="Y776" s="226"/>
      <c r="Z776" s="226"/>
    </row>
    <row r="777" ht="15.75" customHeight="1">
      <c r="A777" s="226"/>
      <c r="B777" s="226"/>
      <c r="C777" s="226"/>
      <c r="D777" s="226"/>
      <c r="E777" s="297"/>
      <c r="F777" s="297"/>
      <c r="G777" s="226"/>
      <c r="H777" s="226"/>
      <c r="I777" s="297"/>
      <c r="J777" s="226"/>
      <c r="K777" s="226"/>
      <c r="L777" s="226"/>
      <c r="M777" s="226"/>
      <c r="N777" s="226"/>
      <c r="O777" s="226"/>
      <c r="P777" s="226"/>
      <c r="Q777" s="226"/>
      <c r="R777" s="226"/>
      <c r="S777" s="226"/>
      <c r="T777" s="226"/>
      <c r="U777" s="226"/>
      <c r="V777" s="226"/>
      <c r="W777" s="226"/>
      <c r="X777" s="226"/>
      <c r="Y777" s="226"/>
      <c r="Z777" s="226"/>
    </row>
    <row r="778" ht="15.75" customHeight="1">
      <c r="A778" s="226"/>
      <c r="B778" s="226"/>
      <c r="C778" s="226"/>
      <c r="D778" s="226"/>
      <c r="E778" s="297"/>
      <c r="F778" s="297"/>
      <c r="G778" s="226"/>
      <c r="H778" s="226"/>
      <c r="I778" s="297"/>
      <c r="J778" s="226"/>
      <c r="K778" s="226"/>
      <c r="L778" s="226"/>
      <c r="M778" s="226"/>
      <c r="N778" s="226"/>
      <c r="O778" s="226"/>
      <c r="P778" s="226"/>
      <c r="Q778" s="226"/>
      <c r="R778" s="226"/>
      <c r="S778" s="226"/>
      <c r="T778" s="226"/>
      <c r="U778" s="226"/>
      <c r="V778" s="226"/>
      <c r="W778" s="226"/>
      <c r="X778" s="226"/>
      <c r="Y778" s="226"/>
      <c r="Z778" s="226"/>
    </row>
    <row r="779" ht="15.75" customHeight="1">
      <c r="A779" s="226"/>
      <c r="B779" s="226"/>
      <c r="C779" s="226"/>
      <c r="D779" s="226"/>
      <c r="E779" s="297"/>
      <c r="F779" s="297"/>
      <c r="G779" s="226"/>
      <c r="H779" s="226"/>
      <c r="I779" s="297"/>
      <c r="J779" s="226"/>
      <c r="K779" s="226"/>
      <c r="L779" s="226"/>
      <c r="M779" s="226"/>
      <c r="N779" s="226"/>
      <c r="O779" s="226"/>
      <c r="P779" s="226"/>
      <c r="Q779" s="226"/>
      <c r="R779" s="226"/>
      <c r="S779" s="226"/>
      <c r="T779" s="226"/>
      <c r="U779" s="226"/>
      <c r="V779" s="226"/>
      <c r="W779" s="226"/>
      <c r="X779" s="226"/>
      <c r="Y779" s="226"/>
      <c r="Z779" s="226"/>
    </row>
    <row r="780" ht="15.75" customHeight="1">
      <c r="A780" s="226"/>
      <c r="B780" s="226"/>
      <c r="C780" s="226"/>
      <c r="D780" s="226"/>
      <c r="E780" s="297"/>
      <c r="F780" s="297"/>
      <c r="G780" s="226"/>
      <c r="H780" s="226"/>
      <c r="I780" s="297"/>
      <c r="J780" s="226"/>
      <c r="K780" s="226"/>
      <c r="L780" s="226"/>
      <c r="M780" s="226"/>
      <c r="N780" s="226"/>
      <c r="O780" s="226"/>
      <c r="P780" s="226"/>
      <c r="Q780" s="226"/>
      <c r="R780" s="226"/>
      <c r="S780" s="226"/>
      <c r="T780" s="226"/>
      <c r="U780" s="226"/>
      <c r="V780" s="226"/>
      <c r="W780" s="226"/>
      <c r="X780" s="226"/>
      <c r="Y780" s="226"/>
      <c r="Z780" s="226"/>
    </row>
    <row r="781" ht="15.75" customHeight="1">
      <c r="A781" s="226"/>
      <c r="B781" s="226"/>
      <c r="C781" s="226"/>
      <c r="D781" s="226"/>
      <c r="E781" s="297"/>
      <c r="F781" s="297"/>
      <c r="G781" s="226"/>
      <c r="H781" s="226"/>
      <c r="I781" s="297"/>
      <c r="J781" s="226"/>
      <c r="K781" s="226"/>
      <c r="L781" s="226"/>
      <c r="M781" s="226"/>
      <c r="N781" s="226"/>
      <c r="O781" s="226"/>
      <c r="P781" s="226"/>
      <c r="Q781" s="226"/>
      <c r="R781" s="226"/>
      <c r="S781" s="226"/>
      <c r="T781" s="226"/>
      <c r="U781" s="226"/>
      <c r="V781" s="226"/>
      <c r="W781" s="226"/>
      <c r="X781" s="226"/>
      <c r="Y781" s="226"/>
      <c r="Z781" s="226"/>
    </row>
    <row r="782" ht="15.75" customHeight="1">
      <c r="A782" s="226"/>
      <c r="B782" s="226"/>
      <c r="C782" s="226"/>
      <c r="D782" s="226"/>
      <c r="E782" s="297"/>
      <c r="F782" s="297"/>
      <c r="G782" s="226"/>
      <c r="H782" s="226"/>
      <c r="I782" s="297"/>
      <c r="J782" s="226"/>
      <c r="K782" s="226"/>
      <c r="L782" s="226"/>
      <c r="M782" s="226"/>
      <c r="N782" s="226"/>
      <c r="O782" s="226"/>
      <c r="P782" s="226"/>
      <c r="Q782" s="226"/>
      <c r="R782" s="226"/>
      <c r="S782" s="226"/>
      <c r="T782" s="226"/>
      <c r="U782" s="226"/>
      <c r="V782" s="226"/>
      <c r="W782" s="226"/>
      <c r="X782" s="226"/>
      <c r="Y782" s="226"/>
      <c r="Z782" s="226"/>
    </row>
    <row r="783" ht="15.75" customHeight="1">
      <c r="A783" s="226"/>
      <c r="B783" s="226"/>
      <c r="C783" s="226"/>
      <c r="D783" s="226"/>
      <c r="E783" s="297"/>
      <c r="F783" s="297"/>
      <c r="G783" s="226"/>
      <c r="H783" s="226"/>
      <c r="I783" s="297"/>
      <c r="J783" s="226"/>
      <c r="K783" s="226"/>
      <c r="L783" s="226"/>
      <c r="M783" s="226"/>
      <c r="N783" s="226"/>
      <c r="O783" s="226"/>
      <c r="P783" s="226"/>
      <c r="Q783" s="226"/>
      <c r="R783" s="226"/>
      <c r="S783" s="226"/>
      <c r="T783" s="226"/>
      <c r="U783" s="226"/>
      <c r="V783" s="226"/>
      <c r="W783" s="226"/>
      <c r="X783" s="226"/>
      <c r="Y783" s="226"/>
      <c r="Z783" s="226"/>
    </row>
    <row r="784" ht="15.75" customHeight="1">
      <c r="A784" s="226"/>
      <c r="B784" s="226"/>
      <c r="C784" s="226"/>
      <c r="D784" s="226"/>
      <c r="E784" s="297"/>
      <c r="F784" s="297"/>
      <c r="G784" s="226"/>
      <c r="H784" s="226"/>
      <c r="I784" s="297"/>
      <c r="J784" s="226"/>
      <c r="K784" s="226"/>
      <c r="L784" s="226"/>
      <c r="M784" s="226"/>
      <c r="N784" s="226"/>
      <c r="O784" s="226"/>
      <c r="P784" s="226"/>
      <c r="Q784" s="226"/>
      <c r="R784" s="226"/>
      <c r="S784" s="226"/>
      <c r="T784" s="226"/>
      <c r="U784" s="226"/>
      <c r="V784" s="226"/>
      <c r="W784" s="226"/>
      <c r="X784" s="226"/>
      <c r="Y784" s="226"/>
      <c r="Z784" s="226"/>
    </row>
    <row r="785" ht="15.75" customHeight="1">
      <c r="A785" s="226"/>
      <c r="B785" s="226"/>
      <c r="C785" s="226"/>
      <c r="D785" s="226"/>
      <c r="E785" s="297"/>
      <c r="F785" s="297"/>
      <c r="G785" s="226"/>
      <c r="H785" s="226"/>
      <c r="I785" s="297"/>
      <c r="J785" s="226"/>
      <c r="K785" s="226"/>
      <c r="L785" s="226"/>
      <c r="M785" s="226"/>
      <c r="N785" s="226"/>
      <c r="O785" s="226"/>
      <c r="P785" s="226"/>
      <c r="Q785" s="226"/>
      <c r="R785" s="226"/>
      <c r="S785" s="226"/>
      <c r="T785" s="226"/>
      <c r="U785" s="226"/>
      <c r="V785" s="226"/>
      <c r="W785" s="226"/>
      <c r="X785" s="226"/>
      <c r="Y785" s="226"/>
      <c r="Z785" s="226"/>
    </row>
    <row r="786" ht="15.75" customHeight="1">
      <c r="A786" s="226"/>
      <c r="B786" s="226"/>
      <c r="C786" s="226"/>
      <c r="D786" s="226"/>
      <c r="E786" s="297"/>
      <c r="F786" s="297"/>
      <c r="G786" s="226"/>
      <c r="H786" s="226"/>
      <c r="I786" s="297"/>
      <c r="J786" s="226"/>
      <c r="K786" s="226"/>
      <c r="L786" s="226"/>
      <c r="M786" s="226"/>
      <c r="N786" s="226"/>
      <c r="O786" s="226"/>
      <c r="P786" s="226"/>
      <c r="Q786" s="226"/>
      <c r="R786" s="226"/>
      <c r="S786" s="226"/>
      <c r="T786" s="226"/>
      <c r="U786" s="226"/>
      <c r="V786" s="226"/>
      <c r="W786" s="226"/>
      <c r="X786" s="226"/>
      <c r="Y786" s="226"/>
      <c r="Z786" s="226"/>
    </row>
    <row r="787" ht="15.75" customHeight="1">
      <c r="A787" s="226"/>
      <c r="B787" s="226"/>
      <c r="C787" s="226"/>
      <c r="D787" s="226"/>
      <c r="E787" s="297"/>
      <c r="F787" s="297"/>
      <c r="G787" s="226"/>
      <c r="H787" s="226"/>
      <c r="I787" s="297"/>
      <c r="J787" s="226"/>
      <c r="K787" s="226"/>
      <c r="L787" s="226"/>
      <c r="M787" s="226"/>
      <c r="N787" s="226"/>
      <c r="O787" s="226"/>
      <c r="P787" s="226"/>
      <c r="Q787" s="226"/>
      <c r="R787" s="226"/>
      <c r="S787" s="226"/>
      <c r="T787" s="226"/>
      <c r="U787" s="226"/>
      <c r="V787" s="226"/>
      <c r="W787" s="226"/>
      <c r="X787" s="226"/>
      <c r="Y787" s="226"/>
      <c r="Z787" s="226"/>
    </row>
    <row r="788" ht="15.75" customHeight="1">
      <c r="A788" s="226"/>
      <c r="B788" s="226"/>
      <c r="C788" s="226"/>
      <c r="D788" s="226"/>
      <c r="E788" s="297"/>
      <c r="F788" s="297"/>
      <c r="G788" s="226"/>
      <c r="H788" s="226"/>
      <c r="I788" s="297"/>
      <c r="J788" s="226"/>
      <c r="K788" s="226"/>
      <c r="L788" s="226"/>
      <c r="M788" s="226"/>
      <c r="N788" s="226"/>
      <c r="O788" s="226"/>
      <c r="P788" s="226"/>
      <c r="Q788" s="226"/>
      <c r="R788" s="226"/>
      <c r="S788" s="226"/>
      <c r="T788" s="226"/>
      <c r="U788" s="226"/>
      <c r="V788" s="226"/>
      <c r="W788" s="226"/>
      <c r="X788" s="226"/>
      <c r="Y788" s="226"/>
      <c r="Z788" s="226"/>
    </row>
    <row r="789" ht="15.75" customHeight="1">
      <c r="A789" s="226"/>
      <c r="B789" s="226"/>
      <c r="C789" s="226"/>
      <c r="D789" s="226"/>
      <c r="E789" s="297"/>
      <c r="F789" s="297"/>
      <c r="G789" s="226"/>
      <c r="H789" s="226"/>
      <c r="I789" s="297"/>
      <c r="J789" s="226"/>
      <c r="K789" s="226"/>
      <c r="L789" s="226"/>
      <c r="M789" s="226"/>
      <c r="N789" s="226"/>
      <c r="O789" s="226"/>
      <c r="P789" s="226"/>
      <c r="Q789" s="226"/>
      <c r="R789" s="226"/>
      <c r="S789" s="226"/>
      <c r="T789" s="226"/>
      <c r="U789" s="226"/>
      <c r="V789" s="226"/>
      <c r="W789" s="226"/>
      <c r="X789" s="226"/>
      <c r="Y789" s="226"/>
      <c r="Z789" s="226"/>
    </row>
    <row r="790" ht="15.75" customHeight="1">
      <c r="A790" s="226"/>
      <c r="B790" s="226"/>
      <c r="C790" s="226"/>
      <c r="D790" s="226"/>
      <c r="E790" s="297"/>
      <c r="F790" s="297"/>
      <c r="G790" s="226"/>
      <c r="H790" s="226"/>
      <c r="I790" s="297"/>
      <c r="J790" s="226"/>
      <c r="K790" s="226"/>
      <c r="L790" s="226"/>
      <c r="M790" s="226"/>
      <c r="N790" s="226"/>
      <c r="O790" s="226"/>
      <c r="P790" s="226"/>
      <c r="Q790" s="226"/>
      <c r="R790" s="226"/>
      <c r="S790" s="226"/>
      <c r="T790" s="226"/>
      <c r="U790" s="226"/>
      <c r="V790" s="226"/>
      <c r="W790" s="226"/>
      <c r="X790" s="226"/>
      <c r="Y790" s="226"/>
      <c r="Z790" s="226"/>
    </row>
    <row r="791" ht="15.75" customHeight="1">
      <c r="A791" s="226"/>
      <c r="B791" s="226"/>
      <c r="C791" s="226"/>
      <c r="D791" s="226"/>
      <c r="E791" s="297"/>
      <c r="F791" s="297"/>
      <c r="G791" s="226"/>
      <c r="H791" s="226"/>
      <c r="I791" s="297"/>
      <c r="J791" s="226"/>
      <c r="K791" s="226"/>
      <c r="L791" s="226"/>
      <c r="M791" s="226"/>
      <c r="N791" s="226"/>
      <c r="O791" s="226"/>
      <c r="P791" s="226"/>
      <c r="Q791" s="226"/>
      <c r="R791" s="226"/>
      <c r="S791" s="226"/>
      <c r="T791" s="226"/>
      <c r="U791" s="226"/>
      <c r="V791" s="226"/>
      <c r="W791" s="226"/>
      <c r="X791" s="226"/>
      <c r="Y791" s="226"/>
      <c r="Z791" s="226"/>
    </row>
    <row r="792" ht="15.75" customHeight="1">
      <c r="A792" s="226"/>
      <c r="B792" s="226"/>
      <c r="C792" s="226"/>
      <c r="D792" s="226"/>
      <c r="E792" s="297"/>
      <c r="F792" s="297"/>
      <c r="G792" s="226"/>
      <c r="H792" s="226"/>
      <c r="I792" s="297"/>
      <c r="J792" s="226"/>
      <c r="K792" s="226"/>
      <c r="L792" s="226"/>
      <c r="M792" s="226"/>
      <c r="N792" s="226"/>
      <c r="O792" s="226"/>
      <c r="P792" s="226"/>
      <c r="Q792" s="226"/>
      <c r="R792" s="226"/>
      <c r="S792" s="226"/>
      <c r="T792" s="226"/>
      <c r="U792" s="226"/>
      <c r="V792" s="226"/>
      <c r="W792" s="226"/>
      <c r="X792" s="226"/>
      <c r="Y792" s="226"/>
      <c r="Z792" s="226"/>
    </row>
    <row r="793" ht="15.75" customHeight="1">
      <c r="A793" s="226"/>
      <c r="B793" s="226"/>
      <c r="C793" s="226"/>
      <c r="D793" s="226"/>
      <c r="E793" s="297"/>
      <c r="F793" s="297"/>
      <c r="G793" s="226"/>
      <c r="H793" s="226"/>
      <c r="I793" s="297"/>
      <c r="J793" s="226"/>
      <c r="K793" s="226"/>
      <c r="L793" s="226"/>
      <c r="M793" s="226"/>
      <c r="N793" s="226"/>
      <c r="O793" s="226"/>
      <c r="P793" s="226"/>
      <c r="Q793" s="226"/>
      <c r="R793" s="226"/>
      <c r="S793" s="226"/>
      <c r="T793" s="226"/>
      <c r="U793" s="226"/>
      <c r="V793" s="226"/>
      <c r="W793" s="226"/>
      <c r="X793" s="226"/>
      <c r="Y793" s="226"/>
      <c r="Z793" s="226"/>
    </row>
    <row r="794" ht="15.75" customHeight="1">
      <c r="A794" s="226"/>
      <c r="B794" s="226"/>
      <c r="C794" s="226"/>
      <c r="D794" s="226"/>
      <c r="E794" s="297"/>
      <c r="F794" s="297"/>
      <c r="G794" s="226"/>
      <c r="H794" s="226"/>
      <c r="I794" s="297"/>
      <c r="J794" s="226"/>
      <c r="K794" s="226"/>
      <c r="L794" s="226"/>
      <c r="M794" s="226"/>
      <c r="N794" s="226"/>
      <c r="O794" s="226"/>
      <c r="P794" s="226"/>
      <c r="Q794" s="226"/>
      <c r="R794" s="226"/>
      <c r="S794" s="226"/>
      <c r="T794" s="226"/>
      <c r="U794" s="226"/>
      <c r="V794" s="226"/>
      <c r="W794" s="226"/>
      <c r="X794" s="226"/>
      <c r="Y794" s="226"/>
      <c r="Z794" s="226"/>
    </row>
    <row r="795" ht="15.75" customHeight="1">
      <c r="A795" s="226"/>
      <c r="B795" s="226"/>
      <c r="C795" s="226"/>
      <c r="D795" s="226"/>
      <c r="E795" s="297"/>
      <c r="F795" s="297"/>
      <c r="G795" s="226"/>
      <c r="H795" s="226"/>
      <c r="I795" s="297"/>
      <c r="J795" s="226"/>
      <c r="K795" s="226"/>
      <c r="L795" s="226"/>
      <c r="M795" s="226"/>
      <c r="N795" s="226"/>
      <c r="O795" s="226"/>
      <c r="P795" s="226"/>
      <c r="Q795" s="226"/>
      <c r="R795" s="226"/>
      <c r="S795" s="226"/>
      <c r="T795" s="226"/>
      <c r="U795" s="226"/>
      <c r="V795" s="226"/>
      <c r="W795" s="226"/>
      <c r="X795" s="226"/>
      <c r="Y795" s="226"/>
      <c r="Z795" s="226"/>
    </row>
    <row r="796" ht="15.75" customHeight="1">
      <c r="A796" s="226"/>
      <c r="B796" s="226"/>
      <c r="C796" s="226"/>
      <c r="D796" s="226"/>
      <c r="E796" s="297"/>
      <c r="F796" s="297"/>
      <c r="G796" s="226"/>
      <c r="H796" s="226"/>
      <c r="I796" s="297"/>
      <c r="J796" s="226"/>
      <c r="K796" s="226"/>
      <c r="L796" s="226"/>
      <c r="M796" s="226"/>
      <c r="N796" s="226"/>
      <c r="O796" s="226"/>
      <c r="P796" s="226"/>
      <c r="Q796" s="226"/>
      <c r="R796" s="226"/>
      <c r="S796" s="226"/>
      <c r="T796" s="226"/>
      <c r="U796" s="226"/>
      <c r="V796" s="226"/>
      <c r="W796" s="226"/>
      <c r="X796" s="226"/>
      <c r="Y796" s="226"/>
      <c r="Z796" s="226"/>
    </row>
    <row r="797" ht="15.75" customHeight="1">
      <c r="A797" s="226"/>
      <c r="B797" s="226"/>
      <c r="C797" s="226"/>
      <c r="D797" s="226"/>
      <c r="E797" s="297"/>
      <c r="F797" s="297"/>
      <c r="G797" s="226"/>
      <c r="H797" s="226"/>
      <c r="I797" s="297"/>
      <c r="J797" s="226"/>
      <c r="K797" s="226"/>
      <c r="L797" s="226"/>
      <c r="M797" s="226"/>
      <c r="N797" s="226"/>
      <c r="O797" s="226"/>
      <c r="P797" s="226"/>
      <c r="Q797" s="226"/>
      <c r="R797" s="226"/>
      <c r="S797" s="226"/>
      <c r="T797" s="226"/>
      <c r="U797" s="226"/>
      <c r="V797" s="226"/>
      <c r="W797" s="226"/>
      <c r="X797" s="226"/>
      <c r="Y797" s="226"/>
      <c r="Z797" s="226"/>
    </row>
    <row r="798" ht="15.75" customHeight="1">
      <c r="A798" s="226"/>
      <c r="B798" s="226"/>
      <c r="C798" s="226"/>
      <c r="D798" s="226"/>
      <c r="E798" s="297"/>
      <c r="F798" s="297"/>
      <c r="G798" s="226"/>
      <c r="H798" s="226"/>
      <c r="I798" s="297"/>
      <c r="J798" s="226"/>
      <c r="K798" s="226"/>
      <c r="L798" s="226"/>
      <c r="M798" s="226"/>
      <c r="N798" s="226"/>
      <c r="O798" s="226"/>
      <c r="P798" s="226"/>
      <c r="Q798" s="226"/>
      <c r="R798" s="226"/>
      <c r="S798" s="226"/>
      <c r="T798" s="226"/>
      <c r="U798" s="226"/>
      <c r="V798" s="226"/>
      <c r="W798" s="226"/>
      <c r="X798" s="226"/>
      <c r="Y798" s="226"/>
      <c r="Z798" s="226"/>
    </row>
    <row r="799" ht="15.75" customHeight="1">
      <c r="A799" s="226"/>
      <c r="B799" s="226"/>
      <c r="C799" s="226"/>
      <c r="D799" s="226"/>
      <c r="E799" s="297"/>
      <c r="F799" s="297"/>
      <c r="G799" s="226"/>
      <c r="H799" s="226"/>
      <c r="I799" s="297"/>
      <c r="J799" s="226"/>
      <c r="K799" s="226"/>
      <c r="L799" s="226"/>
      <c r="M799" s="226"/>
      <c r="N799" s="226"/>
      <c r="O799" s="226"/>
      <c r="P799" s="226"/>
      <c r="Q799" s="226"/>
      <c r="R799" s="226"/>
      <c r="S799" s="226"/>
      <c r="T799" s="226"/>
      <c r="U799" s="226"/>
      <c r="V799" s="226"/>
      <c r="W799" s="226"/>
      <c r="X799" s="226"/>
      <c r="Y799" s="226"/>
      <c r="Z799" s="226"/>
    </row>
    <row r="800" ht="15.75" customHeight="1">
      <c r="A800" s="226"/>
      <c r="B800" s="226"/>
      <c r="C800" s="226"/>
      <c r="D800" s="226"/>
      <c r="E800" s="297"/>
      <c r="F800" s="297"/>
      <c r="G800" s="226"/>
      <c r="H800" s="226"/>
      <c r="I800" s="297"/>
      <c r="J800" s="226"/>
      <c r="K800" s="226"/>
      <c r="L800" s="226"/>
      <c r="M800" s="226"/>
      <c r="N800" s="226"/>
      <c r="O800" s="226"/>
      <c r="P800" s="226"/>
      <c r="Q800" s="226"/>
      <c r="R800" s="226"/>
      <c r="S800" s="226"/>
      <c r="T800" s="226"/>
      <c r="U800" s="226"/>
      <c r="V800" s="226"/>
      <c r="W800" s="226"/>
      <c r="X800" s="226"/>
      <c r="Y800" s="226"/>
      <c r="Z800" s="226"/>
    </row>
    <row r="801" ht="15.75" customHeight="1">
      <c r="A801" s="226"/>
      <c r="B801" s="226"/>
      <c r="C801" s="226"/>
      <c r="D801" s="226"/>
      <c r="E801" s="297"/>
      <c r="F801" s="297"/>
      <c r="G801" s="226"/>
      <c r="H801" s="226"/>
      <c r="I801" s="297"/>
      <c r="J801" s="226"/>
      <c r="K801" s="226"/>
      <c r="L801" s="226"/>
      <c r="M801" s="226"/>
      <c r="N801" s="226"/>
      <c r="O801" s="226"/>
      <c r="P801" s="226"/>
      <c r="Q801" s="226"/>
      <c r="R801" s="226"/>
      <c r="S801" s="226"/>
      <c r="T801" s="226"/>
      <c r="U801" s="226"/>
      <c r="V801" s="226"/>
      <c r="W801" s="226"/>
      <c r="X801" s="226"/>
      <c r="Y801" s="226"/>
      <c r="Z801" s="226"/>
    </row>
    <row r="802" ht="15.75" customHeight="1">
      <c r="A802" s="226"/>
      <c r="B802" s="226"/>
      <c r="C802" s="226"/>
      <c r="D802" s="226"/>
      <c r="E802" s="297"/>
      <c r="F802" s="297"/>
      <c r="G802" s="226"/>
      <c r="H802" s="226"/>
      <c r="I802" s="297"/>
      <c r="J802" s="226"/>
      <c r="K802" s="226"/>
      <c r="L802" s="226"/>
      <c r="M802" s="226"/>
      <c r="N802" s="226"/>
      <c r="O802" s="226"/>
      <c r="P802" s="226"/>
      <c r="Q802" s="226"/>
      <c r="R802" s="226"/>
      <c r="S802" s="226"/>
      <c r="T802" s="226"/>
      <c r="U802" s="226"/>
      <c r="V802" s="226"/>
      <c r="W802" s="226"/>
      <c r="X802" s="226"/>
      <c r="Y802" s="226"/>
      <c r="Z802" s="226"/>
    </row>
    <row r="803" ht="15.75" customHeight="1">
      <c r="A803" s="226"/>
      <c r="B803" s="226"/>
      <c r="C803" s="226"/>
      <c r="D803" s="226"/>
      <c r="E803" s="297"/>
      <c r="F803" s="297"/>
      <c r="G803" s="226"/>
      <c r="H803" s="226"/>
      <c r="I803" s="297"/>
      <c r="J803" s="226"/>
      <c r="K803" s="226"/>
      <c r="L803" s="226"/>
      <c r="M803" s="226"/>
      <c r="N803" s="226"/>
      <c r="O803" s="226"/>
      <c r="P803" s="226"/>
      <c r="Q803" s="226"/>
      <c r="R803" s="226"/>
      <c r="S803" s="226"/>
      <c r="T803" s="226"/>
      <c r="U803" s="226"/>
      <c r="V803" s="226"/>
      <c r="W803" s="226"/>
      <c r="X803" s="226"/>
      <c r="Y803" s="226"/>
      <c r="Z803" s="226"/>
    </row>
    <row r="804" ht="15.75" customHeight="1">
      <c r="A804" s="226"/>
      <c r="B804" s="226"/>
      <c r="C804" s="226"/>
      <c r="D804" s="226"/>
      <c r="E804" s="297"/>
      <c r="F804" s="297"/>
      <c r="G804" s="226"/>
      <c r="H804" s="226"/>
      <c r="I804" s="297"/>
      <c r="J804" s="226"/>
      <c r="K804" s="226"/>
      <c r="L804" s="226"/>
      <c r="M804" s="226"/>
      <c r="N804" s="226"/>
      <c r="O804" s="226"/>
      <c r="P804" s="226"/>
      <c r="Q804" s="226"/>
      <c r="R804" s="226"/>
      <c r="S804" s="226"/>
      <c r="T804" s="226"/>
      <c r="U804" s="226"/>
      <c r="V804" s="226"/>
      <c r="W804" s="226"/>
      <c r="X804" s="226"/>
      <c r="Y804" s="226"/>
      <c r="Z804" s="226"/>
    </row>
    <row r="805" ht="15.75" customHeight="1">
      <c r="A805" s="226"/>
      <c r="B805" s="226"/>
      <c r="C805" s="226"/>
      <c r="D805" s="226"/>
      <c r="E805" s="297"/>
      <c r="F805" s="297"/>
      <c r="G805" s="226"/>
      <c r="H805" s="226"/>
      <c r="I805" s="297"/>
      <c r="J805" s="226"/>
      <c r="K805" s="226"/>
      <c r="L805" s="226"/>
      <c r="M805" s="226"/>
      <c r="N805" s="226"/>
      <c r="O805" s="226"/>
      <c r="P805" s="226"/>
      <c r="Q805" s="226"/>
      <c r="R805" s="226"/>
      <c r="S805" s="226"/>
      <c r="T805" s="226"/>
      <c r="U805" s="226"/>
      <c r="V805" s="226"/>
      <c r="W805" s="226"/>
      <c r="X805" s="226"/>
      <c r="Y805" s="226"/>
      <c r="Z805" s="226"/>
    </row>
    <row r="806" ht="15.75" customHeight="1">
      <c r="A806" s="226"/>
      <c r="B806" s="226"/>
      <c r="C806" s="226"/>
      <c r="D806" s="226"/>
      <c r="E806" s="297"/>
      <c r="F806" s="297"/>
      <c r="G806" s="226"/>
      <c r="H806" s="226"/>
      <c r="I806" s="297"/>
      <c r="J806" s="226"/>
      <c r="K806" s="226"/>
      <c r="L806" s="226"/>
      <c r="M806" s="226"/>
      <c r="N806" s="226"/>
      <c r="O806" s="226"/>
      <c r="P806" s="226"/>
      <c r="Q806" s="226"/>
      <c r="R806" s="226"/>
      <c r="S806" s="226"/>
      <c r="T806" s="226"/>
      <c r="U806" s="226"/>
      <c r="V806" s="226"/>
      <c r="W806" s="226"/>
      <c r="X806" s="226"/>
      <c r="Y806" s="226"/>
      <c r="Z806" s="226"/>
    </row>
    <row r="807" ht="15.75" customHeight="1">
      <c r="A807" s="226"/>
      <c r="B807" s="226"/>
      <c r="C807" s="226"/>
      <c r="D807" s="226"/>
      <c r="E807" s="297"/>
      <c r="F807" s="297"/>
      <c r="G807" s="226"/>
      <c r="H807" s="226"/>
      <c r="I807" s="297"/>
      <c r="J807" s="226"/>
      <c r="K807" s="226"/>
      <c r="L807" s="226"/>
      <c r="M807" s="226"/>
      <c r="N807" s="226"/>
      <c r="O807" s="226"/>
      <c r="P807" s="226"/>
      <c r="Q807" s="226"/>
      <c r="R807" s="226"/>
      <c r="S807" s="226"/>
      <c r="T807" s="226"/>
      <c r="U807" s="226"/>
      <c r="V807" s="226"/>
      <c r="W807" s="226"/>
      <c r="X807" s="226"/>
      <c r="Y807" s="226"/>
      <c r="Z807" s="226"/>
    </row>
    <row r="808" ht="15.75" customHeight="1">
      <c r="A808" s="226"/>
      <c r="B808" s="226"/>
      <c r="C808" s="226"/>
      <c r="D808" s="226"/>
      <c r="E808" s="297"/>
      <c r="F808" s="297"/>
      <c r="G808" s="226"/>
      <c r="H808" s="226"/>
      <c r="I808" s="297"/>
      <c r="J808" s="226"/>
      <c r="K808" s="226"/>
      <c r="L808" s="226"/>
      <c r="M808" s="226"/>
      <c r="N808" s="226"/>
      <c r="O808" s="226"/>
      <c r="P808" s="226"/>
      <c r="Q808" s="226"/>
      <c r="R808" s="226"/>
      <c r="S808" s="226"/>
      <c r="T808" s="226"/>
      <c r="U808" s="226"/>
      <c r="V808" s="226"/>
      <c r="W808" s="226"/>
      <c r="X808" s="226"/>
      <c r="Y808" s="226"/>
      <c r="Z808" s="226"/>
    </row>
    <row r="809" ht="15.75" customHeight="1">
      <c r="A809" s="226"/>
      <c r="B809" s="226"/>
      <c r="C809" s="226"/>
      <c r="D809" s="226"/>
      <c r="E809" s="297"/>
      <c r="F809" s="297"/>
      <c r="G809" s="226"/>
      <c r="H809" s="226"/>
      <c r="I809" s="297"/>
      <c r="J809" s="226"/>
      <c r="K809" s="226"/>
      <c r="L809" s="226"/>
      <c r="M809" s="226"/>
      <c r="N809" s="226"/>
      <c r="O809" s="226"/>
      <c r="P809" s="226"/>
      <c r="Q809" s="226"/>
      <c r="R809" s="226"/>
      <c r="S809" s="226"/>
      <c r="T809" s="226"/>
      <c r="U809" s="226"/>
      <c r="V809" s="226"/>
      <c r="W809" s="226"/>
      <c r="X809" s="226"/>
      <c r="Y809" s="226"/>
      <c r="Z809" s="226"/>
    </row>
    <row r="810" ht="15.75" customHeight="1">
      <c r="A810" s="226"/>
      <c r="B810" s="226"/>
      <c r="C810" s="226"/>
      <c r="D810" s="226"/>
      <c r="E810" s="297"/>
      <c r="F810" s="297"/>
      <c r="G810" s="226"/>
      <c r="H810" s="226"/>
      <c r="I810" s="297"/>
      <c r="J810" s="226"/>
      <c r="K810" s="226"/>
      <c r="L810" s="226"/>
      <c r="M810" s="226"/>
      <c r="N810" s="226"/>
      <c r="O810" s="226"/>
      <c r="P810" s="226"/>
      <c r="Q810" s="226"/>
      <c r="R810" s="226"/>
      <c r="S810" s="226"/>
      <c r="T810" s="226"/>
      <c r="U810" s="226"/>
      <c r="V810" s="226"/>
      <c r="W810" s="226"/>
      <c r="X810" s="226"/>
      <c r="Y810" s="226"/>
      <c r="Z810" s="226"/>
    </row>
    <row r="811" ht="15.75" customHeight="1">
      <c r="A811" s="226"/>
      <c r="B811" s="226"/>
      <c r="C811" s="226"/>
      <c r="D811" s="226"/>
      <c r="E811" s="297"/>
      <c r="F811" s="297"/>
      <c r="G811" s="226"/>
      <c r="H811" s="226"/>
      <c r="I811" s="297"/>
      <c r="J811" s="226"/>
      <c r="K811" s="226"/>
      <c r="L811" s="226"/>
      <c r="M811" s="226"/>
      <c r="N811" s="226"/>
      <c r="O811" s="226"/>
      <c r="P811" s="226"/>
      <c r="Q811" s="226"/>
      <c r="R811" s="226"/>
      <c r="S811" s="226"/>
      <c r="T811" s="226"/>
      <c r="U811" s="226"/>
      <c r="V811" s="226"/>
      <c r="W811" s="226"/>
      <c r="X811" s="226"/>
      <c r="Y811" s="226"/>
      <c r="Z811" s="226"/>
    </row>
    <row r="812" ht="15.75" customHeight="1">
      <c r="A812" s="226"/>
      <c r="B812" s="226"/>
      <c r="C812" s="226"/>
      <c r="D812" s="226"/>
      <c r="E812" s="297"/>
      <c r="F812" s="297"/>
      <c r="G812" s="226"/>
      <c r="H812" s="226"/>
      <c r="I812" s="297"/>
      <c r="J812" s="226"/>
      <c r="K812" s="226"/>
      <c r="L812" s="226"/>
      <c r="M812" s="226"/>
      <c r="N812" s="226"/>
      <c r="O812" s="226"/>
      <c r="P812" s="226"/>
      <c r="Q812" s="226"/>
      <c r="R812" s="226"/>
      <c r="S812" s="226"/>
      <c r="T812" s="226"/>
      <c r="U812" s="226"/>
      <c r="V812" s="226"/>
      <c r="W812" s="226"/>
      <c r="X812" s="226"/>
      <c r="Y812" s="226"/>
      <c r="Z812" s="226"/>
    </row>
    <row r="813" ht="15.75" customHeight="1">
      <c r="A813" s="226"/>
      <c r="B813" s="226"/>
      <c r="C813" s="226"/>
      <c r="D813" s="226"/>
      <c r="E813" s="297"/>
      <c r="F813" s="297"/>
      <c r="G813" s="226"/>
      <c r="H813" s="226"/>
      <c r="I813" s="297"/>
      <c r="J813" s="226"/>
      <c r="K813" s="226"/>
      <c r="L813" s="226"/>
      <c r="M813" s="226"/>
      <c r="N813" s="226"/>
      <c r="O813" s="226"/>
      <c r="P813" s="226"/>
      <c r="Q813" s="226"/>
      <c r="R813" s="226"/>
      <c r="S813" s="226"/>
      <c r="T813" s="226"/>
      <c r="U813" s="226"/>
      <c r="V813" s="226"/>
      <c r="W813" s="226"/>
      <c r="X813" s="226"/>
      <c r="Y813" s="226"/>
      <c r="Z813" s="226"/>
    </row>
    <row r="814" ht="15.75" customHeight="1">
      <c r="A814" s="226"/>
      <c r="B814" s="226"/>
      <c r="C814" s="226"/>
      <c r="D814" s="226"/>
      <c r="E814" s="297"/>
      <c r="F814" s="297"/>
      <c r="G814" s="226"/>
      <c r="H814" s="226"/>
      <c r="I814" s="297"/>
      <c r="J814" s="226"/>
      <c r="K814" s="226"/>
      <c r="L814" s="226"/>
      <c r="M814" s="226"/>
      <c r="N814" s="226"/>
      <c r="O814" s="226"/>
      <c r="P814" s="226"/>
      <c r="Q814" s="226"/>
      <c r="R814" s="226"/>
      <c r="S814" s="226"/>
      <c r="T814" s="226"/>
      <c r="U814" s="226"/>
      <c r="V814" s="226"/>
      <c r="W814" s="226"/>
      <c r="X814" s="226"/>
      <c r="Y814" s="226"/>
      <c r="Z814" s="226"/>
    </row>
    <row r="815" ht="15.75" customHeight="1">
      <c r="A815" s="226"/>
      <c r="B815" s="226"/>
      <c r="C815" s="226"/>
      <c r="D815" s="226"/>
      <c r="E815" s="297"/>
      <c r="F815" s="297"/>
      <c r="G815" s="226"/>
      <c r="H815" s="226"/>
      <c r="I815" s="297"/>
      <c r="J815" s="226"/>
      <c r="K815" s="226"/>
      <c r="L815" s="226"/>
      <c r="M815" s="226"/>
      <c r="N815" s="226"/>
      <c r="O815" s="226"/>
      <c r="P815" s="226"/>
      <c r="Q815" s="226"/>
      <c r="R815" s="226"/>
      <c r="S815" s="226"/>
      <c r="T815" s="226"/>
      <c r="U815" s="226"/>
      <c r="V815" s="226"/>
      <c r="W815" s="226"/>
      <c r="X815" s="226"/>
      <c r="Y815" s="226"/>
      <c r="Z815" s="226"/>
    </row>
    <row r="816" ht="15.75" customHeight="1">
      <c r="A816" s="226"/>
      <c r="B816" s="226"/>
      <c r="C816" s="226"/>
      <c r="D816" s="226"/>
      <c r="E816" s="297"/>
      <c r="F816" s="297"/>
      <c r="G816" s="226"/>
      <c r="H816" s="226"/>
      <c r="I816" s="297"/>
      <c r="J816" s="226"/>
      <c r="K816" s="226"/>
      <c r="L816" s="226"/>
      <c r="M816" s="226"/>
      <c r="N816" s="226"/>
      <c r="O816" s="226"/>
      <c r="P816" s="226"/>
      <c r="Q816" s="226"/>
      <c r="R816" s="226"/>
      <c r="S816" s="226"/>
      <c r="T816" s="226"/>
      <c r="U816" s="226"/>
      <c r="V816" s="226"/>
      <c r="W816" s="226"/>
      <c r="X816" s="226"/>
      <c r="Y816" s="226"/>
      <c r="Z816" s="226"/>
    </row>
    <row r="817" ht="15.75" customHeight="1">
      <c r="A817" s="226"/>
      <c r="B817" s="226"/>
      <c r="C817" s="226"/>
      <c r="D817" s="226"/>
      <c r="E817" s="297"/>
      <c r="F817" s="297"/>
      <c r="G817" s="226"/>
      <c r="H817" s="226"/>
      <c r="I817" s="297"/>
      <c r="J817" s="226"/>
      <c r="K817" s="226"/>
      <c r="L817" s="226"/>
      <c r="M817" s="226"/>
      <c r="N817" s="226"/>
      <c r="O817" s="226"/>
      <c r="P817" s="226"/>
      <c r="Q817" s="226"/>
      <c r="R817" s="226"/>
      <c r="S817" s="226"/>
      <c r="T817" s="226"/>
      <c r="U817" s="226"/>
      <c r="V817" s="226"/>
      <c r="W817" s="226"/>
      <c r="X817" s="226"/>
      <c r="Y817" s="226"/>
      <c r="Z817" s="226"/>
    </row>
    <row r="818" ht="15.75" customHeight="1">
      <c r="A818" s="226"/>
      <c r="B818" s="226"/>
      <c r="C818" s="226"/>
      <c r="D818" s="226"/>
      <c r="E818" s="297"/>
      <c r="F818" s="297"/>
      <c r="G818" s="226"/>
      <c r="H818" s="226"/>
      <c r="I818" s="297"/>
      <c r="J818" s="226"/>
      <c r="K818" s="226"/>
      <c r="L818" s="226"/>
      <c r="M818" s="226"/>
      <c r="N818" s="226"/>
      <c r="O818" s="226"/>
      <c r="P818" s="226"/>
      <c r="Q818" s="226"/>
      <c r="R818" s="226"/>
      <c r="S818" s="226"/>
      <c r="T818" s="226"/>
      <c r="U818" s="226"/>
      <c r="V818" s="226"/>
      <c r="W818" s="226"/>
      <c r="X818" s="226"/>
      <c r="Y818" s="226"/>
      <c r="Z818" s="226"/>
    </row>
    <row r="819" ht="15.75" customHeight="1">
      <c r="A819" s="226"/>
      <c r="B819" s="226"/>
      <c r="C819" s="226"/>
      <c r="D819" s="226"/>
      <c r="E819" s="297"/>
      <c r="F819" s="297"/>
      <c r="G819" s="226"/>
      <c r="H819" s="226"/>
      <c r="I819" s="297"/>
      <c r="J819" s="226"/>
      <c r="K819" s="226"/>
      <c r="L819" s="226"/>
      <c r="M819" s="226"/>
      <c r="N819" s="226"/>
      <c r="O819" s="226"/>
      <c r="P819" s="226"/>
      <c r="Q819" s="226"/>
      <c r="R819" s="226"/>
      <c r="S819" s="226"/>
      <c r="T819" s="226"/>
      <c r="U819" s="226"/>
      <c r="V819" s="226"/>
      <c r="W819" s="226"/>
      <c r="X819" s="226"/>
      <c r="Y819" s="226"/>
      <c r="Z819" s="226"/>
    </row>
    <row r="820" ht="15.75" customHeight="1">
      <c r="A820" s="226"/>
      <c r="B820" s="226"/>
      <c r="C820" s="226"/>
      <c r="D820" s="226"/>
      <c r="E820" s="297"/>
      <c r="F820" s="297"/>
      <c r="G820" s="226"/>
      <c r="H820" s="226"/>
      <c r="I820" s="297"/>
      <c r="J820" s="226"/>
      <c r="K820" s="226"/>
      <c r="L820" s="226"/>
      <c r="M820" s="226"/>
      <c r="N820" s="226"/>
      <c r="O820" s="226"/>
      <c r="P820" s="226"/>
      <c r="Q820" s="226"/>
      <c r="R820" s="226"/>
      <c r="S820" s="226"/>
      <c r="T820" s="226"/>
      <c r="U820" s="226"/>
      <c r="V820" s="226"/>
      <c r="W820" s="226"/>
      <c r="X820" s="226"/>
      <c r="Y820" s="226"/>
      <c r="Z820" s="226"/>
    </row>
    <row r="821" ht="15.75" customHeight="1">
      <c r="A821" s="226"/>
      <c r="B821" s="226"/>
      <c r="C821" s="226"/>
      <c r="D821" s="226"/>
      <c r="E821" s="297"/>
      <c r="F821" s="297"/>
      <c r="G821" s="226"/>
      <c r="H821" s="226"/>
      <c r="I821" s="297"/>
      <c r="J821" s="226"/>
      <c r="K821" s="226"/>
      <c r="L821" s="226"/>
      <c r="M821" s="226"/>
      <c r="N821" s="226"/>
      <c r="O821" s="226"/>
      <c r="P821" s="226"/>
      <c r="Q821" s="226"/>
      <c r="R821" s="226"/>
      <c r="S821" s="226"/>
      <c r="T821" s="226"/>
      <c r="U821" s="226"/>
      <c r="V821" s="226"/>
      <c r="W821" s="226"/>
      <c r="X821" s="226"/>
      <c r="Y821" s="226"/>
      <c r="Z821" s="226"/>
    </row>
    <row r="822" ht="15.75" customHeight="1">
      <c r="A822" s="226"/>
      <c r="B822" s="226"/>
      <c r="C822" s="226"/>
      <c r="D822" s="226"/>
      <c r="E822" s="297"/>
      <c r="F822" s="297"/>
      <c r="G822" s="226"/>
      <c r="H822" s="226"/>
      <c r="I822" s="297"/>
      <c r="J822" s="226"/>
      <c r="K822" s="226"/>
      <c r="L822" s="226"/>
      <c r="M822" s="226"/>
      <c r="N822" s="226"/>
      <c r="O822" s="226"/>
      <c r="P822" s="226"/>
      <c r="Q822" s="226"/>
      <c r="R822" s="226"/>
      <c r="S822" s="226"/>
      <c r="T822" s="226"/>
      <c r="U822" s="226"/>
      <c r="V822" s="226"/>
      <c r="W822" s="226"/>
      <c r="X822" s="226"/>
      <c r="Y822" s="226"/>
      <c r="Z822" s="226"/>
    </row>
    <row r="823" ht="15.75" customHeight="1">
      <c r="A823" s="226"/>
      <c r="B823" s="226"/>
      <c r="C823" s="226"/>
      <c r="D823" s="226"/>
      <c r="E823" s="297"/>
      <c r="F823" s="297"/>
      <c r="G823" s="226"/>
      <c r="H823" s="226"/>
      <c r="I823" s="297"/>
      <c r="J823" s="226"/>
      <c r="K823" s="226"/>
      <c r="L823" s="226"/>
      <c r="M823" s="226"/>
      <c r="N823" s="226"/>
      <c r="O823" s="226"/>
      <c r="P823" s="226"/>
      <c r="Q823" s="226"/>
      <c r="R823" s="226"/>
      <c r="S823" s="226"/>
      <c r="T823" s="226"/>
      <c r="U823" s="226"/>
      <c r="V823" s="226"/>
      <c r="W823" s="226"/>
      <c r="X823" s="226"/>
      <c r="Y823" s="226"/>
      <c r="Z823" s="226"/>
    </row>
    <row r="824" ht="15.75" customHeight="1">
      <c r="A824" s="226"/>
      <c r="B824" s="226"/>
      <c r="C824" s="226"/>
      <c r="D824" s="226"/>
      <c r="E824" s="297"/>
      <c r="F824" s="297"/>
      <c r="G824" s="226"/>
      <c r="H824" s="226"/>
      <c r="I824" s="297"/>
      <c r="J824" s="226"/>
      <c r="K824" s="226"/>
      <c r="L824" s="226"/>
      <c r="M824" s="226"/>
      <c r="N824" s="226"/>
      <c r="O824" s="226"/>
      <c r="P824" s="226"/>
      <c r="Q824" s="226"/>
      <c r="R824" s="226"/>
      <c r="S824" s="226"/>
      <c r="T824" s="226"/>
      <c r="U824" s="226"/>
      <c r="V824" s="226"/>
      <c r="W824" s="226"/>
      <c r="X824" s="226"/>
      <c r="Y824" s="226"/>
      <c r="Z824" s="226"/>
    </row>
    <row r="825" ht="15.75" customHeight="1">
      <c r="A825" s="226"/>
      <c r="B825" s="226"/>
      <c r="C825" s="226"/>
      <c r="D825" s="226"/>
      <c r="E825" s="297"/>
      <c r="F825" s="297"/>
      <c r="G825" s="226"/>
      <c r="H825" s="226"/>
      <c r="I825" s="297"/>
      <c r="J825" s="226"/>
      <c r="K825" s="226"/>
      <c r="L825" s="226"/>
      <c r="M825" s="226"/>
      <c r="N825" s="226"/>
      <c r="O825" s="226"/>
      <c r="P825" s="226"/>
      <c r="Q825" s="226"/>
      <c r="R825" s="226"/>
      <c r="S825" s="226"/>
      <c r="T825" s="226"/>
      <c r="U825" s="226"/>
      <c r="V825" s="226"/>
      <c r="W825" s="226"/>
      <c r="X825" s="226"/>
      <c r="Y825" s="226"/>
      <c r="Z825" s="226"/>
    </row>
    <row r="826" ht="15.75" customHeight="1">
      <c r="A826" s="226"/>
      <c r="B826" s="226"/>
      <c r="C826" s="226"/>
      <c r="D826" s="226"/>
      <c r="E826" s="297"/>
      <c r="F826" s="297"/>
      <c r="G826" s="226"/>
      <c r="H826" s="226"/>
      <c r="I826" s="297"/>
      <c r="J826" s="226"/>
      <c r="K826" s="226"/>
      <c r="L826" s="226"/>
      <c r="M826" s="226"/>
      <c r="N826" s="226"/>
      <c r="O826" s="226"/>
      <c r="P826" s="226"/>
      <c r="Q826" s="226"/>
      <c r="R826" s="226"/>
      <c r="S826" s="226"/>
      <c r="T826" s="226"/>
      <c r="U826" s="226"/>
      <c r="V826" s="226"/>
      <c r="W826" s="226"/>
      <c r="X826" s="226"/>
      <c r="Y826" s="226"/>
      <c r="Z826" s="226"/>
    </row>
    <row r="827" ht="15.75" customHeight="1">
      <c r="A827" s="226"/>
      <c r="B827" s="226"/>
      <c r="C827" s="226"/>
      <c r="D827" s="226"/>
      <c r="E827" s="297"/>
      <c r="F827" s="297"/>
      <c r="G827" s="226"/>
      <c r="H827" s="226"/>
      <c r="I827" s="297"/>
      <c r="J827" s="226"/>
      <c r="K827" s="226"/>
      <c r="L827" s="226"/>
      <c r="M827" s="226"/>
      <c r="N827" s="226"/>
      <c r="O827" s="226"/>
      <c r="P827" s="226"/>
      <c r="Q827" s="226"/>
      <c r="R827" s="226"/>
      <c r="S827" s="226"/>
      <c r="T827" s="226"/>
      <c r="U827" s="226"/>
      <c r="V827" s="226"/>
      <c r="W827" s="226"/>
      <c r="X827" s="226"/>
      <c r="Y827" s="226"/>
      <c r="Z827" s="226"/>
    </row>
    <row r="828" ht="15.75" customHeight="1">
      <c r="A828" s="226"/>
      <c r="B828" s="226"/>
      <c r="C828" s="226"/>
      <c r="D828" s="226"/>
      <c r="E828" s="297"/>
      <c r="F828" s="297"/>
      <c r="G828" s="226"/>
      <c r="H828" s="226"/>
      <c r="I828" s="297"/>
      <c r="J828" s="226"/>
      <c r="K828" s="226"/>
      <c r="L828" s="226"/>
      <c r="M828" s="226"/>
      <c r="N828" s="226"/>
      <c r="O828" s="226"/>
      <c r="P828" s="226"/>
      <c r="Q828" s="226"/>
      <c r="R828" s="226"/>
      <c r="S828" s="226"/>
      <c r="T828" s="226"/>
      <c r="U828" s="226"/>
      <c r="V828" s="226"/>
      <c r="W828" s="226"/>
      <c r="X828" s="226"/>
      <c r="Y828" s="226"/>
      <c r="Z828" s="226"/>
    </row>
    <row r="829" ht="15.75" customHeight="1">
      <c r="A829" s="226"/>
      <c r="B829" s="226"/>
      <c r="C829" s="226"/>
      <c r="D829" s="226"/>
      <c r="E829" s="297"/>
      <c r="F829" s="297"/>
      <c r="G829" s="226"/>
      <c r="H829" s="226"/>
      <c r="I829" s="297"/>
      <c r="J829" s="226"/>
      <c r="K829" s="226"/>
      <c r="L829" s="226"/>
      <c r="M829" s="226"/>
      <c r="N829" s="226"/>
      <c r="O829" s="226"/>
      <c r="P829" s="226"/>
      <c r="Q829" s="226"/>
      <c r="R829" s="226"/>
      <c r="S829" s="226"/>
      <c r="T829" s="226"/>
      <c r="U829" s="226"/>
      <c r="V829" s="226"/>
      <c r="W829" s="226"/>
      <c r="X829" s="226"/>
      <c r="Y829" s="226"/>
      <c r="Z829" s="226"/>
    </row>
    <row r="830" ht="15.75" customHeight="1">
      <c r="A830" s="226"/>
      <c r="B830" s="226"/>
      <c r="C830" s="226"/>
      <c r="D830" s="226"/>
      <c r="E830" s="297"/>
      <c r="F830" s="297"/>
      <c r="G830" s="226"/>
      <c r="H830" s="226"/>
      <c r="I830" s="297"/>
      <c r="J830" s="226"/>
      <c r="K830" s="226"/>
      <c r="L830" s="226"/>
      <c r="M830" s="226"/>
      <c r="N830" s="226"/>
      <c r="O830" s="226"/>
      <c r="P830" s="226"/>
      <c r="Q830" s="226"/>
      <c r="R830" s="226"/>
      <c r="S830" s="226"/>
      <c r="T830" s="226"/>
      <c r="U830" s="226"/>
      <c r="V830" s="226"/>
      <c r="W830" s="226"/>
      <c r="X830" s="226"/>
      <c r="Y830" s="226"/>
      <c r="Z830" s="226"/>
    </row>
    <row r="831" ht="15.75" customHeight="1">
      <c r="A831" s="226"/>
      <c r="B831" s="226"/>
      <c r="C831" s="226"/>
      <c r="D831" s="226"/>
      <c r="E831" s="297"/>
      <c r="F831" s="297"/>
      <c r="G831" s="226"/>
      <c r="H831" s="226"/>
      <c r="I831" s="297"/>
      <c r="J831" s="226"/>
      <c r="K831" s="226"/>
      <c r="L831" s="226"/>
      <c r="M831" s="226"/>
      <c r="N831" s="226"/>
      <c r="O831" s="226"/>
      <c r="P831" s="226"/>
      <c r="Q831" s="226"/>
      <c r="R831" s="226"/>
      <c r="S831" s="226"/>
      <c r="T831" s="226"/>
      <c r="U831" s="226"/>
      <c r="V831" s="226"/>
      <c r="W831" s="226"/>
      <c r="X831" s="226"/>
      <c r="Y831" s="226"/>
      <c r="Z831" s="226"/>
    </row>
    <row r="832" ht="15.75" customHeight="1">
      <c r="A832" s="226"/>
      <c r="B832" s="226"/>
      <c r="C832" s="226"/>
      <c r="D832" s="226"/>
      <c r="E832" s="297"/>
      <c r="F832" s="297"/>
      <c r="G832" s="226"/>
      <c r="H832" s="226"/>
      <c r="I832" s="297"/>
      <c r="J832" s="226"/>
      <c r="K832" s="226"/>
      <c r="L832" s="226"/>
      <c r="M832" s="226"/>
      <c r="N832" s="226"/>
      <c r="O832" s="226"/>
      <c r="P832" s="226"/>
      <c r="Q832" s="226"/>
      <c r="R832" s="226"/>
      <c r="S832" s="226"/>
      <c r="T832" s="226"/>
      <c r="U832" s="226"/>
      <c r="V832" s="226"/>
      <c r="W832" s="226"/>
      <c r="X832" s="226"/>
      <c r="Y832" s="226"/>
      <c r="Z832" s="226"/>
    </row>
    <row r="833" ht="15.75" customHeight="1">
      <c r="A833" s="226"/>
      <c r="B833" s="226"/>
      <c r="C833" s="226"/>
      <c r="D833" s="226"/>
      <c r="E833" s="297"/>
      <c r="F833" s="297"/>
      <c r="G833" s="226"/>
      <c r="H833" s="226"/>
      <c r="I833" s="297"/>
      <c r="J833" s="226"/>
      <c r="K833" s="226"/>
      <c r="L833" s="226"/>
      <c r="M833" s="226"/>
      <c r="N833" s="226"/>
      <c r="O833" s="226"/>
      <c r="P833" s="226"/>
      <c r="Q833" s="226"/>
      <c r="R833" s="226"/>
      <c r="S833" s="226"/>
      <c r="T833" s="226"/>
      <c r="U833" s="226"/>
      <c r="V833" s="226"/>
      <c r="W833" s="226"/>
      <c r="X833" s="226"/>
      <c r="Y833" s="226"/>
      <c r="Z833" s="226"/>
    </row>
    <row r="834" ht="15.75" customHeight="1">
      <c r="A834" s="226"/>
      <c r="B834" s="226"/>
      <c r="C834" s="226"/>
      <c r="D834" s="226"/>
      <c r="E834" s="297"/>
      <c r="F834" s="297"/>
      <c r="G834" s="226"/>
      <c r="H834" s="226"/>
      <c r="I834" s="297"/>
      <c r="J834" s="226"/>
      <c r="K834" s="226"/>
      <c r="L834" s="226"/>
      <c r="M834" s="226"/>
      <c r="N834" s="226"/>
      <c r="O834" s="226"/>
      <c r="P834" s="226"/>
      <c r="Q834" s="226"/>
      <c r="R834" s="226"/>
      <c r="S834" s="226"/>
      <c r="T834" s="226"/>
      <c r="U834" s="226"/>
      <c r="V834" s="226"/>
      <c r="W834" s="226"/>
      <c r="X834" s="226"/>
      <c r="Y834" s="226"/>
      <c r="Z834" s="226"/>
    </row>
    <row r="835" ht="15.75" customHeight="1">
      <c r="A835" s="226"/>
      <c r="B835" s="226"/>
      <c r="C835" s="226"/>
      <c r="D835" s="226"/>
      <c r="E835" s="297"/>
      <c r="F835" s="297"/>
      <c r="G835" s="226"/>
      <c r="H835" s="226"/>
      <c r="I835" s="297"/>
      <c r="J835" s="226"/>
      <c r="K835" s="226"/>
      <c r="L835" s="226"/>
      <c r="M835" s="226"/>
      <c r="N835" s="226"/>
      <c r="O835" s="226"/>
      <c r="P835" s="226"/>
      <c r="Q835" s="226"/>
      <c r="R835" s="226"/>
      <c r="S835" s="226"/>
      <c r="T835" s="226"/>
      <c r="U835" s="226"/>
      <c r="V835" s="226"/>
      <c r="W835" s="226"/>
      <c r="X835" s="226"/>
      <c r="Y835" s="226"/>
      <c r="Z835" s="226"/>
    </row>
    <row r="836" ht="15.75" customHeight="1">
      <c r="A836" s="226"/>
      <c r="B836" s="226"/>
      <c r="C836" s="226"/>
      <c r="D836" s="226"/>
      <c r="E836" s="297"/>
      <c r="F836" s="297"/>
      <c r="G836" s="226"/>
      <c r="H836" s="226"/>
      <c r="I836" s="297"/>
      <c r="J836" s="226"/>
      <c r="K836" s="226"/>
      <c r="L836" s="226"/>
      <c r="M836" s="226"/>
      <c r="N836" s="226"/>
      <c r="O836" s="226"/>
      <c r="P836" s="226"/>
      <c r="Q836" s="226"/>
      <c r="R836" s="226"/>
      <c r="S836" s="226"/>
      <c r="T836" s="226"/>
      <c r="U836" s="226"/>
      <c r="V836" s="226"/>
      <c r="W836" s="226"/>
      <c r="X836" s="226"/>
      <c r="Y836" s="226"/>
      <c r="Z836" s="226"/>
    </row>
    <row r="837" ht="15.75" customHeight="1">
      <c r="A837" s="226"/>
      <c r="B837" s="226"/>
      <c r="C837" s="226"/>
      <c r="D837" s="226"/>
      <c r="E837" s="297"/>
      <c r="F837" s="297"/>
      <c r="G837" s="226"/>
      <c r="H837" s="226"/>
      <c r="I837" s="297"/>
      <c r="J837" s="226"/>
      <c r="K837" s="226"/>
      <c r="L837" s="226"/>
      <c r="M837" s="226"/>
      <c r="N837" s="226"/>
      <c r="O837" s="226"/>
      <c r="P837" s="226"/>
      <c r="Q837" s="226"/>
      <c r="R837" s="226"/>
      <c r="S837" s="226"/>
      <c r="T837" s="226"/>
      <c r="U837" s="226"/>
      <c r="V837" s="226"/>
      <c r="W837" s="226"/>
      <c r="X837" s="226"/>
      <c r="Y837" s="226"/>
      <c r="Z837" s="226"/>
    </row>
    <row r="838" ht="15.75" customHeight="1">
      <c r="A838" s="226"/>
      <c r="B838" s="226"/>
      <c r="C838" s="226"/>
      <c r="D838" s="226"/>
      <c r="E838" s="297"/>
      <c r="F838" s="297"/>
      <c r="G838" s="226"/>
      <c r="H838" s="226"/>
      <c r="I838" s="297"/>
      <c r="J838" s="226"/>
      <c r="K838" s="226"/>
      <c r="L838" s="226"/>
      <c r="M838" s="226"/>
      <c r="N838" s="226"/>
      <c r="O838" s="226"/>
      <c r="P838" s="226"/>
      <c r="Q838" s="226"/>
      <c r="R838" s="226"/>
      <c r="S838" s="226"/>
      <c r="T838" s="226"/>
      <c r="U838" s="226"/>
      <c r="V838" s="226"/>
      <c r="W838" s="226"/>
      <c r="X838" s="226"/>
      <c r="Y838" s="226"/>
      <c r="Z838" s="226"/>
    </row>
    <row r="839" ht="15.75" customHeight="1">
      <c r="A839" s="226"/>
      <c r="B839" s="226"/>
      <c r="C839" s="226"/>
      <c r="D839" s="226"/>
      <c r="E839" s="297"/>
      <c r="F839" s="297"/>
      <c r="G839" s="226"/>
      <c r="H839" s="226"/>
      <c r="I839" s="297"/>
      <c r="J839" s="226"/>
      <c r="K839" s="226"/>
      <c r="L839" s="226"/>
      <c r="M839" s="226"/>
      <c r="N839" s="226"/>
      <c r="O839" s="226"/>
      <c r="P839" s="226"/>
      <c r="Q839" s="226"/>
      <c r="R839" s="226"/>
      <c r="S839" s="226"/>
      <c r="T839" s="226"/>
      <c r="U839" s="226"/>
      <c r="V839" s="226"/>
      <c r="W839" s="226"/>
      <c r="X839" s="226"/>
      <c r="Y839" s="226"/>
      <c r="Z839" s="226"/>
    </row>
    <row r="840" ht="15.75" customHeight="1">
      <c r="A840" s="226"/>
      <c r="B840" s="226"/>
      <c r="C840" s="226"/>
      <c r="D840" s="226"/>
      <c r="E840" s="297"/>
      <c r="F840" s="297"/>
      <c r="G840" s="226"/>
      <c r="H840" s="226"/>
      <c r="I840" s="297"/>
      <c r="J840" s="226"/>
      <c r="K840" s="226"/>
      <c r="L840" s="226"/>
      <c r="M840" s="226"/>
      <c r="N840" s="226"/>
      <c r="O840" s="226"/>
      <c r="P840" s="226"/>
      <c r="Q840" s="226"/>
      <c r="R840" s="226"/>
      <c r="S840" s="226"/>
      <c r="T840" s="226"/>
      <c r="U840" s="226"/>
      <c r="V840" s="226"/>
      <c r="W840" s="226"/>
      <c r="X840" s="226"/>
      <c r="Y840" s="226"/>
      <c r="Z840" s="226"/>
    </row>
    <row r="841" ht="15.75" customHeight="1">
      <c r="A841" s="226"/>
      <c r="B841" s="226"/>
      <c r="C841" s="226"/>
      <c r="D841" s="226"/>
      <c r="E841" s="297"/>
      <c r="F841" s="297"/>
      <c r="G841" s="226"/>
      <c r="H841" s="226"/>
      <c r="I841" s="297"/>
      <c r="J841" s="226"/>
      <c r="K841" s="226"/>
      <c r="L841" s="226"/>
      <c r="M841" s="226"/>
      <c r="N841" s="226"/>
      <c r="O841" s="226"/>
      <c r="P841" s="226"/>
      <c r="Q841" s="226"/>
      <c r="R841" s="226"/>
      <c r="S841" s="226"/>
      <c r="T841" s="226"/>
      <c r="U841" s="226"/>
      <c r="V841" s="226"/>
      <c r="W841" s="226"/>
      <c r="X841" s="226"/>
      <c r="Y841" s="226"/>
      <c r="Z841" s="226"/>
    </row>
    <row r="842" ht="15.75" customHeight="1">
      <c r="A842" s="226"/>
      <c r="B842" s="226"/>
      <c r="C842" s="226"/>
      <c r="D842" s="226"/>
      <c r="E842" s="297"/>
      <c r="F842" s="297"/>
      <c r="G842" s="226"/>
      <c r="H842" s="226"/>
      <c r="I842" s="297"/>
      <c r="J842" s="226"/>
      <c r="K842" s="226"/>
      <c r="L842" s="226"/>
      <c r="M842" s="226"/>
      <c r="N842" s="226"/>
      <c r="O842" s="226"/>
      <c r="P842" s="226"/>
      <c r="Q842" s="226"/>
      <c r="R842" s="226"/>
      <c r="S842" s="226"/>
      <c r="T842" s="226"/>
      <c r="U842" s="226"/>
      <c r="V842" s="226"/>
      <c r="W842" s="226"/>
      <c r="X842" s="226"/>
      <c r="Y842" s="226"/>
      <c r="Z842" s="226"/>
    </row>
    <row r="843" ht="15.75" customHeight="1">
      <c r="A843" s="226"/>
      <c r="B843" s="226"/>
      <c r="C843" s="226"/>
      <c r="D843" s="226"/>
      <c r="E843" s="297"/>
      <c r="F843" s="297"/>
      <c r="G843" s="226"/>
      <c r="H843" s="226"/>
      <c r="I843" s="297"/>
      <c r="J843" s="226"/>
      <c r="K843" s="226"/>
      <c r="L843" s="226"/>
      <c r="M843" s="226"/>
      <c r="N843" s="226"/>
      <c r="O843" s="226"/>
      <c r="P843" s="226"/>
      <c r="Q843" s="226"/>
      <c r="R843" s="226"/>
      <c r="S843" s="226"/>
      <c r="T843" s="226"/>
      <c r="U843" s="226"/>
      <c r="V843" s="226"/>
      <c r="W843" s="226"/>
      <c r="X843" s="226"/>
      <c r="Y843" s="226"/>
      <c r="Z843" s="226"/>
    </row>
    <row r="844" ht="15.75" customHeight="1">
      <c r="A844" s="226"/>
      <c r="B844" s="226"/>
      <c r="C844" s="226"/>
      <c r="D844" s="226"/>
      <c r="E844" s="297"/>
      <c r="F844" s="297"/>
      <c r="G844" s="226"/>
      <c r="H844" s="226"/>
      <c r="I844" s="297"/>
      <c r="J844" s="226"/>
      <c r="K844" s="226"/>
      <c r="L844" s="226"/>
      <c r="M844" s="226"/>
      <c r="N844" s="226"/>
      <c r="O844" s="226"/>
      <c r="P844" s="226"/>
      <c r="Q844" s="226"/>
      <c r="R844" s="226"/>
      <c r="S844" s="226"/>
      <c r="T844" s="226"/>
      <c r="U844" s="226"/>
      <c r="V844" s="226"/>
      <c r="W844" s="226"/>
      <c r="X844" s="226"/>
      <c r="Y844" s="226"/>
      <c r="Z844" s="226"/>
    </row>
    <row r="845" ht="15.75" customHeight="1">
      <c r="A845" s="226"/>
      <c r="B845" s="226"/>
      <c r="C845" s="226"/>
      <c r="D845" s="226"/>
      <c r="E845" s="297"/>
      <c r="F845" s="297"/>
      <c r="G845" s="226"/>
      <c r="H845" s="226"/>
      <c r="I845" s="297"/>
      <c r="J845" s="226"/>
      <c r="K845" s="226"/>
      <c r="L845" s="226"/>
      <c r="M845" s="226"/>
      <c r="N845" s="226"/>
      <c r="O845" s="226"/>
      <c r="P845" s="226"/>
      <c r="Q845" s="226"/>
      <c r="R845" s="226"/>
      <c r="S845" s="226"/>
      <c r="T845" s="226"/>
      <c r="U845" s="226"/>
      <c r="V845" s="226"/>
      <c r="W845" s="226"/>
      <c r="X845" s="226"/>
      <c r="Y845" s="226"/>
      <c r="Z845" s="226"/>
    </row>
    <row r="846" ht="15.75" customHeight="1">
      <c r="A846" s="226"/>
      <c r="B846" s="226"/>
      <c r="C846" s="226"/>
      <c r="D846" s="226"/>
      <c r="E846" s="297"/>
      <c r="F846" s="297"/>
      <c r="G846" s="226"/>
      <c r="H846" s="226"/>
      <c r="I846" s="297"/>
      <c r="J846" s="226"/>
      <c r="K846" s="226"/>
      <c r="L846" s="226"/>
      <c r="M846" s="226"/>
      <c r="N846" s="226"/>
      <c r="O846" s="226"/>
      <c r="P846" s="226"/>
      <c r="Q846" s="226"/>
      <c r="R846" s="226"/>
      <c r="S846" s="226"/>
      <c r="T846" s="226"/>
      <c r="U846" s="226"/>
      <c r="V846" s="226"/>
      <c r="W846" s="226"/>
      <c r="X846" s="226"/>
      <c r="Y846" s="226"/>
      <c r="Z846" s="226"/>
    </row>
    <row r="847" ht="15.75" customHeight="1">
      <c r="A847" s="226"/>
      <c r="B847" s="226"/>
      <c r="C847" s="226"/>
      <c r="D847" s="226"/>
      <c r="E847" s="297"/>
      <c r="F847" s="297"/>
      <c r="G847" s="226"/>
      <c r="H847" s="226"/>
      <c r="I847" s="297"/>
      <c r="J847" s="226"/>
      <c r="K847" s="226"/>
      <c r="L847" s="226"/>
      <c r="M847" s="226"/>
      <c r="N847" s="226"/>
      <c r="O847" s="226"/>
      <c r="P847" s="226"/>
      <c r="Q847" s="226"/>
      <c r="R847" s="226"/>
      <c r="S847" s="226"/>
      <c r="T847" s="226"/>
      <c r="U847" s="226"/>
      <c r="V847" s="226"/>
      <c r="W847" s="226"/>
      <c r="X847" s="226"/>
      <c r="Y847" s="226"/>
      <c r="Z847" s="226"/>
    </row>
    <row r="848" ht="15.75" customHeight="1">
      <c r="A848" s="226"/>
      <c r="B848" s="226"/>
      <c r="C848" s="226"/>
      <c r="D848" s="226"/>
      <c r="E848" s="297"/>
      <c r="F848" s="297"/>
      <c r="G848" s="226"/>
      <c r="H848" s="226"/>
      <c r="I848" s="297"/>
      <c r="J848" s="226"/>
      <c r="K848" s="226"/>
      <c r="L848" s="226"/>
      <c r="M848" s="226"/>
      <c r="N848" s="226"/>
      <c r="O848" s="226"/>
      <c r="P848" s="226"/>
      <c r="Q848" s="226"/>
      <c r="R848" s="226"/>
      <c r="S848" s="226"/>
      <c r="T848" s="226"/>
      <c r="U848" s="226"/>
      <c r="V848" s="226"/>
      <c r="W848" s="226"/>
      <c r="X848" s="226"/>
      <c r="Y848" s="226"/>
      <c r="Z848" s="226"/>
    </row>
    <row r="849" ht="15.75" customHeight="1">
      <c r="A849" s="226"/>
      <c r="B849" s="226"/>
      <c r="C849" s="226"/>
      <c r="D849" s="226"/>
      <c r="E849" s="297"/>
      <c r="F849" s="297"/>
      <c r="G849" s="226"/>
      <c r="H849" s="226"/>
      <c r="I849" s="297"/>
      <c r="J849" s="226"/>
      <c r="K849" s="226"/>
      <c r="L849" s="226"/>
      <c r="M849" s="226"/>
      <c r="N849" s="226"/>
      <c r="O849" s="226"/>
      <c r="P849" s="226"/>
      <c r="Q849" s="226"/>
      <c r="R849" s="226"/>
      <c r="S849" s="226"/>
      <c r="T849" s="226"/>
      <c r="U849" s="226"/>
      <c r="V849" s="226"/>
      <c r="W849" s="226"/>
      <c r="X849" s="226"/>
      <c r="Y849" s="226"/>
      <c r="Z849" s="226"/>
    </row>
    <row r="850" ht="15.75" customHeight="1">
      <c r="A850" s="226"/>
      <c r="B850" s="226"/>
      <c r="C850" s="226"/>
      <c r="D850" s="226"/>
      <c r="E850" s="297"/>
      <c r="F850" s="297"/>
      <c r="G850" s="226"/>
      <c r="H850" s="226"/>
      <c r="I850" s="297"/>
      <c r="J850" s="226"/>
      <c r="K850" s="226"/>
      <c r="L850" s="226"/>
      <c r="M850" s="226"/>
      <c r="N850" s="226"/>
      <c r="O850" s="226"/>
      <c r="P850" s="226"/>
      <c r="Q850" s="226"/>
      <c r="R850" s="226"/>
      <c r="S850" s="226"/>
      <c r="T850" s="226"/>
      <c r="U850" s="226"/>
      <c r="V850" s="226"/>
      <c r="W850" s="226"/>
      <c r="X850" s="226"/>
      <c r="Y850" s="226"/>
      <c r="Z850" s="226"/>
    </row>
    <row r="851" ht="15.75" customHeight="1">
      <c r="A851" s="226"/>
      <c r="B851" s="226"/>
      <c r="C851" s="226"/>
      <c r="D851" s="226"/>
      <c r="E851" s="297"/>
      <c r="F851" s="297"/>
      <c r="G851" s="226"/>
      <c r="H851" s="226"/>
      <c r="I851" s="297"/>
      <c r="J851" s="226"/>
      <c r="K851" s="226"/>
      <c r="L851" s="226"/>
      <c r="M851" s="226"/>
      <c r="N851" s="226"/>
      <c r="O851" s="226"/>
      <c r="P851" s="226"/>
      <c r="Q851" s="226"/>
      <c r="R851" s="226"/>
      <c r="S851" s="226"/>
      <c r="T851" s="226"/>
      <c r="U851" s="226"/>
      <c r="V851" s="226"/>
      <c r="W851" s="226"/>
      <c r="X851" s="226"/>
      <c r="Y851" s="226"/>
      <c r="Z851" s="226"/>
    </row>
    <row r="852" ht="15.75" customHeight="1">
      <c r="A852" s="226"/>
      <c r="B852" s="226"/>
      <c r="C852" s="226"/>
      <c r="D852" s="226"/>
      <c r="E852" s="297"/>
      <c r="F852" s="297"/>
      <c r="G852" s="226"/>
      <c r="H852" s="226"/>
      <c r="I852" s="297"/>
      <c r="J852" s="226"/>
      <c r="K852" s="226"/>
      <c r="L852" s="226"/>
      <c r="M852" s="226"/>
      <c r="N852" s="226"/>
      <c r="O852" s="226"/>
      <c r="P852" s="226"/>
      <c r="Q852" s="226"/>
      <c r="R852" s="226"/>
      <c r="S852" s="226"/>
      <c r="T852" s="226"/>
      <c r="U852" s="226"/>
      <c r="V852" s="226"/>
      <c r="W852" s="226"/>
      <c r="X852" s="226"/>
      <c r="Y852" s="226"/>
      <c r="Z852" s="226"/>
    </row>
    <row r="853" ht="15.75" customHeight="1">
      <c r="A853" s="226"/>
      <c r="B853" s="226"/>
      <c r="C853" s="226"/>
      <c r="D853" s="226"/>
      <c r="E853" s="297"/>
      <c r="F853" s="297"/>
      <c r="G853" s="226"/>
      <c r="H853" s="226"/>
      <c r="I853" s="297"/>
      <c r="J853" s="226"/>
      <c r="K853" s="226"/>
      <c r="L853" s="226"/>
      <c r="M853" s="226"/>
      <c r="N853" s="226"/>
      <c r="O853" s="226"/>
      <c r="P853" s="226"/>
      <c r="Q853" s="226"/>
      <c r="R853" s="226"/>
      <c r="S853" s="226"/>
      <c r="T853" s="226"/>
      <c r="U853" s="226"/>
      <c r="V853" s="226"/>
      <c r="W853" s="226"/>
      <c r="X853" s="226"/>
      <c r="Y853" s="226"/>
      <c r="Z853" s="226"/>
    </row>
    <row r="854" ht="15.75" customHeight="1">
      <c r="A854" s="226"/>
      <c r="B854" s="226"/>
      <c r="C854" s="226"/>
      <c r="D854" s="226"/>
      <c r="E854" s="297"/>
      <c r="F854" s="297"/>
      <c r="G854" s="226"/>
      <c r="H854" s="226"/>
      <c r="I854" s="297"/>
      <c r="J854" s="226"/>
      <c r="K854" s="226"/>
      <c r="L854" s="226"/>
      <c r="M854" s="226"/>
      <c r="N854" s="226"/>
      <c r="O854" s="226"/>
      <c r="P854" s="226"/>
      <c r="Q854" s="226"/>
      <c r="R854" s="226"/>
      <c r="S854" s="226"/>
      <c r="T854" s="226"/>
      <c r="U854" s="226"/>
      <c r="V854" s="226"/>
      <c r="W854" s="226"/>
      <c r="X854" s="226"/>
      <c r="Y854" s="226"/>
      <c r="Z854" s="226"/>
    </row>
    <row r="855" ht="15.75" customHeight="1">
      <c r="A855" s="226"/>
      <c r="B855" s="226"/>
      <c r="C855" s="226"/>
      <c r="D855" s="226"/>
      <c r="E855" s="297"/>
      <c r="F855" s="297"/>
      <c r="G855" s="226"/>
      <c r="H855" s="226"/>
      <c r="I855" s="297"/>
      <c r="J855" s="226"/>
      <c r="K855" s="226"/>
      <c r="L855" s="226"/>
      <c r="M855" s="226"/>
      <c r="N855" s="226"/>
      <c r="O855" s="226"/>
      <c r="P855" s="226"/>
      <c r="Q855" s="226"/>
      <c r="R855" s="226"/>
      <c r="S855" s="226"/>
      <c r="T855" s="226"/>
      <c r="U855" s="226"/>
      <c r="V855" s="226"/>
      <c r="W855" s="226"/>
      <c r="X855" s="226"/>
      <c r="Y855" s="226"/>
      <c r="Z855" s="226"/>
    </row>
    <row r="856" ht="15.75" customHeight="1">
      <c r="A856" s="226"/>
      <c r="B856" s="226"/>
      <c r="C856" s="226"/>
      <c r="D856" s="226"/>
      <c r="E856" s="297"/>
      <c r="F856" s="297"/>
      <c r="G856" s="226"/>
      <c r="H856" s="226"/>
      <c r="I856" s="297"/>
      <c r="J856" s="226"/>
      <c r="K856" s="226"/>
      <c r="L856" s="226"/>
      <c r="M856" s="226"/>
      <c r="N856" s="226"/>
      <c r="O856" s="226"/>
      <c r="P856" s="226"/>
      <c r="Q856" s="226"/>
      <c r="R856" s="226"/>
      <c r="S856" s="226"/>
      <c r="T856" s="226"/>
      <c r="U856" s="226"/>
      <c r="V856" s="226"/>
      <c r="W856" s="226"/>
      <c r="X856" s="226"/>
      <c r="Y856" s="226"/>
      <c r="Z856" s="226"/>
    </row>
    <row r="857" ht="15.75" customHeight="1">
      <c r="A857" s="226"/>
      <c r="B857" s="226"/>
      <c r="C857" s="226"/>
      <c r="D857" s="226"/>
      <c r="E857" s="297"/>
      <c r="F857" s="297"/>
      <c r="G857" s="226"/>
      <c r="H857" s="226"/>
      <c r="I857" s="297"/>
      <c r="J857" s="226"/>
      <c r="K857" s="226"/>
      <c r="L857" s="226"/>
      <c r="M857" s="226"/>
      <c r="N857" s="226"/>
      <c r="O857" s="226"/>
      <c r="P857" s="226"/>
      <c r="Q857" s="226"/>
      <c r="R857" s="226"/>
      <c r="S857" s="226"/>
      <c r="T857" s="226"/>
      <c r="U857" s="226"/>
      <c r="V857" s="226"/>
      <c r="W857" s="226"/>
      <c r="X857" s="226"/>
      <c r="Y857" s="226"/>
      <c r="Z857" s="226"/>
    </row>
    <row r="858" ht="15.75" customHeight="1">
      <c r="A858" s="226"/>
      <c r="B858" s="226"/>
      <c r="C858" s="226"/>
      <c r="D858" s="226"/>
      <c r="E858" s="297"/>
      <c r="F858" s="297"/>
      <c r="G858" s="226"/>
      <c r="H858" s="226"/>
      <c r="I858" s="297"/>
      <c r="J858" s="226"/>
      <c r="K858" s="226"/>
      <c r="L858" s="226"/>
      <c r="M858" s="226"/>
      <c r="N858" s="226"/>
      <c r="O858" s="226"/>
      <c r="P858" s="226"/>
      <c r="Q858" s="226"/>
      <c r="R858" s="226"/>
      <c r="S858" s="226"/>
      <c r="T858" s="226"/>
      <c r="U858" s="226"/>
      <c r="V858" s="226"/>
      <c r="W858" s="226"/>
      <c r="X858" s="226"/>
      <c r="Y858" s="226"/>
      <c r="Z858" s="226"/>
    </row>
    <row r="859" ht="15.75" customHeight="1">
      <c r="A859" s="226"/>
      <c r="B859" s="226"/>
      <c r="C859" s="226"/>
      <c r="D859" s="226"/>
      <c r="E859" s="297"/>
      <c r="F859" s="297"/>
      <c r="G859" s="226"/>
      <c r="H859" s="226"/>
      <c r="I859" s="297"/>
      <c r="J859" s="226"/>
      <c r="K859" s="226"/>
      <c r="L859" s="226"/>
      <c r="M859" s="226"/>
      <c r="N859" s="226"/>
      <c r="O859" s="226"/>
      <c r="P859" s="226"/>
      <c r="Q859" s="226"/>
      <c r="R859" s="226"/>
      <c r="S859" s="226"/>
      <c r="T859" s="226"/>
      <c r="U859" s="226"/>
      <c r="V859" s="226"/>
      <c r="W859" s="226"/>
      <c r="X859" s="226"/>
      <c r="Y859" s="226"/>
      <c r="Z859" s="226"/>
    </row>
    <row r="860" ht="15.75" customHeight="1">
      <c r="A860" s="226"/>
      <c r="B860" s="226"/>
      <c r="C860" s="226"/>
      <c r="D860" s="226"/>
      <c r="E860" s="297"/>
      <c r="F860" s="297"/>
      <c r="G860" s="226"/>
      <c r="H860" s="226"/>
      <c r="I860" s="297"/>
      <c r="J860" s="226"/>
      <c r="K860" s="226"/>
      <c r="L860" s="226"/>
      <c r="M860" s="226"/>
      <c r="N860" s="226"/>
      <c r="O860" s="226"/>
      <c r="P860" s="226"/>
      <c r="Q860" s="226"/>
      <c r="R860" s="226"/>
      <c r="S860" s="226"/>
      <c r="T860" s="226"/>
      <c r="U860" s="226"/>
      <c r="V860" s="226"/>
      <c r="W860" s="226"/>
      <c r="X860" s="226"/>
      <c r="Y860" s="226"/>
      <c r="Z860" s="226"/>
    </row>
    <row r="861" ht="15.75" customHeight="1">
      <c r="A861" s="226"/>
      <c r="B861" s="226"/>
      <c r="C861" s="226"/>
      <c r="D861" s="226"/>
      <c r="E861" s="297"/>
      <c r="F861" s="297"/>
      <c r="G861" s="226"/>
      <c r="H861" s="226"/>
      <c r="I861" s="297"/>
      <c r="J861" s="226"/>
      <c r="K861" s="226"/>
      <c r="L861" s="226"/>
      <c r="M861" s="226"/>
      <c r="N861" s="226"/>
      <c r="O861" s="226"/>
      <c r="P861" s="226"/>
      <c r="Q861" s="226"/>
      <c r="R861" s="226"/>
      <c r="S861" s="226"/>
      <c r="T861" s="226"/>
      <c r="U861" s="226"/>
      <c r="V861" s="226"/>
      <c r="W861" s="226"/>
      <c r="X861" s="226"/>
      <c r="Y861" s="226"/>
      <c r="Z861" s="226"/>
    </row>
    <row r="862" ht="15.75" customHeight="1">
      <c r="A862" s="226"/>
      <c r="B862" s="226"/>
      <c r="C862" s="226"/>
      <c r="D862" s="226"/>
      <c r="E862" s="297"/>
      <c r="F862" s="297"/>
      <c r="G862" s="226"/>
      <c r="H862" s="226"/>
      <c r="I862" s="297"/>
      <c r="J862" s="226"/>
      <c r="K862" s="226"/>
      <c r="L862" s="226"/>
      <c r="M862" s="226"/>
      <c r="N862" s="226"/>
      <c r="O862" s="226"/>
      <c r="P862" s="226"/>
      <c r="Q862" s="226"/>
      <c r="R862" s="226"/>
      <c r="S862" s="226"/>
      <c r="T862" s="226"/>
      <c r="U862" s="226"/>
      <c r="V862" s="226"/>
      <c r="W862" s="226"/>
      <c r="X862" s="226"/>
      <c r="Y862" s="226"/>
      <c r="Z862" s="226"/>
    </row>
    <row r="863" ht="15.75" customHeight="1">
      <c r="A863" s="226"/>
      <c r="B863" s="226"/>
      <c r="C863" s="226"/>
      <c r="D863" s="226"/>
      <c r="E863" s="297"/>
      <c r="F863" s="297"/>
      <c r="G863" s="226"/>
      <c r="H863" s="226"/>
      <c r="I863" s="297"/>
      <c r="J863" s="226"/>
      <c r="K863" s="226"/>
      <c r="L863" s="226"/>
      <c r="M863" s="226"/>
      <c r="N863" s="226"/>
      <c r="O863" s="226"/>
      <c r="P863" s="226"/>
      <c r="Q863" s="226"/>
      <c r="R863" s="226"/>
      <c r="S863" s="226"/>
      <c r="T863" s="226"/>
      <c r="U863" s="226"/>
      <c r="V863" s="226"/>
      <c r="W863" s="226"/>
      <c r="X863" s="226"/>
      <c r="Y863" s="226"/>
      <c r="Z863" s="226"/>
    </row>
    <row r="864" ht="15.75" customHeight="1">
      <c r="A864" s="226"/>
      <c r="B864" s="226"/>
      <c r="C864" s="226"/>
      <c r="D864" s="226"/>
      <c r="E864" s="297"/>
      <c r="F864" s="297"/>
      <c r="G864" s="226"/>
      <c r="H864" s="226"/>
      <c r="I864" s="297"/>
      <c r="J864" s="226"/>
      <c r="K864" s="226"/>
      <c r="L864" s="226"/>
      <c r="M864" s="226"/>
      <c r="N864" s="226"/>
      <c r="O864" s="226"/>
      <c r="P864" s="226"/>
      <c r="Q864" s="226"/>
      <c r="R864" s="226"/>
      <c r="S864" s="226"/>
      <c r="T864" s="226"/>
      <c r="U864" s="226"/>
      <c r="V864" s="226"/>
      <c r="W864" s="226"/>
      <c r="X864" s="226"/>
      <c r="Y864" s="226"/>
      <c r="Z864" s="226"/>
    </row>
    <row r="865" ht="15.75" customHeight="1">
      <c r="A865" s="226"/>
      <c r="B865" s="226"/>
      <c r="C865" s="226"/>
      <c r="D865" s="226"/>
      <c r="E865" s="297"/>
      <c r="F865" s="297"/>
      <c r="G865" s="226"/>
      <c r="H865" s="226"/>
      <c r="I865" s="297"/>
      <c r="J865" s="226"/>
      <c r="K865" s="226"/>
      <c r="L865" s="226"/>
      <c r="M865" s="226"/>
      <c r="N865" s="226"/>
      <c r="O865" s="226"/>
      <c r="P865" s="226"/>
      <c r="Q865" s="226"/>
      <c r="R865" s="226"/>
      <c r="S865" s="226"/>
      <c r="T865" s="226"/>
      <c r="U865" s="226"/>
      <c r="V865" s="226"/>
      <c r="W865" s="226"/>
      <c r="X865" s="226"/>
      <c r="Y865" s="226"/>
      <c r="Z865" s="226"/>
    </row>
    <row r="866" ht="15.75" customHeight="1">
      <c r="A866" s="226"/>
      <c r="B866" s="226"/>
      <c r="C866" s="226"/>
      <c r="D866" s="226"/>
      <c r="E866" s="297"/>
      <c r="F866" s="297"/>
      <c r="G866" s="226"/>
      <c r="H866" s="226"/>
      <c r="I866" s="297"/>
      <c r="J866" s="226"/>
      <c r="K866" s="226"/>
      <c r="L866" s="226"/>
      <c r="M866" s="226"/>
      <c r="N866" s="226"/>
      <c r="O866" s="226"/>
      <c r="P866" s="226"/>
      <c r="Q866" s="226"/>
      <c r="R866" s="226"/>
      <c r="S866" s="226"/>
      <c r="T866" s="226"/>
      <c r="U866" s="226"/>
      <c r="V866" s="226"/>
      <c r="W866" s="226"/>
      <c r="X866" s="226"/>
      <c r="Y866" s="226"/>
      <c r="Z866" s="226"/>
    </row>
    <row r="867" ht="15.75" customHeight="1">
      <c r="A867" s="226"/>
      <c r="B867" s="226"/>
      <c r="C867" s="226"/>
      <c r="D867" s="226"/>
      <c r="E867" s="297"/>
      <c r="F867" s="297"/>
      <c r="G867" s="226"/>
      <c r="H867" s="226"/>
      <c r="I867" s="297"/>
      <c r="J867" s="226"/>
      <c r="K867" s="226"/>
      <c r="L867" s="226"/>
      <c r="M867" s="226"/>
      <c r="N867" s="226"/>
      <c r="O867" s="226"/>
      <c r="P867" s="226"/>
      <c r="Q867" s="226"/>
      <c r="R867" s="226"/>
      <c r="S867" s="226"/>
      <c r="T867" s="226"/>
      <c r="U867" s="226"/>
      <c r="V867" s="226"/>
      <c r="W867" s="226"/>
      <c r="X867" s="226"/>
      <c r="Y867" s="226"/>
      <c r="Z867" s="226"/>
    </row>
    <row r="868" ht="15.75" customHeight="1">
      <c r="A868" s="226"/>
      <c r="B868" s="226"/>
      <c r="C868" s="226"/>
      <c r="D868" s="226"/>
      <c r="E868" s="297"/>
      <c r="F868" s="297"/>
      <c r="G868" s="226"/>
      <c r="H868" s="226"/>
      <c r="I868" s="297"/>
      <c r="J868" s="226"/>
      <c r="K868" s="226"/>
      <c r="L868" s="226"/>
      <c r="M868" s="226"/>
      <c r="N868" s="226"/>
      <c r="O868" s="226"/>
      <c r="P868" s="226"/>
      <c r="Q868" s="226"/>
      <c r="R868" s="226"/>
      <c r="S868" s="226"/>
      <c r="T868" s="226"/>
      <c r="U868" s="226"/>
      <c r="V868" s="226"/>
      <c r="W868" s="226"/>
      <c r="X868" s="226"/>
      <c r="Y868" s="226"/>
      <c r="Z868" s="226"/>
    </row>
    <row r="869" ht="15.75" customHeight="1">
      <c r="A869" s="226"/>
      <c r="B869" s="226"/>
      <c r="C869" s="226"/>
      <c r="D869" s="226"/>
      <c r="E869" s="297"/>
      <c r="F869" s="297"/>
      <c r="G869" s="226"/>
      <c r="H869" s="226"/>
      <c r="I869" s="297"/>
      <c r="J869" s="226"/>
      <c r="K869" s="226"/>
      <c r="L869" s="226"/>
      <c r="M869" s="226"/>
      <c r="N869" s="226"/>
      <c r="O869" s="226"/>
      <c r="P869" s="226"/>
      <c r="Q869" s="226"/>
      <c r="R869" s="226"/>
      <c r="S869" s="226"/>
      <c r="T869" s="226"/>
      <c r="U869" s="226"/>
      <c r="V869" s="226"/>
      <c r="W869" s="226"/>
      <c r="X869" s="226"/>
      <c r="Y869" s="226"/>
      <c r="Z869" s="226"/>
    </row>
    <row r="870" ht="15.75" customHeight="1">
      <c r="A870" s="226"/>
      <c r="B870" s="226"/>
      <c r="C870" s="226"/>
      <c r="D870" s="226"/>
      <c r="E870" s="297"/>
      <c r="F870" s="297"/>
      <c r="G870" s="226"/>
      <c r="H870" s="226"/>
      <c r="I870" s="297"/>
      <c r="J870" s="226"/>
      <c r="K870" s="226"/>
      <c r="L870" s="226"/>
      <c r="M870" s="226"/>
      <c r="N870" s="226"/>
      <c r="O870" s="226"/>
      <c r="P870" s="226"/>
      <c r="Q870" s="226"/>
      <c r="R870" s="226"/>
      <c r="S870" s="226"/>
      <c r="T870" s="226"/>
      <c r="U870" s="226"/>
      <c r="V870" s="226"/>
      <c r="W870" s="226"/>
      <c r="X870" s="226"/>
      <c r="Y870" s="226"/>
      <c r="Z870" s="226"/>
    </row>
    <row r="871" ht="15.75" customHeight="1">
      <c r="A871" s="226"/>
      <c r="B871" s="226"/>
      <c r="C871" s="226"/>
      <c r="D871" s="226"/>
      <c r="E871" s="297"/>
      <c r="F871" s="297"/>
      <c r="G871" s="226"/>
      <c r="H871" s="226"/>
      <c r="I871" s="297"/>
      <c r="J871" s="226"/>
      <c r="K871" s="226"/>
      <c r="L871" s="226"/>
      <c r="M871" s="226"/>
      <c r="N871" s="226"/>
      <c r="O871" s="226"/>
      <c r="P871" s="226"/>
      <c r="Q871" s="226"/>
      <c r="R871" s="226"/>
      <c r="S871" s="226"/>
      <c r="T871" s="226"/>
      <c r="U871" s="226"/>
      <c r="V871" s="226"/>
      <c r="W871" s="226"/>
      <c r="X871" s="226"/>
      <c r="Y871" s="226"/>
      <c r="Z871" s="226"/>
    </row>
    <row r="872" ht="15.75" customHeight="1">
      <c r="A872" s="226"/>
      <c r="B872" s="226"/>
      <c r="C872" s="226"/>
      <c r="D872" s="226"/>
      <c r="E872" s="297"/>
      <c r="F872" s="297"/>
      <c r="G872" s="226"/>
      <c r="H872" s="226"/>
      <c r="I872" s="297"/>
      <c r="J872" s="226"/>
      <c r="K872" s="226"/>
      <c r="L872" s="226"/>
      <c r="M872" s="226"/>
      <c r="N872" s="226"/>
      <c r="O872" s="226"/>
      <c r="P872" s="226"/>
      <c r="Q872" s="226"/>
      <c r="R872" s="226"/>
      <c r="S872" s="226"/>
      <c r="T872" s="226"/>
      <c r="U872" s="226"/>
      <c r="V872" s="226"/>
      <c r="W872" s="226"/>
      <c r="X872" s="226"/>
      <c r="Y872" s="226"/>
      <c r="Z872" s="226"/>
    </row>
    <row r="873" ht="15.75" customHeight="1">
      <c r="A873" s="226"/>
      <c r="B873" s="226"/>
      <c r="C873" s="226"/>
      <c r="D873" s="226"/>
      <c r="E873" s="297"/>
      <c r="F873" s="297"/>
      <c r="G873" s="226"/>
      <c r="H873" s="226"/>
      <c r="I873" s="297"/>
      <c r="J873" s="226"/>
      <c r="K873" s="226"/>
      <c r="L873" s="226"/>
      <c r="M873" s="226"/>
      <c r="N873" s="226"/>
      <c r="O873" s="226"/>
      <c r="P873" s="226"/>
      <c r="Q873" s="226"/>
      <c r="R873" s="226"/>
      <c r="S873" s="226"/>
      <c r="T873" s="226"/>
      <c r="U873" s="226"/>
      <c r="V873" s="226"/>
      <c r="W873" s="226"/>
      <c r="X873" s="226"/>
      <c r="Y873" s="226"/>
      <c r="Z873" s="226"/>
    </row>
    <row r="874" ht="15.75" customHeight="1">
      <c r="A874" s="226"/>
      <c r="B874" s="226"/>
      <c r="C874" s="226"/>
      <c r="D874" s="226"/>
      <c r="E874" s="297"/>
      <c r="F874" s="297"/>
      <c r="G874" s="226"/>
      <c r="H874" s="226"/>
      <c r="I874" s="297"/>
      <c r="J874" s="226"/>
      <c r="K874" s="226"/>
      <c r="L874" s="226"/>
      <c r="M874" s="226"/>
      <c r="N874" s="226"/>
      <c r="O874" s="226"/>
      <c r="P874" s="226"/>
      <c r="Q874" s="226"/>
      <c r="R874" s="226"/>
      <c r="S874" s="226"/>
      <c r="T874" s="226"/>
      <c r="U874" s="226"/>
      <c r="V874" s="226"/>
      <c r="W874" s="226"/>
      <c r="X874" s="226"/>
      <c r="Y874" s="226"/>
      <c r="Z874" s="226"/>
    </row>
    <row r="875" ht="15.75" customHeight="1">
      <c r="A875" s="226"/>
      <c r="B875" s="226"/>
      <c r="C875" s="226"/>
      <c r="D875" s="226"/>
      <c r="E875" s="297"/>
      <c r="F875" s="297"/>
      <c r="G875" s="226"/>
      <c r="H875" s="226"/>
      <c r="I875" s="297"/>
      <c r="J875" s="226"/>
      <c r="K875" s="226"/>
      <c r="L875" s="226"/>
      <c r="M875" s="226"/>
      <c r="N875" s="226"/>
      <c r="O875" s="226"/>
      <c r="P875" s="226"/>
      <c r="Q875" s="226"/>
      <c r="R875" s="226"/>
      <c r="S875" s="226"/>
      <c r="T875" s="226"/>
      <c r="U875" s="226"/>
      <c r="V875" s="226"/>
      <c r="W875" s="226"/>
      <c r="X875" s="226"/>
      <c r="Y875" s="226"/>
      <c r="Z875" s="226"/>
    </row>
    <row r="876" ht="15.75" customHeight="1">
      <c r="A876" s="226"/>
      <c r="B876" s="226"/>
      <c r="C876" s="226"/>
      <c r="D876" s="226"/>
      <c r="E876" s="297"/>
      <c r="F876" s="297"/>
      <c r="G876" s="226"/>
      <c r="H876" s="226"/>
      <c r="I876" s="297"/>
      <c r="J876" s="226"/>
      <c r="K876" s="226"/>
      <c r="L876" s="226"/>
      <c r="M876" s="226"/>
      <c r="N876" s="226"/>
      <c r="O876" s="226"/>
      <c r="P876" s="226"/>
      <c r="Q876" s="226"/>
      <c r="R876" s="226"/>
      <c r="S876" s="226"/>
      <c r="T876" s="226"/>
      <c r="U876" s="226"/>
      <c r="V876" s="226"/>
      <c r="W876" s="226"/>
      <c r="X876" s="226"/>
      <c r="Y876" s="226"/>
      <c r="Z876" s="226"/>
    </row>
    <row r="877" ht="15.75" customHeight="1">
      <c r="A877" s="226"/>
      <c r="B877" s="226"/>
      <c r="C877" s="226"/>
      <c r="D877" s="226"/>
      <c r="E877" s="297"/>
      <c r="F877" s="297"/>
      <c r="G877" s="226"/>
      <c r="H877" s="226"/>
      <c r="I877" s="297"/>
      <c r="J877" s="226"/>
      <c r="K877" s="226"/>
      <c r="L877" s="226"/>
      <c r="M877" s="226"/>
      <c r="N877" s="226"/>
      <c r="O877" s="226"/>
      <c r="P877" s="226"/>
      <c r="Q877" s="226"/>
      <c r="R877" s="226"/>
      <c r="S877" s="226"/>
      <c r="T877" s="226"/>
      <c r="U877" s="226"/>
      <c r="V877" s="226"/>
      <c r="W877" s="226"/>
      <c r="X877" s="226"/>
      <c r="Y877" s="226"/>
      <c r="Z877" s="226"/>
    </row>
    <row r="878" ht="15.75" customHeight="1">
      <c r="A878" s="226"/>
      <c r="B878" s="226"/>
      <c r="C878" s="226"/>
      <c r="D878" s="226"/>
      <c r="E878" s="297"/>
      <c r="F878" s="297"/>
      <c r="G878" s="226"/>
      <c r="H878" s="226"/>
      <c r="I878" s="297"/>
      <c r="J878" s="226"/>
      <c r="K878" s="226"/>
      <c r="L878" s="226"/>
      <c r="M878" s="226"/>
      <c r="N878" s="226"/>
      <c r="O878" s="226"/>
      <c r="P878" s="226"/>
      <c r="Q878" s="226"/>
      <c r="R878" s="226"/>
      <c r="S878" s="226"/>
      <c r="T878" s="226"/>
      <c r="U878" s="226"/>
      <c r="V878" s="226"/>
      <c r="W878" s="226"/>
      <c r="X878" s="226"/>
      <c r="Y878" s="226"/>
      <c r="Z878" s="226"/>
    </row>
    <row r="879" ht="15.75" customHeight="1">
      <c r="A879" s="226"/>
      <c r="B879" s="226"/>
      <c r="C879" s="226"/>
      <c r="D879" s="226"/>
      <c r="E879" s="297"/>
      <c r="F879" s="297"/>
      <c r="G879" s="226"/>
      <c r="H879" s="226"/>
      <c r="I879" s="297"/>
      <c r="J879" s="226"/>
      <c r="K879" s="226"/>
      <c r="L879" s="226"/>
      <c r="M879" s="226"/>
      <c r="N879" s="226"/>
      <c r="O879" s="226"/>
      <c r="P879" s="226"/>
      <c r="Q879" s="226"/>
      <c r="R879" s="226"/>
      <c r="S879" s="226"/>
      <c r="T879" s="226"/>
      <c r="U879" s="226"/>
      <c r="V879" s="226"/>
      <c r="W879" s="226"/>
      <c r="X879" s="226"/>
      <c r="Y879" s="226"/>
      <c r="Z879" s="226"/>
    </row>
    <row r="880" ht="15.75" customHeight="1">
      <c r="A880" s="226"/>
      <c r="B880" s="226"/>
      <c r="C880" s="226"/>
      <c r="D880" s="226"/>
      <c r="E880" s="297"/>
      <c r="F880" s="297"/>
      <c r="G880" s="226"/>
      <c r="H880" s="226"/>
      <c r="I880" s="297"/>
      <c r="J880" s="226"/>
      <c r="K880" s="226"/>
      <c r="L880" s="226"/>
      <c r="M880" s="226"/>
      <c r="N880" s="226"/>
      <c r="O880" s="226"/>
      <c r="P880" s="226"/>
      <c r="Q880" s="226"/>
      <c r="R880" s="226"/>
      <c r="S880" s="226"/>
      <c r="T880" s="226"/>
      <c r="U880" s="226"/>
      <c r="V880" s="226"/>
      <c r="W880" s="226"/>
      <c r="X880" s="226"/>
      <c r="Y880" s="226"/>
      <c r="Z880" s="226"/>
    </row>
    <row r="881" ht="15.75" customHeight="1">
      <c r="A881" s="226"/>
      <c r="B881" s="226"/>
      <c r="C881" s="226"/>
      <c r="D881" s="226"/>
      <c r="E881" s="297"/>
      <c r="F881" s="297"/>
      <c r="G881" s="226"/>
      <c r="H881" s="226"/>
      <c r="I881" s="297"/>
      <c r="J881" s="226"/>
      <c r="K881" s="226"/>
      <c r="L881" s="226"/>
      <c r="M881" s="226"/>
      <c r="N881" s="226"/>
      <c r="O881" s="226"/>
      <c r="P881" s="226"/>
      <c r="Q881" s="226"/>
      <c r="R881" s="226"/>
      <c r="S881" s="226"/>
      <c r="T881" s="226"/>
      <c r="U881" s="226"/>
      <c r="V881" s="226"/>
      <c r="W881" s="226"/>
      <c r="X881" s="226"/>
      <c r="Y881" s="226"/>
      <c r="Z881" s="226"/>
    </row>
    <row r="882" ht="15.75" customHeight="1">
      <c r="A882" s="226"/>
      <c r="B882" s="226"/>
      <c r="C882" s="226"/>
      <c r="D882" s="226"/>
      <c r="E882" s="297"/>
      <c r="F882" s="297"/>
      <c r="G882" s="226"/>
      <c r="H882" s="226"/>
      <c r="I882" s="297"/>
      <c r="J882" s="226"/>
      <c r="K882" s="226"/>
      <c r="L882" s="226"/>
      <c r="M882" s="226"/>
      <c r="N882" s="226"/>
      <c r="O882" s="226"/>
      <c r="P882" s="226"/>
      <c r="Q882" s="226"/>
      <c r="R882" s="226"/>
      <c r="S882" s="226"/>
      <c r="T882" s="226"/>
      <c r="U882" s="226"/>
      <c r="V882" s="226"/>
      <c r="W882" s="226"/>
      <c r="X882" s="226"/>
      <c r="Y882" s="226"/>
      <c r="Z882" s="226"/>
    </row>
    <row r="883" ht="15.75" customHeight="1">
      <c r="A883" s="226"/>
      <c r="B883" s="226"/>
      <c r="C883" s="226"/>
      <c r="D883" s="226"/>
      <c r="E883" s="297"/>
      <c r="F883" s="297"/>
      <c r="G883" s="226"/>
      <c r="H883" s="226"/>
      <c r="I883" s="297"/>
      <c r="J883" s="226"/>
      <c r="K883" s="226"/>
      <c r="L883" s="226"/>
      <c r="M883" s="226"/>
      <c r="N883" s="226"/>
      <c r="O883" s="226"/>
      <c r="P883" s="226"/>
      <c r="Q883" s="226"/>
      <c r="R883" s="226"/>
      <c r="S883" s="226"/>
      <c r="T883" s="226"/>
      <c r="U883" s="226"/>
      <c r="V883" s="226"/>
      <c r="W883" s="226"/>
      <c r="X883" s="226"/>
      <c r="Y883" s="226"/>
      <c r="Z883" s="226"/>
    </row>
    <row r="884" ht="15.75" customHeight="1">
      <c r="A884" s="226"/>
      <c r="B884" s="226"/>
      <c r="C884" s="226"/>
      <c r="D884" s="226"/>
      <c r="E884" s="297"/>
      <c r="F884" s="297"/>
      <c r="G884" s="226"/>
      <c r="H884" s="226"/>
      <c r="I884" s="297"/>
      <c r="J884" s="226"/>
      <c r="K884" s="226"/>
      <c r="L884" s="226"/>
      <c r="M884" s="226"/>
      <c r="N884" s="226"/>
      <c r="O884" s="226"/>
      <c r="P884" s="226"/>
      <c r="Q884" s="226"/>
      <c r="R884" s="226"/>
      <c r="S884" s="226"/>
      <c r="T884" s="226"/>
      <c r="U884" s="226"/>
      <c r="V884" s="226"/>
      <c r="W884" s="226"/>
      <c r="X884" s="226"/>
      <c r="Y884" s="226"/>
      <c r="Z884" s="226"/>
    </row>
    <row r="885" ht="15.75" customHeight="1">
      <c r="A885" s="226"/>
      <c r="B885" s="226"/>
      <c r="C885" s="226"/>
      <c r="D885" s="226"/>
      <c r="E885" s="297"/>
      <c r="F885" s="297"/>
      <c r="G885" s="226"/>
      <c r="H885" s="226"/>
      <c r="I885" s="297"/>
      <c r="J885" s="226"/>
      <c r="K885" s="226"/>
      <c r="L885" s="226"/>
      <c r="M885" s="226"/>
      <c r="N885" s="226"/>
      <c r="O885" s="226"/>
      <c r="P885" s="226"/>
      <c r="Q885" s="226"/>
      <c r="R885" s="226"/>
      <c r="S885" s="226"/>
      <c r="T885" s="226"/>
      <c r="U885" s="226"/>
      <c r="V885" s="226"/>
      <c r="W885" s="226"/>
      <c r="X885" s="226"/>
      <c r="Y885" s="226"/>
      <c r="Z885" s="226"/>
    </row>
    <row r="886" ht="15.75" customHeight="1">
      <c r="A886" s="226"/>
      <c r="B886" s="226"/>
      <c r="C886" s="226"/>
      <c r="D886" s="226"/>
      <c r="E886" s="297"/>
      <c r="F886" s="297"/>
      <c r="G886" s="226"/>
      <c r="H886" s="226"/>
      <c r="I886" s="297"/>
      <c r="J886" s="226"/>
      <c r="K886" s="226"/>
      <c r="L886" s="226"/>
      <c r="M886" s="226"/>
      <c r="N886" s="226"/>
      <c r="O886" s="226"/>
      <c r="P886" s="226"/>
      <c r="Q886" s="226"/>
      <c r="R886" s="226"/>
      <c r="S886" s="226"/>
      <c r="T886" s="226"/>
      <c r="U886" s="226"/>
      <c r="V886" s="226"/>
      <c r="W886" s="226"/>
      <c r="X886" s="226"/>
      <c r="Y886" s="226"/>
      <c r="Z886" s="226"/>
    </row>
    <row r="887" ht="15.75" customHeight="1">
      <c r="A887" s="226"/>
      <c r="B887" s="226"/>
      <c r="C887" s="226"/>
      <c r="D887" s="226"/>
      <c r="E887" s="297"/>
      <c r="F887" s="297"/>
      <c r="G887" s="226"/>
      <c r="H887" s="226"/>
      <c r="I887" s="297"/>
      <c r="J887" s="226"/>
      <c r="K887" s="226"/>
      <c r="L887" s="226"/>
      <c r="M887" s="226"/>
      <c r="N887" s="226"/>
      <c r="O887" s="226"/>
      <c r="P887" s="226"/>
      <c r="Q887" s="226"/>
      <c r="R887" s="226"/>
      <c r="S887" s="226"/>
      <c r="T887" s="226"/>
      <c r="U887" s="226"/>
      <c r="V887" s="226"/>
      <c r="W887" s="226"/>
      <c r="X887" s="226"/>
      <c r="Y887" s="226"/>
      <c r="Z887" s="226"/>
    </row>
    <row r="888" ht="15.75" customHeight="1">
      <c r="A888" s="226"/>
      <c r="B888" s="226"/>
      <c r="C888" s="226"/>
      <c r="D888" s="226"/>
      <c r="E888" s="297"/>
      <c r="F888" s="297"/>
      <c r="G888" s="226"/>
      <c r="H888" s="226"/>
      <c r="I888" s="297"/>
      <c r="J888" s="226"/>
      <c r="K888" s="226"/>
      <c r="L888" s="226"/>
      <c r="M888" s="226"/>
      <c r="N888" s="226"/>
      <c r="O888" s="226"/>
      <c r="P888" s="226"/>
      <c r="Q888" s="226"/>
      <c r="R888" s="226"/>
      <c r="S888" s="226"/>
      <c r="T888" s="226"/>
      <c r="U888" s="226"/>
      <c r="V888" s="226"/>
      <c r="W888" s="226"/>
      <c r="X888" s="226"/>
      <c r="Y888" s="226"/>
      <c r="Z888" s="226"/>
    </row>
    <row r="889" ht="15.75" customHeight="1">
      <c r="A889" s="226"/>
      <c r="B889" s="226"/>
      <c r="C889" s="226"/>
      <c r="D889" s="226"/>
      <c r="E889" s="297"/>
      <c r="F889" s="297"/>
      <c r="G889" s="226"/>
      <c r="H889" s="226"/>
      <c r="I889" s="297"/>
      <c r="J889" s="226"/>
      <c r="K889" s="226"/>
      <c r="L889" s="226"/>
      <c r="M889" s="226"/>
      <c r="N889" s="226"/>
      <c r="O889" s="226"/>
      <c r="P889" s="226"/>
      <c r="Q889" s="226"/>
      <c r="R889" s="226"/>
      <c r="S889" s="226"/>
      <c r="T889" s="226"/>
      <c r="U889" s="226"/>
      <c r="V889" s="226"/>
      <c r="W889" s="226"/>
      <c r="X889" s="226"/>
      <c r="Y889" s="226"/>
      <c r="Z889" s="226"/>
    </row>
    <row r="890" ht="15.75" customHeight="1">
      <c r="A890" s="226"/>
      <c r="B890" s="226"/>
      <c r="C890" s="226"/>
      <c r="D890" s="226"/>
      <c r="E890" s="297"/>
      <c r="F890" s="297"/>
      <c r="G890" s="226"/>
      <c r="H890" s="226"/>
      <c r="I890" s="297"/>
      <c r="J890" s="226"/>
      <c r="K890" s="226"/>
      <c r="L890" s="226"/>
      <c r="M890" s="226"/>
      <c r="N890" s="226"/>
      <c r="O890" s="226"/>
      <c r="P890" s="226"/>
      <c r="Q890" s="226"/>
      <c r="R890" s="226"/>
      <c r="S890" s="226"/>
      <c r="T890" s="226"/>
      <c r="U890" s="226"/>
      <c r="V890" s="226"/>
      <c r="W890" s="226"/>
      <c r="X890" s="226"/>
      <c r="Y890" s="226"/>
      <c r="Z890" s="226"/>
    </row>
    <row r="891" ht="15.75" customHeight="1">
      <c r="A891" s="226"/>
      <c r="B891" s="226"/>
      <c r="C891" s="226"/>
      <c r="D891" s="226"/>
      <c r="E891" s="297"/>
      <c r="F891" s="297"/>
      <c r="G891" s="226"/>
      <c r="H891" s="226"/>
      <c r="I891" s="297"/>
      <c r="J891" s="226"/>
      <c r="K891" s="226"/>
      <c r="L891" s="226"/>
      <c r="M891" s="226"/>
      <c r="N891" s="226"/>
      <c r="O891" s="226"/>
      <c r="P891" s="226"/>
      <c r="Q891" s="226"/>
      <c r="R891" s="226"/>
      <c r="S891" s="226"/>
      <c r="T891" s="226"/>
      <c r="U891" s="226"/>
      <c r="V891" s="226"/>
      <c r="W891" s="226"/>
      <c r="X891" s="226"/>
      <c r="Y891" s="226"/>
      <c r="Z891" s="226"/>
    </row>
    <row r="892" ht="15.75" customHeight="1">
      <c r="A892" s="226"/>
      <c r="B892" s="226"/>
      <c r="C892" s="226"/>
      <c r="D892" s="226"/>
      <c r="E892" s="297"/>
      <c r="F892" s="297"/>
      <c r="G892" s="226"/>
      <c r="H892" s="226"/>
      <c r="I892" s="297"/>
      <c r="J892" s="226"/>
      <c r="K892" s="226"/>
      <c r="L892" s="226"/>
      <c r="M892" s="226"/>
      <c r="N892" s="226"/>
      <c r="O892" s="226"/>
      <c r="P892" s="226"/>
      <c r="Q892" s="226"/>
      <c r="R892" s="226"/>
      <c r="S892" s="226"/>
      <c r="T892" s="226"/>
      <c r="U892" s="226"/>
      <c r="V892" s="226"/>
      <c r="W892" s="226"/>
      <c r="X892" s="226"/>
      <c r="Y892" s="226"/>
      <c r="Z892" s="226"/>
    </row>
    <row r="893" ht="15.75" customHeight="1">
      <c r="A893" s="226"/>
      <c r="B893" s="226"/>
      <c r="C893" s="226"/>
      <c r="D893" s="226"/>
      <c r="E893" s="297"/>
      <c r="F893" s="297"/>
      <c r="G893" s="226"/>
      <c r="H893" s="226"/>
      <c r="I893" s="297"/>
      <c r="J893" s="226"/>
      <c r="K893" s="226"/>
      <c r="L893" s="226"/>
      <c r="M893" s="226"/>
      <c r="N893" s="226"/>
      <c r="O893" s="226"/>
      <c r="P893" s="226"/>
      <c r="Q893" s="226"/>
      <c r="R893" s="226"/>
      <c r="S893" s="226"/>
      <c r="T893" s="226"/>
      <c r="U893" s="226"/>
      <c r="V893" s="226"/>
      <c r="W893" s="226"/>
      <c r="X893" s="226"/>
      <c r="Y893" s="226"/>
      <c r="Z893" s="226"/>
    </row>
    <row r="894" ht="15.75" customHeight="1">
      <c r="A894" s="226"/>
      <c r="B894" s="226"/>
      <c r="C894" s="226"/>
      <c r="D894" s="226"/>
      <c r="E894" s="297"/>
      <c r="F894" s="297"/>
      <c r="G894" s="226"/>
      <c r="H894" s="226"/>
      <c r="I894" s="297"/>
      <c r="J894" s="226"/>
      <c r="K894" s="226"/>
      <c r="L894" s="226"/>
      <c r="M894" s="226"/>
      <c r="N894" s="226"/>
      <c r="O894" s="226"/>
      <c r="P894" s="226"/>
      <c r="Q894" s="226"/>
      <c r="R894" s="226"/>
      <c r="S894" s="226"/>
      <c r="T894" s="226"/>
      <c r="U894" s="226"/>
      <c r="V894" s="226"/>
      <c r="W894" s="226"/>
      <c r="X894" s="226"/>
      <c r="Y894" s="226"/>
      <c r="Z894" s="226"/>
    </row>
    <row r="895" ht="15.75" customHeight="1">
      <c r="A895" s="226"/>
      <c r="B895" s="226"/>
      <c r="C895" s="226"/>
      <c r="D895" s="226"/>
      <c r="E895" s="297"/>
      <c r="F895" s="297"/>
      <c r="G895" s="226"/>
      <c r="H895" s="226"/>
      <c r="I895" s="297"/>
      <c r="J895" s="226"/>
      <c r="K895" s="226"/>
      <c r="L895" s="226"/>
      <c r="M895" s="226"/>
      <c r="N895" s="226"/>
      <c r="O895" s="226"/>
      <c r="P895" s="226"/>
      <c r="Q895" s="226"/>
      <c r="R895" s="226"/>
      <c r="S895" s="226"/>
      <c r="T895" s="226"/>
      <c r="U895" s="226"/>
      <c r="V895" s="226"/>
      <c r="W895" s="226"/>
      <c r="X895" s="226"/>
      <c r="Y895" s="226"/>
      <c r="Z895" s="226"/>
    </row>
    <row r="896" ht="15.75" customHeight="1">
      <c r="A896" s="226"/>
      <c r="B896" s="226"/>
      <c r="C896" s="226"/>
      <c r="D896" s="226"/>
      <c r="E896" s="297"/>
      <c r="F896" s="297"/>
      <c r="G896" s="226"/>
      <c r="H896" s="226"/>
      <c r="I896" s="297"/>
      <c r="J896" s="226"/>
      <c r="K896" s="226"/>
      <c r="L896" s="226"/>
      <c r="M896" s="226"/>
      <c r="N896" s="226"/>
      <c r="O896" s="226"/>
      <c r="P896" s="226"/>
      <c r="Q896" s="226"/>
      <c r="R896" s="226"/>
      <c r="S896" s="226"/>
      <c r="T896" s="226"/>
      <c r="U896" s="226"/>
      <c r="V896" s="226"/>
      <c r="W896" s="226"/>
      <c r="X896" s="226"/>
      <c r="Y896" s="226"/>
      <c r="Z896" s="226"/>
    </row>
    <row r="897" ht="15.75" customHeight="1">
      <c r="A897" s="226"/>
      <c r="B897" s="226"/>
      <c r="C897" s="226"/>
      <c r="D897" s="226"/>
      <c r="E897" s="297"/>
      <c r="F897" s="297"/>
      <c r="G897" s="226"/>
      <c r="H897" s="226"/>
      <c r="I897" s="297"/>
      <c r="J897" s="226"/>
      <c r="K897" s="226"/>
      <c r="L897" s="226"/>
      <c r="M897" s="226"/>
      <c r="N897" s="226"/>
      <c r="O897" s="226"/>
      <c r="P897" s="226"/>
      <c r="Q897" s="226"/>
      <c r="R897" s="226"/>
      <c r="S897" s="226"/>
      <c r="T897" s="226"/>
      <c r="U897" s="226"/>
      <c r="V897" s="226"/>
      <c r="W897" s="226"/>
      <c r="X897" s="226"/>
      <c r="Y897" s="226"/>
      <c r="Z897" s="226"/>
    </row>
    <row r="898" ht="15.75" customHeight="1">
      <c r="A898" s="226"/>
      <c r="B898" s="226"/>
      <c r="C898" s="226"/>
      <c r="D898" s="226"/>
      <c r="E898" s="297"/>
      <c r="F898" s="297"/>
      <c r="G898" s="226"/>
      <c r="H898" s="226"/>
      <c r="I898" s="297"/>
      <c r="J898" s="226"/>
      <c r="K898" s="226"/>
      <c r="L898" s="226"/>
      <c r="M898" s="226"/>
      <c r="N898" s="226"/>
      <c r="O898" s="226"/>
      <c r="P898" s="226"/>
      <c r="Q898" s="226"/>
      <c r="R898" s="226"/>
      <c r="S898" s="226"/>
      <c r="T898" s="226"/>
      <c r="U898" s="226"/>
      <c r="V898" s="226"/>
      <c r="W898" s="226"/>
      <c r="X898" s="226"/>
      <c r="Y898" s="226"/>
      <c r="Z898" s="226"/>
    </row>
    <row r="899" ht="15.75" customHeight="1">
      <c r="A899" s="226"/>
      <c r="B899" s="226"/>
      <c r="C899" s="226"/>
      <c r="D899" s="226"/>
      <c r="E899" s="297"/>
      <c r="F899" s="297"/>
      <c r="G899" s="226"/>
      <c r="H899" s="226"/>
      <c r="I899" s="297"/>
      <c r="J899" s="226"/>
      <c r="K899" s="226"/>
      <c r="L899" s="226"/>
      <c r="M899" s="226"/>
      <c r="N899" s="226"/>
      <c r="O899" s="226"/>
      <c r="P899" s="226"/>
      <c r="Q899" s="226"/>
      <c r="R899" s="226"/>
      <c r="S899" s="226"/>
      <c r="T899" s="226"/>
      <c r="U899" s="226"/>
      <c r="V899" s="226"/>
      <c r="W899" s="226"/>
      <c r="X899" s="226"/>
      <c r="Y899" s="226"/>
      <c r="Z899" s="226"/>
    </row>
    <row r="900" ht="15.75" customHeight="1">
      <c r="A900" s="226"/>
      <c r="B900" s="226"/>
      <c r="C900" s="226"/>
      <c r="D900" s="226"/>
      <c r="E900" s="297"/>
      <c r="F900" s="297"/>
      <c r="G900" s="226"/>
      <c r="H900" s="226"/>
      <c r="I900" s="297"/>
      <c r="J900" s="226"/>
      <c r="K900" s="226"/>
      <c r="L900" s="226"/>
      <c r="M900" s="226"/>
      <c r="N900" s="226"/>
      <c r="O900" s="226"/>
      <c r="P900" s="226"/>
      <c r="Q900" s="226"/>
      <c r="R900" s="226"/>
      <c r="S900" s="226"/>
      <c r="T900" s="226"/>
      <c r="U900" s="226"/>
      <c r="V900" s="226"/>
      <c r="W900" s="226"/>
      <c r="X900" s="226"/>
      <c r="Y900" s="226"/>
      <c r="Z900" s="226"/>
    </row>
    <row r="901" ht="15.75" customHeight="1">
      <c r="A901" s="226"/>
      <c r="B901" s="226"/>
      <c r="C901" s="226"/>
      <c r="D901" s="226"/>
      <c r="E901" s="297"/>
      <c r="F901" s="297"/>
      <c r="G901" s="226"/>
      <c r="H901" s="226"/>
      <c r="I901" s="297"/>
      <c r="J901" s="226"/>
      <c r="K901" s="226"/>
      <c r="L901" s="226"/>
      <c r="M901" s="226"/>
      <c r="N901" s="226"/>
      <c r="O901" s="226"/>
      <c r="P901" s="226"/>
      <c r="Q901" s="226"/>
      <c r="R901" s="226"/>
      <c r="S901" s="226"/>
      <c r="T901" s="226"/>
      <c r="U901" s="226"/>
      <c r="V901" s="226"/>
      <c r="W901" s="226"/>
      <c r="X901" s="226"/>
      <c r="Y901" s="226"/>
      <c r="Z901" s="226"/>
    </row>
    <row r="902" ht="15.75" customHeight="1">
      <c r="A902" s="226"/>
      <c r="B902" s="226"/>
      <c r="C902" s="226"/>
      <c r="D902" s="226"/>
      <c r="E902" s="297"/>
      <c r="F902" s="297"/>
      <c r="G902" s="226"/>
      <c r="H902" s="226"/>
      <c r="I902" s="297"/>
      <c r="J902" s="226"/>
      <c r="K902" s="226"/>
      <c r="L902" s="226"/>
      <c r="M902" s="226"/>
      <c r="N902" s="226"/>
      <c r="O902" s="226"/>
      <c r="P902" s="226"/>
      <c r="Q902" s="226"/>
      <c r="R902" s="226"/>
      <c r="S902" s="226"/>
      <c r="T902" s="226"/>
      <c r="U902" s="226"/>
      <c r="V902" s="226"/>
      <c r="W902" s="226"/>
      <c r="X902" s="226"/>
      <c r="Y902" s="226"/>
      <c r="Z902" s="226"/>
    </row>
    <row r="903" ht="15.75" customHeight="1">
      <c r="A903" s="226"/>
      <c r="B903" s="226"/>
      <c r="C903" s="226"/>
      <c r="D903" s="226"/>
      <c r="E903" s="297"/>
      <c r="F903" s="297"/>
      <c r="G903" s="226"/>
      <c r="H903" s="226"/>
      <c r="I903" s="297"/>
      <c r="J903" s="226"/>
      <c r="K903" s="226"/>
      <c r="L903" s="226"/>
      <c r="M903" s="226"/>
      <c r="N903" s="226"/>
      <c r="O903" s="226"/>
      <c r="P903" s="226"/>
      <c r="Q903" s="226"/>
      <c r="R903" s="226"/>
      <c r="S903" s="226"/>
      <c r="T903" s="226"/>
      <c r="U903" s="226"/>
      <c r="V903" s="226"/>
      <c r="W903" s="226"/>
      <c r="X903" s="226"/>
      <c r="Y903" s="226"/>
      <c r="Z903" s="226"/>
    </row>
    <row r="904" ht="15.75" customHeight="1">
      <c r="A904" s="226"/>
      <c r="B904" s="226"/>
      <c r="C904" s="226"/>
      <c r="D904" s="226"/>
      <c r="E904" s="297"/>
      <c r="F904" s="297"/>
      <c r="G904" s="226"/>
      <c r="H904" s="226"/>
      <c r="I904" s="297"/>
      <c r="J904" s="226"/>
      <c r="K904" s="226"/>
      <c r="L904" s="226"/>
      <c r="M904" s="226"/>
      <c r="N904" s="226"/>
      <c r="O904" s="226"/>
      <c r="P904" s="226"/>
      <c r="Q904" s="226"/>
      <c r="R904" s="226"/>
      <c r="S904" s="226"/>
      <c r="T904" s="226"/>
      <c r="U904" s="226"/>
      <c r="V904" s="226"/>
      <c r="W904" s="226"/>
      <c r="X904" s="226"/>
      <c r="Y904" s="226"/>
      <c r="Z904" s="226"/>
    </row>
    <row r="905" ht="15.75" customHeight="1">
      <c r="A905" s="226"/>
      <c r="B905" s="226"/>
      <c r="C905" s="226"/>
      <c r="D905" s="226"/>
      <c r="E905" s="297"/>
      <c r="F905" s="297"/>
      <c r="G905" s="226"/>
      <c r="H905" s="226"/>
      <c r="I905" s="297"/>
      <c r="J905" s="226"/>
      <c r="K905" s="226"/>
      <c r="L905" s="226"/>
      <c r="M905" s="226"/>
      <c r="N905" s="226"/>
      <c r="O905" s="226"/>
      <c r="P905" s="226"/>
      <c r="Q905" s="226"/>
      <c r="R905" s="226"/>
      <c r="S905" s="226"/>
      <c r="T905" s="226"/>
      <c r="U905" s="226"/>
      <c r="V905" s="226"/>
      <c r="W905" s="226"/>
      <c r="X905" s="226"/>
      <c r="Y905" s="226"/>
      <c r="Z905" s="226"/>
    </row>
    <row r="906" ht="15.75" customHeight="1">
      <c r="A906" s="226"/>
      <c r="B906" s="226"/>
      <c r="C906" s="226"/>
      <c r="D906" s="226"/>
      <c r="E906" s="297"/>
      <c r="F906" s="297"/>
      <c r="G906" s="226"/>
      <c r="H906" s="226"/>
      <c r="I906" s="297"/>
      <c r="J906" s="226"/>
      <c r="K906" s="226"/>
      <c r="L906" s="226"/>
      <c r="M906" s="226"/>
      <c r="N906" s="226"/>
      <c r="O906" s="226"/>
      <c r="P906" s="226"/>
      <c r="Q906" s="226"/>
      <c r="R906" s="226"/>
      <c r="S906" s="226"/>
      <c r="T906" s="226"/>
      <c r="U906" s="226"/>
      <c r="V906" s="226"/>
      <c r="W906" s="226"/>
      <c r="X906" s="226"/>
      <c r="Y906" s="226"/>
      <c r="Z906" s="226"/>
    </row>
    <row r="907" ht="15.75" customHeight="1">
      <c r="A907" s="226"/>
      <c r="B907" s="226"/>
      <c r="C907" s="226"/>
      <c r="D907" s="226"/>
      <c r="E907" s="297"/>
      <c r="F907" s="297"/>
      <c r="G907" s="226"/>
      <c r="H907" s="226"/>
      <c r="I907" s="297"/>
      <c r="J907" s="226"/>
      <c r="K907" s="226"/>
      <c r="L907" s="226"/>
      <c r="M907" s="226"/>
      <c r="N907" s="226"/>
      <c r="O907" s="226"/>
      <c r="P907" s="226"/>
      <c r="Q907" s="226"/>
      <c r="R907" s="226"/>
      <c r="S907" s="226"/>
      <c r="T907" s="226"/>
      <c r="U907" s="226"/>
      <c r="V907" s="226"/>
      <c r="W907" s="226"/>
      <c r="X907" s="226"/>
      <c r="Y907" s="226"/>
      <c r="Z907" s="226"/>
    </row>
    <row r="908" ht="15.75" customHeight="1">
      <c r="A908" s="226"/>
      <c r="B908" s="226"/>
      <c r="C908" s="226"/>
      <c r="D908" s="226"/>
      <c r="E908" s="297"/>
      <c r="F908" s="297"/>
      <c r="G908" s="226"/>
      <c r="H908" s="226"/>
      <c r="I908" s="297"/>
      <c r="J908" s="226"/>
      <c r="K908" s="226"/>
      <c r="L908" s="226"/>
      <c r="M908" s="226"/>
      <c r="N908" s="226"/>
      <c r="O908" s="226"/>
      <c r="P908" s="226"/>
      <c r="Q908" s="226"/>
      <c r="R908" s="226"/>
      <c r="S908" s="226"/>
      <c r="T908" s="226"/>
      <c r="U908" s="226"/>
      <c r="V908" s="226"/>
      <c r="W908" s="226"/>
      <c r="X908" s="226"/>
      <c r="Y908" s="226"/>
      <c r="Z908" s="226"/>
    </row>
    <row r="909" ht="15.75" customHeight="1">
      <c r="A909" s="226"/>
      <c r="B909" s="226"/>
      <c r="C909" s="226"/>
      <c r="D909" s="226"/>
      <c r="E909" s="297"/>
      <c r="F909" s="297"/>
      <c r="G909" s="226"/>
      <c r="H909" s="226"/>
      <c r="I909" s="297"/>
      <c r="J909" s="226"/>
      <c r="K909" s="226"/>
      <c r="L909" s="226"/>
      <c r="M909" s="226"/>
      <c r="N909" s="226"/>
      <c r="O909" s="226"/>
      <c r="P909" s="226"/>
      <c r="Q909" s="226"/>
      <c r="R909" s="226"/>
      <c r="S909" s="226"/>
      <c r="T909" s="226"/>
      <c r="U909" s="226"/>
      <c r="V909" s="226"/>
      <c r="W909" s="226"/>
      <c r="X909" s="226"/>
      <c r="Y909" s="226"/>
      <c r="Z909" s="226"/>
    </row>
    <row r="910" ht="15.75" customHeight="1">
      <c r="A910" s="226"/>
      <c r="B910" s="226"/>
      <c r="C910" s="226"/>
      <c r="D910" s="226"/>
      <c r="E910" s="297"/>
      <c r="F910" s="297"/>
      <c r="G910" s="226"/>
      <c r="H910" s="226"/>
      <c r="I910" s="297"/>
      <c r="J910" s="226"/>
      <c r="K910" s="226"/>
      <c r="L910" s="226"/>
      <c r="M910" s="226"/>
      <c r="N910" s="226"/>
      <c r="O910" s="226"/>
      <c r="P910" s="226"/>
      <c r="Q910" s="226"/>
      <c r="R910" s="226"/>
      <c r="S910" s="226"/>
      <c r="T910" s="226"/>
      <c r="U910" s="226"/>
      <c r="V910" s="226"/>
      <c r="W910" s="226"/>
      <c r="X910" s="226"/>
      <c r="Y910" s="226"/>
      <c r="Z910" s="226"/>
    </row>
    <row r="911" ht="15.75" customHeight="1">
      <c r="A911" s="226"/>
      <c r="B911" s="226"/>
      <c r="C911" s="226"/>
      <c r="D911" s="226"/>
      <c r="E911" s="297"/>
      <c r="F911" s="297"/>
      <c r="G911" s="226"/>
      <c r="H911" s="226"/>
      <c r="I911" s="297"/>
      <c r="J911" s="226"/>
      <c r="K911" s="226"/>
      <c r="L911" s="226"/>
      <c r="M911" s="226"/>
      <c r="N911" s="226"/>
      <c r="O911" s="226"/>
      <c r="P911" s="226"/>
      <c r="Q911" s="226"/>
      <c r="R911" s="226"/>
      <c r="S911" s="226"/>
      <c r="T911" s="226"/>
      <c r="U911" s="226"/>
      <c r="V911" s="226"/>
      <c r="W911" s="226"/>
      <c r="X911" s="226"/>
      <c r="Y911" s="226"/>
      <c r="Z911" s="226"/>
    </row>
    <row r="912" ht="15.75" customHeight="1">
      <c r="A912" s="226"/>
      <c r="B912" s="226"/>
      <c r="C912" s="226"/>
      <c r="D912" s="226"/>
      <c r="E912" s="297"/>
      <c r="F912" s="297"/>
      <c r="G912" s="226"/>
      <c r="H912" s="226"/>
      <c r="I912" s="297"/>
      <c r="J912" s="226"/>
      <c r="K912" s="226"/>
      <c r="L912" s="226"/>
      <c r="M912" s="226"/>
      <c r="N912" s="226"/>
      <c r="O912" s="226"/>
      <c r="P912" s="226"/>
      <c r="Q912" s="226"/>
      <c r="R912" s="226"/>
      <c r="S912" s="226"/>
      <c r="T912" s="226"/>
      <c r="U912" s="226"/>
      <c r="V912" s="226"/>
      <c r="W912" s="226"/>
      <c r="X912" s="226"/>
      <c r="Y912" s="226"/>
      <c r="Z912" s="226"/>
    </row>
    <row r="913" ht="15.75" customHeight="1">
      <c r="A913" s="226"/>
      <c r="B913" s="226"/>
      <c r="C913" s="226"/>
      <c r="D913" s="226"/>
      <c r="E913" s="297"/>
      <c r="F913" s="297"/>
      <c r="G913" s="226"/>
      <c r="H913" s="226"/>
      <c r="I913" s="297"/>
      <c r="J913" s="226"/>
      <c r="K913" s="226"/>
      <c r="L913" s="226"/>
      <c r="M913" s="226"/>
      <c r="N913" s="226"/>
      <c r="O913" s="226"/>
      <c r="P913" s="226"/>
      <c r="Q913" s="226"/>
      <c r="R913" s="226"/>
      <c r="S913" s="226"/>
      <c r="T913" s="226"/>
      <c r="U913" s="226"/>
      <c r="V913" s="226"/>
      <c r="W913" s="226"/>
      <c r="X913" s="226"/>
      <c r="Y913" s="226"/>
      <c r="Z913" s="226"/>
    </row>
    <row r="914" ht="15.75" customHeight="1">
      <c r="A914" s="226"/>
      <c r="B914" s="226"/>
      <c r="C914" s="226"/>
      <c r="D914" s="226"/>
      <c r="E914" s="297"/>
      <c r="F914" s="297"/>
      <c r="G914" s="226"/>
      <c r="H914" s="226"/>
      <c r="I914" s="297"/>
      <c r="J914" s="226"/>
      <c r="K914" s="226"/>
      <c r="L914" s="226"/>
      <c r="M914" s="226"/>
      <c r="N914" s="226"/>
      <c r="O914" s="226"/>
      <c r="P914" s="226"/>
      <c r="Q914" s="226"/>
      <c r="R914" s="226"/>
      <c r="S914" s="226"/>
      <c r="T914" s="226"/>
      <c r="U914" s="226"/>
      <c r="V914" s="226"/>
      <c r="W914" s="226"/>
      <c r="X914" s="226"/>
      <c r="Y914" s="226"/>
      <c r="Z914" s="226"/>
    </row>
    <row r="915" ht="15.75" customHeight="1">
      <c r="A915" s="226"/>
      <c r="B915" s="226"/>
      <c r="C915" s="226"/>
      <c r="D915" s="226"/>
      <c r="E915" s="297"/>
      <c r="F915" s="297"/>
      <c r="G915" s="226"/>
      <c r="H915" s="226"/>
      <c r="I915" s="297"/>
      <c r="J915" s="226"/>
      <c r="K915" s="226"/>
      <c r="L915" s="226"/>
      <c r="M915" s="226"/>
      <c r="N915" s="226"/>
      <c r="O915" s="226"/>
      <c r="P915" s="226"/>
      <c r="Q915" s="226"/>
      <c r="R915" s="226"/>
      <c r="S915" s="226"/>
      <c r="T915" s="226"/>
      <c r="U915" s="226"/>
      <c r="V915" s="226"/>
      <c r="W915" s="226"/>
      <c r="X915" s="226"/>
      <c r="Y915" s="226"/>
      <c r="Z915" s="226"/>
    </row>
    <row r="916" ht="15.75" customHeight="1">
      <c r="A916" s="226"/>
      <c r="B916" s="226"/>
      <c r="C916" s="226"/>
      <c r="D916" s="226"/>
      <c r="E916" s="297"/>
      <c r="F916" s="297"/>
      <c r="G916" s="226"/>
      <c r="H916" s="226"/>
      <c r="I916" s="297"/>
      <c r="J916" s="226"/>
      <c r="K916" s="226"/>
      <c r="L916" s="226"/>
      <c r="M916" s="226"/>
      <c r="N916" s="226"/>
      <c r="O916" s="226"/>
      <c r="P916" s="226"/>
      <c r="Q916" s="226"/>
      <c r="R916" s="226"/>
      <c r="S916" s="226"/>
      <c r="T916" s="226"/>
      <c r="U916" s="226"/>
      <c r="V916" s="226"/>
      <c r="W916" s="226"/>
      <c r="X916" s="226"/>
      <c r="Y916" s="226"/>
      <c r="Z916" s="226"/>
    </row>
    <row r="917" ht="15.75" customHeight="1">
      <c r="A917" s="226"/>
      <c r="B917" s="226"/>
      <c r="C917" s="226"/>
      <c r="D917" s="226"/>
      <c r="E917" s="297"/>
      <c r="F917" s="297"/>
      <c r="G917" s="226"/>
      <c r="H917" s="226"/>
      <c r="I917" s="297"/>
      <c r="J917" s="226"/>
      <c r="K917" s="226"/>
      <c r="L917" s="226"/>
      <c r="M917" s="226"/>
      <c r="N917" s="226"/>
      <c r="O917" s="226"/>
      <c r="P917" s="226"/>
      <c r="Q917" s="226"/>
      <c r="R917" s="226"/>
      <c r="S917" s="226"/>
      <c r="T917" s="226"/>
      <c r="U917" s="226"/>
      <c r="V917" s="226"/>
      <c r="W917" s="226"/>
      <c r="X917" s="226"/>
      <c r="Y917" s="226"/>
      <c r="Z917" s="226"/>
    </row>
    <row r="918" ht="15.75" customHeight="1">
      <c r="A918" s="226"/>
      <c r="B918" s="226"/>
      <c r="C918" s="226"/>
      <c r="D918" s="226"/>
      <c r="E918" s="297"/>
      <c r="F918" s="297"/>
      <c r="G918" s="226"/>
      <c r="H918" s="226"/>
      <c r="I918" s="297"/>
      <c r="J918" s="226"/>
      <c r="K918" s="226"/>
      <c r="L918" s="226"/>
      <c r="M918" s="226"/>
      <c r="N918" s="226"/>
      <c r="O918" s="226"/>
      <c r="P918" s="226"/>
      <c r="Q918" s="226"/>
      <c r="R918" s="226"/>
      <c r="S918" s="226"/>
      <c r="T918" s="226"/>
      <c r="U918" s="226"/>
      <c r="V918" s="226"/>
      <c r="W918" s="226"/>
      <c r="X918" s="226"/>
      <c r="Y918" s="226"/>
      <c r="Z918" s="226"/>
    </row>
    <row r="919" ht="15.75" customHeight="1">
      <c r="A919" s="226"/>
      <c r="B919" s="226"/>
      <c r="C919" s="226"/>
      <c r="D919" s="226"/>
      <c r="E919" s="297"/>
      <c r="F919" s="297"/>
      <c r="G919" s="226"/>
      <c r="H919" s="226"/>
      <c r="I919" s="297"/>
      <c r="J919" s="226"/>
      <c r="K919" s="226"/>
      <c r="L919" s="226"/>
      <c r="M919" s="226"/>
      <c r="N919" s="226"/>
      <c r="O919" s="226"/>
      <c r="P919" s="226"/>
      <c r="Q919" s="226"/>
      <c r="R919" s="226"/>
      <c r="S919" s="226"/>
      <c r="T919" s="226"/>
      <c r="U919" s="226"/>
      <c r="V919" s="226"/>
      <c r="W919" s="226"/>
      <c r="X919" s="226"/>
      <c r="Y919" s="226"/>
      <c r="Z919" s="226"/>
    </row>
    <row r="920" ht="15.75" customHeight="1">
      <c r="A920" s="226"/>
      <c r="B920" s="226"/>
      <c r="C920" s="226"/>
      <c r="D920" s="226"/>
      <c r="E920" s="297"/>
      <c r="F920" s="297"/>
      <c r="G920" s="226"/>
      <c r="H920" s="226"/>
      <c r="I920" s="297"/>
      <c r="J920" s="226"/>
      <c r="K920" s="226"/>
      <c r="L920" s="226"/>
      <c r="M920" s="226"/>
      <c r="N920" s="226"/>
      <c r="O920" s="226"/>
      <c r="P920" s="226"/>
      <c r="Q920" s="226"/>
      <c r="R920" s="226"/>
      <c r="S920" s="226"/>
      <c r="T920" s="226"/>
      <c r="U920" s="226"/>
      <c r="V920" s="226"/>
      <c r="W920" s="226"/>
      <c r="X920" s="226"/>
      <c r="Y920" s="226"/>
      <c r="Z920" s="226"/>
    </row>
    <row r="921" ht="15.75" customHeight="1">
      <c r="A921" s="226"/>
      <c r="B921" s="226"/>
      <c r="C921" s="226"/>
      <c r="D921" s="226"/>
      <c r="E921" s="297"/>
      <c r="F921" s="297"/>
      <c r="G921" s="226"/>
      <c r="H921" s="226"/>
      <c r="I921" s="297"/>
      <c r="J921" s="226"/>
      <c r="K921" s="226"/>
      <c r="L921" s="226"/>
      <c r="M921" s="226"/>
      <c r="N921" s="226"/>
      <c r="O921" s="226"/>
      <c r="P921" s="226"/>
      <c r="Q921" s="226"/>
      <c r="R921" s="226"/>
      <c r="S921" s="226"/>
      <c r="T921" s="226"/>
      <c r="U921" s="226"/>
      <c r="V921" s="226"/>
      <c r="W921" s="226"/>
      <c r="X921" s="226"/>
      <c r="Y921" s="226"/>
      <c r="Z921" s="226"/>
    </row>
    <row r="922" ht="15.75" customHeight="1">
      <c r="A922" s="226"/>
      <c r="B922" s="226"/>
      <c r="C922" s="226"/>
      <c r="D922" s="226"/>
      <c r="E922" s="297"/>
      <c r="F922" s="297"/>
      <c r="G922" s="226"/>
      <c r="H922" s="226"/>
      <c r="I922" s="297"/>
      <c r="J922" s="226"/>
      <c r="K922" s="226"/>
      <c r="L922" s="226"/>
      <c r="M922" s="226"/>
      <c r="N922" s="226"/>
      <c r="O922" s="226"/>
      <c r="P922" s="226"/>
      <c r="Q922" s="226"/>
      <c r="R922" s="226"/>
      <c r="S922" s="226"/>
      <c r="T922" s="226"/>
      <c r="U922" s="226"/>
      <c r="V922" s="226"/>
      <c r="W922" s="226"/>
      <c r="X922" s="226"/>
      <c r="Y922" s="226"/>
      <c r="Z922" s="226"/>
    </row>
    <row r="923" ht="15.75" customHeight="1">
      <c r="A923" s="226"/>
      <c r="B923" s="226"/>
      <c r="C923" s="226"/>
      <c r="D923" s="226"/>
      <c r="E923" s="297"/>
      <c r="F923" s="297"/>
      <c r="G923" s="226"/>
      <c r="H923" s="226"/>
      <c r="I923" s="297"/>
      <c r="J923" s="226"/>
      <c r="K923" s="226"/>
      <c r="L923" s="226"/>
      <c r="M923" s="226"/>
      <c r="N923" s="226"/>
      <c r="O923" s="226"/>
      <c r="P923" s="226"/>
      <c r="Q923" s="226"/>
      <c r="R923" s="226"/>
      <c r="S923" s="226"/>
      <c r="T923" s="226"/>
      <c r="U923" s="226"/>
      <c r="V923" s="226"/>
      <c r="W923" s="226"/>
      <c r="X923" s="226"/>
      <c r="Y923" s="226"/>
      <c r="Z923" s="226"/>
    </row>
    <row r="924" ht="15.75" customHeight="1">
      <c r="A924" s="226"/>
      <c r="B924" s="226"/>
      <c r="C924" s="226"/>
      <c r="D924" s="226"/>
      <c r="E924" s="297"/>
      <c r="F924" s="297"/>
      <c r="G924" s="226"/>
      <c r="H924" s="226"/>
      <c r="I924" s="297"/>
      <c r="J924" s="226"/>
      <c r="K924" s="226"/>
      <c r="L924" s="226"/>
      <c r="M924" s="226"/>
      <c r="N924" s="226"/>
      <c r="O924" s="226"/>
      <c r="P924" s="226"/>
      <c r="Q924" s="226"/>
      <c r="R924" s="226"/>
      <c r="S924" s="226"/>
      <c r="T924" s="226"/>
      <c r="U924" s="226"/>
      <c r="V924" s="226"/>
      <c r="W924" s="226"/>
      <c r="X924" s="226"/>
      <c r="Y924" s="226"/>
      <c r="Z924" s="226"/>
    </row>
    <row r="925" ht="15.75" customHeight="1">
      <c r="A925" s="226"/>
      <c r="B925" s="226"/>
      <c r="C925" s="226"/>
      <c r="D925" s="226"/>
      <c r="E925" s="297"/>
      <c r="F925" s="297"/>
      <c r="G925" s="226"/>
      <c r="H925" s="226"/>
      <c r="I925" s="297"/>
      <c r="J925" s="226"/>
      <c r="K925" s="226"/>
      <c r="L925" s="226"/>
      <c r="M925" s="226"/>
      <c r="N925" s="226"/>
      <c r="O925" s="226"/>
      <c r="P925" s="226"/>
      <c r="Q925" s="226"/>
      <c r="R925" s="226"/>
      <c r="S925" s="226"/>
      <c r="T925" s="226"/>
      <c r="U925" s="226"/>
      <c r="V925" s="226"/>
      <c r="W925" s="226"/>
      <c r="X925" s="226"/>
      <c r="Y925" s="226"/>
      <c r="Z925" s="226"/>
    </row>
    <row r="926" ht="15.75" customHeight="1">
      <c r="A926" s="226"/>
      <c r="B926" s="226"/>
      <c r="C926" s="226"/>
      <c r="D926" s="226"/>
      <c r="E926" s="297"/>
      <c r="F926" s="297"/>
      <c r="G926" s="226"/>
      <c r="H926" s="226"/>
      <c r="I926" s="297"/>
      <c r="J926" s="226"/>
      <c r="K926" s="226"/>
      <c r="L926" s="226"/>
      <c r="M926" s="226"/>
      <c r="N926" s="226"/>
      <c r="O926" s="226"/>
      <c r="P926" s="226"/>
      <c r="Q926" s="226"/>
      <c r="R926" s="226"/>
      <c r="S926" s="226"/>
      <c r="T926" s="226"/>
      <c r="U926" s="226"/>
      <c r="V926" s="226"/>
      <c r="W926" s="226"/>
      <c r="X926" s="226"/>
      <c r="Y926" s="226"/>
      <c r="Z926" s="226"/>
    </row>
    <row r="927" ht="15.75" customHeight="1">
      <c r="A927" s="226"/>
      <c r="B927" s="226"/>
      <c r="C927" s="226"/>
      <c r="D927" s="226"/>
      <c r="E927" s="297"/>
      <c r="F927" s="297"/>
      <c r="G927" s="226"/>
      <c r="H927" s="226"/>
      <c r="I927" s="297"/>
      <c r="J927" s="226"/>
      <c r="K927" s="226"/>
      <c r="L927" s="226"/>
      <c r="M927" s="226"/>
      <c r="N927" s="226"/>
      <c r="O927" s="226"/>
      <c r="P927" s="226"/>
      <c r="Q927" s="226"/>
      <c r="R927" s="226"/>
      <c r="S927" s="226"/>
      <c r="T927" s="226"/>
      <c r="U927" s="226"/>
      <c r="V927" s="226"/>
      <c r="W927" s="226"/>
      <c r="X927" s="226"/>
      <c r="Y927" s="226"/>
      <c r="Z927" s="226"/>
    </row>
    <row r="928" ht="15.75" customHeight="1">
      <c r="A928" s="226"/>
      <c r="B928" s="226"/>
      <c r="C928" s="226"/>
      <c r="D928" s="226"/>
      <c r="E928" s="297"/>
      <c r="F928" s="297"/>
      <c r="G928" s="226"/>
      <c r="H928" s="226"/>
      <c r="I928" s="297"/>
      <c r="J928" s="226"/>
      <c r="K928" s="226"/>
      <c r="L928" s="226"/>
      <c r="M928" s="226"/>
      <c r="N928" s="226"/>
      <c r="O928" s="226"/>
      <c r="P928" s="226"/>
      <c r="Q928" s="226"/>
      <c r="R928" s="226"/>
      <c r="S928" s="226"/>
      <c r="T928" s="226"/>
      <c r="U928" s="226"/>
      <c r="V928" s="226"/>
      <c r="W928" s="226"/>
      <c r="X928" s="226"/>
      <c r="Y928" s="226"/>
      <c r="Z928" s="226"/>
    </row>
    <row r="929" ht="15.75" customHeight="1">
      <c r="A929" s="226"/>
      <c r="B929" s="226"/>
      <c r="C929" s="226"/>
      <c r="D929" s="226"/>
      <c r="E929" s="297"/>
      <c r="F929" s="297"/>
      <c r="G929" s="226"/>
      <c r="H929" s="226"/>
      <c r="I929" s="297"/>
      <c r="J929" s="226"/>
      <c r="K929" s="226"/>
      <c r="L929" s="226"/>
      <c r="M929" s="226"/>
      <c r="N929" s="226"/>
      <c r="O929" s="226"/>
      <c r="P929" s="226"/>
      <c r="Q929" s="226"/>
      <c r="R929" s="226"/>
      <c r="S929" s="226"/>
      <c r="T929" s="226"/>
      <c r="U929" s="226"/>
      <c r="V929" s="226"/>
      <c r="W929" s="226"/>
      <c r="X929" s="226"/>
      <c r="Y929" s="226"/>
      <c r="Z929" s="226"/>
    </row>
    <row r="930" ht="15.75" customHeight="1">
      <c r="A930" s="226"/>
      <c r="B930" s="226"/>
      <c r="C930" s="226"/>
      <c r="D930" s="226"/>
      <c r="E930" s="297"/>
      <c r="F930" s="297"/>
      <c r="G930" s="226"/>
      <c r="H930" s="226"/>
      <c r="I930" s="297"/>
      <c r="J930" s="226"/>
      <c r="K930" s="226"/>
      <c r="L930" s="226"/>
      <c r="M930" s="226"/>
      <c r="N930" s="226"/>
      <c r="O930" s="226"/>
      <c r="P930" s="226"/>
      <c r="Q930" s="226"/>
      <c r="R930" s="226"/>
      <c r="S930" s="226"/>
      <c r="T930" s="226"/>
      <c r="U930" s="226"/>
      <c r="V930" s="226"/>
      <c r="W930" s="226"/>
      <c r="X930" s="226"/>
      <c r="Y930" s="226"/>
      <c r="Z930" s="226"/>
    </row>
    <row r="931" ht="15.75" customHeight="1">
      <c r="A931" s="226"/>
      <c r="B931" s="226"/>
      <c r="C931" s="226"/>
      <c r="D931" s="226"/>
      <c r="E931" s="297"/>
      <c r="F931" s="297"/>
      <c r="G931" s="226"/>
      <c r="H931" s="226"/>
      <c r="I931" s="297"/>
      <c r="J931" s="226"/>
      <c r="K931" s="226"/>
      <c r="L931" s="226"/>
      <c r="M931" s="226"/>
      <c r="N931" s="226"/>
      <c r="O931" s="226"/>
      <c r="P931" s="226"/>
      <c r="Q931" s="226"/>
      <c r="R931" s="226"/>
      <c r="S931" s="226"/>
      <c r="T931" s="226"/>
      <c r="U931" s="226"/>
      <c r="V931" s="226"/>
      <c r="W931" s="226"/>
      <c r="X931" s="226"/>
      <c r="Y931" s="226"/>
      <c r="Z931" s="226"/>
    </row>
    <row r="932" ht="15.75" customHeight="1">
      <c r="A932" s="226"/>
      <c r="B932" s="226"/>
      <c r="C932" s="226"/>
      <c r="D932" s="226"/>
      <c r="E932" s="297"/>
      <c r="F932" s="297"/>
      <c r="G932" s="226"/>
      <c r="H932" s="226"/>
      <c r="I932" s="297"/>
      <c r="J932" s="226"/>
      <c r="K932" s="226"/>
      <c r="L932" s="226"/>
      <c r="M932" s="226"/>
      <c r="N932" s="226"/>
      <c r="O932" s="226"/>
      <c r="P932" s="226"/>
      <c r="Q932" s="226"/>
      <c r="R932" s="226"/>
      <c r="S932" s="226"/>
      <c r="T932" s="226"/>
      <c r="U932" s="226"/>
      <c r="V932" s="226"/>
      <c r="W932" s="226"/>
      <c r="X932" s="226"/>
      <c r="Y932" s="226"/>
      <c r="Z932" s="226"/>
    </row>
    <row r="933" ht="15.75" customHeight="1">
      <c r="A933" s="226"/>
      <c r="B933" s="226"/>
      <c r="C933" s="226"/>
      <c r="D933" s="226"/>
      <c r="E933" s="297"/>
      <c r="F933" s="297"/>
      <c r="G933" s="226"/>
      <c r="H933" s="226"/>
      <c r="I933" s="297"/>
      <c r="J933" s="226"/>
      <c r="K933" s="226"/>
      <c r="L933" s="226"/>
      <c r="M933" s="226"/>
      <c r="N933" s="226"/>
      <c r="O933" s="226"/>
      <c r="P933" s="226"/>
      <c r="Q933" s="226"/>
      <c r="R933" s="226"/>
      <c r="S933" s="226"/>
      <c r="T933" s="226"/>
      <c r="U933" s="226"/>
      <c r="V933" s="226"/>
      <c r="W933" s="226"/>
      <c r="X933" s="226"/>
      <c r="Y933" s="226"/>
      <c r="Z933" s="226"/>
    </row>
    <row r="934" ht="15.75" customHeight="1">
      <c r="A934" s="226"/>
      <c r="B934" s="226"/>
      <c r="C934" s="226"/>
      <c r="D934" s="226"/>
      <c r="E934" s="297"/>
      <c r="F934" s="297"/>
      <c r="G934" s="226"/>
      <c r="H934" s="226"/>
      <c r="I934" s="297"/>
      <c r="J934" s="226"/>
      <c r="K934" s="226"/>
      <c r="L934" s="226"/>
      <c r="M934" s="226"/>
      <c r="N934" s="226"/>
      <c r="O934" s="226"/>
      <c r="P934" s="226"/>
      <c r="Q934" s="226"/>
      <c r="R934" s="226"/>
      <c r="S934" s="226"/>
      <c r="T934" s="226"/>
      <c r="U934" s="226"/>
      <c r="V934" s="226"/>
      <c r="W934" s="226"/>
      <c r="X934" s="226"/>
      <c r="Y934" s="226"/>
      <c r="Z934" s="226"/>
    </row>
    <row r="935" ht="15.75" customHeight="1">
      <c r="A935" s="226"/>
      <c r="B935" s="226"/>
      <c r="C935" s="226"/>
      <c r="D935" s="226"/>
      <c r="E935" s="297"/>
      <c r="F935" s="297"/>
      <c r="G935" s="226"/>
      <c r="H935" s="226"/>
      <c r="I935" s="297"/>
      <c r="J935" s="226"/>
      <c r="K935" s="226"/>
      <c r="L935" s="226"/>
      <c r="M935" s="226"/>
      <c r="N935" s="226"/>
      <c r="O935" s="226"/>
      <c r="P935" s="226"/>
      <c r="Q935" s="226"/>
      <c r="R935" s="226"/>
      <c r="S935" s="226"/>
      <c r="T935" s="226"/>
      <c r="U935" s="226"/>
      <c r="V935" s="226"/>
      <c r="W935" s="226"/>
      <c r="X935" s="226"/>
      <c r="Y935" s="226"/>
      <c r="Z935" s="226"/>
    </row>
    <row r="936" ht="15.75" customHeight="1">
      <c r="A936" s="226"/>
      <c r="B936" s="226"/>
      <c r="C936" s="226"/>
      <c r="D936" s="226"/>
      <c r="E936" s="297"/>
      <c r="F936" s="297"/>
      <c r="G936" s="226"/>
      <c r="H936" s="226"/>
      <c r="I936" s="297"/>
      <c r="J936" s="226"/>
      <c r="K936" s="226"/>
      <c r="L936" s="226"/>
      <c r="M936" s="226"/>
      <c r="N936" s="226"/>
      <c r="O936" s="226"/>
      <c r="P936" s="226"/>
      <c r="Q936" s="226"/>
      <c r="R936" s="226"/>
      <c r="S936" s="226"/>
      <c r="T936" s="226"/>
      <c r="U936" s="226"/>
      <c r="V936" s="226"/>
      <c r="W936" s="226"/>
      <c r="X936" s="226"/>
      <c r="Y936" s="226"/>
      <c r="Z936" s="226"/>
    </row>
    <row r="937" ht="15.75" customHeight="1">
      <c r="A937" s="226"/>
      <c r="B937" s="226"/>
      <c r="C937" s="226"/>
      <c r="D937" s="226"/>
      <c r="E937" s="297"/>
      <c r="F937" s="297"/>
      <c r="G937" s="226"/>
      <c r="H937" s="226"/>
      <c r="I937" s="297"/>
      <c r="J937" s="226"/>
      <c r="K937" s="226"/>
      <c r="L937" s="226"/>
      <c r="M937" s="226"/>
      <c r="N937" s="226"/>
      <c r="O937" s="226"/>
      <c r="P937" s="226"/>
      <c r="Q937" s="226"/>
      <c r="R937" s="226"/>
      <c r="S937" s="226"/>
      <c r="T937" s="226"/>
      <c r="U937" s="226"/>
      <c r="V937" s="226"/>
      <c r="W937" s="226"/>
      <c r="X937" s="226"/>
      <c r="Y937" s="226"/>
      <c r="Z937" s="226"/>
    </row>
    <row r="938" ht="15.75" customHeight="1">
      <c r="A938" s="226"/>
      <c r="B938" s="226"/>
      <c r="C938" s="226"/>
      <c r="D938" s="226"/>
      <c r="E938" s="297"/>
      <c r="F938" s="297"/>
      <c r="G938" s="226"/>
      <c r="H938" s="226"/>
      <c r="I938" s="297"/>
      <c r="J938" s="226"/>
      <c r="K938" s="226"/>
      <c r="L938" s="226"/>
      <c r="M938" s="226"/>
      <c r="N938" s="226"/>
      <c r="O938" s="226"/>
      <c r="P938" s="226"/>
      <c r="Q938" s="226"/>
      <c r="R938" s="226"/>
      <c r="S938" s="226"/>
      <c r="T938" s="226"/>
      <c r="U938" s="226"/>
      <c r="V938" s="226"/>
      <c r="W938" s="226"/>
      <c r="X938" s="226"/>
      <c r="Y938" s="226"/>
      <c r="Z938" s="226"/>
    </row>
    <row r="939" ht="15.75" customHeight="1">
      <c r="A939" s="226"/>
      <c r="B939" s="226"/>
      <c r="C939" s="226"/>
      <c r="D939" s="226"/>
      <c r="E939" s="297"/>
      <c r="F939" s="297"/>
      <c r="G939" s="226"/>
      <c r="H939" s="226"/>
      <c r="I939" s="297"/>
      <c r="J939" s="226"/>
      <c r="K939" s="226"/>
      <c r="L939" s="226"/>
      <c r="M939" s="226"/>
      <c r="N939" s="226"/>
      <c r="O939" s="226"/>
      <c r="P939" s="226"/>
      <c r="Q939" s="226"/>
      <c r="R939" s="226"/>
      <c r="S939" s="226"/>
      <c r="T939" s="226"/>
      <c r="U939" s="226"/>
      <c r="V939" s="226"/>
      <c r="W939" s="226"/>
      <c r="X939" s="226"/>
      <c r="Y939" s="226"/>
      <c r="Z939" s="226"/>
    </row>
    <row r="940" ht="15.75" customHeight="1">
      <c r="A940" s="226"/>
      <c r="B940" s="226"/>
      <c r="C940" s="226"/>
      <c r="D940" s="226"/>
      <c r="E940" s="297"/>
      <c r="F940" s="297"/>
      <c r="G940" s="226"/>
      <c r="H940" s="226"/>
      <c r="I940" s="297"/>
      <c r="J940" s="226"/>
      <c r="K940" s="226"/>
      <c r="L940" s="226"/>
      <c r="M940" s="226"/>
      <c r="N940" s="226"/>
      <c r="O940" s="226"/>
      <c r="P940" s="226"/>
      <c r="Q940" s="226"/>
      <c r="R940" s="226"/>
      <c r="S940" s="226"/>
      <c r="T940" s="226"/>
      <c r="U940" s="226"/>
      <c r="V940" s="226"/>
      <c r="W940" s="226"/>
      <c r="X940" s="226"/>
      <c r="Y940" s="226"/>
      <c r="Z940" s="226"/>
    </row>
    <row r="941" ht="15.75" customHeight="1">
      <c r="A941" s="226"/>
      <c r="B941" s="226"/>
      <c r="C941" s="226"/>
      <c r="D941" s="226"/>
      <c r="E941" s="297"/>
      <c r="F941" s="297"/>
      <c r="G941" s="226"/>
      <c r="H941" s="226"/>
      <c r="I941" s="297"/>
      <c r="J941" s="226"/>
      <c r="K941" s="226"/>
      <c r="L941" s="226"/>
      <c r="M941" s="226"/>
      <c r="N941" s="226"/>
      <c r="O941" s="226"/>
      <c r="P941" s="226"/>
      <c r="Q941" s="226"/>
      <c r="R941" s="226"/>
      <c r="S941" s="226"/>
      <c r="T941" s="226"/>
      <c r="U941" s="226"/>
      <c r="V941" s="226"/>
      <c r="W941" s="226"/>
      <c r="X941" s="226"/>
      <c r="Y941" s="226"/>
      <c r="Z941" s="226"/>
    </row>
    <row r="942" ht="15.75" customHeight="1">
      <c r="A942" s="226"/>
      <c r="B942" s="226"/>
      <c r="C942" s="226"/>
      <c r="D942" s="226"/>
      <c r="E942" s="297"/>
      <c r="F942" s="297"/>
      <c r="G942" s="226"/>
      <c r="H942" s="226"/>
      <c r="I942" s="297"/>
      <c r="J942" s="226"/>
      <c r="K942" s="226"/>
      <c r="L942" s="226"/>
      <c r="M942" s="226"/>
      <c r="N942" s="226"/>
      <c r="O942" s="226"/>
      <c r="P942" s="226"/>
      <c r="Q942" s="226"/>
      <c r="R942" s="226"/>
      <c r="S942" s="226"/>
      <c r="T942" s="226"/>
      <c r="U942" s="226"/>
      <c r="V942" s="226"/>
      <c r="W942" s="226"/>
      <c r="X942" s="226"/>
      <c r="Y942" s="226"/>
      <c r="Z942" s="226"/>
    </row>
    <row r="943" ht="15.75" customHeight="1">
      <c r="A943" s="226"/>
      <c r="B943" s="226"/>
      <c r="C943" s="226"/>
      <c r="D943" s="226"/>
      <c r="E943" s="297"/>
      <c r="F943" s="297"/>
      <c r="G943" s="226"/>
      <c r="H943" s="226"/>
      <c r="I943" s="297"/>
      <c r="J943" s="226"/>
      <c r="K943" s="226"/>
      <c r="L943" s="226"/>
      <c r="M943" s="226"/>
      <c r="N943" s="226"/>
      <c r="O943" s="226"/>
      <c r="P943" s="226"/>
      <c r="Q943" s="226"/>
      <c r="R943" s="226"/>
      <c r="S943" s="226"/>
      <c r="T943" s="226"/>
      <c r="U943" s="226"/>
      <c r="V943" s="226"/>
      <c r="W943" s="226"/>
      <c r="X943" s="226"/>
      <c r="Y943" s="226"/>
      <c r="Z943" s="226"/>
    </row>
  </sheetData>
  <mergeCells count="4">
    <mergeCell ref="B1:G1"/>
    <mergeCell ref="H1:K1"/>
    <mergeCell ref="L1:O1"/>
    <mergeCell ref="P1:R1"/>
  </mergeCells>
  <hyperlinks>
    <hyperlink r:id="rId4" ref="K3"/>
    <hyperlink r:id="rId5" ref="O3"/>
    <hyperlink r:id="rId6" ref="K6"/>
    <hyperlink r:id="rId7" ref="O6"/>
    <hyperlink r:id="rId8" ref="O7"/>
    <hyperlink r:id="rId9" ref="K8"/>
    <hyperlink r:id="rId10" ref="O8"/>
    <hyperlink r:id="rId11" ref="K9"/>
    <hyperlink r:id="rId12" ref="K11"/>
  </hyperlinks>
  <printOptions/>
  <pageMargins bottom="0.75" footer="0.0" header="0.0" left="0.25" right="0.25" top="0.75"/>
  <pageSetup paperSize="9" orientation="portrait"/>
  <drawing r:id="rId13"/>
  <legacyDrawing r:id="rId1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15.0"/>
    <col customWidth="1" min="3" max="3" width="18.43"/>
    <col customWidth="1" min="4" max="4" width="27.86"/>
    <col customWidth="1" min="5" max="5" width="5.86"/>
    <col customWidth="1" min="6" max="6" width="7.43"/>
    <col customWidth="1" min="7" max="7" width="25.43"/>
    <col customWidth="1" min="8" max="8" width="22.57"/>
    <col customWidth="1" min="9" max="9" width="7.43"/>
    <col customWidth="1" min="10" max="10" width="15.71"/>
    <col customWidth="1" min="11" max="11" width="23.43"/>
    <col customWidth="1" min="12" max="12" width="20.43"/>
    <col customWidth="1" min="13" max="13" width="6.29"/>
    <col customWidth="1" min="14" max="14" width="23.0"/>
    <col customWidth="1" min="15" max="15" width="23.57"/>
    <col customWidth="1" min="16" max="16" width="21.43"/>
  </cols>
  <sheetData>
    <row r="1" ht="20.25" customHeight="1">
      <c r="A1" s="785"/>
      <c r="B1" s="38" t="s">
        <v>1</v>
      </c>
      <c r="C1" s="27"/>
      <c r="D1" s="27"/>
      <c r="E1" s="27"/>
      <c r="F1" s="27"/>
      <c r="G1" s="27"/>
      <c r="H1" s="1534" t="s">
        <v>2</v>
      </c>
      <c r="I1" s="247"/>
      <c r="J1" s="247"/>
      <c r="K1" s="248"/>
      <c r="L1" s="824" t="s">
        <v>4</v>
      </c>
      <c r="M1" s="247"/>
      <c r="N1" s="247"/>
      <c r="O1" s="248"/>
      <c r="P1" s="787" t="s">
        <v>7</v>
      </c>
      <c r="Q1" s="27"/>
      <c r="R1" s="42"/>
      <c r="S1" s="1491"/>
      <c r="T1" s="1491"/>
      <c r="U1" s="1491"/>
      <c r="V1" s="970"/>
      <c r="W1" s="970"/>
      <c r="X1" s="970"/>
      <c r="Y1" s="970"/>
      <c r="Z1" s="971"/>
      <c r="AA1" s="1492"/>
      <c r="AB1" s="1492"/>
      <c r="AC1" s="1492"/>
      <c r="AD1" s="1492"/>
      <c r="AE1" s="231"/>
      <c r="AF1" s="1491"/>
      <c r="AG1" s="1491"/>
      <c r="AH1" s="1491"/>
      <c r="AI1" s="1491"/>
      <c r="AJ1" s="1491"/>
      <c r="AK1" s="1491"/>
      <c r="AL1" s="1491"/>
      <c r="AM1" s="1491"/>
      <c r="AN1" s="1491"/>
    </row>
    <row r="2" ht="28.5" customHeight="1">
      <c r="A2" s="303">
        <v>23.0</v>
      </c>
      <c r="B2" s="742" t="s">
        <v>13</v>
      </c>
      <c r="C2" s="1225" t="s">
        <v>14</v>
      </c>
      <c r="D2" s="742" t="s">
        <v>15</v>
      </c>
      <c r="E2" s="973" t="s">
        <v>17</v>
      </c>
      <c r="F2" s="1074" t="s">
        <v>23</v>
      </c>
      <c r="G2" s="975" t="s">
        <v>27</v>
      </c>
      <c r="H2" s="1535" t="s">
        <v>15</v>
      </c>
      <c r="I2" s="1536" t="s">
        <v>23</v>
      </c>
      <c r="J2" s="976" t="s">
        <v>37</v>
      </c>
      <c r="K2" s="976" t="s">
        <v>39</v>
      </c>
      <c r="L2" s="1535" t="s">
        <v>15</v>
      </c>
      <c r="M2" s="1536" t="s">
        <v>23</v>
      </c>
      <c r="N2" s="976" t="s">
        <v>37</v>
      </c>
      <c r="O2" s="976" t="s">
        <v>39</v>
      </c>
      <c r="P2" s="742" t="s">
        <v>15</v>
      </c>
      <c r="Q2" s="882" t="s">
        <v>37</v>
      </c>
      <c r="R2" s="882" t="s">
        <v>45</v>
      </c>
      <c r="S2" s="1187"/>
      <c r="T2" s="1187"/>
      <c r="U2" s="1187"/>
      <c r="V2" s="1187"/>
      <c r="W2" s="1187"/>
      <c r="X2" s="1187"/>
      <c r="Y2" s="1187"/>
      <c r="Z2" s="1491"/>
      <c r="AA2" s="1491"/>
      <c r="AB2" s="1491"/>
      <c r="AC2" s="1491"/>
      <c r="AD2" s="1491"/>
      <c r="AE2" s="1491"/>
      <c r="AF2" s="1491"/>
      <c r="AG2" s="1491"/>
      <c r="AH2" s="1491"/>
      <c r="AI2" s="1491"/>
      <c r="AJ2" s="1491"/>
      <c r="AK2" s="1491"/>
      <c r="AL2" s="1491"/>
      <c r="AM2" s="1491"/>
      <c r="AN2" s="1491"/>
    </row>
    <row r="3" ht="18.0" customHeight="1">
      <c r="A3" s="742">
        <v>1.0</v>
      </c>
      <c r="B3" s="981" t="s">
        <v>3145</v>
      </c>
      <c r="C3" s="981" t="s">
        <v>709</v>
      </c>
      <c r="D3" s="1228" t="s">
        <v>4546</v>
      </c>
      <c r="E3" s="981" t="s">
        <v>64</v>
      </c>
      <c r="F3" s="1495" t="b">
        <v>1</v>
      </c>
      <c r="G3" s="981" t="s">
        <v>4547</v>
      </c>
      <c r="H3" s="1000" t="s">
        <v>4548</v>
      </c>
      <c r="I3" s="1495" t="b">
        <v>1</v>
      </c>
      <c r="J3" s="990" t="s">
        <v>4549</v>
      </c>
      <c r="K3" s="1191" t="s">
        <v>4550</v>
      </c>
      <c r="L3" s="1000" t="s">
        <v>4551</v>
      </c>
      <c r="M3" s="1495" t="b">
        <v>1</v>
      </c>
      <c r="N3" s="990" t="s">
        <v>4552</v>
      </c>
      <c r="O3" s="1537" t="s">
        <v>4553</v>
      </c>
      <c r="P3" s="1538"/>
      <c r="Q3" s="1192"/>
      <c r="R3" s="1491"/>
      <c r="S3" s="1073"/>
      <c r="T3" s="1073"/>
      <c r="U3" s="1073"/>
      <c r="V3" s="1073"/>
      <c r="W3" s="1073"/>
      <c r="X3" s="1073"/>
      <c r="Y3" s="1073"/>
      <c r="Z3" s="1491"/>
      <c r="AA3" s="1491"/>
      <c r="AB3" s="1491"/>
      <c r="AC3" s="1491"/>
      <c r="AD3" s="1491"/>
      <c r="AE3" s="1491"/>
      <c r="AF3" s="1491"/>
      <c r="AG3" s="1491"/>
      <c r="AH3" s="1491"/>
      <c r="AI3" s="1491"/>
      <c r="AJ3" s="1491"/>
      <c r="AK3" s="1491"/>
      <c r="AL3" s="1491"/>
      <c r="AM3" s="1491"/>
      <c r="AN3" s="1491"/>
    </row>
    <row r="4" ht="18.0" customHeight="1">
      <c r="A4" s="742">
        <v>2.0</v>
      </c>
      <c r="B4" s="981" t="s">
        <v>4340</v>
      </c>
      <c r="C4" s="1086" t="s">
        <v>3172</v>
      </c>
      <c r="D4" s="1228" t="s">
        <v>4554</v>
      </c>
      <c r="E4" s="1086" t="s">
        <v>64</v>
      </c>
      <c r="F4" s="1495" t="b">
        <v>1</v>
      </c>
      <c r="G4" s="1086" t="s">
        <v>4555</v>
      </c>
      <c r="H4" s="1539" t="s">
        <v>4556</v>
      </c>
      <c r="I4" s="1495" t="b">
        <v>1</v>
      </c>
      <c r="J4" s="1086">
        <v>5.99420444E8</v>
      </c>
      <c r="K4" s="1191" t="s">
        <v>4557</v>
      </c>
      <c r="L4" s="1539" t="s">
        <v>4558</v>
      </c>
      <c r="M4" s="1495" t="b">
        <v>0</v>
      </c>
      <c r="N4" s="1087" t="s">
        <v>4559</v>
      </c>
      <c r="O4" s="1540" t="s">
        <v>4560</v>
      </c>
      <c r="P4" s="1541" t="s">
        <v>4561</v>
      </c>
      <c r="Q4" s="1090" t="s">
        <v>4562</v>
      </c>
      <c r="R4" s="1491"/>
      <c r="S4" s="1073"/>
      <c r="T4" s="1073"/>
      <c r="U4" s="1073"/>
      <c r="V4" s="1073"/>
      <c r="W4" s="1073"/>
      <c r="X4" s="1073"/>
      <c r="Y4" s="1093"/>
      <c r="Z4" s="1542"/>
      <c r="AA4" s="1542"/>
      <c r="AB4" s="1542"/>
      <c r="AC4" s="1542"/>
      <c r="AD4" s="1542"/>
      <c r="AE4" s="1542"/>
      <c r="AF4" s="1542"/>
      <c r="AG4" s="1542"/>
      <c r="AH4" s="1542"/>
      <c r="AI4" s="1542"/>
      <c r="AJ4" s="1542"/>
      <c r="AK4" s="1542"/>
      <c r="AL4" s="1542"/>
      <c r="AM4" s="1542"/>
      <c r="AN4" s="1542"/>
    </row>
    <row r="5" ht="18.0" customHeight="1">
      <c r="A5" s="742">
        <v>3.0</v>
      </c>
      <c r="B5" s="981" t="s">
        <v>98</v>
      </c>
      <c r="C5" s="981" t="s">
        <v>4176</v>
      </c>
      <c r="D5" s="1228" t="s">
        <v>4563</v>
      </c>
      <c r="E5" s="981" t="s">
        <v>148</v>
      </c>
      <c r="F5" s="1495" t="b">
        <v>1</v>
      </c>
      <c r="G5" s="981" t="s">
        <v>4564</v>
      </c>
      <c r="H5" s="1000" t="s">
        <v>4565</v>
      </c>
      <c r="I5" s="1495" t="b">
        <v>1</v>
      </c>
      <c r="J5" s="990" t="s">
        <v>4566</v>
      </c>
      <c r="K5" s="1191" t="s">
        <v>4181</v>
      </c>
      <c r="L5" s="1000" t="s">
        <v>4187</v>
      </c>
      <c r="M5" s="1495" t="b">
        <v>0</v>
      </c>
      <c r="N5" s="990" t="s">
        <v>4567</v>
      </c>
      <c r="O5" s="1543" t="s">
        <v>4189</v>
      </c>
      <c r="P5" s="1544" t="s">
        <v>4568</v>
      </c>
      <c r="Q5" s="990" t="s">
        <v>4192</v>
      </c>
      <c r="R5" s="1491"/>
      <c r="S5" s="1073"/>
      <c r="T5" s="1073"/>
      <c r="U5" s="1073"/>
      <c r="V5" s="1073"/>
      <c r="W5" s="1073"/>
      <c r="X5" s="1073"/>
      <c r="Y5" s="1073"/>
      <c r="Z5" s="1491"/>
      <c r="AA5" s="1491"/>
      <c r="AB5" s="1491"/>
      <c r="AC5" s="1491"/>
      <c r="AD5" s="1491"/>
      <c r="AE5" s="1491"/>
      <c r="AF5" s="1491"/>
      <c r="AG5" s="1491"/>
      <c r="AH5" s="1491"/>
      <c r="AI5" s="1491"/>
      <c r="AJ5" s="1491"/>
      <c r="AK5" s="1491"/>
      <c r="AL5" s="1491"/>
      <c r="AM5" s="1491"/>
      <c r="AN5" s="1491"/>
    </row>
    <row r="6" ht="18.0" customHeight="1">
      <c r="A6" s="742">
        <v>4.0</v>
      </c>
      <c r="B6" s="981" t="s">
        <v>578</v>
      </c>
      <c r="C6" s="981" t="s">
        <v>4569</v>
      </c>
      <c r="D6" s="1228" t="s">
        <v>4570</v>
      </c>
      <c r="E6" s="981" t="s">
        <v>148</v>
      </c>
      <c r="F6" s="1495" t="b">
        <v>1</v>
      </c>
      <c r="G6" s="981" t="s">
        <v>4571</v>
      </c>
      <c r="H6" s="1000" t="s">
        <v>4572</v>
      </c>
      <c r="I6" s="1495" t="b">
        <v>1</v>
      </c>
      <c r="J6" s="1545">
        <v>5.99628882E8</v>
      </c>
      <c r="K6" s="1191" t="s">
        <v>4573</v>
      </c>
      <c r="L6" s="1000" t="s">
        <v>4574</v>
      </c>
      <c r="M6" s="1495" t="b">
        <v>0</v>
      </c>
      <c r="N6" s="990">
        <v>5.92422929E8</v>
      </c>
      <c r="O6" s="1546" t="s">
        <v>4575</v>
      </c>
      <c r="P6" s="1312"/>
      <c r="Q6" s="990"/>
      <c r="R6" s="1491"/>
      <c r="S6" s="1073"/>
      <c r="T6" s="1073"/>
      <c r="U6" s="1073"/>
      <c r="V6" s="1073"/>
      <c r="W6" s="1073"/>
      <c r="X6" s="1073"/>
      <c r="Y6" s="1073"/>
      <c r="Z6" s="1491"/>
      <c r="AA6" s="1491"/>
      <c r="AB6" s="1491"/>
      <c r="AC6" s="1491"/>
      <c r="AD6" s="1491"/>
      <c r="AE6" s="1491"/>
      <c r="AF6" s="1491"/>
      <c r="AG6" s="1491"/>
      <c r="AH6" s="1491"/>
      <c r="AI6" s="1491"/>
      <c r="AJ6" s="1491"/>
      <c r="AK6" s="1491"/>
      <c r="AL6" s="1491"/>
      <c r="AM6" s="1491"/>
      <c r="AN6" s="1491"/>
    </row>
    <row r="7" ht="18.0" customHeight="1">
      <c r="A7" s="742">
        <v>5.0</v>
      </c>
      <c r="B7" s="981" t="s">
        <v>516</v>
      </c>
      <c r="C7" s="981" t="s">
        <v>1643</v>
      </c>
      <c r="D7" s="1228" t="s">
        <v>4576</v>
      </c>
      <c r="E7" s="981" t="s">
        <v>64</v>
      </c>
      <c r="F7" s="1495" t="b">
        <v>1</v>
      </c>
      <c r="G7" s="981" t="s">
        <v>4577</v>
      </c>
      <c r="H7" s="1000" t="s">
        <v>4578</v>
      </c>
      <c r="I7" s="1495" t="b">
        <v>1</v>
      </c>
      <c r="J7" s="990" t="s">
        <v>4579</v>
      </c>
      <c r="K7" s="1191" t="s">
        <v>1648</v>
      </c>
      <c r="L7" s="1000" t="s">
        <v>4580</v>
      </c>
      <c r="M7" s="1495" t="b">
        <v>0</v>
      </c>
      <c r="N7" s="990" t="s">
        <v>4581</v>
      </c>
      <c r="O7" s="1546" t="s">
        <v>4582</v>
      </c>
      <c r="P7" s="1544" t="s">
        <v>4583</v>
      </c>
      <c r="Q7" s="990" t="s">
        <v>4584</v>
      </c>
      <c r="R7" s="1491"/>
      <c r="S7" s="1073"/>
      <c r="T7" s="1073"/>
      <c r="U7" s="1073"/>
      <c r="V7" s="1073"/>
      <c r="W7" s="1073"/>
      <c r="X7" s="1073"/>
      <c r="Y7" s="1073"/>
      <c r="Z7" s="1491"/>
      <c r="AA7" s="1491"/>
      <c r="AB7" s="1491"/>
      <c r="AC7" s="1491"/>
      <c r="AD7" s="1491"/>
      <c r="AE7" s="1491"/>
      <c r="AF7" s="1491"/>
      <c r="AG7" s="1491"/>
      <c r="AH7" s="1491"/>
      <c r="AI7" s="1491"/>
      <c r="AJ7" s="1491"/>
      <c r="AK7" s="1491"/>
      <c r="AL7" s="1491"/>
      <c r="AM7" s="1491"/>
      <c r="AN7" s="1491"/>
    </row>
    <row r="8" ht="18.0" customHeight="1">
      <c r="A8" s="742">
        <v>6.0</v>
      </c>
      <c r="B8" s="981" t="s">
        <v>557</v>
      </c>
      <c r="C8" s="981" t="s">
        <v>3251</v>
      </c>
      <c r="D8" s="1228" t="s">
        <v>4585</v>
      </c>
      <c r="E8" s="981" t="s">
        <v>148</v>
      </c>
      <c r="F8" s="1495" t="b">
        <v>1</v>
      </c>
      <c r="G8" s="981" t="s">
        <v>4586</v>
      </c>
      <c r="H8" s="1000" t="s">
        <v>4587</v>
      </c>
      <c r="I8" s="1495" t="b">
        <v>1</v>
      </c>
      <c r="J8" s="990" t="s">
        <v>3255</v>
      </c>
      <c r="K8" s="1191" t="s">
        <v>3256</v>
      </c>
      <c r="L8" s="1000" t="s">
        <v>3257</v>
      </c>
      <c r="M8" s="1495" t="b">
        <v>0</v>
      </c>
      <c r="N8" s="990" t="s">
        <v>3258</v>
      </c>
      <c r="O8" s="1312" t="s">
        <v>4588</v>
      </c>
      <c r="P8" s="1538" t="s">
        <v>4589</v>
      </c>
      <c r="Q8" s="1192" t="s">
        <v>4590</v>
      </c>
      <c r="R8" s="1491"/>
      <c r="S8" s="1073"/>
      <c r="T8" s="1073"/>
      <c r="U8" s="1073"/>
      <c r="V8" s="1073"/>
      <c r="W8" s="1073"/>
      <c r="X8" s="1073"/>
      <c r="Y8" s="1073"/>
      <c r="Z8" s="1491"/>
      <c r="AA8" s="1491"/>
      <c r="AB8" s="1491"/>
      <c r="AC8" s="1491"/>
      <c r="AD8" s="1491"/>
      <c r="AE8" s="1491"/>
      <c r="AF8" s="1491"/>
      <c r="AG8" s="1491"/>
      <c r="AH8" s="1491"/>
      <c r="AI8" s="1491"/>
      <c r="AJ8" s="1491"/>
      <c r="AK8" s="1491"/>
      <c r="AL8" s="1491"/>
      <c r="AM8" s="1491"/>
      <c r="AN8" s="1491"/>
    </row>
    <row r="9" ht="18.0" customHeight="1">
      <c r="A9" s="742">
        <v>7.0</v>
      </c>
      <c r="B9" s="981" t="s">
        <v>1235</v>
      </c>
      <c r="C9" s="981" t="s">
        <v>1902</v>
      </c>
      <c r="D9" s="1228" t="s">
        <v>4591</v>
      </c>
      <c r="E9" s="981" t="s">
        <v>64</v>
      </c>
      <c r="F9" s="1495" t="b">
        <v>1</v>
      </c>
      <c r="G9" s="981" t="s">
        <v>4592</v>
      </c>
      <c r="H9" s="1000" t="s">
        <v>4593</v>
      </c>
      <c r="I9" s="1495" t="b">
        <v>1</v>
      </c>
      <c r="J9" s="990">
        <v>5.77500102E8</v>
      </c>
      <c r="K9" s="1191" t="s">
        <v>4594</v>
      </c>
      <c r="L9" s="1000" t="s">
        <v>4595</v>
      </c>
      <c r="M9" s="1495" t="b">
        <v>0</v>
      </c>
      <c r="N9" s="990">
        <v>5.55700355E8</v>
      </c>
      <c r="O9" s="1547" t="s">
        <v>4596</v>
      </c>
      <c r="P9" s="1544" t="s">
        <v>4597</v>
      </c>
      <c r="Q9" s="1192">
        <v>5.999485E8</v>
      </c>
      <c r="R9" s="1491"/>
      <c r="S9" s="1073"/>
      <c r="T9" s="1073"/>
      <c r="U9" s="1073"/>
      <c r="V9" s="1073"/>
      <c r="W9" s="1073"/>
      <c r="X9" s="1073"/>
      <c r="Y9" s="1073"/>
      <c r="Z9" s="1491"/>
      <c r="AA9" s="1491"/>
      <c r="AB9" s="1491"/>
      <c r="AC9" s="1491"/>
      <c r="AD9" s="1491"/>
      <c r="AE9" s="1491"/>
      <c r="AF9" s="1491"/>
      <c r="AG9" s="1491"/>
      <c r="AH9" s="1491"/>
      <c r="AI9" s="1491"/>
      <c r="AJ9" s="1491"/>
      <c r="AK9" s="1491"/>
      <c r="AL9" s="1491"/>
      <c r="AM9" s="1491"/>
      <c r="AN9" s="1491"/>
    </row>
    <row r="10" ht="18.0" customHeight="1">
      <c r="A10" s="742">
        <v>8.0</v>
      </c>
      <c r="B10" s="981" t="s">
        <v>215</v>
      </c>
      <c r="C10" s="981" t="s">
        <v>4598</v>
      </c>
      <c r="D10" s="1228" t="s">
        <v>4599</v>
      </c>
      <c r="E10" s="981" t="s">
        <v>148</v>
      </c>
      <c r="F10" s="1495" t="b">
        <v>1</v>
      </c>
      <c r="G10" s="981" t="s">
        <v>4600</v>
      </c>
      <c r="H10" s="1000" t="s">
        <v>4601</v>
      </c>
      <c r="I10" s="1495" t="b">
        <v>1</v>
      </c>
      <c r="J10" s="990" t="s">
        <v>4602</v>
      </c>
      <c r="K10" s="1191" t="s">
        <v>4603</v>
      </c>
      <c r="L10" s="1000" t="s">
        <v>4604</v>
      </c>
      <c r="M10" s="1495" t="b">
        <v>0</v>
      </c>
      <c r="N10" s="990" t="s">
        <v>4605</v>
      </c>
      <c r="O10" s="1546"/>
      <c r="P10" s="1544" t="s">
        <v>4606</v>
      </c>
      <c r="Q10" s="990" t="s">
        <v>4607</v>
      </c>
      <c r="R10" s="1491"/>
      <c r="S10" s="1073"/>
      <c r="T10" s="1073"/>
      <c r="U10" s="1073"/>
      <c r="V10" s="1073"/>
      <c r="W10" s="1073"/>
      <c r="X10" s="1073"/>
      <c r="Y10" s="1073"/>
      <c r="Z10" s="1491"/>
      <c r="AA10" s="1491"/>
      <c r="AB10" s="1491"/>
      <c r="AC10" s="1491"/>
      <c r="AD10" s="1491"/>
      <c r="AE10" s="1491"/>
      <c r="AF10" s="1491"/>
      <c r="AG10" s="1491"/>
      <c r="AH10" s="1491"/>
      <c r="AI10" s="1491"/>
      <c r="AJ10" s="1491"/>
      <c r="AK10" s="1491"/>
      <c r="AL10" s="1491"/>
      <c r="AM10" s="1491"/>
      <c r="AN10" s="1491"/>
    </row>
    <row r="11" ht="18.0" customHeight="1">
      <c r="A11" s="742">
        <v>9.0</v>
      </c>
      <c r="B11" s="770" t="s">
        <v>587</v>
      </c>
      <c r="C11" s="770" t="s">
        <v>4608</v>
      </c>
      <c r="D11" s="1228" t="s">
        <v>4609</v>
      </c>
      <c r="E11" s="981" t="s">
        <v>64</v>
      </c>
      <c r="F11" s="1506" t="b">
        <v>1</v>
      </c>
      <c r="G11" s="1548" t="s">
        <v>4610</v>
      </c>
      <c r="H11" s="981" t="s">
        <v>4611</v>
      </c>
      <c r="I11" s="1506" t="b">
        <v>1</v>
      </c>
      <c r="J11" s="1549">
        <v>5.99581544E8</v>
      </c>
      <c r="K11" s="1550" t="s">
        <v>4612</v>
      </c>
      <c r="L11" s="1550" t="s">
        <v>4613</v>
      </c>
      <c r="M11" s="1495" t="b">
        <v>0</v>
      </c>
      <c r="N11" s="1549">
        <v>5.79000226E8</v>
      </c>
      <c r="O11" s="1551" t="s">
        <v>4614</v>
      </c>
      <c r="P11" s="1551" t="s">
        <v>4615</v>
      </c>
      <c r="Q11" s="1549">
        <v>5.77131331E8</v>
      </c>
      <c r="R11" s="1491"/>
      <c r="S11" s="1550" t="s">
        <v>4608</v>
      </c>
      <c r="T11" s="1491"/>
      <c r="U11" s="1491"/>
      <c r="V11" s="1491"/>
      <c r="W11" s="1491"/>
      <c r="X11" s="1491"/>
      <c r="Y11" s="1491"/>
      <c r="Z11" s="1491"/>
      <c r="AA11" s="1491"/>
      <c r="AB11" s="1491"/>
      <c r="AC11" s="1491"/>
      <c r="AD11" s="1491"/>
      <c r="AE11" s="1491"/>
      <c r="AF11" s="1491"/>
      <c r="AG11" s="1491"/>
      <c r="AH11" s="1491"/>
      <c r="AI11" s="1491"/>
      <c r="AJ11" s="1491"/>
      <c r="AK11" s="1491"/>
      <c r="AL11" s="1491"/>
      <c r="AM11" s="1491"/>
      <c r="AN11" s="1491"/>
    </row>
    <row r="12" ht="18.0" customHeight="1">
      <c r="A12" s="742">
        <v>10.0</v>
      </c>
      <c r="B12" s="770" t="s">
        <v>788</v>
      </c>
      <c r="C12" s="770" t="s">
        <v>4616</v>
      </c>
      <c r="D12" s="1228" t="s">
        <v>4617</v>
      </c>
      <c r="E12" s="981" t="s">
        <v>148</v>
      </c>
      <c r="F12" s="1506" t="b">
        <v>1</v>
      </c>
      <c r="G12" s="1552" t="s">
        <v>4618</v>
      </c>
      <c r="H12" s="981" t="s">
        <v>4619</v>
      </c>
      <c r="I12" s="1506" t="b">
        <v>1</v>
      </c>
      <c r="J12" s="1015">
        <v>5.91926276E8</v>
      </c>
      <c r="K12" s="1014" t="s">
        <v>4620</v>
      </c>
      <c r="L12" s="1014" t="s">
        <v>4621</v>
      </c>
      <c r="M12" s="1495" t="b">
        <v>0</v>
      </c>
      <c r="N12" s="1015">
        <v>5.71100011E8</v>
      </c>
      <c r="O12" s="1553" t="s">
        <v>4622</v>
      </c>
      <c r="P12" s="1554" t="s">
        <v>4623</v>
      </c>
      <c r="Q12" s="1015">
        <v>5.7928608E8</v>
      </c>
      <c r="R12" s="1491"/>
      <c r="S12" s="1555" t="s">
        <v>3345</v>
      </c>
      <c r="T12" s="1396"/>
      <c r="U12" s="1396"/>
      <c r="V12" s="1396"/>
      <c r="W12" s="1396"/>
      <c r="X12" s="1396"/>
      <c r="Y12" s="1396"/>
      <c r="Z12" s="1556"/>
      <c r="AA12" s="1556"/>
      <c r="AB12" s="1556"/>
      <c r="AC12" s="1556"/>
      <c r="AD12" s="1556"/>
      <c r="AE12" s="1556"/>
      <c r="AF12" s="1556"/>
      <c r="AG12" s="1556"/>
      <c r="AH12" s="1556"/>
      <c r="AI12" s="1556"/>
      <c r="AJ12" s="1556"/>
      <c r="AK12" s="1556"/>
      <c r="AL12" s="1556"/>
      <c r="AM12" s="1556"/>
      <c r="AN12" s="1556"/>
    </row>
    <row r="13" ht="18.0" customHeight="1">
      <c r="A13" s="742">
        <v>11.0</v>
      </c>
      <c r="B13" s="1014" t="s">
        <v>241</v>
      </c>
      <c r="C13" s="1014" t="s">
        <v>4624</v>
      </c>
      <c r="D13" s="1398" t="s">
        <v>4625</v>
      </c>
      <c r="E13" s="1015" t="s">
        <v>64</v>
      </c>
      <c r="F13" s="1506" t="b">
        <v>1</v>
      </c>
      <c r="G13" s="1014" t="s">
        <v>4626</v>
      </c>
      <c r="H13" s="1014" t="s">
        <v>4627</v>
      </c>
      <c r="I13" s="1506" t="b">
        <v>1</v>
      </c>
      <c r="J13" s="1015">
        <v>5.99145063E8</v>
      </c>
      <c r="K13" s="1014" t="s">
        <v>4628</v>
      </c>
      <c r="L13" s="1014" t="s">
        <v>4629</v>
      </c>
      <c r="M13" s="1495" t="b">
        <v>0</v>
      </c>
      <c r="N13" s="1015">
        <v>5.77305321E8</v>
      </c>
      <c r="O13" s="1014" t="s">
        <v>4630</v>
      </c>
      <c r="P13" s="1014"/>
      <c r="Q13" s="1187"/>
      <c r="R13" s="1491"/>
      <c r="S13" s="1187"/>
      <c r="T13" s="1187"/>
      <c r="U13" s="1187"/>
      <c r="V13" s="1187"/>
      <c r="W13" s="1187"/>
      <c r="X13" s="1187"/>
      <c r="Y13" s="1402"/>
      <c r="Z13" s="1519"/>
      <c r="AA13" s="1519"/>
      <c r="AB13" s="1519"/>
      <c r="AC13" s="1519"/>
      <c r="AD13" s="1519"/>
      <c r="AE13" s="1519"/>
      <c r="AF13" s="1519"/>
      <c r="AG13" s="1519"/>
      <c r="AH13" s="1519"/>
      <c r="AI13" s="1519"/>
      <c r="AJ13" s="1519"/>
      <c r="AK13" s="1519"/>
      <c r="AL13" s="1519"/>
      <c r="AM13" s="1519"/>
      <c r="AN13" s="1519"/>
    </row>
    <row r="14" ht="18.0" customHeight="1">
      <c r="A14" s="742">
        <v>12.0</v>
      </c>
      <c r="B14" s="981" t="s">
        <v>285</v>
      </c>
      <c r="C14" s="981" t="s">
        <v>3584</v>
      </c>
      <c r="D14" s="1339" t="s">
        <v>4631</v>
      </c>
      <c r="E14" s="981" t="s">
        <v>64</v>
      </c>
      <c r="F14" s="1495" t="b">
        <v>1</v>
      </c>
      <c r="G14" s="981" t="s">
        <v>4632</v>
      </c>
      <c r="H14" s="1000" t="s">
        <v>4633</v>
      </c>
      <c r="I14" s="1495" t="b">
        <v>1</v>
      </c>
      <c r="J14" s="990" t="s">
        <v>4634</v>
      </c>
      <c r="K14" s="1191" t="s">
        <v>3589</v>
      </c>
      <c r="L14" s="1000" t="s">
        <v>3590</v>
      </c>
      <c r="M14" s="1495" t="b">
        <v>0</v>
      </c>
      <c r="N14" s="990" t="s">
        <v>4635</v>
      </c>
      <c r="O14" s="1543" t="s">
        <v>3592</v>
      </c>
      <c r="P14" s="1544" t="s">
        <v>4636</v>
      </c>
      <c r="Q14" s="990" t="s">
        <v>4637</v>
      </c>
      <c r="R14" s="1491"/>
      <c r="S14" s="1073"/>
      <c r="T14" s="1073"/>
      <c r="U14" s="1073"/>
      <c r="V14" s="1073"/>
      <c r="W14" s="1073"/>
      <c r="X14" s="1073"/>
      <c r="Y14" s="1073"/>
      <c r="Z14" s="1491"/>
      <c r="AA14" s="1491"/>
      <c r="AB14" s="1491"/>
      <c r="AC14" s="1491"/>
      <c r="AD14" s="1491"/>
      <c r="AE14" s="1491"/>
      <c r="AF14" s="1491"/>
      <c r="AG14" s="1491"/>
      <c r="AH14" s="1491"/>
      <c r="AI14" s="1491"/>
      <c r="AJ14" s="1491"/>
      <c r="AK14" s="1491"/>
      <c r="AL14" s="1491"/>
      <c r="AM14" s="1491"/>
      <c r="AN14" s="1491"/>
    </row>
    <row r="15" ht="18.0" customHeight="1">
      <c r="A15" s="742">
        <v>13.0</v>
      </c>
      <c r="B15" s="981" t="s">
        <v>304</v>
      </c>
      <c r="C15" s="981" t="s">
        <v>1607</v>
      </c>
      <c r="D15" s="1228" t="s">
        <v>4638</v>
      </c>
      <c r="E15" s="981" t="s">
        <v>64</v>
      </c>
      <c r="F15" s="1495" t="b">
        <v>1</v>
      </c>
      <c r="G15" s="981" t="s">
        <v>4639</v>
      </c>
      <c r="H15" s="981" t="s">
        <v>3617</v>
      </c>
      <c r="I15" s="1495" t="b">
        <v>1</v>
      </c>
      <c r="J15" s="986" t="s">
        <v>3618</v>
      </c>
      <c r="K15" s="1557" t="s">
        <v>1604</v>
      </c>
      <c r="L15" s="981" t="s">
        <v>3619</v>
      </c>
      <c r="M15" s="1495" t="b">
        <v>0</v>
      </c>
      <c r="N15" s="986" t="s">
        <v>3620</v>
      </c>
      <c r="O15" s="1558" t="s">
        <v>1608</v>
      </c>
      <c r="P15" s="986" t="s">
        <v>3624</v>
      </c>
      <c r="Q15" s="1498" t="s">
        <v>3625</v>
      </c>
      <c r="R15" s="1077"/>
      <c r="S15" s="1073"/>
      <c r="T15" s="1073"/>
      <c r="U15" s="1396"/>
      <c r="V15" s="1396"/>
      <c r="W15" s="1396"/>
      <c r="X15" s="1396"/>
      <c r="Y15" s="1396"/>
      <c r="Z15" s="1556"/>
      <c r="AA15" s="1556"/>
      <c r="AB15" s="1556"/>
      <c r="AC15" s="1556"/>
      <c r="AD15" s="1556"/>
      <c r="AE15" s="1556"/>
      <c r="AF15" s="1556"/>
      <c r="AG15" s="1556"/>
      <c r="AH15" s="1556"/>
      <c r="AI15" s="1556"/>
      <c r="AJ15" s="1556"/>
      <c r="AK15" s="1556"/>
      <c r="AL15" s="1556"/>
      <c r="AM15" s="1556"/>
      <c r="AN15" s="1556"/>
    </row>
    <row r="16" ht="18.0" customHeight="1">
      <c r="A16" s="742">
        <v>14.0</v>
      </c>
      <c r="B16" s="1559" t="s">
        <v>1537</v>
      </c>
      <c r="C16" s="1559" t="s">
        <v>4640</v>
      </c>
      <c r="D16" s="1560" t="s">
        <v>4641</v>
      </c>
      <c r="E16" s="1389" t="s">
        <v>148</v>
      </c>
      <c r="F16" s="1495" t="b">
        <v>1</v>
      </c>
      <c r="G16" s="1559" t="s">
        <v>4642</v>
      </c>
      <c r="H16" s="337" t="s">
        <v>4643</v>
      </c>
      <c r="I16" s="1506" t="b">
        <v>1</v>
      </c>
      <c r="J16" s="1559" t="s">
        <v>4644</v>
      </c>
      <c r="K16" s="1561" t="s">
        <v>4645</v>
      </c>
      <c r="L16" s="1559" t="s">
        <v>4646</v>
      </c>
      <c r="M16" s="1506" t="b">
        <v>0</v>
      </c>
      <c r="N16" s="1158" t="s">
        <v>4647</v>
      </c>
      <c r="O16" s="1562" t="s">
        <v>4648</v>
      </c>
      <c r="P16" s="1563" t="s">
        <v>4649</v>
      </c>
      <c r="Q16" s="1158" t="s">
        <v>4650</v>
      </c>
      <c r="R16" s="1491"/>
      <c r="S16" s="1162"/>
      <c r="T16" s="1158"/>
      <c r="U16" s="1162"/>
      <c r="V16" s="1127"/>
      <c r="W16" s="1127"/>
      <c r="X16" s="1127"/>
      <c r="Y16" s="1127"/>
      <c r="Z16" s="226"/>
      <c r="AA16" s="226"/>
      <c r="AB16" s="226"/>
      <c r="AC16" s="190"/>
      <c r="AD16" s="190"/>
      <c r="AE16" s="190"/>
      <c r="AF16" s="190"/>
      <c r="AG16" s="190"/>
      <c r="AH16" s="190"/>
      <c r="AI16" s="190"/>
      <c r="AJ16" s="190"/>
      <c r="AK16" s="190"/>
      <c r="AL16" s="190"/>
      <c r="AM16" s="190"/>
      <c r="AN16" s="190"/>
    </row>
    <row r="17" ht="15.75" customHeight="1">
      <c r="A17" s="742">
        <v>15.0</v>
      </c>
      <c r="B17" s="1564" t="s">
        <v>4651</v>
      </c>
      <c r="C17" s="1564" t="s">
        <v>261</v>
      </c>
      <c r="D17" s="1565" t="s">
        <v>4652</v>
      </c>
      <c r="E17" s="1566" t="s">
        <v>148</v>
      </c>
      <c r="F17" s="1506" t="b">
        <v>1</v>
      </c>
      <c r="G17" s="323" t="s">
        <v>4653</v>
      </c>
      <c r="H17" s="1567" t="s">
        <v>4654</v>
      </c>
      <c r="I17" s="1506" t="b">
        <v>1</v>
      </c>
      <c r="J17" s="1566">
        <v>5.99555167E8</v>
      </c>
      <c r="K17" s="1567" t="s">
        <v>4655</v>
      </c>
      <c r="L17" s="1567" t="s">
        <v>4656</v>
      </c>
      <c r="M17" s="1506" t="b">
        <v>1</v>
      </c>
      <c r="N17" s="1566">
        <v>5.99557488E8</v>
      </c>
      <c r="O17" s="1566" t="s">
        <v>4657</v>
      </c>
      <c r="P17" s="1187"/>
      <c r="Q17" s="1264"/>
      <c r="R17" s="1187"/>
      <c r="S17" s="1187"/>
      <c r="T17" s="1187"/>
      <c r="U17" s="1187"/>
      <c r="V17" s="1187"/>
      <c r="W17" s="1187"/>
      <c r="X17" s="1187"/>
      <c r="Y17" s="1187"/>
      <c r="Z17" s="1491"/>
      <c r="AA17" s="1491"/>
      <c r="AB17" s="1491"/>
      <c r="AC17" s="1491"/>
      <c r="AD17" s="1491"/>
      <c r="AE17" s="1491"/>
      <c r="AF17" s="1491"/>
      <c r="AG17" s="1491"/>
      <c r="AH17" s="1491"/>
      <c r="AI17" s="1491"/>
      <c r="AJ17" s="1491"/>
      <c r="AK17" s="1491"/>
      <c r="AL17" s="1491"/>
      <c r="AM17" s="1491"/>
      <c r="AN17" s="1491"/>
    </row>
    <row r="18" ht="15.75" customHeight="1">
      <c r="A18" s="742">
        <v>16.0</v>
      </c>
      <c r="B18" s="1564" t="s">
        <v>4658</v>
      </c>
      <c r="C18" s="1564" t="s">
        <v>241</v>
      </c>
      <c r="D18" s="1565" t="s">
        <v>4659</v>
      </c>
      <c r="E18" s="1566" t="s">
        <v>64</v>
      </c>
      <c r="F18" s="1506" t="b">
        <v>1</v>
      </c>
      <c r="G18" s="323" t="s">
        <v>4661</v>
      </c>
      <c r="H18" s="1567" t="s">
        <v>4662</v>
      </c>
      <c r="I18" s="1506" t="b">
        <v>1</v>
      </c>
      <c r="J18" s="1566">
        <v>5.93335737E8</v>
      </c>
      <c r="K18" s="1566" t="s">
        <v>4663</v>
      </c>
      <c r="L18" s="1567" t="s">
        <v>4664</v>
      </c>
      <c r="M18" s="1506" t="b">
        <v>1</v>
      </c>
      <c r="N18" s="1566">
        <v>5.77994261E8</v>
      </c>
      <c r="O18" s="1566" t="s">
        <v>4663</v>
      </c>
      <c r="P18" s="1396"/>
      <c r="Q18" s="1571"/>
      <c r="R18" s="1396"/>
      <c r="S18" s="1396"/>
      <c r="T18" s="1396"/>
      <c r="U18" s="1396"/>
      <c r="V18" s="1396"/>
      <c r="W18" s="1396"/>
      <c r="X18" s="1396"/>
      <c r="Y18" s="1396"/>
      <c r="Z18" s="1556"/>
      <c r="AA18" s="1556"/>
      <c r="AB18" s="1556"/>
      <c r="AC18" s="1556"/>
      <c r="AD18" s="1556"/>
      <c r="AE18" s="1556"/>
      <c r="AF18" s="1556"/>
      <c r="AG18" s="1556"/>
      <c r="AH18" s="1556"/>
      <c r="AI18" s="1556"/>
      <c r="AJ18" s="1556"/>
      <c r="AK18" s="1556"/>
      <c r="AL18" s="1556"/>
      <c r="AM18" s="1556"/>
      <c r="AN18" s="1556"/>
    </row>
    <row r="19" ht="15.75" customHeight="1">
      <c r="A19" s="359">
        <v>17.0</v>
      </c>
      <c r="B19" s="1474" t="s">
        <v>4671</v>
      </c>
      <c r="C19" s="1474" t="s">
        <v>1235</v>
      </c>
      <c r="D19" s="901" t="s">
        <v>4673</v>
      </c>
      <c r="E19" s="175" t="s">
        <v>64</v>
      </c>
      <c r="F19" s="1352" t="b">
        <v>1</v>
      </c>
      <c r="G19" s="175" t="s">
        <v>4676</v>
      </c>
      <c r="H19" s="175" t="s">
        <v>4677</v>
      </c>
      <c r="I19" s="1352" t="b">
        <v>1</v>
      </c>
      <c r="J19" s="174">
        <v>5.55386898E8</v>
      </c>
      <c r="K19" s="175" t="s">
        <v>4678</v>
      </c>
      <c r="L19" s="175" t="s">
        <v>4679</v>
      </c>
      <c r="M19" s="1352" t="b">
        <v>1</v>
      </c>
      <c r="N19" s="174">
        <v>5.772939E8</v>
      </c>
      <c r="O19" s="175" t="s">
        <v>4680</v>
      </c>
      <c r="P19" s="175" t="s">
        <v>4681</v>
      </c>
      <c r="Q19" s="174">
        <v>5.95033083E8</v>
      </c>
      <c r="R19" s="175" t="s">
        <v>311</v>
      </c>
      <c r="S19" s="1172"/>
      <c r="T19" s="1172"/>
      <c r="U19" s="1172"/>
      <c r="V19" s="1172"/>
      <c r="W19" s="1172"/>
      <c r="X19" s="1172"/>
      <c r="Y19" s="1172"/>
      <c r="Z19" s="169"/>
      <c r="AA19" s="169"/>
      <c r="AB19" s="169"/>
      <c r="AC19" s="169"/>
      <c r="AD19" s="169"/>
      <c r="AE19" s="169"/>
      <c r="AF19" s="169"/>
      <c r="AG19" s="169"/>
      <c r="AH19" s="169"/>
      <c r="AI19" s="169"/>
      <c r="AJ19" s="169"/>
      <c r="AK19" s="169"/>
      <c r="AL19" s="169"/>
      <c r="AM19" s="169"/>
      <c r="AN19" s="169"/>
    </row>
    <row r="20" ht="15.75" customHeight="1">
      <c r="A20" s="359">
        <v>18.0</v>
      </c>
      <c r="B20" s="1473" t="s">
        <v>4686</v>
      </c>
      <c r="C20" s="1474" t="s">
        <v>424</v>
      </c>
      <c r="D20" s="901" t="s">
        <v>4688</v>
      </c>
      <c r="E20" s="175" t="s">
        <v>64</v>
      </c>
      <c r="F20" s="1352" t="b">
        <v>1</v>
      </c>
      <c r="G20" s="175" t="s">
        <v>4690</v>
      </c>
      <c r="H20" s="175" t="s">
        <v>4691</v>
      </c>
      <c r="I20" s="1352" t="b">
        <v>1</v>
      </c>
      <c r="J20" s="174">
        <v>5.99290949E8</v>
      </c>
      <c r="K20" s="175" t="s">
        <v>4692</v>
      </c>
      <c r="L20" s="175" t="s">
        <v>4693</v>
      </c>
      <c r="M20" s="1352" t="b">
        <v>1</v>
      </c>
      <c r="N20" s="174">
        <v>5.99287584E8</v>
      </c>
      <c r="O20" s="175" t="s">
        <v>4694</v>
      </c>
      <c r="P20" s="169"/>
      <c r="Q20" s="1522"/>
      <c r="R20" s="169"/>
      <c r="S20" s="1172"/>
      <c r="T20" s="1172"/>
      <c r="U20" s="1172"/>
      <c r="V20" s="1172"/>
      <c r="W20" s="1172"/>
      <c r="X20" s="1172"/>
      <c r="Y20" s="1172"/>
      <c r="Z20" s="169"/>
      <c r="AA20" s="169"/>
      <c r="AB20" s="169"/>
      <c r="AC20" s="169"/>
      <c r="AD20" s="169"/>
      <c r="AE20" s="169"/>
      <c r="AF20" s="169"/>
      <c r="AG20" s="169"/>
      <c r="AH20" s="169"/>
      <c r="AI20" s="169"/>
      <c r="AJ20" s="169"/>
      <c r="AK20" s="169"/>
      <c r="AL20" s="169"/>
      <c r="AM20" s="169"/>
      <c r="AN20" s="169"/>
    </row>
    <row r="21" ht="15.75" customHeight="1">
      <c r="A21" s="359">
        <v>19.0</v>
      </c>
      <c r="B21" s="181" t="s">
        <v>261</v>
      </c>
      <c r="C21" s="181" t="s">
        <v>4695</v>
      </c>
      <c r="D21" s="1401" t="s">
        <v>4696</v>
      </c>
      <c r="E21" s="1199" t="s">
        <v>148</v>
      </c>
      <c r="F21" s="1402"/>
      <c r="G21" s="1520" t="s">
        <v>4698</v>
      </c>
      <c r="H21" s="1401" t="s">
        <v>4700</v>
      </c>
      <c r="I21" s="1402"/>
      <c r="J21" s="1577">
        <v>5.555052E8</v>
      </c>
      <c r="K21" s="1175" t="s">
        <v>4702</v>
      </c>
      <c r="L21" s="175" t="s">
        <v>4703</v>
      </c>
      <c r="M21" s="1402"/>
      <c r="N21" s="1578">
        <v>3.3780231326E10</v>
      </c>
      <c r="O21" s="1175" t="s">
        <v>4704</v>
      </c>
      <c r="P21" s="1402"/>
      <c r="Q21" s="1402"/>
      <c r="R21" s="1402"/>
      <c r="S21" s="1402"/>
      <c r="T21" s="1402"/>
      <c r="U21" s="1402"/>
      <c r="V21" s="1402"/>
      <c r="W21" s="1402"/>
      <c r="X21" s="1402"/>
      <c r="Y21" s="1402"/>
      <c r="Z21" s="1519"/>
      <c r="AA21" s="1519"/>
      <c r="AB21" s="1519"/>
      <c r="AC21" s="1519"/>
      <c r="AD21" s="1519"/>
      <c r="AE21" s="1519"/>
      <c r="AF21" s="1519"/>
      <c r="AG21" s="1519"/>
      <c r="AH21" s="1519"/>
      <c r="AI21" s="1519"/>
      <c r="AJ21" s="1519"/>
      <c r="AK21" s="1519"/>
      <c r="AL21" s="1519"/>
      <c r="AM21" s="1519"/>
      <c r="AN21" s="1519"/>
    </row>
    <row r="22" ht="15.75" customHeight="1">
      <c r="A22" s="1396"/>
      <c r="B22" s="1491"/>
      <c r="C22" s="1579" t="s">
        <v>919</v>
      </c>
      <c r="D22" s="1555"/>
      <c r="E22" s="1571"/>
      <c r="F22" s="1187"/>
      <c r="G22" s="1571"/>
      <c r="H22" s="1187"/>
      <c r="I22" s="1187"/>
      <c r="J22" s="1187"/>
      <c r="K22" s="1187"/>
      <c r="L22" s="1580"/>
      <c r="M22" s="1187"/>
      <c r="N22" s="1187"/>
      <c r="O22" s="1187"/>
      <c r="P22" s="1187"/>
      <c r="Q22" s="1187"/>
      <c r="R22" s="1187"/>
      <c r="S22" s="1187"/>
      <c r="T22" s="1187"/>
      <c r="U22" s="1187"/>
      <c r="V22" s="1187"/>
      <c r="W22" s="1187"/>
      <c r="X22" s="1187"/>
      <c r="Y22" s="1187"/>
      <c r="Z22" s="1491"/>
      <c r="AA22" s="1491"/>
      <c r="AB22" s="1491"/>
      <c r="AC22" s="1491"/>
      <c r="AD22" s="1491"/>
      <c r="AE22" s="1491"/>
      <c r="AF22" s="1491"/>
      <c r="AG22" s="1491"/>
      <c r="AH22" s="1491"/>
      <c r="AI22" s="1491"/>
      <c r="AJ22" s="1491"/>
      <c r="AK22" s="1491"/>
      <c r="AL22" s="1491"/>
      <c r="AM22" s="1491"/>
      <c r="AN22" s="1491"/>
    </row>
    <row r="23" ht="15.75" customHeight="1">
      <c r="A23" s="1396"/>
      <c r="B23" s="1491"/>
      <c r="C23" s="1491"/>
      <c r="D23" s="1555"/>
      <c r="E23" s="1571"/>
      <c r="F23" s="1187"/>
      <c r="G23" s="1571"/>
      <c r="H23" s="1187"/>
      <c r="I23" s="1187"/>
      <c r="J23" s="1187"/>
      <c r="K23" s="1187"/>
      <c r="L23" s="1580"/>
      <c r="M23" s="1187"/>
      <c r="N23" s="1187"/>
      <c r="O23" s="1187"/>
      <c r="P23" s="1187"/>
      <c r="Q23" s="1187"/>
      <c r="R23" s="1187"/>
      <c r="S23" s="1187"/>
      <c r="T23" s="1187"/>
      <c r="U23" s="1187"/>
      <c r="V23" s="1187"/>
      <c r="W23" s="1187"/>
      <c r="X23" s="1187"/>
      <c r="Y23" s="1187"/>
      <c r="Z23" s="1491"/>
      <c r="AA23" s="1491"/>
      <c r="AB23" s="1491"/>
      <c r="AC23" s="1491"/>
      <c r="AD23" s="1491"/>
      <c r="AE23" s="1491"/>
      <c r="AF23" s="1491"/>
      <c r="AG23" s="1491"/>
      <c r="AH23" s="1491"/>
      <c r="AI23" s="1491"/>
      <c r="AJ23" s="1491"/>
      <c r="AK23" s="1491"/>
      <c r="AL23" s="1491"/>
      <c r="AM23" s="1491"/>
      <c r="AN23" s="1491"/>
    </row>
    <row r="24" ht="15.75" customHeight="1">
      <c r="A24" s="1187"/>
      <c r="B24" s="1514" t="s">
        <v>3156</v>
      </c>
      <c r="C24" s="1584" t="s">
        <v>4715</v>
      </c>
      <c r="D24" s="1486">
        <v>5.98476617E8</v>
      </c>
      <c r="E24" s="1585"/>
      <c r="F24" s="1187"/>
      <c r="G24" s="1491"/>
      <c r="H24" s="1187"/>
      <c r="I24" s="1187"/>
      <c r="J24" s="1187"/>
      <c r="K24" s="1187"/>
      <c r="L24" s="1580"/>
      <c r="M24" s="1187"/>
      <c r="N24" s="1187"/>
      <c r="O24" s="1187"/>
      <c r="P24" s="1187"/>
      <c r="Q24" s="1187"/>
      <c r="R24" s="1187"/>
      <c r="S24" s="1187"/>
      <c r="T24" s="1187"/>
      <c r="U24" s="1187"/>
      <c r="V24" s="1187"/>
      <c r="W24" s="1187"/>
      <c r="X24" s="1187"/>
      <c r="Y24" s="1187"/>
      <c r="Z24" s="1491"/>
      <c r="AA24" s="1491"/>
      <c r="AB24" s="1491"/>
      <c r="AC24" s="1491"/>
      <c r="AD24" s="1491"/>
      <c r="AE24" s="1491"/>
      <c r="AF24" s="1491"/>
      <c r="AG24" s="1491"/>
      <c r="AH24" s="1491"/>
      <c r="AI24" s="1491"/>
      <c r="AJ24" s="1491"/>
      <c r="AK24" s="1491"/>
      <c r="AL24" s="1491"/>
      <c r="AM24" s="1491"/>
      <c r="AN24" s="1491"/>
    </row>
    <row r="25" ht="15.75" customHeight="1">
      <c r="A25" s="1187"/>
      <c r="B25" s="1587" t="s">
        <v>478</v>
      </c>
      <c r="C25" s="1143"/>
      <c r="D25" s="1187"/>
      <c r="E25" s="1264"/>
      <c r="F25" s="1187"/>
      <c r="G25" s="1491"/>
      <c r="H25" s="1187"/>
      <c r="I25" s="1187"/>
      <c r="J25" s="1187"/>
      <c r="K25" s="1187"/>
      <c r="L25" s="1580"/>
      <c r="M25" s="1187"/>
      <c r="N25" s="1187"/>
      <c r="O25" s="1187"/>
      <c r="P25" s="1187"/>
      <c r="Q25" s="1187"/>
      <c r="R25" s="1187"/>
      <c r="S25" s="1187"/>
      <c r="T25" s="1187"/>
      <c r="U25" s="1187"/>
      <c r="V25" s="1187"/>
      <c r="W25" s="1187"/>
      <c r="X25" s="1187"/>
      <c r="Y25" s="1187"/>
      <c r="Z25" s="1491"/>
      <c r="AA25" s="1491"/>
      <c r="AB25" s="1491"/>
      <c r="AC25" s="1491"/>
      <c r="AD25" s="1491"/>
      <c r="AE25" s="1491"/>
      <c r="AF25" s="1491"/>
      <c r="AG25" s="1491"/>
      <c r="AH25" s="1491"/>
      <c r="AI25" s="1491"/>
      <c r="AJ25" s="1491"/>
      <c r="AK25" s="1491"/>
      <c r="AL25" s="1491"/>
      <c r="AM25" s="1491"/>
      <c r="AN25" s="1491"/>
    </row>
    <row r="26" ht="15.75" customHeight="1">
      <c r="A26" s="1187"/>
      <c r="B26" s="1589" t="s">
        <v>3162</v>
      </c>
      <c r="C26" s="1514"/>
      <c r="D26" s="1187"/>
      <c r="E26" s="1264"/>
      <c r="F26" s="1187"/>
      <c r="G26" s="1491"/>
      <c r="H26" s="1187"/>
      <c r="I26" s="1187"/>
      <c r="J26" s="1187"/>
      <c r="K26" s="1187"/>
      <c r="L26" s="1580"/>
      <c r="M26" s="1187"/>
      <c r="N26" s="1187"/>
      <c r="O26" s="1187"/>
      <c r="P26" s="1187"/>
      <c r="Q26" s="1187"/>
      <c r="R26" s="1187"/>
      <c r="S26" s="1187"/>
      <c r="T26" s="1187"/>
      <c r="U26" s="1187"/>
      <c r="V26" s="1187"/>
      <c r="W26" s="1187"/>
      <c r="X26" s="1187"/>
      <c r="Y26" s="1187"/>
      <c r="Z26" s="1491"/>
      <c r="AA26" s="1491"/>
      <c r="AB26" s="1491"/>
      <c r="AC26" s="1491"/>
      <c r="AD26" s="1491"/>
      <c r="AE26" s="1491"/>
      <c r="AF26" s="1491"/>
      <c r="AG26" s="1491"/>
      <c r="AH26" s="1491"/>
      <c r="AI26" s="1491"/>
      <c r="AJ26" s="1491"/>
      <c r="AK26" s="1491"/>
      <c r="AL26" s="1491"/>
      <c r="AM26" s="1491"/>
      <c r="AN26" s="1491"/>
    </row>
    <row r="27" ht="15.75" customHeight="1">
      <c r="A27" s="1187"/>
      <c r="B27" s="1491"/>
      <c r="C27" s="1187"/>
      <c r="D27" s="1187"/>
      <c r="E27" s="1264"/>
      <c r="F27" s="1187"/>
      <c r="G27" s="1491"/>
      <c r="H27" s="1187"/>
      <c r="I27" s="1187"/>
      <c r="J27" s="1187"/>
      <c r="K27" s="1187"/>
      <c r="L27" s="1580"/>
      <c r="M27" s="1187"/>
      <c r="N27" s="1187"/>
      <c r="O27" s="1187"/>
      <c r="P27" s="1187"/>
      <c r="Q27" s="1187"/>
      <c r="R27" s="1187"/>
      <c r="S27" s="1187"/>
      <c r="T27" s="1187"/>
      <c r="U27" s="1187"/>
      <c r="V27" s="1187"/>
      <c r="W27" s="1187"/>
      <c r="X27" s="1187"/>
      <c r="Y27" s="1187"/>
      <c r="Z27" s="1491"/>
      <c r="AA27" s="1491"/>
      <c r="AB27" s="1491"/>
      <c r="AC27" s="1491"/>
      <c r="AD27" s="1491"/>
      <c r="AE27" s="1491"/>
      <c r="AF27" s="1491"/>
      <c r="AG27" s="1491"/>
      <c r="AH27" s="1491"/>
      <c r="AI27" s="1491"/>
      <c r="AJ27" s="1491"/>
      <c r="AK27" s="1491"/>
      <c r="AL27" s="1491"/>
      <c r="AM27" s="1491"/>
      <c r="AN27" s="1491"/>
    </row>
    <row r="28" ht="15.75" customHeight="1">
      <c r="A28" s="1187"/>
      <c r="B28" s="1491"/>
      <c r="C28" s="1187"/>
      <c r="D28" s="1187"/>
      <c r="E28" s="1264"/>
      <c r="F28" s="1187"/>
      <c r="G28" s="1491"/>
      <c r="H28" s="1187"/>
      <c r="I28" s="1187"/>
      <c r="J28" s="1187"/>
      <c r="K28" s="1187"/>
      <c r="L28" s="1580"/>
      <c r="M28" s="1187"/>
      <c r="N28" s="1187"/>
      <c r="O28" s="1187"/>
      <c r="P28" s="1187"/>
      <c r="Q28" s="1187"/>
      <c r="R28" s="1187"/>
      <c r="S28" s="1187"/>
      <c r="T28" s="1187"/>
      <c r="U28" s="1187"/>
      <c r="V28" s="1187"/>
      <c r="W28" s="1187"/>
      <c r="X28" s="1187"/>
      <c r="Y28" s="1187"/>
      <c r="Z28" s="1491"/>
      <c r="AA28" s="1491"/>
      <c r="AB28" s="1491"/>
      <c r="AC28" s="1491"/>
      <c r="AD28" s="1491"/>
      <c r="AE28" s="1491"/>
      <c r="AF28" s="1491"/>
      <c r="AG28" s="1491"/>
      <c r="AH28" s="1491"/>
      <c r="AI28" s="1491"/>
      <c r="AJ28" s="1491"/>
      <c r="AK28" s="1491"/>
      <c r="AL28" s="1491"/>
      <c r="AM28" s="1491"/>
      <c r="AN28" s="1491"/>
    </row>
    <row r="29" ht="21.75" customHeight="1">
      <c r="A29" s="1491"/>
      <c r="B29" s="1491"/>
      <c r="C29" s="1491"/>
      <c r="D29" s="1491"/>
      <c r="E29" s="299"/>
      <c r="F29" s="190"/>
      <c r="G29" s="1491"/>
      <c r="H29" s="1592"/>
      <c r="I29" s="1593"/>
      <c r="J29" s="191"/>
      <c r="K29" s="1592"/>
      <c r="L29" s="191"/>
      <c r="M29" s="1592"/>
      <c r="N29" s="1592"/>
      <c r="O29" s="1592"/>
      <c r="P29" s="1592"/>
      <c r="Q29" s="191"/>
      <c r="R29" s="1592"/>
      <c r="S29" s="1592"/>
      <c r="T29" s="1491"/>
      <c r="U29" s="1491"/>
      <c r="V29" s="1491"/>
      <c r="W29" s="1594"/>
      <c r="X29" s="1594"/>
      <c r="Y29" s="1594"/>
      <c r="Z29" s="1594"/>
      <c r="AA29" s="1594"/>
      <c r="AB29" s="1594"/>
      <c r="AC29" s="1594"/>
      <c r="AD29" s="1594"/>
      <c r="AE29" s="1594"/>
      <c r="AF29" s="1594"/>
      <c r="AG29" s="1594"/>
      <c r="AH29" s="1594"/>
      <c r="AI29" s="1594"/>
      <c r="AJ29" s="1594"/>
      <c r="AK29" s="1594"/>
      <c r="AL29" s="1594"/>
      <c r="AM29" s="1594"/>
      <c r="AN29" s="1594"/>
    </row>
    <row r="30" ht="21.75" customHeight="1">
      <c r="A30" s="1491"/>
      <c r="B30" s="1491"/>
      <c r="C30" s="1491"/>
      <c r="D30" s="1491"/>
      <c r="E30" s="299"/>
      <c r="F30" s="190"/>
      <c r="G30" s="1491"/>
      <c r="H30" s="1592"/>
      <c r="I30" s="1593"/>
      <c r="J30" s="191"/>
      <c r="K30" s="1592"/>
      <c r="L30" s="191"/>
      <c r="M30" s="1592"/>
      <c r="N30" s="1592"/>
      <c r="O30" s="1592"/>
      <c r="P30" s="1592"/>
      <c r="Q30" s="191"/>
      <c r="R30" s="1592"/>
      <c r="S30" s="1592"/>
      <c r="T30" s="1491"/>
      <c r="U30" s="1491"/>
      <c r="V30" s="1491"/>
      <c r="W30" s="1594"/>
      <c r="X30" s="1594"/>
      <c r="Y30" s="1594"/>
      <c r="Z30" s="1594"/>
      <c r="AA30" s="1594"/>
      <c r="AB30" s="1594"/>
      <c r="AC30" s="1594"/>
      <c r="AD30" s="1594"/>
      <c r="AE30" s="1594"/>
      <c r="AF30" s="1594"/>
      <c r="AG30" s="1594"/>
      <c r="AH30" s="1594"/>
      <c r="AI30" s="1594"/>
      <c r="AJ30" s="1594"/>
      <c r="AK30" s="1594"/>
      <c r="AL30" s="1594"/>
      <c r="AM30" s="1594"/>
      <c r="AN30" s="1594"/>
    </row>
    <row r="31" ht="21.75" customHeight="1">
      <c r="A31" s="1491"/>
      <c r="B31" s="1491"/>
      <c r="C31" s="1491"/>
      <c r="D31" s="1491"/>
      <c r="E31" s="299"/>
      <c r="F31" s="190"/>
      <c r="G31" s="1491"/>
      <c r="H31" s="1592"/>
      <c r="I31" s="1593"/>
      <c r="J31" s="191"/>
      <c r="K31" s="1592"/>
      <c r="L31" s="191"/>
      <c r="M31" s="1592"/>
      <c r="N31" s="1592"/>
      <c r="O31" s="1592"/>
      <c r="P31" s="1592"/>
      <c r="Q31" s="191"/>
      <c r="R31" s="1592"/>
      <c r="S31" s="1592"/>
      <c r="T31" s="1491"/>
      <c r="U31" s="1491"/>
      <c r="V31" s="1491"/>
      <c r="W31" s="1594"/>
      <c r="X31" s="1594"/>
      <c r="Y31" s="1594"/>
      <c r="Z31" s="1594"/>
      <c r="AA31" s="1594"/>
      <c r="AB31" s="1594"/>
      <c r="AC31" s="1594"/>
      <c r="AD31" s="1594"/>
      <c r="AE31" s="1594"/>
      <c r="AF31" s="1594"/>
      <c r="AG31" s="1594"/>
      <c r="AH31" s="1594"/>
      <c r="AI31" s="1594"/>
      <c r="AJ31" s="1594"/>
      <c r="AK31" s="1594"/>
      <c r="AL31" s="1594"/>
      <c r="AM31" s="1594"/>
      <c r="AN31" s="1594"/>
    </row>
    <row r="32" ht="21.75" customHeight="1">
      <c r="A32" s="1491"/>
      <c r="B32" s="1491"/>
      <c r="C32" s="1491"/>
      <c r="D32" s="1491"/>
      <c r="E32" s="299"/>
      <c r="F32" s="190"/>
      <c r="G32" s="1491"/>
      <c r="H32" s="1592"/>
      <c r="I32" s="1593"/>
      <c r="J32" s="191"/>
      <c r="K32" s="1592"/>
      <c r="L32" s="191"/>
      <c r="M32" s="1592"/>
      <c r="N32" s="1592"/>
      <c r="O32" s="1592"/>
      <c r="P32" s="1592"/>
      <c r="Q32" s="191"/>
      <c r="R32" s="1592"/>
      <c r="S32" s="1592"/>
      <c r="T32" s="1491"/>
      <c r="U32" s="1491"/>
      <c r="V32" s="1491"/>
      <c r="W32" s="1594"/>
      <c r="X32" s="1594"/>
      <c r="Y32" s="1594"/>
      <c r="Z32" s="1594"/>
      <c r="AA32" s="1594"/>
      <c r="AB32" s="1594"/>
      <c r="AC32" s="1594"/>
      <c r="AD32" s="1594"/>
      <c r="AE32" s="1594"/>
      <c r="AF32" s="1594"/>
      <c r="AG32" s="1594"/>
      <c r="AH32" s="1594"/>
      <c r="AI32" s="1594"/>
      <c r="AJ32" s="1594"/>
      <c r="AK32" s="1594"/>
      <c r="AL32" s="1594"/>
      <c r="AM32" s="1594"/>
      <c r="AN32" s="1594"/>
    </row>
    <row r="33" ht="21.75" customHeight="1">
      <c r="A33" s="1491"/>
      <c r="B33" s="1597" t="s">
        <v>2855</v>
      </c>
      <c r="C33" s="1598"/>
      <c r="D33" s="1598"/>
      <c r="E33" s="299"/>
      <c r="F33" s="190"/>
      <c r="G33" s="1491"/>
      <c r="H33" s="1592"/>
      <c r="I33" s="1593"/>
      <c r="J33" s="191"/>
      <c r="K33" s="1592"/>
      <c r="L33" s="191"/>
      <c r="M33" s="1592"/>
      <c r="N33" s="1592"/>
      <c r="O33" s="1592"/>
      <c r="P33" s="1592"/>
      <c r="Q33" s="191"/>
      <c r="R33" s="1592"/>
      <c r="S33" s="1592"/>
      <c r="T33" s="1491"/>
      <c r="U33" s="1491"/>
      <c r="V33" s="1491"/>
      <c r="W33" s="1594"/>
      <c r="X33" s="1594"/>
      <c r="Y33" s="1594"/>
      <c r="Z33" s="1594"/>
      <c r="AA33" s="1594"/>
      <c r="AB33" s="1594"/>
      <c r="AC33" s="1594"/>
      <c r="AD33" s="1594"/>
      <c r="AE33" s="1594"/>
      <c r="AF33" s="1594"/>
      <c r="AG33" s="1594"/>
      <c r="AH33" s="1594"/>
      <c r="AI33" s="1594"/>
      <c r="AJ33" s="1594"/>
      <c r="AK33" s="1594"/>
      <c r="AL33" s="1594"/>
      <c r="AM33" s="1594"/>
      <c r="AN33" s="1594"/>
    </row>
    <row r="34" ht="21.75" customHeight="1">
      <c r="A34" s="226"/>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row>
    <row r="35" ht="15.75" customHeight="1">
      <c r="A35" s="1187"/>
      <c r="B35" s="1491"/>
      <c r="C35" s="1187"/>
      <c r="D35" s="1187"/>
      <c r="E35" s="1264"/>
      <c r="F35" s="1187"/>
      <c r="G35" s="1187"/>
      <c r="H35" s="1187"/>
      <c r="I35" s="1187"/>
      <c r="J35" s="1187"/>
      <c r="K35" s="1187"/>
      <c r="L35" s="1580"/>
      <c r="M35" s="1187"/>
      <c r="N35" s="1187"/>
      <c r="O35" s="1187"/>
      <c r="P35" s="1187"/>
      <c r="Q35" s="1187"/>
      <c r="R35" s="1187"/>
      <c r="S35" s="1187"/>
      <c r="T35" s="1187"/>
      <c r="U35" s="1187"/>
      <c r="V35" s="1187"/>
      <c r="W35" s="1187"/>
      <c r="X35" s="1187"/>
      <c r="Y35" s="1187"/>
      <c r="Z35" s="1491"/>
      <c r="AA35" s="1491"/>
      <c r="AB35" s="1491"/>
      <c r="AC35" s="1491"/>
      <c r="AD35" s="1491"/>
      <c r="AE35" s="1491"/>
      <c r="AF35" s="1491"/>
      <c r="AG35" s="1491"/>
      <c r="AH35" s="1491"/>
      <c r="AI35" s="1491"/>
      <c r="AJ35" s="1491"/>
      <c r="AK35" s="1491"/>
      <c r="AL35" s="1491"/>
      <c r="AM35" s="1491"/>
      <c r="AN35" s="1491"/>
    </row>
    <row r="36" ht="15.75" customHeight="1">
      <c r="A36" s="1187"/>
      <c r="B36" s="1187"/>
      <c r="C36" s="1187"/>
      <c r="D36" s="1187"/>
      <c r="E36" s="1264"/>
      <c r="F36" s="1187"/>
      <c r="G36" s="1187"/>
      <c r="H36" s="1187"/>
      <c r="I36" s="1187"/>
      <c r="J36" s="1187"/>
      <c r="K36" s="1187"/>
      <c r="L36" s="1580"/>
      <c r="M36" s="1187"/>
      <c r="N36" s="1187"/>
      <c r="O36" s="1187"/>
      <c r="P36" s="1187"/>
      <c r="Q36" s="1187"/>
      <c r="R36" s="1187"/>
      <c r="S36" s="1187"/>
      <c r="T36" s="1187"/>
      <c r="U36" s="1187"/>
      <c r="V36" s="1187"/>
      <c r="W36" s="1187"/>
      <c r="X36" s="1187"/>
      <c r="Y36" s="1187"/>
      <c r="Z36" s="1491"/>
      <c r="AA36" s="1491"/>
      <c r="AB36" s="1491"/>
      <c r="AC36" s="1491"/>
      <c r="AD36" s="1491"/>
      <c r="AE36" s="1491"/>
      <c r="AF36" s="1491"/>
      <c r="AG36" s="1491"/>
      <c r="AH36" s="1491"/>
      <c r="AI36" s="1491"/>
      <c r="AJ36" s="1491"/>
      <c r="AK36" s="1491"/>
      <c r="AL36" s="1491"/>
      <c r="AM36" s="1491"/>
      <c r="AN36" s="1491"/>
    </row>
    <row r="37" ht="15.75" customHeight="1">
      <c r="A37" s="1187"/>
      <c r="B37" s="1187"/>
      <c r="C37" s="1187"/>
      <c r="D37" s="1187"/>
      <c r="E37" s="1264"/>
      <c r="F37" s="1187"/>
      <c r="G37" s="1187"/>
      <c r="H37" s="1187"/>
      <c r="I37" s="1187"/>
      <c r="J37" s="1187"/>
      <c r="K37" s="1187"/>
      <c r="L37" s="1580"/>
      <c r="M37" s="1187"/>
      <c r="N37" s="1187"/>
      <c r="O37" s="1187"/>
      <c r="P37" s="1187"/>
      <c r="Q37" s="1187"/>
      <c r="R37" s="1187"/>
      <c r="S37" s="1187"/>
      <c r="T37" s="1187"/>
      <c r="U37" s="1187"/>
      <c r="V37" s="1187"/>
      <c r="W37" s="1187"/>
      <c r="X37" s="1187"/>
      <c r="Y37" s="1187"/>
      <c r="Z37" s="1491"/>
      <c r="AA37" s="1491"/>
      <c r="AB37" s="1491"/>
      <c r="AC37" s="1491"/>
      <c r="AD37" s="1491"/>
      <c r="AE37" s="1491"/>
      <c r="AF37" s="1491"/>
      <c r="AG37" s="1491"/>
      <c r="AH37" s="1491"/>
      <c r="AI37" s="1491"/>
      <c r="AJ37" s="1491"/>
      <c r="AK37" s="1491"/>
      <c r="AL37" s="1491"/>
      <c r="AM37" s="1491"/>
      <c r="AN37" s="1491"/>
    </row>
    <row r="38" ht="15.75" customHeight="1">
      <c r="A38" s="1187"/>
      <c r="B38" s="1187"/>
      <c r="C38" s="1187"/>
      <c r="D38" s="1187"/>
      <c r="E38" s="1264"/>
      <c r="F38" s="1187"/>
      <c r="G38" s="1187"/>
      <c r="H38" s="1187"/>
      <c r="I38" s="1187"/>
      <c r="J38" s="1187"/>
      <c r="K38" s="1187"/>
      <c r="L38" s="1580"/>
      <c r="M38" s="1187"/>
      <c r="N38" s="1187"/>
      <c r="O38" s="1187"/>
      <c r="P38" s="1187"/>
      <c r="Q38" s="1187"/>
      <c r="R38" s="1187"/>
      <c r="S38" s="1187"/>
      <c r="T38" s="1187"/>
      <c r="U38" s="1187"/>
      <c r="V38" s="1187"/>
      <c r="W38" s="1187"/>
      <c r="X38" s="1187"/>
      <c r="Y38" s="1187"/>
      <c r="Z38" s="1491"/>
      <c r="AA38" s="1491"/>
      <c r="AB38" s="1491"/>
      <c r="AC38" s="1491"/>
      <c r="AD38" s="1491"/>
      <c r="AE38" s="1491"/>
      <c r="AF38" s="1491"/>
      <c r="AG38" s="1491"/>
      <c r="AH38" s="1491"/>
      <c r="AI38" s="1491"/>
      <c r="AJ38" s="1491"/>
      <c r="AK38" s="1491"/>
      <c r="AL38" s="1491"/>
      <c r="AM38" s="1491"/>
      <c r="AN38" s="1491"/>
    </row>
    <row r="39" ht="15.75" customHeight="1">
      <c r="A39" s="1187"/>
      <c r="B39" s="1187"/>
      <c r="C39" s="1187"/>
      <c r="D39" s="1187"/>
      <c r="E39" s="1264"/>
      <c r="F39" s="1187"/>
      <c r="G39" s="1187"/>
      <c r="H39" s="1187"/>
      <c r="I39" s="1187"/>
      <c r="J39" s="1187"/>
      <c r="K39" s="1187"/>
      <c r="L39" s="1580"/>
      <c r="M39" s="1187"/>
      <c r="N39" s="1187"/>
      <c r="O39" s="1187"/>
      <c r="P39" s="1187"/>
      <c r="Q39" s="1187"/>
      <c r="R39" s="1187"/>
      <c r="S39" s="1187"/>
      <c r="T39" s="1187"/>
      <c r="U39" s="1187"/>
      <c r="V39" s="1187"/>
      <c r="W39" s="1187"/>
      <c r="X39" s="1187"/>
      <c r="Y39" s="1187"/>
      <c r="Z39" s="1491"/>
      <c r="AA39" s="1491"/>
      <c r="AB39" s="1491"/>
      <c r="AC39" s="1491"/>
      <c r="AD39" s="1491"/>
      <c r="AE39" s="1491"/>
      <c r="AF39" s="1491"/>
      <c r="AG39" s="1491"/>
      <c r="AH39" s="1491"/>
      <c r="AI39" s="1491"/>
      <c r="AJ39" s="1491"/>
      <c r="AK39" s="1491"/>
      <c r="AL39" s="1491"/>
      <c r="AM39" s="1491"/>
      <c r="AN39" s="1491"/>
    </row>
    <row r="40" ht="15.75" customHeight="1">
      <c r="A40" s="1187"/>
      <c r="B40" s="1187"/>
      <c r="C40" s="1187"/>
      <c r="D40" s="1187"/>
      <c r="E40" s="1264"/>
      <c r="F40" s="1187"/>
      <c r="G40" s="1187"/>
      <c r="H40" s="1187"/>
      <c r="I40" s="1187"/>
      <c r="J40" s="1187"/>
      <c r="K40" s="1187"/>
      <c r="L40" s="1580"/>
      <c r="M40" s="1187"/>
      <c r="N40" s="1187"/>
      <c r="O40" s="1187"/>
      <c r="P40" s="1187"/>
      <c r="Q40" s="1187"/>
      <c r="R40" s="1187"/>
      <c r="S40" s="1187"/>
      <c r="T40" s="1187"/>
      <c r="U40" s="1187"/>
      <c r="V40" s="1187"/>
      <c r="W40" s="1187"/>
      <c r="X40" s="1187"/>
      <c r="Y40" s="1187"/>
      <c r="Z40" s="1491"/>
      <c r="AA40" s="1491"/>
      <c r="AB40" s="1491"/>
      <c r="AC40" s="1491"/>
      <c r="AD40" s="1491"/>
      <c r="AE40" s="1491"/>
      <c r="AF40" s="1491"/>
      <c r="AG40" s="1491"/>
      <c r="AH40" s="1491"/>
      <c r="AI40" s="1491"/>
      <c r="AJ40" s="1491"/>
      <c r="AK40" s="1491"/>
      <c r="AL40" s="1491"/>
      <c r="AM40" s="1491"/>
      <c r="AN40" s="1491"/>
    </row>
    <row r="41" ht="15.75" customHeight="1">
      <c r="A41" s="1187"/>
      <c r="B41" s="1187"/>
      <c r="C41" s="1187"/>
      <c r="D41" s="1187"/>
      <c r="E41" s="1264"/>
      <c r="F41" s="1187"/>
      <c r="G41" s="1187"/>
      <c r="H41" s="1187"/>
      <c r="I41" s="1187"/>
      <c r="J41" s="1187"/>
      <c r="K41" s="1187"/>
      <c r="L41" s="1580"/>
      <c r="M41" s="1187"/>
      <c r="N41" s="1187"/>
      <c r="O41" s="1187"/>
      <c r="P41" s="1187"/>
      <c r="Q41" s="1187"/>
      <c r="R41" s="1187"/>
      <c r="S41" s="1187"/>
      <c r="T41" s="1187"/>
      <c r="U41" s="1187"/>
      <c r="V41" s="1187"/>
      <c r="W41" s="1187"/>
      <c r="X41" s="1187"/>
      <c r="Y41" s="1187"/>
      <c r="Z41" s="1491"/>
      <c r="AA41" s="1491"/>
      <c r="AB41" s="1491"/>
      <c r="AC41" s="1491"/>
      <c r="AD41" s="1491"/>
      <c r="AE41" s="1491"/>
      <c r="AF41" s="1491"/>
      <c r="AG41" s="1491"/>
      <c r="AH41" s="1491"/>
      <c r="AI41" s="1491"/>
      <c r="AJ41" s="1491"/>
      <c r="AK41" s="1491"/>
      <c r="AL41" s="1491"/>
      <c r="AM41" s="1491"/>
      <c r="AN41" s="1491"/>
    </row>
    <row r="42" ht="15.75" customHeight="1">
      <c r="A42" s="1187"/>
      <c r="B42" s="1187"/>
      <c r="C42" s="1187"/>
      <c r="D42" s="1187"/>
      <c r="E42" s="1264"/>
      <c r="F42" s="1187"/>
      <c r="G42" s="1187"/>
      <c r="H42" s="1187"/>
      <c r="I42" s="1187"/>
      <c r="J42" s="1187"/>
      <c r="K42" s="1187"/>
      <c r="L42" s="1580"/>
      <c r="M42" s="1187"/>
      <c r="N42" s="1187"/>
      <c r="O42" s="1187"/>
      <c r="P42" s="1187"/>
      <c r="Q42" s="1187"/>
      <c r="R42" s="1187"/>
      <c r="S42" s="1187"/>
      <c r="T42" s="1187"/>
      <c r="U42" s="1187"/>
      <c r="V42" s="1187"/>
      <c r="W42" s="1187"/>
      <c r="X42" s="1187"/>
      <c r="Y42" s="1187"/>
      <c r="Z42" s="1491"/>
      <c r="AA42" s="1491"/>
      <c r="AB42" s="1491"/>
      <c r="AC42" s="1491"/>
      <c r="AD42" s="1491"/>
      <c r="AE42" s="1491"/>
      <c r="AF42" s="1491"/>
      <c r="AG42" s="1491"/>
      <c r="AH42" s="1491"/>
      <c r="AI42" s="1491"/>
      <c r="AJ42" s="1491"/>
      <c r="AK42" s="1491"/>
      <c r="AL42" s="1491"/>
      <c r="AM42" s="1491"/>
      <c r="AN42" s="1491"/>
    </row>
    <row r="43" ht="15.75" customHeight="1">
      <c r="A43" s="1187"/>
      <c r="B43" s="1187"/>
      <c r="C43" s="1187"/>
      <c r="D43" s="1187"/>
      <c r="E43" s="1264"/>
      <c r="F43" s="1187"/>
      <c r="G43" s="1187"/>
      <c r="H43" s="1187"/>
      <c r="I43" s="1187"/>
      <c r="J43" s="1187"/>
      <c r="K43" s="1187"/>
      <c r="L43" s="1580"/>
      <c r="M43" s="1187"/>
      <c r="N43" s="1187"/>
      <c r="O43" s="1187"/>
      <c r="P43" s="1187"/>
      <c r="Q43" s="1187"/>
      <c r="R43" s="1187"/>
      <c r="S43" s="1187"/>
      <c r="T43" s="1187"/>
      <c r="U43" s="1187"/>
      <c r="V43" s="1187"/>
      <c r="W43" s="1187"/>
      <c r="X43" s="1187"/>
      <c r="Y43" s="1187"/>
      <c r="Z43" s="1491"/>
      <c r="AA43" s="1491"/>
      <c r="AB43" s="1491"/>
      <c r="AC43" s="1491"/>
      <c r="AD43" s="1491"/>
      <c r="AE43" s="1491"/>
      <c r="AF43" s="1491"/>
      <c r="AG43" s="1491"/>
      <c r="AH43" s="1491"/>
      <c r="AI43" s="1491"/>
      <c r="AJ43" s="1491"/>
      <c r="AK43" s="1491"/>
      <c r="AL43" s="1491"/>
      <c r="AM43" s="1491"/>
      <c r="AN43" s="1491"/>
    </row>
    <row r="44" ht="15.75" customHeight="1">
      <c r="A44" s="1187"/>
      <c r="B44" s="1187"/>
      <c r="C44" s="1187"/>
      <c r="D44" s="1187"/>
      <c r="E44" s="1264"/>
      <c r="F44" s="1187"/>
      <c r="G44" s="1187"/>
      <c r="H44" s="1187"/>
      <c r="I44" s="1187"/>
      <c r="J44" s="1187"/>
      <c r="K44" s="1187"/>
      <c r="L44" s="1580"/>
      <c r="M44" s="1187"/>
      <c r="N44" s="1187"/>
      <c r="O44" s="1187"/>
      <c r="P44" s="1187"/>
      <c r="Q44" s="1187"/>
      <c r="R44" s="1187"/>
      <c r="S44" s="1187"/>
      <c r="T44" s="1187"/>
      <c r="U44" s="1187"/>
      <c r="V44" s="1187"/>
      <c r="W44" s="1187"/>
      <c r="X44" s="1187"/>
      <c r="Y44" s="1187"/>
      <c r="Z44" s="1491"/>
      <c r="AA44" s="1491"/>
      <c r="AB44" s="1491"/>
      <c r="AC44" s="1491"/>
      <c r="AD44" s="1491"/>
      <c r="AE44" s="1491"/>
      <c r="AF44" s="1491"/>
      <c r="AG44" s="1491"/>
      <c r="AH44" s="1491"/>
      <c r="AI44" s="1491"/>
      <c r="AJ44" s="1491"/>
      <c r="AK44" s="1491"/>
      <c r="AL44" s="1491"/>
      <c r="AM44" s="1491"/>
      <c r="AN44" s="1491"/>
    </row>
    <row r="45" ht="15.75" customHeight="1">
      <c r="A45" s="1187"/>
      <c r="B45" s="1187"/>
      <c r="C45" s="1187"/>
      <c r="D45" s="1187"/>
      <c r="E45" s="1264"/>
      <c r="F45" s="1187"/>
      <c r="G45" s="1187"/>
      <c r="H45" s="1187"/>
      <c r="I45" s="1187"/>
      <c r="J45" s="1187"/>
      <c r="K45" s="1187"/>
      <c r="L45" s="1580"/>
      <c r="M45" s="1187"/>
      <c r="N45" s="1187"/>
      <c r="O45" s="1187"/>
      <c r="P45" s="1187"/>
      <c r="Q45" s="1187"/>
      <c r="R45" s="1187"/>
      <c r="S45" s="1187"/>
      <c r="T45" s="1187"/>
      <c r="U45" s="1187"/>
      <c r="V45" s="1187"/>
      <c r="W45" s="1187"/>
      <c r="X45" s="1187"/>
      <c r="Y45" s="1187"/>
      <c r="Z45" s="1491"/>
      <c r="AA45" s="1491"/>
      <c r="AB45" s="1491"/>
      <c r="AC45" s="1491"/>
      <c r="AD45" s="1491"/>
      <c r="AE45" s="1491"/>
      <c r="AF45" s="1491"/>
      <c r="AG45" s="1491"/>
      <c r="AH45" s="1491"/>
      <c r="AI45" s="1491"/>
      <c r="AJ45" s="1491"/>
      <c r="AK45" s="1491"/>
      <c r="AL45" s="1491"/>
      <c r="AM45" s="1491"/>
      <c r="AN45" s="1491"/>
    </row>
    <row r="46" ht="15.75" customHeight="1">
      <c r="A46" s="1187"/>
      <c r="B46" s="1187"/>
      <c r="C46" s="1187"/>
      <c r="D46" s="1187"/>
      <c r="E46" s="1264"/>
      <c r="F46" s="1187"/>
      <c r="G46" s="1187"/>
      <c r="H46" s="1187"/>
      <c r="I46" s="1187"/>
      <c r="J46" s="1187"/>
      <c r="K46" s="1187"/>
      <c r="L46" s="1580"/>
      <c r="M46" s="1187"/>
      <c r="N46" s="1187"/>
      <c r="O46" s="1187"/>
      <c r="P46" s="1187"/>
      <c r="Q46" s="1187"/>
      <c r="R46" s="1187"/>
      <c r="S46" s="1187"/>
      <c r="T46" s="1187"/>
      <c r="U46" s="1187"/>
      <c r="V46" s="1187"/>
      <c r="W46" s="1187"/>
      <c r="X46" s="1187"/>
      <c r="Y46" s="1187"/>
      <c r="Z46" s="1491"/>
      <c r="AA46" s="1491"/>
      <c r="AB46" s="1491"/>
      <c r="AC46" s="1491"/>
      <c r="AD46" s="1491"/>
      <c r="AE46" s="1491"/>
      <c r="AF46" s="1491"/>
      <c r="AG46" s="1491"/>
      <c r="AH46" s="1491"/>
      <c r="AI46" s="1491"/>
      <c r="AJ46" s="1491"/>
      <c r="AK46" s="1491"/>
      <c r="AL46" s="1491"/>
      <c r="AM46" s="1491"/>
      <c r="AN46" s="1491"/>
    </row>
    <row r="47" ht="15.75" customHeight="1">
      <c r="A47" s="1187"/>
      <c r="B47" s="1187"/>
      <c r="C47" s="1187"/>
      <c r="D47" s="1187"/>
      <c r="E47" s="1264"/>
      <c r="F47" s="1187"/>
      <c r="G47" s="1187"/>
      <c r="H47" s="1187"/>
      <c r="I47" s="1187"/>
      <c r="J47" s="1187"/>
      <c r="K47" s="1187"/>
      <c r="L47" s="1580"/>
      <c r="M47" s="1187"/>
      <c r="N47" s="1187"/>
      <c r="O47" s="1187"/>
      <c r="P47" s="1187"/>
      <c r="Q47" s="1187"/>
      <c r="R47" s="1187"/>
      <c r="S47" s="1187"/>
      <c r="T47" s="1187"/>
      <c r="U47" s="1187"/>
      <c r="V47" s="1187"/>
      <c r="W47" s="1187"/>
      <c r="X47" s="1187"/>
      <c r="Y47" s="1187"/>
      <c r="Z47" s="1491"/>
      <c r="AA47" s="1491"/>
      <c r="AB47" s="1491"/>
      <c r="AC47" s="1491"/>
      <c r="AD47" s="1491"/>
      <c r="AE47" s="1491"/>
      <c r="AF47" s="1491"/>
      <c r="AG47" s="1491"/>
      <c r="AH47" s="1491"/>
      <c r="AI47" s="1491"/>
      <c r="AJ47" s="1491"/>
      <c r="AK47" s="1491"/>
      <c r="AL47" s="1491"/>
      <c r="AM47" s="1491"/>
      <c r="AN47" s="1491"/>
    </row>
    <row r="48" ht="15.75" customHeight="1">
      <c r="A48" s="1187"/>
      <c r="B48" s="1187"/>
      <c r="C48" s="1187"/>
      <c r="D48" s="1187"/>
      <c r="E48" s="1264"/>
      <c r="F48" s="1187"/>
      <c r="G48" s="1187"/>
      <c r="H48" s="1187"/>
      <c r="I48" s="1187"/>
      <c r="J48" s="1187"/>
      <c r="K48" s="1187"/>
      <c r="L48" s="1580"/>
      <c r="M48" s="1187"/>
      <c r="N48" s="1187"/>
      <c r="O48" s="1187"/>
      <c r="P48" s="1187"/>
      <c r="Q48" s="1187"/>
      <c r="R48" s="1187"/>
      <c r="S48" s="1187"/>
      <c r="T48" s="1187"/>
      <c r="U48" s="1187"/>
      <c r="V48" s="1187"/>
      <c r="W48" s="1187"/>
      <c r="X48" s="1187"/>
      <c r="Y48" s="1187"/>
      <c r="Z48" s="1491"/>
      <c r="AA48" s="1491"/>
      <c r="AB48" s="1491"/>
      <c r="AC48" s="1491"/>
      <c r="AD48" s="1491"/>
      <c r="AE48" s="1491"/>
      <c r="AF48" s="1491"/>
      <c r="AG48" s="1491"/>
      <c r="AH48" s="1491"/>
      <c r="AI48" s="1491"/>
      <c r="AJ48" s="1491"/>
      <c r="AK48" s="1491"/>
      <c r="AL48" s="1491"/>
      <c r="AM48" s="1491"/>
      <c r="AN48" s="1491"/>
    </row>
    <row r="49" ht="15.75" customHeight="1">
      <c r="A49" s="1187"/>
      <c r="B49" s="1187"/>
      <c r="C49" s="1187"/>
      <c r="D49" s="1187"/>
      <c r="E49" s="1264"/>
      <c r="F49" s="1187"/>
      <c r="G49" s="1187"/>
      <c r="H49" s="1187"/>
      <c r="I49" s="1187"/>
      <c r="J49" s="1187"/>
      <c r="K49" s="1187"/>
      <c r="L49" s="1580"/>
      <c r="M49" s="1187"/>
      <c r="N49" s="1187"/>
      <c r="O49" s="1187"/>
      <c r="P49" s="1187"/>
      <c r="Q49" s="1187"/>
      <c r="R49" s="1187"/>
      <c r="S49" s="1187"/>
      <c r="T49" s="1187"/>
      <c r="U49" s="1187"/>
      <c r="V49" s="1187"/>
      <c r="W49" s="1187"/>
      <c r="X49" s="1187"/>
      <c r="Y49" s="1187"/>
      <c r="Z49" s="1491"/>
      <c r="AA49" s="1491"/>
      <c r="AB49" s="1491"/>
      <c r="AC49" s="1491"/>
      <c r="AD49" s="1491"/>
      <c r="AE49" s="1491"/>
      <c r="AF49" s="1491"/>
      <c r="AG49" s="1491"/>
      <c r="AH49" s="1491"/>
      <c r="AI49" s="1491"/>
      <c r="AJ49" s="1491"/>
      <c r="AK49" s="1491"/>
      <c r="AL49" s="1491"/>
      <c r="AM49" s="1491"/>
      <c r="AN49" s="1491"/>
    </row>
    <row r="50" ht="15.75" customHeight="1">
      <c r="A50" s="1187"/>
      <c r="B50" s="1187"/>
      <c r="C50" s="1187"/>
      <c r="D50" s="1187"/>
      <c r="E50" s="1264"/>
      <c r="F50" s="1187"/>
      <c r="G50" s="1187"/>
      <c r="H50" s="1187"/>
      <c r="I50" s="1187"/>
      <c r="J50" s="1187"/>
      <c r="K50" s="1187"/>
      <c r="L50" s="1580"/>
      <c r="M50" s="1187"/>
      <c r="N50" s="1187"/>
      <c r="O50" s="1187"/>
      <c r="P50" s="1187"/>
      <c r="Q50" s="1187"/>
      <c r="R50" s="1187"/>
      <c r="S50" s="1187"/>
      <c r="T50" s="1187"/>
      <c r="U50" s="1187"/>
      <c r="V50" s="1187"/>
      <c r="W50" s="1187"/>
      <c r="X50" s="1187"/>
      <c r="Y50" s="1187"/>
      <c r="Z50" s="1491"/>
      <c r="AA50" s="1491"/>
      <c r="AB50" s="1491"/>
      <c r="AC50" s="1491"/>
      <c r="AD50" s="1491"/>
      <c r="AE50" s="1491"/>
      <c r="AF50" s="1491"/>
      <c r="AG50" s="1491"/>
      <c r="AH50" s="1491"/>
      <c r="AI50" s="1491"/>
      <c r="AJ50" s="1491"/>
      <c r="AK50" s="1491"/>
      <c r="AL50" s="1491"/>
      <c r="AM50" s="1491"/>
      <c r="AN50" s="1491"/>
    </row>
    <row r="51" ht="15.75" customHeight="1">
      <c r="A51" s="1187"/>
      <c r="B51" s="1187"/>
      <c r="C51" s="1187"/>
      <c r="D51" s="1187"/>
      <c r="E51" s="1264"/>
      <c r="F51" s="1187"/>
      <c r="G51" s="1187"/>
      <c r="H51" s="1187"/>
      <c r="I51" s="1187"/>
      <c r="J51" s="1187"/>
      <c r="K51" s="1187"/>
      <c r="L51" s="1580"/>
      <c r="M51" s="1187"/>
      <c r="N51" s="1187"/>
      <c r="O51" s="1187"/>
      <c r="P51" s="1187"/>
      <c r="Q51" s="1187"/>
      <c r="R51" s="1187"/>
      <c r="S51" s="1187"/>
      <c r="T51" s="1187"/>
      <c r="U51" s="1187"/>
      <c r="V51" s="1187"/>
      <c r="W51" s="1187"/>
      <c r="X51" s="1187"/>
      <c r="Y51" s="1187"/>
      <c r="Z51" s="1491"/>
      <c r="AA51" s="1491"/>
      <c r="AB51" s="1491"/>
      <c r="AC51" s="1491"/>
      <c r="AD51" s="1491"/>
      <c r="AE51" s="1491"/>
      <c r="AF51" s="1491"/>
      <c r="AG51" s="1491"/>
      <c r="AH51" s="1491"/>
      <c r="AI51" s="1491"/>
      <c r="AJ51" s="1491"/>
      <c r="AK51" s="1491"/>
      <c r="AL51" s="1491"/>
      <c r="AM51" s="1491"/>
      <c r="AN51" s="1491"/>
    </row>
    <row r="52" ht="15.75" customHeight="1">
      <c r="A52" s="1187"/>
      <c r="B52" s="1187"/>
      <c r="C52" s="1187"/>
      <c r="D52" s="1187"/>
      <c r="E52" s="1264"/>
      <c r="F52" s="1187"/>
      <c r="G52" s="1187"/>
      <c r="H52" s="1187"/>
      <c r="I52" s="1187"/>
      <c r="J52" s="1187"/>
      <c r="K52" s="1187"/>
      <c r="L52" s="1580"/>
      <c r="M52" s="1187"/>
      <c r="N52" s="1187"/>
      <c r="O52" s="1187"/>
      <c r="P52" s="1187"/>
      <c r="Q52" s="1187"/>
      <c r="R52" s="1187"/>
      <c r="S52" s="1187"/>
      <c r="T52" s="1187"/>
      <c r="U52" s="1187"/>
      <c r="V52" s="1187"/>
      <c r="W52" s="1187"/>
      <c r="X52" s="1187"/>
      <c r="Y52" s="1187"/>
      <c r="Z52" s="1491"/>
      <c r="AA52" s="1491"/>
      <c r="AB52" s="1491"/>
      <c r="AC52" s="1491"/>
      <c r="AD52" s="1491"/>
      <c r="AE52" s="1491"/>
      <c r="AF52" s="1491"/>
      <c r="AG52" s="1491"/>
      <c r="AH52" s="1491"/>
      <c r="AI52" s="1491"/>
      <c r="AJ52" s="1491"/>
      <c r="AK52" s="1491"/>
      <c r="AL52" s="1491"/>
      <c r="AM52" s="1491"/>
      <c r="AN52" s="1491"/>
    </row>
    <row r="53" ht="15.75" customHeight="1">
      <c r="A53" s="1187"/>
      <c r="B53" s="1187"/>
      <c r="C53" s="1187"/>
      <c r="D53" s="1187"/>
      <c r="E53" s="1264"/>
      <c r="F53" s="1187"/>
      <c r="G53" s="1187"/>
      <c r="H53" s="1187"/>
      <c r="I53" s="1187"/>
      <c r="J53" s="1187"/>
      <c r="K53" s="1187"/>
      <c r="L53" s="1580"/>
      <c r="M53" s="1187"/>
      <c r="N53" s="1187"/>
      <c r="O53" s="1187"/>
      <c r="P53" s="1187"/>
      <c r="Q53" s="1187"/>
      <c r="R53" s="1187"/>
      <c r="S53" s="1187"/>
      <c r="T53" s="1187"/>
      <c r="U53" s="1187"/>
      <c r="V53" s="1187"/>
      <c r="W53" s="1187"/>
      <c r="X53" s="1187"/>
      <c r="Y53" s="1187"/>
      <c r="Z53" s="1491"/>
      <c r="AA53" s="1491"/>
      <c r="AB53" s="1491"/>
      <c r="AC53" s="1491"/>
      <c r="AD53" s="1491"/>
      <c r="AE53" s="1491"/>
      <c r="AF53" s="1491"/>
      <c r="AG53" s="1491"/>
      <c r="AH53" s="1491"/>
      <c r="AI53" s="1491"/>
      <c r="AJ53" s="1491"/>
      <c r="AK53" s="1491"/>
      <c r="AL53" s="1491"/>
      <c r="AM53" s="1491"/>
      <c r="AN53" s="1491"/>
    </row>
    <row r="54" ht="15.75" customHeight="1">
      <c r="A54" s="1187"/>
      <c r="B54" s="1187"/>
      <c r="C54" s="1187"/>
      <c r="D54" s="1187"/>
      <c r="E54" s="1264"/>
      <c r="F54" s="1187"/>
      <c r="G54" s="1187"/>
      <c r="H54" s="1187"/>
      <c r="I54" s="1187"/>
      <c r="J54" s="1187"/>
      <c r="K54" s="1187"/>
      <c r="L54" s="1580"/>
      <c r="M54" s="1187"/>
      <c r="N54" s="1187"/>
      <c r="O54" s="1187"/>
      <c r="P54" s="1187"/>
      <c r="Q54" s="1187"/>
      <c r="R54" s="1187"/>
      <c r="S54" s="1187"/>
      <c r="T54" s="1187"/>
      <c r="U54" s="1187"/>
      <c r="V54" s="1187"/>
      <c r="W54" s="1187"/>
      <c r="X54" s="1187"/>
      <c r="Y54" s="1187"/>
      <c r="Z54" s="1491"/>
      <c r="AA54" s="1491"/>
      <c r="AB54" s="1491"/>
      <c r="AC54" s="1491"/>
      <c r="AD54" s="1491"/>
      <c r="AE54" s="1491"/>
      <c r="AF54" s="1491"/>
      <c r="AG54" s="1491"/>
      <c r="AH54" s="1491"/>
      <c r="AI54" s="1491"/>
      <c r="AJ54" s="1491"/>
      <c r="AK54" s="1491"/>
      <c r="AL54" s="1491"/>
      <c r="AM54" s="1491"/>
      <c r="AN54" s="1491"/>
    </row>
    <row r="55" ht="15.75" customHeight="1">
      <c r="A55" s="1187"/>
      <c r="B55" s="1187"/>
      <c r="C55" s="1187"/>
      <c r="D55" s="1187"/>
      <c r="E55" s="1264"/>
      <c r="F55" s="1187"/>
      <c r="G55" s="1187"/>
      <c r="H55" s="1187"/>
      <c r="I55" s="1187"/>
      <c r="J55" s="1187"/>
      <c r="K55" s="1187"/>
      <c r="L55" s="1580"/>
      <c r="M55" s="1187"/>
      <c r="N55" s="1187"/>
      <c r="O55" s="1187"/>
      <c r="P55" s="1187"/>
      <c r="Q55" s="1187"/>
      <c r="R55" s="1187"/>
      <c r="S55" s="1187"/>
      <c r="T55" s="1187"/>
      <c r="U55" s="1187"/>
      <c r="V55" s="1187"/>
      <c r="W55" s="1187"/>
      <c r="X55" s="1187"/>
      <c r="Y55" s="1187"/>
      <c r="Z55" s="1491"/>
      <c r="AA55" s="1491"/>
      <c r="AB55" s="1491"/>
      <c r="AC55" s="1491"/>
      <c r="AD55" s="1491"/>
      <c r="AE55" s="1491"/>
      <c r="AF55" s="1491"/>
      <c r="AG55" s="1491"/>
      <c r="AH55" s="1491"/>
      <c r="AI55" s="1491"/>
      <c r="AJ55" s="1491"/>
      <c r="AK55" s="1491"/>
      <c r="AL55" s="1491"/>
      <c r="AM55" s="1491"/>
      <c r="AN55" s="1491"/>
    </row>
    <row r="56" ht="15.75" customHeight="1">
      <c r="A56" s="1187"/>
      <c r="B56" s="1187"/>
      <c r="C56" s="1187"/>
      <c r="D56" s="1187"/>
      <c r="E56" s="1264"/>
      <c r="F56" s="1187"/>
      <c r="G56" s="1187"/>
      <c r="H56" s="1187"/>
      <c r="I56" s="1187"/>
      <c r="J56" s="1187"/>
      <c r="K56" s="1187"/>
      <c r="L56" s="1580"/>
      <c r="M56" s="1187"/>
      <c r="N56" s="1187"/>
      <c r="O56" s="1187"/>
      <c r="P56" s="1187"/>
      <c r="Q56" s="1187"/>
      <c r="R56" s="1187"/>
      <c r="S56" s="1187"/>
      <c r="T56" s="1187"/>
      <c r="U56" s="1187"/>
      <c r="V56" s="1187"/>
      <c r="W56" s="1187"/>
      <c r="X56" s="1187"/>
      <c r="Y56" s="1187"/>
      <c r="Z56" s="1491"/>
      <c r="AA56" s="1491"/>
      <c r="AB56" s="1491"/>
      <c r="AC56" s="1491"/>
      <c r="AD56" s="1491"/>
      <c r="AE56" s="1491"/>
      <c r="AF56" s="1491"/>
      <c r="AG56" s="1491"/>
      <c r="AH56" s="1491"/>
      <c r="AI56" s="1491"/>
      <c r="AJ56" s="1491"/>
      <c r="AK56" s="1491"/>
      <c r="AL56" s="1491"/>
      <c r="AM56" s="1491"/>
      <c r="AN56" s="1491"/>
    </row>
    <row r="57" ht="15.75" customHeight="1">
      <c r="A57" s="1187"/>
      <c r="B57" s="1187"/>
      <c r="C57" s="1187"/>
      <c r="D57" s="1187"/>
      <c r="E57" s="1264"/>
      <c r="F57" s="1187"/>
      <c r="G57" s="1187"/>
      <c r="H57" s="1187"/>
      <c r="I57" s="1187"/>
      <c r="J57" s="1187"/>
      <c r="K57" s="1187"/>
      <c r="L57" s="1580"/>
      <c r="M57" s="1187"/>
      <c r="N57" s="1187"/>
      <c r="O57" s="1187"/>
      <c r="P57" s="1187"/>
      <c r="Q57" s="1187"/>
      <c r="R57" s="1187"/>
      <c r="S57" s="1187"/>
      <c r="T57" s="1187"/>
      <c r="U57" s="1187"/>
      <c r="V57" s="1187"/>
      <c r="W57" s="1187"/>
      <c r="X57" s="1187"/>
      <c r="Y57" s="1187"/>
      <c r="Z57" s="1491"/>
      <c r="AA57" s="1491"/>
      <c r="AB57" s="1491"/>
      <c r="AC57" s="1491"/>
      <c r="AD57" s="1491"/>
      <c r="AE57" s="1491"/>
      <c r="AF57" s="1491"/>
      <c r="AG57" s="1491"/>
      <c r="AH57" s="1491"/>
      <c r="AI57" s="1491"/>
      <c r="AJ57" s="1491"/>
      <c r="AK57" s="1491"/>
      <c r="AL57" s="1491"/>
      <c r="AM57" s="1491"/>
      <c r="AN57" s="1491"/>
    </row>
    <row r="58" ht="15.75" customHeight="1">
      <c r="A58" s="1187"/>
      <c r="B58" s="1187"/>
      <c r="C58" s="1187"/>
      <c r="D58" s="1187"/>
      <c r="E58" s="1264"/>
      <c r="F58" s="1187"/>
      <c r="G58" s="1187"/>
      <c r="H58" s="1187"/>
      <c r="I58" s="1187"/>
      <c r="J58" s="1187"/>
      <c r="K58" s="1187"/>
      <c r="L58" s="1580"/>
      <c r="M58" s="1187"/>
      <c r="N58" s="1187"/>
      <c r="O58" s="1187"/>
      <c r="P58" s="1187"/>
      <c r="Q58" s="1187"/>
      <c r="R58" s="1187"/>
      <c r="S58" s="1187"/>
      <c r="T58" s="1187"/>
      <c r="U58" s="1187"/>
      <c r="V58" s="1187"/>
      <c r="W58" s="1187"/>
      <c r="X58" s="1187"/>
      <c r="Y58" s="1187"/>
      <c r="Z58" s="1491"/>
      <c r="AA58" s="1491"/>
      <c r="AB58" s="1491"/>
      <c r="AC58" s="1491"/>
      <c r="AD58" s="1491"/>
      <c r="AE58" s="1491"/>
      <c r="AF58" s="1491"/>
      <c r="AG58" s="1491"/>
      <c r="AH58" s="1491"/>
      <c r="AI58" s="1491"/>
      <c r="AJ58" s="1491"/>
      <c r="AK58" s="1491"/>
      <c r="AL58" s="1491"/>
      <c r="AM58" s="1491"/>
      <c r="AN58" s="1491"/>
    </row>
    <row r="59" ht="15.75" customHeight="1">
      <c r="A59" s="1187"/>
      <c r="B59" s="1187"/>
      <c r="C59" s="1187"/>
      <c r="D59" s="1187"/>
      <c r="E59" s="1264"/>
      <c r="F59" s="1187"/>
      <c r="G59" s="1187"/>
      <c r="H59" s="1187"/>
      <c r="I59" s="1187"/>
      <c r="J59" s="1187"/>
      <c r="K59" s="1187"/>
      <c r="L59" s="1580"/>
      <c r="M59" s="1187"/>
      <c r="N59" s="1187"/>
      <c r="O59" s="1187"/>
      <c r="P59" s="1187"/>
      <c r="Q59" s="1187"/>
      <c r="R59" s="1187"/>
      <c r="S59" s="1187"/>
      <c r="T59" s="1187"/>
      <c r="U59" s="1187"/>
      <c r="V59" s="1187"/>
      <c r="W59" s="1187"/>
      <c r="X59" s="1187"/>
      <c r="Y59" s="1187"/>
      <c r="Z59" s="1491"/>
      <c r="AA59" s="1491"/>
      <c r="AB59" s="1491"/>
      <c r="AC59" s="1491"/>
      <c r="AD59" s="1491"/>
      <c r="AE59" s="1491"/>
      <c r="AF59" s="1491"/>
      <c r="AG59" s="1491"/>
      <c r="AH59" s="1491"/>
      <c r="AI59" s="1491"/>
      <c r="AJ59" s="1491"/>
      <c r="AK59" s="1491"/>
      <c r="AL59" s="1491"/>
      <c r="AM59" s="1491"/>
      <c r="AN59" s="1491"/>
    </row>
    <row r="60" ht="15.75" customHeight="1">
      <c r="A60" s="1187"/>
      <c r="B60" s="1187"/>
      <c r="C60" s="1187"/>
      <c r="D60" s="1187"/>
      <c r="E60" s="1264"/>
      <c r="F60" s="1187"/>
      <c r="G60" s="1187"/>
      <c r="H60" s="1187"/>
      <c r="I60" s="1187"/>
      <c r="J60" s="1187"/>
      <c r="K60" s="1187"/>
      <c r="L60" s="1580"/>
      <c r="M60" s="1187"/>
      <c r="N60" s="1187"/>
      <c r="O60" s="1187"/>
      <c r="P60" s="1187"/>
      <c r="Q60" s="1187"/>
      <c r="R60" s="1187"/>
      <c r="S60" s="1187"/>
      <c r="T60" s="1187"/>
      <c r="U60" s="1187"/>
      <c r="V60" s="1187"/>
      <c r="W60" s="1187"/>
      <c r="X60" s="1187"/>
      <c r="Y60" s="1187"/>
      <c r="Z60" s="1491"/>
      <c r="AA60" s="1491"/>
      <c r="AB60" s="1491"/>
      <c r="AC60" s="1491"/>
      <c r="AD60" s="1491"/>
      <c r="AE60" s="1491"/>
      <c r="AF60" s="1491"/>
      <c r="AG60" s="1491"/>
      <c r="AH60" s="1491"/>
      <c r="AI60" s="1491"/>
      <c r="AJ60" s="1491"/>
      <c r="AK60" s="1491"/>
      <c r="AL60" s="1491"/>
      <c r="AM60" s="1491"/>
      <c r="AN60" s="1491"/>
    </row>
    <row r="61" ht="15.75" customHeight="1">
      <c r="A61" s="1187"/>
      <c r="B61" s="1187"/>
      <c r="C61" s="1187"/>
      <c r="D61" s="1187"/>
      <c r="E61" s="1264"/>
      <c r="F61" s="1187"/>
      <c r="G61" s="1187"/>
      <c r="H61" s="1187"/>
      <c r="I61" s="1187"/>
      <c r="J61" s="1187"/>
      <c r="K61" s="1187"/>
      <c r="L61" s="1580"/>
      <c r="M61" s="1187"/>
      <c r="N61" s="1187"/>
      <c r="O61" s="1187"/>
      <c r="P61" s="1187"/>
      <c r="Q61" s="1187"/>
      <c r="R61" s="1187"/>
      <c r="S61" s="1187"/>
      <c r="T61" s="1187"/>
      <c r="U61" s="1187"/>
      <c r="V61" s="1187"/>
      <c r="W61" s="1187"/>
      <c r="X61" s="1187"/>
      <c r="Y61" s="1187"/>
      <c r="Z61" s="1491"/>
      <c r="AA61" s="1491"/>
      <c r="AB61" s="1491"/>
      <c r="AC61" s="1491"/>
      <c r="AD61" s="1491"/>
      <c r="AE61" s="1491"/>
      <c r="AF61" s="1491"/>
      <c r="AG61" s="1491"/>
      <c r="AH61" s="1491"/>
      <c r="AI61" s="1491"/>
      <c r="AJ61" s="1491"/>
      <c r="AK61" s="1491"/>
      <c r="AL61" s="1491"/>
      <c r="AM61" s="1491"/>
      <c r="AN61" s="1491"/>
    </row>
    <row r="62" ht="15.75" customHeight="1">
      <c r="A62" s="1187"/>
      <c r="B62" s="1187"/>
      <c r="C62" s="1187"/>
      <c r="D62" s="1187"/>
      <c r="E62" s="1264"/>
      <c r="F62" s="1187"/>
      <c r="G62" s="1187"/>
      <c r="H62" s="1187"/>
      <c r="I62" s="1187"/>
      <c r="J62" s="1187"/>
      <c r="K62" s="1187"/>
      <c r="L62" s="1580"/>
      <c r="M62" s="1187"/>
      <c r="N62" s="1187"/>
      <c r="O62" s="1187"/>
      <c r="P62" s="1187"/>
      <c r="Q62" s="1187"/>
      <c r="R62" s="1187"/>
      <c r="S62" s="1187"/>
      <c r="T62" s="1187"/>
      <c r="U62" s="1187"/>
      <c r="V62" s="1187"/>
      <c r="W62" s="1187"/>
      <c r="X62" s="1187"/>
      <c r="Y62" s="1187"/>
      <c r="Z62" s="1491"/>
      <c r="AA62" s="1491"/>
      <c r="AB62" s="1491"/>
      <c r="AC62" s="1491"/>
      <c r="AD62" s="1491"/>
      <c r="AE62" s="1491"/>
      <c r="AF62" s="1491"/>
      <c r="AG62" s="1491"/>
      <c r="AH62" s="1491"/>
      <c r="AI62" s="1491"/>
      <c r="AJ62" s="1491"/>
      <c r="AK62" s="1491"/>
      <c r="AL62" s="1491"/>
      <c r="AM62" s="1491"/>
      <c r="AN62" s="1491"/>
    </row>
    <row r="63" ht="15.75" customHeight="1">
      <c r="A63" s="1187"/>
      <c r="B63" s="1187"/>
      <c r="C63" s="1187"/>
      <c r="D63" s="1187"/>
      <c r="E63" s="1264"/>
      <c r="F63" s="1187"/>
      <c r="G63" s="1187"/>
      <c r="H63" s="1187"/>
      <c r="I63" s="1187"/>
      <c r="J63" s="1187"/>
      <c r="K63" s="1187"/>
      <c r="L63" s="1580"/>
      <c r="M63" s="1187"/>
      <c r="N63" s="1187"/>
      <c r="O63" s="1187"/>
      <c r="P63" s="1187"/>
      <c r="Q63" s="1187"/>
      <c r="R63" s="1187"/>
      <c r="S63" s="1187"/>
      <c r="T63" s="1187"/>
      <c r="U63" s="1187"/>
      <c r="V63" s="1187"/>
      <c r="W63" s="1187"/>
      <c r="X63" s="1187"/>
      <c r="Y63" s="1187"/>
      <c r="Z63" s="1491"/>
      <c r="AA63" s="1491"/>
      <c r="AB63" s="1491"/>
      <c r="AC63" s="1491"/>
      <c r="AD63" s="1491"/>
      <c r="AE63" s="1491"/>
      <c r="AF63" s="1491"/>
      <c r="AG63" s="1491"/>
      <c r="AH63" s="1491"/>
      <c r="AI63" s="1491"/>
      <c r="AJ63" s="1491"/>
      <c r="AK63" s="1491"/>
      <c r="AL63" s="1491"/>
      <c r="AM63" s="1491"/>
      <c r="AN63" s="1491"/>
    </row>
    <row r="64" ht="15.75" customHeight="1">
      <c r="A64" s="1187"/>
      <c r="B64" s="1187"/>
      <c r="C64" s="1187"/>
      <c r="D64" s="1187"/>
      <c r="E64" s="1264"/>
      <c r="F64" s="1187"/>
      <c r="G64" s="1187"/>
      <c r="H64" s="1187"/>
      <c r="I64" s="1187"/>
      <c r="J64" s="1187"/>
      <c r="K64" s="1187"/>
      <c r="L64" s="1580"/>
      <c r="M64" s="1187"/>
      <c r="N64" s="1187"/>
      <c r="O64" s="1187"/>
      <c r="P64" s="1187"/>
      <c r="Q64" s="1187"/>
      <c r="R64" s="1187"/>
      <c r="S64" s="1187"/>
      <c r="T64" s="1187"/>
      <c r="U64" s="1187"/>
      <c r="V64" s="1187"/>
      <c r="W64" s="1187"/>
      <c r="X64" s="1187"/>
      <c r="Y64" s="1187"/>
      <c r="Z64" s="1491"/>
      <c r="AA64" s="1491"/>
      <c r="AB64" s="1491"/>
      <c r="AC64" s="1491"/>
      <c r="AD64" s="1491"/>
      <c r="AE64" s="1491"/>
      <c r="AF64" s="1491"/>
      <c r="AG64" s="1491"/>
      <c r="AH64" s="1491"/>
      <c r="AI64" s="1491"/>
      <c r="AJ64" s="1491"/>
      <c r="AK64" s="1491"/>
      <c r="AL64" s="1491"/>
      <c r="AM64" s="1491"/>
      <c r="AN64" s="1491"/>
    </row>
    <row r="65" ht="15.75" customHeight="1">
      <c r="A65" s="1187"/>
      <c r="B65" s="1187"/>
      <c r="C65" s="1187"/>
      <c r="D65" s="1187"/>
      <c r="E65" s="1264"/>
      <c r="F65" s="1187"/>
      <c r="G65" s="1187"/>
      <c r="H65" s="1187"/>
      <c r="I65" s="1187"/>
      <c r="J65" s="1187"/>
      <c r="K65" s="1187"/>
      <c r="L65" s="1580"/>
      <c r="M65" s="1187"/>
      <c r="N65" s="1187"/>
      <c r="O65" s="1187"/>
      <c r="P65" s="1187"/>
      <c r="Q65" s="1187"/>
      <c r="R65" s="1187"/>
      <c r="S65" s="1187"/>
      <c r="T65" s="1187"/>
      <c r="U65" s="1187"/>
      <c r="V65" s="1187"/>
      <c r="W65" s="1187"/>
      <c r="X65" s="1187"/>
      <c r="Y65" s="1187"/>
      <c r="Z65" s="1491"/>
      <c r="AA65" s="1491"/>
      <c r="AB65" s="1491"/>
      <c r="AC65" s="1491"/>
      <c r="AD65" s="1491"/>
      <c r="AE65" s="1491"/>
      <c r="AF65" s="1491"/>
      <c r="AG65" s="1491"/>
      <c r="AH65" s="1491"/>
      <c r="AI65" s="1491"/>
      <c r="AJ65" s="1491"/>
      <c r="AK65" s="1491"/>
      <c r="AL65" s="1491"/>
      <c r="AM65" s="1491"/>
      <c r="AN65" s="1491"/>
    </row>
    <row r="66" ht="15.75" customHeight="1">
      <c r="A66" s="1187"/>
      <c r="B66" s="1187"/>
      <c r="C66" s="1187"/>
      <c r="D66" s="1187"/>
      <c r="E66" s="1264"/>
      <c r="F66" s="1187"/>
      <c r="G66" s="1187"/>
      <c r="H66" s="1187"/>
      <c r="I66" s="1187"/>
      <c r="J66" s="1187"/>
      <c r="K66" s="1187"/>
      <c r="L66" s="1580"/>
      <c r="M66" s="1187"/>
      <c r="N66" s="1187"/>
      <c r="O66" s="1187"/>
      <c r="P66" s="1187"/>
      <c r="Q66" s="1187"/>
      <c r="R66" s="1187"/>
      <c r="S66" s="1187"/>
      <c r="T66" s="1187"/>
      <c r="U66" s="1187"/>
      <c r="V66" s="1187"/>
      <c r="W66" s="1187"/>
      <c r="X66" s="1187"/>
      <c r="Y66" s="1187"/>
      <c r="Z66" s="1491"/>
      <c r="AA66" s="1491"/>
      <c r="AB66" s="1491"/>
      <c r="AC66" s="1491"/>
      <c r="AD66" s="1491"/>
      <c r="AE66" s="1491"/>
      <c r="AF66" s="1491"/>
      <c r="AG66" s="1491"/>
      <c r="AH66" s="1491"/>
      <c r="AI66" s="1491"/>
      <c r="AJ66" s="1491"/>
      <c r="AK66" s="1491"/>
      <c r="AL66" s="1491"/>
      <c r="AM66" s="1491"/>
      <c r="AN66" s="1491"/>
    </row>
    <row r="67" ht="15.75" customHeight="1">
      <c r="A67" s="1187"/>
      <c r="B67" s="1187"/>
      <c r="C67" s="1187"/>
      <c r="D67" s="1187"/>
      <c r="E67" s="1264"/>
      <c r="F67" s="1187"/>
      <c r="G67" s="1187"/>
      <c r="H67" s="1187"/>
      <c r="I67" s="1187"/>
      <c r="J67" s="1187"/>
      <c r="K67" s="1187"/>
      <c r="L67" s="1580"/>
      <c r="M67" s="1187"/>
      <c r="N67" s="1187"/>
      <c r="O67" s="1187"/>
      <c r="P67" s="1187"/>
      <c r="Q67" s="1187"/>
      <c r="R67" s="1187"/>
      <c r="S67" s="1187"/>
      <c r="T67" s="1187"/>
      <c r="U67" s="1187"/>
      <c r="V67" s="1187"/>
      <c r="W67" s="1187"/>
      <c r="X67" s="1187"/>
      <c r="Y67" s="1187"/>
      <c r="Z67" s="1491"/>
      <c r="AA67" s="1491"/>
      <c r="AB67" s="1491"/>
      <c r="AC67" s="1491"/>
      <c r="AD67" s="1491"/>
      <c r="AE67" s="1491"/>
      <c r="AF67" s="1491"/>
      <c r="AG67" s="1491"/>
      <c r="AH67" s="1491"/>
      <c r="AI67" s="1491"/>
      <c r="AJ67" s="1491"/>
      <c r="AK67" s="1491"/>
      <c r="AL67" s="1491"/>
      <c r="AM67" s="1491"/>
      <c r="AN67" s="1491"/>
    </row>
    <row r="68" ht="15.75" customHeight="1">
      <c r="A68" s="1187"/>
      <c r="B68" s="1187"/>
      <c r="C68" s="1187"/>
      <c r="D68" s="1187"/>
      <c r="E68" s="1264"/>
      <c r="F68" s="1187"/>
      <c r="G68" s="1187"/>
      <c r="H68" s="1187"/>
      <c r="I68" s="1187"/>
      <c r="J68" s="1187"/>
      <c r="K68" s="1187"/>
      <c r="L68" s="1580"/>
      <c r="M68" s="1187"/>
      <c r="N68" s="1187"/>
      <c r="O68" s="1187"/>
      <c r="P68" s="1187"/>
      <c r="Q68" s="1187"/>
      <c r="R68" s="1187"/>
      <c r="S68" s="1187"/>
      <c r="T68" s="1187"/>
      <c r="U68" s="1187"/>
      <c r="V68" s="1187"/>
      <c r="W68" s="1187"/>
      <c r="X68" s="1187"/>
      <c r="Y68" s="1187"/>
      <c r="Z68" s="1491"/>
      <c r="AA68" s="1491"/>
      <c r="AB68" s="1491"/>
      <c r="AC68" s="1491"/>
      <c r="AD68" s="1491"/>
      <c r="AE68" s="1491"/>
      <c r="AF68" s="1491"/>
      <c r="AG68" s="1491"/>
      <c r="AH68" s="1491"/>
      <c r="AI68" s="1491"/>
      <c r="AJ68" s="1491"/>
      <c r="AK68" s="1491"/>
      <c r="AL68" s="1491"/>
      <c r="AM68" s="1491"/>
      <c r="AN68" s="1491"/>
    </row>
    <row r="69" ht="15.75" customHeight="1">
      <c r="A69" s="1187"/>
      <c r="B69" s="1187"/>
      <c r="C69" s="1187"/>
      <c r="D69" s="1187"/>
      <c r="E69" s="1264"/>
      <c r="F69" s="1187"/>
      <c r="G69" s="1187"/>
      <c r="H69" s="1187"/>
      <c r="I69" s="1187"/>
      <c r="J69" s="1187"/>
      <c r="K69" s="1187"/>
      <c r="L69" s="1580"/>
      <c r="M69" s="1187"/>
      <c r="N69" s="1187"/>
      <c r="O69" s="1187"/>
      <c r="P69" s="1187"/>
      <c r="Q69" s="1187"/>
      <c r="R69" s="1187"/>
      <c r="S69" s="1187"/>
      <c r="T69" s="1187"/>
      <c r="U69" s="1187"/>
      <c r="V69" s="1187"/>
      <c r="W69" s="1187"/>
      <c r="X69" s="1187"/>
      <c r="Y69" s="1187"/>
      <c r="Z69" s="1491"/>
      <c r="AA69" s="1491"/>
      <c r="AB69" s="1491"/>
      <c r="AC69" s="1491"/>
      <c r="AD69" s="1491"/>
      <c r="AE69" s="1491"/>
      <c r="AF69" s="1491"/>
      <c r="AG69" s="1491"/>
      <c r="AH69" s="1491"/>
      <c r="AI69" s="1491"/>
      <c r="AJ69" s="1491"/>
      <c r="AK69" s="1491"/>
      <c r="AL69" s="1491"/>
      <c r="AM69" s="1491"/>
      <c r="AN69" s="1491"/>
    </row>
    <row r="70" ht="15.75" customHeight="1">
      <c r="A70" s="1187"/>
      <c r="B70" s="1187"/>
      <c r="C70" s="1187"/>
      <c r="D70" s="1187"/>
      <c r="E70" s="1264"/>
      <c r="F70" s="1187"/>
      <c r="G70" s="1187"/>
      <c r="H70" s="1187"/>
      <c r="I70" s="1187"/>
      <c r="J70" s="1187"/>
      <c r="K70" s="1187"/>
      <c r="L70" s="1580"/>
      <c r="M70" s="1187"/>
      <c r="N70" s="1187"/>
      <c r="O70" s="1187"/>
      <c r="P70" s="1187"/>
      <c r="Q70" s="1187"/>
      <c r="R70" s="1187"/>
      <c r="S70" s="1187"/>
      <c r="T70" s="1187"/>
      <c r="U70" s="1187"/>
      <c r="V70" s="1187"/>
      <c r="W70" s="1187"/>
      <c r="X70" s="1187"/>
      <c r="Y70" s="1187"/>
      <c r="Z70" s="1491"/>
      <c r="AA70" s="1491"/>
      <c r="AB70" s="1491"/>
      <c r="AC70" s="1491"/>
      <c r="AD70" s="1491"/>
      <c r="AE70" s="1491"/>
      <c r="AF70" s="1491"/>
      <c r="AG70" s="1491"/>
      <c r="AH70" s="1491"/>
      <c r="AI70" s="1491"/>
      <c r="AJ70" s="1491"/>
      <c r="AK70" s="1491"/>
      <c r="AL70" s="1491"/>
      <c r="AM70" s="1491"/>
      <c r="AN70" s="1491"/>
    </row>
    <row r="71" ht="15.75" customHeight="1">
      <c r="A71" s="1187"/>
      <c r="B71" s="1187"/>
      <c r="C71" s="1187"/>
      <c r="D71" s="1187"/>
      <c r="E71" s="1264"/>
      <c r="F71" s="1187"/>
      <c r="G71" s="1187"/>
      <c r="H71" s="1187"/>
      <c r="I71" s="1187"/>
      <c r="J71" s="1187"/>
      <c r="K71" s="1187"/>
      <c r="L71" s="1580"/>
      <c r="M71" s="1187"/>
      <c r="N71" s="1187"/>
      <c r="O71" s="1187"/>
      <c r="P71" s="1187"/>
      <c r="Q71" s="1187"/>
      <c r="R71" s="1187"/>
      <c r="S71" s="1187"/>
      <c r="T71" s="1187"/>
      <c r="U71" s="1187"/>
      <c r="V71" s="1187"/>
      <c r="W71" s="1187"/>
      <c r="X71" s="1187"/>
      <c r="Y71" s="1187"/>
      <c r="Z71" s="1491"/>
      <c r="AA71" s="1491"/>
      <c r="AB71" s="1491"/>
      <c r="AC71" s="1491"/>
      <c r="AD71" s="1491"/>
      <c r="AE71" s="1491"/>
      <c r="AF71" s="1491"/>
      <c r="AG71" s="1491"/>
      <c r="AH71" s="1491"/>
      <c r="AI71" s="1491"/>
      <c r="AJ71" s="1491"/>
      <c r="AK71" s="1491"/>
      <c r="AL71" s="1491"/>
      <c r="AM71" s="1491"/>
      <c r="AN71" s="1491"/>
    </row>
    <row r="72" ht="15.75" customHeight="1">
      <c r="A72" s="1187"/>
      <c r="B72" s="1187"/>
      <c r="C72" s="1187"/>
      <c r="D72" s="1187"/>
      <c r="E72" s="1264"/>
      <c r="F72" s="1187"/>
      <c r="G72" s="1187"/>
      <c r="H72" s="1187"/>
      <c r="I72" s="1187"/>
      <c r="J72" s="1187"/>
      <c r="K72" s="1187"/>
      <c r="L72" s="1580"/>
      <c r="M72" s="1187"/>
      <c r="N72" s="1187"/>
      <c r="O72" s="1187"/>
      <c r="P72" s="1187"/>
      <c r="Q72" s="1187"/>
      <c r="R72" s="1187"/>
      <c r="S72" s="1187"/>
      <c r="T72" s="1187"/>
      <c r="U72" s="1187"/>
      <c r="V72" s="1187"/>
      <c r="W72" s="1187"/>
      <c r="X72" s="1187"/>
      <c r="Y72" s="1187"/>
      <c r="Z72" s="1491"/>
      <c r="AA72" s="1491"/>
      <c r="AB72" s="1491"/>
      <c r="AC72" s="1491"/>
      <c r="AD72" s="1491"/>
      <c r="AE72" s="1491"/>
      <c r="AF72" s="1491"/>
      <c r="AG72" s="1491"/>
      <c r="AH72" s="1491"/>
      <c r="AI72" s="1491"/>
      <c r="AJ72" s="1491"/>
      <c r="AK72" s="1491"/>
      <c r="AL72" s="1491"/>
      <c r="AM72" s="1491"/>
      <c r="AN72" s="1491"/>
    </row>
    <row r="73" ht="15.75" customHeight="1">
      <c r="A73" s="1187"/>
      <c r="B73" s="1187"/>
      <c r="C73" s="1187"/>
      <c r="D73" s="1187"/>
      <c r="E73" s="1264"/>
      <c r="F73" s="1187"/>
      <c r="G73" s="1187"/>
      <c r="H73" s="1187"/>
      <c r="I73" s="1187"/>
      <c r="J73" s="1187"/>
      <c r="K73" s="1187"/>
      <c r="L73" s="1580"/>
      <c r="M73" s="1187"/>
      <c r="N73" s="1187"/>
      <c r="O73" s="1187"/>
      <c r="P73" s="1187"/>
      <c r="Q73" s="1187"/>
      <c r="R73" s="1187"/>
      <c r="S73" s="1187"/>
      <c r="T73" s="1187"/>
      <c r="U73" s="1187"/>
      <c r="V73" s="1187"/>
      <c r="W73" s="1187"/>
      <c r="X73" s="1187"/>
      <c r="Y73" s="1187"/>
      <c r="Z73" s="1491"/>
      <c r="AA73" s="1491"/>
      <c r="AB73" s="1491"/>
      <c r="AC73" s="1491"/>
      <c r="AD73" s="1491"/>
      <c r="AE73" s="1491"/>
      <c r="AF73" s="1491"/>
      <c r="AG73" s="1491"/>
      <c r="AH73" s="1491"/>
      <c r="AI73" s="1491"/>
      <c r="AJ73" s="1491"/>
      <c r="AK73" s="1491"/>
      <c r="AL73" s="1491"/>
      <c r="AM73" s="1491"/>
      <c r="AN73" s="1491"/>
    </row>
    <row r="74" ht="15.75" customHeight="1">
      <c r="A74" s="1187"/>
      <c r="B74" s="1187"/>
      <c r="C74" s="1187"/>
      <c r="D74" s="1187"/>
      <c r="E74" s="1264"/>
      <c r="F74" s="1187"/>
      <c r="G74" s="1187"/>
      <c r="H74" s="1187"/>
      <c r="I74" s="1187"/>
      <c r="J74" s="1187"/>
      <c r="K74" s="1187"/>
      <c r="L74" s="1580"/>
      <c r="M74" s="1187"/>
      <c r="N74" s="1187"/>
      <c r="O74" s="1187"/>
      <c r="P74" s="1187"/>
      <c r="Q74" s="1187"/>
      <c r="R74" s="1187"/>
      <c r="S74" s="1187"/>
      <c r="T74" s="1187"/>
      <c r="U74" s="1187"/>
      <c r="V74" s="1187"/>
      <c r="W74" s="1187"/>
      <c r="X74" s="1187"/>
      <c r="Y74" s="1187"/>
      <c r="Z74" s="1491"/>
      <c r="AA74" s="1491"/>
      <c r="AB74" s="1491"/>
      <c r="AC74" s="1491"/>
      <c r="AD74" s="1491"/>
      <c r="AE74" s="1491"/>
      <c r="AF74" s="1491"/>
      <c r="AG74" s="1491"/>
      <c r="AH74" s="1491"/>
      <c r="AI74" s="1491"/>
      <c r="AJ74" s="1491"/>
      <c r="AK74" s="1491"/>
      <c r="AL74" s="1491"/>
      <c r="AM74" s="1491"/>
      <c r="AN74" s="1491"/>
    </row>
    <row r="75" ht="15.75" customHeight="1">
      <c r="A75" s="1187"/>
      <c r="B75" s="1187"/>
      <c r="C75" s="1187"/>
      <c r="D75" s="1187"/>
      <c r="E75" s="1264"/>
      <c r="F75" s="1187"/>
      <c r="G75" s="1187"/>
      <c r="H75" s="1187"/>
      <c r="I75" s="1187"/>
      <c r="J75" s="1187"/>
      <c r="K75" s="1187"/>
      <c r="L75" s="1580"/>
      <c r="M75" s="1187"/>
      <c r="N75" s="1187"/>
      <c r="O75" s="1187"/>
      <c r="P75" s="1187"/>
      <c r="Q75" s="1187"/>
      <c r="R75" s="1187"/>
      <c r="S75" s="1187"/>
      <c r="T75" s="1187"/>
      <c r="U75" s="1187"/>
      <c r="V75" s="1187"/>
      <c r="W75" s="1187"/>
      <c r="X75" s="1187"/>
      <c r="Y75" s="1187"/>
      <c r="Z75" s="1491"/>
      <c r="AA75" s="1491"/>
      <c r="AB75" s="1491"/>
      <c r="AC75" s="1491"/>
      <c r="AD75" s="1491"/>
      <c r="AE75" s="1491"/>
      <c r="AF75" s="1491"/>
      <c r="AG75" s="1491"/>
      <c r="AH75" s="1491"/>
      <c r="AI75" s="1491"/>
      <c r="AJ75" s="1491"/>
      <c r="AK75" s="1491"/>
      <c r="AL75" s="1491"/>
      <c r="AM75" s="1491"/>
      <c r="AN75" s="1491"/>
    </row>
    <row r="76" ht="15.75" customHeight="1">
      <c r="A76" s="1187"/>
      <c r="B76" s="1187"/>
      <c r="C76" s="1187"/>
      <c r="D76" s="1187"/>
      <c r="E76" s="1264"/>
      <c r="F76" s="1187"/>
      <c r="G76" s="1187"/>
      <c r="H76" s="1187"/>
      <c r="I76" s="1187"/>
      <c r="J76" s="1187"/>
      <c r="K76" s="1187"/>
      <c r="L76" s="1580"/>
      <c r="M76" s="1187"/>
      <c r="N76" s="1187"/>
      <c r="O76" s="1187"/>
      <c r="P76" s="1187"/>
      <c r="Q76" s="1187"/>
      <c r="R76" s="1187"/>
      <c r="S76" s="1187"/>
      <c r="T76" s="1187"/>
      <c r="U76" s="1187"/>
      <c r="V76" s="1187"/>
      <c r="W76" s="1187"/>
      <c r="X76" s="1187"/>
      <c r="Y76" s="1187"/>
      <c r="Z76" s="1491"/>
      <c r="AA76" s="1491"/>
      <c r="AB76" s="1491"/>
      <c r="AC76" s="1491"/>
      <c r="AD76" s="1491"/>
      <c r="AE76" s="1491"/>
      <c r="AF76" s="1491"/>
      <c r="AG76" s="1491"/>
      <c r="AH76" s="1491"/>
      <c r="AI76" s="1491"/>
      <c r="AJ76" s="1491"/>
      <c r="AK76" s="1491"/>
      <c r="AL76" s="1491"/>
      <c r="AM76" s="1491"/>
      <c r="AN76" s="1491"/>
    </row>
    <row r="77" ht="15.75" customHeight="1">
      <c r="A77" s="1187"/>
      <c r="B77" s="1187"/>
      <c r="C77" s="1187"/>
      <c r="D77" s="1187"/>
      <c r="E77" s="1264"/>
      <c r="F77" s="1187"/>
      <c r="G77" s="1187"/>
      <c r="H77" s="1187"/>
      <c r="I77" s="1187"/>
      <c r="J77" s="1187"/>
      <c r="K77" s="1187"/>
      <c r="L77" s="1580"/>
      <c r="M77" s="1187"/>
      <c r="N77" s="1187"/>
      <c r="O77" s="1187"/>
      <c r="P77" s="1187"/>
      <c r="Q77" s="1187"/>
      <c r="R77" s="1187"/>
      <c r="S77" s="1187"/>
      <c r="T77" s="1187"/>
      <c r="U77" s="1187"/>
      <c r="V77" s="1187"/>
      <c r="W77" s="1187"/>
      <c r="X77" s="1187"/>
      <c r="Y77" s="1187"/>
      <c r="Z77" s="1491"/>
      <c r="AA77" s="1491"/>
      <c r="AB77" s="1491"/>
      <c r="AC77" s="1491"/>
      <c r="AD77" s="1491"/>
      <c r="AE77" s="1491"/>
      <c r="AF77" s="1491"/>
      <c r="AG77" s="1491"/>
      <c r="AH77" s="1491"/>
      <c r="AI77" s="1491"/>
      <c r="AJ77" s="1491"/>
      <c r="AK77" s="1491"/>
      <c r="AL77" s="1491"/>
      <c r="AM77" s="1491"/>
      <c r="AN77" s="1491"/>
    </row>
    <row r="78" ht="15.75" customHeight="1">
      <c r="A78" s="1187"/>
      <c r="B78" s="1187"/>
      <c r="C78" s="1187"/>
      <c r="D78" s="1187"/>
      <c r="E78" s="1264"/>
      <c r="F78" s="1187"/>
      <c r="G78" s="1187"/>
      <c r="H78" s="1187"/>
      <c r="I78" s="1187"/>
      <c r="J78" s="1187"/>
      <c r="K78" s="1187"/>
      <c r="L78" s="1580"/>
      <c r="M78" s="1187"/>
      <c r="N78" s="1187"/>
      <c r="O78" s="1187"/>
      <c r="P78" s="1187"/>
      <c r="Q78" s="1187"/>
      <c r="R78" s="1187"/>
      <c r="S78" s="1187"/>
      <c r="T78" s="1187"/>
      <c r="U78" s="1187"/>
      <c r="V78" s="1187"/>
      <c r="W78" s="1187"/>
      <c r="X78" s="1187"/>
      <c r="Y78" s="1187"/>
      <c r="Z78" s="1491"/>
      <c r="AA78" s="1491"/>
      <c r="AB78" s="1491"/>
      <c r="AC78" s="1491"/>
      <c r="AD78" s="1491"/>
      <c r="AE78" s="1491"/>
      <c r="AF78" s="1491"/>
      <c r="AG78" s="1491"/>
      <c r="AH78" s="1491"/>
      <c r="AI78" s="1491"/>
      <c r="AJ78" s="1491"/>
      <c r="AK78" s="1491"/>
      <c r="AL78" s="1491"/>
      <c r="AM78" s="1491"/>
      <c r="AN78" s="1491"/>
    </row>
    <row r="79" ht="15.75" customHeight="1">
      <c r="A79" s="1187"/>
      <c r="B79" s="1187"/>
      <c r="C79" s="1187"/>
      <c r="D79" s="1187"/>
      <c r="E79" s="1264"/>
      <c r="F79" s="1187"/>
      <c r="G79" s="1187"/>
      <c r="H79" s="1187"/>
      <c r="I79" s="1187"/>
      <c r="J79" s="1187"/>
      <c r="K79" s="1187"/>
      <c r="L79" s="1580"/>
      <c r="M79" s="1187"/>
      <c r="N79" s="1187"/>
      <c r="O79" s="1187"/>
      <c r="P79" s="1187"/>
      <c r="Q79" s="1187"/>
      <c r="R79" s="1187"/>
      <c r="S79" s="1187"/>
      <c r="T79" s="1187"/>
      <c r="U79" s="1187"/>
      <c r="V79" s="1187"/>
      <c r="W79" s="1187"/>
      <c r="X79" s="1187"/>
      <c r="Y79" s="1187"/>
      <c r="Z79" s="1491"/>
      <c r="AA79" s="1491"/>
      <c r="AB79" s="1491"/>
      <c r="AC79" s="1491"/>
      <c r="AD79" s="1491"/>
      <c r="AE79" s="1491"/>
      <c r="AF79" s="1491"/>
      <c r="AG79" s="1491"/>
      <c r="AH79" s="1491"/>
      <c r="AI79" s="1491"/>
      <c r="AJ79" s="1491"/>
      <c r="AK79" s="1491"/>
      <c r="AL79" s="1491"/>
      <c r="AM79" s="1491"/>
      <c r="AN79" s="1491"/>
    </row>
    <row r="80" ht="15.75" customHeight="1">
      <c r="A80" s="1187"/>
      <c r="B80" s="1187"/>
      <c r="C80" s="1187"/>
      <c r="D80" s="1187"/>
      <c r="E80" s="1264"/>
      <c r="F80" s="1187"/>
      <c r="G80" s="1187"/>
      <c r="H80" s="1187"/>
      <c r="I80" s="1187"/>
      <c r="J80" s="1187"/>
      <c r="K80" s="1187"/>
      <c r="L80" s="1580"/>
      <c r="M80" s="1187"/>
      <c r="N80" s="1187"/>
      <c r="O80" s="1187"/>
      <c r="P80" s="1187"/>
      <c r="Q80" s="1187"/>
      <c r="R80" s="1187"/>
      <c r="S80" s="1187"/>
      <c r="T80" s="1187"/>
      <c r="U80" s="1187"/>
      <c r="V80" s="1187"/>
      <c r="W80" s="1187"/>
      <c r="X80" s="1187"/>
      <c r="Y80" s="1187"/>
      <c r="Z80" s="1491"/>
      <c r="AA80" s="1491"/>
      <c r="AB80" s="1491"/>
      <c r="AC80" s="1491"/>
      <c r="AD80" s="1491"/>
      <c r="AE80" s="1491"/>
      <c r="AF80" s="1491"/>
      <c r="AG80" s="1491"/>
      <c r="AH80" s="1491"/>
      <c r="AI80" s="1491"/>
      <c r="AJ80" s="1491"/>
      <c r="AK80" s="1491"/>
      <c r="AL80" s="1491"/>
      <c r="AM80" s="1491"/>
      <c r="AN80" s="1491"/>
    </row>
    <row r="81" ht="15.75" customHeight="1">
      <c r="A81" s="1187"/>
      <c r="B81" s="1187"/>
      <c r="C81" s="1187"/>
      <c r="D81" s="1187"/>
      <c r="E81" s="1264"/>
      <c r="F81" s="1187"/>
      <c r="G81" s="1187"/>
      <c r="H81" s="1187"/>
      <c r="I81" s="1187"/>
      <c r="J81" s="1187"/>
      <c r="K81" s="1187"/>
      <c r="L81" s="1580"/>
      <c r="M81" s="1187"/>
      <c r="N81" s="1187"/>
      <c r="O81" s="1187"/>
      <c r="P81" s="1187"/>
      <c r="Q81" s="1187"/>
      <c r="R81" s="1187"/>
      <c r="S81" s="1187"/>
      <c r="T81" s="1187"/>
      <c r="U81" s="1187"/>
      <c r="V81" s="1187"/>
      <c r="W81" s="1187"/>
      <c r="X81" s="1187"/>
      <c r="Y81" s="1187"/>
      <c r="Z81" s="1491"/>
      <c r="AA81" s="1491"/>
      <c r="AB81" s="1491"/>
      <c r="AC81" s="1491"/>
      <c r="AD81" s="1491"/>
      <c r="AE81" s="1491"/>
      <c r="AF81" s="1491"/>
      <c r="AG81" s="1491"/>
      <c r="AH81" s="1491"/>
      <c r="AI81" s="1491"/>
      <c r="AJ81" s="1491"/>
      <c r="AK81" s="1491"/>
      <c r="AL81" s="1491"/>
      <c r="AM81" s="1491"/>
      <c r="AN81" s="1491"/>
    </row>
    <row r="82" ht="15.75" customHeight="1">
      <c r="A82" s="1187"/>
      <c r="B82" s="1187"/>
      <c r="C82" s="1187"/>
      <c r="D82" s="1187"/>
      <c r="E82" s="1264"/>
      <c r="F82" s="1187"/>
      <c r="G82" s="1187"/>
      <c r="H82" s="1187"/>
      <c r="I82" s="1187"/>
      <c r="J82" s="1187"/>
      <c r="K82" s="1187"/>
      <c r="L82" s="1580"/>
      <c r="M82" s="1187"/>
      <c r="N82" s="1187"/>
      <c r="O82" s="1187"/>
      <c r="P82" s="1187"/>
      <c r="Q82" s="1187"/>
      <c r="R82" s="1187"/>
      <c r="S82" s="1187"/>
      <c r="T82" s="1187"/>
      <c r="U82" s="1187"/>
      <c r="V82" s="1187"/>
      <c r="W82" s="1187"/>
      <c r="X82" s="1187"/>
      <c r="Y82" s="1187"/>
      <c r="Z82" s="1491"/>
      <c r="AA82" s="1491"/>
      <c r="AB82" s="1491"/>
      <c r="AC82" s="1491"/>
      <c r="AD82" s="1491"/>
      <c r="AE82" s="1491"/>
      <c r="AF82" s="1491"/>
      <c r="AG82" s="1491"/>
      <c r="AH82" s="1491"/>
      <c r="AI82" s="1491"/>
      <c r="AJ82" s="1491"/>
      <c r="AK82" s="1491"/>
      <c r="AL82" s="1491"/>
      <c r="AM82" s="1491"/>
      <c r="AN82" s="1491"/>
    </row>
    <row r="83" ht="15.75" customHeight="1">
      <c r="A83" s="1187"/>
      <c r="B83" s="1187"/>
      <c r="C83" s="1187"/>
      <c r="D83" s="1187"/>
      <c r="E83" s="1264"/>
      <c r="F83" s="1187"/>
      <c r="G83" s="1187"/>
      <c r="H83" s="1187"/>
      <c r="I83" s="1187"/>
      <c r="J83" s="1187"/>
      <c r="K83" s="1187"/>
      <c r="L83" s="1580"/>
      <c r="M83" s="1187"/>
      <c r="N83" s="1187"/>
      <c r="O83" s="1187"/>
      <c r="P83" s="1187"/>
      <c r="Q83" s="1187"/>
      <c r="R83" s="1187"/>
      <c r="S83" s="1187"/>
      <c r="T83" s="1187"/>
      <c r="U83" s="1187"/>
      <c r="V83" s="1187"/>
      <c r="W83" s="1187"/>
      <c r="X83" s="1187"/>
      <c r="Y83" s="1187"/>
      <c r="Z83" s="1491"/>
      <c r="AA83" s="1491"/>
      <c r="AB83" s="1491"/>
      <c r="AC83" s="1491"/>
      <c r="AD83" s="1491"/>
      <c r="AE83" s="1491"/>
      <c r="AF83" s="1491"/>
      <c r="AG83" s="1491"/>
      <c r="AH83" s="1491"/>
      <c r="AI83" s="1491"/>
      <c r="AJ83" s="1491"/>
      <c r="AK83" s="1491"/>
      <c r="AL83" s="1491"/>
      <c r="AM83" s="1491"/>
      <c r="AN83" s="1491"/>
    </row>
    <row r="84" ht="15.75" customHeight="1">
      <c r="A84" s="1187"/>
      <c r="B84" s="1187"/>
      <c r="C84" s="1187"/>
      <c r="D84" s="1187"/>
      <c r="E84" s="1264"/>
      <c r="F84" s="1187"/>
      <c r="G84" s="1187"/>
      <c r="H84" s="1187"/>
      <c r="I84" s="1187"/>
      <c r="J84" s="1187"/>
      <c r="K84" s="1187"/>
      <c r="L84" s="1580"/>
      <c r="M84" s="1187"/>
      <c r="N84" s="1187"/>
      <c r="O84" s="1187"/>
      <c r="P84" s="1187"/>
      <c r="Q84" s="1187"/>
      <c r="R84" s="1187"/>
      <c r="S84" s="1187"/>
      <c r="T84" s="1187"/>
      <c r="U84" s="1187"/>
      <c r="V84" s="1187"/>
      <c r="W84" s="1187"/>
      <c r="X84" s="1187"/>
      <c r="Y84" s="1187"/>
      <c r="Z84" s="1491"/>
      <c r="AA84" s="1491"/>
      <c r="AB84" s="1491"/>
      <c r="AC84" s="1491"/>
      <c r="AD84" s="1491"/>
      <c r="AE84" s="1491"/>
      <c r="AF84" s="1491"/>
      <c r="AG84" s="1491"/>
      <c r="AH84" s="1491"/>
      <c r="AI84" s="1491"/>
      <c r="AJ84" s="1491"/>
      <c r="AK84" s="1491"/>
      <c r="AL84" s="1491"/>
      <c r="AM84" s="1491"/>
      <c r="AN84" s="1491"/>
    </row>
    <row r="85" ht="15.75" customHeight="1">
      <c r="A85" s="1187"/>
      <c r="B85" s="1187"/>
      <c r="C85" s="1187"/>
      <c r="D85" s="1187"/>
      <c r="E85" s="1264"/>
      <c r="F85" s="1187"/>
      <c r="G85" s="1187"/>
      <c r="H85" s="1187"/>
      <c r="I85" s="1187"/>
      <c r="J85" s="1187"/>
      <c r="K85" s="1187"/>
      <c r="L85" s="1580"/>
      <c r="M85" s="1187"/>
      <c r="N85" s="1187"/>
      <c r="O85" s="1187"/>
      <c r="P85" s="1187"/>
      <c r="Q85" s="1187"/>
      <c r="R85" s="1187"/>
      <c r="S85" s="1187"/>
      <c r="T85" s="1187"/>
      <c r="U85" s="1187"/>
      <c r="V85" s="1187"/>
      <c r="W85" s="1187"/>
      <c r="X85" s="1187"/>
      <c r="Y85" s="1187"/>
      <c r="Z85" s="1491"/>
      <c r="AA85" s="1491"/>
      <c r="AB85" s="1491"/>
      <c r="AC85" s="1491"/>
      <c r="AD85" s="1491"/>
      <c r="AE85" s="1491"/>
      <c r="AF85" s="1491"/>
      <c r="AG85" s="1491"/>
      <c r="AH85" s="1491"/>
      <c r="AI85" s="1491"/>
      <c r="AJ85" s="1491"/>
      <c r="AK85" s="1491"/>
      <c r="AL85" s="1491"/>
      <c r="AM85" s="1491"/>
      <c r="AN85" s="1491"/>
    </row>
    <row r="86" ht="15.75" customHeight="1">
      <c r="A86" s="1187"/>
      <c r="B86" s="1187"/>
      <c r="C86" s="1187"/>
      <c r="D86" s="1187"/>
      <c r="E86" s="1264"/>
      <c r="F86" s="1187"/>
      <c r="G86" s="1187"/>
      <c r="H86" s="1187"/>
      <c r="I86" s="1187"/>
      <c r="J86" s="1187"/>
      <c r="K86" s="1187"/>
      <c r="L86" s="1580"/>
      <c r="M86" s="1187"/>
      <c r="N86" s="1187"/>
      <c r="O86" s="1187"/>
      <c r="P86" s="1187"/>
      <c r="Q86" s="1187"/>
      <c r="R86" s="1187"/>
      <c r="S86" s="1187"/>
      <c r="T86" s="1187"/>
      <c r="U86" s="1187"/>
      <c r="V86" s="1187"/>
      <c r="W86" s="1187"/>
      <c r="X86" s="1187"/>
      <c r="Y86" s="1187"/>
      <c r="Z86" s="1491"/>
      <c r="AA86" s="1491"/>
      <c r="AB86" s="1491"/>
      <c r="AC86" s="1491"/>
      <c r="AD86" s="1491"/>
      <c r="AE86" s="1491"/>
      <c r="AF86" s="1491"/>
      <c r="AG86" s="1491"/>
      <c r="AH86" s="1491"/>
      <c r="AI86" s="1491"/>
      <c r="AJ86" s="1491"/>
      <c r="AK86" s="1491"/>
      <c r="AL86" s="1491"/>
      <c r="AM86" s="1491"/>
      <c r="AN86" s="1491"/>
    </row>
    <row r="87" ht="15.75" customHeight="1">
      <c r="A87" s="1187"/>
      <c r="B87" s="1187"/>
      <c r="C87" s="1187"/>
      <c r="D87" s="1187"/>
      <c r="E87" s="1264"/>
      <c r="F87" s="1187"/>
      <c r="G87" s="1187"/>
      <c r="H87" s="1187"/>
      <c r="I87" s="1187"/>
      <c r="J87" s="1187"/>
      <c r="K87" s="1187"/>
      <c r="L87" s="1580"/>
      <c r="M87" s="1187"/>
      <c r="N87" s="1187"/>
      <c r="O87" s="1187"/>
      <c r="P87" s="1187"/>
      <c r="Q87" s="1187"/>
      <c r="R87" s="1187"/>
      <c r="S87" s="1187"/>
      <c r="T87" s="1187"/>
      <c r="U87" s="1187"/>
      <c r="V87" s="1187"/>
      <c r="W87" s="1187"/>
      <c r="X87" s="1187"/>
      <c r="Y87" s="1187"/>
      <c r="Z87" s="1491"/>
      <c r="AA87" s="1491"/>
      <c r="AB87" s="1491"/>
      <c r="AC87" s="1491"/>
      <c r="AD87" s="1491"/>
      <c r="AE87" s="1491"/>
      <c r="AF87" s="1491"/>
      <c r="AG87" s="1491"/>
      <c r="AH87" s="1491"/>
      <c r="AI87" s="1491"/>
      <c r="AJ87" s="1491"/>
      <c r="AK87" s="1491"/>
      <c r="AL87" s="1491"/>
      <c r="AM87" s="1491"/>
      <c r="AN87" s="1491"/>
    </row>
    <row r="88" ht="15.75" customHeight="1">
      <c r="A88" s="1187"/>
      <c r="B88" s="1187"/>
      <c r="C88" s="1187"/>
      <c r="D88" s="1187"/>
      <c r="E88" s="1264"/>
      <c r="F88" s="1187"/>
      <c r="G88" s="1187"/>
      <c r="H88" s="1187"/>
      <c r="I88" s="1187"/>
      <c r="J88" s="1187"/>
      <c r="K88" s="1187"/>
      <c r="L88" s="1580"/>
      <c r="M88" s="1187"/>
      <c r="N88" s="1187"/>
      <c r="O88" s="1187"/>
      <c r="P88" s="1187"/>
      <c r="Q88" s="1187"/>
      <c r="R88" s="1187"/>
      <c r="S88" s="1187"/>
      <c r="T88" s="1187"/>
      <c r="U88" s="1187"/>
      <c r="V88" s="1187"/>
      <c r="W88" s="1187"/>
      <c r="X88" s="1187"/>
      <c r="Y88" s="1187"/>
      <c r="Z88" s="1491"/>
      <c r="AA88" s="1491"/>
      <c r="AB88" s="1491"/>
      <c r="AC88" s="1491"/>
      <c r="AD88" s="1491"/>
      <c r="AE88" s="1491"/>
      <c r="AF88" s="1491"/>
      <c r="AG88" s="1491"/>
      <c r="AH88" s="1491"/>
      <c r="AI88" s="1491"/>
      <c r="AJ88" s="1491"/>
      <c r="AK88" s="1491"/>
      <c r="AL88" s="1491"/>
      <c r="AM88" s="1491"/>
      <c r="AN88" s="1491"/>
    </row>
    <row r="89" ht="15.75" customHeight="1">
      <c r="A89" s="1187"/>
      <c r="B89" s="1187"/>
      <c r="C89" s="1187"/>
      <c r="D89" s="1187"/>
      <c r="E89" s="1264"/>
      <c r="F89" s="1187"/>
      <c r="G89" s="1187"/>
      <c r="H89" s="1187"/>
      <c r="I89" s="1187"/>
      <c r="J89" s="1187"/>
      <c r="K89" s="1187"/>
      <c r="L89" s="1580"/>
      <c r="M89" s="1187"/>
      <c r="N89" s="1187"/>
      <c r="O89" s="1187"/>
      <c r="P89" s="1187"/>
      <c r="Q89" s="1187"/>
      <c r="R89" s="1187"/>
      <c r="S89" s="1187"/>
      <c r="T89" s="1187"/>
      <c r="U89" s="1187"/>
      <c r="V89" s="1187"/>
      <c r="W89" s="1187"/>
      <c r="X89" s="1187"/>
      <c r="Y89" s="1187"/>
      <c r="Z89" s="1491"/>
      <c r="AA89" s="1491"/>
      <c r="AB89" s="1491"/>
      <c r="AC89" s="1491"/>
      <c r="AD89" s="1491"/>
      <c r="AE89" s="1491"/>
      <c r="AF89" s="1491"/>
      <c r="AG89" s="1491"/>
      <c r="AH89" s="1491"/>
      <c r="AI89" s="1491"/>
      <c r="AJ89" s="1491"/>
      <c r="AK89" s="1491"/>
      <c r="AL89" s="1491"/>
      <c r="AM89" s="1491"/>
      <c r="AN89" s="1491"/>
    </row>
    <row r="90" ht="15.75" customHeight="1">
      <c r="A90" s="1187"/>
      <c r="B90" s="1187"/>
      <c r="C90" s="1187"/>
      <c r="D90" s="1187"/>
      <c r="E90" s="1264"/>
      <c r="F90" s="1187"/>
      <c r="G90" s="1187"/>
      <c r="H90" s="1187"/>
      <c r="I90" s="1187"/>
      <c r="J90" s="1187"/>
      <c r="K90" s="1187"/>
      <c r="L90" s="1580"/>
      <c r="M90" s="1187"/>
      <c r="N90" s="1187"/>
      <c r="O90" s="1187"/>
      <c r="P90" s="1187"/>
      <c r="Q90" s="1187"/>
      <c r="R90" s="1187"/>
      <c r="S90" s="1187"/>
      <c r="T90" s="1187"/>
      <c r="U90" s="1187"/>
      <c r="V90" s="1187"/>
      <c r="W90" s="1187"/>
      <c r="X90" s="1187"/>
      <c r="Y90" s="1187"/>
      <c r="Z90" s="1491"/>
      <c r="AA90" s="1491"/>
      <c r="AB90" s="1491"/>
      <c r="AC90" s="1491"/>
      <c r="AD90" s="1491"/>
      <c r="AE90" s="1491"/>
      <c r="AF90" s="1491"/>
      <c r="AG90" s="1491"/>
      <c r="AH90" s="1491"/>
      <c r="AI90" s="1491"/>
      <c r="AJ90" s="1491"/>
      <c r="AK90" s="1491"/>
      <c r="AL90" s="1491"/>
      <c r="AM90" s="1491"/>
      <c r="AN90" s="1491"/>
    </row>
    <row r="91" ht="15.75" customHeight="1">
      <c r="A91" s="1187"/>
      <c r="B91" s="1187"/>
      <c r="C91" s="1187"/>
      <c r="D91" s="1187"/>
      <c r="E91" s="1264"/>
      <c r="F91" s="1187"/>
      <c r="G91" s="1187"/>
      <c r="H91" s="1187"/>
      <c r="I91" s="1187"/>
      <c r="J91" s="1187"/>
      <c r="K91" s="1187"/>
      <c r="L91" s="1580"/>
      <c r="M91" s="1187"/>
      <c r="N91" s="1187"/>
      <c r="O91" s="1187"/>
      <c r="P91" s="1187"/>
      <c r="Q91" s="1187"/>
      <c r="R91" s="1187"/>
      <c r="S91" s="1187"/>
      <c r="T91" s="1187"/>
      <c r="U91" s="1187"/>
      <c r="V91" s="1187"/>
      <c r="W91" s="1187"/>
      <c r="X91" s="1187"/>
      <c r="Y91" s="1187"/>
      <c r="Z91" s="1491"/>
      <c r="AA91" s="1491"/>
      <c r="AB91" s="1491"/>
      <c r="AC91" s="1491"/>
      <c r="AD91" s="1491"/>
      <c r="AE91" s="1491"/>
      <c r="AF91" s="1491"/>
      <c r="AG91" s="1491"/>
      <c r="AH91" s="1491"/>
      <c r="AI91" s="1491"/>
      <c r="AJ91" s="1491"/>
      <c r="AK91" s="1491"/>
      <c r="AL91" s="1491"/>
      <c r="AM91" s="1491"/>
      <c r="AN91" s="1491"/>
    </row>
    <row r="92" ht="15.75" customHeight="1">
      <c r="A92" s="1187"/>
      <c r="B92" s="1187"/>
      <c r="C92" s="1187"/>
      <c r="D92" s="1187"/>
      <c r="E92" s="1264"/>
      <c r="F92" s="1187"/>
      <c r="G92" s="1187"/>
      <c r="H92" s="1187"/>
      <c r="I92" s="1187"/>
      <c r="J92" s="1187"/>
      <c r="K92" s="1187"/>
      <c r="L92" s="1580"/>
      <c r="M92" s="1187"/>
      <c r="N92" s="1187"/>
      <c r="O92" s="1187"/>
      <c r="P92" s="1187"/>
      <c r="Q92" s="1187"/>
      <c r="R92" s="1187"/>
      <c r="S92" s="1187"/>
      <c r="T92" s="1187"/>
      <c r="U92" s="1187"/>
      <c r="V92" s="1187"/>
      <c r="W92" s="1187"/>
      <c r="X92" s="1187"/>
      <c r="Y92" s="1187"/>
      <c r="Z92" s="1491"/>
      <c r="AA92" s="1491"/>
      <c r="AB92" s="1491"/>
      <c r="AC92" s="1491"/>
      <c r="AD92" s="1491"/>
      <c r="AE92" s="1491"/>
      <c r="AF92" s="1491"/>
      <c r="AG92" s="1491"/>
      <c r="AH92" s="1491"/>
      <c r="AI92" s="1491"/>
      <c r="AJ92" s="1491"/>
      <c r="AK92" s="1491"/>
      <c r="AL92" s="1491"/>
      <c r="AM92" s="1491"/>
      <c r="AN92" s="1491"/>
    </row>
    <row r="93" ht="15.75" customHeight="1">
      <c r="A93" s="1187"/>
      <c r="B93" s="1187"/>
      <c r="C93" s="1187"/>
      <c r="D93" s="1187"/>
      <c r="E93" s="1264"/>
      <c r="F93" s="1187"/>
      <c r="G93" s="1187"/>
      <c r="H93" s="1187"/>
      <c r="I93" s="1187"/>
      <c r="J93" s="1187"/>
      <c r="K93" s="1187"/>
      <c r="L93" s="1580"/>
      <c r="M93" s="1187"/>
      <c r="N93" s="1187"/>
      <c r="O93" s="1187"/>
      <c r="P93" s="1187"/>
      <c r="Q93" s="1187"/>
      <c r="R93" s="1187"/>
      <c r="S93" s="1187"/>
      <c r="T93" s="1187"/>
      <c r="U93" s="1187"/>
      <c r="V93" s="1187"/>
      <c r="W93" s="1187"/>
      <c r="X93" s="1187"/>
      <c r="Y93" s="1187"/>
      <c r="Z93" s="1491"/>
      <c r="AA93" s="1491"/>
      <c r="AB93" s="1491"/>
      <c r="AC93" s="1491"/>
      <c r="AD93" s="1491"/>
      <c r="AE93" s="1491"/>
      <c r="AF93" s="1491"/>
      <c r="AG93" s="1491"/>
      <c r="AH93" s="1491"/>
      <c r="AI93" s="1491"/>
      <c r="AJ93" s="1491"/>
      <c r="AK93" s="1491"/>
      <c r="AL93" s="1491"/>
      <c r="AM93" s="1491"/>
      <c r="AN93" s="1491"/>
    </row>
    <row r="94" ht="15.75" customHeight="1">
      <c r="A94" s="1187"/>
      <c r="B94" s="1187"/>
      <c r="C94" s="1187"/>
      <c r="D94" s="1187"/>
      <c r="E94" s="1264"/>
      <c r="F94" s="1187"/>
      <c r="G94" s="1187"/>
      <c r="H94" s="1187"/>
      <c r="I94" s="1187"/>
      <c r="J94" s="1187"/>
      <c r="K94" s="1187"/>
      <c r="L94" s="1580"/>
      <c r="M94" s="1187"/>
      <c r="N94" s="1187"/>
      <c r="O94" s="1187"/>
      <c r="P94" s="1187"/>
      <c r="Q94" s="1187"/>
      <c r="R94" s="1187"/>
      <c r="S94" s="1187"/>
      <c r="T94" s="1187"/>
      <c r="U94" s="1187"/>
      <c r="V94" s="1187"/>
      <c r="W94" s="1187"/>
      <c r="X94" s="1187"/>
      <c r="Y94" s="1187"/>
      <c r="Z94" s="1491"/>
      <c r="AA94" s="1491"/>
      <c r="AB94" s="1491"/>
      <c r="AC94" s="1491"/>
      <c r="AD94" s="1491"/>
      <c r="AE94" s="1491"/>
      <c r="AF94" s="1491"/>
      <c r="AG94" s="1491"/>
      <c r="AH94" s="1491"/>
      <c r="AI94" s="1491"/>
      <c r="AJ94" s="1491"/>
      <c r="AK94" s="1491"/>
      <c r="AL94" s="1491"/>
      <c r="AM94" s="1491"/>
      <c r="AN94" s="1491"/>
    </row>
    <row r="95" ht="15.75" customHeight="1">
      <c r="A95" s="1187"/>
      <c r="B95" s="1187"/>
      <c r="C95" s="1187"/>
      <c r="D95" s="1187"/>
      <c r="E95" s="1264"/>
      <c r="F95" s="1187"/>
      <c r="G95" s="1187"/>
      <c r="H95" s="1187"/>
      <c r="I95" s="1187"/>
      <c r="J95" s="1187"/>
      <c r="K95" s="1187"/>
      <c r="L95" s="1580"/>
      <c r="M95" s="1187"/>
      <c r="N95" s="1187"/>
      <c r="O95" s="1187"/>
      <c r="P95" s="1187"/>
      <c r="Q95" s="1187"/>
      <c r="R95" s="1187"/>
      <c r="S95" s="1187"/>
      <c r="T95" s="1187"/>
      <c r="U95" s="1187"/>
      <c r="V95" s="1187"/>
      <c r="W95" s="1187"/>
      <c r="X95" s="1187"/>
      <c r="Y95" s="1187"/>
      <c r="Z95" s="1491"/>
      <c r="AA95" s="1491"/>
      <c r="AB95" s="1491"/>
      <c r="AC95" s="1491"/>
      <c r="AD95" s="1491"/>
      <c r="AE95" s="1491"/>
      <c r="AF95" s="1491"/>
      <c r="AG95" s="1491"/>
      <c r="AH95" s="1491"/>
      <c r="AI95" s="1491"/>
      <c r="AJ95" s="1491"/>
      <c r="AK95" s="1491"/>
      <c r="AL95" s="1491"/>
      <c r="AM95" s="1491"/>
      <c r="AN95" s="1491"/>
    </row>
    <row r="96" ht="15.75" customHeight="1">
      <c r="A96" s="1187"/>
      <c r="B96" s="1187"/>
      <c r="C96" s="1187"/>
      <c r="D96" s="1187"/>
      <c r="E96" s="1264"/>
      <c r="F96" s="1187"/>
      <c r="G96" s="1187"/>
      <c r="H96" s="1187"/>
      <c r="I96" s="1187"/>
      <c r="J96" s="1187"/>
      <c r="K96" s="1187"/>
      <c r="L96" s="1580"/>
      <c r="M96" s="1187"/>
      <c r="N96" s="1187"/>
      <c r="O96" s="1187"/>
      <c r="P96" s="1187"/>
      <c r="Q96" s="1187"/>
      <c r="R96" s="1187"/>
      <c r="S96" s="1187"/>
      <c r="T96" s="1187"/>
      <c r="U96" s="1187"/>
      <c r="V96" s="1187"/>
      <c r="W96" s="1187"/>
      <c r="X96" s="1187"/>
      <c r="Y96" s="1187"/>
      <c r="Z96" s="1491"/>
      <c r="AA96" s="1491"/>
      <c r="AB96" s="1491"/>
      <c r="AC96" s="1491"/>
      <c r="AD96" s="1491"/>
      <c r="AE96" s="1491"/>
      <c r="AF96" s="1491"/>
      <c r="AG96" s="1491"/>
      <c r="AH96" s="1491"/>
      <c r="AI96" s="1491"/>
      <c r="AJ96" s="1491"/>
      <c r="AK96" s="1491"/>
      <c r="AL96" s="1491"/>
      <c r="AM96" s="1491"/>
      <c r="AN96" s="1491"/>
    </row>
    <row r="97" ht="15.75" customHeight="1">
      <c r="A97" s="1187"/>
      <c r="B97" s="1187"/>
      <c r="C97" s="1187"/>
      <c r="D97" s="1187"/>
      <c r="E97" s="1264"/>
      <c r="F97" s="1187"/>
      <c r="G97" s="1187"/>
      <c r="H97" s="1187"/>
      <c r="I97" s="1187"/>
      <c r="J97" s="1187"/>
      <c r="K97" s="1187"/>
      <c r="L97" s="1580"/>
      <c r="M97" s="1187"/>
      <c r="N97" s="1187"/>
      <c r="O97" s="1187"/>
      <c r="P97" s="1187"/>
      <c r="Q97" s="1187"/>
      <c r="R97" s="1187"/>
      <c r="S97" s="1187"/>
      <c r="T97" s="1187"/>
      <c r="U97" s="1187"/>
      <c r="V97" s="1187"/>
      <c r="W97" s="1187"/>
      <c r="X97" s="1187"/>
      <c r="Y97" s="1187"/>
      <c r="Z97" s="1491"/>
      <c r="AA97" s="1491"/>
      <c r="AB97" s="1491"/>
      <c r="AC97" s="1491"/>
      <c r="AD97" s="1491"/>
      <c r="AE97" s="1491"/>
      <c r="AF97" s="1491"/>
      <c r="AG97" s="1491"/>
      <c r="AH97" s="1491"/>
      <c r="AI97" s="1491"/>
      <c r="AJ97" s="1491"/>
      <c r="AK97" s="1491"/>
      <c r="AL97" s="1491"/>
      <c r="AM97" s="1491"/>
      <c r="AN97" s="1491"/>
    </row>
    <row r="98" ht="15.75" customHeight="1">
      <c r="A98" s="1187"/>
      <c r="B98" s="1187"/>
      <c r="C98" s="1187"/>
      <c r="D98" s="1187"/>
      <c r="E98" s="1264"/>
      <c r="F98" s="1187"/>
      <c r="G98" s="1187"/>
      <c r="H98" s="1187"/>
      <c r="I98" s="1187"/>
      <c r="J98" s="1187"/>
      <c r="K98" s="1187"/>
      <c r="L98" s="1580"/>
      <c r="M98" s="1187"/>
      <c r="N98" s="1187"/>
      <c r="O98" s="1187"/>
      <c r="P98" s="1187"/>
      <c r="Q98" s="1187"/>
      <c r="R98" s="1187"/>
      <c r="S98" s="1187"/>
      <c r="T98" s="1187"/>
      <c r="U98" s="1187"/>
      <c r="V98" s="1187"/>
      <c r="W98" s="1187"/>
      <c r="X98" s="1187"/>
      <c r="Y98" s="1187"/>
      <c r="Z98" s="1491"/>
      <c r="AA98" s="1491"/>
      <c r="AB98" s="1491"/>
      <c r="AC98" s="1491"/>
      <c r="AD98" s="1491"/>
      <c r="AE98" s="1491"/>
      <c r="AF98" s="1491"/>
      <c r="AG98" s="1491"/>
      <c r="AH98" s="1491"/>
      <c r="AI98" s="1491"/>
      <c r="AJ98" s="1491"/>
      <c r="AK98" s="1491"/>
      <c r="AL98" s="1491"/>
      <c r="AM98" s="1491"/>
      <c r="AN98" s="1491"/>
    </row>
    <row r="99" ht="15.75" customHeight="1">
      <c r="A99" s="1187"/>
      <c r="B99" s="1187"/>
      <c r="C99" s="1187"/>
      <c r="D99" s="1187"/>
      <c r="E99" s="1264"/>
      <c r="F99" s="1187"/>
      <c r="G99" s="1187"/>
      <c r="H99" s="1187"/>
      <c r="I99" s="1187"/>
      <c r="J99" s="1187"/>
      <c r="K99" s="1187"/>
      <c r="L99" s="1580"/>
      <c r="M99" s="1187"/>
      <c r="N99" s="1187"/>
      <c r="O99" s="1187"/>
      <c r="P99" s="1187"/>
      <c r="Q99" s="1187"/>
      <c r="R99" s="1187"/>
      <c r="S99" s="1187"/>
      <c r="T99" s="1187"/>
      <c r="U99" s="1187"/>
      <c r="V99" s="1187"/>
      <c r="W99" s="1187"/>
      <c r="X99" s="1187"/>
      <c r="Y99" s="1187"/>
      <c r="Z99" s="1491"/>
      <c r="AA99" s="1491"/>
      <c r="AB99" s="1491"/>
      <c r="AC99" s="1491"/>
      <c r="AD99" s="1491"/>
      <c r="AE99" s="1491"/>
      <c r="AF99" s="1491"/>
      <c r="AG99" s="1491"/>
      <c r="AH99" s="1491"/>
      <c r="AI99" s="1491"/>
      <c r="AJ99" s="1491"/>
      <c r="AK99" s="1491"/>
      <c r="AL99" s="1491"/>
      <c r="AM99" s="1491"/>
      <c r="AN99" s="1491"/>
    </row>
    <row r="100" ht="15.75" customHeight="1">
      <c r="A100" s="1187"/>
      <c r="B100" s="1187"/>
      <c r="C100" s="1187"/>
      <c r="D100" s="1187"/>
      <c r="E100" s="1264"/>
      <c r="F100" s="1187"/>
      <c r="G100" s="1187"/>
      <c r="H100" s="1187"/>
      <c r="I100" s="1187"/>
      <c r="J100" s="1187"/>
      <c r="K100" s="1187"/>
      <c r="L100" s="1580"/>
      <c r="M100" s="1187"/>
      <c r="N100" s="1187"/>
      <c r="O100" s="1187"/>
      <c r="P100" s="1187"/>
      <c r="Q100" s="1187"/>
      <c r="R100" s="1187"/>
      <c r="S100" s="1187"/>
      <c r="T100" s="1187"/>
      <c r="U100" s="1187"/>
      <c r="V100" s="1187"/>
      <c r="W100" s="1187"/>
      <c r="X100" s="1187"/>
      <c r="Y100" s="1187"/>
      <c r="Z100" s="1491"/>
      <c r="AA100" s="1491"/>
      <c r="AB100" s="1491"/>
      <c r="AC100" s="1491"/>
      <c r="AD100" s="1491"/>
      <c r="AE100" s="1491"/>
      <c r="AF100" s="1491"/>
      <c r="AG100" s="1491"/>
      <c r="AH100" s="1491"/>
      <c r="AI100" s="1491"/>
      <c r="AJ100" s="1491"/>
      <c r="AK100" s="1491"/>
      <c r="AL100" s="1491"/>
      <c r="AM100" s="1491"/>
      <c r="AN100" s="1491"/>
    </row>
    <row r="101" ht="15.75" customHeight="1">
      <c r="A101" s="1187"/>
      <c r="B101" s="1187"/>
      <c r="C101" s="1187"/>
      <c r="D101" s="1187"/>
      <c r="E101" s="1264"/>
      <c r="F101" s="1187"/>
      <c r="G101" s="1187"/>
      <c r="H101" s="1187"/>
      <c r="I101" s="1187"/>
      <c r="J101" s="1187"/>
      <c r="K101" s="1187"/>
      <c r="L101" s="1580"/>
      <c r="M101" s="1187"/>
      <c r="N101" s="1187"/>
      <c r="O101" s="1187"/>
      <c r="P101" s="1187"/>
      <c r="Q101" s="1187"/>
      <c r="R101" s="1187"/>
      <c r="S101" s="1187"/>
      <c r="T101" s="1187"/>
      <c r="U101" s="1187"/>
      <c r="V101" s="1187"/>
      <c r="W101" s="1187"/>
      <c r="X101" s="1187"/>
      <c r="Y101" s="1187"/>
      <c r="Z101" s="1491"/>
      <c r="AA101" s="1491"/>
      <c r="AB101" s="1491"/>
      <c r="AC101" s="1491"/>
      <c r="AD101" s="1491"/>
      <c r="AE101" s="1491"/>
      <c r="AF101" s="1491"/>
      <c r="AG101" s="1491"/>
      <c r="AH101" s="1491"/>
      <c r="AI101" s="1491"/>
      <c r="AJ101" s="1491"/>
      <c r="AK101" s="1491"/>
      <c r="AL101" s="1491"/>
      <c r="AM101" s="1491"/>
      <c r="AN101" s="1491"/>
    </row>
    <row r="102" ht="15.75" customHeight="1">
      <c r="A102" s="1187"/>
      <c r="B102" s="1187"/>
      <c r="C102" s="1187"/>
      <c r="D102" s="1187"/>
      <c r="E102" s="1264"/>
      <c r="F102" s="1187"/>
      <c r="G102" s="1187"/>
      <c r="H102" s="1187"/>
      <c r="I102" s="1187"/>
      <c r="J102" s="1187"/>
      <c r="K102" s="1187"/>
      <c r="L102" s="1580"/>
      <c r="M102" s="1187"/>
      <c r="N102" s="1187"/>
      <c r="O102" s="1187"/>
      <c r="P102" s="1187"/>
      <c r="Q102" s="1187"/>
      <c r="R102" s="1187"/>
      <c r="S102" s="1187"/>
      <c r="T102" s="1187"/>
      <c r="U102" s="1187"/>
      <c r="V102" s="1187"/>
      <c r="W102" s="1187"/>
      <c r="X102" s="1187"/>
      <c r="Y102" s="1187"/>
      <c r="Z102" s="1491"/>
      <c r="AA102" s="1491"/>
      <c r="AB102" s="1491"/>
      <c r="AC102" s="1491"/>
      <c r="AD102" s="1491"/>
      <c r="AE102" s="1491"/>
      <c r="AF102" s="1491"/>
      <c r="AG102" s="1491"/>
      <c r="AH102" s="1491"/>
      <c r="AI102" s="1491"/>
      <c r="AJ102" s="1491"/>
      <c r="AK102" s="1491"/>
      <c r="AL102" s="1491"/>
      <c r="AM102" s="1491"/>
      <c r="AN102" s="1491"/>
    </row>
    <row r="103" ht="15.75" customHeight="1">
      <c r="A103" s="1187"/>
      <c r="B103" s="1187"/>
      <c r="C103" s="1187"/>
      <c r="D103" s="1187"/>
      <c r="E103" s="1264"/>
      <c r="F103" s="1187"/>
      <c r="G103" s="1187"/>
      <c r="H103" s="1187"/>
      <c r="I103" s="1187"/>
      <c r="J103" s="1187"/>
      <c r="K103" s="1187"/>
      <c r="L103" s="1580"/>
      <c r="M103" s="1187"/>
      <c r="N103" s="1187"/>
      <c r="O103" s="1187"/>
      <c r="P103" s="1187"/>
      <c r="Q103" s="1187"/>
      <c r="R103" s="1187"/>
      <c r="S103" s="1187"/>
      <c r="T103" s="1187"/>
      <c r="U103" s="1187"/>
      <c r="V103" s="1187"/>
      <c r="W103" s="1187"/>
      <c r="X103" s="1187"/>
      <c r="Y103" s="1187"/>
      <c r="Z103" s="1491"/>
      <c r="AA103" s="1491"/>
      <c r="AB103" s="1491"/>
      <c r="AC103" s="1491"/>
      <c r="AD103" s="1491"/>
      <c r="AE103" s="1491"/>
      <c r="AF103" s="1491"/>
      <c r="AG103" s="1491"/>
      <c r="AH103" s="1491"/>
      <c r="AI103" s="1491"/>
      <c r="AJ103" s="1491"/>
      <c r="AK103" s="1491"/>
      <c r="AL103" s="1491"/>
      <c r="AM103" s="1491"/>
      <c r="AN103" s="1491"/>
    </row>
    <row r="104" ht="15.75" customHeight="1">
      <c r="A104" s="1187"/>
      <c r="B104" s="1187"/>
      <c r="C104" s="1187"/>
      <c r="D104" s="1187"/>
      <c r="E104" s="1264"/>
      <c r="F104" s="1187"/>
      <c r="G104" s="1187"/>
      <c r="H104" s="1187"/>
      <c r="I104" s="1187"/>
      <c r="J104" s="1187"/>
      <c r="K104" s="1187"/>
      <c r="L104" s="1580"/>
      <c r="M104" s="1187"/>
      <c r="N104" s="1187"/>
      <c r="O104" s="1187"/>
      <c r="P104" s="1187"/>
      <c r="Q104" s="1187"/>
      <c r="R104" s="1187"/>
      <c r="S104" s="1187"/>
      <c r="T104" s="1187"/>
      <c r="U104" s="1187"/>
      <c r="V104" s="1187"/>
      <c r="W104" s="1187"/>
      <c r="X104" s="1187"/>
      <c r="Y104" s="1187"/>
      <c r="Z104" s="1491"/>
      <c r="AA104" s="1491"/>
      <c r="AB104" s="1491"/>
      <c r="AC104" s="1491"/>
      <c r="AD104" s="1491"/>
      <c r="AE104" s="1491"/>
      <c r="AF104" s="1491"/>
      <c r="AG104" s="1491"/>
      <c r="AH104" s="1491"/>
      <c r="AI104" s="1491"/>
      <c r="AJ104" s="1491"/>
      <c r="AK104" s="1491"/>
      <c r="AL104" s="1491"/>
      <c r="AM104" s="1491"/>
      <c r="AN104" s="1491"/>
    </row>
    <row r="105" ht="15.75" customHeight="1">
      <c r="A105" s="1187"/>
      <c r="B105" s="1187"/>
      <c r="C105" s="1187"/>
      <c r="D105" s="1187"/>
      <c r="E105" s="1264"/>
      <c r="F105" s="1187"/>
      <c r="G105" s="1187"/>
      <c r="H105" s="1187"/>
      <c r="I105" s="1187"/>
      <c r="J105" s="1187"/>
      <c r="K105" s="1187"/>
      <c r="L105" s="1580"/>
      <c r="M105" s="1187"/>
      <c r="N105" s="1187"/>
      <c r="O105" s="1187"/>
      <c r="P105" s="1187"/>
      <c r="Q105" s="1187"/>
      <c r="R105" s="1187"/>
      <c r="S105" s="1187"/>
      <c r="T105" s="1187"/>
      <c r="U105" s="1187"/>
      <c r="V105" s="1187"/>
      <c r="W105" s="1187"/>
      <c r="X105" s="1187"/>
      <c r="Y105" s="1187"/>
      <c r="Z105" s="1491"/>
      <c r="AA105" s="1491"/>
      <c r="AB105" s="1491"/>
      <c r="AC105" s="1491"/>
      <c r="AD105" s="1491"/>
      <c r="AE105" s="1491"/>
      <c r="AF105" s="1491"/>
      <c r="AG105" s="1491"/>
      <c r="AH105" s="1491"/>
      <c r="AI105" s="1491"/>
      <c r="AJ105" s="1491"/>
      <c r="AK105" s="1491"/>
      <c r="AL105" s="1491"/>
      <c r="AM105" s="1491"/>
      <c r="AN105" s="1491"/>
    </row>
    <row r="106" ht="15.75" customHeight="1">
      <c r="A106" s="1187"/>
      <c r="B106" s="1187"/>
      <c r="C106" s="1187"/>
      <c r="D106" s="1187"/>
      <c r="E106" s="1264"/>
      <c r="F106" s="1187"/>
      <c r="G106" s="1187"/>
      <c r="H106" s="1187"/>
      <c r="I106" s="1187"/>
      <c r="J106" s="1187"/>
      <c r="K106" s="1187"/>
      <c r="L106" s="1580"/>
      <c r="M106" s="1187"/>
      <c r="N106" s="1187"/>
      <c r="O106" s="1187"/>
      <c r="P106" s="1187"/>
      <c r="Q106" s="1187"/>
      <c r="R106" s="1187"/>
      <c r="S106" s="1187"/>
      <c r="T106" s="1187"/>
      <c r="U106" s="1187"/>
      <c r="V106" s="1187"/>
      <c r="W106" s="1187"/>
      <c r="X106" s="1187"/>
      <c r="Y106" s="1187"/>
      <c r="Z106" s="1491"/>
      <c r="AA106" s="1491"/>
      <c r="AB106" s="1491"/>
      <c r="AC106" s="1491"/>
      <c r="AD106" s="1491"/>
      <c r="AE106" s="1491"/>
      <c r="AF106" s="1491"/>
      <c r="AG106" s="1491"/>
      <c r="AH106" s="1491"/>
      <c r="AI106" s="1491"/>
      <c r="AJ106" s="1491"/>
      <c r="AK106" s="1491"/>
      <c r="AL106" s="1491"/>
      <c r="AM106" s="1491"/>
      <c r="AN106" s="1491"/>
    </row>
    <row r="107" ht="15.75" customHeight="1">
      <c r="A107" s="1187"/>
      <c r="B107" s="1187"/>
      <c r="C107" s="1187"/>
      <c r="D107" s="1187"/>
      <c r="E107" s="1264"/>
      <c r="F107" s="1187"/>
      <c r="G107" s="1187"/>
      <c r="H107" s="1187"/>
      <c r="I107" s="1187"/>
      <c r="J107" s="1187"/>
      <c r="K107" s="1187"/>
      <c r="L107" s="1580"/>
      <c r="M107" s="1187"/>
      <c r="N107" s="1187"/>
      <c r="O107" s="1187"/>
      <c r="P107" s="1187"/>
      <c r="Q107" s="1187"/>
      <c r="R107" s="1187"/>
      <c r="S107" s="1187"/>
      <c r="T107" s="1187"/>
      <c r="U107" s="1187"/>
      <c r="V107" s="1187"/>
      <c r="W107" s="1187"/>
      <c r="X107" s="1187"/>
      <c r="Y107" s="1187"/>
      <c r="Z107" s="1491"/>
      <c r="AA107" s="1491"/>
      <c r="AB107" s="1491"/>
      <c r="AC107" s="1491"/>
      <c r="AD107" s="1491"/>
      <c r="AE107" s="1491"/>
      <c r="AF107" s="1491"/>
      <c r="AG107" s="1491"/>
      <c r="AH107" s="1491"/>
      <c r="AI107" s="1491"/>
      <c r="AJ107" s="1491"/>
      <c r="AK107" s="1491"/>
      <c r="AL107" s="1491"/>
      <c r="AM107" s="1491"/>
      <c r="AN107" s="1491"/>
    </row>
    <row r="108" ht="15.75" customHeight="1">
      <c r="A108" s="1187"/>
      <c r="B108" s="1187"/>
      <c r="C108" s="1187"/>
      <c r="D108" s="1187"/>
      <c r="E108" s="1264"/>
      <c r="F108" s="1187"/>
      <c r="G108" s="1187"/>
      <c r="H108" s="1187"/>
      <c r="I108" s="1187"/>
      <c r="J108" s="1187"/>
      <c r="K108" s="1187"/>
      <c r="L108" s="1580"/>
      <c r="M108" s="1187"/>
      <c r="N108" s="1187"/>
      <c r="O108" s="1187"/>
      <c r="P108" s="1187"/>
      <c r="Q108" s="1187"/>
      <c r="R108" s="1187"/>
      <c r="S108" s="1187"/>
      <c r="T108" s="1187"/>
      <c r="U108" s="1187"/>
      <c r="V108" s="1187"/>
      <c r="W108" s="1187"/>
      <c r="X108" s="1187"/>
      <c r="Y108" s="1187"/>
      <c r="Z108" s="1491"/>
      <c r="AA108" s="1491"/>
      <c r="AB108" s="1491"/>
      <c r="AC108" s="1491"/>
      <c r="AD108" s="1491"/>
      <c r="AE108" s="1491"/>
      <c r="AF108" s="1491"/>
      <c r="AG108" s="1491"/>
      <c r="AH108" s="1491"/>
      <c r="AI108" s="1491"/>
      <c r="AJ108" s="1491"/>
      <c r="AK108" s="1491"/>
      <c r="AL108" s="1491"/>
      <c r="AM108" s="1491"/>
      <c r="AN108" s="1491"/>
    </row>
    <row r="109" ht="15.75" customHeight="1">
      <c r="A109" s="1187"/>
      <c r="B109" s="1187"/>
      <c r="C109" s="1187"/>
      <c r="D109" s="1187"/>
      <c r="E109" s="1264"/>
      <c r="F109" s="1187"/>
      <c r="G109" s="1187"/>
      <c r="H109" s="1187"/>
      <c r="I109" s="1187"/>
      <c r="J109" s="1187"/>
      <c r="K109" s="1187"/>
      <c r="L109" s="1580"/>
      <c r="M109" s="1187"/>
      <c r="N109" s="1187"/>
      <c r="O109" s="1187"/>
      <c r="P109" s="1187"/>
      <c r="Q109" s="1187"/>
      <c r="R109" s="1187"/>
      <c r="S109" s="1187"/>
      <c r="T109" s="1187"/>
      <c r="U109" s="1187"/>
      <c r="V109" s="1187"/>
      <c r="W109" s="1187"/>
      <c r="X109" s="1187"/>
      <c r="Y109" s="1187"/>
      <c r="Z109" s="1491"/>
      <c r="AA109" s="1491"/>
      <c r="AB109" s="1491"/>
      <c r="AC109" s="1491"/>
      <c r="AD109" s="1491"/>
      <c r="AE109" s="1491"/>
      <c r="AF109" s="1491"/>
      <c r="AG109" s="1491"/>
      <c r="AH109" s="1491"/>
      <c r="AI109" s="1491"/>
      <c r="AJ109" s="1491"/>
      <c r="AK109" s="1491"/>
      <c r="AL109" s="1491"/>
      <c r="AM109" s="1491"/>
      <c r="AN109" s="1491"/>
    </row>
    <row r="110" ht="15.75" customHeight="1">
      <c r="A110" s="1187"/>
      <c r="B110" s="1187"/>
      <c r="C110" s="1187"/>
      <c r="D110" s="1187"/>
      <c r="E110" s="1264"/>
      <c r="F110" s="1187"/>
      <c r="G110" s="1187"/>
      <c r="H110" s="1187"/>
      <c r="I110" s="1187"/>
      <c r="J110" s="1187"/>
      <c r="K110" s="1187"/>
      <c r="L110" s="1580"/>
      <c r="M110" s="1187"/>
      <c r="N110" s="1187"/>
      <c r="O110" s="1187"/>
      <c r="P110" s="1187"/>
      <c r="Q110" s="1187"/>
      <c r="R110" s="1187"/>
      <c r="S110" s="1187"/>
      <c r="T110" s="1187"/>
      <c r="U110" s="1187"/>
      <c r="V110" s="1187"/>
      <c r="W110" s="1187"/>
      <c r="X110" s="1187"/>
      <c r="Y110" s="1187"/>
      <c r="Z110" s="1491"/>
      <c r="AA110" s="1491"/>
      <c r="AB110" s="1491"/>
      <c r="AC110" s="1491"/>
      <c r="AD110" s="1491"/>
      <c r="AE110" s="1491"/>
      <c r="AF110" s="1491"/>
      <c r="AG110" s="1491"/>
      <c r="AH110" s="1491"/>
      <c r="AI110" s="1491"/>
      <c r="AJ110" s="1491"/>
      <c r="AK110" s="1491"/>
      <c r="AL110" s="1491"/>
      <c r="AM110" s="1491"/>
      <c r="AN110" s="1491"/>
    </row>
    <row r="111" ht="15.75" customHeight="1">
      <c r="A111" s="1187"/>
      <c r="B111" s="1187"/>
      <c r="C111" s="1187"/>
      <c r="D111" s="1187"/>
      <c r="E111" s="1264"/>
      <c r="F111" s="1187"/>
      <c r="G111" s="1187"/>
      <c r="H111" s="1187"/>
      <c r="I111" s="1187"/>
      <c r="J111" s="1187"/>
      <c r="K111" s="1187"/>
      <c r="L111" s="1580"/>
      <c r="M111" s="1187"/>
      <c r="N111" s="1187"/>
      <c r="O111" s="1187"/>
      <c r="P111" s="1187"/>
      <c r="Q111" s="1187"/>
      <c r="R111" s="1187"/>
      <c r="S111" s="1187"/>
      <c r="T111" s="1187"/>
      <c r="U111" s="1187"/>
      <c r="V111" s="1187"/>
      <c r="W111" s="1187"/>
      <c r="X111" s="1187"/>
      <c r="Y111" s="1187"/>
      <c r="Z111" s="1491"/>
      <c r="AA111" s="1491"/>
      <c r="AB111" s="1491"/>
      <c r="AC111" s="1491"/>
      <c r="AD111" s="1491"/>
      <c r="AE111" s="1491"/>
      <c r="AF111" s="1491"/>
      <c r="AG111" s="1491"/>
      <c r="AH111" s="1491"/>
      <c r="AI111" s="1491"/>
      <c r="AJ111" s="1491"/>
      <c r="AK111" s="1491"/>
      <c r="AL111" s="1491"/>
      <c r="AM111" s="1491"/>
      <c r="AN111" s="1491"/>
    </row>
    <row r="112" ht="15.75" customHeight="1">
      <c r="A112" s="1187"/>
      <c r="B112" s="1187"/>
      <c r="C112" s="1187"/>
      <c r="D112" s="1187"/>
      <c r="E112" s="1264"/>
      <c r="F112" s="1187"/>
      <c r="G112" s="1187"/>
      <c r="H112" s="1187"/>
      <c r="I112" s="1187"/>
      <c r="J112" s="1187"/>
      <c r="K112" s="1187"/>
      <c r="L112" s="1580"/>
      <c r="M112" s="1187"/>
      <c r="N112" s="1187"/>
      <c r="O112" s="1187"/>
      <c r="P112" s="1187"/>
      <c r="Q112" s="1187"/>
      <c r="R112" s="1187"/>
      <c r="S112" s="1187"/>
      <c r="T112" s="1187"/>
      <c r="U112" s="1187"/>
      <c r="V112" s="1187"/>
      <c r="W112" s="1187"/>
      <c r="X112" s="1187"/>
      <c r="Y112" s="1187"/>
      <c r="Z112" s="1491"/>
      <c r="AA112" s="1491"/>
      <c r="AB112" s="1491"/>
      <c r="AC112" s="1491"/>
      <c r="AD112" s="1491"/>
      <c r="AE112" s="1491"/>
      <c r="AF112" s="1491"/>
      <c r="AG112" s="1491"/>
      <c r="AH112" s="1491"/>
      <c r="AI112" s="1491"/>
      <c r="AJ112" s="1491"/>
      <c r="AK112" s="1491"/>
      <c r="AL112" s="1491"/>
      <c r="AM112" s="1491"/>
      <c r="AN112" s="1491"/>
    </row>
    <row r="113" ht="15.75" customHeight="1">
      <c r="A113" s="1187"/>
      <c r="B113" s="1187"/>
      <c r="C113" s="1187"/>
      <c r="D113" s="1187"/>
      <c r="E113" s="1264"/>
      <c r="F113" s="1187"/>
      <c r="G113" s="1187"/>
      <c r="H113" s="1187"/>
      <c r="I113" s="1187"/>
      <c r="J113" s="1187"/>
      <c r="K113" s="1187"/>
      <c r="L113" s="1580"/>
      <c r="M113" s="1187"/>
      <c r="N113" s="1187"/>
      <c r="O113" s="1187"/>
      <c r="P113" s="1187"/>
      <c r="Q113" s="1187"/>
      <c r="R113" s="1187"/>
      <c r="S113" s="1187"/>
      <c r="T113" s="1187"/>
      <c r="U113" s="1187"/>
      <c r="V113" s="1187"/>
      <c r="W113" s="1187"/>
      <c r="X113" s="1187"/>
      <c r="Y113" s="1187"/>
      <c r="Z113" s="1491"/>
      <c r="AA113" s="1491"/>
      <c r="AB113" s="1491"/>
      <c r="AC113" s="1491"/>
      <c r="AD113" s="1491"/>
      <c r="AE113" s="1491"/>
      <c r="AF113" s="1491"/>
      <c r="AG113" s="1491"/>
      <c r="AH113" s="1491"/>
      <c r="AI113" s="1491"/>
      <c r="AJ113" s="1491"/>
      <c r="AK113" s="1491"/>
      <c r="AL113" s="1491"/>
      <c r="AM113" s="1491"/>
      <c r="AN113" s="1491"/>
    </row>
    <row r="114" ht="15.75" customHeight="1">
      <c r="A114" s="1187"/>
      <c r="B114" s="1187"/>
      <c r="C114" s="1187"/>
      <c r="D114" s="1187"/>
      <c r="E114" s="1264"/>
      <c r="F114" s="1187"/>
      <c r="G114" s="1187"/>
      <c r="H114" s="1187"/>
      <c r="I114" s="1187"/>
      <c r="J114" s="1187"/>
      <c r="K114" s="1187"/>
      <c r="L114" s="1580"/>
      <c r="M114" s="1187"/>
      <c r="N114" s="1187"/>
      <c r="O114" s="1187"/>
      <c r="P114" s="1187"/>
      <c r="Q114" s="1187"/>
      <c r="R114" s="1187"/>
      <c r="S114" s="1187"/>
      <c r="T114" s="1187"/>
      <c r="U114" s="1187"/>
      <c r="V114" s="1187"/>
      <c r="W114" s="1187"/>
      <c r="X114" s="1187"/>
      <c r="Y114" s="1187"/>
      <c r="Z114" s="1491"/>
      <c r="AA114" s="1491"/>
      <c r="AB114" s="1491"/>
      <c r="AC114" s="1491"/>
      <c r="AD114" s="1491"/>
      <c r="AE114" s="1491"/>
      <c r="AF114" s="1491"/>
      <c r="AG114" s="1491"/>
      <c r="AH114" s="1491"/>
      <c r="AI114" s="1491"/>
      <c r="AJ114" s="1491"/>
      <c r="AK114" s="1491"/>
      <c r="AL114" s="1491"/>
      <c r="AM114" s="1491"/>
      <c r="AN114" s="1491"/>
    </row>
    <row r="115" ht="15.75" customHeight="1">
      <c r="A115" s="1187"/>
      <c r="B115" s="1187"/>
      <c r="C115" s="1187"/>
      <c r="D115" s="1187"/>
      <c r="E115" s="1264"/>
      <c r="F115" s="1187"/>
      <c r="G115" s="1187"/>
      <c r="H115" s="1187"/>
      <c r="I115" s="1187"/>
      <c r="J115" s="1187"/>
      <c r="K115" s="1187"/>
      <c r="L115" s="1580"/>
      <c r="M115" s="1187"/>
      <c r="N115" s="1187"/>
      <c r="O115" s="1187"/>
      <c r="P115" s="1187"/>
      <c r="Q115" s="1187"/>
      <c r="R115" s="1187"/>
      <c r="S115" s="1187"/>
      <c r="T115" s="1187"/>
      <c r="U115" s="1187"/>
      <c r="V115" s="1187"/>
      <c r="W115" s="1187"/>
      <c r="X115" s="1187"/>
      <c r="Y115" s="1187"/>
      <c r="Z115" s="1491"/>
      <c r="AA115" s="1491"/>
      <c r="AB115" s="1491"/>
      <c r="AC115" s="1491"/>
      <c r="AD115" s="1491"/>
      <c r="AE115" s="1491"/>
      <c r="AF115" s="1491"/>
      <c r="AG115" s="1491"/>
      <c r="AH115" s="1491"/>
      <c r="AI115" s="1491"/>
      <c r="AJ115" s="1491"/>
      <c r="AK115" s="1491"/>
      <c r="AL115" s="1491"/>
      <c r="AM115" s="1491"/>
      <c r="AN115" s="1491"/>
    </row>
    <row r="116" ht="15.75" customHeight="1">
      <c r="A116" s="1187"/>
      <c r="B116" s="1187"/>
      <c r="C116" s="1187"/>
      <c r="D116" s="1187"/>
      <c r="E116" s="1264"/>
      <c r="F116" s="1187"/>
      <c r="G116" s="1187"/>
      <c r="H116" s="1187"/>
      <c r="I116" s="1187"/>
      <c r="J116" s="1187"/>
      <c r="K116" s="1187"/>
      <c r="L116" s="1580"/>
      <c r="M116" s="1187"/>
      <c r="N116" s="1187"/>
      <c r="O116" s="1187"/>
      <c r="P116" s="1187"/>
      <c r="Q116" s="1187"/>
      <c r="R116" s="1187"/>
      <c r="S116" s="1187"/>
      <c r="T116" s="1187"/>
      <c r="U116" s="1187"/>
      <c r="V116" s="1187"/>
      <c r="W116" s="1187"/>
      <c r="X116" s="1187"/>
      <c r="Y116" s="1187"/>
      <c r="Z116" s="1491"/>
      <c r="AA116" s="1491"/>
      <c r="AB116" s="1491"/>
      <c r="AC116" s="1491"/>
      <c r="AD116" s="1491"/>
      <c r="AE116" s="1491"/>
      <c r="AF116" s="1491"/>
      <c r="AG116" s="1491"/>
      <c r="AH116" s="1491"/>
      <c r="AI116" s="1491"/>
      <c r="AJ116" s="1491"/>
      <c r="AK116" s="1491"/>
      <c r="AL116" s="1491"/>
      <c r="AM116" s="1491"/>
      <c r="AN116" s="1491"/>
    </row>
    <row r="117" ht="15.75" customHeight="1">
      <c r="A117" s="1187"/>
      <c r="B117" s="1187"/>
      <c r="C117" s="1187"/>
      <c r="D117" s="1187"/>
      <c r="E117" s="1264"/>
      <c r="F117" s="1187"/>
      <c r="G117" s="1187"/>
      <c r="H117" s="1187"/>
      <c r="I117" s="1187"/>
      <c r="J117" s="1187"/>
      <c r="K117" s="1187"/>
      <c r="L117" s="1580"/>
      <c r="M117" s="1187"/>
      <c r="N117" s="1187"/>
      <c r="O117" s="1187"/>
      <c r="P117" s="1187"/>
      <c r="Q117" s="1187"/>
      <c r="R117" s="1187"/>
      <c r="S117" s="1187"/>
      <c r="T117" s="1187"/>
      <c r="U117" s="1187"/>
      <c r="V117" s="1187"/>
      <c r="W117" s="1187"/>
      <c r="X117" s="1187"/>
      <c r="Y117" s="1187"/>
      <c r="Z117" s="1491"/>
      <c r="AA117" s="1491"/>
      <c r="AB117" s="1491"/>
      <c r="AC117" s="1491"/>
      <c r="AD117" s="1491"/>
      <c r="AE117" s="1491"/>
      <c r="AF117" s="1491"/>
      <c r="AG117" s="1491"/>
      <c r="AH117" s="1491"/>
      <c r="AI117" s="1491"/>
      <c r="AJ117" s="1491"/>
      <c r="AK117" s="1491"/>
      <c r="AL117" s="1491"/>
      <c r="AM117" s="1491"/>
      <c r="AN117" s="1491"/>
    </row>
    <row r="118" ht="15.75" customHeight="1">
      <c r="A118" s="1187"/>
      <c r="B118" s="1187"/>
      <c r="C118" s="1187"/>
      <c r="D118" s="1187"/>
      <c r="E118" s="1264"/>
      <c r="F118" s="1187"/>
      <c r="G118" s="1187"/>
      <c r="H118" s="1187"/>
      <c r="I118" s="1187"/>
      <c r="J118" s="1187"/>
      <c r="K118" s="1187"/>
      <c r="L118" s="1580"/>
      <c r="M118" s="1187"/>
      <c r="N118" s="1187"/>
      <c r="O118" s="1187"/>
      <c r="P118" s="1187"/>
      <c r="Q118" s="1187"/>
      <c r="R118" s="1187"/>
      <c r="S118" s="1187"/>
      <c r="T118" s="1187"/>
      <c r="U118" s="1187"/>
      <c r="V118" s="1187"/>
      <c r="W118" s="1187"/>
      <c r="X118" s="1187"/>
      <c r="Y118" s="1187"/>
      <c r="Z118" s="1491"/>
      <c r="AA118" s="1491"/>
      <c r="AB118" s="1491"/>
      <c r="AC118" s="1491"/>
      <c r="AD118" s="1491"/>
      <c r="AE118" s="1491"/>
      <c r="AF118" s="1491"/>
      <c r="AG118" s="1491"/>
      <c r="AH118" s="1491"/>
      <c r="AI118" s="1491"/>
      <c r="AJ118" s="1491"/>
      <c r="AK118" s="1491"/>
      <c r="AL118" s="1491"/>
      <c r="AM118" s="1491"/>
      <c r="AN118" s="1491"/>
    </row>
    <row r="119" ht="15.75" customHeight="1">
      <c r="A119" s="1187"/>
      <c r="B119" s="1187"/>
      <c r="C119" s="1187"/>
      <c r="D119" s="1187"/>
      <c r="E119" s="1264"/>
      <c r="F119" s="1187"/>
      <c r="G119" s="1187"/>
      <c r="H119" s="1187"/>
      <c r="I119" s="1187"/>
      <c r="J119" s="1187"/>
      <c r="K119" s="1187"/>
      <c r="L119" s="1580"/>
      <c r="M119" s="1187"/>
      <c r="N119" s="1187"/>
      <c r="O119" s="1187"/>
      <c r="P119" s="1187"/>
      <c r="Q119" s="1187"/>
      <c r="R119" s="1187"/>
      <c r="S119" s="1187"/>
      <c r="T119" s="1187"/>
      <c r="U119" s="1187"/>
      <c r="V119" s="1187"/>
      <c r="W119" s="1187"/>
      <c r="X119" s="1187"/>
      <c r="Y119" s="1187"/>
      <c r="Z119" s="1491"/>
      <c r="AA119" s="1491"/>
      <c r="AB119" s="1491"/>
      <c r="AC119" s="1491"/>
      <c r="AD119" s="1491"/>
      <c r="AE119" s="1491"/>
      <c r="AF119" s="1491"/>
      <c r="AG119" s="1491"/>
      <c r="AH119" s="1491"/>
      <c r="AI119" s="1491"/>
      <c r="AJ119" s="1491"/>
      <c r="AK119" s="1491"/>
      <c r="AL119" s="1491"/>
      <c r="AM119" s="1491"/>
      <c r="AN119" s="1491"/>
    </row>
    <row r="120" ht="15.75" customHeight="1">
      <c r="A120" s="1187"/>
      <c r="B120" s="1187"/>
      <c r="C120" s="1187"/>
      <c r="D120" s="1187"/>
      <c r="E120" s="1264"/>
      <c r="F120" s="1187"/>
      <c r="G120" s="1187"/>
      <c r="H120" s="1187"/>
      <c r="I120" s="1187"/>
      <c r="J120" s="1187"/>
      <c r="K120" s="1187"/>
      <c r="L120" s="1580"/>
      <c r="M120" s="1187"/>
      <c r="N120" s="1187"/>
      <c r="O120" s="1187"/>
      <c r="P120" s="1187"/>
      <c r="Q120" s="1187"/>
      <c r="R120" s="1187"/>
      <c r="S120" s="1187"/>
      <c r="T120" s="1187"/>
      <c r="U120" s="1187"/>
      <c r="V120" s="1187"/>
      <c r="W120" s="1187"/>
      <c r="X120" s="1187"/>
      <c r="Y120" s="1187"/>
      <c r="Z120" s="1491"/>
      <c r="AA120" s="1491"/>
      <c r="AB120" s="1491"/>
      <c r="AC120" s="1491"/>
      <c r="AD120" s="1491"/>
      <c r="AE120" s="1491"/>
      <c r="AF120" s="1491"/>
      <c r="AG120" s="1491"/>
      <c r="AH120" s="1491"/>
      <c r="AI120" s="1491"/>
      <c r="AJ120" s="1491"/>
      <c r="AK120" s="1491"/>
      <c r="AL120" s="1491"/>
      <c r="AM120" s="1491"/>
      <c r="AN120" s="1491"/>
    </row>
    <row r="121" ht="15.75" customHeight="1">
      <c r="A121" s="1187"/>
      <c r="B121" s="1187"/>
      <c r="C121" s="1187"/>
      <c r="D121" s="1187"/>
      <c r="E121" s="1264"/>
      <c r="F121" s="1187"/>
      <c r="G121" s="1187"/>
      <c r="H121" s="1187"/>
      <c r="I121" s="1187"/>
      <c r="J121" s="1187"/>
      <c r="K121" s="1187"/>
      <c r="L121" s="1580"/>
      <c r="M121" s="1187"/>
      <c r="N121" s="1187"/>
      <c r="O121" s="1187"/>
      <c r="P121" s="1187"/>
      <c r="Q121" s="1187"/>
      <c r="R121" s="1187"/>
      <c r="S121" s="1187"/>
      <c r="T121" s="1187"/>
      <c r="U121" s="1187"/>
      <c r="V121" s="1187"/>
      <c r="W121" s="1187"/>
      <c r="X121" s="1187"/>
      <c r="Y121" s="1187"/>
      <c r="Z121" s="1491"/>
      <c r="AA121" s="1491"/>
      <c r="AB121" s="1491"/>
      <c r="AC121" s="1491"/>
      <c r="AD121" s="1491"/>
      <c r="AE121" s="1491"/>
      <c r="AF121" s="1491"/>
      <c r="AG121" s="1491"/>
      <c r="AH121" s="1491"/>
      <c r="AI121" s="1491"/>
      <c r="AJ121" s="1491"/>
      <c r="AK121" s="1491"/>
      <c r="AL121" s="1491"/>
      <c r="AM121" s="1491"/>
      <c r="AN121" s="1491"/>
    </row>
    <row r="122" ht="15.75" customHeight="1">
      <c r="A122" s="1187"/>
      <c r="B122" s="1187"/>
      <c r="C122" s="1187"/>
      <c r="D122" s="1187"/>
      <c r="E122" s="1264"/>
      <c r="F122" s="1187"/>
      <c r="G122" s="1187"/>
      <c r="H122" s="1187"/>
      <c r="I122" s="1187"/>
      <c r="J122" s="1187"/>
      <c r="K122" s="1187"/>
      <c r="L122" s="1580"/>
      <c r="M122" s="1187"/>
      <c r="N122" s="1187"/>
      <c r="O122" s="1187"/>
      <c r="P122" s="1187"/>
      <c r="Q122" s="1187"/>
      <c r="R122" s="1187"/>
      <c r="S122" s="1187"/>
      <c r="T122" s="1187"/>
      <c r="U122" s="1187"/>
      <c r="V122" s="1187"/>
      <c r="W122" s="1187"/>
      <c r="X122" s="1187"/>
      <c r="Y122" s="1187"/>
      <c r="Z122" s="1491"/>
      <c r="AA122" s="1491"/>
      <c r="AB122" s="1491"/>
      <c r="AC122" s="1491"/>
      <c r="AD122" s="1491"/>
      <c r="AE122" s="1491"/>
      <c r="AF122" s="1491"/>
      <c r="AG122" s="1491"/>
      <c r="AH122" s="1491"/>
      <c r="AI122" s="1491"/>
      <c r="AJ122" s="1491"/>
      <c r="AK122" s="1491"/>
      <c r="AL122" s="1491"/>
      <c r="AM122" s="1491"/>
      <c r="AN122" s="1491"/>
    </row>
    <row r="123" ht="15.75" customHeight="1">
      <c r="A123" s="1187"/>
      <c r="B123" s="1187"/>
      <c r="C123" s="1187"/>
      <c r="D123" s="1187"/>
      <c r="E123" s="1264"/>
      <c r="F123" s="1187"/>
      <c r="G123" s="1187"/>
      <c r="H123" s="1187"/>
      <c r="I123" s="1187"/>
      <c r="J123" s="1187"/>
      <c r="K123" s="1187"/>
      <c r="L123" s="1580"/>
      <c r="M123" s="1187"/>
      <c r="N123" s="1187"/>
      <c r="O123" s="1187"/>
      <c r="P123" s="1187"/>
      <c r="Q123" s="1187"/>
      <c r="R123" s="1187"/>
      <c r="S123" s="1187"/>
      <c r="T123" s="1187"/>
      <c r="U123" s="1187"/>
      <c r="V123" s="1187"/>
      <c r="W123" s="1187"/>
      <c r="X123" s="1187"/>
      <c r="Y123" s="1187"/>
      <c r="Z123" s="1491"/>
      <c r="AA123" s="1491"/>
      <c r="AB123" s="1491"/>
      <c r="AC123" s="1491"/>
      <c r="AD123" s="1491"/>
      <c r="AE123" s="1491"/>
      <c r="AF123" s="1491"/>
      <c r="AG123" s="1491"/>
      <c r="AH123" s="1491"/>
      <c r="AI123" s="1491"/>
      <c r="AJ123" s="1491"/>
      <c r="AK123" s="1491"/>
      <c r="AL123" s="1491"/>
      <c r="AM123" s="1491"/>
      <c r="AN123" s="1491"/>
    </row>
    <row r="124" ht="15.75" customHeight="1">
      <c r="A124" s="1187"/>
      <c r="B124" s="1187"/>
      <c r="C124" s="1187"/>
      <c r="D124" s="1187"/>
      <c r="E124" s="1264"/>
      <c r="F124" s="1187"/>
      <c r="G124" s="1187"/>
      <c r="H124" s="1187"/>
      <c r="I124" s="1187"/>
      <c r="J124" s="1187"/>
      <c r="K124" s="1187"/>
      <c r="L124" s="1580"/>
      <c r="M124" s="1187"/>
      <c r="N124" s="1187"/>
      <c r="O124" s="1187"/>
      <c r="P124" s="1187"/>
      <c r="Q124" s="1187"/>
      <c r="R124" s="1187"/>
      <c r="S124" s="1187"/>
      <c r="T124" s="1187"/>
      <c r="U124" s="1187"/>
      <c r="V124" s="1187"/>
      <c r="W124" s="1187"/>
      <c r="X124" s="1187"/>
      <c r="Y124" s="1187"/>
      <c r="Z124" s="1491"/>
      <c r="AA124" s="1491"/>
      <c r="AB124" s="1491"/>
      <c r="AC124" s="1491"/>
      <c r="AD124" s="1491"/>
      <c r="AE124" s="1491"/>
      <c r="AF124" s="1491"/>
      <c r="AG124" s="1491"/>
      <c r="AH124" s="1491"/>
      <c r="AI124" s="1491"/>
      <c r="AJ124" s="1491"/>
      <c r="AK124" s="1491"/>
      <c r="AL124" s="1491"/>
      <c r="AM124" s="1491"/>
      <c r="AN124" s="1491"/>
    </row>
    <row r="125" ht="15.75" customHeight="1">
      <c r="A125" s="1187"/>
      <c r="B125" s="1187"/>
      <c r="C125" s="1187"/>
      <c r="D125" s="1187"/>
      <c r="E125" s="1264"/>
      <c r="F125" s="1187"/>
      <c r="G125" s="1187"/>
      <c r="H125" s="1187"/>
      <c r="I125" s="1187"/>
      <c r="J125" s="1187"/>
      <c r="K125" s="1187"/>
      <c r="L125" s="1580"/>
      <c r="M125" s="1187"/>
      <c r="N125" s="1187"/>
      <c r="O125" s="1187"/>
      <c r="P125" s="1187"/>
      <c r="Q125" s="1187"/>
      <c r="R125" s="1187"/>
      <c r="S125" s="1187"/>
      <c r="T125" s="1187"/>
      <c r="U125" s="1187"/>
      <c r="V125" s="1187"/>
      <c r="W125" s="1187"/>
      <c r="X125" s="1187"/>
      <c r="Y125" s="1187"/>
      <c r="Z125" s="1491"/>
      <c r="AA125" s="1491"/>
      <c r="AB125" s="1491"/>
      <c r="AC125" s="1491"/>
      <c r="AD125" s="1491"/>
      <c r="AE125" s="1491"/>
      <c r="AF125" s="1491"/>
      <c r="AG125" s="1491"/>
      <c r="AH125" s="1491"/>
      <c r="AI125" s="1491"/>
      <c r="AJ125" s="1491"/>
      <c r="AK125" s="1491"/>
      <c r="AL125" s="1491"/>
      <c r="AM125" s="1491"/>
      <c r="AN125" s="1491"/>
    </row>
    <row r="126" ht="15.75" customHeight="1">
      <c r="A126" s="1187"/>
      <c r="B126" s="1187"/>
      <c r="C126" s="1187"/>
      <c r="D126" s="1187"/>
      <c r="E126" s="1264"/>
      <c r="F126" s="1187"/>
      <c r="G126" s="1187"/>
      <c r="H126" s="1187"/>
      <c r="I126" s="1187"/>
      <c r="J126" s="1187"/>
      <c r="K126" s="1187"/>
      <c r="L126" s="1580"/>
      <c r="M126" s="1187"/>
      <c r="N126" s="1187"/>
      <c r="O126" s="1187"/>
      <c r="P126" s="1187"/>
      <c r="Q126" s="1187"/>
      <c r="R126" s="1187"/>
      <c r="S126" s="1187"/>
      <c r="T126" s="1187"/>
      <c r="U126" s="1187"/>
      <c r="V126" s="1187"/>
      <c r="W126" s="1187"/>
      <c r="X126" s="1187"/>
      <c r="Y126" s="1187"/>
      <c r="Z126" s="1491"/>
      <c r="AA126" s="1491"/>
      <c r="AB126" s="1491"/>
      <c r="AC126" s="1491"/>
      <c r="AD126" s="1491"/>
      <c r="AE126" s="1491"/>
      <c r="AF126" s="1491"/>
      <c r="AG126" s="1491"/>
      <c r="AH126" s="1491"/>
      <c r="AI126" s="1491"/>
      <c r="AJ126" s="1491"/>
      <c r="AK126" s="1491"/>
      <c r="AL126" s="1491"/>
      <c r="AM126" s="1491"/>
      <c r="AN126" s="1491"/>
    </row>
    <row r="127" ht="15.75" customHeight="1">
      <c r="A127" s="1187"/>
      <c r="B127" s="1187"/>
      <c r="C127" s="1187"/>
      <c r="D127" s="1187"/>
      <c r="E127" s="1264"/>
      <c r="F127" s="1187"/>
      <c r="G127" s="1187"/>
      <c r="H127" s="1187"/>
      <c r="I127" s="1187"/>
      <c r="J127" s="1187"/>
      <c r="K127" s="1187"/>
      <c r="L127" s="1580"/>
      <c r="M127" s="1187"/>
      <c r="N127" s="1187"/>
      <c r="O127" s="1187"/>
      <c r="P127" s="1187"/>
      <c r="Q127" s="1187"/>
      <c r="R127" s="1187"/>
      <c r="S127" s="1187"/>
      <c r="T127" s="1187"/>
      <c r="U127" s="1187"/>
      <c r="V127" s="1187"/>
      <c r="W127" s="1187"/>
      <c r="X127" s="1187"/>
      <c r="Y127" s="1187"/>
      <c r="Z127" s="1491"/>
      <c r="AA127" s="1491"/>
      <c r="AB127" s="1491"/>
      <c r="AC127" s="1491"/>
      <c r="AD127" s="1491"/>
      <c r="AE127" s="1491"/>
      <c r="AF127" s="1491"/>
      <c r="AG127" s="1491"/>
      <c r="AH127" s="1491"/>
      <c r="AI127" s="1491"/>
      <c r="AJ127" s="1491"/>
      <c r="AK127" s="1491"/>
      <c r="AL127" s="1491"/>
      <c r="AM127" s="1491"/>
      <c r="AN127" s="1491"/>
    </row>
    <row r="128" ht="15.75" customHeight="1">
      <c r="A128" s="1187"/>
      <c r="B128" s="1187"/>
      <c r="C128" s="1187"/>
      <c r="D128" s="1187"/>
      <c r="E128" s="1264"/>
      <c r="F128" s="1187"/>
      <c r="G128" s="1187"/>
      <c r="H128" s="1187"/>
      <c r="I128" s="1187"/>
      <c r="J128" s="1187"/>
      <c r="K128" s="1187"/>
      <c r="L128" s="1580"/>
      <c r="M128" s="1187"/>
      <c r="N128" s="1187"/>
      <c r="O128" s="1187"/>
      <c r="P128" s="1187"/>
      <c r="Q128" s="1187"/>
      <c r="R128" s="1187"/>
      <c r="S128" s="1187"/>
      <c r="T128" s="1187"/>
      <c r="U128" s="1187"/>
      <c r="V128" s="1187"/>
      <c r="W128" s="1187"/>
      <c r="X128" s="1187"/>
      <c r="Y128" s="1187"/>
      <c r="Z128" s="1491"/>
      <c r="AA128" s="1491"/>
      <c r="AB128" s="1491"/>
      <c r="AC128" s="1491"/>
      <c r="AD128" s="1491"/>
      <c r="AE128" s="1491"/>
      <c r="AF128" s="1491"/>
      <c r="AG128" s="1491"/>
      <c r="AH128" s="1491"/>
      <c r="AI128" s="1491"/>
      <c r="AJ128" s="1491"/>
      <c r="AK128" s="1491"/>
      <c r="AL128" s="1491"/>
      <c r="AM128" s="1491"/>
      <c r="AN128" s="1491"/>
    </row>
    <row r="129" ht="15.75" customHeight="1">
      <c r="A129" s="1187"/>
      <c r="B129" s="1187"/>
      <c r="C129" s="1187"/>
      <c r="D129" s="1187"/>
      <c r="E129" s="1264"/>
      <c r="F129" s="1187"/>
      <c r="G129" s="1187"/>
      <c r="H129" s="1187"/>
      <c r="I129" s="1187"/>
      <c r="J129" s="1187"/>
      <c r="K129" s="1187"/>
      <c r="L129" s="1580"/>
      <c r="M129" s="1187"/>
      <c r="N129" s="1187"/>
      <c r="O129" s="1187"/>
      <c r="P129" s="1187"/>
      <c r="Q129" s="1187"/>
      <c r="R129" s="1187"/>
      <c r="S129" s="1187"/>
      <c r="T129" s="1187"/>
      <c r="U129" s="1187"/>
      <c r="V129" s="1187"/>
      <c r="W129" s="1187"/>
      <c r="X129" s="1187"/>
      <c r="Y129" s="1187"/>
      <c r="Z129" s="1491"/>
      <c r="AA129" s="1491"/>
      <c r="AB129" s="1491"/>
      <c r="AC129" s="1491"/>
      <c r="AD129" s="1491"/>
      <c r="AE129" s="1491"/>
      <c r="AF129" s="1491"/>
      <c r="AG129" s="1491"/>
      <c r="AH129" s="1491"/>
      <c r="AI129" s="1491"/>
      <c r="AJ129" s="1491"/>
      <c r="AK129" s="1491"/>
      <c r="AL129" s="1491"/>
      <c r="AM129" s="1491"/>
      <c r="AN129" s="1491"/>
    </row>
    <row r="130" ht="15.75" customHeight="1">
      <c r="A130" s="1187"/>
      <c r="B130" s="1187"/>
      <c r="C130" s="1187"/>
      <c r="D130" s="1187"/>
      <c r="E130" s="1264"/>
      <c r="F130" s="1187"/>
      <c r="G130" s="1187"/>
      <c r="H130" s="1187"/>
      <c r="I130" s="1187"/>
      <c r="J130" s="1187"/>
      <c r="K130" s="1187"/>
      <c r="L130" s="1580"/>
      <c r="M130" s="1187"/>
      <c r="N130" s="1187"/>
      <c r="O130" s="1187"/>
      <c r="P130" s="1187"/>
      <c r="Q130" s="1187"/>
      <c r="R130" s="1187"/>
      <c r="S130" s="1187"/>
      <c r="T130" s="1187"/>
      <c r="U130" s="1187"/>
      <c r="V130" s="1187"/>
      <c r="W130" s="1187"/>
      <c r="X130" s="1187"/>
      <c r="Y130" s="1187"/>
      <c r="Z130" s="1491"/>
      <c r="AA130" s="1491"/>
      <c r="AB130" s="1491"/>
      <c r="AC130" s="1491"/>
      <c r="AD130" s="1491"/>
      <c r="AE130" s="1491"/>
      <c r="AF130" s="1491"/>
      <c r="AG130" s="1491"/>
      <c r="AH130" s="1491"/>
      <c r="AI130" s="1491"/>
      <c r="AJ130" s="1491"/>
      <c r="AK130" s="1491"/>
      <c r="AL130" s="1491"/>
      <c r="AM130" s="1491"/>
      <c r="AN130" s="1491"/>
    </row>
    <row r="131" ht="15.75" customHeight="1">
      <c r="A131" s="1187"/>
      <c r="B131" s="1187"/>
      <c r="C131" s="1187"/>
      <c r="D131" s="1187"/>
      <c r="E131" s="1264"/>
      <c r="F131" s="1187"/>
      <c r="G131" s="1187"/>
      <c r="H131" s="1187"/>
      <c r="I131" s="1187"/>
      <c r="J131" s="1187"/>
      <c r="K131" s="1187"/>
      <c r="L131" s="1580"/>
      <c r="M131" s="1187"/>
      <c r="N131" s="1187"/>
      <c r="O131" s="1187"/>
      <c r="P131" s="1187"/>
      <c r="Q131" s="1187"/>
      <c r="R131" s="1187"/>
      <c r="S131" s="1187"/>
      <c r="T131" s="1187"/>
      <c r="U131" s="1187"/>
      <c r="V131" s="1187"/>
      <c r="W131" s="1187"/>
      <c r="X131" s="1187"/>
      <c r="Y131" s="1187"/>
      <c r="Z131" s="1491"/>
      <c r="AA131" s="1491"/>
      <c r="AB131" s="1491"/>
      <c r="AC131" s="1491"/>
      <c r="AD131" s="1491"/>
      <c r="AE131" s="1491"/>
      <c r="AF131" s="1491"/>
      <c r="AG131" s="1491"/>
      <c r="AH131" s="1491"/>
      <c r="AI131" s="1491"/>
      <c r="AJ131" s="1491"/>
      <c r="AK131" s="1491"/>
      <c r="AL131" s="1491"/>
      <c r="AM131" s="1491"/>
      <c r="AN131" s="1491"/>
    </row>
    <row r="132" ht="15.75" customHeight="1">
      <c r="A132" s="1187"/>
      <c r="B132" s="1187"/>
      <c r="C132" s="1187"/>
      <c r="D132" s="1187"/>
      <c r="E132" s="1264"/>
      <c r="F132" s="1187"/>
      <c r="G132" s="1187"/>
      <c r="H132" s="1187"/>
      <c r="I132" s="1187"/>
      <c r="J132" s="1187"/>
      <c r="K132" s="1187"/>
      <c r="L132" s="1580"/>
      <c r="M132" s="1187"/>
      <c r="N132" s="1187"/>
      <c r="O132" s="1187"/>
      <c r="P132" s="1187"/>
      <c r="Q132" s="1187"/>
      <c r="R132" s="1187"/>
      <c r="S132" s="1187"/>
      <c r="T132" s="1187"/>
      <c r="U132" s="1187"/>
      <c r="V132" s="1187"/>
      <c r="W132" s="1187"/>
      <c r="X132" s="1187"/>
      <c r="Y132" s="1187"/>
      <c r="Z132" s="1491"/>
      <c r="AA132" s="1491"/>
      <c r="AB132" s="1491"/>
      <c r="AC132" s="1491"/>
      <c r="AD132" s="1491"/>
      <c r="AE132" s="1491"/>
      <c r="AF132" s="1491"/>
      <c r="AG132" s="1491"/>
      <c r="AH132" s="1491"/>
      <c r="AI132" s="1491"/>
      <c r="AJ132" s="1491"/>
      <c r="AK132" s="1491"/>
      <c r="AL132" s="1491"/>
      <c r="AM132" s="1491"/>
      <c r="AN132" s="1491"/>
    </row>
    <row r="133" ht="15.75" customHeight="1">
      <c r="A133" s="1187"/>
      <c r="B133" s="1187"/>
      <c r="C133" s="1187"/>
      <c r="D133" s="1187"/>
      <c r="E133" s="1264"/>
      <c r="F133" s="1187"/>
      <c r="G133" s="1187"/>
      <c r="H133" s="1187"/>
      <c r="I133" s="1187"/>
      <c r="J133" s="1187"/>
      <c r="K133" s="1187"/>
      <c r="L133" s="1580"/>
      <c r="M133" s="1187"/>
      <c r="N133" s="1187"/>
      <c r="O133" s="1187"/>
      <c r="P133" s="1187"/>
      <c r="Q133" s="1187"/>
      <c r="R133" s="1187"/>
      <c r="S133" s="1187"/>
      <c r="T133" s="1187"/>
      <c r="U133" s="1187"/>
      <c r="V133" s="1187"/>
      <c r="W133" s="1187"/>
      <c r="X133" s="1187"/>
      <c r="Y133" s="1187"/>
      <c r="Z133" s="1491"/>
      <c r="AA133" s="1491"/>
      <c r="AB133" s="1491"/>
      <c r="AC133" s="1491"/>
      <c r="AD133" s="1491"/>
      <c r="AE133" s="1491"/>
      <c r="AF133" s="1491"/>
      <c r="AG133" s="1491"/>
      <c r="AH133" s="1491"/>
      <c r="AI133" s="1491"/>
      <c r="AJ133" s="1491"/>
      <c r="AK133" s="1491"/>
      <c r="AL133" s="1491"/>
      <c r="AM133" s="1491"/>
      <c r="AN133" s="1491"/>
    </row>
    <row r="134" ht="15.75" customHeight="1">
      <c r="A134" s="1187"/>
      <c r="B134" s="1187"/>
      <c r="C134" s="1187"/>
      <c r="D134" s="1187"/>
      <c r="E134" s="1264"/>
      <c r="F134" s="1187"/>
      <c r="G134" s="1187"/>
      <c r="H134" s="1187"/>
      <c r="I134" s="1187"/>
      <c r="J134" s="1187"/>
      <c r="K134" s="1187"/>
      <c r="L134" s="1580"/>
      <c r="M134" s="1187"/>
      <c r="N134" s="1187"/>
      <c r="O134" s="1187"/>
      <c r="P134" s="1187"/>
      <c r="Q134" s="1187"/>
      <c r="R134" s="1187"/>
      <c r="S134" s="1187"/>
      <c r="T134" s="1187"/>
      <c r="U134" s="1187"/>
      <c r="V134" s="1187"/>
      <c r="W134" s="1187"/>
      <c r="X134" s="1187"/>
      <c r="Y134" s="1187"/>
      <c r="Z134" s="1491"/>
      <c r="AA134" s="1491"/>
      <c r="AB134" s="1491"/>
      <c r="AC134" s="1491"/>
      <c r="AD134" s="1491"/>
      <c r="AE134" s="1491"/>
      <c r="AF134" s="1491"/>
      <c r="AG134" s="1491"/>
      <c r="AH134" s="1491"/>
      <c r="AI134" s="1491"/>
      <c r="AJ134" s="1491"/>
      <c r="AK134" s="1491"/>
      <c r="AL134" s="1491"/>
      <c r="AM134" s="1491"/>
      <c r="AN134" s="1491"/>
    </row>
    <row r="135" ht="15.75" customHeight="1">
      <c r="A135" s="1187"/>
      <c r="B135" s="1187"/>
      <c r="C135" s="1187"/>
      <c r="D135" s="1187"/>
      <c r="E135" s="1264"/>
      <c r="F135" s="1187"/>
      <c r="G135" s="1187"/>
      <c r="H135" s="1187"/>
      <c r="I135" s="1187"/>
      <c r="J135" s="1187"/>
      <c r="K135" s="1187"/>
      <c r="L135" s="1580"/>
      <c r="M135" s="1187"/>
      <c r="N135" s="1187"/>
      <c r="O135" s="1187"/>
      <c r="P135" s="1187"/>
      <c r="Q135" s="1187"/>
      <c r="R135" s="1187"/>
      <c r="S135" s="1187"/>
      <c r="T135" s="1187"/>
      <c r="U135" s="1187"/>
      <c r="V135" s="1187"/>
      <c r="W135" s="1187"/>
      <c r="X135" s="1187"/>
      <c r="Y135" s="1187"/>
      <c r="Z135" s="1491"/>
      <c r="AA135" s="1491"/>
      <c r="AB135" s="1491"/>
      <c r="AC135" s="1491"/>
      <c r="AD135" s="1491"/>
      <c r="AE135" s="1491"/>
      <c r="AF135" s="1491"/>
      <c r="AG135" s="1491"/>
      <c r="AH135" s="1491"/>
      <c r="AI135" s="1491"/>
      <c r="AJ135" s="1491"/>
      <c r="AK135" s="1491"/>
      <c r="AL135" s="1491"/>
      <c r="AM135" s="1491"/>
      <c r="AN135" s="1491"/>
    </row>
    <row r="136" ht="15.75" customHeight="1">
      <c r="A136" s="1187"/>
      <c r="B136" s="1187"/>
      <c r="C136" s="1187"/>
      <c r="D136" s="1187"/>
      <c r="E136" s="1264"/>
      <c r="F136" s="1187"/>
      <c r="G136" s="1187"/>
      <c r="H136" s="1187"/>
      <c r="I136" s="1187"/>
      <c r="J136" s="1187"/>
      <c r="K136" s="1187"/>
      <c r="L136" s="1580"/>
      <c r="M136" s="1187"/>
      <c r="N136" s="1187"/>
      <c r="O136" s="1187"/>
      <c r="P136" s="1187"/>
      <c r="Q136" s="1187"/>
      <c r="R136" s="1187"/>
      <c r="S136" s="1187"/>
      <c r="T136" s="1187"/>
      <c r="U136" s="1187"/>
      <c r="V136" s="1187"/>
      <c r="W136" s="1187"/>
      <c r="X136" s="1187"/>
      <c r="Y136" s="1187"/>
      <c r="Z136" s="1491"/>
      <c r="AA136" s="1491"/>
      <c r="AB136" s="1491"/>
      <c r="AC136" s="1491"/>
      <c r="AD136" s="1491"/>
      <c r="AE136" s="1491"/>
      <c r="AF136" s="1491"/>
      <c r="AG136" s="1491"/>
      <c r="AH136" s="1491"/>
      <c r="AI136" s="1491"/>
      <c r="AJ136" s="1491"/>
      <c r="AK136" s="1491"/>
      <c r="AL136" s="1491"/>
      <c r="AM136" s="1491"/>
      <c r="AN136" s="1491"/>
    </row>
    <row r="137" ht="15.75" customHeight="1">
      <c r="A137" s="1187"/>
      <c r="B137" s="1187"/>
      <c r="C137" s="1187"/>
      <c r="D137" s="1187"/>
      <c r="E137" s="1264"/>
      <c r="F137" s="1187"/>
      <c r="G137" s="1187"/>
      <c r="H137" s="1187"/>
      <c r="I137" s="1187"/>
      <c r="J137" s="1187"/>
      <c r="K137" s="1187"/>
      <c r="L137" s="1580"/>
      <c r="M137" s="1187"/>
      <c r="N137" s="1187"/>
      <c r="O137" s="1187"/>
      <c r="P137" s="1187"/>
      <c r="Q137" s="1187"/>
      <c r="R137" s="1187"/>
      <c r="S137" s="1187"/>
      <c r="T137" s="1187"/>
      <c r="U137" s="1187"/>
      <c r="V137" s="1187"/>
      <c r="W137" s="1187"/>
      <c r="X137" s="1187"/>
      <c r="Y137" s="1187"/>
      <c r="Z137" s="1491"/>
      <c r="AA137" s="1491"/>
      <c r="AB137" s="1491"/>
      <c r="AC137" s="1491"/>
      <c r="AD137" s="1491"/>
      <c r="AE137" s="1491"/>
      <c r="AF137" s="1491"/>
      <c r="AG137" s="1491"/>
      <c r="AH137" s="1491"/>
      <c r="AI137" s="1491"/>
      <c r="AJ137" s="1491"/>
      <c r="AK137" s="1491"/>
      <c r="AL137" s="1491"/>
      <c r="AM137" s="1491"/>
      <c r="AN137" s="1491"/>
    </row>
    <row r="138" ht="15.75" customHeight="1">
      <c r="A138" s="1187"/>
      <c r="B138" s="1187"/>
      <c r="C138" s="1187"/>
      <c r="D138" s="1187"/>
      <c r="E138" s="1264"/>
      <c r="F138" s="1187"/>
      <c r="G138" s="1187"/>
      <c r="H138" s="1187"/>
      <c r="I138" s="1187"/>
      <c r="J138" s="1187"/>
      <c r="K138" s="1187"/>
      <c r="L138" s="1580"/>
      <c r="M138" s="1187"/>
      <c r="N138" s="1187"/>
      <c r="O138" s="1187"/>
      <c r="P138" s="1187"/>
      <c r="Q138" s="1187"/>
      <c r="R138" s="1187"/>
      <c r="S138" s="1187"/>
      <c r="T138" s="1187"/>
      <c r="U138" s="1187"/>
      <c r="V138" s="1187"/>
      <c r="W138" s="1187"/>
      <c r="X138" s="1187"/>
      <c r="Y138" s="1187"/>
      <c r="Z138" s="1491"/>
      <c r="AA138" s="1491"/>
      <c r="AB138" s="1491"/>
      <c r="AC138" s="1491"/>
      <c r="AD138" s="1491"/>
      <c r="AE138" s="1491"/>
      <c r="AF138" s="1491"/>
      <c r="AG138" s="1491"/>
      <c r="AH138" s="1491"/>
      <c r="AI138" s="1491"/>
      <c r="AJ138" s="1491"/>
      <c r="AK138" s="1491"/>
      <c r="AL138" s="1491"/>
      <c r="AM138" s="1491"/>
      <c r="AN138" s="1491"/>
    </row>
    <row r="139" ht="15.75" customHeight="1">
      <c r="A139" s="1187"/>
      <c r="B139" s="1187"/>
      <c r="C139" s="1187"/>
      <c r="D139" s="1187"/>
      <c r="E139" s="1264"/>
      <c r="F139" s="1187"/>
      <c r="G139" s="1187"/>
      <c r="H139" s="1187"/>
      <c r="I139" s="1187"/>
      <c r="J139" s="1187"/>
      <c r="K139" s="1187"/>
      <c r="L139" s="1580"/>
      <c r="M139" s="1187"/>
      <c r="N139" s="1187"/>
      <c r="O139" s="1187"/>
      <c r="P139" s="1187"/>
      <c r="Q139" s="1187"/>
      <c r="R139" s="1187"/>
      <c r="S139" s="1187"/>
      <c r="T139" s="1187"/>
      <c r="U139" s="1187"/>
      <c r="V139" s="1187"/>
      <c r="W139" s="1187"/>
      <c r="X139" s="1187"/>
      <c r="Y139" s="1187"/>
      <c r="Z139" s="1491"/>
      <c r="AA139" s="1491"/>
      <c r="AB139" s="1491"/>
      <c r="AC139" s="1491"/>
      <c r="AD139" s="1491"/>
      <c r="AE139" s="1491"/>
      <c r="AF139" s="1491"/>
      <c r="AG139" s="1491"/>
      <c r="AH139" s="1491"/>
      <c r="AI139" s="1491"/>
      <c r="AJ139" s="1491"/>
      <c r="AK139" s="1491"/>
      <c r="AL139" s="1491"/>
      <c r="AM139" s="1491"/>
      <c r="AN139" s="1491"/>
    </row>
    <row r="140" ht="15.75" customHeight="1">
      <c r="A140" s="1187"/>
      <c r="B140" s="1187"/>
      <c r="C140" s="1187"/>
      <c r="D140" s="1187"/>
      <c r="E140" s="1264"/>
      <c r="F140" s="1187"/>
      <c r="G140" s="1187"/>
      <c r="H140" s="1187"/>
      <c r="I140" s="1187"/>
      <c r="J140" s="1187"/>
      <c r="K140" s="1187"/>
      <c r="L140" s="1580"/>
      <c r="M140" s="1187"/>
      <c r="N140" s="1187"/>
      <c r="O140" s="1187"/>
      <c r="P140" s="1187"/>
      <c r="Q140" s="1187"/>
      <c r="R140" s="1187"/>
      <c r="S140" s="1187"/>
      <c r="T140" s="1187"/>
      <c r="U140" s="1187"/>
      <c r="V140" s="1187"/>
      <c r="W140" s="1187"/>
      <c r="X140" s="1187"/>
      <c r="Y140" s="1187"/>
      <c r="Z140" s="1491"/>
      <c r="AA140" s="1491"/>
      <c r="AB140" s="1491"/>
      <c r="AC140" s="1491"/>
      <c r="AD140" s="1491"/>
      <c r="AE140" s="1491"/>
      <c r="AF140" s="1491"/>
      <c r="AG140" s="1491"/>
      <c r="AH140" s="1491"/>
      <c r="AI140" s="1491"/>
      <c r="AJ140" s="1491"/>
      <c r="AK140" s="1491"/>
      <c r="AL140" s="1491"/>
      <c r="AM140" s="1491"/>
      <c r="AN140" s="1491"/>
    </row>
    <row r="141" ht="15.75" customHeight="1">
      <c r="A141" s="1187"/>
      <c r="B141" s="1187"/>
      <c r="C141" s="1187"/>
      <c r="D141" s="1187"/>
      <c r="E141" s="1264"/>
      <c r="F141" s="1187"/>
      <c r="G141" s="1187"/>
      <c r="H141" s="1187"/>
      <c r="I141" s="1187"/>
      <c r="J141" s="1187"/>
      <c r="K141" s="1187"/>
      <c r="L141" s="1580"/>
      <c r="M141" s="1187"/>
      <c r="N141" s="1187"/>
      <c r="O141" s="1187"/>
      <c r="P141" s="1187"/>
      <c r="Q141" s="1187"/>
      <c r="R141" s="1187"/>
      <c r="S141" s="1187"/>
      <c r="T141" s="1187"/>
      <c r="U141" s="1187"/>
      <c r="V141" s="1187"/>
      <c r="W141" s="1187"/>
      <c r="X141" s="1187"/>
      <c r="Y141" s="1187"/>
      <c r="Z141" s="1491"/>
      <c r="AA141" s="1491"/>
      <c r="AB141" s="1491"/>
      <c r="AC141" s="1491"/>
      <c r="AD141" s="1491"/>
      <c r="AE141" s="1491"/>
      <c r="AF141" s="1491"/>
      <c r="AG141" s="1491"/>
      <c r="AH141" s="1491"/>
      <c r="AI141" s="1491"/>
      <c r="AJ141" s="1491"/>
      <c r="AK141" s="1491"/>
      <c r="AL141" s="1491"/>
      <c r="AM141" s="1491"/>
      <c r="AN141" s="1491"/>
    </row>
    <row r="142" ht="15.75" customHeight="1">
      <c r="A142" s="1187"/>
      <c r="B142" s="1187"/>
      <c r="C142" s="1187"/>
      <c r="D142" s="1187"/>
      <c r="E142" s="1264"/>
      <c r="F142" s="1187"/>
      <c r="G142" s="1187"/>
      <c r="H142" s="1187"/>
      <c r="I142" s="1187"/>
      <c r="J142" s="1187"/>
      <c r="K142" s="1187"/>
      <c r="L142" s="1580"/>
      <c r="M142" s="1187"/>
      <c r="N142" s="1187"/>
      <c r="O142" s="1187"/>
      <c r="P142" s="1187"/>
      <c r="Q142" s="1187"/>
      <c r="R142" s="1187"/>
      <c r="S142" s="1187"/>
      <c r="T142" s="1187"/>
      <c r="U142" s="1187"/>
      <c r="V142" s="1187"/>
      <c r="W142" s="1187"/>
      <c r="X142" s="1187"/>
      <c r="Y142" s="1187"/>
      <c r="Z142" s="1491"/>
      <c r="AA142" s="1491"/>
      <c r="AB142" s="1491"/>
      <c r="AC142" s="1491"/>
      <c r="AD142" s="1491"/>
      <c r="AE142" s="1491"/>
      <c r="AF142" s="1491"/>
      <c r="AG142" s="1491"/>
      <c r="AH142" s="1491"/>
      <c r="AI142" s="1491"/>
      <c r="AJ142" s="1491"/>
      <c r="AK142" s="1491"/>
      <c r="AL142" s="1491"/>
      <c r="AM142" s="1491"/>
      <c r="AN142" s="1491"/>
    </row>
    <row r="143" ht="15.75" customHeight="1">
      <c r="A143" s="1187"/>
      <c r="B143" s="1187"/>
      <c r="C143" s="1187"/>
      <c r="D143" s="1187"/>
      <c r="E143" s="1264"/>
      <c r="F143" s="1187"/>
      <c r="G143" s="1187"/>
      <c r="H143" s="1187"/>
      <c r="I143" s="1187"/>
      <c r="J143" s="1187"/>
      <c r="K143" s="1187"/>
      <c r="L143" s="1580"/>
      <c r="M143" s="1187"/>
      <c r="N143" s="1187"/>
      <c r="O143" s="1187"/>
      <c r="P143" s="1187"/>
      <c r="Q143" s="1187"/>
      <c r="R143" s="1187"/>
      <c r="S143" s="1187"/>
      <c r="T143" s="1187"/>
      <c r="U143" s="1187"/>
      <c r="V143" s="1187"/>
      <c r="W143" s="1187"/>
      <c r="X143" s="1187"/>
      <c r="Y143" s="1187"/>
      <c r="Z143" s="1491"/>
      <c r="AA143" s="1491"/>
      <c r="AB143" s="1491"/>
      <c r="AC143" s="1491"/>
      <c r="AD143" s="1491"/>
      <c r="AE143" s="1491"/>
      <c r="AF143" s="1491"/>
      <c r="AG143" s="1491"/>
      <c r="AH143" s="1491"/>
      <c r="AI143" s="1491"/>
      <c r="AJ143" s="1491"/>
      <c r="AK143" s="1491"/>
      <c r="AL143" s="1491"/>
      <c r="AM143" s="1491"/>
      <c r="AN143" s="1491"/>
    </row>
    <row r="144" ht="15.75" customHeight="1">
      <c r="A144" s="1187"/>
      <c r="B144" s="1187"/>
      <c r="C144" s="1187"/>
      <c r="D144" s="1187"/>
      <c r="E144" s="1264"/>
      <c r="F144" s="1187"/>
      <c r="G144" s="1187"/>
      <c r="H144" s="1187"/>
      <c r="I144" s="1187"/>
      <c r="J144" s="1187"/>
      <c r="K144" s="1187"/>
      <c r="L144" s="1580"/>
      <c r="M144" s="1187"/>
      <c r="N144" s="1187"/>
      <c r="O144" s="1187"/>
      <c r="P144" s="1187"/>
      <c r="Q144" s="1187"/>
      <c r="R144" s="1187"/>
      <c r="S144" s="1187"/>
      <c r="T144" s="1187"/>
      <c r="U144" s="1187"/>
      <c r="V144" s="1187"/>
      <c r="W144" s="1187"/>
      <c r="X144" s="1187"/>
      <c r="Y144" s="1187"/>
      <c r="Z144" s="1491"/>
      <c r="AA144" s="1491"/>
      <c r="AB144" s="1491"/>
      <c r="AC144" s="1491"/>
      <c r="AD144" s="1491"/>
      <c r="AE144" s="1491"/>
      <c r="AF144" s="1491"/>
      <c r="AG144" s="1491"/>
      <c r="AH144" s="1491"/>
      <c r="AI144" s="1491"/>
      <c r="AJ144" s="1491"/>
      <c r="AK144" s="1491"/>
      <c r="AL144" s="1491"/>
      <c r="AM144" s="1491"/>
      <c r="AN144" s="1491"/>
    </row>
    <row r="145" ht="15.75" customHeight="1">
      <c r="A145" s="1187"/>
      <c r="B145" s="1187"/>
      <c r="C145" s="1187"/>
      <c r="D145" s="1187"/>
      <c r="E145" s="1264"/>
      <c r="F145" s="1187"/>
      <c r="G145" s="1187"/>
      <c r="H145" s="1187"/>
      <c r="I145" s="1187"/>
      <c r="J145" s="1187"/>
      <c r="K145" s="1187"/>
      <c r="L145" s="1580"/>
      <c r="M145" s="1187"/>
      <c r="N145" s="1187"/>
      <c r="O145" s="1187"/>
      <c r="P145" s="1187"/>
      <c r="Q145" s="1187"/>
      <c r="R145" s="1187"/>
      <c r="S145" s="1187"/>
      <c r="T145" s="1187"/>
      <c r="U145" s="1187"/>
      <c r="V145" s="1187"/>
      <c r="W145" s="1187"/>
      <c r="X145" s="1187"/>
      <c r="Y145" s="1187"/>
      <c r="Z145" s="1491"/>
      <c r="AA145" s="1491"/>
      <c r="AB145" s="1491"/>
      <c r="AC145" s="1491"/>
      <c r="AD145" s="1491"/>
      <c r="AE145" s="1491"/>
      <c r="AF145" s="1491"/>
      <c r="AG145" s="1491"/>
      <c r="AH145" s="1491"/>
      <c r="AI145" s="1491"/>
      <c r="AJ145" s="1491"/>
      <c r="AK145" s="1491"/>
      <c r="AL145" s="1491"/>
      <c r="AM145" s="1491"/>
      <c r="AN145" s="1491"/>
    </row>
    <row r="146" ht="15.75" customHeight="1">
      <c r="A146" s="1187"/>
      <c r="B146" s="1187"/>
      <c r="C146" s="1187"/>
      <c r="D146" s="1187"/>
      <c r="E146" s="1264"/>
      <c r="F146" s="1187"/>
      <c r="G146" s="1187"/>
      <c r="H146" s="1187"/>
      <c r="I146" s="1187"/>
      <c r="J146" s="1187"/>
      <c r="K146" s="1187"/>
      <c r="L146" s="1580"/>
      <c r="M146" s="1187"/>
      <c r="N146" s="1187"/>
      <c r="O146" s="1187"/>
      <c r="P146" s="1187"/>
      <c r="Q146" s="1187"/>
      <c r="R146" s="1187"/>
      <c r="S146" s="1187"/>
      <c r="T146" s="1187"/>
      <c r="U146" s="1187"/>
      <c r="V146" s="1187"/>
      <c r="W146" s="1187"/>
      <c r="X146" s="1187"/>
      <c r="Y146" s="1187"/>
      <c r="Z146" s="1491"/>
      <c r="AA146" s="1491"/>
      <c r="AB146" s="1491"/>
      <c r="AC146" s="1491"/>
      <c r="AD146" s="1491"/>
      <c r="AE146" s="1491"/>
      <c r="AF146" s="1491"/>
      <c r="AG146" s="1491"/>
      <c r="AH146" s="1491"/>
      <c r="AI146" s="1491"/>
      <c r="AJ146" s="1491"/>
      <c r="AK146" s="1491"/>
      <c r="AL146" s="1491"/>
      <c r="AM146" s="1491"/>
      <c r="AN146" s="1491"/>
    </row>
    <row r="147" ht="15.75" customHeight="1">
      <c r="A147" s="1187"/>
      <c r="B147" s="1187"/>
      <c r="C147" s="1187"/>
      <c r="D147" s="1187"/>
      <c r="E147" s="1264"/>
      <c r="F147" s="1187"/>
      <c r="G147" s="1187"/>
      <c r="H147" s="1187"/>
      <c r="I147" s="1187"/>
      <c r="J147" s="1187"/>
      <c r="K147" s="1187"/>
      <c r="L147" s="1580"/>
      <c r="M147" s="1187"/>
      <c r="N147" s="1187"/>
      <c r="O147" s="1187"/>
      <c r="P147" s="1187"/>
      <c r="Q147" s="1187"/>
      <c r="R147" s="1187"/>
      <c r="S147" s="1187"/>
      <c r="T147" s="1187"/>
      <c r="U147" s="1187"/>
      <c r="V147" s="1187"/>
      <c r="W147" s="1187"/>
      <c r="X147" s="1187"/>
      <c r="Y147" s="1187"/>
      <c r="Z147" s="1491"/>
      <c r="AA147" s="1491"/>
      <c r="AB147" s="1491"/>
      <c r="AC147" s="1491"/>
      <c r="AD147" s="1491"/>
      <c r="AE147" s="1491"/>
      <c r="AF147" s="1491"/>
      <c r="AG147" s="1491"/>
      <c r="AH147" s="1491"/>
      <c r="AI147" s="1491"/>
      <c r="AJ147" s="1491"/>
      <c r="AK147" s="1491"/>
      <c r="AL147" s="1491"/>
      <c r="AM147" s="1491"/>
      <c r="AN147" s="1491"/>
    </row>
    <row r="148" ht="15.75" customHeight="1">
      <c r="A148" s="1187"/>
      <c r="B148" s="1187"/>
      <c r="C148" s="1187"/>
      <c r="D148" s="1187"/>
      <c r="E148" s="1264"/>
      <c r="F148" s="1187"/>
      <c r="G148" s="1187"/>
      <c r="H148" s="1187"/>
      <c r="I148" s="1187"/>
      <c r="J148" s="1187"/>
      <c r="K148" s="1187"/>
      <c r="L148" s="1580"/>
      <c r="M148" s="1187"/>
      <c r="N148" s="1187"/>
      <c r="O148" s="1187"/>
      <c r="P148" s="1187"/>
      <c r="Q148" s="1187"/>
      <c r="R148" s="1187"/>
      <c r="S148" s="1187"/>
      <c r="T148" s="1187"/>
      <c r="U148" s="1187"/>
      <c r="V148" s="1187"/>
      <c r="W148" s="1187"/>
      <c r="X148" s="1187"/>
      <c r="Y148" s="1187"/>
      <c r="Z148" s="1491"/>
      <c r="AA148" s="1491"/>
      <c r="AB148" s="1491"/>
      <c r="AC148" s="1491"/>
      <c r="AD148" s="1491"/>
      <c r="AE148" s="1491"/>
      <c r="AF148" s="1491"/>
      <c r="AG148" s="1491"/>
      <c r="AH148" s="1491"/>
      <c r="AI148" s="1491"/>
      <c r="AJ148" s="1491"/>
      <c r="AK148" s="1491"/>
      <c r="AL148" s="1491"/>
      <c r="AM148" s="1491"/>
      <c r="AN148" s="1491"/>
    </row>
    <row r="149" ht="15.75" customHeight="1">
      <c r="A149" s="1187"/>
      <c r="B149" s="1187"/>
      <c r="C149" s="1187"/>
      <c r="D149" s="1187"/>
      <c r="E149" s="1264"/>
      <c r="F149" s="1187"/>
      <c r="G149" s="1187"/>
      <c r="H149" s="1187"/>
      <c r="I149" s="1187"/>
      <c r="J149" s="1187"/>
      <c r="K149" s="1187"/>
      <c r="L149" s="1580"/>
      <c r="M149" s="1187"/>
      <c r="N149" s="1187"/>
      <c r="O149" s="1187"/>
      <c r="P149" s="1187"/>
      <c r="Q149" s="1187"/>
      <c r="R149" s="1187"/>
      <c r="S149" s="1187"/>
      <c r="T149" s="1187"/>
      <c r="U149" s="1187"/>
      <c r="V149" s="1187"/>
      <c r="W149" s="1187"/>
      <c r="X149" s="1187"/>
      <c r="Y149" s="1187"/>
      <c r="Z149" s="1491"/>
      <c r="AA149" s="1491"/>
      <c r="AB149" s="1491"/>
      <c r="AC149" s="1491"/>
      <c r="AD149" s="1491"/>
      <c r="AE149" s="1491"/>
      <c r="AF149" s="1491"/>
      <c r="AG149" s="1491"/>
      <c r="AH149" s="1491"/>
      <c r="AI149" s="1491"/>
      <c r="AJ149" s="1491"/>
      <c r="AK149" s="1491"/>
      <c r="AL149" s="1491"/>
      <c r="AM149" s="1491"/>
      <c r="AN149" s="1491"/>
    </row>
    <row r="150" ht="15.75" customHeight="1">
      <c r="A150" s="1187"/>
      <c r="B150" s="1187"/>
      <c r="C150" s="1187"/>
      <c r="D150" s="1187"/>
      <c r="E150" s="1264"/>
      <c r="F150" s="1187"/>
      <c r="G150" s="1187"/>
      <c r="H150" s="1187"/>
      <c r="I150" s="1187"/>
      <c r="J150" s="1187"/>
      <c r="K150" s="1187"/>
      <c r="L150" s="1580"/>
      <c r="M150" s="1187"/>
      <c r="N150" s="1187"/>
      <c r="O150" s="1187"/>
      <c r="P150" s="1187"/>
      <c r="Q150" s="1187"/>
      <c r="R150" s="1187"/>
      <c r="S150" s="1187"/>
      <c r="T150" s="1187"/>
      <c r="U150" s="1187"/>
      <c r="V150" s="1187"/>
      <c r="W150" s="1187"/>
      <c r="X150" s="1187"/>
      <c r="Y150" s="1187"/>
      <c r="Z150" s="1491"/>
      <c r="AA150" s="1491"/>
      <c r="AB150" s="1491"/>
      <c r="AC150" s="1491"/>
      <c r="AD150" s="1491"/>
      <c r="AE150" s="1491"/>
      <c r="AF150" s="1491"/>
      <c r="AG150" s="1491"/>
      <c r="AH150" s="1491"/>
      <c r="AI150" s="1491"/>
      <c r="AJ150" s="1491"/>
      <c r="AK150" s="1491"/>
      <c r="AL150" s="1491"/>
      <c r="AM150" s="1491"/>
      <c r="AN150" s="1491"/>
    </row>
    <row r="151" ht="15.75" customHeight="1">
      <c r="A151" s="1187"/>
      <c r="B151" s="1187"/>
      <c r="C151" s="1187"/>
      <c r="D151" s="1187"/>
      <c r="E151" s="1264"/>
      <c r="F151" s="1187"/>
      <c r="G151" s="1187"/>
      <c r="H151" s="1187"/>
      <c r="I151" s="1187"/>
      <c r="J151" s="1187"/>
      <c r="K151" s="1187"/>
      <c r="L151" s="1580"/>
      <c r="M151" s="1187"/>
      <c r="N151" s="1187"/>
      <c r="O151" s="1187"/>
      <c r="P151" s="1187"/>
      <c r="Q151" s="1187"/>
      <c r="R151" s="1187"/>
      <c r="S151" s="1187"/>
      <c r="T151" s="1187"/>
      <c r="U151" s="1187"/>
      <c r="V151" s="1187"/>
      <c r="W151" s="1187"/>
      <c r="X151" s="1187"/>
      <c r="Y151" s="1187"/>
      <c r="Z151" s="1491"/>
      <c r="AA151" s="1491"/>
      <c r="AB151" s="1491"/>
      <c r="AC151" s="1491"/>
      <c r="AD151" s="1491"/>
      <c r="AE151" s="1491"/>
      <c r="AF151" s="1491"/>
      <c r="AG151" s="1491"/>
      <c r="AH151" s="1491"/>
      <c r="AI151" s="1491"/>
      <c r="AJ151" s="1491"/>
      <c r="AK151" s="1491"/>
      <c r="AL151" s="1491"/>
      <c r="AM151" s="1491"/>
      <c r="AN151" s="1491"/>
    </row>
    <row r="152" ht="15.75" customHeight="1">
      <c r="A152" s="1187"/>
      <c r="B152" s="1187"/>
      <c r="C152" s="1187"/>
      <c r="D152" s="1187"/>
      <c r="E152" s="1264"/>
      <c r="F152" s="1187"/>
      <c r="G152" s="1187"/>
      <c r="H152" s="1187"/>
      <c r="I152" s="1187"/>
      <c r="J152" s="1187"/>
      <c r="K152" s="1187"/>
      <c r="L152" s="1580"/>
      <c r="M152" s="1187"/>
      <c r="N152" s="1187"/>
      <c r="O152" s="1187"/>
      <c r="P152" s="1187"/>
      <c r="Q152" s="1187"/>
      <c r="R152" s="1187"/>
      <c r="S152" s="1187"/>
      <c r="T152" s="1187"/>
      <c r="U152" s="1187"/>
      <c r="V152" s="1187"/>
      <c r="W152" s="1187"/>
      <c r="X152" s="1187"/>
      <c r="Y152" s="1187"/>
      <c r="Z152" s="1491"/>
      <c r="AA152" s="1491"/>
      <c r="AB152" s="1491"/>
      <c r="AC152" s="1491"/>
      <c r="AD152" s="1491"/>
      <c r="AE152" s="1491"/>
      <c r="AF152" s="1491"/>
      <c r="AG152" s="1491"/>
      <c r="AH152" s="1491"/>
      <c r="AI152" s="1491"/>
      <c r="AJ152" s="1491"/>
      <c r="AK152" s="1491"/>
      <c r="AL152" s="1491"/>
      <c r="AM152" s="1491"/>
      <c r="AN152" s="1491"/>
    </row>
    <row r="153" ht="15.75" customHeight="1">
      <c r="A153" s="1187"/>
      <c r="B153" s="1187"/>
      <c r="C153" s="1187"/>
      <c r="D153" s="1187"/>
      <c r="E153" s="1264"/>
      <c r="F153" s="1187"/>
      <c r="G153" s="1187"/>
      <c r="H153" s="1187"/>
      <c r="I153" s="1187"/>
      <c r="J153" s="1187"/>
      <c r="K153" s="1187"/>
      <c r="L153" s="1580"/>
      <c r="M153" s="1187"/>
      <c r="N153" s="1187"/>
      <c r="O153" s="1187"/>
      <c r="P153" s="1187"/>
      <c r="Q153" s="1187"/>
      <c r="R153" s="1187"/>
      <c r="S153" s="1187"/>
      <c r="T153" s="1187"/>
      <c r="U153" s="1187"/>
      <c r="V153" s="1187"/>
      <c r="W153" s="1187"/>
      <c r="X153" s="1187"/>
      <c r="Y153" s="1187"/>
      <c r="Z153" s="1491"/>
      <c r="AA153" s="1491"/>
      <c r="AB153" s="1491"/>
      <c r="AC153" s="1491"/>
      <c r="AD153" s="1491"/>
      <c r="AE153" s="1491"/>
      <c r="AF153" s="1491"/>
      <c r="AG153" s="1491"/>
      <c r="AH153" s="1491"/>
      <c r="AI153" s="1491"/>
      <c r="AJ153" s="1491"/>
      <c r="AK153" s="1491"/>
      <c r="AL153" s="1491"/>
      <c r="AM153" s="1491"/>
      <c r="AN153" s="1491"/>
    </row>
    <row r="154" ht="15.75" customHeight="1">
      <c r="A154" s="1187"/>
      <c r="B154" s="1187"/>
      <c r="C154" s="1187"/>
      <c r="D154" s="1187"/>
      <c r="E154" s="1264"/>
      <c r="F154" s="1187"/>
      <c r="G154" s="1187"/>
      <c r="H154" s="1187"/>
      <c r="I154" s="1187"/>
      <c r="J154" s="1187"/>
      <c r="K154" s="1187"/>
      <c r="L154" s="1580"/>
      <c r="M154" s="1187"/>
      <c r="N154" s="1187"/>
      <c r="O154" s="1187"/>
      <c r="P154" s="1187"/>
      <c r="Q154" s="1187"/>
      <c r="R154" s="1187"/>
      <c r="S154" s="1187"/>
      <c r="T154" s="1187"/>
      <c r="U154" s="1187"/>
      <c r="V154" s="1187"/>
      <c r="W154" s="1187"/>
      <c r="X154" s="1187"/>
      <c r="Y154" s="1187"/>
      <c r="Z154" s="1491"/>
      <c r="AA154" s="1491"/>
      <c r="AB154" s="1491"/>
      <c r="AC154" s="1491"/>
      <c r="AD154" s="1491"/>
      <c r="AE154" s="1491"/>
      <c r="AF154" s="1491"/>
      <c r="AG154" s="1491"/>
      <c r="AH154" s="1491"/>
      <c r="AI154" s="1491"/>
      <c r="AJ154" s="1491"/>
      <c r="AK154" s="1491"/>
      <c r="AL154" s="1491"/>
      <c r="AM154" s="1491"/>
      <c r="AN154" s="1491"/>
    </row>
    <row r="155" ht="15.75" customHeight="1">
      <c r="A155" s="1187"/>
      <c r="B155" s="1187"/>
      <c r="C155" s="1187"/>
      <c r="D155" s="1187"/>
      <c r="E155" s="1264"/>
      <c r="F155" s="1187"/>
      <c r="G155" s="1187"/>
      <c r="H155" s="1187"/>
      <c r="I155" s="1187"/>
      <c r="J155" s="1187"/>
      <c r="K155" s="1187"/>
      <c r="L155" s="1580"/>
      <c r="M155" s="1187"/>
      <c r="N155" s="1187"/>
      <c r="O155" s="1187"/>
      <c r="P155" s="1187"/>
      <c r="Q155" s="1187"/>
      <c r="R155" s="1187"/>
      <c r="S155" s="1187"/>
      <c r="T155" s="1187"/>
      <c r="U155" s="1187"/>
      <c r="V155" s="1187"/>
      <c r="W155" s="1187"/>
      <c r="X155" s="1187"/>
      <c r="Y155" s="1187"/>
      <c r="Z155" s="1491"/>
      <c r="AA155" s="1491"/>
      <c r="AB155" s="1491"/>
      <c r="AC155" s="1491"/>
      <c r="AD155" s="1491"/>
      <c r="AE155" s="1491"/>
      <c r="AF155" s="1491"/>
      <c r="AG155" s="1491"/>
      <c r="AH155" s="1491"/>
      <c r="AI155" s="1491"/>
      <c r="AJ155" s="1491"/>
      <c r="AK155" s="1491"/>
      <c r="AL155" s="1491"/>
      <c r="AM155" s="1491"/>
      <c r="AN155" s="1491"/>
    </row>
    <row r="156" ht="15.75" customHeight="1">
      <c r="A156" s="1187"/>
      <c r="B156" s="1187"/>
      <c r="C156" s="1187"/>
      <c r="D156" s="1187"/>
      <c r="E156" s="1264"/>
      <c r="F156" s="1187"/>
      <c r="G156" s="1187"/>
      <c r="H156" s="1187"/>
      <c r="I156" s="1187"/>
      <c r="J156" s="1187"/>
      <c r="K156" s="1187"/>
      <c r="L156" s="1580"/>
      <c r="M156" s="1187"/>
      <c r="N156" s="1187"/>
      <c r="O156" s="1187"/>
      <c r="P156" s="1187"/>
      <c r="Q156" s="1187"/>
      <c r="R156" s="1187"/>
      <c r="S156" s="1187"/>
      <c r="T156" s="1187"/>
      <c r="U156" s="1187"/>
      <c r="V156" s="1187"/>
      <c r="W156" s="1187"/>
      <c r="X156" s="1187"/>
      <c r="Y156" s="1187"/>
      <c r="Z156" s="1491"/>
      <c r="AA156" s="1491"/>
      <c r="AB156" s="1491"/>
      <c r="AC156" s="1491"/>
      <c r="AD156" s="1491"/>
      <c r="AE156" s="1491"/>
      <c r="AF156" s="1491"/>
      <c r="AG156" s="1491"/>
      <c r="AH156" s="1491"/>
      <c r="AI156" s="1491"/>
      <c r="AJ156" s="1491"/>
      <c r="AK156" s="1491"/>
      <c r="AL156" s="1491"/>
      <c r="AM156" s="1491"/>
      <c r="AN156" s="1491"/>
    </row>
    <row r="157" ht="15.75" customHeight="1">
      <c r="A157" s="1187"/>
      <c r="B157" s="1187"/>
      <c r="C157" s="1187"/>
      <c r="D157" s="1187"/>
      <c r="E157" s="1264"/>
      <c r="F157" s="1187"/>
      <c r="G157" s="1187"/>
      <c r="H157" s="1187"/>
      <c r="I157" s="1187"/>
      <c r="J157" s="1187"/>
      <c r="K157" s="1187"/>
      <c r="L157" s="1580"/>
      <c r="M157" s="1187"/>
      <c r="N157" s="1187"/>
      <c r="O157" s="1187"/>
      <c r="P157" s="1187"/>
      <c r="Q157" s="1187"/>
      <c r="R157" s="1187"/>
      <c r="S157" s="1187"/>
      <c r="T157" s="1187"/>
      <c r="U157" s="1187"/>
      <c r="V157" s="1187"/>
      <c r="W157" s="1187"/>
      <c r="X157" s="1187"/>
      <c r="Y157" s="1187"/>
      <c r="Z157" s="1491"/>
      <c r="AA157" s="1491"/>
      <c r="AB157" s="1491"/>
      <c r="AC157" s="1491"/>
      <c r="AD157" s="1491"/>
      <c r="AE157" s="1491"/>
      <c r="AF157" s="1491"/>
      <c r="AG157" s="1491"/>
      <c r="AH157" s="1491"/>
      <c r="AI157" s="1491"/>
      <c r="AJ157" s="1491"/>
      <c r="AK157" s="1491"/>
      <c r="AL157" s="1491"/>
      <c r="AM157" s="1491"/>
      <c r="AN157" s="1491"/>
    </row>
    <row r="158" ht="15.75" customHeight="1">
      <c r="A158" s="1187"/>
      <c r="B158" s="1187"/>
      <c r="C158" s="1187"/>
      <c r="D158" s="1187"/>
      <c r="E158" s="1264"/>
      <c r="F158" s="1187"/>
      <c r="G158" s="1187"/>
      <c r="H158" s="1187"/>
      <c r="I158" s="1187"/>
      <c r="J158" s="1187"/>
      <c r="K158" s="1187"/>
      <c r="L158" s="1580"/>
      <c r="M158" s="1187"/>
      <c r="N158" s="1187"/>
      <c r="O158" s="1187"/>
      <c r="P158" s="1187"/>
      <c r="Q158" s="1187"/>
      <c r="R158" s="1187"/>
      <c r="S158" s="1187"/>
      <c r="T158" s="1187"/>
      <c r="U158" s="1187"/>
      <c r="V158" s="1187"/>
      <c r="W158" s="1187"/>
      <c r="X158" s="1187"/>
      <c r="Y158" s="1187"/>
      <c r="Z158" s="1491"/>
      <c r="AA158" s="1491"/>
      <c r="AB158" s="1491"/>
      <c r="AC158" s="1491"/>
      <c r="AD158" s="1491"/>
      <c r="AE158" s="1491"/>
      <c r="AF158" s="1491"/>
      <c r="AG158" s="1491"/>
      <c r="AH158" s="1491"/>
      <c r="AI158" s="1491"/>
      <c r="AJ158" s="1491"/>
      <c r="AK158" s="1491"/>
      <c r="AL158" s="1491"/>
      <c r="AM158" s="1491"/>
      <c r="AN158" s="1491"/>
    </row>
    <row r="159" ht="15.75" customHeight="1">
      <c r="A159" s="1187"/>
      <c r="B159" s="1187"/>
      <c r="C159" s="1187"/>
      <c r="D159" s="1187"/>
      <c r="E159" s="1264"/>
      <c r="F159" s="1187"/>
      <c r="G159" s="1187"/>
      <c r="H159" s="1187"/>
      <c r="I159" s="1187"/>
      <c r="J159" s="1187"/>
      <c r="K159" s="1187"/>
      <c r="L159" s="1580"/>
      <c r="M159" s="1187"/>
      <c r="N159" s="1187"/>
      <c r="O159" s="1187"/>
      <c r="P159" s="1187"/>
      <c r="Q159" s="1187"/>
      <c r="R159" s="1187"/>
      <c r="S159" s="1187"/>
      <c r="T159" s="1187"/>
      <c r="U159" s="1187"/>
      <c r="V159" s="1187"/>
      <c r="W159" s="1187"/>
      <c r="X159" s="1187"/>
      <c r="Y159" s="1187"/>
      <c r="Z159" s="1491"/>
      <c r="AA159" s="1491"/>
      <c r="AB159" s="1491"/>
      <c r="AC159" s="1491"/>
      <c r="AD159" s="1491"/>
      <c r="AE159" s="1491"/>
      <c r="AF159" s="1491"/>
      <c r="AG159" s="1491"/>
      <c r="AH159" s="1491"/>
      <c r="AI159" s="1491"/>
      <c r="AJ159" s="1491"/>
      <c r="AK159" s="1491"/>
      <c r="AL159" s="1491"/>
      <c r="AM159" s="1491"/>
      <c r="AN159" s="1491"/>
    </row>
    <row r="160" ht="15.75" customHeight="1">
      <c r="A160" s="1187"/>
      <c r="B160" s="1187"/>
      <c r="C160" s="1187"/>
      <c r="D160" s="1187"/>
      <c r="E160" s="1264"/>
      <c r="F160" s="1187"/>
      <c r="G160" s="1187"/>
      <c r="H160" s="1187"/>
      <c r="I160" s="1187"/>
      <c r="J160" s="1187"/>
      <c r="K160" s="1187"/>
      <c r="L160" s="1580"/>
      <c r="M160" s="1187"/>
      <c r="N160" s="1187"/>
      <c r="O160" s="1187"/>
      <c r="P160" s="1187"/>
      <c r="Q160" s="1187"/>
      <c r="R160" s="1187"/>
      <c r="S160" s="1187"/>
      <c r="T160" s="1187"/>
      <c r="U160" s="1187"/>
      <c r="V160" s="1187"/>
      <c r="W160" s="1187"/>
      <c r="X160" s="1187"/>
      <c r="Y160" s="1187"/>
      <c r="Z160" s="1491"/>
      <c r="AA160" s="1491"/>
      <c r="AB160" s="1491"/>
      <c r="AC160" s="1491"/>
      <c r="AD160" s="1491"/>
      <c r="AE160" s="1491"/>
      <c r="AF160" s="1491"/>
      <c r="AG160" s="1491"/>
      <c r="AH160" s="1491"/>
      <c r="AI160" s="1491"/>
      <c r="AJ160" s="1491"/>
      <c r="AK160" s="1491"/>
      <c r="AL160" s="1491"/>
      <c r="AM160" s="1491"/>
      <c r="AN160" s="1491"/>
    </row>
    <row r="161" ht="15.75" customHeight="1">
      <c r="A161" s="1187"/>
      <c r="B161" s="1187"/>
      <c r="C161" s="1187"/>
      <c r="D161" s="1187"/>
      <c r="E161" s="1264"/>
      <c r="F161" s="1187"/>
      <c r="G161" s="1187"/>
      <c r="H161" s="1187"/>
      <c r="I161" s="1187"/>
      <c r="J161" s="1187"/>
      <c r="K161" s="1187"/>
      <c r="L161" s="1580"/>
      <c r="M161" s="1187"/>
      <c r="N161" s="1187"/>
      <c r="O161" s="1187"/>
      <c r="P161" s="1187"/>
      <c r="Q161" s="1187"/>
      <c r="R161" s="1187"/>
      <c r="S161" s="1187"/>
      <c r="T161" s="1187"/>
      <c r="U161" s="1187"/>
      <c r="V161" s="1187"/>
      <c r="W161" s="1187"/>
      <c r="X161" s="1187"/>
      <c r="Y161" s="1187"/>
      <c r="Z161" s="1491"/>
      <c r="AA161" s="1491"/>
      <c r="AB161" s="1491"/>
      <c r="AC161" s="1491"/>
      <c r="AD161" s="1491"/>
      <c r="AE161" s="1491"/>
      <c r="AF161" s="1491"/>
      <c r="AG161" s="1491"/>
      <c r="AH161" s="1491"/>
      <c r="AI161" s="1491"/>
      <c r="AJ161" s="1491"/>
      <c r="AK161" s="1491"/>
      <c r="AL161" s="1491"/>
      <c r="AM161" s="1491"/>
      <c r="AN161" s="1491"/>
    </row>
    <row r="162" ht="15.75" customHeight="1">
      <c r="A162" s="1187"/>
      <c r="B162" s="1187"/>
      <c r="C162" s="1187"/>
      <c r="D162" s="1187"/>
      <c r="E162" s="1264"/>
      <c r="F162" s="1187"/>
      <c r="G162" s="1187"/>
      <c r="H162" s="1187"/>
      <c r="I162" s="1187"/>
      <c r="J162" s="1187"/>
      <c r="K162" s="1187"/>
      <c r="L162" s="1580"/>
      <c r="M162" s="1187"/>
      <c r="N162" s="1187"/>
      <c r="O162" s="1187"/>
      <c r="P162" s="1187"/>
      <c r="Q162" s="1187"/>
      <c r="R162" s="1187"/>
      <c r="S162" s="1187"/>
      <c r="T162" s="1187"/>
      <c r="U162" s="1187"/>
      <c r="V162" s="1187"/>
      <c r="W162" s="1187"/>
      <c r="X162" s="1187"/>
      <c r="Y162" s="1187"/>
      <c r="Z162" s="1491"/>
      <c r="AA162" s="1491"/>
      <c r="AB162" s="1491"/>
      <c r="AC162" s="1491"/>
      <c r="AD162" s="1491"/>
      <c r="AE162" s="1491"/>
      <c r="AF162" s="1491"/>
      <c r="AG162" s="1491"/>
      <c r="AH162" s="1491"/>
      <c r="AI162" s="1491"/>
      <c r="AJ162" s="1491"/>
      <c r="AK162" s="1491"/>
      <c r="AL162" s="1491"/>
      <c r="AM162" s="1491"/>
      <c r="AN162" s="1491"/>
    </row>
    <row r="163" ht="15.75" customHeight="1">
      <c r="A163" s="1187"/>
      <c r="B163" s="1187"/>
      <c r="C163" s="1187"/>
      <c r="D163" s="1187"/>
      <c r="E163" s="1264"/>
      <c r="F163" s="1187"/>
      <c r="G163" s="1187"/>
      <c r="H163" s="1187"/>
      <c r="I163" s="1187"/>
      <c r="J163" s="1187"/>
      <c r="K163" s="1187"/>
      <c r="L163" s="1580"/>
      <c r="M163" s="1187"/>
      <c r="N163" s="1187"/>
      <c r="O163" s="1187"/>
      <c r="P163" s="1187"/>
      <c r="Q163" s="1187"/>
      <c r="R163" s="1187"/>
      <c r="S163" s="1187"/>
      <c r="T163" s="1187"/>
      <c r="U163" s="1187"/>
      <c r="V163" s="1187"/>
      <c r="W163" s="1187"/>
      <c r="X163" s="1187"/>
      <c r="Y163" s="1187"/>
      <c r="Z163" s="1491"/>
      <c r="AA163" s="1491"/>
      <c r="AB163" s="1491"/>
      <c r="AC163" s="1491"/>
      <c r="AD163" s="1491"/>
      <c r="AE163" s="1491"/>
      <c r="AF163" s="1491"/>
      <c r="AG163" s="1491"/>
      <c r="AH163" s="1491"/>
      <c r="AI163" s="1491"/>
      <c r="AJ163" s="1491"/>
      <c r="AK163" s="1491"/>
      <c r="AL163" s="1491"/>
      <c r="AM163" s="1491"/>
      <c r="AN163" s="1491"/>
    </row>
    <row r="164" ht="15.75" customHeight="1">
      <c r="A164" s="1187"/>
      <c r="B164" s="1187"/>
      <c r="C164" s="1187"/>
      <c r="D164" s="1187"/>
      <c r="E164" s="1264"/>
      <c r="F164" s="1187"/>
      <c r="G164" s="1187"/>
      <c r="H164" s="1187"/>
      <c r="I164" s="1187"/>
      <c r="J164" s="1187"/>
      <c r="K164" s="1187"/>
      <c r="L164" s="1580"/>
      <c r="M164" s="1187"/>
      <c r="N164" s="1187"/>
      <c r="O164" s="1187"/>
      <c r="P164" s="1187"/>
      <c r="Q164" s="1187"/>
      <c r="R164" s="1187"/>
      <c r="S164" s="1187"/>
      <c r="T164" s="1187"/>
      <c r="U164" s="1187"/>
      <c r="V164" s="1187"/>
      <c r="W164" s="1187"/>
      <c r="X164" s="1187"/>
      <c r="Y164" s="1187"/>
      <c r="Z164" s="1491"/>
      <c r="AA164" s="1491"/>
      <c r="AB164" s="1491"/>
      <c r="AC164" s="1491"/>
      <c r="AD164" s="1491"/>
      <c r="AE164" s="1491"/>
      <c r="AF164" s="1491"/>
      <c r="AG164" s="1491"/>
      <c r="AH164" s="1491"/>
      <c r="AI164" s="1491"/>
      <c r="AJ164" s="1491"/>
      <c r="AK164" s="1491"/>
      <c r="AL164" s="1491"/>
      <c r="AM164" s="1491"/>
      <c r="AN164" s="1491"/>
    </row>
    <row r="165" ht="15.75" customHeight="1">
      <c r="A165" s="1187"/>
      <c r="B165" s="1187"/>
      <c r="C165" s="1187"/>
      <c r="D165" s="1187"/>
      <c r="E165" s="1264"/>
      <c r="F165" s="1187"/>
      <c r="G165" s="1187"/>
      <c r="H165" s="1187"/>
      <c r="I165" s="1187"/>
      <c r="J165" s="1187"/>
      <c r="K165" s="1187"/>
      <c r="L165" s="1580"/>
      <c r="M165" s="1187"/>
      <c r="N165" s="1187"/>
      <c r="O165" s="1187"/>
      <c r="P165" s="1187"/>
      <c r="Q165" s="1187"/>
      <c r="R165" s="1187"/>
      <c r="S165" s="1187"/>
      <c r="T165" s="1187"/>
      <c r="U165" s="1187"/>
      <c r="V165" s="1187"/>
      <c r="W165" s="1187"/>
      <c r="X165" s="1187"/>
      <c r="Y165" s="1187"/>
      <c r="Z165" s="1491"/>
      <c r="AA165" s="1491"/>
      <c r="AB165" s="1491"/>
      <c r="AC165" s="1491"/>
      <c r="AD165" s="1491"/>
      <c r="AE165" s="1491"/>
      <c r="AF165" s="1491"/>
      <c r="AG165" s="1491"/>
      <c r="AH165" s="1491"/>
      <c r="AI165" s="1491"/>
      <c r="AJ165" s="1491"/>
      <c r="AK165" s="1491"/>
      <c r="AL165" s="1491"/>
      <c r="AM165" s="1491"/>
      <c r="AN165" s="1491"/>
    </row>
    <row r="166" ht="15.75" customHeight="1">
      <c r="A166" s="1187"/>
      <c r="B166" s="1187"/>
      <c r="C166" s="1187"/>
      <c r="D166" s="1187"/>
      <c r="E166" s="1264"/>
      <c r="F166" s="1187"/>
      <c r="G166" s="1187"/>
      <c r="H166" s="1187"/>
      <c r="I166" s="1187"/>
      <c r="J166" s="1187"/>
      <c r="K166" s="1187"/>
      <c r="L166" s="1580"/>
      <c r="M166" s="1187"/>
      <c r="N166" s="1187"/>
      <c r="O166" s="1187"/>
      <c r="P166" s="1187"/>
      <c r="Q166" s="1187"/>
      <c r="R166" s="1187"/>
      <c r="S166" s="1187"/>
      <c r="T166" s="1187"/>
      <c r="U166" s="1187"/>
      <c r="V166" s="1187"/>
      <c r="W166" s="1187"/>
      <c r="X166" s="1187"/>
      <c r="Y166" s="1187"/>
      <c r="Z166" s="1491"/>
      <c r="AA166" s="1491"/>
      <c r="AB166" s="1491"/>
      <c r="AC166" s="1491"/>
      <c r="AD166" s="1491"/>
      <c r="AE166" s="1491"/>
      <c r="AF166" s="1491"/>
      <c r="AG166" s="1491"/>
      <c r="AH166" s="1491"/>
      <c r="AI166" s="1491"/>
      <c r="AJ166" s="1491"/>
      <c r="AK166" s="1491"/>
      <c r="AL166" s="1491"/>
      <c r="AM166" s="1491"/>
      <c r="AN166" s="1491"/>
    </row>
    <row r="167" ht="15.75" customHeight="1">
      <c r="A167" s="1187"/>
      <c r="B167" s="1187"/>
      <c r="C167" s="1187"/>
      <c r="D167" s="1187"/>
      <c r="E167" s="1264"/>
      <c r="F167" s="1187"/>
      <c r="G167" s="1187"/>
      <c r="H167" s="1187"/>
      <c r="I167" s="1187"/>
      <c r="J167" s="1187"/>
      <c r="K167" s="1187"/>
      <c r="L167" s="1580"/>
      <c r="M167" s="1187"/>
      <c r="N167" s="1187"/>
      <c r="O167" s="1187"/>
      <c r="P167" s="1187"/>
      <c r="Q167" s="1187"/>
      <c r="R167" s="1187"/>
      <c r="S167" s="1187"/>
      <c r="T167" s="1187"/>
      <c r="U167" s="1187"/>
      <c r="V167" s="1187"/>
      <c r="W167" s="1187"/>
      <c r="X167" s="1187"/>
      <c r="Y167" s="1187"/>
      <c r="Z167" s="1491"/>
      <c r="AA167" s="1491"/>
      <c r="AB167" s="1491"/>
      <c r="AC167" s="1491"/>
      <c r="AD167" s="1491"/>
      <c r="AE167" s="1491"/>
      <c r="AF167" s="1491"/>
      <c r="AG167" s="1491"/>
      <c r="AH167" s="1491"/>
      <c r="AI167" s="1491"/>
      <c r="AJ167" s="1491"/>
      <c r="AK167" s="1491"/>
      <c r="AL167" s="1491"/>
      <c r="AM167" s="1491"/>
      <c r="AN167" s="1491"/>
    </row>
    <row r="168" ht="15.75" customHeight="1">
      <c r="A168" s="1187"/>
      <c r="B168" s="1187"/>
      <c r="C168" s="1187"/>
      <c r="D168" s="1187"/>
      <c r="E168" s="1264"/>
      <c r="F168" s="1187"/>
      <c r="G168" s="1187"/>
      <c r="H168" s="1187"/>
      <c r="I168" s="1187"/>
      <c r="J168" s="1187"/>
      <c r="K168" s="1187"/>
      <c r="L168" s="1580"/>
      <c r="M168" s="1187"/>
      <c r="N168" s="1187"/>
      <c r="O168" s="1187"/>
      <c r="P168" s="1187"/>
      <c r="Q168" s="1187"/>
      <c r="R168" s="1187"/>
      <c r="S168" s="1187"/>
      <c r="T168" s="1187"/>
      <c r="U168" s="1187"/>
      <c r="V168" s="1187"/>
      <c r="W168" s="1187"/>
      <c r="X168" s="1187"/>
      <c r="Y168" s="1187"/>
      <c r="Z168" s="1491"/>
      <c r="AA168" s="1491"/>
      <c r="AB168" s="1491"/>
      <c r="AC168" s="1491"/>
      <c r="AD168" s="1491"/>
      <c r="AE168" s="1491"/>
      <c r="AF168" s="1491"/>
      <c r="AG168" s="1491"/>
      <c r="AH168" s="1491"/>
      <c r="AI168" s="1491"/>
      <c r="AJ168" s="1491"/>
      <c r="AK168" s="1491"/>
      <c r="AL168" s="1491"/>
      <c r="AM168" s="1491"/>
      <c r="AN168" s="1491"/>
    </row>
    <row r="169" ht="15.75" customHeight="1">
      <c r="A169" s="1187"/>
      <c r="B169" s="1187"/>
      <c r="C169" s="1187"/>
      <c r="D169" s="1187"/>
      <c r="E169" s="1264"/>
      <c r="F169" s="1187"/>
      <c r="G169" s="1187"/>
      <c r="H169" s="1187"/>
      <c r="I169" s="1187"/>
      <c r="J169" s="1187"/>
      <c r="K169" s="1187"/>
      <c r="L169" s="1580"/>
      <c r="M169" s="1187"/>
      <c r="N169" s="1187"/>
      <c r="O169" s="1187"/>
      <c r="P169" s="1187"/>
      <c r="Q169" s="1187"/>
      <c r="R169" s="1187"/>
      <c r="S169" s="1187"/>
      <c r="T169" s="1187"/>
      <c r="U169" s="1187"/>
      <c r="V169" s="1187"/>
      <c r="W169" s="1187"/>
      <c r="X169" s="1187"/>
      <c r="Y169" s="1187"/>
      <c r="Z169" s="1491"/>
      <c r="AA169" s="1491"/>
      <c r="AB169" s="1491"/>
      <c r="AC169" s="1491"/>
      <c r="AD169" s="1491"/>
      <c r="AE169" s="1491"/>
      <c r="AF169" s="1491"/>
      <c r="AG169" s="1491"/>
      <c r="AH169" s="1491"/>
      <c r="AI169" s="1491"/>
      <c r="AJ169" s="1491"/>
      <c r="AK169" s="1491"/>
      <c r="AL169" s="1491"/>
      <c r="AM169" s="1491"/>
      <c r="AN169" s="1491"/>
    </row>
    <row r="170" ht="15.75" customHeight="1">
      <c r="A170" s="1187"/>
      <c r="B170" s="1187"/>
      <c r="C170" s="1187"/>
      <c r="D170" s="1187"/>
      <c r="E170" s="1264"/>
      <c r="F170" s="1187"/>
      <c r="G170" s="1187"/>
      <c r="H170" s="1187"/>
      <c r="I170" s="1187"/>
      <c r="J170" s="1187"/>
      <c r="K170" s="1187"/>
      <c r="L170" s="1580"/>
      <c r="M170" s="1187"/>
      <c r="N170" s="1187"/>
      <c r="O170" s="1187"/>
      <c r="P170" s="1187"/>
      <c r="Q170" s="1187"/>
      <c r="R170" s="1187"/>
      <c r="S170" s="1187"/>
      <c r="T170" s="1187"/>
      <c r="U170" s="1187"/>
      <c r="V170" s="1187"/>
      <c r="W170" s="1187"/>
      <c r="X170" s="1187"/>
      <c r="Y170" s="1187"/>
      <c r="Z170" s="1491"/>
      <c r="AA170" s="1491"/>
      <c r="AB170" s="1491"/>
      <c r="AC170" s="1491"/>
      <c r="AD170" s="1491"/>
      <c r="AE170" s="1491"/>
      <c r="AF170" s="1491"/>
      <c r="AG170" s="1491"/>
      <c r="AH170" s="1491"/>
      <c r="AI170" s="1491"/>
      <c r="AJ170" s="1491"/>
      <c r="AK170" s="1491"/>
      <c r="AL170" s="1491"/>
      <c r="AM170" s="1491"/>
      <c r="AN170" s="1491"/>
    </row>
    <row r="171" ht="15.75" customHeight="1">
      <c r="A171" s="1187"/>
      <c r="B171" s="1187"/>
      <c r="C171" s="1187"/>
      <c r="D171" s="1187"/>
      <c r="E171" s="1264"/>
      <c r="F171" s="1187"/>
      <c r="G171" s="1187"/>
      <c r="H171" s="1187"/>
      <c r="I171" s="1187"/>
      <c r="J171" s="1187"/>
      <c r="K171" s="1187"/>
      <c r="L171" s="1580"/>
      <c r="M171" s="1187"/>
      <c r="N171" s="1187"/>
      <c r="O171" s="1187"/>
      <c r="P171" s="1187"/>
      <c r="Q171" s="1187"/>
      <c r="R171" s="1187"/>
      <c r="S171" s="1187"/>
      <c r="T171" s="1187"/>
      <c r="U171" s="1187"/>
      <c r="V171" s="1187"/>
      <c r="W171" s="1187"/>
      <c r="X171" s="1187"/>
      <c r="Y171" s="1187"/>
      <c r="Z171" s="1491"/>
      <c r="AA171" s="1491"/>
      <c r="AB171" s="1491"/>
      <c r="AC171" s="1491"/>
      <c r="AD171" s="1491"/>
      <c r="AE171" s="1491"/>
      <c r="AF171" s="1491"/>
      <c r="AG171" s="1491"/>
      <c r="AH171" s="1491"/>
      <c r="AI171" s="1491"/>
      <c r="AJ171" s="1491"/>
      <c r="AK171" s="1491"/>
      <c r="AL171" s="1491"/>
      <c r="AM171" s="1491"/>
      <c r="AN171" s="1491"/>
    </row>
    <row r="172" ht="15.75" customHeight="1">
      <c r="A172" s="1187"/>
      <c r="B172" s="1187"/>
      <c r="C172" s="1187"/>
      <c r="D172" s="1187"/>
      <c r="E172" s="1264"/>
      <c r="F172" s="1187"/>
      <c r="G172" s="1187"/>
      <c r="H172" s="1187"/>
      <c r="I172" s="1187"/>
      <c r="J172" s="1187"/>
      <c r="K172" s="1187"/>
      <c r="L172" s="1580"/>
      <c r="M172" s="1187"/>
      <c r="N172" s="1187"/>
      <c r="O172" s="1187"/>
      <c r="P172" s="1187"/>
      <c r="Q172" s="1187"/>
      <c r="R172" s="1187"/>
      <c r="S172" s="1187"/>
      <c r="T172" s="1187"/>
      <c r="U172" s="1187"/>
      <c r="V172" s="1187"/>
      <c r="W172" s="1187"/>
      <c r="X172" s="1187"/>
      <c r="Y172" s="1187"/>
      <c r="Z172" s="1491"/>
      <c r="AA172" s="1491"/>
      <c r="AB172" s="1491"/>
      <c r="AC172" s="1491"/>
      <c r="AD172" s="1491"/>
      <c r="AE172" s="1491"/>
      <c r="AF172" s="1491"/>
      <c r="AG172" s="1491"/>
      <c r="AH172" s="1491"/>
      <c r="AI172" s="1491"/>
      <c r="AJ172" s="1491"/>
      <c r="AK172" s="1491"/>
      <c r="AL172" s="1491"/>
      <c r="AM172" s="1491"/>
      <c r="AN172" s="1491"/>
    </row>
    <row r="173" ht="15.75" customHeight="1">
      <c r="A173" s="1187"/>
      <c r="B173" s="1187"/>
      <c r="C173" s="1187"/>
      <c r="D173" s="1187"/>
      <c r="E173" s="1264"/>
      <c r="F173" s="1187"/>
      <c r="G173" s="1187"/>
      <c r="H173" s="1187"/>
      <c r="I173" s="1187"/>
      <c r="J173" s="1187"/>
      <c r="K173" s="1187"/>
      <c r="L173" s="1580"/>
      <c r="M173" s="1187"/>
      <c r="N173" s="1187"/>
      <c r="O173" s="1187"/>
      <c r="P173" s="1187"/>
      <c r="Q173" s="1187"/>
      <c r="R173" s="1187"/>
      <c r="S173" s="1187"/>
      <c r="T173" s="1187"/>
      <c r="U173" s="1187"/>
      <c r="V173" s="1187"/>
      <c r="W173" s="1187"/>
      <c r="X173" s="1187"/>
      <c r="Y173" s="1187"/>
      <c r="Z173" s="1491"/>
      <c r="AA173" s="1491"/>
      <c r="AB173" s="1491"/>
      <c r="AC173" s="1491"/>
      <c r="AD173" s="1491"/>
      <c r="AE173" s="1491"/>
      <c r="AF173" s="1491"/>
      <c r="AG173" s="1491"/>
      <c r="AH173" s="1491"/>
      <c r="AI173" s="1491"/>
      <c r="AJ173" s="1491"/>
      <c r="AK173" s="1491"/>
      <c r="AL173" s="1491"/>
      <c r="AM173" s="1491"/>
      <c r="AN173" s="1491"/>
    </row>
    <row r="174" ht="15.75" customHeight="1">
      <c r="A174" s="1187"/>
      <c r="B174" s="1187"/>
      <c r="C174" s="1187"/>
      <c r="D174" s="1187"/>
      <c r="E174" s="1264"/>
      <c r="F174" s="1187"/>
      <c r="G174" s="1187"/>
      <c r="H174" s="1187"/>
      <c r="I174" s="1187"/>
      <c r="J174" s="1187"/>
      <c r="K174" s="1187"/>
      <c r="L174" s="1580"/>
      <c r="M174" s="1187"/>
      <c r="N174" s="1187"/>
      <c r="O174" s="1187"/>
      <c r="P174" s="1187"/>
      <c r="Q174" s="1187"/>
      <c r="R174" s="1187"/>
      <c r="S174" s="1187"/>
      <c r="T174" s="1187"/>
      <c r="U174" s="1187"/>
      <c r="V174" s="1187"/>
      <c r="W174" s="1187"/>
      <c r="X174" s="1187"/>
      <c r="Y174" s="1187"/>
      <c r="Z174" s="1491"/>
      <c r="AA174" s="1491"/>
      <c r="AB174" s="1491"/>
      <c r="AC174" s="1491"/>
      <c r="AD174" s="1491"/>
      <c r="AE174" s="1491"/>
      <c r="AF174" s="1491"/>
      <c r="AG174" s="1491"/>
      <c r="AH174" s="1491"/>
      <c r="AI174" s="1491"/>
      <c r="AJ174" s="1491"/>
      <c r="AK174" s="1491"/>
      <c r="AL174" s="1491"/>
      <c r="AM174" s="1491"/>
      <c r="AN174" s="1491"/>
    </row>
    <row r="175" ht="15.75" customHeight="1">
      <c r="A175" s="1187"/>
      <c r="B175" s="1187"/>
      <c r="C175" s="1187"/>
      <c r="D175" s="1187"/>
      <c r="E175" s="1264"/>
      <c r="F175" s="1187"/>
      <c r="G175" s="1187"/>
      <c r="H175" s="1187"/>
      <c r="I175" s="1187"/>
      <c r="J175" s="1187"/>
      <c r="K175" s="1187"/>
      <c r="L175" s="1580"/>
      <c r="M175" s="1187"/>
      <c r="N175" s="1187"/>
      <c r="O175" s="1187"/>
      <c r="P175" s="1187"/>
      <c r="Q175" s="1187"/>
      <c r="R175" s="1187"/>
      <c r="S175" s="1187"/>
      <c r="T175" s="1187"/>
      <c r="U175" s="1187"/>
      <c r="V175" s="1187"/>
      <c r="W175" s="1187"/>
      <c r="X175" s="1187"/>
      <c r="Y175" s="1187"/>
      <c r="Z175" s="1491"/>
      <c r="AA175" s="1491"/>
      <c r="AB175" s="1491"/>
      <c r="AC175" s="1491"/>
      <c r="AD175" s="1491"/>
      <c r="AE175" s="1491"/>
      <c r="AF175" s="1491"/>
      <c r="AG175" s="1491"/>
      <c r="AH175" s="1491"/>
      <c r="AI175" s="1491"/>
      <c r="AJ175" s="1491"/>
      <c r="AK175" s="1491"/>
      <c r="AL175" s="1491"/>
      <c r="AM175" s="1491"/>
      <c r="AN175" s="1491"/>
    </row>
    <row r="176" ht="15.75" customHeight="1">
      <c r="A176" s="1187"/>
      <c r="B176" s="1187"/>
      <c r="C176" s="1187"/>
      <c r="D176" s="1187"/>
      <c r="E176" s="1264"/>
      <c r="F176" s="1187"/>
      <c r="G176" s="1187"/>
      <c r="H176" s="1187"/>
      <c r="I176" s="1187"/>
      <c r="J176" s="1187"/>
      <c r="K176" s="1187"/>
      <c r="L176" s="1580"/>
      <c r="M176" s="1187"/>
      <c r="N176" s="1187"/>
      <c r="O176" s="1187"/>
      <c r="P176" s="1187"/>
      <c r="Q176" s="1187"/>
      <c r="R176" s="1187"/>
      <c r="S176" s="1187"/>
      <c r="T176" s="1187"/>
      <c r="U176" s="1187"/>
      <c r="V176" s="1187"/>
      <c r="W176" s="1187"/>
      <c r="X176" s="1187"/>
      <c r="Y176" s="1187"/>
      <c r="Z176" s="1491"/>
      <c r="AA176" s="1491"/>
      <c r="AB176" s="1491"/>
      <c r="AC176" s="1491"/>
      <c r="AD176" s="1491"/>
      <c r="AE176" s="1491"/>
      <c r="AF176" s="1491"/>
      <c r="AG176" s="1491"/>
      <c r="AH176" s="1491"/>
      <c r="AI176" s="1491"/>
      <c r="AJ176" s="1491"/>
      <c r="AK176" s="1491"/>
      <c r="AL176" s="1491"/>
      <c r="AM176" s="1491"/>
      <c r="AN176" s="1491"/>
    </row>
    <row r="177" ht="15.75" customHeight="1">
      <c r="A177" s="1187"/>
      <c r="B177" s="1187"/>
      <c r="C177" s="1187"/>
      <c r="D177" s="1187"/>
      <c r="E177" s="1264"/>
      <c r="F177" s="1187"/>
      <c r="G177" s="1187"/>
      <c r="H177" s="1187"/>
      <c r="I177" s="1187"/>
      <c r="J177" s="1187"/>
      <c r="K177" s="1187"/>
      <c r="L177" s="1580"/>
      <c r="M177" s="1187"/>
      <c r="N177" s="1187"/>
      <c r="O177" s="1187"/>
      <c r="P177" s="1187"/>
      <c r="Q177" s="1187"/>
      <c r="R177" s="1187"/>
      <c r="S177" s="1187"/>
      <c r="T177" s="1187"/>
      <c r="U177" s="1187"/>
      <c r="V177" s="1187"/>
      <c r="W177" s="1187"/>
      <c r="X177" s="1187"/>
      <c r="Y177" s="1187"/>
      <c r="Z177" s="1491"/>
      <c r="AA177" s="1491"/>
      <c r="AB177" s="1491"/>
      <c r="AC177" s="1491"/>
      <c r="AD177" s="1491"/>
      <c r="AE177" s="1491"/>
      <c r="AF177" s="1491"/>
      <c r="AG177" s="1491"/>
      <c r="AH177" s="1491"/>
      <c r="AI177" s="1491"/>
      <c r="AJ177" s="1491"/>
      <c r="AK177" s="1491"/>
      <c r="AL177" s="1491"/>
      <c r="AM177" s="1491"/>
      <c r="AN177" s="1491"/>
    </row>
    <row r="178" ht="15.75" customHeight="1">
      <c r="A178" s="1187"/>
      <c r="B178" s="1187"/>
      <c r="C178" s="1187"/>
      <c r="D178" s="1187"/>
      <c r="E178" s="1264"/>
      <c r="F178" s="1187"/>
      <c r="G178" s="1187"/>
      <c r="H178" s="1187"/>
      <c r="I178" s="1187"/>
      <c r="J178" s="1187"/>
      <c r="K178" s="1187"/>
      <c r="L178" s="1580"/>
      <c r="M178" s="1187"/>
      <c r="N178" s="1187"/>
      <c r="O178" s="1187"/>
      <c r="P178" s="1187"/>
      <c r="Q178" s="1187"/>
      <c r="R178" s="1187"/>
      <c r="S178" s="1187"/>
      <c r="T178" s="1187"/>
      <c r="U178" s="1187"/>
      <c r="V178" s="1187"/>
      <c r="W178" s="1187"/>
      <c r="X178" s="1187"/>
      <c r="Y178" s="1187"/>
      <c r="Z178" s="1491"/>
      <c r="AA178" s="1491"/>
      <c r="AB178" s="1491"/>
      <c r="AC178" s="1491"/>
      <c r="AD178" s="1491"/>
      <c r="AE178" s="1491"/>
      <c r="AF178" s="1491"/>
      <c r="AG178" s="1491"/>
      <c r="AH178" s="1491"/>
      <c r="AI178" s="1491"/>
      <c r="AJ178" s="1491"/>
      <c r="AK178" s="1491"/>
      <c r="AL178" s="1491"/>
      <c r="AM178" s="1491"/>
      <c r="AN178" s="1491"/>
    </row>
    <row r="179" ht="15.75" customHeight="1">
      <c r="A179" s="1187"/>
      <c r="B179" s="1187"/>
      <c r="C179" s="1187"/>
      <c r="D179" s="1187"/>
      <c r="E179" s="1264"/>
      <c r="F179" s="1187"/>
      <c r="G179" s="1187"/>
      <c r="H179" s="1187"/>
      <c r="I179" s="1187"/>
      <c r="J179" s="1187"/>
      <c r="K179" s="1187"/>
      <c r="L179" s="1580"/>
      <c r="M179" s="1187"/>
      <c r="N179" s="1187"/>
      <c r="O179" s="1187"/>
      <c r="P179" s="1187"/>
      <c r="Q179" s="1187"/>
      <c r="R179" s="1187"/>
      <c r="S179" s="1187"/>
      <c r="T179" s="1187"/>
      <c r="U179" s="1187"/>
      <c r="V179" s="1187"/>
      <c r="W179" s="1187"/>
      <c r="X179" s="1187"/>
      <c r="Y179" s="1187"/>
      <c r="Z179" s="1491"/>
      <c r="AA179" s="1491"/>
      <c r="AB179" s="1491"/>
      <c r="AC179" s="1491"/>
      <c r="AD179" s="1491"/>
      <c r="AE179" s="1491"/>
      <c r="AF179" s="1491"/>
      <c r="AG179" s="1491"/>
      <c r="AH179" s="1491"/>
      <c r="AI179" s="1491"/>
      <c r="AJ179" s="1491"/>
      <c r="AK179" s="1491"/>
      <c r="AL179" s="1491"/>
      <c r="AM179" s="1491"/>
      <c r="AN179" s="1491"/>
    </row>
    <row r="180" ht="15.75" customHeight="1">
      <c r="A180" s="1491"/>
      <c r="B180" s="1491"/>
      <c r="C180" s="1491"/>
      <c r="D180" s="1491"/>
      <c r="E180" s="299"/>
      <c r="F180" s="1491"/>
      <c r="G180" s="1491"/>
      <c r="H180" s="1491"/>
      <c r="I180" s="1491"/>
      <c r="J180" s="1491"/>
      <c r="K180" s="1491"/>
      <c r="L180" s="1641"/>
      <c r="M180" s="1491"/>
      <c r="N180" s="1491"/>
      <c r="O180" s="1491"/>
      <c r="P180" s="1491"/>
      <c r="Q180" s="1491"/>
      <c r="R180" s="1491"/>
      <c r="S180" s="1491"/>
      <c r="T180" s="1491"/>
      <c r="U180" s="1491"/>
      <c r="V180" s="1491"/>
      <c r="W180" s="1491"/>
      <c r="X180" s="1491"/>
      <c r="Y180" s="1491"/>
      <c r="Z180" s="1491"/>
      <c r="AA180" s="1491"/>
      <c r="AB180" s="1491"/>
      <c r="AC180" s="1491"/>
      <c r="AD180" s="1491"/>
      <c r="AE180" s="1491"/>
      <c r="AF180" s="1491"/>
      <c r="AG180" s="1491"/>
      <c r="AH180" s="1491"/>
      <c r="AI180" s="1491"/>
      <c r="AJ180" s="1491"/>
      <c r="AK180" s="1491"/>
      <c r="AL180" s="1491"/>
      <c r="AM180" s="1491"/>
      <c r="AN180" s="1491"/>
    </row>
    <row r="181" ht="15.75" customHeight="1">
      <c r="A181" s="1491"/>
      <c r="B181" s="1491"/>
      <c r="C181" s="1491"/>
      <c r="D181" s="1491"/>
      <c r="E181" s="299"/>
      <c r="F181" s="1491"/>
      <c r="G181" s="1491"/>
      <c r="H181" s="1491"/>
      <c r="I181" s="1491"/>
      <c r="J181" s="1491"/>
      <c r="K181" s="1491"/>
      <c r="L181" s="1641"/>
      <c r="M181" s="1491"/>
      <c r="N181" s="1491"/>
      <c r="O181" s="1491"/>
      <c r="P181" s="1491"/>
      <c r="Q181" s="1491"/>
      <c r="R181" s="1491"/>
      <c r="S181" s="1491"/>
      <c r="T181" s="1491"/>
      <c r="U181" s="1491"/>
      <c r="V181" s="1491"/>
      <c r="W181" s="1491"/>
      <c r="X181" s="1491"/>
      <c r="Y181" s="1491"/>
      <c r="Z181" s="1491"/>
      <c r="AA181" s="1491"/>
      <c r="AB181" s="1491"/>
      <c r="AC181" s="1491"/>
      <c r="AD181" s="1491"/>
      <c r="AE181" s="1491"/>
      <c r="AF181" s="1491"/>
      <c r="AG181" s="1491"/>
      <c r="AH181" s="1491"/>
      <c r="AI181" s="1491"/>
      <c r="AJ181" s="1491"/>
      <c r="AK181" s="1491"/>
      <c r="AL181" s="1491"/>
      <c r="AM181" s="1491"/>
      <c r="AN181" s="1491"/>
    </row>
    <row r="182" ht="15.75" customHeight="1">
      <c r="A182" s="1491"/>
      <c r="B182" s="1491"/>
      <c r="C182" s="1491"/>
      <c r="D182" s="1491"/>
      <c r="E182" s="299"/>
      <c r="F182" s="1491"/>
      <c r="G182" s="1491"/>
      <c r="H182" s="1491"/>
      <c r="I182" s="1491"/>
      <c r="J182" s="1491"/>
      <c r="K182" s="1491"/>
      <c r="L182" s="1641"/>
      <c r="M182" s="1491"/>
      <c r="N182" s="1491"/>
      <c r="O182" s="1491"/>
      <c r="P182" s="1491"/>
      <c r="Q182" s="1491"/>
      <c r="R182" s="1491"/>
      <c r="S182" s="1491"/>
      <c r="T182" s="1491"/>
      <c r="U182" s="1491"/>
      <c r="V182" s="1491"/>
      <c r="W182" s="1491"/>
      <c r="X182" s="1491"/>
      <c r="Y182" s="1491"/>
      <c r="Z182" s="1491"/>
      <c r="AA182" s="1491"/>
      <c r="AB182" s="1491"/>
      <c r="AC182" s="1491"/>
      <c r="AD182" s="1491"/>
      <c r="AE182" s="1491"/>
      <c r="AF182" s="1491"/>
      <c r="AG182" s="1491"/>
      <c r="AH182" s="1491"/>
      <c r="AI182" s="1491"/>
      <c r="AJ182" s="1491"/>
      <c r="AK182" s="1491"/>
      <c r="AL182" s="1491"/>
      <c r="AM182" s="1491"/>
      <c r="AN182" s="1491"/>
    </row>
    <row r="183" ht="15.75" customHeight="1">
      <c r="A183" s="1491"/>
      <c r="B183" s="1491"/>
      <c r="C183" s="1491"/>
      <c r="D183" s="1491"/>
      <c r="E183" s="299"/>
      <c r="F183" s="1491"/>
      <c r="G183" s="1491"/>
      <c r="H183" s="1491"/>
      <c r="I183" s="1491"/>
      <c r="J183" s="1491"/>
      <c r="K183" s="1491"/>
      <c r="L183" s="1641"/>
      <c r="M183" s="1491"/>
      <c r="N183" s="1491"/>
      <c r="O183" s="1491"/>
      <c r="P183" s="1491"/>
      <c r="Q183" s="1491"/>
      <c r="R183" s="1491"/>
      <c r="S183" s="1491"/>
      <c r="T183" s="1491"/>
      <c r="U183" s="1491"/>
      <c r="V183" s="1491"/>
      <c r="W183" s="1491"/>
      <c r="X183" s="1491"/>
      <c r="Y183" s="1491"/>
      <c r="Z183" s="1491"/>
      <c r="AA183" s="1491"/>
      <c r="AB183" s="1491"/>
      <c r="AC183" s="1491"/>
      <c r="AD183" s="1491"/>
      <c r="AE183" s="1491"/>
      <c r="AF183" s="1491"/>
      <c r="AG183" s="1491"/>
      <c r="AH183" s="1491"/>
      <c r="AI183" s="1491"/>
      <c r="AJ183" s="1491"/>
      <c r="AK183" s="1491"/>
      <c r="AL183" s="1491"/>
      <c r="AM183" s="1491"/>
      <c r="AN183" s="1491"/>
    </row>
    <row r="184" ht="15.75" customHeight="1">
      <c r="A184" s="1491"/>
      <c r="B184" s="1491"/>
      <c r="C184" s="1491"/>
      <c r="D184" s="1491"/>
      <c r="E184" s="299"/>
      <c r="F184" s="1491"/>
      <c r="G184" s="1491"/>
      <c r="H184" s="1491"/>
      <c r="I184" s="1491"/>
      <c r="J184" s="1491"/>
      <c r="K184" s="1491"/>
      <c r="L184" s="1641"/>
      <c r="M184" s="1491"/>
      <c r="N184" s="1491"/>
      <c r="O184" s="1491"/>
      <c r="P184" s="1491"/>
      <c r="Q184" s="1491"/>
      <c r="R184" s="1491"/>
      <c r="S184" s="1491"/>
      <c r="T184" s="1491"/>
      <c r="U184" s="1491"/>
      <c r="V184" s="1491"/>
      <c r="W184" s="1491"/>
      <c r="X184" s="1491"/>
      <c r="Y184" s="1491"/>
      <c r="Z184" s="1491"/>
      <c r="AA184" s="1491"/>
      <c r="AB184" s="1491"/>
      <c r="AC184" s="1491"/>
      <c r="AD184" s="1491"/>
      <c r="AE184" s="1491"/>
      <c r="AF184" s="1491"/>
      <c r="AG184" s="1491"/>
      <c r="AH184" s="1491"/>
      <c r="AI184" s="1491"/>
      <c r="AJ184" s="1491"/>
      <c r="AK184" s="1491"/>
      <c r="AL184" s="1491"/>
      <c r="AM184" s="1491"/>
      <c r="AN184" s="1491"/>
    </row>
    <row r="185" ht="15.75" customHeight="1">
      <c r="A185" s="1491"/>
      <c r="B185" s="1491"/>
      <c r="C185" s="1491"/>
      <c r="D185" s="1491"/>
      <c r="E185" s="299"/>
      <c r="F185" s="1491"/>
      <c r="G185" s="1491"/>
      <c r="H185" s="1491"/>
      <c r="I185" s="1491"/>
      <c r="J185" s="1491"/>
      <c r="K185" s="1491"/>
      <c r="L185" s="1641"/>
      <c r="M185" s="1491"/>
      <c r="N185" s="1491"/>
      <c r="O185" s="1491"/>
      <c r="P185" s="1491"/>
      <c r="Q185" s="1491"/>
      <c r="R185" s="1491"/>
      <c r="S185" s="1491"/>
      <c r="T185" s="1491"/>
      <c r="U185" s="1491"/>
      <c r="V185" s="1491"/>
      <c r="W185" s="1491"/>
      <c r="X185" s="1491"/>
      <c r="Y185" s="1491"/>
      <c r="Z185" s="1491"/>
      <c r="AA185" s="1491"/>
      <c r="AB185" s="1491"/>
      <c r="AC185" s="1491"/>
      <c r="AD185" s="1491"/>
      <c r="AE185" s="1491"/>
      <c r="AF185" s="1491"/>
      <c r="AG185" s="1491"/>
      <c r="AH185" s="1491"/>
      <c r="AI185" s="1491"/>
      <c r="AJ185" s="1491"/>
      <c r="AK185" s="1491"/>
      <c r="AL185" s="1491"/>
      <c r="AM185" s="1491"/>
      <c r="AN185" s="1491"/>
    </row>
    <row r="186" ht="15.75" customHeight="1">
      <c r="A186" s="1491"/>
      <c r="B186" s="1491"/>
      <c r="C186" s="1491"/>
      <c r="D186" s="1491"/>
      <c r="E186" s="299"/>
      <c r="F186" s="1491"/>
      <c r="G186" s="1491"/>
      <c r="H186" s="1491"/>
      <c r="I186" s="1491"/>
      <c r="J186" s="1491"/>
      <c r="K186" s="1491"/>
      <c r="L186" s="1641"/>
      <c r="M186" s="1491"/>
      <c r="N186" s="1491"/>
      <c r="O186" s="1491"/>
      <c r="P186" s="1491"/>
      <c r="Q186" s="1491"/>
      <c r="R186" s="1491"/>
      <c r="S186" s="1491"/>
      <c r="T186" s="1491"/>
      <c r="U186" s="1491"/>
      <c r="V186" s="1491"/>
      <c r="W186" s="1491"/>
      <c r="X186" s="1491"/>
      <c r="Y186" s="1491"/>
      <c r="Z186" s="1491"/>
      <c r="AA186" s="1491"/>
      <c r="AB186" s="1491"/>
      <c r="AC186" s="1491"/>
      <c r="AD186" s="1491"/>
      <c r="AE186" s="1491"/>
      <c r="AF186" s="1491"/>
      <c r="AG186" s="1491"/>
      <c r="AH186" s="1491"/>
      <c r="AI186" s="1491"/>
      <c r="AJ186" s="1491"/>
      <c r="AK186" s="1491"/>
      <c r="AL186" s="1491"/>
      <c r="AM186" s="1491"/>
      <c r="AN186" s="1491"/>
    </row>
    <row r="187" ht="15.75" customHeight="1">
      <c r="A187" s="1491"/>
      <c r="B187" s="1491"/>
      <c r="C187" s="1491"/>
      <c r="D187" s="1491"/>
      <c r="E187" s="299"/>
      <c r="F187" s="1491"/>
      <c r="G187" s="1491"/>
      <c r="H187" s="1491"/>
      <c r="I187" s="1491"/>
      <c r="J187" s="1491"/>
      <c r="K187" s="1491"/>
      <c r="L187" s="1641"/>
      <c r="M187" s="1491"/>
      <c r="N187" s="1491"/>
      <c r="O187" s="1491"/>
      <c r="P187" s="1491"/>
      <c r="Q187" s="1491"/>
      <c r="R187" s="1491"/>
      <c r="S187" s="1491"/>
      <c r="T187" s="1491"/>
      <c r="U187" s="1491"/>
      <c r="V187" s="1491"/>
      <c r="W187" s="1491"/>
      <c r="X187" s="1491"/>
      <c r="Y187" s="1491"/>
      <c r="Z187" s="1491"/>
      <c r="AA187" s="1491"/>
      <c r="AB187" s="1491"/>
      <c r="AC187" s="1491"/>
      <c r="AD187" s="1491"/>
      <c r="AE187" s="1491"/>
      <c r="AF187" s="1491"/>
      <c r="AG187" s="1491"/>
      <c r="AH187" s="1491"/>
      <c r="AI187" s="1491"/>
      <c r="AJ187" s="1491"/>
      <c r="AK187" s="1491"/>
      <c r="AL187" s="1491"/>
      <c r="AM187" s="1491"/>
      <c r="AN187" s="1491"/>
    </row>
    <row r="188" ht="15.75" customHeight="1">
      <c r="A188" s="1491"/>
      <c r="B188" s="1491"/>
      <c r="C188" s="1491"/>
      <c r="D188" s="1491"/>
      <c r="E188" s="299"/>
      <c r="F188" s="1491"/>
      <c r="G188" s="1491"/>
      <c r="H188" s="1491"/>
      <c r="I188" s="1491"/>
      <c r="J188" s="1491"/>
      <c r="K188" s="1491"/>
      <c r="L188" s="1641"/>
      <c r="M188" s="1491"/>
      <c r="N188" s="1491"/>
      <c r="O188" s="1491"/>
      <c r="P188" s="1491"/>
      <c r="Q188" s="1491"/>
      <c r="R188" s="1491"/>
      <c r="S188" s="1491"/>
      <c r="T188" s="1491"/>
      <c r="U188" s="1491"/>
      <c r="V188" s="1491"/>
      <c r="W188" s="1491"/>
      <c r="X188" s="1491"/>
      <c r="Y188" s="1491"/>
      <c r="Z188" s="1491"/>
      <c r="AA188" s="1491"/>
      <c r="AB188" s="1491"/>
      <c r="AC188" s="1491"/>
      <c r="AD188" s="1491"/>
      <c r="AE188" s="1491"/>
      <c r="AF188" s="1491"/>
      <c r="AG188" s="1491"/>
      <c r="AH188" s="1491"/>
      <c r="AI188" s="1491"/>
      <c r="AJ188" s="1491"/>
      <c r="AK188" s="1491"/>
      <c r="AL188" s="1491"/>
      <c r="AM188" s="1491"/>
      <c r="AN188" s="1491"/>
    </row>
    <row r="189" ht="15.75" customHeight="1">
      <c r="A189" s="1491"/>
      <c r="B189" s="1491"/>
      <c r="C189" s="1491"/>
      <c r="D189" s="1491"/>
      <c r="E189" s="299"/>
      <c r="F189" s="1491"/>
      <c r="G189" s="1491"/>
      <c r="H189" s="1491"/>
      <c r="I189" s="1491"/>
      <c r="J189" s="1491"/>
      <c r="K189" s="1491"/>
      <c r="L189" s="1641"/>
      <c r="M189" s="1491"/>
      <c r="N189" s="1491"/>
      <c r="O189" s="1491"/>
      <c r="P189" s="1491"/>
      <c r="Q189" s="1491"/>
      <c r="R189" s="1491"/>
      <c r="S189" s="1491"/>
      <c r="T189" s="1491"/>
      <c r="U189" s="1491"/>
      <c r="V189" s="1491"/>
      <c r="W189" s="1491"/>
      <c r="X189" s="1491"/>
      <c r="Y189" s="1491"/>
      <c r="Z189" s="1491"/>
      <c r="AA189" s="1491"/>
      <c r="AB189" s="1491"/>
      <c r="AC189" s="1491"/>
      <c r="AD189" s="1491"/>
      <c r="AE189" s="1491"/>
      <c r="AF189" s="1491"/>
      <c r="AG189" s="1491"/>
      <c r="AH189" s="1491"/>
      <c r="AI189" s="1491"/>
      <c r="AJ189" s="1491"/>
      <c r="AK189" s="1491"/>
      <c r="AL189" s="1491"/>
      <c r="AM189" s="1491"/>
      <c r="AN189" s="1491"/>
    </row>
    <row r="190" ht="15.75" customHeight="1">
      <c r="A190" s="1491"/>
      <c r="B190" s="1491"/>
      <c r="C190" s="1491"/>
      <c r="D190" s="1491"/>
      <c r="E190" s="299"/>
      <c r="F190" s="1491"/>
      <c r="G190" s="1491"/>
      <c r="H190" s="1491"/>
      <c r="I190" s="1491"/>
      <c r="J190" s="1491"/>
      <c r="K190" s="1491"/>
      <c r="L190" s="1641"/>
      <c r="M190" s="1491"/>
      <c r="N190" s="1491"/>
      <c r="O190" s="1491"/>
      <c r="P190" s="1491"/>
      <c r="Q190" s="1491"/>
      <c r="R190" s="1491"/>
      <c r="S190" s="1491"/>
      <c r="T190" s="1491"/>
      <c r="U190" s="1491"/>
      <c r="V190" s="1491"/>
      <c r="W190" s="1491"/>
      <c r="X190" s="1491"/>
      <c r="Y190" s="1491"/>
      <c r="Z190" s="1491"/>
      <c r="AA190" s="1491"/>
      <c r="AB190" s="1491"/>
      <c r="AC190" s="1491"/>
      <c r="AD190" s="1491"/>
      <c r="AE190" s="1491"/>
      <c r="AF190" s="1491"/>
      <c r="AG190" s="1491"/>
      <c r="AH190" s="1491"/>
      <c r="AI190" s="1491"/>
      <c r="AJ190" s="1491"/>
      <c r="AK190" s="1491"/>
      <c r="AL190" s="1491"/>
      <c r="AM190" s="1491"/>
      <c r="AN190" s="1491"/>
    </row>
    <row r="191" ht="15.75" customHeight="1">
      <c r="A191" s="1491"/>
      <c r="B191" s="1491"/>
      <c r="C191" s="1491"/>
      <c r="D191" s="1491"/>
      <c r="E191" s="299"/>
      <c r="F191" s="1491"/>
      <c r="G191" s="1491"/>
      <c r="H191" s="1491"/>
      <c r="I191" s="1491"/>
      <c r="J191" s="1491"/>
      <c r="K191" s="1491"/>
      <c r="L191" s="1641"/>
      <c r="M191" s="1491"/>
      <c r="N191" s="1491"/>
      <c r="O191" s="1491"/>
      <c r="P191" s="1491"/>
      <c r="Q191" s="1491"/>
      <c r="R191" s="1491"/>
      <c r="S191" s="1491"/>
      <c r="T191" s="1491"/>
      <c r="U191" s="1491"/>
      <c r="V191" s="1491"/>
      <c r="W191" s="1491"/>
      <c r="X191" s="1491"/>
      <c r="Y191" s="1491"/>
      <c r="Z191" s="1491"/>
      <c r="AA191" s="1491"/>
      <c r="AB191" s="1491"/>
      <c r="AC191" s="1491"/>
      <c r="AD191" s="1491"/>
      <c r="AE191" s="1491"/>
      <c r="AF191" s="1491"/>
      <c r="AG191" s="1491"/>
      <c r="AH191" s="1491"/>
      <c r="AI191" s="1491"/>
      <c r="AJ191" s="1491"/>
      <c r="AK191" s="1491"/>
      <c r="AL191" s="1491"/>
      <c r="AM191" s="1491"/>
      <c r="AN191" s="1491"/>
    </row>
    <row r="192" ht="15.75" customHeight="1">
      <c r="A192" s="1491"/>
      <c r="B192" s="1491"/>
      <c r="C192" s="1491"/>
      <c r="D192" s="1491"/>
      <c r="E192" s="299"/>
      <c r="F192" s="1491"/>
      <c r="G192" s="1491"/>
      <c r="H192" s="1491"/>
      <c r="I192" s="1491"/>
      <c r="J192" s="1491"/>
      <c r="K192" s="1491"/>
      <c r="L192" s="1641"/>
      <c r="M192" s="1491"/>
      <c r="N192" s="1491"/>
      <c r="O192" s="1491"/>
      <c r="P192" s="1491"/>
      <c r="Q192" s="1491"/>
      <c r="R192" s="1491"/>
      <c r="S192" s="1491"/>
      <c r="T192" s="1491"/>
      <c r="U192" s="1491"/>
      <c r="V192" s="1491"/>
      <c r="W192" s="1491"/>
      <c r="X192" s="1491"/>
      <c r="Y192" s="1491"/>
      <c r="Z192" s="1491"/>
      <c r="AA192" s="1491"/>
      <c r="AB192" s="1491"/>
      <c r="AC192" s="1491"/>
      <c r="AD192" s="1491"/>
      <c r="AE192" s="1491"/>
      <c r="AF192" s="1491"/>
      <c r="AG192" s="1491"/>
      <c r="AH192" s="1491"/>
      <c r="AI192" s="1491"/>
      <c r="AJ192" s="1491"/>
      <c r="AK192" s="1491"/>
      <c r="AL192" s="1491"/>
      <c r="AM192" s="1491"/>
      <c r="AN192" s="1491"/>
    </row>
    <row r="193" ht="15.75" customHeight="1">
      <c r="A193" s="1491"/>
      <c r="B193" s="1491"/>
      <c r="C193" s="1491"/>
      <c r="D193" s="1491"/>
      <c r="E193" s="299"/>
      <c r="F193" s="1491"/>
      <c r="G193" s="1491"/>
      <c r="H193" s="1491"/>
      <c r="I193" s="1491"/>
      <c r="J193" s="1491"/>
      <c r="K193" s="1491"/>
      <c r="L193" s="1641"/>
      <c r="M193" s="1491"/>
      <c r="N193" s="1491"/>
      <c r="O193" s="1491"/>
      <c r="P193" s="1491"/>
      <c r="Q193" s="1491"/>
      <c r="R193" s="1491"/>
      <c r="S193" s="1491"/>
      <c r="T193" s="1491"/>
      <c r="U193" s="1491"/>
      <c r="V193" s="1491"/>
      <c r="W193" s="1491"/>
      <c r="X193" s="1491"/>
      <c r="Y193" s="1491"/>
      <c r="Z193" s="1491"/>
      <c r="AA193" s="1491"/>
      <c r="AB193" s="1491"/>
      <c r="AC193" s="1491"/>
      <c r="AD193" s="1491"/>
      <c r="AE193" s="1491"/>
      <c r="AF193" s="1491"/>
      <c r="AG193" s="1491"/>
      <c r="AH193" s="1491"/>
      <c r="AI193" s="1491"/>
      <c r="AJ193" s="1491"/>
      <c r="AK193" s="1491"/>
      <c r="AL193" s="1491"/>
      <c r="AM193" s="1491"/>
      <c r="AN193" s="1491"/>
    </row>
    <row r="194" ht="15.75" customHeight="1">
      <c r="A194" s="1491"/>
      <c r="B194" s="1491"/>
      <c r="C194" s="1491"/>
      <c r="D194" s="1491"/>
      <c r="E194" s="299"/>
      <c r="F194" s="1491"/>
      <c r="G194" s="1491"/>
      <c r="H194" s="1491"/>
      <c r="I194" s="1491"/>
      <c r="J194" s="1491"/>
      <c r="K194" s="1491"/>
      <c r="L194" s="1641"/>
      <c r="M194" s="1491"/>
      <c r="N194" s="1491"/>
      <c r="O194" s="1491"/>
      <c r="P194" s="1491"/>
      <c r="Q194" s="1491"/>
      <c r="R194" s="1491"/>
      <c r="S194" s="1491"/>
      <c r="T194" s="1491"/>
      <c r="U194" s="1491"/>
      <c r="V194" s="1491"/>
      <c r="W194" s="1491"/>
      <c r="X194" s="1491"/>
      <c r="Y194" s="1491"/>
      <c r="Z194" s="1491"/>
      <c r="AA194" s="1491"/>
      <c r="AB194" s="1491"/>
      <c r="AC194" s="1491"/>
      <c r="AD194" s="1491"/>
      <c r="AE194" s="1491"/>
      <c r="AF194" s="1491"/>
      <c r="AG194" s="1491"/>
      <c r="AH194" s="1491"/>
      <c r="AI194" s="1491"/>
      <c r="AJ194" s="1491"/>
      <c r="AK194" s="1491"/>
      <c r="AL194" s="1491"/>
      <c r="AM194" s="1491"/>
      <c r="AN194" s="1491"/>
    </row>
    <row r="195" ht="15.75" customHeight="1">
      <c r="A195" s="1491"/>
      <c r="B195" s="1491"/>
      <c r="C195" s="1491"/>
      <c r="D195" s="1491"/>
      <c r="E195" s="299"/>
      <c r="F195" s="1491"/>
      <c r="G195" s="1491"/>
      <c r="H195" s="1491"/>
      <c r="I195" s="1491"/>
      <c r="J195" s="1491"/>
      <c r="K195" s="1491"/>
      <c r="L195" s="1641"/>
      <c r="M195" s="1491"/>
      <c r="N195" s="1491"/>
      <c r="O195" s="1491"/>
      <c r="P195" s="1491"/>
      <c r="Q195" s="1491"/>
      <c r="R195" s="1491"/>
      <c r="S195" s="1491"/>
      <c r="T195" s="1491"/>
      <c r="U195" s="1491"/>
      <c r="V195" s="1491"/>
      <c r="W195" s="1491"/>
      <c r="X195" s="1491"/>
      <c r="Y195" s="1491"/>
      <c r="Z195" s="1491"/>
      <c r="AA195" s="1491"/>
      <c r="AB195" s="1491"/>
      <c r="AC195" s="1491"/>
      <c r="AD195" s="1491"/>
      <c r="AE195" s="1491"/>
      <c r="AF195" s="1491"/>
      <c r="AG195" s="1491"/>
      <c r="AH195" s="1491"/>
      <c r="AI195" s="1491"/>
      <c r="AJ195" s="1491"/>
      <c r="AK195" s="1491"/>
      <c r="AL195" s="1491"/>
      <c r="AM195" s="1491"/>
      <c r="AN195" s="1491"/>
    </row>
    <row r="196" ht="15.75" customHeight="1">
      <c r="A196" s="1491"/>
      <c r="B196" s="1491"/>
      <c r="C196" s="1491"/>
      <c r="D196" s="1491"/>
      <c r="E196" s="299"/>
      <c r="F196" s="1491"/>
      <c r="G196" s="1491"/>
      <c r="H196" s="1491"/>
      <c r="I196" s="1491"/>
      <c r="J196" s="1491"/>
      <c r="K196" s="1491"/>
      <c r="L196" s="1641"/>
      <c r="M196" s="1491"/>
      <c r="N196" s="1491"/>
      <c r="O196" s="1491"/>
      <c r="P196" s="1491"/>
      <c r="Q196" s="1491"/>
      <c r="R196" s="1491"/>
      <c r="S196" s="1491"/>
      <c r="T196" s="1491"/>
      <c r="U196" s="1491"/>
      <c r="V196" s="1491"/>
      <c r="W196" s="1491"/>
      <c r="X196" s="1491"/>
      <c r="Y196" s="1491"/>
      <c r="Z196" s="1491"/>
      <c r="AA196" s="1491"/>
      <c r="AB196" s="1491"/>
      <c r="AC196" s="1491"/>
      <c r="AD196" s="1491"/>
      <c r="AE196" s="1491"/>
      <c r="AF196" s="1491"/>
      <c r="AG196" s="1491"/>
      <c r="AH196" s="1491"/>
      <c r="AI196" s="1491"/>
      <c r="AJ196" s="1491"/>
      <c r="AK196" s="1491"/>
      <c r="AL196" s="1491"/>
      <c r="AM196" s="1491"/>
      <c r="AN196" s="1491"/>
    </row>
    <row r="197" ht="15.75" customHeight="1">
      <c r="A197" s="1491"/>
      <c r="B197" s="1491"/>
      <c r="C197" s="1491"/>
      <c r="D197" s="1491"/>
      <c r="E197" s="299"/>
      <c r="F197" s="1491"/>
      <c r="G197" s="1491"/>
      <c r="H197" s="1491"/>
      <c r="I197" s="1491"/>
      <c r="J197" s="1491"/>
      <c r="K197" s="1491"/>
      <c r="L197" s="1641"/>
      <c r="M197" s="1491"/>
      <c r="N197" s="1491"/>
      <c r="O197" s="1491"/>
      <c r="P197" s="1491"/>
      <c r="Q197" s="1491"/>
      <c r="R197" s="1491"/>
      <c r="S197" s="1491"/>
      <c r="T197" s="1491"/>
      <c r="U197" s="1491"/>
      <c r="V197" s="1491"/>
      <c r="W197" s="1491"/>
      <c r="X197" s="1491"/>
      <c r="Y197" s="1491"/>
      <c r="Z197" s="1491"/>
      <c r="AA197" s="1491"/>
      <c r="AB197" s="1491"/>
      <c r="AC197" s="1491"/>
      <c r="AD197" s="1491"/>
      <c r="AE197" s="1491"/>
      <c r="AF197" s="1491"/>
      <c r="AG197" s="1491"/>
      <c r="AH197" s="1491"/>
      <c r="AI197" s="1491"/>
      <c r="AJ197" s="1491"/>
      <c r="AK197" s="1491"/>
      <c r="AL197" s="1491"/>
      <c r="AM197" s="1491"/>
      <c r="AN197" s="1491"/>
    </row>
    <row r="198" ht="15.75" customHeight="1">
      <c r="A198" s="1491"/>
      <c r="B198" s="1491"/>
      <c r="C198" s="1491"/>
      <c r="D198" s="1491"/>
      <c r="E198" s="299"/>
      <c r="F198" s="1491"/>
      <c r="G198" s="1491"/>
      <c r="H198" s="1491"/>
      <c r="I198" s="1491"/>
      <c r="J198" s="1491"/>
      <c r="K198" s="1491"/>
      <c r="L198" s="1641"/>
      <c r="M198" s="1491"/>
      <c r="N198" s="1491"/>
      <c r="O198" s="1491"/>
      <c r="P198" s="1491"/>
      <c r="Q198" s="1491"/>
      <c r="R198" s="1491"/>
      <c r="S198" s="1491"/>
      <c r="T198" s="1491"/>
      <c r="U198" s="1491"/>
      <c r="V198" s="1491"/>
      <c r="W198" s="1491"/>
      <c r="X198" s="1491"/>
      <c r="Y198" s="1491"/>
      <c r="Z198" s="1491"/>
      <c r="AA198" s="1491"/>
      <c r="AB198" s="1491"/>
      <c r="AC198" s="1491"/>
      <c r="AD198" s="1491"/>
      <c r="AE198" s="1491"/>
      <c r="AF198" s="1491"/>
      <c r="AG198" s="1491"/>
      <c r="AH198" s="1491"/>
      <c r="AI198" s="1491"/>
      <c r="AJ198" s="1491"/>
      <c r="AK198" s="1491"/>
      <c r="AL198" s="1491"/>
      <c r="AM198" s="1491"/>
      <c r="AN198" s="1491"/>
    </row>
    <row r="199" ht="15.75" customHeight="1">
      <c r="A199" s="1491"/>
      <c r="B199" s="1491"/>
      <c r="C199" s="1491"/>
      <c r="D199" s="1491"/>
      <c r="E199" s="299"/>
      <c r="F199" s="1491"/>
      <c r="G199" s="1491"/>
      <c r="H199" s="1491"/>
      <c r="I199" s="1491"/>
      <c r="J199" s="1491"/>
      <c r="K199" s="1491"/>
      <c r="L199" s="1641"/>
      <c r="M199" s="1491"/>
      <c r="N199" s="1491"/>
      <c r="O199" s="1491"/>
      <c r="P199" s="1491"/>
      <c r="Q199" s="1491"/>
      <c r="R199" s="1491"/>
      <c r="S199" s="1491"/>
      <c r="T199" s="1491"/>
      <c r="U199" s="1491"/>
      <c r="V199" s="1491"/>
      <c r="W199" s="1491"/>
      <c r="X199" s="1491"/>
      <c r="Y199" s="1491"/>
      <c r="Z199" s="1491"/>
      <c r="AA199" s="1491"/>
      <c r="AB199" s="1491"/>
      <c r="AC199" s="1491"/>
      <c r="AD199" s="1491"/>
      <c r="AE199" s="1491"/>
      <c r="AF199" s="1491"/>
      <c r="AG199" s="1491"/>
      <c r="AH199" s="1491"/>
      <c r="AI199" s="1491"/>
      <c r="AJ199" s="1491"/>
      <c r="AK199" s="1491"/>
      <c r="AL199" s="1491"/>
      <c r="AM199" s="1491"/>
      <c r="AN199" s="1491"/>
    </row>
    <row r="200" ht="15.75" customHeight="1">
      <c r="A200" s="1491"/>
      <c r="B200" s="1491"/>
      <c r="C200" s="1491"/>
      <c r="D200" s="1491"/>
      <c r="E200" s="299"/>
      <c r="F200" s="1491"/>
      <c r="G200" s="1491"/>
      <c r="H200" s="1491"/>
      <c r="I200" s="1491"/>
      <c r="J200" s="1491"/>
      <c r="K200" s="1491"/>
      <c r="L200" s="1641"/>
      <c r="M200" s="1491"/>
      <c r="N200" s="1491"/>
      <c r="O200" s="1491"/>
      <c r="P200" s="1491"/>
      <c r="Q200" s="1491"/>
      <c r="R200" s="1491"/>
      <c r="S200" s="1491"/>
      <c r="T200" s="1491"/>
      <c r="U200" s="1491"/>
      <c r="V200" s="1491"/>
      <c r="W200" s="1491"/>
      <c r="X200" s="1491"/>
      <c r="Y200" s="1491"/>
      <c r="Z200" s="1491"/>
      <c r="AA200" s="1491"/>
      <c r="AB200" s="1491"/>
      <c r="AC200" s="1491"/>
      <c r="AD200" s="1491"/>
      <c r="AE200" s="1491"/>
      <c r="AF200" s="1491"/>
      <c r="AG200" s="1491"/>
      <c r="AH200" s="1491"/>
      <c r="AI200" s="1491"/>
      <c r="AJ200" s="1491"/>
      <c r="AK200" s="1491"/>
      <c r="AL200" s="1491"/>
      <c r="AM200" s="1491"/>
      <c r="AN200" s="1491"/>
    </row>
    <row r="201" ht="15.75" customHeight="1">
      <c r="A201" s="1491"/>
      <c r="B201" s="1491"/>
      <c r="C201" s="1491"/>
      <c r="D201" s="1491"/>
      <c r="E201" s="299"/>
      <c r="F201" s="1491"/>
      <c r="G201" s="1491"/>
      <c r="H201" s="1491"/>
      <c r="I201" s="1491"/>
      <c r="J201" s="1491"/>
      <c r="K201" s="1491"/>
      <c r="L201" s="1641"/>
      <c r="M201" s="1491"/>
      <c r="N201" s="1491"/>
      <c r="O201" s="1491"/>
      <c r="P201" s="1491"/>
      <c r="Q201" s="1491"/>
      <c r="R201" s="1491"/>
      <c r="S201" s="1491"/>
      <c r="T201" s="1491"/>
      <c r="U201" s="1491"/>
      <c r="V201" s="1491"/>
      <c r="W201" s="1491"/>
      <c r="X201" s="1491"/>
      <c r="Y201" s="1491"/>
      <c r="Z201" s="1491"/>
      <c r="AA201" s="1491"/>
      <c r="AB201" s="1491"/>
      <c r="AC201" s="1491"/>
      <c r="AD201" s="1491"/>
      <c r="AE201" s="1491"/>
      <c r="AF201" s="1491"/>
      <c r="AG201" s="1491"/>
      <c r="AH201" s="1491"/>
      <c r="AI201" s="1491"/>
      <c r="AJ201" s="1491"/>
      <c r="AK201" s="1491"/>
      <c r="AL201" s="1491"/>
      <c r="AM201" s="1491"/>
      <c r="AN201" s="1491"/>
    </row>
    <row r="202" ht="15.75" customHeight="1">
      <c r="A202" s="1491"/>
      <c r="B202" s="1491"/>
      <c r="C202" s="1491"/>
      <c r="D202" s="1491"/>
      <c r="E202" s="299"/>
      <c r="F202" s="1491"/>
      <c r="G202" s="1491"/>
      <c r="H202" s="1491"/>
      <c r="I202" s="1491"/>
      <c r="J202" s="1491"/>
      <c r="K202" s="1491"/>
      <c r="L202" s="1641"/>
      <c r="M202" s="1491"/>
      <c r="N202" s="1491"/>
      <c r="O202" s="1491"/>
      <c r="P202" s="1491"/>
      <c r="Q202" s="1491"/>
      <c r="R202" s="1491"/>
      <c r="S202" s="1491"/>
      <c r="T202" s="1491"/>
      <c r="U202" s="1491"/>
      <c r="V202" s="1491"/>
      <c r="W202" s="1491"/>
      <c r="X202" s="1491"/>
      <c r="Y202" s="1491"/>
      <c r="Z202" s="1491"/>
      <c r="AA202" s="1491"/>
      <c r="AB202" s="1491"/>
      <c r="AC202" s="1491"/>
      <c r="AD202" s="1491"/>
      <c r="AE202" s="1491"/>
      <c r="AF202" s="1491"/>
      <c r="AG202" s="1491"/>
      <c r="AH202" s="1491"/>
      <c r="AI202" s="1491"/>
      <c r="AJ202" s="1491"/>
      <c r="AK202" s="1491"/>
      <c r="AL202" s="1491"/>
      <c r="AM202" s="1491"/>
      <c r="AN202" s="1491"/>
    </row>
    <row r="203" ht="15.75" customHeight="1">
      <c r="A203" s="1491"/>
      <c r="B203" s="1491"/>
      <c r="C203" s="1491"/>
      <c r="D203" s="1491"/>
      <c r="E203" s="299"/>
      <c r="F203" s="1491"/>
      <c r="G203" s="1491"/>
      <c r="H203" s="1491"/>
      <c r="I203" s="1491"/>
      <c r="J203" s="1491"/>
      <c r="K203" s="1491"/>
      <c r="L203" s="1641"/>
      <c r="M203" s="1491"/>
      <c r="N203" s="1491"/>
      <c r="O203" s="1491"/>
      <c r="P203" s="1491"/>
      <c r="Q203" s="1491"/>
      <c r="R203" s="1491"/>
      <c r="S203" s="1491"/>
      <c r="T203" s="1491"/>
      <c r="U203" s="1491"/>
      <c r="V203" s="1491"/>
      <c r="W203" s="1491"/>
      <c r="X203" s="1491"/>
      <c r="Y203" s="1491"/>
      <c r="Z203" s="1491"/>
      <c r="AA203" s="1491"/>
      <c r="AB203" s="1491"/>
      <c r="AC203" s="1491"/>
      <c r="AD203" s="1491"/>
      <c r="AE203" s="1491"/>
      <c r="AF203" s="1491"/>
      <c r="AG203" s="1491"/>
      <c r="AH203" s="1491"/>
      <c r="AI203" s="1491"/>
      <c r="AJ203" s="1491"/>
      <c r="AK203" s="1491"/>
      <c r="AL203" s="1491"/>
      <c r="AM203" s="1491"/>
      <c r="AN203" s="1491"/>
    </row>
    <row r="204" ht="15.75" customHeight="1">
      <c r="A204" s="1491"/>
      <c r="B204" s="1491"/>
      <c r="C204" s="1491"/>
      <c r="D204" s="1491"/>
      <c r="E204" s="299"/>
      <c r="F204" s="1491"/>
      <c r="G204" s="1491"/>
      <c r="H204" s="1491"/>
      <c r="I204" s="1491"/>
      <c r="J204" s="1491"/>
      <c r="K204" s="1491"/>
      <c r="L204" s="1641"/>
      <c r="M204" s="1491"/>
      <c r="N204" s="1491"/>
      <c r="O204" s="1491"/>
      <c r="P204" s="1491"/>
      <c r="Q204" s="1491"/>
      <c r="R204" s="1491"/>
      <c r="S204" s="1491"/>
      <c r="T204" s="1491"/>
      <c r="U204" s="1491"/>
      <c r="V204" s="1491"/>
      <c r="W204" s="1491"/>
      <c r="X204" s="1491"/>
      <c r="Y204" s="1491"/>
      <c r="Z204" s="1491"/>
      <c r="AA204" s="1491"/>
      <c r="AB204" s="1491"/>
      <c r="AC204" s="1491"/>
      <c r="AD204" s="1491"/>
      <c r="AE204" s="1491"/>
      <c r="AF204" s="1491"/>
      <c r="AG204" s="1491"/>
      <c r="AH204" s="1491"/>
      <c r="AI204" s="1491"/>
      <c r="AJ204" s="1491"/>
      <c r="AK204" s="1491"/>
      <c r="AL204" s="1491"/>
      <c r="AM204" s="1491"/>
      <c r="AN204" s="1491"/>
    </row>
    <row r="205" ht="15.75" customHeight="1">
      <c r="A205" s="1491"/>
      <c r="B205" s="1491"/>
      <c r="C205" s="1491"/>
      <c r="D205" s="1491"/>
      <c r="E205" s="299"/>
      <c r="F205" s="1491"/>
      <c r="G205" s="1491"/>
      <c r="H205" s="1491"/>
      <c r="I205" s="1491"/>
      <c r="J205" s="1491"/>
      <c r="K205" s="1491"/>
      <c r="L205" s="1641"/>
      <c r="M205" s="1491"/>
      <c r="N205" s="1491"/>
      <c r="O205" s="1491"/>
      <c r="P205" s="1491"/>
      <c r="Q205" s="1491"/>
      <c r="R205" s="1491"/>
      <c r="S205" s="1491"/>
      <c r="T205" s="1491"/>
      <c r="U205" s="1491"/>
      <c r="V205" s="1491"/>
      <c r="W205" s="1491"/>
      <c r="X205" s="1491"/>
      <c r="Y205" s="1491"/>
      <c r="Z205" s="1491"/>
      <c r="AA205" s="1491"/>
      <c r="AB205" s="1491"/>
      <c r="AC205" s="1491"/>
      <c r="AD205" s="1491"/>
      <c r="AE205" s="1491"/>
      <c r="AF205" s="1491"/>
      <c r="AG205" s="1491"/>
      <c r="AH205" s="1491"/>
      <c r="AI205" s="1491"/>
      <c r="AJ205" s="1491"/>
      <c r="AK205" s="1491"/>
      <c r="AL205" s="1491"/>
      <c r="AM205" s="1491"/>
      <c r="AN205" s="1491"/>
    </row>
    <row r="206" ht="15.75" customHeight="1">
      <c r="A206" s="1491"/>
      <c r="B206" s="1491"/>
      <c r="C206" s="1491"/>
      <c r="D206" s="1491"/>
      <c r="E206" s="299"/>
      <c r="F206" s="1491"/>
      <c r="G206" s="1491"/>
      <c r="H206" s="1491"/>
      <c r="I206" s="1491"/>
      <c r="J206" s="1491"/>
      <c r="K206" s="1491"/>
      <c r="L206" s="1641"/>
      <c r="M206" s="1491"/>
      <c r="N206" s="1491"/>
      <c r="O206" s="1491"/>
      <c r="P206" s="1491"/>
      <c r="Q206" s="1491"/>
      <c r="R206" s="1491"/>
      <c r="S206" s="1491"/>
      <c r="T206" s="1491"/>
      <c r="U206" s="1491"/>
      <c r="V206" s="1491"/>
      <c r="W206" s="1491"/>
      <c r="X206" s="1491"/>
      <c r="Y206" s="1491"/>
      <c r="Z206" s="1491"/>
      <c r="AA206" s="1491"/>
      <c r="AB206" s="1491"/>
      <c r="AC206" s="1491"/>
      <c r="AD206" s="1491"/>
      <c r="AE206" s="1491"/>
      <c r="AF206" s="1491"/>
      <c r="AG206" s="1491"/>
      <c r="AH206" s="1491"/>
      <c r="AI206" s="1491"/>
      <c r="AJ206" s="1491"/>
      <c r="AK206" s="1491"/>
      <c r="AL206" s="1491"/>
      <c r="AM206" s="1491"/>
      <c r="AN206" s="1491"/>
    </row>
    <row r="207" ht="15.75" customHeight="1">
      <c r="A207" s="1491"/>
      <c r="B207" s="1491"/>
      <c r="C207" s="1491"/>
      <c r="D207" s="1491"/>
      <c r="E207" s="299"/>
      <c r="F207" s="1491"/>
      <c r="G207" s="1491"/>
      <c r="H207" s="1491"/>
      <c r="I207" s="1491"/>
      <c r="J207" s="1491"/>
      <c r="K207" s="1491"/>
      <c r="L207" s="1641"/>
      <c r="M207" s="1491"/>
      <c r="N207" s="1491"/>
      <c r="O207" s="1491"/>
      <c r="P207" s="1491"/>
      <c r="Q207" s="1491"/>
      <c r="R207" s="1491"/>
      <c r="S207" s="1491"/>
      <c r="T207" s="1491"/>
      <c r="U207" s="1491"/>
      <c r="V207" s="1491"/>
      <c r="W207" s="1491"/>
      <c r="X207" s="1491"/>
      <c r="Y207" s="1491"/>
      <c r="Z207" s="1491"/>
      <c r="AA207" s="1491"/>
      <c r="AB207" s="1491"/>
      <c r="AC207" s="1491"/>
      <c r="AD207" s="1491"/>
      <c r="AE207" s="1491"/>
      <c r="AF207" s="1491"/>
      <c r="AG207" s="1491"/>
      <c r="AH207" s="1491"/>
      <c r="AI207" s="1491"/>
      <c r="AJ207" s="1491"/>
      <c r="AK207" s="1491"/>
      <c r="AL207" s="1491"/>
      <c r="AM207" s="1491"/>
      <c r="AN207" s="1491"/>
    </row>
    <row r="208" ht="15.75" customHeight="1">
      <c r="A208" s="1491"/>
      <c r="B208" s="1491"/>
      <c r="C208" s="1491"/>
      <c r="D208" s="1491"/>
      <c r="E208" s="299"/>
      <c r="F208" s="1491"/>
      <c r="G208" s="1491"/>
      <c r="H208" s="1491"/>
      <c r="I208" s="1491"/>
      <c r="J208" s="1491"/>
      <c r="K208" s="1491"/>
      <c r="L208" s="1641"/>
      <c r="M208" s="1491"/>
      <c r="N208" s="1491"/>
      <c r="O208" s="1491"/>
      <c r="P208" s="1491"/>
      <c r="Q208" s="1491"/>
      <c r="R208" s="1491"/>
      <c r="S208" s="1491"/>
      <c r="T208" s="1491"/>
      <c r="U208" s="1491"/>
      <c r="V208" s="1491"/>
      <c r="W208" s="1491"/>
      <c r="X208" s="1491"/>
      <c r="Y208" s="1491"/>
      <c r="Z208" s="1491"/>
      <c r="AA208" s="1491"/>
      <c r="AB208" s="1491"/>
      <c r="AC208" s="1491"/>
      <c r="AD208" s="1491"/>
      <c r="AE208" s="1491"/>
      <c r="AF208" s="1491"/>
      <c r="AG208" s="1491"/>
      <c r="AH208" s="1491"/>
      <c r="AI208" s="1491"/>
      <c r="AJ208" s="1491"/>
      <c r="AK208" s="1491"/>
      <c r="AL208" s="1491"/>
      <c r="AM208" s="1491"/>
      <c r="AN208" s="1491"/>
    </row>
    <row r="209" ht="15.75" customHeight="1">
      <c r="A209" s="1491"/>
      <c r="B209" s="1491"/>
      <c r="C209" s="1491"/>
      <c r="D209" s="1491"/>
      <c r="E209" s="299"/>
      <c r="F209" s="1491"/>
      <c r="G209" s="1491"/>
      <c r="H209" s="1491"/>
      <c r="I209" s="1491"/>
      <c r="J209" s="1491"/>
      <c r="K209" s="1491"/>
      <c r="L209" s="1641"/>
      <c r="M209" s="1491"/>
      <c r="N209" s="1491"/>
      <c r="O209" s="1491"/>
      <c r="P209" s="1491"/>
      <c r="Q209" s="1491"/>
      <c r="R209" s="1491"/>
      <c r="S209" s="1491"/>
      <c r="T209" s="1491"/>
      <c r="U209" s="1491"/>
      <c r="V209" s="1491"/>
      <c r="W209" s="1491"/>
      <c r="X209" s="1491"/>
      <c r="Y209" s="1491"/>
      <c r="Z209" s="1491"/>
      <c r="AA209" s="1491"/>
      <c r="AB209" s="1491"/>
      <c r="AC209" s="1491"/>
      <c r="AD209" s="1491"/>
      <c r="AE209" s="1491"/>
      <c r="AF209" s="1491"/>
      <c r="AG209" s="1491"/>
      <c r="AH209" s="1491"/>
      <c r="AI209" s="1491"/>
      <c r="AJ209" s="1491"/>
      <c r="AK209" s="1491"/>
      <c r="AL209" s="1491"/>
      <c r="AM209" s="1491"/>
      <c r="AN209" s="1491"/>
    </row>
    <row r="210" ht="15.75" customHeight="1">
      <c r="A210" s="1491"/>
      <c r="B210" s="1491"/>
      <c r="C210" s="1491"/>
      <c r="D210" s="1491"/>
      <c r="E210" s="299"/>
      <c r="F210" s="1491"/>
      <c r="G210" s="1491"/>
      <c r="H210" s="1491"/>
      <c r="I210" s="1491"/>
      <c r="J210" s="1491"/>
      <c r="K210" s="1491"/>
      <c r="L210" s="1641"/>
      <c r="M210" s="1491"/>
      <c r="N210" s="1491"/>
      <c r="O210" s="1491"/>
      <c r="P210" s="1491"/>
      <c r="Q210" s="1491"/>
      <c r="R210" s="1491"/>
      <c r="S210" s="1491"/>
      <c r="T210" s="1491"/>
      <c r="U210" s="1491"/>
      <c r="V210" s="1491"/>
      <c r="W210" s="1491"/>
      <c r="X210" s="1491"/>
      <c r="Y210" s="1491"/>
      <c r="Z210" s="1491"/>
      <c r="AA210" s="1491"/>
      <c r="AB210" s="1491"/>
      <c r="AC210" s="1491"/>
      <c r="AD210" s="1491"/>
      <c r="AE210" s="1491"/>
      <c r="AF210" s="1491"/>
      <c r="AG210" s="1491"/>
      <c r="AH210" s="1491"/>
      <c r="AI210" s="1491"/>
      <c r="AJ210" s="1491"/>
      <c r="AK210" s="1491"/>
      <c r="AL210" s="1491"/>
      <c r="AM210" s="1491"/>
      <c r="AN210" s="1491"/>
    </row>
    <row r="211" ht="15.75" customHeight="1">
      <c r="A211" s="1491"/>
      <c r="B211" s="1491"/>
      <c r="C211" s="1491"/>
      <c r="D211" s="1491"/>
      <c r="E211" s="299"/>
      <c r="F211" s="1491"/>
      <c r="G211" s="1491"/>
      <c r="H211" s="1491"/>
      <c r="I211" s="1491"/>
      <c r="J211" s="1491"/>
      <c r="K211" s="1491"/>
      <c r="L211" s="1641"/>
      <c r="M211" s="1491"/>
      <c r="N211" s="1491"/>
      <c r="O211" s="1491"/>
      <c r="P211" s="1491"/>
      <c r="Q211" s="1491"/>
      <c r="R211" s="1491"/>
      <c r="S211" s="1491"/>
      <c r="T211" s="1491"/>
      <c r="U211" s="1491"/>
      <c r="V211" s="1491"/>
      <c r="W211" s="1491"/>
      <c r="X211" s="1491"/>
      <c r="Y211" s="1491"/>
      <c r="Z211" s="1491"/>
      <c r="AA211" s="1491"/>
      <c r="AB211" s="1491"/>
      <c r="AC211" s="1491"/>
      <c r="AD211" s="1491"/>
      <c r="AE211" s="1491"/>
      <c r="AF211" s="1491"/>
      <c r="AG211" s="1491"/>
      <c r="AH211" s="1491"/>
      <c r="AI211" s="1491"/>
      <c r="AJ211" s="1491"/>
      <c r="AK211" s="1491"/>
      <c r="AL211" s="1491"/>
      <c r="AM211" s="1491"/>
      <c r="AN211" s="1491"/>
    </row>
    <row r="212" ht="15.75" customHeight="1">
      <c r="A212" s="1491"/>
      <c r="B212" s="1491"/>
      <c r="C212" s="1491"/>
      <c r="D212" s="1491"/>
      <c r="E212" s="299"/>
      <c r="F212" s="1491"/>
      <c r="G212" s="1491"/>
      <c r="H212" s="1491"/>
      <c r="I212" s="1491"/>
      <c r="J212" s="1491"/>
      <c r="K212" s="1491"/>
      <c r="L212" s="1641"/>
      <c r="M212" s="1491"/>
      <c r="N212" s="1491"/>
      <c r="O212" s="1491"/>
      <c r="P212" s="1491"/>
      <c r="Q212" s="1491"/>
      <c r="R212" s="1491"/>
      <c r="S212" s="1491"/>
      <c r="T212" s="1491"/>
      <c r="U212" s="1491"/>
      <c r="V212" s="1491"/>
      <c r="W212" s="1491"/>
      <c r="X212" s="1491"/>
      <c r="Y212" s="1491"/>
      <c r="Z212" s="1491"/>
      <c r="AA212" s="1491"/>
      <c r="AB212" s="1491"/>
      <c r="AC212" s="1491"/>
      <c r="AD212" s="1491"/>
      <c r="AE212" s="1491"/>
      <c r="AF212" s="1491"/>
      <c r="AG212" s="1491"/>
      <c r="AH212" s="1491"/>
      <c r="AI212" s="1491"/>
      <c r="AJ212" s="1491"/>
      <c r="AK212" s="1491"/>
      <c r="AL212" s="1491"/>
      <c r="AM212" s="1491"/>
      <c r="AN212" s="1491"/>
    </row>
    <row r="213" ht="15.75" customHeight="1">
      <c r="A213" s="1491"/>
      <c r="B213" s="1491"/>
      <c r="C213" s="1491"/>
      <c r="D213" s="1491"/>
      <c r="E213" s="299"/>
      <c r="F213" s="1491"/>
      <c r="G213" s="1491"/>
      <c r="H213" s="1491"/>
      <c r="I213" s="1491"/>
      <c r="J213" s="1491"/>
      <c r="K213" s="1491"/>
      <c r="L213" s="1641"/>
      <c r="M213" s="1491"/>
      <c r="N213" s="1491"/>
      <c r="O213" s="1491"/>
      <c r="P213" s="1491"/>
      <c r="Q213" s="1491"/>
      <c r="R213" s="1491"/>
      <c r="S213" s="1491"/>
      <c r="T213" s="1491"/>
      <c r="U213" s="1491"/>
      <c r="V213" s="1491"/>
      <c r="W213" s="1491"/>
      <c r="X213" s="1491"/>
      <c r="Y213" s="1491"/>
      <c r="Z213" s="1491"/>
      <c r="AA213" s="1491"/>
      <c r="AB213" s="1491"/>
      <c r="AC213" s="1491"/>
      <c r="AD213" s="1491"/>
      <c r="AE213" s="1491"/>
      <c r="AF213" s="1491"/>
      <c r="AG213" s="1491"/>
      <c r="AH213" s="1491"/>
      <c r="AI213" s="1491"/>
      <c r="AJ213" s="1491"/>
      <c r="AK213" s="1491"/>
      <c r="AL213" s="1491"/>
      <c r="AM213" s="1491"/>
      <c r="AN213" s="1491"/>
    </row>
    <row r="214" ht="15.75" customHeight="1">
      <c r="A214" s="1491"/>
      <c r="B214" s="1491"/>
      <c r="C214" s="1491"/>
      <c r="D214" s="1491"/>
      <c r="E214" s="299"/>
      <c r="F214" s="1491"/>
      <c r="G214" s="1491"/>
      <c r="H214" s="1491"/>
      <c r="I214" s="1491"/>
      <c r="J214" s="1491"/>
      <c r="K214" s="1491"/>
      <c r="L214" s="1641"/>
      <c r="M214" s="1491"/>
      <c r="N214" s="1491"/>
      <c r="O214" s="1491"/>
      <c r="P214" s="1491"/>
      <c r="Q214" s="1491"/>
      <c r="R214" s="1491"/>
      <c r="S214" s="1491"/>
      <c r="T214" s="1491"/>
      <c r="U214" s="1491"/>
      <c r="V214" s="1491"/>
      <c r="W214" s="1491"/>
      <c r="X214" s="1491"/>
      <c r="Y214" s="1491"/>
      <c r="Z214" s="1491"/>
      <c r="AA214" s="1491"/>
      <c r="AB214" s="1491"/>
      <c r="AC214" s="1491"/>
      <c r="AD214" s="1491"/>
      <c r="AE214" s="1491"/>
      <c r="AF214" s="1491"/>
      <c r="AG214" s="1491"/>
      <c r="AH214" s="1491"/>
      <c r="AI214" s="1491"/>
      <c r="AJ214" s="1491"/>
      <c r="AK214" s="1491"/>
      <c r="AL214" s="1491"/>
      <c r="AM214" s="1491"/>
      <c r="AN214" s="1491"/>
    </row>
    <row r="215" ht="15.75" customHeight="1">
      <c r="A215" s="1491"/>
      <c r="B215" s="1491"/>
      <c r="C215" s="1491"/>
      <c r="D215" s="1491"/>
      <c r="E215" s="299"/>
      <c r="F215" s="1491"/>
      <c r="G215" s="1491"/>
      <c r="H215" s="1491"/>
      <c r="I215" s="1491"/>
      <c r="J215" s="1491"/>
      <c r="K215" s="1491"/>
      <c r="L215" s="1641"/>
      <c r="M215" s="1491"/>
      <c r="N215" s="1491"/>
      <c r="O215" s="1491"/>
      <c r="P215" s="1491"/>
      <c r="Q215" s="1491"/>
      <c r="R215" s="1491"/>
      <c r="S215" s="1491"/>
      <c r="T215" s="1491"/>
      <c r="U215" s="1491"/>
      <c r="V215" s="1491"/>
      <c r="W215" s="1491"/>
      <c r="X215" s="1491"/>
      <c r="Y215" s="1491"/>
      <c r="Z215" s="1491"/>
      <c r="AA215" s="1491"/>
      <c r="AB215" s="1491"/>
      <c r="AC215" s="1491"/>
      <c r="AD215" s="1491"/>
      <c r="AE215" s="1491"/>
      <c r="AF215" s="1491"/>
      <c r="AG215" s="1491"/>
      <c r="AH215" s="1491"/>
      <c r="AI215" s="1491"/>
      <c r="AJ215" s="1491"/>
      <c r="AK215" s="1491"/>
      <c r="AL215" s="1491"/>
      <c r="AM215" s="1491"/>
      <c r="AN215" s="1491"/>
    </row>
    <row r="216" ht="15.75" customHeight="1">
      <c r="A216" s="1491"/>
      <c r="B216" s="1491"/>
      <c r="C216" s="1491"/>
      <c r="D216" s="1491"/>
      <c r="E216" s="299"/>
      <c r="F216" s="1491"/>
      <c r="G216" s="1491"/>
      <c r="H216" s="1491"/>
      <c r="I216" s="1491"/>
      <c r="J216" s="1491"/>
      <c r="K216" s="1491"/>
      <c r="L216" s="1641"/>
      <c r="M216" s="1491"/>
      <c r="N216" s="1491"/>
      <c r="O216" s="1491"/>
      <c r="P216" s="1491"/>
      <c r="Q216" s="1491"/>
      <c r="R216" s="1491"/>
      <c r="S216" s="1491"/>
      <c r="T216" s="1491"/>
      <c r="U216" s="1491"/>
      <c r="V216" s="1491"/>
      <c r="W216" s="1491"/>
      <c r="X216" s="1491"/>
      <c r="Y216" s="1491"/>
      <c r="Z216" s="1491"/>
      <c r="AA216" s="1491"/>
      <c r="AB216" s="1491"/>
      <c r="AC216" s="1491"/>
      <c r="AD216" s="1491"/>
      <c r="AE216" s="1491"/>
      <c r="AF216" s="1491"/>
      <c r="AG216" s="1491"/>
      <c r="AH216" s="1491"/>
      <c r="AI216" s="1491"/>
      <c r="AJ216" s="1491"/>
      <c r="AK216" s="1491"/>
      <c r="AL216" s="1491"/>
      <c r="AM216" s="1491"/>
      <c r="AN216" s="1491"/>
    </row>
    <row r="217" ht="15.75" customHeight="1">
      <c r="A217" s="1491"/>
      <c r="B217" s="1491"/>
      <c r="C217" s="1491"/>
      <c r="D217" s="1491"/>
      <c r="E217" s="299"/>
      <c r="F217" s="1491"/>
      <c r="G217" s="1491"/>
      <c r="H217" s="1491"/>
      <c r="I217" s="1491"/>
      <c r="J217" s="1491"/>
      <c r="K217" s="1491"/>
      <c r="L217" s="1641"/>
      <c r="M217" s="1491"/>
      <c r="N217" s="1491"/>
      <c r="O217" s="1491"/>
      <c r="P217" s="1491"/>
      <c r="Q217" s="1491"/>
      <c r="R217" s="1491"/>
      <c r="S217" s="1491"/>
      <c r="T217" s="1491"/>
      <c r="U217" s="1491"/>
      <c r="V217" s="1491"/>
      <c r="W217" s="1491"/>
      <c r="X217" s="1491"/>
      <c r="Y217" s="1491"/>
      <c r="Z217" s="1491"/>
      <c r="AA217" s="1491"/>
      <c r="AB217" s="1491"/>
      <c r="AC217" s="1491"/>
      <c r="AD217" s="1491"/>
      <c r="AE217" s="1491"/>
      <c r="AF217" s="1491"/>
      <c r="AG217" s="1491"/>
      <c r="AH217" s="1491"/>
      <c r="AI217" s="1491"/>
      <c r="AJ217" s="1491"/>
      <c r="AK217" s="1491"/>
      <c r="AL217" s="1491"/>
      <c r="AM217" s="1491"/>
      <c r="AN217" s="1491"/>
    </row>
    <row r="218" ht="15.75" customHeight="1">
      <c r="A218" s="1491"/>
      <c r="B218" s="1491"/>
      <c r="C218" s="1491"/>
      <c r="D218" s="1491"/>
      <c r="E218" s="299"/>
      <c r="F218" s="1491"/>
      <c r="G218" s="1491"/>
      <c r="H218" s="1491"/>
      <c r="I218" s="1491"/>
      <c r="J218" s="1491"/>
      <c r="K218" s="1491"/>
      <c r="L218" s="1641"/>
      <c r="M218" s="1491"/>
      <c r="N218" s="1491"/>
      <c r="O218" s="1491"/>
      <c r="P218" s="1491"/>
      <c r="Q218" s="1491"/>
      <c r="R218" s="1491"/>
      <c r="S218" s="1491"/>
      <c r="T218" s="1491"/>
      <c r="U218" s="1491"/>
      <c r="V218" s="1491"/>
      <c r="W218" s="1491"/>
      <c r="X218" s="1491"/>
      <c r="Y218" s="1491"/>
      <c r="Z218" s="1491"/>
      <c r="AA218" s="1491"/>
      <c r="AB218" s="1491"/>
      <c r="AC218" s="1491"/>
      <c r="AD218" s="1491"/>
      <c r="AE218" s="1491"/>
      <c r="AF218" s="1491"/>
      <c r="AG218" s="1491"/>
      <c r="AH218" s="1491"/>
      <c r="AI218" s="1491"/>
      <c r="AJ218" s="1491"/>
      <c r="AK218" s="1491"/>
      <c r="AL218" s="1491"/>
      <c r="AM218" s="1491"/>
      <c r="AN218" s="1491"/>
    </row>
    <row r="219" ht="15.75" customHeight="1">
      <c r="A219" s="1491"/>
      <c r="B219" s="1491"/>
      <c r="C219" s="1491"/>
      <c r="D219" s="1491"/>
      <c r="E219" s="299"/>
      <c r="F219" s="1491"/>
      <c r="G219" s="1491"/>
      <c r="H219" s="1491"/>
      <c r="I219" s="1491"/>
      <c r="J219" s="1491"/>
      <c r="K219" s="1491"/>
      <c r="L219" s="1641"/>
      <c r="M219" s="1491"/>
      <c r="N219" s="1491"/>
      <c r="O219" s="1491"/>
      <c r="P219" s="1491"/>
      <c r="Q219" s="1491"/>
      <c r="R219" s="1491"/>
      <c r="S219" s="1491"/>
      <c r="T219" s="1491"/>
      <c r="U219" s="1491"/>
      <c r="V219" s="1491"/>
      <c r="W219" s="1491"/>
      <c r="X219" s="1491"/>
      <c r="Y219" s="1491"/>
      <c r="Z219" s="1491"/>
      <c r="AA219" s="1491"/>
      <c r="AB219" s="1491"/>
      <c r="AC219" s="1491"/>
      <c r="AD219" s="1491"/>
      <c r="AE219" s="1491"/>
      <c r="AF219" s="1491"/>
      <c r="AG219" s="1491"/>
      <c r="AH219" s="1491"/>
      <c r="AI219" s="1491"/>
      <c r="AJ219" s="1491"/>
      <c r="AK219" s="1491"/>
      <c r="AL219" s="1491"/>
      <c r="AM219" s="1491"/>
      <c r="AN219" s="1491"/>
    </row>
    <row r="220" ht="15.75" customHeight="1">
      <c r="A220" s="1491"/>
      <c r="B220" s="1491"/>
      <c r="C220" s="1491"/>
      <c r="D220" s="1491"/>
      <c r="E220" s="299"/>
      <c r="F220" s="1491"/>
      <c r="G220" s="1491"/>
      <c r="H220" s="1491"/>
      <c r="I220" s="1491"/>
      <c r="J220" s="1491"/>
      <c r="K220" s="1491"/>
      <c r="L220" s="1641"/>
      <c r="M220" s="1491"/>
      <c r="N220" s="1491"/>
      <c r="O220" s="1491"/>
      <c r="P220" s="1491"/>
      <c r="Q220" s="1491"/>
      <c r="R220" s="1491"/>
      <c r="S220" s="1491"/>
      <c r="T220" s="1491"/>
      <c r="U220" s="1491"/>
      <c r="V220" s="1491"/>
      <c r="W220" s="1491"/>
      <c r="X220" s="1491"/>
      <c r="Y220" s="1491"/>
      <c r="Z220" s="1491"/>
      <c r="AA220" s="1491"/>
      <c r="AB220" s="1491"/>
      <c r="AC220" s="1491"/>
      <c r="AD220" s="1491"/>
      <c r="AE220" s="1491"/>
      <c r="AF220" s="1491"/>
      <c r="AG220" s="1491"/>
      <c r="AH220" s="1491"/>
      <c r="AI220" s="1491"/>
      <c r="AJ220" s="1491"/>
      <c r="AK220" s="1491"/>
      <c r="AL220" s="1491"/>
      <c r="AM220" s="1491"/>
      <c r="AN220" s="1491"/>
    </row>
    <row r="221" ht="15.75" customHeight="1">
      <c r="A221" s="1491"/>
      <c r="B221" s="1491"/>
      <c r="C221" s="1491"/>
      <c r="D221" s="1491"/>
      <c r="E221" s="299"/>
      <c r="F221" s="1491"/>
      <c r="G221" s="1491"/>
      <c r="H221" s="1491"/>
      <c r="I221" s="1491"/>
      <c r="J221" s="1491"/>
      <c r="K221" s="1491"/>
      <c r="L221" s="1641"/>
      <c r="M221" s="1491"/>
      <c r="N221" s="1491"/>
      <c r="O221" s="1491"/>
      <c r="P221" s="1491"/>
      <c r="Q221" s="1491"/>
      <c r="R221" s="1491"/>
      <c r="S221" s="1491"/>
      <c r="T221" s="1491"/>
      <c r="U221" s="1491"/>
      <c r="V221" s="1491"/>
      <c r="W221" s="1491"/>
      <c r="X221" s="1491"/>
      <c r="Y221" s="1491"/>
      <c r="Z221" s="1491"/>
      <c r="AA221" s="1491"/>
      <c r="AB221" s="1491"/>
      <c r="AC221" s="1491"/>
      <c r="AD221" s="1491"/>
      <c r="AE221" s="1491"/>
      <c r="AF221" s="1491"/>
      <c r="AG221" s="1491"/>
      <c r="AH221" s="1491"/>
      <c r="AI221" s="1491"/>
      <c r="AJ221" s="1491"/>
      <c r="AK221" s="1491"/>
      <c r="AL221" s="1491"/>
      <c r="AM221" s="1491"/>
      <c r="AN221" s="1491"/>
    </row>
    <row r="222" ht="15.75" customHeight="1">
      <c r="A222" s="1491"/>
      <c r="B222" s="1491"/>
      <c r="C222" s="1491"/>
      <c r="D222" s="1491"/>
      <c r="E222" s="299"/>
      <c r="F222" s="1491"/>
      <c r="G222" s="1491"/>
      <c r="H222" s="1491"/>
      <c r="I222" s="1491"/>
      <c r="J222" s="1491"/>
      <c r="K222" s="1491"/>
      <c r="L222" s="1641"/>
      <c r="M222" s="1491"/>
      <c r="N222" s="1491"/>
      <c r="O222" s="1491"/>
      <c r="P222" s="1491"/>
      <c r="Q222" s="1491"/>
      <c r="R222" s="1491"/>
      <c r="S222" s="1491"/>
      <c r="T222" s="1491"/>
      <c r="U222" s="1491"/>
      <c r="V222" s="1491"/>
      <c r="W222" s="1491"/>
      <c r="X222" s="1491"/>
      <c r="Y222" s="1491"/>
      <c r="Z222" s="1491"/>
      <c r="AA222" s="1491"/>
      <c r="AB222" s="1491"/>
      <c r="AC222" s="1491"/>
      <c r="AD222" s="1491"/>
      <c r="AE222" s="1491"/>
      <c r="AF222" s="1491"/>
      <c r="AG222" s="1491"/>
      <c r="AH222" s="1491"/>
      <c r="AI222" s="1491"/>
      <c r="AJ222" s="1491"/>
      <c r="AK222" s="1491"/>
      <c r="AL222" s="1491"/>
      <c r="AM222" s="1491"/>
      <c r="AN222" s="1491"/>
    </row>
    <row r="223" ht="15.75" customHeight="1">
      <c r="A223" s="1491"/>
      <c r="B223" s="1491"/>
      <c r="C223" s="1491"/>
      <c r="D223" s="1491"/>
      <c r="E223" s="299"/>
      <c r="F223" s="1491"/>
      <c r="G223" s="1491"/>
      <c r="H223" s="1491"/>
      <c r="I223" s="1491"/>
      <c r="J223" s="1491"/>
      <c r="K223" s="1491"/>
      <c r="L223" s="1641"/>
      <c r="M223" s="1491"/>
      <c r="N223" s="1491"/>
      <c r="O223" s="1491"/>
      <c r="P223" s="1491"/>
      <c r="Q223" s="1491"/>
      <c r="R223" s="1491"/>
      <c r="S223" s="1491"/>
      <c r="T223" s="1491"/>
      <c r="U223" s="1491"/>
      <c r="V223" s="1491"/>
      <c r="W223" s="1491"/>
      <c r="X223" s="1491"/>
      <c r="Y223" s="1491"/>
      <c r="Z223" s="1491"/>
      <c r="AA223" s="1491"/>
      <c r="AB223" s="1491"/>
      <c r="AC223" s="1491"/>
      <c r="AD223" s="1491"/>
      <c r="AE223" s="1491"/>
      <c r="AF223" s="1491"/>
      <c r="AG223" s="1491"/>
      <c r="AH223" s="1491"/>
      <c r="AI223" s="1491"/>
      <c r="AJ223" s="1491"/>
      <c r="AK223" s="1491"/>
      <c r="AL223" s="1491"/>
      <c r="AM223" s="1491"/>
      <c r="AN223" s="1491"/>
    </row>
    <row r="224" ht="15.75" customHeight="1">
      <c r="A224" s="1491"/>
      <c r="B224" s="1491"/>
      <c r="C224" s="1491"/>
      <c r="D224" s="1491"/>
      <c r="E224" s="299"/>
      <c r="F224" s="1491"/>
      <c r="G224" s="1491"/>
      <c r="H224" s="1491"/>
      <c r="I224" s="1491"/>
      <c r="J224" s="1491"/>
      <c r="K224" s="1491"/>
      <c r="L224" s="1641"/>
      <c r="M224" s="1491"/>
      <c r="N224" s="1491"/>
      <c r="O224" s="1491"/>
      <c r="P224" s="1491"/>
      <c r="Q224" s="1491"/>
      <c r="R224" s="1491"/>
      <c r="S224" s="1491"/>
      <c r="T224" s="1491"/>
      <c r="U224" s="1491"/>
      <c r="V224" s="1491"/>
      <c r="W224" s="1491"/>
      <c r="X224" s="1491"/>
      <c r="Y224" s="1491"/>
      <c r="Z224" s="1491"/>
      <c r="AA224" s="1491"/>
      <c r="AB224" s="1491"/>
      <c r="AC224" s="1491"/>
      <c r="AD224" s="1491"/>
      <c r="AE224" s="1491"/>
      <c r="AF224" s="1491"/>
      <c r="AG224" s="1491"/>
      <c r="AH224" s="1491"/>
      <c r="AI224" s="1491"/>
      <c r="AJ224" s="1491"/>
      <c r="AK224" s="1491"/>
      <c r="AL224" s="1491"/>
      <c r="AM224" s="1491"/>
      <c r="AN224" s="1491"/>
    </row>
    <row r="225" ht="15.75" customHeight="1">
      <c r="A225" s="1491"/>
      <c r="B225" s="1491"/>
      <c r="C225" s="1491"/>
      <c r="D225" s="1491"/>
      <c r="E225" s="299"/>
      <c r="F225" s="1491"/>
      <c r="G225" s="1491"/>
      <c r="H225" s="1491"/>
      <c r="I225" s="1491"/>
      <c r="J225" s="1491"/>
      <c r="K225" s="1491"/>
      <c r="L225" s="1641"/>
      <c r="M225" s="1491"/>
      <c r="N225" s="1491"/>
      <c r="O225" s="1491"/>
      <c r="P225" s="1491"/>
      <c r="Q225" s="1491"/>
      <c r="R225" s="1491"/>
      <c r="S225" s="1491"/>
      <c r="T225" s="1491"/>
      <c r="U225" s="1491"/>
      <c r="V225" s="1491"/>
      <c r="W225" s="1491"/>
      <c r="X225" s="1491"/>
      <c r="Y225" s="1491"/>
      <c r="Z225" s="1491"/>
      <c r="AA225" s="1491"/>
      <c r="AB225" s="1491"/>
      <c r="AC225" s="1491"/>
      <c r="AD225" s="1491"/>
      <c r="AE225" s="1491"/>
      <c r="AF225" s="1491"/>
      <c r="AG225" s="1491"/>
      <c r="AH225" s="1491"/>
      <c r="AI225" s="1491"/>
      <c r="AJ225" s="1491"/>
      <c r="AK225" s="1491"/>
      <c r="AL225" s="1491"/>
      <c r="AM225" s="1491"/>
      <c r="AN225" s="1491"/>
    </row>
    <row r="226" ht="15.75" customHeight="1">
      <c r="A226" s="1491"/>
      <c r="B226" s="1491"/>
      <c r="C226" s="1491"/>
      <c r="D226" s="1491"/>
      <c r="E226" s="299"/>
      <c r="F226" s="1491"/>
      <c r="G226" s="1491"/>
      <c r="H226" s="1491"/>
      <c r="I226" s="1491"/>
      <c r="J226" s="1491"/>
      <c r="K226" s="1491"/>
      <c r="L226" s="1641"/>
      <c r="M226" s="1491"/>
      <c r="N226" s="1491"/>
      <c r="O226" s="1491"/>
      <c r="P226" s="1491"/>
      <c r="Q226" s="1491"/>
      <c r="R226" s="1491"/>
      <c r="S226" s="1491"/>
      <c r="T226" s="1491"/>
      <c r="U226" s="1491"/>
      <c r="V226" s="1491"/>
      <c r="W226" s="1491"/>
      <c r="X226" s="1491"/>
      <c r="Y226" s="1491"/>
      <c r="Z226" s="1491"/>
      <c r="AA226" s="1491"/>
      <c r="AB226" s="1491"/>
      <c r="AC226" s="1491"/>
      <c r="AD226" s="1491"/>
      <c r="AE226" s="1491"/>
      <c r="AF226" s="1491"/>
      <c r="AG226" s="1491"/>
      <c r="AH226" s="1491"/>
      <c r="AI226" s="1491"/>
      <c r="AJ226" s="1491"/>
      <c r="AK226" s="1491"/>
      <c r="AL226" s="1491"/>
      <c r="AM226" s="1491"/>
      <c r="AN226" s="1491"/>
    </row>
    <row r="227" ht="15.75" customHeight="1">
      <c r="A227" s="1491"/>
      <c r="B227" s="1491"/>
      <c r="C227" s="1491"/>
      <c r="D227" s="1491"/>
      <c r="E227" s="299"/>
      <c r="F227" s="1491"/>
      <c r="G227" s="1491"/>
      <c r="H227" s="1491"/>
      <c r="I227" s="1491"/>
      <c r="J227" s="1491"/>
      <c r="K227" s="1491"/>
      <c r="L227" s="1641"/>
      <c r="M227" s="1491"/>
      <c r="N227" s="1491"/>
      <c r="O227" s="1491"/>
      <c r="P227" s="1491"/>
      <c r="Q227" s="1491"/>
      <c r="R227" s="1491"/>
      <c r="S227" s="1491"/>
      <c r="T227" s="1491"/>
      <c r="U227" s="1491"/>
      <c r="V227" s="1491"/>
      <c r="W227" s="1491"/>
      <c r="X227" s="1491"/>
      <c r="Y227" s="1491"/>
      <c r="Z227" s="1491"/>
      <c r="AA227" s="1491"/>
      <c r="AB227" s="1491"/>
      <c r="AC227" s="1491"/>
      <c r="AD227" s="1491"/>
      <c r="AE227" s="1491"/>
      <c r="AF227" s="1491"/>
      <c r="AG227" s="1491"/>
      <c r="AH227" s="1491"/>
      <c r="AI227" s="1491"/>
      <c r="AJ227" s="1491"/>
      <c r="AK227" s="1491"/>
      <c r="AL227" s="1491"/>
      <c r="AM227" s="1491"/>
      <c r="AN227" s="1491"/>
    </row>
    <row r="228" ht="15.75" customHeight="1">
      <c r="A228" s="1491"/>
      <c r="B228" s="1491"/>
      <c r="C228" s="1491"/>
      <c r="D228" s="1491"/>
      <c r="E228" s="299"/>
      <c r="F228" s="1491"/>
      <c r="G228" s="1491"/>
      <c r="H228" s="1491"/>
      <c r="I228" s="1491"/>
      <c r="J228" s="1491"/>
      <c r="K228" s="1491"/>
      <c r="L228" s="1641"/>
      <c r="M228" s="1491"/>
      <c r="N228" s="1491"/>
      <c r="O228" s="1491"/>
      <c r="P228" s="1491"/>
      <c r="Q228" s="1491"/>
      <c r="R228" s="1491"/>
      <c r="S228" s="1491"/>
      <c r="T228" s="1491"/>
      <c r="U228" s="1491"/>
      <c r="V228" s="1491"/>
      <c r="W228" s="1491"/>
      <c r="X228" s="1491"/>
      <c r="Y228" s="1491"/>
      <c r="Z228" s="1491"/>
      <c r="AA228" s="1491"/>
      <c r="AB228" s="1491"/>
      <c r="AC228" s="1491"/>
      <c r="AD228" s="1491"/>
      <c r="AE228" s="1491"/>
      <c r="AF228" s="1491"/>
      <c r="AG228" s="1491"/>
      <c r="AH228" s="1491"/>
      <c r="AI228" s="1491"/>
      <c r="AJ228" s="1491"/>
      <c r="AK228" s="1491"/>
      <c r="AL228" s="1491"/>
      <c r="AM228" s="1491"/>
      <c r="AN228" s="1491"/>
    </row>
    <row r="229" ht="15.75" customHeight="1">
      <c r="A229" s="1491"/>
      <c r="B229" s="1491"/>
      <c r="C229" s="1491"/>
      <c r="D229" s="1491"/>
      <c r="E229" s="299"/>
      <c r="F229" s="1491"/>
      <c r="G229" s="1491"/>
      <c r="H229" s="1491"/>
      <c r="I229" s="1491"/>
      <c r="J229" s="1491"/>
      <c r="K229" s="1491"/>
      <c r="L229" s="1641"/>
      <c r="M229" s="1491"/>
      <c r="N229" s="1491"/>
      <c r="O229" s="1491"/>
      <c r="P229" s="1491"/>
      <c r="Q229" s="1491"/>
      <c r="R229" s="1491"/>
      <c r="S229" s="1491"/>
      <c r="T229" s="1491"/>
      <c r="U229" s="1491"/>
      <c r="V229" s="1491"/>
      <c r="W229" s="1491"/>
      <c r="X229" s="1491"/>
      <c r="Y229" s="1491"/>
      <c r="Z229" s="1491"/>
      <c r="AA229" s="1491"/>
      <c r="AB229" s="1491"/>
      <c r="AC229" s="1491"/>
      <c r="AD229" s="1491"/>
      <c r="AE229" s="1491"/>
      <c r="AF229" s="1491"/>
      <c r="AG229" s="1491"/>
      <c r="AH229" s="1491"/>
      <c r="AI229" s="1491"/>
      <c r="AJ229" s="1491"/>
      <c r="AK229" s="1491"/>
      <c r="AL229" s="1491"/>
      <c r="AM229" s="1491"/>
      <c r="AN229" s="1491"/>
    </row>
    <row r="230" ht="15.75" customHeight="1">
      <c r="A230" s="1491"/>
      <c r="B230" s="1491"/>
      <c r="C230" s="1491"/>
      <c r="D230" s="1491"/>
      <c r="E230" s="299"/>
      <c r="F230" s="1491"/>
      <c r="G230" s="1491"/>
      <c r="H230" s="1491"/>
      <c r="I230" s="1491"/>
      <c r="J230" s="1491"/>
      <c r="K230" s="1491"/>
      <c r="L230" s="1641"/>
      <c r="M230" s="1491"/>
      <c r="N230" s="1491"/>
      <c r="O230" s="1491"/>
      <c r="P230" s="1491"/>
      <c r="Q230" s="1491"/>
      <c r="R230" s="1491"/>
      <c r="S230" s="1491"/>
      <c r="T230" s="1491"/>
      <c r="U230" s="1491"/>
      <c r="V230" s="1491"/>
      <c r="W230" s="1491"/>
      <c r="X230" s="1491"/>
      <c r="Y230" s="1491"/>
      <c r="Z230" s="1491"/>
      <c r="AA230" s="1491"/>
      <c r="AB230" s="1491"/>
      <c r="AC230" s="1491"/>
      <c r="AD230" s="1491"/>
      <c r="AE230" s="1491"/>
      <c r="AF230" s="1491"/>
      <c r="AG230" s="1491"/>
      <c r="AH230" s="1491"/>
      <c r="AI230" s="1491"/>
      <c r="AJ230" s="1491"/>
      <c r="AK230" s="1491"/>
      <c r="AL230" s="1491"/>
      <c r="AM230" s="1491"/>
      <c r="AN230" s="1491"/>
    </row>
    <row r="231" ht="15.75" customHeight="1">
      <c r="A231" s="1491"/>
      <c r="B231" s="1491"/>
      <c r="C231" s="1491"/>
      <c r="D231" s="1491"/>
      <c r="E231" s="299"/>
      <c r="F231" s="1491"/>
      <c r="G231" s="1491"/>
      <c r="H231" s="1491"/>
      <c r="I231" s="1491"/>
      <c r="J231" s="1491"/>
      <c r="K231" s="1491"/>
      <c r="L231" s="1641"/>
      <c r="M231" s="1491"/>
      <c r="N231" s="1491"/>
      <c r="O231" s="1491"/>
      <c r="P231" s="1491"/>
      <c r="Q231" s="1491"/>
      <c r="R231" s="1491"/>
      <c r="S231" s="1491"/>
      <c r="T231" s="1491"/>
      <c r="U231" s="1491"/>
      <c r="V231" s="1491"/>
      <c r="W231" s="1491"/>
      <c r="X231" s="1491"/>
      <c r="Y231" s="1491"/>
      <c r="Z231" s="1491"/>
      <c r="AA231" s="1491"/>
      <c r="AB231" s="1491"/>
      <c r="AC231" s="1491"/>
      <c r="AD231" s="1491"/>
      <c r="AE231" s="1491"/>
      <c r="AF231" s="1491"/>
      <c r="AG231" s="1491"/>
      <c r="AH231" s="1491"/>
      <c r="AI231" s="1491"/>
      <c r="AJ231" s="1491"/>
      <c r="AK231" s="1491"/>
      <c r="AL231" s="1491"/>
      <c r="AM231" s="1491"/>
      <c r="AN231" s="1491"/>
    </row>
    <row r="232" ht="15.75" customHeight="1">
      <c r="A232" s="1491"/>
      <c r="B232" s="1491"/>
      <c r="C232" s="1491"/>
      <c r="D232" s="1491"/>
      <c r="E232" s="299"/>
      <c r="F232" s="1491"/>
      <c r="G232" s="1491"/>
      <c r="H232" s="1491"/>
      <c r="I232" s="1491"/>
      <c r="J232" s="1491"/>
      <c r="K232" s="1491"/>
      <c r="L232" s="1641"/>
      <c r="M232" s="1491"/>
      <c r="N232" s="1491"/>
      <c r="O232" s="1491"/>
      <c r="P232" s="1491"/>
      <c r="Q232" s="1491"/>
      <c r="R232" s="1491"/>
      <c r="S232" s="1491"/>
      <c r="T232" s="1491"/>
      <c r="U232" s="1491"/>
      <c r="V232" s="1491"/>
      <c r="W232" s="1491"/>
      <c r="X232" s="1491"/>
      <c r="Y232" s="1491"/>
      <c r="Z232" s="1491"/>
      <c r="AA232" s="1491"/>
      <c r="AB232" s="1491"/>
      <c r="AC232" s="1491"/>
      <c r="AD232" s="1491"/>
      <c r="AE232" s="1491"/>
      <c r="AF232" s="1491"/>
      <c r="AG232" s="1491"/>
      <c r="AH232" s="1491"/>
      <c r="AI232" s="1491"/>
      <c r="AJ232" s="1491"/>
      <c r="AK232" s="1491"/>
      <c r="AL232" s="1491"/>
      <c r="AM232" s="1491"/>
      <c r="AN232" s="1491"/>
    </row>
    <row r="233" ht="15.75" customHeight="1">
      <c r="A233" s="1491"/>
      <c r="B233" s="1491"/>
      <c r="C233" s="1491"/>
      <c r="D233" s="1491"/>
      <c r="E233" s="299"/>
      <c r="F233" s="1491"/>
      <c r="G233" s="1491"/>
      <c r="H233" s="1491"/>
      <c r="I233" s="1491"/>
      <c r="J233" s="1491"/>
      <c r="K233" s="1491"/>
      <c r="L233" s="1641"/>
      <c r="M233" s="1491"/>
      <c r="N233" s="1491"/>
      <c r="O233" s="1491"/>
      <c r="P233" s="1491"/>
      <c r="Q233" s="1491"/>
      <c r="R233" s="1491"/>
      <c r="S233" s="1491"/>
      <c r="T233" s="1491"/>
      <c r="U233" s="1491"/>
      <c r="V233" s="1491"/>
      <c r="W233" s="1491"/>
      <c r="X233" s="1491"/>
      <c r="Y233" s="1491"/>
      <c r="Z233" s="1491"/>
      <c r="AA233" s="1491"/>
      <c r="AB233" s="1491"/>
      <c r="AC233" s="1491"/>
      <c r="AD233" s="1491"/>
      <c r="AE233" s="1491"/>
      <c r="AF233" s="1491"/>
      <c r="AG233" s="1491"/>
      <c r="AH233" s="1491"/>
      <c r="AI233" s="1491"/>
      <c r="AJ233" s="1491"/>
      <c r="AK233" s="1491"/>
      <c r="AL233" s="1491"/>
      <c r="AM233" s="1491"/>
      <c r="AN233" s="1491"/>
    </row>
    <row r="234" ht="15.75" customHeight="1">
      <c r="A234" s="1491"/>
      <c r="B234" s="1491"/>
      <c r="C234" s="1491"/>
      <c r="D234" s="1491"/>
      <c r="E234" s="299"/>
      <c r="F234" s="1491"/>
      <c r="G234" s="1491"/>
      <c r="H234" s="1491"/>
      <c r="I234" s="1491"/>
      <c r="J234" s="1491"/>
      <c r="K234" s="1491"/>
      <c r="L234" s="1641"/>
      <c r="M234" s="1491"/>
      <c r="N234" s="1491"/>
      <c r="O234" s="1491"/>
      <c r="P234" s="1491"/>
      <c r="Q234" s="1491"/>
      <c r="R234" s="1491"/>
      <c r="S234" s="1491"/>
      <c r="T234" s="1491"/>
      <c r="U234" s="1491"/>
      <c r="V234" s="1491"/>
      <c r="W234" s="1491"/>
      <c r="X234" s="1491"/>
      <c r="Y234" s="1491"/>
      <c r="Z234" s="1491"/>
      <c r="AA234" s="1491"/>
      <c r="AB234" s="1491"/>
      <c r="AC234" s="1491"/>
      <c r="AD234" s="1491"/>
      <c r="AE234" s="1491"/>
      <c r="AF234" s="1491"/>
      <c r="AG234" s="1491"/>
      <c r="AH234" s="1491"/>
      <c r="AI234" s="1491"/>
      <c r="AJ234" s="1491"/>
      <c r="AK234" s="1491"/>
      <c r="AL234" s="1491"/>
      <c r="AM234" s="1491"/>
      <c r="AN234" s="1491"/>
    </row>
    <row r="235" ht="15.75" customHeight="1">
      <c r="A235" s="1491"/>
      <c r="B235" s="1491"/>
      <c r="C235" s="1491"/>
      <c r="D235" s="1491"/>
      <c r="E235" s="299"/>
      <c r="F235" s="1491"/>
      <c r="G235" s="1491"/>
      <c r="H235" s="1491"/>
      <c r="I235" s="1491"/>
      <c r="J235" s="1491"/>
      <c r="K235" s="1491"/>
      <c r="L235" s="1641"/>
      <c r="M235" s="1491"/>
      <c r="N235" s="1491"/>
      <c r="O235" s="1491"/>
      <c r="P235" s="1491"/>
      <c r="Q235" s="1491"/>
      <c r="R235" s="1491"/>
      <c r="S235" s="1491"/>
      <c r="T235" s="1491"/>
      <c r="U235" s="1491"/>
      <c r="V235" s="1491"/>
      <c r="W235" s="1491"/>
      <c r="X235" s="1491"/>
      <c r="Y235" s="1491"/>
      <c r="Z235" s="1491"/>
      <c r="AA235" s="1491"/>
      <c r="AB235" s="1491"/>
      <c r="AC235" s="1491"/>
      <c r="AD235" s="1491"/>
      <c r="AE235" s="1491"/>
      <c r="AF235" s="1491"/>
      <c r="AG235" s="1491"/>
      <c r="AH235" s="1491"/>
      <c r="AI235" s="1491"/>
      <c r="AJ235" s="1491"/>
      <c r="AK235" s="1491"/>
      <c r="AL235" s="1491"/>
      <c r="AM235" s="1491"/>
      <c r="AN235" s="1491"/>
    </row>
    <row r="236" ht="15.75" customHeight="1">
      <c r="A236" s="1491"/>
      <c r="B236" s="1491"/>
      <c r="C236" s="1491"/>
      <c r="D236" s="1491"/>
      <c r="E236" s="299"/>
      <c r="F236" s="1491"/>
      <c r="G236" s="1491"/>
      <c r="H236" s="1491"/>
      <c r="I236" s="1491"/>
      <c r="J236" s="1491"/>
      <c r="K236" s="1491"/>
      <c r="L236" s="1641"/>
      <c r="M236" s="1491"/>
      <c r="N236" s="1491"/>
      <c r="O236" s="1491"/>
      <c r="P236" s="1491"/>
      <c r="Q236" s="1491"/>
      <c r="R236" s="1491"/>
      <c r="S236" s="1491"/>
      <c r="T236" s="1491"/>
      <c r="U236" s="1491"/>
      <c r="V236" s="1491"/>
      <c r="W236" s="1491"/>
      <c r="X236" s="1491"/>
      <c r="Y236" s="1491"/>
      <c r="Z236" s="1491"/>
      <c r="AA236" s="1491"/>
      <c r="AB236" s="1491"/>
      <c r="AC236" s="1491"/>
      <c r="AD236" s="1491"/>
      <c r="AE236" s="1491"/>
      <c r="AF236" s="1491"/>
      <c r="AG236" s="1491"/>
      <c r="AH236" s="1491"/>
      <c r="AI236" s="1491"/>
      <c r="AJ236" s="1491"/>
      <c r="AK236" s="1491"/>
      <c r="AL236" s="1491"/>
      <c r="AM236" s="1491"/>
      <c r="AN236" s="1491"/>
    </row>
    <row r="237" ht="15.75" customHeight="1">
      <c r="A237" s="1491"/>
      <c r="B237" s="1491"/>
      <c r="C237" s="1491"/>
      <c r="D237" s="1491"/>
      <c r="E237" s="299"/>
      <c r="F237" s="1491"/>
      <c r="G237" s="1491"/>
      <c r="H237" s="1491"/>
      <c r="I237" s="1491"/>
      <c r="J237" s="1491"/>
      <c r="K237" s="1491"/>
      <c r="L237" s="1641"/>
      <c r="M237" s="1491"/>
      <c r="N237" s="1491"/>
      <c r="O237" s="1491"/>
      <c r="P237" s="1491"/>
      <c r="Q237" s="1491"/>
      <c r="R237" s="1491"/>
      <c r="S237" s="1491"/>
      <c r="T237" s="1491"/>
      <c r="U237" s="1491"/>
      <c r="V237" s="1491"/>
      <c r="W237" s="1491"/>
      <c r="X237" s="1491"/>
      <c r="Y237" s="1491"/>
      <c r="Z237" s="1491"/>
      <c r="AA237" s="1491"/>
      <c r="AB237" s="1491"/>
      <c r="AC237" s="1491"/>
      <c r="AD237" s="1491"/>
      <c r="AE237" s="1491"/>
      <c r="AF237" s="1491"/>
      <c r="AG237" s="1491"/>
      <c r="AH237" s="1491"/>
      <c r="AI237" s="1491"/>
      <c r="AJ237" s="1491"/>
      <c r="AK237" s="1491"/>
      <c r="AL237" s="1491"/>
      <c r="AM237" s="1491"/>
      <c r="AN237" s="1491"/>
    </row>
    <row r="238" ht="15.75" customHeight="1">
      <c r="A238" s="1491"/>
      <c r="B238" s="1491"/>
      <c r="C238" s="1491"/>
      <c r="D238" s="1491"/>
      <c r="E238" s="299"/>
      <c r="F238" s="1491"/>
      <c r="G238" s="1491"/>
      <c r="H238" s="1491"/>
      <c r="I238" s="1491"/>
      <c r="J238" s="1491"/>
      <c r="K238" s="1491"/>
      <c r="L238" s="1641"/>
      <c r="M238" s="1491"/>
      <c r="N238" s="1491"/>
      <c r="O238" s="1491"/>
      <c r="P238" s="1491"/>
      <c r="Q238" s="1491"/>
      <c r="R238" s="1491"/>
      <c r="S238" s="1491"/>
      <c r="T238" s="1491"/>
      <c r="U238" s="1491"/>
      <c r="V238" s="1491"/>
      <c r="W238" s="1491"/>
      <c r="X238" s="1491"/>
      <c r="Y238" s="1491"/>
      <c r="Z238" s="1491"/>
      <c r="AA238" s="1491"/>
      <c r="AB238" s="1491"/>
      <c r="AC238" s="1491"/>
      <c r="AD238" s="1491"/>
      <c r="AE238" s="1491"/>
      <c r="AF238" s="1491"/>
      <c r="AG238" s="1491"/>
      <c r="AH238" s="1491"/>
      <c r="AI238" s="1491"/>
      <c r="AJ238" s="1491"/>
      <c r="AK238" s="1491"/>
      <c r="AL238" s="1491"/>
      <c r="AM238" s="1491"/>
      <c r="AN238" s="1491"/>
    </row>
    <row r="239" ht="15.75" customHeight="1">
      <c r="A239" s="1491"/>
      <c r="B239" s="1491"/>
      <c r="C239" s="1491"/>
      <c r="D239" s="1491"/>
      <c r="E239" s="299"/>
      <c r="F239" s="1491"/>
      <c r="G239" s="1491"/>
      <c r="H239" s="1491"/>
      <c r="I239" s="1491"/>
      <c r="J239" s="1491"/>
      <c r="K239" s="1491"/>
      <c r="L239" s="1641"/>
      <c r="M239" s="1491"/>
      <c r="N239" s="1491"/>
      <c r="O239" s="1491"/>
      <c r="P239" s="1491"/>
      <c r="Q239" s="1491"/>
      <c r="R239" s="1491"/>
      <c r="S239" s="1491"/>
      <c r="T239" s="1491"/>
      <c r="U239" s="1491"/>
      <c r="V239" s="1491"/>
      <c r="W239" s="1491"/>
      <c r="X239" s="1491"/>
      <c r="Y239" s="1491"/>
      <c r="Z239" s="1491"/>
      <c r="AA239" s="1491"/>
      <c r="AB239" s="1491"/>
      <c r="AC239" s="1491"/>
      <c r="AD239" s="1491"/>
      <c r="AE239" s="1491"/>
      <c r="AF239" s="1491"/>
      <c r="AG239" s="1491"/>
      <c r="AH239" s="1491"/>
      <c r="AI239" s="1491"/>
      <c r="AJ239" s="1491"/>
      <c r="AK239" s="1491"/>
      <c r="AL239" s="1491"/>
      <c r="AM239" s="1491"/>
      <c r="AN239" s="1491"/>
    </row>
    <row r="240" ht="15.75" customHeight="1">
      <c r="A240" s="1491"/>
      <c r="B240" s="1491"/>
      <c r="C240" s="1491"/>
      <c r="D240" s="1491"/>
      <c r="E240" s="299"/>
      <c r="F240" s="1491"/>
      <c r="G240" s="1491"/>
      <c r="H240" s="1491"/>
      <c r="I240" s="1491"/>
      <c r="J240" s="1491"/>
      <c r="K240" s="1491"/>
      <c r="L240" s="1641"/>
      <c r="M240" s="1491"/>
      <c r="N240" s="1491"/>
      <c r="O240" s="1491"/>
      <c r="P240" s="1491"/>
      <c r="Q240" s="1491"/>
      <c r="R240" s="1491"/>
      <c r="S240" s="1491"/>
      <c r="T240" s="1491"/>
      <c r="U240" s="1491"/>
      <c r="V240" s="1491"/>
      <c r="W240" s="1491"/>
      <c r="X240" s="1491"/>
      <c r="Y240" s="1491"/>
      <c r="Z240" s="1491"/>
      <c r="AA240" s="1491"/>
      <c r="AB240" s="1491"/>
      <c r="AC240" s="1491"/>
      <c r="AD240" s="1491"/>
      <c r="AE240" s="1491"/>
      <c r="AF240" s="1491"/>
      <c r="AG240" s="1491"/>
      <c r="AH240" s="1491"/>
      <c r="AI240" s="1491"/>
      <c r="AJ240" s="1491"/>
      <c r="AK240" s="1491"/>
      <c r="AL240" s="1491"/>
      <c r="AM240" s="1491"/>
      <c r="AN240" s="1491"/>
    </row>
    <row r="241" ht="15.75" customHeight="1">
      <c r="A241" s="1491"/>
      <c r="B241" s="1491"/>
      <c r="C241" s="1491"/>
      <c r="D241" s="1491"/>
      <c r="E241" s="299"/>
      <c r="F241" s="1491"/>
      <c r="G241" s="1491"/>
      <c r="H241" s="1491"/>
      <c r="I241" s="1491"/>
      <c r="J241" s="1491"/>
      <c r="K241" s="1491"/>
      <c r="L241" s="1641"/>
      <c r="M241" s="1491"/>
      <c r="N241" s="1491"/>
      <c r="O241" s="1491"/>
      <c r="P241" s="1491"/>
      <c r="Q241" s="1491"/>
      <c r="R241" s="1491"/>
      <c r="S241" s="1491"/>
      <c r="T241" s="1491"/>
      <c r="U241" s="1491"/>
      <c r="V241" s="1491"/>
      <c r="W241" s="1491"/>
      <c r="X241" s="1491"/>
      <c r="Y241" s="1491"/>
      <c r="Z241" s="1491"/>
      <c r="AA241" s="1491"/>
      <c r="AB241" s="1491"/>
      <c r="AC241" s="1491"/>
      <c r="AD241" s="1491"/>
      <c r="AE241" s="1491"/>
      <c r="AF241" s="1491"/>
      <c r="AG241" s="1491"/>
      <c r="AH241" s="1491"/>
      <c r="AI241" s="1491"/>
      <c r="AJ241" s="1491"/>
      <c r="AK241" s="1491"/>
      <c r="AL241" s="1491"/>
      <c r="AM241" s="1491"/>
      <c r="AN241" s="1491"/>
    </row>
    <row r="242" ht="15.75" customHeight="1">
      <c r="A242" s="1491"/>
      <c r="B242" s="1491"/>
      <c r="C242" s="1491"/>
      <c r="D242" s="1491"/>
      <c r="E242" s="299"/>
      <c r="F242" s="1491"/>
      <c r="G242" s="1491"/>
      <c r="H242" s="1491"/>
      <c r="I242" s="1491"/>
      <c r="J242" s="1491"/>
      <c r="K242" s="1491"/>
      <c r="L242" s="1641"/>
      <c r="M242" s="1491"/>
      <c r="N242" s="1491"/>
      <c r="O242" s="1491"/>
      <c r="P242" s="1491"/>
      <c r="Q242" s="1491"/>
      <c r="R242" s="1491"/>
      <c r="S242" s="1491"/>
      <c r="T242" s="1491"/>
      <c r="U242" s="1491"/>
      <c r="V242" s="1491"/>
      <c r="W242" s="1491"/>
      <c r="X242" s="1491"/>
      <c r="Y242" s="1491"/>
      <c r="Z242" s="1491"/>
      <c r="AA242" s="1491"/>
      <c r="AB242" s="1491"/>
      <c r="AC242" s="1491"/>
      <c r="AD242" s="1491"/>
      <c r="AE242" s="1491"/>
      <c r="AF242" s="1491"/>
      <c r="AG242" s="1491"/>
      <c r="AH242" s="1491"/>
      <c r="AI242" s="1491"/>
      <c r="AJ242" s="1491"/>
      <c r="AK242" s="1491"/>
      <c r="AL242" s="1491"/>
      <c r="AM242" s="1491"/>
      <c r="AN242" s="1491"/>
    </row>
    <row r="243" ht="15.75" customHeight="1">
      <c r="A243" s="1491"/>
      <c r="B243" s="1491"/>
      <c r="C243" s="1491"/>
      <c r="D243" s="1491"/>
      <c r="E243" s="299"/>
      <c r="F243" s="1491"/>
      <c r="G243" s="1491"/>
      <c r="H243" s="1491"/>
      <c r="I243" s="1491"/>
      <c r="J243" s="1491"/>
      <c r="K243" s="1491"/>
      <c r="L243" s="1641"/>
      <c r="M243" s="1491"/>
      <c r="N243" s="1491"/>
      <c r="O243" s="1491"/>
      <c r="P243" s="1491"/>
      <c r="Q243" s="1491"/>
      <c r="R243" s="1491"/>
      <c r="S243" s="1491"/>
      <c r="T243" s="1491"/>
      <c r="U243" s="1491"/>
      <c r="V243" s="1491"/>
      <c r="W243" s="1491"/>
      <c r="X243" s="1491"/>
      <c r="Y243" s="1491"/>
      <c r="Z243" s="1491"/>
      <c r="AA243" s="1491"/>
      <c r="AB243" s="1491"/>
      <c r="AC243" s="1491"/>
      <c r="AD243" s="1491"/>
      <c r="AE243" s="1491"/>
      <c r="AF243" s="1491"/>
      <c r="AG243" s="1491"/>
      <c r="AH243" s="1491"/>
      <c r="AI243" s="1491"/>
      <c r="AJ243" s="1491"/>
      <c r="AK243" s="1491"/>
      <c r="AL243" s="1491"/>
      <c r="AM243" s="1491"/>
      <c r="AN243" s="1491"/>
    </row>
    <row r="244" ht="15.75" customHeight="1">
      <c r="A244" s="1491"/>
      <c r="B244" s="1491"/>
      <c r="C244" s="1491"/>
      <c r="D244" s="1491"/>
      <c r="E244" s="299"/>
      <c r="F244" s="1491"/>
      <c r="G244" s="1491"/>
      <c r="H244" s="1491"/>
      <c r="I244" s="1491"/>
      <c r="J244" s="1491"/>
      <c r="K244" s="1491"/>
      <c r="L244" s="1641"/>
      <c r="M244" s="1491"/>
      <c r="N244" s="1491"/>
      <c r="O244" s="1491"/>
      <c r="P244" s="1491"/>
      <c r="Q244" s="1491"/>
      <c r="R244" s="1491"/>
      <c r="S244" s="1491"/>
      <c r="T244" s="1491"/>
      <c r="U244" s="1491"/>
      <c r="V244" s="1491"/>
      <c r="W244" s="1491"/>
      <c r="X244" s="1491"/>
      <c r="Y244" s="1491"/>
      <c r="Z244" s="1491"/>
      <c r="AA244" s="1491"/>
      <c r="AB244" s="1491"/>
      <c r="AC244" s="1491"/>
      <c r="AD244" s="1491"/>
      <c r="AE244" s="1491"/>
      <c r="AF244" s="1491"/>
      <c r="AG244" s="1491"/>
      <c r="AH244" s="1491"/>
      <c r="AI244" s="1491"/>
      <c r="AJ244" s="1491"/>
      <c r="AK244" s="1491"/>
      <c r="AL244" s="1491"/>
      <c r="AM244" s="1491"/>
      <c r="AN244" s="1491"/>
    </row>
    <row r="245" ht="15.75" customHeight="1">
      <c r="A245" s="1491"/>
      <c r="B245" s="1491"/>
      <c r="C245" s="1491"/>
      <c r="D245" s="1491"/>
      <c r="E245" s="299"/>
      <c r="F245" s="1491"/>
      <c r="G245" s="1491"/>
      <c r="H245" s="1491"/>
      <c r="I245" s="1491"/>
      <c r="J245" s="1491"/>
      <c r="K245" s="1491"/>
      <c r="L245" s="1641"/>
      <c r="M245" s="1491"/>
      <c r="N245" s="1491"/>
      <c r="O245" s="1491"/>
      <c r="P245" s="1491"/>
      <c r="Q245" s="1491"/>
      <c r="R245" s="1491"/>
      <c r="S245" s="1491"/>
      <c r="T245" s="1491"/>
      <c r="U245" s="1491"/>
      <c r="V245" s="1491"/>
      <c r="W245" s="1491"/>
      <c r="X245" s="1491"/>
      <c r="Y245" s="1491"/>
      <c r="Z245" s="1491"/>
      <c r="AA245" s="1491"/>
      <c r="AB245" s="1491"/>
      <c r="AC245" s="1491"/>
      <c r="AD245" s="1491"/>
      <c r="AE245" s="1491"/>
      <c r="AF245" s="1491"/>
      <c r="AG245" s="1491"/>
      <c r="AH245" s="1491"/>
      <c r="AI245" s="1491"/>
      <c r="AJ245" s="1491"/>
      <c r="AK245" s="1491"/>
      <c r="AL245" s="1491"/>
      <c r="AM245" s="1491"/>
      <c r="AN245" s="1491"/>
    </row>
    <row r="246" ht="15.75" customHeight="1">
      <c r="A246" s="1491"/>
      <c r="B246" s="1491"/>
      <c r="C246" s="1491"/>
      <c r="D246" s="1491"/>
      <c r="E246" s="299"/>
      <c r="F246" s="1491"/>
      <c r="G246" s="1491"/>
      <c r="H246" s="1491"/>
      <c r="I246" s="1491"/>
      <c r="J246" s="1491"/>
      <c r="K246" s="1491"/>
      <c r="L246" s="1641"/>
      <c r="M246" s="1491"/>
      <c r="N246" s="1491"/>
      <c r="O246" s="1491"/>
      <c r="P246" s="1491"/>
      <c r="Q246" s="1491"/>
      <c r="R246" s="1491"/>
      <c r="S246" s="1491"/>
      <c r="T246" s="1491"/>
      <c r="U246" s="1491"/>
      <c r="V246" s="1491"/>
      <c r="W246" s="1491"/>
      <c r="X246" s="1491"/>
      <c r="Y246" s="1491"/>
      <c r="Z246" s="1491"/>
      <c r="AA246" s="1491"/>
      <c r="AB246" s="1491"/>
      <c r="AC246" s="1491"/>
      <c r="AD246" s="1491"/>
      <c r="AE246" s="1491"/>
      <c r="AF246" s="1491"/>
      <c r="AG246" s="1491"/>
      <c r="AH246" s="1491"/>
      <c r="AI246" s="1491"/>
      <c r="AJ246" s="1491"/>
      <c r="AK246" s="1491"/>
      <c r="AL246" s="1491"/>
      <c r="AM246" s="1491"/>
      <c r="AN246" s="1491"/>
    </row>
    <row r="247" ht="15.75" customHeight="1">
      <c r="A247" s="1491"/>
      <c r="B247" s="1491"/>
      <c r="C247" s="1491"/>
      <c r="D247" s="1491"/>
      <c r="E247" s="299"/>
      <c r="F247" s="1491"/>
      <c r="G247" s="1491"/>
      <c r="H247" s="1491"/>
      <c r="I247" s="1491"/>
      <c r="J247" s="1491"/>
      <c r="K247" s="1491"/>
      <c r="L247" s="1641"/>
      <c r="M247" s="1491"/>
      <c r="N247" s="1491"/>
      <c r="O247" s="1491"/>
      <c r="P247" s="1491"/>
      <c r="Q247" s="1491"/>
      <c r="R247" s="1491"/>
      <c r="S247" s="1491"/>
      <c r="T247" s="1491"/>
      <c r="U247" s="1491"/>
      <c r="V247" s="1491"/>
      <c r="W247" s="1491"/>
      <c r="X247" s="1491"/>
      <c r="Y247" s="1491"/>
      <c r="Z247" s="1491"/>
      <c r="AA247" s="1491"/>
      <c r="AB247" s="1491"/>
      <c r="AC247" s="1491"/>
      <c r="AD247" s="1491"/>
      <c r="AE247" s="1491"/>
      <c r="AF247" s="1491"/>
      <c r="AG247" s="1491"/>
      <c r="AH247" s="1491"/>
      <c r="AI247" s="1491"/>
      <c r="AJ247" s="1491"/>
      <c r="AK247" s="1491"/>
      <c r="AL247" s="1491"/>
      <c r="AM247" s="1491"/>
      <c r="AN247" s="1491"/>
    </row>
    <row r="248" ht="15.75" customHeight="1">
      <c r="A248" s="1491"/>
      <c r="B248" s="1491"/>
      <c r="C248" s="1491"/>
      <c r="D248" s="1491"/>
      <c r="E248" s="299"/>
      <c r="F248" s="1491"/>
      <c r="G248" s="1491"/>
      <c r="H248" s="1491"/>
      <c r="I248" s="1491"/>
      <c r="J248" s="1491"/>
      <c r="K248" s="1491"/>
      <c r="L248" s="1641"/>
      <c r="M248" s="1491"/>
      <c r="N248" s="1491"/>
      <c r="O248" s="1491"/>
      <c r="P248" s="1491"/>
      <c r="Q248" s="1491"/>
      <c r="R248" s="1491"/>
      <c r="S248" s="1491"/>
      <c r="T248" s="1491"/>
      <c r="U248" s="1491"/>
      <c r="V248" s="1491"/>
      <c r="W248" s="1491"/>
      <c r="X248" s="1491"/>
      <c r="Y248" s="1491"/>
      <c r="Z248" s="1491"/>
      <c r="AA248" s="1491"/>
      <c r="AB248" s="1491"/>
      <c r="AC248" s="1491"/>
      <c r="AD248" s="1491"/>
      <c r="AE248" s="1491"/>
      <c r="AF248" s="1491"/>
      <c r="AG248" s="1491"/>
      <c r="AH248" s="1491"/>
      <c r="AI248" s="1491"/>
      <c r="AJ248" s="1491"/>
      <c r="AK248" s="1491"/>
      <c r="AL248" s="1491"/>
      <c r="AM248" s="1491"/>
      <c r="AN248" s="1491"/>
    </row>
    <row r="249" ht="15.75" customHeight="1">
      <c r="A249" s="1491"/>
      <c r="B249" s="1491"/>
      <c r="C249" s="1491"/>
      <c r="D249" s="1491"/>
      <c r="E249" s="299"/>
      <c r="F249" s="1491"/>
      <c r="G249" s="1491"/>
      <c r="H249" s="1491"/>
      <c r="I249" s="1491"/>
      <c r="J249" s="1491"/>
      <c r="K249" s="1491"/>
      <c r="L249" s="1641"/>
      <c r="M249" s="1491"/>
      <c r="N249" s="1491"/>
      <c r="O249" s="1491"/>
      <c r="P249" s="1491"/>
      <c r="Q249" s="1491"/>
      <c r="R249" s="1491"/>
      <c r="S249" s="1491"/>
      <c r="T249" s="1491"/>
      <c r="U249" s="1491"/>
      <c r="V249" s="1491"/>
      <c r="W249" s="1491"/>
      <c r="X249" s="1491"/>
      <c r="Y249" s="1491"/>
      <c r="Z249" s="1491"/>
      <c r="AA249" s="1491"/>
      <c r="AB249" s="1491"/>
      <c r="AC249" s="1491"/>
      <c r="AD249" s="1491"/>
      <c r="AE249" s="1491"/>
      <c r="AF249" s="1491"/>
      <c r="AG249" s="1491"/>
      <c r="AH249" s="1491"/>
      <c r="AI249" s="1491"/>
      <c r="AJ249" s="1491"/>
      <c r="AK249" s="1491"/>
      <c r="AL249" s="1491"/>
      <c r="AM249" s="1491"/>
      <c r="AN249" s="1491"/>
    </row>
    <row r="250" ht="15.75" customHeight="1">
      <c r="A250" s="1491"/>
      <c r="B250" s="1491"/>
      <c r="C250" s="1491"/>
      <c r="D250" s="1491"/>
      <c r="E250" s="299"/>
      <c r="F250" s="1491"/>
      <c r="G250" s="1491"/>
      <c r="H250" s="1491"/>
      <c r="I250" s="1491"/>
      <c r="J250" s="1491"/>
      <c r="K250" s="1491"/>
      <c r="L250" s="1641"/>
      <c r="M250" s="1491"/>
      <c r="N250" s="1491"/>
      <c r="O250" s="1491"/>
      <c r="P250" s="1491"/>
      <c r="Q250" s="1491"/>
      <c r="R250" s="1491"/>
      <c r="S250" s="1491"/>
      <c r="T250" s="1491"/>
      <c r="U250" s="1491"/>
      <c r="V250" s="1491"/>
      <c r="W250" s="1491"/>
      <c r="X250" s="1491"/>
      <c r="Y250" s="1491"/>
      <c r="Z250" s="1491"/>
      <c r="AA250" s="1491"/>
      <c r="AB250" s="1491"/>
      <c r="AC250" s="1491"/>
      <c r="AD250" s="1491"/>
      <c r="AE250" s="1491"/>
      <c r="AF250" s="1491"/>
      <c r="AG250" s="1491"/>
      <c r="AH250" s="1491"/>
      <c r="AI250" s="1491"/>
      <c r="AJ250" s="1491"/>
      <c r="AK250" s="1491"/>
      <c r="AL250" s="1491"/>
      <c r="AM250" s="1491"/>
      <c r="AN250" s="1491"/>
    </row>
    <row r="251" ht="15.75" customHeight="1">
      <c r="A251" s="1491"/>
      <c r="B251" s="1491"/>
      <c r="C251" s="1491"/>
      <c r="D251" s="1491"/>
      <c r="E251" s="299"/>
      <c r="F251" s="1491"/>
      <c r="G251" s="1491"/>
      <c r="H251" s="1491"/>
      <c r="I251" s="1491"/>
      <c r="J251" s="1491"/>
      <c r="K251" s="1491"/>
      <c r="L251" s="1641"/>
      <c r="M251" s="1491"/>
      <c r="N251" s="1491"/>
      <c r="O251" s="1491"/>
      <c r="P251" s="1491"/>
      <c r="Q251" s="1491"/>
      <c r="R251" s="1491"/>
      <c r="S251" s="1491"/>
      <c r="T251" s="1491"/>
      <c r="U251" s="1491"/>
      <c r="V251" s="1491"/>
      <c r="W251" s="1491"/>
      <c r="X251" s="1491"/>
      <c r="Y251" s="1491"/>
      <c r="Z251" s="1491"/>
      <c r="AA251" s="1491"/>
      <c r="AB251" s="1491"/>
      <c r="AC251" s="1491"/>
      <c r="AD251" s="1491"/>
      <c r="AE251" s="1491"/>
      <c r="AF251" s="1491"/>
      <c r="AG251" s="1491"/>
      <c r="AH251" s="1491"/>
      <c r="AI251" s="1491"/>
      <c r="AJ251" s="1491"/>
      <c r="AK251" s="1491"/>
      <c r="AL251" s="1491"/>
      <c r="AM251" s="1491"/>
      <c r="AN251" s="1491"/>
    </row>
    <row r="252" ht="15.75" customHeight="1">
      <c r="A252" s="1491"/>
      <c r="B252" s="1491"/>
      <c r="C252" s="1491"/>
      <c r="D252" s="1491"/>
      <c r="E252" s="299"/>
      <c r="F252" s="1491"/>
      <c r="G252" s="1491"/>
      <c r="H252" s="1491"/>
      <c r="I252" s="1491"/>
      <c r="J252" s="1491"/>
      <c r="K252" s="1491"/>
      <c r="L252" s="1641"/>
      <c r="M252" s="1491"/>
      <c r="N252" s="1491"/>
      <c r="O252" s="1491"/>
      <c r="P252" s="1491"/>
      <c r="Q252" s="1491"/>
      <c r="R252" s="1491"/>
      <c r="S252" s="1491"/>
      <c r="T252" s="1491"/>
      <c r="U252" s="1491"/>
      <c r="V252" s="1491"/>
      <c r="W252" s="1491"/>
      <c r="X252" s="1491"/>
      <c r="Y252" s="1491"/>
      <c r="Z252" s="1491"/>
      <c r="AA252" s="1491"/>
      <c r="AB252" s="1491"/>
      <c r="AC252" s="1491"/>
      <c r="AD252" s="1491"/>
      <c r="AE252" s="1491"/>
      <c r="AF252" s="1491"/>
      <c r="AG252" s="1491"/>
      <c r="AH252" s="1491"/>
      <c r="AI252" s="1491"/>
      <c r="AJ252" s="1491"/>
      <c r="AK252" s="1491"/>
      <c r="AL252" s="1491"/>
      <c r="AM252" s="1491"/>
      <c r="AN252" s="1491"/>
    </row>
    <row r="253" ht="15.75" customHeight="1">
      <c r="A253" s="1491"/>
      <c r="B253" s="1491"/>
      <c r="C253" s="1491"/>
      <c r="D253" s="1491"/>
      <c r="E253" s="299"/>
      <c r="F253" s="1491"/>
      <c r="G253" s="1491"/>
      <c r="H253" s="1491"/>
      <c r="I253" s="1491"/>
      <c r="J253" s="1491"/>
      <c r="K253" s="1491"/>
      <c r="L253" s="1641"/>
      <c r="M253" s="1491"/>
      <c r="N253" s="1491"/>
      <c r="O253" s="1491"/>
      <c r="P253" s="1491"/>
      <c r="Q253" s="1491"/>
      <c r="R253" s="1491"/>
      <c r="S253" s="1491"/>
      <c r="T253" s="1491"/>
      <c r="U253" s="1491"/>
      <c r="V253" s="1491"/>
      <c r="W253" s="1491"/>
      <c r="X253" s="1491"/>
      <c r="Y253" s="1491"/>
      <c r="Z253" s="1491"/>
      <c r="AA253" s="1491"/>
      <c r="AB253" s="1491"/>
      <c r="AC253" s="1491"/>
      <c r="AD253" s="1491"/>
      <c r="AE253" s="1491"/>
      <c r="AF253" s="1491"/>
      <c r="AG253" s="1491"/>
      <c r="AH253" s="1491"/>
      <c r="AI253" s="1491"/>
      <c r="AJ253" s="1491"/>
      <c r="AK253" s="1491"/>
      <c r="AL253" s="1491"/>
      <c r="AM253" s="1491"/>
      <c r="AN253" s="1491"/>
    </row>
    <row r="254" ht="15.75" customHeight="1">
      <c r="A254" s="1491"/>
      <c r="B254" s="1491"/>
      <c r="C254" s="1491"/>
      <c r="D254" s="1491"/>
      <c r="E254" s="299"/>
      <c r="F254" s="1491"/>
      <c r="G254" s="1491"/>
      <c r="H254" s="1491"/>
      <c r="I254" s="1491"/>
      <c r="J254" s="1491"/>
      <c r="K254" s="1491"/>
      <c r="L254" s="1641"/>
      <c r="M254" s="1491"/>
      <c r="N254" s="1491"/>
      <c r="O254" s="1491"/>
      <c r="P254" s="1491"/>
      <c r="Q254" s="1491"/>
      <c r="R254" s="1491"/>
      <c r="S254" s="1491"/>
      <c r="T254" s="1491"/>
      <c r="U254" s="1491"/>
      <c r="V254" s="1491"/>
      <c r="W254" s="1491"/>
      <c r="X254" s="1491"/>
      <c r="Y254" s="1491"/>
      <c r="Z254" s="1491"/>
      <c r="AA254" s="1491"/>
      <c r="AB254" s="1491"/>
      <c r="AC254" s="1491"/>
      <c r="AD254" s="1491"/>
      <c r="AE254" s="1491"/>
      <c r="AF254" s="1491"/>
      <c r="AG254" s="1491"/>
      <c r="AH254" s="1491"/>
      <c r="AI254" s="1491"/>
      <c r="AJ254" s="1491"/>
      <c r="AK254" s="1491"/>
      <c r="AL254" s="1491"/>
      <c r="AM254" s="1491"/>
      <c r="AN254" s="1491"/>
    </row>
    <row r="255" ht="15.75" customHeight="1">
      <c r="A255" s="1491"/>
      <c r="B255" s="1491"/>
      <c r="C255" s="1491"/>
      <c r="D255" s="1491"/>
      <c r="E255" s="299"/>
      <c r="F255" s="1491"/>
      <c r="G255" s="1491"/>
      <c r="H255" s="1491"/>
      <c r="I255" s="1491"/>
      <c r="J255" s="1491"/>
      <c r="K255" s="1491"/>
      <c r="L255" s="1641"/>
      <c r="M255" s="1491"/>
      <c r="N255" s="1491"/>
      <c r="O255" s="1491"/>
      <c r="P255" s="1491"/>
      <c r="Q255" s="1491"/>
      <c r="R255" s="1491"/>
      <c r="S255" s="1491"/>
      <c r="T255" s="1491"/>
      <c r="U255" s="1491"/>
      <c r="V255" s="1491"/>
      <c r="W255" s="1491"/>
      <c r="X255" s="1491"/>
      <c r="Y255" s="1491"/>
      <c r="Z255" s="1491"/>
      <c r="AA255" s="1491"/>
      <c r="AB255" s="1491"/>
      <c r="AC255" s="1491"/>
      <c r="AD255" s="1491"/>
      <c r="AE255" s="1491"/>
      <c r="AF255" s="1491"/>
      <c r="AG255" s="1491"/>
      <c r="AH255" s="1491"/>
      <c r="AI255" s="1491"/>
      <c r="AJ255" s="1491"/>
      <c r="AK255" s="1491"/>
      <c r="AL255" s="1491"/>
      <c r="AM255" s="1491"/>
      <c r="AN255" s="1491"/>
    </row>
    <row r="256" ht="15.75" customHeight="1">
      <c r="A256" s="1491"/>
      <c r="B256" s="1491"/>
      <c r="C256" s="1491"/>
      <c r="D256" s="1491"/>
      <c r="E256" s="299"/>
      <c r="F256" s="1491"/>
      <c r="G256" s="1491"/>
      <c r="H256" s="1491"/>
      <c r="I256" s="1491"/>
      <c r="J256" s="1491"/>
      <c r="K256" s="1491"/>
      <c r="L256" s="1641"/>
      <c r="M256" s="1491"/>
      <c r="N256" s="1491"/>
      <c r="O256" s="1491"/>
      <c r="P256" s="1491"/>
      <c r="Q256" s="1491"/>
      <c r="R256" s="1491"/>
      <c r="S256" s="1491"/>
      <c r="T256" s="1491"/>
      <c r="U256" s="1491"/>
      <c r="V256" s="1491"/>
      <c r="W256" s="1491"/>
      <c r="X256" s="1491"/>
      <c r="Y256" s="1491"/>
      <c r="Z256" s="1491"/>
      <c r="AA256" s="1491"/>
      <c r="AB256" s="1491"/>
      <c r="AC256" s="1491"/>
      <c r="AD256" s="1491"/>
      <c r="AE256" s="1491"/>
      <c r="AF256" s="1491"/>
      <c r="AG256" s="1491"/>
      <c r="AH256" s="1491"/>
      <c r="AI256" s="1491"/>
      <c r="AJ256" s="1491"/>
      <c r="AK256" s="1491"/>
      <c r="AL256" s="1491"/>
      <c r="AM256" s="1491"/>
      <c r="AN256" s="1491"/>
    </row>
    <row r="257" ht="15.75" customHeight="1">
      <c r="A257" s="1491"/>
      <c r="B257" s="1491"/>
      <c r="C257" s="1491"/>
      <c r="D257" s="1491"/>
      <c r="E257" s="299"/>
      <c r="F257" s="1491"/>
      <c r="G257" s="1491"/>
      <c r="H257" s="1491"/>
      <c r="I257" s="1491"/>
      <c r="J257" s="1491"/>
      <c r="K257" s="1491"/>
      <c r="L257" s="1641"/>
      <c r="M257" s="1491"/>
      <c r="N257" s="1491"/>
      <c r="O257" s="1491"/>
      <c r="P257" s="1491"/>
      <c r="Q257" s="1491"/>
      <c r="R257" s="1491"/>
      <c r="S257" s="1491"/>
      <c r="T257" s="1491"/>
      <c r="U257" s="1491"/>
      <c r="V257" s="1491"/>
      <c r="W257" s="1491"/>
      <c r="X257" s="1491"/>
      <c r="Y257" s="1491"/>
      <c r="Z257" s="1491"/>
      <c r="AA257" s="1491"/>
      <c r="AB257" s="1491"/>
      <c r="AC257" s="1491"/>
      <c r="AD257" s="1491"/>
      <c r="AE257" s="1491"/>
      <c r="AF257" s="1491"/>
      <c r="AG257" s="1491"/>
      <c r="AH257" s="1491"/>
      <c r="AI257" s="1491"/>
      <c r="AJ257" s="1491"/>
      <c r="AK257" s="1491"/>
      <c r="AL257" s="1491"/>
      <c r="AM257" s="1491"/>
      <c r="AN257" s="1491"/>
    </row>
    <row r="258" ht="15.75" customHeight="1">
      <c r="A258" s="1491"/>
      <c r="B258" s="1491"/>
      <c r="C258" s="1491"/>
      <c r="D258" s="1491"/>
      <c r="E258" s="299"/>
      <c r="F258" s="1491"/>
      <c r="G258" s="1491"/>
      <c r="H258" s="1491"/>
      <c r="I258" s="1491"/>
      <c r="J258" s="1491"/>
      <c r="K258" s="1491"/>
      <c r="L258" s="1641"/>
      <c r="M258" s="1491"/>
      <c r="N258" s="1491"/>
      <c r="O258" s="1491"/>
      <c r="P258" s="1491"/>
      <c r="Q258" s="1491"/>
      <c r="R258" s="1491"/>
      <c r="S258" s="1491"/>
      <c r="T258" s="1491"/>
      <c r="U258" s="1491"/>
      <c r="V258" s="1491"/>
      <c r="W258" s="1491"/>
      <c r="X258" s="1491"/>
      <c r="Y258" s="1491"/>
      <c r="Z258" s="1491"/>
      <c r="AA258" s="1491"/>
      <c r="AB258" s="1491"/>
      <c r="AC258" s="1491"/>
      <c r="AD258" s="1491"/>
      <c r="AE258" s="1491"/>
      <c r="AF258" s="1491"/>
      <c r="AG258" s="1491"/>
      <c r="AH258" s="1491"/>
      <c r="AI258" s="1491"/>
      <c r="AJ258" s="1491"/>
      <c r="AK258" s="1491"/>
      <c r="AL258" s="1491"/>
      <c r="AM258" s="1491"/>
      <c r="AN258" s="1491"/>
    </row>
    <row r="259" ht="15.75" customHeight="1">
      <c r="A259" s="1491"/>
      <c r="B259" s="1491"/>
      <c r="C259" s="1491"/>
      <c r="D259" s="1491"/>
      <c r="E259" s="299"/>
      <c r="F259" s="1491"/>
      <c r="G259" s="1491"/>
      <c r="H259" s="1491"/>
      <c r="I259" s="1491"/>
      <c r="J259" s="1491"/>
      <c r="K259" s="1491"/>
      <c r="L259" s="1641"/>
      <c r="M259" s="1491"/>
      <c r="N259" s="1491"/>
      <c r="O259" s="1491"/>
      <c r="P259" s="1491"/>
      <c r="Q259" s="1491"/>
      <c r="R259" s="1491"/>
      <c r="S259" s="1491"/>
      <c r="T259" s="1491"/>
      <c r="U259" s="1491"/>
      <c r="V259" s="1491"/>
      <c r="W259" s="1491"/>
      <c r="X259" s="1491"/>
      <c r="Y259" s="1491"/>
      <c r="Z259" s="1491"/>
      <c r="AA259" s="1491"/>
      <c r="AB259" s="1491"/>
      <c r="AC259" s="1491"/>
      <c r="AD259" s="1491"/>
      <c r="AE259" s="1491"/>
      <c r="AF259" s="1491"/>
      <c r="AG259" s="1491"/>
      <c r="AH259" s="1491"/>
      <c r="AI259" s="1491"/>
      <c r="AJ259" s="1491"/>
      <c r="AK259" s="1491"/>
      <c r="AL259" s="1491"/>
      <c r="AM259" s="1491"/>
      <c r="AN259" s="1491"/>
    </row>
    <row r="260" ht="15.75" customHeight="1">
      <c r="A260" s="1491"/>
      <c r="B260" s="1491"/>
      <c r="C260" s="1491"/>
      <c r="D260" s="1491"/>
      <c r="E260" s="299"/>
      <c r="F260" s="1491"/>
      <c r="G260" s="1491"/>
      <c r="H260" s="1491"/>
      <c r="I260" s="1491"/>
      <c r="J260" s="1491"/>
      <c r="K260" s="1491"/>
      <c r="L260" s="1641"/>
      <c r="M260" s="1491"/>
      <c r="N260" s="1491"/>
      <c r="O260" s="1491"/>
      <c r="P260" s="1491"/>
      <c r="Q260" s="1491"/>
      <c r="R260" s="1491"/>
      <c r="S260" s="1491"/>
      <c r="T260" s="1491"/>
      <c r="U260" s="1491"/>
      <c r="V260" s="1491"/>
      <c r="W260" s="1491"/>
      <c r="X260" s="1491"/>
      <c r="Y260" s="1491"/>
      <c r="Z260" s="1491"/>
      <c r="AA260" s="1491"/>
      <c r="AB260" s="1491"/>
      <c r="AC260" s="1491"/>
      <c r="AD260" s="1491"/>
      <c r="AE260" s="1491"/>
      <c r="AF260" s="1491"/>
      <c r="AG260" s="1491"/>
      <c r="AH260" s="1491"/>
      <c r="AI260" s="1491"/>
      <c r="AJ260" s="1491"/>
      <c r="AK260" s="1491"/>
      <c r="AL260" s="1491"/>
      <c r="AM260" s="1491"/>
      <c r="AN260" s="1491"/>
    </row>
    <row r="261" ht="15.75" customHeight="1">
      <c r="A261" s="1491"/>
      <c r="B261" s="1491"/>
      <c r="C261" s="1491"/>
      <c r="D261" s="1491"/>
      <c r="E261" s="299"/>
      <c r="F261" s="1491"/>
      <c r="G261" s="1491"/>
      <c r="H261" s="1491"/>
      <c r="I261" s="1491"/>
      <c r="J261" s="1491"/>
      <c r="K261" s="1491"/>
      <c r="L261" s="1641"/>
      <c r="M261" s="1491"/>
      <c r="N261" s="1491"/>
      <c r="O261" s="1491"/>
      <c r="P261" s="1491"/>
      <c r="Q261" s="1491"/>
      <c r="R261" s="1491"/>
      <c r="S261" s="1491"/>
      <c r="T261" s="1491"/>
      <c r="U261" s="1491"/>
      <c r="V261" s="1491"/>
      <c r="W261" s="1491"/>
      <c r="X261" s="1491"/>
      <c r="Y261" s="1491"/>
      <c r="Z261" s="1491"/>
      <c r="AA261" s="1491"/>
      <c r="AB261" s="1491"/>
      <c r="AC261" s="1491"/>
      <c r="AD261" s="1491"/>
      <c r="AE261" s="1491"/>
      <c r="AF261" s="1491"/>
      <c r="AG261" s="1491"/>
      <c r="AH261" s="1491"/>
      <c r="AI261" s="1491"/>
      <c r="AJ261" s="1491"/>
      <c r="AK261" s="1491"/>
      <c r="AL261" s="1491"/>
      <c r="AM261" s="1491"/>
      <c r="AN261" s="1491"/>
    </row>
    <row r="262" ht="15.75" customHeight="1">
      <c r="A262" s="1491"/>
      <c r="B262" s="1491"/>
      <c r="C262" s="1491"/>
      <c r="D262" s="1491"/>
      <c r="E262" s="299"/>
      <c r="F262" s="1491"/>
      <c r="G262" s="1491"/>
      <c r="H262" s="1491"/>
      <c r="I262" s="1491"/>
      <c r="J262" s="1491"/>
      <c r="K262" s="1491"/>
      <c r="L262" s="1641"/>
      <c r="M262" s="1491"/>
      <c r="N262" s="1491"/>
      <c r="O262" s="1491"/>
      <c r="P262" s="1491"/>
      <c r="Q262" s="1491"/>
      <c r="R262" s="1491"/>
      <c r="S262" s="1491"/>
      <c r="T262" s="1491"/>
      <c r="U262" s="1491"/>
      <c r="V262" s="1491"/>
      <c r="W262" s="1491"/>
      <c r="X262" s="1491"/>
      <c r="Y262" s="1491"/>
      <c r="Z262" s="1491"/>
      <c r="AA262" s="1491"/>
      <c r="AB262" s="1491"/>
      <c r="AC262" s="1491"/>
      <c r="AD262" s="1491"/>
      <c r="AE262" s="1491"/>
      <c r="AF262" s="1491"/>
      <c r="AG262" s="1491"/>
      <c r="AH262" s="1491"/>
      <c r="AI262" s="1491"/>
      <c r="AJ262" s="1491"/>
      <c r="AK262" s="1491"/>
      <c r="AL262" s="1491"/>
      <c r="AM262" s="1491"/>
      <c r="AN262" s="1491"/>
    </row>
    <row r="263" ht="15.75" customHeight="1">
      <c r="A263" s="1491"/>
      <c r="B263" s="1491"/>
      <c r="C263" s="1491"/>
      <c r="D263" s="1491"/>
      <c r="E263" s="299"/>
      <c r="F263" s="1491"/>
      <c r="G263" s="1491"/>
      <c r="H263" s="1491"/>
      <c r="I263" s="1491"/>
      <c r="J263" s="1491"/>
      <c r="K263" s="1491"/>
      <c r="L263" s="1641"/>
      <c r="M263" s="1491"/>
      <c r="N263" s="1491"/>
      <c r="O263" s="1491"/>
      <c r="P263" s="1491"/>
      <c r="Q263" s="1491"/>
      <c r="R263" s="1491"/>
      <c r="S263" s="1491"/>
      <c r="T263" s="1491"/>
      <c r="U263" s="1491"/>
      <c r="V263" s="1491"/>
      <c r="W263" s="1491"/>
      <c r="X263" s="1491"/>
      <c r="Y263" s="1491"/>
      <c r="Z263" s="1491"/>
      <c r="AA263" s="1491"/>
      <c r="AB263" s="1491"/>
      <c r="AC263" s="1491"/>
      <c r="AD263" s="1491"/>
      <c r="AE263" s="1491"/>
      <c r="AF263" s="1491"/>
      <c r="AG263" s="1491"/>
      <c r="AH263" s="1491"/>
      <c r="AI263" s="1491"/>
      <c r="AJ263" s="1491"/>
      <c r="AK263" s="1491"/>
      <c r="AL263" s="1491"/>
      <c r="AM263" s="1491"/>
      <c r="AN263" s="1491"/>
    </row>
    <row r="264" ht="15.75" customHeight="1">
      <c r="A264" s="1491"/>
      <c r="B264" s="1491"/>
      <c r="C264" s="1491"/>
      <c r="D264" s="1491"/>
      <c r="E264" s="299"/>
      <c r="F264" s="1491"/>
      <c r="G264" s="1491"/>
      <c r="H264" s="1491"/>
      <c r="I264" s="1491"/>
      <c r="J264" s="1491"/>
      <c r="K264" s="1491"/>
      <c r="L264" s="1641"/>
      <c r="M264" s="1491"/>
      <c r="N264" s="1491"/>
      <c r="O264" s="1491"/>
      <c r="P264" s="1491"/>
      <c r="Q264" s="1491"/>
      <c r="R264" s="1491"/>
      <c r="S264" s="1491"/>
      <c r="T264" s="1491"/>
      <c r="U264" s="1491"/>
      <c r="V264" s="1491"/>
      <c r="W264" s="1491"/>
      <c r="X264" s="1491"/>
      <c r="Y264" s="1491"/>
      <c r="Z264" s="1491"/>
      <c r="AA264" s="1491"/>
      <c r="AB264" s="1491"/>
      <c r="AC264" s="1491"/>
      <c r="AD264" s="1491"/>
      <c r="AE264" s="1491"/>
      <c r="AF264" s="1491"/>
      <c r="AG264" s="1491"/>
      <c r="AH264" s="1491"/>
      <c r="AI264" s="1491"/>
      <c r="AJ264" s="1491"/>
      <c r="AK264" s="1491"/>
      <c r="AL264" s="1491"/>
      <c r="AM264" s="1491"/>
      <c r="AN264" s="1491"/>
    </row>
    <row r="265" ht="15.75" customHeight="1">
      <c r="A265" s="1491"/>
      <c r="B265" s="1491"/>
      <c r="C265" s="1491"/>
      <c r="D265" s="1491"/>
      <c r="E265" s="299"/>
      <c r="F265" s="1491"/>
      <c r="G265" s="1491"/>
      <c r="H265" s="1491"/>
      <c r="I265" s="1491"/>
      <c r="J265" s="1491"/>
      <c r="K265" s="1491"/>
      <c r="L265" s="1641"/>
      <c r="M265" s="1491"/>
      <c r="N265" s="1491"/>
      <c r="O265" s="1491"/>
      <c r="P265" s="1491"/>
      <c r="Q265" s="1491"/>
      <c r="R265" s="1491"/>
      <c r="S265" s="1491"/>
      <c r="T265" s="1491"/>
      <c r="U265" s="1491"/>
      <c r="V265" s="1491"/>
      <c r="W265" s="1491"/>
      <c r="X265" s="1491"/>
      <c r="Y265" s="1491"/>
      <c r="Z265" s="1491"/>
      <c r="AA265" s="1491"/>
      <c r="AB265" s="1491"/>
      <c r="AC265" s="1491"/>
      <c r="AD265" s="1491"/>
      <c r="AE265" s="1491"/>
      <c r="AF265" s="1491"/>
      <c r="AG265" s="1491"/>
      <c r="AH265" s="1491"/>
      <c r="AI265" s="1491"/>
      <c r="AJ265" s="1491"/>
      <c r="AK265" s="1491"/>
      <c r="AL265" s="1491"/>
      <c r="AM265" s="1491"/>
      <c r="AN265" s="1491"/>
    </row>
    <row r="266" ht="15.75" customHeight="1">
      <c r="A266" s="1491"/>
      <c r="B266" s="1491"/>
      <c r="C266" s="1491"/>
      <c r="D266" s="1491"/>
      <c r="E266" s="299"/>
      <c r="F266" s="1491"/>
      <c r="G266" s="1491"/>
      <c r="H266" s="1491"/>
      <c r="I266" s="1491"/>
      <c r="J266" s="1491"/>
      <c r="K266" s="1491"/>
      <c r="L266" s="1641"/>
      <c r="M266" s="1491"/>
      <c r="N266" s="1491"/>
      <c r="O266" s="1491"/>
      <c r="P266" s="1491"/>
      <c r="Q266" s="1491"/>
      <c r="R266" s="1491"/>
      <c r="S266" s="1491"/>
      <c r="T266" s="1491"/>
      <c r="U266" s="1491"/>
      <c r="V266" s="1491"/>
      <c r="W266" s="1491"/>
      <c r="X266" s="1491"/>
      <c r="Y266" s="1491"/>
      <c r="Z266" s="1491"/>
      <c r="AA266" s="1491"/>
      <c r="AB266" s="1491"/>
      <c r="AC266" s="1491"/>
      <c r="AD266" s="1491"/>
      <c r="AE266" s="1491"/>
      <c r="AF266" s="1491"/>
      <c r="AG266" s="1491"/>
      <c r="AH266" s="1491"/>
      <c r="AI266" s="1491"/>
      <c r="AJ266" s="1491"/>
      <c r="AK266" s="1491"/>
      <c r="AL266" s="1491"/>
      <c r="AM266" s="1491"/>
      <c r="AN266" s="1491"/>
    </row>
    <row r="267" ht="15.75" customHeight="1">
      <c r="A267" s="1491"/>
      <c r="B267" s="1491"/>
      <c r="C267" s="1491"/>
      <c r="D267" s="1491"/>
      <c r="E267" s="299"/>
      <c r="F267" s="1491"/>
      <c r="G267" s="1491"/>
      <c r="H267" s="1491"/>
      <c r="I267" s="1491"/>
      <c r="J267" s="1491"/>
      <c r="K267" s="1491"/>
      <c r="L267" s="1641"/>
      <c r="M267" s="1491"/>
      <c r="N267" s="1491"/>
      <c r="O267" s="1491"/>
      <c r="P267" s="1491"/>
      <c r="Q267" s="1491"/>
      <c r="R267" s="1491"/>
      <c r="S267" s="1491"/>
      <c r="T267" s="1491"/>
      <c r="U267" s="1491"/>
      <c r="V267" s="1491"/>
      <c r="W267" s="1491"/>
      <c r="X267" s="1491"/>
      <c r="Y267" s="1491"/>
      <c r="Z267" s="1491"/>
      <c r="AA267" s="1491"/>
      <c r="AB267" s="1491"/>
      <c r="AC267" s="1491"/>
      <c r="AD267" s="1491"/>
      <c r="AE267" s="1491"/>
      <c r="AF267" s="1491"/>
      <c r="AG267" s="1491"/>
      <c r="AH267" s="1491"/>
      <c r="AI267" s="1491"/>
      <c r="AJ267" s="1491"/>
      <c r="AK267" s="1491"/>
      <c r="AL267" s="1491"/>
      <c r="AM267" s="1491"/>
      <c r="AN267" s="1491"/>
    </row>
    <row r="268" ht="15.75" customHeight="1">
      <c r="A268" s="1491"/>
      <c r="B268" s="1491"/>
      <c r="C268" s="1491"/>
      <c r="D268" s="1491"/>
      <c r="E268" s="299"/>
      <c r="F268" s="1491"/>
      <c r="G268" s="1491"/>
      <c r="H268" s="1491"/>
      <c r="I268" s="1491"/>
      <c r="J268" s="1491"/>
      <c r="K268" s="1491"/>
      <c r="L268" s="1641"/>
      <c r="M268" s="1491"/>
      <c r="N268" s="1491"/>
      <c r="O268" s="1491"/>
      <c r="P268" s="1491"/>
      <c r="Q268" s="1491"/>
      <c r="R268" s="1491"/>
      <c r="S268" s="1491"/>
      <c r="T268" s="1491"/>
      <c r="U268" s="1491"/>
      <c r="V268" s="1491"/>
      <c r="W268" s="1491"/>
      <c r="X268" s="1491"/>
      <c r="Y268" s="1491"/>
      <c r="Z268" s="1491"/>
      <c r="AA268" s="1491"/>
      <c r="AB268" s="1491"/>
      <c r="AC268" s="1491"/>
      <c r="AD268" s="1491"/>
      <c r="AE268" s="1491"/>
      <c r="AF268" s="1491"/>
      <c r="AG268" s="1491"/>
      <c r="AH268" s="1491"/>
      <c r="AI268" s="1491"/>
      <c r="AJ268" s="1491"/>
      <c r="AK268" s="1491"/>
      <c r="AL268" s="1491"/>
      <c r="AM268" s="1491"/>
      <c r="AN268" s="1491"/>
    </row>
    <row r="269" ht="15.75" customHeight="1">
      <c r="A269" s="1491"/>
      <c r="B269" s="1491"/>
      <c r="C269" s="1491"/>
      <c r="D269" s="1491"/>
      <c r="E269" s="299"/>
      <c r="F269" s="1491"/>
      <c r="G269" s="1491"/>
      <c r="H269" s="1491"/>
      <c r="I269" s="1491"/>
      <c r="J269" s="1491"/>
      <c r="K269" s="1491"/>
      <c r="L269" s="1641"/>
      <c r="M269" s="1491"/>
      <c r="N269" s="1491"/>
      <c r="O269" s="1491"/>
      <c r="P269" s="1491"/>
      <c r="Q269" s="1491"/>
      <c r="R269" s="1491"/>
      <c r="S269" s="1491"/>
      <c r="T269" s="1491"/>
      <c r="U269" s="1491"/>
      <c r="V269" s="1491"/>
      <c r="W269" s="1491"/>
      <c r="X269" s="1491"/>
      <c r="Y269" s="1491"/>
      <c r="Z269" s="1491"/>
      <c r="AA269" s="1491"/>
      <c r="AB269" s="1491"/>
      <c r="AC269" s="1491"/>
      <c r="AD269" s="1491"/>
      <c r="AE269" s="1491"/>
      <c r="AF269" s="1491"/>
      <c r="AG269" s="1491"/>
      <c r="AH269" s="1491"/>
      <c r="AI269" s="1491"/>
      <c r="AJ269" s="1491"/>
      <c r="AK269" s="1491"/>
      <c r="AL269" s="1491"/>
      <c r="AM269" s="1491"/>
      <c r="AN269" s="1491"/>
    </row>
    <row r="270" ht="15.75" customHeight="1">
      <c r="A270" s="1491"/>
      <c r="B270" s="1491"/>
      <c r="C270" s="1491"/>
      <c r="D270" s="1491"/>
      <c r="E270" s="299"/>
      <c r="F270" s="1491"/>
      <c r="G270" s="1491"/>
      <c r="H270" s="1491"/>
      <c r="I270" s="1491"/>
      <c r="J270" s="1491"/>
      <c r="K270" s="1491"/>
      <c r="L270" s="1641"/>
      <c r="M270" s="1491"/>
      <c r="N270" s="1491"/>
      <c r="O270" s="1491"/>
      <c r="P270" s="1491"/>
      <c r="Q270" s="1491"/>
      <c r="R270" s="1491"/>
      <c r="S270" s="1491"/>
      <c r="T270" s="1491"/>
      <c r="U270" s="1491"/>
      <c r="V270" s="1491"/>
      <c r="W270" s="1491"/>
      <c r="X270" s="1491"/>
      <c r="Y270" s="1491"/>
      <c r="Z270" s="1491"/>
      <c r="AA270" s="1491"/>
      <c r="AB270" s="1491"/>
      <c r="AC270" s="1491"/>
      <c r="AD270" s="1491"/>
      <c r="AE270" s="1491"/>
      <c r="AF270" s="1491"/>
      <c r="AG270" s="1491"/>
      <c r="AH270" s="1491"/>
      <c r="AI270" s="1491"/>
      <c r="AJ270" s="1491"/>
      <c r="AK270" s="1491"/>
      <c r="AL270" s="1491"/>
      <c r="AM270" s="1491"/>
      <c r="AN270" s="1491"/>
    </row>
    <row r="271" ht="15.75" customHeight="1">
      <c r="A271" s="1491"/>
      <c r="B271" s="1491"/>
      <c r="C271" s="1491"/>
      <c r="D271" s="1491"/>
      <c r="E271" s="299"/>
      <c r="F271" s="1491"/>
      <c r="G271" s="1491"/>
      <c r="H271" s="1491"/>
      <c r="I271" s="1491"/>
      <c r="J271" s="1491"/>
      <c r="K271" s="1491"/>
      <c r="L271" s="1641"/>
      <c r="M271" s="1491"/>
      <c r="N271" s="1491"/>
      <c r="O271" s="1491"/>
      <c r="P271" s="1491"/>
      <c r="Q271" s="1491"/>
      <c r="R271" s="1491"/>
      <c r="S271" s="1491"/>
      <c r="T271" s="1491"/>
      <c r="U271" s="1491"/>
      <c r="V271" s="1491"/>
      <c r="W271" s="1491"/>
      <c r="X271" s="1491"/>
      <c r="Y271" s="1491"/>
      <c r="Z271" s="1491"/>
      <c r="AA271" s="1491"/>
      <c r="AB271" s="1491"/>
      <c r="AC271" s="1491"/>
      <c r="AD271" s="1491"/>
      <c r="AE271" s="1491"/>
      <c r="AF271" s="1491"/>
      <c r="AG271" s="1491"/>
      <c r="AH271" s="1491"/>
      <c r="AI271" s="1491"/>
      <c r="AJ271" s="1491"/>
      <c r="AK271" s="1491"/>
      <c r="AL271" s="1491"/>
      <c r="AM271" s="1491"/>
      <c r="AN271" s="1491"/>
    </row>
    <row r="272" ht="15.75" customHeight="1">
      <c r="A272" s="1491"/>
      <c r="B272" s="1491"/>
      <c r="C272" s="1491"/>
      <c r="D272" s="1491"/>
      <c r="E272" s="299"/>
      <c r="F272" s="1491"/>
      <c r="G272" s="1491"/>
      <c r="H272" s="1491"/>
      <c r="I272" s="1491"/>
      <c r="J272" s="1491"/>
      <c r="K272" s="1491"/>
      <c r="L272" s="1641"/>
      <c r="M272" s="1491"/>
      <c r="N272" s="1491"/>
      <c r="O272" s="1491"/>
      <c r="P272" s="1491"/>
      <c r="Q272" s="1491"/>
      <c r="R272" s="1491"/>
      <c r="S272" s="1491"/>
      <c r="T272" s="1491"/>
      <c r="U272" s="1491"/>
      <c r="V272" s="1491"/>
      <c r="W272" s="1491"/>
      <c r="X272" s="1491"/>
      <c r="Y272" s="1491"/>
      <c r="Z272" s="1491"/>
      <c r="AA272" s="1491"/>
      <c r="AB272" s="1491"/>
      <c r="AC272" s="1491"/>
      <c r="AD272" s="1491"/>
      <c r="AE272" s="1491"/>
      <c r="AF272" s="1491"/>
      <c r="AG272" s="1491"/>
      <c r="AH272" s="1491"/>
      <c r="AI272" s="1491"/>
      <c r="AJ272" s="1491"/>
      <c r="AK272" s="1491"/>
      <c r="AL272" s="1491"/>
      <c r="AM272" s="1491"/>
      <c r="AN272" s="1491"/>
    </row>
    <row r="273" ht="15.75" customHeight="1">
      <c r="A273" s="1491"/>
      <c r="B273" s="1491"/>
      <c r="C273" s="1491"/>
      <c r="D273" s="1491"/>
      <c r="E273" s="299"/>
      <c r="F273" s="1491"/>
      <c r="G273" s="1491"/>
      <c r="H273" s="1491"/>
      <c r="I273" s="1491"/>
      <c r="J273" s="1491"/>
      <c r="K273" s="1491"/>
      <c r="L273" s="1641"/>
      <c r="M273" s="1491"/>
      <c r="N273" s="1491"/>
      <c r="O273" s="1491"/>
      <c r="P273" s="1491"/>
      <c r="Q273" s="1491"/>
      <c r="R273" s="1491"/>
      <c r="S273" s="1491"/>
      <c r="T273" s="1491"/>
      <c r="U273" s="1491"/>
      <c r="V273" s="1491"/>
      <c r="W273" s="1491"/>
      <c r="X273" s="1491"/>
      <c r="Y273" s="1491"/>
      <c r="Z273" s="1491"/>
      <c r="AA273" s="1491"/>
      <c r="AB273" s="1491"/>
      <c r="AC273" s="1491"/>
      <c r="AD273" s="1491"/>
      <c r="AE273" s="1491"/>
      <c r="AF273" s="1491"/>
      <c r="AG273" s="1491"/>
      <c r="AH273" s="1491"/>
      <c r="AI273" s="1491"/>
      <c r="AJ273" s="1491"/>
      <c r="AK273" s="1491"/>
      <c r="AL273" s="1491"/>
      <c r="AM273" s="1491"/>
      <c r="AN273" s="1491"/>
    </row>
    <row r="274" ht="15.75" customHeight="1">
      <c r="A274" s="1491"/>
      <c r="B274" s="1491"/>
      <c r="C274" s="1491"/>
      <c r="D274" s="1491"/>
      <c r="E274" s="299"/>
      <c r="F274" s="1491"/>
      <c r="G274" s="1491"/>
      <c r="H274" s="1491"/>
      <c r="I274" s="1491"/>
      <c r="J274" s="1491"/>
      <c r="K274" s="1491"/>
      <c r="L274" s="1641"/>
      <c r="M274" s="1491"/>
      <c r="N274" s="1491"/>
      <c r="O274" s="1491"/>
      <c r="P274" s="1491"/>
      <c r="Q274" s="1491"/>
      <c r="R274" s="1491"/>
      <c r="S274" s="1491"/>
      <c r="T274" s="1491"/>
      <c r="U274" s="1491"/>
      <c r="V274" s="1491"/>
      <c r="W274" s="1491"/>
      <c r="X274" s="1491"/>
      <c r="Y274" s="1491"/>
      <c r="Z274" s="1491"/>
      <c r="AA274" s="1491"/>
      <c r="AB274" s="1491"/>
      <c r="AC274" s="1491"/>
      <c r="AD274" s="1491"/>
      <c r="AE274" s="1491"/>
      <c r="AF274" s="1491"/>
      <c r="AG274" s="1491"/>
      <c r="AH274" s="1491"/>
      <c r="AI274" s="1491"/>
      <c r="AJ274" s="1491"/>
      <c r="AK274" s="1491"/>
      <c r="AL274" s="1491"/>
      <c r="AM274" s="1491"/>
      <c r="AN274" s="1491"/>
    </row>
    <row r="275" ht="15.75" customHeight="1">
      <c r="A275" s="1491"/>
      <c r="B275" s="1491"/>
      <c r="C275" s="1491"/>
      <c r="D275" s="1491"/>
      <c r="E275" s="299"/>
      <c r="F275" s="1491"/>
      <c r="G275" s="1491"/>
      <c r="H275" s="1491"/>
      <c r="I275" s="1491"/>
      <c r="J275" s="1491"/>
      <c r="K275" s="1491"/>
      <c r="L275" s="1641"/>
      <c r="M275" s="1491"/>
      <c r="N275" s="1491"/>
      <c r="O275" s="1491"/>
      <c r="P275" s="1491"/>
      <c r="Q275" s="1491"/>
      <c r="R275" s="1491"/>
      <c r="S275" s="1491"/>
      <c r="T275" s="1491"/>
      <c r="U275" s="1491"/>
      <c r="V275" s="1491"/>
      <c r="W275" s="1491"/>
      <c r="X275" s="1491"/>
      <c r="Y275" s="1491"/>
      <c r="Z275" s="1491"/>
      <c r="AA275" s="1491"/>
      <c r="AB275" s="1491"/>
      <c r="AC275" s="1491"/>
      <c r="AD275" s="1491"/>
      <c r="AE275" s="1491"/>
      <c r="AF275" s="1491"/>
      <c r="AG275" s="1491"/>
      <c r="AH275" s="1491"/>
      <c r="AI275" s="1491"/>
      <c r="AJ275" s="1491"/>
      <c r="AK275" s="1491"/>
      <c r="AL275" s="1491"/>
      <c r="AM275" s="1491"/>
      <c r="AN275" s="1491"/>
    </row>
    <row r="276" ht="15.75" customHeight="1">
      <c r="A276" s="1491"/>
      <c r="B276" s="1491"/>
      <c r="C276" s="1491"/>
      <c r="D276" s="1491"/>
      <c r="E276" s="299"/>
      <c r="F276" s="1491"/>
      <c r="G276" s="1491"/>
      <c r="H276" s="1491"/>
      <c r="I276" s="1491"/>
      <c r="J276" s="1491"/>
      <c r="K276" s="1491"/>
      <c r="L276" s="1641"/>
      <c r="M276" s="1491"/>
      <c r="N276" s="1491"/>
      <c r="O276" s="1491"/>
      <c r="P276" s="1491"/>
      <c r="Q276" s="1491"/>
      <c r="R276" s="1491"/>
      <c r="S276" s="1491"/>
      <c r="T276" s="1491"/>
      <c r="U276" s="1491"/>
      <c r="V276" s="1491"/>
      <c r="W276" s="1491"/>
      <c r="X276" s="1491"/>
      <c r="Y276" s="1491"/>
      <c r="Z276" s="1491"/>
      <c r="AA276" s="1491"/>
      <c r="AB276" s="1491"/>
      <c r="AC276" s="1491"/>
      <c r="AD276" s="1491"/>
      <c r="AE276" s="1491"/>
      <c r="AF276" s="1491"/>
      <c r="AG276" s="1491"/>
      <c r="AH276" s="1491"/>
      <c r="AI276" s="1491"/>
      <c r="AJ276" s="1491"/>
      <c r="AK276" s="1491"/>
      <c r="AL276" s="1491"/>
      <c r="AM276" s="1491"/>
      <c r="AN276" s="1491"/>
    </row>
    <row r="277" ht="15.75" customHeight="1">
      <c r="A277" s="1491"/>
      <c r="B277" s="1491"/>
      <c r="C277" s="1491"/>
      <c r="D277" s="1491"/>
      <c r="E277" s="299"/>
      <c r="F277" s="1491"/>
      <c r="G277" s="1491"/>
      <c r="H277" s="1491"/>
      <c r="I277" s="1491"/>
      <c r="J277" s="1491"/>
      <c r="K277" s="1491"/>
      <c r="L277" s="1641"/>
      <c r="M277" s="1491"/>
      <c r="N277" s="1491"/>
      <c r="O277" s="1491"/>
      <c r="P277" s="1491"/>
      <c r="Q277" s="1491"/>
      <c r="R277" s="1491"/>
      <c r="S277" s="1491"/>
      <c r="T277" s="1491"/>
      <c r="U277" s="1491"/>
      <c r="V277" s="1491"/>
      <c r="W277" s="1491"/>
      <c r="X277" s="1491"/>
      <c r="Y277" s="1491"/>
      <c r="Z277" s="1491"/>
      <c r="AA277" s="1491"/>
      <c r="AB277" s="1491"/>
      <c r="AC277" s="1491"/>
      <c r="AD277" s="1491"/>
      <c r="AE277" s="1491"/>
      <c r="AF277" s="1491"/>
      <c r="AG277" s="1491"/>
      <c r="AH277" s="1491"/>
      <c r="AI277" s="1491"/>
      <c r="AJ277" s="1491"/>
      <c r="AK277" s="1491"/>
      <c r="AL277" s="1491"/>
      <c r="AM277" s="1491"/>
      <c r="AN277" s="1491"/>
    </row>
    <row r="278" ht="15.75" customHeight="1">
      <c r="A278" s="1491"/>
      <c r="B278" s="1491"/>
      <c r="C278" s="1491"/>
      <c r="D278" s="1491"/>
      <c r="E278" s="299"/>
      <c r="F278" s="1491"/>
      <c r="G278" s="1491"/>
      <c r="H278" s="1491"/>
      <c r="I278" s="1491"/>
      <c r="J278" s="1491"/>
      <c r="K278" s="1491"/>
      <c r="L278" s="1641"/>
      <c r="M278" s="1491"/>
      <c r="N278" s="1491"/>
      <c r="O278" s="1491"/>
      <c r="P278" s="1491"/>
      <c r="Q278" s="1491"/>
      <c r="R278" s="1491"/>
      <c r="S278" s="1491"/>
      <c r="T278" s="1491"/>
      <c r="U278" s="1491"/>
      <c r="V278" s="1491"/>
      <c r="W278" s="1491"/>
      <c r="X278" s="1491"/>
      <c r="Y278" s="1491"/>
      <c r="Z278" s="1491"/>
      <c r="AA278" s="1491"/>
      <c r="AB278" s="1491"/>
      <c r="AC278" s="1491"/>
      <c r="AD278" s="1491"/>
      <c r="AE278" s="1491"/>
      <c r="AF278" s="1491"/>
      <c r="AG278" s="1491"/>
      <c r="AH278" s="1491"/>
      <c r="AI278" s="1491"/>
      <c r="AJ278" s="1491"/>
      <c r="AK278" s="1491"/>
      <c r="AL278" s="1491"/>
      <c r="AM278" s="1491"/>
      <c r="AN278" s="1491"/>
    </row>
    <row r="279" ht="15.75" customHeight="1">
      <c r="A279" s="1491"/>
      <c r="B279" s="1491"/>
      <c r="C279" s="1491"/>
      <c r="D279" s="1491"/>
      <c r="E279" s="299"/>
      <c r="F279" s="1491"/>
      <c r="G279" s="1491"/>
      <c r="H279" s="1491"/>
      <c r="I279" s="1491"/>
      <c r="J279" s="1491"/>
      <c r="K279" s="1491"/>
      <c r="L279" s="1641"/>
      <c r="M279" s="1491"/>
      <c r="N279" s="1491"/>
      <c r="O279" s="1491"/>
      <c r="P279" s="1491"/>
      <c r="Q279" s="1491"/>
      <c r="R279" s="1491"/>
      <c r="S279" s="1491"/>
      <c r="T279" s="1491"/>
      <c r="U279" s="1491"/>
      <c r="V279" s="1491"/>
      <c r="W279" s="1491"/>
      <c r="X279" s="1491"/>
      <c r="Y279" s="1491"/>
      <c r="Z279" s="1491"/>
      <c r="AA279" s="1491"/>
      <c r="AB279" s="1491"/>
      <c r="AC279" s="1491"/>
      <c r="AD279" s="1491"/>
      <c r="AE279" s="1491"/>
      <c r="AF279" s="1491"/>
      <c r="AG279" s="1491"/>
      <c r="AH279" s="1491"/>
      <c r="AI279" s="1491"/>
      <c r="AJ279" s="1491"/>
      <c r="AK279" s="1491"/>
      <c r="AL279" s="1491"/>
      <c r="AM279" s="1491"/>
      <c r="AN279" s="1491"/>
    </row>
    <row r="280" ht="15.75" customHeight="1">
      <c r="A280" s="1491"/>
      <c r="B280" s="1491"/>
      <c r="C280" s="1491"/>
      <c r="D280" s="1491"/>
      <c r="E280" s="299"/>
      <c r="F280" s="1491"/>
      <c r="G280" s="1491"/>
      <c r="H280" s="1491"/>
      <c r="I280" s="1491"/>
      <c r="J280" s="1491"/>
      <c r="K280" s="1491"/>
      <c r="L280" s="1641"/>
      <c r="M280" s="1491"/>
      <c r="N280" s="1491"/>
      <c r="O280" s="1491"/>
      <c r="P280" s="1491"/>
      <c r="Q280" s="1491"/>
      <c r="R280" s="1491"/>
      <c r="S280" s="1491"/>
      <c r="T280" s="1491"/>
      <c r="U280" s="1491"/>
      <c r="V280" s="1491"/>
      <c r="W280" s="1491"/>
      <c r="X280" s="1491"/>
      <c r="Y280" s="1491"/>
      <c r="Z280" s="1491"/>
      <c r="AA280" s="1491"/>
      <c r="AB280" s="1491"/>
      <c r="AC280" s="1491"/>
      <c r="AD280" s="1491"/>
      <c r="AE280" s="1491"/>
      <c r="AF280" s="1491"/>
      <c r="AG280" s="1491"/>
      <c r="AH280" s="1491"/>
      <c r="AI280" s="1491"/>
      <c r="AJ280" s="1491"/>
      <c r="AK280" s="1491"/>
      <c r="AL280" s="1491"/>
      <c r="AM280" s="1491"/>
      <c r="AN280" s="1491"/>
    </row>
    <row r="281" ht="15.75" customHeight="1">
      <c r="A281" s="1491"/>
      <c r="B281" s="1491"/>
      <c r="C281" s="1491"/>
      <c r="D281" s="1491"/>
      <c r="E281" s="299"/>
      <c r="F281" s="1491"/>
      <c r="G281" s="1491"/>
      <c r="H281" s="1491"/>
      <c r="I281" s="1491"/>
      <c r="J281" s="1491"/>
      <c r="K281" s="1491"/>
      <c r="L281" s="1641"/>
      <c r="M281" s="1491"/>
      <c r="N281" s="1491"/>
      <c r="O281" s="1491"/>
      <c r="P281" s="1491"/>
      <c r="Q281" s="1491"/>
      <c r="R281" s="1491"/>
      <c r="S281" s="1491"/>
      <c r="T281" s="1491"/>
      <c r="U281" s="1491"/>
      <c r="V281" s="1491"/>
      <c r="W281" s="1491"/>
      <c r="X281" s="1491"/>
      <c r="Y281" s="1491"/>
      <c r="Z281" s="1491"/>
      <c r="AA281" s="1491"/>
      <c r="AB281" s="1491"/>
      <c r="AC281" s="1491"/>
      <c r="AD281" s="1491"/>
      <c r="AE281" s="1491"/>
      <c r="AF281" s="1491"/>
      <c r="AG281" s="1491"/>
      <c r="AH281" s="1491"/>
      <c r="AI281" s="1491"/>
      <c r="AJ281" s="1491"/>
      <c r="AK281" s="1491"/>
      <c r="AL281" s="1491"/>
      <c r="AM281" s="1491"/>
      <c r="AN281" s="1491"/>
    </row>
    <row r="282" ht="15.75" customHeight="1">
      <c r="A282" s="1491"/>
      <c r="B282" s="1491"/>
      <c r="C282" s="1491"/>
      <c r="D282" s="1491"/>
      <c r="E282" s="299"/>
      <c r="F282" s="1491"/>
      <c r="G282" s="1491"/>
      <c r="H282" s="1491"/>
      <c r="I282" s="1491"/>
      <c r="J282" s="1491"/>
      <c r="K282" s="1491"/>
      <c r="L282" s="1641"/>
      <c r="M282" s="1491"/>
      <c r="N282" s="1491"/>
      <c r="O282" s="1491"/>
      <c r="P282" s="1491"/>
      <c r="Q282" s="1491"/>
      <c r="R282" s="1491"/>
      <c r="S282" s="1491"/>
      <c r="T282" s="1491"/>
      <c r="U282" s="1491"/>
      <c r="V282" s="1491"/>
      <c r="W282" s="1491"/>
      <c r="X282" s="1491"/>
      <c r="Y282" s="1491"/>
      <c r="Z282" s="1491"/>
      <c r="AA282" s="1491"/>
      <c r="AB282" s="1491"/>
      <c r="AC282" s="1491"/>
      <c r="AD282" s="1491"/>
      <c r="AE282" s="1491"/>
      <c r="AF282" s="1491"/>
      <c r="AG282" s="1491"/>
      <c r="AH282" s="1491"/>
      <c r="AI282" s="1491"/>
      <c r="AJ282" s="1491"/>
      <c r="AK282" s="1491"/>
      <c r="AL282" s="1491"/>
      <c r="AM282" s="1491"/>
      <c r="AN282" s="1491"/>
    </row>
    <row r="283" ht="15.75" customHeight="1">
      <c r="A283" s="1491"/>
      <c r="B283" s="1491"/>
      <c r="C283" s="1491"/>
      <c r="D283" s="1491"/>
      <c r="E283" s="299"/>
      <c r="F283" s="1491"/>
      <c r="G283" s="1491"/>
      <c r="H283" s="1491"/>
      <c r="I283" s="1491"/>
      <c r="J283" s="1491"/>
      <c r="K283" s="1491"/>
      <c r="L283" s="1641"/>
      <c r="M283" s="1491"/>
      <c r="N283" s="1491"/>
      <c r="O283" s="1491"/>
      <c r="P283" s="1491"/>
      <c r="Q283" s="1491"/>
      <c r="R283" s="1491"/>
      <c r="S283" s="1491"/>
      <c r="T283" s="1491"/>
      <c r="U283" s="1491"/>
      <c r="V283" s="1491"/>
      <c r="W283" s="1491"/>
      <c r="X283" s="1491"/>
      <c r="Y283" s="1491"/>
      <c r="Z283" s="1491"/>
      <c r="AA283" s="1491"/>
      <c r="AB283" s="1491"/>
      <c r="AC283" s="1491"/>
      <c r="AD283" s="1491"/>
      <c r="AE283" s="1491"/>
      <c r="AF283" s="1491"/>
      <c r="AG283" s="1491"/>
      <c r="AH283" s="1491"/>
      <c r="AI283" s="1491"/>
      <c r="AJ283" s="1491"/>
      <c r="AK283" s="1491"/>
      <c r="AL283" s="1491"/>
      <c r="AM283" s="1491"/>
      <c r="AN283" s="1491"/>
    </row>
    <row r="284" ht="15.75" customHeight="1">
      <c r="A284" s="1491"/>
      <c r="B284" s="1491"/>
      <c r="C284" s="1491"/>
      <c r="D284" s="1491"/>
      <c r="E284" s="299"/>
      <c r="F284" s="1491"/>
      <c r="G284" s="1491"/>
      <c r="H284" s="1491"/>
      <c r="I284" s="1491"/>
      <c r="J284" s="1491"/>
      <c r="K284" s="1491"/>
      <c r="L284" s="1641"/>
      <c r="M284" s="1491"/>
      <c r="N284" s="1491"/>
      <c r="O284" s="1491"/>
      <c r="P284" s="1491"/>
      <c r="Q284" s="1491"/>
      <c r="R284" s="1491"/>
      <c r="S284" s="1491"/>
      <c r="T284" s="1491"/>
      <c r="U284" s="1491"/>
      <c r="V284" s="1491"/>
      <c r="W284" s="1491"/>
      <c r="X284" s="1491"/>
      <c r="Y284" s="1491"/>
      <c r="Z284" s="1491"/>
      <c r="AA284" s="1491"/>
      <c r="AB284" s="1491"/>
      <c r="AC284" s="1491"/>
      <c r="AD284" s="1491"/>
      <c r="AE284" s="1491"/>
      <c r="AF284" s="1491"/>
      <c r="AG284" s="1491"/>
      <c r="AH284" s="1491"/>
      <c r="AI284" s="1491"/>
      <c r="AJ284" s="1491"/>
      <c r="AK284" s="1491"/>
      <c r="AL284" s="1491"/>
      <c r="AM284" s="1491"/>
      <c r="AN284" s="1491"/>
    </row>
    <row r="285" ht="15.75" customHeight="1">
      <c r="A285" s="1491"/>
      <c r="B285" s="1491"/>
      <c r="C285" s="1491"/>
      <c r="D285" s="1491"/>
      <c r="E285" s="299"/>
      <c r="F285" s="1491"/>
      <c r="G285" s="1491"/>
      <c r="H285" s="1491"/>
      <c r="I285" s="1491"/>
      <c r="J285" s="1491"/>
      <c r="K285" s="1491"/>
      <c r="L285" s="1641"/>
      <c r="M285" s="1491"/>
      <c r="N285" s="1491"/>
      <c r="O285" s="1491"/>
      <c r="P285" s="1491"/>
      <c r="Q285" s="1491"/>
      <c r="R285" s="1491"/>
      <c r="S285" s="1491"/>
      <c r="T285" s="1491"/>
      <c r="U285" s="1491"/>
      <c r="V285" s="1491"/>
      <c r="W285" s="1491"/>
      <c r="X285" s="1491"/>
      <c r="Y285" s="1491"/>
      <c r="Z285" s="1491"/>
      <c r="AA285" s="1491"/>
      <c r="AB285" s="1491"/>
      <c r="AC285" s="1491"/>
      <c r="AD285" s="1491"/>
      <c r="AE285" s="1491"/>
      <c r="AF285" s="1491"/>
      <c r="AG285" s="1491"/>
      <c r="AH285" s="1491"/>
      <c r="AI285" s="1491"/>
      <c r="AJ285" s="1491"/>
      <c r="AK285" s="1491"/>
      <c r="AL285" s="1491"/>
      <c r="AM285" s="1491"/>
      <c r="AN285" s="1491"/>
    </row>
    <row r="286" ht="15.75" customHeight="1">
      <c r="A286" s="1491"/>
      <c r="B286" s="1491"/>
      <c r="C286" s="1491"/>
      <c r="D286" s="1491"/>
      <c r="E286" s="299"/>
      <c r="F286" s="1491"/>
      <c r="G286" s="1491"/>
      <c r="H286" s="1491"/>
      <c r="I286" s="1491"/>
      <c r="J286" s="1491"/>
      <c r="K286" s="1491"/>
      <c r="L286" s="1641"/>
      <c r="M286" s="1491"/>
      <c r="N286" s="1491"/>
      <c r="O286" s="1491"/>
      <c r="P286" s="1491"/>
      <c r="Q286" s="1491"/>
      <c r="R286" s="1491"/>
      <c r="S286" s="1491"/>
      <c r="T286" s="1491"/>
      <c r="U286" s="1491"/>
      <c r="V286" s="1491"/>
      <c r="W286" s="1491"/>
      <c r="X286" s="1491"/>
      <c r="Y286" s="1491"/>
      <c r="Z286" s="1491"/>
      <c r="AA286" s="1491"/>
      <c r="AB286" s="1491"/>
      <c r="AC286" s="1491"/>
      <c r="AD286" s="1491"/>
      <c r="AE286" s="1491"/>
      <c r="AF286" s="1491"/>
      <c r="AG286" s="1491"/>
      <c r="AH286" s="1491"/>
      <c r="AI286" s="1491"/>
      <c r="AJ286" s="1491"/>
      <c r="AK286" s="1491"/>
      <c r="AL286" s="1491"/>
      <c r="AM286" s="1491"/>
      <c r="AN286" s="1491"/>
    </row>
    <row r="287" ht="15.75" customHeight="1">
      <c r="A287" s="1491"/>
      <c r="B287" s="1491"/>
      <c r="C287" s="1491"/>
      <c r="D287" s="1491"/>
      <c r="E287" s="299"/>
      <c r="F287" s="1491"/>
      <c r="G287" s="1491"/>
      <c r="H287" s="1491"/>
      <c r="I287" s="1491"/>
      <c r="J287" s="1491"/>
      <c r="K287" s="1491"/>
      <c r="L287" s="1641"/>
      <c r="M287" s="1491"/>
      <c r="N287" s="1491"/>
      <c r="O287" s="1491"/>
      <c r="P287" s="1491"/>
      <c r="Q287" s="1491"/>
      <c r="R287" s="1491"/>
      <c r="S287" s="1491"/>
      <c r="T287" s="1491"/>
      <c r="U287" s="1491"/>
      <c r="V287" s="1491"/>
      <c r="W287" s="1491"/>
      <c r="X287" s="1491"/>
      <c r="Y287" s="1491"/>
      <c r="Z287" s="1491"/>
      <c r="AA287" s="1491"/>
      <c r="AB287" s="1491"/>
      <c r="AC287" s="1491"/>
      <c r="AD287" s="1491"/>
      <c r="AE287" s="1491"/>
      <c r="AF287" s="1491"/>
      <c r="AG287" s="1491"/>
      <c r="AH287" s="1491"/>
      <c r="AI287" s="1491"/>
      <c r="AJ287" s="1491"/>
      <c r="AK287" s="1491"/>
      <c r="AL287" s="1491"/>
      <c r="AM287" s="1491"/>
      <c r="AN287" s="1491"/>
    </row>
    <row r="288" ht="15.75" customHeight="1">
      <c r="A288" s="1491"/>
      <c r="B288" s="1491"/>
      <c r="C288" s="1491"/>
      <c r="D288" s="1491"/>
      <c r="E288" s="299"/>
      <c r="F288" s="1491"/>
      <c r="G288" s="1491"/>
      <c r="H288" s="1491"/>
      <c r="I288" s="1491"/>
      <c r="J288" s="1491"/>
      <c r="K288" s="1491"/>
      <c r="L288" s="1641"/>
      <c r="M288" s="1491"/>
      <c r="N288" s="1491"/>
      <c r="O288" s="1491"/>
      <c r="P288" s="1491"/>
      <c r="Q288" s="1491"/>
      <c r="R288" s="1491"/>
      <c r="S288" s="1491"/>
      <c r="T288" s="1491"/>
      <c r="U288" s="1491"/>
      <c r="V288" s="1491"/>
      <c r="W288" s="1491"/>
      <c r="X288" s="1491"/>
      <c r="Y288" s="1491"/>
      <c r="Z288" s="1491"/>
      <c r="AA288" s="1491"/>
      <c r="AB288" s="1491"/>
      <c r="AC288" s="1491"/>
      <c r="AD288" s="1491"/>
      <c r="AE288" s="1491"/>
      <c r="AF288" s="1491"/>
      <c r="AG288" s="1491"/>
      <c r="AH288" s="1491"/>
      <c r="AI288" s="1491"/>
      <c r="AJ288" s="1491"/>
      <c r="AK288" s="1491"/>
      <c r="AL288" s="1491"/>
      <c r="AM288" s="1491"/>
      <c r="AN288" s="1491"/>
    </row>
    <row r="289" ht="15.75" customHeight="1">
      <c r="A289" s="1491"/>
      <c r="B289" s="1491"/>
      <c r="C289" s="1491"/>
      <c r="D289" s="1491"/>
      <c r="E289" s="299"/>
      <c r="F289" s="1491"/>
      <c r="G289" s="1491"/>
      <c r="H289" s="1491"/>
      <c r="I289" s="1491"/>
      <c r="J289" s="1491"/>
      <c r="K289" s="1491"/>
      <c r="L289" s="1641"/>
      <c r="M289" s="1491"/>
      <c r="N289" s="1491"/>
      <c r="O289" s="1491"/>
      <c r="P289" s="1491"/>
      <c r="Q289" s="1491"/>
      <c r="R289" s="1491"/>
      <c r="S289" s="1491"/>
      <c r="T289" s="1491"/>
      <c r="U289" s="1491"/>
      <c r="V289" s="1491"/>
      <c r="W289" s="1491"/>
      <c r="X289" s="1491"/>
      <c r="Y289" s="1491"/>
      <c r="Z289" s="1491"/>
      <c r="AA289" s="1491"/>
      <c r="AB289" s="1491"/>
      <c r="AC289" s="1491"/>
      <c r="AD289" s="1491"/>
      <c r="AE289" s="1491"/>
      <c r="AF289" s="1491"/>
      <c r="AG289" s="1491"/>
      <c r="AH289" s="1491"/>
      <c r="AI289" s="1491"/>
      <c r="AJ289" s="1491"/>
      <c r="AK289" s="1491"/>
      <c r="AL289" s="1491"/>
      <c r="AM289" s="1491"/>
      <c r="AN289" s="1491"/>
    </row>
    <row r="290" ht="15.75" customHeight="1">
      <c r="A290" s="1491"/>
      <c r="B290" s="1491"/>
      <c r="C290" s="1491"/>
      <c r="D290" s="1491"/>
      <c r="E290" s="299"/>
      <c r="F290" s="1491"/>
      <c r="G290" s="1491"/>
      <c r="H290" s="1491"/>
      <c r="I290" s="1491"/>
      <c r="J290" s="1491"/>
      <c r="K290" s="1491"/>
      <c r="L290" s="1641"/>
      <c r="M290" s="1491"/>
      <c r="N290" s="1491"/>
      <c r="O290" s="1491"/>
      <c r="P290" s="1491"/>
      <c r="Q290" s="1491"/>
      <c r="R290" s="1491"/>
      <c r="S290" s="1491"/>
      <c r="T290" s="1491"/>
      <c r="U290" s="1491"/>
      <c r="V290" s="1491"/>
      <c r="W290" s="1491"/>
      <c r="X290" s="1491"/>
      <c r="Y290" s="1491"/>
      <c r="Z290" s="1491"/>
      <c r="AA290" s="1491"/>
      <c r="AB290" s="1491"/>
      <c r="AC290" s="1491"/>
      <c r="AD290" s="1491"/>
      <c r="AE290" s="1491"/>
      <c r="AF290" s="1491"/>
      <c r="AG290" s="1491"/>
      <c r="AH290" s="1491"/>
      <c r="AI290" s="1491"/>
      <c r="AJ290" s="1491"/>
      <c r="AK290" s="1491"/>
      <c r="AL290" s="1491"/>
      <c r="AM290" s="1491"/>
      <c r="AN290" s="1491"/>
    </row>
    <row r="291" ht="15.75" customHeight="1">
      <c r="A291" s="1491"/>
      <c r="B291" s="1491"/>
      <c r="C291" s="1491"/>
      <c r="D291" s="1491"/>
      <c r="E291" s="299"/>
      <c r="F291" s="1491"/>
      <c r="G291" s="1491"/>
      <c r="H291" s="1491"/>
      <c r="I291" s="1491"/>
      <c r="J291" s="1491"/>
      <c r="K291" s="1491"/>
      <c r="L291" s="1641"/>
      <c r="M291" s="1491"/>
      <c r="N291" s="1491"/>
      <c r="O291" s="1491"/>
      <c r="P291" s="1491"/>
      <c r="Q291" s="1491"/>
      <c r="R291" s="1491"/>
      <c r="S291" s="1491"/>
      <c r="T291" s="1491"/>
      <c r="U291" s="1491"/>
      <c r="V291" s="1491"/>
      <c r="W291" s="1491"/>
      <c r="X291" s="1491"/>
      <c r="Y291" s="1491"/>
      <c r="Z291" s="1491"/>
      <c r="AA291" s="1491"/>
      <c r="AB291" s="1491"/>
      <c r="AC291" s="1491"/>
      <c r="AD291" s="1491"/>
      <c r="AE291" s="1491"/>
      <c r="AF291" s="1491"/>
      <c r="AG291" s="1491"/>
      <c r="AH291" s="1491"/>
      <c r="AI291" s="1491"/>
      <c r="AJ291" s="1491"/>
      <c r="AK291" s="1491"/>
      <c r="AL291" s="1491"/>
      <c r="AM291" s="1491"/>
      <c r="AN291" s="1491"/>
    </row>
    <row r="292" ht="15.75" customHeight="1">
      <c r="A292" s="1491"/>
      <c r="B292" s="1491"/>
      <c r="C292" s="1491"/>
      <c r="D292" s="1491"/>
      <c r="E292" s="299"/>
      <c r="F292" s="1491"/>
      <c r="G292" s="1491"/>
      <c r="H292" s="1491"/>
      <c r="I292" s="1491"/>
      <c r="J292" s="1491"/>
      <c r="K292" s="1491"/>
      <c r="L292" s="1641"/>
      <c r="M292" s="1491"/>
      <c r="N292" s="1491"/>
      <c r="O292" s="1491"/>
      <c r="P292" s="1491"/>
      <c r="Q292" s="1491"/>
      <c r="R292" s="1491"/>
      <c r="S292" s="1491"/>
      <c r="T292" s="1491"/>
      <c r="U292" s="1491"/>
      <c r="V292" s="1491"/>
      <c r="W292" s="1491"/>
      <c r="X292" s="1491"/>
      <c r="Y292" s="1491"/>
      <c r="Z292" s="1491"/>
      <c r="AA292" s="1491"/>
      <c r="AB292" s="1491"/>
      <c r="AC292" s="1491"/>
      <c r="AD292" s="1491"/>
      <c r="AE292" s="1491"/>
      <c r="AF292" s="1491"/>
      <c r="AG292" s="1491"/>
      <c r="AH292" s="1491"/>
      <c r="AI292" s="1491"/>
      <c r="AJ292" s="1491"/>
      <c r="AK292" s="1491"/>
      <c r="AL292" s="1491"/>
      <c r="AM292" s="1491"/>
      <c r="AN292" s="1491"/>
    </row>
    <row r="293" ht="15.75" customHeight="1">
      <c r="A293" s="1491"/>
      <c r="B293" s="1491"/>
      <c r="C293" s="1491"/>
      <c r="D293" s="1491"/>
      <c r="E293" s="299"/>
      <c r="F293" s="1491"/>
      <c r="G293" s="1491"/>
      <c r="H293" s="1491"/>
      <c r="I293" s="1491"/>
      <c r="J293" s="1491"/>
      <c r="K293" s="1491"/>
      <c r="L293" s="1641"/>
      <c r="M293" s="1491"/>
      <c r="N293" s="1491"/>
      <c r="O293" s="1491"/>
      <c r="P293" s="1491"/>
      <c r="Q293" s="1491"/>
      <c r="R293" s="1491"/>
      <c r="S293" s="1491"/>
      <c r="T293" s="1491"/>
      <c r="U293" s="1491"/>
      <c r="V293" s="1491"/>
      <c r="W293" s="1491"/>
      <c r="X293" s="1491"/>
      <c r="Y293" s="1491"/>
      <c r="Z293" s="1491"/>
      <c r="AA293" s="1491"/>
      <c r="AB293" s="1491"/>
      <c r="AC293" s="1491"/>
      <c r="AD293" s="1491"/>
      <c r="AE293" s="1491"/>
      <c r="AF293" s="1491"/>
      <c r="AG293" s="1491"/>
      <c r="AH293" s="1491"/>
      <c r="AI293" s="1491"/>
      <c r="AJ293" s="1491"/>
      <c r="AK293" s="1491"/>
      <c r="AL293" s="1491"/>
      <c r="AM293" s="1491"/>
      <c r="AN293" s="1491"/>
    </row>
    <row r="294" ht="15.75" customHeight="1">
      <c r="A294" s="1491"/>
      <c r="B294" s="1491"/>
      <c r="C294" s="1491"/>
      <c r="D294" s="1491"/>
      <c r="E294" s="299"/>
      <c r="F294" s="1491"/>
      <c r="G294" s="1491"/>
      <c r="H294" s="1491"/>
      <c r="I294" s="1491"/>
      <c r="J294" s="1491"/>
      <c r="K294" s="1491"/>
      <c r="L294" s="1641"/>
      <c r="M294" s="1491"/>
      <c r="N294" s="1491"/>
      <c r="O294" s="1491"/>
      <c r="P294" s="1491"/>
      <c r="Q294" s="1491"/>
      <c r="R294" s="1491"/>
      <c r="S294" s="1491"/>
      <c r="T294" s="1491"/>
      <c r="U294" s="1491"/>
      <c r="V294" s="1491"/>
      <c r="W294" s="1491"/>
      <c r="X294" s="1491"/>
      <c r="Y294" s="1491"/>
      <c r="Z294" s="1491"/>
      <c r="AA294" s="1491"/>
      <c r="AB294" s="1491"/>
      <c r="AC294" s="1491"/>
      <c r="AD294" s="1491"/>
      <c r="AE294" s="1491"/>
      <c r="AF294" s="1491"/>
      <c r="AG294" s="1491"/>
      <c r="AH294" s="1491"/>
      <c r="AI294" s="1491"/>
      <c r="AJ294" s="1491"/>
      <c r="AK294" s="1491"/>
      <c r="AL294" s="1491"/>
      <c r="AM294" s="1491"/>
      <c r="AN294" s="1491"/>
    </row>
    <row r="295" ht="15.75" customHeight="1">
      <c r="A295" s="1491"/>
      <c r="B295" s="1491"/>
      <c r="C295" s="1491"/>
      <c r="D295" s="1491"/>
      <c r="E295" s="299"/>
      <c r="F295" s="1491"/>
      <c r="G295" s="1491"/>
      <c r="H295" s="1491"/>
      <c r="I295" s="1491"/>
      <c r="J295" s="1491"/>
      <c r="K295" s="1491"/>
      <c r="L295" s="1641"/>
      <c r="M295" s="1491"/>
      <c r="N295" s="1491"/>
      <c r="O295" s="1491"/>
      <c r="P295" s="1491"/>
      <c r="Q295" s="1491"/>
      <c r="R295" s="1491"/>
      <c r="S295" s="1491"/>
      <c r="T295" s="1491"/>
      <c r="U295" s="1491"/>
      <c r="V295" s="1491"/>
      <c r="W295" s="1491"/>
      <c r="X295" s="1491"/>
      <c r="Y295" s="1491"/>
      <c r="Z295" s="1491"/>
      <c r="AA295" s="1491"/>
      <c r="AB295" s="1491"/>
      <c r="AC295" s="1491"/>
      <c r="AD295" s="1491"/>
      <c r="AE295" s="1491"/>
      <c r="AF295" s="1491"/>
      <c r="AG295" s="1491"/>
      <c r="AH295" s="1491"/>
      <c r="AI295" s="1491"/>
      <c r="AJ295" s="1491"/>
      <c r="AK295" s="1491"/>
      <c r="AL295" s="1491"/>
      <c r="AM295" s="1491"/>
      <c r="AN295" s="1491"/>
    </row>
    <row r="296" ht="15.75" customHeight="1">
      <c r="A296" s="1491"/>
      <c r="B296" s="1491"/>
      <c r="C296" s="1491"/>
      <c r="D296" s="1491"/>
      <c r="E296" s="299"/>
      <c r="F296" s="1491"/>
      <c r="G296" s="1491"/>
      <c r="H296" s="1491"/>
      <c r="I296" s="1491"/>
      <c r="J296" s="1491"/>
      <c r="K296" s="1491"/>
      <c r="L296" s="1641"/>
      <c r="M296" s="1491"/>
      <c r="N296" s="1491"/>
      <c r="O296" s="1491"/>
      <c r="P296" s="1491"/>
      <c r="Q296" s="1491"/>
      <c r="R296" s="1491"/>
      <c r="S296" s="1491"/>
      <c r="T296" s="1491"/>
      <c r="U296" s="1491"/>
      <c r="V296" s="1491"/>
      <c r="W296" s="1491"/>
      <c r="X296" s="1491"/>
      <c r="Y296" s="1491"/>
      <c r="Z296" s="1491"/>
      <c r="AA296" s="1491"/>
      <c r="AB296" s="1491"/>
      <c r="AC296" s="1491"/>
      <c r="AD296" s="1491"/>
      <c r="AE296" s="1491"/>
      <c r="AF296" s="1491"/>
      <c r="AG296" s="1491"/>
      <c r="AH296" s="1491"/>
      <c r="AI296" s="1491"/>
      <c r="AJ296" s="1491"/>
      <c r="AK296" s="1491"/>
      <c r="AL296" s="1491"/>
      <c r="AM296" s="1491"/>
      <c r="AN296" s="1491"/>
    </row>
    <row r="297" ht="15.75" customHeight="1">
      <c r="A297" s="1491"/>
      <c r="B297" s="1491"/>
      <c r="C297" s="1491"/>
      <c r="D297" s="1491"/>
      <c r="E297" s="299"/>
      <c r="F297" s="1491"/>
      <c r="G297" s="1491"/>
      <c r="H297" s="1491"/>
      <c r="I297" s="1491"/>
      <c r="J297" s="1491"/>
      <c r="K297" s="1491"/>
      <c r="L297" s="1641"/>
      <c r="M297" s="1491"/>
      <c r="N297" s="1491"/>
      <c r="O297" s="1491"/>
      <c r="P297" s="1491"/>
      <c r="Q297" s="1491"/>
      <c r="R297" s="1491"/>
      <c r="S297" s="1491"/>
      <c r="T297" s="1491"/>
      <c r="U297" s="1491"/>
      <c r="V297" s="1491"/>
      <c r="W297" s="1491"/>
      <c r="X297" s="1491"/>
      <c r="Y297" s="1491"/>
      <c r="Z297" s="1491"/>
      <c r="AA297" s="1491"/>
      <c r="AB297" s="1491"/>
      <c r="AC297" s="1491"/>
      <c r="AD297" s="1491"/>
      <c r="AE297" s="1491"/>
      <c r="AF297" s="1491"/>
      <c r="AG297" s="1491"/>
      <c r="AH297" s="1491"/>
      <c r="AI297" s="1491"/>
      <c r="AJ297" s="1491"/>
      <c r="AK297" s="1491"/>
      <c r="AL297" s="1491"/>
      <c r="AM297" s="1491"/>
      <c r="AN297" s="1491"/>
    </row>
    <row r="298" ht="15.75" customHeight="1">
      <c r="A298" s="1491"/>
      <c r="B298" s="1491"/>
      <c r="C298" s="1491"/>
      <c r="D298" s="1491"/>
      <c r="E298" s="299"/>
      <c r="F298" s="1491"/>
      <c r="G298" s="1491"/>
      <c r="H298" s="1491"/>
      <c r="I298" s="1491"/>
      <c r="J298" s="1491"/>
      <c r="K298" s="1491"/>
      <c r="L298" s="1641"/>
      <c r="M298" s="1491"/>
      <c r="N298" s="1491"/>
      <c r="O298" s="1491"/>
      <c r="P298" s="1491"/>
      <c r="Q298" s="1491"/>
      <c r="R298" s="1491"/>
      <c r="S298" s="1491"/>
      <c r="T298" s="1491"/>
      <c r="U298" s="1491"/>
      <c r="V298" s="1491"/>
      <c r="W298" s="1491"/>
      <c r="X298" s="1491"/>
      <c r="Y298" s="1491"/>
      <c r="Z298" s="1491"/>
      <c r="AA298" s="1491"/>
      <c r="AB298" s="1491"/>
      <c r="AC298" s="1491"/>
      <c r="AD298" s="1491"/>
      <c r="AE298" s="1491"/>
      <c r="AF298" s="1491"/>
      <c r="AG298" s="1491"/>
      <c r="AH298" s="1491"/>
      <c r="AI298" s="1491"/>
      <c r="AJ298" s="1491"/>
      <c r="AK298" s="1491"/>
      <c r="AL298" s="1491"/>
      <c r="AM298" s="1491"/>
      <c r="AN298" s="1491"/>
    </row>
    <row r="299" ht="15.75" customHeight="1">
      <c r="A299" s="1491"/>
      <c r="B299" s="1491"/>
      <c r="C299" s="1491"/>
      <c r="D299" s="1491"/>
      <c r="E299" s="299"/>
      <c r="F299" s="1491"/>
      <c r="G299" s="1491"/>
      <c r="H299" s="1491"/>
      <c r="I299" s="1491"/>
      <c r="J299" s="1491"/>
      <c r="K299" s="1491"/>
      <c r="L299" s="1641"/>
      <c r="M299" s="1491"/>
      <c r="N299" s="1491"/>
      <c r="O299" s="1491"/>
      <c r="P299" s="1491"/>
      <c r="Q299" s="1491"/>
      <c r="R299" s="1491"/>
      <c r="S299" s="1491"/>
      <c r="T299" s="1491"/>
      <c r="U299" s="1491"/>
      <c r="V299" s="1491"/>
      <c r="W299" s="1491"/>
      <c r="X299" s="1491"/>
      <c r="Y299" s="1491"/>
      <c r="Z299" s="1491"/>
      <c r="AA299" s="1491"/>
      <c r="AB299" s="1491"/>
      <c r="AC299" s="1491"/>
      <c r="AD299" s="1491"/>
      <c r="AE299" s="1491"/>
      <c r="AF299" s="1491"/>
      <c r="AG299" s="1491"/>
      <c r="AH299" s="1491"/>
      <c r="AI299" s="1491"/>
      <c r="AJ299" s="1491"/>
      <c r="AK299" s="1491"/>
      <c r="AL299" s="1491"/>
      <c r="AM299" s="1491"/>
      <c r="AN299" s="1491"/>
    </row>
    <row r="300" ht="15.75" customHeight="1">
      <c r="A300" s="1491"/>
      <c r="B300" s="1491"/>
      <c r="C300" s="1491"/>
      <c r="D300" s="1491"/>
      <c r="E300" s="299"/>
      <c r="F300" s="1491"/>
      <c r="G300" s="1491"/>
      <c r="H300" s="1491"/>
      <c r="I300" s="1491"/>
      <c r="J300" s="1491"/>
      <c r="K300" s="1491"/>
      <c r="L300" s="1641"/>
      <c r="M300" s="1491"/>
      <c r="N300" s="1491"/>
      <c r="O300" s="1491"/>
      <c r="P300" s="1491"/>
      <c r="Q300" s="1491"/>
      <c r="R300" s="1491"/>
      <c r="S300" s="1491"/>
      <c r="T300" s="1491"/>
      <c r="U300" s="1491"/>
      <c r="V300" s="1491"/>
      <c r="W300" s="1491"/>
      <c r="X300" s="1491"/>
      <c r="Y300" s="1491"/>
      <c r="Z300" s="1491"/>
      <c r="AA300" s="1491"/>
      <c r="AB300" s="1491"/>
      <c r="AC300" s="1491"/>
      <c r="AD300" s="1491"/>
      <c r="AE300" s="1491"/>
      <c r="AF300" s="1491"/>
      <c r="AG300" s="1491"/>
      <c r="AH300" s="1491"/>
      <c r="AI300" s="1491"/>
      <c r="AJ300" s="1491"/>
      <c r="AK300" s="1491"/>
      <c r="AL300" s="1491"/>
      <c r="AM300" s="1491"/>
      <c r="AN300" s="1491"/>
    </row>
    <row r="301" ht="15.75" customHeight="1">
      <c r="A301" s="1491"/>
      <c r="B301" s="1491"/>
      <c r="C301" s="1491"/>
      <c r="D301" s="1491"/>
      <c r="E301" s="299"/>
      <c r="F301" s="1491"/>
      <c r="G301" s="1491"/>
      <c r="H301" s="1491"/>
      <c r="I301" s="1491"/>
      <c r="J301" s="1491"/>
      <c r="K301" s="1491"/>
      <c r="L301" s="1641"/>
      <c r="M301" s="1491"/>
      <c r="N301" s="1491"/>
      <c r="O301" s="1491"/>
      <c r="P301" s="1491"/>
      <c r="Q301" s="1491"/>
      <c r="R301" s="1491"/>
      <c r="S301" s="1491"/>
      <c r="T301" s="1491"/>
      <c r="U301" s="1491"/>
      <c r="V301" s="1491"/>
      <c r="W301" s="1491"/>
      <c r="X301" s="1491"/>
      <c r="Y301" s="1491"/>
      <c r="Z301" s="1491"/>
      <c r="AA301" s="1491"/>
      <c r="AB301" s="1491"/>
      <c r="AC301" s="1491"/>
      <c r="AD301" s="1491"/>
      <c r="AE301" s="1491"/>
      <c r="AF301" s="1491"/>
      <c r="AG301" s="1491"/>
      <c r="AH301" s="1491"/>
      <c r="AI301" s="1491"/>
      <c r="AJ301" s="1491"/>
      <c r="AK301" s="1491"/>
      <c r="AL301" s="1491"/>
      <c r="AM301" s="1491"/>
      <c r="AN301" s="1491"/>
    </row>
    <row r="302" ht="15.75" customHeight="1">
      <c r="A302" s="1491"/>
      <c r="B302" s="1491"/>
      <c r="C302" s="1491"/>
      <c r="D302" s="1491"/>
      <c r="E302" s="299"/>
      <c r="F302" s="1491"/>
      <c r="G302" s="1491"/>
      <c r="H302" s="1491"/>
      <c r="I302" s="1491"/>
      <c r="J302" s="1491"/>
      <c r="K302" s="1491"/>
      <c r="L302" s="1641"/>
      <c r="M302" s="1491"/>
      <c r="N302" s="1491"/>
      <c r="O302" s="1491"/>
      <c r="P302" s="1491"/>
      <c r="Q302" s="1491"/>
      <c r="R302" s="1491"/>
      <c r="S302" s="1491"/>
      <c r="T302" s="1491"/>
      <c r="U302" s="1491"/>
      <c r="V302" s="1491"/>
      <c r="W302" s="1491"/>
      <c r="X302" s="1491"/>
      <c r="Y302" s="1491"/>
      <c r="Z302" s="1491"/>
      <c r="AA302" s="1491"/>
      <c r="AB302" s="1491"/>
      <c r="AC302" s="1491"/>
      <c r="AD302" s="1491"/>
      <c r="AE302" s="1491"/>
      <c r="AF302" s="1491"/>
      <c r="AG302" s="1491"/>
      <c r="AH302" s="1491"/>
      <c r="AI302" s="1491"/>
      <c r="AJ302" s="1491"/>
      <c r="AK302" s="1491"/>
      <c r="AL302" s="1491"/>
      <c r="AM302" s="1491"/>
      <c r="AN302" s="1491"/>
    </row>
    <row r="303" ht="15.75" customHeight="1">
      <c r="A303" s="1491"/>
      <c r="B303" s="1491"/>
      <c r="C303" s="1491"/>
      <c r="D303" s="1491"/>
      <c r="E303" s="299"/>
      <c r="F303" s="1491"/>
      <c r="G303" s="1491"/>
      <c r="H303" s="1491"/>
      <c r="I303" s="1491"/>
      <c r="J303" s="1491"/>
      <c r="K303" s="1491"/>
      <c r="L303" s="1641"/>
      <c r="M303" s="1491"/>
      <c r="N303" s="1491"/>
      <c r="O303" s="1491"/>
      <c r="P303" s="1491"/>
      <c r="Q303" s="1491"/>
      <c r="R303" s="1491"/>
      <c r="S303" s="1491"/>
      <c r="T303" s="1491"/>
      <c r="U303" s="1491"/>
      <c r="V303" s="1491"/>
      <c r="W303" s="1491"/>
      <c r="X303" s="1491"/>
      <c r="Y303" s="1491"/>
      <c r="Z303" s="1491"/>
      <c r="AA303" s="1491"/>
      <c r="AB303" s="1491"/>
      <c r="AC303" s="1491"/>
      <c r="AD303" s="1491"/>
      <c r="AE303" s="1491"/>
      <c r="AF303" s="1491"/>
      <c r="AG303" s="1491"/>
      <c r="AH303" s="1491"/>
      <c r="AI303" s="1491"/>
      <c r="AJ303" s="1491"/>
      <c r="AK303" s="1491"/>
      <c r="AL303" s="1491"/>
      <c r="AM303" s="1491"/>
      <c r="AN303" s="1491"/>
    </row>
    <row r="304" ht="15.75" customHeight="1">
      <c r="A304" s="1491"/>
      <c r="B304" s="1491"/>
      <c r="C304" s="1491"/>
      <c r="D304" s="1491"/>
      <c r="E304" s="299"/>
      <c r="F304" s="1491"/>
      <c r="G304" s="1491"/>
      <c r="H304" s="1491"/>
      <c r="I304" s="1491"/>
      <c r="J304" s="1491"/>
      <c r="K304" s="1491"/>
      <c r="L304" s="1641"/>
      <c r="M304" s="1491"/>
      <c r="N304" s="1491"/>
      <c r="O304" s="1491"/>
      <c r="P304" s="1491"/>
      <c r="Q304" s="1491"/>
      <c r="R304" s="1491"/>
      <c r="S304" s="1491"/>
      <c r="T304" s="1491"/>
      <c r="U304" s="1491"/>
      <c r="V304" s="1491"/>
      <c r="W304" s="1491"/>
      <c r="X304" s="1491"/>
      <c r="Y304" s="1491"/>
      <c r="Z304" s="1491"/>
      <c r="AA304" s="1491"/>
      <c r="AB304" s="1491"/>
      <c r="AC304" s="1491"/>
      <c r="AD304" s="1491"/>
      <c r="AE304" s="1491"/>
      <c r="AF304" s="1491"/>
      <c r="AG304" s="1491"/>
      <c r="AH304" s="1491"/>
      <c r="AI304" s="1491"/>
      <c r="AJ304" s="1491"/>
      <c r="AK304" s="1491"/>
      <c r="AL304" s="1491"/>
      <c r="AM304" s="1491"/>
      <c r="AN304" s="1491"/>
    </row>
    <row r="305" ht="15.75" customHeight="1">
      <c r="A305" s="1491"/>
      <c r="B305" s="1491"/>
      <c r="C305" s="1491"/>
      <c r="D305" s="1491"/>
      <c r="E305" s="299"/>
      <c r="F305" s="1491"/>
      <c r="G305" s="1491"/>
      <c r="H305" s="1491"/>
      <c r="I305" s="1491"/>
      <c r="J305" s="1491"/>
      <c r="K305" s="1491"/>
      <c r="L305" s="1641"/>
      <c r="M305" s="1491"/>
      <c r="N305" s="1491"/>
      <c r="O305" s="1491"/>
      <c r="P305" s="1491"/>
      <c r="Q305" s="1491"/>
      <c r="R305" s="1491"/>
      <c r="S305" s="1491"/>
      <c r="T305" s="1491"/>
      <c r="U305" s="1491"/>
      <c r="V305" s="1491"/>
      <c r="W305" s="1491"/>
      <c r="X305" s="1491"/>
      <c r="Y305" s="1491"/>
      <c r="Z305" s="1491"/>
      <c r="AA305" s="1491"/>
      <c r="AB305" s="1491"/>
      <c r="AC305" s="1491"/>
      <c r="AD305" s="1491"/>
      <c r="AE305" s="1491"/>
      <c r="AF305" s="1491"/>
      <c r="AG305" s="1491"/>
      <c r="AH305" s="1491"/>
      <c r="AI305" s="1491"/>
      <c r="AJ305" s="1491"/>
      <c r="AK305" s="1491"/>
      <c r="AL305" s="1491"/>
      <c r="AM305" s="1491"/>
      <c r="AN305" s="1491"/>
    </row>
    <row r="306" ht="15.75" customHeight="1">
      <c r="A306" s="1491"/>
      <c r="B306" s="1491"/>
      <c r="C306" s="1491"/>
      <c r="D306" s="1491"/>
      <c r="E306" s="299"/>
      <c r="F306" s="1491"/>
      <c r="G306" s="1491"/>
      <c r="H306" s="1491"/>
      <c r="I306" s="1491"/>
      <c r="J306" s="1491"/>
      <c r="K306" s="1491"/>
      <c r="L306" s="1641"/>
      <c r="M306" s="1491"/>
      <c r="N306" s="1491"/>
      <c r="O306" s="1491"/>
      <c r="P306" s="1491"/>
      <c r="Q306" s="1491"/>
      <c r="R306" s="1491"/>
      <c r="S306" s="1491"/>
      <c r="T306" s="1491"/>
      <c r="U306" s="1491"/>
      <c r="V306" s="1491"/>
      <c r="W306" s="1491"/>
      <c r="X306" s="1491"/>
      <c r="Y306" s="1491"/>
      <c r="Z306" s="1491"/>
      <c r="AA306" s="1491"/>
      <c r="AB306" s="1491"/>
      <c r="AC306" s="1491"/>
      <c r="AD306" s="1491"/>
      <c r="AE306" s="1491"/>
      <c r="AF306" s="1491"/>
      <c r="AG306" s="1491"/>
      <c r="AH306" s="1491"/>
      <c r="AI306" s="1491"/>
      <c r="AJ306" s="1491"/>
      <c r="AK306" s="1491"/>
      <c r="AL306" s="1491"/>
      <c r="AM306" s="1491"/>
      <c r="AN306" s="1491"/>
    </row>
    <row r="307" ht="15.75" customHeight="1">
      <c r="A307" s="1491"/>
      <c r="B307" s="1491"/>
      <c r="C307" s="1491"/>
      <c r="D307" s="1491"/>
      <c r="E307" s="299"/>
      <c r="F307" s="1491"/>
      <c r="G307" s="1491"/>
      <c r="H307" s="1491"/>
      <c r="I307" s="1491"/>
      <c r="J307" s="1491"/>
      <c r="K307" s="1491"/>
      <c r="L307" s="1641"/>
      <c r="M307" s="1491"/>
      <c r="N307" s="1491"/>
      <c r="O307" s="1491"/>
      <c r="P307" s="1491"/>
      <c r="Q307" s="1491"/>
      <c r="R307" s="1491"/>
      <c r="S307" s="1491"/>
      <c r="T307" s="1491"/>
      <c r="U307" s="1491"/>
      <c r="V307" s="1491"/>
      <c r="W307" s="1491"/>
      <c r="X307" s="1491"/>
      <c r="Y307" s="1491"/>
      <c r="Z307" s="1491"/>
      <c r="AA307" s="1491"/>
      <c r="AB307" s="1491"/>
      <c r="AC307" s="1491"/>
      <c r="AD307" s="1491"/>
      <c r="AE307" s="1491"/>
      <c r="AF307" s="1491"/>
      <c r="AG307" s="1491"/>
      <c r="AH307" s="1491"/>
      <c r="AI307" s="1491"/>
      <c r="AJ307" s="1491"/>
      <c r="AK307" s="1491"/>
      <c r="AL307" s="1491"/>
      <c r="AM307" s="1491"/>
      <c r="AN307" s="1491"/>
    </row>
    <row r="308" ht="15.75" customHeight="1">
      <c r="A308" s="1491"/>
      <c r="B308" s="1491"/>
      <c r="C308" s="1491"/>
      <c r="D308" s="1491"/>
      <c r="E308" s="299"/>
      <c r="F308" s="1491"/>
      <c r="G308" s="1491"/>
      <c r="H308" s="1491"/>
      <c r="I308" s="1491"/>
      <c r="J308" s="1491"/>
      <c r="K308" s="1491"/>
      <c r="L308" s="1641"/>
      <c r="M308" s="1491"/>
      <c r="N308" s="1491"/>
      <c r="O308" s="1491"/>
      <c r="P308" s="1491"/>
      <c r="Q308" s="1491"/>
      <c r="R308" s="1491"/>
      <c r="S308" s="1491"/>
      <c r="T308" s="1491"/>
      <c r="U308" s="1491"/>
      <c r="V308" s="1491"/>
      <c r="W308" s="1491"/>
      <c r="X308" s="1491"/>
      <c r="Y308" s="1491"/>
      <c r="Z308" s="1491"/>
      <c r="AA308" s="1491"/>
      <c r="AB308" s="1491"/>
      <c r="AC308" s="1491"/>
      <c r="AD308" s="1491"/>
      <c r="AE308" s="1491"/>
      <c r="AF308" s="1491"/>
      <c r="AG308" s="1491"/>
      <c r="AH308" s="1491"/>
      <c r="AI308" s="1491"/>
      <c r="AJ308" s="1491"/>
      <c r="AK308" s="1491"/>
      <c r="AL308" s="1491"/>
      <c r="AM308" s="1491"/>
      <c r="AN308" s="1491"/>
    </row>
    <row r="309" ht="15.75" customHeight="1">
      <c r="A309" s="1491"/>
      <c r="B309" s="1491"/>
      <c r="C309" s="1491"/>
      <c r="D309" s="1491"/>
      <c r="E309" s="299"/>
      <c r="F309" s="1491"/>
      <c r="G309" s="1491"/>
      <c r="H309" s="1491"/>
      <c r="I309" s="1491"/>
      <c r="J309" s="1491"/>
      <c r="K309" s="1491"/>
      <c r="L309" s="1641"/>
      <c r="M309" s="1491"/>
      <c r="N309" s="1491"/>
      <c r="O309" s="1491"/>
      <c r="P309" s="1491"/>
      <c r="Q309" s="1491"/>
      <c r="R309" s="1491"/>
      <c r="S309" s="1491"/>
      <c r="T309" s="1491"/>
      <c r="U309" s="1491"/>
      <c r="V309" s="1491"/>
      <c r="W309" s="1491"/>
      <c r="X309" s="1491"/>
      <c r="Y309" s="1491"/>
      <c r="Z309" s="1491"/>
      <c r="AA309" s="1491"/>
      <c r="AB309" s="1491"/>
      <c r="AC309" s="1491"/>
      <c r="AD309" s="1491"/>
      <c r="AE309" s="1491"/>
      <c r="AF309" s="1491"/>
      <c r="AG309" s="1491"/>
      <c r="AH309" s="1491"/>
      <c r="AI309" s="1491"/>
      <c r="AJ309" s="1491"/>
      <c r="AK309" s="1491"/>
      <c r="AL309" s="1491"/>
      <c r="AM309" s="1491"/>
      <c r="AN309" s="1491"/>
    </row>
    <row r="310" ht="15.75" customHeight="1">
      <c r="A310" s="1491"/>
      <c r="B310" s="1491"/>
      <c r="C310" s="1491"/>
      <c r="D310" s="1491"/>
      <c r="E310" s="299"/>
      <c r="F310" s="1491"/>
      <c r="G310" s="1491"/>
      <c r="H310" s="1491"/>
      <c r="I310" s="1491"/>
      <c r="J310" s="1491"/>
      <c r="K310" s="1491"/>
      <c r="L310" s="1641"/>
      <c r="M310" s="1491"/>
      <c r="N310" s="1491"/>
      <c r="O310" s="1491"/>
      <c r="P310" s="1491"/>
      <c r="Q310" s="1491"/>
      <c r="R310" s="1491"/>
      <c r="S310" s="1491"/>
      <c r="T310" s="1491"/>
      <c r="U310" s="1491"/>
      <c r="V310" s="1491"/>
      <c r="W310" s="1491"/>
      <c r="X310" s="1491"/>
      <c r="Y310" s="1491"/>
      <c r="Z310" s="1491"/>
      <c r="AA310" s="1491"/>
      <c r="AB310" s="1491"/>
      <c r="AC310" s="1491"/>
      <c r="AD310" s="1491"/>
      <c r="AE310" s="1491"/>
      <c r="AF310" s="1491"/>
      <c r="AG310" s="1491"/>
      <c r="AH310" s="1491"/>
      <c r="AI310" s="1491"/>
      <c r="AJ310" s="1491"/>
      <c r="AK310" s="1491"/>
      <c r="AL310" s="1491"/>
      <c r="AM310" s="1491"/>
      <c r="AN310" s="1491"/>
    </row>
    <row r="311" ht="15.75" customHeight="1">
      <c r="A311" s="1491"/>
      <c r="B311" s="1491"/>
      <c r="C311" s="1491"/>
      <c r="D311" s="1491"/>
      <c r="E311" s="299"/>
      <c r="F311" s="1491"/>
      <c r="G311" s="1491"/>
      <c r="H311" s="1491"/>
      <c r="I311" s="1491"/>
      <c r="J311" s="1491"/>
      <c r="K311" s="1491"/>
      <c r="L311" s="1641"/>
      <c r="M311" s="1491"/>
      <c r="N311" s="1491"/>
      <c r="O311" s="1491"/>
      <c r="P311" s="1491"/>
      <c r="Q311" s="1491"/>
      <c r="R311" s="1491"/>
      <c r="S311" s="1491"/>
      <c r="T311" s="1491"/>
      <c r="U311" s="1491"/>
      <c r="V311" s="1491"/>
      <c r="W311" s="1491"/>
      <c r="X311" s="1491"/>
      <c r="Y311" s="1491"/>
      <c r="Z311" s="1491"/>
      <c r="AA311" s="1491"/>
      <c r="AB311" s="1491"/>
      <c r="AC311" s="1491"/>
      <c r="AD311" s="1491"/>
      <c r="AE311" s="1491"/>
      <c r="AF311" s="1491"/>
      <c r="AG311" s="1491"/>
      <c r="AH311" s="1491"/>
      <c r="AI311" s="1491"/>
      <c r="AJ311" s="1491"/>
      <c r="AK311" s="1491"/>
      <c r="AL311" s="1491"/>
      <c r="AM311" s="1491"/>
      <c r="AN311" s="1491"/>
    </row>
    <row r="312" ht="15.75" customHeight="1">
      <c r="A312" s="1491"/>
      <c r="B312" s="1491"/>
      <c r="C312" s="1491"/>
      <c r="D312" s="1491"/>
      <c r="E312" s="299"/>
      <c r="F312" s="1491"/>
      <c r="G312" s="1491"/>
      <c r="H312" s="1491"/>
      <c r="I312" s="1491"/>
      <c r="J312" s="1491"/>
      <c r="K312" s="1491"/>
      <c r="L312" s="1641"/>
      <c r="M312" s="1491"/>
      <c r="N312" s="1491"/>
      <c r="O312" s="1491"/>
      <c r="P312" s="1491"/>
      <c r="Q312" s="1491"/>
      <c r="R312" s="1491"/>
      <c r="S312" s="1491"/>
      <c r="T312" s="1491"/>
      <c r="U312" s="1491"/>
      <c r="V312" s="1491"/>
      <c r="W312" s="1491"/>
      <c r="X312" s="1491"/>
      <c r="Y312" s="1491"/>
      <c r="Z312" s="1491"/>
      <c r="AA312" s="1491"/>
      <c r="AB312" s="1491"/>
      <c r="AC312" s="1491"/>
      <c r="AD312" s="1491"/>
      <c r="AE312" s="1491"/>
      <c r="AF312" s="1491"/>
      <c r="AG312" s="1491"/>
      <c r="AH312" s="1491"/>
      <c r="AI312" s="1491"/>
      <c r="AJ312" s="1491"/>
      <c r="AK312" s="1491"/>
      <c r="AL312" s="1491"/>
      <c r="AM312" s="1491"/>
      <c r="AN312" s="1491"/>
    </row>
    <row r="313" ht="15.75" customHeight="1">
      <c r="A313" s="1491"/>
      <c r="B313" s="1491"/>
      <c r="C313" s="1491"/>
      <c r="D313" s="1491"/>
      <c r="E313" s="299"/>
      <c r="F313" s="1491"/>
      <c r="G313" s="1491"/>
      <c r="H313" s="1491"/>
      <c r="I313" s="1491"/>
      <c r="J313" s="1491"/>
      <c r="K313" s="1491"/>
      <c r="L313" s="1641"/>
      <c r="M313" s="1491"/>
      <c r="N313" s="1491"/>
      <c r="O313" s="1491"/>
      <c r="P313" s="1491"/>
      <c r="Q313" s="1491"/>
      <c r="R313" s="1491"/>
      <c r="S313" s="1491"/>
      <c r="T313" s="1491"/>
      <c r="U313" s="1491"/>
      <c r="V313" s="1491"/>
      <c r="W313" s="1491"/>
      <c r="X313" s="1491"/>
      <c r="Y313" s="1491"/>
      <c r="Z313" s="1491"/>
      <c r="AA313" s="1491"/>
      <c r="AB313" s="1491"/>
      <c r="AC313" s="1491"/>
      <c r="AD313" s="1491"/>
      <c r="AE313" s="1491"/>
      <c r="AF313" s="1491"/>
      <c r="AG313" s="1491"/>
      <c r="AH313" s="1491"/>
      <c r="AI313" s="1491"/>
      <c r="AJ313" s="1491"/>
      <c r="AK313" s="1491"/>
      <c r="AL313" s="1491"/>
      <c r="AM313" s="1491"/>
      <c r="AN313" s="1491"/>
    </row>
    <row r="314" ht="15.75" customHeight="1">
      <c r="A314" s="1491"/>
      <c r="B314" s="1491"/>
      <c r="C314" s="1491"/>
      <c r="D314" s="1491"/>
      <c r="E314" s="299"/>
      <c r="F314" s="1491"/>
      <c r="G314" s="1491"/>
      <c r="H314" s="1491"/>
      <c r="I314" s="1491"/>
      <c r="J314" s="1491"/>
      <c r="K314" s="1491"/>
      <c r="L314" s="1641"/>
      <c r="M314" s="1491"/>
      <c r="N314" s="1491"/>
      <c r="O314" s="1491"/>
      <c r="P314" s="1491"/>
      <c r="Q314" s="1491"/>
      <c r="R314" s="1491"/>
      <c r="S314" s="1491"/>
      <c r="T314" s="1491"/>
      <c r="U314" s="1491"/>
      <c r="V314" s="1491"/>
      <c r="W314" s="1491"/>
      <c r="X314" s="1491"/>
      <c r="Y314" s="1491"/>
      <c r="Z314" s="1491"/>
      <c r="AA314" s="1491"/>
      <c r="AB314" s="1491"/>
      <c r="AC314" s="1491"/>
      <c r="AD314" s="1491"/>
      <c r="AE314" s="1491"/>
      <c r="AF314" s="1491"/>
      <c r="AG314" s="1491"/>
      <c r="AH314" s="1491"/>
      <c r="AI314" s="1491"/>
      <c r="AJ314" s="1491"/>
      <c r="AK314" s="1491"/>
      <c r="AL314" s="1491"/>
      <c r="AM314" s="1491"/>
      <c r="AN314" s="1491"/>
    </row>
    <row r="315" ht="15.75" customHeight="1">
      <c r="A315" s="1491"/>
      <c r="B315" s="1491"/>
      <c r="C315" s="1491"/>
      <c r="D315" s="1491"/>
      <c r="E315" s="299"/>
      <c r="F315" s="1491"/>
      <c r="G315" s="1491"/>
      <c r="H315" s="1491"/>
      <c r="I315" s="1491"/>
      <c r="J315" s="1491"/>
      <c r="K315" s="1491"/>
      <c r="L315" s="1641"/>
      <c r="M315" s="1491"/>
      <c r="N315" s="1491"/>
      <c r="O315" s="1491"/>
      <c r="P315" s="1491"/>
      <c r="Q315" s="1491"/>
      <c r="R315" s="1491"/>
      <c r="S315" s="1491"/>
      <c r="T315" s="1491"/>
      <c r="U315" s="1491"/>
      <c r="V315" s="1491"/>
      <c r="W315" s="1491"/>
      <c r="X315" s="1491"/>
      <c r="Y315" s="1491"/>
      <c r="Z315" s="1491"/>
      <c r="AA315" s="1491"/>
      <c r="AB315" s="1491"/>
      <c r="AC315" s="1491"/>
      <c r="AD315" s="1491"/>
      <c r="AE315" s="1491"/>
      <c r="AF315" s="1491"/>
      <c r="AG315" s="1491"/>
      <c r="AH315" s="1491"/>
      <c r="AI315" s="1491"/>
      <c r="AJ315" s="1491"/>
      <c r="AK315" s="1491"/>
      <c r="AL315" s="1491"/>
      <c r="AM315" s="1491"/>
      <c r="AN315" s="1491"/>
    </row>
    <row r="316" ht="15.75" customHeight="1">
      <c r="A316" s="1491"/>
      <c r="B316" s="1491"/>
      <c r="C316" s="1491"/>
      <c r="D316" s="1491"/>
      <c r="E316" s="299"/>
      <c r="F316" s="1491"/>
      <c r="G316" s="1491"/>
      <c r="H316" s="1491"/>
      <c r="I316" s="1491"/>
      <c r="J316" s="1491"/>
      <c r="K316" s="1491"/>
      <c r="L316" s="1641"/>
      <c r="M316" s="1491"/>
      <c r="N316" s="1491"/>
      <c r="O316" s="1491"/>
      <c r="P316" s="1491"/>
      <c r="Q316" s="1491"/>
      <c r="R316" s="1491"/>
      <c r="S316" s="1491"/>
      <c r="T316" s="1491"/>
      <c r="U316" s="1491"/>
      <c r="V316" s="1491"/>
      <c r="W316" s="1491"/>
      <c r="X316" s="1491"/>
      <c r="Y316" s="1491"/>
      <c r="Z316" s="1491"/>
      <c r="AA316" s="1491"/>
      <c r="AB316" s="1491"/>
      <c r="AC316" s="1491"/>
      <c r="AD316" s="1491"/>
      <c r="AE316" s="1491"/>
      <c r="AF316" s="1491"/>
      <c r="AG316" s="1491"/>
      <c r="AH316" s="1491"/>
      <c r="AI316" s="1491"/>
      <c r="AJ316" s="1491"/>
      <c r="AK316" s="1491"/>
      <c r="AL316" s="1491"/>
      <c r="AM316" s="1491"/>
      <c r="AN316" s="1491"/>
    </row>
    <row r="317" ht="15.75" customHeight="1">
      <c r="A317" s="1491"/>
      <c r="B317" s="1491"/>
      <c r="C317" s="1491"/>
      <c r="D317" s="1491"/>
      <c r="E317" s="299"/>
      <c r="F317" s="1491"/>
      <c r="G317" s="1491"/>
      <c r="H317" s="1491"/>
      <c r="I317" s="1491"/>
      <c r="J317" s="1491"/>
      <c r="K317" s="1491"/>
      <c r="L317" s="1641"/>
      <c r="M317" s="1491"/>
      <c r="N317" s="1491"/>
      <c r="O317" s="1491"/>
      <c r="P317" s="1491"/>
      <c r="Q317" s="1491"/>
      <c r="R317" s="1491"/>
      <c r="S317" s="1491"/>
      <c r="T317" s="1491"/>
      <c r="U317" s="1491"/>
      <c r="V317" s="1491"/>
      <c r="W317" s="1491"/>
      <c r="X317" s="1491"/>
      <c r="Y317" s="1491"/>
      <c r="Z317" s="1491"/>
      <c r="AA317" s="1491"/>
      <c r="AB317" s="1491"/>
      <c r="AC317" s="1491"/>
      <c r="AD317" s="1491"/>
      <c r="AE317" s="1491"/>
      <c r="AF317" s="1491"/>
      <c r="AG317" s="1491"/>
      <c r="AH317" s="1491"/>
      <c r="AI317" s="1491"/>
      <c r="AJ317" s="1491"/>
      <c r="AK317" s="1491"/>
      <c r="AL317" s="1491"/>
      <c r="AM317" s="1491"/>
      <c r="AN317" s="1491"/>
    </row>
    <row r="318" ht="15.75" customHeight="1">
      <c r="A318" s="1491"/>
      <c r="B318" s="1491"/>
      <c r="C318" s="1491"/>
      <c r="D318" s="1491"/>
      <c r="E318" s="299"/>
      <c r="F318" s="1491"/>
      <c r="G318" s="1491"/>
      <c r="H318" s="1491"/>
      <c r="I318" s="1491"/>
      <c r="J318" s="1491"/>
      <c r="K318" s="1491"/>
      <c r="L318" s="1641"/>
      <c r="M318" s="1491"/>
      <c r="N318" s="1491"/>
      <c r="O318" s="1491"/>
      <c r="P318" s="1491"/>
      <c r="Q318" s="1491"/>
      <c r="R318" s="1491"/>
      <c r="S318" s="1491"/>
      <c r="T318" s="1491"/>
      <c r="U318" s="1491"/>
      <c r="V318" s="1491"/>
      <c r="W318" s="1491"/>
      <c r="X318" s="1491"/>
      <c r="Y318" s="1491"/>
      <c r="Z318" s="1491"/>
      <c r="AA318" s="1491"/>
      <c r="AB318" s="1491"/>
      <c r="AC318" s="1491"/>
      <c r="AD318" s="1491"/>
      <c r="AE318" s="1491"/>
      <c r="AF318" s="1491"/>
      <c r="AG318" s="1491"/>
      <c r="AH318" s="1491"/>
      <c r="AI318" s="1491"/>
      <c r="AJ318" s="1491"/>
      <c r="AK318" s="1491"/>
      <c r="AL318" s="1491"/>
      <c r="AM318" s="1491"/>
      <c r="AN318" s="1491"/>
    </row>
    <row r="319" ht="15.75" customHeight="1">
      <c r="A319" s="1491"/>
      <c r="B319" s="1491"/>
      <c r="C319" s="1491"/>
      <c r="D319" s="1491"/>
      <c r="E319" s="299"/>
      <c r="F319" s="1491"/>
      <c r="G319" s="1491"/>
      <c r="H319" s="1491"/>
      <c r="I319" s="1491"/>
      <c r="J319" s="1491"/>
      <c r="K319" s="1491"/>
      <c r="L319" s="1641"/>
      <c r="M319" s="1491"/>
      <c r="N319" s="1491"/>
      <c r="O319" s="1491"/>
      <c r="P319" s="1491"/>
      <c r="Q319" s="1491"/>
      <c r="R319" s="1491"/>
      <c r="S319" s="1491"/>
      <c r="T319" s="1491"/>
      <c r="U319" s="1491"/>
      <c r="V319" s="1491"/>
      <c r="W319" s="1491"/>
      <c r="X319" s="1491"/>
      <c r="Y319" s="1491"/>
      <c r="Z319" s="1491"/>
      <c r="AA319" s="1491"/>
      <c r="AB319" s="1491"/>
      <c r="AC319" s="1491"/>
      <c r="AD319" s="1491"/>
      <c r="AE319" s="1491"/>
      <c r="AF319" s="1491"/>
      <c r="AG319" s="1491"/>
      <c r="AH319" s="1491"/>
      <c r="AI319" s="1491"/>
      <c r="AJ319" s="1491"/>
      <c r="AK319" s="1491"/>
      <c r="AL319" s="1491"/>
      <c r="AM319" s="1491"/>
      <c r="AN319" s="1491"/>
    </row>
    <row r="320" ht="15.75" customHeight="1">
      <c r="A320" s="1491"/>
      <c r="B320" s="1491"/>
      <c r="C320" s="1491"/>
      <c r="D320" s="1491"/>
      <c r="E320" s="299"/>
      <c r="F320" s="1491"/>
      <c r="G320" s="1491"/>
      <c r="H320" s="1491"/>
      <c r="I320" s="1491"/>
      <c r="J320" s="1491"/>
      <c r="K320" s="1491"/>
      <c r="L320" s="1641"/>
      <c r="M320" s="1491"/>
      <c r="N320" s="1491"/>
      <c r="O320" s="1491"/>
      <c r="P320" s="1491"/>
      <c r="Q320" s="1491"/>
      <c r="R320" s="1491"/>
      <c r="S320" s="1491"/>
      <c r="T320" s="1491"/>
      <c r="U320" s="1491"/>
      <c r="V320" s="1491"/>
      <c r="W320" s="1491"/>
      <c r="X320" s="1491"/>
      <c r="Y320" s="1491"/>
      <c r="Z320" s="1491"/>
      <c r="AA320" s="1491"/>
      <c r="AB320" s="1491"/>
      <c r="AC320" s="1491"/>
      <c r="AD320" s="1491"/>
      <c r="AE320" s="1491"/>
      <c r="AF320" s="1491"/>
      <c r="AG320" s="1491"/>
      <c r="AH320" s="1491"/>
      <c r="AI320" s="1491"/>
      <c r="AJ320" s="1491"/>
      <c r="AK320" s="1491"/>
      <c r="AL320" s="1491"/>
      <c r="AM320" s="1491"/>
      <c r="AN320" s="1491"/>
    </row>
    <row r="321" ht="15.75" customHeight="1">
      <c r="A321" s="1491"/>
      <c r="B321" s="1491"/>
      <c r="C321" s="1491"/>
      <c r="D321" s="1491"/>
      <c r="E321" s="299"/>
      <c r="F321" s="1491"/>
      <c r="G321" s="1491"/>
      <c r="H321" s="1491"/>
      <c r="I321" s="1491"/>
      <c r="J321" s="1491"/>
      <c r="K321" s="1491"/>
      <c r="L321" s="1641"/>
      <c r="M321" s="1491"/>
      <c r="N321" s="1491"/>
      <c r="O321" s="1491"/>
      <c r="P321" s="1491"/>
      <c r="Q321" s="1491"/>
      <c r="R321" s="1491"/>
      <c r="S321" s="1491"/>
      <c r="T321" s="1491"/>
      <c r="U321" s="1491"/>
      <c r="V321" s="1491"/>
      <c r="W321" s="1491"/>
      <c r="X321" s="1491"/>
      <c r="Y321" s="1491"/>
      <c r="Z321" s="1491"/>
      <c r="AA321" s="1491"/>
      <c r="AB321" s="1491"/>
      <c r="AC321" s="1491"/>
      <c r="AD321" s="1491"/>
      <c r="AE321" s="1491"/>
      <c r="AF321" s="1491"/>
      <c r="AG321" s="1491"/>
      <c r="AH321" s="1491"/>
      <c r="AI321" s="1491"/>
      <c r="AJ321" s="1491"/>
      <c r="AK321" s="1491"/>
      <c r="AL321" s="1491"/>
      <c r="AM321" s="1491"/>
      <c r="AN321" s="1491"/>
    </row>
    <row r="322" ht="15.75" customHeight="1">
      <c r="A322" s="1491"/>
      <c r="B322" s="1491"/>
      <c r="C322" s="1491"/>
      <c r="D322" s="1491"/>
      <c r="E322" s="299"/>
      <c r="F322" s="1491"/>
      <c r="G322" s="1491"/>
      <c r="H322" s="1491"/>
      <c r="I322" s="1491"/>
      <c r="J322" s="1491"/>
      <c r="K322" s="1491"/>
      <c r="L322" s="1641"/>
      <c r="M322" s="1491"/>
      <c r="N322" s="1491"/>
      <c r="O322" s="1491"/>
      <c r="P322" s="1491"/>
      <c r="Q322" s="1491"/>
      <c r="R322" s="1491"/>
      <c r="S322" s="1491"/>
      <c r="T322" s="1491"/>
      <c r="U322" s="1491"/>
      <c r="V322" s="1491"/>
      <c r="W322" s="1491"/>
      <c r="X322" s="1491"/>
      <c r="Y322" s="1491"/>
      <c r="Z322" s="1491"/>
      <c r="AA322" s="1491"/>
      <c r="AB322" s="1491"/>
      <c r="AC322" s="1491"/>
      <c r="AD322" s="1491"/>
      <c r="AE322" s="1491"/>
      <c r="AF322" s="1491"/>
      <c r="AG322" s="1491"/>
      <c r="AH322" s="1491"/>
      <c r="AI322" s="1491"/>
      <c r="AJ322" s="1491"/>
      <c r="AK322" s="1491"/>
      <c r="AL322" s="1491"/>
      <c r="AM322" s="1491"/>
      <c r="AN322" s="1491"/>
    </row>
    <row r="323" ht="15.75" customHeight="1">
      <c r="A323" s="1491"/>
      <c r="B323" s="1491"/>
      <c r="C323" s="1491"/>
      <c r="D323" s="1491"/>
      <c r="E323" s="299"/>
      <c r="F323" s="1491"/>
      <c r="G323" s="1491"/>
      <c r="H323" s="1491"/>
      <c r="I323" s="1491"/>
      <c r="J323" s="1491"/>
      <c r="K323" s="1491"/>
      <c r="L323" s="1641"/>
      <c r="M323" s="1491"/>
      <c r="N323" s="1491"/>
      <c r="O323" s="1491"/>
      <c r="P323" s="1491"/>
      <c r="Q323" s="1491"/>
      <c r="R323" s="1491"/>
      <c r="S323" s="1491"/>
      <c r="T323" s="1491"/>
      <c r="U323" s="1491"/>
      <c r="V323" s="1491"/>
      <c r="W323" s="1491"/>
      <c r="X323" s="1491"/>
      <c r="Y323" s="1491"/>
      <c r="Z323" s="1491"/>
      <c r="AA323" s="1491"/>
      <c r="AB323" s="1491"/>
      <c r="AC323" s="1491"/>
      <c r="AD323" s="1491"/>
      <c r="AE323" s="1491"/>
      <c r="AF323" s="1491"/>
      <c r="AG323" s="1491"/>
      <c r="AH323" s="1491"/>
      <c r="AI323" s="1491"/>
      <c r="AJ323" s="1491"/>
      <c r="AK323" s="1491"/>
      <c r="AL323" s="1491"/>
      <c r="AM323" s="1491"/>
      <c r="AN323" s="1491"/>
    </row>
    <row r="324" ht="15.75" customHeight="1">
      <c r="A324" s="1491"/>
      <c r="B324" s="1491"/>
      <c r="C324" s="1491"/>
      <c r="D324" s="1491"/>
      <c r="E324" s="299"/>
      <c r="F324" s="1491"/>
      <c r="G324" s="1491"/>
      <c r="H324" s="1491"/>
      <c r="I324" s="1491"/>
      <c r="J324" s="1491"/>
      <c r="K324" s="1491"/>
      <c r="L324" s="1641"/>
      <c r="M324" s="1491"/>
      <c r="N324" s="1491"/>
      <c r="O324" s="1491"/>
      <c r="P324" s="1491"/>
      <c r="Q324" s="1491"/>
      <c r="R324" s="1491"/>
      <c r="S324" s="1491"/>
      <c r="T324" s="1491"/>
      <c r="U324" s="1491"/>
      <c r="V324" s="1491"/>
      <c r="W324" s="1491"/>
      <c r="X324" s="1491"/>
      <c r="Y324" s="1491"/>
      <c r="Z324" s="1491"/>
      <c r="AA324" s="1491"/>
      <c r="AB324" s="1491"/>
      <c r="AC324" s="1491"/>
      <c r="AD324" s="1491"/>
      <c r="AE324" s="1491"/>
      <c r="AF324" s="1491"/>
      <c r="AG324" s="1491"/>
      <c r="AH324" s="1491"/>
      <c r="AI324" s="1491"/>
      <c r="AJ324" s="1491"/>
      <c r="AK324" s="1491"/>
      <c r="AL324" s="1491"/>
      <c r="AM324" s="1491"/>
      <c r="AN324" s="1491"/>
    </row>
    <row r="325" ht="15.75" customHeight="1">
      <c r="A325" s="1491"/>
      <c r="B325" s="1491"/>
      <c r="C325" s="1491"/>
      <c r="D325" s="1491"/>
      <c r="E325" s="299"/>
      <c r="F325" s="1491"/>
      <c r="G325" s="1491"/>
      <c r="H325" s="1491"/>
      <c r="I325" s="1491"/>
      <c r="J325" s="1491"/>
      <c r="K325" s="1491"/>
      <c r="L325" s="1641"/>
      <c r="M325" s="1491"/>
      <c r="N325" s="1491"/>
      <c r="O325" s="1491"/>
      <c r="P325" s="1491"/>
      <c r="Q325" s="1491"/>
      <c r="R325" s="1491"/>
      <c r="S325" s="1491"/>
      <c r="T325" s="1491"/>
      <c r="U325" s="1491"/>
      <c r="V325" s="1491"/>
      <c r="W325" s="1491"/>
      <c r="X325" s="1491"/>
      <c r="Y325" s="1491"/>
      <c r="Z325" s="1491"/>
      <c r="AA325" s="1491"/>
      <c r="AB325" s="1491"/>
      <c r="AC325" s="1491"/>
      <c r="AD325" s="1491"/>
      <c r="AE325" s="1491"/>
      <c r="AF325" s="1491"/>
      <c r="AG325" s="1491"/>
      <c r="AH325" s="1491"/>
      <c r="AI325" s="1491"/>
      <c r="AJ325" s="1491"/>
      <c r="AK325" s="1491"/>
      <c r="AL325" s="1491"/>
      <c r="AM325" s="1491"/>
      <c r="AN325" s="1491"/>
    </row>
    <row r="326" ht="15.75" customHeight="1">
      <c r="A326" s="1491"/>
      <c r="B326" s="1491"/>
      <c r="C326" s="1491"/>
      <c r="D326" s="1491"/>
      <c r="E326" s="299"/>
      <c r="F326" s="1491"/>
      <c r="G326" s="1491"/>
      <c r="H326" s="1491"/>
      <c r="I326" s="1491"/>
      <c r="J326" s="1491"/>
      <c r="K326" s="1491"/>
      <c r="L326" s="1641"/>
      <c r="M326" s="1491"/>
      <c r="N326" s="1491"/>
      <c r="O326" s="1491"/>
      <c r="P326" s="1491"/>
      <c r="Q326" s="1491"/>
      <c r="R326" s="1491"/>
      <c r="S326" s="1491"/>
      <c r="T326" s="1491"/>
      <c r="U326" s="1491"/>
      <c r="V326" s="1491"/>
      <c r="W326" s="1491"/>
      <c r="X326" s="1491"/>
      <c r="Y326" s="1491"/>
      <c r="Z326" s="1491"/>
      <c r="AA326" s="1491"/>
      <c r="AB326" s="1491"/>
      <c r="AC326" s="1491"/>
      <c r="AD326" s="1491"/>
      <c r="AE326" s="1491"/>
      <c r="AF326" s="1491"/>
      <c r="AG326" s="1491"/>
      <c r="AH326" s="1491"/>
      <c r="AI326" s="1491"/>
      <c r="AJ326" s="1491"/>
      <c r="AK326" s="1491"/>
      <c r="AL326" s="1491"/>
      <c r="AM326" s="1491"/>
      <c r="AN326" s="1491"/>
    </row>
    <row r="327" ht="15.75" customHeight="1">
      <c r="A327" s="1491"/>
      <c r="B327" s="1491"/>
      <c r="C327" s="1491"/>
      <c r="D327" s="1491"/>
      <c r="E327" s="299"/>
      <c r="F327" s="1491"/>
      <c r="G327" s="1491"/>
      <c r="H327" s="1491"/>
      <c r="I327" s="1491"/>
      <c r="J327" s="1491"/>
      <c r="K327" s="1491"/>
      <c r="L327" s="1641"/>
      <c r="M327" s="1491"/>
      <c r="N327" s="1491"/>
      <c r="O327" s="1491"/>
      <c r="P327" s="1491"/>
      <c r="Q327" s="1491"/>
      <c r="R327" s="1491"/>
      <c r="S327" s="1491"/>
      <c r="T327" s="1491"/>
      <c r="U327" s="1491"/>
      <c r="V327" s="1491"/>
      <c r="W327" s="1491"/>
      <c r="X327" s="1491"/>
      <c r="Y327" s="1491"/>
      <c r="Z327" s="1491"/>
      <c r="AA327" s="1491"/>
      <c r="AB327" s="1491"/>
      <c r="AC327" s="1491"/>
      <c r="AD327" s="1491"/>
      <c r="AE327" s="1491"/>
      <c r="AF327" s="1491"/>
      <c r="AG327" s="1491"/>
      <c r="AH327" s="1491"/>
      <c r="AI327" s="1491"/>
      <c r="AJ327" s="1491"/>
      <c r="AK327" s="1491"/>
      <c r="AL327" s="1491"/>
      <c r="AM327" s="1491"/>
      <c r="AN327" s="1491"/>
    </row>
    <row r="328" ht="15.75" customHeight="1">
      <c r="A328" s="1491"/>
      <c r="B328" s="1491"/>
      <c r="C328" s="1491"/>
      <c r="D328" s="1491"/>
      <c r="E328" s="299"/>
      <c r="F328" s="1491"/>
      <c r="G328" s="1491"/>
      <c r="H328" s="1491"/>
      <c r="I328" s="1491"/>
      <c r="J328" s="1491"/>
      <c r="K328" s="1491"/>
      <c r="L328" s="1641"/>
      <c r="M328" s="1491"/>
      <c r="N328" s="1491"/>
      <c r="O328" s="1491"/>
      <c r="P328" s="1491"/>
      <c r="Q328" s="1491"/>
      <c r="R328" s="1491"/>
      <c r="S328" s="1491"/>
      <c r="T328" s="1491"/>
      <c r="U328" s="1491"/>
      <c r="V328" s="1491"/>
      <c r="W328" s="1491"/>
      <c r="X328" s="1491"/>
      <c r="Y328" s="1491"/>
      <c r="Z328" s="1491"/>
      <c r="AA328" s="1491"/>
      <c r="AB328" s="1491"/>
      <c r="AC328" s="1491"/>
      <c r="AD328" s="1491"/>
      <c r="AE328" s="1491"/>
      <c r="AF328" s="1491"/>
      <c r="AG328" s="1491"/>
      <c r="AH328" s="1491"/>
      <c r="AI328" s="1491"/>
      <c r="AJ328" s="1491"/>
      <c r="AK328" s="1491"/>
      <c r="AL328" s="1491"/>
      <c r="AM328" s="1491"/>
      <c r="AN328" s="1491"/>
    </row>
    <row r="329" ht="15.75" customHeight="1">
      <c r="A329" s="1491"/>
      <c r="B329" s="1491"/>
      <c r="C329" s="1491"/>
      <c r="D329" s="1491"/>
      <c r="E329" s="299"/>
      <c r="F329" s="1491"/>
      <c r="G329" s="1491"/>
      <c r="H329" s="1491"/>
      <c r="I329" s="1491"/>
      <c r="J329" s="1491"/>
      <c r="K329" s="1491"/>
      <c r="L329" s="1641"/>
      <c r="M329" s="1491"/>
      <c r="N329" s="1491"/>
      <c r="O329" s="1491"/>
      <c r="P329" s="1491"/>
      <c r="Q329" s="1491"/>
      <c r="R329" s="1491"/>
      <c r="S329" s="1491"/>
      <c r="T329" s="1491"/>
      <c r="U329" s="1491"/>
      <c r="V329" s="1491"/>
      <c r="W329" s="1491"/>
      <c r="X329" s="1491"/>
      <c r="Y329" s="1491"/>
      <c r="Z329" s="1491"/>
      <c r="AA329" s="1491"/>
      <c r="AB329" s="1491"/>
      <c r="AC329" s="1491"/>
      <c r="AD329" s="1491"/>
      <c r="AE329" s="1491"/>
      <c r="AF329" s="1491"/>
      <c r="AG329" s="1491"/>
      <c r="AH329" s="1491"/>
      <c r="AI329" s="1491"/>
      <c r="AJ329" s="1491"/>
      <c r="AK329" s="1491"/>
      <c r="AL329" s="1491"/>
      <c r="AM329" s="1491"/>
      <c r="AN329" s="1491"/>
    </row>
    <row r="330" ht="15.75" customHeight="1">
      <c r="A330" s="1491"/>
      <c r="B330" s="1491"/>
      <c r="C330" s="1491"/>
      <c r="D330" s="1491"/>
      <c r="E330" s="299"/>
      <c r="F330" s="1491"/>
      <c r="G330" s="1491"/>
      <c r="H330" s="1491"/>
      <c r="I330" s="1491"/>
      <c r="J330" s="1491"/>
      <c r="K330" s="1491"/>
      <c r="L330" s="1641"/>
      <c r="M330" s="1491"/>
      <c r="N330" s="1491"/>
      <c r="O330" s="1491"/>
      <c r="P330" s="1491"/>
      <c r="Q330" s="1491"/>
      <c r="R330" s="1491"/>
      <c r="S330" s="1491"/>
      <c r="T330" s="1491"/>
      <c r="U330" s="1491"/>
      <c r="V330" s="1491"/>
      <c r="W330" s="1491"/>
      <c r="X330" s="1491"/>
      <c r="Y330" s="1491"/>
      <c r="Z330" s="1491"/>
      <c r="AA330" s="1491"/>
      <c r="AB330" s="1491"/>
      <c r="AC330" s="1491"/>
      <c r="AD330" s="1491"/>
      <c r="AE330" s="1491"/>
      <c r="AF330" s="1491"/>
      <c r="AG330" s="1491"/>
      <c r="AH330" s="1491"/>
      <c r="AI330" s="1491"/>
      <c r="AJ330" s="1491"/>
      <c r="AK330" s="1491"/>
      <c r="AL330" s="1491"/>
      <c r="AM330" s="1491"/>
      <c r="AN330" s="1491"/>
    </row>
    <row r="331" ht="15.75" customHeight="1">
      <c r="A331" s="1491"/>
      <c r="B331" s="1491"/>
      <c r="C331" s="1491"/>
      <c r="D331" s="1491"/>
      <c r="E331" s="299"/>
      <c r="F331" s="1491"/>
      <c r="G331" s="1491"/>
      <c r="H331" s="1491"/>
      <c r="I331" s="1491"/>
      <c r="J331" s="1491"/>
      <c r="K331" s="1491"/>
      <c r="L331" s="1641"/>
      <c r="M331" s="1491"/>
      <c r="N331" s="1491"/>
      <c r="O331" s="1491"/>
      <c r="P331" s="1491"/>
      <c r="Q331" s="1491"/>
      <c r="R331" s="1491"/>
      <c r="S331" s="1491"/>
      <c r="T331" s="1491"/>
      <c r="U331" s="1491"/>
      <c r="V331" s="1491"/>
      <c r="W331" s="1491"/>
      <c r="X331" s="1491"/>
      <c r="Y331" s="1491"/>
      <c r="Z331" s="1491"/>
      <c r="AA331" s="1491"/>
      <c r="AB331" s="1491"/>
      <c r="AC331" s="1491"/>
      <c r="AD331" s="1491"/>
      <c r="AE331" s="1491"/>
      <c r="AF331" s="1491"/>
      <c r="AG331" s="1491"/>
      <c r="AH331" s="1491"/>
      <c r="AI331" s="1491"/>
      <c r="AJ331" s="1491"/>
      <c r="AK331" s="1491"/>
      <c r="AL331" s="1491"/>
      <c r="AM331" s="1491"/>
      <c r="AN331" s="1491"/>
    </row>
    <row r="332" ht="15.75" customHeight="1">
      <c r="A332" s="1491"/>
      <c r="B332" s="1491"/>
      <c r="C332" s="1491"/>
      <c r="D332" s="1491"/>
      <c r="E332" s="299"/>
      <c r="F332" s="1491"/>
      <c r="G332" s="1491"/>
      <c r="H332" s="1491"/>
      <c r="I332" s="1491"/>
      <c r="J332" s="1491"/>
      <c r="K332" s="1491"/>
      <c r="L332" s="1641"/>
      <c r="M332" s="1491"/>
      <c r="N332" s="1491"/>
      <c r="O332" s="1491"/>
      <c r="P332" s="1491"/>
      <c r="Q332" s="1491"/>
      <c r="R332" s="1491"/>
      <c r="S332" s="1491"/>
      <c r="T332" s="1491"/>
      <c r="U332" s="1491"/>
      <c r="V332" s="1491"/>
      <c r="W332" s="1491"/>
      <c r="X332" s="1491"/>
      <c r="Y332" s="1491"/>
      <c r="Z332" s="1491"/>
      <c r="AA332" s="1491"/>
      <c r="AB332" s="1491"/>
      <c r="AC332" s="1491"/>
      <c r="AD332" s="1491"/>
      <c r="AE332" s="1491"/>
      <c r="AF332" s="1491"/>
      <c r="AG332" s="1491"/>
      <c r="AH332" s="1491"/>
      <c r="AI332" s="1491"/>
      <c r="AJ332" s="1491"/>
      <c r="AK332" s="1491"/>
      <c r="AL332" s="1491"/>
      <c r="AM332" s="1491"/>
      <c r="AN332" s="1491"/>
    </row>
    <row r="333" ht="15.75" customHeight="1">
      <c r="A333" s="1491"/>
      <c r="B333" s="1491"/>
      <c r="C333" s="1491"/>
      <c r="D333" s="1491"/>
      <c r="E333" s="299"/>
      <c r="F333" s="1491"/>
      <c r="G333" s="1491"/>
      <c r="H333" s="1491"/>
      <c r="I333" s="1491"/>
      <c r="J333" s="1491"/>
      <c r="K333" s="1491"/>
      <c r="L333" s="1641"/>
      <c r="M333" s="1491"/>
      <c r="N333" s="1491"/>
      <c r="O333" s="1491"/>
      <c r="P333" s="1491"/>
      <c r="Q333" s="1491"/>
      <c r="R333" s="1491"/>
      <c r="S333" s="1491"/>
      <c r="T333" s="1491"/>
      <c r="U333" s="1491"/>
      <c r="V333" s="1491"/>
      <c r="W333" s="1491"/>
      <c r="X333" s="1491"/>
      <c r="Y333" s="1491"/>
      <c r="Z333" s="1491"/>
      <c r="AA333" s="1491"/>
      <c r="AB333" s="1491"/>
      <c r="AC333" s="1491"/>
      <c r="AD333" s="1491"/>
      <c r="AE333" s="1491"/>
      <c r="AF333" s="1491"/>
      <c r="AG333" s="1491"/>
      <c r="AH333" s="1491"/>
      <c r="AI333" s="1491"/>
      <c r="AJ333" s="1491"/>
      <c r="AK333" s="1491"/>
      <c r="AL333" s="1491"/>
      <c r="AM333" s="1491"/>
      <c r="AN333" s="1491"/>
    </row>
    <row r="334" ht="15.75" customHeight="1">
      <c r="A334" s="1491"/>
      <c r="B334" s="1491"/>
      <c r="C334" s="1491"/>
      <c r="D334" s="1491"/>
      <c r="E334" s="299"/>
      <c r="F334" s="1491"/>
      <c r="G334" s="1491"/>
      <c r="H334" s="1491"/>
      <c r="I334" s="1491"/>
      <c r="J334" s="1491"/>
      <c r="K334" s="1491"/>
      <c r="L334" s="1641"/>
      <c r="M334" s="1491"/>
      <c r="N334" s="1491"/>
      <c r="O334" s="1491"/>
      <c r="P334" s="1491"/>
      <c r="Q334" s="1491"/>
      <c r="R334" s="1491"/>
      <c r="S334" s="1491"/>
      <c r="T334" s="1491"/>
      <c r="U334" s="1491"/>
      <c r="V334" s="1491"/>
      <c r="W334" s="1491"/>
      <c r="X334" s="1491"/>
      <c r="Y334" s="1491"/>
      <c r="Z334" s="1491"/>
      <c r="AA334" s="1491"/>
      <c r="AB334" s="1491"/>
      <c r="AC334" s="1491"/>
      <c r="AD334" s="1491"/>
      <c r="AE334" s="1491"/>
      <c r="AF334" s="1491"/>
      <c r="AG334" s="1491"/>
      <c r="AH334" s="1491"/>
      <c r="AI334" s="1491"/>
      <c r="AJ334" s="1491"/>
      <c r="AK334" s="1491"/>
      <c r="AL334" s="1491"/>
      <c r="AM334" s="1491"/>
      <c r="AN334" s="1491"/>
    </row>
    <row r="335" ht="15.75" customHeight="1">
      <c r="A335" s="1491"/>
      <c r="B335" s="1491"/>
      <c r="C335" s="1491"/>
      <c r="D335" s="1491"/>
      <c r="E335" s="299"/>
      <c r="F335" s="1491"/>
      <c r="G335" s="1491"/>
      <c r="H335" s="1491"/>
      <c r="I335" s="1491"/>
      <c r="J335" s="1491"/>
      <c r="K335" s="1491"/>
      <c r="L335" s="1641"/>
      <c r="M335" s="1491"/>
      <c r="N335" s="1491"/>
      <c r="O335" s="1491"/>
      <c r="P335" s="1491"/>
      <c r="Q335" s="1491"/>
      <c r="R335" s="1491"/>
      <c r="S335" s="1491"/>
      <c r="T335" s="1491"/>
      <c r="U335" s="1491"/>
      <c r="V335" s="1491"/>
      <c r="W335" s="1491"/>
      <c r="X335" s="1491"/>
      <c r="Y335" s="1491"/>
      <c r="Z335" s="1491"/>
      <c r="AA335" s="1491"/>
      <c r="AB335" s="1491"/>
      <c r="AC335" s="1491"/>
      <c r="AD335" s="1491"/>
      <c r="AE335" s="1491"/>
      <c r="AF335" s="1491"/>
      <c r="AG335" s="1491"/>
      <c r="AH335" s="1491"/>
      <c r="AI335" s="1491"/>
      <c r="AJ335" s="1491"/>
      <c r="AK335" s="1491"/>
      <c r="AL335" s="1491"/>
      <c r="AM335" s="1491"/>
      <c r="AN335" s="1491"/>
    </row>
    <row r="336" ht="15.75" customHeight="1">
      <c r="A336" s="1491"/>
      <c r="B336" s="1491"/>
      <c r="C336" s="1491"/>
      <c r="D336" s="1491"/>
      <c r="E336" s="299"/>
      <c r="F336" s="1491"/>
      <c r="G336" s="1491"/>
      <c r="H336" s="1491"/>
      <c r="I336" s="1491"/>
      <c r="J336" s="1491"/>
      <c r="K336" s="1491"/>
      <c r="L336" s="1641"/>
      <c r="M336" s="1491"/>
      <c r="N336" s="1491"/>
      <c r="O336" s="1491"/>
      <c r="P336" s="1491"/>
      <c r="Q336" s="1491"/>
      <c r="R336" s="1491"/>
      <c r="S336" s="1491"/>
      <c r="T336" s="1491"/>
      <c r="U336" s="1491"/>
      <c r="V336" s="1491"/>
      <c r="W336" s="1491"/>
      <c r="X336" s="1491"/>
      <c r="Y336" s="1491"/>
      <c r="Z336" s="1491"/>
      <c r="AA336" s="1491"/>
      <c r="AB336" s="1491"/>
      <c r="AC336" s="1491"/>
      <c r="AD336" s="1491"/>
      <c r="AE336" s="1491"/>
      <c r="AF336" s="1491"/>
      <c r="AG336" s="1491"/>
      <c r="AH336" s="1491"/>
      <c r="AI336" s="1491"/>
      <c r="AJ336" s="1491"/>
      <c r="AK336" s="1491"/>
      <c r="AL336" s="1491"/>
      <c r="AM336" s="1491"/>
      <c r="AN336" s="1491"/>
    </row>
    <row r="337" ht="15.75" customHeight="1">
      <c r="A337" s="1491"/>
      <c r="B337" s="1491"/>
      <c r="C337" s="1491"/>
      <c r="D337" s="1491"/>
      <c r="E337" s="299"/>
      <c r="F337" s="1491"/>
      <c r="G337" s="1491"/>
      <c r="H337" s="1491"/>
      <c r="I337" s="1491"/>
      <c r="J337" s="1491"/>
      <c r="K337" s="1491"/>
      <c r="L337" s="1641"/>
      <c r="M337" s="1491"/>
      <c r="N337" s="1491"/>
      <c r="O337" s="1491"/>
      <c r="P337" s="1491"/>
      <c r="Q337" s="1491"/>
      <c r="R337" s="1491"/>
      <c r="S337" s="1491"/>
      <c r="T337" s="1491"/>
      <c r="U337" s="1491"/>
      <c r="V337" s="1491"/>
      <c r="W337" s="1491"/>
      <c r="X337" s="1491"/>
      <c r="Y337" s="1491"/>
      <c r="Z337" s="1491"/>
      <c r="AA337" s="1491"/>
      <c r="AB337" s="1491"/>
      <c r="AC337" s="1491"/>
      <c r="AD337" s="1491"/>
      <c r="AE337" s="1491"/>
      <c r="AF337" s="1491"/>
      <c r="AG337" s="1491"/>
      <c r="AH337" s="1491"/>
      <c r="AI337" s="1491"/>
      <c r="AJ337" s="1491"/>
      <c r="AK337" s="1491"/>
      <c r="AL337" s="1491"/>
      <c r="AM337" s="1491"/>
      <c r="AN337" s="1491"/>
    </row>
    <row r="338" ht="15.75" customHeight="1">
      <c r="A338" s="1491"/>
      <c r="B338" s="1491"/>
      <c r="C338" s="1491"/>
      <c r="D338" s="1491"/>
      <c r="E338" s="299"/>
      <c r="F338" s="1491"/>
      <c r="G338" s="1491"/>
      <c r="H338" s="1491"/>
      <c r="I338" s="1491"/>
      <c r="J338" s="1491"/>
      <c r="K338" s="1491"/>
      <c r="L338" s="1641"/>
      <c r="M338" s="1491"/>
      <c r="N338" s="1491"/>
      <c r="O338" s="1491"/>
      <c r="P338" s="1491"/>
      <c r="Q338" s="1491"/>
      <c r="R338" s="1491"/>
      <c r="S338" s="1491"/>
      <c r="T338" s="1491"/>
      <c r="U338" s="1491"/>
      <c r="V338" s="1491"/>
      <c r="W338" s="1491"/>
      <c r="X338" s="1491"/>
      <c r="Y338" s="1491"/>
      <c r="Z338" s="1491"/>
      <c r="AA338" s="1491"/>
      <c r="AB338" s="1491"/>
      <c r="AC338" s="1491"/>
      <c r="AD338" s="1491"/>
      <c r="AE338" s="1491"/>
      <c r="AF338" s="1491"/>
      <c r="AG338" s="1491"/>
      <c r="AH338" s="1491"/>
      <c r="AI338" s="1491"/>
      <c r="AJ338" s="1491"/>
      <c r="AK338" s="1491"/>
      <c r="AL338" s="1491"/>
      <c r="AM338" s="1491"/>
      <c r="AN338" s="1491"/>
    </row>
    <row r="339" ht="15.75" customHeight="1">
      <c r="A339" s="1491"/>
      <c r="B339" s="1491"/>
      <c r="C339" s="1491"/>
      <c r="D339" s="1491"/>
      <c r="E339" s="299"/>
      <c r="F339" s="1491"/>
      <c r="G339" s="1491"/>
      <c r="H339" s="1491"/>
      <c r="I339" s="1491"/>
      <c r="J339" s="1491"/>
      <c r="K339" s="1491"/>
      <c r="L339" s="1641"/>
      <c r="M339" s="1491"/>
      <c r="N339" s="1491"/>
      <c r="O339" s="1491"/>
      <c r="P339" s="1491"/>
      <c r="Q339" s="1491"/>
      <c r="R339" s="1491"/>
      <c r="S339" s="1491"/>
      <c r="T339" s="1491"/>
      <c r="U339" s="1491"/>
      <c r="V339" s="1491"/>
      <c r="W339" s="1491"/>
      <c r="X339" s="1491"/>
      <c r="Y339" s="1491"/>
      <c r="Z339" s="1491"/>
      <c r="AA339" s="1491"/>
      <c r="AB339" s="1491"/>
      <c r="AC339" s="1491"/>
      <c r="AD339" s="1491"/>
      <c r="AE339" s="1491"/>
      <c r="AF339" s="1491"/>
      <c r="AG339" s="1491"/>
      <c r="AH339" s="1491"/>
      <c r="AI339" s="1491"/>
      <c r="AJ339" s="1491"/>
      <c r="AK339" s="1491"/>
      <c r="AL339" s="1491"/>
      <c r="AM339" s="1491"/>
      <c r="AN339" s="1491"/>
    </row>
    <row r="340" ht="15.75" customHeight="1">
      <c r="A340" s="1491"/>
      <c r="B340" s="1491"/>
      <c r="C340" s="1491"/>
      <c r="D340" s="1491"/>
      <c r="E340" s="299"/>
      <c r="F340" s="1491"/>
      <c r="G340" s="1491"/>
      <c r="H340" s="1491"/>
      <c r="I340" s="1491"/>
      <c r="J340" s="1491"/>
      <c r="K340" s="1491"/>
      <c r="L340" s="1641"/>
      <c r="M340" s="1491"/>
      <c r="N340" s="1491"/>
      <c r="O340" s="1491"/>
      <c r="P340" s="1491"/>
      <c r="Q340" s="1491"/>
      <c r="R340" s="1491"/>
      <c r="S340" s="1491"/>
      <c r="T340" s="1491"/>
      <c r="U340" s="1491"/>
      <c r="V340" s="1491"/>
      <c r="W340" s="1491"/>
      <c r="X340" s="1491"/>
      <c r="Y340" s="1491"/>
      <c r="Z340" s="1491"/>
      <c r="AA340" s="1491"/>
      <c r="AB340" s="1491"/>
      <c r="AC340" s="1491"/>
      <c r="AD340" s="1491"/>
      <c r="AE340" s="1491"/>
      <c r="AF340" s="1491"/>
      <c r="AG340" s="1491"/>
      <c r="AH340" s="1491"/>
      <c r="AI340" s="1491"/>
      <c r="AJ340" s="1491"/>
      <c r="AK340" s="1491"/>
      <c r="AL340" s="1491"/>
      <c r="AM340" s="1491"/>
      <c r="AN340" s="1491"/>
    </row>
    <row r="341" ht="15.75" customHeight="1">
      <c r="A341" s="1491"/>
      <c r="B341" s="1491"/>
      <c r="C341" s="1491"/>
      <c r="D341" s="1491"/>
      <c r="E341" s="299"/>
      <c r="F341" s="1491"/>
      <c r="G341" s="1491"/>
      <c r="H341" s="1491"/>
      <c r="I341" s="1491"/>
      <c r="J341" s="1491"/>
      <c r="K341" s="1491"/>
      <c r="L341" s="1641"/>
      <c r="M341" s="1491"/>
      <c r="N341" s="1491"/>
      <c r="O341" s="1491"/>
      <c r="P341" s="1491"/>
      <c r="Q341" s="1491"/>
      <c r="R341" s="1491"/>
      <c r="S341" s="1491"/>
      <c r="T341" s="1491"/>
      <c r="U341" s="1491"/>
      <c r="V341" s="1491"/>
      <c r="W341" s="1491"/>
      <c r="X341" s="1491"/>
      <c r="Y341" s="1491"/>
      <c r="Z341" s="1491"/>
      <c r="AA341" s="1491"/>
      <c r="AB341" s="1491"/>
      <c r="AC341" s="1491"/>
      <c r="AD341" s="1491"/>
      <c r="AE341" s="1491"/>
      <c r="AF341" s="1491"/>
      <c r="AG341" s="1491"/>
      <c r="AH341" s="1491"/>
      <c r="AI341" s="1491"/>
      <c r="AJ341" s="1491"/>
      <c r="AK341" s="1491"/>
      <c r="AL341" s="1491"/>
      <c r="AM341" s="1491"/>
      <c r="AN341" s="1491"/>
    </row>
    <row r="342" ht="15.75" customHeight="1">
      <c r="A342" s="1491"/>
      <c r="B342" s="1491"/>
      <c r="C342" s="1491"/>
      <c r="D342" s="1491"/>
      <c r="E342" s="299"/>
      <c r="F342" s="1491"/>
      <c r="G342" s="1491"/>
      <c r="H342" s="1491"/>
      <c r="I342" s="1491"/>
      <c r="J342" s="1491"/>
      <c r="K342" s="1491"/>
      <c r="L342" s="1641"/>
      <c r="M342" s="1491"/>
      <c r="N342" s="1491"/>
      <c r="O342" s="1491"/>
      <c r="P342" s="1491"/>
      <c r="Q342" s="1491"/>
      <c r="R342" s="1491"/>
      <c r="S342" s="1491"/>
      <c r="T342" s="1491"/>
      <c r="U342" s="1491"/>
      <c r="V342" s="1491"/>
      <c r="W342" s="1491"/>
      <c r="X342" s="1491"/>
      <c r="Y342" s="1491"/>
      <c r="Z342" s="1491"/>
      <c r="AA342" s="1491"/>
      <c r="AB342" s="1491"/>
      <c r="AC342" s="1491"/>
      <c r="AD342" s="1491"/>
      <c r="AE342" s="1491"/>
      <c r="AF342" s="1491"/>
      <c r="AG342" s="1491"/>
      <c r="AH342" s="1491"/>
      <c r="AI342" s="1491"/>
      <c r="AJ342" s="1491"/>
      <c r="AK342" s="1491"/>
      <c r="AL342" s="1491"/>
      <c r="AM342" s="1491"/>
      <c r="AN342" s="1491"/>
    </row>
    <row r="343" ht="15.75" customHeight="1">
      <c r="A343" s="1491"/>
      <c r="B343" s="1491"/>
      <c r="C343" s="1491"/>
      <c r="D343" s="1491"/>
      <c r="E343" s="299"/>
      <c r="F343" s="1491"/>
      <c r="G343" s="1491"/>
      <c r="H343" s="1491"/>
      <c r="I343" s="1491"/>
      <c r="J343" s="1491"/>
      <c r="K343" s="1491"/>
      <c r="L343" s="1641"/>
      <c r="M343" s="1491"/>
      <c r="N343" s="1491"/>
      <c r="O343" s="1491"/>
      <c r="P343" s="1491"/>
      <c r="Q343" s="1491"/>
      <c r="R343" s="1491"/>
      <c r="S343" s="1491"/>
      <c r="T343" s="1491"/>
      <c r="U343" s="1491"/>
      <c r="V343" s="1491"/>
      <c r="W343" s="1491"/>
      <c r="X343" s="1491"/>
      <c r="Y343" s="1491"/>
      <c r="Z343" s="1491"/>
      <c r="AA343" s="1491"/>
      <c r="AB343" s="1491"/>
      <c r="AC343" s="1491"/>
      <c r="AD343" s="1491"/>
      <c r="AE343" s="1491"/>
      <c r="AF343" s="1491"/>
      <c r="AG343" s="1491"/>
      <c r="AH343" s="1491"/>
      <c r="AI343" s="1491"/>
      <c r="AJ343" s="1491"/>
      <c r="AK343" s="1491"/>
      <c r="AL343" s="1491"/>
      <c r="AM343" s="1491"/>
      <c r="AN343" s="1491"/>
    </row>
    <row r="344" ht="15.75" customHeight="1">
      <c r="A344" s="1491"/>
      <c r="B344" s="1491"/>
      <c r="C344" s="1491"/>
      <c r="D344" s="1491"/>
      <c r="E344" s="299"/>
      <c r="F344" s="1491"/>
      <c r="G344" s="1491"/>
      <c r="H344" s="1491"/>
      <c r="I344" s="1491"/>
      <c r="J344" s="1491"/>
      <c r="K344" s="1491"/>
      <c r="L344" s="1641"/>
      <c r="M344" s="1491"/>
      <c r="N344" s="1491"/>
      <c r="O344" s="1491"/>
      <c r="P344" s="1491"/>
      <c r="Q344" s="1491"/>
      <c r="R344" s="1491"/>
      <c r="S344" s="1491"/>
      <c r="T344" s="1491"/>
      <c r="U344" s="1491"/>
      <c r="V344" s="1491"/>
      <c r="W344" s="1491"/>
      <c r="X344" s="1491"/>
      <c r="Y344" s="1491"/>
      <c r="Z344" s="1491"/>
      <c r="AA344" s="1491"/>
      <c r="AB344" s="1491"/>
      <c r="AC344" s="1491"/>
      <c r="AD344" s="1491"/>
      <c r="AE344" s="1491"/>
      <c r="AF344" s="1491"/>
      <c r="AG344" s="1491"/>
      <c r="AH344" s="1491"/>
      <c r="AI344" s="1491"/>
      <c r="AJ344" s="1491"/>
      <c r="AK344" s="1491"/>
      <c r="AL344" s="1491"/>
      <c r="AM344" s="1491"/>
      <c r="AN344" s="1491"/>
    </row>
    <row r="345" ht="15.75" customHeight="1">
      <c r="A345" s="1491"/>
      <c r="B345" s="1491"/>
      <c r="C345" s="1491"/>
      <c r="D345" s="1491"/>
      <c r="E345" s="299"/>
      <c r="F345" s="1491"/>
      <c r="G345" s="1491"/>
      <c r="H345" s="1491"/>
      <c r="I345" s="1491"/>
      <c r="J345" s="1491"/>
      <c r="K345" s="1491"/>
      <c r="L345" s="1641"/>
      <c r="M345" s="1491"/>
      <c r="N345" s="1491"/>
      <c r="O345" s="1491"/>
      <c r="P345" s="1491"/>
      <c r="Q345" s="1491"/>
      <c r="R345" s="1491"/>
      <c r="S345" s="1491"/>
      <c r="T345" s="1491"/>
      <c r="U345" s="1491"/>
      <c r="V345" s="1491"/>
      <c r="W345" s="1491"/>
      <c r="X345" s="1491"/>
      <c r="Y345" s="1491"/>
      <c r="Z345" s="1491"/>
      <c r="AA345" s="1491"/>
      <c r="AB345" s="1491"/>
      <c r="AC345" s="1491"/>
      <c r="AD345" s="1491"/>
      <c r="AE345" s="1491"/>
      <c r="AF345" s="1491"/>
      <c r="AG345" s="1491"/>
      <c r="AH345" s="1491"/>
      <c r="AI345" s="1491"/>
      <c r="AJ345" s="1491"/>
      <c r="AK345" s="1491"/>
      <c r="AL345" s="1491"/>
      <c r="AM345" s="1491"/>
      <c r="AN345" s="1491"/>
    </row>
    <row r="346" ht="15.75" customHeight="1">
      <c r="A346" s="1491"/>
      <c r="B346" s="1491"/>
      <c r="C346" s="1491"/>
      <c r="D346" s="1491"/>
      <c r="E346" s="299"/>
      <c r="F346" s="1491"/>
      <c r="G346" s="1491"/>
      <c r="H346" s="1491"/>
      <c r="I346" s="1491"/>
      <c r="J346" s="1491"/>
      <c r="K346" s="1491"/>
      <c r="L346" s="1641"/>
      <c r="M346" s="1491"/>
      <c r="N346" s="1491"/>
      <c r="O346" s="1491"/>
      <c r="P346" s="1491"/>
      <c r="Q346" s="1491"/>
      <c r="R346" s="1491"/>
      <c r="S346" s="1491"/>
      <c r="T346" s="1491"/>
      <c r="U346" s="1491"/>
      <c r="V346" s="1491"/>
      <c r="W346" s="1491"/>
      <c r="X346" s="1491"/>
      <c r="Y346" s="1491"/>
      <c r="Z346" s="1491"/>
      <c r="AA346" s="1491"/>
      <c r="AB346" s="1491"/>
      <c r="AC346" s="1491"/>
      <c r="AD346" s="1491"/>
      <c r="AE346" s="1491"/>
      <c r="AF346" s="1491"/>
      <c r="AG346" s="1491"/>
      <c r="AH346" s="1491"/>
      <c r="AI346" s="1491"/>
      <c r="AJ346" s="1491"/>
      <c r="AK346" s="1491"/>
      <c r="AL346" s="1491"/>
      <c r="AM346" s="1491"/>
      <c r="AN346" s="1491"/>
    </row>
    <row r="347" ht="15.75" customHeight="1">
      <c r="A347" s="1491"/>
      <c r="B347" s="1491"/>
      <c r="C347" s="1491"/>
      <c r="D347" s="1491"/>
      <c r="E347" s="299"/>
      <c r="F347" s="1491"/>
      <c r="G347" s="1491"/>
      <c r="H347" s="1491"/>
      <c r="I347" s="1491"/>
      <c r="J347" s="1491"/>
      <c r="K347" s="1491"/>
      <c r="L347" s="1641"/>
      <c r="M347" s="1491"/>
      <c r="N347" s="1491"/>
      <c r="O347" s="1491"/>
      <c r="P347" s="1491"/>
      <c r="Q347" s="1491"/>
      <c r="R347" s="1491"/>
      <c r="S347" s="1491"/>
      <c r="T347" s="1491"/>
      <c r="U347" s="1491"/>
      <c r="V347" s="1491"/>
      <c r="W347" s="1491"/>
      <c r="X347" s="1491"/>
      <c r="Y347" s="1491"/>
      <c r="Z347" s="1491"/>
      <c r="AA347" s="1491"/>
      <c r="AB347" s="1491"/>
      <c r="AC347" s="1491"/>
      <c r="AD347" s="1491"/>
      <c r="AE347" s="1491"/>
      <c r="AF347" s="1491"/>
      <c r="AG347" s="1491"/>
      <c r="AH347" s="1491"/>
      <c r="AI347" s="1491"/>
      <c r="AJ347" s="1491"/>
      <c r="AK347" s="1491"/>
      <c r="AL347" s="1491"/>
      <c r="AM347" s="1491"/>
      <c r="AN347" s="1491"/>
    </row>
    <row r="348" ht="15.75" customHeight="1">
      <c r="A348" s="1491"/>
      <c r="B348" s="1491"/>
      <c r="C348" s="1491"/>
      <c r="D348" s="1491"/>
      <c r="E348" s="299"/>
      <c r="F348" s="1491"/>
      <c r="G348" s="1491"/>
      <c r="H348" s="1491"/>
      <c r="I348" s="1491"/>
      <c r="J348" s="1491"/>
      <c r="K348" s="1491"/>
      <c r="L348" s="1641"/>
      <c r="M348" s="1491"/>
      <c r="N348" s="1491"/>
      <c r="O348" s="1491"/>
      <c r="P348" s="1491"/>
      <c r="Q348" s="1491"/>
      <c r="R348" s="1491"/>
      <c r="S348" s="1491"/>
      <c r="T348" s="1491"/>
      <c r="U348" s="1491"/>
      <c r="V348" s="1491"/>
      <c r="W348" s="1491"/>
      <c r="X348" s="1491"/>
      <c r="Y348" s="1491"/>
      <c r="Z348" s="1491"/>
      <c r="AA348" s="1491"/>
      <c r="AB348" s="1491"/>
      <c r="AC348" s="1491"/>
      <c r="AD348" s="1491"/>
      <c r="AE348" s="1491"/>
      <c r="AF348" s="1491"/>
      <c r="AG348" s="1491"/>
      <c r="AH348" s="1491"/>
      <c r="AI348" s="1491"/>
      <c r="AJ348" s="1491"/>
      <c r="AK348" s="1491"/>
      <c r="AL348" s="1491"/>
      <c r="AM348" s="1491"/>
      <c r="AN348" s="1491"/>
    </row>
    <row r="349" ht="15.75" customHeight="1">
      <c r="A349" s="1491"/>
      <c r="B349" s="1491"/>
      <c r="C349" s="1491"/>
      <c r="D349" s="1491"/>
      <c r="E349" s="299"/>
      <c r="F349" s="1491"/>
      <c r="G349" s="1491"/>
      <c r="H349" s="1491"/>
      <c r="I349" s="1491"/>
      <c r="J349" s="1491"/>
      <c r="K349" s="1491"/>
      <c r="L349" s="1641"/>
      <c r="M349" s="1491"/>
      <c r="N349" s="1491"/>
      <c r="O349" s="1491"/>
      <c r="P349" s="1491"/>
      <c r="Q349" s="1491"/>
      <c r="R349" s="1491"/>
      <c r="S349" s="1491"/>
      <c r="T349" s="1491"/>
      <c r="U349" s="1491"/>
      <c r="V349" s="1491"/>
      <c r="W349" s="1491"/>
      <c r="X349" s="1491"/>
      <c r="Y349" s="1491"/>
      <c r="Z349" s="1491"/>
      <c r="AA349" s="1491"/>
      <c r="AB349" s="1491"/>
      <c r="AC349" s="1491"/>
      <c r="AD349" s="1491"/>
      <c r="AE349" s="1491"/>
      <c r="AF349" s="1491"/>
      <c r="AG349" s="1491"/>
      <c r="AH349" s="1491"/>
      <c r="AI349" s="1491"/>
      <c r="AJ349" s="1491"/>
      <c r="AK349" s="1491"/>
      <c r="AL349" s="1491"/>
      <c r="AM349" s="1491"/>
      <c r="AN349" s="1491"/>
    </row>
    <row r="350" ht="15.75" customHeight="1">
      <c r="A350" s="1491"/>
      <c r="B350" s="1491"/>
      <c r="C350" s="1491"/>
      <c r="D350" s="1491"/>
      <c r="E350" s="299"/>
      <c r="F350" s="1491"/>
      <c r="G350" s="1491"/>
      <c r="H350" s="1491"/>
      <c r="I350" s="1491"/>
      <c r="J350" s="1491"/>
      <c r="K350" s="1491"/>
      <c r="L350" s="1641"/>
      <c r="M350" s="1491"/>
      <c r="N350" s="1491"/>
      <c r="O350" s="1491"/>
      <c r="P350" s="1491"/>
      <c r="Q350" s="1491"/>
      <c r="R350" s="1491"/>
      <c r="S350" s="1491"/>
      <c r="T350" s="1491"/>
      <c r="U350" s="1491"/>
      <c r="V350" s="1491"/>
      <c r="W350" s="1491"/>
      <c r="X350" s="1491"/>
      <c r="Y350" s="1491"/>
      <c r="Z350" s="1491"/>
      <c r="AA350" s="1491"/>
      <c r="AB350" s="1491"/>
      <c r="AC350" s="1491"/>
      <c r="AD350" s="1491"/>
      <c r="AE350" s="1491"/>
      <c r="AF350" s="1491"/>
      <c r="AG350" s="1491"/>
      <c r="AH350" s="1491"/>
      <c r="AI350" s="1491"/>
      <c r="AJ350" s="1491"/>
      <c r="AK350" s="1491"/>
      <c r="AL350" s="1491"/>
      <c r="AM350" s="1491"/>
      <c r="AN350" s="1491"/>
    </row>
    <row r="351" ht="15.75" customHeight="1">
      <c r="A351" s="1491"/>
      <c r="B351" s="1491"/>
      <c r="C351" s="1491"/>
      <c r="D351" s="1491"/>
      <c r="E351" s="299"/>
      <c r="F351" s="1491"/>
      <c r="G351" s="1491"/>
      <c r="H351" s="1491"/>
      <c r="I351" s="1491"/>
      <c r="J351" s="1491"/>
      <c r="K351" s="1491"/>
      <c r="L351" s="1641"/>
      <c r="M351" s="1491"/>
      <c r="N351" s="1491"/>
      <c r="O351" s="1491"/>
      <c r="P351" s="1491"/>
      <c r="Q351" s="1491"/>
      <c r="R351" s="1491"/>
      <c r="S351" s="1491"/>
      <c r="T351" s="1491"/>
      <c r="U351" s="1491"/>
      <c r="V351" s="1491"/>
      <c r="W351" s="1491"/>
      <c r="X351" s="1491"/>
      <c r="Y351" s="1491"/>
      <c r="Z351" s="1491"/>
      <c r="AA351" s="1491"/>
      <c r="AB351" s="1491"/>
      <c r="AC351" s="1491"/>
      <c r="AD351" s="1491"/>
      <c r="AE351" s="1491"/>
      <c r="AF351" s="1491"/>
      <c r="AG351" s="1491"/>
      <c r="AH351" s="1491"/>
      <c r="AI351" s="1491"/>
      <c r="AJ351" s="1491"/>
      <c r="AK351" s="1491"/>
      <c r="AL351" s="1491"/>
      <c r="AM351" s="1491"/>
      <c r="AN351" s="1491"/>
    </row>
    <row r="352" ht="15.75" customHeight="1">
      <c r="A352" s="1491"/>
      <c r="B352" s="1491"/>
      <c r="C352" s="1491"/>
      <c r="D352" s="1491"/>
      <c r="E352" s="299"/>
      <c r="F352" s="1491"/>
      <c r="G352" s="1491"/>
      <c r="H352" s="1491"/>
      <c r="I352" s="1491"/>
      <c r="J352" s="1491"/>
      <c r="K352" s="1491"/>
      <c r="L352" s="1641"/>
      <c r="M352" s="1491"/>
      <c r="N352" s="1491"/>
      <c r="O352" s="1491"/>
      <c r="P352" s="1491"/>
      <c r="Q352" s="1491"/>
      <c r="R352" s="1491"/>
      <c r="S352" s="1491"/>
      <c r="T352" s="1491"/>
      <c r="U352" s="1491"/>
      <c r="V352" s="1491"/>
      <c r="W352" s="1491"/>
      <c r="X352" s="1491"/>
      <c r="Y352" s="1491"/>
      <c r="Z352" s="1491"/>
      <c r="AA352" s="1491"/>
      <c r="AB352" s="1491"/>
      <c r="AC352" s="1491"/>
      <c r="AD352" s="1491"/>
      <c r="AE352" s="1491"/>
      <c r="AF352" s="1491"/>
      <c r="AG352" s="1491"/>
      <c r="AH352" s="1491"/>
      <c r="AI352" s="1491"/>
      <c r="AJ352" s="1491"/>
      <c r="AK352" s="1491"/>
      <c r="AL352" s="1491"/>
      <c r="AM352" s="1491"/>
      <c r="AN352" s="1491"/>
    </row>
    <row r="353" ht="15.75" customHeight="1">
      <c r="A353" s="1491"/>
      <c r="B353" s="1491"/>
      <c r="C353" s="1491"/>
      <c r="D353" s="1491"/>
      <c r="E353" s="299"/>
      <c r="F353" s="1491"/>
      <c r="G353" s="1491"/>
      <c r="H353" s="1491"/>
      <c r="I353" s="1491"/>
      <c r="J353" s="1491"/>
      <c r="K353" s="1491"/>
      <c r="L353" s="1641"/>
      <c r="M353" s="1491"/>
      <c r="N353" s="1491"/>
      <c r="O353" s="1491"/>
      <c r="P353" s="1491"/>
      <c r="Q353" s="1491"/>
      <c r="R353" s="1491"/>
      <c r="S353" s="1491"/>
      <c r="T353" s="1491"/>
      <c r="U353" s="1491"/>
      <c r="V353" s="1491"/>
      <c r="W353" s="1491"/>
      <c r="X353" s="1491"/>
      <c r="Y353" s="1491"/>
      <c r="Z353" s="1491"/>
      <c r="AA353" s="1491"/>
      <c r="AB353" s="1491"/>
      <c r="AC353" s="1491"/>
      <c r="AD353" s="1491"/>
      <c r="AE353" s="1491"/>
      <c r="AF353" s="1491"/>
      <c r="AG353" s="1491"/>
      <c r="AH353" s="1491"/>
      <c r="AI353" s="1491"/>
      <c r="AJ353" s="1491"/>
      <c r="AK353" s="1491"/>
      <c r="AL353" s="1491"/>
      <c r="AM353" s="1491"/>
      <c r="AN353" s="1491"/>
    </row>
    <row r="354" ht="15.75" customHeight="1">
      <c r="A354" s="1491"/>
      <c r="B354" s="1491"/>
      <c r="C354" s="1491"/>
      <c r="D354" s="1491"/>
      <c r="E354" s="299"/>
      <c r="F354" s="1491"/>
      <c r="G354" s="1491"/>
      <c r="H354" s="1491"/>
      <c r="I354" s="1491"/>
      <c r="J354" s="1491"/>
      <c r="K354" s="1491"/>
      <c r="L354" s="1641"/>
      <c r="M354" s="1491"/>
      <c r="N354" s="1491"/>
      <c r="O354" s="1491"/>
      <c r="P354" s="1491"/>
      <c r="Q354" s="1491"/>
      <c r="R354" s="1491"/>
      <c r="S354" s="1491"/>
      <c r="T354" s="1491"/>
      <c r="U354" s="1491"/>
      <c r="V354" s="1491"/>
      <c r="W354" s="1491"/>
      <c r="X354" s="1491"/>
      <c r="Y354" s="1491"/>
      <c r="Z354" s="1491"/>
      <c r="AA354" s="1491"/>
      <c r="AB354" s="1491"/>
      <c r="AC354" s="1491"/>
      <c r="AD354" s="1491"/>
      <c r="AE354" s="1491"/>
      <c r="AF354" s="1491"/>
      <c r="AG354" s="1491"/>
      <c r="AH354" s="1491"/>
      <c r="AI354" s="1491"/>
      <c r="AJ354" s="1491"/>
      <c r="AK354" s="1491"/>
      <c r="AL354" s="1491"/>
      <c r="AM354" s="1491"/>
      <c r="AN354" s="1491"/>
    </row>
    <row r="355" ht="15.75" customHeight="1">
      <c r="A355" s="1491"/>
      <c r="B355" s="1491"/>
      <c r="C355" s="1491"/>
      <c r="D355" s="1491"/>
      <c r="E355" s="299"/>
      <c r="F355" s="1491"/>
      <c r="G355" s="1491"/>
      <c r="H355" s="1491"/>
      <c r="I355" s="1491"/>
      <c r="J355" s="1491"/>
      <c r="K355" s="1491"/>
      <c r="L355" s="1641"/>
      <c r="M355" s="1491"/>
      <c r="N355" s="1491"/>
      <c r="O355" s="1491"/>
      <c r="P355" s="1491"/>
      <c r="Q355" s="1491"/>
      <c r="R355" s="1491"/>
      <c r="S355" s="1491"/>
      <c r="T355" s="1491"/>
      <c r="U355" s="1491"/>
      <c r="V355" s="1491"/>
      <c r="W355" s="1491"/>
      <c r="X355" s="1491"/>
      <c r="Y355" s="1491"/>
      <c r="Z355" s="1491"/>
      <c r="AA355" s="1491"/>
      <c r="AB355" s="1491"/>
      <c r="AC355" s="1491"/>
      <c r="AD355" s="1491"/>
      <c r="AE355" s="1491"/>
      <c r="AF355" s="1491"/>
      <c r="AG355" s="1491"/>
      <c r="AH355" s="1491"/>
      <c r="AI355" s="1491"/>
      <c r="AJ355" s="1491"/>
      <c r="AK355" s="1491"/>
      <c r="AL355" s="1491"/>
      <c r="AM355" s="1491"/>
      <c r="AN355" s="1491"/>
    </row>
    <row r="356" ht="15.75" customHeight="1">
      <c r="A356" s="1491"/>
      <c r="B356" s="1491"/>
      <c r="C356" s="1491"/>
      <c r="D356" s="1491"/>
      <c r="E356" s="299"/>
      <c r="F356" s="1491"/>
      <c r="G356" s="1491"/>
      <c r="H356" s="1491"/>
      <c r="I356" s="1491"/>
      <c r="J356" s="1491"/>
      <c r="K356" s="1491"/>
      <c r="L356" s="1641"/>
      <c r="M356" s="1491"/>
      <c r="N356" s="1491"/>
      <c r="O356" s="1491"/>
      <c r="P356" s="1491"/>
      <c r="Q356" s="1491"/>
      <c r="R356" s="1491"/>
      <c r="S356" s="1491"/>
      <c r="T356" s="1491"/>
      <c r="U356" s="1491"/>
      <c r="V356" s="1491"/>
      <c r="W356" s="1491"/>
      <c r="X356" s="1491"/>
      <c r="Y356" s="1491"/>
      <c r="Z356" s="1491"/>
      <c r="AA356" s="1491"/>
      <c r="AB356" s="1491"/>
      <c r="AC356" s="1491"/>
      <c r="AD356" s="1491"/>
      <c r="AE356" s="1491"/>
      <c r="AF356" s="1491"/>
      <c r="AG356" s="1491"/>
      <c r="AH356" s="1491"/>
      <c r="AI356" s="1491"/>
      <c r="AJ356" s="1491"/>
      <c r="AK356" s="1491"/>
      <c r="AL356" s="1491"/>
      <c r="AM356" s="1491"/>
      <c r="AN356" s="1491"/>
    </row>
    <row r="357" ht="15.75" customHeight="1">
      <c r="A357" s="1491"/>
      <c r="B357" s="1491"/>
      <c r="C357" s="1491"/>
      <c r="D357" s="1491"/>
      <c r="E357" s="299"/>
      <c r="F357" s="1491"/>
      <c r="G357" s="1491"/>
      <c r="H357" s="1491"/>
      <c r="I357" s="1491"/>
      <c r="J357" s="1491"/>
      <c r="K357" s="1491"/>
      <c r="L357" s="1641"/>
      <c r="M357" s="1491"/>
      <c r="N357" s="1491"/>
      <c r="O357" s="1491"/>
      <c r="P357" s="1491"/>
      <c r="Q357" s="1491"/>
      <c r="R357" s="1491"/>
      <c r="S357" s="1491"/>
      <c r="T357" s="1491"/>
      <c r="U357" s="1491"/>
      <c r="V357" s="1491"/>
      <c r="W357" s="1491"/>
      <c r="X357" s="1491"/>
      <c r="Y357" s="1491"/>
      <c r="Z357" s="1491"/>
      <c r="AA357" s="1491"/>
      <c r="AB357" s="1491"/>
      <c r="AC357" s="1491"/>
      <c r="AD357" s="1491"/>
      <c r="AE357" s="1491"/>
      <c r="AF357" s="1491"/>
      <c r="AG357" s="1491"/>
      <c r="AH357" s="1491"/>
      <c r="AI357" s="1491"/>
      <c r="AJ357" s="1491"/>
      <c r="AK357" s="1491"/>
      <c r="AL357" s="1491"/>
      <c r="AM357" s="1491"/>
      <c r="AN357" s="1491"/>
    </row>
    <row r="358" ht="15.75" customHeight="1">
      <c r="A358" s="1491"/>
      <c r="B358" s="1491"/>
      <c r="C358" s="1491"/>
      <c r="D358" s="1491"/>
      <c r="E358" s="299"/>
      <c r="F358" s="1491"/>
      <c r="G358" s="1491"/>
      <c r="H358" s="1491"/>
      <c r="I358" s="1491"/>
      <c r="J358" s="1491"/>
      <c r="K358" s="1491"/>
      <c r="L358" s="1641"/>
      <c r="M358" s="1491"/>
      <c r="N358" s="1491"/>
      <c r="O358" s="1491"/>
      <c r="P358" s="1491"/>
      <c r="Q358" s="1491"/>
      <c r="R358" s="1491"/>
      <c r="S358" s="1491"/>
      <c r="T358" s="1491"/>
      <c r="U358" s="1491"/>
      <c r="V358" s="1491"/>
      <c r="W358" s="1491"/>
      <c r="X358" s="1491"/>
      <c r="Y358" s="1491"/>
      <c r="Z358" s="1491"/>
      <c r="AA358" s="1491"/>
      <c r="AB358" s="1491"/>
      <c r="AC358" s="1491"/>
      <c r="AD358" s="1491"/>
      <c r="AE358" s="1491"/>
      <c r="AF358" s="1491"/>
      <c r="AG358" s="1491"/>
      <c r="AH358" s="1491"/>
      <c r="AI358" s="1491"/>
      <c r="AJ358" s="1491"/>
      <c r="AK358" s="1491"/>
      <c r="AL358" s="1491"/>
      <c r="AM358" s="1491"/>
      <c r="AN358" s="1491"/>
    </row>
    <row r="359" ht="15.75" customHeight="1">
      <c r="A359" s="1491"/>
      <c r="B359" s="1491"/>
      <c r="C359" s="1491"/>
      <c r="D359" s="1491"/>
      <c r="E359" s="299"/>
      <c r="F359" s="1491"/>
      <c r="G359" s="1491"/>
      <c r="H359" s="1491"/>
      <c r="I359" s="1491"/>
      <c r="J359" s="1491"/>
      <c r="K359" s="1491"/>
      <c r="L359" s="1641"/>
      <c r="M359" s="1491"/>
      <c r="N359" s="1491"/>
      <c r="O359" s="1491"/>
      <c r="P359" s="1491"/>
      <c r="Q359" s="1491"/>
      <c r="R359" s="1491"/>
      <c r="S359" s="1491"/>
      <c r="T359" s="1491"/>
      <c r="U359" s="1491"/>
      <c r="V359" s="1491"/>
      <c r="W359" s="1491"/>
      <c r="X359" s="1491"/>
      <c r="Y359" s="1491"/>
      <c r="Z359" s="1491"/>
      <c r="AA359" s="1491"/>
      <c r="AB359" s="1491"/>
      <c r="AC359" s="1491"/>
      <c r="AD359" s="1491"/>
      <c r="AE359" s="1491"/>
      <c r="AF359" s="1491"/>
      <c r="AG359" s="1491"/>
      <c r="AH359" s="1491"/>
      <c r="AI359" s="1491"/>
      <c r="AJ359" s="1491"/>
      <c r="AK359" s="1491"/>
      <c r="AL359" s="1491"/>
      <c r="AM359" s="1491"/>
      <c r="AN359" s="1491"/>
    </row>
    <row r="360" ht="15.75" customHeight="1">
      <c r="A360" s="1491"/>
      <c r="B360" s="1491"/>
      <c r="C360" s="1491"/>
      <c r="D360" s="1491"/>
      <c r="E360" s="299"/>
      <c r="F360" s="1491"/>
      <c r="G360" s="1491"/>
      <c r="H360" s="1491"/>
      <c r="I360" s="1491"/>
      <c r="J360" s="1491"/>
      <c r="K360" s="1491"/>
      <c r="L360" s="1641"/>
      <c r="M360" s="1491"/>
      <c r="N360" s="1491"/>
      <c r="O360" s="1491"/>
      <c r="P360" s="1491"/>
      <c r="Q360" s="1491"/>
      <c r="R360" s="1491"/>
      <c r="S360" s="1491"/>
      <c r="T360" s="1491"/>
      <c r="U360" s="1491"/>
      <c r="V360" s="1491"/>
      <c r="W360" s="1491"/>
      <c r="X360" s="1491"/>
      <c r="Y360" s="1491"/>
      <c r="Z360" s="1491"/>
      <c r="AA360" s="1491"/>
      <c r="AB360" s="1491"/>
      <c r="AC360" s="1491"/>
      <c r="AD360" s="1491"/>
      <c r="AE360" s="1491"/>
      <c r="AF360" s="1491"/>
      <c r="AG360" s="1491"/>
      <c r="AH360" s="1491"/>
      <c r="AI360" s="1491"/>
      <c r="AJ360" s="1491"/>
      <c r="AK360" s="1491"/>
      <c r="AL360" s="1491"/>
      <c r="AM360" s="1491"/>
      <c r="AN360" s="1491"/>
    </row>
    <row r="361" ht="15.75" customHeight="1">
      <c r="A361" s="1491"/>
      <c r="B361" s="1491"/>
      <c r="C361" s="1491"/>
      <c r="D361" s="1491"/>
      <c r="E361" s="299"/>
      <c r="F361" s="1491"/>
      <c r="G361" s="1491"/>
      <c r="H361" s="1491"/>
      <c r="I361" s="1491"/>
      <c r="J361" s="1491"/>
      <c r="K361" s="1491"/>
      <c r="L361" s="1641"/>
      <c r="M361" s="1491"/>
      <c r="N361" s="1491"/>
      <c r="O361" s="1491"/>
      <c r="P361" s="1491"/>
      <c r="Q361" s="1491"/>
      <c r="R361" s="1491"/>
      <c r="S361" s="1491"/>
      <c r="T361" s="1491"/>
      <c r="U361" s="1491"/>
      <c r="V361" s="1491"/>
      <c r="W361" s="1491"/>
      <c r="X361" s="1491"/>
      <c r="Y361" s="1491"/>
      <c r="Z361" s="1491"/>
      <c r="AA361" s="1491"/>
      <c r="AB361" s="1491"/>
      <c r="AC361" s="1491"/>
      <c r="AD361" s="1491"/>
      <c r="AE361" s="1491"/>
      <c r="AF361" s="1491"/>
      <c r="AG361" s="1491"/>
      <c r="AH361" s="1491"/>
      <c r="AI361" s="1491"/>
      <c r="AJ361" s="1491"/>
      <c r="AK361" s="1491"/>
      <c r="AL361" s="1491"/>
      <c r="AM361" s="1491"/>
      <c r="AN361" s="1491"/>
    </row>
    <row r="362" ht="15.75" customHeight="1">
      <c r="A362" s="1491"/>
      <c r="B362" s="1491"/>
      <c r="C362" s="1491"/>
      <c r="D362" s="1491"/>
      <c r="E362" s="299"/>
      <c r="F362" s="1491"/>
      <c r="G362" s="1491"/>
      <c r="H362" s="1491"/>
      <c r="I362" s="1491"/>
      <c r="J362" s="1491"/>
      <c r="K362" s="1491"/>
      <c r="L362" s="1641"/>
      <c r="M362" s="1491"/>
      <c r="N362" s="1491"/>
      <c r="O362" s="1491"/>
      <c r="P362" s="1491"/>
      <c r="Q362" s="1491"/>
      <c r="R362" s="1491"/>
      <c r="S362" s="1491"/>
      <c r="T362" s="1491"/>
      <c r="U362" s="1491"/>
      <c r="V362" s="1491"/>
      <c r="W362" s="1491"/>
      <c r="X362" s="1491"/>
      <c r="Y362" s="1491"/>
      <c r="Z362" s="1491"/>
      <c r="AA362" s="1491"/>
      <c r="AB362" s="1491"/>
      <c r="AC362" s="1491"/>
      <c r="AD362" s="1491"/>
      <c r="AE362" s="1491"/>
      <c r="AF362" s="1491"/>
      <c r="AG362" s="1491"/>
      <c r="AH362" s="1491"/>
      <c r="AI362" s="1491"/>
      <c r="AJ362" s="1491"/>
      <c r="AK362" s="1491"/>
      <c r="AL362" s="1491"/>
      <c r="AM362" s="1491"/>
      <c r="AN362" s="1491"/>
    </row>
    <row r="363" ht="15.75" customHeight="1">
      <c r="A363" s="1491"/>
      <c r="B363" s="1491"/>
      <c r="C363" s="1491"/>
      <c r="D363" s="1491"/>
      <c r="E363" s="299"/>
      <c r="F363" s="1491"/>
      <c r="G363" s="1491"/>
      <c r="H363" s="1491"/>
      <c r="I363" s="1491"/>
      <c r="J363" s="1491"/>
      <c r="K363" s="1491"/>
      <c r="L363" s="1641"/>
      <c r="M363" s="1491"/>
      <c r="N363" s="1491"/>
      <c r="O363" s="1491"/>
      <c r="P363" s="1491"/>
      <c r="Q363" s="1491"/>
      <c r="R363" s="1491"/>
      <c r="S363" s="1491"/>
      <c r="T363" s="1491"/>
      <c r="U363" s="1491"/>
      <c r="V363" s="1491"/>
      <c r="W363" s="1491"/>
      <c r="X363" s="1491"/>
      <c r="Y363" s="1491"/>
      <c r="Z363" s="1491"/>
      <c r="AA363" s="1491"/>
      <c r="AB363" s="1491"/>
      <c r="AC363" s="1491"/>
      <c r="AD363" s="1491"/>
      <c r="AE363" s="1491"/>
      <c r="AF363" s="1491"/>
      <c r="AG363" s="1491"/>
      <c r="AH363" s="1491"/>
      <c r="AI363" s="1491"/>
      <c r="AJ363" s="1491"/>
      <c r="AK363" s="1491"/>
      <c r="AL363" s="1491"/>
      <c r="AM363" s="1491"/>
      <c r="AN363" s="1491"/>
    </row>
    <row r="364" ht="15.75" customHeight="1">
      <c r="A364" s="1491"/>
      <c r="B364" s="1491"/>
      <c r="C364" s="1491"/>
      <c r="D364" s="1491"/>
      <c r="E364" s="299"/>
      <c r="F364" s="1491"/>
      <c r="G364" s="1491"/>
      <c r="H364" s="1491"/>
      <c r="I364" s="1491"/>
      <c r="J364" s="1491"/>
      <c r="K364" s="1491"/>
      <c r="L364" s="1641"/>
      <c r="M364" s="1491"/>
      <c r="N364" s="1491"/>
      <c r="O364" s="1491"/>
      <c r="P364" s="1491"/>
      <c r="Q364" s="1491"/>
      <c r="R364" s="1491"/>
      <c r="S364" s="1491"/>
      <c r="T364" s="1491"/>
      <c r="U364" s="1491"/>
      <c r="V364" s="1491"/>
      <c r="W364" s="1491"/>
      <c r="X364" s="1491"/>
      <c r="Y364" s="1491"/>
      <c r="Z364" s="1491"/>
      <c r="AA364" s="1491"/>
      <c r="AB364" s="1491"/>
      <c r="AC364" s="1491"/>
      <c r="AD364" s="1491"/>
      <c r="AE364" s="1491"/>
      <c r="AF364" s="1491"/>
      <c r="AG364" s="1491"/>
      <c r="AH364" s="1491"/>
      <c r="AI364" s="1491"/>
      <c r="AJ364" s="1491"/>
      <c r="AK364" s="1491"/>
      <c r="AL364" s="1491"/>
      <c r="AM364" s="1491"/>
      <c r="AN364" s="1491"/>
    </row>
    <row r="365" ht="15.75" customHeight="1">
      <c r="A365" s="1491"/>
      <c r="B365" s="1491"/>
      <c r="C365" s="1491"/>
      <c r="D365" s="1491"/>
      <c r="E365" s="299"/>
      <c r="F365" s="1491"/>
      <c r="G365" s="1491"/>
      <c r="H365" s="1491"/>
      <c r="I365" s="1491"/>
      <c r="J365" s="1491"/>
      <c r="K365" s="1491"/>
      <c r="L365" s="1641"/>
      <c r="M365" s="1491"/>
      <c r="N365" s="1491"/>
      <c r="O365" s="1491"/>
      <c r="P365" s="1491"/>
      <c r="Q365" s="1491"/>
      <c r="R365" s="1491"/>
      <c r="S365" s="1491"/>
      <c r="T365" s="1491"/>
      <c r="U365" s="1491"/>
      <c r="V365" s="1491"/>
      <c r="W365" s="1491"/>
      <c r="X365" s="1491"/>
      <c r="Y365" s="1491"/>
      <c r="Z365" s="1491"/>
      <c r="AA365" s="1491"/>
      <c r="AB365" s="1491"/>
      <c r="AC365" s="1491"/>
      <c r="AD365" s="1491"/>
      <c r="AE365" s="1491"/>
      <c r="AF365" s="1491"/>
      <c r="AG365" s="1491"/>
      <c r="AH365" s="1491"/>
      <c r="AI365" s="1491"/>
      <c r="AJ365" s="1491"/>
      <c r="AK365" s="1491"/>
      <c r="AL365" s="1491"/>
      <c r="AM365" s="1491"/>
      <c r="AN365" s="1491"/>
    </row>
    <row r="366" ht="15.75" customHeight="1">
      <c r="A366" s="1491"/>
      <c r="B366" s="1491"/>
      <c r="C366" s="1491"/>
      <c r="D366" s="1491"/>
      <c r="E366" s="299"/>
      <c r="F366" s="1491"/>
      <c r="G366" s="1491"/>
      <c r="H366" s="1491"/>
      <c r="I366" s="1491"/>
      <c r="J366" s="1491"/>
      <c r="K366" s="1491"/>
      <c r="L366" s="1641"/>
      <c r="M366" s="1491"/>
      <c r="N366" s="1491"/>
      <c r="O366" s="1491"/>
      <c r="P366" s="1491"/>
      <c r="Q366" s="1491"/>
      <c r="R366" s="1491"/>
      <c r="S366" s="1491"/>
      <c r="T366" s="1491"/>
      <c r="U366" s="1491"/>
      <c r="V366" s="1491"/>
      <c r="W366" s="1491"/>
      <c r="X366" s="1491"/>
      <c r="Y366" s="1491"/>
      <c r="Z366" s="1491"/>
      <c r="AA366" s="1491"/>
      <c r="AB366" s="1491"/>
      <c r="AC366" s="1491"/>
      <c r="AD366" s="1491"/>
      <c r="AE366" s="1491"/>
      <c r="AF366" s="1491"/>
      <c r="AG366" s="1491"/>
      <c r="AH366" s="1491"/>
      <c r="AI366" s="1491"/>
      <c r="AJ366" s="1491"/>
      <c r="AK366" s="1491"/>
      <c r="AL366" s="1491"/>
      <c r="AM366" s="1491"/>
      <c r="AN366" s="1491"/>
    </row>
    <row r="367" ht="15.75" customHeight="1">
      <c r="A367" s="1491"/>
      <c r="B367" s="1491"/>
      <c r="C367" s="1491"/>
      <c r="D367" s="1491"/>
      <c r="E367" s="299"/>
      <c r="F367" s="1491"/>
      <c r="G367" s="1491"/>
      <c r="H367" s="1491"/>
      <c r="I367" s="1491"/>
      <c r="J367" s="1491"/>
      <c r="K367" s="1491"/>
      <c r="L367" s="1641"/>
      <c r="M367" s="1491"/>
      <c r="N367" s="1491"/>
      <c r="O367" s="1491"/>
      <c r="P367" s="1491"/>
      <c r="Q367" s="1491"/>
      <c r="R367" s="1491"/>
      <c r="S367" s="1491"/>
      <c r="T367" s="1491"/>
      <c r="U367" s="1491"/>
      <c r="V367" s="1491"/>
      <c r="W367" s="1491"/>
      <c r="X367" s="1491"/>
      <c r="Y367" s="1491"/>
      <c r="Z367" s="1491"/>
      <c r="AA367" s="1491"/>
      <c r="AB367" s="1491"/>
      <c r="AC367" s="1491"/>
      <c r="AD367" s="1491"/>
      <c r="AE367" s="1491"/>
      <c r="AF367" s="1491"/>
      <c r="AG367" s="1491"/>
      <c r="AH367" s="1491"/>
      <c r="AI367" s="1491"/>
      <c r="AJ367" s="1491"/>
      <c r="AK367" s="1491"/>
      <c r="AL367" s="1491"/>
      <c r="AM367" s="1491"/>
      <c r="AN367" s="1491"/>
    </row>
    <row r="368" ht="15.75" customHeight="1">
      <c r="A368" s="1491"/>
      <c r="B368" s="1491"/>
      <c r="C368" s="1491"/>
      <c r="D368" s="1491"/>
      <c r="E368" s="299"/>
      <c r="F368" s="1491"/>
      <c r="G368" s="1491"/>
      <c r="H368" s="1491"/>
      <c r="I368" s="1491"/>
      <c r="J368" s="1491"/>
      <c r="K368" s="1491"/>
      <c r="L368" s="1641"/>
      <c r="M368" s="1491"/>
      <c r="N368" s="1491"/>
      <c r="O368" s="1491"/>
      <c r="P368" s="1491"/>
      <c r="Q368" s="1491"/>
      <c r="R368" s="1491"/>
      <c r="S368" s="1491"/>
      <c r="T368" s="1491"/>
      <c r="U368" s="1491"/>
      <c r="V368" s="1491"/>
      <c r="W368" s="1491"/>
      <c r="X368" s="1491"/>
      <c r="Y368" s="1491"/>
      <c r="Z368" s="1491"/>
      <c r="AA368" s="1491"/>
      <c r="AB368" s="1491"/>
      <c r="AC368" s="1491"/>
      <c r="AD368" s="1491"/>
      <c r="AE368" s="1491"/>
      <c r="AF368" s="1491"/>
      <c r="AG368" s="1491"/>
      <c r="AH368" s="1491"/>
      <c r="AI368" s="1491"/>
      <c r="AJ368" s="1491"/>
      <c r="AK368" s="1491"/>
      <c r="AL368" s="1491"/>
      <c r="AM368" s="1491"/>
      <c r="AN368" s="1491"/>
    </row>
    <row r="369" ht="15.75" customHeight="1">
      <c r="A369" s="1491"/>
      <c r="B369" s="1491"/>
      <c r="C369" s="1491"/>
      <c r="D369" s="1491"/>
      <c r="E369" s="299"/>
      <c r="F369" s="1491"/>
      <c r="G369" s="1491"/>
      <c r="H369" s="1491"/>
      <c r="I369" s="1491"/>
      <c r="J369" s="1491"/>
      <c r="K369" s="1491"/>
      <c r="L369" s="1641"/>
      <c r="M369" s="1491"/>
      <c r="N369" s="1491"/>
      <c r="O369" s="1491"/>
      <c r="P369" s="1491"/>
      <c r="Q369" s="1491"/>
      <c r="R369" s="1491"/>
      <c r="S369" s="1491"/>
      <c r="T369" s="1491"/>
      <c r="U369" s="1491"/>
      <c r="V369" s="1491"/>
      <c r="W369" s="1491"/>
      <c r="X369" s="1491"/>
      <c r="Y369" s="1491"/>
      <c r="Z369" s="1491"/>
      <c r="AA369" s="1491"/>
      <c r="AB369" s="1491"/>
      <c r="AC369" s="1491"/>
      <c r="AD369" s="1491"/>
      <c r="AE369" s="1491"/>
      <c r="AF369" s="1491"/>
      <c r="AG369" s="1491"/>
      <c r="AH369" s="1491"/>
      <c r="AI369" s="1491"/>
      <c r="AJ369" s="1491"/>
      <c r="AK369" s="1491"/>
      <c r="AL369" s="1491"/>
      <c r="AM369" s="1491"/>
      <c r="AN369" s="1491"/>
    </row>
    <row r="370" ht="15.75" customHeight="1">
      <c r="A370" s="1491"/>
      <c r="B370" s="1491"/>
      <c r="C370" s="1491"/>
      <c r="D370" s="1491"/>
      <c r="E370" s="299"/>
      <c r="F370" s="1491"/>
      <c r="G370" s="1491"/>
      <c r="H370" s="1491"/>
      <c r="I370" s="1491"/>
      <c r="J370" s="1491"/>
      <c r="K370" s="1491"/>
      <c r="L370" s="1641"/>
      <c r="M370" s="1491"/>
      <c r="N370" s="1491"/>
      <c r="O370" s="1491"/>
      <c r="P370" s="1491"/>
      <c r="Q370" s="1491"/>
      <c r="R370" s="1491"/>
      <c r="S370" s="1491"/>
      <c r="T370" s="1491"/>
      <c r="U370" s="1491"/>
      <c r="V370" s="1491"/>
      <c r="W370" s="1491"/>
      <c r="X370" s="1491"/>
      <c r="Y370" s="1491"/>
      <c r="Z370" s="1491"/>
      <c r="AA370" s="1491"/>
      <c r="AB370" s="1491"/>
      <c r="AC370" s="1491"/>
      <c r="AD370" s="1491"/>
      <c r="AE370" s="1491"/>
      <c r="AF370" s="1491"/>
      <c r="AG370" s="1491"/>
      <c r="AH370" s="1491"/>
      <c r="AI370" s="1491"/>
      <c r="AJ370" s="1491"/>
      <c r="AK370" s="1491"/>
      <c r="AL370" s="1491"/>
      <c r="AM370" s="1491"/>
      <c r="AN370" s="1491"/>
    </row>
    <row r="371" ht="15.75" customHeight="1">
      <c r="A371" s="1491"/>
      <c r="B371" s="1491"/>
      <c r="C371" s="1491"/>
      <c r="D371" s="1491"/>
      <c r="E371" s="299"/>
      <c r="F371" s="1491"/>
      <c r="G371" s="1491"/>
      <c r="H371" s="1491"/>
      <c r="I371" s="1491"/>
      <c r="J371" s="1491"/>
      <c r="K371" s="1491"/>
      <c r="L371" s="1641"/>
      <c r="M371" s="1491"/>
      <c r="N371" s="1491"/>
      <c r="O371" s="1491"/>
      <c r="P371" s="1491"/>
      <c r="Q371" s="1491"/>
      <c r="R371" s="1491"/>
      <c r="S371" s="1491"/>
      <c r="T371" s="1491"/>
      <c r="U371" s="1491"/>
      <c r="V371" s="1491"/>
      <c r="W371" s="1491"/>
      <c r="X371" s="1491"/>
      <c r="Y371" s="1491"/>
      <c r="Z371" s="1491"/>
      <c r="AA371" s="1491"/>
      <c r="AB371" s="1491"/>
      <c r="AC371" s="1491"/>
      <c r="AD371" s="1491"/>
      <c r="AE371" s="1491"/>
      <c r="AF371" s="1491"/>
      <c r="AG371" s="1491"/>
      <c r="AH371" s="1491"/>
      <c r="AI371" s="1491"/>
      <c r="AJ371" s="1491"/>
      <c r="AK371" s="1491"/>
      <c r="AL371" s="1491"/>
      <c r="AM371" s="1491"/>
      <c r="AN371" s="1491"/>
    </row>
    <row r="372" ht="15.75" customHeight="1">
      <c r="A372" s="1491"/>
      <c r="B372" s="1491"/>
      <c r="C372" s="1491"/>
      <c r="D372" s="1491"/>
      <c r="E372" s="299"/>
      <c r="F372" s="1491"/>
      <c r="G372" s="1491"/>
      <c r="H372" s="1491"/>
      <c r="I372" s="1491"/>
      <c r="J372" s="1491"/>
      <c r="K372" s="1491"/>
      <c r="L372" s="1641"/>
      <c r="M372" s="1491"/>
      <c r="N372" s="1491"/>
      <c r="O372" s="1491"/>
      <c r="P372" s="1491"/>
      <c r="Q372" s="1491"/>
      <c r="R372" s="1491"/>
      <c r="S372" s="1491"/>
      <c r="T372" s="1491"/>
      <c r="U372" s="1491"/>
      <c r="V372" s="1491"/>
      <c r="W372" s="1491"/>
      <c r="X372" s="1491"/>
      <c r="Y372" s="1491"/>
      <c r="Z372" s="1491"/>
      <c r="AA372" s="1491"/>
      <c r="AB372" s="1491"/>
      <c r="AC372" s="1491"/>
      <c r="AD372" s="1491"/>
      <c r="AE372" s="1491"/>
      <c r="AF372" s="1491"/>
      <c r="AG372" s="1491"/>
      <c r="AH372" s="1491"/>
      <c r="AI372" s="1491"/>
      <c r="AJ372" s="1491"/>
      <c r="AK372" s="1491"/>
      <c r="AL372" s="1491"/>
      <c r="AM372" s="1491"/>
      <c r="AN372" s="1491"/>
    </row>
    <row r="373" ht="15.75" customHeight="1">
      <c r="A373" s="1491"/>
      <c r="B373" s="1491"/>
      <c r="C373" s="1491"/>
      <c r="D373" s="1491"/>
      <c r="E373" s="299"/>
      <c r="F373" s="1491"/>
      <c r="G373" s="1491"/>
      <c r="H373" s="1491"/>
      <c r="I373" s="1491"/>
      <c r="J373" s="1491"/>
      <c r="K373" s="1491"/>
      <c r="L373" s="1641"/>
      <c r="M373" s="1491"/>
      <c r="N373" s="1491"/>
      <c r="O373" s="1491"/>
      <c r="P373" s="1491"/>
      <c r="Q373" s="1491"/>
      <c r="R373" s="1491"/>
      <c r="S373" s="1491"/>
      <c r="T373" s="1491"/>
      <c r="U373" s="1491"/>
      <c r="V373" s="1491"/>
      <c r="W373" s="1491"/>
      <c r="X373" s="1491"/>
      <c r="Y373" s="1491"/>
      <c r="Z373" s="1491"/>
      <c r="AA373" s="1491"/>
      <c r="AB373" s="1491"/>
      <c r="AC373" s="1491"/>
      <c r="AD373" s="1491"/>
      <c r="AE373" s="1491"/>
      <c r="AF373" s="1491"/>
      <c r="AG373" s="1491"/>
      <c r="AH373" s="1491"/>
      <c r="AI373" s="1491"/>
      <c r="AJ373" s="1491"/>
      <c r="AK373" s="1491"/>
      <c r="AL373" s="1491"/>
      <c r="AM373" s="1491"/>
      <c r="AN373" s="1491"/>
    </row>
    <row r="374" ht="15.75" customHeight="1">
      <c r="A374" s="1491"/>
      <c r="B374" s="1491"/>
      <c r="C374" s="1491"/>
      <c r="D374" s="1491"/>
      <c r="E374" s="299"/>
      <c r="F374" s="1491"/>
      <c r="G374" s="1491"/>
      <c r="H374" s="1491"/>
      <c r="I374" s="1491"/>
      <c r="J374" s="1491"/>
      <c r="K374" s="1491"/>
      <c r="L374" s="1641"/>
      <c r="M374" s="1491"/>
      <c r="N374" s="1491"/>
      <c r="O374" s="1491"/>
      <c r="P374" s="1491"/>
      <c r="Q374" s="1491"/>
      <c r="R374" s="1491"/>
      <c r="S374" s="1491"/>
      <c r="T374" s="1491"/>
      <c r="U374" s="1491"/>
      <c r="V374" s="1491"/>
      <c r="W374" s="1491"/>
      <c r="X374" s="1491"/>
      <c r="Y374" s="1491"/>
      <c r="Z374" s="1491"/>
      <c r="AA374" s="1491"/>
      <c r="AB374" s="1491"/>
      <c r="AC374" s="1491"/>
      <c r="AD374" s="1491"/>
      <c r="AE374" s="1491"/>
      <c r="AF374" s="1491"/>
      <c r="AG374" s="1491"/>
      <c r="AH374" s="1491"/>
      <c r="AI374" s="1491"/>
      <c r="AJ374" s="1491"/>
      <c r="AK374" s="1491"/>
      <c r="AL374" s="1491"/>
      <c r="AM374" s="1491"/>
      <c r="AN374" s="1491"/>
    </row>
    <row r="375" ht="15.75" customHeight="1">
      <c r="A375" s="1491"/>
      <c r="B375" s="1491"/>
      <c r="C375" s="1491"/>
      <c r="D375" s="1491"/>
      <c r="E375" s="299"/>
      <c r="F375" s="1491"/>
      <c r="G375" s="1491"/>
      <c r="H375" s="1491"/>
      <c r="I375" s="1491"/>
      <c r="J375" s="1491"/>
      <c r="K375" s="1491"/>
      <c r="L375" s="1641"/>
      <c r="M375" s="1491"/>
      <c r="N375" s="1491"/>
      <c r="O375" s="1491"/>
      <c r="P375" s="1491"/>
      <c r="Q375" s="1491"/>
      <c r="R375" s="1491"/>
      <c r="S375" s="1491"/>
      <c r="T375" s="1491"/>
      <c r="U375" s="1491"/>
      <c r="V375" s="1491"/>
      <c r="W375" s="1491"/>
      <c r="X375" s="1491"/>
      <c r="Y375" s="1491"/>
      <c r="Z375" s="1491"/>
      <c r="AA375" s="1491"/>
      <c r="AB375" s="1491"/>
      <c r="AC375" s="1491"/>
      <c r="AD375" s="1491"/>
      <c r="AE375" s="1491"/>
      <c r="AF375" s="1491"/>
      <c r="AG375" s="1491"/>
      <c r="AH375" s="1491"/>
      <c r="AI375" s="1491"/>
      <c r="AJ375" s="1491"/>
      <c r="AK375" s="1491"/>
      <c r="AL375" s="1491"/>
      <c r="AM375" s="1491"/>
      <c r="AN375" s="1491"/>
    </row>
    <row r="376" ht="15.75" customHeight="1">
      <c r="A376" s="1491"/>
      <c r="B376" s="1491"/>
      <c r="C376" s="1491"/>
      <c r="D376" s="1491"/>
      <c r="E376" s="299"/>
      <c r="F376" s="1491"/>
      <c r="G376" s="1491"/>
      <c r="H376" s="1491"/>
      <c r="I376" s="1491"/>
      <c r="J376" s="1491"/>
      <c r="K376" s="1491"/>
      <c r="L376" s="1641"/>
      <c r="M376" s="1491"/>
      <c r="N376" s="1491"/>
      <c r="O376" s="1491"/>
      <c r="P376" s="1491"/>
      <c r="Q376" s="1491"/>
      <c r="R376" s="1491"/>
      <c r="S376" s="1491"/>
      <c r="T376" s="1491"/>
      <c r="U376" s="1491"/>
      <c r="V376" s="1491"/>
      <c r="W376" s="1491"/>
      <c r="X376" s="1491"/>
      <c r="Y376" s="1491"/>
      <c r="Z376" s="1491"/>
      <c r="AA376" s="1491"/>
      <c r="AB376" s="1491"/>
      <c r="AC376" s="1491"/>
      <c r="AD376" s="1491"/>
      <c r="AE376" s="1491"/>
      <c r="AF376" s="1491"/>
      <c r="AG376" s="1491"/>
      <c r="AH376" s="1491"/>
      <c r="AI376" s="1491"/>
      <c r="AJ376" s="1491"/>
      <c r="AK376" s="1491"/>
      <c r="AL376" s="1491"/>
      <c r="AM376" s="1491"/>
      <c r="AN376" s="1491"/>
    </row>
    <row r="377" ht="15.75" customHeight="1">
      <c r="A377" s="1491"/>
      <c r="B377" s="1491"/>
      <c r="C377" s="1491"/>
      <c r="D377" s="1491"/>
      <c r="E377" s="299"/>
      <c r="F377" s="1491"/>
      <c r="G377" s="1491"/>
      <c r="H377" s="1491"/>
      <c r="I377" s="1491"/>
      <c r="J377" s="1491"/>
      <c r="K377" s="1491"/>
      <c r="L377" s="1641"/>
      <c r="M377" s="1491"/>
      <c r="N377" s="1491"/>
      <c r="O377" s="1491"/>
      <c r="P377" s="1491"/>
      <c r="Q377" s="1491"/>
      <c r="R377" s="1491"/>
      <c r="S377" s="1491"/>
      <c r="T377" s="1491"/>
      <c r="U377" s="1491"/>
      <c r="V377" s="1491"/>
      <c r="W377" s="1491"/>
      <c r="X377" s="1491"/>
      <c r="Y377" s="1491"/>
      <c r="Z377" s="1491"/>
      <c r="AA377" s="1491"/>
      <c r="AB377" s="1491"/>
      <c r="AC377" s="1491"/>
      <c r="AD377" s="1491"/>
      <c r="AE377" s="1491"/>
      <c r="AF377" s="1491"/>
      <c r="AG377" s="1491"/>
      <c r="AH377" s="1491"/>
      <c r="AI377" s="1491"/>
      <c r="AJ377" s="1491"/>
      <c r="AK377" s="1491"/>
      <c r="AL377" s="1491"/>
      <c r="AM377" s="1491"/>
      <c r="AN377" s="1491"/>
    </row>
    <row r="378" ht="15.75" customHeight="1">
      <c r="A378" s="1491"/>
      <c r="B378" s="1491"/>
      <c r="C378" s="1491"/>
      <c r="D378" s="1491"/>
      <c r="E378" s="299"/>
      <c r="F378" s="1491"/>
      <c r="G378" s="1491"/>
      <c r="H378" s="1491"/>
      <c r="I378" s="1491"/>
      <c r="J378" s="1491"/>
      <c r="K378" s="1491"/>
      <c r="L378" s="1641"/>
      <c r="M378" s="1491"/>
      <c r="N378" s="1491"/>
      <c r="O378" s="1491"/>
      <c r="P378" s="1491"/>
      <c r="Q378" s="1491"/>
      <c r="R378" s="1491"/>
      <c r="S378" s="1491"/>
      <c r="T378" s="1491"/>
      <c r="U378" s="1491"/>
      <c r="V378" s="1491"/>
      <c r="W378" s="1491"/>
      <c r="X378" s="1491"/>
      <c r="Y378" s="1491"/>
      <c r="Z378" s="1491"/>
      <c r="AA378" s="1491"/>
      <c r="AB378" s="1491"/>
      <c r="AC378" s="1491"/>
      <c r="AD378" s="1491"/>
      <c r="AE378" s="1491"/>
      <c r="AF378" s="1491"/>
      <c r="AG378" s="1491"/>
      <c r="AH378" s="1491"/>
      <c r="AI378" s="1491"/>
      <c r="AJ378" s="1491"/>
      <c r="AK378" s="1491"/>
      <c r="AL378" s="1491"/>
      <c r="AM378" s="1491"/>
      <c r="AN378" s="1491"/>
    </row>
    <row r="379" ht="15.75" customHeight="1">
      <c r="A379" s="1491"/>
      <c r="B379" s="1491"/>
      <c r="C379" s="1491"/>
      <c r="D379" s="1491"/>
      <c r="E379" s="299"/>
      <c r="F379" s="1491"/>
      <c r="G379" s="1491"/>
      <c r="H379" s="1491"/>
      <c r="I379" s="1491"/>
      <c r="J379" s="1491"/>
      <c r="K379" s="1491"/>
      <c r="L379" s="1641"/>
      <c r="M379" s="1491"/>
      <c r="N379" s="1491"/>
      <c r="O379" s="1491"/>
      <c r="P379" s="1491"/>
      <c r="Q379" s="1491"/>
      <c r="R379" s="1491"/>
      <c r="S379" s="1491"/>
      <c r="T379" s="1491"/>
      <c r="U379" s="1491"/>
      <c r="V379" s="1491"/>
      <c r="W379" s="1491"/>
      <c r="X379" s="1491"/>
      <c r="Y379" s="1491"/>
      <c r="Z379" s="1491"/>
      <c r="AA379" s="1491"/>
      <c r="AB379" s="1491"/>
      <c r="AC379" s="1491"/>
      <c r="AD379" s="1491"/>
      <c r="AE379" s="1491"/>
      <c r="AF379" s="1491"/>
      <c r="AG379" s="1491"/>
      <c r="AH379" s="1491"/>
      <c r="AI379" s="1491"/>
      <c r="AJ379" s="1491"/>
      <c r="AK379" s="1491"/>
      <c r="AL379" s="1491"/>
      <c r="AM379" s="1491"/>
      <c r="AN379" s="1491"/>
    </row>
    <row r="380" ht="15.75" customHeight="1">
      <c r="A380" s="1491"/>
      <c r="B380" s="1491"/>
      <c r="C380" s="1491"/>
      <c r="D380" s="1491"/>
      <c r="E380" s="299"/>
      <c r="F380" s="1491"/>
      <c r="G380" s="1491"/>
      <c r="H380" s="1491"/>
      <c r="I380" s="1491"/>
      <c r="J380" s="1491"/>
      <c r="K380" s="1491"/>
      <c r="L380" s="1641"/>
      <c r="M380" s="1491"/>
      <c r="N380" s="1491"/>
      <c r="O380" s="1491"/>
      <c r="P380" s="1491"/>
      <c r="Q380" s="1491"/>
      <c r="R380" s="1491"/>
      <c r="S380" s="1491"/>
      <c r="T380" s="1491"/>
      <c r="U380" s="1491"/>
      <c r="V380" s="1491"/>
      <c r="W380" s="1491"/>
      <c r="X380" s="1491"/>
      <c r="Y380" s="1491"/>
      <c r="Z380" s="1491"/>
      <c r="AA380" s="1491"/>
      <c r="AB380" s="1491"/>
      <c r="AC380" s="1491"/>
      <c r="AD380" s="1491"/>
      <c r="AE380" s="1491"/>
      <c r="AF380" s="1491"/>
      <c r="AG380" s="1491"/>
      <c r="AH380" s="1491"/>
      <c r="AI380" s="1491"/>
      <c r="AJ380" s="1491"/>
      <c r="AK380" s="1491"/>
      <c r="AL380" s="1491"/>
      <c r="AM380" s="1491"/>
      <c r="AN380" s="1491"/>
    </row>
    <row r="381" ht="15.75" customHeight="1">
      <c r="A381" s="1491"/>
      <c r="B381" s="1491"/>
      <c r="C381" s="1491"/>
      <c r="D381" s="1491"/>
      <c r="E381" s="299"/>
      <c r="F381" s="1491"/>
      <c r="G381" s="1491"/>
      <c r="H381" s="1491"/>
      <c r="I381" s="1491"/>
      <c r="J381" s="1491"/>
      <c r="K381" s="1491"/>
      <c r="L381" s="1641"/>
      <c r="M381" s="1491"/>
      <c r="N381" s="1491"/>
      <c r="O381" s="1491"/>
      <c r="P381" s="1491"/>
      <c r="Q381" s="1491"/>
      <c r="R381" s="1491"/>
      <c r="S381" s="1491"/>
      <c r="T381" s="1491"/>
      <c r="U381" s="1491"/>
      <c r="V381" s="1491"/>
      <c r="W381" s="1491"/>
      <c r="X381" s="1491"/>
      <c r="Y381" s="1491"/>
      <c r="Z381" s="1491"/>
      <c r="AA381" s="1491"/>
      <c r="AB381" s="1491"/>
      <c r="AC381" s="1491"/>
      <c r="AD381" s="1491"/>
      <c r="AE381" s="1491"/>
      <c r="AF381" s="1491"/>
      <c r="AG381" s="1491"/>
      <c r="AH381" s="1491"/>
      <c r="AI381" s="1491"/>
      <c r="AJ381" s="1491"/>
      <c r="AK381" s="1491"/>
      <c r="AL381" s="1491"/>
      <c r="AM381" s="1491"/>
      <c r="AN381" s="1491"/>
    </row>
    <row r="382" ht="15.75" customHeight="1">
      <c r="A382" s="1491"/>
      <c r="B382" s="1491"/>
      <c r="C382" s="1491"/>
      <c r="D382" s="1491"/>
      <c r="E382" s="299"/>
      <c r="F382" s="1491"/>
      <c r="G382" s="1491"/>
      <c r="H382" s="1491"/>
      <c r="I382" s="1491"/>
      <c r="J382" s="1491"/>
      <c r="K382" s="1491"/>
      <c r="L382" s="1641"/>
      <c r="M382" s="1491"/>
      <c r="N382" s="1491"/>
      <c r="O382" s="1491"/>
      <c r="P382" s="1491"/>
      <c r="Q382" s="1491"/>
      <c r="R382" s="1491"/>
      <c r="S382" s="1491"/>
      <c r="T382" s="1491"/>
      <c r="U382" s="1491"/>
      <c r="V382" s="1491"/>
      <c r="W382" s="1491"/>
      <c r="X382" s="1491"/>
      <c r="Y382" s="1491"/>
      <c r="Z382" s="1491"/>
      <c r="AA382" s="1491"/>
      <c r="AB382" s="1491"/>
      <c r="AC382" s="1491"/>
      <c r="AD382" s="1491"/>
      <c r="AE382" s="1491"/>
      <c r="AF382" s="1491"/>
      <c r="AG382" s="1491"/>
      <c r="AH382" s="1491"/>
      <c r="AI382" s="1491"/>
      <c r="AJ382" s="1491"/>
      <c r="AK382" s="1491"/>
      <c r="AL382" s="1491"/>
      <c r="AM382" s="1491"/>
      <c r="AN382" s="1491"/>
    </row>
    <row r="383" ht="15.75" customHeight="1">
      <c r="A383" s="1491"/>
      <c r="B383" s="1491"/>
      <c r="C383" s="1491"/>
      <c r="D383" s="1491"/>
      <c r="E383" s="299"/>
      <c r="F383" s="1491"/>
      <c r="G383" s="1491"/>
      <c r="H383" s="1491"/>
      <c r="I383" s="1491"/>
      <c r="J383" s="1491"/>
      <c r="K383" s="1491"/>
      <c r="L383" s="1641"/>
      <c r="M383" s="1491"/>
      <c r="N383" s="1491"/>
      <c r="O383" s="1491"/>
      <c r="P383" s="1491"/>
      <c r="Q383" s="1491"/>
      <c r="R383" s="1491"/>
      <c r="S383" s="1491"/>
      <c r="T383" s="1491"/>
      <c r="U383" s="1491"/>
      <c r="V383" s="1491"/>
      <c r="W383" s="1491"/>
      <c r="X383" s="1491"/>
      <c r="Y383" s="1491"/>
      <c r="Z383" s="1491"/>
      <c r="AA383" s="1491"/>
      <c r="AB383" s="1491"/>
      <c r="AC383" s="1491"/>
      <c r="AD383" s="1491"/>
      <c r="AE383" s="1491"/>
      <c r="AF383" s="1491"/>
      <c r="AG383" s="1491"/>
      <c r="AH383" s="1491"/>
      <c r="AI383" s="1491"/>
      <c r="AJ383" s="1491"/>
      <c r="AK383" s="1491"/>
      <c r="AL383" s="1491"/>
      <c r="AM383" s="1491"/>
      <c r="AN383" s="1491"/>
    </row>
    <row r="384" ht="15.75" customHeight="1">
      <c r="A384" s="1491"/>
      <c r="B384" s="1491"/>
      <c r="C384" s="1491"/>
      <c r="D384" s="1491"/>
      <c r="E384" s="299"/>
      <c r="F384" s="1491"/>
      <c r="G384" s="1491"/>
      <c r="H384" s="1491"/>
      <c r="I384" s="1491"/>
      <c r="J384" s="1491"/>
      <c r="K384" s="1491"/>
      <c r="L384" s="1641"/>
      <c r="M384" s="1491"/>
      <c r="N384" s="1491"/>
      <c r="O384" s="1491"/>
      <c r="P384" s="1491"/>
      <c r="Q384" s="1491"/>
      <c r="R384" s="1491"/>
      <c r="S384" s="1491"/>
      <c r="T384" s="1491"/>
      <c r="U384" s="1491"/>
      <c r="V384" s="1491"/>
      <c r="W384" s="1491"/>
      <c r="X384" s="1491"/>
      <c r="Y384" s="1491"/>
      <c r="Z384" s="1491"/>
      <c r="AA384" s="1491"/>
      <c r="AB384" s="1491"/>
      <c r="AC384" s="1491"/>
      <c r="AD384" s="1491"/>
      <c r="AE384" s="1491"/>
      <c r="AF384" s="1491"/>
      <c r="AG384" s="1491"/>
      <c r="AH384" s="1491"/>
      <c r="AI384" s="1491"/>
      <c r="AJ384" s="1491"/>
      <c r="AK384" s="1491"/>
      <c r="AL384" s="1491"/>
      <c r="AM384" s="1491"/>
      <c r="AN384" s="1491"/>
    </row>
    <row r="385" ht="15.75" customHeight="1">
      <c r="A385" s="1491"/>
      <c r="B385" s="1491"/>
      <c r="C385" s="1491"/>
      <c r="D385" s="1491"/>
      <c r="E385" s="299"/>
      <c r="F385" s="1491"/>
      <c r="G385" s="1491"/>
      <c r="H385" s="1491"/>
      <c r="I385" s="1491"/>
      <c r="J385" s="1491"/>
      <c r="K385" s="1491"/>
      <c r="L385" s="1641"/>
      <c r="M385" s="1491"/>
      <c r="N385" s="1491"/>
      <c r="O385" s="1491"/>
      <c r="P385" s="1491"/>
      <c r="Q385" s="1491"/>
      <c r="R385" s="1491"/>
      <c r="S385" s="1491"/>
      <c r="T385" s="1491"/>
      <c r="U385" s="1491"/>
      <c r="V385" s="1491"/>
      <c r="W385" s="1491"/>
      <c r="X385" s="1491"/>
      <c r="Y385" s="1491"/>
      <c r="Z385" s="1491"/>
      <c r="AA385" s="1491"/>
      <c r="AB385" s="1491"/>
      <c r="AC385" s="1491"/>
      <c r="AD385" s="1491"/>
      <c r="AE385" s="1491"/>
      <c r="AF385" s="1491"/>
      <c r="AG385" s="1491"/>
      <c r="AH385" s="1491"/>
      <c r="AI385" s="1491"/>
      <c r="AJ385" s="1491"/>
      <c r="AK385" s="1491"/>
      <c r="AL385" s="1491"/>
      <c r="AM385" s="1491"/>
      <c r="AN385" s="1491"/>
    </row>
    <row r="386" ht="15.75" customHeight="1">
      <c r="A386" s="1491"/>
      <c r="B386" s="1491"/>
      <c r="C386" s="1491"/>
      <c r="D386" s="1491"/>
      <c r="E386" s="299"/>
      <c r="F386" s="1491"/>
      <c r="G386" s="1491"/>
      <c r="H386" s="1491"/>
      <c r="I386" s="1491"/>
      <c r="J386" s="1491"/>
      <c r="K386" s="1491"/>
      <c r="L386" s="1641"/>
      <c r="M386" s="1491"/>
      <c r="N386" s="1491"/>
      <c r="O386" s="1491"/>
      <c r="P386" s="1491"/>
      <c r="Q386" s="1491"/>
      <c r="R386" s="1491"/>
      <c r="S386" s="1491"/>
      <c r="T386" s="1491"/>
      <c r="U386" s="1491"/>
      <c r="V386" s="1491"/>
      <c r="W386" s="1491"/>
      <c r="X386" s="1491"/>
      <c r="Y386" s="1491"/>
      <c r="Z386" s="1491"/>
      <c r="AA386" s="1491"/>
      <c r="AB386" s="1491"/>
      <c r="AC386" s="1491"/>
      <c r="AD386" s="1491"/>
      <c r="AE386" s="1491"/>
      <c r="AF386" s="1491"/>
      <c r="AG386" s="1491"/>
      <c r="AH386" s="1491"/>
      <c r="AI386" s="1491"/>
      <c r="AJ386" s="1491"/>
      <c r="AK386" s="1491"/>
      <c r="AL386" s="1491"/>
      <c r="AM386" s="1491"/>
      <c r="AN386" s="1491"/>
    </row>
    <row r="387" ht="15.75" customHeight="1">
      <c r="A387" s="1491"/>
      <c r="B387" s="1491"/>
      <c r="C387" s="1491"/>
      <c r="D387" s="1491"/>
      <c r="E387" s="299"/>
      <c r="F387" s="1491"/>
      <c r="G387" s="1491"/>
      <c r="H387" s="1491"/>
      <c r="I387" s="1491"/>
      <c r="J387" s="1491"/>
      <c r="K387" s="1491"/>
      <c r="L387" s="1641"/>
      <c r="M387" s="1491"/>
      <c r="N387" s="1491"/>
      <c r="O387" s="1491"/>
      <c r="P387" s="1491"/>
      <c r="Q387" s="1491"/>
      <c r="R387" s="1491"/>
      <c r="S387" s="1491"/>
      <c r="T387" s="1491"/>
      <c r="U387" s="1491"/>
      <c r="V387" s="1491"/>
      <c r="W387" s="1491"/>
      <c r="X387" s="1491"/>
      <c r="Y387" s="1491"/>
      <c r="Z387" s="1491"/>
      <c r="AA387" s="1491"/>
      <c r="AB387" s="1491"/>
      <c r="AC387" s="1491"/>
      <c r="AD387" s="1491"/>
      <c r="AE387" s="1491"/>
      <c r="AF387" s="1491"/>
      <c r="AG387" s="1491"/>
      <c r="AH387" s="1491"/>
      <c r="AI387" s="1491"/>
      <c r="AJ387" s="1491"/>
      <c r="AK387" s="1491"/>
      <c r="AL387" s="1491"/>
      <c r="AM387" s="1491"/>
      <c r="AN387" s="1491"/>
    </row>
    <row r="388" ht="15.75" customHeight="1">
      <c r="A388" s="1491"/>
      <c r="B388" s="1491"/>
      <c r="C388" s="1491"/>
      <c r="D388" s="1491"/>
      <c r="E388" s="299"/>
      <c r="F388" s="1491"/>
      <c r="G388" s="1491"/>
      <c r="H388" s="1491"/>
      <c r="I388" s="1491"/>
      <c r="J388" s="1491"/>
      <c r="K388" s="1491"/>
      <c r="L388" s="1641"/>
      <c r="M388" s="1491"/>
      <c r="N388" s="1491"/>
      <c r="O388" s="1491"/>
      <c r="P388" s="1491"/>
      <c r="Q388" s="1491"/>
      <c r="R388" s="1491"/>
      <c r="S388" s="1491"/>
      <c r="T388" s="1491"/>
      <c r="U388" s="1491"/>
      <c r="V388" s="1491"/>
      <c r="W388" s="1491"/>
      <c r="X388" s="1491"/>
      <c r="Y388" s="1491"/>
      <c r="Z388" s="1491"/>
      <c r="AA388" s="1491"/>
      <c r="AB388" s="1491"/>
      <c r="AC388" s="1491"/>
      <c r="AD388" s="1491"/>
      <c r="AE388" s="1491"/>
      <c r="AF388" s="1491"/>
      <c r="AG388" s="1491"/>
      <c r="AH388" s="1491"/>
      <c r="AI388" s="1491"/>
      <c r="AJ388" s="1491"/>
      <c r="AK388" s="1491"/>
      <c r="AL388" s="1491"/>
      <c r="AM388" s="1491"/>
      <c r="AN388" s="1491"/>
    </row>
    <row r="389" ht="15.75" customHeight="1">
      <c r="A389" s="1491"/>
      <c r="B389" s="1491"/>
      <c r="C389" s="1491"/>
      <c r="D389" s="1491"/>
      <c r="E389" s="299"/>
      <c r="F389" s="1491"/>
      <c r="G389" s="1491"/>
      <c r="H389" s="1491"/>
      <c r="I389" s="1491"/>
      <c r="J389" s="1491"/>
      <c r="K389" s="1491"/>
      <c r="L389" s="1641"/>
      <c r="M389" s="1491"/>
      <c r="N389" s="1491"/>
      <c r="O389" s="1491"/>
      <c r="P389" s="1491"/>
      <c r="Q389" s="1491"/>
      <c r="R389" s="1491"/>
      <c r="S389" s="1491"/>
      <c r="T389" s="1491"/>
      <c r="U389" s="1491"/>
      <c r="V389" s="1491"/>
      <c r="W389" s="1491"/>
      <c r="X389" s="1491"/>
      <c r="Y389" s="1491"/>
      <c r="Z389" s="1491"/>
      <c r="AA389" s="1491"/>
      <c r="AB389" s="1491"/>
      <c r="AC389" s="1491"/>
      <c r="AD389" s="1491"/>
      <c r="AE389" s="1491"/>
      <c r="AF389" s="1491"/>
      <c r="AG389" s="1491"/>
      <c r="AH389" s="1491"/>
      <c r="AI389" s="1491"/>
      <c r="AJ389" s="1491"/>
      <c r="AK389" s="1491"/>
      <c r="AL389" s="1491"/>
      <c r="AM389" s="1491"/>
      <c r="AN389" s="1491"/>
    </row>
    <row r="390" ht="15.75" customHeight="1">
      <c r="A390" s="1491"/>
      <c r="B390" s="1491"/>
      <c r="C390" s="1491"/>
      <c r="D390" s="1491"/>
      <c r="E390" s="299"/>
      <c r="F390" s="1491"/>
      <c r="G390" s="1491"/>
      <c r="H390" s="1491"/>
      <c r="I390" s="1491"/>
      <c r="J390" s="1491"/>
      <c r="K390" s="1491"/>
      <c r="L390" s="1641"/>
      <c r="M390" s="1491"/>
      <c r="N390" s="1491"/>
      <c r="O390" s="1491"/>
      <c r="P390" s="1491"/>
      <c r="Q390" s="1491"/>
      <c r="R390" s="1491"/>
      <c r="S390" s="1491"/>
      <c r="T390" s="1491"/>
      <c r="U390" s="1491"/>
      <c r="V390" s="1491"/>
      <c r="W390" s="1491"/>
      <c r="X390" s="1491"/>
      <c r="Y390" s="1491"/>
      <c r="Z390" s="1491"/>
      <c r="AA390" s="1491"/>
      <c r="AB390" s="1491"/>
      <c r="AC390" s="1491"/>
      <c r="AD390" s="1491"/>
      <c r="AE390" s="1491"/>
      <c r="AF390" s="1491"/>
      <c r="AG390" s="1491"/>
      <c r="AH390" s="1491"/>
      <c r="AI390" s="1491"/>
      <c r="AJ390" s="1491"/>
      <c r="AK390" s="1491"/>
      <c r="AL390" s="1491"/>
      <c r="AM390" s="1491"/>
      <c r="AN390" s="1491"/>
    </row>
    <row r="391" ht="15.75" customHeight="1">
      <c r="A391" s="1491"/>
      <c r="B391" s="1491"/>
      <c r="C391" s="1491"/>
      <c r="D391" s="1491"/>
      <c r="E391" s="299"/>
      <c r="F391" s="1491"/>
      <c r="G391" s="1491"/>
      <c r="H391" s="1491"/>
      <c r="I391" s="1491"/>
      <c r="J391" s="1491"/>
      <c r="K391" s="1491"/>
      <c r="L391" s="1641"/>
      <c r="M391" s="1491"/>
      <c r="N391" s="1491"/>
      <c r="O391" s="1491"/>
      <c r="P391" s="1491"/>
      <c r="Q391" s="1491"/>
      <c r="R391" s="1491"/>
      <c r="S391" s="1491"/>
      <c r="T391" s="1491"/>
      <c r="U391" s="1491"/>
      <c r="V391" s="1491"/>
      <c r="W391" s="1491"/>
      <c r="X391" s="1491"/>
      <c r="Y391" s="1491"/>
      <c r="Z391" s="1491"/>
      <c r="AA391" s="1491"/>
      <c r="AB391" s="1491"/>
      <c r="AC391" s="1491"/>
      <c r="AD391" s="1491"/>
      <c r="AE391" s="1491"/>
      <c r="AF391" s="1491"/>
      <c r="AG391" s="1491"/>
      <c r="AH391" s="1491"/>
      <c r="AI391" s="1491"/>
      <c r="AJ391" s="1491"/>
      <c r="AK391" s="1491"/>
      <c r="AL391" s="1491"/>
      <c r="AM391" s="1491"/>
      <c r="AN391" s="1491"/>
    </row>
    <row r="392" ht="15.75" customHeight="1">
      <c r="A392" s="1491"/>
      <c r="B392" s="1491"/>
      <c r="C392" s="1491"/>
      <c r="D392" s="1491"/>
      <c r="E392" s="299"/>
      <c r="F392" s="1491"/>
      <c r="G392" s="1491"/>
      <c r="H392" s="1491"/>
      <c r="I392" s="1491"/>
      <c r="J392" s="1491"/>
      <c r="K392" s="1491"/>
      <c r="L392" s="1641"/>
      <c r="M392" s="1491"/>
      <c r="N392" s="1491"/>
      <c r="O392" s="1491"/>
      <c r="P392" s="1491"/>
      <c r="Q392" s="1491"/>
      <c r="R392" s="1491"/>
      <c r="S392" s="1491"/>
      <c r="T392" s="1491"/>
      <c r="U392" s="1491"/>
      <c r="V392" s="1491"/>
      <c r="W392" s="1491"/>
      <c r="X392" s="1491"/>
      <c r="Y392" s="1491"/>
      <c r="Z392" s="1491"/>
      <c r="AA392" s="1491"/>
      <c r="AB392" s="1491"/>
      <c r="AC392" s="1491"/>
      <c r="AD392" s="1491"/>
      <c r="AE392" s="1491"/>
      <c r="AF392" s="1491"/>
      <c r="AG392" s="1491"/>
      <c r="AH392" s="1491"/>
      <c r="AI392" s="1491"/>
      <c r="AJ392" s="1491"/>
      <c r="AK392" s="1491"/>
      <c r="AL392" s="1491"/>
      <c r="AM392" s="1491"/>
      <c r="AN392" s="1491"/>
    </row>
    <row r="393" ht="15.75" customHeight="1">
      <c r="A393" s="1491"/>
      <c r="B393" s="1491"/>
      <c r="C393" s="1491"/>
      <c r="D393" s="1491"/>
      <c r="E393" s="299"/>
      <c r="F393" s="1491"/>
      <c r="G393" s="1491"/>
      <c r="H393" s="1491"/>
      <c r="I393" s="1491"/>
      <c r="J393" s="1491"/>
      <c r="K393" s="1491"/>
      <c r="L393" s="1641"/>
      <c r="M393" s="1491"/>
      <c r="N393" s="1491"/>
      <c r="O393" s="1491"/>
      <c r="P393" s="1491"/>
      <c r="Q393" s="1491"/>
      <c r="R393" s="1491"/>
      <c r="S393" s="1491"/>
      <c r="T393" s="1491"/>
      <c r="U393" s="1491"/>
      <c r="V393" s="1491"/>
      <c r="W393" s="1491"/>
      <c r="X393" s="1491"/>
      <c r="Y393" s="1491"/>
      <c r="Z393" s="1491"/>
      <c r="AA393" s="1491"/>
      <c r="AB393" s="1491"/>
      <c r="AC393" s="1491"/>
      <c r="AD393" s="1491"/>
      <c r="AE393" s="1491"/>
      <c r="AF393" s="1491"/>
      <c r="AG393" s="1491"/>
      <c r="AH393" s="1491"/>
      <c r="AI393" s="1491"/>
      <c r="AJ393" s="1491"/>
      <c r="AK393" s="1491"/>
      <c r="AL393" s="1491"/>
      <c r="AM393" s="1491"/>
      <c r="AN393" s="1491"/>
    </row>
    <row r="394" ht="15.75" customHeight="1">
      <c r="A394" s="1491"/>
      <c r="B394" s="1491"/>
      <c r="C394" s="1491"/>
      <c r="D394" s="1491"/>
      <c r="E394" s="299"/>
      <c r="F394" s="1491"/>
      <c r="G394" s="1491"/>
      <c r="H394" s="1491"/>
      <c r="I394" s="1491"/>
      <c r="J394" s="1491"/>
      <c r="K394" s="1491"/>
      <c r="L394" s="1641"/>
      <c r="M394" s="1491"/>
      <c r="N394" s="1491"/>
      <c r="O394" s="1491"/>
      <c r="P394" s="1491"/>
      <c r="Q394" s="1491"/>
      <c r="R394" s="1491"/>
      <c r="S394" s="1491"/>
      <c r="T394" s="1491"/>
      <c r="U394" s="1491"/>
      <c r="V394" s="1491"/>
      <c r="W394" s="1491"/>
      <c r="X394" s="1491"/>
      <c r="Y394" s="1491"/>
      <c r="Z394" s="1491"/>
      <c r="AA394" s="1491"/>
      <c r="AB394" s="1491"/>
      <c r="AC394" s="1491"/>
      <c r="AD394" s="1491"/>
      <c r="AE394" s="1491"/>
      <c r="AF394" s="1491"/>
      <c r="AG394" s="1491"/>
      <c r="AH394" s="1491"/>
      <c r="AI394" s="1491"/>
      <c r="AJ394" s="1491"/>
      <c r="AK394" s="1491"/>
      <c r="AL394" s="1491"/>
      <c r="AM394" s="1491"/>
      <c r="AN394" s="1491"/>
    </row>
    <row r="395" ht="15.75" customHeight="1">
      <c r="A395" s="1491"/>
      <c r="B395" s="1491"/>
      <c r="C395" s="1491"/>
      <c r="D395" s="1491"/>
      <c r="E395" s="299"/>
      <c r="F395" s="1491"/>
      <c r="G395" s="1491"/>
      <c r="H395" s="1491"/>
      <c r="I395" s="1491"/>
      <c r="J395" s="1491"/>
      <c r="K395" s="1491"/>
      <c r="L395" s="1641"/>
      <c r="M395" s="1491"/>
      <c r="N395" s="1491"/>
      <c r="O395" s="1491"/>
      <c r="P395" s="1491"/>
      <c r="Q395" s="1491"/>
      <c r="R395" s="1491"/>
      <c r="S395" s="1491"/>
      <c r="T395" s="1491"/>
      <c r="U395" s="1491"/>
      <c r="V395" s="1491"/>
      <c r="W395" s="1491"/>
      <c r="X395" s="1491"/>
      <c r="Y395" s="1491"/>
      <c r="Z395" s="1491"/>
      <c r="AA395" s="1491"/>
      <c r="AB395" s="1491"/>
      <c r="AC395" s="1491"/>
      <c r="AD395" s="1491"/>
      <c r="AE395" s="1491"/>
      <c r="AF395" s="1491"/>
      <c r="AG395" s="1491"/>
      <c r="AH395" s="1491"/>
      <c r="AI395" s="1491"/>
      <c r="AJ395" s="1491"/>
      <c r="AK395" s="1491"/>
      <c r="AL395" s="1491"/>
      <c r="AM395" s="1491"/>
      <c r="AN395" s="1491"/>
    </row>
    <row r="396" ht="15.75" customHeight="1">
      <c r="A396" s="1491"/>
      <c r="B396" s="1491"/>
      <c r="C396" s="1491"/>
      <c r="D396" s="1491"/>
      <c r="E396" s="299"/>
      <c r="F396" s="1491"/>
      <c r="G396" s="1491"/>
      <c r="H396" s="1491"/>
      <c r="I396" s="1491"/>
      <c r="J396" s="1491"/>
      <c r="K396" s="1491"/>
      <c r="L396" s="1641"/>
      <c r="M396" s="1491"/>
      <c r="N396" s="1491"/>
      <c r="O396" s="1491"/>
      <c r="P396" s="1491"/>
      <c r="Q396" s="1491"/>
      <c r="R396" s="1491"/>
      <c r="S396" s="1491"/>
      <c r="T396" s="1491"/>
      <c r="U396" s="1491"/>
      <c r="V396" s="1491"/>
      <c r="W396" s="1491"/>
      <c r="X396" s="1491"/>
      <c r="Y396" s="1491"/>
      <c r="Z396" s="1491"/>
      <c r="AA396" s="1491"/>
      <c r="AB396" s="1491"/>
      <c r="AC396" s="1491"/>
      <c r="AD396" s="1491"/>
      <c r="AE396" s="1491"/>
      <c r="AF396" s="1491"/>
      <c r="AG396" s="1491"/>
      <c r="AH396" s="1491"/>
      <c r="AI396" s="1491"/>
      <c r="AJ396" s="1491"/>
      <c r="AK396" s="1491"/>
      <c r="AL396" s="1491"/>
      <c r="AM396" s="1491"/>
      <c r="AN396" s="1491"/>
    </row>
    <row r="397" ht="15.75" customHeight="1">
      <c r="A397" s="1491"/>
      <c r="B397" s="1491"/>
      <c r="C397" s="1491"/>
      <c r="D397" s="1491"/>
      <c r="E397" s="299"/>
      <c r="F397" s="1491"/>
      <c r="G397" s="1491"/>
      <c r="H397" s="1491"/>
      <c r="I397" s="1491"/>
      <c r="J397" s="1491"/>
      <c r="K397" s="1491"/>
      <c r="L397" s="1641"/>
      <c r="M397" s="1491"/>
      <c r="N397" s="1491"/>
      <c r="O397" s="1491"/>
      <c r="P397" s="1491"/>
      <c r="Q397" s="1491"/>
      <c r="R397" s="1491"/>
      <c r="S397" s="1491"/>
      <c r="T397" s="1491"/>
      <c r="U397" s="1491"/>
      <c r="V397" s="1491"/>
      <c r="W397" s="1491"/>
      <c r="X397" s="1491"/>
      <c r="Y397" s="1491"/>
      <c r="Z397" s="1491"/>
      <c r="AA397" s="1491"/>
      <c r="AB397" s="1491"/>
      <c r="AC397" s="1491"/>
      <c r="AD397" s="1491"/>
      <c r="AE397" s="1491"/>
      <c r="AF397" s="1491"/>
      <c r="AG397" s="1491"/>
      <c r="AH397" s="1491"/>
      <c r="AI397" s="1491"/>
      <c r="AJ397" s="1491"/>
      <c r="AK397" s="1491"/>
      <c r="AL397" s="1491"/>
      <c r="AM397" s="1491"/>
      <c r="AN397" s="1491"/>
    </row>
    <row r="398" ht="15.75" customHeight="1">
      <c r="A398" s="1491"/>
      <c r="B398" s="1491"/>
      <c r="C398" s="1491"/>
      <c r="D398" s="1491"/>
      <c r="E398" s="299"/>
      <c r="F398" s="1491"/>
      <c r="G398" s="1491"/>
      <c r="H398" s="1491"/>
      <c r="I398" s="1491"/>
      <c r="J398" s="1491"/>
      <c r="K398" s="1491"/>
      <c r="L398" s="1641"/>
      <c r="M398" s="1491"/>
      <c r="N398" s="1491"/>
      <c r="O398" s="1491"/>
      <c r="P398" s="1491"/>
      <c r="Q398" s="1491"/>
      <c r="R398" s="1491"/>
      <c r="S398" s="1491"/>
      <c r="T398" s="1491"/>
      <c r="U398" s="1491"/>
      <c r="V398" s="1491"/>
      <c r="W398" s="1491"/>
      <c r="X398" s="1491"/>
      <c r="Y398" s="1491"/>
      <c r="Z398" s="1491"/>
      <c r="AA398" s="1491"/>
      <c r="AB398" s="1491"/>
      <c r="AC398" s="1491"/>
      <c r="AD398" s="1491"/>
      <c r="AE398" s="1491"/>
      <c r="AF398" s="1491"/>
      <c r="AG398" s="1491"/>
      <c r="AH398" s="1491"/>
      <c r="AI398" s="1491"/>
      <c r="AJ398" s="1491"/>
      <c r="AK398" s="1491"/>
      <c r="AL398" s="1491"/>
      <c r="AM398" s="1491"/>
      <c r="AN398" s="1491"/>
    </row>
    <row r="399" ht="15.75" customHeight="1">
      <c r="A399" s="1491"/>
      <c r="B399" s="1491"/>
      <c r="C399" s="1491"/>
      <c r="D399" s="1491"/>
      <c r="E399" s="299"/>
      <c r="F399" s="1491"/>
      <c r="G399" s="1491"/>
      <c r="H399" s="1491"/>
      <c r="I399" s="1491"/>
      <c r="J399" s="1491"/>
      <c r="K399" s="1491"/>
      <c r="L399" s="1641"/>
      <c r="M399" s="1491"/>
      <c r="N399" s="1491"/>
      <c r="O399" s="1491"/>
      <c r="P399" s="1491"/>
      <c r="Q399" s="1491"/>
      <c r="R399" s="1491"/>
      <c r="S399" s="1491"/>
      <c r="T399" s="1491"/>
      <c r="U399" s="1491"/>
      <c r="V399" s="1491"/>
      <c r="W399" s="1491"/>
      <c r="X399" s="1491"/>
      <c r="Y399" s="1491"/>
      <c r="Z399" s="1491"/>
      <c r="AA399" s="1491"/>
      <c r="AB399" s="1491"/>
      <c r="AC399" s="1491"/>
      <c r="AD399" s="1491"/>
      <c r="AE399" s="1491"/>
      <c r="AF399" s="1491"/>
      <c r="AG399" s="1491"/>
      <c r="AH399" s="1491"/>
      <c r="AI399" s="1491"/>
      <c r="AJ399" s="1491"/>
      <c r="AK399" s="1491"/>
      <c r="AL399" s="1491"/>
      <c r="AM399" s="1491"/>
      <c r="AN399" s="1491"/>
    </row>
    <row r="400" ht="15.75" customHeight="1">
      <c r="A400" s="1491"/>
      <c r="B400" s="1491"/>
      <c r="C400" s="1491"/>
      <c r="D400" s="1491"/>
      <c r="E400" s="299"/>
      <c r="F400" s="1491"/>
      <c r="G400" s="1491"/>
      <c r="H400" s="1491"/>
      <c r="I400" s="1491"/>
      <c r="J400" s="1491"/>
      <c r="K400" s="1491"/>
      <c r="L400" s="1641"/>
      <c r="M400" s="1491"/>
      <c r="N400" s="1491"/>
      <c r="O400" s="1491"/>
      <c r="P400" s="1491"/>
      <c r="Q400" s="1491"/>
      <c r="R400" s="1491"/>
      <c r="S400" s="1491"/>
      <c r="T400" s="1491"/>
      <c r="U400" s="1491"/>
      <c r="V400" s="1491"/>
      <c r="W400" s="1491"/>
      <c r="X400" s="1491"/>
      <c r="Y400" s="1491"/>
      <c r="Z400" s="1491"/>
      <c r="AA400" s="1491"/>
      <c r="AB400" s="1491"/>
      <c r="AC400" s="1491"/>
      <c r="AD400" s="1491"/>
      <c r="AE400" s="1491"/>
      <c r="AF400" s="1491"/>
      <c r="AG400" s="1491"/>
      <c r="AH400" s="1491"/>
      <c r="AI400" s="1491"/>
      <c r="AJ400" s="1491"/>
      <c r="AK400" s="1491"/>
      <c r="AL400" s="1491"/>
      <c r="AM400" s="1491"/>
      <c r="AN400" s="1491"/>
    </row>
    <row r="401" ht="15.75" customHeight="1">
      <c r="A401" s="1491"/>
      <c r="B401" s="1491"/>
      <c r="C401" s="1491"/>
      <c r="D401" s="1491"/>
      <c r="E401" s="299"/>
      <c r="F401" s="1491"/>
      <c r="G401" s="1491"/>
      <c r="H401" s="1491"/>
      <c r="I401" s="1491"/>
      <c r="J401" s="1491"/>
      <c r="K401" s="1491"/>
      <c r="L401" s="1641"/>
      <c r="M401" s="1491"/>
      <c r="N401" s="1491"/>
      <c r="O401" s="1491"/>
      <c r="P401" s="1491"/>
      <c r="Q401" s="1491"/>
      <c r="R401" s="1491"/>
      <c r="S401" s="1491"/>
      <c r="T401" s="1491"/>
      <c r="U401" s="1491"/>
      <c r="V401" s="1491"/>
      <c r="W401" s="1491"/>
      <c r="X401" s="1491"/>
      <c r="Y401" s="1491"/>
      <c r="Z401" s="1491"/>
      <c r="AA401" s="1491"/>
      <c r="AB401" s="1491"/>
      <c r="AC401" s="1491"/>
      <c r="AD401" s="1491"/>
      <c r="AE401" s="1491"/>
      <c r="AF401" s="1491"/>
      <c r="AG401" s="1491"/>
      <c r="AH401" s="1491"/>
      <c r="AI401" s="1491"/>
      <c r="AJ401" s="1491"/>
      <c r="AK401" s="1491"/>
      <c r="AL401" s="1491"/>
      <c r="AM401" s="1491"/>
      <c r="AN401" s="1491"/>
    </row>
    <row r="402" ht="15.75" customHeight="1">
      <c r="A402" s="1491"/>
      <c r="B402" s="1491"/>
      <c r="C402" s="1491"/>
      <c r="D402" s="1491"/>
      <c r="E402" s="299"/>
      <c r="F402" s="1491"/>
      <c r="G402" s="1491"/>
      <c r="H402" s="1491"/>
      <c r="I402" s="1491"/>
      <c r="J402" s="1491"/>
      <c r="K402" s="1491"/>
      <c r="L402" s="1641"/>
      <c r="M402" s="1491"/>
      <c r="N402" s="1491"/>
      <c r="O402" s="1491"/>
      <c r="P402" s="1491"/>
      <c r="Q402" s="1491"/>
      <c r="R402" s="1491"/>
      <c r="S402" s="1491"/>
      <c r="T402" s="1491"/>
      <c r="U402" s="1491"/>
      <c r="V402" s="1491"/>
      <c r="W402" s="1491"/>
      <c r="X402" s="1491"/>
      <c r="Y402" s="1491"/>
      <c r="Z402" s="1491"/>
      <c r="AA402" s="1491"/>
      <c r="AB402" s="1491"/>
      <c r="AC402" s="1491"/>
      <c r="AD402" s="1491"/>
      <c r="AE402" s="1491"/>
      <c r="AF402" s="1491"/>
      <c r="AG402" s="1491"/>
      <c r="AH402" s="1491"/>
      <c r="AI402" s="1491"/>
      <c r="AJ402" s="1491"/>
      <c r="AK402" s="1491"/>
      <c r="AL402" s="1491"/>
      <c r="AM402" s="1491"/>
      <c r="AN402" s="1491"/>
    </row>
    <row r="403" ht="15.75" customHeight="1">
      <c r="A403" s="1491"/>
      <c r="B403" s="1491"/>
      <c r="C403" s="1491"/>
      <c r="D403" s="1491"/>
      <c r="E403" s="299"/>
      <c r="F403" s="1491"/>
      <c r="G403" s="1491"/>
      <c r="H403" s="1491"/>
      <c r="I403" s="1491"/>
      <c r="J403" s="1491"/>
      <c r="K403" s="1491"/>
      <c r="L403" s="1641"/>
      <c r="M403" s="1491"/>
      <c r="N403" s="1491"/>
      <c r="O403" s="1491"/>
      <c r="P403" s="1491"/>
      <c r="Q403" s="1491"/>
      <c r="R403" s="1491"/>
      <c r="S403" s="1491"/>
      <c r="T403" s="1491"/>
      <c r="U403" s="1491"/>
      <c r="V403" s="1491"/>
      <c r="W403" s="1491"/>
      <c r="X403" s="1491"/>
      <c r="Y403" s="1491"/>
      <c r="Z403" s="1491"/>
      <c r="AA403" s="1491"/>
      <c r="AB403" s="1491"/>
      <c r="AC403" s="1491"/>
      <c r="AD403" s="1491"/>
      <c r="AE403" s="1491"/>
      <c r="AF403" s="1491"/>
      <c r="AG403" s="1491"/>
      <c r="AH403" s="1491"/>
      <c r="AI403" s="1491"/>
      <c r="AJ403" s="1491"/>
      <c r="AK403" s="1491"/>
      <c r="AL403" s="1491"/>
      <c r="AM403" s="1491"/>
      <c r="AN403" s="1491"/>
    </row>
    <row r="404" ht="15.75" customHeight="1">
      <c r="A404" s="1491"/>
      <c r="B404" s="1491"/>
      <c r="C404" s="1491"/>
      <c r="D404" s="1491"/>
      <c r="E404" s="299"/>
      <c r="F404" s="1491"/>
      <c r="G404" s="1491"/>
      <c r="H404" s="1491"/>
      <c r="I404" s="1491"/>
      <c r="J404" s="1491"/>
      <c r="K404" s="1491"/>
      <c r="L404" s="1641"/>
      <c r="M404" s="1491"/>
      <c r="N404" s="1491"/>
      <c r="O404" s="1491"/>
      <c r="P404" s="1491"/>
      <c r="Q404" s="1491"/>
      <c r="R404" s="1491"/>
      <c r="S404" s="1491"/>
      <c r="T404" s="1491"/>
      <c r="U404" s="1491"/>
      <c r="V404" s="1491"/>
      <c r="W404" s="1491"/>
      <c r="X404" s="1491"/>
      <c r="Y404" s="1491"/>
      <c r="Z404" s="1491"/>
      <c r="AA404" s="1491"/>
      <c r="AB404" s="1491"/>
      <c r="AC404" s="1491"/>
      <c r="AD404" s="1491"/>
      <c r="AE404" s="1491"/>
      <c r="AF404" s="1491"/>
      <c r="AG404" s="1491"/>
      <c r="AH404" s="1491"/>
      <c r="AI404" s="1491"/>
      <c r="AJ404" s="1491"/>
      <c r="AK404" s="1491"/>
      <c r="AL404" s="1491"/>
      <c r="AM404" s="1491"/>
      <c r="AN404" s="1491"/>
    </row>
    <row r="405" ht="15.75" customHeight="1">
      <c r="A405" s="1491"/>
      <c r="B405" s="1491"/>
      <c r="C405" s="1491"/>
      <c r="D405" s="1491"/>
      <c r="E405" s="299"/>
      <c r="F405" s="1491"/>
      <c r="G405" s="1491"/>
      <c r="H405" s="1491"/>
      <c r="I405" s="1491"/>
      <c r="J405" s="1491"/>
      <c r="K405" s="1491"/>
      <c r="L405" s="1641"/>
      <c r="M405" s="1491"/>
      <c r="N405" s="1491"/>
      <c r="O405" s="1491"/>
      <c r="P405" s="1491"/>
      <c r="Q405" s="1491"/>
      <c r="R405" s="1491"/>
      <c r="S405" s="1491"/>
      <c r="T405" s="1491"/>
      <c r="U405" s="1491"/>
      <c r="V405" s="1491"/>
      <c r="W405" s="1491"/>
      <c r="X405" s="1491"/>
      <c r="Y405" s="1491"/>
      <c r="Z405" s="1491"/>
      <c r="AA405" s="1491"/>
      <c r="AB405" s="1491"/>
      <c r="AC405" s="1491"/>
      <c r="AD405" s="1491"/>
      <c r="AE405" s="1491"/>
      <c r="AF405" s="1491"/>
      <c r="AG405" s="1491"/>
      <c r="AH405" s="1491"/>
      <c r="AI405" s="1491"/>
      <c r="AJ405" s="1491"/>
      <c r="AK405" s="1491"/>
      <c r="AL405" s="1491"/>
      <c r="AM405" s="1491"/>
      <c r="AN405" s="1491"/>
    </row>
    <row r="406" ht="15.75" customHeight="1">
      <c r="A406" s="1491"/>
      <c r="B406" s="1491"/>
      <c r="C406" s="1491"/>
      <c r="D406" s="1491"/>
      <c r="E406" s="299"/>
      <c r="F406" s="1491"/>
      <c r="G406" s="1491"/>
      <c r="H406" s="1491"/>
      <c r="I406" s="1491"/>
      <c r="J406" s="1491"/>
      <c r="K406" s="1491"/>
      <c r="L406" s="1641"/>
      <c r="M406" s="1491"/>
      <c r="N406" s="1491"/>
      <c r="O406" s="1491"/>
      <c r="P406" s="1491"/>
      <c r="Q406" s="1491"/>
      <c r="R406" s="1491"/>
      <c r="S406" s="1491"/>
      <c r="T406" s="1491"/>
      <c r="U406" s="1491"/>
      <c r="V406" s="1491"/>
      <c r="W406" s="1491"/>
      <c r="X406" s="1491"/>
      <c r="Y406" s="1491"/>
      <c r="Z406" s="1491"/>
      <c r="AA406" s="1491"/>
      <c r="AB406" s="1491"/>
      <c r="AC406" s="1491"/>
      <c r="AD406" s="1491"/>
      <c r="AE406" s="1491"/>
      <c r="AF406" s="1491"/>
      <c r="AG406" s="1491"/>
      <c r="AH406" s="1491"/>
      <c r="AI406" s="1491"/>
      <c r="AJ406" s="1491"/>
      <c r="AK406" s="1491"/>
      <c r="AL406" s="1491"/>
      <c r="AM406" s="1491"/>
      <c r="AN406" s="1491"/>
    </row>
    <row r="407" ht="15.75" customHeight="1">
      <c r="A407" s="1491"/>
      <c r="B407" s="1491"/>
      <c r="C407" s="1491"/>
      <c r="D407" s="1491"/>
      <c r="E407" s="299"/>
      <c r="F407" s="1491"/>
      <c r="G407" s="1491"/>
      <c r="H407" s="1491"/>
      <c r="I407" s="1491"/>
      <c r="J407" s="1491"/>
      <c r="K407" s="1491"/>
      <c r="L407" s="1641"/>
      <c r="M407" s="1491"/>
      <c r="N407" s="1491"/>
      <c r="O407" s="1491"/>
      <c r="P407" s="1491"/>
      <c r="Q407" s="1491"/>
      <c r="R407" s="1491"/>
      <c r="S407" s="1491"/>
      <c r="T407" s="1491"/>
      <c r="U407" s="1491"/>
      <c r="V407" s="1491"/>
      <c r="W407" s="1491"/>
      <c r="X407" s="1491"/>
      <c r="Y407" s="1491"/>
      <c r="Z407" s="1491"/>
      <c r="AA407" s="1491"/>
      <c r="AB407" s="1491"/>
      <c r="AC407" s="1491"/>
      <c r="AD407" s="1491"/>
      <c r="AE407" s="1491"/>
      <c r="AF407" s="1491"/>
      <c r="AG407" s="1491"/>
      <c r="AH407" s="1491"/>
      <c r="AI407" s="1491"/>
      <c r="AJ407" s="1491"/>
      <c r="AK407" s="1491"/>
      <c r="AL407" s="1491"/>
      <c r="AM407" s="1491"/>
      <c r="AN407" s="1491"/>
    </row>
    <row r="408" ht="15.75" customHeight="1">
      <c r="A408" s="1491"/>
      <c r="B408" s="1491"/>
      <c r="C408" s="1491"/>
      <c r="D408" s="1491"/>
      <c r="E408" s="299"/>
      <c r="F408" s="1491"/>
      <c r="G408" s="1491"/>
      <c r="H408" s="1491"/>
      <c r="I408" s="1491"/>
      <c r="J408" s="1491"/>
      <c r="K408" s="1491"/>
      <c r="L408" s="1641"/>
      <c r="M408" s="1491"/>
      <c r="N408" s="1491"/>
      <c r="O408" s="1491"/>
      <c r="P408" s="1491"/>
      <c r="Q408" s="1491"/>
      <c r="R408" s="1491"/>
      <c r="S408" s="1491"/>
      <c r="T408" s="1491"/>
      <c r="U408" s="1491"/>
      <c r="V408" s="1491"/>
      <c r="W408" s="1491"/>
      <c r="X408" s="1491"/>
      <c r="Y408" s="1491"/>
      <c r="Z408" s="1491"/>
      <c r="AA408" s="1491"/>
      <c r="AB408" s="1491"/>
      <c r="AC408" s="1491"/>
      <c r="AD408" s="1491"/>
      <c r="AE408" s="1491"/>
      <c r="AF408" s="1491"/>
      <c r="AG408" s="1491"/>
      <c r="AH408" s="1491"/>
      <c r="AI408" s="1491"/>
      <c r="AJ408" s="1491"/>
      <c r="AK408" s="1491"/>
      <c r="AL408" s="1491"/>
      <c r="AM408" s="1491"/>
      <c r="AN408" s="1491"/>
    </row>
    <row r="409" ht="15.75" customHeight="1">
      <c r="A409" s="1491"/>
      <c r="B409" s="1491"/>
      <c r="C409" s="1491"/>
      <c r="D409" s="1491"/>
      <c r="E409" s="299"/>
      <c r="F409" s="1491"/>
      <c r="G409" s="1491"/>
      <c r="H409" s="1491"/>
      <c r="I409" s="1491"/>
      <c r="J409" s="1491"/>
      <c r="K409" s="1491"/>
      <c r="L409" s="1641"/>
      <c r="M409" s="1491"/>
      <c r="N409" s="1491"/>
      <c r="O409" s="1491"/>
      <c r="P409" s="1491"/>
      <c r="Q409" s="1491"/>
      <c r="R409" s="1491"/>
      <c r="S409" s="1491"/>
      <c r="T409" s="1491"/>
      <c r="U409" s="1491"/>
      <c r="V409" s="1491"/>
      <c r="W409" s="1491"/>
      <c r="X409" s="1491"/>
      <c r="Y409" s="1491"/>
      <c r="Z409" s="1491"/>
      <c r="AA409" s="1491"/>
      <c r="AB409" s="1491"/>
      <c r="AC409" s="1491"/>
      <c r="AD409" s="1491"/>
      <c r="AE409" s="1491"/>
      <c r="AF409" s="1491"/>
      <c r="AG409" s="1491"/>
      <c r="AH409" s="1491"/>
      <c r="AI409" s="1491"/>
      <c r="AJ409" s="1491"/>
      <c r="AK409" s="1491"/>
      <c r="AL409" s="1491"/>
      <c r="AM409" s="1491"/>
      <c r="AN409" s="1491"/>
    </row>
    <row r="410" ht="15.75" customHeight="1">
      <c r="A410" s="1491"/>
      <c r="B410" s="1491"/>
      <c r="C410" s="1491"/>
      <c r="D410" s="1491"/>
      <c r="E410" s="299"/>
      <c r="F410" s="1491"/>
      <c r="G410" s="1491"/>
      <c r="H410" s="1491"/>
      <c r="I410" s="1491"/>
      <c r="J410" s="1491"/>
      <c r="K410" s="1491"/>
      <c r="L410" s="1641"/>
      <c r="M410" s="1491"/>
      <c r="N410" s="1491"/>
      <c r="O410" s="1491"/>
      <c r="P410" s="1491"/>
      <c r="Q410" s="1491"/>
      <c r="R410" s="1491"/>
      <c r="S410" s="1491"/>
      <c r="T410" s="1491"/>
      <c r="U410" s="1491"/>
      <c r="V410" s="1491"/>
      <c r="W410" s="1491"/>
      <c r="X410" s="1491"/>
      <c r="Y410" s="1491"/>
      <c r="Z410" s="1491"/>
      <c r="AA410" s="1491"/>
      <c r="AB410" s="1491"/>
      <c r="AC410" s="1491"/>
      <c r="AD410" s="1491"/>
      <c r="AE410" s="1491"/>
      <c r="AF410" s="1491"/>
      <c r="AG410" s="1491"/>
      <c r="AH410" s="1491"/>
      <c r="AI410" s="1491"/>
      <c r="AJ410" s="1491"/>
      <c r="AK410" s="1491"/>
      <c r="AL410" s="1491"/>
      <c r="AM410" s="1491"/>
      <c r="AN410" s="1491"/>
    </row>
    <row r="411" ht="15.75" customHeight="1">
      <c r="A411" s="1491"/>
      <c r="B411" s="1491"/>
      <c r="C411" s="1491"/>
      <c r="D411" s="1491"/>
      <c r="E411" s="299"/>
      <c r="F411" s="1491"/>
      <c r="G411" s="1491"/>
      <c r="H411" s="1491"/>
      <c r="I411" s="1491"/>
      <c r="J411" s="1491"/>
      <c r="K411" s="1491"/>
      <c r="L411" s="1641"/>
      <c r="M411" s="1491"/>
      <c r="N411" s="1491"/>
      <c r="O411" s="1491"/>
      <c r="P411" s="1491"/>
      <c r="Q411" s="1491"/>
      <c r="R411" s="1491"/>
      <c r="S411" s="1491"/>
      <c r="T411" s="1491"/>
      <c r="U411" s="1491"/>
      <c r="V411" s="1491"/>
      <c r="W411" s="1491"/>
      <c r="X411" s="1491"/>
      <c r="Y411" s="1491"/>
      <c r="Z411" s="1491"/>
      <c r="AA411" s="1491"/>
      <c r="AB411" s="1491"/>
      <c r="AC411" s="1491"/>
      <c r="AD411" s="1491"/>
      <c r="AE411" s="1491"/>
      <c r="AF411" s="1491"/>
      <c r="AG411" s="1491"/>
      <c r="AH411" s="1491"/>
      <c r="AI411" s="1491"/>
      <c r="AJ411" s="1491"/>
      <c r="AK411" s="1491"/>
      <c r="AL411" s="1491"/>
      <c r="AM411" s="1491"/>
      <c r="AN411" s="1491"/>
    </row>
    <row r="412" ht="15.75" customHeight="1">
      <c r="A412" s="1491"/>
      <c r="B412" s="1491"/>
      <c r="C412" s="1491"/>
      <c r="D412" s="1491"/>
      <c r="E412" s="299"/>
      <c r="F412" s="1491"/>
      <c r="G412" s="1491"/>
      <c r="H412" s="1491"/>
      <c r="I412" s="1491"/>
      <c r="J412" s="1491"/>
      <c r="K412" s="1491"/>
      <c r="L412" s="1641"/>
      <c r="M412" s="1491"/>
      <c r="N412" s="1491"/>
      <c r="O412" s="1491"/>
      <c r="P412" s="1491"/>
      <c r="Q412" s="1491"/>
      <c r="R412" s="1491"/>
      <c r="S412" s="1491"/>
      <c r="T412" s="1491"/>
      <c r="U412" s="1491"/>
      <c r="V412" s="1491"/>
      <c r="W412" s="1491"/>
      <c r="X412" s="1491"/>
      <c r="Y412" s="1491"/>
      <c r="Z412" s="1491"/>
      <c r="AA412" s="1491"/>
      <c r="AB412" s="1491"/>
      <c r="AC412" s="1491"/>
      <c r="AD412" s="1491"/>
      <c r="AE412" s="1491"/>
      <c r="AF412" s="1491"/>
      <c r="AG412" s="1491"/>
      <c r="AH412" s="1491"/>
      <c r="AI412" s="1491"/>
      <c r="AJ412" s="1491"/>
      <c r="AK412" s="1491"/>
      <c r="AL412" s="1491"/>
      <c r="AM412" s="1491"/>
      <c r="AN412" s="1491"/>
    </row>
    <row r="413" ht="15.75" customHeight="1">
      <c r="A413" s="1491"/>
      <c r="B413" s="1491"/>
      <c r="C413" s="1491"/>
      <c r="D413" s="1491"/>
      <c r="E413" s="299"/>
      <c r="F413" s="1491"/>
      <c r="G413" s="1491"/>
      <c r="H413" s="1491"/>
      <c r="I413" s="1491"/>
      <c r="J413" s="1491"/>
      <c r="K413" s="1491"/>
      <c r="L413" s="1641"/>
      <c r="M413" s="1491"/>
      <c r="N413" s="1491"/>
      <c r="O413" s="1491"/>
      <c r="P413" s="1491"/>
      <c r="Q413" s="1491"/>
      <c r="R413" s="1491"/>
      <c r="S413" s="1491"/>
      <c r="T413" s="1491"/>
      <c r="U413" s="1491"/>
      <c r="V413" s="1491"/>
      <c r="W413" s="1491"/>
      <c r="X413" s="1491"/>
      <c r="Y413" s="1491"/>
      <c r="Z413" s="1491"/>
      <c r="AA413" s="1491"/>
      <c r="AB413" s="1491"/>
      <c r="AC413" s="1491"/>
      <c r="AD413" s="1491"/>
      <c r="AE413" s="1491"/>
      <c r="AF413" s="1491"/>
      <c r="AG413" s="1491"/>
      <c r="AH413" s="1491"/>
      <c r="AI413" s="1491"/>
      <c r="AJ413" s="1491"/>
      <c r="AK413" s="1491"/>
      <c r="AL413" s="1491"/>
      <c r="AM413" s="1491"/>
      <c r="AN413" s="1491"/>
    </row>
    <row r="414" ht="15.75" customHeight="1">
      <c r="A414" s="1491"/>
      <c r="B414" s="1491"/>
      <c r="C414" s="1491"/>
      <c r="D414" s="1491"/>
      <c r="E414" s="299"/>
      <c r="F414" s="1491"/>
      <c r="G414" s="1491"/>
      <c r="H414" s="1491"/>
      <c r="I414" s="1491"/>
      <c r="J414" s="1491"/>
      <c r="K414" s="1491"/>
      <c r="L414" s="1641"/>
      <c r="M414" s="1491"/>
      <c r="N414" s="1491"/>
      <c r="O414" s="1491"/>
      <c r="P414" s="1491"/>
      <c r="Q414" s="1491"/>
      <c r="R414" s="1491"/>
      <c r="S414" s="1491"/>
      <c r="T414" s="1491"/>
      <c r="U414" s="1491"/>
      <c r="V414" s="1491"/>
      <c r="W414" s="1491"/>
      <c r="X414" s="1491"/>
      <c r="Y414" s="1491"/>
      <c r="Z414" s="1491"/>
      <c r="AA414" s="1491"/>
      <c r="AB414" s="1491"/>
      <c r="AC414" s="1491"/>
      <c r="AD414" s="1491"/>
      <c r="AE414" s="1491"/>
      <c r="AF414" s="1491"/>
      <c r="AG414" s="1491"/>
      <c r="AH414" s="1491"/>
      <c r="AI414" s="1491"/>
      <c r="AJ414" s="1491"/>
      <c r="AK414" s="1491"/>
      <c r="AL414" s="1491"/>
      <c r="AM414" s="1491"/>
      <c r="AN414" s="1491"/>
    </row>
    <row r="415" ht="15.75" customHeight="1">
      <c r="A415" s="1491"/>
      <c r="B415" s="1491"/>
      <c r="C415" s="1491"/>
      <c r="D415" s="1491"/>
      <c r="E415" s="299"/>
      <c r="F415" s="1491"/>
      <c r="G415" s="1491"/>
      <c r="H415" s="1491"/>
      <c r="I415" s="1491"/>
      <c r="J415" s="1491"/>
      <c r="K415" s="1491"/>
      <c r="L415" s="1641"/>
      <c r="M415" s="1491"/>
      <c r="N415" s="1491"/>
      <c r="O415" s="1491"/>
      <c r="P415" s="1491"/>
      <c r="Q415" s="1491"/>
      <c r="R415" s="1491"/>
      <c r="S415" s="1491"/>
      <c r="T415" s="1491"/>
      <c r="U415" s="1491"/>
      <c r="V415" s="1491"/>
      <c r="W415" s="1491"/>
      <c r="X415" s="1491"/>
      <c r="Y415" s="1491"/>
      <c r="Z415" s="1491"/>
      <c r="AA415" s="1491"/>
      <c r="AB415" s="1491"/>
      <c r="AC415" s="1491"/>
      <c r="AD415" s="1491"/>
      <c r="AE415" s="1491"/>
      <c r="AF415" s="1491"/>
      <c r="AG415" s="1491"/>
      <c r="AH415" s="1491"/>
      <c r="AI415" s="1491"/>
      <c r="AJ415" s="1491"/>
      <c r="AK415" s="1491"/>
      <c r="AL415" s="1491"/>
      <c r="AM415" s="1491"/>
      <c r="AN415" s="1491"/>
    </row>
    <row r="416" ht="15.75" customHeight="1">
      <c r="A416" s="1491"/>
      <c r="B416" s="1491"/>
      <c r="C416" s="1491"/>
      <c r="D416" s="1491"/>
      <c r="E416" s="299"/>
      <c r="F416" s="1491"/>
      <c r="G416" s="1491"/>
      <c r="H416" s="1491"/>
      <c r="I416" s="1491"/>
      <c r="J416" s="1491"/>
      <c r="K416" s="1491"/>
      <c r="L416" s="1641"/>
      <c r="M416" s="1491"/>
      <c r="N416" s="1491"/>
      <c r="O416" s="1491"/>
      <c r="P416" s="1491"/>
      <c r="Q416" s="1491"/>
      <c r="R416" s="1491"/>
      <c r="S416" s="1491"/>
      <c r="T416" s="1491"/>
      <c r="U416" s="1491"/>
      <c r="V416" s="1491"/>
      <c r="W416" s="1491"/>
      <c r="X416" s="1491"/>
      <c r="Y416" s="1491"/>
      <c r="Z416" s="1491"/>
      <c r="AA416" s="1491"/>
      <c r="AB416" s="1491"/>
      <c r="AC416" s="1491"/>
      <c r="AD416" s="1491"/>
      <c r="AE416" s="1491"/>
      <c r="AF416" s="1491"/>
      <c r="AG416" s="1491"/>
      <c r="AH416" s="1491"/>
      <c r="AI416" s="1491"/>
      <c r="AJ416" s="1491"/>
      <c r="AK416" s="1491"/>
      <c r="AL416" s="1491"/>
      <c r="AM416" s="1491"/>
      <c r="AN416" s="1491"/>
    </row>
    <row r="417" ht="15.75" customHeight="1">
      <c r="A417" s="1491"/>
      <c r="B417" s="1491"/>
      <c r="C417" s="1491"/>
      <c r="D417" s="1491"/>
      <c r="E417" s="299"/>
      <c r="F417" s="1491"/>
      <c r="G417" s="1491"/>
      <c r="H417" s="1491"/>
      <c r="I417" s="1491"/>
      <c r="J417" s="1491"/>
      <c r="K417" s="1491"/>
      <c r="L417" s="1641"/>
      <c r="M417" s="1491"/>
      <c r="N417" s="1491"/>
      <c r="O417" s="1491"/>
      <c r="P417" s="1491"/>
      <c r="Q417" s="1491"/>
      <c r="R417" s="1491"/>
      <c r="S417" s="1491"/>
      <c r="T417" s="1491"/>
      <c r="U417" s="1491"/>
      <c r="V417" s="1491"/>
      <c r="W417" s="1491"/>
      <c r="X417" s="1491"/>
      <c r="Y417" s="1491"/>
      <c r="Z417" s="1491"/>
      <c r="AA417" s="1491"/>
      <c r="AB417" s="1491"/>
      <c r="AC417" s="1491"/>
      <c r="AD417" s="1491"/>
      <c r="AE417" s="1491"/>
      <c r="AF417" s="1491"/>
      <c r="AG417" s="1491"/>
      <c r="AH417" s="1491"/>
      <c r="AI417" s="1491"/>
      <c r="AJ417" s="1491"/>
      <c r="AK417" s="1491"/>
      <c r="AL417" s="1491"/>
      <c r="AM417" s="1491"/>
      <c r="AN417" s="1491"/>
    </row>
    <row r="418" ht="15.75" customHeight="1">
      <c r="A418" s="1491"/>
      <c r="B418" s="1491"/>
      <c r="C418" s="1491"/>
      <c r="D418" s="1491"/>
      <c r="E418" s="299"/>
      <c r="F418" s="1491"/>
      <c r="G418" s="1491"/>
      <c r="H418" s="1491"/>
      <c r="I418" s="1491"/>
      <c r="J418" s="1491"/>
      <c r="K418" s="1491"/>
      <c r="L418" s="1641"/>
      <c r="M418" s="1491"/>
      <c r="N418" s="1491"/>
      <c r="O418" s="1491"/>
      <c r="P418" s="1491"/>
      <c r="Q418" s="1491"/>
      <c r="R418" s="1491"/>
      <c r="S418" s="1491"/>
      <c r="T418" s="1491"/>
      <c r="U418" s="1491"/>
      <c r="V418" s="1491"/>
      <c r="W418" s="1491"/>
      <c r="X418" s="1491"/>
      <c r="Y418" s="1491"/>
      <c r="Z418" s="1491"/>
      <c r="AA418" s="1491"/>
      <c r="AB418" s="1491"/>
      <c r="AC418" s="1491"/>
      <c r="AD418" s="1491"/>
      <c r="AE418" s="1491"/>
      <c r="AF418" s="1491"/>
      <c r="AG418" s="1491"/>
      <c r="AH418" s="1491"/>
      <c r="AI418" s="1491"/>
      <c r="AJ418" s="1491"/>
      <c r="AK418" s="1491"/>
      <c r="AL418" s="1491"/>
      <c r="AM418" s="1491"/>
      <c r="AN418" s="1491"/>
    </row>
    <row r="419" ht="15.75" customHeight="1">
      <c r="A419" s="1491"/>
      <c r="B419" s="1491"/>
      <c r="C419" s="1491"/>
      <c r="D419" s="1491"/>
      <c r="E419" s="299"/>
      <c r="F419" s="1491"/>
      <c r="G419" s="1491"/>
      <c r="H419" s="1491"/>
      <c r="I419" s="1491"/>
      <c r="J419" s="1491"/>
      <c r="K419" s="1491"/>
      <c r="L419" s="1641"/>
      <c r="M419" s="1491"/>
      <c r="N419" s="1491"/>
      <c r="O419" s="1491"/>
      <c r="P419" s="1491"/>
      <c r="Q419" s="1491"/>
      <c r="R419" s="1491"/>
      <c r="S419" s="1491"/>
      <c r="T419" s="1491"/>
      <c r="U419" s="1491"/>
      <c r="V419" s="1491"/>
      <c r="W419" s="1491"/>
      <c r="X419" s="1491"/>
      <c r="Y419" s="1491"/>
      <c r="Z419" s="1491"/>
      <c r="AA419" s="1491"/>
      <c r="AB419" s="1491"/>
      <c r="AC419" s="1491"/>
      <c r="AD419" s="1491"/>
      <c r="AE419" s="1491"/>
      <c r="AF419" s="1491"/>
      <c r="AG419" s="1491"/>
      <c r="AH419" s="1491"/>
      <c r="AI419" s="1491"/>
      <c r="AJ419" s="1491"/>
      <c r="AK419" s="1491"/>
      <c r="AL419" s="1491"/>
      <c r="AM419" s="1491"/>
      <c r="AN419" s="1491"/>
    </row>
    <row r="420" ht="15.75" customHeight="1">
      <c r="A420" s="1491"/>
      <c r="B420" s="1491"/>
      <c r="C420" s="1491"/>
      <c r="D420" s="1491"/>
      <c r="E420" s="299"/>
      <c r="F420" s="1491"/>
      <c r="G420" s="1491"/>
      <c r="H420" s="1491"/>
      <c r="I420" s="1491"/>
      <c r="J420" s="1491"/>
      <c r="K420" s="1491"/>
      <c r="L420" s="1641"/>
      <c r="M420" s="1491"/>
      <c r="N420" s="1491"/>
      <c r="O420" s="1491"/>
      <c r="P420" s="1491"/>
      <c r="Q420" s="1491"/>
      <c r="R420" s="1491"/>
      <c r="S420" s="1491"/>
      <c r="T420" s="1491"/>
      <c r="U420" s="1491"/>
      <c r="V420" s="1491"/>
      <c r="W420" s="1491"/>
      <c r="X420" s="1491"/>
      <c r="Y420" s="1491"/>
      <c r="Z420" s="1491"/>
      <c r="AA420" s="1491"/>
      <c r="AB420" s="1491"/>
      <c r="AC420" s="1491"/>
      <c r="AD420" s="1491"/>
      <c r="AE420" s="1491"/>
      <c r="AF420" s="1491"/>
      <c r="AG420" s="1491"/>
      <c r="AH420" s="1491"/>
      <c r="AI420" s="1491"/>
      <c r="AJ420" s="1491"/>
      <c r="AK420" s="1491"/>
      <c r="AL420" s="1491"/>
      <c r="AM420" s="1491"/>
      <c r="AN420" s="1491"/>
    </row>
    <row r="421" ht="15.75" customHeight="1">
      <c r="A421" s="1491"/>
      <c r="B421" s="1491"/>
      <c r="C421" s="1491"/>
      <c r="D421" s="1491"/>
      <c r="E421" s="299"/>
      <c r="F421" s="1491"/>
      <c r="G421" s="1491"/>
      <c r="H421" s="1491"/>
      <c r="I421" s="1491"/>
      <c r="J421" s="1491"/>
      <c r="K421" s="1491"/>
      <c r="L421" s="1641"/>
      <c r="M421" s="1491"/>
      <c r="N421" s="1491"/>
      <c r="O421" s="1491"/>
      <c r="P421" s="1491"/>
      <c r="Q421" s="1491"/>
      <c r="R421" s="1491"/>
      <c r="S421" s="1491"/>
      <c r="T421" s="1491"/>
      <c r="U421" s="1491"/>
      <c r="V421" s="1491"/>
      <c r="W421" s="1491"/>
      <c r="X421" s="1491"/>
      <c r="Y421" s="1491"/>
      <c r="Z421" s="1491"/>
      <c r="AA421" s="1491"/>
      <c r="AB421" s="1491"/>
      <c r="AC421" s="1491"/>
      <c r="AD421" s="1491"/>
      <c r="AE421" s="1491"/>
      <c r="AF421" s="1491"/>
      <c r="AG421" s="1491"/>
      <c r="AH421" s="1491"/>
      <c r="AI421" s="1491"/>
      <c r="AJ421" s="1491"/>
      <c r="AK421" s="1491"/>
      <c r="AL421" s="1491"/>
      <c r="AM421" s="1491"/>
      <c r="AN421" s="1491"/>
    </row>
    <row r="422" ht="15.75" customHeight="1">
      <c r="A422" s="1491"/>
      <c r="B422" s="1491"/>
      <c r="C422" s="1491"/>
      <c r="D422" s="1491"/>
      <c r="E422" s="299"/>
      <c r="F422" s="1491"/>
      <c r="G422" s="1491"/>
      <c r="H422" s="1491"/>
      <c r="I422" s="1491"/>
      <c r="J422" s="1491"/>
      <c r="K422" s="1491"/>
      <c r="L422" s="1641"/>
      <c r="M422" s="1491"/>
      <c r="N422" s="1491"/>
      <c r="O422" s="1491"/>
      <c r="P422" s="1491"/>
      <c r="Q422" s="1491"/>
      <c r="R422" s="1491"/>
      <c r="S422" s="1491"/>
      <c r="T422" s="1491"/>
      <c r="U422" s="1491"/>
      <c r="V422" s="1491"/>
      <c r="W422" s="1491"/>
      <c r="X422" s="1491"/>
      <c r="Y422" s="1491"/>
      <c r="Z422" s="1491"/>
      <c r="AA422" s="1491"/>
      <c r="AB422" s="1491"/>
      <c r="AC422" s="1491"/>
      <c r="AD422" s="1491"/>
      <c r="AE422" s="1491"/>
      <c r="AF422" s="1491"/>
      <c r="AG422" s="1491"/>
      <c r="AH422" s="1491"/>
      <c r="AI422" s="1491"/>
      <c r="AJ422" s="1491"/>
      <c r="AK422" s="1491"/>
      <c r="AL422" s="1491"/>
      <c r="AM422" s="1491"/>
      <c r="AN422" s="1491"/>
    </row>
    <row r="423" ht="15.75" customHeight="1">
      <c r="A423" s="1491"/>
      <c r="B423" s="1491"/>
      <c r="C423" s="1491"/>
      <c r="D423" s="1491"/>
      <c r="E423" s="299"/>
      <c r="F423" s="1491"/>
      <c r="G423" s="1491"/>
      <c r="H423" s="1491"/>
      <c r="I423" s="1491"/>
      <c r="J423" s="1491"/>
      <c r="K423" s="1491"/>
      <c r="L423" s="1641"/>
      <c r="M423" s="1491"/>
      <c r="N423" s="1491"/>
      <c r="O423" s="1491"/>
      <c r="P423" s="1491"/>
      <c r="Q423" s="1491"/>
      <c r="R423" s="1491"/>
      <c r="S423" s="1491"/>
      <c r="T423" s="1491"/>
      <c r="U423" s="1491"/>
      <c r="V423" s="1491"/>
      <c r="W423" s="1491"/>
      <c r="X423" s="1491"/>
      <c r="Y423" s="1491"/>
      <c r="Z423" s="1491"/>
      <c r="AA423" s="1491"/>
      <c r="AB423" s="1491"/>
      <c r="AC423" s="1491"/>
      <c r="AD423" s="1491"/>
      <c r="AE423" s="1491"/>
      <c r="AF423" s="1491"/>
      <c r="AG423" s="1491"/>
      <c r="AH423" s="1491"/>
      <c r="AI423" s="1491"/>
      <c r="AJ423" s="1491"/>
      <c r="AK423" s="1491"/>
      <c r="AL423" s="1491"/>
      <c r="AM423" s="1491"/>
      <c r="AN423" s="1491"/>
    </row>
    <row r="424" ht="15.75" customHeight="1">
      <c r="A424" s="1491"/>
      <c r="B424" s="1491"/>
      <c r="C424" s="1491"/>
      <c r="D424" s="1491"/>
      <c r="E424" s="299"/>
      <c r="F424" s="1491"/>
      <c r="G424" s="1491"/>
      <c r="H424" s="1491"/>
      <c r="I424" s="1491"/>
      <c r="J424" s="1491"/>
      <c r="K424" s="1491"/>
      <c r="L424" s="1641"/>
      <c r="M424" s="1491"/>
      <c r="N424" s="1491"/>
      <c r="O424" s="1491"/>
      <c r="P424" s="1491"/>
      <c r="Q424" s="1491"/>
      <c r="R424" s="1491"/>
      <c r="S424" s="1491"/>
      <c r="T424" s="1491"/>
      <c r="U424" s="1491"/>
      <c r="V424" s="1491"/>
      <c r="W424" s="1491"/>
      <c r="X424" s="1491"/>
      <c r="Y424" s="1491"/>
      <c r="Z424" s="1491"/>
      <c r="AA424" s="1491"/>
      <c r="AB424" s="1491"/>
      <c r="AC424" s="1491"/>
      <c r="AD424" s="1491"/>
      <c r="AE424" s="1491"/>
      <c r="AF424" s="1491"/>
      <c r="AG424" s="1491"/>
      <c r="AH424" s="1491"/>
      <c r="AI424" s="1491"/>
      <c r="AJ424" s="1491"/>
      <c r="AK424" s="1491"/>
      <c r="AL424" s="1491"/>
      <c r="AM424" s="1491"/>
      <c r="AN424" s="1491"/>
    </row>
    <row r="425" ht="15.75" customHeight="1">
      <c r="A425" s="1491"/>
      <c r="B425" s="1491"/>
      <c r="C425" s="1491"/>
      <c r="D425" s="1491"/>
      <c r="E425" s="299"/>
      <c r="F425" s="1491"/>
      <c r="G425" s="1491"/>
      <c r="H425" s="1491"/>
      <c r="I425" s="1491"/>
      <c r="J425" s="1491"/>
      <c r="K425" s="1491"/>
      <c r="L425" s="1641"/>
      <c r="M425" s="1491"/>
      <c r="N425" s="1491"/>
      <c r="O425" s="1491"/>
      <c r="P425" s="1491"/>
      <c r="Q425" s="1491"/>
      <c r="R425" s="1491"/>
      <c r="S425" s="1491"/>
      <c r="T425" s="1491"/>
      <c r="U425" s="1491"/>
      <c r="V425" s="1491"/>
      <c r="W425" s="1491"/>
      <c r="X425" s="1491"/>
      <c r="Y425" s="1491"/>
      <c r="Z425" s="1491"/>
      <c r="AA425" s="1491"/>
      <c r="AB425" s="1491"/>
      <c r="AC425" s="1491"/>
      <c r="AD425" s="1491"/>
      <c r="AE425" s="1491"/>
      <c r="AF425" s="1491"/>
      <c r="AG425" s="1491"/>
      <c r="AH425" s="1491"/>
      <c r="AI425" s="1491"/>
      <c r="AJ425" s="1491"/>
      <c r="AK425" s="1491"/>
      <c r="AL425" s="1491"/>
      <c r="AM425" s="1491"/>
      <c r="AN425" s="1491"/>
    </row>
    <row r="426" ht="15.75" customHeight="1">
      <c r="A426" s="1491"/>
      <c r="B426" s="1491"/>
      <c r="C426" s="1491"/>
      <c r="D426" s="1491"/>
      <c r="E426" s="299"/>
      <c r="F426" s="1491"/>
      <c r="G426" s="1491"/>
      <c r="H426" s="1491"/>
      <c r="I426" s="1491"/>
      <c r="J426" s="1491"/>
      <c r="K426" s="1491"/>
      <c r="L426" s="1641"/>
      <c r="M426" s="1491"/>
      <c r="N426" s="1491"/>
      <c r="O426" s="1491"/>
      <c r="P426" s="1491"/>
      <c r="Q426" s="1491"/>
      <c r="R426" s="1491"/>
      <c r="S426" s="1491"/>
      <c r="T426" s="1491"/>
      <c r="U426" s="1491"/>
      <c r="V426" s="1491"/>
      <c r="W426" s="1491"/>
      <c r="X426" s="1491"/>
      <c r="Y426" s="1491"/>
      <c r="Z426" s="1491"/>
      <c r="AA426" s="1491"/>
      <c r="AB426" s="1491"/>
      <c r="AC426" s="1491"/>
      <c r="AD426" s="1491"/>
      <c r="AE426" s="1491"/>
      <c r="AF426" s="1491"/>
      <c r="AG426" s="1491"/>
      <c r="AH426" s="1491"/>
      <c r="AI426" s="1491"/>
      <c r="AJ426" s="1491"/>
      <c r="AK426" s="1491"/>
      <c r="AL426" s="1491"/>
      <c r="AM426" s="1491"/>
      <c r="AN426" s="1491"/>
    </row>
    <row r="427" ht="15.75" customHeight="1">
      <c r="A427" s="1491"/>
      <c r="B427" s="1491"/>
      <c r="C427" s="1491"/>
      <c r="D427" s="1491"/>
      <c r="E427" s="299"/>
      <c r="F427" s="1491"/>
      <c r="G427" s="1491"/>
      <c r="H427" s="1491"/>
      <c r="I427" s="1491"/>
      <c r="J427" s="1491"/>
      <c r="K427" s="1491"/>
      <c r="L427" s="1641"/>
      <c r="M427" s="1491"/>
      <c r="N427" s="1491"/>
      <c r="O427" s="1491"/>
      <c r="P427" s="1491"/>
      <c r="Q427" s="1491"/>
      <c r="R427" s="1491"/>
      <c r="S427" s="1491"/>
      <c r="T427" s="1491"/>
      <c r="U427" s="1491"/>
      <c r="V427" s="1491"/>
      <c r="W427" s="1491"/>
      <c r="X427" s="1491"/>
      <c r="Y427" s="1491"/>
      <c r="Z427" s="1491"/>
      <c r="AA427" s="1491"/>
      <c r="AB427" s="1491"/>
      <c r="AC427" s="1491"/>
      <c r="AD427" s="1491"/>
      <c r="AE427" s="1491"/>
      <c r="AF427" s="1491"/>
      <c r="AG427" s="1491"/>
      <c r="AH427" s="1491"/>
      <c r="AI427" s="1491"/>
      <c r="AJ427" s="1491"/>
      <c r="AK427" s="1491"/>
      <c r="AL427" s="1491"/>
      <c r="AM427" s="1491"/>
      <c r="AN427" s="1491"/>
    </row>
    <row r="428" ht="15.75" customHeight="1">
      <c r="A428" s="1491"/>
      <c r="B428" s="1491"/>
      <c r="C428" s="1491"/>
      <c r="D428" s="1491"/>
      <c r="E428" s="299"/>
      <c r="F428" s="1491"/>
      <c r="G428" s="1491"/>
      <c r="H428" s="1491"/>
      <c r="I428" s="1491"/>
      <c r="J428" s="1491"/>
      <c r="K428" s="1491"/>
      <c r="L428" s="1641"/>
      <c r="M428" s="1491"/>
      <c r="N428" s="1491"/>
      <c r="O428" s="1491"/>
      <c r="P428" s="1491"/>
      <c r="Q428" s="1491"/>
      <c r="R428" s="1491"/>
      <c r="S428" s="1491"/>
      <c r="T428" s="1491"/>
      <c r="U428" s="1491"/>
      <c r="V428" s="1491"/>
      <c r="W428" s="1491"/>
      <c r="X428" s="1491"/>
      <c r="Y428" s="1491"/>
      <c r="Z428" s="1491"/>
      <c r="AA428" s="1491"/>
      <c r="AB428" s="1491"/>
      <c r="AC428" s="1491"/>
      <c r="AD428" s="1491"/>
      <c r="AE428" s="1491"/>
      <c r="AF428" s="1491"/>
      <c r="AG428" s="1491"/>
      <c r="AH428" s="1491"/>
      <c r="AI428" s="1491"/>
      <c r="AJ428" s="1491"/>
      <c r="AK428" s="1491"/>
      <c r="AL428" s="1491"/>
      <c r="AM428" s="1491"/>
      <c r="AN428" s="1491"/>
    </row>
    <row r="429" ht="15.75" customHeight="1">
      <c r="A429" s="1491"/>
      <c r="B429" s="1491"/>
      <c r="C429" s="1491"/>
      <c r="D429" s="1491"/>
      <c r="E429" s="299"/>
      <c r="F429" s="1491"/>
      <c r="G429" s="1491"/>
      <c r="H429" s="1491"/>
      <c r="I429" s="1491"/>
      <c r="J429" s="1491"/>
      <c r="K429" s="1491"/>
      <c r="L429" s="1641"/>
      <c r="M429" s="1491"/>
      <c r="N429" s="1491"/>
      <c r="O429" s="1491"/>
      <c r="P429" s="1491"/>
      <c r="Q429" s="1491"/>
      <c r="R429" s="1491"/>
      <c r="S429" s="1491"/>
      <c r="T429" s="1491"/>
      <c r="U429" s="1491"/>
      <c r="V429" s="1491"/>
      <c r="W429" s="1491"/>
      <c r="X429" s="1491"/>
      <c r="Y429" s="1491"/>
      <c r="Z429" s="1491"/>
      <c r="AA429" s="1491"/>
      <c r="AB429" s="1491"/>
      <c r="AC429" s="1491"/>
      <c r="AD429" s="1491"/>
      <c r="AE429" s="1491"/>
      <c r="AF429" s="1491"/>
      <c r="AG429" s="1491"/>
      <c r="AH429" s="1491"/>
      <c r="AI429" s="1491"/>
      <c r="AJ429" s="1491"/>
      <c r="AK429" s="1491"/>
      <c r="AL429" s="1491"/>
      <c r="AM429" s="1491"/>
      <c r="AN429" s="1491"/>
    </row>
    <row r="430" ht="15.75" customHeight="1">
      <c r="A430" s="1491"/>
      <c r="B430" s="1491"/>
      <c r="C430" s="1491"/>
      <c r="D430" s="1491"/>
      <c r="E430" s="299"/>
      <c r="F430" s="1491"/>
      <c r="G430" s="1491"/>
      <c r="H430" s="1491"/>
      <c r="I430" s="1491"/>
      <c r="J430" s="1491"/>
      <c r="K430" s="1491"/>
      <c r="L430" s="1641"/>
      <c r="M430" s="1491"/>
      <c r="N430" s="1491"/>
      <c r="O430" s="1491"/>
      <c r="P430" s="1491"/>
      <c r="Q430" s="1491"/>
      <c r="R430" s="1491"/>
      <c r="S430" s="1491"/>
      <c r="T430" s="1491"/>
      <c r="U430" s="1491"/>
      <c r="V430" s="1491"/>
      <c r="W430" s="1491"/>
      <c r="X430" s="1491"/>
      <c r="Y430" s="1491"/>
      <c r="Z430" s="1491"/>
      <c r="AA430" s="1491"/>
      <c r="AB430" s="1491"/>
      <c r="AC430" s="1491"/>
      <c r="AD430" s="1491"/>
      <c r="AE430" s="1491"/>
      <c r="AF430" s="1491"/>
      <c r="AG430" s="1491"/>
      <c r="AH430" s="1491"/>
      <c r="AI430" s="1491"/>
      <c r="AJ430" s="1491"/>
      <c r="AK430" s="1491"/>
      <c r="AL430" s="1491"/>
      <c r="AM430" s="1491"/>
      <c r="AN430" s="1491"/>
    </row>
    <row r="431" ht="15.75" customHeight="1">
      <c r="A431" s="1491"/>
      <c r="B431" s="1491"/>
      <c r="C431" s="1491"/>
      <c r="D431" s="1491"/>
      <c r="E431" s="299"/>
      <c r="F431" s="1491"/>
      <c r="G431" s="1491"/>
      <c r="H431" s="1491"/>
      <c r="I431" s="1491"/>
      <c r="J431" s="1491"/>
      <c r="K431" s="1491"/>
      <c r="L431" s="1641"/>
      <c r="M431" s="1491"/>
      <c r="N431" s="1491"/>
      <c r="O431" s="1491"/>
      <c r="P431" s="1491"/>
      <c r="Q431" s="1491"/>
      <c r="R431" s="1491"/>
      <c r="S431" s="1491"/>
      <c r="T431" s="1491"/>
      <c r="U431" s="1491"/>
      <c r="V431" s="1491"/>
      <c r="W431" s="1491"/>
      <c r="X431" s="1491"/>
      <c r="Y431" s="1491"/>
      <c r="Z431" s="1491"/>
      <c r="AA431" s="1491"/>
      <c r="AB431" s="1491"/>
      <c r="AC431" s="1491"/>
      <c r="AD431" s="1491"/>
      <c r="AE431" s="1491"/>
      <c r="AF431" s="1491"/>
      <c r="AG431" s="1491"/>
      <c r="AH431" s="1491"/>
      <c r="AI431" s="1491"/>
      <c r="AJ431" s="1491"/>
      <c r="AK431" s="1491"/>
      <c r="AL431" s="1491"/>
      <c r="AM431" s="1491"/>
      <c r="AN431" s="1491"/>
    </row>
    <row r="432" ht="15.75" customHeight="1">
      <c r="A432" s="1491"/>
      <c r="B432" s="1491"/>
      <c r="C432" s="1491"/>
      <c r="D432" s="1491"/>
      <c r="E432" s="299"/>
      <c r="F432" s="1491"/>
      <c r="G432" s="1491"/>
      <c r="H432" s="1491"/>
      <c r="I432" s="1491"/>
      <c r="J432" s="1491"/>
      <c r="K432" s="1491"/>
      <c r="L432" s="1641"/>
      <c r="M432" s="1491"/>
      <c r="N432" s="1491"/>
      <c r="O432" s="1491"/>
      <c r="P432" s="1491"/>
      <c r="Q432" s="1491"/>
      <c r="R432" s="1491"/>
      <c r="S432" s="1491"/>
      <c r="T432" s="1491"/>
      <c r="U432" s="1491"/>
      <c r="V432" s="1491"/>
      <c r="W432" s="1491"/>
      <c r="X432" s="1491"/>
      <c r="Y432" s="1491"/>
      <c r="Z432" s="1491"/>
      <c r="AA432" s="1491"/>
      <c r="AB432" s="1491"/>
      <c r="AC432" s="1491"/>
      <c r="AD432" s="1491"/>
      <c r="AE432" s="1491"/>
      <c r="AF432" s="1491"/>
      <c r="AG432" s="1491"/>
      <c r="AH432" s="1491"/>
      <c r="AI432" s="1491"/>
      <c r="AJ432" s="1491"/>
      <c r="AK432" s="1491"/>
      <c r="AL432" s="1491"/>
      <c r="AM432" s="1491"/>
      <c r="AN432" s="1491"/>
    </row>
    <row r="433" ht="15.75" customHeight="1">
      <c r="A433" s="1491"/>
      <c r="B433" s="1491"/>
      <c r="C433" s="1491"/>
      <c r="D433" s="1491"/>
      <c r="E433" s="299"/>
      <c r="F433" s="1491"/>
      <c r="G433" s="1491"/>
      <c r="H433" s="1491"/>
      <c r="I433" s="1491"/>
      <c r="J433" s="1491"/>
      <c r="K433" s="1491"/>
      <c r="L433" s="1641"/>
      <c r="M433" s="1491"/>
      <c r="N433" s="1491"/>
      <c r="O433" s="1491"/>
      <c r="P433" s="1491"/>
      <c r="Q433" s="1491"/>
      <c r="R433" s="1491"/>
      <c r="S433" s="1491"/>
      <c r="T433" s="1491"/>
      <c r="U433" s="1491"/>
      <c r="V433" s="1491"/>
      <c r="W433" s="1491"/>
      <c r="X433" s="1491"/>
      <c r="Y433" s="1491"/>
      <c r="Z433" s="1491"/>
      <c r="AA433" s="1491"/>
      <c r="AB433" s="1491"/>
      <c r="AC433" s="1491"/>
      <c r="AD433" s="1491"/>
      <c r="AE433" s="1491"/>
      <c r="AF433" s="1491"/>
      <c r="AG433" s="1491"/>
      <c r="AH433" s="1491"/>
      <c r="AI433" s="1491"/>
      <c r="AJ433" s="1491"/>
      <c r="AK433" s="1491"/>
      <c r="AL433" s="1491"/>
      <c r="AM433" s="1491"/>
      <c r="AN433" s="1491"/>
    </row>
    <row r="434" ht="15.75" customHeight="1">
      <c r="A434" s="1491"/>
      <c r="B434" s="1491"/>
      <c r="C434" s="1491"/>
      <c r="D434" s="1491"/>
      <c r="E434" s="299"/>
      <c r="F434" s="1491"/>
      <c r="G434" s="1491"/>
      <c r="H434" s="1491"/>
      <c r="I434" s="1491"/>
      <c r="J434" s="1491"/>
      <c r="K434" s="1491"/>
      <c r="L434" s="1641"/>
      <c r="M434" s="1491"/>
      <c r="N434" s="1491"/>
      <c r="O434" s="1491"/>
      <c r="P434" s="1491"/>
      <c r="Q434" s="1491"/>
      <c r="R434" s="1491"/>
      <c r="S434" s="1491"/>
      <c r="T434" s="1491"/>
      <c r="U434" s="1491"/>
      <c r="V434" s="1491"/>
      <c r="W434" s="1491"/>
      <c r="X434" s="1491"/>
      <c r="Y434" s="1491"/>
      <c r="Z434" s="1491"/>
      <c r="AA434" s="1491"/>
      <c r="AB434" s="1491"/>
      <c r="AC434" s="1491"/>
      <c r="AD434" s="1491"/>
      <c r="AE434" s="1491"/>
      <c r="AF434" s="1491"/>
      <c r="AG434" s="1491"/>
      <c r="AH434" s="1491"/>
      <c r="AI434" s="1491"/>
      <c r="AJ434" s="1491"/>
      <c r="AK434" s="1491"/>
      <c r="AL434" s="1491"/>
      <c r="AM434" s="1491"/>
      <c r="AN434" s="1491"/>
    </row>
    <row r="435" ht="15.75" customHeight="1">
      <c r="A435" s="1491"/>
      <c r="B435" s="1491"/>
      <c r="C435" s="1491"/>
      <c r="D435" s="1491"/>
      <c r="E435" s="299"/>
      <c r="F435" s="1491"/>
      <c r="G435" s="1491"/>
      <c r="H435" s="1491"/>
      <c r="I435" s="1491"/>
      <c r="J435" s="1491"/>
      <c r="K435" s="1491"/>
      <c r="L435" s="1641"/>
      <c r="M435" s="1491"/>
      <c r="N435" s="1491"/>
      <c r="O435" s="1491"/>
      <c r="P435" s="1491"/>
      <c r="Q435" s="1491"/>
      <c r="R435" s="1491"/>
      <c r="S435" s="1491"/>
      <c r="T435" s="1491"/>
      <c r="U435" s="1491"/>
      <c r="V435" s="1491"/>
      <c r="W435" s="1491"/>
      <c r="X435" s="1491"/>
      <c r="Y435" s="1491"/>
      <c r="Z435" s="1491"/>
      <c r="AA435" s="1491"/>
      <c r="AB435" s="1491"/>
      <c r="AC435" s="1491"/>
      <c r="AD435" s="1491"/>
      <c r="AE435" s="1491"/>
      <c r="AF435" s="1491"/>
      <c r="AG435" s="1491"/>
      <c r="AH435" s="1491"/>
      <c r="AI435" s="1491"/>
      <c r="AJ435" s="1491"/>
      <c r="AK435" s="1491"/>
      <c r="AL435" s="1491"/>
      <c r="AM435" s="1491"/>
      <c r="AN435" s="1491"/>
    </row>
    <row r="436" ht="15.75" customHeight="1">
      <c r="A436" s="1491"/>
      <c r="B436" s="1491"/>
      <c r="C436" s="1491"/>
      <c r="D436" s="1491"/>
      <c r="E436" s="299"/>
      <c r="F436" s="1491"/>
      <c r="G436" s="1491"/>
      <c r="H436" s="1491"/>
      <c r="I436" s="1491"/>
      <c r="J436" s="1491"/>
      <c r="K436" s="1491"/>
      <c r="L436" s="1641"/>
      <c r="M436" s="1491"/>
      <c r="N436" s="1491"/>
      <c r="O436" s="1491"/>
      <c r="P436" s="1491"/>
      <c r="Q436" s="1491"/>
      <c r="R436" s="1491"/>
      <c r="S436" s="1491"/>
      <c r="T436" s="1491"/>
      <c r="U436" s="1491"/>
      <c r="V436" s="1491"/>
      <c r="W436" s="1491"/>
      <c r="X436" s="1491"/>
      <c r="Y436" s="1491"/>
      <c r="Z436" s="1491"/>
      <c r="AA436" s="1491"/>
      <c r="AB436" s="1491"/>
      <c r="AC436" s="1491"/>
      <c r="AD436" s="1491"/>
      <c r="AE436" s="1491"/>
      <c r="AF436" s="1491"/>
      <c r="AG436" s="1491"/>
      <c r="AH436" s="1491"/>
      <c r="AI436" s="1491"/>
      <c r="AJ436" s="1491"/>
      <c r="AK436" s="1491"/>
      <c r="AL436" s="1491"/>
      <c r="AM436" s="1491"/>
      <c r="AN436" s="1491"/>
    </row>
    <row r="437" ht="15.75" customHeight="1">
      <c r="A437" s="1491"/>
      <c r="B437" s="1491"/>
      <c r="C437" s="1491"/>
      <c r="D437" s="1491"/>
      <c r="E437" s="299"/>
      <c r="F437" s="1491"/>
      <c r="G437" s="1491"/>
      <c r="H437" s="1491"/>
      <c r="I437" s="1491"/>
      <c r="J437" s="1491"/>
      <c r="K437" s="1491"/>
      <c r="L437" s="1641"/>
      <c r="M437" s="1491"/>
      <c r="N437" s="1491"/>
      <c r="O437" s="1491"/>
      <c r="P437" s="1491"/>
      <c r="Q437" s="1491"/>
      <c r="R437" s="1491"/>
      <c r="S437" s="1491"/>
      <c r="T437" s="1491"/>
      <c r="U437" s="1491"/>
      <c r="V437" s="1491"/>
      <c r="W437" s="1491"/>
      <c r="X437" s="1491"/>
      <c r="Y437" s="1491"/>
      <c r="Z437" s="1491"/>
      <c r="AA437" s="1491"/>
      <c r="AB437" s="1491"/>
      <c r="AC437" s="1491"/>
      <c r="AD437" s="1491"/>
      <c r="AE437" s="1491"/>
      <c r="AF437" s="1491"/>
      <c r="AG437" s="1491"/>
      <c r="AH437" s="1491"/>
      <c r="AI437" s="1491"/>
      <c r="AJ437" s="1491"/>
      <c r="AK437" s="1491"/>
      <c r="AL437" s="1491"/>
      <c r="AM437" s="1491"/>
      <c r="AN437" s="1491"/>
    </row>
    <row r="438" ht="15.75" customHeight="1">
      <c r="A438" s="1491"/>
      <c r="B438" s="1491"/>
      <c r="C438" s="1491"/>
      <c r="D438" s="1491"/>
      <c r="E438" s="299"/>
      <c r="F438" s="1491"/>
      <c r="G438" s="1491"/>
      <c r="H438" s="1491"/>
      <c r="I438" s="1491"/>
      <c r="J438" s="1491"/>
      <c r="K438" s="1491"/>
      <c r="L438" s="1641"/>
      <c r="M438" s="1491"/>
      <c r="N438" s="1491"/>
      <c r="O438" s="1491"/>
      <c r="P438" s="1491"/>
      <c r="Q438" s="1491"/>
      <c r="R438" s="1491"/>
      <c r="S438" s="1491"/>
      <c r="T438" s="1491"/>
      <c r="U438" s="1491"/>
      <c r="V438" s="1491"/>
      <c r="W438" s="1491"/>
      <c r="X438" s="1491"/>
      <c r="Y438" s="1491"/>
      <c r="Z438" s="1491"/>
      <c r="AA438" s="1491"/>
      <c r="AB438" s="1491"/>
      <c r="AC438" s="1491"/>
      <c r="AD438" s="1491"/>
      <c r="AE438" s="1491"/>
      <c r="AF438" s="1491"/>
      <c r="AG438" s="1491"/>
      <c r="AH438" s="1491"/>
      <c r="AI438" s="1491"/>
      <c r="AJ438" s="1491"/>
      <c r="AK438" s="1491"/>
      <c r="AL438" s="1491"/>
      <c r="AM438" s="1491"/>
      <c r="AN438" s="1491"/>
    </row>
    <row r="439" ht="15.75" customHeight="1">
      <c r="A439" s="1491"/>
      <c r="B439" s="1491"/>
      <c r="C439" s="1491"/>
      <c r="D439" s="1491"/>
      <c r="E439" s="299"/>
      <c r="F439" s="1491"/>
      <c r="G439" s="1491"/>
      <c r="H439" s="1491"/>
      <c r="I439" s="1491"/>
      <c r="J439" s="1491"/>
      <c r="K439" s="1491"/>
      <c r="L439" s="1641"/>
      <c r="M439" s="1491"/>
      <c r="N439" s="1491"/>
      <c r="O439" s="1491"/>
      <c r="P439" s="1491"/>
      <c r="Q439" s="1491"/>
      <c r="R439" s="1491"/>
      <c r="S439" s="1491"/>
      <c r="T439" s="1491"/>
      <c r="U439" s="1491"/>
      <c r="V439" s="1491"/>
      <c r="W439" s="1491"/>
      <c r="X439" s="1491"/>
      <c r="Y439" s="1491"/>
      <c r="Z439" s="1491"/>
      <c r="AA439" s="1491"/>
      <c r="AB439" s="1491"/>
      <c r="AC439" s="1491"/>
      <c r="AD439" s="1491"/>
      <c r="AE439" s="1491"/>
      <c r="AF439" s="1491"/>
      <c r="AG439" s="1491"/>
      <c r="AH439" s="1491"/>
      <c r="AI439" s="1491"/>
      <c r="AJ439" s="1491"/>
      <c r="AK439" s="1491"/>
      <c r="AL439" s="1491"/>
      <c r="AM439" s="1491"/>
      <c r="AN439" s="1491"/>
    </row>
    <row r="440" ht="15.75" customHeight="1">
      <c r="A440" s="1491"/>
      <c r="B440" s="1491"/>
      <c r="C440" s="1491"/>
      <c r="D440" s="1491"/>
      <c r="E440" s="299"/>
      <c r="F440" s="1491"/>
      <c r="G440" s="1491"/>
      <c r="H440" s="1491"/>
      <c r="I440" s="1491"/>
      <c r="J440" s="1491"/>
      <c r="K440" s="1491"/>
      <c r="L440" s="1641"/>
      <c r="M440" s="1491"/>
      <c r="N440" s="1491"/>
      <c r="O440" s="1491"/>
      <c r="P440" s="1491"/>
      <c r="Q440" s="1491"/>
      <c r="R440" s="1491"/>
      <c r="S440" s="1491"/>
      <c r="T440" s="1491"/>
      <c r="U440" s="1491"/>
      <c r="V440" s="1491"/>
      <c r="W440" s="1491"/>
      <c r="X440" s="1491"/>
      <c r="Y440" s="1491"/>
      <c r="Z440" s="1491"/>
      <c r="AA440" s="1491"/>
      <c r="AB440" s="1491"/>
      <c r="AC440" s="1491"/>
      <c r="AD440" s="1491"/>
      <c r="AE440" s="1491"/>
      <c r="AF440" s="1491"/>
      <c r="AG440" s="1491"/>
      <c r="AH440" s="1491"/>
      <c r="AI440" s="1491"/>
      <c r="AJ440" s="1491"/>
      <c r="AK440" s="1491"/>
      <c r="AL440" s="1491"/>
      <c r="AM440" s="1491"/>
      <c r="AN440" s="1491"/>
    </row>
    <row r="441" ht="15.75" customHeight="1">
      <c r="A441" s="1491"/>
      <c r="B441" s="1491"/>
      <c r="C441" s="1491"/>
      <c r="D441" s="1491"/>
      <c r="E441" s="299"/>
      <c r="F441" s="1491"/>
      <c r="G441" s="1491"/>
      <c r="H441" s="1491"/>
      <c r="I441" s="1491"/>
      <c r="J441" s="1491"/>
      <c r="K441" s="1491"/>
      <c r="L441" s="1641"/>
      <c r="M441" s="1491"/>
      <c r="N441" s="1491"/>
      <c r="O441" s="1491"/>
      <c r="P441" s="1491"/>
      <c r="Q441" s="1491"/>
      <c r="R441" s="1491"/>
      <c r="S441" s="1491"/>
      <c r="T441" s="1491"/>
      <c r="U441" s="1491"/>
      <c r="V441" s="1491"/>
      <c r="W441" s="1491"/>
      <c r="X441" s="1491"/>
      <c r="Y441" s="1491"/>
      <c r="Z441" s="1491"/>
      <c r="AA441" s="1491"/>
      <c r="AB441" s="1491"/>
      <c r="AC441" s="1491"/>
      <c r="AD441" s="1491"/>
      <c r="AE441" s="1491"/>
      <c r="AF441" s="1491"/>
      <c r="AG441" s="1491"/>
      <c r="AH441" s="1491"/>
      <c r="AI441" s="1491"/>
      <c r="AJ441" s="1491"/>
      <c r="AK441" s="1491"/>
      <c r="AL441" s="1491"/>
      <c r="AM441" s="1491"/>
      <c r="AN441" s="1491"/>
    </row>
    <row r="442" ht="15.75" customHeight="1">
      <c r="A442" s="1491"/>
      <c r="B442" s="1491"/>
      <c r="C442" s="1491"/>
      <c r="D442" s="1491"/>
      <c r="E442" s="299"/>
      <c r="F442" s="1491"/>
      <c r="G442" s="1491"/>
      <c r="H442" s="1491"/>
      <c r="I442" s="1491"/>
      <c r="J442" s="1491"/>
      <c r="K442" s="1491"/>
      <c r="L442" s="1641"/>
      <c r="M442" s="1491"/>
      <c r="N442" s="1491"/>
      <c r="O442" s="1491"/>
      <c r="P442" s="1491"/>
      <c r="Q442" s="1491"/>
      <c r="R442" s="1491"/>
      <c r="S442" s="1491"/>
      <c r="T442" s="1491"/>
      <c r="U442" s="1491"/>
      <c r="V442" s="1491"/>
      <c r="W442" s="1491"/>
      <c r="X442" s="1491"/>
      <c r="Y442" s="1491"/>
      <c r="Z442" s="1491"/>
      <c r="AA442" s="1491"/>
      <c r="AB442" s="1491"/>
      <c r="AC442" s="1491"/>
      <c r="AD442" s="1491"/>
      <c r="AE442" s="1491"/>
      <c r="AF442" s="1491"/>
      <c r="AG442" s="1491"/>
      <c r="AH442" s="1491"/>
      <c r="AI442" s="1491"/>
      <c r="AJ442" s="1491"/>
      <c r="AK442" s="1491"/>
      <c r="AL442" s="1491"/>
      <c r="AM442" s="1491"/>
      <c r="AN442" s="1491"/>
    </row>
    <row r="443" ht="15.75" customHeight="1">
      <c r="A443" s="1491"/>
      <c r="B443" s="1491"/>
      <c r="C443" s="1491"/>
      <c r="D443" s="1491"/>
      <c r="E443" s="299"/>
      <c r="F443" s="1491"/>
      <c r="G443" s="1491"/>
      <c r="H443" s="1491"/>
      <c r="I443" s="1491"/>
      <c r="J443" s="1491"/>
      <c r="K443" s="1491"/>
      <c r="L443" s="1641"/>
      <c r="M443" s="1491"/>
      <c r="N443" s="1491"/>
      <c r="O443" s="1491"/>
      <c r="P443" s="1491"/>
      <c r="Q443" s="1491"/>
      <c r="R443" s="1491"/>
      <c r="S443" s="1491"/>
      <c r="T443" s="1491"/>
      <c r="U443" s="1491"/>
      <c r="V443" s="1491"/>
      <c r="W443" s="1491"/>
      <c r="X443" s="1491"/>
      <c r="Y443" s="1491"/>
      <c r="Z443" s="1491"/>
      <c r="AA443" s="1491"/>
      <c r="AB443" s="1491"/>
      <c r="AC443" s="1491"/>
      <c r="AD443" s="1491"/>
      <c r="AE443" s="1491"/>
      <c r="AF443" s="1491"/>
      <c r="AG443" s="1491"/>
      <c r="AH443" s="1491"/>
      <c r="AI443" s="1491"/>
      <c r="AJ443" s="1491"/>
      <c r="AK443" s="1491"/>
      <c r="AL443" s="1491"/>
      <c r="AM443" s="1491"/>
      <c r="AN443" s="1491"/>
    </row>
    <row r="444" ht="15.75" customHeight="1">
      <c r="A444" s="1491"/>
      <c r="B444" s="1491"/>
      <c r="C444" s="1491"/>
      <c r="D444" s="1491"/>
      <c r="E444" s="299"/>
      <c r="F444" s="1491"/>
      <c r="G444" s="1491"/>
      <c r="H444" s="1491"/>
      <c r="I444" s="1491"/>
      <c r="J444" s="1491"/>
      <c r="K444" s="1491"/>
      <c r="L444" s="1641"/>
      <c r="M444" s="1491"/>
      <c r="N444" s="1491"/>
      <c r="O444" s="1491"/>
      <c r="P444" s="1491"/>
      <c r="Q444" s="1491"/>
      <c r="R444" s="1491"/>
      <c r="S444" s="1491"/>
      <c r="T444" s="1491"/>
      <c r="U444" s="1491"/>
      <c r="V444" s="1491"/>
      <c r="W444" s="1491"/>
      <c r="X444" s="1491"/>
      <c r="Y444" s="1491"/>
      <c r="Z444" s="1491"/>
      <c r="AA444" s="1491"/>
      <c r="AB444" s="1491"/>
      <c r="AC444" s="1491"/>
      <c r="AD444" s="1491"/>
      <c r="AE444" s="1491"/>
      <c r="AF444" s="1491"/>
      <c r="AG444" s="1491"/>
      <c r="AH444" s="1491"/>
      <c r="AI444" s="1491"/>
      <c r="AJ444" s="1491"/>
      <c r="AK444" s="1491"/>
      <c r="AL444" s="1491"/>
      <c r="AM444" s="1491"/>
      <c r="AN444" s="1491"/>
    </row>
    <row r="445" ht="15.75" customHeight="1">
      <c r="A445" s="1491"/>
      <c r="B445" s="1491"/>
      <c r="C445" s="1491"/>
      <c r="D445" s="1491"/>
      <c r="E445" s="299"/>
      <c r="F445" s="1491"/>
      <c r="G445" s="1491"/>
      <c r="H445" s="1491"/>
      <c r="I445" s="1491"/>
      <c r="J445" s="1491"/>
      <c r="K445" s="1491"/>
      <c r="L445" s="1641"/>
      <c r="M445" s="1491"/>
      <c r="N445" s="1491"/>
      <c r="O445" s="1491"/>
      <c r="P445" s="1491"/>
      <c r="Q445" s="1491"/>
      <c r="R445" s="1491"/>
      <c r="S445" s="1491"/>
      <c r="T445" s="1491"/>
      <c r="U445" s="1491"/>
      <c r="V445" s="1491"/>
      <c r="W445" s="1491"/>
      <c r="X445" s="1491"/>
      <c r="Y445" s="1491"/>
      <c r="Z445" s="1491"/>
      <c r="AA445" s="1491"/>
      <c r="AB445" s="1491"/>
      <c r="AC445" s="1491"/>
      <c r="AD445" s="1491"/>
      <c r="AE445" s="1491"/>
      <c r="AF445" s="1491"/>
      <c r="AG445" s="1491"/>
      <c r="AH445" s="1491"/>
      <c r="AI445" s="1491"/>
      <c r="AJ445" s="1491"/>
      <c r="AK445" s="1491"/>
      <c r="AL445" s="1491"/>
      <c r="AM445" s="1491"/>
      <c r="AN445" s="1491"/>
    </row>
    <row r="446" ht="15.75" customHeight="1">
      <c r="A446" s="1491"/>
      <c r="B446" s="1491"/>
      <c r="C446" s="1491"/>
      <c r="D446" s="1491"/>
      <c r="E446" s="299"/>
      <c r="F446" s="1491"/>
      <c r="G446" s="1491"/>
      <c r="H446" s="1491"/>
      <c r="I446" s="1491"/>
      <c r="J446" s="1491"/>
      <c r="K446" s="1491"/>
      <c r="L446" s="1641"/>
      <c r="M446" s="1491"/>
      <c r="N446" s="1491"/>
      <c r="O446" s="1491"/>
      <c r="P446" s="1491"/>
      <c r="Q446" s="1491"/>
      <c r="R446" s="1491"/>
      <c r="S446" s="1491"/>
      <c r="T446" s="1491"/>
      <c r="U446" s="1491"/>
      <c r="V446" s="1491"/>
      <c r="W446" s="1491"/>
      <c r="X446" s="1491"/>
      <c r="Y446" s="1491"/>
      <c r="Z446" s="1491"/>
      <c r="AA446" s="1491"/>
      <c r="AB446" s="1491"/>
      <c r="AC446" s="1491"/>
      <c r="AD446" s="1491"/>
      <c r="AE446" s="1491"/>
      <c r="AF446" s="1491"/>
      <c r="AG446" s="1491"/>
      <c r="AH446" s="1491"/>
      <c r="AI446" s="1491"/>
      <c r="AJ446" s="1491"/>
      <c r="AK446" s="1491"/>
      <c r="AL446" s="1491"/>
      <c r="AM446" s="1491"/>
      <c r="AN446" s="1491"/>
    </row>
    <row r="447" ht="15.75" customHeight="1">
      <c r="A447" s="1491"/>
      <c r="B447" s="1491"/>
      <c r="C447" s="1491"/>
      <c r="D447" s="1491"/>
      <c r="E447" s="299"/>
      <c r="F447" s="1491"/>
      <c r="G447" s="1491"/>
      <c r="H447" s="1491"/>
      <c r="I447" s="1491"/>
      <c r="J447" s="1491"/>
      <c r="K447" s="1491"/>
      <c r="L447" s="1641"/>
      <c r="M447" s="1491"/>
      <c r="N447" s="1491"/>
      <c r="O447" s="1491"/>
      <c r="P447" s="1491"/>
      <c r="Q447" s="1491"/>
      <c r="R447" s="1491"/>
      <c r="S447" s="1491"/>
      <c r="T447" s="1491"/>
      <c r="U447" s="1491"/>
      <c r="V447" s="1491"/>
      <c r="W447" s="1491"/>
      <c r="X447" s="1491"/>
      <c r="Y447" s="1491"/>
      <c r="Z447" s="1491"/>
      <c r="AA447" s="1491"/>
      <c r="AB447" s="1491"/>
      <c r="AC447" s="1491"/>
      <c r="AD447" s="1491"/>
      <c r="AE447" s="1491"/>
      <c r="AF447" s="1491"/>
      <c r="AG447" s="1491"/>
      <c r="AH447" s="1491"/>
      <c r="AI447" s="1491"/>
      <c r="AJ447" s="1491"/>
      <c r="AK447" s="1491"/>
      <c r="AL447" s="1491"/>
      <c r="AM447" s="1491"/>
      <c r="AN447" s="1491"/>
    </row>
    <row r="448" ht="15.75" customHeight="1">
      <c r="A448" s="1491"/>
      <c r="B448" s="1491"/>
      <c r="C448" s="1491"/>
      <c r="D448" s="1491"/>
      <c r="E448" s="299"/>
      <c r="F448" s="1491"/>
      <c r="G448" s="1491"/>
      <c r="H448" s="1491"/>
      <c r="I448" s="1491"/>
      <c r="J448" s="1491"/>
      <c r="K448" s="1491"/>
      <c r="L448" s="1641"/>
      <c r="M448" s="1491"/>
      <c r="N448" s="1491"/>
      <c r="O448" s="1491"/>
      <c r="P448" s="1491"/>
      <c r="Q448" s="1491"/>
      <c r="R448" s="1491"/>
      <c r="S448" s="1491"/>
      <c r="T448" s="1491"/>
      <c r="U448" s="1491"/>
      <c r="V448" s="1491"/>
      <c r="W448" s="1491"/>
      <c r="X448" s="1491"/>
      <c r="Y448" s="1491"/>
      <c r="Z448" s="1491"/>
      <c r="AA448" s="1491"/>
      <c r="AB448" s="1491"/>
      <c r="AC448" s="1491"/>
      <c r="AD448" s="1491"/>
      <c r="AE448" s="1491"/>
      <c r="AF448" s="1491"/>
      <c r="AG448" s="1491"/>
      <c r="AH448" s="1491"/>
      <c r="AI448" s="1491"/>
      <c r="AJ448" s="1491"/>
      <c r="AK448" s="1491"/>
      <c r="AL448" s="1491"/>
      <c r="AM448" s="1491"/>
      <c r="AN448" s="1491"/>
    </row>
    <row r="449" ht="15.75" customHeight="1">
      <c r="A449" s="1491"/>
      <c r="B449" s="1491"/>
      <c r="C449" s="1491"/>
      <c r="D449" s="1491"/>
      <c r="E449" s="299"/>
      <c r="F449" s="1491"/>
      <c r="G449" s="1491"/>
      <c r="H449" s="1491"/>
      <c r="I449" s="1491"/>
      <c r="J449" s="1491"/>
      <c r="K449" s="1491"/>
      <c r="L449" s="1641"/>
      <c r="M449" s="1491"/>
      <c r="N449" s="1491"/>
      <c r="O449" s="1491"/>
      <c r="P449" s="1491"/>
      <c r="Q449" s="1491"/>
      <c r="R449" s="1491"/>
      <c r="S449" s="1491"/>
      <c r="T449" s="1491"/>
      <c r="U449" s="1491"/>
      <c r="V449" s="1491"/>
      <c r="W449" s="1491"/>
      <c r="X449" s="1491"/>
      <c r="Y449" s="1491"/>
      <c r="Z449" s="1491"/>
      <c r="AA449" s="1491"/>
      <c r="AB449" s="1491"/>
      <c r="AC449" s="1491"/>
      <c r="AD449" s="1491"/>
      <c r="AE449" s="1491"/>
      <c r="AF449" s="1491"/>
      <c r="AG449" s="1491"/>
      <c r="AH449" s="1491"/>
      <c r="AI449" s="1491"/>
      <c r="AJ449" s="1491"/>
      <c r="AK449" s="1491"/>
      <c r="AL449" s="1491"/>
      <c r="AM449" s="1491"/>
      <c r="AN449" s="1491"/>
    </row>
    <row r="450" ht="15.75" customHeight="1">
      <c r="A450" s="1491"/>
      <c r="B450" s="1491"/>
      <c r="C450" s="1491"/>
      <c r="D450" s="1491"/>
      <c r="E450" s="299"/>
      <c r="F450" s="1491"/>
      <c r="G450" s="1491"/>
      <c r="H450" s="1491"/>
      <c r="I450" s="1491"/>
      <c r="J450" s="1491"/>
      <c r="K450" s="1491"/>
      <c r="L450" s="1641"/>
      <c r="M450" s="1491"/>
      <c r="N450" s="1491"/>
      <c r="O450" s="1491"/>
      <c r="P450" s="1491"/>
      <c r="Q450" s="1491"/>
      <c r="R450" s="1491"/>
      <c r="S450" s="1491"/>
      <c r="T450" s="1491"/>
      <c r="U450" s="1491"/>
      <c r="V450" s="1491"/>
      <c r="W450" s="1491"/>
      <c r="X450" s="1491"/>
      <c r="Y450" s="1491"/>
      <c r="Z450" s="1491"/>
      <c r="AA450" s="1491"/>
      <c r="AB450" s="1491"/>
      <c r="AC450" s="1491"/>
      <c r="AD450" s="1491"/>
      <c r="AE450" s="1491"/>
      <c r="AF450" s="1491"/>
      <c r="AG450" s="1491"/>
      <c r="AH450" s="1491"/>
      <c r="AI450" s="1491"/>
      <c r="AJ450" s="1491"/>
      <c r="AK450" s="1491"/>
      <c r="AL450" s="1491"/>
      <c r="AM450" s="1491"/>
      <c r="AN450" s="1491"/>
    </row>
    <row r="451" ht="15.75" customHeight="1">
      <c r="A451" s="1491"/>
      <c r="B451" s="1491"/>
      <c r="C451" s="1491"/>
      <c r="D451" s="1491"/>
      <c r="E451" s="299"/>
      <c r="F451" s="1491"/>
      <c r="G451" s="1491"/>
      <c r="H451" s="1491"/>
      <c r="I451" s="1491"/>
      <c r="J451" s="1491"/>
      <c r="K451" s="1491"/>
      <c r="L451" s="1641"/>
      <c r="M451" s="1491"/>
      <c r="N451" s="1491"/>
      <c r="O451" s="1491"/>
      <c r="P451" s="1491"/>
      <c r="Q451" s="1491"/>
      <c r="R451" s="1491"/>
      <c r="S451" s="1491"/>
      <c r="T451" s="1491"/>
      <c r="U451" s="1491"/>
      <c r="V451" s="1491"/>
      <c r="W451" s="1491"/>
      <c r="X451" s="1491"/>
      <c r="Y451" s="1491"/>
      <c r="Z451" s="1491"/>
      <c r="AA451" s="1491"/>
      <c r="AB451" s="1491"/>
      <c r="AC451" s="1491"/>
      <c r="AD451" s="1491"/>
      <c r="AE451" s="1491"/>
      <c r="AF451" s="1491"/>
      <c r="AG451" s="1491"/>
      <c r="AH451" s="1491"/>
      <c r="AI451" s="1491"/>
      <c r="AJ451" s="1491"/>
      <c r="AK451" s="1491"/>
      <c r="AL451" s="1491"/>
      <c r="AM451" s="1491"/>
      <c r="AN451" s="1491"/>
    </row>
    <row r="452" ht="15.75" customHeight="1">
      <c r="A452" s="1491"/>
      <c r="B452" s="1491"/>
      <c r="C452" s="1491"/>
      <c r="D452" s="1491"/>
      <c r="E452" s="299"/>
      <c r="F452" s="1491"/>
      <c r="G452" s="1491"/>
      <c r="H452" s="1491"/>
      <c r="I452" s="1491"/>
      <c r="J452" s="1491"/>
      <c r="K452" s="1491"/>
      <c r="L452" s="1641"/>
      <c r="M452" s="1491"/>
      <c r="N452" s="1491"/>
      <c r="O452" s="1491"/>
      <c r="P452" s="1491"/>
      <c r="Q452" s="1491"/>
      <c r="R452" s="1491"/>
      <c r="S452" s="1491"/>
      <c r="T452" s="1491"/>
      <c r="U452" s="1491"/>
      <c r="V452" s="1491"/>
      <c r="W452" s="1491"/>
      <c r="X452" s="1491"/>
      <c r="Y452" s="1491"/>
      <c r="Z452" s="1491"/>
      <c r="AA452" s="1491"/>
      <c r="AB452" s="1491"/>
      <c r="AC452" s="1491"/>
      <c r="AD452" s="1491"/>
      <c r="AE452" s="1491"/>
      <c r="AF452" s="1491"/>
      <c r="AG452" s="1491"/>
      <c r="AH452" s="1491"/>
      <c r="AI452" s="1491"/>
      <c r="AJ452" s="1491"/>
      <c r="AK452" s="1491"/>
      <c r="AL452" s="1491"/>
      <c r="AM452" s="1491"/>
      <c r="AN452" s="1491"/>
    </row>
    <row r="453" ht="15.75" customHeight="1">
      <c r="A453" s="1491"/>
      <c r="B453" s="1491"/>
      <c r="C453" s="1491"/>
      <c r="D453" s="1491"/>
      <c r="E453" s="299"/>
      <c r="F453" s="1491"/>
      <c r="G453" s="1491"/>
      <c r="H453" s="1491"/>
      <c r="I453" s="1491"/>
      <c r="J453" s="1491"/>
      <c r="K453" s="1491"/>
      <c r="L453" s="1641"/>
      <c r="M453" s="1491"/>
      <c r="N453" s="1491"/>
      <c r="O453" s="1491"/>
      <c r="P453" s="1491"/>
      <c r="Q453" s="1491"/>
      <c r="R453" s="1491"/>
      <c r="S453" s="1491"/>
      <c r="T453" s="1491"/>
      <c r="U453" s="1491"/>
      <c r="V453" s="1491"/>
      <c r="W453" s="1491"/>
      <c r="X453" s="1491"/>
      <c r="Y453" s="1491"/>
      <c r="Z453" s="1491"/>
      <c r="AA453" s="1491"/>
      <c r="AB453" s="1491"/>
      <c r="AC453" s="1491"/>
      <c r="AD453" s="1491"/>
      <c r="AE453" s="1491"/>
      <c r="AF453" s="1491"/>
      <c r="AG453" s="1491"/>
      <c r="AH453" s="1491"/>
      <c r="AI453" s="1491"/>
      <c r="AJ453" s="1491"/>
      <c r="AK453" s="1491"/>
      <c r="AL453" s="1491"/>
      <c r="AM453" s="1491"/>
      <c r="AN453" s="1491"/>
    </row>
    <row r="454" ht="15.75" customHeight="1">
      <c r="A454" s="1491"/>
      <c r="B454" s="1491"/>
      <c r="C454" s="1491"/>
      <c r="D454" s="1491"/>
      <c r="E454" s="299"/>
      <c r="F454" s="1491"/>
      <c r="G454" s="1491"/>
      <c r="H454" s="1491"/>
      <c r="I454" s="1491"/>
      <c r="J454" s="1491"/>
      <c r="K454" s="1491"/>
      <c r="L454" s="1641"/>
      <c r="M454" s="1491"/>
      <c r="N454" s="1491"/>
      <c r="O454" s="1491"/>
      <c r="P454" s="1491"/>
      <c r="Q454" s="1491"/>
      <c r="R454" s="1491"/>
      <c r="S454" s="1491"/>
      <c r="T454" s="1491"/>
      <c r="U454" s="1491"/>
      <c r="V454" s="1491"/>
      <c r="W454" s="1491"/>
      <c r="X454" s="1491"/>
      <c r="Y454" s="1491"/>
      <c r="Z454" s="1491"/>
      <c r="AA454" s="1491"/>
      <c r="AB454" s="1491"/>
      <c r="AC454" s="1491"/>
      <c r="AD454" s="1491"/>
      <c r="AE454" s="1491"/>
      <c r="AF454" s="1491"/>
      <c r="AG454" s="1491"/>
      <c r="AH454" s="1491"/>
      <c r="AI454" s="1491"/>
      <c r="AJ454" s="1491"/>
      <c r="AK454" s="1491"/>
      <c r="AL454" s="1491"/>
      <c r="AM454" s="1491"/>
      <c r="AN454" s="1491"/>
    </row>
    <row r="455" ht="15.75" customHeight="1">
      <c r="A455" s="1491"/>
      <c r="B455" s="1491"/>
      <c r="C455" s="1491"/>
      <c r="D455" s="1491"/>
      <c r="E455" s="299"/>
      <c r="F455" s="1491"/>
      <c r="G455" s="1491"/>
      <c r="H455" s="1491"/>
      <c r="I455" s="1491"/>
      <c r="J455" s="1491"/>
      <c r="K455" s="1491"/>
      <c r="L455" s="1641"/>
      <c r="M455" s="1491"/>
      <c r="N455" s="1491"/>
      <c r="O455" s="1491"/>
      <c r="P455" s="1491"/>
      <c r="Q455" s="1491"/>
      <c r="R455" s="1491"/>
      <c r="S455" s="1491"/>
      <c r="T455" s="1491"/>
      <c r="U455" s="1491"/>
      <c r="V455" s="1491"/>
      <c r="W455" s="1491"/>
      <c r="X455" s="1491"/>
      <c r="Y455" s="1491"/>
      <c r="Z455" s="1491"/>
      <c r="AA455" s="1491"/>
      <c r="AB455" s="1491"/>
      <c r="AC455" s="1491"/>
      <c r="AD455" s="1491"/>
      <c r="AE455" s="1491"/>
      <c r="AF455" s="1491"/>
      <c r="AG455" s="1491"/>
      <c r="AH455" s="1491"/>
      <c r="AI455" s="1491"/>
      <c r="AJ455" s="1491"/>
      <c r="AK455" s="1491"/>
      <c r="AL455" s="1491"/>
      <c r="AM455" s="1491"/>
      <c r="AN455" s="1491"/>
    </row>
    <row r="456" ht="15.75" customHeight="1">
      <c r="A456" s="1491"/>
      <c r="B456" s="1491"/>
      <c r="C456" s="1491"/>
      <c r="D456" s="1491"/>
      <c r="E456" s="299"/>
      <c r="F456" s="1491"/>
      <c r="G456" s="1491"/>
      <c r="H456" s="1491"/>
      <c r="I456" s="1491"/>
      <c r="J456" s="1491"/>
      <c r="K456" s="1491"/>
      <c r="L456" s="1641"/>
      <c r="M456" s="1491"/>
      <c r="N456" s="1491"/>
      <c r="O456" s="1491"/>
      <c r="P456" s="1491"/>
      <c r="Q456" s="1491"/>
      <c r="R456" s="1491"/>
      <c r="S456" s="1491"/>
      <c r="T456" s="1491"/>
      <c r="U456" s="1491"/>
      <c r="V456" s="1491"/>
      <c r="W456" s="1491"/>
      <c r="X456" s="1491"/>
      <c r="Y456" s="1491"/>
      <c r="Z456" s="1491"/>
      <c r="AA456" s="1491"/>
      <c r="AB456" s="1491"/>
      <c r="AC456" s="1491"/>
      <c r="AD456" s="1491"/>
      <c r="AE456" s="1491"/>
      <c r="AF456" s="1491"/>
      <c r="AG456" s="1491"/>
      <c r="AH456" s="1491"/>
      <c r="AI456" s="1491"/>
      <c r="AJ456" s="1491"/>
      <c r="AK456" s="1491"/>
      <c r="AL456" s="1491"/>
      <c r="AM456" s="1491"/>
      <c r="AN456" s="1491"/>
    </row>
    <row r="457" ht="15.75" customHeight="1">
      <c r="A457" s="1491"/>
      <c r="B457" s="1491"/>
      <c r="C457" s="1491"/>
      <c r="D457" s="1491"/>
      <c r="E457" s="299"/>
      <c r="F457" s="1491"/>
      <c r="G457" s="1491"/>
      <c r="H457" s="1491"/>
      <c r="I457" s="1491"/>
      <c r="J457" s="1491"/>
      <c r="K457" s="1491"/>
      <c r="L457" s="1641"/>
      <c r="M457" s="1491"/>
      <c r="N457" s="1491"/>
      <c r="O457" s="1491"/>
      <c r="P457" s="1491"/>
      <c r="Q457" s="1491"/>
      <c r="R457" s="1491"/>
      <c r="S457" s="1491"/>
      <c r="T457" s="1491"/>
      <c r="U457" s="1491"/>
      <c r="V457" s="1491"/>
      <c r="W457" s="1491"/>
      <c r="X457" s="1491"/>
      <c r="Y457" s="1491"/>
      <c r="Z457" s="1491"/>
      <c r="AA457" s="1491"/>
      <c r="AB457" s="1491"/>
      <c r="AC457" s="1491"/>
      <c r="AD457" s="1491"/>
      <c r="AE457" s="1491"/>
      <c r="AF457" s="1491"/>
      <c r="AG457" s="1491"/>
      <c r="AH457" s="1491"/>
      <c r="AI457" s="1491"/>
      <c r="AJ457" s="1491"/>
      <c r="AK457" s="1491"/>
      <c r="AL457" s="1491"/>
      <c r="AM457" s="1491"/>
      <c r="AN457" s="1491"/>
    </row>
    <row r="458" ht="15.75" customHeight="1">
      <c r="A458" s="1491"/>
      <c r="B458" s="1491"/>
      <c r="C458" s="1491"/>
      <c r="D458" s="1491"/>
      <c r="E458" s="299"/>
      <c r="F458" s="1491"/>
      <c r="G458" s="1491"/>
      <c r="H458" s="1491"/>
      <c r="I458" s="1491"/>
      <c r="J458" s="1491"/>
      <c r="K458" s="1491"/>
      <c r="L458" s="1641"/>
      <c r="M458" s="1491"/>
      <c r="N458" s="1491"/>
      <c r="O458" s="1491"/>
      <c r="P458" s="1491"/>
      <c r="Q458" s="1491"/>
      <c r="R458" s="1491"/>
      <c r="S458" s="1491"/>
      <c r="T458" s="1491"/>
      <c r="U458" s="1491"/>
      <c r="V458" s="1491"/>
      <c r="W458" s="1491"/>
      <c r="X458" s="1491"/>
      <c r="Y458" s="1491"/>
      <c r="Z458" s="1491"/>
      <c r="AA458" s="1491"/>
      <c r="AB458" s="1491"/>
      <c r="AC458" s="1491"/>
      <c r="AD458" s="1491"/>
      <c r="AE458" s="1491"/>
      <c r="AF458" s="1491"/>
      <c r="AG458" s="1491"/>
      <c r="AH458" s="1491"/>
      <c r="AI458" s="1491"/>
      <c r="AJ458" s="1491"/>
      <c r="AK458" s="1491"/>
      <c r="AL458" s="1491"/>
      <c r="AM458" s="1491"/>
      <c r="AN458" s="1491"/>
    </row>
    <row r="459" ht="15.75" customHeight="1">
      <c r="A459" s="1491"/>
      <c r="B459" s="1491"/>
      <c r="C459" s="1491"/>
      <c r="D459" s="1491"/>
      <c r="E459" s="299"/>
      <c r="F459" s="1491"/>
      <c r="G459" s="1491"/>
      <c r="H459" s="1491"/>
      <c r="I459" s="1491"/>
      <c r="J459" s="1491"/>
      <c r="K459" s="1491"/>
      <c r="L459" s="1641"/>
      <c r="M459" s="1491"/>
      <c r="N459" s="1491"/>
      <c r="O459" s="1491"/>
      <c r="P459" s="1491"/>
      <c r="Q459" s="1491"/>
      <c r="R459" s="1491"/>
      <c r="S459" s="1491"/>
      <c r="T459" s="1491"/>
      <c r="U459" s="1491"/>
      <c r="V459" s="1491"/>
      <c r="W459" s="1491"/>
      <c r="X459" s="1491"/>
      <c r="Y459" s="1491"/>
      <c r="Z459" s="1491"/>
      <c r="AA459" s="1491"/>
      <c r="AB459" s="1491"/>
      <c r="AC459" s="1491"/>
      <c r="AD459" s="1491"/>
      <c r="AE459" s="1491"/>
      <c r="AF459" s="1491"/>
      <c r="AG459" s="1491"/>
      <c r="AH459" s="1491"/>
      <c r="AI459" s="1491"/>
      <c r="AJ459" s="1491"/>
      <c r="AK459" s="1491"/>
      <c r="AL459" s="1491"/>
      <c r="AM459" s="1491"/>
      <c r="AN459" s="1491"/>
    </row>
    <row r="460" ht="15.75" customHeight="1">
      <c r="A460" s="1491"/>
      <c r="B460" s="1491"/>
      <c r="C460" s="1491"/>
      <c r="D460" s="1491"/>
      <c r="E460" s="299"/>
      <c r="F460" s="1491"/>
      <c r="G460" s="1491"/>
      <c r="H460" s="1491"/>
      <c r="I460" s="1491"/>
      <c r="J460" s="1491"/>
      <c r="K460" s="1491"/>
      <c r="L460" s="1641"/>
      <c r="M460" s="1491"/>
      <c r="N460" s="1491"/>
      <c r="O460" s="1491"/>
      <c r="P460" s="1491"/>
      <c r="Q460" s="1491"/>
      <c r="R460" s="1491"/>
      <c r="S460" s="1491"/>
      <c r="T460" s="1491"/>
      <c r="U460" s="1491"/>
      <c r="V460" s="1491"/>
      <c r="W460" s="1491"/>
      <c r="X460" s="1491"/>
      <c r="Y460" s="1491"/>
      <c r="Z460" s="1491"/>
      <c r="AA460" s="1491"/>
      <c r="AB460" s="1491"/>
      <c r="AC460" s="1491"/>
      <c r="AD460" s="1491"/>
      <c r="AE460" s="1491"/>
      <c r="AF460" s="1491"/>
      <c r="AG460" s="1491"/>
      <c r="AH460" s="1491"/>
      <c r="AI460" s="1491"/>
      <c r="AJ460" s="1491"/>
      <c r="AK460" s="1491"/>
      <c r="AL460" s="1491"/>
      <c r="AM460" s="1491"/>
      <c r="AN460" s="1491"/>
    </row>
    <row r="461" ht="15.75" customHeight="1">
      <c r="A461" s="1491"/>
      <c r="B461" s="1491"/>
      <c r="C461" s="1491"/>
      <c r="D461" s="1491"/>
      <c r="E461" s="299"/>
      <c r="F461" s="1491"/>
      <c r="G461" s="1491"/>
      <c r="H461" s="1491"/>
      <c r="I461" s="1491"/>
      <c r="J461" s="1491"/>
      <c r="K461" s="1491"/>
      <c r="L461" s="1641"/>
      <c r="M461" s="1491"/>
      <c r="N461" s="1491"/>
      <c r="O461" s="1491"/>
      <c r="P461" s="1491"/>
      <c r="Q461" s="1491"/>
      <c r="R461" s="1491"/>
      <c r="S461" s="1491"/>
      <c r="T461" s="1491"/>
      <c r="U461" s="1491"/>
      <c r="V461" s="1491"/>
      <c r="W461" s="1491"/>
      <c r="X461" s="1491"/>
      <c r="Y461" s="1491"/>
      <c r="Z461" s="1491"/>
      <c r="AA461" s="1491"/>
      <c r="AB461" s="1491"/>
      <c r="AC461" s="1491"/>
      <c r="AD461" s="1491"/>
      <c r="AE461" s="1491"/>
      <c r="AF461" s="1491"/>
      <c r="AG461" s="1491"/>
      <c r="AH461" s="1491"/>
      <c r="AI461" s="1491"/>
      <c r="AJ461" s="1491"/>
      <c r="AK461" s="1491"/>
      <c r="AL461" s="1491"/>
      <c r="AM461" s="1491"/>
      <c r="AN461" s="1491"/>
    </row>
    <row r="462" ht="15.75" customHeight="1">
      <c r="A462" s="1491"/>
      <c r="B462" s="1491"/>
      <c r="C462" s="1491"/>
      <c r="D462" s="1491"/>
      <c r="E462" s="299"/>
      <c r="F462" s="1491"/>
      <c r="G462" s="1491"/>
      <c r="H462" s="1491"/>
      <c r="I462" s="1491"/>
      <c r="J462" s="1491"/>
      <c r="K462" s="1491"/>
      <c r="L462" s="1641"/>
      <c r="M462" s="1491"/>
      <c r="N462" s="1491"/>
      <c r="O462" s="1491"/>
      <c r="P462" s="1491"/>
      <c r="Q462" s="1491"/>
      <c r="R462" s="1491"/>
      <c r="S462" s="1491"/>
      <c r="T462" s="1491"/>
      <c r="U462" s="1491"/>
      <c r="V462" s="1491"/>
      <c r="W462" s="1491"/>
      <c r="X462" s="1491"/>
      <c r="Y462" s="1491"/>
      <c r="Z462" s="1491"/>
      <c r="AA462" s="1491"/>
      <c r="AB462" s="1491"/>
      <c r="AC462" s="1491"/>
      <c r="AD462" s="1491"/>
      <c r="AE462" s="1491"/>
      <c r="AF462" s="1491"/>
      <c r="AG462" s="1491"/>
      <c r="AH462" s="1491"/>
      <c r="AI462" s="1491"/>
      <c r="AJ462" s="1491"/>
      <c r="AK462" s="1491"/>
      <c r="AL462" s="1491"/>
      <c r="AM462" s="1491"/>
      <c r="AN462" s="1491"/>
    </row>
    <row r="463" ht="15.75" customHeight="1">
      <c r="A463" s="1491"/>
      <c r="B463" s="1491"/>
      <c r="C463" s="1491"/>
      <c r="D463" s="1491"/>
      <c r="E463" s="299"/>
      <c r="F463" s="1491"/>
      <c r="G463" s="1491"/>
      <c r="H463" s="1491"/>
      <c r="I463" s="1491"/>
      <c r="J463" s="1491"/>
      <c r="K463" s="1491"/>
      <c r="L463" s="1641"/>
      <c r="M463" s="1491"/>
      <c r="N463" s="1491"/>
      <c r="O463" s="1491"/>
      <c r="P463" s="1491"/>
      <c r="Q463" s="1491"/>
      <c r="R463" s="1491"/>
      <c r="S463" s="1491"/>
      <c r="T463" s="1491"/>
      <c r="U463" s="1491"/>
      <c r="V463" s="1491"/>
      <c r="W463" s="1491"/>
      <c r="X463" s="1491"/>
      <c r="Y463" s="1491"/>
      <c r="Z463" s="1491"/>
      <c r="AA463" s="1491"/>
      <c r="AB463" s="1491"/>
      <c r="AC463" s="1491"/>
      <c r="AD463" s="1491"/>
      <c r="AE463" s="1491"/>
      <c r="AF463" s="1491"/>
      <c r="AG463" s="1491"/>
      <c r="AH463" s="1491"/>
      <c r="AI463" s="1491"/>
      <c r="AJ463" s="1491"/>
      <c r="AK463" s="1491"/>
      <c r="AL463" s="1491"/>
      <c r="AM463" s="1491"/>
      <c r="AN463" s="1491"/>
    </row>
    <row r="464" ht="15.75" customHeight="1">
      <c r="A464" s="1491"/>
      <c r="B464" s="1491"/>
      <c r="C464" s="1491"/>
      <c r="D464" s="1491"/>
      <c r="E464" s="299"/>
      <c r="F464" s="1491"/>
      <c r="G464" s="1491"/>
      <c r="H464" s="1491"/>
      <c r="I464" s="1491"/>
      <c r="J464" s="1491"/>
      <c r="K464" s="1491"/>
      <c r="L464" s="1641"/>
      <c r="M464" s="1491"/>
      <c r="N464" s="1491"/>
      <c r="O464" s="1491"/>
      <c r="P464" s="1491"/>
      <c r="Q464" s="1491"/>
      <c r="R464" s="1491"/>
      <c r="S464" s="1491"/>
      <c r="T464" s="1491"/>
      <c r="U464" s="1491"/>
      <c r="V464" s="1491"/>
      <c r="W464" s="1491"/>
      <c r="X464" s="1491"/>
      <c r="Y464" s="1491"/>
      <c r="Z464" s="1491"/>
      <c r="AA464" s="1491"/>
      <c r="AB464" s="1491"/>
      <c r="AC464" s="1491"/>
      <c r="AD464" s="1491"/>
      <c r="AE464" s="1491"/>
      <c r="AF464" s="1491"/>
      <c r="AG464" s="1491"/>
      <c r="AH464" s="1491"/>
      <c r="AI464" s="1491"/>
      <c r="AJ464" s="1491"/>
      <c r="AK464" s="1491"/>
      <c r="AL464" s="1491"/>
      <c r="AM464" s="1491"/>
      <c r="AN464" s="1491"/>
    </row>
    <row r="465" ht="15.75" customHeight="1">
      <c r="A465" s="1491"/>
      <c r="B465" s="1491"/>
      <c r="C465" s="1491"/>
      <c r="D465" s="1491"/>
      <c r="E465" s="299"/>
      <c r="F465" s="1491"/>
      <c r="G465" s="1491"/>
      <c r="H465" s="1491"/>
      <c r="I465" s="1491"/>
      <c r="J465" s="1491"/>
      <c r="K465" s="1491"/>
      <c r="L465" s="1641"/>
      <c r="M465" s="1491"/>
      <c r="N465" s="1491"/>
      <c r="O465" s="1491"/>
      <c r="P465" s="1491"/>
      <c r="Q465" s="1491"/>
      <c r="R465" s="1491"/>
      <c r="S465" s="1491"/>
      <c r="T465" s="1491"/>
      <c r="U465" s="1491"/>
      <c r="V465" s="1491"/>
      <c r="W465" s="1491"/>
      <c r="X465" s="1491"/>
      <c r="Y465" s="1491"/>
      <c r="Z465" s="1491"/>
      <c r="AA465" s="1491"/>
      <c r="AB465" s="1491"/>
      <c r="AC465" s="1491"/>
      <c r="AD465" s="1491"/>
      <c r="AE465" s="1491"/>
      <c r="AF465" s="1491"/>
      <c r="AG465" s="1491"/>
      <c r="AH465" s="1491"/>
      <c r="AI465" s="1491"/>
      <c r="AJ465" s="1491"/>
      <c r="AK465" s="1491"/>
      <c r="AL465" s="1491"/>
      <c r="AM465" s="1491"/>
      <c r="AN465" s="1491"/>
    </row>
    <row r="466" ht="15.75" customHeight="1">
      <c r="A466" s="1491"/>
      <c r="B466" s="1491"/>
      <c r="C466" s="1491"/>
      <c r="D466" s="1491"/>
      <c r="E466" s="299"/>
      <c r="F466" s="1491"/>
      <c r="G466" s="1491"/>
      <c r="H466" s="1491"/>
      <c r="I466" s="1491"/>
      <c r="J466" s="1491"/>
      <c r="K466" s="1491"/>
      <c r="L466" s="1641"/>
      <c r="M466" s="1491"/>
      <c r="N466" s="1491"/>
      <c r="O466" s="1491"/>
      <c r="P466" s="1491"/>
      <c r="Q466" s="1491"/>
      <c r="R466" s="1491"/>
      <c r="S466" s="1491"/>
      <c r="T466" s="1491"/>
      <c r="U466" s="1491"/>
      <c r="V466" s="1491"/>
      <c r="W466" s="1491"/>
      <c r="X466" s="1491"/>
      <c r="Y466" s="1491"/>
      <c r="Z466" s="1491"/>
      <c r="AA466" s="1491"/>
      <c r="AB466" s="1491"/>
      <c r="AC466" s="1491"/>
      <c r="AD466" s="1491"/>
      <c r="AE466" s="1491"/>
      <c r="AF466" s="1491"/>
      <c r="AG466" s="1491"/>
      <c r="AH466" s="1491"/>
      <c r="AI466" s="1491"/>
      <c r="AJ466" s="1491"/>
      <c r="AK466" s="1491"/>
      <c r="AL466" s="1491"/>
      <c r="AM466" s="1491"/>
      <c r="AN466" s="1491"/>
    </row>
    <row r="467" ht="15.75" customHeight="1">
      <c r="A467" s="1491"/>
      <c r="B467" s="1491"/>
      <c r="C467" s="1491"/>
      <c r="D467" s="1491"/>
      <c r="E467" s="299"/>
      <c r="F467" s="1491"/>
      <c r="G467" s="1491"/>
      <c r="H467" s="1491"/>
      <c r="I467" s="1491"/>
      <c r="J467" s="1491"/>
      <c r="K467" s="1491"/>
      <c r="L467" s="1641"/>
      <c r="M467" s="1491"/>
      <c r="N467" s="1491"/>
      <c r="O467" s="1491"/>
      <c r="P467" s="1491"/>
      <c r="Q467" s="1491"/>
      <c r="R467" s="1491"/>
      <c r="S467" s="1491"/>
      <c r="T467" s="1491"/>
      <c r="U467" s="1491"/>
      <c r="V467" s="1491"/>
      <c r="W467" s="1491"/>
      <c r="X467" s="1491"/>
      <c r="Y467" s="1491"/>
      <c r="Z467" s="1491"/>
      <c r="AA467" s="1491"/>
      <c r="AB467" s="1491"/>
      <c r="AC467" s="1491"/>
      <c r="AD467" s="1491"/>
      <c r="AE467" s="1491"/>
      <c r="AF467" s="1491"/>
      <c r="AG467" s="1491"/>
      <c r="AH467" s="1491"/>
      <c r="AI467" s="1491"/>
      <c r="AJ467" s="1491"/>
      <c r="AK467" s="1491"/>
      <c r="AL467" s="1491"/>
      <c r="AM467" s="1491"/>
      <c r="AN467" s="1491"/>
    </row>
    <row r="468" ht="15.75" customHeight="1">
      <c r="A468" s="1491"/>
      <c r="B468" s="1491"/>
      <c r="C468" s="1491"/>
      <c r="D468" s="1491"/>
      <c r="E468" s="299"/>
      <c r="F468" s="1491"/>
      <c r="G468" s="1491"/>
      <c r="H468" s="1491"/>
      <c r="I468" s="1491"/>
      <c r="J468" s="1491"/>
      <c r="K468" s="1491"/>
      <c r="L468" s="1641"/>
      <c r="M468" s="1491"/>
      <c r="N468" s="1491"/>
      <c r="O468" s="1491"/>
      <c r="P468" s="1491"/>
      <c r="Q468" s="1491"/>
      <c r="R468" s="1491"/>
      <c r="S468" s="1491"/>
      <c r="T468" s="1491"/>
      <c r="U468" s="1491"/>
      <c r="V468" s="1491"/>
      <c r="W468" s="1491"/>
      <c r="X468" s="1491"/>
      <c r="Y468" s="1491"/>
      <c r="Z468" s="1491"/>
      <c r="AA468" s="1491"/>
      <c r="AB468" s="1491"/>
      <c r="AC468" s="1491"/>
      <c r="AD468" s="1491"/>
      <c r="AE468" s="1491"/>
      <c r="AF468" s="1491"/>
      <c r="AG468" s="1491"/>
      <c r="AH468" s="1491"/>
      <c r="AI468" s="1491"/>
      <c r="AJ468" s="1491"/>
      <c r="AK468" s="1491"/>
      <c r="AL468" s="1491"/>
      <c r="AM468" s="1491"/>
      <c r="AN468" s="1491"/>
    </row>
    <row r="469" ht="15.75" customHeight="1">
      <c r="A469" s="1491"/>
      <c r="B469" s="1491"/>
      <c r="C469" s="1491"/>
      <c r="D469" s="1491"/>
      <c r="E469" s="299"/>
      <c r="F469" s="1491"/>
      <c r="G469" s="1491"/>
      <c r="H469" s="1491"/>
      <c r="I469" s="1491"/>
      <c r="J469" s="1491"/>
      <c r="K469" s="1491"/>
      <c r="L469" s="1641"/>
      <c r="M469" s="1491"/>
      <c r="N469" s="1491"/>
      <c r="O469" s="1491"/>
      <c r="P469" s="1491"/>
      <c r="Q469" s="1491"/>
      <c r="R469" s="1491"/>
      <c r="S469" s="1491"/>
      <c r="T469" s="1491"/>
      <c r="U469" s="1491"/>
      <c r="V469" s="1491"/>
      <c r="W469" s="1491"/>
      <c r="X469" s="1491"/>
      <c r="Y469" s="1491"/>
      <c r="Z469" s="1491"/>
      <c r="AA469" s="1491"/>
      <c r="AB469" s="1491"/>
      <c r="AC469" s="1491"/>
      <c r="AD469" s="1491"/>
      <c r="AE469" s="1491"/>
      <c r="AF469" s="1491"/>
      <c r="AG469" s="1491"/>
      <c r="AH469" s="1491"/>
      <c r="AI469" s="1491"/>
      <c r="AJ469" s="1491"/>
      <c r="AK469" s="1491"/>
      <c r="AL469" s="1491"/>
      <c r="AM469" s="1491"/>
      <c r="AN469" s="1491"/>
    </row>
    <row r="470" ht="15.75" customHeight="1">
      <c r="A470" s="1491"/>
      <c r="B470" s="1491"/>
      <c r="C470" s="1491"/>
      <c r="D470" s="1491"/>
      <c r="E470" s="299"/>
      <c r="F470" s="1491"/>
      <c r="G470" s="1491"/>
      <c r="H470" s="1491"/>
      <c r="I470" s="1491"/>
      <c r="J470" s="1491"/>
      <c r="K470" s="1491"/>
      <c r="L470" s="1641"/>
      <c r="M470" s="1491"/>
      <c r="N470" s="1491"/>
      <c r="O470" s="1491"/>
      <c r="P470" s="1491"/>
      <c r="Q470" s="1491"/>
      <c r="R470" s="1491"/>
      <c r="S470" s="1491"/>
      <c r="T470" s="1491"/>
      <c r="U470" s="1491"/>
      <c r="V470" s="1491"/>
      <c r="W470" s="1491"/>
      <c r="X470" s="1491"/>
      <c r="Y470" s="1491"/>
      <c r="Z470" s="1491"/>
      <c r="AA470" s="1491"/>
      <c r="AB470" s="1491"/>
      <c r="AC470" s="1491"/>
      <c r="AD470" s="1491"/>
      <c r="AE470" s="1491"/>
      <c r="AF470" s="1491"/>
      <c r="AG470" s="1491"/>
      <c r="AH470" s="1491"/>
      <c r="AI470" s="1491"/>
      <c r="AJ470" s="1491"/>
      <c r="AK470" s="1491"/>
      <c r="AL470" s="1491"/>
      <c r="AM470" s="1491"/>
      <c r="AN470" s="1491"/>
    </row>
    <row r="471" ht="15.75" customHeight="1">
      <c r="A471" s="1491"/>
      <c r="B471" s="1491"/>
      <c r="C471" s="1491"/>
      <c r="D471" s="1491"/>
      <c r="E471" s="299"/>
      <c r="F471" s="1491"/>
      <c r="G471" s="1491"/>
      <c r="H471" s="1491"/>
      <c r="I471" s="1491"/>
      <c r="J471" s="1491"/>
      <c r="K471" s="1491"/>
      <c r="L471" s="1641"/>
      <c r="M471" s="1491"/>
      <c r="N471" s="1491"/>
      <c r="O471" s="1491"/>
      <c r="P471" s="1491"/>
      <c r="Q471" s="1491"/>
      <c r="R471" s="1491"/>
      <c r="S471" s="1491"/>
      <c r="T471" s="1491"/>
      <c r="U471" s="1491"/>
      <c r="V471" s="1491"/>
      <c r="W471" s="1491"/>
      <c r="X471" s="1491"/>
      <c r="Y471" s="1491"/>
      <c r="Z471" s="1491"/>
      <c r="AA471" s="1491"/>
      <c r="AB471" s="1491"/>
      <c r="AC471" s="1491"/>
      <c r="AD471" s="1491"/>
      <c r="AE471" s="1491"/>
      <c r="AF471" s="1491"/>
      <c r="AG471" s="1491"/>
      <c r="AH471" s="1491"/>
      <c r="AI471" s="1491"/>
      <c r="AJ471" s="1491"/>
      <c r="AK471" s="1491"/>
      <c r="AL471" s="1491"/>
      <c r="AM471" s="1491"/>
      <c r="AN471" s="1491"/>
    </row>
    <row r="472" ht="15.75" customHeight="1">
      <c r="A472" s="1491"/>
      <c r="B472" s="1491"/>
      <c r="C472" s="1491"/>
      <c r="D472" s="1491"/>
      <c r="E472" s="299"/>
      <c r="F472" s="1491"/>
      <c r="G472" s="1491"/>
      <c r="H472" s="1491"/>
      <c r="I472" s="1491"/>
      <c r="J472" s="1491"/>
      <c r="K472" s="1491"/>
      <c r="L472" s="1641"/>
      <c r="M472" s="1491"/>
      <c r="N472" s="1491"/>
      <c r="O472" s="1491"/>
      <c r="P472" s="1491"/>
      <c r="Q472" s="1491"/>
      <c r="R472" s="1491"/>
      <c r="S472" s="1491"/>
      <c r="T472" s="1491"/>
      <c r="U472" s="1491"/>
      <c r="V472" s="1491"/>
      <c r="W472" s="1491"/>
      <c r="X472" s="1491"/>
      <c r="Y472" s="1491"/>
      <c r="Z472" s="1491"/>
      <c r="AA472" s="1491"/>
      <c r="AB472" s="1491"/>
      <c r="AC472" s="1491"/>
      <c r="AD472" s="1491"/>
      <c r="AE472" s="1491"/>
      <c r="AF472" s="1491"/>
      <c r="AG472" s="1491"/>
      <c r="AH472" s="1491"/>
      <c r="AI472" s="1491"/>
      <c r="AJ472" s="1491"/>
      <c r="AK472" s="1491"/>
      <c r="AL472" s="1491"/>
      <c r="AM472" s="1491"/>
      <c r="AN472" s="1491"/>
    </row>
    <row r="473" ht="15.75" customHeight="1">
      <c r="A473" s="1491"/>
      <c r="B473" s="1491"/>
      <c r="C473" s="1491"/>
      <c r="D473" s="1491"/>
      <c r="E473" s="299"/>
      <c r="F473" s="1491"/>
      <c r="G473" s="1491"/>
      <c r="H473" s="1491"/>
      <c r="I473" s="1491"/>
      <c r="J473" s="1491"/>
      <c r="K473" s="1491"/>
      <c r="L473" s="1641"/>
      <c r="M473" s="1491"/>
      <c r="N473" s="1491"/>
      <c r="O473" s="1491"/>
      <c r="P473" s="1491"/>
      <c r="Q473" s="1491"/>
      <c r="R473" s="1491"/>
      <c r="S473" s="1491"/>
      <c r="T473" s="1491"/>
      <c r="U473" s="1491"/>
      <c r="V473" s="1491"/>
      <c r="W473" s="1491"/>
      <c r="X473" s="1491"/>
      <c r="Y473" s="1491"/>
      <c r="Z473" s="1491"/>
      <c r="AA473" s="1491"/>
      <c r="AB473" s="1491"/>
      <c r="AC473" s="1491"/>
      <c r="AD473" s="1491"/>
      <c r="AE473" s="1491"/>
      <c r="AF473" s="1491"/>
      <c r="AG473" s="1491"/>
      <c r="AH473" s="1491"/>
      <c r="AI473" s="1491"/>
      <c r="AJ473" s="1491"/>
      <c r="AK473" s="1491"/>
      <c r="AL473" s="1491"/>
      <c r="AM473" s="1491"/>
      <c r="AN473" s="1491"/>
    </row>
    <row r="474" ht="15.75" customHeight="1">
      <c r="A474" s="1491"/>
      <c r="B474" s="1491"/>
      <c r="C474" s="1491"/>
      <c r="D474" s="1491"/>
      <c r="E474" s="299"/>
      <c r="F474" s="1491"/>
      <c r="G474" s="1491"/>
      <c r="H474" s="1491"/>
      <c r="I474" s="1491"/>
      <c r="J474" s="1491"/>
      <c r="K474" s="1491"/>
      <c r="L474" s="1641"/>
      <c r="M474" s="1491"/>
      <c r="N474" s="1491"/>
      <c r="O474" s="1491"/>
      <c r="P474" s="1491"/>
      <c r="Q474" s="1491"/>
      <c r="R474" s="1491"/>
      <c r="S474" s="1491"/>
      <c r="T474" s="1491"/>
      <c r="U474" s="1491"/>
      <c r="V474" s="1491"/>
      <c r="W474" s="1491"/>
      <c r="X474" s="1491"/>
      <c r="Y474" s="1491"/>
      <c r="Z474" s="1491"/>
      <c r="AA474" s="1491"/>
      <c r="AB474" s="1491"/>
      <c r="AC474" s="1491"/>
      <c r="AD474" s="1491"/>
      <c r="AE474" s="1491"/>
      <c r="AF474" s="1491"/>
      <c r="AG474" s="1491"/>
      <c r="AH474" s="1491"/>
      <c r="AI474" s="1491"/>
      <c r="AJ474" s="1491"/>
      <c r="AK474" s="1491"/>
      <c r="AL474" s="1491"/>
      <c r="AM474" s="1491"/>
      <c r="AN474" s="1491"/>
    </row>
    <row r="475" ht="15.75" customHeight="1">
      <c r="A475" s="1491"/>
      <c r="B475" s="1491"/>
      <c r="C475" s="1491"/>
      <c r="D475" s="1491"/>
      <c r="E475" s="299"/>
      <c r="F475" s="1491"/>
      <c r="G475" s="1491"/>
      <c r="H475" s="1491"/>
      <c r="I475" s="1491"/>
      <c r="J475" s="1491"/>
      <c r="K475" s="1491"/>
      <c r="L475" s="1641"/>
      <c r="M475" s="1491"/>
      <c r="N475" s="1491"/>
      <c r="O475" s="1491"/>
      <c r="P475" s="1491"/>
      <c r="Q475" s="1491"/>
      <c r="R475" s="1491"/>
      <c r="S475" s="1491"/>
      <c r="T475" s="1491"/>
      <c r="U475" s="1491"/>
      <c r="V475" s="1491"/>
      <c r="W475" s="1491"/>
      <c r="X475" s="1491"/>
      <c r="Y475" s="1491"/>
      <c r="Z475" s="1491"/>
      <c r="AA475" s="1491"/>
      <c r="AB475" s="1491"/>
      <c r="AC475" s="1491"/>
      <c r="AD475" s="1491"/>
      <c r="AE475" s="1491"/>
      <c r="AF475" s="1491"/>
      <c r="AG475" s="1491"/>
      <c r="AH475" s="1491"/>
      <c r="AI475" s="1491"/>
      <c r="AJ475" s="1491"/>
      <c r="AK475" s="1491"/>
      <c r="AL475" s="1491"/>
      <c r="AM475" s="1491"/>
      <c r="AN475" s="1491"/>
    </row>
    <row r="476" ht="15.75" customHeight="1">
      <c r="A476" s="1491"/>
      <c r="B476" s="1491"/>
      <c r="C476" s="1491"/>
      <c r="D476" s="1491"/>
      <c r="E476" s="299"/>
      <c r="F476" s="1491"/>
      <c r="G476" s="1491"/>
      <c r="H476" s="1491"/>
      <c r="I476" s="1491"/>
      <c r="J476" s="1491"/>
      <c r="K476" s="1491"/>
      <c r="L476" s="1641"/>
      <c r="M476" s="1491"/>
      <c r="N476" s="1491"/>
      <c r="O476" s="1491"/>
      <c r="P476" s="1491"/>
      <c r="Q476" s="1491"/>
      <c r="R476" s="1491"/>
      <c r="S476" s="1491"/>
      <c r="T476" s="1491"/>
      <c r="U476" s="1491"/>
      <c r="V476" s="1491"/>
      <c r="W476" s="1491"/>
      <c r="X476" s="1491"/>
      <c r="Y476" s="1491"/>
      <c r="Z476" s="1491"/>
      <c r="AA476" s="1491"/>
      <c r="AB476" s="1491"/>
      <c r="AC476" s="1491"/>
      <c r="AD476" s="1491"/>
      <c r="AE476" s="1491"/>
      <c r="AF476" s="1491"/>
      <c r="AG476" s="1491"/>
      <c r="AH476" s="1491"/>
      <c r="AI476" s="1491"/>
      <c r="AJ476" s="1491"/>
      <c r="AK476" s="1491"/>
      <c r="AL476" s="1491"/>
      <c r="AM476" s="1491"/>
      <c r="AN476" s="1491"/>
    </row>
    <row r="477" ht="15.75" customHeight="1">
      <c r="A477" s="1491"/>
      <c r="B477" s="1491"/>
      <c r="C477" s="1491"/>
      <c r="D477" s="1491"/>
      <c r="E477" s="299"/>
      <c r="F477" s="1491"/>
      <c r="G477" s="1491"/>
      <c r="H477" s="1491"/>
      <c r="I477" s="1491"/>
      <c r="J477" s="1491"/>
      <c r="K477" s="1491"/>
      <c r="L477" s="1641"/>
      <c r="M477" s="1491"/>
      <c r="N477" s="1491"/>
      <c r="O477" s="1491"/>
      <c r="P477" s="1491"/>
      <c r="Q477" s="1491"/>
      <c r="R477" s="1491"/>
      <c r="S477" s="1491"/>
      <c r="T477" s="1491"/>
      <c r="U477" s="1491"/>
      <c r="V477" s="1491"/>
      <c r="W477" s="1491"/>
      <c r="X477" s="1491"/>
      <c r="Y477" s="1491"/>
      <c r="Z477" s="1491"/>
      <c r="AA477" s="1491"/>
      <c r="AB477" s="1491"/>
      <c r="AC477" s="1491"/>
      <c r="AD477" s="1491"/>
      <c r="AE477" s="1491"/>
      <c r="AF477" s="1491"/>
      <c r="AG477" s="1491"/>
      <c r="AH477" s="1491"/>
      <c r="AI477" s="1491"/>
      <c r="AJ477" s="1491"/>
      <c r="AK477" s="1491"/>
      <c r="AL477" s="1491"/>
      <c r="AM477" s="1491"/>
      <c r="AN477" s="1491"/>
    </row>
    <row r="478" ht="15.75" customHeight="1">
      <c r="A478" s="1491"/>
      <c r="B478" s="1491"/>
      <c r="C478" s="1491"/>
      <c r="D478" s="1491"/>
      <c r="E478" s="299"/>
      <c r="F478" s="1491"/>
      <c r="G478" s="1491"/>
      <c r="H478" s="1491"/>
      <c r="I478" s="1491"/>
      <c r="J478" s="1491"/>
      <c r="K478" s="1491"/>
      <c r="L478" s="1641"/>
      <c r="M478" s="1491"/>
      <c r="N478" s="1491"/>
      <c r="O478" s="1491"/>
      <c r="P478" s="1491"/>
      <c r="Q478" s="1491"/>
      <c r="R478" s="1491"/>
      <c r="S478" s="1491"/>
      <c r="T478" s="1491"/>
      <c r="U478" s="1491"/>
      <c r="V478" s="1491"/>
      <c r="W478" s="1491"/>
      <c r="X478" s="1491"/>
      <c r="Y478" s="1491"/>
      <c r="Z478" s="1491"/>
      <c r="AA478" s="1491"/>
      <c r="AB478" s="1491"/>
      <c r="AC478" s="1491"/>
      <c r="AD478" s="1491"/>
      <c r="AE478" s="1491"/>
      <c r="AF478" s="1491"/>
      <c r="AG478" s="1491"/>
      <c r="AH478" s="1491"/>
      <c r="AI478" s="1491"/>
      <c r="AJ478" s="1491"/>
      <c r="AK478" s="1491"/>
      <c r="AL478" s="1491"/>
      <c r="AM478" s="1491"/>
      <c r="AN478" s="1491"/>
    </row>
    <row r="479" ht="15.75" customHeight="1">
      <c r="A479" s="1491"/>
      <c r="B479" s="1491"/>
      <c r="C479" s="1491"/>
      <c r="D479" s="1491"/>
      <c r="E479" s="299"/>
      <c r="F479" s="1491"/>
      <c r="G479" s="1491"/>
      <c r="H479" s="1491"/>
      <c r="I479" s="1491"/>
      <c r="J479" s="1491"/>
      <c r="K479" s="1491"/>
      <c r="L479" s="1641"/>
      <c r="M479" s="1491"/>
      <c r="N479" s="1491"/>
      <c r="O479" s="1491"/>
      <c r="P479" s="1491"/>
      <c r="Q479" s="1491"/>
      <c r="R479" s="1491"/>
      <c r="S479" s="1491"/>
      <c r="T479" s="1491"/>
      <c r="U479" s="1491"/>
      <c r="V479" s="1491"/>
      <c r="W479" s="1491"/>
      <c r="X479" s="1491"/>
      <c r="Y479" s="1491"/>
      <c r="Z479" s="1491"/>
      <c r="AA479" s="1491"/>
      <c r="AB479" s="1491"/>
      <c r="AC479" s="1491"/>
      <c r="AD479" s="1491"/>
      <c r="AE479" s="1491"/>
      <c r="AF479" s="1491"/>
      <c r="AG479" s="1491"/>
      <c r="AH479" s="1491"/>
      <c r="AI479" s="1491"/>
      <c r="AJ479" s="1491"/>
      <c r="AK479" s="1491"/>
      <c r="AL479" s="1491"/>
      <c r="AM479" s="1491"/>
      <c r="AN479" s="1491"/>
    </row>
    <row r="480" ht="15.75" customHeight="1">
      <c r="A480" s="1491"/>
      <c r="B480" s="1491"/>
      <c r="C480" s="1491"/>
      <c r="D480" s="1491"/>
      <c r="E480" s="299"/>
      <c r="F480" s="1491"/>
      <c r="G480" s="1491"/>
      <c r="H480" s="1491"/>
      <c r="I480" s="1491"/>
      <c r="J480" s="1491"/>
      <c r="K480" s="1491"/>
      <c r="L480" s="1641"/>
      <c r="M480" s="1491"/>
      <c r="N480" s="1491"/>
      <c r="O480" s="1491"/>
      <c r="P480" s="1491"/>
      <c r="Q480" s="1491"/>
      <c r="R480" s="1491"/>
      <c r="S480" s="1491"/>
      <c r="T480" s="1491"/>
      <c r="U480" s="1491"/>
      <c r="V480" s="1491"/>
      <c r="W480" s="1491"/>
      <c r="X480" s="1491"/>
      <c r="Y480" s="1491"/>
      <c r="Z480" s="1491"/>
      <c r="AA480" s="1491"/>
      <c r="AB480" s="1491"/>
      <c r="AC480" s="1491"/>
      <c r="AD480" s="1491"/>
      <c r="AE480" s="1491"/>
      <c r="AF480" s="1491"/>
      <c r="AG480" s="1491"/>
      <c r="AH480" s="1491"/>
      <c r="AI480" s="1491"/>
      <c r="AJ480" s="1491"/>
      <c r="AK480" s="1491"/>
      <c r="AL480" s="1491"/>
      <c r="AM480" s="1491"/>
      <c r="AN480" s="1491"/>
    </row>
    <row r="481" ht="15.75" customHeight="1">
      <c r="A481" s="1491"/>
      <c r="B481" s="1491"/>
      <c r="C481" s="1491"/>
      <c r="D481" s="1491"/>
      <c r="E481" s="299"/>
      <c r="F481" s="1491"/>
      <c r="G481" s="1491"/>
      <c r="H481" s="1491"/>
      <c r="I481" s="1491"/>
      <c r="J481" s="1491"/>
      <c r="K481" s="1491"/>
      <c r="L481" s="1641"/>
      <c r="M481" s="1491"/>
      <c r="N481" s="1491"/>
      <c r="O481" s="1491"/>
      <c r="P481" s="1491"/>
      <c r="Q481" s="1491"/>
      <c r="R481" s="1491"/>
      <c r="S481" s="1491"/>
      <c r="T481" s="1491"/>
      <c r="U481" s="1491"/>
      <c r="V481" s="1491"/>
      <c r="W481" s="1491"/>
      <c r="X481" s="1491"/>
      <c r="Y481" s="1491"/>
      <c r="Z481" s="1491"/>
      <c r="AA481" s="1491"/>
      <c r="AB481" s="1491"/>
      <c r="AC481" s="1491"/>
      <c r="AD481" s="1491"/>
      <c r="AE481" s="1491"/>
      <c r="AF481" s="1491"/>
      <c r="AG481" s="1491"/>
      <c r="AH481" s="1491"/>
      <c r="AI481" s="1491"/>
      <c r="AJ481" s="1491"/>
      <c r="AK481" s="1491"/>
      <c r="AL481" s="1491"/>
      <c r="AM481" s="1491"/>
      <c r="AN481" s="1491"/>
    </row>
    <row r="482" ht="15.75" customHeight="1">
      <c r="A482" s="1491"/>
      <c r="B482" s="1491"/>
      <c r="C482" s="1491"/>
      <c r="D482" s="1491"/>
      <c r="E482" s="299"/>
      <c r="F482" s="1491"/>
      <c r="G482" s="1491"/>
      <c r="H482" s="1491"/>
      <c r="I482" s="1491"/>
      <c r="J482" s="1491"/>
      <c r="K482" s="1491"/>
      <c r="L482" s="1641"/>
      <c r="M482" s="1491"/>
      <c r="N482" s="1491"/>
      <c r="O482" s="1491"/>
      <c r="P482" s="1491"/>
      <c r="Q482" s="1491"/>
      <c r="R482" s="1491"/>
      <c r="S482" s="1491"/>
      <c r="T482" s="1491"/>
      <c r="U482" s="1491"/>
      <c r="V482" s="1491"/>
      <c r="W482" s="1491"/>
      <c r="X482" s="1491"/>
      <c r="Y482" s="1491"/>
      <c r="Z482" s="1491"/>
      <c r="AA482" s="1491"/>
      <c r="AB482" s="1491"/>
      <c r="AC482" s="1491"/>
      <c r="AD482" s="1491"/>
      <c r="AE482" s="1491"/>
      <c r="AF482" s="1491"/>
      <c r="AG482" s="1491"/>
      <c r="AH482" s="1491"/>
      <c r="AI482" s="1491"/>
      <c r="AJ482" s="1491"/>
      <c r="AK482" s="1491"/>
      <c r="AL482" s="1491"/>
      <c r="AM482" s="1491"/>
      <c r="AN482" s="1491"/>
    </row>
    <row r="483" ht="15.75" customHeight="1">
      <c r="A483" s="1491"/>
      <c r="B483" s="1491"/>
      <c r="C483" s="1491"/>
      <c r="D483" s="1491"/>
      <c r="E483" s="299"/>
      <c r="F483" s="1491"/>
      <c r="G483" s="1491"/>
      <c r="H483" s="1491"/>
      <c r="I483" s="1491"/>
      <c r="J483" s="1491"/>
      <c r="K483" s="1491"/>
      <c r="L483" s="1641"/>
      <c r="M483" s="1491"/>
      <c r="N483" s="1491"/>
      <c r="O483" s="1491"/>
      <c r="P483" s="1491"/>
      <c r="Q483" s="1491"/>
      <c r="R483" s="1491"/>
      <c r="S483" s="1491"/>
      <c r="T483" s="1491"/>
      <c r="U483" s="1491"/>
      <c r="V483" s="1491"/>
      <c r="W483" s="1491"/>
      <c r="X483" s="1491"/>
      <c r="Y483" s="1491"/>
      <c r="Z483" s="1491"/>
      <c r="AA483" s="1491"/>
      <c r="AB483" s="1491"/>
      <c r="AC483" s="1491"/>
      <c r="AD483" s="1491"/>
      <c r="AE483" s="1491"/>
      <c r="AF483" s="1491"/>
      <c r="AG483" s="1491"/>
      <c r="AH483" s="1491"/>
      <c r="AI483" s="1491"/>
      <c r="AJ483" s="1491"/>
      <c r="AK483" s="1491"/>
      <c r="AL483" s="1491"/>
      <c r="AM483" s="1491"/>
      <c r="AN483" s="1491"/>
    </row>
    <row r="484" ht="15.75" customHeight="1">
      <c r="A484" s="1491"/>
      <c r="B484" s="1491"/>
      <c r="C484" s="1491"/>
      <c r="D484" s="1491"/>
      <c r="E484" s="299"/>
      <c r="F484" s="1491"/>
      <c r="G484" s="1491"/>
      <c r="H484" s="1491"/>
      <c r="I484" s="1491"/>
      <c r="J484" s="1491"/>
      <c r="K484" s="1491"/>
      <c r="L484" s="1641"/>
      <c r="M484" s="1491"/>
      <c r="N484" s="1491"/>
      <c r="O484" s="1491"/>
      <c r="P484" s="1491"/>
      <c r="Q484" s="1491"/>
      <c r="R484" s="1491"/>
      <c r="S484" s="1491"/>
      <c r="T484" s="1491"/>
      <c r="U484" s="1491"/>
      <c r="V484" s="1491"/>
      <c r="W484" s="1491"/>
      <c r="X484" s="1491"/>
      <c r="Y484" s="1491"/>
      <c r="Z484" s="1491"/>
      <c r="AA484" s="1491"/>
      <c r="AB484" s="1491"/>
      <c r="AC484" s="1491"/>
      <c r="AD484" s="1491"/>
      <c r="AE484" s="1491"/>
      <c r="AF484" s="1491"/>
      <c r="AG484" s="1491"/>
      <c r="AH484" s="1491"/>
      <c r="AI484" s="1491"/>
      <c r="AJ484" s="1491"/>
      <c r="AK484" s="1491"/>
      <c r="AL484" s="1491"/>
      <c r="AM484" s="1491"/>
      <c r="AN484" s="1491"/>
    </row>
    <row r="485" ht="15.75" customHeight="1">
      <c r="A485" s="1491"/>
      <c r="B485" s="1491"/>
      <c r="C485" s="1491"/>
      <c r="D485" s="1491"/>
      <c r="E485" s="299"/>
      <c r="F485" s="1491"/>
      <c r="G485" s="1491"/>
      <c r="H485" s="1491"/>
      <c r="I485" s="1491"/>
      <c r="J485" s="1491"/>
      <c r="K485" s="1491"/>
      <c r="L485" s="1641"/>
      <c r="M485" s="1491"/>
      <c r="N485" s="1491"/>
      <c r="O485" s="1491"/>
      <c r="P485" s="1491"/>
      <c r="Q485" s="1491"/>
      <c r="R485" s="1491"/>
      <c r="S485" s="1491"/>
      <c r="T485" s="1491"/>
      <c r="U485" s="1491"/>
      <c r="V485" s="1491"/>
      <c r="W485" s="1491"/>
      <c r="X485" s="1491"/>
      <c r="Y485" s="1491"/>
      <c r="Z485" s="1491"/>
      <c r="AA485" s="1491"/>
      <c r="AB485" s="1491"/>
      <c r="AC485" s="1491"/>
      <c r="AD485" s="1491"/>
      <c r="AE485" s="1491"/>
      <c r="AF485" s="1491"/>
      <c r="AG485" s="1491"/>
      <c r="AH485" s="1491"/>
      <c r="AI485" s="1491"/>
      <c r="AJ485" s="1491"/>
      <c r="AK485" s="1491"/>
      <c r="AL485" s="1491"/>
      <c r="AM485" s="1491"/>
      <c r="AN485" s="1491"/>
    </row>
    <row r="486" ht="15.75" customHeight="1">
      <c r="A486" s="1491"/>
      <c r="B486" s="1491"/>
      <c r="C486" s="1491"/>
      <c r="D486" s="1491"/>
      <c r="E486" s="299"/>
      <c r="F486" s="1491"/>
      <c r="G486" s="1491"/>
      <c r="H486" s="1491"/>
      <c r="I486" s="1491"/>
      <c r="J486" s="1491"/>
      <c r="K486" s="1491"/>
      <c r="L486" s="1641"/>
      <c r="M486" s="1491"/>
      <c r="N486" s="1491"/>
      <c r="O486" s="1491"/>
      <c r="P486" s="1491"/>
      <c r="Q486" s="1491"/>
      <c r="R486" s="1491"/>
      <c r="S486" s="1491"/>
      <c r="T486" s="1491"/>
      <c r="U486" s="1491"/>
      <c r="V486" s="1491"/>
      <c r="W486" s="1491"/>
      <c r="X486" s="1491"/>
      <c r="Y486" s="1491"/>
      <c r="Z486" s="1491"/>
      <c r="AA486" s="1491"/>
      <c r="AB486" s="1491"/>
      <c r="AC486" s="1491"/>
      <c r="AD486" s="1491"/>
      <c r="AE486" s="1491"/>
      <c r="AF486" s="1491"/>
      <c r="AG486" s="1491"/>
      <c r="AH486" s="1491"/>
      <c r="AI486" s="1491"/>
      <c r="AJ486" s="1491"/>
      <c r="AK486" s="1491"/>
      <c r="AL486" s="1491"/>
      <c r="AM486" s="1491"/>
      <c r="AN486" s="1491"/>
    </row>
    <row r="487" ht="15.75" customHeight="1">
      <c r="A487" s="1491"/>
      <c r="B487" s="1491"/>
      <c r="C487" s="1491"/>
      <c r="D487" s="1491"/>
      <c r="E487" s="299"/>
      <c r="F487" s="1491"/>
      <c r="G487" s="1491"/>
      <c r="H487" s="1491"/>
      <c r="I487" s="1491"/>
      <c r="J487" s="1491"/>
      <c r="K487" s="1491"/>
      <c r="L487" s="1641"/>
      <c r="M487" s="1491"/>
      <c r="N487" s="1491"/>
      <c r="O487" s="1491"/>
      <c r="P487" s="1491"/>
      <c r="Q487" s="1491"/>
      <c r="R487" s="1491"/>
      <c r="S487" s="1491"/>
      <c r="T487" s="1491"/>
      <c r="U487" s="1491"/>
      <c r="V487" s="1491"/>
      <c r="W487" s="1491"/>
      <c r="X487" s="1491"/>
      <c r="Y487" s="1491"/>
      <c r="Z487" s="1491"/>
      <c r="AA487" s="1491"/>
      <c r="AB487" s="1491"/>
      <c r="AC487" s="1491"/>
      <c r="AD487" s="1491"/>
      <c r="AE487" s="1491"/>
      <c r="AF487" s="1491"/>
      <c r="AG487" s="1491"/>
      <c r="AH487" s="1491"/>
      <c r="AI487" s="1491"/>
      <c r="AJ487" s="1491"/>
      <c r="AK487" s="1491"/>
      <c r="AL487" s="1491"/>
      <c r="AM487" s="1491"/>
      <c r="AN487" s="1491"/>
    </row>
    <row r="488" ht="15.75" customHeight="1">
      <c r="A488" s="1491"/>
      <c r="B488" s="1491"/>
      <c r="C488" s="1491"/>
      <c r="D488" s="1491"/>
      <c r="E488" s="299"/>
      <c r="F488" s="1491"/>
      <c r="G488" s="1491"/>
      <c r="H488" s="1491"/>
      <c r="I488" s="1491"/>
      <c r="J488" s="1491"/>
      <c r="K488" s="1491"/>
      <c r="L488" s="1641"/>
      <c r="M488" s="1491"/>
      <c r="N488" s="1491"/>
      <c r="O488" s="1491"/>
      <c r="P488" s="1491"/>
      <c r="Q488" s="1491"/>
      <c r="R488" s="1491"/>
      <c r="S488" s="1491"/>
      <c r="T488" s="1491"/>
      <c r="U488" s="1491"/>
      <c r="V488" s="1491"/>
      <c r="W488" s="1491"/>
      <c r="X488" s="1491"/>
      <c r="Y488" s="1491"/>
      <c r="Z488" s="1491"/>
      <c r="AA488" s="1491"/>
      <c r="AB488" s="1491"/>
      <c r="AC488" s="1491"/>
      <c r="AD488" s="1491"/>
      <c r="AE488" s="1491"/>
      <c r="AF488" s="1491"/>
      <c r="AG488" s="1491"/>
      <c r="AH488" s="1491"/>
      <c r="AI488" s="1491"/>
      <c r="AJ488" s="1491"/>
      <c r="AK488" s="1491"/>
      <c r="AL488" s="1491"/>
      <c r="AM488" s="1491"/>
      <c r="AN488" s="1491"/>
    </row>
    <row r="489" ht="15.75" customHeight="1">
      <c r="A489" s="1491"/>
      <c r="B489" s="1491"/>
      <c r="C489" s="1491"/>
      <c r="D489" s="1491"/>
      <c r="E489" s="299"/>
      <c r="F489" s="1491"/>
      <c r="G489" s="1491"/>
      <c r="H489" s="1491"/>
      <c r="I489" s="1491"/>
      <c r="J489" s="1491"/>
      <c r="K489" s="1491"/>
      <c r="L489" s="1641"/>
      <c r="M489" s="1491"/>
      <c r="N489" s="1491"/>
      <c r="O489" s="1491"/>
      <c r="P489" s="1491"/>
      <c r="Q489" s="1491"/>
      <c r="R489" s="1491"/>
      <c r="S489" s="1491"/>
      <c r="T489" s="1491"/>
      <c r="U489" s="1491"/>
      <c r="V489" s="1491"/>
      <c r="W489" s="1491"/>
      <c r="X489" s="1491"/>
      <c r="Y489" s="1491"/>
      <c r="Z489" s="1491"/>
      <c r="AA489" s="1491"/>
      <c r="AB489" s="1491"/>
      <c r="AC489" s="1491"/>
      <c r="AD489" s="1491"/>
      <c r="AE489" s="1491"/>
      <c r="AF489" s="1491"/>
      <c r="AG489" s="1491"/>
      <c r="AH489" s="1491"/>
      <c r="AI489" s="1491"/>
      <c r="AJ489" s="1491"/>
      <c r="AK489" s="1491"/>
      <c r="AL489" s="1491"/>
      <c r="AM489" s="1491"/>
      <c r="AN489" s="1491"/>
    </row>
    <row r="490" ht="15.75" customHeight="1">
      <c r="A490" s="1491"/>
      <c r="B490" s="1491"/>
      <c r="C490" s="1491"/>
      <c r="D490" s="1491"/>
      <c r="E490" s="299"/>
      <c r="F490" s="1491"/>
      <c r="G490" s="1491"/>
      <c r="H490" s="1491"/>
      <c r="I490" s="1491"/>
      <c r="J490" s="1491"/>
      <c r="K490" s="1491"/>
      <c r="L490" s="1641"/>
      <c r="M490" s="1491"/>
      <c r="N490" s="1491"/>
      <c r="O490" s="1491"/>
      <c r="P490" s="1491"/>
      <c r="Q490" s="1491"/>
      <c r="R490" s="1491"/>
      <c r="S490" s="1491"/>
      <c r="T490" s="1491"/>
      <c r="U490" s="1491"/>
      <c r="V490" s="1491"/>
      <c r="W490" s="1491"/>
      <c r="X490" s="1491"/>
      <c r="Y490" s="1491"/>
      <c r="Z490" s="1491"/>
      <c r="AA490" s="1491"/>
      <c r="AB490" s="1491"/>
      <c r="AC490" s="1491"/>
      <c r="AD490" s="1491"/>
      <c r="AE490" s="1491"/>
      <c r="AF490" s="1491"/>
      <c r="AG490" s="1491"/>
      <c r="AH490" s="1491"/>
      <c r="AI490" s="1491"/>
      <c r="AJ490" s="1491"/>
      <c r="AK490" s="1491"/>
      <c r="AL490" s="1491"/>
      <c r="AM490" s="1491"/>
      <c r="AN490" s="1491"/>
    </row>
    <row r="491" ht="15.75" customHeight="1">
      <c r="A491" s="1491"/>
      <c r="B491" s="1491"/>
      <c r="C491" s="1491"/>
      <c r="D491" s="1491"/>
      <c r="E491" s="299"/>
      <c r="F491" s="1491"/>
      <c r="G491" s="1491"/>
      <c r="H491" s="1491"/>
      <c r="I491" s="1491"/>
      <c r="J491" s="1491"/>
      <c r="K491" s="1491"/>
      <c r="L491" s="1641"/>
      <c r="M491" s="1491"/>
      <c r="N491" s="1491"/>
      <c r="O491" s="1491"/>
      <c r="P491" s="1491"/>
      <c r="Q491" s="1491"/>
      <c r="R491" s="1491"/>
      <c r="S491" s="1491"/>
      <c r="T491" s="1491"/>
      <c r="U491" s="1491"/>
      <c r="V491" s="1491"/>
      <c r="W491" s="1491"/>
      <c r="X491" s="1491"/>
      <c r="Y491" s="1491"/>
      <c r="Z491" s="1491"/>
      <c r="AA491" s="1491"/>
      <c r="AB491" s="1491"/>
      <c r="AC491" s="1491"/>
      <c r="AD491" s="1491"/>
      <c r="AE491" s="1491"/>
      <c r="AF491" s="1491"/>
      <c r="AG491" s="1491"/>
      <c r="AH491" s="1491"/>
      <c r="AI491" s="1491"/>
      <c r="AJ491" s="1491"/>
      <c r="AK491" s="1491"/>
      <c r="AL491" s="1491"/>
      <c r="AM491" s="1491"/>
      <c r="AN491" s="1491"/>
    </row>
    <row r="492" ht="15.75" customHeight="1">
      <c r="A492" s="1491"/>
      <c r="B492" s="1491"/>
      <c r="C492" s="1491"/>
      <c r="D492" s="1491"/>
      <c r="E492" s="299"/>
      <c r="F492" s="1491"/>
      <c r="G492" s="1491"/>
      <c r="H492" s="1491"/>
      <c r="I492" s="1491"/>
      <c r="J492" s="1491"/>
      <c r="K492" s="1491"/>
      <c r="L492" s="1641"/>
      <c r="M492" s="1491"/>
      <c r="N492" s="1491"/>
      <c r="O492" s="1491"/>
      <c r="P492" s="1491"/>
      <c r="Q492" s="1491"/>
      <c r="R492" s="1491"/>
      <c r="S492" s="1491"/>
      <c r="T492" s="1491"/>
      <c r="U492" s="1491"/>
      <c r="V492" s="1491"/>
      <c r="W492" s="1491"/>
      <c r="X492" s="1491"/>
      <c r="Y492" s="1491"/>
      <c r="Z492" s="1491"/>
      <c r="AA492" s="1491"/>
      <c r="AB492" s="1491"/>
      <c r="AC492" s="1491"/>
      <c r="AD492" s="1491"/>
      <c r="AE492" s="1491"/>
      <c r="AF492" s="1491"/>
      <c r="AG492" s="1491"/>
      <c r="AH492" s="1491"/>
      <c r="AI492" s="1491"/>
      <c r="AJ492" s="1491"/>
      <c r="AK492" s="1491"/>
      <c r="AL492" s="1491"/>
      <c r="AM492" s="1491"/>
      <c r="AN492" s="1491"/>
    </row>
    <row r="493" ht="15.75" customHeight="1">
      <c r="A493" s="1491"/>
      <c r="B493" s="1491"/>
      <c r="C493" s="1491"/>
      <c r="D493" s="1491"/>
      <c r="E493" s="299"/>
      <c r="F493" s="1491"/>
      <c r="G493" s="1491"/>
      <c r="H493" s="1491"/>
      <c r="I493" s="1491"/>
      <c r="J493" s="1491"/>
      <c r="K493" s="1491"/>
      <c r="L493" s="1641"/>
      <c r="M493" s="1491"/>
      <c r="N493" s="1491"/>
      <c r="O493" s="1491"/>
      <c r="P493" s="1491"/>
      <c r="Q493" s="1491"/>
      <c r="R493" s="1491"/>
      <c r="S493" s="1491"/>
      <c r="T493" s="1491"/>
      <c r="U493" s="1491"/>
      <c r="V493" s="1491"/>
      <c r="W493" s="1491"/>
      <c r="X493" s="1491"/>
      <c r="Y493" s="1491"/>
      <c r="Z493" s="1491"/>
      <c r="AA493" s="1491"/>
      <c r="AB493" s="1491"/>
      <c r="AC493" s="1491"/>
      <c r="AD493" s="1491"/>
      <c r="AE493" s="1491"/>
      <c r="AF493" s="1491"/>
      <c r="AG493" s="1491"/>
      <c r="AH493" s="1491"/>
      <c r="AI493" s="1491"/>
      <c r="AJ493" s="1491"/>
      <c r="AK493" s="1491"/>
      <c r="AL493" s="1491"/>
      <c r="AM493" s="1491"/>
      <c r="AN493" s="1491"/>
    </row>
    <row r="494" ht="15.75" customHeight="1">
      <c r="A494" s="1491"/>
      <c r="B494" s="1491"/>
      <c r="C494" s="1491"/>
      <c r="D494" s="1491"/>
      <c r="E494" s="299"/>
      <c r="F494" s="1491"/>
      <c r="G494" s="1491"/>
      <c r="H494" s="1491"/>
      <c r="I494" s="1491"/>
      <c r="J494" s="1491"/>
      <c r="K494" s="1491"/>
      <c r="L494" s="1641"/>
      <c r="M494" s="1491"/>
      <c r="N494" s="1491"/>
      <c r="O494" s="1491"/>
      <c r="P494" s="1491"/>
      <c r="Q494" s="1491"/>
      <c r="R494" s="1491"/>
      <c r="S494" s="1491"/>
      <c r="T494" s="1491"/>
      <c r="U494" s="1491"/>
      <c r="V494" s="1491"/>
      <c r="W494" s="1491"/>
      <c r="X494" s="1491"/>
      <c r="Y494" s="1491"/>
      <c r="Z494" s="1491"/>
      <c r="AA494" s="1491"/>
      <c r="AB494" s="1491"/>
      <c r="AC494" s="1491"/>
      <c r="AD494" s="1491"/>
      <c r="AE494" s="1491"/>
      <c r="AF494" s="1491"/>
      <c r="AG494" s="1491"/>
      <c r="AH494" s="1491"/>
      <c r="AI494" s="1491"/>
      <c r="AJ494" s="1491"/>
      <c r="AK494" s="1491"/>
      <c r="AL494" s="1491"/>
      <c r="AM494" s="1491"/>
      <c r="AN494" s="1491"/>
    </row>
    <row r="495" ht="15.75" customHeight="1">
      <c r="A495" s="1491"/>
      <c r="B495" s="1491"/>
      <c r="C495" s="1491"/>
      <c r="D495" s="1491"/>
      <c r="E495" s="299"/>
      <c r="F495" s="1491"/>
      <c r="G495" s="1491"/>
      <c r="H495" s="1491"/>
      <c r="I495" s="1491"/>
      <c r="J495" s="1491"/>
      <c r="K495" s="1491"/>
      <c r="L495" s="1641"/>
      <c r="M495" s="1491"/>
      <c r="N495" s="1491"/>
      <c r="O495" s="1491"/>
      <c r="P495" s="1491"/>
      <c r="Q495" s="1491"/>
      <c r="R495" s="1491"/>
      <c r="S495" s="1491"/>
      <c r="T495" s="1491"/>
      <c r="U495" s="1491"/>
      <c r="V495" s="1491"/>
      <c r="W495" s="1491"/>
      <c r="X495" s="1491"/>
      <c r="Y495" s="1491"/>
      <c r="Z495" s="1491"/>
      <c r="AA495" s="1491"/>
      <c r="AB495" s="1491"/>
      <c r="AC495" s="1491"/>
      <c r="AD495" s="1491"/>
      <c r="AE495" s="1491"/>
      <c r="AF495" s="1491"/>
      <c r="AG495" s="1491"/>
      <c r="AH495" s="1491"/>
      <c r="AI495" s="1491"/>
      <c r="AJ495" s="1491"/>
      <c r="AK495" s="1491"/>
      <c r="AL495" s="1491"/>
      <c r="AM495" s="1491"/>
      <c r="AN495" s="1491"/>
    </row>
    <row r="496" ht="15.75" customHeight="1">
      <c r="A496" s="1491"/>
      <c r="B496" s="1491"/>
      <c r="C496" s="1491"/>
      <c r="D496" s="1491"/>
      <c r="E496" s="299"/>
      <c r="F496" s="1491"/>
      <c r="G496" s="1491"/>
      <c r="H496" s="1491"/>
      <c r="I496" s="1491"/>
      <c r="J496" s="1491"/>
      <c r="K496" s="1491"/>
      <c r="L496" s="1641"/>
      <c r="M496" s="1491"/>
      <c r="N496" s="1491"/>
      <c r="O496" s="1491"/>
      <c r="P496" s="1491"/>
      <c r="Q496" s="1491"/>
      <c r="R496" s="1491"/>
      <c r="S496" s="1491"/>
      <c r="T496" s="1491"/>
      <c r="U496" s="1491"/>
      <c r="V496" s="1491"/>
      <c r="W496" s="1491"/>
      <c r="X496" s="1491"/>
      <c r="Y496" s="1491"/>
      <c r="Z496" s="1491"/>
      <c r="AA496" s="1491"/>
      <c r="AB496" s="1491"/>
      <c r="AC496" s="1491"/>
      <c r="AD496" s="1491"/>
      <c r="AE496" s="1491"/>
      <c r="AF496" s="1491"/>
      <c r="AG496" s="1491"/>
      <c r="AH496" s="1491"/>
      <c r="AI496" s="1491"/>
      <c r="AJ496" s="1491"/>
      <c r="AK496" s="1491"/>
      <c r="AL496" s="1491"/>
      <c r="AM496" s="1491"/>
      <c r="AN496" s="1491"/>
    </row>
    <row r="497" ht="15.75" customHeight="1">
      <c r="A497" s="1491"/>
      <c r="B497" s="1491"/>
      <c r="C497" s="1491"/>
      <c r="D497" s="1491"/>
      <c r="E497" s="299"/>
      <c r="F497" s="1491"/>
      <c r="G497" s="1491"/>
      <c r="H497" s="1491"/>
      <c r="I497" s="1491"/>
      <c r="J497" s="1491"/>
      <c r="K497" s="1491"/>
      <c r="L497" s="1641"/>
      <c r="M497" s="1491"/>
      <c r="N497" s="1491"/>
      <c r="O497" s="1491"/>
      <c r="P497" s="1491"/>
      <c r="Q497" s="1491"/>
      <c r="R497" s="1491"/>
      <c r="S497" s="1491"/>
      <c r="T497" s="1491"/>
      <c r="U497" s="1491"/>
      <c r="V497" s="1491"/>
      <c r="W497" s="1491"/>
      <c r="X497" s="1491"/>
      <c r="Y497" s="1491"/>
      <c r="Z497" s="1491"/>
      <c r="AA497" s="1491"/>
      <c r="AB497" s="1491"/>
      <c r="AC497" s="1491"/>
      <c r="AD497" s="1491"/>
      <c r="AE497" s="1491"/>
      <c r="AF497" s="1491"/>
      <c r="AG497" s="1491"/>
      <c r="AH497" s="1491"/>
      <c r="AI497" s="1491"/>
      <c r="AJ497" s="1491"/>
      <c r="AK497" s="1491"/>
      <c r="AL497" s="1491"/>
      <c r="AM497" s="1491"/>
      <c r="AN497" s="1491"/>
    </row>
    <row r="498" ht="15.75" customHeight="1">
      <c r="A498" s="1491"/>
      <c r="B498" s="1491"/>
      <c r="C498" s="1491"/>
      <c r="D498" s="1491"/>
      <c r="E498" s="299"/>
      <c r="F498" s="1491"/>
      <c r="G498" s="1491"/>
      <c r="H498" s="1491"/>
      <c r="I498" s="1491"/>
      <c r="J498" s="1491"/>
      <c r="K498" s="1491"/>
      <c r="L498" s="1641"/>
      <c r="M498" s="1491"/>
      <c r="N498" s="1491"/>
      <c r="O498" s="1491"/>
      <c r="P498" s="1491"/>
      <c r="Q498" s="1491"/>
      <c r="R498" s="1491"/>
      <c r="S498" s="1491"/>
      <c r="T498" s="1491"/>
      <c r="U498" s="1491"/>
      <c r="V498" s="1491"/>
      <c r="W498" s="1491"/>
      <c r="X498" s="1491"/>
      <c r="Y498" s="1491"/>
      <c r="Z498" s="1491"/>
      <c r="AA498" s="1491"/>
      <c r="AB498" s="1491"/>
      <c r="AC498" s="1491"/>
      <c r="AD498" s="1491"/>
      <c r="AE498" s="1491"/>
      <c r="AF498" s="1491"/>
      <c r="AG498" s="1491"/>
      <c r="AH498" s="1491"/>
      <c r="AI498" s="1491"/>
      <c r="AJ498" s="1491"/>
      <c r="AK498" s="1491"/>
      <c r="AL498" s="1491"/>
      <c r="AM498" s="1491"/>
      <c r="AN498" s="1491"/>
    </row>
    <row r="499" ht="15.75" customHeight="1">
      <c r="A499" s="1491"/>
      <c r="B499" s="1491"/>
      <c r="C499" s="1491"/>
      <c r="D499" s="1491"/>
      <c r="E499" s="299"/>
      <c r="F499" s="1491"/>
      <c r="G499" s="1491"/>
      <c r="H499" s="1491"/>
      <c r="I499" s="1491"/>
      <c r="J499" s="1491"/>
      <c r="K499" s="1491"/>
      <c r="L499" s="1641"/>
      <c r="M499" s="1491"/>
      <c r="N499" s="1491"/>
      <c r="O499" s="1491"/>
      <c r="P499" s="1491"/>
      <c r="Q499" s="1491"/>
      <c r="R499" s="1491"/>
      <c r="S499" s="1491"/>
      <c r="T499" s="1491"/>
      <c r="U499" s="1491"/>
      <c r="V499" s="1491"/>
      <c r="W499" s="1491"/>
      <c r="X499" s="1491"/>
      <c r="Y499" s="1491"/>
      <c r="Z499" s="1491"/>
      <c r="AA499" s="1491"/>
      <c r="AB499" s="1491"/>
      <c r="AC499" s="1491"/>
      <c r="AD499" s="1491"/>
      <c r="AE499" s="1491"/>
      <c r="AF499" s="1491"/>
      <c r="AG499" s="1491"/>
      <c r="AH499" s="1491"/>
      <c r="AI499" s="1491"/>
      <c r="AJ499" s="1491"/>
      <c r="AK499" s="1491"/>
      <c r="AL499" s="1491"/>
      <c r="AM499" s="1491"/>
      <c r="AN499" s="1491"/>
    </row>
    <row r="500" ht="15.75" customHeight="1">
      <c r="A500" s="1491"/>
      <c r="B500" s="1491"/>
      <c r="C500" s="1491"/>
      <c r="D500" s="1491"/>
      <c r="E500" s="299"/>
      <c r="F500" s="1491"/>
      <c r="G500" s="1491"/>
      <c r="H500" s="1491"/>
      <c r="I500" s="1491"/>
      <c r="J500" s="1491"/>
      <c r="K500" s="1491"/>
      <c r="L500" s="1641"/>
      <c r="M500" s="1491"/>
      <c r="N500" s="1491"/>
      <c r="O500" s="1491"/>
      <c r="P500" s="1491"/>
      <c r="Q500" s="1491"/>
      <c r="R500" s="1491"/>
      <c r="S500" s="1491"/>
      <c r="T500" s="1491"/>
      <c r="U500" s="1491"/>
      <c r="V500" s="1491"/>
      <c r="W500" s="1491"/>
      <c r="X500" s="1491"/>
      <c r="Y500" s="1491"/>
      <c r="Z500" s="1491"/>
      <c r="AA500" s="1491"/>
      <c r="AB500" s="1491"/>
      <c r="AC500" s="1491"/>
      <c r="AD500" s="1491"/>
      <c r="AE500" s="1491"/>
      <c r="AF500" s="1491"/>
      <c r="AG500" s="1491"/>
      <c r="AH500" s="1491"/>
      <c r="AI500" s="1491"/>
      <c r="AJ500" s="1491"/>
      <c r="AK500" s="1491"/>
      <c r="AL500" s="1491"/>
      <c r="AM500" s="1491"/>
      <c r="AN500" s="1491"/>
    </row>
    <row r="501" ht="15.75" customHeight="1">
      <c r="A501" s="1491"/>
      <c r="B501" s="1491"/>
      <c r="C501" s="1491"/>
      <c r="D501" s="1491"/>
      <c r="E501" s="299"/>
      <c r="F501" s="1491"/>
      <c r="G501" s="1491"/>
      <c r="H501" s="1491"/>
      <c r="I501" s="1491"/>
      <c r="J501" s="1491"/>
      <c r="K501" s="1491"/>
      <c r="L501" s="1641"/>
      <c r="M501" s="1491"/>
      <c r="N501" s="1491"/>
      <c r="O501" s="1491"/>
      <c r="P501" s="1491"/>
      <c r="Q501" s="1491"/>
      <c r="R501" s="1491"/>
      <c r="S501" s="1491"/>
      <c r="T501" s="1491"/>
      <c r="U501" s="1491"/>
      <c r="V501" s="1491"/>
      <c r="W501" s="1491"/>
      <c r="X501" s="1491"/>
      <c r="Y501" s="1491"/>
      <c r="Z501" s="1491"/>
      <c r="AA501" s="1491"/>
      <c r="AB501" s="1491"/>
      <c r="AC501" s="1491"/>
      <c r="AD501" s="1491"/>
      <c r="AE501" s="1491"/>
      <c r="AF501" s="1491"/>
      <c r="AG501" s="1491"/>
      <c r="AH501" s="1491"/>
      <c r="AI501" s="1491"/>
      <c r="AJ501" s="1491"/>
      <c r="AK501" s="1491"/>
      <c r="AL501" s="1491"/>
      <c r="AM501" s="1491"/>
      <c r="AN501" s="1491"/>
    </row>
    <row r="502" ht="15.75" customHeight="1">
      <c r="A502" s="1491"/>
      <c r="B502" s="1491"/>
      <c r="C502" s="1491"/>
      <c r="D502" s="1491"/>
      <c r="E502" s="299"/>
      <c r="F502" s="1491"/>
      <c r="G502" s="1491"/>
      <c r="H502" s="1491"/>
      <c r="I502" s="1491"/>
      <c r="J502" s="1491"/>
      <c r="K502" s="1491"/>
      <c r="L502" s="1641"/>
      <c r="M502" s="1491"/>
      <c r="N502" s="1491"/>
      <c r="O502" s="1491"/>
      <c r="P502" s="1491"/>
      <c r="Q502" s="1491"/>
      <c r="R502" s="1491"/>
      <c r="S502" s="1491"/>
      <c r="T502" s="1491"/>
      <c r="U502" s="1491"/>
      <c r="V502" s="1491"/>
      <c r="W502" s="1491"/>
      <c r="X502" s="1491"/>
      <c r="Y502" s="1491"/>
      <c r="Z502" s="1491"/>
      <c r="AA502" s="1491"/>
      <c r="AB502" s="1491"/>
      <c r="AC502" s="1491"/>
      <c r="AD502" s="1491"/>
      <c r="AE502" s="1491"/>
      <c r="AF502" s="1491"/>
      <c r="AG502" s="1491"/>
      <c r="AH502" s="1491"/>
      <c r="AI502" s="1491"/>
      <c r="AJ502" s="1491"/>
      <c r="AK502" s="1491"/>
      <c r="AL502" s="1491"/>
      <c r="AM502" s="1491"/>
      <c r="AN502" s="1491"/>
    </row>
    <row r="503" ht="15.75" customHeight="1">
      <c r="A503" s="1491"/>
      <c r="B503" s="1491"/>
      <c r="C503" s="1491"/>
      <c r="D503" s="1491"/>
      <c r="E503" s="299"/>
      <c r="F503" s="1491"/>
      <c r="G503" s="1491"/>
      <c r="H503" s="1491"/>
      <c r="I503" s="1491"/>
      <c r="J503" s="1491"/>
      <c r="K503" s="1491"/>
      <c r="L503" s="1641"/>
      <c r="M503" s="1491"/>
      <c r="N503" s="1491"/>
      <c r="O503" s="1491"/>
      <c r="P503" s="1491"/>
      <c r="Q503" s="1491"/>
      <c r="R503" s="1491"/>
      <c r="S503" s="1491"/>
      <c r="T503" s="1491"/>
      <c r="U503" s="1491"/>
      <c r="V503" s="1491"/>
      <c r="W503" s="1491"/>
      <c r="X503" s="1491"/>
      <c r="Y503" s="1491"/>
      <c r="Z503" s="1491"/>
      <c r="AA503" s="1491"/>
      <c r="AB503" s="1491"/>
      <c r="AC503" s="1491"/>
      <c r="AD503" s="1491"/>
      <c r="AE503" s="1491"/>
      <c r="AF503" s="1491"/>
      <c r="AG503" s="1491"/>
      <c r="AH503" s="1491"/>
      <c r="AI503" s="1491"/>
      <c r="AJ503" s="1491"/>
      <c r="AK503" s="1491"/>
      <c r="AL503" s="1491"/>
      <c r="AM503" s="1491"/>
      <c r="AN503" s="1491"/>
    </row>
    <row r="504" ht="15.75" customHeight="1">
      <c r="A504" s="1491"/>
      <c r="B504" s="1491"/>
      <c r="C504" s="1491"/>
      <c r="D504" s="1491"/>
      <c r="E504" s="299"/>
      <c r="F504" s="1491"/>
      <c r="G504" s="1491"/>
      <c r="H504" s="1491"/>
      <c r="I504" s="1491"/>
      <c r="J504" s="1491"/>
      <c r="K504" s="1491"/>
      <c r="L504" s="1641"/>
      <c r="M504" s="1491"/>
      <c r="N504" s="1491"/>
      <c r="O504" s="1491"/>
      <c r="P504" s="1491"/>
      <c r="Q504" s="1491"/>
      <c r="R504" s="1491"/>
      <c r="S504" s="1491"/>
      <c r="T504" s="1491"/>
      <c r="U504" s="1491"/>
      <c r="V504" s="1491"/>
      <c r="W504" s="1491"/>
      <c r="X504" s="1491"/>
      <c r="Y504" s="1491"/>
      <c r="Z504" s="1491"/>
      <c r="AA504" s="1491"/>
      <c r="AB504" s="1491"/>
      <c r="AC504" s="1491"/>
      <c r="AD504" s="1491"/>
      <c r="AE504" s="1491"/>
      <c r="AF504" s="1491"/>
      <c r="AG504" s="1491"/>
      <c r="AH504" s="1491"/>
      <c r="AI504" s="1491"/>
      <c r="AJ504" s="1491"/>
      <c r="AK504" s="1491"/>
      <c r="AL504" s="1491"/>
      <c r="AM504" s="1491"/>
      <c r="AN504" s="1491"/>
    </row>
    <row r="505" ht="15.75" customHeight="1">
      <c r="A505" s="1491"/>
      <c r="B505" s="1491"/>
      <c r="C505" s="1491"/>
      <c r="D505" s="1491"/>
      <c r="E505" s="299"/>
      <c r="F505" s="1491"/>
      <c r="G505" s="1491"/>
      <c r="H505" s="1491"/>
      <c r="I505" s="1491"/>
      <c r="J505" s="1491"/>
      <c r="K505" s="1491"/>
      <c r="L505" s="1641"/>
      <c r="M505" s="1491"/>
      <c r="N505" s="1491"/>
      <c r="O505" s="1491"/>
      <c r="P505" s="1491"/>
      <c r="Q505" s="1491"/>
      <c r="R505" s="1491"/>
      <c r="S505" s="1491"/>
      <c r="T505" s="1491"/>
      <c r="U505" s="1491"/>
      <c r="V505" s="1491"/>
      <c r="W505" s="1491"/>
      <c r="X505" s="1491"/>
      <c r="Y505" s="1491"/>
      <c r="Z505" s="1491"/>
      <c r="AA505" s="1491"/>
      <c r="AB505" s="1491"/>
      <c r="AC505" s="1491"/>
      <c r="AD505" s="1491"/>
      <c r="AE505" s="1491"/>
      <c r="AF505" s="1491"/>
      <c r="AG505" s="1491"/>
      <c r="AH505" s="1491"/>
      <c r="AI505" s="1491"/>
      <c r="AJ505" s="1491"/>
      <c r="AK505" s="1491"/>
      <c r="AL505" s="1491"/>
      <c r="AM505" s="1491"/>
      <c r="AN505" s="1491"/>
    </row>
    <row r="506" ht="15.75" customHeight="1">
      <c r="A506" s="1491"/>
      <c r="B506" s="1491"/>
      <c r="C506" s="1491"/>
      <c r="D506" s="1491"/>
      <c r="E506" s="299"/>
      <c r="F506" s="1491"/>
      <c r="G506" s="1491"/>
      <c r="H506" s="1491"/>
      <c r="I506" s="1491"/>
      <c r="J506" s="1491"/>
      <c r="K506" s="1491"/>
      <c r="L506" s="1641"/>
      <c r="M506" s="1491"/>
      <c r="N506" s="1491"/>
      <c r="O506" s="1491"/>
      <c r="P506" s="1491"/>
      <c r="Q506" s="1491"/>
      <c r="R506" s="1491"/>
      <c r="S506" s="1491"/>
      <c r="T506" s="1491"/>
      <c r="U506" s="1491"/>
      <c r="V506" s="1491"/>
      <c r="W506" s="1491"/>
      <c r="X506" s="1491"/>
      <c r="Y506" s="1491"/>
      <c r="Z506" s="1491"/>
      <c r="AA506" s="1491"/>
      <c r="AB506" s="1491"/>
      <c r="AC506" s="1491"/>
      <c r="AD506" s="1491"/>
      <c r="AE506" s="1491"/>
      <c r="AF506" s="1491"/>
      <c r="AG506" s="1491"/>
      <c r="AH506" s="1491"/>
      <c r="AI506" s="1491"/>
      <c r="AJ506" s="1491"/>
      <c r="AK506" s="1491"/>
      <c r="AL506" s="1491"/>
      <c r="AM506" s="1491"/>
      <c r="AN506" s="1491"/>
    </row>
    <row r="507" ht="15.75" customHeight="1">
      <c r="A507" s="1491"/>
      <c r="B507" s="1491"/>
      <c r="C507" s="1491"/>
      <c r="D507" s="1491"/>
      <c r="E507" s="299"/>
      <c r="F507" s="1491"/>
      <c r="G507" s="1491"/>
      <c r="H507" s="1491"/>
      <c r="I507" s="1491"/>
      <c r="J507" s="1491"/>
      <c r="K507" s="1491"/>
      <c r="L507" s="1641"/>
      <c r="M507" s="1491"/>
      <c r="N507" s="1491"/>
      <c r="O507" s="1491"/>
      <c r="P507" s="1491"/>
      <c r="Q507" s="1491"/>
      <c r="R507" s="1491"/>
      <c r="S507" s="1491"/>
      <c r="T507" s="1491"/>
      <c r="U507" s="1491"/>
      <c r="V507" s="1491"/>
      <c r="W507" s="1491"/>
      <c r="X507" s="1491"/>
      <c r="Y507" s="1491"/>
      <c r="Z507" s="1491"/>
      <c r="AA507" s="1491"/>
      <c r="AB507" s="1491"/>
      <c r="AC507" s="1491"/>
      <c r="AD507" s="1491"/>
      <c r="AE507" s="1491"/>
      <c r="AF507" s="1491"/>
      <c r="AG507" s="1491"/>
      <c r="AH507" s="1491"/>
      <c r="AI507" s="1491"/>
      <c r="AJ507" s="1491"/>
      <c r="AK507" s="1491"/>
      <c r="AL507" s="1491"/>
      <c r="AM507" s="1491"/>
      <c r="AN507" s="1491"/>
    </row>
    <row r="508" ht="15.75" customHeight="1">
      <c r="A508" s="1491"/>
      <c r="B508" s="1491"/>
      <c r="C508" s="1491"/>
      <c r="D508" s="1491"/>
      <c r="E508" s="299"/>
      <c r="F508" s="1491"/>
      <c r="G508" s="1491"/>
      <c r="H508" s="1491"/>
      <c r="I508" s="1491"/>
      <c r="J508" s="1491"/>
      <c r="K508" s="1491"/>
      <c r="L508" s="1641"/>
      <c r="M508" s="1491"/>
      <c r="N508" s="1491"/>
      <c r="O508" s="1491"/>
      <c r="P508" s="1491"/>
      <c r="Q508" s="1491"/>
      <c r="R508" s="1491"/>
      <c r="S508" s="1491"/>
      <c r="T508" s="1491"/>
      <c r="U508" s="1491"/>
      <c r="V508" s="1491"/>
      <c r="W508" s="1491"/>
      <c r="X508" s="1491"/>
      <c r="Y508" s="1491"/>
      <c r="Z508" s="1491"/>
      <c r="AA508" s="1491"/>
      <c r="AB508" s="1491"/>
      <c r="AC508" s="1491"/>
      <c r="AD508" s="1491"/>
      <c r="AE508" s="1491"/>
      <c r="AF508" s="1491"/>
      <c r="AG508" s="1491"/>
      <c r="AH508" s="1491"/>
      <c r="AI508" s="1491"/>
      <c r="AJ508" s="1491"/>
      <c r="AK508" s="1491"/>
      <c r="AL508" s="1491"/>
      <c r="AM508" s="1491"/>
      <c r="AN508" s="1491"/>
    </row>
    <row r="509" ht="15.75" customHeight="1">
      <c r="A509" s="1491"/>
      <c r="B509" s="1491"/>
      <c r="C509" s="1491"/>
      <c r="D509" s="1491"/>
      <c r="E509" s="299"/>
      <c r="F509" s="1491"/>
      <c r="G509" s="1491"/>
      <c r="H509" s="1491"/>
      <c r="I509" s="1491"/>
      <c r="J509" s="1491"/>
      <c r="K509" s="1491"/>
      <c r="L509" s="1641"/>
      <c r="M509" s="1491"/>
      <c r="N509" s="1491"/>
      <c r="O509" s="1491"/>
      <c r="P509" s="1491"/>
      <c r="Q509" s="1491"/>
      <c r="R509" s="1491"/>
      <c r="S509" s="1491"/>
      <c r="T509" s="1491"/>
      <c r="U509" s="1491"/>
      <c r="V509" s="1491"/>
      <c r="W509" s="1491"/>
      <c r="X509" s="1491"/>
      <c r="Y509" s="1491"/>
      <c r="Z509" s="1491"/>
      <c r="AA509" s="1491"/>
      <c r="AB509" s="1491"/>
      <c r="AC509" s="1491"/>
      <c r="AD509" s="1491"/>
      <c r="AE509" s="1491"/>
      <c r="AF509" s="1491"/>
      <c r="AG509" s="1491"/>
      <c r="AH509" s="1491"/>
      <c r="AI509" s="1491"/>
      <c r="AJ509" s="1491"/>
      <c r="AK509" s="1491"/>
      <c r="AL509" s="1491"/>
      <c r="AM509" s="1491"/>
      <c r="AN509" s="1491"/>
    </row>
    <row r="510" ht="15.75" customHeight="1">
      <c r="A510" s="1491"/>
      <c r="B510" s="1491"/>
      <c r="C510" s="1491"/>
      <c r="D510" s="1491"/>
      <c r="E510" s="299"/>
      <c r="F510" s="1491"/>
      <c r="G510" s="1491"/>
      <c r="H510" s="1491"/>
      <c r="I510" s="1491"/>
      <c r="J510" s="1491"/>
      <c r="K510" s="1491"/>
      <c r="L510" s="1641"/>
      <c r="M510" s="1491"/>
      <c r="N510" s="1491"/>
      <c r="O510" s="1491"/>
      <c r="P510" s="1491"/>
      <c r="Q510" s="1491"/>
      <c r="R510" s="1491"/>
      <c r="S510" s="1491"/>
      <c r="T510" s="1491"/>
      <c r="U510" s="1491"/>
      <c r="V510" s="1491"/>
      <c r="W510" s="1491"/>
      <c r="X510" s="1491"/>
      <c r="Y510" s="1491"/>
      <c r="Z510" s="1491"/>
      <c r="AA510" s="1491"/>
      <c r="AB510" s="1491"/>
      <c r="AC510" s="1491"/>
      <c r="AD510" s="1491"/>
      <c r="AE510" s="1491"/>
      <c r="AF510" s="1491"/>
      <c r="AG510" s="1491"/>
      <c r="AH510" s="1491"/>
      <c r="AI510" s="1491"/>
      <c r="AJ510" s="1491"/>
      <c r="AK510" s="1491"/>
      <c r="AL510" s="1491"/>
      <c r="AM510" s="1491"/>
      <c r="AN510" s="1491"/>
    </row>
    <row r="511" ht="15.75" customHeight="1">
      <c r="A511" s="1491"/>
      <c r="B511" s="1491"/>
      <c r="C511" s="1491"/>
      <c r="D511" s="1491"/>
      <c r="E511" s="299"/>
      <c r="F511" s="1491"/>
      <c r="G511" s="1491"/>
      <c r="H511" s="1491"/>
      <c r="I511" s="1491"/>
      <c r="J511" s="1491"/>
      <c r="K511" s="1491"/>
      <c r="L511" s="1641"/>
      <c r="M511" s="1491"/>
      <c r="N511" s="1491"/>
      <c r="O511" s="1491"/>
      <c r="P511" s="1491"/>
      <c r="Q511" s="1491"/>
      <c r="R511" s="1491"/>
      <c r="S511" s="1491"/>
      <c r="T511" s="1491"/>
      <c r="U511" s="1491"/>
      <c r="V511" s="1491"/>
      <c r="W511" s="1491"/>
      <c r="X511" s="1491"/>
      <c r="Y511" s="1491"/>
      <c r="Z511" s="1491"/>
      <c r="AA511" s="1491"/>
      <c r="AB511" s="1491"/>
      <c r="AC511" s="1491"/>
      <c r="AD511" s="1491"/>
      <c r="AE511" s="1491"/>
      <c r="AF511" s="1491"/>
      <c r="AG511" s="1491"/>
      <c r="AH511" s="1491"/>
      <c r="AI511" s="1491"/>
      <c r="AJ511" s="1491"/>
      <c r="AK511" s="1491"/>
      <c r="AL511" s="1491"/>
      <c r="AM511" s="1491"/>
      <c r="AN511" s="1491"/>
    </row>
    <row r="512" ht="15.75" customHeight="1">
      <c r="A512" s="1491"/>
      <c r="B512" s="1491"/>
      <c r="C512" s="1491"/>
      <c r="D512" s="1491"/>
      <c r="E512" s="299"/>
      <c r="F512" s="1491"/>
      <c r="G512" s="1491"/>
      <c r="H512" s="1491"/>
      <c r="I512" s="1491"/>
      <c r="J512" s="1491"/>
      <c r="K512" s="1491"/>
      <c r="L512" s="1641"/>
      <c r="M512" s="1491"/>
      <c r="N512" s="1491"/>
      <c r="O512" s="1491"/>
      <c r="P512" s="1491"/>
      <c r="Q512" s="1491"/>
      <c r="R512" s="1491"/>
      <c r="S512" s="1491"/>
      <c r="T512" s="1491"/>
      <c r="U512" s="1491"/>
      <c r="V512" s="1491"/>
      <c r="W512" s="1491"/>
      <c r="X512" s="1491"/>
      <c r="Y512" s="1491"/>
      <c r="Z512" s="1491"/>
      <c r="AA512" s="1491"/>
      <c r="AB512" s="1491"/>
      <c r="AC512" s="1491"/>
      <c r="AD512" s="1491"/>
      <c r="AE512" s="1491"/>
      <c r="AF512" s="1491"/>
      <c r="AG512" s="1491"/>
      <c r="AH512" s="1491"/>
      <c r="AI512" s="1491"/>
      <c r="AJ512" s="1491"/>
      <c r="AK512" s="1491"/>
      <c r="AL512" s="1491"/>
      <c r="AM512" s="1491"/>
      <c r="AN512" s="1491"/>
    </row>
    <row r="513" ht="15.75" customHeight="1">
      <c r="A513" s="1491"/>
      <c r="B513" s="1491"/>
      <c r="C513" s="1491"/>
      <c r="D513" s="1491"/>
      <c r="E513" s="299"/>
      <c r="F513" s="1491"/>
      <c r="G513" s="1491"/>
      <c r="H513" s="1491"/>
      <c r="I513" s="1491"/>
      <c r="J513" s="1491"/>
      <c r="K513" s="1491"/>
      <c r="L513" s="1641"/>
      <c r="M513" s="1491"/>
      <c r="N513" s="1491"/>
      <c r="O513" s="1491"/>
      <c r="P513" s="1491"/>
      <c r="Q513" s="1491"/>
      <c r="R513" s="1491"/>
      <c r="S513" s="1491"/>
      <c r="T513" s="1491"/>
      <c r="U513" s="1491"/>
      <c r="V513" s="1491"/>
      <c r="W513" s="1491"/>
      <c r="X513" s="1491"/>
      <c r="Y513" s="1491"/>
      <c r="Z513" s="1491"/>
      <c r="AA513" s="1491"/>
      <c r="AB513" s="1491"/>
      <c r="AC513" s="1491"/>
      <c r="AD513" s="1491"/>
      <c r="AE513" s="1491"/>
      <c r="AF513" s="1491"/>
      <c r="AG513" s="1491"/>
      <c r="AH513" s="1491"/>
      <c r="AI513" s="1491"/>
      <c r="AJ513" s="1491"/>
      <c r="AK513" s="1491"/>
      <c r="AL513" s="1491"/>
      <c r="AM513" s="1491"/>
      <c r="AN513" s="1491"/>
    </row>
    <row r="514" ht="15.75" customHeight="1">
      <c r="A514" s="1491"/>
      <c r="B514" s="1491"/>
      <c r="C514" s="1491"/>
      <c r="D514" s="1491"/>
      <c r="E514" s="299"/>
      <c r="F514" s="1491"/>
      <c r="G514" s="1491"/>
      <c r="H514" s="1491"/>
      <c r="I514" s="1491"/>
      <c r="J514" s="1491"/>
      <c r="K514" s="1491"/>
      <c r="L514" s="1641"/>
      <c r="M514" s="1491"/>
      <c r="N514" s="1491"/>
      <c r="O514" s="1491"/>
      <c r="P514" s="1491"/>
      <c r="Q514" s="1491"/>
      <c r="R514" s="1491"/>
      <c r="S514" s="1491"/>
      <c r="T514" s="1491"/>
      <c r="U514" s="1491"/>
      <c r="V514" s="1491"/>
      <c r="W514" s="1491"/>
      <c r="X514" s="1491"/>
      <c r="Y514" s="1491"/>
      <c r="Z514" s="1491"/>
      <c r="AA514" s="1491"/>
      <c r="AB514" s="1491"/>
      <c r="AC514" s="1491"/>
      <c r="AD514" s="1491"/>
      <c r="AE514" s="1491"/>
      <c r="AF514" s="1491"/>
      <c r="AG514" s="1491"/>
      <c r="AH514" s="1491"/>
      <c r="AI514" s="1491"/>
      <c r="AJ514" s="1491"/>
      <c r="AK514" s="1491"/>
      <c r="AL514" s="1491"/>
      <c r="AM514" s="1491"/>
      <c r="AN514" s="1491"/>
    </row>
    <row r="515" ht="15.75" customHeight="1">
      <c r="A515" s="1491"/>
      <c r="B515" s="1491"/>
      <c r="C515" s="1491"/>
      <c r="D515" s="1491"/>
      <c r="E515" s="299"/>
      <c r="F515" s="1491"/>
      <c r="G515" s="1491"/>
      <c r="H515" s="1491"/>
      <c r="I515" s="1491"/>
      <c r="J515" s="1491"/>
      <c r="K515" s="1491"/>
      <c r="L515" s="1641"/>
      <c r="M515" s="1491"/>
      <c r="N515" s="1491"/>
      <c r="O515" s="1491"/>
      <c r="P515" s="1491"/>
      <c r="Q515" s="1491"/>
      <c r="R515" s="1491"/>
      <c r="S515" s="1491"/>
      <c r="T515" s="1491"/>
      <c r="U515" s="1491"/>
      <c r="V515" s="1491"/>
      <c r="W515" s="1491"/>
      <c r="X515" s="1491"/>
      <c r="Y515" s="1491"/>
      <c r="Z515" s="1491"/>
      <c r="AA515" s="1491"/>
      <c r="AB515" s="1491"/>
      <c r="AC515" s="1491"/>
      <c r="AD515" s="1491"/>
      <c r="AE515" s="1491"/>
      <c r="AF515" s="1491"/>
      <c r="AG515" s="1491"/>
      <c r="AH515" s="1491"/>
      <c r="AI515" s="1491"/>
      <c r="AJ515" s="1491"/>
      <c r="AK515" s="1491"/>
      <c r="AL515" s="1491"/>
      <c r="AM515" s="1491"/>
      <c r="AN515" s="1491"/>
    </row>
    <row r="516" ht="15.75" customHeight="1">
      <c r="A516" s="1491"/>
      <c r="B516" s="1491"/>
      <c r="C516" s="1491"/>
      <c r="D516" s="1491"/>
      <c r="E516" s="299"/>
      <c r="F516" s="1491"/>
      <c r="G516" s="1491"/>
      <c r="H516" s="1491"/>
      <c r="I516" s="1491"/>
      <c r="J516" s="1491"/>
      <c r="K516" s="1491"/>
      <c r="L516" s="1641"/>
      <c r="M516" s="1491"/>
      <c r="N516" s="1491"/>
      <c r="O516" s="1491"/>
      <c r="P516" s="1491"/>
      <c r="Q516" s="1491"/>
      <c r="R516" s="1491"/>
      <c r="S516" s="1491"/>
      <c r="T516" s="1491"/>
      <c r="U516" s="1491"/>
      <c r="V516" s="1491"/>
      <c r="W516" s="1491"/>
      <c r="X516" s="1491"/>
      <c r="Y516" s="1491"/>
      <c r="Z516" s="1491"/>
      <c r="AA516" s="1491"/>
      <c r="AB516" s="1491"/>
      <c r="AC516" s="1491"/>
      <c r="AD516" s="1491"/>
      <c r="AE516" s="1491"/>
      <c r="AF516" s="1491"/>
      <c r="AG516" s="1491"/>
      <c r="AH516" s="1491"/>
      <c r="AI516" s="1491"/>
      <c r="AJ516" s="1491"/>
      <c r="AK516" s="1491"/>
      <c r="AL516" s="1491"/>
      <c r="AM516" s="1491"/>
      <c r="AN516" s="1491"/>
    </row>
    <row r="517" ht="15.75" customHeight="1">
      <c r="A517" s="1491"/>
      <c r="B517" s="1491"/>
      <c r="C517" s="1491"/>
      <c r="D517" s="1491"/>
      <c r="E517" s="299"/>
      <c r="F517" s="1491"/>
      <c r="G517" s="1491"/>
      <c r="H517" s="1491"/>
      <c r="I517" s="1491"/>
      <c r="J517" s="1491"/>
      <c r="K517" s="1491"/>
      <c r="L517" s="1641"/>
      <c r="M517" s="1491"/>
      <c r="N517" s="1491"/>
      <c r="O517" s="1491"/>
      <c r="P517" s="1491"/>
      <c r="Q517" s="1491"/>
      <c r="R517" s="1491"/>
      <c r="S517" s="1491"/>
      <c r="T517" s="1491"/>
      <c r="U517" s="1491"/>
      <c r="V517" s="1491"/>
      <c r="W517" s="1491"/>
      <c r="X517" s="1491"/>
      <c r="Y517" s="1491"/>
      <c r="Z517" s="1491"/>
      <c r="AA517" s="1491"/>
      <c r="AB517" s="1491"/>
      <c r="AC517" s="1491"/>
      <c r="AD517" s="1491"/>
      <c r="AE517" s="1491"/>
      <c r="AF517" s="1491"/>
      <c r="AG517" s="1491"/>
      <c r="AH517" s="1491"/>
      <c r="AI517" s="1491"/>
      <c r="AJ517" s="1491"/>
      <c r="AK517" s="1491"/>
      <c r="AL517" s="1491"/>
      <c r="AM517" s="1491"/>
      <c r="AN517" s="1491"/>
    </row>
    <row r="518" ht="15.75" customHeight="1">
      <c r="A518" s="1491"/>
      <c r="B518" s="1491"/>
      <c r="C518" s="1491"/>
      <c r="D518" s="1491"/>
      <c r="E518" s="299"/>
      <c r="F518" s="1491"/>
      <c r="G518" s="1491"/>
      <c r="H518" s="1491"/>
      <c r="I518" s="1491"/>
      <c r="J518" s="1491"/>
      <c r="K518" s="1491"/>
      <c r="L518" s="1641"/>
      <c r="M518" s="1491"/>
      <c r="N518" s="1491"/>
      <c r="O518" s="1491"/>
      <c r="P518" s="1491"/>
      <c r="Q518" s="1491"/>
      <c r="R518" s="1491"/>
      <c r="S518" s="1491"/>
      <c r="T518" s="1491"/>
      <c r="U518" s="1491"/>
      <c r="V518" s="1491"/>
      <c r="W518" s="1491"/>
      <c r="X518" s="1491"/>
      <c r="Y518" s="1491"/>
      <c r="Z518" s="1491"/>
      <c r="AA518" s="1491"/>
      <c r="AB518" s="1491"/>
      <c r="AC518" s="1491"/>
      <c r="AD518" s="1491"/>
      <c r="AE518" s="1491"/>
      <c r="AF518" s="1491"/>
      <c r="AG518" s="1491"/>
      <c r="AH518" s="1491"/>
      <c r="AI518" s="1491"/>
      <c r="AJ518" s="1491"/>
      <c r="AK518" s="1491"/>
      <c r="AL518" s="1491"/>
      <c r="AM518" s="1491"/>
      <c r="AN518" s="1491"/>
    </row>
    <row r="519" ht="15.75" customHeight="1">
      <c r="A519" s="1491"/>
      <c r="B519" s="1491"/>
      <c r="C519" s="1491"/>
      <c r="D519" s="1491"/>
      <c r="E519" s="299"/>
      <c r="F519" s="1491"/>
      <c r="G519" s="1491"/>
      <c r="H519" s="1491"/>
      <c r="I519" s="1491"/>
      <c r="J519" s="1491"/>
      <c r="K519" s="1491"/>
      <c r="L519" s="1641"/>
      <c r="M519" s="1491"/>
      <c r="N519" s="1491"/>
      <c r="O519" s="1491"/>
      <c r="P519" s="1491"/>
      <c r="Q519" s="1491"/>
      <c r="R519" s="1491"/>
      <c r="S519" s="1491"/>
      <c r="T519" s="1491"/>
      <c r="U519" s="1491"/>
      <c r="V519" s="1491"/>
      <c r="W519" s="1491"/>
      <c r="X519" s="1491"/>
      <c r="Y519" s="1491"/>
      <c r="Z519" s="1491"/>
      <c r="AA519" s="1491"/>
      <c r="AB519" s="1491"/>
      <c r="AC519" s="1491"/>
      <c r="AD519" s="1491"/>
      <c r="AE519" s="1491"/>
      <c r="AF519" s="1491"/>
      <c r="AG519" s="1491"/>
      <c r="AH519" s="1491"/>
      <c r="AI519" s="1491"/>
      <c r="AJ519" s="1491"/>
      <c r="AK519" s="1491"/>
      <c r="AL519" s="1491"/>
      <c r="AM519" s="1491"/>
      <c r="AN519" s="1491"/>
    </row>
    <row r="520" ht="15.75" customHeight="1">
      <c r="A520" s="1491"/>
      <c r="B520" s="1491"/>
      <c r="C520" s="1491"/>
      <c r="D520" s="1491"/>
      <c r="E520" s="299"/>
      <c r="F520" s="1491"/>
      <c r="G520" s="1491"/>
      <c r="H520" s="1491"/>
      <c r="I520" s="1491"/>
      <c r="J520" s="1491"/>
      <c r="K520" s="1491"/>
      <c r="L520" s="1641"/>
      <c r="M520" s="1491"/>
      <c r="N520" s="1491"/>
      <c r="O520" s="1491"/>
      <c r="P520" s="1491"/>
      <c r="Q520" s="1491"/>
      <c r="R520" s="1491"/>
      <c r="S520" s="1491"/>
      <c r="T520" s="1491"/>
      <c r="U520" s="1491"/>
      <c r="V520" s="1491"/>
      <c r="W520" s="1491"/>
      <c r="X520" s="1491"/>
      <c r="Y520" s="1491"/>
      <c r="Z520" s="1491"/>
      <c r="AA520" s="1491"/>
      <c r="AB520" s="1491"/>
      <c r="AC520" s="1491"/>
      <c r="AD520" s="1491"/>
      <c r="AE520" s="1491"/>
      <c r="AF520" s="1491"/>
      <c r="AG520" s="1491"/>
      <c r="AH520" s="1491"/>
      <c r="AI520" s="1491"/>
      <c r="AJ520" s="1491"/>
      <c r="AK520" s="1491"/>
      <c r="AL520" s="1491"/>
      <c r="AM520" s="1491"/>
      <c r="AN520" s="1491"/>
    </row>
    <row r="521" ht="15.75" customHeight="1">
      <c r="A521" s="1491"/>
      <c r="B521" s="1491"/>
      <c r="C521" s="1491"/>
      <c r="D521" s="1491"/>
      <c r="E521" s="299"/>
      <c r="F521" s="1491"/>
      <c r="G521" s="1491"/>
      <c r="H521" s="1491"/>
      <c r="I521" s="1491"/>
      <c r="J521" s="1491"/>
      <c r="K521" s="1491"/>
      <c r="L521" s="1641"/>
      <c r="M521" s="1491"/>
      <c r="N521" s="1491"/>
      <c r="O521" s="1491"/>
      <c r="P521" s="1491"/>
      <c r="Q521" s="1491"/>
      <c r="R521" s="1491"/>
      <c r="S521" s="1491"/>
      <c r="T521" s="1491"/>
      <c r="U521" s="1491"/>
      <c r="V521" s="1491"/>
      <c r="W521" s="1491"/>
      <c r="X521" s="1491"/>
      <c r="Y521" s="1491"/>
      <c r="Z521" s="1491"/>
      <c r="AA521" s="1491"/>
      <c r="AB521" s="1491"/>
      <c r="AC521" s="1491"/>
      <c r="AD521" s="1491"/>
      <c r="AE521" s="1491"/>
      <c r="AF521" s="1491"/>
      <c r="AG521" s="1491"/>
      <c r="AH521" s="1491"/>
      <c r="AI521" s="1491"/>
      <c r="AJ521" s="1491"/>
      <c r="AK521" s="1491"/>
      <c r="AL521" s="1491"/>
      <c r="AM521" s="1491"/>
      <c r="AN521" s="1491"/>
    </row>
    <row r="522" ht="15.75" customHeight="1">
      <c r="A522" s="1491"/>
      <c r="B522" s="1491"/>
      <c r="C522" s="1491"/>
      <c r="D522" s="1491"/>
      <c r="E522" s="299"/>
      <c r="F522" s="1491"/>
      <c r="G522" s="1491"/>
      <c r="H522" s="1491"/>
      <c r="I522" s="1491"/>
      <c r="J522" s="1491"/>
      <c r="K522" s="1491"/>
      <c r="L522" s="1641"/>
      <c r="M522" s="1491"/>
      <c r="N522" s="1491"/>
      <c r="O522" s="1491"/>
      <c r="P522" s="1491"/>
      <c r="Q522" s="1491"/>
      <c r="R522" s="1491"/>
      <c r="S522" s="1491"/>
      <c r="T522" s="1491"/>
      <c r="U522" s="1491"/>
      <c r="V522" s="1491"/>
      <c r="W522" s="1491"/>
      <c r="X522" s="1491"/>
      <c r="Y522" s="1491"/>
      <c r="Z522" s="1491"/>
      <c r="AA522" s="1491"/>
      <c r="AB522" s="1491"/>
      <c r="AC522" s="1491"/>
      <c r="AD522" s="1491"/>
      <c r="AE522" s="1491"/>
      <c r="AF522" s="1491"/>
      <c r="AG522" s="1491"/>
      <c r="AH522" s="1491"/>
      <c r="AI522" s="1491"/>
      <c r="AJ522" s="1491"/>
      <c r="AK522" s="1491"/>
      <c r="AL522" s="1491"/>
      <c r="AM522" s="1491"/>
      <c r="AN522" s="1491"/>
    </row>
    <row r="523" ht="15.75" customHeight="1">
      <c r="A523" s="1491"/>
      <c r="B523" s="1491"/>
      <c r="C523" s="1491"/>
      <c r="D523" s="1491"/>
      <c r="E523" s="299"/>
      <c r="F523" s="1491"/>
      <c r="G523" s="1491"/>
      <c r="H523" s="1491"/>
      <c r="I523" s="1491"/>
      <c r="J523" s="1491"/>
      <c r="K523" s="1491"/>
      <c r="L523" s="1641"/>
      <c r="M523" s="1491"/>
      <c r="N523" s="1491"/>
      <c r="O523" s="1491"/>
      <c r="P523" s="1491"/>
      <c r="Q523" s="1491"/>
      <c r="R523" s="1491"/>
      <c r="S523" s="1491"/>
      <c r="T523" s="1491"/>
      <c r="U523" s="1491"/>
      <c r="V523" s="1491"/>
      <c r="W523" s="1491"/>
      <c r="X523" s="1491"/>
      <c r="Y523" s="1491"/>
      <c r="Z523" s="1491"/>
      <c r="AA523" s="1491"/>
      <c r="AB523" s="1491"/>
      <c r="AC523" s="1491"/>
      <c r="AD523" s="1491"/>
      <c r="AE523" s="1491"/>
      <c r="AF523" s="1491"/>
      <c r="AG523" s="1491"/>
      <c r="AH523" s="1491"/>
      <c r="AI523" s="1491"/>
      <c r="AJ523" s="1491"/>
      <c r="AK523" s="1491"/>
      <c r="AL523" s="1491"/>
      <c r="AM523" s="1491"/>
      <c r="AN523" s="1491"/>
    </row>
    <row r="524" ht="15.75" customHeight="1">
      <c r="A524" s="1491"/>
      <c r="B524" s="1491"/>
      <c r="C524" s="1491"/>
      <c r="D524" s="1491"/>
      <c r="E524" s="299"/>
      <c r="F524" s="1491"/>
      <c r="G524" s="1491"/>
      <c r="H524" s="1491"/>
      <c r="I524" s="1491"/>
      <c r="J524" s="1491"/>
      <c r="K524" s="1491"/>
      <c r="L524" s="1641"/>
      <c r="M524" s="1491"/>
      <c r="N524" s="1491"/>
      <c r="O524" s="1491"/>
      <c r="P524" s="1491"/>
      <c r="Q524" s="1491"/>
      <c r="R524" s="1491"/>
      <c r="S524" s="1491"/>
      <c r="T524" s="1491"/>
      <c r="U524" s="1491"/>
      <c r="V524" s="1491"/>
      <c r="W524" s="1491"/>
      <c r="X524" s="1491"/>
      <c r="Y524" s="1491"/>
      <c r="Z524" s="1491"/>
      <c r="AA524" s="1491"/>
      <c r="AB524" s="1491"/>
      <c r="AC524" s="1491"/>
      <c r="AD524" s="1491"/>
      <c r="AE524" s="1491"/>
      <c r="AF524" s="1491"/>
      <c r="AG524" s="1491"/>
      <c r="AH524" s="1491"/>
      <c r="AI524" s="1491"/>
      <c r="AJ524" s="1491"/>
      <c r="AK524" s="1491"/>
      <c r="AL524" s="1491"/>
      <c r="AM524" s="1491"/>
      <c r="AN524" s="1491"/>
    </row>
    <row r="525" ht="15.75" customHeight="1">
      <c r="A525" s="1491"/>
      <c r="B525" s="1491"/>
      <c r="C525" s="1491"/>
      <c r="D525" s="1491"/>
      <c r="E525" s="299"/>
      <c r="F525" s="1491"/>
      <c r="G525" s="1491"/>
      <c r="H525" s="1491"/>
      <c r="I525" s="1491"/>
      <c r="J525" s="1491"/>
      <c r="K525" s="1491"/>
      <c r="L525" s="1641"/>
      <c r="M525" s="1491"/>
      <c r="N525" s="1491"/>
      <c r="O525" s="1491"/>
      <c r="P525" s="1491"/>
      <c r="Q525" s="1491"/>
      <c r="R525" s="1491"/>
      <c r="S525" s="1491"/>
      <c r="T525" s="1491"/>
      <c r="U525" s="1491"/>
      <c r="V525" s="1491"/>
      <c r="W525" s="1491"/>
      <c r="X525" s="1491"/>
      <c r="Y525" s="1491"/>
      <c r="Z525" s="1491"/>
      <c r="AA525" s="1491"/>
      <c r="AB525" s="1491"/>
      <c r="AC525" s="1491"/>
      <c r="AD525" s="1491"/>
      <c r="AE525" s="1491"/>
      <c r="AF525" s="1491"/>
      <c r="AG525" s="1491"/>
      <c r="AH525" s="1491"/>
      <c r="AI525" s="1491"/>
      <c r="AJ525" s="1491"/>
      <c r="AK525" s="1491"/>
      <c r="AL525" s="1491"/>
      <c r="AM525" s="1491"/>
      <c r="AN525" s="1491"/>
    </row>
    <row r="526" ht="15.75" customHeight="1">
      <c r="A526" s="1491"/>
      <c r="B526" s="1491"/>
      <c r="C526" s="1491"/>
      <c r="D526" s="1491"/>
      <c r="E526" s="299"/>
      <c r="F526" s="1491"/>
      <c r="G526" s="1491"/>
      <c r="H526" s="1491"/>
      <c r="I526" s="1491"/>
      <c r="J526" s="1491"/>
      <c r="K526" s="1491"/>
      <c r="L526" s="1641"/>
      <c r="M526" s="1491"/>
      <c r="N526" s="1491"/>
      <c r="O526" s="1491"/>
      <c r="P526" s="1491"/>
      <c r="Q526" s="1491"/>
      <c r="R526" s="1491"/>
      <c r="S526" s="1491"/>
      <c r="T526" s="1491"/>
      <c r="U526" s="1491"/>
      <c r="V526" s="1491"/>
      <c r="W526" s="1491"/>
      <c r="X526" s="1491"/>
      <c r="Y526" s="1491"/>
      <c r="Z526" s="1491"/>
      <c r="AA526" s="1491"/>
      <c r="AB526" s="1491"/>
      <c r="AC526" s="1491"/>
      <c r="AD526" s="1491"/>
      <c r="AE526" s="1491"/>
      <c r="AF526" s="1491"/>
      <c r="AG526" s="1491"/>
      <c r="AH526" s="1491"/>
      <c r="AI526" s="1491"/>
      <c r="AJ526" s="1491"/>
      <c r="AK526" s="1491"/>
      <c r="AL526" s="1491"/>
      <c r="AM526" s="1491"/>
      <c r="AN526" s="1491"/>
    </row>
    <row r="527" ht="15.75" customHeight="1">
      <c r="A527" s="1491"/>
      <c r="B527" s="1491"/>
      <c r="C527" s="1491"/>
      <c r="D527" s="1491"/>
      <c r="E527" s="299"/>
      <c r="F527" s="1491"/>
      <c r="G527" s="1491"/>
      <c r="H527" s="1491"/>
      <c r="I527" s="1491"/>
      <c r="J527" s="1491"/>
      <c r="K527" s="1491"/>
      <c r="L527" s="1641"/>
      <c r="M527" s="1491"/>
      <c r="N527" s="1491"/>
      <c r="O527" s="1491"/>
      <c r="P527" s="1491"/>
      <c r="Q527" s="1491"/>
      <c r="R527" s="1491"/>
      <c r="S527" s="1491"/>
      <c r="T527" s="1491"/>
      <c r="U527" s="1491"/>
      <c r="V527" s="1491"/>
      <c r="W527" s="1491"/>
      <c r="X527" s="1491"/>
      <c r="Y527" s="1491"/>
      <c r="Z527" s="1491"/>
      <c r="AA527" s="1491"/>
      <c r="AB527" s="1491"/>
      <c r="AC527" s="1491"/>
      <c r="AD527" s="1491"/>
      <c r="AE527" s="1491"/>
      <c r="AF527" s="1491"/>
      <c r="AG527" s="1491"/>
      <c r="AH527" s="1491"/>
      <c r="AI527" s="1491"/>
      <c r="AJ527" s="1491"/>
      <c r="AK527" s="1491"/>
      <c r="AL527" s="1491"/>
      <c r="AM527" s="1491"/>
      <c r="AN527" s="1491"/>
    </row>
    <row r="528" ht="15.75" customHeight="1">
      <c r="A528" s="1491"/>
      <c r="B528" s="1491"/>
      <c r="C528" s="1491"/>
      <c r="D528" s="1491"/>
      <c r="E528" s="299"/>
      <c r="F528" s="1491"/>
      <c r="G528" s="1491"/>
      <c r="H528" s="1491"/>
      <c r="I528" s="1491"/>
      <c r="J528" s="1491"/>
      <c r="K528" s="1491"/>
      <c r="L528" s="1641"/>
      <c r="M528" s="1491"/>
      <c r="N528" s="1491"/>
      <c r="O528" s="1491"/>
      <c r="P528" s="1491"/>
      <c r="Q528" s="1491"/>
      <c r="R528" s="1491"/>
      <c r="S528" s="1491"/>
      <c r="T528" s="1491"/>
      <c r="U528" s="1491"/>
      <c r="V528" s="1491"/>
      <c r="W528" s="1491"/>
      <c r="X528" s="1491"/>
      <c r="Y528" s="1491"/>
      <c r="Z528" s="1491"/>
      <c r="AA528" s="1491"/>
      <c r="AB528" s="1491"/>
      <c r="AC528" s="1491"/>
      <c r="AD528" s="1491"/>
      <c r="AE528" s="1491"/>
      <c r="AF528" s="1491"/>
      <c r="AG528" s="1491"/>
      <c r="AH528" s="1491"/>
      <c r="AI528" s="1491"/>
      <c r="AJ528" s="1491"/>
      <c r="AK528" s="1491"/>
      <c r="AL528" s="1491"/>
      <c r="AM528" s="1491"/>
      <c r="AN528" s="1491"/>
    </row>
    <row r="529" ht="15.75" customHeight="1">
      <c r="A529" s="1491"/>
      <c r="B529" s="1491"/>
      <c r="C529" s="1491"/>
      <c r="D529" s="1491"/>
      <c r="E529" s="299"/>
      <c r="F529" s="1491"/>
      <c r="G529" s="1491"/>
      <c r="H529" s="1491"/>
      <c r="I529" s="1491"/>
      <c r="J529" s="1491"/>
      <c r="K529" s="1491"/>
      <c r="L529" s="1641"/>
      <c r="M529" s="1491"/>
      <c r="N529" s="1491"/>
      <c r="O529" s="1491"/>
      <c r="P529" s="1491"/>
      <c r="Q529" s="1491"/>
      <c r="R529" s="1491"/>
      <c r="S529" s="1491"/>
      <c r="T529" s="1491"/>
      <c r="U529" s="1491"/>
      <c r="V529" s="1491"/>
      <c r="W529" s="1491"/>
      <c r="X529" s="1491"/>
      <c r="Y529" s="1491"/>
      <c r="Z529" s="1491"/>
      <c r="AA529" s="1491"/>
      <c r="AB529" s="1491"/>
      <c r="AC529" s="1491"/>
      <c r="AD529" s="1491"/>
      <c r="AE529" s="1491"/>
      <c r="AF529" s="1491"/>
      <c r="AG529" s="1491"/>
      <c r="AH529" s="1491"/>
      <c r="AI529" s="1491"/>
      <c r="AJ529" s="1491"/>
      <c r="AK529" s="1491"/>
      <c r="AL529" s="1491"/>
      <c r="AM529" s="1491"/>
      <c r="AN529" s="1491"/>
    </row>
    <row r="530" ht="15.75" customHeight="1">
      <c r="A530" s="1491"/>
      <c r="B530" s="1491"/>
      <c r="C530" s="1491"/>
      <c r="D530" s="1491"/>
      <c r="E530" s="299"/>
      <c r="F530" s="1491"/>
      <c r="G530" s="1491"/>
      <c r="H530" s="1491"/>
      <c r="I530" s="1491"/>
      <c r="J530" s="1491"/>
      <c r="K530" s="1491"/>
      <c r="L530" s="1641"/>
      <c r="M530" s="1491"/>
      <c r="N530" s="1491"/>
      <c r="O530" s="1491"/>
      <c r="P530" s="1491"/>
      <c r="Q530" s="1491"/>
      <c r="R530" s="1491"/>
      <c r="S530" s="1491"/>
      <c r="T530" s="1491"/>
      <c r="U530" s="1491"/>
      <c r="V530" s="1491"/>
      <c r="W530" s="1491"/>
      <c r="X530" s="1491"/>
      <c r="Y530" s="1491"/>
      <c r="Z530" s="1491"/>
      <c r="AA530" s="1491"/>
      <c r="AB530" s="1491"/>
      <c r="AC530" s="1491"/>
      <c r="AD530" s="1491"/>
      <c r="AE530" s="1491"/>
      <c r="AF530" s="1491"/>
      <c r="AG530" s="1491"/>
      <c r="AH530" s="1491"/>
      <c r="AI530" s="1491"/>
      <c r="AJ530" s="1491"/>
      <c r="AK530" s="1491"/>
      <c r="AL530" s="1491"/>
      <c r="AM530" s="1491"/>
      <c r="AN530" s="1491"/>
    </row>
    <row r="531" ht="15.75" customHeight="1">
      <c r="A531" s="1491"/>
      <c r="B531" s="1491"/>
      <c r="C531" s="1491"/>
      <c r="D531" s="1491"/>
      <c r="E531" s="299"/>
      <c r="F531" s="1491"/>
      <c r="G531" s="1491"/>
      <c r="H531" s="1491"/>
      <c r="I531" s="1491"/>
      <c r="J531" s="1491"/>
      <c r="K531" s="1491"/>
      <c r="L531" s="1641"/>
      <c r="M531" s="1491"/>
      <c r="N531" s="1491"/>
      <c r="O531" s="1491"/>
      <c r="P531" s="1491"/>
      <c r="Q531" s="1491"/>
      <c r="R531" s="1491"/>
      <c r="S531" s="1491"/>
      <c r="T531" s="1491"/>
      <c r="U531" s="1491"/>
      <c r="V531" s="1491"/>
      <c r="W531" s="1491"/>
      <c r="X531" s="1491"/>
      <c r="Y531" s="1491"/>
      <c r="Z531" s="1491"/>
      <c r="AA531" s="1491"/>
      <c r="AB531" s="1491"/>
      <c r="AC531" s="1491"/>
      <c r="AD531" s="1491"/>
      <c r="AE531" s="1491"/>
      <c r="AF531" s="1491"/>
      <c r="AG531" s="1491"/>
      <c r="AH531" s="1491"/>
      <c r="AI531" s="1491"/>
      <c r="AJ531" s="1491"/>
      <c r="AK531" s="1491"/>
      <c r="AL531" s="1491"/>
      <c r="AM531" s="1491"/>
      <c r="AN531" s="1491"/>
    </row>
    <row r="532" ht="15.75" customHeight="1">
      <c r="A532" s="1491"/>
      <c r="B532" s="1491"/>
      <c r="C532" s="1491"/>
      <c r="D532" s="1491"/>
      <c r="E532" s="299"/>
      <c r="F532" s="1491"/>
      <c r="G532" s="1491"/>
      <c r="H532" s="1491"/>
      <c r="I532" s="1491"/>
      <c r="J532" s="1491"/>
      <c r="K532" s="1491"/>
      <c r="L532" s="1641"/>
      <c r="M532" s="1491"/>
      <c r="N532" s="1491"/>
      <c r="O532" s="1491"/>
      <c r="P532" s="1491"/>
      <c r="Q532" s="1491"/>
      <c r="R532" s="1491"/>
      <c r="S532" s="1491"/>
      <c r="T532" s="1491"/>
      <c r="U532" s="1491"/>
      <c r="V532" s="1491"/>
      <c r="W532" s="1491"/>
      <c r="X532" s="1491"/>
      <c r="Y532" s="1491"/>
      <c r="Z532" s="1491"/>
      <c r="AA532" s="1491"/>
      <c r="AB532" s="1491"/>
      <c r="AC532" s="1491"/>
      <c r="AD532" s="1491"/>
      <c r="AE532" s="1491"/>
      <c r="AF532" s="1491"/>
      <c r="AG532" s="1491"/>
      <c r="AH532" s="1491"/>
      <c r="AI532" s="1491"/>
      <c r="AJ532" s="1491"/>
      <c r="AK532" s="1491"/>
      <c r="AL532" s="1491"/>
      <c r="AM532" s="1491"/>
      <c r="AN532" s="1491"/>
    </row>
    <row r="533" ht="15.75" customHeight="1">
      <c r="A533" s="1491"/>
      <c r="B533" s="1491"/>
      <c r="C533" s="1491"/>
      <c r="D533" s="1491"/>
      <c r="E533" s="299"/>
      <c r="F533" s="1491"/>
      <c r="G533" s="1491"/>
      <c r="H533" s="1491"/>
      <c r="I533" s="1491"/>
      <c r="J533" s="1491"/>
      <c r="K533" s="1491"/>
      <c r="L533" s="1641"/>
      <c r="M533" s="1491"/>
      <c r="N533" s="1491"/>
      <c r="O533" s="1491"/>
      <c r="P533" s="1491"/>
      <c r="Q533" s="1491"/>
      <c r="R533" s="1491"/>
      <c r="S533" s="1491"/>
      <c r="T533" s="1491"/>
      <c r="U533" s="1491"/>
      <c r="V533" s="1491"/>
      <c r="W533" s="1491"/>
      <c r="X533" s="1491"/>
      <c r="Y533" s="1491"/>
      <c r="Z533" s="1491"/>
      <c r="AA533" s="1491"/>
      <c r="AB533" s="1491"/>
      <c r="AC533" s="1491"/>
      <c r="AD533" s="1491"/>
      <c r="AE533" s="1491"/>
      <c r="AF533" s="1491"/>
      <c r="AG533" s="1491"/>
      <c r="AH533" s="1491"/>
      <c r="AI533" s="1491"/>
      <c r="AJ533" s="1491"/>
      <c r="AK533" s="1491"/>
      <c r="AL533" s="1491"/>
      <c r="AM533" s="1491"/>
      <c r="AN533" s="1491"/>
    </row>
    <row r="534" ht="15.75" customHeight="1">
      <c r="A534" s="1491"/>
      <c r="B534" s="1491"/>
      <c r="C534" s="1491"/>
      <c r="D534" s="1491"/>
      <c r="E534" s="299"/>
      <c r="F534" s="1491"/>
      <c r="G534" s="1491"/>
      <c r="H534" s="1491"/>
      <c r="I534" s="1491"/>
      <c r="J534" s="1491"/>
      <c r="K534" s="1491"/>
      <c r="L534" s="1641"/>
      <c r="M534" s="1491"/>
      <c r="N534" s="1491"/>
      <c r="O534" s="1491"/>
      <c r="P534" s="1491"/>
      <c r="Q534" s="1491"/>
      <c r="R534" s="1491"/>
      <c r="S534" s="1491"/>
      <c r="T534" s="1491"/>
      <c r="U534" s="1491"/>
      <c r="V534" s="1491"/>
      <c r="W534" s="1491"/>
      <c r="X534" s="1491"/>
      <c r="Y534" s="1491"/>
      <c r="Z534" s="1491"/>
      <c r="AA534" s="1491"/>
      <c r="AB534" s="1491"/>
      <c r="AC534" s="1491"/>
      <c r="AD534" s="1491"/>
      <c r="AE534" s="1491"/>
      <c r="AF534" s="1491"/>
      <c r="AG534" s="1491"/>
      <c r="AH534" s="1491"/>
      <c r="AI534" s="1491"/>
      <c r="AJ534" s="1491"/>
      <c r="AK534" s="1491"/>
      <c r="AL534" s="1491"/>
      <c r="AM534" s="1491"/>
      <c r="AN534" s="1491"/>
    </row>
    <row r="535" ht="15.75" customHeight="1">
      <c r="A535" s="1491"/>
      <c r="B535" s="1491"/>
      <c r="C535" s="1491"/>
      <c r="D535" s="1491"/>
      <c r="E535" s="299"/>
      <c r="F535" s="1491"/>
      <c r="G535" s="1491"/>
      <c r="H535" s="1491"/>
      <c r="I535" s="1491"/>
      <c r="J535" s="1491"/>
      <c r="K535" s="1491"/>
      <c r="L535" s="1641"/>
      <c r="M535" s="1491"/>
      <c r="N535" s="1491"/>
      <c r="O535" s="1491"/>
      <c r="P535" s="1491"/>
      <c r="Q535" s="1491"/>
      <c r="R535" s="1491"/>
      <c r="S535" s="1491"/>
      <c r="T535" s="1491"/>
      <c r="U535" s="1491"/>
      <c r="V535" s="1491"/>
      <c r="W535" s="1491"/>
      <c r="X535" s="1491"/>
      <c r="Y535" s="1491"/>
      <c r="Z535" s="1491"/>
      <c r="AA535" s="1491"/>
      <c r="AB535" s="1491"/>
      <c r="AC535" s="1491"/>
      <c r="AD535" s="1491"/>
      <c r="AE535" s="1491"/>
      <c r="AF535" s="1491"/>
      <c r="AG535" s="1491"/>
      <c r="AH535" s="1491"/>
      <c r="AI535" s="1491"/>
      <c r="AJ535" s="1491"/>
      <c r="AK535" s="1491"/>
      <c r="AL535" s="1491"/>
      <c r="AM535" s="1491"/>
      <c r="AN535" s="1491"/>
    </row>
    <row r="536" ht="15.75" customHeight="1">
      <c r="A536" s="1491"/>
      <c r="B536" s="1491"/>
      <c r="C536" s="1491"/>
      <c r="D536" s="1491"/>
      <c r="E536" s="299"/>
      <c r="F536" s="1491"/>
      <c r="G536" s="1491"/>
      <c r="H536" s="1491"/>
      <c r="I536" s="1491"/>
      <c r="J536" s="1491"/>
      <c r="K536" s="1491"/>
      <c r="L536" s="1641"/>
      <c r="M536" s="1491"/>
      <c r="N536" s="1491"/>
      <c r="O536" s="1491"/>
      <c r="P536" s="1491"/>
      <c r="Q536" s="1491"/>
      <c r="R536" s="1491"/>
      <c r="S536" s="1491"/>
      <c r="T536" s="1491"/>
      <c r="U536" s="1491"/>
      <c r="V536" s="1491"/>
      <c r="W536" s="1491"/>
      <c r="X536" s="1491"/>
      <c r="Y536" s="1491"/>
      <c r="Z536" s="1491"/>
      <c r="AA536" s="1491"/>
      <c r="AB536" s="1491"/>
      <c r="AC536" s="1491"/>
      <c r="AD536" s="1491"/>
      <c r="AE536" s="1491"/>
      <c r="AF536" s="1491"/>
      <c r="AG536" s="1491"/>
      <c r="AH536" s="1491"/>
      <c r="AI536" s="1491"/>
      <c r="AJ536" s="1491"/>
      <c r="AK536" s="1491"/>
      <c r="AL536" s="1491"/>
      <c r="AM536" s="1491"/>
      <c r="AN536" s="1491"/>
    </row>
    <row r="537" ht="15.75" customHeight="1">
      <c r="A537" s="1491"/>
      <c r="B537" s="1491"/>
      <c r="C537" s="1491"/>
      <c r="D537" s="1491"/>
      <c r="E537" s="299"/>
      <c r="F537" s="1491"/>
      <c r="G537" s="1491"/>
      <c r="H537" s="1491"/>
      <c r="I537" s="1491"/>
      <c r="J537" s="1491"/>
      <c r="K537" s="1491"/>
      <c r="L537" s="1641"/>
      <c r="M537" s="1491"/>
      <c r="N537" s="1491"/>
      <c r="O537" s="1491"/>
      <c r="P537" s="1491"/>
      <c r="Q537" s="1491"/>
      <c r="R537" s="1491"/>
      <c r="S537" s="1491"/>
      <c r="T537" s="1491"/>
      <c r="U537" s="1491"/>
      <c r="V537" s="1491"/>
      <c r="W537" s="1491"/>
      <c r="X537" s="1491"/>
      <c r="Y537" s="1491"/>
      <c r="Z537" s="1491"/>
      <c r="AA537" s="1491"/>
      <c r="AB537" s="1491"/>
      <c r="AC537" s="1491"/>
      <c r="AD537" s="1491"/>
      <c r="AE537" s="1491"/>
      <c r="AF537" s="1491"/>
      <c r="AG537" s="1491"/>
      <c r="AH537" s="1491"/>
      <c r="AI537" s="1491"/>
      <c r="AJ537" s="1491"/>
      <c r="AK537" s="1491"/>
      <c r="AL537" s="1491"/>
      <c r="AM537" s="1491"/>
      <c r="AN537" s="1491"/>
    </row>
    <row r="538" ht="15.75" customHeight="1">
      <c r="A538" s="1491"/>
      <c r="B538" s="1491"/>
      <c r="C538" s="1491"/>
      <c r="D538" s="1491"/>
      <c r="E538" s="299"/>
      <c r="F538" s="1491"/>
      <c r="G538" s="1491"/>
      <c r="H538" s="1491"/>
      <c r="I538" s="1491"/>
      <c r="J538" s="1491"/>
      <c r="K538" s="1491"/>
      <c r="L538" s="1641"/>
      <c r="M538" s="1491"/>
      <c r="N538" s="1491"/>
      <c r="O538" s="1491"/>
      <c r="P538" s="1491"/>
      <c r="Q538" s="1491"/>
      <c r="R538" s="1491"/>
      <c r="S538" s="1491"/>
      <c r="T538" s="1491"/>
      <c r="U538" s="1491"/>
      <c r="V538" s="1491"/>
      <c r="W538" s="1491"/>
      <c r="X538" s="1491"/>
      <c r="Y538" s="1491"/>
      <c r="Z538" s="1491"/>
      <c r="AA538" s="1491"/>
      <c r="AB538" s="1491"/>
      <c r="AC538" s="1491"/>
      <c r="AD538" s="1491"/>
      <c r="AE538" s="1491"/>
      <c r="AF538" s="1491"/>
      <c r="AG538" s="1491"/>
      <c r="AH538" s="1491"/>
      <c r="AI538" s="1491"/>
      <c r="AJ538" s="1491"/>
      <c r="AK538" s="1491"/>
      <c r="AL538" s="1491"/>
      <c r="AM538" s="1491"/>
      <c r="AN538" s="1491"/>
    </row>
    <row r="539" ht="15.75" customHeight="1">
      <c r="A539" s="1491"/>
      <c r="B539" s="1491"/>
      <c r="C539" s="1491"/>
      <c r="D539" s="1491"/>
      <c r="E539" s="299"/>
      <c r="F539" s="1491"/>
      <c r="G539" s="1491"/>
      <c r="H539" s="1491"/>
      <c r="I539" s="1491"/>
      <c r="J539" s="1491"/>
      <c r="K539" s="1491"/>
      <c r="L539" s="1641"/>
      <c r="M539" s="1491"/>
      <c r="N539" s="1491"/>
      <c r="O539" s="1491"/>
      <c r="P539" s="1491"/>
      <c r="Q539" s="1491"/>
      <c r="R539" s="1491"/>
      <c r="S539" s="1491"/>
      <c r="T539" s="1491"/>
      <c r="U539" s="1491"/>
      <c r="V539" s="1491"/>
      <c r="W539" s="1491"/>
      <c r="X539" s="1491"/>
      <c r="Y539" s="1491"/>
      <c r="Z539" s="1491"/>
      <c r="AA539" s="1491"/>
      <c r="AB539" s="1491"/>
      <c r="AC539" s="1491"/>
      <c r="AD539" s="1491"/>
      <c r="AE539" s="1491"/>
      <c r="AF539" s="1491"/>
      <c r="AG539" s="1491"/>
      <c r="AH539" s="1491"/>
      <c r="AI539" s="1491"/>
      <c r="AJ539" s="1491"/>
      <c r="AK539" s="1491"/>
      <c r="AL539" s="1491"/>
      <c r="AM539" s="1491"/>
      <c r="AN539" s="1491"/>
    </row>
    <row r="540" ht="15.75" customHeight="1">
      <c r="A540" s="1491"/>
      <c r="B540" s="1491"/>
      <c r="C540" s="1491"/>
      <c r="D540" s="1491"/>
      <c r="E540" s="299"/>
      <c r="F540" s="1491"/>
      <c r="G540" s="1491"/>
      <c r="H540" s="1491"/>
      <c r="I540" s="1491"/>
      <c r="J540" s="1491"/>
      <c r="K540" s="1491"/>
      <c r="L540" s="1641"/>
      <c r="M540" s="1491"/>
      <c r="N540" s="1491"/>
      <c r="O540" s="1491"/>
      <c r="P540" s="1491"/>
      <c r="Q540" s="1491"/>
      <c r="R540" s="1491"/>
      <c r="S540" s="1491"/>
      <c r="T540" s="1491"/>
      <c r="U540" s="1491"/>
      <c r="V540" s="1491"/>
      <c r="W540" s="1491"/>
      <c r="X540" s="1491"/>
      <c r="Y540" s="1491"/>
      <c r="Z540" s="1491"/>
      <c r="AA540" s="1491"/>
      <c r="AB540" s="1491"/>
      <c r="AC540" s="1491"/>
      <c r="AD540" s="1491"/>
      <c r="AE540" s="1491"/>
      <c r="AF540" s="1491"/>
      <c r="AG540" s="1491"/>
      <c r="AH540" s="1491"/>
      <c r="AI540" s="1491"/>
      <c r="AJ540" s="1491"/>
      <c r="AK540" s="1491"/>
      <c r="AL540" s="1491"/>
      <c r="AM540" s="1491"/>
      <c r="AN540" s="1491"/>
    </row>
    <row r="541" ht="15.75" customHeight="1">
      <c r="A541" s="1491"/>
      <c r="B541" s="1491"/>
      <c r="C541" s="1491"/>
      <c r="D541" s="1491"/>
      <c r="E541" s="299"/>
      <c r="F541" s="1491"/>
      <c r="G541" s="1491"/>
      <c r="H541" s="1491"/>
      <c r="I541" s="1491"/>
      <c r="J541" s="1491"/>
      <c r="K541" s="1491"/>
      <c r="L541" s="1641"/>
      <c r="M541" s="1491"/>
      <c r="N541" s="1491"/>
      <c r="O541" s="1491"/>
      <c r="P541" s="1491"/>
      <c r="Q541" s="1491"/>
      <c r="R541" s="1491"/>
      <c r="S541" s="1491"/>
      <c r="T541" s="1491"/>
      <c r="U541" s="1491"/>
      <c r="V541" s="1491"/>
      <c r="W541" s="1491"/>
      <c r="X541" s="1491"/>
      <c r="Y541" s="1491"/>
      <c r="Z541" s="1491"/>
      <c r="AA541" s="1491"/>
      <c r="AB541" s="1491"/>
      <c r="AC541" s="1491"/>
      <c r="AD541" s="1491"/>
      <c r="AE541" s="1491"/>
      <c r="AF541" s="1491"/>
      <c r="AG541" s="1491"/>
      <c r="AH541" s="1491"/>
      <c r="AI541" s="1491"/>
      <c r="AJ541" s="1491"/>
      <c r="AK541" s="1491"/>
      <c r="AL541" s="1491"/>
      <c r="AM541" s="1491"/>
      <c r="AN541" s="1491"/>
    </row>
    <row r="542" ht="15.75" customHeight="1">
      <c r="A542" s="1491"/>
      <c r="B542" s="1491"/>
      <c r="C542" s="1491"/>
      <c r="D542" s="1491"/>
      <c r="E542" s="299"/>
      <c r="F542" s="1491"/>
      <c r="G542" s="1491"/>
      <c r="H542" s="1491"/>
      <c r="I542" s="1491"/>
      <c r="J542" s="1491"/>
      <c r="K542" s="1491"/>
      <c r="L542" s="1641"/>
      <c r="M542" s="1491"/>
      <c r="N542" s="1491"/>
      <c r="O542" s="1491"/>
      <c r="P542" s="1491"/>
      <c r="Q542" s="1491"/>
      <c r="R542" s="1491"/>
      <c r="S542" s="1491"/>
      <c r="T542" s="1491"/>
      <c r="U542" s="1491"/>
      <c r="V542" s="1491"/>
      <c r="W542" s="1491"/>
      <c r="X542" s="1491"/>
      <c r="Y542" s="1491"/>
      <c r="Z542" s="1491"/>
      <c r="AA542" s="1491"/>
      <c r="AB542" s="1491"/>
      <c r="AC542" s="1491"/>
      <c r="AD542" s="1491"/>
      <c r="AE542" s="1491"/>
      <c r="AF542" s="1491"/>
      <c r="AG542" s="1491"/>
      <c r="AH542" s="1491"/>
      <c r="AI542" s="1491"/>
      <c r="AJ542" s="1491"/>
      <c r="AK542" s="1491"/>
      <c r="AL542" s="1491"/>
      <c r="AM542" s="1491"/>
      <c r="AN542" s="1491"/>
    </row>
    <row r="543" ht="15.75" customHeight="1">
      <c r="A543" s="1491"/>
      <c r="B543" s="1491"/>
      <c r="C543" s="1491"/>
      <c r="D543" s="1491"/>
      <c r="E543" s="299"/>
      <c r="F543" s="1491"/>
      <c r="G543" s="1491"/>
      <c r="H543" s="1491"/>
      <c r="I543" s="1491"/>
      <c r="J543" s="1491"/>
      <c r="K543" s="1491"/>
      <c r="L543" s="1641"/>
      <c r="M543" s="1491"/>
      <c r="N543" s="1491"/>
      <c r="O543" s="1491"/>
      <c r="P543" s="1491"/>
      <c r="Q543" s="1491"/>
      <c r="R543" s="1491"/>
      <c r="S543" s="1491"/>
      <c r="T543" s="1491"/>
      <c r="U543" s="1491"/>
      <c r="V543" s="1491"/>
      <c r="W543" s="1491"/>
      <c r="X543" s="1491"/>
      <c r="Y543" s="1491"/>
      <c r="Z543" s="1491"/>
      <c r="AA543" s="1491"/>
      <c r="AB543" s="1491"/>
      <c r="AC543" s="1491"/>
      <c r="AD543" s="1491"/>
      <c r="AE543" s="1491"/>
      <c r="AF543" s="1491"/>
      <c r="AG543" s="1491"/>
      <c r="AH543" s="1491"/>
      <c r="AI543" s="1491"/>
      <c r="AJ543" s="1491"/>
      <c r="AK543" s="1491"/>
      <c r="AL543" s="1491"/>
      <c r="AM543" s="1491"/>
      <c r="AN543" s="1491"/>
    </row>
    <row r="544" ht="15.75" customHeight="1">
      <c r="A544" s="1491"/>
      <c r="B544" s="1491"/>
      <c r="C544" s="1491"/>
      <c r="D544" s="1491"/>
      <c r="E544" s="299"/>
      <c r="F544" s="1491"/>
      <c r="G544" s="1491"/>
      <c r="H544" s="1491"/>
      <c r="I544" s="1491"/>
      <c r="J544" s="1491"/>
      <c r="K544" s="1491"/>
      <c r="L544" s="1641"/>
      <c r="M544" s="1491"/>
      <c r="N544" s="1491"/>
      <c r="O544" s="1491"/>
      <c r="P544" s="1491"/>
      <c r="Q544" s="1491"/>
      <c r="R544" s="1491"/>
      <c r="S544" s="1491"/>
      <c r="T544" s="1491"/>
      <c r="U544" s="1491"/>
      <c r="V544" s="1491"/>
      <c r="W544" s="1491"/>
      <c r="X544" s="1491"/>
      <c r="Y544" s="1491"/>
      <c r="Z544" s="1491"/>
      <c r="AA544" s="1491"/>
      <c r="AB544" s="1491"/>
      <c r="AC544" s="1491"/>
      <c r="AD544" s="1491"/>
      <c r="AE544" s="1491"/>
      <c r="AF544" s="1491"/>
      <c r="AG544" s="1491"/>
      <c r="AH544" s="1491"/>
      <c r="AI544" s="1491"/>
      <c r="AJ544" s="1491"/>
      <c r="AK544" s="1491"/>
      <c r="AL544" s="1491"/>
      <c r="AM544" s="1491"/>
      <c r="AN544" s="1491"/>
    </row>
    <row r="545" ht="15.75" customHeight="1">
      <c r="A545" s="1491"/>
      <c r="B545" s="1491"/>
      <c r="C545" s="1491"/>
      <c r="D545" s="1491"/>
      <c r="E545" s="299"/>
      <c r="F545" s="1491"/>
      <c r="G545" s="1491"/>
      <c r="H545" s="1491"/>
      <c r="I545" s="1491"/>
      <c r="J545" s="1491"/>
      <c r="K545" s="1491"/>
      <c r="L545" s="1641"/>
      <c r="M545" s="1491"/>
      <c r="N545" s="1491"/>
      <c r="O545" s="1491"/>
      <c r="P545" s="1491"/>
      <c r="Q545" s="1491"/>
      <c r="R545" s="1491"/>
      <c r="S545" s="1491"/>
      <c r="T545" s="1491"/>
      <c r="U545" s="1491"/>
      <c r="V545" s="1491"/>
      <c r="W545" s="1491"/>
      <c r="X545" s="1491"/>
      <c r="Y545" s="1491"/>
      <c r="Z545" s="1491"/>
      <c r="AA545" s="1491"/>
      <c r="AB545" s="1491"/>
      <c r="AC545" s="1491"/>
      <c r="AD545" s="1491"/>
      <c r="AE545" s="1491"/>
      <c r="AF545" s="1491"/>
      <c r="AG545" s="1491"/>
      <c r="AH545" s="1491"/>
      <c r="AI545" s="1491"/>
      <c r="AJ545" s="1491"/>
      <c r="AK545" s="1491"/>
      <c r="AL545" s="1491"/>
      <c r="AM545" s="1491"/>
      <c r="AN545" s="1491"/>
    </row>
    <row r="546" ht="15.75" customHeight="1">
      <c r="A546" s="1491"/>
      <c r="B546" s="1491"/>
      <c r="C546" s="1491"/>
      <c r="D546" s="1491"/>
      <c r="E546" s="299"/>
      <c r="F546" s="1491"/>
      <c r="G546" s="1491"/>
      <c r="H546" s="1491"/>
      <c r="I546" s="1491"/>
      <c r="J546" s="1491"/>
      <c r="K546" s="1491"/>
      <c r="L546" s="1641"/>
      <c r="M546" s="1491"/>
      <c r="N546" s="1491"/>
      <c r="O546" s="1491"/>
      <c r="P546" s="1491"/>
      <c r="Q546" s="1491"/>
      <c r="R546" s="1491"/>
      <c r="S546" s="1491"/>
      <c r="T546" s="1491"/>
      <c r="U546" s="1491"/>
      <c r="V546" s="1491"/>
      <c r="W546" s="1491"/>
      <c r="X546" s="1491"/>
      <c r="Y546" s="1491"/>
      <c r="Z546" s="1491"/>
      <c r="AA546" s="1491"/>
      <c r="AB546" s="1491"/>
      <c r="AC546" s="1491"/>
      <c r="AD546" s="1491"/>
      <c r="AE546" s="1491"/>
      <c r="AF546" s="1491"/>
      <c r="AG546" s="1491"/>
      <c r="AH546" s="1491"/>
      <c r="AI546" s="1491"/>
      <c r="AJ546" s="1491"/>
      <c r="AK546" s="1491"/>
      <c r="AL546" s="1491"/>
      <c r="AM546" s="1491"/>
      <c r="AN546" s="1491"/>
    </row>
    <row r="547" ht="15.75" customHeight="1">
      <c r="A547" s="1491"/>
      <c r="B547" s="1491"/>
      <c r="C547" s="1491"/>
      <c r="D547" s="1491"/>
      <c r="E547" s="299"/>
      <c r="F547" s="1491"/>
      <c r="G547" s="1491"/>
      <c r="H547" s="1491"/>
      <c r="I547" s="1491"/>
      <c r="J547" s="1491"/>
      <c r="K547" s="1491"/>
      <c r="L547" s="1641"/>
      <c r="M547" s="1491"/>
      <c r="N547" s="1491"/>
      <c r="O547" s="1491"/>
      <c r="P547" s="1491"/>
      <c r="Q547" s="1491"/>
      <c r="R547" s="1491"/>
      <c r="S547" s="1491"/>
      <c r="T547" s="1491"/>
      <c r="U547" s="1491"/>
      <c r="V547" s="1491"/>
      <c r="W547" s="1491"/>
      <c r="X547" s="1491"/>
      <c r="Y547" s="1491"/>
      <c r="Z547" s="1491"/>
      <c r="AA547" s="1491"/>
      <c r="AB547" s="1491"/>
      <c r="AC547" s="1491"/>
      <c r="AD547" s="1491"/>
      <c r="AE547" s="1491"/>
      <c r="AF547" s="1491"/>
      <c r="AG547" s="1491"/>
      <c r="AH547" s="1491"/>
      <c r="AI547" s="1491"/>
      <c r="AJ547" s="1491"/>
      <c r="AK547" s="1491"/>
      <c r="AL547" s="1491"/>
      <c r="AM547" s="1491"/>
      <c r="AN547" s="1491"/>
    </row>
    <row r="548" ht="15.75" customHeight="1">
      <c r="A548" s="1491"/>
      <c r="B548" s="1491"/>
      <c r="C548" s="1491"/>
      <c r="D548" s="1491"/>
      <c r="E548" s="299"/>
      <c r="F548" s="1491"/>
      <c r="G548" s="1491"/>
      <c r="H548" s="1491"/>
      <c r="I548" s="1491"/>
      <c r="J548" s="1491"/>
      <c r="K548" s="1491"/>
      <c r="L548" s="1641"/>
      <c r="M548" s="1491"/>
      <c r="N548" s="1491"/>
      <c r="O548" s="1491"/>
      <c r="P548" s="1491"/>
      <c r="Q548" s="1491"/>
      <c r="R548" s="1491"/>
      <c r="S548" s="1491"/>
      <c r="T548" s="1491"/>
      <c r="U548" s="1491"/>
      <c r="V548" s="1491"/>
      <c r="W548" s="1491"/>
      <c r="X548" s="1491"/>
      <c r="Y548" s="1491"/>
      <c r="Z548" s="1491"/>
      <c r="AA548" s="1491"/>
      <c r="AB548" s="1491"/>
      <c r="AC548" s="1491"/>
      <c r="AD548" s="1491"/>
      <c r="AE548" s="1491"/>
      <c r="AF548" s="1491"/>
      <c r="AG548" s="1491"/>
      <c r="AH548" s="1491"/>
      <c r="AI548" s="1491"/>
      <c r="AJ548" s="1491"/>
      <c r="AK548" s="1491"/>
      <c r="AL548" s="1491"/>
      <c r="AM548" s="1491"/>
      <c r="AN548" s="1491"/>
    </row>
    <row r="549" ht="15.75" customHeight="1">
      <c r="A549" s="1491"/>
      <c r="B549" s="1491"/>
      <c r="C549" s="1491"/>
      <c r="D549" s="1491"/>
      <c r="E549" s="299"/>
      <c r="F549" s="1491"/>
      <c r="G549" s="1491"/>
      <c r="H549" s="1491"/>
      <c r="I549" s="1491"/>
      <c r="J549" s="1491"/>
      <c r="K549" s="1491"/>
      <c r="L549" s="1641"/>
      <c r="M549" s="1491"/>
      <c r="N549" s="1491"/>
      <c r="O549" s="1491"/>
      <c r="P549" s="1491"/>
      <c r="Q549" s="1491"/>
      <c r="R549" s="1491"/>
      <c r="S549" s="1491"/>
      <c r="T549" s="1491"/>
      <c r="U549" s="1491"/>
      <c r="V549" s="1491"/>
      <c r="W549" s="1491"/>
      <c r="X549" s="1491"/>
      <c r="Y549" s="1491"/>
      <c r="Z549" s="1491"/>
      <c r="AA549" s="1491"/>
      <c r="AB549" s="1491"/>
      <c r="AC549" s="1491"/>
      <c r="AD549" s="1491"/>
      <c r="AE549" s="1491"/>
      <c r="AF549" s="1491"/>
      <c r="AG549" s="1491"/>
      <c r="AH549" s="1491"/>
      <c r="AI549" s="1491"/>
      <c r="AJ549" s="1491"/>
      <c r="AK549" s="1491"/>
      <c r="AL549" s="1491"/>
      <c r="AM549" s="1491"/>
      <c r="AN549" s="1491"/>
    </row>
    <row r="550" ht="15.75" customHeight="1">
      <c r="A550" s="1491"/>
      <c r="B550" s="1491"/>
      <c r="C550" s="1491"/>
      <c r="D550" s="1491"/>
      <c r="E550" s="299"/>
      <c r="F550" s="1491"/>
      <c r="G550" s="1491"/>
      <c r="H550" s="1491"/>
      <c r="I550" s="1491"/>
      <c r="J550" s="1491"/>
      <c r="K550" s="1491"/>
      <c r="L550" s="1641"/>
      <c r="M550" s="1491"/>
      <c r="N550" s="1491"/>
      <c r="O550" s="1491"/>
      <c r="P550" s="1491"/>
      <c r="Q550" s="1491"/>
      <c r="R550" s="1491"/>
      <c r="S550" s="1491"/>
      <c r="T550" s="1491"/>
      <c r="U550" s="1491"/>
      <c r="V550" s="1491"/>
      <c r="W550" s="1491"/>
      <c r="X550" s="1491"/>
      <c r="Y550" s="1491"/>
      <c r="Z550" s="1491"/>
      <c r="AA550" s="1491"/>
      <c r="AB550" s="1491"/>
      <c r="AC550" s="1491"/>
      <c r="AD550" s="1491"/>
      <c r="AE550" s="1491"/>
      <c r="AF550" s="1491"/>
      <c r="AG550" s="1491"/>
      <c r="AH550" s="1491"/>
      <c r="AI550" s="1491"/>
      <c r="AJ550" s="1491"/>
      <c r="AK550" s="1491"/>
      <c r="AL550" s="1491"/>
      <c r="AM550" s="1491"/>
      <c r="AN550" s="1491"/>
    </row>
    <row r="551" ht="15.75" customHeight="1">
      <c r="A551" s="1491"/>
      <c r="B551" s="1491"/>
      <c r="C551" s="1491"/>
      <c r="D551" s="1491"/>
      <c r="E551" s="299"/>
      <c r="F551" s="1491"/>
      <c r="G551" s="1491"/>
      <c r="H551" s="1491"/>
      <c r="I551" s="1491"/>
      <c r="J551" s="1491"/>
      <c r="K551" s="1491"/>
      <c r="L551" s="1641"/>
      <c r="M551" s="1491"/>
      <c r="N551" s="1491"/>
      <c r="O551" s="1491"/>
      <c r="P551" s="1491"/>
      <c r="Q551" s="1491"/>
      <c r="R551" s="1491"/>
      <c r="S551" s="1491"/>
      <c r="T551" s="1491"/>
      <c r="U551" s="1491"/>
      <c r="V551" s="1491"/>
      <c r="W551" s="1491"/>
      <c r="X551" s="1491"/>
      <c r="Y551" s="1491"/>
      <c r="Z551" s="1491"/>
      <c r="AA551" s="1491"/>
      <c r="AB551" s="1491"/>
      <c r="AC551" s="1491"/>
      <c r="AD551" s="1491"/>
      <c r="AE551" s="1491"/>
      <c r="AF551" s="1491"/>
      <c r="AG551" s="1491"/>
      <c r="AH551" s="1491"/>
      <c r="AI551" s="1491"/>
      <c r="AJ551" s="1491"/>
      <c r="AK551" s="1491"/>
      <c r="AL551" s="1491"/>
      <c r="AM551" s="1491"/>
      <c r="AN551" s="1491"/>
    </row>
    <row r="552" ht="15.75" customHeight="1">
      <c r="A552" s="1491"/>
      <c r="B552" s="1491"/>
      <c r="C552" s="1491"/>
      <c r="D552" s="1491"/>
      <c r="E552" s="299"/>
      <c r="F552" s="1491"/>
      <c r="G552" s="1491"/>
      <c r="H552" s="1491"/>
      <c r="I552" s="1491"/>
      <c r="J552" s="1491"/>
      <c r="K552" s="1491"/>
      <c r="L552" s="1641"/>
      <c r="M552" s="1491"/>
      <c r="N552" s="1491"/>
      <c r="O552" s="1491"/>
      <c r="P552" s="1491"/>
      <c r="Q552" s="1491"/>
      <c r="R552" s="1491"/>
      <c r="S552" s="1491"/>
      <c r="T552" s="1491"/>
      <c r="U552" s="1491"/>
      <c r="V552" s="1491"/>
      <c r="W552" s="1491"/>
      <c r="X552" s="1491"/>
      <c r="Y552" s="1491"/>
      <c r="Z552" s="1491"/>
      <c r="AA552" s="1491"/>
      <c r="AB552" s="1491"/>
      <c r="AC552" s="1491"/>
      <c r="AD552" s="1491"/>
      <c r="AE552" s="1491"/>
      <c r="AF552" s="1491"/>
      <c r="AG552" s="1491"/>
      <c r="AH552" s="1491"/>
      <c r="AI552" s="1491"/>
      <c r="AJ552" s="1491"/>
      <c r="AK552" s="1491"/>
      <c r="AL552" s="1491"/>
      <c r="AM552" s="1491"/>
      <c r="AN552" s="1491"/>
    </row>
    <row r="553" ht="15.75" customHeight="1">
      <c r="A553" s="1491"/>
      <c r="B553" s="1491"/>
      <c r="C553" s="1491"/>
      <c r="D553" s="1491"/>
      <c r="E553" s="299"/>
      <c r="F553" s="1491"/>
      <c r="G553" s="1491"/>
      <c r="H553" s="1491"/>
      <c r="I553" s="1491"/>
      <c r="J553" s="1491"/>
      <c r="K553" s="1491"/>
      <c r="L553" s="1641"/>
      <c r="M553" s="1491"/>
      <c r="N553" s="1491"/>
      <c r="O553" s="1491"/>
      <c r="P553" s="1491"/>
      <c r="Q553" s="1491"/>
      <c r="R553" s="1491"/>
      <c r="S553" s="1491"/>
      <c r="T553" s="1491"/>
      <c r="U553" s="1491"/>
      <c r="V553" s="1491"/>
      <c r="W553" s="1491"/>
      <c r="X553" s="1491"/>
      <c r="Y553" s="1491"/>
      <c r="Z553" s="1491"/>
      <c r="AA553" s="1491"/>
      <c r="AB553" s="1491"/>
      <c r="AC553" s="1491"/>
      <c r="AD553" s="1491"/>
      <c r="AE553" s="1491"/>
      <c r="AF553" s="1491"/>
      <c r="AG553" s="1491"/>
      <c r="AH553" s="1491"/>
      <c r="AI553" s="1491"/>
      <c r="AJ553" s="1491"/>
      <c r="AK553" s="1491"/>
      <c r="AL553" s="1491"/>
      <c r="AM553" s="1491"/>
      <c r="AN553" s="1491"/>
    </row>
    <row r="554" ht="15.75" customHeight="1">
      <c r="A554" s="1491"/>
      <c r="B554" s="1491"/>
      <c r="C554" s="1491"/>
      <c r="D554" s="1491"/>
      <c r="E554" s="299"/>
      <c r="F554" s="1491"/>
      <c r="G554" s="1491"/>
      <c r="H554" s="1491"/>
      <c r="I554" s="1491"/>
      <c r="J554" s="1491"/>
      <c r="K554" s="1491"/>
      <c r="L554" s="1641"/>
      <c r="M554" s="1491"/>
      <c r="N554" s="1491"/>
      <c r="O554" s="1491"/>
      <c r="P554" s="1491"/>
      <c r="Q554" s="1491"/>
      <c r="R554" s="1491"/>
      <c r="S554" s="1491"/>
      <c r="T554" s="1491"/>
      <c r="U554" s="1491"/>
      <c r="V554" s="1491"/>
      <c r="W554" s="1491"/>
      <c r="X554" s="1491"/>
      <c r="Y554" s="1491"/>
      <c r="Z554" s="1491"/>
      <c r="AA554" s="1491"/>
      <c r="AB554" s="1491"/>
      <c r="AC554" s="1491"/>
      <c r="AD554" s="1491"/>
      <c r="AE554" s="1491"/>
      <c r="AF554" s="1491"/>
      <c r="AG554" s="1491"/>
      <c r="AH554" s="1491"/>
      <c r="AI554" s="1491"/>
      <c r="AJ554" s="1491"/>
      <c r="AK554" s="1491"/>
      <c r="AL554" s="1491"/>
      <c r="AM554" s="1491"/>
      <c r="AN554" s="1491"/>
    </row>
    <row r="555" ht="15.75" customHeight="1">
      <c r="A555" s="1491"/>
      <c r="B555" s="1491"/>
      <c r="C555" s="1491"/>
      <c r="D555" s="1491"/>
      <c r="E555" s="299"/>
      <c r="F555" s="1491"/>
      <c r="G555" s="1491"/>
      <c r="H555" s="1491"/>
      <c r="I555" s="1491"/>
      <c r="J555" s="1491"/>
      <c r="K555" s="1491"/>
      <c r="L555" s="1641"/>
      <c r="M555" s="1491"/>
      <c r="N555" s="1491"/>
      <c r="O555" s="1491"/>
      <c r="P555" s="1491"/>
      <c r="Q555" s="1491"/>
      <c r="R555" s="1491"/>
      <c r="S555" s="1491"/>
      <c r="T555" s="1491"/>
      <c r="U555" s="1491"/>
      <c r="V555" s="1491"/>
      <c r="W555" s="1491"/>
      <c r="X555" s="1491"/>
      <c r="Y555" s="1491"/>
      <c r="Z555" s="1491"/>
      <c r="AA555" s="1491"/>
      <c r="AB555" s="1491"/>
      <c r="AC555" s="1491"/>
      <c r="AD555" s="1491"/>
      <c r="AE555" s="1491"/>
      <c r="AF555" s="1491"/>
      <c r="AG555" s="1491"/>
      <c r="AH555" s="1491"/>
      <c r="AI555" s="1491"/>
      <c r="AJ555" s="1491"/>
      <c r="AK555" s="1491"/>
      <c r="AL555" s="1491"/>
      <c r="AM555" s="1491"/>
      <c r="AN555" s="1491"/>
    </row>
    <row r="556" ht="15.75" customHeight="1">
      <c r="A556" s="1491"/>
      <c r="B556" s="1491"/>
      <c r="C556" s="1491"/>
      <c r="D556" s="1491"/>
      <c r="E556" s="299"/>
      <c r="F556" s="1491"/>
      <c r="G556" s="1491"/>
      <c r="H556" s="1491"/>
      <c r="I556" s="1491"/>
      <c r="J556" s="1491"/>
      <c r="K556" s="1491"/>
      <c r="L556" s="1641"/>
      <c r="M556" s="1491"/>
      <c r="N556" s="1491"/>
      <c r="O556" s="1491"/>
      <c r="P556" s="1491"/>
      <c r="Q556" s="1491"/>
      <c r="R556" s="1491"/>
      <c r="S556" s="1491"/>
      <c r="T556" s="1491"/>
      <c r="U556" s="1491"/>
      <c r="V556" s="1491"/>
      <c r="W556" s="1491"/>
      <c r="X556" s="1491"/>
      <c r="Y556" s="1491"/>
      <c r="Z556" s="1491"/>
      <c r="AA556" s="1491"/>
      <c r="AB556" s="1491"/>
      <c r="AC556" s="1491"/>
      <c r="AD556" s="1491"/>
      <c r="AE556" s="1491"/>
      <c r="AF556" s="1491"/>
      <c r="AG556" s="1491"/>
      <c r="AH556" s="1491"/>
      <c r="AI556" s="1491"/>
      <c r="AJ556" s="1491"/>
      <c r="AK556" s="1491"/>
      <c r="AL556" s="1491"/>
      <c r="AM556" s="1491"/>
      <c r="AN556" s="1491"/>
    </row>
    <row r="557" ht="15.75" customHeight="1">
      <c r="A557" s="1491"/>
      <c r="B557" s="1491"/>
      <c r="C557" s="1491"/>
      <c r="D557" s="1491"/>
      <c r="E557" s="299"/>
      <c r="F557" s="1491"/>
      <c r="G557" s="1491"/>
      <c r="H557" s="1491"/>
      <c r="I557" s="1491"/>
      <c r="J557" s="1491"/>
      <c r="K557" s="1491"/>
      <c r="L557" s="1641"/>
      <c r="M557" s="1491"/>
      <c r="N557" s="1491"/>
      <c r="O557" s="1491"/>
      <c r="P557" s="1491"/>
      <c r="Q557" s="1491"/>
      <c r="R557" s="1491"/>
      <c r="S557" s="1491"/>
      <c r="T557" s="1491"/>
      <c r="U557" s="1491"/>
      <c r="V557" s="1491"/>
      <c r="W557" s="1491"/>
      <c r="X557" s="1491"/>
      <c r="Y557" s="1491"/>
      <c r="Z557" s="1491"/>
      <c r="AA557" s="1491"/>
      <c r="AB557" s="1491"/>
      <c r="AC557" s="1491"/>
      <c r="AD557" s="1491"/>
      <c r="AE557" s="1491"/>
      <c r="AF557" s="1491"/>
      <c r="AG557" s="1491"/>
      <c r="AH557" s="1491"/>
      <c r="AI557" s="1491"/>
      <c r="AJ557" s="1491"/>
      <c r="AK557" s="1491"/>
      <c r="AL557" s="1491"/>
      <c r="AM557" s="1491"/>
      <c r="AN557" s="1491"/>
    </row>
    <row r="558" ht="15.75" customHeight="1">
      <c r="A558" s="1491"/>
      <c r="B558" s="1491"/>
      <c r="C558" s="1491"/>
      <c r="D558" s="1491"/>
      <c r="E558" s="299"/>
      <c r="F558" s="1491"/>
      <c r="G558" s="1491"/>
      <c r="H558" s="1491"/>
      <c r="I558" s="1491"/>
      <c r="J558" s="1491"/>
      <c r="K558" s="1491"/>
      <c r="L558" s="1641"/>
      <c r="M558" s="1491"/>
      <c r="N558" s="1491"/>
      <c r="O558" s="1491"/>
      <c r="P558" s="1491"/>
      <c r="Q558" s="1491"/>
      <c r="R558" s="1491"/>
      <c r="S558" s="1491"/>
      <c r="T558" s="1491"/>
      <c r="U558" s="1491"/>
      <c r="V558" s="1491"/>
      <c r="W558" s="1491"/>
      <c r="X558" s="1491"/>
      <c r="Y558" s="1491"/>
      <c r="Z558" s="1491"/>
      <c r="AA558" s="1491"/>
      <c r="AB558" s="1491"/>
      <c r="AC558" s="1491"/>
      <c r="AD558" s="1491"/>
      <c r="AE558" s="1491"/>
      <c r="AF558" s="1491"/>
      <c r="AG558" s="1491"/>
      <c r="AH558" s="1491"/>
      <c r="AI558" s="1491"/>
      <c r="AJ558" s="1491"/>
      <c r="AK558" s="1491"/>
      <c r="AL558" s="1491"/>
      <c r="AM558" s="1491"/>
      <c r="AN558" s="1491"/>
    </row>
    <row r="559" ht="15.75" customHeight="1">
      <c r="A559" s="1491"/>
      <c r="B559" s="1491"/>
      <c r="C559" s="1491"/>
      <c r="D559" s="1491"/>
      <c r="E559" s="299"/>
      <c r="F559" s="1491"/>
      <c r="G559" s="1491"/>
      <c r="H559" s="1491"/>
      <c r="I559" s="1491"/>
      <c r="J559" s="1491"/>
      <c r="K559" s="1491"/>
      <c r="L559" s="1641"/>
      <c r="M559" s="1491"/>
      <c r="N559" s="1491"/>
      <c r="O559" s="1491"/>
      <c r="P559" s="1491"/>
      <c r="Q559" s="1491"/>
      <c r="R559" s="1491"/>
      <c r="S559" s="1491"/>
      <c r="T559" s="1491"/>
      <c r="U559" s="1491"/>
      <c r="V559" s="1491"/>
      <c r="W559" s="1491"/>
      <c r="X559" s="1491"/>
      <c r="Y559" s="1491"/>
      <c r="Z559" s="1491"/>
      <c r="AA559" s="1491"/>
      <c r="AB559" s="1491"/>
      <c r="AC559" s="1491"/>
      <c r="AD559" s="1491"/>
      <c r="AE559" s="1491"/>
      <c r="AF559" s="1491"/>
      <c r="AG559" s="1491"/>
      <c r="AH559" s="1491"/>
      <c r="AI559" s="1491"/>
      <c r="AJ559" s="1491"/>
      <c r="AK559" s="1491"/>
      <c r="AL559" s="1491"/>
      <c r="AM559" s="1491"/>
      <c r="AN559" s="1491"/>
    </row>
    <row r="560" ht="15.75" customHeight="1">
      <c r="A560" s="1491"/>
      <c r="B560" s="1491"/>
      <c r="C560" s="1491"/>
      <c r="D560" s="1491"/>
      <c r="E560" s="299"/>
      <c r="F560" s="1491"/>
      <c r="G560" s="1491"/>
      <c r="H560" s="1491"/>
      <c r="I560" s="1491"/>
      <c r="J560" s="1491"/>
      <c r="K560" s="1491"/>
      <c r="L560" s="1641"/>
      <c r="M560" s="1491"/>
      <c r="N560" s="1491"/>
      <c r="O560" s="1491"/>
      <c r="P560" s="1491"/>
      <c r="Q560" s="1491"/>
      <c r="R560" s="1491"/>
      <c r="S560" s="1491"/>
      <c r="T560" s="1491"/>
      <c r="U560" s="1491"/>
      <c r="V560" s="1491"/>
      <c r="W560" s="1491"/>
      <c r="X560" s="1491"/>
      <c r="Y560" s="1491"/>
      <c r="Z560" s="1491"/>
      <c r="AA560" s="1491"/>
      <c r="AB560" s="1491"/>
      <c r="AC560" s="1491"/>
      <c r="AD560" s="1491"/>
      <c r="AE560" s="1491"/>
      <c r="AF560" s="1491"/>
      <c r="AG560" s="1491"/>
      <c r="AH560" s="1491"/>
      <c r="AI560" s="1491"/>
      <c r="AJ560" s="1491"/>
      <c r="AK560" s="1491"/>
      <c r="AL560" s="1491"/>
      <c r="AM560" s="1491"/>
      <c r="AN560" s="1491"/>
    </row>
    <row r="561" ht="15.75" customHeight="1">
      <c r="A561" s="1491"/>
      <c r="B561" s="1491"/>
      <c r="C561" s="1491"/>
      <c r="D561" s="1491"/>
      <c r="E561" s="299"/>
      <c r="F561" s="1491"/>
      <c r="G561" s="1491"/>
      <c r="H561" s="1491"/>
      <c r="I561" s="1491"/>
      <c r="J561" s="1491"/>
      <c r="K561" s="1491"/>
      <c r="L561" s="1641"/>
      <c r="M561" s="1491"/>
      <c r="N561" s="1491"/>
      <c r="O561" s="1491"/>
      <c r="P561" s="1491"/>
      <c r="Q561" s="1491"/>
      <c r="R561" s="1491"/>
      <c r="S561" s="1491"/>
      <c r="T561" s="1491"/>
      <c r="U561" s="1491"/>
      <c r="V561" s="1491"/>
      <c r="W561" s="1491"/>
      <c r="X561" s="1491"/>
      <c r="Y561" s="1491"/>
      <c r="Z561" s="1491"/>
      <c r="AA561" s="1491"/>
      <c r="AB561" s="1491"/>
      <c r="AC561" s="1491"/>
      <c r="AD561" s="1491"/>
      <c r="AE561" s="1491"/>
      <c r="AF561" s="1491"/>
      <c r="AG561" s="1491"/>
      <c r="AH561" s="1491"/>
      <c r="AI561" s="1491"/>
      <c r="AJ561" s="1491"/>
      <c r="AK561" s="1491"/>
      <c r="AL561" s="1491"/>
      <c r="AM561" s="1491"/>
      <c r="AN561" s="1491"/>
    </row>
    <row r="562" ht="15.75" customHeight="1">
      <c r="A562" s="1491"/>
      <c r="B562" s="1491"/>
      <c r="C562" s="1491"/>
      <c r="D562" s="1491"/>
      <c r="E562" s="299"/>
      <c r="F562" s="1491"/>
      <c r="G562" s="1491"/>
      <c r="H562" s="1491"/>
      <c r="I562" s="1491"/>
      <c r="J562" s="1491"/>
      <c r="K562" s="1491"/>
      <c r="L562" s="1641"/>
      <c r="M562" s="1491"/>
      <c r="N562" s="1491"/>
      <c r="O562" s="1491"/>
      <c r="P562" s="1491"/>
      <c r="Q562" s="1491"/>
      <c r="R562" s="1491"/>
      <c r="S562" s="1491"/>
      <c r="T562" s="1491"/>
      <c r="U562" s="1491"/>
      <c r="V562" s="1491"/>
      <c r="W562" s="1491"/>
      <c r="X562" s="1491"/>
      <c r="Y562" s="1491"/>
      <c r="Z562" s="1491"/>
      <c r="AA562" s="1491"/>
      <c r="AB562" s="1491"/>
      <c r="AC562" s="1491"/>
      <c r="AD562" s="1491"/>
      <c r="AE562" s="1491"/>
      <c r="AF562" s="1491"/>
      <c r="AG562" s="1491"/>
      <c r="AH562" s="1491"/>
      <c r="AI562" s="1491"/>
      <c r="AJ562" s="1491"/>
      <c r="AK562" s="1491"/>
      <c r="AL562" s="1491"/>
      <c r="AM562" s="1491"/>
      <c r="AN562" s="1491"/>
    </row>
    <row r="563" ht="15.75" customHeight="1">
      <c r="A563" s="1491"/>
      <c r="B563" s="1491"/>
      <c r="C563" s="1491"/>
      <c r="D563" s="1491"/>
      <c r="E563" s="299"/>
      <c r="F563" s="1491"/>
      <c r="G563" s="1491"/>
      <c r="H563" s="1491"/>
      <c r="I563" s="1491"/>
      <c r="J563" s="1491"/>
      <c r="K563" s="1491"/>
      <c r="L563" s="1641"/>
      <c r="M563" s="1491"/>
      <c r="N563" s="1491"/>
      <c r="O563" s="1491"/>
      <c r="P563" s="1491"/>
      <c r="Q563" s="1491"/>
      <c r="R563" s="1491"/>
      <c r="S563" s="1491"/>
      <c r="T563" s="1491"/>
      <c r="U563" s="1491"/>
      <c r="V563" s="1491"/>
      <c r="W563" s="1491"/>
      <c r="X563" s="1491"/>
      <c r="Y563" s="1491"/>
      <c r="Z563" s="1491"/>
      <c r="AA563" s="1491"/>
      <c r="AB563" s="1491"/>
      <c r="AC563" s="1491"/>
      <c r="AD563" s="1491"/>
      <c r="AE563" s="1491"/>
      <c r="AF563" s="1491"/>
      <c r="AG563" s="1491"/>
      <c r="AH563" s="1491"/>
      <c r="AI563" s="1491"/>
      <c r="AJ563" s="1491"/>
      <c r="AK563" s="1491"/>
      <c r="AL563" s="1491"/>
      <c r="AM563" s="1491"/>
      <c r="AN563" s="1491"/>
    </row>
    <row r="564" ht="15.75" customHeight="1">
      <c r="A564" s="1491"/>
      <c r="B564" s="1491"/>
      <c r="C564" s="1491"/>
      <c r="D564" s="1491"/>
      <c r="E564" s="299"/>
      <c r="F564" s="1491"/>
      <c r="G564" s="1491"/>
      <c r="H564" s="1491"/>
      <c r="I564" s="1491"/>
      <c r="J564" s="1491"/>
      <c r="K564" s="1491"/>
      <c r="L564" s="1641"/>
      <c r="M564" s="1491"/>
      <c r="N564" s="1491"/>
      <c r="O564" s="1491"/>
      <c r="P564" s="1491"/>
      <c r="Q564" s="1491"/>
      <c r="R564" s="1491"/>
      <c r="S564" s="1491"/>
      <c r="T564" s="1491"/>
      <c r="U564" s="1491"/>
      <c r="V564" s="1491"/>
      <c r="W564" s="1491"/>
      <c r="X564" s="1491"/>
      <c r="Y564" s="1491"/>
      <c r="Z564" s="1491"/>
      <c r="AA564" s="1491"/>
      <c r="AB564" s="1491"/>
      <c r="AC564" s="1491"/>
      <c r="AD564" s="1491"/>
      <c r="AE564" s="1491"/>
      <c r="AF564" s="1491"/>
      <c r="AG564" s="1491"/>
      <c r="AH564" s="1491"/>
      <c r="AI564" s="1491"/>
      <c r="AJ564" s="1491"/>
      <c r="AK564" s="1491"/>
      <c r="AL564" s="1491"/>
      <c r="AM564" s="1491"/>
      <c r="AN564" s="1491"/>
    </row>
    <row r="565" ht="15.75" customHeight="1">
      <c r="A565" s="1491"/>
      <c r="B565" s="1491"/>
      <c r="C565" s="1491"/>
      <c r="D565" s="1491"/>
      <c r="E565" s="299"/>
      <c r="F565" s="1491"/>
      <c r="G565" s="1491"/>
      <c r="H565" s="1491"/>
      <c r="I565" s="1491"/>
      <c r="J565" s="1491"/>
      <c r="K565" s="1491"/>
      <c r="L565" s="1641"/>
      <c r="M565" s="1491"/>
      <c r="N565" s="1491"/>
      <c r="O565" s="1491"/>
      <c r="P565" s="1491"/>
      <c r="Q565" s="1491"/>
      <c r="R565" s="1491"/>
      <c r="S565" s="1491"/>
      <c r="T565" s="1491"/>
      <c r="U565" s="1491"/>
      <c r="V565" s="1491"/>
      <c r="W565" s="1491"/>
      <c r="X565" s="1491"/>
      <c r="Y565" s="1491"/>
      <c r="Z565" s="1491"/>
      <c r="AA565" s="1491"/>
      <c r="AB565" s="1491"/>
      <c r="AC565" s="1491"/>
      <c r="AD565" s="1491"/>
      <c r="AE565" s="1491"/>
      <c r="AF565" s="1491"/>
      <c r="AG565" s="1491"/>
      <c r="AH565" s="1491"/>
      <c r="AI565" s="1491"/>
      <c r="AJ565" s="1491"/>
      <c r="AK565" s="1491"/>
      <c r="AL565" s="1491"/>
      <c r="AM565" s="1491"/>
      <c r="AN565" s="1491"/>
    </row>
    <row r="566" ht="15.75" customHeight="1">
      <c r="A566" s="1491"/>
      <c r="B566" s="1491"/>
      <c r="C566" s="1491"/>
      <c r="D566" s="1491"/>
      <c r="E566" s="299"/>
      <c r="F566" s="1491"/>
      <c r="G566" s="1491"/>
      <c r="H566" s="1491"/>
      <c r="I566" s="1491"/>
      <c r="J566" s="1491"/>
      <c r="K566" s="1491"/>
      <c r="L566" s="1641"/>
      <c r="M566" s="1491"/>
      <c r="N566" s="1491"/>
      <c r="O566" s="1491"/>
      <c r="P566" s="1491"/>
      <c r="Q566" s="1491"/>
      <c r="R566" s="1491"/>
      <c r="S566" s="1491"/>
      <c r="T566" s="1491"/>
      <c r="U566" s="1491"/>
      <c r="V566" s="1491"/>
      <c r="W566" s="1491"/>
      <c r="X566" s="1491"/>
      <c r="Y566" s="1491"/>
      <c r="Z566" s="1491"/>
      <c r="AA566" s="1491"/>
      <c r="AB566" s="1491"/>
      <c r="AC566" s="1491"/>
      <c r="AD566" s="1491"/>
      <c r="AE566" s="1491"/>
      <c r="AF566" s="1491"/>
      <c r="AG566" s="1491"/>
      <c r="AH566" s="1491"/>
      <c r="AI566" s="1491"/>
      <c r="AJ566" s="1491"/>
      <c r="AK566" s="1491"/>
      <c r="AL566" s="1491"/>
      <c r="AM566" s="1491"/>
      <c r="AN566" s="1491"/>
    </row>
    <row r="567" ht="15.75" customHeight="1">
      <c r="A567" s="1491"/>
      <c r="B567" s="1491"/>
      <c r="C567" s="1491"/>
      <c r="D567" s="1491"/>
      <c r="E567" s="299"/>
      <c r="F567" s="1491"/>
      <c r="G567" s="1491"/>
      <c r="H567" s="1491"/>
      <c r="I567" s="1491"/>
      <c r="J567" s="1491"/>
      <c r="K567" s="1491"/>
      <c r="L567" s="1641"/>
      <c r="M567" s="1491"/>
      <c r="N567" s="1491"/>
      <c r="O567" s="1491"/>
      <c r="P567" s="1491"/>
      <c r="Q567" s="1491"/>
      <c r="R567" s="1491"/>
      <c r="S567" s="1491"/>
      <c r="T567" s="1491"/>
      <c r="U567" s="1491"/>
      <c r="V567" s="1491"/>
      <c r="W567" s="1491"/>
      <c r="X567" s="1491"/>
      <c r="Y567" s="1491"/>
      <c r="Z567" s="1491"/>
      <c r="AA567" s="1491"/>
      <c r="AB567" s="1491"/>
      <c r="AC567" s="1491"/>
      <c r="AD567" s="1491"/>
      <c r="AE567" s="1491"/>
      <c r="AF567" s="1491"/>
      <c r="AG567" s="1491"/>
      <c r="AH567" s="1491"/>
      <c r="AI567" s="1491"/>
      <c r="AJ567" s="1491"/>
      <c r="AK567" s="1491"/>
      <c r="AL567" s="1491"/>
      <c r="AM567" s="1491"/>
      <c r="AN567" s="1491"/>
    </row>
    <row r="568" ht="15.75" customHeight="1">
      <c r="A568" s="1491"/>
      <c r="B568" s="1491"/>
      <c r="C568" s="1491"/>
      <c r="D568" s="1491"/>
      <c r="E568" s="299"/>
      <c r="F568" s="1491"/>
      <c r="G568" s="1491"/>
      <c r="H568" s="1491"/>
      <c r="I568" s="1491"/>
      <c r="J568" s="1491"/>
      <c r="K568" s="1491"/>
      <c r="L568" s="1641"/>
      <c r="M568" s="1491"/>
      <c r="N568" s="1491"/>
      <c r="O568" s="1491"/>
      <c r="P568" s="1491"/>
      <c r="Q568" s="1491"/>
      <c r="R568" s="1491"/>
      <c r="S568" s="1491"/>
      <c r="T568" s="1491"/>
      <c r="U568" s="1491"/>
      <c r="V568" s="1491"/>
      <c r="W568" s="1491"/>
      <c r="X568" s="1491"/>
      <c r="Y568" s="1491"/>
      <c r="Z568" s="1491"/>
      <c r="AA568" s="1491"/>
      <c r="AB568" s="1491"/>
      <c r="AC568" s="1491"/>
      <c r="AD568" s="1491"/>
      <c r="AE568" s="1491"/>
      <c r="AF568" s="1491"/>
      <c r="AG568" s="1491"/>
      <c r="AH568" s="1491"/>
      <c r="AI568" s="1491"/>
      <c r="AJ568" s="1491"/>
      <c r="AK568" s="1491"/>
      <c r="AL568" s="1491"/>
      <c r="AM568" s="1491"/>
      <c r="AN568" s="1491"/>
    </row>
    <row r="569" ht="15.75" customHeight="1">
      <c r="A569" s="1491"/>
      <c r="B569" s="1491"/>
      <c r="C569" s="1491"/>
      <c r="D569" s="1491"/>
      <c r="E569" s="299"/>
      <c r="F569" s="1491"/>
      <c r="G569" s="1491"/>
      <c r="H569" s="1491"/>
      <c r="I569" s="1491"/>
      <c r="J569" s="1491"/>
      <c r="K569" s="1491"/>
      <c r="L569" s="1641"/>
      <c r="M569" s="1491"/>
      <c r="N569" s="1491"/>
      <c r="O569" s="1491"/>
      <c r="P569" s="1491"/>
      <c r="Q569" s="1491"/>
      <c r="R569" s="1491"/>
      <c r="S569" s="1491"/>
      <c r="T569" s="1491"/>
      <c r="U569" s="1491"/>
      <c r="V569" s="1491"/>
      <c r="W569" s="1491"/>
      <c r="X569" s="1491"/>
      <c r="Y569" s="1491"/>
      <c r="Z569" s="1491"/>
      <c r="AA569" s="1491"/>
      <c r="AB569" s="1491"/>
      <c r="AC569" s="1491"/>
      <c r="AD569" s="1491"/>
      <c r="AE569" s="1491"/>
      <c r="AF569" s="1491"/>
      <c r="AG569" s="1491"/>
      <c r="AH569" s="1491"/>
      <c r="AI569" s="1491"/>
      <c r="AJ569" s="1491"/>
      <c r="AK569" s="1491"/>
      <c r="AL569" s="1491"/>
      <c r="AM569" s="1491"/>
      <c r="AN569" s="1491"/>
    </row>
    <row r="570" ht="15.75" customHeight="1">
      <c r="A570" s="1491"/>
      <c r="B570" s="1491"/>
      <c r="C570" s="1491"/>
      <c r="D570" s="1491"/>
      <c r="E570" s="299"/>
      <c r="F570" s="1491"/>
      <c r="G570" s="1491"/>
      <c r="H570" s="1491"/>
      <c r="I570" s="1491"/>
      <c r="J570" s="1491"/>
      <c r="K570" s="1491"/>
      <c r="L570" s="1641"/>
      <c r="M570" s="1491"/>
      <c r="N570" s="1491"/>
      <c r="O570" s="1491"/>
      <c r="P570" s="1491"/>
      <c r="Q570" s="1491"/>
      <c r="R570" s="1491"/>
      <c r="S570" s="1491"/>
      <c r="T570" s="1491"/>
      <c r="U570" s="1491"/>
      <c r="V570" s="1491"/>
      <c r="W570" s="1491"/>
      <c r="X570" s="1491"/>
      <c r="Y570" s="1491"/>
      <c r="Z570" s="1491"/>
      <c r="AA570" s="1491"/>
      <c r="AB570" s="1491"/>
      <c r="AC570" s="1491"/>
      <c r="AD570" s="1491"/>
      <c r="AE570" s="1491"/>
      <c r="AF570" s="1491"/>
      <c r="AG570" s="1491"/>
      <c r="AH570" s="1491"/>
      <c r="AI570" s="1491"/>
      <c r="AJ570" s="1491"/>
      <c r="AK570" s="1491"/>
      <c r="AL570" s="1491"/>
      <c r="AM570" s="1491"/>
      <c r="AN570" s="1491"/>
    </row>
    <row r="571" ht="15.75" customHeight="1">
      <c r="A571" s="1491"/>
      <c r="B571" s="1491"/>
      <c r="C571" s="1491"/>
      <c r="D571" s="1491"/>
      <c r="E571" s="299"/>
      <c r="F571" s="1491"/>
      <c r="G571" s="1491"/>
      <c r="H571" s="1491"/>
      <c r="I571" s="1491"/>
      <c r="J571" s="1491"/>
      <c r="K571" s="1491"/>
      <c r="L571" s="1641"/>
      <c r="M571" s="1491"/>
      <c r="N571" s="1491"/>
      <c r="O571" s="1491"/>
      <c r="P571" s="1491"/>
      <c r="Q571" s="1491"/>
      <c r="R571" s="1491"/>
      <c r="S571" s="1491"/>
      <c r="T571" s="1491"/>
      <c r="U571" s="1491"/>
      <c r="V571" s="1491"/>
      <c r="W571" s="1491"/>
      <c r="X571" s="1491"/>
      <c r="Y571" s="1491"/>
      <c r="Z571" s="1491"/>
      <c r="AA571" s="1491"/>
      <c r="AB571" s="1491"/>
      <c r="AC571" s="1491"/>
      <c r="AD571" s="1491"/>
      <c r="AE571" s="1491"/>
      <c r="AF571" s="1491"/>
      <c r="AG571" s="1491"/>
      <c r="AH571" s="1491"/>
      <c r="AI571" s="1491"/>
      <c r="AJ571" s="1491"/>
      <c r="AK571" s="1491"/>
      <c r="AL571" s="1491"/>
      <c r="AM571" s="1491"/>
      <c r="AN571" s="1491"/>
    </row>
    <row r="572" ht="15.75" customHeight="1">
      <c r="A572" s="1491"/>
      <c r="B572" s="1491"/>
      <c r="C572" s="1491"/>
      <c r="D572" s="1491"/>
      <c r="E572" s="299"/>
      <c r="F572" s="1491"/>
      <c r="G572" s="1491"/>
      <c r="H572" s="1491"/>
      <c r="I572" s="1491"/>
      <c r="J572" s="1491"/>
      <c r="K572" s="1491"/>
      <c r="L572" s="1641"/>
      <c r="M572" s="1491"/>
      <c r="N572" s="1491"/>
      <c r="O572" s="1491"/>
      <c r="P572" s="1491"/>
      <c r="Q572" s="1491"/>
      <c r="R572" s="1491"/>
      <c r="S572" s="1491"/>
      <c r="T572" s="1491"/>
      <c r="U572" s="1491"/>
      <c r="V572" s="1491"/>
      <c r="W572" s="1491"/>
      <c r="X572" s="1491"/>
      <c r="Y572" s="1491"/>
      <c r="Z572" s="1491"/>
      <c r="AA572" s="1491"/>
      <c r="AB572" s="1491"/>
      <c r="AC572" s="1491"/>
      <c r="AD572" s="1491"/>
      <c r="AE572" s="1491"/>
      <c r="AF572" s="1491"/>
      <c r="AG572" s="1491"/>
      <c r="AH572" s="1491"/>
      <c r="AI572" s="1491"/>
      <c r="AJ572" s="1491"/>
      <c r="AK572" s="1491"/>
      <c r="AL572" s="1491"/>
      <c r="AM572" s="1491"/>
      <c r="AN572" s="1491"/>
    </row>
    <row r="573" ht="15.75" customHeight="1">
      <c r="A573" s="1491"/>
      <c r="B573" s="1491"/>
      <c r="C573" s="1491"/>
      <c r="D573" s="1491"/>
      <c r="E573" s="299"/>
      <c r="F573" s="1491"/>
      <c r="G573" s="1491"/>
      <c r="H573" s="1491"/>
      <c r="I573" s="1491"/>
      <c r="J573" s="1491"/>
      <c r="K573" s="1491"/>
      <c r="L573" s="1641"/>
      <c r="M573" s="1491"/>
      <c r="N573" s="1491"/>
      <c r="O573" s="1491"/>
      <c r="P573" s="1491"/>
      <c r="Q573" s="1491"/>
      <c r="R573" s="1491"/>
      <c r="S573" s="1491"/>
      <c r="T573" s="1491"/>
      <c r="U573" s="1491"/>
      <c r="V573" s="1491"/>
      <c r="W573" s="1491"/>
      <c r="X573" s="1491"/>
      <c r="Y573" s="1491"/>
      <c r="Z573" s="1491"/>
      <c r="AA573" s="1491"/>
      <c r="AB573" s="1491"/>
      <c r="AC573" s="1491"/>
      <c r="AD573" s="1491"/>
      <c r="AE573" s="1491"/>
      <c r="AF573" s="1491"/>
      <c r="AG573" s="1491"/>
      <c r="AH573" s="1491"/>
      <c r="AI573" s="1491"/>
      <c r="AJ573" s="1491"/>
      <c r="AK573" s="1491"/>
      <c r="AL573" s="1491"/>
      <c r="AM573" s="1491"/>
      <c r="AN573" s="1491"/>
    </row>
    <row r="574" ht="15.75" customHeight="1">
      <c r="A574" s="1491"/>
      <c r="B574" s="1491"/>
      <c r="C574" s="1491"/>
      <c r="D574" s="1491"/>
      <c r="E574" s="299"/>
      <c r="F574" s="1491"/>
      <c r="G574" s="1491"/>
      <c r="H574" s="1491"/>
      <c r="I574" s="1491"/>
      <c r="J574" s="1491"/>
      <c r="K574" s="1491"/>
      <c r="L574" s="1641"/>
      <c r="M574" s="1491"/>
      <c r="N574" s="1491"/>
      <c r="O574" s="1491"/>
      <c r="P574" s="1491"/>
      <c r="Q574" s="1491"/>
      <c r="R574" s="1491"/>
      <c r="S574" s="1491"/>
      <c r="T574" s="1491"/>
      <c r="U574" s="1491"/>
      <c r="V574" s="1491"/>
      <c r="W574" s="1491"/>
      <c r="X574" s="1491"/>
      <c r="Y574" s="1491"/>
      <c r="Z574" s="1491"/>
      <c r="AA574" s="1491"/>
      <c r="AB574" s="1491"/>
      <c r="AC574" s="1491"/>
      <c r="AD574" s="1491"/>
      <c r="AE574" s="1491"/>
      <c r="AF574" s="1491"/>
      <c r="AG574" s="1491"/>
      <c r="AH574" s="1491"/>
      <c r="AI574" s="1491"/>
      <c r="AJ574" s="1491"/>
      <c r="AK574" s="1491"/>
      <c r="AL574" s="1491"/>
      <c r="AM574" s="1491"/>
      <c r="AN574" s="1491"/>
    </row>
    <row r="575" ht="15.75" customHeight="1">
      <c r="A575" s="1491"/>
      <c r="B575" s="1491"/>
      <c r="C575" s="1491"/>
      <c r="D575" s="1491"/>
      <c r="E575" s="299"/>
      <c r="F575" s="1491"/>
      <c r="G575" s="1491"/>
      <c r="H575" s="1491"/>
      <c r="I575" s="1491"/>
      <c r="J575" s="1491"/>
      <c r="K575" s="1491"/>
      <c r="L575" s="1641"/>
      <c r="M575" s="1491"/>
      <c r="N575" s="1491"/>
      <c r="O575" s="1491"/>
      <c r="P575" s="1491"/>
      <c r="Q575" s="1491"/>
      <c r="R575" s="1491"/>
      <c r="S575" s="1491"/>
      <c r="T575" s="1491"/>
      <c r="U575" s="1491"/>
      <c r="V575" s="1491"/>
      <c r="W575" s="1491"/>
      <c r="X575" s="1491"/>
      <c r="Y575" s="1491"/>
      <c r="Z575" s="1491"/>
      <c r="AA575" s="1491"/>
      <c r="AB575" s="1491"/>
      <c r="AC575" s="1491"/>
      <c r="AD575" s="1491"/>
      <c r="AE575" s="1491"/>
      <c r="AF575" s="1491"/>
      <c r="AG575" s="1491"/>
      <c r="AH575" s="1491"/>
      <c r="AI575" s="1491"/>
      <c r="AJ575" s="1491"/>
      <c r="AK575" s="1491"/>
      <c r="AL575" s="1491"/>
      <c r="AM575" s="1491"/>
      <c r="AN575" s="1491"/>
    </row>
    <row r="576" ht="15.75" customHeight="1">
      <c r="A576" s="1491"/>
      <c r="B576" s="1491"/>
      <c r="C576" s="1491"/>
      <c r="D576" s="1491"/>
      <c r="E576" s="299"/>
      <c r="F576" s="1491"/>
      <c r="G576" s="1491"/>
      <c r="H576" s="1491"/>
      <c r="I576" s="1491"/>
      <c r="J576" s="1491"/>
      <c r="K576" s="1491"/>
      <c r="L576" s="1641"/>
      <c r="M576" s="1491"/>
      <c r="N576" s="1491"/>
      <c r="O576" s="1491"/>
      <c r="P576" s="1491"/>
      <c r="Q576" s="1491"/>
      <c r="R576" s="1491"/>
      <c r="S576" s="1491"/>
      <c r="T576" s="1491"/>
      <c r="U576" s="1491"/>
      <c r="V576" s="1491"/>
      <c r="W576" s="1491"/>
      <c r="X576" s="1491"/>
      <c r="Y576" s="1491"/>
      <c r="Z576" s="1491"/>
      <c r="AA576" s="1491"/>
      <c r="AB576" s="1491"/>
      <c r="AC576" s="1491"/>
      <c r="AD576" s="1491"/>
      <c r="AE576" s="1491"/>
      <c r="AF576" s="1491"/>
      <c r="AG576" s="1491"/>
      <c r="AH576" s="1491"/>
      <c r="AI576" s="1491"/>
      <c r="AJ576" s="1491"/>
      <c r="AK576" s="1491"/>
      <c r="AL576" s="1491"/>
      <c r="AM576" s="1491"/>
      <c r="AN576" s="1491"/>
    </row>
    <row r="577" ht="15.75" customHeight="1">
      <c r="A577" s="1491"/>
      <c r="B577" s="1491"/>
      <c r="C577" s="1491"/>
      <c r="D577" s="1491"/>
      <c r="E577" s="299"/>
      <c r="F577" s="1491"/>
      <c r="G577" s="1491"/>
      <c r="H577" s="1491"/>
      <c r="I577" s="1491"/>
      <c r="J577" s="1491"/>
      <c r="K577" s="1491"/>
      <c r="L577" s="1641"/>
      <c r="M577" s="1491"/>
      <c r="N577" s="1491"/>
      <c r="O577" s="1491"/>
      <c r="P577" s="1491"/>
      <c r="Q577" s="1491"/>
      <c r="R577" s="1491"/>
      <c r="S577" s="1491"/>
      <c r="T577" s="1491"/>
      <c r="U577" s="1491"/>
      <c r="V577" s="1491"/>
      <c r="W577" s="1491"/>
      <c r="X577" s="1491"/>
      <c r="Y577" s="1491"/>
      <c r="Z577" s="1491"/>
      <c r="AA577" s="1491"/>
      <c r="AB577" s="1491"/>
      <c r="AC577" s="1491"/>
      <c r="AD577" s="1491"/>
      <c r="AE577" s="1491"/>
      <c r="AF577" s="1491"/>
      <c r="AG577" s="1491"/>
      <c r="AH577" s="1491"/>
      <c r="AI577" s="1491"/>
      <c r="AJ577" s="1491"/>
      <c r="AK577" s="1491"/>
      <c r="AL577" s="1491"/>
      <c r="AM577" s="1491"/>
      <c r="AN577" s="1491"/>
    </row>
    <row r="578" ht="15.75" customHeight="1">
      <c r="A578" s="1491"/>
      <c r="B578" s="1491"/>
      <c r="C578" s="1491"/>
      <c r="D578" s="1491"/>
      <c r="E578" s="299"/>
      <c r="F578" s="1491"/>
      <c r="G578" s="1491"/>
      <c r="H578" s="1491"/>
      <c r="I578" s="1491"/>
      <c r="J578" s="1491"/>
      <c r="K578" s="1491"/>
      <c r="L578" s="1641"/>
      <c r="M578" s="1491"/>
      <c r="N578" s="1491"/>
      <c r="O578" s="1491"/>
      <c r="P578" s="1491"/>
      <c r="Q578" s="1491"/>
      <c r="R578" s="1491"/>
      <c r="S578" s="1491"/>
      <c r="T578" s="1491"/>
      <c r="U578" s="1491"/>
      <c r="V578" s="1491"/>
      <c r="W578" s="1491"/>
      <c r="X578" s="1491"/>
      <c r="Y578" s="1491"/>
      <c r="Z578" s="1491"/>
      <c r="AA578" s="1491"/>
      <c r="AB578" s="1491"/>
      <c r="AC578" s="1491"/>
      <c r="AD578" s="1491"/>
      <c r="AE578" s="1491"/>
      <c r="AF578" s="1491"/>
      <c r="AG578" s="1491"/>
      <c r="AH578" s="1491"/>
      <c r="AI578" s="1491"/>
      <c r="AJ578" s="1491"/>
      <c r="AK578" s="1491"/>
      <c r="AL578" s="1491"/>
      <c r="AM578" s="1491"/>
      <c r="AN578" s="1491"/>
    </row>
    <row r="579" ht="15.75" customHeight="1">
      <c r="A579" s="1491"/>
      <c r="B579" s="1491"/>
      <c r="C579" s="1491"/>
      <c r="D579" s="1491"/>
      <c r="E579" s="299"/>
      <c r="F579" s="1491"/>
      <c r="G579" s="1491"/>
      <c r="H579" s="1491"/>
      <c r="I579" s="1491"/>
      <c r="J579" s="1491"/>
      <c r="K579" s="1491"/>
      <c r="L579" s="1641"/>
      <c r="M579" s="1491"/>
      <c r="N579" s="1491"/>
      <c r="O579" s="1491"/>
      <c r="P579" s="1491"/>
      <c r="Q579" s="1491"/>
      <c r="R579" s="1491"/>
      <c r="S579" s="1491"/>
      <c r="T579" s="1491"/>
      <c r="U579" s="1491"/>
      <c r="V579" s="1491"/>
      <c r="W579" s="1491"/>
      <c r="X579" s="1491"/>
      <c r="Y579" s="1491"/>
      <c r="Z579" s="1491"/>
      <c r="AA579" s="1491"/>
      <c r="AB579" s="1491"/>
      <c r="AC579" s="1491"/>
      <c r="AD579" s="1491"/>
      <c r="AE579" s="1491"/>
      <c r="AF579" s="1491"/>
      <c r="AG579" s="1491"/>
      <c r="AH579" s="1491"/>
      <c r="AI579" s="1491"/>
      <c r="AJ579" s="1491"/>
      <c r="AK579" s="1491"/>
      <c r="AL579" s="1491"/>
      <c r="AM579" s="1491"/>
      <c r="AN579" s="1491"/>
    </row>
    <row r="580" ht="15.75" customHeight="1">
      <c r="A580" s="1491"/>
      <c r="B580" s="1491"/>
      <c r="C580" s="1491"/>
      <c r="D580" s="1491"/>
      <c r="E580" s="299"/>
      <c r="F580" s="1491"/>
      <c r="G580" s="1491"/>
      <c r="H580" s="1491"/>
      <c r="I580" s="1491"/>
      <c r="J580" s="1491"/>
      <c r="K580" s="1491"/>
      <c r="L580" s="1641"/>
      <c r="M580" s="1491"/>
      <c r="N580" s="1491"/>
      <c r="O580" s="1491"/>
      <c r="P580" s="1491"/>
      <c r="Q580" s="1491"/>
      <c r="R580" s="1491"/>
      <c r="S580" s="1491"/>
      <c r="T580" s="1491"/>
      <c r="U580" s="1491"/>
      <c r="V580" s="1491"/>
      <c r="W580" s="1491"/>
      <c r="X580" s="1491"/>
      <c r="Y580" s="1491"/>
      <c r="Z580" s="1491"/>
      <c r="AA580" s="1491"/>
      <c r="AB580" s="1491"/>
      <c r="AC580" s="1491"/>
      <c r="AD580" s="1491"/>
      <c r="AE580" s="1491"/>
      <c r="AF580" s="1491"/>
      <c r="AG580" s="1491"/>
      <c r="AH580" s="1491"/>
      <c r="AI580" s="1491"/>
      <c r="AJ580" s="1491"/>
      <c r="AK580" s="1491"/>
      <c r="AL580" s="1491"/>
      <c r="AM580" s="1491"/>
      <c r="AN580" s="1491"/>
    </row>
    <row r="581" ht="15.75" customHeight="1">
      <c r="A581" s="1491"/>
      <c r="B581" s="1491"/>
      <c r="C581" s="1491"/>
      <c r="D581" s="1491"/>
      <c r="E581" s="299"/>
      <c r="F581" s="1491"/>
      <c r="G581" s="1491"/>
      <c r="H581" s="1491"/>
      <c r="I581" s="1491"/>
      <c r="J581" s="1491"/>
      <c r="K581" s="1491"/>
      <c r="L581" s="1641"/>
      <c r="M581" s="1491"/>
      <c r="N581" s="1491"/>
      <c r="O581" s="1491"/>
      <c r="P581" s="1491"/>
      <c r="Q581" s="1491"/>
      <c r="R581" s="1491"/>
      <c r="S581" s="1491"/>
      <c r="T581" s="1491"/>
      <c r="U581" s="1491"/>
      <c r="V581" s="1491"/>
      <c r="W581" s="1491"/>
      <c r="X581" s="1491"/>
      <c r="Y581" s="1491"/>
      <c r="Z581" s="1491"/>
      <c r="AA581" s="1491"/>
      <c r="AB581" s="1491"/>
      <c r="AC581" s="1491"/>
      <c r="AD581" s="1491"/>
      <c r="AE581" s="1491"/>
      <c r="AF581" s="1491"/>
      <c r="AG581" s="1491"/>
      <c r="AH581" s="1491"/>
      <c r="AI581" s="1491"/>
      <c r="AJ581" s="1491"/>
      <c r="AK581" s="1491"/>
      <c r="AL581" s="1491"/>
      <c r="AM581" s="1491"/>
      <c r="AN581" s="1491"/>
    </row>
    <row r="582" ht="15.75" customHeight="1">
      <c r="A582" s="1491"/>
      <c r="B582" s="1491"/>
      <c r="C582" s="1491"/>
      <c r="D582" s="1491"/>
      <c r="E582" s="299"/>
      <c r="F582" s="1491"/>
      <c r="G582" s="1491"/>
      <c r="H582" s="1491"/>
      <c r="I582" s="1491"/>
      <c r="J582" s="1491"/>
      <c r="K582" s="1491"/>
      <c r="L582" s="1641"/>
      <c r="M582" s="1491"/>
      <c r="N582" s="1491"/>
      <c r="O582" s="1491"/>
      <c r="P582" s="1491"/>
      <c r="Q582" s="1491"/>
      <c r="R582" s="1491"/>
      <c r="S582" s="1491"/>
      <c r="T582" s="1491"/>
      <c r="U582" s="1491"/>
      <c r="V582" s="1491"/>
      <c r="W582" s="1491"/>
      <c r="X582" s="1491"/>
      <c r="Y582" s="1491"/>
      <c r="Z582" s="1491"/>
      <c r="AA582" s="1491"/>
      <c r="AB582" s="1491"/>
      <c r="AC582" s="1491"/>
      <c r="AD582" s="1491"/>
      <c r="AE582" s="1491"/>
      <c r="AF582" s="1491"/>
      <c r="AG582" s="1491"/>
      <c r="AH582" s="1491"/>
      <c r="AI582" s="1491"/>
      <c r="AJ582" s="1491"/>
      <c r="AK582" s="1491"/>
      <c r="AL582" s="1491"/>
      <c r="AM582" s="1491"/>
      <c r="AN582" s="1491"/>
    </row>
    <row r="583" ht="15.75" customHeight="1">
      <c r="A583" s="1491"/>
      <c r="B583" s="1491"/>
      <c r="C583" s="1491"/>
      <c r="D583" s="1491"/>
      <c r="E583" s="299"/>
      <c r="F583" s="1491"/>
      <c r="G583" s="1491"/>
      <c r="H583" s="1491"/>
      <c r="I583" s="1491"/>
      <c r="J583" s="1491"/>
      <c r="K583" s="1491"/>
      <c r="L583" s="1641"/>
      <c r="M583" s="1491"/>
      <c r="N583" s="1491"/>
      <c r="O583" s="1491"/>
      <c r="P583" s="1491"/>
      <c r="Q583" s="1491"/>
      <c r="R583" s="1491"/>
      <c r="S583" s="1491"/>
      <c r="T583" s="1491"/>
      <c r="U583" s="1491"/>
      <c r="V583" s="1491"/>
      <c r="W583" s="1491"/>
      <c r="X583" s="1491"/>
      <c r="Y583" s="1491"/>
      <c r="Z583" s="1491"/>
      <c r="AA583" s="1491"/>
      <c r="AB583" s="1491"/>
      <c r="AC583" s="1491"/>
      <c r="AD583" s="1491"/>
      <c r="AE583" s="1491"/>
      <c r="AF583" s="1491"/>
      <c r="AG583" s="1491"/>
      <c r="AH583" s="1491"/>
      <c r="AI583" s="1491"/>
      <c r="AJ583" s="1491"/>
      <c r="AK583" s="1491"/>
      <c r="AL583" s="1491"/>
      <c r="AM583" s="1491"/>
      <c r="AN583" s="1491"/>
    </row>
    <row r="584" ht="15.75" customHeight="1">
      <c r="A584" s="1491"/>
      <c r="B584" s="1491"/>
      <c r="C584" s="1491"/>
      <c r="D584" s="1491"/>
      <c r="E584" s="299"/>
      <c r="F584" s="1491"/>
      <c r="G584" s="1491"/>
      <c r="H584" s="1491"/>
      <c r="I584" s="1491"/>
      <c r="J584" s="1491"/>
      <c r="K584" s="1491"/>
      <c r="L584" s="1641"/>
      <c r="M584" s="1491"/>
      <c r="N584" s="1491"/>
      <c r="O584" s="1491"/>
      <c r="P584" s="1491"/>
      <c r="Q584" s="1491"/>
      <c r="R584" s="1491"/>
      <c r="S584" s="1491"/>
      <c r="T584" s="1491"/>
      <c r="U584" s="1491"/>
      <c r="V584" s="1491"/>
      <c r="W584" s="1491"/>
      <c r="X584" s="1491"/>
      <c r="Y584" s="1491"/>
      <c r="Z584" s="1491"/>
      <c r="AA584" s="1491"/>
      <c r="AB584" s="1491"/>
      <c r="AC584" s="1491"/>
      <c r="AD584" s="1491"/>
      <c r="AE584" s="1491"/>
      <c r="AF584" s="1491"/>
      <c r="AG584" s="1491"/>
      <c r="AH584" s="1491"/>
      <c r="AI584" s="1491"/>
      <c r="AJ584" s="1491"/>
      <c r="AK584" s="1491"/>
      <c r="AL584" s="1491"/>
      <c r="AM584" s="1491"/>
      <c r="AN584" s="1491"/>
    </row>
    <row r="585" ht="15.75" customHeight="1">
      <c r="A585" s="1491"/>
      <c r="B585" s="1491"/>
      <c r="C585" s="1491"/>
      <c r="D585" s="1491"/>
      <c r="E585" s="299"/>
      <c r="F585" s="1491"/>
      <c r="G585" s="1491"/>
      <c r="H585" s="1491"/>
      <c r="I585" s="1491"/>
      <c r="J585" s="1491"/>
      <c r="K585" s="1491"/>
      <c r="L585" s="1641"/>
      <c r="M585" s="1491"/>
      <c r="N585" s="1491"/>
      <c r="O585" s="1491"/>
      <c r="P585" s="1491"/>
      <c r="Q585" s="1491"/>
      <c r="R585" s="1491"/>
      <c r="S585" s="1491"/>
      <c r="T585" s="1491"/>
      <c r="U585" s="1491"/>
      <c r="V585" s="1491"/>
      <c r="W585" s="1491"/>
      <c r="X585" s="1491"/>
      <c r="Y585" s="1491"/>
      <c r="Z585" s="1491"/>
      <c r="AA585" s="1491"/>
      <c r="AB585" s="1491"/>
      <c r="AC585" s="1491"/>
      <c r="AD585" s="1491"/>
      <c r="AE585" s="1491"/>
      <c r="AF585" s="1491"/>
      <c r="AG585" s="1491"/>
      <c r="AH585" s="1491"/>
      <c r="AI585" s="1491"/>
      <c r="AJ585" s="1491"/>
      <c r="AK585" s="1491"/>
      <c r="AL585" s="1491"/>
      <c r="AM585" s="1491"/>
      <c r="AN585" s="1491"/>
    </row>
    <row r="586" ht="15.75" customHeight="1">
      <c r="A586" s="1491"/>
      <c r="B586" s="1491"/>
      <c r="C586" s="1491"/>
      <c r="D586" s="1491"/>
      <c r="E586" s="299"/>
      <c r="F586" s="1491"/>
      <c r="G586" s="1491"/>
      <c r="H586" s="1491"/>
      <c r="I586" s="1491"/>
      <c r="J586" s="1491"/>
      <c r="K586" s="1491"/>
      <c r="L586" s="1641"/>
      <c r="M586" s="1491"/>
      <c r="N586" s="1491"/>
      <c r="O586" s="1491"/>
      <c r="P586" s="1491"/>
      <c r="Q586" s="1491"/>
      <c r="R586" s="1491"/>
      <c r="S586" s="1491"/>
      <c r="T586" s="1491"/>
      <c r="U586" s="1491"/>
      <c r="V586" s="1491"/>
      <c r="W586" s="1491"/>
      <c r="X586" s="1491"/>
      <c r="Y586" s="1491"/>
      <c r="Z586" s="1491"/>
      <c r="AA586" s="1491"/>
      <c r="AB586" s="1491"/>
      <c r="AC586" s="1491"/>
      <c r="AD586" s="1491"/>
      <c r="AE586" s="1491"/>
      <c r="AF586" s="1491"/>
      <c r="AG586" s="1491"/>
      <c r="AH586" s="1491"/>
      <c r="AI586" s="1491"/>
      <c r="AJ586" s="1491"/>
      <c r="AK586" s="1491"/>
      <c r="AL586" s="1491"/>
      <c r="AM586" s="1491"/>
      <c r="AN586" s="1491"/>
    </row>
    <row r="587" ht="15.75" customHeight="1">
      <c r="A587" s="1491"/>
      <c r="B587" s="1491"/>
      <c r="C587" s="1491"/>
      <c r="D587" s="1491"/>
      <c r="E587" s="299"/>
      <c r="F587" s="1491"/>
      <c r="G587" s="1491"/>
      <c r="H587" s="1491"/>
      <c r="I587" s="1491"/>
      <c r="J587" s="1491"/>
      <c r="K587" s="1491"/>
      <c r="L587" s="1641"/>
      <c r="M587" s="1491"/>
      <c r="N587" s="1491"/>
      <c r="O587" s="1491"/>
      <c r="P587" s="1491"/>
      <c r="Q587" s="1491"/>
      <c r="R587" s="1491"/>
      <c r="S587" s="1491"/>
      <c r="T587" s="1491"/>
      <c r="U587" s="1491"/>
      <c r="V587" s="1491"/>
      <c r="W587" s="1491"/>
      <c r="X587" s="1491"/>
      <c r="Y587" s="1491"/>
      <c r="Z587" s="1491"/>
      <c r="AA587" s="1491"/>
      <c r="AB587" s="1491"/>
      <c r="AC587" s="1491"/>
      <c r="AD587" s="1491"/>
      <c r="AE587" s="1491"/>
      <c r="AF587" s="1491"/>
      <c r="AG587" s="1491"/>
      <c r="AH587" s="1491"/>
      <c r="AI587" s="1491"/>
      <c r="AJ587" s="1491"/>
      <c r="AK587" s="1491"/>
      <c r="AL587" s="1491"/>
      <c r="AM587" s="1491"/>
      <c r="AN587" s="1491"/>
    </row>
    <row r="588" ht="15.75" customHeight="1">
      <c r="A588" s="1491"/>
      <c r="B588" s="1491"/>
      <c r="C588" s="1491"/>
      <c r="D588" s="1491"/>
      <c r="E588" s="299"/>
      <c r="F588" s="1491"/>
      <c r="G588" s="1491"/>
      <c r="H588" s="1491"/>
      <c r="I588" s="1491"/>
      <c r="J588" s="1491"/>
      <c r="K588" s="1491"/>
      <c r="L588" s="1641"/>
      <c r="M588" s="1491"/>
      <c r="N588" s="1491"/>
      <c r="O588" s="1491"/>
      <c r="P588" s="1491"/>
      <c r="Q588" s="1491"/>
      <c r="R588" s="1491"/>
      <c r="S588" s="1491"/>
      <c r="T588" s="1491"/>
      <c r="U588" s="1491"/>
      <c r="V588" s="1491"/>
      <c r="W588" s="1491"/>
      <c r="X588" s="1491"/>
      <c r="Y588" s="1491"/>
      <c r="Z588" s="1491"/>
      <c r="AA588" s="1491"/>
      <c r="AB588" s="1491"/>
      <c r="AC588" s="1491"/>
      <c r="AD588" s="1491"/>
      <c r="AE588" s="1491"/>
      <c r="AF588" s="1491"/>
      <c r="AG588" s="1491"/>
      <c r="AH588" s="1491"/>
      <c r="AI588" s="1491"/>
      <c r="AJ588" s="1491"/>
      <c r="AK588" s="1491"/>
      <c r="AL588" s="1491"/>
      <c r="AM588" s="1491"/>
      <c r="AN588" s="1491"/>
    </row>
    <row r="589" ht="15.75" customHeight="1">
      <c r="A589" s="1491"/>
      <c r="B589" s="1491"/>
      <c r="C589" s="1491"/>
      <c r="D589" s="1491"/>
      <c r="E589" s="299"/>
      <c r="F589" s="1491"/>
      <c r="G589" s="1491"/>
      <c r="H589" s="1491"/>
      <c r="I589" s="1491"/>
      <c r="J589" s="1491"/>
      <c r="K589" s="1491"/>
      <c r="L589" s="1641"/>
      <c r="M589" s="1491"/>
      <c r="N589" s="1491"/>
      <c r="O589" s="1491"/>
      <c r="P589" s="1491"/>
      <c r="Q589" s="1491"/>
      <c r="R589" s="1491"/>
      <c r="S589" s="1491"/>
      <c r="T589" s="1491"/>
      <c r="U589" s="1491"/>
      <c r="V589" s="1491"/>
      <c r="W589" s="1491"/>
      <c r="X589" s="1491"/>
      <c r="Y589" s="1491"/>
      <c r="Z589" s="1491"/>
      <c r="AA589" s="1491"/>
      <c r="AB589" s="1491"/>
      <c r="AC589" s="1491"/>
      <c r="AD589" s="1491"/>
      <c r="AE589" s="1491"/>
      <c r="AF589" s="1491"/>
      <c r="AG589" s="1491"/>
      <c r="AH589" s="1491"/>
      <c r="AI589" s="1491"/>
      <c r="AJ589" s="1491"/>
      <c r="AK589" s="1491"/>
      <c r="AL589" s="1491"/>
      <c r="AM589" s="1491"/>
      <c r="AN589" s="1491"/>
    </row>
    <row r="590" ht="15.75" customHeight="1">
      <c r="A590" s="1491"/>
      <c r="B590" s="1491"/>
      <c r="C590" s="1491"/>
      <c r="D590" s="1491"/>
      <c r="E590" s="299"/>
      <c r="F590" s="1491"/>
      <c r="G590" s="1491"/>
      <c r="H590" s="1491"/>
      <c r="I590" s="1491"/>
      <c r="J590" s="1491"/>
      <c r="K590" s="1491"/>
      <c r="L590" s="1641"/>
      <c r="M590" s="1491"/>
      <c r="N590" s="1491"/>
      <c r="O590" s="1491"/>
      <c r="P590" s="1491"/>
      <c r="Q590" s="1491"/>
      <c r="R590" s="1491"/>
      <c r="S590" s="1491"/>
      <c r="T590" s="1491"/>
      <c r="U590" s="1491"/>
      <c r="V590" s="1491"/>
      <c r="W590" s="1491"/>
      <c r="X590" s="1491"/>
      <c r="Y590" s="1491"/>
      <c r="Z590" s="1491"/>
      <c r="AA590" s="1491"/>
      <c r="AB590" s="1491"/>
      <c r="AC590" s="1491"/>
      <c r="AD590" s="1491"/>
      <c r="AE590" s="1491"/>
      <c r="AF590" s="1491"/>
      <c r="AG590" s="1491"/>
      <c r="AH590" s="1491"/>
      <c r="AI590" s="1491"/>
      <c r="AJ590" s="1491"/>
      <c r="AK590" s="1491"/>
      <c r="AL590" s="1491"/>
      <c r="AM590" s="1491"/>
      <c r="AN590" s="1491"/>
    </row>
    <row r="591" ht="15.75" customHeight="1">
      <c r="A591" s="1491"/>
      <c r="B591" s="1491"/>
      <c r="C591" s="1491"/>
      <c r="D591" s="1491"/>
      <c r="E591" s="299"/>
      <c r="F591" s="1491"/>
      <c r="G591" s="1491"/>
      <c r="H591" s="1491"/>
      <c r="I591" s="1491"/>
      <c r="J591" s="1491"/>
      <c r="K591" s="1491"/>
      <c r="L591" s="1641"/>
      <c r="M591" s="1491"/>
      <c r="N591" s="1491"/>
      <c r="O591" s="1491"/>
      <c r="P591" s="1491"/>
      <c r="Q591" s="1491"/>
      <c r="R591" s="1491"/>
      <c r="S591" s="1491"/>
      <c r="T591" s="1491"/>
      <c r="U591" s="1491"/>
      <c r="V591" s="1491"/>
      <c r="W591" s="1491"/>
      <c r="X591" s="1491"/>
      <c r="Y591" s="1491"/>
      <c r="Z591" s="1491"/>
      <c r="AA591" s="1491"/>
      <c r="AB591" s="1491"/>
      <c r="AC591" s="1491"/>
      <c r="AD591" s="1491"/>
      <c r="AE591" s="1491"/>
      <c r="AF591" s="1491"/>
      <c r="AG591" s="1491"/>
      <c r="AH591" s="1491"/>
      <c r="AI591" s="1491"/>
      <c r="AJ591" s="1491"/>
      <c r="AK591" s="1491"/>
      <c r="AL591" s="1491"/>
      <c r="AM591" s="1491"/>
      <c r="AN591" s="1491"/>
    </row>
    <row r="592" ht="15.75" customHeight="1">
      <c r="A592" s="1491"/>
      <c r="B592" s="1491"/>
      <c r="C592" s="1491"/>
      <c r="D592" s="1491"/>
      <c r="E592" s="299"/>
      <c r="F592" s="1491"/>
      <c r="G592" s="1491"/>
      <c r="H592" s="1491"/>
      <c r="I592" s="1491"/>
      <c r="J592" s="1491"/>
      <c r="K592" s="1491"/>
      <c r="L592" s="1641"/>
      <c r="M592" s="1491"/>
      <c r="N592" s="1491"/>
      <c r="O592" s="1491"/>
      <c r="P592" s="1491"/>
      <c r="Q592" s="1491"/>
      <c r="R592" s="1491"/>
      <c r="S592" s="1491"/>
      <c r="T592" s="1491"/>
      <c r="U592" s="1491"/>
      <c r="V592" s="1491"/>
      <c r="W592" s="1491"/>
      <c r="X592" s="1491"/>
      <c r="Y592" s="1491"/>
      <c r="Z592" s="1491"/>
      <c r="AA592" s="1491"/>
      <c r="AB592" s="1491"/>
      <c r="AC592" s="1491"/>
      <c r="AD592" s="1491"/>
      <c r="AE592" s="1491"/>
      <c r="AF592" s="1491"/>
      <c r="AG592" s="1491"/>
      <c r="AH592" s="1491"/>
      <c r="AI592" s="1491"/>
      <c r="AJ592" s="1491"/>
      <c r="AK592" s="1491"/>
      <c r="AL592" s="1491"/>
      <c r="AM592" s="1491"/>
      <c r="AN592" s="1491"/>
    </row>
    <row r="593" ht="15.75" customHeight="1">
      <c r="A593" s="1491"/>
      <c r="B593" s="1491"/>
      <c r="C593" s="1491"/>
      <c r="D593" s="1491"/>
      <c r="E593" s="299"/>
      <c r="F593" s="1491"/>
      <c r="G593" s="1491"/>
      <c r="H593" s="1491"/>
      <c r="I593" s="1491"/>
      <c r="J593" s="1491"/>
      <c r="K593" s="1491"/>
      <c r="L593" s="1641"/>
      <c r="M593" s="1491"/>
      <c r="N593" s="1491"/>
      <c r="O593" s="1491"/>
      <c r="P593" s="1491"/>
      <c r="Q593" s="1491"/>
      <c r="R593" s="1491"/>
      <c r="S593" s="1491"/>
      <c r="T593" s="1491"/>
      <c r="U593" s="1491"/>
      <c r="V593" s="1491"/>
      <c r="W593" s="1491"/>
      <c r="X593" s="1491"/>
      <c r="Y593" s="1491"/>
      <c r="Z593" s="1491"/>
      <c r="AA593" s="1491"/>
      <c r="AB593" s="1491"/>
      <c r="AC593" s="1491"/>
      <c r="AD593" s="1491"/>
      <c r="AE593" s="1491"/>
      <c r="AF593" s="1491"/>
      <c r="AG593" s="1491"/>
      <c r="AH593" s="1491"/>
      <c r="AI593" s="1491"/>
      <c r="AJ593" s="1491"/>
      <c r="AK593" s="1491"/>
      <c r="AL593" s="1491"/>
      <c r="AM593" s="1491"/>
      <c r="AN593" s="1491"/>
    </row>
    <row r="594" ht="15.75" customHeight="1">
      <c r="A594" s="1491"/>
      <c r="B594" s="1491"/>
      <c r="C594" s="1491"/>
      <c r="D594" s="1491"/>
      <c r="E594" s="299"/>
      <c r="F594" s="1491"/>
      <c r="G594" s="1491"/>
      <c r="H594" s="1491"/>
      <c r="I594" s="1491"/>
      <c r="J594" s="1491"/>
      <c r="K594" s="1491"/>
      <c r="L594" s="1641"/>
      <c r="M594" s="1491"/>
      <c r="N594" s="1491"/>
      <c r="O594" s="1491"/>
      <c r="P594" s="1491"/>
      <c r="Q594" s="1491"/>
      <c r="R594" s="1491"/>
      <c r="S594" s="1491"/>
      <c r="T594" s="1491"/>
      <c r="U594" s="1491"/>
      <c r="V594" s="1491"/>
      <c r="W594" s="1491"/>
      <c r="X594" s="1491"/>
      <c r="Y594" s="1491"/>
      <c r="Z594" s="1491"/>
      <c r="AA594" s="1491"/>
      <c r="AB594" s="1491"/>
      <c r="AC594" s="1491"/>
      <c r="AD594" s="1491"/>
      <c r="AE594" s="1491"/>
      <c r="AF594" s="1491"/>
      <c r="AG594" s="1491"/>
      <c r="AH594" s="1491"/>
      <c r="AI594" s="1491"/>
      <c r="AJ594" s="1491"/>
      <c r="AK594" s="1491"/>
      <c r="AL594" s="1491"/>
      <c r="AM594" s="1491"/>
      <c r="AN594" s="1491"/>
    </row>
    <row r="595" ht="15.75" customHeight="1">
      <c r="A595" s="1491"/>
      <c r="B595" s="1491"/>
      <c r="C595" s="1491"/>
      <c r="D595" s="1491"/>
      <c r="E595" s="299"/>
      <c r="F595" s="1491"/>
      <c r="G595" s="1491"/>
      <c r="H595" s="1491"/>
      <c r="I595" s="1491"/>
      <c r="J595" s="1491"/>
      <c r="K595" s="1491"/>
      <c r="L595" s="1641"/>
      <c r="M595" s="1491"/>
      <c r="N595" s="1491"/>
      <c r="O595" s="1491"/>
      <c r="P595" s="1491"/>
      <c r="Q595" s="1491"/>
      <c r="R595" s="1491"/>
      <c r="S595" s="1491"/>
      <c r="T595" s="1491"/>
      <c r="U595" s="1491"/>
      <c r="V595" s="1491"/>
      <c r="W595" s="1491"/>
      <c r="X595" s="1491"/>
      <c r="Y595" s="1491"/>
      <c r="Z595" s="1491"/>
      <c r="AA595" s="1491"/>
      <c r="AB595" s="1491"/>
      <c r="AC595" s="1491"/>
      <c r="AD595" s="1491"/>
      <c r="AE595" s="1491"/>
      <c r="AF595" s="1491"/>
      <c r="AG595" s="1491"/>
      <c r="AH595" s="1491"/>
      <c r="AI595" s="1491"/>
      <c r="AJ595" s="1491"/>
      <c r="AK595" s="1491"/>
      <c r="AL595" s="1491"/>
      <c r="AM595" s="1491"/>
      <c r="AN595" s="1491"/>
    </row>
    <row r="596" ht="15.75" customHeight="1">
      <c r="A596" s="1491"/>
      <c r="B596" s="1491"/>
      <c r="C596" s="1491"/>
      <c r="D596" s="1491"/>
      <c r="E596" s="299"/>
      <c r="F596" s="1491"/>
      <c r="G596" s="1491"/>
      <c r="H596" s="1491"/>
      <c r="I596" s="1491"/>
      <c r="J596" s="1491"/>
      <c r="K596" s="1491"/>
      <c r="L596" s="1641"/>
      <c r="M596" s="1491"/>
      <c r="N596" s="1491"/>
      <c r="O596" s="1491"/>
      <c r="P596" s="1491"/>
      <c r="Q596" s="1491"/>
      <c r="R596" s="1491"/>
      <c r="S596" s="1491"/>
      <c r="T596" s="1491"/>
      <c r="U596" s="1491"/>
      <c r="V596" s="1491"/>
      <c r="W596" s="1491"/>
      <c r="X596" s="1491"/>
      <c r="Y596" s="1491"/>
      <c r="Z596" s="1491"/>
      <c r="AA596" s="1491"/>
      <c r="AB596" s="1491"/>
      <c r="AC596" s="1491"/>
      <c r="AD596" s="1491"/>
      <c r="AE596" s="1491"/>
      <c r="AF596" s="1491"/>
      <c r="AG596" s="1491"/>
      <c r="AH596" s="1491"/>
      <c r="AI596" s="1491"/>
      <c r="AJ596" s="1491"/>
      <c r="AK596" s="1491"/>
      <c r="AL596" s="1491"/>
      <c r="AM596" s="1491"/>
      <c r="AN596" s="1491"/>
    </row>
    <row r="597" ht="15.75" customHeight="1">
      <c r="A597" s="1491"/>
      <c r="B597" s="1491"/>
      <c r="C597" s="1491"/>
      <c r="D597" s="1491"/>
      <c r="E597" s="299"/>
      <c r="F597" s="1491"/>
      <c r="G597" s="1491"/>
      <c r="H597" s="1491"/>
      <c r="I597" s="1491"/>
      <c r="J597" s="1491"/>
      <c r="K597" s="1491"/>
      <c r="L597" s="1641"/>
      <c r="M597" s="1491"/>
      <c r="N597" s="1491"/>
      <c r="O597" s="1491"/>
      <c r="P597" s="1491"/>
      <c r="Q597" s="1491"/>
      <c r="R597" s="1491"/>
      <c r="S597" s="1491"/>
      <c r="T597" s="1491"/>
      <c r="U597" s="1491"/>
      <c r="V597" s="1491"/>
      <c r="W597" s="1491"/>
      <c r="X597" s="1491"/>
      <c r="Y597" s="1491"/>
      <c r="Z597" s="1491"/>
      <c r="AA597" s="1491"/>
      <c r="AB597" s="1491"/>
      <c r="AC597" s="1491"/>
      <c r="AD597" s="1491"/>
      <c r="AE597" s="1491"/>
      <c r="AF597" s="1491"/>
      <c r="AG597" s="1491"/>
      <c r="AH597" s="1491"/>
      <c r="AI597" s="1491"/>
      <c r="AJ597" s="1491"/>
      <c r="AK597" s="1491"/>
      <c r="AL597" s="1491"/>
      <c r="AM597" s="1491"/>
      <c r="AN597" s="1491"/>
    </row>
    <row r="598" ht="15.75" customHeight="1">
      <c r="A598" s="1491"/>
      <c r="B598" s="1491"/>
      <c r="C598" s="1491"/>
      <c r="D598" s="1491"/>
      <c r="E598" s="299"/>
      <c r="F598" s="1491"/>
      <c r="G598" s="1491"/>
      <c r="H598" s="1491"/>
      <c r="I598" s="1491"/>
      <c r="J598" s="1491"/>
      <c r="K598" s="1491"/>
      <c r="L598" s="1641"/>
      <c r="M598" s="1491"/>
      <c r="N598" s="1491"/>
      <c r="O598" s="1491"/>
      <c r="P598" s="1491"/>
      <c r="Q598" s="1491"/>
      <c r="R598" s="1491"/>
      <c r="S598" s="1491"/>
      <c r="T598" s="1491"/>
      <c r="U598" s="1491"/>
      <c r="V598" s="1491"/>
      <c r="W598" s="1491"/>
      <c r="X598" s="1491"/>
      <c r="Y598" s="1491"/>
      <c r="Z598" s="1491"/>
      <c r="AA598" s="1491"/>
      <c r="AB598" s="1491"/>
      <c r="AC598" s="1491"/>
      <c r="AD598" s="1491"/>
      <c r="AE598" s="1491"/>
      <c r="AF598" s="1491"/>
      <c r="AG598" s="1491"/>
      <c r="AH598" s="1491"/>
      <c r="AI598" s="1491"/>
      <c r="AJ598" s="1491"/>
      <c r="AK598" s="1491"/>
      <c r="AL598" s="1491"/>
      <c r="AM598" s="1491"/>
      <c r="AN598" s="1491"/>
    </row>
    <row r="599" ht="15.75" customHeight="1">
      <c r="A599" s="1491"/>
      <c r="B599" s="1491"/>
      <c r="C599" s="1491"/>
      <c r="D599" s="1491"/>
      <c r="E599" s="299"/>
      <c r="F599" s="1491"/>
      <c r="G599" s="1491"/>
      <c r="H599" s="1491"/>
      <c r="I599" s="1491"/>
      <c r="J599" s="1491"/>
      <c r="K599" s="1491"/>
      <c r="L599" s="1641"/>
      <c r="M599" s="1491"/>
      <c r="N599" s="1491"/>
      <c r="O599" s="1491"/>
      <c r="P599" s="1491"/>
      <c r="Q599" s="1491"/>
      <c r="R599" s="1491"/>
      <c r="S599" s="1491"/>
      <c r="T599" s="1491"/>
      <c r="U599" s="1491"/>
      <c r="V599" s="1491"/>
      <c r="W599" s="1491"/>
      <c r="X599" s="1491"/>
      <c r="Y599" s="1491"/>
      <c r="Z599" s="1491"/>
      <c r="AA599" s="1491"/>
      <c r="AB599" s="1491"/>
      <c r="AC599" s="1491"/>
      <c r="AD599" s="1491"/>
      <c r="AE599" s="1491"/>
      <c r="AF599" s="1491"/>
      <c r="AG599" s="1491"/>
      <c r="AH599" s="1491"/>
      <c r="AI599" s="1491"/>
      <c r="AJ599" s="1491"/>
      <c r="AK599" s="1491"/>
      <c r="AL599" s="1491"/>
      <c r="AM599" s="1491"/>
      <c r="AN599" s="1491"/>
    </row>
    <row r="600" ht="15.75" customHeight="1">
      <c r="A600" s="1491"/>
      <c r="B600" s="1491"/>
      <c r="C600" s="1491"/>
      <c r="D600" s="1491"/>
      <c r="E600" s="299"/>
      <c r="F600" s="1491"/>
      <c r="G600" s="1491"/>
      <c r="H600" s="1491"/>
      <c r="I600" s="1491"/>
      <c r="J600" s="1491"/>
      <c r="K600" s="1491"/>
      <c r="L600" s="1641"/>
      <c r="M600" s="1491"/>
      <c r="N600" s="1491"/>
      <c r="O600" s="1491"/>
      <c r="P600" s="1491"/>
      <c r="Q600" s="1491"/>
      <c r="R600" s="1491"/>
      <c r="S600" s="1491"/>
      <c r="T600" s="1491"/>
      <c r="U600" s="1491"/>
      <c r="V600" s="1491"/>
      <c r="W600" s="1491"/>
      <c r="X600" s="1491"/>
      <c r="Y600" s="1491"/>
      <c r="Z600" s="1491"/>
      <c r="AA600" s="1491"/>
      <c r="AB600" s="1491"/>
      <c r="AC600" s="1491"/>
      <c r="AD600" s="1491"/>
      <c r="AE600" s="1491"/>
      <c r="AF600" s="1491"/>
      <c r="AG600" s="1491"/>
      <c r="AH600" s="1491"/>
      <c r="AI600" s="1491"/>
      <c r="AJ600" s="1491"/>
      <c r="AK600" s="1491"/>
      <c r="AL600" s="1491"/>
      <c r="AM600" s="1491"/>
      <c r="AN600" s="1491"/>
    </row>
    <row r="601" ht="15.75" customHeight="1">
      <c r="A601" s="1491"/>
      <c r="B601" s="1491"/>
      <c r="C601" s="1491"/>
      <c r="D601" s="1491"/>
      <c r="E601" s="299"/>
      <c r="F601" s="1491"/>
      <c r="G601" s="1491"/>
      <c r="H601" s="1491"/>
      <c r="I601" s="1491"/>
      <c r="J601" s="1491"/>
      <c r="K601" s="1491"/>
      <c r="L601" s="1641"/>
      <c r="M601" s="1491"/>
      <c r="N601" s="1491"/>
      <c r="O601" s="1491"/>
      <c r="P601" s="1491"/>
      <c r="Q601" s="1491"/>
      <c r="R601" s="1491"/>
      <c r="S601" s="1491"/>
      <c r="T601" s="1491"/>
      <c r="U601" s="1491"/>
      <c r="V601" s="1491"/>
      <c r="W601" s="1491"/>
      <c r="X601" s="1491"/>
      <c r="Y601" s="1491"/>
      <c r="Z601" s="1491"/>
      <c r="AA601" s="1491"/>
      <c r="AB601" s="1491"/>
      <c r="AC601" s="1491"/>
      <c r="AD601" s="1491"/>
      <c r="AE601" s="1491"/>
      <c r="AF601" s="1491"/>
      <c r="AG601" s="1491"/>
      <c r="AH601" s="1491"/>
      <c r="AI601" s="1491"/>
      <c r="AJ601" s="1491"/>
      <c r="AK601" s="1491"/>
      <c r="AL601" s="1491"/>
      <c r="AM601" s="1491"/>
      <c r="AN601" s="1491"/>
    </row>
    <row r="602" ht="15.75" customHeight="1">
      <c r="A602" s="1491"/>
      <c r="B602" s="1491"/>
      <c r="C602" s="1491"/>
      <c r="D602" s="1491"/>
      <c r="E602" s="299"/>
      <c r="F602" s="1491"/>
      <c r="G602" s="1491"/>
      <c r="H602" s="1491"/>
      <c r="I602" s="1491"/>
      <c r="J602" s="1491"/>
      <c r="K602" s="1491"/>
      <c r="L602" s="1641"/>
      <c r="M602" s="1491"/>
      <c r="N602" s="1491"/>
      <c r="O602" s="1491"/>
      <c r="P602" s="1491"/>
      <c r="Q602" s="1491"/>
      <c r="R602" s="1491"/>
      <c r="S602" s="1491"/>
      <c r="T602" s="1491"/>
      <c r="U602" s="1491"/>
      <c r="V602" s="1491"/>
      <c r="W602" s="1491"/>
      <c r="X602" s="1491"/>
      <c r="Y602" s="1491"/>
      <c r="Z602" s="1491"/>
      <c r="AA602" s="1491"/>
      <c r="AB602" s="1491"/>
      <c r="AC602" s="1491"/>
      <c r="AD602" s="1491"/>
      <c r="AE602" s="1491"/>
      <c r="AF602" s="1491"/>
      <c r="AG602" s="1491"/>
      <c r="AH602" s="1491"/>
      <c r="AI602" s="1491"/>
      <c r="AJ602" s="1491"/>
      <c r="AK602" s="1491"/>
      <c r="AL602" s="1491"/>
      <c r="AM602" s="1491"/>
      <c r="AN602" s="1491"/>
    </row>
    <row r="603" ht="15.75" customHeight="1">
      <c r="A603" s="1491"/>
      <c r="B603" s="1491"/>
      <c r="C603" s="1491"/>
      <c r="D603" s="1491"/>
      <c r="E603" s="299"/>
      <c r="F603" s="1491"/>
      <c r="G603" s="1491"/>
      <c r="H603" s="1491"/>
      <c r="I603" s="1491"/>
      <c r="J603" s="1491"/>
      <c r="K603" s="1491"/>
      <c r="L603" s="1641"/>
      <c r="M603" s="1491"/>
      <c r="N603" s="1491"/>
      <c r="O603" s="1491"/>
      <c r="P603" s="1491"/>
      <c r="Q603" s="1491"/>
      <c r="R603" s="1491"/>
      <c r="S603" s="1491"/>
      <c r="T603" s="1491"/>
      <c r="U603" s="1491"/>
      <c r="V603" s="1491"/>
      <c r="W603" s="1491"/>
      <c r="X603" s="1491"/>
      <c r="Y603" s="1491"/>
      <c r="Z603" s="1491"/>
      <c r="AA603" s="1491"/>
      <c r="AB603" s="1491"/>
      <c r="AC603" s="1491"/>
      <c r="AD603" s="1491"/>
      <c r="AE603" s="1491"/>
      <c r="AF603" s="1491"/>
      <c r="AG603" s="1491"/>
      <c r="AH603" s="1491"/>
      <c r="AI603" s="1491"/>
      <c r="AJ603" s="1491"/>
      <c r="AK603" s="1491"/>
      <c r="AL603" s="1491"/>
      <c r="AM603" s="1491"/>
      <c r="AN603" s="1491"/>
    </row>
    <row r="604" ht="15.75" customHeight="1">
      <c r="A604" s="1491"/>
      <c r="B604" s="1491"/>
      <c r="C604" s="1491"/>
      <c r="D604" s="1491"/>
      <c r="E604" s="299"/>
      <c r="F604" s="1491"/>
      <c r="G604" s="1491"/>
      <c r="H604" s="1491"/>
      <c r="I604" s="1491"/>
      <c r="J604" s="1491"/>
      <c r="K604" s="1491"/>
      <c r="L604" s="1641"/>
      <c r="M604" s="1491"/>
      <c r="N604" s="1491"/>
      <c r="O604" s="1491"/>
      <c r="P604" s="1491"/>
      <c r="Q604" s="1491"/>
      <c r="R604" s="1491"/>
      <c r="S604" s="1491"/>
      <c r="T604" s="1491"/>
      <c r="U604" s="1491"/>
      <c r="V604" s="1491"/>
      <c r="W604" s="1491"/>
      <c r="X604" s="1491"/>
      <c r="Y604" s="1491"/>
      <c r="Z604" s="1491"/>
      <c r="AA604" s="1491"/>
      <c r="AB604" s="1491"/>
      <c r="AC604" s="1491"/>
      <c r="AD604" s="1491"/>
      <c r="AE604" s="1491"/>
      <c r="AF604" s="1491"/>
      <c r="AG604" s="1491"/>
      <c r="AH604" s="1491"/>
      <c r="AI604" s="1491"/>
      <c r="AJ604" s="1491"/>
      <c r="AK604" s="1491"/>
      <c r="AL604" s="1491"/>
      <c r="AM604" s="1491"/>
      <c r="AN604" s="1491"/>
    </row>
    <row r="605" ht="15.75" customHeight="1">
      <c r="A605" s="1491"/>
      <c r="B605" s="1491"/>
      <c r="C605" s="1491"/>
      <c r="D605" s="1491"/>
      <c r="E605" s="299"/>
      <c r="F605" s="1491"/>
      <c r="G605" s="1491"/>
      <c r="H605" s="1491"/>
      <c r="I605" s="1491"/>
      <c r="J605" s="1491"/>
      <c r="K605" s="1491"/>
      <c r="L605" s="1641"/>
      <c r="M605" s="1491"/>
      <c r="N605" s="1491"/>
      <c r="O605" s="1491"/>
      <c r="P605" s="1491"/>
      <c r="Q605" s="1491"/>
      <c r="R605" s="1491"/>
      <c r="S605" s="1491"/>
      <c r="T605" s="1491"/>
      <c r="U605" s="1491"/>
      <c r="V605" s="1491"/>
      <c r="W605" s="1491"/>
      <c r="X605" s="1491"/>
      <c r="Y605" s="1491"/>
      <c r="Z605" s="1491"/>
      <c r="AA605" s="1491"/>
      <c r="AB605" s="1491"/>
      <c r="AC605" s="1491"/>
      <c r="AD605" s="1491"/>
      <c r="AE605" s="1491"/>
      <c r="AF605" s="1491"/>
      <c r="AG605" s="1491"/>
      <c r="AH605" s="1491"/>
      <c r="AI605" s="1491"/>
      <c r="AJ605" s="1491"/>
      <c r="AK605" s="1491"/>
      <c r="AL605" s="1491"/>
      <c r="AM605" s="1491"/>
      <c r="AN605" s="1491"/>
    </row>
    <row r="606" ht="15.75" customHeight="1">
      <c r="A606" s="1491"/>
      <c r="B606" s="1491"/>
      <c r="C606" s="1491"/>
      <c r="D606" s="1491"/>
      <c r="E606" s="299"/>
      <c r="F606" s="1491"/>
      <c r="G606" s="1491"/>
      <c r="H606" s="1491"/>
      <c r="I606" s="1491"/>
      <c r="J606" s="1491"/>
      <c r="K606" s="1491"/>
      <c r="L606" s="1641"/>
      <c r="M606" s="1491"/>
      <c r="N606" s="1491"/>
      <c r="O606" s="1491"/>
      <c r="P606" s="1491"/>
      <c r="Q606" s="1491"/>
      <c r="R606" s="1491"/>
      <c r="S606" s="1491"/>
      <c r="T606" s="1491"/>
      <c r="U606" s="1491"/>
      <c r="V606" s="1491"/>
      <c r="W606" s="1491"/>
      <c r="X606" s="1491"/>
      <c r="Y606" s="1491"/>
      <c r="Z606" s="1491"/>
      <c r="AA606" s="1491"/>
      <c r="AB606" s="1491"/>
      <c r="AC606" s="1491"/>
      <c r="AD606" s="1491"/>
      <c r="AE606" s="1491"/>
      <c r="AF606" s="1491"/>
      <c r="AG606" s="1491"/>
      <c r="AH606" s="1491"/>
      <c r="AI606" s="1491"/>
      <c r="AJ606" s="1491"/>
      <c r="AK606" s="1491"/>
      <c r="AL606" s="1491"/>
      <c r="AM606" s="1491"/>
      <c r="AN606" s="1491"/>
    </row>
    <row r="607" ht="15.75" customHeight="1">
      <c r="A607" s="1491"/>
      <c r="B607" s="1491"/>
      <c r="C607" s="1491"/>
      <c r="D607" s="1491"/>
      <c r="E607" s="299"/>
      <c r="F607" s="1491"/>
      <c r="G607" s="1491"/>
      <c r="H607" s="1491"/>
      <c r="I607" s="1491"/>
      <c r="J607" s="1491"/>
      <c r="K607" s="1491"/>
      <c r="L607" s="1641"/>
      <c r="M607" s="1491"/>
      <c r="N607" s="1491"/>
      <c r="O607" s="1491"/>
      <c r="P607" s="1491"/>
      <c r="Q607" s="1491"/>
      <c r="R607" s="1491"/>
      <c r="S607" s="1491"/>
      <c r="T607" s="1491"/>
      <c r="U607" s="1491"/>
      <c r="V607" s="1491"/>
      <c r="W607" s="1491"/>
      <c r="X607" s="1491"/>
      <c r="Y607" s="1491"/>
      <c r="Z607" s="1491"/>
      <c r="AA607" s="1491"/>
      <c r="AB607" s="1491"/>
      <c r="AC607" s="1491"/>
      <c r="AD607" s="1491"/>
      <c r="AE607" s="1491"/>
      <c r="AF607" s="1491"/>
      <c r="AG607" s="1491"/>
      <c r="AH607" s="1491"/>
      <c r="AI607" s="1491"/>
      <c r="AJ607" s="1491"/>
      <c r="AK607" s="1491"/>
      <c r="AL607" s="1491"/>
      <c r="AM607" s="1491"/>
      <c r="AN607" s="1491"/>
    </row>
    <row r="608" ht="15.75" customHeight="1">
      <c r="A608" s="1491"/>
      <c r="B608" s="1491"/>
      <c r="C608" s="1491"/>
      <c r="D608" s="1491"/>
      <c r="E608" s="299"/>
      <c r="F608" s="1491"/>
      <c r="G608" s="1491"/>
      <c r="H608" s="1491"/>
      <c r="I608" s="1491"/>
      <c r="J608" s="1491"/>
      <c r="K608" s="1491"/>
      <c r="L608" s="1641"/>
      <c r="M608" s="1491"/>
      <c r="N608" s="1491"/>
      <c r="O608" s="1491"/>
      <c r="P608" s="1491"/>
      <c r="Q608" s="1491"/>
      <c r="R608" s="1491"/>
      <c r="S608" s="1491"/>
      <c r="T608" s="1491"/>
      <c r="U608" s="1491"/>
      <c r="V608" s="1491"/>
      <c r="W608" s="1491"/>
      <c r="X608" s="1491"/>
      <c r="Y608" s="1491"/>
      <c r="Z608" s="1491"/>
      <c r="AA608" s="1491"/>
      <c r="AB608" s="1491"/>
      <c r="AC608" s="1491"/>
      <c r="AD608" s="1491"/>
      <c r="AE608" s="1491"/>
      <c r="AF608" s="1491"/>
      <c r="AG608" s="1491"/>
      <c r="AH608" s="1491"/>
      <c r="AI608" s="1491"/>
      <c r="AJ608" s="1491"/>
      <c r="AK608" s="1491"/>
      <c r="AL608" s="1491"/>
      <c r="AM608" s="1491"/>
      <c r="AN608" s="1491"/>
    </row>
    <row r="609" ht="15.75" customHeight="1">
      <c r="A609" s="1491"/>
      <c r="B609" s="1491"/>
      <c r="C609" s="1491"/>
      <c r="D609" s="1491"/>
      <c r="E609" s="299"/>
      <c r="F609" s="1491"/>
      <c r="G609" s="1491"/>
      <c r="H609" s="1491"/>
      <c r="I609" s="1491"/>
      <c r="J609" s="1491"/>
      <c r="K609" s="1491"/>
      <c r="L609" s="1641"/>
      <c r="M609" s="1491"/>
      <c r="N609" s="1491"/>
      <c r="O609" s="1491"/>
      <c r="P609" s="1491"/>
      <c r="Q609" s="1491"/>
      <c r="R609" s="1491"/>
      <c r="S609" s="1491"/>
      <c r="T609" s="1491"/>
      <c r="U609" s="1491"/>
      <c r="V609" s="1491"/>
      <c r="W609" s="1491"/>
      <c r="X609" s="1491"/>
      <c r="Y609" s="1491"/>
      <c r="Z609" s="1491"/>
      <c r="AA609" s="1491"/>
      <c r="AB609" s="1491"/>
      <c r="AC609" s="1491"/>
      <c r="AD609" s="1491"/>
      <c r="AE609" s="1491"/>
      <c r="AF609" s="1491"/>
      <c r="AG609" s="1491"/>
      <c r="AH609" s="1491"/>
      <c r="AI609" s="1491"/>
      <c r="AJ609" s="1491"/>
      <c r="AK609" s="1491"/>
      <c r="AL609" s="1491"/>
      <c r="AM609" s="1491"/>
      <c r="AN609" s="1491"/>
    </row>
    <row r="610" ht="15.75" customHeight="1">
      <c r="A610" s="1491"/>
      <c r="B610" s="1491"/>
      <c r="C610" s="1491"/>
      <c r="D610" s="1491"/>
      <c r="E610" s="299"/>
      <c r="F610" s="1491"/>
      <c r="G610" s="1491"/>
      <c r="H610" s="1491"/>
      <c r="I610" s="1491"/>
      <c r="J610" s="1491"/>
      <c r="K610" s="1491"/>
      <c r="L610" s="1641"/>
      <c r="M610" s="1491"/>
      <c r="N610" s="1491"/>
      <c r="O610" s="1491"/>
      <c r="P610" s="1491"/>
      <c r="Q610" s="1491"/>
      <c r="R610" s="1491"/>
      <c r="S610" s="1491"/>
      <c r="T610" s="1491"/>
      <c r="U610" s="1491"/>
      <c r="V610" s="1491"/>
      <c r="W610" s="1491"/>
      <c r="X610" s="1491"/>
      <c r="Y610" s="1491"/>
      <c r="Z610" s="1491"/>
      <c r="AA610" s="1491"/>
      <c r="AB610" s="1491"/>
      <c r="AC610" s="1491"/>
      <c r="AD610" s="1491"/>
      <c r="AE610" s="1491"/>
      <c r="AF610" s="1491"/>
      <c r="AG610" s="1491"/>
      <c r="AH610" s="1491"/>
      <c r="AI610" s="1491"/>
      <c r="AJ610" s="1491"/>
      <c r="AK610" s="1491"/>
      <c r="AL610" s="1491"/>
      <c r="AM610" s="1491"/>
      <c r="AN610" s="1491"/>
    </row>
    <row r="611" ht="15.75" customHeight="1">
      <c r="A611" s="1491"/>
      <c r="B611" s="1491"/>
      <c r="C611" s="1491"/>
      <c r="D611" s="1491"/>
      <c r="E611" s="299"/>
      <c r="F611" s="1491"/>
      <c r="G611" s="1491"/>
      <c r="H611" s="1491"/>
      <c r="I611" s="1491"/>
      <c r="J611" s="1491"/>
      <c r="K611" s="1491"/>
      <c r="L611" s="1641"/>
      <c r="M611" s="1491"/>
      <c r="N611" s="1491"/>
      <c r="O611" s="1491"/>
      <c r="P611" s="1491"/>
      <c r="Q611" s="1491"/>
      <c r="R611" s="1491"/>
      <c r="S611" s="1491"/>
      <c r="T611" s="1491"/>
      <c r="U611" s="1491"/>
      <c r="V611" s="1491"/>
      <c r="W611" s="1491"/>
      <c r="X611" s="1491"/>
      <c r="Y611" s="1491"/>
      <c r="Z611" s="1491"/>
      <c r="AA611" s="1491"/>
      <c r="AB611" s="1491"/>
      <c r="AC611" s="1491"/>
      <c r="AD611" s="1491"/>
      <c r="AE611" s="1491"/>
      <c r="AF611" s="1491"/>
      <c r="AG611" s="1491"/>
      <c r="AH611" s="1491"/>
      <c r="AI611" s="1491"/>
      <c r="AJ611" s="1491"/>
      <c r="AK611" s="1491"/>
      <c r="AL611" s="1491"/>
      <c r="AM611" s="1491"/>
      <c r="AN611" s="1491"/>
    </row>
    <row r="612" ht="15.75" customHeight="1">
      <c r="A612" s="1491"/>
      <c r="B612" s="1491"/>
      <c r="C612" s="1491"/>
      <c r="D612" s="1491"/>
      <c r="E612" s="299"/>
      <c r="F612" s="1491"/>
      <c r="G612" s="1491"/>
      <c r="H612" s="1491"/>
      <c r="I612" s="1491"/>
      <c r="J612" s="1491"/>
      <c r="K612" s="1491"/>
      <c r="L612" s="1641"/>
      <c r="M612" s="1491"/>
      <c r="N612" s="1491"/>
      <c r="O612" s="1491"/>
      <c r="P612" s="1491"/>
      <c r="Q612" s="1491"/>
      <c r="R612" s="1491"/>
      <c r="S612" s="1491"/>
      <c r="T612" s="1491"/>
      <c r="U612" s="1491"/>
      <c r="V612" s="1491"/>
      <c r="W612" s="1491"/>
      <c r="X612" s="1491"/>
      <c r="Y612" s="1491"/>
      <c r="Z612" s="1491"/>
      <c r="AA612" s="1491"/>
      <c r="AB612" s="1491"/>
      <c r="AC612" s="1491"/>
      <c r="AD612" s="1491"/>
      <c r="AE612" s="1491"/>
      <c r="AF612" s="1491"/>
      <c r="AG612" s="1491"/>
      <c r="AH612" s="1491"/>
      <c r="AI612" s="1491"/>
      <c r="AJ612" s="1491"/>
      <c r="AK612" s="1491"/>
      <c r="AL612" s="1491"/>
      <c r="AM612" s="1491"/>
      <c r="AN612" s="1491"/>
    </row>
    <row r="613" ht="15.75" customHeight="1">
      <c r="A613" s="1491"/>
      <c r="B613" s="1491"/>
      <c r="C613" s="1491"/>
      <c r="D613" s="1491"/>
      <c r="E613" s="299"/>
      <c r="F613" s="1491"/>
      <c r="G613" s="1491"/>
      <c r="H613" s="1491"/>
      <c r="I613" s="1491"/>
      <c r="J613" s="1491"/>
      <c r="K613" s="1491"/>
      <c r="L613" s="1641"/>
      <c r="M613" s="1491"/>
      <c r="N613" s="1491"/>
      <c r="O613" s="1491"/>
      <c r="P613" s="1491"/>
      <c r="Q613" s="1491"/>
      <c r="R613" s="1491"/>
      <c r="S613" s="1491"/>
      <c r="T613" s="1491"/>
      <c r="U613" s="1491"/>
      <c r="V613" s="1491"/>
      <c r="W613" s="1491"/>
      <c r="X613" s="1491"/>
      <c r="Y613" s="1491"/>
      <c r="Z613" s="1491"/>
      <c r="AA613" s="1491"/>
      <c r="AB613" s="1491"/>
      <c r="AC613" s="1491"/>
      <c r="AD613" s="1491"/>
      <c r="AE613" s="1491"/>
      <c r="AF613" s="1491"/>
      <c r="AG613" s="1491"/>
      <c r="AH613" s="1491"/>
      <c r="AI613" s="1491"/>
      <c r="AJ613" s="1491"/>
      <c r="AK613" s="1491"/>
      <c r="AL613" s="1491"/>
      <c r="AM613" s="1491"/>
      <c r="AN613" s="1491"/>
    </row>
    <row r="614" ht="15.75" customHeight="1">
      <c r="A614" s="1491"/>
      <c r="B614" s="1491"/>
      <c r="C614" s="1491"/>
      <c r="D614" s="1491"/>
      <c r="E614" s="299"/>
      <c r="F614" s="1491"/>
      <c r="G614" s="1491"/>
      <c r="H614" s="1491"/>
      <c r="I614" s="1491"/>
      <c r="J614" s="1491"/>
      <c r="K614" s="1491"/>
      <c r="L614" s="1641"/>
      <c r="M614" s="1491"/>
      <c r="N614" s="1491"/>
      <c r="O614" s="1491"/>
      <c r="P614" s="1491"/>
      <c r="Q614" s="1491"/>
      <c r="R614" s="1491"/>
      <c r="S614" s="1491"/>
      <c r="T614" s="1491"/>
      <c r="U614" s="1491"/>
      <c r="V614" s="1491"/>
      <c r="W614" s="1491"/>
      <c r="X614" s="1491"/>
      <c r="Y614" s="1491"/>
      <c r="Z614" s="1491"/>
      <c r="AA614" s="1491"/>
      <c r="AB614" s="1491"/>
      <c r="AC614" s="1491"/>
      <c r="AD614" s="1491"/>
      <c r="AE614" s="1491"/>
      <c r="AF614" s="1491"/>
      <c r="AG614" s="1491"/>
      <c r="AH614" s="1491"/>
      <c r="AI614" s="1491"/>
      <c r="AJ614" s="1491"/>
      <c r="AK614" s="1491"/>
      <c r="AL614" s="1491"/>
      <c r="AM614" s="1491"/>
      <c r="AN614" s="1491"/>
    </row>
    <row r="615" ht="15.75" customHeight="1">
      <c r="A615" s="1491"/>
      <c r="B615" s="1491"/>
      <c r="C615" s="1491"/>
      <c r="D615" s="1491"/>
      <c r="E615" s="299"/>
      <c r="F615" s="1491"/>
      <c r="G615" s="1491"/>
      <c r="H615" s="1491"/>
      <c r="I615" s="1491"/>
      <c r="J615" s="1491"/>
      <c r="K615" s="1491"/>
      <c r="L615" s="1641"/>
      <c r="M615" s="1491"/>
      <c r="N615" s="1491"/>
      <c r="O615" s="1491"/>
      <c r="P615" s="1491"/>
      <c r="Q615" s="1491"/>
      <c r="R615" s="1491"/>
      <c r="S615" s="1491"/>
      <c r="T615" s="1491"/>
      <c r="U615" s="1491"/>
      <c r="V615" s="1491"/>
      <c r="W615" s="1491"/>
      <c r="X615" s="1491"/>
      <c r="Y615" s="1491"/>
      <c r="Z615" s="1491"/>
      <c r="AA615" s="1491"/>
      <c r="AB615" s="1491"/>
      <c r="AC615" s="1491"/>
      <c r="AD615" s="1491"/>
      <c r="AE615" s="1491"/>
      <c r="AF615" s="1491"/>
      <c r="AG615" s="1491"/>
      <c r="AH615" s="1491"/>
      <c r="AI615" s="1491"/>
      <c r="AJ615" s="1491"/>
      <c r="AK615" s="1491"/>
      <c r="AL615" s="1491"/>
      <c r="AM615" s="1491"/>
      <c r="AN615" s="1491"/>
    </row>
    <row r="616" ht="15.75" customHeight="1">
      <c r="A616" s="1491"/>
      <c r="B616" s="1491"/>
      <c r="C616" s="1491"/>
      <c r="D616" s="1491"/>
      <c r="E616" s="299"/>
      <c r="F616" s="1491"/>
      <c r="G616" s="1491"/>
      <c r="H616" s="1491"/>
      <c r="I616" s="1491"/>
      <c r="J616" s="1491"/>
      <c r="K616" s="1491"/>
      <c r="L616" s="1641"/>
      <c r="M616" s="1491"/>
      <c r="N616" s="1491"/>
      <c r="O616" s="1491"/>
      <c r="P616" s="1491"/>
      <c r="Q616" s="1491"/>
      <c r="R616" s="1491"/>
      <c r="S616" s="1491"/>
      <c r="T616" s="1491"/>
      <c r="U616" s="1491"/>
      <c r="V616" s="1491"/>
      <c r="W616" s="1491"/>
      <c r="X616" s="1491"/>
      <c r="Y616" s="1491"/>
      <c r="Z616" s="1491"/>
      <c r="AA616" s="1491"/>
      <c r="AB616" s="1491"/>
      <c r="AC616" s="1491"/>
      <c r="AD616" s="1491"/>
      <c r="AE616" s="1491"/>
      <c r="AF616" s="1491"/>
      <c r="AG616" s="1491"/>
      <c r="AH616" s="1491"/>
      <c r="AI616" s="1491"/>
      <c r="AJ616" s="1491"/>
      <c r="AK616" s="1491"/>
      <c r="AL616" s="1491"/>
      <c r="AM616" s="1491"/>
      <c r="AN616" s="1491"/>
    </row>
    <row r="617" ht="15.75" customHeight="1">
      <c r="A617" s="1491"/>
      <c r="B617" s="1491"/>
      <c r="C617" s="1491"/>
      <c r="D617" s="1491"/>
      <c r="E617" s="299"/>
      <c r="F617" s="1491"/>
      <c r="G617" s="1491"/>
      <c r="H617" s="1491"/>
      <c r="I617" s="1491"/>
      <c r="J617" s="1491"/>
      <c r="K617" s="1491"/>
      <c r="L617" s="1641"/>
      <c r="M617" s="1491"/>
      <c r="N617" s="1491"/>
      <c r="O617" s="1491"/>
      <c r="P617" s="1491"/>
      <c r="Q617" s="1491"/>
      <c r="R617" s="1491"/>
      <c r="S617" s="1491"/>
      <c r="T617" s="1491"/>
      <c r="U617" s="1491"/>
      <c r="V617" s="1491"/>
      <c r="W617" s="1491"/>
      <c r="X617" s="1491"/>
      <c r="Y617" s="1491"/>
      <c r="Z617" s="1491"/>
      <c r="AA617" s="1491"/>
      <c r="AB617" s="1491"/>
      <c r="AC617" s="1491"/>
      <c r="AD617" s="1491"/>
      <c r="AE617" s="1491"/>
      <c r="AF617" s="1491"/>
      <c r="AG617" s="1491"/>
      <c r="AH617" s="1491"/>
      <c r="AI617" s="1491"/>
      <c r="AJ617" s="1491"/>
      <c r="AK617" s="1491"/>
      <c r="AL617" s="1491"/>
      <c r="AM617" s="1491"/>
      <c r="AN617" s="1491"/>
    </row>
    <row r="618" ht="15.75" customHeight="1">
      <c r="A618" s="1491"/>
      <c r="B618" s="1491"/>
      <c r="C618" s="1491"/>
      <c r="D618" s="1491"/>
      <c r="E618" s="299"/>
      <c r="F618" s="1491"/>
      <c r="G618" s="1491"/>
      <c r="H618" s="1491"/>
      <c r="I618" s="1491"/>
      <c r="J618" s="1491"/>
      <c r="K618" s="1491"/>
      <c r="L618" s="1641"/>
      <c r="M618" s="1491"/>
      <c r="N618" s="1491"/>
      <c r="O618" s="1491"/>
      <c r="P618" s="1491"/>
      <c r="Q618" s="1491"/>
      <c r="R618" s="1491"/>
      <c r="S618" s="1491"/>
      <c r="T618" s="1491"/>
      <c r="U618" s="1491"/>
      <c r="V618" s="1491"/>
      <c r="W618" s="1491"/>
      <c r="X618" s="1491"/>
      <c r="Y618" s="1491"/>
      <c r="Z618" s="1491"/>
      <c r="AA618" s="1491"/>
      <c r="AB618" s="1491"/>
      <c r="AC618" s="1491"/>
      <c r="AD618" s="1491"/>
      <c r="AE618" s="1491"/>
      <c r="AF618" s="1491"/>
      <c r="AG618" s="1491"/>
      <c r="AH618" s="1491"/>
      <c r="AI618" s="1491"/>
      <c r="AJ618" s="1491"/>
      <c r="AK618" s="1491"/>
      <c r="AL618" s="1491"/>
      <c r="AM618" s="1491"/>
      <c r="AN618" s="1491"/>
    </row>
    <row r="619" ht="15.75" customHeight="1">
      <c r="A619" s="1491"/>
      <c r="B619" s="1491"/>
      <c r="C619" s="1491"/>
      <c r="D619" s="1491"/>
      <c r="E619" s="299"/>
      <c r="F619" s="1491"/>
      <c r="G619" s="1491"/>
      <c r="H619" s="1491"/>
      <c r="I619" s="1491"/>
      <c r="J619" s="1491"/>
      <c r="K619" s="1491"/>
      <c r="L619" s="1641"/>
      <c r="M619" s="1491"/>
      <c r="N619" s="1491"/>
      <c r="O619" s="1491"/>
      <c r="P619" s="1491"/>
      <c r="Q619" s="1491"/>
      <c r="R619" s="1491"/>
      <c r="S619" s="1491"/>
      <c r="T619" s="1491"/>
      <c r="U619" s="1491"/>
      <c r="V619" s="1491"/>
      <c r="W619" s="1491"/>
      <c r="X619" s="1491"/>
      <c r="Y619" s="1491"/>
      <c r="Z619" s="1491"/>
      <c r="AA619" s="1491"/>
      <c r="AB619" s="1491"/>
      <c r="AC619" s="1491"/>
      <c r="AD619" s="1491"/>
      <c r="AE619" s="1491"/>
      <c r="AF619" s="1491"/>
      <c r="AG619" s="1491"/>
      <c r="AH619" s="1491"/>
      <c r="AI619" s="1491"/>
      <c r="AJ619" s="1491"/>
      <c r="AK619" s="1491"/>
      <c r="AL619" s="1491"/>
      <c r="AM619" s="1491"/>
      <c r="AN619" s="1491"/>
    </row>
    <row r="620" ht="15.75" customHeight="1">
      <c r="A620" s="1491"/>
      <c r="B620" s="1491"/>
      <c r="C620" s="1491"/>
      <c r="D620" s="1491"/>
      <c r="E620" s="299"/>
      <c r="F620" s="1491"/>
      <c r="G620" s="1491"/>
      <c r="H620" s="1491"/>
      <c r="I620" s="1491"/>
      <c r="J620" s="1491"/>
      <c r="K620" s="1491"/>
      <c r="L620" s="1641"/>
      <c r="M620" s="1491"/>
      <c r="N620" s="1491"/>
      <c r="O620" s="1491"/>
      <c r="P620" s="1491"/>
      <c r="Q620" s="1491"/>
      <c r="R620" s="1491"/>
      <c r="S620" s="1491"/>
      <c r="T620" s="1491"/>
      <c r="U620" s="1491"/>
      <c r="V620" s="1491"/>
      <c r="W620" s="1491"/>
      <c r="X620" s="1491"/>
      <c r="Y620" s="1491"/>
      <c r="Z620" s="1491"/>
      <c r="AA620" s="1491"/>
      <c r="AB620" s="1491"/>
      <c r="AC620" s="1491"/>
      <c r="AD620" s="1491"/>
      <c r="AE620" s="1491"/>
      <c r="AF620" s="1491"/>
      <c r="AG620" s="1491"/>
      <c r="AH620" s="1491"/>
      <c r="AI620" s="1491"/>
      <c r="AJ620" s="1491"/>
      <c r="AK620" s="1491"/>
      <c r="AL620" s="1491"/>
      <c r="AM620" s="1491"/>
      <c r="AN620" s="1491"/>
    </row>
    <row r="621" ht="15.75" customHeight="1">
      <c r="A621" s="1491"/>
      <c r="B621" s="1491"/>
      <c r="C621" s="1491"/>
      <c r="D621" s="1491"/>
      <c r="E621" s="299"/>
      <c r="F621" s="1491"/>
      <c r="G621" s="1491"/>
      <c r="H621" s="1491"/>
      <c r="I621" s="1491"/>
      <c r="J621" s="1491"/>
      <c r="K621" s="1491"/>
      <c r="L621" s="1641"/>
      <c r="M621" s="1491"/>
      <c r="N621" s="1491"/>
      <c r="O621" s="1491"/>
      <c r="P621" s="1491"/>
      <c r="Q621" s="1491"/>
      <c r="R621" s="1491"/>
      <c r="S621" s="1491"/>
      <c r="T621" s="1491"/>
      <c r="U621" s="1491"/>
      <c r="V621" s="1491"/>
      <c r="W621" s="1491"/>
      <c r="X621" s="1491"/>
      <c r="Y621" s="1491"/>
      <c r="Z621" s="1491"/>
      <c r="AA621" s="1491"/>
      <c r="AB621" s="1491"/>
      <c r="AC621" s="1491"/>
      <c r="AD621" s="1491"/>
      <c r="AE621" s="1491"/>
      <c r="AF621" s="1491"/>
      <c r="AG621" s="1491"/>
      <c r="AH621" s="1491"/>
      <c r="AI621" s="1491"/>
      <c r="AJ621" s="1491"/>
      <c r="AK621" s="1491"/>
      <c r="AL621" s="1491"/>
      <c r="AM621" s="1491"/>
      <c r="AN621" s="1491"/>
    </row>
    <row r="622" ht="15.75" customHeight="1">
      <c r="A622" s="1491"/>
      <c r="B622" s="1491"/>
      <c r="C622" s="1491"/>
      <c r="D622" s="1491"/>
      <c r="E622" s="299"/>
      <c r="F622" s="1491"/>
      <c r="G622" s="1491"/>
      <c r="H622" s="1491"/>
      <c r="I622" s="1491"/>
      <c r="J622" s="1491"/>
      <c r="K622" s="1491"/>
      <c r="L622" s="1641"/>
      <c r="M622" s="1491"/>
      <c r="N622" s="1491"/>
      <c r="O622" s="1491"/>
      <c r="P622" s="1491"/>
      <c r="Q622" s="1491"/>
      <c r="R622" s="1491"/>
      <c r="S622" s="1491"/>
      <c r="T622" s="1491"/>
      <c r="U622" s="1491"/>
      <c r="V622" s="1491"/>
      <c r="W622" s="1491"/>
      <c r="X622" s="1491"/>
      <c r="Y622" s="1491"/>
      <c r="Z622" s="1491"/>
      <c r="AA622" s="1491"/>
      <c r="AB622" s="1491"/>
      <c r="AC622" s="1491"/>
      <c r="AD622" s="1491"/>
      <c r="AE622" s="1491"/>
      <c r="AF622" s="1491"/>
      <c r="AG622" s="1491"/>
      <c r="AH622" s="1491"/>
      <c r="AI622" s="1491"/>
      <c r="AJ622" s="1491"/>
      <c r="AK622" s="1491"/>
      <c r="AL622" s="1491"/>
      <c r="AM622" s="1491"/>
      <c r="AN622" s="1491"/>
    </row>
    <row r="623" ht="15.75" customHeight="1">
      <c r="A623" s="1491"/>
      <c r="B623" s="1491"/>
      <c r="C623" s="1491"/>
      <c r="D623" s="1491"/>
      <c r="E623" s="299"/>
      <c r="F623" s="1491"/>
      <c r="G623" s="1491"/>
      <c r="H623" s="1491"/>
      <c r="I623" s="1491"/>
      <c r="J623" s="1491"/>
      <c r="K623" s="1491"/>
      <c r="L623" s="1641"/>
      <c r="M623" s="1491"/>
      <c r="N623" s="1491"/>
      <c r="O623" s="1491"/>
      <c r="P623" s="1491"/>
      <c r="Q623" s="1491"/>
      <c r="R623" s="1491"/>
      <c r="S623" s="1491"/>
      <c r="T623" s="1491"/>
      <c r="U623" s="1491"/>
      <c r="V623" s="1491"/>
      <c r="W623" s="1491"/>
      <c r="X623" s="1491"/>
      <c r="Y623" s="1491"/>
      <c r="Z623" s="1491"/>
      <c r="AA623" s="1491"/>
      <c r="AB623" s="1491"/>
      <c r="AC623" s="1491"/>
      <c r="AD623" s="1491"/>
      <c r="AE623" s="1491"/>
      <c r="AF623" s="1491"/>
      <c r="AG623" s="1491"/>
      <c r="AH623" s="1491"/>
      <c r="AI623" s="1491"/>
      <c r="AJ623" s="1491"/>
      <c r="AK623" s="1491"/>
      <c r="AL623" s="1491"/>
      <c r="AM623" s="1491"/>
      <c r="AN623" s="1491"/>
    </row>
    <row r="624" ht="15.75" customHeight="1">
      <c r="A624" s="1491"/>
      <c r="B624" s="1491"/>
      <c r="C624" s="1491"/>
      <c r="D624" s="1491"/>
      <c r="E624" s="299"/>
      <c r="F624" s="1491"/>
      <c r="G624" s="1491"/>
      <c r="H624" s="1491"/>
      <c r="I624" s="1491"/>
      <c r="J624" s="1491"/>
      <c r="K624" s="1491"/>
      <c r="L624" s="1641"/>
      <c r="M624" s="1491"/>
      <c r="N624" s="1491"/>
      <c r="O624" s="1491"/>
      <c r="P624" s="1491"/>
      <c r="Q624" s="1491"/>
      <c r="R624" s="1491"/>
      <c r="S624" s="1491"/>
      <c r="T624" s="1491"/>
      <c r="U624" s="1491"/>
      <c r="V624" s="1491"/>
      <c r="W624" s="1491"/>
      <c r="X624" s="1491"/>
      <c r="Y624" s="1491"/>
      <c r="Z624" s="1491"/>
      <c r="AA624" s="1491"/>
      <c r="AB624" s="1491"/>
      <c r="AC624" s="1491"/>
      <c r="AD624" s="1491"/>
      <c r="AE624" s="1491"/>
      <c r="AF624" s="1491"/>
      <c r="AG624" s="1491"/>
      <c r="AH624" s="1491"/>
      <c r="AI624" s="1491"/>
      <c r="AJ624" s="1491"/>
      <c r="AK624" s="1491"/>
      <c r="AL624" s="1491"/>
      <c r="AM624" s="1491"/>
      <c r="AN624" s="1491"/>
    </row>
    <row r="625" ht="15.75" customHeight="1">
      <c r="A625" s="1491"/>
      <c r="B625" s="1491"/>
      <c r="C625" s="1491"/>
      <c r="D625" s="1491"/>
      <c r="E625" s="299"/>
      <c r="F625" s="1491"/>
      <c r="G625" s="1491"/>
      <c r="H625" s="1491"/>
      <c r="I625" s="1491"/>
      <c r="J625" s="1491"/>
      <c r="K625" s="1491"/>
      <c r="L625" s="1641"/>
      <c r="M625" s="1491"/>
      <c r="N625" s="1491"/>
      <c r="O625" s="1491"/>
      <c r="P625" s="1491"/>
      <c r="Q625" s="1491"/>
      <c r="R625" s="1491"/>
      <c r="S625" s="1491"/>
      <c r="T625" s="1491"/>
      <c r="U625" s="1491"/>
      <c r="V625" s="1491"/>
      <c r="W625" s="1491"/>
      <c r="X625" s="1491"/>
      <c r="Y625" s="1491"/>
      <c r="Z625" s="1491"/>
      <c r="AA625" s="1491"/>
      <c r="AB625" s="1491"/>
      <c r="AC625" s="1491"/>
      <c r="AD625" s="1491"/>
      <c r="AE625" s="1491"/>
      <c r="AF625" s="1491"/>
      <c r="AG625" s="1491"/>
      <c r="AH625" s="1491"/>
      <c r="AI625" s="1491"/>
      <c r="AJ625" s="1491"/>
      <c r="AK625" s="1491"/>
      <c r="AL625" s="1491"/>
      <c r="AM625" s="1491"/>
      <c r="AN625" s="1491"/>
    </row>
    <row r="626" ht="15.75" customHeight="1">
      <c r="A626" s="1491"/>
      <c r="B626" s="1491"/>
      <c r="C626" s="1491"/>
      <c r="D626" s="1491"/>
      <c r="E626" s="299"/>
      <c r="F626" s="1491"/>
      <c r="G626" s="1491"/>
      <c r="H626" s="1491"/>
      <c r="I626" s="1491"/>
      <c r="J626" s="1491"/>
      <c r="K626" s="1491"/>
      <c r="L626" s="1641"/>
      <c r="M626" s="1491"/>
      <c r="N626" s="1491"/>
      <c r="O626" s="1491"/>
      <c r="P626" s="1491"/>
      <c r="Q626" s="1491"/>
      <c r="R626" s="1491"/>
      <c r="S626" s="1491"/>
      <c r="T626" s="1491"/>
      <c r="U626" s="1491"/>
      <c r="V626" s="1491"/>
      <c r="W626" s="1491"/>
      <c r="X626" s="1491"/>
      <c r="Y626" s="1491"/>
      <c r="Z626" s="1491"/>
      <c r="AA626" s="1491"/>
      <c r="AB626" s="1491"/>
      <c r="AC626" s="1491"/>
      <c r="AD626" s="1491"/>
      <c r="AE626" s="1491"/>
      <c r="AF626" s="1491"/>
      <c r="AG626" s="1491"/>
      <c r="AH626" s="1491"/>
      <c r="AI626" s="1491"/>
      <c r="AJ626" s="1491"/>
      <c r="AK626" s="1491"/>
      <c r="AL626" s="1491"/>
      <c r="AM626" s="1491"/>
      <c r="AN626" s="1491"/>
    </row>
    <row r="627" ht="15.75" customHeight="1">
      <c r="A627" s="1491"/>
      <c r="B627" s="1491"/>
      <c r="C627" s="1491"/>
      <c r="D627" s="1491"/>
      <c r="E627" s="299"/>
      <c r="F627" s="1491"/>
      <c r="G627" s="1491"/>
      <c r="H627" s="1491"/>
      <c r="I627" s="1491"/>
      <c r="J627" s="1491"/>
      <c r="K627" s="1491"/>
      <c r="L627" s="1641"/>
      <c r="M627" s="1491"/>
      <c r="N627" s="1491"/>
      <c r="O627" s="1491"/>
      <c r="P627" s="1491"/>
      <c r="Q627" s="1491"/>
      <c r="R627" s="1491"/>
      <c r="S627" s="1491"/>
      <c r="T627" s="1491"/>
      <c r="U627" s="1491"/>
      <c r="V627" s="1491"/>
      <c r="W627" s="1491"/>
      <c r="X627" s="1491"/>
      <c r="Y627" s="1491"/>
      <c r="Z627" s="1491"/>
      <c r="AA627" s="1491"/>
      <c r="AB627" s="1491"/>
      <c r="AC627" s="1491"/>
      <c r="AD627" s="1491"/>
      <c r="AE627" s="1491"/>
      <c r="AF627" s="1491"/>
      <c r="AG627" s="1491"/>
      <c r="AH627" s="1491"/>
      <c r="AI627" s="1491"/>
      <c r="AJ627" s="1491"/>
      <c r="AK627" s="1491"/>
      <c r="AL627" s="1491"/>
      <c r="AM627" s="1491"/>
      <c r="AN627" s="1491"/>
    </row>
    <row r="628" ht="15.75" customHeight="1">
      <c r="A628" s="1491"/>
      <c r="B628" s="1491"/>
      <c r="C628" s="1491"/>
      <c r="D628" s="1491"/>
      <c r="E628" s="299"/>
      <c r="F628" s="1491"/>
      <c r="G628" s="1491"/>
      <c r="H628" s="1491"/>
      <c r="I628" s="1491"/>
      <c r="J628" s="1491"/>
      <c r="K628" s="1491"/>
      <c r="L628" s="1641"/>
      <c r="M628" s="1491"/>
      <c r="N628" s="1491"/>
      <c r="O628" s="1491"/>
      <c r="P628" s="1491"/>
      <c r="Q628" s="1491"/>
      <c r="R628" s="1491"/>
      <c r="S628" s="1491"/>
      <c r="T628" s="1491"/>
      <c r="U628" s="1491"/>
      <c r="V628" s="1491"/>
      <c r="W628" s="1491"/>
      <c r="X628" s="1491"/>
      <c r="Y628" s="1491"/>
      <c r="Z628" s="1491"/>
      <c r="AA628" s="1491"/>
      <c r="AB628" s="1491"/>
      <c r="AC628" s="1491"/>
      <c r="AD628" s="1491"/>
      <c r="AE628" s="1491"/>
      <c r="AF628" s="1491"/>
      <c r="AG628" s="1491"/>
      <c r="AH628" s="1491"/>
      <c r="AI628" s="1491"/>
      <c r="AJ628" s="1491"/>
      <c r="AK628" s="1491"/>
      <c r="AL628" s="1491"/>
      <c r="AM628" s="1491"/>
      <c r="AN628" s="1491"/>
    </row>
    <row r="629" ht="15.75" customHeight="1">
      <c r="A629" s="1491"/>
      <c r="B629" s="1491"/>
      <c r="C629" s="1491"/>
      <c r="D629" s="1491"/>
      <c r="E629" s="299"/>
      <c r="F629" s="1491"/>
      <c r="G629" s="1491"/>
      <c r="H629" s="1491"/>
      <c r="I629" s="1491"/>
      <c r="J629" s="1491"/>
      <c r="K629" s="1491"/>
      <c r="L629" s="1641"/>
      <c r="M629" s="1491"/>
      <c r="N629" s="1491"/>
      <c r="O629" s="1491"/>
      <c r="P629" s="1491"/>
      <c r="Q629" s="1491"/>
      <c r="R629" s="1491"/>
      <c r="S629" s="1491"/>
      <c r="T629" s="1491"/>
      <c r="U629" s="1491"/>
      <c r="V629" s="1491"/>
      <c r="W629" s="1491"/>
      <c r="X629" s="1491"/>
      <c r="Y629" s="1491"/>
      <c r="Z629" s="1491"/>
      <c r="AA629" s="1491"/>
      <c r="AB629" s="1491"/>
      <c r="AC629" s="1491"/>
      <c r="AD629" s="1491"/>
      <c r="AE629" s="1491"/>
      <c r="AF629" s="1491"/>
      <c r="AG629" s="1491"/>
      <c r="AH629" s="1491"/>
      <c r="AI629" s="1491"/>
      <c r="AJ629" s="1491"/>
      <c r="AK629" s="1491"/>
      <c r="AL629" s="1491"/>
      <c r="AM629" s="1491"/>
      <c r="AN629" s="1491"/>
    </row>
    <row r="630" ht="15.75" customHeight="1">
      <c r="A630" s="1491"/>
      <c r="B630" s="1491"/>
      <c r="C630" s="1491"/>
      <c r="D630" s="1491"/>
      <c r="E630" s="299"/>
      <c r="F630" s="1491"/>
      <c r="G630" s="1491"/>
      <c r="H630" s="1491"/>
      <c r="I630" s="1491"/>
      <c r="J630" s="1491"/>
      <c r="K630" s="1491"/>
      <c r="L630" s="1641"/>
      <c r="M630" s="1491"/>
      <c r="N630" s="1491"/>
      <c r="O630" s="1491"/>
      <c r="P630" s="1491"/>
      <c r="Q630" s="1491"/>
      <c r="R630" s="1491"/>
      <c r="S630" s="1491"/>
      <c r="T630" s="1491"/>
      <c r="U630" s="1491"/>
      <c r="V630" s="1491"/>
      <c r="W630" s="1491"/>
      <c r="X630" s="1491"/>
      <c r="Y630" s="1491"/>
      <c r="Z630" s="1491"/>
      <c r="AA630" s="1491"/>
      <c r="AB630" s="1491"/>
      <c r="AC630" s="1491"/>
      <c r="AD630" s="1491"/>
      <c r="AE630" s="1491"/>
      <c r="AF630" s="1491"/>
      <c r="AG630" s="1491"/>
      <c r="AH630" s="1491"/>
      <c r="AI630" s="1491"/>
      <c r="AJ630" s="1491"/>
      <c r="AK630" s="1491"/>
      <c r="AL630" s="1491"/>
      <c r="AM630" s="1491"/>
      <c r="AN630" s="1491"/>
    </row>
    <row r="631" ht="15.75" customHeight="1">
      <c r="A631" s="1491"/>
      <c r="B631" s="1491"/>
      <c r="C631" s="1491"/>
      <c r="D631" s="1491"/>
      <c r="E631" s="299"/>
      <c r="F631" s="1491"/>
      <c r="G631" s="1491"/>
      <c r="H631" s="1491"/>
      <c r="I631" s="1491"/>
      <c r="J631" s="1491"/>
      <c r="K631" s="1491"/>
      <c r="L631" s="1641"/>
      <c r="M631" s="1491"/>
      <c r="N631" s="1491"/>
      <c r="O631" s="1491"/>
      <c r="P631" s="1491"/>
      <c r="Q631" s="1491"/>
      <c r="R631" s="1491"/>
      <c r="S631" s="1491"/>
      <c r="T631" s="1491"/>
      <c r="U631" s="1491"/>
      <c r="V631" s="1491"/>
      <c r="W631" s="1491"/>
      <c r="X631" s="1491"/>
      <c r="Y631" s="1491"/>
      <c r="Z631" s="1491"/>
      <c r="AA631" s="1491"/>
      <c r="AB631" s="1491"/>
      <c r="AC631" s="1491"/>
      <c r="AD631" s="1491"/>
      <c r="AE631" s="1491"/>
      <c r="AF631" s="1491"/>
      <c r="AG631" s="1491"/>
      <c r="AH631" s="1491"/>
      <c r="AI631" s="1491"/>
      <c r="AJ631" s="1491"/>
      <c r="AK631" s="1491"/>
      <c r="AL631" s="1491"/>
      <c r="AM631" s="1491"/>
      <c r="AN631" s="1491"/>
    </row>
    <row r="632" ht="15.75" customHeight="1">
      <c r="A632" s="1491"/>
      <c r="B632" s="1491"/>
      <c r="C632" s="1491"/>
      <c r="D632" s="1491"/>
      <c r="E632" s="299"/>
      <c r="F632" s="1491"/>
      <c r="G632" s="1491"/>
      <c r="H632" s="1491"/>
      <c r="I632" s="1491"/>
      <c r="J632" s="1491"/>
      <c r="K632" s="1491"/>
      <c r="L632" s="1641"/>
      <c r="M632" s="1491"/>
      <c r="N632" s="1491"/>
      <c r="O632" s="1491"/>
      <c r="P632" s="1491"/>
      <c r="Q632" s="1491"/>
      <c r="R632" s="1491"/>
      <c r="S632" s="1491"/>
      <c r="T632" s="1491"/>
      <c r="U632" s="1491"/>
      <c r="V632" s="1491"/>
      <c r="W632" s="1491"/>
      <c r="X632" s="1491"/>
      <c r="Y632" s="1491"/>
      <c r="Z632" s="1491"/>
      <c r="AA632" s="1491"/>
      <c r="AB632" s="1491"/>
      <c r="AC632" s="1491"/>
      <c r="AD632" s="1491"/>
      <c r="AE632" s="1491"/>
      <c r="AF632" s="1491"/>
      <c r="AG632" s="1491"/>
      <c r="AH632" s="1491"/>
      <c r="AI632" s="1491"/>
      <c r="AJ632" s="1491"/>
      <c r="AK632" s="1491"/>
      <c r="AL632" s="1491"/>
      <c r="AM632" s="1491"/>
      <c r="AN632" s="1491"/>
    </row>
    <row r="633" ht="15.75" customHeight="1">
      <c r="A633" s="1491"/>
      <c r="B633" s="1491"/>
      <c r="C633" s="1491"/>
      <c r="D633" s="1491"/>
      <c r="E633" s="299"/>
      <c r="F633" s="1491"/>
      <c r="G633" s="1491"/>
      <c r="H633" s="1491"/>
      <c r="I633" s="1491"/>
      <c r="J633" s="1491"/>
      <c r="K633" s="1491"/>
      <c r="L633" s="1641"/>
      <c r="M633" s="1491"/>
      <c r="N633" s="1491"/>
      <c r="O633" s="1491"/>
      <c r="P633" s="1491"/>
      <c r="Q633" s="1491"/>
      <c r="R633" s="1491"/>
      <c r="S633" s="1491"/>
      <c r="T633" s="1491"/>
      <c r="U633" s="1491"/>
      <c r="V633" s="1491"/>
      <c r="W633" s="1491"/>
      <c r="X633" s="1491"/>
      <c r="Y633" s="1491"/>
      <c r="Z633" s="1491"/>
      <c r="AA633" s="1491"/>
      <c r="AB633" s="1491"/>
      <c r="AC633" s="1491"/>
      <c r="AD633" s="1491"/>
      <c r="AE633" s="1491"/>
      <c r="AF633" s="1491"/>
      <c r="AG633" s="1491"/>
      <c r="AH633" s="1491"/>
      <c r="AI633" s="1491"/>
      <c r="AJ633" s="1491"/>
      <c r="AK633" s="1491"/>
      <c r="AL633" s="1491"/>
      <c r="AM633" s="1491"/>
      <c r="AN633" s="1491"/>
    </row>
    <row r="634" ht="15.75" customHeight="1">
      <c r="A634" s="1491"/>
      <c r="B634" s="1491"/>
      <c r="C634" s="1491"/>
      <c r="D634" s="1491"/>
      <c r="E634" s="299"/>
      <c r="F634" s="1491"/>
      <c r="G634" s="1491"/>
      <c r="H634" s="1491"/>
      <c r="I634" s="1491"/>
      <c r="J634" s="1491"/>
      <c r="K634" s="1491"/>
      <c r="L634" s="1641"/>
      <c r="M634" s="1491"/>
      <c r="N634" s="1491"/>
      <c r="O634" s="1491"/>
      <c r="P634" s="1491"/>
      <c r="Q634" s="1491"/>
      <c r="R634" s="1491"/>
      <c r="S634" s="1491"/>
      <c r="T634" s="1491"/>
      <c r="U634" s="1491"/>
      <c r="V634" s="1491"/>
      <c r="W634" s="1491"/>
      <c r="X634" s="1491"/>
      <c r="Y634" s="1491"/>
      <c r="Z634" s="1491"/>
      <c r="AA634" s="1491"/>
      <c r="AB634" s="1491"/>
      <c r="AC634" s="1491"/>
      <c r="AD634" s="1491"/>
      <c r="AE634" s="1491"/>
      <c r="AF634" s="1491"/>
      <c r="AG634" s="1491"/>
      <c r="AH634" s="1491"/>
      <c r="AI634" s="1491"/>
      <c r="AJ634" s="1491"/>
      <c r="AK634" s="1491"/>
      <c r="AL634" s="1491"/>
      <c r="AM634" s="1491"/>
      <c r="AN634" s="1491"/>
    </row>
    <row r="635" ht="15.75" customHeight="1">
      <c r="A635" s="1491"/>
      <c r="B635" s="1491"/>
      <c r="C635" s="1491"/>
      <c r="D635" s="1491"/>
      <c r="E635" s="299"/>
      <c r="F635" s="1491"/>
      <c r="G635" s="1491"/>
      <c r="H635" s="1491"/>
      <c r="I635" s="1491"/>
      <c r="J635" s="1491"/>
      <c r="K635" s="1491"/>
      <c r="L635" s="1641"/>
      <c r="M635" s="1491"/>
      <c r="N635" s="1491"/>
      <c r="O635" s="1491"/>
      <c r="P635" s="1491"/>
      <c r="Q635" s="1491"/>
      <c r="R635" s="1491"/>
      <c r="S635" s="1491"/>
      <c r="T635" s="1491"/>
      <c r="U635" s="1491"/>
      <c r="V635" s="1491"/>
      <c r="W635" s="1491"/>
      <c r="X635" s="1491"/>
      <c r="Y635" s="1491"/>
      <c r="Z635" s="1491"/>
      <c r="AA635" s="1491"/>
      <c r="AB635" s="1491"/>
      <c r="AC635" s="1491"/>
      <c r="AD635" s="1491"/>
      <c r="AE635" s="1491"/>
      <c r="AF635" s="1491"/>
      <c r="AG635" s="1491"/>
      <c r="AH635" s="1491"/>
      <c r="AI635" s="1491"/>
      <c r="AJ635" s="1491"/>
      <c r="AK635" s="1491"/>
      <c r="AL635" s="1491"/>
      <c r="AM635" s="1491"/>
      <c r="AN635" s="1491"/>
    </row>
    <row r="636" ht="15.75" customHeight="1">
      <c r="A636" s="1491"/>
      <c r="B636" s="1491"/>
      <c r="C636" s="1491"/>
      <c r="D636" s="1491"/>
      <c r="E636" s="299"/>
      <c r="F636" s="1491"/>
      <c r="G636" s="1491"/>
      <c r="H636" s="1491"/>
      <c r="I636" s="1491"/>
      <c r="J636" s="1491"/>
      <c r="K636" s="1491"/>
      <c r="L636" s="1641"/>
      <c r="M636" s="1491"/>
      <c r="N636" s="1491"/>
      <c r="O636" s="1491"/>
      <c r="P636" s="1491"/>
      <c r="Q636" s="1491"/>
      <c r="R636" s="1491"/>
      <c r="S636" s="1491"/>
      <c r="T636" s="1491"/>
      <c r="U636" s="1491"/>
      <c r="V636" s="1491"/>
      <c r="W636" s="1491"/>
      <c r="X636" s="1491"/>
      <c r="Y636" s="1491"/>
      <c r="Z636" s="1491"/>
      <c r="AA636" s="1491"/>
      <c r="AB636" s="1491"/>
      <c r="AC636" s="1491"/>
      <c r="AD636" s="1491"/>
      <c r="AE636" s="1491"/>
      <c r="AF636" s="1491"/>
      <c r="AG636" s="1491"/>
      <c r="AH636" s="1491"/>
      <c r="AI636" s="1491"/>
      <c r="AJ636" s="1491"/>
      <c r="AK636" s="1491"/>
      <c r="AL636" s="1491"/>
      <c r="AM636" s="1491"/>
      <c r="AN636" s="1491"/>
    </row>
    <row r="637" ht="15.75" customHeight="1">
      <c r="A637" s="1491"/>
      <c r="B637" s="1491"/>
      <c r="C637" s="1491"/>
      <c r="D637" s="1491"/>
      <c r="E637" s="299"/>
      <c r="F637" s="1491"/>
      <c r="G637" s="1491"/>
      <c r="H637" s="1491"/>
      <c r="I637" s="1491"/>
      <c r="J637" s="1491"/>
      <c r="K637" s="1491"/>
      <c r="L637" s="1641"/>
      <c r="M637" s="1491"/>
      <c r="N637" s="1491"/>
      <c r="O637" s="1491"/>
      <c r="P637" s="1491"/>
      <c r="Q637" s="1491"/>
      <c r="R637" s="1491"/>
      <c r="S637" s="1491"/>
      <c r="T637" s="1491"/>
      <c r="U637" s="1491"/>
      <c r="V637" s="1491"/>
      <c r="W637" s="1491"/>
      <c r="X637" s="1491"/>
      <c r="Y637" s="1491"/>
      <c r="Z637" s="1491"/>
      <c r="AA637" s="1491"/>
      <c r="AB637" s="1491"/>
      <c r="AC637" s="1491"/>
      <c r="AD637" s="1491"/>
      <c r="AE637" s="1491"/>
      <c r="AF637" s="1491"/>
      <c r="AG637" s="1491"/>
      <c r="AH637" s="1491"/>
      <c r="AI637" s="1491"/>
      <c r="AJ637" s="1491"/>
      <c r="AK637" s="1491"/>
      <c r="AL637" s="1491"/>
      <c r="AM637" s="1491"/>
      <c r="AN637" s="1491"/>
    </row>
    <row r="638" ht="15.75" customHeight="1">
      <c r="A638" s="1491"/>
      <c r="B638" s="1491"/>
      <c r="C638" s="1491"/>
      <c r="D638" s="1491"/>
      <c r="E638" s="299"/>
      <c r="F638" s="1491"/>
      <c r="G638" s="1491"/>
      <c r="H638" s="1491"/>
      <c r="I638" s="1491"/>
      <c r="J638" s="1491"/>
      <c r="K638" s="1491"/>
      <c r="L638" s="1641"/>
      <c r="M638" s="1491"/>
      <c r="N638" s="1491"/>
      <c r="O638" s="1491"/>
      <c r="P638" s="1491"/>
      <c r="Q638" s="1491"/>
      <c r="R638" s="1491"/>
      <c r="S638" s="1491"/>
      <c r="T638" s="1491"/>
      <c r="U638" s="1491"/>
      <c r="V638" s="1491"/>
      <c r="W638" s="1491"/>
      <c r="X638" s="1491"/>
      <c r="Y638" s="1491"/>
      <c r="Z638" s="1491"/>
      <c r="AA638" s="1491"/>
      <c r="AB638" s="1491"/>
      <c r="AC638" s="1491"/>
      <c r="AD638" s="1491"/>
      <c r="AE638" s="1491"/>
      <c r="AF638" s="1491"/>
      <c r="AG638" s="1491"/>
      <c r="AH638" s="1491"/>
      <c r="AI638" s="1491"/>
      <c r="AJ638" s="1491"/>
      <c r="AK638" s="1491"/>
      <c r="AL638" s="1491"/>
      <c r="AM638" s="1491"/>
      <c r="AN638" s="1491"/>
    </row>
    <row r="639" ht="15.75" customHeight="1">
      <c r="A639" s="1491"/>
      <c r="B639" s="1491"/>
      <c r="C639" s="1491"/>
      <c r="D639" s="1491"/>
      <c r="E639" s="299"/>
      <c r="F639" s="1491"/>
      <c r="G639" s="1491"/>
      <c r="H639" s="1491"/>
      <c r="I639" s="1491"/>
      <c r="J639" s="1491"/>
      <c r="K639" s="1491"/>
      <c r="L639" s="1641"/>
      <c r="M639" s="1491"/>
      <c r="N639" s="1491"/>
      <c r="O639" s="1491"/>
      <c r="P639" s="1491"/>
      <c r="Q639" s="1491"/>
      <c r="R639" s="1491"/>
      <c r="S639" s="1491"/>
      <c r="T639" s="1491"/>
      <c r="U639" s="1491"/>
      <c r="V639" s="1491"/>
      <c r="W639" s="1491"/>
      <c r="X639" s="1491"/>
      <c r="Y639" s="1491"/>
      <c r="Z639" s="1491"/>
      <c r="AA639" s="1491"/>
      <c r="AB639" s="1491"/>
      <c r="AC639" s="1491"/>
      <c r="AD639" s="1491"/>
      <c r="AE639" s="1491"/>
      <c r="AF639" s="1491"/>
      <c r="AG639" s="1491"/>
      <c r="AH639" s="1491"/>
      <c r="AI639" s="1491"/>
      <c r="AJ639" s="1491"/>
      <c r="AK639" s="1491"/>
      <c r="AL639" s="1491"/>
      <c r="AM639" s="1491"/>
      <c r="AN639" s="1491"/>
    </row>
    <row r="640" ht="15.75" customHeight="1">
      <c r="A640" s="1491"/>
      <c r="B640" s="1491"/>
      <c r="C640" s="1491"/>
      <c r="D640" s="1491"/>
      <c r="E640" s="299"/>
      <c r="F640" s="1491"/>
      <c r="G640" s="1491"/>
      <c r="H640" s="1491"/>
      <c r="I640" s="1491"/>
      <c r="J640" s="1491"/>
      <c r="K640" s="1491"/>
      <c r="L640" s="1641"/>
      <c r="M640" s="1491"/>
      <c r="N640" s="1491"/>
      <c r="O640" s="1491"/>
      <c r="P640" s="1491"/>
      <c r="Q640" s="1491"/>
      <c r="R640" s="1491"/>
      <c r="S640" s="1491"/>
      <c r="T640" s="1491"/>
      <c r="U640" s="1491"/>
      <c r="V640" s="1491"/>
      <c r="W640" s="1491"/>
      <c r="X640" s="1491"/>
      <c r="Y640" s="1491"/>
      <c r="Z640" s="1491"/>
      <c r="AA640" s="1491"/>
      <c r="AB640" s="1491"/>
      <c r="AC640" s="1491"/>
      <c r="AD640" s="1491"/>
      <c r="AE640" s="1491"/>
      <c r="AF640" s="1491"/>
      <c r="AG640" s="1491"/>
      <c r="AH640" s="1491"/>
      <c r="AI640" s="1491"/>
      <c r="AJ640" s="1491"/>
      <c r="AK640" s="1491"/>
      <c r="AL640" s="1491"/>
      <c r="AM640" s="1491"/>
      <c r="AN640" s="1491"/>
    </row>
    <row r="641" ht="15.75" customHeight="1">
      <c r="A641" s="1491"/>
      <c r="B641" s="1491"/>
      <c r="C641" s="1491"/>
      <c r="D641" s="1491"/>
      <c r="E641" s="299"/>
      <c r="F641" s="1491"/>
      <c r="G641" s="1491"/>
      <c r="H641" s="1491"/>
      <c r="I641" s="1491"/>
      <c r="J641" s="1491"/>
      <c r="K641" s="1491"/>
      <c r="L641" s="1641"/>
      <c r="M641" s="1491"/>
      <c r="N641" s="1491"/>
      <c r="O641" s="1491"/>
      <c r="P641" s="1491"/>
      <c r="Q641" s="1491"/>
      <c r="R641" s="1491"/>
      <c r="S641" s="1491"/>
      <c r="T641" s="1491"/>
      <c r="U641" s="1491"/>
      <c r="V641" s="1491"/>
      <c r="W641" s="1491"/>
      <c r="X641" s="1491"/>
      <c r="Y641" s="1491"/>
      <c r="Z641" s="1491"/>
      <c r="AA641" s="1491"/>
      <c r="AB641" s="1491"/>
      <c r="AC641" s="1491"/>
      <c r="AD641" s="1491"/>
      <c r="AE641" s="1491"/>
      <c r="AF641" s="1491"/>
      <c r="AG641" s="1491"/>
      <c r="AH641" s="1491"/>
      <c r="AI641" s="1491"/>
      <c r="AJ641" s="1491"/>
      <c r="AK641" s="1491"/>
      <c r="AL641" s="1491"/>
      <c r="AM641" s="1491"/>
      <c r="AN641" s="1491"/>
    </row>
    <row r="642" ht="15.75" customHeight="1">
      <c r="A642" s="1491"/>
      <c r="B642" s="1491"/>
      <c r="C642" s="1491"/>
      <c r="D642" s="1491"/>
      <c r="E642" s="299"/>
      <c r="F642" s="1491"/>
      <c r="G642" s="1491"/>
      <c r="H642" s="1491"/>
      <c r="I642" s="1491"/>
      <c r="J642" s="1491"/>
      <c r="K642" s="1491"/>
      <c r="L642" s="1641"/>
      <c r="M642" s="1491"/>
      <c r="N642" s="1491"/>
      <c r="O642" s="1491"/>
      <c r="P642" s="1491"/>
      <c r="Q642" s="1491"/>
      <c r="R642" s="1491"/>
      <c r="S642" s="1491"/>
      <c r="T642" s="1491"/>
      <c r="U642" s="1491"/>
      <c r="V642" s="1491"/>
      <c r="W642" s="1491"/>
      <c r="X642" s="1491"/>
      <c r="Y642" s="1491"/>
      <c r="Z642" s="1491"/>
      <c r="AA642" s="1491"/>
      <c r="AB642" s="1491"/>
      <c r="AC642" s="1491"/>
      <c r="AD642" s="1491"/>
      <c r="AE642" s="1491"/>
      <c r="AF642" s="1491"/>
      <c r="AG642" s="1491"/>
      <c r="AH642" s="1491"/>
      <c r="AI642" s="1491"/>
      <c r="AJ642" s="1491"/>
      <c r="AK642" s="1491"/>
      <c r="AL642" s="1491"/>
      <c r="AM642" s="1491"/>
      <c r="AN642" s="1491"/>
    </row>
    <row r="643" ht="15.75" customHeight="1">
      <c r="A643" s="1491"/>
      <c r="B643" s="1491"/>
      <c r="C643" s="1491"/>
      <c r="D643" s="1491"/>
      <c r="E643" s="299"/>
      <c r="F643" s="1491"/>
      <c r="G643" s="1491"/>
      <c r="H643" s="1491"/>
      <c r="I643" s="1491"/>
      <c r="J643" s="1491"/>
      <c r="K643" s="1491"/>
      <c r="L643" s="1641"/>
      <c r="M643" s="1491"/>
      <c r="N643" s="1491"/>
      <c r="O643" s="1491"/>
      <c r="P643" s="1491"/>
      <c r="Q643" s="1491"/>
      <c r="R643" s="1491"/>
      <c r="S643" s="1491"/>
      <c r="T643" s="1491"/>
      <c r="U643" s="1491"/>
      <c r="V643" s="1491"/>
      <c r="W643" s="1491"/>
      <c r="X643" s="1491"/>
      <c r="Y643" s="1491"/>
      <c r="Z643" s="1491"/>
      <c r="AA643" s="1491"/>
      <c r="AB643" s="1491"/>
      <c r="AC643" s="1491"/>
      <c r="AD643" s="1491"/>
      <c r="AE643" s="1491"/>
      <c r="AF643" s="1491"/>
      <c r="AG643" s="1491"/>
      <c r="AH643" s="1491"/>
      <c r="AI643" s="1491"/>
      <c r="AJ643" s="1491"/>
      <c r="AK643" s="1491"/>
      <c r="AL643" s="1491"/>
      <c r="AM643" s="1491"/>
      <c r="AN643" s="1491"/>
    </row>
    <row r="644" ht="15.75" customHeight="1">
      <c r="A644" s="1491"/>
      <c r="B644" s="1491"/>
      <c r="C644" s="1491"/>
      <c r="D644" s="1491"/>
      <c r="E644" s="299"/>
      <c r="F644" s="1491"/>
      <c r="G644" s="1491"/>
      <c r="H644" s="1491"/>
      <c r="I644" s="1491"/>
      <c r="J644" s="1491"/>
      <c r="K644" s="1491"/>
      <c r="L644" s="1641"/>
      <c r="M644" s="1491"/>
      <c r="N644" s="1491"/>
      <c r="O644" s="1491"/>
      <c r="P644" s="1491"/>
      <c r="Q644" s="1491"/>
      <c r="R644" s="1491"/>
      <c r="S644" s="1491"/>
      <c r="T644" s="1491"/>
      <c r="U644" s="1491"/>
      <c r="V644" s="1491"/>
      <c r="W644" s="1491"/>
      <c r="X644" s="1491"/>
      <c r="Y644" s="1491"/>
      <c r="Z644" s="1491"/>
      <c r="AA644" s="1491"/>
      <c r="AB644" s="1491"/>
      <c r="AC644" s="1491"/>
      <c r="AD644" s="1491"/>
      <c r="AE644" s="1491"/>
      <c r="AF644" s="1491"/>
      <c r="AG644" s="1491"/>
      <c r="AH644" s="1491"/>
      <c r="AI644" s="1491"/>
      <c r="AJ644" s="1491"/>
      <c r="AK644" s="1491"/>
      <c r="AL644" s="1491"/>
      <c r="AM644" s="1491"/>
      <c r="AN644" s="1491"/>
    </row>
    <row r="645" ht="15.75" customHeight="1">
      <c r="A645" s="1491"/>
      <c r="B645" s="1491"/>
      <c r="C645" s="1491"/>
      <c r="D645" s="1491"/>
      <c r="E645" s="299"/>
      <c r="F645" s="1491"/>
      <c r="G645" s="1491"/>
      <c r="H645" s="1491"/>
      <c r="I645" s="1491"/>
      <c r="J645" s="1491"/>
      <c r="K645" s="1491"/>
      <c r="L645" s="1641"/>
      <c r="M645" s="1491"/>
      <c r="N645" s="1491"/>
      <c r="O645" s="1491"/>
      <c r="P645" s="1491"/>
      <c r="Q645" s="1491"/>
      <c r="R645" s="1491"/>
      <c r="S645" s="1491"/>
      <c r="T645" s="1491"/>
      <c r="U645" s="1491"/>
      <c r="V645" s="1491"/>
      <c r="W645" s="1491"/>
      <c r="X645" s="1491"/>
      <c r="Y645" s="1491"/>
      <c r="Z645" s="1491"/>
      <c r="AA645" s="1491"/>
      <c r="AB645" s="1491"/>
      <c r="AC645" s="1491"/>
      <c r="AD645" s="1491"/>
      <c r="AE645" s="1491"/>
      <c r="AF645" s="1491"/>
      <c r="AG645" s="1491"/>
      <c r="AH645" s="1491"/>
      <c r="AI645" s="1491"/>
      <c r="AJ645" s="1491"/>
      <c r="AK645" s="1491"/>
      <c r="AL645" s="1491"/>
      <c r="AM645" s="1491"/>
      <c r="AN645" s="1491"/>
    </row>
    <row r="646" ht="15.75" customHeight="1">
      <c r="A646" s="1491"/>
      <c r="B646" s="1491"/>
      <c r="C646" s="1491"/>
      <c r="D646" s="1491"/>
      <c r="E646" s="299"/>
      <c r="F646" s="1491"/>
      <c r="G646" s="1491"/>
      <c r="H646" s="1491"/>
      <c r="I646" s="1491"/>
      <c r="J646" s="1491"/>
      <c r="K646" s="1491"/>
      <c r="L646" s="1641"/>
      <c r="M646" s="1491"/>
      <c r="N646" s="1491"/>
      <c r="O646" s="1491"/>
      <c r="P646" s="1491"/>
      <c r="Q646" s="1491"/>
      <c r="R646" s="1491"/>
      <c r="S646" s="1491"/>
      <c r="T646" s="1491"/>
      <c r="U646" s="1491"/>
      <c r="V646" s="1491"/>
      <c r="W646" s="1491"/>
      <c r="X646" s="1491"/>
      <c r="Y646" s="1491"/>
      <c r="Z646" s="1491"/>
      <c r="AA646" s="1491"/>
      <c r="AB646" s="1491"/>
      <c r="AC646" s="1491"/>
      <c r="AD646" s="1491"/>
      <c r="AE646" s="1491"/>
      <c r="AF646" s="1491"/>
      <c r="AG646" s="1491"/>
      <c r="AH646" s="1491"/>
      <c r="AI646" s="1491"/>
      <c r="AJ646" s="1491"/>
      <c r="AK646" s="1491"/>
      <c r="AL646" s="1491"/>
      <c r="AM646" s="1491"/>
      <c r="AN646" s="1491"/>
    </row>
    <row r="647" ht="15.75" customHeight="1">
      <c r="A647" s="1491"/>
      <c r="B647" s="1491"/>
      <c r="C647" s="1491"/>
      <c r="D647" s="1491"/>
      <c r="E647" s="299"/>
      <c r="F647" s="1491"/>
      <c r="G647" s="1491"/>
      <c r="H647" s="1491"/>
      <c r="I647" s="1491"/>
      <c r="J647" s="1491"/>
      <c r="K647" s="1491"/>
      <c r="L647" s="1641"/>
      <c r="M647" s="1491"/>
      <c r="N647" s="1491"/>
      <c r="O647" s="1491"/>
      <c r="P647" s="1491"/>
      <c r="Q647" s="1491"/>
      <c r="R647" s="1491"/>
      <c r="S647" s="1491"/>
      <c r="T647" s="1491"/>
      <c r="U647" s="1491"/>
      <c r="V647" s="1491"/>
      <c r="W647" s="1491"/>
      <c r="X647" s="1491"/>
      <c r="Y647" s="1491"/>
      <c r="Z647" s="1491"/>
      <c r="AA647" s="1491"/>
      <c r="AB647" s="1491"/>
      <c r="AC647" s="1491"/>
      <c r="AD647" s="1491"/>
      <c r="AE647" s="1491"/>
      <c r="AF647" s="1491"/>
      <c r="AG647" s="1491"/>
      <c r="AH647" s="1491"/>
      <c r="AI647" s="1491"/>
      <c r="AJ647" s="1491"/>
      <c r="AK647" s="1491"/>
      <c r="AL647" s="1491"/>
      <c r="AM647" s="1491"/>
      <c r="AN647" s="1491"/>
    </row>
    <row r="648" ht="15.75" customHeight="1">
      <c r="A648" s="1491"/>
      <c r="B648" s="1491"/>
      <c r="C648" s="1491"/>
      <c r="D648" s="1491"/>
      <c r="E648" s="299"/>
      <c r="F648" s="1491"/>
      <c r="G648" s="1491"/>
      <c r="H648" s="1491"/>
      <c r="I648" s="1491"/>
      <c r="J648" s="1491"/>
      <c r="K648" s="1491"/>
      <c r="L648" s="1641"/>
      <c r="M648" s="1491"/>
      <c r="N648" s="1491"/>
      <c r="O648" s="1491"/>
      <c r="P648" s="1491"/>
      <c r="Q648" s="1491"/>
      <c r="R648" s="1491"/>
      <c r="S648" s="1491"/>
      <c r="T648" s="1491"/>
      <c r="U648" s="1491"/>
      <c r="V648" s="1491"/>
      <c r="W648" s="1491"/>
      <c r="X648" s="1491"/>
      <c r="Y648" s="1491"/>
      <c r="Z648" s="1491"/>
      <c r="AA648" s="1491"/>
      <c r="AB648" s="1491"/>
      <c r="AC648" s="1491"/>
      <c r="AD648" s="1491"/>
      <c r="AE648" s="1491"/>
      <c r="AF648" s="1491"/>
      <c r="AG648" s="1491"/>
      <c r="AH648" s="1491"/>
      <c r="AI648" s="1491"/>
      <c r="AJ648" s="1491"/>
      <c r="AK648" s="1491"/>
      <c r="AL648" s="1491"/>
      <c r="AM648" s="1491"/>
      <c r="AN648" s="1491"/>
    </row>
    <row r="649" ht="15.75" customHeight="1">
      <c r="A649" s="1491"/>
      <c r="B649" s="1491"/>
      <c r="C649" s="1491"/>
      <c r="D649" s="1491"/>
      <c r="E649" s="299"/>
      <c r="F649" s="1491"/>
      <c r="G649" s="1491"/>
      <c r="H649" s="1491"/>
      <c r="I649" s="1491"/>
      <c r="J649" s="1491"/>
      <c r="K649" s="1491"/>
      <c r="L649" s="1641"/>
      <c r="M649" s="1491"/>
      <c r="N649" s="1491"/>
      <c r="O649" s="1491"/>
      <c r="P649" s="1491"/>
      <c r="Q649" s="1491"/>
      <c r="R649" s="1491"/>
      <c r="S649" s="1491"/>
      <c r="T649" s="1491"/>
      <c r="U649" s="1491"/>
      <c r="V649" s="1491"/>
      <c r="W649" s="1491"/>
      <c r="X649" s="1491"/>
      <c r="Y649" s="1491"/>
      <c r="Z649" s="1491"/>
      <c r="AA649" s="1491"/>
      <c r="AB649" s="1491"/>
      <c r="AC649" s="1491"/>
      <c r="AD649" s="1491"/>
      <c r="AE649" s="1491"/>
      <c r="AF649" s="1491"/>
      <c r="AG649" s="1491"/>
      <c r="AH649" s="1491"/>
      <c r="AI649" s="1491"/>
      <c r="AJ649" s="1491"/>
      <c r="AK649" s="1491"/>
      <c r="AL649" s="1491"/>
      <c r="AM649" s="1491"/>
      <c r="AN649" s="1491"/>
    </row>
    <row r="650" ht="15.75" customHeight="1">
      <c r="A650" s="1491"/>
      <c r="B650" s="1491"/>
      <c r="C650" s="1491"/>
      <c r="D650" s="1491"/>
      <c r="E650" s="299"/>
      <c r="F650" s="1491"/>
      <c r="G650" s="1491"/>
      <c r="H650" s="1491"/>
      <c r="I650" s="1491"/>
      <c r="J650" s="1491"/>
      <c r="K650" s="1491"/>
      <c r="L650" s="1641"/>
      <c r="M650" s="1491"/>
      <c r="N650" s="1491"/>
      <c r="O650" s="1491"/>
      <c r="P650" s="1491"/>
      <c r="Q650" s="1491"/>
      <c r="R650" s="1491"/>
      <c r="S650" s="1491"/>
      <c r="T650" s="1491"/>
      <c r="U650" s="1491"/>
      <c r="V650" s="1491"/>
      <c r="W650" s="1491"/>
      <c r="X650" s="1491"/>
      <c r="Y650" s="1491"/>
      <c r="Z650" s="1491"/>
      <c r="AA650" s="1491"/>
      <c r="AB650" s="1491"/>
      <c r="AC650" s="1491"/>
      <c r="AD650" s="1491"/>
      <c r="AE650" s="1491"/>
      <c r="AF650" s="1491"/>
      <c r="AG650" s="1491"/>
      <c r="AH650" s="1491"/>
      <c r="AI650" s="1491"/>
      <c r="AJ650" s="1491"/>
      <c r="AK650" s="1491"/>
      <c r="AL650" s="1491"/>
      <c r="AM650" s="1491"/>
      <c r="AN650" s="1491"/>
    </row>
    <row r="651" ht="15.75" customHeight="1">
      <c r="A651" s="1491"/>
      <c r="B651" s="1491"/>
      <c r="C651" s="1491"/>
      <c r="D651" s="1491"/>
      <c r="E651" s="299"/>
      <c r="F651" s="1491"/>
      <c r="G651" s="1491"/>
      <c r="H651" s="1491"/>
      <c r="I651" s="1491"/>
      <c r="J651" s="1491"/>
      <c r="K651" s="1491"/>
      <c r="L651" s="1641"/>
      <c r="M651" s="1491"/>
      <c r="N651" s="1491"/>
      <c r="O651" s="1491"/>
      <c r="P651" s="1491"/>
      <c r="Q651" s="1491"/>
      <c r="R651" s="1491"/>
      <c r="S651" s="1491"/>
      <c r="T651" s="1491"/>
      <c r="U651" s="1491"/>
      <c r="V651" s="1491"/>
      <c r="W651" s="1491"/>
      <c r="X651" s="1491"/>
      <c r="Y651" s="1491"/>
      <c r="Z651" s="1491"/>
      <c r="AA651" s="1491"/>
      <c r="AB651" s="1491"/>
      <c r="AC651" s="1491"/>
      <c r="AD651" s="1491"/>
      <c r="AE651" s="1491"/>
      <c r="AF651" s="1491"/>
      <c r="AG651" s="1491"/>
      <c r="AH651" s="1491"/>
      <c r="AI651" s="1491"/>
      <c r="AJ651" s="1491"/>
      <c r="AK651" s="1491"/>
      <c r="AL651" s="1491"/>
      <c r="AM651" s="1491"/>
      <c r="AN651" s="1491"/>
    </row>
    <row r="652" ht="15.75" customHeight="1">
      <c r="A652" s="1491"/>
      <c r="B652" s="1491"/>
      <c r="C652" s="1491"/>
      <c r="D652" s="1491"/>
      <c r="E652" s="299"/>
      <c r="F652" s="1491"/>
      <c r="G652" s="1491"/>
      <c r="H652" s="1491"/>
      <c r="I652" s="1491"/>
      <c r="J652" s="1491"/>
      <c r="K652" s="1491"/>
      <c r="L652" s="1641"/>
      <c r="M652" s="1491"/>
      <c r="N652" s="1491"/>
      <c r="O652" s="1491"/>
      <c r="P652" s="1491"/>
      <c r="Q652" s="1491"/>
      <c r="R652" s="1491"/>
      <c r="S652" s="1491"/>
      <c r="T652" s="1491"/>
      <c r="U652" s="1491"/>
      <c r="V652" s="1491"/>
      <c r="W652" s="1491"/>
      <c r="X652" s="1491"/>
      <c r="Y652" s="1491"/>
      <c r="Z652" s="1491"/>
      <c r="AA652" s="1491"/>
      <c r="AB652" s="1491"/>
      <c r="AC652" s="1491"/>
      <c r="AD652" s="1491"/>
      <c r="AE652" s="1491"/>
      <c r="AF652" s="1491"/>
      <c r="AG652" s="1491"/>
      <c r="AH652" s="1491"/>
      <c r="AI652" s="1491"/>
      <c r="AJ652" s="1491"/>
      <c r="AK652" s="1491"/>
      <c r="AL652" s="1491"/>
      <c r="AM652" s="1491"/>
      <c r="AN652" s="1491"/>
    </row>
    <row r="653" ht="15.75" customHeight="1">
      <c r="A653" s="1491"/>
      <c r="B653" s="1491"/>
      <c r="C653" s="1491"/>
      <c r="D653" s="1491"/>
      <c r="E653" s="299"/>
      <c r="F653" s="1491"/>
      <c r="G653" s="1491"/>
      <c r="H653" s="1491"/>
      <c r="I653" s="1491"/>
      <c r="J653" s="1491"/>
      <c r="K653" s="1491"/>
      <c r="L653" s="1641"/>
      <c r="M653" s="1491"/>
      <c r="N653" s="1491"/>
      <c r="O653" s="1491"/>
      <c r="P653" s="1491"/>
      <c r="Q653" s="1491"/>
      <c r="R653" s="1491"/>
      <c r="S653" s="1491"/>
      <c r="T653" s="1491"/>
      <c r="U653" s="1491"/>
      <c r="V653" s="1491"/>
      <c r="W653" s="1491"/>
      <c r="X653" s="1491"/>
      <c r="Y653" s="1491"/>
      <c r="Z653" s="1491"/>
      <c r="AA653" s="1491"/>
      <c r="AB653" s="1491"/>
      <c r="AC653" s="1491"/>
      <c r="AD653" s="1491"/>
      <c r="AE653" s="1491"/>
      <c r="AF653" s="1491"/>
      <c r="AG653" s="1491"/>
      <c r="AH653" s="1491"/>
      <c r="AI653" s="1491"/>
      <c r="AJ653" s="1491"/>
      <c r="AK653" s="1491"/>
      <c r="AL653" s="1491"/>
      <c r="AM653" s="1491"/>
      <c r="AN653" s="1491"/>
    </row>
    <row r="654" ht="15.75" customHeight="1">
      <c r="A654" s="1491"/>
      <c r="B654" s="1491"/>
      <c r="C654" s="1491"/>
      <c r="D654" s="1491"/>
      <c r="E654" s="299"/>
      <c r="F654" s="1491"/>
      <c r="G654" s="1491"/>
      <c r="H654" s="1491"/>
      <c r="I654" s="1491"/>
      <c r="J654" s="1491"/>
      <c r="K654" s="1491"/>
      <c r="L654" s="1641"/>
      <c r="M654" s="1491"/>
      <c r="N654" s="1491"/>
      <c r="O654" s="1491"/>
      <c r="P654" s="1491"/>
      <c r="Q654" s="1491"/>
      <c r="R654" s="1491"/>
      <c r="S654" s="1491"/>
      <c r="T654" s="1491"/>
      <c r="U654" s="1491"/>
      <c r="V654" s="1491"/>
      <c r="W654" s="1491"/>
      <c r="X654" s="1491"/>
      <c r="Y654" s="1491"/>
      <c r="Z654" s="1491"/>
      <c r="AA654" s="1491"/>
      <c r="AB654" s="1491"/>
      <c r="AC654" s="1491"/>
      <c r="AD654" s="1491"/>
      <c r="AE654" s="1491"/>
      <c r="AF654" s="1491"/>
      <c r="AG654" s="1491"/>
      <c r="AH654" s="1491"/>
      <c r="AI654" s="1491"/>
      <c r="AJ654" s="1491"/>
      <c r="AK654" s="1491"/>
      <c r="AL654" s="1491"/>
      <c r="AM654" s="1491"/>
      <c r="AN654" s="1491"/>
    </row>
    <row r="655" ht="15.75" customHeight="1">
      <c r="A655" s="1491"/>
      <c r="B655" s="1491"/>
      <c r="C655" s="1491"/>
      <c r="D655" s="1491"/>
      <c r="E655" s="299"/>
      <c r="F655" s="1491"/>
      <c r="G655" s="1491"/>
      <c r="H655" s="1491"/>
      <c r="I655" s="1491"/>
      <c r="J655" s="1491"/>
      <c r="K655" s="1491"/>
      <c r="L655" s="1641"/>
      <c r="M655" s="1491"/>
      <c r="N655" s="1491"/>
      <c r="O655" s="1491"/>
      <c r="P655" s="1491"/>
      <c r="Q655" s="1491"/>
      <c r="R655" s="1491"/>
      <c r="S655" s="1491"/>
      <c r="T655" s="1491"/>
      <c r="U655" s="1491"/>
      <c r="V655" s="1491"/>
      <c r="W655" s="1491"/>
      <c r="X655" s="1491"/>
      <c r="Y655" s="1491"/>
      <c r="Z655" s="1491"/>
      <c r="AA655" s="1491"/>
      <c r="AB655" s="1491"/>
      <c r="AC655" s="1491"/>
      <c r="AD655" s="1491"/>
      <c r="AE655" s="1491"/>
      <c r="AF655" s="1491"/>
      <c r="AG655" s="1491"/>
      <c r="AH655" s="1491"/>
      <c r="AI655" s="1491"/>
      <c r="AJ655" s="1491"/>
      <c r="AK655" s="1491"/>
      <c r="AL655" s="1491"/>
      <c r="AM655" s="1491"/>
      <c r="AN655" s="1491"/>
    </row>
    <row r="656" ht="15.75" customHeight="1">
      <c r="A656" s="1491"/>
      <c r="B656" s="1491"/>
      <c r="C656" s="1491"/>
      <c r="D656" s="1491"/>
      <c r="E656" s="299"/>
      <c r="F656" s="1491"/>
      <c r="G656" s="1491"/>
      <c r="H656" s="1491"/>
      <c r="I656" s="1491"/>
      <c r="J656" s="1491"/>
      <c r="K656" s="1491"/>
      <c r="L656" s="1641"/>
      <c r="M656" s="1491"/>
      <c r="N656" s="1491"/>
      <c r="O656" s="1491"/>
      <c r="P656" s="1491"/>
      <c r="Q656" s="1491"/>
      <c r="R656" s="1491"/>
      <c r="S656" s="1491"/>
      <c r="T656" s="1491"/>
      <c r="U656" s="1491"/>
      <c r="V656" s="1491"/>
      <c r="W656" s="1491"/>
      <c r="X656" s="1491"/>
      <c r="Y656" s="1491"/>
      <c r="Z656" s="1491"/>
      <c r="AA656" s="1491"/>
      <c r="AB656" s="1491"/>
      <c r="AC656" s="1491"/>
      <c r="AD656" s="1491"/>
      <c r="AE656" s="1491"/>
      <c r="AF656" s="1491"/>
      <c r="AG656" s="1491"/>
      <c r="AH656" s="1491"/>
      <c r="AI656" s="1491"/>
      <c r="AJ656" s="1491"/>
      <c r="AK656" s="1491"/>
      <c r="AL656" s="1491"/>
      <c r="AM656" s="1491"/>
      <c r="AN656" s="1491"/>
    </row>
    <row r="657" ht="15.75" customHeight="1">
      <c r="A657" s="1491"/>
      <c r="B657" s="1491"/>
      <c r="C657" s="1491"/>
      <c r="D657" s="1491"/>
      <c r="E657" s="299"/>
      <c r="F657" s="1491"/>
      <c r="G657" s="1491"/>
      <c r="H657" s="1491"/>
      <c r="I657" s="1491"/>
      <c r="J657" s="1491"/>
      <c r="K657" s="1491"/>
      <c r="L657" s="1641"/>
      <c r="M657" s="1491"/>
      <c r="N657" s="1491"/>
      <c r="O657" s="1491"/>
      <c r="P657" s="1491"/>
      <c r="Q657" s="1491"/>
      <c r="R657" s="1491"/>
      <c r="S657" s="1491"/>
      <c r="T657" s="1491"/>
      <c r="U657" s="1491"/>
      <c r="V657" s="1491"/>
      <c r="W657" s="1491"/>
      <c r="X657" s="1491"/>
      <c r="Y657" s="1491"/>
      <c r="Z657" s="1491"/>
      <c r="AA657" s="1491"/>
      <c r="AB657" s="1491"/>
      <c r="AC657" s="1491"/>
      <c r="AD657" s="1491"/>
      <c r="AE657" s="1491"/>
      <c r="AF657" s="1491"/>
      <c r="AG657" s="1491"/>
      <c r="AH657" s="1491"/>
      <c r="AI657" s="1491"/>
      <c r="AJ657" s="1491"/>
      <c r="AK657" s="1491"/>
      <c r="AL657" s="1491"/>
      <c r="AM657" s="1491"/>
      <c r="AN657" s="1491"/>
    </row>
    <row r="658" ht="15.75" customHeight="1">
      <c r="A658" s="1491"/>
      <c r="B658" s="1491"/>
      <c r="C658" s="1491"/>
      <c r="D658" s="1491"/>
      <c r="E658" s="299"/>
      <c r="F658" s="1491"/>
      <c r="G658" s="1491"/>
      <c r="H658" s="1491"/>
      <c r="I658" s="1491"/>
      <c r="J658" s="1491"/>
      <c r="K658" s="1491"/>
      <c r="L658" s="1641"/>
      <c r="M658" s="1491"/>
      <c r="N658" s="1491"/>
      <c r="O658" s="1491"/>
      <c r="P658" s="1491"/>
      <c r="Q658" s="1491"/>
      <c r="R658" s="1491"/>
      <c r="S658" s="1491"/>
      <c r="T658" s="1491"/>
      <c r="U658" s="1491"/>
      <c r="V658" s="1491"/>
      <c r="W658" s="1491"/>
      <c r="X658" s="1491"/>
      <c r="Y658" s="1491"/>
      <c r="Z658" s="1491"/>
      <c r="AA658" s="1491"/>
      <c r="AB658" s="1491"/>
      <c r="AC658" s="1491"/>
      <c r="AD658" s="1491"/>
      <c r="AE658" s="1491"/>
      <c r="AF658" s="1491"/>
      <c r="AG658" s="1491"/>
      <c r="AH658" s="1491"/>
      <c r="AI658" s="1491"/>
      <c r="AJ658" s="1491"/>
      <c r="AK658" s="1491"/>
      <c r="AL658" s="1491"/>
      <c r="AM658" s="1491"/>
      <c r="AN658" s="1491"/>
    </row>
    <row r="659" ht="15.75" customHeight="1">
      <c r="A659" s="1491"/>
      <c r="B659" s="1491"/>
      <c r="C659" s="1491"/>
      <c r="D659" s="1491"/>
      <c r="E659" s="299"/>
      <c r="F659" s="1491"/>
      <c r="G659" s="1491"/>
      <c r="H659" s="1491"/>
      <c r="I659" s="1491"/>
      <c r="J659" s="1491"/>
      <c r="K659" s="1491"/>
      <c r="L659" s="1641"/>
      <c r="M659" s="1491"/>
      <c r="N659" s="1491"/>
      <c r="O659" s="1491"/>
      <c r="P659" s="1491"/>
      <c r="Q659" s="1491"/>
      <c r="R659" s="1491"/>
      <c r="S659" s="1491"/>
      <c r="T659" s="1491"/>
      <c r="U659" s="1491"/>
      <c r="V659" s="1491"/>
      <c r="W659" s="1491"/>
      <c r="X659" s="1491"/>
      <c r="Y659" s="1491"/>
      <c r="Z659" s="1491"/>
      <c r="AA659" s="1491"/>
      <c r="AB659" s="1491"/>
      <c r="AC659" s="1491"/>
      <c r="AD659" s="1491"/>
      <c r="AE659" s="1491"/>
      <c r="AF659" s="1491"/>
      <c r="AG659" s="1491"/>
      <c r="AH659" s="1491"/>
      <c r="AI659" s="1491"/>
      <c r="AJ659" s="1491"/>
      <c r="AK659" s="1491"/>
      <c r="AL659" s="1491"/>
      <c r="AM659" s="1491"/>
      <c r="AN659" s="1491"/>
    </row>
    <row r="660" ht="15.75" customHeight="1">
      <c r="A660" s="1491"/>
      <c r="B660" s="1491"/>
      <c r="C660" s="1491"/>
      <c r="D660" s="1491"/>
      <c r="E660" s="299"/>
      <c r="F660" s="1491"/>
      <c r="G660" s="1491"/>
      <c r="H660" s="1491"/>
      <c r="I660" s="1491"/>
      <c r="J660" s="1491"/>
      <c r="K660" s="1491"/>
      <c r="L660" s="1641"/>
      <c r="M660" s="1491"/>
      <c r="N660" s="1491"/>
      <c r="O660" s="1491"/>
      <c r="P660" s="1491"/>
      <c r="Q660" s="1491"/>
      <c r="R660" s="1491"/>
      <c r="S660" s="1491"/>
      <c r="T660" s="1491"/>
      <c r="U660" s="1491"/>
      <c r="V660" s="1491"/>
      <c r="W660" s="1491"/>
      <c r="X660" s="1491"/>
      <c r="Y660" s="1491"/>
      <c r="Z660" s="1491"/>
      <c r="AA660" s="1491"/>
      <c r="AB660" s="1491"/>
      <c r="AC660" s="1491"/>
      <c r="AD660" s="1491"/>
      <c r="AE660" s="1491"/>
      <c r="AF660" s="1491"/>
      <c r="AG660" s="1491"/>
      <c r="AH660" s="1491"/>
      <c r="AI660" s="1491"/>
      <c r="AJ660" s="1491"/>
      <c r="AK660" s="1491"/>
      <c r="AL660" s="1491"/>
      <c r="AM660" s="1491"/>
      <c r="AN660" s="1491"/>
    </row>
    <row r="661" ht="15.75" customHeight="1">
      <c r="A661" s="1491"/>
      <c r="B661" s="1491"/>
      <c r="C661" s="1491"/>
      <c r="D661" s="1491"/>
      <c r="E661" s="299"/>
      <c r="F661" s="1491"/>
      <c r="G661" s="1491"/>
      <c r="H661" s="1491"/>
      <c r="I661" s="1491"/>
      <c r="J661" s="1491"/>
      <c r="K661" s="1491"/>
      <c r="L661" s="1641"/>
      <c r="M661" s="1491"/>
      <c r="N661" s="1491"/>
      <c r="O661" s="1491"/>
      <c r="P661" s="1491"/>
      <c r="Q661" s="1491"/>
      <c r="R661" s="1491"/>
      <c r="S661" s="1491"/>
      <c r="T661" s="1491"/>
      <c r="U661" s="1491"/>
      <c r="V661" s="1491"/>
      <c r="W661" s="1491"/>
      <c r="X661" s="1491"/>
      <c r="Y661" s="1491"/>
      <c r="Z661" s="1491"/>
      <c r="AA661" s="1491"/>
      <c r="AB661" s="1491"/>
      <c r="AC661" s="1491"/>
      <c r="AD661" s="1491"/>
      <c r="AE661" s="1491"/>
      <c r="AF661" s="1491"/>
      <c r="AG661" s="1491"/>
      <c r="AH661" s="1491"/>
      <c r="AI661" s="1491"/>
      <c r="AJ661" s="1491"/>
      <c r="AK661" s="1491"/>
      <c r="AL661" s="1491"/>
      <c r="AM661" s="1491"/>
      <c r="AN661" s="1491"/>
    </row>
    <row r="662" ht="15.75" customHeight="1">
      <c r="A662" s="1491"/>
      <c r="B662" s="1491"/>
      <c r="C662" s="1491"/>
      <c r="D662" s="1491"/>
      <c r="E662" s="299"/>
      <c r="F662" s="1491"/>
      <c r="G662" s="1491"/>
      <c r="H662" s="1491"/>
      <c r="I662" s="1491"/>
      <c r="J662" s="1491"/>
      <c r="K662" s="1491"/>
      <c r="L662" s="1641"/>
      <c r="M662" s="1491"/>
      <c r="N662" s="1491"/>
      <c r="O662" s="1491"/>
      <c r="P662" s="1491"/>
      <c r="Q662" s="1491"/>
      <c r="R662" s="1491"/>
      <c r="S662" s="1491"/>
      <c r="T662" s="1491"/>
      <c r="U662" s="1491"/>
      <c r="V662" s="1491"/>
      <c r="W662" s="1491"/>
      <c r="X662" s="1491"/>
      <c r="Y662" s="1491"/>
      <c r="Z662" s="1491"/>
      <c r="AA662" s="1491"/>
      <c r="AB662" s="1491"/>
      <c r="AC662" s="1491"/>
      <c r="AD662" s="1491"/>
      <c r="AE662" s="1491"/>
      <c r="AF662" s="1491"/>
      <c r="AG662" s="1491"/>
      <c r="AH662" s="1491"/>
      <c r="AI662" s="1491"/>
      <c r="AJ662" s="1491"/>
      <c r="AK662" s="1491"/>
      <c r="AL662" s="1491"/>
      <c r="AM662" s="1491"/>
      <c r="AN662" s="1491"/>
    </row>
    <row r="663" ht="15.75" customHeight="1">
      <c r="A663" s="1491"/>
      <c r="B663" s="1491"/>
      <c r="C663" s="1491"/>
      <c r="D663" s="1491"/>
      <c r="E663" s="299"/>
      <c r="F663" s="1491"/>
      <c r="G663" s="1491"/>
      <c r="H663" s="1491"/>
      <c r="I663" s="1491"/>
      <c r="J663" s="1491"/>
      <c r="K663" s="1491"/>
      <c r="L663" s="1641"/>
      <c r="M663" s="1491"/>
      <c r="N663" s="1491"/>
      <c r="O663" s="1491"/>
      <c r="P663" s="1491"/>
      <c r="Q663" s="1491"/>
      <c r="R663" s="1491"/>
      <c r="S663" s="1491"/>
      <c r="T663" s="1491"/>
      <c r="U663" s="1491"/>
      <c r="V663" s="1491"/>
      <c r="W663" s="1491"/>
      <c r="X663" s="1491"/>
      <c r="Y663" s="1491"/>
      <c r="Z663" s="1491"/>
      <c r="AA663" s="1491"/>
      <c r="AB663" s="1491"/>
      <c r="AC663" s="1491"/>
      <c r="AD663" s="1491"/>
      <c r="AE663" s="1491"/>
      <c r="AF663" s="1491"/>
      <c r="AG663" s="1491"/>
      <c r="AH663" s="1491"/>
      <c r="AI663" s="1491"/>
      <c r="AJ663" s="1491"/>
      <c r="AK663" s="1491"/>
      <c r="AL663" s="1491"/>
      <c r="AM663" s="1491"/>
      <c r="AN663" s="1491"/>
    </row>
    <row r="664" ht="15.75" customHeight="1">
      <c r="A664" s="1491"/>
      <c r="B664" s="1491"/>
      <c r="C664" s="1491"/>
      <c r="D664" s="1491"/>
      <c r="E664" s="299"/>
      <c r="F664" s="1491"/>
      <c r="G664" s="1491"/>
      <c r="H664" s="1491"/>
      <c r="I664" s="1491"/>
      <c r="J664" s="1491"/>
      <c r="K664" s="1491"/>
      <c r="L664" s="1641"/>
      <c r="M664" s="1491"/>
      <c r="N664" s="1491"/>
      <c r="O664" s="1491"/>
      <c r="P664" s="1491"/>
      <c r="Q664" s="1491"/>
      <c r="R664" s="1491"/>
      <c r="S664" s="1491"/>
      <c r="T664" s="1491"/>
      <c r="U664" s="1491"/>
      <c r="V664" s="1491"/>
      <c r="W664" s="1491"/>
      <c r="X664" s="1491"/>
      <c r="Y664" s="1491"/>
      <c r="Z664" s="1491"/>
      <c r="AA664" s="1491"/>
      <c r="AB664" s="1491"/>
      <c r="AC664" s="1491"/>
      <c r="AD664" s="1491"/>
      <c r="AE664" s="1491"/>
      <c r="AF664" s="1491"/>
      <c r="AG664" s="1491"/>
      <c r="AH664" s="1491"/>
      <c r="AI664" s="1491"/>
      <c r="AJ664" s="1491"/>
      <c r="AK664" s="1491"/>
      <c r="AL664" s="1491"/>
      <c r="AM664" s="1491"/>
      <c r="AN664" s="1491"/>
    </row>
    <row r="665" ht="15.75" customHeight="1">
      <c r="A665" s="1491"/>
      <c r="B665" s="1491"/>
      <c r="C665" s="1491"/>
      <c r="D665" s="1491"/>
      <c r="E665" s="299"/>
      <c r="F665" s="1491"/>
      <c r="G665" s="1491"/>
      <c r="H665" s="1491"/>
      <c r="I665" s="1491"/>
      <c r="J665" s="1491"/>
      <c r="K665" s="1491"/>
      <c r="L665" s="1641"/>
      <c r="M665" s="1491"/>
      <c r="N665" s="1491"/>
      <c r="O665" s="1491"/>
      <c r="P665" s="1491"/>
      <c r="Q665" s="1491"/>
      <c r="R665" s="1491"/>
      <c r="S665" s="1491"/>
      <c r="T665" s="1491"/>
      <c r="U665" s="1491"/>
      <c r="V665" s="1491"/>
      <c r="W665" s="1491"/>
      <c r="X665" s="1491"/>
      <c r="Y665" s="1491"/>
      <c r="Z665" s="1491"/>
      <c r="AA665" s="1491"/>
      <c r="AB665" s="1491"/>
      <c r="AC665" s="1491"/>
      <c r="AD665" s="1491"/>
      <c r="AE665" s="1491"/>
      <c r="AF665" s="1491"/>
      <c r="AG665" s="1491"/>
      <c r="AH665" s="1491"/>
      <c r="AI665" s="1491"/>
      <c r="AJ665" s="1491"/>
      <c r="AK665" s="1491"/>
      <c r="AL665" s="1491"/>
      <c r="AM665" s="1491"/>
      <c r="AN665" s="1491"/>
    </row>
    <row r="666" ht="15.75" customHeight="1">
      <c r="A666" s="1491"/>
      <c r="B666" s="1491"/>
      <c r="C666" s="1491"/>
      <c r="D666" s="1491"/>
      <c r="E666" s="299"/>
      <c r="F666" s="1491"/>
      <c r="G666" s="1491"/>
      <c r="H666" s="1491"/>
      <c r="I666" s="1491"/>
      <c r="J666" s="1491"/>
      <c r="K666" s="1491"/>
      <c r="L666" s="1641"/>
      <c r="M666" s="1491"/>
      <c r="N666" s="1491"/>
      <c r="O666" s="1491"/>
      <c r="P666" s="1491"/>
      <c r="Q666" s="1491"/>
      <c r="R666" s="1491"/>
      <c r="S666" s="1491"/>
      <c r="T666" s="1491"/>
      <c r="U666" s="1491"/>
      <c r="V666" s="1491"/>
      <c r="W666" s="1491"/>
      <c r="X666" s="1491"/>
      <c r="Y666" s="1491"/>
      <c r="Z666" s="1491"/>
      <c r="AA666" s="1491"/>
      <c r="AB666" s="1491"/>
      <c r="AC666" s="1491"/>
      <c r="AD666" s="1491"/>
      <c r="AE666" s="1491"/>
      <c r="AF666" s="1491"/>
      <c r="AG666" s="1491"/>
      <c r="AH666" s="1491"/>
      <c r="AI666" s="1491"/>
      <c r="AJ666" s="1491"/>
      <c r="AK666" s="1491"/>
      <c r="AL666" s="1491"/>
      <c r="AM666" s="1491"/>
      <c r="AN666" s="1491"/>
    </row>
    <row r="667" ht="15.75" customHeight="1">
      <c r="A667" s="1491"/>
      <c r="B667" s="1491"/>
      <c r="C667" s="1491"/>
      <c r="D667" s="1491"/>
      <c r="E667" s="299"/>
      <c r="F667" s="1491"/>
      <c r="G667" s="1491"/>
      <c r="H667" s="1491"/>
      <c r="I667" s="1491"/>
      <c r="J667" s="1491"/>
      <c r="K667" s="1491"/>
      <c r="L667" s="1641"/>
      <c r="M667" s="1491"/>
      <c r="N667" s="1491"/>
      <c r="O667" s="1491"/>
      <c r="P667" s="1491"/>
      <c r="Q667" s="1491"/>
      <c r="R667" s="1491"/>
      <c r="S667" s="1491"/>
      <c r="T667" s="1491"/>
      <c r="U667" s="1491"/>
      <c r="V667" s="1491"/>
      <c r="W667" s="1491"/>
      <c r="X667" s="1491"/>
      <c r="Y667" s="1491"/>
      <c r="Z667" s="1491"/>
      <c r="AA667" s="1491"/>
      <c r="AB667" s="1491"/>
      <c r="AC667" s="1491"/>
      <c r="AD667" s="1491"/>
      <c r="AE667" s="1491"/>
      <c r="AF667" s="1491"/>
      <c r="AG667" s="1491"/>
      <c r="AH667" s="1491"/>
      <c r="AI667" s="1491"/>
      <c r="AJ667" s="1491"/>
      <c r="AK667" s="1491"/>
      <c r="AL667" s="1491"/>
      <c r="AM667" s="1491"/>
      <c r="AN667" s="1491"/>
    </row>
    <row r="668" ht="15.75" customHeight="1">
      <c r="A668" s="1491"/>
      <c r="B668" s="1491"/>
      <c r="C668" s="1491"/>
      <c r="D668" s="1491"/>
      <c r="E668" s="299"/>
      <c r="F668" s="1491"/>
      <c r="G668" s="1491"/>
      <c r="H668" s="1491"/>
      <c r="I668" s="1491"/>
      <c r="J668" s="1491"/>
      <c r="K668" s="1491"/>
      <c r="L668" s="1641"/>
      <c r="M668" s="1491"/>
      <c r="N668" s="1491"/>
      <c r="O668" s="1491"/>
      <c r="P668" s="1491"/>
      <c r="Q668" s="1491"/>
      <c r="R668" s="1491"/>
      <c r="S668" s="1491"/>
      <c r="T668" s="1491"/>
      <c r="U668" s="1491"/>
      <c r="V668" s="1491"/>
      <c r="W668" s="1491"/>
      <c r="X668" s="1491"/>
      <c r="Y668" s="1491"/>
      <c r="Z668" s="1491"/>
      <c r="AA668" s="1491"/>
      <c r="AB668" s="1491"/>
      <c r="AC668" s="1491"/>
      <c r="AD668" s="1491"/>
      <c r="AE668" s="1491"/>
      <c r="AF668" s="1491"/>
      <c r="AG668" s="1491"/>
      <c r="AH668" s="1491"/>
      <c r="AI668" s="1491"/>
      <c r="AJ668" s="1491"/>
      <c r="AK668" s="1491"/>
      <c r="AL668" s="1491"/>
      <c r="AM668" s="1491"/>
      <c r="AN668" s="1491"/>
    </row>
    <row r="669" ht="15.75" customHeight="1">
      <c r="A669" s="1491"/>
      <c r="B669" s="1491"/>
      <c r="C669" s="1491"/>
      <c r="D669" s="1491"/>
      <c r="E669" s="299"/>
      <c r="F669" s="1491"/>
      <c r="G669" s="1491"/>
      <c r="H669" s="1491"/>
      <c r="I669" s="1491"/>
      <c r="J669" s="1491"/>
      <c r="K669" s="1491"/>
      <c r="L669" s="1641"/>
      <c r="M669" s="1491"/>
      <c r="N669" s="1491"/>
      <c r="O669" s="1491"/>
      <c r="P669" s="1491"/>
      <c r="Q669" s="1491"/>
      <c r="R669" s="1491"/>
      <c r="S669" s="1491"/>
      <c r="T669" s="1491"/>
      <c r="U669" s="1491"/>
      <c r="V669" s="1491"/>
      <c r="W669" s="1491"/>
      <c r="X669" s="1491"/>
      <c r="Y669" s="1491"/>
      <c r="Z669" s="1491"/>
      <c r="AA669" s="1491"/>
      <c r="AB669" s="1491"/>
      <c r="AC669" s="1491"/>
      <c r="AD669" s="1491"/>
      <c r="AE669" s="1491"/>
      <c r="AF669" s="1491"/>
      <c r="AG669" s="1491"/>
      <c r="AH669" s="1491"/>
      <c r="AI669" s="1491"/>
      <c r="AJ669" s="1491"/>
      <c r="AK669" s="1491"/>
      <c r="AL669" s="1491"/>
      <c r="AM669" s="1491"/>
      <c r="AN669" s="1491"/>
    </row>
    <row r="670" ht="15.75" customHeight="1">
      <c r="A670" s="1491"/>
      <c r="B670" s="1491"/>
      <c r="C670" s="1491"/>
      <c r="D670" s="1491"/>
      <c r="E670" s="299"/>
      <c r="F670" s="1491"/>
      <c r="G670" s="1491"/>
      <c r="H670" s="1491"/>
      <c r="I670" s="1491"/>
      <c r="J670" s="1491"/>
      <c r="K670" s="1491"/>
      <c r="L670" s="1641"/>
      <c r="M670" s="1491"/>
      <c r="N670" s="1491"/>
      <c r="O670" s="1491"/>
      <c r="P670" s="1491"/>
      <c r="Q670" s="1491"/>
      <c r="R670" s="1491"/>
      <c r="S670" s="1491"/>
      <c r="T670" s="1491"/>
      <c r="U670" s="1491"/>
      <c r="V670" s="1491"/>
      <c r="W670" s="1491"/>
      <c r="X670" s="1491"/>
      <c r="Y670" s="1491"/>
      <c r="Z670" s="1491"/>
      <c r="AA670" s="1491"/>
      <c r="AB670" s="1491"/>
      <c r="AC670" s="1491"/>
      <c r="AD670" s="1491"/>
      <c r="AE670" s="1491"/>
      <c r="AF670" s="1491"/>
      <c r="AG670" s="1491"/>
      <c r="AH670" s="1491"/>
      <c r="AI670" s="1491"/>
      <c r="AJ670" s="1491"/>
      <c r="AK670" s="1491"/>
      <c r="AL670" s="1491"/>
      <c r="AM670" s="1491"/>
      <c r="AN670" s="1491"/>
    </row>
    <row r="671" ht="15.75" customHeight="1">
      <c r="A671" s="1491"/>
      <c r="B671" s="1491"/>
      <c r="C671" s="1491"/>
      <c r="D671" s="1491"/>
      <c r="E671" s="299"/>
      <c r="F671" s="1491"/>
      <c r="G671" s="1491"/>
      <c r="H671" s="1491"/>
      <c r="I671" s="1491"/>
      <c r="J671" s="1491"/>
      <c r="K671" s="1491"/>
      <c r="L671" s="1641"/>
      <c r="M671" s="1491"/>
      <c r="N671" s="1491"/>
      <c r="O671" s="1491"/>
      <c r="P671" s="1491"/>
      <c r="Q671" s="1491"/>
      <c r="R671" s="1491"/>
      <c r="S671" s="1491"/>
      <c r="T671" s="1491"/>
      <c r="U671" s="1491"/>
      <c r="V671" s="1491"/>
      <c r="W671" s="1491"/>
      <c r="X671" s="1491"/>
      <c r="Y671" s="1491"/>
      <c r="Z671" s="1491"/>
      <c r="AA671" s="1491"/>
      <c r="AB671" s="1491"/>
      <c r="AC671" s="1491"/>
      <c r="AD671" s="1491"/>
      <c r="AE671" s="1491"/>
      <c r="AF671" s="1491"/>
      <c r="AG671" s="1491"/>
      <c r="AH671" s="1491"/>
      <c r="AI671" s="1491"/>
      <c r="AJ671" s="1491"/>
      <c r="AK671" s="1491"/>
      <c r="AL671" s="1491"/>
      <c r="AM671" s="1491"/>
      <c r="AN671" s="1491"/>
    </row>
    <row r="672" ht="15.75" customHeight="1">
      <c r="A672" s="1491"/>
      <c r="B672" s="1491"/>
      <c r="C672" s="1491"/>
      <c r="D672" s="1491"/>
      <c r="E672" s="299"/>
      <c r="F672" s="1491"/>
      <c r="G672" s="1491"/>
      <c r="H672" s="1491"/>
      <c r="I672" s="1491"/>
      <c r="J672" s="1491"/>
      <c r="K672" s="1491"/>
      <c r="L672" s="1641"/>
      <c r="M672" s="1491"/>
      <c r="N672" s="1491"/>
      <c r="O672" s="1491"/>
      <c r="P672" s="1491"/>
      <c r="Q672" s="1491"/>
      <c r="R672" s="1491"/>
      <c r="S672" s="1491"/>
      <c r="T672" s="1491"/>
      <c r="U672" s="1491"/>
      <c r="V672" s="1491"/>
      <c r="W672" s="1491"/>
      <c r="X672" s="1491"/>
      <c r="Y672" s="1491"/>
      <c r="Z672" s="1491"/>
      <c r="AA672" s="1491"/>
      <c r="AB672" s="1491"/>
      <c r="AC672" s="1491"/>
      <c r="AD672" s="1491"/>
      <c r="AE672" s="1491"/>
      <c r="AF672" s="1491"/>
      <c r="AG672" s="1491"/>
      <c r="AH672" s="1491"/>
      <c r="AI672" s="1491"/>
      <c r="AJ672" s="1491"/>
      <c r="AK672" s="1491"/>
      <c r="AL672" s="1491"/>
      <c r="AM672" s="1491"/>
      <c r="AN672" s="1491"/>
    </row>
    <row r="673" ht="15.75" customHeight="1">
      <c r="A673" s="1491"/>
      <c r="B673" s="1491"/>
      <c r="C673" s="1491"/>
      <c r="D673" s="1491"/>
      <c r="E673" s="299"/>
      <c r="F673" s="1491"/>
      <c r="G673" s="1491"/>
      <c r="H673" s="1491"/>
      <c r="I673" s="1491"/>
      <c r="J673" s="1491"/>
      <c r="K673" s="1491"/>
      <c r="L673" s="1641"/>
      <c r="M673" s="1491"/>
      <c r="N673" s="1491"/>
      <c r="O673" s="1491"/>
      <c r="P673" s="1491"/>
      <c r="Q673" s="1491"/>
      <c r="R673" s="1491"/>
      <c r="S673" s="1491"/>
      <c r="T673" s="1491"/>
      <c r="U673" s="1491"/>
      <c r="V673" s="1491"/>
      <c r="W673" s="1491"/>
      <c r="X673" s="1491"/>
      <c r="Y673" s="1491"/>
      <c r="Z673" s="1491"/>
      <c r="AA673" s="1491"/>
      <c r="AB673" s="1491"/>
      <c r="AC673" s="1491"/>
      <c r="AD673" s="1491"/>
      <c r="AE673" s="1491"/>
      <c r="AF673" s="1491"/>
      <c r="AG673" s="1491"/>
      <c r="AH673" s="1491"/>
      <c r="AI673" s="1491"/>
      <c r="AJ673" s="1491"/>
      <c r="AK673" s="1491"/>
      <c r="AL673" s="1491"/>
      <c r="AM673" s="1491"/>
      <c r="AN673" s="1491"/>
    </row>
    <row r="674" ht="15.75" customHeight="1">
      <c r="A674" s="1491"/>
      <c r="B674" s="1491"/>
      <c r="C674" s="1491"/>
      <c r="D674" s="1491"/>
      <c r="E674" s="299"/>
      <c r="F674" s="1491"/>
      <c r="G674" s="1491"/>
      <c r="H674" s="1491"/>
      <c r="I674" s="1491"/>
      <c r="J674" s="1491"/>
      <c r="K674" s="1491"/>
      <c r="L674" s="1641"/>
      <c r="M674" s="1491"/>
      <c r="N674" s="1491"/>
      <c r="O674" s="1491"/>
      <c r="P674" s="1491"/>
      <c r="Q674" s="1491"/>
      <c r="R674" s="1491"/>
      <c r="S674" s="1491"/>
      <c r="T674" s="1491"/>
      <c r="U674" s="1491"/>
      <c r="V674" s="1491"/>
      <c r="W674" s="1491"/>
      <c r="X674" s="1491"/>
      <c r="Y674" s="1491"/>
      <c r="Z674" s="1491"/>
      <c r="AA674" s="1491"/>
      <c r="AB674" s="1491"/>
      <c r="AC674" s="1491"/>
      <c r="AD674" s="1491"/>
      <c r="AE674" s="1491"/>
      <c r="AF674" s="1491"/>
      <c r="AG674" s="1491"/>
      <c r="AH674" s="1491"/>
      <c r="AI674" s="1491"/>
      <c r="AJ674" s="1491"/>
      <c r="AK674" s="1491"/>
      <c r="AL674" s="1491"/>
      <c r="AM674" s="1491"/>
      <c r="AN674" s="1491"/>
    </row>
    <row r="675" ht="15.75" customHeight="1">
      <c r="A675" s="1491"/>
      <c r="B675" s="1491"/>
      <c r="C675" s="1491"/>
      <c r="D675" s="1491"/>
      <c r="E675" s="299"/>
      <c r="F675" s="1491"/>
      <c r="G675" s="1491"/>
      <c r="H675" s="1491"/>
      <c r="I675" s="1491"/>
      <c r="J675" s="1491"/>
      <c r="K675" s="1491"/>
      <c r="L675" s="1641"/>
      <c r="M675" s="1491"/>
      <c r="N675" s="1491"/>
      <c r="O675" s="1491"/>
      <c r="P675" s="1491"/>
      <c r="Q675" s="1491"/>
      <c r="R675" s="1491"/>
      <c r="S675" s="1491"/>
      <c r="T675" s="1491"/>
      <c r="U675" s="1491"/>
      <c r="V675" s="1491"/>
      <c r="W675" s="1491"/>
      <c r="X675" s="1491"/>
      <c r="Y675" s="1491"/>
      <c r="Z675" s="1491"/>
      <c r="AA675" s="1491"/>
      <c r="AB675" s="1491"/>
      <c r="AC675" s="1491"/>
      <c r="AD675" s="1491"/>
      <c r="AE675" s="1491"/>
      <c r="AF675" s="1491"/>
      <c r="AG675" s="1491"/>
      <c r="AH675" s="1491"/>
      <c r="AI675" s="1491"/>
      <c r="AJ675" s="1491"/>
      <c r="AK675" s="1491"/>
      <c r="AL675" s="1491"/>
      <c r="AM675" s="1491"/>
      <c r="AN675" s="1491"/>
    </row>
    <row r="676" ht="15.75" customHeight="1">
      <c r="A676" s="1491"/>
      <c r="B676" s="1491"/>
      <c r="C676" s="1491"/>
      <c r="D676" s="1491"/>
      <c r="E676" s="299"/>
      <c r="F676" s="1491"/>
      <c r="G676" s="1491"/>
      <c r="H676" s="1491"/>
      <c r="I676" s="1491"/>
      <c r="J676" s="1491"/>
      <c r="K676" s="1491"/>
      <c r="L676" s="1641"/>
      <c r="M676" s="1491"/>
      <c r="N676" s="1491"/>
      <c r="O676" s="1491"/>
      <c r="P676" s="1491"/>
      <c r="Q676" s="1491"/>
      <c r="R676" s="1491"/>
      <c r="S676" s="1491"/>
      <c r="T676" s="1491"/>
      <c r="U676" s="1491"/>
      <c r="V676" s="1491"/>
      <c r="W676" s="1491"/>
      <c r="X676" s="1491"/>
      <c r="Y676" s="1491"/>
      <c r="Z676" s="1491"/>
      <c r="AA676" s="1491"/>
      <c r="AB676" s="1491"/>
      <c r="AC676" s="1491"/>
      <c r="AD676" s="1491"/>
      <c r="AE676" s="1491"/>
      <c r="AF676" s="1491"/>
      <c r="AG676" s="1491"/>
      <c r="AH676" s="1491"/>
      <c r="AI676" s="1491"/>
      <c r="AJ676" s="1491"/>
      <c r="AK676" s="1491"/>
      <c r="AL676" s="1491"/>
      <c r="AM676" s="1491"/>
      <c r="AN676" s="1491"/>
    </row>
    <row r="677" ht="15.75" customHeight="1">
      <c r="A677" s="1491"/>
      <c r="B677" s="1491"/>
      <c r="C677" s="1491"/>
      <c r="D677" s="1491"/>
      <c r="E677" s="299"/>
      <c r="F677" s="1491"/>
      <c r="G677" s="1491"/>
      <c r="H677" s="1491"/>
      <c r="I677" s="1491"/>
      <c r="J677" s="1491"/>
      <c r="K677" s="1491"/>
      <c r="L677" s="1641"/>
      <c r="M677" s="1491"/>
      <c r="N677" s="1491"/>
      <c r="O677" s="1491"/>
      <c r="P677" s="1491"/>
      <c r="Q677" s="1491"/>
      <c r="R677" s="1491"/>
      <c r="S677" s="1491"/>
      <c r="T677" s="1491"/>
      <c r="U677" s="1491"/>
      <c r="V677" s="1491"/>
      <c r="W677" s="1491"/>
      <c r="X677" s="1491"/>
      <c r="Y677" s="1491"/>
      <c r="Z677" s="1491"/>
      <c r="AA677" s="1491"/>
      <c r="AB677" s="1491"/>
      <c r="AC677" s="1491"/>
      <c r="AD677" s="1491"/>
      <c r="AE677" s="1491"/>
      <c r="AF677" s="1491"/>
      <c r="AG677" s="1491"/>
      <c r="AH677" s="1491"/>
      <c r="AI677" s="1491"/>
      <c r="AJ677" s="1491"/>
      <c r="AK677" s="1491"/>
      <c r="AL677" s="1491"/>
      <c r="AM677" s="1491"/>
      <c r="AN677" s="1491"/>
    </row>
    <row r="678" ht="15.75" customHeight="1">
      <c r="A678" s="1491"/>
      <c r="B678" s="1491"/>
      <c r="C678" s="1491"/>
      <c r="D678" s="1491"/>
      <c r="E678" s="299"/>
      <c r="F678" s="1491"/>
      <c r="G678" s="1491"/>
      <c r="H678" s="1491"/>
      <c r="I678" s="1491"/>
      <c r="J678" s="1491"/>
      <c r="K678" s="1491"/>
      <c r="L678" s="1641"/>
      <c r="M678" s="1491"/>
      <c r="N678" s="1491"/>
      <c r="O678" s="1491"/>
      <c r="P678" s="1491"/>
      <c r="Q678" s="1491"/>
      <c r="R678" s="1491"/>
      <c r="S678" s="1491"/>
      <c r="T678" s="1491"/>
      <c r="U678" s="1491"/>
      <c r="V678" s="1491"/>
      <c r="W678" s="1491"/>
      <c r="X678" s="1491"/>
      <c r="Y678" s="1491"/>
      <c r="Z678" s="1491"/>
      <c r="AA678" s="1491"/>
      <c r="AB678" s="1491"/>
      <c r="AC678" s="1491"/>
      <c r="AD678" s="1491"/>
      <c r="AE678" s="1491"/>
      <c r="AF678" s="1491"/>
      <c r="AG678" s="1491"/>
      <c r="AH678" s="1491"/>
      <c r="AI678" s="1491"/>
      <c r="AJ678" s="1491"/>
      <c r="AK678" s="1491"/>
      <c r="AL678" s="1491"/>
      <c r="AM678" s="1491"/>
      <c r="AN678" s="1491"/>
    </row>
    <row r="679" ht="15.75" customHeight="1">
      <c r="A679" s="1491"/>
      <c r="B679" s="1491"/>
      <c r="C679" s="1491"/>
      <c r="D679" s="1491"/>
      <c r="E679" s="299"/>
      <c r="F679" s="1491"/>
      <c r="G679" s="1491"/>
      <c r="H679" s="1491"/>
      <c r="I679" s="1491"/>
      <c r="J679" s="1491"/>
      <c r="K679" s="1491"/>
      <c r="L679" s="1641"/>
      <c r="M679" s="1491"/>
      <c r="N679" s="1491"/>
      <c r="O679" s="1491"/>
      <c r="P679" s="1491"/>
      <c r="Q679" s="1491"/>
      <c r="R679" s="1491"/>
      <c r="S679" s="1491"/>
      <c r="T679" s="1491"/>
      <c r="U679" s="1491"/>
      <c r="V679" s="1491"/>
      <c r="W679" s="1491"/>
      <c r="X679" s="1491"/>
      <c r="Y679" s="1491"/>
      <c r="Z679" s="1491"/>
      <c r="AA679" s="1491"/>
      <c r="AB679" s="1491"/>
      <c r="AC679" s="1491"/>
      <c r="AD679" s="1491"/>
      <c r="AE679" s="1491"/>
      <c r="AF679" s="1491"/>
      <c r="AG679" s="1491"/>
      <c r="AH679" s="1491"/>
      <c r="AI679" s="1491"/>
      <c r="AJ679" s="1491"/>
      <c r="AK679" s="1491"/>
      <c r="AL679" s="1491"/>
      <c r="AM679" s="1491"/>
      <c r="AN679" s="1491"/>
    </row>
    <row r="680" ht="15.75" customHeight="1">
      <c r="A680" s="1491"/>
      <c r="B680" s="1491"/>
      <c r="C680" s="1491"/>
      <c r="D680" s="1491"/>
      <c r="E680" s="299"/>
      <c r="F680" s="1491"/>
      <c r="G680" s="1491"/>
      <c r="H680" s="1491"/>
      <c r="I680" s="1491"/>
      <c r="J680" s="1491"/>
      <c r="K680" s="1491"/>
      <c r="L680" s="1641"/>
      <c r="M680" s="1491"/>
      <c r="N680" s="1491"/>
      <c r="O680" s="1491"/>
      <c r="P680" s="1491"/>
      <c r="Q680" s="1491"/>
      <c r="R680" s="1491"/>
      <c r="S680" s="1491"/>
      <c r="T680" s="1491"/>
      <c r="U680" s="1491"/>
      <c r="V680" s="1491"/>
      <c r="W680" s="1491"/>
      <c r="X680" s="1491"/>
      <c r="Y680" s="1491"/>
      <c r="Z680" s="1491"/>
      <c r="AA680" s="1491"/>
      <c r="AB680" s="1491"/>
      <c r="AC680" s="1491"/>
      <c r="AD680" s="1491"/>
      <c r="AE680" s="1491"/>
      <c r="AF680" s="1491"/>
      <c r="AG680" s="1491"/>
      <c r="AH680" s="1491"/>
      <c r="AI680" s="1491"/>
      <c r="AJ680" s="1491"/>
      <c r="AK680" s="1491"/>
      <c r="AL680" s="1491"/>
      <c r="AM680" s="1491"/>
      <c r="AN680" s="1491"/>
    </row>
    <row r="681" ht="15.75" customHeight="1">
      <c r="A681" s="1491"/>
      <c r="B681" s="1491"/>
      <c r="C681" s="1491"/>
      <c r="D681" s="1491"/>
      <c r="E681" s="299"/>
      <c r="F681" s="1491"/>
      <c r="G681" s="1491"/>
      <c r="H681" s="1491"/>
      <c r="I681" s="1491"/>
      <c r="J681" s="1491"/>
      <c r="K681" s="1491"/>
      <c r="L681" s="1641"/>
      <c r="M681" s="1491"/>
      <c r="N681" s="1491"/>
      <c r="O681" s="1491"/>
      <c r="P681" s="1491"/>
      <c r="Q681" s="1491"/>
      <c r="R681" s="1491"/>
      <c r="S681" s="1491"/>
      <c r="T681" s="1491"/>
      <c r="U681" s="1491"/>
      <c r="V681" s="1491"/>
      <c r="W681" s="1491"/>
      <c r="X681" s="1491"/>
      <c r="Y681" s="1491"/>
      <c r="Z681" s="1491"/>
      <c r="AA681" s="1491"/>
      <c r="AB681" s="1491"/>
      <c r="AC681" s="1491"/>
      <c r="AD681" s="1491"/>
      <c r="AE681" s="1491"/>
      <c r="AF681" s="1491"/>
      <c r="AG681" s="1491"/>
      <c r="AH681" s="1491"/>
      <c r="AI681" s="1491"/>
      <c r="AJ681" s="1491"/>
      <c r="AK681" s="1491"/>
      <c r="AL681" s="1491"/>
      <c r="AM681" s="1491"/>
      <c r="AN681" s="1491"/>
    </row>
    <row r="682" ht="15.75" customHeight="1">
      <c r="A682" s="1491"/>
      <c r="B682" s="1491"/>
      <c r="C682" s="1491"/>
      <c r="D682" s="1491"/>
      <c r="E682" s="299"/>
      <c r="F682" s="1491"/>
      <c r="G682" s="1491"/>
      <c r="H682" s="1491"/>
      <c r="I682" s="1491"/>
      <c r="J682" s="1491"/>
      <c r="K682" s="1491"/>
      <c r="L682" s="1641"/>
      <c r="M682" s="1491"/>
      <c r="N682" s="1491"/>
      <c r="O682" s="1491"/>
      <c r="P682" s="1491"/>
      <c r="Q682" s="1491"/>
      <c r="R682" s="1491"/>
      <c r="S682" s="1491"/>
      <c r="T682" s="1491"/>
      <c r="U682" s="1491"/>
      <c r="V682" s="1491"/>
      <c r="W682" s="1491"/>
      <c r="X682" s="1491"/>
      <c r="Y682" s="1491"/>
      <c r="Z682" s="1491"/>
      <c r="AA682" s="1491"/>
      <c r="AB682" s="1491"/>
      <c r="AC682" s="1491"/>
      <c r="AD682" s="1491"/>
      <c r="AE682" s="1491"/>
      <c r="AF682" s="1491"/>
      <c r="AG682" s="1491"/>
      <c r="AH682" s="1491"/>
      <c r="AI682" s="1491"/>
      <c r="AJ682" s="1491"/>
      <c r="AK682" s="1491"/>
      <c r="AL682" s="1491"/>
      <c r="AM682" s="1491"/>
      <c r="AN682" s="1491"/>
    </row>
    <row r="683" ht="15.75" customHeight="1">
      <c r="A683" s="1491"/>
      <c r="B683" s="1491"/>
      <c r="C683" s="1491"/>
      <c r="D683" s="1491"/>
      <c r="E683" s="299"/>
      <c r="F683" s="1491"/>
      <c r="G683" s="1491"/>
      <c r="H683" s="1491"/>
      <c r="I683" s="1491"/>
      <c r="J683" s="1491"/>
      <c r="K683" s="1491"/>
      <c r="L683" s="1641"/>
      <c r="M683" s="1491"/>
      <c r="N683" s="1491"/>
      <c r="O683" s="1491"/>
      <c r="P683" s="1491"/>
      <c r="Q683" s="1491"/>
      <c r="R683" s="1491"/>
      <c r="S683" s="1491"/>
      <c r="T683" s="1491"/>
      <c r="U683" s="1491"/>
      <c r="V683" s="1491"/>
      <c r="W683" s="1491"/>
      <c r="X683" s="1491"/>
      <c r="Y683" s="1491"/>
      <c r="Z683" s="1491"/>
      <c r="AA683" s="1491"/>
      <c r="AB683" s="1491"/>
      <c r="AC683" s="1491"/>
      <c r="AD683" s="1491"/>
      <c r="AE683" s="1491"/>
      <c r="AF683" s="1491"/>
      <c r="AG683" s="1491"/>
      <c r="AH683" s="1491"/>
      <c r="AI683" s="1491"/>
      <c r="AJ683" s="1491"/>
      <c r="AK683" s="1491"/>
      <c r="AL683" s="1491"/>
      <c r="AM683" s="1491"/>
      <c r="AN683" s="1491"/>
    </row>
    <row r="684" ht="15.75" customHeight="1">
      <c r="A684" s="1491"/>
      <c r="B684" s="1491"/>
      <c r="C684" s="1491"/>
      <c r="D684" s="1491"/>
      <c r="E684" s="299"/>
      <c r="F684" s="1491"/>
      <c r="G684" s="1491"/>
      <c r="H684" s="1491"/>
      <c r="I684" s="1491"/>
      <c r="J684" s="1491"/>
      <c r="K684" s="1491"/>
      <c r="L684" s="1641"/>
      <c r="M684" s="1491"/>
      <c r="N684" s="1491"/>
      <c r="O684" s="1491"/>
      <c r="P684" s="1491"/>
      <c r="Q684" s="1491"/>
      <c r="R684" s="1491"/>
      <c r="S684" s="1491"/>
      <c r="T684" s="1491"/>
      <c r="U684" s="1491"/>
      <c r="V684" s="1491"/>
      <c r="W684" s="1491"/>
      <c r="X684" s="1491"/>
      <c r="Y684" s="1491"/>
      <c r="Z684" s="1491"/>
      <c r="AA684" s="1491"/>
      <c r="AB684" s="1491"/>
      <c r="AC684" s="1491"/>
      <c r="AD684" s="1491"/>
      <c r="AE684" s="1491"/>
      <c r="AF684" s="1491"/>
      <c r="AG684" s="1491"/>
      <c r="AH684" s="1491"/>
      <c r="AI684" s="1491"/>
      <c r="AJ684" s="1491"/>
      <c r="AK684" s="1491"/>
      <c r="AL684" s="1491"/>
      <c r="AM684" s="1491"/>
      <c r="AN684" s="1491"/>
    </row>
    <row r="685" ht="15.75" customHeight="1">
      <c r="A685" s="1491"/>
      <c r="B685" s="1491"/>
      <c r="C685" s="1491"/>
      <c r="D685" s="1491"/>
      <c r="E685" s="299"/>
      <c r="F685" s="1491"/>
      <c r="G685" s="1491"/>
      <c r="H685" s="1491"/>
      <c r="I685" s="1491"/>
      <c r="J685" s="1491"/>
      <c r="K685" s="1491"/>
      <c r="L685" s="1641"/>
      <c r="M685" s="1491"/>
      <c r="N685" s="1491"/>
      <c r="O685" s="1491"/>
      <c r="P685" s="1491"/>
      <c r="Q685" s="1491"/>
      <c r="R685" s="1491"/>
      <c r="S685" s="1491"/>
      <c r="T685" s="1491"/>
      <c r="U685" s="1491"/>
      <c r="V685" s="1491"/>
      <c r="W685" s="1491"/>
      <c r="X685" s="1491"/>
      <c r="Y685" s="1491"/>
      <c r="Z685" s="1491"/>
      <c r="AA685" s="1491"/>
      <c r="AB685" s="1491"/>
      <c r="AC685" s="1491"/>
      <c r="AD685" s="1491"/>
      <c r="AE685" s="1491"/>
      <c r="AF685" s="1491"/>
      <c r="AG685" s="1491"/>
      <c r="AH685" s="1491"/>
      <c r="AI685" s="1491"/>
      <c r="AJ685" s="1491"/>
      <c r="AK685" s="1491"/>
      <c r="AL685" s="1491"/>
      <c r="AM685" s="1491"/>
      <c r="AN685" s="1491"/>
    </row>
    <row r="686" ht="15.75" customHeight="1">
      <c r="A686" s="1491"/>
      <c r="B686" s="1491"/>
      <c r="C686" s="1491"/>
      <c r="D686" s="1491"/>
      <c r="E686" s="299"/>
      <c r="F686" s="1491"/>
      <c r="G686" s="1491"/>
      <c r="H686" s="1491"/>
      <c r="I686" s="1491"/>
      <c r="J686" s="1491"/>
      <c r="K686" s="1491"/>
      <c r="L686" s="1641"/>
      <c r="M686" s="1491"/>
      <c r="N686" s="1491"/>
      <c r="O686" s="1491"/>
      <c r="P686" s="1491"/>
      <c r="Q686" s="1491"/>
      <c r="R686" s="1491"/>
      <c r="S686" s="1491"/>
      <c r="T686" s="1491"/>
      <c r="U686" s="1491"/>
      <c r="V686" s="1491"/>
      <c r="W686" s="1491"/>
      <c r="X686" s="1491"/>
      <c r="Y686" s="1491"/>
      <c r="Z686" s="1491"/>
      <c r="AA686" s="1491"/>
      <c r="AB686" s="1491"/>
      <c r="AC686" s="1491"/>
      <c r="AD686" s="1491"/>
      <c r="AE686" s="1491"/>
      <c r="AF686" s="1491"/>
      <c r="AG686" s="1491"/>
      <c r="AH686" s="1491"/>
      <c r="AI686" s="1491"/>
      <c r="AJ686" s="1491"/>
      <c r="AK686" s="1491"/>
      <c r="AL686" s="1491"/>
      <c r="AM686" s="1491"/>
      <c r="AN686" s="1491"/>
    </row>
    <row r="687" ht="15.75" customHeight="1">
      <c r="A687" s="1491"/>
      <c r="B687" s="1491"/>
      <c r="C687" s="1491"/>
      <c r="D687" s="1491"/>
      <c r="E687" s="299"/>
      <c r="F687" s="1491"/>
      <c r="G687" s="1491"/>
      <c r="H687" s="1491"/>
      <c r="I687" s="1491"/>
      <c r="J687" s="1491"/>
      <c r="K687" s="1491"/>
      <c r="L687" s="1641"/>
      <c r="M687" s="1491"/>
      <c r="N687" s="1491"/>
      <c r="O687" s="1491"/>
      <c r="P687" s="1491"/>
      <c r="Q687" s="1491"/>
      <c r="R687" s="1491"/>
      <c r="S687" s="1491"/>
      <c r="T687" s="1491"/>
      <c r="U687" s="1491"/>
      <c r="V687" s="1491"/>
      <c r="W687" s="1491"/>
      <c r="X687" s="1491"/>
      <c r="Y687" s="1491"/>
      <c r="Z687" s="1491"/>
      <c r="AA687" s="1491"/>
      <c r="AB687" s="1491"/>
      <c r="AC687" s="1491"/>
      <c r="AD687" s="1491"/>
      <c r="AE687" s="1491"/>
      <c r="AF687" s="1491"/>
      <c r="AG687" s="1491"/>
      <c r="AH687" s="1491"/>
      <c r="AI687" s="1491"/>
      <c r="AJ687" s="1491"/>
      <c r="AK687" s="1491"/>
      <c r="AL687" s="1491"/>
      <c r="AM687" s="1491"/>
      <c r="AN687" s="1491"/>
    </row>
    <row r="688" ht="15.75" customHeight="1">
      <c r="A688" s="1491"/>
      <c r="B688" s="1491"/>
      <c r="C688" s="1491"/>
      <c r="D688" s="1491"/>
      <c r="E688" s="299"/>
      <c r="F688" s="1491"/>
      <c r="G688" s="1491"/>
      <c r="H688" s="1491"/>
      <c r="I688" s="1491"/>
      <c r="J688" s="1491"/>
      <c r="K688" s="1491"/>
      <c r="L688" s="1641"/>
      <c r="M688" s="1491"/>
      <c r="N688" s="1491"/>
      <c r="O688" s="1491"/>
      <c r="P688" s="1491"/>
      <c r="Q688" s="1491"/>
      <c r="R688" s="1491"/>
      <c r="S688" s="1491"/>
      <c r="T688" s="1491"/>
      <c r="U688" s="1491"/>
      <c r="V688" s="1491"/>
      <c r="W688" s="1491"/>
      <c r="X688" s="1491"/>
      <c r="Y688" s="1491"/>
      <c r="Z688" s="1491"/>
      <c r="AA688" s="1491"/>
      <c r="AB688" s="1491"/>
      <c r="AC688" s="1491"/>
      <c r="AD688" s="1491"/>
      <c r="AE688" s="1491"/>
      <c r="AF688" s="1491"/>
      <c r="AG688" s="1491"/>
      <c r="AH688" s="1491"/>
      <c r="AI688" s="1491"/>
      <c r="AJ688" s="1491"/>
      <c r="AK688" s="1491"/>
      <c r="AL688" s="1491"/>
      <c r="AM688" s="1491"/>
      <c r="AN688" s="1491"/>
    </row>
    <row r="689" ht="15.75" customHeight="1">
      <c r="A689" s="1491"/>
      <c r="B689" s="1491"/>
      <c r="C689" s="1491"/>
      <c r="D689" s="1491"/>
      <c r="E689" s="299"/>
      <c r="F689" s="1491"/>
      <c r="G689" s="1491"/>
      <c r="H689" s="1491"/>
      <c r="I689" s="1491"/>
      <c r="J689" s="1491"/>
      <c r="K689" s="1491"/>
      <c r="L689" s="1641"/>
      <c r="M689" s="1491"/>
      <c r="N689" s="1491"/>
      <c r="O689" s="1491"/>
      <c r="P689" s="1491"/>
      <c r="Q689" s="1491"/>
      <c r="R689" s="1491"/>
      <c r="S689" s="1491"/>
      <c r="T689" s="1491"/>
      <c r="U689" s="1491"/>
      <c r="V689" s="1491"/>
      <c r="W689" s="1491"/>
      <c r="X689" s="1491"/>
      <c r="Y689" s="1491"/>
      <c r="Z689" s="1491"/>
      <c r="AA689" s="1491"/>
      <c r="AB689" s="1491"/>
      <c r="AC689" s="1491"/>
      <c r="AD689" s="1491"/>
      <c r="AE689" s="1491"/>
      <c r="AF689" s="1491"/>
      <c r="AG689" s="1491"/>
      <c r="AH689" s="1491"/>
      <c r="AI689" s="1491"/>
      <c r="AJ689" s="1491"/>
      <c r="AK689" s="1491"/>
      <c r="AL689" s="1491"/>
      <c r="AM689" s="1491"/>
      <c r="AN689" s="1491"/>
    </row>
    <row r="690" ht="15.75" customHeight="1">
      <c r="A690" s="1491"/>
      <c r="B690" s="1491"/>
      <c r="C690" s="1491"/>
      <c r="D690" s="1491"/>
      <c r="E690" s="299"/>
      <c r="F690" s="1491"/>
      <c r="G690" s="1491"/>
      <c r="H690" s="1491"/>
      <c r="I690" s="1491"/>
      <c r="J690" s="1491"/>
      <c r="K690" s="1491"/>
      <c r="L690" s="1641"/>
      <c r="M690" s="1491"/>
      <c r="N690" s="1491"/>
      <c r="O690" s="1491"/>
      <c r="P690" s="1491"/>
      <c r="Q690" s="1491"/>
      <c r="R690" s="1491"/>
      <c r="S690" s="1491"/>
      <c r="T690" s="1491"/>
      <c r="U690" s="1491"/>
      <c r="V690" s="1491"/>
      <c r="W690" s="1491"/>
      <c r="X690" s="1491"/>
      <c r="Y690" s="1491"/>
      <c r="Z690" s="1491"/>
      <c r="AA690" s="1491"/>
      <c r="AB690" s="1491"/>
      <c r="AC690" s="1491"/>
      <c r="AD690" s="1491"/>
      <c r="AE690" s="1491"/>
      <c r="AF690" s="1491"/>
      <c r="AG690" s="1491"/>
      <c r="AH690" s="1491"/>
      <c r="AI690" s="1491"/>
      <c r="AJ690" s="1491"/>
      <c r="AK690" s="1491"/>
      <c r="AL690" s="1491"/>
      <c r="AM690" s="1491"/>
      <c r="AN690" s="1491"/>
    </row>
    <row r="691" ht="15.75" customHeight="1">
      <c r="A691" s="1491"/>
      <c r="B691" s="1491"/>
      <c r="C691" s="1491"/>
      <c r="D691" s="1491"/>
      <c r="E691" s="299"/>
      <c r="F691" s="1491"/>
      <c r="G691" s="1491"/>
      <c r="H691" s="1491"/>
      <c r="I691" s="1491"/>
      <c r="J691" s="1491"/>
      <c r="K691" s="1491"/>
      <c r="L691" s="1641"/>
      <c r="M691" s="1491"/>
      <c r="N691" s="1491"/>
      <c r="O691" s="1491"/>
      <c r="P691" s="1491"/>
      <c r="Q691" s="1491"/>
      <c r="R691" s="1491"/>
      <c r="S691" s="1491"/>
      <c r="T691" s="1491"/>
      <c r="U691" s="1491"/>
      <c r="V691" s="1491"/>
      <c r="W691" s="1491"/>
      <c r="X691" s="1491"/>
      <c r="Y691" s="1491"/>
      <c r="Z691" s="1491"/>
      <c r="AA691" s="1491"/>
      <c r="AB691" s="1491"/>
      <c r="AC691" s="1491"/>
      <c r="AD691" s="1491"/>
      <c r="AE691" s="1491"/>
      <c r="AF691" s="1491"/>
      <c r="AG691" s="1491"/>
      <c r="AH691" s="1491"/>
      <c r="AI691" s="1491"/>
      <c r="AJ691" s="1491"/>
      <c r="AK691" s="1491"/>
      <c r="AL691" s="1491"/>
      <c r="AM691" s="1491"/>
      <c r="AN691" s="1491"/>
    </row>
    <row r="692" ht="15.75" customHeight="1">
      <c r="A692" s="1491"/>
      <c r="B692" s="1491"/>
      <c r="C692" s="1491"/>
      <c r="D692" s="1491"/>
      <c r="E692" s="299"/>
      <c r="F692" s="1491"/>
      <c r="G692" s="1491"/>
      <c r="H692" s="1491"/>
      <c r="I692" s="1491"/>
      <c r="J692" s="1491"/>
      <c r="K692" s="1491"/>
      <c r="L692" s="1641"/>
      <c r="M692" s="1491"/>
      <c r="N692" s="1491"/>
      <c r="O692" s="1491"/>
      <c r="P692" s="1491"/>
      <c r="Q692" s="1491"/>
      <c r="R692" s="1491"/>
      <c r="S692" s="1491"/>
      <c r="T692" s="1491"/>
      <c r="U692" s="1491"/>
      <c r="V692" s="1491"/>
      <c r="W692" s="1491"/>
      <c r="X692" s="1491"/>
      <c r="Y692" s="1491"/>
      <c r="Z692" s="1491"/>
      <c r="AA692" s="1491"/>
      <c r="AB692" s="1491"/>
      <c r="AC692" s="1491"/>
      <c r="AD692" s="1491"/>
      <c r="AE692" s="1491"/>
      <c r="AF692" s="1491"/>
      <c r="AG692" s="1491"/>
      <c r="AH692" s="1491"/>
      <c r="AI692" s="1491"/>
      <c r="AJ692" s="1491"/>
      <c r="AK692" s="1491"/>
      <c r="AL692" s="1491"/>
      <c r="AM692" s="1491"/>
      <c r="AN692" s="1491"/>
    </row>
    <row r="693" ht="15.75" customHeight="1">
      <c r="A693" s="1491"/>
      <c r="B693" s="1491"/>
      <c r="C693" s="1491"/>
      <c r="D693" s="1491"/>
      <c r="E693" s="299"/>
      <c r="F693" s="1491"/>
      <c r="G693" s="1491"/>
      <c r="H693" s="1491"/>
      <c r="I693" s="1491"/>
      <c r="J693" s="1491"/>
      <c r="K693" s="1491"/>
      <c r="L693" s="1641"/>
      <c r="M693" s="1491"/>
      <c r="N693" s="1491"/>
      <c r="O693" s="1491"/>
      <c r="P693" s="1491"/>
      <c r="Q693" s="1491"/>
      <c r="R693" s="1491"/>
      <c r="S693" s="1491"/>
      <c r="T693" s="1491"/>
      <c r="U693" s="1491"/>
      <c r="V693" s="1491"/>
      <c r="W693" s="1491"/>
      <c r="X693" s="1491"/>
      <c r="Y693" s="1491"/>
      <c r="Z693" s="1491"/>
      <c r="AA693" s="1491"/>
      <c r="AB693" s="1491"/>
      <c r="AC693" s="1491"/>
      <c r="AD693" s="1491"/>
      <c r="AE693" s="1491"/>
      <c r="AF693" s="1491"/>
      <c r="AG693" s="1491"/>
      <c r="AH693" s="1491"/>
      <c r="AI693" s="1491"/>
      <c r="AJ693" s="1491"/>
      <c r="AK693" s="1491"/>
      <c r="AL693" s="1491"/>
      <c r="AM693" s="1491"/>
      <c r="AN693" s="1491"/>
    </row>
    <row r="694" ht="15.75" customHeight="1">
      <c r="A694" s="1491"/>
      <c r="B694" s="1491"/>
      <c r="C694" s="1491"/>
      <c r="D694" s="1491"/>
      <c r="E694" s="299"/>
      <c r="F694" s="1491"/>
      <c r="G694" s="1491"/>
      <c r="H694" s="1491"/>
      <c r="I694" s="1491"/>
      <c r="J694" s="1491"/>
      <c r="K694" s="1491"/>
      <c r="L694" s="1641"/>
      <c r="M694" s="1491"/>
      <c r="N694" s="1491"/>
      <c r="O694" s="1491"/>
      <c r="P694" s="1491"/>
      <c r="Q694" s="1491"/>
      <c r="R694" s="1491"/>
      <c r="S694" s="1491"/>
      <c r="T694" s="1491"/>
      <c r="U694" s="1491"/>
      <c r="V694" s="1491"/>
      <c r="W694" s="1491"/>
      <c r="X694" s="1491"/>
      <c r="Y694" s="1491"/>
      <c r="Z694" s="1491"/>
      <c r="AA694" s="1491"/>
      <c r="AB694" s="1491"/>
      <c r="AC694" s="1491"/>
      <c r="AD694" s="1491"/>
      <c r="AE694" s="1491"/>
      <c r="AF694" s="1491"/>
      <c r="AG694" s="1491"/>
      <c r="AH694" s="1491"/>
      <c r="AI694" s="1491"/>
      <c r="AJ694" s="1491"/>
      <c r="AK694" s="1491"/>
      <c r="AL694" s="1491"/>
      <c r="AM694" s="1491"/>
      <c r="AN694" s="1491"/>
    </row>
    <row r="695" ht="15.75" customHeight="1">
      <c r="A695" s="1491"/>
      <c r="B695" s="1491"/>
      <c r="C695" s="1491"/>
      <c r="D695" s="1491"/>
      <c r="E695" s="299"/>
      <c r="F695" s="1491"/>
      <c r="G695" s="1491"/>
      <c r="H695" s="1491"/>
      <c r="I695" s="1491"/>
      <c r="J695" s="1491"/>
      <c r="K695" s="1491"/>
      <c r="L695" s="1641"/>
      <c r="M695" s="1491"/>
      <c r="N695" s="1491"/>
      <c r="O695" s="1491"/>
      <c r="P695" s="1491"/>
      <c r="Q695" s="1491"/>
      <c r="R695" s="1491"/>
      <c r="S695" s="1491"/>
      <c r="T695" s="1491"/>
      <c r="U695" s="1491"/>
      <c r="V695" s="1491"/>
      <c r="W695" s="1491"/>
      <c r="X695" s="1491"/>
      <c r="Y695" s="1491"/>
      <c r="Z695" s="1491"/>
      <c r="AA695" s="1491"/>
      <c r="AB695" s="1491"/>
      <c r="AC695" s="1491"/>
      <c r="AD695" s="1491"/>
      <c r="AE695" s="1491"/>
      <c r="AF695" s="1491"/>
      <c r="AG695" s="1491"/>
      <c r="AH695" s="1491"/>
      <c r="AI695" s="1491"/>
      <c r="AJ695" s="1491"/>
      <c r="AK695" s="1491"/>
      <c r="AL695" s="1491"/>
      <c r="AM695" s="1491"/>
      <c r="AN695" s="1491"/>
    </row>
    <row r="696" ht="15.75" customHeight="1">
      <c r="A696" s="1491"/>
      <c r="B696" s="1491"/>
      <c r="C696" s="1491"/>
      <c r="D696" s="1491"/>
      <c r="E696" s="299"/>
      <c r="F696" s="1491"/>
      <c r="G696" s="1491"/>
      <c r="H696" s="1491"/>
      <c r="I696" s="1491"/>
      <c r="J696" s="1491"/>
      <c r="K696" s="1491"/>
      <c r="L696" s="1641"/>
      <c r="M696" s="1491"/>
      <c r="N696" s="1491"/>
      <c r="O696" s="1491"/>
      <c r="P696" s="1491"/>
      <c r="Q696" s="1491"/>
      <c r="R696" s="1491"/>
      <c r="S696" s="1491"/>
      <c r="T696" s="1491"/>
      <c r="U696" s="1491"/>
      <c r="V696" s="1491"/>
      <c r="W696" s="1491"/>
      <c r="X696" s="1491"/>
      <c r="Y696" s="1491"/>
      <c r="Z696" s="1491"/>
      <c r="AA696" s="1491"/>
      <c r="AB696" s="1491"/>
      <c r="AC696" s="1491"/>
      <c r="AD696" s="1491"/>
      <c r="AE696" s="1491"/>
      <c r="AF696" s="1491"/>
      <c r="AG696" s="1491"/>
      <c r="AH696" s="1491"/>
      <c r="AI696" s="1491"/>
      <c r="AJ696" s="1491"/>
      <c r="AK696" s="1491"/>
      <c r="AL696" s="1491"/>
      <c r="AM696" s="1491"/>
      <c r="AN696" s="1491"/>
    </row>
    <row r="697" ht="15.75" customHeight="1">
      <c r="A697" s="1491"/>
      <c r="B697" s="1491"/>
      <c r="C697" s="1491"/>
      <c r="D697" s="1491"/>
      <c r="E697" s="299"/>
      <c r="F697" s="1491"/>
      <c r="G697" s="1491"/>
      <c r="H697" s="1491"/>
      <c r="I697" s="1491"/>
      <c r="J697" s="1491"/>
      <c r="K697" s="1491"/>
      <c r="L697" s="1641"/>
      <c r="M697" s="1491"/>
      <c r="N697" s="1491"/>
      <c r="O697" s="1491"/>
      <c r="P697" s="1491"/>
      <c r="Q697" s="1491"/>
      <c r="R697" s="1491"/>
      <c r="S697" s="1491"/>
      <c r="T697" s="1491"/>
      <c r="U697" s="1491"/>
      <c r="V697" s="1491"/>
      <c r="W697" s="1491"/>
      <c r="X697" s="1491"/>
      <c r="Y697" s="1491"/>
      <c r="Z697" s="1491"/>
      <c r="AA697" s="1491"/>
      <c r="AB697" s="1491"/>
      <c r="AC697" s="1491"/>
      <c r="AD697" s="1491"/>
      <c r="AE697" s="1491"/>
      <c r="AF697" s="1491"/>
      <c r="AG697" s="1491"/>
      <c r="AH697" s="1491"/>
      <c r="AI697" s="1491"/>
      <c r="AJ697" s="1491"/>
      <c r="AK697" s="1491"/>
      <c r="AL697" s="1491"/>
      <c r="AM697" s="1491"/>
      <c r="AN697" s="1491"/>
    </row>
    <row r="698" ht="15.75" customHeight="1">
      <c r="A698" s="1491"/>
      <c r="B698" s="1491"/>
      <c r="C698" s="1491"/>
      <c r="D698" s="1491"/>
      <c r="E698" s="299"/>
      <c r="F698" s="1491"/>
      <c r="G698" s="1491"/>
      <c r="H698" s="1491"/>
      <c r="I698" s="1491"/>
      <c r="J698" s="1491"/>
      <c r="K698" s="1491"/>
      <c r="L698" s="1641"/>
      <c r="M698" s="1491"/>
      <c r="N698" s="1491"/>
      <c r="O698" s="1491"/>
      <c r="P698" s="1491"/>
      <c r="Q698" s="1491"/>
      <c r="R698" s="1491"/>
      <c r="S698" s="1491"/>
      <c r="T698" s="1491"/>
      <c r="U698" s="1491"/>
      <c r="V698" s="1491"/>
      <c r="W698" s="1491"/>
      <c r="X698" s="1491"/>
      <c r="Y698" s="1491"/>
      <c r="Z698" s="1491"/>
      <c r="AA698" s="1491"/>
      <c r="AB698" s="1491"/>
      <c r="AC698" s="1491"/>
      <c r="AD698" s="1491"/>
      <c r="AE698" s="1491"/>
      <c r="AF698" s="1491"/>
      <c r="AG698" s="1491"/>
      <c r="AH698" s="1491"/>
      <c r="AI698" s="1491"/>
      <c r="AJ698" s="1491"/>
      <c r="AK698" s="1491"/>
      <c r="AL698" s="1491"/>
      <c r="AM698" s="1491"/>
      <c r="AN698" s="1491"/>
    </row>
    <row r="699" ht="15.75" customHeight="1">
      <c r="A699" s="1491"/>
      <c r="B699" s="1491"/>
      <c r="C699" s="1491"/>
      <c r="D699" s="1491"/>
      <c r="E699" s="299"/>
      <c r="F699" s="1491"/>
      <c r="G699" s="1491"/>
      <c r="H699" s="1491"/>
      <c r="I699" s="1491"/>
      <c r="J699" s="1491"/>
      <c r="K699" s="1491"/>
      <c r="L699" s="1641"/>
      <c r="M699" s="1491"/>
      <c r="N699" s="1491"/>
      <c r="O699" s="1491"/>
      <c r="P699" s="1491"/>
      <c r="Q699" s="1491"/>
      <c r="R699" s="1491"/>
      <c r="S699" s="1491"/>
      <c r="T699" s="1491"/>
      <c r="U699" s="1491"/>
      <c r="V699" s="1491"/>
      <c r="W699" s="1491"/>
      <c r="X699" s="1491"/>
      <c r="Y699" s="1491"/>
      <c r="Z699" s="1491"/>
      <c r="AA699" s="1491"/>
      <c r="AB699" s="1491"/>
      <c r="AC699" s="1491"/>
      <c r="AD699" s="1491"/>
      <c r="AE699" s="1491"/>
      <c r="AF699" s="1491"/>
      <c r="AG699" s="1491"/>
      <c r="AH699" s="1491"/>
      <c r="AI699" s="1491"/>
      <c r="AJ699" s="1491"/>
      <c r="AK699" s="1491"/>
      <c r="AL699" s="1491"/>
      <c r="AM699" s="1491"/>
      <c r="AN699" s="1491"/>
    </row>
    <row r="700" ht="15.75" customHeight="1">
      <c r="A700" s="1491"/>
      <c r="B700" s="1491"/>
      <c r="C700" s="1491"/>
      <c r="D700" s="1491"/>
      <c r="E700" s="299"/>
      <c r="F700" s="1491"/>
      <c r="G700" s="1491"/>
      <c r="H700" s="1491"/>
      <c r="I700" s="1491"/>
      <c r="J700" s="1491"/>
      <c r="K700" s="1491"/>
      <c r="L700" s="1641"/>
      <c r="M700" s="1491"/>
      <c r="N700" s="1491"/>
      <c r="O700" s="1491"/>
      <c r="P700" s="1491"/>
      <c r="Q700" s="1491"/>
      <c r="R700" s="1491"/>
      <c r="S700" s="1491"/>
      <c r="T700" s="1491"/>
      <c r="U700" s="1491"/>
      <c r="V700" s="1491"/>
      <c r="W700" s="1491"/>
      <c r="X700" s="1491"/>
      <c r="Y700" s="1491"/>
      <c r="Z700" s="1491"/>
      <c r="AA700" s="1491"/>
      <c r="AB700" s="1491"/>
      <c r="AC700" s="1491"/>
      <c r="AD700" s="1491"/>
      <c r="AE700" s="1491"/>
      <c r="AF700" s="1491"/>
      <c r="AG700" s="1491"/>
      <c r="AH700" s="1491"/>
      <c r="AI700" s="1491"/>
      <c r="AJ700" s="1491"/>
      <c r="AK700" s="1491"/>
      <c r="AL700" s="1491"/>
      <c r="AM700" s="1491"/>
      <c r="AN700" s="1491"/>
    </row>
    <row r="701" ht="15.75" customHeight="1">
      <c r="A701" s="1491"/>
      <c r="B701" s="1491"/>
      <c r="C701" s="1491"/>
      <c r="D701" s="1491"/>
      <c r="E701" s="299"/>
      <c r="F701" s="1491"/>
      <c r="G701" s="1491"/>
      <c r="H701" s="1491"/>
      <c r="I701" s="1491"/>
      <c r="J701" s="1491"/>
      <c r="K701" s="1491"/>
      <c r="L701" s="1641"/>
      <c r="M701" s="1491"/>
      <c r="N701" s="1491"/>
      <c r="O701" s="1491"/>
      <c r="P701" s="1491"/>
      <c r="Q701" s="1491"/>
      <c r="R701" s="1491"/>
      <c r="S701" s="1491"/>
      <c r="T701" s="1491"/>
      <c r="U701" s="1491"/>
      <c r="V701" s="1491"/>
      <c r="W701" s="1491"/>
      <c r="X701" s="1491"/>
      <c r="Y701" s="1491"/>
      <c r="Z701" s="1491"/>
      <c r="AA701" s="1491"/>
      <c r="AB701" s="1491"/>
      <c r="AC701" s="1491"/>
      <c r="AD701" s="1491"/>
      <c r="AE701" s="1491"/>
      <c r="AF701" s="1491"/>
      <c r="AG701" s="1491"/>
      <c r="AH701" s="1491"/>
      <c r="AI701" s="1491"/>
      <c r="AJ701" s="1491"/>
      <c r="AK701" s="1491"/>
      <c r="AL701" s="1491"/>
      <c r="AM701" s="1491"/>
      <c r="AN701" s="1491"/>
    </row>
    <row r="702" ht="15.75" customHeight="1">
      <c r="A702" s="1491"/>
      <c r="B702" s="1491"/>
      <c r="C702" s="1491"/>
      <c r="D702" s="1491"/>
      <c r="E702" s="299"/>
      <c r="F702" s="1491"/>
      <c r="G702" s="1491"/>
      <c r="H702" s="1491"/>
      <c r="I702" s="1491"/>
      <c r="J702" s="1491"/>
      <c r="K702" s="1491"/>
      <c r="L702" s="1641"/>
      <c r="M702" s="1491"/>
      <c r="N702" s="1491"/>
      <c r="O702" s="1491"/>
      <c r="P702" s="1491"/>
      <c r="Q702" s="1491"/>
      <c r="R702" s="1491"/>
      <c r="S702" s="1491"/>
      <c r="T702" s="1491"/>
      <c r="U702" s="1491"/>
      <c r="V702" s="1491"/>
      <c r="W702" s="1491"/>
      <c r="X702" s="1491"/>
      <c r="Y702" s="1491"/>
      <c r="Z702" s="1491"/>
      <c r="AA702" s="1491"/>
      <c r="AB702" s="1491"/>
      <c r="AC702" s="1491"/>
      <c r="AD702" s="1491"/>
      <c r="AE702" s="1491"/>
      <c r="AF702" s="1491"/>
      <c r="AG702" s="1491"/>
      <c r="AH702" s="1491"/>
      <c r="AI702" s="1491"/>
      <c r="AJ702" s="1491"/>
      <c r="AK702" s="1491"/>
      <c r="AL702" s="1491"/>
      <c r="AM702" s="1491"/>
      <c r="AN702" s="1491"/>
    </row>
    <row r="703" ht="15.75" customHeight="1">
      <c r="A703" s="1491"/>
      <c r="B703" s="1491"/>
      <c r="C703" s="1491"/>
      <c r="D703" s="1491"/>
      <c r="E703" s="299"/>
      <c r="F703" s="1491"/>
      <c r="G703" s="1491"/>
      <c r="H703" s="1491"/>
      <c r="I703" s="1491"/>
      <c r="J703" s="1491"/>
      <c r="K703" s="1491"/>
      <c r="L703" s="1641"/>
      <c r="M703" s="1491"/>
      <c r="N703" s="1491"/>
      <c r="O703" s="1491"/>
      <c r="P703" s="1491"/>
      <c r="Q703" s="1491"/>
      <c r="R703" s="1491"/>
      <c r="S703" s="1491"/>
      <c r="T703" s="1491"/>
      <c r="U703" s="1491"/>
      <c r="V703" s="1491"/>
      <c r="W703" s="1491"/>
      <c r="X703" s="1491"/>
      <c r="Y703" s="1491"/>
      <c r="Z703" s="1491"/>
      <c r="AA703" s="1491"/>
      <c r="AB703" s="1491"/>
      <c r="AC703" s="1491"/>
      <c r="AD703" s="1491"/>
      <c r="AE703" s="1491"/>
      <c r="AF703" s="1491"/>
      <c r="AG703" s="1491"/>
      <c r="AH703" s="1491"/>
      <c r="AI703" s="1491"/>
      <c r="AJ703" s="1491"/>
      <c r="AK703" s="1491"/>
      <c r="AL703" s="1491"/>
      <c r="AM703" s="1491"/>
      <c r="AN703" s="1491"/>
    </row>
    <row r="704" ht="15.75" customHeight="1">
      <c r="A704" s="1491"/>
      <c r="B704" s="1491"/>
      <c r="C704" s="1491"/>
      <c r="D704" s="1491"/>
      <c r="E704" s="299"/>
      <c r="F704" s="1491"/>
      <c r="G704" s="1491"/>
      <c r="H704" s="1491"/>
      <c r="I704" s="1491"/>
      <c r="J704" s="1491"/>
      <c r="K704" s="1491"/>
      <c r="L704" s="1641"/>
      <c r="M704" s="1491"/>
      <c r="N704" s="1491"/>
      <c r="O704" s="1491"/>
      <c r="P704" s="1491"/>
      <c r="Q704" s="1491"/>
      <c r="R704" s="1491"/>
      <c r="S704" s="1491"/>
      <c r="T704" s="1491"/>
      <c r="U704" s="1491"/>
      <c r="V704" s="1491"/>
      <c r="W704" s="1491"/>
      <c r="X704" s="1491"/>
      <c r="Y704" s="1491"/>
      <c r="Z704" s="1491"/>
      <c r="AA704" s="1491"/>
      <c r="AB704" s="1491"/>
      <c r="AC704" s="1491"/>
      <c r="AD704" s="1491"/>
      <c r="AE704" s="1491"/>
      <c r="AF704" s="1491"/>
      <c r="AG704" s="1491"/>
      <c r="AH704" s="1491"/>
      <c r="AI704" s="1491"/>
      <c r="AJ704" s="1491"/>
      <c r="AK704" s="1491"/>
      <c r="AL704" s="1491"/>
      <c r="AM704" s="1491"/>
      <c r="AN704" s="1491"/>
    </row>
    <row r="705" ht="15.75" customHeight="1">
      <c r="A705" s="1491"/>
      <c r="B705" s="1491"/>
      <c r="C705" s="1491"/>
      <c r="D705" s="1491"/>
      <c r="E705" s="299"/>
      <c r="F705" s="1491"/>
      <c r="G705" s="1491"/>
      <c r="H705" s="1491"/>
      <c r="I705" s="1491"/>
      <c r="J705" s="1491"/>
      <c r="K705" s="1491"/>
      <c r="L705" s="1641"/>
      <c r="M705" s="1491"/>
      <c r="N705" s="1491"/>
      <c r="O705" s="1491"/>
      <c r="P705" s="1491"/>
      <c r="Q705" s="1491"/>
      <c r="R705" s="1491"/>
      <c r="S705" s="1491"/>
      <c r="T705" s="1491"/>
      <c r="U705" s="1491"/>
      <c r="V705" s="1491"/>
      <c r="W705" s="1491"/>
      <c r="X705" s="1491"/>
      <c r="Y705" s="1491"/>
      <c r="Z705" s="1491"/>
      <c r="AA705" s="1491"/>
      <c r="AB705" s="1491"/>
      <c r="AC705" s="1491"/>
      <c r="AD705" s="1491"/>
      <c r="AE705" s="1491"/>
      <c r="AF705" s="1491"/>
      <c r="AG705" s="1491"/>
      <c r="AH705" s="1491"/>
      <c r="AI705" s="1491"/>
      <c r="AJ705" s="1491"/>
      <c r="AK705" s="1491"/>
      <c r="AL705" s="1491"/>
      <c r="AM705" s="1491"/>
      <c r="AN705" s="1491"/>
    </row>
    <row r="706" ht="15.75" customHeight="1">
      <c r="A706" s="1491"/>
      <c r="B706" s="1491"/>
      <c r="C706" s="1491"/>
      <c r="D706" s="1491"/>
      <c r="E706" s="299"/>
      <c r="F706" s="1491"/>
      <c r="G706" s="1491"/>
      <c r="H706" s="1491"/>
      <c r="I706" s="1491"/>
      <c r="J706" s="1491"/>
      <c r="K706" s="1491"/>
      <c r="L706" s="1641"/>
      <c r="M706" s="1491"/>
      <c r="N706" s="1491"/>
      <c r="O706" s="1491"/>
      <c r="P706" s="1491"/>
      <c r="Q706" s="1491"/>
      <c r="R706" s="1491"/>
      <c r="S706" s="1491"/>
      <c r="T706" s="1491"/>
      <c r="U706" s="1491"/>
      <c r="V706" s="1491"/>
      <c r="W706" s="1491"/>
      <c r="X706" s="1491"/>
      <c r="Y706" s="1491"/>
      <c r="Z706" s="1491"/>
      <c r="AA706" s="1491"/>
      <c r="AB706" s="1491"/>
      <c r="AC706" s="1491"/>
      <c r="AD706" s="1491"/>
      <c r="AE706" s="1491"/>
      <c r="AF706" s="1491"/>
      <c r="AG706" s="1491"/>
      <c r="AH706" s="1491"/>
      <c r="AI706" s="1491"/>
      <c r="AJ706" s="1491"/>
      <c r="AK706" s="1491"/>
      <c r="AL706" s="1491"/>
      <c r="AM706" s="1491"/>
      <c r="AN706" s="1491"/>
    </row>
    <row r="707" ht="15.75" customHeight="1">
      <c r="A707" s="1491"/>
      <c r="B707" s="1491"/>
      <c r="C707" s="1491"/>
      <c r="D707" s="1491"/>
      <c r="E707" s="299"/>
      <c r="F707" s="1491"/>
      <c r="G707" s="1491"/>
      <c r="H707" s="1491"/>
      <c r="I707" s="1491"/>
      <c r="J707" s="1491"/>
      <c r="K707" s="1491"/>
      <c r="L707" s="1641"/>
      <c r="M707" s="1491"/>
      <c r="N707" s="1491"/>
      <c r="O707" s="1491"/>
      <c r="P707" s="1491"/>
      <c r="Q707" s="1491"/>
      <c r="R707" s="1491"/>
      <c r="S707" s="1491"/>
      <c r="T707" s="1491"/>
      <c r="U707" s="1491"/>
      <c r="V707" s="1491"/>
      <c r="W707" s="1491"/>
      <c r="X707" s="1491"/>
      <c r="Y707" s="1491"/>
      <c r="Z707" s="1491"/>
      <c r="AA707" s="1491"/>
      <c r="AB707" s="1491"/>
      <c r="AC707" s="1491"/>
      <c r="AD707" s="1491"/>
      <c r="AE707" s="1491"/>
      <c r="AF707" s="1491"/>
      <c r="AG707" s="1491"/>
      <c r="AH707" s="1491"/>
      <c r="AI707" s="1491"/>
      <c r="AJ707" s="1491"/>
      <c r="AK707" s="1491"/>
      <c r="AL707" s="1491"/>
      <c r="AM707" s="1491"/>
      <c r="AN707" s="1491"/>
    </row>
    <row r="708" ht="15.75" customHeight="1">
      <c r="A708" s="1491"/>
      <c r="B708" s="1491"/>
      <c r="C708" s="1491"/>
      <c r="D708" s="1491"/>
      <c r="E708" s="299"/>
      <c r="F708" s="1491"/>
      <c r="G708" s="1491"/>
      <c r="H708" s="1491"/>
      <c r="I708" s="1491"/>
      <c r="J708" s="1491"/>
      <c r="K708" s="1491"/>
      <c r="L708" s="1641"/>
      <c r="M708" s="1491"/>
      <c r="N708" s="1491"/>
      <c r="O708" s="1491"/>
      <c r="P708" s="1491"/>
      <c r="Q708" s="1491"/>
      <c r="R708" s="1491"/>
      <c r="S708" s="1491"/>
      <c r="T708" s="1491"/>
      <c r="U708" s="1491"/>
      <c r="V708" s="1491"/>
      <c r="W708" s="1491"/>
      <c r="X708" s="1491"/>
      <c r="Y708" s="1491"/>
      <c r="Z708" s="1491"/>
      <c r="AA708" s="1491"/>
      <c r="AB708" s="1491"/>
      <c r="AC708" s="1491"/>
      <c r="AD708" s="1491"/>
      <c r="AE708" s="1491"/>
      <c r="AF708" s="1491"/>
      <c r="AG708" s="1491"/>
      <c r="AH708" s="1491"/>
      <c r="AI708" s="1491"/>
      <c r="AJ708" s="1491"/>
      <c r="AK708" s="1491"/>
      <c r="AL708" s="1491"/>
      <c r="AM708" s="1491"/>
      <c r="AN708" s="1491"/>
    </row>
    <row r="709" ht="15.75" customHeight="1">
      <c r="A709" s="1491"/>
      <c r="B709" s="1491"/>
      <c r="C709" s="1491"/>
      <c r="D709" s="1491"/>
      <c r="E709" s="299"/>
      <c r="F709" s="1491"/>
      <c r="G709" s="1491"/>
      <c r="H709" s="1491"/>
      <c r="I709" s="1491"/>
      <c r="J709" s="1491"/>
      <c r="K709" s="1491"/>
      <c r="L709" s="1641"/>
      <c r="M709" s="1491"/>
      <c r="N709" s="1491"/>
      <c r="O709" s="1491"/>
      <c r="P709" s="1491"/>
      <c r="Q709" s="1491"/>
      <c r="R709" s="1491"/>
      <c r="S709" s="1491"/>
      <c r="T709" s="1491"/>
      <c r="U709" s="1491"/>
      <c r="V709" s="1491"/>
      <c r="W709" s="1491"/>
      <c r="X709" s="1491"/>
      <c r="Y709" s="1491"/>
      <c r="Z709" s="1491"/>
      <c r="AA709" s="1491"/>
      <c r="AB709" s="1491"/>
      <c r="AC709" s="1491"/>
      <c r="AD709" s="1491"/>
      <c r="AE709" s="1491"/>
      <c r="AF709" s="1491"/>
      <c r="AG709" s="1491"/>
      <c r="AH709" s="1491"/>
      <c r="AI709" s="1491"/>
      <c r="AJ709" s="1491"/>
      <c r="AK709" s="1491"/>
      <c r="AL709" s="1491"/>
      <c r="AM709" s="1491"/>
      <c r="AN709" s="1491"/>
    </row>
    <row r="710" ht="15.75" customHeight="1">
      <c r="A710" s="1491"/>
      <c r="B710" s="1491"/>
      <c r="C710" s="1491"/>
      <c r="D710" s="1491"/>
      <c r="E710" s="299"/>
      <c r="F710" s="1491"/>
      <c r="G710" s="1491"/>
      <c r="H710" s="1491"/>
      <c r="I710" s="1491"/>
      <c r="J710" s="1491"/>
      <c r="K710" s="1491"/>
      <c r="L710" s="1641"/>
      <c r="M710" s="1491"/>
      <c r="N710" s="1491"/>
      <c r="O710" s="1491"/>
      <c r="P710" s="1491"/>
      <c r="Q710" s="1491"/>
      <c r="R710" s="1491"/>
      <c r="S710" s="1491"/>
      <c r="T710" s="1491"/>
      <c r="U710" s="1491"/>
      <c r="V710" s="1491"/>
      <c r="W710" s="1491"/>
      <c r="X710" s="1491"/>
      <c r="Y710" s="1491"/>
      <c r="Z710" s="1491"/>
      <c r="AA710" s="1491"/>
      <c r="AB710" s="1491"/>
      <c r="AC710" s="1491"/>
      <c r="AD710" s="1491"/>
      <c r="AE710" s="1491"/>
      <c r="AF710" s="1491"/>
      <c r="AG710" s="1491"/>
      <c r="AH710" s="1491"/>
      <c r="AI710" s="1491"/>
      <c r="AJ710" s="1491"/>
      <c r="AK710" s="1491"/>
      <c r="AL710" s="1491"/>
      <c r="AM710" s="1491"/>
      <c r="AN710" s="1491"/>
    </row>
    <row r="711" ht="15.75" customHeight="1">
      <c r="A711" s="1491"/>
      <c r="B711" s="1491"/>
      <c r="C711" s="1491"/>
      <c r="D711" s="1491"/>
      <c r="E711" s="299"/>
      <c r="F711" s="1491"/>
      <c r="G711" s="1491"/>
      <c r="H711" s="1491"/>
      <c r="I711" s="1491"/>
      <c r="J711" s="1491"/>
      <c r="K711" s="1491"/>
      <c r="L711" s="1641"/>
      <c r="M711" s="1491"/>
      <c r="N711" s="1491"/>
      <c r="O711" s="1491"/>
      <c r="P711" s="1491"/>
      <c r="Q711" s="1491"/>
      <c r="R711" s="1491"/>
      <c r="S711" s="1491"/>
      <c r="T711" s="1491"/>
      <c r="U711" s="1491"/>
      <c r="V711" s="1491"/>
      <c r="W711" s="1491"/>
      <c r="X711" s="1491"/>
      <c r="Y711" s="1491"/>
      <c r="Z711" s="1491"/>
      <c r="AA711" s="1491"/>
      <c r="AB711" s="1491"/>
      <c r="AC711" s="1491"/>
      <c r="AD711" s="1491"/>
      <c r="AE711" s="1491"/>
      <c r="AF711" s="1491"/>
      <c r="AG711" s="1491"/>
      <c r="AH711" s="1491"/>
      <c r="AI711" s="1491"/>
      <c r="AJ711" s="1491"/>
      <c r="AK711" s="1491"/>
      <c r="AL711" s="1491"/>
      <c r="AM711" s="1491"/>
      <c r="AN711" s="1491"/>
    </row>
    <row r="712" ht="15.75" customHeight="1">
      <c r="A712" s="1491"/>
      <c r="B712" s="1491"/>
      <c r="C712" s="1491"/>
      <c r="D712" s="1491"/>
      <c r="E712" s="299"/>
      <c r="F712" s="1491"/>
      <c r="G712" s="1491"/>
      <c r="H712" s="1491"/>
      <c r="I712" s="1491"/>
      <c r="J712" s="1491"/>
      <c r="K712" s="1491"/>
      <c r="L712" s="1641"/>
      <c r="M712" s="1491"/>
      <c r="N712" s="1491"/>
      <c r="O712" s="1491"/>
      <c r="P712" s="1491"/>
      <c r="Q712" s="1491"/>
      <c r="R712" s="1491"/>
      <c r="S712" s="1491"/>
      <c r="T712" s="1491"/>
      <c r="U712" s="1491"/>
      <c r="V712" s="1491"/>
      <c r="W712" s="1491"/>
      <c r="X712" s="1491"/>
      <c r="Y712" s="1491"/>
      <c r="Z712" s="1491"/>
      <c r="AA712" s="1491"/>
      <c r="AB712" s="1491"/>
      <c r="AC712" s="1491"/>
      <c r="AD712" s="1491"/>
      <c r="AE712" s="1491"/>
      <c r="AF712" s="1491"/>
      <c r="AG712" s="1491"/>
      <c r="AH712" s="1491"/>
      <c r="AI712" s="1491"/>
      <c r="AJ712" s="1491"/>
      <c r="AK712" s="1491"/>
      <c r="AL712" s="1491"/>
      <c r="AM712" s="1491"/>
      <c r="AN712" s="1491"/>
    </row>
    <row r="713" ht="15.75" customHeight="1">
      <c r="A713" s="1491"/>
      <c r="B713" s="1491"/>
      <c r="C713" s="1491"/>
      <c r="D713" s="1491"/>
      <c r="E713" s="299"/>
      <c r="F713" s="1491"/>
      <c r="G713" s="1491"/>
      <c r="H713" s="1491"/>
      <c r="I713" s="1491"/>
      <c r="J713" s="1491"/>
      <c r="K713" s="1491"/>
      <c r="L713" s="1641"/>
      <c r="M713" s="1491"/>
      <c r="N713" s="1491"/>
      <c r="O713" s="1491"/>
      <c r="P713" s="1491"/>
      <c r="Q713" s="1491"/>
      <c r="R713" s="1491"/>
      <c r="S713" s="1491"/>
      <c r="T713" s="1491"/>
      <c r="U713" s="1491"/>
      <c r="V713" s="1491"/>
      <c r="W713" s="1491"/>
      <c r="X713" s="1491"/>
      <c r="Y713" s="1491"/>
      <c r="Z713" s="1491"/>
      <c r="AA713" s="1491"/>
      <c r="AB713" s="1491"/>
      <c r="AC713" s="1491"/>
      <c r="AD713" s="1491"/>
      <c r="AE713" s="1491"/>
      <c r="AF713" s="1491"/>
      <c r="AG713" s="1491"/>
      <c r="AH713" s="1491"/>
      <c r="AI713" s="1491"/>
      <c r="AJ713" s="1491"/>
      <c r="AK713" s="1491"/>
      <c r="AL713" s="1491"/>
      <c r="AM713" s="1491"/>
      <c r="AN713" s="1491"/>
    </row>
    <row r="714" ht="15.75" customHeight="1">
      <c r="A714" s="1491"/>
      <c r="B714" s="1491"/>
      <c r="C714" s="1491"/>
      <c r="D714" s="1491"/>
      <c r="E714" s="299"/>
      <c r="F714" s="1491"/>
      <c r="G714" s="1491"/>
      <c r="H714" s="1491"/>
      <c r="I714" s="1491"/>
      <c r="J714" s="1491"/>
      <c r="K714" s="1491"/>
      <c r="L714" s="1641"/>
      <c r="M714" s="1491"/>
      <c r="N714" s="1491"/>
      <c r="O714" s="1491"/>
      <c r="P714" s="1491"/>
      <c r="Q714" s="1491"/>
      <c r="R714" s="1491"/>
      <c r="S714" s="1491"/>
      <c r="T714" s="1491"/>
      <c r="U714" s="1491"/>
      <c r="V714" s="1491"/>
      <c r="W714" s="1491"/>
      <c r="X714" s="1491"/>
      <c r="Y714" s="1491"/>
      <c r="Z714" s="1491"/>
      <c r="AA714" s="1491"/>
      <c r="AB714" s="1491"/>
      <c r="AC714" s="1491"/>
      <c r="AD714" s="1491"/>
      <c r="AE714" s="1491"/>
      <c r="AF714" s="1491"/>
      <c r="AG714" s="1491"/>
      <c r="AH714" s="1491"/>
      <c r="AI714" s="1491"/>
      <c r="AJ714" s="1491"/>
      <c r="AK714" s="1491"/>
      <c r="AL714" s="1491"/>
      <c r="AM714" s="1491"/>
      <c r="AN714" s="1491"/>
    </row>
    <row r="715" ht="15.75" customHeight="1">
      <c r="A715" s="1491"/>
      <c r="B715" s="1491"/>
      <c r="C715" s="1491"/>
      <c r="D715" s="1491"/>
      <c r="E715" s="299"/>
      <c r="F715" s="1491"/>
      <c r="G715" s="1491"/>
      <c r="H715" s="1491"/>
      <c r="I715" s="1491"/>
      <c r="J715" s="1491"/>
      <c r="K715" s="1491"/>
      <c r="L715" s="1641"/>
      <c r="M715" s="1491"/>
      <c r="N715" s="1491"/>
      <c r="O715" s="1491"/>
      <c r="P715" s="1491"/>
      <c r="Q715" s="1491"/>
      <c r="R715" s="1491"/>
      <c r="S715" s="1491"/>
      <c r="T715" s="1491"/>
      <c r="U715" s="1491"/>
      <c r="V715" s="1491"/>
      <c r="W715" s="1491"/>
      <c r="X715" s="1491"/>
      <c r="Y715" s="1491"/>
      <c r="Z715" s="1491"/>
      <c r="AA715" s="1491"/>
      <c r="AB715" s="1491"/>
      <c r="AC715" s="1491"/>
      <c r="AD715" s="1491"/>
      <c r="AE715" s="1491"/>
      <c r="AF715" s="1491"/>
      <c r="AG715" s="1491"/>
      <c r="AH715" s="1491"/>
      <c r="AI715" s="1491"/>
      <c r="AJ715" s="1491"/>
      <c r="AK715" s="1491"/>
      <c r="AL715" s="1491"/>
      <c r="AM715" s="1491"/>
      <c r="AN715" s="1491"/>
    </row>
    <row r="716" ht="15.75" customHeight="1">
      <c r="A716" s="1491"/>
      <c r="B716" s="1491"/>
      <c r="C716" s="1491"/>
      <c r="D716" s="1491"/>
      <c r="E716" s="299"/>
      <c r="F716" s="1491"/>
      <c r="G716" s="1491"/>
      <c r="H716" s="1491"/>
      <c r="I716" s="1491"/>
      <c r="J716" s="1491"/>
      <c r="K716" s="1491"/>
      <c r="L716" s="1641"/>
      <c r="M716" s="1491"/>
      <c r="N716" s="1491"/>
      <c r="O716" s="1491"/>
      <c r="P716" s="1491"/>
      <c r="Q716" s="1491"/>
      <c r="R716" s="1491"/>
      <c r="S716" s="1491"/>
      <c r="T716" s="1491"/>
      <c r="U716" s="1491"/>
      <c r="V716" s="1491"/>
      <c r="W716" s="1491"/>
      <c r="X716" s="1491"/>
      <c r="Y716" s="1491"/>
      <c r="Z716" s="1491"/>
      <c r="AA716" s="1491"/>
      <c r="AB716" s="1491"/>
      <c r="AC716" s="1491"/>
      <c r="AD716" s="1491"/>
      <c r="AE716" s="1491"/>
      <c r="AF716" s="1491"/>
      <c r="AG716" s="1491"/>
      <c r="AH716" s="1491"/>
      <c r="AI716" s="1491"/>
      <c r="AJ716" s="1491"/>
      <c r="AK716" s="1491"/>
      <c r="AL716" s="1491"/>
      <c r="AM716" s="1491"/>
      <c r="AN716" s="1491"/>
    </row>
    <row r="717" ht="15.75" customHeight="1">
      <c r="A717" s="1491"/>
      <c r="B717" s="1491"/>
      <c r="C717" s="1491"/>
      <c r="D717" s="1491"/>
      <c r="E717" s="299"/>
      <c r="F717" s="1491"/>
      <c r="G717" s="1491"/>
      <c r="H717" s="1491"/>
      <c r="I717" s="1491"/>
      <c r="J717" s="1491"/>
      <c r="K717" s="1491"/>
      <c r="L717" s="1641"/>
      <c r="M717" s="1491"/>
      <c r="N717" s="1491"/>
      <c r="O717" s="1491"/>
      <c r="P717" s="1491"/>
      <c r="Q717" s="1491"/>
      <c r="R717" s="1491"/>
      <c r="S717" s="1491"/>
      <c r="T717" s="1491"/>
      <c r="U717" s="1491"/>
      <c r="V717" s="1491"/>
      <c r="W717" s="1491"/>
      <c r="X717" s="1491"/>
      <c r="Y717" s="1491"/>
      <c r="Z717" s="1491"/>
      <c r="AA717" s="1491"/>
      <c r="AB717" s="1491"/>
      <c r="AC717" s="1491"/>
      <c r="AD717" s="1491"/>
      <c r="AE717" s="1491"/>
      <c r="AF717" s="1491"/>
      <c r="AG717" s="1491"/>
      <c r="AH717" s="1491"/>
      <c r="AI717" s="1491"/>
      <c r="AJ717" s="1491"/>
      <c r="AK717" s="1491"/>
      <c r="AL717" s="1491"/>
      <c r="AM717" s="1491"/>
      <c r="AN717" s="1491"/>
    </row>
    <row r="718" ht="15.75" customHeight="1">
      <c r="A718" s="1491"/>
      <c r="B718" s="1491"/>
      <c r="C718" s="1491"/>
      <c r="D718" s="1491"/>
      <c r="E718" s="299"/>
      <c r="F718" s="1491"/>
      <c r="G718" s="1491"/>
      <c r="H718" s="1491"/>
      <c r="I718" s="1491"/>
      <c r="J718" s="1491"/>
      <c r="K718" s="1491"/>
      <c r="L718" s="1641"/>
      <c r="M718" s="1491"/>
      <c r="N718" s="1491"/>
      <c r="O718" s="1491"/>
      <c r="P718" s="1491"/>
      <c r="Q718" s="1491"/>
      <c r="R718" s="1491"/>
      <c r="S718" s="1491"/>
      <c r="T718" s="1491"/>
      <c r="U718" s="1491"/>
      <c r="V718" s="1491"/>
      <c r="W718" s="1491"/>
      <c r="X718" s="1491"/>
      <c r="Y718" s="1491"/>
      <c r="Z718" s="1491"/>
      <c r="AA718" s="1491"/>
      <c r="AB718" s="1491"/>
      <c r="AC718" s="1491"/>
      <c r="AD718" s="1491"/>
      <c r="AE718" s="1491"/>
      <c r="AF718" s="1491"/>
      <c r="AG718" s="1491"/>
      <c r="AH718" s="1491"/>
      <c r="AI718" s="1491"/>
      <c r="AJ718" s="1491"/>
      <c r="AK718" s="1491"/>
      <c r="AL718" s="1491"/>
      <c r="AM718" s="1491"/>
      <c r="AN718" s="1491"/>
    </row>
    <row r="719" ht="15.75" customHeight="1">
      <c r="A719" s="1491"/>
      <c r="B719" s="1491"/>
      <c r="C719" s="1491"/>
      <c r="D719" s="1491"/>
      <c r="E719" s="299"/>
      <c r="F719" s="1491"/>
      <c r="G719" s="1491"/>
      <c r="H719" s="1491"/>
      <c r="I719" s="1491"/>
      <c r="J719" s="1491"/>
      <c r="K719" s="1491"/>
      <c r="L719" s="1641"/>
      <c r="M719" s="1491"/>
      <c r="N719" s="1491"/>
      <c r="O719" s="1491"/>
      <c r="P719" s="1491"/>
      <c r="Q719" s="1491"/>
      <c r="R719" s="1491"/>
      <c r="S719" s="1491"/>
      <c r="T719" s="1491"/>
      <c r="U719" s="1491"/>
      <c r="V719" s="1491"/>
      <c r="W719" s="1491"/>
      <c r="X719" s="1491"/>
      <c r="Y719" s="1491"/>
      <c r="Z719" s="1491"/>
      <c r="AA719" s="1491"/>
      <c r="AB719" s="1491"/>
      <c r="AC719" s="1491"/>
      <c r="AD719" s="1491"/>
      <c r="AE719" s="1491"/>
      <c r="AF719" s="1491"/>
      <c r="AG719" s="1491"/>
      <c r="AH719" s="1491"/>
      <c r="AI719" s="1491"/>
      <c r="AJ719" s="1491"/>
      <c r="AK719" s="1491"/>
      <c r="AL719" s="1491"/>
      <c r="AM719" s="1491"/>
      <c r="AN719" s="1491"/>
    </row>
    <row r="720" ht="15.75" customHeight="1">
      <c r="A720" s="1491"/>
      <c r="B720" s="1491"/>
      <c r="C720" s="1491"/>
      <c r="D720" s="1491"/>
      <c r="E720" s="299"/>
      <c r="F720" s="1491"/>
      <c r="G720" s="1491"/>
      <c r="H720" s="1491"/>
      <c r="I720" s="1491"/>
      <c r="J720" s="1491"/>
      <c r="K720" s="1491"/>
      <c r="L720" s="1641"/>
      <c r="M720" s="1491"/>
      <c r="N720" s="1491"/>
      <c r="O720" s="1491"/>
      <c r="P720" s="1491"/>
      <c r="Q720" s="1491"/>
      <c r="R720" s="1491"/>
      <c r="S720" s="1491"/>
      <c r="T720" s="1491"/>
      <c r="U720" s="1491"/>
      <c r="V720" s="1491"/>
      <c r="W720" s="1491"/>
      <c r="X720" s="1491"/>
      <c r="Y720" s="1491"/>
      <c r="Z720" s="1491"/>
      <c r="AA720" s="1491"/>
      <c r="AB720" s="1491"/>
      <c r="AC720" s="1491"/>
      <c r="AD720" s="1491"/>
      <c r="AE720" s="1491"/>
      <c r="AF720" s="1491"/>
      <c r="AG720" s="1491"/>
      <c r="AH720" s="1491"/>
      <c r="AI720" s="1491"/>
      <c r="AJ720" s="1491"/>
      <c r="AK720" s="1491"/>
      <c r="AL720" s="1491"/>
      <c r="AM720" s="1491"/>
      <c r="AN720" s="1491"/>
    </row>
    <row r="721" ht="15.75" customHeight="1">
      <c r="A721" s="1491"/>
      <c r="B721" s="1491"/>
      <c r="C721" s="1491"/>
      <c r="D721" s="1491"/>
      <c r="E721" s="299"/>
      <c r="F721" s="1491"/>
      <c r="G721" s="1491"/>
      <c r="H721" s="1491"/>
      <c r="I721" s="1491"/>
      <c r="J721" s="1491"/>
      <c r="K721" s="1491"/>
      <c r="L721" s="1641"/>
      <c r="M721" s="1491"/>
      <c r="N721" s="1491"/>
      <c r="O721" s="1491"/>
      <c r="P721" s="1491"/>
      <c r="Q721" s="1491"/>
      <c r="R721" s="1491"/>
      <c r="S721" s="1491"/>
      <c r="T721" s="1491"/>
      <c r="U721" s="1491"/>
      <c r="V721" s="1491"/>
      <c r="W721" s="1491"/>
      <c r="X721" s="1491"/>
      <c r="Y721" s="1491"/>
      <c r="Z721" s="1491"/>
      <c r="AA721" s="1491"/>
      <c r="AB721" s="1491"/>
      <c r="AC721" s="1491"/>
      <c r="AD721" s="1491"/>
      <c r="AE721" s="1491"/>
      <c r="AF721" s="1491"/>
      <c r="AG721" s="1491"/>
      <c r="AH721" s="1491"/>
      <c r="AI721" s="1491"/>
      <c r="AJ721" s="1491"/>
      <c r="AK721" s="1491"/>
      <c r="AL721" s="1491"/>
      <c r="AM721" s="1491"/>
      <c r="AN721" s="1491"/>
    </row>
    <row r="722" ht="15.75" customHeight="1">
      <c r="A722" s="1491"/>
      <c r="B722" s="1491"/>
      <c r="C722" s="1491"/>
      <c r="D722" s="1491"/>
      <c r="E722" s="299"/>
      <c r="F722" s="1491"/>
      <c r="G722" s="1491"/>
      <c r="H722" s="1491"/>
      <c r="I722" s="1491"/>
      <c r="J722" s="1491"/>
      <c r="K722" s="1491"/>
      <c r="L722" s="1641"/>
      <c r="M722" s="1491"/>
      <c r="N722" s="1491"/>
      <c r="O722" s="1491"/>
      <c r="P722" s="1491"/>
      <c r="Q722" s="1491"/>
      <c r="R722" s="1491"/>
      <c r="S722" s="1491"/>
      <c r="T722" s="1491"/>
      <c r="U722" s="1491"/>
      <c r="V722" s="1491"/>
      <c r="W722" s="1491"/>
      <c r="X722" s="1491"/>
      <c r="Y722" s="1491"/>
      <c r="Z722" s="1491"/>
      <c r="AA722" s="1491"/>
      <c r="AB722" s="1491"/>
      <c r="AC722" s="1491"/>
      <c r="AD722" s="1491"/>
      <c r="AE722" s="1491"/>
      <c r="AF722" s="1491"/>
      <c r="AG722" s="1491"/>
      <c r="AH722" s="1491"/>
      <c r="AI722" s="1491"/>
      <c r="AJ722" s="1491"/>
      <c r="AK722" s="1491"/>
      <c r="AL722" s="1491"/>
      <c r="AM722" s="1491"/>
      <c r="AN722" s="1491"/>
    </row>
    <row r="723" ht="15.75" customHeight="1">
      <c r="A723" s="1491"/>
      <c r="B723" s="1491"/>
      <c r="C723" s="1491"/>
      <c r="D723" s="1491"/>
      <c r="E723" s="299"/>
      <c r="F723" s="1491"/>
      <c r="G723" s="1491"/>
      <c r="H723" s="1491"/>
      <c r="I723" s="1491"/>
      <c r="J723" s="1491"/>
      <c r="K723" s="1491"/>
      <c r="L723" s="1641"/>
      <c r="M723" s="1491"/>
      <c r="N723" s="1491"/>
      <c r="O723" s="1491"/>
      <c r="P723" s="1491"/>
      <c r="Q723" s="1491"/>
      <c r="R723" s="1491"/>
      <c r="S723" s="1491"/>
      <c r="T723" s="1491"/>
      <c r="U723" s="1491"/>
      <c r="V723" s="1491"/>
      <c r="W723" s="1491"/>
      <c r="X723" s="1491"/>
      <c r="Y723" s="1491"/>
      <c r="Z723" s="1491"/>
      <c r="AA723" s="1491"/>
      <c r="AB723" s="1491"/>
      <c r="AC723" s="1491"/>
      <c r="AD723" s="1491"/>
      <c r="AE723" s="1491"/>
      <c r="AF723" s="1491"/>
      <c r="AG723" s="1491"/>
      <c r="AH723" s="1491"/>
      <c r="AI723" s="1491"/>
      <c r="AJ723" s="1491"/>
      <c r="AK723" s="1491"/>
      <c r="AL723" s="1491"/>
      <c r="AM723" s="1491"/>
      <c r="AN723" s="1491"/>
    </row>
    <row r="724" ht="15.75" customHeight="1">
      <c r="A724" s="1491"/>
      <c r="B724" s="1491"/>
      <c r="C724" s="1491"/>
      <c r="D724" s="1491"/>
      <c r="E724" s="299"/>
      <c r="F724" s="1491"/>
      <c r="G724" s="1491"/>
      <c r="H724" s="1491"/>
      <c r="I724" s="1491"/>
      <c r="J724" s="1491"/>
      <c r="K724" s="1491"/>
      <c r="L724" s="1641"/>
      <c r="M724" s="1491"/>
      <c r="N724" s="1491"/>
      <c r="O724" s="1491"/>
      <c r="P724" s="1491"/>
      <c r="Q724" s="1491"/>
      <c r="R724" s="1491"/>
      <c r="S724" s="1491"/>
      <c r="T724" s="1491"/>
      <c r="U724" s="1491"/>
      <c r="V724" s="1491"/>
      <c r="W724" s="1491"/>
      <c r="X724" s="1491"/>
      <c r="Y724" s="1491"/>
      <c r="Z724" s="1491"/>
      <c r="AA724" s="1491"/>
      <c r="AB724" s="1491"/>
      <c r="AC724" s="1491"/>
      <c r="AD724" s="1491"/>
      <c r="AE724" s="1491"/>
      <c r="AF724" s="1491"/>
      <c r="AG724" s="1491"/>
      <c r="AH724" s="1491"/>
      <c r="AI724" s="1491"/>
      <c r="AJ724" s="1491"/>
      <c r="AK724" s="1491"/>
      <c r="AL724" s="1491"/>
      <c r="AM724" s="1491"/>
      <c r="AN724" s="1491"/>
    </row>
    <row r="725" ht="15.75" customHeight="1">
      <c r="A725" s="1491"/>
      <c r="B725" s="1491"/>
      <c r="C725" s="1491"/>
      <c r="D725" s="1491"/>
      <c r="E725" s="299"/>
      <c r="F725" s="1491"/>
      <c r="G725" s="1491"/>
      <c r="H725" s="1491"/>
      <c r="I725" s="1491"/>
      <c r="J725" s="1491"/>
      <c r="K725" s="1491"/>
      <c r="L725" s="1641"/>
      <c r="M725" s="1491"/>
      <c r="N725" s="1491"/>
      <c r="O725" s="1491"/>
      <c r="P725" s="1491"/>
      <c r="Q725" s="1491"/>
      <c r="R725" s="1491"/>
      <c r="S725" s="1491"/>
      <c r="T725" s="1491"/>
      <c r="U725" s="1491"/>
      <c r="V725" s="1491"/>
      <c r="W725" s="1491"/>
      <c r="X725" s="1491"/>
      <c r="Y725" s="1491"/>
      <c r="Z725" s="1491"/>
      <c r="AA725" s="1491"/>
      <c r="AB725" s="1491"/>
      <c r="AC725" s="1491"/>
      <c r="AD725" s="1491"/>
      <c r="AE725" s="1491"/>
      <c r="AF725" s="1491"/>
      <c r="AG725" s="1491"/>
      <c r="AH725" s="1491"/>
      <c r="AI725" s="1491"/>
      <c r="AJ725" s="1491"/>
      <c r="AK725" s="1491"/>
      <c r="AL725" s="1491"/>
      <c r="AM725" s="1491"/>
      <c r="AN725" s="1491"/>
    </row>
    <row r="726" ht="15.75" customHeight="1">
      <c r="A726" s="1491"/>
      <c r="B726" s="1491"/>
      <c r="C726" s="1491"/>
      <c r="D726" s="1491"/>
      <c r="E726" s="299"/>
      <c r="F726" s="1491"/>
      <c r="G726" s="1491"/>
      <c r="H726" s="1491"/>
      <c r="I726" s="1491"/>
      <c r="J726" s="1491"/>
      <c r="K726" s="1491"/>
      <c r="L726" s="1641"/>
      <c r="M726" s="1491"/>
      <c r="N726" s="1491"/>
      <c r="O726" s="1491"/>
      <c r="P726" s="1491"/>
      <c r="Q726" s="1491"/>
      <c r="R726" s="1491"/>
      <c r="S726" s="1491"/>
      <c r="T726" s="1491"/>
      <c r="U726" s="1491"/>
      <c r="V726" s="1491"/>
      <c r="W726" s="1491"/>
      <c r="X726" s="1491"/>
      <c r="Y726" s="1491"/>
      <c r="Z726" s="1491"/>
      <c r="AA726" s="1491"/>
      <c r="AB726" s="1491"/>
      <c r="AC726" s="1491"/>
      <c r="AD726" s="1491"/>
      <c r="AE726" s="1491"/>
      <c r="AF726" s="1491"/>
      <c r="AG726" s="1491"/>
      <c r="AH726" s="1491"/>
      <c r="AI726" s="1491"/>
      <c r="AJ726" s="1491"/>
      <c r="AK726" s="1491"/>
      <c r="AL726" s="1491"/>
      <c r="AM726" s="1491"/>
      <c r="AN726" s="1491"/>
    </row>
    <row r="727" ht="15.75" customHeight="1">
      <c r="A727" s="1491"/>
      <c r="B727" s="1491"/>
      <c r="C727" s="1491"/>
      <c r="D727" s="1491"/>
      <c r="E727" s="299"/>
      <c r="F727" s="1491"/>
      <c r="G727" s="1491"/>
      <c r="H727" s="1491"/>
      <c r="I727" s="1491"/>
      <c r="J727" s="1491"/>
      <c r="K727" s="1491"/>
      <c r="L727" s="1641"/>
      <c r="M727" s="1491"/>
      <c r="N727" s="1491"/>
      <c r="O727" s="1491"/>
      <c r="P727" s="1491"/>
      <c r="Q727" s="1491"/>
      <c r="R727" s="1491"/>
      <c r="S727" s="1491"/>
      <c r="T727" s="1491"/>
      <c r="U727" s="1491"/>
      <c r="V727" s="1491"/>
      <c r="W727" s="1491"/>
      <c r="X727" s="1491"/>
      <c r="Y727" s="1491"/>
      <c r="Z727" s="1491"/>
      <c r="AA727" s="1491"/>
      <c r="AB727" s="1491"/>
      <c r="AC727" s="1491"/>
      <c r="AD727" s="1491"/>
      <c r="AE727" s="1491"/>
      <c r="AF727" s="1491"/>
      <c r="AG727" s="1491"/>
      <c r="AH727" s="1491"/>
      <c r="AI727" s="1491"/>
      <c r="AJ727" s="1491"/>
      <c r="AK727" s="1491"/>
      <c r="AL727" s="1491"/>
      <c r="AM727" s="1491"/>
      <c r="AN727" s="1491"/>
    </row>
    <row r="728" ht="15.75" customHeight="1">
      <c r="A728" s="1491"/>
      <c r="B728" s="1491"/>
      <c r="C728" s="1491"/>
      <c r="D728" s="1491"/>
      <c r="E728" s="299"/>
      <c r="F728" s="1491"/>
      <c r="G728" s="1491"/>
      <c r="H728" s="1491"/>
      <c r="I728" s="1491"/>
      <c r="J728" s="1491"/>
      <c r="K728" s="1491"/>
      <c r="L728" s="1641"/>
      <c r="M728" s="1491"/>
      <c r="N728" s="1491"/>
      <c r="O728" s="1491"/>
      <c r="P728" s="1491"/>
      <c r="Q728" s="1491"/>
      <c r="R728" s="1491"/>
      <c r="S728" s="1491"/>
      <c r="T728" s="1491"/>
      <c r="U728" s="1491"/>
      <c r="V728" s="1491"/>
      <c r="W728" s="1491"/>
      <c r="X728" s="1491"/>
      <c r="Y728" s="1491"/>
      <c r="Z728" s="1491"/>
      <c r="AA728" s="1491"/>
      <c r="AB728" s="1491"/>
      <c r="AC728" s="1491"/>
      <c r="AD728" s="1491"/>
      <c r="AE728" s="1491"/>
      <c r="AF728" s="1491"/>
      <c r="AG728" s="1491"/>
      <c r="AH728" s="1491"/>
      <c r="AI728" s="1491"/>
      <c r="AJ728" s="1491"/>
      <c r="AK728" s="1491"/>
      <c r="AL728" s="1491"/>
      <c r="AM728" s="1491"/>
      <c r="AN728" s="1491"/>
    </row>
    <row r="729" ht="15.75" customHeight="1">
      <c r="A729" s="1491"/>
      <c r="B729" s="1491"/>
      <c r="C729" s="1491"/>
      <c r="D729" s="1491"/>
      <c r="E729" s="299"/>
      <c r="F729" s="1491"/>
      <c r="G729" s="1491"/>
      <c r="H729" s="1491"/>
      <c r="I729" s="1491"/>
      <c r="J729" s="1491"/>
      <c r="K729" s="1491"/>
      <c r="L729" s="1641"/>
      <c r="M729" s="1491"/>
      <c r="N729" s="1491"/>
      <c r="O729" s="1491"/>
      <c r="P729" s="1491"/>
      <c r="Q729" s="1491"/>
      <c r="R729" s="1491"/>
      <c r="S729" s="1491"/>
      <c r="T729" s="1491"/>
      <c r="U729" s="1491"/>
      <c r="V729" s="1491"/>
      <c r="W729" s="1491"/>
      <c r="X729" s="1491"/>
      <c r="Y729" s="1491"/>
      <c r="Z729" s="1491"/>
      <c r="AA729" s="1491"/>
      <c r="AB729" s="1491"/>
      <c r="AC729" s="1491"/>
      <c r="AD729" s="1491"/>
      <c r="AE729" s="1491"/>
      <c r="AF729" s="1491"/>
      <c r="AG729" s="1491"/>
      <c r="AH729" s="1491"/>
      <c r="AI729" s="1491"/>
      <c r="AJ729" s="1491"/>
      <c r="AK729" s="1491"/>
      <c r="AL729" s="1491"/>
      <c r="AM729" s="1491"/>
      <c r="AN729" s="1491"/>
    </row>
    <row r="730" ht="15.75" customHeight="1">
      <c r="A730" s="1491"/>
      <c r="B730" s="1491"/>
      <c r="C730" s="1491"/>
      <c r="D730" s="1491"/>
      <c r="E730" s="299"/>
      <c r="F730" s="1491"/>
      <c r="G730" s="1491"/>
      <c r="H730" s="1491"/>
      <c r="I730" s="1491"/>
      <c r="J730" s="1491"/>
      <c r="K730" s="1491"/>
      <c r="L730" s="1641"/>
      <c r="M730" s="1491"/>
      <c r="N730" s="1491"/>
      <c r="O730" s="1491"/>
      <c r="P730" s="1491"/>
      <c r="Q730" s="1491"/>
      <c r="R730" s="1491"/>
      <c r="S730" s="1491"/>
      <c r="T730" s="1491"/>
      <c r="U730" s="1491"/>
      <c r="V730" s="1491"/>
      <c r="W730" s="1491"/>
      <c r="X730" s="1491"/>
      <c r="Y730" s="1491"/>
      <c r="Z730" s="1491"/>
      <c r="AA730" s="1491"/>
      <c r="AB730" s="1491"/>
      <c r="AC730" s="1491"/>
      <c r="AD730" s="1491"/>
      <c r="AE730" s="1491"/>
      <c r="AF730" s="1491"/>
      <c r="AG730" s="1491"/>
      <c r="AH730" s="1491"/>
      <c r="AI730" s="1491"/>
      <c r="AJ730" s="1491"/>
      <c r="AK730" s="1491"/>
      <c r="AL730" s="1491"/>
      <c r="AM730" s="1491"/>
      <c r="AN730" s="1491"/>
    </row>
    <row r="731" ht="15.75" customHeight="1">
      <c r="A731" s="1491"/>
      <c r="B731" s="1491"/>
      <c r="C731" s="1491"/>
      <c r="D731" s="1491"/>
      <c r="E731" s="299"/>
      <c r="F731" s="1491"/>
      <c r="G731" s="1491"/>
      <c r="H731" s="1491"/>
      <c r="I731" s="1491"/>
      <c r="J731" s="1491"/>
      <c r="K731" s="1491"/>
      <c r="L731" s="1641"/>
      <c r="M731" s="1491"/>
      <c r="N731" s="1491"/>
      <c r="O731" s="1491"/>
      <c r="P731" s="1491"/>
      <c r="Q731" s="1491"/>
      <c r="R731" s="1491"/>
      <c r="S731" s="1491"/>
      <c r="T731" s="1491"/>
      <c r="U731" s="1491"/>
      <c r="V731" s="1491"/>
      <c r="W731" s="1491"/>
      <c r="X731" s="1491"/>
      <c r="Y731" s="1491"/>
      <c r="Z731" s="1491"/>
      <c r="AA731" s="1491"/>
      <c r="AB731" s="1491"/>
      <c r="AC731" s="1491"/>
      <c r="AD731" s="1491"/>
      <c r="AE731" s="1491"/>
      <c r="AF731" s="1491"/>
      <c r="AG731" s="1491"/>
      <c r="AH731" s="1491"/>
      <c r="AI731" s="1491"/>
      <c r="AJ731" s="1491"/>
      <c r="AK731" s="1491"/>
      <c r="AL731" s="1491"/>
      <c r="AM731" s="1491"/>
      <c r="AN731" s="1491"/>
    </row>
    <row r="732" ht="15.75" customHeight="1">
      <c r="A732" s="1491"/>
      <c r="B732" s="1491"/>
      <c r="C732" s="1491"/>
      <c r="D732" s="1491"/>
      <c r="E732" s="299"/>
      <c r="F732" s="1491"/>
      <c r="G732" s="1491"/>
      <c r="H732" s="1491"/>
      <c r="I732" s="1491"/>
      <c r="J732" s="1491"/>
      <c r="K732" s="1491"/>
      <c r="L732" s="1641"/>
      <c r="M732" s="1491"/>
      <c r="N732" s="1491"/>
      <c r="O732" s="1491"/>
      <c r="P732" s="1491"/>
      <c r="Q732" s="1491"/>
      <c r="R732" s="1491"/>
      <c r="S732" s="1491"/>
      <c r="T732" s="1491"/>
      <c r="U732" s="1491"/>
      <c r="V732" s="1491"/>
      <c r="W732" s="1491"/>
      <c r="X732" s="1491"/>
      <c r="Y732" s="1491"/>
      <c r="Z732" s="1491"/>
      <c r="AA732" s="1491"/>
      <c r="AB732" s="1491"/>
      <c r="AC732" s="1491"/>
      <c r="AD732" s="1491"/>
      <c r="AE732" s="1491"/>
      <c r="AF732" s="1491"/>
      <c r="AG732" s="1491"/>
      <c r="AH732" s="1491"/>
      <c r="AI732" s="1491"/>
      <c r="AJ732" s="1491"/>
      <c r="AK732" s="1491"/>
      <c r="AL732" s="1491"/>
      <c r="AM732" s="1491"/>
      <c r="AN732" s="1491"/>
    </row>
    <row r="733" ht="15.75" customHeight="1">
      <c r="A733" s="1491"/>
      <c r="B733" s="1491"/>
      <c r="C733" s="1491"/>
      <c r="D733" s="1491"/>
      <c r="E733" s="299"/>
      <c r="F733" s="1491"/>
      <c r="G733" s="1491"/>
      <c r="H733" s="1491"/>
      <c r="I733" s="1491"/>
      <c r="J733" s="1491"/>
      <c r="K733" s="1491"/>
      <c r="L733" s="1641"/>
      <c r="M733" s="1491"/>
      <c r="N733" s="1491"/>
      <c r="O733" s="1491"/>
      <c r="P733" s="1491"/>
      <c r="Q733" s="1491"/>
      <c r="R733" s="1491"/>
      <c r="S733" s="1491"/>
      <c r="T733" s="1491"/>
      <c r="U733" s="1491"/>
      <c r="V733" s="1491"/>
      <c r="W733" s="1491"/>
      <c r="X733" s="1491"/>
      <c r="Y733" s="1491"/>
      <c r="Z733" s="1491"/>
      <c r="AA733" s="1491"/>
      <c r="AB733" s="1491"/>
      <c r="AC733" s="1491"/>
      <c r="AD733" s="1491"/>
      <c r="AE733" s="1491"/>
      <c r="AF733" s="1491"/>
      <c r="AG733" s="1491"/>
      <c r="AH733" s="1491"/>
      <c r="AI733" s="1491"/>
      <c r="AJ733" s="1491"/>
      <c r="AK733" s="1491"/>
      <c r="AL733" s="1491"/>
      <c r="AM733" s="1491"/>
      <c r="AN733" s="1491"/>
    </row>
    <row r="734" ht="15.75" customHeight="1">
      <c r="A734" s="1491"/>
      <c r="B734" s="1491"/>
      <c r="C734" s="1491"/>
      <c r="D734" s="1491"/>
      <c r="E734" s="299"/>
      <c r="F734" s="1491"/>
      <c r="G734" s="1491"/>
      <c r="H734" s="1491"/>
      <c r="I734" s="1491"/>
      <c r="J734" s="1491"/>
      <c r="K734" s="1491"/>
      <c r="L734" s="1641"/>
      <c r="M734" s="1491"/>
      <c r="N734" s="1491"/>
      <c r="O734" s="1491"/>
      <c r="P734" s="1491"/>
      <c r="Q734" s="1491"/>
      <c r="R734" s="1491"/>
      <c r="S734" s="1491"/>
      <c r="T734" s="1491"/>
      <c r="U734" s="1491"/>
      <c r="V734" s="1491"/>
      <c r="W734" s="1491"/>
      <c r="X734" s="1491"/>
      <c r="Y734" s="1491"/>
      <c r="Z734" s="1491"/>
      <c r="AA734" s="1491"/>
      <c r="AB734" s="1491"/>
      <c r="AC734" s="1491"/>
      <c r="AD734" s="1491"/>
      <c r="AE734" s="1491"/>
      <c r="AF734" s="1491"/>
      <c r="AG734" s="1491"/>
      <c r="AH734" s="1491"/>
      <c r="AI734" s="1491"/>
      <c r="AJ734" s="1491"/>
      <c r="AK734" s="1491"/>
      <c r="AL734" s="1491"/>
      <c r="AM734" s="1491"/>
      <c r="AN734" s="1491"/>
    </row>
    <row r="735" ht="15.75" customHeight="1">
      <c r="A735" s="1491"/>
      <c r="B735" s="1491"/>
      <c r="C735" s="1491"/>
      <c r="D735" s="1491"/>
      <c r="E735" s="299"/>
      <c r="F735" s="1491"/>
      <c r="G735" s="1491"/>
      <c r="H735" s="1491"/>
      <c r="I735" s="1491"/>
      <c r="J735" s="1491"/>
      <c r="K735" s="1491"/>
      <c r="L735" s="1641"/>
      <c r="M735" s="1491"/>
      <c r="N735" s="1491"/>
      <c r="O735" s="1491"/>
      <c r="P735" s="1491"/>
      <c r="Q735" s="1491"/>
      <c r="R735" s="1491"/>
      <c r="S735" s="1491"/>
      <c r="T735" s="1491"/>
      <c r="U735" s="1491"/>
      <c r="V735" s="1491"/>
      <c r="W735" s="1491"/>
      <c r="X735" s="1491"/>
      <c r="Y735" s="1491"/>
      <c r="Z735" s="1491"/>
      <c r="AA735" s="1491"/>
      <c r="AB735" s="1491"/>
      <c r="AC735" s="1491"/>
      <c r="AD735" s="1491"/>
      <c r="AE735" s="1491"/>
      <c r="AF735" s="1491"/>
      <c r="AG735" s="1491"/>
      <c r="AH735" s="1491"/>
      <c r="AI735" s="1491"/>
      <c r="AJ735" s="1491"/>
      <c r="AK735" s="1491"/>
      <c r="AL735" s="1491"/>
      <c r="AM735" s="1491"/>
      <c r="AN735" s="1491"/>
    </row>
    <row r="736" ht="15.75" customHeight="1">
      <c r="A736" s="1491"/>
      <c r="B736" s="1491"/>
      <c r="C736" s="1491"/>
      <c r="D736" s="1491"/>
      <c r="E736" s="299"/>
      <c r="F736" s="1491"/>
      <c r="G736" s="1491"/>
      <c r="H736" s="1491"/>
      <c r="I736" s="1491"/>
      <c r="J736" s="1491"/>
      <c r="K736" s="1491"/>
      <c r="L736" s="1641"/>
      <c r="M736" s="1491"/>
      <c r="N736" s="1491"/>
      <c r="O736" s="1491"/>
      <c r="P736" s="1491"/>
      <c r="Q736" s="1491"/>
      <c r="R736" s="1491"/>
      <c r="S736" s="1491"/>
      <c r="T736" s="1491"/>
      <c r="U736" s="1491"/>
      <c r="V736" s="1491"/>
      <c r="W736" s="1491"/>
      <c r="X736" s="1491"/>
      <c r="Y736" s="1491"/>
      <c r="Z736" s="1491"/>
      <c r="AA736" s="1491"/>
      <c r="AB736" s="1491"/>
      <c r="AC736" s="1491"/>
      <c r="AD736" s="1491"/>
      <c r="AE736" s="1491"/>
      <c r="AF736" s="1491"/>
      <c r="AG736" s="1491"/>
      <c r="AH736" s="1491"/>
      <c r="AI736" s="1491"/>
      <c r="AJ736" s="1491"/>
      <c r="AK736" s="1491"/>
      <c r="AL736" s="1491"/>
      <c r="AM736" s="1491"/>
      <c r="AN736" s="1491"/>
    </row>
    <row r="737" ht="15.75" customHeight="1">
      <c r="A737" s="1491"/>
      <c r="B737" s="1491"/>
      <c r="C737" s="1491"/>
      <c r="D737" s="1491"/>
      <c r="E737" s="299"/>
      <c r="F737" s="1491"/>
      <c r="G737" s="1491"/>
      <c r="H737" s="1491"/>
      <c r="I737" s="1491"/>
      <c r="J737" s="1491"/>
      <c r="K737" s="1491"/>
      <c r="L737" s="1641"/>
      <c r="M737" s="1491"/>
      <c r="N737" s="1491"/>
      <c r="O737" s="1491"/>
      <c r="P737" s="1491"/>
      <c r="Q737" s="1491"/>
      <c r="R737" s="1491"/>
      <c r="S737" s="1491"/>
      <c r="T737" s="1491"/>
      <c r="U737" s="1491"/>
      <c r="V737" s="1491"/>
      <c r="W737" s="1491"/>
      <c r="X737" s="1491"/>
      <c r="Y737" s="1491"/>
      <c r="Z737" s="1491"/>
      <c r="AA737" s="1491"/>
      <c r="AB737" s="1491"/>
      <c r="AC737" s="1491"/>
      <c r="AD737" s="1491"/>
      <c r="AE737" s="1491"/>
      <c r="AF737" s="1491"/>
      <c r="AG737" s="1491"/>
      <c r="AH737" s="1491"/>
      <c r="AI737" s="1491"/>
      <c r="AJ737" s="1491"/>
      <c r="AK737" s="1491"/>
      <c r="AL737" s="1491"/>
      <c r="AM737" s="1491"/>
      <c r="AN737" s="1491"/>
    </row>
    <row r="738" ht="15.75" customHeight="1">
      <c r="A738" s="1491"/>
      <c r="B738" s="1491"/>
      <c r="C738" s="1491"/>
      <c r="D738" s="1491"/>
      <c r="E738" s="299"/>
      <c r="F738" s="1491"/>
      <c r="G738" s="1491"/>
      <c r="H738" s="1491"/>
      <c r="I738" s="1491"/>
      <c r="J738" s="1491"/>
      <c r="K738" s="1491"/>
      <c r="L738" s="1641"/>
      <c r="M738" s="1491"/>
      <c r="N738" s="1491"/>
      <c r="O738" s="1491"/>
      <c r="P738" s="1491"/>
      <c r="Q738" s="1491"/>
      <c r="R738" s="1491"/>
      <c r="S738" s="1491"/>
      <c r="T738" s="1491"/>
      <c r="U738" s="1491"/>
      <c r="V738" s="1491"/>
      <c r="W738" s="1491"/>
      <c r="X738" s="1491"/>
      <c r="Y738" s="1491"/>
      <c r="Z738" s="1491"/>
      <c r="AA738" s="1491"/>
      <c r="AB738" s="1491"/>
      <c r="AC738" s="1491"/>
      <c r="AD738" s="1491"/>
      <c r="AE738" s="1491"/>
      <c r="AF738" s="1491"/>
      <c r="AG738" s="1491"/>
      <c r="AH738" s="1491"/>
      <c r="AI738" s="1491"/>
      <c r="AJ738" s="1491"/>
      <c r="AK738" s="1491"/>
      <c r="AL738" s="1491"/>
      <c r="AM738" s="1491"/>
      <c r="AN738" s="1491"/>
    </row>
    <row r="739" ht="15.75" customHeight="1">
      <c r="A739" s="1491"/>
      <c r="B739" s="1491"/>
      <c r="C739" s="1491"/>
      <c r="D739" s="1491"/>
      <c r="E739" s="299"/>
      <c r="F739" s="1491"/>
      <c r="G739" s="1491"/>
      <c r="H739" s="1491"/>
      <c r="I739" s="1491"/>
      <c r="J739" s="1491"/>
      <c r="K739" s="1491"/>
      <c r="L739" s="1641"/>
      <c r="M739" s="1491"/>
      <c r="N739" s="1491"/>
      <c r="O739" s="1491"/>
      <c r="P739" s="1491"/>
      <c r="Q739" s="1491"/>
      <c r="R739" s="1491"/>
      <c r="S739" s="1491"/>
      <c r="T739" s="1491"/>
      <c r="U739" s="1491"/>
      <c r="V739" s="1491"/>
      <c r="W739" s="1491"/>
      <c r="X739" s="1491"/>
      <c r="Y739" s="1491"/>
      <c r="Z739" s="1491"/>
      <c r="AA739" s="1491"/>
      <c r="AB739" s="1491"/>
      <c r="AC739" s="1491"/>
      <c r="AD739" s="1491"/>
      <c r="AE739" s="1491"/>
      <c r="AF739" s="1491"/>
      <c r="AG739" s="1491"/>
      <c r="AH739" s="1491"/>
      <c r="AI739" s="1491"/>
      <c r="AJ739" s="1491"/>
      <c r="AK739" s="1491"/>
      <c r="AL739" s="1491"/>
      <c r="AM739" s="1491"/>
      <c r="AN739" s="1491"/>
    </row>
    <row r="740" ht="15.75" customHeight="1">
      <c r="A740" s="1491"/>
      <c r="B740" s="1491"/>
      <c r="C740" s="1491"/>
      <c r="D740" s="1491"/>
      <c r="E740" s="299"/>
      <c r="F740" s="1491"/>
      <c r="G740" s="1491"/>
      <c r="H740" s="1491"/>
      <c r="I740" s="1491"/>
      <c r="J740" s="1491"/>
      <c r="K740" s="1491"/>
      <c r="L740" s="1641"/>
      <c r="M740" s="1491"/>
      <c r="N740" s="1491"/>
      <c r="O740" s="1491"/>
      <c r="P740" s="1491"/>
      <c r="Q740" s="1491"/>
      <c r="R740" s="1491"/>
      <c r="S740" s="1491"/>
      <c r="T740" s="1491"/>
      <c r="U740" s="1491"/>
      <c r="V740" s="1491"/>
      <c r="W740" s="1491"/>
      <c r="X740" s="1491"/>
      <c r="Y740" s="1491"/>
      <c r="Z740" s="1491"/>
      <c r="AA740" s="1491"/>
      <c r="AB740" s="1491"/>
      <c r="AC740" s="1491"/>
      <c r="AD740" s="1491"/>
      <c r="AE740" s="1491"/>
      <c r="AF740" s="1491"/>
      <c r="AG740" s="1491"/>
      <c r="AH740" s="1491"/>
      <c r="AI740" s="1491"/>
      <c r="AJ740" s="1491"/>
      <c r="AK740" s="1491"/>
      <c r="AL740" s="1491"/>
      <c r="AM740" s="1491"/>
      <c r="AN740" s="1491"/>
    </row>
    <row r="741" ht="15.75" customHeight="1">
      <c r="A741" s="1491"/>
      <c r="B741" s="1491"/>
      <c r="C741" s="1491"/>
      <c r="D741" s="1491"/>
      <c r="E741" s="299"/>
      <c r="F741" s="1491"/>
      <c r="G741" s="1491"/>
      <c r="H741" s="1491"/>
      <c r="I741" s="1491"/>
      <c r="J741" s="1491"/>
      <c r="K741" s="1491"/>
      <c r="L741" s="1641"/>
      <c r="M741" s="1491"/>
      <c r="N741" s="1491"/>
      <c r="O741" s="1491"/>
      <c r="P741" s="1491"/>
      <c r="Q741" s="1491"/>
      <c r="R741" s="1491"/>
      <c r="S741" s="1491"/>
      <c r="T741" s="1491"/>
      <c r="U741" s="1491"/>
      <c r="V741" s="1491"/>
      <c r="W741" s="1491"/>
      <c r="X741" s="1491"/>
      <c r="Y741" s="1491"/>
      <c r="Z741" s="1491"/>
      <c r="AA741" s="1491"/>
      <c r="AB741" s="1491"/>
      <c r="AC741" s="1491"/>
      <c r="AD741" s="1491"/>
      <c r="AE741" s="1491"/>
      <c r="AF741" s="1491"/>
      <c r="AG741" s="1491"/>
      <c r="AH741" s="1491"/>
      <c r="AI741" s="1491"/>
      <c r="AJ741" s="1491"/>
      <c r="AK741" s="1491"/>
      <c r="AL741" s="1491"/>
      <c r="AM741" s="1491"/>
      <c r="AN741" s="1491"/>
    </row>
    <row r="742" ht="15.75" customHeight="1">
      <c r="A742" s="1491"/>
      <c r="B742" s="1491"/>
      <c r="C742" s="1491"/>
      <c r="D742" s="1491"/>
      <c r="E742" s="299"/>
      <c r="F742" s="1491"/>
      <c r="G742" s="1491"/>
      <c r="H742" s="1491"/>
      <c r="I742" s="1491"/>
      <c r="J742" s="1491"/>
      <c r="K742" s="1491"/>
      <c r="L742" s="1641"/>
      <c r="M742" s="1491"/>
      <c r="N742" s="1491"/>
      <c r="O742" s="1491"/>
      <c r="P742" s="1491"/>
      <c r="Q742" s="1491"/>
      <c r="R742" s="1491"/>
      <c r="S742" s="1491"/>
      <c r="T742" s="1491"/>
      <c r="U742" s="1491"/>
      <c r="V742" s="1491"/>
      <c r="W742" s="1491"/>
      <c r="X742" s="1491"/>
      <c r="Y742" s="1491"/>
      <c r="Z742" s="1491"/>
      <c r="AA742" s="1491"/>
      <c r="AB742" s="1491"/>
      <c r="AC742" s="1491"/>
      <c r="AD742" s="1491"/>
      <c r="AE742" s="1491"/>
      <c r="AF742" s="1491"/>
      <c r="AG742" s="1491"/>
      <c r="AH742" s="1491"/>
      <c r="AI742" s="1491"/>
      <c r="AJ742" s="1491"/>
      <c r="AK742" s="1491"/>
      <c r="AL742" s="1491"/>
      <c r="AM742" s="1491"/>
      <c r="AN742" s="1491"/>
    </row>
    <row r="743" ht="15.75" customHeight="1">
      <c r="A743" s="1491"/>
      <c r="B743" s="1491"/>
      <c r="C743" s="1491"/>
      <c r="D743" s="1491"/>
      <c r="E743" s="299"/>
      <c r="F743" s="1491"/>
      <c r="G743" s="1491"/>
      <c r="H743" s="1491"/>
      <c r="I743" s="1491"/>
      <c r="J743" s="1491"/>
      <c r="K743" s="1491"/>
      <c r="L743" s="1641"/>
      <c r="M743" s="1491"/>
      <c r="N743" s="1491"/>
      <c r="O743" s="1491"/>
      <c r="P743" s="1491"/>
      <c r="Q743" s="1491"/>
      <c r="R743" s="1491"/>
      <c r="S743" s="1491"/>
      <c r="T743" s="1491"/>
      <c r="U743" s="1491"/>
      <c r="V743" s="1491"/>
      <c r="W743" s="1491"/>
      <c r="X743" s="1491"/>
      <c r="Y743" s="1491"/>
      <c r="Z743" s="1491"/>
      <c r="AA743" s="1491"/>
      <c r="AB743" s="1491"/>
      <c r="AC743" s="1491"/>
      <c r="AD743" s="1491"/>
      <c r="AE743" s="1491"/>
      <c r="AF743" s="1491"/>
      <c r="AG743" s="1491"/>
      <c r="AH743" s="1491"/>
      <c r="AI743" s="1491"/>
      <c r="AJ743" s="1491"/>
      <c r="AK743" s="1491"/>
      <c r="AL743" s="1491"/>
      <c r="AM743" s="1491"/>
      <c r="AN743" s="1491"/>
    </row>
    <row r="744" ht="15.75" customHeight="1">
      <c r="A744" s="1491"/>
      <c r="B744" s="1491"/>
      <c r="C744" s="1491"/>
      <c r="D744" s="1491"/>
      <c r="E744" s="299"/>
      <c r="F744" s="1491"/>
      <c r="G744" s="1491"/>
      <c r="H744" s="1491"/>
      <c r="I744" s="1491"/>
      <c r="J744" s="1491"/>
      <c r="K744" s="1491"/>
      <c r="L744" s="1641"/>
      <c r="M744" s="1491"/>
      <c r="N744" s="1491"/>
      <c r="O744" s="1491"/>
      <c r="P744" s="1491"/>
      <c r="Q744" s="1491"/>
      <c r="R744" s="1491"/>
      <c r="S744" s="1491"/>
      <c r="T744" s="1491"/>
      <c r="U744" s="1491"/>
      <c r="V744" s="1491"/>
      <c r="W744" s="1491"/>
      <c r="X744" s="1491"/>
      <c r="Y744" s="1491"/>
      <c r="Z744" s="1491"/>
      <c r="AA744" s="1491"/>
      <c r="AB744" s="1491"/>
      <c r="AC744" s="1491"/>
      <c r="AD744" s="1491"/>
      <c r="AE744" s="1491"/>
      <c r="AF744" s="1491"/>
      <c r="AG744" s="1491"/>
      <c r="AH744" s="1491"/>
      <c r="AI744" s="1491"/>
      <c r="AJ744" s="1491"/>
      <c r="AK744" s="1491"/>
      <c r="AL744" s="1491"/>
      <c r="AM744" s="1491"/>
      <c r="AN744" s="1491"/>
    </row>
    <row r="745" ht="15.75" customHeight="1">
      <c r="A745" s="1491"/>
      <c r="B745" s="1491"/>
      <c r="C745" s="1491"/>
      <c r="D745" s="1491"/>
      <c r="E745" s="299"/>
      <c r="F745" s="1491"/>
      <c r="G745" s="1491"/>
      <c r="H745" s="1491"/>
      <c r="I745" s="1491"/>
      <c r="J745" s="1491"/>
      <c r="K745" s="1491"/>
      <c r="L745" s="1641"/>
      <c r="M745" s="1491"/>
      <c r="N745" s="1491"/>
      <c r="O745" s="1491"/>
      <c r="P745" s="1491"/>
      <c r="Q745" s="1491"/>
      <c r="R745" s="1491"/>
      <c r="S745" s="1491"/>
      <c r="T745" s="1491"/>
      <c r="U745" s="1491"/>
      <c r="V745" s="1491"/>
      <c r="W745" s="1491"/>
      <c r="X745" s="1491"/>
      <c r="Y745" s="1491"/>
      <c r="Z745" s="1491"/>
      <c r="AA745" s="1491"/>
      <c r="AB745" s="1491"/>
      <c r="AC745" s="1491"/>
      <c r="AD745" s="1491"/>
      <c r="AE745" s="1491"/>
      <c r="AF745" s="1491"/>
      <c r="AG745" s="1491"/>
      <c r="AH745" s="1491"/>
      <c r="AI745" s="1491"/>
      <c r="AJ745" s="1491"/>
      <c r="AK745" s="1491"/>
      <c r="AL745" s="1491"/>
      <c r="AM745" s="1491"/>
      <c r="AN745" s="1491"/>
    </row>
    <row r="746" ht="15.75" customHeight="1">
      <c r="A746" s="1491"/>
      <c r="B746" s="1491"/>
      <c r="C746" s="1491"/>
      <c r="D746" s="1491"/>
      <c r="E746" s="299"/>
      <c r="F746" s="1491"/>
      <c r="G746" s="1491"/>
      <c r="H746" s="1491"/>
      <c r="I746" s="1491"/>
      <c r="J746" s="1491"/>
      <c r="K746" s="1491"/>
      <c r="L746" s="1641"/>
      <c r="M746" s="1491"/>
      <c r="N746" s="1491"/>
      <c r="O746" s="1491"/>
      <c r="P746" s="1491"/>
      <c r="Q746" s="1491"/>
      <c r="R746" s="1491"/>
      <c r="S746" s="1491"/>
      <c r="T746" s="1491"/>
      <c r="U746" s="1491"/>
      <c r="V746" s="1491"/>
      <c r="W746" s="1491"/>
      <c r="X746" s="1491"/>
      <c r="Y746" s="1491"/>
      <c r="Z746" s="1491"/>
      <c r="AA746" s="1491"/>
      <c r="AB746" s="1491"/>
      <c r="AC746" s="1491"/>
      <c r="AD746" s="1491"/>
      <c r="AE746" s="1491"/>
      <c r="AF746" s="1491"/>
      <c r="AG746" s="1491"/>
      <c r="AH746" s="1491"/>
      <c r="AI746" s="1491"/>
      <c r="AJ746" s="1491"/>
      <c r="AK746" s="1491"/>
      <c r="AL746" s="1491"/>
      <c r="AM746" s="1491"/>
      <c r="AN746" s="1491"/>
    </row>
    <row r="747" ht="15.75" customHeight="1">
      <c r="A747" s="1491"/>
      <c r="B747" s="1491"/>
      <c r="C747" s="1491"/>
      <c r="D747" s="1491"/>
      <c r="E747" s="299"/>
      <c r="F747" s="1491"/>
      <c r="G747" s="1491"/>
      <c r="H747" s="1491"/>
      <c r="I747" s="1491"/>
      <c r="J747" s="1491"/>
      <c r="K747" s="1491"/>
      <c r="L747" s="1641"/>
      <c r="M747" s="1491"/>
      <c r="N747" s="1491"/>
      <c r="O747" s="1491"/>
      <c r="P747" s="1491"/>
      <c r="Q747" s="1491"/>
      <c r="R747" s="1491"/>
      <c r="S747" s="1491"/>
      <c r="T747" s="1491"/>
      <c r="U747" s="1491"/>
      <c r="V747" s="1491"/>
      <c r="W747" s="1491"/>
      <c r="X747" s="1491"/>
      <c r="Y747" s="1491"/>
      <c r="Z747" s="1491"/>
      <c r="AA747" s="1491"/>
      <c r="AB747" s="1491"/>
      <c r="AC747" s="1491"/>
      <c r="AD747" s="1491"/>
      <c r="AE747" s="1491"/>
      <c r="AF747" s="1491"/>
      <c r="AG747" s="1491"/>
      <c r="AH747" s="1491"/>
      <c r="AI747" s="1491"/>
      <c r="AJ747" s="1491"/>
      <c r="AK747" s="1491"/>
      <c r="AL747" s="1491"/>
      <c r="AM747" s="1491"/>
      <c r="AN747" s="1491"/>
    </row>
    <row r="748" ht="15.75" customHeight="1">
      <c r="A748" s="1491"/>
      <c r="B748" s="1491"/>
      <c r="C748" s="1491"/>
      <c r="D748" s="1491"/>
      <c r="E748" s="299"/>
      <c r="F748" s="1491"/>
      <c r="G748" s="1491"/>
      <c r="H748" s="1491"/>
      <c r="I748" s="1491"/>
      <c r="J748" s="1491"/>
      <c r="K748" s="1491"/>
      <c r="L748" s="1641"/>
      <c r="M748" s="1491"/>
      <c r="N748" s="1491"/>
      <c r="O748" s="1491"/>
      <c r="P748" s="1491"/>
      <c r="Q748" s="1491"/>
      <c r="R748" s="1491"/>
      <c r="S748" s="1491"/>
      <c r="T748" s="1491"/>
      <c r="U748" s="1491"/>
      <c r="V748" s="1491"/>
      <c r="W748" s="1491"/>
      <c r="X748" s="1491"/>
      <c r="Y748" s="1491"/>
      <c r="Z748" s="1491"/>
      <c r="AA748" s="1491"/>
      <c r="AB748" s="1491"/>
      <c r="AC748" s="1491"/>
      <c r="AD748" s="1491"/>
      <c r="AE748" s="1491"/>
      <c r="AF748" s="1491"/>
      <c r="AG748" s="1491"/>
      <c r="AH748" s="1491"/>
      <c r="AI748" s="1491"/>
      <c r="AJ748" s="1491"/>
      <c r="AK748" s="1491"/>
      <c r="AL748" s="1491"/>
      <c r="AM748" s="1491"/>
      <c r="AN748" s="1491"/>
    </row>
    <row r="749" ht="15.75" customHeight="1">
      <c r="A749" s="1491"/>
      <c r="B749" s="1491"/>
      <c r="C749" s="1491"/>
      <c r="D749" s="1491"/>
      <c r="E749" s="299"/>
      <c r="F749" s="1491"/>
      <c r="G749" s="1491"/>
      <c r="H749" s="1491"/>
      <c r="I749" s="1491"/>
      <c r="J749" s="1491"/>
      <c r="K749" s="1491"/>
      <c r="L749" s="1641"/>
      <c r="M749" s="1491"/>
      <c r="N749" s="1491"/>
      <c r="O749" s="1491"/>
      <c r="P749" s="1491"/>
      <c r="Q749" s="1491"/>
      <c r="R749" s="1491"/>
      <c r="S749" s="1491"/>
      <c r="T749" s="1491"/>
      <c r="U749" s="1491"/>
      <c r="V749" s="1491"/>
      <c r="W749" s="1491"/>
      <c r="X749" s="1491"/>
      <c r="Y749" s="1491"/>
      <c r="Z749" s="1491"/>
      <c r="AA749" s="1491"/>
      <c r="AB749" s="1491"/>
      <c r="AC749" s="1491"/>
      <c r="AD749" s="1491"/>
      <c r="AE749" s="1491"/>
      <c r="AF749" s="1491"/>
      <c r="AG749" s="1491"/>
      <c r="AH749" s="1491"/>
      <c r="AI749" s="1491"/>
      <c r="AJ749" s="1491"/>
      <c r="AK749" s="1491"/>
      <c r="AL749" s="1491"/>
      <c r="AM749" s="1491"/>
      <c r="AN749" s="1491"/>
    </row>
    <row r="750" ht="15.75" customHeight="1">
      <c r="A750" s="1491"/>
      <c r="B750" s="1491"/>
      <c r="C750" s="1491"/>
      <c r="D750" s="1491"/>
      <c r="E750" s="299"/>
      <c r="F750" s="1491"/>
      <c r="G750" s="1491"/>
      <c r="H750" s="1491"/>
      <c r="I750" s="1491"/>
      <c r="J750" s="1491"/>
      <c r="K750" s="1491"/>
      <c r="L750" s="1641"/>
      <c r="M750" s="1491"/>
      <c r="N750" s="1491"/>
      <c r="O750" s="1491"/>
      <c r="P750" s="1491"/>
      <c r="Q750" s="1491"/>
      <c r="R750" s="1491"/>
      <c r="S750" s="1491"/>
      <c r="T750" s="1491"/>
      <c r="U750" s="1491"/>
      <c r="V750" s="1491"/>
      <c r="W750" s="1491"/>
      <c r="X750" s="1491"/>
      <c r="Y750" s="1491"/>
      <c r="Z750" s="1491"/>
      <c r="AA750" s="1491"/>
      <c r="AB750" s="1491"/>
      <c r="AC750" s="1491"/>
      <c r="AD750" s="1491"/>
      <c r="AE750" s="1491"/>
      <c r="AF750" s="1491"/>
      <c r="AG750" s="1491"/>
      <c r="AH750" s="1491"/>
      <c r="AI750" s="1491"/>
      <c r="AJ750" s="1491"/>
      <c r="AK750" s="1491"/>
      <c r="AL750" s="1491"/>
      <c r="AM750" s="1491"/>
      <c r="AN750" s="1491"/>
    </row>
    <row r="751" ht="15.75" customHeight="1">
      <c r="A751" s="1491"/>
      <c r="B751" s="1491"/>
      <c r="C751" s="1491"/>
      <c r="D751" s="1491"/>
      <c r="E751" s="299"/>
      <c r="F751" s="1491"/>
      <c r="G751" s="1491"/>
      <c r="H751" s="1491"/>
      <c r="I751" s="1491"/>
      <c r="J751" s="1491"/>
      <c r="K751" s="1491"/>
      <c r="L751" s="1641"/>
      <c r="M751" s="1491"/>
      <c r="N751" s="1491"/>
      <c r="O751" s="1491"/>
      <c r="P751" s="1491"/>
      <c r="Q751" s="1491"/>
      <c r="R751" s="1491"/>
      <c r="S751" s="1491"/>
      <c r="T751" s="1491"/>
      <c r="U751" s="1491"/>
      <c r="V751" s="1491"/>
      <c r="W751" s="1491"/>
      <c r="X751" s="1491"/>
      <c r="Y751" s="1491"/>
      <c r="Z751" s="1491"/>
      <c r="AA751" s="1491"/>
      <c r="AB751" s="1491"/>
      <c r="AC751" s="1491"/>
      <c r="AD751" s="1491"/>
      <c r="AE751" s="1491"/>
      <c r="AF751" s="1491"/>
      <c r="AG751" s="1491"/>
      <c r="AH751" s="1491"/>
      <c r="AI751" s="1491"/>
      <c r="AJ751" s="1491"/>
      <c r="AK751" s="1491"/>
      <c r="AL751" s="1491"/>
      <c r="AM751" s="1491"/>
      <c r="AN751" s="1491"/>
    </row>
    <row r="752" ht="15.75" customHeight="1">
      <c r="A752" s="1491"/>
      <c r="B752" s="1491"/>
      <c r="C752" s="1491"/>
      <c r="D752" s="1491"/>
      <c r="E752" s="299"/>
      <c r="F752" s="1491"/>
      <c r="G752" s="1491"/>
      <c r="H752" s="1491"/>
      <c r="I752" s="1491"/>
      <c r="J752" s="1491"/>
      <c r="K752" s="1491"/>
      <c r="L752" s="1641"/>
      <c r="M752" s="1491"/>
      <c r="N752" s="1491"/>
      <c r="O752" s="1491"/>
      <c r="P752" s="1491"/>
      <c r="Q752" s="1491"/>
      <c r="R752" s="1491"/>
      <c r="S752" s="1491"/>
      <c r="T752" s="1491"/>
      <c r="U752" s="1491"/>
      <c r="V752" s="1491"/>
      <c r="W752" s="1491"/>
      <c r="X752" s="1491"/>
      <c r="Y752" s="1491"/>
      <c r="Z752" s="1491"/>
      <c r="AA752" s="1491"/>
      <c r="AB752" s="1491"/>
      <c r="AC752" s="1491"/>
      <c r="AD752" s="1491"/>
      <c r="AE752" s="1491"/>
      <c r="AF752" s="1491"/>
      <c r="AG752" s="1491"/>
      <c r="AH752" s="1491"/>
      <c r="AI752" s="1491"/>
      <c r="AJ752" s="1491"/>
      <c r="AK752" s="1491"/>
      <c r="AL752" s="1491"/>
      <c r="AM752" s="1491"/>
      <c r="AN752" s="1491"/>
    </row>
    <row r="753" ht="15.75" customHeight="1">
      <c r="A753" s="1491"/>
      <c r="B753" s="1491"/>
      <c r="C753" s="1491"/>
      <c r="D753" s="1491"/>
      <c r="E753" s="299"/>
      <c r="F753" s="1491"/>
      <c r="G753" s="1491"/>
      <c r="H753" s="1491"/>
      <c r="I753" s="1491"/>
      <c r="J753" s="1491"/>
      <c r="K753" s="1491"/>
      <c r="L753" s="1641"/>
      <c r="M753" s="1491"/>
      <c r="N753" s="1491"/>
      <c r="O753" s="1491"/>
      <c r="P753" s="1491"/>
      <c r="Q753" s="1491"/>
      <c r="R753" s="1491"/>
      <c r="S753" s="1491"/>
      <c r="T753" s="1491"/>
      <c r="U753" s="1491"/>
      <c r="V753" s="1491"/>
      <c r="W753" s="1491"/>
      <c r="X753" s="1491"/>
      <c r="Y753" s="1491"/>
      <c r="Z753" s="1491"/>
      <c r="AA753" s="1491"/>
      <c r="AB753" s="1491"/>
      <c r="AC753" s="1491"/>
      <c r="AD753" s="1491"/>
      <c r="AE753" s="1491"/>
      <c r="AF753" s="1491"/>
      <c r="AG753" s="1491"/>
      <c r="AH753" s="1491"/>
      <c r="AI753" s="1491"/>
      <c r="AJ753" s="1491"/>
      <c r="AK753" s="1491"/>
      <c r="AL753" s="1491"/>
      <c r="AM753" s="1491"/>
      <c r="AN753" s="1491"/>
    </row>
    <row r="754" ht="15.75" customHeight="1">
      <c r="A754" s="1491"/>
      <c r="B754" s="1491"/>
      <c r="C754" s="1491"/>
      <c r="D754" s="1491"/>
      <c r="E754" s="299"/>
      <c r="F754" s="1491"/>
      <c r="G754" s="1491"/>
      <c r="H754" s="1491"/>
      <c r="I754" s="1491"/>
      <c r="J754" s="1491"/>
      <c r="K754" s="1491"/>
      <c r="L754" s="1641"/>
      <c r="M754" s="1491"/>
      <c r="N754" s="1491"/>
      <c r="O754" s="1491"/>
      <c r="P754" s="1491"/>
      <c r="Q754" s="1491"/>
      <c r="R754" s="1491"/>
      <c r="S754" s="1491"/>
      <c r="T754" s="1491"/>
      <c r="U754" s="1491"/>
      <c r="V754" s="1491"/>
      <c r="W754" s="1491"/>
      <c r="X754" s="1491"/>
      <c r="Y754" s="1491"/>
      <c r="Z754" s="1491"/>
      <c r="AA754" s="1491"/>
      <c r="AB754" s="1491"/>
      <c r="AC754" s="1491"/>
      <c r="AD754" s="1491"/>
      <c r="AE754" s="1491"/>
      <c r="AF754" s="1491"/>
      <c r="AG754" s="1491"/>
      <c r="AH754" s="1491"/>
      <c r="AI754" s="1491"/>
      <c r="AJ754" s="1491"/>
      <c r="AK754" s="1491"/>
      <c r="AL754" s="1491"/>
      <c r="AM754" s="1491"/>
      <c r="AN754" s="1491"/>
    </row>
    <row r="755" ht="15.75" customHeight="1">
      <c r="A755" s="1491"/>
      <c r="B755" s="1491"/>
      <c r="C755" s="1491"/>
      <c r="D755" s="1491"/>
      <c r="E755" s="299"/>
      <c r="F755" s="1491"/>
      <c r="G755" s="1491"/>
      <c r="H755" s="1491"/>
      <c r="I755" s="1491"/>
      <c r="J755" s="1491"/>
      <c r="K755" s="1491"/>
      <c r="L755" s="1641"/>
      <c r="M755" s="1491"/>
      <c r="N755" s="1491"/>
      <c r="O755" s="1491"/>
      <c r="P755" s="1491"/>
      <c r="Q755" s="1491"/>
      <c r="R755" s="1491"/>
      <c r="S755" s="1491"/>
      <c r="T755" s="1491"/>
      <c r="U755" s="1491"/>
      <c r="V755" s="1491"/>
      <c r="W755" s="1491"/>
      <c r="X755" s="1491"/>
      <c r="Y755" s="1491"/>
      <c r="Z755" s="1491"/>
      <c r="AA755" s="1491"/>
      <c r="AB755" s="1491"/>
      <c r="AC755" s="1491"/>
      <c r="AD755" s="1491"/>
      <c r="AE755" s="1491"/>
      <c r="AF755" s="1491"/>
      <c r="AG755" s="1491"/>
      <c r="AH755" s="1491"/>
      <c r="AI755" s="1491"/>
      <c r="AJ755" s="1491"/>
      <c r="AK755" s="1491"/>
      <c r="AL755" s="1491"/>
      <c r="AM755" s="1491"/>
      <c r="AN755" s="1491"/>
    </row>
    <row r="756" ht="15.75" customHeight="1">
      <c r="A756" s="1491"/>
      <c r="B756" s="1491"/>
      <c r="C756" s="1491"/>
      <c r="D756" s="1491"/>
      <c r="E756" s="299"/>
      <c r="F756" s="1491"/>
      <c r="G756" s="1491"/>
      <c r="H756" s="1491"/>
      <c r="I756" s="1491"/>
      <c r="J756" s="1491"/>
      <c r="K756" s="1491"/>
      <c r="L756" s="1641"/>
      <c r="M756" s="1491"/>
      <c r="N756" s="1491"/>
      <c r="O756" s="1491"/>
      <c r="P756" s="1491"/>
      <c r="Q756" s="1491"/>
      <c r="R756" s="1491"/>
      <c r="S756" s="1491"/>
      <c r="T756" s="1491"/>
      <c r="U756" s="1491"/>
      <c r="V756" s="1491"/>
      <c r="W756" s="1491"/>
      <c r="X756" s="1491"/>
      <c r="Y756" s="1491"/>
      <c r="Z756" s="1491"/>
      <c r="AA756" s="1491"/>
      <c r="AB756" s="1491"/>
      <c r="AC756" s="1491"/>
      <c r="AD756" s="1491"/>
      <c r="AE756" s="1491"/>
      <c r="AF756" s="1491"/>
      <c r="AG756" s="1491"/>
      <c r="AH756" s="1491"/>
      <c r="AI756" s="1491"/>
      <c r="AJ756" s="1491"/>
      <c r="AK756" s="1491"/>
      <c r="AL756" s="1491"/>
      <c r="AM756" s="1491"/>
      <c r="AN756" s="1491"/>
    </row>
    <row r="757" ht="15.75" customHeight="1">
      <c r="A757" s="1491"/>
      <c r="B757" s="1491"/>
      <c r="C757" s="1491"/>
      <c r="D757" s="1491"/>
      <c r="E757" s="299"/>
      <c r="F757" s="1491"/>
      <c r="G757" s="1491"/>
      <c r="H757" s="1491"/>
      <c r="I757" s="1491"/>
      <c r="J757" s="1491"/>
      <c r="K757" s="1491"/>
      <c r="L757" s="1641"/>
      <c r="M757" s="1491"/>
      <c r="N757" s="1491"/>
      <c r="O757" s="1491"/>
      <c r="P757" s="1491"/>
      <c r="Q757" s="1491"/>
      <c r="R757" s="1491"/>
      <c r="S757" s="1491"/>
      <c r="T757" s="1491"/>
      <c r="U757" s="1491"/>
      <c r="V757" s="1491"/>
      <c r="W757" s="1491"/>
      <c r="X757" s="1491"/>
      <c r="Y757" s="1491"/>
      <c r="Z757" s="1491"/>
      <c r="AA757" s="1491"/>
      <c r="AB757" s="1491"/>
      <c r="AC757" s="1491"/>
      <c r="AD757" s="1491"/>
      <c r="AE757" s="1491"/>
      <c r="AF757" s="1491"/>
      <c r="AG757" s="1491"/>
      <c r="AH757" s="1491"/>
      <c r="AI757" s="1491"/>
      <c r="AJ757" s="1491"/>
      <c r="AK757" s="1491"/>
      <c r="AL757" s="1491"/>
      <c r="AM757" s="1491"/>
      <c r="AN757" s="1491"/>
    </row>
    <row r="758" ht="15.75" customHeight="1">
      <c r="A758" s="1491"/>
      <c r="B758" s="1491"/>
      <c r="C758" s="1491"/>
      <c r="D758" s="1491"/>
      <c r="E758" s="299"/>
      <c r="F758" s="1491"/>
      <c r="G758" s="1491"/>
      <c r="H758" s="1491"/>
      <c r="I758" s="1491"/>
      <c r="J758" s="1491"/>
      <c r="K758" s="1491"/>
      <c r="L758" s="1641"/>
      <c r="M758" s="1491"/>
      <c r="N758" s="1491"/>
      <c r="O758" s="1491"/>
      <c r="P758" s="1491"/>
      <c r="Q758" s="1491"/>
      <c r="R758" s="1491"/>
      <c r="S758" s="1491"/>
      <c r="T758" s="1491"/>
      <c r="U758" s="1491"/>
      <c r="V758" s="1491"/>
      <c r="W758" s="1491"/>
      <c r="X758" s="1491"/>
      <c r="Y758" s="1491"/>
      <c r="Z758" s="1491"/>
      <c r="AA758" s="1491"/>
      <c r="AB758" s="1491"/>
      <c r="AC758" s="1491"/>
      <c r="AD758" s="1491"/>
      <c r="AE758" s="1491"/>
      <c r="AF758" s="1491"/>
      <c r="AG758" s="1491"/>
      <c r="AH758" s="1491"/>
      <c r="AI758" s="1491"/>
      <c r="AJ758" s="1491"/>
      <c r="AK758" s="1491"/>
      <c r="AL758" s="1491"/>
      <c r="AM758" s="1491"/>
      <c r="AN758" s="1491"/>
    </row>
    <row r="759" ht="15.75" customHeight="1">
      <c r="A759" s="1491"/>
      <c r="B759" s="1491"/>
      <c r="C759" s="1491"/>
      <c r="D759" s="1491"/>
      <c r="E759" s="299"/>
      <c r="F759" s="1491"/>
      <c r="G759" s="1491"/>
      <c r="H759" s="1491"/>
      <c r="I759" s="1491"/>
      <c r="J759" s="1491"/>
      <c r="K759" s="1491"/>
      <c r="L759" s="1641"/>
      <c r="M759" s="1491"/>
      <c r="N759" s="1491"/>
      <c r="O759" s="1491"/>
      <c r="P759" s="1491"/>
      <c r="Q759" s="1491"/>
      <c r="R759" s="1491"/>
      <c r="S759" s="1491"/>
      <c r="T759" s="1491"/>
      <c r="U759" s="1491"/>
      <c r="V759" s="1491"/>
      <c r="W759" s="1491"/>
      <c r="X759" s="1491"/>
      <c r="Y759" s="1491"/>
      <c r="Z759" s="1491"/>
      <c r="AA759" s="1491"/>
      <c r="AB759" s="1491"/>
      <c r="AC759" s="1491"/>
      <c r="AD759" s="1491"/>
      <c r="AE759" s="1491"/>
      <c r="AF759" s="1491"/>
      <c r="AG759" s="1491"/>
      <c r="AH759" s="1491"/>
      <c r="AI759" s="1491"/>
      <c r="AJ759" s="1491"/>
      <c r="AK759" s="1491"/>
      <c r="AL759" s="1491"/>
      <c r="AM759" s="1491"/>
      <c r="AN759" s="1491"/>
    </row>
    <row r="760" ht="15.75" customHeight="1">
      <c r="A760" s="1491"/>
      <c r="B760" s="1491"/>
      <c r="C760" s="1491"/>
      <c r="D760" s="1491"/>
      <c r="E760" s="299"/>
      <c r="F760" s="1491"/>
      <c r="G760" s="1491"/>
      <c r="H760" s="1491"/>
      <c r="I760" s="1491"/>
      <c r="J760" s="1491"/>
      <c r="K760" s="1491"/>
      <c r="L760" s="1641"/>
      <c r="M760" s="1491"/>
      <c r="N760" s="1491"/>
      <c r="O760" s="1491"/>
      <c r="P760" s="1491"/>
      <c r="Q760" s="1491"/>
      <c r="R760" s="1491"/>
      <c r="S760" s="1491"/>
      <c r="T760" s="1491"/>
      <c r="U760" s="1491"/>
      <c r="V760" s="1491"/>
      <c r="W760" s="1491"/>
      <c r="X760" s="1491"/>
      <c r="Y760" s="1491"/>
      <c r="Z760" s="1491"/>
      <c r="AA760" s="1491"/>
      <c r="AB760" s="1491"/>
      <c r="AC760" s="1491"/>
      <c r="AD760" s="1491"/>
      <c r="AE760" s="1491"/>
      <c r="AF760" s="1491"/>
      <c r="AG760" s="1491"/>
      <c r="AH760" s="1491"/>
      <c r="AI760" s="1491"/>
      <c r="AJ760" s="1491"/>
      <c r="AK760" s="1491"/>
      <c r="AL760" s="1491"/>
      <c r="AM760" s="1491"/>
      <c r="AN760" s="1491"/>
    </row>
    <row r="761" ht="15.75" customHeight="1">
      <c r="A761" s="1491"/>
      <c r="B761" s="1491"/>
      <c r="C761" s="1491"/>
      <c r="D761" s="1491"/>
      <c r="E761" s="299"/>
      <c r="F761" s="1491"/>
      <c r="G761" s="1491"/>
      <c r="H761" s="1491"/>
      <c r="I761" s="1491"/>
      <c r="J761" s="1491"/>
      <c r="K761" s="1491"/>
      <c r="L761" s="1641"/>
      <c r="M761" s="1491"/>
      <c r="N761" s="1491"/>
      <c r="O761" s="1491"/>
      <c r="P761" s="1491"/>
      <c r="Q761" s="1491"/>
      <c r="R761" s="1491"/>
      <c r="S761" s="1491"/>
      <c r="T761" s="1491"/>
      <c r="U761" s="1491"/>
      <c r="V761" s="1491"/>
      <c r="W761" s="1491"/>
      <c r="X761" s="1491"/>
      <c r="Y761" s="1491"/>
      <c r="Z761" s="1491"/>
      <c r="AA761" s="1491"/>
      <c r="AB761" s="1491"/>
      <c r="AC761" s="1491"/>
      <c r="AD761" s="1491"/>
      <c r="AE761" s="1491"/>
      <c r="AF761" s="1491"/>
      <c r="AG761" s="1491"/>
      <c r="AH761" s="1491"/>
      <c r="AI761" s="1491"/>
      <c r="AJ761" s="1491"/>
      <c r="AK761" s="1491"/>
      <c r="AL761" s="1491"/>
      <c r="AM761" s="1491"/>
      <c r="AN761" s="1491"/>
    </row>
    <row r="762" ht="15.75" customHeight="1">
      <c r="A762" s="1491"/>
      <c r="B762" s="1491"/>
      <c r="C762" s="1491"/>
      <c r="D762" s="1491"/>
      <c r="E762" s="299"/>
      <c r="F762" s="1491"/>
      <c r="G762" s="1491"/>
      <c r="H762" s="1491"/>
      <c r="I762" s="1491"/>
      <c r="J762" s="1491"/>
      <c r="K762" s="1491"/>
      <c r="L762" s="1641"/>
      <c r="M762" s="1491"/>
      <c r="N762" s="1491"/>
      <c r="O762" s="1491"/>
      <c r="P762" s="1491"/>
      <c r="Q762" s="1491"/>
      <c r="R762" s="1491"/>
      <c r="S762" s="1491"/>
      <c r="T762" s="1491"/>
      <c r="U762" s="1491"/>
      <c r="V762" s="1491"/>
      <c r="W762" s="1491"/>
      <c r="X762" s="1491"/>
      <c r="Y762" s="1491"/>
      <c r="Z762" s="1491"/>
      <c r="AA762" s="1491"/>
      <c r="AB762" s="1491"/>
      <c r="AC762" s="1491"/>
      <c r="AD762" s="1491"/>
      <c r="AE762" s="1491"/>
      <c r="AF762" s="1491"/>
      <c r="AG762" s="1491"/>
      <c r="AH762" s="1491"/>
      <c r="AI762" s="1491"/>
      <c r="AJ762" s="1491"/>
      <c r="AK762" s="1491"/>
      <c r="AL762" s="1491"/>
      <c r="AM762" s="1491"/>
      <c r="AN762" s="1491"/>
    </row>
    <row r="763" ht="15.75" customHeight="1">
      <c r="A763" s="1491"/>
      <c r="B763" s="1491"/>
      <c r="C763" s="1491"/>
      <c r="D763" s="1491"/>
      <c r="E763" s="299"/>
      <c r="F763" s="1491"/>
      <c r="G763" s="1491"/>
      <c r="H763" s="1491"/>
      <c r="I763" s="1491"/>
      <c r="J763" s="1491"/>
      <c r="K763" s="1491"/>
      <c r="L763" s="1641"/>
      <c r="M763" s="1491"/>
      <c r="N763" s="1491"/>
      <c r="O763" s="1491"/>
      <c r="P763" s="1491"/>
      <c r="Q763" s="1491"/>
      <c r="R763" s="1491"/>
      <c r="S763" s="1491"/>
      <c r="T763" s="1491"/>
      <c r="U763" s="1491"/>
      <c r="V763" s="1491"/>
      <c r="W763" s="1491"/>
      <c r="X763" s="1491"/>
      <c r="Y763" s="1491"/>
      <c r="Z763" s="1491"/>
      <c r="AA763" s="1491"/>
      <c r="AB763" s="1491"/>
      <c r="AC763" s="1491"/>
      <c r="AD763" s="1491"/>
      <c r="AE763" s="1491"/>
      <c r="AF763" s="1491"/>
      <c r="AG763" s="1491"/>
      <c r="AH763" s="1491"/>
      <c r="AI763" s="1491"/>
      <c r="AJ763" s="1491"/>
      <c r="AK763" s="1491"/>
      <c r="AL763" s="1491"/>
      <c r="AM763" s="1491"/>
      <c r="AN763" s="1491"/>
    </row>
    <row r="764" ht="15.75" customHeight="1">
      <c r="A764" s="1491"/>
      <c r="B764" s="1491"/>
      <c r="C764" s="1491"/>
      <c r="D764" s="1491"/>
      <c r="E764" s="299"/>
      <c r="F764" s="1491"/>
      <c r="G764" s="1491"/>
      <c r="H764" s="1491"/>
      <c r="I764" s="1491"/>
      <c r="J764" s="1491"/>
      <c r="K764" s="1491"/>
      <c r="L764" s="1641"/>
      <c r="M764" s="1491"/>
      <c r="N764" s="1491"/>
      <c r="O764" s="1491"/>
      <c r="P764" s="1491"/>
      <c r="Q764" s="1491"/>
      <c r="R764" s="1491"/>
      <c r="S764" s="1491"/>
      <c r="T764" s="1491"/>
      <c r="U764" s="1491"/>
      <c r="V764" s="1491"/>
      <c r="W764" s="1491"/>
      <c r="X764" s="1491"/>
      <c r="Y764" s="1491"/>
      <c r="Z764" s="1491"/>
      <c r="AA764" s="1491"/>
      <c r="AB764" s="1491"/>
      <c r="AC764" s="1491"/>
      <c r="AD764" s="1491"/>
      <c r="AE764" s="1491"/>
      <c r="AF764" s="1491"/>
      <c r="AG764" s="1491"/>
      <c r="AH764" s="1491"/>
      <c r="AI764" s="1491"/>
      <c r="AJ764" s="1491"/>
      <c r="AK764" s="1491"/>
      <c r="AL764" s="1491"/>
      <c r="AM764" s="1491"/>
      <c r="AN764" s="1491"/>
    </row>
    <row r="765" ht="15.75" customHeight="1">
      <c r="A765" s="1491"/>
      <c r="B765" s="1491"/>
      <c r="C765" s="1491"/>
      <c r="D765" s="1491"/>
      <c r="E765" s="299"/>
      <c r="F765" s="1491"/>
      <c r="G765" s="1491"/>
      <c r="H765" s="1491"/>
      <c r="I765" s="1491"/>
      <c r="J765" s="1491"/>
      <c r="K765" s="1491"/>
      <c r="L765" s="1641"/>
      <c r="M765" s="1491"/>
      <c r="N765" s="1491"/>
      <c r="O765" s="1491"/>
      <c r="P765" s="1491"/>
      <c r="Q765" s="1491"/>
      <c r="R765" s="1491"/>
      <c r="S765" s="1491"/>
      <c r="T765" s="1491"/>
      <c r="U765" s="1491"/>
      <c r="V765" s="1491"/>
      <c r="W765" s="1491"/>
      <c r="X765" s="1491"/>
      <c r="Y765" s="1491"/>
      <c r="Z765" s="1491"/>
      <c r="AA765" s="1491"/>
      <c r="AB765" s="1491"/>
      <c r="AC765" s="1491"/>
      <c r="AD765" s="1491"/>
      <c r="AE765" s="1491"/>
      <c r="AF765" s="1491"/>
      <c r="AG765" s="1491"/>
      <c r="AH765" s="1491"/>
      <c r="AI765" s="1491"/>
      <c r="AJ765" s="1491"/>
      <c r="AK765" s="1491"/>
      <c r="AL765" s="1491"/>
      <c r="AM765" s="1491"/>
      <c r="AN765" s="1491"/>
    </row>
    <row r="766" ht="15.75" customHeight="1">
      <c r="A766" s="1491"/>
      <c r="B766" s="1491"/>
      <c r="C766" s="1491"/>
      <c r="D766" s="1491"/>
      <c r="E766" s="299"/>
      <c r="F766" s="1491"/>
      <c r="G766" s="1491"/>
      <c r="H766" s="1491"/>
      <c r="I766" s="1491"/>
      <c r="J766" s="1491"/>
      <c r="K766" s="1491"/>
      <c r="L766" s="1641"/>
      <c r="M766" s="1491"/>
      <c r="N766" s="1491"/>
      <c r="O766" s="1491"/>
      <c r="P766" s="1491"/>
      <c r="Q766" s="1491"/>
      <c r="R766" s="1491"/>
      <c r="S766" s="1491"/>
      <c r="T766" s="1491"/>
      <c r="U766" s="1491"/>
      <c r="V766" s="1491"/>
      <c r="W766" s="1491"/>
      <c r="X766" s="1491"/>
      <c r="Y766" s="1491"/>
      <c r="Z766" s="1491"/>
      <c r="AA766" s="1491"/>
      <c r="AB766" s="1491"/>
      <c r="AC766" s="1491"/>
      <c r="AD766" s="1491"/>
      <c r="AE766" s="1491"/>
      <c r="AF766" s="1491"/>
      <c r="AG766" s="1491"/>
      <c r="AH766" s="1491"/>
      <c r="AI766" s="1491"/>
      <c r="AJ766" s="1491"/>
      <c r="AK766" s="1491"/>
      <c r="AL766" s="1491"/>
      <c r="AM766" s="1491"/>
      <c r="AN766" s="1491"/>
    </row>
    <row r="767" ht="15.75" customHeight="1">
      <c r="A767" s="1491"/>
      <c r="B767" s="1491"/>
      <c r="C767" s="1491"/>
      <c r="D767" s="1491"/>
      <c r="E767" s="299"/>
      <c r="F767" s="1491"/>
      <c r="G767" s="1491"/>
      <c r="H767" s="1491"/>
      <c r="I767" s="1491"/>
      <c r="J767" s="1491"/>
      <c r="K767" s="1491"/>
      <c r="L767" s="1641"/>
      <c r="M767" s="1491"/>
      <c r="N767" s="1491"/>
      <c r="O767" s="1491"/>
      <c r="P767" s="1491"/>
      <c r="Q767" s="1491"/>
      <c r="R767" s="1491"/>
      <c r="S767" s="1491"/>
      <c r="T767" s="1491"/>
      <c r="U767" s="1491"/>
      <c r="V767" s="1491"/>
      <c r="W767" s="1491"/>
      <c r="X767" s="1491"/>
      <c r="Y767" s="1491"/>
      <c r="Z767" s="1491"/>
      <c r="AA767" s="1491"/>
      <c r="AB767" s="1491"/>
      <c r="AC767" s="1491"/>
      <c r="AD767" s="1491"/>
      <c r="AE767" s="1491"/>
      <c r="AF767" s="1491"/>
      <c r="AG767" s="1491"/>
      <c r="AH767" s="1491"/>
      <c r="AI767" s="1491"/>
      <c r="AJ767" s="1491"/>
      <c r="AK767" s="1491"/>
      <c r="AL767" s="1491"/>
      <c r="AM767" s="1491"/>
      <c r="AN767" s="1491"/>
    </row>
    <row r="768" ht="15.75" customHeight="1">
      <c r="A768" s="1491"/>
      <c r="B768" s="1491"/>
      <c r="C768" s="1491"/>
      <c r="D768" s="1491"/>
      <c r="E768" s="299"/>
      <c r="F768" s="1491"/>
      <c r="G768" s="1491"/>
      <c r="H768" s="1491"/>
      <c r="I768" s="1491"/>
      <c r="J768" s="1491"/>
      <c r="K768" s="1491"/>
      <c r="L768" s="1641"/>
      <c r="M768" s="1491"/>
      <c r="N768" s="1491"/>
      <c r="O768" s="1491"/>
      <c r="P768" s="1491"/>
      <c r="Q768" s="1491"/>
      <c r="R768" s="1491"/>
      <c r="S768" s="1491"/>
      <c r="T768" s="1491"/>
      <c r="U768" s="1491"/>
      <c r="V768" s="1491"/>
      <c r="W768" s="1491"/>
      <c r="X768" s="1491"/>
      <c r="Y768" s="1491"/>
      <c r="Z768" s="1491"/>
      <c r="AA768" s="1491"/>
      <c r="AB768" s="1491"/>
      <c r="AC768" s="1491"/>
      <c r="AD768" s="1491"/>
      <c r="AE768" s="1491"/>
      <c r="AF768" s="1491"/>
      <c r="AG768" s="1491"/>
      <c r="AH768" s="1491"/>
      <c r="AI768" s="1491"/>
      <c r="AJ768" s="1491"/>
      <c r="AK768" s="1491"/>
      <c r="AL768" s="1491"/>
      <c r="AM768" s="1491"/>
      <c r="AN768" s="1491"/>
    </row>
    <row r="769" ht="15.75" customHeight="1">
      <c r="A769" s="1491"/>
      <c r="B769" s="1491"/>
      <c r="C769" s="1491"/>
      <c r="D769" s="1491"/>
      <c r="E769" s="299"/>
      <c r="F769" s="1491"/>
      <c r="G769" s="1491"/>
      <c r="H769" s="1491"/>
      <c r="I769" s="1491"/>
      <c r="J769" s="1491"/>
      <c r="K769" s="1491"/>
      <c r="L769" s="1641"/>
      <c r="M769" s="1491"/>
      <c r="N769" s="1491"/>
      <c r="O769" s="1491"/>
      <c r="P769" s="1491"/>
      <c r="Q769" s="1491"/>
      <c r="R769" s="1491"/>
      <c r="S769" s="1491"/>
      <c r="T769" s="1491"/>
      <c r="U769" s="1491"/>
      <c r="V769" s="1491"/>
      <c r="W769" s="1491"/>
      <c r="X769" s="1491"/>
      <c r="Y769" s="1491"/>
      <c r="Z769" s="1491"/>
      <c r="AA769" s="1491"/>
      <c r="AB769" s="1491"/>
      <c r="AC769" s="1491"/>
      <c r="AD769" s="1491"/>
      <c r="AE769" s="1491"/>
      <c r="AF769" s="1491"/>
      <c r="AG769" s="1491"/>
      <c r="AH769" s="1491"/>
      <c r="AI769" s="1491"/>
      <c r="AJ769" s="1491"/>
      <c r="AK769" s="1491"/>
      <c r="AL769" s="1491"/>
      <c r="AM769" s="1491"/>
      <c r="AN769" s="1491"/>
    </row>
    <row r="770" ht="15.75" customHeight="1">
      <c r="A770" s="1491"/>
      <c r="B770" s="1491"/>
      <c r="C770" s="1491"/>
      <c r="D770" s="1491"/>
      <c r="E770" s="299"/>
      <c r="F770" s="1491"/>
      <c r="G770" s="1491"/>
      <c r="H770" s="1491"/>
      <c r="I770" s="1491"/>
      <c r="J770" s="1491"/>
      <c r="K770" s="1491"/>
      <c r="L770" s="1641"/>
      <c r="M770" s="1491"/>
      <c r="N770" s="1491"/>
      <c r="O770" s="1491"/>
      <c r="P770" s="1491"/>
      <c r="Q770" s="1491"/>
      <c r="R770" s="1491"/>
      <c r="S770" s="1491"/>
      <c r="T770" s="1491"/>
      <c r="U770" s="1491"/>
      <c r="V770" s="1491"/>
      <c r="W770" s="1491"/>
      <c r="X770" s="1491"/>
      <c r="Y770" s="1491"/>
      <c r="Z770" s="1491"/>
      <c r="AA770" s="1491"/>
      <c r="AB770" s="1491"/>
      <c r="AC770" s="1491"/>
      <c r="AD770" s="1491"/>
      <c r="AE770" s="1491"/>
      <c r="AF770" s="1491"/>
      <c r="AG770" s="1491"/>
      <c r="AH770" s="1491"/>
      <c r="AI770" s="1491"/>
      <c r="AJ770" s="1491"/>
      <c r="AK770" s="1491"/>
      <c r="AL770" s="1491"/>
      <c r="AM770" s="1491"/>
      <c r="AN770" s="1491"/>
    </row>
    <row r="771" ht="15.75" customHeight="1">
      <c r="A771" s="1491"/>
      <c r="B771" s="1491"/>
      <c r="C771" s="1491"/>
      <c r="D771" s="1491"/>
      <c r="E771" s="299"/>
      <c r="F771" s="1491"/>
      <c r="G771" s="1491"/>
      <c r="H771" s="1491"/>
      <c r="I771" s="1491"/>
      <c r="J771" s="1491"/>
      <c r="K771" s="1491"/>
      <c r="L771" s="1641"/>
      <c r="M771" s="1491"/>
      <c r="N771" s="1491"/>
      <c r="O771" s="1491"/>
      <c r="P771" s="1491"/>
      <c r="Q771" s="1491"/>
      <c r="R771" s="1491"/>
      <c r="S771" s="1491"/>
      <c r="T771" s="1491"/>
      <c r="U771" s="1491"/>
      <c r="V771" s="1491"/>
      <c r="W771" s="1491"/>
      <c r="X771" s="1491"/>
      <c r="Y771" s="1491"/>
      <c r="Z771" s="1491"/>
      <c r="AA771" s="1491"/>
      <c r="AB771" s="1491"/>
      <c r="AC771" s="1491"/>
      <c r="AD771" s="1491"/>
      <c r="AE771" s="1491"/>
      <c r="AF771" s="1491"/>
      <c r="AG771" s="1491"/>
      <c r="AH771" s="1491"/>
      <c r="AI771" s="1491"/>
      <c r="AJ771" s="1491"/>
      <c r="AK771" s="1491"/>
      <c r="AL771" s="1491"/>
      <c r="AM771" s="1491"/>
      <c r="AN771" s="1491"/>
    </row>
    <row r="772" ht="15.75" customHeight="1">
      <c r="A772" s="1491"/>
      <c r="B772" s="1491"/>
      <c r="C772" s="1491"/>
      <c r="D772" s="1491"/>
      <c r="E772" s="299"/>
      <c r="F772" s="1491"/>
      <c r="G772" s="1491"/>
      <c r="H772" s="1491"/>
      <c r="I772" s="1491"/>
      <c r="J772" s="1491"/>
      <c r="K772" s="1491"/>
      <c r="L772" s="1641"/>
      <c r="M772" s="1491"/>
      <c r="N772" s="1491"/>
      <c r="O772" s="1491"/>
      <c r="P772" s="1491"/>
      <c r="Q772" s="1491"/>
      <c r="R772" s="1491"/>
      <c r="S772" s="1491"/>
      <c r="T772" s="1491"/>
      <c r="U772" s="1491"/>
      <c r="V772" s="1491"/>
      <c r="W772" s="1491"/>
      <c r="X772" s="1491"/>
      <c r="Y772" s="1491"/>
      <c r="Z772" s="1491"/>
      <c r="AA772" s="1491"/>
      <c r="AB772" s="1491"/>
      <c r="AC772" s="1491"/>
      <c r="AD772" s="1491"/>
      <c r="AE772" s="1491"/>
      <c r="AF772" s="1491"/>
      <c r="AG772" s="1491"/>
      <c r="AH772" s="1491"/>
      <c r="AI772" s="1491"/>
      <c r="AJ772" s="1491"/>
      <c r="AK772" s="1491"/>
      <c r="AL772" s="1491"/>
      <c r="AM772" s="1491"/>
      <c r="AN772" s="1491"/>
    </row>
    <row r="773" ht="15.75" customHeight="1">
      <c r="A773" s="1491"/>
      <c r="B773" s="1491"/>
      <c r="C773" s="1491"/>
      <c r="D773" s="1491"/>
      <c r="E773" s="299"/>
      <c r="F773" s="1491"/>
      <c r="G773" s="1491"/>
      <c r="H773" s="1491"/>
      <c r="I773" s="1491"/>
      <c r="J773" s="1491"/>
      <c r="K773" s="1491"/>
      <c r="L773" s="1641"/>
      <c r="M773" s="1491"/>
      <c r="N773" s="1491"/>
      <c r="O773" s="1491"/>
      <c r="P773" s="1491"/>
      <c r="Q773" s="1491"/>
      <c r="R773" s="1491"/>
      <c r="S773" s="1491"/>
      <c r="T773" s="1491"/>
      <c r="U773" s="1491"/>
      <c r="V773" s="1491"/>
      <c r="W773" s="1491"/>
      <c r="X773" s="1491"/>
      <c r="Y773" s="1491"/>
      <c r="Z773" s="1491"/>
      <c r="AA773" s="1491"/>
      <c r="AB773" s="1491"/>
      <c r="AC773" s="1491"/>
      <c r="AD773" s="1491"/>
      <c r="AE773" s="1491"/>
      <c r="AF773" s="1491"/>
      <c r="AG773" s="1491"/>
      <c r="AH773" s="1491"/>
      <c r="AI773" s="1491"/>
      <c r="AJ773" s="1491"/>
      <c r="AK773" s="1491"/>
      <c r="AL773" s="1491"/>
      <c r="AM773" s="1491"/>
      <c r="AN773" s="1491"/>
    </row>
    <row r="774" ht="15.75" customHeight="1">
      <c r="A774" s="1491"/>
      <c r="B774" s="1491"/>
      <c r="C774" s="1491"/>
      <c r="D774" s="1491"/>
      <c r="E774" s="299"/>
      <c r="F774" s="1491"/>
      <c r="G774" s="1491"/>
      <c r="H774" s="1491"/>
      <c r="I774" s="1491"/>
      <c r="J774" s="1491"/>
      <c r="K774" s="1491"/>
      <c r="L774" s="1641"/>
      <c r="M774" s="1491"/>
      <c r="N774" s="1491"/>
      <c r="O774" s="1491"/>
      <c r="P774" s="1491"/>
      <c r="Q774" s="1491"/>
      <c r="R774" s="1491"/>
      <c r="S774" s="1491"/>
      <c r="T774" s="1491"/>
      <c r="U774" s="1491"/>
      <c r="V774" s="1491"/>
      <c r="W774" s="1491"/>
      <c r="X774" s="1491"/>
      <c r="Y774" s="1491"/>
      <c r="Z774" s="1491"/>
      <c r="AA774" s="1491"/>
      <c r="AB774" s="1491"/>
      <c r="AC774" s="1491"/>
      <c r="AD774" s="1491"/>
      <c r="AE774" s="1491"/>
      <c r="AF774" s="1491"/>
      <c r="AG774" s="1491"/>
      <c r="AH774" s="1491"/>
      <c r="AI774" s="1491"/>
      <c r="AJ774" s="1491"/>
      <c r="AK774" s="1491"/>
      <c r="AL774" s="1491"/>
      <c r="AM774" s="1491"/>
      <c r="AN774" s="1491"/>
    </row>
    <row r="775" ht="15.75" customHeight="1">
      <c r="A775" s="1491"/>
      <c r="B775" s="1491"/>
      <c r="C775" s="1491"/>
      <c r="D775" s="1491"/>
      <c r="E775" s="299"/>
      <c r="F775" s="1491"/>
      <c r="G775" s="1491"/>
      <c r="H775" s="1491"/>
      <c r="I775" s="1491"/>
      <c r="J775" s="1491"/>
      <c r="K775" s="1491"/>
      <c r="L775" s="1641"/>
      <c r="M775" s="1491"/>
      <c r="N775" s="1491"/>
      <c r="O775" s="1491"/>
      <c r="P775" s="1491"/>
      <c r="Q775" s="1491"/>
      <c r="R775" s="1491"/>
      <c r="S775" s="1491"/>
      <c r="T775" s="1491"/>
      <c r="U775" s="1491"/>
      <c r="V775" s="1491"/>
      <c r="W775" s="1491"/>
      <c r="X775" s="1491"/>
      <c r="Y775" s="1491"/>
      <c r="Z775" s="1491"/>
      <c r="AA775" s="1491"/>
      <c r="AB775" s="1491"/>
      <c r="AC775" s="1491"/>
      <c r="AD775" s="1491"/>
      <c r="AE775" s="1491"/>
      <c r="AF775" s="1491"/>
      <c r="AG775" s="1491"/>
      <c r="AH775" s="1491"/>
      <c r="AI775" s="1491"/>
      <c r="AJ775" s="1491"/>
      <c r="AK775" s="1491"/>
      <c r="AL775" s="1491"/>
      <c r="AM775" s="1491"/>
      <c r="AN775" s="1491"/>
    </row>
    <row r="776" ht="15.75" customHeight="1">
      <c r="A776" s="1491"/>
      <c r="B776" s="1491"/>
      <c r="C776" s="1491"/>
      <c r="D776" s="1491"/>
      <c r="E776" s="299"/>
      <c r="F776" s="1491"/>
      <c r="G776" s="1491"/>
      <c r="H776" s="1491"/>
      <c r="I776" s="1491"/>
      <c r="J776" s="1491"/>
      <c r="K776" s="1491"/>
      <c r="L776" s="1641"/>
      <c r="M776" s="1491"/>
      <c r="N776" s="1491"/>
      <c r="O776" s="1491"/>
      <c r="P776" s="1491"/>
      <c r="Q776" s="1491"/>
      <c r="R776" s="1491"/>
      <c r="S776" s="1491"/>
      <c r="T776" s="1491"/>
      <c r="U776" s="1491"/>
      <c r="V776" s="1491"/>
      <c r="W776" s="1491"/>
      <c r="X776" s="1491"/>
      <c r="Y776" s="1491"/>
      <c r="Z776" s="1491"/>
      <c r="AA776" s="1491"/>
      <c r="AB776" s="1491"/>
      <c r="AC776" s="1491"/>
      <c r="AD776" s="1491"/>
      <c r="AE776" s="1491"/>
      <c r="AF776" s="1491"/>
      <c r="AG776" s="1491"/>
      <c r="AH776" s="1491"/>
      <c r="AI776" s="1491"/>
      <c r="AJ776" s="1491"/>
      <c r="AK776" s="1491"/>
      <c r="AL776" s="1491"/>
      <c r="AM776" s="1491"/>
      <c r="AN776" s="1491"/>
    </row>
    <row r="777" ht="15.75" customHeight="1">
      <c r="A777" s="1491"/>
      <c r="B777" s="1491"/>
      <c r="C777" s="1491"/>
      <c r="D777" s="1491"/>
      <c r="E777" s="299"/>
      <c r="F777" s="1491"/>
      <c r="G777" s="1491"/>
      <c r="H777" s="1491"/>
      <c r="I777" s="1491"/>
      <c r="J777" s="1491"/>
      <c r="K777" s="1491"/>
      <c r="L777" s="1641"/>
      <c r="M777" s="1491"/>
      <c r="N777" s="1491"/>
      <c r="O777" s="1491"/>
      <c r="P777" s="1491"/>
      <c r="Q777" s="1491"/>
      <c r="R777" s="1491"/>
      <c r="S777" s="1491"/>
      <c r="T777" s="1491"/>
      <c r="U777" s="1491"/>
      <c r="V777" s="1491"/>
      <c r="W777" s="1491"/>
      <c r="X777" s="1491"/>
      <c r="Y777" s="1491"/>
      <c r="Z777" s="1491"/>
      <c r="AA777" s="1491"/>
      <c r="AB777" s="1491"/>
      <c r="AC777" s="1491"/>
      <c r="AD777" s="1491"/>
      <c r="AE777" s="1491"/>
      <c r="AF777" s="1491"/>
      <c r="AG777" s="1491"/>
      <c r="AH777" s="1491"/>
      <c r="AI777" s="1491"/>
      <c r="AJ777" s="1491"/>
      <c r="AK777" s="1491"/>
      <c r="AL777" s="1491"/>
      <c r="AM777" s="1491"/>
      <c r="AN777" s="1491"/>
    </row>
    <row r="778" ht="15.75" customHeight="1">
      <c r="A778" s="1491"/>
      <c r="B778" s="1491"/>
      <c r="C778" s="1491"/>
      <c r="D778" s="1491"/>
      <c r="E778" s="299"/>
      <c r="F778" s="1491"/>
      <c r="G778" s="1491"/>
      <c r="H778" s="1491"/>
      <c r="I778" s="1491"/>
      <c r="J778" s="1491"/>
      <c r="K778" s="1491"/>
      <c r="L778" s="1641"/>
      <c r="M778" s="1491"/>
      <c r="N778" s="1491"/>
      <c r="O778" s="1491"/>
      <c r="P778" s="1491"/>
      <c r="Q778" s="1491"/>
      <c r="R778" s="1491"/>
      <c r="S778" s="1491"/>
      <c r="T778" s="1491"/>
      <c r="U778" s="1491"/>
      <c r="V778" s="1491"/>
      <c r="W778" s="1491"/>
      <c r="X778" s="1491"/>
      <c r="Y778" s="1491"/>
      <c r="Z778" s="1491"/>
      <c r="AA778" s="1491"/>
      <c r="AB778" s="1491"/>
      <c r="AC778" s="1491"/>
      <c r="AD778" s="1491"/>
      <c r="AE778" s="1491"/>
      <c r="AF778" s="1491"/>
      <c r="AG778" s="1491"/>
      <c r="AH778" s="1491"/>
      <c r="AI778" s="1491"/>
      <c r="AJ778" s="1491"/>
      <c r="AK778" s="1491"/>
      <c r="AL778" s="1491"/>
      <c r="AM778" s="1491"/>
      <c r="AN778" s="1491"/>
    </row>
    <row r="779" ht="15.75" customHeight="1">
      <c r="A779" s="1491"/>
      <c r="B779" s="1491"/>
      <c r="C779" s="1491"/>
      <c r="D779" s="1491"/>
      <c r="E779" s="299"/>
      <c r="F779" s="1491"/>
      <c r="G779" s="1491"/>
      <c r="H779" s="1491"/>
      <c r="I779" s="1491"/>
      <c r="J779" s="1491"/>
      <c r="K779" s="1491"/>
      <c r="L779" s="1641"/>
      <c r="M779" s="1491"/>
      <c r="N779" s="1491"/>
      <c r="O779" s="1491"/>
      <c r="P779" s="1491"/>
      <c r="Q779" s="1491"/>
      <c r="R779" s="1491"/>
      <c r="S779" s="1491"/>
      <c r="T779" s="1491"/>
      <c r="U779" s="1491"/>
      <c r="V779" s="1491"/>
      <c r="W779" s="1491"/>
      <c r="X779" s="1491"/>
      <c r="Y779" s="1491"/>
      <c r="Z779" s="1491"/>
      <c r="AA779" s="1491"/>
      <c r="AB779" s="1491"/>
      <c r="AC779" s="1491"/>
      <c r="AD779" s="1491"/>
      <c r="AE779" s="1491"/>
      <c r="AF779" s="1491"/>
      <c r="AG779" s="1491"/>
      <c r="AH779" s="1491"/>
      <c r="AI779" s="1491"/>
      <c r="AJ779" s="1491"/>
      <c r="AK779" s="1491"/>
      <c r="AL779" s="1491"/>
      <c r="AM779" s="1491"/>
      <c r="AN779" s="1491"/>
    </row>
    <row r="780" ht="15.75" customHeight="1">
      <c r="A780" s="1491"/>
      <c r="B780" s="1491"/>
      <c r="C780" s="1491"/>
      <c r="D780" s="1491"/>
      <c r="E780" s="299"/>
      <c r="F780" s="1491"/>
      <c r="G780" s="1491"/>
      <c r="H780" s="1491"/>
      <c r="I780" s="1491"/>
      <c r="J780" s="1491"/>
      <c r="K780" s="1491"/>
      <c r="L780" s="1641"/>
      <c r="M780" s="1491"/>
      <c r="N780" s="1491"/>
      <c r="O780" s="1491"/>
      <c r="P780" s="1491"/>
      <c r="Q780" s="1491"/>
      <c r="R780" s="1491"/>
      <c r="S780" s="1491"/>
      <c r="T780" s="1491"/>
      <c r="U780" s="1491"/>
      <c r="V780" s="1491"/>
      <c r="W780" s="1491"/>
      <c r="X780" s="1491"/>
      <c r="Y780" s="1491"/>
      <c r="Z780" s="1491"/>
      <c r="AA780" s="1491"/>
      <c r="AB780" s="1491"/>
      <c r="AC780" s="1491"/>
      <c r="AD780" s="1491"/>
      <c r="AE780" s="1491"/>
      <c r="AF780" s="1491"/>
      <c r="AG780" s="1491"/>
      <c r="AH780" s="1491"/>
      <c r="AI780" s="1491"/>
      <c r="AJ780" s="1491"/>
      <c r="AK780" s="1491"/>
      <c r="AL780" s="1491"/>
      <c r="AM780" s="1491"/>
      <c r="AN780" s="1491"/>
    </row>
    <row r="781" ht="15.75" customHeight="1">
      <c r="A781" s="1491"/>
      <c r="B781" s="1491"/>
      <c r="C781" s="1491"/>
      <c r="D781" s="1491"/>
      <c r="E781" s="299"/>
      <c r="F781" s="1491"/>
      <c r="G781" s="1491"/>
      <c r="H781" s="1491"/>
      <c r="I781" s="1491"/>
      <c r="J781" s="1491"/>
      <c r="K781" s="1491"/>
      <c r="L781" s="1641"/>
      <c r="M781" s="1491"/>
      <c r="N781" s="1491"/>
      <c r="O781" s="1491"/>
      <c r="P781" s="1491"/>
      <c r="Q781" s="1491"/>
      <c r="R781" s="1491"/>
      <c r="S781" s="1491"/>
      <c r="T781" s="1491"/>
      <c r="U781" s="1491"/>
      <c r="V781" s="1491"/>
      <c r="W781" s="1491"/>
      <c r="X781" s="1491"/>
      <c r="Y781" s="1491"/>
      <c r="Z781" s="1491"/>
      <c r="AA781" s="1491"/>
      <c r="AB781" s="1491"/>
      <c r="AC781" s="1491"/>
      <c r="AD781" s="1491"/>
      <c r="AE781" s="1491"/>
      <c r="AF781" s="1491"/>
      <c r="AG781" s="1491"/>
      <c r="AH781" s="1491"/>
      <c r="AI781" s="1491"/>
      <c r="AJ781" s="1491"/>
      <c r="AK781" s="1491"/>
      <c r="AL781" s="1491"/>
      <c r="AM781" s="1491"/>
      <c r="AN781" s="1491"/>
    </row>
    <row r="782" ht="15.75" customHeight="1">
      <c r="A782" s="1491"/>
      <c r="B782" s="1491"/>
      <c r="C782" s="1491"/>
      <c r="D782" s="1491"/>
      <c r="E782" s="299"/>
      <c r="F782" s="1491"/>
      <c r="G782" s="1491"/>
      <c r="H782" s="1491"/>
      <c r="I782" s="1491"/>
      <c r="J782" s="1491"/>
      <c r="K782" s="1491"/>
      <c r="L782" s="1641"/>
      <c r="M782" s="1491"/>
      <c r="N782" s="1491"/>
      <c r="O782" s="1491"/>
      <c r="P782" s="1491"/>
      <c r="Q782" s="1491"/>
      <c r="R782" s="1491"/>
      <c r="S782" s="1491"/>
      <c r="T782" s="1491"/>
      <c r="U782" s="1491"/>
      <c r="V782" s="1491"/>
      <c r="W782" s="1491"/>
      <c r="X782" s="1491"/>
      <c r="Y782" s="1491"/>
      <c r="Z782" s="1491"/>
      <c r="AA782" s="1491"/>
      <c r="AB782" s="1491"/>
      <c r="AC782" s="1491"/>
      <c r="AD782" s="1491"/>
      <c r="AE782" s="1491"/>
      <c r="AF782" s="1491"/>
      <c r="AG782" s="1491"/>
      <c r="AH782" s="1491"/>
      <c r="AI782" s="1491"/>
      <c r="AJ782" s="1491"/>
      <c r="AK782" s="1491"/>
      <c r="AL782" s="1491"/>
      <c r="AM782" s="1491"/>
      <c r="AN782" s="1491"/>
    </row>
    <row r="783" ht="15.75" customHeight="1">
      <c r="A783" s="1491"/>
      <c r="B783" s="1491"/>
      <c r="C783" s="1491"/>
      <c r="D783" s="1491"/>
      <c r="E783" s="299"/>
      <c r="F783" s="1491"/>
      <c r="G783" s="1491"/>
      <c r="H783" s="1491"/>
      <c r="I783" s="1491"/>
      <c r="J783" s="1491"/>
      <c r="K783" s="1491"/>
      <c r="L783" s="1641"/>
      <c r="M783" s="1491"/>
      <c r="N783" s="1491"/>
      <c r="O783" s="1491"/>
      <c r="P783" s="1491"/>
      <c r="Q783" s="1491"/>
      <c r="R783" s="1491"/>
      <c r="S783" s="1491"/>
      <c r="T783" s="1491"/>
      <c r="U783" s="1491"/>
      <c r="V783" s="1491"/>
      <c r="W783" s="1491"/>
      <c r="X783" s="1491"/>
      <c r="Y783" s="1491"/>
      <c r="Z783" s="1491"/>
      <c r="AA783" s="1491"/>
      <c r="AB783" s="1491"/>
      <c r="AC783" s="1491"/>
      <c r="AD783" s="1491"/>
      <c r="AE783" s="1491"/>
      <c r="AF783" s="1491"/>
      <c r="AG783" s="1491"/>
      <c r="AH783" s="1491"/>
      <c r="AI783" s="1491"/>
      <c r="AJ783" s="1491"/>
      <c r="AK783" s="1491"/>
      <c r="AL783" s="1491"/>
      <c r="AM783" s="1491"/>
      <c r="AN783" s="1491"/>
    </row>
    <row r="784" ht="15.75" customHeight="1">
      <c r="A784" s="1491"/>
      <c r="B784" s="1491"/>
      <c r="C784" s="1491"/>
      <c r="D784" s="1491"/>
      <c r="E784" s="299"/>
      <c r="F784" s="1491"/>
      <c r="G784" s="1491"/>
      <c r="H784" s="1491"/>
      <c r="I784" s="1491"/>
      <c r="J784" s="1491"/>
      <c r="K784" s="1491"/>
      <c r="L784" s="1641"/>
      <c r="M784" s="1491"/>
      <c r="N784" s="1491"/>
      <c r="O784" s="1491"/>
      <c r="P784" s="1491"/>
      <c r="Q784" s="1491"/>
      <c r="R784" s="1491"/>
      <c r="S784" s="1491"/>
      <c r="T784" s="1491"/>
      <c r="U784" s="1491"/>
      <c r="V784" s="1491"/>
      <c r="W784" s="1491"/>
      <c r="X784" s="1491"/>
      <c r="Y784" s="1491"/>
      <c r="Z784" s="1491"/>
      <c r="AA784" s="1491"/>
      <c r="AB784" s="1491"/>
      <c r="AC784" s="1491"/>
      <c r="AD784" s="1491"/>
      <c r="AE784" s="1491"/>
      <c r="AF784" s="1491"/>
      <c r="AG784" s="1491"/>
      <c r="AH784" s="1491"/>
      <c r="AI784" s="1491"/>
      <c r="AJ784" s="1491"/>
      <c r="AK784" s="1491"/>
      <c r="AL784" s="1491"/>
      <c r="AM784" s="1491"/>
      <c r="AN784" s="1491"/>
    </row>
    <row r="785" ht="15.75" customHeight="1">
      <c r="A785" s="1491"/>
      <c r="B785" s="1491"/>
      <c r="C785" s="1491"/>
      <c r="D785" s="1491"/>
      <c r="E785" s="299"/>
      <c r="F785" s="1491"/>
      <c r="G785" s="1491"/>
      <c r="H785" s="1491"/>
      <c r="I785" s="1491"/>
      <c r="J785" s="1491"/>
      <c r="K785" s="1491"/>
      <c r="L785" s="1641"/>
      <c r="M785" s="1491"/>
      <c r="N785" s="1491"/>
      <c r="O785" s="1491"/>
      <c r="P785" s="1491"/>
      <c r="Q785" s="1491"/>
      <c r="R785" s="1491"/>
      <c r="S785" s="1491"/>
      <c r="T785" s="1491"/>
      <c r="U785" s="1491"/>
      <c r="V785" s="1491"/>
      <c r="W785" s="1491"/>
      <c r="X785" s="1491"/>
      <c r="Y785" s="1491"/>
      <c r="Z785" s="1491"/>
      <c r="AA785" s="1491"/>
      <c r="AB785" s="1491"/>
      <c r="AC785" s="1491"/>
      <c r="AD785" s="1491"/>
      <c r="AE785" s="1491"/>
      <c r="AF785" s="1491"/>
      <c r="AG785" s="1491"/>
      <c r="AH785" s="1491"/>
      <c r="AI785" s="1491"/>
      <c r="AJ785" s="1491"/>
      <c r="AK785" s="1491"/>
      <c r="AL785" s="1491"/>
      <c r="AM785" s="1491"/>
      <c r="AN785" s="1491"/>
    </row>
    <row r="786" ht="15.75" customHeight="1">
      <c r="A786" s="1491"/>
      <c r="B786" s="1491"/>
      <c r="C786" s="1491"/>
      <c r="D786" s="1491"/>
      <c r="E786" s="299"/>
      <c r="F786" s="1491"/>
      <c r="G786" s="1491"/>
      <c r="H786" s="1491"/>
      <c r="I786" s="1491"/>
      <c r="J786" s="1491"/>
      <c r="K786" s="1491"/>
      <c r="L786" s="1641"/>
      <c r="M786" s="1491"/>
      <c r="N786" s="1491"/>
      <c r="O786" s="1491"/>
      <c r="P786" s="1491"/>
      <c r="Q786" s="1491"/>
      <c r="R786" s="1491"/>
      <c r="S786" s="1491"/>
      <c r="T786" s="1491"/>
      <c r="U786" s="1491"/>
      <c r="V786" s="1491"/>
      <c r="W786" s="1491"/>
      <c r="X786" s="1491"/>
      <c r="Y786" s="1491"/>
      <c r="Z786" s="1491"/>
      <c r="AA786" s="1491"/>
      <c r="AB786" s="1491"/>
      <c r="AC786" s="1491"/>
      <c r="AD786" s="1491"/>
      <c r="AE786" s="1491"/>
      <c r="AF786" s="1491"/>
      <c r="AG786" s="1491"/>
      <c r="AH786" s="1491"/>
      <c r="AI786" s="1491"/>
      <c r="AJ786" s="1491"/>
      <c r="AK786" s="1491"/>
      <c r="AL786" s="1491"/>
      <c r="AM786" s="1491"/>
      <c r="AN786" s="1491"/>
    </row>
    <row r="787" ht="15.75" customHeight="1">
      <c r="A787" s="1491"/>
      <c r="B787" s="1491"/>
      <c r="C787" s="1491"/>
      <c r="D787" s="1491"/>
      <c r="E787" s="299"/>
      <c r="F787" s="1491"/>
      <c r="G787" s="1491"/>
      <c r="H787" s="1491"/>
      <c r="I787" s="1491"/>
      <c r="J787" s="1491"/>
      <c r="K787" s="1491"/>
      <c r="L787" s="1641"/>
      <c r="M787" s="1491"/>
      <c r="N787" s="1491"/>
      <c r="O787" s="1491"/>
      <c r="P787" s="1491"/>
      <c r="Q787" s="1491"/>
      <c r="R787" s="1491"/>
      <c r="S787" s="1491"/>
      <c r="T787" s="1491"/>
      <c r="U787" s="1491"/>
      <c r="V787" s="1491"/>
      <c r="W787" s="1491"/>
      <c r="X787" s="1491"/>
      <c r="Y787" s="1491"/>
      <c r="Z787" s="1491"/>
      <c r="AA787" s="1491"/>
      <c r="AB787" s="1491"/>
      <c r="AC787" s="1491"/>
      <c r="AD787" s="1491"/>
      <c r="AE787" s="1491"/>
      <c r="AF787" s="1491"/>
      <c r="AG787" s="1491"/>
      <c r="AH787" s="1491"/>
      <c r="AI787" s="1491"/>
      <c r="AJ787" s="1491"/>
      <c r="AK787" s="1491"/>
      <c r="AL787" s="1491"/>
      <c r="AM787" s="1491"/>
      <c r="AN787" s="1491"/>
    </row>
    <row r="788" ht="15.75" customHeight="1">
      <c r="A788" s="1491"/>
      <c r="B788" s="1491"/>
      <c r="C788" s="1491"/>
      <c r="D788" s="1491"/>
      <c r="E788" s="299"/>
      <c r="F788" s="1491"/>
      <c r="G788" s="1491"/>
      <c r="H788" s="1491"/>
      <c r="I788" s="1491"/>
      <c r="J788" s="1491"/>
      <c r="K788" s="1491"/>
      <c r="L788" s="1641"/>
      <c r="M788" s="1491"/>
      <c r="N788" s="1491"/>
      <c r="O788" s="1491"/>
      <c r="P788" s="1491"/>
      <c r="Q788" s="1491"/>
      <c r="R788" s="1491"/>
      <c r="S788" s="1491"/>
      <c r="T788" s="1491"/>
      <c r="U788" s="1491"/>
      <c r="V788" s="1491"/>
      <c r="W788" s="1491"/>
      <c r="X788" s="1491"/>
      <c r="Y788" s="1491"/>
      <c r="Z788" s="1491"/>
      <c r="AA788" s="1491"/>
      <c r="AB788" s="1491"/>
      <c r="AC788" s="1491"/>
      <c r="AD788" s="1491"/>
      <c r="AE788" s="1491"/>
      <c r="AF788" s="1491"/>
      <c r="AG788" s="1491"/>
      <c r="AH788" s="1491"/>
      <c r="AI788" s="1491"/>
      <c r="AJ788" s="1491"/>
      <c r="AK788" s="1491"/>
      <c r="AL788" s="1491"/>
      <c r="AM788" s="1491"/>
      <c r="AN788" s="1491"/>
    </row>
    <row r="789" ht="15.75" customHeight="1">
      <c r="A789" s="1491"/>
      <c r="B789" s="1491"/>
      <c r="C789" s="1491"/>
      <c r="D789" s="1491"/>
      <c r="E789" s="299"/>
      <c r="F789" s="1491"/>
      <c r="G789" s="1491"/>
      <c r="H789" s="1491"/>
      <c r="I789" s="1491"/>
      <c r="J789" s="1491"/>
      <c r="K789" s="1491"/>
      <c r="L789" s="1641"/>
      <c r="M789" s="1491"/>
      <c r="N789" s="1491"/>
      <c r="O789" s="1491"/>
      <c r="P789" s="1491"/>
      <c r="Q789" s="1491"/>
      <c r="R789" s="1491"/>
      <c r="S789" s="1491"/>
      <c r="T789" s="1491"/>
      <c r="U789" s="1491"/>
      <c r="V789" s="1491"/>
      <c r="W789" s="1491"/>
      <c r="X789" s="1491"/>
      <c r="Y789" s="1491"/>
      <c r="Z789" s="1491"/>
      <c r="AA789" s="1491"/>
      <c r="AB789" s="1491"/>
      <c r="AC789" s="1491"/>
      <c r="AD789" s="1491"/>
      <c r="AE789" s="1491"/>
      <c r="AF789" s="1491"/>
      <c r="AG789" s="1491"/>
      <c r="AH789" s="1491"/>
      <c r="AI789" s="1491"/>
      <c r="AJ789" s="1491"/>
      <c r="AK789" s="1491"/>
      <c r="AL789" s="1491"/>
      <c r="AM789" s="1491"/>
      <c r="AN789" s="1491"/>
    </row>
    <row r="790" ht="15.75" customHeight="1">
      <c r="A790" s="1491"/>
      <c r="B790" s="1491"/>
      <c r="C790" s="1491"/>
      <c r="D790" s="1491"/>
      <c r="E790" s="299"/>
      <c r="F790" s="1491"/>
      <c r="G790" s="1491"/>
      <c r="H790" s="1491"/>
      <c r="I790" s="1491"/>
      <c r="J790" s="1491"/>
      <c r="K790" s="1491"/>
      <c r="L790" s="1641"/>
      <c r="M790" s="1491"/>
      <c r="N790" s="1491"/>
      <c r="O790" s="1491"/>
      <c r="P790" s="1491"/>
      <c r="Q790" s="1491"/>
      <c r="R790" s="1491"/>
      <c r="S790" s="1491"/>
      <c r="T790" s="1491"/>
      <c r="U790" s="1491"/>
      <c r="V790" s="1491"/>
      <c r="W790" s="1491"/>
      <c r="X790" s="1491"/>
      <c r="Y790" s="1491"/>
      <c r="Z790" s="1491"/>
      <c r="AA790" s="1491"/>
      <c r="AB790" s="1491"/>
      <c r="AC790" s="1491"/>
      <c r="AD790" s="1491"/>
      <c r="AE790" s="1491"/>
      <c r="AF790" s="1491"/>
      <c r="AG790" s="1491"/>
      <c r="AH790" s="1491"/>
      <c r="AI790" s="1491"/>
      <c r="AJ790" s="1491"/>
      <c r="AK790" s="1491"/>
      <c r="AL790" s="1491"/>
      <c r="AM790" s="1491"/>
      <c r="AN790" s="1491"/>
    </row>
    <row r="791" ht="15.75" customHeight="1">
      <c r="A791" s="1491"/>
      <c r="B791" s="1491"/>
      <c r="C791" s="1491"/>
      <c r="D791" s="1491"/>
      <c r="E791" s="299"/>
      <c r="F791" s="1491"/>
      <c r="G791" s="1491"/>
      <c r="H791" s="1491"/>
      <c r="I791" s="1491"/>
      <c r="J791" s="1491"/>
      <c r="K791" s="1491"/>
      <c r="L791" s="1641"/>
      <c r="M791" s="1491"/>
      <c r="N791" s="1491"/>
      <c r="O791" s="1491"/>
      <c r="P791" s="1491"/>
      <c r="Q791" s="1491"/>
      <c r="R791" s="1491"/>
      <c r="S791" s="1491"/>
      <c r="T791" s="1491"/>
      <c r="U791" s="1491"/>
      <c r="V791" s="1491"/>
      <c r="W791" s="1491"/>
      <c r="X791" s="1491"/>
      <c r="Y791" s="1491"/>
      <c r="Z791" s="1491"/>
      <c r="AA791" s="1491"/>
      <c r="AB791" s="1491"/>
      <c r="AC791" s="1491"/>
      <c r="AD791" s="1491"/>
      <c r="AE791" s="1491"/>
      <c r="AF791" s="1491"/>
      <c r="AG791" s="1491"/>
      <c r="AH791" s="1491"/>
      <c r="AI791" s="1491"/>
      <c r="AJ791" s="1491"/>
      <c r="AK791" s="1491"/>
      <c r="AL791" s="1491"/>
      <c r="AM791" s="1491"/>
      <c r="AN791" s="1491"/>
    </row>
    <row r="792" ht="15.75" customHeight="1">
      <c r="A792" s="1491"/>
      <c r="B792" s="1491"/>
      <c r="C792" s="1491"/>
      <c r="D792" s="1491"/>
      <c r="E792" s="299"/>
      <c r="F792" s="1491"/>
      <c r="G792" s="1491"/>
      <c r="H792" s="1491"/>
      <c r="I792" s="1491"/>
      <c r="J792" s="1491"/>
      <c r="K792" s="1491"/>
      <c r="L792" s="1641"/>
      <c r="M792" s="1491"/>
      <c r="N792" s="1491"/>
      <c r="O792" s="1491"/>
      <c r="P792" s="1491"/>
      <c r="Q792" s="1491"/>
      <c r="R792" s="1491"/>
      <c r="S792" s="1491"/>
      <c r="T792" s="1491"/>
      <c r="U792" s="1491"/>
      <c r="V792" s="1491"/>
      <c r="W792" s="1491"/>
      <c r="X792" s="1491"/>
      <c r="Y792" s="1491"/>
      <c r="Z792" s="1491"/>
      <c r="AA792" s="1491"/>
      <c r="AB792" s="1491"/>
      <c r="AC792" s="1491"/>
      <c r="AD792" s="1491"/>
      <c r="AE792" s="1491"/>
      <c r="AF792" s="1491"/>
      <c r="AG792" s="1491"/>
      <c r="AH792" s="1491"/>
      <c r="AI792" s="1491"/>
      <c r="AJ792" s="1491"/>
      <c r="AK792" s="1491"/>
      <c r="AL792" s="1491"/>
      <c r="AM792" s="1491"/>
      <c r="AN792" s="1491"/>
    </row>
    <row r="793" ht="15.75" customHeight="1">
      <c r="A793" s="1491"/>
      <c r="B793" s="1491"/>
      <c r="C793" s="1491"/>
      <c r="D793" s="1491"/>
      <c r="E793" s="299"/>
      <c r="F793" s="1491"/>
      <c r="G793" s="1491"/>
      <c r="H793" s="1491"/>
      <c r="I793" s="1491"/>
      <c r="J793" s="1491"/>
      <c r="K793" s="1491"/>
      <c r="L793" s="1641"/>
      <c r="M793" s="1491"/>
      <c r="N793" s="1491"/>
      <c r="O793" s="1491"/>
      <c r="P793" s="1491"/>
      <c r="Q793" s="1491"/>
      <c r="R793" s="1491"/>
      <c r="S793" s="1491"/>
      <c r="T793" s="1491"/>
      <c r="U793" s="1491"/>
      <c r="V793" s="1491"/>
      <c r="W793" s="1491"/>
      <c r="X793" s="1491"/>
      <c r="Y793" s="1491"/>
      <c r="Z793" s="1491"/>
      <c r="AA793" s="1491"/>
      <c r="AB793" s="1491"/>
      <c r="AC793" s="1491"/>
      <c r="AD793" s="1491"/>
      <c r="AE793" s="1491"/>
      <c r="AF793" s="1491"/>
      <c r="AG793" s="1491"/>
      <c r="AH793" s="1491"/>
      <c r="AI793" s="1491"/>
      <c r="AJ793" s="1491"/>
      <c r="AK793" s="1491"/>
      <c r="AL793" s="1491"/>
      <c r="AM793" s="1491"/>
      <c r="AN793" s="1491"/>
    </row>
    <row r="794" ht="15.75" customHeight="1">
      <c r="A794" s="1491"/>
      <c r="B794" s="1491"/>
      <c r="C794" s="1491"/>
      <c r="D794" s="1491"/>
      <c r="E794" s="299"/>
      <c r="F794" s="1491"/>
      <c r="G794" s="1491"/>
      <c r="H794" s="1491"/>
      <c r="I794" s="1491"/>
      <c r="J794" s="1491"/>
      <c r="K794" s="1491"/>
      <c r="L794" s="1641"/>
      <c r="M794" s="1491"/>
      <c r="N794" s="1491"/>
      <c r="O794" s="1491"/>
      <c r="P794" s="1491"/>
      <c r="Q794" s="1491"/>
      <c r="R794" s="1491"/>
      <c r="S794" s="1491"/>
      <c r="T794" s="1491"/>
      <c r="U794" s="1491"/>
      <c r="V794" s="1491"/>
      <c r="W794" s="1491"/>
      <c r="X794" s="1491"/>
      <c r="Y794" s="1491"/>
      <c r="Z794" s="1491"/>
      <c r="AA794" s="1491"/>
      <c r="AB794" s="1491"/>
      <c r="AC794" s="1491"/>
      <c r="AD794" s="1491"/>
      <c r="AE794" s="1491"/>
      <c r="AF794" s="1491"/>
      <c r="AG794" s="1491"/>
      <c r="AH794" s="1491"/>
      <c r="AI794" s="1491"/>
      <c r="AJ794" s="1491"/>
      <c r="AK794" s="1491"/>
      <c r="AL794" s="1491"/>
      <c r="AM794" s="1491"/>
      <c r="AN794" s="1491"/>
    </row>
    <row r="795" ht="15.75" customHeight="1">
      <c r="A795" s="1491"/>
      <c r="B795" s="1491"/>
      <c r="C795" s="1491"/>
      <c r="D795" s="1491"/>
      <c r="E795" s="299"/>
      <c r="F795" s="1491"/>
      <c r="G795" s="1491"/>
      <c r="H795" s="1491"/>
      <c r="I795" s="1491"/>
      <c r="J795" s="1491"/>
      <c r="K795" s="1491"/>
      <c r="L795" s="1641"/>
      <c r="M795" s="1491"/>
      <c r="N795" s="1491"/>
      <c r="O795" s="1491"/>
      <c r="P795" s="1491"/>
      <c r="Q795" s="1491"/>
      <c r="R795" s="1491"/>
      <c r="S795" s="1491"/>
      <c r="T795" s="1491"/>
      <c r="U795" s="1491"/>
      <c r="V795" s="1491"/>
      <c r="W795" s="1491"/>
      <c r="X795" s="1491"/>
      <c r="Y795" s="1491"/>
      <c r="Z795" s="1491"/>
      <c r="AA795" s="1491"/>
      <c r="AB795" s="1491"/>
      <c r="AC795" s="1491"/>
      <c r="AD795" s="1491"/>
      <c r="AE795" s="1491"/>
      <c r="AF795" s="1491"/>
      <c r="AG795" s="1491"/>
      <c r="AH795" s="1491"/>
      <c r="AI795" s="1491"/>
      <c r="AJ795" s="1491"/>
      <c r="AK795" s="1491"/>
      <c r="AL795" s="1491"/>
      <c r="AM795" s="1491"/>
      <c r="AN795" s="1491"/>
    </row>
    <row r="796" ht="15.75" customHeight="1">
      <c r="A796" s="1491"/>
      <c r="B796" s="1491"/>
      <c r="C796" s="1491"/>
      <c r="D796" s="1491"/>
      <c r="E796" s="299"/>
      <c r="F796" s="1491"/>
      <c r="G796" s="1491"/>
      <c r="H796" s="1491"/>
      <c r="I796" s="1491"/>
      <c r="J796" s="1491"/>
      <c r="K796" s="1491"/>
      <c r="L796" s="1641"/>
      <c r="M796" s="1491"/>
      <c r="N796" s="1491"/>
      <c r="O796" s="1491"/>
      <c r="P796" s="1491"/>
      <c r="Q796" s="1491"/>
      <c r="R796" s="1491"/>
      <c r="S796" s="1491"/>
      <c r="T796" s="1491"/>
      <c r="U796" s="1491"/>
      <c r="V796" s="1491"/>
      <c r="W796" s="1491"/>
      <c r="X796" s="1491"/>
      <c r="Y796" s="1491"/>
      <c r="Z796" s="1491"/>
      <c r="AA796" s="1491"/>
      <c r="AB796" s="1491"/>
      <c r="AC796" s="1491"/>
      <c r="AD796" s="1491"/>
      <c r="AE796" s="1491"/>
      <c r="AF796" s="1491"/>
      <c r="AG796" s="1491"/>
      <c r="AH796" s="1491"/>
      <c r="AI796" s="1491"/>
      <c r="AJ796" s="1491"/>
      <c r="AK796" s="1491"/>
      <c r="AL796" s="1491"/>
      <c r="AM796" s="1491"/>
      <c r="AN796" s="1491"/>
    </row>
    <row r="797" ht="15.75" customHeight="1">
      <c r="A797" s="1491"/>
      <c r="B797" s="1491"/>
      <c r="C797" s="1491"/>
      <c r="D797" s="1491"/>
      <c r="E797" s="299"/>
      <c r="F797" s="1491"/>
      <c r="G797" s="1491"/>
      <c r="H797" s="1491"/>
      <c r="I797" s="1491"/>
      <c r="J797" s="1491"/>
      <c r="K797" s="1491"/>
      <c r="L797" s="1641"/>
      <c r="M797" s="1491"/>
      <c r="N797" s="1491"/>
      <c r="O797" s="1491"/>
      <c r="P797" s="1491"/>
      <c r="Q797" s="1491"/>
      <c r="R797" s="1491"/>
      <c r="S797" s="1491"/>
      <c r="T797" s="1491"/>
      <c r="U797" s="1491"/>
      <c r="V797" s="1491"/>
      <c r="W797" s="1491"/>
      <c r="X797" s="1491"/>
      <c r="Y797" s="1491"/>
      <c r="Z797" s="1491"/>
      <c r="AA797" s="1491"/>
      <c r="AB797" s="1491"/>
      <c r="AC797" s="1491"/>
      <c r="AD797" s="1491"/>
      <c r="AE797" s="1491"/>
      <c r="AF797" s="1491"/>
      <c r="AG797" s="1491"/>
      <c r="AH797" s="1491"/>
      <c r="AI797" s="1491"/>
      <c r="AJ797" s="1491"/>
      <c r="AK797" s="1491"/>
      <c r="AL797" s="1491"/>
      <c r="AM797" s="1491"/>
      <c r="AN797" s="1491"/>
    </row>
    <row r="798" ht="15.75" customHeight="1">
      <c r="A798" s="1491"/>
      <c r="B798" s="1491"/>
      <c r="C798" s="1491"/>
      <c r="D798" s="1491"/>
      <c r="E798" s="299"/>
      <c r="F798" s="1491"/>
      <c r="G798" s="1491"/>
      <c r="H798" s="1491"/>
      <c r="I798" s="1491"/>
      <c r="J798" s="1491"/>
      <c r="K798" s="1491"/>
      <c r="L798" s="1641"/>
      <c r="M798" s="1491"/>
      <c r="N798" s="1491"/>
      <c r="O798" s="1491"/>
      <c r="P798" s="1491"/>
      <c r="Q798" s="1491"/>
      <c r="R798" s="1491"/>
      <c r="S798" s="1491"/>
      <c r="T798" s="1491"/>
      <c r="U798" s="1491"/>
      <c r="V798" s="1491"/>
      <c r="W798" s="1491"/>
      <c r="X798" s="1491"/>
      <c r="Y798" s="1491"/>
      <c r="Z798" s="1491"/>
      <c r="AA798" s="1491"/>
      <c r="AB798" s="1491"/>
      <c r="AC798" s="1491"/>
      <c r="AD798" s="1491"/>
      <c r="AE798" s="1491"/>
      <c r="AF798" s="1491"/>
      <c r="AG798" s="1491"/>
      <c r="AH798" s="1491"/>
      <c r="AI798" s="1491"/>
      <c r="AJ798" s="1491"/>
      <c r="AK798" s="1491"/>
      <c r="AL798" s="1491"/>
      <c r="AM798" s="1491"/>
      <c r="AN798" s="1491"/>
    </row>
    <row r="799" ht="15.75" customHeight="1">
      <c r="A799" s="1491"/>
      <c r="B799" s="1491"/>
      <c r="C799" s="1491"/>
      <c r="D799" s="1491"/>
      <c r="E799" s="299"/>
      <c r="F799" s="1491"/>
      <c r="G799" s="1491"/>
      <c r="H799" s="1491"/>
      <c r="I799" s="1491"/>
      <c r="J799" s="1491"/>
      <c r="K799" s="1491"/>
      <c r="L799" s="1641"/>
      <c r="M799" s="1491"/>
      <c r="N799" s="1491"/>
      <c r="O799" s="1491"/>
      <c r="P799" s="1491"/>
      <c r="Q799" s="1491"/>
      <c r="R799" s="1491"/>
      <c r="S799" s="1491"/>
      <c r="T799" s="1491"/>
      <c r="U799" s="1491"/>
      <c r="V799" s="1491"/>
      <c r="W799" s="1491"/>
      <c r="X799" s="1491"/>
      <c r="Y799" s="1491"/>
      <c r="Z799" s="1491"/>
      <c r="AA799" s="1491"/>
      <c r="AB799" s="1491"/>
      <c r="AC799" s="1491"/>
      <c r="AD799" s="1491"/>
      <c r="AE799" s="1491"/>
      <c r="AF799" s="1491"/>
      <c r="AG799" s="1491"/>
      <c r="AH799" s="1491"/>
      <c r="AI799" s="1491"/>
      <c r="AJ799" s="1491"/>
      <c r="AK799" s="1491"/>
      <c r="AL799" s="1491"/>
      <c r="AM799" s="1491"/>
      <c r="AN799" s="1491"/>
    </row>
    <row r="800" ht="15.75" customHeight="1">
      <c r="A800" s="1491"/>
      <c r="B800" s="1491"/>
      <c r="C800" s="1491"/>
      <c r="D800" s="1491"/>
      <c r="E800" s="299"/>
      <c r="F800" s="1491"/>
      <c r="G800" s="1491"/>
      <c r="H800" s="1491"/>
      <c r="I800" s="1491"/>
      <c r="J800" s="1491"/>
      <c r="K800" s="1491"/>
      <c r="L800" s="1641"/>
      <c r="M800" s="1491"/>
      <c r="N800" s="1491"/>
      <c r="O800" s="1491"/>
      <c r="P800" s="1491"/>
      <c r="Q800" s="1491"/>
      <c r="R800" s="1491"/>
      <c r="S800" s="1491"/>
      <c r="T800" s="1491"/>
      <c r="U800" s="1491"/>
      <c r="V800" s="1491"/>
      <c r="W800" s="1491"/>
      <c r="X800" s="1491"/>
      <c r="Y800" s="1491"/>
      <c r="Z800" s="1491"/>
      <c r="AA800" s="1491"/>
      <c r="AB800" s="1491"/>
      <c r="AC800" s="1491"/>
      <c r="AD800" s="1491"/>
      <c r="AE800" s="1491"/>
      <c r="AF800" s="1491"/>
      <c r="AG800" s="1491"/>
      <c r="AH800" s="1491"/>
      <c r="AI800" s="1491"/>
      <c r="AJ800" s="1491"/>
      <c r="AK800" s="1491"/>
      <c r="AL800" s="1491"/>
      <c r="AM800" s="1491"/>
      <c r="AN800" s="1491"/>
    </row>
    <row r="801" ht="15.75" customHeight="1">
      <c r="A801" s="1491"/>
      <c r="B801" s="1491"/>
      <c r="C801" s="1491"/>
      <c r="D801" s="1491"/>
      <c r="E801" s="299"/>
      <c r="F801" s="1491"/>
      <c r="G801" s="1491"/>
      <c r="H801" s="1491"/>
      <c r="I801" s="1491"/>
      <c r="J801" s="1491"/>
      <c r="K801" s="1491"/>
      <c r="L801" s="1641"/>
      <c r="M801" s="1491"/>
      <c r="N801" s="1491"/>
      <c r="O801" s="1491"/>
      <c r="P801" s="1491"/>
      <c r="Q801" s="1491"/>
      <c r="R801" s="1491"/>
      <c r="S801" s="1491"/>
      <c r="T801" s="1491"/>
      <c r="U801" s="1491"/>
      <c r="V801" s="1491"/>
      <c r="W801" s="1491"/>
      <c r="X801" s="1491"/>
      <c r="Y801" s="1491"/>
      <c r="Z801" s="1491"/>
      <c r="AA801" s="1491"/>
      <c r="AB801" s="1491"/>
      <c r="AC801" s="1491"/>
      <c r="AD801" s="1491"/>
      <c r="AE801" s="1491"/>
      <c r="AF801" s="1491"/>
      <c r="AG801" s="1491"/>
      <c r="AH801" s="1491"/>
      <c r="AI801" s="1491"/>
      <c r="AJ801" s="1491"/>
      <c r="AK801" s="1491"/>
      <c r="AL801" s="1491"/>
      <c r="AM801" s="1491"/>
      <c r="AN801" s="1491"/>
    </row>
    <row r="802" ht="15.75" customHeight="1">
      <c r="A802" s="1491"/>
      <c r="B802" s="1491"/>
      <c r="C802" s="1491"/>
      <c r="D802" s="1491"/>
      <c r="E802" s="299"/>
      <c r="F802" s="1491"/>
      <c r="G802" s="1491"/>
      <c r="H802" s="1491"/>
      <c r="I802" s="1491"/>
      <c r="J802" s="1491"/>
      <c r="K802" s="1491"/>
      <c r="L802" s="1641"/>
      <c r="M802" s="1491"/>
      <c r="N802" s="1491"/>
      <c r="O802" s="1491"/>
      <c r="P802" s="1491"/>
      <c r="Q802" s="1491"/>
      <c r="R802" s="1491"/>
      <c r="S802" s="1491"/>
      <c r="T802" s="1491"/>
      <c r="U802" s="1491"/>
      <c r="V802" s="1491"/>
      <c r="W802" s="1491"/>
      <c r="X802" s="1491"/>
      <c r="Y802" s="1491"/>
      <c r="Z802" s="1491"/>
      <c r="AA802" s="1491"/>
      <c r="AB802" s="1491"/>
      <c r="AC802" s="1491"/>
      <c r="AD802" s="1491"/>
      <c r="AE802" s="1491"/>
      <c r="AF802" s="1491"/>
      <c r="AG802" s="1491"/>
      <c r="AH802" s="1491"/>
      <c r="AI802" s="1491"/>
      <c r="AJ802" s="1491"/>
      <c r="AK802" s="1491"/>
      <c r="AL802" s="1491"/>
      <c r="AM802" s="1491"/>
      <c r="AN802" s="1491"/>
    </row>
    <row r="803" ht="15.75" customHeight="1">
      <c r="A803" s="1491"/>
      <c r="B803" s="1491"/>
      <c r="C803" s="1491"/>
      <c r="D803" s="1491"/>
      <c r="E803" s="299"/>
      <c r="F803" s="1491"/>
      <c r="G803" s="1491"/>
      <c r="H803" s="1491"/>
      <c r="I803" s="1491"/>
      <c r="J803" s="1491"/>
      <c r="K803" s="1491"/>
      <c r="L803" s="1641"/>
      <c r="M803" s="1491"/>
      <c r="N803" s="1491"/>
      <c r="O803" s="1491"/>
      <c r="P803" s="1491"/>
      <c r="Q803" s="1491"/>
      <c r="R803" s="1491"/>
      <c r="S803" s="1491"/>
      <c r="T803" s="1491"/>
      <c r="U803" s="1491"/>
      <c r="V803" s="1491"/>
      <c r="W803" s="1491"/>
      <c r="X803" s="1491"/>
      <c r="Y803" s="1491"/>
      <c r="Z803" s="1491"/>
      <c r="AA803" s="1491"/>
      <c r="AB803" s="1491"/>
      <c r="AC803" s="1491"/>
      <c r="AD803" s="1491"/>
      <c r="AE803" s="1491"/>
      <c r="AF803" s="1491"/>
      <c r="AG803" s="1491"/>
      <c r="AH803" s="1491"/>
      <c r="AI803" s="1491"/>
      <c r="AJ803" s="1491"/>
      <c r="AK803" s="1491"/>
      <c r="AL803" s="1491"/>
      <c r="AM803" s="1491"/>
      <c r="AN803" s="1491"/>
    </row>
    <row r="804" ht="15.75" customHeight="1">
      <c r="A804" s="1491"/>
      <c r="B804" s="1491"/>
      <c r="C804" s="1491"/>
      <c r="D804" s="1491"/>
      <c r="E804" s="299"/>
      <c r="F804" s="1491"/>
      <c r="G804" s="1491"/>
      <c r="H804" s="1491"/>
      <c r="I804" s="1491"/>
      <c r="J804" s="1491"/>
      <c r="K804" s="1491"/>
      <c r="L804" s="1641"/>
      <c r="M804" s="1491"/>
      <c r="N804" s="1491"/>
      <c r="O804" s="1491"/>
      <c r="P804" s="1491"/>
      <c r="Q804" s="1491"/>
      <c r="R804" s="1491"/>
      <c r="S804" s="1491"/>
      <c r="T804" s="1491"/>
      <c r="U804" s="1491"/>
      <c r="V804" s="1491"/>
      <c r="W804" s="1491"/>
      <c r="X804" s="1491"/>
      <c r="Y804" s="1491"/>
      <c r="Z804" s="1491"/>
      <c r="AA804" s="1491"/>
      <c r="AB804" s="1491"/>
      <c r="AC804" s="1491"/>
      <c r="AD804" s="1491"/>
      <c r="AE804" s="1491"/>
      <c r="AF804" s="1491"/>
      <c r="AG804" s="1491"/>
      <c r="AH804" s="1491"/>
      <c r="AI804" s="1491"/>
      <c r="AJ804" s="1491"/>
      <c r="AK804" s="1491"/>
      <c r="AL804" s="1491"/>
      <c r="AM804" s="1491"/>
      <c r="AN804" s="1491"/>
    </row>
    <row r="805" ht="15.75" customHeight="1">
      <c r="A805" s="1491"/>
      <c r="B805" s="1491"/>
      <c r="C805" s="1491"/>
      <c r="D805" s="1491"/>
      <c r="E805" s="299"/>
      <c r="F805" s="1491"/>
      <c r="G805" s="1491"/>
      <c r="H805" s="1491"/>
      <c r="I805" s="1491"/>
      <c r="J805" s="1491"/>
      <c r="K805" s="1491"/>
      <c r="L805" s="1641"/>
      <c r="M805" s="1491"/>
      <c r="N805" s="1491"/>
      <c r="O805" s="1491"/>
      <c r="P805" s="1491"/>
      <c r="Q805" s="1491"/>
      <c r="R805" s="1491"/>
      <c r="S805" s="1491"/>
      <c r="T805" s="1491"/>
      <c r="U805" s="1491"/>
      <c r="V805" s="1491"/>
      <c r="W805" s="1491"/>
      <c r="X805" s="1491"/>
      <c r="Y805" s="1491"/>
      <c r="Z805" s="1491"/>
      <c r="AA805" s="1491"/>
      <c r="AB805" s="1491"/>
      <c r="AC805" s="1491"/>
      <c r="AD805" s="1491"/>
      <c r="AE805" s="1491"/>
      <c r="AF805" s="1491"/>
      <c r="AG805" s="1491"/>
      <c r="AH805" s="1491"/>
      <c r="AI805" s="1491"/>
      <c r="AJ805" s="1491"/>
      <c r="AK805" s="1491"/>
      <c r="AL805" s="1491"/>
      <c r="AM805" s="1491"/>
      <c r="AN805" s="1491"/>
    </row>
    <row r="806" ht="15.75" customHeight="1">
      <c r="A806" s="1491"/>
      <c r="B806" s="1491"/>
      <c r="C806" s="1491"/>
      <c r="D806" s="1491"/>
      <c r="E806" s="299"/>
      <c r="F806" s="1491"/>
      <c r="G806" s="1491"/>
      <c r="H806" s="1491"/>
      <c r="I806" s="1491"/>
      <c r="J806" s="1491"/>
      <c r="K806" s="1491"/>
      <c r="L806" s="1641"/>
      <c r="M806" s="1491"/>
      <c r="N806" s="1491"/>
      <c r="O806" s="1491"/>
      <c r="P806" s="1491"/>
      <c r="Q806" s="1491"/>
      <c r="R806" s="1491"/>
      <c r="S806" s="1491"/>
      <c r="T806" s="1491"/>
      <c r="U806" s="1491"/>
      <c r="V806" s="1491"/>
      <c r="W806" s="1491"/>
      <c r="X806" s="1491"/>
      <c r="Y806" s="1491"/>
      <c r="Z806" s="1491"/>
      <c r="AA806" s="1491"/>
      <c r="AB806" s="1491"/>
      <c r="AC806" s="1491"/>
      <c r="AD806" s="1491"/>
      <c r="AE806" s="1491"/>
      <c r="AF806" s="1491"/>
      <c r="AG806" s="1491"/>
      <c r="AH806" s="1491"/>
      <c r="AI806" s="1491"/>
      <c r="AJ806" s="1491"/>
      <c r="AK806" s="1491"/>
      <c r="AL806" s="1491"/>
      <c r="AM806" s="1491"/>
      <c r="AN806" s="1491"/>
    </row>
    <row r="807" ht="15.75" customHeight="1">
      <c r="A807" s="1491"/>
      <c r="B807" s="1491"/>
      <c r="C807" s="1491"/>
      <c r="D807" s="1491"/>
      <c r="E807" s="299"/>
      <c r="F807" s="1491"/>
      <c r="G807" s="1491"/>
      <c r="H807" s="1491"/>
      <c r="I807" s="1491"/>
      <c r="J807" s="1491"/>
      <c r="K807" s="1491"/>
      <c r="L807" s="1641"/>
      <c r="M807" s="1491"/>
      <c r="N807" s="1491"/>
      <c r="O807" s="1491"/>
      <c r="P807" s="1491"/>
      <c r="Q807" s="1491"/>
      <c r="R807" s="1491"/>
      <c r="S807" s="1491"/>
      <c r="T807" s="1491"/>
      <c r="U807" s="1491"/>
      <c r="V807" s="1491"/>
      <c r="W807" s="1491"/>
      <c r="X807" s="1491"/>
      <c r="Y807" s="1491"/>
      <c r="Z807" s="1491"/>
      <c r="AA807" s="1491"/>
      <c r="AB807" s="1491"/>
      <c r="AC807" s="1491"/>
      <c r="AD807" s="1491"/>
      <c r="AE807" s="1491"/>
      <c r="AF807" s="1491"/>
      <c r="AG807" s="1491"/>
      <c r="AH807" s="1491"/>
      <c r="AI807" s="1491"/>
      <c r="AJ807" s="1491"/>
      <c r="AK807" s="1491"/>
      <c r="AL807" s="1491"/>
      <c r="AM807" s="1491"/>
      <c r="AN807" s="1491"/>
    </row>
    <row r="808" ht="15.75" customHeight="1">
      <c r="A808" s="1491"/>
      <c r="B808" s="1491"/>
      <c r="C808" s="1491"/>
      <c r="D808" s="1491"/>
      <c r="E808" s="299"/>
      <c r="F808" s="1491"/>
      <c r="G808" s="1491"/>
      <c r="H808" s="1491"/>
      <c r="I808" s="1491"/>
      <c r="J808" s="1491"/>
      <c r="K808" s="1491"/>
      <c r="L808" s="1641"/>
      <c r="M808" s="1491"/>
      <c r="N808" s="1491"/>
      <c r="O808" s="1491"/>
      <c r="P808" s="1491"/>
      <c r="Q808" s="1491"/>
      <c r="R808" s="1491"/>
      <c r="S808" s="1491"/>
      <c r="T808" s="1491"/>
      <c r="U808" s="1491"/>
      <c r="V808" s="1491"/>
      <c r="W808" s="1491"/>
      <c r="X808" s="1491"/>
      <c r="Y808" s="1491"/>
      <c r="Z808" s="1491"/>
      <c r="AA808" s="1491"/>
      <c r="AB808" s="1491"/>
      <c r="AC808" s="1491"/>
      <c r="AD808" s="1491"/>
      <c r="AE808" s="1491"/>
      <c r="AF808" s="1491"/>
      <c r="AG808" s="1491"/>
      <c r="AH808" s="1491"/>
      <c r="AI808" s="1491"/>
      <c r="AJ808" s="1491"/>
      <c r="AK808" s="1491"/>
      <c r="AL808" s="1491"/>
      <c r="AM808" s="1491"/>
      <c r="AN808" s="1491"/>
    </row>
    <row r="809" ht="15.75" customHeight="1">
      <c r="A809" s="1491"/>
      <c r="B809" s="1491"/>
      <c r="C809" s="1491"/>
      <c r="D809" s="1491"/>
      <c r="E809" s="299"/>
      <c r="F809" s="1491"/>
      <c r="G809" s="1491"/>
      <c r="H809" s="1491"/>
      <c r="I809" s="1491"/>
      <c r="J809" s="1491"/>
      <c r="K809" s="1491"/>
      <c r="L809" s="1641"/>
      <c r="M809" s="1491"/>
      <c r="N809" s="1491"/>
      <c r="O809" s="1491"/>
      <c r="P809" s="1491"/>
      <c r="Q809" s="1491"/>
      <c r="R809" s="1491"/>
      <c r="S809" s="1491"/>
      <c r="T809" s="1491"/>
      <c r="U809" s="1491"/>
      <c r="V809" s="1491"/>
      <c r="W809" s="1491"/>
      <c r="X809" s="1491"/>
      <c r="Y809" s="1491"/>
      <c r="Z809" s="1491"/>
      <c r="AA809" s="1491"/>
      <c r="AB809" s="1491"/>
      <c r="AC809" s="1491"/>
      <c r="AD809" s="1491"/>
      <c r="AE809" s="1491"/>
      <c r="AF809" s="1491"/>
      <c r="AG809" s="1491"/>
      <c r="AH809" s="1491"/>
      <c r="AI809" s="1491"/>
      <c r="AJ809" s="1491"/>
      <c r="AK809" s="1491"/>
      <c r="AL809" s="1491"/>
      <c r="AM809" s="1491"/>
      <c r="AN809" s="1491"/>
    </row>
    <row r="810" ht="15.75" customHeight="1">
      <c r="A810" s="1491"/>
      <c r="B810" s="1491"/>
      <c r="C810" s="1491"/>
      <c r="D810" s="1491"/>
      <c r="E810" s="299"/>
      <c r="F810" s="1491"/>
      <c r="G810" s="1491"/>
      <c r="H810" s="1491"/>
      <c r="I810" s="1491"/>
      <c r="J810" s="1491"/>
      <c r="K810" s="1491"/>
      <c r="L810" s="1641"/>
      <c r="M810" s="1491"/>
      <c r="N810" s="1491"/>
      <c r="O810" s="1491"/>
      <c r="P810" s="1491"/>
      <c r="Q810" s="1491"/>
      <c r="R810" s="1491"/>
      <c r="S810" s="1491"/>
      <c r="T810" s="1491"/>
      <c r="U810" s="1491"/>
      <c r="V810" s="1491"/>
      <c r="W810" s="1491"/>
      <c r="X810" s="1491"/>
      <c r="Y810" s="1491"/>
      <c r="Z810" s="1491"/>
      <c r="AA810" s="1491"/>
      <c r="AB810" s="1491"/>
      <c r="AC810" s="1491"/>
      <c r="AD810" s="1491"/>
      <c r="AE810" s="1491"/>
      <c r="AF810" s="1491"/>
      <c r="AG810" s="1491"/>
      <c r="AH810" s="1491"/>
      <c r="AI810" s="1491"/>
      <c r="AJ810" s="1491"/>
      <c r="AK810" s="1491"/>
      <c r="AL810" s="1491"/>
      <c r="AM810" s="1491"/>
      <c r="AN810" s="1491"/>
    </row>
    <row r="811" ht="15.75" customHeight="1">
      <c r="A811" s="1491"/>
      <c r="B811" s="1491"/>
      <c r="C811" s="1491"/>
      <c r="D811" s="1491"/>
      <c r="E811" s="299"/>
      <c r="F811" s="1491"/>
      <c r="G811" s="1491"/>
      <c r="H811" s="1491"/>
      <c r="I811" s="1491"/>
      <c r="J811" s="1491"/>
      <c r="K811" s="1491"/>
      <c r="L811" s="1641"/>
      <c r="M811" s="1491"/>
      <c r="N811" s="1491"/>
      <c r="O811" s="1491"/>
      <c r="P811" s="1491"/>
      <c r="Q811" s="1491"/>
      <c r="R811" s="1491"/>
      <c r="S811" s="1491"/>
      <c r="T811" s="1491"/>
      <c r="U811" s="1491"/>
      <c r="V811" s="1491"/>
      <c r="W811" s="1491"/>
      <c r="X811" s="1491"/>
      <c r="Y811" s="1491"/>
      <c r="Z811" s="1491"/>
      <c r="AA811" s="1491"/>
      <c r="AB811" s="1491"/>
      <c r="AC811" s="1491"/>
      <c r="AD811" s="1491"/>
      <c r="AE811" s="1491"/>
      <c r="AF811" s="1491"/>
      <c r="AG811" s="1491"/>
      <c r="AH811" s="1491"/>
      <c r="AI811" s="1491"/>
      <c r="AJ811" s="1491"/>
      <c r="AK811" s="1491"/>
      <c r="AL811" s="1491"/>
      <c r="AM811" s="1491"/>
      <c r="AN811" s="1491"/>
    </row>
    <row r="812" ht="15.75" customHeight="1">
      <c r="A812" s="1491"/>
      <c r="B812" s="1491"/>
      <c r="C812" s="1491"/>
      <c r="D812" s="1491"/>
      <c r="E812" s="299"/>
      <c r="F812" s="1491"/>
      <c r="G812" s="1491"/>
      <c r="H812" s="1491"/>
      <c r="I812" s="1491"/>
      <c r="J812" s="1491"/>
      <c r="K812" s="1491"/>
      <c r="L812" s="1641"/>
      <c r="M812" s="1491"/>
      <c r="N812" s="1491"/>
      <c r="O812" s="1491"/>
      <c r="P812" s="1491"/>
      <c r="Q812" s="1491"/>
      <c r="R812" s="1491"/>
      <c r="S812" s="1491"/>
      <c r="T812" s="1491"/>
      <c r="U812" s="1491"/>
      <c r="V812" s="1491"/>
      <c r="W812" s="1491"/>
      <c r="X812" s="1491"/>
      <c r="Y812" s="1491"/>
      <c r="Z812" s="1491"/>
      <c r="AA812" s="1491"/>
      <c r="AB812" s="1491"/>
      <c r="AC812" s="1491"/>
      <c r="AD812" s="1491"/>
      <c r="AE812" s="1491"/>
      <c r="AF812" s="1491"/>
      <c r="AG812" s="1491"/>
      <c r="AH812" s="1491"/>
      <c r="AI812" s="1491"/>
      <c r="AJ812" s="1491"/>
      <c r="AK812" s="1491"/>
      <c r="AL812" s="1491"/>
      <c r="AM812" s="1491"/>
      <c r="AN812" s="1491"/>
    </row>
    <row r="813" ht="15.75" customHeight="1">
      <c r="A813" s="1491"/>
      <c r="B813" s="1491"/>
      <c r="C813" s="1491"/>
      <c r="D813" s="1491"/>
      <c r="E813" s="299"/>
      <c r="F813" s="1491"/>
      <c r="G813" s="1491"/>
      <c r="H813" s="1491"/>
      <c r="I813" s="1491"/>
      <c r="J813" s="1491"/>
      <c r="K813" s="1491"/>
      <c r="L813" s="1641"/>
      <c r="M813" s="1491"/>
      <c r="N813" s="1491"/>
      <c r="O813" s="1491"/>
      <c r="P813" s="1491"/>
      <c r="Q813" s="1491"/>
      <c r="R813" s="1491"/>
      <c r="S813" s="1491"/>
      <c r="T813" s="1491"/>
      <c r="U813" s="1491"/>
      <c r="V813" s="1491"/>
      <c r="W813" s="1491"/>
      <c r="X813" s="1491"/>
      <c r="Y813" s="1491"/>
      <c r="Z813" s="1491"/>
      <c r="AA813" s="1491"/>
      <c r="AB813" s="1491"/>
      <c r="AC813" s="1491"/>
      <c r="AD813" s="1491"/>
      <c r="AE813" s="1491"/>
      <c r="AF813" s="1491"/>
      <c r="AG813" s="1491"/>
      <c r="AH813" s="1491"/>
      <c r="AI813" s="1491"/>
      <c r="AJ813" s="1491"/>
      <c r="AK813" s="1491"/>
      <c r="AL813" s="1491"/>
      <c r="AM813" s="1491"/>
      <c r="AN813" s="1491"/>
    </row>
    <row r="814" ht="15.75" customHeight="1">
      <c r="A814" s="1491"/>
      <c r="B814" s="1491"/>
      <c r="C814" s="1491"/>
      <c r="D814" s="1491"/>
      <c r="E814" s="299"/>
      <c r="F814" s="1491"/>
      <c r="G814" s="1491"/>
      <c r="H814" s="1491"/>
      <c r="I814" s="1491"/>
      <c r="J814" s="1491"/>
      <c r="K814" s="1491"/>
      <c r="L814" s="1641"/>
      <c r="M814" s="1491"/>
      <c r="N814" s="1491"/>
      <c r="O814" s="1491"/>
      <c r="P814" s="1491"/>
      <c r="Q814" s="1491"/>
      <c r="R814" s="1491"/>
      <c r="S814" s="1491"/>
      <c r="T814" s="1491"/>
      <c r="U814" s="1491"/>
      <c r="V814" s="1491"/>
      <c r="W814" s="1491"/>
      <c r="X814" s="1491"/>
      <c r="Y814" s="1491"/>
      <c r="Z814" s="1491"/>
      <c r="AA814" s="1491"/>
      <c r="AB814" s="1491"/>
      <c r="AC814" s="1491"/>
      <c r="AD814" s="1491"/>
      <c r="AE814" s="1491"/>
      <c r="AF814" s="1491"/>
      <c r="AG814" s="1491"/>
      <c r="AH814" s="1491"/>
      <c r="AI814" s="1491"/>
      <c r="AJ814" s="1491"/>
      <c r="AK814" s="1491"/>
      <c r="AL814" s="1491"/>
      <c r="AM814" s="1491"/>
      <c r="AN814" s="1491"/>
    </row>
    <row r="815" ht="15.75" customHeight="1">
      <c r="A815" s="1491"/>
      <c r="B815" s="1491"/>
      <c r="C815" s="1491"/>
      <c r="D815" s="1491"/>
      <c r="E815" s="299"/>
      <c r="F815" s="1491"/>
      <c r="G815" s="1491"/>
      <c r="H815" s="1491"/>
      <c r="I815" s="1491"/>
      <c r="J815" s="1491"/>
      <c r="K815" s="1491"/>
      <c r="L815" s="1641"/>
      <c r="M815" s="1491"/>
      <c r="N815" s="1491"/>
      <c r="O815" s="1491"/>
      <c r="P815" s="1491"/>
      <c r="Q815" s="1491"/>
      <c r="R815" s="1491"/>
      <c r="S815" s="1491"/>
      <c r="T815" s="1491"/>
      <c r="U815" s="1491"/>
      <c r="V815" s="1491"/>
      <c r="W815" s="1491"/>
      <c r="X815" s="1491"/>
      <c r="Y815" s="1491"/>
      <c r="Z815" s="1491"/>
      <c r="AA815" s="1491"/>
      <c r="AB815" s="1491"/>
      <c r="AC815" s="1491"/>
      <c r="AD815" s="1491"/>
      <c r="AE815" s="1491"/>
      <c r="AF815" s="1491"/>
      <c r="AG815" s="1491"/>
      <c r="AH815" s="1491"/>
      <c r="AI815" s="1491"/>
      <c r="AJ815" s="1491"/>
      <c r="AK815" s="1491"/>
      <c r="AL815" s="1491"/>
      <c r="AM815" s="1491"/>
      <c r="AN815" s="1491"/>
    </row>
    <row r="816" ht="15.75" customHeight="1">
      <c r="A816" s="1491"/>
      <c r="B816" s="1491"/>
      <c r="C816" s="1491"/>
      <c r="D816" s="1491"/>
      <c r="E816" s="299"/>
      <c r="F816" s="1491"/>
      <c r="G816" s="1491"/>
      <c r="H816" s="1491"/>
      <c r="I816" s="1491"/>
      <c r="J816" s="1491"/>
      <c r="K816" s="1491"/>
      <c r="L816" s="1641"/>
      <c r="M816" s="1491"/>
      <c r="N816" s="1491"/>
      <c r="O816" s="1491"/>
      <c r="P816" s="1491"/>
      <c r="Q816" s="1491"/>
      <c r="R816" s="1491"/>
      <c r="S816" s="1491"/>
      <c r="T816" s="1491"/>
      <c r="U816" s="1491"/>
      <c r="V816" s="1491"/>
      <c r="W816" s="1491"/>
      <c r="X816" s="1491"/>
      <c r="Y816" s="1491"/>
      <c r="Z816" s="1491"/>
      <c r="AA816" s="1491"/>
      <c r="AB816" s="1491"/>
      <c r="AC816" s="1491"/>
      <c r="AD816" s="1491"/>
      <c r="AE816" s="1491"/>
      <c r="AF816" s="1491"/>
      <c r="AG816" s="1491"/>
      <c r="AH816" s="1491"/>
      <c r="AI816" s="1491"/>
      <c r="AJ816" s="1491"/>
      <c r="AK816" s="1491"/>
      <c r="AL816" s="1491"/>
      <c r="AM816" s="1491"/>
      <c r="AN816" s="1491"/>
    </row>
    <row r="817" ht="15.75" customHeight="1">
      <c r="A817" s="1491"/>
      <c r="B817" s="1491"/>
      <c r="C817" s="1491"/>
      <c r="D817" s="1491"/>
      <c r="E817" s="299"/>
      <c r="F817" s="1491"/>
      <c r="G817" s="1491"/>
      <c r="H817" s="1491"/>
      <c r="I817" s="1491"/>
      <c r="J817" s="1491"/>
      <c r="K817" s="1491"/>
      <c r="L817" s="1641"/>
      <c r="M817" s="1491"/>
      <c r="N817" s="1491"/>
      <c r="O817" s="1491"/>
      <c r="P817" s="1491"/>
      <c r="Q817" s="1491"/>
      <c r="R817" s="1491"/>
      <c r="S817" s="1491"/>
      <c r="T817" s="1491"/>
      <c r="U817" s="1491"/>
      <c r="V817" s="1491"/>
      <c r="W817" s="1491"/>
      <c r="X817" s="1491"/>
      <c r="Y817" s="1491"/>
      <c r="Z817" s="1491"/>
      <c r="AA817" s="1491"/>
      <c r="AB817" s="1491"/>
      <c r="AC817" s="1491"/>
      <c r="AD817" s="1491"/>
      <c r="AE817" s="1491"/>
      <c r="AF817" s="1491"/>
      <c r="AG817" s="1491"/>
      <c r="AH817" s="1491"/>
      <c r="AI817" s="1491"/>
      <c r="AJ817" s="1491"/>
      <c r="AK817" s="1491"/>
      <c r="AL817" s="1491"/>
      <c r="AM817" s="1491"/>
      <c r="AN817" s="1491"/>
    </row>
    <row r="818" ht="15.75" customHeight="1">
      <c r="A818" s="1491"/>
      <c r="B818" s="1491"/>
      <c r="C818" s="1491"/>
      <c r="D818" s="1491"/>
      <c r="E818" s="299"/>
      <c r="F818" s="1491"/>
      <c r="G818" s="1491"/>
      <c r="H818" s="1491"/>
      <c r="I818" s="1491"/>
      <c r="J818" s="1491"/>
      <c r="K818" s="1491"/>
      <c r="L818" s="1641"/>
      <c r="M818" s="1491"/>
      <c r="N818" s="1491"/>
      <c r="O818" s="1491"/>
      <c r="P818" s="1491"/>
      <c r="Q818" s="1491"/>
      <c r="R818" s="1491"/>
      <c r="S818" s="1491"/>
      <c r="T818" s="1491"/>
      <c r="U818" s="1491"/>
      <c r="V818" s="1491"/>
      <c r="W818" s="1491"/>
      <c r="X818" s="1491"/>
      <c r="Y818" s="1491"/>
      <c r="Z818" s="1491"/>
      <c r="AA818" s="1491"/>
      <c r="AB818" s="1491"/>
      <c r="AC818" s="1491"/>
      <c r="AD818" s="1491"/>
      <c r="AE818" s="1491"/>
      <c r="AF818" s="1491"/>
      <c r="AG818" s="1491"/>
      <c r="AH818" s="1491"/>
      <c r="AI818" s="1491"/>
      <c r="AJ818" s="1491"/>
      <c r="AK818" s="1491"/>
      <c r="AL818" s="1491"/>
      <c r="AM818" s="1491"/>
      <c r="AN818" s="1491"/>
    </row>
    <row r="819" ht="15.75" customHeight="1">
      <c r="A819" s="1491"/>
      <c r="B819" s="1491"/>
      <c r="C819" s="1491"/>
      <c r="D819" s="1491"/>
      <c r="E819" s="299"/>
      <c r="F819" s="1491"/>
      <c r="G819" s="1491"/>
      <c r="H819" s="1491"/>
      <c r="I819" s="1491"/>
      <c r="J819" s="1491"/>
      <c r="K819" s="1491"/>
      <c r="L819" s="1641"/>
      <c r="M819" s="1491"/>
      <c r="N819" s="1491"/>
      <c r="O819" s="1491"/>
      <c r="P819" s="1491"/>
      <c r="Q819" s="1491"/>
      <c r="R819" s="1491"/>
      <c r="S819" s="1491"/>
      <c r="T819" s="1491"/>
      <c r="U819" s="1491"/>
      <c r="V819" s="1491"/>
      <c r="W819" s="1491"/>
      <c r="X819" s="1491"/>
      <c r="Y819" s="1491"/>
      <c r="Z819" s="1491"/>
      <c r="AA819" s="1491"/>
      <c r="AB819" s="1491"/>
      <c r="AC819" s="1491"/>
      <c r="AD819" s="1491"/>
      <c r="AE819" s="1491"/>
      <c r="AF819" s="1491"/>
      <c r="AG819" s="1491"/>
      <c r="AH819" s="1491"/>
      <c r="AI819" s="1491"/>
      <c r="AJ819" s="1491"/>
      <c r="AK819" s="1491"/>
      <c r="AL819" s="1491"/>
      <c r="AM819" s="1491"/>
      <c r="AN819" s="1491"/>
    </row>
    <row r="820" ht="15.75" customHeight="1">
      <c r="A820" s="1491"/>
      <c r="B820" s="1491"/>
      <c r="C820" s="1491"/>
      <c r="D820" s="1491"/>
      <c r="E820" s="299"/>
      <c r="F820" s="1491"/>
      <c r="G820" s="1491"/>
      <c r="H820" s="1491"/>
      <c r="I820" s="1491"/>
      <c r="J820" s="1491"/>
      <c r="K820" s="1491"/>
      <c r="L820" s="1641"/>
      <c r="M820" s="1491"/>
      <c r="N820" s="1491"/>
      <c r="O820" s="1491"/>
      <c r="P820" s="1491"/>
      <c r="Q820" s="1491"/>
      <c r="R820" s="1491"/>
      <c r="S820" s="1491"/>
      <c r="T820" s="1491"/>
      <c r="U820" s="1491"/>
      <c r="V820" s="1491"/>
      <c r="W820" s="1491"/>
      <c r="X820" s="1491"/>
      <c r="Y820" s="1491"/>
      <c r="Z820" s="1491"/>
      <c r="AA820" s="1491"/>
      <c r="AB820" s="1491"/>
      <c r="AC820" s="1491"/>
      <c r="AD820" s="1491"/>
      <c r="AE820" s="1491"/>
      <c r="AF820" s="1491"/>
      <c r="AG820" s="1491"/>
      <c r="AH820" s="1491"/>
      <c r="AI820" s="1491"/>
      <c r="AJ820" s="1491"/>
      <c r="AK820" s="1491"/>
      <c r="AL820" s="1491"/>
      <c r="AM820" s="1491"/>
      <c r="AN820" s="1491"/>
    </row>
    <row r="821" ht="15.75" customHeight="1">
      <c r="A821" s="1491"/>
      <c r="B821" s="1491"/>
      <c r="C821" s="1491"/>
      <c r="D821" s="1491"/>
      <c r="E821" s="299"/>
      <c r="F821" s="1491"/>
      <c r="G821" s="1491"/>
      <c r="H821" s="1491"/>
      <c r="I821" s="1491"/>
      <c r="J821" s="1491"/>
      <c r="K821" s="1491"/>
      <c r="L821" s="1641"/>
      <c r="M821" s="1491"/>
      <c r="N821" s="1491"/>
      <c r="O821" s="1491"/>
      <c r="P821" s="1491"/>
      <c r="Q821" s="1491"/>
      <c r="R821" s="1491"/>
      <c r="S821" s="1491"/>
      <c r="T821" s="1491"/>
      <c r="U821" s="1491"/>
      <c r="V821" s="1491"/>
      <c r="W821" s="1491"/>
      <c r="X821" s="1491"/>
      <c r="Y821" s="1491"/>
      <c r="Z821" s="1491"/>
      <c r="AA821" s="1491"/>
      <c r="AB821" s="1491"/>
      <c r="AC821" s="1491"/>
      <c r="AD821" s="1491"/>
      <c r="AE821" s="1491"/>
      <c r="AF821" s="1491"/>
      <c r="AG821" s="1491"/>
      <c r="AH821" s="1491"/>
      <c r="AI821" s="1491"/>
      <c r="AJ821" s="1491"/>
      <c r="AK821" s="1491"/>
      <c r="AL821" s="1491"/>
      <c r="AM821" s="1491"/>
      <c r="AN821" s="1491"/>
    </row>
    <row r="822" ht="15.75" customHeight="1">
      <c r="A822" s="1491"/>
      <c r="B822" s="1491"/>
      <c r="C822" s="1491"/>
      <c r="D822" s="1491"/>
      <c r="E822" s="299"/>
      <c r="F822" s="1491"/>
      <c r="G822" s="1491"/>
      <c r="H822" s="1491"/>
      <c r="I822" s="1491"/>
      <c r="J822" s="1491"/>
      <c r="K822" s="1491"/>
      <c r="L822" s="1641"/>
      <c r="M822" s="1491"/>
      <c r="N822" s="1491"/>
      <c r="O822" s="1491"/>
      <c r="P822" s="1491"/>
      <c r="Q822" s="1491"/>
      <c r="R822" s="1491"/>
      <c r="S822" s="1491"/>
      <c r="T822" s="1491"/>
      <c r="U822" s="1491"/>
      <c r="V822" s="1491"/>
      <c r="W822" s="1491"/>
      <c r="X822" s="1491"/>
      <c r="Y822" s="1491"/>
      <c r="Z822" s="1491"/>
      <c r="AA822" s="1491"/>
      <c r="AB822" s="1491"/>
      <c r="AC822" s="1491"/>
      <c r="AD822" s="1491"/>
      <c r="AE822" s="1491"/>
      <c r="AF822" s="1491"/>
      <c r="AG822" s="1491"/>
      <c r="AH822" s="1491"/>
      <c r="AI822" s="1491"/>
      <c r="AJ822" s="1491"/>
      <c r="AK822" s="1491"/>
      <c r="AL822" s="1491"/>
      <c r="AM822" s="1491"/>
      <c r="AN822" s="1491"/>
    </row>
    <row r="823" ht="15.75" customHeight="1">
      <c r="A823" s="1491"/>
      <c r="B823" s="1491"/>
      <c r="C823" s="1491"/>
      <c r="D823" s="1491"/>
      <c r="E823" s="299"/>
      <c r="F823" s="1491"/>
      <c r="G823" s="1491"/>
      <c r="H823" s="1491"/>
      <c r="I823" s="1491"/>
      <c r="J823" s="1491"/>
      <c r="K823" s="1491"/>
      <c r="L823" s="1641"/>
      <c r="M823" s="1491"/>
      <c r="N823" s="1491"/>
      <c r="O823" s="1491"/>
      <c r="P823" s="1491"/>
      <c r="Q823" s="1491"/>
      <c r="R823" s="1491"/>
      <c r="S823" s="1491"/>
      <c r="T823" s="1491"/>
      <c r="U823" s="1491"/>
      <c r="V823" s="1491"/>
      <c r="W823" s="1491"/>
      <c r="X823" s="1491"/>
      <c r="Y823" s="1491"/>
      <c r="Z823" s="1491"/>
      <c r="AA823" s="1491"/>
      <c r="AB823" s="1491"/>
      <c r="AC823" s="1491"/>
      <c r="AD823" s="1491"/>
      <c r="AE823" s="1491"/>
      <c r="AF823" s="1491"/>
      <c r="AG823" s="1491"/>
      <c r="AH823" s="1491"/>
      <c r="AI823" s="1491"/>
      <c r="AJ823" s="1491"/>
      <c r="AK823" s="1491"/>
      <c r="AL823" s="1491"/>
      <c r="AM823" s="1491"/>
      <c r="AN823" s="1491"/>
    </row>
    <row r="824" ht="15.75" customHeight="1">
      <c r="A824" s="1491"/>
      <c r="B824" s="1491"/>
      <c r="C824" s="1491"/>
      <c r="D824" s="1491"/>
      <c r="E824" s="299"/>
      <c r="F824" s="1491"/>
      <c r="G824" s="1491"/>
      <c r="H824" s="1491"/>
      <c r="I824" s="1491"/>
      <c r="J824" s="1491"/>
      <c r="K824" s="1491"/>
      <c r="L824" s="1641"/>
      <c r="M824" s="1491"/>
      <c r="N824" s="1491"/>
      <c r="O824" s="1491"/>
      <c r="P824" s="1491"/>
      <c r="Q824" s="1491"/>
      <c r="R824" s="1491"/>
      <c r="S824" s="1491"/>
      <c r="T824" s="1491"/>
      <c r="U824" s="1491"/>
      <c r="V824" s="1491"/>
      <c r="W824" s="1491"/>
      <c r="X824" s="1491"/>
      <c r="Y824" s="1491"/>
      <c r="Z824" s="1491"/>
      <c r="AA824" s="1491"/>
      <c r="AB824" s="1491"/>
      <c r="AC824" s="1491"/>
      <c r="AD824" s="1491"/>
      <c r="AE824" s="1491"/>
      <c r="AF824" s="1491"/>
      <c r="AG824" s="1491"/>
      <c r="AH824" s="1491"/>
      <c r="AI824" s="1491"/>
      <c r="AJ824" s="1491"/>
      <c r="AK824" s="1491"/>
      <c r="AL824" s="1491"/>
      <c r="AM824" s="1491"/>
      <c r="AN824" s="1491"/>
    </row>
    <row r="825" ht="15.75" customHeight="1">
      <c r="A825" s="1491"/>
      <c r="B825" s="1491"/>
      <c r="C825" s="1491"/>
      <c r="D825" s="1491"/>
      <c r="E825" s="299"/>
      <c r="F825" s="1491"/>
      <c r="G825" s="1491"/>
      <c r="H825" s="1491"/>
      <c r="I825" s="1491"/>
      <c r="J825" s="1491"/>
      <c r="K825" s="1491"/>
      <c r="L825" s="1641"/>
      <c r="M825" s="1491"/>
      <c r="N825" s="1491"/>
      <c r="O825" s="1491"/>
      <c r="P825" s="1491"/>
      <c r="Q825" s="1491"/>
      <c r="R825" s="1491"/>
      <c r="S825" s="1491"/>
      <c r="T825" s="1491"/>
      <c r="U825" s="1491"/>
      <c r="V825" s="1491"/>
      <c r="W825" s="1491"/>
      <c r="X825" s="1491"/>
      <c r="Y825" s="1491"/>
      <c r="Z825" s="1491"/>
      <c r="AA825" s="1491"/>
      <c r="AB825" s="1491"/>
      <c r="AC825" s="1491"/>
      <c r="AD825" s="1491"/>
      <c r="AE825" s="1491"/>
      <c r="AF825" s="1491"/>
      <c r="AG825" s="1491"/>
      <c r="AH825" s="1491"/>
      <c r="AI825" s="1491"/>
      <c r="AJ825" s="1491"/>
      <c r="AK825" s="1491"/>
      <c r="AL825" s="1491"/>
      <c r="AM825" s="1491"/>
      <c r="AN825" s="1491"/>
    </row>
    <row r="826" ht="15.75" customHeight="1">
      <c r="A826" s="1491"/>
      <c r="B826" s="1491"/>
      <c r="C826" s="1491"/>
      <c r="D826" s="1491"/>
      <c r="E826" s="299"/>
      <c r="F826" s="1491"/>
      <c r="G826" s="1491"/>
      <c r="H826" s="1491"/>
      <c r="I826" s="1491"/>
      <c r="J826" s="1491"/>
      <c r="K826" s="1491"/>
      <c r="L826" s="1641"/>
      <c r="M826" s="1491"/>
      <c r="N826" s="1491"/>
      <c r="O826" s="1491"/>
      <c r="P826" s="1491"/>
      <c r="Q826" s="1491"/>
      <c r="R826" s="1491"/>
      <c r="S826" s="1491"/>
      <c r="T826" s="1491"/>
      <c r="U826" s="1491"/>
      <c r="V826" s="1491"/>
      <c r="W826" s="1491"/>
      <c r="X826" s="1491"/>
      <c r="Y826" s="1491"/>
      <c r="Z826" s="1491"/>
      <c r="AA826" s="1491"/>
      <c r="AB826" s="1491"/>
      <c r="AC826" s="1491"/>
      <c r="AD826" s="1491"/>
      <c r="AE826" s="1491"/>
      <c r="AF826" s="1491"/>
      <c r="AG826" s="1491"/>
      <c r="AH826" s="1491"/>
      <c r="AI826" s="1491"/>
      <c r="AJ826" s="1491"/>
      <c r="AK826" s="1491"/>
      <c r="AL826" s="1491"/>
      <c r="AM826" s="1491"/>
      <c r="AN826" s="1491"/>
    </row>
    <row r="827" ht="15.75" customHeight="1">
      <c r="A827" s="1491"/>
      <c r="B827" s="1491"/>
      <c r="C827" s="1491"/>
      <c r="D827" s="1491"/>
      <c r="E827" s="299"/>
      <c r="F827" s="1491"/>
      <c r="G827" s="1491"/>
      <c r="H827" s="1491"/>
      <c r="I827" s="1491"/>
      <c r="J827" s="1491"/>
      <c r="K827" s="1491"/>
      <c r="L827" s="1641"/>
      <c r="M827" s="1491"/>
      <c r="N827" s="1491"/>
      <c r="O827" s="1491"/>
      <c r="P827" s="1491"/>
      <c r="Q827" s="1491"/>
      <c r="R827" s="1491"/>
      <c r="S827" s="1491"/>
      <c r="T827" s="1491"/>
      <c r="U827" s="1491"/>
      <c r="V827" s="1491"/>
      <c r="W827" s="1491"/>
      <c r="X827" s="1491"/>
      <c r="Y827" s="1491"/>
      <c r="Z827" s="1491"/>
      <c r="AA827" s="1491"/>
      <c r="AB827" s="1491"/>
      <c r="AC827" s="1491"/>
      <c r="AD827" s="1491"/>
      <c r="AE827" s="1491"/>
      <c r="AF827" s="1491"/>
      <c r="AG827" s="1491"/>
      <c r="AH827" s="1491"/>
      <c r="AI827" s="1491"/>
      <c r="AJ827" s="1491"/>
      <c r="AK827" s="1491"/>
      <c r="AL827" s="1491"/>
      <c r="AM827" s="1491"/>
      <c r="AN827" s="1491"/>
    </row>
    <row r="828" ht="15.75" customHeight="1">
      <c r="A828" s="1491"/>
      <c r="B828" s="1491"/>
      <c r="C828" s="1491"/>
      <c r="D828" s="1491"/>
      <c r="E828" s="299"/>
      <c r="F828" s="1491"/>
      <c r="G828" s="1491"/>
      <c r="H828" s="1491"/>
      <c r="I828" s="1491"/>
      <c r="J828" s="1491"/>
      <c r="K828" s="1491"/>
      <c r="L828" s="1641"/>
      <c r="M828" s="1491"/>
      <c r="N828" s="1491"/>
      <c r="O828" s="1491"/>
      <c r="P828" s="1491"/>
      <c r="Q828" s="1491"/>
      <c r="R828" s="1491"/>
      <c r="S828" s="1491"/>
      <c r="T828" s="1491"/>
      <c r="U828" s="1491"/>
      <c r="V828" s="1491"/>
      <c r="W828" s="1491"/>
      <c r="X828" s="1491"/>
      <c r="Y828" s="1491"/>
      <c r="Z828" s="1491"/>
      <c r="AA828" s="1491"/>
      <c r="AB828" s="1491"/>
      <c r="AC828" s="1491"/>
      <c r="AD828" s="1491"/>
      <c r="AE828" s="1491"/>
      <c r="AF828" s="1491"/>
      <c r="AG828" s="1491"/>
      <c r="AH828" s="1491"/>
      <c r="AI828" s="1491"/>
      <c r="AJ828" s="1491"/>
      <c r="AK828" s="1491"/>
      <c r="AL828" s="1491"/>
      <c r="AM828" s="1491"/>
      <c r="AN828" s="1491"/>
    </row>
    <row r="829" ht="15.75" customHeight="1">
      <c r="A829" s="1491"/>
      <c r="B829" s="1491"/>
      <c r="C829" s="1491"/>
      <c r="D829" s="1491"/>
      <c r="E829" s="299"/>
      <c r="F829" s="1491"/>
      <c r="G829" s="1491"/>
      <c r="H829" s="1491"/>
      <c r="I829" s="1491"/>
      <c r="J829" s="1491"/>
      <c r="K829" s="1491"/>
      <c r="L829" s="1641"/>
      <c r="M829" s="1491"/>
      <c r="N829" s="1491"/>
      <c r="O829" s="1491"/>
      <c r="P829" s="1491"/>
      <c r="Q829" s="1491"/>
      <c r="R829" s="1491"/>
      <c r="S829" s="1491"/>
      <c r="T829" s="1491"/>
      <c r="U829" s="1491"/>
      <c r="V829" s="1491"/>
      <c r="W829" s="1491"/>
      <c r="X829" s="1491"/>
      <c r="Y829" s="1491"/>
      <c r="Z829" s="1491"/>
      <c r="AA829" s="1491"/>
      <c r="AB829" s="1491"/>
      <c r="AC829" s="1491"/>
      <c r="AD829" s="1491"/>
      <c r="AE829" s="1491"/>
      <c r="AF829" s="1491"/>
      <c r="AG829" s="1491"/>
      <c r="AH829" s="1491"/>
      <c r="AI829" s="1491"/>
      <c r="AJ829" s="1491"/>
      <c r="AK829" s="1491"/>
      <c r="AL829" s="1491"/>
      <c r="AM829" s="1491"/>
      <c r="AN829" s="1491"/>
    </row>
    <row r="830" ht="15.75" customHeight="1">
      <c r="A830" s="1491"/>
      <c r="B830" s="1491"/>
      <c r="C830" s="1491"/>
      <c r="D830" s="1491"/>
      <c r="E830" s="299"/>
      <c r="F830" s="1491"/>
      <c r="G830" s="1491"/>
      <c r="H830" s="1491"/>
      <c r="I830" s="1491"/>
      <c r="J830" s="1491"/>
      <c r="K830" s="1491"/>
      <c r="L830" s="1641"/>
      <c r="M830" s="1491"/>
      <c r="N830" s="1491"/>
      <c r="O830" s="1491"/>
      <c r="P830" s="1491"/>
      <c r="Q830" s="1491"/>
      <c r="R830" s="1491"/>
      <c r="S830" s="1491"/>
      <c r="T830" s="1491"/>
      <c r="U830" s="1491"/>
      <c r="V830" s="1491"/>
      <c r="W830" s="1491"/>
      <c r="X830" s="1491"/>
      <c r="Y830" s="1491"/>
      <c r="Z830" s="1491"/>
      <c r="AA830" s="1491"/>
      <c r="AB830" s="1491"/>
      <c r="AC830" s="1491"/>
      <c r="AD830" s="1491"/>
      <c r="AE830" s="1491"/>
      <c r="AF830" s="1491"/>
      <c r="AG830" s="1491"/>
      <c r="AH830" s="1491"/>
      <c r="AI830" s="1491"/>
      <c r="AJ830" s="1491"/>
      <c r="AK830" s="1491"/>
      <c r="AL830" s="1491"/>
      <c r="AM830" s="1491"/>
      <c r="AN830" s="1491"/>
    </row>
    <row r="831" ht="15.75" customHeight="1">
      <c r="A831" s="1491"/>
      <c r="B831" s="1491"/>
      <c r="C831" s="1491"/>
      <c r="D831" s="1491"/>
      <c r="E831" s="299"/>
      <c r="F831" s="1491"/>
      <c r="G831" s="1491"/>
      <c r="H831" s="1491"/>
      <c r="I831" s="1491"/>
      <c r="J831" s="1491"/>
      <c r="K831" s="1491"/>
      <c r="L831" s="1641"/>
      <c r="M831" s="1491"/>
      <c r="N831" s="1491"/>
      <c r="O831" s="1491"/>
      <c r="P831" s="1491"/>
      <c r="Q831" s="1491"/>
      <c r="R831" s="1491"/>
      <c r="S831" s="1491"/>
      <c r="T831" s="1491"/>
      <c r="U831" s="1491"/>
      <c r="V831" s="1491"/>
      <c r="W831" s="1491"/>
      <c r="X831" s="1491"/>
      <c r="Y831" s="1491"/>
      <c r="Z831" s="1491"/>
      <c r="AA831" s="1491"/>
      <c r="AB831" s="1491"/>
      <c r="AC831" s="1491"/>
      <c r="AD831" s="1491"/>
      <c r="AE831" s="1491"/>
      <c r="AF831" s="1491"/>
      <c r="AG831" s="1491"/>
      <c r="AH831" s="1491"/>
      <c r="AI831" s="1491"/>
      <c r="AJ831" s="1491"/>
      <c r="AK831" s="1491"/>
      <c r="AL831" s="1491"/>
      <c r="AM831" s="1491"/>
      <c r="AN831" s="1491"/>
    </row>
    <row r="832" ht="15.75" customHeight="1">
      <c r="A832" s="1491"/>
      <c r="B832" s="1491"/>
      <c r="C832" s="1491"/>
      <c r="D832" s="1491"/>
      <c r="E832" s="299"/>
      <c r="F832" s="1491"/>
      <c r="G832" s="1491"/>
      <c r="H832" s="1491"/>
      <c r="I832" s="1491"/>
      <c r="J832" s="1491"/>
      <c r="K832" s="1491"/>
      <c r="L832" s="1641"/>
      <c r="M832" s="1491"/>
      <c r="N832" s="1491"/>
      <c r="O832" s="1491"/>
      <c r="P832" s="1491"/>
      <c r="Q832" s="1491"/>
      <c r="R832" s="1491"/>
      <c r="S832" s="1491"/>
      <c r="T832" s="1491"/>
      <c r="U832" s="1491"/>
      <c r="V832" s="1491"/>
      <c r="W832" s="1491"/>
      <c r="X832" s="1491"/>
      <c r="Y832" s="1491"/>
      <c r="Z832" s="1491"/>
      <c r="AA832" s="1491"/>
      <c r="AB832" s="1491"/>
      <c r="AC832" s="1491"/>
      <c r="AD832" s="1491"/>
      <c r="AE832" s="1491"/>
      <c r="AF832" s="1491"/>
      <c r="AG832" s="1491"/>
      <c r="AH832" s="1491"/>
      <c r="AI832" s="1491"/>
      <c r="AJ832" s="1491"/>
      <c r="AK832" s="1491"/>
      <c r="AL832" s="1491"/>
      <c r="AM832" s="1491"/>
      <c r="AN832" s="1491"/>
    </row>
    <row r="833" ht="15.75" customHeight="1">
      <c r="A833" s="1491"/>
      <c r="B833" s="1491"/>
      <c r="C833" s="1491"/>
      <c r="D833" s="1491"/>
      <c r="E833" s="299"/>
      <c r="F833" s="1491"/>
      <c r="G833" s="1491"/>
      <c r="H833" s="1491"/>
      <c r="I833" s="1491"/>
      <c r="J833" s="1491"/>
      <c r="K833" s="1491"/>
      <c r="L833" s="1641"/>
      <c r="M833" s="1491"/>
      <c r="N833" s="1491"/>
      <c r="O833" s="1491"/>
      <c r="P833" s="1491"/>
      <c r="Q833" s="1491"/>
      <c r="R833" s="1491"/>
      <c r="S833" s="1491"/>
      <c r="T833" s="1491"/>
      <c r="U833" s="1491"/>
      <c r="V833" s="1491"/>
      <c r="W833" s="1491"/>
      <c r="X833" s="1491"/>
      <c r="Y833" s="1491"/>
      <c r="Z833" s="1491"/>
      <c r="AA833" s="1491"/>
      <c r="AB833" s="1491"/>
      <c r="AC833" s="1491"/>
      <c r="AD833" s="1491"/>
      <c r="AE833" s="1491"/>
      <c r="AF833" s="1491"/>
      <c r="AG833" s="1491"/>
      <c r="AH833" s="1491"/>
      <c r="AI833" s="1491"/>
      <c r="AJ833" s="1491"/>
      <c r="AK833" s="1491"/>
      <c r="AL833" s="1491"/>
      <c r="AM833" s="1491"/>
      <c r="AN833" s="1491"/>
    </row>
    <row r="834" ht="15.75" customHeight="1">
      <c r="A834" s="1491"/>
      <c r="B834" s="1491"/>
      <c r="C834" s="1491"/>
      <c r="D834" s="1491"/>
      <c r="E834" s="299"/>
      <c r="F834" s="1491"/>
      <c r="G834" s="1491"/>
      <c r="H834" s="1491"/>
      <c r="I834" s="1491"/>
      <c r="J834" s="1491"/>
      <c r="K834" s="1491"/>
      <c r="L834" s="1641"/>
      <c r="M834" s="1491"/>
      <c r="N834" s="1491"/>
      <c r="O834" s="1491"/>
      <c r="P834" s="1491"/>
      <c r="Q834" s="1491"/>
      <c r="R834" s="1491"/>
      <c r="S834" s="1491"/>
      <c r="T834" s="1491"/>
      <c r="U834" s="1491"/>
      <c r="V834" s="1491"/>
      <c r="W834" s="1491"/>
      <c r="X834" s="1491"/>
      <c r="Y834" s="1491"/>
      <c r="Z834" s="1491"/>
      <c r="AA834" s="1491"/>
      <c r="AB834" s="1491"/>
      <c r="AC834" s="1491"/>
      <c r="AD834" s="1491"/>
      <c r="AE834" s="1491"/>
      <c r="AF834" s="1491"/>
      <c r="AG834" s="1491"/>
      <c r="AH834" s="1491"/>
      <c r="AI834" s="1491"/>
      <c r="AJ834" s="1491"/>
      <c r="AK834" s="1491"/>
      <c r="AL834" s="1491"/>
      <c r="AM834" s="1491"/>
      <c r="AN834" s="1491"/>
    </row>
    <row r="835" ht="15.75" customHeight="1">
      <c r="A835" s="1491"/>
      <c r="B835" s="1491"/>
      <c r="C835" s="1491"/>
      <c r="D835" s="1491"/>
      <c r="E835" s="299"/>
      <c r="F835" s="1491"/>
      <c r="G835" s="1491"/>
      <c r="H835" s="1491"/>
      <c r="I835" s="1491"/>
      <c r="J835" s="1491"/>
      <c r="K835" s="1491"/>
      <c r="L835" s="1641"/>
      <c r="M835" s="1491"/>
      <c r="N835" s="1491"/>
      <c r="O835" s="1491"/>
      <c r="P835" s="1491"/>
      <c r="Q835" s="1491"/>
      <c r="R835" s="1491"/>
      <c r="S835" s="1491"/>
      <c r="T835" s="1491"/>
      <c r="U835" s="1491"/>
      <c r="V835" s="1491"/>
      <c r="W835" s="1491"/>
      <c r="X835" s="1491"/>
      <c r="Y835" s="1491"/>
      <c r="Z835" s="1491"/>
      <c r="AA835" s="1491"/>
      <c r="AB835" s="1491"/>
      <c r="AC835" s="1491"/>
      <c r="AD835" s="1491"/>
      <c r="AE835" s="1491"/>
      <c r="AF835" s="1491"/>
      <c r="AG835" s="1491"/>
      <c r="AH835" s="1491"/>
      <c r="AI835" s="1491"/>
      <c r="AJ835" s="1491"/>
      <c r="AK835" s="1491"/>
      <c r="AL835" s="1491"/>
      <c r="AM835" s="1491"/>
      <c r="AN835" s="1491"/>
    </row>
    <row r="836" ht="15.75" customHeight="1">
      <c r="A836" s="1491"/>
      <c r="B836" s="1491"/>
      <c r="C836" s="1491"/>
      <c r="D836" s="1491"/>
      <c r="E836" s="299"/>
      <c r="F836" s="1491"/>
      <c r="G836" s="1491"/>
      <c r="H836" s="1491"/>
      <c r="I836" s="1491"/>
      <c r="J836" s="1491"/>
      <c r="K836" s="1491"/>
      <c r="L836" s="1641"/>
      <c r="M836" s="1491"/>
      <c r="N836" s="1491"/>
      <c r="O836" s="1491"/>
      <c r="P836" s="1491"/>
      <c r="Q836" s="1491"/>
      <c r="R836" s="1491"/>
      <c r="S836" s="1491"/>
      <c r="T836" s="1491"/>
      <c r="U836" s="1491"/>
      <c r="V836" s="1491"/>
      <c r="W836" s="1491"/>
      <c r="X836" s="1491"/>
      <c r="Y836" s="1491"/>
      <c r="Z836" s="1491"/>
      <c r="AA836" s="1491"/>
      <c r="AB836" s="1491"/>
      <c r="AC836" s="1491"/>
      <c r="AD836" s="1491"/>
      <c r="AE836" s="1491"/>
      <c r="AF836" s="1491"/>
      <c r="AG836" s="1491"/>
      <c r="AH836" s="1491"/>
      <c r="AI836" s="1491"/>
      <c r="AJ836" s="1491"/>
      <c r="AK836" s="1491"/>
      <c r="AL836" s="1491"/>
      <c r="AM836" s="1491"/>
      <c r="AN836" s="1491"/>
    </row>
    <row r="837" ht="15.75" customHeight="1">
      <c r="A837" s="1491"/>
      <c r="B837" s="1491"/>
      <c r="C837" s="1491"/>
      <c r="D837" s="1491"/>
      <c r="E837" s="299"/>
      <c r="F837" s="1491"/>
      <c r="G837" s="1491"/>
      <c r="H837" s="1491"/>
      <c r="I837" s="1491"/>
      <c r="J837" s="1491"/>
      <c r="K837" s="1491"/>
      <c r="L837" s="1641"/>
      <c r="M837" s="1491"/>
      <c r="N837" s="1491"/>
      <c r="O837" s="1491"/>
      <c r="P837" s="1491"/>
      <c r="Q837" s="1491"/>
      <c r="R837" s="1491"/>
      <c r="S837" s="1491"/>
      <c r="T837" s="1491"/>
      <c r="U837" s="1491"/>
      <c r="V837" s="1491"/>
      <c r="W837" s="1491"/>
      <c r="X837" s="1491"/>
      <c r="Y837" s="1491"/>
      <c r="Z837" s="1491"/>
      <c r="AA837" s="1491"/>
      <c r="AB837" s="1491"/>
      <c r="AC837" s="1491"/>
      <c r="AD837" s="1491"/>
      <c r="AE837" s="1491"/>
      <c r="AF837" s="1491"/>
      <c r="AG837" s="1491"/>
      <c r="AH837" s="1491"/>
      <c r="AI837" s="1491"/>
      <c r="AJ837" s="1491"/>
      <c r="AK837" s="1491"/>
      <c r="AL837" s="1491"/>
      <c r="AM837" s="1491"/>
      <c r="AN837" s="1491"/>
    </row>
    <row r="838" ht="15.75" customHeight="1">
      <c r="A838" s="1491"/>
      <c r="B838" s="1491"/>
      <c r="C838" s="1491"/>
      <c r="D838" s="1491"/>
      <c r="E838" s="299"/>
      <c r="F838" s="1491"/>
      <c r="G838" s="1491"/>
      <c r="H838" s="1491"/>
      <c r="I838" s="1491"/>
      <c r="J838" s="1491"/>
      <c r="K838" s="1491"/>
      <c r="L838" s="1641"/>
      <c r="M838" s="1491"/>
      <c r="N838" s="1491"/>
      <c r="O838" s="1491"/>
      <c r="P838" s="1491"/>
      <c r="Q838" s="1491"/>
      <c r="R838" s="1491"/>
      <c r="S838" s="1491"/>
      <c r="T838" s="1491"/>
      <c r="U838" s="1491"/>
      <c r="V838" s="1491"/>
      <c r="W838" s="1491"/>
      <c r="X838" s="1491"/>
      <c r="Y838" s="1491"/>
      <c r="Z838" s="1491"/>
      <c r="AA838" s="1491"/>
      <c r="AB838" s="1491"/>
      <c r="AC838" s="1491"/>
      <c r="AD838" s="1491"/>
      <c r="AE838" s="1491"/>
      <c r="AF838" s="1491"/>
      <c r="AG838" s="1491"/>
      <c r="AH838" s="1491"/>
      <c r="AI838" s="1491"/>
      <c r="AJ838" s="1491"/>
      <c r="AK838" s="1491"/>
      <c r="AL838" s="1491"/>
      <c r="AM838" s="1491"/>
      <c r="AN838" s="1491"/>
    </row>
    <row r="839" ht="15.75" customHeight="1">
      <c r="A839" s="1491"/>
      <c r="B839" s="1491"/>
      <c r="C839" s="1491"/>
      <c r="D839" s="1491"/>
      <c r="E839" s="299"/>
      <c r="F839" s="1491"/>
      <c r="G839" s="1491"/>
      <c r="H839" s="1491"/>
      <c r="I839" s="1491"/>
      <c r="J839" s="1491"/>
      <c r="K839" s="1491"/>
      <c r="L839" s="1641"/>
      <c r="M839" s="1491"/>
      <c r="N839" s="1491"/>
      <c r="O839" s="1491"/>
      <c r="P839" s="1491"/>
      <c r="Q839" s="1491"/>
      <c r="R839" s="1491"/>
      <c r="S839" s="1491"/>
      <c r="T839" s="1491"/>
      <c r="U839" s="1491"/>
      <c r="V839" s="1491"/>
      <c r="W839" s="1491"/>
      <c r="X839" s="1491"/>
      <c r="Y839" s="1491"/>
      <c r="Z839" s="1491"/>
      <c r="AA839" s="1491"/>
      <c r="AB839" s="1491"/>
      <c r="AC839" s="1491"/>
      <c r="AD839" s="1491"/>
      <c r="AE839" s="1491"/>
      <c r="AF839" s="1491"/>
      <c r="AG839" s="1491"/>
      <c r="AH839" s="1491"/>
      <c r="AI839" s="1491"/>
      <c r="AJ839" s="1491"/>
      <c r="AK839" s="1491"/>
      <c r="AL839" s="1491"/>
      <c r="AM839" s="1491"/>
      <c r="AN839" s="1491"/>
    </row>
    <row r="840" ht="15.75" customHeight="1">
      <c r="A840" s="1491"/>
      <c r="B840" s="1491"/>
      <c r="C840" s="1491"/>
      <c r="D840" s="1491"/>
      <c r="E840" s="299"/>
      <c r="F840" s="1491"/>
      <c r="G840" s="1491"/>
      <c r="H840" s="1491"/>
      <c r="I840" s="1491"/>
      <c r="J840" s="1491"/>
      <c r="K840" s="1491"/>
      <c r="L840" s="1641"/>
      <c r="M840" s="1491"/>
      <c r="N840" s="1491"/>
      <c r="O840" s="1491"/>
      <c r="P840" s="1491"/>
      <c r="Q840" s="1491"/>
      <c r="R840" s="1491"/>
      <c r="S840" s="1491"/>
      <c r="T840" s="1491"/>
      <c r="U840" s="1491"/>
      <c r="V840" s="1491"/>
      <c r="W840" s="1491"/>
      <c r="X840" s="1491"/>
      <c r="Y840" s="1491"/>
      <c r="Z840" s="1491"/>
      <c r="AA840" s="1491"/>
      <c r="AB840" s="1491"/>
      <c r="AC840" s="1491"/>
      <c r="AD840" s="1491"/>
      <c r="AE840" s="1491"/>
      <c r="AF840" s="1491"/>
      <c r="AG840" s="1491"/>
      <c r="AH840" s="1491"/>
      <c r="AI840" s="1491"/>
      <c r="AJ840" s="1491"/>
      <c r="AK840" s="1491"/>
      <c r="AL840" s="1491"/>
      <c r="AM840" s="1491"/>
      <c r="AN840" s="1491"/>
    </row>
    <row r="841" ht="15.75" customHeight="1">
      <c r="A841" s="1491"/>
      <c r="B841" s="1491"/>
      <c r="C841" s="1491"/>
      <c r="D841" s="1491"/>
      <c r="E841" s="299"/>
      <c r="F841" s="1491"/>
      <c r="G841" s="1491"/>
      <c r="H841" s="1491"/>
      <c r="I841" s="1491"/>
      <c r="J841" s="1491"/>
      <c r="K841" s="1491"/>
      <c r="L841" s="1641"/>
      <c r="M841" s="1491"/>
      <c r="N841" s="1491"/>
      <c r="O841" s="1491"/>
      <c r="P841" s="1491"/>
      <c r="Q841" s="1491"/>
      <c r="R841" s="1491"/>
      <c r="S841" s="1491"/>
      <c r="T841" s="1491"/>
      <c r="U841" s="1491"/>
      <c r="V841" s="1491"/>
      <c r="W841" s="1491"/>
      <c r="X841" s="1491"/>
      <c r="Y841" s="1491"/>
      <c r="Z841" s="1491"/>
      <c r="AA841" s="1491"/>
      <c r="AB841" s="1491"/>
      <c r="AC841" s="1491"/>
      <c r="AD841" s="1491"/>
      <c r="AE841" s="1491"/>
      <c r="AF841" s="1491"/>
      <c r="AG841" s="1491"/>
      <c r="AH841" s="1491"/>
      <c r="AI841" s="1491"/>
      <c r="AJ841" s="1491"/>
      <c r="AK841" s="1491"/>
      <c r="AL841" s="1491"/>
      <c r="AM841" s="1491"/>
      <c r="AN841" s="1491"/>
    </row>
    <row r="842" ht="15.75" customHeight="1">
      <c r="A842" s="1491"/>
      <c r="B842" s="1491"/>
      <c r="C842" s="1491"/>
      <c r="D842" s="1491"/>
      <c r="E842" s="299"/>
      <c r="F842" s="1491"/>
      <c r="G842" s="1491"/>
      <c r="H842" s="1491"/>
      <c r="I842" s="1491"/>
      <c r="J842" s="1491"/>
      <c r="K842" s="1491"/>
      <c r="L842" s="1641"/>
      <c r="M842" s="1491"/>
      <c r="N842" s="1491"/>
      <c r="O842" s="1491"/>
      <c r="P842" s="1491"/>
      <c r="Q842" s="1491"/>
      <c r="R842" s="1491"/>
      <c r="S842" s="1491"/>
      <c r="T842" s="1491"/>
      <c r="U842" s="1491"/>
      <c r="V842" s="1491"/>
      <c r="W842" s="1491"/>
      <c r="X842" s="1491"/>
      <c r="Y842" s="1491"/>
      <c r="Z842" s="1491"/>
      <c r="AA842" s="1491"/>
      <c r="AB842" s="1491"/>
      <c r="AC842" s="1491"/>
      <c r="AD842" s="1491"/>
      <c r="AE842" s="1491"/>
      <c r="AF842" s="1491"/>
      <c r="AG842" s="1491"/>
      <c r="AH842" s="1491"/>
      <c r="AI842" s="1491"/>
      <c r="AJ842" s="1491"/>
      <c r="AK842" s="1491"/>
      <c r="AL842" s="1491"/>
      <c r="AM842" s="1491"/>
      <c r="AN842" s="1491"/>
    </row>
    <row r="843" ht="15.75" customHeight="1">
      <c r="A843" s="1491"/>
      <c r="B843" s="1491"/>
      <c r="C843" s="1491"/>
      <c r="D843" s="1491"/>
      <c r="E843" s="299"/>
      <c r="F843" s="1491"/>
      <c r="G843" s="1491"/>
      <c r="H843" s="1491"/>
      <c r="I843" s="1491"/>
      <c r="J843" s="1491"/>
      <c r="K843" s="1491"/>
      <c r="L843" s="1641"/>
      <c r="M843" s="1491"/>
      <c r="N843" s="1491"/>
      <c r="O843" s="1491"/>
      <c r="P843" s="1491"/>
      <c r="Q843" s="1491"/>
      <c r="R843" s="1491"/>
      <c r="S843" s="1491"/>
      <c r="T843" s="1491"/>
      <c r="U843" s="1491"/>
      <c r="V843" s="1491"/>
      <c r="W843" s="1491"/>
      <c r="X843" s="1491"/>
      <c r="Y843" s="1491"/>
      <c r="Z843" s="1491"/>
      <c r="AA843" s="1491"/>
      <c r="AB843" s="1491"/>
      <c r="AC843" s="1491"/>
      <c r="AD843" s="1491"/>
      <c r="AE843" s="1491"/>
      <c r="AF843" s="1491"/>
      <c r="AG843" s="1491"/>
      <c r="AH843" s="1491"/>
      <c r="AI843" s="1491"/>
      <c r="AJ843" s="1491"/>
      <c r="AK843" s="1491"/>
      <c r="AL843" s="1491"/>
      <c r="AM843" s="1491"/>
      <c r="AN843" s="1491"/>
    </row>
    <row r="844" ht="15.75" customHeight="1">
      <c r="A844" s="1491"/>
      <c r="B844" s="1491"/>
      <c r="C844" s="1491"/>
      <c r="D844" s="1491"/>
      <c r="E844" s="299"/>
      <c r="F844" s="1491"/>
      <c r="G844" s="1491"/>
      <c r="H844" s="1491"/>
      <c r="I844" s="1491"/>
      <c r="J844" s="1491"/>
      <c r="K844" s="1491"/>
      <c r="L844" s="1641"/>
      <c r="M844" s="1491"/>
      <c r="N844" s="1491"/>
      <c r="O844" s="1491"/>
      <c r="P844" s="1491"/>
      <c r="Q844" s="1491"/>
      <c r="R844" s="1491"/>
      <c r="S844" s="1491"/>
      <c r="T844" s="1491"/>
      <c r="U844" s="1491"/>
      <c r="V844" s="1491"/>
      <c r="W844" s="1491"/>
      <c r="X844" s="1491"/>
      <c r="Y844" s="1491"/>
      <c r="Z844" s="1491"/>
      <c r="AA844" s="1491"/>
      <c r="AB844" s="1491"/>
      <c r="AC844" s="1491"/>
      <c r="AD844" s="1491"/>
      <c r="AE844" s="1491"/>
      <c r="AF844" s="1491"/>
      <c r="AG844" s="1491"/>
      <c r="AH844" s="1491"/>
      <c r="AI844" s="1491"/>
      <c r="AJ844" s="1491"/>
      <c r="AK844" s="1491"/>
      <c r="AL844" s="1491"/>
      <c r="AM844" s="1491"/>
      <c r="AN844" s="1491"/>
    </row>
    <row r="845" ht="15.75" customHeight="1">
      <c r="A845" s="1491"/>
      <c r="B845" s="1491"/>
      <c r="C845" s="1491"/>
      <c r="D845" s="1491"/>
      <c r="E845" s="299"/>
      <c r="F845" s="1491"/>
      <c r="G845" s="1491"/>
      <c r="H845" s="1491"/>
      <c r="I845" s="1491"/>
      <c r="J845" s="1491"/>
      <c r="K845" s="1491"/>
      <c r="L845" s="1641"/>
      <c r="M845" s="1491"/>
      <c r="N845" s="1491"/>
      <c r="O845" s="1491"/>
      <c r="P845" s="1491"/>
      <c r="Q845" s="1491"/>
      <c r="R845" s="1491"/>
      <c r="S845" s="1491"/>
      <c r="T845" s="1491"/>
      <c r="U845" s="1491"/>
      <c r="V845" s="1491"/>
      <c r="W845" s="1491"/>
      <c r="X845" s="1491"/>
      <c r="Y845" s="1491"/>
      <c r="Z845" s="1491"/>
      <c r="AA845" s="1491"/>
      <c r="AB845" s="1491"/>
      <c r="AC845" s="1491"/>
      <c r="AD845" s="1491"/>
      <c r="AE845" s="1491"/>
      <c r="AF845" s="1491"/>
      <c r="AG845" s="1491"/>
      <c r="AH845" s="1491"/>
      <c r="AI845" s="1491"/>
      <c r="AJ845" s="1491"/>
      <c r="AK845" s="1491"/>
      <c r="AL845" s="1491"/>
      <c r="AM845" s="1491"/>
      <c r="AN845" s="1491"/>
    </row>
    <row r="846" ht="15.75" customHeight="1">
      <c r="A846" s="1491"/>
      <c r="B846" s="1491"/>
      <c r="C846" s="1491"/>
      <c r="D846" s="1491"/>
      <c r="E846" s="299"/>
      <c r="F846" s="1491"/>
      <c r="G846" s="1491"/>
      <c r="H846" s="1491"/>
      <c r="I846" s="1491"/>
      <c r="J846" s="1491"/>
      <c r="K846" s="1491"/>
      <c r="L846" s="1641"/>
      <c r="M846" s="1491"/>
      <c r="N846" s="1491"/>
      <c r="O846" s="1491"/>
      <c r="P846" s="1491"/>
      <c r="Q846" s="1491"/>
      <c r="R846" s="1491"/>
      <c r="S846" s="1491"/>
      <c r="T846" s="1491"/>
      <c r="U846" s="1491"/>
      <c r="V846" s="1491"/>
      <c r="W846" s="1491"/>
      <c r="X846" s="1491"/>
      <c r="Y846" s="1491"/>
      <c r="Z846" s="1491"/>
      <c r="AA846" s="1491"/>
      <c r="AB846" s="1491"/>
      <c r="AC846" s="1491"/>
      <c r="AD846" s="1491"/>
      <c r="AE846" s="1491"/>
      <c r="AF846" s="1491"/>
      <c r="AG846" s="1491"/>
      <c r="AH846" s="1491"/>
      <c r="AI846" s="1491"/>
      <c r="AJ846" s="1491"/>
      <c r="AK846" s="1491"/>
      <c r="AL846" s="1491"/>
      <c r="AM846" s="1491"/>
      <c r="AN846" s="1491"/>
    </row>
    <row r="847" ht="15.75" customHeight="1">
      <c r="A847" s="1491"/>
      <c r="B847" s="1491"/>
      <c r="C847" s="1491"/>
      <c r="D847" s="1491"/>
      <c r="E847" s="299"/>
      <c r="F847" s="1491"/>
      <c r="G847" s="1491"/>
      <c r="H847" s="1491"/>
      <c r="I847" s="1491"/>
      <c r="J847" s="1491"/>
      <c r="K847" s="1491"/>
      <c r="L847" s="1641"/>
      <c r="M847" s="1491"/>
      <c r="N847" s="1491"/>
      <c r="O847" s="1491"/>
      <c r="P847" s="1491"/>
      <c r="Q847" s="1491"/>
      <c r="R847" s="1491"/>
      <c r="S847" s="1491"/>
      <c r="T847" s="1491"/>
      <c r="U847" s="1491"/>
      <c r="V847" s="1491"/>
      <c r="W847" s="1491"/>
      <c r="X847" s="1491"/>
      <c r="Y847" s="1491"/>
      <c r="Z847" s="1491"/>
      <c r="AA847" s="1491"/>
      <c r="AB847" s="1491"/>
      <c r="AC847" s="1491"/>
      <c r="AD847" s="1491"/>
      <c r="AE847" s="1491"/>
      <c r="AF847" s="1491"/>
      <c r="AG847" s="1491"/>
      <c r="AH847" s="1491"/>
      <c r="AI847" s="1491"/>
      <c r="AJ847" s="1491"/>
      <c r="AK847" s="1491"/>
      <c r="AL847" s="1491"/>
      <c r="AM847" s="1491"/>
      <c r="AN847" s="1491"/>
    </row>
    <row r="848" ht="15.75" customHeight="1">
      <c r="A848" s="1491"/>
      <c r="B848" s="1491"/>
      <c r="C848" s="1491"/>
      <c r="D848" s="1491"/>
      <c r="E848" s="299"/>
      <c r="F848" s="1491"/>
      <c r="G848" s="1491"/>
      <c r="H848" s="1491"/>
      <c r="I848" s="1491"/>
      <c r="J848" s="1491"/>
      <c r="K848" s="1491"/>
      <c r="L848" s="1641"/>
      <c r="M848" s="1491"/>
      <c r="N848" s="1491"/>
      <c r="O848" s="1491"/>
      <c r="P848" s="1491"/>
      <c r="Q848" s="1491"/>
      <c r="R848" s="1491"/>
      <c r="S848" s="1491"/>
      <c r="T848" s="1491"/>
      <c r="U848" s="1491"/>
      <c r="V848" s="1491"/>
      <c r="W848" s="1491"/>
      <c r="X848" s="1491"/>
      <c r="Y848" s="1491"/>
      <c r="Z848" s="1491"/>
      <c r="AA848" s="1491"/>
      <c r="AB848" s="1491"/>
      <c r="AC848" s="1491"/>
      <c r="AD848" s="1491"/>
      <c r="AE848" s="1491"/>
      <c r="AF848" s="1491"/>
      <c r="AG848" s="1491"/>
      <c r="AH848" s="1491"/>
      <c r="AI848" s="1491"/>
      <c r="AJ848" s="1491"/>
      <c r="AK848" s="1491"/>
      <c r="AL848" s="1491"/>
      <c r="AM848" s="1491"/>
      <c r="AN848" s="1491"/>
    </row>
    <row r="849" ht="15.75" customHeight="1">
      <c r="A849" s="1491"/>
      <c r="B849" s="1491"/>
      <c r="C849" s="1491"/>
      <c r="D849" s="1491"/>
      <c r="E849" s="299"/>
      <c r="F849" s="1491"/>
      <c r="G849" s="1491"/>
      <c r="H849" s="1491"/>
      <c r="I849" s="1491"/>
      <c r="J849" s="1491"/>
      <c r="K849" s="1491"/>
      <c r="L849" s="1641"/>
      <c r="M849" s="1491"/>
      <c r="N849" s="1491"/>
      <c r="O849" s="1491"/>
      <c r="P849" s="1491"/>
      <c r="Q849" s="1491"/>
      <c r="R849" s="1491"/>
      <c r="S849" s="1491"/>
      <c r="T849" s="1491"/>
      <c r="U849" s="1491"/>
      <c r="V849" s="1491"/>
      <c r="W849" s="1491"/>
      <c r="X849" s="1491"/>
      <c r="Y849" s="1491"/>
      <c r="Z849" s="1491"/>
      <c r="AA849" s="1491"/>
      <c r="AB849" s="1491"/>
      <c r="AC849" s="1491"/>
      <c r="AD849" s="1491"/>
      <c r="AE849" s="1491"/>
      <c r="AF849" s="1491"/>
      <c r="AG849" s="1491"/>
      <c r="AH849" s="1491"/>
      <c r="AI849" s="1491"/>
      <c r="AJ849" s="1491"/>
      <c r="AK849" s="1491"/>
      <c r="AL849" s="1491"/>
      <c r="AM849" s="1491"/>
      <c r="AN849" s="1491"/>
    </row>
    <row r="850" ht="15.75" customHeight="1">
      <c r="A850" s="1491"/>
      <c r="B850" s="1491"/>
      <c r="C850" s="1491"/>
      <c r="D850" s="1491"/>
      <c r="E850" s="299"/>
      <c r="F850" s="1491"/>
      <c r="G850" s="1491"/>
      <c r="H850" s="1491"/>
      <c r="I850" s="1491"/>
      <c r="J850" s="1491"/>
      <c r="K850" s="1491"/>
      <c r="L850" s="1641"/>
      <c r="M850" s="1491"/>
      <c r="N850" s="1491"/>
      <c r="O850" s="1491"/>
      <c r="P850" s="1491"/>
      <c r="Q850" s="1491"/>
      <c r="R850" s="1491"/>
      <c r="S850" s="1491"/>
      <c r="T850" s="1491"/>
      <c r="U850" s="1491"/>
      <c r="V850" s="1491"/>
      <c r="W850" s="1491"/>
      <c r="X850" s="1491"/>
      <c r="Y850" s="1491"/>
      <c r="Z850" s="1491"/>
      <c r="AA850" s="1491"/>
      <c r="AB850" s="1491"/>
      <c r="AC850" s="1491"/>
      <c r="AD850" s="1491"/>
      <c r="AE850" s="1491"/>
      <c r="AF850" s="1491"/>
      <c r="AG850" s="1491"/>
      <c r="AH850" s="1491"/>
      <c r="AI850" s="1491"/>
      <c r="AJ850" s="1491"/>
      <c r="AK850" s="1491"/>
      <c r="AL850" s="1491"/>
      <c r="AM850" s="1491"/>
      <c r="AN850" s="1491"/>
    </row>
    <row r="851" ht="15.75" customHeight="1">
      <c r="A851" s="1491"/>
      <c r="B851" s="1491"/>
      <c r="C851" s="1491"/>
      <c r="D851" s="1491"/>
      <c r="E851" s="299"/>
      <c r="F851" s="1491"/>
      <c r="G851" s="1491"/>
      <c r="H851" s="1491"/>
      <c r="I851" s="1491"/>
      <c r="J851" s="1491"/>
      <c r="K851" s="1491"/>
      <c r="L851" s="1641"/>
      <c r="M851" s="1491"/>
      <c r="N851" s="1491"/>
      <c r="O851" s="1491"/>
      <c r="P851" s="1491"/>
      <c r="Q851" s="1491"/>
      <c r="R851" s="1491"/>
      <c r="S851" s="1491"/>
      <c r="T851" s="1491"/>
      <c r="U851" s="1491"/>
      <c r="V851" s="1491"/>
      <c r="W851" s="1491"/>
      <c r="X851" s="1491"/>
      <c r="Y851" s="1491"/>
      <c r="Z851" s="1491"/>
      <c r="AA851" s="1491"/>
      <c r="AB851" s="1491"/>
      <c r="AC851" s="1491"/>
      <c r="AD851" s="1491"/>
      <c r="AE851" s="1491"/>
      <c r="AF851" s="1491"/>
      <c r="AG851" s="1491"/>
      <c r="AH851" s="1491"/>
      <c r="AI851" s="1491"/>
      <c r="AJ851" s="1491"/>
      <c r="AK851" s="1491"/>
      <c r="AL851" s="1491"/>
      <c r="AM851" s="1491"/>
      <c r="AN851" s="1491"/>
    </row>
    <row r="852" ht="15.75" customHeight="1">
      <c r="A852" s="1491"/>
      <c r="B852" s="1491"/>
      <c r="C852" s="1491"/>
      <c r="D852" s="1491"/>
      <c r="E852" s="299"/>
      <c r="F852" s="1491"/>
      <c r="G852" s="1491"/>
      <c r="H852" s="1491"/>
      <c r="I852" s="1491"/>
      <c r="J852" s="1491"/>
      <c r="K852" s="1491"/>
      <c r="L852" s="1641"/>
      <c r="M852" s="1491"/>
      <c r="N852" s="1491"/>
      <c r="O852" s="1491"/>
      <c r="P852" s="1491"/>
      <c r="Q852" s="1491"/>
      <c r="R852" s="1491"/>
      <c r="S852" s="1491"/>
      <c r="T852" s="1491"/>
      <c r="U852" s="1491"/>
      <c r="V852" s="1491"/>
      <c r="W852" s="1491"/>
      <c r="X852" s="1491"/>
      <c r="Y852" s="1491"/>
      <c r="Z852" s="1491"/>
      <c r="AA852" s="1491"/>
      <c r="AB852" s="1491"/>
      <c r="AC852" s="1491"/>
      <c r="AD852" s="1491"/>
      <c r="AE852" s="1491"/>
      <c r="AF852" s="1491"/>
      <c r="AG852" s="1491"/>
      <c r="AH852" s="1491"/>
      <c r="AI852" s="1491"/>
      <c r="AJ852" s="1491"/>
      <c r="AK852" s="1491"/>
      <c r="AL852" s="1491"/>
      <c r="AM852" s="1491"/>
      <c r="AN852" s="1491"/>
    </row>
    <row r="853" ht="15.75" customHeight="1">
      <c r="A853" s="1491"/>
      <c r="B853" s="1491"/>
      <c r="C853" s="1491"/>
      <c r="D853" s="1491"/>
      <c r="E853" s="299"/>
      <c r="F853" s="1491"/>
      <c r="G853" s="1491"/>
      <c r="H853" s="1491"/>
      <c r="I853" s="1491"/>
      <c r="J853" s="1491"/>
      <c r="K853" s="1491"/>
      <c r="L853" s="1641"/>
      <c r="M853" s="1491"/>
      <c r="N853" s="1491"/>
      <c r="O853" s="1491"/>
      <c r="P853" s="1491"/>
      <c r="Q853" s="1491"/>
      <c r="R853" s="1491"/>
      <c r="S853" s="1491"/>
      <c r="T853" s="1491"/>
      <c r="U853" s="1491"/>
      <c r="V853" s="1491"/>
      <c r="W853" s="1491"/>
      <c r="X853" s="1491"/>
      <c r="Y853" s="1491"/>
      <c r="Z853" s="1491"/>
      <c r="AA853" s="1491"/>
      <c r="AB853" s="1491"/>
      <c r="AC853" s="1491"/>
      <c r="AD853" s="1491"/>
      <c r="AE853" s="1491"/>
      <c r="AF853" s="1491"/>
      <c r="AG853" s="1491"/>
      <c r="AH853" s="1491"/>
      <c r="AI853" s="1491"/>
      <c r="AJ853" s="1491"/>
      <c r="AK853" s="1491"/>
      <c r="AL853" s="1491"/>
      <c r="AM853" s="1491"/>
      <c r="AN853" s="1491"/>
    </row>
    <row r="854" ht="15.75" customHeight="1">
      <c r="A854" s="1491"/>
      <c r="B854" s="1491"/>
      <c r="C854" s="1491"/>
      <c r="D854" s="1491"/>
      <c r="E854" s="299"/>
      <c r="F854" s="1491"/>
      <c r="G854" s="1491"/>
      <c r="H854" s="1491"/>
      <c r="I854" s="1491"/>
      <c r="J854" s="1491"/>
      <c r="K854" s="1491"/>
      <c r="L854" s="1641"/>
      <c r="M854" s="1491"/>
      <c r="N854" s="1491"/>
      <c r="O854" s="1491"/>
      <c r="P854" s="1491"/>
      <c r="Q854" s="1491"/>
      <c r="R854" s="1491"/>
      <c r="S854" s="1491"/>
      <c r="T854" s="1491"/>
      <c r="U854" s="1491"/>
      <c r="V854" s="1491"/>
      <c r="W854" s="1491"/>
      <c r="X854" s="1491"/>
      <c r="Y854" s="1491"/>
      <c r="Z854" s="1491"/>
      <c r="AA854" s="1491"/>
      <c r="AB854" s="1491"/>
      <c r="AC854" s="1491"/>
      <c r="AD854" s="1491"/>
      <c r="AE854" s="1491"/>
      <c r="AF854" s="1491"/>
      <c r="AG854" s="1491"/>
      <c r="AH854" s="1491"/>
      <c r="AI854" s="1491"/>
      <c r="AJ854" s="1491"/>
      <c r="AK854" s="1491"/>
      <c r="AL854" s="1491"/>
      <c r="AM854" s="1491"/>
      <c r="AN854" s="1491"/>
    </row>
    <row r="855" ht="15.75" customHeight="1">
      <c r="A855" s="1491"/>
      <c r="B855" s="1491"/>
      <c r="C855" s="1491"/>
      <c r="D855" s="1491"/>
      <c r="E855" s="299"/>
      <c r="F855" s="1491"/>
      <c r="G855" s="1491"/>
      <c r="H855" s="1491"/>
      <c r="I855" s="1491"/>
      <c r="J855" s="1491"/>
      <c r="K855" s="1491"/>
      <c r="L855" s="1641"/>
      <c r="M855" s="1491"/>
      <c r="N855" s="1491"/>
      <c r="O855" s="1491"/>
      <c r="P855" s="1491"/>
      <c r="Q855" s="1491"/>
      <c r="R855" s="1491"/>
      <c r="S855" s="1491"/>
      <c r="T855" s="1491"/>
      <c r="U855" s="1491"/>
      <c r="V855" s="1491"/>
      <c r="W855" s="1491"/>
      <c r="X855" s="1491"/>
      <c r="Y855" s="1491"/>
      <c r="Z855" s="1491"/>
      <c r="AA855" s="1491"/>
      <c r="AB855" s="1491"/>
      <c r="AC855" s="1491"/>
      <c r="AD855" s="1491"/>
      <c r="AE855" s="1491"/>
      <c r="AF855" s="1491"/>
      <c r="AG855" s="1491"/>
      <c r="AH855" s="1491"/>
      <c r="AI855" s="1491"/>
      <c r="AJ855" s="1491"/>
      <c r="AK855" s="1491"/>
      <c r="AL855" s="1491"/>
      <c r="AM855" s="1491"/>
      <c r="AN855" s="1491"/>
    </row>
    <row r="856" ht="15.75" customHeight="1">
      <c r="A856" s="1491"/>
      <c r="B856" s="1491"/>
      <c r="C856" s="1491"/>
      <c r="D856" s="1491"/>
      <c r="E856" s="299"/>
      <c r="F856" s="1491"/>
      <c r="G856" s="1491"/>
      <c r="H856" s="1491"/>
      <c r="I856" s="1491"/>
      <c r="J856" s="1491"/>
      <c r="K856" s="1491"/>
      <c r="L856" s="1641"/>
      <c r="M856" s="1491"/>
      <c r="N856" s="1491"/>
      <c r="O856" s="1491"/>
      <c r="P856" s="1491"/>
      <c r="Q856" s="1491"/>
      <c r="R856" s="1491"/>
      <c r="S856" s="1491"/>
      <c r="T856" s="1491"/>
      <c r="U856" s="1491"/>
      <c r="V856" s="1491"/>
      <c r="W856" s="1491"/>
      <c r="X856" s="1491"/>
      <c r="Y856" s="1491"/>
      <c r="Z856" s="1491"/>
      <c r="AA856" s="1491"/>
      <c r="AB856" s="1491"/>
      <c r="AC856" s="1491"/>
      <c r="AD856" s="1491"/>
      <c r="AE856" s="1491"/>
      <c r="AF856" s="1491"/>
      <c r="AG856" s="1491"/>
      <c r="AH856" s="1491"/>
      <c r="AI856" s="1491"/>
      <c r="AJ856" s="1491"/>
      <c r="AK856" s="1491"/>
      <c r="AL856" s="1491"/>
      <c r="AM856" s="1491"/>
      <c r="AN856" s="1491"/>
    </row>
    <row r="857" ht="15.75" customHeight="1">
      <c r="A857" s="1491"/>
      <c r="B857" s="1491"/>
      <c r="C857" s="1491"/>
      <c r="D857" s="1491"/>
      <c r="E857" s="299"/>
      <c r="F857" s="1491"/>
      <c r="G857" s="1491"/>
      <c r="H857" s="1491"/>
      <c r="I857" s="1491"/>
      <c r="J857" s="1491"/>
      <c r="K857" s="1491"/>
      <c r="L857" s="1641"/>
      <c r="M857" s="1491"/>
      <c r="N857" s="1491"/>
      <c r="O857" s="1491"/>
      <c r="P857" s="1491"/>
      <c r="Q857" s="1491"/>
      <c r="R857" s="1491"/>
      <c r="S857" s="1491"/>
      <c r="T857" s="1491"/>
      <c r="U857" s="1491"/>
      <c r="V857" s="1491"/>
      <c r="W857" s="1491"/>
      <c r="X857" s="1491"/>
      <c r="Y857" s="1491"/>
      <c r="Z857" s="1491"/>
      <c r="AA857" s="1491"/>
      <c r="AB857" s="1491"/>
      <c r="AC857" s="1491"/>
      <c r="AD857" s="1491"/>
      <c r="AE857" s="1491"/>
      <c r="AF857" s="1491"/>
      <c r="AG857" s="1491"/>
      <c r="AH857" s="1491"/>
      <c r="AI857" s="1491"/>
      <c r="AJ857" s="1491"/>
      <c r="AK857" s="1491"/>
      <c r="AL857" s="1491"/>
      <c r="AM857" s="1491"/>
      <c r="AN857" s="1491"/>
    </row>
    <row r="858" ht="15.75" customHeight="1">
      <c r="A858" s="1491"/>
      <c r="B858" s="1491"/>
      <c r="C858" s="1491"/>
      <c r="D858" s="1491"/>
      <c r="E858" s="299"/>
      <c r="F858" s="1491"/>
      <c r="G858" s="1491"/>
      <c r="H858" s="1491"/>
      <c r="I858" s="1491"/>
      <c r="J858" s="1491"/>
      <c r="K858" s="1491"/>
      <c r="L858" s="1641"/>
      <c r="M858" s="1491"/>
      <c r="N858" s="1491"/>
      <c r="O858" s="1491"/>
      <c r="P858" s="1491"/>
      <c r="Q858" s="1491"/>
      <c r="R858" s="1491"/>
      <c r="S858" s="1491"/>
      <c r="T858" s="1491"/>
      <c r="U858" s="1491"/>
      <c r="V858" s="1491"/>
      <c r="W858" s="1491"/>
      <c r="X858" s="1491"/>
      <c r="Y858" s="1491"/>
      <c r="Z858" s="1491"/>
      <c r="AA858" s="1491"/>
      <c r="AB858" s="1491"/>
      <c r="AC858" s="1491"/>
      <c r="AD858" s="1491"/>
      <c r="AE858" s="1491"/>
      <c r="AF858" s="1491"/>
      <c r="AG858" s="1491"/>
      <c r="AH858" s="1491"/>
      <c r="AI858" s="1491"/>
      <c r="AJ858" s="1491"/>
      <c r="AK858" s="1491"/>
      <c r="AL858" s="1491"/>
      <c r="AM858" s="1491"/>
      <c r="AN858" s="1491"/>
    </row>
    <row r="859" ht="15.75" customHeight="1">
      <c r="A859" s="1491"/>
      <c r="B859" s="1491"/>
      <c r="C859" s="1491"/>
      <c r="D859" s="1491"/>
      <c r="E859" s="299"/>
      <c r="F859" s="1491"/>
      <c r="G859" s="1491"/>
      <c r="H859" s="1491"/>
      <c r="I859" s="1491"/>
      <c r="J859" s="1491"/>
      <c r="K859" s="1491"/>
      <c r="L859" s="1641"/>
      <c r="M859" s="1491"/>
      <c r="N859" s="1491"/>
      <c r="O859" s="1491"/>
      <c r="P859" s="1491"/>
      <c r="Q859" s="1491"/>
      <c r="R859" s="1491"/>
      <c r="S859" s="1491"/>
      <c r="T859" s="1491"/>
      <c r="U859" s="1491"/>
      <c r="V859" s="1491"/>
      <c r="W859" s="1491"/>
      <c r="X859" s="1491"/>
      <c r="Y859" s="1491"/>
      <c r="Z859" s="1491"/>
      <c r="AA859" s="1491"/>
      <c r="AB859" s="1491"/>
      <c r="AC859" s="1491"/>
      <c r="AD859" s="1491"/>
      <c r="AE859" s="1491"/>
      <c r="AF859" s="1491"/>
      <c r="AG859" s="1491"/>
      <c r="AH859" s="1491"/>
      <c r="AI859" s="1491"/>
      <c r="AJ859" s="1491"/>
      <c r="AK859" s="1491"/>
      <c r="AL859" s="1491"/>
      <c r="AM859" s="1491"/>
      <c r="AN859" s="1491"/>
    </row>
    <row r="860" ht="15.75" customHeight="1">
      <c r="A860" s="1491"/>
      <c r="B860" s="1491"/>
      <c r="C860" s="1491"/>
      <c r="D860" s="1491"/>
      <c r="E860" s="299"/>
      <c r="F860" s="1491"/>
      <c r="G860" s="1491"/>
      <c r="H860" s="1491"/>
      <c r="I860" s="1491"/>
      <c r="J860" s="1491"/>
      <c r="K860" s="1491"/>
      <c r="L860" s="1641"/>
      <c r="M860" s="1491"/>
      <c r="N860" s="1491"/>
      <c r="O860" s="1491"/>
      <c r="P860" s="1491"/>
      <c r="Q860" s="1491"/>
      <c r="R860" s="1491"/>
      <c r="S860" s="1491"/>
      <c r="T860" s="1491"/>
      <c r="U860" s="1491"/>
      <c r="V860" s="1491"/>
      <c r="W860" s="1491"/>
      <c r="X860" s="1491"/>
      <c r="Y860" s="1491"/>
      <c r="Z860" s="1491"/>
      <c r="AA860" s="1491"/>
      <c r="AB860" s="1491"/>
      <c r="AC860" s="1491"/>
      <c r="AD860" s="1491"/>
      <c r="AE860" s="1491"/>
      <c r="AF860" s="1491"/>
      <c r="AG860" s="1491"/>
      <c r="AH860" s="1491"/>
      <c r="AI860" s="1491"/>
      <c r="AJ860" s="1491"/>
      <c r="AK860" s="1491"/>
      <c r="AL860" s="1491"/>
      <c r="AM860" s="1491"/>
      <c r="AN860" s="1491"/>
    </row>
    <row r="861" ht="15.75" customHeight="1">
      <c r="A861" s="1491"/>
      <c r="B861" s="1491"/>
      <c r="C861" s="1491"/>
      <c r="D861" s="1491"/>
      <c r="E861" s="299"/>
      <c r="F861" s="1491"/>
      <c r="G861" s="1491"/>
      <c r="H861" s="1491"/>
      <c r="I861" s="1491"/>
      <c r="J861" s="1491"/>
      <c r="K861" s="1491"/>
      <c r="L861" s="1641"/>
      <c r="M861" s="1491"/>
      <c r="N861" s="1491"/>
      <c r="O861" s="1491"/>
      <c r="P861" s="1491"/>
      <c r="Q861" s="1491"/>
      <c r="R861" s="1491"/>
      <c r="S861" s="1491"/>
      <c r="T861" s="1491"/>
      <c r="U861" s="1491"/>
      <c r="V861" s="1491"/>
      <c r="W861" s="1491"/>
      <c r="X861" s="1491"/>
      <c r="Y861" s="1491"/>
      <c r="Z861" s="1491"/>
      <c r="AA861" s="1491"/>
      <c r="AB861" s="1491"/>
      <c r="AC861" s="1491"/>
      <c r="AD861" s="1491"/>
      <c r="AE861" s="1491"/>
      <c r="AF861" s="1491"/>
      <c r="AG861" s="1491"/>
      <c r="AH861" s="1491"/>
      <c r="AI861" s="1491"/>
      <c r="AJ861" s="1491"/>
      <c r="AK861" s="1491"/>
      <c r="AL861" s="1491"/>
      <c r="AM861" s="1491"/>
      <c r="AN861" s="1491"/>
    </row>
    <row r="862" ht="15.75" customHeight="1">
      <c r="A862" s="1491"/>
      <c r="B862" s="1491"/>
      <c r="C862" s="1491"/>
      <c r="D862" s="1491"/>
      <c r="E862" s="299"/>
      <c r="F862" s="1491"/>
      <c r="G862" s="1491"/>
      <c r="H862" s="1491"/>
      <c r="I862" s="1491"/>
      <c r="J862" s="1491"/>
      <c r="K862" s="1491"/>
      <c r="L862" s="1641"/>
      <c r="M862" s="1491"/>
      <c r="N862" s="1491"/>
      <c r="O862" s="1491"/>
      <c r="P862" s="1491"/>
      <c r="Q862" s="1491"/>
      <c r="R862" s="1491"/>
      <c r="S862" s="1491"/>
      <c r="T862" s="1491"/>
      <c r="U862" s="1491"/>
      <c r="V862" s="1491"/>
      <c r="W862" s="1491"/>
      <c r="X862" s="1491"/>
      <c r="Y862" s="1491"/>
      <c r="Z862" s="1491"/>
      <c r="AA862" s="1491"/>
      <c r="AB862" s="1491"/>
      <c r="AC862" s="1491"/>
      <c r="AD862" s="1491"/>
      <c r="AE862" s="1491"/>
      <c r="AF862" s="1491"/>
      <c r="AG862" s="1491"/>
      <c r="AH862" s="1491"/>
      <c r="AI862" s="1491"/>
      <c r="AJ862" s="1491"/>
      <c r="AK862" s="1491"/>
      <c r="AL862" s="1491"/>
      <c r="AM862" s="1491"/>
      <c r="AN862" s="1491"/>
    </row>
    <row r="863" ht="15.75" customHeight="1">
      <c r="A863" s="1491"/>
      <c r="B863" s="1491"/>
      <c r="C863" s="1491"/>
      <c r="D863" s="1491"/>
      <c r="E863" s="299"/>
      <c r="F863" s="1491"/>
      <c r="G863" s="1491"/>
      <c r="H863" s="1491"/>
      <c r="I863" s="1491"/>
      <c r="J863" s="1491"/>
      <c r="K863" s="1491"/>
      <c r="L863" s="1641"/>
      <c r="M863" s="1491"/>
      <c r="N863" s="1491"/>
      <c r="O863" s="1491"/>
      <c r="P863" s="1491"/>
      <c r="Q863" s="1491"/>
      <c r="R863" s="1491"/>
      <c r="S863" s="1491"/>
      <c r="T863" s="1491"/>
      <c r="U863" s="1491"/>
      <c r="V863" s="1491"/>
      <c r="W863" s="1491"/>
      <c r="X863" s="1491"/>
      <c r="Y863" s="1491"/>
      <c r="Z863" s="1491"/>
      <c r="AA863" s="1491"/>
      <c r="AB863" s="1491"/>
      <c r="AC863" s="1491"/>
      <c r="AD863" s="1491"/>
      <c r="AE863" s="1491"/>
      <c r="AF863" s="1491"/>
      <c r="AG863" s="1491"/>
      <c r="AH863" s="1491"/>
      <c r="AI863" s="1491"/>
      <c r="AJ863" s="1491"/>
      <c r="AK863" s="1491"/>
      <c r="AL863" s="1491"/>
      <c r="AM863" s="1491"/>
      <c r="AN863" s="1491"/>
    </row>
    <row r="864" ht="15.75" customHeight="1">
      <c r="A864" s="1491"/>
      <c r="B864" s="1491"/>
      <c r="C864" s="1491"/>
      <c r="D864" s="1491"/>
      <c r="E864" s="299"/>
      <c r="F864" s="1491"/>
      <c r="G864" s="1491"/>
      <c r="H864" s="1491"/>
      <c r="I864" s="1491"/>
      <c r="J864" s="1491"/>
      <c r="K864" s="1491"/>
      <c r="L864" s="1641"/>
      <c r="M864" s="1491"/>
      <c r="N864" s="1491"/>
      <c r="O864" s="1491"/>
      <c r="P864" s="1491"/>
      <c r="Q864" s="1491"/>
      <c r="R864" s="1491"/>
      <c r="S864" s="1491"/>
      <c r="T864" s="1491"/>
      <c r="U864" s="1491"/>
      <c r="V864" s="1491"/>
      <c r="W864" s="1491"/>
      <c r="X864" s="1491"/>
      <c r="Y864" s="1491"/>
      <c r="Z864" s="1491"/>
      <c r="AA864" s="1491"/>
      <c r="AB864" s="1491"/>
      <c r="AC864" s="1491"/>
      <c r="AD864" s="1491"/>
      <c r="AE864" s="1491"/>
      <c r="AF864" s="1491"/>
      <c r="AG864" s="1491"/>
      <c r="AH864" s="1491"/>
      <c r="AI864" s="1491"/>
      <c r="AJ864" s="1491"/>
      <c r="AK864" s="1491"/>
      <c r="AL864" s="1491"/>
      <c r="AM864" s="1491"/>
      <c r="AN864" s="1491"/>
    </row>
    <row r="865" ht="15.75" customHeight="1">
      <c r="A865" s="1491"/>
      <c r="B865" s="1491"/>
      <c r="C865" s="1491"/>
      <c r="D865" s="1491"/>
      <c r="E865" s="299"/>
      <c r="F865" s="1491"/>
      <c r="G865" s="1491"/>
      <c r="H865" s="1491"/>
      <c r="I865" s="1491"/>
      <c r="J865" s="1491"/>
      <c r="K865" s="1491"/>
      <c r="L865" s="1641"/>
      <c r="M865" s="1491"/>
      <c r="N865" s="1491"/>
      <c r="O865" s="1491"/>
      <c r="P865" s="1491"/>
      <c r="Q865" s="1491"/>
      <c r="R865" s="1491"/>
      <c r="S865" s="1491"/>
      <c r="T865" s="1491"/>
      <c r="U865" s="1491"/>
      <c r="V865" s="1491"/>
      <c r="W865" s="1491"/>
      <c r="X865" s="1491"/>
      <c r="Y865" s="1491"/>
      <c r="Z865" s="1491"/>
      <c r="AA865" s="1491"/>
      <c r="AB865" s="1491"/>
      <c r="AC865" s="1491"/>
      <c r="AD865" s="1491"/>
      <c r="AE865" s="1491"/>
      <c r="AF865" s="1491"/>
      <c r="AG865" s="1491"/>
      <c r="AH865" s="1491"/>
      <c r="AI865" s="1491"/>
      <c r="AJ865" s="1491"/>
      <c r="AK865" s="1491"/>
      <c r="AL865" s="1491"/>
      <c r="AM865" s="1491"/>
      <c r="AN865" s="1491"/>
    </row>
    <row r="866" ht="15.75" customHeight="1">
      <c r="A866" s="1491"/>
      <c r="B866" s="1491"/>
      <c r="C866" s="1491"/>
      <c r="D866" s="1491"/>
      <c r="E866" s="299"/>
      <c r="F866" s="1491"/>
      <c r="G866" s="1491"/>
      <c r="H866" s="1491"/>
      <c r="I866" s="1491"/>
      <c r="J866" s="1491"/>
      <c r="K866" s="1491"/>
      <c r="L866" s="1641"/>
      <c r="M866" s="1491"/>
      <c r="N866" s="1491"/>
      <c r="O866" s="1491"/>
      <c r="P866" s="1491"/>
      <c r="Q866" s="1491"/>
      <c r="R866" s="1491"/>
      <c r="S866" s="1491"/>
      <c r="T866" s="1491"/>
      <c r="U866" s="1491"/>
      <c r="V866" s="1491"/>
      <c r="W866" s="1491"/>
      <c r="X866" s="1491"/>
      <c r="Y866" s="1491"/>
      <c r="Z866" s="1491"/>
      <c r="AA866" s="1491"/>
      <c r="AB866" s="1491"/>
      <c r="AC866" s="1491"/>
      <c r="AD866" s="1491"/>
      <c r="AE866" s="1491"/>
      <c r="AF866" s="1491"/>
      <c r="AG866" s="1491"/>
      <c r="AH866" s="1491"/>
      <c r="AI866" s="1491"/>
      <c r="AJ866" s="1491"/>
      <c r="AK866" s="1491"/>
      <c r="AL866" s="1491"/>
      <c r="AM866" s="1491"/>
      <c r="AN866" s="1491"/>
    </row>
    <row r="867" ht="15.75" customHeight="1">
      <c r="A867" s="1491"/>
      <c r="B867" s="1491"/>
      <c r="C867" s="1491"/>
      <c r="D867" s="1491"/>
      <c r="E867" s="299"/>
      <c r="F867" s="1491"/>
      <c r="G867" s="1491"/>
      <c r="H867" s="1491"/>
      <c r="I867" s="1491"/>
      <c r="J867" s="1491"/>
      <c r="K867" s="1491"/>
      <c r="L867" s="1641"/>
      <c r="M867" s="1491"/>
      <c r="N867" s="1491"/>
      <c r="O867" s="1491"/>
      <c r="P867" s="1491"/>
      <c r="Q867" s="1491"/>
      <c r="R867" s="1491"/>
      <c r="S867" s="1491"/>
      <c r="T867" s="1491"/>
      <c r="U867" s="1491"/>
      <c r="V867" s="1491"/>
      <c r="W867" s="1491"/>
      <c r="X867" s="1491"/>
      <c r="Y867" s="1491"/>
      <c r="Z867" s="1491"/>
      <c r="AA867" s="1491"/>
      <c r="AB867" s="1491"/>
      <c r="AC867" s="1491"/>
      <c r="AD867" s="1491"/>
      <c r="AE867" s="1491"/>
      <c r="AF867" s="1491"/>
      <c r="AG867" s="1491"/>
      <c r="AH867" s="1491"/>
      <c r="AI867" s="1491"/>
      <c r="AJ867" s="1491"/>
      <c r="AK867" s="1491"/>
      <c r="AL867" s="1491"/>
      <c r="AM867" s="1491"/>
      <c r="AN867" s="1491"/>
    </row>
    <row r="868" ht="15.75" customHeight="1">
      <c r="A868" s="1491"/>
      <c r="B868" s="1491"/>
      <c r="C868" s="1491"/>
      <c r="D868" s="1491"/>
      <c r="E868" s="299"/>
      <c r="F868" s="1491"/>
      <c r="G868" s="1491"/>
      <c r="H868" s="1491"/>
      <c r="I868" s="1491"/>
      <c r="J868" s="1491"/>
      <c r="K868" s="1491"/>
      <c r="L868" s="1641"/>
      <c r="M868" s="1491"/>
      <c r="N868" s="1491"/>
      <c r="O868" s="1491"/>
      <c r="P868" s="1491"/>
      <c r="Q868" s="1491"/>
      <c r="R868" s="1491"/>
      <c r="S868" s="1491"/>
      <c r="T868" s="1491"/>
      <c r="U868" s="1491"/>
      <c r="V868" s="1491"/>
      <c r="W868" s="1491"/>
      <c r="X868" s="1491"/>
      <c r="Y868" s="1491"/>
      <c r="Z868" s="1491"/>
      <c r="AA868" s="1491"/>
      <c r="AB868" s="1491"/>
      <c r="AC868" s="1491"/>
      <c r="AD868" s="1491"/>
      <c r="AE868" s="1491"/>
      <c r="AF868" s="1491"/>
      <c r="AG868" s="1491"/>
      <c r="AH868" s="1491"/>
      <c r="AI868" s="1491"/>
      <c r="AJ868" s="1491"/>
      <c r="AK868" s="1491"/>
      <c r="AL868" s="1491"/>
      <c r="AM868" s="1491"/>
      <c r="AN868" s="1491"/>
    </row>
    <row r="869" ht="15.75" customHeight="1">
      <c r="A869" s="1491"/>
      <c r="B869" s="1491"/>
      <c r="C869" s="1491"/>
      <c r="D869" s="1491"/>
      <c r="E869" s="299"/>
      <c r="F869" s="1491"/>
      <c r="G869" s="1491"/>
      <c r="H869" s="1491"/>
      <c r="I869" s="1491"/>
      <c r="J869" s="1491"/>
      <c r="K869" s="1491"/>
      <c r="L869" s="1641"/>
      <c r="M869" s="1491"/>
      <c r="N869" s="1491"/>
      <c r="O869" s="1491"/>
      <c r="P869" s="1491"/>
      <c r="Q869" s="1491"/>
      <c r="R869" s="1491"/>
      <c r="S869" s="1491"/>
      <c r="T869" s="1491"/>
      <c r="U869" s="1491"/>
      <c r="V869" s="1491"/>
      <c r="W869" s="1491"/>
      <c r="X869" s="1491"/>
      <c r="Y869" s="1491"/>
      <c r="Z869" s="1491"/>
      <c r="AA869" s="1491"/>
      <c r="AB869" s="1491"/>
      <c r="AC869" s="1491"/>
      <c r="AD869" s="1491"/>
      <c r="AE869" s="1491"/>
      <c r="AF869" s="1491"/>
      <c r="AG869" s="1491"/>
      <c r="AH869" s="1491"/>
      <c r="AI869" s="1491"/>
      <c r="AJ869" s="1491"/>
      <c r="AK869" s="1491"/>
      <c r="AL869" s="1491"/>
      <c r="AM869" s="1491"/>
      <c r="AN869" s="1491"/>
    </row>
    <row r="870" ht="15.75" customHeight="1">
      <c r="A870" s="1491"/>
      <c r="B870" s="1491"/>
      <c r="C870" s="1491"/>
      <c r="D870" s="1491"/>
      <c r="E870" s="299"/>
      <c r="F870" s="1491"/>
      <c r="G870" s="1491"/>
      <c r="H870" s="1491"/>
      <c r="I870" s="1491"/>
      <c r="J870" s="1491"/>
      <c r="K870" s="1491"/>
      <c r="L870" s="1641"/>
      <c r="M870" s="1491"/>
      <c r="N870" s="1491"/>
      <c r="O870" s="1491"/>
      <c r="P870" s="1491"/>
      <c r="Q870" s="1491"/>
      <c r="R870" s="1491"/>
      <c r="S870" s="1491"/>
      <c r="T870" s="1491"/>
      <c r="U870" s="1491"/>
      <c r="V870" s="1491"/>
      <c r="W870" s="1491"/>
      <c r="X870" s="1491"/>
      <c r="Y870" s="1491"/>
      <c r="Z870" s="1491"/>
      <c r="AA870" s="1491"/>
      <c r="AB870" s="1491"/>
      <c r="AC870" s="1491"/>
      <c r="AD870" s="1491"/>
      <c r="AE870" s="1491"/>
      <c r="AF870" s="1491"/>
      <c r="AG870" s="1491"/>
      <c r="AH870" s="1491"/>
      <c r="AI870" s="1491"/>
      <c r="AJ870" s="1491"/>
      <c r="AK870" s="1491"/>
      <c r="AL870" s="1491"/>
      <c r="AM870" s="1491"/>
      <c r="AN870" s="1491"/>
    </row>
    <row r="871" ht="15.75" customHeight="1">
      <c r="A871" s="1491"/>
      <c r="B871" s="1491"/>
      <c r="C871" s="1491"/>
      <c r="D871" s="1491"/>
      <c r="E871" s="299"/>
      <c r="F871" s="1491"/>
      <c r="G871" s="1491"/>
      <c r="H871" s="1491"/>
      <c r="I871" s="1491"/>
      <c r="J871" s="1491"/>
      <c r="K871" s="1491"/>
      <c r="L871" s="1641"/>
      <c r="M871" s="1491"/>
      <c r="N871" s="1491"/>
      <c r="O871" s="1491"/>
      <c r="P871" s="1491"/>
      <c r="Q871" s="1491"/>
      <c r="R871" s="1491"/>
      <c r="S871" s="1491"/>
      <c r="T871" s="1491"/>
      <c r="U871" s="1491"/>
      <c r="V871" s="1491"/>
      <c r="W871" s="1491"/>
      <c r="X871" s="1491"/>
      <c r="Y871" s="1491"/>
      <c r="Z871" s="1491"/>
      <c r="AA871" s="1491"/>
      <c r="AB871" s="1491"/>
      <c r="AC871" s="1491"/>
      <c r="AD871" s="1491"/>
      <c r="AE871" s="1491"/>
      <c r="AF871" s="1491"/>
      <c r="AG871" s="1491"/>
      <c r="AH871" s="1491"/>
      <c r="AI871" s="1491"/>
      <c r="AJ871" s="1491"/>
      <c r="AK871" s="1491"/>
      <c r="AL871" s="1491"/>
      <c r="AM871" s="1491"/>
      <c r="AN871" s="1491"/>
    </row>
    <row r="872" ht="15.75" customHeight="1">
      <c r="A872" s="1491"/>
      <c r="B872" s="1491"/>
      <c r="C872" s="1491"/>
      <c r="D872" s="1491"/>
      <c r="E872" s="299"/>
      <c r="F872" s="1491"/>
      <c r="G872" s="1491"/>
      <c r="H872" s="1491"/>
      <c r="I872" s="1491"/>
      <c r="J872" s="1491"/>
      <c r="K872" s="1491"/>
      <c r="L872" s="1641"/>
      <c r="M872" s="1491"/>
      <c r="N872" s="1491"/>
      <c r="O872" s="1491"/>
      <c r="P872" s="1491"/>
      <c r="Q872" s="1491"/>
      <c r="R872" s="1491"/>
      <c r="S872" s="1491"/>
      <c r="T872" s="1491"/>
      <c r="U872" s="1491"/>
      <c r="V872" s="1491"/>
      <c r="W872" s="1491"/>
      <c r="X872" s="1491"/>
      <c r="Y872" s="1491"/>
      <c r="Z872" s="1491"/>
      <c r="AA872" s="1491"/>
      <c r="AB872" s="1491"/>
      <c r="AC872" s="1491"/>
      <c r="AD872" s="1491"/>
      <c r="AE872" s="1491"/>
      <c r="AF872" s="1491"/>
      <c r="AG872" s="1491"/>
      <c r="AH872" s="1491"/>
      <c r="AI872" s="1491"/>
      <c r="AJ872" s="1491"/>
      <c r="AK872" s="1491"/>
      <c r="AL872" s="1491"/>
      <c r="AM872" s="1491"/>
      <c r="AN872" s="1491"/>
    </row>
    <row r="873" ht="15.75" customHeight="1">
      <c r="A873" s="1491"/>
      <c r="B873" s="1491"/>
      <c r="C873" s="1491"/>
      <c r="D873" s="1491"/>
      <c r="E873" s="299"/>
      <c r="F873" s="1491"/>
      <c r="G873" s="1491"/>
      <c r="H873" s="1491"/>
      <c r="I873" s="1491"/>
      <c r="J873" s="1491"/>
      <c r="K873" s="1491"/>
      <c r="L873" s="1641"/>
      <c r="M873" s="1491"/>
      <c r="N873" s="1491"/>
      <c r="O873" s="1491"/>
      <c r="P873" s="1491"/>
      <c r="Q873" s="1491"/>
      <c r="R873" s="1491"/>
      <c r="S873" s="1491"/>
      <c r="T873" s="1491"/>
      <c r="U873" s="1491"/>
      <c r="V873" s="1491"/>
      <c r="W873" s="1491"/>
      <c r="X873" s="1491"/>
      <c r="Y873" s="1491"/>
      <c r="Z873" s="1491"/>
      <c r="AA873" s="1491"/>
      <c r="AB873" s="1491"/>
      <c r="AC873" s="1491"/>
      <c r="AD873" s="1491"/>
      <c r="AE873" s="1491"/>
      <c r="AF873" s="1491"/>
      <c r="AG873" s="1491"/>
      <c r="AH873" s="1491"/>
      <c r="AI873" s="1491"/>
      <c r="AJ873" s="1491"/>
      <c r="AK873" s="1491"/>
      <c r="AL873" s="1491"/>
      <c r="AM873" s="1491"/>
      <c r="AN873" s="1491"/>
    </row>
    <row r="874" ht="15.75" customHeight="1">
      <c r="A874" s="1491"/>
      <c r="B874" s="1491"/>
      <c r="C874" s="1491"/>
      <c r="D874" s="1491"/>
      <c r="E874" s="299"/>
      <c r="F874" s="1491"/>
      <c r="G874" s="1491"/>
      <c r="H874" s="1491"/>
      <c r="I874" s="1491"/>
      <c r="J874" s="1491"/>
      <c r="K874" s="1491"/>
      <c r="L874" s="1641"/>
      <c r="M874" s="1491"/>
      <c r="N874" s="1491"/>
      <c r="O874" s="1491"/>
      <c r="P874" s="1491"/>
      <c r="Q874" s="1491"/>
      <c r="R874" s="1491"/>
      <c r="S874" s="1491"/>
      <c r="T874" s="1491"/>
      <c r="U874" s="1491"/>
      <c r="V874" s="1491"/>
      <c r="W874" s="1491"/>
      <c r="X874" s="1491"/>
      <c r="Y874" s="1491"/>
      <c r="Z874" s="1491"/>
      <c r="AA874" s="1491"/>
      <c r="AB874" s="1491"/>
      <c r="AC874" s="1491"/>
      <c r="AD874" s="1491"/>
      <c r="AE874" s="1491"/>
      <c r="AF874" s="1491"/>
      <c r="AG874" s="1491"/>
      <c r="AH874" s="1491"/>
      <c r="AI874" s="1491"/>
      <c r="AJ874" s="1491"/>
      <c r="AK874" s="1491"/>
      <c r="AL874" s="1491"/>
      <c r="AM874" s="1491"/>
      <c r="AN874" s="1491"/>
    </row>
    <row r="875" ht="15.75" customHeight="1">
      <c r="A875" s="1491"/>
      <c r="B875" s="1491"/>
      <c r="C875" s="1491"/>
      <c r="D875" s="1491"/>
      <c r="E875" s="299"/>
      <c r="F875" s="1491"/>
      <c r="G875" s="1491"/>
      <c r="H875" s="1491"/>
      <c r="I875" s="1491"/>
      <c r="J875" s="1491"/>
      <c r="K875" s="1491"/>
      <c r="L875" s="1641"/>
      <c r="M875" s="1491"/>
      <c r="N875" s="1491"/>
      <c r="O875" s="1491"/>
      <c r="P875" s="1491"/>
      <c r="Q875" s="1491"/>
      <c r="R875" s="1491"/>
      <c r="S875" s="1491"/>
      <c r="T875" s="1491"/>
      <c r="U875" s="1491"/>
      <c r="V875" s="1491"/>
      <c r="W875" s="1491"/>
      <c r="X875" s="1491"/>
      <c r="Y875" s="1491"/>
      <c r="Z875" s="1491"/>
      <c r="AA875" s="1491"/>
      <c r="AB875" s="1491"/>
      <c r="AC875" s="1491"/>
      <c r="AD875" s="1491"/>
      <c r="AE875" s="1491"/>
      <c r="AF875" s="1491"/>
      <c r="AG875" s="1491"/>
      <c r="AH875" s="1491"/>
      <c r="AI875" s="1491"/>
      <c r="AJ875" s="1491"/>
      <c r="AK875" s="1491"/>
      <c r="AL875" s="1491"/>
      <c r="AM875" s="1491"/>
      <c r="AN875" s="1491"/>
    </row>
    <row r="876" ht="15.75" customHeight="1">
      <c r="A876" s="1491"/>
      <c r="B876" s="1491"/>
      <c r="C876" s="1491"/>
      <c r="D876" s="1491"/>
      <c r="E876" s="299"/>
      <c r="F876" s="1491"/>
      <c r="G876" s="1491"/>
      <c r="H876" s="1491"/>
      <c r="I876" s="1491"/>
      <c r="J876" s="1491"/>
      <c r="K876" s="1491"/>
      <c r="L876" s="1641"/>
      <c r="M876" s="1491"/>
      <c r="N876" s="1491"/>
      <c r="O876" s="1491"/>
      <c r="P876" s="1491"/>
      <c r="Q876" s="1491"/>
      <c r="R876" s="1491"/>
      <c r="S876" s="1491"/>
      <c r="T876" s="1491"/>
      <c r="U876" s="1491"/>
      <c r="V876" s="1491"/>
      <c r="W876" s="1491"/>
      <c r="X876" s="1491"/>
      <c r="Y876" s="1491"/>
      <c r="Z876" s="1491"/>
      <c r="AA876" s="1491"/>
      <c r="AB876" s="1491"/>
      <c r="AC876" s="1491"/>
      <c r="AD876" s="1491"/>
      <c r="AE876" s="1491"/>
      <c r="AF876" s="1491"/>
      <c r="AG876" s="1491"/>
      <c r="AH876" s="1491"/>
      <c r="AI876" s="1491"/>
      <c r="AJ876" s="1491"/>
      <c r="AK876" s="1491"/>
      <c r="AL876" s="1491"/>
      <c r="AM876" s="1491"/>
      <c r="AN876" s="1491"/>
    </row>
    <row r="877" ht="15.75" customHeight="1">
      <c r="A877" s="1491"/>
      <c r="B877" s="1491"/>
      <c r="C877" s="1491"/>
      <c r="D877" s="1491"/>
      <c r="E877" s="299"/>
      <c r="F877" s="1491"/>
      <c r="G877" s="1491"/>
      <c r="H877" s="1491"/>
      <c r="I877" s="1491"/>
      <c r="J877" s="1491"/>
      <c r="K877" s="1491"/>
      <c r="L877" s="1641"/>
      <c r="M877" s="1491"/>
      <c r="N877" s="1491"/>
      <c r="O877" s="1491"/>
      <c r="P877" s="1491"/>
      <c r="Q877" s="1491"/>
      <c r="R877" s="1491"/>
      <c r="S877" s="1491"/>
      <c r="T877" s="1491"/>
      <c r="U877" s="1491"/>
      <c r="V877" s="1491"/>
      <c r="W877" s="1491"/>
      <c r="X877" s="1491"/>
      <c r="Y877" s="1491"/>
      <c r="Z877" s="1491"/>
      <c r="AA877" s="1491"/>
      <c r="AB877" s="1491"/>
      <c r="AC877" s="1491"/>
      <c r="AD877" s="1491"/>
      <c r="AE877" s="1491"/>
      <c r="AF877" s="1491"/>
      <c r="AG877" s="1491"/>
      <c r="AH877" s="1491"/>
      <c r="AI877" s="1491"/>
      <c r="AJ877" s="1491"/>
      <c r="AK877" s="1491"/>
      <c r="AL877" s="1491"/>
      <c r="AM877" s="1491"/>
      <c r="AN877" s="1491"/>
    </row>
    <row r="878" ht="15.75" customHeight="1">
      <c r="A878" s="1491"/>
      <c r="B878" s="1491"/>
      <c r="C878" s="1491"/>
      <c r="D878" s="1491"/>
      <c r="E878" s="299"/>
      <c r="F878" s="1491"/>
      <c r="G878" s="1491"/>
      <c r="H878" s="1491"/>
      <c r="I878" s="1491"/>
      <c r="J878" s="1491"/>
      <c r="K878" s="1491"/>
      <c r="L878" s="1641"/>
      <c r="M878" s="1491"/>
      <c r="N878" s="1491"/>
      <c r="O878" s="1491"/>
      <c r="P878" s="1491"/>
      <c r="Q878" s="1491"/>
      <c r="R878" s="1491"/>
      <c r="S878" s="1491"/>
      <c r="T878" s="1491"/>
      <c r="U878" s="1491"/>
      <c r="V878" s="1491"/>
      <c r="W878" s="1491"/>
      <c r="X878" s="1491"/>
      <c r="Y878" s="1491"/>
      <c r="Z878" s="1491"/>
      <c r="AA878" s="1491"/>
      <c r="AB878" s="1491"/>
      <c r="AC878" s="1491"/>
      <c r="AD878" s="1491"/>
      <c r="AE878" s="1491"/>
      <c r="AF878" s="1491"/>
      <c r="AG878" s="1491"/>
      <c r="AH878" s="1491"/>
      <c r="AI878" s="1491"/>
      <c r="AJ878" s="1491"/>
      <c r="AK878" s="1491"/>
      <c r="AL878" s="1491"/>
      <c r="AM878" s="1491"/>
      <c r="AN878" s="1491"/>
    </row>
    <row r="879" ht="15.75" customHeight="1">
      <c r="A879" s="1491"/>
      <c r="B879" s="1491"/>
      <c r="C879" s="1491"/>
      <c r="D879" s="1491"/>
      <c r="E879" s="299"/>
      <c r="F879" s="1491"/>
      <c r="G879" s="1491"/>
      <c r="H879" s="1491"/>
      <c r="I879" s="1491"/>
      <c r="J879" s="1491"/>
      <c r="K879" s="1491"/>
      <c r="L879" s="1641"/>
      <c r="M879" s="1491"/>
      <c r="N879" s="1491"/>
      <c r="O879" s="1491"/>
      <c r="P879" s="1491"/>
      <c r="Q879" s="1491"/>
      <c r="R879" s="1491"/>
      <c r="S879" s="1491"/>
      <c r="T879" s="1491"/>
      <c r="U879" s="1491"/>
      <c r="V879" s="1491"/>
      <c r="W879" s="1491"/>
      <c r="X879" s="1491"/>
      <c r="Y879" s="1491"/>
      <c r="Z879" s="1491"/>
      <c r="AA879" s="1491"/>
      <c r="AB879" s="1491"/>
      <c r="AC879" s="1491"/>
      <c r="AD879" s="1491"/>
      <c r="AE879" s="1491"/>
      <c r="AF879" s="1491"/>
      <c r="AG879" s="1491"/>
      <c r="AH879" s="1491"/>
      <c r="AI879" s="1491"/>
      <c r="AJ879" s="1491"/>
      <c r="AK879" s="1491"/>
      <c r="AL879" s="1491"/>
      <c r="AM879" s="1491"/>
      <c r="AN879" s="1491"/>
    </row>
    <row r="880" ht="15.75" customHeight="1">
      <c r="A880" s="1491"/>
      <c r="B880" s="1491"/>
      <c r="C880" s="1491"/>
      <c r="D880" s="1491"/>
      <c r="E880" s="299"/>
      <c r="F880" s="1491"/>
      <c r="G880" s="1491"/>
      <c r="H880" s="1491"/>
      <c r="I880" s="1491"/>
      <c r="J880" s="1491"/>
      <c r="K880" s="1491"/>
      <c r="L880" s="1641"/>
      <c r="M880" s="1491"/>
      <c r="N880" s="1491"/>
      <c r="O880" s="1491"/>
      <c r="P880" s="1491"/>
      <c r="Q880" s="1491"/>
      <c r="R880" s="1491"/>
      <c r="S880" s="1491"/>
      <c r="T880" s="1491"/>
      <c r="U880" s="1491"/>
      <c r="V880" s="1491"/>
      <c r="W880" s="1491"/>
      <c r="X880" s="1491"/>
      <c r="Y880" s="1491"/>
      <c r="Z880" s="1491"/>
      <c r="AA880" s="1491"/>
      <c r="AB880" s="1491"/>
      <c r="AC880" s="1491"/>
      <c r="AD880" s="1491"/>
      <c r="AE880" s="1491"/>
      <c r="AF880" s="1491"/>
      <c r="AG880" s="1491"/>
      <c r="AH880" s="1491"/>
      <c r="AI880" s="1491"/>
      <c r="AJ880" s="1491"/>
      <c r="AK880" s="1491"/>
      <c r="AL880" s="1491"/>
      <c r="AM880" s="1491"/>
      <c r="AN880" s="1491"/>
    </row>
    <row r="881" ht="15.75" customHeight="1">
      <c r="A881" s="1491"/>
      <c r="B881" s="1491"/>
      <c r="C881" s="1491"/>
      <c r="D881" s="1491"/>
      <c r="E881" s="299"/>
      <c r="F881" s="1491"/>
      <c r="G881" s="1491"/>
      <c r="H881" s="1491"/>
      <c r="I881" s="1491"/>
      <c r="J881" s="1491"/>
      <c r="K881" s="1491"/>
      <c r="L881" s="1641"/>
      <c r="M881" s="1491"/>
      <c r="N881" s="1491"/>
      <c r="O881" s="1491"/>
      <c r="P881" s="1491"/>
      <c r="Q881" s="1491"/>
      <c r="R881" s="1491"/>
      <c r="S881" s="1491"/>
      <c r="T881" s="1491"/>
      <c r="U881" s="1491"/>
      <c r="V881" s="1491"/>
      <c r="W881" s="1491"/>
      <c r="X881" s="1491"/>
      <c r="Y881" s="1491"/>
      <c r="Z881" s="1491"/>
      <c r="AA881" s="1491"/>
      <c r="AB881" s="1491"/>
      <c r="AC881" s="1491"/>
      <c r="AD881" s="1491"/>
      <c r="AE881" s="1491"/>
      <c r="AF881" s="1491"/>
      <c r="AG881" s="1491"/>
      <c r="AH881" s="1491"/>
      <c r="AI881" s="1491"/>
      <c r="AJ881" s="1491"/>
      <c r="AK881" s="1491"/>
      <c r="AL881" s="1491"/>
      <c r="AM881" s="1491"/>
      <c r="AN881" s="1491"/>
    </row>
    <row r="882" ht="15.75" customHeight="1">
      <c r="A882" s="1491"/>
      <c r="B882" s="1491"/>
      <c r="C882" s="1491"/>
      <c r="D882" s="1491"/>
      <c r="E882" s="299"/>
      <c r="F882" s="1491"/>
      <c r="G882" s="1491"/>
      <c r="H882" s="1491"/>
      <c r="I882" s="1491"/>
      <c r="J882" s="1491"/>
      <c r="K882" s="1491"/>
      <c r="L882" s="1641"/>
      <c r="M882" s="1491"/>
      <c r="N882" s="1491"/>
      <c r="O882" s="1491"/>
      <c r="P882" s="1491"/>
      <c r="Q882" s="1491"/>
      <c r="R882" s="1491"/>
      <c r="S882" s="1491"/>
      <c r="T882" s="1491"/>
      <c r="U882" s="1491"/>
      <c r="V882" s="1491"/>
      <c r="W882" s="1491"/>
      <c r="X882" s="1491"/>
      <c r="Y882" s="1491"/>
      <c r="Z882" s="1491"/>
      <c r="AA882" s="1491"/>
      <c r="AB882" s="1491"/>
      <c r="AC882" s="1491"/>
      <c r="AD882" s="1491"/>
      <c r="AE882" s="1491"/>
      <c r="AF882" s="1491"/>
      <c r="AG882" s="1491"/>
      <c r="AH882" s="1491"/>
      <c r="AI882" s="1491"/>
      <c r="AJ882" s="1491"/>
      <c r="AK882" s="1491"/>
      <c r="AL882" s="1491"/>
      <c r="AM882" s="1491"/>
      <c r="AN882" s="1491"/>
    </row>
    <row r="883" ht="15.75" customHeight="1">
      <c r="A883" s="1491"/>
      <c r="B883" s="1491"/>
      <c r="C883" s="1491"/>
      <c r="D883" s="1491"/>
      <c r="E883" s="299"/>
      <c r="F883" s="1491"/>
      <c r="G883" s="1491"/>
      <c r="H883" s="1491"/>
      <c r="I883" s="1491"/>
      <c r="J883" s="1491"/>
      <c r="K883" s="1491"/>
      <c r="L883" s="1641"/>
      <c r="M883" s="1491"/>
      <c r="N883" s="1491"/>
      <c r="O883" s="1491"/>
      <c r="P883" s="1491"/>
      <c r="Q883" s="1491"/>
      <c r="R883" s="1491"/>
      <c r="S883" s="1491"/>
      <c r="T883" s="1491"/>
      <c r="U883" s="1491"/>
      <c r="V883" s="1491"/>
      <c r="W883" s="1491"/>
      <c r="X883" s="1491"/>
      <c r="Y883" s="1491"/>
      <c r="Z883" s="1491"/>
      <c r="AA883" s="1491"/>
      <c r="AB883" s="1491"/>
      <c r="AC883" s="1491"/>
      <c r="AD883" s="1491"/>
      <c r="AE883" s="1491"/>
      <c r="AF883" s="1491"/>
      <c r="AG883" s="1491"/>
      <c r="AH883" s="1491"/>
      <c r="AI883" s="1491"/>
      <c r="AJ883" s="1491"/>
      <c r="AK883" s="1491"/>
      <c r="AL883" s="1491"/>
      <c r="AM883" s="1491"/>
      <c r="AN883" s="1491"/>
    </row>
    <row r="884" ht="15.75" customHeight="1">
      <c r="A884" s="1491"/>
      <c r="B884" s="1491"/>
      <c r="C884" s="1491"/>
      <c r="D884" s="1491"/>
      <c r="E884" s="299"/>
      <c r="F884" s="1491"/>
      <c r="G884" s="1491"/>
      <c r="H884" s="1491"/>
      <c r="I884" s="1491"/>
      <c r="J884" s="1491"/>
      <c r="K884" s="1491"/>
      <c r="L884" s="1641"/>
      <c r="M884" s="1491"/>
      <c r="N884" s="1491"/>
      <c r="O884" s="1491"/>
      <c r="P884" s="1491"/>
      <c r="Q884" s="1491"/>
      <c r="R884" s="1491"/>
      <c r="S884" s="1491"/>
      <c r="T884" s="1491"/>
      <c r="U884" s="1491"/>
      <c r="V884" s="1491"/>
      <c r="W884" s="1491"/>
      <c r="X884" s="1491"/>
      <c r="Y884" s="1491"/>
      <c r="Z884" s="1491"/>
      <c r="AA884" s="1491"/>
      <c r="AB884" s="1491"/>
      <c r="AC884" s="1491"/>
      <c r="AD884" s="1491"/>
      <c r="AE884" s="1491"/>
      <c r="AF884" s="1491"/>
      <c r="AG884" s="1491"/>
      <c r="AH884" s="1491"/>
      <c r="AI884" s="1491"/>
      <c r="AJ884" s="1491"/>
      <c r="AK884" s="1491"/>
      <c r="AL884" s="1491"/>
      <c r="AM884" s="1491"/>
      <c r="AN884" s="1491"/>
    </row>
    <row r="885" ht="15.75" customHeight="1">
      <c r="A885" s="1491"/>
      <c r="B885" s="1491"/>
      <c r="C885" s="1491"/>
      <c r="D885" s="1491"/>
      <c r="E885" s="299"/>
      <c r="F885" s="1491"/>
      <c r="G885" s="1491"/>
      <c r="H885" s="1491"/>
      <c r="I885" s="1491"/>
      <c r="J885" s="1491"/>
      <c r="K885" s="1491"/>
      <c r="L885" s="1641"/>
      <c r="M885" s="1491"/>
      <c r="N885" s="1491"/>
      <c r="O885" s="1491"/>
      <c r="P885" s="1491"/>
      <c r="Q885" s="1491"/>
      <c r="R885" s="1491"/>
      <c r="S885" s="1491"/>
      <c r="T885" s="1491"/>
      <c r="U885" s="1491"/>
      <c r="V885" s="1491"/>
      <c r="W885" s="1491"/>
      <c r="X885" s="1491"/>
      <c r="Y885" s="1491"/>
      <c r="Z885" s="1491"/>
      <c r="AA885" s="1491"/>
      <c r="AB885" s="1491"/>
      <c r="AC885" s="1491"/>
      <c r="AD885" s="1491"/>
      <c r="AE885" s="1491"/>
      <c r="AF885" s="1491"/>
      <c r="AG885" s="1491"/>
      <c r="AH885" s="1491"/>
      <c r="AI885" s="1491"/>
      <c r="AJ885" s="1491"/>
      <c r="AK885" s="1491"/>
      <c r="AL885" s="1491"/>
      <c r="AM885" s="1491"/>
      <c r="AN885" s="1491"/>
    </row>
    <row r="886" ht="15.75" customHeight="1">
      <c r="A886" s="1491"/>
      <c r="B886" s="1491"/>
      <c r="C886" s="1491"/>
      <c r="D886" s="1491"/>
      <c r="E886" s="299"/>
      <c r="F886" s="1491"/>
      <c r="G886" s="1491"/>
      <c r="H886" s="1491"/>
      <c r="I886" s="1491"/>
      <c r="J886" s="1491"/>
      <c r="K886" s="1491"/>
      <c r="L886" s="1641"/>
      <c r="M886" s="1491"/>
      <c r="N886" s="1491"/>
      <c r="O886" s="1491"/>
      <c r="P886" s="1491"/>
      <c r="Q886" s="1491"/>
      <c r="R886" s="1491"/>
      <c r="S886" s="1491"/>
      <c r="T886" s="1491"/>
      <c r="U886" s="1491"/>
      <c r="V886" s="1491"/>
      <c r="W886" s="1491"/>
      <c r="X886" s="1491"/>
      <c r="Y886" s="1491"/>
      <c r="Z886" s="1491"/>
      <c r="AA886" s="1491"/>
      <c r="AB886" s="1491"/>
      <c r="AC886" s="1491"/>
      <c r="AD886" s="1491"/>
      <c r="AE886" s="1491"/>
      <c r="AF886" s="1491"/>
      <c r="AG886" s="1491"/>
      <c r="AH886" s="1491"/>
      <c r="AI886" s="1491"/>
      <c r="AJ886" s="1491"/>
      <c r="AK886" s="1491"/>
      <c r="AL886" s="1491"/>
      <c r="AM886" s="1491"/>
      <c r="AN886" s="1491"/>
    </row>
    <row r="887" ht="15.75" customHeight="1">
      <c r="A887" s="1491"/>
      <c r="B887" s="1491"/>
      <c r="C887" s="1491"/>
      <c r="D887" s="1491"/>
      <c r="E887" s="299"/>
      <c r="F887" s="1491"/>
      <c r="G887" s="1491"/>
      <c r="H887" s="1491"/>
      <c r="I887" s="1491"/>
      <c r="J887" s="1491"/>
      <c r="K887" s="1491"/>
      <c r="L887" s="1641"/>
      <c r="M887" s="1491"/>
      <c r="N887" s="1491"/>
      <c r="O887" s="1491"/>
      <c r="P887" s="1491"/>
      <c r="Q887" s="1491"/>
      <c r="R887" s="1491"/>
      <c r="S887" s="1491"/>
      <c r="T887" s="1491"/>
      <c r="U887" s="1491"/>
      <c r="V887" s="1491"/>
      <c r="W887" s="1491"/>
      <c r="X887" s="1491"/>
      <c r="Y887" s="1491"/>
      <c r="Z887" s="1491"/>
      <c r="AA887" s="1491"/>
      <c r="AB887" s="1491"/>
      <c r="AC887" s="1491"/>
      <c r="AD887" s="1491"/>
      <c r="AE887" s="1491"/>
      <c r="AF887" s="1491"/>
      <c r="AG887" s="1491"/>
      <c r="AH887" s="1491"/>
      <c r="AI887" s="1491"/>
      <c r="AJ887" s="1491"/>
      <c r="AK887" s="1491"/>
      <c r="AL887" s="1491"/>
      <c r="AM887" s="1491"/>
      <c r="AN887" s="1491"/>
    </row>
    <row r="888" ht="15.75" customHeight="1">
      <c r="A888" s="1491"/>
      <c r="B888" s="1491"/>
      <c r="C888" s="1491"/>
      <c r="D888" s="1491"/>
      <c r="E888" s="299"/>
      <c r="F888" s="1491"/>
      <c r="G888" s="1491"/>
      <c r="H888" s="1491"/>
      <c r="I888" s="1491"/>
      <c r="J888" s="1491"/>
      <c r="K888" s="1491"/>
      <c r="L888" s="1641"/>
      <c r="M888" s="1491"/>
      <c r="N888" s="1491"/>
      <c r="O888" s="1491"/>
      <c r="P888" s="1491"/>
      <c r="Q888" s="1491"/>
      <c r="R888" s="1491"/>
      <c r="S888" s="1491"/>
      <c r="T888" s="1491"/>
      <c r="U888" s="1491"/>
      <c r="V888" s="1491"/>
      <c r="W888" s="1491"/>
      <c r="X888" s="1491"/>
      <c r="Y888" s="1491"/>
      <c r="Z888" s="1491"/>
      <c r="AA888" s="1491"/>
      <c r="AB888" s="1491"/>
      <c r="AC888" s="1491"/>
      <c r="AD888" s="1491"/>
      <c r="AE888" s="1491"/>
      <c r="AF888" s="1491"/>
      <c r="AG888" s="1491"/>
      <c r="AH888" s="1491"/>
      <c r="AI888" s="1491"/>
      <c r="AJ888" s="1491"/>
      <c r="AK888" s="1491"/>
      <c r="AL888" s="1491"/>
      <c r="AM888" s="1491"/>
      <c r="AN888" s="1491"/>
    </row>
    <row r="889" ht="15.75" customHeight="1">
      <c r="A889" s="1491"/>
      <c r="B889" s="1491"/>
      <c r="C889" s="1491"/>
      <c r="D889" s="1491"/>
      <c r="E889" s="299"/>
      <c r="F889" s="1491"/>
      <c r="G889" s="1491"/>
      <c r="H889" s="1491"/>
      <c r="I889" s="1491"/>
      <c r="J889" s="1491"/>
      <c r="K889" s="1491"/>
      <c r="L889" s="1641"/>
      <c r="M889" s="1491"/>
      <c r="N889" s="1491"/>
      <c r="O889" s="1491"/>
      <c r="P889" s="1491"/>
      <c r="Q889" s="1491"/>
      <c r="R889" s="1491"/>
      <c r="S889" s="1491"/>
      <c r="T889" s="1491"/>
      <c r="U889" s="1491"/>
      <c r="V889" s="1491"/>
      <c r="W889" s="1491"/>
      <c r="X889" s="1491"/>
      <c r="Y889" s="1491"/>
      <c r="Z889" s="1491"/>
      <c r="AA889" s="1491"/>
      <c r="AB889" s="1491"/>
      <c r="AC889" s="1491"/>
      <c r="AD889" s="1491"/>
      <c r="AE889" s="1491"/>
      <c r="AF889" s="1491"/>
      <c r="AG889" s="1491"/>
      <c r="AH889" s="1491"/>
      <c r="AI889" s="1491"/>
      <c r="AJ889" s="1491"/>
      <c r="AK889" s="1491"/>
      <c r="AL889" s="1491"/>
      <c r="AM889" s="1491"/>
      <c r="AN889" s="1491"/>
    </row>
    <row r="890" ht="15.75" customHeight="1">
      <c r="A890" s="1491"/>
      <c r="B890" s="1491"/>
      <c r="C890" s="1491"/>
      <c r="D890" s="1491"/>
      <c r="E890" s="299"/>
      <c r="F890" s="1491"/>
      <c r="G890" s="1491"/>
      <c r="H890" s="1491"/>
      <c r="I890" s="1491"/>
      <c r="J890" s="1491"/>
      <c r="K890" s="1491"/>
      <c r="L890" s="1641"/>
      <c r="M890" s="1491"/>
      <c r="N890" s="1491"/>
      <c r="O890" s="1491"/>
      <c r="P890" s="1491"/>
      <c r="Q890" s="1491"/>
      <c r="R890" s="1491"/>
      <c r="S890" s="1491"/>
      <c r="T890" s="1491"/>
      <c r="U890" s="1491"/>
      <c r="V890" s="1491"/>
      <c r="W890" s="1491"/>
      <c r="X890" s="1491"/>
      <c r="Y890" s="1491"/>
      <c r="Z890" s="1491"/>
      <c r="AA890" s="1491"/>
      <c r="AB890" s="1491"/>
      <c r="AC890" s="1491"/>
      <c r="AD890" s="1491"/>
      <c r="AE890" s="1491"/>
      <c r="AF890" s="1491"/>
      <c r="AG890" s="1491"/>
      <c r="AH890" s="1491"/>
      <c r="AI890" s="1491"/>
      <c r="AJ890" s="1491"/>
      <c r="AK890" s="1491"/>
      <c r="AL890" s="1491"/>
      <c r="AM890" s="1491"/>
      <c r="AN890" s="1491"/>
    </row>
    <row r="891" ht="15.75" customHeight="1">
      <c r="A891" s="1491"/>
      <c r="B891" s="1491"/>
      <c r="C891" s="1491"/>
      <c r="D891" s="1491"/>
      <c r="E891" s="299"/>
      <c r="F891" s="1491"/>
      <c r="G891" s="1491"/>
      <c r="H891" s="1491"/>
      <c r="I891" s="1491"/>
      <c r="J891" s="1491"/>
      <c r="K891" s="1491"/>
      <c r="L891" s="1641"/>
      <c r="M891" s="1491"/>
      <c r="N891" s="1491"/>
      <c r="O891" s="1491"/>
      <c r="P891" s="1491"/>
      <c r="Q891" s="1491"/>
      <c r="R891" s="1491"/>
      <c r="S891" s="1491"/>
      <c r="T891" s="1491"/>
      <c r="U891" s="1491"/>
      <c r="V891" s="1491"/>
      <c r="W891" s="1491"/>
      <c r="X891" s="1491"/>
      <c r="Y891" s="1491"/>
      <c r="Z891" s="1491"/>
      <c r="AA891" s="1491"/>
      <c r="AB891" s="1491"/>
      <c r="AC891" s="1491"/>
      <c r="AD891" s="1491"/>
      <c r="AE891" s="1491"/>
      <c r="AF891" s="1491"/>
      <c r="AG891" s="1491"/>
      <c r="AH891" s="1491"/>
      <c r="AI891" s="1491"/>
      <c r="AJ891" s="1491"/>
      <c r="AK891" s="1491"/>
      <c r="AL891" s="1491"/>
      <c r="AM891" s="1491"/>
      <c r="AN891" s="1491"/>
    </row>
    <row r="892" ht="15.75" customHeight="1">
      <c r="A892" s="1491"/>
      <c r="B892" s="1491"/>
      <c r="C892" s="1491"/>
      <c r="D892" s="1491"/>
      <c r="E892" s="299"/>
      <c r="F892" s="1491"/>
      <c r="G892" s="1491"/>
      <c r="H892" s="1491"/>
      <c r="I892" s="1491"/>
      <c r="J892" s="1491"/>
      <c r="K892" s="1491"/>
      <c r="L892" s="1641"/>
      <c r="M892" s="1491"/>
      <c r="N892" s="1491"/>
      <c r="O892" s="1491"/>
      <c r="P892" s="1491"/>
      <c r="Q892" s="1491"/>
      <c r="R892" s="1491"/>
      <c r="S892" s="1491"/>
      <c r="T892" s="1491"/>
      <c r="U892" s="1491"/>
      <c r="V892" s="1491"/>
      <c r="W892" s="1491"/>
      <c r="X892" s="1491"/>
      <c r="Y892" s="1491"/>
      <c r="Z892" s="1491"/>
      <c r="AA892" s="1491"/>
      <c r="AB892" s="1491"/>
      <c r="AC892" s="1491"/>
      <c r="AD892" s="1491"/>
      <c r="AE892" s="1491"/>
      <c r="AF892" s="1491"/>
      <c r="AG892" s="1491"/>
      <c r="AH892" s="1491"/>
      <c r="AI892" s="1491"/>
      <c r="AJ892" s="1491"/>
      <c r="AK892" s="1491"/>
      <c r="AL892" s="1491"/>
      <c r="AM892" s="1491"/>
      <c r="AN892" s="1491"/>
    </row>
    <row r="893" ht="15.75" customHeight="1">
      <c r="A893" s="1491"/>
      <c r="B893" s="1491"/>
      <c r="C893" s="1491"/>
      <c r="D893" s="1491"/>
      <c r="E893" s="299"/>
      <c r="F893" s="1491"/>
      <c r="G893" s="1491"/>
      <c r="H893" s="1491"/>
      <c r="I893" s="1491"/>
      <c r="J893" s="1491"/>
      <c r="K893" s="1491"/>
      <c r="L893" s="1641"/>
      <c r="M893" s="1491"/>
      <c r="N893" s="1491"/>
      <c r="O893" s="1491"/>
      <c r="P893" s="1491"/>
      <c r="Q893" s="1491"/>
      <c r="R893" s="1491"/>
      <c r="S893" s="1491"/>
      <c r="T893" s="1491"/>
      <c r="U893" s="1491"/>
      <c r="V893" s="1491"/>
      <c r="W893" s="1491"/>
      <c r="X893" s="1491"/>
      <c r="Y893" s="1491"/>
      <c r="Z893" s="1491"/>
      <c r="AA893" s="1491"/>
      <c r="AB893" s="1491"/>
      <c r="AC893" s="1491"/>
      <c r="AD893" s="1491"/>
      <c r="AE893" s="1491"/>
      <c r="AF893" s="1491"/>
      <c r="AG893" s="1491"/>
      <c r="AH893" s="1491"/>
      <c r="AI893" s="1491"/>
      <c r="AJ893" s="1491"/>
      <c r="AK893" s="1491"/>
      <c r="AL893" s="1491"/>
      <c r="AM893" s="1491"/>
      <c r="AN893" s="1491"/>
    </row>
    <row r="894" ht="15.75" customHeight="1">
      <c r="A894" s="1491"/>
      <c r="B894" s="1491"/>
      <c r="C894" s="1491"/>
      <c r="D894" s="1491"/>
      <c r="E894" s="299"/>
      <c r="F894" s="1491"/>
      <c r="G894" s="1491"/>
      <c r="H894" s="1491"/>
      <c r="I894" s="1491"/>
      <c r="J894" s="1491"/>
      <c r="K894" s="1491"/>
      <c r="L894" s="1641"/>
      <c r="M894" s="1491"/>
      <c r="N894" s="1491"/>
      <c r="O894" s="1491"/>
      <c r="P894" s="1491"/>
      <c r="Q894" s="1491"/>
      <c r="R894" s="1491"/>
      <c r="S894" s="1491"/>
      <c r="T894" s="1491"/>
      <c r="U894" s="1491"/>
      <c r="V894" s="1491"/>
      <c r="W894" s="1491"/>
      <c r="X894" s="1491"/>
      <c r="Y894" s="1491"/>
      <c r="Z894" s="1491"/>
      <c r="AA894" s="1491"/>
      <c r="AB894" s="1491"/>
      <c r="AC894" s="1491"/>
      <c r="AD894" s="1491"/>
      <c r="AE894" s="1491"/>
      <c r="AF894" s="1491"/>
      <c r="AG894" s="1491"/>
      <c r="AH894" s="1491"/>
      <c r="AI894" s="1491"/>
      <c r="AJ894" s="1491"/>
      <c r="AK894" s="1491"/>
      <c r="AL894" s="1491"/>
      <c r="AM894" s="1491"/>
      <c r="AN894" s="1491"/>
    </row>
    <row r="895" ht="15.75" customHeight="1">
      <c r="A895" s="1491"/>
      <c r="B895" s="1491"/>
      <c r="C895" s="1491"/>
      <c r="D895" s="1491"/>
      <c r="E895" s="299"/>
      <c r="F895" s="1491"/>
      <c r="G895" s="1491"/>
      <c r="H895" s="1491"/>
      <c r="I895" s="1491"/>
      <c r="J895" s="1491"/>
      <c r="K895" s="1491"/>
      <c r="L895" s="1641"/>
      <c r="M895" s="1491"/>
      <c r="N895" s="1491"/>
      <c r="O895" s="1491"/>
      <c r="P895" s="1491"/>
      <c r="Q895" s="1491"/>
      <c r="R895" s="1491"/>
      <c r="S895" s="1491"/>
      <c r="T895" s="1491"/>
      <c r="U895" s="1491"/>
      <c r="V895" s="1491"/>
      <c r="W895" s="1491"/>
      <c r="X895" s="1491"/>
      <c r="Y895" s="1491"/>
      <c r="Z895" s="1491"/>
      <c r="AA895" s="1491"/>
      <c r="AB895" s="1491"/>
      <c r="AC895" s="1491"/>
      <c r="AD895" s="1491"/>
      <c r="AE895" s="1491"/>
      <c r="AF895" s="1491"/>
      <c r="AG895" s="1491"/>
      <c r="AH895" s="1491"/>
      <c r="AI895" s="1491"/>
      <c r="AJ895" s="1491"/>
      <c r="AK895" s="1491"/>
      <c r="AL895" s="1491"/>
      <c r="AM895" s="1491"/>
      <c r="AN895" s="1491"/>
    </row>
    <row r="896" ht="15.75" customHeight="1">
      <c r="A896" s="1491"/>
      <c r="B896" s="1491"/>
      <c r="C896" s="1491"/>
      <c r="D896" s="1491"/>
      <c r="E896" s="299"/>
      <c r="F896" s="1491"/>
      <c r="G896" s="1491"/>
      <c r="H896" s="1491"/>
      <c r="I896" s="1491"/>
      <c r="J896" s="1491"/>
      <c r="K896" s="1491"/>
      <c r="L896" s="1641"/>
      <c r="M896" s="1491"/>
      <c r="N896" s="1491"/>
      <c r="O896" s="1491"/>
      <c r="P896" s="1491"/>
      <c r="Q896" s="1491"/>
      <c r="R896" s="1491"/>
      <c r="S896" s="1491"/>
      <c r="T896" s="1491"/>
      <c r="U896" s="1491"/>
      <c r="V896" s="1491"/>
      <c r="W896" s="1491"/>
      <c r="X896" s="1491"/>
      <c r="Y896" s="1491"/>
      <c r="Z896" s="1491"/>
      <c r="AA896" s="1491"/>
      <c r="AB896" s="1491"/>
      <c r="AC896" s="1491"/>
      <c r="AD896" s="1491"/>
      <c r="AE896" s="1491"/>
      <c r="AF896" s="1491"/>
      <c r="AG896" s="1491"/>
      <c r="AH896" s="1491"/>
      <c r="AI896" s="1491"/>
      <c r="AJ896" s="1491"/>
      <c r="AK896" s="1491"/>
      <c r="AL896" s="1491"/>
      <c r="AM896" s="1491"/>
      <c r="AN896" s="1491"/>
    </row>
    <row r="897" ht="15.75" customHeight="1">
      <c r="A897" s="1491"/>
      <c r="B897" s="1491"/>
      <c r="C897" s="1491"/>
      <c r="D897" s="1491"/>
      <c r="E897" s="299"/>
      <c r="F897" s="1491"/>
      <c r="G897" s="1491"/>
      <c r="H897" s="1491"/>
      <c r="I897" s="1491"/>
      <c r="J897" s="1491"/>
      <c r="K897" s="1491"/>
      <c r="L897" s="1641"/>
      <c r="M897" s="1491"/>
      <c r="N897" s="1491"/>
      <c r="O897" s="1491"/>
      <c r="P897" s="1491"/>
      <c r="Q897" s="1491"/>
      <c r="R897" s="1491"/>
      <c r="S897" s="1491"/>
      <c r="T897" s="1491"/>
      <c r="U897" s="1491"/>
      <c r="V897" s="1491"/>
      <c r="W897" s="1491"/>
      <c r="X897" s="1491"/>
      <c r="Y897" s="1491"/>
      <c r="Z897" s="1491"/>
      <c r="AA897" s="1491"/>
      <c r="AB897" s="1491"/>
      <c r="AC897" s="1491"/>
      <c r="AD897" s="1491"/>
      <c r="AE897" s="1491"/>
      <c r="AF897" s="1491"/>
      <c r="AG897" s="1491"/>
      <c r="AH897" s="1491"/>
      <c r="AI897" s="1491"/>
      <c r="AJ897" s="1491"/>
      <c r="AK897" s="1491"/>
      <c r="AL897" s="1491"/>
      <c r="AM897" s="1491"/>
      <c r="AN897" s="1491"/>
    </row>
    <row r="898" ht="15.75" customHeight="1">
      <c r="A898" s="1491"/>
      <c r="B898" s="1491"/>
      <c r="C898" s="1491"/>
      <c r="D898" s="1491"/>
      <c r="E898" s="299"/>
      <c r="F898" s="1491"/>
      <c r="G898" s="1491"/>
      <c r="H898" s="1491"/>
      <c r="I898" s="1491"/>
      <c r="J898" s="1491"/>
      <c r="K898" s="1491"/>
      <c r="L898" s="1641"/>
      <c r="M898" s="1491"/>
      <c r="N898" s="1491"/>
      <c r="O898" s="1491"/>
      <c r="P898" s="1491"/>
      <c r="Q898" s="1491"/>
      <c r="R898" s="1491"/>
      <c r="S898" s="1491"/>
      <c r="T898" s="1491"/>
      <c r="U898" s="1491"/>
      <c r="V898" s="1491"/>
      <c r="W898" s="1491"/>
      <c r="X898" s="1491"/>
      <c r="Y898" s="1491"/>
      <c r="Z898" s="1491"/>
      <c r="AA898" s="1491"/>
      <c r="AB898" s="1491"/>
      <c r="AC898" s="1491"/>
      <c r="AD898" s="1491"/>
      <c r="AE898" s="1491"/>
      <c r="AF898" s="1491"/>
      <c r="AG898" s="1491"/>
      <c r="AH898" s="1491"/>
      <c r="AI898" s="1491"/>
      <c r="AJ898" s="1491"/>
      <c r="AK898" s="1491"/>
      <c r="AL898" s="1491"/>
      <c r="AM898" s="1491"/>
      <c r="AN898" s="1491"/>
    </row>
    <row r="899" ht="15.75" customHeight="1">
      <c r="A899" s="1491"/>
      <c r="B899" s="1491"/>
      <c r="C899" s="1491"/>
      <c r="D899" s="1491"/>
      <c r="E899" s="299"/>
      <c r="F899" s="1491"/>
      <c r="G899" s="1491"/>
      <c r="H899" s="1491"/>
      <c r="I899" s="1491"/>
      <c r="J899" s="1491"/>
      <c r="K899" s="1491"/>
      <c r="L899" s="1641"/>
      <c r="M899" s="1491"/>
      <c r="N899" s="1491"/>
      <c r="O899" s="1491"/>
      <c r="P899" s="1491"/>
      <c r="Q899" s="1491"/>
      <c r="R899" s="1491"/>
      <c r="S899" s="1491"/>
      <c r="T899" s="1491"/>
      <c r="U899" s="1491"/>
      <c r="V899" s="1491"/>
      <c r="W899" s="1491"/>
      <c r="X899" s="1491"/>
      <c r="Y899" s="1491"/>
      <c r="Z899" s="1491"/>
      <c r="AA899" s="1491"/>
      <c r="AB899" s="1491"/>
      <c r="AC899" s="1491"/>
      <c r="AD899" s="1491"/>
      <c r="AE899" s="1491"/>
      <c r="AF899" s="1491"/>
      <c r="AG899" s="1491"/>
      <c r="AH899" s="1491"/>
      <c r="AI899" s="1491"/>
      <c r="AJ899" s="1491"/>
      <c r="AK899" s="1491"/>
      <c r="AL899" s="1491"/>
      <c r="AM899" s="1491"/>
      <c r="AN899" s="1491"/>
    </row>
    <row r="900" ht="15.75" customHeight="1">
      <c r="A900" s="1491"/>
      <c r="B900" s="1491"/>
      <c r="C900" s="1491"/>
      <c r="D900" s="1491"/>
      <c r="E900" s="299"/>
      <c r="F900" s="1491"/>
      <c r="G900" s="1491"/>
      <c r="H900" s="1491"/>
      <c r="I900" s="1491"/>
      <c r="J900" s="1491"/>
      <c r="K900" s="1491"/>
      <c r="L900" s="1641"/>
      <c r="M900" s="1491"/>
      <c r="N900" s="1491"/>
      <c r="O900" s="1491"/>
      <c r="P900" s="1491"/>
      <c r="Q900" s="1491"/>
      <c r="R900" s="1491"/>
      <c r="S900" s="1491"/>
      <c r="T900" s="1491"/>
      <c r="U900" s="1491"/>
      <c r="V900" s="1491"/>
      <c r="W900" s="1491"/>
      <c r="X900" s="1491"/>
      <c r="Y900" s="1491"/>
      <c r="Z900" s="1491"/>
      <c r="AA900" s="1491"/>
      <c r="AB900" s="1491"/>
      <c r="AC900" s="1491"/>
      <c r="AD900" s="1491"/>
      <c r="AE900" s="1491"/>
      <c r="AF900" s="1491"/>
      <c r="AG900" s="1491"/>
      <c r="AH900" s="1491"/>
      <c r="AI900" s="1491"/>
      <c r="AJ900" s="1491"/>
      <c r="AK900" s="1491"/>
      <c r="AL900" s="1491"/>
      <c r="AM900" s="1491"/>
      <c r="AN900" s="1491"/>
    </row>
    <row r="901" ht="15.75" customHeight="1">
      <c r="A901" s="1491"/>
      <c r="B901" s="1491"/>
      <c r="C901" s="1491"/>
      <c r="D901" s="1491"/>
      <c r="E901" s="299"/>
      <c r="F901" s="1491"/>
      <c r="G901" s="1491"/>
      <c r="H901" s="1491"/>
      <c r="I901" s="1491"/>
      <c r="J901" s="1491"/>
      <c r="K901" s="1491"/>
      <c r="L901" s="1641"/>
      <c r="M901" s="1491"/>
      <c r="N901" s="1491"/>
      <c r="O901" s="1491"/>
      <c r="P901" s="1491"/>
      <c r="Q901" s="1491"/>
      <c r="R901" s="1491"/>
      <c r="S901" s="1491"/>
      <c r="T901" s="1491"/>
      <c r="U901" s="1491"/>
      <c r="V901" s="1491"/>
      <c r="W901" s="1491"/>
      <c r="X901" s="1491"/>
      <c r="Y901" s="1491"/>
      <c r="Z901" s="1491"/>
      <c r="AA901" s="1491"/>
      <c r="AB901" s="1491"/>
      <c r="AC901" s="1491"/>
      <c r="AD901" s="1491"/>
      <c r="AE901" s="1491"/>
      <c r="AF901" s="1491"/>
      <c r="AG901" s="1491"/>
      <c r="AH901" s="1491"/>
      <c r="AI901" s="1491"/>
      <c r="AJ901" s="1491"/>
      <c r="AK901" s="1491"/>
      <c r="AL901" s="1491"/>
      <c r="AM901" s="1491"/>
      <c r="AN901" s="1491"/>
    </row>
    <row r="902" ht="15.75" customHeight="1">
      <c r="A902" s="1491"/>
      <c r="B902" s="1491"/>
      <c r="C902" s="1491"/>
      <c r="D902" s="1491"/>
      <c r="E902" s="299"/>
      <c r="F902" s="1491"/>
      <c r="G902" s="1491"/>
      <c r="H902" s="1491"/>
      <c r="I902" s="1491"/>
      <c r="J902" s="1491"/>
      <c r="K902" s="1491"/>
      <c r="L902" s="1641"/>
      <c r="M902" s="1491"/>
      <c r="N902" s="1491"/>
      <c r="O902" s="1491"/>
      <c r="P902" s="1491"/>
      <c r="Q902" s="1491"/>
      <c r="R902" s="1491"/>
      <c r="S902" s="1491"/>
      <c r="T902" s="1491"/>
      <c r="U902" s="1491"/>
      <c r="V902" s="1491"/>
      <c r="W902" s="1491"/>
      <c r="X902" s="1491"/>
      <c r="Y902" s="1491"/>
      <c r="Z902" s="1491"/>
      <c r="AA902" s="1491"/>
      <c r="AB902" s="1491"/>
      <c r="AC902" s="1491"/>
      <c r="AD902" s="1491"/>
      <c r="AE902" s="1491"/>
      <c r="AF902" s="1491"/>
      <c r="AG902" s="1491"/>
      <c r="AH902" s="1491"/>
      <c r="AI902" s="1491"/>
      <c r="AJ902" s="1491"/>
      <c r="AK902" s="1491"/>
      <c r="AL902" s="1491"/>
      <c r="AM902" s="1491"/>
      <c r="AN902" s="1491"/>
    </row>
    <row r="903" ht="15.75" customHeight="1">
      <c r="A903" s="1491"/>
      <c r="B903" s="1491"/>
      <c r="C903" s="1491"/>
      <c r="D903" s="1491"/>
      <c r="E903" s="299"/>
      <c r="F903" s="1491"/>
      <c r="G903" s="1491"/>
      <c r="H903" s="1491"/>
      <c r="I903" s="1491"/>
      <c r="J903" s="1491"/>
      <c r="K903" s="1491"/>
      <c r="L903" s="1641"/>
      <c r="M903" s="1491"/>
      <c r="N903" s="1491"/>
      <c r="O903" s="1491"/>
      <c r="P903" s="1491"/>
      <c r="Q903" s="1491"/>
      <c r="R903" s="1491"/>
      <c r="S903" s="1491"/>
      <c r="T903" s="1491"/>
      <c r="U903" s="1491"/>
      <c r="V903" s="1491"/>
      <c r="W903" s="1491"/>
      <c r="X903" s="1491"/>
      <c r="Y903" s="1491"/>
      <c r="Z903" s="1491"/>
      <c r="AA903" s="1491"/>
      <c r="AB903" s="1491"/>
      <c r="AC903" s="1491"/>
      <c r="AD903" s="1491"/>
      <c r="AE903" s="1491"/>
      <c r="AF903" s="1491"/>
      <c r="AG903" s="1491"/>
      <c r="AH903" s="1491"/>
      <c r="AI903" s="1491"/>
      <c r="AJ903" s="1491"/>
      <c r="AK903" s="1491"/>
      <c r="AL903" s="1491"/>
      <c r="AM903" s="1491"/>
      <c r="AN903" s="1491"/>
    </row>
    <row r="904" ht="15.75" customHeight="1">
      <c r="A904" s="1491"/>
      <c r="B904" s="1491"/>
      <c r="C904" s="1491"/>
      <c r="D904" s="1491"/>
      <c r="E904" s="299"/>
      <c r="F904" s="1491"/>
      <c r="G904" s="1491"/>
      <c r="H904" s="1491"/>
      <c r="I904" s="1491"/>
      <c r="J904" s="1491"/>
      <c r="K904" s="1491"/>
      <c r="L904" s="1641"/>
      <c r="M904" s="1491"/>
      <c r="N904" s="1491"/>
      <c r="O904" s="1491"/>
      <c r="P904" s="1491"/>
      <c r="Q904" s="1491"/>
      <c r="R904" s="1491"/>
      <c r="S904" s="1491"/>
      <c r="T904" s="1491"/>
      <c r="U904" s="1491"/>
      <c r="V904" s="1491"/>
      <c r="W904" s="1491"/>
      <c r="X904" s="1491"/>
      <c r="Y904" s="1491"/>
      <c r="Z904" s="1491"/>
      <c r="AA904" s="1491"/>
      <c r="AB904" s="1491"/>
      <c r="AC904" s="1491"/>
      <c r="AD904" s="1491"/>
      <c r="AE904" s="1491"/>
      <c r="AF904" s="1491"/>
      <c r="AG904" s="1491"/>
      <c r="AH904" s="1491"/>
      <c r="AI904" s="1491"/>
      <c r="AJ904" s="1491"/>
      <c r="AK904" s="1491"/>
      <c r="AL904" s="1491"/>
      <c r="AM904" s="1491"/>
      <c r="AN904" s="1491"/>
    </row>
    <row r="905" ht="15.75" customHeight="1">
      <c r="A905" s="1491"/>
      <c r="B905" s="1491"/>
      <c r="C905" s="1491"/>
      <c r="D905" s="1491"/>
      <c r="E905" s="299"/>
      <c r="F905" s="1491"/>
      <c r="G905" s="1491"/>
      <c r="H905" s="1491"/>
      <c r="I905" s="1491"/>
      <c r="J905" s="1491"/>
      <c r="K905" s="1491"/>
      <c r="L905" s="1641"/>
      <c r="M905" s="1491"/>
      <c r="N905" s="1491"/>
      <c r="O905" s="1491"/>
      <c r="P905" s="1491"/>
      <c r="Q905" s="1491"/>
      <c r="R905" s="1491"/>
      <c r="S905" s="1491"/>
      <c r="T905" s="1491"/>
      <c r="U905" s="1491"/>
      <c r="V905" s="1491"/>
      <c r="W905" s="1491"/>
      <c r="X905" s="1491"/>
      <c r="Y905" s="1491"/>
      <c r="Z905" s="1491"/>
      <c r="AA905" s="1491"/>
      <c r="AB905" s="1491"/>
      <c r="AC905" s="1491"/>
      <c r="AD905" s="1491"/>
      <c r="AE905" s="1491"/>
      <c r="AF905" s="1491"/>
      <c r="AG905" s="1491"/>
      <c r="AH905" s="1491"/>
      <c r="AI905" s="1491"/>
      <c r="AJ905" s="1491"/>
      <c r="AK905" s="1491"/>
      <c r="AL905" s="1491"/>
      <c r="AM905" s="1491"/>
      <c r="AN905" s="1491"/>
    </row>
    <row r="906" ht="15.75" customHeight="1">
      <c r="A906" s="1491"/>
      <c r="B906" s="1491"/>
      <c r="C906" s="1491"/>
      <c r="D906" s="1491"/>
      <c r="E906" s="299"/>
      <c r="F906" s="1491"/>
      <c r="G906" s="1491"/>
      <c r="H906" s="1491"/>
      <c r="I906" s="1491"/>
      <c r="J906" s="1491"/>
      <c r="K906" s="1491"/>
      <c r="L906" s="1641"/>
      <c r="M906" s="1491"/>
      <c r="N906" s="1491"/>
      <c r="O906" s="1491"/>
      <c r="P906" s="1491"/>
      <c r="Q906" s="1491"/>
      <c r="R906" s="1491"/>
      <c r="S906" s="1491"/>
      <c r="T906" s="1491"/>
      <c r="U906" s="1491"/>
      <c r="V906" s="1491"/>
      <c r="W906" s="1491"/>
      <c r="X906" s="1491"/>
      <c r="Y906" s="1491"/>
      <c r="Z906" s="1491"/>
      <c r="AA906" s="1491"/>
      <c r="AB906" s="1491"/>
      <c r="AC906" s="1491"/>
      <c r="AD906" s="1491"/>
      <c r="AE906" s="1491"/>
      <c r="AF906" s="1491"/>
      <c r="AG906" s="1491"/>
      <c r="AH906" s="1491"/>
      <c r="AI906" s="1491"/>
      <c r="AJ906" s="1491"/>
      <c r="AK906" s="1491"/>
      <c r="AL906" s="1491"/>
      <c r="AM906" s="1491"/>
      <c r="AN906" s="1491"/>
    </row>
    <row r="907" ht="15.75" customHeight="1">
      <c r="A907" s="1491"/>
      <c r="B907" s="1491"/>
      <c r="C907" s="1491"/>
      <c r="D907" s="1491"/>
      <c r="E907" s="299"/>
      <c r="F907" s="1491"/>
      <c r="G907" s="1491"/>
      <c r="H907" s="1491"/>
      <c r="I907" s="1491"/>
      <c r="J907" s="1491"/>
      <c r="K907" s="1491"/>
      <c r="L907" s="1641"/>
      <c r="M907" s="1491"/>
      <c r="N907" s="1491"/>
      <c r="O907" s="1491"/>
      <c r="P907" s="1491"/>
      <c r="Q907" s="1491"/>
      <c r="R907" s="1491"/>
      <c r="S907" s="1491"/>
      <c r="T907" s="1491"/>
      <c r="U907" s="1491"/>
      <c r="V907" s="1491"/>
      <c r="W907" s="1491"/>
      <c r="X907" s="1491"/>
      <c r="Y907" s="1491"/>
      <c r="Z907" s="1491"/>
      <c r="AA907" s="1491"/>
      <c r="AB907" s="1491"/>
      <c r="AC907" s="1491"/>
      <c r="AD907" s="1491"/>
      <c r="AE907" s="1491"/>
      <c r="AF907" s="1491"/>
      <c r="AG907" s="1491"/>
      <c r="AH907" s="1491"/>
      <c r="AI907" s="1491"/>
      <c r="AJ907" s="1491"/>
      <c r="AK907" s="1491"/>
      <c r="AL907" s="1491"/>
      <c r="AM907" s="1491"/>
      <c r="AN907" s="1491"/>
    </row>
    <row r="908" ht="15.75" customHeight="1">
      <c r="A908" s="1491"/>
      <c r="B908" s="1491"/>
      <c r="C908" s="1491"/>
      <c r="D908" s="1491"/>
      <c r="E908" s="299"/>
      <c r="F908" s="1491"/>
      <c r="G908" s="1491"/>
      <c r="H908" s="1491"/>
      <c r="I908" s="1491"/>
      <c r="J908" s="1491"/>
      <c r="K908" s="1491"/>
      <c r="L908" s="1641"/>
      <c r="M908" s="1491"/>
      <c r="N908" s="1491"/>
      <c r="O908" s="1491"/>
      <c r="P908" s="1491"/>
      <c r="Q908" s="1491"/>
      <c r="R908" s="1491"/>
      <c r="S908" s="1491"/>
      <c r="T908" s="1491"/>
      <c r="U908" s="1491"/>
      <c r="V908" s="1491"/>
      <c r="W908" s="1491"/>
      <c r="X908" s="1491"/>
      <c r="Y908" s="1491"/>
      <c r="Z908" s="1491"/>
      <c r="AA908" s="1491"/>
      <c r="AB908" s="1491"/>
      <c r="AC908" s="1491"/>
      <c r="AD908" s="1491"/>
      <c r="AE908" s="1491"/>
      <c r="AF908" s="1491"/>
      <c r="AG908" s="1491"/>
      <c r="AH908" s="1491"/>
      <c r="AI908" s="1491"/>
      <c r="AJ908" s="1491"/>
      <c r="AK908" s="1491"/>
      <c r="AL908" s="1491"/>
      <c r="AM908" s="1491"/>
      <c r="AN908" s="1491"/>
    </row>
    <row r="909" ht="15.75" customHeight="1">
      <c r="A909" s="1491"/>
      <c r="B909" s="1491"/>
      <c r="C909" s="1491"/>
      <c r="D909" s="1491"/>
      <c r="E909" s="299"/>
      <c r="F909" s="1491"/>
      <c r="G909" s="1491"/>
      <c r="H909" s="1491"/>
      <c r="I909" s="1491"/>
      <c r="J909" s="1491"/>
      <c r="K909" s="1491"/>
      <c r="L909" s="1641"/>
      <c r="M909" s="1491"/>
      <c r="N909" s="1491"/>
      <c r="O909" s="1491"/>
      <c r="P909" s="1491"/>
      <c r="Q909" s="1491"/>
      <c r="R909" s="1491"/>
      <c r="S909" s="1491"/>
      <c r="T909" s="1491"/>
      <c r="U909" s="1491"/>
      <c r="V909" s="1491"/>
      <c r="W909" s="1491"/>
      <c r="X909" s="1491"/>
      <c r="Y909" s="1491"/>
      <c r="Z909" s="1491"/>
      <c r="AA909" s="1491"/>
      <c r="AB909" s="1491"/>
      <c r="AC909" s="1491"/>
      <c r="AD909" s="1491"/>
      <c r="AE909" s="1491"/>
      <c r="AF909" s="1491"/>
      <c r="AG909" s="1491"/>
      <c r="AH909" s="1491"/>
      <c r="AI909" s="1491"/>
      <c r="AJ909" s="1491"/>
      <c r="AK909" s="1491"/>
      <c r="AL909" s="1491"/>
      <c r="AM909" s="1491"/>
      <c r="AN909" s="1491"/>
    </row>
    <row r="910" ht="15.75" customHeight="1">
      <c r="A910" s="1491"/>
      <c r="B910" s="1491"/>
      <c r="C910" s="1491"/>
      <c r="D910" s="1491"/>
      <c r="E910" s="299"/>
      <c r="F910" s="1491"/>
      <c r="G910" s="1491"/>
      <c r="H910" s="1491"/>
      <c r="I910" s="1491"/>
      <c r="J910" s="1491"/>
      <c r="K910" s="1491"/>
      <c r="L910" s="1641"/>
      <c r="M910" s="1491"/>
      <c r="N910" s="1491"/>
      <c r="O910" s="1491"/>
      <c r="P910" s="1491"/>
      <c r="Q910" s="1491"/>
      <c r="R910" s="1491"/>
      <c r="S910" s="1491"/>
      <c r="T910" s="1491"/>
      <c r="U910" s="1491"/>
      <c r="V910" s="1491"/>
      <c r="W910" s="1491"/>
      <c r="X910" s="1491"/>
      <c r="Y910" s="1491"/>
      <c r="Z910" s="1491"/>
      <c r="AA910" s="1491"/>
      <c r="AB910" s="1491"/>
      <c r="AC910" s="1491"/>
      <c r="AD910" s="1491"/>
      <c r="AE910" s="1491"/>
      <c r="AF910" s="1491"/>
      <c r="AG910" s="1491"/>
      <c r="AH910" s="1491"/>
      <c r="AI910" s="1491"/>
      <c r="AJ910" s="1491"/>
      <c r="AK910" s="1491"/>
      <c r="AL910" s="1491"/>
      <c r="AM910" s="1491"/>
      <c r="AN910" s="1491"/>
    </row>
    <row r="911" ht="15.75" customHeight="1">
      <c r="A911" s="1491"/>
      <c r="B911" s="1491"/>
      <c r="C911" s="1491"/>
      <c r="D911" s="1491"/>
      <c r="E911" s="299"/>
      <c r="F911" s="1491"/>
      <c r="G911" s="1491"/>
      <c r="H911" s="1491"/>
      <c r="I911" s="1491"/>
      <c r="J911" s="1491"/>
      <c r="K911" s="1491"/>
      <c r="L911" s="1641"/>
      <c r="M911" s="1491"/>
      <c r="N911" s="1491"/>
      <c r="O911" s="1491"/>
      <c r="P911" s="1491"/>
      <c r="Q911" s="1491"/>
      <c r="R911" s="1491"/>
      <c r="S911" s="1491"/>
      <c r="T911" s="1491"/>
      <c r="U911" s="1491"/>
      <c r="V911" s="1491"/>
      <c r="W911" s="1491"/>
      <c r="X911" s="1491"/>
      <c r="Y911" s="1491"/>
      <c r="Z911" s="1491"/>
      <c r="AA911" s="1491"/>
      <c r="AB911" s="1491"/>
      <c r="AC911" s="1491"/>
      <c r="AD911" s="1491"/>
      <c r="AE911" s="1491"/>
      <c r="AF911" s="1491"/>
      <c r="AG911" s="1491"/>
      <c r="AH911" s="1491"/>
      <c r="AI911" s="1491"/>
      <c r="AJ911" s="1491"/>
      <c r="AK911" s="1491"/>
      <c r="AL911" s="1491"/>
      <c r="AM911" s="1491"/>
      <c r="AN911" s="1491"/>
    </row>
    <row r="912" ht="15.75" customHeight="1">
      <c r="A912" s="1491"/>
      <c r="B912" s="1491"/>
      <c r="C912" s="1491"/>
      <c r="D912" s="1491"/>
      <c r="E912" s="299"/>
      <c r="F912" s="1491"/>
      <c r="G912" s="1491"/>
      <c r="H912" s="1491"/>
      <c r="I912" s="1491"/>
      <c r="J912" s="1491"/>
      <c r="K912" s="1491"/>
      <c r="L912" s="1641"/>
      <c r="M912" s="1491"/>
      <c r="N912" s="1491"/>
      <c r="O912" s="1491"/>
      <c r="P912" s="1491"/>
      <c r="Q912" s="1491"/>
      <c r="R912" s="1491"/>
      <c r="S912" s="1491"/>
      <c r="T912" s="1491"/>
      <c r="U912" s="1491"/>
      <c r="V912" s="1491"/>
      <c r="W912" s="1491"/>
      <c r="X912" s="1491"/>
      <c r="Y912" s="1491"/>
      <c r="Z912" s="1491"/>
      <c r="AA912" s="1491"/>
      <c r="AB912" s="1491"/>
      <c r="AC912" s="1491"/>
      <c r="AD912" s="1491"/>
      <c r="AE912" s="1491"/>
      <c r="AF912" s="1491"/>
      <c r="AG912" s="1491"/>
      <c r="AH912" s="1491"/>
      <c r="AI912" s="1491"/>
      <c r="AJ912" s="1491"/>
      <c r="AK912" s="1491"/>
      <c r="AL912" s="1491"/>
      <c r="AM912" s="1491"/>
      <c r="AN912" s="1491"/>
    </row>
    <row r="913" ht="15.75" customHeight="1">
      <c r="A913" s="1491"/>
      <c r="B913" s="1491"/>
      <c r="C913" s="1491"/>
      <c r="D913" s="1491"/>
      <c r="E913" s="299"/>
      <c r="F913" s="1491"/>
      <c r="G913" s="1491"/>
      <c r="H913" s="1491"/>
      <c r="I913" s="1491"/>
      <c r="J913" s="1491"/>
      <c r="K913" s="1491"/>
      <c r="L913" s="1641"/>
      <c r="M913" s="1491"/>
      <c r="N913" s="1491"/>
      <c r="O913" s="1491"/>
      <c r="P913" s="1491"/>
      <c r="Q913" s="1491"/>
      <c r="R913" s="1491"/>
      <c r="S913" s="1491"/>
      <c r="T913" s="1491"/>
      <c r="U913" s="1491"/>
      <c r="V913" s="1491"/>
      <c r="W913" s="1491"/>
      <c r="X913" s="1491"/>
      <c r="Y913" s="1491"/>
      <c r="Z913" s="1491"/>
      <c r="AA913" s="1491"/>
      <c r="AB913" s="1491"/>
      <c r="AC913" s="1491"/>
      <c r="AD913" s="1491"/>
      <c r="AE913" s="1491"/>
      <c r="AF913" s="1491"/>
      <c r="AG913" s="1491"/>
      <c r="AH913" s="1491"/>
      <c r="AI913" s="1491"/>
      <c r="AJ913" s="1491"/>
      <c r="AK913" s="1491"/>
      <c r="AL913" s="1491"/>
      <c r="AM913" s="1491"/>
      <c r="AN913" s="1491"/>
    </row>
    <row r="914" ht="15.75" customHeight="1">
      <c r="A914" s="1491"/>
      <c r="B914" s="1491"/>
      <c r="C914" s="1491"/>
      <c r="D914" s="1491"/>
      <c r="E914" s="299"/>
      <c r="F914" s="1491"/>
      <c r="G914" s="1491"/>
      <c r="H914" s="1491"/>
      <c r="I914" s="1491"/>
      <c r="J914" s="1491"/>
      <c r="K914" s="1491"/>
      <c r="L914" s="1641"/>
      <c r="M914" s="1491"/>
      <c r="N914" s="1491"/>
      <c r="O914" s="1491"/>
      <c r="P914" s="1491"/>
      <c r="Q914" s="1491"/>
      <c r="R914" s="1491"/>
      <c r="S914" s="1491"/>
      <c r="T914" s="1491"/>
      <c r="U914" s="1491"/>
      <c r="V914" s="1491"/>
      <c r="W914" s="1491"/>
      <c r="X914" s="1491"/>
      <c r="Y914" s="1491"/>
      <c r="Z914" s="1491"/>
      <c r="AA914" s="1491"/>
      <c r="AB914" s="1491"/>
      <c r="AC914" s="1491"/>
      <c r="AD914" s="1491"/>
      <c r="AE914" s="1491"/>
      <c r="AF914" s="1491"/>
      <c r="AG914" s="1491"/>
      <c r="AH914" s="1491"/>
      <c r="AI914" s="1491"/>
      <c r="AJ914" s="1491"/>
      <c r="AK914" s="1491"/>
      <c r="AL914" s="1491"/>
      <c r="AM914" s="1491"/>
      <c r="AN914" s="1491"/>
    </row>
    <row r="915" ht="15.75" customHeight="1">
      <c r="A915" s="1491"/>
      <c r="B915" s="1491"/>
      <c r="C915" s="1491"/>
      <c r="D915" s="1491"/>
      <c r="E915" s="299"/>
      <c r="F915" s="1491"/>
      <c r="G915" s="1491"/>
      <c r="H915" s="1491"/>
      <c r="I915" s="1491"/>
      <c r="J915" s="1491"/>
      <c r="K915" s="1491"/>
      <c r="L915" s="1641"/>
      <c r="M915" s="1491"/>
      <c r="N915" s="1491"/>
      <c r="O915" s="1491"/>
      <c r="P915" s="1491"/>
      <c r="Q915" s="1491"/>
      <c r="R915" s="1491"/>
      <c r="S915" s="1491"/>
      <c r="T915" s="1491"/>
      <c r="U915" s="1491"/>
      <c r="V915" s="1491"/>
      <c r="W915" s="1491"/>
      <c r="X915" s="1491"/>
      <c r="Y915" s="1491"/>
      <c r="Z915" s="1491"/>
      <c r="AA915" s="1491"/>
      <c r="AB915" s="1491"/>
      <c r="AC915" s="1491"/>
      <c r="AD915" s="1491"/>
      <c r="AE915" s="1491"/>
      <c r="AF915" s="1491"/>
      <c r="AG915" s="1491"/>
      <c r="AH915" s="1491"/>
      <c r="AI915" s="1491"/>
      <c r="AJ915" s="1491"/>
      <c r="AK915" s="1491"/>
      <c r="AL915" s="1491"/>
      <c r="AM915" s="1491"/>
      <c r="AN915" s="1491"/>
    </row>
    <row r="916" ht="15.75" customHeight="1">
      <c r="A916" s="1491"/>
      <c r="B916" s="1491"/>
      <c r="C916" s="1491"/>
      <c r="D916" s="1491"/>
      <c r="E916" s="299"/>
      <c r="F916" s="1491"/>
      <c r="G916" s="1491"/>
      <c r="H916" s="1491"/>
      <c r="I916" s="1491"/>
      <c r="J916" s="1491"/>
      <c r="K916" s="1491"/>
      <c r="L916" s="1641"/>
      <c r="M916" s="1491"/>
      <c r="N916" s="1491"/>
      <c r="O916" s="1491"/>
      <c r="P916" s="1491"/>
      <c r="Q916" s="1491"/>
      <c r="R916" s="1491"/>
      <c r="S916" s="1491"/>
      <c r="T916" s="1491"/>
      <c r="U916" s="1491"/>
      <c r="V916" s="1491"/>
      <c r="W916" s="1491"/>
      <c r="X916" s="1491"/>
      <c r="Y916" s="1491"/>
      <c r="Z916" s="1491"/>
      <c r="AA916" s="1491"/>
      <c r="AB916" s="1491"/>
      <c r="AC916" s="1491"/>
      <c r="AD916" s="1491"/>
      <c r="AE916" s="1491"/>
      <c r="AF916" s="1491"/>
      <c r="AG916" s="1491"/>
      <c r="AH916" s="1491"/>
      <c r="AI916" s="1491"/>
      <c r="AJ916" s="1491"/>
      <c r="AK916" s="1491"/>
      <c r="AL916" s="1491"/>
      <c r="AM916" s="1491"/>
      <c r="AN916" s="1491"/>
    </row>
    <row r="917" ht="15.75" customHeight="1">
      <c r="A917" s="1491"/>
      <c r="B917" s="1491"/>
      <c r="C917" s="1491"/>
      <c r="D917" s="1491"/>
      <c r="E917" s="299"/>
      <c r="F917" s="1491"/>
      <c r="G917" s="1491"/>
      <c r="H917" s="1491"/>
      <c r="I917" s="1491"/>
      <c r="J917" s="1491"/>
      <c r="K917" s="1491"/>
      <c r="L917" s="1641"/>
      <c r="M917" s="1491"/>
      <c r="N917" s="1491"/>
      <c r="O917" s="1491"/>
      <c r="P917" s="1491"/>
      <c r="Q917" s="1491"/>
      <c r="R917" s="1491"/>
      <c r="S917" s="1491"/>
      <c r="T917" s="1491"/>
      <c r="U917" s="1491"/>
      <c r="V917" s="1491"/>
      <c r="W917" s="1491"/>
      <c r="X917" s="1491"/>
      <c r="Y917" s="1491"/>
      <c r="Z917" s="1491"/>
      <c r="AA917" s="1491"/>
      <c r="AB917" s="1491"/>
      <c r="AC917" s="1491"/>
      <c r="AD917" s="1491"/>
      <c r="AE917" s="1491"/>
      <c r="AF917" s="1491"/>
      <c r="AG917" s="1491"/>
      <c r="AH917" s="1491"/>
      <c r="AI917" s="1491"/>
      <c r="AJ917" s="1491"/>
      <c r="AK917" s="1491"/>
      <c r="AL917" s="1491"/>
      <c r="AM917" s="1491"/>
      <c r="AN917" s="1491"/>
    </row>
    <row r="918" ht="15.75" customHeight="1">
      <c r="A918" s="1491"/>
      <c r="B918" s="1491"/>
      <c r="C918" s="1491"/>
      <c r="D918" s="1491"/>
      <c r="E918" s="299"/>
      <c r="F918" s="1491"/>
      <c r="G918" s="1491"/>
      <c r="H918" s="1491"/>
      <c r="I918" s="1491"/>
      <c r="J918" s="1491"/>
      <c r="K918" s="1491"/>
      <c r="L918" s="1641"/>
      <c r="M918" s="1491"/>
      <c r="N918" s="1491"/>
      <c r="O918" s="1491"/>
      <c r="P918" s="1491"/>
      <c r="Q918" s="1491"/>
      <c r="R918" s="1491"/>
      <c r="S918" s="1491"/>
      <c r="T918" s="1491"/>
      <c r="U918" s="1491"/>
      <c r="V918" s="1491"/>
      <c r="W918" s="1491"/>
      <c r="X918" s="1491"/>
      <c r="Y918" s="1491"/>
      <c r="Z918" s="1491"/>
      <c r="AA918" s="1491"/>
      <c r="AB918" s="1491"/>
      <c r="AC918" s="1491"/>
      <c r="AD918" s="1491"/>
      <c r="AE918" s="1491"/>
      <c r="AF918" s="1491"/>
      <c r="AG918" s="1491"/>
      <c r="AH918" s="1491"/>
      <c r="AI918" s="1491"/>
      <c r="AJ918" s="1491"/>
      <c r="AK918" s="1491"/>
      <c r="AL918" s="1491"/>
      <c r="AM918" s="1491"/>
      <c r="AN918" s="1491"/>
    </row>
    <row r="919" ht="15.75" customHeight="1">
      <c r="A919" s="1491"/>
      <c r="B919" s="1491"/>
      <c r="C919" s="1491"/>
      <c r="D919" s="1491"/>
      <c r="E919" s="299"/>
      <c r="F919" s="1491"/>
      <c r="G919" s="1491"/>
      <c r="H919" s="1491"/>
      <c r="I919" s="1491"/>
      <c r="J919" s="1491"/>
      <c r="K919" s="1491"/>
      <c r="L919" s="1641"/>
      <c r="M919" s="1491"/>
      <c r="N919" s="1491"/>
      <c r="O919" s="1491"/>
      <c r="P919" s="1491"/>
      <c r="Q919" s="1491"/>
      <c r="R919" s="1491"/>
      <c r="S919" s="1491"/>
      <c r="T919" s="1491"/>
      <c r="U919" s="1491"/>
      <c r="V919" s="1491"/>
      <c r="W919" s="1491"/>
      <c r="X919" s="1491"/>
      <c r="Y919" s="1491"/>
      <c r="Z919" s="1491"/>
      <c r="AA919" s="1491"/>
      <c r="AB919" s="1491"/>
      <c r="AC919" s="1491"/>
      <c r="AD919" s="1491"/>
      <c r="AE919" s="1491"/>
      <c r="AF919" s="1491"/>
      <c r="AG919" s="1491"/>
      <c r="AH919" s="1491"/>
      <c r="AI919" s="1491"/>
      <c r="AJ919" s="1491"/>
      <c r="AK919" s="1491"/>
      <c r="AL919" s="1491"/>
      <c r="AM919" s="1491"/>
      <c r="AN919" s="1491"/>
    </row>
    <row r="920" ht="15.75" customHeight="1">
      <c r="A920" s="1491"/>
      <c r="B920" s="1491"/>
      <c r="C920" s="1491"/>
      <c r="D920" s="1491"/>
      <c r="E920" s="299"/>
      <c r="F920" s="1491"/>
      <c r="G920" s="1491"/>
      <c r="H920" s="1491"/>
      <c r="I920" s="1491"/>
      <c r="J920" s="1491"/>
      <c r="K920" s="1491"/>
      <c r="L920" s="1641"/>
      <c r="M920" s="1491"/>
      <c r="N920" s="1491"/>
      <c r="O920" s="1491"/>
      <c r="P920" s="1491"/>
      <c r="Q920" s="1491"/>
      <c r="R920" s="1491"/>
      <c r="S920" s="1491"/>
      <c r="T920" s="1491"/>
      <c r="U920" s="1491"/>
      <c r="V920" s="1491"/>
      <c r="W920" s="1491"/>
      <c r="X920" s="1491"/>
      <c r="Y920" s="1491"/>
      <c r="Z920" s="1491"/>
      <c r="AA920" s="1491"/>
      <c r="AB920" s="1491"/>
      <c r="AC920" s="1491"/>
      <c r="AD920" s="1491"/>
      <c r="AE920" s="1491"/>
      <c r="AF920" s="1491"/>
      <c r="AG920" s="1491"/>
      <c r="AH920" s="1491"/>
      <c r="AI920" s="1491"/>
      <c r="AJ920" s="1491"/>
      <c r="AK920" s="1491"/>
      <c r="AL920" s="1491"/>
      <c r="AM920" s="1491"/>
      <c r="AN920" s="1491"/>
    </row>
    <row r="921" ht="15.75" customHeight="1">
      <c r="A921" s="1491"/>
      <c r="B921" s="1491"/>
      <c r="C921" s="1491"/>
      <c r="D921" s="1491"/>
      <c r="E921" s="299"/>
      <c r="F921" s="1491"/>
      <c r="G921" s="1491"/>
      <c r="H921" s="1491"/>
      <c r="I921" s="1491"/>
      <c r="J921" s="1491"/>
      <c r="K921" s="1491"/>
      <c r="L921" s="1641"/>
      <c r="M921" s="1491"/>
      <c r="N921" s="1491"/>
      <c r="O921" s="1491"/>
      <c r="P921" s="1491"/>
      <c r="Q921" s="1491"/>
      <c r="R921" s="1491"/>
      <c r="S921" s="1491"/>
      <c r="T921" s="1491"/>
      <c r="U921" s="1491"/>
      <c r="V921" s="1491"/>
      <c r="W921" s="1491"/>
      <c r="X921" s="1491"/>
      <c r="Y921" s="1491"/>
      <c r="Z921" s="1491"/>
      <c r="AA921" s="1491"/>
      <c r="AB921" s="1491"/>
      <c r="AC921" s="1491"/>
      <c r="AD921" s="1491"/>
      <c r="AE921" s="1491"/>
      <c r="AF921" s="1491"/>
      <c r="AG921" s="1491"/>
      <c r="AH921" s="1491"/>
      <c r="AI921" s="1491"/>
      <c r="AJ921" s="1491"/>
      <c r="AK921" s="1491"/>
      <c r="AL921" s="1491"/>
      <c r="AM921" s="1491"/>
      <c r="AN921" s="1491"/>
    </row>
    <row r="922" ht="15.75" customHeight="1">
      <c r="A922" s="1491"/>
      <c r="B922" s="1491"/>
      <c r="C922" s="1491"/>
      <c r="D922" s="1491"/>
      <c r="E922" s="299"/>
      <c r="F922" s="1491"/>
      <c r="G922" s="1491"/>
      <c r="H922" s="1491"/>
      <c r="I922" s="1491"/>
      <c r="J922" s="1491"/>
      <c r="K922" s="1491"/>
      <c r="L922" s="1641"/>
      <c r="M922" s="1491"/>
      <c r="N922" s="1491"/>
      <c r="O922" s="1491"/>
      <c r="P922" s="1491"/>
      <c r="Q922" s="1491"/>
      <c r="R922" s="1491"/>
      <c r="S922" s="1491"/>
      <c r="T922" s="1491"/>
      <c r="U922" s="1491"/>
      <c r="V922" s="1491"/>
      <c r="W922" s="1491"/>
      <c r="X922" s="1491"/>
      <c r="Y922" s="1491"/>
      <c r="Z922" s="1491"/>
      <c r="AA922" s="1491"/>
      <c r="AB922" s="1491"/>
      <c r="AC922" s="1491"/>
      <c r="AD922" s="1491"/>
      <c r="AE922" s="1491"/>
      <c r="AF922" s="1491"/>
      <c r="AG922" s="1491"/>
      <c r="AH922" s="1491"/>
      <c r="AI922" s="1491"/>
      <c r="AJ922" s="1491"/>
      <c r="AK922" s="1491"/>
      <c r="AL922" s="1491"/>
      <c r="AM922" s="1491"/>
      <c r="AN922" s="1491"/>
    </row>
    <row r="923" ht="15.75" customHeight="1">
      <c r="A923" s="1491"/>
      <c r="B923" s="1491"/>
      <c r="C923" s="1491"/>
      <c r="D923" s="1491"/>
      <c r="E923" s="299"/>
      <c r="F923" s="1491"/>
      <c r="G923" s="1491"/>
      <c r="H923" s="1491"/>
      <c r="I923" s="1491"/>
      <c r="J923" s="1491"/>
      <c r="K923" s="1491"/>
      <c r="L923" s="1641"/>
      <c r="M923" s="1491"/>
      <c r="N923" s="1491"/>
      <c r="O923" s="1491"/>
      <c r="P923" s="1491"/>
      <c r="Q923" s="1491"/>
      <c r="R923" s="1491"/>
      <c r="S923" s="1491"/>
      <c r="T923" s="1491"/>
      <c r="U923" s="1491"/>
      <c r="V923" s="1491"/>
      <c r="W923" s="1491"/>
      <c r="X923" s="1491"/>
      <c r="Y923" s="1491"/>
      <c r="Z923" s="1491"/>
      <c r="AA923" s="1491"/>
      <c r="AB923" s="1491"/>
      <c r="AC923" s="1491"/>
      <c r="AD923" s="1491"/>
      <c r="AE923" s="1491"/>
      <c r="AF923" s="1491"/>
      <c r="AG923" s="1491"/>
      <c r="AH923" s="1491"/>
      <c r="AI923" s="1491"/>
      <c r="AJ923" s="1491"/>
      <c r="AK923" s="1491"/>
      <c r="AL923" s="1491"/>
      <c r="AM923" s="1491"/>
      <c r="AN923" s="1491"/>
    </row>
    <row r="924" ht="15.75" customHeight="1">
      <c r="A924" s="1491"/>
      <c r="B924" s="1491"/>
      <c r="C924" s="1491"/>
      <c r="D924" s="1491"/>
      <c r="E924" s="299"/>
      <c r="F924" s="1491"/>
      <c r="G924" s="1491"/>
      <c r="H924" s="1491"/>
      <c r="I924" s="1491"/>
      <c r="J924" s="1491"/>
      <c r="K924" s="1491"/>
      <c r="L924" s="1641"/>
      <c r="M924" s="1491"/>
      <c r="N924" s="1491"/>
      <c r="O924" s="1491"/>
      <c r="P924" s="1491"/>
      <c r="Q924" s="1491"/>
      <c r="R924" s="1491"/>
      <c r="S924" s="1491"/>
      <c r="T924" s="1491"/>
      <c r="U924" s="1491"/>
      <c r="V924" s="1491"/>
      <c r="W924" s="1491"/>
      <c r="X924" s="1491"/>
      <c r="Y924" s="1491"/>
      <c r="Z924" s="1491"/>
      <c r="AA924" s="1491"/>
      <c r="AB924" s="1491"/>
      <c r="AC924" s="1491"/>
      <c r="AD924" s="1491"/>
      <c r="AE924" s="1491"/>
      <c r="AF924" s="1491"/>
      <c r="AG924" s="1491"/>
      <c r="AH924" s="1491"/>
      <c r="AI924" s="1491"/>
      <c r="AJ924" s="1491"/>
      <c r="AK924" s="1491"/>
      <c r="AL924" s="1491"/>
      <c r="AM924" s="1491"/>
      <c r="AN924" s="1491"/>
    </row>
    <row r="925" ht="15.75" customHeight="1">
      <c r="A925" s="1491"/>
      <c r="B925" s="1491"/>
      <c r="C925" s="1491"/>
      <c r="D925" s="1491"/>
      <c r="E925" s="299"/>
      <c r="F925" s="1491"/>
      <c r="G925" s="1491"/>
      <c r="H925" s="1491"/>
      <c r="I925" s="1491"/>
      <c r="J925" s="1491"/>
      <c r="K925" s="1491"/>
      <c r="L925" s="1641"/>
      <c r="M925" s="1491"/>
      <c r="N925" s="1491"/>
      <c r="O925" s="1491"/>
      <c r="P925" s="1491"/>
      <c r="Q925" s="1491"/>
      <c r="R925" s="1491"/>
      <c r="S925" s="1491"/>
      <c r="T925" s="1491"/>
      <c r="U925" s="1491"/>
      <c r="V925" s="1491"/>
      <c r="W925" s="1491"/>
      <c r="X925" s="1491"/>
      <c r="Y925" s="1491"/>
      <c r="Z925" s="1491"/>
      <c r="AA925" s="1491"/>
      <c r="AB925" s="1491"/>
      <c r="AC925" s="1491"/>
      <c r="AD925" s="1491"/>
      <c r="AE925" s="1491"/>
      <c r="AF925" s="1491"/>
      <c r="AG925" s="1491"/>
      <c r="AH925" s="1491"/>
      <c r="AI925" s="1491"/>
      <c r="AJ925" s="1491"/>
      <c r="AK925" s="1491"/>
      <c r="AL925" s="1491"/>
      <c r="AM925" s="1491"/>
      <c r="AN925" s="1491"/>
    </row>
    <row r="926" ht="15.75" customHeight="1">
      <c r="A926" s="1491"/>
      <c r="B926" s="1491"/>
      <c r="C926" s="1491"/>
      <c r="D926" s="1491"/>
      <c r="E926" s="299"/>
      <c r="F926" s="1491"/>
      <c r="G926" s="1491"/>
      <c r="H926" s="1491"/>
      <c r="I926" s="1491"/>
      <c r="J926" s="1491"/>
      <c r="K926" s="1491"/>
      <c r="L926" s="1641"/>
      <c r="M926" s="1491"/>
      <c r="N926" s="1491"/>
      <c r="O926" s="1491"/>
      <c r="P926" s="1491"/>
      <c r="Q926" s="1491"/>
      <c r="R926" s="1491"/>
      <c r="S926" s="1491"/>
      <c r="T926" s="1491"/>
      <c r="U926" s="1491"/>
      <c r="V926" s="1491"/>
      <c r="W926" s="1491"/>
      <c r="X926" s="1491"/>
      <c r="Y926" s="1491"/>
      <c r="Z926" s="1491"/>
      <c r="AA926" s="1491"/>
      <c r="AB926" s="1491"/>
      <c r="AC926" s="1491"/>
      <c r="AD926" s="1491"/>
      <c r="AE926" s="1491"/>
      <c r="AF926" s="1491"/>
      <c r="AG926" s="1491"/>
      <c r="AH926" s="1491"/>
      <c r="AI926" s="1491"/>
      <c r="AJ926" s="1491"/>
      <c r="AK926" s="1491"/>
      <c r="AL926" s="1491"/>
      <c r="AM926" s="1491"/>
      <c r="AN926" s="1491"/>
    </row>
    <row r="927" ht="15.75" customHeight="1">
      <c r="A927" s="1491"/>
      <c r="B927" s="1491"/>
      <c r="C927" s="1491"/>
      <c r="D927" s="1491"/>
      <c r="E927" s="299"/>
      <c r="F927" s="1491"/>
      <c r="G927" s="1491"/>
      <c r="H927" s="1491"/>
      <c r="I927" s="1491"/>
      <c r="J927" s="1491"/>
      <c r="K927" s="1491"/>
      <c r="L927" s="1641"/>
      <c r="M927" s="1491"/>
      <c r="N927" s="1491"/>
      <c r="O927" s="1491"/>
      <c r="P927" s="1491"/>
      <c r="Q927" s="1491"/>
      <c r="R927" s="1491"/>
      <c r="S927" s="1491"/>
      <c r="T927" s="1491"/>
      <c r="U927" s="1491"/>
      <c r="V927" s="1491"/>
      <c r="W927" s="1491"/>
      <c r="X927" s="1491"/>
      <c r="Y927" s="1491"/>
      <c r="Z927" s="1491"/>
      <c r="AA927" s="1491"/>
      <c r="AB927" s="1491"/>
      <c r="AC927" s="1491"/>
      <c r="AD927" s="1491"/>
      <c r="AE927" s="1491"/>
      <c r="AF927" s="1491"/>
      <c r="AG927" s="1491"/>
      <c r="AH927" s="1491"/>
      <c r="AI927" s="1491"/>
      <c r="AJ927" s="1491"/>
      <c r="AK927" s="1491"/>
      <c r="AL927" s="1491"/>
      <c r="AM927" s="1491"/>
      <c r="AN927" s="1491"/>
    </row>
    <row r="928" ht="15.75" customHeight="1">
      <c r="A928" s="1491"/>
      <c r="B928" s="1491"/>
      <c r="C928" s="1491"/>
      <c r="D928" s="1491"/>
      <c r="E928" s="299"/>
      <c r="F928" s="1491"/>
      <c r="G928" s="1491"/>
      <c r="H928" s="1491"/>
      <c r="I928" s="1491"/>
      <c r="J928" s="1491"/>
      <c r="K928" s="1491"/>
      <c r="L928" s="1641"/>
      <c r="M928" s="1491"/>
      <c r="N928" s="1491"/>
      <c r="O928" s="1491"/>
      <c r="P928" s="1491"/>
      <c r="Q928" s="1491"/>
      <c r="R928" s="1491"/>
      <c r="S928" s="1491"/>
      <c r="T928" s="1491"/>
      <c r="U928" s="1491"/>
      <c r="V928" s="1491"/>
      <c r="W928" s="1491"/>
      <c r="X928" s="1491"/>
      <c r="Y928" s="1491"/>
      <c r="Z928" s="1491"/>
      <c r="AA928" s="1491"/>
      <c r="AB928" s="1491"/>
      <c r="AC928" s="1491"/>
      <c r="AD928" s="1491"/>
      <c r="AE928" s="1491"/>
      <c r="AF928" s="1491"/>
      <c r="AG928" s="1491"/>
      <c r="AH928" s="1491"/>
      <c r="AI928" s="1491"/>
      <c r="AJ928" s="1491"/>
      <c r="AK928" s="1491"/>
      <c r="AL928" s="1491"/>
      <c r="AM928" s="1491"/>
      <c r="AN928" s="1491"/>
    </row>
    <row r="929" ht="15.75" customHeight="1">
      <c r="A929" s="1491"/>
      <c r="B929" s="1491"/>
      <c r="C929" s="1491"/>
      <c r="D929" s="1491"/>
      <c r="E929" s="299"/>
      <c r="F929" s="1491"/>
      <c r="G929" s="1491"/>
      <c r="H929" s="1491"/>
      <c r="I929" s="1491"/>
      <c r="J929" s="1491"/>
      <c r="K929" s="1491"/>
      <c r="L929" s="1641"/>
      <c r="M929" s="1491"/>
      <c r="N929" s="1491"/>
      <c r="O929" s="1491"/>
      <c r="P929" s="1491"/>
      <c r="Q929" s="1491"/>
      <c r="R929" s="1491"/>
      <c r="S929" s="1491"/>
      <c r="T929" s="1491"/>
      <c r="U929" s="1491"/>
      <c r="V929" s="1491"/>
      <c r="W929" s="1491"/>
      <c r="X929" s="1491"/>
      <c r="Y929" s="1491"/>
      <c r="Z929" s="1491"/>
      <c r="AA929" s="1491"/>
      <c r="AB929" s="1491"/>
      <c r="AC929" s="1491"/>
      <c r="AD929" s="1491"/>
      <c r="AE929" s="1491"/>
      <c r="AF929" s="1491"/>
      <c r="AG929" s="1491"/>
      <c r="AH929" s="1491"/>
      <c r="AI929" s="1491"/>
      <c r="AJ929" s="1491"/>
      <c r="AK929" s="1491"/>
      <c r="AL929" s="1491"/>
      <c r="AM929" s="1491"/>
      <c r="AN929" s="1491"/>
    </row>
    <row r="930" ht="15.75" customHeight="1">
      <c r="A930" s="1491"/>
      <c r="B930" s="1491"/>
      <c r="C930" s="1491"/>
      <c r="D930" s="1491"/>
      <c r="E930" s="299"/>
      <c r="F930" s="1491"/>
      <c r="G930" s="1491"/>
      <c r="H930" s="1491"/>
      <c r="I930" s="1491"/>
      <c r="J930" s="1491"/>
      <c r="K930" s="1491"/>
      <c r="L930" s="1641"/>
      <c r="M930" s="1491"/>
      <c r="N930" s="1491"/>
      <c r="O930" s="1491"/>
      <c r="P930" s="1491"/>
      <c r="Q930" s="1491"/>
      <c r="R930" s="1491"/>
      <c r="S930" s="1491"/>
      <c r="T930" s="1491"/>
      <c r="U930" s="1491"/>
      <c r="V930" s="1491"/>
      <c r="W930" s="1491"/>
      <c r="X930" s="1491"/>
      <c r="Y930" s="1491"/>
      <c r="Z930" s="1491"/>
      <c r="AA930" s="1491"/>
      <c r="AB930" s="1491"/>
      <c r="AC930" s="1491"/>
      <c r="AD930" s="1491"/>
      <c r="AE930" s="1491"/>
      <c r="AF930" s="1491"/>
      <c r="AG930" s="1491"/>
      <c r="AH930" s="1491"/>
      <c r="AI930" s="1491"/>
      <c r="AJ930" s="1491"/>
      <c r="AK930" s="1491"/>
      <c r="AL930" s="1491"/>
      <c r="AM930" s="1491"/>
      <c r="AN930" s="1491"/>
    </row>
    <row r="931" ht="15.75" customHeight="1">
      <c r="A931" s="1491"/>
      <c r="B931" s="1491"/>
      <c r="C931" s="1491"/>
      <c r="D931" s="1491"/>
      <c r="E931" s="299"/>
      <c r="F931" s="1491"/>
      <c r="G931" s="1491"/>
      <c r="H931" s="1491"/>
      <c r="I931" s="1491"/>
      <c r="J931" s="1491"/>
      <c r="K931" s="1491"/>
      <c r="L931" s="1641"/>
      <c r="M931" s="1491"/>
      <c r="N931" s="1491"/>
      <c r="O931" s="1491"/>
      <c r="P931" s="1491"/>
      <c r="Q931" s="1491"/>
      <c r="R931" s="1491"/>
      <c r="S931" s="1491"/>
      <c r="T931" s="1491"/>
      <c r="U931" s="1491"/>
      <c r="V931" s="1491"/>
      <c r="W931" s="1491"/>
      <c r="X931" s="1491"/>
      <c r="Y931" s="1491"/>
      <c r="Z931" s="1491"/>
      <c r="AA931" s="1491"/>
      <c r="AB931" s="1491"/>
      <c r="AC931" s="1491"/>
      <c r="AD931" s="1491"/>
      <c r="AE931" s="1491"/>
      <c r="AF931" s="1491"/>
      <c r="AG931" s="1491"/>
      <c r="AH931" s="1491"/>
      <c r="AI931" s="1491"/>
      <c r="AJ931" s="1491"/>
      <c r="AK931" s="1491"/>
      <c r="AL931" s="1491"/>
      <c r="AM931" s="1491"/>
      <c r="AN931" s="1491"/>
    </row>
    <row r="932" ht="15.75" customHeight="1">
      <c r="A932" s="1491"/>
      <c r="B932" s="1491"/>
      <c r="C932" s="1491"/>
      <c r="D932" s="1491"/>
      <c r="E932" s="299"/>
      <c r="F932" s="1491"/>
      <c r="G932" s="1491"/>
      <c r="H932" s="1491"/>
      <c r="I932" s="1491"/>
      <c r="J932" s="1491"/>
      <c r="K932" s="1491"/>
      <c r="L932" s="1641"/>
      <c r="M932" s="1491"/>
      <c r="N932" s="1491"/>
      <c r="O932" s="1491"/>
      <c r="P932" s="1491"/>
      <c r="Q932" s="1491"/>
      <c r="R932" s="1491"/>
      <c r="S932" s="1491"/>
      <c r="T932" s="1491"/>
      <c r="U932" s="1491"/>
      <c r="V932" s="1491"/>
      <c r="W932" s="1491"/>
      <c r="X932" s="1491"/>
      <c r="Y932" s="1491"/>
      <c r="Z932" s="1491"/>
      <c r="AA932" s="1491"/>
      <c r="AB932" s="1491"/>
      <c r="AC932" s="1491"/>
      <c r="AD932" s="1491"/>
      <c r="AE932" s="1491"/>
      <c r="AF932" s="1491"/>
      <c r="AG932" s="1491"/>
      <c r="AH932" s="1491"/>
      <c r="AI932" s="1491"/>
      <c r="AJ932" s="1491"/>
      <c r="AK932" s="1491"/>
      <c r="AL932" s="1491"/>
      <c r="AM932" s="1491"/>
      <c r="AN932" s="1491"/>
    </row>
    <row r="933" ht="15.75" customHeight="1">
      <c r="A933" s="1491"/>
      <c r="B933" s="1491"/>
      <c r="C933" s="1491"/>
      <c r="D933" s="1491"/>
      <c r="E933" s="299"/>
      <c r="F933" s="1491"/>
      <c r="G933" s="1491"/>
      <c r="H933" s="1491"/>
      <c r="I933" s="1491"/>
      <c r="J933" s="1491"/>
      <c r="K933" s="1491"/>
      <c r="L933" s="1641"/>
      <c r="M933" s="1491"/>
      <c r="N933" s="1491"/>
      <c r="O933" s="1491"/>
      <c r="P933" s="1491"/>
      <c r="Q933" s="1491"/>
      <c r="R933" s="1491"/>
      <c r="S933" s="1491"/>
      <c r="T933" s="1491"/>
      <c r="U933" s="1491"/>
      <c r="V933" s="1491"/>
      <c r="W933" s="1491"/>
      <c r="X933" s="1491"/>
      <c r="Y933" s="1491"/>
      <c r="Z933" s="1491"/>
      <c r="AA933" s="1491"/>
      <c r="AB933" s="1491"/>
      <c r="AC933" s="1491"/>
      <c r="AD933" s="1491"/>
      <c r="AE933" s="1491"/>
      <c r="AF933" s="1491"/>
      <c r="AG933" s="1491"/>
      <c r="AH933" s="1491"/>
      <c r="AI933" s="1491"/>
      <c r="AJ933" s="1491"/>
      <c r="AK933" s="1491"/>
      <c r="AL933" s="1491"/>
      <c r="AM933" s="1491"/>
      <c r="AN933" s="1491"/>
    </row>
    <row r="934" ht="15.75" customHeight="1">
      <c r="A934" s="1491"/>
      <c r="B934" s="1491"/>
      <c r="C934" s="1491"/>
      <c r="D934" s="1491"/>
      <c r="E934" s="299"/>
      <c r="F934" s="1491"/>
      <c r="G934" s="1491"/>
      <c r="H934" s="1491"/>
      <c r="I934" s="1491"/>
      <c r="J934" s="1491"/>
      <c r="K934" s="1491"/>
      <c r="L934" s="1641"/>
      <c r="M934" s="1491"/>
      <c r="N934" s="1491"/>
      <c r="O934" s="1491"/>
      <c r="P934" s="1491"/>
      <c r="Q934" s="1491"/>
      <c r="R934" s="1491"/>
      <c r="S934" s="1491"/>
      <c r="T934" s="1491"/>
      <c r="U934" s="1491"/>
      <c r="V934" s="1491"/>
      <c r="W934" s="1491"/>
      <c r="X934" s="1491"/>
      <c r="Y934" s="1491"/>
      <c r="Z934" s="1491"/>
      <c r="AA934" s="1491"/>
      <c r="AB934" s="1491"/>
      <c r="AC934" s="1491"/>
      <c r="AD934" s="1491"/>
      <c r="AE934" s="1491"/>
      <c r="AF934" s="1491"/>
      <c r="AG934" s="1491"/>
      <c r="AH934" s="1491"/>
      <c r="AI934" s="1491"/>
      <c r="AJ934" s="1491"/>
      <c r="AK934" s="1491"/>
      <c r="AL934" s="1491"/>
      <c r="AM934" s="1491"/>
      <c r="AN934" s="1491"/>
    </row>
    <row r="935" ht="15.75" customHeight="1">
      <c r="A935" s="1491"/>
      <c r="B935" s="1491"/>
      <c r="C935" s="1491"/>
      <c r="D935" s="1491"/>
      <c r="E935" s="299"/>
      <c r="F935" s="1491"/>
      <c r="G935" s="1491"/>
      <c r="H935" s="1491"/>
      <c r="I935" s="1491"/>
      <c r="J935" s="1491"/>
      <c r="K935" s="1491"/>
      <c r="L935" s="1641"/>
      <c r="M935" s="1491"/>
      <c r="N935" s="1491"/>
      <c r="O935" s="1491"/>
      <c r="P935" s="1491"/>
      <c r="Q935" s="1491"/>
      <c r="R935" s="1491"/>
      <c r="S935" s="1491"/>
      <c r="T935" s="1491"/>
      <c r="U935" s="1491"/>
      <c r="V935" s="1491"/>
      <c r="W935" s="1491"/>
      <c r="X935" s="1491"/>
      <c r="Y935" s="1491"/>
      <c r="Z935" s="1491"/>
      <c r="AA935" s="1491"/>
      <c r="AB935" s="1491"/>
      <c r="AC935" s="1491"/>
      <c r="AD935" s="1491"/>
      <c r="AE935" s="1491"/>
      <c r="AF935" s="1491"/>
      <c r="AG935" s="1491"/>
      <c r="AH935" s="1491"/>
      <c r="AI935" s="1491"/>
      <c r="AJ935" s="1491"/>
      <c r="AK935" s="1491"/>
      <c r="AL935" s="1491"/>
      <c r="AM935" s="1491"/>
      <c r="AN935" s="1491"/>
    </row>
    <row r="936" ht="15.75" customHeight="1">
      <c r="A936" s="1491"/>
      <c r="B936" s="1491"/>
      <c r="C936" s="1491"/>
      <c r="D936" s="1491"/>
      <c r="E936" s="299"/>
      <c r="F936" s="1491"/>
      <c r="G936" s="1491"/>
      <c r="H936" s="1491"/>
      <c r="I936" s="1491"/>
      <c r="J936" s="1491"/>
      <c r="K936" s="1491"/>
      <c r="L936" s="1641"/>
      <c r="M936" s="1491"/>
      <c r="N936" s="1491"/>
      <c r="O936" s="1491"/>
      <c r="P936" s="1491"/>
      <c r="Q936" s="1491"/>
      <c r="R936" s="1491"/>
      <c r="S936" s="1491"/>
      <c r="T936" s="1491"/>
      <c r="U936" s="1491"/>
      <c r="V936" s="1491"/>
      <c r="W936" s="1491"/>
      <c r="X936" s="1491"/>
      <c r="Y936" s="1491"/>
      <c r="Z936" s="1491"/>
      <c r="AA936" s="1491"/>
      <c r="AB936" s="1491"/>
      <c r="AC936" s="1491"/>
      <c r="AD936" s="1491"/>
      <c r="AE936" s="1491"/>
      <c r="AF936" s="1491"/>
      <c r="AG936" s="1491"/>
      <c r="AH936" s="1491"/>
      <c r="AI936" s="1491"/>
      <c r="AJ936" s="1491"/>
      <c r="AK936" s="1491"/>
      <c r="AL936" s="1491"/>
      <c r="AM936" s="1491"/>
      <c r="AN936" s="1491"/>
    </row>
    <row r="937" ht="15.75" customHeight="1">
      <c r="A937" s="1491"/>
      <c r="B937" s="1491"/>
      <c r="C937" s="1491"/>
      <c r="D937" s="1491"/>
      <c r="E937" s="299"/>
      <c r="F937" s="1491"/>
      <c r="G937" s="1491"/>
      <c r="H937" s="1491"/>
      <c r="I937" s="1491"/>
      <c r="J937" s="1491"/>
      <c r="K937" s="1491"/>
      <c r="L937" s="1641"/>
      <c r="M937" s="1491"/>
      <c r="N937" s="1491"/>
      <c r="O937" s="1491"/>
      <c r="P937" s="1491"/>
      <c r="Q937" s="1491"/>
      <c r="R937" s="1491"/>
      <c r="S937" s="1491"/>
      <c r="T937" s="1491"/>
      <c r="U937" s="1491"/>
      <c r="V937" s="1491"/>
      <c r="W937" s="1491"/>
      <c r="X937" s="1491"/>
      <c r="Y937" s="1491"/>
      <c r="Z937" s="1491"/>
      <c r="AA937" s="1491"/>
      <c r="AB937" s="1491"/>
      <c r="AC937" s="1491"/>
      <c r="AD937" s="1491"/>
      <c r="AE937" s="1491"/>
      <c r="AF937" s="1491"/>
      <c r="AG937" s="1491"/>
      <c r="AH937" s="1491"/>
      <c r="AI937" s="1491"/>
      <c r="AJ937" s="1491"/>
      <c r="AK937" s="1491"/>
      <c r="AL937" s="1491"/>
      <c r="AM937" s="1491"/>
      <c r="AN937" s="1491"/>
    </row>
    <row r="938" ht="15.75" customHeight="1">
      <c r="A938" s="1491"/>
      <c r="B938" s="1491"/>
      <c r="C938" s="1491"/>
      <c r="D938" s="1491"/>
      <c r="E938" s="299"/>
      <c r="F938" s="1491"/>
      <c r="G938" s="1491"/>
      <c r="H938" s="1491"/>
      <c r="I938" s="1491"/>
      <c r="J938" s="1491"/>
      <c r="K938" s="1491"/>
      <c r="L938" s="1641"/>
      <c r="M938" s="1491"/>
      <c r="N938" s="1491"/>
      <c r="O938" s="1491"/>
      <c r="P938" s="1491"/>
      <c r="Q938" s="1491"/>
      <c r="R938" s="1491"/>
      <c r="S938" s="1491"/>
      <c r="T938" s="1491"/>
      <c r="U938" s="1491"/>
      <c r="V938" s="1491"/>
      <c r="W938" s="1491"/>
      <c r="X938" s="1491"/>
      <c r="Y938" s="1491"/>
      <c r="Z938" s="1491"/>
      <c r="AA938" s="1491"/>
      <c r="AB938" s="1491"/>
      <c r="AC938" s="1491"/>
      <c r="AD938" s="1491"/>
      <c r="AE938" s="1491"/>
      <c r="AF938" s="1491"/>
      <c r="AG938" s="1491"/>
      <c r="AH938" s="1491"/>
      <c r="AI938" s="1491"/>
      <c r="AJ938" s="1491"/>
      <c r="AK938" s="1491"/>
      <c r="AL938" s="1491"/>
      <c r="AM938" s="1491"/>
      <c r="AN938" s="1491"/>
    </row>
    <row r="939" ht="15.75" customHeight="1">
      <c r="A939" s="1491"/>
      <c r="B939" s="1491"/>
      <c r="C939" s="1491"/>
      <c r="D939" s="1491"/>
      <c r="E939" s="299"/>
      <c r="F939" s="1491"/>
      <c r="G939" s="1491"/>
      <c r="H939" s="1491"/>
      <c r="I939" s="1491"/>
      <c r="J939" s="1491"/>
      <c r="K939" s="1491"/>
      <c r="L939" s="1641"/>
      <c r="M939" s="1491"/>
      <c r="N939" s="1491"/>
      <c r="O939" s="1491"/>
      <c r="P939" s="1491"/>
      <c r="Q939" s="1491"/>
      <c r="R939" s="1491"/>
      <c r="S939" s="1491"/>
      <c r="T939" s="1491"/>
      <c r="U939" s="1491"/>
      <c r="V939" s="1491"/>
      <c r="W939" s="1491"/>
      <c r="X939" s="1491"/>
      <c r="Y939" s="1491"/>
      <c r="Z939" s="1491"/>
      <c r="AA939" s="1491"/>
      <c r="AB939" s="1491"/>
      <c r="AC939" s="1491"/>
      <c r="AD939" s="1491"/>
      <c r="AE939" s="1491"/>
      <c r="AF939" s="1491"/>
      <c r="AG939" s="1491"/>
      <c r="AH939" s="1491"/>
      <c r="AI939" s="1491"/>
      <c r="AJ939" s="1491"/>
      <c r="AK939" s="1491"/>
      <c r="AL939" s="1491"/>
      <c r="AM939" s="1491"/>
      <c r="AN939" s="1491"/>
    </row>
    <row r="940" ht="15.75" customHeight="1">
      <c r="A940" s="1491"/>
      <c r="B940" s="1491"/>
      <c r="C940" s="1491"/>
      <c r="D940" s="1491"/>
      <c r="E940" s="299"/>
      <c r="F940" s="1491"/>
      <c r="G940" s="1491"/>
      <c r="H940" s="1491"/>
      <c r="I940" s="1491"/>
      <c r="J940" s="1491"/>
      <c r="K940" s="1491"/>
      <c r="L940" s="1641"/>
      <c r="M940" s="1491"/>
      <c r="N940" s="1491"/>
      <c r="O940" s="1491"/>
      <c r="P940" s="1491"/>
      <c r="Q940" s="1491"/>
      <c r="R940" s="1491"/>
      <c r="S940" s="1491"/>
      <c r="T940" s="1491"/>
      <c r="U940" s="1491"/>
      <c r="V940" s="1491"/>
      <c r="W940" s="1491"/>
      <c r="X940" s="1491"/>
      <c r="Y940" s="1491"/>
      <c r="Z940" s="1491"/>
      <c r="AA940" s="1491"/>
      <c r="AB940" s="1491"/>
      <c r="AC940" s="1491"/>
      <c r="AD940" s="1491"/>
      <c r="AE940" s="1491"/>
      <c r="AF940" s="1491"/>
      <c r="AG940" s="1491"/>
      <c r="AH940" s="1491"/>
      <c r="AI940" s="1491"/>
      <c r="AJ940" s="1491"/>
      <c r="AK940" s="1491"/>
      <c r="AL940" s="1491"/>
      <c r="AM940" s="1491"/>
      <c r="AN940" s="1491"/>
    </row>
    <row r="941" ht="15.75" customHeight="1">
      <c r="A941" s="1491"/>
      <c r="B941" s="1491"/>
      <c r="C941" s="1491"/>
      <c r="D941" s="1491"/>
      <c r="E941" s="299"/>
      <c r="F941" s="1491"/>
      <c r="G941" s="1491"/>
      <c r="H941" s="1491"/>
      <c r="I941" s="1491"/>
      <c r="J941" s="1491"/>
      <c r="K941" s="1491"/>
      <c r="L941" s="1641"/>
      <c r="M941" s="1491"/>
      <c r="N941" s="1491"/>
      <c r="O941" s="1491"/>
      <c r="P941" s="1491"/>
      <c r="Q941" s="1491"/>
      <c r="R941" s="1491"/>
      <c r="S941" s="1491"/>
      <c r="T941" s="1491"/>
      <c r="U941" s="1491"/>
      <c r="V941" s="1491"/>
      <c r="W941" s="1491"/>
      <c r="X941" s="1491"/>
      <c r="Y941" s="1491"/>
      <c r="Z941" s="1491"/>
      <c r="AA941" s="1491"/>
      <c r="AB941" s="1491"/>
      <c r="AC941" s="1491"/>
      <c r="AD941" s="1491"/>
      <c r="AE941" s="1491"/>
      <c r="AF941" s="1491"/>
      <c r="AG941" s="1491"/>
      <c r="AH941" s="1491"/>
      <c r="AI941" s="1491"/>
      <c r="AJ941" s="1491"/>
      <c r="AK941" s="1491"/>
      <c r="AL941" s="1491"/>
      <c r="AM941" s="1491"/>
      <c r="AN941" s="1491"/>
    </row>
    <row r="942" ht="15.75" customHeight="1">
      <c r="A942" s="1491"/>
      <c r="B942" s="1491"/>
      <c r="C942" s="1491"/>
      <c r="D942" s="1491"/>
      <c r="E942" s="299"/>
      <c r="F942" s="1491"/>
      <c r="G942" s="1491"/>
      <c r="H942" s="1491"/>
      <c r="I942" s="1491"/>
      <c r="J942" s="1491"/>
      <c r="K942" s="1491"/>
      <c r="L942" s="1641"/>
      <c r="M942" s="1491"/>
      <c r="N942" s="1491"/>
      <c r="O942" s="1491"/>
      <c r="P942" s="1491"/>
      <c r="Q942" s="1491"/>
      <c r="R942" s="1491"/>
      <c r="S942" s="1491"/>
      <c r="T942" s="1491"/>
      <c r="U942" s="1491"/>
      <c r="V942" s="1491"/>
      <c r="W942" s="1491"/>
      <c r="X942" s="1491"/>
      <c r="Y942" s="1491"/>
      <c r="Z942" s="1491"/>
      <c r="AA942" s="1491"/>
      <c r="AB942" s="1491"/>
      <c r="AC942" s="1491"/>
      <c r="AD942" s="1491"/>
      <c r="AE942" s="1491"/>
      <c r="AF942" s="1491"/>
      <c r="AG942" s="1491"/>
      <c r="AH942" s="1491"/>
      <c r="AI942" s="1491"/>
      <c r="AJ942" s="1491"/>
      <c r="AK942" s="1491"/>
      <c r="AL942" s="1491"/>
      <c r="AM942" s="1491"/>
      <c r="AN942" s="1491"/>
    </row>
    <row r="943" ht="15.75" customHeight="1">
      <c r="A943" s="1491"/>
      <c r="B943" s="1491"/>
      <c r="C943" s="1491"/>
      <c r="D943" s="1491"/>
      <c r="E943" s="299"/>
      <c r="F943" s="1491"/>
      <c r="G943" s="1491"/>
      <c r="H943" s="1491"/>
      <c r="I943" s="1491"/>
      <c r="J943" s="1491"/>
      <c r="K943" s="1491"/>
      <c r="L943" s="1641"/>
      <c r="M943" s="1491"/>
      <c r="N943" s="1491"/>
      <c r="O943" s="1491"/>
      <c r="P943" s="1491"/>
      <c r="Q943" s="1491"/>
      <c r="R943" s="1491"/>
      <c r="S943" s="1491"/>
      <c r="T943" s="1491"/>
      <c r="U943" s="1491"/>
      <c r="V943" s="1491"/>
      <c r="W943" s="1491"/>
      <c r="X943" s="1491"/>
      <c r="Y943" s="1491"/>
      <c r="Z943" s="1491"/>
      <c r="AA943" s="1491"/>
      <c r="AB943" s="1491"/>
      <c r="AC943" s="1491"/>
      <c r="AD943" s="1491"/>
      <c r="AE943" s="1491"/>
      <c r="AF943" s="1491"/>
      <c r="AG943" s="1491"/>
      <c r="AH943" s="1491"/>
      <c r="AI943" s="1491"/>
      <c r="AJ943" s="1491"/>
      <c r="AK943" s="1491"/>
      <c r="AL943" s="1491"/>
      <c r="AM943" s="1491"/>
      <c r="AN943" s="1491"/>
    </row>
    <row r="944" ht="15.75" customHeight="1">
      <c r="A944" s="1491"/>
      <c r="B944" s="1491"/>
      <c r="C944" s="1491"/>
      <c r="D944" s="1491"/>
      <c r="E944" s="299"/>
      <c r="F944" s="1491"/>
      <c r="G944" s="1491"/>
      <c r="H944" s="1491"/>
      <c r="I944" s="1491"/>
      <c r="J944" s="1491"/>
      <c r="K944" s="1491"/>
      <c r="L944" s="1641"/>
      <c r="M944" s="1491"/>
      <c r="N944" s="1491"/>
      <c r="O944" s="1491"/>
      <c r="P944" s="1491"/>
      <c r="Q944" s="1491"/>
      <c r="R944" s="1491"/>
      <c r="S944" s="1491"/>
      <c r="T944" s="1491"/>
      <c r="U944" s="1491"/>
      <c r="V944" s="1491"/>
      <c r="W944" s="1491"/>
      <c r="X944" s="1491"/>
      <c r="Y944" s="1491"/>
      <c r="Z944" s="1491"/>
      <c r="AA944" s="1491"/>
      <c r="AB944" s="1491"/>
      <c r="AC944" s="1491"/>
      <c r="AD944" s="1491"/>
      <c r="AE944" s="1491"/>
      <c r="AF944" s="1491"/>
      <c r="AG944" s="1491"/>
      <c r="AH944" s="1491"/>
      <c r="AI944" s="1491"/>
      <c r="AJ944" s="1491"/>
      <c r="AK944" s="1491"/>
      <c r="AL944" s="1491"/>
      <c r="AM944" s="1491"/>
      <c r="AN944" s="1491"/>
    </row>
    <row r="945" ht="15.75" customHeight="1">
      <c r="A945" s="1491"/>
      <c r="B945" s="1491"/>
      <c r="C945" s="1491"/>
      <c r="D945" s="1491"/>
      <c r="E945" s="299"/>
      <c r="F945" s="1491"/>
      <c r="G945" s="1491"/>
      <c r="H945" s="1491"/>
      <c r="I945" s="1491"/>
      <c r="J945" s="1491"/>
      <c r="K945" s="1491"/>
      <c r="L945" s="1641"/>
      <c r="M945" s="1491"/>
      <c r="N945" s="1491"/>
      <c r="O945" s="1491"/>
      <c r="P945" s="1491"/>
      <c r="Q945" s="1491"/>
      <c r="R945" s="1491"/>
      <c r="S945" s="1491"/>
      <c r="T945" s="1491"/>
      <c r="U945" s="1491"/>
      <c r="V945" s="1491"/>
      <c r="W945" s="1491"/>
      <c r="X945" s="1491"/>
      <c r="Y945" s="1491"/>
      <c r="Z945" s="1491"/>
      <c r="AA945" s="1491"/>
      <c r="AB945" s="1491"/>
      <c r="AC945" s="1491"/>
      <c r="AD945" s="1491"/>
      <c r="AE945" s="1491"/>
      <c r="AF945" s="1491"/>
      <c r="AG945" s="1491"/>
      <c r="AH945" s="1491"/>
      <c r="AI945" s="1491"/>
      <c r="AJ945" s="1491"/>
      <c r="AK945" s="1491"/>
      <c r="AL945" s="1491"/>
      <c r="AM945" s="1491"/>
      <c r="AN945" s="1491"/>
    </row>
    <row r="946" ht="15.75" customHeight="1">
      <c r="A946" s="1491"/>
      <c r="B946" s="1491"/>
      <c r="C946" s="1491"/>
      <c r="D946" s="1491"/>
      <c r="E946" s="299"/>
      <c r="F946" s="1491"/>
      <c r="G946" s="1491"/>
      <c r="H946" s="1491"/>
      <c r="I946" s="1491"/>
      <c r="J946" s="1491"/>
      <c r="K946" s="1491"/>
      <c r="L946" s="1641"/>
      <c r="M946" s="1491"/>
      <c r="N946" s="1491"/>
      <c r="O946" s="1491"/>
      <c r="P946" s="1491"/>
      <c r="Q946" s="1491"/>
      <c r="R946" s="1491"/>
      <c r="S946" s="1491"/>
      <c r="T946" s="1491"/>
      <c r="U946" s="1491"/>
      <c r="V946" s="1491"/>
      <c r="W946" s="1491"/>
      <c r="X946" s="1491"/>
      <c r="Y946" s="1491"/>
      <c r="Z946" s="1491"/>
      <c r="AA946" s="1491"/>
      <c r="AB946" s="1491"/>
      <c r="AC946" s="1491"/>
      <c r="AD946" s="1491"/>
      <c r="AE946" s="1491"/>
      <c r="AF946" s="1491"/>
      <c r="AG946" s="1491"/>
      <c r="AH946" s="1491"/>
      <c r="AI946" s="1491"/>
      <c r="AJ946" s="1491"/>
      <c r="AK946" s="1491"/>
      <c r="AL946" s="1491"/>
      <c r="AM946" s="1491"/>
      <c r="AN946" s="1491"/>
    </row>
    <row r="947" ht="15.75" customHeight="1">
      <c r="A947" s="1491"/>
      <c r="B947" s="1491"/>
      <c r="C947" s="1491"/>
      <c r="D947" s="1491"/>
      <c r="E947" s="299"/>
      <c r="F947" s="1491"/>
      <c r="G947" s="1491"/>
      <c r="H947" s="1491"/>
      <c r="I947" s="1491"/>
      <c r="J947" s="1491"/>
      <c r="K947" s="1491"/>
      <c r="L947" s="1641"/>
      <c r="M947" s="1491"/>
      <c r="N947" s="1491"/>
      <c r="O947" s="1491"/>
      <c r="P947" s="1491"/>
      <c r="Q947" s="1491"/>
      <c r="R947" s="1491"/>
      <c r="S947" s="1491"/>
      <c r="T947" s="1491"/>
      <c r="U947" s="1491"/>
      <c r="V947" s="1491"/>
      <c r="W947" s="1491"/>
      <c r="X947" s="1491"/>
      <c r="Y947" s="1491"/>
      <c r="Z947" s="1491"/>
      <c r="AA947" s="1491"/>
      <c r="AB947" s="1491"/>
      <c r="AC947" s="1491"/>
      <c r="AD947" s="1491"/>
      <c r="AE947" s="1491"/>
      <c r="AF947" s="1491"/>
      <c r="AG947" s="1491"/>
      <c r="AH947" s="1491"/>
      <c r="AI947" s="1491"/>
      <c r="AJ947" s="1491"/>
      <c r="AK947" s="1491"/>
      <c r="AL947" s="1491"/>
      <c r="AM947" s="1491"/>
      <c r="AN947" s="1491"/>
    </row>
    <row r="948" ht="15.75" customHeight="1">
      <c r="A948" s="1491"/>
      <c r="B948" s="1491"/>
      <c r="C948" s="1491"/>
      <c r="D948" s="1491"/>
      <c r="E948" s="299"/>
      <c r="F948" s="1491"/>
      <c r="G948" s="1491"/>
      <c r="H948" s="1491"/>
      <c r="I948" s="1491"/>
      <c r="J948" s="1491"/>
      <c r="K948" s="1491"/>
      <c r="L948" s="1641"/>
      <c r="M948" s="1491"/>
      <c r="N948" s="1491"/>
      <c r="O948" s="1491"/>
      <c r="P948" s="1491"/>
      <c r="Q948" s="1491"/>
      <c r="R948" s="1491"/>
      <c r="S948" s="1491"/>
      <c r="T948" s="1491"/>
      <c r="U948" s="1491"/>
      <c r="V948" s="1491"/>
      <c r="W948" s="1491"/>
      <c r="X948" s="1491"/>
      <c r="Y948" s="1491"/>
      <c r="Z948" s="1491"/>
      <c r="AA948" s="1491"/>
      <c r="AB948" s="1491"/>
      <c r="AC948" s="1491"/>
      <c r="AD948" s="1491"/>
      <c r="AE948" s="1491"/>
      <c r="AF948" s="1491"/>
      <c r="AG948" s="1491"/>
      <c r="AH948" s="1491"/>
      <c r="AI948" s="1491"/>
      <c r="AJ948" s="1491"/>
      <c r="AK948" s="1491"/>
      <c r="AL948" s="1491"/>
      <c r="AM948" s="1491"/>
      <c r="AN948" s="1491"/>
    </row>
    <row r="949" ht="15.75" customHeight="1">
      <c r="A949" s="1491"/>
      <c r="B949" s="1491"/>
      <c r="C949" s="1491"/>
      <c r="D949" s="1491"/>
      <c r="E949" s="299"/>
      <c r="F949" s="1491"/>
      <c r="G949" s="1491"/>
      <c r="H949" s="1491"/>
      <c r="I949" s="1491"/>
      <c r="J949" s="1491"/>
      <c r="K949" s="1491"/>
      <c r="L949" s="1641"/>
      <c r="M949" s="1491"/>
      <c r="N949" s="1491"/>
      <c r="O949" s="1491"/>
      <c r="P949" s="1491"/>
      <c r="Q949" s="1491"/>
      <c r="R949" s="1491"/>
      <c r="S949" s="1491"/>
      <c r="T949" s="1491"/>
      <c r="U949" s="1491"/>
      <c r="V949" s="1491"/>
      <c r="W949" s="1491"/>
      <c r="X949" s="1491"/>
      <c r="Y949" s="1491"/>
      <c r="Z949" s="1491"/>
      <c r="AA949" s="1491"/>
      <c r="AB949" s="1491"/>
      <c r="AC949" s="1491"/>
      <c r="AD949" s="1491"/>
      <c r="AE949" s="1491"/>
      <c r="AF949" s="1491"/>
      <c r="AG949" s="1491"/>
      <c r="AH949" s="1491"/>
      <c r="AI949" s="1491"/>
      <c r="AJ949" s="1491"/>
      <c r="AK949" s="1491"/>
      <c r="AL949" s="1491"/>
      <c r="AM949" s="1491"/>
      <c r="AN949" s="1491"/>
    </row>
    <row r="950" ht="15.75" customHeight="1">
      <c r="A950" s="1491"/>
      <c r="B950" s="1491"/>
      <c r="C950" s="1491"/>
      <c r="D950" s="1491"/>
      <c r="E950" s="299"/>
      <c r="F950" s="1491"/>
      <c r="G950" s="1491"/>
      <c r="H950" s="1491"/>
      <c r="I950" s="1491"/>
      <c r="J950" s="1491"/>
      <c r="K950" s="1491"/>
      <c r="L950" s="1641"/>
      <c r="M950" s="1491"/>
      <c r="N950" s="1491"/>
      <c r="O950" s="1491"/>
      <c r="P950" s="1491"/>
      <c r="Q950" s="1491"/>
      <c r="R950" s="1491"/>
      <c r="S950" s="1491"/>
      <c r="T950" s="1491"/>
      <c r="U950" s="1491"/>
      <c r="V950" s="1491"/>
      <c r="W950" s="1491"/>
      <c r="X950" s="1491"/>
      <c r="Y950" s="1491"/>
      <c r="Z950" s="1491"/>
      <c r="AA950" s="1491"/>
      <c r="AB950" s="1491"/>
      <c r="AC950" s="1491"/>
      <c r="AD950" s="1491"/>
      <c r="AE950" s="1491"/>
      <c r="AF950" s="1491"/>
      <c r="AG950" s="1491"/>
      <c r="AH950" s="1491"/>
      <c r="AI950" s="1491"/>
      <c r="AJ950" s="1491"/>
      <c r="AK950" s="1491"/>
      <c r="AL950" s="1491"/>
      <c r="AM950" s="1491"/>
      <c r="AN950" s="1491"/>
    </row>
    <row r="951" ht="15.75" customHeight="1">
      <c r="A951" s="1491"/>
      <c r="B951" s="1491"/>
      <c r="C951" s="1491"/>
      <c r="D951" s="1491"/>
      <c r="E951" s="299"/>
      <c r="F951" s="1491"/>
      <c r="G951" s="1491"/>
      <c r="H951" s="1491"/>
      <c r="I951" s="1491"/>
      <c r="J951" s="1491"/>
      <c r="K951" s="1491"/>
      <c r="L951" s="1641"/>
      <c r="M951" s="1491"/>
      <c r="N951" s="1491"/>
      <c r="O951" s="1491"/>
      <c r="P951" s="1491"/>
      <c r="Q951" s="1491"/>
      <c r="R951" s="1491"/>
      <c r="S951" s="1491"/>
      <c r="T951" s="1491"/>
      <c r="U951" s="1491"/>
      <c r="V951" s="1491"/>
      <c r="W951" s="1491"/>
      <c r="X951" s="1491"/>
      <c r="Y951" s="1491"/>
      <c r="Z951" s="1491"/>
      <c r="AA951" s="1491"/>
      <c r="AB951" s="1491"/>
      <c r="AC951" s="1491"/>
      <c r="AD951" s="1491"/>
      <c r="AE951" s="1491"/>
      <c r="AF951" s="1491"/>
      <c r="AG951" s="1491"/>
      <c r="AH951" s="1491"/>
      <c r="AI951" s="1491"/>
      <c r="AJ951" s="1491"/>
      <c r="AK951" s="1491"/>
      <c r="AL951" s="1491"/>
      <c r="AM951" s="1491"/>
      <c r="AN951" s="1491"/>
    </row>
    <row r="952" ht="15.75" customHeight="1">
      <c r="A952" s="1491"/>
      <c r="B952" s="1491"/>
      <c r="C952" s="1491"/>
      <c r="D952" s="1491"/>
      <c r="E952" s="299"/>
      <c r="F952" s="1491"/>
      <c r="G952" s="1491"/>
      <c r="H952" s="1491"/>
      <c r="I952" s="1491"/>
      <c r="J952" s="1491"/>
      <c r="K952" s="1491"/>
      <c r="L952" s="1641"/>
      <c r="M952" s="1491"/>
      <c r="N952" s="1491"/>
      <c r="O952" s="1491"/>
      <c r="P952" s="1491"/>
      <c r="Q952" s="1491"/>
      <c r="R952" s="1491"/>
      <c r="S952" s="1491"/>
      <c r="T952" s="1491"/>
      <c r="U952" s="1491"/>
      <c r="V952" s="1491"/>
      <c r="W952" s="1491"/>
      <c r="X952" s="1491"/>
      <c r="Y952" s="1491"/>
      <c r="Z952" s="1491"/>
      <c r="AA952" s="1491"/>
      <c r="AB952" s="1491"/>
      <c r="AC952" s="1491"/>
      <c r="AD952" s="1491"/>
      <c r="AE952" s="1491"/>
      <c r="AF952" s="1491"/>
      <c r="AG952" s="1491"/>
      <c r="AH952" s="1491"/>
      <c r="AI952" s="1491"/>
      <c r="AJ952" s="1491"/>
      <c r="AK952" s="1491"/>
      <c r="AL952" s="1491"/>
      <c r="AM952" s="1491"/>
      <c r="AN952" s="1491"/>
    </row>
    <row r="953" ht="15.75" customHeight="1">
      <c r="A953" s="1491"/>
      <c r="B953" s="1491"/>
      <c r="C953" s="1491"/>
      <c r="D953" s="1491"/>
      <c r="E953" s="299"/>
      <c r="F953" s="1491"/>
      <c r="G953" s="1491"/>
      <c r="H953" s="1491"/>
      <c r="I953" s="1491"/>
      <c r="J953" s="1491"/>
      <c r="K953" s="1491"/>
      <c r="L953" s="1641"/>
      <c r="M953" s="1491"/>
      <c r="N953" s="1491"/>
      <c r="O953" s="1491"/>
      <c r="P953" s="1491"/>
      <c r="Q953" s="1491"/>
      <c r="R953" s="1491"/>
      <c r="S953" s="1491"/>
      <c r="T953" s="1491"/>
      <c r="U953" s="1491"/>
      <c r="V953" s="1491"/>
      <c r="W953" s="1491"/>
      <c r="X953" s="1491"/>
      <c r="Y953" s="1491"/>
      <c r="Z953" s="1491"/>
      <c r="AA953" s="1491"/>
      <c r="AB953" s="1491"/>
      <c r="AC953" s="1491"/>
      <c r="AD953" s="1491"/>
      <c r="AE953" s="1491"/>
      <c r="AF953" s="1491"/>
      <c r="AG953" s="1491"/>
      <c r="AH953" s="1491"/>
      <c r="AI953" s="1491"/>
      <c r="AJ953" s="1491"/>
      <c r="AK953" s="1491"/>
      <c r="AL953" s="1491"/>
      <c r="AM953" s="1491"/>
      <c r="AN953" s="1491"/>
    </row>
    <row r="954" ht="15.75" customHeight="1">
      <c r="A954" s="1491"/>
      <c r="B954" s="1491"/>
      <c r="C954" s="1491"/>
      <c r="D954" s="1491"/>
      <c r="E954" s="299"/>
      <c r="F954" s="1491"/>
      <c r="G954" s="1491"/>
      <c r="H954" s="1491"/>
      <c r="I954" s="1491"/>
      <c r="J954" s="1491"/>
      <c r="K954" s="1491"/>
      <c r="L954" s="1641"/>
      <c r="M954" s="1491"/>
      <c r="N954" s="1491"/>
      <c r="O954" s="1491"/>
      <c r="P954" s="1491"/>
      <c r="Q954" s="1491"/>
      <c r="R954" s="1491"/>
      <c r="S954" s="1491"/>
      <c r="T954" s="1491"/>
      <c r="U954" s="1491"/>
      <c r="V954" s="1491"/>
      <c r="W954" s="1491"/>
      <c r="X954" s="1491"/>
      <c r="Y954" s="1491"/>
      <c r="Z954" s="1491"/>
      <c r="AA954" s="1491"/>
      <c r="AB954" s="1491"/>
      <c r="AC954" s="1491"/>
      <c r="AD954" s="1491"/>
      <c r="AE954" s="1491"/>
      <c r="AF954" s="1491"/>
      <c r="AG954" s="1491"/>
      <c r="AH954" s="1491"/>
      <c r="AI954" s="1491"/>
      <c r="AJ954" s="1491"/>
      <c r="AK954" s="1491"/>
      <c r="AL954" s="1491"/>
      <c r="AM954" s="1491"/>
      <c r="AN954" s="1491"/>
    </row>
    <row r="955" ht="15.75" customHeight="1">
      <c r="A955" s="1491"/>
      <c r="B955" s="1491"/>
      <c r="C955" s="1491"/>
      <c r="D955" s="1491"/>
      <c r="E955" s="299"/>
      <c r="F955" s="1491"/>
      <c r="G955" s="1491"/>
      <c r="H955" s="1491"/>
      <c r="I955" s="1491"/>
      <c r="J955" s="1491"/>
      <c r="K955" s="1491"/>
      <c r="L955" s="1641"/>
      <c r="M955" s="1491"/>
      <c r="N955" s="1491"/>
      <c r="O955" s="1491"/>
      <c r="P955" s="1491"/>
      <c r="Q955" s="1491"/>
      <c r="R955" s="1491"/>
      <c r="S955" s="1491"/>
      <c r="T955" s="1491"/>
      <c r="U955" s="1491"/>
      <c r="V955" s="1491"/>
      <c r="W955" s="1491"/>
      <c r="X955" s="1491"/>
      <c r="Y955" s="1491"/>
      <c r="Z955" s="1491"/>
      <c r="AA955" s="1491"/>
      <c r="AB955" s="1491"/>
      <c r="AC955" s="1491"/>
      <c r="AD955" s="1491"/>
      <c r="AE955" s="1491"/>
      <c r="AF955" s="1491"/>
      <c r="AG955" s="1491"/>
      <c r="AH955" s="1491"/>
      <c r="AI955" s="1491"/>
      <c r="AJ955" s="1491"/>
      <c r="AK955" s="1491"/>
      <c r="AL955" s="1491"/>
      <c r="AM955" s="1491"/>
      <c r="AN955" s="1491"/>
    </row>
  </sheetData>
  <mergeCells count="4">
    <mergeCell ref="B1:G1"/>
    <mergeCell ref="H1:K1"/>
    <mergeCell ref="L1:O1"/>
    <mergeCell ref="P1:R1"/>
  </mergeCells>
  <hyperlinks>
    <hyperlink r:id="rId4" ref="K3"/>
    <hyperlink r:id="rId5" ref="O3"/>
    <hyperlink r:id="rId6" ref="K4"/>
    <hyperlink r:id="rId7" ref="O4"/>
    <hyperlink r:id="rId8" ref="K5"/>
    <hyperlink r:id="rId9" ref="O5"/>
    <hyperlink r:id="rId10" ref="K7"/>
    <hyperlink r:id="rId11" ref="O7"/>
    <hyperlink r:id="rId12" ref="K8"/>
    <hyperlink r:id="rId13" ref="O12"/>
    <hyperlink r:id="rId14" ref="K14"/>
    <hyperlink r:id="rId15" ref="O14"/>
    <hyperlink r:id="rId16" ref="K15"/>
    <hyperlink r:id="rId17" ref="O15"/>
    <hyperlink r:id="rId18" ref="K16"/>
    <hyperlink r:id="rId19" ref="O16"/>
  </hyperlinks>
  <printOptions/>
  <pageMargins bottom="0.75" footer="0.0" header="0.0" left="0.25" right="0.25" top="0.75"/>
  <pageSetup paperSize="9" orientation="portrait"/>
  <drawing r:id="rId20"/>
  <legacyDrawing r:id="rId2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86"/>
    <col customWidth="1" min="2" max="2" width="16.14"/>
    <col customWidth="1" min="3" max="3" width="17.14"/>
    <col customWidth="1" min="4" max="4" width="40.71"/>
    <col customWidth="1" min="5" max="5" width="5.86"/>
    <col customWidth="1" min="6" max="6" width="7.0"/>
    <col customWidth="1" min="7" max="7" width="24.71"/>
    <col customWidth="1" min="8" max="8" width="21.43"/>
    <col customWidth="1" min="9" max="9" width="7.0"/>
    <col customWidth="1" min="10" max="10" width="18.14"/>
    <col customWidth="1" min="11" max="11" width="24.29"/>
    <col customWidth="1" min="12" max="12" width="25.43"/>
    <col customWidth="1" min="13" max="13" width="7.86"/>
    <col customWidth="1" min="15" max="15" width="20.57"/>
    <col customWidth="1" min="16" max="16" width="24.14"/>
  </cols>
  <sheetData>
    <row r="1" ht="20.25" customHeight="1">
      <c r="A1" s="1185"/>
      <c r="B1" s="38" t="s">
        <v>1</v>
      </c>
      <c r="C1" s="27"/>
      <c r="D1" s="27"/>
      <c r="E1" s="27"/>
      <c r="F1" s="27"/>
      <c r="G1" s="27"/>
      <c r="H1" s="824" t="s">
        <v>2</v>
      </c>
      <c r="I1" s="247"/>
      <c r="J1" s="247"/>
      <c r="K1" s="248"/>
      <c r="L1" s="824" t="s">
        <v>4</v>
      </c>
      <c r="M1" s="247"/>
      <c r="N1" s="247"/>
      <c r="O1" s="248"/>
      <c r="P1" s="787" t="s">
        <v>7</v>
      </c>
      <c r="Q1" s="27"/>
      <c r="R1" s="42"/>
      <c r="S1" s="1491"/>
      <c r="T1" s="1491"/>
      <c r="U1" s="1491"/>
      <c r="V1" s="970"/>
      <c r="W1" s="970"/>
      <c r="X1" s="970"/>
      <c r="Y1" s="970"/>
      <c r="Z1" s="971"/>
      <c r="AA1" s="1492"/>
      <c r="AB1" s="1492"/>
      <c r="AC1" s="1492"/>
      <c r="AD1" s="1492"/>
      <c r="AE1" s="231"/>
      <c r="AF1" s="231"/>
      <c r="AG1" s="231"/>
      <c r="AH1" s="231"/>
      <c r="AI1" s="231"/>
      <c r="AJ1" s="231"/>
      <c r="AK1" s="231"/>
      <c r="AL1" s="231"/>
      <c r="AM1" s="231"/>
      <c r="AN1" s="231"/>
    </row>
    <row r="2" ht="28.5" customHeight="1">
      <c r="A2" s="303">
        <v>21.0</v>
      </c>
      <c r="B2" s="742" t="s">
        <v>13</v>
      </c>
      <c r="C2" s="1225" t="s">
        <v>14</v>
      </c>
      <c r="D2" s="742" t="s">
        <v>15</v>
      </c>
      <c r="E2" s="973" t="s">
        <v>17</v>
      </c>
      <c r="F2" s="1074" t="s">
        <v>23</v>
      </c>
      <c r="G2" s="975" t="s">
        <v>27</v>
      </c>
      <c r="H2" s="742" t="s">
        <v>15</v>
      </c>
      <c r="I2" s="1074" t="s">
        <v>23</v>
      </c>
      <c r="J2" s="882" t="s">
        <v>37</v>
      </c>
      <c r="K2" s="882" t="s">
        <v>39</v>
      </c>
      <c r="L2" s="742" t="s">
        <v>15</v>
      </c>
      <c r="M2" s="1074" t="s">
        <v>23</v>
      </c>
      <c r="N2" s="882" t="s">
        <v>37</v>
      </c>
      <c r="O2" s="882" t="s">
        <v>39</v>
      </c>
      <c r="P2" s="742" t="s">
        <v>15</v>
      </c>
      <c r="Q2" s="882" t="s">
        <v>37</v>
      </c>
      <c r="R2" s="882" t="s">
        <v>45</v>
      </c>
      <c r="S2" s="1187"/>
      <c r="T2" s="1187"/>
      <c r="U2" s="1187"/>
      <c r="V2" s="1187"/>
      <c r="W2" s="1187"/>
      <c r="X2" s="1187"/>
      <c r="Y2" s="226"/>
      <c r="Z2" s="226"/>
      <c r="AA2" s="226"/>
      <c r="AB2" s="226"/>
      <c r="AC2" s="226"/>
      <c r="AD2" s="226"/>
      <c r="AE2" s="226"/>
      <c r="AF2" s="226"/>
      <c r="AG2" s="226"/>
      <c r="AH2" s="226"/>
      <c r="AI2" s="226"/>
      <c r="AJ2" s="226"/>
      <c r="AK2" s="226"/>
      <c r="AL2" s="226"/>
      <c r="AM2" s="226"/>
      <c r="AN2" s="226"/>
    </row>
    <row r="3" ht="21.0" customHeight="1">
      <c r="A3" s="830">
        <v>9.0</v>
      </c>
      <c r="B3" s="1568" t="s">
        <v>289</v>
      </c>
      <c r="C3" s="1569" t="s">
        <v>4437</v>
      </c>
      <c r="D3" s="1570" t="s">
        <v>4660</v>
      </c>
      <c r="E3" s="1374" t="s">
        <v>148</v>
      </c>
      <c r="F3" s="1530" t="b">
        <v>1</v>
      </c>
      <c r="G3" s="1569" t="s">
        <v>4665</v>
      </c>
      <c r="H3" s="1370" t="s">
        <v>4666</v>
      </c>
      <c r="I3" s="1530" t="b">
        <v>1</v>
      </c>
      <c r="J3" s="1374" t="s">
        <v>4667</v>
      </c>
      <c r="K3" s="1370" t="s">
        <v>4668</v>
      </c>
      <c r="L3" s="1370" t="s">
        <v>4669</v>
      </c>
      <c r="M3" s="1530" t="b">
        <v>1</v>
      </c>
      <c r="N3" s="1374">
        <v>5.77135555E8</v>
      </c>
      <c r="O3" s="1374" t="s">
        <v>4670</v>
      </c>
      <c r="P3" s="1572" t="s">
        <v>4672</v>
      </c>
      <c r="Q3" s="1573" t="s">
        <v>4674</v>
      </c>
      <c r="R3" s="1574" t="s">
        <v>4675</v>
      </c>
      <c r="S3" s="1574"/>
      <c r="T3" s="1574" t="s">
        <v>221</v>
      </c>
      <c r="U3" s="1574"/>
      <c r="V3" s="1574"/>
      <c r="W3" s="1574"/>
      <c r="X3" s="1574"/>
      <c r="Y3" s="1574"/>
      <c r="Z3" s="1575"/>
      <c r="AA3" s="1575"/>
      <c r="AB3" s="1575"/>
      <c r="AC3" s="1575"/>
      <c r="AD3" s="1575"/>
      <c r="AE3" s="1575"/>
      <c r="AF3" s="1575"/>
      <c r="AG3" s="226"/>
      <c r="AH3" s="226"/>
      <c r="AI3" s="226"/>
      <c r="AJ3" s="226"/>
      <c r="AK3" s="226"/>
      <c r="AL3" s="226"/>
      <c r="AM3" s="226"/>
      <c r="AN3" s="226"/>
    </row>
    <row r="4" ht="21.0" customHeight="1">
      <c r="A4" s="830">
        <v>4.0</v>
      </c>
      <c r="B4" s="981" t="s">
        <v>815</v>
      </c>
      <c r="C4" s="981" t="s">
        <v>4682</v>
      </c>
      <c r="D4" s="1228" t="s">
        <v>4683</v>
      </c>
      <c r="E4" s="981" t="s">
        <v>64</v>
      </c>
      <c r="F4" s="1495" t="b">
        <v>1</v>
      </c>
      <c r="G4" s="981" t="s">
        <v>4684</v>
      </c>
      <c r="H4" s="981" t="s">
        <v>4685</v>
      </c>
      <c r="I4" s="1495" t="b">
        <v>1</v>
      </c>
      <c r="J4" s="986" t="s">
        <v>4687</v>
      </c>
      <c r="K4" s="1576" t="s">
        <v>4689</v>
      </c>
      <c r="L4" s="981" t="s">
        <v>4697</v>
      </c>
      <c r="M4" s="1495" t="b">
        <v>0</v>
      </c>
      <c r="N4" s="986" t="s">
        <v>4699</v>
      </c>
      <c r="O4" s="1497" t="s">
        <v>4701</v>
      </c>
      <c r="P4" s="986" t="s">
        <v>4705</v>
      </c>
      <c r="Q4" s="1498" t="s">
        <v>4706</v>
      </c>
      <c r="R4" s="1073"/>
      <c r="S4" s="1073"/>
      <c r="T4" s="1073"/>
      <c r="U4" s="1073"/>
      <c r="V4" s="1073"/>
      <c r="W4" s="1073"/>
      <c r="X4" s="1073"/>
      <c r="Y4" s="226"/>
      <c r="Z4" s="226"/>
      <c r="AA4" s="226"/>
      <c r="AB4" s="226"/>
      <c r="AC4" s="226"/>
      <c r="AD4" s="226"/>
      <c r="AE4" s="226"/>
      <c r="AF4" s="226"/>
      <c r="AG4" s="226"/>
      <c r="AH4" s="226"/>
      <c r="AI4" s="226"/>
      <c r="AJ4" s="226"/>
      <c r="AK4" s="226"/>
      <c r="AL4" s="226"/>
      <c r="AM4" s="226"/>
      <c r="AN4" s="226"/>
    </row>
    <row r="5" ht="21.0" customHeight="1">
      <c r="A5" s="742">
        <v>5.0</v>
      </c>
      <c r="B5" s="982" t="s">
        <v>4707</v>
      </c>
      <c r="C5" s="982" t="s">
        <v>2413</v>
      </c>
      <c r="D5" s="1228" t="s">
        <v>4708</v>
      </c>
      <c r="E5" s="981" t="s">
        <v>148</v>
      </c>
      <c r="F5" s="1495" t="b">
        <v>1</v>
      </c>
      <c r="G5" s="981" t="s">
        <v>4709</v>
      </c>
      <c r="H5" s="1000" t="s">
        <v>4710</v>
      </c>
      <c r="I5" s="1495" t="b">
        <v>1</v>
      </c>
      <c r="J5" s="990" t="s">
        <v>4711</v>
      </c>
      <c r="K5" s="1582" t="s">
        <v>2470</v>
      </c>
      <c r="L5" s="1000" t="s">
        <v>4713</v>
      </c>
      <c r="M5" s="1495" t="b">
        <v>1</v>
      </c>
      <c r="N5" s="990" t="s">
        <v>2472</v>
      </c>
      <c r="O5" s="1191" t="s">
        <v>2470</v>
      </c>
      <c r="P5" s="1192" t="s">
        <v>4672</v>
      </c>
      <c r="Q5" s="990" t="s">
        <v>2475</v>
      </c>
      <c r="R5" s="1073"/>
      <c r="S5" s="1073"/>
      <c r="T5" s="1073"/>
      <c r="U5" s="1073"/>
      <c r="V5" s="1073"/>
      <c r="W5" s="1073"/>
      <c r="X5" s="1073"/>
      <c r="Y5" s="1073"/>
      <c r="Z5" s="1491"/>
      <c r="AA5" s="1491"/>
      <c r="AB5" s="1491"/>
      <c r="AC5" s="1491"/>
      <c r="AD5" s="1491"/>
      <c r="AE5" s="1491"/>
      <c r="AF5" s="1491"/>
      <c r="AG5" s="226"/>
      <c r="AH5" s="226"/>
      <c r="AI5" s="226"/>
      <c r="AJ5" s="226"/>
      <c r="AK5" s="226"/>
      <c r="AL5" s="226"/>
      <c r="AM5" s="226"/>
      <c r="AN5" s="226"/>
    </row>
    <row r="6" ht="21.0" customHeight="1">
      <c r="A6" s="830">
        <v>6.0</v>
      </c>
      <c r="B6" s="981" t="s">
        <v>158</v>
      </c>
      <c r="C6" s="981" t="s">
        <v>1762</v>
      </c>
      <c r="D6" s="1228" t="s">
        <v>4718</v>
      </c>
      <c r="E6" s="981" t="s">
        <v>148</v>
      </c>
      <c r="F6" s="1495" t="b">
        <v>1</v>
      </c>
      <c r="G6" s="981" t="s">
        <v>4719</v>
      </c>
      <c r="H6" s="316" t="s">
        <v>4720</v>
      </c>
      <c r="I6" s="1495" t="b">
        <v>1</v>
      </c>
      <c r="J6" s="986" t="s">
        <v>4723</v>
      </c>
      <c r="K6" s="888" t="s">
        <v>4728</v>
      </c>
      <c r="L6" s="316" t="s">
        <v>4734</v>
      </c>
      <c r="M6" s="1495" t="b">
        <v>0</v>
      </c>
      <c r="N6" s="981">
        <v>5.9885E8</v>
      </c>
      <c r="O6" s="1590" t="s">
        <v>4737</v>
      </c>
      <c r="P6" s="1046" t="s">
        <v>3005</v>
      </c>
      <c r="Q6" s="1498" t="s">
        <v>4738</v>
      </c>
      <c r="R6" s="1088"/>
      <c r="S6" s="1073"/>
      <c r="T6" s="1073"/>
      <c r="U6" s="1073"/>
      <c r="V6" s="1073"/>
      <c r="W6" s="1073"/>
      <c r="X6" s="1073"/>
      <c r="Y6" s="226"/>
      <c r="Z6" s="226"/>
      <c r="AA6" s="226"/>
      <c r="AB6" s="226"/>
      <c r="AC6" s="226"/>
      <c r="AD6" s="226"/>
      <c r="AE6" s="226"/>
      <c r="AF6" s="226"/>
      <c r="AG6" s="226"/>
      <c r="AH6" s="226"/>
      <c r="AI6" s="226"/>
      <c r="AJ6" s="226"/>
      <c r="AK6" s="226"/>
      <c r="AL6" s="226"/>
      <c r="AM6" s="226"/>
      <c r="AN6" s="226"/>
    </row>
    <row r="7" ht="27.0" customHeight="1">
      <c r="A7" s="742">
        <v>11.0</v>
      </c>
      <c r="B7" s="981" t="s">
        <v>447</v>
      </c>
      <c r="C7" s="981" t="s">
        <v>4739</v>
      </c>
      <c r="D7" s="1228" t="s">
        <v>4740</v>
      </c>
      <c r="E7" s="981" t="s">
        <v>64</v>
      </c>
      <c r="F7" s="1495" t="b">
        <v>1</v>
      </c>
      <c r="G7" s="981" t="s">
        <v>4742</v>
      </c>
      <c r="H7" s="1000" t="s">
        <v>4743</v>
      </c>
      <c r="I7" s="1495" t="b">
        <v>1</v>
      </c>
      <c r="J7" s="982" t="s">
        <v>4745</v>
      </c>
      <c r="K7" s="1191" t="s">
        <v>4746</v>
      </c>
      <c r="L7" s="1000" t="s">
        <v>4749</v>
      </c>
      <c r="M7" s="1495" t="b">
        <v>0</v>
      </c>
      <c r="N7" s="990" t="s">
        <v>4751</v>
      </c>
      <c r="O7" s="1547" t="s">
        <v>4752</v>
      </c>
      <c r="P7" s="1538" t="s">
        <v>4753</v>
      </c>
      <c r="Q7" s="1192" t="s">
        <v>4754</v>
      </c>
      <c r="R7" s="1491"/>
      <c r="S7" s="1073"/>
      <c r="T7" s="1073"/>
      <c r="U7" s="1073"/>
      <c r="V7" s="1073"/>
      <c r="W7" s="1073"/>
      <c r="X7" s="1073"/>
      <c r="Y7" s="1073"/>
      <c r="Z7" s="1491"/>
      <c r="AA7" s="1491"/>
      <c r="AB7" s="1491"/>
      <c r="AC7" s="1491"/>
      <c r="AD7" s="1491"/>
      <c r="AE7" s="1491"/>
      <c r="AF7" s="1491"/>
      <c r="AG7" s="1491"/>
      <c r="AH7" s="1491"/>
      <c r="AI7" s="1491"/>
      <c r="AJ7" s="1491"/>
      <c r="AK7" s="1491"/>
      <c r="AL7" s="1491"/>
      <c r="AM7" s="1491"/>
      <c r="AN7" s="1491"/>
    </row>
    <row r="8" ht="21.0" customHeight="1">
      <c r="A8" s="830">
        <v>1.0</v>
      </c>
      <c r="B8" s="982" t="s">
        <v>261</v>
      </c>
      <c r="C8" s="982" t="s">
        <v>3793</v>
      </c>
      <c r="D8" s="1596" t="s">
        <v>4758</v>
      </c>
      <c r="E8" s="981" t="s">
        <v>148</v>
      </c>
      <c r="F8" s="1495" t="b">
        <v>1</v>
      </c>
      <c r="G8" s="981" t="s">
        <v>4759</v>
      </c>
      <c r="H8" s="1232" t="s">
        <v>3796</v>
      </c>
      <c r="I8" s="1495" t="b">
        <v>1</v>
      </c>
      <c r="J8" s="1232" t="s">
        <v>4760</v>
      </c>
      <c r="K8" s="1599" t="s">
        <v>2053</v>
      </c>
      <c r="L8" s="1000" t="s">
        <v>3798</v>
      </c>
      <c r="M8" s="1495" t="b">
        <v>1</v>
      </c>
      <c r="N8" s="990" t="s">
        <v>4766</v>
      </c>
      <c r="O8" s="1191" t="s">
        <v>2056</v>
      </c>
      <c r="P8" s="1192" t="s">
        <v>3801</v>
      </c>
      <c r="Q8" s="990" t="s">
        <v>4768</v>
      </c>
      <c r="R8" s="1088"/>
      <c r="S8" s="1073"/>
      <c r="T8" s="1073"/>
      <c r="U8" s="1073"/>
      <c r="V8" s="1073"/>
      <c r="W8" s="1073"/>
      <c r="X8" s="1073"/>
      <c r="Y8" s="1073"/>
      <c r="Z8" s="1491"/>
      <c r="AA8" s="1491"/>
      <c r="AB8" s="1491"/>
      <c r="AC8" s="1491"/>
      <c r="AD8" s="1491"/>
      <c r="AE8" s="1491"/>
      <c r="AF8" s="1491"/>
      <c r="AG8" s="1491"/>
      <c r="AH8" s="1491"/>
      <c r="AI8" s="1491"/>
      <c r="AJ8" s="1491"/>
      <c r="AK8" s="1491"/>
      <c r="AL8" s="1491"/>
      <c r="AM8" s="1491"/>
      <c r="AN8" s="1491"/>
    </row>
    <row r="9" ht="21.0" customHeight="1">
      <c r="A9" s="830">
        <v>13.0</v>
      </c>
      <c r="B9" s="1600" t="s">
        <v>1580</v>
      </c>
      <c r="C9" s="1600" t="s">
        <v>1710</v>
      </c>
      <c r="D9" s="1601" t="s">
        <v>4770</v>
      </c>
      <c r="E9" s="1600" t="s">
        <v>148</v>
      </c>
      <c r="F9" s="690" t="b">
        <v>1</v>
      </c>
      <c r="G9" s="1600" t="s">
        <v>4773</v>
      </c>
      <c r="H9" s="1600" t="s">
        <v>4774</v>
      </c>
      <c r="I9" s="690" t="b">
        <v>1</v>
      </c>
      <c r="J9" s="1603" t="s">
        <v>1716</v>
      </c>
      <c r="K9" s="1604" t="s">
        <v>1717</v>
      </c>
      <c r="L9" s="1600" t="s">
        <v>4779</v>
      </c>
      <c r="M9" s="1605" t="b">
        <v>0</v>
      </c>
      <c r="N9" s="1603" t="s">
        <v>1719</v>
      </c>
      <c r="O9" s="1606" t="s">
        <v>4780</v>
      </c>
      <c r="P9" s="1037" t="s">
        <v>4781</v>
      </c>
      <c r="Q9" s="1607" t="s">
        <v>4782</v>
      </c>
      <c r="R9" s="336"/>
      <c r="S9" s="1050"/>
      <c r="T9" s="1050"/>
      <c r="U9" s="1050"/>
      <c r="V9" s="1050"/>
      <c r="W9" s="1050"/>
      <c r="X9" s="1050"/>
      <c r="Y9" s="226"/>
      <c r="Z9" s="226"/>
      <c r="AA9" s="226"/>
      <c r="AB9" s="226"/>
      <c r="AC9" s="226"/>
      <c r="AD9" s="226"/>
      <c r="AE9" s="226"/>
      <c r="AF9" s="226"/>
      <c r="AG9" s="226"/>
      <c r="AH9" s="226"/>
      <c r="AI9" s="226"/>
      <c r="AJ9" s="226"/>
      <c r="AK9" s="226"/>
      <c r="AL9" s="226"/>
      <c r="AM9" s="226"/>
      <c r="AN9" s="226"/>
    </row>
    <row r="10" ht="21.0" customHeight="1">
      <c r="A10" s="830">
        <v>7.0</v>
      </c>
      <c r="B10" s="1608" t="s">
        <v>1260</v>
      </c>
      <c r="C10" s="1608" t="s">
        <v>2206</v>
      </c>
      <c r="D10" s="1609" t="s">
        <v>4785</v>
      </c>
      <c r="E10" s="1608" t="s">
        <v>64</v>
      </c>
      <c r="F10" s="1506" t="b">
        <v>1</v>
      </c>
      <c r="G10" s="1608" t="s">
        <v>4787</v>
      </c>
      <c r="H10" s="1610" t="s">
        <v>3505</v>
      </c>
      <c r="I10" s="1506" t="b">
        <v>1</v>
      </c>
      <c r="J10" s="1611" t="s">
        <v>3506</v>
      </c>
      <c r="K10" s="1612" t="s">
        <v>2212</v>
      </c>
      <c r="L10" s="1600" t="s">
        <v>3507</v>
      </c>
      <c r="M10" s="1506" t="b">
        <v>0</v>
      </c>
      <c r="N10" s="1613" t="s">
        <v>4793</v>
      </c>
      <c r="O10" s="1615" t="s">
        <v>4794</v>
      </c>
      <c r="P10" s="1004" t="s">
        <v>3363</v>
      </c>
      <c r="Q10" s="1607" t="s">
        <v>4796</v>
      </c>
      <c r="R10" s="1073"/>
      <c r="S10" s="1073"/>
      <c r="T10" s="1073"/>
      <c r="U10" s="1073"/>
      <c r="V10" s="1073"/>
      <c r="W10" s="1073"/>
      <c r="X10" s="1073"/>
      <c r="Y10" s="226"/>
      <c r="Z10" s="226"/>
      <c r="AA10" s="226"/>
      <c r="AB10" s="226"/>
      <c r="AC10" s="226"/>
      <c r="AD10" s="226"/>
      <c r="AE10" s="226"/>
      <c r="AF10" s="226"/>
      <c r="AG10" s="226"/>
      <c r="AH10" s="226"/>
      <c r="AI10" s="226"/>
      <c r="AJ10" s="226"/>
      <c r="AK10" s="226"/>
      <c r="AL10" s="226"/>
      <c r="AM10" s="226"/>
      <c r="AN10" s="226"/>
    </row>
    <row r="11" ht="21.0" customHeight="1">
      <c r="A11" s="830">
        <v>3.0</v>
      </c>
      <c r="B11" s="982" t="s">
        <v>241</v>
      </c>
      <c r="C11" s="982" t="s">
        <v>2858</v>
      </c>
      <c r="D11" s="1228" t="s">
        <v>4799</v>
      </c>
      <c r="E11" s="982" t="s">
        <v>64</v>
      </c>
      <c r="F11" s="1495" t="b">
        <v>1</v>
      </c>
      <c r="G11" s="982" t="s">
        <v>4800</v>
      </c>
      <c r="H11" s="1232" t="s">
        <v>3807</v>
      </c>
      <c r="I11" s="1495" t="b">
        <v>1</v>
      </c>
      <c r="J11" s="1232" t="s">
        <v>4801</v>
      </c>
      <c r="K11" s="1447" t="s">
        <v>2863</v>
      </c>
      <c r="L11" s="1000" t="s">
        <v>3809</v>
      </c>
      <c r="M11" s="1495" t="b">
        <v>1</v>
      </c>
      <c r="N11" s="990" t="s">
        <v>2864</v>
      </c>
      <c r="O11" s="1191" t="s">
        <v>2865</v>
      </c>
      <c r="P11" s="1192" t="s">
        <v>4810</v>
      </c>
      <c r="Q11" s="990" t="s">
        <v>2867</v>
      </c>
      <c r="R11" s="1144"/>
      <c r="S11" s="1144"/>
      <c r="T11" s="1144"/>
      <c r="U11" s="1144"/>
      <c r="V11" s="1144"/>
      <c r="W11" s="1144"/>
      <c r="X11" s="1144"/>
      <c r="Y11" s="1144"/>
      <c r="Z11" s="1533"/>
      <c r="AA11" s="1533"/>
      <c r="AB11" s="1533"/>
      <c r="AC11" s="1533"/>
      <c r="AD11" s="1533"/>
      <c r="AE11" s="1533"/>
      <c r="AF11" s="1533"/>
      <c r="AG11" s="226"/>
      <c r="AH11" s="226"/>
      <c r="AI11" s="226"/>
      <c r="AJ11" s="226"/>
      <c r="AK11" s="226"/>
      <c r="AL11" s="226"/>
      <c r="AM11" s="226"/>
      <c r="AN11" s="226"/>
    </row>
    <row r="12" ht="21.0" customHeight="1">
      <c r="A12" s="742">
        <v>8.0</v>
      </c>
      <c r="B12" s="337" t="s">
        <v>4813</v>
      </c>
      <c r="C12" s="1559" t="s">
        <v>3166</v>
      </c>
      <c r="D12" s="1616" t="s">
        <v>4816</v>
      </c>
      <c r="E12" s="1389" t="s">
        <v>148</v>
      </c>
      <c r="F12" s="1495" t="b">
        <v>1</v>
      </c>
      <c r="G12" s="337" t="s">
        <v>4819</v>
      </c>
      <c r="H12" s="427" t="s">
        <v>4822</v>
      </c>
      <c r="I12" s="1495" t="b">
        <v>1</v>
      </c>
      <c r="J12" s="427">
        <v>5.95599999E8</v>
      </c>
      <c r="K12" s="1389" t="s">
        <v>4824</v>
      </c>
      <c r="L12" s="1617" t="s">
        <v>4825</v>
      </c>
      <c r="M12" s="1495" t="b">
        <v>0</v>
      </c>
      <c r="N12" s="1389" t="s">
        <v>4831</v>
      </c>
      <c r="O12" s="1389" t="s">
        <v>4832</v>
      </c>
      <c r="P12" s="1618" t="s">
        <v>4833</v>
      </c>
      <c r="Q12" s="1619"/>
      <c r="R12" s="1396" t="s">
        <v>4835</v>
      </c>
      <c r="S12" s="1396"/>
      <c r="T12" s="1396"/>
      <c r="U12" s="1396"/>
      <c r="V12" s="1396"/>
      <c r="W12" s="1396"/>
      <c r="X12" s="1396"/>
      <c r="Y12" s="1396"/>
      <c r="Z12" s="1556"/>
      <c r="AA12" s="1556"/>
      <c r="AB12" s="1556"/>
      <c r="AC12" s="1556"/>
      <c r="AD12" s="1556"/>
      <c r="AE12" s="1556"/>
      <c r="AF12" s="1556"/>
      <c r="AG12" s="1556"/>
      <c r="AH12" s="1556"/>
      <c r="AI12" s="1556"/>
      <c r="AJ12" s="1556"/>
      <c r="AK12" s="1556"/>
      <c r="AL12" s="1556"/>
      <c r="AM12" s="1556"/>
      <c r="AN12" s="1556"/>
    </row>
    <row r="13" ht="21.0" customHeight="1">
      <c r="A13" s="830">
        <v>10.0</v>
      </c>
      <c r="B13" s="1608" t="s">
        <v>578</v>
      </c>
      <c r="C13" s="1608" t="s">
        <v>3522</v>
      </c>
      <c r="D13" s="1609" t="s">
        <v>4839</v>
      </c>
      <c r="E13" s="1608" t="s">
        <v>148</v>
      </c>
      <c r="F13" s="1506" t="b">
        <v>1</v>
      </c>
      <c r="G13" s="1081" t="s">
        <v>4841</v>
      </c>
      <c r="H13" s="1582" t="s">
        <v>4842</v>
      </c>
      <c r="I13" s="1506" t="b">
        <v>1</v>
      </c>
      <c r="J13" s="1620" t="s">
        <v>4844</v>
      </c>
      <c r="K13" s="1623" t="s">
        <v>4845</v>
      </c>
      <c r="L13" s="1582" t="s">
        <v>4846</v>
      </c>
      <c r="M13" s="1506" t="b">
        <v>0</v>
      </c>
      <c r="N13" s="1620" t="s">
        <v>4847</v>
      </c>
      <c r="O13" s="1625"/>
      <c r="P13" s="1625" t="s">
        <v>4848</v>
      </c>
      <c r="Q13" s="1620" t="s">
        <v>4849</v>
      </c>
      <c r="R13" s="1491"/>
      <c r="S13" s="1073"/>
      <c r="T13" s="1073"/>
      <c r="U13" s="1073"/>
      <c r="V13" s="1073"/>
      <c r="W13" s="1073"/>
      <c r="X13" s="1073"/>
      <c r="Y13" s="1073"/>
      <c r="Z13" s="1491"/>
      <c r="AA13" s="1491"/>
      <c r="AB13" s="1491"/>
      <c r="AC13" s="1491"/>
      <c r="AD13" s="1491"/>
      <c r="AE13" s="1491"/>
      <c r="AF13" s="1491"/>
      <c r="AG13" s="1491"/>
      <c r="AH13" s="1491"/>
      <c r="AI13" s="1491"/>
      <c r="AJ13" s="1491"/>
      <c r="AK13" s="1491"/>
      <c r="AL13" s="1491"/>
      <c r="AM13" s="1491"/>
      <c r="AN13" s="1491"/>
    </row>
    <row r="14" ht="21.0" customHeight="1">
      <c r="A14" s="742">
        <v>2.0</v>
      </c>
      <c r="B14" s="981" t="s">
        <v>4852</v>
      </c>
      <c r="C14" s="981" t="s">
        <v>4853</v>
      </c>
      <c r="D14" s="1228" t="s">
        <v>4854</v>
      </c>
      <c r="E14" s="981" t="s">
        <v>64</v>
      </c>
      <c r="F14" s="1495" t="b">
        <v>1</v>
      </c>
      <c r="G14" s="981" t="s">
        <v>4855</v>
      </c>
      <c r="H14" s="1000" t="s">
        <v>4856</v>
      </c>
      <c r="I14" s="1495" t="b">
        <v>1</v>
      </c>
      <c r="J14" s="982" t="s">
        <v>4857</v>
      </c>
      <c r="K14" s="1511" t="s">
        <v>4858</v>
      </c>
      <c r="L14" s="1000" t="s">
        <v>3545</v>
      </c>
      <c r="M14" s="1495" t="b">
        <v>0</v>
      </c>
      <c r="N14" s="982" t="s">
        <v>3546</v>
      </c>
      <c r="O14" s="1312" t="s">
        <v>3547</v>
      </c>
      <c r="P14" s="1538" t="s">
        <v>3548</v>
      </c>
      <c r="Q14" s="1000" t="s">
        <v>4861</v>
      </c>
      <c r="R14" s="1631"/>
      <c r="S14" s="1073"/>
      <c r="T14" s="1073"/>
      <c r="U14" s="1073"/>
      <c r="V14" s="1073"/>
      <c r="W14" s="1073"/>
      <c r="X14" s="1073"/>
      <c r="Y14" s="1073"/>
      <c r="Z14" s="1491"/>
      <c r="AA14" s="1491"/>
      <c r="AB14" s="1491"/>
      <c r="AC14" s="1491"/>
      <c r="AD14" s="1491"/>
      <c r="AE14" s="1491"/>
      <c r="AF14" s="1491"/>
      <c r="AG14" s="1491"/>
      <c r="AH14" s="1491"/>
      <c r="AI14" s="1491"/>
      <c r="AJ14" s="1491"/>
      <c r="AK14" s="1491"/>
      <c r="AL14" s="1491"/>
      <c r="AM14" s="1491"/>
      <c r="AN14" s="1491"/>
    </row>
    <row r="15" ht="19.5" customHeight="1">
      <c r="A15" s="742">
        <v>14.0</v>
      </c>
      <c r="B15" s="981" t="s">
        <v>4862</v>
      </c>
      <c r="C15" s="981" t="s">
        <v>4863</v>
      </c>
      <c r="D15" s="1228" t="s">
        <v>4864</v>
      </c>
      <c r="E15" s="981" t="s">
        <v>64</v>
      </c>
      <c r="F15" s="1495" t="b">
        <v>1</v>
      </c>
      <c r="G15" s="981" t="s">
        <v>4865</v>
      </c>
      <c r="H15" s="981" t="s">
        <v>4866</v>
      </c>
      <c r="I15" s="1495" t="b">
        <v>1</v>
      </c>
      <c r="J15" s="981" t="s">
        <v>4867</v>
      </c>
      <c r="K15" s="887" t="s">
        <v>4870</v>
      </c>
      <c r="L15" s="986" t="s">
        <v>4871</v>
      </c>
      <c r="M15" s="1495" t="b">
        <v>0</v>
      </c>
      <c r="N15" s="426" t="s">
        <v>4874</v>
      </c>
      <c r="O15" s="426" t="s">
        <v>992</v>
      </c>
      <c r="P15" s="986"/>
      <c r="Q15" s="1498"/>
      <c r="R15" s="1088"/>
      <c r="S15" s="1073"/>
      <c r="T15" s="1073"/>
      <c r="U15" s="1073"/>
      <c r="V15" s="1073"/>
      <c r="W15" s="1073"/>
      <c r="X15" s="1073"/>
      <c r="Y15" s="226"/>
      <c r="Z15" s="226"/>
      <c r="AA15" s="226"/>
      <c r="AB15" s="226"/>
      <c r="AC15" s="226"/>
      <c r="AD15" s="226"/>
      <c r="AE15" s="226"/>
      <c r="AF15" s="226"/>
      <c r="AG15" s="226"/>
      <c r="AH15" s="226"/>
      <c r="AI15" s="226"/>
      <c r="AJ15" s="226"/>
      <c r="AK15" s="226"/>
      <c r="AL15" s="226"/>
      <c r="AM15" s="226"/>
      <c r="AN15" s="226"/>
    </row>
    <row r="16" ht="15.75" customHeight="1">
      <c r="A16" s="359">
        <v>13.0</v>
      </c>
      <c r="B16" s="1351" t="s">
        <v>3062</v>
      </c>
      <c r="C16" s="1634" t="s">
        <v>4882</v>
      </c>
      <c r="D16" s="175" t="s">
        <v>4884</v>
      </c>
      <c r="E16" s="286" t="s">
        <v>64</v>
      </c>
      <c r="F16" s="1352" t="b">
        <v>1</v>
      </c>
      <c r="G16" s="175" t="s">
        <v>4885</v>
      </c>
      <c r="H16" s="175" t="s">
        <v>4886</v>
      </c>
      <c r="I16" s="1352" t="b">
        <v>1</v>
      </c>
      <c r="J16" s="174">
        <v>5.75777715E8</v>
      </c>
      <c r="K16" s="175" t="s">
        <v>4889</v>
      </c>
      <c r="L16" s="175" t="s">
        <v>4891</v>
      </c>
      <c r="M16" s="1352" t="b">
        <v>1</v>
      </c>
      <c r="N16" s="1522"/>
      <c r="O16" s="175" t="s">
        <v>4895</v>
      </c>
      <c r="P16" s="175" t="s">
        <v>4896</v>
      </c>
      <c r="Q16" s="174">
        <v>5.57737426E8</v>
      </c>
      <c r="R16" s="169"/>
      <c r="S16" s="1172"/>
      <c r="T16" s="1172"/>
      <c r="U16" s="1172"/>
      <c r="V16" s="1172"/>
      <c r="W16" s="1172"/>
      <c r="X16" s="1172"/>
      <c r="Y16" s="1172"/>
      <c r="Z16" s="169"/>
      <c r="AA16" s="169"/>
      <c r="AB16" s="169"/>
      <c r="AC16" s="169"/>
      <c r="AD16" s="169"/>
      <c r="AE16" s="169"/>
      <c r="AF16" s="169"/>
      <c r="AG16" s="169"/>
      <c r="AH16" s="169"/>
      <c r="AI16" s="169"/>
      <c r="AJ16" s="169"/>
      <c r="AK16" s="169"/>
      <c r="AL16" s="169"/>
      <c r="AM16" s="169"/>
      <c r="AN16" s="169"/>
    </row>
    <row r="17" ht="19.5" customHeight="1">
      <c r="A17" s="257">
        <v>12.0</v>
      </c>
      <c r="B17" s="890" t="s">
        <v>4898</v>
      </c>
      <c r="C17" s="426" t="s">
        <v>241</v>
      </c>
      <c r="D17" s="426" t="s">
        <v>4899</v>
      </c>
      <c r="E17" s="890" t="s">
        <v>64</v>
      </c>
      <c r="F17" s="1506" t="b">
        <v>0</v>
      </c>
      <c r="G17" s="890" t="s">
        <v>4900</v>
      </c>
      <c r="H17" s="890" t="s">
        <v>4902</v>
      </c>
      <c r="I17" s="1506" t="b">
        <v>0</v>
      </c>
      <c r="J17" s="1061">
        <v>5.95517755E8</v>
      </c>
      <c r="K17" s="343" t="s">
        <v>4903</v>
      </c>
      <c r="L17" s="343" t="s">
        <v>4904</v>
      </c>
      <c r="M17" s="1506" t="b">
        <v>0</v>
      </c>
      <c r="N17" s="890">
        <v>5.99951559E8</v>
      </c>
      <c r="O17" s="343" t="s">
        <v>4907</v>
      </c>
      <c r="P17" s="1508" t="s">
        <v>4908</v>
      </c>
      <c r="Q17" s="1508">
        <v>5.91110789E8</v>
      </c>
      <c r="R17" s="1508" t="s">
        <v>221</v>
      </c>
      <c r="S17" s="226"/>
      <c r="T17" s="226"/>
      <c r="U17" s="226"/>
      <c r="V17" s="226"/>
      <c r="W17" s="226"/>
      <c r="X17" s="226"/>
      <c r="Y17" s="226"/>
      <c r="Z17" s="226"/>
      <c r="AA17" s="226"/>
      <c r="AB17" s="226"/>
      <c r="AC17" s="226"/>
      <c r="AD17" s="226"/>
      <c r="AE17" s="226"/>
      <c r="AF17" s="226"/>
      <c r="AG17" s="226"/>
      <c r="AH17" s="226"/>
      <c r="AI17" s="226"/>
      <c r="AJ17" s="226"/>
      <c r="AK17" s="226"/>
      <c r="AL17" s="226"/>
      <c r="AM17" s="226"/>
      <c r="AN17" s="226"/>
    </row>
    <row r="18" ht="17.25" customHeight="1">
      <c r="A18" s="257">
        <v>13.0</v>
      </c>
      <c r="B18" s="1564" t="s">
        <v>310</v>
      </c>
      <c r="C18" s="1564" t="s">
        <v>4911</v>
      </c>
      <c r="D18" s="1564" t="s">
        <v>4913</v>
      </c>
      <c r="E18" s="1566" t="s">
        <v>64</v>
      </c>
      <c r="F18" s="1506" t="b">
        <v>1</v>
      </c>
      <c r="G18" s="1564" t="s">
        <v>4914</v>
      </c>
      <c r="H18" s="1567" t="s">
        <v>4915</v>
      </c>
      <c r="I18" s="1506" t="b">
        <v>1</v>
      </c>
      <c r="J18" s="1566">
        <v>5.9588088E8</v>
      </c>
      <c r="K18" s="1566" t="s">
        <v>4916</v>
      </c>
      <c r="L18" s="1567" t="s">
        <v>4917</v>
      </c>
      <c r="M18" s="1506" t="b">
        <v>1</v>
      </c>
      <c r="N18" s="1566">
        <v>5.99436333E8</v>
      </c>
      <c r="O18" s="1566" t="s">
        <v>4918</v>
      </c>
      <c r="P18" s="1508"/>
      <c r="Q18" s="1508"/>
      <c r="R18" s="1508"/>
      <c r="S18" s="1187"/>
      <c r="T18" s="1187"/>
      <c r="U18" s="1187"/>
      <c r="V18" s="1187"/>
      <c r="W18" s="1187"/>
      <c r="X18" s="1187"/>
      <c r="Y18" s="1187"/>
      <c r="Z18" s="1491"/>
      <c r="AA18" s="1491"/>
      <c r="AB18" s="1491"/>
      <c r="AC18" s="1491"/>
      <c r="AD18" s="1491"/>
      <c r="AE18" s="1491"/>
      <c r="AF18" s="1491"/>
      <c r="AG18" s="1491"/>
      <c r="AH18" s="1491"/>
      <c r="AI18" s="1491"/>
      <c r="AJ18" s="1491"/>
      <c r="AK18" s="1491"/>
      <c r="AL18" s="1491"/>
      <c r="AM18" s="1491"/>
      <c r="AN18" s="1491"/>
    </row>
    <row r="19" ht="15.75" customHeight="1">
      <c r="A19" s="24"/>
      <c r="B19" s="1351"/>
      <c r="C19" s="1634"/>
      <c r="D19" s="175"/>
      <c r="E19" s="447"/>
      <c r="F19" s="1282" t="b">
        <v>0</v>
      </c>
      <c r="G19" s="175"/>
      <c r="H19" s="175"/>
      <c r="I19" s="1282" t="b">
        <v>0</v>
      </c>
      <c r="J19" s="174"/>
      <c r="K19" s="175"/>
      <c r="L19" s="175"/>
      <c r="M19" s="1282" t="b">
        <v>0</v>
      </c>
      <c r="N19" s="1522"/>
      <c r="O19" s="175"/>
      <c r="P19" s="175"/>
      <c r="Q19" s="174"/>
      <c r="R19" s="169"/>
      <c r="S19" s="1172"/>
      <c r="T19" s="1172"/>
      <c r="U19" s="1172"/>
      <c r="V19" s="1172"/>
      <c r="W19" s="1172"/>
      <c r="X19" s="1172"/>
      <c r="Y19" s="1172"/>
      <c r="Z19" s="169"/>
      <c r="AA19" s="169"/>
      <c r="AB19" s="169"/>
      <c r="AC19" s="169"/>
      <c r="AD19" s="169"/>
      <c r="AE19" s="169"/>
      <c r="AF19" s="169"/>
      <c r="AG19" s="169"/>
      <c r="AH19" s="169"/>
      <c r="AI19" s="169"/>
      <c r="AJ19" s="169"/>
      <c r="AK19" s="169"/>
      <c r="AL19" s="169"/>
      <c r="AM19" s="169"/>
      <c r="AN19" s="169"/>
    </row>
    <row r="20" ht="15.75" customHeight="1">
      <c r="A20" s="1491"/>
      <c r="B20" s="1597" t="s">
        <v>2855</v>
      </c>
      <c r="C20" s="1598"/>
      <c r="D20" s="1598"/>
      <c r="E20" s="299"/>
      <c r="F20" s="190"/>
      <c r="G20" s="1491"/>
      <c r="H20" s="1592"/>
      <c r="I20" s="1593"/>
      <c r="J20" s="191"/>
      <c r="K20" s="1592"/>
      <c r="L20" s="191"/>
      <c r="M20" s="1592"/>
      <c r="N20" s="1592"/>
      <c r="O20" s="1592"/>
      <c r="P20" s="1592"/>
      <c r="Q20" s="191"/>
      <c r="R20" s="1592"/>
      <c r="S20" s="1592"/>
      <c r="T20" s="1491"/>
      <c r="U20" s="1491"/>
      <c r="V20" s="1491"/>
      <c r="W20" s="1594"/>
      <c r="X20" s="1594"/>
      <c r="Y20" s="1594"/>
      <c r="Z20" s="1594"/>
      <c r="AA20" s="1594"/>
      <c r="AB20" s="1594"/>
      <c r="AC20" s="1594"/>
      <c r="AD20" s="1594"/>
      <c r="AE20" s="1594"/>
      <c r="AF20" s="1594"/>
      <c r="AG20" s="1594"/>
      <c r="AH20" s="1594"/>
      <c r="AI20" s="1594"/>
      <c r="AJ20" s="1594"/>
      <c r="AK20" s="1594"/>
      <c r="AL20" s="1594"/>
      <c r="AM20" s="1594"/>
      <c r="AN20" s="1594"/>
    </row>
    <row r="21" ht="21.75" customHeight="1">
      <c r="A21" s="1187"/>
      <c r="B21" s="1187"/>
      <c r="C21" s="1491"/>
      <c r="D21" s="1187"/>
      <c r="E21" s="1264"/>
      <c r="F21" s="1264"/>
      <c r="G21" s="1187"/>
      <c r="H21" s="1187"/>
      <c r="I21" s="1264"/>
      <c r="J21" s="1187"/>
      <c r="K21" s="1187"/>
      <c r="L21" s="1187"/>
      <c r="M21" s="1187"/>
      <c r="N21" s="1187"/>
      <c r="O21" s="1187"/>
      <c r="P21" s="1187"/>
      <c r="Q21" s="1187"/>
      <c r="R21" s="1187"/>
      <c r="S21" s="1187"/>
      <c r="T21" s="1187"/>
      <c r="U21" s="1187"/>
      <c r="V21" s="1187"/>
      <c r="W21" s="1187"/>
      <c r="X21" s="1187"/>
      <c r="Y21" s="226"/>
      <c r="Z21" s="226"/>
      <c r="AA21" s="226"/>
      <c r="AB21" s="226"/>
      <c r="AC21" s="226"/>
      <c r="AD21" s="226"/>
      <c r="AE21" s="226"/>
      <c r="AF21" s="226"/>
      <c r="AG21" s="226"/>
      <c r="AH21" s="226"/>
      <c r="AI21" s="226"/>
      <c r="AJ21" s="226"/>
      <c r="AK21" s="226"/>
      <c r="AL21" s="226"/>
      <c r="AM21" s="226"/>
      <c r="AN21" s="226"/>
    </row>
    <row r="22" ht="21.75" customHeight="1">
      <c r="A22" s="1491"/>
      <c r="E22" s="299"/>
      <c r="F22" s="190"/>
      <c r="G22" s="1491"/>
      <c r="H22" s="1592"/>
      <c r="I22" s="1593"/>
      <c r="J22" s="191"/>
      <c r="K22" s="1592"/>
      <c r="L22" s="191"/>
      <c r="M22" s="1592"/>
      <c r="N22" s="1592"/>
      <c r="O22" s="1592"/>
      <c r="P22" s="1592"/>
      <c r="Q22" s="191"/>
      <c r="R22" s="1592"/>
      <c r="S22" s="1592"/>
      <c r="T22" s="1491"/>
      <c r="U22" s="1491"/>
      <c r="V22" s="1491"/>
      <c r="W22" s="1594"/>
      <c r="X22" s="1594"/>
      <c r="Y22" s="1594"/>
      <c r="Z22" s="1594"/>
      <c r="AA22" s="1594"/>
      <c r="AB22" s="1594"/>
      <c r="AC22" s="1594"/>
      <c r="AD22" s="1594"/>
      <c r="AE22" s="1594"/>
      <c r="AF22" s="1594"/>
      <c r="AG22" s="1594"/>
      <c r="AH22" s="1594"/>
      <c r="AI22" s="1594"/>
      <c r="AJ22" s="1594"/>
      <c r="AK22" s="1594"/>
      <c r="AL22" s="1594"/>
      <c r="AM22" s="1594"/>
      <c r="AN22" s="1594"/>
    </row>
    <row r="23" ht="17.25" customHeight="1">
      <c r="A23" s="1491"/>
      <c r="B23" s="1491"/>
      <c r="C23" s="1491"/>
      <c r="D23" s="1491"/>
      <c r="E23" s="299"/>
      <c r="F23" s="190"/>
      <c r="G23" s="1491"/>
      <c r="H23" s="1592"/>
      <c r="I23" s="1593"/>
      <c r="J23" s="191"/>
      <c r="K23" s="1592"/>
      <c r="L23" s="191"/>
      <c r="M23" s="1592"/>
      <c r="N23" s="1592"/>
      <c r="O23" s="1592"/>
      <c r="P23" s="1592"/>
      <c r="Q23" s="191"/>
      <c r="R23" s="1592"/>
      <c r="S23" s="1592"/>
      <c r="T23" s="1491"/>
      <c r="U23" s="1491"/>
      <c r="V23" s="1491"/>
      <c r="W23" s="1594"/>
      <c r="X23" s="1594"/>
      <c r="Y23" s="1594"/>
      <c r="Z23" s="1594"/>
      <c r="AA23" s="1594"/>
      <c r="AB23" s="1594"/>
      <c r="AC23" s="1594"/>
      <c r="AD23" s="1594"/>
      <c r="AE23" s="1594"/>
      <c r="AF23" s="1594"/>
      <c r="AG23" s="1594"/>
      <c r="AH23" s="1594"/>
      <c r="AI23" s="1594"/>
      <c r="AJ23" s="1594"/>
      <c r="AK23" s="1594"/>
      <c r="AL23" s="1594"/>
      <c r="AM23" s="1594"/>
      <c r="AN23" s="1594"/>
    </row>
    <row r="24" ht="21.75" customHeight="1">
      <c r="A24" s="1491"/>
      <c r="B24" s="1491"/>
      <c r="C24" s="1491"/>
      <c r="D24" s="1491"/>
      <c r="E24" s="299"/>
      <c r="F24" s="190"/>
      <c r="G24" s="1491"/>
      <c r="H24" s="1592"/>
      <c r="I24" s="1593"/>
      <c r="J24" s="191"/>
      <c r="K24" s="1592"/>
      <c r="L24" s="191"/>
      <c r="M24" s="1592"/>
      <c r="N24" s="1592"/>
      <c r="O24" s="1592"/>
      <c r="P24" s="1592"/>
      <c r="Q24" s="191"/>
      <c r="R24" s="1592"/>
      <c r="S24" s="1592"/>
      <c r="T24" s="1491"/>
      <c r="U24" s="1491"/>
      <c r="V24" s="1491"/>
      <c r="W24" s="1594"/>
      <c r="X24" s="1594"/>
      <c r="Y24" s="1594"/>
      <c r="Z24" s="1594"/>
      <c r="AA24" s="1594"/>
      <c r="AB24" s="1594"/>
      <c r="AC24" s="1594"/>
      <c r="AD24" s="1594"/>
      <c r="AE24" s="1594"/>
      <c r="AF24" s="1594"/>
      <c r="AG24" s="1594"/>
      <c r="AH24" s="1594"/>
      <c r="AI24" s="1594"/>
      <c r="AJ24" s="1594"/>
      <c r="AK24" s="1594"/>
      <c r="AL24" s="1594"/>
      <c r="AM24" s="1594"/>
      <c r="AN24" s="1594"/>
    </row>
    <row r="25" ht="21.75" customHeight="1">
      <c r="A25" s="1491"/>
      <c r="B25" s="1491"/>
      <c r="C25" s="1491"/>
      <c r="D25" s="1491"/>
      <c r="E25" s="299"/>
      <c r="F25" s="190"/>
      <c r="G25" s="1491"/>
      <c r="H25" s="1592"/>
      <c r="I25" s="1593"/>
      <c r="J25" s="191"/>
      <c r="K25" s="1592"/>
      <c r="L25" s="191"/>
      <c r="M25" s="1592"/>
      <c r="N25" s="1592"/>
      <c r="O25" s="1592"/>
      <c r="P25" s="1592"/>
      <c r="Q25" s="191"/>
      <c r="R25" s="1592"/>
      <c r="S25" s="1592"/>
      <c r="T25" s="1491"/>
      <c r="U25" s="1491"/>
      <c r="V25" s="1491"/>
      <c r="W25" s="1594"/>
      <c r="X25" s="1594"/>
      <c r="Y25" s="1594"/>
      <c r="Z25" s="1594"/>
      <c r="AA25" s="1594"/>
      <c r="AB25" s="1594"/>
      <c r="AC25" s="1594"/>
      <c r="AD25" s="1594"/>
      <c r="AE25" s="1594"/>
      <c r="AF25" s="1594"/>
      <c r="AG25" s="1594"/>
      <c r="AH25" s="1594"/>
      <c r="AI25" s="1594"/>
      <c r="AJ25" s="1594"/>
      <c r="AK25" s="1594"/>
      <c r="AL25" s="1594"/>
      <c r="AM25" s="1594"/>
      <c r="AN25" s="1594"/>
    </row>
    <row r="26" ht="21.75" customHeight="1">
      <c r="A26" s="1491"/>
      <c r="B26" s="1491"/>
      <c r="C26" s="1491"/>
      <c r="D26" s="1491"/>
      <c r="E26" s="299"/>
      <c r="F26" s="190"/>
      <c r="G26" s="1491"/>
      <c r="H26" s="1592"/>
      <c r="I26" s="1593"/>
      <c r="J26" s="191"/>
      <c r="K26" s="1592"/>
      <c r="L26" s="191"/>
      <c r="M26" s="1592"/>
      <c r="N26" s="1592"/>
      <c r="O26" s="1592"/>
      <c r="P26" s="1592"/>
      <c r="Q26" s="191"/>
      <c r="R26" s="1592"/>
      <c r="S26" s="1592"/>
      <c r="T26" s="1491"/>
      <c r="U26" s="1491"/>
      <c r="V26" s="1491"/>
      <c r="W26" s="1594"/>
      <c r="X26" s="1594"/>
      <c r="Y26" s="1594"/>
      <c r="Z26" s="1594"/>
      <c r="AA26" s="1594"/>
      <c r="AB26" s="1594"/>
      <c r="AC26" s="1594"/>
      <c r="AD26" s="1594"/>
      <c r="AE26" s="1594"/>
      <c r="AF26" s="1594"/>
      <c r="AG26" s="1594"/>
      <c r="AH26" s="1594"/>
      <c r="AI26" s="1594"/>
      <c r="AJ26" s="1594"/>
      <c r="AK26" s="1594"/>
      <c r="AL26" s="1594"/>
      <c r="AM26" s="1594"/>
      <c r="AN26" s="1594"/>
    </row>
    <row r="27" ht="21.75" customHeight="1">
      <c r="A27" s="226"/>
      <c r="B27" s="226"/>
      <c r="C27" s="226"/>
      <c r="D27" s="226"/>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row>
    <row r="28" ht="15.75" customHeight="1">
      <c r="A28" s="1187"/>
      <c r="B28" s="1187"/>
      <c r="C28" s="1187"/>
      <c r="D28" s="1187"/>
      <c r="E28" s="1264"/>
      <c r="F28" s="1264"/>
      <c r="G28" s="1187"/>
      <c r="H28" s="1187"/>
      <c r="I28" s="1264"/>
      <c r="J28" s="1187"/>
      <c r="K28" s="1187"/>
      <c r="L28" s="1187"/>
      <c r="M28" s="1187"/>
      <c r="N28" s="1187"/>
      <c r="O28" s="1187"/>
      <c r="P28" s="1187"/>
      <c r="Q28" s="1187"/>
      <c r="R28" s="1187"/>
      <c r="S28" s="1187"/>
      <c r="T28" s="1187"/>
      <c r="U28" s="1187"/>
      <c r="V28" s="1187"/>
      <c r="W28" s="1187"/>
      <c r="X28" s="1187"/>
      <c r="Y28" s="226"/>
      <c r="Z28" s="226"/>
      <c r="AA28" s="226"/>
      <c r="AB28" s="226"/>
      <c r="AC28" s="226"/>
      <c r="AD28" s="226"/>
      <c r="AE28" s="226"/>
      <c r="AF28" s="226"/>
      <c r="AG28" s="226"/>
      <c r="AH28" s="226"/>
      <c r="AI28" s="226"/>
      <c r="AJ28" s="226"/>
      <c r="AK28" s="226"/>
      <c r="AL28" s="226"/>
      <c r="AM28" s="226"/>
      <c r="AN28" s="226"/>
    </row>
    <row r="29" ht="15.75" customHeight="1">
      <c r="A29" s="1187"/>
      <c r="B29" s="1187"/>
      <c r="C29" s="1187"/>
      <c r="D29" s="1187"/>
      <c r="E29" s="1264"/>
      <c r="F29" s="1264"/>
      <c r="G29" s="1187"/>
      <c r="H29" s="1187"/>
      <c r="I29" s="1264"/>
      <c r="J29" s="1187"/>
      <c r="K29" s="1187"/>
      <c r="L29" s="1187"/>
      <c r="M29" s="1187"/>
      <c r="N29" s="1187"/>
      <c r="O29" s="1187"/>
      <c r="P29" s="1187"/>
      <c r="Q29" s="1187"/>
      <c r="R29" s="1187"/>
      <c r="S29" s="1187"/>
      <c r="T29" s="1187"/>
      <c r="U29" s="1187"/>
      <c r="V29" s="1187"/>
      <c r="W29" s="1187"/>
      <c r="X29" s="1187"/>
      <c r="Y29" s="226"/>
      <c r="Z29" s="226"/>
      <c r="AA29" s="226"/>
      <c r="AB29" s="226"/>
      <c r="AC29" s="226"/>
      <c r="AD29" s="226"/>
      <c r="AE29" s="226"/>
      <c r="AF29" s="226"/>
      <c r="AG29" s="226"/>
      <c r="AH29" s="226"/>
      <c r="AI29" s="226"/>
      <c r="AJ29" s="226"/>
      <c r="AK29" s="226"/>
      <c r="AL29" s="226"/>
      <c r="AM29" s="226"/>
      <c r="AN29" s="226"/>
    </row>
    <row r="30" ht="15.75" customHeight="1">
      <c r="A30" s="1187"/>
      <c r="B30" s="1187"/>
      <c r="C30" s="1187"/>
      <c r="D30" s="1187"/>
      <c r="E30" s="1264"/>
      <c r="F30" s="1264"/>
      <c r="G30" s="1187"/>
      <c r="H30" s="1187"/>
      <c r="I30" s="1264"/>
      <c r="J30" s="1187"/>
      <c r="K30" s="1187"/>
      <c r="L30" s="1187"/>
      <c r="M30" s="1187"/>
      <c r="N30" s="1187"/>
      <c r="O30" s="1187"/>
      <c r="P30" s="1187"/>
      <c r="Q30" s="1187"/>
      <c r="R30" s="1187"/>
      <c r="S30" s="1187"/>
      <c r="T30" s="1187"/>
      <c r="U30" s="1187"/>
      <c r="V30" s="1187"/>
      <c r="W30" s="1187"/>
      <c r="X30" s="1187"/>
      <c r="Y30" s="226"/>
      <c r="Z30" s="226"/>
      <c r="AA30" s="226"/>
      <c r="AB30" s="226"/>
      <c r="AC30" s="226"/>
      <c r="AD30" s="226"/>
      <c r="AE30" s="226"/>
      <c r="AF30" s="226"/>
      <c r="AG30" s="226"/>
      <c r="AH30" s="226"/>
      <c r="AI30" s="226"/>
      <c r="AJ30" s="226"/>
      <c r="AK30" s="226"/>
      <c r="AL30" s="226"/>
      <c r="AM30" s="226"/>
      <c r="AN30" s="226"/>
    </row>
    <row r="31" ht="15.75" customHeight="1">
      <c r="A31" s="1187"/>
      <c r="B31" s="1187"/>
      <c r="C31" s="1187"/>
      <c r="D31" s="1187"/>
      <c r="E31" s="1264"/>
      <c r="F31" s="1264"/>
      <c r="G31" s="1187"/>
      <c r="H31" s="1187"/>
      <c r="I31" s="1264"/>
      <c r="J31" s="1187"/>
      <c r="K31" s="1187"/>
      <c r="L31" s="1187"/>
      <c r="M31" s="1187"/>
      <c r="N31" s="1187"/>
      <c r="O31" s="1187"/>
      <c r="P31" s="1187"/>
      <c r="Q31" s="1187"/>
      <c r="R31" s="1187"/>
      <c r="S31" s="1187"/>
      <c r="T31" s="1187"/>
      <c r="U31" s="1187"/>
      <c r="V31" s="1187"/>
      <c r="W31" s="1187"/>
      <c r="X31" s="1187"/>
      <c r="Y31" s="226"/>
      <c r="Z31" s="226"/>
      <c r="AA31" s="226"/>
      <c r="AB31" s="226"/>
      <c r="AC31" s="226"/>
      <c r="AD31" s="226"/>
      <c r="AE31" s="226"/>
      <c r="AF31" s="226"/>
      <c r="AG31" s="226"/>
      <c r="AH31" s="226"/>
      <c r="AI31" s="226"/>
      <c r="AJ31" s="226"/>
      <c r="AK31" s="226"/>
      <c r="AL31" s="226"/>
      <c r="AM31" s="226"/>
      <c r="AN31" s="226"/>
    </row>
    <row r="32" ht="15.75" customHeight="1">
      <c r="A32" s="1187"/>
      <c r="B32" s="1187"/>
      <c r="C32" s="1187"/>
      <c r="D32" s="1187"/>
      <c r="E32" s="1264"/>
      <c r="F32" s="1264"/>
      <c r="G32" s="1187"/>
      <c r="H32" s="1187"/>
      <c r="I32" s="1264"/>
      <c r="J32" s="1187"/>
      <c r="K32" s="1187"/>
      <c r="L32" s="1187"/>
      <c r="M32" s="1187"/>
      <c r="N32" s="1187"/>
      <c r="O32" s="1187"/>
      <c r="P32" s="1187"/>
      <c r="Q32" s="1187"/>
      <c r="R32" s="1187"/>
      <c r="S32" s="1187"/>
      <c r="T32" s="1187"/>
      <c r="U32" s="1187"/>
      <c r="V32" s="1187"/>
      <c r="W32" s="1187"/>
      <c r="X32" s="1187"/>
      <c r="Y32" s="226"/>
      <c r="Z32" s="226"/>
      <c r="AA32" s="226"/>
      <c r="AB32" s="226"/>
      <c r="AC32" s="226"/>
      <c r="AD32" s="226"/>
      <c r="AE32" s="226"/>
      <c r="AF32" s="226"/>
      <c r="AG32" s="226"/>
      <c r="AH32" s="226"/>
      <c r="AI32" s="226"/>
      <c r="AJ32" s="226"/>
      <c r="AK32" s="226"/>
      <c r="AL32" s="226"/>
      <c r="AM32" s="226"/>
      <c r="AN32" s="226"/>
    </row>
    <row r="33" ht="15.75" customHeight="1">
      <c r="A33" s="1187"/>
      <c r="B33" s="1187"/>
      <c r="C33" s="1187"/>
      <c r="D33" s="1187"/>
      <c r="E33" s="1264"/>
      <c r="F33" s="1264"/>
      <c r="G33" s="1187"/>
      <c r="H33" s="1187"/>
      <c r="I33" s="1264"/>
      <c r="J33" s="1187"/>
      <c r="K33" s="1187"/>
      <c r="L33" s="1187"/>
      <c r="M33" s="1187"/>
      <c r="N33" s="1187"/>
      <c r="O33" s="1187"/>
      <c r="P33" s="1187"/>
      <c r="Q33" s="1187"/>
      <c r="R33" s="1187"/>
      <c r="S33" s="1187"/>
      <c r="T33" s="1187"/>
      <c r="U33" s="1187"/>
      <c r="V33" s="1187"/>
      <c r="W33" s="1187"/>
      <c r="X33" s="1187"/>
      <c r="Y33" s="226"/>
      <c r="Z33" s="226"/>
      <c r="AA33" s="226"/>
      <c r="AB33" s="226"/>
      <c r="AC33" s="226"/>
      <c r="AD33" s="226"/>
      <c r="AE33" s="226"/>
      <c r="AF33" s="226"/>
      <c r="AG33" s="226"/>
      <c r="AH33" s="226"/>
      <c r="AI33" s="226"/>
      <c r="AJ33" s="226"/>
      <c r="AK33" s="226"/>
      <c r="AL33" s="226"/>
      <c r="AM33" s="226"/>
      <c r="AN33" s="226"/>
    </row>
    <row r="34" ht="15.75" customHeight="1">
      <c r="A34" s="1187"/>
      <c r="B34" s="1187"/>
      <c r="C34" s="1187"/>
      <c r="D34" s="1187"/>
      <c r="E34" s="1264"/>
      <c r="F34" s="1264"/>
      <c r="G34" s="1187"/>
      <c r="H34" s="1187"/>
      <c r="I34" s="1264"/>
      <c r="J34" s="1187"/>
      <c r="K34" s="1187"/>
      <c r="L34" s="1187"/>
      <c r="M34" s="1187"/>
      <c r="N34" s="1187"/>
      <c r="O34" s="1187"/>
      <c r="P34" s="1187"/>
      <c r="Q34" s="1187"/>
      <c r="R34" s="1187"/>
      <c r="S34" s="1187"/>
      <c r="T34" s="1187"/>
      <c r="U34" s="1187"/>
      <c r="V34" s="1187"/>
      <c r="W34" s="1187"/>
      <c r="X34" s="1187"/>
      <c r="Y34" s="226"/>
      <c r="Z34" s="226"/>
      <c r="AA34" s="226"/>
      <c r="AB34" s="226"/>
      <c r="AC34" s="226"/>
      <c r="AD34" s="226"/>
      <c r="AE34" s="226"/>
      <c r="AF34" s="226"/>
      <c r="AG34" s="226"/>
      <c r="AH34" s="226"/>
      <c r="AI34" s="226"/>
      <c r="AJ34" s="226"/>
      <c r="AK34" s="226"/>
      <c r="AL34" s="226"/>
      <c r="AM34" s="226"/>
      <c r="AN34" s="226"/>
    </row>
    <row r="35" ht="15.75" customHeight="1">
      <c r="A35" s="1187"/>
      <c r="B35" s="1187"/>
      <c r="C35" s="1187"/>
      <c r="D35" s="1187"/>
      <c r="E35" s="1264"/>
      <c r="F35" s="1264"/>
      <c r="G35" s="1187"/>
      <c r="H35" s="1187"/>
      <c r="I35" s="1264"/>
      <c r="J35" s="1187"/>
      <c r="K35" s="1187"/>
      <c r="L35" s="1187"/>
      <c r="M35" s="1187"/>
      <c r="N35" s="1187"/>
      <c r="O35" s="1187"/>
      <c r="P35" s="1187"/>
      <c r="Q35" s="1187"/>
      <c r="R35" s="1187"/>
      <c r="S35" s="1187"/>
      <c r="T35" s="1187"/>
      <c r="U35" s="1187"/>
      <c r="V35" s="1187"/>
      <c r="W35" s="1187"/>
      <c r="X35" s="1187"/>
      <c r="Y35" s="226"/>
      <c r="Z35" s="226"/>
      <c r="AA35" s="226"/>
      <c r="AB35" s="226"/>
      <c r="AC35" s="226"/>
      <c r="AD35" s="226"/>
      <c r="AE35" s="226"/>
      <c r="AF35" s="226"/>
      <c r="AG35" s="226"/>
      <c r="AH35" s="226"/>
      <c r="AI35" s="226"/>
      <c r="AJ35" s="226"/>
      <c r="AK35" s="226"/>
      <c r="AL35" s="226"/>
      <c r="AM35" s="226"/>
      <c r="AN35" s="226"/>
    </row>
    <row r="36" ht="15.75" customHeight="1">
      <c r="A36" s="1187"/>
      <c r="B36" s="1187"/>
      <c r="C36" s="1187"/>
      <c r="D36" s="1187"/>
      <c r="E36" s="1264"/>
      <c r="F36" s="1264"/>
      <c r="G36" s="1187"/>
      <c r="H36" s="1187"/>
      <c r="I36" s="1264"/>
      <c r="J36" s="1187"/>
      <c r="K36" s="1187"/>
      <c r="L36" s="1187"/>
      <c r="M36" s="1187"/>
      <c r="N36" s="1187"/>
      <c r="O36" s="1187"/>
      <c r="P36" s="1187"/>
      <c r="Q36" s="1187"/>
      <c r="R36" s="1187"/>
      <c r="S36" s="1187"/>
      <c r="T36" s="1187"/>
      <c r="U36" s="1187"/>
      <c r="V36" s="1187"/>
      <c r="W36" s="1187"/>
      <c r="X36" s="1187"/>
      <c r="Y36" s="226"/>
      <c r="Z36" s="226"/>
      <c r="AA36" s="226"/>
      <c r="AB36" s="226"/>
      <c r="AC36" s="226"/>
      <c r="AD36" s="226"/>
      <c r="AE36" s="226"/>
      <c r="AF36" s="226"/>
      <c r="AG36" s="226"/>
      <c r="AH36" s="226"/>
      <c r="AI36" s="226"/>
      <c r="AJ36" s="226"/>
      <c r="AK36" s="226"/>
      <c r="AL36" s="226"/>
      <c r="AM36" s="226"/>
      <c r="AN36" s="226"/>
    </row>
    <row r="37" ht="15.75" customHeight="1">
      <c r="A37" s="1187"/>
      <c r="B37" s="1187"/>
      <c r="C37" s="1187"/>
      <c r="D37" s="1187"/>
      <c r="E37" s="1264"/>
      <c r="F37" s="1264"/>
      <c r="G37" s="1187"/>
      <c r="H37" s="1187"/>
      <c r="I37" s="1264"/>
      <c r="J37" s="1187"/>
      <c r="K37" s="1187"/>
      <c r="L37" s="1187"/>
      <c r="M37" s="1187"/>
      <c r="N37" s="1187"/>
      <c r="O37" s="1187"/>
      <c r="P37" s="1187"/>
      <c r="Q37" s="1187"/>
      <c r="R37" s="1187"/>
      <c r="S37" s="1187"/>
      <c r="T37" s="1187"/>
      <c r="U37" s="1187"/>
      <c r="V37" s="1187"/>
      <c r="W37" s="1187"/>
      <c r="X37" s="1187"/>
      <c r="Y37" s="226"/>
      <c r="Z37" s="226"/>
      <c r="AA37" s="226"/>
      <c r="AB37" s="226"/>
      <c r="AC37" s="226"/>
      <c r="AD37" s="226"/>
      <c r="AE37" s="226"/>
      <c r="AF37" s="226"/>
      <c r="AG37" s="226"/>
      <c r="AH37" s="226"/>
      <c r="AI37" s="226"/>
      <c r="AJ37" s="226"/>
      <c r="AK37" s="226"/>
      <c r="AL37" s="226"/>
      <c r="AM37" s="226"/>
      <c r="AN37" s="226"/>
    </row>
    <row r="38" ht="15.75" customHeight="1">
      <c r="A38" s="1187"/>
      <c r="B38" s="1187"/>
      <c r="C38" s="1187"/>
      <c r="D38" s="1187"/>
      <c r="E38" s="1264"/>
      <c r="F38" s="1264"/>
      <c r="G38" s="1187"/>
      <c r="H38" s="1187"/>
      <c r="I38" s="1264"/>
      <c r="J38" s="1187"/>
      <c r="K38" s="1187"/>
      <c r="L38" s="1187"/>
      <c r="M38" s="1187"/>
      <c r="N38" s="1187"/>
      <c r="O38" s="1187"/>
      <c r="P38" s="1187"/>
      <c r="Q38" s="1187"/>
      <c r="R38" s="1187"/>
      <c r="S38" s="1187"/>
      <c r="T38" s="1187"/>
      <c r="U38" s="1187"/>
      <c r="V38" s="1187"/>
      <c r="W38" s="1187"/>
      <c r="X38" s="1187"/>
      <c r="Y38" s="226"/>
      <c r="Z38" s="226"/>
      <c r="AA38" s="226"/>
      <c r="AB38" s="226"/>
      <c r="AC38" s="226"/>
      <c r="AD38" s="226"/>
      <c r="AE38" s="226"/>
      <c r="AF38" s="226"/>
      <c r="AG38" s="226"/>
      <c r="AH38" s="226"/>
      <c r="AI38" s="226"/>
      <c r="AJ38" s="226"/>
      <c r="AK38" s="226"/>
      <c r="AL38" s="226"/>
      <c r="AM38" s="226"/>
      <c r="AN38" s="226"/>
    </row>
    <row r="39" ht="15.75" customHeight="1">
      <c r="A39" s="1187"/>
      <c r="B39" s="1187"/>
      <c r="C39" s="1187"/>
      <c r="D39" s="1187"/>
      <c r="E39" s="1264"/>
      <c r="F39" s="1264"/>
      <c r="G39" s="1187"/>
      <c r="H39" s="1187"/>
      <c r="I39" s="1264"/>
      <c r="J39" s="1187"/>
      <c r="K39" s="1187"/>
      <c r="L39" s="1187"/>
      <c r="M39" s="1187"/>
      <c r="N39" s="1187"/>
      <c r="O39" s="1187"/>
      <c r="P39" s="1187"/>
      <c r="Q39" s="1187"/>
      <c r="R39" s="1187"/>
      <c r="S39" s="1187"/>
      <c r="T39" s="1187"/>
      <c r="U39" s="1187"/>
      <c r="V39" s="1187"/>
      <c r="W39" s="1187"/>
      <c r="X39" s="1187"/>
      <c r="Y39" s="226"/>
      <c r="Z39" s="226"/>
      <c r="AA39" s="226"/>
      <c r="AB39" s="226"/>
      <c r="AC39" s="226"/>
      <c r="AD39" s="226"/>
      <c r="AE39" s="226"/>
      <c r="AF39" s="226"/>
      <c r="AG39" s="226"/>
      <c r="AH39" s="226"/>
      <c r="AI39" s="226"/>
      <c r="AJ39" s="226"/>
      <c r="AK39" s="226"/>
      <c r="AL39" s="226"/>
      <c r="AM39" s="226"/>
      <c r="AN39" s="226"/>
    </row>
    <row r="40" ht="15.75" customHeight="1">
      <c r="A40" s="1187"/>
      <c r="B40" s="1187"/>
      <c r="C40" s="1187"/>
      <c r="D40" s="1187"/>
      <c r="E40" s="1264"/>
      <c r="F40" s="1264"/>
      <c r="G40" s="1187"/>
      <c r="H40" s="1187"/>
      <c r="I40" s="1264"/>
      <c r="J40" s="1187"/>
      <c r="K40" s="1187"/>
      <c r="L40" s="1187"/>
      <c r="M40" s="1187"/>
      <c r="N40" s="1187"/>
      <c r="O40" s="1187"/>
      <c r="P40" s="1187"/>
      <c r="Q40" s="1187"/>
      <c r="R40" s="1187"/>
      <c r="S40" s="1187"/>
      <c r="T40" s="1187"/>
      <c r="U40" s="1187"/>
      <c r="V40" s="1187"/>
      <c r="W40" s="1187"/>
      <c r="X40" s="1187"/>
      <c r="Y40" s="226"/>
      <c r="Z40" s="226"/>
      <c r="AA40" s="226"/>
      <c r="AB40" s="226"/>
      <c r="AC40" s="226"/>
      <c r="AD40" s="226"/>
      <c r="AE40" s="226"/>
      <c r="AF40" s="226"/>
      <c r="AG40" s="226"/>
      <c r="AH40" s="226"/>
      <c r="AI40" s="226"/>
      <c r="AJ40" s="226"/>
      <c r="AK40" s="226"/>
      <c r="AL40" s="226"/>
      <c r="AM40" s="226"/>
      <c r="AN40" s="226"/>
    </row>
    <row r="41" ht="15.75" customHeight="1">
      <c r="A41" s="1187"/>
      <c r="B41" s="1187"/>
      <c r="C41" s="1187"/>
      <c r="D41" s="1187"/>
      <c r="E41" s="1264"/>
      <c r="F41" s="1264"/>
      <c r="G41" s="1187"/>
      <c r="H41" s="1187"/>
      <c r="I41" s="1264"/>
      <c r="J41" s="1187"/>
      <c r="K41" s="1187"/>
      <c r="L41" s="1187"/>
      <c r="M41" s="1187"/>
      <c r="N41" s="1187"/>
      <c r="O41" s="1187"/>
      <c r="P41" s="1187"/>
      <c r="Q41" s="1187"/>
      <c r="R41" s="1187"/>
      <c r="S41" s="1187"/>
      <c r="T41" s="1187"/>
      <c r="U41" s="1187"/>
      <c r="V41" s="1187"/>
      <c r="W41" s="1187"/>
      <c r="X41" s="1187"/>
      <c r="Y41" s="226"/>
      <c r="Z41" s="226"/>
      <c r="AA41" s="226"/>
      <c r="AB41" s="226"/>
      <c r="AC41" s="226"/>
      <c r="AD41" s="226"/>
      <c r="AE41" s="226"/>
      <c r="AF41" s="226"/>
      <c r="AG41" s="226"/>
      <c r="AH41" s="226"/>
      <c r="AI41" s="226"/>
      <c r="AJ41" s="226"/>
      <c r="AK41" s="226"/>
      <c r="AL41" s="226"/>
      <c r="AM41" s="226"/>
      <c r="AN41" s="226"/>
    </row>
    <row r="42" ht="15.75" customHeight="1">
      <c r="A42" s="1187"/>
      <c r="B42" s="1187"/>
      <c r="C42" s="1187"/>
      <c r="D42" s="1187"/>
      <c r="E42" s="1264"/>
      <c r="F42" s="1264"/>
      <c r="G42" s="1187"/>
      <c r="H42" s="1187"/>
      <c r="I42" s="1264"/>
      <c r="J42" s="1187"/>
      <c r="K42" s="1187"/>
      <c r="L42" s="1187"/>
      <c r="M42" s="1187"/>
      <c r="N42" s="1187"/>
      <c r="O42" s="1187"/>
      <c r="P42" s="1187"/>
      <c r="Q42" s="1187"/>
      <c r="R42" s="1187"/>
      <c r="S42" s="1187"/>
      <c r="T42" s="1187"/>
      <c r="U42" s="1187"/>
      <c r="V42" s="1187"/>
      <c r="W42" s="1187"/>
      <c r="X42" s="1187"/>
      <c r="Y42" s="226"/>
      <c r="Z42" s="226"/>
      <c r="AA42" s="226"/>
      <c r="AB42" s="226"/>
      <c r="AC42" s="226"/>
      <c r="AD42" s="226"/>
      <c r="AE42" s="226"/>
      <c r="AF42" s="226"/>
      <c r="AG42" s="226"/>
      <c r="AH42" s="226"/>
      <c r="AI42" s="226"/>
      <c r="AJ42" s="226"/>
      <c r="AK42" s="226"/>
      <c r="AL42" s="226"/>
      <c r="AM42" s="226"/>
      <c r="AN42" s="226"/>
    </row>
    <row r="43" ht="15.75" customHeight="1">
      <c r="A43" s="1187"/>
      <c r="B43" s="1187"/>
      <c r="C43" s="1187"/>
      <c r="D43" s="1187"/>
      <c r="E43" s="1264"/>
      <c r="F43" s="1264"/>
      <c r="G43" s="1187"/>
      <c r="H43" s="1187"/>
      <c r="I43" s="1264"/>
      <c r="J43" s="1187"/>
      <c r="K43" s="1187"/>
      <c r="L43" s="1187"/>
      <c r="M43" s="1187"/>
      <c r="N43" s="1187"/>
      <c r="O43" s="1187"/>
      <c r="P43" s="1187"/>
      <c r="Q43" s="1187"/>
      <c r="R43" s="1187"/>
      <c r="S43" s="1187"/>
      <c r="T43" s="1187"/>
      <c r="U43" s="1187"/>
      <c r="V43" s="1187"/>
      <c r="W43" s="1187"/>
      <c r="X43" s="1187"/>
      <c r="Y43" s="226"/>
      <c r="Z43" s="226"/>
      <c r="AA43" s="226"/>
      <c r="AB43" s="226"/>
      <c r="AC43" s="226"/>
      <c r="AD43" s="226"/>
      <c r="AE43" s="226"/>
      <c r="AF43" s="226"/>
      <c r="AG43" s="226"/>
      <c r="AH43" s="226"/>
      <c r="AI43" s="226"/>
      <c r="AJ43" s="226"/>
      <c r="AK43" s="226"/>
      <c r="AL43" s="226"/>
      <c r="AM43" s="226"/>
      <c r="AN43" s="226"/>
    </row>
    <row r="44" ht="15.75" customHeight="1">
      <c r="A44" s="1187"/>
      <c r="B44" s="1187"/>
      <c r="C44" s="1187"/>
      <c r="D44" s="1187"/>
      <c r="E44" s="1264"/>
      <c r="F44" s="1264"/>
      <c r="G44" s="1187"/>
      <c r="H44" s="1187"/>
      <c r="I44" s="1264"/>
      <c r="J44" s="1187"/>
      <c r="K44" s="1187"/>
      <c r="L44" s="1187"/>
      <c r="M44" s="1187"/>
      <c r="N44" s="1187"/>
      <c r="O44" s="1187"/>
      <c r="P44" s="1187"/>
      <c r="Q44" s="1187"/>
      <c r="R44" s="1187"/>
      <c r="S44" s="1187"/>
      <c r="T44" s="1187"/>
      <c r="U44" s="1187"/>
      <c r="V44" s="1187"/>
      <c r="W44" s="1187"/>
      <c r="X44" s="1187"/>
      <c r="Y44" s="226"/>
      <c r="Z44" s="226"/>
      <c r="AA44" s="226"/>
      <c r="AB44" s="226"/>
      <c r="AC44" s="226"/>
      <c r="AD44" s="226"/>
      <c r="AE44" s="226"/>
      <c r="AF44" s="226"/>
      <c r="AG44" s="226"/>
      <c r="AH44" s="226"/>
      <c r="AI44" s="226"/>
      <c r="AJ44" s="226"/>
      <c r="AK44" s="226"/>
      <c r="AL44" s="226"/>
      <c r="AM44" s="226"/>
      <c r="AN44" s="226"/>
    </row>
    <row r="45" ht="15.75" customHeight="1">
      <c r="A45" s="1187"/>
      <c r="B45" s="1187"/>
      <c r="C45" s="1187"/>
      <c r="D45" s="1187"/>
      <c r="E45" s="1264"/>
      <c r="F45" s="1264"/>
      <c r="G45" s="1187"/>
      <c r="H45" s="1187"/>
      <c r="I45" s="1264"/>
      <c r="J45" s="1187"/>
      <c r="K45" s="1187"/>
      <c r="L45" s="1187"/>
      <c r="M45" s="1187"/>
      <c r="N45" s="1187"/>
      <c r="O45" s="1187"/>
      <c r="P45" s="1187"/>
      <c r="Q45" s="1187"/>
      <c r="R45" s="1187"/>
      <c r="S45" s="1187"/>
      <c r="T45" s="1187"/>
      <c r="U45" s="1187"/>
      <c r="V45" s="1187"/>
      <c r="W45" s="1187"/>
      <c r="X45" s="1187"/>
      <c r="Y45" s="226"/>
      <c r="Z45" s="226"/>
      <c r="AA45" s="226"/>
      <c r="AB45" s="226"/>
      <c r="AC45" s="226"/>
      <c r="AD45" s="226"/>
      <c r="AE45" s="226"/>
      <c r="AF45" s="226"/>
      <c r="AG45" s="226"/>
      <c r="AH45" s="226"/>
      <c r="AI45" s="226"/>
      <c r="AJ45" s="226"/>
      <c r="AK45" s="226"/>
      <c r="AL45" s="226"/>
      <c r="AM45" s="226"/>
      <c r="AN45" s="226"/>
    </row>
    <row r="46" ht="15.75" customHeight="1">
      <c r="A46" s="1187"/>
      <c r="B46" s="1187"/>
      <c r="C46" s="1187"/>
      <c r="D46" s="1187"/>
      <c r="E46" s="1264"/>
      <c r="F46" s="1264"/>
      <c r="G46" s="1187"/>
      <c r="H46" s="1187"/>
      <c r="I46" s="1264"/>
      <c r="J46" s="1187"/>
      <c r="K46" s="1187"/>
      <c r="L46" s="1187"/>
      <c r="M46" s="1187"/>
      <c r="N46" s="1187"/>
      <c r="O46" s="1187"/>
      <c r="P46" s="1187"/>
      <c r="Q46" s="1187"/>
      <c r="R46" s="1187"/>
      <c r="S46" s="1187"/>
      <c r="T46" s="1187"/>
      <c r="U46" s="1187"/>
      <c r="V46" s="1187"/>
      <c r="W46" s="1187"/>
      <c r="X46" s="1187"/>
      <c r="Y46" s="226"/>
      <c r="Z46" s="226"/>
      <c r="AA46" s="226"/>
      <c r="AB46" s="226"/>
      <c r="AC46" s="226"/>
      <c r="AD46" s="226"/>
      <c r="AE46" s="226"/>
      <c r="AF46" s="226"/>
      <c r="AG46" s="226"/>
      <c r="AH46" s="226"/>
      <c r="AI46" s="226"/>
      <c r="AJ46" s="226"/>
      <c r="AK46" s="226"/>
      <c r="AL46" s="226"/>
      <c r="AM46" s="226"/>
      <c r="AN46" s="226"/>
    </row>
    <row r="47" ht="15.75" customHeight="1">
      <c r="A47" s="1187"/>
      <c r="B47" s="1187"/>
      <c r="C47" s="1187"/>
      <c r="D47" s="1187"/>
      <c r="E47" s="1264"/>
      <c r="F47" s="1264"/>
      <c r="G47" s="1187"/>
      <c r="H47" s="1187"/>
      <c r="I47" s="1264"/>
      <c r="J47" s="1187"/>
      <c r="K47" s="1187"/>
      <c r="L47" s="1187"/>
      <c r="M47" s="1187"/>
      <c r="N47" s="1187"/>
      <c r="O47" s="1187"/>
      <c r="P47" s="1187"/>
      <c r="Q47" s="1187"/>
      <c r="R47" s="1187"/>
      <c r="S47" s="1187"/>
      <c r="T47" s="1187"/>
      <c r="U47" s="1187"/>
      <c r="V47" s="1187"/>
      <c r="W47" s="1187"/>
      <c r="X47" s="1187"/>
      <c r="Y47" s="226"/>
      <c r="Z47" s="226"/>
      <c r="AA47" s="226"/>
      <c r="AB47" s="226"/>
      <c r="AC47" s="226"/>
      <c r="AD47" s="226"/>
      <c r="AE47" s="226"/>
      <c r="AF47" s="226"/>
      <c r="AG47" s="226"/>
      <c r="AH47" s="226"/>
      <c r="AI47" s="226"/>
      <c r="AJ47" s="226"/>
      <c r="AK47" s="226"/>
      <c r="AL47" s="226"/>
      <c r="AM47" s="226"/>
      <c r="AN47" s="226"/>
    </row>
    <row r="48" ht="15.75" customHeight="1">
      <c r="A48" s="1187"/>
      <c r="B48" s="1187"/>
      <c r="C48" s="1187"/>
      <c r="D48" s="1187"/>
      <c r="E48" s="1264"/>
      <c r="F48" s="1264"/>
      <c r="G48" s="1187"/>
      <c r="H48" s="1187"/>
      <c r="I48" s="1264"/>
      <c r="J48" s="1187"/>
      <c r="K48" s="1187"/>
      <c r="L48" s="1187"/>
      <c r="M48" s="1187"/>
      <c r="N48" s="1187"/>
      <c r="O48" s="1187"/>
      <c r="P48" s="1187"/>
      <c r="Q48" s="1187"/>
      <c r="R48" s="1187"/>
      <c r="S48" s="1187"/>
      <c r="T48" s="1187"/>
      <c r="U48" s="1187"/>
      <c r="V48" s="1187"/>
      <c r="W48" s="1187"/>
      <c r="X48" s="1187"/>
      <c r="Y48" s="226"/>
      <c r="Z48" s="226"/>
      <c r="AA48" s="226"/>
      <c r="AB48" s="226"/>
      <c r="AC48" s="226"/>
      <c r="AD48" s="226"/>
      <c r="AE48" s="226"/>
      <c r="AF48" s="226"/>
      <c r="AG48" s="226"/>
      <c r="AH48" s="226"/>
      <c r="AI48" s="226"/>
      <c r="AJ48" s="226"/>
      <c r="AK48" s="226"/>
      <c r="AL48" s="226"/>
      <c r="AM48" s="226"/>
      <c r="AN48" s="226"/>
    </row>
    <row r="49" ht="15.75" customHeight="1">
      <c r="A49" s="1187"/>
      <c r="B49" s="1187"/>
      <c r="C49" s="1187"/>
      <c r="D49" s="1187"/>
      <c r="E49" s="1264"/>
      <c r="F49" s="1264"/>
      <c r="G49" s="1187"/>
      <c r="H49" s="1187"/>
      <c r="I49" s="1264"/>
      <c r="J49" s="1187"/>
      <c r="K49" s="1187"/>
      <c r="L49" s="1187"/>
      <c r="M49" s="1187"/>
      <c r="N49" s="1187"/>
      <c r="O49" s="1187"/>
      <c r="P49" s="1187"/>
      <c r="Q49" s="1187"/>
      <c r="R49" s="1187"/>
      <c r="S49" s="1187"/>
      <c r="T49" s="1187"/>
      <c r="U49" s="1187"/>
      <c r="V49" s="1187"/>
      <c r="W49" s="1187"/>
      <c r="X49" s="1187"/>
      <c r="Y49" s="226"/>
      <c r="Z49" s="226"/>
      <c r="AA49" s="226"/>
      <c r="AB49" s="226"/>
      <c r="AC49" s="226"/>
      <c r="AD49" s="226"/>
      <c r="AE49" s="226"/>
      <c r="AF49" s="226"/>
      <c r="AG49" s="226"/>
      <c r="AH49" s="226"/>
      <c r="AI49" s="226"/>
      <c r="AJ49" s="226"/>
      <c r="AK49" s="226"/>
      <c r="AL49" s="226"/>
      <c r="AM49" s="226"/>
      <c r="AN49" s="226"/>
    </row>
    <row r="50" ht="15.75" customHeight="1">
      <c r="A50" s="1187"/>
      <c r="B50" s="1187"/>
      <c r="C50" s="1187"/>
      <c r="D50" s="1187"/>
      <c r="E50" s="1264"/>
      <c r="F50" s="1264"/>
      <c r="G50" s="1187"/>
      <c r="H50" s="1187"/>
      <c r="I50" s="1264"/>
      <c r="J50" s="1187"/>
      <c r="K50" s="1187"/>
      <c r="L50" s="1187"/>
      <c r="M50" s="1187"/>
      <c r="N50" s="1187"/>
      <c r="O50" s="1187"/>
      <c r="P50" s="1187"/>
      <c r="Q50" s="1187"/>
      <c r="R50" s="1187"/>
      <c r="S50" s="1187"/>
      <c r="T50" s="1187"/>
      <c r="U50" s="1187"/>
      <c r="V50" s="1187"/>
      <c r="W50" s="1187"/>
      <c r="X50" s="1187"/>
      <c r="Y50" s="226"/>
      <c r="Z50" s="226"/>
      <c r="AA50" s="226"/>
      <c r="AB50" s="226"/>
      <c r="AC50" s="226"/>
      <c r="AD50" s="226"/>
      <c r="AE50" s="226"/>
      <c r="AF50" s="226"/>
      <c r="AG50" s="226"/>
      <c r="AH50" s="226"/>
      <c r="AI50" s="226"/>
      <c r="AJ50" s="226"/>
      <c r="AK50" s="226"/>
      <c r="AL50" s="226"/>
      <c r="AM50" s="226"/>
      <c r="AN50" s="226"/>
    </row>
    <row r="51" ht="15.75" customHeight="1">
      <c r="A51" s="1187"/>
      <c r="B51" s="1187"/>
      <c r="C51" s="1187"/>
      <c r="D51" s="1187"/>
      <c r="E51" s="1264"/>
      <c r="F51" s="1264"/>
      <c r="G51" s="1187"/>
      <c r="H51" s="1187"/>
      <c r="I51" s="1264"/>
      <c r="J51" s="1187"/>
      <c r="K51" s="1187"/>
      <c r="L51" s="1187"/>
      <c r="M51" s="1187"/>
      <c r="N51" s="1187"/>
      <c r="O51" s="1187"/>
      <c r="P51" s="1187"/>
      <c r="Q51" s="1187"/>
      <c r="R51" s="1187"/>
      <c r="S51" s="1187"/>
      <c r="T51" s="1187"/>
      <c r="U51" s="1187"/>
      <c r="V51" s="1187"/>
      <c r="W51" s="1187"/>
      <c r="X51" s="1187"/>
      <c r="Y51" s="226"/>
      <c r="Z51" s="226"/>
      <c r="AA51" s="226"/>
      <c r="AB51" s="226"/>
      <c r="AC51" s="226"/>
      <c r="AD51" s="226"/>
      <c r="AE51" s="226"/>
      <c r="AF51" s="226"/>
      <c r="AG51" s="226"/>
      <c r="AH51" s="226"/>
      <c r="AI51" s="226"/>
      <c r="AJ51" s="226"/>
      <c r="AK51" s="226"/>
      <c r="AL51" s="226"/>
      <c r="AM51" s="226"/>
      <c r="AN51" s="226"/>
    </row>
    <row r="52" ht="15.75" customHeight="1">
      <c r="A52" s="1187"/>
      <c r="B52" s="1187"/>
      <c r="C52" s="1187"/>
      <c r="D52" s="1187"/>
      <c r="E52" s="1264"/>
      <c r="F52" s="1264"/>
      <c r="G52" s="1187"/>
      <c r="H52" s="1187"/>
      <c r="I52" s="1264"/>
      <c r="J52" s="1187"/>
      <c r="K52" s="1187"/>
      <c r="L52" s="1187"/>
      <c r="M52" s="1187"/>
      <c r="N52" s="1187"/>
      <c r="O52" s="1187"/>
      <c r="P52" s="1187"/>
      <c r="Q52" s="1187"/>
      <c r="R52" s="1187"/>
      <c r="S52" s="1187"/>
      <c r="T52" s="1187"/>
      <c r="U52" s="1187"/>
      <c r="V52" s="1187"/>
      <c r="W52" s="1187"/>
      <c r="X52" s="1187"/>
      <c r="Y52" s="226"/>
      <c r="Z52" s="226"/>
      <c r="AA52" s="226"/>
      <c r="AB52" s="226"/>
      <c r="AC52" s="226"/>
      <c r="AD52" s="226"/>
      <c r="AE52" s="226"/>
      <c r="AF52" s="226"/>
      <c r="AG52" s="226"/>
      <c r="AH52" s="226"/>
      <c r="AI52" s="226"/>
      <c r="AJ52" s="226"/>
      <c r="AK52" s="226"/>
      <c r="AL52" s="226"/>
      <c r="AM52" s="226"/>
      <c r="AN52" s="226"/>
    </row>
    <row r="53" ht="15.75" customHeight="1">
      <c r="A53" s="1187"/>
      <c r="B53" s="1187"/>
      <c r="C53" s="1187"/>
      <c r="D53" s="1187"/>
      <c r="E53" s="1264"/>
      <c r="F53" s="1264"/>
      <c r="G53" s="1187"/>
      <c r="H53" s="1187"/>
      <c r="I53" s="1264"/>
      <c r="J53" s="1187"/>
      <c r="K53" s="1187"/>
      <c r="L53" s="1187"/>
      <c r="M53" s="1187"/>
      <c r="N53" s="1187"/>
      <c r="O53" s="1187"/>
      <c r="P53" s="1187"/>
      <c r="Q53" s="1187"/>
      <c r="R53" s="1187"/>
      <c r="S53" s="1187"/>
      <c r="T53" s="1187"/>
      <c r="U53" s="1187"/>
      <c r="V53" s="1187"/>
      <c r="W53" s="1187"/>
      <c r="X53" s="1187"/>
      <c r="Y53" s="226"/>
      <c r="Z53" s="226"/>
      <c r="AA53" s="226"/>
      <c r="AB53" s="226"/>
      <c r="AC53" s="226"/>
      <c r="AD53" s="226"/>
      <c r="AE53" s="226"/>
      <c r="AF53" s="226"/>
      <c r="AG53" s="226"/>
      <c r="AH53" s="226"/>
      <c r="AI53" s="226"/>
      <c r="AJ53" s="226"/>
      <c r="AK53" s="226"/>
      <c r="AL53" s="226"/>
      <c r="AM53" s="226"/>
      <c r="AN53" s="226"/>
    </row>
    <row r="54" ht="15.75" customHeight="1">
      <c r="A54" s="1187"/>
      <c r="B54" s="1187"/>
      <c r="C54" s="1187"/>
      <c r="D54" s="1187"/>
      <c r="E54" s="1264"/>
      <c r="F54" s="1264"/>
      <c r="G54" s="1187"/>
      <c r="H54" s="1187"/>
      <c r="I54" s="1264"/>
      <c r="J54" s="1187"/>
      <c r="K54" s="1187"/>
      <c r="L54" s="1187"/>
      <c r="M54" s="1187"/>
      <c r="N54" s="1187"/>
      <c r="O54" s="1187"/>
      <c r="P54" s="1187"/>
      <c r="Q54" s="1187"/>
      <c r="R54" s="1187"/>
      <c r="S54" s="1187"/>
      <c r="T54" s="1187"/>
      <c r="U54" s="1187"/>
      <c r="V54" s="1187"/>
      <c r="W54" s="1187"/>
      <c r="X54" s="1187"/>
      <c r="Y54" s="226"/>
      <c r="Z54" s="226"/>
      <c r="AA54" s="226"/>
      <c r="AB54" s="226"/>
      <c r="AC54" s="226"/>
      <c r="AD54" s="226"/>
      <c r="AE54" s="226"/>
      <c r="AF54" s="226"/>
      <c r="AG54" s="226"/>
      <c r="AH54" s="226"/>
      <c r="AI54" s="226"/>
      <c r="AJ54" s="226"/>
      <c r="AK54" s="226"/>
      <c r="AL54" s="226"/>
      <c r="AM54" s="226"/>
      <c r="AN54" s="226"/>
    </row>
    <row r="55" ht="15.75" customHeight="1">
      <c r="A55" s="1187"/>
      <c r="B55" s="1187"/>
      <c r="C55" s="1187"/>
      <c r="D55" s="1187"/>
      <c r="E55" s="1264"/>
      <c r="F55" s="1264"/>
      <c r="G55" s="1187"/>
      <c r="H55" s="1187"/>
      <c r="I55" s="1264"/>
      <c r="J55" s="1187"/>
      <c r="K55" s="1187"/>
      <c r="L55" s="1187"/>
      <c r="M55" s="1187"/>
      <c r="N55" s="1187"/>
      <c r="O55" s="1187"/>
      <c r="P55" s="1187"/>
      <c r="Q55" s="1187"/>
      <c r="R55" s="1187"/>
      <c r="S55" s="1187"/>
      <c r="T55" s="1187"/>
      <c r="U55" s="1187"/>
      <c r="V55" s="1187"/>
      <c r="W55" s="1187"/>
      <c r="X55" s="1187"/>
      <c r="Y55" s="226"/>
      <c r="Z55" s="226"/>
      <c r="AA55" s="226"/>
      <c r="AB55" s="226"/>
      <c r="AC55" s="226"/>
      <c r="AD55" s="226"/>
      <c r="AE55" s="226"/>
      <c r="AF55" s="226"/>
      <c r="AG55" s="226"/>
      <c r="AH55" s="226"/>
      <c r="AI55" s="226"/>
      <c r="AJ55" s="226"/>
      <c r="AK55" s="226"/>
      <c r="AL55" s="226"/>
      <c r="AM55" s="226"/>
      <c r="AN55" s="226"/>
    </row>
    <row r="56" ht="15.75" customHeight="1">
      <c r="A56" s="1187"/>
      <c r="B56" s="1187"/>
      <c r="C56" s="1187"/>
      <c r="D56" s="1187"/>
      <c r="E56" s="1264"/>
      <c r="F56" s="1264"/>
      <c r="G56" s="1187"/>
      <c r="H56" s="1187"/>
      <c r="I56" s="1264"/>
      <c r="J56" s="1187"/>
      <c r="K56" s="1187"/>
      <c r="L56" s="1187"/>
      <c r="M56" s="1187"/>
      <c r="N56" s="1187"/>
      <c r="O56" s="1187"/>
      <c r="P56" s="1187"/>
      <c r="Q56" s="1187"/>
      <c r="R56" s="1187"/>
      <c r="S56" s="1187"/>
      <c r="T56" s="1187"/>
      <c r="U56" s="1187"/>
      <c r="V56" s="1187"/>
      <c r="W56" s="1187"/>
      <c r="X56" s="1187"/>
      <c r="Y56" s="226"/>
      <c r="Z56" s="226"/>
      <c r="AA56" s="226"/>
      <c r="AB56" s="226"/>
      <c r="AC56" s="226"/>
      <c r="AD56" s="226"/>
      <c r="AE56" s="226"/>
      <c r="AF56" s="226"/>
      <c r="AG56" s="226"/>
      <c r="AH56" s="226"/>
      <c r="AI56" s="226"/>
      <c r="AJ56" s="226"/>
      <c r="AK56" s="226"/>
      <c r="AL56" s="226"/>
      <c r="AM56" s="226"/>
      <c r="AN56" s="226"/>
    </row>
    <row r="57" ht="15.75" customHeight="1">
      <c r="A57" s="1187"/>
      <c r="B57" s="1187"/>
      <c r="C57" s="1187"/>
      <c r="D57" s="1187"/>
      <c r="E57" s="1264"/>
      <c r="F57" s="1264"/>
      <c r="G57" s="1187"/>
      <c r="H57" s="1187"/>
      <c r="I57" s="1264"/>
      <c r="J57" s="1187"/>
      <c r="K57" s="1187"/>
      <c r="L57" s="1187"/>
      <c r="M57" s="1187"/>
      <c r="N57" s="1187"/>
      <c r="O57" s="1187"/>
      <c r="P57" s="1187"/>
      <c r="Q57" s="1187"/>
      <c r="R57" s="1187"/>
      <c r="S57" s="1187"/>
      <c r="T57" s="1187"/>
      <c r="U57" s="1187"/>
      <c r="V57" s="1187"/>
      <c r="W57" s="1187"/>
      <c r="X57" s="1187"/>
      <c r="Y57" s="226"/>
      <c r="Z57" s="226"/>
      <c r="AA57" s="226"/>
      <c r="AB57" s="226"/>
      <c r="AC57" s="226"/>
      <c r="AD57" s="226"/>
      <c r="AE57" s="226"/>
      <c r="AF57" s="226"/>
      <c r="AG57" s="226"/>
      <c r="AH57" s="226"/>
      <c r="AI57" s="226"/>
      <c r="AJ57" s="226"/>
      <c r="AK57" s="226"/>
      <c r="AL57" s="226"/>
      <c r="AM57" s="226"/>
      <c r="AN57" s="226"/>
    </row>
    <row r="58" ht="15.75" customHeight="1">
      <c r="A58" s="1187"/>
      <c r="B58" s="1187"/>
      <c r="C58" s="1187"/>
      <c r="D58" s="1187"/>
      <c r="E58" s="1264"/>
      <c r="F58" s="1264"/>
      <c r="G58" s="1187"/>
      <c r="H58" s="1187"/>
      <c r="I58" s="1264"/>
      <c r="J58" s="1187"/>
      <c r="K58" s="1187"/>
      <c r="L58" s="1187"/>
      <c r="M58" s="1187"/>
      <c r="N58" s="1187"/>
      <c r="O58" s="1187"/>
      <c r="P58" s="1187"/>
      <c r="Q58" s="1187"/>
      <c r="R58" s="1187"/>
      <c r="S58" s="1187"/>
      <c r="T58" s="1187"/>
      <c r="U58" s="1187"/>
      <c r="V58" s="1187"/>
      <c r="W58" s="1187"/>
      <c r="X58" s="1187"/>
      <c r="Y58" s="226"/>
      <c r="Z58" s="226"/>
      <c r="AA58" s="226"/>
      <c r="AB58" s="226"/>
      <c r="AC58" s="226"/>
      <c r="AD58" s="226"/>
      <c r="AE58" s="226"/>
      <c r="AF58" s="226"/>
      <c r="AG58" s="226"/>
      <c r="AH58" s="226"/>
      <c r="AI58" s="226"/>
      <c r="AJ58" s="226"/>
      <c r="AK58" s="226"/>
      <c r="AL58" s="226"/>
      <c r="AM58" s="226"/>
      <c r="AN58" s="226"/>
    </row>
    <row r="59" ht="15.75" customHeight="1">
      <c r="A59" s="1187"/>
      <c r="B59" s="1187"/>
      <c r="C59" s="1187"/>
      <c r="D59" s="1187"/>
      <c r="E59" s="1264"/>
      <c r="F59" s="1264"/>
      <c r="G59" s="1187"/>
      <c r="H59" s="1187"/>
      <c r="I59" s="1264"/>
      <c r="J59" s="1187"/>
      <c r="K59" s="1187"/>
      <c r="L59" s="1187"/>
      <c r="M59" s="1187"/>
      <c r="N59" s="1187"/>
      <c r="O59" s="1187"/>
      <c r="P59" s="1187"/>
      <c r="Q59" s="1187"/>
      <c r="R59" s="1187"/>
      <c r="S59" s="1187"/>
      <c r="T59" s="1187"/>
      <c r="U59" s="1187"/>
      <c r="V59" s="1187"/>
      <c r="W59" s="1187"/>
      <c r="X59" s="1187"/>
      <c r="Y59" s="226"/>
      <c r="Z59" s="226"/>
      <c r="AA59" s="226"/>
      <c r="AB59" s="226"/>
      <c r="AC59" s="226"/>
      <c r="AD59" s="226"/>
      <c r="AE59" s="226"/>
      <c r="AF59" s="226"/>
      <c r="AG59" s="226"/>
      <c r="AH59" s="226"/>
      <c r="AI59" s="226"/>
      <c r="AJ59" s="226"/>
      <c r="AK59" s="226"/>
      <c r="AL59" s="226"/>
      <c r="AM59" s="226"/>
      <c r="AN59" s="226"/>
    </row>
    <row r="60" ht="15.75" customHeight="1">
      <c r="A60" s="1187"/>
      <c r="B60" s="1187"/>
      <c r="C60" s="1187"/>
      <c r="D60" s="1187"/>
      <c r="E60" s="1264"/>
      <c r="F60" s="1264"/>
      <c r="G60" s="1187"/>
      <c r="H60" s="1187"/>
      <c r="I60" s="1264"/>
      <c r="J60" s="1187"/>
      <c r="K60" s="1187"/>
      <c r="L60" s="1187"/>
      <c r="M60" s="1187"/>
      <c r="N60" s="1187"/>
      <c r="O60" s="1187"/>
      <c r="P60" s="1187"/>
      <c r="Q60" s="1187"/>
      <c r="R60" s="1187"/>
      <c r="S60" s="1187"/>
      <c r="T60" s="1187"/>
      <c r="U60" s="1187"/>
      <c r="V60" s="1187"/>
      <c r="W60" s="1187"/>
      <c r="X60" s="1187"/>
      <c r="Y60" s="226"/>
      <c r="Z60" s="226"/>
      <c r="AA60" s="226"/>
      <c r="AB60" s="226"/>
      <c r="AC60" s="226"/>
      <c r="AD60" s="226"/>
      <c r="AE60" s="226"/>
      <c r="AF60" s="226"/>
      <c r="AG60" s="226"/>
      <c r="AH60" s="226"/>
      <c r="AI60" s="226"/>
      <c r="AJ60" s="226"/>
      <c r="AK60" s="226"/>
      <c r="AL60" s="226"/>
      <c r="AM60" s="226"/>
      <c r="AN60" s="226"/>
    </row>
    <row r="61" ht="15.75" customHeight="1">
      <c r="A61" s="1187"/>
      <c r="B61" s="1187"/>
      <c r="C61" s="1187"/>
      <c r="D61" s="1187"/>
      <c r="E61" s="1264"/>
      <c r="F61" s="1264"/>
      <c r="G61" s="1187"/>
      <c r="H61" s="1187"/>
      <c r="I61" s="1264"/>
      <c r="J61" s="1187"/>
      <c r="K61" s="1187"/>
      <c r="L61" s="1187"/>
      <c r="M61" s="1187"/>
      <c r="N61" s="1187"/>
      <c r="O61" s="1187"/>
      <c r="P61" s="1187"/>
      <c r="Q61" s="1187"/>
      <c r="R61" s="1187"/>
      <c r="S61" s="1187"/>
      <c r="T61" s="1187"/>
      <c r="U61" s="1187"/>
      <c r="V61" s="1187"/>
      <c r="W61" s="1187"/>
      <c r="X61" s="1187"/>
      <c r="Y61" s="226"/>
      <c r="Z61" s="226"/>
      <c r="AA61" s="226"/>
      <c r="AB61" s="226"/>
      <c r="AC61" s="226"/>
      <c r="AD61" s="226"/>
      <c r="AE61" s="226"/>
      <c r="AF61" s="226"/>
      <c r="AG61" s="226"/>
      <c r="AH61" s="226"/>
      <c r="AI61" s="226"/>
      <c r="AJ61" s="226"/>
      <c r="AK61" s="226"/>
      <c r="AL61" s="226"/>
      <c r="AM61" s="226"/>
      <c r="AN61" s="226"/>
    </row>
    <row r="62" ht="15.75" customHeight="1">
      <c r="A62" s="1187"/>
      <c r="B62" s="1187"/>
      <c r="C62" s="1187"/>
      <c r="D62" s="1187"/>
      <c r="E62" s="1264"/>
      <c r="F62" s="1264"/>
      <c r="G62" s="1187"/>
      <c r="H62" s="1187"/>
      <c r="I62" s="1264"/>
      <c r="J62" s="1187"/>
      <c r="K62" s="1187"/>
      <c r="L62" s="1187"/>
      <c r="M62" s="1187"/>
      <c r="N62" s="1187"/>
      <c r="O62" s="1187"/>
      <c r="P62" s="1187"/>
      <c r="Q62" s="1187"/>
      <c r="R62" s="1187"/>
      <c r="S62" s="1187"/>
      <c r="T62" s="1187"/>
      <c r="U62" s="1187"/>
      <c r="V62" s="1187"/>
      <c r="W62" s="1187"/>
      <c r="X62" s="1187"/>
      <c r="Y62" s="226"/>
      <c r="Z62" s="226"/>
      <c r="AA62" s="226"/>
      <c r="AB62" s="226"/>
      <c r="AC62" s="226"/>
      <c r="AD62" s="226"/>
      <c r="AE62" s="226"/>
      <c r="AF62" s="226"/>
      <c r="AG62" s="226"/>
      <c r="AH62" s="226"/>
      <c r="AI62" s="226"/>
      <c r="AJ62" s="226"/>
      <c r="AK62" s="226"/>
      <c r="AL62" s="226"/>
      <c r="AM62" s="226"/>
      <c r="AN62" s="226"/>
    </row>
    <row r="63" ht="15.75" customHeight="1">
      <c r="A63" s="1187"/>
      <c r="B63" s="1187"/>
      <c r="C63" s="1187"/>
      <c r="D63" s="1187"/>
      <c r="E63" s="1264"/>
      <c r="F63" s="1264"/>
      <c r="G63" s="1187"/>
      <c r="H63" s="1187"/>
      <c r="I63" s="1264"/>
      <c r="J63" s="1187"/>
      <c r="K63" s="1187"/>
      <c r="L63" s="1187"/>
      <c r="M63" s="1187"/>
      <c r="N63" s="1187"/>
      <c r="O63" s="1187"/>
      <c r="P63" s="1187"/>
      <c r="Q63" s="1187"/>
      <c r="R63" s="1187"/>
      <c r="S63" s="1187"/>
      <c r="T63" s="1187"/>
      <c r="U63" s="1187"/>
      <c r="V63" s="1187"/>
      <c r="W63" s="1187"/>
      <c r="X63" s="1187"/>
      <c r="Y63" s="226"/>
      <c r="Z63" s="226"/>
      <c r="AA63" s="226"/>
      <c r="AB63" s="226"/>
      <c r="AC63" s="226"/>
      <c r="AD63" s="226"/>
      <c r="AE63" s="226"/>
      <c r="AF63" s="226"/>
      <c r="AG63" s="226"/>
      <c r="AH63" s="226"/>
      <c r="AI63" s="226"/>
      <c r="AJ63" s="226"/>
      <c r="AK63" s="226"/>
      <c r="AL63" s="226"/>
      <c r="AM63" s="226"/>
      <c r="AN63" s="226"/>
    </row>
    <row r="64" ht="15.75" customHeight="1">
      <c r="A64" s="1187"/>
      <c r="B64" s="1187"/>
      <c r="C64" s="1187"/>
      <c r="D64" s="1187"/>
      <c r="E64" s="1264"/>
      <c r="F64" s="1264"/>
      <c r="G64" s="1187"/>
      <c r="H64" s="1187"/>
      <c r="I64" s="1264"/>
      <c r="J64" s="1187"/>
      <c r="K64" s="1187"/>
      <c r="L64" s="1187"/>
      <c r="M64" s="1187"/>
      <c r="N64" s="1187"/>
      <c r="O64" s="1187"/>
      <c r="P64" s="1187"/>
      <c r="Q64" s="1187"/>
      <c r="R64" s="1187"/>
      <c r="S64" s="1187"/>
      <c r="T64" s="1187"/>
      <c r="U64" s="1187"/>
      <c r="V64" s="1187"/>
      <c r="W64" s="1187"/>
      <c r="X64" s="1187"/>
      <c r="Y64" s="226"/>
      <c r="Z64" s="226"/>
      <c r="AA64" s="226"/>
      <c r="AB64" s="226"/>
      <c r="AC64" s="226"/>
      <c r="AD64" s="226"/>
      <c r="AE64" s="226"/>
      <c r="AF64" s="226"/>
      <c r="AG64" s="226"/>
      <c r="AH64" s="226"/>
      <c r="AI64" s="226"/>
      <c r="AJ64" s="226"/>
      <c r="AK64" s="226"/>
      <c r="AL64" s="226"/>
      <c r="AM64" s="226"/>
      <c r="AN64" s="226"/>
    </row>
    <row r="65" ht="15.75" customHeight="1">
      <c r="A65" s="1187"/>
      <c r="B65" s="1187"/>
      <c r="C65" s="1187"/>
      <c r="D65" s="1187"/>
      <c r="E65" s="1264"/>
      <c r="F65" s="1264"/>
      <c r="G65" s="1187"/>
      <c r="H65" s="1187"/>
      <c r="I65" s="1264"/>
      <c r="J65" s="1187"/>
      <c r="K65" s="1187"/>
      <c r="L65" s="1187"/>
      <c r="M65" s="1187"/>
      <c r="N65" s="1187"/>
      <c r="O65" s="1187"/>
      <c r="P65" s="1187"/>
      <c r="Q65" s="1187"/>
      <c r="R65" s="1187"/>
      <c r="S65" s="1187"/>
      <c r="T65" s="1187"/>
      <c r="U65" s="1187"/>
      <c r="V65" s="1187"/>
      <c r="W65" s="1187"/>
      <c r="X65" s="1187"/>
      <c r="Y65" s="226"/>
      <c r="Z65" s="226"/>
      <c r="AA65" s="226"/>
      <c r="AB65" s="226"/>
      <c r="AC65" s="226"/>
      <c r="AD65" s="226"/>
      <c r="AE65" s="226"/>
      <c r="AF65" s="226"/>
      <c r="AG65" s="226"/>
      <c r="AH65" s="226"/>
      <c r="AI65" s="226"/>
      <c r="AJ65" s="226"/>
      <c r="AK65" s="226"/>
      <c r="AL65" s="226"/>
      <c r="AM65" s="226"/>
      <c r="AN65" s="226"/>
    </row>
    <row r="66" ht="15.75" customHeight="1">
      <c r="A66" s="1187"/>
      <c r="B66" s="1187"/>
      <c r="C66" s="1187"/>
      <c r="D66" s="1187"/>
      <c r="E66" s="1264"/>
      <c r="F66" s="1264"/>
      <c r="G66" s="1187"/>
      <c r="H66" s="1187"/>
      <c r="I66" s="1264"/>
      <c r="J66" s="1187"/>
      <c r="K66" s="1187"/>
      <c r="L66" s="1187"/>
      <c r="M66" s="1187"/>
      <c r="N66" s="1187"/>
      <c r="O66" s="1187"/>
      <c r="P66" s="1187"/>
      <c r="Q66" s="1187"/>
      <c r="R66" s="1187"/>
      <c r="S66" s="1187"/>
      <c r="T66" s="1187"/>
      <c r="U66" s="1187"/>
      <c r="V66" s="1187"/>
      <c r="W66" s="1187"/>
      <c r="X66" s="1187"/>
      <c r="Y66" s="226"/>
      <c r="Z66" s="226"/>
      <c r="AA66" s="226"/>
      <c r="AB66" s="226"/>
      <c r="AC66" s="226"/>
      <c r="AD66" s="226"/>
      <c r="AE66" s="226"/>
      <c r="AF66" s="226"/>
      <c r="AG66" s="226"/>
      <c r="AH66" s="226"/>
      <c r="AI66" s="226"/>
      <c r="AJ66" s="226"/>
      <c r="AK66" s="226"/>
      <c r="AL66" s="226"/>
      <c r="AM66" s="226"/>
      <c r="AN66" s="226"/>
    </row>
    <row r="67" ht="15.75" customHeight="1">
      <c r="A67" s="1187"/>
      <c r="B67" s="1187"/>
      <c r="C67" s="1187"/>
      <c r="D67" s="1187"/>
      <c r="E67" s="1264"/>
      <c r="F67" s="1264"/>
      <c r="G67" s="1187"/>
      <c r="H67" s="1187"/>
      <c r="I67" s="1264"/>
      <c r="J67" s="1187"/>
      <c r="K67" s="1187"/>
      <c r="L67" s="1187"/>
      <c r="M67" s="1187"/>
      <c r="N67" s="1187"/>
      <c r="O67" s="1187"/>
      <c r="P67" s="1187"/>
      <c r="Q67" s="1187"/>
      <c r="R67" s="1187"/>
      <c r="S67" s="1187"/>
      <c r="T67" s="1187"/>
      <c r="U67" s="1187"/>
      <c r="V67" s="1187"/>
      <c r="W67" s="1187"/>
      <c r="X67" s="1187"/>
      <c r="Y67" s="226"/>
      <c r="Z67" s="226"/>
      <c r="AA67" s="226"/>
      <c r="AB67" s="226"/>
      <c r="AC67" s="226"/>
      <c r="AD67" s="226"/>
      <c r="AE67" s="226"/>
      <c r="AF67" s="226"/>
      <c r="AG67" s="226"/>
      <c r="AH67" s="226"/>
      <c r="AI67" s="226"/>
      <c r="AJ67" s="226"/>
      <c r="AK67" s="226"/>
      <c r="AL67" s="226"/>
      <c r="AM67" s="226"/>
      <c r="AN67" s="226"/>
    </row>
    <row r="68" ht="15.75" customHeight="1">
      <c r="A68" s="1187"/>
      <c r="B68" s="1187"/>
      <c r="C68" s="1187"/>
      <c r="D68" s="1187"/>
      <c r="E68" s="1264"/>
      <c r="F68" s="1264"/>
      <c r="G68" s="1187"/>
      <c r="H68" s="1187"/>
      <c r="I68" s="1264"/>
      <c r="J68" s="1187"/>
      <c r="K68" s="1187"/>
      <c r="L68" s="1187"/>
      <c r="M68" s="1187"/>
      <c r="N68" s="1187"/>
      <c r="O68" s="1187"/>
      <c r="P68" s="1187"/>
      <c r="Q68" s="1187"/>
      <c r="R68" s="1187"/>
      <c r="S68" s="1187"/>
      <c r="T68" s="1187"/>
      <c r="U68" s="1187"/>
      <c r="V68" s="1187"/>
      <c r="W68" s="1187"/>
      <c r="X68" s="1187"/>
      <c r="Y68" s="226"/>
      <c r="Z68" s="226"/>
      <c r="AA68" s="226"/>
      <c r="AB68" s="226"/>
      <c r="AC68" s="226"/>
      <c r="AD68" s="226"/>
      <c r="AE68" s="226"/>
      <c r="AF68" s="226"/>
      <c r="AG68" s="226"/>
      <c r="AH68" s="226"/>
      <c r="AI68" s="226"/>
      <c r="AJ68" s="226"/>
      <c r="AK68" s="226"/>
      <c r="AL68" s="226"/>
      <c r="AM68" s="226"/>
      <c r="AN68" s="226"/>
    </row>
    <row r="69" ht="15.75" customHeight="1">
      <c r="A69" s="1187"/>
      <c r="B69" s="1187"/>
      <c r="C69" s="1187"/>
      <c r="D69" s="1187"/>
      <c r="E69" s="1264"/>
      <c r="F69" s="1264"/>
      <c r="G69" s="1187"/>
      <c r="H69" s="1187"/>
      <c r="I69" s="1264"/>
      <c r="J69" s="1187"/>
      <c r="K69" s="1187"/>
      <c r="L69" s="1187"/>
      <c r="M69" s="1187"/>
      <c r="N69" s="1187"/>
      <c r="O69" s="1187"/>
      <c r="P69" s="1187"/>
      <c r="Q69" s="1187"/>
      <c r="R69" s="1187"/>
      <c r="S69" s="1187"/>
      <c r="T69" s="1187"/>
      <c r="U69" s="1187"/>
      <c r="V69" s="1187"/>
      <c r="W69" s="1187"/>
      <c r="X69" s="1187"/>
      <c r="Y69" s="226"/>
      <c r="Z69" s="226"/>
      <c r="AA69" s="226"/>
      <c r="AB69" s="226"/>
      <c r="AC69" s="226"/>
      <c r="AD69" s="226"/>
      <c r="AE69" s="226"/>
      <c r="AF69" s="226"/>
      <c r="AG69" s="226"/>
      <c r="AH69" s="226"/>
      <c r="AI69" s="226"/>
      <c r="AJ69" s="226"/>
      <c r="AK69" s="226"/>
      <c r="AL69" s="226"/>
      <c r="AM69" s="226"/>
      <c r="AN69" s="226"/>
    </row>
    <row r="70" ht="15.75" customHeight="1">
      <c r="A70" s="1187"/>
      <c r="B70" s="1187"/>
      <c r="C70" s="1187"/>
      <c r="D70" s="1187"/>
      <c r="E70" s="1264"/>
      <c r="F70" s="1264"/>
      <c r="G70" s="1187"/>
      <c r="H70" s="1187"/>
      <c r="I70" s="1264"/>
      <c r="J70" s="1187"/>
      <c r="K70" s="1187"/>
      <c r="L70" s="1187"/>
      <c r="M70" s="1187"/>
      <c r="N70" s="1187"/>
      <c r="O70" s="1187"/>
      <c r="P70" s="1187"/>
      <c r="Q70" s="1187"/>
      <c r="R70" s="1187"/>
      <c r="S70" s="1187"/>
      <c r="T70" s="1187"/>
      <c r="U70" s="1187"/>
      <c r="V70" s="1187"/>
      <c r="W70" s="1187"/>
      <c r="X70" s="1187"/>
      <c r="Y70" s="226"/>
      <c r="Z70" s="226"/>
      <c r="AA70" s="226"/>
      <c r="AB70" s="226"/>
      <c r="AC70" s="226"/>
      <c r="AD70" s="226"/>
      <c r="AE70" s="226"/>
      <c r="AF70" s="226"/>
      <c r="AG70" s="226"/>
      <c r="AH70" s="226"/>
      <c r="AI70" s="226"/>
      <c r="AJ70" s="226"/>
      <c r="AK70" s="226"/>
      <c r="AL70" s="226"/>
      <c r="AM70" s="226"/>
      <c r="AN70" s="226"/>
    </row>
    <row r="71" ht="15.75" customHeight="1">
      <c r="A71" s="1187"/>
      <c r="B71" s="1187"/>
      <c r="C71" s="1187"/>
      <c r="D71" s="1187"/>
      <c r="E71" s="1264"/>
      <c r="F71" s="1264"/>
      <c r="G71" s="1187"/>
      <c r="H71" s="1187"/>
      <c r="I71" s="1264"/>
      <c r="J71" s="1187"/>
      <c r="K71" s="1187"/>
      <c r="L71" s="1187"/>
      <c r="M71" s="1187"/>
      <c r="N71" s="1187"/>
      <c r="O71" s="1187"/>
      <c r="P71" s="1187"/>
      <c r="Q71" s="1187"/>
      <c r="R71" s="1187"/>
      <c r="S71" s="1187"/>
      <c r="T71" s="1187"/>
      <c r="U71" s="1187"/>
      <c r="V71" s="1187"/>
      <c r="W71" s="1187"/>
      <c r="X71" s="1187"/>
      <c r="Y71" s="226"/>
      <c r="Z71" s="226"/>
      <c r="AA71" s="226"/>
      <c r="AB71" s="226"/>
      <c r="AC71" s="226"/>
      <c r="AD71" s="226"/>
      <c r="AE71" s="226"/>
      <c r="AF71" s="226"/>
      <c r="AG71" s="226"/>
      <c r="AH71" s="226"/>
      <c r="AI71" s="226"/>
      <c r="AJ71" s="226"/>
      <c r="AK71" s="226"/>
      <c r="AL71" s="226"/>
      <c r="AM71" s="226"/>
      <c r="AN71" s="226"/>
    </row>
    <row r="72" ht="15.75" customHeight="1">
      <c r="A72" s="1187"/>
      <c r="B72" s="1187"/>
      <c r="C72" s="1187"/>
      <c r="D72" s="1187"/>
      <c r="E72" s="1264"/>
      <c r="F72" s="1264"/>
      <c r="G72" s="1187"/>
      <c r="H72" s="1187"/>
      <c r="I72" s="1264"/>
      <c r="J72" s="1187"/>
      <c r="K72" s="1187"/>
      <c r="L72" s="1187"/>
      <c r="M72" s="1187"/>
      <c r="N72" s="1187"/>
      <c r="O72" s="1187"/>
      <c r="P72" s="1187"/>
      <c r="Q72" s="1187"/>
      <c r="R72" s="1187"/>
      <c r="S72" s="1187"/>
      <c r="T72" s="1187"/>
      <c r="U72" s="1187"/>
      <c r="V72" s="1187"/>
      <c r="W72" s="1187"/>
      <c r="X72" s="1187"/>
      <c r="Y72" s="226"/>
      <c r="Z72" s="226"/>
      <c r="AA72" s="226"/>
      <c r="AB72" s="226"/>
      <c r="AC72" s="226"/>
      <c r="AD72" s="226"/>
      <c r="AE72" s="226"/>
      <c r="AF72" s="226"/>
      <c r="AG72" s="226"/>
      <c r="AH72" s="226"/>
      <c r="AI72" s="226"/>
      <c r="AJ72" s="226"/>
      <c r="AK72" s="226"/>
      <c r="AL72" s="226"/>
      <c r="AM72" s="226"/>
      <c r="AN72" s="226"/>
    </row>
    <row r="73" ht="15.75" customHeight="1">
      <c r="A73" s="1187"/>
      <c r="B73" s="1187"/>
      <c r="C73" s="1187"/>
      <c r="D73" s="1187"/>
      <c r="E73" s="1264"/>
      <c r="F73" s="1264"/>
      <c r="G73" s="1187"/>
      <c r="H73" s="1187"/>
      <c r="I73" s="1264"/>
      <c r="J73" s="1187"/>
      <c r="K73" s="1187"/>
      <c r="L73" s="1187"/>
      <c r="M73" s="1187"/>
      <c r="N73" s="1187"/>
      <c r="O73" s="1187"/>
      <c r="P73" s="1187"/>
      <c r="Q73" s="1187"/>
      <c r="R73" s="1187"/>
      <c r="S73" s="1187"/>
      <c r="T73" s="1187"/>
      <c r="U73" s="1187"/>
      <c r="V73" s="1187"/>
      <c r="W73" s="1187"/>
      <c r="X73" s="1187"/>
      <c r="Y73" s="226"/>
      <c r="Z73" s="226"/>
      <c r="AA73" s="226"/>
      <c r="AB73" s="226"/>
      <c r="AC73" s="226"/>
      <c r="AD73" s="226"/>
      <c r="AE73" s="226"/>
      <c r="AF73" s="226"/>
      <c r="AG73" s="226"/>
      <c r="AH73" s="226"/>
      <c r="AI73" s="226"/>
      <c r="AJ73" s="226"/>
      <c r="AK73" s="226"/>
      <c r="AL73" s="226"/>
      <c r="AM73" s="226"/>
      <c r="AN73" s="226"/>
    </row>
    <row r="74" ht="15.75" customHeight="1">
      <c r="A74" s="1187"/>
      <c r="B74" s="1187"/>
      <c r="C74" s="1187"/>
      <c r="D74" s="1187"/>
      <c r="E74" s="1264"/>
      <c r="F74" s="1264"/>
      <c r="G74" s="1187"/>
      <c r="H74" s="1187"/>
      <c r="I74" s="1264"/>
      <c r="J74" s="1187"/>
      <c r="K74" s="1187"/>
      <c r="L74" s="1187"/>
      <c r="M74" s="1187"/>
      <c r="N74" s="1187"/>
      <c r="O74" s="1187"/>
      <c r="P74" s="1187"/>
      <c r="Q74" s="1187"/>
      <c r="R74" s="1187"/>
      <c r="S74" s="1187"/>
      <c r="T74" s="1187"/>
      <c r="U74" s="1187"/>
      <c r="V74" s="1187"/>
      <c r="W74" s="1187"/>
      <c r="X74" s="1187"/>
      <c r="Y74" s="226"/>
      <c r="Z74" s="226"/>
      <c r="AA74" s="226"/>
      <c r="AB74" s="226"/>
      <c r="AC74" s="226"/>
      <c r="AD74" s="226"/>
      <c r="AE74" s="226"/>
      <c r="AF74" s="226"/>
      <c r="AG74" s="226"/>
      <c r="AH74" s="226"/>
      <c r="AI74" s="226"/>
      <c r="AJ74" s="226"/>
      <c r="AK74" s="226"/>
      <c r="AL74" s="226"/>
      <c r="AM74" s="226"/>
      <c r="AN74" s="226"/>
    </row>
    <row r="75" ht="15.75" customHeight="1">
      <c r="A75" s="1187"/>
      <c r="B75" s="1187"/>
      <c r="C75" s="1187"/>
      <c r="D75" s="1187"/>
      <c r="E75" s="1264"/>
      <c r="F75" s="1264"/>
      <c r="G75" s="1187"/>
      <c r="H75" s="1187"/>
      <c r="I75" s="1264"/>
      <c r="J75" s="1187"/>
      <c r="K75" s="1187"/>
      <c r="L75" s="1187"/>
      <c r="M75" s="1187"/>
      <c r="N75" s="1187"/>
      <c r="O75" s="1187"/>
      <c r="P75" s="1187"/>
      <c r="Q75" s="1187"/>
      <c r="R75" s="1187"/>
      <c r="S75" s="1187"/>
      <c r="T75" s="1187"/>
      <c r="U75" s="1187"/>
      <c r="V75" s="1187"/>
      <c r="W75" s="1187"/>
      <c r="X75" s="1187"/>
      <c r="Y75" s="226"/>
      <c r="Z75" s="226"/>
      <c r="AA75" s="226"/>
      <c r="AB75" s="226"/>
      <c r="AC75" s="226"/>
      <c r="AD75" s="226"/>
      <c r="AE75" s="226"/>
      <c r="AF75" s="226"/>
      <c r="AG75" s="226"/>
      <c r="AH75" s="226"/>
      <c r="AI75" s="226"/>
      <c r="AJ75" s="226"/>
      <c r="AK75" s="226"/>
      <c r="AL75" s="226"/>
      <c r="AM75" s="226"/>
      <c r="AN75" s="226"/>
    </row>
    <row r="76" ht="15.75" customHeight="1">
      <c r="A76" s="1187"/>
      <c r="B76" s="1187"/>
      <c r="C76" s="1187"/>
      <c r="D76" s="1187"/>
      <c r="E76" s="1264"/>
      <c r="F76" s="1264"/>
      <c r="G76" s="1187"/>
      <c r="H76" s="1187"/>
      <c r="I76" s="1264"/>
      <c r="J76" s="1187"/>
      <c r="K76" s="1187"/>
      <c r="L76" s="1187"/>
      <c r="M76" s="1187"/>
      <c r="N76" s="1187"/>
      <c r="O76" s="1187"/>
      <c r="P76" s="1187"/>
      <c r="Q76" s="1187"/>
      <c r="R76" s="1187"/>
      <c r="S76" s="1187"/>
      <c r="T76" s="1187"/>
      <c r="U76" s="1187"/>
      <c r="V76" s="1187"/>
      <c r="W76" s="1187"/>
      <c r="X76" s="1187"/>
      <c r="Y76" s="226"/>
      <c r="Z76" s="226"/>
      <c r="AA76" s="226"/>
      <c r="AB76" s="226"/>
      <c r="AC76" s="226"/>
      <c r="AD76" s="226"/>
      <c r="AE76" s="226"/>
      <c r="AF76" s="226"/>
      <c r="AG76" s="226"/>
      <c r="AH76" s="226"/>
      <c r="AI76" s="226"/>
      <c r="AJ76" s="226"/>
      <c r="AK76" s="226"/>
      <c r="AL76" s="226"/>
      <c r="AM76" s="226"/>
      <c r="AN76" s="226"/>
    </row>
    <row r="77" ht="15.75" customHeight="1">
      <c r="A77" s="1187"/>
      <c r="B77" s="1187"/>
      <c r="C77" s="1187"/>
      <c r="D77" s="1187"/>
      <c r="E77" s="1264"/>
      <c r="F77" s="1264"/>
      <c r="G77" s="1187"/>
      <c r="H77" s="1187"/>
      <c r="I77" s="1264"/>
      <c r="J77" s="1187"/>
      <c r="K77" s="1187"/>
      <c r="L77" s="1187"/>
      <c r="M77" s="1187"/>
      <c r="N77" s="1187"/>
      <c r="O77" s="1187"/>
      <c r="P77" s="1187"/>
      <c r="Q77" s="1187"/>
      <c r="R77" s="1187"/>
      <c r="S77" s="1187"/>
      <c r="T77" s="1187"/>
      <c r="U77" s="1187"/>
      <c r="V77" s="1187"/>
      <c r="W77" s="1187"/>
      <c r="X77" s="1187"/>
      <c r="Y77" s="226"/>
      <c r="Z77" s="226"/>
      <c r="AA77" s="226"/>
      <c r="AB77" s="226"/>
      <c r="AC77" s="226"/>
      <c r="AD77" s="226"/>
      <c r="AE77" s="226"/>
      <c r="AF77" s="226"/>
      <c r="AG77" s="226"/>
      <c r="AH77" s="226"/>
      <c r="AI77" s="226"/>
      <c r="AJ77" s="226"/>
      <c r="AK77" s="226"/>
      <c r="AL77" s="226"/>
      <c r="AM77" s="226"/>
      <c r="AN77" s="226"/>
    </row>
    <row r="78" ht="15.75" customHeight="1">
      <c r="A78" s="1187"/>
      <c r="B78" s="1187"/>
      <c r="C78" s="1187"/>
      <c r="D78" s="1187"/>
      <c r="E78" s="1264"/>
      <c r="F78" s="1264"/>
      <c r="G78" s="1187"/>
      <c r="H78" s="1187"/>
      <c r="I78" s="1264"/>
      <c r="J78" s="1187"/>
      <c r="K78" s="1187"/>
      <c r="L78" s="1187"/>
      <c r="M78" s="1187"/>
      <c r="N78" s="1187"/>
      <c r="O78" s="1187"/>
      <c r="P78" s="1187"/>
      <c r="Q78" s="1187"/>
      <c r="R78" s="1187"/>
      <c r="S78" s="1187"/>
      <c r="T78" s="1187"/>
      <c r="U78" s="1187"/>
      <c r="V78" s="1187"/>
      <c r="W78" s="1187"/>
      <c r="X78" s="1187"/>
      <c r="Y78" s="226"/>
      <c r="Z78" s="226"/>
      <c r="AA78" s="226"/>
      <c r="AB78" s="226"/>
      <c r="AC78" s="226"/>
      <c r="AD78" s="226"/>
      <c r="AE78" s="226"/>
      <c r="AF78" s="226"/>
      <c r="AG78" s="226"/>
      <c r="AH78" s="226"/>
      <c r="AI78" s="226"/>
      <c r="AJ78" s="226"/>
      <c r="AK78" s="226"/>
      <c r="AL78" s="226"/>
      <c r="AM78" s="226"/>
      <c r="AN78" s="226"/>
    </row>
    <row r="79" ht="15.75" customHeight="1">
      <c r="A79" s="1187"/>
      <c r="B79" s="1187"/>
      <c r="C79" s="1187"/>
      <c r="D79" s="1187"/>
      <c r="E79" s="1264"/>
      <c r="F79" s="1264"/>
      <c r="G79" s="1187"/>
      <c r="H79" s="1187"/>
      <c r="I79" s="1264"/>
      <c r="J79" s="1187"/>
      <c r="K79" s="1187"/>
      <c r="L79" s="1187"/>
      <c r="M79" s="1187"/>
      <c r="N79" s="1187"/>
      <c r="O79" s="1187"/>
      <c r="P79" s="1187"/>
      <c r="Q79" s="1187"/>
      <c r="R79" s="1187"/>
      <c r="S79" s="1187"/>
      <c r="T79" s="1187"/>
      <c r="U79" s="1187"/>
      <c r="V79" s="1187"/>
      <c r="W79" s="1187"/>
      <c r="X79" s="1187"/>
      <c r="Y79" s="226"/>
      <c r="Z79" s="226"/>
      <c r="AA79" s="226"/>
      <c r="AB79" s="226"/>
      <c r="AC79" s="226"/>
      <c r="AD79" s="226"/>
      <c r="AE79" s="226"/>
      <c r="AF79" s="226"/>
      <c r="AG79" s="226"/>
      <c r="AH79" s="226"/>
      <c r="AI79" s="226"/>
      <c r="AJ79" s="226"/>
      <c r="AK79" s="226"/>
      <c r="AL79" s="226"/>
      <c r="AM79" s="226"/>
      <c r="AN79" s="226"/>
    </row>
    <row r="80" ht="15.75" customHeight="1">
      <c r="A80" s="1187"/>
      <c r="B80" s="1187"/>
      <c r="C80" s="1187"/>
      <c r="D80" s="1187"/>
      <c r="E80" s="1264"/>
      <c r="F80" s="1264"/>
      <c r="G80" s="1187"/>
      <c r="H80" s="1187"/>
      <c r="I80" s="1264"/>
      <c r="J80" s="1187"/>
      <c r="K80" s="1187"/>
      <c r="L80" s="1187"/>
      <c r="M80" s="1187"/>
      <c r="N80" s="1187"/>
      <c r="O80" s="1187"/>
      <c r="P80" s="1187"/>
      <c r="Q80" s="1187"/>
      <c r="R80" s="1187"/>
      <c r="S80" s="1187"/>
      <c r="T80" s="1187"/>
      <c r="U80" s="1187"/>
      <c r="V80" s="1187"/>
      <c r="W80" s="1187"/>
      <c r="X80" s="1187"/>
      <c r="Y80" s="226"/>
      <c r="Z80" s="226"/>
      <c r="AA80" s="226"/>
      <c r="AB80" s="226"/>
      <c r="AC80" s="226"/>
      <c r="AD80" s="226"/>
      <c r="AE80" s="226"/>
      <c r="AF80" s="226"/>
      <c r="AG80" s="226"/>
      <c r="AH80" s="226"/>
      <c r="AI80" s="226"/>
      <c r="AJ80" s="226"/>
      <c r="AK80" s="226"/>
      <c r="AL80" s="226"/>
      <c r="AM80" s="226"/>
      <c r="AN80" s="226"/>
    </row>
    <row r="81" ht="15.75" customHeight="1">
      <c r="A81" s="1187"/>
      <c r="B81" s="1187"/>
      <c r="C81" s="1187"/>
      <c r="D81" s="1187"/>
      <c r="E81" s="1264"/>
      <c r="F81" s="1264"/>
      <c r="G81" s="1187"/>
      <c r="H81" s="1187"/>
      <c r="I81" s="1264"/>
      <c r="J81" s="1187"/>
      <c r="K81" s="1187"/>
      <c r="L81" s="1187"/>
      <c r="M81" s="1187"/>
      <c r="N81" s="1187"/>
      <c r="O81" s="1187"/>
      <c r="P81" s="1187"/>
      <c r="Q81" s="1187"/>
      <c r="R81" s="1187"/>
      <c r="S81" s="1187"/>
      <c r="T81" s="1187"/>
      <c r="U81" s="1187"/>
      <c r="V81" s="1187"/>
      <c r="W81" s="1187"/>
      <c r="X81" s="1187"/>
      <c r="Y81" s="226"/>
      <c r="Z81" s="226"/>
      <c r="AA81" s="226"/>
      <c r="AB81" s="226"/>
      <c r="AC81" s="226"/>
      <c r="AD81" s="226"/>
      <c r="AE81" s="226"/>
      <c r="AF81" s="226"/>
      <c r="AG81" s="226"/>
      <c r="AH81" s="226"/>
      <c r="AI81" s="226"/>
      <c r="AJ81" s="226"/>
      <c r="AK81" s="226"/>
      <c r="AL81" s="226"/>
      <c r="AM81" s="226"/>
      <c r="AN81" s="226"/>
    </row>
    <row r="82" ht="15.75" customHeight="1">
      <c r="A82" s="1187"/>
      <c r="B82" s="1187"/>
      <c r="C82" s="1187"/>
      <c r="D82" s="1187"/>
      <c r="E82" s="1264"/>
      <c r="F82" s="1264"/>
      <c r="G82" s="1187"/>
      <c r="H82" s="1187"/>
      <c r="I82" s="1264"/>
      <c r="J82" s="1187"/>
      <c r="K82" s="1187"/>
      <c r="L82" s="1187"/>
      <c r="M82" s="1187"/>
      <c r="N82" s="1187"/>
      <c r="O82" s="1187"/>
      <c r="P82" s="1187"/>
      <c r="Q82" s="1187"/>
      <c r="R82" s="1187"/>
      <c r="S82" s="1187"/>
      <c r="T82" s="1187"/>
      <c r="U82" s="1187"/>
      <c r="V82" s="1187"/>
      <c r="W82" s="1187"/>
      <c r="X82" s="1187"/>
      <c r="Y82" s="226"/>
      <c r="Z82" s="226"/>
      <c r="AA82" s="226"/>
      <c r="AB82" s="226"/>
      <c r="AC82" s="226"/>
      <c r="AD82" s="226"/>
      <c r="AE82" s="226"/>
      <c r="AF82" s="226"/>
      <c r="AG82" s="226"/>
      <c r="AH82" s="226"/>
      <c r="AI82" s="226"/>
      <c r="AJ82" s="226"/>
      <c r="AK82" s="226"/>
      <c r="AL82" s="226"/>
      <c r="AM82" s="226"/>
      <c r="AN82" s="226"/>
    </row>
    <row r="83" ht="15.75" customHeight="1">
      <c r="A83" s="1187"/>
      <c r="B83" s="1187"/>
      <c r="C83" s="1187"/>
      <c r="D83" s="1187"/>
      <c r="E83" s="1264"/>
      <c r="F83" s="1264"/>
      <c r="G83" s="1187"/>
      <c r="H83" s="1187"/>
      <c r="I83" s="1264"/>
      <c r="J83" s="1187"/>
      <c r="K83" s="1187"/>
      <c r="L83" s="1187"/>
      <c r="M83" s="1187"/>
      <c r="N83" s="1187"/>
      <c r="O83" s="1187"/>
      <c r="P83" s="1187"/>
      <c r="Q83" s="1187"/>
      <c r="R83" s="1187"/>
      <c r="S83" s="1187"/>
      <c r="T83" s="1187"/>
      <c r="U83" s="1187"/>
      <c r="V83" s="1187"/>
      <c r="W83" s="1187"/>
      <c r="X83" s="1187"/>
      <c r="Y83" s="226"/>
      <c r="Z83" s="226"/>
      <c r="AA83" s="226"/>
      <c r="AB83" s="226"/>
      <c r="AC83" s="226"/>
      <c r="AD83" s="226"/>
      <c r="AE83" s="226"/>
      <c r="AF83" s="226"/>
      <c r="AG83" s="226"/>
      <c r="AH83" s="226"/>
      <c r="AI83" s="226"/>
      <c r="AJ83" s="226"/>
      <c r="AK83" s="226"/>
      <c r="AL83" s="226"/>
      <c r="AM83" s="226"/>
      <c r="AN83" s="226"/>
    </row>
    <row r="84" ht="15.75" customHeight="1">
      <c r="A84" s="1187"/>
      <c r="B84" s="1187"/>
      <c r="C84" s="1187"/>
      <c r="D84" s="1187"/>
      <c r="E84" s="1264"/>
      <c r="F84" s="1264"/>
      <c r="G84" s="1187"/>
      <c r="H84" s="1187"/>
      <c r="I84" s="1264"/>
      <c r="J84" s="1187"/>
      <c r="K84" s="1187"/>
      <c r="L84" s="1187"/>
      <c r="M84" s="1187"/>
      <c r="N84" s="1187"/>
      <c r="O84" s="1187"/>
      <c r="P84" s="1187"/>
      <c r="Q84" s="1187"/>
      <c r="R84" s="1187"/>
      <c r="S84" s="1187"/>
      <c r="T84" s="1187"/>
      <c r="U84" s="1187"/>
      <c r="V84" s="1187"/>
      <c r="W84" s="1187"/>
      <c r="X84" s="1187"/>
      <c r="Y84" s="226"/>
      <c r="Z84" s="226"/>
      <c r="AA84" s="226"/>
      <c r="AB84" s="226"/>
      <c r="AC84" s="226"/>
      <c r="AD84" s="226"/>
      <c r="AE84" s="226"/>
      <c r="AF84" s="226"/>
      <c r="AG84" s="226"/>
      <c r="AH84" s="226"/>
      <c r="AI84" s="226"/>
      <c r="AJ84" s="226"/>
      <c r="AK84" s="226"/>
      <c r="AL84" s="226"/>
      <c r="AM84" s="226"/>
      <c r="AN84" s="226"/>
    </row>
    <row r="85" ht="15.75" customHeight="1">
      <c r="A85" s="1187"/>
      <c r="B85" s="1187"/>
      <c r="C85" s="1187"/>
      <c r="D85" s="1187"/>
      <c r="E85" s="1264"/>
      <c r="F85" s="1264"/>
      <c r="G85" s="1187"/>
      <c r="H85" s="1187"/>
      <c r="I85" s="1264"/>
      <c r="J85" s="1187"/>
      <c r="K85" s="1187"/>
      <c r="L85" s="1187"/>
      <c r="M85" s="1187"/>
      <c r="N85" s="1187"/>
      <c r="O85" s="1187"/>
      <c r="P85" s="1187"/>
      <c r="Q85" s="1187"/>
      <c r="R85" s="1187"/>
      <c r="S85" s="1187"/>
      <c r="T85" s="1187"/>
      <c r="U85" s="1187"/>
      <c r="V85" s="1187"/>
      <c r="W85" s="1187"/>
      <c r="X85" s="1187"/>
      <c r="Y85" s="226"/>
      <c r="Z85" s="226"/>
      <c r="AA85" s="226"/>
      <c r="AB85" s="226"/>
      <c r="AC85" s="226"/>
      <c r="AD85" s="226"/>
      <c r="AE85" s="226"/>
      <c r="AF85" s="226"/>
      <c r="AG85" s="226"/>
      <c r="AH85" s="226"/>
      <c r="AI85" s="226"/>
      <c r="AJ85" s="226"/>
      <c r="AK85" s="226"/>
      <c r="AL85" s="226"/>
      <c r="AM85" s="226"/>
      <c r="AN85" s="226"/>
    </row>
    <row r="86" ht="15.75" customHeight="1">
      <c r="A86" s="1187"/>
      <c r="B86" s="1187"/>
      <c r="C86" s="1187"/>
      <c r="D86" s="1187"/>
      <c r="E86" s="1264"/>
      <c r="F86" s="1264"/>
      <c r="G86" s="1187"/>
      <c r="H86" s="1187"/>
      <c r="I86" s="1264"/>
      <c r="J86" s="1187"/>
      <c r="K86" s="1187"/>
      <c r="L86" s="1187"/>
      <c r="M86" s="1187"/>
      <c r="N86" s="1187"/>
      <c r="O86" s="1187"/>
      <c r="P86" s="1187"/>
      <c r="Q86" s="1187"/>
      <c r="R86" s="1187"/>
      <c r="S86" s="1187"/>
      <c r="T86" s="1187"/>
      <c r="U86" s="1187"/>
      <c r="V86" s="1187"/>
      <c r="W86" s="1187"/>
      <c r="X86" s="1187"/>
      <c r="Y86" s="226"/>
      <c r="Z86" s="226"/>
      <c r="AA86" s="226"/>
      <c r="AB86" s="226"/>
      <c r="AC86" s="226"/>
      <c r="AD86" s="226"/>
      <c r="AE86" s="226"/>
      <c r="AF86" s="226"/>
      <c r="AG86" s="226"/>
      <c r="AH86" s="226"/>
      <c r="AI86" s="226"/>
      <c r="AJ86" s="226"/>
      <c r="AK86" s="226"/>
      <c r="AL86" s="226"/>
      <c r="AM86" s="226"/>
      <c r="AN86" s="226"/>
    </row>
    <row r="87" ht="15.75" customHeight="1">
      <c r="A87" s="1187"/>
      <c r="B87" s="1187"/>
      <c r="C87" s="1187"/>
      <c r="D87" s="1187"/>
      <c r="E87" s="1264"/>
      <c r="F87" s="1264"/>
      <c r="G87" s="1187"/>
      <c r="H87" s="1187"/>
      <c r="I87" s="1264"/>
      <c r="J87" s="1187"/>
      <c r="K87" s="1187"/>
      <c r="L87" s="1187"/>
      <c r="M87" s="1187"/>
      <c r="N87" s="1187"/>
      <c r="O87" s="1187"/>
      <c r="P87" s="1187"/>
      <c r="Q87" s="1187"/>
      <c r="R87" s="1187"/>
      <c r="S87" s="1187"/>
      <c r="T87" s="1187"/>
      <c r="U87" s="1187"/>
      <c r="V87" s="1187"/>
      <c r="W87" s="1187"/>
      <c r="X87" s="1187"/>
      <c r="Y87" s="226"/>
      <c r="Z87" s="226"/>
      <c r="AA87" s="226"/>
      <c r="AB87" s="226"/>
      <c r="AC87" s="226"/>
      <c r="AD87" s="226"/>
      <c r="AE87" s="226"/>
      <c r="AF87" s="226"/>
      <c r="AG87" s="226"/>
      <c r="AH87" s="226"/>
      <c r="AI87" s="226"/>
      <c r="AJ87" s="226"/>
      <c r="AK87" s="226"/>
      <c r="AL87" s="226"/>
      <c r="AM87" s="226"/>
      <c r="AN87" s="226"/>
    </row>
    <row r="88" ht="15.75" customHeight="1">
      <c r="A88" s="1187"/>
      <c r="B88" s="1187"/>
      <c r="C88" s="1187"/>
      <c r="D88" s="1187"/>
      <c r="E88" s="1264"/>
      <c r="F88" s="1264"/>
      <c r="G88" s="1187"/>
      <c r="H88" s="1187"/>
      <c r="I88" s="1264"/>
      <c r="J88" s="1187"/>
      <c r="K88" s="1187"/>
      <c r="L88" s="1187"/>
      <c r="M88" s="1187"/>
      <c r="N88" s="1187"/>
      <c r="O88" s="1187"/>
      <c r="P88" s="1187"/>
      <c r="Q88" s="1187"/>
      <c r="R88" s="1187"/>
      <c r="S88" s="1187"/>
      <c r="T88" s="1187"/>
      <c r="U88" s="1187"/>
      <c r="V88" s="1187"/>
      <c r="W88" s="1187"/>
      <c r="X88" s="1187"/>
      <c r="Y88" s="226"/>
      <c r="Z88" s="226"/>
      <c r="AA88" s="226"/>
      <c r="AB88" s="226"/>
      <c r="AC88" s="226"/>
      <c r="AD88" s="226"/>
      <c r="AE88" s="226"/>
      <c r="AF88" s="226"/>
      <c r="AG88" s="226"/>
      <c r="AH88" s="226"/>
      <c r="AI88" s="226"/>
      <c r="AJ88" s="226"/>
      <c r="AK88" s="226"/>
      <c r="AL88" s="226"/>
      <c r="AM88" s="226"/>
      <c r="AN88" s="226"/>
    </row>
    <row r="89" ht="15.75" customHeight="1">
      <c r="A89" s="1187"/>
      <c r="B89" s="1187"/>
      <c r="C89" s="1187"/>
      <c r="D89" s="1187"/>
      <c r="E89" s="1264"/>
      <c r="F89" s="1264"/>
      <c r="G89" s="1187"/>
      <c r="H89" s="1187"/>
      <c r="I89" s="1264"/>
      <c r="J89" s="1187"/>
      <c r="K89" s="1187"/>
      <c r="L89" s="1187"/>
      <c r="M89" s="1187"/>
      <c r="N89" s="1187"/>
      <c r="O89" s="1187"/>
      <c r="P89" s="1187"/>
      <c r="Q89" s="1187"/>
      <c r="R89" s="1187"/>
      <c r="S89" s="1187"/>
      <c r="T89" s="1187"/>
      <c r="U89" s="1187"/>
      <c r="V89" s="1187"/>
      <c r="W89" s="1187"/>
      <c r="X89" s="1187"/>
      <c r="Y89" s="226"/>
      <c r="Z89" s="226"/>
      <c r="AA89" s="226"/>
      <c r="AB89" s="226"/>
      <c r="AC89" s="226"/>
      <c r="AD89" s="226"/>
      <c r="AE89" s="226"/>
      <c r="AF89" s="226"/>
      <c r="AG89" s="226"/>
      <c r="AH89" s="226"/>
      <c r="AI89" s="226"/>
      <c r="AJ89" s="226"/>
      <c r="AK89" s="226"/>
      <c r="AL89" s="226"/>
      <c r="AM89" s="226"/>
      <c r="AN89" s="226"/>
    </row>
    <row r="90" ht="15.75" customHeight="1">
      <c r="A90" s="1187"/>
      <c r="B90" s="1187"/>
      <c r="C90" s="1187"/>
      <c r="D90" s="1187"/>
      <c r="E90" s="1264"/>
      <c r="F90" s="1264"/>
      <c r="G90" s="1187"/>
      <c r="H90" s="1187"/>
      <c r="I90" s="1264"/>
      <c r="J90" s="1187"/>
      <c r="K90" s="1187"/>
      <c r="L90" s="1187"/>
      <c r="M90" s="1187"/>
      <c r="N90" s="1187"/>
      <c r="O90" s="1187"/>
      <c r="P90" s="1187"/>
      <c r="Q90" s="1187"/>
      <c r="R90" s="1187"/>
      <c r="S90" s="1187"/>
      <c r="T90" s="1187"/>
      <c r="U90" s="1187"/>
      <c r="V90" s="1187"/>
      <c r="W90" s="1187"/>
      <c r="X90" s="1187"/>
      <c r="Y90" s="226"/>
      <c r="Z90" s="226"/>
      <c r="AA90" s="226"/>
      <c r="AB90" s="226"/>
      <c r="AC90" s="226"/>
      <c r="AD90" s="226"/>
      <c r="AE90" s="226"/>
      <c r="AF90" s="226"/>
      <c r="AG90" s="226"/>
      <c r="AH90" s="226"/>
      <c r="AI90" s="226"/>
      <c r="AJ90" s="226"/>
      <c r="AK90" s="226"/>
      <c r="AL90" s="226"/>
      <c r="AM90" s="226"/>
      <c r="AN90" s="226"/>
    </row>
    <row r="91" ht="15.75" customHeight="1">
      <c r="A91" s="1187"/>
      <c r="B91" s="1187"/>
      <c r="C91" s="1187"/>
      <c r="D91" s="1187"/>
      <c r="E91" s="1264"/>
      <c r="F91" s="1264"/>
      <c r="G91" s="1187"/>
      <c r="H91" s="1187"/>
      <c r="I91" s="1264"/>
      <c r="J91" s="1187"/>
      <c r="K91" s="1187"/>
      <c r="L91" s="1187"/>
      <c r="M91" s="1187"/>
      <c r="N91" s="1187"/>
      <c r="O91" s="1187"/>
      <c r="P91" s="1187"/>
      <c r="Q91" s="1187"/>
      <c r="R91" s="1187"/>
      <c r="S91" s="1187"/>
      <c r="T91" s="1187"/>
      <c r="U91" s="1187"/>
      <c r="V91" s="1187"/>
      <c r="W91" s="1187"/>
      <c r="X91" s="1187"/>
      <c r="Y91" s="226"/>
      <c r="Z91" s="226"/>
      <c r="AA91" s="226"/>
      <c r="AB91" s="226"/>
      <c r="AC91" s="226"/>
      <c r="AD91" s="226"/>
      <c r="AE91" s="226"/>
      <c r="AF91" s="226"/>
      <c r="AG91" s="226"/>
      <c r="AH91" s="226"/>
      <c r="AI91" s="226"/>
      <c r="AJ91" s="226"/>
      <c r="AK91" s="226"/>
      <c r="AL91" s="226"/>
      <c r="AM91" s="226"/>
      <c r="AN91" s="226"/>
    </row>
    <row r="92" ht="15.75" customHeight="1">
      <c r="A92" s="1187"/>
      <c r="B92" s="1187"/>
      <c r="C92" s="1187"/>
      <c r="D92" s="1187"/>
      <c r="E92" s="1264"/>
      <c r="F92" s="1264"/>
      <c r="G92" s="1187"/>
      <c r="H92" s="1187"/>
      <c r="I92" s="1264"/>
      <c r="J92" s="1187"/>
      <c r="K92" s="1187"/>
      <c r="L92" s="1187"/>
      <c r="M92" s="1187"/>
      <c r="N92" s="1187"/>
      <c r="O92" s="1187"/>
      <c r="P92" s="1187"/>
      <c r="Q92" s="1187"/>
      <c r="R92" s="1187"/>
      <c r="S92" s="1187"/>
      <c r="T92" s="1187"/>
      <c r="U92" s="1187"/>
      <c r="V92" s="1187"/>
      <c r="W92" s="1187"/>
      <c r="X92" s="1187"/>
      <c r="Y92" s="226"/>
      <c r="Z92" s="226"/>
      <c r="AA92" s="226"/>
      <c r="AB92" s="226"/>
      <c r="AC92" s="226"/>
      <c r="AD92" s="226"/>
      <c r="AE92" s="226"/>
      <c r="AF92" s="226"/>
      <c r="AG92" s="226"/>
      <c r="AH92" s="226"/>
      <c r="AI92" s="226"/>
      <c r="AJ92" s="226"/>
      <c r="AK92" s="226"/>
      <c r="AL92" s="226"/>
      <c r="AM92" s="226"/>
      <c r="AN92" s="226"/>
    </row>
    <row r="93" ht="15.75" customHeight="1">
      <c r="A93" s="1187"/>
      <c r="B93" s="1187"/>
      <c r="C93" s="1187"/>
      <c r="D93" s="1187"/>
      <c r="E93" s="1264"/>
      <c r="F93" s="1264"/>
      <c r="G93" s="1187"/>
      <c r="H93" s="1187"/>
      <c r="I93" s="1264"/>
      <c r="J93" s="1187"/>
      <c r="K93" s="1187"/>
      <c r="L93" s="1187"/>
      <c r="M93" s="1187"/>
      <c r="N93" s="1187"/>
      <c r="O93" s="1187"/>
      <c r="P93" s="1187"/>
      <c r="Q93" s="1187"/>
      <c r="R93" s="1187"/>
      <c r="S93" s="1187"/>
      <c r="T93" s="1187"/>
      <c r="U93" s="1187"/>
      <c r="V93" s="1187"/>
      <c r="W93" s="1187"/>
      <c r="X93" s="1187"/>
      <c r="Y93" s="226"/>
      <c r="Z93" s="226"/>
      <c r="AA93" s="226"/>
      <c r="AB93" s="226"/>
      <c r="AC93" s="226"/>
      <c r="AD93" s="226"/>
      <c r="AE93" s="226"/>
      <c r="AF93" s="226"/>
      <c r="AG93" s="226"/>
      <c r="AH93" s="226"/>
      <c r="AI93" s="226"/>
      <c r="AJ93" s="226"/>
      <c r="AK93" s="226"/>
      <c r="AL93" s="226"/>
      <c r="AM93" s="226"/>
      <c r="AN93" s="226"/>
    </row>
    <row r="94" ht="15.75" customHeight="1">
      <c r="A94" s="1187"/>
      <c r="B94" s="1187"/>
      <c r="C94" s="1187"/>
      <c r="D94" s="1187"/>
      <c r="E94" s="1264"/>
      <c r="F94" s="1264"/>
      <c r="G94" s="1187"/>
      <c r="H94" s="1187"/>
      <c r="I94" s="1264"/>
      <c r="J94" s="1187"/>
      <c r="K94" s="1187"/>
      <c r="L94" s="1187"/>
      <c r="M94" s="1187"/>
      <c r="N94" s="1187"/>
      <c r="O94" s="1187"/>
      <c r="P94" s="1187"/>
      <c r="Q94" s="1187"/>
      <c r="R94" s="1187"/>
      <c r="S94" s="1187"/>
      <c r="T94" s="1187"/>
      <c r="U94" s="1187"/>
      <c r="V94" s="1187"/>
      <c r="W94" s="1187"/>
      <c r="X94" s="1187"/>
      <c r="Y94" s="226"/>
      <c r="Z94" s="226"/>
      <c r="AA94" s="226"/>
      <c r="AB94" s="226"/>
      <c r="AC94" s="226"/>
      <c r="AD94" s="226"/>
      <c r="AE94" s="226"/>
      <c r="AF94" s="226"/>
      <c r="AG94" s="226"/>
      <c r="AH94" s="226"/>
      <c r="AI94" s="226"/>
      <c r="AJ94" s="226"/>
      <c r="AK94" s="226"/>
      <c r="AL94" s="226"/>
      <c r="AM94" s="226"/>
      <c r="AN94" s="226"/>
    </row>
    <row r="95" ht="15.75" customHeight="1">
      <c r="A95" s="1187"/>
      <c r="B95" s="1187"/>
      <c r="C95" s="1187"/>
      <c r="D95" s="1187"/>
      <c r="E95" s="1264"/>
      <c r="F95" s="1264"/>
      <c r="G95" s="1187"/>
      <c r="H95" s="1187"/>
      <c r="I95" s="1264"/>
      <c r="J95" s="1187"/>
      <c r="K95" s="1187"/>
      <c r="L95" s="1187"/>
      <c r="M95" s="1187"/>
      <c r="N95" s="1187"/>
      <c r="O95" s="1187"/>
      <c r="P95" s="1187"/>
      <c r="Q95" s="1187"/>
      <c r="R95" s="1187"/>
      <c r="S95" s="1187"/>
      <c r="T95" s="1187"/>
      <c r="U95" s="1187"/>
      <c r="V95" s="1187"/>
      <c r="W95" s="1187"/>
      <c r="X95" s="1187"/>
      <c r="Y95" s="226"/>
      <c r="Z95" s="226"/>
      <c r="AA95" s="226"/>
      <c r="AB95" s="226"/>
      <c r="AC95" s="226"/>
      <c r="AD95" s="226"/>
      <c r="AE95" s="226"/>
      <c r="AF95" s="226"/>
      <c r="AG95" s="226"/>
      <c r="AH95" s="226"/>
      <c r="AI95" s="226"/>
      <c r="AJ95" s="226"/>
      <c r="AK95" s="226"/>
      <c r="AL95" s="226"/>
      <c r="AM95" s="226"/>
      <c r="AN95" s="226"/>
    </row>
    <row r="96" ht="15.75" customHeight="1">
      <c r="A96" s="1187"/>
      <c r="B96" s="1187"/>
      <c r="C96" s="1187"/>
      <c r="D96" s="1187"/>
      <c r="E96" s="1264"/>
      <c r="F96" s="1264"/>
      <c r="G96" s="1187"/>
      <c r="H96" s="1187"/>
      <c r="I96" s="1264"/>
      <c r="J96" s="1187"/>
      <c r="K96" s="1187"/>
      <c r="L96" s="1187"/>
      <c r="M96" s="1187"/>
      <c r="N96" s="1187"/>
      <c r="O96" s="1187"/>
      <c r="P96" s="1187"/>
      <c r="Q96" s="1187"/>
      <c r="R96" s="1187"/>
      <c r="S96" s="1187"/>
      <c r="T96" s="1187"/>
      <c r="U96" s="1187"/>
      <c r="V96" s="1187"/>
      <c r="W96" s="1187"/>
      <c r="X96" s="1187"/>
      <c r="Y96" s="226"/>
      <c r="Z96" s="226"/>
      <c r="AA96" s="226"/>
      <c r="AB96" s="226"/>
      <c r="AC96" s="226"/>
      <c r="AD96" s="226"/>
      <c r="AE96" s="226"/>
      <c r="AF96" s="226"/>
      <c r="AG96" s="226"/>
      <c r="AH96" s="226"/>
      <c r="AI96" s="226"/>
      <c r="AJ96" s="226"/>
      <c r="AK96" s="226"/>
      <c r="AL96" s="226"/>
      <c r="AM96" s="226"/>
      <c r="AN96" s="226"/>
    </row>
    <row r="97" ht="15.75" customHeight="1">
      <c r="A97" s="1187"/>
      <c r="B97" s="1187"/>
      <c r="C97" s="1187"/>
      <c r="D97" s="1187"/>
      <c r="E97" s="1264"/>
      <c r="F97" s="1264"/>
      <c r="G97" s="1187"/>
      <c r="H97" s="1187"/>
      <c r="I97" s="1264"/>
      <c r="J97" s="1187"/>
      <c r="K97" s="1187"/>
      <c r="L97" s="1187"/>
      <c r="M97" s="1187"/>
      <c r="N97" s="1187"/>
      <c r="O97" s="1187"/>
      <c r="P97" s="1187"/>
      <c r="Q97" s="1187"/>
      <c r="R97" s="1187"/>
      <c r="S97" s="1187"/>
      <c r="T97" s="1187"/>
      <c r="U97" s="1187"/>
      <c r="V97" s="1187"/>
      <c r="W97" s="1187"/>
      <c r="X97" s="1187"/>
      <c r="Y97" s="226"/>
      <c r="Z97" s="226"/>
      <c r="AA97" s="226"/>
      <c r="AB97" s="226"/>
      <c r="AC97" s="226"/>
      <c r="AD97" s="226"/>
      <c r="AE97" s="226"/>
      <c r="AF97" s="226"/>
      <c r="AG97" s="226"/>
      <c r="AH97" s="226"/>
      <c r="AI97" s="226"/>
      <c r="AJ97" s="226"/>
      <c r="AK97" s="226"/>
      <c r="AL97" s="226"/>
      <c r="AM97" s="226"/>
      <c r="AN97" s="226"/>
    </row>
    <row r="98" ht="15.75" customHeight="1">
      <c r="A98" s="1187"/>
      <c r="B98" s="1187"/>
      <c r="C98" s="1187"/>
      <c r="D98" s="1187"/>
      <c r="E98" s="1264"/>
      <c r="F98" s="1264"/>
      <c r="G98" s="1187"/>
      <c r="H98" s="1187"/>
      <c r="I98" s="1264"/>
      <c r="J98" s="1187"/>
      <c r="K98" s="1187"/>
      <c r="L98" s="1187"/>
      <c r="M98" s="1187"/>
      <c r="N98" s="1187"/>
      <c r="O98" s="1187"/>
      <c r="P98" s="1187"/>
      <c r="Q98" s="1187"/>
      <c r="R98" s="1187"/>
      <c r="S98" s="1187"/>
      <c r="T98" s="1187"/>
      <c r="U98" s="1187"/>
      <c r="V98" s="1187"/>
      <c r="W98" s="1187"/>
      <c r="X98" s="1187"/>
      <c r="Y98" s="226"/>
      <c r="Z98" s="226"/>
      <c r="AA98" s="226"/>
      <c r="AB98" s="226"/>
      <c r="AC98" s="226"/>
      <c r="AD98" s="226"/>
      <c r="AE98" s="226"/>
      <c r="AF98" s="226"/>
      <c r="AG98" s="226"/>
      <c r="AH98" s="226"/>
      <c r="AI98" s="226"/>
      <c r="AJ98" s="226"/>
      <c r="AK98" s="226"/>
      <c r="AL98" s="226"/>
      <c r="AM98" s="226"/>
      <c r="AN98" s="226"/>
    </row>
    <row r="99" ht="15.75" customHeight="1">
      <c r="A99" s="1187"/>
      <c r="B99" s="1187"/>
      <c r="C99" s="1187"/>
      <c r="D99" s="1187"/>
      <c r="E99" s="1264"/>
      <c r="F99" s="1264"/>
      <c r="G99" s="1187"/>
      <c r="H99" s="1187"/>
      <c r="I99" s="1264"/>
      <c r="J99" s="1187"/>
      <c r="K99" s="1187"/>
      <c r="L99" s="1187"/>
      <c r="M99" s="1187"/>
      <c r="N99" s="1187"/>
      <c r="O99" s="1187"/>
      <c r="P99" s="1187"/>
      <c r="Q99" s="1187"/>
      <c r="R99" s="1187"/>
      <c r="S99" s="1187"/>
      <c r="T99" s="1187"/>
      <c r="U99" s="1187"/>
      <c r="V99" s="1187"/>
      <c r="W99" s="1187"/>
      <c r="X99" s="1187"/>
      <c r="Y99" s="226"/>
      <c r="Z99" s="226"/>
      <c r="AA99" s="226"/>
      <c r="AB99" s="226"/>
      <c r="AC99" s="226"/>
      <c r="AD99" s="226"/>
      <c r="AE99" s="226"/>
      <c r="AF99" s="226"/>
      <c r="AG99" s="226"/>
      <c r="AH99" s="226"/>
      <c r="AI99" s="226"/>
      <c r="AJ99" s="226"/>
      <c r="AK99" s="226"/>
      <c r="AL99" s="226"/>
      <c r="AM99" s="226"/>
      <c r="AN99" s="226"/>
    </row>
    <row r="100" ht="15.75" customHeight="1">
      <c r="A100" s="1187"/>
      <c r="B100" s="1187"/>
      <c r="C100" s="1187"/>
      <c r="D100" s="1187"/>
      <c r="E100" s="1264"/>
      <c r="F100" s="1264"/>
      <c r="G100" s="1187"/>
      <c r="H100" s="1187"/>
      <c r="I100" s="1264"/>
      <c r="J100" s="1187"/>
      <c r="K100" s="1187"/>
      <c r="L100" s="1187"/>
      <c r="M100" s="1187"/>
      <c r="N100" s="1187"/>
      <c r="O100" s="1187"/>
      <c r="P100" s="1187"/>
      <c r="Q100" s="1187"/>
      <c r="R100" s="1187"/>
      <c r="S100" s="1187"/>
      <c r="T100" s="1187"/>
      <c r="U100" s="1187"/>
      <c r="V100" s="1187"/>
      <c r="W100" s="1187"/>
      <c r="X100" s="1187"/>
      <c r="Y100" s="226"/>
      <c r="Z100" s="226"/>
      <c r="AA100" s="226"/>
      <c r="AB100" s="226"/>
      <c r="AC100" s="226"/>
      <c r="AD100" s="226"/>
      <c r="AE100" s="226"/>
      <c r="AF100" s="226"/>
      <c r="AG100" s="226"/>
      <c r="AH100" s="226"/>
      <c r="AI100" s="226"/>
      <c r="AJ100" s="226"/>
      <c r="AK100" s="226"/>
      <c r="AL100" s="226"/>
      <c r="AM100" s="226"/>
      <c r="AN100" s="226"/>
    </row>
    <row r="101" ht="15.75" customHeight="1">
      <c r="A101" s="1187"/>
      <c r="B101" s="1187"/>
      <c r="C101" s="1187"/>
      <c r="D101" s="1187"/>
      <c r="E101" s="1264"/>
      <c r="F101" s="1264"/>
      <c r="G101" s="1187"/>
      <c r="H101" s="1187"/>
      <c r="I101" s="1264"/>
      <c r="J101" s="1187"/>
      <c r="K101" s="1187"/>
      <c r="L101" s="1187"/>
      <c r="M101" s="1187"/>
      <c r="N101" s="1187"/>
      <c r="O101" s="1187"/>
      <c r="P101" s="1187"/>
      <c r="Q101" s="1187"/>
      <c r="R101" s="1187"/>
      <c r="S101" s="1187"/>
      <c r="T101" s="1187"/>
      <c r="U101" s="1187"/>
      <c r="V101" s="1187"/>
      <c r="W101" s="1187"/>
      <c r="X101" s="1187"/>
      <c r="Y101" s="226"/>
      <c r="Z101" s="226"/>
      <c r="AA101" s="226"/>
      <c r="AB101" s="226"/>
      <c r="AC101" s="226"/>
      <c r="AD101" s="226"/>
      <c r="AE101" s="226"/>
      <c r="AF101" s="226"/>
      <c r="AG101" s="226"/>
      <c r="AH101" s="226"/>
      <c r="AI101" s="226"/>
      <c r="AJ101" s="226"/>
      <c r="AK101" s="226"/>
      <c r="AL101" s="226"/>
      <c r="AM101" s="226"/>
      <c r="AN101" s="226"/>
    </row>
    <row r="102" ht="15.75" customHeight="1">
      <c r="A102" s="1187"/>
      <c r="B102" s="1187"/>
      <c r="C102" s="1187"/>
      <c r="D102" s="1187"/>
      <c r="E102" s="1264"/>
      <c r="F102" s="1264"/>
      <c r="G102" s="1187"/>
      <c r="H102" s="1187"/>
      <c r="I102" s="1264"/>
      <c r="J102" s="1187"/>
      <c r="K102" s="1187"/>
      <c r="L102" s="1187"/>
      <c r="M102" s="1187"/>
      <c r="N102" s="1187"/>
      <c r="O102" s="1187"/>
      <c r="P102" s="1187"/>
      <c r="Q102" s="1187"/>
      <c r="R102" s="1187"/>
      <c r="S102" s="1187"/>
      <c r="T102" s="1187"/>
      <c r="U102" s="1187"/>
      <c r="V102" s="1187"/>
      <c r="W102" s="1187"/>
      <c r="X102" s="1187"/>
      <c r="Y102" s="226"/>
      <c r="Z102" s="226"/>
      <c r="AA102" s="226"/>
      <c r="AB102" s="226"/>
      <c r="AC102" s="226"/>
      <c r="AD102" s="226"/>
      <c r="AE102" s="226"/>
      <c r="AF102" s="226"/>
      <c r="AG102" s="226"/>
      <c r="AH102" s="226"/>
      <c r="AI102" s="226"/>
      <c r="AJ102" s="226"/>
      <c r="AK102" s="226"/>
      <c r="AL102" s="226"/>
      <c r="AM102" s="226"/>
      <c r="AN102" s="226"/>
    </row>
    <row r="103" ht="15.75" customHeight="1">
      <c r="A103" s="1187"/>
      <c r="B103" s="1187"/>
      <c r="C103" s="1187"/>
      <c r="D103" s="1187"/>
      <c r="E103" s="1264"/>
      <c r="F103" s="1264"/>
      <c r="G103" s="1187"/>
      <c r="H103" s="1187"/>
      <c r="I103" s="1264"/>
      <c r="J103" s="1187"/>
      <c r="K103" s="1187"/>
      <c r="L103" s="1187"/>
      <c r="M103" s="1187"/>
      <c r="N103" s="1187"/>
      <c r="O103" s="1187"/>
      <c r="P103" s="1187"/>
      <c r="Q103" s="1187"/>
      <c r="R103" s="1187"/>
      <c r="S103" s="1187"/>
      <c r="T103" s="1187"/>
      <c r="U103" s="1187"/>
      <c r="V103" s="1187"/>
      <c r="W103" s="1187"/>
      <c r="X103" s="1187"/>
      <c r="Y103" s="226"/>
      <c r="Z103" s="226"/>
      <c r="AA103" s="226"/>
      <c r="AB103" s="226"/>
      <c r="AC103" s="226"/>
      <c r="AD103" s="226"/>
      <c r="AE103" s="226"/>
      <c r="AF103" s="226"/>
      <c r="AG103" s="226"/>
      <c r="AH103" s="226"/>
      <c r="AI103" s="226"/>
      <c r="AJ103" s="226"/>
      <c r="AK103" s="226"/>
      <c r="AL103" s="226"/>
      <c r="AM103" s="226"/>
      <c r="AN103" s="226"/>
    </row>
    <row r="104" ht="15.75" customHeight="1">
      <c r="A104" s="1187"/>
      <c r="B104" s="1187"/>
      <c r="C104" s="1187"/>
      <c r="D104" s="1187"/>
      <c r="E104" s="1264"/>
      <c r="F104" s="1264"/>
      <c r="G104" s="1187"/>
      <c r="H104" s="1187"/>
      <c r="I104" s="1264"/>
      <c r="J104" s="1187"/>
      <c r="K104" s="1187"/>
      <c r="L104" s="1187"/>
      <c r="M104" s="1187"/>
      <c r="N104" s="1187"/>
      <c r="O104" s="1187"/>
      <c r="P104" s="1187"/>
      <c r="Q104" s="1187"/>
      <c r="R104" s="1187"/>
      <c r="S104" s="1187"/>
      <c r="T104" s="1187"/>
      <c r="U104" s="1187"/>
      <c r="V104" s="1187"/>
      <c r="W104" s="1187"/>
      <c r="X104" s="1187"/>
      <c r="Y104" s="226"/>
      <c r="Z104" s="226"/>
      <c r="AA104" s="226"/>
      <c r="AB104" s="226"/>
      <c r="AC104" s="226"/>
      <c r="AD104" s="226"/>
      <c r="AE104" s="226"/>
      <c r="AF104" s="226"/>
      <c r="AG104" s="226"/>
      <c r="AH104" s="226"/>
      <c r="AI104" s="226"/>
      <c r="AJ104" s="226"/>
      <c r="AK104" s="226"/>
      <c r="AL104" s="226"/>
      <c r="AM104" s="226"/>
      <c r="AN104" s="226"/>
    </row>
    <row r="105" ht="15.75" customHeight="1">
      <c r="A105" s="1187"/>
      <c r="B105" s="1187"/>
      <c r="C105" s="1187"/>
      <c r="D105" s="1187"/>
      <c r="E105" s="1264"/>
      <c r="F105" s="1264"/>
      <c r="G105" s="1187"/>
      <c r="H105" s="1187"/>
      <c r="I105" s="1264"/>
      <c r="J105" s="1187"/>
      <c r="K105" s="1187"/>
      <c r="L105" s="1187"/>
      <c r="M105" s="1187"/>
      <c r="N105" s="1187"/>
      <c r="O105" s="1187"/>
      <c r="P105" s="1187"/>
      <c r="Q105" s="1187"/>
      <c r="R105" s="1187"/>
      <c r="S105" s="1187"/>
      <c r="T105" s="1187"/>
      <c r="U105" s="1187"/>
      <c r="V105" s="1187"/>
      <c r="W105" s="1187"/>
      <c r="X105" s="1187"/>
      <c r="Y105" s="226"/>
      <c r="Z105" s="226"/>
      <c r="AA105" s="226"/>
      <c r="AB105" s="226"/>
      <c r="AC105" s="226"/>
      <c r="AD105" s="226"/>
      <c r="AE105" s="226"/>
      <c r="AF105" s="226"/>
      <c r="AG105" s="226"/>
      <c r="AH105" s="226"/>
      <c r="AI105" s="226"/>
      <c r="AJ105" s="226"/>
      <c r="AK105" s="226"/>
      <c r="AL105" s="226"/>
      <c r="AM105" s="226"/>
      <c r="AN105" s="226"/>
    </row>
    <row r="106" ht="15.75" customHeight="1">
      <c r="A106" s="1187"/>
      <c r="B106" s="1187"/>
      <c r="C106" s="1187"/>
      <c r="D106" s="1187"/>
      <c r="E106" s="1264"/>
      <c r="F106" s="1264"/>
      <c r="G106" s="1187"/>
      <c r="H106" s="1187"/>
      <c r="I106" s="1264"/>
      <c r="J106" s="1187"/>
      <c r="K106" s="1187"/>
      <c r="L106" s="1187"/>
      <c r="M106" s="1187"/>
      <c r="N106" s="1187"/>
      <c r="O106" s="1187"/>
      <c r="P106" s="1187"/>
      <c r="Q106" s="1187"/>
      <c r="R106" s="1187"/>
      <c r="S106" s="1187"/>
      <c r="T106" s="1187"/>
      <c r="U106" s="1187"/>
      <c r="V106" s="1187"/>
      <c r="W106" s="1187"/>
      <c r="X106" s="1187"/>
      <c r="Y106" s="226"/>
      <c r="Z106" s="226"/>
      <c r="AA106" s="226"/>
      <c r="AB106" s="226"/>
      <c r="AC106" s="226"/>
      <c r="AD106" s="226"/>
      <c r="AE106" s="226"/>
      <c r="AF106" s="226"/>
      <c r="AG106" s="226"/>
      <c r="AH106" s="226"/>
      <c r="AI106" s="226"/>
      <c r="AJ106" s="226"/>
      <c r="AK106" s="226"/>
      <c r="AL106" s="226"/>
      <c r="AM106" s="226"/>
      <c r="AN106" s="226"/>
    </row>
    <row r="107" ht="15.75" customHeight="1">
      <c r="A107" s="1187"/>
      <c r="B107" s="1187"/>
      <c r="C107" s="1187"/>
      <c r="D107" s="1187"/>
      <c r="E107" s="1264"/>
      <c r="F107" s="1264"/>
      <c r="G107" s="1187"/>
      <c r="H107" s="1187"/>
      <c r="I107" s="1264"/>
      <c r="J107" s="1187"/>
      <c r="K107" s="1187"/>
      <c r="L107" s="1187"/>
      <c r="M107" s="1187"/>
      <c r="N107" s="1187"/>
      <c r="O107" s="1187"/>
      <c r="P107" s="1187"/>
      <c r="Q107" s="1187"/>
      <c r="R107" s="1187"/>
      <c r="S107" s="1187"/>
      <c r="T107" s="1187"/>
      <c r="U107" s="1187"/>
      <c r="V107" s="1187"/>
      <c r="W107" s="1187"/>
      <c r="X107" s="1187"/>
      <c r="Y107" s="226"/>
      <c r="Z107" s="226"/>
      <c r="AA107" s="226"/>
      <c r="AB107" s="226"/>
      <c r="AC107" s="226"/>
      <c r="AD107" s="226"/>
      <c r="AE107" s="226"/>
      <c r="AF107" s="226"/>
      <c r="AG107" s="226"/>
      <c r="AH107" s="226"/>
      <c r="AI107" s="226"/>
      <c r="AJ107" s="226"/>
      <c r="AK107" s="226"/>
      <c r="AL107" s="226"/>
      <c r="AM107" s="226"/>
      <c r="AN107" s="226"/>
    </row>
    <row r="108" ht="15.75" customHeight="1">
      <c r="A108" s="1187"/>
      <c r="B108" s="1187"/>
      <c r="C108" s="1187"/>
      <c r="D108" s="1187"/>
      <c r="E108" s="1264"/>
      <c r="F108" s="1264"/>
      <c r="G108" s="1187"/>
      <c r="H108" s="1187"/>
      <c r="I108" s="1264"/>
      <c r="J108" s="1187"/>
      <c r="K108" s="1187"/>
      <c r="L108" s="1187"/>
      <c r="M108" s="1187"/>
      <c r="N108" s="1187"/>
      <c r="O108" s="1187"/>
      <c r="P108" s="1187"/>
      <c r="Q108" s="1187"/>
      <c r="R108" s="1187"/>
      <c r="S108" s="1187"/>
      <c r="T108" s="1187"/>
      <c r="U108" s="1187"/>
      <c r="V108" s="1187"/>
      <c r="W108" s="1187"/>
      <c r="X108" s="1187"/>
      <c r="Y108" s="226"/>
      <c r="Z108" s="226"/>
      <c r="AA108" s="226"/>
      <c r="AB108" s="226"/>
      <c r="AC108" s="226"/>
      <c r="AD108" s="226"/>
      <c r="AE108" s="226"/>
      <c r="AF108" s="226"/>
      <c r="AG108" s="226"/>
      <c r="AH108" s="226"/>
      <c r="AI108" s="226"/>
      <c r="AJ108" s="226"/>
      <c r="AK108" s="226"/>
      <c r="AL108" s="226"/>
      <c r="AM108" s="226"/>
      <c r="AN108" s="226"/>
    </row>
    <row r="109" ht="15.75" customHeight="1">
      <c r="A109" s="1187"/>
      <c r="B109" s="1187"/>
      <c r="C109" s="1187"/>
      <c r="D109" s="1187"/>
      <c r="E109" s="1264"/>
      <c r="F109" s="1264"/>
      <c r="G109" s="1187"/>
      <c r="H109" s="1187"/>
      <c r="I109" s="1264"/>
      <c r="J109" s="1187"/>
      <c r="K109" s="1187"/>
      <c r="L109" s="1187"/>
      <c r="M109" s="1187"/>
      <c r="N109" s="1187"/>
      <c r="O109" s="1187"/>
      <c r="P109" s="1187"/>
      <c r="Q109" s="1187"/>
      <c r="R109" s="1187"/>
      <c r="S109" s="1187"/>
      <c r="T109" s="1187"/>
      <c r="U109" s="1187"/>
      <c r="V109" s="1187"/>
      <c r="W109" s="1187"/>
      <c r="X109" s="1187"/>
      <c r="Y109" s="226"/>
      <c r="Z109" s="226"/>
      <c r="AA109" s="226"/>
      <c r="AB109" s="226"/>
      <c r="AC109" s="226"/>
      <c r="AD109" s="226"/>
      <c r="AE109" s="226"/>
      <c r="AF109" s="226"/>
      <c r="AG109" s="226"/>
      <c r="AH109" s="226"/>
      <c r="AI109" s="226"/>
      <c r="AJ109" s="226"/>
      <c r="AK109" s="226"/>
      <c r="AL109" s="226"/>
      <c r="AM109" s="226"/>
      <c r="AN109" s="226"/>
    </row>
    <row r="110" ht="15.75" customHeight="1">
      <c r="A110" s="1187"/>
      <c r="B110" s="1187"/>
      <c r="C110" s="1187"/>
      <c r="D110" s="1187"/>
      <c r="E110" s="1264"/>
      <c r="F110" s="1264"/>
      <c r="G110" s="1187"/>
      <c r="H110" s="1187"/>
      <c r="I110" s="1264"/>
      <c r="J110" s="1187"/>
      <c r="K110" s="1187"/>
      <c r="L110" s="1187"/>
      <c r="M110" s="1187"/>
      <c r="N110" s="1187"/>
      <c r="O110" s="1187"/>
      <c r="P110" s="1187"/>
      <c r="Q110" s="1187"/>
      <c r="R110" s="1187"/>
      <c r="S110" s="1187"/>
      <c r="T110" s="1187"/>
      <c r="U110" s="1187"/>
      <c r="V110" s="1187"/>
      <c r="W110" s="1187"/>
      <c r="X110" s="1187"/>
      <c r="Y110" s="226"/>
      <c r="Z110" s="226"/>
      <c r="AA110" s="226"/>
      <c r="AB110" s="226"/>
      <c r="AC110" s="226"/>
      <c r="AD110" s="226"/>
      <c r="AE110" s="226"/>
      <c r="AF110" s="226"/>
      <c r="AG110" s="226"/>
      <c r="AH110" s="226"/>
      <c r="AI110" s="226"/>
      <c r="AJ110" s="226"/>
      <c r="AK110" s="226"/>
      <c r="AL110" s="226"/>
      <c r="AM110" s="226"/>
      <c r="AN110" s="226"/>
    </row>
    <row r="111" ht="15.75" customHeight="1">
      <c r="A111" s="1187"/>
      <c r="B111" s="1187"/>
      <c r="C111" s="1187"/>
      <c r="D111" s="1187"/>
      <c r="E111" s="1264"/>
      <c r="F111" s="1264"/>
      <c r="G111" s="1187"/>
      <c r="H111" s="1187"/>
      <c r="I111" s="1264"/>
      <c r="J111" s="1187"/>
      <c r="K111" s="1187"/>
      <c r="L111" s="1187"/>
      <c r="M111" s="1187"/>
      <c r="N111" s="1187"/>
      <c r="O111" s="1187"/>
      <c r="P111" s="1187"/>
      <c r="Q111" s="1187"/>
      <c r="R111" s="1187"/>
      <c r="S111" s="1187"/>
      <c r="T111" s="1187"/>
      <c r="U111" s="1187"/>
      <c r="V111" s="1187"/>
      <c r="W111" s="1187"/>
      <c r="X111" s="1187"/>
      <c r="Y111" s="226"/>
      <c r="Z111" s="226"/>
      <c r="AA111" s="226"/>
      <c r="AB111" s="226"/>
      <c r="AC111" s="226"/>
      <c r="AD111" s="226"/>
      <c r="AE111" s="226"/>
      <c r="AF111" s="226"/>
      <c r="AG111" s="226"/>
      <c r="AH111" s="226"/>
      <c r="AI111" s="226"/>
      <c r="AJ111" s="226"/>
      <c r="AK111" s="226"/>
      <c r="AL111" s="226"/>
      <c r="AM111" s="226"/>
      <c r="AN111" s="226"/>
    </row>
    <row r="112" ht="15.75" customHeight="1">
      <c r="A112" s="1187"/>
      <c r="B112" s="1187"/>
      <c r="C112" s="1187"/>
      <c r="D112" s="1187"/>
      <c r="E112" s="1264"/>
      <c r="F112" s="1264"/>
      <c r="G112" s="1187"/>
      <c r="H112" s="1187"/>
      <c r="I112" s="1264"/>
      <c r="J112" s="1187"/>
      <c r="K112" s="1187"/>
      <c r="L112" s="1187"/>
      <c r="M112" s="1187"/>
      <c r="N112" s="1187"/>
      <c r="O112" s="1187"/>
      <c r="P112" s="1187"/>
      <c r="Q112" s="1187"/>
      <c r="R112" s="1187"/>
      <c r="S112" s="1187"/>
      <c r="T112" s="1187"/>
      <c r="U112" s="1187"/>
      <c r="V112" s="1187"/>
      <c r="W112" s="1187"/>
      <c r="X112" s="1187"/>
      <c r="Y112" s="226"/>
      <c r="Z112" s="226"/>
      <c r="AA112" s="226"/>
      <c r="AB112" s="226"/>
      <c r="AC112" s="226"/>
      <c r="AD112" s="226"/>
      <c r="AE112" s="226"/>
      <c r="AF112" s="226"/>
      <c r="AG112" s="226"/>
      <c r="AH112" s="226"/>
      <c r="AI112" s="226"/>
      <c r="AJ112" s="226"/>
      <c r="AK112" s="226"/>
      <c r="AL112" s="226"/>
      <c r="AM112" s="226"/>
      <c r="AN112" s="226"/>
    </row>
    <row r="113" ht="15.75" customHeight="1">
      <c r="A113" s="1187"/>
      <c r="B113" s="1187"/>
      <c r="C113" s="1187"/>
      <c r="D113" s="1187"/>
      <c r="E113" s="1264"/>
      <c r="F113" s="1264"/>
      <c r="G113" s="1187"/>
      <c r="H113" s="1187"/>
      <c r="I113" s="1264"/>
      <c r="J113" s="1187"/>
      <c r="K113" s="1187"/>
      <c r="L113" s="1187"/>
      <c r="M113" s="1187"/>
      <c r="N113" s="1187"/>
      <c r="O113" s="1187"/>
      <c r="P113" s="1187"/>
      <c r="Q113" s="1187"/>
      <c r="R113" s="1187"/>
      <c r="S113" s="1187"/>
      <c r="T113" s="1187"/>
      <c r="U113" s="1187"/>
      <c r="V113" s="1187"/>
      <c r="W113" s="1187"/>
      <c r="X113" s="1187"/>
      <c r="Y113" s="226"/>
      <c r="Z113" s="226"/>
      <c r="AA113" s="226"/>
      <c r="AB113" s="226"/>
      <c r="AC113" s="226"/>
      <c r="AD113" s="226"/>
      <c r="AE113" s="226"/>
      <c r="AF113" s="226"/>
      <c r="AG113" s="226"/>
      <c r="AH113" s="226"/>
      <c r="AI113" s="226"/>
      <c r="AJ113" s="226"/>
      <c r="AK113" s="226"/>
      <c r="AL113" s="226"/>
      <c r="AM113" s="226"/>
      <c r="AN113" s="226"/>
    </row>
    <row r="114" ht="15.75" customHeight="1">
      <c r="A114" s="1187"/>
      <c r="B114" s="1187"/>
      <c r="C114" s="1187"/>
      <c r="D114" s="1187"/>
      <c r="E114" s="1264"/>
      <c r="F114" s="1264"/>
      <c r="G114" s="1187"/>
      <c r="H114" s="1187"/>
      <c r="I114" s="1264"/>
      <c r="J114" s="1187"/>
      <c r="K114" s="1187"/>
      <c r="L114" s="1187"/>
      <c r="M114" s="1187"/>
      <c r="N114" s="1187"/>
      <c r="O114" s="1187"/>
      <c r="P114" s="1187"/>
      <c r="Q114" s="1187"/>
      <c r="R114" s="1187"/>
      <c r="S114" s="1187"/>
      <c r="T114" s="1187"/>
      <c r="U114" s="1187"/>
      <c r="V114" s="1187"/>
      <c r="W114" s="1187"/>
      <c r="X114" s="1187"/>
      <c r="Y114" s="226"/>
      <c r="Z114" s="226"/>
      <c r="AA114" s="226"/>
      <c r="AB114" s="226"/>
      <c r="AC114" s="226"/>
      <c r="AD114" s="226"/>
      <c r="AE114" s="226"/>
      <c r="AF114" s="226"/>
      <c r="AG114" s="226"/>
      <c r="AH114" s="226"/>
      <c r="AI114" s="226"/>
      <c r="AJ114" s="226"/>
      <c r="AK114" s="226"/>
      <c r="AL114" s="226"/>
      <c r="AM114" s="226"/>
      <c r="AN114" s="226"/>
    </row>
    <row r="115" ht="15.75" customHeight="1">
      <c r="A115" s="1187"/>
      <c r="B115" s="1187"/>
      <c r="C115" s="1187"/>
      <c r="D115" s="1187"/>
      <c r="E115" s="1264"/>
      <c r="F115" s="1264"/>
      <c r="G115" s="1187"/>
      <c r="H115" s="1187"/>
      <c r="I115" s="1264"/>
      <c r="J115" s="1187"/>
      <c r="K115" s="1187"/>
      <c r="L115" s="1187"/>
      <c r="M115" s="1187"/>
      <c r="N115" s="1187"/>
      <c r="O115" s="1187"/>
      <c r="P115" s="1187"/>
      <c r="Q115" s="1187"/>
      <c r="R115" s="1187"/>
      <c r="S115" s="1187"/>
      <c r="T115" s="1187"/>
      <c r="U115" s="1187"/>
      <c r="V115" s="1187"/>
      <c r="W115" s="1187"/>
      <c r="X115" s="1187"/>
      <c r="Y115" s="226"/>
      <c r="Z115" s="226"/>
      <c r="AA115" s="226"/>
      <c r="AB115" s="226"/>
      <c r="AC115" s="226"/>
      <c r="AD115" s="226"/>
      <c r="AE115" s="226"/>
      <c r="AF115" s="226"/>
      <c r="AG115" s="226"/>
      <c r="AH115" s="226"/>
      <c r="AI115" s="226"/>
      <c r="AJ115" s="226"/>
      <c r="AK115" s="226"/>
      <c r="AL115" s="226"/>
      <c r="AM115" s="226"/>
      <c r="AN115" s="226"/>
    </row>
    <row r="116" ht="15.75" customHeight="1">
      <c r="A116" s="1187"/>
      <c r="B116" s="1187"/>
      <c r="C116" s="1187"/>
      <c r="D116" s="1187"/>
      <c r="E116" s="1264"/>
      <c r="F116" s="1264"/>
      <c r="G116" s="1187"/>
      <c r="H116" s="1187"/>
      <c r="I116" s="1264"/>
      <c r="J116" s="1187"/>
      <c r="K116" s="1187"/>
      <c r="L116" s="1187"/>
      <c r="M116" s="1187"/>
      <c r="N116" s="1187"/>
      <c r="O116" s="1187"/>
      <c r="P116" s="1187"/>
      <c r="Q116" s="1187"/>
      <c r="R116" s="1187"/>
      <c r="S116" s="1187"/>
      <c r="T116" s="1187"/>
      <c r="U116" s="1187"/>
      <c r="V116" s="1187"/>
      <c r="W116" s="1187"/>
      <c r="X116" s="1187"/>
      <c r="Y116" s="226"/>
      <c r="Z116" s="226"/>
      <c r="AA116" s="226"/>
      <c r="AB116" s="226"/>
      <c r="AC116" s="226"/>
      <c r="AD116" s="226"/>
      <c r="AE116" s="226"/>
      <c r="AF116" s="226"/>
      <c r="AG116" s="226"/>
      <c r="AH116" s="226"/>
      <c r="AI116" s="226"/>
      <c r="AJ116" s="226"/>
      <c r="AK116" s="226"/>
      <c r="AL116" s="226"/>
      <c r="AM116" s="226"/>
      <c r="AN116" s="226"/>
    </row>
    <row r="117" ht="15.75" customHeight="1">
      <c r="A117" s="1187"/>
      <c r="B117" s="1187"/>
      <c r="C117" s="1187"/>
      <c r="D117" s="1187"/>
      <c r="E117" s="1264"/>
      <c r="F117" s="1264"/>
      <c r="G117" s="1187"/>
      <c r="H117" s="1187"/>
      <c r="I117" s="1264"/>
      <c r="J117" s="1187"/>
      <c r="K117" s="1187"/>
      <c r="L117" s="1187"/>
      <c r="M117" s="1187"/>
      <c r="N117" s="1187"/>
      <c r="O117" s="1187"/>
      <c r="P117" s="1187"/>
      <c r="Q117" s="1187"/>
      <c r="R117" s="1187"/>
      <c r="S117" s="1187"/>
      <c r="T117" s="1187"/>
      <c r="U117" s="1187"/>
      <c r="V117" s="1187"/>
      <c r="W117" s="1187"/>
      <c r="X117" s="1187"/>
      <c r="Y117" s="226"/>
      <c r="Z117" s="226"/>
      <c r="AA117" s="226"/>
      <c r="AB117" s="226"/>
      <c r="AC117" s="226"/>
      <c r="AD117" s="226"/>
      <c r="AE117" s="226"/>
      <c r="AF117" s="226"/>
      <c r="AG117" s="226"/>
      <c r="AH117" s="226"/>
      <c r="AI117" s="226"/>
      <c r="AJ117" s="226"/>
      <c r="AK117" s="226"/>
      <c r="AL117" s="226"/>
      <c r="AM117" s="226"/>
      <c r="AN117" s="226"/>
    </row>
    <row r="118" ht="15.75" customHeight="1">
      <c r="A118" s="1187"/>
      <c r="B118" s="1187"/>
      <c r="C118" s="1187"/>
      <c r="D118" s="1187"/>
      <c r="E118" s="1264"/>
      <c r="F118" s="1264"/>
      <c r="G118" s="1187"/>
      <c r="H118" s="1187"/>
      <c r="I118" s="1264"/>
      <c r="J118" s="1187"/>
      <c r="K118" s="1187"/>
      <c r="L118" s="1187"/>
      <c r="M118" s="1187"/>
      <c r="N118" s="1187"/>
      <c r="O118" s="1187"/>
      <c r="P118" s="1187"/>
      <c r="Q118" s="1187"/>
      <c r="R118" s="1187"/>
      <c r="S118" s="1187"/>
      <c r="T118" s="1187"/>
      <c r="U118" s="1187"/>
      <c r="V118" s="1187"/>
      <c r="W118" s="1187"/>
      <c r="X118" s="1187"/>
      <c r="Y118" s="226"/>
      <c r="Z118" s="226"/>
      <c r="AA118" s="226"/>
      <c r="AB118" s="226"/>
      <c r="AC118" s="226"/>
      <c r="AD118" s="226"/>
      <c r="AE118" s="226"/>
      <c r="AF118" s="226"/>
      <c r="AG118" s="226"/>
      <c r="AH118" s="226"/>
      <c r="AI118" s="226"/>
      <c r="AJ118" s="226"/>
      <c r="AK118" s="226"/>
      <c r="AL118" s="226"/>
      <c r="AM118" s="226"/>
      <c r="AN118" s="226"/>
    </row>
    <row r="119" ht="15.75" customHeight="1">
      <c r="A119" s="1187"/>
      <c r="B119" s="1187"/>
      <c r="C119" s="1187"/>
      <c r="D119" s="1187"/>
      <c r="E119" s="1264"/>
      <c r="F119" s="1264"/>
      <c r="G119" s="1187"/>
      <c r="H119" s="1187"/>
      <c r="I119" s="1264"/>
      <c r="J119" s="1187"/>
      <c r="K119" s="1187"/>
      <c r="L119" s="1187"/>
      <c r="M119" s="1187"/>
      <c r="N119" s="1187"/>
      <c r="O119" s="1187"/>
      <c r="P119" s="1187"/>
      <c r="Q119" s="1187"/>
      <c r="R119" s="1187"/>
      <c r="S119" s="1187"/>
      <c r="T119" s="1187"/>
      <c r="U119" s="1187"/>
      <c r="V119" s="1187"/>
      <c r="W119" s="1187"/>
      <c r="X119" s="1187"/>
      <c r="Y119" s="226"/>
      <c r="Z119" s="226"/>
      <c r="AA119" s="226"/>
      <c r="AB119" s="226"/>
      <c r="AC119" s="226"/>
      <c r="AD119" s="226"/>
      <c r="AE119" s="226"/>
      <c r="AF119" s="226"/>
      <c r="AG119" s="226"/>
      <c r="AH119" s="226"/>
      <c r="AI119" s="226"/>
      <c r="AJ119" s="226"/>
      <c r="AK119" s="226"/>
      <c r="AL119" s="226"/>
      <c r="AM119" s="226"/>
      <c r="AN119" s="226"/>
    </row>
    <row r="120" ht="15.75" customHeight="1">
      <c r="A120" s="1187"/>
      <c r="B120" s="1187"/>
      <c r="C120" s="1187"/>
      <c r="D120" s="1187"/>
      <c r="E120" s="1264"/>
      <c r="F120" s="1264"/>
      <c r="G120" s="1187"/>
      <c r="H120" s="1187"/>
      <c r="I120" s="1264"/>
      <c r="J120" s="1187"/>
      <c r="K120" s="1187"/>
      <c r="L120" s="1187"/>
      <c r="M120" s="1187"/>
      <c r="N120" s="1187"/>
      <c r="O120" s="1187"/>
      <c r="P120" s="1187"/>
      <c r="Q120" s="1187"/>
      <c r="R120" s="1187"/>
      <c r="S120" s="1187"/>
      <c r="T120" s="1187"/>
      <c r="U120" s="1187"/>
      <c r="V120" s="1187"/>
      <c r="W120" s="1187"/>
      <c r="X120" s="1187"/>
      <c r="Y120" s="226"/>
      <c r="Z120" s="226"/>
      <c r="AA120" s="226"/>
      <c r="AB120" s="226"/>
      <c r="AC120" s="226"/>
      <c r="AD120" s="226"/>
      <c r="AE120" s="226"/>
      <c r="AF120" s="226"/>
      <c r="AG120" s="226"/>
      <c r="AH120" s="226"/>
      <c r="AI120" s="226"/>
      <c r="AJ120" s="226"/>
      <c r="AK120" s="226"/>
      <c r="AL120" s="226"/>
      <c r="AM120" s="226"/>
      <c r="AN120" s="226"/>
    </row>
    <row r="121" ht="15.75" customHeight="1">
      <c r="A121" s="1187"/>
      <c r="B121" s="1187"/>
      <c r="C121" s="1187"/>
      <c r="D121" s="1187"/>
      <c r="E121" s="1264"/>
      <c r="F121" s="1264"/>
      <c r="G121" s="1187"/>
      <c r="H121" s="1187"/>
      <c r="I121" s="1264"/>
      <c r="J121" s="1187"/>
      <c r="K121" s="1187"/>
      <c r="L121" s="1187"/>
      <c r="M121" s="1187"/>
      <c r="N121" s="1187"/>
      <c r="O121" s="1187"/>
      <c r="P121" s="1187"/>
      <c r="Q121" s="1187"/>
      <c r="R121" s="1187"/>
      <c r="S121" s="1187"/>
      <c r="T121" s="1187"/>
      <c r="U121" s="1187"/>
      <c r="V121" s="1187"/>
      <c r="W121" s="1187"/>
      <c r="X121" s="1187"/>
      <c r="Y121" s="226"/>
      <c r="Z121" s="226"/>
      <c r="AA121" s="226"/>
      <c r="AB121" s="226"/>
      <c r="AC121" s="226"/>
      <c r="AD121" s="226"/>
      <c r="AE121" s="226"/>
      <c r="AF121" s="226"/>
      <c r="AG121" s="226"/>
      <c r="AH121" s="226"/>
      <c r="AI121" s="226"/>
      <c r="AJ121" s="226"/>
      <c r="AK121" s="226"/>
      <c r="AL121" s="226"/>
      <c r="AM121" s="226"/>
      <c r="AN121" s="226"/>
    </row>
    <row r="122" ht="15.75" customHeight="1">
      <c r="A122" s="1187"/>
      <c r="B122" s="1187"/>
      <c r="C122" s="1187"/>
      <c r="D122" s="1187"/>
      <c r="E122" s="1264"/>
      <c r="F122" s="1264"/>
      <c r="G122" s="1187"/>
      <c r="H122" s="1187"/>
      <c r="I122" s="1264"/>
      <c r="J122" s="1187"/>
      <c r="K122" s="1187"/>
      <c r="L122" s="1187"/>
      <c r="M122" s="1187"/>
      <c r="N122" s="1187"/>
      <c r="O122" s="1187"/>
      <c r="P122" s="1187"/>
      <c r="Q122" s="1187"/>
      <c r="R122" s="1187"/>
      <c r="S122" s="1187"/>
      <c r="T122" s="1187"/>
      <c r="U122" s="1187"/>
      <c r="V122" s="1187"/>
      <c r="W122" s="1187"/>
      <c r="X122" s="1187"/>
      <c r="Y122" s="226"/>
      <c r="Z122" s="226"/>
      <c r="AA122" s="226"/>
      <c r="AB122" s="226"/>
      <c r="AC122" s="226"/>
      <c r="AD122" s="226"/>
      <c r="AE122" s="226"/>
      <c r="AF122" s="226"/>
      <c r="AG122" s="226"/>
      <c r="AH122" s="226"/>
      <c r="AI122" s="226"/>
      <c r="AJ122" s="226"/>
      <c r="AK122" s="226"/>
      <c r="AL122" s="226"/>
      <c r="AM122" s="226"/>
      <c r="AN122" s="226"/>
    </row>
    <row r="123" ht="15.75" customHeight="1">
      <c r="A123" s="1187"/>
      <c r="B123" s="1187"/>
      <c r="C123" s="1187"/>
      <c r="D123" s="1187"/>
      <c r="E123" s="1264"/>
      <c r="F123" s="1264"/>
      <c r="G123" s="1187"/>
      <c r="H123" s="1187"/>
      <c r="I123" s="1264"/>
      <c r="J123" s="1187"/>
      <c r="K123" s="1187"/>
      <c r="L123" s="1187"/>
      <c r="M123" s="1187"/>
      <c r="N123" s="1187"/>
      <c r="O123" s="1187"/>
      <c r="P123" s="1187"/>
      <c r="Q123" s="1187"/>
      <c r="R123" s="1187"/>
      <c r="S123" s="1187"/>
      <c r="T123" s="1187"/>
      <c r="U123" s="1187"/>
      <c r="V123" s="1187"/>
      <c r="W123" s="1187"/>
      <c r="X123" s="1187"/>
      <c r="Y123" s="226"/>
      <c r="Z123" s="226"/>
      <c r="AA123" s="226"/>
      <c r="AB123" s="226"/>
      <c r="AC123" s="226"/>
      <c r="AD123" s="226"/>
      <c r="AE123" s="226"/>
      <c r="AF123" s="226"/>
      <c r="AG123" s="226"/>
      <c r="AH123" s="226"/>
      <c r="AI123" s="226"/>
      <c r="AJ123" s="226"/>
      <c r="AK123" s="226"/>
      <c r="AL123" s="226"/>
      <c r="AM123" s="226"/>
      <c r="AN123" s="226"/>
    </row>
    <row r="124" ht="15.75" customHeight="1">
      <c r="A124" s="1187"/>
      <c r="B124" s="1187"/>
      <c r="C124" s="1187"/>
      <c r="D124" s="1187"/>
      <c r="E124" s="1264"/>
      <c r="F124" s="1264"/>
      <c r="G124" s="1187"/>
      <c r="H124" s="1187"/>
      <c r="I124" s="1264"/>
      <c r="J124" s="1187"/>
      <c r="K124" s="1187"/>
      <c r="L124" s="1187"/>
      <c r="M124" s="1187"/>
      <c r="N124" s="1187"/>
      <c r="O124" s="1187"/>
      <c r="P124" s="1187"/>
      <c r="Q124" s="1187"/>
      <c r="R124" s="1187"/>
      <c r="S124" s="1187"/>
      <c r="T124" s="1187"/>
      <c r="U124" s="1187"/>
      <c r="V124" s="1187"/>
      <c r="W124" s="1187"/>
      <c r="X124" s="1187"/>
      <c r="Y124" s="226"/>
      <c r="Z124" s="226"/>
      <c r="AA124" s="226"/>
      <c r="AB124" s="226"/>
      <c r="AC124" s="226"/>
      <c r="AD124" s="226"/>
      <c r="AE124" s="226"/>
      <c r="AF124" s="226"/>
      <c r="AG124" s="226"/>
      <c r="AH124" s="226"/>
      <c r="AI124" s="226"/>
      <c r="AJ124" s="226"/>
      <c r="AK124" s="226"/>
      <c r="AL124" s="226"/>
      <c r="AM124" s="226"/>
      <c r="AN124" s="226"/>
    </row>
    <row r="125" ht="15.75" customHeight="1">
      <c r="A125" s="1187"/>
      <c r="B125" s="1187"/>
      <c r="C125" s="1187"/>
      <c r="D125" s="1187"/>
      <c r="E125" s="1264"/>
      <c r="F125" s="1264"/>
      <c r="G125" s="1187"/>
      <c r="H125" s="1187"/>
      <c r="I125" s="1264"/>
      <c r="J125" s="1187"/>
      <c r="K125" s="1187"/>
      <c r="L125" s="1187"/>
      <c r="M125" s="1187"/>
      <c r="N125" s="1187"/>
      <c r="O125" s="1187"/>
      <c r="P125" s="1187"/>
      <c r="Q125" s="1187"/>
      <c r="R125" s="1187"/>
      <c r="S125" s="1187"/>
      <c r="T125" s="1187"/>
      <c r="U125" s="1187"/>
      <c r="V125" s="1187"/>
      <c r="W125" s="1187"/>
      <c r="X125" s="1187"/>
      <c r="Y125" s="226"/>
      <c r="Z125" s="226"/>
      <c r="AA125" s="226"/>
      <c r="AB125" s="226"/>
      <c r="AC125" s="226"/>
      <c r="AD125" s="226"/>
      <c r="AE125" s="226"/>
      <c r="AF125" s="226"/>
      <c r="AG125" s="226"/>
      <c r="AH125" s="226"/>
      <c r="AI125" s="226"/>
      <c r="AJ125" s="226"/>
      <c r="AK125" s="226"/>
      <c r="AL125" s="226"/>
      <c r="AM125" s="226"/>
      <c r="AN125" s="226"/>
    </row>
    <row r="126" ht="15.75" customHeight="1">
      <c r="A126" s="1187"/>
      <c r="B126" s="1187"/>
      <c r="C126" s="1187"/>
      <c r="D126" s="1187"/>
      <c r="E126" s="1264"/>
      <c r="F126" s="1264"/>
      <c r="G126" s="1187"/>
      <c r="H126" s="1187"/>
      <c r="I126" s="1264"/>
      <c r="J126" s="1187"/>
      <c r="K126" s="1187"/>
      <c r="L126" s="1187"/>
      <c r="M126" s="1187"/>
      <c r="N126" s="1187"/>
      <c r="O126" s="1187"/>
      <c r="P126" s="1187"/>
      <c r="Q126" s="1187"/>
      <c r="R126" s="1187"/>
      <c r="S126" s="1187"/>
      <c r="T126" s="1187"/>
      <c r="U126" s="1187"/>
      <c r="V126" s="1187"/>
      <c r="W126" s="1187"/>
      <c r="X126" s="1187"/>
      <c r="Y126" s="226"/>
      <c r="Z126" s="226"/>
      <c r="AA126" s="226"/>
      <c r="AB126" s="226"/>
      <c r="AC126" s="226"/>
      <c r="AD126" s="226"/>
      <c r="AE126" s="226"/>
      <c r="AF126" s="226"/>
      <c r="AG126" s="226"/>
      <c r="AH126" s="226"/>
      <c r="AI126" s="226"/>
      <c r="AJ126" s="226"/>
      <c r="AK126" s="226"/>
      <c r="AL126" s="226"/>
      <c r="AM126" s="226"/>
      <c r="AN126" s="226"/>
    </row>
    <row r="127" ht="15.75" customHeight="1">
      <c r="A127" s="1187"/>
      <c r="B127" s="1187"/>
      <c r="C127" s="1187"/>
      <c r="D127" s="1187"/>
      <c r="E127" s="1264"/>
      <c r="F127" s="1264"/>
      <c r="G127" s="1187"/>
      <c r="H127" s="1187"/>
      <c r="I127" s="1264"/>
      <c r="J127" s="1187"/>
      <c r="K127" s="1187"/>
      <c r="L127" s="1187"/>
      <c r="M127" s="1187"/>
      <c r="N127" s="1187"/>
      <c r="O127" s="1187"/>
      <c r="P127" s="1187"/>
      <c r="Q127" s="1187"/>
      <c r="R127" s="1187"/>
      <c r="S127" s="1187"/>
      <c r="T127" s="1187"/>
      <c r="U127" s="1187"/>
      <c r="V127" s="1187"/>
      <c r="W127" s="1187"/>
      <c r="X127" s="1187"/>
      <c r="Y127" s="226"/>
      <c r="Z127" s="226"/>
      <c r="AA127" s="226"/>
      <c r="AB127" s="226"/>
      <c r="AC127" s="226"/>
      <c r="AD127" s="226"/>
      <c r="AE127" s="226"/>
      <c r="AF127" s="226"/>
      <c r="AG127" s="226"/>
      <c r="AH127" s="226"/>
      <c r="AI127" s="226"/>
      <c r="AJ127" s="226"/>
      <c r="AK127" s="226"/>
      <c r="AL127" s="226"/>
      <c r="AM127" s="226"/>
      <c r="AN127" s="226"/>
    </row>
    <row r="128" ht="15.75" customHeight="1">
      <c r="A128" s="1187"/>
      <c r="B128" s="1187"/>
      <c r="C128" s="1187"/>
      <c r="D128" s="1187"/>
      <c r="E128" s="1264"/>
      <c r="F128" s="1264"/>
      <c r="G128" s="1187"/>
      <c r="H128" s="1187"/>
      <c r="I128" s="1264"/>
      <c r="J128" s="1187"/>
      <c r="K128" s="1187"/>
      <c r="L128" s="1187"/>
      <c r="M128" s="1187"/>
      <c r="N128" s="1187"/>
      <c r="O128" s="1187"/>
      <c r="P128" s="1187"/>
      <c r="Q128" s="1187"/>
      <c r="R128" s="1187"/>
      <c r="S128" s="1187"/>
      <c r="T128" s="1187"/>
      <c r="U128" s="1187"/>
      <c r="V128" s="1187"/>
      <c r="W128" s="1187"/>
      <c r="X128" s="1187"/>
      <c r="Y128" s="226"/>
      <c r="Z128" s="226"/>
      <c r="AA128" s="226"/>
      <c r="AB128" s="226"/>
      <c r="AC128" s="226"/>
      <c r="AD128" s="226"/>
      <c r="AE128" s="226"/>
      <c r="AF128" s="226"/>
      <c r="AG128" s="226"/>
      <c r="AH128" s="226"/>
      <c r="AI128" s="226"/>
      <c r="AJ128" s="226"/>
      <c r="AK128" s="226"/>
      <c r="AL128" s="226"/>
      <c r="AM128" s="226"/>
      <c r="AN128" s="226"/>
    </row>
    <row r="129" ht="15.75" customHeight="1">
      <c r="A129" s="1187"/>
      <c r="B129" s="1187"/>
      <c r="C129" s="1187"/>
      <c r="D129" s="1187"/>
      <c r="E129" s="1264"/>
      <c r="F129" s="1264"/>
      <c r="G129" s="1187"/>
      <c r="H129" s="1187"/>
      <c r="I129" s="1264"/>
      <c r="J129" s="1187"/>
      <c r="K129" s="1187"/>
      <c r="L129" s="1187"/>
      <c r="M129" s="1187"/>
      <c r="N129" s="1187"/>
      <c r="O129" s="1187"/>
      <c r="P129" s="1187"/>
      <c r="Q129" s="1187"/>
      <c r="R129" s="1187"/>
      <c r="S129" s="1187"/>
      <c r="T129" s="1187"/>
      <c r="U129" s="1187"/>
      <c r="V129" s="1187"/>
      <c r="W129" s="1187"/>
      <c r="X129" s="1187"/>
      <c r="Y129" s="226"/>
      <c r="Z129" s="226"/>
      <c r="AA129" s="226"/>
      <c r="AB129" s="226"/>
      <c r="AC129" s="226"/>
      <c r="AD129" s="226"/>
      <c r="AE129" s="226"/>
      <c r="AF129" s="226"/>
      <c r="AG129" s="226"/>
      <c r="AH129" s="226"/>
      <c r="AI129" s="226"/>
      <c r="AJ129" s="226"/>
      <c r="AK129" s="226"/>
      <c r="AL129" s="226"/>
      <c r="AM129" s="226"/>
      <c r="AN129" s="226"/>
    </row>
    <row r="130" ht="15.75" customHeight="1">
      <c r="A130" s="1187"/>
      <c r="B130" s="1187"/>
      <c r="C130" s="1187"/>
      <c r="D130" s="1187"/>
      <c r="E130" s="1264"/>
      <c r="F130" s="1264"/>
      <c r="G130" s="1187"/>
      <c r="H130" s="1187"/>
      <c r="I130" s="1264"/>
      <c r="J130" s="1187"/>
      <c r="K130" s="1187"/>
      <c r="L130" s="1187"/>
      <c r="M130" s="1187"/>
      <c r="N130" s="1187"/>
      <c r="O130" s="1187"/>
      <c r="P130" s="1187"/>
      <c r="Q130" s="1187"/>
      <c r="R130" s="1187"/>
      <c r="S130" s="1187"/>
      <c r="T130" s="1187"/>
      <c r="U130" s="1187"/>
      <c r="V130" s="1187"/>
      <c r="W130" s="1187"/>
      <c r="X130" s="1187"/>
      <c r="Y130" s="226"/>
      <c r="Z130" s="226"/>
      <c r="AA130" s="226"/>
      <c r="AB130" s="226"/>
      <c r="AC130" s="226"/>
      <c r="AD130" s="226"/>
      <c r="AE130" s="226"/>
      <c r="AF130" s="226"/>
      <c r="AG130" s="226"/>
      <c r="AH130" s="226"/>
      <c r="AI130" s="226"/>
      <c r="AJ130" s="226"/>
      <c r="AK130" s="226"/>
      <c r="AL130" s="226"/>
      <c r="AM130" s="226"/>
      <c r="AN130" s="226"/>
    </row>
    <row r="131" ht="15.75" customHeight="1">
      <c r="A131" s="1187"/>
      <c r="B131" s="1187"/>
      <c r="C131" s="1187"/>
      <c r="D131" s="1187"/>
      <c r="E131" s="1264"/>
      <c r="F131" s="1264"/>
      <c r="G131" s="1187"/>
      <c r="H131" s="1187"/>
      <c r="I131" s="1264"/>
      <c r="J131" s="1187"/>
      <c r="K131" s="1187"/>
      <c r="L131" s="1187"/>
      <c r="M131" s="1187"/>
      <c r="N131" s="1187"/>
      <c r="O131" s="1187"/>
      <c r="P131" s="1187"/>
      <c r="Q131" s="1187"/>
      <c r="R131" s="1187"/>
      <c r="S131" s="1187"/>
      <c r="T131" s="1187"/>
      <c r="U131" s="1187"/>
      <c r="V131" s="1187"/>
      <c r="W131" s="1187"/>
      <c r="X131" s="1187"/>
      <c r="Y131" s="226"/>
      <c r="Z131" s="226"/>
      <c r="AA131" s="226"/>
      <c r="AB131" s="226"/>
      <c r="AC131" s="226"/>
      <c r="AD131" s="226"/>
      <c r="AE131" s="226"/>
      <c r="AF131" s="226"/>
      <c r="AG131" s="226"/>
      <c r="AH131" s="226"/>
      <c r="AI131" s="226"/>
      <c r="AJ131" s="226"/>
      <c r="AK131" s="226"/>
      <c r="AL131" s="226"/>
      <c r="AM131" s="226"/>
      <c r="AN131" s="226"/>
    </row>
    <row r="132" ht="15.75" customHeight="1">
      <c r="A132" s="1187"/>
      <c r="B132" s="1187"/>
      <c r="C132" s="1187"/>
      <c r="D132" s="1187"/>
      <c r="E132" s="1264"/>
      <c r="F132" s="1264"/>
      <c r="G132" s="1187"/>
      <c r="H132" s="1187"/>
      <c r="I132" s="1264"/>
      <c r="J132" s="1187"/>
      <c r="K132" s="1187"/>
      <c r="L132" s="1187"/>
      <c r="M132" s="1187"/>
      <c r="N132" s="1187"/>
      <c r="O132" s="1187"/>
      <c r="P132" s="1187"/>
      <c r="Q132" s="1187"/>
      <c r="R132" s="1187"/>
      <c r="S132" s="1187"/>
      <c r="T132" s="1187"/>
      <c r="U132" s="1187"/>
      <c r="V132" s="1187"/>
      <c r="W132" s="1187"/>
      <c r="X132" s="1187"/>
      <c r="Y132" s="226"/>
      <c r="Z132" s="226"/>
      <c r="AA132" s="226"/>
      <c r="AB132" s="226"/>
      <c r="AC132" s="226"/>
      <c r="AD132" s="226"/>
      <c r="AE132" s="226"/>
      <c r="AF132" s="226"/>
      <c r="AG132" s="226"/>
      <c r="AH132" s="226"/>
      <c r="AI132" s="226"/>
      <c r="AJ132" s="226"/>
      <c r="AK132" s="226"/>
      <c r="AL132" s="226"/>
      <c r="AM132" s="226"/>
      <c r="AN132" s="226"/>
    </row>
    <row r="133" ht="15.75" customHeight="1">
      <c r="A133" s="1187"/>
      <c r="B133" s="1187"/>
      <c r="C133" s="1187"/>
      <c r="D133" s="1187"/>
      <c r="E133" s="1264"/>
      <c r="F133" s="1264"/>
      <c r="G133" s="1187"/>
      <c r="H133" s="1187"/>
      <c r="I133" s="1264"/>
      <c r="J133" s="1187"/>
      <c r="K133" s="1187"/>
      <c r="L133" s="1187"/>
      <c r="M133" s="1187"/>
      <c r="N133" s="1187"/>
      <c r="O133" s="1187"/>
      <c r="P133" s="1187"/>
      <c r="Q133" s="1187"/>
      <c r="R133" s="1187"/>
      <c r="S133" s="1187"/>
      <c r="T133" s="1187"/>
      <c r="U133" s="1187"/>
      <c r="V133" s="1187"/>
      <c r="W133" s="1187"/>
      <c r="X133" s="1187"/>
      <c r="Y133" s="226"/>
      <c r="Z133" s="226"/>
      <c r="AA133" s="226"/>
      <c r="AB133" s="226"/>
      <c r="AC133" s="226"/>
      <c r="AD133" s="226"/>
      <c r="AE133" s="226"/>
      <c r="AF133" s="226"/>
      <c r="AG133" s="226"/>
      <c r="AH133" s="226"/>
      <c r="AI133" s="226"/>
      <c r="AJ133" s="226"/>
      <c r="AK133" s="226"/>
      <c r="AL133" s="226"/>
      <c r="AM133" s="226"/>
      <c r="AN133" s="226"/>
    </row>
    <row r="134" ht="15.75" customHeight="1">
      <c r="A134" s="1187"/>
      <c r="B134" s="1187"/>
      <c r="C134" s="1187"/>
      <c r="D134" s="1187"/>
      <c r="E134" s="1264"/>
      <c r="F134" s="1264"/>
      <c r="G134" s="1187"/>
      <c r="H134" s="1187"/>
      <c r="I134" s="1264"/>
      <c r="J134" s="1187"/>
      <c r="K134" s="1187"/>
      <c r="L134" s="1187"/>
      <c r="M134" s="1187"/>
      <c r="N134" s="1187"/>
      <c r="O134" s="1187"/>
      <c r="P134" s="1187"/>
      <c r="Q134" s="1187"/>
      <c r="R134" s="1187"/>
      <c r="S134" s="1187"/>
      <c r="T134" s="1187"/>
      <c r="U134" s="1187"/>
      <c r="V134" s="1187"/>
      <c r="W134" s="1187"/>
      <c r="X134" s="1187"/>
      <c r="Y134" s="226"/>
      <c r="Z134" s="226"/>
      <c r="AA134" s="226"/>
      <c r="AB134" s="226"/>
      <c r="AC134" s="226"/>
      <c r="AD134" s="226"/>
      <c r="AE134" s="226"/>
      <c r="AF134" s="226"/>
      <c r="AG134" s="226"/>
      <c r="AH134" s="226"/>
      <c r="AI134" s="226"/>
      <c r="AJ134" s="226"/>
      <c r="AK134" s="226"/>
      <c r="AL134" s="226"/>
      <c r="AM134" s="226"/>
      <c r="AN134" s="226"/>
    </row>
    <row r="135" ht="15.75" customHeight="1">
      <c r="A135" s="1187"/>
      <c r="B135" s="1187"/>
      <c r="C135" s="1187"/>
      <c r="D135" s="1187"/>
      <c r="E135" s="1264"/>
      <c r="F135" s="1264"/>
      <c r="G135" s="1187"/>
      <c r="H135" s="1187"/>
      <c r="I135" s="1264"/>
      <c r="J135" s="1187"/>
      <c r="K135" s="1187"/>
      <c r="L135" s="1187"/>
      <c r="M135" s="1187"/>
      <c r="N135" s="1187"/>
      <c r="O135" s="1187"/>
      <c r="P135" s="1187"/>
      <c r="Q135" s="1187"/>
      <c r="R135" s="1187"/>
      <c r="S135" s="1187"/>
      <c r="T135" s="1187"/>
      <c r="U135" s="1187"/>
      <c r="V135" s="1187"/>
      <c r="W135" s="1187"/>
      <c r="X135" s="1187"/>
      <c r="Y135" s="226"/>
      <c r="Z135" s="226"/>
      <c r="AA135" s="226"/>
      <c r="AB135" s="226"/>
      <c r="AC135" s="226"/>
      <c r="AD135" s="226"/>
      <c r="AE135" s="226"/>
      <c r="AF135" s="226"/>
      <c r="AG135" s="226"/>
      <c r="AH135" s="226"/>
      <c r="AI135" s="226"/>
      <c r="AJ135" s="226"/>
      <c r="AK135" s="226"/>
      <c r="AL135" s="226"/>
      <c r="AM135" s="226"/>
      <c r="AN135" s="226"/>
    </row>
    <row r="136" ht="15.75" customHeight="1">
      <c r="A136" s="1187"/>
      <c r="B136" s="1187"/>
      <c r="C136" s="1187"/>
      <c r="D136" s="1187"/>
      <c r="E136" s="1264"/>
      <c r="F136" s="1264"/>
      <c r="G136" s="1187"/>
      <c r="H136" s="1187"/>
      <c r="I136" s="1264"/>
      <c r="J136" s="1187"/>
      <c r="K136" s="1187"/>
      <c r="L136" s="1187"/>
      <c r="M136" s="1187"/>
      <c r="N136" s="1187"/>
      <c r="O136" s="1187"/>
      <c r="P136" s="1187"/>
      <c r="Q136" s="1187"/>
      <c r="R136" s="1187"/>
      <c r="S136" s="1187"/>
      <c r="T136" s="1187"/>
      <c r="U136" s="1187"/>
      <c r="V136" s="1187"/>
      <c r="W136" s="1187"/>
      <c r="X136" s="1187"/>
      <c r="Y136" s="226"/>
      <c r="Z136" s="226"/>
      <c r="AA136" s="226"/>
      <c r="AB136" s="226"/>
      <c r="AC136" s="226"/>
      <c r="AD136" s="226"/>
      <c r="AE136" s="226"/>
      <c r="AF136" s="226"/>
      <c r="AG136" s="226"/>
      <c r="AH136" s="226"/>
      <c r="AI136" s="226"/>
      <c r="AJ136" s="226"/>
      <c r="AK136" s="226"/>
      <c r="AL136" s="226"/>
      <c r="AM136" s="226"/>
      <c r="AN136" s="226"/>
    </row>
    <row r="137" ht="15.75" customHeight="1">
      <c r="A137" s="1187"/>
      <c r="B137" s="1187"/>
      <c r="C137" s="1187"/>
      <c r="D137" s="1187"/>
      <c r="E137" s="1264"/>
      <c r="F137" s="1264"/>
      <c r="G137" s="1187"/>
      <c r="H137" s="1187"/>
      <c r="I137" s="1264"/>
      <c r="J137" s="1187"/>
      <c r="K137" s="1187"/>
      <c r="L137" s="1187"/>
      <c r="M137" s="1187"/>
      <c r="N137" s="1187"/>
      <c r="O137" s="1187"/>
      <c r="P137" s="1187"/>
      <c r="Q137" s="1187"/>
      <c r="R137" s="1187"/>
      <c r="S137" s="1187"/>
      <c r="T137" s="1187"/>
      <c r="U137" s="1187"/>
      <c r="V137" s="1187"/>
      <c r="W137" s="1187"/>
      <c r="X137" s="1187"/>
      <c r="Y137" s="226"/>
      <c r="Z137" s="226"/>
      <c r="AA137" s="226"/>
      <c r="AB137" s="226"/>
      <c r="AC137" s="226"/>
      <c r="AD137" s="226"/>
      <c r="AE137" s="226"/>
      <c r="AF137" s="226"/>
      <c r="AG137" s="226"/>
      <c r="AH137" s="226"/>
      <c r="AI137" s="226"/>
      <c r="AJ137" s="226"/>
      <c r="AK137" s="226"/>
      <c r="AL137" s="226"/>
      <c r="AM137" s="226"/>
      <c r="AN137" s="226"/>
    </row>
    <row r="138" ht="15.75" customHeight="1">
      <c r="A138" s="1187"/>
      <c r="B138" s="1187"/>
      <c r="C138" s="1187"/>
      <c r="D138" s="1187"/>
      <c r="E138" s="1264"/>
      <c r="F138" s="1264"/>
      <c r="G138" s="1187"/>
      <c r="H138" s="1187"/>
      <c r="I138" s="1264"/>
      <c r="J138" s="1187"/>
      <c r="K138" s="1187"/>
      <c r="L138" s="1187"/>
      <c r="M138" s="1187"/>
      <c r="N138" s="1187"/>
      <c r="O138" s="1187"/>
      <c r="P138" s="1187"/>
      <c r="Q138" s="1187"/>
      <c r="R138" s="1187"/>
      <c r="S138" s="1187"/>
      <c r="T138" s="1187"/>
      <c r="U138" s="1187"/>
      <c r="V138" s="1187"/>
      <c r="W138" s="1187"/>
      <c r="X138" s="1187"/>
      <c r="Y138" s="226"/>
      <c r="Z138" s="226"/>
      <c r="AA138" s="226"/>
      <c r="AB138" s="226"/>
      <c r="AC138" s="226"/>
      <c r="AD138" s="226"/>
      <c r="AE138" s="226"/>
      <c r="AF138" s="226"/>
      <c r="AG138" s="226"/>
      <c r="AH138" s="226"/>
      <c r="AI138" s="226"/>
      <c r="AJ138" s="226"/>
      <c r="AK138" s="226"/>
      <c r="AL138" s="226"/>
      <c r="AM138" s="226"/>
      <c r="AN138" s="226"/>
    </row>
    <row r="139" ht="15.75" customHeight="1">
      <c r="A139" s="1187"/>
      <c r="B139" s="1187"/>
      <c r="C139" s="1187"/>
      <c r="D139" s="1187"/>
      <c r="E139" s="1264"/>
      <c r="F139" s="1264"/>
      <c r="G139" s="1187"/>
      <c r="H139" s="1187"/>
      <c r="I139" s="1264"/>
      <c r="J139" s="1187"/>
      <c r="K139" s="1187"/>
      <c r="L139" s="1187"/>
      <c r="M139" s="1187"/>
      <c r="N139" s="1187"/>
      <c r="O139" s="1187"/>
      <c r="P139" s="1187"/>
      <c r="Q139" s="1187"/>
      <c r="R139" s="1187"/>
      <c r="S139" s="1187"/>
      <c r="T139" s="1187"/>
      <c r="U139" s="1187"/>
      <c r="V139" s="1187"/>
      <c r="W139" s="1187"/>
      <c r="X139" s="1187"/>
      <c r="Y139" s="226"/>
      <c r="Z139" s="226"/>
      <c r="AA139" s="226"/>
      <c r="AB139" s="226"/>
      <c r="AC139" s="226"/>
      <c r="AD139" s="226"/>
      <c r="AE139" s="226"/>
      <c r="AF139" s="226"/>
      <c r="AG139" s="226"/>
      <c r="AH139" s="226"/>
      <c r="AI139" s="226"/>
      <c r="AJ139" s="226"/>
      <c r="AK139" s="226"/>
      <c r="AL139" s="226"/>
      <c r="AM139" s="226"/>
      <c r="AN139" s="226"/>
    </row>
    <row r="140" ht="15.75" customHeight="1">
      <c r="A140" s="1187"/>
      <c r="B140" s="1187"/>
      <c r="C140" s="1187"/>
      <c r="D140" s="1187"/>
      <c r="E140" s="1264"/>
      <c r="F140" s="1264"/>
      <c r="G140" s="1187"/>
      <c r="H140" s="1187"/>
      <c r="I140" s="1264"/>
      <c r="J140" s="1187"/>
      <c r="K140" s="1187"/>
      <c r="L140" s="1187"/>
      <c r="M140" s="1187"/>
      <c r="N140" s="1187"/>
      <c r="O140" s="1187"/>
      <c r="P140" s="1187"/>
      <c r="Q140" s="1187"/>
      <c r="R140" s="1187"/>
      <c r="S140" s="1187"/>
      <c r="T140" s="1187"/>
      <c r="U140" s="1187"/>
      <c r="V140" s="1187"/>
      <c r="W140" s="1187"/>
      <c r="X140" s="1187"/>
      <c r="Y140" s="226"/>
      <c r="Z140" s="226"/>
      <c r="AA140" s="226"/>
      <c r="AB140" s="226"/>
      <c r="AC140" s="226"/>
      <c r="AD140" s="226"/>
      <c r="AE140" s="226"/>
      <c r="AF140" s="226"/>
      <c r="AG140" s="226"/>
      <c r="AH140" s="226"/>
      <c r="AI140" s="226"/>
      <c r="AJ140" s="226"/>
      <c r="AK140" s="226"/>
      <c r="AL140" s="226"/>
      <c r="AM140" s="226"/>
      <c r="AN140" s="226"/>
    </row>
    <row r="141" ht="15.75" customHeight="1">
      <c r="A141" s="1187"/>
      <c r="B141" s="1187"/>
      <c r="C141" s="1187"/>
      <c r="D141" s="1187"/>
      <c r="E141" s="1264"/>
      <c r="F141" s="1264"/>
      <c r="G141" s="1187"/>
      <c r="H141" s="1187"/>
      <c r="I141" s="1264"/>
      <c r="J141" s="1187"/>
      <c r="K141" s="1187"/>
      <c r="L141" s="1187"/>
      <c r="M141" s="1187"/>
      <c r="N141" s="1187"/>
      <c r="O141" s="1187"/>
      <c r="P141" s="1187"/>
      <c r="Q141" s="1187"/>
      <c r="R141" s="1187"/>
      <c r="S141" s="1187"/>
      <c r="T141" s="1187"/>
      <c r="U141" s="1187"/>
      <c r="V141" s="1187"/>
      <c r="W141" s="1187"/>
      <c r="X141" s="1187"/>
      <c r="Y141" s="226"/>
      <c r="Z141" s="226"/>
      <c r="AA141" s="226"/>
      <c r="AB141" s="226"/>
      <c r="AC141" s="226"/>
      <c r="AD141" s="226"/>
      <c r="AE141" s="226"/>
      <c r="AF141" s="226"/>
      <c r="AG141" s="226"/>
      <c r="AH141" s="226"/>
      <c r="AI141" s="226"/>
      <c r="AJ141" s="226"/>
      <c r="AK141" s="226"/>
      <c r="AL141" s="226"/>
      <c r="AM141" s="226"/>
      <c r="AN141" s="226"/>
    </row>
    <row r="142" ht="15.75" customHeight="1">
      <c r="A142" s="1187"/>
      <c r="B142" s="1187"/>
      <c r="C142" s="1187"/>
      <c r="D142" s="1187"/>
      <c r="E142" s="1264"/>
      <c r="F142" s="1264"/>
      <c r="G142" s="1187"/>
      <c r="H142" s="1187"/>
      <c r="I142" s="1264"/>
      <c r="J142" s="1187"/>
      <c r="K142" s="1187"/>
      <c r="L142" s="1187"/>
      <c r="M142" s="1187"/>
      <c r="N142" s="1187"/>
      <c r="O142" s="1187"/>
      <c r="P142" s="1187"/>
      <c r="Q142" s="1187"/>
      <c r="R142" s="1187"/>
      <c r="S142" s="1187"/>
      <c r="T142" s="1187"/>
      <c r="U142" s="1187"/>
      <c r="V142" s="1187"/>
      <c r="W142" s="1187"/>
      <c r="X142" s="1187"/>
      <c r="Y142" s="226"/>
      <c r="Z142" s="226"/>
      <c r="AA142" s="226"/>
      <c r="AB142" s="226"/>
      <c r="AC142" s="226"/>
      <c r="AD142" s="226"/>
      <c r="AE142" s="226"/>
      <c r="AF142" s="226"/>
      <c r="AG142" s="226"/>
      <c r="AH142" s="226"/>
      <c r="AI142" s="226"/>
      <c r="AJ142" s="226"/>
      <c r="AK142" s="226"/>
      <c r="AL142" s="226"/>
      <c r="AM142" s="226"/>
      <c r="AN142" s="226"/>
    </row>
    <row r="143" ht="15.75" customHeight="1">
      <c r="A143" s="1187"/>
      <c r="B143" s="1187"/>
      <c r="C143" s="1187"/>
      <c r="D143" s="1187"/>
      <c r="E143" s="1264"/>
      <c r="F143" s="1264"/>
      <c r="G143" s="1187"/>
      <c r="H143" s="1187"/>
      <c r="I143" s="1264"/>
      <c r="J143" s="1187"/>
      <c r="K143" s="1187"/>
      <c r="L143" s="1187"/>
      <c r="M143" s="1187"/>
      <c r="N143" s="1187"/>
      <c r="O143" s="1187"/>
      <c r="P143" s="1187"/>
      <c r="Q143" s="1187"/>
      <c r="R143" s="1187"/>
      <c r="S143" s="1187"/>
      <c r="T143" s="1187"/>
      <c r="U143" s="1187"/>
      <c r="V143" s="1187"/>
      <c r="W143" s="1187"/>
      <c r="X143" s="1187"/>
      <c r="Y143" s="226"/>
      <c r="Z143" s="226"/>
      <c r="AA143" s="226"/>
      <c r="AB143" s="226"/>
      <c r="AC143" s="226"/>
      <c r="AD143" s="226"/>
      <c r="AE143" s="226"/>
      <c r="AF143" s="226"/>
      <c r="AG143" s="226"/>
      <c r="AH143" s="226"/>
      <c r="AI143" s="226"/>
      <c r="AJ143" s="226"/>
      <c r="AK143" s="226"/>
      <c r="AL143" s="226"/>
      <c r="AM143" s="226"/>
      <c r="AN143" s="226"/>
    </row>
    <row r="144" ht="15.75" customHeight="1">
      <c r="A144" s="1187"/>
      <c r="B144" s="1187"/>
      <c r="C144" s="1187"/>
      <c r="D144" s="1187"/>
      <c r="E144" s="1264"/>
      <c r="F144" s="1264"/>
      <c r="G144" s="1187"/>
      <c r="H144" s="1187"/>
      <c r="I144" s="1264"/>
      <c r="J144" s="1187"/>
      <c r="K144" s="1187"/>
      <c r="L144" s="1187"/>
      <c r="M144" s="1187"/>
      <c r="N144" s="1187"/>
      <c r="O144" s="1187"/>
      <c r="P144" s="1187"/>
      <c r="Q144" s="1187"/>
      <c r="R144" s="1187"/>
      <c r="S144" s="1187"/>
      <c r="T144" s="1187"/>
      <c r="U144" s="1187"/>
      <c r="V144" s="1187"/>
      <c r="W144" s="1187"/>
      <c r="X144" s="1187"/>
      <c r="Y144" s="226"/>
      <c r="Z144" s="226"/>
      <c r="AA144" s="226"/>
      <c r="AB144" s="226"/>
      <c r="AC144" s="226"/>
      <c r="AD144" s="226"/>
      <c r="AE144" s="226"/>
      <c r="AF144" s="226"/>
      <c r="AG144" s="226"/>
      <c r="AH144" s="226"/>
      <c r="AI144" s="226"/>
      <c r="AJ144" s="226"/>
      <c r="AK144" s="226"/>
      <c r="AL144" s="226"/>
      <c r="AM144" s="226"/>
      <c r="AN144" s="226"/>
    </row>
    <row r="145" ht="15.75" customHeight="1">
      <c r="A145" s="1187"/>
      <c r="B145" s="1187"/>
      <c r="C145" s="1187"/>
      <c r="D145" s="1187"/>
      <c r="E145" s="1264"/>
      <c r="F145" s="1264"/>
      <c r="G145" s="1187"/>
      <c r="H145" s="1187"/>
      <c r="I145" s="1264"/>
      <c r="J145" s="1187"/>
      <c r="K145" s="1187"/>
      <c r="L145" s="1187"/>
      <c r="M145" s="1187"/>
      <c r="N145" s="1187"/>
      <c r="O145" s="1187"/>
      <c r="P145" s="1187"/>
      <c r="Q145" s="1187"/>
      <c r="R145" s="1187"/>
      <c r="S145" s="1187"/>
      <c r="T145" s="1187"/>
      <c r="U145" s="1187"/>
      <c r="V145" s="1187"/>
      <c r="W145" s="1187"/>
      <c r="X145" s="1187"/>
      <c r="Y145" s="226"/>
      <c r="Z145" s="226"/>
      <c r="AA145" s="226"/>
      <c r="AB145" s="226"/>
      <c r="AC145" s="226"/>
      <c r="AD145" s="226"/>
      <c r="AE145" s="226"/>
      <c r="AF145" s="226"/>
      <c r="AG145" s="226"/>
      <c r="AH145" s="226"/>
      <c r="AI145" s="226"/>
      <c r="AJ145" s="226"/>
      <c r="AK145" s="226"/>
      <c r="AL145" s="226"/>
      <c r="AM145" s="226"/>
      <c r="AN145" s="226"/>
    </row>
    <row r="146" ht="15.75" customHeight="1">
      <c r="A146" s="1187"/>
      <c r="B146" s="1187"/>
      <c r="C146" s="1187"/>
      <c r="D146" s="1187"/>
      <c r="E146" s="1264"/>
      <c r="F146" s="1264"/>
      <c r="G146" s="1187"/>
      <c r="H146" s="1187"/>
      <c r="I146" s="1264"/>
      <c r="J146" s="1187"/>
      <c r="K146" s="1187"/>
      <c r="L146" s="1187"/>
      <c r="M146" s="1187"/>
      <c r="N146" s="1187"/>
      <c r="O146" s="1187"/>
      <c r="P146" s="1187"/>
      <c r="Q146" s="1187"/>
      <c r="R146" s="1187"/>
      <c r="S146" s="1187"/>
      <c r="T146" s="1187"/>
      <c r="U146" s="1187"/>
      <c r="V146" s="1187"/>
      <c r="W146" s="1187"/>
      <c r="X146" s="1187"/>
      <c r="Y146" s="226"/>
      <c r="Z146" s="226"/>
      <c r="AA146" s="226"/>
      <c r="AB146" s="226"/>
      <c r="AC146" s="226"/>
      <c r="AD146" s="226"/>
      <c r="AE146" s="226"/>
      <c r="AF146" s="226"/>
      <c r="AG146" s="226"/>
      <c r="AH146" s="226"/>
      <c r="AI146" s="226"/>
      <c r="AJ146" s="226"/>
      <c r="AK146" s="226"/>
      <c r="AL146" s="226"/>
      <c r="AM146" s="226"/>
      <c r="AN146" s="226"/>
    </row>
    <row r="147" ht="15.75" customHeight="1">
      <c r="A147" s="1187"/>
      <c r="B147" s="1187"/>
      <c r="C147" s="1187"/>
      <c r="D147" s="1187"/>
      <c r="E147" s="1264"/>
      <c r="F147" s="1264"/>
      <c r="G147" s="1187"/>
      <c r="H147" s="1187"/>
      <c r="I147" s="1264"/>
      <c r="J147" s="1187"/>
      <c r="K147" s="1187"/>
      <c r="L147" s="1187"/>
      <c r="M147" s="1187"/>
      <c r="N147" s="1187"/>
      <c r="O147" s="1187"/>
      <c r="P147" s="1187"/>
      <c r="Q147" s="1187"/>
      <c r="R147" s="1187"/>
      <c r="S147" s="1187"/>
      <c r="T147" s="1187"/>
      <c r="U147" s="1187"/>
      <c r="V147" s="1187"/>
      <c r="W147" s="1187"/>
      <c r="X147" s="1187"/>
      <c r="Y147" s="226"/>
      <c r="Z147" s="226"/>
      <c r="AA147" s="226"/>
      <c r="AB147" s="226"/>
      <c r="AC147" s="226"/>
      <c r="AD147" s="226"/>
      <c r="AE147" s="226"/>
      <c r="AF147" s="226"/>
      <c r="AG147" s="226"/>
      <c r="AH147" s="226"/>
      <c r="AI147" s="226"/>
      <c r="AJ147" s="226"/>
      <c r="AK147" s="226"/>
      <c r="AL147" s="226"/>
      <c r="AM147" s="226"/>
      <c r="AN147" s="226"/>
    </row>
    <row r="148" ht="15.75" customHeight="1">
      <c r="A148" s="1187"/>
      <c r="B148" s="1187"/>
      <c r="C148" s="1187"/>
      <c r="D148" s="1187"/>
      <c r="E148" s="1264"/>
      <c r="F148" s="1264"/>
      <c r="G148" s="1187"/>
      <c r="H148" s="1187"/>
      <c r="I148" s="1264"/>
      <c r="J148" s="1187"/>
      <c r="K148" s="1187"/>
      <c r="L148" s="1187"/>
      <c r="M148" s="1187"/>
      <c r="N148" s="1187"/>
      <c r="O148" s="1187"/>
      <c r="P148" s="1187"/>
      <c r="Q148" s="1187"/>
      <c r="R148" s="1187"/>
      <c r="S148" s="1187"/>
      <c r="T148" s="1187"/>
      <c r="U148" s="1187"/>
      <c r="V148" s="1187"/>
      <c r="W148" s="1187"/>
      <c r="X148" s="1187"/>
      <c r="Y148" s="226"/>
      <c r="Z148" s="226"/>
      <c r="AA148" s="226"/>
      <c r="AB148" s="226"/>
      <c r="AC148" s="226"/>
      <c r="AD148" s="226"/>
      <c r="AE148" s="226"/>
      <c r="AF148" s="226"/>
      <c r="AG148" s="226"/>
      <c r="AH148" s="226"/>
      <c r="AI148" s="226"/>
      <c r="AJ148" s="226"/>
      <c r="AK148" s="226"/>
      <c r="AL148" s="226"/>
      <c r="AM148" s="226"/>
      <c r="AN148" s="226"/>
    </row>
    <row r="149" ht="15.75" customHeight="1">
      <c r="A149" s="1187"/>
      <c r="B149" s="1187"/>
      <c r="C149" s="1187"/>
      <c r="D149" s="1187"/>
      <c r="E149" s="1264"/>
      <c r="F149" s="1264"/>
      <c r="G149" s="1187"/>
      <c r="H149" s="1187"/>
      <c r="I149" s="1264"/>
      <c r="J149" s="1187"/>
      <c r="K149" s="1187"/>
      <c r="L149" s="1187"/>
      <c r="M149" s="1187"/>
      <c r="N149" s="1187"/>
      <c r="O149" s="1187"/>
      <c r="P149" s="1187"/>
      <c r="Q149" s="1187"/>
      <c r="R149" s="1187"/>
      <c r="S149" s="1187"/>
      <c r="T149" s="1187"/>
      <c r="U149" s="1187"/>
      <c r="V149" s="1187"/>
      <c r="W149" s="1187"/>
      <c r="X149" s="1187"/>
      <c r="Y149" s="226"/>
      <c r="Z149" s="226"/>
      <c r="AA149" s="226"/>
      <c r="AB149" s="226"/>
      <c r="AC149" s="226"/>
      <c r="AD149" s="226"/>
      <c r="AE149" s="226"/>
      <c r="AF149" s="226"/>
      <c r="AG149" s="226"/>
      <c r="AH149" s="226"/>
      <c r="AI149" s="226"/>
      <c r="AJ149" s="226"/>
      <c r="AK149" s="226"/>
      <c r="AL149" s="226"/>
      <c r="AM149" s="226"/>
      <c r="AN149" s="226"/>
    </row>
    <row r="150" ht="15.75" customHeight="1">
      <c r="A150" s="1187"/>
      <c r="B150" s="1187"/>
      <c r="C150" s="1187"/>
      <c r="D150" s="1187"/>
      <c r="E150" s="1264"/>
      <c r="F150" s="1264"/>
      <c r="G150" s="1187"/>
      <c r="H150" s="1187"/>
      <c r="I150" s="1264"/>
      <c r="J150" s="1187"/>
      <c r="K150" s="1187"/>
      <c r="L150" s="1187"/>
      <c r="M150" s="1187"/>
      <c r="N150" s="1187"/>
      <c r="O150" s="1187"/>
      <c r="P150" s="1187"/>
      <c r="Q150" s="1187"/>
      <c r="R150" s="1187"/>
      <c r="S150" s="1187"/>
      <c r="T150" s="1187"/>
      <c r="U150" s="1187"/>
      <c r="V150" s="1187"/>
      <c r="W150" s="1187"/>
      <c r="X150" s="1187"/>
      <c r="Y150" s="226"/>
      <c r="Z150" s="226"/>
      <c r="AA150" s="226"/>
      <c r="AB150" s="226"/>
      <c r="AC150" s="226"/>
      <c r="AD150" s="226"/>
      <c r="AE150" s="226"/>
      <c r="AF150" s="226"/>
      <c r="AG150" s="226"/>
      <c r="AH150" s="226"/>
      <c r="AI150" s="226"/>
      <c r="AJ150" s="226"/>
      <c r="AK150" s="226"/>
      <c r="AL150" s="226"/>
      <c r="AM150" s="226"/>
      <c r="AN150" s="226"/>
    </row>
    <row r="151" ht="15.75" customHeight="1">
      <c r="A151" s="1187"/>
      <c r="B151" s="1187"/>
      <c r="C151" s="1187"/>
      <c r="D151" s="1187"/>
      <c r="E151" s="1264"/>
      <c r="F151" s="1264"/>
      <c r="G151" s="1187"/>
      <c r="H151" s="1187"/>
      <c r="I151" s="1264"/>
      <c r="J151" s="1187"/>
      <c r="K151" s="1187"/>
      <c r="L151" s="1187"/>
      <c r="M151" s="1187"/>
      <c r="N151" s="1187"/>
      <c r="O151" s="1187"/>
      <c r="P151" s="1187"/>
      <c r="Q151" s="1187"/>
      <c r="R151" s="1187"/>
      <c r="S151" s="1187"/>
      <c r="T151" s="1187"/>
      <c r="U151" s="1187"/>
      <c r="V151" s="1187"/>
      <c r="W151" s="1187"/>
      <c r="X151" s="1187"/>
      <c r="Y151" s="226"/>
      <c r="Z151" s="226"/>
      <c r="AA151" s="226"/>
      <c r="AB151" s="226"/>
      <c r="AC151" s="226"/>
      <c r="AD151" s="226"/>
      <c r="AE151" s="226"/>
      <c r="AF151" s="226"/>
      <c r="AG151" s="226"/>
      <c r="AH151" s="226"/>
      <c r="AI151" s="226"/>
      <c r="AJ151" s="226"/>
      <c r="AK151" s="226"/>
      <c r="AL151" s="226"/>
      <c r="AM151" s="226"/>
      <c r="AN151" s="226"/>
    </row>
    <row r="152" ht="15.75" customHeight="1">
      <c r="A152" s="1187"/>
      <c r="B152" s="1187"/>
      <c r="C152" s="1187"/>
      <c r="D152" s="1187"/>
      <c r="E152" s="1264"/>
      <c r="F152" s="1264"/>
      <c r="G152" s="1187"/>
      <c r="H152" s="1187"/>
      <c r="I152" s="1264"/>
      <c r="J152" s="1187"/>
      <c r="K152" s="1187"/>
      <c r="L152" s="1187"/>
      <c r="M152" s="1187"/>
      <c r="N152" s="1187"/>
      <c r="O152" s="1187"/>
      <c r="P152" s="1187"/>
      <c r="Q152" s="1187"/>
      <c r="R152" s="1187"/>
      <c r="S152" s="1187"/>
      <c r="T152" s="1187"/>
      <c r="U152" s="1187"/>
      <c r="V152" s="1187"/>
      <c r="W152" s="1187"/>
      <c r="X152" s="1187"/>
      <c r="Y152" s="226"/>
      <c r="Z152" s="226"/>
      <c r="AA152" s="226"/>
      <c r="AB152" s="226"/>
      <c r="AC152" s="226"/>
      <c r="AD152" s="226"/>
      <c r="AE152" s="226"/>
      <c r="AF152" s="226"/>
      <c r="AG152" s="226"/>
      <c r="AH152" s="226"/>
      <c r="AI152" s="226"/>
      <c r="AJ152" s="226"/>
      <c r="AK152" s="226"/>
      <c r="AL152" s="226"/>
      <c r="AM152" s="226"/>
      <c r="AN152" s="226"/>
    </row>
    <row r="153" ht="15.75" customHeight="1">
      <c r="A153" s="1187"/>
      <c r="B153" s="1187"/>
      <c r="C153" s="1187"/>
      <c r="D153" s="1187"/>
      <c r="E153" s="1264"/>
      <c r="F153" s="1264"/>
      <c r="G153" s="1187"/>
      <c r="H153" s="1187"/>
      <c r="I153" s="1264"/>
      <c r="J153" s="1187"/>
      <c r="K153" s="1187"/>
      <c r="L153" s="1187"/>
      <c r="M153" s="1187"/>
      <c r="N153" s="1187"/>
      <c r="O153" s="1187"/>
      <c r="P153" s="1187"/>
      <c r="Q153" s="1187"/>
      <c r="R153" s="1187"/>
      <c r="S153" s="1187"/>
      <c r="T153" s="1187"/>
      <c r="U153" s="1187"/>
      <c r="V153" s="1187"/>
      <c r="W153" s="1187"/>
      <c r="X153" s="1187"/>
      <c r="Y153" s="226"/>
      <c r="Z153" s="226"/>
      <c r="AA153" s="226"/>
      <c r="AB153" s="226"/>
      <c r="AC153" s="226"/>
      <c r="AD153" s="226"/>
      <c r="AE153" s="226"/>
      <c r="AF153" s="226"/>
      <c r="AG153" s="226"/>
      <c r="AH153" s="226"/>
      <c r="AI153" s="226"/>
      <c r="AJ153" s="226"/>
      <c r="AK153" s="226"/>
      <c r="AL153" s="226"/>
      <c r="AM153" s="226"/>
      <c r="AN153" s="226"/>
    </row>
    <row r="154" ht="15.75" customHeight="1">
      <c r="A154" s="1187"/>
      <c r="B154" s="1187"/>
      <c r="C154" s="1187"/>
      <c r="D154" s="1187"/>
      <c r="E154" s="1264"/>
      <c r="F154" s="1264"/>
      <c r="G154" s="1187"/>
      <c r="H154" s="1187"/>
      <c r="I154" s="1264"/>
      <c r="J154" s="1187"/>
      <c r="K154" s="1187"/>
      <c r="L154" s="1187"/>
      <c r="M154" s="1187"/>
      <c r="N154" s="1187"/>
      <c r="O154" s="1187"/>
      <c r="P154" s="1187"/>
      <c r="Q154" s="1187"/>
      <c r="R154" s="1187"/>
      <c r="S154" s="1187"/>
      <c r="T154" s="1187"/>
      <c r="U154" s="1187"/>
      <c r="V154" s="1187"/>
      <c r="W154" s="1187"/>
      <c r="X154" s="1187"/>
      <c r="Y154" s="226"/>
      <c r="Z154" s="226"/>
      <c r="AA154" s="226"/>
      <c r="AB154" s="226"/>
      <c r="AC154" s="226"/>
      <c r="AD154" s="226"/>
      <c r="AE154" s="226"/>
      <c r="AF154" s="226"/>
      <c r="AG154" s="226"/>
      <c r="AH154" s="226"/>
      <c r="AI154" s="226"/>
      <c r="AJ154" s="226"/>
      <c r="AK154" s="226"/>
      <c r="AL154" s="226"/>
      <c r="AM154" s="226"/>
      <c r="AN154" s="226"/>
    </row>
    <row r="155" ht="15.75" customHeight="1">
      <c r="A155" s="1187"/>
      <c r="B155" s="1187"/>
      <c r="C155" s="1187"/>
      <c r="D155" s="1187"/>
      <c r="E155" s="1264"/>
      <c r="F155" s="1264"/>
      <c r="G155" s="1187"/>
      <c r="H155" s="1187"/>
      <c r="I155" s="1264"/>
      <c r="J155" s="1187"/>
      <c r="K155" s="1187"/>
      <c r="L155" s="1187"/>
      <c r="M155" s="1187"/>
      <c r="N155" s="1187"/>
      <c r="O155" s="1187"/>
      <c r="P155" s="1187"/>
      <c r="Q155" s="1187"/>
      <c r="R155" s="1187"/>
      <c r="S155" s="1187"/>
      <c r="T155" s="1187"/>
      <c r="U155" s="1187"/>
      <c r="V155" s="1187"/>
      <c r="W155" s="1187"/>
      <c r="X155" s="1187"/>
      <c r="Y155" s="226"/>
      <c r="Z155" s="226"/>
      <c r="AA155" s="226"/>
      <c r="AB155" s="226"/>
      <c r="AC155" s="226"/>
      <c r="AD155" s="226"/>
      <c r="AE155" s="226"/>
      <c r="AF155" s="226"/>
      <c r="AG155" s="226"/>
      <c r="AH155" s="226"/>
      <c r="AI155" s="226"/>
      <c r="AJ155" s="226"/>
      <c r="AK155" s="226"/>
      <c r="AL155" s="226"/>
      <c r="AM155" s="226"/>
      <c r="AN155" s="226"/>
    </row>
    <row r="156" ht="15.75" customHeight="1">
      <c r="A156" s="1187"/>
      <c r="B156" s="1187"/>
      <c r="C156" s="1187"/>
      <c r="D156" s="1187"/>
      <c r="E156" s="1264"/>
      <c r="F156" s="1264"/>
      <c r="G156" s="1187"/>
      <c r="H156" s="1187"/>
      <c r="I156" s="1264"/>
      <c r="J156" s="1187"/>
      <c r="K156" s="1187"/>
      <c r="L156" s="1187"/>
      <c r="M156" s="1187"/>
      <c r="N156" s="1187"/>
      <c r="O156" s="1187"/>
      <c r="P156" s="1187"/>
      <c r="Q156" s="1187"/>
      <c r="R156" s="1187"/>
      <c r="S156" s="1187"/>
      <c r="T156" s="1187"/>
      <c r="U156" s="1187"/>
      <c r="V156" s="1187"/>
      <c r="W156" s="1187"/>
      <c r="X156" s="1187"/>
      <c r="Y156" s="226"/>
      <c r="Z156" s="226"/>
      <c r="AA156" s="226"/>
      <c r="AB156" s="226"/>
      <c r="AC156" s="226"/>
      <c r="AD156" s="226"/>
      <c r="AE156" s="226"/>
      <c r="AF156" s="226"/>
      <c r="AG156" s="226"/>
      <c r="AH156" s="226"/>
      <c r="AI156" s="226"/>
      <c r="AJ156" s="226"/>
      <c r="AK156" s="226"/>
      <c r="AL156" s="226"/>
      <c r="AM156" s="226"/>
      <c r="AN156" s="226"/>
    </row>
    <row r="157" ht="15.75" customHeight="1">
      <c r="A157" s="1187"/>
      <c r="B157" s="1187"/>
      <c r="C157" s="1187"/>
      <c r="D157" s="1187"/>
      <c r="E157" s="1264"/>
      <c r="F157" s="1264"/>
      <c r="G157" s="1187"/>
      <c r="H157" s="1187"/>
      <c r="I157" s="1264"/>
      <c r="J157" s="1187"/>
      <c r="K157" s="1187"/>
      <c r="L157" s="1187"/>
      <c r="M157" s="1187"/>
      <c r="N157" s="1187"/>
      <c r="O157" s="1187"/>
      <c r="P157" s="1187"/>
      <c r="Q157" s="1187"/>
      <c r="R157" s="1187"/>
      <c r="S157" s="1187"/>
      <c r="T157" s="1187"/>
      <c r="U157" s="1187"/>
      <c r="V157" s="1187"/>
      <c r="W157" s="1187"/>
      <c r="X157" s="1187"/>
      <c r="Y157" s="226"/>
      <c r="Z157" s="226"/>
      <c r="AA157" s="226"/>
      <c r="AB157" s="226"/>
      <c r="AC157" s="226"/>
      <c r="AD157" s="226"/>
      <c r="AE157" s="226"/>
      <c r="AF157" s="226"/>
      <c r="AG157" s="226"/>
      <c r="AH157" s="226"/>
      <c r="AI157" s="226"/>
      <c r="AJ157" s="226"/>
      <c r="AK157" s="226"/>
      <c r="AL157" s="226"/>
      <c r="AM157" s="226"/>
      <c r="AN157" s="226"/>
    </row>
    <row r="158" ht="15.75" customHeight="1">
      <c r="A158" s="1187"/>
      <c r="B158" s="1187"/>
      <c r="C158" s="1187"/>
      <c r="D158" s="1187"/>
      <c r="E158" s="1264"/>
      <c r="F158" s="1264"/>
      <c r="G158" s="1187"/>
      <c r="H158" s="1187"/>
      <c r="I158" s="1264"/>
      <c r="J158" s="1187"/>
      <c r="K158" s="1187"/>
      <c r="L158" s="1187"/>
      <c r="M158" s="1187"/>
      <c r="N158" s="1187"/>
      <c r="O158" s="1187"/>
      <c r="P158" s="1187"/>
      <c r="Q158" s="1187"/>
      <c r="R158" s="1187"/>
      <c r="S158" s="1187"/>
      <c r="T158" s="1187"/>
      <c r="U158" s="1187"/>
      <c r="V158" s="1187"/>
      <c r="W158" s="1187"/>
      <c r="X158" s="1187"/>
      <c r="Y158" s="226"/>
      <c r="Z158" s="226"/>
      <c r="AA158" s="226"/>
      <c r="AB158" s="226"/>
      <c r="AC158" s="226"/>
      <c r="AD158" s="226"/>
      <c r="AE158" s="226"/>
      <c r="AF158" s="226"/>
      <c r="AG158" s="226"/>
      <c r="AH158" s="226"/>
      <c r="AI158" s="226"/>
      <c r="AJ158" s="226"/>
      <c r="AK158" s="226"/>
      <c r="AL158" s="226"/>
      <c r="AM158" s="226"/>
      <c r="AN158" s="226"/>
    </row>
    <row r="159" ht="15.75" customHeight="1">
      <c r="A159" s="1187"/>
      <c r="B159" s="1187"/>
      <c r="C159" s="1187"/>
      <c r="D159" s="1187"/>
      <c r="E159" s="1264"/>
      <c r="F159" s="1264"/>
      <c r="G159" s="1187"/>
      <c r="H159" s="1187"/>
      <c r="I159" s="1264"/>
      <c r="J159" s="1187"/>
      <c r="K159" s="1187"/>
      <c r="L159" s="1187"/>
      <c r="M159" s="1187"/>
      <c r="N159" s="1187"/>
      <c r="O159" s="1187"/>
      <c r="P159" s="1187"/>
      <c r="Q159" s="1187"/>
      <c r="R159" s="1187"/>
      <c r="S159" s="1187"/>
      <c r="T159" s="1187"/>
      <c r="U159" s="1187"/>
      <c r="V159" s="1187"/>
      <c r="W159" s="1187"/>
      <c r="X159" s="1187"/>
      <c r="Y159" s="226"/>
      <c r="Z159" s="226"/>
      <c r="AA159" s="226"/>
      <c r="AB159" s="226"/>
      <c r="AC159" s="226"/>
      <c r="AD159" s="226"/>
      <c r="AE159" s="226"/>
      <c r="AF159" s="226"/>
      <c r="AG159" s="226"/>
      <c r="AH159" s="226"/>
      <c r="AI159" s="226"/>
      <c r="AJ159" s="226"/>
      <c r="AK159" s="226"/>
      <c r="AL159" s="226"/>
      <c r="AM159" s="226"/>
      <c r="AN159" s="226"/>
    </row>
    <row r="160" ht="15.75" customHeight="1">
      <c r="A160" s="1187"/>
      <c r="B160" s="1187"/>
      <c r="C160" s="1187"/>
      <c r="D160" s="1187"/>
      <c r="E160" s="1264"/>
      <c r="F160" s="1264"/>
      <c r="G160" s="1187"/>
      <c r="H160" s="1187"/>
      <c r="I160" s="1264"/>
      <c r="J160" s="1187"/>
      <c r="K160" s="1187"/>
      <c r="L160" s="1187"/>
      <c r="M160" s="1187"/>
      <c r="N160" s="1187"/>
      <c r="O160" s="1187"/>
      <c r="P160" s="1187"/>
      <c r="Q160" s="1187"/>
      <c r="R160" s="1187"/>
      <c r="S160" s="1187"/>
      <c r="T160" s="1187"/>
      <c r="U160" s="1187"/>
      <c r="V160" s="1187"/>
      <c r="W160" s="1187"/>
      <c r="X160" s="1187"/>
      <c r="Y160" s="226"/>
      <c r="Z160" s="226"/>
      <c r="AA160" s="226"/>
      <c r="AB160" s="226"/>
      <c r="AC160" s="226"/>
      <c r="AD160" s="226"/>
      <c r="AE160" s="226"/>
      <c r="AF160" s="226"/>
      <c r="AG160" s="226"/>
      <c r="AH160" s="226"/>
      <c r="AI160" s="226"/>
      <c r="AJ160" s="226"/>
      <c r="AK160" s="226"/>
      <c r="AL160" s="226"/>
      <c r="AM160" s="226"/>
      <c r="AN160" s="226"/>
    </row>
    <row r="161" ht="15.75" customHeight="1">
      <c r="A161" s="1187"/>
      <c r="B161" s="1187"/>
      <c r="C161" s="1187"/>
      <c r="D161" s="1187"/>
      <c r="E161" s="1264"/>
      <c r="F161" s="1264"/>
      <c r="G161" s="1187"/>
      <c r="H161" s="1187"/>
      <c r="I161" s="1264"/>
      <c r="J161" s="1187"/>
      <c r="K161" s="1187"/>
      <c r="L161" s="1187"/>
      <c r="M161" s="1187"/>
      <c r="N161" s="1187"/>
      <c r="O161" s="1187"/>
      <c r="P161" s="1187"/>
      <c r="Q161" s="1187"/>
      <c r="R161" s="1187"/>
      <c r="S161" s="1187"/>
      <c r="T161" s="1187"/>
      <c r="U161" s="1187"/>
      <c r="V161" s="1187"/>
      <c r="W161" s="1187"/>
      <c r="X161" s="1187"/>
      <c r="Y161" s="226"/>
      <c r="Z161" s="226"/>
      <c r="AA161" s="226"/>
      <c r="AB161" s="226"/>
      <c r="AC161" s="226"/>
      <c r="AD161" s="226"/>
      <c r="AE161" s="226"/>
      <c r="AF161" s="226"/>
      <c r="AG161" s="226"/>
      <c r="AH161" s="226"/>
      <c r="AI161" s="226"/>
      <c r="AJ161" s="226"/>
      <c r="AK161" s="226"/>
      <c r="AL161" s="226"/>
      <c r="AM161" s="226"/>
      <c r="AN161" s="226"/>
    </row>
    <row r="162" ht="15.75" customHeight="1">
      <c r="A162" s="1187"/>
      <c r="B162" s="1187"/>
      <c r="C162" s="1187"/>
      <c r="D162" s="1187"/>
      <c r="E162" s="1264"/>
      <c r="F162" s="1264"/>
      <c r="G162" s="1187"/>
      <c r="H162" s="1187"/>
      <c r="I162" s="1264"/>
      <c r="J162" s="1187"/>
      <c r="K162" s="1187"/>
      <c r="L162" s="1187"/>
      <c r="M162" s="1187"/>
      <c r="N162" s="1187"/>
      <c r="O162" s="1187"/>
      <c r="P162" s="1187"/>
      <c r="Q162" s="1187"/>
      <c r="R162" s="1187"/>
      <c r="S162" s="1187"/>
      <c r="T162" s="1187"/>
      <c r="U162" s="1187"/>
      <c r="V162" s="1187"/>
      <c r="W162" s="1187"/>
      <c r="X162" s="1187"/>
      <c r="Y162" s="226"/>
      <c r="Z162" s="226"/>
      <c r="AA162" s="226"/>
      <c r="AB162" s="226"/>
      <c r="AC162" s="226"/>
      <c r="AD162" s="226"/>
      <c r="AE162" s="226"/>
      <c r="AF162" s="226"/>
      <c r="AG162" s="226"/>
      <c r="AH162" s="226"/>
      <c r="AI162" s="226"/>
      <c r="AJ162" s="226"/>
      <c r="AK162" s="226"/>
      <c r="AL162" s="226"/>
      <c r="AM162" s="226"/>
      <c r="AN162" s="226"/>
    </row>
    <row r="163" ht="15.75" customHeight="1">
      <c r="A163" s="1187"/>
      <c r="B163" s="1187"/>
      <c r="C163" s="1187"/>
      <c r="D163" s="1187"/>
      <c r="E163" s="1264"/>
      <c r="F163" s="1264"/>
      <c r="G163" s="1187"/>
      <c r="H163" s="1187"/>
      <c r="I163" s="1264"/>
      <c r="J163" s="1187"/>
      <c r="K163" s="1187"/>
      <c r="L163" s="1187"/>
      <c r="M163" s="1187"/>
      <c r="N163" s="1187"/>
      <c r="O163" s="1187"/>
      <c r="P163" s="1187"/>
      <c r="Q163" s="1187"/>
      <c r="R163" s="1187"/>
      <c r="S163" s="1187"/>
      <c r="T163" s="1187"/>
      <c r="U163" s="1187"/>
      <c r="V163" s="1187"/>
      <c r="W163" s="1187"/>
      <c r="X163" s="1187"/>
      <c r="Y163" s="226"/>
      <c r="Z163" s="226"/>
      <c r="AA163" s="226"/>
      <c r="AB163" s="226"/>
      <c r="AC163" s="226"/>
      <c r="AD163" s="226"/>
      <c r="AE163" s="226"/>
      <c r="AF163" s="226"/>
      <c r="AG163" s="226"/>
      <c r="AH163" s="226"/>
      <c r="AI163" s="226"/>
      <c r="AJ163" s="226"/>
      <c r="AK163" s="226"/>
      <c r="AL163" s="226"/>
      <c r="AM163" s="226"/>
      <c r="AN163" s="226"/>
    </row>
    <row r="164" ht="15.75" customHeight="1">
      <c r="A164" s="1187"/>
      <c r="B164" s="1187"/>
      <c r="C164" s="1187"/>
      <c r="D164" s="1187"/>
      <c r="E164" s="1264"/>
      <c r="F164" s="1264"/>
      <c r="G164" s="1187"/>
      <c r="H164" s="1187"/>
      <c r="I164" s="1264"/>
      <c r="J164" s="1187"/>
      <c r="K164" s="1187"/>
      <c r="L164" s="1187"/>
      <c r="M164" s="1187"/>
      <c r="N164" s="1187"/>
      <c r="O164" s="1187"/>
      <c r="P164" s="1187"/>
      <c r="Q164" s="1187"/>
      <c r="R164" s="1187"/>
      <c r="S164" s="1187"/>
      <c r="T164" s="1187"/>
      <c r="U164" s="1187"/>
      <c r="V164" s="1187"/>
      <c r="W164" s="1187"/>
      <c r="X164" s="1187"/>
      <c r="Y164" s="226"/>
      <c r="Z164" s="226"/>
      <c r="AA164" s="226"/>
      <c r="AB164" s="226"/>
      <c r="AC164" s="226"/>
      <c r="AD164" s="226"/>
      <c r="AE164" s="226"/>
      <c r="AF164" s="226"/>
      <c r="AG164" s="226"/>
      <c r="AH164" s="226"/>
      <c r="AI164" s="226"/>
      <c r="AJ164" s="226"/>
      <c r="AK164" s="226"/>
      <c r="AL164" s="226"/>
      <c r="AM164" s="226"/>
      <c r="AN164" s="226"/>
    </row>
    <row r="165" ht="15.75" customHeight="1">
      <c r="A165" s="1187"/>
      <c r="B165" s="1187"/>
      <c r="C165" s="1187"/>
      <c r="D165" s="1187"/>
      <c r="E165" s="1264"/>
      <c r="F165" s="1264"/>
      <c r="G165" s="1187"/>
      <c r="H165" s="1187"/>
      <c r="I165" s="1264"/>
      <c r="J165" s="1187"/>
      <c r="K165" s="1187"/>
      <c r="L165" s="1187"/>
      <c r="M165" s="1187"/>
      <c r="N165" s="1187"/>
      <c r="O165" s="1187"/>
      <c r="P165" s="1187"/>
      <c r="Q165" s="1187"/>
      <c r="R165" s="1187"/>
      <c r="S165" s="1187"/>
      <c r="T165" s="1187"/>
      <c r="U165" s="1187"/>
      <c r="V165" s="1187"/>
      <c r="W165" s="1187"/>
      <c r="X165" s="1187"/>
      <c r="Y165" s="226"/>
      <c r="Z165" s="226"/>
      <c r="AA165" s="1491"/>
      <c r="AB165" s="1491"/>
      <c r="AC165" s="1491"/>
      <c r="AD165" s="1491"/>
      <c r="AE165" s="1491"/>
      <c r="AF165" s="1491"/>
      <c r="AG165" s="1491"/>
      <c r="AH165" s="1491"/>
      <c r="AI165" s="1491"/>
      <c r="AJ165" s="1491"/>
      <c r="AK165" s="1491"/>
      <c r="AL165" s="1491"/>
      <c r="AM165" s="1491"/>
      <c r="AN165" s="1491"/>
    </row>
    <row r="166" ht="15.75" customHeight="1">
      <c r="A166" s="1187"/>
      <c r="B166" s="1187"/>
      <c r="C166" s="1187"/>
      <c r="D166" s="1187"/>
      <c r="E166" s="1264"/>
      <c r="F166" s="1264"/>
      <c r="G166" s="1187"/>
      <c r="H166" s="1187"/>
      <c r="I166" s="1264"/>
      <c r="J166" s="1187"/>
      <c r="K166" s="1187"/>
      <c r="L166" s="1187"/>
      <c r="M166" s="1187"/>
      <c r="N166" s="1187"/>
      <c r="O166" s="1187"/>
      <c r="P166" s="1187"/>
      <c r="Q166" s="1187"/>
      <c r="R166" s="1187"/>
      <c r="S166" s="1187"/>
      <c r="T166" s="1187"/>
      <c r="U166" s="1187"/>
      <c r="V166" s="1187"/>
      <c r="W166" s="1187"/>
      <c r="X166" s="1187"/>
      <c r="Y166" s="226"/>
      <c r="Z166" s="226"/>
      <c r="AA166" s="1491"/>
      <c r="AB166" s="1491"/>
      <c r="AC166" s="1491"/>
      <c r="AD166" s="1491"/>
      <c r="AE166" s="1491"/>
      <c r="AF166" s="1491"/>
      <c r="AG166" s="1491"/>
      <c r="AH166" s="1491"/>
      <c r="AI166" s="1491"/>
      <c r="AJ166" s="1491"/>
      <c r="AK166" s="1491"/>
      <c r="AL166" s="1491"/>
      <c r="AM166" s="1491"/>
      <c r="AN166" s="1491"/>
    </row>
    <row r="167" ht="15.75" customHeight="1">
      <c r="A167" s="1187"/>
      <c r="B167" s="1187"/>
      <c r="C167" s="1187"/>
      <c r="D167" s="1187"/>
      <c r="E167" s="1264"/>
      <c r="F167" s="1264"/>
      <c r="G167" s="1187"/>
      <c r="H167" s="1187"/>
      <c r="I167" s="1264"/>
      <c r="J167" s="1187"/>
      <c r="K167" s="1187"/>
      <c r="L167" s="1187"/>
      <c r="M167" s="1187"/>
      <c r="N167" s="1187"/>
      <c r="O167" s="1187"/>
      <c r="P167" s="1187"/>
      <c r="Q167" s="1187"/>
      <c r="R167" s="1187"/>
      <c r="S167" s="1187"/>
      <c r="T167" s="1187"/>
      <c r="U167" s="1187"/>
      <c r="V167" s="1187"/>
      <c r="W167" s="1187"/>
      <c r="X167" s="1187"/>
      <c r="Y167" s="226"/>
      <c r="Z167" s="226"/>
      <c r="AA167" s="1491"/>
      <c r="AB167" s="1491"/>
      <c r="AC167" s="1491"/>
      <c r="AD167" s="1491"/>
      <c r="AE167" s="1491"/>
      <c r="AF167" s="1491"/>
      <c r="AG167" s="1491"/>
      <c r="AH167" s="1491"/>
      <c r="AI167" s="1491"/>
      <c r="AJ167" s="1491"/>
      <c r="AK167" s="1491"/>
      <c r="AL167" s="1491"/>
      <c r="AM167" s="1491"/>
      <c r="AN167" s="1491"/>
    </row>
    <row r="168" ht="15.75" customHeight="1">
      <c r="A168" s="1187"/>
      <c r="B168" s="1187"/>
      <c r="C168" s="1187"/>
      <c r="D168" s="1187"/>
      <c r="E168" s="1264"/>
      <c r="F168" s="1264"/>
      <c r="G168" s="1187"/>
      <c r="H168" s="1187"/>
      <c r="I168" s="1264"/>
      <c r="J168" s="1187"/>
      <c r="K168" s="1187"/>
      <c r="L168" s="1187"/>
      <c r="M168" s="1187"/>
      <c r="N168" s="1187"/>
      <c r="O168" s="1187"/>
      <c r="P168" s="1187"/>
      <c r="Q168" s="1187"/>
      <c r="R168" s="1187"/>
      <c r="S168" s="1187"/>
      <c r="T168" s="1187"/>
      <c r="U168" s="1187"/>
      <c r="V168" s="1187"/>
      <c r="W168" s="1187"/>
      <c r="X168" s="1187"/>
      <c r="Y168" s="226"/>
      <c r="Z168" s="226"/>
      <c r="AA168" s="1491"/>
      <c r="AB168" s="1491"/>
      <c r="AC168" s="1491"/>
      <c r="AD168" s="1491"/>
      <c r="AE168" s="1491"/>
      <c r="AF168" s="1491"/>
      <c r="AG168" s="1491"/>
      <c r="AH168" s="1491"/>
      <c r="AI168" s="1491"/>
      <c r="AJ168" s="1491"/>
      <c r="AK168" s="1491"/>
      <c r="AL168" s="1491"/>
      <c r="AM168" s="1491"/>
      <c r="AN168" s="1491"/>
    </row>
    <row r="169" ht="15.75" customHeight="1">
      <c r="A169" s="226"/>
      <c r="B169" s="226"/>
      <c r="C169" s="226"/>
      <c r="D169" s="226"/>
      <c r="E169" s="297"/>
      <c r="F169" s="297"/>
      <c r="G169" s="226"/>
      <c r="H169" s="226"/>
      <c r="I169" s="297"/>
      <c r="J169" s="226"/>
      <c r="K169" s="226"/>
      <c r="L169" s="226"/>
      <c r="M169" s="226"/>
      <c r="N169" s="226"/>
      <c r="O169" s="226"/>
      <c r="P169" s="226"/>
      <c r="Q169" s="226"/>
      <c r="R169" s="226"/>
      <c r="S169" s="226"/>
      <c r="T169" s="226"/>
      <c r="U169" s="226"/>
      <c r="V169" s="226"/>
      <c r="W169" s="226"/>
      <c r="X169" s="226"/>
      <c r="Y169" s="226"/>
      <c r="Z169" s="226"/>
      <c r="AA169" s="1491"/>
      <c r="AB169" s="1491"/>
      <c r="AC169" s="1491"/>
      <c r="AD169" s="1491"/>
      <c r="AE169" s="1491"/>
      <c r="AF169" s="1491"/>
      <c r="AG169" s="1491"/>
      <c r="AH169" s="1491"/>
      <c r="AI169" s="1491"/>
      <c r="AJ169" s="1491"/>
      <c r="AK169" s="1491"/>
      <c r="AL169" s="1491"/>
      <c r="AM169" s="1491"/>
      <c r="AN169" s="1491"/>
    </row>
    <row r="170" ht="15.75" customHeight="1">
      <c r="A170" s="226"/>
      <c r="B170" s="226"/>
      <c r="C170" s="226"/>
      <c r="D170" s="226"/>
      <c r="E170" s="297"/>
      <c r="F170" s="297"/>
      <c r="G170" s="226"/>
      <c r="H170" s="226"/>
      <c r="I170" s="297"/>
      <c r="J170" s="226"/>
      <c r="K170" s="226"/>
      <c r="L170" s="226"/>
      <c r="M170" s="226"/>
      <c r="N170" s="226"/>
      <c r="O170" s="226"/>
      <c r="P170" s="226"/>
      <c r="Q170" s="226"/>
      <c r="R170" s="226"/>
      <c r="S170" s="226"/>
      <c r="T170" s="226"/>
      <c r="U170" s="226"/>
      <c r="V170" s="226"/>
      <c r="W170" s="226"/>
      <c r="X170" s="226"/>
      <c r="Y170" s="226"/>
      <c r="Z170" s="226"/>
      <c r="AA170" s="1491"/>
      <c r="AB170" s="1491"/>
      <c r="AC170" s="1491"/>
      <c r="AD170" s="1491"/>
      <c r="AE170" s="1491"/>
      <c r="AF170" s="1491"/>
      <c r="AG170" s="1491"/>
      <c r="AH170" s="1491"/>
      <c r="AI170" s="1491"/>
      <c r="AJ170" s="1491"/>
      <c r="AK170" s="1491"/>
      <c r="AL170" s="1491"/>
      <c r="AM170" s="1491"/>
      <c r="AN170" s="1491"/>
    </row>
    <row r="171" ht="15.75" customHeight="1">
      <c r="A171" s="226"/>
      <c r="B171" s="226"/>
      <c r="C171" s="226"/>
      <c r="D171" s="226"/>
      <c r="E171" s="297"/>
      <c r="F171" s="297"/>
      <c r="G171" s="226"/>
      <c r="H171" s="226"/>
      <c r="I171" s="297"/>
      <c r="J171" s="226"/>
      <c r="K171" s="226"/>
      <c r="L171" s="226"/>
      <c r="M171" s="226"/>
      <c r="N171" s="226"/>
      <c r="O171" s="226"/>
      <c r="P171" s="226"/>
      <c r="Q171" s="226"/>
      <c r="R171" s="226"/>
      <c r="S171" s="226"/>
      <c r="T171" s="226"/>
      <c r="U171" s="226"/>
      <c r="V171" s="226"/>
      <c r="W171" s="226"/>
      <c r="X171" s="226"/>
      <c r="Y171" s="226"/>
      <c r="Z171" s="226"/>
      <c r="AA171" s="1491"/>
      <c r="AB171" s="1491"/>
      <c r="AC171" s="1491"/>
      <c r="AD171" s="1491"/>
      <c r="AE171" s="1491"/>
      <c r="AF171" s="1491"/>
      <c r="AG171" s="1491"/>
      <c r="AH171" s="1491"/>
      <c r="AI171" s="1491"/>
      <c r="AJ171" s="1491"/>
      <c r="AK171" s="1491"/>
      <c r="AL171" s="1491"/>
      <c r="AM171" s="1491"/>
      <c r="AN171" s="1491"/>
    </row>
    <row r="172" ht="15.75" customHeight="1">
      <c r="A172" s="226"/>
      <c r="B172" s="226"/>
      <c r="C172" s="226"/>
      <c r="D172" s="226"/>
      <c r="E172" s="297"/>
      <c r="F172" s="297"/>
      <c r="G172" s="226"/>
      <c r="H172" s="226"/>
      <c r="I172" s="297"/>
      <c r="J172" s="226"/>
      <c r="K172" s="226"/>
      <c r="L172" s="226"/>
      <c r="M172" s="226"/>
      <c r="N172" s="226"/>
      <c r="O172" s="226"/>
      <c r="P172" s="226"/>
      <c r="Q172" s="226"/>
      <c r="R172" s="226"/>
      <c r="S172" s="226"/>
      <c r="T172" s="226"/>
      <c r="U172" s="226"/>
      <c r="V172" s="226"/>
      <c r="W172" s="226"/>
      <c r="X172" s="226"/>
      <c r="Y172" s="226"/>
      <c r="Z172" s="226"/>
      <c r="AA172" s="1491"/>
      <c r="AB172" s="1491"/>
      <c r="AC172" s="1491"/>
      <c r="AD172" s="1491"/>
      <c r="AE172" s="1491"/>
      <c r="AF172" s="1491"/>
      <c r="AG172" s="1491"/>
      <c r="AH172" s="1491"/>
      <c r="AI172" s="1491"/>
      <c r="AJ172" s="1491"/>
      <c r="AK172" s="1491"/>
      <c r="AL172" s="1491"/>
      <c r="AM172" s="1491"/>
      <c r="AN172" s="1491"/>
    </row>
    <row r="173" ht="15.75" customHeight="1">
      <c r="A173" s="226"/>
      <c r="B173" s="226"/>
      <c r="C173" s="226"/>
      <c r="D173" s="226"/>
      <c r="E173" s="297"/>
      <c r="F173" s="297"/>
      <c r="G173" s="226"/>
      <c r="H173" s="226"/>
      <c r="I173" s="297"/>
      <c r="J173" s="226"/>
      <c r="K173" s="226"/>
      <c r="L173" s="226"/>
      <c r="M173" s="226"/>
      <c r="N173" s="226"/>
      <c r="O173" s="226"/>
      <c r="P173" s="226"/>
      <c r="Q173" s="226"/>
      <c r="R173" s="226"/>
      <c r="S173" s="226"/>
      <c r="T173" s="226"/>
      <c r="U173" s="226"/>
      <c r="V173" s="226"/>
      <c r="W173" s="226"/>
      <c r="X173" s="226"/>
      <c r="Y173" s="226"/>
      <c r="Z173" s="226"/>
      <c r="AA173" s="1491"/>
      <c r="AB173" s="1491"/>
      <c r="AC173" s="1491"/>
      <c r="AD173" s="1491"/>
      <c r="AE173" s="1491"/>
      <c r="AF173" s="1491"/>
      <c r="AG173" s="1491"/>
      <c r="AH173" s="1491"/>
      <c r="AI173" s="1491"/>
      <c r="AJ173" s="1491"/>
      <c r="AK173" s="1491"/>
      <c r="AL173" s="1491"/>
      <c r="AM173" s="1491"/>
      <c r="AN173" s="1491"/>
    </row>
    <row r="174" ht="15.75" customHeight="1">
      <c r="A174" s="226"/>
      <c r="B174" s="226"/>
      <c r="C174" s="226"/>
      <c r="D174" s="226"/>
      <c r="E174" s="297"/>
      <c r="F174" s="297"/>
      <c r="G174" s="226"/>
      <c r="H174" s="226"/>
      <c r="I174" s="297"/>
      <c r="J174" s="226"/>
      <c r="K174" s="226"/>
      <c r="L174" s="226"/>
      <c r="M174" s="226"/>
      <c r="N174" s="226"/>
      <c r="O174" s="226"/>
      <c r="P174" s="226"/>
      <c r="Q174" s="226"/>
      <c r="R174" s="226"/>
      <c r="S174" s="226"/>
      <c r="T174" s="226"/>
      <c r="U174" s="226"/>
      <c r="V174" s="226"/>
      <c r="W174" s="226"/>
      <c r="X174" s="226"/>
      <c r="Y174" s="226"/>
      <c r="Z174" s="226"/>
      <c r="AA174" s="1491"/>
      <c r="AB174" s="1491"/>
      <c r="AC174" s="1491"/>
      <c r="AD174" s="1491"/>
      <c r="AE174" s="1491"/>
      <c r="AF174" s="1491"/>
      <c r="AG174" s="1491"/>
      <c r="AH174" s="1491"/>
      <c r="AI174" s="1491"/>
      <c r="AJ174" s="1491"/>
      <c r="AK174" s="1491"/>
      <c r="AL174" s="1491"/>
      <c r="AM174" s="1491"/>
      <c r="AN174" s="1491"/>
    </row>
    <row r="175" ht="15.75" customHeight="1">
      <c r="A175" s="226"/>
      <c r="B175" s="226"/>
      <c r="C175" s="226"/>
      <c r="D175" s="226"/>
      <c r="E175" s="297"/>
      <c r="F175" s="297"/>
      <c r="G175" s="226"/>
      <c r="H175" s="226"/>
      <c r="I175" s="297"/>
      <c r="J175" s="226"/>
      <c r="K175" s="226"/>
      <c r="L175" s="226"/>
      <c r="M175" s="226"/>
      <c r="N175" s="226"/>
      <c r="O175" s="226"/>
      <c r="P175" s="226"/>
      <c r="Q175" s="226"/>
      <c r="R175" s="226"/>
      <c r="S175" s="226"/>
      <c r="T175" s="226"/>
      <c r="U175" s="226"/>
      <c r="V175" s="226"/>
      <c r="W175" s="226"/>
      <c r="X175" s="226"/>
      <c r="Y175" s="226"/>
      <c r="Z175" s="226"/>
      <c r="AA175" s="1491"/>
      <c r="AB175" s="1491"/>
      <c r="AC175" s="1491"/>
      <c r="AD175" s="1491"/>
      <c r="AE175" s="1491"/>
      <c r="AF175" s="1491"/>
      <c r="AG175" s="1491"/>
      <c r="AH175" s="1491"/>
      <c r="AI175" s="1491"/>
      <c r="AJ175" s="1491"/>
      <c r="AK175" s="1491"/>
      <c r="AL175" s="1491"/>
      <c r="AM175" s="1491"/>
      <c r="AN175" s="1491"/>
    </row>
    <row r="176" ht="15.75" customHeight="1">
      <c r="A176" s="226"/>
      <c r="B176" s="226"/>
      <c r="C176" s="226"/>
      <c r="D176" s="226"/>
      <c r="E176" s="297"/>
      <c r="F176" s="297"/>
      <c r="G176" s="226"/>
      <c r="H176" s="226"/>
      <c r="I176" s="297"/>
      <c r="J176" s="226"/>
      <c r="K176" s="226"/>
      <c r="L176" s="226"/>
      <c r="M176" s="226"/>
      <c r="N176" s="226"/>
      <c r="O176" s="226"/>
      <c r="P176" s="226"/>
      <c r="Q176" s="226"/>
      <c r="R176" s="226"/>
      <c r="S176" s="226"/>
      <c r="T176" s="226"/>
      <c r="U176" s="226"/>
      <c r="V176" s="226"/>
      <c r="W176" s="226"/>
      <c r="X176" s="226"/>
      <c r="Y176" s="226"/>
      <c r="Z176" s="226"/>
      <c r="AA176" s="1491"/>
      <c r="AB176" s="1491"/>
      <c r="AC176" s="1491"/>
      <c r="AD176" s="1491"/>
      <c r="AE176" s="1491"/>
      <c r="AF176" s="1491"/>
      <c r="AG176" s="1491"/>
      <c r="AH176" s="1491"/>
      <c r="AI176" s="1491"/>
      <c r="AJ176" s="1491"/>
      <c r="AK176" s="1491"/>
      <c r="AL176" s="1491"/>
      <c r="AM176" s="1491"/>
      <c r="AN176" s="1491"/>
    </row>
    <row r="177" ht="15.75" customHeight="1">
      <c r="A177" s="226"/>
      <c r="B177" s="226"/>
      <c r="C177" s="226"/>
      <c r="D177" s="226"/>
      <c r="E177" s="297"/>
      <c r="F177" s="297"/>
      <c r="G177" s="226"/>
      <c r="H177" s="226"/>
      <c r="I177" s="297"/>
      <c r="J177" s="226"/>
      <c r="K177" s="226"/>
      <c r="L177" s="226"/>
      <c r="M177" s="226"/>
      <c r="N177" s="226"/>
      <c r="O177" s="226"/>
      <c r="P177" s="226"/>
      <c r="Q177" s="226"/>
      <c r="R177" s="226"/>
      <c r="S177" s="226"/>
      <c r="T177" s="226"/>
      <c r="U177" s="226"/>
      <c r="V177" s="226"/>
      <c r="W177" s="226"/>
      <c r="X177" s="226"/>
      <c r="Y177" s="226"/>
      <c r="Z177" s="226"/>
      <c r="AA177" s="1491"/>
      <c r="AB177" s="1491"/>
      <c r="AC177" s="1491"/>
      <c r="AD177" s="1491"/>
      <c r="AE177" s="1491"/>
      <c r="AF177" s="1491"/>
      <c r="AG177" s="1491"/>
      <c r="AH177" s="1491"/>
      <c r="AI177" s="1491"/>
      <c r="AJ177" s="1491"/>
      <c r="AK177" s="1491"/>
      <c r="AL177" s="1491"/>
      <c r="AM177" s="1491"/>
      <c r="AN177" s="1491"/>
    </row>
    <row r="178" ht="15.75" customHeight="1">
      <c r="A178" s="226"/>
      <c r="B178" s="226"/>
      <c r="C178" s="226"/>
      <c r="D178" s="226"/>
      <c r="E178" s="297"/>
      <c r="F178" s="297"/>
      <c r="G178" s="226"/>
      <c r="H178" s="226"/>
      <c r="I178" s="297"/>
      <c r="J178" s="226"/>
      <c r="K178" s="226"/>
      <c r="L178" s="226"/>
      <c r="M178" s="226"/>
      <c r="N178" s="226"/>
      <c r="O178" s="226"/>
      <c r="P178" s="226"/>
      <c r="Q178" s="226"/>
      <c r="R178" s="226"/>
      <c r="S178" s="226"/>
      <c r="T178" s="226"/>
      <c r="U178" s="226"/>
      <c r="V178" s="226"/>
      <c r="W178" s="226"/>
      <c r="X178" s="226"/>
      <c r="Y178" s="226"/>
      <c r="Z178" s="226"/>
      <c r="AA178" s="1491"/>
      <c r="AB178" s="1491"/>
      <c r="AC178" s="1491"/>
      <c r="AD178" s="1491"/>
      <c r="AE178" s="1491"/>
      <c r="AF178" s="1491"/>
      <c r="AG178" s="1491"/>
      <c r="AH178" s="1491"/>
      <c r="AI178" s="1491"/>
      <c r="AJ178" s="1491"/>
      <c r="AK178" s="1491"/>
      <c r="AL178" s="1491"/>
      <c r="AM178" s="1491"/>
      <c r="AN178" s="1491"/>
    </row>
    <row r="179" ht="15.75" customHeight="1">
      <c r="A179" s="226"/>
      <c r="B179" s="226"/>
      <c r="C179" s="226"/>
      <c r="D179" s="226"/>
      <c r="E179" s="297"/>
      <c r="F179" s="297"/>
      <c r="G179" s="226"/>
      <c r="H179" s="226"/>
      <c r="I179" s="297"/>
      <c r="J179" s="226"/>
      <c r="K179" s="226"/>
      <c r="L179" s="226"/>
      <c r="M179" s="226"/>
      <c r="N179" s="226"/>
      <c r="O179" s="226"/>
      <c r="P179" s="226"/>
      <c r="Q179" s="226"/>
      <c r="R179" s="226"/>
      <c r="S179" s="226"/>
      <c r="T179" s="226"/>
      <c r="U179" s="226"/>
      <c r="V179" s="226"/>
      <c r="W179" s="226"/>
      <c r="X179" s="226"/>
      <c r="Y179" s="226"/>
      <c r="Z179" s="226"/>
      <c r="AA179" s="1491"/>
      <c r="AB179" s="1491"/>
      <c r="AC179" s="1491"/>
      <c r="AD179" s="1491"/>
      <c r="AE179" s="1491"/>
      <c r="AF179" s="1491"/>
      <c r="AG179" s="1491"/>
      <c r="AH179" s="1491"/>
      <c r="AI179" s="1491"/>
      <c r="AJ179" s="1491"/>
      <c r="AK179" s="1491"/>
      <c r="AL179" s="1491"/>
      <c r="AM179" s="1491"/>
      <c r="AN179" s="1491"/>
    </row>
    <row r="180" ht="15.75" customHeight="1">
      <c r="A180" s="226"/>
      <c r="B180" s="226"/>
      <c r="C180" s="226"/>
      <c r="D180" s="226"/>
      <c r="E180" s="297"/>
      <c r="F180" s="297"/>
      <c r="G180" s="226"/>
      <c r="H180" s="226"/>
      <c r="I180" s="297"/>
      <c r="J180" s="226"/>
      <c r="K180" s="226"/>
      <c r="L180" s="226"/>
      <c r="M180" s="226"/>
      <c r="N180" s="226"/>
      <c r="O180" s="226"/>
      <c r="P180" s="226"/>
      <c r="Q180" s="226"/>
      <c r="R180" s="226"/>
      <c r="S180" s="226"/>
      <c r="T180" s="226"/>
      <c r="U180" s="226"/>
      <c r="V180" s="226"/>
      <c r="W180" s="226"/>
      <c r="X180" s="226"/>
      <c r="Y180" s="226"/>
      <c r="Z180" s="226"/>
      <c r="AA180" s="1491"/>
      <c r="AB180" s="1491"/>
      <c r="AC180" s="1491"/>
      <c r="AD180" s="1491"/>
      <c r="AE180" s="1491"/>
      <c r="AF180" s="1491"/>
      <c r="AG180" s="1491"/>
      <c r="AH180" s="1491"/>
      <c r="AI180" s="1491"/>
      <c r="AJ180" s="1491"/>
      <c r="AK180" s="1491"/>
      <c r="AL180" s="1491"/>
      <c r="AM180" s="1491"/>
      <c r="AN180" s="1491"/>
    </row>
    <row r="181" ht="15.75" customHeight="1">
      <c r="A181" s="226"/>
      <c r="B181" s="226"/>
      <c r="C181" s="226"/>
      <c r="D181" s="226"/>
      <c r="E181" s="297"/>
      <c r="F181" s="297"/>
      <c r="G181" s="226"/>
      <c r="H181" s="226"/>
      <c r="I181" s="297"/>
      <c r="J181" s="226"/>
      <c r="K181" s="226"/>
      <c r="L181" s="226"/>
      <c r="M181" s="226"/>
      <c r="N181" s="226"/>
      <c r="O181" s="226"/>
      <c r="P181" s="226"/>
      <c r="Q181" s="226"/>
      <c r="R181" s="226"/>
      <c r="S181" s="226"/>
      <c r="T181" s="226"/>
      <c r="U181" s="226"/>
      <c r="V181" s="226"/>
      <c r="W181" s="226"/>
      <c r="X181" s="226"/>
      <c r="Y181" s="226"/>
      <c r="Z181" s="226"/>
      <c r="AA181" s="1491"/>
      <c r="AB181" s="1491"/>
      <c r="AC181" s="1491"/>
      <c r="AD181" s="1491"/>
      <c r="AE181" s="1491"/>
      <c r="AF181" s="1491"/>
      <c r="AG181" s="1491"/>
      <c r="AH181" s="1491"/>
      <c r="AI181" s="1491"/>
      <c r="AJ181" s="1491"/>
      <c r="AK181" s="1491"/>
      <c r="AL181" s="1491"/>
      <c r="AM181" s="1491"/>
      <c r="AN181" s="1491"/>
    </row>
    <row r="182" ht="15.75" customHeight="1">
      <c r="A182" s="226"/>
      <c r="B182" s="226"/>
      <c r="C182" s="226"/>
      <c r="D182" s="226"/>
      <c r="E182" s="297"/>
      <c r="F182" s="297"/>
      <c r="G182" s="226"/>
      <c r="H182" s="226"/>
      <c r="I182" s="297"/>
      <c r="J182" s="226"/>
      <c r="K182" s="226"/>
      <c r="L182" s="226"/>
      <c r="M182" s="226"/>
      <c r="N182" s="226"/>
      <c r="O182" s="226"/>
      <c r="P182" s="226"/>
      <c r="Q182" s="226"/>
      <c r="R182" s="226"/>
      <c r="S182" s="226"/>
      <c r="T182" s="226"/>
      <c r="U182" s="226"/>
      <c r="V182" s="226"/>
      <c r="W182" s="226"/>
      <c r="X182" s="226"/>
      <c r="Y182" s="226"/>
      <c r="Z182" s="226"/>
      <c r="AA182" s="1491"/>
      <c r="AB182" s="1491"/>
      <c r="AC182" s="1491"/>
      <c r="AD182" s="1491"/>
      <c r="AE182" s="1491"/>
      <c r="AF182" s="1491"/>
      <c r="AG182" s="1491"/>
      <c r="AH182" s="1491"/>
      <c r="AI182" s="1491"/>
      <c r="AJ182" s="1491"/>
      <c r="AK182" s="1491"/>
      <c r="AL182" s="1491"/>
      <c r="AM182" s="1491"/>
      <c r="AN182" s="1491"/>
    </row>
    <row r="183" ht="15.75" customHeight="1">
      <c r="A183" s="226"/>
      <c r="B183" s="226"/>
      <c r="C183" s="226"/>
      <c r="D183" s="226"/>
      <c r="E183" s="297"/>
      <c r="F183" s="297"/>
      <c r="G183" s="226"/>
      <c r="H183" s="226"/>
      <c r="I183" s="297"/>
      <c r="J183" s="226"/>
      <c r="K183" s="226"/>
      <c r="L183" s="226"/>
      <c r="M183" s="226"/>
      <c r="N183" s="226"/>
      <c r="O183" s="226"/>
      <c r="P183" s="226"/>
      <c r="Q183" s="226"/>
      <c r="R183" s="226"/>
      <c r="S183" s="226"/>
      <c r="T183" s="226"/>
      <c r="U183" s="226"/>
      <c r="V183" s="226"/>
      <c r="W183" s="226"/>
      <c r="X183" s="226"/>
      <c r="Y183" s="226"/>
      <c r="Z183" s="226"/>
      <c r="AA183" s="1491"/>
      <c r="AB183" s="1491"/>
      <c r="AC183" s="1491"/>
      <c r="AD183" s="1491"/>
      <c r="AE183" s="1491"/>
      <c r="AF183" s="1491"/>
      <c r="AG183" s="1491"/>
      <c r="AH183" s="1491"/>
      <c r="AI183" s="1491"/>
      <c r="AJ183" s="1491"/>
      <c r="AK183" s="1491"/>
      <c r="AL183" s="1491"/>
      <c r="AM183" s="1491"/>
      <c r="AN183" s="1491"/>
    </row>
    <row r="184" ht="15.75" customHeight="1">
      <c r="A184" s="226"/>
      <c r="B184" s="226"/>
      <c r="C184" s="226"/>
      <c r="D184" s="226"/>
      <c r="E184" s="297"/>
      <c r="F184" s="297"/>
      <c r="G184" s="226"/>
      <c r="H184" s="226"/>
      <c r="I184" s="297"/>
      <c r="J184" s="226"/>
      <c r="K184" s="226"/>
      <c r="L184" s="226"/>
      <c r="M184" s="226"/>
      <c r="N184" s="226"/>
      <c r="O184" s="226"/>
      <c r="P184" s="226"/>
      <c r="Q184" s="226"/>
      <c r="R184" s="226"/>
      <c r="S184" s="226"/>
      <c r="T184" s="226"/>
      <c r="U184" s="226"/>
      <c r="V184" s="226"/>
      <c r="W184" s="226"/>
      <c r="X184" s="226"/>
      <c r="Y184" s="226"/>
      <c r="Z184" s="226"/>
      <c r="AA184" s="1491"/>
      <c r="AB184" s="1491"/>
      <c r="AC184" s="1491"/>
      <c r="AD184" s="1491"/>
      <c r="AE184" s="1491"/>
      <c r="AF184" s="1491"/>
      <c r="AG184" s="1491"/>
      <c r="AH184" s="1491"/>
      <c r="AI184" s="1491"/>
      <c r="AJ184" s="1491"/>
      <c r="AK184" s="1491"/>
      <c r="AL184" s="1491"/>
      <c r="AM184" s="1491"/>
      <c r="AN184" s="1491"/>
    </row>
    <row r="185" ht="15.75" customHeight="1">
      <c r="A185" s="226"/>
      <c r="B185" s="226"/>
      <c r="C185" s="226"/>
      <c r="D185" s="226"/>
      <c r="E185" s="297"/>
      <c r="F185" s="297"/>
      <c r="G185" s="226"/>
      <c r="H185" s="226"/>
      <c r="I185" s="297"/>
      <c r="J185" s="226"/>
      <c r="K185" s="226"/>
      <c r="L185" s="226"/>
      <c r="M185" s="226"/>
      <c r="N185" s="226"/>
      <c r="O185" s="226"/>
      <c r="P185" s="226"/>
      <c r="Q185" s="226"/>
      <c r="R185" s="226"/>
      <c r="S185" s="226"/>
      <c r="T185" s="226"/>
      <c r="U185" s="226"/>
      <c r="V185" s="226"/>
      <c r="W185" s="226"/>
      <c r="X185" s="226"/>
      <c r="Y185" s="226"/>
      <c r="Z185" s="226"/>
      <c r="AA185" s="1491"/>
      <c r="AB185" s="1491"/>
      <c r="AC185" s="1491"/>
      <c r="AD185" s="1491"/>
      <c r="AE185" s="1491"/>
      <c r="AF185" s="1491"/>
      <c r="AG185" s="1491"/>
      <c r="AH185" s="1491"/>
      <c r="AI185" s="1491"/>
      <c r="AJ185" s="1491"/>
      <c r="AK185" s="1491"/>
      <c r="AL185" s="1491"/>
      <c r="AM185" s="1491"/>
      <c r="AN185" s="1491"/>
    </row>
    <row r="186" ht="15.75" customHeight="1">
      <c r="A186" s="226"/>
      <c r="B186" s="226"/>
      <c r="C186" s="226"/>
      <c r="D186" s="226"/>
      <c r="E186" s="297"/>
      <c r="F186" s="297"/>
      <c r="G186" s="226"/>
      <c r="H186" s="226"/>
      <c r="I186" s="297"/>
      <c r="J186" s="226"/>
      <c r="K186" s="226"/>
      <c r="L186" s="226"/>
      <c r="M186" s="226"/>
      <c r="N186" s="226"/>
      <c r="O186" s="226"/>
      <c r="P186" s="226"/>
      <c r="Q186" s="226"/>
      <c r="R186" s="226"/>
      <c r="S186" s="226"/>
      <c r="T186" s="226"/>
      <c r="U186" s="226"/>
      <c r="V186" s="226"/>
      <c r="W186" s="226"/>
      <c r="X186" s="226"/>
      <c r="Y186" s="226"/>
      <c r="Z186" s="226"/>
      <c r="AA186" s="1491"/>
      <c r="AB186" s="1491"/>
      <c r="AC186" s="1491"/>
      <c r="AD186" s="1491"/>
      <c r="AE186" s="1491"/>
      <c r="AF186" s="1491"/>
      <c r="AG186" s="1491"/>
      <c r="AH186" s="1491"/>
      <c r="AI186" s="1491"/>
      <c r="AJ186" s="1491"/>
      <c r="AK186" s="1491"/>
      <c r="AL186" s="1491"/>
      <c r="AM186" s="1491"/>
      <c r="AN186" s="1491"/>
    </row>
    <row r="187" ht="15.75" customHeight="1">
      <c r="A187" s="226"/>
      <c r="B187" s="226"/>
      <c r="C187" s="226"/>
      <c r="D187" s="226"/>
      <c r="E187" s="297"/>
      <c r="F187" s="297"/>
      <c r="G187" s="226"/>
      <c r="H187" s="226"/>
      <c r="I187" s="297"/>
      <c r="J187" s="226"/>
      <c r="K187" s="226"/>
      <c r="L187" s="226"/>
      <c r="M187" s="226"/>
      <c r="N187" s="226"/>
      <c r="O187" s="226"/>
      <c r="P187" s="226"/>
      <c r="Q187" s="226"/>
      <c r="R187" s="226"/>
      <c r="S187" s="226"/>
      <c r="T187" s="226"/>
      <c r="U187" s="226"/>
      <c r="V187" s="226"/>
      <c r="W187" s="226"/>
      <c r="X187" s="226"/>
      <c r="Y187" s="226"/>
      <c r="Z187" s="226"/>
      <c r="AA187" s="1491"/>
      <c r="AB187" s="1491"/>
      <c r="AC187" s="1491"/>
      <c r="AD187" s="1491"/>
      <c r="AE187" s="1491"/>
      <c r="AF187" s="1491"/>
      <c r="AG187" s="1491"/>
      <c r="AH187" s="1491"/>
      <c r="AI187" s="1491"/>
      <c r="AJ187" s="1491"/>
      <c r="AK187" s="1491"/>
      <c r="AL187" s="1491"/>
      <c r="AM187" s="1491"/>
      <c r="AN187" s="1491"/>
    </row>
    <row r="188" ht="15.75" customHeight="1">
      <c r="A188" s="226"/>
      <c r="B188" s="226"/>
      <c r="C188" s="226"/>
      <c r="D188" s="226"/>
      <c r="E188" s="297"/>
      <c r="F188" s="297"/>
      <c r="G188" s="226"/>
      <c r="H188" s="226"/>
      <c r="I188" s="297"/>
      <c r="J188" s="226"/>
      <c r="K188" s="226"/>
      <c r="L188" s="226"/>
      <c r="M188" s="226"/>
      <c r="N188" s="226"/>
      <c r="O188" s="226"/>
      <c r="P188" s="226"/>
      <c r="Q188" s="226"/>
      <c r="R188" s="226"/>
      <c r="S188" s="226"/>
      <c r="T188" s="226"/>
      <c r="U188" s="226"/>
      <c r="V188" s="226"/>
      <c r="W188" s="226"/>
      <c r="X188" s="226"/>
      <c r="Y188" s="226"/>
      <c r="Z188" s="226"/>
      <c r="AA188" s="1491"/>
      <c r="AB188" s="1491"/>
      <c r="AC188" s="1491"/>
      <c r="AD188" s="1491"/>
      <c r="AE188" s="1491"/>
      <c r="AF188" s="1491"/>
      <c r="AG188" s="1491"/>
      <c r="AH188" s="1491"/>
      <c r="AI188" s="1491"/>
      <c r="AJ188" s="1491"/>
      <c r="AK188" s="1491"/>
      <c r="AL188" s="1491"/>
      <c r="AM188" s="1491"/>
      <c r="AN188" s="1491"/>
    </row>
    <row r="189" ht="15.75" customHeight="1">
      <c r="A189" s="226"/>
      <c r="B189" s="226"/>
      <c r="C189" s="226"/>
      <c r="D189" s="226"/>
      <c r="E189" s="297"/>
      <c r="F189" s="297"/>
      <c r="G189" s="226"/>
      <c r="H189" s="226"/>
      <c r="I189" s="297"/>
      <c r="J189" s="226"/>
      <c r="K189" s="226"/>
      <c r="L189" s="226"/>
      <c r="M189" s="226"/>
      <c r="N189" s="226"/>
      <c r="O189" s="226"/>
      <c r="P189" s="226"/>
      <c r="Q189" s="226"/>
      <c r="R189" s="226"/>
      <c r="S189" s="226"/>
      <c r="T189" s="226"/>
      <c r="U189" s="226"/>
      <c r="V189" s="226"/>
      <c r="W189" s="226"/>
      <c r="X189" s="226"/>
      <c r="Y189" s="226"/>
      <c r="Z189" s="226"/>
      <c r="AA189" s="1491"/>
      <c r="AB189" s="1491"/>
      <c r="AC189" s="1491"/>
      <c r="AD189" s="1491"/>
      <c r="AE189" s="1491"/>
      <c r="AF189" s="1491"/>
      <c r="AG189" s="1491"/>
      <c r="AH189" s="1491"/>
      <c r="AI189" s="1491"/>
      <c r="AJ189" s="1491"/>
      <c r="AK189" s="1491"/>
      <c r="AL189" s="1491"/>
      <c r="AM189" s="1491"/>
      <c r="AN189" s="1491"/>
    </row>
    <row r="190" ht="15.75" customHeight="1">
      <c r="A190" s="226"/>
      <c r="B190" s="226"/>
      <c r="C190" s="226"/>
      <c r="D190" s="226"/>
      <c r="E190" s="297"/>
      <c r="F190" s="297"/>
      <c r="G190" s="226"/>
      <c r="H190" s="226"/>
      <c r="I190" s="297"/>
      <c r="J190" s="226"/>
      <c r="K190" s="226"/>
      <c r="L190" s="226"/>
      <c r="M190" s="226"/>
      <c r="N190" s="226"/>
      <c r="O190" s="226"/>
      <c r="P190" s="226"/>
      <c r="Q190" s="226"/>
      <c r="R190" s="226"/>
      <c r="S190" s="226"/>
      <c r="T190" s="226"/>
      <c r="U190" s="226"/>
      <c r="V190" s="226"/>
      <c r="W190" s="226"/>
      <c r="X190" s="226"/>
      <c r="Y190" s="226"/>
      <c r="Z190" s="226"/>
      <c r="AA190" s="1491"/>
      <c r="AB190" s="1491"/>
      <c r="AC190" s="1491"/>
      <c r="AD190" s="1491"/>
      <c r="AE190" s="1491"/>
      <c r="AF190" s="1491"/>
      <c r="AG190" s="1491"/>
      <c r="AH190" s="1491"/>
      <c r="AI190" s="1491"/>
      <c r="AJ190" s="1491"/>
      <c r="AK190" s="1491"/>
      <c r="AL190" s="1491"/>
      <c r="AM190" s="1491"/>
      <c r="AN190" s="1491"/>
    </row>
    <row r="191" ht="15.75" customHeight="1">
      <c r="A191" s="226"/>
      <c r="B191" s="226"/>
      <c r="C191" s="226"/>
      <c r="D191" s="226"/>
      <c r="E191" s="297"/>
      <c r="F191" s="297"/>
      <c r="G191" s="226"/>
      <c r="H191" s="226"/>
      <c r="I191" s="297"/>
      <c r="J191" s="226"/>
      <c r="K191" s="226"/>
      <c r="L191" s="226"/>
      <c r="M191" s="226"/>
      <c r="N191" s="226"/>
      <c r="O191" s="226"/>
      <c r="P191" s="226"/>
      <c r="Q191" s="226"/>
      <c r="R191" s="226"/>
      <c r="S191" s="226"/>
      <c r="T191" s="226"/>
      <c r="U191" s="226"/>
      <c r="V191" s="226"/>
      <c r="W191" s="226"/>
      <c r="X191" s="226"/>
      <c r="Y191" s="226"/>
      <c r="Z191" s="226"/>
      <c r="AA191" s="1491"/>
      <c r="AB191" s="1491"/>
      <c r="AC191" s="1491"/>
      <c r="AD191" s="1491"/>
      <c r="AE191" s="1491"/>
      <c r="AF191" s="1491"/>
      <c r="AG191" s="1491"/>
      <c r="AH191" s="1491"/>
      <c r="AI191" s="1491"/>
      <c r="AJ191" s="1491"/>
      <c r="AK191" s="1491"/>
      <c r="AL191" s="1491"/>
      <c r="AM191" s="1491"/>
      <c r="AN191" s="1491"/>
    </row>
    <row r="192" ht="15.75" customHeight="1">
      <c r="A192" s="226"/>
      <c r="B192" s="226"/>
      <c r="C192" s="226"/>
      <c r="D192" s="226"/>
      <c r="E192" s="297"/>
      <c r="F192" s="297"/>
      <c r="G192" s="226"/>
      <c r="H192" s="226"/>
      <c r="I192" s="297"/>
      <c r="J192" s="226"/>
      <c r="K192" s="226"/>
      <c r="L192" s="226"/>
      <c r="M192" s="226"/>
      <c r="N192" s="226"/>
      <c r="O192" s="226"/>
      <c r="P192" s="226"/>
      <c r="Q192" s="226"/>
      <c r="R192" s="226"/>
      <c r="S192" s="226"/>
      <c r="T192" s="226"/>
      <c r="U192" s="226"/>
      <c r="V192" s="226"/>
      <c r="W192" s="226"/>
      <c r="X192" s="226"/>
      <c r="Y192" s="226"/>
      <c r="Z192" s="226"/>
      <c r="AA192" s="1491"/>
      <c r="AB192" s="1491"/>
      <c r="AC192" s="1491"/>
      <c r="AD192" s="1491"/>
      <c r="AE192" s="1491"/>
      <c r="AF192" s="1491"/>
      <c r="AG192" s="1491"/>
      <c r="AH192" s="1491"/>
      <c r="AI192" s="1491"/>
      <c r="AJ192" s="1491"/>
      <c r="AK192" s="1491"/>
      <c r="AL192" s="1491"/>
      <c r="AM192" s="1491"/>
      <c r="AN192" s="1491"/>
    </row>
    <row r="193" ht="15.75" customHeight="1">
      <c r="A193" s="226"/>
      <c r="B193" s="226"/>
      <c r="C193" s="226"/>
      <c r="D193" s="226"/>
      <c r="E193" s="297"/>
      <c r="F193" s="297"/>
      <c r="G193" s="226"/>
      <c r="H193" s="226"/>
      <c r="I193" s="297"/>
      <c r="J193" s="226"/>
      <c r="K193" s="226"/>
      <c r="L193" s="226"/>
      <c r="M193" s="226"/>
      <c r="N193" s="226"/>
      <c r="O193" s="226"/>
      <c r="P193" s="226"/>
      <c r="Q193" s="226"/>
      <c r="R193" s="226"/>
      <c r="S193" s="226"/>
      <c r="T193" s="226"/>
      <c r="U193" s="226"/>
      <c r="V193" s="226"/>
      <c r="W193" s="226"/>
      <c r="X193" s="226"/>
      <c r="Y193" s="226"/>
      <c r="Z193" s="226"/>
      <c r="AA193" s="1491"/>
      <c r="AB193" s="1491"/>
      <c r="AC193" s="1491"/>
      <c r="AD193" s="1491"/>
      <c r="AE193" s="1491"/>
      <c r="AF193" s="1491"/>
      <c r="AG193" s="1491"/>
      <c r="AH193" s="1491"/>
      <c r="AI193" s="1491"/>
      <c r="AJ193" s="1491"/>
      <c r="AK193" s="1491"/>
      <c r="AL193" s="1491"/>
      <c r="AM193" s="1491"/>
      <c r="AN193" s="1491"/>
    </row>
    <row r="194" ht="15.75" customHeight="1">
      <c r="A194" s="226"/>
      <c r="B194" s="226"/>
      <c r="C194" s="226"/>
      <c r="D194" s="226"/>
      <c r="E194" s="297"/>
      <c r="F194" s="297"/>
      <c r="G194" s="226"/>
      <c r="H194" s="226"/>
      <c r="I194" s="297"/>
      <c r="J194" s="226"/>
      <c r="K194" s="226"/>
      <c r="L194" s="226"/>
      <c r="M194" s="226"/>
      <c r="N194" s="226"/>
      <c r="O194" s="226"/>
      <c r="P194" s="226"/>
      <c r="Q194" s="226"/>
      <c r="R194" s="226"/>
      <c r="S194" s="226"/>
      <c r="T194" s="226"/>
      <c r="U194" s="226"/>
      <c r="V194" s="226"/>
      <c r="W194" s="226"/>
      <c r="X194" s="226"/>
      <c r="Y194" s="226"/>
      <c r="Z194" s="226"/>
      <c r="AA194" s="1491"/>
      <c r="AB194" s="1491"/>
      <c r="AC194" s="1491"/>
      <c r="AD194" s="1491"/>
      <c r="AE194" s="1491"/>
      <c r="AF194" s="1491"/>
      <c r="AG194" s="1491"/>
      <c r="AH194" s="1491"/>
      <c r="AI194" s="1491"/>
      <c r="AJ194" s="1491"/>
      <c r="AK194" s="1491"/>
      <c r="AL194" s="1491"/>
      <c r="AM194" s="1491"/>
      <c r="AN194" s="1491"/>
    </row>
    <row r="195" ht="15.75" customHeight="1">
      <c r="A195" s="226"/>
      <c r="B195" s="226"/>
      <c r="C195" s="226"/>
      <c r="D195" s="226"/>
      <c r="E195" s="297"/>
      <c r="F195" s="297"/>
      <c r="G195" s="226"/>
      <c r="H195" s="226"/>
      <c r="I195" s="297"/>
      <c r="J195" s="226"/>
      <c r="K195" s="226"/>
      <c r="L195" s="226"/>
      <c r="M195" s="226"/>
      <c r="N195" s="226"/>
      <c r="O195" s="226"/>
      <c r="P195" s="226"/>
      <c r="Q195" s="226"/>
      <c r="R195" s="226"/>
      <c r="S195" s="226"/>
      <c r="T195" s="226"/>
      <c r="U195" s="226"/>
      <c r="V195" s="226"/>
      <c r="W195" s="226"/>
      <c r="X195" s="226"/>
      <c r="Y195" s="226"/>
      <c r="Z195" s="226"/>
      <c r="AA195" s="1491"/>
      <c r="AB195" s="1491"/>
      <c r="AC195" s="1491"/>
      <c r="AD195" s="1491"/>
      <c r="AE195" s="1491"/>
      <c r="AF195" s="1491"/>
      <c r="AG195" s="1491"/>
      <c r="AH195" s="1491"/>
      <c r="AI195" s="1491"/>
      <c r="AJ195" s="1491"/>
      <c r="AK195" s="1491"/>
      <c r="AL195" s="1491"/>
      <c r="AM195" s="1491"/>
      <c r="AN195" s="1491"/>
    </row>
    <row r="196" ht="15.75" customHeight="1">
      <c r="A196" s="226"/>
      <c r="B196" s="226"/>
      <c r="C196" s="226"/>
      <c r="D196" s="226"/>
      <c r="E196" s="297"/>
      <c r="F196" s="297"/>
      <c r="G196" s="226"/>
      <c r="H196" s="226"/>
      <c r="I196" s="297"/>
      <c r="J196" s="226"/>
      <c r="K196" s="226"/>
      <c r="L196" s="226"/>
      <c r="M196" s="226"/>
      <c r="N196" s="226"/>
      <c r="O196" s="226"/>
      <c r="P196" s="226"/>
      <c r="Q196" s="226"/>
      <c r="R196" s="226"/>
      <c r="S196" s="226"/>
      <c r="T196" s="226"/>
      <c r="U196" s="226"/>
      <c r="V196" s="226"/>
      <c r="W196" s="226"/>
      <c r="X196" s="226"/>
      <c r="Y196" s="226"/>
      <c r="Z196" s="226"/>
      <c r="AA196" s="1491"/>
      <c r="AB196" s="1491"/>
      <c r="AC196" s="1491"/>
      <c r="AD196" s="1491"/>
      <c r="AE196" s="1491"/>
      <c r="AF196" s="1491"/>
      <c r="AG196" s="1491"/>
      <c r="AH196" s="1491"/>
      <c r="AI196" s="1491"/>
      <c r="AJ196" s="1491"/>
      <c r="AK196" s="1491"/>
      <c r="AL196" s="1491"/>
      <c r="AM196" s="1491"/>
      <c r="AN196" s="1491"/>
    </row>
    <row r="197" ht="15.75" customHeight="1">
      <c r="A197" s="226"/>
      <c r="B197" s="226"/>
      <c r="C197" s="226"/>
      <c r="D197" s="226"/>
      <c r="E197" s="297"/>
      <c r="F197" s="297"/>
      <c r="G197" s="226"/>
      <c r="H197" s="226"/>
      <c r="I197" s="297"/>
      <c r="J197" s="226"/>
      <c r="K197" s="226"/>
      <c r="L197" s="226"/>
      <c r="M197" s="226"/>
      <c r="N197" s="226"/>
      <c r="O197" s="226"/>
      <c r="P197" s="226"/>
      <c r="Q197" s="226"/>
      <c r="R197" s="226"/>
      <c r="S197" s="226"/>
      <c r="T197" s="226"/>
      <c r="U197" s="226"/>
      <c r="V197" s="226"/>
      <c r="W197" s="226"/>
      <c r="X197" s="226"/>
      <c r="Y197" s="226"/>
      <c r="Z197" s="226"/>
      <c r="AA197" s="1491"/>
      <c r="AB197" s="1491"/>
      <c r="AC197" s="1491"/>
      <c r="AD197" s="1491"/>
      <c r="AE197" s="1491"/>
      <c r="AF197" s="1491"/>
      <c r="AG197" s="1491"/>
      <c r="AH197" s="1491"/>
      <c r="AI197" s="1491"/>
      <c r="AJ197" s="1491"/>
      <c r="AK197" s="1491"/>
      <c r="AL197" s="1491"/>
      <c r="AM197" s="1491"/>
      <c r="AN197" s="1491"/>
    </row>
    <row r="198" ht="15.75" customHeight="1">
      <c r="A198" s="226"/>
      <c r="B198" s="226"/>
      <c r="C198" s="226"/>
      <c r="D198" s="226"/>
      <c r="E198" s="297"/>
      <c r="F198" s="297"/>
      <c r="G198" s="226"/>
      <c r="H198" s="226"/>
      <c r="I198" s="297"/>
      <c r="J198" s="226"/>
      <c r="K198" s="226"/>
      <c r="L198" s="226"/>
      <c r="M198" s="226"/>
      <c r="N198" s="226"/>
      <c r="O198" s="226"/>
      <c r="P198" s="226"/>
      <c r="Q198" s="226"/>
      <c r="R198" s="226"/>
      <c r="S198" s="226"/>
      <c r="T198" s="226"/>
      <c r="U198" s="226"/>
      <c r="V198" s="226"/>
      <c r="W198" s="226"/>
      <c r="X198" s="226"/>
      <c r="Y198" s="226"/>
      <c r="Z198" s="226"/>
      <c r="AA198" s="1491"/>
      <c r="AB198" s="1491"/>
      <c r="AC198" s="1491"/>
      <c r="AD198" s="1491"/>
      <c r="AE198" s="1491"/>
      <c r="AF198" s="1491"/>
      <c r="AG198" s="1491"/>
      <c r="AH198" s="1491"/>
      <c r="AI198" s="1491"/>
      <c r="AJ198" s="1491"/>
      <c r="AK198" s="1491"/>
      <c r="AL198" s="1491"/>
      <c r="AM198" s="1491"/>
      <c r="AN198" s="1491"/>
    </row>
    <row r="199" ht="15.75" customHeight="1">
      <c r="A199" s="226"/>
      <c r="B199" s="226"/>
      <c r="C199" s="226"/>
      <c r="D199" s="226"/>
      <c r="E199" s="297"/>
      <c r="F199" s="297"/>
      <c r="G199" s="226"/>
      <c r="H199" s="226"/>
      <c r="I199" s="297"/>
      <c r="J199" s="226"/>
      <c r="K199" s="226"/>
      <c r="L199" s="226"/>
      <c r="M199" s="226"/>
      <c r="N199" s="226"/>
      <c r="O199" s="226"/>
      <c r="P199" s="226"/>
      <c r="Q199" s="226"/>
      <c r="R199" s="226"/>
      <c r="S199" s="226"/>
      <c r="T199" s="226"/>
      <c r="U199" s="226"/>
      <c r="V199" s="226"/>
      <c r="W199" s="226"/>
      <c r="X199" s="226"/>
      <c r="Y199" s="226"/>
      <c r="Z199" s="226"/>
      <c r="AA199" s="1491"/>
      <c r="AB199" s="1491"/>
      <c r="AC199" s="1491"/>
      <c r="AD199" s="1491"/>
      <c r="AE199" s="1491"/>
      <c r="AF199" s="1491"/>
      <c r="AG199" s="1491"/>
      <c r="AH199" s="1491"/>
      <c r="AI199" s="1491"/>
      <c r="AJ199" s="1491"/>
      <c r="AK199" s="1491"/>
      <c r="AL199" s="1491"/>
      <c r="AM199" s="1491"/>
      <c r="AN199" s="1491"/>
    </row>
    <row r="200" ht="15.75" customHeight="1">
      <c r="A200" s="226"/>
      <c r="B200" s="226"/>
      <c r="C200" s="226"/>
      <c r="D200" s="226"/>
      <c r="E200" s="297"/>
      <c r="F200" s="297"/>
      <c r="G200" s="226"/>
      <c r="H200" s="226"/>
      <c r="I200" s="297"/>
      <c r="J200" s="226"/>
      <c r="K200" s="226"/>
      <c r="L200" s="226"/>
      <c r="M200" s="226"/>
      <c r="N200" s="226"/>
      <c r="O200" s="226"/>
      <c r="P200" s="226"/>
      <c r="Q200" s="226"/>
      <c r="R200" s="226"/>
      <c r="S200" s="226"/>
      <c r="T200" s="226"/>
      <c r="U200" s="226"/>
      <c r="V200" s="226"/>
      <c r="W200" s="226"/>
      <c r="X200" s="226"/>
      <c r="Y200" s="226"/>
      <c r="Z200" s="226"/>
      <c r="AA200" s="1491"/>
      <c r="AB200" s="1491"/>
      <c r="AC200" s="1491"/>
      <c r="AD200" s="1491"/>
      <c r="AE200" s="1491"/>
      <c r="AF200" s="1491"/>
      <c r="AG200" s="1491"/>
      <c r="AH200" s="1491"/>
      <c r="AI200" s="1491"/>
      <c r="AJ200" s="1491"/>
      <c r="AK200" s="1491"/>
      <c r="AL200" s="1491"/>
      <c r="AM200" s="1491"/>
      <c r="AN200" s="1491"/>
    </row>
    <row r="201" ht="15.75" customHeight="1">
      <c r="A201" s="226"/>
      <c r="B201" s="226"/>
      <c r="C201" s="226"/>
      <c r="D201" s="226"/>
      <c r="E201" s="297"/>
      <c r="F201" s="297"/>
      <c r="G201" s="226"/>
      <c r="H201" s="226"/>
      <c r="I201" s="297"/>
      <c r="J201" s="226"/>
      <c r="K201" s="226"/>
      <c r="L201" s="226"/>
      <c r="M201" s="226"/>
      <c r="N201" s="226"/>
      <c r="O201" s="226"/>
      <c r="P201" s="226"/>
      <c r="Q201" s="226"/>
      <c r="R201" s="226"/>
      <c r="S201" s="226"/>
      <c r="T201" s="226"/>
      <c r="U201" s="226"/>
      <c r="V201" s="226"/>
      <c r="W201" s="226"/>
      <c r="X201" s="226"/>
      <c r="Y201" s="226"/>
      <c r="Z201" s="226"/>
      <c r="AA201" s="1491"/>
      <c r="AB201" s="1491"/>
      <c r="AC201" s="1491"/>
      <c r="AD201" s="1491"/>
      <c r="AE201" s="1491"/>
      <c r="AF201" s="1491"/>
      <c r="AG201" s="1491"/>
      <c r="AH201" s="1491"/>
      <c r="AI201" s="1491"/>
      <c r="AJ201" s="1491"/>
      <c r="AK201" s="1491"/>
      <c r="AL201" s="1491"/>
      <c r="AM201" s="1491"/>
      <c r="AN201" s="1491"/>
    </row>
    <row r="202" ht="15.75" customHeight="1">
      <c r="A202" s="226"/>
      <c r="B202" s="226"/>
      <c r="C202" s="226"/>
      <c r="D202" s="226"/>
      <c r="E202" s="297"/>
      <c r="F202" s="297"/>
      <c r="G202" s="226"/>
      <c r="H202" s="226"/>
      <c r="I202" s="297"/>
      <c r="J202" s="226"/>
      <c r="K202" s="226"/>
      <c r="L202" s="226"/>
      <c r="M202" s="226"/>
      <c r="N202" s="226"/>
      <c r="O202" s="226"/>
      <c r="P202" s="226"/>
      <c r="Q202" s="226"/>
      <c r="R202" s="226"/>
      <c r="S202" s="226"/>
      <c r="T202" s="226"/>
      <c r="U202" s="226"/>
      <c r="V202" s="226"/>
      <c r="W202" s="226"/>
      <c r="X202" s="226"/>
      <c r="Y202" s="226"/>
      <c r="Z202" s="226"/>
      <c r="AA202" s="1491"/>
      <c r="AB202" s="1491"/>
      <c r="AC202" s="1491"/>
      <c r="AD202" s="1491"/>
      <c r="AE202" s="1491"/>
      <c r="AF202" s="1491"/>
      <c r="AG202" s="1491"/>
      <c r="AH202" s="1491"/>
      <c r="AI202" s="1491"/>
      <c r="AJ202" s="1491"/>
      <c r="AK202" s="1491"/>
      <c r="AL202" s="1491"/>
      <c r="AM202" s="1491"/>
      <c r="AN202" s="1491"/>
    </row>
    <row r="203" ht="15.75" customHeight="1">
      <c r="A203" s="226"/>
      <c r="B203" s="226"/>
      <c r="C203" s="226"/>
      <c r="D203" s="226"/>
      <c r="E203" s="297"/>
      <c r="F203" s="297"/>
      <c r="G203" s="226"/>
      <c r="H203" s="226"/>
      <c r="I203" s="297"/>
      <c r="J203" s="226"/>
      <c r="K203" s="226"/>
      <c r="L203" s="226"/>
      <c r="M203" s="226"/>
      <c r="N203" s="226"/>
      <c r="O203" s="226"/>
      <c r="P203" s="226"/>
      <c r="Q203" s="226"/>
      <c r="R203" s="226"/>
      <c r="S203" s="226"/>
      <c r="T203" s="226"/>
      <c r="U203" s="226"/>
      <c r="V203" s="226"/>
      <c r="W203" s="226"/>
      <c r="X203" s="226"/>
      <c r="Y203" s="226"/>
      <c r="Z203" s="226"/>
      <c r="AA203" s="1491"/>
      <c r="AB203" s="1491"/>
      <c r="AC203" s="1491"/>
      <c r="AD203" s="1491"/>
      <c r="AE203" s="1491"/>
      <c r="AF203" s="1491"/>
      <c r="AG203" s="1491"/>
      <c r="AH203" s="1491"/>
      <c r="AI203" s="1491"/>
      <c r="AJ203" s="1491"/>
      <c r="AK203" s="1491"/>
      <c r="AL203" s="1491"/>
      <c r="AM203" s="1491"/>
      <c r="AN203" s="1491"/>
    </row>
    <row r="204" ht="15.75" customHeight="1">
      <c r="A204" s="226"/>
      <c r="B204" s="226"/>
      <c r="C204" s="226"/>
      <c r="D204" s="226"/>
      <c r="E204" s="297"/>
      <c r="F204" s="297"/>
      <c r="G204" s="226"/>
      <c r="H204" s="226"/>
      <c r="I204" s="297"/>
      <c r="J204" s="226"/>
      <c r="K204" s="226"/>
      <c r="L204" s="226"/>
      <c r="M204" s="226"/>
      <c r="N204" s="226"/>
      <c r="O204" s="226"/>
      <c r="P204" s="226"/>
      <c r="Q204" s="226"/>
      <c r="R204" s="226"/>
      <c r="S204" s="226"/>
      <c r="T204" s="226"/>
      <c r="U204" s="226"/>
      <c r="V204" s="226"/>
      <c r="W204" s="226"/>
      <c r="X204" s="226"/>
      <c r="Y204" s="226"/>
      <c r="Z204" s="226"/>
      <c r="AA204" s="1491"/>
      <c r="AB204" s="1491"/>
      <c r="AC204" s="1491"/>
      <c r="AD204" s="1491"/>
      <c r="AE204" s="1491"/>
      <c r="AF204" s="1491"/>
      <c r="AG204" s="1491"/>
      <c r="AH204" s="1491"/>
      <c r="AI204" s="1491"/>
      <c r="AJ204" s="1491"/>
      <c r="AK204" s="1491"/>
      <c r="AL204" s="1491"/>
      <c r="AM204" s="1491"/>
      <c r="AN204" s="1491"/>
    </row>
    <row r="205" ht="15.75" customHeight="1">
      <c r="A205" s="226"/>
      <c r="B205" s="226"/>
      <c r="C205" s="226"/>
      <c r="D205" s="226"/>
      <c r="E205" s="297"/>
      <c r="F205" s="297"/>
      <c r="G205" s="226"/>
      <c r="H205" s="226"/>
      <c r="I205" s="297"/>
      <c r="J205" s="226"/>
      <c r="K205" s="226"/>
      <c r="L205" s="226"/>
      <c r="M205" s="226"/>
      <c r="N205" s="226"/>
      <c r="O205" s="226"/>
      <c r="P205" s="226"/>
      <c r="Q205" s="226"/>
      <c r="R205" s="226"/>
      <c r="S205" s="226"/>
      <c r="T205" s="226"/>
      <c r="U205" s="226"/>
      <c r="V205" s="226"/>
      <c r="W205" s="226"/>
      <c r="X205" s="226"/>
      <c r="Y205" s="226"/>
      <c r="Z205" s="226"/>
      <c r="AA205" s="1491"/>
      <c r="AB205" s="1491"/>
      <c r="AC205" s="1491"/>
      <c r="AD205" s="1491"/>
      <c r="AE205" s="1491"/>
      <c r="AF205" s="1491"/>
      <c r="AG205" s="1491"/>
      <c r="AH205" s="1491"/>
      <c r="AI205" s="1491"/>
      <c r="AJ205" s="1491"/>
      <c r="AK205" s="1491"/>
      <c r="AL205" s="1491"/>
      <c r="AM205" s="1491"/>
      <c r="AN205" s="1491"/>
    </row>
    <row r="206" ht="15.75" customHeight="1">
      <c r="A206" s="226"/>
      <c r="B206" s="226"/>
      <c r="C206" s="226"/>
      <c r="D206" s="226"/>
      <c r="E206" s="297"/>
      <c r="F206" s="297"/>
      <c r="G206" s="226"/>
      <c r="H206" s="226"/>
      <c r="I206" s="297"/>
      <c r="J206" s="226"/>
      <c r="K206" s="226"/>
      <c r="L206" s="226"/>
      <c r="M206" s="226"/>
      <c r="N206" s="226"/>
      <c r="O206" s="226"/>
      <c r="P206" s="226"/>
      <c r="Q206" s="226"/>
      <c r="R206" s="226"/>
      <c r="S206" s="226"/>
      <c r="T206" s="226"/>
      <c r="U206" s="226"/>
      <c r="V206" s="226"/>
      <c r="W206" s="226"/>
      <c r="X206" s="226"/>
      <c r="Y206" s="226"/>
      <c r="Z206" s="226"/>
      <c r="AA206" s="1491"/>
      <c r="AB206" s="1491"/>
      <c r="AC206" s="1491"/>
      <c r="AD206" s="1491"/>
      <c r="AE206" s="1491"/>
      <c r="AF206" s="1491"/>
      <c r="AG206" s="1491"/>
      <c r="AH206" s="1491"/>
      <c r="AI206" s="1491"/>
      <c r="AJ206" s="1491"/>
      <c r="AK206" s="1491"/>
      <c r="AL206" s="1491"/>
      <c r="AM206" s="1491"/>
      <c r="AN206" s="1491"/>
    </row>
    <row r="207" ht="15.75" customHeight="1">
      <c r="A207" s="226"/>
      <c r="B207" s="226"/>
      <c r="C207" s="226"/>
      <c r="D207" s="226"/>
      <c r="E207" s="297"/>
      <c r="F207" s="297"/>
      <c r="G207" s="226"/>
      <c r="H207" s="226"/>
      <c r="I207" s="297"/>
      <c r="J207" s="226"/>
      <c r="K207" s="226"/>
      <c r="L207" s="226"/>
      <c r="M207" s="226"/>
      <c r="N207" s="226"/>
      <c r="O207" s="226"/>
      <c r="P207" s="226"/>
      <c r="Q207" s="226"/>
      <c r="R207" s="226"/>
      <c r="S207" s="226"/>
      <c r="T207" s="226"/>
      <c r="U207" s="226"/>
      <c r="V207" s="226"/>
      <c r="W207" s="226"/>
      <c r="X207" s="226"/>
      <c r="Y207" s="226"/>
      <c r="Z207" s="226"/>
      <c r="AA207" s="1491"/>
      <c r="AB207" s="1491"/>
      <c r="AC207" s="1491"/>
      <c r="AD207" s="1491"/>
      <c r="AE207" s="1491"/>
      <c r="AF207" s="1491"/>
      <c r="AG207" s="1491"/>
      <c r="AH207" s="1491"/>
      <c r="AI207" s="1491"/>
      <c r="AJ207" s="1491"/>
      <c r="AK207" s="1491"/>
      <c r="AL207" s="1491"/>
      <c r="AM207" s="1491"/>
      <c r="AN207" s="1491"/>
    </row>
    <row r="208" ht="15.75" customHeight="1">
      <c r="A208" s="226"/>
      <c r="B208" s="226"/>
      <c r="C208" s="226"/>
      <c r="D208" s="226"/>
      <c r="E208" s="297"/>
      <c r="F208" s="297"/>
      <c r="G208" s="226"/>
      <c r="H208" s="226"/>
      <c r="I208" s="297"/>
      <c r="J208" s="226"/>
      <c r="K208" s="226"/>
      <c r="L208" s="226"/>
      <c r="M208" s="226"/>
      <c r="N208" s="226"/>
      <c r="O208" s="226"/>
      <c r="P208" s="226"/>
      <c r="Q208" s="226"/>
      <c r="R208" s="226"/>
      <c r="S208" s="226"/>
      <c r="T208" s="226"/>
      <c r="U208" s="226"/>
      <c r="V208" s="226"/>
      <c r="W208" s="226"/>
      <c r="X208" s="226"/>
      <c r="Y208" s="226"/>
      <c r="Z208" s="226"/>
      <c r="AA208" s="1491"/>
      <c r="AB208" s="1491"/>
      <c r="AC208" s="1491"/>
      <c r="AD208" s="1491"/>
      <c r="AE208" s="1491"/>
      <c r="AF208" s="1491"/>
      <c r="AG208" s="1491"/>
      <c r="AH208" s="1491"/>
      <c r="AI208" s="1491"/>
      <c r="AJ208" s="1491"/>
      <c r="AK208" s="1491"/>
      <c r="AL208" s="1491"/>
      <c r="AM208" s="1491"/>
      <c r="AN208" s="1491"/>
    </row>
    <row r="209" ht="15.75" customHeight="1">
      <c r="A209" s="226"/>
      <c r="B209" s="226"/>
      <c r="C209" s="226"/>
      <c r="D209" s="226"/>
      <c r="E209" s="297"/>
      <c r="F209" s="297"/>
      <c r="G209" s="226"/>
      <c r="H209" s="226"/>
      <c r="I209" s="297"/>
      <c r="J209" s="226"/>
      <c r="K209" s="226"/>
      <c r="L209" s="226"/>
      <c r="M209" s="226"/>
      <c r="N209" s="226"/>
      <c r="O209" s="226"/>
      <c r="P209" s="226"/>
      <c r="Q209" s="226"/>
      <c r="R209" s="226"/>
      <c r="S209" s="226"/>
      <c r="T209" s="226"/>
      <c r="U209" s="226"/>
      <c r="V209" s="226"/>
      <c r="W209" s="226"/>
      <c r="X209" s="226"/>
      <c r="Y209" s="226"/>
      <c r="Z209" s="226"/>
      <c r="AA209" s="1491"/>
      <c r="AB209" s="1491"/>
      <c r="AC209" s="1491"/>
      <c r="AD209" s="1491"/>
      <c r="AE209" s="1491"/>
      <c r="AF209" s="1491"/>
      <c r="AG209" s="1491"/>
      <c r="AH209" s="1491"/>
      <c r="AI209" s="1491"/>
      <c r="AJ209" s="1491"/>
      <c r="AK209" s="1491"/>
      <c r="AL209" s="1491"/>
      <c r="AM209" s="1491"/>
      <c r="AN209" s="1491"/>
    </row>
    <row r="210" ht="15.75" customHeight="1">
      <c r="A210" s="226"/>
      <c r="B210" s="226"/>
      <c r="C210" s="226"/>
      <c r="D210" s="226"/>
      <c r="E210" s="297"/>
      <c r="F210" s="297"/>
      <c r="G210" s="226"/>
      <c r="H210" s="226"/>
      <c r="I210" s="297"/>
      <c r="J210" s="226"/>
      <c r="K210" s="226"/>
      <c r="L210" s="226"/>
      <c r="M210" s="226"/>
      <c r="N210" s="226"/>
      <c r="O210" s="226"/>
      <c r="P210" s="226"/>
      <c r="Q210" s="226"/>
      <c r="R210" s="226"/>
      <c r="S210" s="226"/>
      <c r="T210" s="226"/>
      <c r="U210" s="226"/>
      <c r="V210" s="226"/>
      <c r="W210" s="226"/>
      <c r="X210" s="226"/>
      <c r="Y210" s="226"/>
      <c r="Z210" s="226"/>
      <c r="AA210" s="1491"/>
      <c r="AB210" s="1491"/>
      <c r="AC210" s="1491"/>
      <c r="AD210" s="1491"/>
      <c r="AE210" s="1491"/>
      <c r="AF210" s="1491"/>
      <c r="AG210" s="1491"/>
      <c r="AH210" s="1491"/>
      <c r="AI210" s="1491"/>
      <c r="AJ210" s="1491"/>
      <c r="AK210" s="1491"/>
      <c r="AL210" s="1491"/>
      <c r="AM210" s="1491"/>
      <c r="AN210" s="1491"/>
    </row>
    <row r="211" ht="15.75" customHeight="1">
      <c r="A211" s="226"/>
      <c r="B211" s="226"/>
      <c r="C211" s="226"/>
      <c r="D211" s="226"/>
      <c r="E211" s="297"/>
      <c r="F211" s="297"/>
      <c r="G211" s="226"/>
      <c r="H211" s="226"/>
      <c r="I211" s="297"/>
      <c r="J211" s="226"/>
      <c r="K211" s="226"/>
      <c r="L211" s="226"/>
      <c r="M211" s="226"/>
      <c r="N211" s="226"/>
      <c r="O211" s="226"/>
      <c r="P211" s="226"/>
      <c r="Q211" s="226"/>
      <c r="R211" s="226"/>
      <c r="S211" s="226"/>
      <c r="T211" s="226"/>
      <c r="U211" s="226"/>
      <c r="V211" s="226"/>
      <c r="W211" s="226"/>
      <c r="X211" s="226"/>
      <c r="Y211" s="226"/>
      <c r="Z211" s="226"/>
      <c r="AA211" s="1491"/>
      <c r="AB211" s="1491"/>
      <c r="AC211" s="1491"/>
      <c r="AD211" s="1491"/>
      <c r="AE211" s="1491"/>
      <c r="AF211" s="1491"/>
      <c r="AG211" s="1491"/>
      <c r="AH211" s="1491"/>
      <c r="AI211" s="1491"/>
      <c r="AJ211" s="1491"/>
      <c r="AK211" s="1491"/>
      <c r="AL211" s="1491"/>
      <c r="AM211" s="1491"/>
      <c r="AN211" s="1491"/>
    </row>
    <row r="212" ht="15.75" customHeight="1">
      <c r="A212" s="226"/>
      <c r="B212" s="226"/>
      <c r="C212" s="226"/>
      <c r="D212" s="226"/>
      <c r="E212" s="297"/>
      <c r="F212" s="297"/>
      <c r="G212" s="226"/>
      <c r="H212" s="226"/>
      <c r="I212" s="297"/>
      <c r="J212" s="226"/>
      <c r="K212" s="226"/>
      <c r="L212" s="226"/>
      <c r="M212" s="226"/>
      <c r="N212" s="226"/>
      <c r="O212" s="226"/>
      <c r="P212" s="226"/>
      <c r="Q212" s="226"/>
      <c r="R212" s="226"/>
      <c r="S212" s="226"/>
      <c r="T212" s="226"/>
      <c r="U212" s="226"/>
      <c r="V212" s="226"/>
      <c r="W212" s="226"/>
      <c r="X212" s="226"/>
      <c r="Y212" s="226"/>
      <c r="Z212" s="226"/>
      <c r="AA212" s="1491"/>
      <c r="AB212" s="1491"/>
      <c r="AC212" s="1491"/>
      <c r="AD212" s="1491"/>
      <c r="AE212" s="1491"/>
      <c r="AF212" s="1491"/>
      <c r="AG212" s="1491"/>
      <c r="AH212" s="1491"/>
      <c r="AI212" s="1491"/>
      <c r="AJ212" s="1491"/>
      <c r="AK212" s="1491"/>
      <c r="AL212" s="1491"/>
      <c r="AM212" s="1491"/>
      <c r="AN212" s="1491"/>
    </row>
    <row r="213" ht="15.75" customHeight="1">
      <c r="A213" s="226"/>
      <c r="B213" s="226"/>
      <c r="C213" s="226"/>
      <c r="D213" s="226"/>
      <c r="E213" s="297"/>
      <c r="F213" s="297"/>
      <c r="G213" s="226"/>
      <c r="H213" s="226"/>
      <c r="I213" s="297"/>
      <c r="J213" s="226"/>
      <c r="K213" s="226"/>
      <c r="L213" s="226"/>
      <c r="M213" s="226"/>
      <c r="N213" s="226"/>
      <c r="O213" s="226"/>
      <c r="P213" s="226"/>
      <c r="Q213" s="226"/>
      <c r="R213" s="226"/>
      <c r="S213" s="226"/>
      <c r="T213" s="226"/>
      <c r="U213" s="226"/>
      <c r="V213" s="226"/>
      <c r="W213" s="226"/>
      <c r="X213" s="226"/>
      <c r="Y213" s="226"/>
      <c r="Z213" s="226"/>
      <c r="AA213" s="1491"/>
      <c r="AB213" s="1491"/>
      <c r="AC213" s="1491"/>
      <c r="AD213" s="1491"/>
      <c r="AE213" s="1491"/>
      <c r="AF213" s="1491"/>
      <c r="AG213" s="1491"/>
      <c r="AH213" s="1491"/>
      <c r="AI213" s="1491"/>
      <c r="AJ213" s="1491"/>
      <c r="AK213" s="1491"/>
      <c r="AL213" s="1491"/>
      <c r="AM213" s="1491"/>
      <c r="AN213" s="1491"/>
    </row>
    <row r="214" ht="15.75" customHeight="1">
      <c r="A214" s="226"/>
      <c r="B214" s="226"/>
      <c r="C214" s="226"/>
      <c r="D214" s="226"/>
      <c r="E214" s="297"/>
      <c r="F214" s="297"/>
      <c r="G214" s="226"/>
      <c r="H214" s="226"/>
      <c r="I214" s="297"/>
      <c r="J214" s="226"/>
      <c r="K214" s="226"/>
      <c r="L214" s="226"/>
      <c r="M214" s="226"/>
      <c r="N214" s="226"/>
      <c r="O214" s="226"/>
      <c r="P214" s="226"/>
      <c r="Q214" s="226"/>
      <c r="R214" s="226"/>
      <c r="S214" s="226"/>
      <c r="T214" s="226"/>
      <c r="U214" s="226"/>
      <c r="V214" s="226"/>
      <c r="W214" s="226"/>
      <c r="X214" s="226"/>
      <c r="Y214" s="226"/>
      <c r="Z214" s="226"/>
      <c r="AA214" s="1491"/>
      <c r="AB214" s="1491"/>
      <c r="AC214" s="1491"/>
      <c r="AD214" s="1491"/>
      <c r="AE214" s="1491"/>
      <c r="AF214" s="1491"/>
      <c r="AG214" s="1491"/>
      <c r="AH214" s="1491"/>
      <c r="AI214" s="1491"/>
      <c r="AJ214" s="1491"/>
      <c r="AK214" s="1491"/>
      <c r="AL214" s="1491"/>
      <c r="AM214" s="1491"/>
      <c r="AN214" s="1491"/>
    </row>
    <row r="215" ht="15.75" customHeight="1">
      <c r="A215" s="226"/>
      <c r="B215" s="226"/>
      <c r="C215" s="226"/>
      <c r="D215" s="226"/>
      <c r="E215" s="297"/>
      <c r="F215" s="297"/>
      <c r="G215" s="226"/>
      <c r="H215" s="226"/>
      <c r="I215" s="297"/>
      <c r="J215" s="226"/>
      <c r="K215" s="226"/>
      <c r="L215" s="226"/>
      <c r="M215" s="226"/>
      <c r="N215" s="226"/>
      <c r="O215" s="226"/>
      <c r="P215" s="226"/>
      <c r="Q215" s="226"/>
      <c r="R215" s="226"/>
      <c r="S215" s="226"/>
      <c r="T215" s="226"/>
      <c r="U215" s="226"/>
      <c r="V215" s="226"/>
      <c r="W215" s="226"/>
      <c r="X215" s="226"/>
      <c r="Y215" s="226"/>
      <c r="Z215" s="226"/>
      <c r="AA215" s="1491"/>
      <c r="AB215" s="1491"/>
      <c r="AC215" s="1491"/>
      <c r="AD215" s="1491"/>
      <c r="AE215" s="1491"/>
      <c r="AF215" s="1491"/>
      <c r="AG215" s="1491"/>
      <c r="AH215" s="1491"/>
      <c r="AI215" s="1491"/>
      <c r="AJ215" s="1491"/>
      <c r="AK215" s="1491"/>
      <c r="AL215" s="1491"/>
      <c r="AM215" s="1491"/>
      <c r="AN215" s="1491"/>
    </row>
    <row r="216" ht="15.75" customHeight="1">
      <c r="A216" s="226"/>
      <c r="B216" s="226"/>
      <c r="C216" s="226"/>
      <c r="D216" s="226"/>
      <c r="E216" s="297"/>
      <c r="F216" s="297"/>
      <c r="G216" s="226"/>
      <c r="H216" s="226"/>
      <c r="I216" s="297"/>
      <c r="J216" s="226"/>
      <c r="K216" s="226"/>
      <c r="L216" s="226"/>
      <c r="M216" s="226"/>
      <c r="N216" s="226"/>
      <c r="O216" s="226"/>
      <c r="P216" s="226"/>
      <c r="Q216" s="226"/>
      <c r="R216" s="226"/>
      <c r="S216" s="226"/>
      <c r="T216" s="226"/>
      <c r="U216" s="226"/>
      <c r="V216" s="226"/>
      <c r="W216" s="226"/>
      <c r="X216" s="226"/>
      <c r="Y216" s="226"/>
      <c r="Z216" s="226"/>
      <c r="AA216" s="1491"/>
      <c r="AB216" s="1491"/>
      <c r="AC216" s="1491"/>
      <c r="AD216" s="1491"/>
      <c r="AE216" s="1491"/>
      <c r="AF216" s="1491"/>
      <c r="AG216" s="1491"/>
      <c r="AH216" s="1491"/>
      <c r="AI216" s="1491"/>
      <c r="AJ216" s="1491"/>
      <c r="AK216" s="1491"/>
      <c r="AL216" s="1491"/>
      <c r="AM216" s="1491"/>
      <c r="AN216" s="1491"/>
    </row>
    <row r="217" ht="15.75" customHeight="1">
      <c r="A217" s="226"/>
      <c r="B217" s="226"/>
      <c r="C217" s="226"/>
      <c r="D217" s="226"/>
      <c r="E217" s="297"/>
      <c r="F217" s="297"/>
      <c r="G217" s="226"/>
      <c r="H217" s="226"/>
      <c r="I217" s="297"/>
      <c r="J217" s="226"/>
      <c r="K217" s="226"/>
      <c r="L217" s="226"/>
      <c r="M217" s="226"/>
      <c r="N217" s="226"/>
      <c r="O217" s="226"/>
      <c r="P217" s="226"/>
      <c r="Q217" s="226"/>
      <c r="R217" s="226"/>
      <c r="S217" s="226"/>
      <c r="T217" s="226"/>
      <c r="U217" s="226"/>
      <c r="V217" s="226"/>
      <c r="W217" s="226"/>
      <c r="X217" s="226"/>
      <c r="Y217" s="226"/>
      <c r="Z217" s="226"/>
      <c r="AA217" s="1491"/>
      <c r="AB217" s="1491"/>
      <c r="AC217" s="1491"/>
      <c r="AD217" s="1491"/>
      <c r="AE217" s="1491"/>
      <c r="AF217" s="1491"/>
      <c r="AG217" s="1491"/>
      <c r="AH217" s="1491"/>
      <c r="AI217" s="1491"/>
      <c r="AJ217" s="1491"/>
      <c r="AK217" s="1491"/>
      <c r="AL217" s="1491"/>
      <c r="AM217" s="1491"/>
      <c r="AN217" s="1491"/>
    </row>
    <row r="218" ht="15.75" customHeight="1">
      <c r="A218" s="226"/>
      <c r="B218" s="226"/>
      <c r="C218" s="226"/>
      <c r="D218" s="226"/>
      <c r="E218" s="297"/>
      <c r="F218" s="297"/>
      <c r="G218" s="226"/>
      <c r="H218" s="226"/>
      <c r="I218" s="297"/>
      <c r="J218" s="226"/>
      <c r="K218" s="226"/>
      <c r="L218" s="226"/>
      <c r="M218" s="226"/>
      <c r="N218" s="226"/>
      <c r="O218" s="226"/>
      <c r="P218" s="226"/>
      <c r="Q218" s="226"/>
      <c r="R218" s="226"/>
      <c r="S218" s="226"/>
      <c r="T218" s="226"/>
      <c r="U218" s="226"/>
      <c r="V218" s="226"/>
      <c r="W218" s="226"/>
      <c r="X218" s="226"/>
      <c r="Y218" s="226"/>
      <c r="Z218" s="226"/>
      <c r="AA218" s="1491"/>
      <c r="AB218" s="1491"/>
      <c r="AC218" s="1491"/>
      <c r="AD218" s="1491"/>
      <c r="AE218" s="1491"/>
      <c r="AF218" s="1491"/>
      <c r="AG218" s="1491"/>
      <c r="AH218" s="1491"/>
      <c r="AI218" s="1491"/>
      <c r="AJ218" s="1491"/>
      <c r="AK218" s="1491"/>
      <c r="AL218" s="1491"/>
      <c r="AM218" s="1491"/>
      <c r="AN218" s="1491"/>
    </row>
    <row r="219" ht="15.75" customHeight="1">
      <c r="A219" s="226"/>
      <c r="B219" s="226"/>
      <c r="C219" s="226"/>
      <c r="D219" s="226"/>
      <c r="E219" s="297"/>
      <c r="F219" s="297"/>
      <c r="G219" s="226"/>
      <c r="H219" s="226"/>
      <c r="I219" s="297"/>
      <c r="J219" s="226"/>
      <c r="K219" s="226"/>
      <c r="L219" s="226"/>
      <c r="M219" s="226"/>
      <c r="N219" s="226"/>
      <c r="O219" s="226"/>
      <c r="P219" s="226"/>
      <c r="Q219" s="226"/>
      <c r="R219" s="226"/>
      <c r="S219" s="226"/>
      <c r="T219" s="226"/>
      <c r="U219" s="226"/>
      <c r="V219" s="226"/>
      <c r="W219" s="226"/>
      <c r="X219" s="226"/>
      <c r="Y219" s="226"/>
      <c r="Z219" s="226"/>
      <c r="AA219" s="1491"/>
      <c r="AB219" s="1491"/>
      <c r="AC219" s="1491"/>
      <c r="AD219" s="1491"/>
      <c r="AE219" s="1491"/>
      <c r="AF219" s="1491"/>
      <c r="AG219" s="1491"/>
      <c r="AH219" s="1491"/>
      <c r="AI219" s="1491"/>
      <c r="AJ219" s="1491"/>
      <c r="AK219" s="1491"/>
      <c r="AL219" s="1491"/>
      <c r="AM219" s="1491"/>
      <c r="AN219" s="1491"/>
    </row>
    <row r="220" ht="15.75" customHeight="1">
      <c r="A220" s="226"/>
      <c r="B220" s="226"/>
      <c r="C220" s="226"/>
      <c r="D220" s="226"/>
      <c r="E220" s="297"/>
      <c r="F220" s="297"/>
      <c r="G220" s="226"/>
      <c r="H220" s="226"/>
      <c r="I220" s="297"/>
      <c r="J220" s="226"/>
      <c r="K220" s="226"/>
      <c r="L220" s="226"/>
      <c r="M220" s="226"/>
      <c r="N220" s="226"/>
      <c r="O220" s="226"/>
      <c r="P220" s="226"/>
      <c r="Q220" s="226"/>
      <c r="R220" s="226"/>
      <c r="S220" s="226"/>
      <c r="T220" s="226"/>
      <c r="U220" s="226"/>
      <c r="V220" s="226"/>
      <c r="W220" s="226"/>
      <c r="X220" s="226"/>
      <c r="Y220" s="226"/>
      <c r="Z220" s="226"/>
      <c r="AA220" s="1491"/>
      <c r="AB220" s="1491"/>
      <c r="AC220" s="1491"/>
      <c r="AD220" s="1491"/>
      <c r="AE220" s="1491"/>
      <c r="AF220" s="1491"/>
      <c r="AG220" s="1491"/>
      <c r="AH220" s="1491"/>
      <c r="AI220" s="1491"/>
      <c r="AJ220" s="1491"/>
      <c r="AK220" s="1491"/>
      <c r="AL220" s="1491"/>
      <c r="AM220" s="1491"/>
      <c r="AN220" s="1491"/>
    </row>
    <row r="221" ht="15.75" customHeight="1">
      <c r="A221" s="226"/>
      <c r="B221" s="226"/>
      <c r="C221" s="226"/>
      <c r="D221" s="226"/>
      <c r="E221" s="297"/>
      <c r="F221" s="297"/>
      <c r="G221" s="226"/>
      <c r="H221" s="226"/>
      <c r="I221" s="297"/>
      <c r="J221" s="226"/>
      <c r="K221" s="226"/>
      <c r="L221" s="226"/>
      <c r="M221" s="226"/>
      <c r="N221" s="226"/>
      <c r="O221" s="226"/>
      <c r="P221" s="226"/>
      <c r="Q221" s="226"/>
      <c r="R221" s="226"/>
      <c r="S221" s="226"/>
      <c r="T221" s="226"/>
      <c r="U221" s="226"/>
      <c r="V221" s="226"/>
      <c r="W221" s="226"/>
      <c r="X221" s="226"/>
      <c r="Y221" s="226"/>
      <c r="Z221" s="226"/>
      <c r="AA221" s="1491"/>
      <c r="AB221" s="1491"/>
      <c r="AC221" s="1491"/>
      <c r="AD221" s="1491"/>
      <c r="AE221" s="1491"/>
      <c r="AF221" s="1491"/>
      <c r="AG221" s="1491"/>
      <c r="AH221" s="1491"/>
      <c r="AI221" s="1491"/>
      <c r="AJ221" s="1491"/>
      <c r="AK221" s="1491"/>
      <c r="AL221" s="1491"/>
      <c r="AM221" s="1491"/>
      <c r="AN221" s="1491"/>
    </row>
    <row r="222" ht="15.75" customHeight="1">
      <c r="A222" s="226"/>
      <c r="B222" s="226"/>
      <c r="C222" s="226"/>
      <c r="D222" s="226"/>
      <c r="E222" s="297"/>
      <c r="F222" s="297"/>
      <c r="G222" s="226"/>
      <c r="H222" s="226"/>
      <c r="I222" s="297"/>
      <c r="J222" s="226"/>
      <c r="K222" s="226"/>
      <c r="L222" s="226"/>
      <c r="M222" s="226"/>
      <c r="N222" s="226"/>
      <c r="O222" s="226"/>
      <c r="P222" s="226"/>
      <c r="Q222" s="226"/>
      <c r="R222" s="226"/>
      <c r="S222" s="226"/>
      <c r="T222" s="226"/>
      <c r="U222" s="226"/>
      <c r="V222" s="226"/>
      <c r="W222" s="226"/>
      <c r="X222" s="226"/>
      <c r="Y222" s="226"/>
      <c r="Z222" s="226"/>
      <c r="AA222" s="1491"/>
      <c r="AB222" s="1491"/>
      <c r="AC222" s="1491"/>
      <c r="AD222" s="1491"/>
      <c r="AE222" s="1491"/>
      <c r="AF222" s="1491"/>
      <c r="AG222" s="1491"/>
      <c r="AH222" s="1491"/>
      <c r="AI222" s="1491"/>
      <c r="AJ222" s="1491"/>
      <c r="AK222" s="1491"/>
      <c r="AL222" s="1491"/>
      <c r="AM222" s="1491"/>
      <c r="AN222" s="1491"/>
    </row>
    <row r="223" ht="15.75" customHeight="1">
      <c r="A223" s="226"/>
      <c r="B223" s="226"/>
      <c r="C223" s="226"/>
      <c r="D223" s="226"/>
      <c r="E223" s="297"/>
      <c r="F223" s="297"/>
      <c r="G223" s="226"/>
      <c r="H223" s="226"/>
      <c r="I223" s="297"/>
      <c r="J223" s="226"/>
      <c r="K223" s="226"/>
      <c r="L223" s="226"/>
      <c r="M223" s="226"/>
      <c r="N223" s="226"/>
      <c r="O223" s="226"/>
      <c r="P223" s="226"/>
      <c r="Q223" s="226"/>
      <c r="R223" s="226"/>
      <c r="S223" s="226"/>
      <c r="T223" s="226"/>
      <c r="U223" s="226"/>
      <c r="V223" s="226"/>
      <c r="W223" s="226"/>
      <c r="X223" s="226"/>
      <c r="Y223" s="226"/>
      <c r="Z223" s="226"/>
      <c r="AA223" s="1491"/>
      <c r="AB223" s="1491"/>
      <c r="AC223" s="1491"/>
      <c r="AD223" s="1491"/>
      <c r="AE223" s="1491"/>
      <c r="AF223" s="1491"/>
      <c r="AG223" s="1491"/>
      <c r="AH223" s="1491"/>
      <c r="AI223" s="1491"/>
      <c r="AJ223" s="1491"/>
      <c r="AK223" s="1491"/>
      <c r="AL223" s="1491"/>
      <c r="AM223" s="1491"/>
      <c r="AN223" s="1491"/>
    </row>
    <row r="224" ht="15.75" customHeight="1">
      <c r="A224" s="226"/>
      <c r="B224" s="226"/>
      <c r="C224" s="226"/>
      <c r="D224" s="226"/>
      <c r="E224" s="297"/>
      <c r="F224" s="297"/>
      <c r="G224" s="226"/>
      <c r="H224" s="226"/>
      <c r="I224" s="297"/>
      <c r="J224" s="226"/>
      <c r="K224" s="226"/>
      <c r="L224" s="226"/>
      <c r="M224" s="226"/>
      <c r="N224" s="226"/>
      <c r="O224" s="226"/>
      <c r="P224" s="226"/>
      <c r="Q224" s="226"/>
      <c r="R224" s="226"/>
      <c r="S224" s="226"/>
      <c r="T224" s="226"/>
      <c r="U224" s="226"/>
      <c r="V224" s="226"/>
      <c r="W224" s="226"/>
      <c r="X224" s="226"/>
      <c r="Y224" s="226"/>
      <c r="Z224" s="226"/>
      <c r="AA224" s="1491"/>
      <c r="AB224" s="1491"/>
      <c r="AC224" s="1491"/>
      <c r="AD224" s="1491"/>
      <c r="AE224" s="1491"/>
      <c r="AF224" s="1491"/>
      <c r="AG224" s="1491"/>
      <c r="AH224" s="1491"/>
      <c r="AI224" s="1491"/>
      <c r="AJ224" s="1491"/>
      <c r="AK224" s="1491"/>
      <c r="AL224" s="1491"/>
      <c r="AM224" s="1491"/>
      <c r="AN224" s="1491"/>
    </row>
    <row r="225" ht="15.75" customHeight="1">
      <c r="A225" s="226"/>
      <c r="B225" s="226"/>
      <c r="C225" s="226"/>
      <c r="D225" s="226"/>
      <c r="E225" s="297"/>
      <c r="F225" s="297"/>
      <c r="G225" s="226"/>
      <c r="H225" s="226"/>
      <c r="I225" s="297"/>
      <c r="J225" s="226"/>
      <c r="K225" s="226"/>
      <c r="L225" s="226"/>
      <c r="M225" s="226"/>
      <c r="N225" s="226"/>
      <c r="O225" s="226"/>
      <c r="P225" s="226"/>
      <c r="Q225" s="226"/>
      <c r="R225" s="226"/>
      <c r="S225" s="226"/>
      <c r="T225" s="226"/>
      <c r="U225" s="226"/>
      <c r="V225" s="226"/>
      <c r="W225" s="226"/>
      <c r="X225" s="226"/>
      <c r="Y225" s="226"/>
      <c r="Z225" s="226"/>
      <c r="AA225" s="1491"/>
      <c r="AB225" s="1491"/>
      <c r="AC225" s="1491"/>
      <c r="AD225" s="1491"/>
      <c r="AE225" s="1491"/>
      <c r="AF225" s="1491"/>
      <c r="AG225" s="1491"/>
      <c r="AH225" s="1491"/>
      <c r="AI225" s="1491"/>
      <c r="AJ225" s="1491"/>
      <c r="AK225" s="1491"/>
      <c r="AL225" s="1491"/>
      <c r="AM225" s="1491"/>
      <c r="AN225" s="1491"/>
    </row>
    <row r="226" ht="15.75" customHeight="1">
      <c r="A226" s="226"/>
      <c r="B226" s="226"/>
      <c r="C226" s="226"/>
      <c r="D226" s="226"/>
      <c r="E226" s="297"/>
      <c r="F226" s="297"/>
      <c r="G226" s="226"/>
      <c r="H226" s="226"/>
      <c r="I226" s="297"/>
      <c r="J226" s="226"/>
      <c r="K226" s="226"/>
      <c r="L226" s="226"/>
      <c r="M226" s="226"/>
      <c r="N226" s="226"/>
      <c r="O226" s="226"/>
      <c r="P226" s="226"/>
      <c r="Q226" s="226"/>
      <c r="R226" s="226"/>
      <c r="S226" s="226"/>
      <c r="T226" s="226"/>
      <c r="U226" s="226"/>
      <c r="V226" s="226"/>
      <c r="W226" s="226"/>
      <c r="X226" s="226"/>
      <c r="Y226" s="226"/>
      <c r="Z226" s="226"/>
      <c r="AA226" s="1491"/>
      <c r="AB226" s="1491"/>
      <c r="AC226" s="1491"/>
      <c r="AD226" s="1491"/>
      <c r="AE226" s="1491"/>
      <c r="AF226" s="1491"/>
      <c r="AG226" s="1491"/>
      <c r="AH226" s="1491"/>
      <c r="AI226" s="1491"/>
      <c r="AJ226" s="1491"/>
      <c r="AK226" s="1491"/>
      <c r="AL226" s="1491"/>
      <c r="AM226" s="1491"/>
      <c r="AN226" s="1491"/>
    </row>
    <row r="227" ht="15.75" customHeight="1">
      <c r="A227" s="226"/>
      <c r="B227" s="226"/>
      <c r="C227" s="226"/>
      <c r="D227" s="226"/>
      <c r="E227" s="297"/>
      <c r="F227" s="297"/>
      <c r="G227" s="226"/>
      <c r="H227" s="226"/>
      <c r="I227" s="297"/>
      <c r="J227" s="226"/>
      <c r="K227" s="226"/>
      <c r="L227" s="226"/>
      <c r="M227" s="226"/>
      <c r="N227" s="226"/>
      <c r="O227" s="226"/>
      <c r="P227" s="226"/>
      <c r="Q227" s="226"/>
      <c r="R227" s="226"/>
      <c r="S227" s="226"/>
      <c r="T227" s="226"/>
      <c r="U227" s="226"/>
      <c r="V227" s="226"/>
      <c r="W227" s="226"/>
      <c r="X227" s="226"/>
      <c r="Y227" s="226"/>
      <c r="Z227" s="226"/>
      <c r="AA227" s="1491"/>
      <c r="AB227" s="1491"/>
      <c r="AC227" s="1491"/>
      <c r="AD227" s="1491"/>
      <c r="AE227" s="1491"/>
      <c r="AF227" s="1491"/>
      <c r="AG227" s="1491"/>
      <c r="AH227" s="1491"/>
      <c r="AI227" s="1491"/>
      <c r="AJ227" s="1491"/>
      <c r="AK227" s="1491"/>
      <c r="AL227" s="1491"/>
      <c r="AM227" s="1491"/>
      <c r="AN227" s="1491"/>
    </row>
    <row r="228" ht="15.75" customHeight="1">
      <c r="A228" s="226"/>
      <c r="B228" s="226"/>
      <c r="C228" s="226"/>
      <c r="D228" s="226"/>
      <c r="E228" s="297"/>
      <c r="F228" s="297"/>
      <c r="G228" s="226"/>
      <c r="H228" s="226"/>
      <c r="I228" s="297"/>
      <c r="J228" s="226"/>
      <c r="K228" s="226"/>
      <c r="L228" s="226"/>
      <c r="M228" s="226"/>
      <c r="N228" s="226"/>
      <c r="O228" s="226"/>
      <c r="P228" s="226"/>
      <c r="Q228" s="226"/>
      <c r="R228" s="226"/>
      <c r="S228" s="226"/>
      <c r="T228" s="226"/>
      <c r="U228" s="226"/>
      <c r="V228" s="226"/>
      <c r="W228" s="226"/>
      <c r="X228" s="226"/>
      <c r="Y228" s="226"/>
      <c r="Z228" s="226"/>
      <c r="AA228" s="1491"/>
      <c r="AB228" s="1491"/>
      <c r="AC228" s="1491"/>
      <c r="AD228" s="1491"/>
      <c r="AE228" s="1491"/>
      <c r="AF228" s="1491"/>
      <c r="AG228" s="1491"/>
      <c r="AH228" s="1491"/>
      <c r="AI228" s="1491"/>
      <c r="AJ228" s="1491"/>
      <c r="AK228" s="1491"/>
      <c r="AL228" s="1491"/>
      <c r="AM228" s="1491"/>
      <c r="AN228" s="1491"/>
    </row>
    <row r="229" ht="15.75" customHeight="1">
      <c r="A229" s="226"/>
      <c r="B229" s="226"/>
      <c r="C229" s="226"/>
      <c r="D229" s="226"/>
      <c r="E229" s="297"/>
      <c r="F229" s="297"/>
      <c r="G229" s="226"/>
      <c r="H229" s="226"/>
      <c r="I229" s="297"/>
      <c r="J229" s="226"/>
      <c r="K229" s="226"/>
      <c r="L229" s="226"/>
      <c r="M229" s="226"/>
      <c r="N229" s="226"/>
      <c r="O229" s="226"/>
      <c r="P229" s="226"/>
      <c r="Q229" s="226"/>
      <c r="R229" s="226"/>
      <c r="S229" s="226"/>
      <c r="T229" s="226"/>
      <c r="U229" s="226"/>
      <c r="V229" s="226"/>
      <c r="W229" s="226"/>
      <c r="X229" s="226"/>
      <c r="Y229" s="226"/>
      <c r="Z229" s="226"/>
      <c r="AA229" s="1491"/>
      <c r="AB229" s="1491"/>
      <c r="AC229" s="1491"/>
      <c r="AD229" s="1491"/>
      <c r="AE229" s="1491"/>
      <c r="AF229" s="1491"/>
      <c r="AG229" s="1491"/>
      <c r="AH229" s="1491"/>
      <c r="AI229" s="1491"/>
      <c r="AJ229" s="1491"/>
      <c r="AK229" s="1491"/>
      <c r="AL229" s="1491"/>
      <c r="AM229" s="1491"/>
      <c r="AN229" s="1491"/>
    </row>
    <row r="230" ht="15.75" customHeight="1">
      <c r="A230" s="226"/>
      <c r="B230" s="226"/>
      <c r="C230" s="226"/>
      <c r="D230" s="226"/>
      <c r="E230" s="297"/>
      <c r="F230" s="297"/>
      <c r="G230" s="226"/>
      <c r="H230" s="226"/>
      <c r="I230" s="297"/>
      <c r="J230" s="226"/>
      <c r="K230" s="226"/>
      <c r="L230" s="226"/>
      <c r="M230" s="226"/>
      <c r="N230" s="226"/>
      <c r="O230" s="226"/>
      <c r="P230" s="226"/>
      <c r="Q230" s="226"/>
      <c r="R230" s="226"/>
      <c r="S230" s="226"/>
      <c r="T230" s="226"/>
      <c r="U230" s="226"/>
      <c r="V230" s="226"/>
      <c r="W230" s="226"/>
      <c r="X230" s="226"/>
      <c r="Y230" s="226"/>
      <c r="Z230" s="226"/>
      <c r="AA230" s="1491"/>
      <c r="AB230" s="1491"/>
      <c r="AC230" s="1491"/>
      <c r="AD230" s="1491"/>
      <c r="AE230" s="1491"/>
      <c r="AF230" s="1491"/>
      <c r="AG230" s="1491"/>
      <c r="AH230" s="1491"/>
      <c r="AI230" s="1491"/>
      <c r="AJ230" s="1491"/>
      <c r="AK230" s="1491"/>
      <c r="AL230" s="1491"/>
      <c r="AM230" s="1491"/>
      <c r="AN230" s="1491"/>
    </row>
    <row r="231" ht="15.75" customHeight="1">
      <c r="A231" s="226"/>
      <c r="B231" s="226"/>
      <c r="C231" s="226"/>
      <c r="D231" s="226"/>
      <c r="E231" s="297"/>
      <c r="F231" s="297"/>
      <c r="G231" s="226"/>
      <c r="H231" s="226"/>
      <c r="I231" s="297"/>
      <c r="J231" s="226"/>
      <c r="K231" s="226"/>
      <c r="L231" s="226"/>
      <c r="M231" s="226"/>
      <c r="N231" s="226"/>
      <c r="O231" s="226"/>
      <c r="P231" s="226"/>
      <c r="Q231" s="226"/>
      <c r="R231" s="226"/>
      <c r="S231" s="226"/>
      <c r="T231" s="226"/>
      <c r="U231" s="226"/>
      <c r="V231" s="226"/>
      <c r="W231" s="226"/>
      <c r="X231" s="226"/>
      <c r="Y231" s="226"/>
      <c r="Z231" s="226"/>
      <c r="AA231" s="1491"/>
      <c r="AB231" s="1491"/>
      <c r="AC231" s="1491"/>
      <c r="AD231" s="1491"/>
      <c r="AE231" s="1491"/>
      <c r="AF231" s="1491"/>
      <c r="AG231" s="1491"/>
      <c r="AH231" s="1491"/>
      <c r="AI231" s="1491"/>
      <c r="AJ231" s="1491"/>
      <c r="AK231" s="1491"/>
      <c r="AL231" s="1491"/>
      <c r="AM231" s="1491"/>
      <c r="AN231" s="1491"/>
    </row>
    <row r="232" ht="15.75" customHeight="1">
      <c r="A232" s="226"/>
      <c r="B232" s="226"/>
      <c r="C232" s="226"/>
      <c r="D232" s="226"/>
      <c r="E232" s="297"/>
      <c r="F232" s="297"/>
      <c r="G232" s="226"/>
      <c r="H232" s="226"/>
      <c r="I232" s="297"/>
      <c r="J232" s="226"/>
      <c r="K232" s="226"/>
      <c r="L232" s="226"/>
      <c r="M232" s="226"/>
      <c r="N232" s="226"/>
      <c r="O232" s="226"/>
      <c r="P232" s="226"/>
      <c r="Q232" s="226"/>
      <c r="R232" s="226"/>
      <c r="S232" s="226"/>
      <c r="T232" s="226"/>
      <c r="U232" s="226"/>
      <c r="V232" s="226"/>
      <c r="W232" s="226"/>
      <c r="X232" s="226"/>
      <c r="Y232" s="226"/>
      <c r="Z232" s="226"/>
      <c r="AA232" s="1491"/>
      <c r="AB232" s="1491"/>
      <c r="AC232" s="1491"/>
      <c r="AD232" s="1491"/>
      <c r="AE232" s="1491"/>
      <c r="AF232" s="1491"/>
      <c r="AG232" s="1491"/>
      <c r="AH232" s="1491"/>
      <c r="AI232" s="1491"/>
      <c r="AJ232" s="1491"/>
      <c r="AK232" s="1491"/>
      <c r="AL232" s="1491"/>
      <c r="AM232" s="1491"/>
      <c r="AN232" s="1491"/>
    </row>
    <row r="233" ht="15.75" customHeight="1">
      <c r="A233" s="226"/>
      <c r="B233" s="226"/>
      <c r="C233" s="226"/>
      <c r="D233" s="226"/>
      <c r="E233" s="297"/>
      <c r="F233" s="297"/>
      <c r="G233" s="226"/>
      <c r="H233" s="226"/>
      <c r="I233" s="297"/>
      <c r="J233" s="226"/>
      <c r="K233" s="226"/>
      <c r="L233" s="226"/>
      <c r="M233" s="226"/>
      <c r="N233" s="226"/>
      <c r="O233" s="226"/>
      <c r="P233" s="226"/>
      <c r="Q233" s="226"/>
      <c r="R233" s="226"/>
      <c r="S233" s="226"/>
      <c r="T233" s="226"/>
      <c r="U233" s="226"/>
      <c r="V233" s="226"/>
      <c r="W233" s="226"/>
      <c r="X233" s="226"/>
      <c r="Y233" s="226"/>
      <c r="Z233" s="226"/>
      <c r="AA233" s="1491"/>
      <c r="AB233" s="1491"/>
      <c r="AC233" s="1491"/>
      <c r="AD233" s="1491"/>
      <c r="AE233" s="1491"/>
      <c r="AF233" s="1491"/>
      <c r="AG233" s="1491"/>
      <c r="AH233" s="1491"/>
      <c r="AI233" s="1491"/>
      <c r="AJ233" s="1491"/>
      <c r="AK233" s="1491"/>
      <c r="AL233" s="1491"/>
      <c r="AM233" s="1491"/>
      <c r="AN233" s="1491"/>
    </row>
    <row r="234" ht="15.75" customHeight="1">
      <c r="A234" s="226"/>
      <c r="B234" s="226"/>
      <c r="C234" s="226"/>
      <c r="D234" s="226"/>
      <c r="E234" s="297"/>
      <c r="F234" s="297"/>
      <c r="G234" s="226"/>
      <c r="H234" s="226"/>
      <c r="I234" s="297"/>
      <c r="J234" s="226"/>
      <c r="K234" s="226"/>
      <c r="L234" s="226"/>
      <c r="M234" s="226"/>
      <c r="N234" s="226"/>
      <c r="O234" s="226"/>
      <c r="P234" s="226"/>
      <c r="Q234" s="226"/>
      <c r="R234" s="226"/>
      <c r="S234" s="226"/>
      <c r="T234" s="226"/>
      <c r="U234" s="226"/>
      <c r="V234" s="226"/>
      <c r="W234" s="226"/>
      <c r="X234" s="226"/>
      <c r="Y234" s="226"/>
      <c r="Z234" s="226"/>
      <c r="AA234" s="1491"/>
      <c r="AB234" s="1491"/>
      <c r="AC234" s="1491"/>
      <c r="AD234" s="1491"/>
      <c r="AE234" s="1491"/>
      <c r="AF234" s="1491"/>
      <c r="AG234" s="1491"/>
      <c r="AH234" s="1491"/>
      <c r="AI234" s="1491"/>
      <c r="AJ234" s="1491"/>
      <c r="AK234" s="1491"/>
      <c r="AL234" s="1491"/>
      <c r="AM234" s="1491"/>
      <c r="AN234" s="1491"/>
    </row>
    <row r="235" ht="15.75" customHeight="1">
      <c r="A235" s="226"/>
      <c r="B235" s="226"/>
      <c r="C235" s="226"/>
      <c r="D235" s="226"/>
      <c r="E235" s="297"/>
      <c r="F235" s="297"/>
      <c r="G235" s="226"/>
      <c r="H235" s="226"/>
      <c r="I235" s="297"/>
      <c r="J235" s="226"/>
      <c r="K235" s="226"/>
      <c r="L235" s="226"/>
      <c r="M235" s="226"/>
      <c r="N235" s="226"/>
      <c r="O235" s="226"/>
      <c r="P235" s="226"/>
      <c r="Q235" s="226"/>
      <c r="R235" s="226"/>
      <c r="S235" s="226"/>
      <c r="T235" s="226"/>
      <c r="U235" s="226"/>
      <c r="V235" s="226"/>
      <c r="W235" s="226"/>
      <c r="X235" s="226"/>
      <c r="Y235" s="226"/>
      <c r="Z235" s="226"/>
      <c r="AA235" s="1491"/>
      <c r="AB235" s="1491"/>
      <c r="AC235" s="1491"/>
      <c r="AD235" s="1491"/>
      <c r="AE235" s="1491"/>
      <c r="AF235" s="1491"/>
      <c r="AG235" s="1491"/>
      <c r="AH235" s="1491"/>
      <c r="AI235" s="1491"/>
      <c r="AJ235" s="1491"/>
      <c r="AK235" s="1491"/>
      <c r="AL235" s="1491"/>
      <c r="AM235" s="1491"/>
      <c r="AN235" s="1491"/>
    </row>
    <row r="236" ht="15.75" customHeight="1">
      <c r="A236" s="226"/>
      <c r="B236" s="226"/>
      <c r="C236" s="226"/>
      <c r="D236" s="226"/>
      <c r="E236" s="297"/>
      <c r="F236" s="297"/>
      <c r="G236" s="226"/>
      <c r="H236" s="226"/>
      <c r="I236" s="297"/>
      <c r="J236" s="226"/>
      <c r="K236" s="226"/>
      <c r="L236" s="226"/>
      <c r="M236" s="226"/>
      <c r="N236" s="226"/>
      <c r="O236" s="226"/>
      <c r="P236" s="226"/>
      <c r="Q236" s="226"/>
      <c r="R236" s="226"/>
      <c r="S236" s="226"/>
      <c r="T236" s="226"/>
      <c r="U236" s="226"/>
      <c r="V236" s="226"/>
      <c r="W236" s="226"/>
      <c r="X236" s="226"/>
      <c r="Y236" s="226"/>
      <c r="Z236" s="226"/>
      <c r="AA236" s="1491"/>
      <c r="AB236" s="1491"/>
      <c r="AC236" s="1491"/>
      <c r="AD236" s="1491"/>
      <c r="AE236" s="1491"/>
      <c r="AF236" s="1491"/>
      <c r="AG236" s="1491"/>
      <c r="AH236" s="1491"/>
      <c r="AI236" s="1491"/>
      <c r="AJ236" s="1491"/>
      <c r="AK236" s="1491"/>
      <c r="AL236" s="1491"/>
      <c r="AM236" s="1491"/>
      <c r="AN236" s="1491"/>
    </row>
    <row r="237" ht="15.75" customHeight="1">
      <c r="A237" s="226"/>
      <c r="B237" s="226"/>
      <c r="C237" s="226"/>
      <c r="D237" s="226"/>
      <c r="E237" s="297"/>
      <c r="F237" s="297"/>
      <c r="G237" s="226"/>
      <c r="H237" s="226"/>
      <c r="I237" s="297"/>
      <c r="J237" s="226"/>
      <c r="K237" s="226"/>
      <c r="L237" s="226"/>
      <c r="M237" s="226"/>
      <c r="N237" s="226"/>
      <c r="O237" s="226"/>
      <c r="P237" s="226"/>
      <c r="Q237" s="226"/>
      <c r="R237" s="226"/>
      <c r="S237" s="226"/>
      <c r="T237" s="226"/>
      <c r="U237" s="226"/>
      <c r="V237" s="226"/>
      <c r="W237" s="226"/>
      <c r="X237" s="226"/>
      <c r="Y237" s="226"/>
      <c r="Z237" s="226"/>
      <c r="AA237" s="1491"/>
      <c r="AB237" s="1491"/>
      <c r="AC237" s="1491"/>
      <c r="AD237" s="1491"/>
      <c r="AE237" s="1491"/>
      <c r="AF237" s="1491"/>
      <c r="AG237" s="1491"/>
      <c r="AH237" s="1491"/>
      <c r="AI237" s="1491"/>
      <c r="AJ237" s="1491"/>
      <c r="AK237" s="1491"/>
      <c r="AL237" s="1491"/>
      <c r="AM237" s="1491"/>
      <c r="AN237" s="1491"/>
    </row>
    <row r="238" ht="15.75" customHeight="1">
      <c r="A238" s="226"/>
      <c r="B238" s="226"/>
      <c r="C238" s="226"/>
      <c r="D238" s="226"/>
      <c r="E238" s="297"/>
      <c r="F238" s="297"/>
      <c r="G238" s="226"/>
      <c r="H238" s="226"/>
      <c r="I238" s="297"/>
      <c r="J238" s="226"/>
      <c r="K238" s="226"/>
      <c r="L238" s="226"/>
      <c r="M238" s="226"/>
      <c r="N238" s="226"/>
      <c r="O238" s="226"/>
      <c r="P238" s="226"/>
      <c r="Q238" s="226"/>
      <c r="R238" s="226"/>
      <c r="S238" s="226"/>
      <c r="T238" s="226"/>
      <c r="U238" s="226"/>
      <c r="V238" s="226"/>
      <c r="W238" s="226"/>
      <c r="X238" s="226"/>
      <c r="Y238" s="226"/>
      <c r="Z238" s="226"/>
      <c r="AA238" s="1491"/>
      <c r="AB238" s="1491"/>
      <c r="AC238" s="1491"/>
      <c r="AD238" s="1491"/>
      <c r="AE238" s="1491"/>
      <c r="AF238" s="1491"/>
      <c r="AG238" s="1491"/>
      <c r="AH238" s="1491"/>
      <c r="AI238" s="1491"/>
      <c r="AJ238" s="1491"/>
      <c r="AK238" s="1491"/>
      <c r="AL238" s="1491"/>
      <c r="AM238" s="1491"/>
      <c r="AN238" s="1491"/>
    </row>
    <row r="239" ht="15.75" customHeight="1">
      <c r="A239" s="226"/>
      <c r="B239" s="226"/>
      <c r="C239" s="226"/>
      <c r="D239" s="226"/>
      <c r="E239" s="297"/>
      <c r="F239" s="297"/>
      <c r="G239" s="226"/>
      <c r="H239" s="226"/>
      <c r="I239" s="297"/>
      <c r="J239" s="226"/>
      <c r="K239" s="226"/>
      <c r="L239" s="226"/>
      <c r="M239" s="226"/>
      <c r="N239" s="226"/>
      <c r="O239" s="226"/>
      <c r="P239" s="226"/>
      <c r="Q239" s="226"/>
      <c r="R239" s="226"/>
      <c r="S239" s="226"/>
      <c r="T239" s="226"/>
      <c r="U239" s="226"/>
      <c r="V239" s="226"/>
      <c r="W239" s="226"/>
      <c r="X239" s="226"/>
      <c r="Y239" s="226"/>
      <c r="Z239" s="226"/>
      <c r="AA239" s="1491"/>
      <c r="AB239" s="1491"/>
      <c r="AC239" s="1491"/>
      <c r="AD239" s="1491"/>
      <c r="AE239" s="1491"/>
      <c r="AF239" s="1491"/>
      <c r="AG239" s="1491"/>
      <c r="AH239" s="1491"/>
      <c r="AI239" s="1491"/>
      <c r="AJ239" s="1491"/>
      <c r="AK239" s="1491"/>
      <c r="AL239" s="1491"/>
      <c r="AM239" s="1491"/>
      <c r="AN239" s="1491"/>
    </row>
    <row r="240" ht="15.75" customHeight="1">
      <c r="A240" s="226"/>
      <c r="B240" s="226"/>
      <c r="C240" s="226"/>
      <c r="D240" s="226"/>
      <c r="E240" s="297"/>
      <c r="F240" s="297"/>
      <c r="G240" s="226"/>
      <c r="H240" s="226"/>
      <c r="I240" s="297"/>
      <c r="J240" s="226"/>
      <c r="K240" s="226"/>
      <c r="L240" s="226"/>
      <c r="M240" s="226"/>
      <c r="N240" s="226"/>
      <c r="O240" s="226"/>
      <c r="P240" s="226"/>
      <c r="Q240" s="226"/>
      <c r="R240" s="226"/>
      <c r="S240" s="226"/>
      <c r="T240" s="226"/>
      <c r="U240" s="226"/>
      <c r="V240" s="226"/>
      <c r="W240" s="226"/>
      <c r="X240" s="226"/>
      <c r="Y240" s="226"/>
      <c r="Z240" s="226"/>
      <c r="AA240" s="1491"/>
      <c r="AB240" s="1491"/>
      <c r="AC240" s="1491"/>
      <c r="AD240" s="1491"/>
      <c r="AE240" s="1491"/>
      <c r="AF240" s="1491"/>
      <c r="AG240" s="1491"/>
      <c r="AH240" s="1491"/>
      <c r="AI240" s="1491"/>
      <c r="AJ240" s="1491"/>
      <c r="AK240" s="1491"/>
      <c r="AL240" s="1491"/>
      <c r="AM240" s="1491"/>
      <c r="AN240" s="1491"/>
    </row>
    <row r="241" ht="15.75" customHeight="1">
      <c r="A241" s="226"/>
      <c r="B241" s="226"/>
      <c r="C241" s="226"/>
      <c r="D241" s="226"/>
      <c r="E241" s="297"/>
      <c r="F241" s="297"/>
      <c r="G241" s="226"/>
      <c r="H241" s="226"/>
      <c r="I241" s="297"/>
      <c r="J241" s="226"/>
      <c r="K241" s="226"/>
      <c r="L241" s="226"/>
      <c r="M241" s="226"/>
      <c r="N241" s="226"/>
      <c r="O241" s="226"/>
      <c r="P241" s="226"/>
      <c r="Q241" s="226"/>
      <c r="R241" s="226"/>
      <c r="S241" s="226"/>
      <c r="T241" s="226"/>
      <c r="U241" s="226"/>
      <c r="V241" s="226"/>
      <c r="W241" s="226"/>
      <c r="X241" s="226"/>
      <c r="Y241" s="226"/>
      <c r="Z241" s="226"/>
      <c r="AA241" s="1491"/>
      <c r="AB241" s="1491"/>
      <c r="AC241" s="1491"/>
      <c r="AD241" s="1491"/>
      <c r="AE241" s="1491"/>
      <c r="AF241" s="1491"/>
      <c r="AG241" s="1491"/>
      <c r="AH241" s="1491"/>
      <c r="AI241" s="1491"/>
      <c r="AJ241" s="1491"/>
      <c r="AK241" s="1491"/>
      <c r="AL241" s="1491"/>
      <c r="AM241" s="1491"/>
      <c r="AN241" s="1491"/>
    </row>
    <row r="242" ht="15.75" customHeight="1">
      <c r="A242" s="226"/>
      <c r="B242" s="226"/>
      <c r="C242" s="226"/>
      <c r="D242" s="226"/>
      <c r="E242" s="297"/>
      <c r="F242" s="297"/>
      <c r="G242" s="226"/>
      <c r="H242" s="226"/>
      <c r="I242" s="297"/>
      <c r="J242" s="226"/>
      <c r="K242" s="226"/>
      <c r="L242" s="226"/>
      <c r="M242" s="226"/>
      <c r="N242" s="226"/>
      <c r="O242" s="226"/>
      <c r="P242" s="226"/>
      <c r="Q242" s="226"/>
      <c r="R242" s="226"/>
      <c r="S242" s="226"/>
      <c r="T242" s="226"/>
      <c r="U242" s="226"/>
      <c r="V242" s="226"/>
      <c r="W242" s="226"/>
      <c r="X242" s="226"/>
      <c r="Y242" s="226"/>
      <c r="Z242" s="226"/>
      <c r="AA242" s="1491"/>
      <c r="AB242" s="1491"/>
      <c r="AC242" s="1491"/>
      <c r="AD242" s="1491"/>
      <c r="AE242" s="1491"/>
      <c r="AF242" s="1491"/>
      <c r="AG242" s="1491"/>
      <c r="AH242" s="1491"/>
      <c r="AI242" s="1491"/>
      <c r="AJ242" s="1491"/>
      <c r="AK242" s="1491"/>
      <c r="AL242" s="1491"/>
      <c r="AM242" s="1491"/>
      <c r="AN242" s="1491"/>
    </row>
    <row r="243" ht="15.75" customHeight="1">
      <c r="A243" s="226"/>
      <c r="B243" s="226"/>
      <c r="C243" s="226"/>
      <c r="D243" s="226"/>
      <c r="E243" s="297"/>
      <c r="F243" s="297"/>
      <c r="G243" s="226"/>
      <c r="H243" s="226"/>
      <c r="I243" s="297"/>
      <c r="J243" s="226"/>
      <c r="K243" s="226"/>
      <c r="L243" s="226"/>
      <c r="M243" s="226"/>
      <c r="N243" s="226"/>
      <c r="O243" s="226"/>
      <c r="P243" s="226"/>
      <c r="Q243" s="226"/>
      <c r="R243" s="226"/>
      <c r="S243" s="226"/>
      <c r="T243" s="226"/>
      <c r="U243" s="226"/>
      <c r="V243" s="226"/>
      <c r="W243" s="226"/>
      <c r="X243" s="226"/>
      <c r="Y243" s="226"/>
      <c r="Z243" s="226"/>
      <c r="AA243" s="1491"/>
      <c r="AB243" s="1491"/>
      <c r="AC243" s="1491"/>
      <c r="AD243" s="1491"/>
      <c r="AE243" s="1491"/>
      <c r="AF243" s="1491"/>
      <c r="AG243" s="1491"/>
      <c r="AH243" s="1491"/>
      <c r="AI243" s="1491"/>
      <c r="AJ243" s="1491"/>
      <c r="AK243" s="1491"/>
      <c r="AL243" s="1491"/>
      <c r="AM243" s="1491"/>
      <c r="AN243" s="1491"/>
    </row>
    <row r="244" ht="15.75" customHeight="1">
      <c r="A244" s="226"/>
      <c r="B244" s="226"/>
      <c r="C244" s="226"/>
      <c r="D244" s="226"/>
      <c r="E244" s="297"/>
      <c r="F244" s="297"/>
      <c r="G244" s="226"/>
      <c r="H244" s="226"/>
      <c r="I244" s="297"/>
      <c r="J244" s="226"/>
      <c r="K244" s="226"/>
      <c r="L244" s="226"/>
      <c r="M244" s="226"/>
      <c r="N244" s="226"/>
      <c r="O244" s="226"/>
      <c r="P244" s="226"/>
      <c r="Q244" s="226"/>
      <c r="R244" s="226"/>
      <c r="S244" s="226"/>
      <c r="T244" s="226"/>
      <c r="U244" s="226"/>
      <c r="V244" s="226"/>
      <c r="W244" s="226"/>
      <c r="X244" s="226"/>
      <c r="Y244" s="226"/>
      <c r="Z244" s="226"/>
      <c r="AA244" s="1491"/>
      <c r="AB244" s="1491"/>
      <c r="AC244" s="1491"/>
      <c r="AD244" s="1491"/>
      <c r="AE244" s="1491"/>
      <c r="AF244" s="1491"/>
      <c r="AG244" s="1491"/>
      <c r="AH244" s="1491"/>
      <c r="AI244" s="1491"/>
      <c r="AJ244" s="1491"/>
      <c r="AK244" s="1491"/>
      <c r="AL244" s="1491"/>
      <c r="AM244" s="1491"/>
      <c r="AN244" s="1491"/>
    </row>
    <row r="245" ht="15.75" customHeight="1">
      <c r="A245" s="226"/>
      <c r="B245" s="226"/>
      <c r="C245" s="226"/>
      <c r="D245" s="226"/>
      <c r="E245" s="297"/>
      <c r="F245" s="297"/>
      <c r="G245" s="226"/>
      <c r="H245" s="226"/>
      <c r="I245" s="297"/>
      <c r="J245" s="226"/>
      <c r="K245" s="226"/>
      <c r="L245" s="226"/>
      <c r="M245" s="226"/>
      <c r="N245" s="226"/>
      <c r="O245" s="226"/>
      <c r="P245" s="226"/>
      <c r="Q245" s="226"/>
      <c r="R245" s="226"/>
      <c r="S245" s="226"/>
      <c r="T245" s="226"/>
      <c r="U245" s="226"/>
      <c r="V245" s="226"/>
      <c r="W245" s="226"/>
      <c r="X245" s="226"/>
      <c r="Y245" s="226"/>
      <c r="Z245" s="226"/>
      <c r="AA245" s="1491"/>
      <c r="AB245" s="1491"/>
      <c r="AC245" s="1491"/>
      <c r="AD245" s="1491"/>
      <c r="AE245" s="1491"/>
      <c r="AF245" s="1491"/>
      <c r="AG245" s="1491"/>
      <c r="AH245" s="1491"/>
      <c r="AI245" s="1491"/>
      <c r="AJ245" s="1491"/>
      <c r="AK245" s="1491"/>
      <c r="AL245" s="1491"/>
      <c r="AM245" s="1491"/>
      <c r="AN245" s="1491"/>
    </row>
    <row r="246" ht="15.75" customHeight="1">
      <c r="A246" s="226"/>
      <c r="B246" s="226"/>
      <c r="C246" s="226"/>
      <c r="D246" s="226"/>
      <c r="E246" s="297"/>
      <c r="F246" s="297"/>
      <c r="G246" s="226"/>
      <c r="H246" s="226"/>
      <c r="I246" s="297"/>
      <c r="J246" s="226"/>
      <c r="K246" s="226"/>
      <c r="L246" s="226"/>
      <c r="M246" s="226"/>
      <c r="N246" s="226"/>
      <c r="O246" s="226"/>
      <c r="P246" s="226"/>
      <c r="Q246" s="226"/>
      <c r="R246" s="226"/>
      <c r="S246" s="226"/>
      <c r="T246" s="226"/>
      <c r="U246" s="226"/>
      <c r="V246" s="226"/>
      <c r="W246" s="226"/>
      <c r="X246" s="226"/>
      <c r="Y246" s="226"/>
      <c r="Z246" s="226"/>
      <c r="AA246" s="1491"/>
      <c r="AB246" s="1491"/>
      <c r="AC246" s="1491"/>
      <c r="AD246" s="1491"/>
      <c r="AE246" s="1491"/>
      <c r="AF246" s="1491"/>
      <c r="AG246" s="1491"/>
      <c r="AH246" s="1491"/>
      <c r="AI246" s="1491"/>
      <c r="AJ246" s="1491"/>
      <c r="AK246" s="1491"/>
      <c r="AL246" s="1491"/>
      <c r="AM246" s="1491"/>
      <c r="AN246" s="1491"/>
    </row>
    <row r="247" ht="15.75" customHeight="1">
      <c r="A247" s="226"/>
      <c r="B247" s="226"/>
      <c r="C247" s="226"/>
      <c r="D247" s="226"/>
      <c r="E247" s="297"/>
      <c r="F247" s="297"/>
      <c r="G247" s="226"/>
      <c r="H247" s="226"/>
      <c r="I247" s="297"/>
      <c r="J247" s="226"/>
      <c r="K247" s="226"/>
      <c r="L247" s="226"/>
      <c r="M247" s="226"/>
      <c r="N247" s="226"/>
      <c r="O247" s="226"/>
      <c r="P247" s="226"/>
      <c r="Q247" s="226"/>
      <c r="R247" s="226"/>
      <c r="S247" s="226"/>
      <c r="T247" s="226"/>
      <c r="U247" s="226"/>
      <c r="V247" s="226"/>
      <c r="W247" s="226"/>
      <c r="X247" s="226"/>
      <c r="Y247" s="226"/>
      <c r="Z247" s="226"/>
      <c r="AA247" s="1491"/>
      <c r="AB247" s="1491"/>
      <c r="AC247" s="1491"/>
      <c r="AD247" s="1491"/>
      <c r="AE247" s="1491"/>
      <c r="AF247" s="1491"/>
      <c r="AG247" s="1491"/>
      <c r="AH247" s="1491"/>
      <c r="AI247" s="1491"/>
      <c r="AJ247" s="1491"/>
      <c r="AK247" s="1491"/>
      <c r="AL247" s="1491"/>
      <c r="AM247" s="1491"/>
      <c r="AN247" s="1491"/>
    </row>
    <row r="248" ht="15.75" customHeight="1">
      <c r="A248" s="226"/>
      <c r="B248" s="226"/>
      <c r="C248" s="226"/>
      <c r="D248" s="226"/>
      <c r="E248" s="297"/>
      <c r="F248" s="297"/>
      <c r="G248" s="226"/>
      <c r="H248" s="226"/>
      <c r="I248" s="297"/>
      <c r="J248" s="226"/>
      <c r="K248" s="226"/>
      <c r="L248" s="226"/>
      <c r="M248" s="226"/>
      <c r="N248" s="226"/>
      <c r="O248" s="226"/>
      <c r="P248" s="226"/>
      <c r="Q248" s="226"/>
      <c r="R248" s="226"/>
      <c r="S248" s="226"/>
      <c r="T248" s="226"/>
      <c r="U248" s="226"/>
      <c r="V248" s="226"/>
      <c r="W248" s="226"/>
      <c r="X248" s="226"/>
      <c r="Y248" s="226"/>
      <c r="Z248" s="226"/>
      <c r="AA248" s="1491"/>
      <c r="AB248" s="1491"/>
      <c r="AC248" s="1491"/>
      <c r="AD248" s="1491"/>
      <c r="AE248" s="1491"/>
      <c r="AF248" s="1491"/>
      <c r="AG248" s="1491"/>
      <c r="AH248" s="1491"/>
      <c r="AI248" s="1491"/>
      <c r="AJ248" s="1491"/>
      <c r="AK248" s="1491"/>
      <c r="AL248" s="1491"/>
      <c r="AM248" s="1491"/>
      <c r="AN248" s="1491"/>
    </row>
    <row r="249" ht="15.75" customHeight="1">
      <c r="A249" s="226"/>
      <c r="B249" s="226"/>
      <c r="C249" s="226"/>
      <c r="D249" s="226"/>
      <c r="E249" s="297"/>
      <c r="F249" s="297"/>
      <c r="G249" s="226"/>
      <c r="H249" s="226"/>
      <c r="I249" s="297"/>
      <c r="J249" s="226"/>
      <c r="K249" s="226"/>
      <c r="L249" s="226"/>
      <c r="M249" s="226"/>
      <c r="N249" s="226"/>
      <c r="O249" s="226"/>
      <c r="P249" s="226"/>
      <c r="Q249" s="226"/>
      <c r="R249" s="226"/>
      <c r="S249" s="226"/>
      <c r="T249" s="226"/>
      <c r="U249" s="226"/>
      <c r="V249" s="226"/>
      <c r="W249" s="226"/>
      <c r="X249" s="226"/>
      <c r="Y249" s="226"/>
      <c r="Z249" s="226"/>
      <c r="AA249" s="1491"/>
      <c r="AB249" s="1491"/>
      <c r="AC249" s="1491"/>
      <c r="AD249" s="1491"/>
      <c r="AE249" s="1491"/>
      <c r="AF249" s="1491"/>
      <c r="AG249" s="1491"/>
      <c r="AH249" s="1491"/>
      <c r="AI249" s="1491"/>
      <c r="AJ249" s="1491"/>
      <c r="AK249" s="1491"/>
      <c r="AL249" s="1491"/>
      <c r="AM249" s="1491"/>
      <c r="AN249" s="1491"/>
    </row>
    <row r="250" ht="15.75" customHeight="1">
      <c r="A250" s="226"/>
      <c r="B250" s="226"/>
      <c r="C250" s="226"/>
      <c r="D250" s="226"/>
      <c r="E250" s="297"/>
      <c r="F250" s="297"/>
      <c r="G250" s="226"/>
      <c r="H250" s="226"/>
      <c r="I250" s="297"/>
      <c r="J250" s="226"/>
      <c r="K250" s="226"/>
      <c r="L250" s="226"/>
      <c r="M250" s="226"/>
      <c r="N250" s="226"/>
      <c r="O250" s="226"/>
      <c r="P250" s="226"/>
      <c r="Q250" s="226"/>
      <c r="R250" s="226"/>
      <c r="S250" s="226"/>
      <c r="T250" s="226"/>
      <c r="U250" s="226"/>
      <c r="V250" s="226"/>
      <c r="W250" s="226"/>
      <c r="X250" s="226"/>
      <c r="Y250" s="226"/>
      <c r="Z250" s="226"/>
      <c r="AA250" s="1491"/>
      <c r="AB250" s="1491"/>
      <c r="AC250" s="1491"/>
      <c r="AD250" s="1491"/>
      <c r="AE250" s="1491"/>
      <c r="AF250" s="1491"/>
      <c r="AG250" s="1491"/>
      <c r="AH250" s="1491"/>
      <c r="AI250" s="1491"/>
      <c r="AJ250" s="1491"/>
      <c r="AK250" s="1491"/>
      <c r="AL250" s="1491"/>
      <c r="AM250" s="1491"/>
      <c r="AN250" s="1491"/>
    </row>
    <row r="251" ht="15.75" customHeight="1">
      <c r="A251" s="226"/>
      <c r="B251" s="226"/>
      <c r="C251" s="226"/>
      <c r="D251" s="226"/>
      <c r="E251" s="297"/>
      <c r="F251" s="297"/>
      <c r="G251" s="226"/>
      <c r="H251" s="226"/>
      <c r="I251" s="297"/>
      <c r="J251" s="226"/>
      <c r="K251" s="226"/>
      <c r="L251" s="226"/>
      <c r="M251" s="226"/>
      <c r="N251" s="226"/>
      <c r="O251" s="226"/>
      <c r="P251" s="226"/>
      <c r="Q251" s="226"/>
      <c r="R251" s="226"/>
      <c r="S251" s="226"/>
      <c r="T251" s="226"/>
      <c r="U251" s="226"/>
      <c r="V251" s="226"/>
      <c r="W251" s="226"/>
      <c r="X251" s="226"/>
      <c r="Y251" s="226"/>
      <c r="Z251" s="226"/>
      <c r="AA251" s="1491"/>
      <c r="AB251" s="1491"/>
      <c r="AC251" s="1491"/>
      <c r="AD251" s="1491"/>
      <c r="AE251" s="1491"/>
      <c r="AF251" s="1491"/>
      <c r="AG251" s="1491"/>
      <c r="AH251" s="1491"/>
      <c r="AI251" s="1491"/>
      <c r="AJ251" s="1491"/>
      <c r="AK251" s="1491"/>
      <c r="AL251" s="1491"/>
      <c r="AM251" s="1491"/>
      <c r="AN251" s="1491"/>
    </row>
    <row r="252" ht="15.75" customHeight="1">
      <c r="A252" s="226"/>
      <c r="B252" s="226"/>
      <c r="C252" s="226"/>
      <c r="D252" s="226"/>
      <c r="E252" s="297"/>
      <c r="F252" s="297"/>
      <c r="G252" s="226"/>
      <c r="H252" s="226"/>
      <c r="I252" s="297"/>
      <c r="J252" s="226"/>
      <c r="K252" s="226"/>
      <c r="L252" s="226"/>
      <c r="M252" s="226"/>
      <c r="N252" s="226"/>
      <c r="O252" s="226"/>
      <c r="P252" s="226"/>
      <c r="Q252" s="226"/>
      <c r="R252" s="226"/>
      <c r="S252" s="226"/>
      <c r="T252" s="226"/>
      <c r="U252" s="226"/>
      <c r="V252" s="226"/>
      <c r="W252" s="226"/>
      <c r="X252" s="226"/>
      <c r="Y252" s="226"/>
      <c r="Z252" s="226"/>
      <c r="AA252" s="1491"/>
      <c r="AB252" s="1491"/>
      <c r="AC252" s="1491"/>
      <c r="AD252" s="1491"/>
      <c r="AE252" s="1491"/>
      <c r="AF252" s="1491"/>
      <c r="AG252" s="1491"/>
      <c r="AH252" s="1491"/>
      <c r="AI252" s="1491"/>
      <c r="AJ252" s="1491"/>
      <c r="AK252" s="1491"/>
      <c r="AL252" s="1491"/>
      <c r="AM252" s="1491"/>
      <c r="AN252" s="1491"/>
    </row>
    <row r="253" ht="15.75" customHeight="1">
      <c r="A253" s="226"/>
      <c r="B253" s="226"/>
      <c r="C253" s="226"/>
      <c r="D253" s="226"/>
      <c r="E253" s="297"/>
      <c r="F253" s="297"/>
      <c r="G253" s="226"/>
      <c r="H253" s="226"/>
      <c r="I253" s="297"/>
      <c r="J253" s="226"/>
      <c r="K253" s="226"/>
      <c r="L253" s="226"/>
      <c r="M253" s="226"/>
      <c r="N253" s="226"/>
      <c r="O253" s="226"/>
      <c r="P253" s="226"/>
      <c r="Q253" s="226"/>
      <c r="R253" s="226"/>
      <c r="S253" s="226"/>
      <c r="T253" s="226"/>
      <c r="U253" s="226"/>
      <c r="V253" s="226"/>
      <c r="W253" s="226"/>
      <c r="X253" s="226"/>
      <c r="Y253" s="226"/>
      <c r="Z253" s="226"/>
      <c r="AA253" s="1491"/>
      <c r="AB253" s="1491"/>
      <c r="AC253" s="1491"/>
      <c r="AD253" s="1491"/>
      <c r="AE253" s="1491"/>
      <c r="AF253" s="1491"/>
      <c r="AG253" s="1491"/>
      <c r="AH253" s="1491"/>
      <c r="AI253" s="1491"/>
      <c r="AJ253" s="1491"/>
      <c r="AK253" s="1491"/>
      <c r="AL253" s="1491"/>
      <c r="AM253" s="1491"/>
      <c r="AN253" s="1491"/>
    </row>
    <row r="254" ht="15.75" customHeight="1">
      <c r="A254" s="226"/>
      <c r="B254" s="226"/>
      <c r="C254" s="226"/>
      <c r="D254" s="226"/>
      <c r="E254" s="297"/>
      <c r="F254" s="297"/>
      <c r="G254" s="226"/>
      <c r="H254" s="226"/>
      <c r="I254" s="297"/>
      <c r="J254" s="226"/>
      <c r="K254" s="226"/>
      <c r="L254" s="226"/>
      <c r="M254" s="226"/>
      <c r="N254" s="226"/>
      <c r="O254" s="226"/>
      <c r="P254" s="226"/>
      <c r="Q254" s="226"/>
      <c r="R254" s="226"/>
      <c r="S254" s="226"/>
      <c r="T254" s="226"/>
      <c r="U254" s="226"/>
      <c r="V254" s="226"/>
      <c r="W254" s="226"/>
      <c r="X254" s="226"/>
      <c r="Y254" s="226"/>
      <c r="Z254" s="226"/>
      <c r="AA254" s="1491"/>
      <c r="AB254" s="1491"/>
      <c r="AC254" s="1491"/>
      <c r="AD254" s="1491"/>
      <c r="AE254" s="1491"/>
      <c r="AF254" s="1491"/>
      <c r="AG254" s="1491"/>
      <c r="AH254" s="1491"/>
      <c r="AI254" s="1491"/>
      <c r="AJ254" s="1491"/>
      <c r="AK254" s="1491"/>
      <c r="AL254" s="1491"/>
      <c r="AM254" s="1491"/>
      <c r="AN254" s="1491"/>
    </row>
    <row r="255" ht="15.75" customHeight="1">
      <c r="A255" s="226"/>
      <c r="B255" s="226"/>
      <c r="C255" s="226"/>
      <c r="D255" s="226"/>
      <c r="E255" s="297"/>
      <c r="F255" s="297"/>
      <c r="G255" s="226"/>
      <c r="H255" s="226"/>
      <c r="I255" s="297"/>
      <c r="J255" s="226"/>
      <c r="K255" s="226"/>
      <c r="L255" s="226"/>
      <c r="M255" s="226"/>
      <c r="N255" s="226"/>
      <c r="O255" s="226"/>
      <c r="P255" s="226"/>
      <c r="Q255" s="226"/>
      <c r="R255" s="226"/>
      <c r="S255" s="226"/>
      <c r="T255" s="226"/>
      <c r="U255" s="226"/>
      <c r="V255" s="226"/>
      <c r="W255" s="226"/>
      <c r="X255" s="226"/>
      <c r="Y255" s="226"/>
      <c r="Z255" s="226"/>
      <c r="AA255" s="1491"/>
      <c r="AB255" s="1491"/>
      <c r="AC255" s="1491"/>
      <c r="AD255" s="1491"/>
      <c r="AE255" s="1491"/>
      <c r="AF255" s="1491"/>
      <c r="AG255" s="1491"/>
      <c r="AH255" s="1491"/>
      <c r="AI255" s="1491"/>
      <c r="AJ255" s="1491"/>
      <c r="AK255" s="1491"/>
      <c r="AL255" s="1491"/>
      <c r="AM255" s="1491"/>
      <c r="AN255" s="1491"/>
    </row>
    <row r="256" ht="15.75" customHeight="1">
      <c r="A256" s="226"/>
      <c r="B256" s="226"/>
      <c r="C256" s="226"/>
      <c r="D256" s="226"/>
      <c r="E256" s="297"/>
      <c r="F256" s="297"/>
      <c r="G256" s="226"/>
      <c r="H256" s="226"/>
      <c r="I256" s="297"/>
      <c r="J256" s="226"/>
      <c r="K256" s="226"/>
      <c r="L256" s="226"/>
      <c r="M256" s="226"/>
      <c r="N256" s="226"/>
      <c r="O256" s="226"/>
      <c r="P256" s="226"/>
      <c r="Q256" s="226"/>
      <c r="R256" s="226"/>
      <c r="S256" s="226"/>
      <c r="T256" s="226"/>
      <c r="U256" s="226"/>
      <c r="V256" s="226"/>
      <c r="W256" s="226"/>
      <c r="X256" s="226"/>
      <c r="Y256" s="226"/>
      <c r="Z256" s="226"/>
      <c r="AA256" s="1491"/>
      <c r="AB256" s="1491"/>
      <c r="AC256" s="1491"/>
      <c r="AD256" s="1491"/>
      <c r="AE256" s="1491"/>
      <c r="AF256" s="1491"/>
      <c r="AG256" s="1491"/>
      <c r="AH256" s="1491"/>
      <c r="AI256" s="1491"/>
      <c r="AJ256" s="1491"/>
      <c r="AK256" s="1491"/>
      <c r="AL256" s="1491"/>
      <c r="AM256" s="1491"/>
      <c r="AN256" s="1491"/>
    </row>
    <row r="257" ht="15.75" customHeight="1">
      <c r="A257" s="226"/>
      <c r="B257" s="226"/>
      <c r="C257" s="226"/>
      <c r="D257" s="226"/>
      <c r="E257" s="297"/>
      <c r="F257" s="297"/>
      <c r="G257" s="226"/>
      <c r="H257" s="226"/>
      <c r="I257" s="297"/>
      <c r="J257" s="226"/>
      <c r="K257" s="226"/>
      <c r="L257" s="226"/>
      <c r="M257" s="226"/>
      <c r="N257" s="226"/>
      <c r="O257" s="226"/>
      <c r="P257" s="226"/>
      <c r="Q257" s="226"/>
      <c r="R257" s="226"/>
      <c r="S257" s="226"/>
      <c r="T257" s="226"/>
      <c r="U257" s="226"/>
      <c r="V257" s="226"/>
      <c r="W257" s="226"/>
      <c r="X257" s="226"/>
      <c r="Y257" s="226"/>
      <c r="Z257" s="226"/>
      <c r="AA257" s="1491"/>
      <c r="AB257" s="1491"/>
      <c r="AC257" s="1491"/>
      <c r="AD257" s="1491"/>
      <c r="AE257" s="1491"/>
      <c r="AF257" s="1491"/>
      <c r="AG257" s="1491"/>
      <c r="AH257" s="1491"/>
      <c r="AI257" s="1491"/>
      <c r="AJ257" s="1491"/>
      <c r="AK257" s="1491"/>
      <c r="AL257" s="1491"/>
      <c r="AM257" s="1491"/>
      <c r="AN257" s="1491"/>
    </row>
    <row r="258" ht="15.75" customHeight="1">
      <c r="A258" s="226"/>
      <c r="B258" s="226"/>
      <c r="C258" s="226"/>
      <c r="D258" s="226"/>
      <c r="E258" s="297"/>
      <c r="F258" s="297"/>
      <c r="G258" s="226"/>
      <c r="H258" s="226"/>
      <c r="I258" s="297"/>
      <c r="J258" s="226"/>
      <c r="K258" s="226"/>
      <c r="L258" s="226"/>
      <c r="M258" s="226"/>
      <c r="N258" s="226"/>
      <c r="O258" s="226"/>
      <c r="P258" s="226"/>
      <c r="Q258" s="226"/>
      <c r="R258" s="226"/>
      <c r="S258" s="226"/>
      <c r="T258" s="226"/>
      <c r="U258" s="226"/>
      <c r="V258" s="226"/>
      <c r="W258" s="226"/>
      <c r="X258" s="226"/>
      <c r="Y258" s="226"/>
      <c r="Z258" s="226"/>
      <c r="AA258" s="1491"/>
      <c r="AB258" s="1491"/>
      <c r="AC258" s="1491"/>
      <c r="AD258" s="1491"/>
      <c r="AE258" s="1491"/>
      <c r="AF258" s="1491"/>
      <c r="AG258" s="1491"/>
      <c r="AH258" s="1491"/>
      <c r="AI258" s="1491"/>
      <c r="AJ258" s="1491"/>
      <c r="AK258" s="1491"/>
      <c r="AL258" s="1491"/>
      <c r="AM258" s="1491"/>
      <c r="AN258" s="1491"/>
    </row>
    <row r="259" ht="15.75" customHeight="1">
      <c r="A259" s="226"/>
      <c r="B259" s="226"/>
      <c r="C259" s="226"/>
      <c r="D259" s="226"/>
      <c r="E259" s="297"/>
      <c r="F259" s="297"/>
      <c r="G259" s="226"/>
      <c r="H259" s="226"/>
      <c r="I259" s="297"/>
      <c r="J259" s="226"/>
      <c r="K259" s="226"/>
      <c r="L259" s="226"/>
      <c r="M259" s="226"/>
      <c r="N259" s="226"/>
      <c r="O259" s="226"/>
      <c r="P259" s="226"/>
      <c r="Q259" s="226"/>
      <c r="R259" s="226"/>
      <c r="S259" s="226"/>
      <c r="T259" s="226"/>
      <c r="U259" s="226"/>
      <c r="V259" s="226"/>
      <c r="W259" s="226"/>
      <c r="X259" s="226"/>
      <c r="Y259" s="226"/>
      <c r="Z259" s="226"/>
      <c r="AA259" s="1491"/>
      <c r="AB259" s="1491"/>
      <c r="AC259" s="1491"/>
      <c r="AD259" s="1491"/>
      <c r="AE259" s="1491"/>
      <c r="AF259" s="1491"/>
      <c r="AG259" s="1491"/>
      <c r="AH259" s="1491"/>
      <c r="AI259" s="1491"/>
      <c r="AJ259" s="1491"/>
      <c r="AK259" s="1491"/>
      <c r="AL259" s="1491"/>
      <c r="AM259" s="1491"/>
      <c r="AN259" s="1491"/>
    </row>
    <row r="260" ht="15.75" customHeight="1">
      <c r="A260" s="226"/>
      <c r="B260" s="226"/>
      <c r="C260" s="226"/>
      <c r="D260" s="226"/>
      <c r="E260" s="297"/>
      <c r="F260" s="297"/>
      <c r="G260" s="226"/>
      <c r="H260" s="226"/>
      <c r="I260" s="297"/>
      <c r="J260" s="226"/>
      <c r="K260" s="226"/>
      <c r="L260" s="226"/>
      <c r="M260" s="226"/>
      <c r="N260" s="226"/>
      <c r="O260" s="226"/>
      <c r="P260" s="226"/>
      <c r="Q260" s="226"/>
      <c r="R260" s="226"/>
      <c r="S260" s="226"/>
      <c r="T260" s="226"/>
      <c r="U260" s="226"/>
      <c r="V260" s="226"/>
      <c r="W260" s="226"/>
      <c r="X260" s="226"/>
      <c r="Y260" s="226"/>
      <c r="Z260" s="226"/>
      <c r="AA260" s="1491"/>
      <c r="AB260" s="1491"/>
      <c r="AC260" s="1491"/>
      <c r="AD260" s="1491"/>
      <c r="AE260" s="1491"/>
      <c r="AF260" s="1491"/>
      <c r="AG260" s="1491"/>
      <c r="AH260" s="1491"/>
      <c r="AI260" s="1491"/>
      <c r="AJ260" s="1491"/>
      <c r="AK260" s="1491"/>
      <c r="AL260" s="1491"/>
      <c r="AM260" s="1491"/>
      <c r="AN260" s="1491"/>
    </row>
    <row r="261" ht="15.75" customHeight="1">
      <c r="A261" s="226"/>
      <c r="B261" s="226"/>
      <c r="C261" s="226"/>
      <c r="D261" s="226"/>
      <c r="E261" s="297"/>
      <c r="F261" s="297"/>
      <c r="G261" s="226"/>
      <c r="H261" s="226"/>
      <c r="I261" s="297"/>
      <c r="J261" s="226"/>
      <c r="K261" s="226"/>
      <c r="L261" s="226"/>
      <c r="M261" s="226"/>
      <c r="N261" s="226"/>
      <c r="O261" s="226"/>
      <c r="P261" s="226"/>
      <c r="Q261" s="226"/>
      <c r="R261" s="226"/>
      <c r="S261" s="226"/>
      <c r="T261" s="226"/>
      <c r="U261" s="226"/>
      <c r="V261" s="226"/>
      <c r="W261" s="226"/>
      <c r="X261" s="226"/>
      <c r="Y261" s="226"/>
      <c r="Z261" s="226"/>
      <c r="AA261" s="1491"/>
      <c r="AB261" s="1491"/>
      <c r="AC261" s="1491"/>
      <c r="AD261" s="1491"/>
      <c r="AE261" s="1491"/>
      <c r="AF261" s="1491"/>
      <c r="AG261" s="1491"/>
      <c r="AH261" s="1491"/>
      <c r="AI261" s="1491"/>
      <c r="AJ261" s="1491"/>
      <c r="AK261" s="1491"/>
      <c r="AL261" s="1491"/>
      <c r="AM261" s="1491"/>
      <c r="AN261" s="1491"/>
    </row>
    <row r="262" ht="15.75" customHeight="1">
      <c r="A262" s="226"/>
      <c r="B262" s="226"/>
      <c r="C262" s="226"/>
      <c r="D262" s="226"/>
      <c r="E262" s="297"/>
      <c r="F262" s="297"/>
      <c r="G262" s="226"/>
      <c r="H262" s="226"/>
      <c r="I262" s="297"/>
      <c r="J262" s="226"/>
      <c r="K262" s="226"/>
      <c r="L262" s="226"/>
      <c r="M262" s="226"/>
      <c r="N262" s="226"/>
      <c r="O262" s="226"/>
      <c r="P262" s="226"/>
      <c r="Q262" s="226"/>
      <c r="R262" s="226"/>
      <c r="S262" s="226"/>
      <c r="T262" s="226"/>
      <c r="U262" s="226"/>
      <c r="V262" s="226"/>
      <c r="W262" s="226"/>
      <c r="X262" s="226"/>
      <c r="Y262" s="226"/>
      <c r="Z262" s="226"/>
      <c r="AA262" s="1491"/>
      <c r="AB262" s="1491"/>
      <c r="AC262" s="1491"/>
      <c r="AD262" s="1491"/>
      <c r="AE262" s="1491"/>
      <c r="AF262" s="1491"/>
      <c r="AG262" s="1491"/>
      <c r="AH262" s="1491"/>
      <c r="AI262" s="1491"/>
      <c r="AJ262" s="1491"/>
      <c r="AK262" s="1491"/>
      <c r="AL262" s="1491"/>
      <c r="AM262" s="1491"/>
      <c r="AN262" s="1491"/>
    </row>
    <row r="263" ht="15.75" customHeight="1">
      <c r="A263" s="226"/>
      <c r="B263" s="226"/>
      <c r="C263" s="226"/>
      <c r="D263" s="226"/>
      <c r="E263" s="297"/>
      <c r="F263" s="297"/>
      <c r="G263" s="226"/>
      <c r="H263" s="226"/>
      <c r="I263" s="297"/>
      <c r="J263" s="226"/>
      <c r="K263" s="226"/>
      <c r="L263" s="226"/>
      <c r="M263" s="226"/>
      <c r="N263" s="226"/>
      <c r="O263" s="226"/>
      <c r="P263" s="226"/>
      <c r="Q263" s="226"/>
      <c r="R263" s="226"/>
      <c r="S263" s="226"/>
      <c r="T263" s="226"/>
      <c r="U263" s="226"/>
      <c r="V263" s="226"/>
      <c r="W263" s="226"/>
      <c r="X263" s="226"/>
      <c r="Y263" s="226"/>
      <c r="Z263" s="226"/>
      <c r="AA263" s="1491"/>
      <c r="AB263" s="1491"/>
      <c r="AC263" s="1491"/>
      <c r="AD263" s="1491"/>
      <c r="AE263" s="1491"/>
      <c r="AF263" s="1491"/>
      <c r="AG263" s="1491"/>
      <c r="AH263" s="1491"/>
      <c r="AI263" s="1491"/>
      <c r="AJ263" s="1491"/>
      <c r="AK263" s="1491"/>
      <c r="AL263" s="1491"/>
      <c r="AM263" s="1491"/>
      <c r="AN263" s="1491"/>
    </row>
    <row r="264" ht="15.75" customHeight="1">
      <c r="A264" s="226"/>
      <c r="B264" s="226"/>
      <c r="C264" s="226"/>
      <c r="D264" s="226"/>
      <c r="E264" s="297"/>
      <c r="F264" s="297"/>
      <c r="G264" s="226"/>
      <c r="H264" s="226"/>
      <c r="I264" s="297"/>
      <c r="J264" s="226"/>
      <c r="K264" s="226"/>
      <c r="L264" s="226"/>
      <c r="M264" s="226"/>
      <c r="N264" s="226"/>
      <c r="O264" s="226"/>
      <c r="P264" s="226"/>
      <c r="Q264" s="226"/>
      <c r="R264" s="226"/>
      <c r="S264" s="226"/>
      <c r="T264" s="226"/>
      <c r="U264" s="226"/>
      <c r="V264" s="226"/>
      <c r="W264" s="226"/>
      <c r="X264" s="226"/>
      <c r="Y264" s="226"/>
      <c r="Z264" s="226"/>
      <c r="AA264" s="1491"/>
      <c r="AB264" s="1491"/>
      <c r="AC264" s="1491"/>
      <c r="AD264" s="1491"/>
      <c r="AE264" s="1491"/>
      <c r="AF264" s="1491"/>
      <c r="AG264" s="1491"/>
      <c r="AH264" s="1491"/>
      <c r="AI264" s="1491"/>
      <c r="AJ264" s="1491"/>
      <c r="AK264" s="1491"/>
      <c r="AL264" s="1491"/>
      <c r="AM264" s="1491"/>
      <c r="AN264" s="1491"/>
    </row>
    <row r="265" ht="15.75" customHeight="1">
      <c r="A265" s="226"/>
      <c r="B265" s="226"/>
      <c r="C265" s="226"/>
      <c r="D265" s="226"/>
      <c r="E265" s="297"/>
      <c r="F265" s="297"/>
      <c r="G265" s="226"/>
      <c r="H265" s="226"/>
      <c r="I265" s="297"/>
      <c r="J265" s="226"/>
      <c r="K265" s="226"/>
      <c r="L265" s="226"/>
      <c r="M265" s="226"/>
      <c r="N265" s="226"/>
      <c r="O265" s="226"/>
      <c r="P265" s="226"/>
      <c r="Q265" s="226"/>
      <c r="R265" s="226"/>
      <c r="S265" s="226"/>
      <c r="T265" s="226"/>
      <c r="U265" s="226"/>
      <c r="V265" s="226"/>
      <c r="W265" s="226"/>
      <c r="X265" s="226"/>
      <c r="Y265" s="226"/>
      <c r="Z265" s="226"/>
      <c r="AA265" s="1491"/>
      <c r="AB265" s="1491"/>
      <c r="AC265" s="1491"/>
      <c r="AD265" s="1491"/>
      <c r="AE265" s="1491"/>
      <c r="AF265" s="1491"/>
      <c r="AG265" s="1491"/>
      <c r="AH265" s="1491"/>
      <c r="AI265" s="1491"/>
      <c r="AJ265" s="1491"/>
      <c r="AK265" s="1491"/>
      <c r="AL265" s="1491"/>
      <c r="AM265" s="1491"/>
      <c r="AN265" s="1491"/>
    </row>
    <row r="266" ht="15.75" customHeight="1">
      <c r="A266" s="226"/>
      <c r="B266" s="226"/>
      <c r="C266" s="226"/>
      <c r="D266" s="226"/>
      <c r="E266" s="297"/>
      <c r="F266" s="297"/>
      <c r="G266" s="226"/>
      <c r="H266" s="226"/>
      <c r="I266" s="297"/>
      <c r="J266" s="226"/>
      <c r="K266" s="226"/>
      <c r="L266" s="226"/>
      <c r="M266" s="226"/>
      <c r="N266" s="226"/>
      <c r="O266" s="226"/>
      <c r="P266" s="226"/>
      <c r="Q266" s="226"/>
      <c r="R266" s="226"/>
      <c r="S266" s="226"/>
      <c r="T266" s="226"/>
      <c r="U266" s="226"/>
      <c r="V266" s="226"/>
      <c r="W266" s="226"/>
      <c r="X266" s="226"/>
      <c r="Y266" s="226"/>
      <c r="Z266" s="226"/>
      <c r="AA266" s="1491"/>
      <c r="AB266" s="1491"/>
      <c r="AC266" s="1491"/>
      <c r="AD266" s="1491"/>
      <c r="AE266" s="1491"/>
      <c r="AF266" s="1491"/>
      <c r="AG266" s="1491"/>
      <c r="AH266" s="1491"/>
      <c r="AI266" s="1491"/>
      <c r="AJ266" s="1491"/>
      <c r="AK266" s="1491"/>
      <c r="AL266" s="1491"/>
      <c r="AM266" s="1491"/>
      <c r="AN266" s="1491"/>
    </row>
    <row r="267" ht="15.75" customHeight="1">
      <c r="A267" s="226"/>
      <c r="B267" s="226"/>
      <c r="C267" s="226"/>
      <c r="D267" s="226"/>
      <c r="E267" s="297"/>
      <c r="F267" s="297"/>
      <c r="G267" s="226"/>
      <c r="H267" s="226"/>
      <c r="I267" s="297"/>
      <c r="J267" s="226"/>
      <c r="K267" s="226"/>
      <c r="L267" s="226"/>
      <c r="M267" s="226"/>
      <c r="N267" s="226"/>
      <c r="O267" s="226"/>
      <c r="P267" s="226"/>
      <c r="Q267" s="226"/>
      <c r="R267" s="226"/>
      <c r="S267" s="226"/>
      <c r="T267" s="226"/>
      <c r="U267" s="226"/>
      <c r="V267" s="226"/>
      <c r="W267" s="226"/>
      <c r="X267" s="226"/>
      <c r="Y267" s="226"/>
      <c r="Z267" s="226"/>
      <c r="AA267" s="1491"/>
      <c r="AB267" s="1491"/>
      <c r="AC267" s="1491"/>
      <c r="AD267" s="1491"/>
      <c r="AE267" s="1491"/>
      <c r="AF267" s="1491"/>
      <c r="AG267" s="1491"/>
      <c r="AH267" s="1491"/>
      <c r="AI267" s="1491"/>
      <c r="AJ267" s="1491"/>
      <c r="AK267" s="1491"/>
      <c r="AL267" s="1491"/>
      <c r="AM267" s="1491"/>
      <c r="AN267" s="1491"/>
    </row>
    <row r="268" ht="15.75" customHeight="1">
      <c r="A268" s="226"/>
      <c r="B268" s="226"/>
      <c r="C268" s="226"/>
      <c r="D268" s="226"/>
      <c r="E268" s="297"/>
      <c r="F268" s="297"/>
      <c r="G268" s="226"/>
      <c r="H268" s="226"/>
      <c r="I268" s="297"/>
      <c r="J268" s="226"/>
      <c r="K268" s="226"/>
      <c r="L268" s="226"/>
      <c r="M268" s="226"/>
      <c r="N268" s="226"/>
      <c r="O268" s="226"/>
      <c r="P268" s="226"/>
      <c r="Q268" s="226"/>
      <c r="R268" s="226"/>
      <c r="S268" s="226"/>
      <c r="T268" s="226"/>
      <c r="U268" s="226"/>
      <c r="V268" s="226"/>
      <c r="W268" s="226"/>
      <c r="X268" s="226"/>
      <c r="Y268" s="226"/>
      <c r="Z268" s="226"/>
      <c r="AA268" s="1491"/>
      <c r="AB268" s="1491"/>
      <c r="AC268" s="1491"/>
      <c r="AD268" s="1491"/>
      <c r="AE268" s="1491"/>
      <c r="AF268" s="1491"/>
      <c r="AG268" s="1491"/>
      <c r="AH268" s="1491"/>
      <c r="AI268" s="1491"/>
      <c r="AJ268" s="1491"/>
      <c r="AK268" s="1491"/>
      <c r="AL268" s="1491"/>
      <c r="AM268" s="1491"/>
      <c r="AN268" s="1491"/>
    </row>
    <row r="269" ht="15.75" customHeight="1">
      <c r="A269" s="226"/>
      <c r="B269" s="226"/>
      <c r="C269" s="226"/>
      <c r="D269" s="226"/>
      <c r="E269" s="297"/>
      <c r="F269" s="297"/>
      <c r="G269" s="226"/>
      <c r="H269" s="226"/>
      <c r="I269" s="297"/>
      <c r="J269" s="226"/>
      <c r="K269" s="226"/>
      <c r="L269" s="226"/>
      <c r="M269" s="226"/>
      <c r="N269" s="226"/>
      <c r="O269" s="226"/>
      <c r="P269" s="226"/>
      <c r="Q269" s="226"/>
      <c r="R269" s="226"/>
      <c r="S269" s="226"/>
      <c r="T269" s="226"/>
      <c r="U269" s="226"/>
      <c r="V269" s="226"/>
      <c r="W269" s="226"/>
      <c r="X269" s="226"/>
      <c r="Y269" s="226"/>
      <c r="Z269" s="226"/>
      <c r="AA269" s="1491"/>
      <c r="AB269" s="1491"/>
      <c r="AC269" s="1491"/>
      <c r="AD269" s="1491"/>
      <c r="AE269" s="1491"/>
      <c r="AF269" s="1491"/>
      <c r="AG269" s="1491"/>
      <c r="AH269" s="1491"/>
      <c r="AI269" s="1491"/>
      <c r="AJ269" s="1491"/>
      <c r="AK269" s="1491"/>
      <c r="AL269" s="1491"/>
      <c r="AM269" s="1491"/>
      <c r="AN269" s="1491"/>
    </row>
    <row r="270" ht="15.75" customHeight="1">
      <c r="A270" s="226"/>
      <c r="B270" s="226"/>
      <c r="C270" s="226"/>
      <c r="D270" s="226"/>
      <c r="E270" s="297"/>
      <c r="F270" s="297"/>
      <c r="G270" s="226"/>
      <c r="H270" s="226"/>
      <c r="I270" s="297"/>
      <c r="J270" s="226"/>
      <c r="K270" s="226"/>
      <c r="L270" s="226"/>
      <c r="M270" s="226"/>
      <c r="N270" s="226"/>
      <c r="O270" s="226"/>
      <c r="P270" s="226"/>
      <c r="Q270" s="226"/>
      <c r="R270" s="226"/>
      <c r="S270" s="226"/>
      <c r="T270" s="226"/>
      <c r="U270" s="226"/>
      <c r="V270" s="226"/>
      <c r="W270" s="226"/>
      <c r="X270" s="226"/>
      <c r="Y270" s="226"/>
      <c r="Z270" s="226"/>
      <c r="AA270" s="1491"/>
      <c r="AB270" s="1491"/>
      <c r="AC270" s="1491"/>
      <c r="AD270" s="1491"/>
      <c r="AE270" s="1491"/>
      <c r="AF270" s="1491"/>
      <c r="AG270" s="1491"/>
      <c r="AH270" s="1491"/>
      <c r="AI270" s="1491"/>
      <c r="AJ270" s="1491"/>
      <c r="AK270" s="1491"/>
      <c r="AL270" s="1491"/>
      <c r="AM270" s="1491"/>
      <c r="AN270" s="1491"/>
    </row>
    <row r="271" ht="15.75" customHeight="1">
      <c r="A271" s="226"/>
      <c r="B271" s="226"/>
      <c r="C271" s="226"/>
      <c r="D271" s="226"/>
      <c r="E271" s="297"/>
      <c r="F271" s="297"/>
      <c r="G271" s="226"/>
      <c r="H271" s="226"/>
      <c r="I271" s="297"/>
      <c r="J271" s="226"/>
      <c r="K271" s="226"/>
      <c r="L271" s="226"/>
      <c r="M271" s="226"/>
      <c r="N271" s="226"/>
      <c r="O271" s="226"/>
      <c r="P271" s="226"/>
      <c r="Q271" s="226"/>
      <c r="R271" s="226"/>
      <c r="S271" s="226"/>
      <c r="T271" s="226"/>
      <c r="U271" s="226"/>
      <c r="V271" s="226"/>
      <c r="W271" s="226"/>
      <c r="X271" s="226"/>
      <c r="Y271" s="226"/>
      <c r="Z271" s="226"/>
      <c r="AA271" s="1491"/>
      <c r="AB271" s="1491"/>
      <c r="AC271" s="1491"/>
      <c r="AD271" s="1491"/>
      <c r="AE271" s="1491"/>
      <c r="AF271" s="1491"/>
      <c r="AG271" s="1491"/>
      <c r="AH271" s="1491"/>
      <c r="AI271" s="1491"/>
      <c r="AJ271" s="1491"/>
      <c r="AK271" s="1491"/>
      <c r="AL271" s="1491"/>
      <c r="AM271" s="1491"/>
      <c r="AN271" s="1491"/>
    </row>
    <row r="272" ht="15.75" customHeight="1">
      <c r="A272" s="226"/>
      <c r="B272" s="226"/>
      <c r="C272" s="226"/>
      <c r="D272" s="226"/>
      <c r="E272" s="297"/>
      <c r="F272" s="297"/>
      <c r="G272" s="226"/>
      <c r="H272" s="226"/>
      <c r="I272" s="297"/>
      <c r="J272" s="226"/>
      <c r="K272" s="226"/>
      <c r="L272" s="226"/>
      <c r="M272" s="226"/>
      <c r="N272" s="226"/>
      <c r="O272" s="226"/>
      <c r="P272" s="226"/>
      <c r="Q272" s="226"/>
      <c r="R272" s="226"/>
      <c r="S272" s="226"/>
      <c r="T272" s="226"/>
      <c r="U272" s="226"/>
      <c r="V272" s="226"/>
      <c r="W272" s="226"/>
      <c r="X272" s="226"/>
      <c r="Y272" s="226"/>
      <c r="Z272" s="226"/>
      <c r="AA272" s="1491"/>
      <c r="AB272" s="1491"/>
      <c r="AC272" s="1491"/>
      <c r="AD272" s="1491"/>
      <c r="AE272" s="1491"/>
      <c r="AF272" s="1491"/>
      <c r="AG272" s="1491"/>
      <c r="AH272" s="1491"/>
      <c r="AI272" s="1491"/>
      <c r="AJ272" s="1491"/>
      <c r="AK272" s="1491"/>
      <c r="AL272" s="1491"/>
      <c r="AM272" s="1491"/>
      <c r="AN272" s="1491"/>
    </row>
    <row r="273" ht="15.75" customHeight="1">
      <c r="A273" s="226"/>
      <c r="B273" s="226"/>
      <c r="C273" s="226"/>
      <c r="D273" s="226"/>
      <c r="E273" s="297"/>
      <c r="F273" s="297"/>
      <c r="G273" s="226"/>
      <c r="H273" s="226"/>
      <c r="I273" s="297"/>
      <c r="J273" s="226"/>
      <c r="K273" s="226"/>
      <c r="L273" s="226"/>
      <c r="M273" s="226"/>
      <c r="N273" s="226"/>
      <c r="O273" s="226"/>
      <c r="P273" s="226"/>
      <c r="Q273" s="226"/>
      <c r="R273" s="226"/>
      <c r="S273" s="226"/>
      <c r="T273" s="226"/>
      <c r="U273" s="226"/>
      <c r="V273" s="226"/>
      <c r="W273" s="226"/>
      <c r="X273" s="226"/>
      <c r="Y273" s="226"/>
      <c r="Z273" s="226"/>
      <c r="AA273" s="1491"/>
      <c r="AB273" s="1491"/>
      <c r="AC273" s="1491"/>
      <c r="AD273" s="1491"/>
      <c r="AE273" s="1491"/>
      <c r="AF273" s="1491"/>
      <c r="AG273" s="1491"/>
      <c r="AH273" s="1491"/>
      <c r="AI273" s="1491"/>
      <c r="AJ273" s="1491"/>
      <c r="AK273" s="1491"/>
      <c r="AL273" s="1491"/>
      <c r="AM273" s="1491"/>
      <c r="AN273" s="1491"/>
    </row>
    <row r="274" ht="15.75" customHeight="1">
      <c r="A274" s="226"/>
      <c r="B274" s="226"/>
      <c r="C274" s="226"/>
      <c r="D274" s="226"/>
      <c r="E274" s="297"/>
      <c r="F274" s="297"/>
      <c r="G274" s="226"/>
      <c r="H274" s="226"/>
      <c r="I274" s="297"/>
      <c r="J274" s="226"/>
      <c r="K274" s="226"/>
      <c r="L274" s="226"/>
      <c r="M274" s="226"/>
      <c r="N274" s="226"/>
      <c r="O274" s="226"/>
      <c r="P274" s="226"/>
      <c r="Q274" s="226"/>
      <c r="R274" s="226"/>
      <c r="S274" s="226"/>
      <c r="T274" s="226"/>
      <c r="U274" s="226"/>
      <c r="V274" s="226"/>
      <c r="W274" s="226"/>
      <c r="X274" s="226"/>
      <c r="Y274" s="226"/>
      <c r="Z274" s="226"/>
      <c r="AA274" s="1491"/>
      <c r="AB274" s="1491"/>
      <c r="AC274" s="1491"/>
      <c r="AD274" s="1491"/>
      <c r="AE274" s="1491"/>
      <c r="AF274" s="1491"/>
      <c r="AG274" s="1491"/>
      <c r="AH274" s="1491"/>
      <c r="AI274" s="1491"/>
      <c r="AJ274" s="1491"/>
      <c r="AK274" s="1491"/>
      <c r="AL274" s="1491"/>
      <c r="AM274" s="1491"/>
      <c r="AN274" s="1491"/>
    </row>
    <row r="275" ht="15.75" customHeight="1">
      <c r="A275" s="226"/>
      <c r="B275" s="226"/>
      <c r="C275" s="226"/>
      <c r="D275" s="226"/>
      <c r="E275" s="297"/>
      <c r="F275" s="297"/>
      <c r="G275" s="226"/>
      <c r="H275" s="226"/>
      <c r="I275" s="297"/>
      <c r="J275" s="226"/>
      <c r="K275" s="226"/>
      <c r="L275" s="226"/>
      <c r="M275" s="226"/>
      <c r="N275" s="226"/>
      <c r="O275" s="226"/>
      <c r="P275" s="226"/>
      <c r="Q275" s="226"/>
      <c r="R275" s="226"/>
      <c r="S275" s="226"/>
      <c r="T275" s="226"/>
      <c r="U275" s="226"/>
      <c r="V275" s="226"/>
      <c r="W275" s="226"/>
      <c r="X275" s="226"/>
      <c r="Y275" s="226"/>
      <c r="Z275" s="226"/>
      <c r="AA275" s="1491"/>
      <c r="AB275" s="1491"/>
      <c r="AC275" s="1491"/>
      <c r="AD275" s="1491"/>
      <c r="AE275" s="1491"/>
      <c r="AF275" s="1491"/>
      <c r="AG275" s="1491"/>
      <c r="AH275" s="1491"/>
      <c r="AI275" s="1491"/>
      <c r="AJ275" s="1491"/>
      <c r="AK275" s="1491"/>
      <c r="AL275" s="1491"/>
      <c r="AM275" s="1491"/>
      <c r="AN275" s="1491"/>
    </row>
    <row r="276" ht="15.75" customHeight="1">
      <c r="A276" s="226"/>
      <c r="B276" s="226"/>
      <c r="C276" s="226"/>
      <c r="D276" s="226"/>
      <c r="E276" s="297"/>
      <c r="F276" s="297"/>
      <c r="G276" s="226"/>
      <c r="H276" s="226"/>
      <c r="I276" s="297"/>
      <c r="J276" s="226"/>
      <c r="K276" s="226"/>
      <c r="L276" s="226"/>
      <c r="M276" s="226"/>
      <c r="N276" s="226"/>
      <c r="O276" s="226"/>
      <c r="P276" s="226"/>
      <c r="Q276" s="226"/>
      <c r="R276" s="226"/>
      <c r="S276" s="226"/>
      <c r="T276" s="226"/>
      <c r="U276" s="226"/>
      <c r="V276" s="226"/>
      <c r="W276" s="226"/>
      <c r="X276" s="226"/>
      <c r="Y276" s="226"/>
      <c r="Z276" s="226"/>
      <c r="AA276" s="1491"/>
      <c r="AB276" s="1491"/>
      <c r="AC276" s="1491"/>
      <c r="AD276" s="1491"/>
      <c r="AE276" s="1491"/>
      <c r="AF276" s="1491"/>
      <c r="AG276" s="1491"/>
      <c r="AH276" s="1491"/>
      <c r="AI276" s="1491"/>
      <c r="AJ276" s="1491"/>
      <c r="AK276" s="1491"/>
      <c r="AL276" s="1491"/>
      <c r="AM276" s="1491"/>
      <c r="AN276" s="1491"/>
    </row>
    <row r="277" ht="15.75" customHeight="1">
      <c r="A277" s="226"/>
      <c r="B277" s="226"/>
      <c r="C277" s="226"/>
      <c r="D277" s="226"/>
      <c r="E277" s="297"/>
      <c r="F277" s="297"/>
      <c r="G277" s="226"/>
      <c r="H277" s="226"/>
      <c r="I277" s="297"/>
      <c r="J277" s="226"/>
      <c r="K277" s="226"/>
      <c r="L277" s="226"/>
      <c r="M277" s="226"/>
      <c r="N277" s="226"/>
      <c r="O277" s="226"/>
      <c r="P277" s="226"/>
      <c r="Q277" s="226"/>
      <c r="R277" s="226"/>
      <c r="S277" s="226"/>
      <c r="T277" s="226"/>
      <c r="U277" s="226"/>
      <c r="V277" s="226"/>
      <c r="W277" s="226"/>
      <c r="X277" s="226"/>
      <c r="Y277" s="226"/>
      <c r="Z277" s="226"/>
      <c r="AA277" s="1491"/>
      <c r="AB277" s="1491"/>
      <c r="AC277" s="1491"/>
      <c r="AD277" s="1491"/>
      <c r="AE277" s="1491"/>
      <c r="AF277" s="1491"/>
      <c r="AG277" s="1491"/>
      <c r="AH277" s="1491"/>
      <c r="AI277" s="1491"/>
      <c r="AJ277" s="1491"/>
      <c r="AK277" s="1491"/>
      <c r="AL277" s="1491"/>
      <c r="AM277" s="1491"/>
      <c r="AN277" s="1491"/>
    </row>
    <row r="278" ht="15.75" customHeight="1">
      <c r="A278" s="226"/>
      <c r="B278" s="226"/>
      <c r="C278" s="226"/>
      <c r="D278" s="226"/>
      <c r="E278" s="297"/>
      <c r="F278" s="297"/>
      <c r="G278" s="226"/>
      <c r="H278" s="226"/>
      <c r="I278" s="297"/>
      <c r="J278" s="226"/>
      <c r="K278" s="226"/>
      <c r="L278" s="226"/>
      <c r="M278" s="226"/>
      <c r="N278" s="226"/>
      <c r="O278" s="226"/>
      <c r="P278" s="226"/>
      <c r="Q278" s="226"/>
      <c r="R278" s="226"/>
      <c r="S278" s="226"/>
      <c r="T278" s="226"/>
      <c r="U278" s="226"/>
      <c r="V278" s="226"/>
      <c r="W278" s="226"/>
      <c r="X278" s="226"/>
      <c r="Y278" s="226"/>
      <c r="Z278" s="226"/>
      <c r="AA278" s="1491"/>
      <c r="AB278" s="1491"/>
      <c r="AC278" s="1491"/>
      <c r="AD278" s="1491"/>
      <c r="AE278" s="1491"/>
      <c r="AF278" s="1491"/>
      <c r="AG278" s="1491"/>
      <c r="AH278" s="1491"/>
      <c r="AI278" s="1491"/>
      <c r="AJ278" s="1491"/>
      <c r="AK278" s="1491"/>
      <c r="AL278" s="1491"/>
      <c r="AM278" s="1491"/>
      <c r="AN278" s="1491"/>
    </row>
    <row r="279" ht="15.75" customHeight="1">
      <c r="A279" s="226"/>
      <c r="B279" s="226"/>
      <c r="C279" s="226"/>
      <c r="D279" s="226"/>
      <c r="E279" s="297"/>
      <c r="F279" s="297"/>
      <c r="G279" s="226"/>
      <c r="H279" s="226"/>
      <c r="I279" s="297"/>
      <c r="J279" s="226"/>
      <c r="K279" s="226"/>
      <c r="L279" s="226"/>
      <c r="M279" s="226"/>
      <c r="N279" s="226"/>
      <c r="O279" s="226"/>
      <c r="P279" s="226"/>
      <c r="Q279" s="226"/>
      <c r="R279" s="226"/>
      <c r="S279" s="226"/>
      <c r="T279" s="226"/>
      <c r="U279" s="226"/>
      <c r="V279" s="226"/>
      <c r="W279" s="226"/>
      <c r="X279" s="226"/>
      <c r="Y279" s="226"/>
      <c r="Z279" s="226"/>
      <c r="AA279" s="1491"/>
      <c r="AB279" s="1491"/>
      <c r="AC279" s="1491"/>
      <c r="AD279" s="1491"/>
      <c r="AE279" s="1491"/>
      <c r="AF279" s="1491"/>
      <c r="AG279" s="1491"/>
      <c r="AH279" s="1491"/>
      <c r="AI279" s="1491"/>
      <c r="AJ279" s="1491"/>
      <c r="AK279" s="1491"/>
      <c r="AL279" s="1491"/>
      <c r="AM279" s="1491"/>
      <c r="AN279" s="1491"/>
    </row>
    <row r="280" ht="15.75" customHeight="1">
      <c r="A280" s="226"/>
      <c r="B280" s="226"/>
      <c r="C280" s="226"/>
      <c r="D280" s="226"/>
      <c r="E280" s="297"/>
      <c r="F280" s="297"/>
      <c r="G280" s="226"/>
      <c r="H280" s="226"/>
      <c r="I280" s="297"/>
      <c r="J280" s="226"/>
      <c r="K280" s="226"/>
      <c r="L280" s="226"/>
      <c r="M280" s="226"/>
      <c r="N280" s="226"/>
      <c r="O280" s="226"/>
      <c r="P280" s="226"/>
      <c r="Q280" s="226"/>
      <c r="R280" s="226"/>
      <c r="S280" s="226"/>
      <c r="T280" s="226"/>
      <c r="U280" s="226"/>
      <c r="V280" s="226"/>
      <c r="W280" s="226"/>
      <c r="X280" s="226"/>
      <c r="Y280" s="226"/>
      <c r="Z280" s="226"/>
      <c r="AA280" s="1491"/>
      <c r="AB280" s="1491"/>
      <c r="AC280" s="1491"/>
      <c r="AD280" s="1491"/>
      <c r="AE280" s="1491"/>
      <c r="AF280" s="1491"/>
      <c r="AG280" s="1491"/>
      <c r="AH280" s="1491"/>
      <c r="AI280" s="1491"/>
      <c r="AJ280" s="1491"/>
      <c r="AK280" s="1491"/>
      <c r="AL280" s="1491"/>
      <c r="AM280" s="1491"/>
      <c r="AN280" s="1491"/>
    </row>
    <row r="281" ht="15.75" customHeight="1">
      <c r="A281" s="226"/>
      <c r="B281" s="226"/>
      <c r="C281" s="226"/>
      <c r="D281" s="226"/>
      <c r="E281" s="297"/>
      <c r="F281" s="297"/>
      <c r="G281" s="226"/>
      <c r="H281" s="226"/>
      <c r="I281" s="297"/>
      <c r="J281" s="226"/>
      <c r="K281" s="226"/>
      <c r="L281" s="226"/>
      <c r="M281" s="226"/>
      <c r="N281" s="226"/>
      <c r="O281" s="226"/>
      <c r="P281" s="226"/>
      <c r="Q281" s="226"/>
      <c r="R281" s="226"/>
      <c r="S281" s="226"/>
      <c r="T281" s="226"/>
      <c r="U281" s="226"/>
      <c r="V281" s="226"/>
      <c r="W281" s="226"/>
      <c r="X281" s="226"/>
      <c r="Y281" s="226"/>
      <c r="Z281" s="226"/>
      <c r="AA281" s="1491"/>
      <c r="AB281" s="1491"/>
      <c r="AC281" s="1491"/>
      <c r="AD281" s="1491"/>
      <c r="AE281" s="1491"/>
      <c r="AF281" s="1491"/>
      <c r="AG281" s="1491"/>
      <c r="AH281" s="1491"/>
      <c r="AI281" s="1491"/>
      <c r="AJ281" s="1491"/>
      <c r="AK281" s="1491"/>
      <c r="AL281" s="1491"/>
      <c r="AM281" s="1491"/>
      <c r="AN281" s="1491"/>
    </row>
    <row r="282" ht="15.75" customHeight="1">
      <c r="A282" s="226"/>
      <c r="B282" s="226"/>
      <c r="C282" s="226"/>
      <c r="D282" s="226"/>
      <c r="E282" s="297"/>
      <c r="F282" s="297"/>
      <c r="G282" s="226"/>
      <c r="H282" s="226"/>
      <c r="I282" s="297"/>
      <c r="J282" s="226"/>
      <c r="K282" s="226"/>
      <c r="L282" s="226"/>
      <c r="M282" s="226"/>
      <c r="N282" s="226"/>
      <c r="O282" s="226"/>
      <c r="P282" s="226"/>
      <c r="Q282" s="226"/>
      <c r="R282" s="226"/>
      <c r="S282" s="226"/>
      <c r="T282" s="226"/>
      <c r="U282" s="226"/>
      <c r="V282" s="226"/>
      <c r="W282" s="226"/>
      <c r="X282" s="226"/>
      <c r="Y282" s="226"/>
      <c r="Z282" s="226"/>
      <c r="AA282" s="1491"/>
      <c r="AB282" s="1491"/>
      <c r="AC282" s="1491"/>
      <c r="AD282" s="1491"/>
      <c r="AE282" s="1491"/>
      <c r="AF282" s="1491"/>
      <c r="AG282" s="1491"/>
      <c r="AH282" s="1491"/>
      <c r="AI282" s="1491"/>
      <c r="AJ282" s="1491"/>
      <c r="AK282" s="1491"/>
      <c r="AL282" s="1491"/>
      <c r="AM282" s="1491"/>
      <c r="AN282" s="1491"/>
    </row>
    <row r="283" ht="15.75" customHeight="1">
      <c r="A283" s="226"/>
      <c r="B283" s="226"/>
      <c r="C283" s="226"/>
      <c r="D283" s="226"/>
      <c r="E283" s="297"/>
      <c r="F283" s="297"/>
      <c r="G283" s="226"/>
      <c r="H283" s="226"/>
      <c r="I283" s="297"/>
      <c r="J283" s="226"/>
      <c r="K283" s="226"/>
      <c r="L283" s="226"/>
      <c r="M283" s="226"/>
      <c r="N283" s="226"/>
      <c r="O283" s="226"/>
      <c r="P283" s="226"/>
      <c r="Q283" s="226"/>
      <c r="R283" s="226"/>
      <c r="S283" s="226"/>
      <c r="T283" s="226"/>
      <c r="U283" s="226"/>
      <c r="V283" s="226"/>
      <c r="W283" s="226"/>
      <c r="X283" s="226"/>
      <c r="Y283" s="226"/>
      <c r="Z283" s="226"/>
      <c r="AA283" s="1491"/>
      <c r="AB283" s="1491"/>
      <c r="AC283" s="1491"/>
      <c r="AD283" s="1491"/>
      <c r="AE283" s="1491"/>
      <c r="AF283" s="1491"/>
      <c r="AG283" s="1491"/>
      <c r="AH283" s="1491"/>
      <c r="AI283" s="1491"/>
      <c r="AJ283" s="1491"/>
      <c r="AK283" s="1491"/>
      <c r="AL283" s="1491"/>
      <c r="AM283" s="1491"/>
      <c r="AN283" s="1491"/>
    </row>
    <row r="284" ht="15.75" customHeight="1">
      <c r="A284" s="226"/>
      <c r="B284" s="226"/>
      <c r="C284" s="226"/>
      <c r="D284" s="226"/>
      <c r="E284" s="297"/>
      <c r="F284" s="297"/>
      <c r="G284" s="226"/>
      <c r="H284" s="226"/>
      <c r="I284" s="297"/>
      <c r="J284" s="226"/>
      <c r="K284" s="226"/>
      <c r="L284" s="226"/>
      <c r="M284" s="226"/>
      <c r="N284" s="226"/>
      <c r="O284" s="226"/>
      <c r="P284" s="226"/>
      <c r="Q284" s="226"/>
      <c r="R284" s="226"/>
      <c r="S284" s="226"/>
      <c r="T284" s="226"/>
      <c r="U284" s="226"/>
      <c r="V284" s="226"/>
      <c r="W284" s="226"/>
      <c r="X284" s="226"/>
      <c r="Y284" s="226"/>
      <c r="Z284" s="226"/>
      <c r="AA284" s="1491"/>
      <c r="AB284" s="1491"/>
      <c r="AC284" s="1491"/>
      <c r="AD284" s="1491"/>
      <c r="AE284" s="1491"/>
      <c r="AF284" s="1491"/>
      <c r="AG284" s="1491"/>
      <c r="AH284" s="1491"/>
      <c r="AI284" s="1491"/>
      <c r="AJ284" s="1491"/>
      <c r="AK284" s="1491"/>
      <c r="AL284" s="1491"/>
      <c r="AM284" s="1491"/>
      <c r="AN284" s="1491"/>
    </row>
    <row r="285" ht="15.75" customHeight="1">
      <c r="A285" s="226"/>
      <c r="B285" s="226"/>
      <c r="C285" s="226"/>
      <c r="D285" s="226"/>
      <c r="E285" s="297"/>
      <c r="F285" s="297"/>
      <c r="G285" s="226"/>
      <c r="H285" s="226"/>
      <c r="I285" s="297"/>
      <c r="J285" s="226"/>
      <c r="K285" s="226"/>
      <c r="L285" s="226"/>
      <c r="M285" s="226"/>
      <c r="N285" s="226"/>
      <c r="O285" s="226"/>
      <c r="P285" s="226"/>
      <c r="Q285" s="226"/>
      <c r="R285" s="226"/>
      <c r="S285" s="226"/>
      <c r="T285" s="226"/>
      <c r="U285" s="226"/>
      <c r="V285" s="226"/>
      <c r="W285" s="226"/>
      <c r="X285" s="226"/>
      <c r="Y285" s="226"/>
      <c r="Z285" s="226"/>
      <c r="AA285" s="1491"/>
      <c r="AB285" s="1491"/>
      <c r="AC285" s="1491"/>
      <c r="AD285" s="1491"/>
      <c r="AE285" s="1491"/>
      <c r="AF285" s="1491"/>
      <c r="AG285" s="1491"/>
      <c r="AH285" s="1491"/>
      <c r="AI285" s="1491"/>
      <c r="AJ285" s="1491"/>
      <c r="AK285" s="1491"/>
      <c r="AL285" s="1491"/>
      <c r="AM285" s="1491"/>
      <c r="AN285" s="1491"/>
    </row>
    <row r="286" ht="15.75" customHeight="1">
      <c r="A286" s="226"/>
      <c r="B286" s="226"/>
      <c r="C286" s="226"/>
      <c r="D286" s="226"/>
      <c r="E286" s="297"/>
      <c r="F286" s="297"/>
      <c r="G286" s="226"/>
      <c r="H286" s="226"/>
      <c r="I286" s="297"/>
      <c r="J286" s="226"/>
      <c r="K286" s="226"/>
      <c r="L286" s="226"/>
      <c r="M286" s="226"/>
      <c r="N286" s="226"/>
      <c r="O286" s="226"/>
      <c r="P286" s="226"/>
      <c r="Q286" s="226"/>
      <c r="R286" s="226"/>
      <c r="S286" s="226"/>
      <c r="T286" s="226"/>
      <c r="U286" s="226"/>
      <c r="V286" s="226"/>
      <c r="W286" s="226"/>
      <c r="X286" s="226"/>
      <c r="Y286" s="226"/>
      <c r="Z286" s="226"/>
      <c r="AA286" s="1491"/>
      <c r="AB286" s="1491"/>
      <c r="AC286" s="1491"/>
      <c r="AD286" s="1491"/>
      <c r="AE286" s="1491"/>
      <c r="AF286" s="1491"/>
      <c r="AG286" s="1491"/>
      <c r="AH286" s="1491"/>
      <c r="AI286" s="1491"/>
      <c r="AJ286" s="1491"/>
      <c r="AK286" s="1491"/>
      <c r="AL286" s="1491"/>
      <c r="AM286" s="1491"/>
      <c r="AN286" s="1491"/>
    </row>
    <row r="287" ht="15.75" customHeight="1">
      <c r="A287" s="226"/>
      <c r="B287" s="226"/>
      <c r="C287" s="226"/>
      <c r="D287" s="226"/>
      <c r="E287" s="297"/>
      <c r="F287" s="297"/>
      <c r="G287" s="226"/>
      <c r="H287" s="226"/>
      <c r="I287" s="297"/>
      <c r="J287" s="226"/>
      <c r="K287" s="226"/>
      <c r="L287" s="226"/>
      <c r="M287" s="226"/>
      <c r="N287" s="226"/>
      <c r="O287" s="226"/>
      <c r="P287" s="226"/>
      <c r="Q287" s="226"/>
      <c r="R287" s="226"/>
      <c r="S287" s="226"/>
      <c r="T287" s="226"/>
      <c r="U287" s="226"/>
      <c r="V287" s="226"/>
      <c r="W287" s="226"/>
      <c r="X287" s="226"/>
      <c r="Y287" s="226"/>
      <c r="Z287" s="226"/>
      <c r="AA287" s="1491"/>
      <c r="AB287" s="1491"/>
      <c r="AC287" s="1491"/>
      <c r="AD287" s="1491"/>
      <c r="AE287" s="1491"/>
      <c r="AF287" s="1491"/>
      <c r="AG287" s="1491"/>
      <c r="AH287" s="1491"/>
      <c r="AI287" s="1491"/>
      <c r="AJ287" s="1491"/>
      <c r="AK287" s="1491"/>
      <c r="AL287" s="1491"/>
      <c r="AM287" s="1491"/>
      <c r="AN287" s="1491"/>
    </row>
    <row r="288" ht="15.75" customHeight="1">
      <c r="A288" s="226"/>
      <c r="B288" s="226"/>
      <c r="C288" s="226"/>
      <c r="D288" s="226"/>
      <c r="E288" s="297"/>
      <c r="F288" s="297"/>
      <c r="G288" s="226"/>
      <c r="H288" s="226"/>
      <c r="I288" s="297"/>
      <c r="J288" s="226"/>
      <c r="K288" s="226"/>
      <c r="L288" s="226"/>
      <c r="M288" s="226"/>
      <c r="N288" s="226"/>
      <c r="O288" s="226"/>
      <c r="P288" s="226"/>
      <c r="Q288" s="226"/>
      <c r="R288" s="226"/>
      <c r="S288" s="226"/>
      <c r="T288" s="226"/>
      <c r="U288" s="226"/>
      <c r="V288" s="226"/>
      <c r="W288" s="226"/>
      <c r="X288" s="226"/>
      <c r="Y288" s="226"/>
      <c r="Z288" s="226"/>
      <c r="AA288" s="1491"/>
      <c r="AB288" s="1491"/>
      <c r="AC288" s="1491"/>
      <c r="AD288" s="1491"/>
      <c r="AE288" s="1491"/>
      <c r="AF288" s="1491"/>
      <c r="AG288" s="1491"/>
      <c r="AH288" s="1491"/>
      <c r="AI288" s="1491"/>
      <c r="AJ288" s="1491"/>
      <c r="AK288" s="1491"/>
      <c r="AL288" s="1491"/>
      <c r="AM288" s="1491"/>
      <c r="AN288" s="1491"/>
    </row>
    <row r="289" ht="15.75" customHeight="1">
      <c r="A289" s="226"/>
      <c r="B289" s="226"/>
      <c r="C289" s="226"/>
      <c r="D289" s="226"/>
      <c r="E289" s="297"/>
      <c r="F289" s="297"/>
      <c r="G289" s="226"/>
      <c r="H289" s="226"/>
      <c r="I289" s="297"/>
      <c r="J289" s="226"/>
      <c r="K289" s="226"/>
      <c r="L289" s="226"/>
      <c r="M289" s="226"/>
      <c r="N289" s="226"/>
      <c r="O289" s="226"/>
      <c r="P289" s="226"/>
      <c r="Q289" s="226"/>
      <c r="R289" s="226"/>
      <c r="S289" s="226"/>
      <c r="T289" s="226"/>
      <c r="U289" s="226"/>
      <c r="V289" s="226"/>
      <c r="W289" s="226"/>
      <c r="X289" s="226"/>
      <c r="Y289" s="226"/>
      <c r="Z289" s="226"/>
      <c r="AA289" s="1491"/>
      <c r="AB289" s="1491"/>
      <c r="AC289" s="1491"/>
      <c r="AD289" s="1491"/>
      <c r="AE289" s="1491"/>
      <c r="AF289" s="1491"/>
      <c r="AG289" s="1491"/>
      <c r="AH289" s="1491"/>
      <c r="AI289" s="1491"/>
      <c r="AJ289" s="1491"/>
      <c r="AK289" s="1491"/>
      <c r="AL289" s="1491"/>
      <c r="AM289" s="1491"/>
      <c r="AN289" s="1491"/>
    </row>
    <row r="290" ht="15.75" customHeight="1">
      <c r="A290" s="226"/>
      <c r="B290" s="226"/>
      <c r="C290" s="226"/>
      <c r="D290" s="226"/>
      <c r="E290" s="297"/>
      <c r="F290" s="297"/>
      <c r="G290" s="226"/>
      <c r="H290" s="226"/>
      <c r="I290" s="297"/>
      <c r="J290" s="226"/>
      <c r="K290" s="226"/>
      <c r="L290" s="226"/>
      <c r="M290" s="226"/>
      <c r="N290" s="226"/>
      <c r="O290" s="226"/>
      <c r="P290" s="226"/>
      <c r="Q290" s="226"/>
      <c r="R290" s="226"/>
      <c r="S290" s="226"/>
      <c r="T290" s="226"/>
      <c r="U290" s="226"/>
      <c r="V290" s="226"/>
      <c r="W290" s="226"/>
      <c r="X290" s="226"/>
      <c r="Y290" s="226"/>
      <c r="Z290" s="226"/>
      <c r="AA290" s="1491"/>
      <c r="AB290" s="1491"/>
      <c r="AC290" s="1491"/>
      <c r="AD290" s="1491"/>
      <c r="AE290" s="1491"/>
      <c r="AF290" s="1491"/>
      <c r="AG290" s="1491"/>
      <c r="AH290" s="1491"/>
      <c r="AI290" s="1491"/>
      <c r="AJ290" s="1491"/>
      <c r="AK290" s="1491"/>
      <c r="AL290" s="1491"/>
      <c r="AM290" s="1491"/>
      <c r="AN290" s="1491"/>
    </row>
    <row r="291" ht="15.75" customHeight="1">
      <c r="A291" s="226"/>
      <c r="B291" s="226"/>
      <c r="C291" s="226"/>
      <c r="D291" s="226"/>
      <c r="E291" s="297"/>
      <c r="F291" s="297"/>
      <c r="G291" s="226"/>
      <c r="H291" s="226"/>
      <c r="I291" s="297"/>
      <c r="J291" s="226"/>
      <c r="K291" s="226"/>
      <c r="L291" s="226"/>
      <c r="M291" s="226"/>
      <c r="N291" s="226"/>
      <c r="O291" s="226"/>
      <c r="P291" s="226"/>
      <c r="Q291" s="226"/>
      <c r="R291" s="226"/>
      <c r="S291" s="226"/>
      <c r="T291" s="226"/>
      <c r="U291" s="226"/>
      <c r="V291" s="226"/>
      <c r="W291" s="226"/>
      <c r="X291" s="226"/>
      <c r="Y291" s="226"/>
      <c r="Z291" s="226"/>
      <c r="AA291" s="1491"/>
      <c r="AB291" s="1491"/>
      <c r="AC291" s="1491"/>
      <c r="AD291" s="1491"/>
      <c r="AE291" s="1491"/>
      <c r="AF291" s="1491"/>
      <c r="AG291" s="1491"/>
      <c r="AH291" s="1491"/>
      <c r="AI291" s="1491"/>
      <c r="AJ291" s="1491"/>
      <c r="AK291" s="1491"/>
      <c r="AL291" s="1491"/>
      <c r="AM291" s="1491"/>
      <c r="AN291" s="1491"/>
    </row>
    <row r="292" ht="15.75" customHeight="1">
      <c r="A292" s="226"/>
      <c r="B292" s="226"/>
      <c r="C292" s="226"/>
      <c r="D292" s="226"/>
      <c r="E292" s="297"/>
      <c r="F292" s="297"/>
      <c r="G292" s="226"/>
      <c r="H292" s="226"/>
      <c r="I292" s="297"/>
      <c r="J292" s="226"/>
      <c r="K292" s="226"/>
      <c r="L292" s="226"/>
      <c r="M292" s="226"/>
      <c r="N292" s="226"/>
      <c r="O292" s="226"/>
      <c r="P292" s="226"/>
      <c r="Q292" s="226"/>
      <c r="R292" s="226"/>
      <c r="S292" s="226"/>
      <c r="T292" s="226"/>
      <c r="U292" s="226"/>
      <c r="V292" s="226"/>
      <c r="W292" s="226"/>
      <c r="X292" s="226"/>
      <c r="Y292" s="226"/>
      <c r="Z292" s="226"/>
      <c r="AA292" s="1491"/>
      <c r="AB292" s="1491"/>
      <c r="AC292" s="1491"/>
      <c r="AD292" s="1491"/>
      <c r="AE292" s="1491"/>
      <c r="AF292" s="1491"/>
      <c r="AG292" s="1491"/>
      <c r="AH292" s="1491"/>
      <c r="AI292" s="1491"/>
      <c r="AJ292" s="1491"/>
      <c r="AK292" s="1491"/>
      <c r="AL292" s="1491"/>
      <c r="AM292" s="1491"/>
      <c r="AN292" s="1491"/>
    </row>
    <row r="293" ht="15.75" customHeight="1">
      <c r="A293" s="226"/>
      <c r="B293" s="226"/>
      <c r="C293" s="226"/>
      <c r="D293" s="226"/>
      <c r="E293" s="297"/>
      <c r="F293" s="297"/>
      <c r="G293" s="226"/>
      <c r="H293" s="226"/>
      <c r="I293" s="297"/>
      <c r="J293" s="226"/>
      <c r="K293" s="226"/>
      <c r="L293" s="226"/>
      <c r="M293" s="226"/>
      <c r="N293" s="226"/>
      <c r="O293" s="226"/>
      <c r="P293" s="226"/>
      <c r="Q293" s="226"/>
      <c r="R293" s="226"/>
      <c r="S293" s="226"/>
      <c r="T293" s="226"/>
      <c r="U293" s="226"/>
      <c r="V293" s="226"/>
      <c r="W293" s="226"/>
      <c r="X293" s="226"/>
      <c r="Y293" s="226"/>
      <c r="Z293" s="226"/>
      <c r="AA293" s="1491"/>
      <c r="AB293" s="1491"/>
      <c r="AC293" s="1491"/>
      <c r="AD293" s="1491"/>
      <c r="AE293" s="1491"/>
      <c r="AF293" s="1491"/>
      <c r="AG293" s="1491"/>
      <c r="AH293" s="1491"/>
      <c r="AI293" s="1491"/>
      <c r="AJ293" s="1491"/>
      <c r="AK293" s="1491"/>
      <c r="AL293" s="1491"/>
      <c r="AM293" s="1491"/>
      <c r="AN293" s="1491"/>
    </row>
    <row r="294" ht="15.75" customHeight="1">
      <c r="A294" s="226"/>
      <c r="B294" s="226"/>
      <c r="C294" s="226"/>
      <c r="D294" s="226"/>
      <c r="E294" s="297"/>
      <c r="F294" s="297"/>
      <c r="G294" s="226"/>
      <c r="H294" s="226"/>
      <c r="I294" s="297"/>
      <c r="J294" s="226"/>
      <c r="K294" s="226"/>
      <c r="L294" s="226"/>
      <c r="M294" s="226"/>
      <c r="N294" s="226"/>
      <c r="O294" s="226"/>
      <c r="P294" s="226"/>
      <c r="Q294" s="226"/>
      <c r="R294" s="226"/>
      <c r="S294" s="226"/>
      <c r="T294" s="226"/>
      <c r="U294" s="226"/>
      <c r="V294" s="226"/>
      <c r="W294" s="226"/>
      <c r="X294" s="226"/>
      <c r="Y294" s="226"/>
      <c r="Z294" s="226"/>
      <c r="AA294" s="1491"/>
      <c r="AB294" s="1491"/>
      <c r="AC294" s="1491"/>
      <c r="AD294" s="1491"/>
      <c r="AE294" s="1491"/>
      <c r="AF294" s="1491"/>
      <c r="AG294" s="1491"/>
      <c r="AH294" s="1491"/>
      <c r="AI294" s="1491"/>
      <c r="AJ294" s="1491"/>
      <c r="AK294" s="1491"/>
      <c r="AL294" s="1491"/>
      <c r="AM294" s="1491"/>
      <c r="AN294" s="1491"/>
    </row>
    <row r="295" ht="15.75" customHeight="1">
      <c r="A295" s="226"/>
      <c r="B295" s="226"/>
      <c r="C295" s="226"/>
      <c r="D295" s="226"/>
      <c r="E295" s="297"/>
      <c r="F295" s="297"/>
      <c r="G295" s="226"/>
      <c r="H295" s="226"/>
      <c r="I295" s="297"/>
      <c r="J295" s="226"/>
      <c r="K295" s="226"/>
      <c r="L295" s="226"/>
      <c r="M295" s="226"/>
      <c r="N295" s="226"/>
      <c r="O295" s="226"/>
      <c r="P295" s="226"/>
      <c r="Q295" s="226"/>
      <c r="R295" s="226"/>
      <c r="S295" s="226"/>
      <c r="T295" s="226"/>
      <c r="U295" s="226"/>
      <c r="V295" s="226"/>
      <c r="W295" s="226"/>
      <c r="X295" s="226"/>
      <c r="Y295" s="226"/>
      <c r="Z295" s="226"/>
      <c r="AA295" s="1491"/>
      <c r="AB295" s="1491"/>
      <c r="AC295" s="1491"/>
      <c r="AD295" s="1491"/>
      <c r="AE295" s="1491"/>
      <c r="AF295" s="1491"/>
      <c r="AG295" s="1491"/>
      <c r="AH295" s="1491"/>
      <c r="AI295" s="1491"/>
      <c r="AJ295" s="1491"/>
      <c r="AK295" s="1491"/>
      <c r="AL295" s="1491"/>
      <c r="AM295" s="1491"/>
      <c r="AN295" s="1491"/>
    </row>
    <row r="296" ht="15.75" customHeight="1">
      <c r="A296" s="226"/>
      <c r="B296" s="226"/>
      <c r="C296" s="226"/>
      <c r="D296" s="226"/>
      <c r="E296" s="297"/>
      <c r="F296" s="297"/>
      <c r="G296" s="226"/>
      <c r="H296" s="226"/>
      <c r="I296" s="297"/>
      <c r="J296" s="226"/>
      <c r="K296" s="226"/>
      <c r="L296" s="226"/>
      <c r="M296" s="226"/>
      <c r="N296" s="226"/>
      <c r="O296" s="226"/>
      <c r="P296" s="226"/>
      <c r="Q296" s="226"/>
      <c r="R296" s="226"/>
      <c r="S296" s="226"/>
      <c r="T296" s="226"/>
      <c r="U296" s="226"/>
      <c r="V296" s="226"/>
      <c r="W296" s="226"/>
      <c r="X296" s="226"/>
      <c r="Y296" s="226"/>
      <c r="Z296" s="226"/>
      <c r="AA296" s="1491"/>
      <c r="AB296" s="1491"/>
      <c r="AC296" s="1491"/>
      <c r="AD296" s="1491"/>
      <c r="AE296" s="1491"/>
      <c r="AF296" s="1491"/>
      <c r="AG296" s="1491"/>
      <c r="AH296" s="1491"/>
      <c r="AI296" s="1491"/>
      <c r="AJ296" s="1491"/>
      <c r="AK296" s="1491"/>
      <c r="AL296" s="1491"/>
      <c r="AM296" s="1491"/>
      <c r="AN296" s="1491"/>
    </row>
    <row r="297" ht="15.75" customHeight="1">
      <c r="A297" s="226"/>
      <c r="B297" s="226"/>
      <c r="C297" s="226"/>
      <c r="D297" s="226"/>
      <c r="E297" s="297"/>
      <c r="F297" s="297"/>
      <c r="G297" s="226"/>
      <c r="H297" s="226"/>
      <c r="I297" s="297"/>
      <c r="J297" s="226"/>
      <c r="K297" s="226"/>
      <c r="L297" s="226"/>
      <c r="M297" s="226"/>
      <c r="N297" s="226"/>
      <c r="O297" s="226"/>
      <c r="P297" s="226"/>
      <c r="Q297" s="226"/>
      <c r="R297" s="226"/>
      <c r="S297" s="226"/>
      <c r="T297" s="226"/>
      <c r="U297" s="226"/>
      <c r="V297" s="226"/>
      <c r="W297" s="226"/>
      <c r="X297" s="226"/>
      <c r="Y297" s="226"/>
      <c r="Z297" s="226"/>
      <c r="AA297" s="1491"/>
      <c r="AB297" s="1491"/>
      <c r="AC297" s="1491"/>
      <c r="AD297" s="1491"/>
      <c r="AE297" s="1491"/>
      <c r="AF297" s="1491"/>
      <c r="AG297" s="1491"/>
      <c r="AH297" s="1491"/>
      <c r="AI297" s="1491"/>
      <c r="AJ297" s="1491"/>
      <c r="AK297" s="1491"/>
      <c r="AL297" s="1491"/>
      <c r="AM297" s="1491"/>
      <c r="AN297" s="1491"/>
    </row>
    <row r="298" ht="15.75" customHeight="1">
      <c r="A298" s="226"/>
      <c r="B298" s="226"/>
      <c r="C298" s="226"/>
      <c r="D298" s="226"/>
      <c r="E298" s="297"/>
      <c r="F298" s="297"/>
      <c r="G298" s="226"/>
      <c r="H298" s="226"/>
      <c r="I298" s="297"/>
      <c r="J298" s="226"/>
      <c r="K298" s="226"/>
      <c r="L298" s="226"/>
      <c r="M298" s="226"/>
      <c r="N298" s="226"/>
      <c r="O298" s="226"/>
      <c r="P298" s="226"/>
      <c r="Q298" s="226"/>
      <c r="R298" s="226"/>
      <c r="S298" s="226"/>
      <c r="T298" s="226"/>
      <c r="U298" s="226"/>
      <c r="V298" s="226"/>
      <c r="W298" s="226"/>
      <c r="X298" s="226"/>
      <c r="Y298" s="226"/>
      <c r="Z298" s="226"/>
      <c r="AA298" s="1491"/>
      <c r="AB298" s="1491"/>
      <c r="AC298" s="1491"/>
      <c r="AD298" s="1491"/>
      <c r="AE298" s="1491"/>
      <c r="AF298" s="1491"/>
      <c r="AG298" s="1491"/>
      <c r="AH298" s="1491"/>
      <c r="AI298" s="1491"/>
      <c r="AJ298" s="1491"/>
      <c r="AK298" s="1491"/>
      <c r="AL298" s="1491"/>
      <c r="AM298" s="1491"/>
      <c r="AN298" s="1491"/>
    </row>
    <row r="299" ht="15.75" customHeight="1">
      <c r="A299" s="226"/>
      <c r="B299" s="226"/>
      <c r="C299" s="226"/>
      <c r="D299" s="226"/>
      <c r="E299" s="297"/>
      <c r="F299" s="297"/>
      <c r="G299" s="226"/>
      <c r="H299" s="226"/>
      <c r="I299" s="297"/>
      <c r="J299" s="226"/>
      <c r="K299" s="226"/>
      <c r="L299" s="226"/>
      <c r="M299" s="226"/>
      <c r="N299" s="226"/>
      <c r="O299" s="226"/>
      <c r="P299" s="226"/>
      <c r="Q299" s="226"/>
      <c r="R299" s="226"/>
      <c r="S299" s="226"/>
      <c r="T299" s="226"/>
      <c r="U299" s="226"/>
      <c r="V299" s="226"/>
      <c r="W299" s="226"/>
      <c r="X299" s="226"/>
      <c r="Y299" s="226"/>
      <c r="Z299" s="226"/>
      <c r="AA299" s="1491"/>
      <c r="AB299" s="1491"/>
      <c r="AC299" s="1491"/>
      <c r="AD299" s="1491"/>
      <c r="AE299" s="1491"/>
      <c r="AF299" s="1491"/>
      <c r="AG299" s="1491"/>
      <c r="AH299" s="1491"/>
      <c r="AI299" s="1491"/>
      <c r="AJ299" s="1491"/>
      <c r="AK299" s="1491"/>
      <c r="AL299" s="1491"/>
      <c r="AM299" s="1491"/>
      <c r="AN299" s="1491"/>
    </row>
    <row r="300" ht="15.75" customHeight="1">
      <c r="A300" s="226"/>
      <c r="B300" s="226"/>
      <c r="C300" s="226"/>
      <c r="D300" s="226"/>
      <c r="E300" s="297"/>
      <c r="F300" s="297"/>
      <c r="G300" s="226"/>
      <c r="H300" s="226"/>
      <c r="I300" s="297"/>
      <c r="J300" s="226"/>
      <c r="K300" s="226"/>
      <c r="L300" s="226"/>
      <c r="M300" s="226"/>
      <c r="N300" s="226"/>
      <c r="O300" s="226"/>
      <c r="P300" s="226"/>
      <c r="Q300" s="226"/>
      <c r="R300" s="226"/>
      <c r="S300" s="226"/>
      <c r="T300" s="226"/>
      <c r="U300" s="226"/>
      <c r="V300" s="226"/>
      <c r="W300" s="226"/>
      <c r="X300" s="226"/>
      <c r="Y300" s="226"/>
      <c r="Z300" s="226"/>
      <c r="AA300" s="1491"/>
      <c r="AB300" s="1491"/>
      <c r="AC300" s="1491"/>
      <c r="AD300" s="1491"/>
      <c r="AE300" s="1491"/>
      <c r="AF300" s="1491"/>
      <c r="AG300" s="1491"/>
      <c r="AH300" s="1491"/>
      <c r="AI300" s="1491"/>
      <c r="AJ300" s="1491"/>
      <c r="AK300" s="1491"/>
      <c r="AL300" s="1491"/>
      <c r="AM300" s="1491"/>
      <c r="AN300" s="1491"/>
    </row>
    <row r="301" ht="15.75" customHeight="1">
      <c r="A301" s="226"/>
      <c r="B301" s="226"/>
      <c r="C301" s="226"/>
      <c r="D301" s="226"/>
      <c r="E301" s="297"/>
      <c r="F301" s="297"/>
      <c r="G301" s="226"/>
      <c r="H301" s="226"/>
      <c r="I301" s="297"/>
      <c r="J301" s="226"/>
      <c r="K301" s="226"/>
      <c r="L301" s="226"/>
      <c r="M301" s="226"/>
      <c r="N301" s="226"/>
      <c r="O301" s="226"/>
      <c r="P301" s="226"/>
      <c r="Q301" s="226"/>
      <c r="R301" s="226"/>
      <c r="S301" s="226"/>
      <c r="T301" s="226"/>
      <c r="U301" s="226"/>
      <c r="V301" s="226"/>
      <c r="W301" s="226"/>
      <c r="X301" s="226"/>
      <c r="Y301" s="226"/>
      <c r="Z301" s="226"/>
      <c r="AA301" s="1491"/>
      <c r="AB301" s="1491"/>
      <c r="AC301" s="1491"/>
      <c r="AD301" s="1491"/>
      <c r="AE301" s="1491"/>
      <c r="AF301" s="1491"/>
      <c r="AG301" s="1491"/>
      <c r="AH301" s="1491"/>
      <c r="AI301" s="1491"/>
      <c r="AJ301" s="1491"/>
      <c r="AK301" s="1491"/>
      <c r="AL301" s="1491"/>
      <c r="AM301" s="1491"/>
      <c r="AN301" s="1491"/>
    </row>
    <row r="302" ht="15.75" customHeight="1">
      <c r="A302" s="226"/>
      <c r="B302" s="226"/>
      <c r="C302" s="226"/>
      <c r="D302" s="226"/>
      <c r="E302" s="297"/>
      <c r="F302" s="297"/>
      <c r="G302" s="226"/>
      <c r="H302" s="226"/>
      <c r="I302" s="297"/>
      <c r="J302" s="226"/>
      <c r="K302" s="226"/>
      <c r="L302" s="226"/>
      <c r="M302" s="226"/>
      <c r="N302" s="226"/>
      <c r="O302" s="226"/>
      <c r="P302" s="226"/>
      <c r="Q302" s="226"/>
      <c r="R302" s="226"/>
      <c r="S302" s="226"/>
      <c r="T302" s="226"/>
      <c r="U302" s="226"/>
      <c r="V302" s="226"/>
      <c r="W302" s="226"/>
      <c r="X302" s="226"/>
      <c r="Y302" s="226"/>
      <c r="Z302" s="226"/>
      <c r="AA302" s="1491"/>
      <c r="AB302" s="1491"/>
      <c r="AC302" s="1491"/>
      <c r="AD302" s="1491"/>
      <c r="AE302" s="1491"/>
      <c r="AF302" s="1491"/>
      <c r="AG302" s="1491"/>
      <c r="AH302" s="1491"/>
      <c r="AI302" s="1491"/>
      <c r="AJ302" s="1491"/>
      <c r="AK302" s="1491"/>
      <c r="AL302" s="1491"/>
      <c r="AM302" s="1491"/>
      <c r="AN302" s="1491"/>
    </row>
    <row r="303" ht="15.75" customHeight="1">
      <c r="A303" s="226"/>
      <c r="B303" s="226"/>
      <c r="C303" s="226"/>
      <c r="D303" s="226"/>
      <c r="E303" s="297"/>
      <c r="F303" s="297"/>
      <c r="G303" s="226"/>
      <c r="H303" s="226"/>
      <c r="I303" s="297"/>
      <c r="J303" s="226"/>
      <c r="K303" s="226"/>
      <c r="L303" s="226"/>
      <c r="M303" s="226"/>
      <c r="N303" s="226"/>
      <c r="O303" s="226"/>
      <c r="P303" s="226"/>
      <c r="Q303" s="226"/>
      <c r="R303" s="226"/>
      <c r="S303" s="226"/>
      <c r="T303" s="226"/>
      <c r="U303" s="226"/>
      <c r="V303" s="226"/>
      <c r="W303" s="226"/>
      <c r="X303" s="226"/>
      <c r="Y303" s="226"/>
      <c r="Z303" s="226"/>
      <c r="AA303" s="1491"/>
      <c r="AB303" s="1491"/>
      <c r="AC303" s="1491"/>
      <c r="AD303" s="1491"/>
      <c r="AE303" s="1491"/>
      <c r="AF303" s="1491"/>
      <c r="AG303" s="1491"/>
      <c r="AH303" s="1491"/>
      <c r="AI303" s="1491"/>
      <c r="AJ303" s="1491"/>
      <c r="AK303" s="1491"/>
      <c r="AL303" s="1491"/>
      <c r="AM303" s="1491"/>
      <c r="AN303" s="1491"/>
    </row>
    <row r="304" ht="15.75" customHeight="1">
      <c r="A304" s="226"/>
      <c r="B304" s="226"/>
      <c r="C304" s="226"/>
      <c r="D304" s="226"/>
      <c r="E304" s="297"/>
      <c r="F304" s="297"/>
      <c r="G304" s="226"/>
      <c r="H304" s="226"/>
      <c r="I304" s="297"/>
      <c r="J304" s="226"/>
      <c r="K304" s="226"/>
      <c r="L304" s="226"/>
      <c r="M304" s="226"/>
      <c r="N304" s="226"/>
      <c r="O304" s="226"/>
      <c r="P304" s="226"/>
      <c r="Q304" s="226"/>
      <c r="R304" s="226"/>
      <c r="S304" s="226"/>
      <c r="T304" s="226"/>
      <c r="U304" s="226"/>
      <c r="V304" s="226"/>
      <c r="W304" s="226"/>
      <c r="X304" s="226"/>
      <c r="Y304" s="226"/>
      <c r="Z304" s="226"/>
      <c r="AA304" s="1491"/>
      <c r="AB304" s="1491"/>
      <c r="AC304" s="1491"/>
      <c r="AD304" s="1491"/>
      <c r="AE304" s="1491"/>
      <c r="AF304" s="1491"/>
      <c r="AG304" s="1491"/>
      <c r="AH304" s="1491"/>
      <c r="AI304" s="1491"/>
      <c r="AJ304" s="1491"/>
      <c r="AK304" s="1491"/>
      <c r="AL304" s="1491"/>
      <c r="AM304" s="1491"/>
      <c r="AN304" s="1491"/>
    </row>
    <row r="305" ht="15.75" customHeight="1">
      <c r="A305" s="226"/>
      <c r="B305" s="226"/>
      <c r="C305" s="226"/>
      <c r="D305" s="226"/>
      <c r="E305" s="297"/>
      <c r="F305" s="297"/>
      <c r="G305" s="226"/>
      <c r="H305" s="226"/>
      <c r="I305" s="297"/>
      <c r="J305" s="226"/>
      <c r="K305" s="226"/>
      <c r="L305" s="226"/>
      <c r="M305" s="226"/>
      <c r="N305" s="226"/>
      <c r="O305" s="226"/>
      <c r="P305" s="226"/>
      <c r="Q305" s="226"/>
      <c r="R305" s="226"/>
      <c r="S305" s="226"/>
      <c r="T305" s="226"/>
      <c r="U305" s="226"/>
      <c r="V305" s="226"/>
      <c r="W305" s="226"/>
      <c r="X305" s="226"/>
      <c r="Y305" s="226"/>
      <c r="Z305" s="226"/>
      <c r="AA305" s="1491"/>
      <c r="AB305" s="1491"/>
      <c r="AC305" s="1491"/>
      <c r="AD305" s="1491"/>
      <c r="AE305" s="1491"/>
      <c r="AF305" s="1491"/>
      <c r="AG305" s="1491"/>
      <c r="AH305" s="1491"/>
      <c r="AI305" s="1491"/>
      <c r="AJ305" s="1491"/>
      <c r="AK305" s="1491"/>
      <c r="AL305" s="1491"/>
      <c r="AM305" s="1491"/>
      <c r="AN305" s="1491"/>
    </row>
    <row r="306" ht="15.75" customHeight="1">
      <c r="A306" s="226"/>
      <c r="B306" s="226"/>
      <c r="C306" s="226"/>
      <c r="D306" s="226"/>
      <c r="E306" s="297"/>
      <c r="F306" s="297"/>
      <c r="G306" s="226"/>
      <c r="H306" s="226"/>
      <c r="I306" s="297"/>
      <c r="J306" s="226"/>
      <c r="K306" s="226"/>
      <c r="L306" s="226"/>
      <c r="M306" s="226"/>
      <c r="N306" s="226"/>
      <c r="O306" s="226"/>
      <c r="P306" s="226"/>
      <c r="Q306" s="226"/>
      <c r="R306" s="226"/>
      <c r="S306" s="226"/>
      <c r="T306" s="226"/>
      <c r="U306" s="226"/>
      <c r="V306" s="226"/>
      <c r="W306" s="226"/>
      <c r="X306" s="226"/>
      <c r="Y306" s="226"/>
      <c r="Z306" s="226"/>
      <c r="AA306" s="1491"/>
      <c r="AB306" s="1491"/>
      <c r="AC306" s="1491"/>
      <c r="AD306" s="1491"/>
      <c r="AE306" s="1491"/>
      <c r="AF306" s="1491"/>
      <c r="AG306" s="1491"/>
      <c r="AH306" s="1491"/>
      <c r="AI306" s="1491"/>
      <c r="AJ306" s="1491"/>
      <c r="AK306" s="1491"/>
      <c r="AL306" s="1491"/>
      <c r="AM306" s="1491"/>
      <c r="AN306" s="1491"/>
    </row>
    <row r="307" ht="15.75" customHeight="1">
      <c r="A307" s="226"/>
      <c r="B307" s="226"/>
      <c r="C307" s="226"/>
      <c r="D307" s="226"/>
      <c r="E307" s="297"/>
      <c r="F307" s="297"/>
      <c r="G307" s="226"/>
      <c r="H307" s="226"/>
      <c r="I307" s="297"/>
      <c r="J307" s="226"/>
      <c r="K307" s="226"/>
      <c r="L307" s="226"/>
      <c r="M307" s="226"/>
      <c r="N307" s="226"/>
      <c r="O307" s="226"/>
      <c r="P307" s="226"/>
      <c r="Q307" s="226"/>
      <c r="R307" s="226"/>
      <c r="S307" s="226"/>
      <c r="T307" s="226"/>
      <c r="U307" s="226"/>
      <c r="V307" s="226"/>
      <c r="W307" s="226"/>
      <c r="X307" s="226"/>
      <c r="Y307" s="226"/>
      <c r="Z307" s="226"/>
      <c r="AA307" s="1491"/>
      <c r="AB307" s="1491"/>
      <c r="AC307" s="1491"/>
      <c r="AD307" s="1491"/>
      <c r="AE307" s="1491"/>
      <c r="AF307" s="1491"/>
      <c r="AG307" s="1491"/>
      <c r="AH307" s="1491"/>
      <c r="AI307" s="1491"/>
      <c r="AJ307" s="1491"/>
      <c r="AK307" s="1491"/>
      <c r="AL307" s="1491"/>
      <c r="AM307" s="1491"/>
      <c r="AN307" s="1491"/>
    </row>
    <row r="308" ht="15.75" customHeight="1">
      <c r="A308" s="226"/>
      <c r="B308" s="226"/>
      <c r="C308" s="226"/>
      <c r="D308" s="226"/>
      <c r="E308" s="297"/>
      <c r="F308" s="297"/>
      <c r="G308" s="226"/>
      <c r="H308" s="226"/>
      <c r="I308" s="297"/>
      <c r="J308" s="226"/>
      <c r="K308" s="226"/>
      <c r="L308" s="226"/>
      <c r="M308" s="226"/>
      <c r="N308" s="226"/>
      <c r="O308" s="226"/>
      <c r="P308" s="226"/>
      <c r="Q308" s="226"/>
      <c r="R308" s="226"/>
      <c r="S308" s="226"/>
      <c r="T308" s="226"/>
      <c r="U308" s="226"/>
      <c r="V308" s="226"/>
      <c r="W308" s="226"/>
      <c r="X308" s="226"/>
      <c r="Y308" s="226"/>
      <c r="Z308" s="226"/>
      <c r="AA308" s="1491"/>
      <c r="AB308" s="1491"/>
      <c r="AC308" s="1491"/>
      <c r="AD308" s="1491"/>
      <c r="AE308" s="1491"/>
      <c r="AF308" s="1491"/>
      <c r="AG308" s="1491"/>
      <c r="AH308" s="1491"/>
      <c r="AI308" s="1491"/>
      <c r="AJ308" s="1491"/>
      <c r="AK308" s="1491"/>
      <c r="AL308" s="1491"/>
      <c r="AM308" s="1491"/>
      <c r="AN308" s="1491"/>
    </row>
    <row r="309" ht="15.75" customHeight="1">
      <c r="A309" s="226"/>
      <c r="B309" s="226"/>
      <c r="C309" s="226"/>
      <c r="D309" s="226"/>
      <c r="E309" s="297"/>
      <c r="F309" s="297"/>
      <c r="G309" s="226"/>
      <c r="H309" s="226"/>
      <c r="I309" s="297"/>
      <c r="J309" s="226"/>
      <c r="K309" s="226"/>
      <c r="L309" s="226"/>
      <c r="M309" s="226"/>
      <c r="N309" s="226"/>
      <c r="O309" s="226"/>
      <c r="P309" s="226"/>
      <c r="Q309" s="226"/>
      <c r="R309" s="226"/>
      <c r="S309" s="226"/>
      <c r="T309" s="226"/>
      <c r="U309" s="226"/>
      <c r="V309" s="226"/>
      <c r="W309" s="226"/>
      <c r="X309" s="226"/>
      <c r="Y309" s="226"/>
      <c r="Z309" s="226"/>
      <c r="AA309" s="1491"/>
      <c r="AB309" s="1491"/>
      <c r="AC309" s="1491"/>
      <c r="AD309" s="1491"/>
      <c r="AE309" s="1491"/>
      <c r="AF309" s="1491"/>
      <c r="AG309" s="1491"/>
      <c r="AH309" s="1491"/>
      <c r="AI309" s="1491"/>
      <c r="AJ309" s="1491"/>
      <c r="AK309" s="1491"/>
      <c r="AL309" s="1491"/>
      <c r="AM309" s="1491"/>
      <c r="AN309" s="1491"/>
    </row>
    <row r="310" ht="15.75" customHeight="1">
      <c r="A310" s="226"/>
      <c r="B310" s="226"/>
      <c r="C310" s="226"/>
      <c r="D310" s="226"/>
      <c r="E310" s="297"/>
      <c r="F310" s="297"/>
      <c r="G310" s="226"/>
      <c r="H310" s="226"/>
      <c r="I310" s="297"/>
      <c r="J310" s="226"/>
      <c r="K310" s="226"/>
      <c r="L310" s="226"/>
      <c r="M310" s="226"/>
      <c r="N310" s="226"/>
      <c r="O310" s="226"/>
      <c r="P310" s="226"/>
      <c r="Q310" s="226"/>
      <c r="R310" s="226"/>
      <c r="S310" s="226"/>
      <c r="T310" s="226"/>
      <c r="U310" s="226"/>
      <c r="V310" s="226"/>
      <c r="W310" s="226"/>
      <c r="X310" s="226"/>
      <c r="Y310" s="226"/>
      <c r="Z310" s="226"/>
      <c r="AA310" s="1491"/>
      <c r="AB310" s="1491"/>
      <c r="AC310" s="1491"/>
      <c r="AD310" s="1491"/>
      <c r="AE310" s="1491"/>
      <c r="AF310" s="1491"/>
      <c r="AG310" s="1491"/>
      <c r="AH310" s="1491"/>
      <c r="AI310" s="1491"/>
      <c r="AJ310" s="1491"/>
      <c r="AK310" s="1491"/>
      <c r="AL310" s="1491"/>
      <c r="AM310" s="1491"/>
      <c r="AN310" s="1491"/>
    </row>
    <row r="311" ht="15.75" customHeight="1">
      <c r="A311" s="226"/>
      <c r="B311" s="226"/>
      <c r="C311" s="226"/>
      <c r="D311" s="226"/>
      <c r="E311" s="297"/>
      <c r="F311" s="297"/>
      <c r="G311" s="226"/>
      <c r="H311" s="226"/>
      <c r="I311" s="297"/>
      <c r="J311" s="226"/>
      <c r="K311" s="226"/>
      <c r="L311" s="226"/>
      <c r="M311" s="226"/>
      <c r="N311" s="226"/>
      <c r="O311" s="226"/>
      <c r="P311" s="226"/>
      <c r="Q311" s="226"/>
      <c r="R311" s="226"/>
      <c r="S311" s="226"/>
      <c r="T311" s="226"/>
      <c r="U311" s="226"/>
      <c r="V311" s="226"/>
      <c r="W311" s="226"/>
      <c r="X311" s="226"/>
      <c r="Y311" s="226"/>
      <c r="Z311" s="226"/>
      <c r="AA311" s="1491"/>
      <c r="AB311" s="1491"/>
      <c r="AC311" s="1491"/>
      <c r="AD311" s="1491"/>
      <c r="AE311" s="1491"/>
      <c r="AF311" s="1491"/>
      <c r="AG311" s="1491"/>
      <c r="AH311" s="1491"/>
      <c r="AI311" s="1491"/>
      <c r="AJ311" s="1491"/>
      <c r="AK311" s="1491"/>
      <c r="AL311" s="1491"/>
      <c r="AM311" s="1491"/>
      <c r="AN311" s="1491"/>
    </row>
    <row r="312" ht="15.75" customHeight="1">
      <c r="A312" s="226"/>
      <c r="B312" s="226"/>
      <c r="C312" s="226"/>
      <c r="D312" s="226"/>
      <c r="E312" s="297"/>
      <c r="F312" s="297"/>
      <c r="G312" s="226"/>
      <c r="H312" s="226"/>
      <c r="I312" s="297"/>
      <c r="J312" s="226"/>
      <c r="K312" s="226"/>
      <c r="L312" s="226"/>
      <c r="M312" s="226"/>
      <c r="N312" s="226"/>
      <c r="O312" s="226"/>
      <c r="P312" s="226"/>
      <c r="Q312" s="226"/>
      <c r="R312" s="226"/>
      <c r="S312" s="226"/>
      <c r="T312" s="226"/>
      <c r="U312" s="226"/>
      <c r="V312" s="226"/>
      <c r="W312" s="226"/>
      <c r="X312" s="226"/>
      <c r="Y312" s="226"/>
      <c r="Z312" s="226"/>
      <c r="AA312" s="1491"/>
      <c r="AB312" s="1491"/>
      <c r="AC312" s="1491"/>
      <c r="AD312" s="1491"/>
      <c r="AE312" s="1491"/>
      <c r="AF312" s="1491"/>
      <c r="AG312" s="1491"/>
      <c r="AH312" s="1491"/>
      <c r="AI312" s="1491"/>
      <c r="AJ312" s="1491"/>
      <c r="AK312" s="1491"/>
      <c r="AL312" s="1491"/>
      <c r="AM312" s="1491"/>
      <c r="AN312" s="1491"/>
    </row>
    <row r="313" ht="15.75" customHeight="1">
      <c r="A313" s="226"/>
      <c r="B313" s="226"/>
      <c r="C313" s="226"/>
      <c r="D313" s="226"/>
      <c r="E313" s="297"/>
      <c r="F313" s="297"/>
      <c r="G313" s="226"/>
      <c r="H313" s="226"/>
      <c r="I313" s="297"/>
      <c r="J313" s="226"/>
      <c r="K313" s="226"/>
      <c r="L313" s="226"/>
      <c r="M313" s="226"/>
      <c r="N313" s="226"/>
      <c r="O313" s="226"/>
      <c r="P313" s="226"/>
      <c r="Q313" s="226"/>
      <c r="R313" s="226"/>
      <c r="S313" s="226"/>
      <c r="T313" s="226"/>
      <c r="U313" s="226"/>
      <c r="V313" s="226"/>
      <c r="W313" s="226"/>
      <c r="X313" s="226"/>
      <c r="Y313" s="226"/>
      <c r="Z313" s="226"/>
      <c r="AA313" s="1491"/>
      <c r="AB313" s="1491"/>
      <c r="AC313" s="1491"/>
      <c r="AD313" s="1491"/>
      <c r="AE313" s="1491"/>
      <c r="AF313" s="1491"/>
      <c r="AG313" s="1491"/>
      <c r="AH313" s="1491"/>
      <c r="AI313" s="1491"/>
      <c r="AJ313" s="1491"/>
      <c r="AK313" s="1491"/>
      <c r="AL313" s="1491"/>
      <c r="AM313" s="1491"/>
      <c r="AN313" s="1491"/>
    </row>
    <row r="314" ht="15.75" customHeight="1">
      <c r="A314" s="226"/>
      <c r="B314" s="226"/>
      <c r="C314" s="226"/>
      <c r="D314" s="226"/>
      <c r="E314" s="297"/>
      <c r="F314" s="297"/>
      <c r="G314" s="226"/>
      <c r="H314" s="226"/>
      <c r="I314" s="297"/>
      <c r="J314" s="226"/>
      <c r="K314" s="226"/>
      <c r="L314" s="226"/>
      <c r="M314" s="226"/>
      <c r="N314" s="226"/>
      <c r="O314" s="226"/>
      <c r="P314" s="226"/>
      <c r="Q314" s="226"/>
      <c r="R314" s="226"/>
      <c r="S314" s="226"/>
      <c r="T314" s="226"/>
      <c r="U314" s="226"/>
      <c r="V314" s="226"/>
      <c r="W314" s="226"/>
      <c r="X314" s="226"/>
      <c r="Y314" s="226"/>
      <c r="Z314" s="226"/>
      <c r="AA314" s="1491"/>
      <c r="AB314" s="1491"/>
      <c r="AC314" s="1491"/>
      <c r="AD314" s="1491"/>
      <c r="AE314" s="1491"/>
      <c r="AF314" s="1491"/>
      <c r="AG314" s="1491"/>
      <c r="AH314" s="1491"/>
      <c r="AI314" s="1491"/>
      <c r="AJ314" s="1491"/>
      <c r="AK314" s="1491"/>
      <c r="AL314" s="1491"/>
      <c r="AM314" s="1491"/>
      <c r="AN314" s="1491"/>
    </row>
    <row r="315" ht="15.75" customHeight="1">
      <c r="A315" s="226"/>
      <c r="B315" s="226"/>
      <c r="C315" s="226"/>
      <c r="D315" s="226"/>
      <c r="E315" s="297"/>
      <c r="F315" s="297"/>
      <c r="G315" s="226"/>
      <c r="H315" s="226"/>
      <c r="I315" s="297"/>
      <c r="J315" s="226"/>
      <c r="K315" s="226"/>
      <c r="L315" s="226"/>
      <c r="M315" s="226"/>
      <c r="N315" s="226"/>
      <c r="O315" s="226"/>
      <c r="P315" s="226"/>
      <c r="Q315" s="226"/>
      <c r="R315" s="226"/>
      <c r="S315" s="226"/>
      <c r="T315" s="226"/>
      <c r="U315" s="226"/>
      <c r="V315" s="226"/>
      <c r="W315" s="226"/>
      <c r="X315" s="226"/>
      <c r="Y315" s="226"/>
      <c r="Z315" s="226"/>
      <c r="AA315" s="1491"/>
      <c r="AB315" s="1491"/>
      <c r="AC315" s="1491"/>
      <c r="AD315" s="1491"/>
      <c r="AE315" s="1491"/>
      <c r="AF315" s="1491"/>
      <c r="AG315" s="1491"/>
      <c r="AH315" s="1491"/>
      <c r="AI315" s="1491"/>
      <c r="AJ315" s="1491"/>
      <c r="AK315" s="1491"/>
      <c r="AL315" s="1491"/>
      <c r="AM315" s="1491"/>
      <c r="AN315" s="1491"/>
    </row>
    <row r="316" ht="15.75" customHeight="1">
      <c r="A316" s="226"/>
      <c r="B316" s="226"/>
      <c r="C316" s="226"/>
      <c r="D316" s="226"/>
      <c r="E316" s="297"/>
      <c r="F316" s="297"/>
      <c r="G316" s="226"/>
      <c r="H316" s="226"/>
      <c r="I316" s="297"/>
      <c r="J316" s="226"/>
      <c r="K316" s="226"/>
      <c r="L316" s="226"/>
      <c r="M316" s="226"/>
      <c r="N316" s="226"/>
      <c r="O316" s="226"/>
      <c r="P316" s="226"/>
      <c r="Q316" s="226"/>
      <c r="R316" s="226"/>
      <c r="S316" s="226"/>
      <c r="T316" s="226"/>
      <c r="U316" s="226"/>
      <c r="V316" s="226"/>
      <c r="W316" s="226"/>
      <c r="X316" s="226"/>
      <c r="Y316" s="226"/>
      <c r="Z316" s="226"/>
      <c r="AA316" s="1491"/>
      <c r="AB316" s="1491"/>
      <c r="AC316" s="1491"/>
      <c r="AD316" s="1491"/>
      <c r="AE316" s="1491"/>
      <c r="AF316" s="1491"/>
      <c r="AG316" s="1491"/>
      <c r="AH316" s="1491"/>
      <c r="AI316" s="1491"/>
      <c r="AJ316" s="1491"/>
      <c r="AK316" s="1491"/>
      <c r="AL316" s="1491"/>
      <c r="AM316" s="1491"/>
      <c r="AN316" s="1491"/>
    </row>
    <row r="317" ht="15.75" customHeight="1">
      <c r="A317" s="226"/>
      <c r="B317" s="226"/>
      <c r="C317" s="226"/>
      <c r="D317" s="226"/>
      <c r="E317" s="297"/>
      <c r="F317" s="297"/>
      <c r="G317" s="226"/>
      <c r="H317" s="226"/>
      <c r="I317" s="297"/>
      <c r="J317" s="226"/>
      <c r="K317" s="226"/>
      <c r="L317" s="226"/>
      <c r="M317" s="226"/>
      <c r="N317" s="226"/>
      <c r="O317" s="226"/>
      <c r="P317" s="226"/>
      <c r="Q317" s="226"/>
      <c r="R317" s="226"/>
      <c r="S317" s="226"/>
      <c r="T317" s="226"/>
      <c r="U317" s="226"/>
      <c r="V317" s="226"/>
      <c r="W317" s="226"/>
      <c r="X317" s="226"/>
      <c r="Y317" s="226"/>
      <c r="Z317" s="226"/>
      <c r="AA317" s="1491"/>
      <c r="AB317" s="1491"/>
      <c r="AC317" s="1491"/>
      <c r="AD317" s="1491"/>
      <c r="AE317" s="1491"/>
      <c r="AF317" s="1491"/>
      <c r="AG317" s="1491"/>
      <c r="AH317" s="1491"/>
      <c r="AI317" s="1491"/>
      <c r="AJ317" s="1491"/>
      <c r="AK317" s="1491"/>
      <c r="AL317" s="1491"/>
      <c r="AM317" s="1491"/>
      <c r="AN317" s="1491"/>
    </row>
    <row r="318" ht="15.75" customHeight="1">
      <c r="A318" s="226"/>
      <c r="B318" s="226"/>
      <c r="C318" s="226"/>
      <c r="D318" s="226"/>
      <c r="E318" s="297"/>
      <c r="F318" s="297"/>
      <c r="G318" s="226"/>
      <c r="H318" s="226"/>
      <c r="I318" s="297"/>
      <c r="J318" s="226"/>
      <c r="K318" s="226"/>
      <c r="L318" s="226"/>
      <c r="M318" s="226"/>
      <c r="N318" s="226"/>
      <c r="O318" s="226"/>
      <c r="P318" s="226"/>
      <c r="Q318" s="226"/>
      <c r="R318" s="226"/>
      <c r="S318" s="226"/>
      <c r="T318" s="226"/>
      <c r="U318" s="226"/>
      <c r="V318" s="226"/>
      <c r="W318" s="226"/>
      <c r="X318" s="226"/>
      <c r="Y318" s="226"/>
      <c r="Z318" s="226"/>
      <c r="AA318" s="1491"/>
      <c r="AB318" s="1491"/>
      <c r="AC318" s="1491"/>
      <c r="AD318" s="1491"/>
      <c r="AE318" s="1491"/>
      <c r="AF318" s="1491"/>
      <c r="AG318" s="1491"/>
      <c r="AH318" s="1491"/>
      <c r="AI318" s="1491"/>
      <c r="AJ318" s="1491"/>
      <c r="AK318" s="1491"/>
      <c r="AL318" s="1491"/>
      <c r="AM318" s="1491"/>
      <c r="AN318" s="1491"/>
    </row>
    <row r="319" ht="15.75" customHeight="1">
      <c r="A319" s="226"/>
      <c r="B319" s="226"/>
      <c r="C319" s="226"/>
      <c r="D319" s="226"/>
      <c r="E319" s="297"/>
      <c r="F319" s="297"/>
      <c r="G319" s="226"/>
      <c r="H319" s="226"/>
      <c r="I319" s="297"/>
      <c r="J319" s="226"/>
      <c r="K319" s="226"/>
      <c r="L319" s="226"/>
      <c r="M319" s="226"/>
      <c r="N319" s="226"/>
      <c r="O319" s="226"/>
      <c r="P319" s="226"/>
      <c r="Q319" s="226"/>
      <c r="R319" s="226"/>
      <c r="S319" s="226"/>
      <c r="T319" s="226"/>
      <c r="U319" s="226"/>
      <c r="V319" s="226"/>
      <c r="W319" s="226"/>
      <c r="X319" s="226"/>
      <c r="Y319" s="226"/>
      <c r="Z319" s="226"/>
      <c r="AA319" s="1491"/>
      <c r="AB319" s="1491"/>
      <c r="AC319" s="1491"/>
      <c r="AD319" s="1491"/>
      <c r="AE319" s="1491"/>
      <c r="AF319" s="1491"/>
      <c r="AG319" s="1491"/>
      <c r="AH319" s="1491"/>
      <c r="AI319" s="1491"/>
      <c r="AJ319" s="1491"/>
      <c r="AK319" s="1491"/>
      <c r="AL319" s="1491"/>
      <c r="AM319" s="1491"/>
      <c r="AN319" s="1491"/>
    </row>
    <row r="320" ht="15.75" customHeight="1">
      <c r="A320" s="226"/>
      <c r="B320" s="226"/>
      <c r="C320" s="226"/>
      <c r="D320" s="226"/>
      <c r="E320" s="297"/>
      <c r="F320" s="297"/>
      <c r="G320" s="226"/>
      <c r="H320" s="226"/>
      <c r="I320" s="297"/>
      <c r="J320" s="226"/>
      <c r="K320" s="226"/>
      <c r="L320" s="226"/>
      <c r="M320" s="226"/>
      <c r="N320" s="226"/>
      <c r="O320" s="226"/>
      <c r="P320" s="226"/>
      <c r="Q320" s="226"/>
      <c r="R320" s="226"/>
      <c r="S320" s="226"/>
      <c r="T320" s="226"/>
      <c r="U320" s="226"/>
      <c r="V320" s="226"/>
      <c r="W320" s="226"/>
      <c r="X320" s="226"/>
      <c r="Y320" s="226"/>
      <c r="Z320" s="226"/>
      <c r="AA320" s="1491"/>
      <c r="AB320" s="1491"/>
      <c r="AC320" s="1491"/>
      <c r="AD320" s="1491"/>
      <c r="AE320" s="1491"/>
      <c r="AF320" s="1491"/>
      <c r="AG320" s="1491"/>
      <c r="AH320" s="1491"/>
      <c r="AI320" s="1491"/>
      <c r="AJ320" s="1491"/>
      <c r="AK320" s="1491"/>
      <c r="AL320" s="1491"/>
      <c r="AM320" s="1491"/>
      <c r="AN320" s="1491"/>
    </row>
    <row r="321" ht="15.75" customHeight="1">
      <c r="A321" s="226"/>
      <c r="B321" s="226"/>
      <c r="C321" s="226"/>
      <c r="D321" s="226"/>
      <c r="E321" s="297"/>
      <c r="F321" s="297"/>
      <c r="G321" s="226"/>
      <c r="H321" s="226"/>
      <c r="I321" s="297"/>
      <c r="J321" s="226"/>
      <c r="K321" s="226"/>
      <c r="L321" s="226"/>
      <c r="M321" s="226"/>
      <c r="N321" s="226"/>
      <c r="O321" s="226"/>
      <c r="P321" s="226"/>
      <c r="Q321" s="226"/>
      <c r="R321" s="226"/>
      <c r="S321" s="226"/>
      <c r="T321" s="226"/>
      <c r="U321" s="226"/>
      <c r="V321" s="226"/>
      <c r="W321" s="226"/>
      <c r="X321" s="226"/>
      <c r="Y321" s="226"/>
      <c r="Z321" s="226"/>
      <c r="AA321" s="1491"/>
      <c r="AB321" s="1491"/>
      <c r="AC321" s="1491"/>
      <c r="AD321" s="1491"/>
      <c r="AE321" s="1491"/>
      <c r="AF321" s="1491"/>
      <c r="AG321" s="1491"/>
      <c r="AH321" s="1491"/>
      <c r="AI321" s="1491"/>
      <c r="AJ321" s="1491"/>
      <c r="AK321" s="1491"/>
      <c r="AL321" s="1491"/>
      <c r="AM321" s="1491"/>
      <c r="AN321" s="1491"/>
    </row>
    <row r="322" ht="15.75" customHeight="1">
      <c r="A322" s="226"/>
      <c r="B322" s="226"/>
      <c r="C322" s="226"/>
      <c r="D322" s="226"/>
      <c r="E322" s="297"/>
      <c r="F322" s="297"/>
      <c r="G322" s="226"/>
      <c r="H322" s="226"/>
      <c r="I322" s="297"/>
      <c r="J322" s="226"/>
      <c r="K322" s="226"/>
      <c r="L322" s="226"/>
      <c r="M322" s="226"/>
      <c r="N322" s="226"/>
      <c r="O322" s="226"/>
      <c r="P322" s="226"/>
      <c r="Q322" s="226"/>
      <c r="R322" s="226"/>
      <c r="S322" s="226"/>
      <c r="T322" s="226"/>
      <c r="U322" s="226"/>
      <c r="V322" s="226"/>
      <c r="W322" s="226"/>
      <c r="X322" s="226"/>
      <c r="Y322" s="226"/>
      <c r="Z322" s="226"/>
      <c r="AA322" s="1491"/>
      <c r="AB322" s="1491"/>
      <c r="AC322" s="1491"/>
      <c r="AD322" s="1491"/>
      <c r="AE322" s="1491"/>
      <c r="AF322" s="1491"/>
      <c r="AG322" s="1491"/>
      <c r="AH322" s="1491"/>
      <c r="AI322" s="1491"/>
      <c r="AJ322" s="1491"/>
      <c r="AK322" s="1491"/>
      <c r="AL322" s="1491"/>
      <c r="AM322" s="1491"/>
      <c r="AN322" s="1491"/>
    </row>
    <row r="323" ht="15.75" customHeight="1">
      <c r="A323" s="226"/>
      <c r="B323" s="226"/>
      <c r="C323" s="226"/>
      <c r="D323" s="226"/>
      <c r="E323" s="297"/>
      <c r="F323" s="297"/>
      <c r="G323" s="226"/>
      <c r="H323" s="226"/>
      <c r="I323" s="297"/>
      <c r="J323" s="226"/>
      <c r="K323" s="226"/>
      <c r="L323" s="226"/>
      <c r="M323" s="226"/>
      <c r="N323" s="226"/>
      <c r="O323" s="226"/>
      <c r="P323" s="226"/>
      <c r="Q323" s="226"/>
      <c r="R323" s="226"/>
      <c r="S323" s="226"/>
      <c r="T323" s="226"/>
      <c r="U323" s="226"/>
      <c r="V323" s="226"/>
      <c r="W323" s="226"/>
      <c r="X323" s="226"/>
      <c r="Y323" s="226"/>
      <c r="Z323" s="226"/>
      <c r="AA323" s="1491"/>
      <c r="AB323" s="1491"/>
      <c r="AC323" s="1491"/>
      <c r="AD323" s="1491"/>
      <c r="AE323" s="1491"/>
      <c r="AF323" s="1491"/>
      <c r="AG323" s="1491"/>
      <c r="AH323" s="1491"/>
      <c r="AI323" s="1491"/>
      <c r="AJ323" s="1491"/>
      <c r="AK323" s="1491"/>
      <c r="AL323" s="1491"/>
      <c r="AM323" s="1491"/>
      <c r="AN323" s="1491"/>
    </row>
    <row r="324" ht="15.75" customHeight="1">
      <c r="A324" s="226"/>
      <c r="B324" s="226"/>
      <c r="C324" s="226"/>
      <c r="D324" s="226"/>
      <c r="E324" s="297"/>
      <c r="F324" s="297"/>
      <c r="G324" s="226"/>
      <c r="H324" s="226"/>
      <c r="I324" s="297"/>
      <c r="J324" s="226"/>
      <c r="K324" s="226"/>
      <c r="L324" s="226"/>
      <c r="M324" s="226"/>
      <c r="N324" s="226"/>
      <c r="O324" s="226"/>
      <c r="P324" s="226"/>
      <c r="Q324" s="226"/>
      <c r="R324" s="226"/>
      <c r="S324" s="226"/>
      <c r="T324" s="226"/>
      <c r="U324" s="226"/>
      <c r="V324" s="226"/>
      <c r="W324" s="226"/>
      <c r="X324" s="226"/>
      <c r="Y324" s="226"/>
      <c r="Z324" s="226"/>
      <c r="AA324" s="1491"/>
      <c r="AB324" s="1491"/>
      <c r="AC324" s="1491"/>
      <c r="AD324" s="1491"/>
      <c r="AE324" s="1491"/>
      <c r="AF324" s="1491"/>
      <c r="AG324" s="1491"/>
      <c r="AH324" s="1491"/>
      <c r="AI324" s="1491"/>
      <c r="AJ324" s="1491"/>
      <c r="AK324" s="1491"/>
      <c r="AL324" s="1491"/>
      <c r="AM324" s="1491"/>
      <c r="AN324" s="1491"/>
    </row>
    <row r="325" ht="15.75" customHeight="1">
      <c r="A325" s="226"/>
      <c r="B325" s="226"/>
      <c r="C325" s="226"/>
      <c r="D325" s="226"/>
      <c r="E325" s="297"/>
      <c r="F325" s="297"/>
      <c r="G325" s="226"/>
      <c r="H325" s="226"/>
      <c r="I325" s="297"/>
      <c r="J325" s="226"/>
      <c r="K325" s="226"/>
      <c r="L325" s="226"/>
      <c r="M325" s="226"/>
      <c r="N325" s="226"/>
      <c r="O325" s="226"/>
      <c r="P325" s="226"/>
      <c r="Q325" s="226"/>
      <c r="R325" s="226"/>
      <c r="S325" s="226"/>
      <c r="T325" s="226"/>
      <c r="U325" s="226"/>
      <c r="V325" s="226"/>
      <c r="W325" s="226"/>
      <c r="X325" s="226"/>
      <c r="Y325" s="226"/>
      <c r="Z325" s="226"/>
      <c r="AA325" s="1491"/>
      <c r="AB325" s="1491"/>
      <c r="AC325" s="1491"/>
      <c r="AD325" s="1491"/>
      <c r="AE325" s="1491"/>
      <c r="AF325" s="1491"/>
      <c r="AG325" s="1491"/>
      <c r="AH325" s="1491"/>
      <c r="AI325" s="1491"/>
      <c r="AJ325" s="1491"/>
      <c r="AK325" s="1491"/>
      <c r="AL325" s="1491"/>
      <c r="AM325" s="1491"/>
      <c r="AN325" s="1491"/>
    </row>
    <row r="326" ht="15.75" customHeight="1">
      <c r="A326" s="226"/>
      <c r="B326" s="226"/>
      <c r="C326" s="226"/>
      <c r="D326" s="226"/>
      <c r="E326" s="297"/>
      <c r="F326" s="297"/>
      <c r="G326" s="226"/>
      <c r="H326" s="226"/>
      <c r="I326" s="297"/>
      <c r="J326" s="226"/>
      <c r="K326" s="226"/>
      <c r="L326" s="226"/>
      <c r="M326" s="226"/>
      <c r="N326" s="226"/>
      <c r="O326" s="226"/>
      <c r="P326" s="226"/>
      <c r="Q326" s="226"/>
      <c r="R326" s="226"/>
      <c r="S326" s="226"/>
      <c r="T326" s="226"/>
      <c r="U326" s="226"/>
      <c r="V326" s="226"/>
      <c r="W326" s="226"/>
      <c r="X326" s="226"/>
      <c r="Y326" s="226"/>
      <c r="Z326" s="226"/>
      <c r="AA326" s="1491"/>
      <c r="AB326" s="1491"/>
      <c r="AC326" s="1491"/>
      <c r="AD326" s="1491"/>
      <c r="AE326" s="1491"/>
      <c r="AF326" s="1491"/>
      <c r="AG326" s="1491"/>
      <c r="AH326" s="1491"/>
      <c r="AI326" s="1491"/>
      <c r="AJ326" s="1491"/>
      <c r="AK326" s="1491"/>
      <c r="AL326" s="1491"/>
      <c r="AM326" s="1491"/>
      <c r="AN326" s="1491"/>
    </row>
    <row r="327" ht="15.75" customHeight="1">
      <c r="A327" s="226"/>
      <c r="B327" s="226"/>
      <c r="C327" s="226"/>
      <c r="D327" s="226"/>
      <c r="E327" s="297"/>
      <c r="F327" s="297"/>
      <c r="G327" s="226"/>
      <c r="H327" s="226"/>
      <c r="I327" s="297"/>
      <c r="J327" s="226"/>
      <c r="K327" s="226"/>
      <c r="L327" s="226"/>
      <c r="M327" s="226"/>
      <c r="N327" s="226"/>
      <c r="O327" s="226"/>
      <c r="P327" s="226"/>
      <c r="Q327" s="226"/>
      <c r="R327" s="226"/>
      <c r="S327" s="226"/>
      <c r="T327" s="226"/>
      <c r="U327" s="226"/>
      <c r="V327" s="226"/>
      <c r="W327" s="226"/>
      <c r="X327" s="226"/>
      <c r="Y327" s="226"/>
      <c r="Z327" s="226"/>
      <c r="AA327" s="1491"/>
      <c r="AB327" s="1491"/>
      <c r="AC327" s="1491"/>
      <c r="AD327" s="1491"/>
      <c r="AE327" s="1491"/>
      <c r="AF327" s="1491"/>
      <c r="AG327" s="1491"/>
      <c r="AH327" s="1491"/>
      <c r="AI327" s="1491"/>
      <c r="AJ327" s="1491"/>
      <c r="AK327" s="1491"/>
      <c r="AL327" s="1491"/>
      <c r="AM327" s="1491"/>
      <c r="AN327" s="1491"/>
    </row>
    <row r="328" ht="15.75" customHeight="1">
      <c r="A328" s="226"/>
      <c r="B328" s="226"/>
      <c r="C328" s="226"/>
      <c r="D328" s="226"/>
      <c r="E328" s="297"/>
      <c r="F328" s="297"/>
      <c r="G328" s="226"/>
      <c r="H328" s="226"/>
      <c r="I328" s="297"/>
      <c r="J328" s="226"/>
      <c r="K328" s="226"/>
      <c r="L328" s="226"/>
      <c r="M328" s="226"/>
      <c r="N328" s="226"/>
      <c r="O328" s="226"/>
      <c r="P328" s="226"/>
      <c r="Q328" s="226"/>
      <c r="R328" s="226"/>
      <c r="S328" s="226"/>
      <c r="T328" s="226"/>
      <c r="U328" s="226"/>
      <c r="V328" s="226"/>
      <c r="W328" s="226"/>
      <c r="X328" s="226"/>
      <c r="Y328" s="226"/>
      <c r="Z328" s="226"/>
      <c r="AA328" s="1491"/>
      <c r="AB328" s="1491"/>
      <c r="AC328" s="1491"/>
      <c r="AD328" s="1491"/>
      <c r="AE328" s="1491"/>
      <c r="AF328" s="1491"/>
      <c r="AG328" s="1491"/>
      <c r="AH328" s="1491"/>
      <c r="AI328" s="1491"/>
      <c r="AJ328" s="1491"/>
      <c r="AK328" s="1491"/>
      <c r="AL328" s="1491"/>
      <c r="AM328" s="1491"/>
      <c r="AN328" s="1491"/>
    </row>
    <row r="329" ht="15.75" customHeight="1">
      <c r="A329" s="226"/>
      <c r="B329" s="226"/>
      <c r="C329" s="226"/>
      <c r="D329" s="226"/>
      <c r="E329" s="297"/>
      <c r="F329" s="297"/>
      <c r="G329" s="226"/>
      <c r="H329" s="226"/>
      <c r="I329" s="297"/>
      <c r="J329" s="226"/>
      <c r="K329" s="226"/>
      <c r="L329" s="226"/>
      <c r="M329" s="226"/>
      <c r="N329" s="226"/>
      <c r="O329" s="226"/>
      <c r="P329" s="226"/>
      <c r="Q329" s="226"/>
      <c r="R329" s="226"/>
      <c r="S329" s="226"/>
      <c r="T329" s="226"/>
      <c r="U329" s="226"/>
      <c r="V329" s="226"/>
      <c r="W329" s="226"/>
      <c r="X329" s="226"/>
      <c r="Y329" s="226"/>
      <c r="Z329" s="226"/>
      <c r="AA329" s="1491"/>
      <c r="AB329" s="1491"/>
      <c r="AC329" s="1491"/>
      <c r="AD329" s="1491"/>
      <c r="AE329" s="1491"/>
      <c r="AF329" s="1491"/>
      <c r="AG329" s="1491"/>
      <c r="AH329" s="1491"/>
      <c r="AI329" s="1491"/>
      <c r="AJ329" s="1491"/>
      <c r="AK329" s="1491"/>
      <c r="AL329" s="1491"/>
      <c r="AM329" s="1491"/>
      <c r="AN329" s="1491"/>
    </row>
    <row r="330" ht="15.75" customHeight="1">
      <c r="A330" s="226"/>
      <c r="B330" s="226"/>
      <c r="C330" s="226"/>
      <c r="D330" s="226"/>
      <c r="E330" s="297"/>
      <c r="F330" s="297"/>
      <c r="G330" s="226"/>
      <c r="H330" s="226"/>
      <c r="I330" s="297"/>
      <c r="J330" s="226"/>
      <c r="K330" s="226"/>
      <c r="L330" s="226"/>
      <c r="M330" s="226"/>
      <c r="N330" s="226"/>
      <c r="O330" s="226"/>
      <c r="P330" s="226"/>
      <c r="Q330" s="226"/>
      <c r="R330" s="226"/>
      <c r="S330" s="226"/>
      <c r="T330" s="226"/>
      <c r="U330" s="226"/>
      <c r="V330" s="226"/>
      <c r="W330" s="226"/>
      <c r="X330" s="226"/>
      <c r="Y330" s="226"/>
      <c r="Z330" s="226"/>
      <c r="AA330" s="1491"/>
      <c r="AB330" s="1491"/>
      <c r="AC330" s="1491"/>
      <c r="AD330" s="1491"/>
      <c r="AE330" s="1491"/>
      <c r="AF330" s="1491"/>
      <c r="AG330" s="1491"/>
      <c r="AH330" s="1491"/>
      <c r="AI330" s="1491"/>
      <c r="AJ330" s="1491"/>
      <c r="AK330" s="1491"/>
      <c r="AL330" s="1491"/>
      <c r="AM330" s="1491"/>
      <c r="AN330" s="1491"/>
    </row>
    <row r="331" ht="15.75" customHeight="1">
      <c r="A331" s="226"/>
      <c r="B331" s="226"/>
      <c r="C331" s="226"/>
      <c r="D331" s="226"/>
      <c r="E331" s="297"/>
      <c r="F331" s="297"/>
      <c r="G331" s="226"/>
      <c r="H331" s="226"/>
      <c r="I331" s="297"/>
      <c r="J331" s="226"/>
      <c r="K331" s="226"/>
      <c r="L331" s="226"/>
      <c r="M331" s="226"/>
      <c r="N331" s="226"/>
      <c r="O331" s="226"/>
      <c r="P331" s="226"/>
      <c r="Q331" s="226"/>
      <c r="R331" s="226"/>
      <c r="S331" s="226"/>
      <c r="T331" s="226"/>
      <c r="U331" s="226"/>
      <c r="V331" s="226"/>
      <c r="W331" s="226"/>
      <c r="X331" s="226"/>
      <c r="Y331" s="226"/>
      <c r="Z331" s="226"/>
      <c r="AA331" s="1491"/>
      <c r="AB331" s="1491"/>
      <c r="AC331" s="1491"/>
      <c r="AD331" s="1491"/>
      <c r="AE331" s="1491"/>
      <c r="AF331" s="1491"/>
      <c r="AG331" s="1491"/>
      <c r="AH331" s="1491"/>
      <c r="AI331" s="1491"/>
      <c r="AJ331" s="1491"/>
      <c r="AK331" s="1491"/>
      <c r="AL331" s="1491"/>
      <c r="AM331" s="1491"/>
      <c r="AN331" s="1491"/>
    </row>
    <row r="332" ht="15.75" customHeight="1">
      <c r="A332" s="226"/>
      <c r="B332" s="226"/>
      <c r="C332" s="226"/>
      <c r="D332" s="226"/>
      <c r="E332" s="297"/>
      <c r="F332" s="297"/>
      <c r="G332" s="226"/>
      <c r="H332" s="226"/>
      <c r="I332" s="297"/>
      <c r="J332" s="226"/>
      <c r="K332" s="226"/>
      <c r="L332" s="226"/>
      <c r="M332" s="226"/>
      <c r="N332" s="226"/>
      <c r="O332" s="226"/>
      <c r="P332" s="226"/>
      <c r="Q332" s="226"/>
      <c r="R332" s="226"/>
      <c r="S332" s="226"/>
      <c r="T332" s="226"/>
      <c r="U332" s="226"/>
      <c r="V332" s="226"/>
      <c r="W332" s="226"/>
      <c r="X332" s="226"/>
      <c r="Y332" s="226"/>
      <c r="Z332" s="226"/>
      <c r="AA332" s="1491"/>
      <c r="AB332" s="1491"/>
      <c r="AC332" s="1491"/>
      <c r="AD332" s="1491"/>
      <c r="AE332" s="1491"/>
      <c r="AF332" s="1491"/>
      <c r="AG332" s="1491"/>
      <c r="AH332" s="1491"/>
      <c r="AI332" s="1491"/>
      <c r="AJ332" s="1491"/>
      <c r="AK332" s="1491"/>
      <c r="AL332" s="1491"/>
      <c r="AM332" s="1491"/>
      <c r="AN332" s="1491"/>
    </row>
    <row r="333" ht="15.75" customHeight="1">
      <c r="A333" s="226"/>
      <c r="B333" s="226"/>
      <c r="C333" s="226"/>
      <c r="D333" s="226"/>
      <c r="E333" s="297"/>
      <c r="F333" s="297"/>
      <c r="G333" s="226"/>
      <c r="H333" s="226"/>
      <c r="I333" s="297"/>
      <c r="J333" s="226"/>
      <c r="K333" s="226"/>
      <c r="L333" s="226"/>
      <c r="M333" s="226"/>
      <c r="N333" s="226"/>
      <c r="O333" s="226"/>
      <c r="P333" s="226"/>
      <c r="Q333" s="226"/>
      <c r="R333" s="226"/>
      <c r="S333" s="226"/>
      <c r="T333" s="226"/>
      <c r="U333" s="226"/>
      <c r="V333" s="226"/>
      <c r="W333" s="226"/>
      <c r="X333" s="226"/>
      <c r="Y333" s="226"/>
      <c r="Z333" s="226"/>
      <c r="AA333" s="1491"/>
      <c r="AB333" s="1491"/>
      <c r="AC333" s="1491"/>
      <c r="AD333" s="1491"/>
      <c r="AE333" s="1491"/>
      <c r="AF333" s="1491"/>
      <c r="AG333" s="1491"/>
      <c r="AH333" s="1491"/>
      <c r="AI333" s="1491"/>
      <c r="AJ333" s="1491"/>
      <c r="AK333" s="1491"/>
      <c r="AL333" s="1491"/>
      <c r="AM333" s="1491"/>
      <c r="AN333" s="1491"/>
    </row>
    <row r="334" ht="15.75" customHeight="1">
      <c r="A334" s="226"/>
      <c r="B334" s="226"/>
      <c r="C334" s="226"/>
      <c r="D334" s="226"/>
      <c r="E334" s="297"/>
      <c r="F334" s="297"/>
      <c r="G334" s="226"/>
      <c r="H334" s="226"/>
      <c r="I334" s="297"/>
      <c r="J334" s="226"/>
      <c r="K334" s="226"/>
      <c r="L334" s="226"/>
      <c r="M334" s="226"/>
      <c r="N334" s="226"/>
      <c r="O334" s="226"/>
      <c r="P334" s="226"/>
      <c r="Q334" s="226"/>
      <c r="R334" s="226"/>
      <c r="S334" s="226"/>
      <c r="T334" s="226"/>
      <c r="U334" s="226"/>
      <c r="V334" s="226"/>
      <c r="W334" s="226"/>
      <c r="X334" s="226"/>
      <c r="Y334" s="226"/>
      <c r="Z334" s="226"/>
      <c r="AA334" s="1491"/>
      <c r="AB334" s="1491"/>
      <c r="AC334" s="1491"/>
      <c r="AD334" s="1491"/>
      <c r="AE334" s="1491"/>
      <c r="AF334" s="1491"/>
      <c r="AG334" s="1491"/>
      <c r="AH334" s="1491"/>
      <c r="AI334" s="1491"/>
      <c r="AJ334" s="1491"/>
      <c r="AK334" s="1491"/>
      <c r="AL334" s="1491"/>
      <c r="AM334" s="1491"/>
      <c r="AN334" s="1491"/>
    </row>
    <row r="335" ht="15.75" customHeight="1">
      <c r="A335" s="226"/>
      <c r="B335" s="226"/>
      <c r="C335" s="226"/>
      <c r="D335" s="226"/>
      <c r="E335" s="297"/>
      <c r="F335" s="297"/>
      <c r="G335" s="226"/>
      <c r="H335" s="226"/>
      <c r="I335" s="297"/>
      <c r="J335" s="226"/>
      <c r="K335" s="226"/>
      <c r="L335" s="226"/>
      <c r="M335" s="226"/>
      <c r="N335" s="226"/>
      <c r="O335" s="226"/>
      <c r="P335" s="226"/>
      <c r="Q335" s="226"/>
      <c r="R335" s="226"/>
      <c r="S335" s="226"/>
      <c r="T335" s="226"/>
      <c r="U335" s="226"/>
      <c r="V335" s="226"/>
      <c r="W335" s="226"/>
      <c r="X335" s="226"/>
      <c r="Y335" s="226"/>
      <c r="Z335" s="226"/>
      <c r="AA335" s="1491"/>
      <c r="AB335" s="1491"/>
      <c r="AC335" s="1491"/>
      <c r="AD335" s="1491"/>
      <c r="AE335" s="1491"/>
      <c r="AF335" s="1491"/>
      <c r="AG335" s="1491"/>
      <c r="AH335" s="1491"/>
      <c r="AI335" s="1491"/>
      <c r="AJ335" s="1491"/>
      <c r="AK335" s="1491"/>
      <c r="AL335" s="1491"/>
      <c r="AM335" s="1491"/>
      <c r="AN335" s="1491"/>
    </row>
    <row r="336" ht="15.75" customHeight="1">
      <c r="A336" s="226"/>
      <c r="B336" s="226"/>
      <c r="C336" s="226"/>
      <c r="D336" s="226"/>
      <c r="E336" s="297"/>
      <c r="F336" s="297"/>
      <c r="G336" s="226"/>
      <c r="H336" s="226"/>
      <c r="I336" s="297"/>
      <c r="J336" s="226"/>
      <c r="K336" s="226"/>
      <c r="L336" s="226"/>
      <c r="M336" s="226"/>
      <c r="N336" s="226"/>
      <c r="O336" s="226"/>
      <c r="P336" s="226"/>
      <c r="Q336" s="226"/>
      <c r="R336" s="226"/>
      <c r="S336" s="226"/>
      <c r="T336" s="226"/>
      <c r="U336" s="226"/>
      <c r="V336" s="226"/>
      <c r="W336" s="226"/>
      <c r="X336" s="226"/>
      <c r="Y336" s="226"/>
      <c r="Z336" s="226"/>
      <c r="AA336" s="1491"/>
      <c r="AB336" s="1491"/>
      <c r="AC336" s="1491"/>
      <c r="AD336" s="1491"/>
      <c r="AE336" s="1491"/>
      <c r="AF336" s="1491"/>
      <c r="AG336" s="1491"/>
      <c r="AH336" s="1491"/>
      <c r="AI336" s="1491"/>
      <c r="AJ336" s="1491"/>
      <c r="AK336" s="1491"/>
      <c r="AL336" s="1491"/>
      <c r="AM336" s="1491"/>
      <c r="AN336" s="1491"/>
    </row>
    <row r="337" ht="15.75" customHeight="1">
      <c r="A337" s="226"/>
      <c r="B337" s="226"/>
      <c r="C337" s="226"/>
      <c r="D337" s="226"/>
      <c r="E337" s="297"/>
      <c r="F337" s="297"/>
      <c r="G337" s="226"/>
      <c r="H337" s="226"/>
      <c r="I337" s="297"/>
      <c r="J337" s="226"/>
      <c r="K337" s="226"/>
      <c r="L337" s="226"/>
      <c r="M337" s="226"/>
      <c r="N337" s="226"/>
      <c r="O337" s="226"/>
      <c r="P337" s="226"/>
      <c r="Q337" s="226"/>
      <c r="R337" s="226"/>
      <c r="S337" s="226"/>
      <c r="T337" s="226"/>
      <c r="U337" s="226"/>
      <c r="V337" s="226"/>
      <c r="W337" s="226"/>
      <c r="X337" s="226"/>
      <c r="Y337" s="226"/>
      <c r="Z337" s="226"/>
      <c r="AA337" s="1491"/>
      <c r="AB337" s="1491"/>
      <c r="AC337" s="1491"/>
      <c r="AD337" s="1491"/>
      <c r="AE337" s="1491"/>
      <c r="AF337" s="1491"/>
      <c r="AG337" s="1491"/>
      <c r="AH337" s="1491"/>
      <c r="AI337" s="1491"/>
      <c r="AJ337" s="1491"/>
      <c r="AK337" s="1491"/>
      <c r="AL337" s="1491"/>
      <c r="AM337" s="1491"/>
      <c r="AN337" s="1491"/>
    </row>
    <row r="338" ht="15.75" customHeight="1">
      <c r="A338" s="226"/>
      <c r="B338" s="226"/>
      <c r="C338" s="226"/>
      <c r="D338" s="226"/>
      <c r="E338" s="297"/>
      <c r="F338" s="297"/>
      <c r="G338" s="226"/>
      <c r="H338" s="226"/>
      <c r="I338" s="297"/>
      <c r="J338" s="226"/>
      <c r="K338" s="226"/>
      <c r="L338" s="226"/>
      <c r="M338" s="226"/>
      <c r="N338" s="226"/>
      <c r="O338" s="226"/>
      <c r="P338" s="226"/>
      <c r="Q338" s="226"/>
      <c r="R338" s="226"/>
      <c r="S338" s="226"/>
      <c r="T338" s="226"/>
      <c r="U338" s="226"/>
      <c r="V338" s="226"/>
      <c r="W338" s="226"/>
      <c r="X338" s="226"/>
      <c r="Y338" s="226"/>
      <c r="Z338" s="226"/>
      <c r="AA338" s="1491"/>
      <c r="AB338" s="1491"/>
      <c r="AC338" s="1491"/>
      <c r="AD338" s="1491"/>
      <c r="AE338" s="1491"/>
      <c r="AF338" s="1491"/>
      <c r="AG338" s="1491"/>
      <c r="AH338" s="1491"/>
      <c r="AI338" s="1491"/>
      <c r="AJ338" s="1491"/>
      <c r="AK338" s="1491"/>
      <c r="AL338" s="1491"/>
      <c r="AM338" s="1491"/>
      <c r="AN338" s="1491"/>
    </row>
    <row r="339" ht="15.75" customHeight="1">
      <c r="A339" s="226"/>
      <c r="B339" s="226"/>
      <c r="C339" s="226"/>
      <c r="D339" s="226"/>
      <c r="E339" s="297"/>
      <c r="F339" s="297"/>
      <c r="G339" s="226"/>
      <c r="H339" s="226"/>
      <c r="I339" s="297"/>
      <c r="J339" s="226"/>
      <c r="K339" s="226"/>
      <c r="L339" s="226"/>
      <c r="M339" s="226"/>
      <c r="N339" s="226"/>
      <c r="O339" s="226"/>
      <c r="P339" s="226"/>
      <c r="Q339" s="226"/>
      <c r="R339" s="226"/>
      <c r="S339" s="226"/>
      <c r="T339" s="226"/>
      <c r="U339" s="226"/>
      <c r="V339" s="226"/>
      <c r="W339" s="226"/>
      <c r="X339" s="226"/>
      <c r="Y339" s="226"/>
      <c r="Z339" s="226"/>
      <c r="AA339" s="1491"/>
      <c r="AB339" s="1491"/>
      <c r="AC339" s="1491"/>
      <c r="AD339" s="1491"/>
      <c r="AE339" s="1491"/>
      <c r="AF339" s="1491"/>
      <c r="AG339" s="1491"/>
      <c r="AH339" s="1491"/>
      <c r="AI339" s="1491"/>
      <c r="AJ339" s="1491"/>
      <c r="AK339" s="1491"/>
      <c r="AL339" s="1491"/>
      <c r="AM339" s="1491"/>
      <c r="AN339" s="1491"/>
    </row>
    <row r="340" ht="15.75" customHeight="1">
      <c r="A340" s="226"/>
      <c r="B340" s="226"/>
      <c r="C340" s="226"/>
      <c r="D340" s="226"/>
      <c r="E340" s="297"/>
      <c r="F340" s="297"/>
      <c r="G340" s="226"/>
      <c r="H340" s="226"/>
      <c r="I340" s="297"/>
      <c r="J340" s="226"/>
      <c r="K340" s="226"/>
      <c r="L340" s="226"/>
      <c r="M340" s="226"/>
      <c r="N340" s="226"/>
      <c r="O340" s="226"/>
      <c r="P340" s="226"/>
      <c r="Q340" s="226"/>
      <c r="R340" s="226"/>
      <c r="S340" s="226"/>
      <c r="T340" s="226"/>
      <c r="U340" s="226"/>
      <c r="V340" s="226"/>
      <c r="W340" s="226"/>
      <c r="X340" s="226"/>
      <c r="Y340" s="226"/>
      <c r="Z340" s="226"/>
      <c r="AA340" s="1491"/>
      <c r="AB340" s="1491"/>
      <c r="AC340" s="1491"/>
      <c r="AD340" s="1491"/>
      <c r="AE340" s="1491"/>
      <c r="AF340" s="1491"/>
      <c r="AG340" s="1491"/>
      <c r="AH340" s="1491"/>
      <c r="AI340" s="1491"/>
      <c r="AJ340" s="1491"/>
      <c r="AK340" s="1491"/>
      <c r="AL340" s="1491"/>
      <c r="AM340" s="1491"/>
      <c r="AN340" s="1491"/>
    </row>
    <row r="341" ht="15.75" customHeight="1">
      <c r="A341" s="226"/>
      <c r="B341" s="226"/>
      <c r="C341" s="226"/>
      <c r="D341" s="226"/>
      <c r="E341" s="297"/>
      <c r="F341" s="297"/>
      <c r="G341" s="226"/>
      <c r="H341" s="226"/>
      <c r="I341" s="297"/>
      <c r="J341" s="226"/>
      <c r="K341" s="226"/>
      <c r="L341" s="226"/>
      <c r="M341" s="226"/>
      <c r="N341" s="226"/>
      <c r="O341" s="226"/>
      <c r="P341" s="226"/>
      <c r="Q341" s="226"/>
      <c r="R341" s="226"/>
      <c r="S341" s="226"/>
      <c r="T341" s="226"/>
      <c r="U341" s="226"/>
      <c r="V341" s="226"/>
      <c r="W341" s="226"/>
      <c r="X341" s="226"/>
      <c r="Y341" s="226"/>
      <c r="Z341" s="226"/>
      <c r="AA341" s="1491"/>
      <c r="AB341" s="1491"/>
      <c r="AC341" s="1491"/>
      <c r="AD341" s="1491"/>
      <c r="AE341" s="1491"/>
      <c r="AF341" s="1491"/>
      <c r="AG341" s="1491"/>
      <c r="AH341" s="1491"/>
      <c r="AI341" s="1491"/>
      <c r="AJ341" s="1491"/>
      <c r="AK341" s="1491"/>
      <c r="AL341" s="1491"/>
      <c r="AM341" s="1491"/>
      <c r="AN341" s="1491"/>
    </row>
    <row r="342" ht="15.75" customHeight="1">
      <c r="A342" s="226"/>
      <c r="B342" s="226"/>
      <c r="C342" s="226"/>
      <c r="D342" s="226"/>
      <c r="E342" s="297"/>
      <c r="F342" s="297"/>
      <c r="G342" s="226"/>
      <c r="H342" s="226"/>
      <c r="I342" s="297"/>
      <c r="J342" s="226"/>
      <c r="K342" s="226"/>
      <c r="L342" s="226"/>
      <c r="M342" s="226"/>
      <c r="N342" s="226"/>
      <c r="O342" s="226"/>
      <c r="P342" s="226"/>
      <c r="Q342" s="226"/>
      <c r="R342" s="226"/>
      <c r="S342" s="226"/>
      <c r="T342" s="226"/>
      <c r="U342" s="226"/>
      <c r="V342" s="226"/>
      <c r="W342" s="226"/>
      <c r="X342" s="226"/>
      <c r="Y342" s="226"/>
      <c r="Z342" s="226"/>
      <c r="AA342" s="1491"/>
      <c r="AB342" s="1491"/>
      <c r="AC342" s="1491"/>
      <c r="AD342" s="1491"/>
      <c r="AE342" s="1491"/>
      <c r="AF342" s="1491"/>
      <c r="AG342" s="1491"/>
      <c r="AH342" s="1491"/>
      <c r="AI342" s="1491"/>
      <c r="AJ342" s="1491"/>
      <c r="AK342" s="1491"/>
      <c r="AL342" s="1491"/>
      <c r="AM342" s="1491"/>
      <c r="AN342" s="1491"/>
    </row>
    <row r="343" ht="15.75" customHeight="1">
      <c r="A343" s="226"/>
      <c r="B343" s="226"/>
      <c r="C343" s="226"/>
      <c r="D343" s="226"/>
      <c r="E343" s="297"/>
      <c r="F343" s="297"/>
      <c r="G343" s="226"/>
      <c r="H343" s="226"/>
      <c r="I343" s="297"/>
      <c r="J343" s="226"/>
      <c r="K343" s="226"/>
      <c r="L343" s="226"/>
      <c r="M343" s="226"/>
      <c r="N343" s="226"/>
      <c r="O343" s="226"/>
      <c r="P343" s="226"/>
      <c r="Q343" s="226"/>
      <c r="R343" s="226"/>
      <c r="S343" s="226"/>
      <c r="T343" s="226"/>
      <c r="U343" s="226"/>
      <c r="V343" s="226"/>
      <c r="W343" s="226"/>
      <c r="X343" s="226"/>
      <c r="Y343" s="226"/>
      <c r="Z343" s="226"/>
      <c r="AA343" s="1491"/>
      <c r="AB343" s="1491"/>
      <c r="AC343" s="1491"/>
      <c r="AD343" s="1491"/>
      <c r="AE343" s="1491"/>
      <c r="AF343" s="1491"/>
      <c r="AG343" s="1491"/>
      <c r="AH343" s="1491"/>
      <c r="AI343" s="1491"/>
      <c r="AJ343" s="1491"/>
      <c r="AK343" s="1491"/>
      <c r="AL343" s="1491"/>
      <c r="AM343" s="1491"/>
      <c r="AN343" s="1491"/>
    </row>
    <row r="344" ht="15.75" customHeight="1">
      <c r="A344" s="226"/>
      <c r="B344" s="226"/>
      <c r="C344" s="226"/>
      <c r="D344" s="226"/>
      <c r="E344" s="297"/>
      <c r="F344" s="297"/>
      <c r="G344" s="226"/>
      <c r="H344" s="226"/>
      <c r="I344" s="297"/>
      <c r="J344" s="226"/>
      <c r="K344" s="226"/>
      <c r="L344" s="226"/>
      <c r="M344" s="226"/>
      <c r="N344" s="226"/>
      <c r="O344" s="226"/>
      <c r="P344" s="226"/>
      <c r="Q344" s="226"/>
      <c r="R344" s="226"/>
      <c r="S344" s="226"/>
      <c r="T344" s="226"/>
      <c r="U344" s="226"/>
      <c r="V344" s="226"/>
      <c r="W344" s="226"/>
      <c r="X344" s="226"/>
      <c r="Y344" s="226"/>
      <c r="Z344" s="226"/>
      <c r="AA344" s="1491"/>
      <c r="AB344" s="1491"/>
      <c r="AC344" s="1491"/>
      <c r="AD344" s="1491"/>
      <c r="AE344" s="1491"/>
      <c r="AF344" s="1491"/>
      <c r="AG344" s="1491"/>
      <c r="AH344" s="1491"/>
      <c r="AI344" s="1491"/>
      <c r="AJ344" s="1491"/>
      <c r="AK344" s="1491"/>
      <c r="AL344" s="1491"/>
      <c r="AM344" s="1491"/>
      <c r="AN344" s="1491"/>
    </row>
    <row r="345" ht="15.75" customHeight="1">
      <c r="A345" s="226"/>
      <c r="B345" s="226"/>
      <c r="C345" s="226"/>
      <c r="D345" s="226"/>
      <c r="E345" s="297"/>
      <c r="F345" s="297"/>
      <c r="G345" s="226"/>
      <c r="H345" s="226"/>
      <c r="I345" s="297"/>
      <c r="J345" s="226"/>
      <c r="K345" s="226"/>
      <c r="L345" s="226"/>
      <c r="M345" s="226"/>
      <c r="N345" s="226"/>
      <c r="O345" s="226"/>
      <c r="P345" s="226"/>
      <c r="Q345" s="226"/>
      <c r="R345" s="226"/>
      <c r="S345" s="226"/>
      <c r="T345" s="226"/>
      <c r="U345" s="226"/>
      <c r="V345" s="226"/>
      <c r="W345" s="226"/>
      <c r="X345" s="226"/>
      <c r="Y345" s="226"/>
      <c r="Z345" s="226"/>
      <c r="AA345" s="1491"/>
      <c r="AB345" s="1491"/>
      <c r="AC345" s="1491"/>
      <c r="AD345" s="1491"/>
      <c r="AE345" s="1491"/>
      <c r="AF345" s="1491"/>
      <c r="AG345" s="1491"/>
      <c r="AH345" s="1491"/>
      <c r="AI345" s="1491"/>
      <c r="AJ345" s="1491"/>
      <c r="AK345" s="1491"/>
      <c r="AL345" s="1491"/>
      <c r="AM345" s="1491"/>
      <c r="AN345" s="1491"/>
    </row>
    <row r="346" ht="15.75" customHeight="1">
      <c r="A346" s="226"/>
      <c r="B346" s="226"/>
      <c r="C346" s="226"/>
      <c r="D346" s="226"/>
      <c r="E346" s="297"/>
      <c r="F346" s="297"/>
      <c r="G346" s="226"/>
      <c r="H346" s="226"/>
      <c r="I346" s="297"/>
      <c r="J346" s="226"/>
      <c r="K346" s="226"/>
      <c r="L346" s="226"/>
      <c r="M346" s="226"/>
      <c r="N346" s="226"/>
      <c r="O346" s="226"/>
      <c r="P346" s="226"/>
      <c r="Q346" s="226"/>
      <c r="R346" s="226"/>
      <c r="S346" s="226"/>
      <c r="T346" s="226"/>
      <c r="U346" s="226"/>
      <c r="V346" s="226"/>
      <c r="W346" s="226"/>
      <c r="X346" s="226"/>
      <c r="Y346" s="226"/>
      <c r="Z346" s="226"/>
      <c r="AA346" s="1491"/>
      <c r="AB346" s="1491"/>
      <c r="AC346" s="1491"/>
      <c r="AD346" s="1491"/>
      <c r="AE346" s="1491"/>
      <c r="AF346" s="1491"/>
      <c r="AG346" s="1491"/>
      <c r="AH346" s="1491"/>
      <c r="AI346" s="1491"/>
      <c r="AJ346" s="1491"/>
      <c r="AK346" s="1491"/>
      <c r="AL346" s="1491"/>
      <c r="AM346" s="1491"/>
      <c r="AN346" s="1491"/>
    </row>
    <row r="347" ht="15.75" customHeight="1">
      <c r="A347" s="226"/>
      <c r="B347" s="226"/>
      <c r="C347" s="226"/>
      <c r="D347" s="226"/>
      <c r="E347" s="297"/>
      <c r="F347" s="297"/>
      <c r="G347" s="226"/>
      <c r="H347" s="226"/>
      <c r="I347" s="297"/>
      <c r="J347" s="226"/>
      <c r="K347" s="226"/>
      <c r="L347" s="226"/>
      <c r="M347" s="226"/>
      <c r="N347" s="226"/>
      <c r="O347" s="226"/>
      <c r="P347" s="226"/>
      <c r="Q347" s="226"/>
      <c r="R347" s="226"/>
      <c r="S347" s="226"/>
      <c r="T347" s="226"/>
      <c r="U347" s="226"/>
      <c r="V347" s="226"/>
      <c r="W347" s="226"/>
      <c r="X347" s="226"/>
      <c r="Y347" s="226"/>
      <c r="Z347" s="226"/>
      <c r="AA347" s="1491"/>
      <c r="AB347" s="1491"/>
      <c r="AC347" s="1491"/>
      <c r="AD347" s="1491"/>
      <c r="AE347" s="1491"/>
      <c r="AF347" s="1491"/>
      <c r="AG347" s="1491"/>
      <c r="AH347" s="1491"/>
      <c r="AI347" s="1491"/>
      <c r="AJ347" s="1491"/>
      <c r="AK347" s="1491"/>
      <c r="AL347" s="1491"/>
      <c r="AM347" s="1491"/>
      <c r="AN347" s="1491"/>
    </row>
    <row r="348" ht="15.75" customHeight="1">
      <c r="A348" s="226"/>
      <c r="B348" s="226"/>
      <c r="C348" s="226"/>
      <c r="D348" s="226"/>
      <c r="E348" s="297"/>
      <c r="F348" s="297"/>
      <c r="G348" s="226"/>
      <c r="H348" s="226"/>
      <c r="I348" s="297"/>
      <c r="J348" s="226"/>
      <c r="K348" s="226"/>
      <c r="L348" s="226"/>
      <c r="M348" s="226"/>
      <c r="N348" s="226"/>
      <c r="O348" s="226"/>
      <c r="P348" s="226"/>
      <c r="Q348" s="226"/>
      <c r="R348" s="226"/>
      <c r="S348" s="226"/>
      <c r="T348" s="226"/>
      <c r="U348" s="226"/>
      <c r="V348" s="226"/>
      <c r="W348" s="226"/>
      <c r="X348" s="226"/>
      <c r="Y348" s="226"/>
      <c r="Z348" s="226"/>
      <c r="AA348" s="1491"/>
      <c r="AB348" s="1491"/>
      <c r="AC348" s="1491"/>
      <c r="AD348" s="1491"/>
      <c r="AE348" s="1491"/>
      <c r="AF348" s="1491"/>
      <c r="AG348" s="1491"/>
      <c r="AH348" s="1491"/>
      <c r="AI348" s="1491"/>
      <c r="AJ348" s="1491"/>
      <c r="AK348" s="1491"/>
      <c r="AL348" s="1491"/>
      <c r="AM348" s="1491"/>
      <c r="AN348" s="1491"/>
    </row>
    <row r="349" ht="15.75" customHeight="1">
      <c r="A349" s="226"/>
      <c r="B349" s="226"/>
      <c r="C349" s="226"/>
      <c r="D349" s="226"/>
      <c r="E349" s="297"/>
      <c r="F349" s="297"/>
      <c r="G349" s="226"/>
      <c r="H349" s="226"/>
      <c r="I349" s="297"/>
      <c r="J349" s="226"/>
      <c r="K349" s="226"/>
      <c r="L349" s="226"/>
      <c r="M349" s="226"/>
      <c r="N349" s="226"/>
      <c r="O349" s="226"/>
      <c r="P349" s="226"/>
      <c r="Q349" s="226"/>
      <c r="R349" s="226"/>
      <c r="S349" s="226"/>
      <c r="T349" s="226"/>
      <c r="U349" s="226"/>
      <c r="V349" s="226"/>
      <c r="W349" s="226"/>
      <c r="X349" s="226"/>
      <c r="Y349" s="226"/>
      <c r="Z349" s="226"/>
      <c r="AA349" s="1491"/>
      <c r="AB349" s="1491"/>
      <c r="AC349" s="1491"/>
      <c r="AD349" s="1491"/>
      <c r="AE349" s="1491"/>
      <c r="AF349" s="1491"/>
      <c r="AG349" s="1491"/>
      <c r="AH349" s="1491"/>
      <c r="AI349" s="1491"/>
      <c r="AJ349" s="1491"/>
      <c r="AK349" s="1491"/>
      <c r="AL349" s="1491"/>
      <c r="AM349" s="1491"/>
      <c r="AN349" s="1491"/>
    </row>
    <row r="350" ht="15.75" customHeight="1">
      <c r="A350" s="226"/>
      <c r="B350" s="226"/>
      <c r="C350" s="226"/>
      <c r="D350" s="226"/>
      <c r="E350" s="297"/>
      <c r="F350" s="297"/>
      <c r="G350" s="226"/>
      <c r="H350" s="226"/>
      <c r="I350" s="297"/>
      <c r="J350" s="226"/>
      <c r="K350" s="226"/>
      <c r="L350" s="226"/>
      <c r="M350" s="226"/>
      <c r="N350" s="226"/>
      <c r="O350" s="226"/>
      <c r="P350" s="226"/>
      <c r="Q350" s="226"/>
      <c r="R350" s="226"/>
      <c r="S350" s="226"/>
      <c r="T350" s="226"/>
      <c r="U350" s="226"/>
      <c r="V350" s="226"/>
      <c r="W350" s="226"/>
      <c r="X350" s="226"/>
      <c r="Y350" s="226"/>
      <c r="Z350" s="226"/>
      <c r="AA350" s="1491"/>
      <c r="AB350" s="1491"/>
      <c r="AC350" s="1491"/>
      <c r="AD350" s="1491"/>
      <c r="AE350" s="1491"/>
      <c r="AF350" s="1491"/>
      <c r="AG350" s="1491"/>
      <c r="AH350" s="1491"/>
      <c r="AI350" s="1491"/>
      <c r="AJ350" s="1491"/>
      <c r="AK350" s="1491"/>
      <c r="AL350" s="1491"/>
      <c r="AM350" s="1491"/>
      <c r="AN350" s="1491"/>
    </row>
    <row r="351" ht="15.75" customHeight="1">
      <c r="A351" s="226"/>
      <c r="B351" s="226"/>
      <c r="C351" s="226"/>
      <c r="D351" s="226"/>
      <c r="E351" s="297"/>
      <c r="F351" s="297"/>
      <c r="G351" s="226"/>
      <c r="H351" s="226"/>
      <c r="I351" s="297"/>
      <c r="J351" s="226"/>
      <c r="K351" s="226"/>
      <c r="L351" s="226"/>
      <c r="M351" s="226"/>
      <c r="N351" s="226"/>
      <c r="O351" s="226"/>
      <c r="P351" s="226"/>
      <c r="Q351" s="226"/>
      <c r="R351" s="226"/>
      <c r="S351" s="226"/>
      <c r="T351" s="226"/>
      <c r="U351" s="226"/>
      <c r="V351" s="226"/>
      <c r="W351" s="226"/>
      <c r="X351" s="226"/>
      <c r="Y351" s="226"/>
      <c r="Z351" s="226"/>
      <c r="AA351" s="1491"/>
      <c r="AB351" s="1491"/>
      <c r="AC351" s="1491"/>
      <c r="AD351" s="1491"/>
      <c r="AE351" s="1491"/>
      <c r="AF351" s="1491"/>
      <c r="AG351" s="1491"/>
      <c r="AH351" s="1491"/>
      <c r="AI351" s="1491"/>
      <c r="AJ351" s="1491"/>
      <c r="AK351" s="1491"/>
      <c r="AL351" s="1491"/>
      <c r="AM351" s="1491"/>
      <c r="AN351" s="1491"/>
    </row>
    <row r="352" ht="15.75" customHeight="1">
      <c r="A352" s="226"/>
      <c r="B352" s="226"/>
      <c r="C352" s="226"/>
      <c r="D352" s="226"/>
      <c r="E352" s="297"/>
      <c r="F352" s="297"/>
      <c r="G352" s="226"/>
      <c r="H352" s="226"/>
      <c r="I352" s="297"/>
      <c r="J352" s="226"/>
      <c r="K352" s="226"/>
      <c r="L352" s="226"/>
      <c r="M352" s="226"/>
      <c r="N352" s="226"/>
      <c r="O352" s="226"/>
      <c r="P352" s="226"/>
      <c r="Q352" s="226"/>
      <c r="R352" s="226"/>
      <c r="S352" s="226"/>
      <c r="T352" s="226"/>
      <c r="U352" s="226"/>
      <c r="V352" s="226"/>
      <c r="W352" s="226"/>
      <c r="X352" s="226"/>
      <c r="Y352" s="226"/>
      <c r="Z352" s="226"/>
      <c r="AA352" s="1491"/>
      <c r="AB352" s="1491"/>
      <c r="AC352" s="1491"/>
      <c r="AD352" s="1491"/>
      <c r="AE352" s="1491"/>
      <c r="AF352" s="1491"/>
      <c r="AG352" s="1491"/>
      <c r="AH352" s="1491"/>
      <c r="AI352" s="1491"/>
      <c r="AJ352" s="1491"/>
      <c r="AK352" s="1491"/>
      <c r="AL352" s="1491"/>
      <c r="AM352" s="1491"/>
      <c r="AN352" s="1491"/>
    </row>
    <row r="353" ht="15.75" customHeight="1">
      <c r="A353" s="226"/>
      <c r="B353" s="226"/>
      <c r="C353" s="226"/>
      <c r="D353" s="226"/>
      <c r="E353" s="297"/>
      <c r="F353" s="297"/>
      <c r="G353" s="226"/>
      <c r="H353" s="226"/>
      <c r="I353" s="297"/>
      <c r="J353" s="226"/>
      <c r="K353" s="226"/>
      <c r="L353" s="226"/>
      <c r="M353" s="226"/>
      <c r="N353" s="226"/>
      <c r="O353" s="226"/>
      <c r="P353" s="226"/>
      <c r="Q353" s="226"/>
      <c r="R353" s="226"/>
      <c r="S353" s="226"/>
      <c r="T353" s="226"/>
      <c r="U353" s="226"/>
      <c r="V353" s="226"/>
      <c r="W353" s="226"/>
      <c r="X353" s="226"/>
      <c r="Y353" s="226"/>
      <c r="Z353" s="226"/>
      <c r="AA353" s="1491"/>
      <c r="AB353" s="1491"/>
      <c r="AC353" s="1491"/>
      <c r="AD353" s="1491"/>
      <c r="AE353" s="1491"/>
      <c r="AF353" s="1491"/>
      <c r="AG353" s="1491"/>
      <c r="AH353" s="1491"/>
      <c r="AI353" s="1491"/>
      <c r="AJ353" s="1491"/>
      <c r="AK353" s="1491"/>
      <c r="AL353" s="1491"/>
      <c r="AM353" s="1491"/>
      <c r="AN353" s="1491"/>
    </row>
    <row r="354" ht="15.75" customHeight="1">
      <c r="A354" s="226"/>
      <c r="B354" s="226"/>
      <c r="C354" s="226"/>
      <c r="D354" s="226"/>
      <c r="E354" s="297"/>
      <c r="F354" s="297"/>
      <c r="G354" s="226"/>
      <c r="H354" s="226"/>
      <c r="I354" s="297"/>
      <c r="J354" s="226"/>
      <c r="K354" s="226"/>
      <c r="L354" s="226"/>
      <c r="M354" s="226"/>
      <c r="N354" s="226"/>
      <c r="O354" s="226"/>
      <c r="P354" s="226"/>
      <c r="Q354" s="226"/>
      <c r="R354" s="226"/>
      <c r="S354" s="226"/>
      <c r="T354" s="226"/>
      <c r="U354" s="226"/>
      <c r="V354" s="226"/>
      <c r="W354" s="226"/>
      <c r="X354" s="226"/>
      <c r="Y354" s="226"/>
      <c r="Z354" s="226"/>
      <c r="AA354" s="1491"/>
      <c r="AB354" s="1491"/>
      <c r="AC354" s="1491"/>
      <c r="AD354" s="1491"/>
      <c r="AE354" s="1491"/>
      <c r="AF354" s="1491"/>
      <c r="AG354" s="1491"/>
      <c r="AH354" s="1491"/>
      <c r="AI354" s="1491"/>
      <c r="AJ354" s="1491"/>
      <c r="AK354" s="1491"/>
      <c r="AL354" s="1491"/>
      <c r="AM354" s="1491"/>
      <c r="AN354" s="1491"/>
    </row>
    <row r="355" ht="15.75" customHeight="1">
      <c r="A355" s="226"/>
      <c r="B355" s="226"/>
      <c r="C355" s="226"/>
      <c r="D355" s="226"/>
      <c r="E355" s="297"/>
      <c r="F355" s="297"/>
      <c r="G355" s="226"/>
      <c r="H355" s="226"/>
      <c r="I355" s="297"/>
      <c r="J355" s="226"/>
      <c r="K355" s="226"/>
      <c r="L355" s="226"/>
      <c r="M355" s="226"/>
      <c r="N355" s="226"/>
      <c r="O355" s="226"/>
      <c r="P355" s="226"/>
      <c r="Q355" s="226"/>
      <c r="R355" s="226"/>
      <c r="S355" s="226"/>
      <c r="T355" s="226"/>
      <c r="U355" s="226"/>
      <c r="V355" s="226"/>
      <c r="W355" s="226"/>
      <c r="X355" s="226"/>
      <c r="Y355" s="226"/>
      <c r="Z355" s="226"/>
      <c r="AA355" s="1491"/>
      <c r="AB355" s="1491"/>
      <c r="AC355" s="1491"/>
      <c r="AD355" s="1491"/>
      <c r="AE355" s="1491"/>
      <c r="AF355" s="1491"/>
      <c r="AG355" s="1491"/>
      <c r="AH355" s="1491"/>
      <c r="AI355" s="1491"/>
      <c r="AJ355" s="1491"/>
      <c r="AK355" s="1491"/>
      <c r="AL355" s="1491"/>
      <c r="AM355" s="1491"/>
      <c r="AN355" s="1491"/>
    </row>
    <row r="356" ht="15.75" customHeight="1">
      <c r="A356" s="226"/>
      <c r="B356" s="226"/>
      <c r="C356" s="226"/>
      <c r="D356" s="226"/>
      <c r="E356" s="297"/>
      <c r="F356" s="297"/>
      <c r="G356" s="226"/>
      <c r="H356" s="226"/>
      <c r="I356" s="297"/>
      <c r="J356" s="226"/>
      <c r="K356" s="226"/>
      <c r="L356" s="226"/>
      <c r="M356" s="226"/>
      <c r="N356" s="226"/>
      <c r="O356" s="226"/>
      <c r="P356" s="226"/>
      <c r="Q356" s="226"/>
      <c r="R356" s="226"/>
      <c r="S356" s="226"/>
      <c r="T356" s="226"/>
      <c r="U356" s="226"/>
      <c r="V356" s="226"/>
      <c r="W356" s="226"/>
      <c r="X356" s="226"/>
      <c r="Y356" s="226"/>
      <c r="Z356" s="226"/>
      <c r="AA356" s="1491"/>
      <c r="AB356" s="1491"/>
      <c r="AC356" s="1491"/>
      <c r="AD356" s="1491"/>
      <c r="AE356" s="1491"/>
      <c r="AF356" s="1491"/>
      <c r="AG356" s="1491"/>
      <c r="AH356" s="1491"/>
      <c r="AI356" s="1491"/>
      <c r="AJ356" s="1491"/>
      <c r="AK356" s="1491"/>
      <c r="AL356" s="1491"/>
      <c r="AM356" s="1491"/>
      <c r="AN356" s="1491"/>
    </row>
    <row r="357" ht="15.75" customHeight="1">
      <c r="A357" s="226"/>
      <c r="B357" s="226"/>
      <c r="C357" s="226"/>
      <c r="D357" s="226"/>
      <c r="E357" s="297"/>
      <c r="F357" s="297"/>
      <c r="G357" s="226"/>
      <c r="H357" s="226"/>
      <c r="I357" s="297"/>
      <c r="J357" s="226"/>
      <c r="K357" s="226"/>
      <c r="L357" s="226"/>
      <c r="M357" s="226"/>
      <c r="N357" s="226"/>
      <c r="O357" s="226"/>
      <c r="P357" s="226"/>
      <c r="Q357" s="226"/>
      <c r="R357" s="226"/>
      <c r="S357" s="226"/>
      <c r="T357" s="226"/>
      <c r="U357" s="226"/>
      <c r="V357" s="226"/>
      <c r="W357" s="226"/>
      <c r="X357" s="226"/>
      <c r="Y357" s="226"/>
      <c r="Z357" s="226"/>
      <c r="AA357" s="1491"/>
      <c r="AB357" s="1491"/>
      <c r="AC357" s="1491"/>
      <c r="AD357" s="1491"/>
      <c r="AE357" s="1491"/>
      <c r="AF357" s="1491"/>
      <c r="AG357" s="1491"/>
      <c r="AH357" s="1491"/>
      <c r="AI357" s="1491"/>
      <c r="AJ357" s="1491"/>
      <c r="AK357" s="1491"/>
      <c r="AL357" s="1491"/>
      <c r="AM357" s="1491"/>
      <c r="AN357" s="1491"/>
    </row>
    <row r="358" ht="15.75" customHeight="1">
      <c r="A358" s="226"/>
      <c r="B358" s="226"/>
      <c r="C358" s="226"/>
      <c r="D358" s="226"/>
      <c r="E358" s="297"/>
      <c r="F358" s="297"/>
      <c r="G358" s="226"/>
      <c r="H358" s="226"/>
      <c r="I358" s="297"/>
      <c r="J358" s="226"/>
      <c r="K358" s="226"/>
      <c r="L358" s="226"/>
      <c r="M358" s="226"/>
      <c r="N358" s="226"/>
      <c r="O358" s="226"/>
      <c r="P358" s="226"/>
      <c r="Q358" s="226"/>
      <c r="R358" s="226"/>
      <c r="S358" s="226"/>
      <c r="T358" s="226"/>
      <c r="U358" s="226"/>
      <c r="V358" s="226"/>
      <c r="W358" s="226"/>
      <c r="X358" s="226"/>
      <c r="Y358" s="226"/>
      <c r="Z358" s="226"/>
      <c r="AA358" s="1491"/>
      <c r="AB358" s="1491"/>
      <c r="AC358" s="1491"/>
      <c r="AD358" s="1491"/>
      <c r="AE358" s="1491"/>
      <c r="AF358" s="1491"/>
      <c r="AG358" s="1491"/>
      <c r="AH358" s="1491"/>
      <c r="AI358" s="1491"/>
      <c r="AJ358" s="1491"/>
      <c r="AK358" s="1491"/>
      <c r="AL358" s="1491"/>
      <c r="AM358" s="1491"/>
      <c r="AN358" s="1491"/>
    </row>
    <row r="359" ht="15.75" customHeight="1">
      <c r="A359" s="226"/>
      <c r="B359" s="226"/>
      <c r="C359" s="226"/>
      <c r="D359" s="226"/>
      <c r="E359" s="297"/>
      <c r="F359" s="297"/>
      <c r="G359" s="226"/>
      <c r="H359" s="226"/>
      <c r="I359" s="297"/>
      <c r="J359" s="226"/>
      <c r="K359" s="226"/>
      <c r="L359" s="226"/>
      <c r="M359" s="226"/>
      <c r="N359" s="226"/>
      <c r="O359" s="226"/>
      <c r="P359" s="226"/>
      <c r="Q359" s="226"/>
      <c r="R359" s="226"/>
      <c r="S359" s="226"/>
      <c r="T359" s="226"/>
      <c r="U359" s="226"/>
      <c r="V359" s="226"/>
      <c r="W359" s="226"/>
      <c r="X359" s="226"/>
      <c r="Y359" s="226"/>
      <c r="Z359" s="226"/>
      <c r="AA359" s="1491"/>
      <c r="AB359" s="1491"/>
      <c r="AC359" s="1491"/>
      <c r="AD359" s="1491"/>
      <c r="AE359" s="1491"/>
      <c r="AF359" s="1491"/>
      <c r="AG359" s="1491"/>
      <c r="AH359" s="1491"/>
      <c r="AI359" s="1491"/>
      <c r="AJ359" s="1491"/>
      <c r="AK359" s="1491"/>
      <c r="AL359" s="1491"/>
      <c r="AM359" s="1491"/>
      <c r="AN359" s="1491"/>
    </row>
    <row r="360" ht="15.75" customHeight="1">
      <c r="A360" s="226"/>
      <c r="B360" s="226"/>
      <c r="C360" s="226"/>
      <c r="D360" s="226"/>
      <c r="E360" s="297"/>
      <c r="F360" s="297"/>
      <c r="G360" s="226"/>
      <c r="H360" s="226"/>
      <c r="I360" s="297"/>
      <c r="J360" s="226"/>
      <c r="K360" s="226"/>
      <c r="L360" s="226"/>
      <c r="M360" s="226"/>
      <c r="N360" s="226"/>
      <c r="O360" s="226"/>
      <c r="P360" s="226"/>
      <c r="Q360" s="226"/>
      <c r="R360" s="226"/>
      <c r="S360" s="226"/>
      <c r="T360" s="226"/>
      <c r="U360" s="226"/>
      <c r="V360" s="226"/>
      <c r="W360" s="226"/>
      <c r="X360" s="226"/>
      <c r="Y360" s="226"/>
      <c r="Z360" s="226"/>
      <c r="AA360" s="1491"/>
      <c r="AB360" s="1491"/>
      <c r="AC360" s="1491"/>
      <c r="AD360" s="1491"/>
      <c r="AE360" s="1491"/>
      <c r="AF360" s="1491"/>
      <c r="AG360" s="1491"/>
      <c r="AH360" s="1491"/>
      <c r="AI360" s="1491"/>
      <c r="AJ360" s="1491"/>
      <c r="AK360" s="1491"/>
      <c r="AL360" s="1491"/>
      <c r="AM360" s="1491"/>
      <c r="AN360" s="1491"/>
    </row>
    <row r="361" ht="15.75" customHeight="1">
      <c r="A361" s="226"/>
      <c r="B361" s="226"/>
      <c r="C361" s="226"/>
      <c r="D361" s="226"/>
      <c r="E361" s="297"/>
      <c r="F361" s="297"/>
      <c r="G361" s="226"/>
      <c r="H361" s="226"/>
      <c r="I361" s="297"/>
      <c r="J361" s="226"/>
      <c r="K361" s="226"/>
      <c r="L361" s="226"/>
      <c r="M361" s="226"/>
      <c r="N361" s="226"/>
      <c r="O361" s="226"/>
      <c r="P361" s="226"/>
      <c r="Q361" s="226"/>
      <c r="R361" s="226"/>
      <c r="S361" s="226"/>
      <c r="T361" s="226"/>
      <c r="U361" s="226"/>
      <c r="V361" s="226"/>
      <c r="W361" s="226"/>
      <c r="X361" s="226"/>
      <c r="Y361" s="226"/>
      <c r="Z361" s="226"/>
      <c r="AA361" s="1491"/>
      <c r="AB361" s="1491"/>
      <c r="AC361" s="1491"/>
      <c r="AD361" s="1491"/>
      <c r="AE361" s="1491"/>
      <c r="AF361" s="1491"/>
      <c r="AG361" s="1491"/>
      <c r="AH361" s="1491"/>
      <c r="AI361" s="1491"/>
      <c r="AJ361" s="1491"/>
      <c r="AK361" s="1491"/>
      <c r="AL361" s="1491"/>
      <c r="AM361" s="1491"/>
      <c r="AN361" s="1491"/>
    </row>
    <row r="362" ht="15.75" customHeight="1">
      <c r="A362" s="226"/>
      <c r="B362" s="226"/>
      <c r="C362" s="226"/>
      <c r="D362" s="226"/>
      <c r="E362" s="297"/>
      <c r="F362" s="297"/>
      <c r="G362" s="226"/>
      <c r="H362" s="226"/>
      <c r="I362" s="297"/>
      <c r="J362" s="226"/>
      <c r="K362" s="226"/>
      <c r="L362" s="226"/>
      <c r="M362" s="226"/>
      <c r="N362" s="226"/>
      <c r="O362" s="226"/>
      <c r="P362" s="226"/>
      <c r="Q362" s="226"/>
      <c r="R362" s="226"/>
      <c r="S362" s="226"/>
      <c r="T362" s="226"/>
      <c r="U362" s="226"/>
      <c r="V362" s="226"/>
      <c r="W362" s="226"/>
      <c r="X362" s="226"/>
      <c r="Y362" s="226"/>
      <c r="Z362" s="226"/>
      <c r="AA362" s="1491"/>
      <c r="AB362" s="1491"/>
      <c r="AC362" s="1491"/>
      <c r="AD362" s="1491"/>
      <c r="AE362" s="1491"/>
      <c r="AF362" s="1491"/>
      <c r="AG362" s="1491"/>
      <c r="AH362" s="1491"/>
      <c r="AI362" s="1491"/>
      <c r="AJ362" s="1491"/>
      <c r="AK362" s="1491"/>
      <c r="AL362" s="1491"/>
      <c r="AM362" s="1491"/>
      <c r="AN362" s="1491"/>
    </row>
    <row r="363" ht="15.75" customHeight="1">
      <c r="A363" s="226"/>
      <c r="B363" s="226"/>
      <c r="C363" s="226"/>
      <c r="D363" s="226"/>
      <c r="E363" s="297"/>
      <c r="F363" s="297"/>
      <c r="G363" s="226"/>
      <c r="H363" s="226"/>
      <c r="I363" s="297"/>
      <c r="J363" s="226"/>
      <c r="K363" s="226"/>
      <c r="L363" s="226"/>
      <c r="M363" s="226"/>
      <c r="N363" s="226"/>
      <c r="O363" s="226"/>
      <c r="P363" s="226"/>
      <c r="Q363" s="226"/>
      <c r="R363" s="226"/>
      <c r="S363" s="226"/>
      <c r="T363" s="226"/>
      <c r="U363" s="226"/>
      <c r="V363" s="226"/>
      <c r="W363" s="226"/>
      <c r="X363" s="226"/>
      <c r="Y363" s="226"/>
      <c r="Z363" s="226"/>
      <c r="AA363" s="1491"/>
      <c r="AB363" s="1491"/>
      <c r="AC363" s="1491"/>
      <c r="AD363" s="1491"/>
      <c r="AE363" s="1491"/>
      <c r="AF363" s="1491"/>
      <c r="AG363" s="1491"/>
      <c r="AH363" s="1491"/>
      <c r="AI363" s="1491"/>
      <c r="AJ363" s="1491"/>
      <c r="AK363" s="1491"/>
      <c r="AL363" s="1491"/>
      <c r="AM363" s="1491"/>
      <c r="AN363" s="1491"/>
    </row>
    <row r="364" ht="15.75" customHeight="1">
      <c r="A364" s="226"/>
      <c r="B364" s="226"/>
      <c r="C364" s="226"/>
      <c r="D364" s="226"/>
      <c r="E364" s="297"/>
      <c r="F364" s="297"/>
      <c r="G364" s="226"/>
      <c r="H364" s="226"/>
      <c r="I364" s="297"/>
      <c r="J364" s="226"/>
      <c r="K364" s="226"/>
      <c r="L364" s="226"/>
      <c r="M364" s="226"/>
      <c r="N364" s="226"/>
      <c r="O364" s="226"/>
      <c r="P364" s="226"/>
      <c r="Q364" s="226"/>
      <c r="R364" s="226"/>
      <c r="S364" s="226"/>
      <c r="T364" s="226"/>
      <c r="U364" s="226"/>
      <c r="V364" s="226"/>
      <c r="W364" s="226"/>
      <c r="X364" s="226"/>
      <c r="Y364" s="226"/>
      <c r="Z364" s="226"/>
      <c r="AA364" s="1491"/>
      <c r="AB364" s="1491"/>
      <c r="AC364" s="1491"/>
      <c r="AD364" s="1491"/>
      <c r="AE364" s="1491"/>
      <c r="AF364" s="1491"/>
      <c r="AG364" s="1491"/>
      <c r="AH364" s="1491"/>
      <c r="AI364" s="1491"/>
      <c r="AJ364" s="1491"/>
      <c r="AK364" s="1491"/>
      <c r="AL364" s="1491"/>
      <c r="AM364" s="1491"/>
      <c r="AN364" s="1491"/>
    </row>
    <row r="365" ht="15.75" customHeight="1">
      <c r="A365" s="226"/>
      <c r="B365" s="226"/>
      <c r="C365" s="226"/>
      <c r="D365" s="226"/>
      <c r="E365" s="297"/>
      <c r="F365" s="297"/>
      <c r="G365" s="226"/>
      <c r="H365" s="226"/>
      <c r="I365" s="297"/>
      <c r="J365" s="226"/>
      <c r="K365" s="226"/>
      <c r="L365" s="226"/>
      <c r="M365" s="226"/>
      <c r="N365" s="226"/>
      <c r="O365" s="226"/>
      <c r="P365" s="226"/>
      <c r="Q365" s="226"/>
      <c r="R365" s="226"/>
      <c r="S365" s="226"/>
      <c r="T365" s="226"/>
      <c r="U365" s="226"/>
      <c r="V365" s="226"/>
      <c r="W365" s="226"/>
      <c r="X365" s="226"/>
      <c r="Y365" s="226"/>
      <c r="Z365" s="226"/>
      <c r="AA365" s="1491"/>
      <c r="AB365" s="1491"/>
      <c r="AC365" s="1491"/>
      <c r="AD365" s="1491"/>
      <c r="AE365" s="1491"/>
      <c r="AF365" s="1491"/>
      <c r="AG365" s="1491"/>
      <c r="AH365" s="1491"/>
      <c r="AI365" s="1491"/>
      <c r="AJ365" s="1491"/>
      <c r="AK365" s="1491"/>
      <c r="AL365" s="1491"/>
      <c r="AM365" s="1491"/>
      <c r="AN365" s="1491"/>
    </row>
    <row r="366" ht="15.75" customHeight="1">
      <c r="A366" s="226"/>
      <c r="B366" s="226"/>
      <c r="C366" s="226"/>
      <c r="D366" s="226"/>
      <c r="E366" s="297"/>
      <c r="F366" s="297"/>
      <c r="G366" s="226"/>
      <c r="H366" s="226"/>
      <c r="I366" s="297"/>
      <c r="J366" s="226"/>
      <c r="K366" s="226"/>
      <c r="L366" s="226"/>
      <c r="M366" s="226"/>
      <c r="N366" s="226"/>
      <c r="O366" s="226"/>
      <c r="P366" s="226"/>
      <c r="Q366" s="226"/>
      <c r="R366" s="226"/>
      <c r="S366" s="226"/>
      <c r="T366" s="226"/>
      <c r="U366" s="226"/>
      <c r="V366" s="226"/>
      <c r="W366" s="226"/>
      <c r="X366" s="226"/>
      <c r="Y366" s="226"/>
      <c r="Z366" s="226"/>
      <c r="AA366" s="1491"/>
      <c r="AB366" s="1491"/>
      <c r="AC366" s="1491"/>
      <c r="AD366" s="1491"/>
      <c r="AE366" s="1491"/>
      <c r="AF366" s="1491"/>
      <c r="AG366" s="1491"/>
      <c r="AH366" s="1491"/>
      <c r="AI366" s="1491"/>
      <c r="AJ366" s="1491"/>
      <c r="AK366" s="1491"/>
      <c r="AL366" s="1491"/>
      <c r="AM366" s="1491"/>
      <c r="AN366" s="1491"/>
    </row>
    <row r="367" ht="15.75" customHeight="1">
      <c r="A367" s="226"/>
      <c r="B367" s="226"/>
      <c r="C367" s="226"/>
      <c r="D367" s="226"/>
      <c r="E367" s="297"/>
      <c r="F367" s="297"/>
      <c r="G367" s="226"/>
      <c r="H367" s="226"/>
      <c r="I367" s="297"/>
      <c r="J367" s="226"/>
      <c r="K367" s="226"/>
      <c r="L367" s="226"/>
      <c r="M367" s="226"/>
      <c r="N367" s="226"/>
      <c r="O367" s="226"/>
      <c r="P367" s="226"/>
      <c r="Q367" s="226"/>
      <c r="R367" s="226"/>
      <c r="S367" s="226"/>
      <c r="T367" s="226"/>
      <c r="U367" s="226"/>
      <c r="V367" s="226"/>
      <c r="W367" s="226"/>
      <c r="X367" s="226"/>
      <c r="Y367" s="226"/>
      <c r="Z367" s="226"/>
      <c r="AA367" s="1491"/>
      <c r="AB367" s="1491"/>
      <c r="AC367" s="1491"/>
      <c r="AD367" s="1491"/>
      <c r="AE367" s="1491"/>
      <c r="AF367" s="1491"/>
      <c r="AG367" s="1491"/>
      <c r="AH367" s="1491"/>
      <c r="AI367" s="1491"/>
      <c r="AJ367" s="1491"/>
      <c r="AK367" s="1491"/>
      <c r="AL367" s="1491"/>
      <c r="AM367" s="1491"/>
      <c r="AN367" s="1491"/>
    </row>
    <row r="368" ht="15.75" customHeight="1">
      <c r="A368" s="226"/>
      <c r="B368" s="226"/>
      <c r="C368" s="226"/>
      <c r="D368" s="226"/>
      <c r="E368" s="297"/>
      <c r="F368" s="297"/>
      <c r="G368" s="226"/>
      <c r="H368" s="226"/>
      <c r="I368" s="297"/>
      <c r="J368" s="226"/>
      <c r="K368" s="226"/>
      <c r="L368" s="226"/>
      <c r="M368" s="226"/>
      <c r="N368" s="226"/>
      <c r="O368" s="226"/>
      <c r="P368" s="226"/>
      <c r="Q368" s="226"/>
      <c r="R368" s="226"/>
      <c r="S368" s="226"/>
      <c r="T368" s="226"/>
      <c r="U368" s="226"/>
      <c r="V368" s="226"/>
      <c r="W368" s="226"/>
      <c r="X368" s="226"/>
      <c r="Y368" s="226"/>
      <c r="Z368" s="226"/>
      <c r="AA368" s="1491"/>
      <c r="AB368" s="1491"/>
      <c r="AC368" s="1491"/>
      <c r="AD368" s="1491"/>
      <c r="AE368" s="1491"/>
      <c r="AF368" s="1491"/>
      <c r="AG368" s="1491"/>
      <c r="AH368" s="1491"/>
      <c r="AI368" s="1491"/>
      <c r="AJ368" s="1491"/>
      <c r="AK368" s="1491"/>
      <c r="AL368" s="1491"/>
      <c r="AM368" s="1491"/>
      <c r="AN368" s="1491"/>
    </row>
    <row r="369" ht="15.75" customHeight="1">
      <c r="A369" s="226"/>
      <c r="B369" s="226"/>
      <c r="C369" s="226"/>
      <c r="D369" s="226"/>
      <c r="E369" s="297"/>
      <c r="F369" s="297"/>
      <c r="G369" s="226"/>
      <c r="H369" s="226"/>
      <c r="I369" s="297"/>
      <c r="J369" s="226"/>
      <c r="K369" s="226"/>
      <c r="L369" s="226"/>
      <c r="M369" s="226"/>
      <c r="N369" s="226"/>
      <c r="O369" s="226"/>
      <c r="P369" s="226"/>
      <c r="Q369" s="226"/>
      <c r="R369" s="226"/>
      <c r="S369" s="226"/>
      <c r="T369" s="226"/>
      <c r="U369" s="226"/>
      <c r="V369" s="226"/>
      <c r="W369" s="226"/>
      <c r="X369" s="226"/>
      <c r="Y369" s="226"/>
      <c r="Z369" s="226"/>
      <c r="AA369" s="1491"/>
      <c r="AB369" s="1491"/>
      <c r="AC369" s="1491"/>
      <c r="AD369" s="1491"/>
      <c r="AE369" s="1491"/>
      <c r="AF369" s="1491"/>
      <c r="AG369" s="1491"/>
      <c r="AH369" s="1491"/>
      <c r="AI369" s="1491"/>
      <c r="AJ369" s="1491"/>
      <c r="AK369" s="1491"/>
      <c r="AL369" s="1491"/>
      <c r="AM369" s="1491"/>
      <c r="AN369" s="1491"/>
    </row>
    <row r="370" ht="15.75" customHeight="1">
      <c r="A370" s="226"/>
      <c r="B370" s="226"/>
      <c r="C370" s="226"/>
      <c r="D370" s="226"/>
      <c r="E370" s="297"/>
      <c r="F370" s="297"/>
      <c r="G370" s="226"/>
      <c r="H370" s="226"/>
      <c r="I370" s="297"/>
      <c r="J370" s="226"/>
      <c r="K370" s="226"/>
      <c r="L370" s="226"/>
      <c r="M370" s="226"/>
      <c r="N370" s="226"/>
      <c r="O370" s="226"/>
      <c r="P370" s="226"/>
      <c r="Q370" s="226"/>
      <c r="R370" s="226"/>
      <c r="S370" s="226"/>
      <c r="T370" s="226"/>
      <c r="U370" s="226"/>
      <c r="V370" s="226"/>
      <c r="W370" s="226"/>
      <c r="X370" s="226"/>
      <c r="Y370" s="226"/>
      <c r="Z370" s="226"/>
      <c r="AA370" s="1491"/>
      <c r="AB370" s="1491"/>
      <c r="AC370" s="1491"/>
      <c r="AD370" s="1491"/>
      <c r="AE370" s="1491"/>
      <c r="AF370" s="1491"/>
      <c r="AG370" s="1491"/>
      <c r="AH370" s="1491"/>
      <c r="AI370" s="1491"/>
      <c r="AJ370" s="1491"/>
      <c r="AK370" s="1491"/>
      <c r="AL370" s="1491"/>
      <c r="AM370" s="1491"/>
      <c r="AN370" s="1491"/>
    </row>
    <row r="371" ht="15.75" customHeight="1">
      <c r="A371" s="226"/>
      <c r="B371" s="226"/>
      <c r="C371" s="226"/>
      <c r="D371" s="226"/>
      <c r="E371" s="297"/>
      <c r="F371" s="297"/>
      <c r="G371" s="226"/>
      <c r="H371" s="226"/>
      <c r="I371" s="297"/>
      <c r="J371" s="226"/>
      <c r="K371" s="226"/>
      <c r="L371" s="226"/>
      <c r="M371" s="226"/>
      <c r="N371" s="226"/>
      <c r="O371" s="226"/>
      <c r="P371" s="226"/>
      <c r="Q371" s="226"/>
      <c r="R371" s="226"/>
      <c r="S371" s="226"/>
      <c r="T371" s="226"/>
      <c r="U371" s="226"/>
      <c r="V371" s="226"/>
      <c r="W371" s="226"/>
      <c r="X371" s="226"/>
      <c r="Y371" s="226"/>
      <c r="Z371" s="226"/>
      <c r="AA371" s="1491"/>
      <c r="AB371" s="1491"/>
      <c r="AC371" s="1491"/>
      <c r="AD371" s="1491"/>
      <c r="AE371" s="1491"/>
      <c r="AF371" s="1491"/>
      <c r="AG371" s="1491"/>
      <c r="AH371" s="1491"/>
      <c r="AI371" s="1491"/>
      <c r="AJ371" s="1491"/>
      <c r="AK371" s="1491"/>
      <c r="AL371" s="1491"/>
      <c r="AM371" s="1491"/>
      <c r="AN371" s="1491"/>
    </row>
    <row r="372" ht="15.75" customHeight="1">
      <c r="A372" s="226"/>
      <c r="B372" s="226"/>
      <c r="C372" s="226"/>
      <c r="D372" s="226"/>
      <c r="E372" s="297"/>
      <c r="F372" s="297"/>
      <c r="G372" s="226"/>
      <c r="H372" s="226"/>
      <c r="I372" s="297"/>
      <c r="J372" s="226"/>
      <c r="K372" s="226"/>
      <c r="L372" s="226"/>
      <c r="M372" s="226"/>
      <c r="N372" s="226"/>
      <c r="O372" s="226"/>
      <c r="P372" s="226"/>
      <c r="Q372" s="226"/>
      <c r="R372" s="226"/>
      <c r="S372" s="226"/>
      <c r="T372" s="226"/>
      <c r="U372" s="226"/>
      <c r="V372" s="226"/>
      <c r="W372" s="226"/>
      <c r="X372" s="226"/>
      <c r="Y372" s="226"/>
      <c r="Z372" s="226"/>
      <c r="AA372" s="1491"/>
      <c r="AB372" s="1491"/>
      <c r="AC372" s="1491"/>
      <c r="AD372" s="1491"/>
      <c r="AE372" s="1491"/>
      <c r="AF372" s="1491"/>
      <c r="AG372" s="1491"/>
      <c r="AH372" s="1491"/>
      <c r="AI372" s="1491"/>
      <c r="AJ372" s="1491"/>
      <c r="AK372" s="1491"/>
      <c r="AL372" s="1491"/>
      <c r="AM372" s="1491"/>
      <c r="AN372" s="1491"/>
    </row>
    <row r="373" ht="15.75" customHeight="1">
      <c r="A373" s="226"/>
      <c r="B373" s="226"/>
      <c r="C373" s="226"/>
      <c r="D373" s="226"/>
      <c r="E373" s="297"/>
      <c r="F373" s="297"/>
      <c r="G373" s="226"/>
      <c r="H373" s="226"/>
      <c r="I373" s="297"/>
      <c r="J373" s="226"/>
      <c r="K373" s="226"/>
      <c r="L373" s="226"/>
      <c r="M373" s="226"/>
      <c r="N373" s="226"/>
      <c r="O373" s="226"/>
      <c r="P373" s="226"/>
      <c r="Q373" s="226"/>
      <c r="R373" s="226"/>
      <c r="S373" s="226"/>
      <c r="T373" s="226"/>
      <c r="U373" s="226"/>
      <c r="V373" s="226"/>
      <c r="W373" s="226"/>
      <c r="X373" s="226"/>
      <c r="Y373" s="226"/>
      <c r="Z373" s="226"/>
      <c r="AA373" s="1491"/>
      <c r="AB373" s="1491"/>
      <c r="AC373" s="1491"/>
      <c r="AD373" s="1491"/>
      <c r="AE373" s="1491"/>
      <c r="AF373" s="1491"/>
      <c r="AG373" s="1491"/>
      <c r="AH373" s="1491"/>
      <c r="AI373" s="1491"/>
      <c r="AJ373" s="1491"/>
      <c r="AK373" s="1491"/>
      <c r="AL373" s="1491"/>
      <c r="AM373" s="1491"/>
      <c r="AN373" s="1491"/>
    </row>
    <row r="374" ht="15.75" customHeight="1">
      <c r="A374" s="226"/>
      <c r="B374" s="226"/>
      <c r="C374" s="226"/>
      <c r="D374" s="226"/>
      <c r="E374" s="297"/>
      <c r="F374" s="297"/>
      <c r="G374" s="226"/>
      <c r="H374" s="226"/>
      <c r="I374" s="297"/>
      <c r="J374" s="226"/>
      <c r="K374" s="226"/>
      <c r="L374" s="226"/>
      <c r="M374" s="226"/>
      <c r="N374" s="226"/>
      <c r="O374" s="226"/>
      <c r="P374" s="226"/>
      <c r="Q374" s="226"/>
      <c r="R374" s="226"/>
      <c r="S374" s="226"/>
      <c r="T374" s="226"/>
      <c r="U374" s="226"/>
      <c r="V374" s="226"/>
      <c r="W374" s="226"/>
      <c r="X374" s="226"/>
      <c r="Y374" s="226"/>
      <c r="Z374" s="226"/>
      <c r="AA374" s="1491"/>
      <c r="AB374" s="1491"/>
      <c r="AC374" s="1491"/>
      <c r="AD374" s="1491"/>
      <c r="AE374" s="1491"/>
      <c r="AF374" s="1491"/>
      <c r="AG374" s="1491"/>
      <c r="AH374" s="1491"/>
      <c r="AI374" s="1491"/>
      <c r="AJ374" s="1491"/>
      <c r="AK374" s="1491"/>
      <c r="AL374" s="1491"/>
      <c r="AM374" s="1491"/>
      <c r="AN374" s="1491"/>
    </row>
    <row r="375" ht="15.75" customHeight="1">
      <c r="A375" s="226"/>
      <c r="B375" s="226"/>
      <c r="C375" s="226"/>
      <c r="D375" s="226"/>
      <c r="E375" s="297"/>
      <c r="F375" s="297"/>
      <c r="G375" s="226"/>
      <c r="H375" s="226"/>
      <c r="I375" s="297"/>
      <c r="J375" s="226"/>
      <c r="K375" s="226"/>
      <c r="L375" s="226"/>
      <c r="M375" s="226"/>
      <c r="N375" s="226"/>
      <c r="O375" s="226"/>
      <c r="P375" s="226"/>
      <c r="Q375" s="226"/>
      <c r="R375" s="226"/>
      <c r="S375" s="226"/>
      <c r="T375" s="226"/>
      <c r="U375" s="226"/>
      <c r="V375" s="226"/>
      <c r="W375" s="226"/>
      <c r="X375" s="226"/>
      <c r="Y375" s="226"/>
      <c r="Z375" s="226"/>
      <c r="AA375" s="1491"/>
      <c r="AB375" s="1491"/>
      <c r="AC375" s="1491"/>
      <c r="AD375" s="1491"/>
      <c r="AE375" s="1491"/>
      <c r="AF375" s="1491"/>
      <c r="AG375" s="1491"/>
      <c r="AH375" s="1491"/>
      <c r="AI375" s="1491"/>
      <c r="AJ375" s="1491"/>
      <c r="AK375" s="1491"/>
      <c r="AL375" s="1491"/>
      <c r="AM375" s="1491"/>
      <c r="AN375" s="1491"/>
    </row>
    <row r="376" ht="15.75" customHeight="1">
      <c r="A376" s="226"/>
      <c r="B376" s="226"/>
      <c r="C376" s="226"/>
      <c r="D376" s="226"/>
      <c r="E376" s="297"/>
      <c r="F376" s="297"/>
      <c r="G376" s="226"/>
      <c r="H376" s="226"/>
      <c r="I376" s="297"/>
      <c r="J376" s="226"/>
      <c r="K376" s="226"/>
      <c r="L376" s="226"/>
      <c r="M376" s="226"/>
      <c r="N376" s="226"/>
      <c r="O376" s="226"/>
      <c r="P376" s="226"/>
      <c r="Q376" s="226"/>
      <c r="R376" s="226"/>
      <c r="S376" s="226"/>
      <c r="T376" s="226"/>
      <c r="U376" s="226"/>
      <c r="V376" s="226"/>
      <c r="W376" s="226"/>
      <c r="X376" s="226"/>
      <c r="Y376" s="226"/>
      <c r="Z376" s="226"/>
      <c r="AA376" s="1491"/>
      <c r="AB376" s="1491"/>
      <c r="AC376" s="1491"/>
      <c r="AD376" s="1491"/>
      <c r="AE376" s="1491"/>
      <c r="AF376" s="1491"/>
      <c r="AG376" s="1491"/>
      <c r="AH376" s="1491"/>
      <c r="AI376" s="1491"/>
      <c r="AJ376" s="1491"/>
      <c r="AK376" s="1491"/>
      <c r="AL376" s="1491"/>
      <c r="AM376" s="1491"/>
      <c r="AN376" s="1491"/>
    </row>
    <row r="377" ht="15.75" customHeight="1">
      <c r="A377" s="226"/>
      <c r="B377" s="226"/>
      <c r="C377" s="226"/>
      <c r="D377" s="226"/>
      <c r="E377" s="297"/>
      <c r="F377" s="297"/>
      <c r="G377" s="226"/>
      <c r="H377" s="226"/>
      <c r="I377" s="297"/>
      <c r="J377" s="226"/>
      <c r="K377" s="226"/>
      <c r="L377" s="226"/>
      <c r="M377" s="226"/>
      <c r="N377" s="226"/>
      <c r="O377" s="226"/>
      <c r="P377" s="226"/>
      <c r="Q377" s="226"/>
      <c r="R377" s="226"/>
      <c r="S377" s="226"/>
      <c r="T377" s="226"/>
      <c r="U377" s="226"/>
      <c r="V377" s="226"/>
      <c r="W377" s="226"/>
      <c r="X377" s="226"/>
      <c r="Y377" s="226"/>
      <c r="Z377" s="226"/>
      <c r="AA377" s="1491"/>
      <c r="AB377" s="1491"/>
      <c r="AC377" s="1491"/>
      <c r="AD377" s="1491"/>
      <c r="AE377" s="1491"/>
      <c r="AF377" s="1491"/>
      <c r="AG377" s="1491"/>
      <c r="AH377" s="1491"/>
      <c r="AI377" s="1491"/>
      <c r="AJ377" s="1491"/>
      <c r="AK377" s="1491"/>
      <c r="AL377" s="1491"/>
      <c r="AM377" s="1491"/>
      <c r="AN377" s="1491"/>
    </row>
    <row r="378" ht="15.75" customHeight="1">
      <c r="A378" s="226"/>
      <c r="B378" s="226"/>
      <c r="C378" s="226"/>
      <c r="D378" s="226"/>
      <c r="E378" s="297"/>
      <c r="F378" s="297"/>
      <c r="G378" s="226"/>
      <c r="H378" s="226"/>
      <c r="I378" s="297"/>
      <c r="J378" s="226"/>
      <c r="K378" s="226"/>
      <c r="L378" s="226"/>
      <c r="M378" s="226"/>
      <c r="N378" s="226"/>
      <c r="O378" s="226"/>
      <c r="P378" s="226"/>
      <c r="Q378" s="226"/>
      <c r="R378" s="226"/>
      <c r="S378" s="226"/>
      <c r="T378" s="226"/>
      <c r="U378" s="226"/>
      <c r="V378" s="226"/>
      <c r="W378" s="226"/>
      <c r="X378" s="226"/>
      <c r="Y378" s="226"/>
      <c r="Z378" s="226"/>
      <c r="AA378" s="1491"/>
      <c r="AB378" s="1491"/>
      <c r="AC378" s="1491"/>
      <c r="AD378" s="1491"/>
      <c r="AE378" s="1491"/>
      <c r="AF378" s="1491"/>
      <c r="AG378" s="1491"/>
      <c r="AH378" s="1491"/>
      <c r="AI378" s="1491"/>
      <c r="AJ378" s="1491"/>
      <c r="AK378" s="1491"/>
      <c r="AL378" s="1491"/>
      <c r="AM378" s="1491"/>
      <c r="AN378" s="1491"/>
    </row>
    <row r="379" ht="15.75" customHeight="1">
      <c r="A379" s="226"/>
      <c r="B379" s="226"/>
      <c r="C379" s="226"/>
      <c r="D379" s="226"/>
      <c r="E379" s="297"/>
      <c r="F379" s="297"/>
      <c r="G379" s="226"/>
      <c r="H379" s="226"/>
      <c r="I379" s="297"/>
      <c r="J379" s="226"/>
      <c r="K379" s="226"/>
      <c r="L379" s="226"/>
      <c r="M379" s="226"/>
      <c r="N379" s="226"/>
      <c r="O379" s="226"/>
      <c r="P379" s="226"/>
      <c r="Q379" s="226"/>
      <c r="R379" s="226"/>
      <c r="S379" s="226"/>
      <c r="T379" s="226"/>
      <c r="U379" s="226"/>
      <c r="V379" s="226"/>
      <c r="W379" s="226"/>
      <c r="X379" s="226"/>
      <c r="Y379" s="226"/>
      <c r="Z379" s="226"/>
      <c r="AA379" s="1491"/>
      <c r="AB379" s="1491"/>
      <c r="AC379" s="1491"/>
      <c r="AD379" s="1491"/>
      <c r="AE379" s="1491"/>
      <c r="AF379" s="1491"/>
      <c r="AG379" s="1491"/>
      <c r="AH379" s="1491"/>
      <c r="AI379" s="1491"/>
      <c r="AJ379" s="1491"/>
      <c r="AK379" s="1491"/>
      <c r="AL379" s="1491"/>
      <c r="AM379" s="1491"/>
      <c r="AN379" s="1491"/>
    </row>
    <row r="380" ht="15.75" customHeight="1">
      <c r="A380" s="226"/>
      <c r="B380" s="226"/>
      <c r="C380" s="226"/>
      <c r="D380" s="226"/>
      <c r="E380" s="297"/>
      <c r="F380" s="297"/>
      <c r="G380" s="226"/>
      <c r="H380" s="226"/>
      <c r="I380" s="297"/>
      <c r="J380" s="226"/>
      <c r="K380" s="226"/>
      <c r="L380" s="226"/>
      <c r="M380" s="226"/>
      <c r="N380" s="226"/>
      <c r="O380" s="226"/>
      <c r="P380" s="226"/>
      <c r="Q380" s="226"/>
      <c r="R380" s="226"/>
      <c r="S380" s="226"/>
      <c r="T380" s="226"/>
      <c r="U380" s="226"/>
      <c r="V380" s="226"/>
      <c r="W380" s="226"/>
      <c r="X380" s="226"/>
      <c r="Y380" s="226"/>
      <c r="Z380" s="226"/>
      <c r="AA380" s="1491"/>
      <c r="AB380" s="1491"/>
      <c r="AC380" s="1491"/>
      <c r="AD380" s="1491"/>
      <c r="AE380" s="1491"/>
      <c r="AF380" s="1491"/>
      <c r="AG380" s="1491"/>
      <c r="AH380" s="1491"/>
      <c r="AI380" s="1491"/>
      <c r="AJ380" s="1491"/>
      <c r="AK380" s="1491"/>
      <c r="AL380" s="1491"/>
      <c r="AM380" s="1491"/>
      <c r="AN380" s="1491"/>
    </row>
    <row r="381" ht="15.75" customHeight="1">
      <c r="A381" s="226"/>
      <c r="B381" s="226"/>
      <c r="C381" s="226"/>
      <c r="D381" s="226"/>
      <c r="E381" s="297"/>
      <c r="F381" s="297"/>
      <c r="G381" s="226"/>
      <c r="H381" s="226"/>
      <c r="I381" s="297"/>
      <c r="J381" s="226"/>
      <c r="K381" s="226"/>
      <c r="L381" s="226"/>
      <c r="M381" s="226"/>
      <c r="N381" s="226"/>
      <c r="O381" s="226"/>
      <c r="P381" s="226"/>
      <c r="Q381" s="226"/>
      <c r="R381" s="226"/>
      <c r="S381" s="226"/>
      <c r="T381" s="226"/>
      <c r="U381" s="226"/>
      <c r="V381" s="226"/>
      <c r="W381" s="226"/>
      <c r="X381" s="226"/>
      <c r="Y381" s="226"/>
      <c r="Z381" s="226"/>
      <c r="AA381" s="1491"/>
      <c r="AB381" s="1491"/>
      <c r="AC381" s="1491"/>
      <c r="AD381" s="1491"/>
      <c r="AE381" s="1491"/>
      <c r="AF381" s="1491"/>
      <c r="AG381" s="1491"/>
      <c r="AH381" s="1491"/>
      <c r="AI381" s="1491"/>
      <c r="AJ381" s="1491"/>
      <c r="AK381" s="1491"/>
      <c r="AL381" s="1491"/>
      <c r="AM381" s="1491"/>
      <c r="AN381" s="1491"/>
    </row>
    <row r="382" ht="15.75" customHeight="1">
      <c r="A382" s="226"/>
      <c r="B382" s="226"/>
      <c r="C382" s="226"/>
      <c r="D382" s="226"/>
      <c r="E382" s="297"/>
      <c r="F382" s="297"/>
      <c r="G382" s="226"/>
      <c r="H382" s="226"/>
      <c r="I382" s="297"/>
      <c r="J382" s="226"/>
      <c r="K382" s="226"/>
      <c r="L382" s="226"/>
      <c r="M382" s="226"/>
      <c r="N382" s="226"/>
      <c r="O382" s="226"/>
      <c r="P382" s="226"/>
      <c r="Q382" s="226"/>
      <c r="R382" s="226"/>
      <c r="S382" s="226"/>
      <c r="T382" s="226"/>
      <c r="U382" s="226"/>
      <c r="V382" s="226"/>
      <c r="W382" s="226"/>
      <c r="X382" s="226"/>
      <c r="Y382" s="226"/>
      <c r="Z382" s="226"/>
      <c r="AA382" s="1491"/>
      <c r="AB382" s="1491"/>
      <c r="AC382" s="1491"/>
      <c r="AD382" s="1491"/>
      <c r="AE382" s="1491"/>
      <c r="AF382" s="1491"/>
      <c r="AG382" s="1491"/>
      <c r="AH382" s="1491"/>
      <c r="AI382" s="1491"/>
      <c r="AJ382" s="1491"/>
      <c r="AK382" s="1491"/>
      <c r="AL382" s="1491"/>
      <c r="AM382" s="1491"/>
      <c r="AN382" s="1491"/>
    </row>
    <row r="383" ht="15.75" customHeight="1">
      <c r="A383" s="226"/>
      <c r="B383" s="226"/>
      <c r="C383" s="226"/>
      <c r="D383" s="226"/>
      <c r="E383" s="297"/>
      <c r="F383" s="297"/>
      <c r="G383" s="226"/>
      <c r="H383" s="226"/>
      <c r="I383" s="297"/>
      <c r="J383" s="226"/>
      <c r="K383" s="226"/>
      <c r="L383" s="226"/>
      <c r="M383" s="226"/>
      <c r="N383" s="226"/>
      <c r="O383" s="226"/>
      <c r="P383" s="226"/>
      <c r="Q383" s="226"/>
      <c r="R383" s="226"/>
      <c r="S383" s="226"/>
      <c r="T383" s="226"/>
      <c r="U383" s="226"/>
      <c r="V383" s="226"/>
      <c r="W383" s="226"/>
      <c r="X383" s="226"/>
      <c r="Y383" s="226"/>
      <c r="Z383" s="226"/>
      <c r="AA383" s="1491"/>
      <c r="AB383" s="1491"/>
      <c r="AC383" s="1491"/>
      <c r="AD383" s="1491"/>
      <c r="AE383" s="1491"/>
      <c r="AF383" s="1491"/>
      <c r="AG383" s="1491"/>
      <c r="AH383" s="1491"/>
      <c r="AI383" s="1491"/>
      <c r="AJ383" s="1491"/>
      <c r="AK383" s="1491"/>
      <c r="AL383" s="1491"/>
      <c r="AM383" s="1491"/>
      <c r="AN383" s="1491"/>
    </row>
    <row r="384" ht="15.75" customHeight="1">
      <c r="A384" s="226"/>
      <c r="B384" s="226"/>
      <c r="C384" s="226"/>
      <c r="D384" s="226"/>
      <c r="E384" s="297"/>
      <c r="F384" s="297"/>
      <c r="G384" s="226"/>
      <c r="H384" s="226"/>
      <c r="I384" s="297"/>
      <c r="J384" s="226"/>
      <c r="K384" s="226"/>
      <c r="L384" s="226"/>
      <c r="M384" s="226"/>
      <c r="N384" s="226"/>
      <c r="O384" s="226"/>
      <c r="P384" s="226"/>
      <c r="Q384" s="226"/>
      <c r="R384" s="226"/>
      <c r="S384" s="226"/>
      <c r="T384" s="226"/>
      <c r="U384" s="226"/>
      <c r="V384" s="226"/>
      <c r="W384" s="226"/>
      <c r="X384" s="226"/>
      <c r="Y384" s="226"/>
      <c r="Z384" s="226"/>
      <c r="AA384" s="1491"/>
      <c r="AB384" s="1491"/>
      <c r="AC384" s="1491"/>
      <c r="AD384" s="1491"/>
      <c r="AE384" s="1491"/>
      <c r="AF384" s="1491"/>
      <c r="AG384" s="1491"/>
      <c r="AH384" s="1491"/>
      <c r="AI384" s="1491"/>
      <c r="AJ384" s="1491"/>
      <c r="AK384" s="1491"/>
      <c r="AL384" s="1491"/>
      <c r="AM384" s="1491"/>
      <c r="AN384" s="1491"/>
    </row>
    <row r="385" ht="15.75" customHeight="1">
      <c r="A385" s="226"/>
      <c r="B385" s="226"/>
      <c r="C385" s="226"/>
      <c r="D385" s="226"/>
      <c r="E385" s="297"/>
      <c r="F385" s="297"/>
      <c r="G385" s="226"/>
      <c r="H385" s="226"/>
      <c r="I385" s="297"/>
      <c r="J385" s="226"/>
      <c r="K385" s="226"/>
      <c r="L385" s="226"/>
      <c r="M385" s="226"/>
      <c r="N385" s="226"/>
      <c r="O385" s="226"/>
      <c r="P385" s="226"/>
      <c r="Q385" s="226"/>
      <c r="R385" s="226"/>
      <c r="S385" s="226"/>
      <c r="T385" s="226"/>
      <c r="U385" s="226"/>
      <c r="V385" s="226"/>
      <c r="W385" s="226"/>
      <c r="X385" s="226"/>
      <c r="Y385" s="226"/>
      <c r="Z385" s="226"/>
      <c r="AA385" s="1491"/>
      <c r="AB385" s="1491"/>
      <c r="AC385" s="1491"/>
      <c r="AD385" s="1491"/>
      <c r="AE385" s="1491"/>
      <c r="AF385" s="1491"/>
      <c r="AG385" s="1491"/>
      <c r="AH385" s="1491"/>
      <c r="AI385" s="1491"/>
      <c r="AJ385" s="1491"/>
      <c r="AK385" s="1491"/>
      <c r="AL385" s="1491"/>
      <c r="AM385" s="1491"/>
      <c r="AN385" s="1491"/>
    </row>
    <row r="386" ht="15.75" customHeight="1">
      <c r="A386" s="226"/>
      <c r="B386" s="226"/>
      <c r="C386" s="226"/>
      <c r="D386" s="226"/>
      <c r="E386" s="297"/>
      <c r="F386" s="297"/>
      <c r="G386" s="226"/>
      <c r="H386" s="226"/>
      <c r="I386" s="297"/>
      <c r="J386" s="226"/>
      <c r="K386" s="226"/>
      <c r="L386" s="226"/>
      <c r="M386" s="226"/>
      <c r="N386" s="226"/>
      <c r="O386" s="226"/>
      <c r="P386" s="226"/>
      <c r="Q386" s="226"/>
      <c r="R386" s="226"/>
      <c r="S386" s="226"/>
      <c r="T386" s="226"/>
      <c r="U386" s="226"/>
      <c r="V386" s="226"/>
      <c r="W386" s="226"/>
      <c r="X386" s="226"/>
      <c r="Y386" s="226"/>
      <c r="Z386" s="226"/>
      <c r="AA386" s="1491"/>
      <c r="AB386" s="1491"/>
      <c r="AC386" s="1491"/>
      <c r="AD386" s="1491"/>
      <c r="AE386" s="1491"/>
      <c r="AF386" s="1491"/>
      <c r="AG386" s="1491"/>
      <c r="AH386" s="1491"/>
      <c r="AI386" s="1491"/>
      <c r="AJ386" s="1491"/>
      <c r="AK386" s="1491"/>
      <c r="AL386" s="1491"/>
      <c r="AM386" s="1491"/>
      <c r="AN386" s="1491"/>
    </row>
    <row r="387" ht="15.75" customHeight="1">
      <c r="A387" s="226"/>
      <c r="B387" s="226"/>
      <c r="C387" s="226"/>
      <c r="D387" s="226"/>
      <c r="E387" s="297"/>
      <c r="F387" s="297"/>
      <c r="G387" s="226"/>
      <c r="H387" s="226"/>
      <c r="I387" s="297"/>
      <c r="J387" s="226"/>
      <c r="K387" s="226"/>
      <c r="L387" s="226"/>
      <c r="M387" s="226"/>
      <c r="N387" s="226"/>
      <c r="O387" s="226"/>
      <c r="P387" s="226"/>
      <c r="Q387" s="226"/>
      <c r="R387" s="226"/>
      <c r="S387" s="226"/>
      <c r="T387" s="226"/>
      <c r="U387" s="226"/>
      <c r="V387" s="226"/>
      <c r="W387" s="226"/>
      <c r="X387" s="226"/>
      <c r="Y387" s="226"/>
      <c r="Z387" s="226"/>
      <c r="AA387" s="1491"/>
      <c r="AB387" s="1491"/>
      <c r="AC387" s="1491"/>
      <c r="AD387" s="1491"/>
      <c r="AE387" s="1491"/>
      <c r="AF387" s="1491"/>
      <c r="AG387" s="1491"/>
      <c r="AH387" s="1491"/>
      <c r="AI387" s="1491"/>
      <c r="AJ387" s="1491"/>
      <c r="AK387" s="1491"/>
      <c r="AL387" s="1491"/>
      <c r="AM387" s="1491"/>
      <c r="AN387" s="1491"/>
    </row>
    <row r="388" ht="15.75" customHeight="1">
      <c r="A388" s="226"/>
      <c r="B388" s="226"/>
      <c r="C388" s="226"/>
      <c r="D388" s="226"/>
      <c r="E388" s="297"/>
      <c r="F388" s="297"/>
      <c r="G388" s="226"/>
      <c r="H388" s="226"/>
      <c r="I388" s="297"/>
      <c r="J388" s="226"/>
      <c r="K388" s="226"/>
      <c r="L388" s="226"/>
      <c r="M388" s="226"/>
      <c r="N388" s="226"/>
      <c r="O388" s="226"/>
      <c r="P388" s="226"/>
      <c r="Q388" s="226"/>
      <c r="R388" s="226"/>
      <c r="S388" s="226"/>
      <c r="T388" s="226"/>
      <c r="U388" s="226"/>
      <c r="V388" s="226"/>
      <c r="W388" s="226"/>
      <c r="X388" s="226"/>
      <c r="Y388" s="226"/>
      <c r="Z388" s="226"/>
      <c r="AA388" s="1491"/>
      <c r="AB388" s="1491"/>
      <c r="AC388" s="1491"/>
      <c r="AD388" s="1491"/>
      <c r="AE388" s="1491"/>
      <c r="AF388" s="1491"/>
      <c r="AG388" s="1491"/>
      <c r="AH388" s="1491"/>
      <c r="AI388" s="1491"/>
      <c r="AJ388" s="1491"/>
      <c r="AK388" s="1491"/>
      <c r="AL388" s="1491"/>
      <c r="AM388" s="1491"/>
      <c r="AN388" s="1491"/>
    </row>
    <row r="389" ht="15.75" customHeight="1">
      <c r="A389" s="226"/>
      <c r="B389" s="226"/>
      <c r="C389" s="226"/>
      <c r="D389" s="226"/>
      <c r="E389" s="297"/>
      <c r="F389" s="297"/>
      <c r="G389" s="226"/>
      <c r="H389" s="226"/>
      <c r="I389" s="297"/>
      <c r="J389" s="226"/>
      <c r="K389" s="226"/>
      <c r="L389" s="226"/>
      <c r="M389" s="226"/>
      <c r="N389" s="226"/>
      <c r="O389" s="226"/>
      <c r="P389" s="226"/>
      <c r="Q389" s="226"/>
      <c r="R389" s="226"/>
      <c r="S389" s="226"/>
      <c r="T389" s="226"/>
      <c r="U389" s="226"/>
      <c r="V389" s="226"/>
      <c r="W389" s="226"/>
      <c r="X389" s="226"/>
      <c r="Y389" s="226"/>
      <c r="Z389" s="226"/>
      <c r="AA389" s="1491"/>
      <c r="AB389" s="1491"/>
      <c r="AC389" s="1491"/>
      <c r="AD389" s="1491"/>
      <c r="AE389" s="1491"/>
      <c r="AF389" s="1491"/>
      <c r="AG389" s="1491"/>
      <c r="AH389" s="1491"/>
      <c r="AI389" s="1491"/>
      <c r="AJ389" s="1491"/>
      <c r="AK389" s="1491"/>
      <c r="AL389" s="1491"/>
      <c r="AM389" s="1491"/>
      <c r="AN389" s="1491"/>
    </row>
    <row r="390" ht="15.75" customHeight="1">
      <c r="A390" s="226"/>
      <c r="B390" s="226"/>
      <c r="C390" s="226"/>
      <c r="D390" s="226"/>
      <c r="E390" s="297"/>
      <c r="F390" s="297"/>
      <c r="G390" s="226"/>
      <c r="H390" s="226"/>
      <c r="I390" s="297"/>
      <c r="J390" s="226"/>
      <c r="K390" s="226"/>
      <c r="L390" s="226"/>
      <c r="M390" s="226"/>
      <c r="N390" s="226"/>
      <c r="O390" s="226"/>
      <c r="P390" s="226"/>
      <c r="Q390" s="226"/>
      <c r="R390" s="226"/>
      <c r="S390" s="226"/>
      <c r="T390" s="226"/>
      <c r="U390" s="226"/>
      <c r="V390" s="226"/>
      <c r="W390" s="226"/>
      <c r="X390" s="226"/>
      <c r="Y390" s="226"/>
      <c r="Z390" s="226"/>
      <c r="AA390" s="1491"/>
      <c r="AB390" s="1491"/>
      <c r="AC390" s="1491"/>
      <c r="AD390" s="1491"/>
      <c r="AE390" s="1491"/>
      <c r="AF390" s="1491"/>
      <c r="AG390" s="1491"/>
      <c r="AH390" s="1491"/>
      <c r="AI390" s="1491"/>
      <c r="AJ390" s="1491"/>
      <c r="AK390" s="1491"/>
      <c r="AL390" s="1491"/>
      <c r="AM390" s="1491"/>
      <c r="AN390" s="1491"/>
    </row>
    <row r="391" ht="15.75" customHeight="1">
      <c r="A391" s="226"/>
      <c r="B391" s="226"/>
      <c r="C391" s="226"/>
      <c r="D391" s="226"/>
      <c r="E391" s="297"/>
      <c r="F391" s="297"/>
      <c r="G391" s="226"/>
      <c r="H391" s="226"/>
      <c r="I391" s="297"/>
      <c r="J391" s="226"/>
      <c r="K391" s="226"/>
      <c r="L391" s="226"/>
      <c r="M391" s="226"/>
      <c r="N391" s="226"/>
      <c r="O391" s="226"/>
      <c r="P391" s="226"/>
      <c r="Q391" s="226"/>
      <c r="R391" s="226"/>
      <c r="S391" s="226"/>
      <c r="T391" s="226"/>
      <c r="U391" s="226"/>
      <c r="V391" s="226"/>
      <c r="W391" s="226"/>
      <c r="X391" s="226"/>
      <c r="Y391" s="226"/>
      <c r="Z391" s="226"/>
      <c r="AA391" s="1491"/>
      <c r="AB391" s="1491"/>
      <c r="AC391" s="1491"/>
      <c r="AD391" s="1491"/>
      <c r="AE391" s="1491"/>
      <c r="AF391" s="1491"/>
      <c r="AG391" s="1491"/>
      <c r="AH391" s="1491"/>
      <c r="AI391" s="1491"/>
      <c r="AJ391" s="1491"/>
      <c r="AK391" s="1491"/>
      <c r="AL391" s="1491"/>
      <c r="AM391" s="1491"/>
      <c r="AN391" s="1491"/>
    </row>
    <row r="392" ht="15.75" customHeight="1">
      <c r="A392" s="226"/>
      <c r="B392" s="226"/>
      <c r="C392" s="226"/>
      <c r="D392" s="226"/>
      <c r="E392" s="297"/>
      <c r="F392" s="297"/>
      <c r="G392" s="226"/>
      <c r="H392" s="226"/>
      <c r="I392" s="297"/>
      <c r="J392" s="226"/>
      <c r="K392" s="226"/>
      <c r="L392" s="226"/>
      <c r="M392" s="226"/>
      <c r="N392" s="226"/>
      <c r="O392" s="226"/>
      <c r="P392" s="226"/>
      <c r="Q392" s="226"/>
      <c r="R392" s="226"/>
      <c r="S392" s="226"/>
      <c r="T392" s="226"/>
      <c r="U392" s="226"/>
      <c r="V392" s="226"/>
      <c r="W392" s="226"/>
      <c r="X392" s="226"/>
      <c r="Y392" s="226"/>
      <c r="Z392" s="226"/>
      <c r="AA392" s="1491"/>
      <c r="AB392" s="1491"/>
      <c r="AC392" s="1491"/>
      <c r="AD392" s="1491"/>
      <c r="AE392" s="1491"/>
      <c r="AF392" s="1491"/>
      <c r="AG392" s="1491"/>
      <c r="AH392" s="1491"/>
      <c r="AI392" s="1491"/>
      <c r="AJ392" s="1491"/>
      <c r="AK392" s="1491"/>
      <c r="AL392" s="1491"/>
      <c r="AM392" s="1491"/>
      <c r="AN392" s="1491"/>
    </row>
    <row r="393" ht="15.75" customHeight="1">
      <c r="A393" s="226"/>
      <c r="B393" s="226"/>
      <c r="C393" s="226"/>
      <c r="D393" s="226"/>
      <c r="E393" s="297"/>
      <c r="F393" s="297"/>
      <c r="G393" s="226"/>
      <c r="H393" s="226"/>
      <c r="I393" s="297"/>
      <c r="J393" s="226"/>
      <c r="K393" s="226"/>
      <c r="L393" s="226"/>
      <c r="M393" s="226"/>
      <c r="N393" s="226"/>
      <c r="O393" s="226"/>
      <c r="P393" s="226"/>
      <c r="Q393" s="226"/>
      <c r="R393" s="226"/>
      <c r="S393" s="226"/>
      <c r="T393" s="226"/>
      <c r="U393" s="226"/>
      <c r="V393" s="226"/>
      <c r="W393" s="226"/>
      <c r="X393" s="226"/>
      <c r="Y393" s="226"/>
      <c r="Z393" s="226"/>
      <c r="AA393" s="1491"/>
      <c r="AB393" s="1491"/>
      <c r="AC393" s="1491"/>
      <c r="AD393" s="1491"/>
      <c r="AE393" s="1491"/>
      <c r="AF393" s="1491"/>
      <c r="AG393" s="1491"/>
      <c r="AH393" s="1491"/>
      <c r="AI393" s="1491"/>
      <c r="AJ393" s="1491"/>
      <c r="AK393" s="1491"/>
      <c r="AL393" s="1491"/>
      <c r="AM393" s="1491"/>
      <c r="AN393" s="1491"/>
    </row>
    <row r="394" ht="15.75" customHeight="1">
      <c r="A394" s="226"/>
      <c r="B394" s="226"/>
      <c r="C394" s="226"/>
      <c r="D394" s="226"/>
      <c r="E394" s="297"/>
      <c r="F394" s="297"/>
      <c r="G394" s="226"/>
      <c r="H394" s="226"/>
      <c r="I394" s="297"/>
      <c r="J394" s="226"/>
      <c r="K394" s="226"/>
      <c r="L394" s="226"/>
      <c r="M394" s="226"/>
      <c r="N394" s="226"/>
      <c r="O394" s="226"/>
      <c r="P394" s="226"/>
      <c r="Q394" s="226"/>
      <c r="R394" s="226"/>
      <c r="S394" s="226"/>
      <c r="T394" s="226"/>
      <c r="U394" s="226"/>
      <c r="V394" s="226"/>
      <c r="W394" s="226"/>
      <c r="X394" s="226"/>
      <c r="Y394" s="226"/>
      <c r="Z394" s="226"/>
      <c r="AA394" s="1491"/>
      <c r="AB394" s="1491"/>
      <c r="AC394" s="1491"/>
      <c r="AD394" s="1491"/>
      <c r="AE394" s="1491"/>
      <c r="AF394" s="1491"/>
      <c r="AG394" s="1491"/>
      <c r="AH394" s="1491"/>
      <c r="AI394" s="1491"/>
      <c r="AJ394" s="1491"/>
      <c r="AK394" s="1491"/>
      <c r="AL394" s="1491"/>
      <c r="AM394" s="1491"/>
      <c r="AN394" s="1491"/>
    </row>
    <row r="395" ht="15.75" customHeight="1">
      <c r="A395" s="226"/>
      <c r="B395" s="226"/>
      <c r="C395" s="226"/>
      <c r="D395" s="226"/>
      <c r="E395" s="297"/>
      <c r="F395" s="297"/>
      <c r="G395" s="226"/>
      <c r="H395" s="226"/>
      <c r="I395" s="297"/>
      <c r="J395" s="226"/>
      <c r="K395" s="226"/>
      <c r="L395" s="226"/>
      <c r="M395" s="226"/>
      <c r="N395" s="226"/>
      <c r="O395" s="226"/>
      <c r="P395" s="226"/>
      <c r="Q395" s="226"/>
      <c r="R395" s="226"/>
      <c r="S395" s="226"/>
      <c r="T395" s="226"/>
      <c r="U395" s="226"/>
      <c r="V395" s="226"/>
      <c r="W395" s="226"/>
      <c r="X395" s="226"/>
      <c r="Y395" s="226"/>
      <c r="Z395" s="226"/>
      <c r="AA395" s="1491"/>
      <c r="AB395" s="1491"/>
      <c r="AC395" s="1491"/>
      <c r="AD395" s="1491"/>
      <c r="AE395" s="1491"/>
      <c r="AF395" s="1491"/>
      <c r="AG395" s="1491"/>
      <c r="AH395" s="1491"/>
      <c r="AI395" s="1491"/>
      <c r="AJ395" s="1491"/>
      <c r="AK395" s="1491"/>
      <c r="AL395" s="1491"/>
      <c r="AM395" s="1491"/>
      <c r="AN395" s="1491"/>
    </row>
    <row r="396" ht="15.75" customHeight="1">
      <c r="A396" s="226"/>
      <c r="B396" s="226"/>
      <c r="C396" s="226"/>
      <c r="D396" s="226"/>
      <c r="E396" s="297"/>
      <c r="F396" s="297"/>
      <c r="G396" s="226"/>
      <c r="H396" s="226"/>
      <c r="I396" s="297"/>
      <c r="J396" s="226"/>
      <c r="K396" s="226"/>
      <c r="L396" s="226"/>
      <c r="M396" s="226"/>
      <c r="N396" s="226"/>
      <c r="O396" s="226"/>
      <c r="P396" s="226"/>
      <c r="Q396" s="226"/>
      <c r="R396" s="226"/>
      <c r="S396" s="226"/>
      <c r="T396" s="226"/>
      <c r="U396" s="226"/>
      <c r="V396" s="226"/>
      <c r="W396" s="226"/>
      <c r="X396" s="226"/>
      <c r="Y396" s="226"/>
      <c r="Z396" s="226"/>
      <c r="AA396" s="1491"/>
      <c r="AB396" s="1491"/>
      <c r="AC396" s="1491"/>
      <c r="AD396" s="1491"/>
      <c r="AE396" s="1491"/>
      <c r="AF396" s="1491"/>
      <c r="AG396" s="1491"/>
      <c r="AH396" s="1491"/>
      <c r="AI396" s="1491"/>
      <c r="AJ396" s="1491"/>
      <c r="AK396" s="1491"/>
      <c r="AL396" s="1491"/>
      <c r="AM396" s="1491"/>
      <c r="AN396" s="1491"/>
    </row>
    <row r="397" ht="15.75" customHeight="1">
      <c r="A397" s="226"/>
      <c r="B397" s="226"/>
      <c r="C397" s="226"/>
      <c r="D397" s="226"/>
      <c r="E397" s="297"/>
      <c r="F397" s="297"/>
      <c r="G397" s="226"/>
      <c r="H397" s="226"/>
      <c r="I397" s="297"/>
      <c r="J397" s="226"/>
      <c r="K397" s="226"/>
      <c r="L397" s="226"/>
      <c r="M397" s="226"/>
      <c r="N397" s="226"/>
      <c r="O397" s="226"/>
      <c r="P397" s="226"/>
      <c r="Q397" s="226"/>
      <c r="R397" s="226"/>
      <c r="S397" s="226"/>
      <c r="T397" s="226"/>
      <c r="U397" s="226"/>
      <c r="V397" s="226"/>
      <c r="W397" s="226"/>
      <c r="X397" s="226"/>
      <c r="Y397" s="226"/>
      <c r="Z397" s="226"/>
      <c r="AA397" s="1491"/>
      <c r="AB397" s="1491"/>
      <c r="AC397" s="1491"/>
      <c r="AD397" s="1491"/>
      <c r="AE397" s="1491"/>
      <c r="AF397" s="1491"/>
      <c r="AG397" s="1491"/>
      <c r="AH397" s="1491"/>
      <c r="AI397" s="1491"/>
      <c r="AJ397" s="1491"/>
      <c r="AK397" s="1491"/>
      <c r="AL397" s="1491"/>
      <c r="AM397" s="1491"/>
      <c r="AN397" s="1491"/>
    </row>
    <row r="398" ht="15.75" customHeight="1">
      <c r="A398" s="226"/>
      <c r="B398" s="226"/>
      <c r="C398" s="226"/>
      <c r="D398" s="226"/>
      <c r="E398" s="297"/>
      <c r="F398" s="297"/>
      <c r="G398" s="226"/>
      <c r="H398" s="226"/>
      <c r="I398" s="297"/>
      <c r="J398" s="226"/>
      <c r="K398" s="226"/>
      <c r="L398" s="226"/>
      <c r="M398" s="226"/>
      <c r="N398" s="226"/>
      <c r="O398" s="226"/>
      <c r="P398" s="226"/>
      <c r="Q398" s="226"/>
      <c r="R398" s="226"/>
      <c r="S398" s="226"/>
      <c r="T398" s="226"/>
      <c r="U398" s="226"/>
      <c r="V398" s="226"/>
      <c r="W398" s="226"/>
      <c r="X398" s="226"/>
      <c r="Y398" s="226"/>
      <c r="Z398" s="226"/>
      <c r="AA398" s="1491"/>
      <c r="AB398" s="1491"/>
      <c r="AC398" s="1491"/>
      <c r="AD398" s="1491"/>
      <c r="AE398" s="1491"/>
      <c r="AF398" s="1491"/>
      <c r="AG398" s="1491"/>
      <c r="AH398" s="1491"/>
      <c r="AI398" s="1491"/>
      <c r="AJ398" s="1491"/>
      <c r="AK398" s="1491"/>
      <c r="AL398" s="1491"/>
      <c r="AM398" s="1491"/>
      <c r="AN398" s="1491"/>
    </row>
    <row r="399" ht="15.75" customHeight="1">
      <c r="A399" s="226"/>
      <c r="B399" s="226"/>
      <c r="C399" s="226"/>
      <c r="D399" s="226"/>
      <c r="E399" s="297"/>
      <c r="F399" s="297"/>
      <c r="G399" s="226"/>
      <c r="H399" s="226"/>
      <c r="I399" s="297"/>
      <c r="J399" s="226"/>
      <c r="K399" s="226"/>
      <c r="L399" s="226"/>
      <c r="M399" s="226"/>
      <c r="N399" s="226"/>
      <c r="O399" s="226"/>
      <c r="P399" s="226"/>
      <c r="Q399" s="226"/>
      <c r="R399" s="226"/>
      <c r="S399" s="226"/>
      <c r="T399" s="226"/>
      <c r="U399" s="226"/>
      <c r="V399" s="226"/>
      <c r="W399" s="226"/>
      <c r="X399" s="226"/>
      <c r="Y399" s="226"/>
      <c r="Z399" s="226"/>
      <c r="AA399" s="1491"/>
      <c r="AB399" s="1491"/>
      <c r="AC399" s="1491"/>
      <c r="AD399" s="1491"/>
      <c r="AE399" s="1491"/>
      <c r="AF399" s="1491"/>
      <c r="AG399" s="1491"/>
      <c r="AH399" s="1491"/>
      <c r="AI399" s="1491"/>
      <c r="AJ399" s="1491"/>
      <c r="AK399" s="1491"/>
      <c r="AL399" s="1491"/>
      <c r="AM399" s="1491"/>
      <c r="AN399" s="1491"/>
    </row>
    <row r="400" ht="15.75" customHeight="1">
      <c r="A400" s="226"/>
      <c r="B400" s="226"/>
      <c r="C400" s="226"/>
      <c r="D400" s="226"/>
      <c r="E400" s="297"/>
      <c r="F400" s="297"/>
      <c r="G400" s="226"/>
      <c r="H400" s="226"/>
      <c r="I400" s="297"/>
      <c r="J400" s="226"/>
      <c r="K400" s="226"/>
      <c r="L400" s="226"/>
      <c r="M400" s="226"/>
      <c r="N400" s="226"/>
      <c r="O400" s="226"/>
      <c r="P400" s="226"/>
      <c r="Q400" s="226"/>
      <c r="R400" s="226"/>
      <c r="S400" s="226"/>
      <c r="T400" s="226"/>
      <c r="U400" s="226"/>
      <c r="V400" s="226"/>
      <c r="W400" s="226"/>
      <c r="X400" s="226"/>
      <c r="Y400" s="226"/>
      <c r="Z400" s="226"/>
      <c r="AA400" s="1491"/>
      <c r="AB400" s="1491"/>
      <c r="AC400" s="1491"/>
      <c r="AD400" s="1491"/>
      <c r="AE400" s="1491"/>
      <c r="AF400" s="1491"/>
      <c r="AG400" s="1491"/>
      <c r="AH400" s="1491"/>
      <c r="AI400" s="1491"/>
      <c r="AJ400" s="1491"/>
      <c r="AK400" s="1491"/>
      <c r="AL400" s="1491"/>
      <c r="AM400" s="1491"/>
      <c r="AN400" s="1491"/>
    </row>
    <row r="401" ht="15.75" customHeight="1">
      <c r="A401" s="226"/>
      <c r="B401" s="226"/>
      <c r="C401" s="226"/>
      <c r="D401" s="226"/>
      <c r="E401" s="297"/>
      <c r="F401" s="297"/>
      <c r="G401" s="226"/>
      <c r="H401" s="226"/>
      <c r="I401" s="297"/>
      <c r="J401" s="226"/>
      <c r="K401" s="226"/>
      <c r="L401" s="226"/>
      <c r="M401" s="226"/>
      <c r="N401" s="226"/>
      <c r="O401" s="226"/>
      <c r="P401" s="226"/>
      <c r="Q401" s="226"/>
      <c r="R401" s="226"/>
      <c r="S401" s="226"/>
      <c r="T401" s="226"/>
      <c r="U401" s="226"/>
      <c r="V401" s="226"/>
      <c r="W401" s="226"/>
      <c r="X401" s="226"/>
      <c r="Y401" s="226"/>
      <c r="Z401" s="226"/>
      <c r="AA401" s="1491"/>
      <c r="AB401" s="1491"/>
      <c r="AC401" s="1491"/>
      <c r="AD401" s="1491"/>
      <c r="AE401" s="1491"/>
      <c r="AF401" s="1491"/>
      <c r="AG401" s="1491"/>
      <c r="AH401" s="1491"/>
      <c r="AI401" s="1491"/>
      <c r="AJ401" s="1491"/>
      <c r="AK401" s="1491"/>
      <c r="AL401" s="1491"/>
      <c r="AM401" s="1491"/>
      <c r="AN401" s="1491"/>
    </row>
    <row r="402" ht="15.75" customHeight="1">
      <c r="A402" s="226"/>
      <c r="B402" s="226"/>
      <c r="C402" s="226"/>
      <c r="D402" s="226"/>
      <c r="E402" s="297"/>
      <c r="F402" s="297"/>
      <c r="G402" s="226"/>
      <c r="H402" s="226"/>
      <c r="I402" s="297"/>
      <c r="J402" s="226"/>
      <c r="K402" s="226"/>
      <c r="L402" s="226"/>
      <c r="M402" s="226"/>
      <c r="N402" s="226"/>
      <c r="O402" s="226"/>
      <c r="P402" s="226"/>
      <c r="Q402" s="226"/>
      <c r="R402" s="226"/>
      <c r="S402" s="226"/>
      <c r="T402" s="226"/>
      <c r="U402" s="226"/>
      <c r="V402" s="226"/>
      <c r="W402" s="226"/>
      <c r="X402" s="226"/>
      <c r="Y402" s="226"/>
      <c r="Z402" s="226"/>
      <c r="AA402" s="1491"/>
      <c r="AB402" s="1491"/>
      <c r="AC402" s="1491"/>
      <c r="AD402" s="1491"/>
      <c r="AE402" s="1491"/>
      <c r="AF402" s="1491"/>
      <c r="AG402" s="1491"/>
      <c r="AH402" s="1491"/>
      <c r="AI402" s="1491"/>
      <c r="AJ402" s="1491"/>
      <c r="AK402" s="1491"/>
      <c r="AL402" s="1491"/>
      <c r="AM402" s="1491"/>
      <c r="AN402" s="1491"/>
    </row>
    <row r="403" ht="15.75" customHeight="1">
      <c r="A403" s="226"/>
      <c r="B403" s="226"/>
      <c r="C403" s="226"/>
      <c r="D403" s="226"/>
      <c r="E403" s="297"/>
      <c r="F403" s="297"/>
      <c r="G403" s="226"/>
      <c r="H403" s="226"/>
      <c r="I403" s="297"/>
      <c r="J403" s="226"/>
      <c r="K403" s="226"/>
      <c r="L403" s="226"/>
      <c r="M403" s="226"/>
      <c r="N403" s="226"/>
      <c r="O403" s="226"/>
      <c r="P403" s="226"/>
      <c r="Q403" s="226"/>
      <c r="R403" s="226"/>
      <c r="S403" s="226"/>
      <c r="T403" s="226"/>
      <c r="U403" s="226"/>
      <c r="V403" s="226"/>
      <c r="W403" s="226"/>
      <c r="X403" s="226"/>
      <c r="Y403" s="226"/>
      <c r="Z403" s="226"/>
      <c r="AA403" s="1491"/>
      <c r="AB403" s="1491"/>
      <c r="AC403" s="1491"/>
      <c r="AD403" s="1491"/>
      <c r="AE403" s="1491"/>
      <c r="AF403" s="1491"/>
      <c r="AG403" s="1491"/>
      <c r="AH403" s="1491"/>
      <c r="AI403" s="1491"/>
      <c r="AJ403" s="1491"/>
      <c r="AK403" s="1491"/>
      <c r="AL403" s="1491"/>
      <c r="AM403" s="1491"/>
      <c r="AN403" s="1491"/>
    </row>
    <row r="404" ht="15.75" customHeight="1">
      <c r="A404" s="226"/>
      <c r="B404" s="226"/>
      <c r="C404" s="226"/>
      <c r="D404" s="226"/>
      <c r="E404" s="297"/>
      <c r="F404" s="297"/>
      <c r="G404" s="226"/>
      <c r="H404" s="226"/>
      <c r="I404" s="297"/>
      <c r="J404" s="226"/>
      <c r="K404" s="226"/>
      <c r="L404" s="226"/>
      <c r="M404" s="226"/>
      <c r="N404" s="226"/>
      <c r="O404" s="226"/>
      <c r="P404" s="226"/>
      <c r="Q404" s="226"/>
      <c r="R404" s="226"/>
      <c r="S404" s="226"/>
      <c r="T404" s="226"/>
      <c r="U404" s="226"/>
      <c r="V404" s="226"/>
      <c r="W404" s="226"/>
      <c r="X404" s="226"/>
      <c r="Y404" s="226"/>
      <c r="Z404" s="226"/>
      <c r="AA404" s="1491"/>
      <c r="AB404" s="1491"/>
      <c r="AC404" s="1491"/>
      <c r="AD404" s="1491"/>
      <c r="AE404" s="1491"/>
      <c r="AF404" s="1491"/>
      <c r="AG404" s="1491"/>
      <c r="AH404" s="1491"/>
      <c r="AI404" s="1491"/>
      <c r="AJ404" s="1491"/>
      <c r="AK404" s="1491"/>
      <c r="AL404" s="1491"/>
      <c r="AM404" s="1491"/>
      <c r="AN404" s="1491"/>
    </row>
    <row r="405" ht="15.75" customHeight="1">
      <c r="A405" s="226"/>
      <c r="B405" s="226"/>
      <c r="C405" s="226"/>
      <c r="D405" s="226"/>
      <c r="E405" s="297"/>
      <c r="F405" s="297"/>
      <c r="G405" s="226"/>
      <c r="H405" s="226"/>
      <c r="I405" s="297"/>
      <c r="J405" s="226"/>
      <c r="K405" s="226"/>
      <c r="L405" s="226"/>
      <c r="M405" s="226"/>
      <c r="N405" s="226"/>
      <c r="O405" s="226"/>
      <c r="P405" s="226"/>
      <c r="Q405" s="226"/>
      <c r="R405" s="226"/>
      <c r="S405" s="226"/>
      <c r="T405" s="226"/>
      <c r="U405" s="226"/>
      <c r="V405" s="226"/>
      <c r="W405" s="226"/>
      <c r="X405" s="226"/>
      <c r="Y405" s="226"/>
      <c r="Z405" s="226"/>
      <c r="AA405" s="1491"/>
      <c r="AB405" s="1491"/>
      <c r="AC405" s="1491"/>
      <c r="AD405" s="1491"/>
      <c r="AE405" s="1491"/>
      <c r="AF405" s="1491"/>
      <c r="AG405" s="1491"/>
      <c r="AH405" s="1491"/>
      <c r="AI405" s="1491"/>
      <c r="AJ405" s="1491"/>
      <c r="AK405" s="1491"/>
      <c r="AL405" s="1491"/>
      <c r="AM405" s="1491"/>
      <c r="AN405" s="1491"/>
    </row>
    <row r="406" ht="15.75" customHeight="1">
      <c r="A406" s="226"/>
      <c r="B406" s="226"/>
      <c r="C406" s="226"/>
      <c r="D406" s="226"/>
      <c r="E406" s="297"/>
      <c r="F406" s="297"/>
      <c r="G406" s="226"/>
      <c r="H406" s="226"/>
      <c r="I406" s="297"/>
      <c r="J406" s="226"/>
      <c r="K406" s="226"/>
      <c r="L406" s="226"/>
      <c r="M406" s="226"/>
      <c r="N406" s="226"/>
      <c r="O406" s="226"/>
      <c r="P406" s="226"/>
      <c r="Q406" s="226"/>
      <c r="R406" s="226"/>
      <c r="S406" s="226"/>
      <c r="T406" s="226"/>
      <c r="U406" s="226"/>
      <c r="V406" s="226"/>
      <c r="W406" s="226"/>
      <c r="X406" s="226"/>
      <c r="Y406" s="226"/>
      <c r="Z406" s="226"/>
      <c r="AA406" s="1491"/>
      <c r="AB406" s="1491"/>
      <c r="AC406" s="1491"/>
      <c r="AD406" s="1491"/>
      <c r="AE406" s="1491"/>
      <c r="AF406" s="1491"/>
      <c r="AG406" s="1491"/>
      <c r="AH406" s="1491"/>
      <c r="AI406" s="1491"/>
      <c r="AJ406" s="1491"/>
      <c r="AK406" s="1491"/>
      <c r="AL406" s="1491"/>
      <c r="AM406" s="1491"/>
      <c r="AN406" s="1491"/>
    </row>
    <row r="407" ht="15.75" customHeight="1">
      <c r="A407" s="226"/>
      <c r="B407" s="226"/>
      <c r="C407" s="226"/>
      <c r="D407" s="226"/>
      <c r="E407" s="297"/>
      <c r="F407" s="297"/>
      <c r="G407" s="226"/>
      <c r="H407" s="226"/>
      <c r="I407" s="297"/>
      <c r="J407" s="226"/>
      <c r="K407" s="226"/>
      <c r="L407" s="226"/>
      <c r="M407" s="226"/>
      <c r="N407" s="226"/>
      <c r="O407" s="226"/>
      <c r="P407" s="226"/>
      <c r="Q407" s="226"/>
      <c r="R407" s="226"/>
      <c r="S407" s="226"/>
      <c r="T407" s="226"/>
      <c r="U407" s="226"/>
      <c r="V407" s="226"/>
      <c r="W407" s="226"/>
      <c r="X407" s="226"/>
      <c r="Y407" s="226"/>
      <c r="Z407" s="226"/>
      <c r="AA407" s="1491"/>
      <c r="AB407" s="1491"/>
      <c r="AC407" s="1491"/>
      <c r="AD407" s="1491"/>
      <c r="AE407" s="1491"/>
      <c r="AF407" s="1491"/>
      <c r="AG407" s="1491"/>
      <c r="AH407" s="1491"/>
      <c r="AI407" s="1491"/>
      <c r="AJ407" s="1491"/>
      <c r="AK407" s="1491"/>
      <c r="AL407" s="1491"/>
      <c r="AM407" s="1491"/>
      <c r="AN407" s="1491"/>
    </row>
    <row r="408" ht="15.75" customHeight="1">
      <c r="A408" s="226"/>
      <c r="B408" s="226"/>
      <c r="C408" s="226"/>
      <c r="D408" s="226"/>
      <c r="E408" s="297"/>
      <c r="F408" s="297"/>
      <c r="G408" s="226"/>
      <c r="H408" s="226"/>
      <c r="I408" s="297"/>
      <c r="J408" s="226"/>
      <c r="K408" s="226"/>
      <c r="L408" s="226"/>
      <c r="M408" s="226"/>
      <c r="N408" s="226"/>
      <c r="O408" s="226"/>
      <c r="P408" s="226"/>
      <c r="Q408" s="226"/>
      <c r="R408" s="226"/>
      <c r="S408" s="226"/>
      <c r="T408" s="226"/>
      <c r="U408" s="226"/>
      <c r="V408" s="226"/>
      <c r="W408" s="226"/>
      <c r="X408" s="226"/>
      <c r="Y408" s="226"/>
      <c r="Z408" s="226"/>
      <c r="AA408" s="1491"/>
      <c r="AB408" s="1491"/>
      <c r="AC408" s="1491"/>
      <c r="AD408" s="1491"/>
      <c r="AE408" s="1491"/>
      <c r="AF408" s="1491"/>
      <c r="AG408" s="1491"/>
      <c r="AH408" s="1491"/>
      <c r="AI408" s="1491"/>
      <c r="AJ408" s="1491"/>
      <c r="AK408" s="1491"/>
      <c r="AL408" s="1491"/>
      <c r="AM408" s="1491"/>
      <c r="AN408" s="1491"/>
    </row>
    <row r="409" ht="15.75" customHeight="1">
      <c r="A409" s="226"/>
      <c r="B409" s="226"/>
      <c r="C409" s="226"/>
      <c r="D409" s="226"/>
      <c r="E409" s="297"/>
      <c r="F409" s="297"/>
      <c r="G409" s="226"/>
      <c r="H409" s="226"/>
      <c r="I409" s="297"/>
      <c r="J409" s="226"/>
      <c r="K409" s="226"/>
      <c r="L409" s="226"/>
      <c r="M409" s="226"/>
      <c r="N409" s="226"/>
      <c r="O409" s="226"/>
      <c r="P409" s="226"/>
      <c r="Q409" s="226"/>
      <c r="R409" s="226"/>
      <c r="S409" s="226"/>
      <c r="T409" s="226"/>
      <c r="U409" s="226"/>
      <c r="V409" s="226"/>
      <c r="W409" s="226"/>
      <c r="X409" s="226"/>
      <c r="Y409" s="226"/>
      <c r="Z409" s="226"/>
      <c r="AA409" s="1491"/>
      <c r="AB409" s="1491"/>
      <c r="AC409" s="1491"/>
      <c r="AD409" s="1491"/>
      <c r="AE409" s="1491"/>
      <c r="AF409" s="1491"/>
      <c r="AG409" s="1491"/>
      <c r="AH409" s="1491"/>
      <c r="AI409" s="1491"/>
      <c r="AJ409" s="1491"/>
      <c r="AK409" s="1491"/>
      <c r="AL409" s="1491"/>
      <c r="AM409" s="1491"/>
      <c r="AN409" s="1491"/>
    </row>
    <row r="410" ht="15.75" customHeight="1">
      <c r="A410" s="226"/>
      <c r="B410" s="226"/>
      <c r="C410" s="226"/>
      <c r="D410" s="226"/>
      <c r="E410" s="297"/>
      <c r="F410" s="297"/>
      <c r="G410" s="226"/>
      <c r="H410" s="226"/>
      <c r="I410" s="297"/>
      <c r="J410" s="226"/>
      <c r="K410" s="226"/>
      <c r="L410" s="226"/>
      <c r="M410" s="226"/>
      <c r="N410" s="226"/>
      <c r="O410" s="226"/>
      <c r="P410" s="226"/>
      <c r="Q410" s="226"/>
      <c r="R410" s="226"/>
      <c r="S410" s="226"/>
      <c r="T410" s="226"/>
      <c r="U410" s="226"/>
      <c r="V410" s="226"/>
      <c r="W410" s="226"/>
      <c r="X410" s="226"/>
      <c r="Y410" s="226"/>
      <c r="Z410" s="226"/>
      <c r="AA410" s="1491"/>
      <c r="AB410" s="1491"/>
      <c r="AC410" s="1491"/>
      <c r="AD410" s="1491"/>
      <c r="AE410" s="1491"/>
      <c r="AF410" s="1491"/>
      <c r="AG410" s="1491"/>
      <c r="AH410" s="1491"/>
      <c r="AI410" s="1491"/>
      <c r="AJ410" s="1491"/>
      <c r="AK410" s="1491"/>
      <c r="AL410" s="1491"/>
      <c r="AM410" s="1491"/>
      <c r="AN410" s="1491"/>
    </row>
    <row r="411" ht="15.75" customHeight="1">
      <c r="A411" s="226"/>
      <c r="B411" s="226"/>
      <c r="C411" s="226"/>
      <c r="D411" s="226"/>
      <c r="E411" s="297"/>
      <c r="F411" s="297"/>
      <c r="G411" s="226"/>
      <c r="H411" s="226"/>
      <c r="I411" s="297"/>
      <c r="J411" s="226"/>
      <c r="K411" s="226"/>
      <c r="L411" s="226"/>
      <c r="M411" s="226"/>
      <c r="N411" s="226"/>
      <c r="O411" s="226"/>
      <c r="P411" s="226"/>
      <c r="Q411" s="226"/>
      <c r="R411" s="226"/>
      <c r="S411" s="226"/>
      <c r="T411" s="226"/>
      <c r="U411" s="226"/>
      <c r="V411" s="226"/>
      <c r="W411" s="226"/>
      <c r="X411" s="226"/>
      <c r="Y411" s="226"/>
      <c r="Z411" s="226"/>
      <c r="AA411" s="1491"/>
      <c r="AB411" s="1491"/>
      <c r="AC411" s="1491"/>
      <c r="AD411" s="1491"/>
      <c r="AE411" s="1491"/>
      <c r="AF411" s="1491"/>
      <c r="AG411" s="1491"/>
      <c r="AH411" s="1491"/>
      <c r="AI411" s="1491"/>
      <c r="AJ411" s="1491"/>
      <c r="AK411" s="1491"/>
      <c r="AL411" s="1491"/>
      <c r="AM411" s="1491"/>
      <c r="AN411" s="1491"/>
    </row>
    <row r="412" ht="15.75" customHeight="1">
      <c r="A412" s="226"/>
      <c r="B412" s="226"/>
      <c r="C412" s="226"/>
      <c r="D412" s="226"/>
      <c r="E412" s="297"/>
      <c r="F412" s="297"/>
      <c r="G412" s="226"/>
      <c r="H412" s="226"/>
      <c r="I412" s="297"/>
      <c r="J412" s="226"/>
      <c r="K412" s="226"/>
      <c r="L412" s="226"/>
      <c r="M412" s="226"/>
      <c r="N412" s="226"/>
      <c r="O412" s="226"/>
      <c r="P412" s="226"/>
      <c r="Q412" s="226"/>
      <c r="R412" s="226"/>
      <c r="S412" s="226"/>
      <c r="T412" s="226"/>
      <c r="U412" s="226"/>
      <c r="V412" s="226"/>
      <c r="W412" s="226"/>
      <c r="X412" s="226"/>
      <c r="Y412" s="226"/>
      <c r="Z412" s="226"/>
      <c r="AA412" s="1491"/>
      <c r="AB412" s="1491"/>
      <c r="AC412" s="1491"/>
      <c r="AD412" s="1491"/>
      <c r="AE412" s="1491"/>
      <c r="AF412" s="1491"/>
      <c r="AG412" s="1491"/>
      <c r="AH412" s="1491"/>
      <c r="AI412" s="1491"/>
      <c r="AJ412" s="1491"/>
      <c r="AK412" s="1491"/>
      <c r="AL412" s="1491"/>
      <c r="AM412" s="1491"/>
      <c r="AN412" s="1491"/>
    </row>
    <row r="413" ht="15.75" customHeight="1">
      <c r="A413" s="226"/>
      <c r="B413" s="226"/>
      <c r="C413" s="226"/>
      <c r="D413" s="226"/>
      <c r="E413" s="297"/>
      <c r="F413" s="297"/>
      <c r="G413" s="226"/>
      <c r="H413" s="226"/>
      <c r="I413" s="297"/>
      <c r="J413" s="226"/>
      <c r="K413" s="226"/>
      <c r="L413" s="226"/>
      <c r="M413" s="226"/>
      <c r="N413" s="226"/>
      <c r="O413" s="226"/>
      <c r="P413" s="226"/>
      <c r="Q413" s="226"/>
      <c r="R413" s="226"/>
      <c r="S413" s="226"/>
      <c r="T413" s="226"/>
      <c r="U413" s="226"/>
      <c r="V413" s="226"/>
      <c r="W413" s="226"/>
      <c r="X413" s="226"/>
      <c r="Y413" s="226"/>
      <c r="Z413" s="226"/>
      <c r="AA413" s="1491"/>
      <c r="AB413" s="1491"/>
      <c r="AC413" s="1491"/>
      <c r="AD413" s="1491"/>
      <c r="AE413" s="1491"/>
      <c r="AF413" s="1491"/>
      <c r="AG413" s="1491"/>
      <c r="AH413" s="1491"/>
      <c r="AI413" s="1491"/>
      <c r="AJ413" s="1491"/>
      <c r="AK413" s="1491"/>
      <c r="AL413" s="1491"/>
      <c r="AM413" s="1491"/>
      <c r="AN413" s="1491"/>
    </row>
    <row r="414" ht="15.75" customHeight="1">
      <c r="A414" s="226"/>
      <c r="B414" s="226"/>
      <c r="C414" s="226"/>
      <c r="D414" s="226"/>
      <c r="E414" s="297"/>
      <c r="F414" s="297"/>
      <c r="G414" s="226"/>
      <c r="H414" s="226"/>
      <c r="I414" s="297"/>
      <c r="J414" s="226"/>
      <c r="K414" s="226"/>
      <c r="L414" s="226"/>
      <c r="M414" s="226"/>
      <c r="N414" s="226"/>
      <c r="O414" s="226"/>
      <c r="P414" s="226"/>
      <c r="Q414" s="226"/>
      <c r="R414" s="226"/>
      <c r="S414" s="226"/>
      <c r="T414" s="226"/>
      <c r="U414" s="226"/>
      <c r="V414" s="226"/>
      <c r="W414" s="226"/>
      <c r="X414" s="226"/>
      <c r="Y414" s="226"/>
      <c r="Z414" s="226"/>
      <c r="AA414" s="1491"/>
      <c r="AB414" s="1491"/>
      <c r="AC414" s="1491"/>
      <c r="AD414" s="1491"/>
      <c r="AE414" s="1491"/>
      <c r="AF414" s="1491"/>
      <c r="AG414" s="1491"/>
      <c r="AH414" s="1491"/>
      <c r="AI414" s="1491"/>
      <c r="AJ414" s="1491"/>
      <c r="AK414" s="1491"/>
      <c r="AL414" s="1491"/>
      <c r="AM414" s="1491"/>
      <c r="AN414" s="1491"/>
    </row>
    <row r="415" ht="15.75" customHeight="1">
      <c r="A415" s="226"/>
      <c r="B415" s="226"/>
      <c r="C415" s="226"/>
      <c r="D415" s="226"/>
      <c r="E415" s="297"/>
      <c r="F415" s="297"/>
      <c r="G415" s="226"/>
      <c r="H415" s="226"/>
      <c r="I415" s="297"/>
      <c r="J415" s="226"/>
      <c r="K415" s="226"/>
      <c r="L415" s="226"/>
      <c r="M415" s="226"/>
      <c r="N415" s="226"/>
      <c r="O415" s="226"/>
      <c r="P415" s="226"/>
      <c r="Q415" s="226"/>
      <c r="R415" s="226"/>
      <c r="S415" s="226"/>
      <c r="T415" s="226"/>
      <c r="U415" s="226"/>
      <c r="V415" s="226"/>
      <c r="W415" s="226"/>
      <c r="X415" s="226"/>
      <c r="Y415" s="226"/>
      <c r="Z415" s="226"/>
      <c r="AA415" s="1491"/>
      <c r="AB415" s="1491"/>
      <c r="AC415" s="1491"/>
      <c r="AD415" s="1491"/>
      <c r="AE415" s="1491"/>
      <c r="AF415" s="1491"/>
      <c r="AG415" s="1491"/>
      <c r="AH415" s="1491"/>
      <c r="AI415" s="1491"/>
      <c r="AJ415" s="1491"/>
      <c r="AK415" s="1491"/>
      <c r="AL415" s="1491"/>
      <c r="AM415" s="1491"/>
      <c r="AN415" s="1491"/>
    </row>
    <row r="416" ht="15.75" customHeight="1">
      <c r="A416" s="226"/>
      <c r="B416" s="226"/>
      <c r="C416" s="226"/>
      <c r="D416" s="226"/>
      <c r="E416" s="297"/>
      <c r="F416" s="297"/>
      <c r="G416" s="226"/>
      <c r="H416" s="226"/>
      <c r="I416" s="297"/>
      <c r="J416" s="226"/>
      <c r="K416" s="226"/>
      <c r="L416" s="226"/>
      <c r="M416" s="226"/>
      <c r="N416" s="226"/>
      <c r="O416" s="226"/>
      <c r="P416" s="226"/>
      <c r="Q416" s="226"/>
      <c r="R416" s="226"/>
      <c r="S416" s="226"/>
      <c r="T416" s="226"/>
      <c r="U416" s="226"/>
      <c r="V416" s="226"/>
      <c r="W416" s="226"/>
      <c r="X416" s="226"/>
      <c r="Y416" s="226"/>
      <c r="Z416" s="226"/>
      <c r="AA416" s="1491"/>
      <c r="AB416" s="1491"/>
      <c r="AC416" s="1491"/>
      <c r="AD416" s="1491"/>
      <c r="AE416" s="1491"/>
      <c r="AF416" s="1491"/>
      <c r="AG416" s="1491"/>
      <c r="AH416" s="1491"/>
      <c r="AI416" s="1491"/>
      <c r="AJ416" s="1491"/>
      <c r="AK416" s="1491"/>
      <c r="AL416" s="1491"/>
      <c r="AM416" s="1491"/>
      <c r="AN416" s="1491"/>
    </row>
    <row r="417" ht="15.75" customHeight="1">
      <c r="A417" s="226"/>
      <c r="B417" s="226"/>
      <c r="C417" s="226"/>
      <c r="D417" s="226"/>
      <c r="E417" s="297"/>
      <c r="F417" s="297"/>
      <c r="G417" s="226"/>
      <c r="H417" s="226"/>
      <c r="I417" s="297"/>
      <c r="J417" s="226"/>
      <c r="K417" s="226"/>
      <c r="L417" s="226"/>
      <c r="M417" s="226"/>
      <c r="N417" s="226"/>
      <c r="O417" s="226"/>
      <c r="P417" s="226"/>
      <c r="Q417" s="226"/>
      <c r="R417" s="226"/>
      <c r="S417" s="226"/>
      <c r="T417" s="226"/>
      <c r="U417" s="226"/>
      <c r="V417" s="226"/>
      <c r="W417" s="226"/>
      <c r="X417" s="226"/>
      <c r="Y417" s="226"/>
      <c r="Z417" s="226"/>
      <c r="AA417" s="1491"/>
      <c r="AB417" s="1491"/>
      <c r="AC417" s="1491"/>
      <c r="AD417" s="1491"/>
      <c r="AE417" s="1491"/>
      <c r="AF417" s="1491"/>
      <c r="AG417" s="1491"/>
      <c r="AH417" s="1491"/>
      <c r="AI417" s="1491"/>
      <c r="AJ417" s="1491"/>
      <c r="AK417" s="1491"/>
      <c r="AL417" s="1491"/>
      <c r="AM417" s="1491"/>
      <c r="AN417" s="1491"/>
    </row>
    <row r="418" ht="15.75" customHeight="1">
      <c r="A418" s="226"/>
      <c r="B418" s="226"/>
      <c r="C418" s="226"/>
      <c r="D418" s="226"/>
      <c r="E418" s="297"/>
      <c r="F418" s="297"/>
      <c r="G418" s="226"/>
      <c r="H418" s="226"/>
      <c r="I418" s="297"/>
      <c r="J418" s="226"/>
      <c r="K418" s="226"/>
      <c r="L418" s="226"/>
      <c r="M418" s="226"/>
      <c r="N418" s="226"/>
      <c r="O418" s="226"/>
      <c r="P418" s="226"/>
      <c r="Q418" s="226"/>
      <c r="R418" s="226"/>
      <c r="S418" s="226"/>
      <c r="T418" s="226"/>
      <c r="U418" s="226"/>
      <c r="V418" s="226"/>
      <c r="W418" s="226"/>
      <c r="X418" s="226"/>
      <c r="Y418" s="226"/>
      <c r="Z418" s="226"/>
      <c r="AA418" s="1491"/>
      <c r="AB418" s="1491"/>
      <c r="AC418" s="1491"/>
      <c r="AD418" s="1491"/>
      <c r="AE418" s="1491"/>
      <c r="AF418" s="1491"/>
      <c r="AG418" s="1491"/>
      <c r="AH418" s="1491"/>
      <c r="AI418" s="1491"/>
      <c r="AJ418" s="1491"/>
      <c r="AK418" s="1491"/>
      <c r="AL418" s="1491"/>
      <c r="AM418" s="1491"/>
      <c r="AN418" s="1491"/>
    </row>
    <row r="419" ht="15.75" customHeight="1">
      <c r="A419" s="226"/>
      <c r="B419" s="226"/>
      <c r="C419" s="226"/>
      <c r="D419" s="226"/>
      <c r="E419" s="297"/>
      <c r="F419" s="297"/>
      <c r="G419" s="226"/>
      <c r="H419" s="226"/>
      <c r="I419" s="297"/>
      <c r="J419" s="226"/>
      <c r="K419" s="226"/>
      <c r="L419" s="226"/>
      <c r="M419" s="226"/>
      <c r="N419" s="226"/>
      <c r="O419" s="226"/>
      <c r="P419" s="226"/>
      <c r="Q419" s="226"/>
      <c r="R419" s="226"/>
      <c r="S419" s="226"/>
      <c r="T419" s="226"/>
      <c r="U419" s="226"/>
      <c r="V419" s="226"/>
      <c r="W419" s="226"/>
      <c r="X419" s="226"/>
      <c r="Y419" s="226"/>
      <c r="Z419" s="226"/>
      <c r="AA419" s="1491"/>
      <c r="AB419" s="1491"/>
      <c r="AC419" s="1491"/>
      <c r="AD419" s="1491"/>
      <c r="AE419" s="1491"/>
      <c r="AF419" s="1491"/>
      <c r="AG419" s="1491"/>
      <c r="AH419" s="1491"/>
      <c r="AI419" s="1491"/>
      <c r="AJ419" s="1491"/>
      <c r="AK419" s="1491"/>
      <c r="AL419" s="1491"/>
      <c r="AM419" s="1491"/>
      <c r="AN419" s="1491"/>
    </row>
    <row r="420" ht="15.75" customHeight="1">
      <c r="A420" s="226"/>
      <c r="B420" s="226"/>
      <c r="C420" s="226"/>
      <c r="D420" s="226"/>
      <c r="E420" s="297"/>
      <c r="F420" s="297"/>
      <c r="G420" s="226"/>
      <c r="H420" s="226"/>
      <c r="I420" s="297"/>
      <c r="J420" s="226"/>
      <c r="K420" s="226"/>
      <c r="L420" s="226"/>
      <c r="M420" s="226"/>
      <c r="N420" s="226"/>
      <c r="O420" s="226"/>
      <c r="P420" s="226"/>
      <c r="Q420" s="226"/>
      <c r="R420" s="226"/>
      <c r="S420" s="226"/>
      <c r="T420" s="226"/>
      <c r="U420" s="226"/>
      <c r="V420" s="226"/>
      <c r="W420" s="226"/>
      <c r="X420" s="226"/>
      <c r="Y420" s="226"/>
      <c r="Z420" s="226"/>
      <c r="AA420" s="1491"/>
      <c r="AB420" s="1491"/>
      <c r="AC420" s="1491"/>
      <c r="AD420" s="1491"/>
      <c r="AE420" s="1491"/>
      <c r="AF420" s="1491"/>
      <c r="AG420" s="1491"/>
      <c r="AH420" s="1491"/>
      <c r="AI420" s="1491"/>
      <c r="AJ420" s="1491"/>
      <c r="AK420" s="1491"/>
      <c r="AL420" s="1491"/>
      <c r="AM420" s="1491"/>
      <c r="AN420" s="1491"/>
    </row>
    <row r="421" ht="15.75" customHeight="1">
      <c r="A421" s="226"/>
      <c r="B421" s="226"/>
      <c r="C421" s="226"/>
      <c r="D421" s="226"/>
      <c r="E421" s="297"/>
      <c r="F421" s="297"/>
      <c r="G421" s="226"/>
      <c r="H421" s="226"/>
      <c r="I421" s="297"/>
      <c r="J421" s="226"/>
      <c r="K421" s="226"/>
      <c r="L421" s="226"/>
      <c r="M421" s="226"/>
      <c r="N421" s="226"/>
      <c r="O421" s="226"/>
      <c r="P421" s="226"/>
      <c r="Q421" s="226"/>
      <c r="R421" s="226"/>
      <c r="S421" s="226"/>
      <c r="T421" s="226"/>
      <c r="U421" s="226"/>
      <c r="V421" s="226"/>
      <c r="W421" s="226"/>
      <c r="X421" s="226"/>
      <c r="Y421" s="226"/>
      <c r="Z421" s="226"/>
      <c r="AA421" s="1491"/>
      <c r="AB421" s="1491"/>
      <c r="AC421" s="1491"/>
      <c r="AD421" s="1491"/>
      <c r="AE421" s="1491"/>
      <c r="AF421" s="1491"/>
      <c r="AG421" s="1491"/>
      <c r="AH421" s="1491"/>
      <c r="AI421" s="1491"/>
      <c r="AJ421" s="1491"/>
      <c r="AK421" s="1491"/>
      <c r="AL421" s="1491"/>
      <c r="AM421" s="1491"/>
      <c r="AN421" s="1491"/>
    </row>
    <row r="422" ht="15.75" customHeight="1">
      <c r="A422" s="226"/>
      <c r="B422" s="226"/>
      <c r="C422" s="226"/>
      <c r="D422" s="226"/>
      <c r="E422" s="297"/>
      <c r="F422" s="297"/>
      <c r="G422" s="226"/>
      <c r="H422" s="226"/>
      <c r="I422" s="297"/>
      <c r="J422" s="226"/>
      <c r="K422" s="226"/>
      <c r="L422" s="226"/>
      <c r="M422" s="226"/>
      <c r="N422" s="226"/>
      <c r="O422" s="226"/>
      <c r="P422" s="226"/>
      <c r="Q422" s="226"/>
      <c r="R422" s="226"/>
      <c r="S422" s="226"/>
      <c r="T422" s="226"/>
      <c r="U422" s="226"/>
      <c r="V422" s="226"/>
      <c r="W422" s="226"/>
      <c r="X422" s="226"/>
      <c r="Y422" s="226"/>
      <c r="Z422" s="226"/>
      <c r="AA422" s="1491"/>
      <c r="AB422" s="1491"/>
      <c r="AC422" s="1491"/>
      <c r="AD422" s="1491"/>
      <c r="AE422" s="1491"/>
      <c r="AF422" s="1491"/>
      <c r="AG422" s="1491"/>
      <c r="AH422" s="1491"/>
      <c r="AI422" s="1491"/>
      <c r="AJ422" s="1491"/>
      <c r="AK422" s="1491"/>
      <c r="AL422" s="1491"/>
      <c r="AM422" s="1491"/>
      <c r="AN422" s="1491"/>
    </row>
    <row r="423" ht="15.75" customHeight="1">
      <c r="A423" s="226"/>
      <c r="B423" s="226"/>
      <c r="C423" s="226"/>
      <c r="D423" s="226"/>
      <c r="E423" s="297"/>
      <c r="F423" s="297"/>
      <c r="G423" s="226"/>
      <c r="H423" s="226"/>
      <c r="I423" s="297"/>
      <c r="J423" s="226"/>
      <c r="K423" s="226"/>
      <c r="L423" s="226"/>
      <c r="M423" s="226"/>
      <c r="N423" s="226"/>
      <c r="O423" s="226"/>
      <c r="P423" s="226"/>
      <c r="Q423" s="226"/>
      <c r="R423" s="226"/>
      <c r="S423" s="226"/>
      <c r="T423" s="226"/>
      <c r="U423" s="226"/>
      <c r="V423" s="226"/>
      <c r="W423" s="226"/>
      <c r="X423" s="226"/>
      <c r="Y423" s="226"/>
      <c r="Z423" s="226"/>
      <c r="AA423" s="1491"/>
      <c r="AB423" s="1491"/>
      <c r="AC423" s="1491"/>
      <c r="AD423" s="1491"/>
      <c r="AE423" s="1491"/>
      <c r="AF423" s="1491"/>
      <c r="AG423" s="1491"/>
      <c r="AH423" s="1491"/>
      <c r="AI423" s="1491"/>
      <c r="AJ423" s="1491"/>
      <c r="AK423" s="1491"/>
      <c r="AL423" s="1491"/>
      <c r="AM423" s="1491"/>
      <c r="AN423" s="1491"/>
    </row>
    <row r="424" ht="15.75" customHeight="1">
      <c r="A424" s="226"/>
      <c r="B424" s="226"/>
      <c r="C424" s="226"/>
      <c r="D424" s="226"/>
      <c r="E424" s="297"/>
      <c r="F424" s="297"/>
      <c r="G424" s="226"/>
      <c r="H424" s="226"/>
      <c r="I424" s="297"/>
      <c r="J424" s="226"/>
      <c r="K424" s="226"/>
      <c r="L424" s="226"/>
      <c r="M424" s="226"/>
      <c r="N424" s="226"/>
      <c r="O424" s="226"/>
      <c r="P424" s="226"/>
      <c r="Q424" s="226"/>
      <c r="R424" s="226"/>
      <c r="S424" s="226"/>
      <c r="T424" s="226"/>
      <c r="U424" s="226"/>
      <c r="V424" s="226"/>
      <c r="W424" s="226"/>
      <c r="X424" s="226"/>
      <c r="Y424" s="226"/>
      <c r="Z424" s="226"/>
      <c r="AA424" s="1491"/>
      <c r="AB424" s="1491"/>
      <c r="AC424" s="1491"/>
      <c r="AD424" s="1491"/>
      <c r="AE424" s="1491"/>
      <c r="AF424" s="1491"/>
      <c r="AG424" s="1491"/>
      <c r="AH424" s="1491"/>
      <c r="AI424" s="1491"/>
      <c r="AJ424" s="1491"/>
      <c r="AK424" s="1491"/>
      <c r="AL424" s="1491"/>
      <c r="AM424" s="1491"/>
      <c r="AN424" s="1491"/>
    </row>
    <row r="425" ht="15.75" customHeight="1">
      <c r="A425" s="226"/>
      <c r="B425" s="226"/>
      <c r="C425" s="226"/>
      <c r="D425" s="226"/>
      <c r="E425" s="297"/>
      <c r="F425" s="297"/>
      <c r="G425" s="226"/>
      <c r="H425" s="226"/>
      <c r="I425" s="297"/>
      <c r="J425" s="226"/>
      <c r="K425" s="226"/>
      <c r="L425" s="226"/>
      <c r="M425" s="226"/>
      <c r="N425" s="226"/>
      <c r="O425" s="226"/>
      <c r="P425" s="226"/>
      <c r="Q425" s="226"/>
      <c r="R425" s="226"/>
      <c r="S425" s="226"/>
      <c r="T425" s="226"/>
      <c r="U425" s="226"/>
      <c r="V425" s="226"/>
      <c r="W425" s="226"/>
      <c r="X425" s="226"/>
      <c r="Y425" s="226"/>
      <c r="Z425" s="226"/>
      <c r="AA425" s="1491"/>
      <c r="AB425" s="1491"/>
      <c r="AC425" s="1491"/>
      <c r="AD425" s="1491"/>
      <c r="AE425" s="1491"/>
      <c r="AF425" s="1491"/>
      <c r="AG425" s="1491"/>
      <c r="AH425" s="1491"/>
      <c r="AI425" s="1491"/>
      <c r="AJ425" s="1491"/>
      <c r="AK425" s="1491"/>
      <c r="AL425" s="1491"/>
      <c r="AM425" s="1491"/>
      <c r="AN425" s="1491"/>
    </row>
    <row r="426" ht="15.75" customHeight="1">
      <c r="A426" s="226"/>
      <c r="B426" s="226"/>
      <c r="C426" s="226"/>
      <c r="D426" s="226"/>
      <c r="E426" s="297"/>
      <c r="F426" s="297"/>
      <c r="G426" s="226"/>
      <c r="H426" s="226"/>
      <c r="I426" s="297"/>
      <c r="J426" s="226"/>
      <c r="K426" s="226"/>
      <c r="L426" s="226"/>
      <c r="M426" s="226"/>
      <c r="N426" s="226"/>
      <c r="O426" s="226"/>
      <c r="P426" s="226"/>
      <c r="Q426" s="226"/>
      <c r="R426" s="226"/>
      <c r="S426" s="226"/>
      <c r="T426" s="226"/>
      <c r="U426" s="226"/>
      <c r="V426" s="226"/>
      <c r="W426" s="226"/>
      <c r="X426" s="226"/>
      <c r="Y426" s="226"/>
      <c r="Z426" s="226"/>
      <c r="AA426" s="1491"/>
      <c r="AB426" s="1491"/>
      <c r="AC426" s="1491"/>
      <c r="AD426" s="1491"/>
      <c r="AE426" s="1491"/>
      <c r="AF426" s="1491"/>
      <c r="AG426" s="1491"/>
      <c r="AH426" s="1491"/>
      <c r="AI426" s="1491"/>
      <c r="AJ426" s="1491"/>
      <c r="AK426" s="1491"/>
      <c r="AL426" s="1491"/>
      <c r="AM426" s="1491"/>
      <c r="AN426" s="1491"/>
    </row>
    <row r="427" ht="15.75" customHeight="1">
      <c r="A427" s="226"/>
      <c r="B427" s="226"/>
      <c r="C427" s="226"/>
      <c r="D427" s="226"/>
      <c r="E427" s="297"/>
      <c r="F427" s="297"/>
      <c r="G427" s="226"/>
      <c r="H427" s="226"/>
      <c r="I427" s="297"/>
      <c r="J427" s="226"/>
      <c r="K427" s="226"/>
      <c r="L427" s="226"/>
      <c r="M427" s="226"/>
      <c r="N427" s="226"/>
      <c r="O427" s="226"/>
      <c r="P427" s="226"/>
      <c r="Q427" s="226"/>
      <c r="R427" s="226"/>
      <c r="S427" s="226"/>
      <c r="T427" s="226"/>
      <c r="U427" s="226"/>
      <c r="V427" s="226"/>
      <c r="W427" s="226"/>
      <c r="X427" s="226"/>
      <c r="Y427" s="226"/>
      <c r="Z427" s="226"/>
      <c r="AA427" s="1491"/>
      <c r="AB427" s="1491"/>
      <c r="AC427" s="1491"/>
      <c r="AD427" s="1491"/>
      <c r="AE427" s="1491"/>
      <c r="AF427" s="1491"/>
      <c r="AG427" s="1491"/>
      <c r="AH427" s="1491"/>
      <c r="AI427" s="1491"/>
      <c r="AJ427" s="1491"/>
      <c r="AK427" s="1491"/>
      <c r="AL427" s="1491"/>
      <c r="AM427" s="1491"/>
      <c r="AN427" s="1491"/>
    </row>
    <row r="428" ht="15.75" customHeight="1">
      <c r="A428" s="226"/>
      <c r="B428" s="226"/>
      <c r="C428" s="226"/>
      <c r="D428" s="226"/>
      <c r="E428" s="297"/>
      <c r="F428" s="297"/>
      <c r="G428" s="226"/>
      <c r="H428" s="226"/>
      <c r="I428" s="297"/>
      <c r="J428" s="226"/>
      <c r="K428" s="226"/>
      <c r="L428" s="226"/>
      <c r="M428" s="226"/>
      <c r="N428" s="226"/>
      <c r="O428" s="226"/>
      <c r="P428" s="226"/>
      <c r="Q428" s="226"/>
      <c r="R428" s="226"/>
      <c r="S428" s="226"/>
      <c r="T428" s="226"/>
      <c r="U428" s="226"/>
      <c r="V428" s="226"/>
      <c r="W428" s="226"/>
      <c r="X428" s="226"/>
      <c r="Y428" s="226"/>
      <c r="Z428" s="226"/>
      <c r="AA428" s="1491"/>
      <c r="AB428" s="1491"/>
      <c r="AC428" s="1491"/>
      <c r="AD428" s="1491"/>
      <c r="AE428" s="1491"/>
      <c r="AF428" s="1491"/>
      <c r="AG428" s="1491"/>
      <c r="AH428" s="1491"/>
      <c r="AI428" s="1491"/>
      <c r="AJ428" s="1491"/>
      <c r="AK428" s="1491"/>
      <c r="AL428" s="1491"/>
      <c r="AM428" s="1491"/>
      <c r="AN428" s="1491"/>
    </row>
    <row r="429" ht="15.75" customHeight="1">
      <c r="A429" s="226"/>
      <c r="B429" s="226"/>
      <c r="C429" s="226"/>
      <c r="D429" s="226"/>
      <c r="E429" s="297"/>
      <c r="F429" s="297"/>
      <c r="G429" s="226"/>
      <c r="H429" s="226"/>
      <c r="I429" s="297"/>
      <c r="J429" s="226"/>
      <c r="K429" s="226"/>
      <c r="L429" s="226"/>
      <c r="M429" s="226"/>
      <c r="N429" s="226"/>
      <c r="O429" s="226"/>
      <c r="P429" s="226"/>
      <c r="Q429" s="226"/>
      <c r="R429" s="226"/>
      <c r="S429" s="226"/>
      <c r="T429" s="226"/>
      <c r="U429" s="226"/>
      <c r="V429" s="226"/>
      <c r="W429" s="226"/>
      <c r="X429" s="226"/>
      <c r="Y429" s="226"/>
      <c r="Z429" s="226"/>
      <c r="AA429" s="1491"/>
      <c r="AB429" s="1491"/>
      <c r="AC429" s="1491"/>
      <c r="AD429" s="1491"/>
      <c r="AE429" s="1491"/>
      <c r="AF429" s="1491"/>
      <c r="AG429" s="1491"/>
      <c r="AH429" s="1491"/>
      <c r="AI429" s="1491"/>
      <c r="AJ429" s="1491"/>
      <c r="AK429" s="1491"/>
      <c r="AL429" s="1491"/>
      <c r="AM429" s="1491"/>
      <c r="AN429" s="1491"/>
    </row>
    <row r="430" ht="15.75" customHeight="1">
      <c r="A430" s="226"/>
      <c r="B430" s="226"/>
      <c r="C430" s="226"/>
      <c r="D430" s="226"/>
      <c r="E430" s="297"/>
      <c r="F430" s="297"/>
      <c r="G430" s="226"/>
      <c r="H430" s="226"/>
      <c r="I430" s="297"/>
      <c r="J430" s="226"/>
      <c r="K430" s="226"/>
      <c r="L430" s="226"/>
      <c r="M430" s="226"/>
      <c r="N430" s="226"/>
      <c r="O430" s="226"/>
      <c r="P430" s="226"/>
      <c r="Q430" s="226"/>
      <c r="R430" s="226"/>
      <c r="S430" s="226"/>
      <c r="T430" s="226"/>
      <c r="U430" s="226"/>
      <c r="V430" s="226"/>
      <c r="W430" s="226"/>
      <c r="X430" s="226"/>
      <c r="Y430" s="226"/>
      <c r="Z430" s="226"/>
      <c r="AA430" s="1491"/>
      <c r="AB430" s="1491"/>
      <c r="AC430" s="1491"/>
      <c r="AD430" s="1491"/>
      <c r="AE430" s="1491"/>
      <c r="AF430" s="1491"/>
      <c r="AG430" s="1491"/>
      <c r="AH430" s="1491"/>
      <c r="AI430" s="1491"/>
      <c r="AJ430" s="1491"/>
      <c r="AK430" s="1491"/>
      <c r="AL430" s="1491"/>
      <c r="AM430" s="1491"/>
      <c r="AN430" s="1491"/>
    </row>
    <row r="431" ht="15.75" customHeight="1">
      <c r="A431" s="226"/>
      <c r="B431" s="226"/>
      <c r="C431" s="226"/>
      <c r="D431" s="226"/>
      <c r="E431" s="297"/>
      <c r="F431" s="297"/>
      <c r="G431" s="226"/>
      <c r="H431" s="226"/>
      <c r="I431" s="297"/>
      <c r="J431" s="226"/>
      <c r="K431" s="226"/>
      <c r="L431" s="226"/>
      <c r="M431" s="226"/>
      <c r="N431" s="226"/>
      <c r="O431" s="226"/>
      <c r="P431" s="226"/>
      <c r="Q431" s="226"/>
      <c r="R431" s="226"/>
      <c r="S431" s="226"/>
      <c r="T431" s="226"/>
      <c r="U431" s="226"/>
      <c r="V431" s="226"/>
      <c r="W431" s="226"/>
      <c r="X431" s="226"/>
      <c r="Y431" s="226"/>
      <c r="Z431" s="226"/>
      <c r="AA431" s="1491"/>
      <c r="AB431" s="1491"/>
      <c r="AC431" s="1491"/>
      <c r="AD431" s="1491"/>
      <c r="AE431" s="1491"/>
      <c r="AF431" s="1491"/>
      <c r="AG431" s="1491"/>
      <c r="AH431" s="1491"/>
      <c r="AI431" s="1491"/>
      <c r="AJ431" s="1491"/>
      <c r="AK431" s="1491"/>
      <c r="AL431" s="1491"/>
      <c r="AM431" s="1491"/>
      <c r="AN431" s="1491"/>
    </row>
    <row r="432" ht="15.75" customHeight="1">
      <c r="A432" s="226"/>
      <c r="B432" s="226"/>
      <c r="C432" s="226"/>
      <c r="D432" s="226"/>
      <c r="E432" s="297"/>
      <c r="F432" s="297"/>
      <c r="G432" s="226"/>
      <c r="H432" s="226"/>
      <c r="I432" s="297"/>
      <c r="J432" s="226"/>
      <c r="K432" s="226"/>
      <c r="L432" s="226"/>
      <c r="M432" s="226"/>
      <c r="N432" s="226"/>
      <c r="O432" s="226"/>
      <c r="P432" s="226"/>
      <c r="Q432" s="226"/>
      <c r="R432" s="226"/>
      <c r="S432" s="226"/>
      <c r="T432" s="226"/>
      <c r="U432" s="226"/>
      <c r="V432" s="226"/>
      <c r="W432" s="226"/>
      <c r="X432" s="226"/>
      <c r="Y432" s="226"/>
      <c r="Z432" s="226"/>
      <c r="AA432" s="1491"/>
      <c r="AB432" s="1491"/>
      <c r="AC432" s="1491"/>
      <c r="AD432" s="1491"/>
      <c r="AE432" s="1491"/>
      <c r="AF432" s="1491"/>
      <c r="AG432" s="1491"/>
      <c r="AH432" s="1491"/>
      <c r="AI432" s="1491"/>
      <c r="AJ432" s="1491"/>
      <c r="AK432" s="1491"/>
      <c r="AL432" s="1491"/>
      <c r="AM432" s="1491"/>
      <c r="AN432" s="1491"/>
    </row>
    <row r="433" ht="15.75" customHeight="1">
      <c r="A433" s="226"/>
      <c r="B433" s="226"/>
      <c r="C433" s="226"/>
      <c r="D433" s="226"/>
      <c r="E433" s="297"/>
      <c r="F433" s="297"/>
      <c r="G433" s="226"/>
      <c r="H433" s="226"/>
      <c r="I433" s="297"/>
      <c r="J433" s="226"/>
      <c r="K433" s="226"/>
      <c r="L433" s="226"/>
      <c r="M433" s="226"/>
      <c r="N433" s="226"/>
      <c r="O433" s="226"/>
      <c r="P433" s="226"/>
      <c r="Q433" s="226"/>
      <c r="R433" s="226"/>
      <c r="S433" s="226"/>
      <c r="T433" s="226"/>
      <c r="U433" s="226"/>
      <c r="V433" s="226"/>
      <c r="W433" s="226"/>
      <c r="X433" s="226"/>
      <c r="Y433" s="226"/>
      <c r="Z433" s="226"/>
      <c r="AA433" s="1491"/>
      <c r="AB433" s="1491"/>
      <c r="AC433" s="1491"/>
      <c r="AD433" s="1491"/>
      <c r="AE433" s="1491"/>
      <c r="AF433" s="1491"/>
      <c r="AG433" s="1491"/>
      <c r="AH433" s="1491"/>
      <c r="AI433" s="1491"/>
      <c r="AJ433" s="1491"/>
      <c r="AK433" s="1491"/>
      <c r="AL433" s="1491"/>
      <c r="AM433" s="1491"/>
      <c r="AN433" s="1491"/>
    </row>
    <row r="434" ht="15.75" customHeight="1">
      <c r="A434" s="226"/>
      <c r="B434" s="226"/>
      <c r="C434" s="226"/>
      <c r="D434" s="226"/>
      <c r="E434" s="297"/>
      <c r="F434" s="297"/>
      <c r="G434" s="226"/>
      <c r="H434" s="226"/>
      <c r="I434" s="297"/>
      <c r="J434" s="226"/>
      <c r="K434" s="226"/>
      <c r="L434" s="226"/>
      <c r="M434" s="226"/>
      <c r="N434" s="226"/>
      <c r="O434" s="226"/>
      <c r="P434" s="226"/>
      <c r="Q434" s="226"/>
      <c r="R434" s="226"/>
      <c r="S434" s="226"/>
      <c r="T434" s="226"/>
      <c r="U434" s="226"/>
      <c r="V434" s="226"/>
      <c r="W434" s="226"/>
      <c r="X434" s="226"/>
      <c r="Y434" s="226"/>
      <c r="Z434" s="226"/>
      <c r="AA434" s="1491"/>
      <c r="AB434" s="1491"/>
      <c r="AC434" s="1491"/>
      <c r="AD434" s="1491"/>
      <c r="AE434" s="1491"/>
      <c r="AF434" s="1491"/>
      <c r="AG434" s="1491"/>
      <c r="AH434" s="1491"/>
      <c r="AI434" s="1491"/>
      <c r="AJ434" s="1491"/>
      <c r="AK434" s="1491"/>
      <c r="AL434" s="1491"/>
      <c r="AM434" s="1491"/>
      <c r="AN434" s="1491"/>
    </row>
    <row r="435" ht="15.75" customHeight="1">
      <c r="A435" s="226"/>
      <c r="B435" s="226"/>
      <c r="C435" s="226"/>
      <c r="D435" s="226"/>
      <c r="E435" s="297"/>
      <c r="F435" s="297"/>
      <c r="G435" s="226"/>
      <c r="H435" s="226"/>
      <c r="I435" s="297"/>
      <c r="J435" s="226"/>
      <c r="K435" s="226"/>
      <c r="L435" s="226"/>
      <c r="M435" s="226"/>
      <c r="N435" s="226"/>
      <c r="O435" s="226"/>
      <c r="P435" s="226"/>
      <c r="Q435" s="226"/>
      <c r="R435" s="226"/>
      <c r="S435" s="226"/>
      <c r="T435" s="226"/>
      <c r="U435" s="226"/>
      <c r="V435" s="226"/>
      <c r="W435" s="226"/>
      <c r="X435" s="226"/>
      <c r="Y435" s="226"/>
      <c r="Z435" s="226"/>
      <c r="AA435" s="1491"/>
      <c r="AB435" s="1491"/>
      <c r="AC435" s="1491"/>
      <c r="AD435" s="1491"/>
      <c r="AE435" s="1491"/>
      <c r="AF435" s="1491"/>
      <c r="AG435" s="1491"/>
      <c r="AH435" s="1491"/>
      <c r="AI435" s="1491"/>
      <c r="AJ435" s="1491"/>
      <c r="AK435" s="1491"/>
      <c r="AL435" s="1491"/>
      <c r="AM435" s="1491"/>
      <c r="AN435" s="1491"/>
    </row>
    <row r="436" ht="15.75" customHeight="1">
      <c r="A436" s="226"/>
      <c r="B436" s="226"/>
      <c r="C436" s="226"/>
      <c r="D436" s="226"/>
      <c r="E436" s="297"/>
      <c r="F436" s="297"/>
      <c r="G436" s="226"/>
      <c r="H436" s="226"/>
      <c r="I436" s="297"/>
      <c r="J436" s="226"/>
      <c r="K436" s="226"/>
      <c r="L436" s="226"/>
      <c r="M436" s="226"/>
      <c r="N436" s="226"/>
      <c r="O436" s="226"/>
      <c r="P436" s="226"/>
      <c r="Q436" s="226"/>
      <c r="R436" s="226"/>
      <c r="S436" s="226"/>
      <c r="T436" s="226"/>
      <c r="U436" s="226"/>
      <c r="V436" s="226"/>
      <c r="W436" s="226"/>
      <c r="X436" s="226"/>
      <c r="Y436" s="226"/>
      <c r="Z436" s="226"/>
      <c r="AA436" s="1491"/>
      <c r="AB436" s="1491"/>
      <c r="AC436" s="1491"/>
      <c r="AD436" s="1491"/>
      <c r="AE436" s="1491"/>
      <c r="AF436" s="1491"/>
      <c r="AG436" s="1491"/>
      <c r="AH436" s="1491"/>
      <c r="AI436" s="1491"/>
      <c r="AJ436" s="1491"/>
      <c r="AK436" s="1491"/>
      <c r="AL436" s="1491"/>
      <c r="AM436" s="1491"/>
      <c r="AN436" s="1491"/>
    </row>
    <row r="437" ht="15.75" customHeight="1">
      <c r="A437" s="226"/>
      <c r="B437" s="226"/>
      <c r="C437" s="226"/>
      <c r="D437" s="226"/>
      <c r="E437" s="297"/>
      <c r="F437" s="297"/>
      <c r="G437" s="226"/>
      <c r="H437" s="226"/>
      <c r="I437" s="297"/>
      <c r="J437" s="226"/>
      <c r="K437" s="226"/>
      <c r="L437" s="226"/>
      <c r="M437" s="226"/>
      <c r="N437" s="226"/>
      <c r="O437" s="226"/>
      <c r="P437" s="226"/>
      <c r="Q437" s="226"/>
      <c r="R437" s="226"/>
      <c r="S437" s="226"/>
      <c r="T437" s="226"/>
      <c r="U437" s="226"/>
      <c r="V437" s="226"/>
      <c r="W437" s="226"/>
      <c r="X437" s="226"/>
      <c r="Y437" s="226"/>
      <c r="Z437" s="226"/>
      <c r="AA437" s="1491"/>
      <c r="AB437" s="1491"/>
      <c r="AC437" s="1491"/>
      <c r="AD437" s="1491"/>
      <c r="AE437" s="1491"/>
      <c r="AF437" s="1491"/>
      <c r="AG437" s="1491"/>
      <c r="AH437" s="1491"/>
      <c r="AI437" s="1491"/>
      <c r="AJ437" s="1491"/>
      <c r="AK437" s="1491"/>
      <c r="AL437" s="1491"/>
      <c r="AM437" s="1491"/>
      <c r="AN437" s="1491"/>
    </row>
    <row r="438" ht="15.75" customHeight="1">
      <c r="A438" s="226"/>
      <c r="B438" s="226"/>
      <c r="C438" s="226"/>
      <c r="D438" s="226"/>
      <c r="E438" s="297"/>
      <c r="F438" s="297"/>
      <c r="G438" s="226"/>
      <c r="H438" s="226"/>
      <c r="I438" s="297"/>
      <c r="J438" s="226"/>
      <c r="K438" s="226"/>
      <c r="L438" s="226"/>
      <c r="M438" s="226"/>
      <c r="N438" s="226"/>
      <c r="O438" s="226"/>
      <c r="P438" s="226"/>
      <c r="Q438" s="226"/>
      <c r="R438" s="226"/>
      <c r="S438" s="226"/>
      <c r="T438" s="226"/>
      <c r="U438" s="226"/>
      <c r="V438" s="226"/>
      <c r="W438" s="226"/>
      <c r="X438" s="226"/>
      <c r="Y438" s="226"/>
      <c r="Z438" s="226"/>
      <c r="AA438" s="1491"/>
      <c r="AB438" s="1491"/>
      <c r="AC438" s="1491"/>
      <c r="AD438" s="1491"/>
      <c r="AE438" s="1491"/>
      <c r="AF438" s="1491"/>
      <c r="AG438" s="1491"/>
      <c r="AH438" s="1491"/>
      <c r="AI438" s="1491"/>
      <c r="AJ438" s="1491"/>
      <c r="AK438" s="1491"/>
      <c r="AL438" s="1491"/>
      <c r="AM438" s="1491"/>
      <c r="AN438" s="1491"/>
    </row>
    <row r="439" ht="15.75" customHeight="1">
      <c r="A439" s="226"/>
      <c r="B439" s="226"/>
      <c r="C439" s="226"/>
      <c r="D439" s="226"/>
      <c r="E439" s="297"/>
      <c r="F439" s="297"/>
      <c r="G439" s="226"/>
      <c r="H439" s="226"/>
      <c r="I439" s="297"/>
      <c r="J439" s="226"/>
      <c r="K439" s="226"/>
      <c r="L439" s="226"/>
      <c r="M439" s="226"/>
      <c r="N439" s="226"/>
      <c r="O439" s="226"/>
      <c r="P439" s="226"/>
      <c r="Q439" s="226"/>
      <c r="R439" s="226"/>
      <c r="S439" s="226"/>
      <c r="T439" s="226"/>
      <c r="U439" s="226"/>
      <c r="V439" s="226"/>
      <c r="W439" s="226"/>
      <c r="X439" s="226"/>
      <c r="Y439" s="226"/>
      <c r="Z439" s="226"/>
      <c r="AA439" s="1491"/>
      <c r="AB439" s="1491"/>
      <c r="AC439" s="1491"/>
      <c r="AD439" s="1491"/>
      <c r="AE439" s="1491"/>
      <c r="AF439" s="1491"/>
      <c r="AG439" s="1491"/>
      <c r="AH439" s="1491"/>
      <c r="AI439" s="1491"/>
      <c r="AJ439" s="1491"/>
      <c r="AK439" s="1491"/>
      <c r="AL439" s="1491"/>
      <c r="AM439" s="1491"/>
      <c r="AN439" s="1491"/>
    </row>
    <row r="440" ht="15.75" customHeight="1">
      <c r="A440" s="226"/>
      <c r="B440" s="226"/>
      <c r="C440" s="226"/>
      <c r="D440" s="226"/>
      <c r="E440" s="297"/>
      <c r="F440" s="297"/>
      <c r="G440" s="226"/>
      <c r="H440" s="226"/>
      <c r="I440" s="297"/>
      <c r="J440" s="226"/>
      <c r="K440" s="226"/>
      <c r="L440" s="226"/>
      <c r="M440" s="226"/>
      <c r="N440" s="226"/>
      <c r="O440" s="226"/>
      <c r="P440" s="226"/>
      <c r="Q440" s="226"/>
      <c r="R440" s="226"/>
      <c r="S440" s="226"/>
      <c r="T440" s="226"/>
      <c r="U440" s="226"/>
      <c r="V440" s="226"/>
      <c r="W440" s="226"/>
      <c r="X440" s="226"/>
      <c r="Y440" s="226"/>
      <c r="Z440" s="226"/>
      <c r="AA440" s="1491"/>
      <c r="AB440" s="1491"/>
      <c r="AC440" s="1491"/>
      <c r="AD440" s="1491"/>
      <c r="AE440" s="1491"/>
      <c r="AF440" s="1491"/>
      <c r="AG440" s="1491"/>
      <c r="AH440" s="1491"/>
      <c r="AI440" s="1491"/>
      <c r="AJ440" s="1491"/>
      <c r="AK440" s="1491"/>
      <c r="AL440" s="1491"/>
      <c r="AM440" s="1491"/>
      <c r="AN440" s="1491"/>
    </row>
    <row r="441" ht="15.75" customHeight="1">
      <c r="A441" s="226"/>
      <c r="B441" s="226"/>
      <c r="C441" s="226"/>
      <c r="D441" s="226"/>
      <c r="E441" s="297"/>
      <c r="F441" s="297"/>
      <c r="G441" s="226"/>
      <c r="H441" s="226"/>
      <c r="I441" s="297"/>
      <c r="J441" s="226"/>
      <c r="K441" s="226"/>
      <c r="L441" s="226"/>
      <c r="M441" s="226"/>
      <c r="N441" s="226"/>
      <c r="O441" s="226"/>
      <c r="P441" s="226"/>
      <c r="Q441" s="226"/>
      <c r="R441" s="226"/>
      <c r="S441" s="226"/>
      <c r="T441" s="226"/>
      <c r="U441" s="226"/>
      <c r="V441" s="226"/>
      <c r="W441" s="226"/>
      <c r="X441" s="226"/>
      <c r="Y441" s="226"/>
      <c r="Z441" s="226"/>
      <c r="AA441" s="1491"/>
      <c r="AB441" s="1491"/>
      <c r="AC441" s="1491"/>
      <c r="AD441" s="1491"/>
      <c r="AE441" s="1491"/>
      <c r="AF441" s="1491"/>
      <c r="AG441" s="1491"/>
      <c r="AH441" s="1491"/>
      <c r="AI441" s="1491"/>
      <c r="AJ441" s="1491"/>
      <c r="AK441" s="1491"/>
      <c r="AL441" s="1491"/>
      <c r="AM441" s="1491"/>
      <c r="AN441" s="1491"/>
    </row>
    <row r="442" ht="15.75" customHeight="1">
      <c r="A442" s="226"/>
      <c r="B442" s="226"/>
      <c r="C442" s="226"/>
      <c r="D442" s="226"/>
      <c r="E442" s="297"/>
      <c r="F442" s="297"/>
      <c r="G442" s="226"/>
      <c r="H442" s="226"/>
      <c r="I442" s="297"/>
      <c r="J442" s="226"/>
      <c r="K442" s="226"/>
      <c r="L442" s="226"/>
      <c r="M442" s="226"/>
      <c r="N442" s="226"/>
      <c r="O442" s="226"/>
      <c r="P442" s="226"/>
      <c r="Q442" s="226"/>
      <c r="R442" s="226"/>
      <c r="S442" s="226"/>
      <c r="T442" s="226"/>
      <c r="U442" s="226"/>
      <c r="V442" s="226"/>
      <c r="W442" s="226"/>
      <c r="X442" s="226"/>
      <c r="Y442" s="226"/>
      <c r="Z442" s="226"/>
      <c r="AA442" s="1491"/>
      <c r="AB442" s="1491"/>
      <c r="AC442" s="1491"/>
      <c r="AD442" s="1491"/>
      <c r="AE442" s="1491"/>
      <c r="AF442" s="1491"/>
      <c r="AG442" s="1491"/>
      <c r="AH442" s="1491"/>
      <c r="AI442" s="1491"/>
      <c r="AJ442" s="1491"/>
      <c r="AK442" s="1491"/>
      <c r="AL442" s="1491"/>
      <c r="AM442" s="1491"/>
      <c r="AN442" s="1491"/>
    </row>
    <row r="443" ht="15.75" customHeight="1">
      <c r="A443" s="226"/>
      <c r="B443" s="226"/>
      <c r="C443" s="226"/>
      <c r="D443" s="226"/>
      <c r="E443" s="297"/>
      <c r="F443" s="297"/>
      <c r="G443" s="226"/>
      <c r="H443" s="226"/>
      <c r="I443" s="297"/>
      <c r="J443" s="226"/>
      <c r="K443" s="226"/>
      <c r="L443" s="226"/>
      <c r="M443" s="226"/>
      <c r="N443" s="226"/>
      <c r="O443" s="226"/>
      <c r="P443" s="226"/>
      <c r="Q443" s="226"/>
      <c r="R443" s="226"/>
      <c r="S443" s="226"/>
      <c r="T443" s="226"/>
      <c r="U443" s="226"/>
      <c r="V443" s="226"/>
      <c r="W443" s="226"/>
      <c r="X443" s="226"/>
      <c r="Y443" s="226"/>
      <c r="Z443" s="226"/>
      <c r="AA443" s="1491"/>
      <c r="AB443" s="1491"/>
      <c r="AC443" s="1491"/>
      <c r="AD443" s="1491"/>
      <c r="AE443" s="1491"/>
      <c r="AF443" s="1491"/>
      <c r="AG443" s="1491"/>
      <c r="AH443" s="1491"/>
      <c r="AI443" s="1491"/>
      <c r="AJ443" s="1491"/>
      <c r="AK443" s="1491"/>
      <c r="AL443" s="1491"/>
      <c r="AM443" s="1491"/>
      <c r="AN443" s="1491"/>
    </row>
    <row r="444" ht="15.75" customHeight="1">
      <c r="A444" s="226"/>
      <c r="B444" s="226"/>
      <c r="C444" s="226"/>
      <c r="D444" s="226"/>
      <c r="E444" s="297"/>
      <c r="F444" s="297"/>
      <c r="G444" s="226"/>
      <c r="H444" s="226"/>
      <c r="I444" s="297"/>
      <c r="J444" s="226"/>
      <c r="K444" s="226"/>
      <c r="L444" s="226"/>
      <c r="M444" s="226"/>
      <c r="N444" s="226"/>
      <c r="O444" s="226"/>
      <c r="P444" s="226"/>
      <c r="Q444" s="226"/>
      <c r="R444" s="226"/>
      <c r="S444" s="226"/>
      <c r="T444" s="226"/>
      <c r="U444" s="226"/>
      <c r="V444" s="226"/>
      <c r="W444" s="226"/>
      <c r="X444" s="226"/>
      <c r="Y444" s="226"/>
      <c r="Z444" s="226"/>
      <c r="AA444" s="1491"/>
      <c r="AB444" s="1491"/>
      <c r="AC444" s="1491"/>
      <c r="AD444" s="1491"/>
      <c r="AE444" s="1491"/>
      <c r="AF444" s="1491"/>
      <c r="AG444" s="1491"/>
      <c r="AH444" s="1491"/>
      <c r="AI444" s="1491"/>
      <c r="AJ444" s="1491"/>
      <c r="AK444" s="1491"/>
      <c r="AL444" s="1491"/>
      <c r="AM444" s="1491"/>
      <c r="AN444" s="1491"/>
    </row>
    <row r="445" ht="15.75" customHeight="1">
      <c r="A445" s="226"/>
      <c r="B445" s="226"/>
      <c r="C445" s="226"/>
      <c r="D445" s="226"/>
      <c r="E445" s="297"/>
      <c r="F445" s="297"/>
      <c r="G445" s="226"/>
      <c r="H445" s="226"/>
      <c r="I445" s="297"/>
      <c r="J445" s="226"/>
      <c r="K445" s="226"/>
      <c r="L445" s="226"/>
      <c r="M445" s="226"/>
      <c r="N445" s="226"/>
      <c r="O445" s="226"/>
      <c r="P445" s="226"/>
      <c r="Q445" s="226"/>
      <c r="R445" s="226"/>
      <c r="S445" s="226"/>
      <c r="T445" s="226"/>
      <c r="U445" s="226"/>
      <c r="V445" s="226"/>
      <c r="W445" s="226"/>
      <c r="X445" s="226"/>
      <c r="Y445" s="226"/>
      <c r="Z445" s="226"/>
      <c r="AA445" s="1491"/>
      <c r="AB445" s="1491"/>
      <c r="AC445" s="1491"/>
      <c r="AD445" s="1491"/>
      <c r="AE445" s="1491"/>
      <c r="AF445" s="1491"/>
      <c r="AG445" s="1491"/>
      <c r="AH445" s="1491"/>
      <c r="AI445" s="1491"/>
      <c r="AJ445" s="1491"/>
      <c r="AK445" s="1491"/>
      <c r="AL445" s="1491"/>
      <c r="AM445" s="1491"/>
      <c r="AN445" s="1491"/>
    </row>
    <row r="446" ht="15.75" customHeight="1">
      <c r="A446" s="226"/>
      <c r="B446" s="226"/>
      <c r="C446" s="226"/>
      <c r="D446" s="226"/>
      <c r="E446" s="297"/>
      <c r="F446" s="297"/>
      <c r="G446" s="226"/>
      <c r="H446" s="226"/>
      <c r="I446" s="297"/>
      <c r="J446" s="226"/>
      <c r="K446" s="226"/>
      <c r="L446" s="226"/>
      <c r="M446" s="226"/>
      <c r="N446" s="226"/>
      <c r="O446" s="226"/>
      <c r="P446" s="226"/>
      <c r="Q446" s="226"/>
      <c r="R446" s="226"/>
      <c r="S446" s="226"/>
      <c r="T446" s="226"/>
      <c r="U446" s="226"/>
      <c r="V446" s="226"/>
      <c r="W446" s="226"/>
      <c r="X446" s="226"/>
      <c r="Y446" s="226"/>
      <c r="Z446" s="226"/>
      <c r="AA446" s="1491"/>
      <c r="AB446" s="1491"/>
      <c r="AC446" s="1491"/>
      <c r="AD446" s="1491"/>
      <c r="AE446" s="1491"/>
      <c r="AF446" s="1491"/>
      <c r="AG446" s="1491"/>
      <c r="AH446" s="1491"/>
      <c r="AI446" s="1491"/>
      <c r="AJ446" s="1491"/>
      <c r="AK446" s="1491"/>
      <c r="AL446" s="1491"/>
      <c r="AM446" s="1491"/>
      <c r="AN446" s="1491"/>
    </row>
    <row r="447" ht="15.75" customHeight="1">
      <c r="A447" s="226"/>
      <c r="B447" s="226"/>
      <c r="C447" s="226"/>
      <c r="D447" s="226"/>
      <c r="E447" s="297"/>
      <c r="F447" s="297"/>
      <c r="G447" s="226"/>
      <c r="H447" s="226"/>
      <c r="I447" s="297"/>
      <c r="J447" s="226"/>
      <c r="K447" s="226"/>
      <c r="L447" s="226"/>
      <c r="M447" s="226"/>
      <c r="N447" s="226"/>
      <c r="O447" s="226"/>
      <c r="P447" s="226"/>
      <c r="Q447" s="226"/>
      <c r="R447" s="226"/>
      <c r="S447" s="226"/>
      <c r="T447" s="226"/>
      <c r="U447" s="226"/>
      <c r="V447" s="226"/>
      <c r="W447" s="226"/>
      <c r="X447" s="226"/>
      <c r="Y447" s="226"/>
      <c r="Z447" s="226"/>
      <c r="AA447" s="1491"/>
      <c r="AB447" s="1491"/>
      <c r="AC447" s="1491"/>
      <c r="AD447" s="1491"/>
      <c r="AE447" s="1491"/>
      <c r="AF447" s="1491"/>
      <c r="AG447" s="1491"/>
      <c r="AH447" s="1491"/>
      <c r="AI447" s="1491"/>
      <c r="AJ447" s="1491"/>
      <c r="AK447" s="1491"/>
      <c r="AL447" s="1491"/>
      <c r="AM447" s="1491"/>
      <c r="AN447" s="1491"/>
    </row>
    <row r="448" ht="15.75" customHeight="1">
      <c r="A448" s="226"/>
      <c r="B448" s="226"/>
      <c r="C448" s="226"/>
      <c r="D448" s="226"/>
      <c r="E448" s="297"/>
      <c r="F448" s="297"/>
      <c r="G448" s="226"/>
      <c r="H448" s="226"/>
      <c r="I448" s="297"/>
      <c r="J448" s="226"/>
      <c r="K448" s="226"/>
      <c r="L448" s="226"/>
      <c r="M448" s="226"/>
      <c r="N448" s="226"/>
      <c r="O448" s="226"/>
      <c r="P448" s="226"/>
      <c r="Q448" s="226"/>
      <c r="R448" s="226"/>
      <c r="S448" s="226"/>
      <c r="T448" s="226"/>
      <c r="U448" s="226"/>
      <c r="V448" s="226"/>
      <c r="W448" s="226"/>
      <c r="X448" s="226"/>
      <c r="Y448" s="226"/>
      <c r="Z448" s="226"/>
      <c r="AA448" s="1491"/>
      <c r="AB448" s="1491"/>
      <c r="AC448" s="1491"/>
      <c r="AD448" s="1491"/>
      <c r="AE448" s="1491"/>
      <c r="AF448" s="1491"/>
      <c r="AG448" s="1491"/>
      <c r="AH448" s="1491"/>
      <c r="AI448" s="1491"/>
      <c r="AJ448" s="1491"/>
      <c r="AK448" s="1491"/>
      <c r="AL448" s="1491"/>
      <c r="AM448" s="1491"/>
      <c r="AN448" s="1491"/>
    </row>
    <row r="449" ht="15.75" customHeight="1">
      <c r="A449" s="226"/>
      <c r="B449" s="226"/>
      <c r="C449" s="226"/>
      <c r="D449" s="226"/>
      <c r="E449" s="297"/>
      <c r="F449" s="297"/>
      <c r="G449" s="226"/>
      <c r="H449" s="226"/>
      <c r="I449" s="297"/>
      <c r="J449" s="226"/>
      <c r="K449" s="226"/>
      <c r="L449" s="226"/>
      <c r="M449" s="226"/>
      <c r="N449" s="226"/>
      <c r="O449" s="226"/>
      <c r="P449" s="226"/>
      <c r="Q449" s="226"/>
      <c r="R449" s="226"/>
      <c r="S449" s="226"/>
      <c r="T449" s="226"/>
      <c r="U449" s="226"/>
      <c r="V449" s="226"/>
      <c r="W449" s="226"/>
      <c r="X449" s="226"/>
      <c r="Y449" s="226"/>
      <c r="Z449" s="226"/>
      <c r="AA449" s="1491"/>
      <c r="AB449" s="1491"/>
      <c r="AC449" s="1491"/>
      <c r="AD449" s="1491"/>
      <c r="AE449" s="1491"/>
      <c r="AF449" s="1491"/>
      <c r="AG449" s="1491"/>
      <c r="AH449" s="1491"/>
      <c r="AI449" s="1491"/>
      <c r="AJ449" s="1491"/>
      <c r="AK449" s="1491"/>
      <c r="AL449" s="1491"/>
      <c r="AM449" s="1491"/>
      <c r="AN449" s="1491"/>
    </row>
    <row r="450" ht="15.75" customHeight="1">
      <c r="A450" s="226"/>
      <c r="B450" s="226"/>
      <c r="C450" s="226"/>
      <c r="D450" s="226"/>
      <c r="E450" s="297"/>
      <c r="F450" s="297"/>
      <c r="G450" s="226"/>
      <c r="H450" s="226"/>
      <c r="I450" s="297"/>
      <c r="J450" s="226"/>
      <c r="K450" s="226"/>
      <c r="L450" s="226"/>
      <c r="M450" s="226"/>
      <c r="N450" s="226"/>
      <c r="O450" s="226"/>
      <c r="P450" s="226"/>
      <c r="Q450" s="226"/>
      <c r="R450" s="226"/>
      <c r="S450" s="226"/>
      <c r="T450" s="226"/>
      <c r="U450" s="226"/>
      <c r="V450" s="226"/>
      <c r="W450" s="226"/>
      <c r="X450" s="226"/>
      <c r="Y450" s="226"/>
      <c r="Z450" s="226"/>
      <c r="AA450" s="1491"/>
      <c r="AB450" s="1491"/>
      <c r="AC450" s="1491"/>
      <c r="AD450" s="1491"/>
      <c r="AE450" s="1491"/>
      <c r="AF450" s="1491"/>
      <c r="AG450" s="1491"/>
      <c r="AH450" s="1491"/>
      <c r="AI450" s="1491"/>
      <c r="AJ450" s="1491"/>
      <c r="AK450" s="1491"/>
      <c r="AL450" s="1491"/>
      <c r="AM450" s="1491"/>
      <c r="AN450" s="1491"/>
    </row>
    <row r="451" ht="15.75" customHeight="1">
      <c r="A451" s="226"/>
      <c r="B451" s="226"/>
      <c r="C451" s="226"/>
      <c r="D451" s="226"/>
      <c r="E451" s="297"/>
      <c r="F451" s="297"/>
      <c r="G451" s="226"/>
      <c r="H451" s="226"/>
      <c r="I451" s="297"/>
      <c r="J451" s="226"/>
      <c r="K451" s="226"/>
      <c r="L451" s="226"/>
      <c r="M451" s="226"/>
      <c r="N451" s="226"/>
      <c r="O451" s="226"/>
      <c r="P451" s="226"/>
      <c r="Q451" s="226"/>
      <c r="R451" s="226"/>
      <c r="S451" s="226"/>
      <c r="T451" s="226"/>
      <c r="U451" s="226"/>
      <c r="V451" s="226"/>
      <c r="W451" s="226"/>
      <c r="X451" s="226"/>
      <c r="Y451" s="226"/>
      <c r="Z451" s="226"/>
      <c r="AA451" s="1491"/>
      <c r="AB451" s="1491"/>
      <c r="AC451" s="1491"/>
      <c r="AD451" s="1491"/>
      <c r="AE451" s="1491"/>
      <c r="AF451" s="1491"/>
      <c r="AG451" s="1491"/>
      <c r="AH451" s="1491"/>
      <c r="AI451" s="1491"/>
      <c r="AJ451" s="1491"/>
      <c r="AK451" s="1491"/>
      <c r="AL451" s="1491"/>
      <c r="AM451" s="1491"/>
      <c r="AN451" s="1491"/>
    </row>
    <row r="452" ht="15.75" customHeight="1">
      <c r="A452" s="226"/>
      <c r="B452" s="226"/>
      <c r="C452" s="226"/>
      <c r="D452" s="226"/>
      <c r="E452" s="297"/>
      <c r="F452" s="297"/>
      <c r="G452" s="226"/>
      <c r="H452" s="226"/>
      <c r="I452" s="297"/>
      <c r="J452" s="226"/>
      <c r="K452" s="226"/>
      <c r="L452" s="226"/>
      <c r="M452" s="226"/>
      <c r="N452" s="226"/>
      <c r="O452" s="226"/>
      <c r="P452" s="226"/>
      <c r="Q452" s="226"/>
      <c r="R452" s="226"/>
      <c r="S452" s="226"/>
      <c r="T452" s="226"/>
      <c r="U452" s="226"/>
      <c r="V452" s="226"/>
      <c r="W452" s="226"/>
      <c r="X452" s="226"/>
      <c r="Y452" s="226"/>
      <c r="Z452" s="226"/>
      <c r="AA452" s="1491"/>
      <c r="AB452" s="1491"/>
      <c r="AC452" s="1491"/>
      <c r="AD452" s="1491"/>
      <c r="AE452" s="1491"/>
      <c r="AF452" s="1491"/>
      <c r="AG452" s="1491"/>
      <c r="AH452" s="1491"/>
      <c r="AI452" s="1491"/>
      <c r="AJ452" s="1491"/>
      <c r="AK452" s="1491"/>
      <c r="AL452" s="1491"/>
      <c r="AM452" s="1491"/>
      <c r="AN452" s="1491"/>
    </row>
    <row r="453" ht="15.75" customHeight="1">
      <c r="A453" s="226"/>
      <c r="B453" s="226"/>
      <c r="C453" s="226"/>
      <c r="D453" s="226"/>
      <c r="E453" s="297"/>
      <c r="F453" s="297"/>
      <c r="G453" s="226"/>
      <c r="H453" s="226"/>
      <c r="I453" s="297"/>
      <c r="J453" s="226"/>
      <c r="K453" s="226"/>
      <c r="L453" s="226"/>
      <c r="M453" s="226"/>
      <c r="N453" s="226"/>
      <c r="O453" s="226"/>
      <c r="P453" s="226"/>
      <c r="Q453" s="226"/>
      <c r="R453" s="226"/>
      <c r="S453" s="226"/>
      <c r="T453" s="226"/>
      <c r="U453" s="226"/>
      <c r="V453" s="226"/>
      <c r="W453" s="226"/>
      <c r="X453" s="226"/>
      <c r="Y453" s="226"/>
      <c r="Z453" s="226"/>
      <c r="AA453" s="1491"/>
      <c r="AB453" s="1491"/>
      <c r="AC453" s="1491"/>
      <c r="AD453" s="1491"/>
      <c r="AE453" s="1491"/>
      <c r="AF453" s="1491"/>
      <c r="AG453" s="1491"/>
      <c r="AH453" s="1491"/>
      <c r="AI453" s="1491"/>
      <c r="AJ453" s="1491"/>
      <c r="AK453" s="1491"/>
      <c r="AL453" s="1491"/>
      <c r="AM453" s="1491"/>
      <c r="AN453" s="1491"/>
    </row>
    <row r="454" ht="15.75" customHeight="1">
      <c r="A454" s="226"/>
      <c r="B454" s="226"/>
      <c r="C454" s="226"/>
      <c r="D454" s="226"/>
      <c r="E454" s="297"/>
      <c r="F454" s="297"/>
      <c r="G454" s="226"/>
      <c r="H454" s="226"/>
      <c r="I454" s="297"/>
      <c r="J454" s="226"/>
      <c r="K454" s="226"/>
      <c r="L454" s="226"/>
      <c r="M454" s="226"/>
      <c r="N454" s="226"/>
      <c r="O454" s="226"/>
      <c r="P454" s="226"/>
      <c r="Q454" s="226"/>
      <c r="R454" s="226"/>
      <c r="S454" s="226"/>
      <c r="T454" s="226"/>
      <c r="U454" s="226"/>
      <c r="V454" s="226"/>
      <c r="W454" s="226"/>
      <c r="X454" s="226"/>
      <c r="Y454" s="226"/>
      <c r="Z454" s="226"/>
      <c r="AA454" s="1491"/>
      <c r="AB454" s="1491"/>
      <c r="AC454" s="1491"/>
      <c r="AD454" s="1491"/>
      <c r="AE454" s="1491"/>
      <c r="AF454" s="1491"/>
      <c r="AG454" s="1491"/>
      <c r="AH454" s="1491"/>
      <c r="AI454" s="1491"/>
      <c r="AJ454" s="1491"/>
      <c r="AK454" s="1491"/>
      <c r="AL454" s="1491"/>
      <c r="AM454" s="1491"/>
      <c r="AN454" s="1491"/>
    </row>
    <row r="455" ht="15.75" customHeight="1">
      <c r="A455" s="226"/>
      <c r="B455" s="226"/>
      <c r="C455" s="226"/>
      <c r="D455" s="226"/>
      <c r="E455" s="297"/>
      <c r="F455" s="297"/>
      <c r="G455" s="226"/>
      <c r="H455" s="226"/>
      <c r="I455" s="297"/>
      <c r="J455" s="226"/>
      <c r="K455" s="226"/>
      <c r="L455" s="226"/>
      <c r="M455" s="226"/>
      <c r="N455" s="226"/>
      <c r="O455" s="226"/>
      <c r="P455" s="226"/>
      <c r="Q455" s="226"/>
      <c r="R455" s="226"/>
      <c r="S455" s="226"/>
      <c r="T455" s="226"/>
      <c r="U455" s="226"/>
      <c r="V455" s="226"/>
      <c r="W455" s="226"/>
      <c r="X455" s="226"/>
      <c r="Y455" s="226"/>
      <c r="Z455" s="226"/>
      <c r="AA455" s="1491"/>
      <c r="AB455" s="1491"/>
      <c r="AC455" s="1491"/>
      <c r="AD455" s="1491"/>
      <c r="AE455" s="1491"/>
      <c r="AF455" s="1491"/>
      <c r="AG455" s="1491"/>
      <c r="AH455" s="1491"/>
      <c r="AI455" s="1491"/>
      <c r="AJ455" s="1491"/>
      <c r="AK455" s="1491"/>
      <c r="AL455" s="1491"/>
      <c r="AM455" s="1491"/>
      <c r="AN455" s="1491"/>
    </row>
    <row r="456" ht="15.75" customHeight="1">
      <c r="A456" s="226"/>
      <c r="B456" s="226"/>
      <c r="C456" s="226"/>
      <c r="D456" s="226"/>
      <c r="E456" s="297"/>
      <c r="F456" s="297"/>
      <c r="G456" s="226"/>
      <c r="H456" s="226"/>
      <c r="I456" s="297"/>
      <c r="J456" s="226"/>
      <c r="K456" s="226"/>
      <c r="L456" s="226"/>
      <c r="M456" s="226"/>
      <c r="N456" s="226"/>
      <c r="O456" s="226"/>
      <c r="P456" s="226"/>
      <c r="Q456" s="226"/>
      <c r="R456" s="226"/>
      <c r="S456" s="226"/>
      <c r="T456" s="226"/>
      <c r="U456" s="226"/>
      <c r="V456" s="226"/>
      <c r="W456" s="226"/>
      <c r="X456" s="226"/>
      <c r="Y456" s="226"/>
      <c r="Z456" s="226"/>
      <c r="AA456" s="1491"/>
      <c r="AB456" s="1491"/>
      <c r="AC456" s="1491"/>
      <c r="AD456" s="1491"/>
      <c r="AE456" s="1491"/>
      <c r="AF456" s="1491"/>
      <c r="AG456" s="1491"/>
      <c r="AH456" s="1491"/>
      <c r="AI456" s="1491"/>
      <c r="AJ456" s="1491"/>
      <c r="AK456" s="1491"/>
      <c r="AL456" s="1491"/>
      <c r="AM456" s="1491"/>
      <c r="AN456" s="1491"/>
    </row>
    <row r="457" ht="15.75" customHeight="1">
      <c r="A457" s="226"/>
      <c r="B457" s="226"/>
      <c r="C457" s="226"/>
      <c r="D457" s="226"/>
      <c r="E457" s="297"/>
      <c r="F457" s="297"/>
      <c r="G457" s="226"/>
      <c r="H457" s="226"/>
      <c r="I457" s="297"/>
      <c r="J457" s="226"/>
      <c r="K457" s="226"/>
      <c r="L457" s="226"/>
      <c r="M457" s="226"/>
      <c r="N457" s="226"/>
      <c r="O457" s="226"/>
      <c r="P457" s="226"/>
      <c r="Q457" s="226"/>
      <c r="R457" s="226"/>
      <c r="S457" s="226"/>
      <c r="T457" s="226"/>
      <c r="U457" s="226"/>
      <c r="V457" s="226"/>
      <c r="W457" s="226"/>
      <c r="X457" s="226"/>
      <c r="Y457" s="226"/>
      <c r="Z457" s="226"/>
      <c r="AA457" s="1491"/>
      <c r="AB457" s="1491"/>
      <c r="AC457" s="1491"/>
      <c r="AD457" s="1491"/>
      <c r="AE457" s="1491"/>
      <c r="AF457" s="1491"/>
      <c r="AG457" s="1491"/>
      <c r="AH457" s="1491"/>
      <c r="AI457" s="1491"/>
      <c r="AJ457" s="1491"/>
      <c r="AK457" s="1491"/>
      <c r="AL457" s="1491"/>
      <c r="AM457" s="1491"/>
      <c r="AN457" s="1491"/>
    </row>
    <row r="458" ht="15.75" customHeight="1">
      <c r="A458" s="226"/>
      <c r="B458" s="226"/>
      <c r="C458" s="226"/>
      <c r="D458" s="226"/>
      <c r="E458" s="297"/>
      <c r="F458" s="297"/>
      <c r="G458" s="226"/>
      <c r="H458" s="226"/>
      <c r="I458" s="297"/>
      <c r="J458" s="226"/>
      <c r="K458" s="226"/>
      <c r="L458" s="226"/>
      <c r="M458" s="226"/>
      <c r="N458" s="226"/>
      <c r="O458" s="226"/>
      <c r="P458" s="226"/>
      <c r="Q458" s="226"/>
      <c r="R458" s="226"/>
      <c r="S458" s="226"/>
      <c r="T458" s="226"/>
      <c r="U458" s="226"/>
      <c r="V458" s="226"/>
      <c r="W458" s="226"/>
      <c r="X458" s="226"/>
      <c r="Y458" s="226"/>
      <c r="Z458" s="226"/>
      <c r="AA458" s="1491"/>
      <c r="AB458" s="1491"/>
      <c r="AC458" s="1491"/>
      <c r="AD458" s="1491"/>
      <c r="AE458" s="1491"/>
      <c r="AF458" s="1491"/>
      <c r="AG458" s="1491"/>
      <c r="AH458" s="1491"/>
      <c r="AI458" s="1491"/>
      <c r="AJ458" s="1491"/>
      <c r="AK458" s="1491"/>
      <c r="AL458" s="1491"/>
      <c r="AM458" s="1491"/>
      <c r="AN458" s="1491"/>
    </row>
    <row r="459" ht="15.75" customHeight="1">
      <c r="A459" s="226"/>
      <c r="B459" s="226"/>
      <c r="C459" s="226"/>
      <c r="D459" s="226"/>
      <c r="E459" s="297"/>
      <c r="F459" s="297"/>
      <c r="G459" s="226"/>
      <c r="H459" s="226"/>
      <c r="I459" s="297"/>
      <c r="J459" s="226"/>
      <c r="K459" s="226"/>
      <c r="L459" s="226"/>
      <c r="M459" s="226"/>
      <c r="N459" s="226"/>
      <c r="O459" s="226"/>
      <c r="P459" s="226"/>
      <c r="Q459" s="226"/>
      <c r="R459" s="226"/>
      <c r="S459" s="226"/>
      <c r="T459" s="226"/>
      <c r="U459" s="226"/>
      <c r="V459" s="226"/>
      <c r="W459" s="226"/>
      <c r="X459" s="226"/>
      <c r="Y459" s="226"/>
      <c r="Z459" s="226"/>
      <c r="AA459" s="1491"/>
      <c r="AB459" s="1491"/>
      <c r="AC459" s="1491"/>
      <c r="AD459" s="1491"/>
      <c r="AE459" s="1491"/>
      <c r="AF459" s="1491"/>
      <c r="AG459" s="1491"/>
      <c r="AH459" s="1491"/>
      <c r="AI459" s="1491"/>
      <c r="AJ459" s="1491"/>
      <c r="AK459" s="1491"/>
      <c r="AL459" s="1491"/>
      <c r="AM459" s="1491"/>
      <c r="AN459" s="1491"/>
    </row>
    <row r="460" ht="15.75" customHeight="1">
      <c r="A460" s="226"/>
      <c r="B460" s="226"/>
      <c r="C460" s="226"/>
      <c r="D460" s="226"/>
      <c r="E460" s="297"/>
      <c r="F460" s="297"/>
      <c r="G460" s="226"/>
      <c r="H460" s="226"/>
      <c r="I460" s="297"/>
      <c r="J460" s="226"/>
      <c r="K460" s="226"/>
      <c r="L460" s="226"/>
      <c r="M460" s="226"/>
      <c r="N460" s="226"/>
      <c r="O460" s="226"/>
      <c r="P460" s="226"/>
      <c r="Q460" s="226"/>
      <c r="R460" s="226"/>
      <c r="S460" s="226"/>
      <c r="T460" s="226"/>
      <c r="U460" s="226"/>
      <c r="V460" s="226"/>
      <c r="W460" s="226"/>
      <c r="X460" s="226"/>
      <c r="Y460" s="226"/>
      <c r="Z460" s="226"/>
      <c r="AA460" s="1491"/>
      <c r="AB460" s="1491"/>
      <c r="AC460" s="1491"/>
      <c r="AD460" s="1491"/>
      <c r="AE460" s="1491"/>
      <c r="AF460" s="1491"/>
      <c r="AG460" s="1491"/>
      <c r="AH460" s="1491"/>
      <c r="AI460" s="1491"/>
      <c r="AJ460" s="1491"/>
      <c r="AK460" s="1491"/>
      <c r="AL460" s="1491"/>
      <c r="AM460" s="1491"/>
      <c r="AN460" s="1491"/>
    </row>
    <row r="461" ht="15.75" customHeight="1">
      <c r="A461" s="226"/>
      <c r="B461" s="226"/>
      <c r="C461" s="226"/>
      <c r="D461" s="226"/>
      <c r="E461" s="297"/>
      <c r="F461" s="297"/>
      <c r="G461" s="226"/>
      <c r="H461" s="226"/>
      <c r="I461" s="297"/>
      <c r="J461" s="226"/>
      <c r="K461" s="226"/>
      <c r="L461" s="226"/>
      <c r="M461" s="226"/>
      <c r="N461" s="226"/>
      <c r="O461" s="226"/>
      <c r="P461" s="226"/>
      <c r="Q461" s="226"/>
      <c r="R461" s="226"/>
      <c r="S461" s="226"/>
      <c r="T461" s="226"/>
      <c r="U461" s="226"/>
      <c r="V461" s="226"/>
      <c r="W461" s="226"/>
      <c r="X461" s="226"/>
      <c r="Y461" s="226"/>
      <c r="Z461" s="226"/>
      <c r="AA461" s="1491"/>
      <c r="AB461" s="1491"/>
      <c r="AC461" s="1491"/>
      <c r="AD461" s="1491"/>
      <c r="AE461" s="1491"/>
      <c r="AF461" s="1491"/>
      <c r="AG461" s="1491"/>
      <c r="AH461" s="1491"/>
      <c r="AI461" s="1491"/>
      <c r="AJ461" s="1491"/>
      <c r="AK461" s="1491"/>
      <c r="AL461" s="1491"/>
      <c r="AM461" s="1491"/>
      <c r="AN461" s="1491"/>
    </row>
    <row r="462" ht="15.75" customHeight="1">
      <c r="A462" s="226"/>
      <c r="B462" s="226"/>
      <c r="C462" s="226"/>
      <c r="D462" s="226"/>
      <c r="E462" s="297"/>
      <c r="F462" s="297"/>
      <c r="G462" s="226"/>
      <c r="H462" s="226"/>
      <c r="I462" s="297"/>
      <c r="J462" s="226"/>
      <c r="K462" s="226"/>
      <c r="L462" s="226"/>
      <c r="M462" s="226"/>
      <c r="N462" s="226"/>
      <c r="O462" s="226"/>
      <c r="P462" s="226"/>
      <c r="Q462" s="226"/>
      <c r="R462" s="226"/>
      <c r="S462" s="226"/>
      <c r="T462" s="226"/>
      <c r="U462" s="226"/>
      <c r="V462" s="226"/>
      <c r="W462" s="226"/>
      <c r="X462" s="226"/>
      <c r="Y462" s="226"/>
      <c r="Z462" s="226"/>
      <c r="AA462" s="1491"/>
      <c r="AB462" s="1491"/>
      <c r="AC462" s="1491"/>
      <c r="AD462" s="1491"/>
      <c r="AE462" s="1491"/>
      <c r="AF462" s="1491"/>
      <c r="AG462" s="1491"/>
      <c r="AH462" s="1491"/>
      <c r="AI462" s="1491"/>
      <c r="AJ462" s="1491"/>
      <c r="AK462" s="1491"/>
      <c r="AL462" s="1491"/>
      <c r="AM462" s="1491"/>
      <c r="AN462" s="1491"/>
    </row>
    <row r="463" ht="15.75" customHeight="1">
      <c r="A463" s="226"/>
      <c r="B463" s="226"/>
      <c r="C463" s="226"/>
      <c r="D463" s="226"/>
      <c r="E463" s="297"/>
      <c r="F463" s="297"/>
      <c r="G463" s="226"/>
      <c r="H463" s="226"/>
      <c r="I463" s="297"/>
      <c r="J463" s="226"/>
      <c r="K463" s="226"/>
      <c r="L463" s="226"/>
      <c r="M463" s="226"/>
      <c r="N463" s="226"/>
      <c r="O463" s="226"/>
      <c r="P463" s="226"/>
      <c r="Q463" s="226"/>
      <c r="R463" s="226"/>
      <c r="S463" s="226"/>
      <c r="T463" s="226"/>
      <c r="U463" s="226"/>
      <c r="V463" s="226"/>
      <c r="W463" s="226"/>
      <c r="X463" s="226"/>
      <c r="Y463" s="226"/>
      <c r="Z463" s="226"/>
      <c r="AA463" s="1491"/>
      <c r="AB463" s="1491"/>
      <c r="AC463" s="1491"/>
      <c r="AD463" s="1491"/>
      <c r="AE463" s="1491"/>
      <c r="AF463" s="1491"/>
      <c r="AG463" s="1491"/>
      <c r="AH463" s="1491"/>
      <c r="AI463" s="1491"/>
      <c r="AJ463" s="1491"/>
      <c r="AK463" s="1491"/>
      <c r="AL463" s="1491"/>
      <c r="AM463" s="1491"/>
      <c r="AN463" s="1491"/>
    </row>
    <row r="464" ht="15.75" customHeight="1">
      <c r="A464" s="226"/>
      <c r="B464" s="226"/>
      <c r="C464" s="226"/>
      <c r="D464" s="226"/>
      <c r="E464" s="297"/>
      <c r="F464" s="297"/>
      <c r="G464" s="226"/>
      <c r="H464" s="226"/>
      <c r="I464" s="297"/>
      <c r="J464" s="226"/>
      <c r="K464" s="226"/>
      <c r="L464" s="226"/>
      <c r="M464" s="226"/>
      <c r="N464" s="226"/>
      <c r="O464" s="226"/>
      <c r="P464" s="226"/>
      <c r="Q464" s="226"/>
      <c r="R464" s="226"/>
      <c r="S464" s="226"/>
      <c r="T464" s="226"/>
      <c r="U464" s="226"/>
      <c r="V464" s="226"/>
      <c r="W464" s="226"/>
      <c r="X464" s="226"/>
      <c r="Y464" s="226"/>
      <c r="Z464" s="226"/>
      <c r="AA464" s="1491"/>
      <c r="AB464" s="1491"/>
      <c r="AC464" s="1491"/>
      <c r="AD464" s="1491"/>
      <c r="AE464" s="1491"/>
      <c r="AF464" s="1491"/>
      <c r="AG464" s="1491"/>
      <c r="AH464" s="1491"/>
      <c r="AI464" s="1491"/>
      <c r="AJ464" s="1491"/>
      <c r="AK464" s="1491"/>
      <c r="AL464" s="1491"/>
      <c r="AM464" s="1491"/>
      <c r="AN464" s="1491"/>
    </row>
    <row r="465" ht="15.75" customHeight="1">
      <c r="A465" s="226"/>
      <c r="B465" s="226"/>
      <c r="C465" s="226"/>
      <c r="D465" s="226"/>
      <c r="E465" s="297"/>
      <c r="F465" s="297"/>
      <c r="G465" s="226"/>
      <c r="H465" s="226"/>
      <c r="I465" s="297"/>
      <c r="J465" s="226"/>
      <c r="K465" s="226"/>
      <c r="L465" s="226"/>
      <c r="M465" s="226"/>
      <c r="N465" s="226"/>
      <c r="O465" s="226"/>
      <c r="P465" s="226"/>
      <c r="Q465" s="226"/>
      <c r="R465" s="226"/>
      <c r="S465" s="226"/>
      <c r="T465" s="226"/>
      <c r="U465" s="226"/>
      <c r="V465" s="226"/>
      <c r="W465" s="226"/>
      <c r="X465" s="226"/>
      <c r="Y465" s="226"/>
      <c r="Z465" s="226"/>
      <c r="AA465" s="1491"/>
      <c r="AB465" s="1491"/>
      <c r="AC465" s="1491"/>
      <c r="AD465" s="1491"/>
      <c r="AE465" s="1491"/>
      <c r="AF465" s="1491"/>
      <c r="AG465" s="1491"/>
      <c r="AH465" s="1491"/>
      <c r="AI465" s="1491"/>
      <c r="AJ465" s="1491"/>
      <c r="AK465" s="1491"/>
      <c r="AL465" s="1491"/>
      <c r="AM465" s="1491"/>
      <c r="AN465" s="1491"/>
    </row>
    <row r="466" ht="15.75" customHeight="1">
      <c r="A466" s="226"/>
      <c r="B466" s="226"/>
      <c r="C466" s="226"/>
      <c r="D466" s="226"/>
      <c r="E466" s="297"/>
      <c r="F466" s="297"/>
      <c r="G466" s="226"/>
      <c r="H466" s="226"/>
      <c r="I466" s="297"/>
      <c r="J466" s="226"/>
      <c r="K466" s="226"/>
      <c r="L466" s="226"/>
      <c r="M466" s="226"/>
      <c r="N466" s="226"/>
      <c r="O466" s="226"/>
      <c r="P466" s="226"/>
      <c r="Q466" s="226"/>
      <c r="R466" s="226"/>
      <c r="S466" s="226"/>
      <c r="T466" s="226"/>
      <c r="U466" s="226"/>
      <c r="V466" s="226"/>
      <c r="W466" s="226"/>
      <c r="X466" s="226"/>
      <c r="Y466" s="226"/>
      <c r="Z466" s="226"/>
      <c r="AA466" s="1491"/>
      <c r="AB466" s="1491"/>
      <c r="AC466" s="1491"/>
      <c r="AD466" s="1491"/>
      <c r="AE466" s="1491"/>
      <c r="AF466" s="1491"/>
      <c r="AG466" s="1491"/>
      <c r="AH466" s="1491"/>
      <c r="AI466" s="1491"/>
      <c r="AJ466" s="1491"/>
      <c r="AK466" s="1491"/>
      <c r="AL466" s="1491"/>
      <c r="AM466" s="1491"/>
      <c r="AN466" s="1491"/>
    </row>
    <row r="467" ht="15.75" customHeight="1">
      <c r="A467" s="226"/>
      <c r="B467" s="226"/>
      <c r="C467" s="226"/>
      <c r="D467" s="226"/>
      <c r="E467" s="297"/>
      <c r="F467" s="297"/>
      <c r="G467" s="226"/>
      <c r="H467" s="226"/>
      <c r="I467" s="297"/>
      <c r="J467" s="226"/>
      <c r="K467" s="226"/>
      <c r="L467" s="226"/>
      <c r="M467" s="226"/>
      <c r="N467" s="226"/>
      <c r="O467" s="226"/>
      <c r="P467" s="226"/>
      <c r="Q467" s="226"/>
      <c r="R467" s="226"/>
      <c r="S467" s="226"/>
      <c r="T467" s="226"/>
      <c r="U467" s="226"/>
      <c r="V467" s="226"/>
      <c r="W467" s="226"/>
      <c r="X467" s="226"/>
      <c r="Y467" s="226"/>
      <c r="Z467" s="226"/>
      <c r="AA467" s="1491"/>
      <c r="AB467" s="1491"/>
      <c r="AC467" s="1491"/>
      <c r="AD467" s="1491"/>
      <c r="AE467" s="1491"/>
      <c r="AF467" s="1491"/>
      <c r="AG467" s="1491"/>
      <c r="AH467" s="1491"/>
      <c r="AI467" s="1491"/>
      <c r="AJ467" s="1491"/>
      <c r="AK467" s="1491"/>
      <c r="AL467" s="1491"/>
      <c r="AM467" s="1491"/>
      <c r="AN467" s="1491"/>
    </row>
    <row r="468" ht="15.75" customHeight="1">
      <c r="A468" s="226"/>
      <c r="B468" s="226"/>
      <c r="C468" s="226"/>
      <c r="D468" s="226"/>
      <c r="E468" s="297"/>
      <c r="F468" s="297"/>
      <c r="G468" s="226"/>
      <c r="H468" s="226"/>
      <c r="I468" s="297"/>
      <c r="J468" s="226"/>
      <c r="K468" s="226"/>
      <c r="L468" s="226"/>
      <c r="M468" s="226"/>
      <c r="N468" s="226"/>
      <c r="O468" s="226"/>
      <c r="P468" s="226"/>
      <c r="Q468" s="226"/>
      <c r="R468" s="226"/>
      <c r="S468" s="226"/>
      <c r="T468" s="226"/>
      <c r="U468" s="226"/>
      <c r="V468" s="226"/>
      <c r="W468" s="226"/>
      <c r="X468" s="226"/>
      <c r="Y468" s="226"/>
      <c r="Z468" s="226"/>
      <c r="AA468" s="1491"/>
      <c r="AB468" s="1491"/>
      <c r="AC468" s="1491"/>
      <c r="AD468" s="1491"/>
      <c r="AE468" s="1491"/>
      <c r="AF468" s="1491"/>
      <c r="AG468" s="1491"/>
      <c r="AH468" s="1491"/>
      <c r="AI468" s="1491"/>
      <c r="AJ468" s="1491"/>
      <c r="AK468" s="1491"/>
      <c r="AL468" s="1491"/>
      <c r="AM468" s="1491"/>
      <c r="AN468" s="1491"/>
    </row>
    <row r="469" ht="15.75" customHeight="1">
      <c r="A469" s="226"/>
      <c r="B469" s="226"/>
      <c r="C469" s="226"/>
      <c r="D469" s="226"/>
      <c r="E469" s="297"/>
      <c r="F469" s="297"/>
      <c r="G469" s="226"/>
      <c r="H469" s="226"/>
      <c r="I469" s="297"/>
      <c r="J469" s="226"/>
      <c r="K469" s="226"/>
      <c r="L469" s="226"/>
      <c r="M469" s="226"/>
      <c r="N469" s="226"/>
      <c r="O469" s="226"/>
      <c r="P469" s="226"/>
      <c r="Q469" s="226"/>
      <c r="R469" s="226"/>
      <c r="S469" s="226"/>
      <c r="T469" s="226"/>
      <c r="U469" s="226"/>
      <c r="V469" s="226"/>
      <c r="W469" s="226"/>
      <c r="X469" s="226"/>
      <c r="Y469" s="226"/>
      <c r="Z469" s="226"/>
      <c r="AA469" s="1491"/>
      <c r="AB469" s="1491"/>
      <c r="AC469" s="1491"/>
      <c r="AD469" s="1491"/>
      <c r="AE469" s="1491"/>
      <c r="AF469" s="1491"/>
      <c r="AG469" s="1491"/>
      <c r="AH469" s="1491"/>
      <c r="AI469" s="1491"/>
      <c r="AJ469" s="1491"/>
      <c r="AK469" s="1491"/>
      <c r="AL469" s="1491"/>
      <c r="AM469" s="1491"/>
      <c r="AN469" s="1491"/>
    </row>
    <row r="470" ht="15.75" customHeight="1">
      <c r="A470" s="226"/>
      <c r="B470" s="226"/>
      <c r="C470" s="226"/>
      <c r="D470" s="226"/>
      <c r="E470" s="297"/>
      <c r="F470" s="297"/>
      <c r="G470" s="226"/>
      <c r="H470" s="226"/>
      <c r="I470" s="297"/>
      <c r="J470" s="226"/>
      <c r="K470" s="226"/>
      <c r="L470" s="226"/>
      <c r="M470" s="226"/>
      <c r="N470" s="226"/>
      <c r="O470" s="226"/>
      <c r="P470" s="226"/>
      <c r="Q470" s="226"/>
      <c r="R470" s="226"/>
      <c r="S470" s="226"/>
      <c r="T470" s="226"/>
      <c r="U470" s="226"/>
      <c r="V470" s="226"/>
      <c r="W470" s="226"/>
      <c r="X470" s="226"/>
      <c r="Y470" s="226"/>
      <c r="Z470" s="226"/>
      <c r="AA470" s="1491"/>
      <c r="AB470" s="1491"/>
      <c r="AC470" s="1491"/>
      <c r="AD470" s="1491"/>
      <c r="AE470" s="1491"/>
      <c r="AF470" s="1491"/>
      <c r="AG470" s="1491"/>
      <c r="AH470" s="1491"/>
      <c r="AI470" s="1491"/>
      <c r="AJ470" s="1491"/>
      <c r="AK470" s="1491"/>
      <c r="AL470" s="1491"/>
      <c r="AM470" s="1491"/>
      <c r="AN470" s="1491"/>
    </row>
    <row r="471" ht="15.75" customHeight="1">
      <c r="A471" s="226"/>
      <c r="B471" s="226"/>
      <c r="C471" s="226"/>
      <c r="D471" s="226"/>
      <c r="E471" s="297"/>
      <c r="F471" s="297"/>
      <c r="G471" s="226"/>
      <c r="H471" s="226"/>
      <c r="I471" s="297"/>
      <c r="J471" s="226"/>
      <c r="K471" s="226"/>
      <c r="L471" s="226"/>
      <c r="M471" s="226"/>
      <c r="N471" s="226"/>
      <c r="O471" s="226"/>
      <c r="P471" s="226"/>
      <c r="Q471" s="226"/>
      <c r="R471" s="226"/>
      <c r="S471" s="226"/>
      <c r="T471" s="226"/>
      <c r="U471" s="226"/>
      <c r="V471" s="226"/>
      <c r="W471" s="226"/>
      <c r="X471" s="226"/>
      <c r="Y471" s="226"/>
      <c r="Z471" s="226"/>
      <c r="AA471" s="1491"/>
      <c r="AB471" s="1491"/>
      <c r="AC471" s="1491"/>
      <c r="AD471" s="1491"/>
      <c r="AE471" s="1491"/>
      <c r="AF471" s="1491"/>
      <c r="AG471" s="1491"/>
      <c r="AH471" s="1491"/>
      <c r="AI471" s="1491"/>
      <c r="AJ471" s="1491"/>
      <c r="AK471" s="1491"/>
      <c r="AL471" s="1491"/>
      <c r="AM471" s="1491"/>
      <c r="AN471" s="1491"/>
    </row>
    <row r="472" ht="15.75" customHeight="1">
      <c r="A472" s="226"/>
      <c r="B472" s="226"/>
      <c r="C472" s="226"/>
      <c r="D472" s="226"/>
      <c r="E472" s="297"/>
      <c r="F472" s="297"/>
      <c r="G472" s="226"/>
      <c r="H472" s="226"/>
      <c r="I472" s="297"/>
      <c r="J472" s="226"/>
      <c r="K472" s="226"/>
      <c r="L472" s="226"/>
      <c r="M472" s="226"/>
      <c r="N472" s="226"/>
      <c r="O472" s="226"/>
      <c r="P472" s="226"/>
      <c r="Q472" s="226"/>
      <c r="R472" s="226"/>
      <c r="S472" s="226"/>
      <c r="T472" s="226"/>
      <c r="U472" s="226"/>
      <c r="V472" s="226"/>
      <c r="W472" s="226"/>
      <c r="X472" s="226"/>
      <c r="Y472" s="226"/>
      <c r="Z472" s="226"/>
      <c r="AA472" s="1491"/>
      <c r="AB472" s="1491"/>
      <c r="AC472" s="1491"/>
      <c r="AD472" s="1491"/>
      <c r="AE472" s="1491"/>
      <c r="AF472" s="1491"/>
      <c r="AG472" s="1491"/>
      <c r="AH472" s="1491"/>
      <c r="AI472" s="1491"/>
      <c r="AJ472" s="1491"/>
      <c r="AK472" s="1491"/>
      <c r="AL472" s="1491"/>
      <c r="AM472" s="1491"/>
      <c r="AN472" s="1491"/>
    </row>
    <row r="473" ht="15.75" customHeight="1">
      <c r="A473" s="226"/>
      <c r="B473" s="226"/>
      <c r="C473" s="226"/>
      <c r="D473" s="226"/>
      <c r="E473" s="297"/>
      <c r="F473" s="297"/>
      <c r="G473" s="226"/>
      <c r="H473" s="226"/>
      <c r="I473" s="297"/>
      <c r="J473" s="226"/>
      <c r="K473" s="226"/>
      <c r="L473" s="226"/>
      <c r="M473" s="226"/>
      <c r="N473" s="226"/>
      <c r="O473" s="226"/>
      <c r="P473" s="226"/>
      <c r="Q473" s="226"/>
      <c r="R473" s="226"/>
      <c r="S473" s="226"/>
      <c r="T473" s="226"/>
      <c r="U473" s="226"/>
      <c r="V473" s="226"/>
      <c r="W473" s="226"/>
      <c r="X473" s="226"/>
      <c r="Y473" s="226"/>
      <c r="Z473" s="226"/>
      <c r="AA473" s="1491"/>
      <c r="AB473" s="1491"/>
      <c r="AC473" s="1491"/>
      <c r="AD473" s="1491"/>
      <c r="AE473" s="1491"/>
      <c r="AF473" s="1491"/>
      <c r="AG473" s="1491"/>
      <c r="AH473" s="1491"/>
      <c r="AI473" s="1491"/>
      <c r="AJ473" s="1491"/>
      <c r="AK473" s="1491"/>
      <c r="AL473" s="1491"/>
      <c r="AM473" s="1491"/>
      <c r="AN473" s="1491"/>
    </row>
    <row r="474" ht="15.75" customHeight="1">
      <c r="A474" s="226"/>
      <c r="B474" s="226"/>
      <c r="C474" s="226"/>
      <c r="D474" s="226"/>
      <c r="E474" s="297"/>
      <c r="F474" s="297"/>
      <c r="G474" s="226"/>
      <c r="H474" s="226"/>
      <c r="I474" s="297"/>
      <c r="J474" s="226"/>
      <c r="K474" s="226"/>
      <c r="L474" s="226"/>
      <c r="M474" s="226"/>
      <c r="N474" s="226"/>
      <c r="O474" s="226"/>
      <c r="P474" s="226"/>
      <c r="Q474" s="226"/>
      <c r="R474" s="226"/>
      <c r="S474" s="226"/>
      <c r="T474" s="226"/>
      <c r="U474" s="226"/>
      <c r="V474" s="226"/>
      <c r="W474" s="226"/>
      <c r="X474" s="226"/>
      <c r="Y474" s="226"/>
      <c r="Z474" s="226"/>
      <c r="AA474" s="1491"/>
      <c r="AB474" s="1491"/>
      <c r="AC474" s="1491"/>
      <c r="AD474" s="1491"/>
      <c r="AE474" s="1491"/>
      <c r="AF474" s="1491"/>
      <c r="AG474" s="1491"/>
      <c r="AH474" s="1491"/>
      <c r="AI474" s="1491"/>
      <c r="AJ474" s="1491"/>
      <c r="AK474" s="1491"/>
      <c r="AL474" s="1491"/>
      <c r="AM474" s="1491"/>
      <c r="AN474" s="1491"/>
    </row>
    <row r="475" ht="15.75" customHeight="1">
      <c r="A475" s="226"/>
      <c r="B475" s="226"/>
      <c r="C475" s="226"/>
      <c r="D475" s="226"/>
      <c r="E475" s="297"/>
      <c r="F475" s="297"/>
      <c r="G475" s="226"/>
      <c r="H475" s="226"/>
      <c r="I475" s="297"/>
      <c r="J475" s="226"/>
      <c r="K475" s="226"/>
      <c r="L475" s="226"/>
      <c r="M475" s="226"/>
      <c r="N475" s="226"/>
      <c r="O475" s="226"/>
      <c r="P475" s="226"/>
      <c r="Q475" s="226"/>
      <c r="R475" s="226"/>
      <c r="S475" s="226"/>
      <c r="T475" s="226"/>
      <c r="U475" s="226"/>
      <c r="V475" s="226"/>
      <c r="W475" s="226"/>
      <c r="X475" s="226"/>
      <c r="Y475" s="226"/>
      <c r="Z475" s="226"/>
      <c r="AA475" s="1491"/>
      <c r="AB475" s="1491"/>
      <c r="AC475" s="1491"/>
      <c r="AD475" s="1491"/>
      <c r="AE475" s="1491"/>
      <c r="AF475" s="1491"/>
      <c r="AG475" s="1491"/>
      <c r="AH475" s="1491"/>
      <c r="AI475" s="1491"/>
      <c r="AJ475" s="1491"/>
      <c r="AK475" s="1491"/>
      <c r="AL475" s="1491"/>
      <c r="AM475" s="1491"/>
      <c r="AN475" s="1491"/>
    </row>
    <row r="476" ht="15.75" customHeight="1">
      <c r="A476" s="226"/>
      <c r="B476" s="226"/>
      <c r="C476" s="226"/>
      <c r="D476" s="226"/>
      <c r="E476" s="297"/>
      <c r="F476" s="297"/>
      <c r="G476" s="226"/>
      <c r="H476" s="226"/>
      <c r="I476" s="297"/>
      <c r="J476" s="226"/>
      <c r="K476" s="226"/>
      <c r="L476" s="226"/>
      <c r="M476" s="226"/>
      <c r="N476" s="226"/>
      <c r="O476" s="226"/>
      <c r="P476" s="226"/>
      <c r="Q476" s="226"/>
      <c r="R476" s="226"/>
      <c r="S476" s="226"/>
      <c r="T476" s="226"/>
      <c r="U476" s="226"/>
      <c r="V476" s="226"/>
      <c r="W476" s="226"/>
      <c r="X476" s="226"/>
      <c r="Y476" s="226"/>
      <c r="Z476" s="226"/>
      <c r="AA476" s="1491"/>
      <c r="AB476" s="1491"/>
      <c r="AC476" s="1491"/>
      <c r="AD476" s="1491"/>
      <c r="AE476" s="1491"/>
      <c r="AF476" s="1491"/>
      <c r="AG476" s="1491"/>
      <c r="AH476" s="1491"/>
      <c r="AI476" s="1491"/>
      <c r="AJ476" s="1491"/>
      <c r="AK476" s="1491"/>
      <c r="AL476" s="1491"/>
      <c r="AM476" s="1491"/>
      <c r="AN476" s="1491"/>
    </row>
    <row r="477" ht="15.75" customHeight="1">
      <c r="A477" s="226"/>
      <c r="B477" s="226"/>
      <c r="C477" s="226"/>
      <c r="D477" s="226"/>
      <c r="E477" s="297"/>
      <c r="F477" s="297"/>
      <c r="G477" s="226"/>
      <c r="H477" s="226"/>
      <c r="I477" s="297"/>
      <c r="J477" s="226"/>
      <c r="K477" s="226"/>
      <c r="L477" s="226"/>
      <c r="M477" s="226"/>
      <c r="N477" s="226"/>
      <c r="O477" s="226"/>
      <c r="P477" s="226"/>
      <c r="Q477" s="226"/>
      <c r="R477" s="226"/>
      <c r="S477" s="226"/>
      <c r="T477" s="226"/>
      <c r="U477" s="226"/>
      <c r="V477" s="226"/>
      <c r="W477" s="226"/>
      <c r="X477" s="226"/>
      <c r="Y477" s="226"/>
      <c r="Z477" s="226"/>
      <c r="AA477" s="1491"/>
      <c r="AB477" s="1491"/>
      <c r="AC477" s="1491"/>
      <c r="AD477" s="1491"/>
      <c r="AE477" s="1491"/>
      <c r="AF477" s="1491"/>
      <c r="AG477" s="1491"/>
      <c r="AH477" s="1491"/>
      <c r="AI477" s="1491"/>
      <c r="AJ477" s="1491"/>
      <c r="AK477" s="1491"/>
      <c r="AL477" s="1491"/>
      <c r="AM477" s="1491"/>
      <c r="AN477" s="1491"/>
    </row>
    <row r="478" ht="15.75" customHeight="1">
      <c r="A478" s="226"/>
      <c r="B478" s="226"/>
      <c r="C478" s="226"/>
      <c r="D478" s="226"/>
      <c r="E478" s="297"/>
      <c r="F478" s="297"/>
      <c r="G478" s="226"/>
      <c r="H478" s="226"/>
      <c r="I478" s="297"/>
      <c r="J478" s="226"/>
      <c r="K478" s="226"/>
      <c r="L478" s="226"/>
      <c r="M478" s="226"/>
      <c r="N478" s="226"/>
      <c r="O478" s="226"/>
      <c r="P478" s="226"/>
      <c r="Q478" s="226"/>
      <c r="R478" s="226"/>
      <c r="S478" s="226"/>
      <c r="T478" s="226"/>
      <c r="U478" s="226"/>
      <c r="V478" s="226"/>
      <c r="W478" s="226"/>
      <c r="X478" s="226"/>
      <c r="Y478" s="226"/>
      <c r="Z478" s="226"/>
      <c r="AA478" s="1491"/>
      <c r="AB478" s="1491"/>
      <c r="AC478" s="1491"/>
      <c r="AD478" s="1491"/>
      <c r="AE478" s="1491"/>
      <c r="AF478" s="1491"/>
      <c r="AG478" s="1491"/>
      <c r="AH478" s="1491"/>
      <c r="AI478" s="1491"/>
      <c r="AJ478" s="1491"/>
      <c r="AK478" s="1491"/>
      <c r="AL478" s="1491"/>
      <c r="AM478" s="1491"/>
      <c r="AN478" s="1491"/>
    </row>
    <row r="479" ht="15.75" customHeight="1">
      <c r="A479" s="226"/>
      <c r="B479" s="226"/>
      <c r="C479" s="226"/>
      <c r="D479" s="226"/>
      <c r="E479" s="297"/>
      <c r="F479" s="297"/>
      <c r="G479" s="226"/>
      <c r="H479" s="226"/>
      <c r="I479" s="297"/>
      <c r="J479" s="226"/>
      <c r="K479" s="226"/>
      <c r="L479" s="226"/>
      <c r="M479" s="226"/>
      <c r="N479" s="226"/>
      <c r="O479" s="226"/>
      <c r="P479" s="226"/>
      <c r="Q479" s="226"/>
      <c r="R479" s="226"/>
      <c r="S479" s="226"/>
      <c r="T479" s="226"/>
      <c r="U479" s="226"/>
      <c r="V479" s="226"/>
      <c r="W479" s="226"/>
      <c r="X479" s="226"/>
      <c r="Y479" s="226"/>
      <c r="Z479" s="226"/>
      <c r="AA479" s="1491"/>
      <c r="AB479" s="1491"/>
      <c r="AC479" s="1491"/>
      <c r="AD479" s="1491"/>
      <c r="AE479" s="1491"/>
      <c r="AF479" s="1491"/>
      <c r="AG479" s="1491"/>
      <c r="AH479" s="1491"/>
      <c r="AI479" s="1491"/>
      <c r="AJ479" s="1491"/>
      <c r="AK479" s="1491"/>
      <c r="AL479" s="1491"/>
      <c r="AM479" s="1491"/>
      <c r="AN479" s="1491"/>
    </row>
    <row r="480" ht="15.75" customHeight="1">
      <c r="A480" s="226"/>
      <c r="B480" s="226"/>
      <c r="C480" s="226"/>
      <c r="D480" s="226"/>
      <c r="E480" s="297"/>
      <c r="F480" s="297"/>
      <c r="G480" s="226"/>
      <c r="H480" s="226"/>
      <c r="I480" s="297"/>
      <c r="J480" s="226"/>
      <c r="K480" s="226"/>
      <c r="L480" s="226"/>
      <c r="M480" s="226"/>
      <c r="N480" s="226"/>
      <c r="O480" s="226"/>
      <c r="P480" s="226"/>
      <c r="Q480" s="226"/>
      <c r="R480" s="226"/>
      <c r="S480" s="226"/>
      <c r="T480" s="226"/>
      <c r="U480" s="226"/>
      <c r="V480" s="226"/>
      <c r="W480" s="226"/>
      <c r="X480" s="226"/>
      <c r="Y480" s="226"/>
      <c r="Z480" s="226"/>
      <c r="AA480" s="1491"/>
      <c r="AB480" s="1491"/>
      <c r="AC480" s="1491"/>
      <c r="AD480" s="1491"/>
      <c r="AE480" s="1491"/>
      <c r="AF480" s="1491"/>
      <c r="AG480" s="1491"/>
      <c r="AH480" s="1491"/>
      <c r="AI480" s="1491"/>
      <c r="AJ480" s="1491"/>
      <c r="AK480" s="1491"/>
      <c r="AL480" s="1491"/>
      <c r="AM480" s="1491"/>
      <c r="AN480" s="1491"/>
    </row>
    <row r="481" ht="15.75" customHeight="1">
      <c r="A481" s="226"/>
      <c r="B481" s="226"/>
      <c r="C481" s="226"/>
      <c r="D481" s="226"/>
      <c r="E481" s="297"/>
      <c r="F481" s="297"/>
      <c r="G481" s="226"/>
      <c r="H481" s="226"/>
      <c r="I481" s="297"/>
      <c r="J481" s="226"/>
      <c r="K481" s="226"/>
      <c r="L481" s="226"/>
      <c r="M481" s="226"/>
      <c r="N481" s="226"/>
      <c r="O481" s="226"/>
      <c r="P481" s="226"/>
      <c r="Q481" s="226"/>
      <c r="R481" s="226"/>
      <c r="S481" s="226"/>
      <c r="T481" s="226"/>
      <c r="U481" s="226"/>
      <c r="V481" s="226"/>
      <c r="W481" s="226"/>
      <c r="X481" s="226"/>
      <c r="Y481" s="226"/>
      <c r="Z481" s="226"/>
      <c r="AA481" s="1491"/>
      <c r="AB481" s="1491"/>
      <c r="AC481" s="1491"/>
      <c r="AD481" s="1491"/>
      <c r="AE481" s="1491"/>
      <c r="AF481" s="1491"/>
      <c r="AG481" s="1491"/>
      <c r="AH481" s="1491"/>
      <c r="AI481" s="1491"/>
      <c r="AJ481" s="1491"/>
      <c r="AK481" s="1491"/>
      <c r="AL481" s="1491"/>
      <c r="AM481" s="1491"/>
      <c r="AN481" s="1491"/>
    </row>
    <row r="482" ht="15.75" customHeight="1">
      <c r="A482" s="226"/>
      <c r="B482" s="226"/>
      <c r="C482" s="226"/>
      <c r="D482" s="226"/>
      <c r="E482" s="297"/>
      <c r="F482" s="297"/>
      <c r="G482" s="226"/>
      <c r="H482" s="226"/>
      <c r="I482" s="297"/>
      <c r="J482" s="226"/>
      <c r="K482" s="226"/>
      <c r="L482" s="226"/>
      <c r="M482" s="226"/>
      <c r="N482" s="226"/>
      <c r="O482" s="226"/>
      <c r="P482" s="226"/>
      <c r="Q482" s="226"/>
      <c r="R482" s="226"/>
      <c r="S482" s="226"/>
      <c r="T482" s="226"/>
      <c r="U482" s="226"/>
      <c r="V482" s="226"/>
      <c r="W482" s="226"/>
      <c r="X482" s="226"/>
      <c r="Y482" s="226"/>
      <c r="Z482" s="226"/>
      <c r="AA482" s="1491"/>
      <c r="AB482" s="1491"/>
      <c r="AC482" s="1491"/>
      <c r="AD482" s="1491"/>
      <c r="AE482" s="1491"/>
      <c r="AF482" s="1491"/>
      <c r="AG482" s="1491"/>
      <c r="AH482" s="1491"/>
      <c r="AI482" s="1491"/>
      <c r="AJ482" s="1491"/>
      <c r="AK482" s="1491"/>
      <c r="AL482" s="1491"/>
      <c r="AM482" s="1491"/>
      <c r="AN482" s="1491"/>
    </row>
    <row r="483" ht="15.75" customHeight="1">
      <c r="A483" s="226"/>
      <c r="B483" s="226"/>
      <c r="C483" s="226"/>
      <c r="D483" s="226"/>
      <c r="E483" s="297"/>
      <c r="F483" s="297"/>
      <c r="G483" s="226"/>
      <c r="H483" s="226"/>
      <c r="I483" s="297"/>
      <c r="J483" s="226"/>
      <c r="K483" s="226"/>
      <c r="L483" s="226"/>
      <c r="M483" s="226"/>
      <c r="N483" s="226"/>
      <c r="O483" s="226"/>
      <c r="P483" s="226"/>
      <c r="Q483" s="226"/>
      <c r="R483" s="226"/>
      <c r="S483" s="226"/>
      <c r="T483" s="226"/>
      <c r="U483" s="226"/>
      <c r="V483" s="226"/>
      <c r="W483" s="226"/>
      <c r="X483" s="226"/>
      <c r="Y483" s="226"/>
      <c r="Z483" s="226"/>
      <c r="AA483" s="1491"/>
      <c r="AB483" s="1491"/>
      <c r="AC483" s="1491"/>
      <c r="AD483" s="1491"/>
      <c r="AE483" s="1491"/>
      <c r="AF483" s="1491"/>
      <c r="AG483" s="1491"/>
      <c r="AH483" s="1491"/>
      <c r="AI483" s="1491"/>
      <c r="AJ483" s="1491"/>
      <c r="AK483" s="1491"/>
      <c r="AL483" s="1491"/>
      <c r="AM483" s="1491"/>
      <c r="AN483" s="1491"/>
    </row>
    <row r="484" ht="15.75" customHeight="1">
      <c r="A484" s="226"/>
      <c r="B484" s="226"/>
      <c r="C484" s="226"/>
      <c r="D484" s="226"/>
      <c r="E484" s="297"/>
      <c r="F484" s="297"/>
      <c r="G484" s="226"/>
      <c r="H484" s="226"/>
      <c r="I484" s="297"/>
      <c r="J484" s="226"/>
      <c r="K484" s="226"/>
      <c r="L484" s="226"/>
      <c r="M484" s="226"/>
      <c r="N484" s="226"/>
      <c r="O484" s="226"/>
      <c r="P484" s="226"/>
      <c r="Q484" s="226"/>
      <c r="R484" s="226"/>
      <c r="S484" s="226"/>
      <c r="T484" s="226"/>
      <c r="U484" s="226"/>
      <c r="V484" s="226"/>
      <c r="W484" s="226"/>
      <c r="X484" s="226"/>
      <c r="Y484" s="226"/>
      <c r="Z484" s="226"/>
      <c r="AA484" s="1491"/>
      <c r="AB484" s="1491"/>
      <c r="AC484" s="1491"/>
      <c r="AD484" s="1491"/>
      <c r="AE484" s="1491"/>
      <c r="AF484" s="1491"/>
      <c r="AG484" s="1491"/>
      <c r="AH484" s="1491"/>
      <c r="AI484" s="1491"/>
      <c r="AJ484" s="1491"/>
      <c r="AK484" s="1491"/>
      <c r="AL484" s="1491"/>
      <c r="AM484" s="1491"/>
      <c r="AN484" s="1491"/>
    </row>
    <row r="485" ht="15.75" customHeight="1">
      <c r="A485" s="226"/>
      <c r="B485" s="226"/>
      <c r="C485" s="226"/>
      <c r="D485" s="226"/>
      <c r="E485" s="297"/>
      <c r="F485" s="297"/>
      <c r="G485" s="226"/>
      <c r="H485" s="226"/>
      <c r="I485" s="297"/>
      <c r="J485" s="226"/>
      <c r="K485" s="226"/>
      <c r="L485" s="226"/>
      <c r="M485" s="226"/>
      <c r="N485" s="226"/>
      <c r="O485" s="226"/>
      <c r="P485" s="226"/>
      <c r="Q485" s="226"/>
      <c r="R485" s="226"/>
      <c r="S485" s="226"/>
      <c r="T485" s="226"/>
      <c r="U485" s="226"/>
      <c r="V485" s="226"/>
      <c r="W485" s="226"/>
      <c r="X485" s="226"/>
      <c r="Y485" s="226"/>
      <c r="Z485" s="226"/>
      <c r="AA485" s="1491"/>
      <c r="AB485" s="1491"/>
      <c r="AC485" s="1491"/>
      <c r="AD485" s="1491"/>
      <c r="AE485" s="1491"/>
      <c r="AF485" s="1491"/>
      <c r="AG485" s="1491"/>
      <c r="AH485" s="1491"/>
      <c r="AI485" s="1491"/>
      <c r="AJ485" s="1491"/>
      <c r="AK485" s="1491"/>
      <c r="AL485" s="1491"/>
      <c r="AM485" s="1491"/>
      <c r="AN485" s="1491"/>
    </row>
    <row r="486" ht="15.75" customHeight="1">
      <c r="A486" s="226"/>
      <c r="B486" s="226"/>
      <c r="C486" s="226"/>
      <c r="D486" s="226"/>
      <c r="E486" s="297"/>
      <c r="F486" s="297"/>
      <c r="G486" s="226"/>
      <c r="H486" s="226"/>
      <c r="I486" s="297"/>
      <c r="J486" s="226"/>
      <c r="K486" s="226"/>
      <c r="L486" s="226"/>
      <c r="M486" s="226"/>
      <c r="N486" s="226"/>
      <c r="O486" s="226"/>
      <c r="P486" s="226"/>
      <c r="Q486" s="226"/>
      <c r="R486" s="226"/>
      <c r="S486" s="226"/>
      <c r="T486" s="226"/>
      <c r="U486" s="226"/>
      <c r="V486" s="226"/>
      <c r="W486" s="226"/>
      <c r="X486" s="226"/>
      <c r="Y486" s="226"/>
      <c r="Z486" s="226"/>
      <c r="AA486" s="1491"/>
      <c r="AB486" s="1491"/>
      <c r="AC486" s="1491"/>
      <c r="AD486" s="1491"/>
      <c r="AE486" s="1491"/>
      <c r="AF486" s="1491"/>
      <c r="AG486" s="1491"/>
      <c r="AH486" s="1491"/>
      <c r="AI486" s="1491"/>
      <c r="AJ486" s="1491"/>
      <c r="AK486" s="1491"/>
      <c r="AL486" s="1491"/>
      <c r="AM486" s="1491"/>
      <c r="AN486" s="1491"/>
    </row>
    <row r="487" ht="15.75" customHeight="1">
      <c r="A487" s="226"/>
      <c r="B487" s="226"/>
      <c r="C487" s="226"/>
      <c r="D487" s="226"/>
      <c r="E487" s="297"/>
      <c r="F487" s="297"/>
      <c r="G487" s="226"/>
      <c r="H487" s="226"/>
      <c r="I487" s="297"/>
      <c r="J487" s="226"/>
      <c r="K487" s="226"/>
      <c r="L487" s="226"/>
      <c r="M487" s="226"/>
      <c r="N487" s="226"/>
      <c r="O487" s="226"/>
      <c r="P487" s="226"/>
      <c r="Q487" s="226"/>
      <c r="R487" s="226"/>
      <c r="S487" s="226"/>
      <c r="T487" s="226"/>
      <c r="U487" s="226"/>
      <c r="V487" s="226"/>
      <c r="W487" s="226"/>
      <c r="X487" s="226"/>
      <c r="Y487" s="226"/>
      <c r="Z487" s="226"/>
      <c r="AA487" s="1491"/>
      <c r="AB487" s="1491"/>
      <c r="AC487" s="1491"/>
      <c r="AD487" s="1491"/>
      <c r="AE487" s="1491"/>
      <c r="AF487" s="1491"/>
      <c r="AG487" s="1491"/>
      <c r="AH487" s="1491"/>
      <c r="AI487" s="1491"/>
      <c r="AJ487" s="1491"/>
      <c r="AK487" s="1491"/>
      <c r="AL487" s="1491"/>
      <c r="AM487" s="1491"/>
      <c r="AN487" s="1491"/>
    </row>
    <row r="488" ht="15.75" customHeight="1">
      <c r="A488" s="226"/>
      <c r="B488" s="226"/>
      <c r="C488" s="226"/>
      <c r="D488" s="226"/>
      <c r="E488" s="297"/>
      <c r="F488" s="297"/>
      <c r="G488" s="226"/>
      <c r="H488" s="226"/>
      <c r="I488" s="297"/>
      <c r="J488" s="226"/>
      <c r="K488" s="226"/>
      <c r="L488" s="226"/>
      <c r="M488" s="226"/>
      <c r="N488" s="226"/>
      <c r="O488" s="226"/>
      <c r="P488" s="226"/>
      <c r="Q488" s="226"/>
      <c r="R488" s="226"/>
      <c r="S488" s="226"/>
      <c r="T488" s="226"/>
      <c r="U488" s="226"/>
      <c r="V488" s="226"/>
      <c r="W488" s="226"/>
      <c r="X488" s="226"/>
      <c r="Y488" s="226"/>
      <c r="Z488" s="226"/>
      <c r="AA488" s="1491"/>
      <c r="AB488" s="1491"/>
      <c r="AC488" s="1491"/>
      <c r="AD488" s="1491"/>
      <c r="AE488" s="1491"/>
      <c r="AF488" s="1491"/>
      <c r="AG488" s="1491"/>
      <c r="AH488" s="1491"/>
      <c r="AI488" s="1491"/>
      <c r="AJ488" s="1491"/>
      <c r="AK488" s="1491"/>
      <c r="AL488" s="1491"/>
      <c r="AM488" s="1491"/>
      <c r="AN488" s="1491"/>
    </row>
    <row r="489" ht="15.75" customHeight="1">
      <c r="A489" s="226"/>
      <c r="B489" s="226"/>
      <c r="C489" s="226"/>
      <c r="D489" s="226"/>
      <c r="E489" s="297"/>
      <c r="F489" s="297"/>
      <c r="G489" s="226"/>
      <c r="H489" s="226"/>
      <c r="I489" s="297"/>
      <c r="J489" s="226"/>
      <c r="K489" s="226"/>
      <c r="L489" s="226"/>
      <c r="M489" s="226"/>
      <c r="N489" s="226"/>
      <c r="O489" s="226"/>
      <c r="P489" s="226"/>
      <c r="Q489" s="226"/>
      <c r="R489" s="226"/>
      <c r="S489" s="226"/>
      <c r="T489" s="226"/>
      <c r="U489" s="226"/>
      <c r="V489" s="226"/>
      <c r="W489" s="226"/>
      <c r="X489" s="226"/>
      <c r="Y489" s="226"/>
      <c r="Z489" s="226"/>
      <c r="AA489" s="1491"/>
      <c r="AB489" s="1491"/>
      <c r="AC489" s="1491"/>
      <c r="AD489" s="1491"/>
      <c r="AE489" s="1491"/>
      <c r="AF489" s="1491"/>
      <c r="AG489" s="1491"/>
      <c r="AH489" s="1491"/>
      <c r="AI489" s="1491"/>
      <c r="AJ489" s="1491"/>
      <c r="AK489" s="1491"/>
      <c r="AL489" s="1491"/>
      <c r="AM489" s="1491"/>
      <c r="AN489" s="1491"/>
    </row>
    <row r="490" ht="15.75" customHeight="1">
      <c r="A490" s="226"/>
      <c r="B490" s="226"/>
      <c r="C490" s="226"/>
      <c r="D490" s="226"/>
      <c r="E490" s="297"/>
      <c r="F490" s="297"/>
      <c r="G490" s="226"/>
      <c r="H490" s="226"/>
      <c r="I490" s="297"/>
      <c r="J490" s="226"/>
      <c r="K490" s="226"/>
      <c r="L490" s="226"/>
      <c r="M490" s="226"/>
      <c r="N490" s="226"/>
      <c r="O490" s="226"/>
      <c r="P490" s="226"/>
      <c r="Q490" s="226"/>
      <c r="R490" s="226"/>
      <c r="S490" s="226"/>
      <c r="T490" s="226"/>
      <c r="U490" s="226"/>
      <c r="V490" s="226"/>
      <c r="W490" s="226"/>
      <c r="X490" s="226"/>
      <c r="Y490" s="226"/>
      <c r="Z490" s="226"/>
      <c r="AA490" s="1491"/>
      <c r="AB490" s="1491"/>
      <c r="AC490" s="1491"/>
      <c r="AD490" s="1491"/>
      <c r="AE490" s="1491"/>
      <c r="AF490" s="1491"/>
      <c r="AG490" s="1491"/>
      <c r="AH490" s="1491"/>
      <c r="AI490" s="1491"/>
      <c r="AJ490" s="1491"/>
      <c r="AK490" s="1491"/>
      <c r="AL490" s="1491"/>
      <c r="AM490" s="1491"/>
      <c r="AN490" s="1491"/>
    </row>
    <row r="491" ht="15.75" customHeight="1">
      <c r="A491" s="226"/>
      <c r="B491" s="226"/>
      <c r="C491" s="226"/>
      <c r="D491" s="226"/>
      <c r="E491" s="297"/>
      <c r="F491" s="297"/>
      <c r="G491" s="226"/>
      <c r="H491" s="226"/>
      <c r="I491" s="297"/>
      <c r="J491" s="226"/>
      <c r="K491" s="226"/>
      <c r="L491" s="226"/>
      <c r="M491" s="226"/>
      <c r="N491" s="226"/>
      <c r="O491" s="226"/>
      <c r="P491" s="226"/>
      <c r="Q491" s="226"/>
      <c r="R491" s="226"/>
      <c r="S491" s="226"/>
      <c r="T491" s="226"/>
      <c r="U491" s="226"/>
      <c r="V491" s="226"/>
      <c r="W491" s="226"/>
      <c r="X491" s="226"/>
      <c r="Y491" s="226"/>
      <c r="Z491" s="226"/>
      <c r="AA491" s="1491"/>
      <c r="AB491" s="1491"/>
      <c r="AC491" s="1491"/>
      <c r="AD491" s="1491"/>
      <c r="AE491" s="1491"/>
      <c r="AF491" s="1491"/>
      <c r="AG491" s="1491"/>
      <c r="AH491" s="1491"/>
      <c r="AI491" s="1491"/>
      <c r="AJ491" s="1491"/>
      <c r="AK491" s="1491"/>
      <c r="AL491" s="1491"/>
      <c r="AM491" s="1491"/>
      <c r="AN491" s="1491"/>
    </row>
    <row r="492" ht="15.75" customHeight="1">
      <c r="A492" s="226"/>
      <c r="B492" s="226"/>
      <c r="C492" s="226"/>
      <c r="D492" s="226"/>
      <c r="E492" s="297"/>
      <c r="F492" s="297"/>
      <c r="G492" s="226"/>
      <c r="H492" s="226"/>
      <c r="I492" s="297"/>
      <c r="J492" s="226"/>
      <c r="K492" s="226"/>
      <c r="L492" s="226"/>
      <c r="M492" s="226"/>
      <c r="N492" s="226"/>
      <c r="O492" s="226"/>
      <c r="P492" s="226"/>
      <c r="Q492" s="226"/>
      <c r="R492" s="226"/>
      <c r="S492" s="226"/>
      <c r="T492" s="226"/>
      <c r="U492" s="226"/>
      <c r="V492" s="226"/>
      <c r="W492" s="226"/>
      <c r="X492" s="226"/>
      <c r="Y492" s="226"/>
      <c r="Z492" s="226"/>
      <c r="AA492" s="1491"/>
      <c r="AB492" s="1491"/>
      <c r="AC492" s="1491"/>
      <c r="AD492" s="1491"/>
      <c r="AE492" s="1491"/>
      <c r="AF492" s="1491"/>
      <c r="AG492" s="1491"/>
      <c r="AH492" s="1491"/>
      <c r="AI492" s="1491"/>
      <c r="AJ492" s="1491"/>
      <c r="AK492" s="1491"/>
      <c r="AL492" s="1491"/>
      <c r="AM492" s="1491"/>
      <c r="AN492" s="1491"/>
    </row>
    <row r="493" ht="15.75" customHeight="1">
      <c r="A493" s="226"/>
      <c r="B493" s="226"/>
      <c r="C493" s="226"/>
      <c r="D493" s="226"/>
      <c r="E493" s="297"/>
      <c r="F493" s="297"/>
      <c r="G493" s="226"/>
      <c r="H493" s="226"/>
      <c r="I493" s="297"/>
      <c r="J493" s="226"/>
      <c r="K493" s="226"/>
      <c r="L493" s="226"/>
      <c r="M493" s="226"/>
      <c r="N493" s="226"/>
      <c r="O493" s="226"/>
      <c r="P493" s="226"/>
      <c r="Q493" s="226"/>
      <c r="R493" s="226"/>
      <c r="S493" s="226"/>
      <c r="T493" s="226"/>
      <c r="U493" s="226"/>
      <c r="V493" s="226"/>
      <c r="W493" s="226"/>
      <c r="X493" s="226"/>
      <c r="Y493" s="226"/>
      <c r="Z493" s="226"/>
      <c r="AA493" s="1491"/>
      <c r="AB493" s="1491"/>
      <c r="AC493" s="1491"/>
      <c r="AD493" s="1491"/>
      <c r="AE493" s="1491"/>
      <c r="AF493" s="1491"/>
      <c r="AG493" s="1491"/>
      <c r="AH493" s="1491"/>
      <c r="AI493" s="1491"/>
      <c r="AJ493" s="1491"/>
      <c r="AK493" s="1491"/>
      <c r="AL493" s="1491"/>
      <c r="AM493" s="1491"/>
      <c r="AN493" s="1491"/>
    </row>
    <row r="494" ht="15.75" customHeight="1">
      <c r="A494" s="226"/>
      <c r="B494" s="226"/>
      <c r="C494" s="226"/>
      <c r="D494" s="226"/>
      <c r="E494" s="297"/>
      <c r="F494" s="297"/>
      <c r="G494" s="226"/>
      <c r="H494" s="226"/>
      <c r="I494" s="297"/>
      <c r="J494" s="226"/>
      <c r="K494" s="226"/>
      <c r="L494" s="226"/>
      <c r="M494" s="226"/>
      <c r="N494" s="226"/>
      <c r="O494" s="226"/>
      <c r="P494" s="226"/>
      <c r="Q494" s="226"/>
      <c r="R494" s="226"/>
      <c r="S494" s="226"/>
      <c r="T494" s="226"/>
      <c r="U494" s="226"/>
      <c r="V494" s="226"/>
      <c r="W494" s="226"/>
      <c r="X494" s="226"/>
      <c r="Y494" s="226"/>
      <c r="Z494" s="226"/>
      <c r="AA494" s="1491"/>
      <c r="AB494" s="1491"/>
      <c r="AC494" s="1491"/>
      <c r="AD494" s="1491"/>
      <c r="AE494" s="1491"/>
      <c r="AF494" s="1491"/>
      <c r="AG494" s="1491"/>
      <c r="AH494" s="1491"/>
      <c r="AI494" s="1491"/>
      <c r="AJ494" s="1491"/>
      <c r="AK494" s="1491"/>
      <c r="AL494" s="1491"/>
      <c r="AM494" s="1491"/>
      <c r="AN494" s="1491"/>
    </row>
    <row r="495" ht="15.75" customHeight="1">
      <c r="A495" s="226"/>
      <c r="B495" s="226"/>
      <c r="C495" s="226"/>
      <c r="D495" s="226"/>
      <c r="E495" s="297"/>
      <c r="F495" s="297"/>
      <c r="G495" s="226"/>
      <c r="H495" s="226"/>
      <c r="I495" s="297"/>
      <c r="J495" s="226"/>
      <c r="K495" s="226"/>
      <c r="L495" s="226"/>
      <c r="M495" s="226"/>
      <c r="N495" s="226"/>
      <c r="O495" s="226"/>
      <c r="P495" s="226"/>
      <c r="Q495" s="226"/>
      <c r="R495" s="226"/>
      <c r="S495" s="226"/>
      <c r="T495" s="226"/>
      <c r="U495" s="226"/>
      <c r="V495" s="226"/>
      <c r="W495" s="226"/>
      <c r="X495" s="226"/>
      <c r="Y495" s="226"/>
      <c r="Z495" s="226"/>
      <c r="AA495" s="1491"/>
      <c r="AB495" s="1491"/>
      <c r="AC495" s="1491"/>
      <c r="AD495" s="1491"/>
      <c r="AE495" s="1491"/>
      <c r="AF495" s="1491"/>
      <c r="AG495" s="1491"/>
      <c r="AH495" s="1491"/>
      <c r="AI495" s="1491"/>
      <c r="AJ495" s="1491"/>
      <c r="AK495" s="1491"/>
      <c r="AL495" s="1491"/>
      <c r="AM495" s="1491"/>
      <c r="AN495" s="1491"/>
    </row>
    <row r="496" ht="15.75" customHeight="1">
      <c r="A496" s="226"/>
      <c r="B496" s="226"/>
      <c r="C496" s="226"/>
      <c r="D496" s="226"/>
      <c r="E496" s="297"/>
      <c r="F496" s="297"/>
      <c r="G496" s="226"/>
      <c r="H496" s="226"/>
      <c r="I496" s="297"/>
      <c r="J496" s="226"/>
      <c r="K496" s="226"/>
      <c r="L496" s="226"/>
      <c r="M496" s="226"/>
      <c r="N496" s="226"/>
      <c r="O496" s="226"/>
      <c r="P496" s="226"/>
      <c r="Q496" s="226"/>
      <c r="R496" s="226"/>
      <c r="S496" s="226"/>
      <c r="T496" s="226"/>
      <c r="U496" s="226"/>
      <c r="V496" s="226"/>
      <c r="W496" s="226"/>
      <c r="X496" s="226"/>
      <c r="Y496" s="226"/>
      <c r="Z496" s="226"/>
      <c r="AA496" s="1491"/>
      <c r="AB496" s="1491"/>
      <c r="AC496" s="1491"/>
      <c r="AD496" s="1491"/>
      <c r="AE496" s="1491"/>
      <c r="AF496" s="1491"/>
      <c r="AG496" s="1491"/>
      <c r="AH496" s="1491"/>
      <c r="AI496" s="1491"/>
      <c r="AJ496" s="1491"/>
      <c r="AK496" s="1491"/>
      <c r="AL496" s="1491"/>
      <c r="AM496" s="1491"/>
      <c r="AN496" s="1491"/>
    </row>
    <row r="497" ht="15.75" customHeight="1">
      <c r="A497" s="226"/>
      <c r="B497" s="226"/>
      <c r="C497" s="226"/>
      <c r="D497" s="226"/>
      <c r="E497" s="297"/>
      <c r="F497" s="297"/>
      <c r="G497" s="226"/>
      <c r="H497" s="226"/>
      <c r="I497" s="297"/>
      <c r="J497" s="226"/>
      <c r="K497" s="226"/>
      <c r="L497" s="226"/>
      <c r="M497" s="226"/>
      <c r="N497" s="226"/>
      <c r="O497" s="226"/>
      <c r="P497" s="226"/>
      <c r="Q497" s="226"/>
      <c r="R497" s="226"/>
      <c r="S497" s="226"/>
      <c r="T497" s="226"/>
      <c r="U497" s="226"/>
      <c r="V497" s="226"/>
      <c r="W497" s="226"/>
      <c r="X497" s="226"/>
      <c r="Y497" s="226"/>
      <c r="Z497" s="226"/>
      <c r="AA497" s="1491"/>
      <c r="AB497" s="1491"/>
      <c r="AC497" s="1491"/>
      <c r="AD497" s="1491"/>
      <c r="AE497" s="1491"/>
      <c r="AF497" s="1491"/>
      <c r="AG497" s="1491"/>
      <c r="AH497" s="1491"/>
      <c r="AI497" s="1491"/>
      <c r="AJ497" s="1491"/>
      <c r="AK497" s="1491"/>
      <c r="AL497" s="1491"/>
      <c r="AM497" s="1491"/>
      <c r="AN497" s="1491"/>
    </row>
    <row r="498" ht="15.75" customHeight="1">
      <c r="A498" s="226"/>
      <c r="B498" s="226"/>
      <c r="C498" s="226"/>
      <c r="D498" s="226"/>
      <c r="E498" s="297"/>
      <c r="F498" s="297"/>
      <c r="G498" s="226"/>
      <c r="H498" s="226"/>
      <c r="I498" s="297"/>
      <c r="J498" s="226"/>
      <c r="K498" s="226"/>
      <c r="L498" s="226"/>
      <c r="M498" s="226"/>
      <c r="N498" s="226"/>
      <c r="O498" s="226"/>
      <c r="P498" s="226"/>
      <c r="Q498" s="226"/>
      <c r="R498" s="226"/>
      <c r="S498" s="226"/>
      <c r="T498" s="226"/>
      <c r="U498" s="226"/>
      <c r="V498" s="226"/>
      <c r="W498" s="226"/>
      <c r="X498" s="226"/>
      <c r="Y498" s="226"/>
      <c r="Z498" s="226"/>
      <c r="AA498" s="1491"/>
      <c r="AB498" s="1491"/>
      <c r="AC498" s="1491"/>
      <c r="AD498" s="1491"/>
      <c r="AE498" s="1491"/>
      <c r="AF498" s="1491"/>
      <c r="AG498" s="1491"/>
      <c r="AH498" s="1491"/>
      <c r="AI498" s="1491"/>
      <c r="AJ498" s="1491"/>
      <c r="AK498" s="1491"/>
      <c r="AL498" s="1491"/>
      <c r="AM498" s="1491"/>
      <c r="AN498" s="1491"/>
    </row>
    <row r="499" ht="15.75" customHeight="1">
      <c r="A499" s="226"/>
      <c r="B499" s="226"/>
      <c r="C499" s="226"/>
      <c r="D499" s="226"/>
      <c r="E499" s="297"/>
      <c r="F499" s="297"/>
      <c r="G499" s="226"/>
      <c r="H499" s="226"/>
      <c r="I499" s="297"/>
      <c r="J499" s="226"/>
      <c r="K499" s="226"/>
      <c r="L499" s="226"/>
      <c r="M499" s="226"/>
      <c r="N499" s="226"/>
      <c r="O499" s="226"/>
      <c r="P499" s="226"/>
      <c r="Q499" s="226"/>
      <c r="R499" s="226"/>
      <c r="S499" s="226"/>
      <c r="T499" s="226"/>
      <c r="U499" s="226"/>
      <c r="V499" s="226"/>
      <c r="W499" s="226"/>
      <c r="X499" s="226"/>
      <c r="Y499" s="226"/>
      <c r="Z499" s="226"/>
      <c r="AA499" s="1491"/>
      <c r="AB499" s="1491"/>
      <c r="AC499" s="1491"/>
      <c r="AD499" s="1491"/>
      <c r="AE499" s="1491"/>
      <c r="AF499" s="1491"/>
      <c r="AG499" s="1491"/>
      <c r="AH499" s="1491"/>
      <c r="AI499" s="1491"/>
      <c r="AJ499" s="1491"/>
      <c r="AK499" s="1491"/>
      <c r="AL499" s="1491"/>
      <c r="AM499" s="1491"/>
      <c r="AN499" s="1491"/>
    </row>
    <row r="500" ht="15.75" customHeight="1">
      <c r="A500" s="226"/>
      <c r="B500" s="226"/>
      <c r="C500" s="226"/>
      <c r="D500" s="226"/>
      <c r="E500" s="297"/>
      <c r="F500" s="297"/>
      <c r="G500" s="226"/>
      <c r="H500" s="226"/>
      <c r="I500" s="297"/>
      <c r="J500" s="226"/>
      <c r="K500" s="226"/>
      <c r="L500" s="226"/>
      <c r="M500" s="226"/>
      <c r="N500" s="226"/>
      <c r="O500" s="226"/>
      <c r="P500" s="226"/>
      <c r="Q500" s="226"/>
      <c r="R500" s="226"/>
      <c r="S500" s="226"/>
      <c r="T500" s="226"/>
      <c r="U500" s="226"/>
      <c r="V500" s="226"/>
      <c r="W500" s="226"/>
      <c r="X500" s="226"/>
      <c r="Y500" s="226"/>
      <c r="Z500" s="226"/>
      <c r="AA500" s="1491"/>
      <c r="AB500" s="1491"/>
      <c r="AC500" s="1491"/>
      <c r="AD500" s="1491"/>
      <c r="AE500" s="1491"/>
      <c r="AF500" s="1491"/>
      <c r="AG500" s="1491"/>
      <c r="AH500" s="1491"/>
      <c r="AI500" s="1491"/>
      <c r="AJ500" s="1491"/>
      <c r="AK500" s="1491"/>
      <c r="AL500" s="1491"/>
      <c r="AM500" s="1491"/>
      <c r="AN500" s="1491"/>
    </row>
    <row r="501" ht="15.75" customHeight="1">
      <c r="A501" s="226"/>
      <c r="B501" s="226"/>
      <c r="C501" s="226"/>
      <c r="D501" s="226"/>
      <c r="E501" s="297"/>
      <c r="F501" s="297"/>
      <c r="G501" s="226"/>
      <c r="H501" s="226"/>
      <c r="I501" s="297"/>
      <c r="J501" s="226"/>
      <c r="K501" s="226"/>
      <c r="L501" s="226"/>
      <c r="M501" s="226"/>
      <c r="N501" s="226"/>
      <c r="O501" s="226"/>
      <c r="P501" s="226"/>
      <c r="Q501" s="226"/>
      <c r="R501" s="226"/>
      <c r="S501" s="226"/>
      <c r="T501" s="226"/>
      <c r="U501" s="226"/>
      <c r="V501" s="226"/>
      <c r="W501" s="226"/>
      <c r="X501" s="226"/>
      <c r="Y501" s="226"/>
      <c r="Z501" s="226"/>
      <c r="AA501" s="1491"/>
      <c r="AB501" s="1491"/>
      <c r="AC501" s="1491"/>
      <c r="AD501" s="1491"/>
      <c r="AE501" s="1491"/>
      <c r="AF501" s="1491"/>
      <c r="AG501" s="1491"/>
      <c r="AH501" s="1491"/>
      <c r="AI501" s="1491"/>
      <c r="AJ501" s="1491"/>
      <c r="AK501" s="1491"/>
      <c r="AL501" s="1491"/>
      <c r="AM501" s="1491"/>
      <c r="AN501" s="1491"/>
    </row>
    <row r="502" ht="15.75" customHeight="1">
      <c r="A502" s="226"/>
      <c r="B502" s="226"/>
      <c r="C502" s="226"/>
      <c r="D502" s="226"/>
      <c r="E502" s="297"/>
      <c r="F502" s="297"/>
      <c r="G502" s="226"/>
      <c r="H502" s="226"/>
      <c r="I502" s="297"/>
      <c r="J502" s="226"/>
      <c r="K502" s="226"/>
      <c r="L502" s="226"/>
      <c r="M502" s="226"/>
      <c r="N502" s="226"/>
      <c r="O502" s="226"/>
      <c r="P502" s="226"/>
      <c r="Q502" s="226"/>
      <c r="R502" s="226"/>
      <c r="S502" s="226"/>
      <c r="T502" s="226"/>
      <c r="U502" s="226"/>
      <c r="V502" s="226"/>
      <c r="W502" s="226"/>
      <c r="X502" s="226"/>
      <c r="Y502" s="226"/>
      <c r="Z502" s="226"/>
      <c r="AA502" s="1491"/>
      <c r="AB502" s="1491"/>
      <c r="AC502" s="1491"/>
      <c r="AD502" s="1491"/>
      <c r="AE502" s="1491"/>
      <c r="AF502" s="1491"/>
      <c r="AG502" s="1491"/>
      <c r="AH502" s="1491"/>
      <c r="AI502" s="1491"/>
      <c r="AJ502" s="1491"/>
      <c r="AK502" s="1491"/>
      <c r="AL502" s="1491"/>
      <c r="AM502" s="1491"/>
      <c r="AN502" s="1491"/>
    </row>
    <row r="503" ht="15.75" customHeight="1">
      <c r="A503" s="226"/>
      <c r="B503" s="226"/>
      <c r="C503" s="226"/>
      <c r="D503" s="226"/>
      <c r="E503" s="297"/>
      <c r="F503" s="297"/>
      <c r="G503" s="226"/>
      <c r="H503" s="226"/>
      <c r="I503" s="297"/>
      <c r="J503" s="226"/>
      <c r="K503" s="226"/>
      <c r="L503" s="226"/>
      <c r="M503" s="226"/>
      <c r="N503" s="226"/>
      <c r="O503" s="226"/>
      <c r="P503" s="226"/>
      <c r="Q503" s="226"/>
      <c r="R503" s="226"/>
      <c r="S503" s="226"/>
      <c r="T503" s="226"/>
      <c r="U503" s="226"/>
      <c r="V503" s="226"/>
      <c r="W503" s="226"/>
      <c r="X503" s="226"/>
      <c r="Y503" s="226"/>
      <c r="Z503" s="226"/>
      <c r="AA503" s="1491"/>
      <c r="AB503" s="1491"/>
      <c r="AC503" s="1491"/>
      <c r="AD503" s="1491"/>
      <c r="AE503" s="1491"/>
      <c r="AF503" s="1491"/>
      <c r="AG503" s="1491"/>
      <c r="AH503" s="1491"/>
      <c r="AI503" s="1491"/>
      <c r="AJ503" s="1491"/>
      <c r="AK503" s="1491"/>
      <c r="AL503" s="1491"/>
      <c r="AM503" s="1491"/>
      <c r="AN503" s="1491"/>
    </row>
    <row r="504" ht="15.75" customHeight="1">
      <c r="A504" s="226"/>
      <c r="B504" s="226"/>
      <c r="C504" s="226"/>
      <c r="D504" s="226"/>
      <c r="E504" s="297"/>
      <c r="F504" s="297"/>
      <c r="G504" s="226"/>
      <c r="H504" s="226"/>
      <c r="I504" s="297"/>
      <c r="J504" s="226"/>
      <c r="K504" s="226"/>
      <c r="L504" s="226"/>
      <c r="M504" s="226"/>
      <c r="N504" s="226"/>
      <c r="O504" s="226"/>
      <c r="P504" s="226"/>
      <c r="Q504" s="226"/>
      <c r="R504" s="226"/>
      <c r="S504" s="226"/>
      <c r="T504" s="226"/>
      <c r="U504" s="226"/>
      <c r="V504" s="226"/>
      <c r="W504" s="226"/>
      <c r="X504" s="226"/>
      <c r="Y504" s="226"/>
      <c r="Z504" s="226"/>
      <c r="AA504" s="1491"/>
      <c r="AB504" s="1491"/>
      <c r="AC504" s="1491"/>
      <c r="AD504" s="1491"/>
      <c r="AE504" s="1491"/>
      <c r="AF504" s="1491"/>
      <c r="AG504" s="1491"/>
      <c r="AH504" s="1491"/>
      <c r="AI504" s="1491"/>
      <c r="AJ504" s="1491"/>
      <c r="AK504" s="1491"/>
      <c r="AL504" s="1491"/>
      <c r="AM504" s="1491"/>
      <c r="AN504" s="1491"/>
    </row>
    <row r="505" ht="15.75" customHeight="1">
      <c r="A505" s="226"/>
      <c r="B505" s="226"/>
      <c r="C505" s="226"/>
      <c r="D505" s="226"/>
      <c r="E505" s="297"/>
      <c r="F505" s="297"/>
      <c r="G505" s="226"/>
      <c r="H505" s="226"/>
      <c r="I505" s="297"/>
      <c r="J505" s="226"/>
      <c r="K505" s="226"/>
      <c r="L505" s="226"/>
      <c r="M505" s="226"/>
      <c r="N505" s="226"/>
      <c r="O505" s="226"/>
      <c r="P505" s="226"/>
      <c r="Q505" s="226"/>
      <c r="R505" s="226"/>
      <c r="S505" s="226"/>
      <c r="T505" s="226"/>
      <c r="U505" s="226"/>
      <c r="V505" s="226"/>
      <c r="W505" s="226"/>
      <c r="X505" s="226"/>
      <c r="Y505" s="226"/>
      <c r="Z505" s="226"/>
      <c r="AA505" s="1491"/>
      <c r="AB505" s="1491"/>
      <c r="AC505" s="1491"/>
      <c r="AD505" s="1491"/>
      <c r="AE505" s="1491"/>
      <c r="AF505" s="1491"/>
      <c r="AG505" s="1491"/>
      <c r="AH505" s="1491"/>
      <c r="AI505" s="1491"/>
      <c r="AJ505" s="1491"/>
      <c r="AK505" s="1491"/>
      <c r="AL505" s="1491"/>
      <c r="AM505" s="1491"/>
      <c r="AN505" s="1491"/>
    </row>
    <row r="506" ht="15.75" customHeight="1">
      <c r="A506" s="226"/>
      <c r="B506" s="226"/>
      <c r="C506" s="226"/>
      <c r="D506" s="226"/>
      <c r="E506" s="297"/>
      <c r="F506" s="297"/>
      <c r="G506" s="226"/>
      <c r="H506" s="226"/>
      <c r="I506" s="297"/>
      <c r="J506" s="226"/>
      <c r="K506" s="226"/>
      <c r="L506" s="226"/>
      <c r="M506" s="226"/>
      <c r="N506" s="226"/>
      <c r="O506" s="226"/>
      <c r="P506" s="226"/>
      <c r="Q506" s="226"/>
      <c r="R506" s="226"/>
      <c r="S506" s="226"/>
      <c r="T506" s="226"/>
      <c r="U506" s="226"/>
      <c r="V506" s="226"/>
      <c r="W506" s="226"/>
      <c r="X506" s="226"/>
      <c r="Y506" s="226"/>
      <c r="Z506" s="226"/>
      <c r="AA506" s="1491"/>
      <c r="AB506" s="1491"/>
      <c r="AC506" s="1491"/>
      <c r="AD506" s="1491"/>
      <c r="AE506" s="1491"/>
      <c r="AF506" s="1491"/>
      <c r="AG506" s="1491"/>
      <c r="AH506" s="1491"/>
      <c r="AI506" s="1491"/>
      <c r="AJ506" s="1491"/>
      <c r="AK506" s="1491"/>
      <c r="AL506" s="1491"/>
      <c r="AM506" s="1491"/>
      <c r="AN506" s="1491"/>
    </row>
    <row r="507" ht="15.75" customHeight="1">
      <c r="A507" s="226"/>
      <c r="B507" s="226"/>
      <c r="C507" s="226"/>
      <c r="D507" s="226"/>
      <c r="E507" s="297"/>
      <c r="F507" s="297"/>
      <c r="G507" s="226"/>
      <c r="H507" s="226"/>
      <c r="I507" s="297"/>
      <c r="J507" s="226"/>
      <c r="K507" s="226"/>
      <c r="L507" s="226"/>
      <c r="M507" s="226"/>
      <c r="N507" s="226"/>
      <c r="O507" s="226"/>
      <c r="P507" s="226"/>
      <c r="Q507" s="226"/>
      <c r="R507" s="226"/>
      <c r="S507" s="226"/>
      <c r="T507" s="226"/>
      <c r="U507" s="226"/>
      <c r="V507" s="226"/>
      <c r="W507" s="226"/>
      <c r="X507" s="226"/>
      <c r="Y507" s="226"/>
      <c r="Z507" s="226"/>
      <c r="AA507" s="1491"/>
      <c r="AB507" s="1491"/>
      <c r="AC507" s="1491"/>
      <c r="AD507" s="1491"/>
      <c r="AE507" s="1491"/>
      <c r="AF507" s="1491"/>
      <c r="AG507" s="1491"/>
      <c r="AH507" s="1491"/>
      <c r="AI507" s="1491"/>
      <c r="AJ507" s="1491"/>
      <c r="AK507" s="1491"/>
      <c r="AL507" s="1491"/>
      <c r="AM507" s="1491"/>
      <c r="AN507" s="1491"/>
    </row>
    <row r="508" ht="15.75" customHeight="1">
      <c r="A508" s="226"/>
      <c r="B508" s="226"/>
      <c r="C508" s="226"/>
      <c r="D508" s="226"/>
      <c r="E508" s="297"/>
      <c r="F508" s="297"/>
      <c r="G508" s="226"/>
      <c r="H508" s="226"/>
      <c r="I508" s="297"/>
      <c r="J508" s="226"/>
      <c r="K508" s="226"/>
      <c r="L508" s="226"/>
      <c r="M508" s="226"/>
      <c r="N508" s="226"/>
      <c r="O508" s="226"/>
      <c r="P508" s="226"/>
      <c r="Q508" s="226"/>
      <c r="R508" s="226"/>
      <c r="S508" s="226"/>
      <c r="T508" s="226"/>
      <c r="U508" s="226"/>
      <c r="V508" s="226"/>
      <c r="W508" s="226"/>
      <c r="X508" s="226"/>
      <c r="Y508" s="226"/>
      <c r="Z508" s="226"/>
      <c r="AA508" s="1491"/>
      <c r="AB508" s="1491"/>
      <c r="AC508" s="1491"/>
      <c r="AD508" s="1491"/>
      <c r="AE508" s="1491"/>
      <c r="AF508" s="1491"/>
      <c r="AG508" s="1491"/>
      <c r="AH508" s="1491"/>
      <c r="AI508" s="1491"/>
      <c r="AJ508" s="1491"/>
      <c r="AK508" s="1491"/>
      <c r="AL508" s="1491"/>
      <c r="AM508" s="1491"/>
      <c r="AN508" s="1491"/>
    </row>
    <row r="509" ht="15.75" customHeight="1">
      <c r="A509" s="226"/>
      <c r="B509" s="226"/>
      <c r="C509" s="226"/>
      <c r="D509" s="226"/>
      <c r="E509" s="297"/>
      <c r="F509" s="297"/>
      <c r="G509" s="226"/>
      <c r="H509" s="226"/>
      <c r="I509" s="297"/>
      <c r="J509" s="226"/>
      <c r="K509" s="226"/>
      <c r="L509" s="226"/>
      <c r="M509" s="226"/>
      <c r="N509" s="226"/>
      <c r="O509" s="226"/>
      <c r="P509" s="226"/>
      <c r="Q509" s="226"/>
      <c r="R509" s="226"/>
      <c r="S509" s="226"/>
      <c r="T509" s="226"/>
      <c r="U509" s="226"/>
      <c r="V509" s="226"/>
      <c r="W509" s="226"/>
      <c r="X509" s="226"/>
      <c r="Y509" s="226"/>
      <c r="Z509" s="226"/>
      <c r="AA509" s="1491"/>
      <c r="AB509" s="1491"/>
      <c r="AC509" s="1491"/>
      <c r="AD509" s="1491"/>
      <c r="AE509" s="1491"/>
      <c r="AF509" s="1491"/>
      <c r="AG509" s="1491"/>
      <c r="AH509" s="1491"/>
      <c r="AI509" s="1491"/>
      <c r="AJ509" s="1491"/>
      <c r="AK509" s="1491"/>
      <c r="AL509" s="1491"/>
      <c r="AM509" s="1491"/>
      <c r="AN509" s="1491"/>
    </row>
    <row r="510" ht="15.75" customHeight="1">
      <c r="A510" s="226"/>
      <c r="B510" s="226"/>
      <c r="C510" s="226"/>
      <c r="D510" s="226"/>
      <c r="E510" s="297"/>
      <c r="F510" s="297"/>
      <c r="G510" s="226"/>
      <c r="H510" s="226"/>
      <c r="I510" s="297"/>
      <c r="J510" s="226"/>
      <c r="K510" s="226"/>
      <c r="L510" s="226"/>
      <c r="M510" s="226"/>
      <c r="N510" s="226"/>
      <c r="O510" s="226"/>
      <c r="P510" s="226"/>
      <c r="Q510" s="226"/>
      <c r="R510" s="226"/>
      <c r="S510" s="226"/>
      <c r="T510" s="226"/>
      <c r="U510" s="226"/>
      <c r="V510" s="226"/>
      <c r="W510" s="226"/>
      <c r="X510" s="226"/>
      <c r="Y510" s="226"/>
      <c r="Z510" s="226"/>
      <c r="AA510" s="1491"/>
      <c r="AB510" s="1491"/>
      <c r="AC510" s="1491"/>
      <c r="AD510" s="1491"/>
      <c r="AE510" s="1491"/>
      <c r="AF510" s="1491"/>
      <c r="AG510" s="1491"/>
      <c r="AH510" s="1491"/>
      <c r="AI510" s="1491"/>
      <c r="AJ510" s="1491"/>
      <c r="AK510" s="1491"/>
      <c r="AL510" s="1491"/>
      <c r="AM510" s="1491"/>
      <c r="AN510" s="1491"/>
    </row>
    <row r="511" ht="15.75" customHeight="1">
      <c r="A511" s="226"/>
      <c r="B511" s="226"/>
      <c r="C511" s="226"/>
      <c r="D511" s="226"/>
      <c r="E511" s="297"/>
      <c r="F511" s="297"/>
      <c r="G511" s="226"/>
      <c r="H511" s="226"/>
      <c r="I511" s="297"/>
      <c r="J511" s="226"/>
      <c r="K511" s="226"/>
      <c r="L511" s="226"/>
      <c r="M511" s="226"/>
      <c r="N511" s="226"/>
      <c r="O511" s="226"/>
      <c r="P511" s="226"/>
      <c r="Q511" s="226"/>
      <c r="R511" s="226"/>
      <c r="S511" s="226"/>
      <c r="T511" s="226"/>
      <c r="U511" s="226"/>
      <c r="V511" s="226"/>
      <c r="W511" s="226"/>
      <c r="X511" s="226"/>
      <c r="Y511" s="226"/>
      <c r="Z511" s="226"/>
      <c r="AA511" s="1491"/>
      <c r="AB511" s="1491"/>
      <c r="AC511" s="1491"/>
      <c r="AD511" s="1491"/>
      <c r="AE511" s="1491"/>
      <c r="AF511" s="1491"/>
      <c r="AG511" s="1491"/>
      <c r="AH511" s="1491"/>
      <c r="AI511" s="1491"/>
      <c r="AJ511" s="1491"/>
      <c r="AK511" s="1491"/>
      <c r="AL511" s="1491"/>
      <c r="AM511" s="1491"/>
      <c r="AN511" s="1491"/>
    </row>
    <row r="512" ht="15.75" customHeight="1">
      <c r="A512" s="226"/>
      <c r="B512" s="226"/>
      <c r="C512" s="226"/>
      <c r="D512" s="226"/>
      <c r="E512" s="297"/>
      <c r="F512" s="297"/>
      <c r="G512" s="226"/>
      <c r="H512" s="226"/>
      <c r="I512" s="297"/>
      <c r="J512" s="226"/>
      <c r="K512" s="226"/>
      <c r="L512" s="226"/>
      <c r="M512" s="226"/>
      <c r="N512" s="226"/>
      <c r="O512" s="226"/>
      <c r="P512" s="226"/>
      <c r="Q512" s="226"/>
      <c r="R512" s="226"/>
      <c r="S512" s="226"/>
      <c r="T512" s="226"/>
      <c r="U512" s="226"/>
      <c r="V512" s="226"/>
      <c r="W512" s="226"/>
      <c r="X512" s="226"/>
      <c r="Y512" s="226"/>
      <c r="Z512" s="226"/>
      <c r="AA512" s="1491"/>
      <c r="AB512" s="1491"/>
      <c r="AC512" s="1491"/>
      <c r="AD512" s="1491"/>
      <c r="AE512" s="1491"/>
      <c r="AF512" s="1491"/>
      <c r="AG512" s="1491"/>
      <c r="AH512" s="1491"/>
      <c r="AI512" s="1491"/>
      <c r="AJ512" s="1491"/>
      <c r="AK512" s="1491"/>
      <c r="AL512" s="1491"/>
      <c r="AM512" s="1491"/>
      <c r="AN512" s="1491"/>
    </row>
    <row r="513" ht="15.75" customHeight="1">
      <c r="A513" s="226"/>
      <c r="B513" s="226"/>
      <c r="C513" s="226"/>
      <c r="D513" s="226"/>
      <c r="E513" s="297"/>
      <c r="F513" s="297"/>
      <c r="G513" s="226"/>
      <c r="H513" s="226"/>
      <c r="I513" s="297"/>
      <c r="J513" s="226"/>
      <c r="K513" s="226"/>
      <c r="L513" s="226"/>
      <c r="M513" s="226"/>
      <c r="N513" s="226"/>
      <c r="O513" s="226"/>
      <c r="P513" s="226"/>
      <c r="Q513" s="226"/>
      <c r="R513" s="226"/>
      <c r="S513" s="226"/>
      <c r="T513" s="226"/>
      <c r="U513" s="226"/>
      <c r="V513" s="226"/>
      <c r="W513" s="226"/>
      <c r="X513" s="226"/>
      <c r="Y513" s="226"/>
      <c r="Z513" s="226"/>
      <c r="AA513" s="1491"/>
      <c r="AB513" s="1491"/>
      <c r="AC513" s="1491"/>
      <c r="AD513" s="1491"/>
      <c r="AE513" s="1491"/>
      <c r="AF513" s="1491"/>
      <c r="AG513" s="1491"/>
      <c r="AH513" s="1491"/>
      <c r="AI513" s="1491"/>
      <c r="AJ513" s="1491"/>
      <c r="AK513" s="1491"/>
      <c r="AL513" s="1491"/>
      <c r="AM513" s="1491"/>
      <c r="AN513" s="1491"/>
    </row>
    <row r="514" ht="15.75" customHeight="1">
      <c r="A514" s="226"/>
      <c r="B514" s="226"/>
      <c r="C514" s="226"/>
      <c r="D514" s="226"/>
      <c r="E514" s="297"/>
      <c r="F514" s="297"/>
      <c r="G514" s="226"/>
      <c r="H514" s="226"/>
      <c r="I514" s="297"/>
      <c r="J514" s="226"/>
      <c r="K514" s="226"/>
      <c r="L514" s="226"/>
      <c r="M514" s="226"/>
      <c r="N514" s="226"/>
      <c r="O514" s="226"/>
      <c r="P514" s="226"/>
      <c r="Q514" s="226"/>
      <c r="R514" s="226"/>
      <c r="S514" s="226"/>
      <c r="T514" s="226"/>
      <c r="U514" s="226"/>
      <c r="V514" s="226"/>
      <c r="W514" s="226"/>
      <c r="X514" s="226"/>
      <c r="Y514" s="226"/>
      <c r="Z514" s="226"/>
      <c r="AA514" s="1491"/>
      <c r="AB514" s="1491"/>
      <c r="AC514" s="1491"/>
      <c r="AD514" s="1491"/>
      <c r="AE514" s="1491"/>
      <c r="AF514" s="1491"/>
      <c r="AG514" s="1491"/>
      <c r="AH514" s="1491"/>
      <c r="AI514" s="1491"/>
      <c r="AJ514" s="1491"/>
      <c r="AK514" s="1491"/>
      <c r="AL514" s="1491"/>
      <c r="AM514" s="1491"/>
      <c r="AN514" s="1491"/>
    </row>
    <row r="515" ht="15.75" customHeight="1">
      <c r="A515" s="226"/>
      <c r="B515" s="226"/>
      <c r="C515" s="226"/>
      <c r="D515" s="226"/>
      <c r="E515" s="297"/>
      <c r="F515" s="297"/>
      <c r="G515" s="226"/>
      <c r="H515" s="226"/>
      <c r="I515" s="297"/>
      <c r="J515" s="226"/>
      <c r="K515" s="226"/>
      <c r="L515" s="226"/>
      <c r="M515" s="226"/>
      <c r="N515" s="226"/>
      <c r="O515" s="226"/>
      <c r="P515" s="226"/>
      <c r="Q515" s="226"/>
      <c r="R515" s="226"/>
      <c r="S515" s="226"/>
      <c r="T515" s="226"/>
      <c r="U515" s="226"/>
      <c r="V515" s="226"/>
      <c r="W515" s="226"/>
      <c r="X515" s="226"/>
      <c r="Y515" s="226"/>
      <c r="Z515" s="226"/>
      <c r="AA515" s="1491"/>
      <c r="AB515" s="1491"/>
      <c r="AC515" s="1491"/>
      <c r="AD515" s="1491"/>
      <c r="AE515" s="1491"/>
      <c r="AF515" s="1491"/>
      <c r="AG515" s="1491"/>
      <c r="AH515" s="1491"/>
      <c r="AI515" s="1491"/>
      <c r="AJ515" s="1491"/>
      <c r="AK515" s="1491"/>
      <c r="AL515" s="1491"/>
      <c r="AM515" s="1491"/>
      <c r="AN515" s="1491"/>
    </row>
    <row r="516" ht="15.75" customHeight="1">
      <c r="A516" s="226"/>
      <c r="B516" s="226"/>
      <c r="C516" s="226"/>
      <c r="D516" s="226"/>
      <c r="E516" s="297"/>
      <c r="F516" s="297"/>
      <c r="G516" s="226"/>
      <c r="H516" s="226"/>
      <c r="I516" s="297"/>
      <c r="J516" s="226"/>
      <c r="K516" s="226"/>
      <c r="L516" s="226"/>
      <c r="M516" s="226"/>
      <c r="N516" s="226"/>
      <c r="O516" s="226"/>
      <c r="P516" s="226"/>
      <c r="Q516" s="226"/>
      <c r="R516" s="226"/>
      <c r="S516" s="226"/>
      <c r="T516" s="226"/>
      <c r="U516" s="226"/>
      <c r="V516" s="226"/>
      <c r="W516" s="226"/>
      <c r="X516" s="226"/>
      <c r="Y516" s="226"/>
      <c r="Z516" s="226"/>
      <c r="AA516" s="1491"/>
      <c r="AB516" s="1491"/>
      <c r="AC516" s="1491"/>
      <c r="AD516" s="1491"/>
      <c r="AE516" s="1491"/>
      <c r="AF516" s="1491"/>
      <c r="AG516" s="1491"/>
      <c r="AH516" s="1491"/>
      <c r="AI516" s="1491"/>
      <c r="AJ516" s="1491"/>
      <c r="AK516" s="1491"/>
      <c r="AL516" s="1491"/>
      <c r="AM516" s="1491"/>
      <c r="AN516" s="1491"/>
    </row>
    <row r="517" ht="15.75" customHeight="1">
      <c r="A517" s="226"/>
      <c r="B517" s="226"/>
      <c r="C517" s="226"/>
      <c r="D517" s="226"/>
      <c r="E517" s="297"/>
      <c r="F517" s="297"/>
      <c r="G517" s="226"/>
      <c r="H517" s="226"/>
      <c r="I517" s="297"/>
      <c r="J517" s="226"/>
      <c r="K517" s="226"/>
      <c r="L517" s="226"/>
      <c r="M517" s="226"/>
      <c r="N517" s="226"/>
      <c r="O517" s="226"/>
      <c r="P517" s="226"/>
      <c r="Q517" s="226"/>
      <c r="R517" s="226"/>
      <c r="S517" s="226"/>
      <c r="T517" s="226"/>
      <c r="U517" s="226"/>
      <c r="V517" s="226"/>
      <c r="W517" s="226"/>
      <c r="X517" s="226"/>
      <c r="Y517" s="226"/>
      <c r="Z517" s="226"/>
      <c r="AA517" s="1491"/>
      <c r="AB517" s="1491"/>
      <c r="AC517" s="1491"/>
      <c r="AD517" s="1491"/>
      <c r="AE517" s="1491"/>
      <c r="AF517" s="1491"/>
      <c r="AG517" s="1491"/>
      <c r="AH517" s="1491"/>
      <c r="AI517" s="1491"/>
      <c r="AJ517" s="1491"/>
      <c r="AK517" s="1491"/>
      <c r="AL517" s="1491"/>
      <c r="AM517" s="1491"/>
      <c r="AN517" s="1491"/>
    </row>
    <row r="518" ht="15.75" customHeight="1">
      <c r="A518" s="226"/>
      <c r="B518" s="226"/>
      <c r="C518" s="226"/>
      <c r="D518" s="226"/>
      <c r="E518" s="297"/>
      <c r="F518" s="297"/>
      <c r="G518" s="226"/>
      <c r="H518" s="226"/>
      <c r="I518" s="297"/>
      <c r="J518" s="226"/>
      <c r="K518" s="226"/>
      <c r="L518" s="226"/>
      <c r="M518" s="226"/>
      <c r="N518" s="226"/>
      <c r="O518" s="226"/>
      <c r="P518" s="226"/>
      <c r="Q518" s="226"/>
      <c r="R518" s="226"/>
      <c r="S518" s="226"/>
      <c r="T518" s="226"/>
      <c r="U518" s="226"/>
      <c r="V518" s="226"/>
      <c r="W518" s="226"/>
      <c r="X518" s="226"/>
      <c r="Y518" s="226"/>
      <c r="Z518" s="226"/>
      <c r="AA518" s="1491"/>
      <c r="AB518" s="1491"/>
      <c r="AC518" s="1491"/>
      <c r="AD518" s="1491"/>
      <c r="AE518" s="1491"/>
      <c r="AF518" s="1491"/>
      <c r="AG518" s="1491"/>
      <c r="AH518" s="1491"/>
      <c r="AI518" s="1491"/>
      <c r="AJ518" s="1491"/>
      <c r="AK518" s="1491"/>
      <c r="AL518" s="1491"/>
      <c r="AM518" s="1491"/>
      <c r="AN518" s="1491"/>
    </row>
    <row r="519" ht="15.75" customHeight="1">
      <c r="A519" s="226"/>
      <c r="B519" s="226"/>
      <c r="C519" s="226"/>
      <c r="D519" s="226"/>
      <c r="E519" s="297"/>
      <c r="F519" s="297"/>
      <c r="G519" s="226"/>
      <c r="H519" s="226"/>
      <c r="I519" s="297"/>
      <c r="J519" s="226"/>
      <c r="K519" s="226"/>
      <c r="L519" s="226"/>
      <c r="M519" s="226"/>
      <c r="N519" s="226"/>
      <c r="O519" s="226"/>
      <c r="P519" s="226"/>
      <c r="Q519" s="226"/>
      <c r="R519" s="226"/>
      <c r="S519" s="226"/>
      <c r="T519" s="226"/>
      <c r="U519" s="226"/>
      <c r="V519" s="226"/>
      <c r="W519" s="226"/>
      <c r="X519" s="226"/>
      <c r="Y519" s="226"/>
      <c r="Z519" s="226"/>
      <c r="AA519" s="1491"/>
      <c r="AB519" s="1491"/>
      <c r="AC519" s="1491"/>
      <c r="AD519" s="1491"/>
      <c r="AE519" s="1491"/>
      <c r="AF519" s="1491"/>
      <c r="AG519" s="1491"/>
      <c r="AH519" s="1491"/>
      <c r="AI519" s="1491"/>
      <c r="AJ519" s="1491"/>
      <c r="AK519" s="1491"/>
      <c r="AL519" s="1491"/>
      <c r="AM519" s="1491"/>
      <c r="AN519" s="1491"/>
    </row>
    <row r="520" ht="15.75" customHeight="1">
      <c r="A520" s="226"/>
      <c r="B520" s="226"/>
      <c r="C520" s="226"/>
      <c r="D520" s="226"/>
      <c r="E520" s="297"/>
      <c r="F520" s="297"/>
      <c r="G520" s="226"/>
      <c r="H520" s="226"/>
      <c r="I520" s="297"/>
      <c r="J520" s="226"/>
      <c r="K520" s="226"/>
      <c r="L520" s="226"/>
      <c r="M520" s="226"/>
      <c r="N520" s="226"/>
      <c r="O520" s="226"/>
      <c r="P520" s="226"/>
      <c r="Q520" s="226"/>
      <c r="R520" s="226"/>
      <c r="S520" s="226"/>
      <c r="T520" s="226"/>
      <c r="U520" s="226"/>
      <c r="V520" s="226"/>
      <c r="W520" s="226"/>
      <c r="X520" s="226"/>
      <c r="Y520" s="226"/>
      <c r="Z520" s="226"/>
      <c r="AA520" s="1491"/>
      <c r="AB520" s="1491"/>
      <c r="AC520" s="1491"/>
      <c r="AD520" s="1491"/>
      <c r="AE520" s="1491"/>
      <c r="AF520" s="1491"/>
      <c r="AG520" s="1491"/>
      <c r="AH520" s="1491"/>
      <c r="AI520" s="1491"/>
      <c r="AJ520" s="1491"/>
      <c r="AK520" s="1491"/>
      <c r="AL520" s="1491"/>
      <c r="AM520" s="1491"/>
      <c r="AN520" s="1491"/>
    </row>
    <row r="521" ht="15.75" customHeight="1">
      <c r="A521" s="226"/>
      <c r="B521" s="226"/>
      <c r="C521" s="226"/>
      <c r="D521" s="226"/>
      <c r="E521" s="297"/>
      <c r="F521" s="297"/>
      <c r="G521" s="226"/>
      <c r="H521" s="226"/>
      <c r="I521" s="297"/>
      <c r="J521" s="226"/>
      <c r="K521" s="226"/>
      <c r="L521" s="226"/>
      <c r="M521" s="226"/>
      <c r="N521" s="226"/>
      <c r="O521" s="226"/>
      <c r="P521" s="226"/>
      <c r="Q521" s="226"/>
      <c r="R521" s="226"/>
      <c r="S521" s="226"/>
      <c r="T521" s="226"/>
      <c r="U521" s="226"/>
      <c r="V521" s="226"/>
      <c r="W521" s="226"/>
      <c r="X521" s="226"/>
      <c r="Y521" s="226"/>
      <c r="Z521" s="226"/>
      <c r="AA521" s="1491"/>
      <c r="AB521" s="1491"/>
      <c r="AC521" s="1491"/>
      <c r="AD521" s="1491"/>
      <c r="AE521" s="1491"/>
      <c r="AF521" s="1491"/>
      <c r="AG521" s="1491"/>
      <c r="AH521" s="1491"/>
      <c r="AI521" s="1491"/>
      <c r="AJ521" s="1491"/>
      <c r="AK521" s="1491"/>
      <c r="AL521" s="1491"/>
      <c r="AM521" s="1491"/>
      <c r="AN521" s="1491"/>
    </row>
    <row r="522" ht="15.75" customHeight="1">
      <c r="A522" s="226"/>
      <c r="B522" s="226"/>
      <c r="C522" s="226"/>
      <c r="D522" s="226"/>
      <c r="E522" s="297"/>
      <c r="F522" s="297"/>
      <c r="G522" s="226"/>
      <c r="H522" s="226"/>
      <c r="I522" s="297"/>
      <c r="J522" s="226"/>
      <c r="K522" s="226"/>
      <c r="L522" s="226"/>
      <c r="M522" s="226"/>
      <c r="N522" s="226"/>
      <c r="O522" s="226"/>
      <c r="P522" s="226"/>
      <c r="Q522" s="226"/>
      <c r="R522" s="226"/>
      <c r="S522" s="226"/>
      <c r="T522" s="226"/>
      <c r="U522" s="226"/>
      <c r="V522" s="226"/>
      <c r="W522" s="226"/>
      <c r="X522" s="226"/>
      <c r="Y522" s="226"/>
      <c r="Z522" s="226"/>
      <c r="AA522" s="1491"/>
      <c r="AB522" s="1491"/>
      <c r="AC522" s="1491"/>
      <c r="AD522" s="1491"/>
      <c r="AE522" s="1491"/>
      <c r="AF522" s="1491"/>
      <c r="AG522" s="1491"/>
      <c r="AH522" s="1491"/>
      <c r="AI522" s="1491"/>
      <c r="AJ522" s="1491"/>
      <c r="AK522" s="1491"/>
      <c r="AL522" s="1491"/>
      <c r="AM522" s="1491"/>
      <c r="AN522" s="1491"/>
    </row>
    <row r="523" ht="15.75" customHeight="1">
      <c r="A523" s="226"/>
      <c r="B523" s="226"/>
      <c r="C523" s="226"/>
      <c r="D523" s="226"/>
      <c r="E523" s="297"/>
      <c r="F523" s="297"/>
      <c r="G523" s="226"/>
      <c r="H523" s="226"/>
      <c r="I523" s="297"/>
      <c r="J523" s="226"/>
      <c r="K523" s="226"/>
      <c r="L523" s="226"/>
      <c r="M523" s="226"/>
      <c r="N523" s="226"/>
      <c r="O523" s="226"/>
      <c r="P523" s="226"/>
      <c r="Q523" s="226"/>
      <c r="R523" s="226"/>
      <c r="S523" s="226"/>
      <c r="T523" s="226"/>
      <c r="U523" s="226"/>
      <c r="V523" s="226"/>
      <c r="W523" s="226"/>
      <c r="X523" s="226"/>
      <c r="Y523" s="226"/>
      <c r="Z523" s="226"/>
      <c r="AA523" s="1491"/>
      <c r="AB523" s="1491"/>
      <c r="AC523" s="1491"/>
      <c r="AD523" s="1491"/>
      <c r="AE523" s="1491"/>
      <c r="AF523" s="1491"/>
      <c r="AG523" s="1491"/>
      <c r="AH523" s="1491"/>
      <c r="AI523" s="1491"/>
      <c r="AJ523" s="1491"/>
      <c r="AK523" s="1491"/>
      <c r="AL523" s="1491"/>
      <c r="AM523" s="1491"/>
      <c r="AN523" s="1491"/>
    </row>
    <row r="524" ht="15.75" customHeight="1">
      <c r="A524" s="226"/>
      <c r="B524" s="226"/>
      <c r="C524" s="226"/>
      <c r="D524" s="226"/>
      <c r="E524" s="297"/>
      <c r="F524" s="297"/>
      <c r="G524" s="226"/>
      <c r="H524" s="226"/>
      <c r="I524" s="297"/>
      <c r="J524" s="226"/>
      <c r="K524" s="226"/>
      <c r="L524" s="226"/>
      <c r="M524" s="226"/>
      <c r="N524" s="226"/>
      <c r="O524" s="226"/>
      <c r="P524" s="226"/>
      <c r="Q524" s="226"/>
      <c r="R524" s="226"/>
      <c r="S524" s="226"/>
      <c r="T524" s="226"/>
      <c r="U524" s="226"/>
      <c r="V524" s="226"/>
      <c r="W524" s="226"/>
      <c r="X524" s="226"/>
      <c r="Y524" s="226"/>
      <c r="Z524" s="226"/>
      <c r="AA524" s="1491"/>
      <c r="AB524" s="1491"/>
      <c r="AC524" s="1491"/>
      <c r="AD524" s="1491"/>
      <c r="AE524" s="1491"/>
      <c r="AF524" s="1491"/>
      <c r="AG524" s="1491"/>
      <c r="AH524" s="1491"/>
      <c r="AI524" s="1491"/>
      <c r="AJ524" s="1491"/>
      <c r="AK524" s="1491"/>
      <c r="AL524" s="1491"/>
      <c r="AM524" s="1491"/>
      <c r="AN524" s="1491"/>
    </row>
    <row r="525" ht="15.75" customHeight="1">
      <c r="A525" s="226"/>
      <c r="B525" s="226"/>
      <c r="C525" s="226"/>
      <c r="D525" s="226"/>
      <c r="E525" s="297"/>
      <c r="F525" s="297"/>
      <c r="G525" s="226"/>
      <c r="H525" s="226"/>
      <c r="I525" s="297"/>
      <c r="J525" s="226"/>
      <c r="K525" s="226"/>
      <c r="L525" s="226"/>
      <c r="M525" s="226"/>
      <c r="N525" s="226"/>
      <c r="O525" s="226"/>
      <c r="P525" s="226"/>
      <c r="Q525" s="226"/>
      <c r="R525" s="226"/>
      <c r="S525" s="226"/>
      <c r="T525" s="226"/>
      <c r="U525" s="226"/>
      <c r="V525" s="226"/>
      <c r="W525" s="226"/>
      <c r="X525" s="226"/>
      <c r="Y525" s="226"/>
      <c r="Z525" s="226"/>
      <c r="AA525" s="1491"/>
      <c r="AB525" s="1491"/>
      <c r="AC525" s="1491"/>
      <c r="AD525" s="1491"/>
      <c r="AE525" s="1491"/>
      <c r="AF525" s="1491"/>
      <c r="AG525" s="1491"/>
      <c r="AH525" s="1491"/>
      <c r="AI525" s="1491"/>
      <c r="AJ525" s="1491"/>
      <c r="AK525" s="1491"/>
      <c r="AL525" s="1491"/>
      <c r="AM525" s="1491"/>
      <c r="AN525" s="1491"/>
    </row>
    <row r="526" ht="15.75" customHeight="1">
      <c r="A526" s="226"/>
      <c r="B526" s="226"/>
      <c r="C526" s="226"/>
      <c r="D526" s="226"/>
      <c r="E526" s="297"/>
      <c r="F526" s="297"/>
      <c r="G526" s="226"/>
      <c r="H526" s="226"/>
      <c r="I526" s="297"/>
      <c r="J526" s="226"/>
      <c r="K526" s="226"/>
      <c r="L526" s="226"/>
      <c r="M526" s="226"/>
      <c r="N526" s="226"/>
      <c r="O526" s="226"/>
      <c r="P526" s="226"/>
      <c r="Q526" s="226"/>
      <c r="R526" s="226"/>
      <c r="S526" s="226"/>
      <c r="T526" s="226"/>
      <c r="U526" s="226"/>
      <c r="V526" s="226"/>
      <c r="W526" s="226"/>
      <c r="X526" s="226"/>
      <c r="Y526" s="226"/>
      <c r="Z526" s="226"/>
      <c r="AA526" s="1491"/>
      <c r="AB526" s="1491"/>
      <c r="AC526" s="1491"/>
      <c r="AD526" s="1491"/>
      <c r="AE526" s="1491"/>
      <c r="AF526" s="1491"/>
      <c r="AG526" s="1491"/>
      <c r="AH526" s="1491"/>
      <c r="AI526" s="1491"/>
      <c r="AJ526" s="1491"/>
      <c r="AK526" s="1491"/>
      <c r="AL526" s="1491"/>
      <c r="AM526" s="1491"/>
      <c r="AN526" s="1491"/>
    </row>
    <row r="527" ht="15.75" customHeight="1">
      <c r="A527" s="226"/>
      <c r="B527" s="226"/>
      <c r="C527" s="226"/>
      <c r="D527" s="226"/>
      <c r="E527" s="297"/>
      <c r="F527" s="297"/>
      <c r="G527" s="226"/>
      <c r="H527" s="226"/>
      <c r="I527" s="297"/>
      <c r="J527" s="226"/>
      <c r="K527" s="226"/>
      <c r="L527" s="226"/>
      <c r="M527" s="226"/>
      <c r="N527" s="226"/>
      <c r="O527" s="226"/>
      <c r="P527" s="226"/>
      <c r="Q527" s="226"/>
      <c r="R527" s="226"/>
      <c r="S527" s="226"/>
      <c r="T527" s="226"/>
      <c r="U527" s="226"/>
      <c r="V527" s="226"/>
      <c r="W527" s="226"/>
      <c r="X527" s="226"/>
      <c r="Y527" s="226"/>
      <c r="Z527" s="226"/>
      <c r="AA527" s="1491"/>
      <c r="AB527" s="1491"/>
      <c r="AC527" s="1491"/>
      <c r="AD527" s="1491"/>
      <c r="AE527" s="1491"/>
      <c r="AF527" s="1491"/>
      <c r="AG527" s="1491"/>
      <c r="AH527" s="1491"/>
      <c r="AI527" s="1491"/>
      <c r="AJ527" s="1491"/>
      <c r="AK527" s="1491"/>
      <c r="AL527" s="1491"/>
      <c r="AM527" s="1491"/>
      <c r="AN527" s="1491"/>
    </row>
    <row r="528" ht="15.75" customHeight="1">
      <c r="A528" s="226"/>
      <c r="B528" s="226"/>
      <c r="C528" s="226"/>
      <c r="D528" s="226"/>
      <c r="E528" s="297"/>
      <c r="F528" s="297"/>
      <c r="G528" s="226"/>
      <c r="H528" s="226"/>
      <c r="I528" s="297"/>
      <c r="J528" s="226"/>
      <c r="K528" s="226"/>
      <c r="L528" s="226"/>
      <c r="M528" s="226"/>
      <c r="N528" s="226"/>
      <c r="O528" s="226"/>
      <c r="P528" s="226"/>
      <c r="Q528" s="226"/>
      <c r="R528" s="226"/>
      <c r="S528" s="226"/>
      <c r="T528" s="226"/>
      <c r="U528" s="226"/>
      <c r="V528" s="226"/>
      <c r="W528" s="226"/>
      <c r="X528" s="226"/>
      <c r="Y528" s="226"/>
      <c r="Z528" s="226"/>
      <c r="AA528" s="1491"/>
      <c r="AB528" s="1491"/>
      <c r="AC528" s="1491"/>
      <c r="AD528" s="1491"/>
      <c r="AE528" s="1491"/>
      <c r="AF528" s="1491"/>
      <c r="AG528" s="1491"/>
      <c r="AH528" s="1491"/>
      <c r="AI528" s="1491"/>
      <c r="AJ528" s="1491"/>
      <c r="AK528" s="1491"/>
      <c r="AL528" s="1491"/>
      <c r="AM528" s="1491"/>
      <c r="AN528" s="1491"/>
    </row>
    <row r="529" ht="15.75" customHeight="1">
      <c r="A529" s="226"/>
      <c r="B529" s="226"/>
      <c r="C529" s="226"/>
      <c r="D529" s="226"/>
      <c r="E529" s="297"/>
      <c r="F529" s="297"/>
      <c r="G529" s="226"/>
      <c r="H529" s="226"/>
      <c r="I529" s="297"/>
      <c r="J529" s="226"/>
      <c r="K529" s="226"/>
      <c r="L529" s="226"/>
      <c r="M529" s="226"/>
      <c r="N529" s="226"/>
      <c r="O529" s="226"/>
      <c r="P529" s="226"/>
      <c r="Q529" s="226"/>
      <c r="R529" s="226"/>
      <c r="S529" s="226"/>
      <c r="T529" s="226"/>
      <c r="U529" s="226"/>
      <c r="V529" s="226"/>
      <c r="W529" s="226"/>
      <c r="X529" s="226"/>
      <c r="Y529" s="226"/>
      <c r="Z529" s="226"/>
      <c r="AA529" s="1491"/>
      <c r="AB529" s="1491"/>
      <c r="AC529" s="1491"/>
      <c r="AD529" s="1491"/>
      <c r="AE529" s="1491"/>
      <c r="AF529" s="1491"/>
      <c r="AG529" s="1491"/>
      <c r="AH529" s="1491"/>
      <c r="AI529" s="1491"/>
      <c r="AJ529" s="1491"/>
      <c r="AK529" s="1491"/>
      <c r="AL529" s="1491"/>
      <c r="AM529" s="1491"/>
      <c r="AN529" s="1491"/>
    </row>
    <row r="530" ht="15.75" customHeight="1">
      <c r="A530" s="226"/>
      <c r="B530" s="226"/>
      <c r="C530" s="226"/>
      <c r="D530" s="226"/>
      <c r="E530" s="297"/>
      <c r="F530" s="297"/>
      <c r="G530" s="226"/>
      <c r="H530" s="226"/>
      <c r="I530" s="297"/>
      <c r="J530" s="226"/>
      <c r="K530" s="226"/>
      <c r="L530" s="226"/>
      <c r="M530" s="226"/>
      <c r="N530" s="226"/>
      <c r="O530" s="226"/>
      <c r="P530" s="226"/>
      <c r="Q530" s="226"/>
      <c r="R530" s="226"/>
      <c r="S530" s="226"/>
      <c r="T530" s="226"/>
      <c r="U530" s="226"/>
      <c r="V530" s="226"/>
      <c r="W530" s="226"/>
      <c r="X530" s="226"/>
      <c r="Y530" s="226"/>
      <c r="Z530" s="226"/>
      <c r="AA530" s="1491"/>
      <c r="AB530" s="1491"/>
      <c r="AC530" s="1491"/>
      <c r="AD530" s="1491"/>
      <c r="AE530" s="1491"/>
      <c r="AF530" s="1491"/>
      <c r="AG530" s="1491"/>
      <c r="AH530" s="1491"/>
      <c r="AI530" s="1491"/>
      <c r="AJ530" s="1491"/>
      <c r="AK530" s="1491"/>
      <c r="AL530" s="1491"/>
      <c r="AM530" s="1491"/>
      <c r="AN530" s="1491"/>
    </row>
    <row r="531" ht="15.75" customHeight="1">
      <c r="A531" s="226"/>
      <c r="B531" s="226"/>
      <c r="C531" s="226"/>
      <c r="D531" s="226"/>
      <c r="E531" s="297"/>
      <c r="F531" s="297"/>
      <c r="G531" s="226"/>
      <c r="H531" s="226"/>
      <c r="I531" s="297"/>
      <c r="J531" s="226"/>
      <c r="K531" s="226"/>
      <c r="L531" s="226"/>
      <c r="M531" s="226"/>
      <c r="N531" s="226"/>
      <c r="O531" s="226"/>
      <c r="P531" s="226"/>
      <c r="Q531" s="226"/>
      <c r="R531" s="226"/>
      <c r="S531" s="226"/>
      <c r="T531" s="226"/>
      <c r="U531" s="226"/>
      <c r="V531" s="226"/>
      <c r="W531" s="226"/>
      <c r="X531" s="226"/>
      <c r="Y531" s="226"/>
      <c r="Z531" s="226"/>
      <c r="AA531" s="1491"/>
      <c r="AB531" s="1491"/>
      <c r="AC531" s="1491"/>
      <c r="AD531" s="1491"/>
      <c r="AE531" s="1491"/>
      <c r="AF531" s="1491"/>
      <c r="AG531" s="1491"/>
      <c r="AH531" s="1491"/>
      <c r="AI531" s="1491"/>
      <c r="AJ531" s="1491"/>
      <c r="AK531" s="1491"/>
      <c r="AL531" s="1491"/>
      <c r="AM531" s="1491"/>
      <c r="AN531" s="1491"/>
    </row>
    <row r="532" ht="15.75" customHeight="1">
      <c r="A532" s="226"/>
      <c r="B532" s="226"/>
      <c r="C532" s="226"/>
      <c r="D532" s="226"/>
      <c r="E532" s="297"/>
      <c r="F532" s="297"/>
      <c r="G532" s="226"/>
      <c r="H532" s="226"/>
      <c r="I532" s="297"/>
      <c r="J532" s="226"/>
      <c r="K532" s="226"/>
      <c r="L532" s="226"/>
      <c r="M532" s="226"/>
      <c r="N532" s="226"/>
      <c r="O532" s="226"/>
      <c r="P532" s="226"/>
      <c r="Q532" s="226"/>
      <c r="R532" s="226"/>
      <c r="S532" s="226"/>
      <c r="T532" s="226"/>
      <c r="U532" s="226"/>
      <c r="V532" s="226"/>
      <c r="W532" s="226"/>
      <c r="X532" s="226"/>
      <c r="Y532" s="226"/>
      <c r="Z532" s="226"/>
      <c r="AA532" s="1491"/>
      <c r="AB532" s="1491"/>
      <c r="AC532" s="1491"/>
      <c r="AD532" s="1491"/>
      <c r="AE532" s="1491"/>
      <c r="AF532" s="1491"/>
      <c r="AG532" s="1491"/>
      <c r="AH532" s="1491"/>
      <c r="AI532" s="1491"/>
      <c r="AJ532" s="1491"/>
      <c r="AK532" s="1491"/>
      <c r="AL532" s="1491"/>
      <c r="AM532" s="1491"/>
      <c r="AN532" s="1491"/>
    </row>
    <row r="533" ht="15.75" customHeight="1">
      <c r="A533" s="226"/>
      <c r="B533" s="226"/>
      <c r="C533" s="226"/>
      <c r="D533" s="226"/>
      <c r="E533" s="297"/>
      <c r="F533" s="297"/>
      <c r="G533" s="226"/>
      <c r="H533" s="226"/>
      <c r="I533" s="297"/>
      <c r="J533" s="226"/>
      <c r="K533" s="226"/>
      <c r="L533" s="226"/>
      <c r="M533" s="226"/>
      <c r="N533" s="226"/>
      <c r="O533" s="226"/>
      <c r="P533" s="226"/>
      <c r="Q533" s="226"/>
      <c r="R533" s="226"/>
      <c r="S533" s="226"/>
      <c r="T533" s="226"/>
      <c r="U533" s="226"/>
      <c r="V533" s="226"/>
      <c r="W533" s="226"/>
      <c r="X533" s="226"/>
      <c r="Y533" s="226"/>
      <c r="Z533" s="226"/>
      <c r="AA533" s="1491"/>
      <c r="AB533" s="1491"/>
      <c r="AC533" s="1491"/>
      <c r="AD533" s="1491"/>
      <c r="AE533" s="1491"/>
      <c r="AF533" s="1491"/>
      <c r="AG533" s="1491"/>
      <c r="AH533" s="1491"/>
      <c r="AI533" s="1491"/>
      <c r="AJ533" s="1491"/>
      <c r="AK533" s="1491"/>
      <c r="AL533" s="1491"/>
      <c r="AM533" s="1491"/>
      <c r="AN533" s="1491"/>
    </row>
    <row r="534" ht="15.75" customHeight="1">
      <c r="A534" s="226"/>
      <c r="B534" s="226"/>
      <c r="C534" s="226"/>
      <c r="D534" s="226"/>
      <c r="E534" s="297"/>
      <c r="F534" s="297"/>
      <c r="G534" s="226"/>
      <c r="H534" s="226"/>
      <c r="I534" s="297"/>
      <c r="J534" s="226"/>
      <c r="K534" s="226"/>
      <c r="L534" s="226"/>
      <c r="M534" s="226"/>
      <c r="N534" s="226"/>
      <c r="O534" s="226"/>
      <c r="P534" s="226"/>
      <c r="Q534" s="226"/>
      <c r="R534" s="226"/>
      <c r="S534" s="226"/>
      <c r="T534" s="226"/>
      <c r="U534" s="226"/>
      <c r="V534" s="226"/>
      <c r="W534" s="226"/>
      <c r="X534" s="226"/>
      <c r="Y534" s="226"/>
      <c r="Z534" s="226"/>
      <c r="AA534" s="1491"/>
      <c r="AB534" s="1491"/>
      <c r="AC534" s="1491"/>
      <c r="AD534" s="1491"/>
      <c r="AE534" s="1491"/>
      <c r="AF534" s="1491"/>
      <c r="AG534" s="1491"/>
      <c r="AH534" s="1491"/>
      <c r="AI534" s="1491"/>
      <c r="AJ534" s="1491"/>
      <c r="AK534" s="1491"/>
      <c r="AL534" s="1491"/>
      <c r="AM534" s="1491"/>
      <c r="AN534" s="1491"/>
    </row>
    <row r="535" ht="15.75" customHeight="1">
      <c r="A535" s="226"/>
      <c r="B535" s="226"/>
      <c r="C535" s="226"/>
      <c r="D535" s="226"/>
      <c r="E535" s="297"/>
      <c r="F535" s="297"/>
      <c r="G535" s="226"/>
      <c r="H535" s="226"/>
      <c r="I535" s="297"/>
      <c r="J535" s="226"/>
      <c r="K535" s="226"/>
      <c r="L535" s="226"/>
      <c r="M535" s="226"/>
      <c r="N535" s="226"/>
      <c r="O535" s="226"/>
      <c r="P535" s="226"/>
      <c r="Q535" s="226"/>
      <c r="R535" s="226"/>
      <c r="S535" s="226"/>
      <c r="T535" s="226"/>
      <c r="U535" s="226"/>
      <c r="V535" s="226"/>
      <c r="W535" s="226"/>
      <c r="X535" s="226"/>
      <c r="Y535" s="226"/>
      <c r="Z535" s="226"/>
      <c r="AA535" s="1491"/>
      <c r="AB535" s="1491"/>
      <c r="AC535" s="1491"/>
      <c r="AD535" s="1491"/>
      <c r="AE535" s="1491"/>
      <c r="AF535" s="1491"/>
      <c r="AG535" s="1491"/>
      <c r="AH535" s="1491"/>
      <c r="AI535" s="1491"/>
      <c r="AJ535" s="1491"/>
      <c r="AK535" s="1491"/>
      <c r="AL535" s="1491"/>
      <c r="AM535" s="1491"/>
      <c r="AN535" s="1491"/>
    </row>
    <row r="536" ht="15.75" customHeight="1">
      <c r="A536" s="226"/>
      <c r="B536" s="226"/>
      <c r="C536" s="226"/>
      <c r="D536" s="226"/>
      <c r="E536" s="297"/>
      <c r="F536" s="297"/>
      <c r="G536" s="226"/>
      <c r="H536" s="226"/>
      <c r="I536" s="297"/>
      <c r="J536" s="226"/>
      <c r="K536" s="226"/>
      <c r="L536" s="226"/>
      <c r="M536" s="226"/>
      <c r="N536" s="226"/>
      <c r="O536" s="226"/>
      <c r="P536" s="226"/>
      <c r="Q536" s="226"/>
      <c r="R536" s="226"/>
      <c r="S536" s="226"/>
      <c r="T536" s="226"/>
      <c r="U536" s="226"/>
      <c r="V536" s="226"/>
      <c r="W536" s="226"/>
      <c r="X536" s="226"/>
      <c r="Y536" s="226"/>
      <c r="Z536" s="226"/>
      <c r="AA536" s="1491"/>
      <c r="AB536" s="1491"/>
      <c r="AC536" s="1491"/>
      <c r="AD536" s="1491"/>
      <c r="AE536" s="1491"/>
      <c r="AF536" s="1491"/>
      <c r="AG536" s="1491"/>
      <c r="AH536" s="1491"/>
      <c r="AI536" s="1491"/>
      <c r="AJ536" s="1491"/>
      <c r="AK536" s="1491"/>
      <c r="AL536" s="1491"/>
      <c r="AM536" s="1491"/>
      <c r="AN536" s="1491"/>
    </row>
    <row r="537" ht="15.75" customHeight="1">
      <c r="A537" s="226"/>
      <c r="B537" s="226"/>
      <c r="C537" s="226"/>
      <c r="D537" s="226"/>
      <c r="E537" s="297"/>
      <c r="F537" s="297"/>
      <c r="G537" s="226"/>
      <c r="H537" s="226"/>
      <c r="I537" s="297"/>
      <c r="J537" s="226"/>
      <c r="K537" s="226"/>
      <c r="L537" s="226"/>
      <c r="M537" s="226"/>
      <c r="N537" s="226"/>
      <c r="O537" s="226"/>
      <c r="P537" s="226"/>
      <c r="Q537" s="226"/>
      <c r="R537" s="226"/>
      <c r="S537" s="226"/>
      <c r="T537" s="226"/>
      <c r="U537" s="226"/>
      <c r="V537" s="226"/>
      <c r="W537" s="226"/>
      <c r="X537" s="226"/>
      <c r="Y537" s="226"/>
      <c r="Z537" s="226"/>
      <c r="AA537" s="1491"/>
      <c r="AB537" s="1491"/>
      <c r="AC537" s="1491"/>
      <c r="AD537" s="1491"/>
      <c r="AE537" s="1491"/>
      <c r="AF537" s="1491"/>
      <c r="AG537" s="1491"/>
      <c r="AH537" s="1491"/>
      <c r="AI537" s="1491"/>
      <c r="AJ537" s="1491"/>
      <c r="AK537" s="1491"/>
      <c r="AL537" s="1491"/>
      <c r="AM537" s="1491"/>
      <c r="AN537" s="1491"/>
    </row>
    <row r="538" ht="15.75" customHeight="1">
      <c r="A538" s="226"/>
      <c r="B538" s="226"/>
      <c r="C538" s="226"/>
      <c r="D538" s="226"/>
      <c r="E538" s="297"/>
      <c r="F538" s="297"/>
      <c r="G538" s="226"/>
      <c r="H538" s="226"/>
      <c r="I538" s="297"/>
      <c r="J538" s="226"/>
      <c r="K538" s="226"/>
      <c r="L538" s="226"/>
      <c r="M538" s="226"/>
      <c r="N538" s="226"/>
      <c r="O538" s="226"/>
      <c r="P538" s="226"/>
      <c r="Q538" s="226"/>
      <c r="R538" s="226"/>
      <c r="S538" s="226"/>
      <c r="T538" s="226"/>
      <c r="U538" s="226"/>
      <c r="V538" s="226"/>
      <c r="W538" s="226"/>
      <c r="X538" s="226"/>
      <c r="Y538" s="226"/>
      <c r="Z538" s="226"/>
      <c r="AA538" s="1491"/>
      <c r="AB538" s="1491"/>
      <c r="AC538" s="1491"/>
      <c r="AD538" s="1491"/>
      <c r="AE538" s="1491"/>
      <c r="AF538" s="1491"/>
      <c r="AG538" s="1491"/>
      <c r="AH538" s="1491"/>
      <c r="AI538" s="1491"/>
      <c r="AJ538" s="1491"/>
      <c r="AK538" s="1491"/>
      <c r="AL538" s="1491"/>
      <c r="AM538" s="1491"/>
      <c r="AN538" s="1491"/>
    </row>
    <row r="539" ht="15.75" customHeight="1">
      <c r="A539" s="226"/>
      <c r="B539" s="226"/>
      <c r="C539" s="226"/>
      <c r="D539" s="226"/>
      <c r="E539" s="297"/>
      <c r="F539" s="297"/>
      <c r="G539" s="226"/>
      <c r="H539" s="226"/>
      <c r="I539" s="297"/>
      <c r="J539" s="226"/>
      <c r="K539" s="226"/>
      <c r="L539" s="226"/>
      <c r="M539" s="226"/>
      <c r="N539" s="226"/>
      <c r="O539" s="226"/>
      <c r="P539" s="226"/>
      <c r="Q539" s="226"/>
      <c r="R539" s="226"/>
      <c r="S539" s="226"/>
      <c r="T539" s="226"/>
      <c r="U539" s="226"/>
      <c r="V539" s="226"/>
      <c r="W539" s="226"/>
      <c r="X539" s="226"/>
      <c r="Y539" s="226"/>
      <c r="Z539" s="226"/>
      <c r="AA539" s="1491"/>
      <c r="AB539" s="1491"/>
      <c r="AC539" s="1491"/>
      <c r="AD539" s="1491"/>
      <c r="AE539" s="1491"/>
      <c r="AF539" s="1491"/>
      <c r="AG539" s="1491"/>
      <c r="AH539" s="1491"/>
      <c r="AI539" s="1491"/>
      <c r="AJ539" s="1491"/>
      <c r="AK539" s="1491"/>
      <c r="AL539" s="1491"/>
      <c r="AM539" s="1491"/>
      <c r="AN539" s="1491"/>
    </row>
    <row r="540" ht="15.75" customHeight="1">
      <c r="A540" s="226"/>
      <c r="B540" s="226"/>
      <c r="C540" s="226"/>
      <c r="D540" s="226"/>
      <c r="E540" s="297"/>
      <c r="F540" s="297"/>
      <c r="G540" s="226"/>
      <c r="H540" s="226"/>
      <c r="I540" s="297"/>
      <c r="J540" s="226"/>
      <c r="K540" s="226"/>
      <c r="L540" s="226"/>
      <c r="M540" s="226"/>
      <c r="N540" s="226"/>
      <c r="O540" s="226"/>
      <c r="P540" s="226"/>
      <c r="Q540" s="226"/>
      <c r="R540" s="226"/>
      <c r="S540" s="226"/>
      <c r="T540" s="226"/>
      <c r="U540" s="226"/>
      <c r="V540" s="226"/>
      <c r="W540" s="226"/>
      <c r="X540" s="226"/>
      <c r="Y540" s="226"/>
      <c r="Z540" s="226"/>
      <c r="AA540" s="1491"/>
      <c r="AB540" s="1491"/>
      <c r="AC540" s="1491"/>
      <c r="AD540" s="1491"/>
      <c r="AE540" s="1491"/>
      <c r="AF540" s="1491"/>
      <c r="AG540" s="1491"/>
      <c r="AH540" s="1491"/>
      <c r="AI540" s="1491"/>
      <c r="AJ540" s="1491"/>
      <c r="AK540" s="1491"/>
      <c r="AL540" s="1491"/>
      <c r="AM540" s="1491"/>
      <c r="AN540" s="1491"/>
    </row>
    <row r="541" ht="15.75" customHeight="1">
      <c r="A541" s="226"/>
      <c r="B541" s="226"/>
      <c r="C541" s="226"/>
      <c r="D541" s="226"/>
      <c r="E541" s="297"/>
      <c r="F541" s="297"/>
      <c r="G541" s="226"/>
      <c r="H541" s="226"/>
      <c r="I541" s="297"/>
      <c r="J541" s="226"/>
      <c r="K541" s="226"/>
      <c r="L541" s="226"/>
      <c r="M541" s="226"/>
      <c r="N541" s="226"/>
      <c r="O541" s="226"/>
      <c r="P541" s="226"/>
      <c r="Q541" s="226"/>
      <c r="R541" s="226"/>
      <c r="S541" s="226"/>
      <c r="T541" s="226"/>
      <c r="U541" s="226"/>
      <c r="V541" s="226"/>
      <c r="W541" s="226"/>
      <c r="X541" s="226"/>
      <c r="Y541" s="226"/>
      <c r="Z541" s="226"/>
      <c r="AA541" s="1491"/>
      <c r="AB541" s="1491"/>
      <c r="AC541" s="1491"/>
      <c r="AD541" s="1491"/>
      <c r="AE541" s="1491"/>
      <c r="AF541" s="1491"/>
      <c r="AG541" s="1491"/>
      <c r="AH541" s="1491"/>
      <c r="AI541" s="1491"/>
      <c r="AJ541" s="1491"/>
      <c r="AK541" s="1491"/>
      <c r="AL541" s="1491"/>
      <c r="AM541" s="1491"/>
      <c r="AN541" s="1491"/>
    </row>
    <row r="542" ht="15.75" customHeight="1">
      <c r="A542" s="226"/>
      <c r="B542" s="226"/>
      <c r="C542" s="226"/>
      <c r="D542" s="226"/>
      <c r="E542" s="297"/>
      <c r="F542" s="297"/>
      <c r="G542" s="226"/>
      <c r="H542" s="226"/>
      <c r="I542" s="297"/>
      <c r="J542" s="226"/>
      <c r="K542" s="226"/>
      <c r="L542" s="226"/>
      <c r="M542" s="226"/>
      <c r="N542" s="226"/>
      <c r="O542" s="226"/>
      <c r="P542" s="226"/>
      <c r="Q542" s="226"/>
      <c r="R542" s="226"/>
      <c r="S542" s="226"/>
      <c r="T542" s="226"/>
      <c r="U542" s="226"/>
      <c r="V542" s="226"/>
      <c r="W542" s="226"/>
      <c r="X542" s="226"/>
      <c r="Y542" s="226"/>
      <c r="Z542" s="226"/>
      <c r="AA542" s="1491"/>
      <c r="AB542" s="1491"/>
      <c r="AC542" s="1491"/>
      <c r="AD542" s="1491"/>
      <c r="AE542" s="1491"/>
      <c r="AF542" s="1491"/>
      <c r="AG542" s="1491"/>
      <c r="AH542" s="1491"/>
      <c r="AI542" s="1491"/>
      <c r="AJ542" s="1491"/>
      <c r="AK542" s="1491"/>
      <c r="AL542" s="1491"/>
      <c r="AM542" s="1491"/>
      <c r="AN542" s="1491"/>
    </row>
    <row r="543" ht="15.75" customHeight="1">
      <c r="A543" s="226"/>
      <c r="B543" s="226"/>
      <c r="C543" s="226"/>
      <c r="D543" s="226"/>
      <c r="E543" s="297"/>
      <c r="F543" s="297"/>
      <c r="G543" s="226"/>
      <c r="H543" s="226"/>
      <c r="I543" s="297"/>
      <c r="J543" s="226"/>
      <c r="K543" s="226"/>
      <c r="L543" s="226"/>
      <c r="M543" s="226"/>
      <c r="N543" s="226"/>
      <c r="O543" s="226"/>
      <c r="P543" s="226"/>
      <c r="Q543" s="226"/>
      <c r="R543" s="226"/>
      <c r="S543" s="226"/>
      <c r="T543" s="226"/>
      <c r="U543" s="226"/>
      <c r="V543" s="226"/>
      <c r="W543" s="226"/>
      <c r="X543" s="226"/>
      <c r="Y543" s="226"/>
      <c r="Z543" s="226"/>
      <c r="AA543" s="1491"/>
      <c r="AB543" s="1491"/>
      <c r="AC543" s="1491"/>
      <c r="AD543" s="1491"/>
      <c r="AE543" s="1491"/>
      <c r="AF543" s="1491"/>
      <c r="AG543" s="1491"/>
      <c r="AH543" s="1491"/>
      <c r="AI543" s="1491"/>
      <c r="AJ543" s="1491"/>
      <c r="AK543" s="1491"/>
      <c r="AL543" s="1491"/>
      <c r="AM543" s="1491"/>
      <c r="AN543" s="1491"/>
    </row>
    <row r="544" ht="15.75" customHeight="1">
      <c r="A544" s="226"/>
      <c r="B544" s="226"/>
      <c r="C544" s="226"/>
      <c r="D544" s="226"/>
      <c r="E544" s="297"/>
      <c r="F544" s="297"/>
      <c r="G544" s="226"/>
      <c r="H544" s="226"/>
      <c r="I544" s="297"/>
      <c r="J544" s="226"/>
      <c r="K544" s="226"/>
      <c r="L544" s="226"/>
      <c r="M544" s="226"/>
      <c r="N544" s="226"/>
      <c r="O544" s="226"/>
      <c r="P544" s="226"/>
      <c r="Q544" s="226"/>
      <c r="R544" s="226"/>
      <c r="S544" s="226"/>
      <c r="T544" s="226"/>
      <c r="U544" s="226"/>
      <c r="V544" s="226"/>
      <c r="W544" s="226"/>
      <c r="X544" s="226"/>
      <c r="Y544" s="226"/>
      <c r="Z544" s="226"/>
      <c r="AA544" s="1491"/>
      <c r="AB544" s="1491"/>
      <c r="AC544" s="1491"/>
      <c r="AD544" s="1491"/>
      <c r="AE544" s="1491"/>
      <c r="AF544" s="1491"/>
      <c r="AG544" s="1491"/>
      <c r="AH544" s="1491"/>
      <c r="AI544" s="1491"/>
      <c r="AJ544" s="1491"/>
      <c r="AK544" s="1491"/>
      <c r="AL544" s="1491"/>
      <c r="AM544" s="1491"/>
      <c r="AN544" s="1491"/>
    </row>
    <row r="545" ht="15.75" customHeight="1">
      <c r="A545" s="226"/>
      <c r="B545" s="226"/>
      <c r="C545" s="226"/>
      <c r="D545" s="226"/>
      <c r="E545" s="297"/>
      <c r="F545" s="297"/>
      <c r="G545" s="226"/>
      <c r="H545" s="226"/>
      <c r="I545" s="297"/>
      <c r="J545" s="226"/>
      <c r="K545" s="226"/>
      <c r="L545" s="226"/>
      <c r="M545" s="226"/>
      <c r="N545" s="226"/>
      <c r="O545" s="226"/>
      <c r="P545" s="226"/>
      <c r="Q545" s="226"/>
      <c r="R545" s="226"/>
      <c r="S545" s="226"/>
      <c r="T545" s="226"/>
      <c r="U545" s="226"/>
      <c r="V545" s="226"/>
      <c r="W545" s="226"/>
      <c r="X545" s="226"/>
      <c r="Y545" s="226"/>
      <c r="Z545" s="226"/>
      <c r="AA545" s="1491"/>
      <c r="AB545" s="1491"/>
      <c r="AC545" s="1491"/>
      <c r="AD545" s="1491"/>
      <c r="AE545" s="1491"/>
      <c r="AF545" s="1491"/>
      <c r="AG545" s="1491"/>
      <c r="AH545" s="1491"/>
      <c r="AI545" s="1491"/>
      <c r="AJ545" s="1491"/>
      <c r="AK545" s="1491"/>
      <c r="AL545" s="1491"/>
      <c r="AM545" s="1491"/>
      <c r="AN545" s="1491"/>
    </row>
    <row r="546" ht="15.75" customHeight="1">
      <c r="A546" s="226"/>
      <c r="B546" s="226"/>
      <c r="C546" s="226"/>
      <c r="D546" s="226"/>
      <c r="E546" s="297"/>
      <c r="F546" s="297"/>
      <c r="G546" s="226"/>
      <c r="H546" s="226"/>
      <c r="I546" s="297"/>
      <c r="J546" s="226"/>
      <c r="K546" s="226"/>
      <c r="L546" s="226"/>
      <c r="M546" s="226"/>
      <c r="N546" s="226"/>
      <c r="O546" s="226"/>
      <c r="P546" s="226"/>
      <c r="Q546" s="226"/>
      <c r="R546" s="226"/>
      <c r="S546" s="226"/>
      <c r="T546" s="226"/>
      <c r="U546" s="226"/>
      <c r="V546" s="226"/>
      <c r="W546" s="226"/>
      <c r="X546" s="226"/>
      <c r="Y546" s="226"/>
      <c r="Z546" s="226"/>
      <c r="AA546" s="1491"/>
      <c r="AB546" s="1491"/>
      <c r="AC546" s="1491"/>
      <c r="AD546" s="1491"/>
      <c r="AE546" s="1491"/>
      <c r="AF546" s="1491"/>
      <c r="AG546" s="1491"/>
      <c r="AH546" s="1491"/>
      <c r="AI546" s="1491"/>
      <c r="AJ546" s="1491"/>
      <c r="AK546" s="1491"/>
      <c r="AL546" s="1491"/>
      <c r="AM546" s="1491"/>
      <c r="AN546" s="1491"/>
    </row>
    <row r="547" ht="15.75" customHeight="1">
      <c r="A547" s="226"/>
      <c r="B547" s="226"/>
      <c r="C547" s="226"/>
      <c r="D547" s="226"/>
      <c r="E547" s="297"/>
      <c r="F547" s="297"/>
      <c r="G547" s="226"/>
      <c r="H547" s="226"/>
      <c r="I547" s="297"/>
      <c r="J547" s="226"/>
      <c r="K547" s="226"/>
      <c r="L547" s="226"/>
      <c r="M547" s="226"/>
      <c r="N547" s="226"/>
      <c r="O547" s="226"/>
      <c r="P547" s="226"/>
      <c r="Q547" s="226"/>
      <c r="R547" s="226"/>
      <c r="S547" s="226"/>
      <c r="T547" s="226"/>
      <c r="U547" s="226"/>
      <c r="V547" s="226"/>
      <c r="W547" s="226"/>
      <c r="X547" s="226"/>
      <c r="Y547" s="226"/>
      <c r="Z547" s="226"/>
      <c r="AA547" s="1491"/>
      <c r="AB547" s="1491"/>
      <c r="AC547" s="1491"/>
      <c r="AD547" s="1491"/>
      <c r="AE547" s="1491"/>
      <c r="AF547" s="1491"/>
      <c r="AG547" s="1491"/>
      <c r="AH547" s="1491"/>
      <c r="AI547" s="1491"/>
      <c r="AJ547" s="1491"/>
      <c r="AK547" s="1491"/>
      <c r="AL547" s="1491"/>
      <c r="AM547" s="1491"/>
      <c r="AN547" s="1491"/>
    </row>
    <row r="548" ht="15.75" customHeight="1">
      <c r="A548" s="226"/>
      <c r="B548" s="226"/>
      <c r="C548" s="226"/>
      <c r="D548" s="226"/>
      <c r="E548" s="297"/>
      <c r="F548" s="297"/>
      <c r="G548" s="226"/>
      <c r="H548" s="226"/>
      <c r="I548" s="297"/>
      <c r="J548" s="226"/>
      <c r="K548" s="226"/>
      <c r="L548" s="226"/>
      <c r="M548" s="226"/>
      <c r="N548" s="226"/>
      <c r="O548" s="226"/>
      <c r="P548" s="226"/>
      <c r="Q548" s="226"/>
      <c r="R548" s="226"/>
      <c r="S548" s="226"/>
      <c r="T548" s="226"/>
      <c r="U548" s="226"/>
      <c r="V548" s="226"/>
      <c r="W548" s="226"/>
      <c r="X548" s="226"/>
      <c r="Y548" s="226"/>
      <c r="Z548" s="226"/>
      <c r="AA548" s="1491"/>
      <c r="AB548" s="1491"/>
      <c r="AC548" s="1491"/>
      <c r="AD548" s="1491"/>
      <c r="AE548" s="1491"/>
      <c r="AF548" s="1491"/>
      <c r="AG548" s="1491"/>
      <c r="AH548" s="1491"/>
      <c r="AI548" s="1491"/>
      <c r="AJ548" s="1491"/>
      <c r="AK548" s="1491"/>
      <c r="AL548" s="1491"/>
      <c r="AM548" s="1491"/>
      <c r="AN548" s="1491"/>
    </row>
    <row r="549" ht="15.75" customHeight="1">
      <c r="A549" s="226"/>
      <c r="B549" s="226"/>
      <c r="C549" s="226"/>
      <c r="D549" s="226"/>
      <c r="E549" s="297"/>
      <c r="F549" s="297"/>
      <c r="G549" s="226"/>
      <c r="H549" s="226"/>
      <c r="I549" s="297"/>
      <c r="J549" s="226"/>
      <c r="K549" s="226"/>
      <c r="L549" s="226"/>
      <c r="M549" s="226"/>
      <c r="N549" s="226"/>
      <c r="O549" s="226"/>
      <c r="P549" s="226"/>
      <c r="Q549" s="226"/>
      <c r="R549" s="226"/>
      <c r="S549" s="226"/>
      <c r="T549" s="226"/>
      <c r="U549" s="226"/>
      <c r="V549" s="226"/>
      <c r="W549" s="226"/>
      <c r="X549" s="226"/>
      <c r="Y549" s="226"/>
      <c r="Z549" s="226"/>
      <c r="AA549" s="1491"/>
      <c r="AB549" s="1491"/>
      <c r="AC549" s="1491"/>
      <c r="AD549" s="1491"/>
      <c r="AE549" s="1491"/>
      <c r="AF549" s="1491"/>
      <c r="AG549" s="1491"/>
      <c r="AH549" s="1491"/>
      <c r="AI549" s="1491"/>
      <c r="AJ549" s="1491"/>
      <c r="AK549" s="1491"/>
      <c r="AL549" s="1491"/>
      <c r="AM549" s="1491"/>
      <c r="AN549" s="1491"/>
    </row>
    <row r="550" ht="15.75" customHeight="1">
      <c r="A550" s="226"/>
      <c r="B550" s="226"/>
      <c r="C550" s="226"/>
      <c r="D550" s="226"/>
      <c r="E550" s="297"/>
      <c r="F550" s="297"/>
      <c r="G550" s="226"/>
      <c r="H550" s="226"/>
      <c r="I550" s="297"/>
      <c r="J550" s="226"/>
      <c r="K550" s="226"/>
      <c r="L550" s="226"/>
      <c r="M550" s="226"/>
      <c r="N550" s="226"/>
      <c r="O550" s="226"/>
      <c r="P550" s="226"/>
      <c r="Q550" s="226"/>
      <c r="R550" s="226"/>
      <c r="S550" s="226"/>
      <c r="T550" s="226"/>
      <c r="U550" s="226"/>
      <c r="V550" s="226"/>
      <c r="W550" s="226"/>
      <c r="X550" s="226"/>
      <c r="Y550" s="226"/>
      <c r="Z550" s="226"/>
      <c r="AA550" s="1491"/>
      <c r="AB550" s="1491"/>
      <c r="AC550" s="1491"/>
      <c r="AD550" s="1491"/>
      <c r="AE550" s="1491"/>
      <c r="AF550" s="1491"/>
      <c r="AG550" s="1491"/>
      <c r="AH550" s="1491"/>
      <c r="AI550" s="1491"/>
      <c r="AJ550" s="1491"/>
      <c r="AK550" s="1491"/>
      <c r="AL550" s="1491"/>
      <c r="AM550" s="1491"/>
      <c r="AN550" s="1491"/>
    </row>
    <row r="551" ht="15.75" customHeight="1">
      <c r="A551" s="226"/>
      <c r="B551" s="226"/>
      <c r="C551" s="226"/>
      <c r="D551" s="226"/>
      <c r="E551" s="297"/>
      <c r="F551" s="297"/>
      <c r="G551" s="226"/>
      <c r="H551" s="226"/>
      <c r="I551" s="297"/>
      <c r="J551" s="226"/>
      <c r="K551" s="226"/>
      <c r="L551" s="226"/>
      <c r="M551" s="226"/>
      <c r="N551" s="226"/>
      <c r="O551" s="226"/>
      <c r="P551" s="226"/>
      <c r="Q551" s="226"/>
      <c r="R551" s="226"/>
      <c r="S551" s="226"/>
      <c r="T551" s="226"/>
      <c r="U551" s="226"/>
      <c r="V551" s="226"/>
      <c r="W551" s="226"/>
      <c r="X551" s="226"/>
      <c r="Y551" s="226"/>
      <c r="Z551" s="226"/>
      <c r="AA551" s="1491"/>
      <c r="AB551" s="1491"/>
      <c r="AC551" s="1491"/>
      <c r="AD551" s="1491"/>
      <c r="AE551" s="1491"/>
      <c r="AF551" s="1491"/>
      <c r="AG551" s="1491"/>
      <c r="AH551" s="1491"/>
      <c r="AI551" s="1491"/>
      <c r="AJ551" s="1491"/>
      <c r="AK551" s="1491"/>
      <c r="AL551" s="1491"/>
      <c r="AM551" s="1491"/>
      <c r="AN551" s="1491"/>
    </row>
    <row r="552" ht="15.75" customHeight="1">
      <c r="A552" s="226"/>
      <c r="B552" s="226"/>
      <c r="C552" s="226"/>
      <c r="D552" s="226"/>
      <c r="E552" s="297"/>
      <c r="F552" s="297"/>
      <c r="G552" s="226"/>
      <c r="H552" s="226"/>
      <c r="I552" s="297"/>
      <c r="J552" s="226"/>
      <c r="K552" s="226"/>
      <c r="L552" s="226"/>
      <c r="M552" s="226"/>
      <c r="N552" s="226"/>
      <c r="O552" s="226"/>
      <c r="P552" s="226"/>
      <c r="Q552" s="226"/>
      <c r="R552" s="226"/>
      <c r="S552" s="226"/>
      <c r="T552" s="226"/>
      <c r="U552" s="226"/>
      <c r="V552" s="226"/>
      <c r="W552" s="226"/>
      <c r="X552" s="226"/>
      <c r="Y552" s="226"/>
      <c r="Z552" s="226"/>
      <c r="AA552" s="1491"/>
      <c r="AB552" s="1491"/>
      <c r="AC552" s="1491"/>
      <c r="AD552" s="1491"/>
      <c r="AE552" s="1491"/>
      <c r="AF552" s="1491"/>
      <c r="AG552" s="1491"/>
      <c r="AH552" s="1491"/>
      <c r="AI552" s="1491"/>
      <c r="AJ552" s="1491"/>
      <c r="AK552" s="1491"/>
      <c r="AL552" s="1491"/>
      <c r="AM552" s="1491"/>
      <c r="AN552" s="1491"/>
    </row>
    <row r="553" ht="15.75" customHeight="1">
      <c r="A553" s="226"/>
      <c r="B553" s="226"/>
      <c r="C553" s="226"/>
      <c r="D553" s="226"/>
      <c r="E553" s="297"/>
      <c r="F553" s="297"/>
      <c r="G553" s="226"/>
      <c r="H553" s="226"/>
      <c r="I553" s="297"/>
      <c r="J553" s="226"/>
      <c r="K553" s="226"/>
      <c r="L553" s="226"/>
      <c r="M553" s="226"/>
      <c r="N553" s="226"/>
      <c r="O553" s="226"/>
      <c r="P553" s="226"/>
      <c r="Q553" s="226"/>
      <c r="R553" s="226"/>
      <c r="S553" s="226"/>
      <c r="T553" s="226"/>
      <c r="U553" s="226"/>
      <c r="V553" s="226"/>
      <c r="W553" s="226"/>
      <c r="X553" s="226"/>
      <c r="Y553" s="226"/>
      <c r="Z553" s="226"/>
      <c r="AA553" s="1491"/>
      <c r="AB553" s="1491"/>
      <c r="AC553" s="1491"/>
      <c r="AD553" s="1491"/>
      <c r="AE553" s="1491"/>
      <c r="AF553" s="1491"/>
      <c r="AG553" s="1491"/>
      <c r="AH553" s="1491"/>
      <c r="AI553" s="1491"/>
      <c r="AJ553" s="1491"/>
      <c r="AK553" s="1491"/>
      <c r="AL553" s="1491"/>
      <c r="AM553" s="1491"/>
      <c r="AN553" s="1491"/>
    </row>
    <row r="554" ht="15.75" customHeight="1">
      <c r="A554" s="226"/>
      <c r="B554" s="226"/>
      <c r="C554" s="226"/>
      <c r="D554" s="226"/>
      <c r="E554" s="297"/>
      <c r="F554" s="297"/>
      <c r="G554" s="226"/>
      <c r="H554" s="226"/>
      <c r="I554" s="297"/>
      <c r="J554" s="226"/>
      <c r="K554" s="226"/>
      <c r="L554" s="226"/>
      <c r="M554" s="226"/>
      <c r="N554" s="226"/>
      <c r="O554" s="226"/>
      <c r="P554" s="226"/>
      <c r="Q554" s="226"/>
      <c r="R554" s="226"/>
      <c r="S554" s="226"/>
      <c r="T554" s="226"/>
      <c r="U554" s="226"/>
      <c r="V554" s="226"/>
      <c r="W554" s="226"/>
      <c r="X554" s="226"/>
      <c r="Y554" s="226"/>
      <c r="Z554" s="226"/>
      <c r="AA554" s="1491"/>
      <c r="AB554" s="1491"/>
      <c r="AC554" s="1491"/>
      <c r="AD554" s="1491"/>
      <c r="AE554" s="1491"/>
      <c r="AF554" s="1491"/>
      <c r="AG554" s="1491"/>
      <c r="AH554" s="1491"/>
      <c r="AI554" s="1491"/>
      <c r="AJ554" s="1491"/>
      <c r="AK554" s="1491"/>
      <c r="AL554" s="1491"/>
      <c r="AM554" s="1491"/>
      <c r="AN554" s="1491"/>
    </row>
    <row r="555" ht="15.75" customHeight="1">
      <c r="A555" s="226"/>
      <c r="B555" s="226"/>
      <c r="C555" s="226"/>
      <c r="D555" s="226"/>
      <c r="E555" s="297"/>
      <c r="F555" s="297"/>
      <c r="G555" s="226"/>
      <c r="H555" s="226"/>
      <c r="I555" s="297"/>
      <c r="J555" s="226"/>
      <c r="K555" s="226"/>
      <c r="L555" s="226"/>
      <c r="M555" s="226"/>
      <c r="N555" s="226"/>
      <c r="O555" s="226"/>
      <c r="P555" s="226"/>
      <c r="Q555" s="226"/>
      <c r="R555" s="226"/>
      <c r="S555" s="226"/>
      <c r="T555" s="226"/>
      <c r="U555" s="226"/>
      <c r="V555" s="226"/>
      <c r="W555" s="226"/>
      <c r="X555" s="226"/>
      <c r="Y555" s="226"/>
      <c r="Z555" s="226"/>
      <c r="AA555" s="1491"/>
      <c r="AB555" s="1491"/>
      <c r="AC555" s="1491"/>
      <c r="AD555" s="1491"/>
      <c r="AE555" s="1491"/>
      <c r="AF555" s="1491"/>
      <c r="AG555" s="1491"/>
      <c r="AH555" s="1491"/>
      <c r="AI555" s="1491"/>
      <c r="AJ555" s="1491"/>
      <c r="AK555" s="1491"/>
      <c r="AL555" s="1491"/>
      <c r="AM555" s="1491"/>
      <c r="AN555" s="1491"/>
    </row>
    <row r="556" ht="15.75" customHeight="1">
      <c r="A556" s="226"/>
      <c r="B556" s="226"/>
      <c r="C556" s="226"/>
      <c r="D556" s="226"/>
      <c r="E556" s="297"/>
      <c r="F556" s="297"/>
      <c r="G556" s="226"/>
      <c r="H556" s="226"/>
      <c r="I556" s="297"/>
      <c r="J556" s="226"/>
      <c r="K556" s="226"/>
      <c r="L556" s="226"/>
      <c r="M556" s="226"/>
      <c r="N556" s="226"/>
      <c r="O556" s="226"/>
      <c r="P556" s="226"/>
      <c r="Q556" s="226"/>
      <c r="R556" s="226"/>
      <c r="S556" s="226"/>
      <c r="T556" s="226"/>
      <c r="U556" s="226"/>
      <c r="V556" s="226"/>
      <c r="W556" s="226"/>
      <c r="X556" s="226"/>
      <c r="Y556" s="226"/>
      <c r="Z556" s="226"/>
      <c r="AA556" s="1491"/>
      <c r="AB556" s="1491"/>
      <c r="AC556" s="1491"/>
      <c r="AD556" s="1491"/>
      <c r="AE556" s="1491"/>
      <c r="AF556" s="1491"/>
      <c r="AG556" s="1491"/>
      <c r="AH556" s="1491"/>
      <c r="AI556" s="1491"/>
      <c r="AJ556" s="1491"/>
      <c r="AK556" s="1491"/>
      <c r="AL556" s="1491"/>
      <c r="AM556" s="1491"/>
      <c r="AN556" s="1491"/>
    </row>
    <row r="557" ht="15.75" customHeight="1">
      <c r="A557" s="226"/>
      <c r="B557" s="226"/>
      <c r="C557" s="226"/>
      <c r="D557" s="226"/>
      <c r="E557" s="297"/>
      <c r="F557" s="297"/>
      <c r="G557" s="226"/>
      <c r="H557" s="226"/>
      <c r="I557" s="297"/>
      <c r="J557" s="226"/>
      <c r="K557" s="226"/>
      <c r="L557" s="226"/>
      <c r="M557" s="226"/>
      <c r="N557" s="226"/>
      <c r="O557" s="226"/>
      <c r="P557" s="226"/>
      <c r="Q557" s="226"/>
      <c r="R557" s="226"/>
      <c r="S557" s="226"/>
      <c r="T557" s="226"/>
      <c r="U557" s="226"/>
      <c r="V557" s="226"/>
      <c r="W557" s="226"/>
      <c r="X557" s="226"/>
      <c r="Y557" s="226"/>
      <c r="Z557" s="226"/>
      <c r="AA557" s="1491"/>
      <c r="AB557" s="1491"/>
      <c r="AC557" s="1491"/>
      <c r="AD557" s="1491"/>
      <c r="AE557" s="1491"/>
      <c r="AF557" s="1491"/>
      <c r="AG557" s="1491"/>
      <c r="AH557" s="1491"/>
      <c r="AI557" s="1491"/>
      <c r="AJ557" s="1491"/>
      <c r="AK557" s="1491"/>
      <c r="AL557" s="1491"/>
      <c r="AM557" s="1491"/>
      <c r="AN557" s="1491"/>
    </row>
    <row r="558" ht="15.75" customHeight="1">
      <c r="A558" s="226"/>
      <c r="B558" s="226"/>
      <c r="C558" s="226"/>
      <c r="D558" s="226"/>
      <c r="E558" s="297"/>
      <c r="F558" s="297"/>
      <c r="G558" s="226"/>
      <c r="H558" s="226"/>
      <c r="I558" s="297"/>
      <c r="J558" s="226"/>
      <c r="K558" s="226"/>
      <c r="L558" s="226"/>
      <c r="M558" s="226"/>
      <c r="N558" s="226"/>
      <c r="O558" s="226"/>
      <c r="P558" s="226"/>
      <c r="Q558" s="226"/>
      <c r="R558" s="226"/>
      <c r="S558" s="226"/>
      <c r="T558" s="226"/>
      <c r="U558" s="226"/>
      <c r="V558" s="226"/>
      <c r="W558" s="226"/>
      <c r="X558" s="226"/>
      <c r="Y558" s="226"/>
      <c r="Z558" s="226"/>
      <c r="AA558" s="1491"/>
      <c r="AB558" s="1491"/>
      <c r="AC558" s="1491"/>
      <c r="AD558" s="1491"/>
      <c r="AE558" s="1491"/>
      <c r="AF558" s="1491"/>
      <c r="AG558" s="1491"/>
      <c r="AH558" s="1491"/>
      <c r="AI558" s="1491"/>
      <c r="AJ558" s="1491"/>
      <c r="AK558" s="1491"/>
      <c r="AL558" s="1491"/>
      <c r="AM558" s="1491"/>
      <c r="AN558" s="1491"/>
    </row>
    <row r="559" ht="15.75" customHeight="1">
      <c r="A559" s="226"/>
      <c r="B559" s="226"/>
      <c r="C559" s="226"/>
      <c r="D559" s="226"/>
      <c r="E559" s="297"/>
      <c r="F559" s="297"/>
      <c r="G559" s="226"/>
      <c r="H559" s="226"/>
      <c r="I559" s="297"/>
      <c r="J559" s="226"/>
      <c r="K559" s="226"/>
      <c r="L559" s="226"/>
      <c r="M559" s="226"/>
      <c r="N559" s="226"/>
      <c r="O559" s="226"/>
      <c r="P559" s="226"/>
      <c r="Q559" s="226"/>
      <c r="R559" s="226"/>
      <c r="S559" s="226"/>
      <c r="T559" s="226"/>
      <c r="U559" s="226"/>
      <c r="V559" s="226"/>
      <c r="W559" s="226"/>
      <c r="X559" s="226"/>
      <c r="Y559" s="226"/>
      <c r="Z559" s="226"/>
      <c r="AA559" s="1491"/>
      <c r="AB559" s="1491"/>
      <c r="AC559" s="1491"/>
      <c r="AD559" s="1491"/>
      <c r="AE559" s="1491"/>
      <c r="AF559" s="1491"/>
      <c r="AG559" s="1491"/>
      <c r="AH559" s="1491"/>
      <c r="AI559" s="1491"/>
      <c r="AJ559" s="1491"/>
      <c r="AK559" s="1491"/>
      <c r="AL559" s="1491"/>
      <c r="AM559" s="1491"/>
      <c r="AN559" s="1491"/>
    </row>
    <row r="560" ht="15.75" customHeight="1">
      <c r="A560" s="226"/>
      <c r="B560" s="226"/>
      <c r="C560" s="226"/>
      <c r="D560" s="226"/>
      <c r="E560" s="297"/>
      <c r="F560" s="297"/>
      <c r="G560" s="226"/>
      <c r="H560" s="226"/>
      <c r="I560" s="297"/>
      <c r="J560" s="226"/>
      <c r="K560" s="226"/>
      <c r="L560" s="226"/>
      <c r="M560" s="226"/>
      <c r="N560" s="226"/>
      <c r="O560" s="226"/>
      <c r="P560" s="226"/>
      <c r="Q560" s="226"/>
      <c r="R560" s="226"/>
      <c r="S560" s="226"/>
      <c r="T560" s="226"/>
      <c r="U560" s="226"/>
      <c r="V560" s="226"/>
      <c r="W560" s="226"/>
      <c r="X560" s="226"/>
      <c r="Y560" s="226"/>
      <c r="Z560" s="226"/>
      <c r="AA560" s="1491"/>
      <c r="AB560" s="1491"/>
      <c r="AC560" s="1491"/>
      <c r="AD560" s="1491"/>
      <c r="AE560" s="1491"/>
      <c r="AF560" s="1491"/>
      <c r="AG560" s="1491"/>
      <c r="AH560" s="1491"/>
      <c r="AI560" s="1491"/>
      <c r="AJ560" s="1491"/>
      <c r="AK560" s="1491"/>
      <c r="AL560" s="1491"/>
      <c r="AM560" s="1491"/>
      <c r="AN560" s="1491"/>
    </row>
    <row r="561" ht="15.75" customHeight="1">
      <c r="A561" s="226"/>
      <c r="B561" s="226"/>
      <c r="C561" s="226"/>
      <c r="D561" s="226"/>
      <c r="E561" s="297"/>
      <c r="F561" s="297"/>
      <c r="G561" s="226"/>
      <c r="H561" s="226"/>
      <c r="I561" s="297"/>
      <c r="J561" s="226"/>
      <c r="K561" s="226"/>
      <c r="L561" s="226"/>
      <c r="M561" s="226"/>
      <c r="N561" s="226"/>
      <c r="O561" s="226"/>
      <c r="P561" s="226"/>
      <c r="Q561" s="226"/>
      <c r="R561" s="226"/>
      <c r="S561" s="226"/>
      <c r="T561" s="226"/>
      <c r="U561" s="226"/>
      <c r="V561" s="226"/>
      <c r="W561" s="226"/>
      <c r="X561" s="226"/>
      <c r="Y561" s="226"/>
      <c r="Z561" s="226"/>
      <c r="AA561" s="1491"/>
      <c r="AB561" s="1491"/>
      <c r="AC561" s="1491"/>
      <c r="AD561" s="1491"/>
      <c r="AE561" s="1491"/>
      <c r="AF561" s="1491"/>
      <c r="AG561" s="1491"/>
      <c r="AH561" s="1491"/>
      <c r="AI561" s="1491"/>
      <c r="AJ561" s="1491"/>
      <c r="AK561" s="1491"/>
      <c r="AL561" s="1491"/>
      <c r="AM561" s="1491"/>
      <c r="AN561" s="1491"/>
    </row>
    <row r="562" ht="15.75" customHeight="1">
      <c r="A562" s="226"/>
      <c r="B562" s="226"/>
      <c r="C562" s="226"/>
      <c r="D562" s="226"/>
      <c r="E562" s="297"/>
      <c r="F562" s="297"/>
      <c r="G562" s="226"/>
      <c r="H562" s="226"/>
      <c r="I562" s="297"/>
      <c r="J562" s="226"/>
      <c r="K562" s="226"/>
      <c r="L562" s="226"/>
      <c r="M562" s="226"/>
      <c r="N562" s="226"/>
      <c r="O562" s="226"/>
      <c r="P562" s="226"/>
      <c r="Q562" s="226"/>
      <c r="R562" s="226"/>
      <c r="S562" s="226"/>
      <c r="T562" s="226"/>
      <c r="U562" s="226"/>
      <c r="V562" s="226"/>
      <c r="W562" s="226"/>
      <c r="X562" s="226"/>
      <c r="Y562" s="226"/>
      <c r="Z562" s="226"/>
      <c r="AA562" s="1491"/>
      <c r="AB562" s="1491"/>
      <c r="AC562" s="1491"/>
      <c r="AD562" s="1491"/>
      <c r="AE562" s="1491"/>
      <c r="AF562" s="1491"/>
      <c r="AG562" s="1491"/>
      <c r="AH562" s="1491"/>
      <c r="AI562" s="1491"/>
      <c r="AJ562" s="1491"/>
      <c r="AK562" s="1491"/>
      <c r="AL562" s="1491"/>
      <c r="AM562" s="1491"/>
      <c r="AN562" s="1491"/>
    </row>
    <row r="563" ht="15.75" customHeight="1">
      <c r="A563" s="226"/>
      <c r="B563" s="226"/>
      <c r="C563" s="226"/>
      <c r="D563" s="226"/>
      <c r="E563" s="297"/>
      <c r="F563" s="297"/>
      <c r="G563" s="226"/>
      <c r="H563" s="226"/>
      <c r="I563" s="297"/>
      <c r="J563" s="226"/>
      <c r="K563" s="226"/>
      <c r="L563" s="226"/>
      <c r="M563" s="226"/>
      <c r="N563" s="226"/>
      <c r="O563" s="226"/>
      <c r="P563" s="226"/>
      <c r="Q563" s="226"/>
      <c r="R563" s="226"/>
      <c r="S563" s="226"/>
      <c r="T563" s="226"/>
      <c r="U563" s="226"/>
      <c r="V563" s="226"/>
      <c r="W563" s="226"/>
      <c r="X563" s="226"/>
      <c r="Y563" s="226"/>
      <c r="Z563" s="226"/>
      <c r="AA563" s="1491"/>
      <c r="AB563" s="1491"/>
      <c r="AC563" s="1491"/>
      <c r="AD563" s="1491"/>
      <c r="AE563" s="1491"/>
      <c r="AF563" s="1491"/>
      <c r="AG563" s="1491"/>
      <c r="AH563" s="1491"/>
      <c r="AI563" s="1491"/>
      <c r="AJ563" s="1491"/>
      <c r="AK563" s="1491"/>
      <c r="AL563" s="1491"/>
      <c r="AM563" s="1491"/>
      <c r="AN563" s="1491"/>
    </row>
    <row r="564" ht="15.75" customHeight="1">
      <c r="A564" s="226"/>
      <c r="B564" s="226"/>
      <c r="C564" s="226"/>
      <c r="D564" s="226"/>
      <c r="E564" s="297"/>
      <c r="F564" s="297"/>
      <c r="G564" s="226"/>
      <c r="H564" s="226"/>
      <c r="I564" s="297"/>
      <c r="J564" s="226"/>
      <c r="K564" s="226"/>
      <c r="L564" s="226"/>
      <c r="M564" s="226"/>
      <c r="N564" s="226"/>
      <c r="O564" s="226"/>
      <c r="P564" s="226"/>
      <c r="Q564" s="226"/>
      <c r="R564" s="226"/>
      <c r="S564" s="226"/>
      <c r="T564" s="226"/>
      <c r="U564" s="226"/>
      <c r="V564" s="226"/>
      <c r="W564" s="226"/>
      <c r="X564" s="226"/>
      <c r="Y564" s="226"/>
      <c r="Z564" s="226"/>
      <c r="AA564" s="1491"/>
      <c r="AB564" s="1491"/>
      <c r="AC564" s="1491"/>
      <c r="AD564" s="1491"/>
      <c r="AE564" s="1491"/>
      <c r="AF564" s="1491"/>
      <c r="AG564" s="1491"/>
      <c r="AH564" s="1491"/>
      <c r="AI564" s="1491"/>
      <c r="AJ564" s="1491"/>
      <c r="AK564" s="1491"/>
      <c r="AL564" s="1491"/>
      <c r="AM564" s="1491"/>
      <c r="AN564" s="1491"/>
    </row>
    <row r="565" ht="15.75" customHeight="1">
      <c r="A565" s="226"/>
      <c r="B565" s="226"/>
      <c r="C565" s="226"/>
      <c r="D565" s="226"/>
      <c r="E565" s="297"/>
      <c r="F565" s="297"/>
      <c r="G565" s="226"/>
      <c r="H565" s="226"/>
      <c r="I565" s="297"/>
      <c r="J565" s="226"/>
      <c r="K565" s="226"/>
      <c r="L565" s="226"/>
      <c r="M565" s="226"/>
      <c r="N565" s="226"/>
      <c r="O565" s="226"/>
      <c r="P565" s="226"/>
      <c r="Q565" s="226"/>
      <c r="R565" s="226"/>
      <c r="S565" s="226"/>
      <c r="T565" s="226"/>
      <c r="U565" s="226"/>
      <c r="V565" s="226"/>
      <c r="W565" s="226"/>
      <c r="X565" s="226"/>
      <c r="Y565" s="226"/>
      <c r="Z565" s="226"/>
      <c r="AA565" s="1491"/>
      <c r="AB565" s="1491"/>
      <c r="AC565" s="1491"/>
      <c r="AD565" s="1491"/>
      <c r="AE565" s="1491"/>
      <c r="AF565" s="1491"/>
      <c r="AG565" s="1491"/>
      <c r="AH565" s="1491"/>
      <c r="AI565" s="1491"/>
      <c r="AJ565" s="1491"/>
      <c r="AK565" s="1491"/>
      <c r="AL565" s="1491"/>
      <c r="AM565" s="1491"/>
      <c r="AN565" s="1491"/>
    </row>
    <row r="566" ht="15.75" customHeight="1">
      <c r="A566" s="226"/>
      <c r="B566" s="226"/>
      <c r="C566" s="226"/>
      <c r="D566" s="226"/>
      <c r="E566" s="297"/>
      <c r="F566" s="297"/>
      <c r="G566" s="226"/>
      <c r="H566" s="226"/>
      <c r="I566" s="297"/>
      <c r="J566" s="226"/>
      <c r="K566" s="226"/>
      <c r="L566" s="226"/>
      <c r="M566" s="226"/>
      <c r="N566" s="226"/>
      <c r="O566" s="226"/>
      <c r="P566" s="226"/>
      <c r="Q566" s="226"/>
      <c r="R566" s="226"/>
      <c r="S566" s="226"/>
      <c r="T566" s="226"/>
      <c r="U566" s="226"/>
      <c r="V566" s="226"/>
      <c r="W566" s="226"/>
      <c r="X566" s="226"/>
      <c r="Y566" s="226"/>
      <c r="Z566" s="226"/>
      <c r="AA566" s="1491"/>
      <c r="AB566" s="1491"/>
      <c r="AC566" s="1491"/>
      <c r="AD566" s="1491"/>
      <c r="AE566" s="1491"/>
      <c r="AF566" s="1491"/>
      <c r="AG566" s="1491"/>
      <c r="AH566" s="1491"/>
      <c r="AI566" s="1491"/>
      <c r="AJ566" s="1491"/>
      <c r="AK566" s="1491"/>
      <c r="AL566" s="1491"/>
      <c r="AM566" s="1491"/>
      <c r="AN566" s="1491"/>
    </row>
    <row r="567" ht="15.75" customHeight="1">
      <c r="A567" s="226"/>
      <c r="B567" s="226"/>
      <c r="C567" s="226"/>
      <c r="D567" s="226"/>
      <c r="E567" s="297"/>
      <c r="F567" s="297"/>
      <c r="G567" s="226"/>
      <c r="H567" s="226"/>
      <c r="I567" s="297"/>
      <c r="J567" s="226"/>
      <c r="K567" s="226"/>
      <c r="L567" s="226"/>
      <c r="M567" s="226"/>
      <c r="N567" s="226"/>
      <c r="O567" s="226"/>
      <c r="P567" s="226"/>
      <c r="Q567" s="226"/>
      <c r="R567" s="226"/>
      <c r="S567" s="226"/>
      <c r="T567" s="226"/>
      <c r="U567" s="226"/>
      <c r="V567" s="226"/>
      <c r="W567" s="226"/>
      <c r="X567" s="226"/>
      <c r="Y567" s="226"/>
      <c r="Z567" s="226"/>
      <c r="AA567" s="1491"/>
      <c r="AB567" s="1491"/>
      <c r="AC567" s="1491"/>
      <c r="AD567" s="1491"/>
      <c r="AE567" s="1491"/>
      <c r="AF567" s="1491"/>
      <c r="AG567" s="1491"/>
      <c r="AH567" s="1491"/>
      <c r="AI567" s="1491"/>
      <c r="AJ567" s="1491"/>
      <c r="AK567" s="1491"/>
      <c r="AL567" s="1491"/>
      <c r="AM567" s="1491"/>
      <c r="AN567" s="1491"/>
    </row>
    <row r="568" ht="15.75" customHeight="1">
      <c r="A568" s="226"/>
      <c r="B568" s="226"/>
      <c r="C568" s="226"/>
      <c r="D568" s="226"/>
      <c r="E568" s="297"/>
      <c r="F568" s="297"/>
      <c r="G568" s="226"/>
      <c r="H568" s="226"/>
      <c r="I568" s="297"/>
      <c r="J568" s="226"/>
      <c r="K568" s="226"/>
      <c r="L568" s="226"/>
      <c r="M568" s="226"/>
      <c r="N568" s="226"/>
      <c r="O568" s="226"/>
      <c r="P568" s="226"/>
      <c r="Q568" s="226"/>
      <c r="R568" s="226"/>
      <c r="S568" s="226"/>
      <c r="T568" s="226"/>
      <c r="U568" s="226"/>
      <c r="V568" s="226"/>
      <c r="W568" s="226"/>
      <c r="X568" s="226"/>
      <c r="Y568" s="226"/>
      <c r="Z568" s="226"/>
      <c r="AA568" s="1491"/>
      <c r="AB568" s="1491"/>
      <c r="AC568" s="1491"/>
      <c r="AD568" s="1491"/>
      <c r="AE568" s="1491"/>
      <c r="AF568" s="1491"/>
      <c r="AG568" s="1491"/>
      <c r="AH568" s="1491"/>
      <c r="AI568" s="1491"/>
      <c r="AJ568" s="1491"/>
      <c r="AK568" s="1491"/>
      <c r="AL568" s="1491"/>
      <c r="AM568" s="1491"/>
      <c r="AN568" s="1491"/>
    </row>
    <row r="569" ht="15.75" customHeight="1">
      <c r="A569" s="226"/>
      <c r="B569" s="226"/>
      <c r="C569" s="226"/>
      <c r="D569" s="226"/>
      <c r="E569" s="297"/>
      <c r="F569" s="297"/>
      <c r="G569" s="226"/>
      <c r="H569" s="226"/>
      <c r="I569" s="297"/>
      <c r="J569" s="226"/>
      <c r="K569" s="226"/>
      <c r="L569" s="226"/>
      <c r="M569" s="226"/>
      <c r="N569" s="226"/>
      <c r="O569" s="226"/>
      <c r="P569" s="226"/>
      <c r="Q569" s="226"/>
      <c r="R569" s="226"/>
      <c r="S569" s="226"/>
      <c r="T569" s="226"/>
      <c r="U569" s="226"/>
      <c r="V569" s="226"/>
      <c r="W569" s="226"/>
      <c r="X569" s="226"/>
      <c r="Y569" s="226"/>
      <c r="Z569" s="226"/>
      <c r="AA569" s="1491"/>
      <c r="AB569" s="1491"/>
      <c r="AC569" s="1491"/>
      <c r="AD569" s="1491"/>
      <c r="AE569" s="1491"/>
      <c r="AF569" s="1491"/>
      <c r="AG569" s="1491"/>
      <c r="AH569" s="1491"/>
      <c r="AI569" s="1491"/>
      <c r="AJ569" s="1491"/>
      <c r="AK569" s="1491"/>
      <c r="AL569" s="1491"/>
      <c r="AM569" s="1491"/>
      <c r="AN569" s="1491"/>
    </row>
    <row r="570" ht="15.75" customHeight="1">
      <c r="A570" s="226"/>
      <c r="B570" s="226"/>
      <c r="C570" s="226"/>
      <c r="D570" s="226"/>
      <c r="E570" s="297"/>
      <c r="F570" s="297"/>
      <c r="G570" s="226"/>
      <c r="H570" s="226"/>
      <c r="I570" s="297"/>
      <c r="J570" s="226"/>
      <c r="K570" s="226"/>
      <c r="L570" s="226"/>
      <c r="M570" s="226"/>
      <c r="N570" s="226"/>
      <c r="O570" s="226"/>
      <c r="P570" s="226"/>
      <c r="Q570" s="226"/>
      <c r="R570" s="226"/>
      <c r="S570" s="226"/>
      <c r="T570" s="226"/>
      <c r="U570" s="226"/>
      <c r="V570" s="226"/>
      <c r="W570" s="226"/>
      <c r="X570" s="226"/>
      <c r="Y570" s="226"/>
      <c r="Z570" s="226"/>
      <c r="AA570" s="1491"/>
      <c r="AB570" s="1491"/>
      <c r="AC570" s="1491"/>
      <c r="AD570" s="1491"/>
      <c r="AE570" s="1491"/>
      <c r="AF570" s="1491"/>
      <c r="AG570" s="1491"/>
      <c r="AH570" s="1491"/>
      <c r="AI570" s="1491"/>
      <c r="AJ570" s="1491"/>
      <c r="AK570" s="1491"/>
      <c r="AL570" s="1491"/>
      <c r="AM570" s="1491"/>
      <c r="AN570" s="1491"/>
    </row>
    <row r="571" ht="15.75" customHeight="1">
      <c r="A571" s="226"/>
      <c r="B571" s="226"/>
      <c r="C571" s="226"/>
      <c r="D571" s="226"/>
      <c r="E571" s="297"/>
      <c r="F571" s="297"/>
      <c r="G571" s="226"/>
      <c r="H571" s="226"/>
      <c r="I571" s="297"/>
      <c r="J571" s="226"/>
      <c r="K571" s="226"/>
      <c r="L571" s="226"/>
      <c r="M571" s="226"/>
      <c r="N571" s="226"/>
      <c r="O571" s="226"/>
      <c r="P571" s="226"/>
      <c r="Q571" s="226"/>
      <c r="R571" s="226"/>
      <c r="S571" s="226"/>
      <c r="T571" s="226"/>
      <c r="U571" s="226"/>
      <c r="V571" s="226"/>
      <c r="W571" s="226"/>
      <c r="X571" s="226"/>
      <c r="Y571" s="226"/>
      <c r="Z571" s="226"/>
      <c r="AA571" s="1491"/>
      <c r="AB571" s="1491"/>
      <c r="AC571" s="1491"/>
      <c r="AD571" s="1491"/>
      <c r="AE571" s="1491"/>
      <c r="AF571" s="1491"/>
      <c r="AG571" s="1491"/>
      <c r="AH571" s="1491"/>
      <c r="AI571" s="1491"/>
      <c r="AJ571" s="1491"/>
      <c r="AK571" s="1491"/>
      <c r="AL571" s="1491"/>
      <c r="AM571" s="1491"/>
      <c r="AN571" s="1491"/>
    </row>
    <row r="572" ht="15.75" customHeight="1">
      <c r="A572" s="226"/>
      <c r="B572" s="226"/>
      <c r="C572" s="226"/>
      <c r="D572" s="226"/>
      <c r="E572" s="297"/>
      <c r="F572" s="297"/>
      <c r="G572" s="226"/>
      <c r="H572" s="226"/>
      <c r="I572" s="297"/>
      <c r="J572" s="226"/>
      <c r="K572" s="226"/>
      <c r="L572" s="226"/>
      <c r="M572" s="226"/>
      <c r="N572" s="226"/>
      <c r="O572" s="226"/>
      <c r="P572" s="226"/>
      <c r="Q572" s="226"/>
      <c r="R572" s="226"/>
      <c r="S572" s="226"/>
      <c r="T572" s="226"/>
      <c r="U572" s="226"/>
      <c r="V572" s="226"/>
      <c r="W572" s="226"/>
      <c r="X572" s="226"/>
      <c r="Y572" s="226"/>
      <c r="Z572" s="226"/>
      <c r="AA572" s="1491"/>
      <c r="AB572" s="1491"/>
      <c r="AC572" s="1491"/>
      <c r="AD572" s="1491"/>
      <c r="AE572" s="1491"/>
      <c r="AF572" s="1491"/>
      <c r="AG572" s="1491"/>
      <c r="AH572" s="1491"/>
      <c r="AI572" s="1491"/>
      <c r="AJ572" s="1491"/>
      <c r="AK572" s="1491"/>
      <c r="AL572" s="1491"/>
      <c r="AM572" s="1491"/>
      <c r="AN572" s="1491"/>
    </row>
    <row r="573" ht="15.75" customHeight="1">
      <c r="A573" s="226"/>
      <c r="B573" s="226"/>
      <c r="C573" s="226"/>
      <c r="D573" s="226"/>
      <c r="E573" s="297"/>
      <c r="F573" s="297"/>
      <c r="G573" s="226"/>
      <c r="H573" s="226"/>
      <c r="I573" s="297"/>
      <c r="J573" s="226"/>
      <c r="K573" s="226"/>
      <c r="L573" s="226"/>
      <c r="M573" s="226"/>
      <c r="N573" s="226"/>
      <c r="O573" s="226"/>
      <c r="P573" s="226"/>
      <c r="Q573" s="226"/>
      <c r="R573" s="226"/>
      <c r="S573" s="226"/>
      <c r="T573" s="226"/>
      <c r="U573" s="226"/>
      <c r="V573" s="226"/>
      <c r="W573" s="226"/>
      <c r="X573" s="226"/>
      <c r="Y573" s="226"/>
      <c r="Z573" s="226"/>
      <c r="AA573" s="1491"/>
      <c r="AB573" s="1491"/>
      <c r="AC573" s="1491"/>
      <c r="AD573" s="1491"/>
      <c r="AE573" s="1491"/>
      <c r="AF573" s="1491"/>
      <c r="AG573" s="1491"/>
      <c r="AH573" s="1491"/>
      <c r="AI573" s="1491"/>
      <c r="AJ573" s="1491"/>
      <c r="AK573" s="1491"/>
      <c r="AL573" s="1491"/>
      <c r="AM573" s="1491"/>
      <c r="AN573" s="1491"/>
    </row>
    <row r="574" ht="15.75" customHeight="1">
      <c r="A574" s="226"/>
      <c r="B574" s="226"/>
      <c r="C574" s="226"/>
      <c r="D574" s="226"/>
      <c r="E574" s="297"/>
      <c r="F574" s="297"/>
      <c r="G574" s="226"/>
      <c r="H574" s="226"/>
      <c r="I574" s="297"/>
      <c r="J574" s="226"/>
      <c r="K574" s="226"/>
      <c r="L574" s="226"/>
      <c r="M574" s="226"/>
      <c r="N574" s="226"/>
      <c r="O574" s="226"/>
      <c r="P574" s="226"/>
      <c r="Q574" s="226"/>
      <c r="R574" s="226"/>
      <c r="S574" s="226"/>
      <c r="T574" s="226"/>
      <c r="U574" s="226"/>
      <c r="V574" s="226"/>
      <c r="W574" s="226"/>
      <c r="X574" s="226"/>
      <c r="Y574" s="226"/>
      <c r="Z574" s="226"/>
      <c r="AA574" s="1491"/>
      <c r="AB574" s="1491"/>
      <c r="AC574" s="1491"/>
      <c r="AD574" s="1491"/>
      <c r="AE574" s="1491"/>
      <c r="AF574" s="1491"/>
      <c r="AG574" s="1491"/>
      <c r="AH574" s="1491"/>
      <c r="AI574" s="1491"/>
      <c r="AJ574" s="1491"/>
      <c r="AK574" s="1491"/>
      <c r="AL574" s="1491"/>
      <c r="AM574" s="1491"/>
      <c r="AN574" s="1491"/>
    </row>
    <row r="575" ht="15.75" customHeight="1">
      <c r="A575" s="226"/>
      <c r="B575" s="226"/>
      <c r="C575" s="226"/>
      <c r="D575" s="226"/>
      <c r="E575" s="297"/>
      <c r="F575" s="297"/>
      <c r="G575" s="226"/>
      <c r="H575" s="226"/>
      <c r="I575" s="297"/>
      <c r="J575" s="226"/>
      <c r="K575" s="226"/>
      <c r="L575" s="226"/>
      <c r="M575" s="226"/>
      <c r="N575" s="226"/>
      <c r="O575" s="226"/>
      <c r="P575" s="226"/>
      <c r="Q575" s="226"/>
      <c r="R575" s="226"/>
      <c r="S575" s="226"/>
      <c r="T575" s="226"/>
      <c r="U575" s="226"/>
      <c r="V575" s="226"/>
      <c r="W575" s="226"/>
      <c r="X575" s="226"/>
      <c r="Y575" s="226"/>
      <c r="Z575" s="226"/>
      <c r="AA575" s="1491"/>
      <c r="AB575" s="1491"/>
      <c r="AC575" s="1491"/>
      <c r="AD575" s="1491"/>
      <c r="AE575" s="1491"/>
      <c r="AF575" s="1491"/>
      <c r="AG575" s="1491"/>
      <c r="AH575" s="1491"/>
      <c r="AI575" s="1491"/>
      <c r="AJ575" s="1491"/>
      <c r="AK575" s="1491"/>
      <c r="AL575" s="1491"/>
      <c r="AM575" s="1491"/>
      <c r="AN575" s="1491"/>
    </row>
    <row r="576" ht="15.75" customHeight="1">
      <c r="A576" s="226"/>
      <c r="B576" s="226"/>
      <c r="C576" s="226"/>
      <c r="D576" s="226"/>
      <c r="E576" s="297"/>
      <c r="F576" s="297"/>
      <c r="G576" s="226"/>
      <c r="H576" s="226"/>
      <c r="I576" s="297"/>
      <c r="J576" s="226"/>
      <c r="K576" s="226"/>
      <c r="L576" s="226"/>
      <c r="M576" s="226"/>
      <c r="N576" s="226"/>
      <c r="O576" s="226"/>
      <c r="P576" s="226"/>
      <c r="Q576" s="226"/>
      <c r="R576" s="226"/>
      <c r="S576" s="226"/>
      <c r="T576" s="226"/>
      <c r="U576" s="226"/>
      <c r="V576" s="226"/>
      <c r="W576" s="226"/>
      <c r="X576" s="226"/>
      <c r="Y576" s="226"/>
      <c r="Z576" s="226"/>
      <c r="AA576" s="1491"/>
      <c r="AB576" s="1491"/>
      <c r="AC576" s="1491"/>
      <c r="AD576" s="1491"/>
      <c r="AE576" s="1491"/>
      <c r="AF576" s="1491"/>
      <c r="AG576" s="1491"/>
      <c r="AH576" s="1491"/>
      <c r="AI576" s="1491"/>
      <c r="AJ576" s="1491"/>
      <c r="AK576" s="1491"/>
      <c r="AL576" s="1491"/>
      <c r="AM576" s="1491"/>
      <c r="AN576" s="1491"/>
    </row>
    <row r="577" ht="15.75" customHeight="1">
      <c r="A577" s="226"/>
      <c r="B577" s="226"/>
      <c r="C577" s="226"/>
      <c r="D577" s="226"/>
      <c r="E577" s="297"/>
      <c r="F577" s="297"/>
      <c r="G577" s="226"/>
      <c r="H577" s="226"/>
      <c r="I577" s="297"/>
      <c r="J577" s="226"/>
      <c r="K577" s="226"/>
      <c r="L577" s="226"/>
      <c r="M577" s="226"/>
      <c r="N577" s="226"/>
      <c r="O577" s="226"/>
      <c r="P577" s="226"/>
      <c r="Q577" s="226"/>
      <c r="R577" s="226"/>
      <c r="S577" s="226"/>
      <c r="T577" s="226"/>
      <c r="U577" s="226"/>
      <c r="V577" s="226"/>
      <c r="W577" s="226"/>
      <c r="X577" s="226"/>
      <c r="Y577" s="226"/>
      <c r="Z577" s="226"/>
      <c r="AA577" s="1491"/>
      <c r="AB577" s="1491"/>
      <c r="AC577" s="1491"/>
      <c r="AD577" s="1491"/>
      <c r="AE577" s="1491"/>
      <c r="AF577" s="1491"/>
      <c r="AG577" s="1491"/>
      <c r="AH577" s="1491"/>
      <c r="AI577" s="1491"/>
      <c r="AJ577" s="1491"/>
      <c r="AK577" s="1491"/>
      <c r="AL577" s="1491"/>
      <c r="AM577" s="1491"/>
      <c r="AN577" s="1491"/>
    </row>
    <row r="578" ht="15.75" customHeight="1">
      <c r="A578" s="226"/>
      <c r="B578" s="226"/>
      <c r="C578" s="226"/>
      <c r="D578" s="226"/>
      <c r="E578" s="297"/>
      <c r="F578" s="297"/>
      <c r="G578" s="226"/>
      <c r="H578" s="226"/>
      <c r="I578" s="297"/>
      <c r="J578" s="226"/>
      <c r="K578" s="226"/>
      <c r="L578" s="226"/>
      <c r="M578" s="226"/>
      <c r="N578" s="226"/>
      <c r="O578" s="226"/>
      <c r="P578" s="226"/>
      <c r="Q578" s="226"/>
      <c r="R578" s="226"/>
      <c r="S578" s="226"/>
      <c r="T578" s="226"/>
      <c r="U578" s="226"/>
      <c r="V578" s="226"/>
      <c r="W578" s="226"/>
      <c r="X578" s="226"/>
      <c r="Y578" s="226"/>
      <c r="Z578" s="226"/>
      <c r="AA578" s="1491"/>
      <c r="AB578" s="1491"/>
      <c r="AC578" s="1491"/>
      <c r="AD578" s="1491"/>
      <c r="AE578" s="1491"/>
      <c r="AF578" s="1491"/>
      <c r="AG578" s="1491"/>
      <c r="AH578" s="1491"/>
      <c r="AI578" s="1491"/>
      <c r="AJ578" s="1491"/>
      <c r="AK578" s="1491"/>
      <c r="AL578" s="1491"/>
      <c r="AM578" s="1491"/>
      <c r="AN578" s="1491"/>
    </row>
    <row r="579" ht="15.75" customHeight="1">
      <c r="A579" s="226"/>
      <c r="B579" s="226"/>
      <c r="C579" s="226"/>
      <c r="D579" s="226"/>
      <c r="E579" s="297"/>
      <c r="F579" s="297"/>
      <c r="G579" s="226"/>
      <c r="H579" s="226"/>
      <c r="I579" s="297"/>
      <c r="J579" s="226"/>
      <c r="K579" s="226"/>
      <c r="L579" s="226"/>
      <c r="M579" s="226"/>
      <c r="N579" s="226"/>
      <c r="O579" s="226"/>
      <c r="P579" s="226"/>
      <c r="Q579" s="226"/>
      <c r="R579" s="226"/>
      <c r="S579" s="226"/>
      <c r="T579" s="226"/>
      <c r="U579" s="226"/>
      <c r="V579" s="226"/>
      <c r="W579" s="226"/>
      <c r="X579" s="226"/>
      <c r="Y579" s="226"/>
      <c r="Z579" s="226"/>
      <c r="AA579" s="1491"/>
      <c r="AB579" s="1491"/>
      <c r="AC579" s="1491"/>
      <c r="AD579" s="1491"/>
      <c r="AE579" s="1491"/>
      <c r="AF579" s="1491"/>
      <c r="AG579" s="1491"/>
      <c r="AH579" s="1491"/>
      <c r="AI579" s="1491"/>
      <c r="AJ579" s="1491"/>
      <c r="AK579" s="1491"/>
      <c r="AL579" s="1491"/>
      <c r="AM579" s="1491"/>
      <c r="AN579" s="1491"/>
    </row>
    <row r="580" ht="15.75" customHeight="1">
      <c r="A580" s="226"/>
      <c r="B580" s="226"/>
      <c r="C580" s="226"/>
      <c r="D580" s="226"/>
      <c r="E580" s="297"/>
      <c r="F580" s="297"/>
      <c r="G580" s="226"/>
      <c r="H580" s="226"/>
      <c r="I580" s="297"/>
      <c r="J580" s="226"/>
      <c r="K580" s="226"/>
      <c r="L580" s="226"/>
      <c r="M580" s="226"/>
      <c r="N580" s="226"/>
      <c r="O580" s="226"/>
      <c r="P580" s="226"/>
      <c r="Q580" s="226"/>
      <c r="R580" s="226"/>
      <c r="S580" s="226"/>
      <c r="T580" s="226"/>
      <c r="U580" s="226"/>
      <c r="V580" s="226"/>
      <c r="W580" s="226"/>
      <c r="X580" s="226"/>
      <c r="Y580" s="226"/>
      <c r="Z580" s="226"/>
      <c r="AA580" s="1491"/>
      <c r="AB580" s="1491"/>
      <c r="AC580" s="1491"/>
      <c r="AD580" s="1491"/>
      <c r="AE580" s="1491"/>
      <c r="AF580" s="1491"/>
      <c r="AG580" s="1491"/>
      <c r="AH580" s="1491"/>
      <c r="AI580" s="1491"/>
      <c r="AJ580" s="1491"/>
      <c r="AK580" s="1491"/>
      <c r="AL580" s="1491"/>
      <c r="AM580" s="1491"/>
      <c r="AN580" s="1491"/>
    </row>
    <row r="581" ht="15.75" customHeight="1">
      <c r="A581" s="226"/>
      <c r="B581" s="226"/>
      <c r="C581" s="226"/>
      <c r="D581" s="226"/>
      <c r="E581" s="297"/>
      <c r="F581" s="297"/>
      <c r="G581" s="226"/>
      <c r="H581" s="226"/>
      <c r="I581" s="297"/>
      <c r="J581" s="226"/>
      <c r="K581" s="226"/>
      <c r="L581" s="226"/>
      <c r="M581" s="226"/>
      <c r="N581" s="226"/>
      <c r="O581" s="226"/>
      <c r="P581" s="226"/>
      <c r="Q581" s="226"/>
      <c r="R581" s="226"/>
      <c r="S581" s="226"/>
      <c r="T581" s="226"/>
      <c r="U581" s="226"/>
      <c r="V581" s="226"/>
      <c r="W581" s="226"/>
      <c r="X581" s="226"/>
      <c r="Y581" s="226"/>
      <c r="Z581" s="226"/>
      <c r="AA581" s="1491"/>
      <c r="AB581" s="1491"/>
      <c r="AC581" s="1491"/>
      <c r="AD581" s="1491"/>
      <c r="AE581" s="1491"/>
      <c r="AF581" s="1491"/>
      <c r="AG581" s="1491"/>
      <c r="AH581" s="1491"/>
      <c r="AI581" s="1491"/>
      <c r="AJ581" s="1491"/>
      <c r="AK581" s="1491"/>
      <c r="AL581" s="1491"/>
      <c r="AM581" s="1491"/>
      <c r="AN581" s="1491"/>
    </row>
    <row r="582" ht="15.75" customHeight="1">
      <c r="A582" s="226"/>
      <c r="B582" s="226"/>
      <c r="C582" s="226"/>
      <c r="D582" s="226"/>
      <c r="E582" s="297"/>
      <c r="F582" s="297"/>
      <c r="G582" s="226"/>
      <c r="H582" s="226"/>
      <c r="I582" s="297"/>
      <c r="J582" s="226"/>
      <c r="K582" s="226"/>
      <c r="L582" s="226"/>
      <c r="M582" s="226"/>
      <c r="N582" s="226"/>
      <c r="O582" s="226"/>
      <c r="P582" s="226"/>
      <c r="Q582" s="226"/>
      <c r="R582" s="226"/>
      <c r="S582" s="226"/>
      <c r="T582" s="226"/>
      <c r="U582" s="226"/>
      <c r="V582" s="226"/>
      <c r="W582" s="226"/>
      <c r="X582" s="226"/>
      <c r="Y582" s="226"/>
      <c r="Z582" s="226"/>
      <c r="AA582" s="1491"/>
      <c r="AB582" s="1491"/>
      <c r="AC582" s="1491"/>
      <c r="AD582" s="1491"/>
      <c r="AE582" s="1491"/>
      <c r="AF582" s="1491"/>
      <c r="AG582" s="1491"/>
      <c r="AH582" s="1491"/>
      <c r="AI582" s="1491"/>
      <c r="AJ582" s="1491"/>
      <c r="AK582" s="1491"/>
      <c r="AL582" s="1491"/>
      <c r="AM582" s="1491"/>
      <c r="AN582" s="1491"/>
    </row>
    <row r="583" ht="15.75" customHeight="1">
      <c r="A583" s="226"/>
      <c r="B583" s="226"/>
      <c r="C583" s="226"/>
      <c r="D583" s="226"/>
      <c r="E583" s="297"/>
      <c r="F583" s="297"/>
      <c r="G583" s="226"/>
      <c r="H583" s="226"/>
      <c r="I583" s="297"/>
      <c r="J583" s="226"/>
      <c r="K583" s="226"/>
      <c r="L583" s="226"/>
      <c r="M583" s="226"/>
      <c r="N583" s="226"/>
      <c r="O583" s="226"/>
      <c r="P583" s="226"/>
      <c r="Q583" s="226"/>
      <c r="R583" s="226"/>
      <c r="S583" s="226"/>
      <c r="T583" s="226"/>
      <c r="U583" s="226"/>
      <c r="V583" s="226"/>
      <c r="W583" s="226"/>
      <c r="X583" s="226"/>
      <c r="Y583" s="226"/>
      <c r="Z583" s="226"/>
      <c r="AA583" s="1491"/>
      <c r="AB583" s="1491"/>
      <c r="AC583" s="1491"/>
      <c r="AD583" s="1491"/>
      <c r="AE583" s="1491"/>
      <c r="AF583" s="1491"/>
      <c r="AG583" s="1491"/>
      <c r="AH583" s="1491"/>
      <c r="AI583" s="1491"/>
      <c r="AJ583" s="1491"/>
      <c r="AK583" s="1491"/>
      <c r="AL583" s="1491"/>
      <c r="AM583" s="1491"/>
      <c r="AN583" s="1491"/>
    </row>
    <row r="584" ht="15.75" customHeight="1">
      <c r="A584" s="226"/>
      <c r="B584" s="226"/>
      <c r="C584" s="226"/>
      <c r="D584" s="226"/>
      <c r="E584" s="297"/>
      <c r="F584" s="297"/>
      <c r="G584" s="226"/>
      <c r="H584" s="226"/>
      <c r="I584" s="297"/>
      <c r="J584" s="226"/>
      <c r="K584" s="226"/>
      <c r="L584" s="226"/>
      <c r="M584" s="226"/>
      <c r="N584" s="226"/>
      <c r="O584" s="226"/>
      <c r="P584" s="226"/>
      <c r="Q584" s="226"/>
      <c r="R584" s="226"/>
      <c r="S584" s="226"/>
      <c r="T584" s="226"/>
      <c r="U584" s="226"/>
      <c r="V584" s="226"/>
      <c r="W584" s="226"/>
      <c r="X584" s="226"/>
      <c r="Y584" s="226"/>
      <c r="Z584" s="226"/>
      <c r="AA584" s="1491"/>
      <c r="AB584" s="1491"/>
      <c r="AC584" s="1491"/>
      <c r="AD584" s="1491"/>
      <c r="AE584" s="1491"/>
      <c r="AF584" s="1491"/>
      <c r="AG584" s="1491"/>
      <c r="AH584" s="1491"/>
      <c r="AI584" s="1491"/>
      <c r="AJ584" s="1491"/>
      <c r="AK584" s="1491"/>
      <c r="AL584" s="1491"/>
      <c r="AM584" s="1491"/>
      <c r="AN584" s="1491"/>
    </row>
    <row r="585" ht="15.75" customHeight="1">
      <c r="A585" s="226"/>
      <c r="B585" s="226"/>
      <c r="C585" s="226"/>
      <c r="D585" s="226"/>
      <c r="E585" s="297"/>
      <c r="F585" s="297"/>
      <c r="G585" s="226"/>
      <c r="H585" s="226"/>
      <c r="I585" s="297"/>
      <c r="J585" s="226"/>
      <c r="K585" s="226"/>
      <c r="L585" s="226"/>
      <c r="M585" s="226"/>
      <c r="N585" s="226"/>
      <c r="O585" s="226"/>
      <c r="P585" s="226"/>
      <c r="Q585" s="226"/>
      <c r="R585" s="226"/>
      <c r="S585" s="226"/>
      <c r="T585" s="226"/>
      <c r="U585" s="226"/>
      <c r="V585" s="226"/>
      <c r="W585" s="226"/>
      <c r="X585" s="226"/>
      <c r="Y585" s="226"/>
      <c r="Z585" s="226"/>
      <c r="AA585" s="1491"/>
      <c r="AB585" s="1491"/>
      <c r="AC585" s="1491"/>
      <c r="AD585" s="1491"/>
      <c r="AE585" s="1491"/>
      <c r="AF585" s="1491"/>
      <c r="AG585" s="1491"/>
      <c r="AH585" s="1491"/>
      <c r="AI585" s="1491"/>
      <c r="AJ585" s="1491"/>
      <c r="AK585" s="1491"/>
      <c r="AL585" s="1491"/>
      <c r="AM585" s="1491"/>
      <c r="AN585" s="1491"/>
    </row>
    <row r="586" ht="15.75" customHeight="1">
      <c r="A586" s="226"/>
      <c r="B586" s="226"/>
      <c r="C586" s="226"/>
      <c r="D586" s="226"/>
      <c r="E586" s="297"/>
      <c r="F586" s="297"/>
      <c r="G586" s="226"/>
      <c r="H586" s="226"/>
      <c r="I586" s="297"/>
      <c r="J586" s="226"/>
      <c r="K586" s="226"/>
      <c r="L586" s="226"/>
      <c r="M586" s="226"/>
      <c r="N586" s="226"/>
      <c r="O586" s="226"/>
      <c r="P586" s="226"/>
      <c r="Q586" s="226"/>
      <c r="R586" s="226"/>
      <c r="S586" s="226"/>
      <c r="T586" s="226"/>
      <c r="U586" s="226"/>
      <c r="V586" s="226"/>
      <c r="W586" s="226"/>
      <c r="X586" s="226"/>
      <c r="Y586" s="226"/>
      <c r="Z586" s="226"/>
      <c r="AA586" s="1491"/>
      <c r="AB586" s="1491"/>
      <c r="AC586" s="1491"/>
      <c r="AD586" s="1491"/>
      <c r="AE586" s="1491"/>
      <c r="AF586" s="1491"/>
      <c r="AG586" s="1491"/>
      <c r="AH586" s="1491"/>
      <c r="AI586" s="1491"/>
      <c r="AJ586" s="1491"/>
      <c r="AK586" s="1491"/>
      <c r="AL586" s="1491"/>
      <c r="AM586" s="1491"/>
      <c r="AN586" s="1491"/>
    </row>
    <row r="587" ht="15.75" customHeight="1">
      <c r="A587" s="226"/>
      <c r="B587" s="226"/>
      <c r="C587" s="226"/>
      <c r="D587" s="226"/>
      <c r="E587" s="297"/>
      <c r="F587" s="297"/>
      <c r="G587" s="226"/>
      <c r="H587" s="226"/>
      <c r="I587" s="297"/>
      <c r="J587" s="226"/>
      <c r="K587" s="226"/>
      <c r="L587" s="226"/>
      <c r="M587" s="226"/>
      <c r="N587" s="226"/>
      <c r="O587" s="226"/>
      <c r="P587" s="226"/>
      <c r="Q587" s="226"/>
      <c r="R587" s="226"/>
      <c r="S587" s="226"/>
      <c r="T587" s="226"/>
      <c r="U587" s="226"/>
      <c r="V587" s="226"/>
      <c r="W587" s="226"/>
      <c r="X587" s="226"/>
      <c r="Y587" s="226"/>
      <c r="Z587" s="226"/>
      <c r="AA587" s="1491"/>
      <c r="AB587" s="1491"/>
      <c r="AC587" s="1491"/>
      <c r="AD587" s="1491"/>
      <c r="AE587" s="1491"/>
      <c r="AF587" s="1491"/>
      <c r="AG587" s="1491"/>
      <c r="AH587" s="1491"/>
      <c r="AI587" s="1491"/>
      <c r="AJ587" s="1491"/>
      <c r="AK587" s="1491"/>
      <c r="AL587" s="1491"/>
      <c r="AM587" s="1491"/>
      <c r="AN587" s="1491"/>
    </row>
    <row r="588" ht="15.75" customHeight="1">
      <c r="A588" s="226"/>
      <c r="B588" s="226"/>
      <c r="C588" s="226"/>
      <c r="D588" s="226"/>
      <c r="E588" s="297"/>
      <c r="F588" s="297"/>
      <c r="G588" s="226"/>
      <c r="H588" s="226"/>
      <c r="I588" s="297"/>
      <c r="J588" s="226"/>
      <c r="K588" s="226"/>
      <c r="L588" s="226"/>
      <c r="M588" s="226"/>
      <c r="N588" s="226"/>
      <c r="O588" s="226"/>
      <c r="P588" s="226"/>
      <c r="Q588" s="226"/>
      <c r="R588" s="226"/>
      <c r="S588" s="226"/>
      <c r="T588" s="226"/>
      <c r="U588" s="226"/>
      <c r="V588" s="226"/>
      <c r="W588" s="226"/>
      <c r="X588" s="226"/>
      <c r="Y588" s="226"/>
      <c r="Z588" s="226"/>
      <c r="AA588" s="1491"/>
      <c r="AB588" s="1491"/>
      <c r="AC588" s="1491"/>
      <c r="AD588" s="1491"/>
      <c r="AE588" s="1491"/>
      <c r="AF588" s="1491"/>
      <c r="AG588" s="1491"/>
      <c r="AH588" s="1491"/>
      <c r="AI588" s="1491"/>
      <c r="AJ588" s="1491"/>
      <c r="AK588" s="1491"/>
      <c r="AL588" s="1491"/>
      <c r="AM588" s="1491"/>
      <c r="AN588" s="1491"/>
    </row>
    <row r="589" ht="15.75" customHeight="1">
      <c r="A589" s="226"/>
      <c r="B589" s="226"/>
      <c r="C589" s="226"/>
      <c r="D589" s="226"/>
      <c r="E589" s="297"/>
      <c r="F589" s="297"/>
      <c r="G589" s="226"/>
      <c r="H589" s="226"/>
      <c r="I589" s="297"/>
      <c r="J589" s="226"/>
      <c r="K589" s="226"/>
      <c r="L589" s="226"/>
      <c r="M589" s="226"/>
      <c r="N589" s="226"/>
      <c r="O589" s="226"/>
      <c r="P589" s="226"/>
      <c r="Q589" s="226"/>
      <c r="R589" s="226"/>
      <c r="S589" s="226"/>
      <c r="T589" s="226"/>
      <c r="U589" s="226"/>
      <c r="V589" s="226"/>
      <c r="W589" s="226"/>
      <c r="X589" s="226"/>
      <c r="Y589" s="226"/>
      <c r="Z589" s="226"/>
      <c r="AA589" s="1491"/>
      <c r="AB589" s="1491"/>
      <c r="AC589" s="1491"/>
      <c r="AD589" s="1491"/>
      <c r="AE589" s="1491"/>
      <c r="AF589" s="1491"/>
      <c r="AG589" s="1491"/>
      <c r="AH589" s="1491"/>
      <c r="AI589" s="1491"/>
      <c r="AJ589" s="1491"/>
      <c r="AK589" s="1491"/>
      <c r="AL589" s="1491"/>
      <c r="AM589" s="1491"/>
      <c r="AN589" s="1491"/>
    </row>
    <row r="590" ht="15.75" customHeight="1">
      <c r="A590" s="226"/>
      <c r="B590" s="226"/>
      <c r="C590" s="226"/>
      <c r="D590" s="226"/>
      <c r="E590" s="297"/>
      <c r="F590" s="297"/>
      <c r="G590" s="226"/>
      <c r="H590" s="226"/>
      <c r="I590" s="297"/>
      <c r="J590" s="226"/>
      <c r="K590" s="226"/>
      <c r="L590" s="226"/>
      <c r="M590" s="226"/>
      <c r="N590" s="226"/>
      <c r="O590" s="226"/>
      <c r="P590" s="226"/>
      <c r="Q590" s="226"/>
      <c r="R590" s="226"/>
      <c r="S590" s="226"/>
      <c r="T590" s="226"/>
      <c r="U590" s="226"/>
      <c r="V590" s="226"/>
      <c r="W590" s="226"/>
      <c r="X590" s="226"/>
      <c r="Y590" s="226"/>
      <c r="Z590" s="226"/>
      <c r="AA590" s="1491"/>
      <c r="AB590" s="1491"/>
      <c r="AC590" s="1491"/>
      <c r="AD590" s="1491"/>
      <c r="AE590" s="1491"/>
      <c r="AF590" s="1491"/>
      <c r="AG590" s="1491"/>
      <c r="AH590" s="1491"/>
      <c r="AI590" s="1491"/>
      <c r="AJ590" s="1491"/>
      <c r="AK590" s="1491"/>
      <c r="AL590" s="1491"/>
      <c r="AM590" s="1491"/>
      <c r="AN590" s="1491"/>
    </row>
    <row r="591" ht="15.75" customHeight="1">
      <c r="A591" s="226"/>
      <c r="B591" s="226"/>
      <c r="C591" s="226"/>
      <c r="D591" s="226"/>
      <c r="E591" s="297"/>
      <c r="F591" s="297"/>
      <c r="G591" s="226"/>
      <c r="H591" s="226"/>
      <c r="I591" s="297"/>
      <c r="J591" s="226"/>
      <c r="K591" s="226"/>
      <c r="L591" s="226"/>
      <c r="M591" s="226"/>
      <c r="N591" s="226"/>
      <c r="O591" s="226"/>
      <c r="P591" s="226"/>
      <c r="Q591" s="226"/>
      <c r="R591" s="226"/>
      <c r="S591" s="226"/>
      <c r="T591" s="226"/>
      <c r="U591" s="226"/>
      <c r="V591" s="226"/>
      <c r="W591" s="226"/>
      <c r="X591" s="226"/>
      <c r="Y591" s="226"/>
      <c r="Z591" s="226"/>
      <c r="AA591" s="1491"/>
      <c r="AB591" s="1491"/>
      <c r="AC591" s="1491"/>
      <c r="AD591" s="1491"/>
      <c r="AE591" s="1491"/>
      <c r="AF591" s="1491"/>
      <c r="AG591" s="1491"/>
      <c r="AH591" s="1491"/>
      <c r="AI591" s="1491"/>
      <c r="AJ591" s="1491"/>
      <c r="AK591" s="1491"/>
      <c r="AL591" s="1491"/>
      <c r="AM591" s="1491"/>
      <c r="AN591" s="1491"/>
    </row>
    <row r="592" ht="15.75" customHeight="1">
      <c r="A592" s="226"/>
      <c r="B592" s="226"/>
      <c r="C592" s="226"/>
      <c r="D592" s="226"/>
      <c r="E592" s="297"/>
      <c r="F592" s="297"/>
      <c r="G592" s="226"/>
      <c r="H592" s="226"/>
      <c r="I592" s="297"/>
      <c r="J592" s="226"/>
      <c r="K592" s="226"/>
      <c r="L592" s="226"/>
      <c r="M592" s="226"/>
      <c r="N592" s="226"/>
      <c r="O592" s="226"/>
      <c r="P592" s="226"/>
      <c r="Q592" s="226"/>
      <c r="R592" s="226"/>
      <c r="S592" s="226"/>
      <c r="T592" s="226"/>
      <c r="U592" s="226"/>
      <c r="V592" s="226"/>
      <c r="W592" s="226"/>
      <c r="X592" s="226"/>
      <c r="Y592" s="226"/>
      <c r="Z592" s="226"/>
      <c r="AA592" s="1491"/>
      <c r="AB592" s="1491"/>
      <c r="AC592" s="1491"/>
      <c r="AD592" s="1491"/>
      <c r="AE592" s="1491"/>
      <c r="AF592" s="1491"/>
      <c r="AG592" s="1491"/>
      <c r="AH592" s="1491"/>
      <c r="AI592" s="1491"/>
      <c r="AJ592" s="1491"/>
      <c r="AK592" s="1491"/>
      <c r="AL592" s="1491"/>
      <c r="AM592" s="1491"/>
      <c r="AN592" s="1491"/>
    </row>
    <row r="593" ht="15.75" customHeight="1">
      <c r="A593" s="226"/>
      <c r="B593" s="226"/>
      <c r="C593" s="226"/>
      <c r="D593" s="226"/>
      <c r="E593" s="297"/>
      <c r="F593" s="297"/>
      <c r="G593" s="226"/>
      <c r="H593" s="226"/>
      <c r="I593" s="297"/>
      <c r="J593" s="226"/>
      <c r="K593" s="226"/>
      <c r="L593" s="226"/>
      <c r="M593" s="226"/>
      <c r="N593" s="226"/>
      <c r="O593" s="226"/>
      <c r="P593" s="226"/>
      <c r="Q593" s="226"/>
      <c r="R593" s="226"/>
      <c r="S593" s="226"/>
      <c r="T593" s="226"/>
      <c r="U593" s="226"/>
      <c r="V593" s="226"/>
      <c r="W593" s="226"/>
      <c r="X593" s="226"/>
      <c r="Y593" s="226"/>
      <c r="Z593" s="226"/>
      <c r="AA593" s="1491"/>
      <c r="AB593" s="1491"/>
      <c r="AC593" s="1491"/>
      <c r="AD593" s="1491"/>
      <c r="AE593" s="1491"/>
      <c r="AF593" s="1491"/>
      <c r="AG593" s="1491"/>
      <c r="AH593" s="1491"/>
      <c r="AI593" s="1491"/>
      <c r="AJ593" s="1491"/>
      <c r="AK593" s="1491"/>
      <c r="AL593" s="1491"/>
      <c r="AM593" s="1491"/>
      <c r="AN593" s="1491"/>
    </row>
    <row r="594" ht="15.75" customHeight="1">
      <c r="A594" s="226"/>
      <c r="B594" s="226"/>
      <c r="C594" s="226"/>
      <c r="D594" s="226"/>
      <c r="E594" s="297"/>
      <c r="F594" s="297"/>
      <c r="G594" s="226"/>
      <c r="H594" s="226"/>
      <c r="I594" s="297"/>
      <c r="J594" s="226"/>
      <c r="K594" s="226"/>
      <c r="L594" s="226"/>
      <c r="M594" s="226"/>
      <c r="N594" s="226"/>
      <c r="O594" s="226"/>
      <c r="P594" s="226"/>
      <c r="Q594" s="226"/>
      <c r="R594" s="226"/>
      <c r="S594" s="226"/>
      <c r="T594" s="226"/>
      <c r="U594" s="226"/>
      <c r="V594" s="226"/>
      <c r="W594" s="226"/>
      <c r="X594" s="226"/>
      <c r="Y594" s="226"/>
      <c r="Z594" s="226"/>
      <c r="AA594" s="1491"/>
      <c r="AB594" s="1491"/>
      <c r="AC594" s="1491"/>
      <c r="AD594" s="1491"/>
      <c r="AE594" s="1491"/>
      <c r="AF594" s="1491"/>
      <c r="AG594" s="1491"/>
      <c r="AH594" s="1491"/>
      <c r="AI594" s="1491"/>
      <c r="AJ594" s="1491"/>
      <c r="AK594" s="1491"/>
      <c r="AL594" s="1491"/>
      <c r="AM594" s="1491"/>
      <c r="AN594" s="1491"/>
    </row>
    <row r="595" ht="15.75" customHeight="1">
      <c r="A595" s="226"/>
      <c r="B595" s="226"/>
      <c r="C595" s="226"/>
      <c r="D595" s="226"/>
      <c r="E595" s="297"/>
      <c r="F595" s="297"/>
      <c r="G595" s="226"/>
      <c r="H595" s="226"/>
      <c r="I595" s="297"/>
      <c r="J595" s="226"/>
      <c r="K595" s="226"/>
      <c r="L595" s="226"/>
      <c r="M595" s="226"/>
      <c r="N595" s="226"/>
      <c r="O595" s="226"/>
      <c r="P595" s="226"/>
      <c r="Q595" s="226"/>
      <c r="R595" s="226"/>
      <c r="S595" s="226"/>
      <c r="T595" s="226"/>
      <c r="U595" s="226"/>
      <c r="V595" s="226"/>
      <c r="W595" s="226"/>
      <c r="X595" s="226"/>
      <c r="Y595" s="226"/>
      <c r="Z595" s="226"/>
      <c r="AA595" s="1491"/>
      <c r="AB595" s="1491"/>
      <c r="AC595" s="1491"/>
      <c r="AD595" s="1491"/>
      <c r="AE595" s="1491"/>
      <c r="AF595" s="1491"/>
      <c r="AG595" s="1491"/>
      <c r="AH595" s="1491"/>
      <c r="AI595" s="1491"/>
      <c r="AJ595" s="1491"/>
      <c r="AK595" s="1491"/>
      <c r="AL595" s="1491"/>
      <c r="AM595" s="1491"/>
      <c r="AN595" s="1491"/>
    </row>
    <row r="596" ht="15.75" customHeight="1">
      <c r="A596" s="226"/>
      <c r="B596" s="226"/>
      <c r="C596" s="226"/>
      <c r="D596" s="226"/>
      <c r="E596" s="297"/>
      <c r="F596" s="297"/>
      <c r="G596" s="226"/>
      <c r="H596" s="226"/>
      <c r="I596" s="297"/>
      <c r="J596" s="226"/>
      <c r="K596" s="226"/>
      <c r="L596" s="226"/>
      <c r="M596" s="226"/>
      <c r="N596" s="226"/>
      <c r="O596" s="226"/>
      <c r="P596" s="226"/>
      <c r="Q596" s="226"/>
      <c r="R596" s="226"/>
      <c r="S596" s="226"/>
      <c r="T596" s="226"/>
      <c r="U596" s="226"/>
      <c r="V596" s="226"/>
      <c r="W596" s="226"/>
      <c r="X596" s="226"/>
      <c r="Y596" s="226"/>
      <c r="Z596" s="226"/>
      <c r="AA596" s="1491"/>
      <c r="AB596" s="1491"/>
      <c r="AC596" s="1491"/>
      <c r="AD596" s="1491"/>
      <c r="AE596" s="1491"/>
      <c r="AF596" s="1491"/>
      <c r="AG596" s="1491"/>
      <c r="AH596" s="1491"/>
      <c r="AI596" s="1491"/>
      <c r="AJ596" s="1491"/>
      <c r="AK596" s="1491"/>
      <c r="AL596" s="1491"/>
      <c r="AM596" s="1491"/>
      <c r="AN596" s="1491"/>
    </row>
    <row r="597" ht="15.75" customHeight="1">
      <c r="A597" s="226"/>
      <c r="B597" s="226"/>
      <c r="C597" s="226"/>
      <c r="D597" s="226"/>
      <c r="E597" s="297"/>
      <c r="F597" s="297"/>
      <c r="G597" s="226"/>
      <c r="H597" s="226"/>
      <c r="I597" s="297"/>
      <c r="J597" s="226"/>
      <c r="K597" s="226"/>
      <c r="L597" s="226"/>
      <c r="M597" s="226"/>
      <c r="N597" s="226"/>
      <c r="O597" s="226"/>
      <c r="P597" s="226"/>
      <c r="Q597" s="226"/>
      <c r="R597" s="226"/>
      <c r="S597" s="226"/>
      <c r="T597" s="226"/>
      <c r="U597" s="226"/>
      <c r="V597" s="226"/>
      <c r="W597" s="226"/>
      <c r="X597" s="226"/>
      <c r="Y597" s="226"/>
      <c r="Z597" s="226"/>
      <c r="AA597" s="1491"/>
      <c r="AB597" s="1491"/>
      <c r="AC597" s="1491"/>
      <c r="AD597" s="1491"/>
      <c r="AE597" s="1491"/>
      <c r="AF597" s="1491"/>
      <c r="AG597" s="1491"/>
      <c r="AH597" s="1491"/>
      <c r="AI597" s="1491"/>
      <c r="AJ597" s="1491"/>
      <c r="AK597" s="1491"/>
      <c r="AL597" s="1491"/>
      <c r="AM597" s="1491"/>
      <c r="AN597" s="1491"/>
    </row>
    <row r="598" ht="15.75" customHeight="1">
      <c r="A598" s="226"/>
      <c r="B598" s="226"/>
      <c r="C598" s="226"/>
      <c r="D598" s="226"/>
      <c r="E598" s="297"/>
      <c r="F598" s="297"/>
      <c r="G598" s="226"/>
      <c r="H598" s="226"/>
      <c r="I598" s="297"/>
      <c r="J598" s="226"/>
      <c r="K598" s="226"/>
      <c r="L598" s="226"/>
      <c r="M598" s="226"/>
      <c r="N598" s="226"/>
      <c r="O598" s="226"/>
      <c r="P598" s="226"/>
      <c r="Q598" s="226"/>
      <c r="R598" s="226"/>
      <c r="S598" s="226"/>
      <c r="T598" s="226"/>
      <c r="U598" s="226"/>
      <c r="V598" s="226"/>
      <c r="W598" s="226"/>
      <c r="X598" s="226"/>
      <c r="Y598" s="226"/>
      <c r="Z598" s="226"/>
      <c r="AA598" s="1491"/>
      <c r="AB598" s="1491"/>
      <c r="AC598" s="1491"/>
      <c r="AD598" s="1491"/>
      <c r="AE598" s="1491"/>
      <c r="AF598" s="1491"/>
      <c r="AG598" s="1491"/>
      <c r="AH598" s="1491"/>
      <c r="AI598" s="1491"/>
      <c r="AJ598" s="1491"/>
      <c r="AK598" s="1491"/>
      <c r="AL598" s="1491"/>
      <c r="AM598" s="1491"/>
      <c r="AN598" s="1491"/>
    </row>
    <row r="599" ht="15.75" customHeight="1">
      <c r="A599" s="226"/>
      <c r="B599" s="226"/>
      <c r="C599" s="226"/>
      <c r="D599" s="226"/>
      <c r="E599" s="297"/>
      <c r="F599" s="297"/>
      <c r="G599" s="226"/>
      <c r="H599" s="226"/>
      <c r="I599" s="297"/>
      <c r="J599" s="226"/>
      <c r="K599" s="226"/>
      <c r="L599" s="226"/>
      <c r="M599" s="226"/>
      <c r="N599" s="226"/>
      <c r="O599" s="226"/>
      <c r="P599" s="226"/>
      <c r="Q599" s="226"/>
      <c r="R599" s="226"/>
      <c r="S599" s="226"/>
      <c r="T599" s="226"/>
      <c r="U599" s="226"/>
      <c r="V599" s="226"/>
      <c r="W599" s="226"/>
      <c r="X599" s="226"/>
      <c r="Y599" s="226"/>
      <c r="Z599" s="226"/>
      <c r="AA599" s="1491"/>
      <c r="AB599" s="1491"/>
      <c r="AC599" s="1491"/>
      <c r="AD599" s="1491"/>
      <c r="AE599" s="1491"/>
      <c r="AF599" s="1491"/>
      <c r="AG599" s="1491"/>
      <c r="AH599" s="1491"/>
      <c r="AI599" s="1491"/>
      <c r="AJ599" s="1491"/>
      <c r="AK599" s="1491"/>
      <c r="AL599" s="1491"/>
      <c r="AM599" s="1491"/>
      <c r="AN599" s="1491"/>
    </row>
    <row r="600" ht="15.75" customHeight="1">
      <c r="A600" s="226"/>
      <c r="B600" s="226"/>
      <c r="C600" s="226"/>
      <c r="D600" s="226"/>
      <c r="E600" s="297"/>
      <c r="F600" s="297"/>
      <c r="G600" s="226"/>
      <c r="H600" s="226"/>
      <c r="I600" s="297"/>
      <c r="J600" s="226"/>
      <c r="K600" s="226"/>
      <c r="L600" s="226"/>
      <c r="M600" s="226"/>
      <c r="N600" s="226"/>
      <c r="O600" s="226"/>
      <c r="P600" s="226"/>
      <c r="Q600" s="226"/>
      <c r="R600" s="226"/>
      <c r="S600" s="226"/>
      <c r="T600" s="226"/>
      <c r="U600" s="226"/>
      <c r="V600" s="226"/>
      <c r="W600" s="226"/>
      <c r="X600" s="226"/>
      <c r="Y600" s="226"/>
      <c r="Z600" s="226"/>
      <c r="AA600" s="1491"/>
      <c r="AB600" s="1491"/>
      <c r="AC600" s="1491"/>
      <c r="AD600" s="1491"/>
      <c r="AE600" s="1491"/>
      <c r="AF600" s="1491"/>
      <c r="AG600" s="1491"/>
      <c r="AH600" s="1491"/>
      <c r="AI600" s="1491"/>
      <c r="AJ600" s="1491"/>
      <c r="AK600" s="1491"/>
      <c r="AL600" s="1491"/>
      <c r="AM600" s="1491"/>
      <c r="AN600" s="1491"/>
    </row>
    <row r="601" ht="15.75" customHeight="1">
      <c r="A601" s="226"/>
      <c r="B601" s="226"/>
      <c r="C601" s="226"/>
      <c r="D601" s="226"/>
      <c r="E601" s="297"/>
      <c r="F601" s="297"/>
      <c r="G601" s="226"/>
      <c r="H601" s="226"/>
      <c r="I601" s="297"/>
      <c r="J601" s="226"/>
      <c r="K601" s="226"/>
      <c r="L601" s="226"/>
      <c r="M601" s="226"/>
      <c r="N601" s="226"/>
      <c r="O601" s="226"/>
      <c r="P601" s="226"/>
      <c r="Q601" s="226"/>
      <c r="R601" s="226"/>
      <c r="S601" s="226"/>
      <c r="T601" s="226"/>
      <c r="U601" s="226"/>
      <c r="V601" s="226"/>
      <c r="W601" s="226"/>
      <c r="X601" s="226"/>
      <c r="Y601" s="226"/>
      <c r="Z601" s="226"/>
      <c r="AA601" s="1491"/>
      <c r="AB601" s="1491"/>
      <c r="AC601" s="1491"/>
      <c r="AD601" s="1491"/>
      <c r="AE601" s="1491"/>
      <c r="AF601" s="1491"/>
      <c r="AG601" s="1491"/>
      <c r="AH601" s="1491"/>
      <c r="AI601" s="1491"/>
      <c r="AJ601" s="1491"/>
      <c r="AK601" s="1491"/>
      <c r="AL601" s="1491"/>
      <c r="AM601" s="1491"/>
      <c r="AN601" s="1491"/>
    </row>
    <row r="602" ht="15.75" customHeight="1">
      <c r="A602" s="226"/>
      <c r="B602" s="226"/>
      <c r="C602" s="226"/>
      <c r="D602" s="226"/>
      <c r="E602" s="297"/>
      <c r="F602" s="297"/>
      <c r="G602" s="226"/>
      <c r="H602" s="226"/>
      <c r="I602" s="297"/>
      <c r="J602" s="226"/>
      <c r="K602" s="226"/>
      <c r="L602" s="226"/>
      <c r="M602" s="226"/>
      <c r="N602" s="226"/>
      <c r="O602" s="226"/>
      <c r="P602" s="226"/>
      <c r="Q602" s="226"/>
      <c r="R602" s="226"/>
      <c r="S602" s="226"/>
      <c r="T602" s="226"/>
      <c r="U602" s="226"/>
      <c r="V602" s="226"/>
      <c r="W602" s="226"/>
      <c r="X602" s="226"/>
      <c r="Y602" s="226"/>
      <c r="Z602" s="226"/>
      <c r="AA602" s="1491"/>
      <c r="AB602" s="1491"/>
      <c r="AC602" s="1491"/>
      <c r="AD602" s="1491"/>
      <c r="AE602" s="1491"/>
      <c r="AF602" s="1491"/>
      <c r="AG602" s="1491"/>
      <c r="AH602" s="1491"/>
      <c r="AI602" s="1491"/>
      <c r="AJ602" s="1491"/>
      <c r="AK602" s="1491"/>
      <c r="AL602" s="1491"/>
      <c r="AM602" s="1491"/>
      <c r="AN602" s="1491"/>
    </row>
    <row r="603" ht="15.75" customHeight="1">
      <c r="A603" s="226"/>
      <c r="B603" s="226"/>
      <c r="C603" s="226"/>
      <c r="D603" s="226"/>
      <c r="E603" s="297"/>
      <c r="F603" s="297"/>
      <c r="G603" s="226"/>
      <c r="H603" s="226"/>
      <c r="I603" s="297"/>
      <c r="J603" s="226"/>
      <c r="K603" s="226"/>
      <c r="L603" s="226"/>
      <c r="M603" s="226"/>
      <c r="N603" s="226"/>
      <c r="O603" s="226"/>
      <c r="P603" s="226"/>
      <c r="Q603" s="226"/>
      <c r="R603" s="226"/>
      <c r="S603" s="226"/>
      <c r="T603" s="226"/>
      <c r="U603" s="226"/>
      <c r="V603" s="226"/>
      <c r="W603" s="226"/>
      <c r="X603" s="226"/>
      <c r="Y603" s="226"/>
      <c r="Z603" s="226"/>
      <c r="AA603" s="1491"/>
      <c r="AB603" s="1491"/>
      <c r="AC603" s="1491"/>
      <c r="AD603" s="1491"/>
      <c r="AE603" s="1491"/>
      <c r="AF603" s="1491"/>
      <c r="AG603" s="1491"/>
      <c r="AH603" s="1491"/>
      <c r="AI603" s="1491"/>
      <c r="AJ603" s="1491"/>
      <c r="AK603" s="1491"/>
      <c r="AL603" s="1491"/>
      <c r="AM603" s="1491"/>
      <c r="AN603" s="1491"/>
    </row>
    <row r="604" ht="15.75" customHeight="1">
      <c r="A604" s="226"/>
      <c r="B604" s="226"/>
      <c r="C604" s="226"/>
      <c r="D604" s="226"/>
      <c r="E604" s="297"/>
      <c r="F604" s="297"/>
      <c r="G604" s="226"/>
      <c r="H604" s="226"/>
      <c r="I604" s="297"/>
      <c r="J604" s="226"/>
      <c r="K604" s="226"/>
      <c r="L604" s="226"/>
      <c r="M604" s="226"/>
      <c r="N604" s="226"/>
      <c r="O604" s="226"/>
      <c r="P604" s="226"/>
      <c r="Q604" s="226"/>
      <c r="R604" s="226"/>
      <c r="S604" s="226"/>
      <c r="T604" s="226"/>
      <c r="U604" s="226"/>
      <c r="V604" s="226"/>
      <c r="W604" s="226"/>
      <c r="X604" s="226"/>
      <c r="Y604" s="226"/>
      <c r="Z604" s="226"/>
      <c r="AA604" s="1491"/>
      <c r="AB604" s="1491"/>
      <c r="AC604" s="1491"/>
      <c r="AD604" s="1491"/>
      <c r="AE604" s="1491"/>
      <c r="AF604" s="1491"/>
      <c r="AG604" s="1491"/>
      <c r="AH604" s="1491"/>
      <c r="AI604" s="1491"/>
      <c r="AJ604" s="1491"/>
      <c r="AK604" s="1491"/>
      <c r="AL604" s="1491"/>
      <c r="AM604" s="1491"/>
      <c r="AN604" s="1491"/>
    </row>
    <row r="605" ht="15.75" customHeight="1">
      <c r="A605" s="226"/>
      <c r="B605" s="226"/>
      <c r="C605" s="226"/>
      <c r="D605" s="226"/>
      <c r="E605" s="297"/>
      <c r="F605" s="297"/>
      <c r="G605" s="226"/>
      <c r="H605" s="226"/>
      <c r="I605" s="297"/>
      <c r="J605" s="226"/>
      <c r="K605" s="226"/>
      <c r="L605" s="226"/>
      <c r="M605" s="226"/>
      <c r="N605" s="226"/>
      <c r="O605" s="226"/>
      <c r="P605" s="226"/>
      <c r="Q605" s="226"/>
      <c r="R605" s="226"/>
      <c r="S605" s="226"/>
      <c r="T605" s="226"/>
      <c r="U605" s="226"/>
      <c r="V605" s="226"/>
      <c r="W605" s="226"/>
      <c r="X605" s="226"/>
      <c r="Y605" s="226"/>
      <c r="Z605" s="226"/>
      <c r="AA605" s="1491"/>
      <c r="AB605" s="1491"/>
      <c r="AC605" s="1491"/>
      <c r="AD605" s="1491"/>
      <c r="AE605" s="1491"/>
      <c r="AF605" s="1491"/>
      <c r="AG605" s="1491"/>
      <c r="AH605" s="1491"/>
      <c r="AI605" s="1491"/>
      <c r="AJ605" s="1491"/>
      <c r="AK605" s="1491"/>
      <c r="AL605" s="1491"/>
      <c r="AM605" s="1491"/>
      <c r="AN605" s="1491"/>
    </row>
    <row r="606" ht="15.75" customHeight="1">
      <c r="A606" s="226"/>
      <c r="B606" s="226"/>
      <c r="C606" s="226"/>
      <c r="D606" s="226"/>
      <c r="E606" s="297"/>
      <c r="F606" s="297"/>
      <c r="G606" s="226"/>
      <c r="H606" s="226"/>
      <c r="I606" s="297"/>
      <c r="J606" s="226"/>
      <c r="K606" s="226"/>
      <c r="L606" s="226"/>
      <c r="M606" s="226"/>
      <c r="N606" s="226"/>
      <c r="O606" s="226"/>
      <c r="P606" s="226"/>
      <c r="Q606" s="226"/>
      <c r="R606" s="226"/>
      <c r="S606" s="226"/>
      <c r="T606" s="226"/>
      <c r="U606" s="226"/>
      <c r="V606" s="226"/>
      <c r="W606" s="226"/>
      <c r="X606" s="226"/>
      <c r="Y606" s="226"/>
      <c r="Z606" s="226"/>
      <c r="AA606" s="1491"/>
      <c r="AB606" s="1491"/>
      <c r="AC606" s="1491"/>
      <c r="AD606" s="1491"/>
      <c r="AE606" s="1491"/>
      <c r="AF606" s="1491"/>
      <c r="AG606" s="1491"/>
      <c r="AH606" s="1491"/>
      <c r="AI606" s="1491"/>
      <c r="AJ606" s="1491"/>
      <c r="AK606" s="1491"/>
      <c r="AL606" s="1491"/>
      <c r="AM606" s="1491"/>
      <c r="AN606" s="1491"/>
    </row>
    <row r="607" ht="15.75" customHeight="1">
      <c r="A607" s="226"/>
      <c r="B607" s="226"/>
      <c r="C607" s="226"/>
      <c r="D607" s="226"/>
      <c r="E607" s="297"/>
      <c r="F607" s="297"/>
      <c r="G607" s="226"/>
      <c r="H607" s="226"/>
      <c r="I607" s="297"/>
      <c r="J607" s="226"/>
      <c r="K607" s="226"/>
      <c r="L607" s="226"/>
      <c r="M607" s="226"/>
      <c r="N607" s="226"/>
      <c r="O607" s="226"/>
      <c r="P607" s="226"/>
      <c r="Q607" s="226"/>
      <c r="R607" s="226"/>
      <c r="S607" s="226"/>
      <c r="T607" s="226"/>
      <c r="U607" s="226"/>
      <c r="V607" s="226"/>
      <c r="W607" s="226"/>
      <c r="X607" s="226"/>
      <c r="Y607" s="226"/>
      <c r="Z607" s="226"/>
      <c r="AA607" s="1491"/>
      <c r="AB607" s="1491"/>
      <c r="AC607" s="1491"/>
      <c r="AD607" s="1491"/>
      <c r="AE607" s="1491"/>
      <c r="AF607" s="1491"/>
      <c r="AG607" s="1491"/>
      <c r="AH607" s="1491"/>
      <c r="AI607" s="1491"/>
      <c r="AJ607" s="1491"/>
      <c r="AK607" s="1491"/>
      <c r="AL607" s="1491"/>
      <c r="AM607" s="1491"/>
      <c r="AN607" s="1491"/>
    </row>
    <row r="608" ht="15.75" customHeight="1">
      <c r="A608" s="226"/>
      <c r="B608" s="226"/>
      <c r="C608" s="226"/>
      <c r="D608" s="226"/>
      <c r="E608" s="297"/>
      <c r="F608" s="297"/>
      <c r="G608" s="226"/>
      <c r="H608" s="226"/>
      <c r="I608" s="297"/>
      <c r="J608" s="226"/>
      <c r="K608" s="226"/>
      <c r="L608" s="226"/>
      <c r="M608" s="226"/>
      <c r="N608" s="226"/>
      <c r="O608" s="226"/>
      <c r="P608" s="226"/>
      <c r="Q608" s="226"/>
      <c r="R608" s="226"/>
      <c r="S608" s="226"/>
      <c r="T608" s="226"/>
      <c r="U608" s="226"/>
      <c r="V608" s="226"/>
      <c r="W608" s="226"/>
      <c r="X608" s="226"/>
      <c r="Y608" s="226"/>
      <c r="Z608" s="226"/>
      <c r="AA608" s="1491"/>
      <c r="AB608" s="1491"/>
      <c r="AC608" s="1491"/>
      <c r="AD608" s="1491"/>
      <c r="AE608" s="1491"/>
      <c r="AF608" s="1491"/>
      <c r="AG608" s="1491"/>
      <c r="AH608" s="1491"/>
      <c r="AI608" s="1491"/>
      <c r="AJ608" s="1491"/>
      <c r="AK608" s="1491"/>
      <c r="AL608" s="1491"/>
      <c r="AM608" s="1491"/>
      <c r="AN608" s="1491"/>
    </row>
    <row r="609" ht="15.75" customHeight="1">
      <c r="A609" s="226"/>
      <c r="B609" s="226"/>
      <c r="C609" s="226"/>
      <c r="D609" s="226"/>
      <c r="E609" s="297"/>
      <c r="F609" s="297"/>
      <c r="G609" s="226"/>
      <c r="H609" s="226"/>
      <c r="I609" s="297"/>
      <c r="J609" s="226"/>
      <c r="K609" s="226"/>
      <c r="L609" s="226"/>
      <c r="M609" s="226"/>
      <c r="N609" s="226"/>
      <c r="O609" s="226"/>
      <c r="P609" s="226"/>
      <c r="Q609" s="226"/>
      <c r="R609" s="226"/>
      <c r="S609" s="226"/>
      <c r="T609" s="226"/>
      <c r="U609" s="226"/>
      <c r="V609" s="226"/>
      <c r="W609" s="226"/>
      <c r="X609" s="226"/>
      <c r="Y609" s="226"/>
      <c r="Z609" s="226"/>
      <c r="AA609" s="1491"/>
      <c r="AB609" s="1491"/>
      <c r="AC609" s="1491"/>
      <c r="AD609" s="1491"/>
      <c r="AE609" s="1491"/>
      <c r="AF609" s="1491"/>
      <c r="AG609" s="1491"/>
      <c r="AH609" s="1491"/>
      <c r="AI609" s="1491"/>
      <c r="AJ609" s="1491"/>
      <c r="AK609" s="1491"/>
      <c r="AL609" s="1491"/>
      <c r="AM609" s="1491"/>
      <c r="AN609" s="1491"/>
    </row>
    <row r="610" ht="15.75" customHeight="1">
      <c r="A610" s="226"/>
      <c r="B610" s="226"/>
      <c r="C610" s="226"/>
      <c r="D610" s="226"/>
      <c r="E610" s="297"/>
      <c r="F610" s="297"/>
      <c r="G610" s="226"/>
      <c r="H610" s="226"/>
      <c r="I610" s="297"/>
      <c r="J610" s="226"/>
      <c r="K610" s="226"/>
      <c r="L610" s="226"/>
      <c r="M610" s="226"/>
      <c r="N610" s="226"/>
      <c r="O610" s="226"/>
      <c r="P610" s="226"/>
      <c r="Q610" s="226"/>
      <c r="R610" s="226"/>
      <c r="S610" s="226"/>
      <c r="T610" s="226"/>
      <c r="U610" s="226"/>
      <c r="V610" s="226"/>
      <c r="W610" s="226"/>
      <c r="X610" s="226"/>
      <c r="Y610" s="226"/>
      <c r="Z610" s="226"/>
      <c r="AA610" s="1491"/>
      <c r="AB610" s="1491"/>
      <c r="AC610" s="1491"/>
      <c r="AD610" s="1491"/>
      <c r="AE610" s="1491"/>
      <c r="AF610" s="1491"/>
      <c r="AG610" s="1491"/>
      <c r="AH610" s="1491"/>
      <c r="AI610" s="1491"/>
      <c r="AJ610" s="1491"/>
      <c r="AK610" s="1491"/>
      <c r="AL610" s="1491"/>
      <c r="AM610" s="1491"/>
      <c r="AN610" s="1491"/>
    </row>
    <row r="611" ht="15.75" customHeight="1">
      <c r="A611" s="226"/>
      <c r="B611" s="226"/>
      <c r="C611" s="226"/>
      <c r="D611" s="226"/>
      <c r="E611" s="297"/>
      <c r="F611" s="297"/>
      <c r="G611" s="226"/>
      <c r="H611" s="226"/>
      <c r="I611" s="297"/>
      <c r="J611" s="226"/>
      <c r="K611" s="226"/>
      <c r="L611" s="226"/>
      <c r="M611" s="226"/>
      <c r="N611" s="226"/>
      <c r="O611" s="226"/>
      <c r="P611" s="226"/>
      <c r="Q611" s="226"/>
      <c r="R611" s="226"/>
      <c r="S611" s="226"/>
      <c r="T611" s="226"/>
      <c r="U611" s="226"/>
      <c r="V611" s="226"/>
      <c r="W611" s="226"/>
      <c r="X611" s="226"/>
      <c r="Y611" s="226"/>
      <c r="Z611" s="226"/>
      <c r="AA611" s="1491"/>
      <c r="AB611" s="1491"/>
      <c r="AC611" s="1491"/>
      <c r="AD611" s="1491"/>
      <c r="AE611" s="1491"/>
      <c r="AF611" s="1491"/>
      <c r="AG611" s="1491"/>
      <c r="AH611" s="1491"/>
      <c r="AI611" s="1491"/>
      <c r="AJ611" s="1491"/>
      <c r="AK611" s="1491"/>
      <c r="AL611" s="1491"/>
      <c r="AM611" s="1491"/>
      <c r="AN611" s="1491"/>
    </row>
    <row r="612" ht="15.75" customHeight="1">
      <c r="A612" s="226"/>
      <c r="B612" s="226"/>
      <c r="C612" s="226"/>
      <c r="D612" s="226"/>
      <c r="E612" s="297"/>
      <c r="F612" s="297"/>
      <c r="G612" s="226"/>
      <c r="H612" s="226"/>
      <c r="I612" s="297"/>
      <c r="J612" s="226"/>
      <c r="K612" s="226"/>
      <c r="L612" s="226"/>
      <c r="M612" s="226"/>
      <c r="N612" s="226"/>
      <c r="O612" s="226"/>
      <c r="P612" s="226"/>
      <c r="Q612" s="226"/>
      <c r="R612" s="226"/>
      <c r="S612" s="226"/>
      <c r="T612" s="226"/>
      <c r="U612" s="226"/>
      <c r="V612" s="226"/>
      <c r="W612" s="226"/>
      <c r="X612" s="226"/>
      <c r="Y612" s="226"/>
      <c r="Z612" s="226"/>
      <c r="AA612" s="1491"/>
      <c r="AB612" s="1491"/>
      <c r="AC612" s="1491"/>
      <c r="AD612" s="1491"/>
      <c r="AE612" s="1491"/>
      <c r="AF612" s="1491"/>
      <c r="AG612" s="1491"/>
      <c r="AH612" s="1491"/>
      <c r="AI612" s="1491"/>
      <c r="AJ612" s="1491"/>
      <c r="AK612" s="1491"/>
      <c r="AL612" s="1491"/>
      <c r="AM612" s="1491"/>
      <c r="AN612" s="1491"/>
    </row>
    <row r="613" ht="15.75" customHeight="1">
      <c r="A613" s="226"/>
      <c r="B613" s="226"/>
      <c r="C613" s="226"/>
      <c r="D613" s="226"/>
      <c r="E613" s="297"/>
      <c r="F613" s="297"/>
      <c r="G613" s="226"/>
      <c r="H613" s="226"/>
      <c r="I613" s="297"/>
      <c r="J613" s="226"/>
      <c r="K613" s="226"/>
      <c r="L613" s="226"/>
      <c r="M613" s="226"/>
      <c r="N613" s="226"/>
      <c r="O613" s="226"/>
      <c r="P613" s="226"/>
      <c r="Q613" s="226"/>
      <c r="R613" s="226"/>
      <c r="S613" s="226"/>
      <c r="T613" s="226"/>
      <c r="U613" s="226"/>
      <c r="V613" s="226"/>
      <c r="W613" s="226"/>
      <c r="X613" s="226"/>
      <c r="Y613" s="226"/>
      <c r="Z613" s="226"/>
      <c r="AA613" s="1491"/>
      <c r="AB613" s="1491"/>
      <c r="AC613" s="1491"/>
      <c r="AD613" s="1491"/>
      <c r="AE613" s="1491"/>
      <c r="AF613" s="1491"/>
      <c r="AG613" s="1491"/>
      <c r="AH613" s="1491"/>
      <c r="AI613" s="1491"/>
      <c r="AJ613" s="1491"/>
      <c r="AK613" s="1491"/>
      <c r="AL613" s="1491"/>
      <c r="AM613" s="1491"/>
      <c r="AN613" s="1491"/>
    </row>
    <row r="614" ht="15.75" customHeight="1">
      <c r="A614" s="226"/>
      <c r="B614" s="226"/>
      <c r="C614" s="226"/>
      <c r="D614" s="226"/>
      <c r="E614" s="297"/>
      <c r="F614" s="297"/>
      <c r="G614" s="226"/>
      <c r="H614" s="226"/>
      <c r="I614" s="297"/>
      <c r="J614" s="226"/>
      <c r="K614" s="226"/>
      <c r="L614" s="226"/>
      <c r="M614" s="226"/>
      <c r="N614" s="226"/>
      <c r="O614" s="226"/>
      <c r="P614" s="226"/>
      <c r="Q614" s="226"/>
      <c r="R614" s="226"/>
      <c r="S614" s="226"/>
      <c r="T614" s="226"/>
      <c r="U614" s="226"/>
      <c r="V614" s="226"/>
      <c r="W614" s="226"/>
      <c r="X614" s="226"/>
      <c r="Y614" s="226"/>
      <c r="Z614" s="226"/>
      <c r="AA614" s="1491"/>
      <c r="AB614" s="1491"/>
      <c r="AC614" s="1491"/>
      <c r="AD614" s="1491"/>
      <c r="AE614" s="1491"/>
      <c r="AF614" s="1491"/>
      <c r="AG614" s="1491"/>
      <c r="AH614" s="1491"/>
      <c r="AI614" s="1491"/>
      <c r="AJ614" s="1491"/>
      <c r="AK614" s="1491"/>
      <c r="AL614" s="1491"/>
      <c r="AM614" s="1491"/>
      <c r="AN614" s="1491"/>
    </row>
    <row r="615" ht="15.75" customHeight="1">
      <c r="A615" s="226"/>
      <c r="B615" s="226"/>
      <c r="C615" s="226"/>
      <c r="D615" s="226"/>
      <c r="E615" s="297"/>
      <c r="F615" s="297"/>
      <c r="G615" s="226"/>
      <c r="H615" s="226"/>
      <c r="I615" s="297"/>
      <c r="J615" s="226"/>
      <c r="K615" s="226"/>
      <c r="L615" s="226"/>
      <c r="M615" s="226"/>
      <c r="N615" s="226"/>
      <c r="O615" s="226"/>
      <c r="P615" s="226"/>
      <c r="Q615" s="226"/>
      <c r="R615" s="226"/>
      <c r="S615" s="226"/>
      <c r="T615" s="226"/>
      <c r="U615" s="226"/>
      <c r="V615" s="226"/>
      <c r="W615" s="226"/>
      <c r="X615" s="226"/>
      <c r="Y615" s="226"/>
      <c r="Z615" s="226"/>
      <c r="AA615" s="1491"/>
      <c r="AB615" s="1491"/>
      <c r="AC615" s="1491"/>
      <c r="AD615" s="1491"/>
      <c r="AE615" s="1491"/>
      <c r="AF615" s="1491"/>
      <c r="AG615" s="1491"/>
      <c r="AH615" s="1491"/>
      <c r="AI615" s="1491"/>
      <c r="AJ615" s="1491"/>
      <c r="AK615" s="1491"/>
      <c r="AL615" s="1491"/>
      <c r="AM615" s="1491"/>
      <c r="AN615" s="1491"/>
    </row>
    <row r="616" ht="15.75" customHeight="1">
      <c r="A616" s="226"/>
      <c r="B616" s="226"/>
      <c r="C616" s="226"/>
      <c r="D616" s="226"/>
      <c r="E616" s="297"/>
      <c r="F616" s="297"/>
      <c r="G616" s="226"/>
      <c r="H616" s="226"/>
      <c r="I616" s="297"/>
      <c r="J616" s="226"/>
      <c r="K616" s="226"/>
      <c r="L616" s="226"/>
      <c r="M616" s="226"/>
      <c r="N616" s="226"/>
      <c r="O616" s="226"/>
      <c r="P616" s="226"/>
      <c r="Q616" s="226"/>
      <c r="R616" s="226"/>
      <c r="S616" s="226"/>
      <c r="T616" s="226"/>
      <c r="U616" s="226"/>
      <c r="V616" s="226"/>
      <c r="W616" s="226"/>
      <c r="X616" s="226"/>
      <c r="Y616" s="226"/>
      <c r="Z616" s="226"/>
      <c r="AA616" s="1491"/>
      <c r="AB616" s="1491"/>
      <c r="AC616" s="1491"/>
      <c r="AD616" s="1491"/>
      <c r="AE616" s="1491"/>
      <c r="AF616" s="1491"/>
      <c r="AG616" s="1491"/>
      <c r="AH616" s="1491"/>
      <c r="AI616" s="1491"/>
      <c r="AJ616" s="1491"/>
      <c r="AK616" s="1491"/>
      <c r="AL616" s="1491"/>
      <c r="AM616" s="1491"/>
      <c r="AN616" s="1491"/>
    </row>
    <row r="617" ht="15.75" customHeight="1">
      <c r="A617" s="226"/>
      <c r="B617" s="226"/>
      <c r="C617" s="226"/>
      <c r="D617" s="226"/>
      <c r="E617" s="297"/>
      <c r="F617" s="297"/>
      <c r="G617" s="226"/>
      <c r="H617" s="226"/>
      <c r="I617" s="297"/>
      <c r="J617" s="226"/>
      <c r="K617" s="226"/>
      <c r="L617" s="226"/>
      <c r="M617" s="226"/>
      <c r="N617" s="226"/>
      <c r="O617" s="226"/>
      <c r="P617" s="226"/>
      <c r="Q617" s="226"/>
      <c r="R617" s="226"/>
      <c r="S617" s="226"/>
      <c r="T617" s="226"/>
      <c r="U617" s="226"/>
      <c r="V617" s="226"/>
      <c r="W617" s="226"/>
      <c r="X617" s="226"/>
      <c r="Y617" s="226"/>
      <c r="Z617" s="226"/>
      <c r="AA617" s="1491"/>
      <c r="AB617" s="1491"/>
      <c r="AC617" s="1491"/>
      <c r="AD617" s="1491"/>
      <c r="AE617" s="1491"/>
      <c r="AF617" s="1491"/>
      <c r="AG617" s="1491"/>
      <c r="AH617" s="1491"/>
      <c r="AI617" s="1491"/>
      <c r="AJ617" s="1491"/>
      <c r="AK617" s="1491"/>
      <c r="AL617" s="1491"/>
      <c r="AM617" s="1491"/>
      <c r="AN617" s="1491"/>
    </row>
    <row r="618" ht="15.75" customHeight="1">
      <c r="A618" s="226"/>
      <c r="B618" s="226"/>
      <c r="C618" s="226"/>
      <c r="D618" s="226"/>
      <c r="E618" s="297"/>
      <c r="F618" s="297"/>
      <c r="G618" s="226"/>
      <c r="H618" s="226"/>
      <c r="I618" s="297"/>
      <c r="J618" s="226"/>
      <c r="K618" s="226"/>
      <c r="L618" s="226"/>
      <c r="M618" s="226"/>
      <c r="N618" s="226"/>
      <c r="O618" s="226"/>
      <c r="P618" s="226"/>
      <c r="Q618" s="226"/>
      <c r="R618" s="226"/>
      <c r="S618" s="226"/>
      <c r="T618" s="226"/>
      <c r="U618" s="226"/>
      <c r="V618" s="226"/>
      <c r="W618" s="226"/>
      <c r="X618" s="226"/>
      <c r="Y618" s="226"/>
      <c r="Z618" s="226"/>
      <c r="AA618" s="1491"/>
      <c r="AB618" s="1491"/>
      <c r="AC618" s="1491"/>
      <c r="AD618" s="1491"/>
      <c r="AE618" s="1491"/>
      <c r="AF618" s="1491"/>
      <c r="AG618" s="1491"/>
      <c r="AH618" s="1491"/>
      <c r="AI618" s="1491"/>
      <c r="AJ618" s="1491"/>
      <c r="AK618" s="1491"/>
      <c r="AL618" s="1491"/>
      <c r="AM618" s="1491"/>
      <c r="AN618" s="1491"/>
    </row>
    <row r="619" ht="15.75" customHeight="1">
      <c r="A619" s="226"/>
      <c r="B619" s="226"/>
      <c r="C619" s="226"/>
      <c r="D619" s="226"/>
      <c r="E619" s="297"/>
      <c r="F619" s="297"/>
      <c r="G619" s="226"/>
      <c r="H619" s="226"/>
      <c r="I619" s="297"/>
      <c r="J619" s="226"/>
      <c r="K619" s="226"/>
      <c r="L619" s="226"/>
      <c r="M619" s="226"/>
      <c r="N619" s="226"/>
      <c r="O619" s="226"/>
      <c r="P619" s="226"/>
      <c r="Q619" s="226"/>
      <c r="R619" s="226"/>
      <c r="S619" s="226"/>
      <c r="T619" s="226"/>
      <c r="U619" s="226"/>
      <c r="V619" s="226"/>
      <c r="W619" s="226"/>
      <c r="X619" s="226"/>
      <c r="Y619" s="226"/>
      <c r="Z619" s="226"/>
      <c r="AA619" s="1491"/>
      <c r="AB619" s="1491"/>
      <c r="AC619" s="1491"/>
      <c r="AD619" s="1491"/>
      <c r="AE619" s="1491"/>
      <c r="AF619" s="1491"/>
      <c r="AG619" s="1491"/>
      <c r="AH619" s="1491"/>
      <c r="AI619" s="1491"/>
      <c r="AJ619" s="1491"/>
      <c r="AK619" s="1491"/>
      <c r="AL619" s="1491"/>
      <c r="AM619" s="1491"/>
      <c r="AN619" s="1491"/>
    </row>
    <row r="620" ht="15.75" customHeight="1">
      <c r="A620" s="226"/>
      <c r="B620" s="226"/>
      <c r="C620" s="226"/>
      <c r="D620" s="226"/>
      <c r="E620" s="297"/>
      <c r="F620" s="297"/>
      <c r="G620" s="226"/>
      <c r="H620" s="226"/>
      <c r="I620" s="297"/>
      <c r="J620" s="226"/>
      <c r="K620" s="226"/>
      <c r="L620" s="226"/>
      <c r="M620" s="226"/>
      <c r="N620" s="226"/>
      <c r="O620" s="226"/>
      <c r="P620" s="226"/>
      <c r="Q620" s="226"/>
      <c r="R620" s="226"/>
      <c r="S620" s="226"/>
      <c r="T620" s="226"/>
      <c r="U620" s="226"/>
      <c r="V620" s="226"/>
      <c r="W620" s="226"/>
      <c r="X620" s="226"/>
      <c r="Y620" s="226"/>
      <c r="Z620" s="226"/>
      <c r="AA620" s="1491"/>
      <c r="AB620" s="1491"/>
      <c r="AC620" s="1491"/>
      <c r="AD620" s="1491"/>
      <c r="AE620" s="1491"/>
      <c r="AF620" s="1491"/>
      <c r="AG620" s="1491"/>
      <c r="AH620" s="1491"/>
      <c r="AI620" s="1491"/>
      <c r="AJ620" s="1491"/>
      <c r="AK620" s="1491"/>
      <c r="AL620" s="1491"/>
      <c r="AM620" s="1491"/>
      <c r="AN620" s="1491"/>
    </row>
    <row r="621" ht="15.75" customHeight="1">
      <c r="A621" s="226"/>
      <c r="B621" s="226"/>
      <c r="C621" s="226"/>
      <c r="D621" s="226"/>
      <c r="E621" s="297"/>
      <c r="F621" s="297"/>
      <c r="G621" s="226"/>
      <c r="H621" s="226"/>
      <c r="I621" s="297"/>
      <c r="J621" s="226"/>
      <c r="K621" s="226"/>
      <c r="L621" s="226"/>
      <c r="M621" s="226"/>
      <c r="N621" s="226"/>
      <c r="O621" s="226"/>
      <c r="P621" s="226"/>
      <c r="Q621" s="226"/>
      <c r="R621" s="226"/>
      <c r="S621" s="226"/>
      <c r="T621" s="226"/>
      <c r="U621" s="226"/>
      <c r="V621" s="226"/>
      <c r="W621" s="226"/>
      <c r="X621" s="226"/>
      <c r="Y621" s="226"/>
      <c r="Z621" s="226"/>
      <c r="AA621" s="1491"/>
      <c r="AB621" s="1491"/>
      <c r="AC621" s="1491"/>
      <c r="AD621" s="1491"/>
      <c r="AE621" s="1491"/>
      <c r="AF621" s="1491"/>
      <c r="AG621" s="1491"/>
      <c r="AH621" s="1491"/>
      <c r="AI621" s="1491"/>
      <c r="AJ621" s="1491"/>
      <c r="AK621" s="1491"/>
      <c r="AL621" s="1491"/>
      <c r="AM621" s="1491"/>
      <c r="AN621" s="1491"/>
    </row>
    <row r="622" ht="15.75" customHeight="1">
      <c r="A622" s="226"/>
      <c r="B622" s="226"/>
      <c r="C622" s="226"/>
      <c r="D622" s="226"/>
      <c r="E622" s="297"/>
      <c r="F622" s="297"/>
      <c r="G622" s="226"/>
      <c r="H622" s="226"/>
      <c r="I622" s="297"/>
      <c r="J622" s="226"/>
      <c r="K622" s="226"/>
      <c r="L622" s="226"/>
      <c r="M622" s="226"/>
      <c r="N622" s="226"/>
      <c r="O622" s="226"/>
      <c r="P622" s="226"/>
      <c r="Q622" s="226"/>
      <c r="R622" s="226"/>
      <c r="S622" s="226"/>
      <c r="T622" s="226"/>
      <c r="U622" s="226"/>
      <c r="V622" s="226"/>
      <c r="W622" s="226"/>
      <c r="X622" s="226"/>
      <c r="Y622" s="226"/>
      <c r="Z622" s="226"/>
      <c r="AA622" s="1491"/>
      <c r="AB622" s="1491"/>
      <c r="AC622" s="1491"/>
      <c r="AD622" s="1491"/>
      <c r="AE622" s="1491"/>
      <c r="AF622" s="1491"/>
      <c r="AG622" s="1491"/>
      <c r="AH622" s="1491"/>
      <c r="AI622" s="1491"/>
      <c r="AJ622" s="1491"/>
      <c r="AK622" s="1491"/>
      <c r="AL622" s="1491"/>
      <c r="AM622" s="1491"/>
      <c r="AN622" s="1491"/>
    </row>
    <row r="623" ht="15.75" customHeight="1">
      <c r="A623" s="226"/>
      <c r="B623" s="226"/>
      <c r="C623" s="226"/>
      <c r="D623" s="226"/>
      <c r="E623" s="297"/>
      <c r="F623" s="297"/>
      <c r="G623" s="226"/>
      <c r="H623" s="226"/>
      <c r="I623" s="297"/>
      <c r="J623" s="226"/>
      <c r="K623" s="226"/>
      <c r="L623" s="226"/>
      <c r="M623" s="226"/>
      <c r="N623" s="226"/>
      <c r="O623" s="226"/>
      <c r="P623" s="226"/>
      <c r="Q623" s="226"/>
      <c r="R623" s="226"/>
      <c r="S623" s="226"/>
      <c r="T623" s="226"/>
      <c r="U623" s="226"/>
      <c r="V623" s="226"/>
      <c r="W623" s="226"/>
      <c r="X623" s="226"/>
      <c r="Y623" s="226"/>
      <c r="Z623" s="226"/>
      <c r="AA623" s="1491"/>
      <c r="AB623" s="1491"/>
      <c r="AC623" s="1491"/>
      <c r="AD623" s="1491"/>
      <c r="AE623" s="1491"/>
      <c r="AF623" s="1491"/>
      <c r="AG623" s="1491"/>
      <c r="AH623" s="1491"/>
      <c r="AI623" s="1491"/>
      <c r="AJ623" s="1491"/>
      <c r="AK623" s="1491"/>
      <c r="AL623" s="1491"/>
      <c r="AM623" s="1491"/>
      <c r="AN623" s="1491"/>
    </row>
    <row r="624" ht="15.75" customHeight="1">
      <c r="A624" s="226"/>
      <c r="B624" s="226"/>
      <c r="C624" s="226"/>
      <c r="D624" s="226"/>
      <c r="E624" s="297"/>
      <c r="F624" s="297"/>
      <c r="G624" s="226"/>
      <c r="H624" s="226"/>
      <c r="I624" s="297"/>
      <c r="J624" s="226"/>
      <c r="K624" s="226"/>
      <c r="L624" s="226"/>
      <c r="M624" s="226"/>
      <c r="N624" s="226"/>
      <c r="O624" s="226"/>
      <c r="P624" s="226"/>
      <c r="Q624" s="226"/>
      <c r="R624" s="226"/>
      <c r="S624" s="226"/>
      <c r="T624" s="226"/>
      <c r="U624" s="226"/>
      <c r="V624" s="226"/>
      <c r="W624" s="226"/>
      <c r="X624" s="226"/>
      <c r="Y624" s="226"/>
      <c r="Z624" s="226"/>
      <c r="AA624" s="1491"/>
      <c r="AB624" s="1491"/>
      <c r="AC624" s="1491"/>
      <c r="AD624" s="1491"/>
      <c r="AE624" s="1491"/>
      <c r="AF624" s="1491"/>
      <c r="AG624" s="1491"/>
      <c r="AH624" s="1491"/>
      <c r="AI624" s="1491"/>
      <c r="AJ624" s="1491"/>
      <c r="AK624" s="1491"/>
      <c r="AL624" s="1491"/>
      <c r="AM624" s="1491"/>
      <c r="AN624" s="1491"/>
    </row>
    <row r="625" ht="15.75" customHeight="1">
      <c r="A625" s="226"/>
      <c r="B625" s="226"/>
      <c r="C625" s="226"/>
      <c r="D625" s="226"/>
      <c r="E625" s="297"/>
      <c r="F625" s="297"/>
      <c r="G625" s="226"/>
      <c r="H625" s="226"/>
      <c r="I625" s="297"/>
      <c r="J625" s="226"/>
      <c r="K625" s="226"/>
      <c r="L625" s="226"/>
      <c r="M625" s="226"/>
      <c r="N625" s="226"/>
      <c r="O625" s="226"/>
      <c r="P625" s="226"/>
      <c r="Q625" s="226"/>
      <c r="R625" s="226"/>
      <c r="S625" s="226"/>
      <c r="T625" s="226"/>
      <c r="U625" s="226"/>
      <c r="V625" s="226"/>
      <c r="W625" s="226"/>
      <c r="X625" s="226"/>
      <c r="Y625" s="226"/>
      <c r="Z625" s="226"/>
      <c r="AA625" s="1491"/>
      <c r="AB625" s="1491"/>
      <c r="AC625" s="1491"/>
      <c r="AD625" s="1491"/>
      <c r="AE625" s="1491"/>
      <c r="AF625" s="1491"/>
      <c r="AG625" s="1491"/>
      <c r="AH625" s="1491"/>
      <c r="AI625" s="1491"/>
      <c r="AJ625" s="1491"/>
      <c r="AK625" s="1491"/>
      <c r="AL625" s="1491"/>
      <c r="AM625" s="1491"/>
      <c r="AN625" s="1491"/>
    </row>
    <row r="626" ht="15.75" customHeight="1">
      <c r="A626" s="226"/>
      <c r="B626" s="226"/>
      <c r="C626" s="226"/>
      <c r="D626" s="226"/>
      <c r="E626" s="297"/>
      <c r="F626" s="297"/>
      <c r="G626" s="226"/>
      <c r="H626" s="226"/>
      <c r="I626" s="297"/>
      <c r="J626" s="226"/>
      <c r="K626" s="226"/>
      <c r="L626" s="226"/>
      <c r="M626" s="226"/>
      <c r="N626" s="226"/>
      <c r="O626" s="226"/>
      <c r="P626" s="226"/>
      <c r="Q626" s="226"/>
      <c r="R626" s="226"/>
      <c r="S626" s="226"/>
      <c r="T626" s="226"/>
      <c r="U626" s="226"/>
      <c r="V626" s="226"/>
      <c r="W626" s="226"/>
      <c r="X626" s="226"/>
      <c r="Y626" s="226"/>
      <c r="Z626" s="226"/>
      <c r="AA626" s="1491"/>
      <c r="AB626" s="1491"/>
      <c r="AC626" s="1491"/>
      <c r="AD626" s="1491"/>
      <c r="AE626" s="1491"/>
      <c r="AF626" s="1491"/>
      <c r="AG626" s="1491"/>
      <c r="AH626" s="1491"/>
      <c r="AI626" s="1491"/>
      <c r="AJ626" s="1491"/>
      <c r="AK626" s="1491"/>
      <c r="AL626" s="1491"/>
      <c r="AM626" s="1491"/>
      <c r="AN626" s="1491"/>
    </row>
    <row r="627" ht="15.75" customHeight="1">
      <c r="A627" s="226"/>
      <c r="B627" s="226"/>
      <c r="C627" s="226"/>
      <c r="D627" s="226"/>
      <c r="E627" s="297"/>
      <c r="F627" s="297"/>
      <c r="G627" s="226"/>
      <c r="H627" s="226"/>
      <c r="I627" s="297"/>
      <c r="J627" s="226"/>
      <c r="K627" s="226"/>
      <c r="L627" s="226"/>
      <c r="M627" s="226"/>
      <c r="N627" s="226"/>
      <c r="O627" s="226"/>
      <c r="P627" s="226"/>
      <c r="Q627" s="226"/>
      <c r="R627" s="226"/>
      <c r="S627" s="226"/>
      <c r="T627" s="226"/>
      <c r="U627" s="226"/>
      <c r="V627" s="226"/>
      <c r="W627" s="226"/>
      <c r="X627" s="226"/>
      <c r="Y627" s="226"/>
      <c r="Z627" s="226"/>
      <c r="AA627" s="1491"/>
      <c r="AB627" s="1491"/>
      <c r="AC627" s="1491"/>
      <c r="AD627" s="1491"/>
      <c r="AE627" s="1491"/>
      <c r="AF627" s="1491"/>
      <c r="AG627" s="1491"/>
      <c r="AH627" s="1491"/>
      <c r="AI627" s="1491"/>
      <c r="AJ627" s="1491"/>
      <c r="AK627" s="1491"/>
      <c r="AL627" s="1491"/>
      <c r="AM627" s="1491"/>
      <c r="AN627" s="1491"/>
    </row>
    <row r="628" ht="15.75" customHeight="1">
      <c r="A628" s="226"/>
      <c r="B628" s="226"/>
      <c r="C628" s="226"/>
      <c r="D628" s="226"/>
      <c r="E628" s="297"/>
      <c r="F628" s="297"/>
      <c r="G628" s="226"/>
      <c r="H628" s="226"/>
      <c r="I628" s="297"/>
      <c r="J628" s="226"/>
      <c r="K628" s="226"/>
      <c r="L628" s="226"/>
      <c r="M628" s="226"/>
      <c r="N628" s="226"/>
      <c r="O628" s="226"/>
      <c r="P628" s="226"/>
      <c r="Q628" s="226"/>
      <c r="R628" s="226"/>
      <c r="S628" s="226"/>
      <c r="T628" s="226"/>
      <c r="U628" s="226"/>
      <c r="V628" s="226"/>
      <c r="W628" s="226"/>
      <c r="X628" s="226"/>
      <c r="Y628" s="226"/>
      <c r="Z628" s="226"/>
      <c r="AA628" s="1491"/>
      <c r="AB628" s="1491"/>
      <c r="AC628" s="1491"/>
      <c r="AD628" s="1491"/>
      <c r="AE628" s="1491"/>
      <c r="AF628" s="1491"/>
      <c r="AG628" s="1491"/>
      <c r="AH628" s="1491"/>
      <c r="AI628" s="1491"/>
      <c r="AJ628" s="1491"/>
      <c r="AK628" s="1491"/>
      <c r="AL628" s="1491"/>
      <c r="AM628" s="1491"/>
      <c r="AN628" s="1491"/>
    </row>
    <row r="629" ht="15.75" customHeight="1">
      <c r="A629" s="226"/>
      <c r="B629" s="226"/>
      <c r="C629" s="226"/>
      <c r="D629" s="226"/>
      <c r="E629" s="297"/>
      <c r="F629" s="297"/>
      <c r="G629" s="226"/>
      <c r="H629" s="226"/>
      <c r="I629" s="297"/>
      <c r="J629" s="226"/>
      <c r="K629" s="226"/>
      <c r="L629" s="226"/>
      <c r="M629" s="226"/>
      <c r="N629" s="226"/>
      <c r="O629" s="226"/>
      <c r="P629" s="226"/>
      <c r="Q629" s="226"/>
      <c r="R629" s="226"/>
      <c r="S629" s="226"/>
      <c r="T629" s="226"/>
      <c r="U629" s="226"/>
      <c r="V629" s="226"/>
      <c r="W629" s="226"/>
      <c r="X629" s="226"/>
      <c r="Y629" s="226"/>
      <c r="Z629" s="226"/>
      <c r="AA629" s="1491"/>
      <c r="AB629" s="1491"/>
      <c r="AC629" s="1491"/>
      <c r="AD629" s="1491"/>
      <c r="AE629" s="1491"/>
      <c r="AF629" s="1491"/>
      <c r="AG629" s="1491"/>
      <c r="AH629" s="1491"/>
      <c r="AI629" s="1491"/>
      <c r="AJ629" s="1491"/>
      <c r="AK629" s="1491"/>
      <c r="AL629" s="1491"/>
      <c r="AM629" s="1491"/>
      <c r="AN629" s="1491"/>
    </row>
    <row r="630" ht="15.75" customHeight="1">
      <c r="A630" s="226"/>
      <c r="B630" s="226"/>
      <c r="C630" s="226"/>
      <c r="D630" s="226"/>
      <c r="E630" s="297"/>
      <c r="F630" s="297"/>
      <c r="G630" s="226"/>
      <c r="H630" s="226"/>
      <c r="I630" s="297"/>
      <c r="J630" s="226"/>
      <c r="K630" s="226"/>
      <c r="L630" s="226"/>
      <c r="M630" s="226"/>
      <c r="N630" s="226"/>
      <c r="O630" s="226"/>
      <c r="P630" s="226"/>
      <c r="Q630" s="226"/>
      <c r="R630" s="226"/>
      <c r="S630" s="226"/>
      <c r="T630" s="226"/>
      <c r="U630" s="226"/>
      <c r="V630" s="226"/>
      <c r="W630" s="226"/>
      <c r="X630" s="226"/>
      <c r="Y630" s="226"/>
      <c r="Z630" s="226"/>
      <c r="AA630" s="1491"/>
      <c r="AB630" s="1491"/>
      <c r="AC630" s="1491"/>
      <c r="AD630" s="1491"/>
      <c r="AE630" s="1491"/>
      <c r="AF630" s="1491"/>
      <c r="AG630" s="1491"/>
      <c r="AH630" s="1491"/>
      <c r="AI630" s="1491"/>
      <c r="AJ630" s="1491"/>
      <c r="AK630" s="1491"/>
      <c r="AL630" s="1491"/>
      <c r="AM630" s="1491"/>
      <c r="AN630" s="1491"/>
    </row>
    <row r="631" ht="15.75" customHeight="1">
      <c r="A631" s="226"/>
      <c r="B631" s="226"/>
      <c r="C631" s="226"/>
      <c r="D631" s="226"/>
      <c r="E631" s="297"/>
      <c r="F631" s="297"/>
      <c r="G631" s="226"/>
      <c r="H631" s="226"/>
      <c r="I631" s="297"/>
      <c r="J631" s="226"/>
      <c r="K631" s="226"/>
      <c r="L631" s="226"/>
      <c r="M631" s="226"/>
      <c r="N631" s="226"/>
      <c r="O631" s="226"/>
      <c r="P631" s="226"/>
      <c r="Q631" s="226"/>
      <c r="R631" s="226"/>
      <c r="S631" s="226"/>
      <c r="T631" s="226"/>
      <c r="U631" s="226"/>
      <c r="V631" s="226"/>
      <c r="W631" s="226"/>
      <c r="X631" s="226"/>
      <c r="Y631" s="226"/>
      <c r="Z631" s="226"/>
      <c r="AA631" s="1491"/>
      <c r="AB631" s="1491"/>
      <c r="AC631" s="1491"/>
      <c r="AD631" s="1491"/>
      <c r="AE631" s="1491"/>
      <c r="AF631" s="1491"/>
      <c r="AG631" s="1491"/>
      <c r="AH631" s="1491"/>
      <c r="AI631" s="1491"/>
      <c r="AJ631" s="1491"/>
      <c r="AK631" s="1491"/>
      <c r="AL631" s="1491"/>
      <c r="AM631" s="1491"/>
      <c r="AN631" s="1491"/>
    </row>
    <row r="632" ht="15.75" customHeight="1">
      <c r="A632" s="226"/>
      <c r="B632" s="226"/>
      <c r="C632" s="226"/>
      <c r="D632" s="226"/>
      <c r="E632" s="297"/>
      <c r="F632" s="297"/>
      <c r="G632" s="226"/>
      <c r="H632" s="226"/>
      <c r="I632" s="297"/>
      <c r="J632" s="226"/>
      <c r="K632" s="226"/>
      <c r="L632" s="226"/>
      <c r="M632" s="226"/>
      <c r="N632" s="226"/>
      <c r="O632" s="226"/>
      <c r="P632" s="226"/>
      <c r="Q632" s="226"/>
      <c r="R632" s="226"/>
      <c r="S632" s="226"/>
      <c r="T632" s="226"/>
      <c r="U632" s="226"/>
      <c r="V632" s="226"/>
      <c r="W632" s="226"/>
      <c r="X632" s="226"/>
      <c r="Y632" s="226"/>
      <c r="Z632" s="226"/>
      <c r="AA632" s="1491"/>
      <c r="AB632" s="1491"/>
      <c r="AC632" s="1491"/>
      <c r="AD632" s="1491"/>
      <c r="AE632" s="1491"/>
      <c r="AF632" s="1491"/>
      <c r="AG632" s="1491"/>
      <c r="AH632" s="1491"/>
      <c r="AI632" s="1491"/>
      <c r="AJ632" s="1491"/>
      <c r="AK632" s="1491"/>
      <c r="AL632" s="1491"/>
      <c r="AM632" s="1491"/>
      <c r="AN632" s="1491"/>
    </row>
    <row r="633" ht="15.75" customHeight="1">
      <c r="A633" s="226"/>
      <c r="B633" s="226"/>
      <c r="C633" s="226"/>
      <c r="D633" s="226"/>
      <c r="E633" s="297"/>
      <c r="F633" s="297"/>
      <c r="G633" s="226"/>
      <c r="H633" s="226"/>
      <c r="I633" s="297"/>
      <c r="J633" s="226"/>
      <c r="K633" s="226"/>
      <c r="L633" s="226"/>
      <c r="M633" s="226"/>
      <c r="N633" s="226"/>
      <c r="O633" s="226"/>
      <c r="P633" s="226"/>
      <c r="Q633" s="226"/>
      <c r="R633" s="226"/>
      <c r="S633" s="226"/>
      <c r="T633" s="226"/>
      <c r="U633" s="226"/>
      <c r="V633" s="226"/>
      <c r="W633" s="226"/>
      <c r="X633" s="226"/>
      <c r="Y633" s="226"/>
      <c r="Z633" s="226"/>
      <c r="AA633" s="1491"/>
      <c r="AB633" s="1491"/>
      <c r="AC633" s="1491"/>
      <c r="AD633" s="1491"/>
      <c r="AE633" s="1491"/>
      <c r="AF633" s="1491"/>
      <c r="AG633" s="1491"/>
      <c r="AH633" s="1491"/>
      <c r="AI633" s="1491"/>
      <c r="AJ633" s="1491"/>
      <c r="AK633" s="1491"/>
      <c r="AL633" s="1491"/>
      <c r="AM633" s="1491"/>
      <c r="AN633" s="1491"/>
    </row>
    <row r="634" ht="15.75" customHeight="1">
      <c r="A634" s="226"/>
      <c r="B634" s="226"/>
      <c r="C634" s="226"/>
      <c r="D634" s="226"/>
      <c r="E634" s="297"/>
      <c r="F634" s="297"/>
      <c r="G634" s="226"/>
      <c r="H634" s="226"/>
      <c r="I634" s="297"/>
      <c r="J634" s="226"/>
      <c r="K634" s="226"/>
      <c r="L634" s="226"/>
      <c r="M634" s="226"/>
      <c r="N634" s="226"/>
      <c r="O634" s="226"/>
      <c r="P634" s="226"/>
      <c r="Q634" s="226"/>
      <c r="R634" s="226"/>
      <c r="S634" s="226"/>
      <c r="T634" s="226"/>
      <c r="U634" s="226"/>
      <c r="V634" s="226"/>
      <c r="W634" s="226"/>
      <c r="X634" s="226"/>
      <c r="Y634" s="226"/>
      <c r="Z634" s="226"/>
      <c r="AA634" s="1491"/>
      <c r="AB634" s="1491"/>
      <c r="AC634" s="1491"/>
      <c r="AD634" s="1491"/>
      <c r="AE634" s="1491"/>
      <c r="AF634" s="1491"/>
      <c r="AG634" s="1491"/>
      <c r="AH634" s="1491"/>
      <c r="AI634" s="1491"/>
      <c r="AJ634" s="1491"/>
      <c r="AK634" s="1491"/>
      <c r="AL634" s="1491"/>
      <c r="AM634" s="1491"/>
      <c r="AN634" s="1491"/>
    </row>
    <row r="635" ht="15.75" customHeight="1">
      <c r="A635" s="226"/>
      <c r="B635" s="226"/>
      <c r="C635" s="226"/>
      <c r="D635" s="226"/>
      <c r="E635" s="297"/>
      <c r="F635" s="297"/>
      <c r="G635" s="226"/>
      <c r="H635" s="226"/>
      <c r="I635" s="297"/>
      <c r="J635" s="226"/>
      <c r="K635" s="226"/>
      <c r="L635" s="226"/>
      <c r="M635" s="226"/>
      <c r="N635" s="226"/>
      <c r="O635" s="226"/>
      <c r="P635" s="226"/>
      <c r="Q635" s="226"/>
      <c r="R635" s="226"/>
      <c r="S635" s="226"/>
      <c r="T635" s="226"/>
      <c r="U635" s="226"/>
      <c r="V635" s="226"/>
      <c r="W635" s="226"/>
      <c r="X635" s="226"/>
      <c r="Y635" s="226"/>
      <c r="Z635" s="226"/>
      <c r="AA635" s="1491"/>
      <c r="AB635" s="1491"/>
      <c r="AC635" s="1491"/>
      <c r="AD635" s="1491"/>
      <c r="AE635" s="1491"/>
      <c r="AF635" s="1491"/>
      <c r="AG635" s="1491"/>
      <c r="AH635" s="1491"/>
      <c r="AI635" s="1491"/>
      <c r="AJ635" s="1491"/>
      <c r="AK635" s="1491"/>
      <c r="AL635" s="1491"/>
      <c r="AM635" s="1491"/>
      <c r="AN635" s="1491"/>
    </row>
    <row r="636" ht="15.75" customHeight="1">
      <c r="A636" s="226"/>
      <c r="B636" s="226"/>
      <c r="C636" s="226"/>
      <c r="D636" s="226"/>
      <c r="E636" s="297"/>
      <c r="F636" s="297"/>
      <c r="G636" s="226"/>
      <c r="H636" s="226"/>
      <c r="I636" s="297"/>
      <c r="J636" s="226"/>
      <c r="K636" s="226"/>
      <c r="L636" s="226"/>
      <c r="M636" s="226"/>
      <c r="N636" s="226"/>
      <c r="O636" s="226"/>
      <c r="P636" s="226"/>
      <c r="Q636" s="226"/>
      <c r="R636" s="226"/>
      <c r="S636" s="226"/>
      <c r="T636" s="226"/>
      <c r="U636" s="226"/>
      <c r="V636" s="226"/>
      <c r="W636" s="226"/>
      <c r="X636" s="226"/>
      <c r="Y636" s="226"/>
      <c r="Z636" s="226"/>
      <c r="AA636" s="1491"/>
      <c r="AB636" s="1491"/>
      <c r="AC636" s="1491"/>
      <c r="AD636" s="1491"/>
      <c r="AE636" s="1491"/>
      <c r="AF636" s="1491"/>
      <c r="AG636" s="1491"/>
      <c r="AH636" s="1491"/>
      <c r="AI636" s="1491"/>
      <c r="AJ636" s="1491"/>
      <c r="AK636" s="1491"/>
      <c r="AL636" s="1491"/>
      <c r="AM636" s="1491"/>
      <c r="AN636" s="1491"/>
    </row>
    <row r="637" ht="15.75" customHeight="1">
      <c r="A637" s="226"/>
      <c r="B637" s="226"/>
      <c r="C637" s="226"/>
      <c r="D637" s="226"/>
      <c r="E637" s="297"/>
      <c r="F637" s="297"/>
      <c r="G637" s="226"/>
      <c r="H637" s="226"/>
      <c r="I637" s="297"/>
      <c r="J637" s="226"/>
      <c r="K637" s="226"/>
      <c r="L637" s="226"/>
      <c r="M637" s="226"/>
      <c r="N637" s="226"/>
      <c r="O637" s="226"/>
      <c r="P637" s="226"/>
      <c r="Q637" s="226"/>
      <c r="R637" s="226"/>
      <c r="S637" s="226"/>
      <c r="T637" s="226"/>
      <c r="U637" s="226"/>
      <c r="V637" s="226"/>
      <c r="W637" s="226"/>
      <c r="X637" s="226"/>
      <c r="Y637" s="226"/>
      <c r="Z637" s="226"/>
      <c r="AA637" s="1491"/>
      <c r="AB637" s="1491"/>
      <c r="AC637" s="1491"/>
      <c r="AD637" s="1491"/>
      <c r="AE637" s="1491"/>
      <c r="AF637" s="1491"/>
      <c r="AG637" s="1491"/>
      <c r="AH637" s="1491"/>
      <c r="AI637" s="1491"/>
      <c r="AJ637" s="1491"/>
      <c r="AK637" s="1491"/>
      <c r="AL637" s="1491"/>
      <c r="AM637" s="1491"/>
      <c r="AN637" s="1491"/>
    </row>
    <row r="638" ht="15.75" customHeight="1">
      <c r="A638" s="226"/>
      <c r="B638" s="226"/>
      <c r="C638" s="226"/>
      <c r="D638" s="226"/>
      <c r="E638" s="297"/>
      <c r="F638" s="297"/>
      <c r="G638" s="226"/>
      <c r="H638" s="226"/>
      <c r="I638" s="297"/>
      <c r="J638" s="226"/>
      <c r="K638" s="226"/>
      <c r="L638" s="226"/>
      <c r="M638" s="226"/>
      <c r="N638" s="226"/>
      <c r="O638" s="226"/>
      <c r="P638" s="226"/>
      <c r="Q638" s="226"/>
      <c r="R638" s="226"/>
      <c r="S638" s="226"/>
      <c r="T638" s="226"/>
      <c r="U638" s="226"/>
      <c r="V638" s="226"/>
      <c r="W638" s="226"/>
      <c r="X638" s="226"/>
      <c r="Y638" s="226"/>
      <c r="Z638" s="226"/>
      <c r="AA638" s="1491"/>
      <c r="AB638" s="1491"/>
      <c r="AC638" s="1491"/>
      <c r="AD638" s="1491"/>
      <c r="AE638" s="1491"/>
      <c r="AF638" s="1491"/>
      <c r="AG638" s="1491"/>
      <c r="AH638" s="1491"/>
      <c r="AI638" s="1491"/>
      <c r="AJ638" s="1491"/>
      <c r="AK638" s="1491"/>
      <c r="AL638" s="1491"/>
      <c r="AM638" s="1491"/>
      <c r="AN638" s="1491"/>
    </row>
    <row r="639" ht="15.75" customHeight="1">
      <c r="A639" s="226"/>
      <c r="B639" s="226"/>
      <c r="C639" s="226"/>
      <c r="D639" s="226"/>
      <c r="E639" s="297"/>
      <c r="F639" s="297"/>
      <c r="G639" s="226"/>
      <c r="H639" s="226"/>
      <c r="I639" s="297"/>
      <c r="J639" s="226"/>
      <c r="K639" s="226"/>
      <c r="L639" s="226"/>
      <c r="M639" s="226"/>
      <c r="N639" s="226"/>
      <c r="O639" s="226"/>
      <c r="P639" s="226"/>
      <c r="Q639" s="226"/>
      <c r="R639" s="226"/>
      <c r="S639" s="226"/>
      <c r="T639" s="226"/>
      <c r="U639" s="226"/>
      <c r="V639" s="226"/>
      <c r="W639" s="226"/>
      <c r="X639" s="226"/>
      <c r="Y639" s="226"/>
      <c r="Z639" s="226"/>
      <c r="AA639" s="1491"/>
      <c r="AB639" s="1491"/>
      <c r="AC639" s="1491"/>
      <c r="AD639" s="1491"/>
      <c r="AE639" s="1491"/>
      <c r="AF639" s="1491"/>
      <c r="AG639" s="1491"/>
      <c r="AH639" s="1491"/>
      <c r="AI639" s="1491"/>
      <c r="AJ639" s="1491"/>
      <c r="AK639" s="1491"/>
      <c r="AL639" s="1491"/>
      <c r="AM639" s="1491"/>
      <c r="AN639" s="1491"/>
    </row>
    <row r="640" ht="15.75" customHeight="1">
      <c r="A640" s="226"/>
      <c r="B640" s="226"/>
      <c r="C640" s="226"/>
      <c r="D640" s="226"/>
      <c r="E640" s="297"/>
      <c r="F640" s="297"/>
      <c r="G640" s="226"/>
      <c r="H640" s="226"/>
      <c r="I640" s="297"/>
      <c r="J640" s="226"/>
      <c r="K640" s="226"/>
      <c r="L640" s="226"/>
      <c r="M640" s="226"/>
      <c r="N640" s="226"/>
      <c r="O640" s="226"/>
      <c r="P640" s="226"/>
      <c r="Q640" s="226"/>
      <c r="R640" s="226"/>
      <c r="S640" s="226"/>
      <c r="T640" s="226"/>
      <c r="U640" s="226"/>
      <c r="V640" s="226"/>
      <c r="W640" s="226"/>
      <c r="X640" s="226"/>
      <c r="Y640" s="226"/>
      <c r="Z640" s="226"/>
      <c r="AA640" s="1491"/>
      <c r="AB640" s="1491"/>
      <c r="AC640" s="1491"/>
      <c r="AD640" s="1491"/>
      <c r="AE640" s="1491"/>
      <c r="AF640" s="1491"/>
      <c r="AG640" s="1491"/>
      <c r="AH640" s="1491"/>
      <c r="AI640" s="1491"/>
      <c r="AJ640" s="1491"/>
      <c r="AK640" s="1491"/>
      <c r="AL640" s="1491"/>
      <c r="AM640" s="1491"/>
      <c r="AN640" s="1491"/>
    </row>
    <row r="641" ht="15.75" customHeight="1">
      <c r="A641" s="226"/>
      <c r="B641" s="226"/>
      <c r="C641" s="226"/>
      <c r="D641" s="226"/>
      <c r="E641" s="297"/>
      <c r="F641" s="297"/>
      <c r="G641" s="226"/>
      <c r="H641" s="226"/>
      <c r="I641" s="297"/>
      <c r="J641" s="226"/>
      <c r="K641" s="226"/>
      <c r="L641" s="226"/>
      <c r="M641" s="226"/>
      <c r="N641" s="226"/>
      <c r="O641" s="226"/>
      <c r="P641" s="226"/>
      <c r="Q641" s="226"/>
      <c r="R641" s="226"/>
      <c r="S641" s="226"/>
      <c r="T641" s="226"/>
      <c r="U641" s="226"/>
      <c r="V641" s="226"/>
      <c r="W641" s="226"/>
      <c r="X641" s="226"/>
      <c r="Y641" s="226"/>
      <c r="Z641" s="226"/>
      <c r="AA641" s="1491"/>
      <c r="AB641" s="1491"/>
      <c r="AC641" s="1491"/>
      <c r="AD641" s="1491"/>
      <c r="AE641" s="1491"/>
      <c r="AF641" s="1491"/>
      <c r="AG641" s="1491"/>
      <c r="AH641" s="1491"/>
      <c r="AI641" s="1491"/>
      <c r="AJ641" s="1491"/>
      <c r="AK641" s="1491"/>
      <c r="AL641" s="1491"/>
      <c r="AM641" s="1491"/>
      <c r="AN641" s="1491"/>
    </row>
    <row r="642" ht="15.75" customHeight="1">
      <c r="A642" s="226"/>
      <c r="B642" s="226"/>
      <c r="C642" s="226"/>
      <c r="D642" s="226"/>
      <c r="E642" s="297"/>
      <c r="F642" s="297"/>
      <c r="G642" s="226"/>
      <c r="H642" s="226"/>
      <c r="I642" s="297"/>
      <c r="J642" s="226"/>
      <c r="K642" s="226"/>
      <c r="L642" s="226"/>
      <c r="M642" s="226"/>
      <c r="N642" s="226"/>
      <c r="O642" s="226"/>
      <c r="P642" s="226"/>
      <c r="Q642" s="226"/>
      <c r="R642" s="226"/>
      <c r="S642" s="226"/>
      <c r="T642" s="226"/>
      <c r="U642" s="226"/>
      <c r="V642" s="226"/>
      <c r="W642" s="226"/>
      <c r="X642" s="226"/>
      <c r="Y642" s="226"/>
      <c r="Z642" s="226"/>
      <c r="AA642" s="1491"/>
      <c r="AB642" s="1491"/>
      <c r="AC642" s="1491"/>
      <c r="AD642" s="1491"/>
      <c r="AE642" s="1491"/>
      <c r="AF642" s="1491"/>
      <c r="AG642" s="1491"/>
      <c r="AH642" s="1491"/>
      <c r="AI642" s="1491"/>
      <c r="AJ642" s="1491"/>
      <c r="AK642" s="1491"/>
      <c r="AL642" s="1491"/>
      <c r="AM642" s="1491"/>
      <c r="AN642" s="1491"/>
    </row>
    <row r="643" ht="15.75" customHeight="1">
      <c r="A643" s="226"/>
      <c r="B643" s="226"/>
      <c r="C643" s="226"/>
      <c r="D643" s="226"/>
      <c r="E643" s="297"/>
      <c r="F643" s="297"/>
      <c r="G643" s="226"/>
      <c r="H643" s="226"/>
      <c r="I643" s="297"/>
      <c r="J643" s="226"/>
      <c r="K643" s="226"/>
      <c r="L643" s="226"/>
      <c r="M643" s="226"/>
      <c r="N643" s="226"/>
      <c r="O643" s="226"/>
      <c r="P643" s="226"/>
      <c r="Q643" s="226"/>
      <c r="R643" s="226"/>
      <c r="S643" s="226"/>
      <c r="T643" s="226"/>
      <c r="U643" s="226"/>
      <c r="V643" s="226"/>
      <c r="W643" s="226"/>
      <c r="X643" s="226"/>
      <c r="Y643" s="226"/>
      <c r="Z643" s="226"/>
      <c r="AA643" s="1491"/>
      <c r="AB643" s="1491"/>
      <c r="AC643" s="1491"/>
      <c r="AD643" s="1491"/>
      <c r="AE643" s="1491"/>
      <c r="AF643" s="1491"/>
      <c r="AG643" s="1491"/>
      <c r="AH643" s="1491"/>
      <c r="AI643" s="1491"/>
      <c r="AJ643" s="1491"/>
      <c r="AK643" s="1491"/>
      <c r="AL643" s="1491"/>
      <c r="AM643" s="1491"/>
      <c r="AN643" s="1491"/>
    </row>
    <row r="644" ht="15.75" customHeight="1">
      <c r="A644" s="226"/>
      <c r="B644" s="226"/>
      <c r="C644" s="226"/>
      <c r="D644" s="226"/>
      <c r="E644" s="297"/>
      <c r="F644" s="297"/>
      <c r="G644" s="226"/>
      <c r="H644" s="226"/>
      <c r="I644" s="297"/>
      <c r="J644" s="226"/>
      <c r="K644" s="226"/>
      <c r="L644" s="226"/>
      <c r="M644" s="226"/>
      <c r="N644" s="226"/>
      <c r="O644" s="226"/>
      <c r="P644" s="226"/>
      <c r="Q644" s="226"/>
      <c r="R644" s="226"/>
      <c r="S644" s="226"/>
      <c r="T644" s="226"/>
      <c r="U644" s="226"/>
      <c r="V644" s="226"/>
      <c r="W644" s="226"/>
      <c r="X644" s="226"/>
      <c r="Y644" s="226"/>
      <c r="Z644" s="226"/>
      <c r="AA644" s="1491"/>
      <c r="AB644" s="1491"/>
      <c r="AC644" s="1491"/>
      <c r="AD644" s="1491"/>
      <c r="AE644" s="1491"/>
      <c r="AF644" s="1491"/>
      <c r="AG644" s="1491"/>
      <c r="AH644" s="1491"/>
      <c r="AI644" s="1491"/>
      <c r="AJ644" s="1491"/>
      <c r="AK644" s="1491"/>
      <c r="AL644" s="1491"/>
      <c r="AM644" s="1491"/>
      <c r="AN644" s="1491"/>
    </row>
    <row r="645" ht="15.75" customHeight="1">
      <c r="A645" s="226"/>
      <c r="B645" s="226"/>
      <c r="C645" s="226"/>
      <c r="D645" s="226"/>
      <c r="E645" s="297"/>
      <c r="F645" s="297"/>
      <c r="G645" s="226"/>
      <c r="H645" s="226"/>
      <c r="I645" s="297"/>
      <c r="J645" s="226"/>
      <c r="K645" s="226"/>
      <c r="L645" s="226"/>
      <c r="M645" s="226"/>
      <c r="N645" s="226"/>
      <c r="O645" s="226"/>
      <c r="P645" s="226"/>
      <c r="Q645" s="226"/>
      <c r="R645" s="226"/>
      <c r="S645" s="226"/>
      <c r="T645" s="226"/>
      <c r="U645" s="226"/>
      <c r="V645" s="226"/>
      <c r="W645" s="226"/>
      <c r="X645" s="226"/>
      <c r="Y645" s="226"/>
      <c r="Z645" s="226"/>
      <c r="AA645" s="1491"/>
      <c r="AB645" s="1491"/>
      <c r="AC645" s="1491"/>
      <c r="AD645" s="1491"/>
      <c r="AE645" s="1491"/>
      <c r="AF645" s="1491"/>
      <c r="AG645" s="1491"/>
      <c r="AH645" s="1491"/>
      <c r="AI645" s="1491"/>
      <c r="AJ645" s="1491"/>
      <c r="AK645" s="1491"/>
      <c r="AL645" s="1491"/>
      <c r="AM645" s="1491"/>
      <c r="AN645" s="1491"/>
    </row>
    <row r="646" ht="15.75" customHeight="1">
      <c r="A646" s="226"/>
      <c r="B646" s="226"/>
      <c r="C646" s="226"/>
      <c r="D646" s="226"/>
      <c r="E646" s="297"/>
      <c r="F646" s="297"/>
      <c r="G646" s="226"/>
      <c r="H646" s="226"/>
      <c r="I646" s="297"/>
      <c r="J646" s="226"/>
      <c r="K646" s="226"/>
      <c r="L646" s="226"/>
      <c r="M646" s="226"/>
      <c r="N646" s="226"/>
      <c r="O646" s="226"/>
      <c r="P646" s="226"/>
      <c r="Q646" s="226"/>
      <c r="R646" s="226"/>
      <c r="S646" s="226"/>
      <c r="T646" s="226"/>
      <c r="U646" s="226"/>
      <c r="V646" s="226"/>
      <c r="W646" s="226"/>
      <c r="X646" s="226"/>
      <c r="Y646" s="226"/>
      <c r="Z646" s="226"/>
      <c r="AA646" s="1491"/>
      <c r="AB646" s="1491"/>
      <c r="AC646" s="1491"/>
      <c r="AD646" s="1491"/>
      <c r="AE646" s="1491"/>
      <c r="AF646" s="1491"/>
      <c r="AG646" s="1491"/>
      <c r="AH646" s="1491"/>
      <c r="AI646" s="1491"/>
      <c r="AJ646" s="1491"/>
      <c r="AK646" s="1491"/>
      <c r="AL646" s="1491"/>
      <c r="AM646" s="1491"/>
      <c r="AN646" s="1491"/>
    </row>
    <row r="647" ht="15.75" customHeight="1">
      <c r="A647" s="226"/>
      <c r="B647" s="226"/>
      <c r="C647" s="226"/>
      <c r="D647" s="226"/>
      <c r="E647" s="297"/>
      <c r="F647" s="297"/>
      <c r="G647" s="226"/>
      <c r="H647" s="226"/>
      <c r="I647" s="297"/>
      <c r="J647" s="226"/>
      <c r="K647" s="226"/>
      <c r="L647" s="226"/>
      <c r="M647" s="226"/>
      <c r="N647" s="226"/>
      <c r="O647" s="226"/>
      <c r="P647" s="226"/>
      <c r="Q647" s="226"/>
      <c r="R647" s="226"/>
      <c r="S647" s="226"/>
      <c r="T647" s="226"/>
      <c r="U647" s="226"/>
      <c r="V647" s="226"/>
      <c r="W647" s="226"/>
      <c r="X647" s="226"/>
      <c r="Y647" s="226"/>
      <c r="Z647" s="226"/>
      <c r="AA647" s="1491"/>
      <c r="AB647" s="1491"/>
      <c r="AC647" s="1491"/>
      <c r="AD647" s="1491"/>
      <c r="AE647" s="1491"/>
      <c r="AF647" s="1491"/>
      <c r="AG647" s="1491"/>
      <c r="AH647" s="1491"/>
      <c r="AI647" s="1491"/>
      <c r="AJ647" s="1491"/>
      <c r="AK647" s="1491"/>
      <c r="AL647" s="1491"/>
      <c r="AM647" s="1491"/>
      <c r="AN647" s="1491"/>
    </row>
    <row r="648" ht="15.75" customHeight="1">
      <c r="A648" s="226"/>
      <c r="B648" s="226"/>
      <c r="C648" s="226"/>
      <c r="D648" s="226"/>
      <c r="E648" s="297"/>
      <c r="F648" s="297"/>
      <c r="G648" s="226"/>
      <c r="H648" s="226"/>
      <c r="I648" s="297"/>
      <c r="J648" s="226"/>
      <c r="K648" s="226"/>
      <c r="L648" s="226"/>
      <c r="M648" s="226"/>
      <c r="N648" s="226"/>
      <c r="O648" s="226"/>
      <c r="P648" s="226"/>
      <c r="Q648" s="226"/>
      <c r="R648" s="226"/>
      <c r="S648" s="226"/>
      <c r="T648" s="226"/>
      <c r="U648" s="226"/>
      <c r="V648" s="226"/>
      <c r="W648" s="226"/>
      <c r="X648" s="226"/>
      <c r="Y648" s="226"/>
      <c r="Z648" s="226"/>
      <c r="AA648" s="1491"/>
      <c r="AB648" s="1491"/>
      <c r="AC648" s="1491"/>
      <c r="AD648" s="1491"/>
      <c r="AE648" s="1491"/>
      <c r="AF648" s="1491"/>
      <c r="AG648" s="1491"/>
      <c r="AH648" s="1491"/>
      <c r="AI648" s="1491"/>
      <c r="AJ648" s="1491"/>
      <c r="AK648" s="1491"/>
      <c r="AL648" s="1491"/>
      <c r="AM648" s="1491"/>
      <c r="AN648" s="1491"/>
    </row>
    <row r="649" ht="15.75" customHeight="1">
      <c r="A649" s="226"/>
      <c r="B649" s="226"/>
      <c r="C649" s="226"/>
      <c r="D649" s="226"/>
      <c r="E649" s="297"/>
      <c r="F649" s="297"/>
      <c r="G649" s="226"/>
      <c r="H649" s="226"/>
      <c r="I649" s="297"/>
      <c r="J649" s="226"/>
      <c r="K649" s="226"/>
      <c r="L649" s="226"/>
      <c r="M649" s="226"/>
      <c r="N649" s="226"/>
      <c r="O649" s="226"/>
      <c r="P649" s="226"/>
      <c r="Q649" s="226"/>
      <c r="R649" s="226"/>
      <c r="S649" s="226"/>
      <c r="T649" s="226"/>
      <c r="U649" s="226"/>
      <c r="V649" s="226"/>
      <c r="W649" s="226"/>
      <c r="X649" s="226"/>
      <c r="Y649" s="226"/>
      <c r="Z649" s="226"/>
      <c r="AA649" s="1491"/>
      <c r="AB649" s="1491"/>
      <c r="AC649" s="1491"/>
      <c r="AD649" s="1491"/>
      <c r="AE649" s="1491"/>
      <c r="AF649" s="1491"/>
      <c r="AG649" s="1491"/>
      <c r="AH649" s="1491"/>
      <c r="AI649" s="1491"/>
      <c r="AJ649" s="1491"/>
      <c r="AK649" s="1491"/>
      <c r="AL649" s="1491"/>
      <c r="AM649" s="1491"/>
      <c r="AN649" s="1491"/>
    </row>
    <row r="650" ht="15.75" customHeight="1">
      <c r="A650" s="226"/>
      <c r="B650" s="226"/>
      <c r="C650" s="226"/>
      <c r="D650" s="226"/>
      <c r="E650" s="297"/>
      <c r="F650" s="297"/>
      <c r="G650" s="226"/>
      <c r="H650" s="226"/>
      <c r="I650" s="297"/>
      <c r="J650" s="226"/>
      <c r="K650" s="226"/>
      <c r="L650" s="226"/>
      <c r="M650" s="226"/>
      <c r="N650" s="226"/>
      <c r="O650" s="226"/>
      <c r="P650" s="226"/>
      <c r="Q650" s="226"/>
      <c r="R650" s="226"/>
      <c r="S650" s="226"/>
      <c r="T650" s="226"/>
      <c r="U650" s="226"/>
      <c r="V650" s="226"/>
      <c r="W650" s="226"/>
      <c r="X650" s="226"/>
      <c r="Y650" s="226"/>
      <c r="Z650" s="226"/>
      <c r="AA650" s="1491"/>
      <c r="AB650" s="1491"/>
      <c r="AC650" s="1491"/>
      <c r="AD650" s="1491"/>
      <c r="AE650" s="1491"/>
      <c r="AF650" s="1491"/>
      <c r="AG650" s="1491"/>
      <c r="AH650" s="1491"/>
      <c r="AI650" s="1491"/>
      <c r="AJ650" s="1491"/>
      <c r="AK650" s="1491"/>
      <c r="AL650" s="1491"/>
      <c r="AM650" s="1491"/>
      <c r="AN650" s="1491"/>
    </row>
    <row r="651" ht="15.75" customHeight="1">
      <c r="A651" s="226"/>
      <c r="B651" s="226"/>
      <c r="C651" s="226"/>
      <c r="D651" s="226"/>
      <c r="E651" s="297"/>
      <c r="F651" s="297"/>
      <c r="G651" s="226"/>
      <c r="H651" s="226"/>
      <c r="I651" s="297"/>
      <c r="J651" s="226"/>
      <c r="K651" s="226"/>
      <c r="L651" s="226"/>
      <c r="M651" s="226"/>
      <c r="N651" s="226"/>
      <c r="O651" s="226"/>
      <c r="P651" s="226"/>
      <c r="Q651" s="226"/>
      <c r="R651" s="226"/>
      <c r="S651" s="226"/>
      <c r="T651" s="226"/>
      <c r="U651" s="226"/>
      <c r="V651" s="226"/>
      <c r="W651" s="226"/>
      <c r="X651" s="226"/>
      <c r="Y651" s="226"/>
      <c r="Z651" s="226"/>
      <c r="AA651" s="1491"/>
      <c r="AB651" s="1491"/>
      <c r="AC651" s="1491"/>
      <c r="AD651" s="1491"/>
      <c r="AE651" s="1491"/>
      <c r="AF651" s="1491"/>
      <c r="AG651" s="1491"/>
      <c r="AH651" s="1491"/>
      <c r="AI651" s="1491"/>
      <c r="AJ651" s="1491"/>
      <c r="AK651" s="1491"/>
      <c r="AL651" s="1491"/>
      <c r="AM651" s="1491"/>
      <c r="AN651" s="1491"/>
    </row>
    <row r="652" ht="15.75" customHeight="1">
      <c r="A652" s="226"/>
      <c r="B652" s="226"/>
      <c r="C652" s="226"/>
      <c r="D652" s="226"/>
      <c r="E652" s="297"/>
      <c r="F652" s="297"/>
      <c r="G652" s="226"/>
      <c r="H652" s="226"/>
      <c r="I652" s="297"/>
      <c r="J652" s="226"/>
      <c r="K652" s="226"/>
      <c r="L652" s="226"/>
      <c r="M652" s="226"/>
      <c r="N652" s="226"/>
      <c r="O652" s="226"/>
      <c r="P652" s="226"/>
      <c r="Q652" s="226"/>
      <c r="R652" s="226"/>
      <c r="S652" s="226"/>
      <c r="T652" s="226"/>
      <c r="U652" s="226"/>
      <c r="V652" s="226"/>
      <c r="W652" s="226"/>
      <c r="X652" s="226"/>
      <c r="Y652" s="226"/>
      <c r="Z652" s="226"/>
      <c r="AA652" s="1491"/>
      <c r="AB652" s="1491"/>
      <c r="AC652" s="1491"/>
      <c r="AD652" s="1491"/>
      <c r="AE652" s="1491"/>
      <c r="AF652" s="1491"/>
      <c r="AG652" s="1491"/>
      <c r="AH652" s="1491"/>
      <c r="AI652" s="1491"/>
      <c r="AJ652" s="1491"/>
      <c r="AK652" s="1491"/>
      <c r="AL652" s="1491"/>
      <c r="AM652" s="1491"/>
      <c r="AN652" s="1491"/>
    </row>
    <row r="653" ht="15.75" customHeight="1">
      <c r="A653" s="226"/>
      <c r="B653" s="226"/>
      <c r="C653" s="226"/>
      <c r="D653" s="226"/>
      <c r="E653" s="297"/>
      <c r="F653" s="297"/>
      <c r="G653" s="226"/>
      <c r="H653" s="226"/>
      <c r="I653" s="297"/>
      <c r="J653" s="226"/>
      <c r="K653" s="226"/>
      <c r="L653" s="226"/>
      <c r="M653" s="226"/>
      <c r="N653" s="226"/>
      <c r="O653" s="226"/>
      <c r="P653" s="226"/>
      <c r="Q653" s="226"/>
      <c r="R653" s="226"/>
      <c r="S653" s="226"/>
      <c r="T653" s="226"/>
      <c r="U653" s="226"/>
      <c r="V653" s="226"/>
      <c r="W653" s="226"/>
      <c r="X653" s="226"/>
      <c r="Y653" s="226"/>
      <c r="Z653" s="226"/>
      <c r="AA653" s="1491"/>
      <c r="AB653" s="1491"/>
      <c r="AC653" s="1491"/>
      <c r="AD653" s="1491"/>
      <c r="AE653" s="1491"/>
      <c r="AF653" s="1491"/>
      <c r="AG653" s="1491"/>
      <c r="AH653" s="1491"/>
      <c r="AI653" s="1491"/>
      <c r="AJ653" s="1491"/>
      <c r="AK653" s="1491"/>
      <c r="AL653" s="1491"/>
      <c r="AM653" s="1491"/>
      <c r="AN653" s="1491"/>
    </row>
    <row r="654" ht="15.75" customHeight="1">
      <c r="A654" s="226"/>
      <c r="B654" s="226"/>
      <c r="C654" s="226"/>
      <c r="D654" s="226"/>
      <c r="E654" s="297"/>
      <c r="F654" s="297"/>
      <c r="G654" s="226"/>
      <c r="H654" s="226"/>
      <c r="I654" s="297"/>
      <c r="J654" s="226"/>
      <c r="K654" s="226"/>
      <c r="L654" s="226"/>
      <c r="M654" s="226"/>
      <c r="N654" s="226"/>
      <c r="O654" s="226"/>
      <c r="P654" s="226"/>
      <c r="Q654" s="226"/>
      <c r="R654" s="226"/>
      <c r="S654" s="226"/>
      <c r="T654" s="226"/>
      <c r="U654" s="226"/>
      <c r="V654" s="226"/>
      <c r="W654" s="226"/>
      <c r="X654" s="226"/>
      <c r="Y654" s="226"/>
      <c r="Z654" s="226"/>
      <c r="AA654" s="1491"/>
      <c r="AB654" s="1491"/>
      <c r="AC654" s="1491"/>
      <c r="AD654" s="1491"/>
      <c r="AE654" s="1491"/>
      <c r="AF654" s="1491"/>
      <c r="AG654" s="1491"/>
      <c r="AH654" s="1491"/>
      <c r="AI654" s="1491"/>
      <c r="AJ654" s="1491"/>
      <c r="AK654" s="1491"/>
      <c r="AL654" s="1491"/>
      <c r="AM654" s="1491"/>
      <c r="AN654" s="1491"/>
    </row>
    <row r="655" ht="15.75" customHeight="1">
      <c r="A655" s="226"/>
      <c r="B655" s="226"/>
      <c r="C655" s="226"/>
      <c r="D655" s="226"/>
      <c r="E655" s="297"/>
      <c r="F655" s="297"/>
      <c r="G655" s="226"/>
      <c r="H655" s="226"/>
      <c r="I655" s="297"/>
      <c r="J655" s="226"/>
      <c r="K655" s="226"/>
      <c r="L655" s="226"/>
      <c r="M655" s="226"/>
      <c r="N655" s="226"/>
      <c r="O655" s="226"/>
      <c r="P655" s="226"/>
      <c r="Q655" s="226"/>
      <c r="R655" s="226"/>
      <c r="S655" s="226"/>
      <c r="T655" s="226"/>
      <c r="U655" s="226"/>
      <c r="V655" s="226"/>
      <c r="W655" s="226"/>
      <c r="X655" s="226"/>
      <c r="Y655" s="226"/>
      <c r="Z655" s="226"/>
      <c r="AA655" s="1491"/>
      <c r="AB655" s="1491"/>
      <c r="AC655" s="1491"/>
      <c r="AD655" s="1491"/>
      <c r="AE655" s="1491"/>
      <c r="AF655" s="1491"/>
      <c r="AG655" s="1491"/>
      <c r="AH655" s="1491"/>
      <c r="AI655" s="1491"/>
      <c r="AJ655" s="1491"/>
      <c r="AK655" s="1491"/>
      <c r="AL655" s="1491"/>
      <c r="AM655" s="1491"/>
      <c r="AN655" s="1491"/>
    </row>
    <row r="656" ht="15.75" customHeight="1">
      <c r="A656" s="226"/>
      <c r="B656" s="226"/>
      <c r="C656" s="226"/>
      <c r="D656" s="226"/>
      <c r="E656" s="297"/>
      <c r="F656" s="297"/>
      <c r="G656" s="226"/>
      <c r="H656" s="226"/>
      <c r="I656" s="297"/>
      <c r="J656" s="226"/>
      <c r="K656" s="226"/>
      <c r="L656" s="226"/>
      <c r="M656" s="226"/>
      <c r="N656" s="226"/>
      <c r="O656" s="226"/>
      <c r="P656" s="226"/>
      <c r="Q656" s="226"/>
      <c r="R656" s="226"/>
      <c r="S656" s="226"/>
      <c r="T656" s="226"/>
      <c r="U656" s="226"/>
      <c r="V656" s="226"/>
      <c r="W656" s="226"/>
      <c r="X656" s="226"/>
      <c r="Y656" s="226"/>
      <c r="Z656" s="226"/>
      <c r="AA656" s="1491"/>
      <c r="AB656" s="1491"/>
      <c r="AC656" s="1491"/>
      <c r="AD656" s="1491"/>
      <c r="AE656" s="1491"/>
      <c r="AF656" s="1491"/>
      <c r="AG656" s="1491"/>
      <c r="AH656" s="1491"/>
      <c r="AI656" s="1491"/>
      <c r="AJ656" s="1491"/>
      <c r="AK656" s="1491"/>
      <c r="AL656" s="1491"/>
      <c r="AM656" s="1491"/>
      <c r="AN656" s="1491"/>
    </row>
    <row r="657" ht="15.75" customHeight="1">
      <c r="A657" s="226"/>
      <c r="B657" s="226"/>
      <c r="C657" s="226"/>
      <c r="D657" s="226"/>
      <c r="E657" s="297"/>
      <c r="F657" s="297"/>
      <c r="G657" s="226"/>
      <c r="H657" s="226"/>
      <c r="I657" s="297"/>
      <c r="J657" s="226"/>
      <c r="K657" s="226"/>
      <c r="L657" s="226"/>
      <c r="M657" s="226"/>
      <c r="N657" s="226"/>
      <c r="O657" s="226"/>
      <c r="P657" s="226"/>
      <c r="Q657" s="226"/>
      <c r="R657" s="226"/>
      <c r="S657" s="226"/>
      <c r="T657" s="226"/>
      <c r="U657" s="226"/>
      <c r="V657" s="226"/>
      <c r="W657" s="226"/>
      <c r="X657" s="226"/>
      <c r="Y657" s="226"/>
      <c r="Z657" s="226"/>
      <c r="AA657" s="1491"/>
      <c r="AB657" s="1491"/>
      <c r="AC657" s="1491"/>
      <c r="AD657" s="1491"/>
      <c r="AE657" s="1491"/>
      <c r="AF657" s="1491"/>
      <c r="AG657" s="1491"/>
      <c r="AH657" s="1491"/>
      <c r="AI657" s="1491"/>
      <c r="AJ657" s="1491"/>
      <c r="AK657" s="1491"/>
      <c r="AL657" s="1491"/>
      <c r="AM657" s="1491"/>
      <c r="AN657" s="1491"/>
    </row>
    <row r="658" ht="15.75" customHeight="1">
      <c r="A658" s="226"/>
      <c r="B658" s="226"/>
      <c r="C658" s="226"/>
      <c r="D658" s="226"/>
      <c r="E658" s="297"/>
      <c r="F658" s="297"/>
      <c r="G658" s="226"/>
      <c r="H658" s="226"/>
      <c r="I658" s="297"/>
      <c r="J658" s="226"/>
      <c r="K658" s="226"/>
      <c r="L658" s="226"/>
      <c r="M658" s="226"/>
      <c r="N658" s="226"/>
      <c r="O658" s="226"/>
      <c r="P658" s="226"/>
      <c r="Q658" s="226"/>
      <c r="R658" s="226"/>
      <c r="S658" s="226"/>
      <c r="T658" s="226"/>
      <c r="U658" s="226"/>
      <c r="V658" s="226"/>
      <c r="W658" s="226"/>
      <c r="X658" s="226"/>
      <c r="Y658" s="226"/>
      <c r="Z658" s="226"/>
      <c r="AA658" s="1491"/>
      <c r="AB658" s="1491"/>
      <c r="AC658" s="1491"/>
      <c r="AD658" s="1491"/>
      <c r="AE658" s="1491"/>
      <c r="AF658" s="1491"/>
      <c r="AG658" s="1491"/>
      <c r="AH658" s="1491"/>
      <c r="AI658" s="1491"/>
      <c r="AJ658" s="1491"/>
      <c r="AK658" s="1491"/>
      <c r="AL658" s="1491"/>
      <c r="AM658" s="1491"/>
      <c r="AN658" s="1491"/>
    </row>
    <row r="659" ht="15.75" customHeight="1">
      <c r="A659" s="226"/>
      <c r="B659" s="226"/>
      <c r="C659" s="226"/>
      <c r="D659" s="226"/>
      <c r="E659" s="297"/>
      <c r="F659" s="297"/>
      <c r="G659" s="226"/>
      <c r="H659" s="226"/>
      <c r="I659" s="297"/>
      <c r="J659" s="226"/>
      <c r="K659" s="226"/>
      <c r="L659" s="226"/>
      <c r="M659" s="226"/>
      <c r="N659" s="226"/>
      <c r="O659" s="226"/>
      <c r="P659" s="226"/>
      <c r="Q659" s="226"/>
      <c r="R659" s="226"/>
      <c r="S659" s="226"/>
      <c r="T659" s="226"/>
      <c r="U659" s="226"/>
      <c r="V659" s="226"/>
      <c r="W659" s="226"/>
      <c r="X659" s="226"/>
      <c r="Y659" s="226"/>
      <c r="Z659" s="226"/>
      <c r="AA659" s="1491"/>
      <c r="AB659" s="1491"/>
      <c r="AC659" s="1491"/>
      <c r="AD659" s="1491"/>
      <c r="AE659" s="1491"/>
      <c r="AF659" s="1491"/>
      <c r="AG659" s="1491"/>
      <c r="AH659" s="1491"/>
      <c r="AI659" s="1491"/>
      <c r="AJ659" s="1491"/>
      <c r="AK659" s="1491"/>
      <c r="AL659" s="1491"/>
      <c r="AM659" s="1491"/>
      <c r="AN659" s="1491"/>
    </row>
    <row r="660" ht="15.75" customHeight="1">
      <c r="A660" s="226"/>
      <c r="B660" s="226"/>
      <c r="C660" s="226"/>
      <c r="D660" s="226"/>
      <c r="E660" s="297"/>
      <c r="F660" s="297"/>
      <c r="G660" s="226"/>
      <c r="H660" s="226"/>
      <c r="I660" s="297"/>
      <c r="J660" s="226"/>
      <c r="K660" s="226"/>
      <c r="L660" s="226"/>
      <c r="M660" s="226"/>
      <c r="N660" s="226"/>
      <c r="O660" s="226"/>
      <c r="P660" s="226"/>
      <c r="Q660" s="226"/>
      <c r="R660" s="226"/>
      <c r="S660" s="226"/>
      <c r="T660" s="226"/>
      <c r="U660" s="226"/>
      <c r="V660" s="226"/>
      <c r="W660" s="226"/>
      <c r="X660" s="226"/>
      <c r="Y660" s="226"/>
      <c r="Z660" s="226"/>
      <c r="AA660" s="1491"/>
      <c r="AB660" s="1491"/>
      <c r="AC660" s="1491"/>
      <c r="AD660" s="1491"/>
      <c r="AE660" s="1491"/>
      <c r="AF660" s="1491"/>
      <c r="AG660" s="1491"/>
      <c r="AH660" s="1491"/>
      <c r="AI660" s="1491"/>
      <c r="AJ660" s="1491"/>
      <c r="AK660" s="1491"/>
      <c r="AL660" s="1491"/>
      <c r="AM660" s="1491"/>
      <c r="AN660" s="1491"/>
    </row>
    <row r="661" ht="15.75" customHeight="1">
      <c r="A661" s="226"/>
      <c r="B661" s="226"/>
      <c r="C661" s="226"/>
      <c r="D661" s="226"/>
      <c r="E661" s="297"/>
      <c r="F661" s="297"/>
      <c r="G661" s="226"/>
      <c r="H661" s="226"/>
      <c r="I661" s="297"/>
      <c r="J661" s="226"/>
      <c r="K661" s="226"/>
      <c r="L661" s="226"/>
      <c r="M661" s="226"/>
      <c r="N661" s="226"/>
      <c r="O661" s="226"/>
      <c r="P661" s="226"/>
      <c r="Q661" s="226"/>
      <c r="R661" s="226"/>
      <c r="S661" s="226"/>
      <c r="T661" s="226"/>
      <c r="U661" s="226"/>
      <c r="V661" s="226"/>
      <c r="W661" s="226"/>
      <c r="X661" s="226"/>
      <c r="Y661" s="226"/>
      <c r="Z661" s="226"/>
      <c r="AA661" s="1491"/>
      <c r="AB661" s="1491"/>
      <c r="AC661" s="1491"/>
      <c r="AD661" s="1491"/>
      <c r="AE661" s="1491"/>
      <c r="AF661" s="1491"/>
      <c r="AG661" s="1491"/>
      <c r="AH661" s="1491"/>
      <c r="AI661" s="1491"/>
      <c r="AJ661" s="1491"/>
      <c r="AK661" s="1491"/>
      <c r="AL661" s="1491"/>
      <c r="AM661" s="1491"/>
      <c r="AN661" s="1491"/>
    </row>
    <row r="662" ht="15.75" customHeight="1">
      <c r="A662" s="226"/>
      <c r="B662" s="226"/>
      <c r="C662" s="226"/>
      <c r="D662" s="226"/>
      <c r="E662" s="297"/>
      <c r="F662" s="297"/>
      <c r="G662" s="226"/>
      <c r="H662" s="226"/>
      <c r="I662" s="297"/>
      <c r="J662" s="226"/>
      <c r="K662" s="226"/>
      <c r="L662" s="226"/>
      <c r="M662" s="226"/>
      <c r="N662" s="226"/>
      <c r="O662" s="226"/>
      <c r="P662" s="226"/>
      <c r="Q662" s="226"/>
      <c r="R662" s="226"/>
      <c r="S662" s="226"/>
      <c r="T662" s="226"/>
      <c r="U662" s="226"/>
      <c r="V662" s="226"/>
      <c r="W662" s="226"/>
      <c r="X662" s="226"/>
      <c r="Y662" s="226"/>
      <c r="Z662" s="226"/>
      <c r="AA662" s="1491"/>
      <c r="AB662" s="1491"/>
      <c r="AC662" s="1491"/>
      <c r="AD662" s="1491"/>
      <c r="AE662" s="1491"/>
      <c r="AF662" s="1491"/>
      <c r="AG662" s="1491"/>
      <c r="AH662" s="1491"/>
      <c r="AI662" s="1491"/>
      <c r="AJ662" s="1491"/>
      <c r="AK662" s="1491"/>
      <c r="AL662" s="1491"/>
      <c r="AM662" s="1491"/>
      <c r="AN662" s="1491"/>
    </row>
    <row r="663" ht="15.75" customHeight="1">
      <c r="A663" s="226"/>
      <c r="B663" s="226"/>
      <c r="C663" s="226"/>
      <c r="D663" s="226"/>
      <c r="E663" s="297"/>
      <c r="F663" s="297"/>
      <c r="G663" s="226"/>
      <c r="H663" s="226"/>
      <c r="I663" s="297"/>
      <c r="J663" s="226"/>
      <c r="K663" s="226"/>
      <c r="L663" s="226"/>
      <c r="M663" s="226"/>
      <c r="N663" s="226"/>
      <c r="O663" s="226"/>
      <c r="P663" s="226"/>
      <c r="Q663" s="226"/>
      <c r="R663" s="226"/>
      <c r="S663" s="226"/>
      <c r="T663" s="226"/>
      <c r="U663" s="226"/>
      <c r="V663" s="226"/>
      <c r="W663" s="226"/>
      <c r="X663" s="226"/>
      <c r="Y663" s="226"/>
      <c r="Z663" s="226"/>
      <c r="AA663" s="1491"/>
      <c r="AB663" s="1491"/>
      <c r="AC663" s="1491"/>
      <c r="AD663" s="1491"/>
      <c r="AE663" s="1491"/>
      <c r="AF663" s="1491"/>
      <c r="AG663" s="1491"/>
      <c r="AH663" s="1491"/>
      <c r="AI663" s="1491"/>
      <c r="AJ663" s="1491"/>
      <c r="AK663" s="1491"/>
      <c r="AL663" s="1491"/>
      <c r="AM663" s="1491"/>
      <c r="AN663" s="1491"/>
    </row>
    <row r="664" ht="15.75" customHeight="1">
      <c r="A664" s="226"/>
      <c r="B664" s="226"/>
      <c r="C664" s="226"/>
      <c r="D664" s="226"/>
      <c r="E664" s="297"/>
      <c r="F664" s="297"/>
      <c r="G664" s="226"/>
      <c r="H664" s="226"/>
      <c r="I664" s="297"/>
      <c r="J664" s="226"/>
      <c r="K664" s="226"/>
      <c r="L664" s="226"/>
      <c r="M664" s="226"/>
      <c r="N664" s="226"/>
      <c r="O664" s="226"/>
      <c r="P664" s="226"/>
      <c r="Q664" s="226"/>
      <c r="R664" s="226"/>
      <c r="S664" s="226"/>
      <c r="T664" s="226"/>
      <c r="U664" s="226"/>
      <c r="V664" s="226"/>
      <c r="W664" s="226"/>
      <c r="X664" s="226"/>
      <c r="Y664" s="226"/>
      <c r="Z664" s="226"/>
      <c r="AA664" s="1491"/>
      <c r="AB664" s="1491"/>
      <c r="AC664" s="1491"/>
      <c r="AD664" s="1491"/>
      <c r="AE664" s="1491"/>
      <c r="AF664" s="1491"/>
      <c r="AG664" s="1491"/>
      <c r="AH664" s="1491"/>
      <c r="AI664" s="1491"/>
      <c r="AJ664" s="1491"/>
      <c r="AK664" s="1491"/>
      <c r="AL664" s="1491"/>
      <c r="AM664" s="1491"/>
      <c r="AN664" s="1491"/>
    </row>
    <row r="665" ht="15.75" customHeight="1">
      <c r="A665" s="226"/>
      <c r="B665" s="226"/>
      <c r="C665" s="226"/>
      <c r="D665" s="226"/>
      <c r="E665" s="297"/>
      <c r="F665" s="297"/>
      <c r="G665" s="226"/>
      <c r="H665" s="226"/>
      <c r="I665" s="297"/>
      <c r="J665" s="226"/>
      <c r="K665" s="226"/>
      <c r="L665" s="226"/>
      <c r="M665" s="226"/>
      <c r="N665" s="226"/>
      <c r="O665" s="226"/>
      <c r="P665" s="226"/>
      <c r="Q665" s="226"/>
      <c r="R665" s="226"/>
      <c r="S665" s="226"/>
      <c r="T665" s="226"/>
      <c r="U665" s="226"/>
      <c r="V665" s="226"/>
      <c r="W665" s="226"/>
      <c r="X665" s="226"/>
      <c r="Y665" s="226"/>
      <c r="Z665" s="226"/>
      <c r="AA665" s="1491"/>
      <c r="AB665" s="1491"/>
      <c r="AC665" s="1491"/>
      <c r="AD665" s="1491"/>
      <c r="AE665" s="1491"/>
      <c r="AF665" s="1491"/>
      <c r="AG665" s="1491"/>
      <c r="AH665" s="1491"/>
      <c r="AI665" s="1491"/>
      <c r="AJ665" s="1491"/>
      <c r="AK665" s="1491"/>
      <c r="AL665" s="1491"/>
      <c r="AM665" s="1491"/>
      <c r="AN665" s="1491"/>
    </row>
    <row r="666" ht="15.75" customHeight="1">
      <c r="A666" s="226"/>
      <c r="B666" s="226"/>
      <c r="C666" s="226"/>
      <c r="D666" s="226"/>
      <c r="E666" s="297"/>
      <c r="F666" s="297"/>
      <c r="G666" s="226"/>
      <c r="H666" s="226"/>
      <c r="I666" s="297"/>
      <c r="J666" s="226"/>
      <c r="K666" s="226"/>
      <c r="L666" s="226"/>
      <c r="M666" s="226"/>
      <c r="N666" s="226"/>
      <c r="O666" s="226"/>
      <c r="P666" s="226"/>
      <c r="Q666" s="226"/>
      <c r="R666" s="226"/>
      <c r="S666" s="226"/>
      <c r="T666" s="226"/>
      <c r="U666" s="226"/>
      <c r="V666" s="226"/>
      <c r="W666" s="226"/>
      <c r="X666" s="226"/>
      <c r="Y666" s="226"/>
      <c r="Z666" s="226"/>
      <c r="AA666" s="1491"/>
      <c r="AB666" s="1491"/>
      <c r="AC666" s="1491"/>
      <c r="AD666" s="1491"/>
      <c r="AE666" s="1491"/>
      <c r="AF666" s="1491"/>
      <c r="AG666" s="1491"/>
      <c r="AH666" s="1491"/>
      <c r="AI666" s="1491"/>
      <c r="AJ666" s="1491"/>
      <c r="AK666" s="1491"/>
      <c r="AL666" s="1491"/>
      <c r="AM666" s="1491"/>
      <c r="AN666" s="1491"/>
    </row>
    <row r="667" ht="15.75" customHeight="1">
      <c r="A667" s="226"/>
      <c r="B667" s="226"/>
      <c r="C667" s="226"/>
      <c r="D667" s="226"/>
      <c r="E667" s="297"/>
      <c r="F667" s="297"/>
      <c r="G667" s="226"/>
      <c r="H667" s="226"/>
      <c r="I667" s="297"/>
      <c r="J667" s="226"/>
      <c r="K667" s="226"/>
      <c r="L667" s="226"/>
      <c r="M667" s="226"/>
      <c r="N667" s="226"/>
      <c r="O667" s="226"/>
      <c r="P667" s="226"/>
      <c r="Q667" s="226"/>
      <c r="R667" s="226"/>
      <c r="S667" s="226"/>
      <c r="T667" s="226"/>
      <c r="U667" s="226"/>
      <c r="V667" s="226"/>
      <c r="W667" s="226"/>
      <c r="X667" s="226"/>
      <c r="Y667" s="226"/>
      <c r="Z667" s="226"/>
      <c r="AA667" s="1491"/>
      <c r="AB667" s="1491"/>
      <c r="AC667" s="1491"/>
      <c r="AD667" s="1491"/>
      <c r="AE667" s="1491"/>
      <c r="AF667" s="1491"/>
      <c r="AG667" s="1491"/>
      <c r="AH667" s="1491"/>
      <c r="AI667" s="1491"/>
      <c r="AJ667" s="1491"/>
      <c r="AK667" s="1491"/>
      <c r="AL667" s="1491"/>
      <c r="AM667" s="1491"/>
      <c r="AN667" s="1491"/>
    </row>
    <row r="668" ht="15.75" customHeight="1">
      <c r="A668" s="226"/>
      <c r="B668" s="226"/>
      <c r="C668" s="226"/>
      <c r="D668" s="226"/>
      <c r="E668" s="297"/>
      <c r="F668" s="297"/>
      <c r="G668" s="226"/>
      <c r="H668" s="226"/>
      <c r="I668" s="297"/>
      <c r="J668" s="226"/>
      <c r="K668" s="226"/>
      <c r="L668" s="226"/>
      <c r="M668" s="226"/>
      <c r="N668" s="226"/>
      <c r="O668" s="226"/>
      <c r="P668" s="226"/>
      <c r="Q668" s="226"/>
      <c r="R668" s="226"/>
      <c r="S668" s="226"/>
      <c r="T668" s="226"/>
      <c r="U668" s="226"/>
      <c r="V668" s="226"/>
      <c r="W668" s="226"/>
      <c r="X668" s="226"/>
      <c r="Y668" s="226"/>
      <c r="Z668" s="226"/>
      <c r="AA668" s="1491"/>
      <c r="AB668" s="1491"/>
      <c r="AC668" s="1491"/>
      <c r="AD668" s="1491"/>
      <c r="AE668" s="1491"/>
      <c r="AF668" s="1491"/>
      <c r="AG668" s="1491"/>
      <c r="AH668" s="1491"/>
      <c r="AI668" s="1491"/>
      <c r="AJ668" s="1491"/>
      <c r="AK668" s="1491"/>
      <c r="AL668" s="1491"/>
      <c r="AM668" s="1491"/>
      <c r="AN668" s="1491"/>
    </row>
    <row r="669" ht="15.75" customHeight="1">
      <c r="A669" s="226"/>
      <c r="B669" s="226"/>
      <c r="C669" s="226"/>
      <c r="D669" s="226"/>
      <c r="E669" s="297"/>
      <c r="F669" s="297"/>
      <c r="G669" s="226"/>
      <c r="H669" s="226"/>
      <c r="I669" s="297"/>
      <c r="J669" s="226"/>
      <c r="K669" s="226"/>
      <c r="L669" s="226"/>
      <c r="M669" s="226"/>
      <c r="N669" s="226"/>
      <c r="O669" s="226"/>
      <c r="P669" s="226"/>
      <c r="Q669" s="226"/>
      <c r="R669" s="226"/>
      <c r="S669" s="226"/>
      <c r="T669" s="226"/>
      <c r="U669" s="226"/>
      <c r="V669" s="226"/>
      <c r="W669" s="226"/>
      <c r="X669" s="226"/>
      <c r="Y669" s="226"/>
      <c r="Z669" s="226"/>
      <c r="AA669" s="1491"/>
      <c r="AB669" s="1491"/>
      <c r="AC669" s="1491"/>
      <c r="AD669" s="1491"/>
      <c r="AE669" s="1491"/>
      <c r="AF669" s="1491"/>
      <c r="AG669" s="1491"/>
      <c r="AH669" s="1491"/>
      <c r="AI669" s="1491"/>
      <c r="AJ669" s="1491"/>
      <c r="AK669" s="1491"/>
      <c r="AL669" s="1491"/>
      <c r="AM669" s="1491"/>
      <c r="AN669" s="1491"/>
    </row>
    <row r="670" ht="15.75" customHeight="1">
      <c r="A670" s="226"/>
      <c r="B670" s="226"/>
      <c r="C670" s="226"/>
      <c r="D670" s="226"/>
      <c r="E670" s="297"/>
      <c r="F670" s="297"/>
      <c r="G670" s="226"/>
      <c r="H670" s="226"/>
      <c r="I670" s="297"/>
      <c r="J670" s="226"/>
      <c r="K670" s="226"/>
      <c r="L670" s="226"/>
      <c r="M670" s="226"/>
      <c r="N670" s="226"/>
      <c r="O670" s="226"/>
      <c r="P670" s="226"/>
      <c r="Q670" s="226"/>
      <c r="R670" s="226"/>
      <c r="S670" s="226"/>
      <c r="T670" s="226"/>
      <c r="U670" s="226"/>
      <c r="V670" s="226"/>
      <c r="W670" s="226"/>
      <c r="X670" s="226"/>
      <c r="Y670" s="226"/>
      <c r="Z670" s="226"/>
      <c r="AA670" s="1491"/>
      <c r="AB670" s="1491"/>
      <c r="AC670" s="1491"/>
      <c r="AD670" s="1491"/>
      <c r="AE670" s="1491"/>
      <c r="AF670" s="1491"/>
      <c r="AG670" s="1491"/>
      <c r="AH670" s="1491"/>
      <c r="AI670" s="1491"/>
      <c r="AJ670" s="1491"/>
      <c r="AK670" s="1491"/>
      <c r="AL670" s="1491"/>
      <c r="AM670" s="1491"/>
      <c r="AN670" s="1491"/>
    </row>
    <row r="671" ht="15.75" customHeight="1">
      <c r="A671" s="226"/>
      <c r="B671" s="226"/>
      <c r="C671" s="226"/>
      <c r="D671" s="226"/>
      <c r="E671" s="297"/>
      <c r="F671" s="297"/>
      <c r="G671" s="226"/>
      <c r="H671" s="226"/>
      <c r="I671" s="297"/>
      <c r="J671" s="226"/>
      <c r="K671" s="226"/>
      <c r="L671" s="226"/>
      <c r="M671" s="226"/>
      <c r="N671" s="226"/>
      <c r="O671" s="226"/>
      <c r="P671" s="226"/>
      <c r="Q671" s="226"/>
      <c r="R671" s="226"/>
      <c r="S671" s="226"/>
      <c r="T671" s="226"/>
      <c r="U671" s="226"/>
      <c r="V671" s="226"/>
      <c r="W671" s="226"/>
      <c r="X671" s="226"/>
      <c r="Y671" s="226"/>
      <c r="Z671" s="226"/>
      <c r="AA671" s="1491"/>
      <c r="AB671" s="1491"/>
      <c r="AC671" s="1491"/>
      <c r="AD671" s="1491"/>
      <c r="AE671" s="1491"/>
      <c r="AF671" s="1491"/>
      <c r="AG671" s="1491"/>
      <c r="AH671" s="1491"/>
      <c r="AI671" s="1491"/>
      <c r="AJ671" s="1491"/>
      <c r="AK671" s="1491"/>
      <c r="AL671" s="1491"/>
      <c r="AM671" s="1491"/>
      <c r="AN671" s="1491"/>
    </row>
    <row r="672" ht="15.75" customHeight="1">
      <c r="A672" s="226"/>
      <c r="B672" s="226"/>
      <c r="C672" s="226"/>
      <c r="D672" s="226"/>
      <c r="E672" s="297"/>
      <c r="F672" s="297"/>
      <c r="G672" s="226"/>
      <c r="H672" s="226"/>
      <c r="I672" s="297"/>
      <c r="J672" s="226"/>
      <c r="K672" s="226"/>
      <c r="L672" s="226"/>
      <c r="M672" s="226"/>
      <c r="N672" s="226"/>
      <c r="O672" s="226"/>
      <c r="P672" s="226"/>
      <c r="Q672" s="226"/>
      <c r="R672" s="226"/>
      <c r="S672" s="226"/>
      <c r="T672" s="226"/>
      <c r="U672" s="226"/>
      <c r="V672" s="226"/>
      <c r="W672" s="226"/>
      <c r="X672" s="226"/>
      <c r="Y672" s="226"/>
      <c r="Z672" s="226"/>
      <c r="AA672" s="1491"/>
      <c r="AB672" s="1491"/>
      <c r="AC672" s="1491"/>
      <c r="AD672" s="1491"/>
      <c r="AE672" s="1491"/>
      <c r="AF672" s="1491"/>
      <c r="AG672" s="1491"/>
      <c r="AH672" s="1491"/>
      <c r="AI672" s="1491"/>
      <c r="AJ672" s="1491"/>
      <c r="AK672" s="1491"/>
      <c r="AL672" s="1491"/>
      <c r="AM672" s="1491"/>
      <c r="AN672" s="1491"/>
    </row>
    <row r="673" ht="15.75" customHeight="1">
      <c r="A673" s="226"/>
      <c r="B673" s="226"/>
      <c r="C673" s="226"/>
      <c r="D673" s="226"/>
      <c r="E673" s="297"/>
      <c r="F673" s="297"/>
      <c r="G673" s="226"/>
      <c r="H673" s="226"/>
      <c r="I673" s="297"/>
      <c r="J673" s="226"/>
      <c r="K673" s="226"/>
      <c r="L673" s="226"/>
      <c r="M673" s="226"/>
      <c r="N673" s="226"/>
      <c r="O673" s="226"/>
      <c r="P673" s="226"/>
      <c r="Q673" s="226"/>
      <c r="R673" s="226"/>
      <c r="S673" s="226"/>
      <c r="T673" s="226"/>
      <c r="U673" s="226"/>
      <c r="V673" s="226"/>
      <c r="W673" s="226"/>
      <c r="X673" s="226"/>
      <c r="Y673" s="226"/>
      <c r="Z673" s="226"/>
      <c r="AA673" s="1491"/>
      <c r="AB673" s="1491"/>
      <c r="AC673" s="1491"/>
      <c r="AD673" s="1491"/>
      <c r="AE673" s="1491"/>
      <c r="AF673" s="1491"/>
      <c r="AG673" s="1491"/>
      <c r="AH673" s="1491"/>
      <c r="AI673" s="1491"/>
      <c r="AJ673" s="1491"/>
      <c r="AK673" s="1491"/>
      <c r="AL673" s="1491"/>
      <c r="AM673" s="1491"/>
      <c r="AN673" s="1491"/>
    </row>
    <row r="674" ht="15.75" customHeight="1">
      <c r="A674" s="226"/>
      <c r="B674" s="226"/>
      <c r="C674" s="226"/>
      <c r="D674" s="226"/>
      <c r="E674" s="297"/>
      <c r="F674" s="297"/>
      <c r="G674" s="226"/>
      <c r="H674" s="226"/>
      <c r="I674" s="297"/>
      <c r="J674" s="226"/>
      <c r="K674" s="226"/>
      <c r="L674" s="226"/>
      <c r="M674" s="226"/>
      <c r="N674" s="226"/>
      <c r="O674" s="226"/>
      <c r="P674" s="226"/>
      <c r="Q674" s="226"/>
      <c r="R674" s="226"/>
      <c r="S674" s="226"/>
      <c r="T674" s="226"/>
      <c r="U674" s="226"/>
      <c r="V674" s="226"/>
      <c r="W674" s="226"/>
      <c r="X674" s="226"/>
      <c r="Y674" s="226"/>
      <c r="Z674" s="226"/>
      <c r="AA674" s="1491"/>
      <c r="AB674" s="1491"/>
      <c r="AC674" s="1491"/>
      <c r="AD674" s="1491"/>
      <c r="AE674" s="1491"/>
      <c r="AF674" s="1491"/>
      <c r="AG674" s="1491"/>
      <c r="AH674" s="1491"/>
      <c r="AI674" s="1491"/>
      <c r="AJ674" s="1491"/>
      <c r="AK674" s="1491"/>
      <c r="AL674" s="1491"/>
      <c r="AM674" s="1491"/>
      <c r="AN674" s="1491"/>
    </row>
    <row r="675" ht="15.75" customHeight="1">
      <c r="A675" s="226"/>
      <c r="B675" s="226"/>
      <c r="C675" s="226"/>
      <c r="D675" s="226"/>
      <c r="E675" s="297"/>
      <c r="F675" s="297"/>
      <c r="G675" s="226"/>
      <c r="H675" s="226"/>
      <c r="I675" s="297"/>
      <c r="J675" s="226"/>
      <c r="K675" s="226"/>
      <c r="L675" s="226"/>
      <c r="M675" s="226"/>
      <c r="N675" s="226"/>
      <c r="O675" s="226"/>
      <c r="P675" s="226"/>
      <c r="Q675" s="226"/>
      <c r="R675" s="226"/>
      <c r="S675" s="226"/>
      <c r="T675" s="226"/>
      <c r="U675" s="226"/>
      <c r="V675" s="226"/>
      <c r="W675" s="226"/>
      <c r="X675" s="226"/>
      <c r="Y675" s="226"/>
      <c r="Z675" s="226"/>
      <c r="AA675" s="1491"/>
      <c r="AB675" s="1491"/>
      <c r="AC675" s="1491"/>
      <c r="AD675" s="1491"/>
      <c r="AE675" s="1491"/>
      <c r="AF675" s="1491"/>
      <c r="AG675" s="1491"/>
      <c r="AH675" s="1491"/>
      <c r="AI675" s="1491"/>
      <c r="AJ675" s="1491"/>
      <c r="AK675" s="1491"/>
      <c r="AL675" s="1491"/>
      <c r="AM675" s="1491"/>
      <c r="AN675" s="1491"/>
    </row>
    <row r="676" ht="15.75" customHeight="1">
      <c r="A676" s="226"/>
      <c r="B676" s="226"/>
      <c r="C676" s="226"/>
      <c r="D676" s="226"/>
      <c r="E676" s="297"/>
      <c r="F676" s="297"/>
      <c r="G676" s="226"/>
      <c r="H676" s="226"/>
      <c r="I676" s="297"/>
      <c r="J676" s="226"/>
      <c r="K676" s="226"/>
      <c r="L676" s="226"/>
      <c r="M676" s="226"/>
      <c r="N676" s="226"/>
      <c r="O676" s="226"/>
      <c r="P676" s="226"/>
      <c r="Q676" s="226"/>
      <c r="R676" s="226"/>
      <c r="S676" s="226"/>
      <c r="T676" s="226"/>
      <c r="U676" s="226"/>
      <c r="V676" s="226"/>
      <c r="W676" s="226"/>
      <c r="X676" s="226"/>
      <c r="Y676" s="226"/>
      <c r="Z676" s="226"/>
      <c r="AA676" s="1491"/>
      <c r="AB676" s="1491"/>
      <c r="AC676" s="1491"/>
      <c r="AD676" s="1491"/>
      <c r="AE676" s="1491"/>
      <c r="AF676" s="1491"/>
      <c r="AG676" s="1491"/>
      <c r="AH676" s="1491"/>
      <c r="AI676" s="1491"/>
      <c r="AJ676" s="1491"/>
      <c r="AK676" s="1491"/>
      <c r="AL676" s="1491"/>
      <c r="AM676" s="1491"/>
      <c r="AN676" s="1491"/>
    </row>
    <row r="677" ht="15.75" customHeight="1">
      <c r="A677" s="226"/>
      <c r="B677" s="226"/>
      <c r="C677" s="226"/>
      <c r="D677" s="226"/>
      <c r="E677" s="297"/>
      <c r="F677" s="297"/>
      <c r="G677" s="226"/>
      <c r="H677" s="226"/>
      <c r="I677" s="297"/>
      <c r="J677" s="226"/>
      <c r="K677" s="226"/>
      <c r="L677" s="226"/>
      <c r="M677" s="226"/>
      <c r="N677" s="226"/>
      <c r="O677" s="226"/>
      <c r="P677" s="226"/>
      <c r="Q677" s="226"/>
      <c r="R677" s="226"/>
      <c r="S677" s="226"/>
      <c r="T677" s="226"/>
      <c r="U677" s="226"/>
      <c r="V677" s="226"/>
      <c r="W677" s="226"/>
      <c r="X677" s="226"/>
      <c r="Y677" s="226"/>
      <c r="Z677" s="226"/>
      <c r="AA677" s="1491"/>
      <c r="AB677" s="1491"/>
      <c r="AC677" s="1491"/>
      <c r="AD677" s="1491"/>
      <c r="AE677" s="1491"/>
      <c r="AF677" s="1491"/>
      <c r="AG677" s="1491"/>
      <c r="AH677" s="1491"/>
      <c r="AI677" s="1491"/>
      <c r="AJ677" s="1491"/>
      <c r="AK677" s="1491"/>
      <c r="AL677" s="1491"/>
      <c r="AM677" s="1491"/>
      <c r="AN677" s="1491"/>
    </row>
    <row r="678" ht="15.75" customHeight="1">
      <c r="A678" s="226"/>
      <c r="B678" s="226"/>
      <c r="C678" s="226"/>
      <c r="D678" s="226"/>
      <c r="E678" s="297"/>
      <c r="F678" s="297"/>
      <c r="G678" s="226"/>
      <c r="H678" s="226"/>
      <c r="I678" s="297"/>
      <c r="J678" s="226"/>
      <c r="K678" s="226"/>
      <c r="L678" s="226"/>
      <c r="M678" s="226"/>
      <c r="N678" s="226"/>
      <c r="O678" s="226"/>
      <c r="P678" s="226"/>
      <c r="Q678" s="226"/>
      <c r="R678" s="226"/>
      <c r="S678" s="226"/>
      <c r="T678" s="226"/>
      <c r="U678" s="226"/>
      <c r="V678" s="226"/>
      <c r="W678" s="226"/>
      <c r="X678" s="226"/>
      <c r="Y678" s="226"/>
      <c r="Z678" s="226"/>
      <c r="AA678" s="1491"/>
      <c r="AB678" s="1491"/>
      <c r="AC678" s="1491"/>
      <c r="AD678" s="1491"/>
      <c r="AE678" s="1491"/>
      <c r="AF678" s="1491"/>
      <c r="AG678" s="1491"/>
      <c r="AH678" s="1491"/>
      <c r="AI678" s="1491"/>
      <c r="AJ678" s="1491"/>
      <c r="AK678" s="1491"/>
      <c r="AL678" s="1491"/>
      <c r="AM678" s="1491"/>
      <c r="AN678" s="1491"/>
    </row>
    <row r="679" ht="15.75" customHeight="1">
      <c r="A679" s="226"/>
      <c r="B679" s="226"/>
      <c r="C679" s="226"/>
      <c r="D679" s="226"/>
      <c r="E679" s="297"/>
      <c r="F679" s="297"/>
      <c r="G679" s="226"/>
      <c r="H679" s="226"/>
      <c r="I679" s="297"/>
      <c r="J679" s="226"/>
      <c r="K679" s="226"/>
      <c r="L679" s="226"/>
      <c r="M679" s="226"/>
      <c r="N679" s="226"/>
      <c r="O679" s="226"/>
      <c r="P679" s="226"/>
      <c r="Q679" s="226"/>
      <c r="R679" s="226"/>
      <c r="S679" s="226"/>
      <c r="T679" s="226"/>
      <c r="U679" s="226"/>
      <c r="V679" s="226"/>
      <c r="W679" s="226"/>
      <c r="X679" s="226"/>
      <c r="Y679" s="226"/>
      <c r="Z679" s="226"/>
      <c r="AA679" s="1491"/>
      <c r="AB679" s="1491"/>
      <c r="AC679" s="1491"/>
      <c r="AD679" s="1491"/>
      <c r="AE679" s="1491"/>
      <c r="AF679" s="1491"/>
      <c r="AG679" s="1491"/>
      <c r="AH679" s="1491"/>
      <c r="AI679" s="1491"/>
      <c r="AJ679" s="1491"/>
      <c r="AK679" s="1491"/>
      <c r="AL679" s="1491"/>
      <c r="AM679" s="1491"/>
      <c r="AN679" s="1491"/>
    </row>
    <row r="680" ht="15.75" customHeight="1">
      <c r="A680" s="226"/>
      <c r="B680" s="226"/>
      <c r="C680" s="226"/>
      <c r="D680" s="226"/>
      <c r="E680" s="297"/>
      <c r="F680" s="297"/>
      <c r="G680" s="226"/>
      <c r="H680" s="226"/>
      <c r="I680" s="297"/>
      <c r="J680" s="226"/>
      <c r="K680" s="226"/>
      <c r="L680" s="226"/>
      <c r="M680" s="226"/>
      <c r="N680" s="226"/>
      <c r="O680" s="226"/>
      <c r="P680" s="226"/>
      <c r="Q680" s="226"/>
      <c r="R680" s="226"/>
      <c r="S680" s="226"/>
      <c r="T680" s="226"/>
      <c r="U680" s="226"/>
      <c r="V680" s="226"/>
      <c r="W680" s="226"/>
      <c r="X680" s="226"/>
      <c r="Y680" s="226"/>
      <c r="Z680" s="226"/>
      <c r="AA680" s="1491"/>
      <c r="AB680" s="1491"/>
      <c r="AC680" s="1491"/>
      <c r="AD680" s="1491"/>
      <c r="AE680" s="1491"/>
      <c r="AF680" s="1491"/>
      <c r="AG680" s="1491"/>
      <c r="AH680" s="1491"/>
      <c r="AI680" s="1491"/>
      <c r="AJ680" s="1491"/>
      <c r="AK680" s="1491"/>
      <c r="AL680" s="1491"/>
      <c r="AM680" s="1491"/>
      <c r="AN680" s="1491"/>
    </row>
    <row r="681" ht="15.75" customHeight="1">
      <c r="A681" s="226"/>
      <c r="B681" s="226"/>
      <c r="C681" s="226"/>
      <c r="D681" s="226"/>
      <c r="E681" s="297"/>
      <c r="F681" s="297"/>
      <c r="G681" s="226"/>
      <c r="H681" s="226"/>
      <c r="I681" s="297"/>
      <c r="J681" s="226"/>
      <c r="K681" s="226"/>
      <c r="L681" s="226"/>
      <c r="M681" s="226"/>
      <c r="N681" s="226"/>
      <c r="O681" s="226"/>
      <c r="P681" s="226"/>
      <c r="Q681" s="226"/>
      <c r="R681" s="226"/>
      <c r="S681" s="226"/>
      <c r="T681" s="226"/>
      <c r="U681" s="226"/>
      <c r="V681" s="226"/>
      <c r="W681" s="226"/>
      <c r="X681" s="226"/>
      <c r="Y681" s="226"/>
      <c r="Z681" s="226"/>
      <c r="AA681" s="1491"/>
      <c r="AB681" s="1491"/>
      <c r="AC681" s="1491"/>
      <c r="AD681" s="1491"/>
      <c r="AE681" s="1491"/>
      <c r="AF681" s="1491"/>
      <c r="AG681" s="1491"/>
      <c r="AH681" s="1491"/>
      <c r="AI681" s="1491"/>
      <c r="AJ681" s="1491"/>
      <c r="AK681" s="1491"/>
      <c r="AL681" s="1491"/>
      <c r="AM681" s="1491"/>
      <c r="AN681" s="1491"/>
    </row>
    <row r="682" ht="15.75" customHeight="1">
      <c r="A682" s="226"/>
      <c r="B682" s="226"/>
      <c r="C682" s="226"/>
      <c r="D682" s="226"/>
      <c r="E682" s="297"/>
      <c r="F682" s="297"/>
      <c r="G682" s="226"/>
      <c r="H682" s="226"/>
      <c r="I682" s="297"/>
      <c r="J682" s="226"/>
      <c r="K682" s="226"/>
      <c r="L682" s="226"/>
      <c r="M682" s="226"/>
      <c r="N682" s="226"/>
      <c r="O682" s="226"/>
      <c r="P682" s="226"/>
      <c r="Q682" s="226"/>
      <c r="R682" s="226"/>
      <c r="S682" s="226"/>
      <c r="T682" s="226"/>
      <c r="U682" s="226"/>
      <c r="V682" s="226"/>
      <c r="W682" s="226"/>
      <c r="X682" s="226"/>
      <c r="Y682" s="226"/>
      <c r="Z682" s="226"/>
      <c r="AA682" s="1491"/>
      <c r="AB682" s="1491"/>
      <c r="AC682" s="1491"/>
      <c r="AD682" s="1491"/>
      <c r="AE682" s="1491"/>
      <c r="AF682" s="1491"/>
      <c r="AG682" s="1491"/>
      <c r="AH682" s="1491"/>
      <c r="AI682" s="1491"/>
      <c r="AJ682" s="1491"/>
      <c r="AK682" s="1491"/>
      <c r="AL682" s="1491"/>
      <c r="AM682" s="1491"/>
      <c r="AN682" s="1491"/>
    </row>
    <row r="683" ht="15.75" customHeight="1">
      <c r="A683" s="226"/>
      <c r="B683" s="226"/>
      <c r="C683" s="226"/>
      <c r="D683" s="226"/>
      <c r="E683" s="297"/>
      <c r="F683" s="297"/>
      <c r="G683" s="226"/>
      <c r="H683" s="226"/>
      <c r="I683" s="297"/>
      <c r="J683" s="226"/>
      <c r="K683" s="226"/>
      <c r="L683" s="226"/>
      <c r="M683" s="226"/>
      <c r="N683" s="226"/>
      <c r="O683" s="226"/>
      <c r="P683" s="226"/>
      <c r="Q683" s="226"/>
      <c r="R683" s="226"/>
      <c r="S683" s="226"/>
      <c r="T683" s="226"/>
      <c r="U683" s="226"/>
      <c r="V683" s="226"/>
      <c r="W683" s="226"/>
      <c r="X683" s="226"/>
      <c r="Y683" s="226"/>
      <c r="Z683" s="226"/>
      <c r="AA683" s="1491"/>
      <c r="AB683" s="1491"/>
      <c r="AC683" s="1491"/>
      <c r="AD683" s="1491"/>
      <c r="AE683" s="1491"/>
      <c r="AF683" s="1491"/>
      <c r="AG683" s="1491"/>
      <c r="AH683" s="1491"/>
      <c r="AI683" s="1491"/>
      <c r="AJ683" s="1491"/>
      <c r="AK683" s="1491"/>
      <c r="AL683" s="1491"/>
      <c r="AM683" s="1491"/>
      <c r="AN683" s="1491"/>
    </row>
    <row r="684" ht="15.75" customHeight="1">
      <c r="A684" s="226"/>
      <c r="B684" s="226"/>
      <c r="C684" s="226"/>
      <c r="D684" s="226"/>
      <c r="E684" s="297"/>
      <c r="F684" s="297"/>
      <c r="G684" s="226"/>
      <c r="H684" s="226"/>
      <c r="I684" s="297"/>
      <c r="J684" s="226"/>
      <c r="K684" s="226"/>
      <c r="L684" s="226"/>
      <c r="M684" s="226"/>
      <c r="N684" s="226"/>
      <c r="O684" s="226"/>
      <c r="P684" s="226"/>
      <c r="Q684" s="226"/>
      <c r="R684" s="226"/>
      <c r="S684" s="226"/>
      <c r="T684" s="226"/>
      <c r="U684" s="226"/>
      <c r="V684" s="226"/>
      <c r="W684" s="226"/>
      <c r="X684" s="226"/>
      <c r="Y684" s="226"/>
      <c r="Z684" s="226"/>
      <c r="AA684" s="1491"/>
      <c r="AB684" s="1491"/>
      <c r="AC684" s="1491"/>
      <c r="AD684" s="1491"/>
      <c r="AE684" s="1491"/>
      <c r="AF684" s="1491"/>
      <c r="AG684" s="1491"/>
      <c r="AH684" s="1491"/>
      <c r="AI684" s="1491"/>
      <c r="AJ684" s="1491"/>
      <c r="AK684" s="1491"/>
      <c r="AL684" s="1491"/>
      <c r="AM684" s="1491"/>
      <c r="AN684" s="1491"/>
    </row>
    <row r="685" ht="15.75" customHeight="1">
      <c r="A685" s="226"/>
      <c r="B685" s="226"/>
      <c r="C685" s="226"/>
      <c r="D685" s="226"/>
      <c r="E685" s="297"/>
      <c r="F685" s="297"/>
      <c r="G685" s="226"/>
      <c r="H685" s="226"/>
      <c r="I685" s="297"/>
      <c r="J685" s="226"/>
      <c r="K685" s="226"/>
      <c r="L685" s="226"/>
      <c r="M685" s="226"/>
      <c r="N685" s="226"/>
      <c r="O685" s="226"/>
      <c r="P685" s="226"/>
      <c r="Q685" s="226"/>
      <c r="R685" s="226"/>
      <c r="S685" s="226"/>
      <c r="T685" s="226"/>
      <c r="U685" s="226"/>
      <c r="V685" s="226"/>
      <c r="W685" s="226"/>
      <c r="X685" s="226"/>
      <c r="Y685" s="226"/>
      <c r="Z685" s="226"/>
      <c r="AA685" s="1491"/>
      <c r="AB685" s="1491"/>
      <c r="AC685" s="1491"/>
      <c r="AD685" s="1491"/>
      <c r="AE685" s="1491"/>
      <c r="AF685" s="1491"/>
      <c r="AG685" s="1491"/>
      <c r="AH685" s="1491"/>
      <c r="AI685" s="1491"/>
      <c r="AJ685" s="1491"/>
      <c r="AK685" s="1491"/>
      <c r="AL685" s="1491"/>
      <c r="AM685" s="1491"/>
      <c r="AN685" s="1491"/>
    </row>
    <row r="686" ht="15.75" customHeight="1">
      <c r="A686" s="226"/>
      <c r="B686" s="226"/>
      <c r="C686" s="226"/>
      <c r="D686" s="226"/>
      <c r="E686" s="297"/>
      <c r="F686" s="297"/>
      <c r="G686" s="226"/>
      <c r="H686" s="226"/>
      <c r="I686" s="297"/>
      <c r="J686" s="226"/>
      <c r="K686" s="226"/>
      <c r="L686" s="226"/>
      <c r="M686" s="226"/>
      <c r="N686" s="226"/>
      <c r="O686" s="226"/>
      <c r="P686" s="226"/>
      <c r="Q686" s="226"/>
      <c r="R686" s="226"/>
      <c r="S686" s="226"/>
      <c r="T686" s="226"/>
      <c r="U686" s="226"/>
      <c r="V686" s="226"/>
      <c r="W686" s="226"/>
      <c r="X686" s="226"/>
      <c r="Y686" s="226"/>
      <c r="Z686" s="226"/>
      <c r="AA686" s="1491"/>
      <c r="AB686" s="1491"/>
      <c r="AC686" s="1491"/>
      <c r="AD686" s="1491"/>
      <c r="AE686" s="1491"/>
      <c r="AF686" s="1491"/>
      <c r="AG686" s="1491"/>
      <c r="AH686" s="1491"/>
      <c r="AI686" s="1491"/>
      <c r="AJ686" s="1491"/>
      <c r="AK686" s="1491"/>
      <c r="AL686" s="1491"/>
      <c r="AM686" s="1491"/>
      <c r="AN686" s="1491"/>
    </row>
    <row r="687" ht="15.75" customHeight="1">
      <c r="A687" s="226"/>
      <c r="B687" s="226"/>
      <c r="C687" s="226"/>
      <c r="D687" s="226"/>
      <c r="E687" s="297"/>
      <c r="F687" s="297"/>
      <c r="G687" s="226"/>
      <c r="H687" s="226"/>
      <c r="I687" s="297"/>
      <c r="J687" s="226"/>
      <c r="K687" s="226"/>
      <c r="L687" s="226"/>
      <c r="M687" s="226"/>
      <c r="N687" s="226"/>
      <c r="O687" s="226"/>
      <c r="P687" s="226"/>
      <c r="Q687" s="226"/>
      <c r="R687" s="226"/>
      <c r="S687" s="226"/>
      <c r="T687" s="226"/>
      <c r="U687" s="226"/>
      <c r="V687" s="226"/>
      <c r="W687" s="226"/>
      <c r="X687" s="226"/>
      <c r="Y687" s="226"/>
      <c r="Z687" s="226"/>
      <c r="AA687" s="1491"/>
      <c r="AB687" s="1491"/>
      <c r="AC687" s="1491"/>
      <c r="AD687" s="1491"/>
      <c r="AE687" s="1491"/>
      <c r="AF687" s="1491"/>
      <c r="AG687" s="1491"/>
      <c r="AH687" s="1491"/>
      <c r="AI687" s="1491"/>
      <c r="AJ687" s="1491"/>
      <c r="AK687" s="1491"/>
      <c r="AL687" s="1491"/>
      <c r="AM687" s="1491"/>
      <c r="AN687" s="1491"/>
    </row>
    <row r="688" ht="15.75" customHeight="1">
      <c r="A688" s="226"/>
      <c r="B688" s="226"/>
      <c r="C688" s="226"/>
      <c r="D688" s="226"/>
      <c r="E688" s="297"/>
      <c r="F688" s="297"/>
      <c r="G688" s="226"/>
      <c r="H688" s="226"/>
      <c r="I688" s="297"/>
      <c r="J688" s="226"/>
      <c r="K688" s="226"/>
      <c r="L688" s="226"/>
      <c r="M688" s="226"/>
      <c r="N688" s="226"/>
      <c r="O688" s="226"/>
      <c r="P688" s="226"/>
      <c r="Q688" s="226"/>
      <c r="R688" s="226"/>
      <c r="S688" s="226"/>
      <c r="T688" s="226"/>
      <c r="U688" s="226"/>
      <c r="V688" s="226"/>
      <c r="W688" s="226"/>
      <c r="X688" s="226"/>
      <c r="Y688" s="226"/>
      <c r="Z688" s="226"/>
      <c r="AA688" s="1491"/>
      <c r="AB688" s="1491"/>
      <c r="AC688" s="1491"/>
      <c r="AD688" s="1491"/>
      <c r="AE688" s="1491"/>
      <c r="AF688" s="1491"/>
      <c r="AG688" s="1491"/>
      <c r="AH688" s="1491"/>
      <c r="AI688" s="1491"/>
      <c r="AJ688" s="1491"/>
      <c r="AK688" s="1491"/>
      <c r="AL688" s="1491"/>
      <c r="AM688" s="1491"/>
      <c r="AN688" s="1491"/>
    </row>
    <row r="689" ht="15.75" customHeight="1">
      <c r="A689" s="226"/>
      <c r="B689" s="226"/>
      <c r="C689" s="226"/>
      <c r="D689" s="226"/>
      <c r="E689" s="297"/>
      <c r="F689" s="297"/>
      <c r="G689" s="226"/>
      <c r="H689" s="226"/>
      <c r="I689" s="297"/>
      <c r="J689" s="226"/>
      <c r="K689" s="226"/>
      <c r="L689" s="226"/>
      <c r="M689" s="226"/>
      <c r="N689" s="226"/>
      <c r="O689" s="226"/>
      <c r="P689" s="226"/>
      <c r="Q689" s="226"/>
      <c r="R689" s="226"/>
      <c r="S689" s="226"/>
      <c r="T689" s="226"/>
      <c r="U689" s="226"/>
      <c r="V689" s="226"/>
      <c r="W689" s="226"/>
      <c r="X689" s="226"/>
      <c r="Y689" s="226"/>
      <c r="Z689" s="226"/>
      <c r="AA689" s="1491"/>
      <c r="AB689" s="1491"/>
      <c r="AC689" s="1491"/>
      <c r="AD689" s="1491"/>
      <c r="AE689" s="1491"/>
      <c r="AF689" s="1491"/>
      <c r="AG689" s="1491"/>
      <c r="AH689" s="1491"/>
      <c r="AI689" s="1491"/>
      <c r="AJ689" s="1491"/>
      <c r="AK689" s="1491"/>
      <c r="AL689" s="1491"/>
      <c r="AM689" s="1491"/>
      <c r="AN689" s="1491"/>
    </row>
    <row r="690" ht="15.75" customHeight="1">
      <c r="A690" s="226"/>
      <c r="B690" s="226"/>
      <c r="C690" s="226"/>
      <c r="D690" s="226"/>
      <c r="E690" s="297"/>
      <c r="F690" s="297"/>
      <c r="G690" s="226"/>
      <c r="H690" s="226"/>
      <c r="I690" s="297"/>
      <c r="J690" s="226"/>
      <c r="K690" s="226"/>
      <c r="L690" s="226"/>
      <c r="M690" s="226"/>
      <c r="N690" s="226"/>
      <c r="O690" s="226"/>
      <c r="P690" s="226"/>
      <c r="Q690" s="226"/>
      <c r="R690" s="226"/>
      <c r="S690" s="226"/>
      <c r="T690" s="226"/>
      <c r="U690" s="226"/>
      <c r="V690" s="226"/>
      <c r="W690" s="226"/>
      <c r="X690" s="226"/>
      <c r="Y690" s="226"/>
      <c r="Z690" s="226"/>
      <c r="AA690" s="1491"/>
      <c r="AB690" s="1491"/>
      <c r="AC690" s="1491"/>
      <c r="AD690" s="1491"/>
      <c r="AE690" s="1491"/>
      <c r="AF690" s="1491"/>
      <c r="AG690" s="1491"/>
      <c r="AH690" s="1491"/>
      <c r="AI690" s="1491"/>
      <c r="AJ690" s="1491"/>
      <c r="AK690" s="1491"/>
      <c r="AL690" s="1491"/>
      <c r="AM690" s="1491"/>
      <c r="AN690" s="1491"/>
    </row>
    <row r="691" ht="15.75" customHeight="1">
      <c r="A691" s="226"/>
      <c r="B691" s="226"/>
      <c r="C691" s="226"/>
      <c r="D691" s="226"/>
      <c r="E691" s="297"/>
      <c r="F691" s="297"/>
      <c r="G691" s="226"/>
      <c r="H691" s="226"/>
      <c r="I691" s="297"/>
      <c r="J691" s="226"/>
      <c r="K691" s="226"/>
      <c r="L691" s="226"/>
      <c r="M691" s="226"/>
      <c r="N691" s="226"/>
      <c r="O691" s="226"/>
      <c r="P691" s="226"/>
      <c r="Q691" s="226"/>
      <c r="R691" s="226"/>
      <c r="S691" s="226"/>
      <c r="T691" s="226"/>
      <c r="U691" s="226"/>
      <c r="V691" s="226"/>
      <c r="W691" s="226"/>
      <c r="X691" s="226"/>
      <c r="Y691" s="226"/>
      <c r="Z691" s="226"/>
      <c r="AA691" s="1491"/>
      <c r="AB691" s="1491"/>
      <c r="AC691" s="1491"/>
      <c r="AD691" s="1491"/>
      <c r="AE691" s="1491"/>
      <c r="AF691" s="1491"/>
      <c r="AG691" s="1491"/>
      <c r="AH691" s="1491"/>
      <c r="AI691" s="1491"/>
      <c r="AJ691" s="1491"/>
      <c r="AK691" s="1491"/>
      <c r="AL691" s="1491"/>
      <c r="AM691" s="1491"/>
      <c r="AN691" s="1491"/>
    </row>
    <row r="692" ht="15.75" customHeight="1">
      <c r="A692" s="226"/>
      <c r="B692" s="226"/>
      <c r="C692" s="226"/>
      <c r="D692" s="226"/>
      <c r="E692" s="297"/>
      <c r="F692" s="297"/>
      <c r="G692" s="226"/>
      <c r="H692" s="226"/>
      <c r="I692" s="297"/>
      <c r="J692" s="226"/>
      <c r="K692" s="226"/>
      <c r="L692" s="226"/>
      <c r="M692" s="226"/>
      <c r="N692" s="226"/>
      <c r="O692" s="226"/>
      <c r="P692" s="226"/>
      <c r="Q692" s="226"/>
      <c r="R692" s="226"/>
      <c r="S692" s="226"/>
      <c r="T692" s="226"/>
      <c r="U692" s="226"/>
      <c r="V692" s="226"/>
      <c r="W692" s="226"/>
      <c r="X692" s="226"/>
      <c r="Y692" s="226"/>
      <c r="Z692" s="226"/>
      <c r="AA692" s="1491"/>
      <c r="AB692" s="1491"/>
      <c r="AC692" s="1491"/>
      <c r="AD692" s="1491"/>
      <c r="AE692" s="1491"/>
      <c r="AF692" s="1491"/>
      <c r="AG692" s="1491"/>
      <c r="AH692" s="1491"/>
      <c r="AI692" s="1491"/>
      <c r="AJ692" s="1491"/>
      <c r="AK692" s="1491"/>
      <c r="AL692" s="1491"/>
      <c r="AM692" s="1491"/>
      <c r="AN692" s="1491"/>
    </row>
    <row r="693" ht="15.75" customHeight="1">
      <c r="A693" s="226"/>
      <c r="B693" s="226"/>
      <c r="C693" s="226"/>
      <c r="D693" s="226"/>
      <c r="E693" s="297"/>
      <c r="F693" s="297"/>
      <c r="G693" s="226"/>
      <c r="H693" s="226"/>
      <c r="I693" s="297"/>
      <c r="J693" s="226"/>
      <c r="K693" s="226"/>
      <c r="L693" s="226"/>
      <c r="M693" s="226"/>
      <c r="N693" s="226"/>
      <c r="O693" s="226"/>
      <c r="P693" s="226"/>
      <c r="Q693" s="226"/>
      <c r="R693" s="226"/>
      <c r="S693" s="226"/>
      <c r="T693" s="226"/>
      <c r="U693" s="226"/>
      <c r="V693" s="226"/>
      <c r="W693" s="226"/>
      <c r="X693" s="226"/>
      <c r="Y693" s="226"/>
      <c r="Z693" s="226"/>
      <c r="AA693" s="1491"/>
      <c r="AB693" s="1491"/>
      <c r="AC693" s="1491"/>
      <c r="AD693" s="1491"/>
      <c r="AE693" s="1491"/>
      <c r="AF693" s="1491"/>
      <c r="AG693" s="1491"/>
      <c r="AH693" s="1491"/>
      <c r="AI693" s="1491"/>
      <c r="AJ693" s="1491"/>
      <c r="AK693" s="1491"/>
      <c r="AL693" s="1491"/>
      <c r="AM693" s="1491"/>
      <c r="AN693" s="1491"/>
    </row>
    <row r="694" ht="15.75" customHeight="1">
      <c r="A694" s="226"/>
      <c r="B694" s="226"/>
      <c r="C694" s="226"/>
      <c r="D694" s="226"/>
      <c r="E694" s="297"/>
      <c r="F694" s="297"/>
      <c r="G694" s="226"/>
      <c r="H694" s="226"/>
      <c r="I694" s="297"/>
      <c r="J694" s="226"/>
      <c r="K694" s="226"/>
      <c r="L694" s="226"/>
      <c r="M694" s="226"/>
      <c r="N694" s="226"/>
      <c r="O694" s="226"/>
      <c r="P694" s="226"/>
      <c r="Q694" s="226"/>
      <c r="R694" s="226"/>
      <c r="S694" s="226"/>
      <c r="T694" s="226"/>
      <c r="U694" s="226"/>
      <c r="V694" s="226"/>
      <c r="W694" s="226"/>
      <c r="X694" s="226"/>
      <c r="Y694" s="226"/>
      <c r="Z694" s="226"/>
      <c r="AA694" s="1491"/>
      <c r="AB694" s="1491"/>
      <c r="AC694" s="1491"/>
      <c r="AD694" s="1491"/>
      <c r="AE694" s="1491"/>
      <c r="AF694" s="1491"/>
      <c r="AG694" s="1491"/>
      <c r="AH694" s="1491"/>
      <c r="AI694" s="1491"/>
      <c r="AJ694" s="1491"/>
      <c r="AK694" s="1491"/>
      <c r="AL694" s="1491"/>
      <c r="AM694" s="1491"/>
      <c r="AN694" s="1491"/>
    </row>
    <row r="695" ht="15.75" customHeight="1">
      <c r="A695" s="226"/>
      <c r="B695" s="226"/>
      <c r="C695" s="226"/>
      <c r="D695" s="226"/>
      <c r="E695" s="297"/>
      <c r="F695" s="297"/>
      <c r="G695" s="226"/>
      <c r="H695" s="226"/>
      <c r="I695" s="297"/>
      <c r="J695" s="226"/>
      <c r="K695" s="226"/>
      <c r="L695" s="226"/>
      <c r="M695" s="226"/>
      <c r="N695" s="226"/>
      <c r="O695" s="226"/>
      <c r="P695" s="226"/>
      <c r="Q695" s="226"/>
      <c r="R695" s="226"/>
      <c r="S695" s="226"/>
      <c r="T695" s="226"/>
      <c r="U695" s="226"/>
      <c r="V695" s="226"/>
      <c r="W695" s="226"/>
      <c r="X695" s="226"/>
      <c r="Y695" s="226"/>
      <c r="Z695" s="226"/>
      <c r="AA695" s="1491"/>
      <c r="AB695" s="1491"/>
      <c r="AC695" s="1491"/>
      <c r="AD695" s="1491"/>
      <c r="AE695" s="1491"/>
      <c r="AF695" s="1491"/>
      <c r="AG695" s="1491"/>
      <c r="AH695" s="1491"/>
      <c r="AI695" s="1491"/>
      <c r="AJ695" s="1491"/>
      <c r="AK695" s="1491"/>
      <c r="AL695" s="1491"/>
      <c r="AM695" s="1491"/>
      <c r="AN695" s="1491"/>
    </row>
    <row r="696" ht="15.75" customHeight="1">
      <c r="A696" s="226"/>
      <c r="B696" s="226"/>
      <c r="C696" s="226"/>
      <c r="D696" s="226"/>
      <c r="E696" s="297"/>
      <c r="F696" s="297"/>
      <c r="G696" s="226"/>
      <c r="H696" s="226"/>
      <c r="I696" s="297"/>
      <c r="J696" s="226"/>
      <c r="K696" s="226"/>
      <c r="L696" s="226"/>
      <c r="M696" s="226"/>
      <c r="N696" s="226"/>
      <c r="O696" s="226"/>
      <c r="P696" s="226"/>
      <c r="Q696" s="226"/>
      <c r="R696" s="226"/>
      <c r="S696" s="226"/>
      <c r="T696" s="226"/>
      <c r="U696" s="226"/>
      <c r="V696" s="226"/>
      <c r="W696" s="226"/>
      <c r="X696" s="226"/>
      <c r="Y696" s="226"/>
      <c r="Z696" s="226"/>
      <c r="AA696" s="1491"/>
      <c r="AB696" s="1491"/>
      <c r="AC696" s="1491"/>
      <c r="AD696" s="1491"/>
      <c r="AE696" s="1491"/>
      <c r="AF696" s="1491"/>
      <c r="AG696" s="1491"/>
      <c r="AH696" s="1491"/>
      <c r="AI696" s="1491"/>
      <c r="AJ696" s="1491"/>
      <c r="AK696" s="1491"/>
      <c r="AL696" s="1491"/>
      <c r="AM696" s="1491"/>
      <c r="AN696" s="1491"/>
    </row>
    <row r="697" ht="15.75" customHeight="1">
      <c r="A697" s="226"/>
      <c r="B697" s="226"/>
      <c r="C697" s="226"/>
      <c r="D697" s="226"/>
      <c r="E697" s="297"/>
      <c r="F697" s="297"/>
      <c r="G697" s="226"/>
      <c r="H697" s="226"/>
      <c r="I697" s="297"/>
      <c r="J697" s="226"/>
      <c r="K697" s="226"/>
      <c r="L697" s="226"/>
      <c r="M697" s="226"/>
      <c r="N697" s="226"/>
      <c r="O697" s="226"/>
      <c r="P697" s="226"/>
      <c r="Q697" s="226"/>
      <c r="R697" s="226"/>
      <c r="S697" s="226"/>
      <c r="T697" s="226"/>
      <c r="U697" s="226"/>
      <c r="V697" s="226"/>
      <c r="W697" s="226"/>
      <c r="X697" s="226"/>
      <c r="Y697" s="226"/>
      <c r="Z697" s="226"/>
      <c r="AA697" s="1491"/>
      <c r="AB697" s="1491"/>
      <c r="AC697" s="1491"/>
      <c r="AD697" s="1491"/>
      <c r="AE697" s="1491"/>
      <c r="AF697" s="1491"/>
      <c r="AG697" s="1491"/>
      <c r="AH697" s="1491"/>
      <c r="AI697" s="1491"/>
      <c r="AJ697" s="1491"/>
      <c r="AK697" s="1491"/>
      <c r="AL697" s="1491"/>
      <c r="AM697" s="1491"/>
      <c r="AN697" s="1491"/>
    </row>
    <row r="698" ht="15.75" customHeight="1">
      <c r="A698" s="226"/>
      <c r="B698" s="226"/>
      <c r="C698" s="226"/>
      <c r="D698" s="226"/>
      <c r="E698" s="297"/>
      <c r="F698" s="297"/>
      <c r="G698" s="226"/>
      <c r="H698" s="226"/>
      <c r="I698" s="297"/>
      <c r="J698" s="226"/>
      <c r="K698" s="226"/>
      <c r="L698" s="226"/>
      <c r="M698" s="226"/>
      <c r="N698" s="226"/>
      <c r="O698" s="226"/>
      <c r="P698" s="226"/>
      <c r="Q698" s="226"/>
      <c r="R698" s="226"/>
      <c r="S698" s="226"/>
      <c r="T698" s="226"/>
      <c r="U698" s="226"/>
      <c r="V698" s="226"/>
      <c r="W698" s="226"/>
      <c r="X698" s="226"/>
      <c r="Y698" s="226"/>
      <c r="Z698" s="226"/>
      <c r="AA698" s="1491"/>
      <c r="AB698" s="1491"/>
      <c r="AC698" s="1491"/>
      <c r="AD698" s="1491"/>
      <c r="AE698" s="1491"/>
      <c r="AF698" s="1491"/>
      <c r="AG698" s="1491"/>
      <c r="AH698" s="1491"/>
      <c r="AI698" s="1491"/>
      <c r="AJ698" s="1491"/>
      <c r="AK698" s="1491"/>
      <c r="AL698" s="1491"/>
      <c r="AM698" s="1491"/>
      <c r="AN698" s="1491"/>
    </row>
    <row r="699" ht="15.75" customHeight="1">
      <c r="A699" s="226"/>
      <c r="B699" s="226"/>
      <c r="C699" s="226"/>
      <c r="D699" s="226"/>
      <c r="E699" s="297"/>
      <c r="F699" s="297"/>
      <c r="G699" s="226"/>
      <c r="H699" s="226"/>
      <c r="I699" s="297"/>
      <c r="J699" s="226"/>
      <c r="K699" s="226"/>
      <c r="L699" s="226"/>
      <c r="M699" s="226"/>
      <c r="N699" s="226"/>
      <c r="O699" s="226"/>
      <c r="P699" s="226"/>
      <c r="Q699" s="226"/>
      <c r="R699" s="226"/>
      <c r="S699" s="226"/>
      <c r="T699" s="226"/>
      <c r="U699" s="226"/>
      <c r="V699" s="226"/>
      <c r="W699" s="226"/>
      <c r="X699" s="226"/>
      <c r="Y699" s="226"/>
      <c r="Z699" s="226"/>
      <c r="AA699" s="1491"/>
      <c r="AB699" s="1491"/>
      <c r="AC699" s="1491"/>
      <c r="AD699" s="1491"/>
      <c r="AE699" s="1491"/>
      <c r="AF699" s="1491"/>
      <c r="AG699" s="1491"/>
      <c r="AH699" s="1491"/>
      <c r="AI699" s="1491"/>
      <c r="AJ699" s="1491"/>
      <c r="AK699" s="1491"/>
      <c r="AL699" s="1491"/>
      <c r="AM699" s="1491"/>
      <c r="AN699" s="1491"/>
    </row>
    <row r="700" ht="15.75" customHeight="1">
      <c r="A700" s="226"/>
      <c r="B700" s="226"/>
      <c r="C700" s="226"/>
      <c r="D700" s="226"/>
      <c r="E700" s="297"/>
      <c r="F700" s="297"/>
      <c r="G700" s="226"/>
      <c r="H700" s="226"/>
      <c r="I700" s="297"/>
      <c r="J700" s="226"/>
      <c r="K700" s="226"/>
      <c r="L700" s="226"/>
      <c r="M700" s="226"/>
      <c r="N700" s="226"/>
      <c r="O700" s="226"/>
      <c r="P700" s="226"/>
      <c r="Q700" s="226"/>
      <c r="R700" s="226"/>
      <c r="S700" s="226"/>
      <c r="T700" s="226"/>
      <c r="U700" s="226"/>
      <c r="V700" s="226"/>
      <c r="W700" s="226"/>
      <c r="X700" s="226"/>
      <c r="Y700" s="226"/>
      <c r="Z700" s="226"/>
      <c r="AA700" s="1491"/>
      <c r="AB700" s="1491"/>
      <c r="AC700" s="1491"/>
      <c r="AD700" s="1491"/>
      <c r="AE700" s="1491"/>
      <c r="AF700" s="1491"/>
      <c r="AG700" s="1491"/>
      <c r="AH700" s="1491"/>
      <c r="AI700" s="1491"/>
      <c r="AJ700" s="1491"/>
      <c r="AK700" s="1491"/>
      <c r="AL700" s="1491"/>
      <c r="AM700" s="1491"/>
      <c r="AN700" s="1491"/>
    </row>
    <row r="701" ht="15.75" customHeight="1">
      <c r="A701" s="226"/>
      <c r="B701" s="226"/>
      <c r="C701" s="226"/>
      <c r="D701" s="226"/>
      <c r="E701" s="297"/>
      <c r="F701" s="297"/>
      <c r="G701" s="226"/>
      <c r="H701" s="226"/>
      <c r="I701" s="297"/>
      <c r="J701" s="226"/>
      <c r="K701" s="226"/>
      <c r="L701" s="226"/>
      <c r="M701" s="226"/>
      <c r="N701" s="226"/>
      <c r="O701" s="226"/>
      <c r="P701" s="226"/>
      <c r="Q701" s="226"/>
      <c r="R701" s="226"/>
      <c r="S701" s="226"/>
      <c r="T701" s="226"/>
      <c r="U701" s="226"/>
      <c r="V701" s="226"/>
      <c r="W701" s="226"/>
      <c r="X701" s="226"/>
      <c r="Y701" s="226"/>
      <c r="Z701" s="226"/>
      <c r="AA701" s="1491"/>
      <c r="AB701" s="1491"/>
      <c r="AC701" s="1491"/>
      <c r="AD701" s="1491"/>
      <c r="AE701" s="1491"/>
      <c r="AF701" s="1491"/>
      <c r="AG701" s="1491"/>
      <c r="AH701" s="1491"/>
      <c r="AI701" s="1491"/>
      <c r="AJ701" s="1491"/>
      <c r="AK701" s="1491"/>
      <c r="AL701" s="1491"/>
      <c r="AM701" s="1491"/>
      <c r="AN701" s="1491"/>
    </row>
    <row r="702" ht="15.75" customHeight="1">
      <c r="A702" s="226"/>
      <c r="B702" s="226"/>
      <c r="C702" s="226"/>
      <c r="D702" s="226"/>
      <c r="E702" s="297"/>
      <c r="F702" s="297"/>
      <c r="G702" s="226"/>
      <c r="H702" s="226"/>
      <c r="I702" s="297"/>
      <c r="J702" s="226"/>
      <c r="K702" s="226"/>
      <c r="L702" s="226"/>
      <c r="M702" s="226"/>
      <c r="N702" s="226"/>
      <c r="O702" s="226"/>
      <c r="P702" s="226"/>
      <c r="Q702" s="226"/>
      <c r="R702" s="226"/>
      <c r="S702" s="226"/>
      <c r="T702" s="226"/>
      <c r="U702" s="226"/>
      <c r="V702" s="226"/>
      <c r="W702" s="226"/>
      <c r="X702" s="226"/>
      <c r="Y702" s="226"/>
      <c r="Z702" s="226"/>
      <c r="AA702" s="1491"/>
      <c r="AB702" s="1491"/>
      <c r="AC702" s="1491"/>
      <c r="AD702" s="1491"/>
      <c r="AE702" s="1491"/>
      <c r="AF702" s="1491"/>
      <c r="AG702" s="1491"/>
      <c r="AH702" s="1491"/>
      <c r="AI702" s="1491"/>
      <c r="AJ702" s="1491"/>
      <c r="AK702" s="1491"/>
      <c r="AL702" s="1491"/>
      <c r="AM702" s="1491"/>
      <c r="AN702" s="1491"/>
    </row>
    <row r="703" ht="15.75" customHeight="1">
      <c r="A703" s="226"/>
      <c r="B703" s="226"/>
      <c r="C703" s="226"/>
      <c r="D703" s="226"/>
      <c r="E703" s="297"/>
      <c r="F703" s="297"/>
      <c r="G703" s="226"/>
      <c r="H703" s="226"/>
      <c r="I703" s="297"/>
      <c r="J703" s="226"/>
      <c r="K703" s="226"/>
      <c r="L703" s="226"/>
      <c r="M703" s="226"/>
      <c r="N703" s="226"/>
      <c r="O703" s="226"/>
      <c r="P703" s="226"/>
      <c r="Q703" s="226"/>
      <c r="R703" s="226"/>
      <c r="S703" s="226"/>
      <c r="T703" s="226"/>
      <c r="U703" s="226"/>
      <c r="V703" s="226"/>
      <c r="W703" s="226"/>
      <c r="X703" s="226"/>
      <c r="Y703" s="226"/>
      <c r="Z703" s="226"/>
      <c r="AA703" s="1491"/>
      <c r="AB703" s="1491"/>
      <c r="AC703" s="1491"/>
      <c r="AD703" s="1491"/>
      <c r="AE703" s="1491"/>
      <c r="AF703" s="1491"/>
      <c r="AG703" s="1491"/>
      <c r="AH703" s="1491"/>
      <c r="AI703" s="1491"/>
      <c r="AJ703" s="1491"/>
      <c r="AK703" s="1491"/>
      <c r="AL703" s="1491"/>
      <c r="AM703" s="1491"/>
      <c r="AN703" s="1491"/>
    </row>
    <row r="704" ht="15.75" customHeight="1">
      <c r="A704" s="226"/>
      <c r="B704" s="226"/>
      <c r="C704" s="226"/>
      <c r="D704" s="226"/>
      <c r="E704" s="297"/>
      <c r="F704" s="297"/>
      <c r="G704" s="226"/>
      <c r="H704" s="226"/>
      <c r="I704" s="297"/>
      <c r="J704" s="226"/>
      <c r="K704" s="226"/>
      <c r="L704" s="226"/>
      <c r="M704" s="226"/>
      <c r="N704" s="226"/>
      <c r="O704" s="226"/>
      <c r="P704" s="226"/>
      <c r="Q704" s="226"/>
      <c r="R704" s="226"/>
      <c r="S704" s="226"/>
      <c r="T704" s="226"/>
      <c r="U704" s="226"/>
      <c r="V704" s="226"/>
      <c r="W704" s="226"/>
      <c r="X704" s="226"/>
      <c r="Y704" s="226"/>
      <c r="Z704" s="226"/>
      <c r="AA704" s="1491"/>
      <c r="AB704" s="1491"/>
      <c r="AC704" s="1491"/>
      <c r="AD704" s="1491"/>
      <c r="AE704" s="1491"/>
      <c r="AF704" s="1491"/>
      <c r="AG704" s="1491"/>
      <c r="AH704" s="1491"/>
      <c r="AI704" s="1491"/>
      <c r="AJ704" s="1491"/>
      <c r="AK704" s="1491"/>
      <c r="AL704" s="1491"/>
      <c r="AM704" s="1491"/>
      <c r="AN704" s="1491"/>
    </row>
    <row r="705" ht="15.75" customHeight="1">
      <c r="A705" s="226"/>
      <c r="B705" s="226"/>
      <c r="C705" s="226"/>
      <c r="D705" s="226"/>
      <c r="E705" s="297"/>
      <c r="F705" s="297"/>
      <c r="G705" s="226"/>
      <c r="H705" s="226"/>
      <c r="I705" s="297"/>
      <c r="J705" s="226"/>
      <c r="K705" s="226"/>
      <c r="L705" s="226"/>
      <c r="M705" s="226"/>
      <c r="N705" s="226"/>
      <c r="O705" s="226"/>
      <c r="P705" s="226"/>
      <c r="Q705" s="226"/>
      <c r="R705" s="226"/>
      <c r="S705" s="226"/>
      <c r="T705" s="226"/>
      <c r="U705" s="226"/>
      <c r="V705" s="226"/>
      <c r="W705" s="226"/>
      <c r="X705" s="226"/>
      <c r="Y705" s="226"/>
      <c r="Z705" s="226"/>
      <c r="AA705" s="1491"/>
      <c r="AB705" s="1491"/>
      <c r="AC705" s="1491"/>
      <c r="AD705" s="1491"/>
      <c r="AE705" s="1491"/>
      <c r="AF705" s="1491"/>
      <c r="AG705" s="1491"/>
      <c r="AH705" s="1491"/>
      <c r="AI705" s="1491"/>
      <c r="AJ705" s="1491"/>
      <c r="AK705" s="1491"/>
      <c r="AL705" s="1491"/>
      <c r="AM705" s="1491"/>
      <c r="AN705" s="1491"/>
    </row>
    <row r="706" ht="15.75" customHeight="1">
      <c r="A706" s="226"/>
      <c r="B706" s="226"/>
      <c r="C706" s="226"/>
      <c r="D706" s="226"/>
      <c r="E706" s="297"/>
      <c r="F706" s="297"/>
      <c r="G706" s="226"/>
      <c r="H706" s="226"/>
      <c r="I706" s="297"/>
      <c r="J706" s="226"/>
      <c r="K706" s="226"/>
      <c r="L706" s="226"/>
      <c r="M706" s="226"/>
      <c r="N706" s="226"/>
      <c r="O706" s="226"/>
      <c r="P706" s="226"/>
      <c r="Q706" s="226"/>
      <c r="R706" s="226"/>
      <c r="S706" s="226"/>
      <c r="T706" s="226"/>
      <c r="U706" s="226"/>
      <c r="V706" s="226"/>
      <c r="W706" s="226"/>
      <c r="X706" s="226"/>
      <c r="Y706" s="226"/>
      <c r="Z706" s="226"/>
      <c r="AA706" s="1491"/>
      <c r="AB706" s="1491"/>
      <c r="AC706" s="1491"/>
      <c r="AD706" s="1491"/>
      <c r="AE706" s="1491"/>
      <c r="AF706" s="1491"/>
      <c r="AG706" s="1491"/>
      <c r="AH706" s="1491"/>
      <c r="AI706" s="1491"/>
      <c r="AJ706" s="1491"/>
      <c r="AK706" s="1491"/>
      <c r="AL706" s="1491"/>
      <c r="AM706" s="1491"/>
      <c r="AN706" s="1491"/>
    </row>
    <row r="707" ht="15.75" customHeight="1">
      <c r="A707" s="226"/>
      <c r="B707" s="226"/>
      <c r="C707" s="226"/>
      <c r="D707" s="226"/>
      <c r="E707" s="297"/>
      <c r="F707" s="297"/>
      <c r="G707" s="226"/>
      <c r="H707" s="226"/>
      <c r="I707" s="297"/>
      <c r="J707" s="226"/>
      <c r="K707" s="226"/>
      <c r="L707" s="226"/>
      <c r="M707" s="226"/>
      <c r="N707" s="226"/>
      <c r="O707" s="226"/>
      <c r="P707" s="226"/>
      <c r="Q707" s="226"/>
      <c r="R707" s="226"/>
      <c r="S707" s="226"/>
      <c r="T707" s="226"/>
      <c r="U707" s="226"/>
      <c r="V707" s="226"/>
      <c r="W707" s="226"/>
      <c r="X707" s="226"/>
      <c r="Y707" s="226"/>
      <c r="Z707" s="226"/>
      <c r="AA707" s="1491"/>
      <c r="AB707" s="1491"/>
      <c r="AC707" s="1491"/>
      <c r="AD707" s="1491"/>
      <c r="AE707" s="1491"/>
      <c r="AF707" s="1491"/>
      <c r="AG707" s="1491"/>
      <c r="AH707" s="1491"/>
      <c r="AI707" s="1491"/>
      <c r="AJ707" s="1491"/>
      <c r="AK707" s="1491"/>
      <c r="AL707" s="1491"/>
      <c r="AM707" s="1491"/>
      <c r="AN707" s="1491"/>
    </row>
    <row r="708" ht="15.75" customHeight="1">
      <c r="A708" s="226"/>
      <c r="B708" s="226"/>
      <c r="C708" s="226"/>
      <c r="D708" s="226"/>
      <c r="E708" s="297"/>
      <c r="F708" s="297"/>
      <c r="G708" s="226"/>
      <c r="H708" s="226"/>
      <c r="I708" s="297"/>
      <c r="J708" s="226"/>
      <c r="K708" s="226"/>
      <c r="L708" s="226"/>
      <c r="M708" s="226"/>
      <c r="N708" s="226"/>
      <c r="O708" s="226"/>
      <c r="P708" s="226"/>
      <c r="Q708" s="226"/>
      <c r="R708" s="226"/>
      <c r="S708" s="226"/>
      <c r="T708" s="226"/>
      <c r="U708" s="226"/>
      <c r="V708" s="226"/>
      <c r="W708" s="226"/>
      <c r="X708" s="226"/>
      <c r="Y708" s="226"/>
      <c r="Z708" s="226"/>
      <c r="AA708" s="1491"/>
      <c r="AB708" s="1491"/>
      <c r="AC708" s="1491"/>
      <c r="AD708" s="1491"/>
      <c r="AE708" s="1491"/>
      <c r="AF708" s="1491"/>
      <c r="AG708" s="1491"/>
      <c r="AH708" s="1491"/>
      <c r="AI708" s="1491"/>
      <c r="AJ708" s="1491"/>
      <c r="AK708" s="1491"/>
      <c r="AL708" s="1491"/>
      <c r="AM708" s="1491"/>
      <c r="AN708" s="1491"/>
    </row>
    <row r="709" ht="15.75" customHeight="1">
      <c r="A709" s="226"/>
      <c r="B709" s="226"/>
      <c r="C709" s="226"/>
      <c r="D709" s="226"/>
      <c r="E709" s="297"/>
      <c r="F709" s="297"/>
      <c r="G709" s="226"/>
      <c r="H709" s="226"/>
      <c r="I709" s="297"/>
      <c r="J709" s="226"/>
      <c r="K709" s="226"/>
      <c r="L709" s="226"/>
      <c r="M709" s="226"/>
      <c r="N709" s="226"/>
      <c r="O709" s="226"/>
      <c r="P709" s="226"/>
      <c r="Q709" s="226"/>
      <c r="R709" s="226"/>
      <c r="S709" s="226"/>
      <c r="T709" s="226"/>
      <c r="U709" s="226"/>
      <c r="V709" s="226"/>
      <c r="W709" s="226"/>
      <c r="X709" s="226"/>
      <c r="Y709" s="226"/>
      <c r="Z709" s="226"/>
      <c r="AA709" s="1491"/>
      <c r="AB709" s="1491"/>
      <c r="AC709" s="1491"/>
      <c r="AD709" s="1491"/>
      <c r="AE709" s="1491"/>
      <c r="AF709" s="1491"/>
      <c r="AG709" s="1491"/>
      <c r="AH709" s="1491"/>
      <c r="AI709" s="1491"/>
      <c r="AJ709" s="1491"/>
      <c r="AK709" s="1491"/>
      <c r="AL709" s="1491"/>
      <c r="AM709" s="1491"/>
      <c r="AN709" s="1491"/>
    </row>
    <row r="710" ht="15.75" customHeight="1">
      <c r="A710" s="226"/>
      <c r="B710" s="226"/>
      <c r="C710" s="226"/>
      <c r="D710" s="226"/>
      <c r="E710" s="297"/>
      <c r="F710" s="297"/>
      <c r="G710" s="226"/>
      <c r="H710" s="226"/>
      <c r="I710" s="297"/>
      <c r="J710" s="226"/>
      <c r="K710" s="226"/>
      <c r="L710" s="226"/>
      <c r="M710" s="226"/>
      <c r="N710" s="226"/>
      <c r="O710" s="226"/>
      <c r="P710" s="226"/>
      <c r="Q710" s="226"/>
      <c r="R710" s="226"/>
      <c r="S710" s="226"/>
      <c r="T710" s="226"/>
      <c r="U710" s="226"/>
      <c r="V710" s="226"/>
      <c r="W710" s="226"/>
      <c r="X710" s="226"/>
      <c r="Y710" s="226"/>
      <c r="Z710" s="226"/>
      <c r="AA710" s="1491"/>
      <c r="AB710" s="1491"/>
      <c r="AC710" s="1491"/>
      <c r="AD710" s="1491"/>
      <c r="AE710" s="1491"/>
      <c r="AF710" s="1491"/>
      <c r="AG710" s="1491"/>
      <c r="AH710" s="1491"/>
      <c r="AI710" s="1491"/>
      <c r="AJ710" s="1491"/>
      <c r="AK710" s="1491"/>
      <c r="AL710" s="1491"/>
      <c r="AM710" s="1491"/>
      <c r="AN710" s="1491"/>
    </row>
    <row r="711" ht="15.75" customHeight="1">
      <c r="A711" s="226"/>
      <c r="B711" s="226"/>
      <c r="C711" s="226"/>
      <c r="D711" s="226"/>
      <c r="E711" s="297"/>
      <c r="F711" s="297"/>
      <c r="G711" s="226"/>
      <c r="H711" s="226"/>
      <c r="I711" s="297"/>
      <c r="J711" s="226"/>
      <c r="K711" s="226"/>
      <c r="L711" s="226"/>
      <c r="M711" s="226"/>
      <c r="N711" s="226"/>
      <c r="O711" s="226"/>
      <c r="P711" s="226"/>
      <c r="Q711" s="226"/>
      <c r="R711" s="226"/>
      <c r="S711" s="226"/>
      <c r="T711" s="226"/>
      <c r="U711" s="226"/>
      <c r="V711" s="226"/>
      <c r="W711" s="226"/>
      <c r="X711" s="226"/>
      <c r="Y711" s="226"/>
      <c r="Z711" s="226"/>
      <c r="AA711" s="1491"/>
      <c r="AB711" s="1491"/>
      <c r="AC711" s="1491"/>
      <c r="AD711" s="1491"/>
      <c r="AE711" s="1491"/>
      <c r="AF711" s="1491"/>
      <c r="AG711" s="1491"/>
      <c r="AH711" s="1491"/>
      <c r="AI711" s="1491"/>
      <c r="AJ711" s="1491"/>
      <c r="AK711" s="1491"/>
      <c r="AL711" s="1491"/>
      <c r="AM711" s="1491"/>
      <c r="AN711" s="1491"/>
    </row>
    <row r="712" ht="15.75" customHeight="1">
      <c r="A712" s="226"/>
      <c r="B712" s="226"/>
      <c r="C712" s="226"/>
      <c r="D712" s="226"/>
      <c r="E712" s="297"/>
      <c r="F712" s="297"/>
      <c r="G712" s="226"/>
      <c r="H712" s="226"/>
      <c r="I712" s="297"/>
      <c r="J712" s="226"/>
      <c r="K712" s="226"/>
      <c r="L712" s="226"/>
      <c r="M712" s="226"/>
      <c r="N712" s="226"/>
      <c r="O712" s="226"/>
      <c r="P712" s="226"/>
      <c r="Q712" s="226"/>
      <c r="R712" s="226"/>
      <c r="S712" s="226"/>
      <c r="T712" s="226"/>
      <c r="U712" s="226"/>
      <c r="V712" s="226"/>
      <c r="W712" s="226"/>
      <c r="X712" s="226"/>
      <c r="Y712" s="226"/>
      <c r="Z712" s="226"/>
      <c r="AA712" s="1491"/>
      <c r="AB712" s="1491"/>
      <c r="AC712" s="1491"/>
      <c r="AD712" s="1491"/>
      <c r="AE712" s="1491"/>
      <c r="AF712" s="1491"/>
      <c r="AG712" s="1491"/>
      <c r="AH712" s="1491"/>
      <c r="AI712" s="1491"/>
      <c r="AJ712" s="1491"/>
      <c r="AK712" s="1491"/>
      <c r="AL712" s="1491"/>
      <c r="AM712" s="1491"/>
      <c r="AN712" s="1491"/>
    </row>
    <row r="713" ht="15.75" customHeight="1">
      <c r="A713" s="226"/>
      <c r="B713" s="226"/>
      <c r="C713" s="226"/>
      <c r="D713" s="226"/>
      <c r="E713" s="297"/>
      <c r="F713" s="297"/>
      <c r="G713" s="226"/>
      <c r="H713" s="226"/>
      <c r="I713" s="297"/>
      <c r="J713" s="226"/>
      <c r="K713" s="226"/>
      <c r="L713" s="226"/>
      <c r="M713" s="226"/>
      <c r="N713" s="226"/>
      <c r="O713" s="226"/>
      <c r="P713" s="226"/>
      <c r="Q713" s="226"/>
      <c r="R713" s="226"/>
      <c r="S713" s="226"/>
      <c r="T713" s="226"/>
      <c r="U713" s="226"/>
      <c r="V713" s="226"/>
      <c r="W713" s="226"/>
      <c r="X713" s="226"/>
      <c r="Y713" s="226"/>
      <c r="Z713" s="226"/>
      <c r="AA713" s="1491"/>
      <c r="AB713" s="1491"/>
      <c r="AC713" s="1491"/>
      <c r="AD713" s="1491"/>
      <c r="AE713" s="1491"/>
      <c r="AF713" s="1491"/>
      <c r="AG713" s="1491"/>
      <c r="AH713" s="1491"/>
      <c r="AI713" s="1491"/>
      <c r="AJ713" s="1491"/>
      <c r="AK713" s="1491"/>
      <c r="AL713" s="1491"/>
      <c r="AM713" s="1491"/>
      <c r="AN713" s="1491"/>
    </row>
    <row r="714" ht="15.75" customHeight="1">
      <c r="A714" s="226"/>
      <c r="B714" s="226"/>
      <c r="C714" s="226"/>
      <c r="D714" s="226"/>
      <c r="E714" s="297"/>
      <c r="F714" s="297"/>
      <c r="G714" s="226"/>
      <c r="H714" s="226"/>
      <c r="I714" s="297"/>
      <c r="J714" s="226"/>
      <c r="K714" s="226"/>
      <c r="L714" s="226"/>
      <c r="M714" s="226"/>
      <c r="N714" s="226"/>
      <c r="O714" s="226"/>
      <c r="P714" s="226"/>
      <c r="Q714" s="226"/>
      <c r="R714" s="226"/>
      <c r="S714" s="226"/>
      <c r="T714" s="226"/>
      <c r="U714" s="226"/>
      <c r="V714" s="226"/>
      <c r="W714" s="226"/>
      <c r="X714" s="226"/>
      <c r="Y714" s="226"/>
      <c r="Z714" s="226"/>
      <c r="AA714" s="1491"/>
      <c r="AB714" s="1491"/>
      <c r="AC714" s="1491"/>
      <c r="AD714" s="1491"/>
      <c r="AE714" s="1491"/>
      <c r="AF714" s="1491"/>
      <c r="AG714" s="1491"/>
      <c r="AH714" s="1491"/>
      <c r="AI714" s="1491"/>
      <c r="AJ714" s="1491"/>
      <c r="AK714" s="1491"/>
      <c r="AL714" s="1491"/>
      <c r="AM714" s="1491"/>
      <c r="AN714" s="1491"/>
    </row>
    <row r="715" ht="15.75" customHeight="1">
      <c r="A715" s="226"/>
      <c r="B715" s="226"/>
      <c r="C715" s="226"/>
      <c r="D715" s="226"/>
      <c r="E715" s="297"/>
      <c r="F715" s="297"/>
      <c r="G715" s="226"/>
      <c r="H715" s="226"/>
      <c r="I715" s="297"/>
      <c r="J715" s="226"/>
      <c r="K715" s="226"/>
      <c r="L715" s="226"/>
      <c r="M715" s="226"/>
      <c r="N715" s="226"/>
      <c r="O715" s="226"/>
      <c r="P715" s="226"/>
      <c r="Q715" s="226"/>
      <c r="R715" s="226"/>
      <c r="S715" s="226"/>
      <c r="T715" s="226"/>
      <c r="U715" s="226"/>
      <c r="V715" s="226"/>
      <c r="W715" s="226"/>
      <c r="X715" s="226"/>
      <c r="Y715" s="226"/>
      <c r="Z715" s="226"/>
      <c r="AA715" s="1491"/>
      <c r="AB715" s="1491"/>
      <c r="AC715" s="1491"/>
      <c r="AD715" s="1491"/>
      <c r="AE715" s="1491"/>
      <c r="AF715" s="1491"/>
      <c r="AG715" s="1491"/>
      <c r="AH715" s="1491"/>
      <c r="AI715" s="1491"/>
      <c r="AJ715" s="1491"/>
      <c r="AK715" s="1491"/>
      <c r="AL715" s="1491"/>
      <c r="AM715" s="1491"/>
      <c r="AN715" s="1491"/>
    </row>
    <row r="716" ht="15.75" customHeight="1">
      <c r="A716" s="226"/>
      <c r="B716" s="226"/>
      <c r="C716" s="226"/>
      <c r="D716" s="226"/>
      <c r="E716" s="297"/>
      <c r="F716" s="297"/>
      <c r="G716" s="226"/>
      <c r="H716" s="226"/>
      <c r="I716" s="297"/>
      <c r="J716" s="226"/>
      <c r="K716" s="226"/>
      <c r="L716" s="226"/>
      <c r="M716" s="226"/>
      <c r="N716" s="226"/>
      <c r="O716" s="226"/>
      <c r="P716" s="226"/>
      <c r="Q716" s="226"/>
      <c r="R716" s="226"/>
      <c r="S716" s="226"/>
      <c r="T716" s="226"/>
      <c r="U716" s="226"/>
      <c r="V716" s="226"/>
      <c r="W716" s="226"/>
      <c r="X716" s="226"/>
      <c r="Y716" s="226"/>
      <c r="Z716" s="226"/>
      <c r="AA716" s="1491"/>
      <c r="AB716" s="1491"/>
      <c r="AC716" s="1491"/>
      <c r="AD716" s="1491"/>
      <c r="AE716" s="1491"/>
      <c r="AF716" s="1491"/>
      <c r="AG716" s="1491"/>
      <c r="AH716" s="1491"/>
      <c r="AI716" s="1491"/>
      <c r="AJ716" s="1491"/>
      <c r="AK716" s="1491"/>
      <c r="AL716" s="1491"/>
      <c r="AM716" s="1491"/>
      <c r="AN716" s="1491"/>
    </row>
    <row r="717" ht="15.75" customHeight="1">
      <c r="A717" s="226"/>
      <c r="B717" s="226"/>
      <c r="C717" s="226"/>
      <c r="D717" s="226"/>
      <c r="E717" s="297"/>
      <c r="F717" s="297"/>
      <c r="G717" s="226"/>
      <c r="H717" s="226"/>
      <c r="I717" s="297"/>
      <c r="J717" s="226"/>
      <c r="K717" s="226"/>
      <c r="L717" s="226"/>
      <c r="M717" s="226"/>
      <c r="N717" s="226"/>
      <c r="O717" s="226"/>
      <c r="P717" s="226"/>
      <c r="Q717" s="226"/>
      <c r="R717" s="226"/>
      <c r="S717" s="226"/>
      <c r="T717" s="226"/>
      <c r="U717" s="226"/>
      <c r="V717" s="226"/>
      <c r="W717" s="226"/>
      <c r="X717" s="226"/>
      <c r="Y717" s="226"/>
      <c r="Z717" s="226"/>
      <c r="AA717" s="1491"/>
      <c r="AB717" s="1491"/>
      <c r="AC717" s="1491"/>
      <c r="AD717" s="1491"/>
      <c r="AE717" s="1491"/>
      <c r="AF717" s="1491"/>
      <c r="AG717" s="1491"/>
      <c r="AH717" s="1491"/>
      <c r="AI717" s="1491"/>
      <c r="AJ717" s="1491"/>
      <c r="AK717" s="1491"/>
      <c r="AL717" s="1491"/>
      <c r="AM717" s="1491"/>
      <c r="AN717" s="1491"/>
    </row>
    <row r="718" ht="15.75" customHeight="1">
      <c r="A718" s="226"/>
      <c r="B718" s="226"/>
      <c r="C718" s="226"/>
      <c r="D718" s="226"/>
      <c r="E718" s="297"/>
      <c r="F718" s="297"/>
      <c r="G718" s="226"/>
      <c r="H718" s="226"/>
      <c r="I718" s="297"/>
      <c r="J718" s="226"/>
      <c r="K718" s="226"/>
      <c r="L718" s="226"/>
      <c r="M718" s="226"/>
      <c r="N718" s="226"/>
      <c r="O718" s="226"/>
      <c r="P718" s="226"/>
      <c r="Q718" s="226"/>
      <c r="R718" s="226"/>
      <c r="S718" s="226"/>
      <c r="T718" s="226"/>
      <c r="U718" s="226"/>
      <c r="V718" s="226"/>
      <c r="W718" s="226"/>
      <c r="X718" s="226"/>
      <c r="Y718" s="226"/>
      <c r="Z718" s="226"/>
      <c r="AA718" s="1491"/>
      <c r="AB718" s="1491"/>
      <c r="AC718" s="1491"/>
      <c r="AD718" s="1491"/>
      <c r="AE718" s="1491"/>
      <c r="AF718" s="1491"/>
      <c r="AG718" s="1491"/>
      <c r="AH718" s="1491"/>
      <c r="AI718" s="1491"/>
      <c r="AJ718" s="1491"/>
      <c r="AK718" s="1491"/>
      <c r="AL718" s="1491"/>
      <c r="AM718" s="1491"/>
      <c r="AN718" s="1491"/>
    </row>
    <row r="719" ht="15.75" customHeight="1">
      <c r="A719" s="226"/>
      <c r="B719" s="226"/>
      <c r="C719" s="226"/>
      <c r="D719" s="226"/>
      <c r="E719" s="297"/>
      <c r="F719" s="297"/>
      <c r="G719" s="226"/>
      <c r="H719" s="226"/>
      <c r="I719" s="297"/>
      <c r="J719" s="226"/>
      <c r="K719" s="226"/>
      <c r="L719" s="226"/>
      <c r="M719" s="226"/>
      <c r="N719" s="226"/>
      <c r="O719" s="226"/>
      <c r="P719" s="226"/>
      <c r="Q719" s="226"/>
      <c r="R719" s="226"/>
      <c r="S719" s="226"/>
      <c r="T719" s="226"/>
      <c r="U719" s="226"/>
      <c r="V719" s="226"/>
      <c r="W719" s="226"/>
      <c r="X719" s="226"/>
      <c r="Y719" s="226"/>
      <c r="Z719" s="226"/>
      <c r="AA719" s="1491"/>
      <c r="AB719" s="1491"/>
      <c r="AC719" s="1491"/>
      <c r="AD719" s="1491"/>
      <c r="AE719" s="1491"/>
      <c r="AF719" s="1491"/>
      <c r="AG719" s="1491"/>
      <c r="AH719" s="1491"/>
      <c r="AI719" s="1491"/>
      <c r="AJ719" s="1491"/>
      <c r="AK719" s="1491"/>
      <c r="AL719" s="1491"/>
      <c r="AM719" s="1491"/>
      <c r="AN719" s="1491"/>
    </row>
    <row r="720" ht="15.75" customHeight="1">
      <c r="A720" s="226"/>
      <c r="B720" s="226"/>
      <c r="C720" s="226"/>
      <c r="D720" s="226"/>
      <c r="E720" s="297"/>
      <c r="F720" s="297"/>
      <c r="G720" s="226"/>
      <c r="H720" s="226"/>
      <c r="I720" s="297"/>
      <c r="J720" s="226"/>
      <c r="K720" s="226"/>
      <c r="L720" s="226"/>
      <c r="M720" s="226"/>
      <c r="N720" s="226"/>
      <c r="O720" s="226"/>
      <c r="P720" s="226"/>
      <c r="Q720" s="226"/>
      <c r="R720" s="226"/>
      <c r="S720" s="226"/>
      <c r="T720" s="226"/>
      <c r="U720" s="226"/>
      <c r="V720" s="226"/>
      <c r="W720" s="226"/>
      <c r="X720" s="226"/>
      <c r="Y720" s="226"/>
      <c r="Z720" s="226"/>
      <c r="AA720" s="1491"/>
      <c r="AB720" s="1491"/>
      <c r="AC720" s="1491"/>
      <c r="AD720" s="1491"/>
      <c r="AE720" s="1491"/>
      <c r="AF720" s="1491"/>
      <c r="AG720" s="1491"/>
      <c r="AH720" s="1491"/>
      <c r="AI720" s="1491"/>
      <c r="AJ720" s="1491"/>
      <c r="AK720" s="1491"/>
      <c r="AL720" s="1491"/>
      <c r="AM720" s="1491"/>
      <c r="AN720" s="1491"/>
    </row>
    <row r="721" ht="15.75" customHeight="1">
      <c r="A721" s="226"/>
      <c r="B721" s="226"/>
      <c r="C721" s="226"/>
      <c r="D721" s="226"/>
      <c r="E721" s="297"/>
      <c r="F721" s="297"/>
      <c r="G721" s="226"/>
      <c r="H721" s="226"/>
      <c r="I721" s="297"/>
      <c r="J721" s="226"/>
      <c r="K721" s="226"/>
      <c r="L721" s="226"/>
      <c r="M721" s="226"/>
      <c r="N721" s="226"/>
      <c r="O721" s="226"/>
      <c r="P721" s="226"/>
      <c r="Q721" s="226"/>
      <c r="R721" s="226"/>
      <c r="S721" s="226"/>
      <c r="T721" s="226"/>
      <c r="U721" s="226"/>
      <c r="V721" s="226"/>
      <c r="W721" s="226"/>
      <c r="X721" s="226"/>
      <c r="Y721" s="226"/>
      <c r="Z721" s="226"/>
      <c r="AA721" s="1491"/>
      <c r="AB721" s="1491"/>
      <c r="AC721" s="1491"/>
      <c r="AD721" s="1491"/>
      <c r="AE721" s="1491"/>
      <c r="AF721" s="1491"/>
      <c r="AG721" s="1491"/>
      <c r="AH721" s="1491"/>
      <c r="AI721" s="1491"/>
      <c r="AJ721" s="1491"/>
      <c r="AK721" s="1491"/>
      <c r="AL721" s="1491"/>
      <c r="AM721" s="1491"/>
      <c r="AN721" s="1491"/>
    </row>
    <row r="722" ht="15.75" customHeight="1">
      <c r="A722" s="226"/>
      <c r="B722" s="226"/>
      <c r="C722" s="226"/>
      <c r="D722" s="226"/>
      <c r="E722" s="297"/>
      <c r="F722" s="297"/>
      <c r="G722" s="226"/>
      <c r="H722" s="226"/>
      <c r="I722" s="297"/>
      <c r="J722" s="226"/>
      <c r="K722" s="226"/>
      <c r="L722" s="226"/>
      <c r="M722" s="226"/>
      <c r="N722" s="226"/>
      <c r="O722" s="226"/>
      <c r="P722" s="226"/>
      <c r="Q722" s="226"/>
      <c r="R722" s="226"/>
      <c r="S722" s="226"/>
      <c r="T722" s="226"/>
      <c r="U722" s="226"/>
      <c r="V722" s="226"/>
      <c r="W722" s="226"/>
      <c r="X722" s="226"/>
      <c r="Y722" s="226"/>
      <c r="Z722" s="226"/>
      <c r="AA722" s="1491"/>
      <c r="AB722" s="1491"/>
      <c r="AC722" s="1491"/>
      <c r="AD722" s="1491"/>
      <c r="AE722" s="1491"/>
      <c r="AF722" s="1491"/>
      <c r="AG722" s="1491"/>
      <c r="AH722" s="1491"/>
      <c r="AI722" s="1491"/>
      <c r="AJ722" s="1491"/>
      <c r="AK722" s="1491"/>
      <c r="AL722" s="1491"/>
      <c r="AM722" s="1491"/>
      <c r="AN722" s="1491"/>
    </row>
    <row r="723" ht="15.75" customHeight="1">
      <c r="A723" s="226"/>
      <c r="B723" s="226"/>
      <c r="C723" s="226"/>
      <c r="D723" s="226"/>
      <c r="E723" s="297"/>
      <c r="F723" s="297"/>
      <c r="G723" s="226"/>
      <c r="H723" s="226"/>
      <c r="I723" s="297"/>
      <c r="J723" s="226"/>
      <c r="K723" s="226"/>
      <c r="L723" s="226"/>
      <c r="M723" s="226"/>
      <c r="N723" s="226"/>
      <c r="O723" s="226"/>
      <c r="P723" s="226"/>
      <c r="Q723" s="226"/>
      <c r="R723" s="226"/>
      <c r="S723" s="226"/>
      <c r="T723" s="226"/>
      <c r="U723" s="226"/>
      <c r="V723" s="226"/>
      <c r="W723" s="226"/>
      <c r="X723" s="226"/>
      <c r="Y723" s="226"/>
      <c r="Z723" s="226"/>
      <c r="AA723" s="1491"/>
      <c r="AB723" s="1491"/>
      <c r="AC723" s="1491"/>
      <c r="AD723" s="1491"/>
      <c r="AE723" s="1491"/>
      <c r="AF723" s="1491"/>
      <c r="AG723" s="1491"/>
      <c r="AH723" s="1491"/>
      <c r="AI723" s="1491"/>
      <c r="AJ723" s="1491"/>
      <c r="AK723" s="1491"/>
      <c r="AL723" s="1491"/>
      <c r="AM723" s="1491"/>
      <c r="AN723" s="1491"/>
    </row>
    <row r="724" ht="15.75" customHeight="1">
      <c r="A724" s="226"/>
      <c r="B724" s="226"/>
      <c r="C724" s="226"/>
      <c r="D724" s="226"/>
      <c r="E724" s="297"/>
      <c r="F724" s="297"/>
      <c r="G724" s="226"/>
      <c r="H724" s="226"/>
      <c r="I724" s="297"/>
      <c r="J724" s="226"/>
      <c r="K724" s="226"/>
      <c r="L724" s="226"/>
      <c r="M724" s="226"/>
      <c r="N724" s="226"/>
      <c r="O724" s="226"/>
      <c r="P724" s="226"/>
      <c r="Q724" s="226"/>
      <c r="R724" s="226"/>
      <c r="S724" s="226"/>
      <c r="T724" s="226"/>
      <c r="U724" s="226"/>
      <c r="V724" s="226"/>
      <c r="W724" s="226"/>
      <c r="X724" s="226"/>
      <c r="Y724" s="226"/>
      <c r="Z724" s="226"/>
      <c r="AA724" s="1491"/>
      <c r="AB724" s="1491"/>
      <c r="AC724" s="1491"/>
      <c r="AD724" s="1491"/>
      <c r="AE724" s="1491"/>
      <c r="AF724" s="1491"/>
      <c r="AG724" s="1491"/>
      <c r="AH724" s="1491"/>
      <c r="AI724" s="1491"/>
      <c r="AJ724" s="1491"/>
      <c r="AK724" s="1491"/>
      <c r="AL724" s="1491"/>
      <c r="AM724" s="1491"/>
      <c r="AN724" s="1491"/>
    </row>
    <row r="725" ht="15.75" customHeight="1">
      <c r="A725" s="226"/>
      <c r="B725" s="226"/>
      <c r="C725" s="226"/>
      <c r="D725" s="226"/>
      <c r="E725" s="297"/>
      <c r="F725" s="297"/>
      <c r="G725" s="226"/>
      <c r="H725" s="226"/>
      <c r="I725" s="297"/>
      <c r="J725" s="226"/>
      <c r="K725" s="226"/>
      <c r="L725" s="226"/>
      <c r="M725" s="226"/>
      <c r="N725" s="226"/>
      <c r="O725" s="226"/>
      <c r="P725" s="226"/>
      <c r="Q725" s="226"/>
      <c r="R725" s="226"/>
      <c r="S725" s="226"/>
      <c r="T725" s="226"/>
      <c r="U725" s="226"/>
      <c r="V725" s="226"/>
      <c r="W725" s="226"/>
      <c r="X725" s="226"/>
      <c r="Y725" s="226"/>
      <c r="Z725" s="226"/>
      <c r="AA725" s="1491"/>
      <c r="AB725" s="1491"/>
      <c r="AC725" s="1491"/>
      <c r="AD725" s="1491"/>
      <c r="AE725" s="1491"/>
      <c r="AF725" s="1491"/>
      <c r="AG725" s="1491"/>
      <c r="AH725" s="1491"/>
      <c r="AI725" s="1491"/>
      <c r="AJ725" s="1491"/>
      <c r="AK725" s="1491"/>
      <c r="AL725" s="1491"/>
      <c r="AM725" s="1491"/>
      <c r="AN725" s="1491"/>
    </row>
    <row r="726" ht="15.75" customHeight="1">
      <c r="A726" s="226"/>
      <c r="B726" s="226"/>
      <c r="C726" s="226"/>
      <c r="D726" s="226"/>
      <c r="E726" s="297"/>
      <c r="F726" s="297"/>
      <c r="G726" s="226"/>
      <c r="H726" s="226"/>
      <c r="I726" s="297"/>
      <c r="J726" s="226"/>
      <c r="K726" s="226"/>
      <c r="L726" s="226"/>
      <c r="M726" s="226"/>
      <c r="N726" s="226"/>
      <c r="O726" s="226"/>
      <c r="P726" s="226"/>
      <c r="Q726" s="226"/>
      <c r="R726" s="226"/>
      <c r="S726" s="226"/>
      <c r="T726" s="226"/>
      <c r="U726" s="226"/>
      <c r="V726" s="226"/>
      <c r="W726" s="226"/>
      <c r="X726" s="226"/>
      <c r="Y726" s="226"/>
      <c r="Z726" s="226"/>
      <c r="AA726" s="1491"/>
      <c r="AB726" s="1491"/>
      <c r="AC726" s="1491"/>
      <c r="AD726" s="1491"/>
      <c r="AE726" s="1491"/>
      <c r="AF726" s="1491"/>
      <c r="AG726" s="1491"/>
      <c r="AH726" s="1491"/>
      <c r="AI726" s="1491"/>
      <c r="AJ726" s="1491"/>
      <c r="AK726" s="1491"/>
      <c r="AL726" s="1491"/>
      <c r="AM726" s="1491"/>
      <c r="AN726" s="1491"/>
    </row>
    <row r="727" ht="15.75" customHeight="1">
      <c r="A727" s="226"/>
      <c r="B727" s="226"/>
      <c r="C727" s="226"/>
      <c r="D727" s="226"/>
      <c r="E727" s="297"/>
      <c r="F727" s="297"/>
      <c r="G727" s="226"/>
      <c r="H727" s="226"/>
      <c r="I727" s="297"/>
      <c r="J727" s="226"/>
      <c r="K727" s="226"/>
      <c r="L727" s="226"/>
      <c r="M727" s="226"/>
      <c r="N727" s="226"/>
      <c r="O727" s="226"/>
      <c r="P727" s="226"/>
      <c r="Q727" s="226"/>
      <c r="R727" s="226"/>
      <c r="S727" s="226"/>
      <c r="T727" s="226"/>
      <c r="U727" s="226"/>
      <c r="V727" s="226"/>
      <c r="W727" s="226"/>
      <c r="X727" s="226"/>
      <c r="Y727" s="226"/>
      <c r="Z727" s="226"/>
      <c r="AA727" s="1491"/>
      <c r="AB727" s="1491"/>
      <c r="AC727" s="1491"/>
      <c r="AD727" s="1491"/>
      <c r="AE727" s="1491"/>
      <c r="AF727" s="1491"/>
      <c r="AG727" s="1491"/>
      <c r="AH727" s="1491"/>
      <c r="AI727" s="1491"/>
      <c r="AJ727" s="1491"/>
      <c r="AK727" s="1491"/>
      <c r="AL727" s="1491"/>
      <c r="AM727" s="1491"/>
      <c r="AN727" s="1491"/>
    </row>
    <row r="728" ht="15.75" customHeight="1">
      <c r="A728" s="226"/>
      <c r="B728" s="226"/>
      <c r="C728" s="226"/>
      <c r="D728" s="226"/>
      <c r="E728" s="297"/>
      <c r="F728" s="297"/>
      <c r="G728" s="226"/>
      <c r="H728" s="226"/>
      <c r="I728" s="297"/>
      <c r="J728" s="226"/>
      <c r="K728" s="226"/>
      <c r="L728" s="226"/>
      <c r="M728" s="226"/>
      <c r="N728" s="226"/>
      <c r="O728" s="226"/>
      <c r="P728" s="226"/>
      <c r="Q728" s="226"/>
      <c r="R728" s="226"/>
      <c r="S728" s="226"/>
      <c r="T728" s="226"/>
      <c r="U728" s="226"/>
      <c r="V728" s="226"/>
      <c r="W728" s="226"/>
      <c r="X728" s="226"/>
      <c r="Y728" s="226"/>
      <c r="Z728" s="226"/>
      <c r="AA728" s="1491"/>
      <c r="AB728" s="1491"/>
      <c r="AC728" s="1491"/>
      <c r="AD728" s="1491"/>
      <c r="AE728" s="1491"/>
      <c r="AF728" s="1491"/>
      <c r="AG728" s="1491"/>
      <c r="AH728" s="1491"/>
      <c r="AI728" s="1491"/>
      <c r="AJ728" s="1491"/>
      <c r="AK728" s="1491"/>
      <c r="AL728" s="1491"/>
      <c r="AM728" s="1491"/>
      <c r="AN728" s="1491"/>
    </row>
    <row r="729" ht="15.75" customHeight="1">
      <c r="A729" s="226"/>
      <c r="B729" s="226"/>
      <c r="C729" s="226"/>
      <c r="D729" s="226"/>
      <c r="E729" s="297"/>
      <c r="F729" s="297"/>
      <c r="G729" s="226"/>
      <c r="H729" s="226"/>
      <c r="I729" s="297"/>
      <c r="J729" s="226"/>
      <c r="K729" s="226"/>
      <c r="L729" s="226"/>
      <c r="M729" s="226"/>
      <c r="N729" s="226"/>
      <c r="O729" s="226"/>
      <c r="P729" s="226"/>
      <c r="Q729" s="226"/>
      <c r="R729" s="226"/>
      <c r="S729" s="226"/>
      <c r="T729" s="226"/>
      <c r="U729" s="226"/>
      <c r="V729" s="226"/>
      <c r="W729" s="226"/>
      <c r="X729" s="226"/>
      <c r="Y729" s="226"/>
      <c r="Z729" s="226"/>
      <c r="AA729" s="1491"/>
      <c r="AB729" s="1491"/>
      <c r="AC729" s="1491"/>
      <c r="AD729" s="1491"/>
      <c r="AE729" s="1491"/>
      <c r="AF729" s="1491"/>
      <c r="AG729" s="1491"/>
      <c r="AH729" s="1491"/>
      <c r="AI729" s="1491"/>
      <c r="AJ729" s="1491"/>
      <c r="AK729" s="1491"/>
      <c r="AL729" s="1491"/>
      <c r="AM729" s="1491"/>
      <c r="AN729" s="1491"/>
    </row>
    <row r="730" ht="15.75" customHeight="1">
      <c r="A730" s="226"/>
      <c r="B730" s="226"/>
      <c r="C730" s="226"/>
      <c r="D730" s="226"/>
      <c r="E730" s="297"/>
      <c r="F730" s="297"/>
      <c r="G730" s="226"/>
      <c r="H730" s="226"/>
      <c r="I730" s="297"/>
      <c r="J730" s="226"/>
      <c r="K730" s="226"/>
      <c r="L730" s="226"/>
      <c r="M730" s="226"/>
      <c r="N730" s="226"/>
      <c r="O730" s="226"/>
      <c r="P730" s="226"/>
      <c r="Q730" s="226"/>
      <c r="R730" s="226"/>
      <c r="S730" s="226"/>
      <c r="T730" s="226"/>
      <c r="U730" s="226"/>
      <c r="V730" s="226"/>
      <c r="W730" s="226"/>
      <c r="X730" s="226"/>
      <c r="Y730" s="226"/>
      <c r="Z730" s="226"/>
      <c r="AA730" s="1491"/>
      <c r="AB730" s="1491"/>
      <c r="AC730" s="1491"/>
      <c r="AD730" s="1491"/>
      <c r="AE730" s="1491"/>
      <c r="AF730" s="1491"/>
      <c r="AG730" s="1491"/>
      <c r="AH730" s="1491"/>
      <c r="AI730" s="1491"/>
      <c r="AJ730" s="1491"/>
      <c r="AK730" s="1491"/>
      <c r="AL730" s="1491"/>
      <c r="AM730" s="1491"/>
      <c r="AN730" s="1491"/>
    </row>
    <row r="731" ht="15.75" customHeight="1">
      <c r="A731" s="226"/>
      <c r="B731" s="226"/>
      <c r="C731" s="226"/>
      <c r="D731" s="226"/>
      <c r="E731" s="297"/>
      <c r="F731" s="297"/>
      <c r="G731" s="226"/>
      <c r="H731" s="226"/>
      <c r="I731" s="297"/>
      <c r="J731" s="226"/>
      <c r="K731" s="226"/>
      <c r="L731" s="226"/>
      <c r="M731" s="226"/>
      <c r="N731" s="226"/>
      <c r="O731" s="226"/>
      <c r="P731" s="226"/>
      <c r="Q731" s="226"/>
      <c r="R731" s="226"/>
      <c r="S731" s="226"/>
      <c r="T731" s="226"/>
      <c r="U731" s="226"/>
      <c r="V731" s="226"/>
      <c r="W731" s="226"/>
      <c r="X731" s="226"/>
      <c r="Y731" s="226"/>
      <c r="Z731" s="226"/>
      <c r="AA731" s="1491"/>
      <c r="AB731" s="1491"/>
      <c r="AC731" s="1491"/>
      <c r="AD731" s="1491"/>
      <c r="AE731" s="1491"/>
      <c r="AF731" s="1491"/>
      <c r="AG731" s="1491"/>
      <c r="AH731" s="1491"/>
      <c r="AI731" s="1491"/>
      <c r="AJ731" s="1491"/>
      <c r="AK731" s="1491"/>
      <c r="AL731" s="1491"/>
      <c r="AM731" s="1491"/>
      <c r="AN731" s="1491"/>
    </row>
    <row r="732" ht="15.75" customHeight="1">
      <c r="A732" s="226"/>
      <c r="B732" s="226"/>
      <c r="C732" s="226"/>
      <c r="D732" s="226"/>
      <c r="E732" s="297"/>
      <c r="F732" s="297"/>
      <c r="G732" s="226"/>
      <c r="H732" s="226"/>
      <c r="I732" s="297"/>
      <c r="J732" s="226"/>
      <c r="K732" s="226"/>
      <c r="L732" s="226"/>
      <c r="M732" s="226"/>
      <c r="N732" s="226"/>
      <c r="O732" s="226"/>
      <c r="P732" s="226"/>
      <c r="Q732" s="226"/>
      <c r="R732" s="226"/>
      <c r="S732" s="226"/>
      <c r="T732" s="226"/>
      <c r="U732" s="226"/>
      <c r="V732" s="226"/>
      <c r="W732" s="226"/>
      <c r="X732" s="226"/>
      <c r="Y732" s="226"/>
      <c r="Z732" s="226"/>
      <c r="AA732" s="1491"/>
      <c r="AB732" s="1491"/>
      <c r="AC732" s="1491"/>
      <c r="AD732" s="1491"/>
      <c r="AE732" s="1491"/>
      <c r="AF732" s="1491"/>
      <c r="AG732" s="1491"/>
      <c r="AH732" s="1491"/>
      <c r="AI732" s="1491"/>
      <c r="AJ732" s="1491"/>
      <c r="AK732" s="1491"/>
      <c r="AL732" s="1491"/>
      <c r="AM732" s="1491"/>
      <c r="AN732" s="1491"/>
    </row>
    <row r="733" ht="15.75" customHeight="1">
      <c r="A733" s="226"/>
      <c r="B733" s="226"/>
      <c r="C733" s="226"/>
      <c r="D733" s="226"/>
      <c r="E733" s="297"/>
      <c r="F733" s="297"/>
      <c r="G733" s="226"/>
      <c r="H733" s="226"/>
      <c r="I733" s="297"/>
      <c r="J733" s="226"/>
      <c r="K733" s="226"/>
      <c r="L733" s="226"/>
      <c r="M733" s="226"/>
      <c r="N733" s="226"/>
      <c r="O733" s="226"/>
      <c r="P733" s="226"/>
      <c r="Q733" s="226"/>
      <c r="R733" s="226"/>
      <c r="S733" s="226"/>
      <c r="T733" s="226"/>
      <c r="U733" s="226"/>
      <c r="V733" s="226"/>
      <c r="W733" s="226"/>
      <c r="X733" s="226"/>
      <c r="Y733" s="226"/>
      <c r="Z733" s="226"/>
      <c r="AA733" s="1491"/>
      <c r="AB733" s="1491"/>
      <c r="AC733" s="1491"/>
      <c r="AD733" s="1491"/>
      <c r="AE733" s="1491"/>
      <c r="AF733" s="1491"/>
      <c r="AG733" s="1491"/>
      <c r="AH733" s="1491"/>
      <c r="AI733" s="1491"/>
      <c r="AJ733" s="1491"/>
      <c r="AK733" s="1491"/>
      <c r="AL733" s="1491"/>
      <c r="AM733" s="1491"/>
      <c r="AN733" s="1491"/>
    </row>
    <row r="734" ht="15.75" customHeight="1">
      <c r="A734" s="226"/>
      <c r="B734" s="226"/>
      <c r="C734" s="226"/>
      <c r="D734" s="226"/>
      <c r="E734" s="297"/>
      <c r="F734" s="297"/>
      <c r="G734" s="226"/>
      <c r="H734" s="226"/>
      <c r="I734" s="297"/>
      <c r="J734" s="226"/>
      <c r="K734" s="226"/>
      <c r="L734" s="226"/>
      <c r="M734" s="226"/>
      <c r="N734" s="226"/>
      <c r="O734" s="226"/>
      <c r="P734" s="226"/>
      <c r="Q734" s="226"/>
      <c r="R734" s="226"/>
      <c r="S734" s="226"/>
      <c r="T734" s="226"/>
      <c r="U734" s="226"/>
      <c r="V734" s="226"/>
      <c r="W734" s="226"/>
      <c r="X734" s="226"/>
      <c r="Y734" s="226"/>
      <c r="Z734" s="226"/>
      <c r="AA734" s="1491"/>
      <c r="AB734" s="1491"/>
      <c r="AC734" s="1491"/>
      <c r="AD734" s="1491"/>
      <c r="AE734" s="1491"/>
      <c r="AF734" s="1491"/>
      <c r="AG734" s="1491"/>
      <c r="AH734" s="1491"/>
      <c r="AI734" s="1491"/>
      <c r="AJ734" s="1491"/>
      <c r="AK734" s="1491"/>
      <c r="AL734" s="1491"/>
      <c r="AM734" s="1491"/>
      <c r="AN734" s="1491"/>
    </row>
    <row r="735" ht="15.75" customHeight="1">
      <c r="A735" s="226"/>
      <c r="B735" s="226"/>
      <c r="C735" s="226"/>
      <c r="D735" s="226"/>
      <c r="E735" s="297"/>
      <c r="F735" s="297"/>
      <c r="G735" s="226"/>
      <c r="H735" s="226"/>
      <c r="I735" s="297"/>
      <c r="J735" s="226"/>
      <c r="K735" s="226"/>
      <c r="L735" s="226"/>
      <c r="M735" s="226"/>
      <c r="N735" s="226"/>
      <c r="O735" s="226"/>
      <c r="P735" s="226"/>
      <c r="Q735" s="226"/>
      <c r="R735" s="226"/>
      <c r="S735" s="226"/>
      <c r="T735" s="226"/>
      <c r="U735" s="226"/>
      <c r="V735" s="226"/>
      <c r="W735" s="226"/>
      <c r="X735" s="226"/>
      <c r="Y735" s="226"/>
      <c r="Z735" s="226"/>
      <c r="AA735" s="1491"/>
      <c r="AB735" s="1491"/>
      <c r="AC735" s="1491"/>
      <c r="AD735" s="1491"/>
      <c r="AE735" s="1491"/>
      <c r="AF735" s="1491"/>
      <c r="AG735" s="1491"/>
      <c r="AH735" s="1491"/>
      <c r="AI735" s="1491"/>
      <c r="AJ735" s="1491"/>
      <c r="AK735" s="1491"/>
      <c r="AL735" s="1491"/>
      <c r="AM735" s="1491"/>
      <c r="AN735" s="1491"/>
    </row>
    <row r="736" ht="15.75" customHeight="1">
      <c r="A736" s="226"/>
      <c r="B736" s="226"/>
      <c r="C736" s="226"/>
      <c r="D736" s="226"/>
      <c r="E736" s="297"/>
      <c r="F736" s="297"/>
      <c r="G736" s="226"/>
      <c r="H736" s="226"/>
      <c r="I736" s="297"/>
      <c r="J736" s="226"/>
      <c r="K736" s="226"/>
      <c r="L736" s="226"/>
      <c r="M736" s="226"/>
      <c r="N736" s="226"/>
      <c r="O736" s="226"/>
      <c r="P736" s="226"/>
      <c r="Q736" s="226"/>
      <c r="R736" s="226"/>
      <c r="S736" s="226"/>
      <c r="T736" s="226"/>
      <c r="U736" s="226"/>
      <c r="V736" s="226"/>
      <c r="W736" s="226"/>
      <c r="X736" s="226"/>
      <c r="Y736" s="226"/>
      <c r="Z736" s="226"/>
      <c r="AA736" s="1491"/>
      <c r="AB736" s="1491"/>
      <c r="AC736" s="1491"/>
      <c r="AD736" s="1491"/>
      <c r="AE736" s="1491"/>
      <c r="AF736" s="1491"/>
      <c r="AG736" s="1491"/>
      <c r="AH736" s="1491"/>
      <c r="AI736" s="1491"/>
      <c r="AJ736" s="1491"/>
      <c r="AK736" s="1491"/>
      <c r="AL736" s="1491"/>
      <c r="AM736" s="1491"/>
      <c r="AN736" s="1491"/>
    </row>
    <row r="737" ht="15.75" customHeight="1">
      <c r="A737" s="226"/>
      <c r="B737" s="226"/>
      <c r="C737" s="226"/>
      <c r="D737" s="226"/>
      <c r="E737" s="297"/>
      <c r="F737" s="297"/>
      <c r="G737" s="226"/>
      <c r="H737" s="226"/>
      <c r="I737" s="297"/>
      <c r="J737" s="226"/>
      <c r="K737" s="226"/>
      <c r="L737" s="226"/>
      <c r="M737" s="226"/>
      <c r="N737" s="226"/>
      <c r="O737" s="226"/>
      <c r="P737" s="226"/>
      <c r="Q737" s="226"/>
      <c r="R737" s="226"/>
      <c r="S737" s="226"/>
      <c r="T737" s="226"/>
      <c r="U737" s="226"/>
      <c r="V737" s="226"/>
      <c r="W737" s="226"/>
      <c r="X737" s="226"/>
      <c r="Y737" s="226"/>
      <c r="Z737" s="226"/>
      <c r="AA737" s="1491"/>
      <c r="AB737" s="1491"/>
      <c r="AC737" s="1491"/>
      <c r="AD737" s="1491"/>
      <c r="AE737" s="1491"/>
      <c r="AF737" s="1491"/>
      <c r="AG737" s="1491"/>
      <c r="AH737" s="1491"/>
      <c r="AI737" s="1491"/>
      <c r="AJ737" s="1491"/>
      <c r="AK737" s="1491"/>
      <c r="AL737" s="1491"/>
      <c r="AM737" s="1491"/>
      <c r="AN737" s="1491"/>
    </row>
    <row r="738" ht="15.75" customHeight="1">
      <c r="A738" s="226"/>
      <c r="B738" s="226"/>
      <c r="C738" s="226"/>
      <c r="D738" s="226"/>
      <c r="E738" s="297"/>
      <c r="F738" s="297"/>
      <c r="G738" s="226"/>
      <c r="H738" s="226"/>
      <c r="I738" s="297"/>
      <c r="J738" s="226"/>
      <c r="K738" s="226"/>
      <c r="L738" s="226"/>
      <c r="M738" s="226"/>
      <c r="N738" s="226"/>
      <c r="O738" s="226"/>
      <c r="P738" s="226"/>
      <c r="Q738" s="226"/>
      <c r="R738" s="226"/>
      <c r="S738" s="226"/>
      <c r="T738" s="226"/>
      <c r="U738" s="226"/>
      <c r="V738" s="226"/>
      <c r="W738" s="226"/>
      <c r="X738" s="226"/>
      <c r="Y738" s="226"/>
      <c r="Z738" s="226"/>
      <c r="AA738" s="1491"/>
      <c r="AB738" s="1491"/>
      <c r="AC738" s="1491"/>
      <c r="AD738" s="1491"/>
      <c r="AE738" s="1491"/>
      <c r="AF738" s="1491"/>
      <c r="AG738" s="1491"/>
      <c r="AH738" s="1491"/>
      <c r="AI738" s="1491"/>
      <c r="AJ738" s="1491"/>
      <c r="AK738" s="1491"/>
      <c r="AL738" s="1491"/>
      <c r="AM738" s="1491"/>
      <c r="AN738" s="1491"/>
    </row>
    <row r="739" ht="15.75" customHeight="1">
      <c r="A739" s="226"/>
      <c r="B739" s="226"/>
      <c r="C739" s="226"/>
      <c r="D739" s="226"/>
      <c r="E739" s="297"/>
      <c r="F739" s="297"/>
      <c r="G739" s="226"/>
      <c r="H739" s="226"/>
      <c r="I739" s="297"/>
      <c r="J739" s="226"/>
      <c r="K739" s="226"/>
      <c r="L739" s="226"/>
      <c r="M739" s="226"/>
      <c r="N739" s="226"/>
      <c r="O739" s="226"/>
      <c r="P739" s="226"/>
      <c r="Q739" s="226"/>
      <c r="R739" s="226"/>
      <c r="S739" s="226"/>
      <c r="T739" s="226"/>
      <c r="U739" s="226"/>
      <c r="V739" s="226"/>
      <c r="W739" s="226"/>
      <c r="X739" s="226"/>
      <c r="Y739" s="226"/>
      <c r="Z739" s="226"/>
      <c r="AA739" s="1491"/>
      <c r="AB739" s="1491"/>
      <c r="AC739" s="1491"/>
      <c r="AD739" s="1491"/>
      <c r="AE739" s="1491"/>
      <c r="AF739" s="1491"/>
      <c r="AG739" s="1491"/>
      <c r="AH739" s="1491"/>
      <c r="AI739" s="1491"/>
      <c r="AJ739" s="1491"/>
      <c r="AK739" s="1491"/>
      <c r="AL739" s="1491"/>
      <c r="AM739" s="1491"/>
      <c r="AN739" s="1491"/>
    </row>
    <row r="740" ht="15.75" customHeight="1">
      <c r="A740" s="226"/>
      <c r="B740" s="226"/>
      <c r="C740" s="226"/>
      <c r="D740" s="226"/>
      <c r="E740" s="297"/>
      <c r="F740" s="297"/>
      <c r="G740" s="226"/>
      <c r="H740" s="226"/>
      <c r="I740" s="297"/>
      <c r="J740" s="226"/>
      <c r="K740" s="226"/>
      <c r="L740" s="226"/>
      <c r="M740" s="226"/>
      <c r="N740" s="226"/>
      <c r="O740" s="226"/>
      <c r="P740" s="226"/>
      <c r="Q740" s="226"/>
      <c r="R740" s="226"/>
      <c r="S740" s="226"/>
      <c r="T740" s="226"/>
      <c r="U740" s="226"/>
      <c r="V740" s="226"/>
      <c r="W740" s="226"/>
      <c r="X740" s="226"/>
      <c r="Y740" s="226"/>
      <c r="Z740" s="226"/>
      <c r="AA740" s="1491"/>
      <c r="AB740" s="1491"/>
      <c r="AC740" s="1491"/>
      <c r="AD740" s="1491"/>
      <c r="AE740" s="1491"/>
      <c r="AF740" s="1491"/>
      <c r="AG740" s="1491"/>
      <c r="AH740" s="1491"/>
      <c r="AI740" s="1491"/>
      <c r="AJ740" s="1491"/>
      <c r="AK740" s="1491"/>
      <c r="AL740" s="1491"/>
      <c r="AM740" s="1491"/>
      <c r="AN740" s="1491"/>
    </row>
    <row r="741" ht="15.75" customHeight="1">
      <c r="A741" s="226"/>
      <c r="B741" s="226"/>
      <c r="C741" s="226"/>
      <c r="D741" s="226"/>
      <c r="E741" s="297"/>
      <c r="F741" s="297"/>
      <c r="G741" s="226"/>
      <c r="H741" s="226"/>
      <c r="I741" s="297"/>
      <c r="J741" s="226"/>
      <c r="K741" s="226"/>
      <c r="L741" s="226"/>
      <c r="M741" s="226"/>
      <c r="N741" s="226"/>
      <c r="O741" s="226"/>
      <c r="P741" s="226"/>
      <c r="Q741" s="226"/>
      <c r="R741" s="226"/>
      <c r="S741" s="226"/>
      <c r="T741" s="226"/>
      <c r="U741" s="226"/>
      <c r="V741" s="226"/>
      <c r="W741" s="226"/>
      <c r="X741" s="226"/>
      <c r="Y741" s="226"/>
      <c r="Z741" s="226"/>
      <c r="AA741" s="1491"/>
      <c r="AB741" s="1491"/>
      <c r="AC741" s="1491"/>
      <c r="AD741" s="1491"/>
      <c r="AE741" s="1491"/>
      <c r="AF741" s="1491"/>
      <c r="AG741" s="1491"/>
      <c r="AH741" s="1491"/>
      <c r="AI741" s="1491"/>
      <c r="AJ741" s="1491"/>
      <c r="AK741" s="1491"/>
      <c r="AL741" s="1491"/>
      <c r="AM741" s="1491"/>
      <c r="AN741" s="1491"/>
    </row>
    <row r="742" ht="15.75" customHeight="1">
      <c r="A742" s="226"/>
      <c r="B742" s="226"/>
      <c r="C742" s="226"/>
      <c r="D742" s="226"/>
      <c r="E742" s="297"/>
      <c r="F742" s="297"/>
      <c r="G742" s="226"/>
      <c r="H742" s="226"/>
      <c r="I742" s="297"/>
      <c r="J742" s="226"/>
      <c r="K742" s="226"/>
      <c r="L742" s="226"/>
      <c r="M742" s="226"/>
      <c r="N742" s="226"/>
      <c r="O742" s="226"/>
      <c r="P742" s="226"/>
      <c r="Q742" s="226"/>
      <c r="R742" s="226"/>
      <c r="S742" s="226"/>
      <c r="T742" s="226"/>
      <c r="U742" s="226"/>
      <c r="V742" s="226"/>
      <c r="W742" s="226"/>
      <c r="X742" s="226"/>
      <c r="Y742" s="226"/>
      <c r="Z742" s="226"/>
      <c r="AA742" s="1491"/>
      <c r="AB742" s="1491"/>
      <c r="AC742" s="1491"/>
      <c r="AD742" s="1491"/>
      <c r="AE742" s="1491"/>
      <c r="AF742" s="1491"/>
      <c r="AG742" s="1491"/>
      <c r="AH742" s="1491"/>
      <c r="AI742" s="1491"/>
      <c r="AJ742" s="1491"/>
      <c r="AK742" s="1491"/>
      <c r="AL742" s="1491"/>
      <c r="AM742" s="1491"/>
      <c r="AN742" s="1491"/>
    </row>
    <row r="743" ht="15.75" customHeight="1">
      <c r="A743" s="226"/>
      <c r="B743" s="226"/>
      <c r="C743" s="226"/>
      <c r="D743" s="226"/>
      <c r="E743" s="297"/>
      <c r="F743" s="297"/>
      <c r="G743" s="226"/>
      <c r="H743" s="226"/>
      <c r="I743" s="297"/>
      <c r="J743" s="226"/>
      <c r="K743" s="226"/>
      <c r="L743" s="226"/>
      <c r="M743" s="226"/>
      <c r="N743" s="226"/>
      <c r="O743" s="226"/>
      <c r="P743" s="226"/>
      <c r="Q743" s="226"/>
      <c r="R743" s="226"/>
      <c r="S743" s="226"/>
      <c r="T743" s="226"/>
      <c r="U743" s="226"/>
      <c r="V743" s="226"/>
      <c r="W743" s="226"/>
      <c r="X743" s="226"/>
      <c r="Y743" s="226"/>
      <c r="Z743" s="226"/>
      <c r="AA743" s="1491"/>
      <c r="AB743" s="1491"/>
      <c r="AC743" s="1491"/>
      <c r="AD743" s="1491"/>
      <c r="AE743" s="1491"/>
      <c r="AF743" s="1491"/>
      <c r="AG743" s="1491"/>
      <c r="AH743" s="1491"/>
      <c r="AI743" s="1491"/>
      <c r="AJ743" s="1491"/>
      <c r="AK743" s="1491"/>
      <c r="AL743" s="1491"/>
      <c r="AM743" s="1491"/>
      <c r="AN743" s="1491"/>
    </row>
    <row r="744" ht="15.75" customHeight="1">
      <c r="A744" s="226"/>
      <c r="B744" s="226"/>
      <c r="C744" s="226"/>
      <c r="D744" s="226"/>
      <c r="E744" s="297"/>
      <c r="F744" s="297"/>
      <c r="G744" s="226"/>
      <c r="H744" s="226"/>
      <c r="I744" s="297"/>
      <c r="J744" s="226"/>
      <c r="K744" s="226"/>
      <c r="L744" s="226"/>
      <c r="M744" s="226"/>
      <c r="N744" s="226"/>
      <c r="O744" s="226"/>
      <c r="P744" s="226"/>
      <c r="Q744" s="226"/>
      <c r="R744" s="226"/>
      <c r="S744" s="226"/>
      <c r="T744" s="226"/>
      <c r="U744" s="226"/>
      <c r="V744" s="226"/>
      <c r="W744" s="226"/>
      <c r="X744" s="226"/>
      <c r="Y744" s="226"/>
      <c r="Z744" s="226"/>
      <c r="AA744" s="1491"/>
      <c r="AB744" s="1491"/>
      <c r="AC744" s="1491"/>
      <c r="AD744" s="1491"/>
      <c r="AE744" s="1491"/>
      <c r="AF744" s="1491"/>
      <c r="AG744" s="1491"/>
      <c r="AH744" s="1491"/>
      <c r="AI744" s="1491"/>
      <c r="AJ744" s="1491"/>
      <c r="AK744" s="1491"/>
      <c r="AL744" s="1491"/>
      <c r="AM744" s="1491"/>
      <c r="AN744" s="1491"/>
    </row>
    <row r="745" ht="15.75" customHeight="1">
      <c r="A745" s="226"/>
      <c r="B745" s="226"/>
      <c r="C745" s="226"/>
      <c r="D745" s="226"/>
      <c r="E745" s="297"/>
      <c r="F745" s="297"/>
      <c r="G745" s="226"/>
      <c r="H745" s="226"/>
      <c r="I745" s="297"/>
      <c r="J745" s="226"/>
      <c r="K745" s="226"/>
      <c r="L745" s="226"/>
      <c r="M745" s="226"/>
      <c r="N745" s="226"/>
      <c r="O745" s="226"/>
      <c r="P745" s="226"/>
      <c r="Q745" s="226"/>
      <c r="R745" s="226"/>
      <c r="S745" s="226"/>
      <c r="T745" s="226"/>
      <c r="U745" s="226"/>
      <c r="V745" s="226"/>
      <c r="W745" s="226"/>
      <c r="X745" s="226"/>
      <c r="Y745" s="226"/>
      <c r="Z745" s="226"/>
      <c r="AA745" s="1491"/>
      <c r="AB745" s="1491"/>
      <c r="AC745" s="1491"/>
      <c r="AD745" s="1491"/>
      <c r="AE745" s="1491"/>
      <c r="AF745" s="1491"/>
      <c r="AG745" s="1491"/>
      <c r="AH745" s="1491"/>
      <c r="AI745" s="1491"/>
      <c r="AJ745" s="1491"/>
      <c r="AK745" s="1491"/>
      <c r="AL745" s="1491"/>
      <c r="AM745" s="1491"/>
      <c r="AN745" s="1491"/>
    </row>
    <row r="746" ht="15.75" customHeight="1">
      <c r="A746" s="226"/>
      <c r="B746" s="226"/>
      <c r="C746" s="226"/>
      <c r="D746" s="226"/>
      <c r="E746" s="297"/>
      <c r="F746" s="297"/>
      <c r="G746" s="226"/>
      <c r="H746" s="226"/>
      <c r="I746" s="297"/>
      <c r="J746" s="226"/>
      <c r="K746" s="226"/>
      <c r="L746" s="226"/>
      <c r="M746" s="226"/>
      <c r="N746" s="226"/>
      <c r="O746" s="226"/>
      <c r="P746" s="226"/>
      <c r="Q746" s="226"/>
      <c r="R746" s="226"/>
      <c r="S746" s="226"/>
      <c r="T746" s="226"/>
      <c r="U746" s="226"/>
      <c r="V746" s="226"/>
      <c r="W746" s="226"/>
      <c r="X746" s="226"/>
      <c r="Y746" s="226"/>
      <c r="Z746" s="226"/>
      <c r="AA746" s="1491"/>
      <c r="AB746" s="1491"/>
      <c r="AC746" s="1491"/>
      <c r="AD746" s="1491"/>
      <c r="AE746" s="1491"/>
      <c r="AF746" s="1491"/>
      <c r="AG746" s="1491"/>
      <c r="AH746" s="1491"/>
      <c r="AI746" s="1491"/>
      <c r="AJ746" s="1491"/>
      <c r="AK746" s="1491"/>
      <c r="AL746" s="1491"/>
      <c r="AM746" s="1491"/>
      <c r="AN746" s="1491"/>
    </row>
    <row r="747" ht="15.75" customHeight="1">
      <c r="A747" s="226"/>
      <c r="B747" s="226"/>
      <c r="C747" s="226"/>
      <c r="D747" s="226"/>
      <c r="E747" s="297"/>
      <c r="F747" s="297"/>
      <c r="G747" s="226"/>
      <c r="H747" s="226"/>
      <c r="I747" s="297"/>
      <c r="J747" s="226"/>
      <c r="K747" s="226"/>
      <c r="L747" s="226"/>
      <c r="M747" s="226"/>
      <c r="N747" s="226"/>
      <c r="O747" s="226"/>
      <c r="P747" s="226"/>
      <c r="Q747" s="226"/>
      <c r="R747" s="226"/>
      <c r="S747" s="226"/>
      <c r="T747" s="226"/>
      <c r="U747" s="226"/>
      <c r="V747" s="226"/>
      <c r="W747" s="226"/>
      <c r="X747" s="226"/>
      <c r="Y747" s="226"/>
      <c r="Z747" s="226"/>
      <c r="AA747" s="1491"/>
      <c r="AB747" s="1491"/>
      <c r="AC747" s="1491"/>
      <c r="AD747" s="1491"/>
      <c r="AE747" s="1491"/>
      <c r="AF747" s="1491"/>
      <c r="AG747" s="1491"/>
      <c r="AH747" s="1491"/>
      <c r="AI747" s="1491"/>
      <c r="AJ747" s="1491"/>
      <c r="AK747" s="1491"/>
      <c r="AL747" s="1491"/>
      <c r="AM747" s="1491"/>
      <c r="AN747" s="1491"/>
    </row>
    <row r="748" ht="15.75" customHeight="1">
      <c r="A748" s="226"/>
      <c r="B748" s="226"/>
      <c r="C748" s="226"/>
      <c r="D748" s="226"/>
      <c r="E748" s="297"/>
      <c r="F748" s="297"/>
      <c r="G748" s="226"/>
      <c r="H748" s="226"/>
      <c r="I748" s="297"/>
      <c r="J748" s="226"/>
      <c r="K748" s="226"/>
      <c r="L748" s="226"/>
      <c r="M748" s="226"/>
      <c r="N748" s="226"/>
      <c r="O748" s="226"/>
      <c r="P748" s="226"/>
      <c r="Q748" s="226"/>
      <c r="R748" s="226"/>
      <c r="S748" s="226"/>
      <c r="T748" s="226"/>
      <c r="U748" s="226"/>
      <c r="V748" s="226"/>
      <c r="W748" s="226"/>
      <c r="X748" s="226"/>
      <c r="Y748" s="226"/>
      <c r="Z748" s="226"/>
      <c r="AA748" s="1491"/>
      <c r="AB748" s="1491"/>
      <c r="AC748" s="1491"/>
      <c r="AD748" s="1491"/>
      <c r="AE748" s="1491"/>
      <c r="AF748" s="1491"/>
      <c r="AG748" s="1491"/>
      <c r="AH748" s="1491"/>
      <c r="AI748" s="1491"/>
      <c r="AJ748" s="1491"/>
      <c r="AK748" s="1491"/>
      <c r="AL748" s="1491"/>
      <c r="AM748" s="1491"/>
      <c r="AN748" s="1491"/>
    </row>
    <row r="749" ht="15.75" customHeight="1">
      <c r="A749" s="226"/>
      <c r="B749" s="226"/>
      <c r="C749" s="226"/>
      <c r="D749" s="226"/>
      <c r="E749" s="297"/>
      <c r="F749" s="297"/>
      <c r="G749" s="226"/>
      <c r="H749" s="226"/>
      <c r="I749" s="297"/>
      <c r="J749" s="226"/>
      <c r="K749" s="226"/>
      <c r="L749" s="226"/>
      <c r="M749" s="226"/>
      <c r="N749" s="226"/>
      <c r="O749" s="226"/>
      <c r="P749" s="226"/>
      <c r="Q749" s="226"/>
      <c r="R749" s="226"/>
      <c r="S749" s="226"/>
      <c r="T749" s="226"/>
      <c r="U749" s="226"/>
      <c r="V749" s="226"/>
      <c r="W749" s="226"/>
      <c r="X749" s="226"/>
      <c r="Y749" s="226"/>
      <c r="Z749" s="226"/>
      <c r="AA749" s="1491"/>
      <c r="AB749" s="1491"/>
      <c r="AC749" s="1491"/>
      <c r="AD749" s="1491"/>
      <c r="AE749" s="1491"/>
      <c r="AF749" s="1491"/>
      <c r="AG749" s="1491"/>
      <c r="AH749" s="1491"/>
      <c r="AI749" s="1491"/>
      <c r="AJ749" s="1491"/>
      <c r="AK749" s="1491"/>
      <c r="AL749" s="1491"/>
      <c r="AM749" s="1491"/>
      <c r="AN749" s="1491"/>
    </row>
    <row r="750" ht="15.75" customHeight="1">
      <c r="A750" s="226"/>
      <c r="B750" s="226"/>
      <c r="C750" s="226"/>
      <c r="D750" s="226"/>
      <c r="E750" s="297"/>
      <c r="F750" s="297"/>
      <c r="G750" s="226"/>
      <c r="H750" s="226"/>
      <c r="I750" s="297"/>
      <c r="J750" s="226"/>
      <c r="K750" s="226"/>
      <c r="L750" s="226"/>
      <c r="M750" s="226"/>
      <c r="N750" s="226"/>
      <c r="O750" s="226"/>
      <c r="P750" s="226"/>
      <c r="Q750" s="226"/>
      <c r="R750" s="226"/>
      <c r="S750" s="226"/>
      <c r="T750" s="226"/>
      <c r="U750" s="226"/>
      <c r="V750" s="226"/>
      <c r="W750" s="226"/>
      <c r="X750" s="226"/>
      <c r="Y750" s="226"/>
      <c r="Z750" s="226"/>
      <c r="AA750" s="1491"/>
      <c r="AB750" s="1491"/>
      <c r="AC750" s="1491"/>
      <c r="AD750" s="1491"/>
      <c r="AE750" s="1491"/>
      <c r="AF750" s="1491"/>
      <c r="AG750" s="1491"/>
      <c r="AH750" s="1491"/>
      <c r="AI750" s="1491"/>
      <c r="AJ750" s="1491"/>
      <c r="AK750" s="1491"/>
      <c r="AL750" s="1491"/>
      <c r="AM750" s="1491"/>
      <c r="AN750" s="1491"/>
    </row>
    <row r="751" ht="15.75" customHeight="1">
      <c r="A751" s="226"/>
      <c r="B751" s="226"/>
      <c r="C751" s="226"/>
      <c r="D751" s="226"/>
      <c r="E751" s="297"/>
      <c r="F751" s="297"/>
      <c r="G751" s="226"/>
      <c r="H751" s="226"/>
      <c r="I751" s="297"/>
      <c r="J751" s="226"/>
      <c r="K751" s="226"/>
      <c r="L751" s="226"/>
      <c r="M751" s="226"/>
      <c r="N751" s="226"/>
      <c r="O751" s="226"/>
      <c r="P751" s="226"/>
      <c r="Q751" s="226"/>
      <c r="R751" s="226"/>
      <c r="S751" s="226"/>
      <c r="T751" s="226"/>
      <c r="U751" s="226"/>
      <c r="V751" s="226"/>
      <c r="W751" s="226"/>
      <c r="X751" s="226"/>
      <c r="Y751" s="226"/>
      <c r="Z751" s="226"/>
      <c r="AA751" s="1491"/>
      <c r="AB751" s="1491"/>
      <c r="AC751" s="1491"/>
      <c r="AD751" s="1491"/>
      <c r="AE751" s="1491"/>
      <c r="AF751" s="1491"/>
      <c r="AG751" s="1491"/>
      <c r="AH751" s="1491"/>
      <c r="AI751" s="1491"/>
      <c r="AJ751" s="1491"/>
      <c r="AK751" s="1491"/>
      <c r="AL751" s="1491"/>
      <c r="AM751" s="1491"/>
      <c r="AN751" s="1491"/>
    </row>
    <row r="752" ht="15.75" customHeight="1">
      <c r="A752" s="226"/>
      <c r="B752" s="226"/>
      <c r="C752" s="226"/>
      <c r="D752" s="226"/>
      <c r="E752" s="297"/>
      <c r="F752" s="297"/>
      <c r="G752" s="226"/>
      <c r="H752" s="226"/>
      <c r="I752" s="297"/>
      <c r="J752" s="226"/>
      <c r="K752" s="226"/>
      <c r="L752" s="226"/>
      <c r="M752" s="226"/>
      <c r="N752" s="226"/>
      <c r="O752" s="226"/>
      <c r="P752" s="226"/>
      <c r="Q752" s="226"/>
      <c r="R752" s="226"/>
      <c r="S752" s="226"/>
      <c r="T752" s="226"/>
      <c r="U752" s="226"/>
      <c r="V752" s="226"/>
      <c r="W752" s="226"/>
      <c r="X752" s="226"/>
      <c r="Y752" s="226"/>
      <c r="Z752" s="226"/>
      <c r="AA752" s="1491"/>
      <c r="AB752" s="1491"/>
      <c r="AC752" s="1491"/>
      <c r="AD752" s="1491"/>
      <c r="AE752" s="1491"/>
      <c r="AF752" s="1491"/>
      <c r="AG752" s="1491"/>
      <c r="AH752" s="1491"/>
      <c r="AI752" s="1491"/>
      <c r="AJ752" s="1491"/>
      <c r="AK752" s="1491"/>
      <c r="AL752" s="1491"/>
      <c r="AM752" s="1491"/>
      <c r="AN752" s="1491"/>
    </row>
    <row r="753" ht="15.75" customHeight="1">
      <c r="A753" s="226"/>
      <c r="B753" s="226"/>
      <c r="C753" s="226"/>
      <c r="D753" s="226"/>
      <c r="E753" s="297"/>
      <c r="F753" s="297"/>
      <c r="G753" s="226"/>
      <c r="H753" s="226"/>
      <c r="I753" s="297"/>
      <c r="J753" s="226"/>
      <c r="K753" s="226"/>
      <c r="L753" s="226"/>
      <c r="M753" s="226"/>
      <c r="N753" s="226"/>
      <c r="O753" s="226"/>
      <c r="P753" s="226"/>
      <c r="Q753" s="226"/>
      <c r="R753" s="226"/>
      <c r="S753" s="226"/>
      <c r="T753" s="226"/>
      <c r="U753" s="226"/>
      <c r="V753" s="226"/>
      <c r="W753" s="226"/>
      <c r="X753" s="226"/>
      <c r="Y753" s="226"/>
      <c r="Z753" s="226"/>
      <c r="AA753" s="1491"/>
      <c r="AB753" s="1491"/>
      <c r="AC753" s="1491"/>
      <c r="AD753" s="1491"/>
      <c r="AE753" s="1491"/>
      <c r="AF753" s="1491"/>
      <c r="AG753" s="1491"/>
      <c r="AH753" s="1491"/>
      <c r="AI753" s="1491"/>
      <c r="AJ753" s="1491"/>
      <c r="AK753" s="1491"/>
      <c r="AL753" s="1491"/>
      <c r="AM753" s="1491"/>
      <c r="AN753" s="1491"/>
    </row>
    <row r="754" ht="15.75" customHeight="1">
      <c r="A754" s="226"/>
      <c r="B754" s="226"/>
      <c r="C754" s="226"/>
      <c r="D754" s="226"/>
      <c r="E754" s="297"/>
      <c r="F754" s="297"/>
      <c r="G754" s="226"/>
      <c r="H754" s="226"/>
      <c r="I754" s="297"/>
      <c r="J754" s="226"/>
      <c r="K754" s="226"/>
      <c r="L754" s="226"/>
      <c r="M754" s="226"/>
      <c r="N754" s="226"/>
      <c r="O754" s="226"/>
      <c r="P754" s="226"/>
      <c r="Q754" s="226"/>
      <c r="R754" s="226"/>
      <c r="S754" s="226"/>
      <c r="T754" s="226"/>
      <c r="U754" s="226"/>
      <c r="V754" s="226"/>
      <c r="W754" s="226"/>
      <c r="X754" s="226"/>
      <c r="Y754" s="226"/>
      <c r="Z754" s="226"/>
      <c r="AA754" s="1491"/>
      <c r="AB754" s="1491"/>
      <c r="AC754" s="1491"/>
      <c r="AD754" s="1491"/>
      <c r="AE754" s="1491"/>
      <c r="AF754" s="1491"/>
      <c r="AG754" s="1491"/>
      <c r="AH754" s="1491"/>
      <c r="AI754" s="1491"/>
      <c r="AJ754" s="1491"/>
      <c r="AK754" s="1491"/>
      <c r="AL754" s="1491"/>
      <c r="AM754" s="1491"/>
      <c r="AN754" s="1491"/>
    </row>
    <row r="755" ht="15.75" customHeight="1">
      <c r="A755" s="226"/>
      <c r="B755" s="226"/>
      <c r="C755" s="226"/>
      <c r="D755" s="226"/>
      <c r="E755" s="297"/>
      <c r="F755" s="297"/>
      <c r="G755" s="226"/>
      <c r="H755" s="226"/>
      <c r="I755" s="297"/>
      <c r="J755" s="226"/>
      <c r="K755" s="226"/>
      <c r="L755" s="226"/>
      <c r="M755" s="226"/>
      <c r="N755" s="226"/>
      <c r="O755" s="226"/>
      <c r="P755" s="226"/>
      <c r="Q755" s="226"/>
      <c r="R755" s="226"/>
      <c r="S755" s="226"/>
      <c r="T755" s="226"/>
      <c r="U755" s="226"/>
      <c r="V755" s="226"/>
      <c r="W755" s="226"/>
      <c r="X755" s="226"/>
      <c r="Y755" s="226"/>
      <c r="Z755" s="226"/>
      <c r="AA755" s="1491"/>
      <c r="AB755" s="1491"/>
      <c r="AC755" s="1491"/>
      <c r="AD755" s="1491"/>
      <c r="AE755" s="1491"/>
      <c r="AF755" s="1491"/>
      <c r="AG755" s="1491"/>
      <c r="AH755" s="1491"/>
      <c r="AI755" s="1491"/>
      <c r="AJ755" s="1491"/>
      <c r="AK755" s="1491"/>
      <c r="AL755" s="1491"/>
      <c r="AM755" s="1491"/>
      <c r="AN755" s="1491"/>
    </row>
    <row r="756" ht="15.75" customHeight="1">
      <c r="A756" s="226"/>
      <c r="B756" s="226"/>
      <c r="C756" s="226"/>
      <c r="D756" s="226"/>
      <c r="E756" s="297"/>
      <c r="F756" s="297"/>
      <c r="G756" s="226"/>
      <c r="H756" s="226"/>
      <c r="I756" s="297"/>
      <c r="J756" s="226"/>
      <c r="K756" s="226"/>
      <c r="L756" s="226"/>
      <c r="M756" s="226"/>
      <c r="N756" s="226"/>
      <c r="O756" s="226"/>
      <c r="P756" s="226"/>
      <c r="Q756" s="226"/>
      <c r="R756" s="226"/>
      <c r="S756" s="226"/>
      <c r="T756" s="226"/>
      <c r="U756" s="226"/>
      <c r="V756" s="226"/>
      <c r="W756" s="226"/>
      <c r="X756" s="226"/>
      <c r="Y756" s="226"/>
      <c r="Z756" s="226"/>
      <c r="AA756" s="1491"/>
      <c r="AB756" s="1491"/>
      <c r="AC756" s="1491"/>
      <c r="AD756" s="1491"/>
      <c r="AE756" s="1491"/>
      <c r="AF756" s="1491"/>
      <c r="AG756" s="1491"/>
      <c r="AH756" s="1491"/>
      <c r="AI756" s="1491"/>
      <c r="AJ756" s="1491"/>
      <c r="AK756" s="1491"/>
      <c r="AL756" s="1491"/>
      <c r="AM756" s="1491"/>
      <c r="AN756" s="1491"/>
    </row>
    <row r="757" ht="15.75" customHeight="1">
      <c r="A757" s="226"/>
      <c r="B757" s="226"/>
      <c r="C757" s="226"/>
      <c r="D757" s="226"/>
      <c r="E757" s="297"/>
      <c r="F757" s="297"/>
      <c r="G757" s="226"/>
      <c r="H757" s="226"/>
      <c r="I757" s="297"/>
      <c r="J757" s="226"/>
      <c r="K757" s="226"/>
      <c r="L757" s="226"/>
      <c r="M757" s="226"/>
      <c r="N757" s="226"/>
      <c r="O757" s="226"/>
      <c r="P757" s="226"/>
      <c r="Q757" s="226"/>
      <c r="R757" s="226"/>
      <c r="S757" s="226"/>
      <c r="T757" s="226"/>
      <c r="U757" s="226"/>
      <c r="V757" s="226"/>
      <c r="W757" s="226"/>
      <c r="X757" s="226"/>
      <c r="Y757" s="226"/>
      <c r="Z757" s="226"/>
      <c r="AA757" s="1491"/>
      <c r="AB757" s="1491"/>
      <c r="AC757" s="1491"/>
      <c r="AD757" s="1491"/>
      <c r="AE757" s="1491"/>
      <c r="AF757" s="1491"/>
      <c r="AG757" s="1491"/>
      <c r="AH757" s="1491"/>
      <c r="AI757" s="1491"/>
      <c r="AJ757" s="1491"/>
      <c r="AK757" s="1491"/>
      <c r="AL757" s="1491"/>
      <c r="AM757" s="1491"/>
      <c r="AN757" s="1491"/>
    </row>
    <row r="758" ht="15.75" customHeight="1">
      <c r="A758" s="226"/>
      <c r="B758" s="226"/>
      <c r="C758" s="226"/>
      <c r="D758" s="226"/>
      <c r="E758" s="297"/>
      <c r="F758" s="297"/>
      <c r="G758" s="226"/>
      <c r="H758" s="226"/>
      <c r="I758" s="297"/>
      <c r="J758" s="226"/>
      <c r="K758" s="226"/>
      <c r="L758" s="226"/>
      <c r="M758" s="226"/>
      <c r="N758" s="226"/>
      <c r="O758" s="226"/>
      <c r="P758" s="226"/>
      <c r="Q758" s="226"/>
      <c r="R758" s="226"/>
      <c r="S758" s="226"/>
      <c r="T758" s="226"/>
      <c r="U758" s="226"/>
      <c r="V758" s="226"/>
      <c r="W758" s="226"/>
      <c r="X758" s="226"/>
      <c r="Y758" s="226"/>
      <c r="Z758" s="226"/>
      <c r="AA758" s="1491"/>
      <c r="AB758" s="1491"/>
      <c r="AC758" s="1491"/>
      <c r="AD758" s="1491"/>
      <c r="AE758" s="1491"/>
      <c r="AF758" s="1491"/>
      <c r="AG758" s="1491"/>
      <c r="AH758" s="1491"/>
      <c r="AI758" s="1491"/>
      <c r="AJ758" s="1491"/>
      <c r="AK758" s="1491"/>
      <c r="AL758" s="1491"/>
      <c r="AM758" s="1491"/>
      <c r="AN758" s="1491"/>
    </row>
    <row r="759" ht="15.75" customHeight="1">
      <c r="A759" s="226"/>
      <c r="B759" s="226"/>
      <c r="C759" s="226"/>
      <c r="D759" s="226"/>
      <c r="E759" s="297"/>
      <c r="F759" s="297"/>
      <c r="G759" s="226"/>
      <c r="H759" s="226"/>
      <c r="I759" s="297"/>
      <c r="J759" s="226"/>
      <c r="K759" s="226"/>
      <c r="L759" s="226"/>
      <c r="M759" s="226"/>
      <c r="N759" s="226"/>
      <c r="O759" s="226"/>
      <c r="P759" s="226"/>
      <c r="Q759" s="226"/>
      <c r="R759" s="226"/>
      <c r="S759" s="226"/>
      <c r="T759" s="226"/>
      <c r="U759" s="226"/>
      <c r="V759" s="226"/>
      <c r="W759" s="226"/>
      <c r="X759" s="226"/>
      <c r="Y759" s="226"/>
      <c r="Z759" s="226"/>
      <c r="AA759" s="1491"/>
      <c r="AB759" s="1491"/>
      <c r="AC759" s="1491"/>
      <c r="AD759" s="1491"/>
      <c r="AE759" s="1491"/>
      <c r="AF759" s="1491"/>
      <c r="AG759" s="1491"/>
      <c r="AH759" s="1491"/>
      <c r="AI759" s="1491"/>
      <c r="AJ759" s="1491"/>
      <c r="AK759" s="1491"/>
      <c r="AL759" s="1491"/>
      <c r="AM759" s="1491"/>
      <c r="AN759" s="1491"/>
    </row>
    <row r="760" ht="15.75" customHeight="1">
      <c r="A760" s="226"/>
      <c r="B760" s="226"/>
      <c r="C760" s="226"/>
      <c r="D760" s="226"/>
      <c r="E760" s="297"/>
      <c r="F760" s="297"/>
      <c r="G760" s="226"/>
      <c r="H760" s="226"/>
      <c r="I760" s="297"/>
      <c r="J760" s="226"/>
      <c r="K760" s="226"/>
      <c r="L760" s="226"/>
      <c r="M760" s="226"/>
      <c r="N760" s="226"/>
      <c r="O760" s="226"/>
      <c r="P760" s="226"/>
      <c r="Q760" s="226"/>
      <c r="R760" s="226"/>
      <c r="S760" s="226"/>
      <c r="T760" s="226"/>
      <c r="U760" s="226"/>
      <c r="V760" s="226"/>
      <c r="W760" s="226"/>
      <c r="X760" s="226"/>
      <c r="Y760" s="226"/>
      <c r="Z760" s="226"/>
      <c r="AA760" s="1491"/>
      <c r="AB760" s="1491"/>
      <c r="AC760" s="1491"/>
      <c r="AD760" s="1491"/>
      <c r="AE760" s="1491"/>
      <c r="AF760" s="1491"/>
      <c r="AG760" s="1491"/>
      <c r="AH760" s="1491"/>
      <c r="AI760" s="1491"/>
      <c r="AJ760" s="1491"/>
      <c r="AK760" s="1491"/>
      <c r="AL760" s="1491"/>
      <c r="AM760" s="1491"/>
      <c r="AN760" s="1491"/>
    </row>
    <row r="761" ht="15.75" customHeight="1">
      <c r="A761" s="226"/>
      <c r="B761" s="226"/>
      <c r="C761" s="226"/>
      <c r="D761" s="226"/>
      <c r="E761" s="297"/>
      <c r="F761" s="297"/>
      <c r="G761" s="226"/>
      <c r="H761" s="226"/>
      <c r="I761" s="297"/>
      <c r="J761" s="226"/>
      <c r="K761" s="226"/>
      <c r="L761" s="226"/>
      <c r="M761" s="226"/>
      <c r="N761" s="226"/>
      <c r="O761" s="226"/>
      <c r="P761" s="226"/>
      <c r="Q761" s="226"/>
      <c r="R761" s="226"/>
      <c r="S761" s="226"/>
      <c r="T761" s="226"/>
      <c r="U761" s="226"/>
      <c r="V761" s="226"/>
      <c r="W761" s="226"/>
      <c r="X761" s="226"/>
      <c r="Y761" s="226"/>
      <c r="Z761" s="226"/>
      <c r="AA761" s="1491"/>
      <c r="AB761" s="1491"/>
      <c r="AC761" s="1491"/>
      <c r="AD761" s="1491"/>
      <c r="AE761" s="1491"/>
      <c r="AF761" s="1491"/>
      <c r="AG761" s="1491"/>
      <c r="AH761" s="1491"/>
      <c r="AI761" s="1491"/>
      <c r="AJ761" s="1491"/>
      <c r="AK761" s="1491"/>
      <c r="AL761" s="1491"/>
      <c r="AM761" s="1491"/>
      <c r="AN761" s="1491"/>
    </row>
    <row r="762" ht="15.75" customHeight="1">
      <c r="A762" s="226"/>
      <c r="B762" s="226"/>
      <c r="C762" s="226"/>
      <c r="D762" s="226"/>
      <c r="E762" s="297"/>
      <c r="F762" s="297"/>
      <c r="G762" s="226"/>
      <c r="H762" s="226"/>
      <c r="I762" s="297"/>
      <c r="J762" s="226"/>
      <c r="K762" s="226"/>
      <c r="L762" s="226"/>
      <c r="M762" s="226"/>
      <c r="N762" s="226"/>
      <c r="O762" s="226"/>
      <c r="P762" s="226"/>
      <c r="Q762" s="226"/>
      <c r="R762" s="226"/>
      <c r="S762" s="226"/>
      <c r="T762" s="226"/>
      <c r="U762" s="226"/>
      <c r="V762" s="226"/>
      <c r="W762" s="226"/>
      <c r="X762" s="226"/>
      <c r="Y762" s="226"/>
      <c r="Z762" s="226"/>
      <c r="AA762" s="1491"/>
      <c r="AB762" s="1491"/>
      <c r="AC762" s="1491"/>
      <c r="AD762" s="1491"/>
      <c r="AE762" s="1491"/>
      <c r="AF762" s="1491"/>
      <c r="AG762" s="1491"/>
      <c r="AH762" s="1491"/>
      <c r="AI762" s="1491"/>
      <c r="AJ762" s="1491"/>
      <c r="AK762" s="1491"/>
      <c r="AL762" s="1491"/>
      <c r="AM762" s="1491"/>
      <c r="AN762" s="1491"/>
    </row>
    <row r="763" ht="15.75" customHeight="1">
      <c r="A763" s="226"/>
      <c r="B763" s="226"/>
      <c r="C763" s="226"/>
      <c r="D763" s="226"/>
      <c r="E763" s="297"/>
      <c r="F763" s="297"/>
      <c r="G763" s="226"/>
      <c r="H763" s="226"/>
      <c r="I763" s="297"/>
      <c r="J763" s="226"/>
      <c r="K763" s="226"/>
      <c r="L763" s="226"/>
      <c r="M763" s="226"/>
      <c r="N763" s="226"/>
      <c r="O763" s="226"/>
      <c r="P763" s="226"/>
      <c r="Q763" s="226"/>
      <c r="R763" s="226"/>
      <c r="S763" s="226"/>
      <c r="T763" s="226"/>
      <c r="U763" s="226"/>
      <c r="V763" s="226"/>
      <c r="W763" s="226"/>
      <c r="X763" s="226"/>
      <c r="Y763" s="226"/>
      <c r="Z763" s="226"/>
      <c r="AA763" s="1491"/>
      <c r="AB763" s="1491"/>
      <c r="AC763" s="1491"/>
      <c r="AD763" s="1491"/>
      <c r="AE763" s="1491"/>
      <c r="AF763" s="1491"/>
      <c r="AG763" s="1491"/>
      <c r="AH763" s="1491"/>
      <c r="AI763" s="1491"/>
      <c r="AJ763" s="1491"/>
      <c r="AK763" s="1491"/>
      <c r="AL763" s="1491"/>
      <c r="AM763" s="1491"/>
      <c r="AN763" s="1491"/>
    </row>
    <row r="764" ht="15.75" customHeight="1">
      <c r="A764" s="226"/>
      <c r="B764" s="226"/>
      <c r="C764" s="226"/>
      <c r="D764" s="226"/>
      <c r="E764" s="297"/>
      <c r="F764" s="297"/>
      <c r="G764" s="226"/>
      <c r="H764" s="226"/>
      <c r="I764" s="297"/>
      <c r="J764" s="226"/>
      <c r="K764" s="226"/>
      <c r="L764" s="226"/>
      <c r="M764" s="226"/>
      <c r="N764" s="226"/>
      <c r="O764" s="226"/>
      <c r="P764" s="226"/>
      <c r="Q764" s="226"/>
      <c r="R764" s="226"/>
      <c r="S764" s="226"/>
      <c r="T764" s="226"/>
      <c r="U764" s="226"/>
      <c r="V764" s="226"/>
      <c r="W764" s="226"/>
      <c r="X764" s="226"/>
      <c r="Y764" s="226"/>
      <c r="Z764" s="226"/>
      <c r="AA764" s="1491"/>
      <c r="AB764" s="1491"/>
      <c r="AC764" s="1491"/>
      <c r="AD764" s="1491"/>
      <c r="AE764" s="1491"/>
      <c r="AF764" s="1491"/>
      <c r="AG764" s="1491"/>
      <c r="AH764" s="1491"/>
      <c r="AI764" s="1491"/>
      <c r="AJ764" s="1491"/>
      <c r="AK764" s="1491"/>
      <c r="AL764" s="1491"/>
      <c r="AM764" s="1491"/>
      <c r="AN764" s="1491"/>
    </row>
    <row r="765" ht="15.75" customHeight="1">
      <c r="A765" s="226"/>
      <c r="B765" s="226"/>
      <c r="C765" s="226"/>
      <c r="D765" s="226"/>
      <c r="E765" s="297"/>
      <c r="F765" s="297"/>
      <c r="G765" s="226"/>
      <c r="H765" s="226"/>
      <c r="I765" s="297"/>
      <c r="J765" s="226"/>
      <c r="K765" s="226"/>
      <c r="L765" s="226"/>
      <c r="M765" s="226"/>
      <c r="N765" s="226"/>
      <c r="O765" s="226"/>
      <c r="P765" s="226"/>
      <c r="Q765" s="226"/>
      <c r="R765" s="226"/>
      <c r="S765" s="226"/>
      <c r="T765" s="226"/>
      <c r="U765" s="226"/>
      <c r="V765" s="226"/>
      <c r="W765" s="226"/>
      <c r="X765" s="226"/>
      <c r="Y765" s="226"/>
      <c r="Z765" s="226"/>
      <c r="AA765" s="1491"/>
      <c r="AB765" s="1491"/>
      <c r="AC765" s="1491"/>
      <c r="AD765" s="1491"/>
      <c r="AE765" s="1491"/>
      <c r="AF765" s="1491"/>
      <c r="AG765" s="1491"/>
      <c r="AH765" s="1491"/>
      <c r="AI765" s="1491"/>
      <c r="AJ765" s="1491"/>
      <c r="AK765" s="1491"/>
      <c r="AL765" s="1491"/>
      <c r="AM765" s="1491"/>
      <c r="AN765" s="1491"/>
    </row>
    <row r="766" ht="15.75" customHeight="1">
      <c r="A766" s="226"/>
      <c r="B766" s="226"/>
      <c r="C766" s="226"/>
      <c r="D766" s="226"/>
      <c r="E766" s="297"/>
      <c r="F766" s="297"/>
      <c r="G766" s="226"/>
      <c r="H766" s="226"/>
      <c r="I766" s="297"/>
      <c r="J766" s="226"/>
      <c r="K766" s="226"/>
      <c r="L766" s="226"/>
      <c r="M766" s="226"/>
      <c r="N766" s="226"/>
      <c r="O766" s="226"/>
      <c r="P766" s="226"/>
      <c r="Q766" s="226"/>
      <c r="R766" s="226"/>
      <c r="S766" s="226"/>
      <c r="T766" s="226"/>
      <c r="U766" s="226"/>
      <c r="V766" s="226"/>
      <c r="W766" s="226"/>
      <c r="X766" s="226"/>
      <c r="Y766" s="226"/>
      <c r="Z766" s="226"/>
      <c r="AA766" s="1491"/>
      <c r="AB766" s="1491"/>
      <c r="AC766" s="1491"/>
      <c r="AD766" s="1491"/>
      <c r="AE766" s="1491"/>
      <c r="AF766" s="1491"/>
      <c r="AG766" s="1491"/>
      <c r="AH766" s="1491"/>
      <c r="AI766" s="1491"/>
      <c r="AJ766" s="1491"/>
      <c r="AK766" s="1491"/>
      <c r="AL766" s="1491"/>
      <c r="AM766" s="1491"/>
      <c r="AN766" s="1491"/>
    </row>
    <row r="767" ht="15.75" customHeight="1">
      <c r="A767" s="226"/>
      <c r="B767" s="226"/>
      <c r="C767" s="226"/>
      <c r="D767" s="226"/>
      <c r="E767" s="297"/>
      <c r="F767" s="297"/>
      <c r="G767" s="226"/>
      <c r="H767" s="226"/>
      <c r="I767" s="297"/>
      <c r="J767" s="226"/>
      <c r="K767" s="226"/>
      <c r="L767" s="226"/>
      <c r="M767" s="226"/>
      <c r="N767" s="226"/>
      <c r="O767" s="226"/>
      <c r="P767" s="226"/>
      <c r="Q767" s="226"/>
      <c r="R767" s="226"/>
      <c r="S767" s="226"/>
      <c r="T767" s="226"/>
      <c r="U767" s="226"/>
      <c r="V767" s="226"/>
      <c r="W767" s="226"/>
      <c r="X767" s="226"/>
      <c r="Y767" s="226"/>
      <c r="Z767" s="226"/>
      <c r="AA767" s="1491"/>
      <c r="AB767" s="1491"/>
      <c r="AC767" s="1491"/>
      <c r="AD767" s="1491"/>
      <c r="AE767" s="1491"/>
      <c r="AF767" s="1491"/>
      <c r="AG767" s="1491"/>
      <c r="AH767" s="1491"/>
      <c r="AI767" s="1491"/>
      <c r="AJ767" s="1491"/>
      <c r="AK767" s="1491"/>
      <c r="AL767" s="1491"/>
      <c r="AM767" s="1491"/>
      <c r="AN767" s="1491"/>
    </row>
    <row r="768" ht="15.75" customHeight="1">
      <c r="A768" s="226"/>
      <c r="B768" s="226"/>
      <c r="C768" s="226"/>
      <c r="D768" s="226"/>
      <c r="E768" s="297"/>
      <c r="F768" s="297"/>
      <c r="G768" s="226"/>
      <c r="H768" s="226"/>
      <c r="I768" s="297"/>
      <c r="J768" s="226"/>
      <c r="K768" s="226"/>
      <c r="L768" s="226"/>
      <c r="M768" s="226"/>
      <c r="N768" s="226"/>
      <c r="O768" s="226"/>
      <c r="P768" s="226"/>
      <c r="Q768" s="226"/>
      <c r="R768" s="226"/>
      <c r="S768" s="226"/>
      <c r="T768" s="226"/>
      <c r="U768" s="226"/>
      <c r="V768" s="226"/>
      <c r="W768" s="226"/>
      <c r="X768" s="226"/>
      <c r="Y768" s="226"/>
      <c r="Z768" s="226"/>
      <c r="AA768" s="1491"/>
      <c r="AB768" s="1491"/>
      <c r="AC768" s="1491"/>
      <c r="AD768" s="1491"/>
      <c r="AE768" s="1491"/>
      <c r="AF768" s="1491"/>
      <c r="AG768" s="1491"/>
      <c r="AH768" s="1491"/>
      <c r="AI768" s="1491"/>
      <c r="AJ768" s="1491"/>
      <c r="AK768" s="1491"/>
      <c r="AL768" s="1491"/>
      <c r="AM768" s="1491"/>
      <c r="AN768" s="1491"/>
    </row>
    <row r="769" ht="15.75" customHeight="1">
      <c r="A769" s="226"/>
      <c r="B769" s="226"/>
      <c r="C769" s="226"/>
      <c r="D769" s="226"/>
      <c r="E769" s="297"/>
      <c r="F769" s="297"/>
      <c r="G769" s="226"/>
      <c r="H769" s="226"/>
      <c r="I769" s="297"/>
      <c r="J769" s="226"/>
      <c r="K769" s="226"/>
      <c r="L769" s="226"/>
      <c r="M769" s="226"/>
      <c r="N769" s="226"/>
      <c r="O769" s="226"/>
      <c r="P769" s="226"/>
      <c r="Q769" s="226"/>
      <c r="R769" s="226"/>
      <c r="S769" s="226"/>
      <c r="T769" s="226"/>
      <c r="U769" s="226"/>
      <c r="V769" s="226"/>
      <c r="W769" s="226"/>
      <c r="X769" s="226"/>
      <c r="Y769" s="226"/>
      <c r="Z769" s="226"/>
      <c r="AA769" s="1491"/>
      <c r="AB769" s="1491"/>
      <c r="AC769" s="1491"/>
      <c r="AD769" s="1491"/>
      <c r="AE769" s="1491"/>
      <c r="AF769" s="1491"/>
      <c r="AG769" s="1491"/>
      <c r="AH769" s="1491"/>
      <c r="AI769" s="1491"/>
      <c r="AJ769" s="1491"/>
      <c r="AK769" s="1491"/>
      <c r="AL769" s="1491"/>
      <c r="AM769" s="1491"/>
      <c r="AN769" s="1491"/>
    </row>
    <row r="770" ht="15.75" customHeight="1">
      <c r="A770" s="226"/>
      <c r="B770" s="226"/>
      <c r="C770" s="226"/>
      <c r="D770" s="226"/>
      <c r="E770" s="297"/>
      <c r="F770" s="297"/>
      <c r="G770" s="226"/>
      <c r="H770" s="226"/>
      <c r="I770" s="297"/>
      <c r="J770" s="226"/>
      <c r="K770" s="226"/>
      <c r="L770" s="226"/>
      <c r="M770" s="226"/>
      <c r="N770" s="226"/>
      <c r="O770" s="226"/>
      <c r="P770" s="226"/>
      <c r="Q770" s="226"/>
      <c r="R770" s="226"/>
      <c r="S770" s="226"/>
      <c r="T770" s="226"/>
      <c r="U770" s="226"/>
      <c r="V770" s="226"/>
      <c r="W770" s="226"/>
      <c r="X770" s="226"/>
      <c r="Y770" s="226"/>
      <c r="Z770" s="226"/>
      <c r="AA770" s="1491"/>
      <c r="AB770" s="1491"/>
      <c r="AC770" s="1491"/>
      <c r="AD770" s="1491"/>
      <c r="AE770" s="1491"/>
      <c r="AF770" s="1491"/>
      <c r="AG770" s="1491"/>
      <c r="AH770" s="1491"/>
      <c r="AI770" s="1491"/>
      <c r="AJ770" s="1491"/>
      <c r="AK770" s="1491"/>
      <c r="AL770" s="1491"/>
      <c r="AM770" s="1491"/>
      <c r="AN770" s="1491"/>
    </row>
    <row r="771" ht="15.75" customHeight="1">
      <c r="A771" s="226"/>
      <c r="B771" s="226"/>
      <c r="C771" s="226"/>
      <c r="D771" s="226"/>
      <c r="E771" s="297"/>
      <c r="F771" s="297"/>
      <c r="G771" s="226"/>
      <c r="H771" s="226"/>
      <c r="I771" s="297"/>
      <c r="J771" s="226"/>
      <c r="K771" s="226"/>
      <c r="L771" s="226"/>
      <c r="M771" s="226"/>
      <c r="N771" s="226"/>
      <c r="O771" s="226"/>
      <c r="P771" s="226"/>
      <c r="Q771" s="226"/>
      <c r="R771" s="226"/>
      <c r="S771" s="226"/>
      <c r="T771" s="226"/>
      <c r="U771" s="226"/>
      <c r="V771" s="226"/>
      <c r="W771" s="226"/>
      <c r="X771" s="226"/>
      <c r="Y771" s="226"/>
      <c r="Z771" s="226"/>
      <c r="AA771" s="1491"/>
      <c r="AB771" s="1491"/>
      <c r="AC771" s="1491"/>
      <c r="AD771" s="1491"/>
      <c r="AE771" s="1491"/>
      <c r="AF771" s="1491"/>
      <c r="AG771" s="1491"/>
      <c r="AH771" s="1491"/>
      <c r="AI771" s="1491"/>
      <c r="AJ771" s="1491"/>
      <c r="AK771" s="1491"/>
      <c r="AL771" s="1491"/>
      <c r="AM771" s="1491"/>
      <c r="AN771" s="1491"/>
    </row>
    <row r="772" ht="15.75" customHeight="1">
      <c r="A772" s="226"/>
      <c r="B772" s="226"/>
      <c r="C772" s="226"/>
      <c r="D772" s="226"/>
      <c r="E772" s="297"/>
      <c r="F772" s="297"/>
      <c r="G772" s="226"/>
      <c r="H772" s="226"/>
      <c r="I772" s="297"/>
      <c r="J772" s="226"/>
      <c r="K772" s="226"/>
      <c r="L772" s="226"/>
      <c r="M772" s="226"/>
      <c r="N772" s="226"/>
      <c r="O772" s="226"/>
      <c r="P772" s="226"/>
      <c r="Q772" s="226"/>
      <c r="R772" s="226"/>
      <c r="S772" s="226"/>
      <c r="T772" s="226"/>
      <c r="U772" s="226"/>
      <c r="V772" s="226"/>
      <c r="W772" s="226"/>
      <c r="X772" s="226"/>
      <c r="Y772" s="226"/>
      <c r="Z772" s="226"/>
      <c r="AA772" s="1491"/>
      <c r="AB772" s="1491"/>
      <c r="AC772" s="1491"/>
      <c r="AD772" s="1491"/>
      <c r="AE772" s="1491"/>
      <c r="AF772" s="1491"/>
      <c r="AG772" s="1491"/>
      <c r="AH772" s="1491"/>
      <c r="AI772" s="1491"/>
      <c r="AJ772" s="1491"/>
      <c r="AK772" s="1491"/>
      <c r="AL772" s="1491"/>
      <c r="AM772" s="1491"/>
      <c r="AN772" s="1491"/>
    </row>
    <row r="773" ht="15.75" customHeight="1">
      <c r="A773" s="226"/>
      <c r="B773" s="226"/>
      <c r="C773" s="226"/>
      <c r="D773" s="226"/>
      <c r="E773" s="297"/>
      <c r="F773" s="297"/>
      <c r="G773" s="226"/>
      <c r="H773" s="226"/>
      <c r="I773" s="297"/>
      <c r="J773" s="226"/>
      <c r="K773" s="226"/>
      <c r="L773" s="226"/>
      <c r="M773" s="226"/>
      <c r="N773" s="226"/>
      <c r="O773" s="226"/>
      <c r="P773" s="226"/>
      <c r="Q773" s="226"/>
      <c r="R773" s="226"/>
      <c r="S773" s="226"/>
      <c r="T773" s="226"/>
      <c r="U773" s="226"/>
      <c r="V773" s="226"/>
      <c r="W773" s="226"/>
      <c r="X773" s="226"/>
      <c r="Y773" s="226"/>
      <c r="Z773" s="226"/>
      <c r="AA773" s="1491"/>
      <c r="AB773" s="1491"/>
      <c r="AC773" s="1491"/>
      <c r="AD773" s="1491"/>
      <c r="AE773" s="1491"/>
      <c r="AF773" s="1491"/>
      <c r="AG773" s="1491"/>
      <c r="AH773" s="1491"/>
      <c r="AI773" s="1491"/>
      <c r="AJ773" s="1491"/>
      <c r="AK773" s="1491"/>
      <c r="AL773" s="1491"/>
      <c r="AM773" s="1491"/>
      <c r="AN773" s="1491"/>
    </row>
    <row r="774" ht="15.75" customHeight="1">
      <c r="A774" s="226"/>
      <c r="B774" s="226"/>
      <c r="C774" s="226"/>
      <c r="D774" s="226"/>
      <c r="E774" s="297"/>
      <c r="F774" s="297"/>
      <c r="G774" s="226"/>
      <c r="H774" s="226"/>
      <c r="I774" s="297"/>
      <c r="J774" s="226"/>
      <c r="K774" s="226"/>
      <c r="L774" s="226"/>
      <c r="M774" s="226"/>
      <c r="N774" s="226"/>
      <c r="O774" s="226"/>
      <c r="P774" s="226"/>
      <c r="Q774" s="226"/>
      <c r="R774" s="226"/>
      <c r="S774" s="226"/>
      <c r="T774" s="226"/>
      <c r="U774" s="226"/>
      <c r="V774" s="226"/>
      <c r="W774" s="226"/>
      <c r="X774" s="226"/>
      <c r="Y774" s="226"/>
      <c r="Z774" s="226"/>
      <c r="AA774" s="1491"/>
      <c r="AB774" s="1491"/>
      <c r="AC774" s="1491"/>
      <c r="AD774" s="1491"/>
      <c r="AE774" s="1491"/>
      <c r="AF774" s="1491"/>
      <c r="AG774" s="1491"/>
      <c r="AH774" s="1491"/>
      <c r="AI774" s="1491"/>
      <c r="AJ774" s="1491"/>
      <c r="AK774" s="1491"/>
      <c r="AL774" s="1491"/>
      <c r="AM774" s="1491"/>
      <c r="AN774" s="1491"/>
    </row>
    <row r="775" ht="15.75" customHeight="1">
      <c r="A775" s="226"/>
      <c r="B775" s="226"/>
      <c r="C775" s="226"/>
      <c r="D775" s="226"/>
      <c r="E775" s="297"/>
      <c r="F775" s="297"/>
      <c r="G775" s="226"/>
      <c r="H775" s="226"/>
      <c r="I775" s="297"/>
      <c r="J775" s="226"/>
      <c r="K775" s="226"/>
      <c r="L775" s="226"/>
      <c r="M775" s="226"/>
      <c r="N775" s="226"/>
      <c r="O775" s="226"/>
      <c r="P775" s="226"/>
      <c r="Q775" s="226"/>
      <c r="R775" s="226"/>
      <c r="S775" s="226"/>
      <c r="T775" s="226"/>
      <c r="U775" s="226"/>
      <c r="V775" s="226"/>
      <c r="W775" s="226"/>
      <c r="X775" s="226"/>
      <c r="Y775" s="226"/>
      <c r="Z775" s="226"/>
      <c r="AA775" s="1491"/>
      <c r="AB775" s="1491"/>
      <c r="AC775" s="1491"/>
      <c r="AD775" s="1491"/>
      <c r="AE775" s="1491"/>
      <c r="AF775" s="1491"/>
      <c r="AG775" s="1491"/>
      <c r="AH775" s="1491"/>
      <c r="AI775" s="1491"/>
      <c r="AJ775" s="1491"/>
      <c r="AK775" s="1491"/>
      <c r="AL775" s="1491"/>
      <c r="AM775" s="1491"/>
      <c r="AN775" s="1491"/>
    </row>
    <row r="776" ht="15.75" customHeight="1">
      <c r="A776" s="226"/>
      <c r="B776" s="226"/>
      <c r="C776" s="226"/>
      <c r="D776" s="226"/>
      <c r="E776" s="297"/>
      <c r="F776" s="297"/>
      <c r="G776" s="226"/>
      <c r="H776" s="226"/>
      <c r="I776" s="297"/>
      <c r="J776" s="226"/>
      <c r="K776" s="226"/>
      <c r="L776" s="226"/>
      <c r="M776" s="226"/>
      <c r="N776" s="226"/>
      <c r="O776" s="226"/>
      <c r="P776" s="226"/>
      <c r="Q776" s="226"/>
      <c r="R776" s="226"/>
      <c r="S776" s="226"/>
      <c r="T776" s="226"/>
      <c r="U776" s="226"/>
      <c r="V776" s="226"/>
      <c r="W776" s="226"/>
      <c r="X776" s="226"/>
      <c r="Y776" s="226"/>
      <c r="Z776" s="226"/>
      <c r="AA776" s="1491"/>
      <c r="AB776" s="1491"/>
      <c r="AC776" s="1491"/>
      <c r="AD776" s="1491"/>
      <c r="AE776" s="1491"/>
      <c r="AF776" s="1491"/>
      <c r="AG776" s="1491"/>
      <c r="AH776" s="1491"/>
      <c r="AI776" s="1491"/>
      <c r="AJ776" s="1491"/>
      <c r="AK776" s="1491"/>
      <c r="AL776" s="1491"/>
      <c r="AM776" s="1491"/>
      <c r="AN776" s="1491"/>
    </row>
    <row r="777" ht="15.75" customHeight="1">
      <c r="A777" s="226"/>
      <c r="B777" s="226"/>
      <c r="C777" s="226"/>
      <c r="D777" s="226"/>
      <c r="E777" s="297"/>
      <c r="F777" s="297"/>
      <c r="G777" s="226"/>
      <c r="H777" s="226"/>
      <c r="I777" s="297"/>
      <c r="J777" s="226"/>
      <c r="K777" s="226"/>
      <c r="L777" s="226"/>
      <c r="M777" s="226"/>
      <c r="N777" s="226"/>
      <c r="O777" s="226"/>
      <c r="P777" s="226"/>
      <c r="Q777" s="226"/>
      <c r="R777" s="226"/>
      <c r="S777" s="226"/>
      <c r="T777" s="226"/>
      <c r="U777" s="226"/>
      <c r="V777" s="226"/>
      <c r="W777" s="226"/>
      <c r="X777" s="226"/>
      <c r="Y777" s="226"/>
      <c r="Z777" s="226"/>
      <c r="AA777" s="1491"/>
      <c r="AB777" s="1491"/>
      <c r="AC777" s="1491"/>
      <c r="AD777" s="1491"/>
      <c r="AE777" s="1491"/>
      <c r="AF777" s="1491"/>
      <c r="AG777" s="1491"/>
      <c r="AH777" s="1491"/>
      <c r="AI777" s="1491"/>
      <c r="AJ777" s="1491"/>
      <c r="AK777" s="1491"/>
      <c r="AL777" s="1491"/>
      <c r="AM777" s="1491"/>
      <c r="AN777" s="1491"/>
    </row>
    <row r="778" ht="15.75" customHeight="1">
      <c r="A778" s="226"/>
      <c r="B778" s="226"/>
      <c r="C778" s="226"/>
      <c r="D778" s="226"/>
      <c r="E778" s="297"/>
      <c r="F778" s="297"/>
      <c r="G778" s="226"/>
      <c r="H778" s="226"/>
      <c r="I778" s="297"/>
      <c r="J778" s="226"/>
      <c r="K778" s="226"/>
      <c r="L778" s="226"/>
      <c r="M778" s="226"/>
      <c r="N778" s="226"/>
      <c r="O778" s="226"/>
      <c r="P778" s="226"/>
      <c r="Q778" s="226"/>
      <c r="R778" s="226"/>
      <c r="S778" s="226"/>
      <c r="T778" s="226"/>
      <c r="U778" s="226"/>
      <c r="V778" s="226"/>
      <c r="W778" s="226"/>
      <c r="X778" s="226"/>
      <c r="Y778" s="226"/>
      <c r="Z778" s="226"/>
      <c r="AA778" s="1491"/>
      <c r="AB778" s="1491"/>
      <c r="AC778" s="1491"/>
      <c r="AD778" s="1491"/>
      <c r="AE778" s="1491"/>
      <c r="AF778" s="1491"/>
      <c r="AG778" s="1491"/>
      <c r="AH778" s="1491"/>
      <c r="AI778" s="1491"/>
      <c r="AJ778" s="1491"/>
      <c r="AK778" s="1491"/>
      <c r="AL778" s="1491"/>
      <c r="AM778" s="1491"/>
      <c r="AN778" s="1491"/>
    </row>
    <row r="779" ht="15.75" customHeight="1">
      <c r="A779" s="226"/>
      <c r="B779" s="226"/>
      <c r="C779" s="226"/>
      <c r="D779" s="226"/>
      <c r="E779" s="297"/>
      <c r="F779" s="297"/>
      <c r="G779" s="226"/>
      <c r="H779" s="226"/>
      <c r="I779" s="297"/>
      <c r="J779" s="226"/>
      <c r="K779" s="226"/>
      <c r="L779" s="226"/>
      <c r="M779" s="226"/>
      <c r="N779" s="226"/>
      <c r="O779" s="226"/>
      <c r="P779" s="226"/>
      <c r="Q779" s="226"/>
      <c r="R779" s="226"/>
      <c r="S779" s="226"/>
      <c r="T779" s="226"/>
      <c r="U779" s="226"/>
      <c r="V779" s="226"/>
      <c r="W779" s="226"/>
      <c r="X779" s="226"/>
      <c r="Y779" s="226"/>
      <c r="Z779" s="226"/>
      <c r="AA779" s="1491"/>
      <c r="AB779" s="1491"/>
      <c r="AC779" s="1491"/>
      <c r="AD779" s="1491"/>
      <c r="AE779" s="1491"/>
      <c r="AF779" s="1491"/>
      <c r="AG779" s="1491"/>
      <c r="AH779" s="1491"/>
      <c r="AI779" s="1491"/>
      <c r="AJ779" s="1491"/>
      <c r="AK779" s="1491"/>
      <c r="AL779" s="1491"/>
      <c r="AM779" s="1491"/>
      <c r="AN779" s="1491"/>
    </row>
    <row r="780" ht="15.75" customHeight="1">
      <c r="A780" s="226"/>
      <c r="B780" s="226"/>
      <c r="C780" s="226"/>
      <c r="D780" s="226"/>
      <c r="E780" s="297"/>
      <c r="F780" s="297"/>
      <c r="G780" s="226"/>
      <c r="H780" s="226"/>
      <c r="I780" s="297"/>
      <c r="J780" s="226"/>
      <c r="K780" s="226"/>
      <c r="L780" s="226"/>
      <c r="M780" s="226"/>
      <c r="N780" s="226"/>
      <c r="O780" s="226"/>
      <c r="P780" s="226"/>
      <c r="Q780" s="226"/>
      <c r="R780" s="226"/>
      <c r="S780" s="226"/>
      <c r="T780" s="226"/>
      <c r="U780" s="226"/>
      <c r="V780" s="226"/>
      <c r="W780" s="226"/>
      <c r="X780" s="226"/>
      <c r="Y780" s="226"/>
      <c r="Z780" s="226"/>
      <c r="AA780" s="1491"/>
      <c r="AB780" s="1491"/>
      <c r="AC780" s="1491"/>
      <c r="AD780" s="1491"/>
      <c r="AE780" s="1491"/>
      <c r="AF780" s="1491"/>
      <c r="AG780" s="1491"/>
      <c r="AH780" s="1491"/>
      <c r="AI780" s="1491"/>
      <c r="AJ780" s="1491"/>
      <c r="AK780" s="1491"/>
      <c r="AL780" s="1491"/>
      <c r="AM780" s="1491"/>
      <c r="AN780" s="1491"/>
    </row>
    <row r="781" ht="15.75" customHeight="1">
      <c r="A781" s="226"/>
      <c r="B781" s="226"/>
      <c r="C781" s="226"/>
      <c r="D781" s="226"/>
      <c r="E781" s="297"/>
      <c r="F781" s="297"/>
      <c r="G781" s="226"/>
      <c r="H781" s="226"/>
      <c r="I781" s="297"/>
      <c r="J781" s="226"/>
      <c r="K781" s="226"/>
      <c r="L781" s="226"/>
      <c r="M781" s="226"/>
      <c r="N781" s="226"/>
      <c r="O781" s="226"/>
      <c r="P781" s="226"/>
      <c r="Q781" s="226"/>
      <c r="R781" s="226"/>
      <c r="S781" s="226"/>
      <c r="T781" s="226"/>
      <c r="U781" s="226"/>
      <c r="V781" s="226"/>
      <c r="W781" s="226"/>
      <c r="X781" s="226"/>
      <c r="Y781" s="226"/>
      <c r="Z781" s="226"/>
      <c r="AA781" s="1491"/>
      <c r="AB781" s="1491"/>
      <c r="AC781" s="1491"/>
      <c r="AD781" s="1491"/>
      <c r="AE781" s="1491"/>
      <c r="AF781" s="1491"/>
      <c r="AG781" s="1491"/>
      <c r="AH781" s="1491"/>
      <c r="AI781" s="1491"/>
      <c r="AJ781" s="1491"/>
      <c r="AK781" s="1491"/>
      <c r="AL781" s="1491"/>
      <c r="AM781" s="1491"/>
      <c r="AN781" s="1491"/>
    </row>
    <row r="782" ht="15.75" customHeight="1">
      <c r="A782" s="226"/>
      <c r="B782" s="226"/>
      <c r="C782" s="226"/>
      <c r="D782" s="226"/>
      <c r="E782" s="297"/>
      <c r="F782" s="297"/>
      <c r="G782" s="226"/>
      <c r="H782" s="226"/>
      <c r="I782" s="297"/>
      <c r="J782" s="226"/>
      <c r="K782" s="226"/>
      <c r="L782" s="226"/>
      <c r="M782" s="226"/>
      <c r="N782" s="226"/>
      <c r="O782" s="226"/>
      <c r="P782" s="226"/>
      <c r="Q782" s="226"/>
      <c r="R782" s="226"/>
      <c r="S782" s="226"/>
      <c r="T782" s="226"/>
      <c r="U782" s="226"/>
      <c r="V782" s="226"/>
      <c r="W782" s="226"/>
      <c r="X782" s="226"/>
      <c r="Y782" s="226"/>
      <c r="Z782" s="226"/>
      <c r="AA782" s="1491"/>
      <c r="AB782" s="1491"/>
      <c r="AC782" s="1491"/>
      <c r="AD782" s="1491"/>
      <c r="AE782" s="1491"/>
      <c r="AF782" s="1491"/>
      <c r="AG782" s="1491"/>
      <c r="AH782" s="1491"/>
      <c r="AI782" s="1491"/>
      <c r="AJ782" s="1491"/>
      <c r="AK782" s="1491"/>
      <c r="AL782" s="1491"/>
      <c r="AM782" s="1491"/>
      <c r="AN782" s="1491"/>
    </row>
    <row r="783" ht="15.75" customHeight="1">
      <c r="A783" s="226"/>
      <c r="B783" s="226"/>
      <c r="C783" s="226"/>
      <c r="D783" s="226"/>
      <c r="E783" s="297"/>
      <c r="F783" s="297"/>
      <c r="G783" s="226"/>
      <c r="H783" s="226"/>
      <c r="I783" s="297"/>
      <c r="J783" s="226"/>
      <c r="K783" s="226"/>
      <c r="L783" s="226"/>
      <c r="M783" s="226"/>
      <c r="N783" s="226"/>
      <c r="O783" s="226"/>
      <c r="P783" s="226"/>
      <c r="Q783" s="226"/>
      <c r="R783" s="226"/>
      <c r="S783" s="226"/>
      <c r="T783" s="226"/>
      <c r="U783" s="226"/>
      <c r="V783" s="226"/>
      <c r="W783" s="226"/>
      <c r="X783" s="226"/>
      <c r="Y783" s="226"/>
      <c r="Z783" s="226"/>
      <c r="AA783" s="1491"/>
      <c r="AB783" s="1491"/>
      <c r="AC783" s="1491"/>
      <c r="AD783" s="1491"/>
      <c r="AE783" s="1491"/>
      <c r="AF783" s="1491"/>
      <c r="AG783" s="1491"/>
      <c r="AH783" s="1491"/>
      <c r="AI783" s="1491"/>
      <c r="AJ783" s="1491"/>
      <c r="AK783" s="1491"/>
      <c r="AL783" s="1491"/>
      <c r="AM783" s="1491"/>
      <c r="AN783" s="1491"/>
    </row>
    <row r="784" ht="15.75" customHeight="1">
      <c r="A784" s="226"/>
      <c r="B784" s="226"/>
      <c r="C784" s="226"/>
      <c r="D784" s="226"/>
      <c r="E784" s="297"/>
      <c r="F784" s="297"/>
      <c r="G784" s="226"/>
      <c r="H784" s="226"/>
      <c r="I784" s="297"/>
      <c r="J784" s="226"/>
      <c r="K784" s="226"/>
      <c r="L784" s="226"/>
      <c r="M784" s="226"/>
      <c r="N784" s="226"/>
      <c r="O784" s="226"/>
      <c r="P784" s="226"/>
      <c r="Q784" s="226"/>
      <c r="R784" s="226"/>
      <c r="S784" s="226"/>
      <c r="T784" s="226"/>
      <c r="U784" s="226"/>
      <c r="V784" s="226"/>
      <c r="W784" s="226"/>
      <c r="X784" s="226"/>
      <c r="Y784" s="226"/>
      <c r="Z784" s="226"/>
      <c r="AA784" s="1491"/>
      <c r="AB784" s="1491"/>
      <c r="AC784" s="1491"/>
      <c r="AD784" s="1491"/>
      <c r="AE784" s="1491"/>
      <c r="AF784" s="1491"/>
      <c r="AG784" s="1491"/>
      <c r="AH784" s="1491"/>
      <c r="AI784" s="1491"/>
      <c r="AJ784" s="1491"/>
      <c r="AK784" s="1491"/>
      <c r="AL784" s="1491"/>
      <c r="AM784" s="1491"/>
      <c r="AN784" s="1491"/>
    </row>
    <row r="785" ht="15.75" customHeight="1">
      <c r="A785" s="226"/>
      <c r="B785" s="226"/>
      <c r="C785" s="226"/>
      <c r="D785" s="226"/>
      <c r="E785" s="297"/>
      <c r="F785" s="297"/>
      <c r="G785" s="226"/>
      <c r="H785" s="226"/>
      <c r="I785" s="297"/>
      <c r="J785" s="226"/>
      <c r="K785" s="226"/>
      <c r="L785" s="226"/>
      <c r="M785" s="226"/>
      <c r="N785" s="226"/>
      <c r="O785" s="226"/>
      <c r="P785" s="226"/>
      <c r="Q785" s="226"/>
      <c r="R785" s="226"/>
      <c r="S785" s="226"/>
      <c r="T785" s="226"/>
      <c r="U785" s="226"/>
      <c r="V785" s="226"/>
      <c r="W785" s="226"/>
      <c r="X785" s="226"/>
      <c r="Y785" s="226"/>
      <c r="Z785" s="226"/>
      <c r="AA785" s="1491"/>
      <c r="AB785" s="1491"/>
      <c r="AC785" s="1491"/>
      <c r="AD785" s="1491"/>
      <c r="AE785" s="1491"/>
      <c r="AF785" s="1491"/>
      <c r="AG785" s="1491"/>
      <c r="AH785" s="1491"/>
      <c r="AI785" s="1491"/>
      <c r="AJ785" s="1491"/>
      <c r="AK785" s="1491"/>
      <c r="AL785" s="1491"/>
      <c r="AM785" s="1491"/>
      <c r="AN785" s="1491"/>
    </row>
    <row r="786" ht="15.75" customHeight="1">
      <c r="A786" s="226"/>
      <c r="B786" s="226"/>
      <c r="C786" s="226"/>
      <c r="D786" s="226"/>
      <c r="E786" s="297"/>
      <c r="F786" s="297"/>
      <c r="G786" s="226"/>
      <c r="H786" s="226"/>
      <c r="I786" s="297"/>
      <c r="J786" s="226"/>
      <c r="K786" s="226"/>
      <c r="L786" s="226"/>
      <c r="M786" s="226"/>
      <c r="N786" s="226"/>
      <c r="O786" s="226"/>
      <c r="P786" s="226"/>
      <c r="Q786" s="226"/>
      <c r="R786" s="226"/>
      <c r="S786" s="226"/>
      <c r="T786" s="226"/>
      <c r="U786" s="226"/>
      <c r="V786" s="226"/>
      <c r="W786" s="226"/>
      <c r="X786" s="226"/>
      <c r="Y786" s="226"/>
      <c r="Z786" s="226"/>
      <c r="AA786" s="1491"/>
      <c r="AB786" s="1491"/>
      <c r="AC786" s="1491"/>
      <c r="AD786" s="1491"/>
      <c r="AE786" s="1491"/>
      <c r="AF786" s="1491"/>
      <c r="AG786" s="1491"/>
      <c r="AH786" s="1491"/>
      <c r="AI786" s="1491"/>
      <c r="AJ786" s="1491"/>
      <c r="AK786" s="1491"/>
      <c r="AL786" s="1491"/>
      <c r="AM786" s="1491"/>
      <c r="AN786" s="1491"/>
    </row>
    <row r="787" ht="15.75" customHeight="1">
      <c r="A787" s="226"/>
      <c r="B787" s="226"/>
      <c r="C787" s="226"/>
      <c r="D787" s="226"/>
      <c r="E787" s="297"/>
      <c r="F787" s="297"/>
      <c r="G787" s="226"/>
      <c r="H787" s="226"/>
      <c r="I787" s="297"/>
      <c r="J787" s="226"/>
      <c r="K787" s="226"/>
      <c r="L787" s="226"/>
      <c r="M787" s="226"/>
      <c r="N787" s="226"/>
      <c r="O787" s="226"/>
      <c r="P787" s="226"/>
      <c r="Q787" s="226"/>
      <c r="R787" s="226"/>
      <c r="S787" s="226"/>
      <c r="T787" s="226"/>
      <c r="U787" s="226"/>
      <c r="V787" s="226"/>
      <c r="W787" s="226"/>
      <c r="X787" s="226"/>
      <c r="Y787" s="226"/>
      <c r="Z787" s="226"/>
      <c r="AA787" s="1491"/>
      <c r="AB787" s="1491"/>
      <c r="AC787" s="1491"/>
      <c r="AD787" s="1491"/>
      <c r="AE787" s="1491"/>
      <c r="AF787" s="1491"/>
      <c r="AG787" s="1491"/>
      <c r="AH787" s="1491"/>
      <c r="AI787" s="1491"/>
      <c r="AJ787" s="1491"/>
      <c r="AK787" s="1491"/>
      <c r="AL787" s="1491"/>
      <c r="AM787" s="1491"/>
      <c r="AN787" s="1491"/>
    </row>
    <row r="788" ht="15.75" customHeight="1">
      <c r="A788" s="226"/>
      <c r="B788" s="226"/>
      <c r="C788" s="226"/>
      <c r="D788" s="226"/>
      <c r="E788" s="297"/>
      <c r="F788" s="297"/>
      <c r="G788" s="226"/>
      <c r="H788" s="226"/>
      <c r="I788" s="297"/>
      <c r="J788" s="226"/>
      <c r="K788" s="226"/>
      <c r="L788" s="226"/>
      <c r="M788" s="226"/>
      <c r="N788" s="226"/>
      <c r="O788" s="226"/>
      <c r="P788" s="226"/>
      <c r="Q788" s="226"/>
      <c r="R788" s="226"/>
      <c r="S788" s="226"/>
      <c r="T788" s="226"/>
      <c r="U788" s="226"/>
      <c r="V788" s="226"/>
      <c r="W788" s="226"/>
      <c r="X788" s="226"/>
      <c r="Y788" s="226"/>
      <c r="Z788" s="226"/>
      <c r="AA788" s="1491"/>
      <c r="AB788" s="1491"/>
      <c r="AC788" s="1491"/>
      <c r="AD788" s="1491"/>
      <c r="AE788" s="1491"/>
      <c r="AF788" s="1491"/>
      <c r="AG788" s="1491"/>
      <c r="AH788" s="1491"/>
      <c r="AI788" s="1491"/>
      <c r="AJ788" s="1491"/>
      <c r="AK788" s="1491"/>
      <c r="AL788" s="1491"/>
      <c r="AM788" s="1491"/>
      <c r="AN788" s="1491"/>
    </row>
    <row r="789" ht="15.75" customHeight="1">
      <c r="A789" s="226"/>
      <c r="B789" s="226"/>
      <c r="C789" s="226"/>
      <c r="D789" s="226"/>
      <c r="E789" s="297"/>
      <c r="F789" s="297"/>
      <c r="G789" s="226"/>
      <c r="H789" s="226"/>
      <c r="I789" s="297"/>
      <c r="J789" s="226"/>
      <c r="K789" s="226"/>
      <c r="L789" s="226"/>
      <c r="M789" s="226"/>
      <c r="N789" s="226"/>
      <c r="O789" s="226"/>
      <c r="P789" s="226"/>
      <c r="Q789" s="226"/>
      <c r="R789" s="226"/>
      <c r="S789" s="226"/>
      <c r="T789" s="226"/>
      <c r="U789" s="226"/>
      <c r="V789" s="226"/>
      <c r="W789" s="226"/>
      <c r="X789" s="226"/>
      <c r="Y789" s="226"/>
      <c r="Z789" s="226"/>
      <c r="AA789" s="1491"/>
      <c r="AB789" s="1491"/>
      <c r="AC789" s="1491"/>
      <c r="AD789" s="1491"/>
      <c r="AE789" s="1491"/>
      <c r="AF789" s="1491"/>
      <c r="AG789" s="1491"/>
      <c r="AH789" s="1491"/>
      <c r="AI789" s="1491"/>
      <c r="AJ789" s="1491"/>
      <c r="AK789" s="1491"/>
      <c r="AL789" s="1491"/>
      <c r="AM789" s="1491"/>
      <c r="AN789" s="1491"/>
    </row>
    <row r="790" ht="15.75" customHeight="1">
      <c r="A790" s="226"/>
      <c r="B790" s="226"/>
      <c r="C790" s="226"/>
      <c r="D790" s="226"/>
      <c r="E790" s="297"/>
      <c r="F790" s="297"/>
      <c r="G790" s="226"/>
      <c r="H790" s="226"/>
      <c r="I790" s="297"/>
      <c r="J790" s="226"/>
      <c r="K790" s="226"/>
      <c r="L790" s="226"/>
      <c r="M790" s="226"/>
      <c r="N790" s="226"/>
      <c r="O790" s="226"/>
      <c r="P790" s="226"/>
      <c r="Q790" s="226"/>
      <c r="R790" s="226"/>
      <c r="S790" s="226"/>
      <c r="T790" s="226"/>
      <c r="U790" s="226"/>
      <c r="V790" s="226"/>
      <c r="W790" s="226"/>
      <c r="X790" s="226"/>
      <c r="Y790" s="226"/>
      <c r="Z790" s="226"/>
      <c r="AA790" s="1491"/>
      <c r="AB790" s="1491"/>
      <c r="AC790" s="1491"/>
      <c r="AD790" s="1491"/>
      <c r="AE790" s="1491"/>
      <c r="AF790" s="1491"/>
      <c r="AG790" s="1491"/>
      <c r="AH790" s="1491"/>
      <c r="AI790" s="1491"/>
      <c r="AJ790" s="1491"/>
      <c r="AK790" s="1491"/>
      <c r="AL790" s="1491"/>
      <c r="AM790" s="1491"/>
      <c r="AN790" s="1491"/>
    </row>
    <row r="791" ht="15.75" customHeight="1">
      <c r="A791" s="226"/>
      <c r="B791" s="226"/>
      <c r="C791" s="226"/>
      <c r="D791" s="226"/>
      <c r="E791" s="297"/>
      <c r="F791" s="297"/>
      <c r="G791" s="226"/>
      <c r="H791" s="226"/>
      <c r="I791" s="297"/>
      <c r="J791" s="226"/>
      <c r="K791" s="226"/>
      <c r="L791" s="226"/>
      <c r="M791" s="226"/>
      <c r="N791" s="226"/>
      <c r="O791" s="226"/>
      <c r="P791" s="226"/>
      <c r="Q791" s="226"/>
      <c r="R791" s="226"/>
      <c r="S791" s="226"/>
      <c r="T791" s="226"/>
      <c r="U791" s="226"/>
      <c r="V791" s="226"/>
      <c r="W791" s="226"/>
      <c r="X791" s="226"/>
      <c r="Y791" s="226"/>
      <c r="Z791" s="226"/>
      <c r="AA791" s="1491"/>
      <c r="AB791" s="1491"/>
      <c r="AC791" s="1491"/>
      <c r="AD791" s="1491"/>
      <c r="AE791" s="1491"/>
      <c r="AF791" s="1491"/>
      <c r="AG791" s="1491"/>
      <c r="AH791" s="1491"/>
      <c r="AI791" s="1491"/>
      <c r="AJ791" s="1491"/>
      <c r="AK791" s="1491"/>
      <c r="AL791" s="1491"/>
      <c r="AM791" s="1491"/>
      <c r="AN791" s="1491"/>
    </row>
    <row r="792" ht="15.75" customHeight="1">
      <c r="A792" s="226"/>
      <c r="B792" s="226"/>
      <c r="C792" s="226"/>
      <c r="D792" s="226"/>
      <c r="E792" s="297"/>
      <c r="F792" s="297"/>
      <c r="G792" s="226"/>
      <c r="H792" s="226"/>
      <c r="I792" s="297"/>
      <c r="J792" s="226"/>
      <c r="K792" s="226"/>
      <c r="L792" s="226"/>
      <c r="M792" s="226"/>
      <c r="N792" s="226"/>
      <c r="O792" s="226"/>
      <c r="P792" s="226"/>
      <c r="Q792" s="226"/>
      <c r="R792" s="226"/>
      <c r="S792" s="226"/>
      <c r="T792" s="226"/>
      <c r="U792" s="226"/>
      <c r="V792" s="226"/>
      <c r="W792" s="226"/>
      <c r="X792" s="226"/>
      <c r="Y792" s="226"/>
      <c r="Z792" s="226"/>
      <c r="AA792" s="1491"/>
      <c r="AB792" s="1491"/>
      <c r="AC792" s="1491"/>
      <c r="AD792" s="1491"/>
      <c r="AE792" s="1491"/>
      <c r="AF792" s="1491"/>
      <c r="AG792" s="1491"/>
      <c r="AH792" s="1491"/>
      <c r="AI792" s="1491"/>
      <c r="AJ792" s="1491"/>
      <c r="AK792" s="1491"/>
      <c r="AL792" s="1491"/>
      <c r="AM792" s="1491"/>
      <c r="AN792" s="1491"/>
    </row>
    <row r="793" ht="15.75" customHeight="1">
      <c r="A793" s="226"/>
      <c r="B793" s="226"/>
      <c r="C793" s="226"/>
      <c r="D793" s="226"/>
      <c r="E793" s="297"/>
      <c r="F793" s="297"/>
      <c r="G793" s="226"/>
      <c r="H793" s="226"/>
      <c r="I793" s="297"/>
      <c r="J793" s="226"/>
      <c r="K793" s="226"/>
      <c r="L793" s="226"/>
      <c r="M793" s="226"/>
      <c r="N793" s="226"/>
      <c r="O793" s="226"/>
      <c r="P793" s="226"/>
      <c r="Q793" s="226"/>
      <c r="R793" s="226"/>
      <c r="S793" s="226"/>
      <c r="T793" s="226"/>
      <c r="U793" s="226"/>
      <c r="V793" s="226"/>
      <c r="W793" s="226"/>
      <c r="X793" s="226"/>
      <c r="Y793" s="226"/>
      <c r="Z793" s="226"/>
      <c r="AA793" s="1491"/>
      <c r="AB793" s="1491"/>
      <c r="AC793" s="1491"/>
      <c r="AD793" s="1491"/>
      <c r="AE793" s="1491"/>
      <c r="AF793" s="1491"/>
      <c r="AG793" s="1491"/>
      <c r="AH793" s="1491"/>
      <c r="AI793" s="1491"/>
      <c r="AJ793" s="1491"/>
      <c r="AK793" s="1491"/>
      <c r="AL793" s="1491"/>
      <c r="AM793" s="1491"/>
      <c r="AN793" s="1491"/>
    </row>
    <row r="794" ht="15.75" customHeight="1">
      <c r="A794" s="226"/>
      <c r="B794" s="226"/>
      <c r="C794" s="226"/>
      <c r="D794" s="226"/>
      <c r="E794" s="297"/>
      <c r="F794" s="297"/>
      <c r="G794" s="226"/>
      <c r="H794" s="226"/>
      <c r="I794" s="297"/>
      <c r="J794" s="226"/>
      <c r="K794" s="226"/>
      <c r="L794" s="226"/>
      <c r="M794" s="226"/>
      <c r="N794" s="226"/>
      <c r="O794" s="226"/>
      <c r="P794" s="226"/>
      <c r="Q794" s="226"/>
      <c r="R794" s="226"/>
      <c r="S794" s="226"/>
      <c r="T794" s="226"/>
      <c r="U794" s="226"/>
      <c r="V794" s="226"/>
      <c r="W794" s="226"/>
      <c r="X794" s="226"/>
      <c r="Y794" s="226"/>
      <c r="Z794" s="226"/>
      <c r="AA794" s="1491"/>
      <c r="AB794" s="1491"/>
      <c r="AC794" s="1491"/>
      <c r="AD794" s="1491"/>
      <c r="AE794" s="1491"/>
      <c r="AF794" s="1491"/>
      <c r="AG794" s="1491"/>
      <c r="AH794" s="1491"/>
      <c r="AI794" s="1491"/>
      <c r="AJ794" s="1491"/>
      <c r="AK794" s="1491"/>
      <c r="AL794" s="1491"/>
      <c r="AM794" s="1491"/>
      <c r="AN794" s="1491"/>
    </row>
    <row r="795" ht="15.75" customHeight="1">
      <c r="A795" s="226"/>
      <c r="B795" s="226"/>
      <c r="C795" s="226"/>
      <c r="D795" s="226"/>
      <c r="E795" s="297"/>
      <c r="F795" s="297"/>
      <c r="G795" s="226"/>
      <c r="H795" s="226"/>
      <c r="I795" s="297"/>
      <c r="J795" s="226"/>
      <c r="K795" s="226"/>
      <c r="L795" s="226"/>
      <c r="M795" s="226"/>
      <c r="N795" s="226"/>
      <c r="O795" s="226"/>
      <c r="P795" s="226"/>
      <c r="Q795" s="226"/>
      <c r="R795" s="226"/>
      <c r="S795" s="226"/>
      <c r="T795" s="226"/>
      <c r="U795" s="226"/>
      <c r="V795" s="226"/>
      <c r="W795" s="226"/>
      <c r="X795" s="226"/>
      <c r="Y795" s="226"/>
      <c r="Z795" s="226"/>
      <c r="AA795" s="1491"/>
      <c r="AB795" s="1491"/>
      <c r="AC795" s="1491"/>
      <c r="AD795" s="1491"/>
      <c r="AE795" s="1491"/>
      <c r="AF795" s="1491"/>
      <c r="AG795" s="1491"/>
      <c r="AH795" s="1491"/>
      <c r="AI795" s="1491"/>
      <c r="AJ795" s="1491"/>
      <c r="AK795" s="1491"/>
      <c r="AL795" s="1491"/>
      <c r="AM795" s="1491"/>
      <c r="AN795" s="1491"/>
    </row>
    <row r="796" ht="15.75" customHeight="1">
      <c r="A796" s="226"/>
      <c r="B796" s="226"/>
      <c r="C796" s="226"/>
      <c r="D796" s="226"/>
      <c r="E796" s="297"/>
      <c r="F796" s="297"/>
      <c r="G796" s="226"/>
      <c r="H796" s="226"/>
      <c r="I796" s="297"/>
      <c r="J796" s="226"/>
      <c r="K796" s="226"/>
      <c r="L796" s="226"/>
      <c r="M796" s="226"/>
      <c r="N796" s="226"/>
      <c r="O796" s="226"/>
      <c r="P796" s="226"/>
      <c r="Q796" s="226"/>
      <c r="R796" s="226"/>
      <c r="S796" s="226"/>
      <c r="T796" s="226"/>
      <c r="U796" s="226"/>
      <c r="V796" s="226"/>
      <c r="W796" s="226"/>
      <c r="X796" s="226"/>
      <c r="Y796" s="226"/>
      <c r="Z796" s="226"/>
      <c r="AA796" s="1491"/>
      <c r="AB796" s="1491"/>
      <c r="AC796" s="1491"/>
      <c r="AD796" s="1491"/>
      <c r="AE796" s="1491"/>
      <c r="AF796" s="1491"/>
      <c r="AG796" s="1491"/>
      <c r="AH796" s="1491"/>
      <c r="AI796" s="1491"/>
      <c r="AJ796" s="1491"/>
      <c r="AK796" s="1491"/>
      <c r="AL796" s="1491"/>
      <c r="AM796" s="1491"/>
      <c r="AN796" s="1491"/>
    </row>
    <row r="797" ht="15.75" customHeight="1">
      <c r="A797" s="226"/>
      <c r="B797" s="226"/>
      <c r="C797" s="226"/>
      <c r="D797" s="226"/>
      <c r="E797" s="297"/>
      <c r="F797" s="297"/>
      <c r="G797" s="226"/>
      <c r="H797" s="226"/>
      <c r="I797" s="297"/>
      <c r="J797" s="226"/>
      <c r="K797" s="226"/>
      <c r="L797" s="226"/>
      <c r="M797" s="226"/>
      <c r="N797" s="226"/>
      <c r="O797" s="226"/>
      <c r="P797" s="226"/>
      <c r="Q797" s="226"/>
      <c r="R797" s="226"/>
      <c r="S797" s="226"/>
      <c r="T797" s="226"/>
      <c r="U797" s="226"/>
      <c r="V797" s="226"/>
      <c r="W797" s="226"/>
      <c r="X797" s="226"/>
      <c r="Y797" s="226"/>
      <c r="Z797" s="226"/>
      <c r="AA797" s="1491"/>
      <c r="AB797" s="1491"/>
      <c r="AC797" s="1491"/>
      <c r="AD797" s="1491"/>
      <c r="AE797" s="1491"/>
      <c r="AF797" s="1491"/>
      <c r="AG797" s="1491"/>
      <c r="AH797" s="1491"/>
      <c r="AI797" s="1491"/>
      <c r="AJ797" s="1491"/>
      <c r="AK797" s="1491"/>
      <c r="AL797" s="1491"/>
      <c r="AM797" s="1491"/>
      <c r="AN797" s="1491"/>
    </row>
    <row r="798" ht="15.75" customHeight="1">
      <c r="A798" s="226"/>
      <c r="B798" s="226"/>
      <c r="C798" s="226"/>
      <c r="D798" s="226"/>
      <c r="E798" s="297"/>
      <c r="F798" s="297"/>
      <c r="G798" s="226"/>
      <c r="H798" s="226"/>
      <c r="I798" s="297"/>
      <c r="J798" s="226"/>
      <c r="K798" s="226"/>
      <c r="L798" s="226"/>
      <c r="M798" s="226"/>
      <c r="N798" s="226"/>
      <c r="O798" s="226"/>
      <c r="P798" s="226"/>
      <c r="Q798" s="226"/>
      <c r="R798" s="226"/>
      <c r="S798" s="226"/>
      <c r="T798" s="226"/>
      <c r="U798" s="226"/>
      <c r="V798" s="226"/>
      <c r="W798" s="226"/>
      <c r="X798" s="226"/>
      <c r="Y798" s="226"/>
      <c r="Z798" s="226"/>
      <c r="AA798" s="1491"/>
      <c r="AB798" s="1491"/>
      <c r="AC798" s="1491"/>
      <c r="AD798" s="1491"/>
      <c r="AE798" s="1491"/>
      <c r="AF798" s="1491"/>
      <c r="AG798" s="1491"/>
      <c r="AH798" s="1491"/>
      <c r="AI798" s="1491"/>
      <c r="AJ798" s="1491"/>
      <c r="AK798" s="1491"/>
      <c r="AL798" s="1491"/>
      <c r="AM798" s="1491"/>
      <c r="AN798" s="1491"/>
    </row>
    <row r="799" ht="15.75" customHeight="1">
      <c r="A799" s="226"/>
      <c r="B799" s="226"/>
      <c r="C799" s="226"/>
      <c r="D799" s="226"/>
      <c r="E799" s="297"/>
      <c r="F799" s="297"/>
      <c r="G799" s="226"/>
      <c r="H799" s="226"/>
      <c r="I799" s="297"/>
      <c r="J799" s="226"/>
      <c r="K799" s="226"/>
      <c r="L799" s="226"/>
      <c r="M799" s="226"/>
      <c r="N799" s="226"/>
      <c r="O799" s="226"/>
      <c r="P799" s="226"/>
      <c r="Q799" s="226"/>
      <c r="R799" s="226"/>
      <c r="S799" s="226"/>
      <c r="T799" s="226"/>
      <c r="U799" s="226"/>
      <c r="V799" s="226"/>
      <c r="W799" s="226"/>
      <c r="X799" s="226"/>
      <c r="Y799" s="226"/>
      <c r="Z799" s="226"/>
      <c r="AA799" s="1491"/>
      <c r="AB799" s="1491"/>
      <c r="AC799" s="1491"/>
      <c r="AD799" s="1491"/>
      <c r="AE799" s="1491"/>
      <c r="AF799" s="1491"/>
      <c r="AG799" s="1491"/>
      <c r="AH799" s="1491"/>
      <c r="AI799" s="1491"/>
      <c r="AJ799" s="1491"/>
      <c r="AK799" s="1491"/>
      <c r="AL799" s="1491"/>
      <c r="AM799" s="1491"/>
      <c r="AN799" s="1491"/>
    </row>
    <row r="800" ht="15.75" customHeight="1">
      <c r="A800" s="226"/>
      <c r="B800" s="226"/>
      <c r="C800" s="226"/>
      <c r="D800" s="226"/>
      <c r="E800" s="297"/>
      <c r="F800" s="297"/>
      <c r="G800" s="226"/>
      <c r="H800" s="226"/>
      <c r="I800" s="297"/>
      <c r="J800" s="226"/>
      <c r="K800" s="226"/>
      <c r="L800" s="226"/>
      <c r="M800" s="226"/>
      <c r="N800" s="226"/>
      <c r="O800" s="226"/>
      <c r="P800" s="226"/>
      <c r="Q800" s="226"/>
      <c r="R800" s="226"/>
      <c r="S800" s="226"/>
      <c r="T800" s="226"/>
      <c r="U800" s="226"/>
      <c r="V800" s="226"/>
      <c r="W800" s="226"/>
      <c r="X800" s="226"/>
      <c r="Y800" s="226"/>
      <c r="Z800" s="226"/>
      <c r="AA800" s="1491"/>
      <c r="AB800" s="1491"/>
      <c r="AC800" s="1491"/>
      <c r="AD800" s="1491"/>
      <c r="AE800" s="1491"/>
      <c r="AF800" s="1491"/>
      <c r="AG800" s="1491"/>
      <c r="AH800" s="1491"/>
      <c r="AI800" s="1491"/>
      <c r="AJ800" s="1491"/>
      <c r="AK800" s="1491"/>
      <c r="AL800" s="1491"/>
      <c r="AM800" s="1491"/>
      <c r="AN800" s="1491"/>
    </row>
    <row r="801" ht="15.75" customHeight="1">
      <c r="A801" s="226"/>
      <c r="B801" s="226"/>
      <c r="C801" s="226"/>
      <c r="D801" s="226"/>
      <c r="E801" s="297"/>
      <c r="F801" s="297"/>
      <c r="G801" s="226"/>
      <c r="H801" s="226"/>
      <c r="I801" s="297"/>
      <c r="J801" s="226"/>
      <c r="K801" s="226"/>
      <c r="L801" s="226"/>
      <c r="M801" s="226"/>
      <c r="N801" s="226"/>
      <c r="O801" s="226"/>
      <c r="P801" s="226"/>
      <c r="Q801" s="226"/>
      <c r="R801" s="226"/>
      <c r="S801" s="226"/>
      <c r="T801" s="226"/>
      <c r="U801" s="226"/>
      <c r="V801" s="226"/>
      <c r="W801" s="226"/>
      <c r="X801" s="226"/>
      <c r="Y801" s="226"/>
      <c r="Z801" s="226"/>
      <c r="AA801" s="1491"/>
      <c r="AB801" s="1491"/>
      <c r="AC801" s="1491"/>
      <c r="AD801" s="1491"/>
      <c r="AE801" s="1491"/>
      <c r="AF801" s="1491"/>
      <c r="AG801" s="1491"/>
      <c r="AH801" s="1491"/>
      <c r="AI801" s="1491"/>
      <c r="AJ801" s="1491"/>
      <c r="AK801" s="1491"/>
      <c r="AL801" s="1491"/>
      <c r="AM801" s="1491"/>
      <c r="AN801" s="1491"/>
    </row>
    <row r="802" ht="15.75" customHeight="1">
      <c r="A802" s="226"/>
      <c r="B802" s="226"/>
      <c r="C802" s="226"/>
      <c r="D802" s="226"/>
      <c r="E802" s="297"/>
      <c r="F802" s="297"/>
      <c r="G802" s="226"/>
      <c r="H802" s="226"/>
      <c r="I802" s="297"/>
      <c r="J802" s="226"/>
      <c r="K802" s="226"/>
      <c r="L802" s="226"/>
      <c r="M802" s="226"/>
      <c r="N802" s="226"/>
      <c r="O802" s="226"/>
      <c r="P802" s="226"/>
      <c r="Q802" s="226"/>
      <c r="R802" s="226"/>
      <c r="S802" s="226"/>
      <c r="T802" s="226"/>
      <c r="U802" s="226"/>
      <c r="V802" s="226"/>
      <c r="W802" s="226"/>
      <c r="X802" s="226"/>
      <c r="Y802" s="226"/>
      <c r="Z802" s="226"/>
      <c r="AA802" s="1491"/>
      <c r="AB802" s="1491"/>
      <c r="AC802" s="1491"/>
      <c r="AD802" s="1491"/>
      <c r="AE802" s="1491"/>
      <c r="AF802" s="1491"/>
      <c r="AG802" s="1491"/>
      <c r="AH802" s="1491"/>
      <c r="AI802" s="1491"/>
      <c r="AJ802" s="1491"/>
      <c r="AK802" s="1491"/>
      <c r="AL802" s="1491"/>
      <c r="AM802" s="1491"/>
      <c r="AN802" s="1491"/>
    </row>
    <row r="803" ht="15.75" customHeight="1">
      <c r="A803" s="226"/>
      <c r="B803" s="226"/>
      <c r="C803" s="226"/>
      <c r="D803" s="226"/>
      <c r="E803" s="297"/>
      <c r="F803" s="297"/>
      <c r="G803" s="226"/>
      <c r="H803" s="226"/>
      <c r="I803" s="297"/>
      <c r="J803" s="226"/>
      <c r="K803" s="226"/>
      <c r="L803" s="226"/>
      <c r="M803" s="226"/>
      <c r="N803" s="226"/>
      <c r="O803" s="226"/>
      <c r="P803" s="226"/>
      <c r="Q803" s="226"/>
      <c r="R803" s="226"/>
      <c r="S803" s="226"/>
      <c r="T803" s="226"/>
      <c r="U803" s="226"/>
      <c r="V803" s="226"/>
      <c r="W803" s="226"/>
      <c r="X803" s="226"/>
      <c r="Y803" s="226"/>
      <c r="Z803" s="226"/>
      <c r="AA803" s="1491"/>
      <c r="AB803" s="1491"/>
      <c r="AC803" s="1491"/>
      <c r="AD803" s="1491"/>
      <c r="AE803" s="1491"/>
      <c r="AF803" s="1491"/>
      <c r="AG803" s="1491"/>
      <c r="AH803" s="1491"/>
      <c r="AI803" s="1491"/>
      <c r="AJ803" s="1491"/>
      <c r="AK803" s="1491"/>
      <c r="AL803" s="1491"/>
      <c r="AM803" s="1491"/>
      <c r="AN803" s="1491"/>
    </row>
    <row r="804" ht="15.75" customHeight="1">
      <c r="A804" s="226"/>
      <c r="B804" s="226"/>
      <c r="C804" s="226"/>
      <c r="D804" s="226"/>
      <c r="E804" s="297"/>
      <c r="F804" s="297"/>
      <c r="G804" s="226"/>
      <c r="H804" s="226"/>
      <c r="I804" s="297"/>
      <c r="J804" s="226"/>
      <c r="K804" s="226"/>
      <c r="L804" s="226"/>
      <c r="M804" s="226"/>
      <c r="N804" s="226"/>
      <c r="O804" s="226"/>
      <c r="P804" s="226"/>
      <c r="Q804" s="226"/>
      <c r="R804" s="226"/>
      <c r="S804" s="226"/>
      <c r="T804" s="226"/>
      <c r="U804" s="226"/>
      <c r="V804" s="226"/>
      <c r="W804" s="226"/>
      <c r="X804" s="226"/>
      <c r="Y804" s="226"/>
      <c r="Z804" s="226"/>
      <c r="AA804" s="1491"/>
      <c r="AB804" s="1491"/>
      <c r="AC804" s="1491"/>
      <c r="AD804" s="1491"/>
      <c r="AE804" s="1491"/>
      <c r="AF804" s="1491"/>
      <c r="AG804" s="1491"/>
      <c r="AH804" s="1491"/>
      <c r="AI804" s="1491"/>
      <c r="AJ804" s="1491"/>
      <c r="AK804" s="1491"/>
      <c r="AL804" s="1491"/>
      <c r="AM804" s="1491"/>
      <c r="AN804" s="1491"/>
    </row>
    <row r="805" ht="15.75" customHeight="1">
      <c r="A805" s="226"/>
      <c r="B805" s="226"/>
      <c r="C805" s="226"/>
      <c r="D805" s="226"/>
      <c r="E805" s="297"/>
      <c r="F805" s="297"/>
      <c r="G805" s="226"/>
      <c r="H805" s="226"/>
      <c r="I805" s="297"/>
      <c r="J805" s="226"/>
      <c r="K805" s="226"/>
      <c r="L805" s="226"/>
      <c r="M805" s="226"/>
      <c r="N805" s="226"/>
      <c r="O805" s="226"/>
      <c r="P805" s="226"/>
      <c r="Q805" s="226"/>
      <c r="R805" s="226"/>
      <c r="S805" s="226"/>
      <c r="T805" s="226"/>
      <c r="U805" s="226"/>
      <c r="V805" s="226"/>
      <c r="W805" s="226"/>
      <c r="X805" s="226"/>
      <c r="Y805" s="226"/>
      <c r="Z805" s="226"/>
      <c r="AA805" s="1491"/>
      <c r="AB805" s="1491"/>
      <c r="AC805" s="1491"/>
      <c r="AD805" s="1491"/>
      <c r="AE805" s="1491"/>
      <c r="AF805" s="1491"/>
      <c r="AG805" s="1491"/>
      <c r="AH805" s="1491"/>
      <c r="AI805" s="1491"/>
      <c r="AJ805" s="1491"/>
      <c r="AK805" s="1491"/>
      <c r="AL805" s="1491"/>
      <c r="AM805" s="1491"/>
      <c r="AN805" s="1491"/>
    </row>
    <row r="806" ht="15.75" customHeight="1">
      <c r="A806" s="226"/>
      <c r="B806" s="226"/>
      <c r="C806" s="226"/>
      <c r="D806" s="226"/>
      <c r="E806" s="297"/>
      <c r="F806" s="297"/>
      <c r="G806" s="226"/>
      <c r="H806" s="226"/>
      <c r="I806" s="297"/>
      <c r="J806" s="226"/>
      <c r="K806" s="226"/>
      <c r="L806" s="226"/>
      <c r="M806" s="226"/>
      <c r="N806" s="226"/>
      <c r="O806" s="226"/>
      <c r="P806" s="226"/>
      <c r="Q806" s="226"/>
      <c r="R806" s="226"/>
      <c r="S806" s="226"/>
      <c r="T806" s="226"/>
      <c r="U806" s="226"/>
      <c r="V806" s="226"/>
      <c r="W806" s="226"/>
      <c r="X806" s="226"/>
      <c r="Y806" s="226"/>
      <c r="Z806" s="226"/>
      <c r="AA806" s="1491"/>
      <c r="AB806" s="1491"/>
      <c r="AC806" s="1491"/>
      <c r="AD806" s="1491"/>
      <c r="AE806" s="1491"/>
      <c r="AF806" s="1491"/>
      <c r="AG806" s="1491"/>
      <c r="AH806" s="1491"/>
      <c r="AI806" s="1491"/>
      <c r="AJ806" s="1491"/>
      <c r="AK806" s="1491"/>
      <c r="AL806" s="1491"/>
      <c r="AM806" s="1491"/>
      <c r="AN806" s="1491"/>
    </row>
    <row r="807" ht="15.75" customHeight="1">
      <c r="A807" s="226"/>
      <c r="B807" s="226"/>
      <c r="C807" s="226"/>
      <c r="D807" s="226"/>
      <c r="E807" s="297"/>
      <c r="F807" s="297"/>
      <c r="G807" s="226"/>
      <c r="H807" s="226"/>
      <c r="I807" s="297"/>
      <c r="J807" s="226"/>
      <c r="K807" s="226"/>
      <c r="L807" s="226"/>
      <c r="M807" s="226"/>
      <c r="N807" s="226"/>
      <c r="O807" s="226"/>
      <c r="P807" s="226"/>
      <c r="Q807" s="226"/>
      <c r="R807" s="226"/>
      <c r="S807" s="226"/>
      <c r="T807" s="226"/>
      <c r="U807" s="226"/>
      <c r="V807" s="226"/>
      <c r="W807" s="226"/>
      <c r="X807" s="226"/>
      <c r="Y807" s="226"/>
      <c r="Z807" s="226"/>
      <c r="AA807" s="1491"/>
      <c r="AB807" s="1491"/>
      <c r="AC807" s="1491"/>
      <c r="AD807" s="1491"/>
      <c r="AE807" s="1491"/>
      <c r="AF807" s="1491"/>
      <c r="AG807" s="1491"/>
      <c r="AH807" s="1491"/>
      <c r="AI807" s="1491"/>
      <c r="AJ807" s="1491"/>
      <c r="AK807" s="1491"/>
      <c r="AL807" s="1491"/>
      <c r="AM807" s="1491"/>
      <c r="AN807" s="1491"/>
    </row>
    <row r="808" ht="15.75" customHeight="1">
      <c r="A808" s="226"/>
      <c r="B808" s="226"/>
      <c r="C808" s="226"/>
      <c r="D808" s="226"/>
      <c r="E808" s="297"/>
      <c r="F808" s="297"/>
      <c r="G808" s="226"/>
      <c r="H808" s="226"/>
      <c r="I808" s="297"/>
      <c r="J808" s="226"/>
      <c r="K808" s="226"/>
      <c r="L808" s="226"/>
      <c r="M808" s="226"/>
      <c r="N808" s="226"/>
      <c r="O808" s="226"/>
      <c r="P808" s="226"/>
      <c r="Q808" s="226"/>
      <c r="R808" s="226"/>
      <c r="S808" s="226"/>
      <c r="T808" s="226"/>
      <c r="U808" s="226"/>
      <c r="V808" s="226"/>
      <c r="W808" s="226"/>
      <c r="X808" s="226"/>
      <c r="Y808" s="226"/>
      <c r="Z808" s="226"/>
      <c r="AA808" s="1491"/>
      <c r="AB808" s="1491"/>
      <c r="AC808" s="1491"/>
      <c r="AD808" s="1491"/>
      <c r="AE808" s="1491"/>
      <c r="AF808" s="1491"/>
      <c r="AG808" s="1491"/>
      <c r="AH808" s="1491"/>
      <c r="AI808" s="1491"/>
      <c r="AJ808" s="1491"/>
      <c r="AK808" s="1491"/>
      <c r="AL808" s="1491"/>
      <c r="AM808" s="1491"/>
      <c r="AN808" s="1491"/>
    </row>
    <row r="809" ht="15.75" customHeight="1">
      <c r="A809" s="226"/>
      <c r="B809" s="226"/>
      <c r="C809" s="226"/>
      <c r="D809" s="226"/>
      <c r="E809" s="297"/>
      <c r="F809" s="297"/>
      <c r="G809" s="226"/>
      <c r="H809" s="226"/>
      <c r="I809" s="297"/>
      <c r="J809" s="226"/>
      <c r="K809" s="226"/>
      <c r="L809" s="226"/>
      <c r="M809" s="226"/>
      <c r="N809" s="226"/>
      <c r="O809" s="226"/>
      <c r="P809" s="226"/>
      <c r="Q809" s="226"/>
      <c r="R809" s="226"/>
      <c r="S809" s="226"/>
      <c r="T809" s="226"/>
      <c r="U809" s="226"/>
      <c r="V809" s="226"/>
      <c r="W809" s="226"/>
      <c r="X809" s="226"/>
      <c r="Y809" s="226"/>
      <c r="Z809" s="226"/>
      <c r="AA809" s="1491"/>
      <c r="AB809" s="1491"/>
      <c r="AC809" s="1491"/>
      <c r="AD809" s="1491"/>
      <c r="AE809" s="1491"/>
      <c r="AF809" s="1491"/>
      <c r="AG809" s="1491"/>
      <c r="AH809" s="1491"/>
      <c r="AI809" s="1491"/>
      <c r="AJ809" s="1491"/>
      <c r="AK809" s="1491"/>
      <c r="AL809" s="1491"/>
      <c r="AM809" s="1491"/>
      <c r="AN809" s="1491"/>
    </row>
    <row r="810" ht="15.75" customHeight="1">
      <c r="A810" s="226"/>
      <c r="B810" s="226"/>
      <c r="C810" s="226"/>
      <c r="D810" s="226"/>
      <c r="E810" s="297"/>
      <c r="F810" s="297"/>
      <c r="G810" s="226"/>
      <c r="H810" s="226"/>
      <c r="I810" s="297"/>
      <c r="J810" s="226"/>
      <c r="K810" s="226"/>
      <c r="L810" s="226"/>
      <c r="M810" s="226"/>
      <c r="N810" s="226"/>
      <c r="O810" s="226"/>
      <c r="P810" s="226"/>
      <c r="Q810" s="226"/>
      <c r="R810" s="226"/>
      <c r="S810" s="226"/>
      <c r="T810" s="226"/>
      <c r="U810" s="226"/>
      <c r="V810" s="226"/>
      <c r="W810" s="226"/>
      <c r="X810" s="226"/>
      <c r="Y810" s="226"/>
      <c r="Z810" s="226"/>
      <c r="AA810" s="1491"/>
      <c r="AB810" s="1491"/>
      <c r="AC810" s="1491"/>
      <c r="AD810" s="1491"/>
      <c r="AE810" s="1491"/>
      <c r="AF810" s="1491"/>
      <c r="AG810" s="1491"/>
      <c r="AH810" s="1491"/>
      <c r="AI810" s="1491"/>
      <c r="AJ810" s="1491"/>
      <c r="AK810" s="1491"/>
      <c r="AL810" s="1491"/>
      <c r="AM810" s="1491"/>
      <c r="AN810" s="1491"/>
    </row>
    <row r="811" ht="15.75" customHeight="1">
      <c r="A811" s="226"/>
      <c r="B811" s="226"/>
      <c r="C811" s="226"/>
      <c r="D811" s="226"/>
      <c r="E811" s="297"/>
      <c r="F811" s="297"/>
      <c r="G811" s="226"/>
      <c r="H811" s="226"/>
      <c r="I811" s="297"/>
      <c r="J811" s="226"/>
      <c r="K811" s="226"/>
      <c r="L811" s="226"/>
      <c r="M811" s="226"/>
      <c r="N811" s="226"/>
      <c r="O811" s="226"/>
      <c r="P811" s="226"/>
      <c r="Q811" s="226"/>
      <c r="R811" s="226"/>
      <c r="S811" s="226"/>
      <c r="T811" s="226"/>
      <c r="U811" s="226"/>
      <c r="V811" s="226"/>
      <c r="W811" s="226"/>
      <c r="X811" s="226"/>
      <c r="Y811" s="226"/>
      <c r="Z811" s="226"/>
      <c r="AA811" s="1491"/>
      <c r="AB811" s="1491"/>
      <c r="AC811" s="1491"/>
      <c r="AD811" s="1491"/>
      <c r="AE811" s="1491"/>
      <c r="AF811" s="1491"/>
      <c r="AG811" s="1491"/>
      <c r="AH811" s="1491"/>
      <c r="AI811" s="1491"/>
      <c r="AJ811" s="1491"/>
      <c r="AK811" s="1491"/>
      <c r="AL811" s="1491"/>
      <c r="AM811" s="1491"/>
      <c r="AN811" s="1491"/>
    </row>
    <row r="812" ht="15.75" customHeight="1">
      <c r="A812" s="226"/>
      <c r="B812" s="226"/>
      <c r="C812" s="226"/>
      <c r="D812" s="226"/>
      <c r="E812" s="297"/>
      <c r="F812" s="297"/>
      <c r="G812" s="226"/>
      <c r="H812" s="226"/>
      <c r="I812" s="297"/>
      <c r="J812" s="226"/>
      <c r="K812" s="226"/>
      <c r="L812" s="226"/>
      <c r="M812" s="226"/>
      <c r="N812" s="226"/>
      <c r="O812" s="226"/>
      <c r="P812" s="226"/>
      <c r="Q812" s="226"/>
      <c r="R812" s="226"/>
      <c r="S812" s="226"/>
      <c r="T812" s="226"/>
      <c r="U812" s="226"/>
      <c r="V812" s="226"/>
      <c r="W812" s="226"/>
      <c r="X812" s="226"/>
      <c r="Y812" s="226"/>
      <c r="Z812" s="226"/>
      <c r="AA812" s="1491"/>
      <c r="AB812" s="1491"/>
      <c r="AC812" s="1491"/>
      <c r="AD812" s="1491"/>
      <c r="AE812" s="1491"/>
      <c r="AF812" s="1491"/>
      <c r="AG812" s="1491"/>
      <c r="AH812" s="1491"/>
      <c r="AI812" s="1491"/>
      <c r="AJ812" s="1491"/>
      <c r="AK812" s="1491"/>
      <c r="AL812" s="1491"/>
      <c r="AM812" s="1491"/>
      <c r="AN812" s="1491"/>
    </row>
    <row r="813" ht="15.75" customHeight="1">
      <c r="A813" s="226"/>
      <c r="B813" s="226"/>
      <c r="C813" s="226"/>
      <c r="D813" s="226"/>
      <c r="E813" s="297"/>
      <c r="F813" s="297"/>
      <c r="G813" s="226"/>
      <c r="H813" s="226"/>
      <c r="I813" s="297"/>
      <c r="J813" s="226"/>
      <c r="K813" s="226"/>
      <c r="L813" s="226"/>
      <c r="M813" s="226"/>
      <c r="N813" s="226"/>
      <c r="O813" s="226"/>
      <c r="P813" s="226"/>
      <c r="Q813" s="226"/>
      <c r="R813" s="226"/>
      <c r="S813" s="226"/>
      <c r="T813" s="226"/>
      <c r="U813" s="226"/>
      <c r="V813" s="226"/>
      <c r="W813" s="226"/>
      <c r="X813" s="226"/>
      <c r="Y813" s="226"/>
      <c r="Z813" s="226"/>
      <c r="AA813" s="1491"/>
      <c r="AB813" s="1491"/>
      <c r="AC813" s="1491"/>
      <c r="AD813" s="1491"/>
      <c r="AE813" s="1491"/>
      <c r="AF813" s="1491"/>
      <c r="AG813" s="1491"/>
      <c r="AH813" s="1491"/>
      <c r="AI813" s="1491"/>
      <c r="AJ813" s="1491"/>
      <c r="AK813" s="1491"/>
      <c r="AL813" s="1491"/>
      <c r="AM813" s="1491"/>
      <c r="AN813" s="1491"/>
    </row>
    <row r="814" ht="15.75" customHeight="1">
      <c r="A814" s="226"/>
      <c r="B814" s="226"/>
      <c r="C814" s="226"/>
      <c r="D814" s="226"/>
      <c r="E814" s="297"/>
      <c r="F814" s="297"/>
      <c r="G814" s="226"/>
      <c r="H814" s="226"/>
      <c r="I814" s="297"/>
      <c r="J814" s="226"/>
      <c r="K814" s="226"/>
      <c r="L814" s="226"/>
      <c r="M814" s="226"/>
      <c r="N814" s="226"/>
      <c r="O814" s="226"/>
      <c r="P814" s="226"/>
      <c r="Q814" s="226"/>
      <c r="R814" s="226"/>
      <c r="S814" s="226"/>
      <c r="T814" s="226"/>
      <c r="U814" s="226"/>
      <c r="V814" s="226"/>
      <c r="W814" s="226"/>
      <c r="X814" s="226"/>
      <c r="Y814" s="226"/>
      <c r="Z814" s="226"/>
      <c r="AA814" s="1491"/>
      <c r="AB814" s="1491"/>
      <c r="AC814" s="1491"/>
      <c r="AD814" s="1491"/>
      <c r="AE814" s="1491"/>
      <c r="AF814" s="1491"/>
      <c r="AG814" s="1491"/>
      <c r="AH814" s="1491"/>
      <c r="AI814" s="1491"/>
      <c r="AJ814" s="1491"/>
      <c r="AK814" s="1491"/>
      <c r="AL814" s="1491"/>
      <c r="AM814" s="1491"/>
      <c r="AN814" s="1491"/>
    </row>
    <row r="815" ht="15.75" customHeight="1">
      <c r="A815" s="226"/>
      <c r="B815" s="226"/>
      <c r="C815" s="226"/>
      <c r="D815" s="226"/>
      <c r="E815" s="297"/>
      <c r="F815" s="297"/>
      <c r="G815" s="226"/>
      <c r="H815" s="226"/>
      <c r="I815" s="297"/>
      <c r="J815" s="226"/>
      <c r="K815" s="226"/>
      <c r="L815" s="226"/>
      <c r="M815" s="226"/>
      <c r="N815" s="226"/>
      <c r="O815" s="226"/>
      <c r="P815" s="226"/>
      <c r="Q815" s="226"/>
      <c r="R815" s="226"/>
      <c r="S815" s="226"/>
      <c r="T815" s="226"/>
      <c r="U815" s="226"/>
      <c r="V815" s="226"/>
      <c r="W815" s="226"/>
      <c r="X815" s="226"/>
      <c r="Y815" s="226"/>
      <c r="Z815" s="226"/>
      <c r="AA815" s="1491"/>
      <c r="AB815" s="1491"/>
      <c r="AC815" s="1491"/>
      <c r="AD815" s="1491"/>
      <c r="AE815" s="1491"/>
      <c r="AF815" s="1491"/>
      <c r="AG815" s="1491"/>
      <c r="AH815" s="1491"/>
      <c r="AI815" s="1491"/>
      <c r="AJ815" s="1491"/>
      <c r="AK815" s="1491"/>
      <c r="AL815" s="1491"/>
      <c r="AM815" s="1491"/>
      <c r="AN815" s="1491"/>
    </row>
    <row r="816" ht="15.75" customHeight="1">
      <c r="A816" s="226"/>
      <c r="B816" s="226"/>
      <c r="C816" s="226"/>
      <c r="D816" s="226"/>
      <c r="E816" s="297"/>
      <c r="F816" s="297"/>
      <c r="G816" s="226"/>
      <c r="H816" s="226"/>
      <c r="I816" s="297"/>
      <c r="J816" s="226"/>
      <c r="K816" s="226"/>
      <c r="L816" s="226"/>
      <c r="M816" s="226"/>
      <c r="N816" s="226"/>
      <c r="O816" s="226"/>
      <c r="P816" s="226"/>
      <c r="Q816" s="226"/>
      <c r="R816" s="226"/>
      <c r="S816" s="226"/>
      <c r="T816" s="226"/>
      <c r="U816" s="226"/>
      <c r="V816" s="226"/>
      <c r="W816" s="226"/>
      <c r="X816" s="226"/>
      <c r="Y816" s="226"/>
      <c r="Z816" s="226"/>
      <c r="AA816" s="1491"/>
      <c r="AB816" s="1491"/>
      <c r="AC816" s="1491"/>
      <c r="AD816" s="1491"/>
      <c r="AE816" s="1491"/>
      <c r="AF816" s="1491"/>
      <c r="AG816" s="1491"/>
      <c r="AH816" s="1491"/>
      <c r="AI816" s="1491"/>
      <c r="AJ816" s="1491"/>
      <c r="AK816" s="1491"/>
      <c r="AL816" s="1491"/>
      <c r="AM816" s="1491"/>
      <c r="AN816" s="1491"/>
    </row>
    <row r="817" ht="15.75" customHeight="1">
      <c r="A817" s="226"/>
      <c r="B817" s="226"/>
      <c r="C817" s="226"/>
      <c r="D817" s="226"/>
      <c r="E817" s="297"/>
      <c r="F817" s="297"/>
      <c r="G817" s="226"/>
      <c r="H817" s="226"/>
      <c r="I817" s="297"/>
      <c r="J817" s="226"/>
      <c r="K817" s="226"/>
      <c r="L817" s="226"/>
      <c r="M817" s="226"/>
      <c r="N817" s="226"/>
      <c r="O817" s="226"/>
      <c r="P817" s="226"/>
      <c r="Q817" s="226"/>
      <c r="R817" s="226"/>
      <c r="S817" s="226"/>
      <c r="T817" s="226"/>
      <c r="U817" s="226"/>
      <c r="V817" s="226"/>
      <c r="W817" s="226"/>
      <c r="X817" s="226"/>
      <c r="Y817" s="226"/>
      <c r="Z817" s="226"/>
      <c r="AA817" s="1491"/>
      <c r="AB817" s="1491"/>
      <c r="AC817" s="1491"/>
      <c r="AD817" s="1491"/>
      <c r="AE817" s="1491"/>
      <c r="AF817" s="1491"/>
      <c r="AG817" s="1491"/>
      <c r="AH817" s="1491"/>
      <c r="AI817" s="1491"/>
      <c r="AJ817" s="1491"/>
      <c r="AK817" s="1491"/>
      <c r="AL817" s="1491"/>
      <c r="AM817" s="1491"/>
      <c r="AN817" s="1491"/>
    </row>
    <row r="818" ht="15.75" customHeight="1">
      <c r="A818" s="226"/>
      <c r="B818" s="226"/>
      <c r="C818" s="226"/>
      <c r="D818" s="226"/>
      <c r="E818" s="297"/>
      <c r="F818" s="297"/>
      <c r="G818" s="226"/>
      <c r="H818" s="226"/>
      <c r="I818" s="297"/>
      <c r="J818" s="226"/>
      <c r="K818" s="226"/>
      <c r="L818" s="226"/>
      <c r="M818" s="226"/>
      <c r="N818" s="226"/>
      <c r="O818" s="226"/>
      <c r="P818" s="226"/>
      <c r="Q818" s="226"/>
      <c r="R818" s="226"/>
      <c r="S818" s="226"/>
      <c r="T818" s="226"/>
      <c r="U818" s="226"/>
      <c r="V818" s="226"/>
      <c r="W818" s="226"/>
      <c r="X818" s="226"/>
      <c r="Y818" s="226"/>
      <c r="Z818" s="226"/>
      <c r="AA818" s="1491"/>
      <c r="AB818" s="1491"/>
      <c r="AC818" s="1491"/>
      <c r="AD818" s="1491"/>
      <c r="AE818" s="1491"/>
      <c r="AF818" s="1491"/>
      <c r="AG818" s="1491"/>
      <c r="AH818" s="1491"/>
      <c r="AI818" s="1491"/>
      <c r="AJ818" s="1491"/>
      <c r="AK818" s="1491"/>
      <c r="AL818" s="1491"/>
      <c r="AM818" s="1491"/>
      <c r="AN818" s="1491"/>
    </row>
    <row r="819" ht="15.75" customHeight="1">
      <c r="A819" s="226"/>
      <c r="B819" s="226"/>
      <c r="C819" s="226"/>
      <c r="D819" s="226"/>
      <c r="E819" s="297"/>
      <c r="F819" s="297"/>
      <c r="G819" s="226"/>
      <c r="H819" s="226"/>
      <c r="I819" s="297"/>
      <c r="J819" s="226"/>
      <c r="K819" s="226"/>
      <c r="L819" s="226"/>
      <c r="M819" s="226"/>
      <c r="N819" s="226"/>
      <c r="O819" s="226"/>
      <c r="P819" s="226"/>
      <c r="Q819" s="226"/>
      <c r="R819" s="226"/>
      <c r="S819" s="226"/>
      <c r="T819" s="226"/>
      <c r="U819" s="226"/>
      <c r="V819" s="226"/>
      <c r="W819" s="226"/>
      <c r="X819" s="226"/>
      <c r="Y819" s="226"/>
      <c r="Z819" s="226"/>
      <c r="AA819" s="1491"/>
      <c r="AB819" s="1491"/>
      <c r="AC819" s="1491"/>
      <c r="AD819" s="1491"/>
      <c r="AE819" s="1491"/>
      <c r="AF819" s="1491"/>
      <c r="AG819" s="1491"/>
      <c r="AH819" s="1491"/>
      <c r="AI819" s="1491"/>
      <c r="AJ819" s="1491"/>
      <c r="AK819" s="1491"/>
      <c r="AL819" s="1491"/>
      <c r="AM819" s="1491"/>
      <c r="AN819" s="1491"/>
    </row>
    <row r="820" ht="15.75" customHeight="1">
      <c r="A820" s="226"/>
      <c r="B820" s="226"/>
      <c r="C820" s="226"/>
      <c r="D820" s="226"/>
      <c r="E820" s="297"/>
      <c r="F820" s="297"/>
      <c r="G820" s="226"/>
      <c r="H820" s="226"/>
      <c r="I820" s="297"/>
      <c r="J820" s="226"/>
      <c r="K820" s="226"/>
      <c r="L820" s="226"/>
      <c r="M820" s="226"/>
      <c r="N820" s="226"/>
      <c r="O820" s="226"/>
      <c r="P820" s="226"/>
      <c r="Q820" s="226"/>
      <c r="R820" s="226"/>
      <c r="S820" s="226"/>
      <c r="T820" s="226"/>
      <c r="U820" s="226"/>
      <c r="V820" s="226"/>
      <c r="W820" s="226"/>
      <c r="X820" s="226"/>
      <c r="Y820" s="226"/>
      <c r="Z820" s="226"/>
      <c r="AA820" s="1491"/>
      <c r="AB820" s="1491"/>
      <c r="AC820" s="1491"/>
      <c r="AD820" s="1491"/>
      <c r="AE820" s="1491"/>
      <c r="AF820" s="1491"/>
      <c r="AG820" s="1491"/>
      <c r="AH820" s="1491"/>
      <c r="AI820" s="1491"/>
      <c r="AJ820" s="1491"/>
      <c r="AK820" s="1491"/>
      <c r="AL820" s="1491"/>
      <c r="AM820" s="1491"/>
      <c r="AN820" s="1491"/>
    </row>
    <row r="821" ht="15.75" customHeight="1">
      <c r="A821" s="226"/>
      <c r="B821" s="226"/>
      <c r="C821" s="226"/>
      <c r="D821" s="226"/>
      <c r="E821" s="297"/>
      <c r="F821" s="297"/>
      <c r="G821" s="226"/>
      <c r="H821" s="226"/>
      <c r="I821" s="297"/>
      <c r="J821" s="226"/>
      <c r="K821" s="226"/>
      <c r="L821" s="226"/>
      <c r="M821" s="226"/>
      <c r="N821" s="226"/>
      <c r="O821" s="226"/>
      <c r="P821" s="226"/>
      <c r="Q821" s="226"/>
      <c r="R821" s="226"/>
      <c r="S821" s="226"/>
      <c r="T821" s="226"/>
      <c r="U821" s="226"/>
      <c r="V821" s="226"/>
      <c r="W821" s="226"/>
      <c r="X821" s="226"/>
      <c r="Y821" s="226"/>
      <c r="Z821" s="226"/>
      <c r="AA821" s="1491"/>
      <c r="AB821" s="1491"/>
      <c r="AC821" s="1491"/>
      <c r="AD821" s="1491"/>
      <c r="AE821" s="1491"/>
      <c r="AF821" s="1491"/>
      <c r="AG821" s="1491"/>
      <c r="AH821" s="1491"/>
      <c r="AI821" s="1491"/>
      <c r="AJ821" s="1491"/>
      <c r="AK821" s="1491"/>
      <c r="AL821" s="1491"/>
      <c r="AM821" s="1491"/>
      <c r="AN821" s="1491"/>
    </row>
    <row r="822" ht="15.75" customHeight="1">
      <c r="A822" s="226"/>
      <c r="B822" s="226"/>
      <c r="C822" s="226"/>
      <c r="D822" s="226"/>
      <c r="E822" s="297"/>
      <c r="F822" s="297"/>
      <c r="G822" s="226"/>
      <c r="H822" s="226"/>
      <c r="I822" s="297"/>
      <c r="J822" s="226"/>
      <c r="K822" s="226"/>
      <c r="L822" s="226"/>
      <c r="M822" s="226"/>
      <c r="N822" s="226"/>
      <c r="O822" s="226"/>
      <c r="P822" s="226"/>
      <c r="Q822" s="226"/>
      <c r="R822" s="226"/>
      <c r="S822" s="226"/>
      <c r="T822" s="226"/>
      <c r="U822" s="226"/>
      <c r="V822" s="226"/>
      <c r="W822" s="226"/>
      <c r="X822" s="226"/>
      <c r="Y822" s="226"/>
      <c r="Z822" s="226"/>
      <c r="AA822" s="1491"/>
      <c r="AB822" s="1491"/>
      <c r="AC822" s="1491"/>
      <c r="AD822" s="1491"/>
      <c r="AE822" s="1491"/>
      <c r="AF822" s="1491"/>
      <c r="AG822" s="1491"/>
      <c r="AH822" s="1491"/>
      <c r="AI822" s="1491"/>
      <c r="AJ822" s="1491"/>
      <c r="AK822" s="1491"/>
      <c r="AL822" s="1491"/>
      <c r="AM822" s="1491"/>
      <c r="AN822" s="1491"/>
    </row>
    <row r="823" ht="15.75" customHeight="1">
      <c r="A823" s="226"/>
      <c r="B823" s="226"/>
      <c r="C823" s="226"/>
      <c r="D823" s="226"/>
      <c r="E823" s="297"/>
      <c r="F823" s="297"/>
      <c r="G823" s="226"/>
      <c r="H823" s="226"/>
      <c r="I823" s="297"/>
      <c r="J823" s="226"/>
      <c r="K823" s="226"/>
      <c r="L823" s="226"/>
      <c r="M823" s="226"/>
      <c r="N823" s="226"/>
      <c r="O823" s="226"/>
      <c r="P823" s="226"/>
      <c r="Q823" s="226"/>
      <c r="R823" s="226"/>
      <c r="S823" s="226"/>
      <c r="T823" s="226"/>
      <c r="U823" s="226"/>
      <c r="V823" s="226"/>
      <c r="W823" s="226"/>
      <c r="X823" s="226"/>
      <c r="Y823" s="226"/>
      <c r="Z823" s="226"/>
      <c r="AA823" s="1491"/>
      <c r="AB823" s="1491"/>
      <c r="AC823" s="1491"/>
      <c r="AD823" s="1491"/>
      <c r="AE823" s="1491"/>
      <c r="AF823" s="1491"/>
      <c r="AG823" s="1491"/>
      <c r="AH823" s="1491"/>
      <c r="AI823" s="1491"/>
      <c r="AJ823" s="1491"/>
      <c r="AK823" s="1491"/>
      <c r="AL823" s="1491"/>
      <c r="AM823" s="1491"/>
      <c r="AN823" s="1491"/>
    </row>
    <row r="824" ht="15.75" customHeight="1">
      <c r="A824" s="226"/>
      <c r="B824" s="226"/>
      <c r="C824" s="226"/>
      <c r="D824" s="226"/>
      <c r="E824" s="297"/>
      <c r="F824" s="297"/>
      <c r="G824" s="226"/>
      <c r="H824" s="226"/>
      <c r="I824" s="297"/>
      <c r="J824" s="226"/>
      <c r="K824" s="226"/>
      <c r="L824" s="226"/>
      <c r="M824" s="226"/>
      <c r="N824" s="226"/>
      <c r="O824" s="226"/>
      <c r="P824" s="226"/>
      <c r="Q824" s="226"/>
      <c r="R824" s="226"/>
      <c r="S824" s="226"/>
      <c r="T824" s="226"/>
      <c r="U824" s="226"/>
      <c r="V824" s="226"/>
      <c r="W824" s="226"/>
      <c r="X824" s="226"/>
      <c r="Y824" s="226"/>
      <c r="Z824" s="226"/>
      <c r="AA824" s="1491"/>
      <c r="AB824" s="1491"/>
      <c r="AC824" s="1491"/>
      <c r="AD824" s="1491"/>
      <c r="AE824" s="1491"/>
      <c r="AF824" s="1491"/>
      <c r="AG824" s="1491"/>
      <c r="AH824" s="1491"/>
      <c r="AI824" s="1491"/>
      <c r="AJ824" s="1491"/>
      <c r="AK824" s="1491"/>
      <c r="AL824" s="1491"/>
      <c r="AM824" s="1491"/>
      <c r="AN824" s="1491"/>
    </row>
    <row r="825" ht="15.75" customHeight="1">
      <c r="A825" s="226"/>
      <c r="B825" s="226"/>
      <c r="C825" s="226"/>
      <c r="D825" s="226"/>
      <c r="E825" s="297"/>
      <c r="F825" s="297"/>
      <c r="G825" s="226"/>
      <c r="H825" s="226"/>
      <c r="I825" s="297"/>
      <c r="J825" s="226"/>
      <c r="K825" s="226"/>
      <c r="L825" s="226"/>
      <c r="M825" s="226"/>
      <c r="N825" s="226"/>
      <c r="O825" s="226"/>
      <c r="P825" s="226"/>
      <c r="Q825" s="226"/>
      <c r="R825" s="226"/>
      <c r="S825" s="226"/>
      <c r="T825" s="226"/>
      <c r="U825" s="226"/>
      <c r="V825" s="226"/>
      <c r="W825" s="226"/>
      <c r="X825" s="226"/>
      <c r="Y825" s="226"/>
      <c r="Z825" s="226"/>
      <c r="AA825" s="1491"/>
      <c r="AB825" s="1491"/>
      <c r="AC825" s="1491"/>
      <c r="AD825" s="1491"/>
      <c r="AE825" s="1491"/>
      <c r="AF825" s="1491"/>
      <c r="AG825" s="1491"/>
      <c r="AH825" s="1491"/>
      <c r="AI825" s="1491"/>
      <c r="AJ825" s="1491"/>
      <c r="AK825" s="1491"/>
      <c r="AL825" s="1491"/>
      <c r="AM825" s="1491"/>
      <c r="AN825" s="1491"/>
    </row>
    <row r="826" ht="15.75" customHeight="1">
      <c r="A826" s="226"/>
      <c r="B826" s="226"/>
      <c r="C826" s="226"/>
      <c r="D826" s="226"/>
      <c r="E826" s="297"/>
      <c r="F826" s="297"/>
      <c r="G826" s="226"/>
      <c r="H826" s="226"/>
      <c r="I826" s="297"/>
      <c r="J826" s="226"/>
      <c r="K826" s="226"/>
      <c r="L826" s="226"/>
      <c r="M826" s="226"/>
      <c r="N826" s="226"/>
      <c r="O826" s="226"/>
      <c r="P826" s="226"/>
      <c r="Q826" s="226"/>
      <c r="R826" s="226"/>
      <c r="S826" s="226"/>
      <c r="T826" s="226"/>
      <c r="U826" s="226"/>
      <c r="V826" s="226"/>
      <c r="W826" s="226"/>
      <c r="X826" s="226"/>
      <c r="Y826" s="226"/>
      <c r="Z826" s="226"/>
      <c r="AA826" s="1491"/>
      <c r="AB826" s="1491"/>
      <c r="AC826" s="1491"/>
      <c r="AD826" s="1491"/>
      <c r="AE826" s="1491"/>
      <c r="AF826" s="1491"/>
      <c r="AG826" s="1491"/>
      <c r="AH826" s="1491"/>
      <c r="AI826" s="1491"/>
      <c r="AJ826" s="1491"/>
      <c r="AK826" s="1491"/>
      <c r="AL826" s="1491"/>
      <c r="AM826" s="1491"/>
      <c r="AN826" s="1491"/>
    </row>
    <row r="827" ht="15.75" customHeight="1">
      <c r="A827" s="226"/>
      <c r="B827" s="226"/>
      <c r="C827" s="226"/>
      <c r="D827" s="226"/>
      <c r="E827" s="297"/>
      <c r="F827" s="297"/>
      <c r="G827" s="226"/>
      <c r="H827" s="226"/>
      <c r="I827" s="297"/>
      <c r="J827" s="226"/>
      <c r="K827" s="226"/>
      <c r="L827" s="226"/>
      <c r="M827" s="226"/>
      <c r="N827" s="226"/>
      <c r="O827" s="226"/>
      <c r="P827" s="226"/>
      <c r="Q827" s="226"/>
      <c r="R827" s="226"/>
      <c r="S827" s="226"/>
      <c r="T827" s="226"/>
      <c r="U827" s="226"/>
      <c r="V827" s="226"/>
      <c r="W827" s="226"/>
      <c r="X827" s="226"/>
      <c r="Y827" s="226"/>
      <c r="Z827" s="226"/>
      <c r="AA827" s="1491"/>
      <c r="AB827" s="1491"/>
      <c r="AC827" s="1491"/>
      <c r="AD827" s="1491"/>
      <c r="AE827" s="1491"/>
      <c r="AF827" s="1491"/>
      <c r="AG827" s="1491"/>
      <c r="AH827" s="1491"/>
      <c r="AI827" s="1491"/>
      <c r="AJ827" s="1491"/>
      <c r="AK827" s="1491"/>
      <c r="AL827" s="1491"/>
      <c r="AM827" s="1491"/>
      <c r="AN827" s="1491"/>
    </row>
    <row r="828" ht="15.75" customHeight="1">
      <c r="A828" s="226"/>
      <c r="B828" s="226"/>
      <c r="C828" s="226"/>
      <c r="D828" s="226"/>
      <c r="E828" s="297"/>
      <c r="F828" s="297"/>
      <c r="G828" s="226"/>
      <c r="H828" s="226"/>
      <c r="I828" s="297"/>
      <c r="J828" s="226"/>
      <c r="K828" s="226"/>
      <c r="L828" s="226"/>
      <c r="M828" s="226"/>
      <c r="N828" s="226"/>
      <c r="O828" s="226"/>
      <c r="P828" s="226"/>
      <c r="Q828" s="226"/>
      <c r="R828" s="226"/>
      <c r="S828" s="226"/>
      <c r="T828" s="226"/>
      <c r="U828" s="226"/>
      <c r="V828" s="226"/>
      <c r="W828" s="226"/>
      <c r="X828" s="226"/>
      <c r="Y828" s="226"/>
      <c r="Z828" s="226"/>
      <c r="AA828" s="1491"/>
      <c r="AB828" s="1491"/>
      <c r="AC828" s="1491"/>
      <c r="AD828" s="1491"/>
      <c r="AE828" s="1491"/>
      <c r="AF828" s="1491"/>
      <c r="AG828" s="1491"/>
      <c r="AH828" s="1491"/>
      <c r="AI828" s="1491"/>
      <c r="AJ828" s="1491"/>
      <c r="AK828" s="1491"/>
      <c r="AL828" s="1491"/>
      <c r="AM828" s="1491"/>
      <c r="AN828" s="1491"/>
    </row>
    <row r="829" ht="15.75" customHeight="1">
      <c r="A829" s="226"/>
      <c r="B829" s="226"/>
      <c r="C829" s="226"/>
      <c r="D829" s="226"/>
      <c r="E829" s="297"/>
      <c r="F829" s="297"/>
      <c r="G829" s="226"/>
      <c r="H829" s="226"/>
      <c r="I829" s="297"/>
      <c r="J829" s="226"/>
      <c r="K829" s="226"/>
      <c r="L829" s="226"/>
      <c r="M829" s="226"/>
      <c r="N829" s="226"/>
      <c r="O829" s="226"/>
      <c r="P829" s="226"/>
      <c r="Q829" s="226"/>
      <c r="R829" s="226"/>
      <c r="S829" s="226"/>
      <c r="T829" s="226"/>
      <c r="U829" s="226"/>
      <c r="V829" s="226"/>
      <c r="W829" s="226"/>
      <c r="X829" s="226"/>
      <c r="Y829" s="226"/>
      <c r="Z829" s="226"/>
      <c r="AA829" s="1491"/>
      <c r="AB829" s="1491"/>
      <c r="AC829" s="1491"/>
      <c r="AD829" s="1491"/>
      <c r="AE829" s="1491"/>
      <c r="AF829" s="1491"/>
      <c r="AG829" s="1491"/>
      <c r="AH829" s="1491"/>
      <c r="AI829" s="1491"/>
      <c r="AJ829" s="1491"/>
      <c r="AK829" s="1491"/>
      <c r="AL829" s="1491"/>
      <c r="AM829" s="1491"/>
      <c r="AN829" s="1491"/>
    </row>
    <row r="830" ht="15.75" customHeight="1">
      <c r="A830" s="226"/>
      <c r="B830" s="226"/>
      <c r="C830" s="226"/>
      <c r="D830" s="226"/>
      <c r="E830" s="297"/>
      <c r="F830" s="297"/>
      <c r="G830" s="226"/>
      <c r="H830" s="226"/>
      <c r="I830" s="297"/>
      <c r="J830" s="226"/>
      <c r="K830" s="226"/>
      <c r="L830" s="226"/>
      <c r="M830" s="226"/>
      <c r="N830" s="226"/>
      <c r="O830" s="226"/>
      <c r="P830" s="226"/>
      <c r="Q830" s="226"/>
      <c r="R830" s="226"/>
      <c r="S830" s="226"/>
      <c r="T830" s="226"/>
      <c r="U830" s="226"/>
      <c r="V830" s="226"/>
      <c r="W830" s="226"/>
      <c r="X830" s="226"/>
      <c r="Y830" s="226"/>
      <c r="Z830" s="226"/>
      <c r="AA830" s="1491"/>
      <c r="AB830" s="1491"/>
      <c r="AC830" s="1491"/>
      <c r="AD830" s="1491"/>
      <c r="AE830" s="1491"/>
      <c r="AF830" s="1491"/>
      <c r="AG830" s="1491"/>
      <c r="AH830" s="1491"/>
      <c r="AI830" s="1491"/>
      <c r="AJ830" s="1491"/>
      <c r="AK830" s="1491"/>
      <c r="AL830" s="1491"/>
      <c r="AM830" s="1491"/>
      <c r="AN830" s="1491"/>
    </row>
    <row r="831" ht="15.75" customHeight="1">
      <c r="A831" s="226"/>
      <c r="B831" s="226"/>
      <c r="C831" s="226"/>
      <c r="D831" s="226"/>
      <c r="E831" s="297"/>
      <c r="F831" s="297"/>
      <c r="G831" s="226"/>
      <c r="H831" s="226"/>
      <c r="I831" s="297"/>
      <c r="J831" s="226"/>
      <c r="K831" s="226"/>
      <c r="L831" s="226"/>
      <c r="M831" s="226"/>
      <c r="N831" s="226"/>
      <c r="O831" s="226"/>
      <c r="P831" s="226"/>
      <c r="Q831" s="226"/>
      <c r="R831" s="226"/>
      <c r="S831" s="226"/>
      <c r="T831" s="226"/>
      <c r="U831" s="226"/>
      <c r="V831" s="226"/>
      <c r="W831" s="226"/>
      <c r="X831" s="226"/>
      <c r="Y831" s="226"/>
      <c r="Z831" s="226"/>
      <c r="AA831" s="1491"/>
      <c r="AB831" s="1491"/>
      <c r="AC831" s="1491"/>
      <c r="AD831" s="1491"/>
      <c r="AE831" s="1491"/>
      <c r="AF831" s="1491"/>
      <c r="AG831" s="1491"/>
      <c r="AH831" s="1491"/>
      <c r="AI831" s="1491"/>
      <c r="AJ831" s="1491"/>
      <c r="AK831" s="1491"/>
      <c r="AL831" s="1491"/>
      <c r="AM831" s="1491"/>
      <c r="AN831" s="1491"/>
    </row>
    <row r="832" ht="15.75" customHeight="1">
      <c r="A832" s="226"/>
      <c r="B832" s="226"/>
      <c r="C832" s="226"/>
      <c r="D832" s="226"/>
      <c r="E832" s="297"/>
      <c r="F832" s="297"/>
      <c r="G832" s="226"/>
      <c r="H832" s="226"/>
      <c r="I832" s="297"/>
      <c r="J832" s="226"/>
      <c r="K832" s="226"/>
      <c r="L832" s="226"/>
      <c r="M832" s="226"/>
      <c r="N832" s="226"/>
      <c r="O832" s="226"/>
      <c r="P832" s="226"/>
      <c r="Q832" s="226"/>
      <c r="R832" s="226"/>
      <c r="S832" s="226"/>
      <c r="T832" s="226"/>
      <c r="U832" s="226"/>
      <c r="V832" s="226"/>
      <c r="W832" s="226"/>
      <c r="X832" s="226"/>
      <c r="Y832" s="226"/>
      <c r="Z832" s="226"/>
      <c r="AA832" s="1491"/>
      <c r="AB832" s="1491"/>
      <c r="AC832" s="1491"/>
      <c r="AD832" s="1491"/>
      <c r="AE832" s="1491"/>
      <c r="AF832" s="1491"/>
      <c r="AG832" s="1491"/>
      <c r="AH832" s="1491"/>
      <c r="AI832" s="1491"/>
      <c r="AJ832" s="1491"/>
      <c r="AK832" s="1491"/>
      <c r="AL832" s="1491"/>
      <c r="AM832" s="1491"/>
      <c r="AN832" s="1491"/>
    </row>
    <row r="833" ht="15.75" customHeight="1">
      <c r="A833" s="226"/>
      <c r="B833" s="226"/>
      <c r="C833" s="226"/>
      <c r="D833" s="226"/>
      <c r="E833" s="297"/>
      <c r="F833" s="297"/>
      <c r="G833" s="226"/>
      <c r="H833" s="226"/>
      <c r="I833" s="297"/>
      <c r="J833" s="226"/>
      <c r="K833" s="226"/>
      <c r="L833" s="226"/>
      <c r="M833" s="226"/>
      <c r="N833" s="226"/>
      <c r="O833" s="226"/>
      <c r="P833" s="226"/>
      <c r="Q833" s="226"/>
      <c r="R833" s="226"/>
      <c r="S833" s="226"/>
      <c r="T833" s="226"/>
      <c r="U833" s="226"/>
      <c r="V833" s="226"/>
      <c r="W833" s="226"/>
      <c r="X833" s="226"/>
      <c r="Y833" s="226"/>
      <c r="Z833" s="226"/>
      <c r="AA833" s="1491"/>
      <c r="AB833" s="1491"/>
      <c r="AC833" s="1491"/>
      <c r="AD833" s="1491"/>
      <c r="AE833" s="1491"/>
      <c r="AF833" s="1491"/>
      <c r="AG833" s="1491"/>
      <c r="AH833" s="1491"/>
      <c r="AI833" s="1491"/>
      <c r="AJ833" s="1491"/>
      <c r="AK833" s="1491"/>
      <c r="AL833" s="1491"/>
      <c r="AM833" s="1491"/>
      <c r="AN833" s="1491"/>
    </row>
    <row r="834" ht="15.75" customHeight="1">
      <c r="A834" s="226"/>
      <c r="B834" s="226"/>
      <c r="C834" s="226"/>
      <c r="D834" s="226"/>
      <c r="E834" s="297"/>
      <c r="F834" s="297"/>
      <c r="G834" s="226"/>
      <c r="H834" s="226"/>
      <c r="I834" s="297"/>
      <c r="J834" s="226"/>
      <c r="K834" s="226"/>
      <c r="L834" s="226"/>
      <c r="M834" s="226"/>
      <c r="N834" s="226"/>
      <c r="O834" s="226"/>
      <c r="P834" s="226"/>
      <c r="Q834" s="226"/>
      <c r="R834" s="226"/>
      <c r="S834" s="226"/>
      <c r="T834" s="226"/>
      <c r="U834" s="226"/>
      <c r="V834" s="226"/>
      <c r="W834" s="226"/>
      <c r="X834" s="226"/>
      <c r="Y834" s="226"/>
      <c r="Z834" s="226"/>
      <c r="AA834" s="1491"/>
      <c r="AB834" s="1491"/>
      <c r="AC834" s="1491"/>
      <c r="AD834" s="1491"/>
      <c r="AE834" s="1491"/>
      <c r="AF834" s="1491"/>
      <c r="AG834" s="1491"/>
      <c r="AH834" s="1491"/>
      <c r="AI834" s="1491"/>
      <c r="AJ834" s="1491"/>
      <c r="AK834" s="1491"/>
      <c r="AL834" s="1491"/>
      <c r="AM834" s="1491"/>
      <c r="AN834" s="1491"/>
    </row>
    <row r="835" ht="15.75" customHeight="1">
      <c r="A835" s="226"/>
      <c r="B835" s="226"/>
      <c r="C835" s="226"/>
      <c r="D835" s="226"/>
      <c r="E835" s="297"/>
      <c r="F835" s="297"/>
      <c r="G835" s="226"/>
      <c r="H835" s="226"/>
      <c r="I835" s="297"/>
      <c r="J835" s="226"/>
      <c r="K835" s="226"/>
      <c r="L835" s="226"/>
      <c r="M835" s="226"/>
      <c r="N835" s="226"/>
      <c r="O835" s="226"/>
      <c r="P835" s="226"/>
      <c r="Q835" s="226"/>
      <c r="R835" s="226"/>
      <c r="S835" s="226"/>
      <c r="T835" s="226"/>
      <c r="U835" s="226"/>
      <c r="V835" s="226"/>
      <c r="W835" s="226"/>
      <c r="X835" s="226"/>
      <c r="Y835" s="226"/>
      <c r="Z835" s="226"/>
      <c r="AA835" s="1491"/>
      <c r="AB835" s="1491"/>
      <c r="AC835" s="1491"/>
      <c r="AD835" s="1491"/>
      <c r="AE835" s="1491"/>
      <c r="AF835" s="1491"/>
      <c r="AG835" s="1491"/>
      <c r="AH835" s="1491"/>
      <c r="AI835" s="1491"/>
      <c r="AJ835" s="1491"/>
      <c r="AK835" s="1491"/>
      <c r="AL835" s="1491"/>
      <c r="AM835" s="1491"/>
      <c r="AN835" s="1491"/>
    </row>
    <row r="836" ht="15.75" customHeight="1">
      <c r="A836" s="226"/>
      <c r="B836" s="226"/>
      <c r="C836" s="226"/>
      <c r="D836" s="226"/>
      <c r="E836" s="297"/>
      <c r="F836" s="297"/>
      <c r="G836" s="226"/>
      <c r="H836" s="226"/>
      <c r="I836" s="297"/>
      <c r="J836" s="226"/>
      <c r="K836" s="226"/>
      <c r="L836" s="226"/>
      <c r="M836" s="226"/>
      <c r="N836" s="226"/>
      <c r="O836" s="226"/>
      <c r="P836" s="226"/>
      <c r="Q836" s="226"/>
      <c r="R836" s="226"/>
      <c r="S836" s="226"/>
      <c r="T836" s="226"/>
      <c r="U836" s="226"/>
      <c r="V836" s="226"/>
      <c r="W836" s="226"/>
      <c r="X836" s="226"/>
      <c r="Y836" s="226"/>
      <c r="Z836" s="226"/>
      <c r="AA836" s="1491"/>
      <c r="AB836" s="1491"/>
      <c r="AC836" s="1491"/>
      <c r="AD836" s="1491"/>
      <c r="AE836" s="1491"/>
      <c r="AF836" s="1491"/>
      <c r="AG836" s="1491"/>
      <c r="AH836" s="1491"/>
      <c r="AI836" s="1491"/>
      <c r="AJ836" s="1491"/>
      <c r="AK836" s="1491"/>
      <c r="AL836" s="1491"/>
      <c r="AM836" s="1491"/>
      <c r="AN836" s="1491"/>
    </row>
    <row r="837" ht="15.75" customHeight="1">
      <c r="A837" s="226"/>
      <c r="B837" s="226"/>
      <c r="C837" s="226"/>
      <c r="D837" s="226"/>
      <c r="E837" s="297"/>
      <c r="F837" s="297"/>
      <c r="G837" s="226"/>
      <c r="H837" s="226"/>
      <c r="I837" s="297"/>
      <c r="J837" s="226"/>
      <c r="K837" s="226"/>
      <c r="L837" s="226"/>
      <c r="M837" s="226"/>
      <c r="N837" s="226"/>
      <c r="O837" s="226"/>
      <c r="P837" s="226"/>
      <c r="Q837" s="226"/>
      <c r="R837" s="226"/>
      <c r="S837" s="226"/>
      <c r="T837" s="226"/>
      <c r="U837" s="226"/>
      <c r="V837" s="226"/>
      <c r="W837" s="226"/>
      <c r="X837" s="226"/>
      <c r="Y837" s="226"/>
      <c r="Z837" s="226"/>
      <c r="AA837" s="1491"/>
      <c r="AB837" s="1491"/>
      <c r="AC837" s="1491"/>
      <c r="AD837" s="1491"/>
      <c r="AE837" s="1491"/>
      <c r="AF837" s="1491"/>
      <c r="AG837" s="1491"/>
      <c r="AH837" s="1491"/>
      <c r="AI837" s="1491"/>
      <c r="AJ837" s="1491"/>
      <c r="AK837" s="1491"/>
      <c r="AL837" s="1491"/>
      <c r="AM837" s="1491"/>
      <c r="AN837" s="1491"/>
    </row>
    <row r="838" ht="15.75" customHeight="1">
      <c r="A838" s="226"/>
      <c r="B838" s="226"/>
      <c r="C838" s="226"/>
      <c r="D838" s="226"/>
      <c r="E838" s="297"/>
      <c r="F838" s="297"/>
      <c r="G838" s="226"/>
      <c r="H838" s="226"/>
      <c r="I838" s="297"/>
      <c r="J838" s="226"/>
      <c r="K838" s="226"/>
      <c r="L838" s="226"/>
      <c r="M838" s="226"/>
      <c r="N838" s="226"/>
      <c r="O838" s="226"/>
      <c r="P838" s="226"/>
      <c r="Q838" s="226"/>
      <c r="R838" s="226"/>
      <c r="S838" s="226"/>
      <c r="T838" s="226"/>
      <c r="U838" s="226"/>
      <c r="V838" s="226"/>
      <c r="W838" s="226"/>
      <c r="X838" s="226"/>
      <c r="Y838" s="226"/>
      <c r="Z838" s="226"/>
      <c r="AA838" s="1491"/>
      <c r="AB838" s="1491"/>
      <c r="AC838" s="1491"/>
      <c r="AD838" s="1491"/>
      <c r="AE838" s="1491"/>
      <c r="AF838" s="1491"/>
      <c r="AG838" s="1491"/>
      <c r="AH838" s="1491"/>
      <c r="AI838" s="1491"/>
      <c r="AJ838" s="1491"/>
      <c r="AK838" s="1491"/>
      <c r="AL838" s="1491"/>
      <c r="AM838" s="1491"/>
      <c r="AN838" s="1491"/>
    </row>
    <row r="839" ht="15.75" customHeight="1">
      <c r="A839" s="226"/>
      <c r="B839" s="226"/>
      <c r="C839" s="226"/>
      <c r="D839" s="226"/>
      <c r="E839" s="297"/>
      <c r="F839" s="297"/>
      <c r="G839" s="226"/>
      <c r="H839" s="226"/>
      <c r="I839" s="297"/>
      <c r="J839" s="226"/>
      <c r="K839" s="226"/>
      <c r="L839" s="226"/>
      <c r="M839" s="226"/>
      <c r="N839" s="226"/>
      <c r="O839" s="226"/>
      <c r="P839" s="226"/>
      <c r="Q839" s="226"/>
      <c r="R839" s="226"/>
      <c r="S839" s="226"/>
      <c r="T839" s="226"/>
      <c r="U839" s="226"/>
      <c r="V839" s="226"/>
      <c r="W839" s="226"/>
      <c r="X839" s="226"/>
      <c r="Y839" s="226"/>
      <c r="Z839" s="226"/>
      <c r="AA839" s="1491"/>
      <c r="AB839" s="1491"/>
      <c r="AC839" s="1491"/>
      <c r="AD839" s="1491"/>
      <c r="AE839" s="1491"/>
      <c r="AF839" s="1491"/>
      <c r="AG839" s="1491"/>
      <c r="AH839" s="1491"/>
      <c r="AI839" s="1491"/>
      <c r="AJ839" s="1491"/>
      <c r="AK839" s="1491"/>
      <c r="AL839" s="1491"/>
      <c r="AM839" s="1491"/>
      <c r="AN839" s="1491"/>
    </row>
    <row r="840" ht="15.75" customHeight="1">
      <c r="A840" s="226"/>
      <c r="B840" s="226"/>
      <c r="C840" s="226"/>
      <c r="D840" s="226"/>
      <c r="E840" s="297"/>
      <c r="F840" s="297"/>
      <c r="G840" s="226"/>
      <c r="H840" s="226"/>
      <c r="I840" s="297"/>
      <c r="J840" s="226"/>
      <c r="K840" s="226"/>
      <c r="L840" s="226"/>
      <c r="M840" s="226"/>
      <c r="N840" s="226"/>
      <c r="O840" s="226"/>
      <c r="P840" s="226"/>
      <c r="Q840" s="226"/>
      <c r="R840" s="226"/>
      <c r="S840" s="226"/>
      <c r="T840" s="226"/>
      <c r="U840" s="226"/>
      <c r="V840" s="226"/>
      <c r="W840" s="226"/>
      <c r="X840" s="226"/>
      <c r="Y840" s="226"/>
      <c r="Z840" s="226"/>
      <c r="AA840" s="1491"/>
      <c r="AB840" s="1491"/>
      <c r="AC840" s="1491"/>
      <c r="AD840" s="1491"/>
      <c r="AE840" s="1491"/>
      <c r="AF840" s="1491"/>
      <c r="AG840" s="1491"/>
      <c r="AH840" s="1491"/>
      <c r="AI840" s="1491"/>
      <c r="AJ840" s="1491"/>
      <c r="AK840" s="1491"/>
      <c r="AL840" s="1491"/>
      <c r="AM840" s="1491"/>
      <c r="AN840" s="1491"/>
    </row>
    <row r="841" ht="15.75" customHeight="1">
      <c r="A841" s="226"/>
      <c r="B841" s="226"/>
      <c r="C841" s="226"/>
      <c r="D841" s="226"/>
      <c r="E841" s="297"/>
      <c r="F841" s="297"/>
      <c r="G841" s="226"/>
      <c r="H841" s="226"/>
      <c r="I841" s="297"/>
      <c r="J841" s="226"/>
      <c r="K841" s="226"/>
      <c r="L841" s="226"/>
      <c r="M841" s="226"/>
      <c r="N841" s="226"/>
      <c r="O841" s="226"/>
      <c r="P841" s="226"/>
      <c r="Q841" s="226"/>
      <c r="R841" s="226"/>
      <c r="S841" s="226"/>
      <c r="T841" s="226"/>
      <c r="U841" s="226"/>
      <c r="V841" s="226"/>
      <c r="W841" s="226"/>
      <c r="X841" s="226"/>
      <c r="Y841" s="226"/>
      <c r="Z841" s="226"/>
      <c r="AA841" s="1491"/>
      <c r="AB841" s="1491"/>
      <c r="AC841" s="1491"/>
      <c r="AD841" s="1491"/>
      <c r="AE841" s="1491"/>
      <c r="AF841" s="1491"/>
      <c r="AG841" s="1491"/>
      <c r="AH841" s="1491"/>
      <c r="AI841" s="1491"/>
      <c r="AJ841" s="1491"/>
      <c r="AK841" s="1491"/>
      <c r="AL841" s="1491"/>
      <c r="AM841" s="1491"/>
      <c r="AN841" s="1491"/>
    </row>
    <row r="842" ht="15.75" customHeight="1">
      <c r="A842" s="226"/>
      <c r="B842" s="226"/>
      <c r="C842" s="226"/>
      <c r="D842" s="226"/>
      <c r="E842" s="297"/>
      <c r="F842" s="297"/>
      <c r="G842" s="226"/>
      <c r="H842" s="226"/>
      <c r="I842" s="297"/>
      <c r="J842" s="226"/>
      <c r="K842" s="226"/>
      <c r="L842" s="226"/>
      <c r="M842" s="226"/>
      <c r="N842" s="226"/>
      <c r="O842" s="226"/>
      <c r="P842" s="226"/>
      <c r="Q842" s="226"/>
      <c r="R842" s="226"/>
      <c r="S842" s="226"/>
      <c r="T842" s="226"/>
      <c r="U842" s="226"/>
      <c r="V842" s="226"/>
      <c r="W842" s="226"/>
      <c r="X842" s="226"/>
      <c r="Y842" s="226"/>
      <c r="Z842" s="226"/>
      <c r="AA842" s="1491"/>
      <c r="AB842" s="1491"/>
      <c r="AC842" s="1491"/>
      <c r="AD842" s="1491"/>
      <c r="AE842" s="1491"/>
      <c r="AF842" s="1491"/>
      <c r="AG842" s="1491"/>
      <c r="AH842" s="1491"/>
      <c r="AI842" s="1491"/>
      <c r="AJ842" s="1491"/>
      <c r="AK842" s="1491"/>
      <c r="AL842" s="1491"/>
      <c r="AM842" s="1491"/>
      <c r="AN842" s="1491"/>
    </row>
    <row r="843" ht="15.75" customHeight="1">
      <c r="A843" s="226"/>
      <c r="B843" s="226"/>
      <c r="C843" s="226"/>
      <c r="D843" s="226"/>
      <c r="E843" s="297"/>
      <c r="F843" s="297"/>
      <c r="G843" s="226"/>
      <c r="H843" s="226"/>
      <c r="I843" s="297"/>
      <c r="J843" s="226"/>
      <c r="K843" s="226"/>
      <c r="L843" s="226"/>
      <c r="M843" s="226"/>
      <c r="N843" s="226"/>
      <c r="O843" s="226"/>
      <c r="P843" s="226"/>
      <c r="Q843" s="226"/>
      <c r="R843" s="226"/>
      <c r="S843" s="226"/>
      <c r="T843" s="226"/>
      <c r="U843" s="226"/>
      <c r="V843" s="226"/>
      <c r="W843" s="226"/>
      <c r="X843" s="226"/>
      <c r="Y843" s="226"/>
      <c r="Z843" s="226"/>
      <c r="AA843" s="1491"/>
      <c r="AB843" s="1491"/>
      <c r="AC843" s="1491"/>
      <c r="AD843" s="1491"/>
      <c r="AE843" s="1491"/>
      <c r="AF843" s="1491"/>
      <c r="AG843" s="1491"/>
      <c r="AH843" s="1491"/>
      <c r="AI843" s="1491"/>
      <c r="AJ843" s="1491"/>
      <c r="AK843" s="1491"/>
      <c r="AL843" s="1491"/>
      <c r="AM843" s="1491"/>
      <c r="AN843" s="1491"/>
    </row>
    <row r="844" ht="15.75" customHeight="1">
      <c r="A844" s="226"/>
      <c r="B844" s="226"/>
      <c r="C844" s="226"/>
      <c r="D844" s="226"/>
      <c r="E844" s="297"/>
      <c r="F844" s="297"/>
      <c r="G844" s="226"/>
      <c r="H844" s="226"/>
      <c r="I844" s="297"/>
      <c r="J844" s="226"/>
      <c r="K844" s="226"/>
      <c r="L844" s="226"/>
      <c r="M844" s="226"/>
      <c r="N844" s="226"/>
      <c r="O844" s="226"/>
      <c r="P844" s="226"/>
      <c r="Q844" s="226"/>
      <c r="R844" s="226"/>
      <c r="S844" s="226"/>
      <c r="T844" s="226"/>
      <c r="U844" s="226"/>
      <c r="V844" s="226"/>
      <c r="W844" s="226"/>
      <c r="X844" s="226"/>
      <c r="Y844" s="226"/>
      <c r="Z844" s="226"/>
      <c r="AA844" s="1491"/>
      <c r="AB844" s="1491"/>
      <c r="AC844" s="1491"/>
      <c r="AD844" s="1491"/>
      <c r="AE844" s="1491"/>
      <c r="AF844" s="1491"/>
      <c r="AG844" s="1491"/>
      <c r="AH844" s="1491"/>
      <c r="AI844" s="1491"/>
      <c r="AJ844" s="1491"/>
      <c r="AK844" s="1491"/>
      <c r="AL844" s="1491"/>
      <c r="AM844" s="1491"/>
      <c r="AN844" s="1491"/>
    </row>
    <row r="845" ht="15.75" customHeight="1">
      <c r="A845" s="226"/>
      <c r="B845" s="226"/>
      <c r="C845" s="226"/>
      <c r="D845" s="226"/>
      <c r="E845" s="297"/>
      <c r="F845" s="297"/>
      <c r="G845" s="226"/>
      <c r="H845" s="226"/>
      <c r="I845" s="297"/>
      <c r="J845" s="226"/>
      <c r="K845" s="226"/>
      <c r="L845" s="226"/>
      <c r="M845" s="226"/>
      <c r="N845" s="226"/>
      <c r="O845" s="226"/>
      <c r="P845" s="226"/>
      <c r="Q845" s="226"/>
      <c r="R845" s="226"/>
      <c r="S845" s="226"/>
      <c r="T845" s="226"/>
      <c r="U845" s="226"/>
      <c r="V845" s="226"/>
      <c r="W845" s="226"/>
      <c r="X845" s="226"/>
      <c r="Y845" s="226"/>
      <c r="Z845" s="226"/>
      <c r="AA845" s="1491"/>
      <c r="AB845" s="1491"/>
      <c r="AC845" s="1491"/>
      <c r="AD845" s="1491"/>
      <c r="AE845" s="1491"/>
      <c r="AF845" s="1491"/>
      <c r="AG845" s="1491"/>
      <c r="AH845" s="1491"/>
      <c r="AI845" s="1491"/>
      <c r="AJ845" s="1491"/>
      <c r="AK845" s="1491"/>
      <c r="AL845" s="1491"/>
      <c r="AM845" s="1491"/>
      <c r="AN845" s="1491"/>
    </row>
    <row r="846" ht="15.75" customHeight="1">
      <c r="A846" s="226"/>
      <c r="B846" s="226"/>
      <c r="C846" s="226"/>
      <c r="D846" s="226"/>
      <c r="E846" s="297"/>
      <c r="F846" s="297"/>
      <c r="G846" s="226"/>
      <c r="H846" s="226"/>
      <c r="I846" s="297"/>
      <c r="J846" s="226"/>
      <c r="K846" s="226"/>
      <c r="L846" s="226"/>
      <c r="M846" s="226"/>
      <c r="N846" s="226"/>
      <c r="O846" s="226"/>
      <c r="P846" s="226"/>
      <c r="Q846" s="226"/>
      <c r="R846" s="226"/>
      <c r="S846" s="226"/>
      <c r="T846" s="226"/>
      <c r="U846" s="226"/>
      <c r="V846" s="226"/>
      <c r="W846" s="226"/>
      <c r="X846" s="226"/>
      <c r="Y846" s="226"/>
      <c r="Z846" s="226"/>
      <c r="AA846" s="1491"/>
      <c r="AB846" s="1491"/>
      <c r="AC846" s="1491"/>
      <c r="AD846" s="1491"/>
      <c r="AE846" s="1491"/>
      <c r="AF846" s="1491"/>
      <c r="AG846" s="1491"/>
      <c r="AH846" s="1491"/>
      <c r="AI846" s="1491"/>
      <c r="AJ846" s="1491"/>
      <c r="AK846" s="1491"/>
      <c r="AL846" s="1491"/>
      <c r="AM846" s="1491"/>
      <c r="AN846" s="1491"/>
    </row>
    <row r="847" ht="15.75" customHeight="1">
      <c r="A847" s="226"/>
      <c r="B847" s="226"/>
      <c r="C847" s="226"/>
      <c r="D847" s="226"/>
      <c r="E847" s="297"/>
      <c r="F847" s="297"/>
      <c r="G847" s="226"/>
      <c r="H847" s="226"/>
      <c r="I847" s="297"/>
      <c r="J847" s="226"/>
      <c r="K847" s="226"/>
      <c r="L847" s="226"/>
      <c r="M847" s="226"/>
      <c r="N847" s="226"/>
      <c r="O847" s="226"/>
      <c r="P847" s="226"/>
      <c r="Q847" s="226"/>
      <c r="R847" s="226"/>
      <c r="S847" s="226"/>
      <c r="T847" s="226"/>
      <c r="U847" s="226"/>
      <c r="V847" s="226"/>
      <c r="W847" s="226"/>
      <c r="X847" s="226"/>
      <c r="Y847" s="226"/>
      <c r="Z847" s="226"/>
      <c r="AA847" s="1491"/>
      <c r="AB847" s="1491"/>
      <c r="AC847" s="1491"/>
      <c r="AD847" s="1491"/>
      <c r="AE847" s="1491"/>
      <c r="AF847" s="1491"/>
      <c r="AG847" s="1491"/>
      <c r="AH847" s="1491"/>
      <c r="AI847" s="1491"/>
      <c r="AJ847" s="1491"/>
      <c r="AK847" s="1491"/>
      <c r="AL847" s="1491"/>
      <c r="AM847" s="1491"/>
      <c r="AN847" s="1491"/>
    </row>
    <row r="848" ht="15.75" customHeight="1">
      <c r="A848" s="226"/>
      <c r="B848" s="226"/>
      <c r="C848" s="226"/>
      <c r="D848" s="226"/>
      <c r="E848" s="297"/>
      <c r="F848" s="297"/>
      <c r="G848" s="226"/>
      <c r="H848" s="226"/>
      <c r="I848" s="297"/>
      <c r="J848" s="226"/>
      <c r="K848" s="226"/>
      <c r="L848" s="226"/>
      <c r="M848" s="226"/>
      <c r="N848" s="226"/>
      <c r="O848" s="226"/>
      <c r="P848" s="226"/>
      <c r="Q848" s="226"/>
      <c r="R848" s="226"/>
      <c r="S848" s="226"/>
      <c r="T848" s="226"/>
      <c r="U848" s="226"/>
      <c r="V848" s="226"/>
      <c r="W848" s="226"/>
      <c r="X848" s="226"/>
      <c r="Y848" s="226"/>
      <c r="Z848" s="226"/>
      <c r="AA848" s="1491"/>
      <c r="AB848" s="1491"/>
      <c r="AC848" s="1491"/>
      <c r="AD848" s="1491"/>
      <c r="AE848" s="1491"/>
      <c r="AF848" s="1491"/>
      <c r="AG848" s="1491"/>
      <c r="AH848" s="1491"/>
      <c r="AI848" s="1491"/>
      <c r="AJ848" s="1491"/>
      <c r="AK848" s="1491"/>
      <c r="AL848" s="1491"/>
      <c r="AM848" s="1491"/>
      <c r="AN848" s="1491"/>
    </row>
    <row r="849" ht="15.75" customHeight="1">
      <c r="A849" s="226"/>
      <c r="B849" s="226"/>
      <c r="C849" s="226"/>
      <c r="D849" s="226"/>
      <c r="E849" s="297"/>
      <c r="F849" s="297"/>
      <c r="G849" s="226"/>
      <c r="H849" s="226"/>
      <c r="I849" s="297"/>
      <c r="J849" s="226"/>
      <c r="K849" s="226"/>
      <c r="L849" s="226"/>
      <c r="M849" s="226"/>
      <c r="N849" s="226"/>
      <c r="O849" s="226"/>
      <c r="P849" s="226"/>
      <c r="Q849" s="226"/>
      <c r="R849" s="226"/>
      <c r="S849" s="226"/>
      <c r="T849" s="226"/>
      <c r="U849" s="226"/>
      <c r="V849" s="226"/>
      <c r="W849" s="226"/>
      <c r="X849" s="226"/>
      <c r="Y849" s="226"/>
      <c r="Z849" s="226"/>
      <c r="AA849" s="1491"/>
      <c r="AB849" s="1491"/>
      <c r="AC849" s="1491"/>
      <c r="AD849" s="1491"/>
      <c r="AE849" s="1491"/>
      <c r="AF849" s="1491"/>
      <c r="AG849" s="1491"/>
      <c r="AH849" s="1491"/>
      <c r="AI849" s="1491"/>
      <c r="AJ849" s="1491"/>
      <c r="AK849" s="1491"/>
      <c r="AL849" s="1491"/>
      <c r="AM849" s="1491"/>
      <c r="AN849" s="1491"/>
    </row>
    <row r="850" ht="15.75" customHeight="1">
      <c r="A850" s="226"/>
      <c r="B850" s="226"/>
      <c r="C850" s="226"/>
      <c r="D850" s="226"/>
      <c r="E850" s="297"/>
      <c r="F850" s="297"/>
      <c r="G850" s="226"/>
      <c r="H850" s="226"/>
      <c r="I850" s="297"/>
      <c r="J850" s="226"/>
      <c r="K850" s="226"/>
      <c r="L850" s="226"/>
      <c r="M850" s="226"/>
      <c r="N850" s="226"/>
      <c r="O850" s="226"/>
      <c r="P850" s="226"/>
      <c r="Q850" s="226"/>
      <c r="R850" s="226"/>
      <c r="S850" s="226"/>
      <c r="T850" s="226"/>
      <c r="U850" s="226"/>
      <c r="V850" s="226"/>
      <c r="W850" s="226"/>
      <c r="X850" s="226"/>
      <c r="Y850" s="226"/>
      <c r="Z850" s="226"/>
      <c r="AA850" s="1491"/>
      <c r="AB850" s="1491"/>
      <c r="AC850" s="1491"/>
      <c r="AD850" s="1491"/>
      <c r="AE850" s="1491"/>
      <c r="AF850" s="1491"/>
      <c r="AG850" s="1491"/>
      <c r="AH850" s="1491"/>
      <c r="AI850" s="1491"/>
      <c r="AJ850" s="1491"/>
      <c r="AK850" s="1491"/>
      <c r="AL850" s="1491"/>
      <c r="AM850" s="1491"/>
      <c r="AN850" s="1491"/>
    </row>
    <row r="851" ht="15.75" customHeight="1">
      <c r="A851" s="226"/>
      <c r="B851" s="226"/>
      <c r="C851" s="226"/>
      <c r="D851" s="226"/>
      <c r="E851" s="297"/>
      <c r="F851" s="297"/>
      <c r="G851" s="226"/>
      <c r="H851" s="226"/>
      <c r="I851" s="297"/>
      <c r="J851" s="226"/>
      <c r="K851" s="226"/>
      <c r="L851" s="226"/>
      <c r="M851" s="226"/>
      <c r="N851" s="226"/>
      <c r="O851" s="226"/>
      <c r="P851" s="226"/>
      <c r="Q851" s="226"/>
      <c r="R851" s="226"/>
      <c r="S851" s="226"/>
      <c r="T851" s="226"/>
      <c r="U851" s="226"/>
      <c r="V851" s="226"/>
      <c r="W851" s="226"/>
      <c r="X851" s="226"/>
      <c r="Y851" s="226"/>
      <c r="Z851" s="226"/>
      <c r="AA851" s="1491"/>
      <c r="AB851" s="1491"/>
      <c r="AC851" s="1491"/>
      <c r="AD851" s="1491"/>
      <c r="AE851" s="1491"/>
      <c r="AF851" s="1491"/>
      <c r="AG851" s="1491"/>
      <c r="AH851" s="1491"/>
      <c r="AI851" s="1491"/>
      <c r="AJ851" s="1491"/>
      <c r="AK851" s="1491"/>
      <c r="AL851" s="1491"/>
      <c r="AM851" s="1491"/>
      <c r="AN851" s="1491"/>
    </row>
    <row r="852" ht="15.75" customHeight="1">
      <c r="A852" s="226"/>
      <c r="B852" s="226"/>
      <c r="C852" s="226"/>
      <c r="D852" s="226"/>
      <c r="E852" s="297"/>
      <c r="F852" s="297"/>
      <c r="G852" s="226"/>
      <c r="H852" s="226"/>
      <c r="I852" s="297"/>
      <c r="J852" s="226"/>
      <c r="K852" s="226"/>
      <c r="L852" s="226"/>
      <c r="M852" s="226"/>
      <c r="N852" s="226"/>
      <c r="O852" s="226"/>
      <c r="P852" s="226"/>
      <c r="Q852" s="226"/>
      <c r="R852" s="226"/>
      <c r="S852" s="226"/>
      <c r="T852" s="226"/>
      <c r="U852" s="226"/>
      <c r="V852" s="226"/>
      <c r="W852" s="226"/>
      <c r="X852" s="226"/>
      <c r="Y852" s="226"/>
      <c r="Z852" s="226"/>
      <c r="AA852" s="1491"/>
      <c r="AB852" s="1491"/>
      <c r="AC852" s="1491"/>
      <c r="AD852" s="1491"/>
      <c r="AE852" s="1491"/>
      <c r="AF852" s="1491"/>
      <c r="AG852" s="1491"/>
      <c r="AH852" s="1491"/>
      <c r="AI852" s="1491"/>
      <c r="AJ852" s="1491"/>
      <c r="AK852" s="1491"/>
      <c r="AL852" s="1491"/>
      <c r="AM852" s="1491"/>
      <c r="AN852" s="1491"/>
    </row>
    <row r="853" ht="15.75" customHeight="1">
      <c r="A853" s="226"/>
      <c r="B853" s="226"/>
      <c r="C853" s="226"/>
      <c r="D853" s="226"/>
      <c r="E853" s="297"/>
      <c r="F853" s="297"/>
      <c r="G853" s="226"/>
      <c r="H853" s="226"/>
      <c r="I853" s="297"/>
      <c r="J853" s="226"/>
      <c r="K853" s="226"/>
      <c r="L853" s="226"/>
      <c r="M853" s="226"/>
      <c r="N853" s="226"/>
      <c r="O853" s="226"/>
      <c r="P853" s="226"/>
      <c r="Q853" s="226"/>
      <c r="R853" s="226"/>
      <c r="S853" s="226"/>
      <c r="T853" s="226"/>
      <c r="U853" s="226"/>
      <c r="V853" s="226"/>
      <c r="W853" s="226"/>
      <c r="X853" s="226"/>
      <c r="Y853" s="226"/>
      <c r="Z853" s="226"/>
      <c r="AA853" s="1491"/>
      <c r="AB853" s="1491"/>
      <c r="AC853" s="1491"/>
      <c r="AD853" s="1491"/>
      <c r="AE853" s="1491"/>
      <c r="AF853" s="1491"/>
      <c r="AG853" s="1491"/>
      <c r="AH853" s="1491"/>
      <c r="AI853" s="1491"/>
      <c r="AJ853" s="1491"/>
      <c r="AK853" s="1491"/>
      <c r="AL853" s="1491"/>
      <c r="AM853" s="1491"/>
      <c r="AN853" s="1491"/>
    </row>
    <row r="854" ht="15.75" customHeight="1">
      <c r="A854" s="226"/>
      <c r="B854" s="226"/>
      <c r="C854" s="226"/>
      <c r="D854" s="226"/>
      <c r="E854" s="297"/>
      <c r="F854" s="297"/>
      <c r="G854" s="226"/>
      <c r="H854" s="226"/>
      <c r="I854" s="297"/>
      <c r="J854" s="226"/>
      <c r="K854" s="226"/>
      <c r="L854" s="226"/>
      <c r="M854" s="226"/>
      <c r="N854" s="226"/>
      <c r="O854" s="226"/>
      <c r="P854" s="226"/>
      <c r="Q854" s="226"/>
      <c r="R854" s="226"/>
      <c r="S854" s="226"/>
      <c r="T854" s="226"/>
      <c r="U854" s="226"/>
      <c r="V854" s="226"/>
      <c r="W854" s="226"/>
      <c r="X854" s="226"/>
      <c r="Y854" s="226"/>
      <c r="Z854" s="226"/>
      <c r="AA854" s="1491"/>
      <c r="AB854" s="1491"/>
      <c r="AC854" s="1491"/>
      <c r="AD854" s="1491"/>
      <c r="AE854" s="1491"/>
      <c r="AF854" s="1491"/>
      <c r="AG854" s="1491"/>
      <c r="AH854" s="1491"/>
      <c r="AI854" s="1491"/>
      <c r="AJ854" s="1491"/>
      <c r="AK854" s="1491"/>
      <c r="AL854" s="1491"/>
      <c r="AM854" s="1491"/>
      <c r="AN854" s="1491"/>
    </row>
    <row r="855" ht="15.75" customHeight="1">
      <c r="A855" s="226"/>
      <c r="B855" s="226"/>
      <c r="C855" s="226"/>
      <c r="D855" s="226"/>
      <c r="E855" s="297"/>
      <c r="F855" s="297"/>
      <c r="G855" s="226"/>
      <c r="H855" s="226"/>
      <c r="I855" s="297"/>
      <c r="J855" s="226"/>
      <c r="K855" s="226"/>
      <c r="L855" s="226"/>
      <c r="M855" s="226"/>
      <c r="N855" s="226"/>
      <c r="O855" s="226"/>
      <c r="P855" s="226"/>
      <c r="Q855" s="226"/>
      <c r="R855" s="226"/>
      <c r="S855" s="226"/>
      <c r="T855" s="226"/>
      <c r="U855" s="226"/>
      <c r="V855" s="226"/>
      <c r="W855" s="226"/>
      <c r="X855" s="226"/>
      <c r="Y855" s="226"/>
      <c r="Z855" s="226"/>
      <c r="AA855" s="1491"/>
      <c r="AB855" s="1491"/>
      <c r="AC855" s="1491"/>
      <c r="AD855" s="1491"/>
      <c r="AE855" s="1491"/>
      <c r="AF855" s="1491"/>
      <c r="AG855" s="1491"/>
      <c r="AH855" s="1491"/>
      <c r="AI855" s="1491"/>
      <c r="AJ855" s="1491"/>
      <c r="AK855" s="1491"/>
      <c r="AL855" s="1491"/>
      <c r="AM855" s="1491"/>
      <c r="AN855" s="1491"/>
    </row>
    <row r="856" ht="15.75" customHeight="1">
      <c r="A856" s="226"/>
      <c r="B856" s="226"/>
      <c r="C856" s="226"/>
      <c r="D856" s="226"/>
      <c r="E856" s="297"/>
      <c r="F856" s="297"/>
      <c r="G856" s="226"/>
      <c r="H856" s="226"/>
      <c r="I856" s="297"/>
      <c r="J856" s="226"/>
      <c r="K856" s="226"/>
      <c r="L856" s="226"/>
      <c r="M856" s="226"/>
      <c r="N856" s="226"/>
      <c r="O856" s="226"/>
      <c r="P856" s="226"/>
      <c r="Q856" s="226"/>
      <c r="R856" s="226"/>
      <c r="S856" s="226"/>
      <c r="T856" s="226"/>
      <c r="U856" s="226"/>
      <c r="V856" s="226"/>
      <c r="W856" s="226"/>
      <c r="X856" s="226"/>
      <c r="Y856" s="226"/>
      <c r="Z856" s="226"/>
      <c r="AA856" s="1491"/>
      <c r="AB856" s="1491"/>
      <c r="AC856" s="1491"/>
      <c r="AD856" s="1491"/>
      <c r="AE856" s="1491"/>
      <c r="AF856" s="1491"/>
      <c r="AG856" s="1491"/>
      <c r="AH856" s="1491"/>
      <c r="AI856" s="1491"/>
      <c r="AJ856" s="1491"/>
      <c r="AK856" s="1491"/>
      <c r="AL856" s="1491"/>
      <c r="AM856" s="1491"/>
      <c r="AN856" s="1491"/>
    </row>
    <row r="857" ht="15.75" customHeight="1">
      <c r="A857" s="226"/>
      <c r="B857" s="226"/>
      <c r="C857" s="226"/>
      <c r="D857" s="226"/>
      <c r="E857" s="297"/>
      <c r="F857" s="297"/>
      <c r="G857" s="226"/>
      <c r="H857" s="226"/>
      <c r="I857" s="297"/>
      <c r="J857" s="226"/>
      <c r="K857" s="226"/>
      <c r="L857" s="226"/>
      <c r="M857" s="226"/>
      <c r="N857" s="226"/>
      <c r="O857" s="226"/>
      <c r="P857" s="226"/>
      <c r="Q857" s="226"/>
      <c r="R857" s="226"/>
      <c r="S857" s="226"/>
      <c r="T857" s="226"/>
      <c r="U857" s="226"/>
      <c r="V857" s="226"/>
      <c r="W857" s="226"/>
      <c r="X857" s="226"/>
      <c r="Y857" s="226"/>
      <c r="Z857" s="226"/>
      <c r="AA857" s="1491"/>
      <c r="AB857" s="1491"/>
      <c r="AC857" s="1491"/>
      <c r="AD857" s="1491"/>
      <c r="AE857" s="1491"/>
      <c r="AF857" s="1491"/>
      <c r="AG857" s="1491"/>
      <c r="AH857" s="1491"/>
      <c r="AI857" s="1491"/>
      <c r="AJ857" s="1491"/>
      <c r="AK857" s="1491"/>
      <c r="AL857" s="1491"/>
      <c r="AM857" s="1491"/>
      <c r="AN857" s="1491"/>
    </row>
    <row r="858" ht="15.75" customHeight="1">
      <c r="A858" s="226"/>
      <c r="B858" s="226"/>
      <c r="C858" s="226"/>
      <c r="D858" s="226"/>
      <c r="E858" s="297"/>
      <c r="F858" s="297"/>
      <c r="G858" s="226"/>
      <c r="H858" s="226"/>
      <c r="I858" s="297"/>
      <c r="J858" s="226"/>
      <c r="K858" s="226"/>
      <c r="L858" s="226"/>
      <c r="M858" s="226"/>
      <c r="N858" s="226"/>
      <c r="O858" s="226"/>
      <c r="P858" s="226"/>
      <c r="Q858" s="226"/>
      <c r="R858" s="226"/>
      <c r="S858" s="226"/>
      <c r="T858" s="226"/>
      <c r="U858" s="226"/>
      <c r="V858" s="226"/>
      <c r="W858" s="226"/>
      <c r="X858" s="226"/>
      <c r="Y858" s="226"/>
      <c r="Z858" s="226"/>
      <c r="AA858" s="1491"/>
      <c r="AB858" s="1491"/>
      <c r="AC858" s="1491"/>
      <c r="AD858" s="1491"/>
      <c r="AE858" s="1491"/>
      <c r="AF858" s="1491"/>
      <c r="AG858" s="1491"/>
      <c r="AH858" s="1491"/>
      <c r="AI858" s="1491"/>
      <c r="AJ858" s="1491"/>
      <c r="AK858" s="1491"/>
      <c r="AL858" s="1491"/>
      <c r="AM858" s="1491"/>
      <c r="AN858" s="1491"/>
    </row>
    <row r="859" ht="15.75" customHeight="1">
      <c r="A859" s="226"/>
      <c r="B859" s="226"/>
      <c r="C859" s="226"/>
      <c r="D859" s="226"/>
      <c r="E859" s="297"/>
      <c r="F859" s="297"/>
      <c r="G859" s="226"/>
      <c r="H859" s="226"/>
      <c r="I859" s="297"/>
      <c r="J859" s="226"/>
      <c r="K859" s="226"/>
      <c r="L859" s="226"/>
      <c r="M859" s="226"/>
      <c r="N859" s="226"/>
      <c r="O859" s="226"/>
      <c r="P859" s="226"/>
      <c r="Q859" s="226"/>
      <c r="R859" s="226"/>
      <c r="S859" s="226"/>
      <c r="T859" s="226"/>
      <c r="U859" s="226"/>
      <c r="V859" s="226"/>
      <c r="W859" s="226"/>
      <c r="X859" s="226"/>
      <c r="Y859" s="226"/>
      <c r="Z859" s="226"/>
      <c r="AA859" s="1491"/>
      <c r="AB859" s="1491"/>
      <c r="AC859" s="1491"/>
      <c r="AD859" s="1491"/>
      <c r="AE859" s="1491"/>
      <c r="AF859" s="1491"/>
      <c r="AG859" s="1491"/>
      <c r="AH859" s="1491"/>
      <c r="AI859" s="1491"/>
      <c r="AJ859" s="1491"/>
      <c r="AK859" s="1491"/>
      <c r="AL859" s="1491"/>
      <c r="AM859" s="1491"/>
      <c r="AN859" s="1491"/>
    </row>
    <row r="860" ht="15.75" customHeight="1">
      <c r="A860" s="226"/>
      <c r="B860" s="226"/>
      <c r="C860" s="226"/>
      <c r="D860" s="226"/>
      <c r="E860" s="297"/>
      <c r="F860" s="297"/>
      <c r="G860" s="226"/>
      <c r="H860" s="226"/>
      <c r="I860" s="297"/>
      <c r="J860" s="226"/>
      <c r="K860" s="226"/>
      <c r="L860" s="226"/>
      <c r="M860" s="226"/>
      <c r="N860" s="226"/>
      <c r="O860" s="226"/>
      <c r="P860" s="226"/>
      <c r="Q860" s="226"/>
      <c r="R860" s="226"/>
      <c r="S860" s="226"/>
      <c r="T860" s="226"/>
      <c r="U860" s="226"/>
      <c r="V860" s="226"/>
      <c r="W860" s="226"/>
      <c r="X860" s="226"/>
      <c r="Y860" s="226"/>
      <c r="Z860" s="226"/>
      <c r="AA860" s="1491"/>
      <c r="AB860" s="1491"/>
      <c r="AC860" s="1491"/>
      <c r="AD860" s="1491"/>
      <c r="AE860" s="1491"/>
      <c r="AF860" s="1491"/>
      <c r="AG860" s="1491"/>
      <c r="AH860" s="1491"/>
      <c r="AI860" s="1491"/>
      <c r="AJ860" s="1491"/>
      <c r="AK860" s="1491"/>
      <c r="AL860" s="1491"/>
      <c r="AM860" s="1491"/>
      <c r="AN860" s="1491"/>
    </row>
    <row r="861" ht="15.75" customHeight="1">
      <c r="A861" s="226"/>
      <c r="B861" s="226"/>
      <c r="C861" s="226"/>
      <c r="D861" s="226"/>
      <c r="E861" s="297"/>
      <c r="F861" s="297"/>
      <c r="G861" s="226"/>
      <c r="H861" s="226"/>
      <c r="I861" s="297"/>
      <c r="J861" s="226"/>
      <c r="K861" s="226"/>
      <c r="L861" s="226"/>
      <c r="M861" s="226"/>
      <c r="N861" s="226"/>
      <c r="O861" s="226"/>
      <c r="P861" s="226"/>
      <c r="Q861" s="226"/>
      <c r="R861" s="226"/>
      <c r="S861" s="226"/>
      <c r="T861" s="226"/>
      <c r="U861" s="226"/>
      <c r="V861" s="226"/>
      <c r="W861" s="226"/>
      <c r="X861" s="226"/>
      <c r="Y861" s="226"/>
      <c r="Z861" s="226"/>
      <c r="AA861" s="1491"/>
      <c r="AB861" s="1491"/>
      <c r="AC861" s="1491"/>
      <c r="AD861" s="1491"/>
      <c r="AE861" s="1491"/>
      <c r="AF861" s="1491"/>
      <c r="AG861" s="1491"/>
      <c r="AH861" s="1491"/>
      <c r="AI861" s="1491"/>
      <c r="AJ861" s="1491"/>
      <c r="AK861" s="1491"/>
      <c r="AL861" s="1491"/>
      <c r="AM861" s="1491"/>
      <c r="AN861" s="1491"/>
    </row>
    <row r="862" ht="15.75" customHeight="1">
      <c r="A862" s="226"/>
      <c r="B862" s="226"/>
      <c r="C862" s="226"/>
      <c r="D862" s="226"/>
      <c r="E862" s="297"/>
      <c r="F862" s="297"/>
      <c r="G862" s="226"/>
      <c r="H862" s="226"/>
      <c r="I862" s="297"/>
      <c r="J862" s="226"/>
      <c r="K862" s="226"/>
      <c r="L862" s="226"/>
      <c r="M862" s="226"/>
      <c r="N862" s="226"/>
      <c r="O862" s="226"/>
      <c r="P862" s="226"/>
      <c r="Q862" s="226"/>
      <c r="R862" s="226"/>
      <c r="S862" s="226"/>
      <c r="T862" s="226"/>
      <c r="U862" s="226"/>
      <c r="V862" s="226"/>
      <c r="W862" s="226"/>
      <c r="X862" s="226"/>
      <c r="Y862" s="226"/>
      <c r="Z862" s="226"/>
      <c r="AA862" s="1491"/>
      <c r="AB862" s="1491"/>
      <c r="AC862" s="1491"/>
      <c r="AD862" s="1491"/>
      <c r="AE862" s="1491"/>
      <c r="AF862" s="1491"/>
      <c r="AG862" s="1491"/>
      <c r="AH862" s="1491"/>
      <c r="AI862" s="1491"/>
      <c r="AJ862" s="1491"/>
      <c r="AK862" s="1491"/>
      <c r="AL862" s="1491"/>
      <c r="AM862" s="1491"/>
      <c r="AN862" s="1491"/>
    </row>
    <row r="863" ht="15.75" customHeight="1">
      <c r="A863" s="226"/>
      <c r="B863" s="226"/>
      <c r="C863" s="226"/>
      <c r="D863" s="226"/>
      <c r="E863" s="297"/>
      <c r="F863" s="297"/>
      <c r="G863" s="226"/>
      <c r="H863" s="226"/>
      <c r="I863" s="297"/>
      <c r="J863" s="226"/>
      <c r="K863" s="226"/>
      <c r="L863" s="226"/>
      <c r="M863" s="226"/>
      <c r="N863" s="226"/>
      <c r="O863" s="226"/>
      <c r="P863" s="226"/>
      <c r="Q863" s="226"/>
      <c r="R863" s="226"/>
      <c r="S863" s="226"/>
      <c r="T863" s="226"/>
      <c r="U863" s="226"/>
      <c r="V863" s="226"/>
      <c r="W863" s="226"/>
      <c r="X863" s="226"/>
      <c r="Y863" s="226"/>
      <c r="Z863" s="226"/>
      <c r="AA863" s="1491"/>
      <c r="AB863" s="1491"/>
      <c r="AC863" s="1491"/>
      <c r="AD863" s="1491"/>
      <c r="AE863" s="1491"/>
      <c r="AF863" s="1491"/>
      <c r="AG863" s="1491"/>
      <c r="AH863" s="1491"/>
      <c r="AI863" s="1491"/>
      <c r="AJ863" s="1491"/>
      <c r="AK863" s="1491"/>
      <c r="AL863" s="1491"/>
      <c r="AM863" s="1491"/>
      <c r="AN863" s="1491"/>
    </row>
    <row r="864" ht="15.75" customHeight="1">
      <c r="A864" s="226"/>
      <c r="B864" s="226"/>
      <c r="C864" s="226"/>
      <c r="D864" s="226"/>
      <c r="E864" s="297"/>
      <c r="F864" s="297"/>
      <c r="G864" s="226"/>
      <c r="H864" s="226"/>
      <c r="I864" s="297"/>
      <c r="J864" s="226"/>
      <c r="K864" s="226"/>
      <c r="L864" s="226"/>
      <c r="M864" s="226"/>
      <c r="N864" s="226"/>
      <c r="O864" s="226"/>
      <c r="P864" s="226"/>
      <c r="Q864" s="226"/>
      <c r="R864" s="226"/>
      <c r="S864" s="226"/>
      <c r="T864" s="226"/>
      <c r="U864" s="226"/>
      <c r="V864" s="226"/>
      <c r="W864" s="226"/>
      <c r="X864" s="226"/>
      <c r="Y864" s="226"/>
      <c r="Z864" s="226"/>
      <c r="AA864" s="1491"/>
      <c r="AB864" s="1491"/>
      <c r="AC864" s="1491"/>
      <c r="AD864" s="1491"/>
      <c r="AE864" s="1491"/>
      <c r="AF864" s="1491"/>
      <c r="AG864" s="1491"/>
      <c r="AH864" s="1491"/>
      <c r="AI864" s="1491"/>
      <c r="AJ864" s="1491"/>
      <c r="AK864" s="1491"/>
      <c r="AL864" s="1491"/>
      <c r="AM864" s="1491"/>
      <c r="AN864" s="1491"/>
    </row>
    <row r="865" ht="15.75" customHeight="1">
      <c r="A865" s="226"/>
      <c r="B865" s="226"/>
      <c r="C865" s="226"/>
      <c r="D865" s="226"/>
      <c r="E865" s="297"/>
      <c r="F865" s="297"/>
      <c r="G865" s="226"/>
      <c r="H865" s="226"/>
      <c r="I865" s="297"/>
      <c r="J865" s="226"/>
      <c r="K865" s="226"/>
      <c r="L865" s="226"/>
      <c r="M865" s="226"/>
      <c r="N865" s="226"/>
      <c r="O865" s="226"/>
      <c r="P865" s="226"/>
      <c r="Q865" s="226"/>
      <c r="R865" s="226"/>
      <c r="S865" s="226"/>
      <c r="T865" s="226"/>
      <c r="U865" s="226"/>
      <c r="V865" s="226"/>
      <c r="W865" s="226"/>
      <c r="X865" s="226"/>
      <c r="Y865" s="226"/>
      <c r="Z865" s="226"/>
      <c r="AA865" s="1491"/>
      <c r="AB865" s="1491"/>
      <c r="AC865" s="1491"/>
      <c r="AD865" s="1491"/>
      <c r="AE865" s="1491"/>
      <c r="AF865" s="1491"/>
      <c r="AG865" s="1491"/>
      <c r="AH865" s="1491"/>
      <c r="AI865" s="1491"/>
      <c r="AJ865" s="1491"/>
      <c r="AK865" s="1491"/>
      <c r="AL865" s="1491"/>
      <c r="AM865" s="1491"/>
      <c r="AN865" s="1491"/>
    </row>
    <row r="866" ht="15.75" customHeight="1">
      <c r="A866" s="226"/>
      <c r="B866" s="226"/>
      <c r="C866" s="226"/>
      <c r="D866" s="226"/>
      <c r="E866" s="297"/>
      <c r="F866" s="297"/>
      <c r="G866" s="226"/>
      <c r="H866" s="226"/>
      <c r="I866" s="297"/>
      <c r="J866" s="226"/>
      <c r="K866" s="226"/>
      <c r="L866" s="226"/>
      <c r="M866" s="226"/>
      <c r="N866" s="226"/>
      <c r="O866" s="226"/>
      <c r="P866" s="226"/>
      <c r="Q866" s="226"/>
      <c r="R866" s="226"/>
      <c r="S866" s="226"/>
      <c r="T866" s="226"/>
      <c r="U866" s="226"/>
      <c r="V866" s="226"/>
      <c r="W866" s="226"/>
      <c r="X866" s="226"/>
      <c r="Y866" s="226"/>
      <c r="Z866" s="226"/>
      <c r="AA866" s="1491"/>
      <c r="AB866" s="1491"/>
      <c r="AC866" s="1491"/>
      <c r="AD866" s="1491"/>
      <c r="AE866" s="1491"/>
      <c r="AF866" s="1491"/>
      <c r="AG866" s="1491"/>
      <c r="AH866" s="1491"/>
      <c r="AI866" s="1491"/>
      <c r="AJ866" s="1491"/>
      <c r="AK866" s="1491"/>
      <c r="AL866" s="1491"/>
      <c r="AM866" s="1491"/>
      <c r="AN866" s="1491"/>
    </row>
    <row r="867" ht="15.75" customHeight="1">
      <c r="A867" s="226"/>
      <c r="B867" s="226"/>
      <c r="C867" s="226"/>
      <c r="D867" s="226"/>
      <c r="E867" s="297"/>
      <c r="F867" s="297"/>
      <c r="G867" s="226"/>
      <c r="H867" s="226"/>
      <c r="I867" s="297"/>
      <c r="J867" s="226"/>
      <c r="K867" s="226"/>
      <c r="L867" s="226"/>
      <c r="M867" s="226"/>
      <c r="N867" s="226"/>
      <c r="O867" s="226"/>
      <c r="P867" s="226"/>
      <c r="Q867" s="226"/>
      <c r="R867" s="226"/>
      <c r="S867" s="226"/>
      <c r="T867" s="226"/>
      <c r="U867" s="226"/>
      <c r="V867" s="226"/>
      <c r="W867" s="226"/>
      <c r="X867" s="226"/>
      <c r="Y867" s="226"/>
      <c r="Z867" s="226"/>
      <c r="AA867" s="1491"/>
      <c r="AB867" s="1491"/>
      <c r="AC867" s="1491"/>
      <c r="AD867" s="1491"/>
      <c r="AE867" s="1491"/>
      <c r="AF867" s="1491"/>
      <c r="AG867" s="1491"/>
      <c r="AH867" s="1491"/>
      <c r="AI867" s="1491"/>
      <c r="AJ867" s="1491"/>
      <c r="AK867" s="1491"/>
      <c r="AL867" s="1491"/>
      <c r="AM867" s="1491"/>
      <c r="AN867" s="1491"/>
    </row>
    <row r="868" ht="15.75" customHeight="1">
      <c r="A868" s="226"/>
      <c r="B868" s="226"/>
      <c r="C868" s="226"/>
      <c r="D868" s="226"/>
      <c r="E868" s="297"/>
      <c r="F868" s="297"/>
      <c r="G868" s="226"/>
      <c r="H868" s="226"/>
      <c r="I868" s="297"/>
      <c r="J868" s="226"/>
      <c r="K868" s="226"/>
      <c r="L868" s="226"/>
      <c r="M868" s="226"/>
      <c r="N868" s="226"/>
      <c r="O868" s="226"/>
      <c r="P868" s="226"/>
      <c r="Q868" s="226"/>
      <c r="R868" s="226"/>
      <c r="S868" s="226"/>
      <c r="T868" s="226"/>
      <c r="U868" s="226"/>
      <c r="V868" s="226"/>
      <c r="W868" s="226"/>
      <c r="X868" s="226"/>
      <c r="Y868" s="226"/>
      <c r="Z868" s="226"/>
      <c r="AA868" s="1491"/>
      <c r="AB868" s="1491"/>
      <c r="AC868" s="1491"/>
      <c r="AD868" s="1491"/>
      <c r="AE868" s="1491"/>
      <c r="AF868" s="1491"/>
      <c r="AG868" s="1491"/>
      <c r="AH868" s="1491"/>
      <c r="AI868" s="1491"/>
      <c r="AJ868" s="1491"/>
      <c r="AK868" s="1491"/>
      <c r="AL868" s="1491"/>
      <c r="AM868" s="1491"/>
      <c r="AN868" s="1491"/>
    </row>
    <row r="869" ht="15.75" customHeight="1">
      <c r="A869" s="226"/>
      <c r="B869" s="226"/>
      <c r="C869" s="226"/>
      <c r="D869" s="226"/>
      <c r="E869" s="297"/>
      <c r="F869" s="297"/>
      <c r="G869" s="226"/>
      <c r="H869" s="226"/>
      <c r="I869" s="297"/>
      <c r="J869" s="226"/>
      <c r="K869" s="226"/>
      <c r="L869" s="226"/>
      <c r="M869" s="226"/>
      <c r="N869" s="226"/>
      <c r="O869" s="226"/>
      <c r="P869" s="226"/>
      <c r="Q869" s="226"/>
      <c r="R869" s="226"/>
      <c r="S869" s="226"/>
      <c r="T869" s="226"/>
      <c r="U869" s="226"/>
      <c r="V869" s="226"/>
      <c r="W869" s="226"/>
      <c r="X869" s="226"/>
      <c r="Y869" s="226"/>
      <c r="Z869" s="226"/>
      <c r="AA869" s="1491"/>
      <c r="AB869" s="1491"/>
      <c r="AC869" s="1491"/>
      <c r="AD869" s="1491"/>
      <c r="AE869" s="1491"/>
      <c r="AF869" s="1491"/>
      <c r="AG869" s="1491"/>
      <c r="AH869" s="1491"/>
      <c r="AI869" s="1491"/>
      <c r="AJ869" s="1491"/>
      <c r="AK869" s="1491"/>
      <c r="AL869" s="1491"/>
      <c r="AM869" s="1491"/>
      <c r="AN869" s="1491"/>
    </row>
    <row r="870" ht="15.75" customHeight="1">
      <c r="A870" s="226"/>
      <c r="B870" s="226"/>
      <c r="C870" s="226"/>
      <c r="D870" s="226"/>
      <c r="E870" s="297"/>
      <c r="F870" s="297"/>
      <c r="G870" s="226"/>
      <c r="H870" s="226"/>
      <c r="I870" s="297"/>
      <c r="J870" s="226"/>
      <c r="K870" s="226"/>
      <c r="L870" s="226"/>
      <c r="M870" s="226"/>
      <c r="N870" s="226"/>
      <c r="O870" s="226"/>
      <c r="P870" s="226"/>
      <c r="Q870" s="226"/>
      <c r="R870" s="226"/>
      <c r="S870" s="226"/>
      <c r="T870" s="226"/>
      <c r="U870" s="226"/>
      <c r="V870" s="226"/>
      <c r="W870" s="226"/>
      <c r="X870" s="226"/>
      <c r="Y870" s="226"/>
      <c r="Z870" s="226"/>
      <c r="AA870" s="1491"/>
      <c r="AB870" s="1491"/>
      <c r="AC870" s="1491"/>
      <c r="AD870" s="1491"/>
      <c r="AE870" s="1491"/>
      <c r="AF870" s="1491"/>
      <c r="AG870" s="1491"/>
      <c r="AH870" s="1491"/>
      <c r="AI870" s="1491"/>
      <c r="AJ870" s="1491"/>
      <c r="AK870" s="1491"/>
      <c r="AL870" s="1491"/>
      <c r="AM870" s="1491"/>
      <c r="AN870" s="1491"/>
    </row>
    <row r="871" ht="15.75" customHeight="1">
      <c r="A871" s="226"/>
      <c r="B871" s="226"/>
      <c r="C871" s="226"/>
      <c r="D871" s="226"/>
      <c r="E871" s="297"/>
      <c r="F871" s="297"/>
      <c r="G871" s="226"/>
      <c r="H871" s="226"/>
      <c r="I871" s="297"/>
      <c r="J871" s="226"/>
      <c r="K871" s="226"/>
      <c r="L871" s="226"/>
      <c r="M871" s="226"/>
      <c r="N871" s="226"/>
      <c r="O871" s="226"/>
      <c r="P871" s="226"/>
      <c r="Q871" s="226"/>
      <c r="R871" s="226"/>
      <c r="S871" s="226"/>
      <c r="T871" s="226"/>
      <c r="U871" s="226"/>
      <c r="V871" s="226"/>
      <c r="W871" s="226"/>
      <c r="X871" s="226"/>
      <c r="Y871" s="226"/>
      <c r="Z871" s="226"/>
      <c r="AA871" s="1491"/>
      <c r="AB871" s="1491"/>
      <c r="AC871" s="1491"/>
      <c r="AD871" s="1491"/>
      <c r="AE871" s="1491"/>
      <c r="AF871" s="1491"/>
      <c r="AG871" s="1491"/>
      <c r="AH871" s="1491"/>
      <c r="AI871" s="1491"/>
      <c r="AJ871" s="1491"/>
      <c r="AK871" s="1491"/>
      <c r="AL871" s="1491"/>
      <c r="AM871" s="1491"/>
      <c r="AN871" s="1491"/>
    </row>
    <row r="872" ht="15.75" customHeight="1">
      <c r="A872" s="226"/>
      <c r="B872" s="226"/>
      <c r="C872" s="226"/>
      <c r="D872" s="226"/>
      <c r="E872" s="297"/>
      <c r="F872" s="297"/>
      <c r="G872" s="226"/>
      <c r="H872" s="226"/>
      <c r="I872" s="297"/>
      <c r="J872" s="226"/>
      <c r="K872" s="226"/>
      <c r="L872" s="226"/>
      <c r="M872" s="226"/>
      <c r="N872" s="226"/>
      <c r="O872" s="226"/>
      <c r="P872" s="226"/>
      <c r="Q872" s="226"/>
      <c r="R872" s="226"/>
      <c r="S872" s="226"/>
      <c r="T872" s="226"/>
      <c r="U872" s="226"/>
      <c r="V872" s="226"/>
      <c r="W872" s="226"/>
      <c r="X872" s="226"/>
      <c r="Y872" s="226"/>
      <c r="Z872" s="226"/>
      <c r="AA872" s="1491"/>
      <c r="AB872" s="1491"/>
      <c r="AC872" s="1491"/>
      <c r="AD872" s="1491"/>
      <c r="AE872" s="1491"/>
      <c r="AF872" s="1491"/>
      <c r="AG872" s="1491"/>
      <c r="AH872" s="1491"/>
      <c r="AI872" s="1491"/>
      <c r="AJ872" s="1491"/>
      <c r="AK872" s="1491"/>
      <c r="AL872" s="1491"/>
      <c r="AM872" s="1491"/>
      <c r="AN872" s="1491"/>
    </row>
    <row r="873" ht="15.75" customHeight="1">
      <c r="A873" s="226"/>
      <c r="B873" s="226"/>
      <c r="C873" s="226"/>
      <c r="D873" s="226"/>
      <c r="E873" s="297"/>
      <c r="F873" s="297"/>
      <c r="G873" s="226"/>
      <c r="H873" s="226"/>
      <c r="I873" s="297"/>
      <c r="J873" s="226"/>
      <c r="K873" s="226"/>
      <c r="L873" s="226"/>
      <c r="M873" s="226"/>
      <c r="N873" s="226"/>
      <c r="O873" s="226"/>
      <c r="P873" s="226"/>
      <c r="Q873" s="226"/>
      <c r="R873" s="226"/>
      <c r="S873" s="226"/>
      <c r="T873" s="226"/>
      <c r="U873" s="226"/>
      <c r="V873" s="226"/>
      <c r="W873" s="226"/>
      <c r="X873" s="226"/>
      <c r="Y873" s="226"/>
      <c r="Z873" s="226"/>
      <c r="AA873" s="1491"/>
      <c r="AB873" s="1491"/>
      <c r="AC873" s="1491"/>
      <c r="AD873" s="1491"/>
      <c r="AE873" s="1491"/>
      <c r="AF873" s="1491"/>
      <c r="AG873" s="1491"/>
      <c r="AH873" s="1491"/>
      <c r="AI873" s="1491"/>
      <c r="AJ873" s="1491"/>
      <c r="AK873" s="1491"/>
      <c r="AL873" s="1491"/>
      <c r="AM873" s="1491"/>
      <c r="AN873" s="1491"/>
    </row>
    <row r="874" ht="15.75" customHeight="1">
      <c r="A874" s="226"/>
      <c r="B874" s="226"/>
      <c r="C874" s="226"/>
      <c r="D874" s="226"/>
      <c r="E874" s="297"/>
      <c r="F874" s="297"/>
      <c r="G874" s="226"/>
      <c r="H874" s="226"/>
      <c r="I874" s="297"/>
      <c r="J874" s="226"/>
      <c r="K874" s="226"/>
      <c r="L874" s="226"/>
      <c r="M874" s="226"/>
      <c r="N874" s="226"/>
      <c r="O874" s="226"/>
      <c r="P874" s="226"/>
      <c r="Q874" s="226"/>
      <c r="R874" s="226"/>
      <c r="S874" s="226"/>
      <c r="T874" s="226"/>
      <c r="U874" s="226"/>
      <c r="V874" s="226"/>
      <c r="W874" s="226"/>
      <c r="X874" s="226"/>
      <c r="Y874" s="226"/>
      <c r="Z874" s="226"/>
      <c r="AA874" s="1491"/>
      <c r="AB874" s="1491"/>
      <c r="AC874" s="1491"/>
      <c r="AD874" s="1491"/>
      <c r="AE874" s="1491"/>
      <c r="AF874" s="1491"/>
      <c r="AG874" s="1491"/>
      <c r="AH874" s="1491"/>
      <c r="AI874" s="1491"/>
      <c r="AJ874" s="1491"/>
      <c r="AK874" s="1491"/>
      <c r="AL874" s="1491"/>
      <c r="AM874" s="1491"/>
      <c r="AN874" s="1491"/>
    </row>
    <row r="875" ht="15.75" customHeight="1">
      <c r="A875" s="226"/>
      <c r="B875" s="226"/>
      <c r="C875" s="226"/>
      <c r="D875" s="226"/>
      <c r="E875" s="297"/>
      <c r="F875" s="297"/>
      <c r="G875" s="226"/>
      <c r="H875" s="226"/>
      <c r="I875" s="297"/>
      <c r="J875" s="226"/>
      <c r="K875" s="226"/>
      <c r="L875" s="226"/>
      <c r="M875" s="226"/>
      <c r="N875" s="226"/>
      <c r="O875" s="226"/>
      <c r="P875" s="226"/>
      <c r="Q875" s="226"/>
      <c r="R875" s="226"/>
      <c r="S875" s="226"/>
      <c r="T875" s="226"/>
      <c r="U875" s="226"/>
      <c r="V875" s="226"/>
      <c r="W875" s="226"/>
      <c r="X875" s="226"/>
      <c r="Y875" s="226"/>
      <c r="Z875" s="226"/>
      <c r="AA875" s="1491"/>
      <c r="AB875" s="1491"/>
      <c r="AC875" s="1491"/>
      <c r="AD875" s="1491"/>
      <c r="AE875" s="1491"/>
      <c r="AF875" s="1491"/>
      <c r="AG875" s="1491"/>
      <c r="AH875" s="1491"/>
      <c r="AI875" s="1491"/>
      <c r="AJ875" s="1491"/>
      <c r="AK875" s="1491"/>
      <c r="AL875" s="1491"/>
      <c r="AM875" s="1491"/>
      <c r="AN875" s="1491"/>
    </row>
    <row r="876" ht="15.75" customHeight="1">
      <c r="A876" s="226"/>
      <c r="B876" s="226"/>
      <c r="C876" s="226"/>
      <c r="D876" s="226"/>
      <c r="E876" s="297"/>
      <c r="F876" s="297"/>
      <c r="G876" s="226"/>
      <c r="H876" s="226"/>
      <c r="I876" s="297"/>
      <c r="J876" s="226"/>
      <c r="K876" s="226"/>
      <c r="L876" s="226"/>
      <c r="M876" s="226"/>
      <c r="N876" s="226"/>
      <c r="O876" s="226"/>
      <c r="P876" s="226"/>
      <c r="Q876" s="226"/>
      <c r="R876" s="226"/>
      <c r="S876" s="226"/>
      <c r="T876" s="226"/>
      <c r="U876" s="226"/>
      <c r="V876" s="226"/>
      <c r="W876" s="226"/>
      <c r="X876" s="226"/>
      <c r="Y876" s="226"/>
      <c r="Z876" s="226"/>
      <c r="AA876" s="1491"/>
      <c r="AB876" s="1491"/>
      <c r="AC876" s="1491"/>
      <c r="AD876" s="1491"/>
      <c r="AE876" s="1491"/>
      <c r="AF876" s="1491"/>
      <c r="AG876" s="1491"/>
      <c r="AH876" s="1491"/>
      <c r="AI876" s="1491"/>
      <c r="AJ876" s="1491"/>
      <c r="AK876" s="1491"/>
      <c r="AL876" s="1491"/>
      <c r="AM876" s="1491"/>
      <c r="AN876" s="1491"/>
    </row>
    <row r="877" ht="15.75" customHeight="1">
      <c r="A877" s="226"/>
      <c r="B877" s="226"/>
      <c r="C877" s="226"/>
      <c r="D877" s="226"/>
      <c r="E877" s="297"/>
      <c r="F877" s="297"/>
      <c r="G877" s="226"/>
      <c r="H877" s="226"/>
      <c r="I877" s="297"/>
      <c r="J877" s="226"/>
      <c r="K877" s="226"/>
      <c r="L877" s="226"/>
      <c r="M877" s="226"/>
      <c r="N877" s="226"/>
      <c r="O877" s="226"/>
      <c r="P877" s="226"/>
      <c r="Q877" s="226"/>
      <c r="R877" s="226"/>
      <c r="S877" s="226"/>
      <c r="T877" s="226"/>
      <c r="U877" s="226"/>
      <c r="V877" s="226"/>
      <c r="W877" s="226"/>
      <c r="X877" s="226"/>
      <c r="Y877" s="226"/>
      <c r="Z877" s="226"/>
      <c r="AA877" s="1491"/>
      <c r="AB877" s="1491"/>
      <c r="AC877" s="1491"/>
      <c r="AD877" s="1491"/>
      <c r="AE877" s="1491"/>
      <c r="AF877" s="1491"/>
      <c r="AG877" s="1491"/>
      <c r="AH877" s="1491"/>
      <c r="AI877" s="1491"/>
      <c r="AJ877" s="1491"/>
      <c r="AK877" s="1491"/>
      <c r="AL877" s="1491"/>
      <c r="AM877" s="1491"/>
      <c r="AN877" s="1491"/>
    </row>
    <row r="878" ht="15.75" customHeight="1">
      <c r="A878" s="226"/>
      <c r="B878" s="226"/>
      <c r="C878" s="226"/>
      <c r="D878" s="226"/>
      <c r="E878" s="297"/>
      <c r="F878" s="297"/>
      <c r="G878" s="226"/>
      <c r="H878" s="226"/>
      <c r="I878" s="297"/>
      <c r="J878" s="226"/>
      <c r="K878" s="226"/>
      <c r="L878" s="226"/>
      <c r="M878" s="226"/>
      <c r="N878" s="226"/>
      <c r="O878" s="226"/>
      <c r="P878" s="226"/>
      <c r="Q878" s="226"/>
      <c r="R878" s="226"/>
      <c r="S878" s="226"/>
      <c r="T878" s="226"/>
      <c r="U878" s="226"/>
      <c r="V878" s="226"/>
      <c r="W878" s="226"/>
      <c r="X878" s="226"/>
      <c r="Y878" s="226"/>
      <c r="Z878" s="226"/>
      <c r="AA878" s="1491"/>
      <c r="AB878" s="1491"/>
      <c r="AC878" s="1491"/>
      <c r="AD878" s="1491"/>
      <c r="AE878" s="1491"/>
      <c r="AF878" s="1491"/>
      <c r="AG878" s="1491"/>
      <c r="AH878" s="1491"/>
      <c r="AI878" s="1491"/>
      <c r="AJ878" s="1491"/>
      <c r="AK878" s="1491"/>
      <c r="AL878" s="1491"/>
      <c r="AM878" s="1491"/>
      <c r="AN878" s="1491"/>
    </row>
    <row r="879" ht="15.75" customHeight="1">
      <c r="A879" s="226"/>
      <c r="B879" s="226"/>
      <c r="C879" s="226"/>
      <c r="D879" s="226"/>
      <c r="E879" s="297"/>
      <c r="F879" s="297"/>
      <c r="G879" s="226"/>
      <c r="H879" s="226"/>
      <c r="I879" s="297"/>
      <c r="J879" s="226"/>
      <c r="K879" s="226"/>
      <c r="L879" s="226"/>
      <c r="M879" s="226"/>
      <c r="N879" s="226"/>
      <c r="O879" s="226"/>
      <c r="P879" s="226"/>
      <c r="Q879" s="226"/>
      <c r="R879" s="226"/>
      <c r="S879" s="226"/>
      <c r="T879" s="226"/>
      <c r="U879" s="226"/>
      <c r="V879" s="226"/>
      <c r="W879" s="226"/>
      <c r="X879" s="226"/>
      <c r="Y879" s="226"/>
      <c r="Z879" s="226"/>
      <c r="AA879" s="1491"/>
      <c r="AB879" s="1491"/>
      <c r="AC879" s="1491"/>
      <c r="AD879" s="1491"/>
      <c r="AE879" s="1491"/>
      <c r="AF879" s="1491"/>
      <c r="AG879" s="1491"/>
      <c r="AH879" s="1491"/>
      <c r="AI879" s="1491"/>
      <c r="AJ879" s="1491"/>
      <c r="AK879" s="1491"/>
      <c r="AL879" s="1491"/>
      <c r="AM879" s="1491"/>
      <c r="AN879" s="1491"/>
    </row>
    <row r="880" ht="15.75" customHeight="1">
      <c r="A880" s="226"/>
      <c r="B880" s="226"/>
      <c r="C880" s="226"/>
      <c r="D880" s="226"/>
      <c r="E880" s="297"/>
      <c r="F880" s="297"/>
      <c r="G880" s="226"/>
      <c r="H880" s="226"/>
      <c r="I880" s="297"/>
      <c r="J880" s="226"/>
      <c r="K880" s="226"/>
      <c r="L880" s="226"/>
      <c r="M880" s="226"/>
      <c r="N880" s="226"/>
      <c r="O880" s="226"/>
      <c r="P880" s="226"/>
      <c r="Q880" s="226"/>
      <c r="R880" s="226"/>
      <c r="S880" s="226"/>
      <c r="T880" s="226"/>
      <c r="U880" s="226"/>
      <c r="V880" s="226"/>
      <c r="W880" s="226"/>
      <c r="X880" s="226"/>
      <c r="Y880" s="226"/>
      <c r="Z880" s="226"/>
      <c r="AA880" s="1491"/>
      <c r="AB880" s="1491"/>
      <c r="AC880" s="1491"/>
      <c r="AD880" s="1491"/>
      <c r="AE880" s="1491"/>
      <c r="AF880" s="1491"/>
      <c r="AG880" s="1491"/>
      <c r="AH880" s="1491"/>
      <c r="AI880" s="1491"/>
      <c r="AJ880" s="1491"/>
      <c r="AK880" s="1491"/>
      <c r="AL880" s="1491"/>
      <c r="AM880" s="1491"/>
      <c r="AN880" s="1491"/>
    </row>
    <row r="881" ht="15.75" customHeight="1">
      <c r="A881" s="226"/>
      <c r="B881" s="226"/>
      <c r="C881" s="226"/>
      <c r="D881" s="226"/>
      <c r="E881" s="297"/>
      <c r="F881" s="297"/>
      <c r="G881" s="226"/>
      <c r="H881" s="226"/>
      <c r="I881" s="297"/>
      <c r="J881" s="226"/>
      <c r="K881" s="226"/>
      <c r="L881" s="226"/>
      <c r="M881" s="226"/>
      <c r="N881" s="226"/>
      <c r="O881" s="226"/>
      <c r="P881" s="226"/>
      <c r="Q881" s="226"/>
      <c r="R881" s="226"/>
      <c r="S881" s="226"/>
      <c r="T881" s="226"/>
      <c r="U881" s="226"/>
      <c r="V881" s="226"/>
      <c r="W881" s="226"/>
      <c r="X881" s="226"/>
      <c r="Y881" s="226"/>
      <c r="Z881" s="226"/>
      <c r="AA881" s="1491"/>
      <c r="AB881" s="1491"/>
      <c r="AC881" s="1491"/>
      <c r="AD881" s="1491"/>
      <c r="AE881" s="1491"/>
      <c r="AF881" s="1491"/>
      <c r="AG881" s="1491"/>
      <c r="AH881" s="1491"/>
      <c r="AI881" s="1491"/>
      <c r="AJ881" s="1491"/>
      <c r="AK881" s="1491"/>
      <c r="AL881" s="1491"/>
      <c r="AM881" s="1491"/>
      <c r="AN881" s="1491"/>
    </row>
    <row r="882" ht="15.75" customHeight="1">
      <c r="A882" s="226"/>
      <c r="B882" s="226"/>
      <c r="C882" s="226"/>
      <c r="D882" s="226"/>
      <c r="E882" s="297"/>
      <c r="F882" s="297"/>
      <c r="G882" s="226"/>
      <c r="H882" s="226"/>
      <c r="I882" s="297"/>
      <c r="J882" s="226"/>
      <c r="K882" s="226"/>
      <c r="L882" s="226"/>
      <c r="M882" s="226"/>
      <c r="N882" s="226"/>
      <c r="O882" s="226"/>
      <c r="P882" s="226"/>
      <c r="Q882" s="226"/>
      <c r="R882" s="226"/>
      <c r="S882" s="226"/>
      <c r="T882" s="226"/>
      <c r="U882" s="226"/>
      <c r="V882" s="226"/>
      <c r="W882" s="226"/>
      <c r="X882" s="226"/>
      <c r="Y882" s="226"/>
      <c r="Z882" s="226"/>
      <c r="AA882" s="1491"/>
      <c r="AB882" s="1491"/>
      <c r="AC882" s="1491"/>
      <c r="AD882" s="1491"/>
      <c r="AE882" s="1491"/>
      <c r="AF882" s="1491"/>
      <c r="AG882" s="1491"/>
      <c r="AH882" s="1491"/>
      <c r="AI882" s="1491"/>
      <c r="AJ882" s="1491"/>
      <c r="AK882" s="1491"/>
      <c r="AL882" s="1491"/>
      <c r="AM882" s="1491"/>
      <c r="AN882" s="1491"/>
    </row>
    <row r="883" ht="15.75" customHeight="1">
      <c r="A883" s="226"/>
      <c r="B883" s="226"/>
      <c r="C883" s="226"/>
      <c r="D883" s="226"/>
      <c r="E883" s="297"/>
      <c r="F883" s="297"/>
      <c r="G883" s="226"/>
      <c r="H883" s="226"/>
      <c r="I883" s="297"/>
      <c r="J883" s="226"/>
      <c r="K883" s="226"/>
      <c r="L883" s="226"/>
      <c r="M883" s="226"/>
      <c r="N883" s="226"/>
      <c r="O883" s="226"/>
      <c r="P883" s="226"/>
      <c r="Q883" s="226"/>
      <c r="R883" s="226"/>
      <c r="S883" s="226"/>
      <c r="T883" s="226"/>
      <c r="U883" s="226"/>
      <c r="V883" s="226"/>
      <c r="W883" s="226"/>
      <c r="X883" s="226"/>
      <c r="Y883" s="226"/>
      <c r="Z883" s="226"/>
      <c r="AA883" s="1491"/>
      <c r="AB883" s="1491"/>
      <c r="AC883" s="1491"/>
      <c r="AD883" s="1491"/>
      <c r="AE883" s="1491"/>
      <c r="AF883" s="1491"/>
      <c r="AG883" s="1491"/>
      <c r="AH883" s="1491"/>
      <c r="AI883" s="1491"/>
      <c r="AJ883" s="1491"/>
      <c r="AK883" s="1491"/>
      <c r="AL883" s="1491"/>
      <c r="AM883" s="1491"/>
      <c r="AN883" s="1491"/>
    </row>
    <row r="884" ht="15.75" customHeight="1">
      <c r="A884" s="226"/>
      <c r="B884" s="226"/>
      <c r="C884" s="226"/>
      <c r="D884" s="226"/>
      <c r="E884" s="297"/>
      <c r="F884" s="297"/>
      <c r="G884" s="226"/>
      <c r="H884" s="226"/>
      <c r="I884" s="297"/>
      <c r="J884" s="226"/>
      <c r="K884" s="226"/>
      <c r="L884" s="226"/>
      <c r="M884" s="226"/>
      <c r="N884" s="226"/>
      <c r="O884" s="226"/>
      <c r="P884" s="226"/>
      <c r="Q884" s="226"/>
      <c r="R884" s="226"/>
      <c r="S884" s="226"/>
      <c r="T884" s="226"/>
      <c r="U884" s="226"/>
      <c r="V884" s="226"/>
      <c r="W884" s="226"/>
      <c r="X884" s="226"/>
      <c r="Y884" s="226"/>
      <c r="Z884" s="226"/>
      <c r="AA884" s="1491"/>
      <c r="AB884" s="1491"/>
      <c r="AC884" s="1491"/>
      <c r="AD884" s="1491"/>
      <c r="AE884" s="1491"/>
      <c r="AF884" s="1491"/>
      <c r="AG884" s="1491"/>
      <c r="AH884" s="1491"/>
      <c r="AI884" s="1491"/>
      <c r="AJ884" s="1491"/>
      <c r="AK884" s="1491"/>
      <c r="AL884" s="1491"/>
      <c r="AM884" s="1491"/>
      <c r="AN884" s="1491"/>
    </row>
    <row r="885" ht="15.75" customHeight="1">
      <c r="A885" s="226"/>
      <c r="B885" s="226"/>
      <c r="C885" s="226"/>
      <c r="D885" s="226"/>
      <c r="E885" s="297"/>
      <c r="F885" s="297"/>
      <c r="G885" s="226"/>
      <c r="H885" s="226"/>
      <c r="I885" s="297"/>
      <c r="J885" s="226"/>
      <c r="K885" s="226"/>
      <c r="L885" s="226"/>
      <c r="M885" s="226"/>
      <c r="N885" s="226"/>
      <c r="O885" s="226"/>
      <c r="P885" s="226"/>
      <c r="Q885" s="226"/>
      <c r="R885" s="226"/>
      <c r="S885" s="226"/>
      <c r="T885" s="226"/>
      <c r="U885" s="226"/>
      <c r="V885" s="226"/>
      <c r="W885" s="226"/>
      <c r="X885" s="226"/>
      <c r="Y885" s="226"/>
      <c r="Z885" s="226"/>
      <c r="AA885" s="1491"/>
      <c r="AB885" s="1491"/>
      <c r="AC885" s="1491"/>
      <c r="AD885" s="1491"/>
      <c r="AE885" s="1491"/>
      <c r="AF885" s="1491"/>
      <c r="AG885" s="1491"/>
      <c r="AH885" s="1491"/>
      <c r="AI885" s="1491"/>
      <c r="AJ885" s="1491"/>
      <c r="AK885" s="1491"/>
      <c r="AL885" s="1491"/>
      <c r="AM885" s="1491"/>
      <c r="AN885" s="1491"/>
    </row>
    <row r="886" ht="15.75" customHeight="1">
      <c r="A886" s="226"/>
      <c r="B886" s="226"/>
      <c r="C886" s="226"/>
      <c r="D886" s="226"/>
      <c r="E886" s="297"/>
      <c r="F886" s="297"/>
      <c r="G886" s="226"/>
      <c r="H886" s="226"/>
      <c r="I886" s="297"/>
      <c r="J886" s="226"/>
      <c r="K886" s="226"/>
      <c r="L886" s="226"/>
      <c r="M886" s="226"/>
      <c r="N886" s="226"/>
      <c r="O886" s="226"/>
      <c r="P886" s="226"/>
      <c r="Q886" s="226"/>
      <c r="R886" s="226"/>
      <c r="S886" s="226"/>
      <c r="T886" s="226"/>
      <c r="U886" s="226"/>
      <c r="V886" s="226"/>
      <c r="W886" s="226"/>
      <c r="X886" s="226"/>
      <c r="Y886" s="226"/>
      <c r="Z886" s="226"/>
      <c r="AA886" s="1491"/>
      <c r="AB886" s="1491"/>
      <c r="AC886" s="1491"/>
      <c r="AD886" s="1491"/>
      <c r="AE886" s="1491"/>
      <c r="AF886" s="1491"/>
      <c r="AG886" s="1491"/>
      <c r="AH886" s="1491"/>
      <c r="AI886" s="1491"/>
      <c r="AJ886" s="1491"/>
      <c r="AK886" s="1491"/>
      <c r="AL886" s="1491"/>
      <c r="AM886" s="1491"/>
      <c r="AN886" s="1491"/>
    </row>
    <row r="887" ht="15.75" customHeight="1">
      <c r="A887" s="226"/>
      <c r="B887" s="226"/>
      <c r="C887" s="226"/>
      <c r="D887" s="226"/>
      <c r="E887" s="297"/>
      <c r="F887" s="297"/>
      <c r="G887" s="226"/>
      <c r="H887" s="226"/>
      <c r="I887" s="297"/>
      <c r="J887" s="226"/>
      <c r="K887" s="226"/>
      <c r="L887" s="226"/>
      <c r="M887" s="226"/>
      <c r="N887" s="226"/>
      <c r="O887" s="226"/>
      <c r="P887" s="226"/>
      <c r="Q887" s="226"/>
      <c r="R887" s="226"/>
      <c r="S887" s="226"/>
      <c r="T887" s="226"/>
      <c r="U887" s="226"/>
      <c r="V887" s="226"/>
      <c r="W887" s="226"/>
      <c r="X887" s="226"/>
      <c r="Y887" s="226"/>
      <c r="Z887" s="226"/>
      <c r="AA887" s="1491"/>
      <c r="AB887" s="1491"/>
      <c r="AC887" s="1491"/>
      <c r="AD887" s="1491"/>
      <c r="AE887" s="1491"/>
      <c r="AF887" s="1491"/>
      <c r="AG887" s="1491"/>
      <c r="AH887" s="1491"/>
      <c r="AI887" s="1491"/>
      <c r="AJ887" s="1491"/>
      <c r="AK887" s="1491"/>
      <c r="AL887" s="1491"/>
      <c r="AM887" s="1491"/>
      <c r="AN887" s="1491"/>
    </row>
    <row r="888" ht="15.75" customHeight="1">
      <c r="A888" s="226"/>
      <c r="B888" s="226"/>
      <c r="C888" s="226"/>
      <c r="D888" s="226"/>
      <c r="E888" s="297"/>
      <c r="F888" s="297"/>
      <c r="G888" s="226"/>
      <c r="H888" s="226"/>
      <c r="I888" s="297"/>
      <c r="J888" s="226"/>
      <c r="K888" s="226"/>
      <c r="L888" s="226"/>
      <c r="M888" s="226"/>
      <c r="N888" s="226"/>
      <c r="O888" s="226"/>
      <c r="P888" s="226"/>
      <c r="Q888" s="226"/>
      <c r="R888" s="226"/>
      <c r="S888" s="226"/>
      <c r="T888" s="226"/>
      <c r="U888" s="226"/>
      <c r="V888" s="226"/>
      <c r="W888" s="226"/>
      <c r="X888" s="226"/>
      <c r="Y888" s="226"/>
      <c r="Z888" s="226"/>
      <c r="AA888" s="1491"/>
      <c r="AB888" s="1491"/>
      <c r="AC888" s="1491"/>
      <c r="AD888" s="1491"/>
      <c r="AE888" s="1491"/>
      <c r="AF888" s="1491"/>
      <c r="AG888" s="1491"/>
      <c r="AH888" s="1491"/>
      <c r="AI888" s="1491"/>
      <c r="AJ888" s="1491"/>
      <c r="AK888" s="1491"/>
      <c r="AL888" s="1491"/>
      <c r="AM888" s="1491"/>
      <c r="AN888" s="1491"/>
    </row>
    <row r="889" ht="15.75" customHeight="1">
      <c r="A889" s="226"/>
      <c r="B889" s="226"/>
      <c r="C889" s="226"/>
      <c r="D889" s="226"/>
      <c r="E889" s="297"/>
      <c r="F889" s="297"/>
      <c r="G889" s="226"/>
      <c r="H889" s="226"/>
      <c r="I889" s="297"/>
      <c r="J889" s="226"/>
      <c r="K889" s="226"/>
      <c r="L889" s="226"/>
      <c r="M889" s="226"/>
      <c r="N889" s="226"/>
      <c r="O889" s="226"/>
      <c r="P889" s="226"/>
      <c r="Q889" s="226"/>
      <c r="R889" s="226"/>
      <c r="S889" s="226"/>
      <c r="T889" s="226"/>
      <c r="U889" s="226"/>
      <c r="V889" s="226"/>
      <c r="W889" s="226"/>
      <c r="X889" s="226"/>
      <c r="Y889" s="226"/>
      <c r="Z889" s="226"/>
      <c r="AA889" s="1491"/>
      <c r="AB889" s="1491"/>
      <c r="AC889" s="1491"/>
      <c r="AD889" s="1491"/>
      <c r="AE889" s="1491"/>
      <c r="AF889" s="1491"/>
      <c r="AG889" s="1491"/>
      <c r="AH889" s="1491"/>
      <c r="AI889" s="1491"/>
      <c r="AJ889" s="1491"/>
      <c r="AK889" s="1491"/>
      <c r="AL889" s="1491"/>
      <c r="AM889" s="1491"/>
      <c r="AN889" s="1491"/>
    </row>
    <row r="890" ht="15.75" customHeight="1">
      <c r="A890" s="226"/>
      <c r="B890" s="226"/>
      <c r="C890" s="226"/>
      <c r="D890" s="226"/>
      <c r="E890" s="297"/>
      <c r="F890" s="297"/>
      <c r="G890" s="226"/>
      <c r="H890" s="226"/>
      <c r="I890" s="297"/>
      <c r="J890" s="226"/>
      <c r="K890" s="226"/>
      <c r="L890" s="226"/>
      <c r="M890" s="226"/>
      <c r="N890" s="226"/>
      <c r="O890" s="226"/>
      <c r="P890" s="226"/>
      <c r="Q890" s="226"/>
      <c r="R890" s="226"/>
      <c r="S890" s="226"/>
      <c r="T890" s="226"/>
      <c r="U890" s="226"/>
      <c r="V890" s="226"/>
      <c r="W890" s="226"/>
      <c r="X890" s="226"/>
      <c r="Y890" s="226"/>
      <c r="Z890" s="226"/>
      <c r="AA890" s="1491"/>
      <c r="AB890" s="1491"/>
      <c r="AC890" s="1491"/>
      <c r="AD890" s="1491"/>
      <c r="AE890" s="1491"/>
      <c r="AF890" s="1491"/>
      <c r="AG890" s="1491"/>
      <c r="AH890" s="1491"/>
      <c r="AI890" s="1491"/>
      <c r="AJ890" s="1491"/>
      <c r="AK890" s="1491"/>
      <c r="AL890" s="1491"/>
      <c r="AM890" s="1491"/>
      <c r="AN890" s="1491"/>
    </row>
    <row r="891" ht="15.75" customHeight="1">
      <c r="A891" s="226"/>
      <c r="B891" s="226"/>
      <c r="C891" s="226"/>
      <c r="D891" s="226"/>
      <c r="E891" s="297"/>
      <c r="F891" s="297"/>
      <c r="G891" s="226"/>
      <c r="H891" s="226"/>
      <c r="I891" s="297"/>
      <c r="J891" s="226"/>
      <c r="K891" s="226"/>
      <c r="L891" s="226"/>
      <c r="M891" s="226"/>
      <c r="N891" s="226"/>
      <c r="O891" s="226"/>
      <c r="P891" s="226"/>
      <c r="Q891" s="226"/>
      <c r="R891" s="226"/>
      <c r="S891" s="226"/>
      <c r="T891" s="226"/>
      <c r="U891" s="226"/>
      <c r="V891" s="226"/>
      <c r="W891" s="226"/>
      <c r="X891" s="226"/>
      <c r="Y891" s="226"/>
      <c r="Z891" s="226"/>
      <c r="AA891" s="1491"/>
      <c r="AB891" s="1491"/>
      <c r="AC891" s="1491"/>
      <c r="AD891" s="1491"/>
      <c r="AE891" s="1491"/>
      <c r="AF891" s="1491"/>
      <c r="AG891" s="1491"/>
      <c r="AH891" s="1491"/>
      <c r="AI891" s="1491"/>
      <c r="AJ891" s="1491"/>
      <c r="AK891" s="1491"/>
      <c r="AL891" s="1491"/>
      <c r="AM891" s="1491"/>
      <c r="AN891" s="1491"/>
    </row>
    <row r="892" ht="15.75" customHeight="1">
      <c r="A892" s="226"/>
      <c r="B892" s="226"/>
      <c r="C892" s="226"/>
      <c r="D892" s="226"/>
      <c r="E892" s="297"/>
      <c r="F892" s="297"/>
      <c r="G892" s="226"/>
      <c r="H892" s="226"/>
      <c r="I892" s="297"/>
      <c r="J892" s="226"/>
      <c r="K892" s="226"/>
      <c r="L892" s="226"/>
      <c r="M892" s="226"/>
      <c r="N892" s="226"/>
      <c r="O892" s="226"/>
      <c r="P892" s="226"/>
      <c r="Q892" s="226"/>
      <c r="R892" s="226"/>
      <c r="S892" s="226"/>
      <c r="T892" s="226"/>
      <c r="U892" s="226"/>
      <c r="V892" s="226"/>
      <c r="W892" s="226"/>
      <c r="X892" s="226"/>
      <c r="Y892" s="226"/>
      <c r="Z892" s="226"/>
      <c r="AA892" s="1491"/>
      <c r="AB892" s="1491"/>
      <c r="AC892" s="1491"/>
      <c r="AD892" s="1491"/>
      <c r="AE892" s="1491"/>
      <c r="AF892" s="1491"/>
      <c r="AG892" s="1491"/>
      <c r="AH892" s="1491"/>
      <c r="AI892" s="1491"/>
      <c r="AJ892" s="1491"/>
      <c r="AK892" s="1491"/>
      <c r="AL892" s="1491"/>
      <c r="AM892" s="1491"/>
      <c r="AN892" s="1491"/>
    </row>
    <row r="893" ht="15.75" customHeight="1">
      <c r="A893" s="226"/>
      <c r="B893" s="226"/>
      <c r="C893" s="226"/>
      <c r="D893" s="226"/>
      <c r="E893" s="297"/>
      <c r="F893" s="297"/>
      <c r="G893" s="226"/>
      <c r="H893" s="226"/>
      <c r="I893" s="297"/>
      <c r="J893" s="226"/>
      <c r="K893" s="226"/>
      <c r="L893" s="226"/>
      <c r="M893" s="226"/>
      <c r="N893" s="226"/>
      <c r="O893" s="226"/>
      <c r="P893" s="226"/>
      <c r="Q893" s="226"/>
      <c r="R893" s="226"/>
      <c r="S893" s="226"/>
      <c r="T893" s="226"/>
      <c r="U893" s="226"/>
      <c r="V893" s="226"/>
      <c r="W893" s="226"/>
      <c r="X893" s="226"/>
      <c r="Y893" s="226"/>
      <c r="Z893" s="226"/>
      <c r="AA893" s="1491"/>
      <c r="AB893" s="1491"/>
      <c r="AC893" s="1491"/>
      <c r="AD893" s="1491"/>
      <c r="AE893" s="1491"/>
      <c r="AF893" s="1491"/>
      <c r="AG893" s="1491"/>
      <c r="AH893" s="1491"/>
      <c r="AI893" s="1491"/>
      <c r="AJ893" s="1491"/>
      <c r="AK893" s="1491"/>
      <c r="AL893" s="1491"/>
      <c r="AM893" s="1491"/>
      <c r="AN893" s="1491"/>
    </row>
    <row r="894" ht="15.75" customHeight="1">
      <c r="A894" s="226"/>
      <c r="B894" s="226"/>
      <c r="C894" s="226"/>
      <c r="D894" s="226"/>
      <c r="E894" s="297"/>
      <c r="F894" s="297"/>
      <c r="G894" s="226"/>
      <c r="H894" s="226"/>
      <c r="I894" s="297"/>
      <c r="J894" s="226"/>
      <c r="K894" s="226"/>
      <c r="L894" s="226"/>
      <c r="M894" s="226"/>
      <c r="N894" s="226"/>
      <c r="O894" s="226"/>
      <c r="P894" s="226"/>
      <c r="Q894" s="226"/>
      <c r="R894" s="226"/>
      <c r="S894" s="226"/>
      <c r="T894" s="226"/>
      <c r="U894" s="226"/>
      <c r="V894" s="226"/>
      <c r="W894" s="226"/>
      <c r="X894" s="226"/>
      <c r="Y894" s="226"/>
      <c r="Z894" s="226"/>
      <c r="AA894" s="1491"/>
      <c r="AB894" s="1491"/>
      <c r="AC894" s="1491"/>
      <c r="AD894" s="1491"/>
      <c r="AE894" s="1491"/>
      <c r="AF894" s="1491"/>
      <c r="AG894" s="1491"/>
      <c r="AH894" s="1491"/>
      <c r="AI894" s="1491"/>
      <c r="AJ894" s="1491"/>
      <c r="AK894" s="1491"/>
      <c r="AL894" s="1491"/>
      <c r="AM894" s="1491"/>
      <c r="AN894" s="1491"/>
    </row>
    <row r="895" ht="15.75" customHeight="1">
      <c r="A895" s="226"/>
      <c r="B895" s="226"/>
      <c r="C895" s="226"/>
      <c r="D895" s="226"/>
      <c r="E895" s="297"/>
      <c r="F895" s="297"/>
      <c r="G895" s="226"/>
      <c r="H895" s="226"/>
      <c r="I895" s="297"/>
      <c r="J895" s="226"/>
      <c r="K895" s="226"/>
      <c r="L895" s="226"/>
      <c r="M895" s="226"/>
      <c r="N895" s="226"/>
      <c r="O895" s="226"/>
      <c r="P895" s="226"/>
      <c r="Q895" s="226"/>
      <c r="R895" s="226"/>
      <c r="S895" s="226"/>
      <c r="T895" s="226"/>
      <c r="U895" s="226"/>
      <c r="V895" s="226"/>
      <c r="W895" s="226"/>
      <c r="X895" s="226"/>
      <c r="Y895" s="226"/>
      <c r="Z895" s="226"/>
      <c r="AA895" s="1491"/>
      <c r="AB895" s="1491"/>
      <c r="AC895" s="1491"/>
      <c r="AD895" s="1491"/>
      <c r="AE895" s="1491"/>
      <c r="AF895" s="1491"/>
      <c r="AG895" s="1491"/>
      <c r="AH895" s="1491"/>
      <c r="AI895" s="1491"/>
      <c r="AJ895" s="1491"/>
      <c r="AK895" s="1491"/>
      <c r="AL895" s="1491"/>
      <c r="AM895" s="1491"/>
      <c r="AN895" s="1491"/>
    </row>
    <row r="896" ht="15.75" customHeight="1">
      <c r="A896" s="226"/>
      <c r="B896" s="226"/>
      <c r="C896" s="226"/>
      <c r="D896" s="226"/>
      <c r="E896" s="297"/>
      <c r="F896" s="297"/>
      <c r="G896" s="226"/>
      <c r="H896" s="226"/>
      <c r="I896" s="297"/>
      <c r="J896" s="226"/>
      <c r="K896" s="226"/>
      <c r="L896" s="226"/>
      <c r="M896" s="226"/>
      <c r="N896" s="226"/>
      <c r="O896" s="226"/>
      <c r="P896" s="226"/>
      <c r="Q896" s="226"/>
      <c r="R896" s="226"/>
      <c r="S896" s="226"/>
      <c r="T896" s="226"/>
      <c r="U896" s="226"/>
      <c r="V896" s="226"/>
      <c r="W896" s="226"/>
      <c r="X896" s="226"/>
      <c r="Y896" s="226"/>
      <c r="Z896" s="226"/>
      <c r="AA896" s="1491"/>
      <c r="AB896" s="1491"/>
      <c r="AC896" s="1491"/>
      <c r="AD896" s="1491"/>
      <c r="AE896" s="1491"/>
      <c r="AF896" s="1491"/>
      <c r="AG896" s="1491"/>
      <c r="AH896" s="1491"/>
      <c r="AI896" s="1491"/>
      <c r="AJ896" s="1491"/>
      <c r="AK896" s="1491"/>
      <c r="AL896" s="1491"/>
      <c r="AM896" s="1491"/>
      <c r="AN896" s="1491"/>
    </row>
    <row r="897" ht="15.75" customHeight="1">
      <c r="A897" s="226"/>
      <c r="B897" s="226"/>
      <c r="C897" s="226"/>
      <c r="D897" s="226"/>
      <c r="E897" s="297"/>
      <c r="F897" s="297"/>
      <c r="G897" s="226"/>
      <c r="H897" s="226"/>
      <c r="I897" s="297"/>
      <c r="J897" s="226"/>
      <c r="K897" s="226"/>
      <c r="L897" s="226"/>
      <c r="M897" s="226"/>
      <c r="N897" s="226"/>
      <c r="O897" s="226"/>
      <c r="P897" s="226"/>
      <c r="Q897" s="226"/>
      <c r="R897" s="226"/>
      <c r="S897" s="226"/>
      <c r="T897" s="226"/>
      <c r="U897" s="226"/>
      <c r="V897" s="226"/>
      <c r="W897" s="226"/>
      <c r="X897" s="226"/>
      <c r="Y897" s="226"/>
      <c r="Z897" s="226"/>
      <c r="AA897" s="1491"/>
      <c r="AB897" s="1491"/>
      <c r="AC897" s="1491"/>
      <c r="AD897" s="1491"/>
      <c r="AE897" s="1491"/>
      <c r="AF897" s="1491"/>
      <c r="AG897" s="1491"/>
      <c r="AH897" s="1491"/>
      <c r="AI897" s="1491"/>
      <c r="AJ897" s="1491"/>
      <c r="AK897" s="1491"/>
      <c r="AL897" s="1491"/>
      <c r="AM897" s="1491"/>
      <c r="AN897" s="1491"/>
    </row>
    <row r="898" ht="15.75" customHeight="1">
      <c r="A898" s="226"/>
      <c r="B898" s="226"/>
      <c r="C898" s="226"/>
      <c r="D898" s="226"/>
      <c r="E898" s="297"/>
      <c r="F898" s="297"/>
      <c r="G898" s="226"/>
      <c r="H898" s="226"/>
      <c r="I898" s="297"/>
      <c r="J898" s="226"/>
      <c r="K898" s="226"/>
      <c r="L898" s="226"/>
      <c r="M898" s="226"/>
      <c r="N898" s="226"/>
      <c r="O898" s="226"/>
      <c r="P898" s="226"/>
      <c r="Q898" s="226"/>
      <c r="R898" s="226"/>
      <c r="S898" s="226"/>
      <c r="T898" s="226"/>
      <c r="U898" s="226"/>
      <c r="V898" s="226"/>
      <c r="W898" s="226"/>
      <c r="X898" s="226"/>
      <c r="Y898" s="226"/>
      <c r="Z898" s="226"/>
      <c r="AA898" s="1491"/>
      <c r="AB898" s="1491"/>
      <c r="AC898" s="1491"/>
      <c r="AD898" s="1491"/>
      <c r="AE898" s="1491"/>
      <c r="AF898" s="1491"/>
      <c r="AG898" s="1491"/>
      <c r="AH898" s="1491"/>
      <c r="AI898" s="1491"/>
      <c r="AJ898" s="1491"/>
      <c r="AK898" s="1491"/>
      <c r="AL898" s="1491"/>
      <c r="AM898" s="1491"/>
      <c r="AN898" s="1491"/>
    </row>
    <row r="899" ht="15.75" customHeight="1">
      <c r="A899" s="226"/>
      <c r="B899" s="226"/>
      <c r="C899" s="226"/>
      <c r="D899" s="226"/>
      <c r="E899" s="297"/>
      <c r="F899" s="297"/>
      <c r="G899" s="226"/>
      <c r="H899" s="226"/>
      <c r="I899" s="297"/>
      <c r="J899" s="226"/>
      <c r="K899" s="226"/>
      <c r="L899" s="226"/>
      <c r="M899" s="226"/>
      <c r="N899" s="226"/>
      <c r="O899" s="226"/>
      <c r="P899" s="226"/>
      <c r="Q899" s="226"/>
      <c r="R899" s="226"/>
      <c r="S899" s="226"/>
      <c r="T899" s="226"/>
      <c r="U899" s="226"/>
      <c r="V899" s="226"/>
      <c r="W899" s="226"/>
      <c r="X899" s="226"/>
      <c r="Y899" s="226"/>
      <c r="Z899" s="226"/>
      <c r="AA899" s="1491"/>
      <c r="AB899" s="1491"/>
      <c r="AC899" s="1491"/>
      <c r="AD899" s="1491"/>
      <c r="AE899" s="1491"/>
      <c r="AF899" s="1491"/>
      <c r="AG899" s="1491"/>
      <c r="AH899" s="1491"/>
      <c r="AI899" s="1491"/>
      <c r="AJ899" s="1491"/>
      <c r="AK899" s="1491"/>
      <c r="AL899" s="1491"/>
      <c r="AM899" s="1491"/>
      <c r="AN899" s="1491"/>
    </row>
    <row r="900" ht="15.75" customHeight="1">
      <c r="A900" s="226"/>
      <c r="B900" s="226"/>
      <c r="C900" s="226"/>
      <c r="D900" s="226"/>
      <c r="E900" s="297"/>
      <c r="F900" s="297"/>
      <c r="G900" s="226"/>
      <c r="H900" s="226"/>
      <c r="I900" s="297"/>
      <c r="J900" s="226"/>
      <c r="K900" s="226"/>
      <c r="L900" s="226"/>
      <c r="M900" s="226"/>
      <c r="N900" s="226"/>
      <c r="O900" s="226"/>
      <c r="P900" s="226"/>
      <c r="Q900" s="226"/>
      <c r="R900" s="226"/>
      <c r="S900" s="226"/>
      <c r="T900" s="226"/>
      <c r="U900" s="226"/>
      <c r="V900" s="226"/>
      <c r="W900" s="226"/>
      <c r="X900" s="226"/>
      <c r="Y900" s="226"/>
      <c r="Z900" s="226"/>
      <c r="AA900" s="1491"/>
      <c r="AB900" s="1491"/>
      <c r="AC900" s="1491"/>
      <c r="AD900" s="1491"/>
      <c r="AE900" s="1491"/>
      <c r="AF900" s="1491"/>
      <c r="AG900" s="1491"/>
      <c r="AH900" s="1491"/>
      <c r="AI900" s="1491"/>
      <c r="AJ900" s="1491"/>
      <c r="AK900" s="1491"/>
      <c r="AL900" s="1491"/>
      <c r="AM900" s="1491"/>
      <c r="AN900" s="1491"/>
    </row>
    <row r="901" ht="15.75" customHeight="1">
      <c r="A901" s="226"/>
      <c r="B901" s="226"/>
      <c r="C901" s="226"/>
      <c r="D901" s="226"/>
      <c r="E901" s="297"/>
      <c r="F901" s="297"/>
      <c r="G901" s="226"/>
      <c r="H901" s="226"/>
      <c r="I901" s="297"/>
      <c r="J901" s="226"/>
      <c r="K901" s="226"/>
      <c r="L901" s="226"/>
      <c r="M901" s="226"/>
      <c r="N901" s="226"/>
      <c r="O901" s="226"/>
      <c r="P901" s="226"/>
      <c r="Q901" s="226"/>
      <c r="R901" s="226"/>
      <c r="S901" s="226"/>
      <c r="T901" s="226"/>
      <c r="U901" s="226"/>
      <c r="V901" s="226"/>
      <c r="W901" s="226"/>
      <c r="X901" s="226"/>
      <c r="Y901" s="226"/>
      <c r="Z901" s="226"/>
      <c r="AA901" s="1491"/>
      <c r="AB901" s="1491"/>
      <c r="AC901" s="1491"/>
      <c r="AD901" s="1491"/>
      <c r="AE901" s="1491"/>
      <c r="AF901" s="1491"/>
      <c r="AG901" s="1491"/>
      <c r="AH901" s="1491"/>
      <c r="AI901" s="1491"/>
      <c r="AJ901" s="1491"/>
      <c r="AK901" s="1491"/>
      <c r="AL901" s="1491"/>
      <c r="AM901" s="1491"/>
      <c r="AN901" s="1491"/>
    </row>
    <row r="902" ht="15.75" customHeight="1">
      <c r="A902" s="226"/>
      <c r="B902" s="226"/>
      <c r="C902" s="226"/>
      <c r="D902" s="226"/>
      <c r="E902" s="297"/>
      <c r="F902" s="297"/>
      <c r="G902" s="226"/>
      <c r="H902" s="226"/>
      <c r="I902" s="297"/>
      <c r="J902" s="226"/>
      <c r="K902" s="226"/>
      <c r="L902" s="226"/>
      <c r="M902" s="226"/>
      <c r="N902" s="226"/>
      <c r="O902" s="226"/>
      <c r="P902" s="226"/>
      <c r="Q902" s="226"/>
      <c r="R902" s="226"/>
      <c r="S902" s="226"/>
      <c r="T902" s="226"/>
      <c r="U902" s="226"/>
      <c r="V902" s="226"/>
      <c r="W902" s="226"/>
      <c r="X902" s="226"/>
      <c r="Y902" s="226"/>
      <c r="Z902" s="226"/>
      <c r="AA902" s="1491"/>
      <c r="AB902" s="1491"/>
      <c r="AC902" s="1491"/>
      <c r="AD902" s="1491"/>
      <c r="AE902" s="1491"/>
      <c r="AF902" s="1491"/>
      <c r="AG902" s="1491"/>
      <c r="AH902" s="1491"/>
      <c r="AI902" s="1491"/>
      <c r="AJ902" s="1491"/>
      <c r="AK902" s="1491"/>
      <c r="AL902" s="1491"/>
      <c r="AM902" s="1491"/>
      <c r="AN902" s="1491"/>
    </row>
    <row r="903" ht="15.75" customHeight="1">
      <c r="A903" s="226"/>
      <c r="B903" s="226"/>
      <c r="C903" s="226"/>
      <c r="D903" s="226"/>
      <c r="E903" s="297"/>
      <c r="F903" s="297"/>
      <c r="G903" s="226"/>
      <c r="H903" s="226"/>
      <c r="I903" s="297"/>
      <c r="J903" s="226"/>
      <c r="K903" s="226"/>
      <c r="L903" s="226"/>
      <c r="M903" s="226"/>
      <c r="N903" s="226"/>
      <c r="O903" s="226"/>
      <c r="P903" s="226"/>
      <c r="Q903" s="226"/>
      <c r="R903" s="226"/>
      <c r="S903" s="226"/>
      <c r="T903" s="226"/>
      <c r="U903" s="226"/>
      <c r="V903" s="226"/>
      <c r="W903" s="226"/>
      <c r="X903" s="226"/>
      <c r="Y903" s="226"/>
      <c r="Z903" s="226"/>
      <c r="AA903" s="1491"/>
      <c r="AB903" s="1491"/>
      <c r="AC903" s="1491"/>
      <c r="AD903" s="1491"/>
      <c r="AE903" s="1491"/>
      <c r="AF903" s="1491"/>
      <c r="AG903" s="1491"/>
      <c r="AH903" s="1491"/>
      <c r="AI903" s="1491"/>
      <c r="AJ903" s="1491"/>
      <c r="AK903" s="1491"/>
      <c r="AL903" s="1491"/>
      <c r="AM903" s="1491"/>
      <c r="AN903" s="1491"/>
    </row>
    <row r="904" ht="15.75" customHeight="1">
      <c r="A904" s="226"/>
      <c r="B904" s="226"/>
      <c r="C904" s="226"/>
      <c r="D904" s="226"/>
      <c r="E904" s="297"/>
      <c r="F904" s="297"/>
      <c r="G904" s="226"/>
      <c r="H904" s="226"/>
      <c r="I904" s="297"/>
      <c r="J904" s="226"/>
      <c r="K904" s="226"/>
      <c r="L904" s="226"/>
      <c r="M904" s="226"/>
      <c r="N904" s="226"/>
      <c r="O904" s="226"/>
      <c r="P904" s="226"/>
      <c r="Q904" s="226"/>
      <c r="R904" s="226"/>
      <c r="S904" s="226"/>
      <c r="T904" s="226"/>
      <c r="U904" s="226"/>
      <c r="V904" s="226"/>
      <c r="W904" s="226"/>
      <c r="X904" s="226"/>
      <c r="Y904" s="226"/>
      <c r="Z904" s="226"/>
      <c r="AA904" s="1491"/>
      <c r="AB904" s="1491"/>
      <c r="AC904" s="1491"/>
      <c r="AD904" s="1491"/>
      <c r="AE904" s="1491"/>
      <c r="AF904" s="1491"/>
      <c r="AG904" s="1491"/>
      <c r="AH904" s="1491"/>
      <c r="AI904" s="1491"/>
      <c r="AJ904" s="1491"/>
      <c r="AK904" s="1491"/>
      <c r="AL904" s="1491"/>
      <c r="AM904" s="1491"/>
      <c r="AN904" s="1491"/>
    </row>
    <row r="905" ht="15.75" customHeight="1">
      <c r="A905" s="226"/>
      <c r="B905" s="226"/>
      <c r="C905" s="226"/>
      <c r="D905" s="226"/>
      <c r="E905" s="297"/>
      <c r="F905" s="297"/>
      <c r="G905" s="226"/>
      <c r="H905" s="226"/>
      <c r="I905" s="297"/>
      <c r="J905" s="226"/>
      <c r="K905" s="226"/>
      <c r="L905" s="226"/>
      <c r="M905" s="226"/>
      <c r="N905" s="226"/>
      <c r="O905" s="226"/>
      <c r="P905" s="226"/>
      <c r="Q905" s="226"/>
      <c r="R905" s="226"/>
      <c r="S905" s="226"/>
      <c r="T905" s="226"/>
      <c r="U905" s="226"/>
      <c r="V905" s="226"/>
      <c r="W905" s="226"/>
      <c r="X905" s="226"/>
      <c r="Y905" s="226"/>
      <c r="Z905" s="226"/>
      <c r="AA905" s="1491"/>
      <c r="AB905" s="1491"/>
      <c r="AC905" s="1491"/>
      <c r="AD905" s="1491"/>
      <c r="AE905" s="1491"/>
      <c r="AF905" s="1491"/>
      <c r="AG905" s="1491"/>
      <c r="AH905" s="1491"/>
      <c r="AI905" s="1491"/>
      <c r="AJ905" s="1491"/>
      <c r="AK905" s="1491"/>
      <c r="AL905" s="1491"/>
      <c r="AM905" s="1491"/>
      <c r="AN905" s="1491"/>
    </row>
    <row r="906" ht="15.75" customHeight="1">
      <c r="A906" s="226"/>
      <c r="B906" s="226"/>
      <c r="C906" s="226"/>
      <c r="D906" s="226"/>
      <c r="E906" s="297"/>
      <c r="F906" s="297"/>
      <c r="G906" s="226"/>
      <c r="H906" s="226"/>
      <c r="I906" s="297"/>
      <c r="J906" s="226"/>
      <c r="K906" s="226"/>
      <c r="L906" s="226"/>
      <c r="M906" s="226"/>
      <c r="N906" s="226"/>
      <c r="O906" s="226"/>
      <c r="P906" s="226"/>
      <c r="Q906" s="226"/>
      <c r="R906" s="226"/>
      <c r="S906" s="226"/>
      <c r="T906" s="226"/>
      <c r="U906" s="226"/>
      <c r="V906" s="226"/>
      <c r="W906" s="226"/>
      <c r="X906" s="226"/>
      <c r="Y906" s="226"/>
      <c r="Z906" s="226"/>
      <c r="AA906" s="1491"/>
      <c r="AB906" s="1491"/>
      <c r="AC906" s="1491"/>
      <c r="AD906" s="1491"/>
      <c r="AE906" s="1491"/>
      <c r="AF906" s="1491"/>
      <c r="AG906" s="1491"/>
      <c r="AH906" s="1491"/>
      <c r="AI906" s="1491"/>
      <c r="AJ906" s="1491"/>
      <c r="AK906" s="1491"/>
      <c r="AL906" s="1491"/>
      <c r="AM906" s="1491"/>
      <c r="AN906" s="1491"/>
    </row>
    <row r="907" ht="15.75" customHeight="1">
      <c r="A907" s="226"/>
      <c r="B907" s="226"/>
      <c r="C907" s="226"/>
      <c r="D907" s="226"/>
      <c r="E907" s="297"/>
      <c r="F907" s="297"/>
      <c r="G907" s="226"/>
      <c r="H907" s="226"/>
      <c r="I907" s="297"/>
      <c r="J907" s="226"/>
      <c r="K907" s="226"/>
      <c r="L907" s="226"/>
      <c r="M907" s="226"/>
      <c r="N907" s="226"/>
      <c r="O907" s="226"/>
      <c r="P907" s="226"/>
      <c r="Q907" s="226"/>
      <c r="R907" s="226"/>
      <c r="S907" s="226"/>
      <c r="T907" s="226"/>
      <c r="U907" s="226"/>
      <c r="V907" s="226"/>
      <c r="W907" s="226"/>
      <c r="X907" s="226"/>
      <c r="Y907" s="226"/>
      <c r="Z907" s="226"/>
      <c r="AA907" s="1491"/>
      <c r="AB907" s="1491"/>
      <c r="AC907" s="1491"/>
      <c r="AD907" s="1491"/>
      <c r="AE907" s="1491"/>
      <c r="AF907" s="1491"/>
      <c r="AG907" s="1491"/>
      <c r="AH907" s="1491"/>
      <c r="AI907" s="1491"/>
      <c r="AJ907" s="1491"/>
      <c r="AK907" s="1491"/>
      <c r="AL907" s="1491"/>
      <c r="AM907" s="1491"/>
      <c r="AN907" s="1491"/>
    </row>
    <row r="908" ht="15.75" customHeight="1">
      <c r="A908" s="226"/>
      <c r="B908" s="226"/>
      <c r="C908" s="226"/>
      <c r="D908" s="226"/>
      <c r="E908" s="297"/>
      <c r="F908" s="297"/>
      <c r="G908" s="226"/>
      <c r="H908" s="226"/>
      <c r="I908" s="297"/>
      <c r="J908" s="226"/>
      <c r="K908" s="226"/>
      <c r="L908" s="226"/>
      <c r="M908" s="226"/>
      <c r="N908" s="226"/>
      <c r="O908" s="226"/>
      <c r="P908" s="226"/>
      <c r="Q908" s="226"/>
      <c r="R908" s="226"/>
      <c r="S908" s="226"/>
      <c r="T908" s="226"/>
      <c r="U908" s="226"/>
      <c r="V908" s="226"/>
      <c r="W908" s="226"/>
      <c r="X908" s="226"/>
      <c r="Y908" s="226"/>
      <c r="Z908" s="226"/>
      <c r="AA908" s="1491"/>
      <c r="AB908" s="1491"/>
      <c r="AC908" s="1491"/>
      <c r="AD908" s="1491"/>
      <c r="AE908" s="1491"/>
      <c r="AF908" s="1491"/>
      <c r="AG908" s="1491"/>
      <c r="AH908" s="1491"/>
      <c r="AI908" s="1491"/>
      <c r="AJ908" s="1491"/>
      <c r="AK908" s="1491"/>
      <c r="AL908" s="1491"/>
      <c r="AM908" s="1491"/>
      <c r="AN908" s="1491"/>
    </row>
    <row r="909" ht="15.75" customHeight="1">
      <c r="A909" s="226"/>
      <c r="B909" s="226"/>
      <c r="C909" s="226"/>
      <c r="D909" s="226"/>
      <c r="E909" s="297"/>
      <c r="F909" s="297"/>
      <c r="G909" s="226"/>
      <c r="H909" s="226"/>
      <c r="I909" s="297"/>
      <c r="J909" s="226"/>
      <c r="K909" s="226"/>
      <c r="L909" s="226"/>
      <c r="M909" s="226"/>
      <c r="N909" s="226"/>
      <c r="O909" s="226"/>
      <c r="P909" s="226"/>
      <c r="Q909" s="226"/>
      <c r="R909" s="226"/>
      <c r="S909" s="226"/>
      <c r="T909" s="226"/>
      <c r="U909" s="226"/>
      <c r="V909" s="226"/>
      <c r="W909" s="226"/>
      <c r="X909" s="226"/>
      <c r="Y909" s="226"/>
      <c r="Z909" s="226"/>
      <c r="AA909" s="1491"/>
      <c r="AB909" s="1491"/>
      <c r="AC909" s="1491"/>
      <c r="AD909" s="1491"/>
      <c r="AE909" s="1491"/>
      <c r="AF909" s="1491"/>
      <c r="AG909" s="1491"/>
      <c r="AH909" s="1491"/>
      <c r="AI909" s="1491"/>
      <c r="AJ909" s="1491"/>
      <c r="AK909" s="1491"/>
      <c r="AL909" s="1491"/>
      <c r="AM909" s="1491"/>
      <c r="AN909" s="1491"/>
    </row>
    <row r="910" ht="15.75" customHeight="1">
      <c r="A910" s="226"/>
      <c r="B910" s="226"/>
      <c r="C910" s="226"/>
      <c r="D910" s="226"/>
      <c r="E910" s="297"/>
      <c r="F910" s="297"/>
      <c r="G910" s="226"/>
      <c r="H910" s="226"/>
      <c r="I910" s="297"/>
      <c r="J910" s="226"/>
      <c r="K910" s="226"/>
      <c r="L910" s="226"/>
      <c r="M910" s="226"/>
      <c r="N910" s="226"/>
      <c r="O910" s="226"/>
      <c r="P910" s="226"/>
      <c r="Q910" s="226"/>
      <c r="R910" s="226"/>
      <c r="S910" s="226"/>
      <c r="T910" s="226"/>
      <c r="U910" s="226"/>
      <c r="V910" s="226"/>
      <c r="W910" s="226"/>
      <c r="X910" s="226"/>
      <c r="Y910" s="226"/>
      <c r="Z910" s="226"/>
      <c r="AA910" s="1491"/>
      <c r="AB910" s="1491"/>
      <c r="AC910" s="1491"/>
      <c r="AD910" s="1491"/>
      <c r="AE910" s="1491"/>
      <c r="AF910" s="1491"/>
      <c r="AG910" s="1491"/>
      <c r="AH910" s="1491"/>
      <c r="AI910" s="1491"/>
      <c r="AJ910" s="1491"/>
      <c r="AK910" s="1491"/>
      <c r="AL910" s="1491"/>
      <c r="AM910" s="1491"/>
      <c r="AN910" s="1491"/>
    </row>
    <row r="911" ht="15.75" customHeight="1">
      <c r="A911" s="226"/>
      <c r="B911" s="226"/>
      <c r="C911" s="226"/>
      <c r="D911" s="226"/>
      <c r="E911" s="297"/>
      <c r="F911" s="297"/>
      <c r="G911" s="226"/>
      <c r="H911" s="226"/>
      <c r="I911" s="297"/>
      <c r="J911" s="226"/>
      <c r="K911" s="226"/>
      <c r="L911" s="226"/>
      <c r="M911" s="226"/>
      <c r="N911" s="226"/>
      <c r="O911" s="226"/>
      <c r="P911" s="226"/>
      <c r="Q911" s="226"/>
      <c r="R911" s="226"/>
      <c r="S911" s="226"/>
      <c r="T911" s="226"/>
      <c r="U911" s="226"/>
      <c r="V911" s="226"/>
      <c r="W911" s="226"/>
      <c r="X911" s="226"/>
      <c r="Y911" s="226"/>
      <c r="Z911" s="226"/>
      <c r="AA911" s="1491"/>
      <c r="AB911" s="1491"/>
      <c r="AC911" s="1491"/>
      <c r="AD911" s="1491"/>
      <c r="AE911" s="1491"/>
      <c r="AF911" s="1491"/>
      <c r="AG911" s="1491"/>
      <c r="AH911" s="1491"/>
      <c r="AI911" s="1491"/>
      <c r="AJ911" s="1491"/>
      <c r="AK911" s="1491"/>
      <c r="AL911" s="1491"/>
      <c r="AM911" s="1491"/>
      <c r="AN911" s="1491"/>
    </row>
    <row r="912" ht="15.75" customHeight="1">
      <c r="A912" s="226"/>
      <c r="B912" s="226"/>
      <c r="C912" s="226"/>
      <c r="D912" s="226"/>
      <c r="E912" s="297"/>
      <c r="F912" s="297"/>
      <c r="G912" s="226"/>
      <c r="H912" s="226"/>
      <c r="I912" s="297"/>
      <c r="J912" s="226"/>
      <c r="K912" s="226"/>
      <c r="L912" s="226"/>
      <c r="M912" s="226"/>
      <c r="N912" s="226"/>
      <c r="O912" s="226"/>
      <c r="P912" s="226"/>
      <c r="Q912" s="226"/>
      <c r="R912" s="226"/>
      <c r="S912" s="226"/>
      <c r="T912" s="226"/>
      <c r="U912" s="226"/>
      <c r="V912" s="226"/>
      <c r="W912" s="226"/>
      <c r="X912" s="226"/>
      <c r="Y912" s="226"/>
      <c r="Z912" s="226"/>
      <c r="AA912" s="1491"/>
      <c r="AB912" s="1491"/>
      <c r="AC912" s="1491"/>
      <c r="AD912" s="1491"/>
      <c r="AE912" s="1491"/>
      <c r="AF912" s="1491"/>
      <c r="AG912" s="1491"/>
      <c r="AH912" s="1491"/>
      <c r="AI912" s="1491"/>
      <c r="AJ912" s="1491"/>
      <c r="AK912" s="1491"/>
      <c r="AL912" s="1491"/>
      <c r="AM912" s="1491"/>
      <c r="AN912" s="1491"/>
    </row>
    <row r="913" ht="15.75" customHeight="1">
      <c r="A913" s="226"/>
      <c r="B913" s="226"/>
      <c r="C913" s="226"/>
      <c r="D913" s="226"/>
      <c r="E913" s="297"/>
      <c r="F913" s="297"/>
      <c r="G913" s="226"/>
      <c r="H913" s="226"/>
      <c r="I913" s="297"/>
      <c r="J913" s="226"/>
      <c r="K913" s="226"/>
      <c r="L913" s="226"/>
      <c r="M913" s="226"/>
      <c r="N913" s="226"/>
      <c r="O913" s="226"/>
      <c r="P913" s="226"/>
      <c r="Q913" s="226"/>
      <c r="R913" s="226"/>
      <c r="S913" s="226"/>
      <c r="T913" s="226"/>
      <c r="U913" s="226"/>
      <c r="V913" s="226"/>
      <c r="W913" s="226"/>
      <c r="X913" s="226"/>
      <c r="Y913" s="226"/>
      <c r="Z913" s="226"/>
      <c r="AA913" s="1491"/>
      <c r="AB913" s="1491"/>
      <c r="AC913" s="1491"/>
      <c r="AD913" s="1491"/>
      <c r="AE913" s="1491"/>
      <c r="AF913" s="1491"/>
      <c r="AG913" s="1491"/>
      <c r="AH913" s="1491"/>
      <c r="AI913" s="1491"/>
      <c r="AJ913" s="1491"/>
      <c r="AK913" s="1491"/>
      <c r="AL913" s="1491"/>
      <c r="AM913" s="1491"/>
      <c r="AN913" s="1491"/>
    </row>
    <row r="914" ht="15.75" customHeight="1">
      <c r="A914" s="226"/>
      <c r="B914" s="226"/>
      <c r="C914" s="226"/>
      <c r="D914" s="226"/>
      <c r="E914" s="297"/>
      <c r="F914" s="297"/>
      <c r="G914" s="226"/>
      <c r="H914" s="226"/>
      <c r="I914" s="297"/>
      <c r="J914" s="226"/>
      <c r="K914" s="226"/>
      <c r="L914" s="226"/>
      <c r="M914" s="226"/>
      <c r="N914" s="226"/>
      <c r="O914" s="226"/>
      <c r="P914" s="226"/>
      <c r="Q914" s="226"/>
      <c r="R914" s="226"/>
      <c r="S914" s="226"/>
      <c r="T914" s="226"/>
      <c r="U914" s="226"/>
      <c r="V914" s="226"/>
      <c r="W914" s="226"/>
      <c r="X914" s="226"/>
      <c r="Y914" s="226"/>
      <c r="Z914" s="226"/>
      <c r="AA914" s="1491"/>
      <c r="AB914" s="1491"/>
      <c r="AC914" s="1491"/>
      <c r="AD914" s="1491"/>
      <c r="AE914" s="1491"/>
      <c r="AF914" s="1491"/>
      <c r="AG914" s="1491"/>
      <c r="AH914" s="1491"/>
      <c r="AI914" s="1491"/>
      <c r="AJ914" s="1491"/>
      <c r="AK914" s="1491"/>
      <c r="AL914" s="1491"/>
      <c r="AM914" s="1491"/>
      <c r="AN914" s="1491"/>
    </row>
    <row r="915" ht="15.75" customHeight="1">
      <c r="A915" s="226"/>
      <c r="B915" s="226"/>
      <c r="C915" s="226"/>
      <c r="D915" s="226"/>
      <c r="E915" s="297"/>
      <c r="F915" s="297"/>
      <c r="G915" s="226"/>
      <c r="H915" s="226"/>
      <c r="I915" s="297"/>
      <c r="J915" s="226"/>
      <c r="K915" s="226"/>
      <c r="L915" s="226"/>
      <c r="M915" s="226"/>
      <c r="N915" s="226"/>
      <c r="O915" s="226"/>
      <c r="P915" s="226"/>
      <c r="Q915" s="226"/>
      <c r="R915" s="226"/>
      <c r="S915" s="226"/>
      <c r="T915" s="226"/>
      <c r="U915" s="226"/>
      <c r="V915" s="226"/>
      <c r="W915" s="226"/>
      <c r="X915" s="226"/>
      <c r="Y915" s="226"/>
      <c r="Z915" s="226"/>
      <c r="AA915" s="1491"/>
      <c r="AB915" s="1491"/>
      <c r="AC915" s="1491"/>
      <c r="AD915" s="1491"/>
      <c r="AE915" s="1491"/>
      <c r="AF915" s="1491"/>
      <c r="AG915" s="1491"/>
      <c r="AH915" s="1491"/>
      <c r="AI915" s="1491"/>
      <c r="AJ915" s="1491"/>
      <c r="AK915" s="1491"/>
      <c r="AL915" s="1491"/>
      <c r="AM915" s="1491"/>
      <c r="AN915" s="1491"/>
    </row>
    <row r="916" ht="15.75" customHeight="1">
      <c r="A916" s="226"/>
      <c r="B916" s="226"/>
      <c r="C916" s="226"/>
      <c r="D916" s="226"/>
      <c r="E916" s="297"/>
      <c r="F916" s="297"/>
      <c r="G916" s="226"/>
      <c r="H916" s="226"/>
      <c r="I916" s="297"/>
      <c r="J916" s="226"/>
      <c r="K916" s="226"/>
      <c r="L916" s="226"/>
      <c r="M916" s="226"/>
      <c r="N916" s="226"/>
      <c r="O916" s="226"/>
      <c r="P916" s="226"/>
      <c r="Q916" s="226"/>
      <c r="R916" s="226"/>
      <c r="S916" s="226"/>
      <c r="T916" s="226"/>
      <c r="U916" s="226"/>
      <c r="V916" s="226"/>
      <c r="W916" s="226"/>
      <c r="X916" s="226"/>
      <c r="Y916" s="226"/>
      <c r="Z916" s="226"/>
      <c r="AA916" s="1491"/>
      <c r="AB916" s="1491"/>
      <c r="AC916" s="1491"/>
      <c r="AD916" s="1491"/>
      <c r="AE916" s="1491"/>
      <c r="AF916" s="1491"/>
      <c r="AG916" s="1491"/>
      <c r="AH916" s="1491"/>
      <c r="AI916" s="1491"/>
      <c r="AJ916" s="1491"/>
      <c r="AK916" s="1491"/>
      <c r="AL916" s="1491"/>
      <c r="AM916" s="1491"/>
      <c r="AN916" s="1491"/>
    </row>
    <row r="917" ht="15.75" customHeight="1">
      <c r="A917" s="226"/>
      <c r="B917" s="226"/>
      <c r="C917" s="226"/>
      <c r="D917" s="226"/>
      <c r="E917" s="297"/>
      <c r="F917" s="297"/>
      <c r="G917" s="226"/>
      <c r="H917" s="226"/>
      <c r="I917" s="297"/>
      <c r="J917" s="226"/>
      <c r="K917" s="226"/>
      <c r="L917" s="226"/>
      <c r="M917" s="226"/>
      <c r="N917" s="226"/>
      <c r="O917" s="226"/>
      <c r="P917" s="226"/>
      <c r="Q917" s="226"/>
      <c r="R917" s="226"/>
      <c r="S917" s="226"/>
      <c r="T917" s="226"/>
      <c r="U917" s="226"/>
      <c r="V917" s="226"/>
      <c r="W917" s="226"/>
      <c r="X917" s="226"/>
      <c r="Y917" s="226"/>
      <c r="Z917" s="226"/>
      <c r="AA917" s="1491"/>
      <c r="AB917" s="1491"/>
      <c r="AC917" s="1491"/>
      <c r="AD917" s="1491"/>
      <c r="AE917" s="1491"/>
      <c r="AF917" s="1491"/>
      <c r="AG917" s="1491"/>
      <c r="AH917" s="1491"/>
      <c r="AI917" s="1491"/>
      <c r="AJ917" s="1491"/>
      <c r="AK917" s="1491"/>
      <c r="AL917" s="1491"/>
      <c r="AM917" s="1491"/>
      <c r="AN917" s="1491"/>
    </row>
    <row r="918" ht="15.75" customHeight="1">
      <c r="A918" s="226"/>
      <c r="B918" s="226"/>
      <c r="C918" s="226"/>
      <c r="D918" s="226"/>
      <c r="E918" s="297"/>
      <c r="F918" s="297"/>
      <c r="G918" s="226"/>
      <c r="H918" s="226"/>
      <c r="I918" s="297"/>
      <c r="J918" s="226"/>
      <c r="K918" s="226"/>
      <c r="L918" s="226"/>
      <c r="M918" s="226"/>
      <c r="N918" s="226"/>
      <c r="O918" s="226"/>
      <c r="P918" s="226"/>
      <c r="Q918" s="226"/>
      <c r="R918" s="226"/>
      <c r="S918" s="226"/>
      <c r="T918" s="226"/>
      <c r="U918" s="226"/>
      <c r="V918" s="226"/>
      <c r="W918" s="226"/>
      <c r="X918" s="226"/>
      <c r="Y918" s="226"/>
      <c r="Z918" s="226"/>
      <c r="AA918" s="1491"/>
      <c r="AB918" s="1491"/>
      <c r="AC918" s="1491"/>
      <c r="AD918" s="1491"/>
      <c r="AE918" s="1491"/>
      <c r="AF918" s="1491"/>
      <c r="AG918" s="1491"/>
      <c r="AH918" s="1491"/>
      <c r="AI918" s="1491"/>
      <c r="AJ918" s="1491"/>
      <c r="AK918" s="1491"/>
      <c r="AL918" s="1491"/>
      <c r="AM918" s="1491"/>
      <c r="AN918" s="1491"/>
    </row>
    <row r="919" ht="15.75" customHeight="1">
      <c r="A919" s="226"/>
      <c r="B919" s="226"/>
      <c r="C919" s="226"/>
      <c r="D919" s="226"/>
      <c r="E919" s="297"/>
      <c r="F919" s="297"/>
      <c r="G919" s="226"/>
      <c r="H919" s="226"/>
      <c r="I919" s="297"/>
      <c r="J919" s="226"/>
      <c r="K919" s="226"/>
      <c r="L919" s="226"/>
      <c r="M919" s="226"/>
      <c r="N919" s="226"/>
      <c r="O919" s="226"/>
      <c r="P919" s="226"/>
      <c r="Q919" s="226"/>
      <c r="R919" s="226"/>
      <c r="S919" s="226"/>
      <c r="T919" s="226"/>
      <c r="U919" s="226"/>
      <c r="V919" s="226"/>
      <c r="W919" s="226"/>
      <c r="X919" s="226"/>
      <c r="Y919" s="226"/>
      <c r="Z919" s="226"/>
      <c r="AA919" s="1491"/>
      <c r="AB919" s="1491"/>
      <c r="AC919" s="1491"/>
      <c r="AD919" s="1491"/>
      <c r="AE919" s="1491"/>
      <c r="AF919" s="1491"/>
      <c r="AG919" s="1491"/>
      <c r="AH919" s="1491"/>
      <c r="AI919" s="1491"/>
      <c r="AJ919" s="1491"/>
      <c r="AK919" s="1491"/>
      <c r="AL919" s="1491"/>
      <c r="AM919" s="1491"/>
      <c r="AN919" s="1491"/>
    </row>
    <row r="920" ht="15.75" customHeight="1">
      <c r="A920" s="226"/>
      <c r="B920" s="226"/>
      <c r="C920" s="226"/>
      <c r="D920" s="226"/>
      <c r="E920" s="297"/>
      <c r="F920" s="297"/>
      <c r="G920" s="226"/>
      <c r="H920" s="226"/>
      <c r="I920" s="297"/>
      <c r="J920" s="226"/>
      <c r="K920" s="226"/>
      <c r="L920" s="226"/>
      <c r="M920" s="226"/>
      <c r="N920" s="226"/>
      <c r="O920" s="226"/>
      <c r="P920" s="226"/>
      <c r="Q920" s="226"/>
      <c r="R920" s="226"/>
      <c r="S920" s="226"/>
      <c r="T920" s="226"/>
      <c r="U920" s="226"/>
      <c r="V920" s="226"/>
      <c r="W920" s="226"/>
      <c r="X920" s="226"/>
      <c r="Y920" s="226"/>
      <c r="Z920" s="226"/>
      <c r="AA920" s="1491"/>
      <c r="AB920" s="1491"/>
      <c r="AC920" s="1491"/>
      <c r="AD920" s="1491"/>
      <c r="AE920" s="1491"/>
      <c r="AF920" s="1491"/>
      <c r="AG920" s="1491"/>
      <c r="AH920" s="1491"/>
      <c r="AI920" s="1491"/>
      <c r="AJ920" s="1491"/>
      <c r="AK920" s="1491"/>
      <c r="AL920" s="1491"/>
      <c r="AM920" s="1491"/>
      <c r="AN920" s="1491"/>
    </row>
    <row r="921" ht="15.75" customHeight="1">
      <c r="A921" s="226"/>
      <c r="B921" s="226"/>
      <c r="C921" s="226"/>
      <c r="D921" s="226"/>
      <c r="E921" s="297"/>
      <c r="F921" s="297"/>
      <c r="G921" s="226"/>
      <c r="H921" s="226"/>
      <c r="I921" s="297"/>
      <c r="J921" s="226"/>
      <c r="K921" s="226"/>
      <c r="L921" s="226"/>
      <c r="M921" s="226"/>
      <c r="N921" s="226"/>
      <c r="O921" s="226"/>
      <c r="P921" s="226"/>
      <c r="Q921" s="226"/>
      <c r="R921" s="226"/>
      <c r="S921" s="226"/>
      <c r="T921" s="226"/>
      <c r="U921" s="226"/>
      <c r="V921" s="226"/>
      <c r="W921" s="226"/>
      <c r="X921" s="226"/>
      <c r="Y921" s="226"/>
      <c r="Z921" s="226"/>
      <c r="AA921" s="1491"/>
      <c r="AB921" s="1491"/>
      <c r="AC921" s="1491"/>
      <c r="AD921" s="1491"/>
      <c r="AE921" s="1491"/>
      <c r="AF921" s="1491"/>
      <c r="AG921" s="1491"/>
      <c r="AH921" s="1491"/>
      <c r="AI921" s="1491"/>
      <c r="AJ921" s="1491"/>
      <c r="AK921" s="1491"/>
      <c r="AL921" s="1491"/>
      <c r="AM921" s="1491"/>
      <c r="AN921" s="1491"/>
    </row>
    <row r="922" ht="15.75" customHeight="1">
      <c r="A922" s="226"/>
      <c r="B922" s="226"/>
      <c r="C922" s="226"/>
      <c r="D922" s="226"/>
      <c r="E922" s="297"/>
      <c r="F922" s="297"/>
      <c r="G922" s="226"/>
      <c r="H922" s="226"/>
      <c r="I922" s="297"/>
      <c r="J922" s="226"/>
      <c r="K922" s="226"/>
      <c r="L922" s="226"/>
      <c r="M922" s="226"/>
      <c r="N922" s="226"/>
      <c r="O922" s="226"/>
      <c r="P922" s="226"/>
      <c r="Q922" s="226"/>
      <c r="R922" s="226"/>
      <c r="S922" s="226"/>
      <c r="T922" s="226"/>
      <c r="U922" s="226"/>
      <c r="V922" s="226"/>
      <c r="W922" s="226"/>
      <c r="X922" s="226"/>
      <c r="Y922" s="226"/>
      <c r="Z922" s="226"/>
      <c r="AA922" s="1491"/>
      <c r="AB922" s="1491"/>
      <c r="AC922" s="1491"/>
      <c r="AD922" s="1491"/>
      <c r="AE922" s="1491"/>
      <c r="AF922" s="1491"/>
      <c r="AG922" s="1491"/>
      <c r="AH922" s="1491"/>
      <c r="AI922" s="1491"/>
      <c r="AJ922" s="1491"/>
      <c r="AK922" s="1491"/>
      <c r="AL922" s="1491"/>
      <c r="AM922" s="1491"/>
      <c r="AN922" s="1491"/>
    </row>
    <row r="923" ht="15.75" customHeight="1">
      <c r="A923" s="226"/>
      <c r="B923" s="226"/>
      <c r="C923" s="226"/>
      <c r="D923" s="226"/>
      <c r="E923" s="297"/>
      <c r="F923" s="297"/>
      <c r="G923" s="226"/>
      <c r="H923" s="226"/>
      <c r="I923" s="297"/>
      <c r="J923" s="226"/>
      <c r="K923" s="226"/>
      <c r="L923" s="226"/>
      <c r="M923" s="226"/>
      <c r="N923" s="226"/>
      <c r="O923" s="226"/>
      <c r="P923" s="226"/>
      <c r="Q923" s="226"/>
      <c r="R923" s="226"/>
      <c r="S923" s="226"/>
      <c r="T923" s="226"/>
      <c r="U923" s="226"/>
      <c r="V923" s="226"/>
      <c r="W923" s="226"/>
      <c r="X923" s="226"/>
      <c r="Y923" s="226"/>
      <c r="Z923" s="226"/>
      <c r="AA923" s="1491"/>
      <c r="AB923" s="1491"/>
      <c r="AC923" s="1491"/>
      <c r="AD923" s="1491"/>
      <c r="AE923" s="1491"/>
      <c r="AF923" s="1491"/>
      <c r="AG923" s="1491"/>
      <c r="AH923" s="1491"/>
      <c r="AI923" s="1491"/>
      <c r="AJ923" s="1491"/>
      <c r="AK923" s="1491"/>
      <c r="AL923" s="1491"/>
      <c r="AM923" s="1491"/>
      <c r="AN923" s="1491"/>
    </row>
    <row r="924" ht="15.75" customHeight="1">
      <c r="A924" s="226"/>
      <c r="B924" s="226"/>
      <c r="C924" s="226"/>
      <c r="D924" s="226"/>
      <c r="E924" s="297"/>
      <c r="F924" s="297"/>
      <c r="G924" s="226"/>
      <c r="H924" s="226"/>
      <c r="I924" s="297"/>
      <c r="J924" s="226"/>
      <c r="K924" s="226"/>
      <c r="L924" s="226"/>
      <c r="M924" s="226"/>
      <c r="N924" s="226"/>
      <c r="O924" s="226"/>
      <c r="P924" s="226"/>
      <c r="Q924" s="226"/>
      <c r="R924" s="226"/>
      <c r="S924" s="226"/>
      <c r="T924" s="226"/>
      <c r="U924" s="226"/>
      <c r="V924" s="226"/>
      <c r="W924" s="226"/>
      <c r="X924" s="226"/>
      <c r="Y924" s="226"/>
      <c r="Z924" s="226"/>
      <c r="AA924" s="1491"/>
      <c r="AB924" s="1491"/>
      <c r="AC924" s="1491"/>
      <c r="AD924" s="1491"/>
      <c r="AE924" s="1491"/>
      <c r="AF924" s="1491"/>
      <c r="AG924" s="1491"/>
      <c r="AH924" s="1491"/>
      <c r="AI924" s="1491"/>
      <c r="AJ924" s="1491"/>
      <c r="AK924" s="1491"/>
      <c r="AL924" s="1491"/>
      <c r="AM924" s="1491"/>
      <c r="AN924" s="1491"/>
    </row>
    <row r="925" ht="15.75" customHeight="1">
      <c r="A925" s="226"/>
      <c r="B925" s="226"/>
      <c r="C925" s="226"/>
      <c r="D925" s="226"/>
      <c r="E925" s="297"/>
      <c r="F925" s="297"/>
      <c r="G925" s="226"/>
      <c r="H925" s="226"/>
      <c r="I925" s="297"/>
      <c r="J925" s="226"/>
      <c r="K925" s="226"/>
      <c r="L925" s="226"/>
      <c r="M925" s="226"/>
      <c r="N925" s="226"/>
      <c r="O925" s="226"/>
      <c r="P925" s="226"/>
      <c r="Q925" s="226"/>
      <c r="R925" s="226"/>
      <c r="S925" s="226"/>
      <c r="T925" s="226"/>
      <c r="U925" s="226"/>
      <c r="V925" s="226"/>
      <c r="W925" s="226"/>
      <c r="X925" s="226"/>
      <c r="Y925" s="226"/>
      <c r="Z925" s="226"/>
      <c r="AA925" s="1491"/>
      <c r="AB925" s="1491"/>
      <c r="AC925" s="1491"/>
      <c r="AD925" s="1491"/>
      <c r="AE925" s="1491"/>
      <c r="AF925" s="1491"/>
      <c r="AG925" s="1491"/>
      <c r="AH925" s="1491"/>
      <c r="AI925" s="1491"/>
      <c r="AJ925" s="1491"/>
      <c r="AK925" s="1491"/>
      <c r="AL925" s="1491"/>
      <c r="AM925" s="1491"/>
      <c r="AN925" s="1491"/>
    </row>
    <row r="926" ht="15.75" customHeight="1">
      <c r="A926" s="226"/>
      <c r="B926" s="226"/>
      <c r="C926" s="226"/>
      <c r="D926" s="226"/>
      <c r="E926" s="297"/>
      <c r="F926" s="297"/>
      <c r="G926" s="226"/>
      <c r="H926" s="226"/>
      <c r="I926" s="297"/>
      <c r="J926" s="226"/>
      <c r="K926" s="226"/>
      <c r="L926" s="226"/>
      <c r="M926" s="226"/>
      <c r="N926" s="226"/>
      <c r="O926" s="226"/>
      <c r="P926" s="226"/>
      <c r="Q926" s="226"/>
      <c r="R926" s="226"/>
      <c r="S926" s="226"/>
      <c r="T926" s="226"/>
      <c r="U926" s="226"/>
      <c r="V926" s="226"/>
      <c r="W926" s="226"/>
      <c r="X926" s="226"/>
      <c r="Y926" s="226"/>
      <c r="Z926" s="226"/>
      <c r="AA926" s="1491"/>
      <c r="AB926" s="1491"/>
      <c r="AC926" s="1491"/>
      <c r="AD926" s="1491"/>
      <c r="AE926" s="1491"/>
      <c r="AF926" s="1491"/>
      <c r="AG926" s="1491"/>
      <c r="AH926" s="1491"/>
      <c r="AI926" s="1491"/>
      <c r="AJ926" s="1491"/>
      <c r="AK926" s="1491"/>
      <c r="AL926" s="1491"/>
      <c r="AM926" s="1491"/>
      <c r="AN926" s="1491"/>
    </row>
    <row r="927" ht="15.75" customHeight="1">
      <c r="A927" s="226"/>
      <c r="B927" s="226"/>
      <c r="C927" s="226"/>
      <c r="D927" s="226"/>
      <c r="E927" s="297"/>
      <c r="F927" s="297"/>
      <c r="G927" s="226"/>
      <c r="H927" s="226"/>
      <c r="I927" s="297"/>
      <c r="J927" s="226"/>
      <c r="K927" s="226"/>
      <c r="L927" s="226"/>
      <c r="M927" s="226"/>
      <c r="N927" s="226"/>
      <c r="O927" s="226"/>
      <c r="P927" s="226"/>
      <c r="Q927" s="226"/>
      <c r="R927" s="226"/>
      <c r="S927" s="226"/>
      <c r="T927" s="226"/>
      <c r="U927" s="226"/>
      <c r="V927" s="226"/>
      <c r="W927" s="226"/>
      <c r="X927" s="226"/>
      <c r="Y927" s="226"/>
      <c r="Z927" s="226"/>
      <c r="AA927" s="1491"/>
      <c r="AB927" s="1491"/>
      <c r="AC927" s="1491"/>
      <c r="AD927" s="1491"/>
      <c r="AE927" s="1491"/>
      <c r="AF927" s="1491"/>
      <c r="AG927" s="1491"/>
      <c r="AH927" s="1491"/>
      <c r="AI927" s="1491"/>
      <c r="AJ927" s="1491"/>
      <c r="AK927" s="1491"/>
      <c r="AL927" s="1491"/>
      <c r="AM927" s="1491"/>
      <c r="AN927" s="1491"/>
    </row>
    <row r="928" ht="15.75" customHeight="1">
      <c r="A928" s="226"/>
      <c r="B928" s="226"/>
      <c r="C928" s="226"/>
      <c r="D928" s="226"/>
      <c r="E928" s="297"/>
      <c r="F928" s="297"/>
      <c r="G928" s="226"/>
      <c r="H928" s="226"/>
      <c r="I928" s="297"/>
      <c r="J928" s="226"/>
      <c r="K928" s="226"/>
      <c r="L928" s="226"/>
      <c r="M928" s="226"/>
      <c r="N928" s="226"/>
      <c r="O928" s="226"/>
      <c r="P928" s="226"/>
      <c r="Q928" s="226"/>
      <c r="R928" s="226"/>
      <c r="S928" s="226"/>
      <c r="T928" s="226"/>
      <c r="U928" s="226"/>
      <c r="V928" s="226"/>
      <c r="W928" s="226"/>
      <c r="X928" s="226"/>
      <c r="Y928" s="226"/>
      <c r="Z928" s="226"/>
      <c r="AA928" s="1491"/>
      <c r="AB928" s="1491"/>
      <c r="AC928" s="1491"/>
      <c r="AD928" s="1491"/>
      <c r="AE928" s="1491"/>
      <c r="AF928" s="1491"/>
      <c r="AG928" s="1491"/>
      <c r="AH928" s="1491"/>
      <c r="AI928" s="1491"/>
      <c r="AJ928" s="1491"/>
      <c r="AK928" s="1491"/>
      <c r="AL928" s="1491"/>
      <c r="AM928" s="1491"/>
      <c r="AN928" s="1491"/>
    </row>
    <row r="929" ht="15.75" customHeight="1">
      <c r="A929" s="226"/>
      <c r="B929" s="226"/>
      <c r="C929" s="226"/>
      <c r="D929" s="226"/>
      <c r="E929" s="297"/>
      <c r="F929" s="297"/>
      <c r="G929" s="226"/>
      <c r="H929" s="226"/>
      <c r="I929" s="297"/>
      <c r="J929" s="226"/>
      <c r="K929" s="226"/>
      <c r="L929" s="226"/>
      <c r="M929" s="226"/>
      <c r="N929" s="226"/>
      <c r="O929" s="226"/>
      <c r="P929" s="226"/>
      <c r="Q929" s="226"/>
      <c r="R929" s="226"/>
      <c r="S929" s="226"/>
      <c r="T929" s="226"/>
      <c r="U929" s="226"/>
      <c r="V929" s="226"/>
      <c r="W929" s="226"/>
      <c r="X929" s="226"/>
      <c r="Y929" s="226"/>
      <c r="Z929" s="226"/>
      <c r="AA929" s="1491"/>
      <c r="AB929" s="1491"/>
      <c r="AC929" s="1491"/>
      <c r="AD929" s="1491"/>
      <c r="AE929" s="1491"/>
      <c r="AF929" s="1491"/>
      <c r="AG929" s="1491"/>
      <c r="AH929" s="1491"/>
      <c r="AI929" s="1491"/>
      <c r="AJ929" s="1491"/>
      <c r="AK929" s="1491"/>
      <c r="AL929" s="1491"/>
      <c r="AM929" s="1491"/>
      <c r="AN929" s="1491"/>
    </row>
    <row r="930" ht="15.75" customHeight="1">
      <c r="A930" s="226"/>
      <c r="B930" s="226"/>
      <c r="C930" s="226"/>
      <c r="D930" s="226"/>
      <c r="E930" s="297"/>
      <c r="F930" s="297"/>
      <c r="G930" s="226"/>
      <c r="H930" s="226"/>
      <c r="I930" s="297"/>
      <c r="J930" s="226"/>
      <c r="K930" s="226"/>
      <c r="L930" s="226"/>
      <c r="M930" s="226"/>
      <c r="N930" s="226"/>
      <c r="O930" s="226"/>
      <c r="P930" s="226"/>
      <c r="Q930" s="226"/>
      <c r="R930" s="226"/>
      <c r="S930" s="226"/>
      <c r="T930" s="226"/>
      <c r="U930" s="226"/>
      <c r="V930" s="226"/>
      <c r="W930" s="226"/>
      <c r="X930" s="226"/>
      <c r="Y930" s="226"/>
      <c r="Z930" s="226"/>
      <c r="AA930" s="1491"/>
      <c r="AB930" s="1491"/>
      <c r="AC930" s="1491"/>
      <c r="AD930" s="1491"/>
      <c r="AE930" s="1491"/>
      <c r="AF930" s="1491"/>
      <c r="AG930" s="1491"/>
      <c r="AH930" s="1491"/>
      <c r="AI930" s="1491"/>
      <c r="AJ930" s="1491"/>
      <c r="AK930" s="1491"/>
      <c r="AL930" s="1491"/>
      <c r="AM930" s="1491"/>
      <c r="AN930" s="1491"/>
    </row>
    <row r="931" ht="15.75" customHeight="1">
      <c r="A931" s="226"/>
      <c r="B931" s="226"/>
      <c r="C931" s="226"/>
      <c r="D931" s="226"/>
      <c r="E931" s="297"/>
      <c r="F931" s="297"/>
      <c r="G931" s="226"/>
      <c r="H931" s="226"/>
      <c r="I931" s="297"/>
      <c r="J931" s="226"/>
      <c r="K931" s="226"/>
      <c r="L931" s="226"/>
      <c r="M931" s="226"/>
      <c r="N931" s="226"/>
      <c r="O931" s="226"/>
      <c r="P931" s="226"/>
      <c r="Q931" s="226"/>
      <c r="R931" s="226"/>
      <c r="S931" s="226"/>
      <c r="T931" s="226"/>
      <c r="U931" s="226"/>
      <c r="V931" s="226"/>
      <c r="W931" s="226"/>
      <c r="X931" s="226"/>
      <c r="Y931" s="226"/>
      <c r="Z931" s="226"/>
      <c r="AA931" s="1491"/>
      <c r="AB931" s="1491"/>
      <c r="AC931" s="1491"/>
      <c r="AD931" s="1491"/>
      <c r="AE931" s="1491"/>
      <c r="AF931" s="1491"/>
      <c r="AG931" s="1491"/>
      <c r="AH931" s="1491"/>
      <c r="AI931" s="1491"/>
      <c r="AJ931" s="1491"/>
      <c r="AK931" s="1491"/>
      <c r="AL931" s="1491"/>
      <c r="AM931" s="1491"/>
      <c r="AN931" s="1491"/>
    </row>
    <row r="932" ht="15.75" customHeight="1">
      <c r="A932" s="226"/>
      <c r="B932" s="226"/>
      <c r="C932" s="226"/>
      <c r="D932" s="226"/>
      <c r="E932" s="297"/>
      <c r="F932" s="297"/>
      <c r="G932" s="226"/>
      <c r="H932" s="226"/>
      <c r="I932" s="297"/>
      <c r="J932" s="226"/>
      <c r="K932" s="226"/>
      <c r="L932" s="226"/>
      <c r="M932" s="226"/>
      <c r="N932" s="226"/>
      <c r="O932" s="226"/>
      <c r="P932" s="226"/>
      <c r="Q932" s="226"/>
      <c r="R932" s="226"/>
      <c r="S932" s="226"/>
      <c r="T932" s="226"/>
      <c r="U932" s="226"/>
      <c r="V932" s="226"/>
      <c r="W932" s="226"/>
      <c r="X932" s="226"/>
      <c r="Y932" s="226"/>
      <c r="Z932" s="226"/>
      <c r="AA932" s="1491"/>
      <c r="AB932" s="1491"/>
      <c r="AC932" s="1491"/>
      <c r="AD932" s="1491"/>
      <c r="AE932" s="1491"/>
      <c r="AF932" s="1491"/>
      <c r="AG932" s="1491"/>
      <c r="AH932" s="1491"/>
      <c r="AI932" s="1491"/>
      <c r="AJ932" s="1491"/>
      <c r="AK932" s="1491"/>
      <c r="AL932" s="1491"/>
      <c r="AM932" s="1491"/>
      <c r="AN932" s="1491"/>
    </row>
    <row r="933" ht="15.75" customHeight="1">
      <c r="A933" s="226"/>
      <c r="B933" s="226"/>
      <c r="C933" s="226"/>
      <c r="D933" s="226"/>
      <c r="E933" s="297"/>
      <c r="F933" s="297"/>
      <c r="G933" s="226"/>
      <c r="H933" s="226"/>
      <c r="I933" s="297"/>
      <c r="J933" s="226"/>
      <c r="K933" s="226"/>
      <c r="L933" s="226"/>
      <c r="M933" s="226"/>
      <c r="N933" s="226"/>
      <c r="O933" s="226"/>
      <c r="P933" s="226"/>
      <c r="Q933" s="226"/>
      <c r="R933" s="226"/>
      <c r="S933" s="226"/>
      <c r="T933" s="226"/>
      <c r="U933" s="226"/>
      <c r="V933" s="226"/>
      <c r="W933" s="226"/>
      <c r="X933" s="226"/>
      <c r="Y933" s="226"/>
      <c r="Z933" s="226"/>
      <c r="AA933" s="1491"/>
      <c r="AB933" s="1491"/>
      <c r="AC933" s="1491"/>
      <c r="AD933" s="1491"/>
      <c r="AE933" s="1491"/>
      <c r="AF933" s="1491"/>
      <c r="AG933" s="1491"/>
      <c r="AH933" s="1491"/>
      <c r="AI933" s="1491"/>
      <c r="AJ933" s="1491"/>
      <c r="AK933" s="1491"/>
      <c r="AL933" s="1491"/>
      <c r="AM933" s="1491"/>
      <c r="AN933" s="1491"/>
    </row>
    <row r="934" ht="15.75" customHeight="1">
      <c r="A934" s="226"/>
      <c r="B934" s="226"/>
      <c r="C934" s="226"/>
      <c r="D934" s="226"/>
      <c r="E934" s="297"/>
      <c r="F934" s="297"/>
      <c r="G934" s="226"/>
      <c r="H934" s="226"/>
      <c r="I934" s="297"/>
      <c r="J934" s="226"/>
      <c r="K934" s="226"/>
      <c r="L934" s="226"/>
      <c r="M934" s="226"/>
      <c r="N934" s="226"/>
      <c r="O934" s="226"/>
      <c r="P934" s="226"/>
      <c r="Q934" s="226"/>
      <c r="R934" s="226"/>
      <c r="S934" s="226"/>
      <c r="T934" s="226"/>
      <c r="U934" s="226"/>
      <c r="V934" s="226"/>
      <c r="W934" s="226"/>
      <c r="X934" s="226"/>
      <c r="Y934" s="226"/>
      <c r="Z934" s="226"/>
      <c r="AA934" s="1491"/>
      <c r="AB934" s="1491"/>
      <c r="AC934" s="1491"/>
      <c r="AD934" s="1491"/>
      <c r="AE934" s="1491"/>
      <c r="AF934" s="1491"/>
      <c r="AG934" s="1491"/>
      <c r="AH934" s="1491"/>
      <c r="AI934" s="1491"/>
      <c r="AJ934" s="1491"/>
      <c r="AK934" s="1491"/>
      <c r="AL934" s="1491"/>
      <c r="AM934" s="1491"/>
      <c r="AN934" s="1491"/>
    </row>
    <row r="935" ht="15.75" customHeight="1">
      <c r="A935" s="226"/>
      <c r="B935" s="226"/>
      <c r="C935" s="226"/>
      <c r="D935" s="226"/>
      <c r="E935" s="297"/>
      <c r="F935" s="297"/>
      <c r="G935" s="226"/>
      <c r="H935" s="226"/>
      <c r="I935" s="297"/>
      <c r="J935" s="226"/>
      <c r="K935" s="226"/>
      <c r="L935" s="226"/>
      <c r="M935" s="226"/>
      <c r="N935" s="226"/>
      <c r="O935" s="226"/>
      <c r="P935" s="226"/>
      <c r="Q935" s="226"/>
      <c r="R935" s="226"/>
      <c r="S935" s="226"/>
      <c r="T935" s="226"/>
      <c r="U935" s="226"/>
      <c r="V935" s="226"/>
      <c r="W935" s="226"/>
      <c r="X935" s="226"/>
      <c r="Y935" s="226"/>
      <c r="Z935" s="226"/>
      <c r="AA935" s="1491"/>
      <c r="AB935" s="1491"/>
      <c r="AC935" s="1491"/>
      <c r="AD935" s="1491"/>
      <c r="AE935" s="1491"/>
      <c r="AF935" s="1491"/>
      <c r="AG935" s="1491"/>
      <c r="AH935" s="1491"/>
      <c r="AI935" s="1491"/>
      <c r="AJ935" s="1491"/>
      <c r="AK935" s="1491"/>
      <c r="AL935" s="1491"/>
      <c r="AM935" s="1491"/>
      <c r="AN935" s="1491"/>
    </row>
    <row r="936" ht="15.75" customHeight="1">
      <c r="A936" s="226"/>
      <c r="B936" s="226"/>
      <c r="C936" s="226"/>
      <c r="D936" s="226"/>
      <c r="E936" s="297"/>
      <c r="F936" s="297"/>
      <c r="G936" s="226"/>
      <c r="H936" s="226"/>
      <c r="I936" s="297"/>
      <c r="J936" s="226"/>
      <c r="K936" s="226"/>
      <c r="L936" s="226"/>
      <c r="M936" s="226"/>
      <c r="N936" s="226"/>
      <c r="O936" s="226"/>
      <c r="P936" s="226"/>
      <c r="Q936" s="226"/>
      <c r="R936" s="226"/>
      <c r="S936" s="226"/>
      <c r="T936" s="226"/>
      <c r="U936" s="226"/>
      <c r="V936" s="226"/>
      <c r="W936" s="226"/>
      <c r="X936" s="226"/>
      <c r="Y936" s="226"/>
      <c r="Z936" s="226"/>
      <c r="AA936" s="1491"/>
      <c r="AB936" s="1491"/>
      <c r="AC936" s="1491"/>
      <c r="AD936" s="1491"/>
      <c r="AE936" s="1491"/>
      <c r="AF936" s="1491"/>
      <c r="AG936" s="1491"/>
      <c r="AH936" s="1491"/>
      <c r="AI936" s="1491"/>
      <c r="AJ936" s="1491"/>
      <c r="AK936" s="1491"/>
      <c r="AL936" s="1491"/>
      <c r="AM936" s="1491"/>
      <c r="AN936" s="1491"/>
    </row>
    <row r="937" ht="15.75" customHeight="1">
      <c r="A937" s="226"/>
      <c r="B937" s="226"/>
      <c r="C937" s="226"/>
      <c r="D937" s="226"/>
      <c r="E937" s="297"/>
      <c r="F937" s="297"/>
      <c r="G937" s="226"/>
      <c r="H937" s="226"/>
      <c r="I937" s="297"/>
      <c r="J937" s="226"/>
      <c r="K937" s="226"/>
      <c r="L937" s="226"/>
      <c r="M937" s="226"/>
      <c r="N937" s="226"/>
      <c r="O937" s="226"/>
      <c r="P937" s="226"/>
      <c r="Q937" s="226"/>
      <c r="R937" s="226"/>
      <c r="S937" s="226"/>
      <c r="T937" s="226"/>
      <c r="U937" s="226"/>
      <c r="V937" s="226"/>
      <c r="W937" s="226"/>
      <c r="X937" s="226"/>
      <c r="Y937" s="226"/>
      <c r="Z937" s="226"/>
      <c r="AA937" s="1491"/>
      <c r="AB937" s="1491"/>
      <c r="AC937" s="1491"/>
      <c r="AD937" s="1491"/>
      <c r="AE937" s="1491"/>
      <c r="AF937" s="1491"/>
      <c r="AG937" s="1491"/>
      <c r="AH937" s="1491"/>
      <c r="AI937" s="1491"/>
      <c r="AJ937" s="1491"/>
      <c r="AK937" s="1491"/>
      <c r="AL937" s="1491"/>
      <c r="AM937" s="1491"/>
      <c r="AN937" s="1491"/>
    </row>
    <row r="938" ht="15.75" customHeight="1">
      <c r="A938" s="226"/>
      <c r="B938" s="226"/>
      <c r="C938" s="226"/>
      <c r="D938" s="226"/>
      <c r="E938" s="297"/>
      <c r="F938" s="297"/>
      <c r="G938" s="226"/>
      <c r="H938" s="226"/>
      <c r="I938" s="297"/>
      <c r="J938" s="226"/>
      <c r="K938" s="226"/>
      <c r="L938" s="226"/>
      <c r="M938" s="226"/>
      <c r="N938" s="226"/>
      <c r="O938" s="226"/>
      <c r="P938" s="226"/>
      <c r="Q938" s="226"/>
      <c r="R938" s="226"/>
      <c r="S938" s="226"/>
      <c r="T938" s="226"/>
      <c r="U938" s="226"/>
      <c r="V938" s="226"/>
      <c r="W938" s="226"/>
      <c r="X938" s="226"/>
      <c r="Y938" s="226"/>
      <c r="Z938" s="226"/>
      <c r="AA938" s="1491"/>
      <c r="AB938" s="1491"/>
      <c r="AC938" s="1491"/>
      <c r="AD938" s="1491"/>
      <c r="AE938" s="1491"/>
      <c r="AF938" s="1491"/>
      <c r="AG938" s="1491"/>
      <c r="AH938" s="1491"/>
      <c r="AI938" s="1491"/>
      <c r="AJ938" s="1491"/>
      <c r="AK938" s="1491"/>
      <c r="AL938" s="1491"/>
      <c r="AM938" s="1491"/>
      <c r="AN938" s="1491"/>
    </row>
    <row r="939" ht="15.75" customHeight="1">
      <c r="A939" s="226"/>
      <c r="B939" s="226"/>
      <c r="C939" s="226"/>
      <c r="D939" s="226"/>
      <c r="E939" s="297"/>
      <c r="F939" s="297"/>
      <c r="G939" s="226"/>
      <c r="H939" s="226"/>
      <c r="I939" s="297"/>
      <c r="J939" s="226"/>
      <c r="K939" s="226"/>
      <c r="L939" s="226"/>
      <c r="M939" s="226"/>
      <c r="N939" s="226"/>
      <c r="O939" s="226"/>
      <c r="P939" s="226"/>
      <c r="Q939" s="226"/>
      <c r="R939" s="226"/>
      <c r="S939" s="226"/>
      <c r="T939" s="226"/>
      <c r="U939" s="226"/>
      <c r="V939" s="226"/>
      <c r="W939" s="226"/>
      <c r="X939" s="226"/>
      <c r="Y939" s="226"/>
      <c r="Z939" s="226"/>
      <c r="AA939" s="1491"/>
      <c r="AB939" s="1491"/>
      <c r="AC939" s="1491"/>
      <c r="AD939" s="1491"/>
      <c r="AE939" s="1491"/>
      <c r="AF939" s="1491"/>
      <c r="AG939" s="1491"/>
      <c r="AH939" s="1491"/>
      <c r="AI939" s="1491"/>
      <c r="AJ939" s="1491"/>
      <c r="AK939" s="1491"/>
      <c r="AL939" s="1491"/>
      <c r="AM939" s="1491"/>
      <c r="AN939" s="1491"/>
    </row>
    <row r="940" ht="15.75" customHeight="1">
      <c r="A940" s="226"/>
      <c r="B940" s="226"/>
      <c r="C940" s="226"/>
      <c r="D940" s="226"/>
      <c r="E940" s="297"/>
      <c r="F940" s="297"/>
      <c r="G940" s="226"/>
      <c r="H940" s="226"/>
      <c r="I940" s="297"/>
      <c r="J940" s="226"/>
      <c r="K940" s="226"/>
      <c r="L940" s="226"/>
      <c r="M940" s="226"/>
      <c r="N940" s="226"/>
      <c r="O940" s="226"/>
      <c r="P940" s="226"/>
      <c r="Q940" s="226"/>
      <c r="R940" s="226"/>
      <c r="S940" s="226"/>
      <c r="T940" s="226"/>
      <c r="U940" s="226"/>
      <c r="V940" s="226"/>
      <c r="W940" s="226"/>
      <c r="X940" s="226"/>
      <c r="Y940" s="226"/>
      <c r="Z940" s="226"/>
      <c r="AA940" s="1491"/>
      <c r="AB940" s="1491"/>
      <c r="AC940" s="1491"/>
      <c r="AD940" s="1491"/>
      <c r="AE940" s="1491"/>
      <c r="AF940" s="1491"/>
      <c r="AG940" s="1491"/>
      <c r="AH940" s="1491"/>
      <c r="AI940" s="1491"/>
      <c r="AJ940" s="1491"/>
      <c r="AK940" s="1491"/>
      <c r="AL940" s="1491"/>
      <c r="AM940" s="1491"/>
      <c r="AN940" s="1491"/>
    </row>
    <row r="941" ht="15.75" customHeight="1">
      <c r="A941" s="226"/>
      <c r="B941" s="226"/>
      <c r="C941" s="226"/>
      <c r="D941" s="226"/>
      <c r="E941" s="297"/>
      <c r="F941" s="297"/>
      <c r="G941" s="226"/>
      <c r="H941" s="226"/>
      <c r="I941" s="297"/>
      <c r="J941" s="226"/>
      <c r="K941" s="226"/>
      <c r="L941" s="226"/>
      <c r="M941" s="226"/>
      <c r="N941" s="226"/>
      <c r="O941" s="226"/>
      <c r="P941" s="226"/>
      <c r="Q941" s="226"/>
      <c r="R941" s="226"/>
      <c r="S941" s="226"/>
      <c r="T941" s="226"/>
      <c r="U941" s="226"/>
      <c r="V941" s="226"/>
      <c r="W941" s="226"/>
      <c r="X941" s="226"/>
      <c r="Y941" s="226"/>
      <c r="Z941" s="226"/>
      <c r="AA941" s="1491"/>
      <c r="AB941" s="1491"/>
      <c r="AC941" s="1491"/>
      <c r="AD941" s="1491"/>
      <c r="AE941" s="1491"/>
      <c r="AF941" s="1491"/>
      <c r="AG941" s="1491"/>
      <c r="AH941" s="1491"/>
      <c r="AI941" s="1491"/>
      <c r="AJ941" s="1491"/>
      <c r="AK941" s="1491"/>
      <c r="AL941" s="1491"/>
      <c r="AM941" s="1491"/>
      <c r="AN941" s="1491"/>
    </row>
    <row r="942" ht="15.75" customHeight="1">
      <c r="A942" s="226"/>
      <c r="B942" s="226"/>
      <c r="C942" s="226"/>
      <c r="D942" s="226"/>
      <c r="E942" s="297"/>
      <c r="F942" s="297"/>
      <c r="G942" s="226"/>
      <c r="H942" s="226"/>
      <c r="I942" s="297"/>
      <c r="J942" s="226"/>
      <c r="K942" s="226"/>
      <c r="L942" s="226"/>
      <c r="M942" s="226"/>
      <c r="N942" s="226"/>
      <c r="O942" s="226"/>
      <c r="P942" s="226"/>
      <c r="Q942" s="226"/>
      <c r="R942" s="226"/>
      <c r="S942" s="226"/>
      <c r="T942" s="226"/>
      <c r="U942" s="226"/>
      <c r="V942" s="226"/>
      <c r="W942" s="226"/>
      <c r="X942" s="226"/>
      <c r="Y942" s="226"/>
      <c r="Z942" s="226"/>
      <c r="AA942" s="1491"/>
      <c r="AB942" s="1491"/>
      <c r="AC942" s="1491"/>
      <c r="AD942" s="1491"/>
      <c r="AE942" s="1491"/>
      <c r="AF942" s="1491"/>
      <c r="AG942" s="1491"/>
      <c r="AH942" s="1491"/>
      <c r="AI942" s="1491"/>
      <c r="AJ942" s="1491"/>
      <c r="AK942" s="1491"/>
      <c r="AL942" s="1491"/>
      <c r="AM942" s="1491"/>
      <c r="AN942" s="1491"/>
    </row>
    <row r="943" ht="15.75" customHeight="1">
      <c r="A943" s="226"/>
      <c r="B943" s="226"/>
      <c r="C943" s="226"/>
      <c r="D943" s="226"/>
      <c r="E943" s="297"/>
      <c r="F943" s="297"/>
      <c r="G943" s="226"/>
      <c r="H943" s="226"/>
      <c r="I943" s="297"/>
      <c r="J943" s="226"/>
      <c r="K943" s="226"/>
      <c r="L943" s="226"/>
      <c r="M943" s="226"/>
      <c r="N943" s="226"/>
      <c r="O943" s="226"/>
      <c r="P943" s="226"/>
      <c r="Q943" s="226"/>
      <c r="R943" s="226"/>
      <c r="S943" s="226"/>
      <c r="T943" s="226"/>
      <c r="U943" s="226"/>
      <c r="V943" s="226"/>
      <c r="W943" s="226"/>
      <c r="X943" s="226"/>
      <c r="Y943" s="226"/>
      <c r="Z943" s="226"/>
      <c r="AA943" s="1491"/>
      <c r="AB943" s="1491"/>
      <c r="AC943" s="1491"/>
      <c r="AD943" s="1491"/>
      <c r="AE943" s="1491"/>
      <c r="AF943" s="1491"/>
      <c r="AG943" s="1491"/>
      <c r="AH943" s="1491"/>
      <c r="AI943" s="1491"/>
      <c r="AJ943" s="1491"/>
      <c r="AK943" s="1491"/>
      <c r="AL943" s="1491"/>
      <c r="AM943" s="1491"/>
      <c r="AN943" s="1491"/>
    </row>
    <row r="944" ht="15.75" customHeight="1">
      <c r="A944" s="226"/>
      <c r="B944" s="226"/>
      <c r="C944" s="226"/>
      <c r="D944" s="226"/>
      <c r="E944" s="297"/>
      <c r="F944" s="297"/>
      <c r="G944" s="226"/>
      <c r="H944" s="226"/>
      <c r="I944" s="297"/>
      <c r="J944" s="226"/>
      <c r="K944" s="226"/>
      <c r="L944" s="226"/>
      <c r="M944" s="226"/>
      <c r="N944" s="226"/>
      <c r="O944" s="226"/>
      <c r="P944" s="226"/>
      <c r="Q944" s="226"/>
      <c r="R944" s="226"/>
      <c r="S944" s="226"/>
      <c r="T944" s="226"/>
      <c r="U944" s="226"/>
      <c r="V944" s="226"/>
      <c r="W944" s="226"/>
      <c r="X944" s="226"/>
      <c r="Y944" s="226"/>
      <c r="Z944" s="226"/>
      <c r="AA944" s="1491"/>
      <c r="AB944" s="1491"/>
      <c r="AC944" s="1491"/>
      <c r="AD944" s="1491"/>
      <c r="AE944" s="1491"/>
      <c r="AF944" s="1491"/>
      <c r="AG944" s="1491"/>
      <c r="AH944" s="1491"/>
      <c r="AI944" s="1491"/>
      <c r="AJ944" s="1491"/>
      <c r="AK944" s="1491"/>
      <c r="AL944" s="1491"/>
      <c r="AM944" s="1491"/>
      <c r="AN944" s="1491"/>
    </row>
  </sheetData>
  <mergeCells count="4">
    <mergeCell ref="B1:G1"/>
    <mergeCell ref="H1:K1"/>
    <mergeCell ref="L1:O1"/>
    <mergeCell ref="P1:R1"/>
  </mergeCells>
  <hyperlinks>
    <hyperlink r:id="rId4" ref="K4"/>
    <hyperlink r:id="rId5" ref="O4"/>
    <hyperlink r:id="rId6" ref="K6"/>
    <hyperlink r:id="rId7" ref="K7"/>
    <hyperlink r:id="rId8" ref="K8"/>
    <hyperlink r:id="rId9" ref="O8"/>
    <hyperlink r:id="rId10" ref="O9"/>
    <hyperlink r:id="rId11" ref="K10"/>
    <hyperlink r:id="rId12" ref="O10"/>
    <hyperlink r:id="rId13" ref="O11"/>
    <hyperlink r:id="rId14" ref="L12"/>
    <hyperlink r:id="rId15" ref="K13"/>
  </hyperlinks>
  <printOptions/>
  <pageMargins bottom="0.75" footer="0.0" header="0.0" left="0.25" right="0.25" top="0.75"/>
  <pageSetup paperSize="9" orientation="portrait"/>
  <drawing r:id="rId16"/>
  <legacyDrawing r:id="rId17"/>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57"/>
    <col customWidth="1" min="2" max="2" width="14.43"/>
    <col customWidth="1" min="3" max="3" width="16.0"/>
    <col customWidth="1" min="4" max="4" width="26.14"/>
    <col customWidth="1" min="5" max="5" width="5.43"/>
    <col customWidth="1" min="6" max="6" width="7.57"/>
    <col customWidth="1" min="7" max="7" width="28.29"/>
    <col customWidth="1" min="8" max="8" width="18.14"/>
    <col customWidth="1" min="9" max="9" width="7.57"/>
    <col customWidth="1" min="10" max="10" width="17.43"/>
    <col customWidth="1" min="11" max="11" width="32.14"/>
    <col customWidth="1" min="12" max="12" width="21.86"/>
    <col customWidth="1" min="13" max="13" width="7.0"/>
    <col customWidth="1" min="14" max="14" width="20.14"/>
    <col customWidth="1" min="15" max="15" width="26.43"/>
    <col customWidth="1" min="16" max="16" width="20.14"/>
    <col customWidth="1" min="17" max="17" width="20.43"/>
    <col customWidth="1" min="18" max="40" width="20.14"/>
  </cols>
  <sheetData>
    <row r="1" ht="20.25" customHeight="1">
      <c r="A1" s="785"/>
      <c r="B1" s="38" t="s">
        <v>1</v>
      </c>
      <c r="C1" s="27"/>
      <c r="D1" s="27"/>
      <c r="E1" s="27"/>
      <c r="F1" s="27"/>
      <c r="G1" s="27"/>
      <c r="H1" s="824" t="s">
        <v>2</v>
      </c>
      <c r="I1" s="247"/>
      <c r="J1" s="247"/>
      <c r="K1" s="248"/>
      <c r="L1" s="824" t="s">
        <v>4</v>
      </c>
      <c r="M1" s="247"/>
      <c r="N1" s="247"/>
      <c r="O1" s="248"/>
      <c r="P1" s="787" t="s">
        <v>7</v>
      </c>
      <c r="Q1" s="27"/>
      <c r="R1" s="42"/>
      <c r="V1" s="970"/>
      <c r="W1" s="970"/>
      <c r="X1" s="970"/>
      <c r="Y1" s="970"/>
      <c r="Z1" s="971"/>
      <c r="AA1" s="972"/>
      <c r="AB1" s="972"/>
      <c r="AC1" s="972"/>
      <c r="AD1" s="972"/>
      <c r="AE1" s="231"/>
      <c r="AF1" s="231"/>
      <c r="AG1" s="231"/>
      <c r="AH1" s="231"/>
      <c r="AI1" s="231"/>
      <c r="AJ1" s="231"/>
      <c r="AK1" s="231"/>
      <c r="AL1" s="231"/>
      <c r="AM1" s="231"/>
      <c r="AN1" s="231"/>
    </row>
    <row r="2" ht="27.75" customHeight="1">
      <c r="A2" s="303">
        <f>COUNTA(B3:B16)</f>
        <v>14</v>
      </c>
      <c r="B2" s="742" t="s">
        <v>13</v>
      </c>
      <c r="C2" s="1225" t="s">
        <v>14</v>
      </c>
      <c r="D2" s="742" t="s">
        <v>15</v>
      </c>
      <c r="E2" s="973" t="s">
        <v>17</v>
      </c>
      <c r="F2" s="1074" t="s">
        <v>23</v>
      </c>
      <c r="G2" s="975" t="s">
        <v>27</v>
      </c>
      <c r="H2" s="742" t="s">
        <v>15</v>
      </c>
      <c r="I2" s="1074" t="s">
        <v>23</v>
      </c>
      <c r="J2" s="882" t="s">
        <v>37</v>
      </c>
      <c r="K2" s="882" t="s">
        <v>39</v>
      </c>
      <c r="L2" s="742" t="s">
        <v>15</v>
      </c>
      <c r="M2" s="1074" t="s">
        <v>23</v>
      </c>
      <c r="N2" s="882" t="s">
        <v>37</v>
      </c>
      <c r="O2" s="882" t="s">
        <v>39</v>
      </c>
      <c r="P2" s="742" t="s">
        <v>15</v>
      </c>
      <c r="Q2" s="882" t="s">
        <v>37</v>
      </c>
      <c r="R2" s="882" t="s">
        <v>45</v>
      </c>
    </row>
    <row r="3" ht="18.75" customHeight="1">
      <c r="A3" s="1581">
        <v>1.0</v>
      </c>
      <c r="B3" s="1435" t="s">
        <v>4712</v>
      </c>
      <c r="C3" s="23" t="s">
        <v>290</v>
      </c>
      <c r="D3" s="1583" t="s">
        <v>4714</v>
      </c>
      <c r="E3" s="1370" t="s">
        <v>148</v>
      </c>
      <c r="F3" s="690" t="b">
        <v>1</v>
      </c>
      <c r="G3" s="1586" t="s">
        <v>4716</v>
      </c>
      <c r="H3" s="1006" t="s">
        <v>4717</v>
      </c>
      <c r="I3" s="690" t="b">
        <v>1</v>
      </c>
      <c r="J3" s="1436" t="s">
        <v>4721</v>
      </c>
      <c r="K3" s="1436" t="s">
        <v>4722</v>
      </c>
      <c r="L3" s="1006" t="s">
        <v>4724</v>
      </c>
      <c r="M3" s="690" t="b">
        <v>0</v>
      </c>
      <c r="N3" s="1436" t="s">
        <v>4725</v>
      </c>
      <c r="O3" s="1436" t="s">
        <v>4726</v>
      </c>
      <c r="P3" s="1588" t="s">
        <v>4727</v>
      </c>
      <c r="Q3" s="1588" t="s">
        <v>4729</v>
      </c>
      <c r="R3" s="190"/>
      <c r="S3" s="190"/>
      <c r="T3" s="190"/>
      <c r="U3" s="190"/>
      <c r="V3" s="190"/>
      <c r="W3" s="190"/>
      <c r="X3" s="190"/>
      <c r="Y3" s="190"/>
      <c r="Z3" s="190"/>
      <c r="AA3" s="190"/>
      <c r="AB3" s="190"/>
      <c r="AC3" s="190"/>
      <c r="AD3" s="190"/>
      <c r="AE3" s="190"/>
      <c r="AF3" s="190"/>
      <c r="AG3" s="190"/>
      <c r="AH3" s="190"/>
      <c r="AI3" s="190"/>
      <c r="AJ3" s="190"/>
      <c r="AK3" s="190"/>
      <c r="AL3" s="190"/>
      <c r="AM3" s="190"/>
      <c r="AN3" s="190"/>
    </row>
    <row r="4" ht="18.75" customHeight="1">
      <c r="A4" s="1581">
        <v>2.0</v>
      </c>
      <c r="B4" s="1435" t="s">
        <v>3228</v>
      </c>
      <c r="C4" s="1006" t="s">
        <v>4730</v>
      </c>
      <c r="D4" s="1583" t="s">
        <v>4731</v>
      </c>
      <c r="E4" s="1370" t="s">
        <v>64</v>
      </c>
      <c r="F4" s="690" t="b">
        <v>1</v>
      </c>
      <c r="G4" s="1435" t="s">
        <v>4732</v>
      </c>
      <c r="H4" s="1435" t="s">
        <v>4733</v>
      </c>
      <c r="I4" s="690" t="b">
        <v>1</v>
      </c>
      <c r="J4" s="1436" t="s">
        <v>4735</v>
      </c>
      <c r="K4" s="1591" t="s">
        <v>4736</v>
      </c>
      <c r="L4" s="1435" t="s">
        <v>4741</v>
      </c>
      <c r="M4" s="690" t="b">
        <v>0</v>
      </c>
      <c r="N4" s="1595" t="s">
        <v>4744</v>
      </c>
      <c r="O4" s="1591" t="s">
        <v>4747</v>
      </c>
      <c r="P4" s="1436" t="s">
        <v>4748</v>
      </c>
      <c r="Q4" s="1436" t="s">
        <v>4750</v>
      </c>
      <c r="R4" s="190"/>
      <c r="S4" s="190"/>
      <c r="T4" s="190"/>
      <c r="U4" s="190"/>
      <c r="V4" s="190"/>
      <c r="W4" s="190"/>
      <c r="X4" s="190"/>
      <c r="Y4" s="190"/>
      <c r="Z4" s="190"/>
      <c r="AA4" s="190"/>
      <c r="AB4" s="190"/>
      <c r="AC4" s="190"/>
      <c r="AD4" s="190"/>
      <c r="AE4" s="190"/>
      <c r="AF4" s="190"/>
      <c r="AG4" s="190"/>
      <c r="AH4" s="190"/>
      <c r="AI4" s="190"/>
      <c r="AJ4" s="190"/>
      <c r="AK4" s="190"/>
      <c r="AL4" s="190"/>
      <c r="AM4" s="190"/>
      <c r="AN4" s="190"/>
    </row>
    <row r="5" ht="18.75" customHeight="1">
      <c r="A5" s="1581">
        <v>3.0</v>
      </c>
      <c r="B5" s="1435" t="s">
        <v>310</v>
      </c>
      <c r="C5" s="1006" t="s">
        <v>3773</v>
      </c>
      <c r="D5" s="1583" t="s">
        <v>4755</v>
      </c>
      <c r="E5" s="1370" t="s">
        <v>64</v>
      </c>
      <c r="F5" s="690" t="b">
        <v>1</v>
      </c>
      <c r="G5" s="1586" t="s">
        <v>4756</v>
      </c>
      <c r="H5" s="1435" t="s">
        <v>3776</v>
      </c>
      <c r="I5" s="690" t="b">
        <v>1</v>
      </c>
      <c r="J5" s="1436" t="s">
        <v>4757</v>
      </c>
      <c r="K5" s="1591" t="s">
        <v>3777</v>
      </c>
      <c r="L5" s="1435" t="s">
        <v>4761</v>
      </c>
      <c r="M5" s="690" t="b">
        <v>0</v>
      </c>
      <c r="N5" s="1436" t="s">
        <v>4762</v>
      </c>
      <c r="O5" s="1436"/>
      <c r="P5" s="1436" t="s">
        <v>3780</v>
      </c>
      <c r="Q5" s="1436" t="s">
        <v>4763</v>
      </c>
      <c r="R5" s="190"/>
      <c r="S5" s="190"/>
      <c r="T5" s="190"/>
      <c r="U5" s="190"/>
      <c r="V5" s="190"/>
      <c r="W5" s="190"/>
      <c r="X5" s="190"/>
      <c r="Y5" s="190"/>
      <c r="Z5" s="190"/>
      <c r="AA5" s="190"/>
      <c r="AB5" s="190"/>
      <c r="AC5" s="190"/>
      <c r="AD5" s="190"/>
      <c r="AE5" s="190"/>
      <c r="AF5" s="190"/>
      <c r="AG5" s="190"/>
      <c r="AH5" s="190"/>
      <c r="AI5" s="190"/>
      <c r="AJ5" s="190"/>
      <c r="AK5" s="190"/>
      <c r="AL5" s="190"/>
      <c r="AM5" s="190"/>
      <c r="AN5" s="190"/>
    </row>
    <row r="6" ht="18.75" customHeight="1">
      <c r="A6" s="1581">
        <v>4.0</v>
      </c>
      <c r="B6" s="1435" t="s">
        <v>1235</v>
      </c>
      <c r="C6" s="1006" t="s">
        <v>3623</v>
      </c>
      <c r="D6" s="1583" t="s">
        <v>4764</v>
      </c>
      <c r="E6" s="1370" t="s">
        <v>64</v>
      </c>
      <c r="F6" s="690" t="b">
        <v>1</v>
      </c>
      <c r="G6" s="1586" t="s">
        <v>4765</v>
      </c>
      <c r="H6" s="1435" t="s">
        <v>3704</v>
      </c>
      <c r="I6" s="690" t="b">
        <v>1</v>
      </c>
      <c r="J6" s="1436" t="s">
        <v>4767</v>
      </c>
      <c r="K6" s="1591" t="s">
        <v>3706</v>
      </c>
      <c r="L6" s="1435" t="s">
        <v>3710</v>
      </c>
      <c r="M6" s="690" t="b">
        <v>0</v>
      </c>
      <c r="N6" s="1436" t="s">
        <v>4769</v>
      </c>
      <c r="O6" s="1591" t="s">
        <v>3712</v>
      </c>
      <c r="P6" s="1436" t="s">
        <v>4771</v>
      </c>
      <c r="Q6" s="1436" t="s">
        <v>4772</v>
      </c>
      <c r="R6" s="190"/>
      <c r="S6" s="190"/>
      <c r="T6" s="190"/>
      <c r="U6" s="190"/>
      <c r="V6" s="190"/>
      <c r="W6" s="190"/>
      <c r="X6" s="190"/>
      <c r="Y6" s="190"/>
      <c r="Z6" s="190"/>
      <c r="AA6" s="190"/>
      <c r="AB6" s="190"/>
      <c r="AC6" s="190"/>
      <c r="AD6" s="190"/>
      <c r="AE6" s="190"/>
      <c r="AF6" s="190"/>
      <c r="AG6" s="190"/>
      <c r="AH6" s="190"/>
      <c r="AI6" s="190"/>
      <c r="AJ6" s="190"/>
      <c r="AK6" s="190"/>
      <c r="AL6" s="190"/>
      <c r="AM6" s="190"/>
      <c r="AN6" s="190"/>
    </row>
    <row r="7" ht="18.75" customHeight="1">
      <c r="A7" s="1581">
        <v>5.0</v>
      </c>
      <c r="B7" s="1435" t="s">
        <v>215</v>
      </c>
      <c r="C7" s="1006" t="s">
        <v>1423</v>
      </c>
      <c r="D7" s="1602" t="s">
        <v>4775</v>
      </c>
      <c r="E7" s="1370" t="s">
        <v>148</v>
      </c>
      <c r="F7" s="690" t="b">
        <v>1</v>
      </c>
      <c r="G7" s="1586" t="s">
        <v>4776</v>
      </c>
      <c r="H7" s="1435" t="s">
        <v>4777</v>
      </c>
      <c r="I7" s="690" t="b">
        <v>1</v>
      </c>
      <c r="J7" s="1436" t="s">
        <v>4778</v>
      </c>
      <c r="K7" s="1591" t="s">
        <v>1428</v>
      </c>
      <c r="L7" s="1435" t="s">
        <v>4783</v>
      </c>
      <c r="M7" s="690" t="b">
        <v>0</v>
      </c>
      <c r="N7" s="1595" t="s">
        <v>4784</v>
      </c>
      <c r="O7" s="1591" t="s">
        <v>4786</v>
      </c>
      <c r="P7" s="1436" t="s">
        <v>4788</v>
      </c>
      <c r="Q7" s="1436" t="s">
        <v>4789</v>
      </c>
      <c r="R7" s="190"/>
      <c r="S7" s="190"/>
      <c r="T7" s="190"/>
      <c r="U7" s="190"/>
      <c r="V7" s="190"/>
      <c r="W7" s="190"/>
      <c r="X7" s="190"/>
      <c r="Y7" s="190"/>
      <c r="Z7" s="190"/>
      <c r="AA7" s="190"/>
      <c r="AB7" s="190"/>
      <c r="AC7" s="190"/>
      <c r="AD7" s="190"/>
      <c r="AE7" s="190"/>
      <c r="AF7" s="190"/>
      <c r="AG7" s="190"/>
      <c r="AH7" s="190"/>
      <c r="AI7" s="190"/>
      <c r="AJ7" s="190"/>
      <c r="AK7" s="190"/>
      <c r="AL7" s="190"/>
      <c r="AM7" s="190"/>
      <c r="AN7" s="190"/>
    </row>
    <row r="8" ht="18.75" customHeight="1">
      <c r="A8" s="1581">
        <v>6.0</v>
      </c>
      <c r="B8" s="1435" t="s">
        <v>547</v>
      </c>
      <c r="C8" s="1006" t="s">
        <v>1728</v>
      </c>
      <c r="D8" s="1583" t="s">
        <v>4790</v>
      </c>
      <c r="E8" s="1370" t="s">
        <v>148</v>
      </c>
      <c r="F8" s="690" t="b">
        <v>1</v>
      </c>
      <c r="G8" s="1586" t="s">
        <v>4791</v>
      </c>
      <c r="H8" s="1435" t="s">
        <v>4002</v>
      </c>
      <c r="I8" s="690" t="b">
        <v>1</v>
      </c>
      <c r="J8" s="1436" t="s">
        <v>1734</v>
      </c>
      <c r="K8" s="1614" t="s">
        <v>4792</v>
      </c>
      <c r="L8" s="1435" t="s">
        <v>4795</v>
      </c>
      <c r="M8" s="690" t="b">
        <v>0</v>
      </c>
      <c r="N8" s="1595" t="s">
        <v>1737</v>
      </c>
      <c r="O8" s="1436"/>
      <c r="P8" s="1436" t="s">
        <v>4797</v>
      </c>
      <c r="Q8" s="1436" t="s">
        <v>4798</v>
      </c>
      <c r="R8" s="190"/>
      <c r="S8" s="190"/>
      <c r="T8" s="190"/>
      <c r="U8" s="190"/>
      <c r="V8" s="190"/>
      <c r="W8" s="190"/>
      <c r="X8" s="190"/>
      <c r="Y8" s="190"/>
      <c r="Z8" s="190"/>
      <c r="AA8" s="190"/>
      <c r="AB8" s="190"/>
      <c r="AC8" s="190"/>
      <c r="AD8" s="190"/>
      <c r="AE8" s="190"/>
      <c r="AF8" s="190"/>
      <c r="AG8" s="190"/>
      <c r="AH8" s="190"/>
      <c r="AI8" s="190"/>
      <c r="AJ8" s="190"/>
      <c r="AK8" s="190"/>
      <c r="AL8" s="190"/>
      <c r="AM8" s="190"/>
      <c r="AN8" s="190"/>
    </row>
    <row r="9" ht="18.75" customHeight="1">
      <c r="A9" s="1581">
        <v>7.0</v>
      </c>
      <c r="B9" s="1006" t="s">
        <v>2496</v>
      </c>
      <c r="C9" s="1006" t="s">
        <v>4802</v>
      </c>
      <c r="D9" s="1583" t="s">
        <v>4803</v>
      </c>
      <c r="E9" s="427" t="s">
        <v>64</v>
      </c>
      <c r="F9" s="690" t="b">
        <v>1</v>
      </c>
      <c r="G9" s="1588" t="s">
        <v>4804</v>
      </c>
      <c r="H9" s="1435" t="s">
        <v>4805</v>
      </c>
      <c r="I9" s="690" t="b">
        <v>1</v>
      </c>
      <c r="J9" s="1436" t="s">
        <v>4806</v>
      </c>
      <c r="K9" s="1436" t="s">
        <v>4807</v>
      </c>
      <c r="L9" s="1435" t="s">
        <v>4808</v>
      </c>
      <c r="M9" s="690" t="b">
        <v>0</v>
      </c>
      <c r="N9" s="1595" t="s">
        <v>4809</v>
      </c>
      <c r="O9" s="1436"/>
      <c r="P9" s="1436" t="s">
        <v>4811</v>
      </c>
      <c r="Q9" s="1436" t="s">
        <v>4812</v>
      </c>
      <c r="R9" s="190"/>
      <c r="S9" s="190"/>
      <c r="T9" s="190"/>
      <c r="U9" s="190"/>
      <c r="V9" s="190"/>
      <c r="W9" s="190"/>
      <c r="X9" s="190"/>
      <c r="Y9" s="190"/>
      <c r="Z9" s="190"/>
      <c r="AA9" s="190"/>
      <c r="AB9" s="190"/>
      <c r="AC9" s="190"/>
      <c r="AD9" s="190"/>
      <c r="AE9" s="190"/>
      <c r="AF9" s="190"/>
      <c r="AG9" s="190"/>
      <c r="AH9" s="190"/>
      <c r="AI9" s="190"/>
      <c r="AJ9" s="190"/>
      <c r="AK9" s="190"/>
      <c r="AL9" s="190"/>
      <c r="AM9" s="190"/>
      <c r="AN9" s="190"/>
    </row>
    <row r="10" ht="18.75" customHeight="1">
      <c r="A10" s="1581">
        <v>8.0</v>
      </c>
      <c r="B10" s="426" t="s">
        <v>578</v>
      </c>
      <c r="C10" s="1006" t="s">
        <v>4814</v>
      </c>
      <c r="D10" s="1430" t="s">
        <v>4815</v>
      </c>
      <c r="E10" s="426" t="s">
        <v>148</v>
      </c>
      <c r="F10" s="690" t="b">
        <v>1</v>
      </c>
      <c r="G10" s="426" t="s">
        <v>4817</v>
      </c>
      <c r="H10" s="1503" t="s">
        <v>4818</v>
      </c>
      <c r="I10" s="690" t="b">
        <v>1</v>
      </c>
      <c r="J10" s="417">
        <v>5.95320302E8</v>
      </c>
      <c r="K10" s="417" t="s">
        <v>4820</v>
      </c>
      <c r="L10" s="426" t="s">
        <v>4821</v>
      </c>
      <c r="M10" s="690" t="b">
        <v>0</v>
      </c>
      <c r="N10" s="417"/>
      <c r="O10" s="417" t="s">
        <v>4823</v>
      </c>
      <c r="P10" s="417"/>
      <c r="Q10" s="417"/>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row>
    <row r="11" ht="18.75" customHeight="1">
      <c r="A11" s="1581">
        <v>9.0</v>
      </c>
      <c r="B11" s="426" t="s">
        <v>4340</v>
      </c>
      <c r="C11" s="1006" t="s">
        <v>607</v>
      </c>
      <c r="D11" s="1430" t="s">
        <v>4826</v>
      </c>
      <c r="E11" s="426" t="s">
        <v>64</v>
      </c>
      <c r="F11" s="690" t="b">
        <v>1</v>
      </c>
      <c r="G11" s="426" t="s">
        <v>4827</v>
      </c>
      <c r="H11" s="1503" t="s">
        <v>4828</v>
      </c>
      <c r="I11" s="690" t="b">
        <v>1</v>
      </c>
      <c r="J11" s="426">
        <v>5.77227403E8</v>
      </c>
      <c r="K11" s="417" t="s">
        <v>4829</v>
      </c>
      <c r="L11" s="417"/>
      <c r="M11" s="690" t="b">
        <v>0</v>
      </c>
      <c r="N11" s="489"/>
      <c r="O11" s="417"/>
      <c r="P11" s="426" t="s">
        <v>4830</v>
      </c>
      <c r="Q11" s="417">
        <v>5.99809708E8</v>
      </c>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row>
    <row r="12" ht="18.75" customHeight="1">
      <c r="A12" s="1581">
        <v>10.0</v>
      </c>
      <c r="B12" s="1157" t="s">
        <v>1954</v>
      </c>
      <c r="C12" s="1157" t="s">
        <v>2918</v>
      </c>
      <c r="D12" s="1376" t="s">
        <v>4834</v>
      </c>
      <c r="E12" s="1447" t="s">
        <v>148</v>
      </c>
      <c r="F12" s="690" t="b">
        <v>1</v>
      </c>
      <c r="G12" s="1157" t="s">
        <v>4836</v>
      </c>
      <c r="H12" s="426" t="s">
        <v>4837</v>
      </c>
      <c r="I12" s="690" t="b">
        <v>1</v>
      </c>
      <c r="J12" s="1061">
        <v>5.97007777E8</v>
      </c>
      <c r="K12" s="1061" t="s">
        <v>4838</v>
      </c>
      <c r="L12" s="863" t="s">
        <v>4840</v>
      </c>
      <c r="M12" s="690" t="b">
        <v>0</v>
      </c>
      <c r="N12" s="890">
        <v>5.97899999E8</v>
      </c>
      <c r="O12" s="890" t="s">
        <v>4843</v>
      </c>
      <c r="Q12" s="1621"/>
      <c r="R12" s="226"/>
      <c r="S12" s="226"/>
      <c r="T12" s="226"/>
      <c r="U12" s="226"/>
      <c r="V12" s="226"/>
      <c r="W12" s="226"/>
      <c r="X12" s="226"/>
      <c r="Y12" s="226"/>
      <c r="Z12" s="226"/>
      <c r="AA12" s="226"/>
      <c r="AB12" s="1622"/>
      <c r="AC12" s="1622"/>
      <c r="AD12" s="1622"/>
      <c r="AE12" s="1622"/>
      <c r="AF12" s="1622"/>
      <c r="AG12" s="1622"/>
      <c r="AH12" s="1622"/>
      <c r="AI12" s="1622"/>
      <c r="AJ12" s="1622"/>
      <c r="AK12" s="1622"/>
      <c r="AL12" s="1622"/>
      <c r="AM12" s="1622"/>
      <c r="AN12" s="1622"/>
    </row>
    <row r="13" ht="18.75" customHeight="1">
      <c r="A13" s="1581">
        <v>11.0</v>
      </c>
      <c r="B13" s="1624" t="s">
        <v>1435</v>
      </c>
      <c r="C13" s="1624" t="s">
        <v>4321</v>
      </c>
      <c r="D13" s="1626" t="s">
        <v>4850</v>
      </c>
      <c r="E13" s="273" t="s">
        <v>148</v>
      </c>
      <c r="F13" s="690" t="b">
        <v>1</v>
      </c>
      <c r="G13" s="1624" t="s">
        <v>4851</v>
      </c>
      <c r="H13" s="1627" t="s">
        <v>4324</v>
      </c>
      <c r="I13" s="690" t="b">
        <v>1</v>
      </c>
      <c r="J13" s="1628">
        <v>5.93990991E8</v>
      </c>
      <c r="K13" s="1627" t="s">
        <v>4326</v>
      </c>
      <c r="L13" s="1624" t="s">
        <v>4859</v>
      </c>
      <c r="M13" s="690" t="b">
        <v>0</v>
      </c>
      <c r="N13" s="1629">
        <v>5.99299948E8</v>
      </c>
      <c r="O13" s="1627" t="s">
        <v>4860</v>
      </c>
      <c r="Q13" s="1627"/>
      <c r="R13" s="1630"/>
      <c r="S13" s="1630"/>
      <c r="T13" s="1630"/>
      <c r="U13" s="1630"/>
      <c r="V13" s="1630"/>
      <c r="W13" s="1630"/>
      <c r="X13" s="1630"/>
      <c r="Y13" s="1630"/>
      <c r="Z13" s="1630"/>
      <c r="AA13" s="1630"/>
      <c r="AB13" s="1630"/>
      <c r="AC13" s="1630"/>
      <c r="AD13" s="1630"/>
      <c r="AE13" s="1630"/>
      <c r="AF13" s="161"/>
      <c r="AG13" s="161"/>
      <c r="AH13" s="161"/>
      <c r="AI13" s="161"/>
      <c r="AJ13" s="161"/>
      <c r="AK13" s="161"/>
      <c r="AL13" s="161"/>
      <c r="AM13" s="161"/>
      <c r="AN13" s="161"/>
    </row>
    <row r="14" ht="18.75" customHeight="1">
      <c r="A14" s="1581">
        <v>12.0</v>
      </c>
      <c r="B14" s="1624" t="s">
        <v>1601</v>
      </c>
      <c r="C14" s="1624" t="s">
        <v>4868</v>
      </c>
      <c r="D14" s="1626" t="s">
        <v>4869</v>
      </c>
      <c r="E14" s="1632" t="s">
        <v>148</v>
      </c>
      <c r="F14" s="690" t="b">
        <v>1</v>
      </c>
      <c r="G14" s="1624" t="s">
        <v>4872</v>
      </c>
      <c r="H14" s="1627" t="s">
        <v>4873</v>
      </c>
      <c r="I14" s="690" t="b">
        <v>1</v>
      </c>
      <c r="J14" s="1628">
        <v>5.58299988E8</v>
      </c>
      <c r="K14" s="1627" t="s">
        <v>2852</v>
      </c>
      <c r="L14" s="1627" t="s">
        <v>4875</v>
      </c>
      <c r="M14" s="690" t="b">
        <v>0</v>
      </c>
      <c r="N14" s="1628">
        <v>5.95903544E8</v>
      </c>
      <c r="O14" s="1624" t="s">
        <v>4876</v>
      </c>
    </row>
    <row r="15" ht="18.75" customHeight="1">
      <c r="A15" s="1581">
        <v>13.0</v>
      </c>
      <c r="B15" s="1624" t="s">
        <v>167</v>
      </c>
      <c r="C15" s="1624" t="s">
        <v>1235</v>
      </c>
      <c r="D15" s="1626" t="s">
        <v>4877</v>
      </c>
      <c r="E15" s="1633" t="s">
        <v>64</v>
      </c>
      <c r="F15" s="690" t="b">
        <v>1</v>
      </c>
      <c r="G15" s="1338" t="s">
        <v>4878</v>
      </c>
      <c r="H15" s="1629" t="s">
        <v>4879</v>
      </c>
      <c r="I15" s="690" t="b">
        <v>1</v>
      </c>
      <c r="J15" s="1629">
        <v>5.51586461E8</v>
      </c>
      <c r="K15" s="1629" t="s">
        <v>4880</v>
      </c>
      <c r="L15" s="1629" t="s">
        <v>4881</v>
      </c>
      <c r="M15" s="690" t="b">
        <v>0</v>
      </c>
      <c r="N15" s="1629">
        <v>5.99283456E8</v>
      </c>
      <c r="O15" s="1629" t="s">
        <v>4883</v>
      </c>
      <c r="P15" s="1629"/>
      <c r="Q15" s="1396"/>
      <c r="R15" s="1396"/>
      <c r="S15" s="1396"/>
      <c r="T15" s="1396"/>
      <c r="U15" s="1396"/>
      <c r="V15" s="1396"/>
      <c r="W15" s="1396"/>
      <c r="X15" s="1396"/>
      <c r="Y15" s="1396"/>
      <c r="Z15" s="781"/>
      <c r="AA15" s="781"/>
      <c r="AB15" s="781"/>
      <c r="AC15" s="781"/>
      <c r="AD15" s="781"/>
      <c r="AE15" s="781"/>
      <c r="AF15" s="781"/>
      <c r="AG15" s="781"/>
      <c r="AH15" s="781"/>
      <c r="AI15" s="781"/>
      <c r="AJ15" s="781"/>
      <c r="AK15" s="781"/>
      <c r="AL15" s="781"/>
      <c r="AM15" s="781"/>
      <c r="AN15" s="781"/>
    </row>
    <row r="16" ht="18.75" customHeight="1">
      <c r="A16" s="1581">
        <v>14.0</v>
      </c>
      <c r="B16" s="1624" t="s">
        <v>4887</v>
      </c>
      <c r="C16" s="1624" t="s">
        <v>1235</v>
      </c>
      <c r="D16" s="1626" t="s">
        <v>4888</v>
      </c>
      <c r="E16" s="1633" t="s">
        <v>64</v>
      </c>
      <c r="F16" s="690" t="b">
        <v>1</v>
      </c>
      <c r="G16" s="1338" t="s">
        <v>4890</v>
      </c>
      <c r="H16" s="1629" t="s">
        <v>4892</v>
      </c>
      <c r="I16" s="690" t="b">
        <v>1</v>
      </c>
      <c r="J16" s="1629">
        <v>5.93502551E8</v>
      </c>
      <c r="K16" s="1629" t="s">
        <v>4893</v>
      </c>
      <c r="L16" s="1629" t="s">
        <v>4894</v>
      </c>
      <c r="M16" s="690" t="b">
        <v>0</v>
      </c>
      <c r="N16" s="1629">
        <v>5.77546494E8</v>
      </c>
      <c r="O16" s="1629" t="s">
        <v>4897</v>
      </c>
      <c r="P16" s="1629"/>
      <c r="Q16" s="1396"/>
      <c r="R16" s="1396"/>
      <c r="S16" s="1396"/>
      <c r="T16" s="1396"/>
      <c r="U16" s="1396"/>
      <c r="V16" s="1396"/>
      <c r="W16" s="1396"/>
      <c r="X16" s="1396"/>
      <c r="Y16" s="1396"/>
      <c r="Z16" s="781"/>
      <c r="AA16" s="781"/>
      <c r="AB16" s="781"/>
      <c r="AC16" s="781"/>
      <c r="AD16" s="781"/>
      <c r="AE16" s="781"/>
      <c r="AF16" s="781"/>
      <c r="AG16" s="781"/>
      <c r="AH16" s="781"/>
      <c r="AI16" s="781"/>
      <c r="AJ16" s="781"/>
      <c r="AK16" s="781"/>
      <c r="AL16" s="781"/>
      <c r="AM16" s="781"/>
      <c r="AN16" s="781"/>
    </row>
    <row r="17">
      <c r="A17" s="1635">
        <v>15.0</v>
      </c>
      <c r="B17" s="1171" t="s">
        <v>4264</v>
      </c>
      <c r="C17" s="1171" t="s">
        <v>2065</v>
      </c>
      <c r="D17" s="1636" t="s">
        <v>4901</v>
      </c>
      <c r="E17" s="1163" t="s">
        <v>148</v>
      </c>
      <c r="F17" s="690" t="b">
        <v>1</v>
      </c>
      <c r="G17" s="1163" t="s">
        <v>4905</v>
      </c>
      <c r="H17" s="1163" t="s">
        <v>4906</v>
      </c>
      <c r="I17" s="690" t="b">
        <v>1</v>
      </c>
      <c r="J17" s="1637">
        <v>5.95707272E8</v>
      </c>
      <c r="K17" s="1163" t="s">
        <v>2070</v>
      </c>
      <c r="L17" s="1163" t="s">
        <v>4909</v>
      </c>
      <c r="M17" s="1638" t="b">
        <v>1</v>
      </c>
      <c r="N17" s="1637">
        <v>5.99277072E8</v>
      </c>
      <c r="O17" s="1163" t="s">
        <v>4910</v>
      </c>
      <c r="P17" s="1167" t="s">
        <v>4912</v>
      </c>
      <c r="Q17" s="1163">
        <v>5.55367222E8</v>
      </c>
      <c r="R17" s="1163"/>
      <c r="S17" s="159"/>
      <c r="T17" s="1163"/>
      <c r="U17" s="159"/>
      <c r="V17" s="159"/>
      <c r="W17" s="159"/>
      <c r="X17" s="159"/>
      <c r="Y17" s="159"/>
      <c r="Z17" s="159"/>
      <c r="AA17" s="159"/>
      <c r="AB17" s="159"/>
      <c r="AC17" s="159"/>
      <c r="AD17" s="159"/>
      <c r="AE17" s="159"/>
      <c r="AF17" s="159"/>
      <c r="AG17" s="159"/>
      <c r="AH17" s="159"/>
      <c r="AI17" s="169"/>
      <c r="AJ17" s="169"/>
      <c r="AK17" s="169"/>
      <c r="AL17" s="169"/>
      <c r="AM17" s="169"/>
      <c r="AN17" s="169"/>
    </row>
    <row r="18">
      <c r="A18" s="1581">
        <v>16.0</v>
      </c>
      <c r="J18" s="189"/>
    </row>
    <row r="19" ht="15.75" customHeight="1">
      <c r="A19" s="1187"/>
      <c r="B19" s="655" t="s">
        <v>3156</v>
      </c>
      <c r="C19" s="617" t="s">
        <v>4919</v>
      </c>
      <c r="D19" s="1486">
        <v>5.9111185E8</v>
      </c>
      <c r="E19" s="1264"/>
      <c r="F19" s="1187"/>
      <c r="H19" s="1187"/>
      <c r="I19" s="1187"/>
      <c r="J19" s="1264"/>
      <c r="K19" s="1187"/>
      <c r="L19" s="1187"/>
      <c r="M19" s="1187"/>
      <c r="N19" s="1264"/>
    </row>
    <row r="20" ht="15.75" customHeight="1">
      <c r="A20" s="1187"/>
      <c r="B20" s="533" t="s">
        <v>478</v>
      </c>
      <c r="C20" s="1143"/>
      <c r="D20" s="1187"/>
      <c r="E20" s="1264"/>
      <c r="F20" s="1187"/>
      <c r="H20" s="1187"/>
      <c r="I20" s="1187"/>
      <c r="J20" s="1264"/>
      <c r="K20" s="1187"/>
      <c r="L20" s="1187"/>
      <c r="M20" s="1187"/>
      <c r="N20" s="1264"/>
    </row>
    <row r="21" ht="15.75" customHeight="1">
      <c r="A21" s="1187"/>
      <c r="B21" s="1146" t="s">
        <v>3162</v>
      </c>
      <c r="C21" s="655"/>
      <c r="E21" s="189"/>
      <c r="J21" s="189"/>
      <c r="N21" s="189"/>
    </row>
    <row r="22" ht="15.75" customHeight="1">
      <c r="A22" s="1187"/>
      <c r="B22" s="185"/>
      <c r="C22" s="520"/>
      <c r="E22" s="189"/>
      <c r="J22" s="189"/>
      <c r="N22" s="189"/>
    </row>
    <row r="23" ht="15.75" customHeight="1">
      <c r="A23" s="1187"/>
      <c r="B23" s="1187"/>
      <c r="C23" s="1187"/>
      <c r="D23" s="1187"/>
      <c r="E23" s="1264"/>
      <c r="F23" s="1187"/>
      <c r="H23" s="1187"/>
      <c r="I23" s="1187"/>
      <c r="J23" s="1264"/>
      <c r="K23" s="1187"/>
      <c r="L23" s="1187"/>
      <c r="M23" s="1187"/>
      <c r="N23" s="1264"/>
    </row>
    <row r="24" ht="21.75" customHeight="1">
      <c r="B24" s="1639" t="s">
        <v>4920</v>
      </c>
      <c r="C24" s="1640"/>
      <c r="D24" s="1640"/>
      <c r="E24" s="189"/>
      <c r="F24" s="190"/>
      <c r="H24" s="35"/>
      <c r="I24" s="80"/>
      <c r="J24" s="191"/>
      <c r="K24" s="35"/>
      <c r="L24" s="192"/>
      <c r="M24" s="35"/>
      <c r="N24" s="35"/>
      <c r="O24" s="35"/>
      <c r="P24" s="35"/>
      <c r="Q24" s="192"/>
      <c r="R24" s="35"/>
      <c r="S24" s="35"/>
      <c r="W24" s="56"/>
      <c r="X24" s="56"/>
      <c r="Y24" s="56"/>
      <c r="Z24" s="56"/>
      <c r="AA24" s="56"/>
      <c r="AB24" s="56"/>
      <c r="AC24" s="56"/>
      <c r="AD24" s="56"/>
      <c r="AE24" s="56"/>
      <c r="AF24" s="56"/>
      <c r="AG24" s="56"/>
      <c r="AH24" s="56"/>
      <c r="AI24" s="56"/>
      <c r="AJ24" s="56"/>
      <c r="AK24" s="56"/>
      <c r="AL24" s="56"/>
      <c r="AM24" s="56"/>
      <c r="AN24" s="56"/>
    </row>
    <row r="25" ht="21.75" customHeight="1">
      <c r="E25" s="189"/>
      <c r="F25" s="190"/>
      <c r="H25" s="35"/>
      <c r="I25" s="80"/>
      <c r="J25" s="191"/>
      <c r="K25" s="35"/>
      <c r="L25" s="192"/>
      <c r="M25" s="35"/>
      <c r="N25" s="35"/>
      <c r="O25" s="35"/>
      <c r="P25" s="35"/>
      <c r="Q25" s="192"/>
      <c r="R25" s="35"/>
      <c r="S25" s="35"/>
      <c r="W25" s="56"/>
      <c r="X25" s="56"/>
      <c r="Y25" s="56"/>
      <c r="Z25" s="56"/>
      <c r="AA25" s="56"/>
      <c r="AB25" s="56"/>
      <c r="AC25" s="56"/>
      <c r="AD25" s="56"/>
      <c r="AE25" s="56"/>
      <c r="AF25" s="56"/>
      <c r="AG25" s="56"/>
      <c r="AH25" s="56"/>
      <c r="AI25" s="56"/>
      <c r="AJ25" s="56"/>
      <c r="AK25" s="56"/>
      <c r="AL25" s="56"/>
      <c r="AM25" s="56"/>
      <c r="AN25" s="56"/>
    </row>
    <row r="26" ht="21.75" customHeight="1">
      <c r="E26" s="189"/>
      <c r="F26" s="190"/>
      <c r="H26" s="35"/>
      <c r="I26" s="80"/>
      <c r="J26" s="191"/>
      <c r="K26" s="35"/>
      <c r="L26" s="192"/>
      <c r="M26" s="35"/>
      <c r="N26" s="35"/>
      <c r="O26" s="35"/>
      <c r="P26" s="35"/>
      <c r="Q26" s="192"/>
      <c r="R26" s="35"/>
      <c r="S26" s="35"/>
      <c r="W26" s="56"/>
      <c r="X26" s="56"/>
      <c r="Y26" s="56"/>
      <c r="Z26" s="56"/>
      <c r="AA26" s="56"/>
      <c r="AB26" s="56"/>
      <c r="AC26" s="56"/>
      <c r="AD26" s="56"/>
      <c r="AE26" s="56"/>
      <c r="AF26" s="56"/>
      <c r="AG26" s="56"/>
      <c r="AH26" s="56"/>
      <c r="AI26" s="56"/>
      <c r="AJ26" s="56"/>
      <c r="AK26" s="56"/>
      <c r="AL26" s="56"/>
      <c r="AM26" s="56"/>
      <c r="AN26" s="56"/>
    </row>
    <row r="27" ht="21.75" customHeight="1">
      <c r="E27" s="189"/>
      <c r="F27" s="190"/>
      <c r="H27" s="35"/>
      <c r="I27" s="80"/>
      <c r="J27" s="191"/>
      <c r="K27" s="35"/>
      <c r="L27" s="192"/>
      <c r="M27" s="35"/>
      <c r="N27" s="35"/>
      <c r="O27" s="35"/>
      <c r="P27" s="35"/>
      <c r="Q27" s="192"/>
      <c r="R27" s="35"/>
      <c r="S27" s="35"/>
      <c r="W27" s="56"/>
      <c r="X27" s="56"/>
      <c r="Y27" s="56"/>
      <c r="Z27" s="56"/>
      <c r="AA27" s="56"/>
      <c r="AB27" s="56"/>
      <c r="AC27" s="56"/>
      <c r="AD27" s="56"/>
      <c r="AE27" s="56"/>
      <c r="AF27" s="56"/>
      <c r="AG27" s="56"/>
      <c r="AH27" s="56"/>
      <c r="AI27" s="56"/>
      <c r="AJ27" s="56"/>
      <c r="AK27" s="56"/>
      <c r="AL27" s="56"/>
      <c r="AM27" s="56"/>
      <c r="AN27" s="56"/>
    </row>
    <row r="28" ht="21.75" customHeight="1">
      <c r="E28" s="189"/>
      <c r="F28" s="190"/>
      <c r="H28" s="35"/>
      <c r="I28" s="80"/>
      <c r="J28" s="191"/>
      <c r="K28" s="35"/>
      <c r="L28" s="192"/>
      <c r="M28" s="35"/>
      <c r="N28" s="35"/>
      <c r="O28" s="35"/>
      <c r="P28" s="35"/>
      <c r="Q28" s="192"/>
      <c r="R28" s="35"/>
      <c r="S28" s="35"/>
      <c r="W28" s="56"/>
      <c r="X28" s="56"/>
      <c r="Y28" s="56"/>
      <c r="Z28" s="56"/>
      <c r="AA28" s="56"/>
      <c r="AB28" s="56"/>
      <c r="AC28" s="56"/>
      <c r="AD28" s="56"/>
      <c r="AE28" s="56"/>
      <c r="AF28" s="56"/>
      <c r="AG28" s="56"/>
      <c r="AH28" s="56"/>
      <c r="AI28" s="56"/>
      <c r="AJ28" s="56"/>
      <c r="AK28" s="56"/>
      <c r="AL28" s="56"/>
      <c r="AM28" s="56"/>
      <c r="AN28" s="56"/>
    </row>
    <row r="29" ht="21.75" customHeight="1">
      <c r="E29" s="189"/>
      <c r="F29" s="190"/>
      <c r="H29" s="35"/>
      <c r="I29" s="80"/>
      <c r="J29" s="191"/>
      <c r="K29" s="35"/>
      <c r="L29" s="192"/>
      <c r="M29" s="35"/>
      <c r="N29" s="35"/>
      <c r="O29" s="35"/>
      <c r="P29" s="35"/>
      <c r="Q29" s="192"/>
      <c r="R29" s="35"/>
      <c r="S29" s="35"/>
      <c r="W29" s="56"/>
      <c r="X29" s="56"/>
      <c r="Y29" s="56"/>
      <c r="Z29" s="56"/>
      <c r="AA29" s="56"/>
      <c r="AB29" s="56"/>
      <c r="AC29" s="56"/>
      <c r="AD29" s="56"/>
      <c r="AE29" s="56"/>
      <c r="AF29" s="56"/>
      <c r="AG29" s="56"/>
      <c r="AH29" s="56"/>
      <c r="AI29" s="56"/>
      <c r="AJ29" s="56"/>
      <c r="AK29" s="56"/>
      <c r="AL29" s="56"/>
      <c r="AM29" s="56"/>
      <c r="AN29" s="56"/>
    </row>
    <row r="30" ht="21.75" customHeight="1">
      <c r="E30" s="189"/>
      <c r="F30" s="190"/>
      <c r="H30" s="35"/>
      <c r="I30" s="80"/>
      <c r="J30" s="191"/>
      <c r="K30" s="35"/>
      <c r="L30" s="192"/>
      <c r="M30" s="35"/>
      <c r="N30" s="35"/>
      <c r="O30" s="35"/>
      <c r="P30" s="35"/>
      <c r="Q30" s="192"/>
      <c r="R30" s="35"/>
      <c r="S30" s="35"/>
      <c r="W30" s="56"/>
      <c r="X30" s="56"/>
      <c r="Y30" s="56"/>
      <c r="Z30" s="56"/>
      <c r="AA30" s="56"/>
      <c r="AB30" s="56"/>
      <c r="AC30" s="56"/>
      <c r="AD30" s="56"/>
      <c r="AE30" s="56"/>
      <c r="AF30" s="56"/>
      <c r="AG30" s="56"/>
      <c r="AH30" s="56"/>
      <c r="AI30" s="56"/>
      <c r="AJ30" s="56"/>
      <c r="AK30" s="56"/>
      <c r="AL30" s="56"/>
      <c r="AM30" s="56"/>
      <c r="AN30" s="56"/>
    </row>
    <row r="31" ht="21.75" customHeight="1">
      <c r="E31" s="189"/>
      <c r="F31" s="190"/>
      <c r="H31" s="35"/>
      <c r="I31" s="80"/>
      <c r="J31" s="191"/>
      <c r="K31" s="35"/>
      <c r="L31" s="192"/>
      <c r="M31" s="35"/>
      <c r="N31" s="35"/>
      <c r="O31" s="35"/>
      <c r="P31" s="35"/>
      <c r="Q31" s="192"/>
      <c r="R31" s="35"/>
      <c r="S31" s="35"/>
      <c r="W31" s="56"/>
      <c r="X31" s="56"/>
      <c r="Y31" s="56"/>
      <c r="Z31" s="56"/>
      <c r="AA31" s="56"/>
      <c r="AB31" s="56"/>
      <c r="AC31" s="56"/>
      <c r="AD31" s="56"/>
      <c r="AE31" s="56"/>
      <c r="AF31" s="56"/>
      <c r="AG31" s="56"/>
      <c r="AH31" s="56"/>
      <c r="AI31" s="56"/>
      <c r="AJ31" s="56"/>
      <c r="AK31" s="56"/>
      <c r="AL31" s="56"/>
      <c r="AM31" s="56"/>
      <c r="AN31" s="56"/>
    </row>
    <row r="32" ht="21.75" customHeight="1">
      <c r="E32" s="189"/>
      <c r="F32" s="190"/>
      <c r="H32" s="35"/>
      <c r="I32" s="80"/>
      <c r="J32" s="191"/>
      <c r="K32" s="35"/>
      <c r="L32" s="192"/>
      <c r="M32" s="35"/>
      <c r="N32" s="35"/>
      <c r="O32" s="35"/>
      <c r="P32" s="35"/>
      <c r="Q32" s="192"/>
      <c r="R32" s="35"/>
      <c r="S32" s="35"/>
      <c r="W32" s="56"/>
      <c r="X32" s="56"/>
      <c r="Y32" s="56"/>
      <c r="Z32" s="56"/>
      <c r="AA32" s="56"/>
      <c r="AB32" s="56"/>
      <c r="AC32" s="56"/>
      <c r="AD32" s="56"/>
      <c r="AE32" s="56"/>
      <c r="AF32" s="56"/>
      <c r="AG32" s="56"/>
      <c r="AH32" s="56"/>
      <c r="AI32" s="56"/>
      <c r="AJ32" s="56"/>
      <c r="AK32" s="56"/>
      <c r="AL32" s="56"/>
      <c r="AM32" s="56"/>
      <c r="AN32" s="56"/>
    </row>
    <row r="33" ht="21.75" customHeight="1">
      <c r="B33" s="1022" t="s">
        <v>2855</v>
      </c>
      <c r="C33" s="1023"/>
      <c r="D33" s="1023"/>
      <c r="E33" s="189"/>
      <c r="F33" s="190"/>
      <c r="H33" s="35"/>
      <c r="I33" s="80"/>
      <c r="J33" s="191"/>
      <c r="K33" s="35"/>
      <c r="L33" s="192"/>
      <c r="M33" s="35"/>
      <c r="N33" s="35"/>
      <c r="O33" s="35"/>
      <c r="P33" s="35"/>
      <c r="Q33" s="192"/>
      <c r="R33" s="35"/>
      <c r="S33" s="35"/>
      <c r="W33" s="56"/>
      <c r="X33" s="56"/>
      <c r="Y33" s="56"/>
      <c r="Z33" s="56"/>
      <c r="AA33" s="56"/>
      <c r="AB33" s="56"/>
      <c r="AC33" s="56"/>
      <c r="AD33" s="56"/>
      <c r="AE33" s="56"/>
      <c r="AF33" s="56"/>
      <c r="AG33" s="56"/>
      <c r="AH33" s="56"/>
      <c r="AI33" s="56"/>
      <c r="AJ33" s="56"/>
      <c r="AK33" s="56"/>
      <c r="AL33" s="56"/>
      <c r="AM33" s="56"/>
      <c r="AN33" s="56"/>
    </row>
    <row r="34" ht="21.75" customHeight="1">
      <c r="A34" s="226"/>
      <c r="B34" s="1178" t="s">
        <v>4921</v>
      </c>
      <c r="C34" s="1179" t="s">
        <v>4922</v>
      </c>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row>
    <row r="35" ht="15.75" customHeight="1">
      <c r="A35" s="1187"/>
      <c r="B35" s="1187"/>
      <c r="C35" s="1187"/>
      <c r="D35" s="1187"/>
      <c r="E35" s="1264"/>
      <c r="F35" s="1187"/>
      <c r="G35" s="1187"/>
      <c r="H35" s="1187"/>
      <c r="I35" s="1187"/>
      <c r="J35" s="1264"/>
      <c r="K35" s="1187"/>
      <c r="L35" s="1187"/>
      <c r="M35" s="1187"/>
      <c r="N35" s="1264"/>
    </row>
    <row r="36" ht="15.75" customHeight="1">
      <c r="A36" s="1187"/>
      <c r="B36" s="1187"/>
      <c r="C36" s="1187"/>
      <c r="D36" s="1187"/>
      <c r="E36" s="1264"/>
      <c r="F36" s="1187"/>
      <c r="G36" s="1187"/>
      <c r="H36" s="1187"/>
      <c r="I36" s="1187"/>
      <c r="J36" s="1264"/>
      <c r="K36" s="1187"/>
      <c r="L36" s="1187"/>
      <c r="M36" s="1187"/>
      <c r="N36" s="1264"/>
    </row>
    <row r="37" ht="15.75" customHeight="1">
      <c r="A37" s="1187"/>
      <c r="B37" s="1187"/>
      <c r="C37" s="1187"/>
      <c r="D37" s="1187"/>
      <c r="E37" s="1264"/>
      <c r="F37" s="1187"/>
      <c r="G37" s="1187"/>
      <c r="H37" s="1187"/>
      <c r="I37" s="1187"/>
      <c r="J37" s="1264"/>
      <c r="K37" s="1187"/>
      <c r="L37" s="1187"/>
      <c r="M37" s="1187"/>
      <c r="N37" s="1264"/>
    </row>
    <row r="38" ht="15.75" customHeight="1">
      <c r="A38" s="1187"/>
      <c r="B38" s="1187"/>
      <c r="C38" s="1187"/>
      <c r="D38" s="1187"/>
      <c r="E38" s="1264"/>
      <c r="F38" s="1187"/>
      <c r="G38" s="1187"/>
      <c r="H38" s="1187"/>
      <c r="I38" s="1187"/>
      <c r="J38" s="1264"/>
      <c r="K38" s="1187"/>
      <c r="L38" s="1187"/>
      <c r="M38" s="1187"/>
      <c r="N38" s="1264"/>
    </row>
    <row r="39" ht="15.75" customHeight="1">
      <c r="A39" s="1187"/>
      <c r="B39" s="1187"/>
      <c r="C39" s="1187"/>
      <c r="D39" s="1187"/>
      <c r="E39" s="1264"/>
      <c r="F39" s="1187"/>
      <c r="G39" s="1187"/>
      <c r="H39" s="1187"/>
      <c r="I39" s="1187"/>
      <c r="J39" s="1264"/>
      <c r="K39" s="1187"/>
      <c r="L39" s="1187"/>
      <c r="M39" s="1187"/>
      <c r="N39" s="1264"/>
    </row>
    <row r="40" ht="15.75" customHeight="1">
      <c r="A40" s="1187"/>
      <c r="B40" s="1187"/>
      <c r="C40" s="1187"/>
      <c r="D40" s="1187"/>
      <c r="E40" s="1264"/>
      <c r="F40" s="1187"/>
      <c r="G40" s="1187"/>
      <c r="H40" s="1187"/>
      <c r="I40" s="1187"/>
      <c r="J40" s="1264"/>
      <c r="K40" s="1187"/>
      <c r="L40" s="1187"/>
      <c r="M40" s="1187"/>
      <c r="N40" s="1264"/>
    </row>
    <row r="41" ht="15.75" customHeight="1">
      <c r="A41" s="1187"/>
      <c r="B41" s="1187"/>
      <c r="C41" s="1187"/>
      <c r="D41" s="1187"/>
      <c r="E41" s="1264"/>
      <c r="F41" s="1187"/>
      <c r="G41" s="1187"/>
      <c r="H41" s="1187"/>
      <c r="I41" s="1187"/>
      <c r="J41" s="1264"/>
      <c r="K41" s="1187"/>
      <c r="L41" s="1187"/>
      <c r="M41" s="1187"/>
      <c r="N41" s="1264"/>
    </row>
    <row r="42" ht="15.75" customHeight="1">
      <c r="A42" s="1187"/>
      <c r="B42" s="1187"/>
      <c r="C42" s="1187"/>
      <c r="D42" s="1187"/>
      <c r="E42" s="1264"/>
      <c r="F42" s="1187"/>
      <c r="G42" s="1187"/>
      <c r="H42" s="1187"/>
      <c r="I42" s="1187"/>
      <c r="J42" s="1264"/>
      <c r="K42" s="1187"/>
      <c r="L42" s="1187"/>
      <c r="M42" s="1187"/>
      <c r="N42" s="1264"/>
    </row>
    <row r="43" ht="15.75" customHeight="1">
      <c r="A43" s="1187"/>
      <c r="B43" s="1187"/>
      <c r="C43" s="1187"/>
      <c r="D43" s="1187"/>
      <c r="E43" s="1264"/>
      <c r="F43" s="1187"/>
      <c r="G43" s="1187"/>
      <c r="H43" s="1187"/>
      <c r="I43" s="1187"/>
      <c r="J43" s="1264"/>
      <c r="K43" s="1187"/>
      <c r="L43" s="1187"/>
      <c r="M43" s="1187"/>
      <c r="N43" s="1264"/>
    </row>
    <row r="44" ht="15.75" customHeight="1">
      <c r="A44" s="1187"/>
      <c r="B44" s="1187"/>
      <c r="C44" s="1187"/>
      <c r="D44" s="1187"/>
      <c r="E44" s="1264"/>
      <c r="F44" s="1187"/>
      <c r="G44" s="1187"/>
      <c r="H44" s="1187"/>
      <c r="I44" s="1187"/>
      <c r="J44" s="1264"/>
      <c r="K44" s="1187"/>
      <c r="L44" s="1187"/>
      <c r="M44" s="1187"/>
      <c r="N44" s="1264"/>
    </row>
    <row r="45" ht="15.75" customHeight="1">
      <c r="A45" s="1187"/>
      <c r="B45" s="1187"/>
      <c r="C45" s="1187"/>
      <c r="D45" s="1187"/>
      <c r="E45" s="1264"/>
      <c r="F45" s="1187"/>
      <c r="G45" s="1187"/>
      <c r="H45" s="1187"/>
      <c r="I45" s="1187"/>
      <c r="J45" s="1264"/>
      <c r="K45" s="1187"/>
      <c r="L45" s="1187"/>
      <c r="M45" s="1187"/>
      <c r="N45" s="1264"/>
    </row>
    <row r="46" ht="15.75" customHeight="1">
      <c r="A46" s="1187"/>
      <c r="B46" s="1187"/>
      <c r="C46" s="1187"/>
      <c r="D46" s="1187"/>
      <c r="E46" s="1264"/>
      <c r="F46" s="1187"/>
      <c r="G46" s="1187"/>
      <c r="H46" s="1187"/>
      <c r="I46" s="1187"/>
      <c r="J46" s="1264"/>
      <c r="K46" s="1187"/>
      <c r="L46" s="1187"/>
      <c r="M46" s="1187"/>
      <c r="N46" s="1264"/>
    </row>
    <row r="47" ht="15.75" customHeight="1">
      <c r="A47" s="1187"/>
      <c r="B47" s="1187"/>
      <c r="C47" s="1187"/>
      <c r="D47" s="1187"/>
      <c r="E47" s="1264"/>
      <c r="F47" s="1187"/>
      <c r="G47" s="1187"/>
      <c r="H47" s="1187"/>
      <c r="I47" s="1187"/>
      <c r="J47" s="1264"/>
      <c r="K47" s="1187"/>
      <c r="L47" s="1187"/>
      <c r="M47" s="1187"/>
      <c r="N47" s="1264"/>
    </row>
    <row r="48" ht="15.75" customHeight="1">
      <c r="A48" s="1187"/>
      <c r="B48" s="1187"/>
      <c r="C48" s="1187"/>
      <c r="D48" s="1187"/>
      <c r="E48" s="1264"/>
      <c r="F48" s="1187"/>
      <c r="G48" s="1187"/>
      <c r="H48" s="1187"/>
      <c r="I48" s="1187"/>
      <c r="J48" s="1264"/>
      <c r="K48" s="1187"/>
      <c r="L48" s="1187"/>
      <c r="M48" s="1187"/>
      <c r="N48" s="1264"/>
    </row>
    <row r="49" ht="15.75" customHeight="1">
      <c r="A49" s="1187"/>
      <c r="B49" s="1187"/>
      <c r="C49" s="1187"/>
      <c r="D49" s="1187"/>
      <c r="E49" s="1264"/>
      <c r="F49" s="1187"/>
      <c r="G49" s="1187"/>
      <c r="H49" s="1187"/>
      <c r="I49" s="1187"/>
      <c r="J49" s="1264"/>
      <c r="K49" s="1187"/>
      <c r="L49" s="1187"/>
      <c r="M49" s="1187"/>
      <c r="N49" s="1264"/>
    </row>
    <row r="50" ht="15.75" customHeight="1">
      <c r="A50" s="1187"/>
      <c r="B50" s="1187"/>
      <c r="C50" s="1187"/>
      <c r="D50" s="1187"/>
      <c r="E50" s="1264"/>
      <c r="F50" s="1187"/>
      <c r="G50" s="1187"/>
      <c r="H50" s="1187"/>
      <c r="I50" s="1187"/>
      <c r="J50" s="1264"/>
      <c r="K50" s="1187"/>
      <c r="L50" s="1187"/>
      <c r="M50" s="1187"/>
      <c r="N50" s="1264"/>
    </row>
    <row r="51" ht="15.75" customHeight="1">
      <c r="A51" s="1187"/>
      <c r="B51" s="1187"/>
      <c r="C51" s="1187"/>
      <c r="D51" s="1187"/>
      <c r="E51" s="1264"/>
      <c r="F51" s="1187"/>
      <c r="G51" s="1187"/>
      <c r="H51" s="1187"/>
      <c r="I51" s="1187"/>
      <c r="J51" s="1264"/>
      <c r="K51" s="1187"/>
      <c r="L51" s="1187"/>
      <c r="M51" s="1187"/>
      <c r="N51" s="1264"/>
    </row>
    <row r="52" ht="15.75" customHeight="1">
      <c r="A52" s="1187"/>
      <c r="B52" s="1187"/>
      <c r="C52" s="1187"/>
      <c r="D52" s="1187"/>
      <c r="E52" s="1264"/>
      <c r="F52" s="1187"/>
      <c r="G52" s="1187"/>
      <c r="H52" s="1187"/>
      <c r="I52" s="1187"/>
      <c r="J52" s="1264"/>
      <c r="K52" s="1187"/>
      <c r="L52" s="1187"/>
      <c r="M52" s="1187"/>
      <c r="N52" s="1264"/>
    </row>
    <row r="53" ht="15.75" customHeight="1">
      <c r="A53" s="1187"/>
      <c r="B53" s="1187"/>
      <c r="C53" s="1187"/>
      <c r="D53" s="1187"/>
      <c r="E53" s="1264"/>
      <c r="F53" s="1187"/>
      <c r="G53" s="1187"/>
      <c r="H53" s="1187"/>
      <c r="I53" s="1187"/>
      <c r="J53" s="1264"/>
      <c r="K53" s="1187"/>
      <c r="L53" s="1187"/>
      <c r="M53" s="1187"/>
      <c r="N53" s="1264"/>
    </row>
    <row r="54" ht="15.75" customHeight="1">
      <c r="A54" s="1187"/>
      <c r="B54" s="1187"/>
      <c r="C54" s="1187"/>
      <c r="D54" s="1187"/>
      <c r="E54" s="1264"/>
      <c r="F54" s="1187"/>
      <c r="G54" s="1187"/>
      <c r="H54" s="1187"/>
      <c r="I54" s="1187"/>
      <c r="J54" s="1264"/>
      <c r="K54" s="1187"/>
      <c r="L54" s="1187"/>
      <c r="M54" s="1187"/>
      <c r="N54" s="1264"/>
    </row>
    <row r="55" ht="15.75" customHeight="1">
      <c r="A55" s="1187"/>
      <c r="B55" s="1187"/>
      <c r="C55" s="1187"/>
      <c r="D55" s="1187"/>
      <c r="E55" s="1264"/>
      <c r="F55" s="1187"/>
      <c r="G55" s="1187"/>
      <c r="H55" s="1187"/>
      <c r="I55" s="1187"/>
      <c r="J55" s="1264"/>
      <c r="K55" s="1187"/>
      <c r="L55" s="1187"/>
      <c r="M55" s="1187"/>
      <c r="N55" s="1264"/>
    </row>
    <row r="56" ht="15.75" customHeight="1">
      <c r="A56" s="1187"/>
      <c r="B56" s="1187"/>
      <c r="C56" s="1187"/>
      <c r="D56" s="1187"/>
      <c r="E56" s="1264"/>
      <c r="F56" s="1187"/>
      <c r="G56" s="1187"/>
      <c r="H56" s="1187"/>
      <c r="I56" s="1187"/>
      <c r="J56" s="1264"/>
      <c r="K56" s="1187"/>
      <c r="L56" s="1187"/>
      <c r="M56" s="1187"/>
      <c r="N56" s="1264"/>
    </row>
    <row r="57" ht="15.75" customHeight="1">
      <c r="A57" s="1187"/>
      <c r="B57" s="1187"/>
      <c r="C57" s="1187"/>
      <c r="D57" s="1187"/>
      <c r="E57" s="1264"/>
      <c r="F57" s="1187"/>
      <c r="G57" s="1187"/>
      <c r="H57" s="1187"/>
      <c r="I57" s="1187"/>
      <c r="J57" s="1264"/>
      <c r="K57" s="1187"/>
      <c r="L57" s="1187"/>
      <c r="M57" s="1187"/>
      <c r="N57" s="1264"/>
    </row>
    <row r="58" ht="15.75" customHeight="1">
      <c r="A58" s="1187"/>
      <c r="B58" s="1187"/>
      <c r="C58" s="1187"/>
      <c r="D58" s="1187"/>
      <c r="E58" s="1264"/>
      <c r="F58" s="1187"/>
      <c r="G58" s="1187"/>
      <c r="H58" s="1187"/>
      <c r="I58" s="1187"/>
      <c r="J58" s="1264"/>
      <c r="K58" s="1187"/>
      <c r="L58" s="1187"/>
      <c r="M58" s="1187"/>
      <c r="N58" s="1264"/>
    </row>
    <row r="59" ht="15.75" customHeight="1">
      <c r="A59" s="1187"/>
      <c r="B59" s="1187"/>
      <c r="C59" s="1187"/>
      <c r="D59" s="1187"/>
      <c r="E59" s="1264"/>
      <c r="F59" s="1187"/>
      <c r="G59" s="1187"/>
      <c r="H59" s="1187"/>
      <c r="I59" s="1187"/>
      <c r="J59" s="1264"/>
      <c r="K59" s="1187"/>
      <c r="L59" s="1187"/>
      <c r="M59" s="1187"/>
      <c r="N59" s="1264"/>
    </row>
    <row r="60" ht="15.75" customHeight="1">
      <c r="A60" s="1187"/>
      <c r="B60" s="1187"/>
      <c r="C60" s="1187"/>
      <c r="D60" s="1187"/>
      <c r="E60" s="1264"/>
      <c r="F60" s="1187"/>
      <c r="G60" s="1187"/>
      <c r="H60" s="1187"/>
      <c r="I60" s="1187"/>
      <c r="J60" s="1264"/>
      <c r="K60" s="1187"/>
      <c r="L60" s="1187"/>
      <c r="M60" s="1187"/>
      <c r="N60" s="1264"/>
    </row>
    <row r="61" ht="15.75" customHeight="1">
      <c r="A61" s="1187"/>
      <c r="B61" s="1187"/>
      <c r="C61" s="1187"/>
      <c r="D61" s="1187"/>
      <c r="E61" s="1264"/>
      <c r="F61" s="1187"/>
      <c r="G61" s="1187"/>
      <c r="H61" s="1187"/>
      <c r="I61" s="1187"/>
      <c r="J61" s="1264"/>
      <c r="K61" s="1187"/>
      <c r="L61" s="1187"/>
      <c r="M61" s="1187"/>
      <c r="N61" s="1264"/>
    </row>
    <row r="62" ht="15.75" customHeight="1">
      <c r="A62" s="1187"/>
      <c r="B62" s="1187"/>
      <c r="C62" s="1187"/>
      <c r="D62" s="1187"/>
      <c r="E62" s="1264"/>
      <c r="F62" s="1187"/>
      <c r="G62" s="1187"/>
      <c r="H62" s="1187"/>
      <c r="I62" s="1187"/>
      <c r="J62" s="1264"/>
      <c r="K62" s="1187"/>
      <c r="L62" s="1187"/>
      <c r="M62" s="1187"/>
      <c r="N62" s="1264"/>
    </row>
    <row r="63" ht="15.75" customHeight="1">
      <c r="A63" s="1187"/>
      <c r="B63" s="1187"/>
      <c r="C63" s="1187"/>
      <c r="D63" s="1187"/>
      <c r="E63" s="1264"/>
      <c r="F63" s="1187"/>
      <c r="G63" s="1187"/>
      <c r="H63" s="1187"/>
      <c r="I63" s="1187"/>
      <c r="J63" s="1264"/>
      <c r="K63" s="1187"/>
      <c r="L63" s="1187"/>
      <c r="M63" s="1187"/>
      <c r="N63" s="1264"/>
    </row>
    <row r="64" ht="15.75" customHeight="1">
      <c r="A64" s="1187"/>
      <c r="B64" s="1187"/>
      <c r="C64" s="1187"/>
      <c r="D64" s="1187"/>
      <c r="E64" s="1264"/>
      <c r="F64" s="1187"/>
      <c r="G64" s="1187"/>
      <c r="H64" s="1187"/>
      <c r="I64" s="1187"/>
      <c r="J64" s="1264"/>
      <c r="K64" s="1187"/>
      <c r="L64" s="1187"/>
      <c r="M64" s="1187"/>
      <c r="N64" s="1264"/>
    </row>
    <row r="65" ht="15.75" customHeight="1">
      <c r="A65" s="1187"/>
      <c r="B65" s="1187"/>
      <c r="C65" s="1187"/>
      <c r="D65" s="1187"/>
      <c r="E65" s="1264"/>
      <c r="F65" s="1187"/>
      <c r="G65" s="1187"/>
      <c r="H65" s="1187"/>
      <c r="I65" s="1187"/>
      <c r="J65" s="1264"/>
      <c r="K65" s="1187"/>
      <c r="L65" s="1187"/>
      <c r="M65" s="1187"/>
      <c r="N65" s="1264"/>
    </row>
    <row r="66" ht="15.75" customHeight="1">
      <c r="A66" s="1187"/>
      <c r="B66" s="1187"/>
      <c r="C66" s="1187"/>
      <c r="D66" s="1187"/>
      <c r="E66" s="1264"/>
      <c r="F66" s="1187"/>
      <c r="G66" s="1187"/>
      <c r="H66" s="1187"/>
      <c r="I66" s="1187"/>
      <c r="J66" s="1264"/>
      <c r="K66" s="1187"/>
      <c r="L66" s="1187"/>
      <c r="M66" s="1187"/>
      <c r="N66" s="1264"/>
    </row>
    <row r="67" ht="15.75" customHeight="1">
      <c r="A67" s="1187"/>
      <c r="B67" s="1187"/>
      <c r="C67" s="1187"/>
      <c r="D67" s="1187"/>
      <c r="E67" s="1264"/>
      <c r="F67" s="1187"/>
      <c r="G67" s="1187"/>
      <c r="H67" s="1187"/>
      <c r="I67" s="1187"/>
      <c r="J67" s="1264"/>
      <c r="K67" s="1187"/>
      <c r="L67" s="1187"/>
      <c r="M67" s="1187"/>
      <c r="N67" s="1264"/>
    </row>
    <row r="68" ht="15.75" customHeight="1">
      <c r="A68" s="1187"/>
      <c r="B68" s="1187"/>
      <c r="C68" s="1187"/>
      <c r="D68" s="1187"/>
      <c r="E68" s="1264"/>
      <c r="F68" s="1187"/>
      <c r="G68" s="1187"/>
      <c r="H68" s="1187"/>
      <c r="I68" s="1187"/>
      <c r="J68" s="1264"/>
      <c r="K68" s="1187"/>
      <c r="L68" s="1187"/>
      <c r="M68" s="1187"/>
      <c r="N68" s="1264"/>
    </row>
    <row r="69" ht="15.75" customHeight="1">
      <c r="A69" s="1187"/>
      <c r="B69" s="1187"/>
      <c r="C69" s="1187"/>
      <c r="D69" s="1187"/>
      <c r="E69" s="1264"/>
      <c r="F69" s="1187"/>
      <c r="G69" s="1187"/>
      <c r="H69" s="1187"/>
      <c r="I69" s="1187"/>
      <c r="J69" s="1264"/>
      <c r="K69" s="1187"/>
      <c r="L69" s="1187"/>
      <c r="M69" s="1187"/>
      <c r="N69" s="1264"/>
    </row>
    <row r="70" ht="15.75" customHeight="1">
      <c r="A70" s="1187"/>
      <c r="B70" s="1187"/>
      <c r="C70" s="1187"/>
      <c r="D70" s="1187"/>
      <c r="E70" s="1264"/>
      <c r="F70" s="1187"/>
      <c r="G70" s="1187"/>
      <c r="H70" s="1187"/>
      <c r="I70" s="1187"/>
      <c r="J70" s="1264"/>
      <c r="K70" s="1187"/>
      <c r="L70" s="1187"/>
      <c r="M70" s="1187"/>
      <c r="N70" s="1264"/>
    </row>
    <row r="71" ht="15.75" customHeight="1">
      <c r="A71" s="1187"/>
      <c r="B71" s="1187"/>
      <c r="C71" s="1187"/>
      <c r="D71" s="1187"/>
      <c r="E71" s="1264"/>
      <c r="F71" s="1187"/>
      <c r="G71" s="1187"/>
      <c r="H71" s="1187"/>
      <c r="I71" s="1187"/>
      <c r="J71" s="1264"/>
      <c r="K71" s="1187"/>
      <c r="L71" s="1187"/>
      <c r="M71" s="1187"/>
      <c r="N71" s="1264"/>
    </row>
    <row r="72" ht="15.75" customHeight="1">
      <c r="A72" s="1187"/>
      <c r="B72" s="1187"/>
      <c r="C72" s="1187"/>
      <c r="D72" s="1187"/>
      <c r="E72" s="1264"/>
      <c r="F72" s="1187"/>
      <c r="G72" s="1187"/>
      <c r="H72" s="1187"/>
      <c r="I72" s="1187"/>
      <c r="J72" s="1264"/>
      <c r="K72" s="1187"/>
      <c r="L72" s="1187"/>
      <c r="M72" s="1187"/>
      <c r="N72" s="1264"/>
    </row>
    <row r="73" ht="15.75" customHeight="1">
      <c r="A73" s="1187"/>
      <c r="B73" s="1187"/>
      <c r="C73" s="1187"/>
      <c r="D73" s="1187"/>
      <c r="E73" s="1264"/>
      <c r="F73" s="1187"/>
      <c r="G73" s="1187"/>
      <c r="H73" s="1187"/>
      <c r="I73" s="1187"/>
      <c r="J73" s="1264"/>
      <c r="K73" s="1187"/>
      <c r="L73" s="1187"/>
      <c r="M73" s="1187"/>
      <c r="N73" s="1264"/>
    </row>
    <row r="74" ht="15.75" customHeight="1">
      <c r="A74" s="1187"/>
      <c r="B74" s="1187"/>
      <c r="C74" s="1187"/>
      <c r="D74" s="1187"/>
      <c r="E74" s="1264"/>
      <c r="F74" s="1187"/>
      <c r="G74" s="1187"/>
      <c r="H74" s="1187"/>
      <c r="I74" s="1187"/>
      <c r="J74" s="1264"/>
      <c r="K74" s="1187"/>
      <c r="L74" s="1187"/>
      <c r="M74" s="1187"/>
      <c r="N74" s="1264"/>
    </row>
    <row r="75" ht="15.75" customHeight="1">
      <c r="A75" s="1187"/>
      <c r="B75" s="1187"/>
      <c r="C75" s="1187"/>
      <c r="D75" s="1187"/>
      <c r="E75" s="1264"/>
      <c r="F75" s="1187"/>
      <c r="G75" s="1187"/>
      <c r="H75" s="1187"/>
      <c r="I75" s="1187"/>
      <c r="J75" s="1264"/>
      <c r="K75" s="1187"/>
      <c r="L75" s="1187"/>
      <c r="M75" s="1187"/>
      <c r="N75" s="1264"/>
    </row>
    <row r="76" ht="15.75" customHeight="1">
      <c r="A76" s="1187"/>
      <c r="B76" s="1187"/>
      <c r="C76" s="1187"/>
      <c r="D76" s="1187"/>
      <c r="E76" s="1264"/>
      <c r="F76" s="1187"/>
      <c r="G76" s="1187"/>
      <c r="H76" s="1187"/>
      <c r="I76" s="1187"/>
      <c r="J76" s="1264"/>
      <c r="K76" s="1187"/>
      <c r="L76" s="1187"/>
      <c r="M76" s="1187"/>
      <c r="N76" s="1264"/>
    </row>
    <row r="77" ht="15.75" customHeight="1">
      <c r="A77" s="1187"/>
      <c r="B77" s="1187"/>
      <c r="C77" s="1187"/>
      <c r="D77" s="1187"/>
      <c r="E77" s="1264"/>
      <c r="F77" s="1187"/>
      <c r="G77" s="1187"/>
      <c r="H77" s="1187"/>
      <c r="I77" s="1187"/>
      <c r="J77" s="1264"/>
      <c r="K77" s="1187"/>
      <c r="L77" s="1187"/>
      <c r="M77" s="1187"/>
      <c r="N77" s="1264"/>
    </row>
    <row r="78" ht="15.75" customHeight="1">
      <c r="A78" s="1187"/>
      <c r="B78" s="1187"/>
      <c r="C78" s="1187"/>
      <c r="D78" s="1187"/>
      <c r="E78" s="1264"/>
      <c r="F78" s="1187"/>
      <c r="G78" s="1187"/>
      <c r="H78" s="1187"/>
      <c r="I78" s="1187"/>
      <c r="J78" s="1264"/>
      <c r="K78" s="1187"/>
      <c r="L78" s="1187"/>
      <c r="M78" s="1187"/>
      <c r="N78" s="1264"/>
    </row>
    <row r="79" ht="15.75" customHeight="1">
      <c r="A79" s="1187"/>
      <c r="B79" s="1187"/>
      <c r="C79" s="1187"/>
      <c r="D79" s="1187"/>
      <c r="E79" s="1264"/>
      <c r="F79" s="1187"/>
      <c r="G79" s="1187"/>
      <c r="H79" s="1187"/>
      <c r="I79" s="1187"/>
      <c r="J79" s="1264"/>
      <c r="K79" s="1187"/>
      <c r="L79" s="1187"/>
      <c r="M79" s="1187"/>
      <c r="N79" s="1264"/>
    </row>
    <row r="80" ht="15.75" customHeight="1">
      <c r="A80" s="1187"/>
      <c r="B80" s="1187"/>
      <c r="C80" s="1187"/>
      <c r="D80" s="1187"/>
      <c r="E80" s="1264"/>
      <c r="F80" s="1187"/>
      <c r="G80" s="1187"/>
      <c r="H80" s="1187"/>
      <c r="I80" s="1187"/>
      <c r="J80" s="1264"/>
      <c r="K80" s="1187"/>
      <c r="L80" s="1187"/>
      <c r="M80" s="1187"/>
      <c r="N80" s="1264"/>
    </row>
    <row r="81" ht="15.75" customHeight="1">
      <c r="A81" s="1187"/>
      <c r="B81" s="1187"/>
      <c r="C81" s="1187"/>
      <c r="D81" s="1187"/>
      <c r="E81" s="1264"/>
      <c r="F81" s="1187"/>
      <c r="G81" s="1187"/>
      <c r="H81" s="1187"/>
      <c r="I81" s="1187"/>
      <c r="J81" s="1264"/>
      <c r="K81" s="1187"/>
      <c r="L81" s="1187"/>
      <c r="M81" s="1187"/>
      <c r="N81" s="1264"/>
    </row>
    <row r="82" ht="15.75" customHeight="1">
      <c r="A82" s="1187"/>
      <c r="B82" s="1187"/>
      <c r="C82" s="1187"/>
      <c r="D82" s="1187"/>
      <c r="E82" s="1264"/>
      <c r="F82" s="1187"/>
      <c r="G82" s="1187"/>
      <c r="H82" s="1187"/>
      <c r="I82" s="1187"/>
      <c r="J82" s="1264"/>
      <c r="K82" s="1187"/>
      <c r="L82" s="1187"/>
      <c r="M82" s="1187"/>
      <c r="N82" s="1264"/>
    </row>
    <row r="83" ht="15.75" customHeight="1">
      <c r="A83" s="1187"/>
      <c r="B83" s="1187"/>
      <c r="C83" s="1187"/>
      <c r="D83" s="1187"/>
      <c r="E83" s="1264"/>
      <c r="F83" s="1187"/>
      <c r="G83" s="1187"/>
      <c r="H83" s="1187"/>
      <c r="I83" s="1187"/>
      <c r="J83" s="1264"/>
      <c r="K83" s="1187"/>
      <c r="L83" s="1187"/>
      <c r="M83" s="1187"/>
      <c r="N83" s="1264"/>
    </row>
    <row r="84" ht="15.75" customHeight="1">
      <c r="A84" s="1187"/>
      <c r="B84" s="1187"/>
      <c r="C84" s="1187"/>
      <c r="D84" s="1187"/>
      <c r="E84" s="1264"/>
      <c r="F84" s="1187"/>
      <c r="G84" s="1187"/>
      <c r="H84" s="1187"/>
      <c r="I84" s="1187"/>
      <c r="J84" s="1264"/>
      <c r="K84" s="1187"/>
      <c r="L84" s="1187"/>
      <c r="M84" s="1187"/>
      <c r="N84" s="1264"/>
    </row>
    <row r="85" ht="15.75" customHeight="1">
      <c r="A85" s="1187"/>
      <c r="B85" s="1187"/>
      <c r="C85" s="1187"/>
      <c r="D85" s="1187"/>
      <c r="E85" s="1264"/>
      <c r="F85" s="1187"/>
      <c r="G85" s="1187"/>
      <c r="H85" s="1187"/>
      <c r="I85" s="1187"/>
      <c r="J85" s="1264"/>
      <c r="K85" s="1187"/>
      <c r="L85" s="1187"/>
      <c r="M85" s="1187"/>
      <c r="N85" s="1264"/>
    </row>
    <row r="86" ht="15.75" customHeight="1">
      <c r="A86" s="1187"/>
      <c r="B86" s="1187"/>
      <c r="C86" s="1187"/>
      <c r="D86" s="1187"/>
      <c r="E86" s="1264"/>
      <c r="F86" s="1187"/>
      <c r="G86" s="1187"/>
      <c r="H86" s="1187"/>
      <c r="I86" s="1187"/>
      <c r="J86" s="1264"/>
      <c r="K86" s="1187"/>
      <c r="L86" s="1187"/>
      <c r="M86" s="1187"/>
      <c r="N86" s="1264"/>
    </row>
    <row r="87" ht="15.75" customHeight="1">
      <c r="A87" s="1187"/>
      <c r="B87" s="1187"/>
      <c r="C87" s="1187"/>
      <c r="D87" s="1187"/>
      <c r="E87" s="1264"/>
      <c r="F87" s="1187"/>
      <c r="G87" s="1187"/>
      <c r="H87" s="1187"/>
      <c r="I87" s="1187"/>
      <c r="J87" s="1264"/>
      <c r="K87" s="1187"/>
      <c r="L87" s="1187"/>
      <c r="M87" s="1187"/>
      <c r="N87" s="1264"/>
    </row>
    <row r="88" ht="15.75" customHeight="1">
      <c r="A88" s="1187"/>
      <c r="B88" s="1187"/>
      <c r="C88" s="1187"/>
      <c r="D88" s="1187"/>
      <c r="E88" s="1264"/>
      <c r="F88" s="1187"/>
      <c r="G88" s="1187"/>
      <c r="H88" s="1187"/>
      <c r="I88" s="1187"/>
      <c r="J88" s="1264"/>
      <c r="K88" s="1187"/>
      <c r="L88" s="1187"/>
      <c r="M88" s="1187"/>
      <c r="N88" s="1264"/>
    </row>
    <row r="89" ht="15.75" customHeight="1">
      <c r="A89" s="1187"/>
      <c r="B89" s="1187"/>
      <c r="C89" s="1187"/>
      <c r="D89" s="1187"/>
      <c r="E89" s="1264"/>
      <c r="F89" s="1187"/>
      <c r="G89" s="1187"/>
      <c r="H89" s="1187"/>
      <c r="I89" s="1187"/>
      <c r="J89" s="1264"/>
      <c r="K89" s="1187"/>
      <c r="L89" s="1187"/>
      <c r="M89" s="1187"/>
      <c r="N89" s="1264"/>
    </row>
    <row r="90" ht="15.75" customHeight="1">
      <c r="A90" s="1187"/>
      <c r="B90" s="1187"/>
      <c r="C90" s="1187"/>
      <c r="D90" s="1187"/>
      <c r="E90" s="1264"/>
      <c r="F90" s="1187"/>
      <c r="G90" s="1187"/>
      <c r="H90" s="1187"/>
      <c r="I90" s="1187"/>
      <c r="J90" s="1264"/>
      <c r="K90" s="1187"/>
      <c r="L90" s="1187"/>
      <c r="M90" s="1187"/>
      <c r="N90" s="1264"/>
    </row>
    <row r="91" ht="15.75" customHeight="1">
      <c r="A91" s="1187"/>
      <c r="B91" s="1187"/>
      <c r="C91" s="1187"/>
      <c r="D91" s="1187"/>
      <c r="E91" s="1264"/>
      <c r="F91" s="1187"/>
      <c r="G91" s="1187"/>
      <c r="H91" s="1187"/>
      <c r="I91" s="1187"/>
      <c r="J91" s="1264"/>
      <c r="K91" s="1187"/>
      <c r="L91" s="1187"/>
      <c r="M91" s="1187"/>
      <c r="N91" s="1264"/>
    </row>
    <row r="92" ht="15.75" customHeight="1">
      <c r="A92" s="1187"/>
      <c r="B92" s="1187"/>
      <c r="C92" s="1187"/>
      <c r="D92" s="1187"/>
      <c r="E92" s="1264"/>
      <c r="F92" s="1187"/>
      <c r="G92" s="1187"/>
      <c r="H92" s="1187"/>
      <c r="I92" s="1187"/>
      <c r="J92" s="1264"/>
      <c r="K92" s="1187"/>
      <c r="L92" s="1187"/>
      <c r="M92" s="1187"/>
      <c r="N92" s="1264"/>
    </row>
    <row r="93" ht="15.75" customHeight="1">
      <c r="A93" s="1187"/>
      <c r="B93" s="1187"/>
      <c r="C93" s="1187"/>
      <c r="D93" s="1187"/>
      <c r="E93" s="1264"/>
      <c r="F93" s="1187"/>
      <c r="G93" s="1187"/>
      <c r="H93" s="1187"/>
      <c r="I93" s="1187"/>
      <c r="J93" s="1264"/>
      <c r="K93" s="1187"/>
      <c r="L93" s="1187"/>
      <c r="M93" s="1187"/>
      <c r="N93" s="1264"/>
    </row>
    <row r="94" ht="15.75" customHeight="1">
      <c r="A94" s="1187"/>
      <c r="B94" s="1187"/>
      <c r="C94" s="1187"/>
      <c r="D94" s="1187"/>
      <c r="E94" s="1264"/>
      <c r="F94" s="1187"/>
      <c r="G94" s="1187"/>
      <c r="H94" s="1187"/>
      <c r="I94" s="1187"/>
      <c r="J94" s="1264"/>
      <c r="K94" s="1187"/>
      <c r="L94" s="1187"/>
      <c r="M94" s="1187"/>
      <c r="N94" s="1264"/>
    </row>
    <row r="95" ht="15.75" customHeight="1">
      <c r="A95" s="1187"/>
      <c r="B95" s="1187"/>
      <c r="C95" s="1187"/>
      <c r="D95" s="1187"/>
      <c r="E95" s="1264"/>
      <c r="F95" s="1187"/>
      <c r="G95" s="1187"/>
      <c r="H95" s="1187"/>
      <c r="I95" s="1187"/>
      <c r="J95" s="1264"/>
      <c r="K95" s="1187"/>
      <c r="L95" s="1187"/>
      <c r="M95" s="1187"/>
      <c r="N95" s="1264"/>
    </row>
    <row r="96" ht="15.75" customHeight="1">
      <c r="A96" s="1187"/>
      <c r="B96" s="1187"/>
      <c r="C96" s="1187"/>
      <c r="D96" s="1187"/>
      <c r="E96" s="1264"/>
      <c r="F96" s="1187"/>
      <c r="G96" s="1187"/>
      <c r="H96" s="1187"/>
      <c r="I96" s="1187"/>
      <c r="J96" s="1264"/>
      <c r="K96" s="1187"/>
      <c r="L96" s="1187"/>
      <c r="M96" s="1187"/>
      <c r="N96" s="1264"/>
    </row>
    <row r="97" ht="15.75" customHeight="1">
      <c r="A97" s="1187"/>
      <c r="B97" s="1187"/>
      <c r="C97" s="1187"/>
      <c r="D97" s="1187"/>
      <c r="E97" s="1264"/>
      <c r="F97" s="1187"/>
      <c r="G97" s="1187"/>
      <c r="H97" s="1187"/>
      <c r="I97" s="1187"/>
      <c r="J97" s="1264"/>
      <c r="K97" s="1187"/>
      <c r="L97" s="1187"/>
      <c r="M97" s="1187"/>
      <c r="N97" s="1264"/>
    </row>
    <row r="98" ht="15.75" customHeight="1">
      <c r="A98" s="1187"/>
      <c r="B98" s="1187"/>
      <c r="C98" s="1187"/>
      <c r="D98" s="1187"/>
      <c r="E98" s="1264"/>
      <c r="F98" s="1187"/>
      <c r="G98" s="1187"/>
      <c r="H98" s="1187"/>
      <c r="I98" s="1187"/>
      <c r="J98" s="1264"/>
      <c r="K98" s="1187"/>
      <c r="L98" s="1187"/>
      <c r="M98" s="1187"/>
      <c r="N98" s="1264"/>
    </row>
    <row r="99" ht="15.75" customHeight="1">
      <c r="A99" s="1187"/>
      <c r="B99" s="1187"/>
      <c r="C99" s="1187"/>
      <c r="D99" s="1187"/>
      <c r="E99" s="1264"/>
      <c r="F99" s="1187"/>
      <c r="G99" s="1187"/>
      <c r="H99" s="1187"/>
      <c r="I99" s="1187"/>
      <c r="J99" s="1264"/>
      <c r="K99" s="1187"/>
      <c r="L99" s="1187"/>
      <c r="M99" s="1187"/>
      <c r="N99" s="1264"/>
    </row>
    <row r="100" ht="15.75" customHeight="1">
      <c r="A100" s="1187"/>
      <c r="B100" s="1187"/>
      <c r="C100" s="1187"/>
      <c r="D100" s="1187"/>
      <c r="E100" s="1264"/>
      <c r="F100" s="1187"/>
      <c r="G100" s="1187"/>
      <c r="H100" s="1187"/>
      <c r="I100" s="1187"/>
      <c r="J100" s="1264"/>
      <c r="K100" s="1187"/>
      <c r="L100" s="1187"/>
      <c r="M100" s="1187"/>
      <c r="N100" s="1264"/>
    </row>
    <row r="101" ht="15.75" customHeight="1">
      <c r="A101" s="1187"/>
      <c r="B101" s="1187"/>
      <c r="C101" s="1187"/>
      <c r="D101" s="1187"/>
      <c r="E101" s="1264"/>
      <c r="F101" s="1187"/>
      <c r="G101" s="1187"/>
      <c r="H101" s="1187"/>
      <c r="I101" s="1187"/>
      <c r="J101" s="1264"/>
      <c r="K101" s="1187"/>
      <c r="L101" s="1187"/>
      <c r="M101" s="1187"/>
      <c r="N101" s="1264"/>
    </row>
    <row r="102" ht="15.75" customHeight="1">
      <c r="A102" s="1187"/>
      <c r="B102" s="1187"/>
      <c r="C102" s="1187"/>
      <c r="D102" s="1187"/>
      <c r="E102" s="1264"/>
      <c r="F102" s="1187"/>
      <c r="G102" s="1187"/>
      <c r="H102" s="1187"/>
      <c r="I102" s="1187"/>
      <c r="J102" s="1264"/>
      <c r="K102" s="1187"/>
      <c r="L102" s="1187"/>
      <c r="M102" s="1187"/>
      <c r="N102" s="1264"/>
    </row>
    <row r="103" ht="15.75" customHeight="1">
      <c r="A103" s="1187"/>
      <c r="B103" s="1187"/>
      <c r="C103" s="1187"/>
      <c r="D103" s="1187"/>
      <c r="E103" s="1264"/>
      <c r="F103" s="1187"/>
      <c r="G103" s="1187"/>
      <c r="H103" s="1187"/>
      <c r="I103" s="1187"/>
      <c r="J103" s="1264"/>
      <c r="K103" s="1187"/>
      <c r="L103" s="1187"/>
      <c r="M103" s="1187"/>
      <c r="N103" s="1264"/>
    </row>
    <row r="104" ht="15.75" customHeight="1">
      <c r="A104" s="1187"/>
      <c r="B104" s="1187"/>
      <c r="C104" s="1187"/>
      <c r="D104" s="1187"/>
      <c r="E104" s="1264"/>
      <c r="F104" s="1187"/>
      <c r="G104" s="1187"/>
      <c r="H104" s="1187"/>
      <c r="I104" s="1187"/>
      <c r="J104" s="1264"/>
      <c r="K104" s="1187"/>
      <c r="L104" s="1187"/>
      <c r="M104" s="1187"/>
      <c r="N104" s="1264"/>
    </row>
    <row r="105" ht="15.75" customHeight="1">
      <c r="A105" s="1187"/>
      <c r="B105" s="1187"/>
      <c r="C105" s="1187"/>
      <c r="D105" s="1187"/>
      <c r="E105" s="1264"/>
      <c r="F105" s="1187"/>
      <c r="G105" s="1187"/>
      <c r="H105" s="1187"/>
      <c r="I105" s="1187"/>
      <c r="J105" s="1264"/>
      <c r="K105" s="1187"/>
      <c r="L105" s="1187"/>
      <c r="M105" s="1187"/>
      <c r="N105" s="1264"/>
    </row>
    <row r="106" ht="15.75" customHeight="1">
      <c r="A106" s="1187"/>
      <c r="B106" s="1187"/>
      <c r="C106" s="1187"/>
      <c r="D106" s="1187"/>
      <c r="E106" s="1264"/>
      <c r="F106" s="1187"/>
      <c r="G106" s="1187"/>
      <c r="H106" s="1187"/>
      <c r="I106" s="1187"/>
      <c r="J106" s="1264"/>
      <c r="K106" s="1187"/>
      <c r="L106" s="1187"/>
      <c r="M106" s="1187"/>
      <c r="N106" s="1264"/>
    </row>
    <row r="107" ht="15.75" customHeight="1">
      <c r="A107" s="1187"/>
      <c r="B107" s="1187"/>
      <c r="C107" s="1187"/>
      <c r="D107" s="1187"/>
      <c r="E107" s="1264"/>
      <c r="F107" s="1187"/>
      <c r="G107" s="1187"/>
      <c r="H107" s="1187"/>
      <c r="I107" s="1187"/>
      <c r="J107" s="1264"/>
      <c r="K107" s="1187"/>
      <c r="L107" s="1187"/>
      <c r="M107" s="1187"/>
      <c r="N107" s="1264"/>
    </row>
    <row r="108" ht="15.75" customHeight="1">
      <c r="A108" s="1187"/>
      <c r="B108" s="1187"/>
      <c r="C108" s="1187"/>
      <c r="D108" s="1187"/>
      <c r="E108" s="1264"/>
      <c r="F108" s="1187"/>
      <c r="G108" s="1187"/>
      <c r="H108" s="1187"/>
      <c r="I108" s="1187"/>
      <c r="J108" s="1264"/>
      <c r="K108" s="1187"/>
      <c r="L108" s="1187"/>
      <c r="M108" s="1187"/>
      <c r="N108" s="1264"/>
    </row>
    <row r="109" ht="15.75" customHeight="1">
      <c r="A109" s="1187"/>
      <c r="B109" s="1187"/>
      <c r="C109" s="1187"/>
      <c r="D109" s="1187"/>
      <c r="E109" s="1264"/>
      <c r="F109" s="1187"/>
      <c r="G109" s="1187"/>
      <c r="H109" s="1187"/>
      <c r="I109" s="1187"/>
      <c r="J109" s="1264"/>
      <c r="K109" s="1187"/>
      <c r="L109" s="1187"/>
      <c r="M109" s="1187"/>
      <c r="N109" s="1264"/>
    </row>
    <row r="110" ht="15.75" customHeight="1">
      <c r="A110" s="1187"/>
      <c r="B110" s="1187"/>
      <c r="C110" s="1187"/>
      <c r="D110" s="1187"/>
      <c r="E110" s="1264"/>
      <c r="F110" s="1187"/>
      <c r="G110" s="1187"/>
      <c r="H110" s="1187"/>
      <c r="I110" s="1187"/>
      <c r="J110" s="1264"/>
      <c r="K110" s="1187"/>
      <c r="L110" s="1187"/>
      <c r="M110" s="1187"/>
      <c r="N110" s="1264"/>
    </row>
    <row r="111" ht="15.75" customHeight="1">
      <c r="A111" s="1187"/>
      <c r="B111" s="1187"/>
      <c r="C111" s="1187"/>
      <c r="D111" s="1187"/>
      <c r="E111" s="1264"/>
      <c r="F111" s="1187"/>
      <c r="G111" s="1187"/>
      <c r="H111" s="1187"/>
      <c r="I111" s="1187"/>
      <c r="J111" s="1264"/>
      <c r="K111" s="1187"/>
      <c r="L111" s="1187"/>
      <c r="M111" s="1187"/>
      <c r="N111" s="1264"/>
    </row>
    <row r="112" ht="15.75" customHeight="1">
      <c r="A112" s="1187"/>
      <c r="B112" s="1187"/>
      <c r="C112" s="1187"/>
      <c r="D112" s="1187"/>
      <c r="E112" s="1264"/>
      <c r="F112" s="1187"/>
      <c r="G112" s="1187"/>
      <c r="H112" s="1187"/>
      <c r="I112" s="1187"/>
      <c r="J112" s="1264"/>
      <c r="K112" s="1187"/>
      <c r="L112" s="1187"/>
      <c r="M112" s="1187"/>
      <c r="N112" s="1264"/>
    </row>
    <row r="113" ht="15.75" customHeight="1">
      <c r="A113" s="1187"/>
      <c r="B113" s="1187"/>
      <c r="C113" s="1187"/>
      <c r="D113" s="1187"/>
      <c r="E113" s="1264"/>
      <c r="F113" s="1187"/>
      <c r="G113" s="1187"/>
      <c r="H113" s="1187"/>
      <c r="I113" s="1187"/>
      <c r="J113" s="1264"/>
      <c r="K113" s="1187"/>
      <c r="L113" s="1187"/>
      <c r="M113" s="1187"/>
      <c r="N113" s="1264"/>
    </row>
    <row r="114" ht="15.75" customHeight="1">
      <c r="A114" s="1187"/>
      <c r="B114" s="1187"/>
      <c r="C114" s="1187"/>
      <c r="D114" s="1187"/>
      <c r="E114" s="1264"/>
      <c r="F114" s="1187"/>
      <c r="G114" s="1187"/>
      <c r="H114" s="1187"/>
      <c r="I114" s="1187"/>
      <c r="J114" s="1264"/>
      <c r="K114" s="1187"/>
      <c r="L114" s="1187"/>
      <c r="M114" s="1187"/>
      <c r="N114" s="1264"/>
    </row>
    <row r="115" ht="15.75" customHeight="1">
      <c r="A115" s="1187"/>
      <c r="B115" s="1187"/>
      <c r="C115" s="1187"/>
      <c r="D115" s="1187"/>
      <c r="E115" s="1264"/>
      <c r="F115" s="1187"/>
      <c r="G115" s="1187"/>
      <c r="H115" s="1187"/>
      <c r="I115" s="1187"/>
      <c r="J115" s="1264"/>
      <c r="K115" s="1187"/>
      <c r="L115" s="1187"/>
      <c r="M115" s="1187"/>
      <c r="N115" s="1264"/>
    </row>
    <row r="116" ht="15.75" customHeight="1">
      <c r="A116" s="1187"/>
      <c r="B116" s="1187"/>
      <c r="C116" s="1187"/>
      <c r="D116" s="1187"/>
      <c r="E116" s="1264"/>
      <c r="F116" s="1187"/>
      <c r="G116" s="1187"/>
      <c r="H116" s="1187"/>
      <c r="I116" s="1187"/>
      <c r="J116" s="1264"/>
      <c r="K116" s="1187"/>
      <c r="L116" s="1187"/>
      <c r="M116" s="1187"/>
      <c r="N116" s="1264"/>
    </row>
    <row r="117" ht="15.75" customHeight="1">
      <c r="A117" s="1187"/>
      <c r="B117" s="1187"/>
      <c r="C117" s="1187"/>
      <c r="D117" s="1187"/>
      <c r="E117" s="1264"/>
      <c r="F117" s="1187"/>
      <c r="G117" s="1187"/>
      <c r="H117" s="1187"/>
      <c r="I117" s="1187"/>
      <c r="J117" s="1264"/>
      <c r="K117" s="1187"/>
      <c r="L117" s="1187"/>
      <c r="M117" s="1187"/>
      <c r="N117" s="1264"/>
    </row>
    <row r="118" ht="15.75" customHeight="1">
      <c r="A118" s="1187"/>
      <c r="B118" s="1187"/>
      <c r="C118" s="1187"/>
      <c r="D118" s="1187"/>
      <c r="E118" s="1264"/>
      <c r="F118" s="1187"/>
      <c r="G118" s="1187"/>
      <c r="H118" s="1187"/>
      <c r="I118" s="1187"/>
      <c r="J118" s="1264"/>
      <c r="K118" s="1187"/>
      <c r="L118" s="1187"/>
      <c r="M118" s="1187"/>
      <c r="N118" s="1264"/>
    </row>
    <row r="119" ht="15.75" customHeight="1">
      <c r="A119" s="1187"/>
      <c r="B119" s="1187"/>
      <c r="C119" s="1187"/>
      <c r="D119" s="1187"/>
      <c r="E119" s="1264"/>
      <c r="F119" s="1187"/>
      <c r="G119" s="1187"/>
      <c r="H119" s="1187"/>
      <c r="I119" s="1187"/>
      <c r="J119" s="1264"/>
      <c r="K119" s="1187"/>
      <c r="L119" s="1187"/>
      <c r="M119" s="1187"/>
      <c r="N119" s="1264"/>
    </row>
    <row r="120" ht="15.75" customHeight="1">
      <c r="A120" s="1187"/>
      <c r="B120" s="1187"/>
      <c r="C120" s="1187"/>
      <c r="D120" s="1187"/>
      <c r="E120" s="1264"/>
      <c r="F120" s="1187"/>
      <c r="G120" s="1187"/>
      <c r="H120" s="1187"/>
      <c r="I120" s="1187"/>
      <c r="J120" s="1264"/>
      <c r="K120" s="1187"/>
      <c r="L120" s="1187"/>
      <c r="M120" s="1187"/>
      <c r="N120" s="1264"/>
    </row>
    <row r="121" ht="15.75" customHeight="1">
      <c r="A121" s="1187"/>
      <c r="B121" s="1187"/>
      <c r="C121" s="1187"/>
      <c r="D121" s="1187"/>
      <c r="E121" s="1264"/>
      <c r="F121" s="1187"/>
      <c r="G121" s="1187"/>
      <c r="H121" s="1187"/>
      <c r="I121" s="1187"/>
      <c r="J121" s="1264"/>
      <c r="K121" s="1187"/>
      <c r="L121" s="1187"/>
      <c r="M121" s="1187"/>
      <c r="N121" s="1264"/>
    </row>
    <row r="122" ht="15.75" customHeight="1">
      <c r="A122" s="1187"/>
      <c r="B122" s="1187"/>
      <c r="C122" s="1187"/>
      <c r="D122" s="1187"/>
      <c r="E122" s="1264"/>
      <c r="F122" s="1187"/>
      <c r="G122" s="1187"/>
      <c r="H122" s="1187"/>
      <c r="I122" s="1187"/>
      <c r="J122" s="1264"/>
      <c r="K122" s="1187"/>
      <c r="L122" s="1187"/>
      <c r="M122" s="1187"/>
      <c r="N122" s="1264"/>
    </row>
    <row r="123" ht="15.75" customHeight="1">
      <c r="A123" s="1187"/>
      <c r="B123" s="1187"/>
      <c r="C123" s="1187"/>
      <c r="D123" s="1187"/>
      <c r="E123" s="1264"/>
      <c r="F123" s="1187"/>
      <c r="G123" s="1187"/>
      <c r="H123" s="1187"/>
      <c r="I123" s="1187"/>
      <c r="J123" s="1264"/>
      <c r="K123" s="1187"/>
      <c r="L123" s="1187"/>
      <c r="M123" s="1187"/>
      <c r="N123" s="1264"/>
    </row>
    <row r="124" ht="15.75" customHeight="1">
      <c r="A124" s="1187"/>
      <c r="B124" s="1187"/>
      <c r="C124" s="1187"/>
      <c r="D124" s="1187"/>
      <c r="E124" s="1264"/>
      <c r="F124" s="1187"/>
      <c r="G124" s="1187"/>
      <c r="H124" s="1187"/>
      <c r="I124" s="1187"/>
      <c r="J124" s="1264"/>
      <c r="K124" s="1187"/>
      <c r="L124" s="1187"/>
      <c r="M124" s="1187"/>
      <c r="N124" s="1264"/>
    </row>
    <row r="125" ht="15.75" customHeight="1">
      <c r="A125" s="1187"/>
      <c r="B125" s="1187"/>
      <c r="C125" s="1187"/>
      <c r="D125" s="1187"/>
      <c r="E125" s="1264"/>
      <c r="F125" s="1187"/>
      <c r="G125" s="1187"/>
      <c r="H125" s="1187"/>
      <c r="I125" s="1187"/>
      <c r="J125" s="1264"/>
      <c r="K125" s="1187"/>
      <c r="L125" s="1187"/>
      <c r="M125" s="1187"/>
      <c r="N125" s="1264"/>
    </row>
    <row r="126" ht="15.75" customHeight="1">
      <c r="A126" s="1187"/>
      <c r="B126" s="1187"/>
      <c r="C126" s="1187"/>
      <c r="D126" s="1187"/>
      <c r="E126" s="1264"/>
      <c r="F126" s="1187"/>
      <c r="G126" s="1187"/>
      <c r="H126" s="1187"/>
      <c r="I126" s="1187"/>
      <c r="J126" s="1264"/>
      <c r="K126" s="1187"/>
      <c r="L126" s="1187"/>
      <c r="M126" s="1187"/>
      <c r="N126" s="1264"/>
    </row>
    <row r="127" ht="15.75" customHeight="1">
      <c r="A127" s="1187"/>
      <c r="B127" s="1187"/>
      <c r="C127" s="1187"/>
      <c r="D127" s="1187"/>
      <c r="E127" s="1264"/>
      <c r="F127" s="1187"/>
      <c r="G127" s="1187"/>
      <c r="H127" s="1187"/>
      <c r="I127" s="1187"/>
      <c r="J127" s="1264"/>
      <c r="K127" s="1187"/>
      <c r="L127" s="1187"/>
      <c r="M127" s="1187"/>
      <c r="N127" s="1264"/>
    </row>
    <row r="128" ht="15.75" customHeight="1">
      <c r="E128" s="189"/>
      <c r="J128" s="189"/>
      <c r="N128" s="189"/>
    </row>
    <row r="129" ht="15.75" customHeight="1">
      <c r="E129" s="189"/>
      <c r="J129" s="189"/>
      <c r="N129" s="189"/>
    </row>
    <row r="130" ht="15.75" customHeight="1">
      <c r="E130" s="189"/>
      <c r="J130" s="189"/>
      <c r="N130" s="189"/>
    </row>
    <row r="131" ht="15.75" customHeight="1">
      <c r="E131" s="189"/>
      <c r="J131" s="189"/>
      <c r="N131" s="189"/>
    </row>
    <row r="132" ht="15.75" customHeight="1">
      <c r="E132" s="189"/>
      <c r="J132" s="189"/>
      <c r="N132" s="189"/>
    </row>
    <row r="133" ht="15.75" customHeight="1">
      <c r="E133" s="189"/>
      <c r="J133" s="189"/>
      <c r="N133" s="189"/>
    </row>
    <row r="134" ht="15.75" customHeight="1">
      <c r="E134" s="189"/>
      <c r="J134" s="189"/>
      <c r="N134" s="189"/>
    </row>
    <row r="135" ht="15.75" customHeight="1">
      <c r="E135" s="189"/>
      <c r="J135" s="189"/>
      <c r="N135" s="189"/>
    </row>
    <row r="136" ht="15.75" customHeight="1">
      <c r="E136" s="189"/>
      <c r="J136" s="189"/>
      <c r="N136" s="189"/>
    </row>
    <row r="137" ht="15.75" customHeight="1">
      <c r="E137" s="189"/>
      <c r="J137" s="189"/>
      <c r="N137" s="189"/>
    </row>
    <row r="138" ht="15.75" customHeight="1">
      <c r="E138" s="189"/>
      <c r="J138" s="189"/>
      <c r="N138" s="189"/>
    </row>
    <row r="139" ht="15.75" customHeight="1">
      <c r="E139" s="189"/>
      <c r="J139" s="189"/>
      <c r="N139" s="189"/>
    </row>
    <row r="140" ht="15.75" customHeight="1">
      <c r="E140" s="189"/>
      <c r="J140" s="189"/>
      <c r="N140" s="189"/>
    </row>
    <row r="141" ht="15.75" customHeight="1">
      <c r="E141" s="189"/>
      <c r="J141" s="189"/>
      <c r="N141" s="189"/>
    </row>
    <row r="142" ht="15.75" customHeight="1">
      <c r="E142" s="189"/>
      <c r="J142" s="189"/>
      <c r="N142" s="189"/>
    </row>
    <row r="143" ht="15.75" customHeight="1">
      <c r="E143" s="189"/>
      <c r="J143" s="189"/>
      <c r="N143" s="189"/>
    </row>
    <row r="144" ht="15.75" customHeight="1">
      <c r="E144" s="189"/>
      <c r="J144" s="189"/>
      <c r="N144" s="189"/>
    </row>
    <row r="145" ht="15.75" customHeight="1">
      <c r="E145" s="189"/>
      <c r="J145" s="189"/>
      <c r="N145" s="189"/>
    </row>
    <row r="146" ht="15.75" customHeight="1">
      <c r="E146" s="189"/>
      <c r="J146" s="189"/>
      <c r="N146" s="189"/>
    </row>
    <row r="147" ht="15.75" customHeight="1">
      <c r="E147" s="189"/>
      <c r="J147" s="189"/>
      <c r="N147" s="189"/>
    </row>
    <row r="148" ht="15.75" customHeight="1">
      <c r="E148" s="189"/>
      <c r="J148" s="189"/>
      <c r="N148" s="189"/>
    </row>
    <row r="149" ht="15.75" customHeight="1">
      <c r="E149" s="189"/>
      <c r="J149" s="189"/>
      <c r="N149" s="189"/>
    </row>
    <row r="150" ht="15.75" customHeight="1">
      <c r="E150" s="189"/>
      <c r="J150" s="189"/>
      <c r="N150" s="189"/>
    </row>
    <row r="151" ht="15.75" customHeight="1">
      <c r="E151" s="189"/>
      <c r="J151" s="189"/>
      <c r="N151" s="189"/>
    </row>
    <row r="152" ht="15.75" customHeight="1">
      <c r="E152" s="189"/>
      <c r="J152" s="189"/>
      <c r="N152" s="189"/>
    </row>
    <row r="153" ht="15.75" customHeight="1">
      <c r="E153" s="189"/>
      <c r="J153" s="189"/>
      <c r="N153" s="189"/>
    </row>
    <row r="154" ht="15.75" customHeight="1">
      <c r="E154" s="189"/>
      <c r="J154" s="189"/>
      <c r="N154" s="189"/>
    </row>
    <row r="155" ht="15.75" customHeight="1">
      <c r="E155" s="189"/>
      <c r="J155" s="189"/>
      <c r="N155" s="189"/>
    </row>
    <row r="156" ht="15.75" customHeight="1">
      <c r="E156" s="189"/>
      <c r="J156" s="189"/>
      <c r="N156" s="189"/>
    </row>
    <row r="157" ht="15.75" customHeight="1">
      <c r="E157" s="189"/>
      <c r="J157" s="189"/>
      <c r="N157" s="189"/>
    </row>
    <row r="158" ht="15.75" customHeight="1">
      <c r="E158" s="189"/>
      <c r="J158" s="189"/>
      <c r="N158" s="189"/>
    </row>
    <row r="159" ht="15.75" customHeight="1">
      <c r="E159" s="189"/>
      <c r="J159" s="189"/>
      <c r="N159" s="189"/>
    </row>
    <row r="160" ht="15.75" customHeight="1">
      <c r="E160" s="189"/>
      <c r="J160" s="189"/>
      <c r="N160" s="189"/>
    </row>
    <row r="161" ht="15.75" customHeight="1">
      <c r="E161" s="189"/>
      <c r="J161" s="189"/>
      <c r="N161" s="189"/>
    </row>
    <row r="162" ht="15.75" customHeight="1">
      <c r="E162" s="189"/>
      <c r="J162" s="189"/>
      <c r="N162" s="189"/>
    </row>
    <row r="163" ht="15.75" customHeight="1">
      <c r="E163" s="189"/>
      <c r="J163" s="189"/>
      <c r="N163" s="189"/>
    </row>
    <row r="164" ht="15.75" customHeight="1">
      <c r="E164" s="189"/>
      <c r="J164" s="189"/>
      <c r="N164" s="189"/>
    </row>
    <row r="165" ht="15.75" customHeight="1">
      <c r="E165" s="189"/>
      <c r="J165" s="189"/>
      <c r="N165" s="189"/>
    </row>
    <row r="166" ht="15.75" customHeight="1">
      <c r="E166" s="189"/>
      <c r="J166" s="189"/>
      <c r="N166" s="189"/>
    </row>
    <row r="167" ht="15.75" customHeight="1">
      <c r="E167" s="189"/>
      <c r="J167" s="189"/>
      <c r="N167" s="189"/>
    </row>
    <row r="168" ht="15.75" customHeight="1">
      <c r="E168" s="189"/>
      <c r="J168" s="189"/>
      <c r="N168" s="189"/>
    </row>
    <row r="169" ht="15.75" customHeight="1">
      <c r="E169" s="189"/>
      <c r="J169" s="189"/>
      <c r="N169" s="189"/>
    </row>
    <row r="170" ht="15.75" customHeight="1">
      <c r="E170" s="189"/>
      <c r="J170" s="189"/>
      <c r="N170" s="189"/>
    </row>
    <row r="171" ht="15.75" customHeight="1">
      <c r="E171" s="189"/>
      <c r="J171" s="189"/>
      <c r="N171" s="189"/>
    </row>
    <row r="172" ht="15.75" customHeight="1">
      <c r="E172" s="189"/>
      <c r="J172" s="189"/>
      <c r="N172" s="189"/>
    </row>
    <row r="173" ht="15.75" customHeight="1">
      <c r="E173" s="189"/>
      <c r="J173" s="189"/>
      <c r="N173" s="189"/>
    </row>
    <row r="174" ht="15.75" customHeight="1">
      <c r="E174" s="189"/>
      <c r="J174" s="189"/>
      <c r="N174" s="189"/>
    </row>
    <row r="175" ht="15.75" customHeight="1">
      <c r="E175" s="189"/>
      <c r="J175" s="189"/>
      <c r="N175" s="189"/>
    </row>
    <row r="176" ht="15.75" customHeight="1">
      <c r="E176" s="189"/>
      <c r="J176" s="189"/>
      <c r="N176" s="189"/>
    </row>
    <row r="177" ht="15.75" customHeight="1">
      <c r="E177" s="189"/>
      <c r="J177" s="189"/>
      <c r="N177" s="189"/>
    </row>
    <row r="178" ht="15.75" customHeight="1">
      <c r="E178" s="189"/>
      <c r="J178" s="189"/>
      <c r="N178" s="189"/>
    </row>
    <row r="179" ht="15.75" customHeight="1">
      <c r="E179" s="189"/>
      <c r="J179" s="189"/>
      <c r="N179" s="189"/>
    </row>
    <row r="180" ht="15.75" customHeight="1">
      <c r="E180" s="189"/>
      <c r="J180" s="189"/>
      <c r="N180" s="189"/>
    </row>
    <row r="181" ht="15.75" customHeight="1">
      <c r="E181" s="189"/>
      <c r="J181" s="189"/>
      <c r="N181" s="189"/>
    </row>
    <row r="182" ht="15.75" customHeight="1">
      <c r="E182" s="189"/>
      <c r="J182" s="189"/>
      <c r="N182" s="189"/>
    </row>
    <row r="183" ht="15.75" customHeight="1">
      <c r="E183" s="189"/>
      <c r="J183" s="189"/>
      <c r="N183" s="189"/>
    </row>
    <row r="184" ht="15.75" customHeight="1">
      <c r="E184" s="189"/>
      <c r="J184" s="189"/>
      <c r="N184" s="189"/>
    </row>
    <row r="185" ht="15.75" customHeight="1">
      <c r="E185" s="189"/>
      <c r="J185" s="189"/>
      <c r="N185" s="189"/>
    </row>
    <row r="186" ht="15.75" customHeight="1">
      <c r="E186" s="189"/>
      <c r="J186" s="189"/>
      <c r="N186" s="189"/>
    </row>
    <row r="187" ht="15.75" customHeight="1">
      <c r="E187" s="189"/>
      <c r="J187" s="189"/>
      <c r="N187" s="189"/>
    </row>
    <row r="188" ht="15.75" customHeight="1">
      <c r="E188" s="189"/>
      <c r="J188" s="189"/>
      <c r="N188" s="189"/>
    </row>
    <row r="189" ht="15.75" customHeight="1">
      <c r="E189" s="189"/>
      <c r="J189" s="189"/>
      <c r="N189" s="189"/>
    </row>
    <row r="190" ht="15.75" customHeight="1">
      <c r="E190" s="189"/>
      <c r="J190" s="189"/>
      <c r="N190" s="189"/>
    </row>
    <row r="191" ht="15.75" customHeight="1">
      <c r="E191" s="189"/>
      <c r="J191" s="189"/>
      <c r="N191" s="189"/>
    </row>
    <row r="192" ht="15.75" customHeight="1">
      <c r="E192" s="189"/>
      <c r="J192" s="189"/>
      <c r="N192" s="189"/>
    </row>
    <row r="193" ht="15.75" customHeight="1">
      <c r="E193" s="189"/>
      <c r="J193" s="189"/>
      <c r="N193" s="189"/>
    </row>
    <row r="194" ht="15.75" customHeight="1">
      <c r="E194" s="189"/>
      <c r="J194" s="189"/>
      <c r="N194" s="189"/>
    </row>
    <row r="195" ht="15.75" customHeight="1">
      <c r="E195" s="189"/>
      <c r="J195" s="189"/>
      <c r="N195" s="189"/>
    </row>
    <row r="196" ht="15.75" customHeight="1">
      <c r="E196" s="189"/>
      <c r="J196" s="189"/>
      <c r="N196" s="189"/>
    </row>
    <row r="197" ht="15.75" customHeight="1">
      <c r="E197" s="189"/>
      <c r="J197" s="189"/>
      <c r="N197" s="189"/>
    </row>
    <row r="198" ht="15.75" customHeight="1">
      <c r="E198" s="189"/>
      <c r="J198" s="189"/>
      <c r="N198" s="189"/>
    </row>
    <row r="199" ht="15.75" customHeight="1">
      <c r="E199" s="189"/>
      <c r="J199" s="189"/>
      <c r="N199" s="189"/>
    </row>
    <row r="200" ht="15.75" customHeight="1">
      <c r="E200" s="189"/>
      <c r="J200" s="189"/>
      <c r="N200" s="189"/>
    </row>
    <row r="201" ht="15.75" customHeight="1">
      <c r="E201" s="189"/>
      <c r="J201" s="189"/>
      <c r="N201" s="189"/>
    </row>
    <row r="202" ht="15.75" customHeight="1">
      <c r="E202" s="189"/>
      <c r="J202" s="189"/>
      <c r="N202" s="189"/>
    </row>
    <row r="203" ht="15.75" customHeight="1">
      <c r="E203" s="189"/>
      <c r="J203" s="189"/>
      <c r="N203" s="189"/>
    </row>
    <row r="204" ht="15.75" customHeight="1">
      <c r="E204" s="189"/>
      <c r="J204" s="189"/>
      <c r="N204" s="189"/>
    </row>
    <row r="205" ht="15.75" customHeight="1">
      <c r="E205" s="189"/>
      <c r="J205" s="189"/>
      <c r="N205" s="189"/>
    </row>
    <row r="206" ht="15.75" customHeight="1">
      <c r="E206" s="189"/>
      <c r="J206" s="189"/>
      <c r="N206" s="189"/>
    </row>
    <row r="207" ht="15.75" customHeight="1">
      <c r="E207" s="189"/>
      <c r="J207" s="189"/>
      <c r="N207" s="189"/>
    </row>
    <row r="208" ht="15.75" customHeight="1">
      <c r="E208" s="189"/>
      <c r="J208" s="189"/>
      <c r="N208" s="189"/>
    </row>
    <row r="209" ht="15.75" customHeight="1">
      <c r="E209" s="189"/>
      <c r="J209" s="189"/>
      <c r="N209" s="189"/>
    </row>
    <row r="210" ht="15.75" customHeight="1">
      <c r="E210" s="189"/>
      <c r="J210" s="189"/>
      <c r="N210" s="189"/>
    </row>
    <row r="211" ht="15.75" customHeight="1">
      <c r="E211" s="189"/>
      <c r="J211" s="189"/>
      <c r="N211" s="189"/>
    </row>
    <row r="212" ht="15.75" customHeight="1">
      <c r="E212" s="189"/>
      <c r="J212" s="189"/>
      <c r="N212" s="189"/>
    </row>
    <row r="213" ht="15.75" customHeight="1">
      <c r="E213" s="189"/>
      <c r="J213" s="189"/>
      <c r="N213" s="189"/>
    </row>
    <row r="214" ht="15.75" customHeight="1">
      <c r="E214" s="189"/>
      <c r="J214" s="189"/>
      <c r="N214" s="189"/>
    </row>
    <row r="215" ht="15.75" customHeight="1">
      <c r="E215" s="189"/>
      <c r="J215" s="189"/>
      <c r="N215" s="189"/>
    </row>
    <row r="216" ht="15.75" customHeight="1">
      <c r="E216" s="189"/>
      <c r="J216" s="189"/>
      <c r="N216" s="189"/>
    </row>
    <row r="217" ht="15.75" customHeight="1">
      <c r="E217" s="189"/>
      <c r="J217" s="189"/>
      <c r="N217" s="189"/>
    </row>
    <row r="218" ht="15.75" customHeight="1">
      <c r="E218" s="189"/>
      <c r="J218" s="189"/>
      <c r="N218" s="189"/>
    </row>
    <row r="219" ht="15.75" customHeight="1">
      <c r="E219" s="189"/>
      <c r="J219" s="189"/>
      <c r="N219" s="189"/>
    </row>
    <row r="220" ht="15.75" customHeight="1">
      <c r="E220" s="189"/>
      <c r="J220" s="189"/>
      <c r="N220" s="189"/>
    </row>
    <row r="221" ht="15.75" customHeight="1">
      <c r="E221" s="189"/>
      <c r="J221" s="189"/>
      <c r="N221" s="189"/>
    </row>
    <row r="222" ht="15.75" customHeight="1">
      <c r="E222" s="189"/>
      <c r="J222" s="189"/>
      <c r="N222" s="189"/>
    </row>
    <row r="223" ht="15.75" customHeight="1">
      <c r="E223" s="189"/>
      <c r="J223" s="189"/>
      <c r="N223" s="189"/>
    </row>
    <row r="224" ht="15.75" customHeight="1">
      <c r="E224" s="189"/>
      <c r="J224" s="189"/>
      <c r="N224" s="189"/>
    </row>
    <row r="225" ht="15.75" customHeight="1">
      <c r="E225" s="189"/>
      <c r="J225" s="189"/>
      <c r="N225" s="189"/>
    </row>
    <row r="226" ht="15.75" customHeight="1">
      <c r="E226" s="189"/>
      <c r="J226" s="189"/>
      <c r="N226" s="189"/>
    </row>
    <row r="227" ht="15.75" customHeight="1">
      <c r="E227" s="189"/>
      <c r="J227" s="189"/>
      <c r="N227" s="189"/>
    </row>
    <row r="228" ht="15.75" customHeight="1">
      <c r="E228" s="189"/>
      <c r="J228" s="189"/>
      <c r="N228" s="189"/>
    </row>
    <row r="229" ht="15.75" customHeight="1">
      <c r="E229" s="189"/>
      <c r="J229" s="189"/>
      <c r="N229" s="189"/>
    </row>
    <row r="230" ht="15.75" customHeight="1">
      <c r="E230" s="189"/>
      <c r="J230" s="189"/>
      <c r="N230" s="189"/>
    </row>
    <row r="231" ht="15.75" customHeight="1">
      <c r="E231" s="189"/>
      <c r="J231" s="189"/>
      <c r="N231" s="189"/>
    </row>
    <row r="232" ht="15.75" customHeight="1">
      <c r="E232" s="189"/>
      <c r="J232" s="189"/>
      <c r="N232" s="189"/>
    </row>
    <row r="233" ht="15.75" customHeight="1">
      <c r="E233" s="189"/>
      <c r="J233" s="189"/>
      <c r="N233" s="189"/>
    </row>
    <row r="234" ht="15.75" customHeight="1">
      <c r="E234" s="189"/>
      <c r="J234" s="189"/>
      <c r="N234" s="189"/>
    </row>
    <row r="235" ht="15.75" customHeight="1">
      <c r="E235" s="189"/>
      <c r="J235" s="189"/>
      <c r="N235" s="189"/>
    </row>
    <row r="236" ht="15.75" customHeight="1">
      <c r="E236" s="189"/>
      <c r="J236" s="189"/>
      <c r="N236" s="189"/>
    </row>
    <row r="237" ht="15.75" customHeight="1">
      <c r="E237" s="189"/>
      <c r="J237" s="189"/>
      <c r="N237" s="189"/>
    </row>
    <row r="238" ht="15.75" customHeight="1">
      <c r="E238" s="189"/>
      <c r="J238" s="189"/>
      <c r="N238" s="189"/>
    </row>
    <row r="239" ht="15.75" customHeight="1">
      <c r="E239" s="189"/>
      <c r="J239" s="189"/>
      <c r="N239" s="189"/>
    </row>
    <row r="240" ht="15.75" customHeight="1">
      <c r="E240" s="189"/>
      <c r="J240" s="189"/>
      <c r="N240" s="189"/>
    </row>
    <row r="241" ht="15.75" customHeight="1">
      <c r="E241" s="189"/>
      <c r="J241" s="189"/>
      <c r="N241" s="189"/>
    </row>
    <row r="242" ht="15.75" customHeight="1">
      <c r="E242" s="189"/>
      <c r="J242" s="189"/>
      <c r="N242" s="189"/>
    </row>
    <row r="243" ht="15.75" customHeight="1">
      <c r="E243" s="189"/>
      <c r="J243" s="189"/>
      <c r="N243" s="189"/>
    </row>
    <row r="244" ht="15.75" customHeight="1">
      <c r="E244" s="189"/>
      <c r="J244" s="189"/>
      <c r="N244" s="189"/>
    </row>
    <row r="245" ht="15.75" customHeight="1">
      <c r="E245" s="189"/>
      <c r="J245" s="189"/>
      <c r="N245" s="189"/>
    </row>
    <row r="246" ht="15.75" customHeight="1">
      <c r="E246" s="189"/>
      <c r="J246" s="189"/>
      <c r="N246" s="189"/>
    </row>
    <row r="247" ht="15.75" customHeight="1">
      <c r="E247" s="189"/>
      <c r="J247" s="189"/>
      <c r="N247" s="189"/>
    </row>
    <row r="248" ht="15.75" customHeight="1">
      <c r="E248" s="189"/>
      <c r="J248" s="189"/>
      <c r="N248" s="189"/>
    </row>
    <row r="249" ht="15.75" customHeight="1">
      <c r="E249" s="189"/>
      <c r="J249" s="189"/>
      <c r="N249" s="189"/>
    </row>
    <row r="250" ht="15.75" customHeight="1">
      <c r="E250" s="189"/>
      <c r="J250" s="189"/>
      <c r="N250" s="189"/>
    </row>
    <row r="251" ht="15.75" customHeight="1">
      <c r="E251" s="189"/>
      <c r="J251" s="189"/>
      <c r="N251" s="189"/>
    </row>
    <row r="252" ht="15.75" customHeight="1">
      <c r="E252" s="189"/>
      <c r="J252" s="189"/>
      <c r="N252" s="189"/>
    </row>
    <row r="253" ht="15.75" customHeight="1">
      <c r="E253" s="189"/>
      <c r="J253" s="189"/>
      <c r="N253" s="189"/>
    </row>
    <row r="254" ht="15.75" customHeight="1">
      <c r="E254" s="189"/>
      <c r="J254" s="189"/>
      <c r="N254" s="189"/>
    </row>
    <row r="255" ht="15.75" customHeight="1">
      <c r="E255" s="189"/>
      <c r="J255" s="189"/>
      <c r="N255" s="189"/>
    </row>
    <row r="256" ht="15.75" customHeight="1">
      <c r="E256" s="189"/>
      <c r="J256" s="189"/>
      <c r="N256" s="189"/>
    </row>
    <row r="257" ht="15.75" customHeight="1">
      <c r="E257" s="189"/>
      <c r="J257" s="189"/>
      <c r="N257" s="189"/>
    </row>
    <row r="258" ht="15.75" customHeight="1">
      <c r="E258" s="189"/>
      <c r="J258" s="189"/>
      <c r="N258" s="189"/>
    </row>
    <row r="259" ht="15.75" customHeight="1">
      <c r="E259" s="189"/>
      <c r="J259" s="189"/>
      <c r="N259" s="189"/>
    </row>
    <row r="260" ht="15.75" customHeight="1">
      <c r="E260" s="189"/>
      <c r="J260" s="189"/>
      <c r="N260" s="189"/>
    </row>
    <row r="261" ht="15.75" customHeight="1">
      <c r="E261" s="189"/>
      <c r="J261" s="189"/>
      <c r="N261" s="189"/>
    </row>
    <row r="262" ht="15.75" customHeight="1">
      <c r="E262" s="189"/>
      <c r="J262" s="189"/>
      <c r="N262" s="189"/>
    </row>
    <row r="263" ht="15.75" customHeight="1">
      <c r="E263" s="189"/>
      <c r="J263" s="189"/>
      <c r="N263" s="189"/>
    </row>
    <row r="264" ht="15.75" customHeight="1">
      <c r="E264" s="189"/>
      <c r="J264" s="189"/>
      <c r="N264" s="189"/>
    </row>
    <row r="265" ht="15.75" customHeight="1">
      <c r="E265" s="189"/>
      <c r="J265" s="189"/>
      <c r="N265" s="189"/>
    </row>
    <row r="266" ht="15.75" customHeight="1">
      <c r="E266" s="189"/>
      <c r="J266" s="189"/>
      <c r="N266" s="189"/>
    </row>
    <row r="267" ht="15.75" customHeight="1">
      <c r="E267" s="189"/>
      <c r="J267" s="189"/>
      <c r="N267" s="189"/>
    </row>
    <row r="268" ht="15.75" customHeight="1">
      <c r="E268" s="189"/>
      <c r="J268" s="189"/>
      <c r="N268" s="189"/>
    </row>
    <row r="269" ht="15.75" customHeight="1">
      <c r="E269" s="189"/>
      <c r="J269" s="189"/>
      <c r="N269" s="189"/>
    </row>
    <row r="270" ht="15.75" customHeight="1">
      <c r="E270" s="189"/>
      <c r="J270" s="189"/>
      <c r="N270" s="189"/>
    </row>
    <row r="271" ht="15.75" customHeight="1">
      <c r="E271" s="189"/>
      <c r="J271" s="189"/>
      <c r="N271" s="189"/>
    </row>
    <row r="272" ht="15.75" customHeight="1">
      <c r="E272" s="189"/>
      <c r="J272" s="189"/>
      <c r="N272" s="189"/>
    </row>
    <row r="273" ht="15.75" customHeight="1">
      <c r="E273" s="189"/>
      <c r="J273" s="189"/>
      <c r="N273" s="189"/>
    </row>
    <row r="274" ht="15.75" customHeight="1">
      <c r="E274" s="189"/>
      <c r="J274" s="189"/>
      <c r="N274" s="189"/>
    </row>
    <row r="275" ht="15.75" customHeight="1">
      <c r="E275" s="189"/>
      <c r="J275" s="189"/>
      <c r="N275" s="189"/>
    </row>
    <row r="276" ht="15.75" customHeight="1">
      <c r="E276" s="189"/>
      <c r="J276" s="189"/>
      <c r="N276" s="189"/>
    </row>
    <row r="277" ht="15.75" customHeight="1">
      <c r="E277" s="189"/>
      <c r="J277" s="189"/>
      <c r="N277" s="189"/>
    </row>
    <row r="278" ht="15.75" customHeight="1">
      <c r="E278" s="189"/>
      <c r="J278" s="189"/>
      <c r="N278" s="189"/>
    </row>
    <row r="279" ht="15.75" customHeight="1">
      <c r="E279" s="189"/>
      <c r="J279" s="189"/>
      <c r="N279" s="189"/>
    </row>
    <row r="280" ht="15.75" customHeight="1">
      <c r="E280" s="189"/>
      <c r="J280" s="189"/>
      <c r="N280" s="189"/>
    </row>
    <row r="281" ht="15.75" customHeight="1">
      <c r="E281" s="189"/>
      <c r="J281" s="189"/>
      <c r="N281" s="189"/>
    </row>
    <row r="282" ht="15.75" customHeight="1">
      <c r="E282" s="189"/>
      <c r="J282" s="189"/>
      <c r="N282" s="189"/>
    </row>
    <row r="283" ht="15.75" customHeight="1">
      <c r="E283" s="189"/>
      <c r="J283" s="189"/>
      <c r="N283" s="189"/>
    </row>
    <row r="284" ht="15.75" customHeight="1">
      <c r="E284" s="189"/>
      <c r="J284" s="189"/>
      <c r="N284" s="189"/>
    </row>
    <row r="285" ht="15.75" customHeight="1">
      <c r="E285" s="189"/>
      <c r="J285" s="189"/>
      <c r="N285" s="189"/>
    </row>
    <row r="286" ht="15.75" customHeight="1">
      <c r="E286" s="189"/>
      <c r="J286" s="189"/>
      <c r="N286" s="189"/>
    </row>
    <row r="287" ht="15.75" customHeight="1">
      <c r="E287" s="189"/>
      <c r="J287" s="189"/>
      <c r="N287" s="189"/>
    </row>
    <row r="288" ht="15.75" customHeight="1">
      <c r="E288" s="189"/>
      <c r="J288" s="189"/>
      <c r="N288" s="189"/>
    </row>
    <row r="289" ht="15.75" customHeight="1">
      <c r="E289" s="189"/>
      <c r="J289" s="189"/>
      <c r="N289" s="189"/>
    </row>
    <row r="290" ht="15.75" customHeight="1">
      <c r="E290" s="189"/>
      <c r="J290" s="189"/>
      <c r="N290" s="189"/>
    </row>
    <row r="291" ht="15.75" customHeight="1">
      <c r="E291" s="189"/>
      <c r="J291" s="189"/>
      <c r="N291" s="189"/>
    </row>
    <row r="292" ht="15.75" customHeight="1">
      <c r="E292" s="189"/>
      <c r="J292" s="189"/>
      <c r="N292" s="189"/>
    </row>
    <row r="293" ht="15.75" customHeight="1">
      <c r="E293" s="189"/>
      <c r="J293" s="189"/>
      <c r="N293" s="189"/>
    </row>
    <row r="294" ht="15.75" customHeight="1">
      <c r="E294" s="189"/>
      <c r="J294" s="189"/>
      <c r="N294" s="189"/>
    </row>
    <row r="295" ht="15.75" customHeight="1">
      <c r="E295" s="189"/>
      <c r="J295" s="189"/>
      <c r="N295" s="189"/>
    </row>
    <row r="296" ht="15.75" customHeight="1">
      <c r="E296" s="189"/>
      <c r="J296" s="189"/>
      <c r="N296" s="189"/>
    </row>
    <row r="297" ht="15.75" customHeight="1">
      <c r="E297" s="189"/>
      <c r="J297" s="189"/>
      <c r="N297" s="189"/>
    </row>
    <row r="298" ht="15.75" customHeight="1">
      <c r="E298" s="189"/>
      <c r="J298" s="189"/>
      <c r="N298" s="189"/>
    </row>
    <row r="299" ht="15.75" customHeight="1">
      <c r="E299" s="189"/>
      <c r="J299" s="189"/>
      <c r="N299" s="189"/>
    </row>
    <row r="300" ht="15.75" customHeight="1">
      <c r="E300" s="189"/>
      <c r="J300" s="189"/>
      <c r="N300" s="189"/>
    </row>
    <row r="301" ht="15.75" customHeight="1">
      <c r="E301" s="189"/>
      <c r="J301" s="189"/>
      <c r="N301" s="189"/>
    </row>
    <row r="302" ht="15.75" customHeight="1">
      <c r="E302" s="189"/>
      <c r="J302" s="189"/>
      <c r="N302" s="189"/>
    </row>
    <row r="303" ht="15.75" customHeight="1">
      <c r="E303" s="189"/>
      <c r="J303" s="189"/>
      <c r="N303" s="189"/>
    </row>
    <row r="304" ht="15.75" customHeight="1">
      <c r="E304" s="189"/>
      <c r="J304" s="189"/>
      <c r="N304" s="189"/>
    </row>
    <row r="305" ht="15.75" customHeight="1">
      <c r="E305" s="189"/>
      <c r="J305" s="189"/>
      <c r="N305" s="189"/>
    </row>
    <row r="306" ht="15.75" customHeight="1">
      <c r="E306" s="189"/>
      <c r="J306" s="189"/>
      <c r="N306" s="189"/>
    </row>
    <row r="307" ht="15.75" customHeight="1">
      <c r="E307" s="189"/>
      <c r="J307" s="189"/>
      <c r="N307" s="189"/>
    </row>
    <row r="308" ht="15.75" customHeight="1">
      <c r="E308" s="189"/>
      <c r="J308" s="189"/>
      <c r="N308" s="189"/>
    </row>
    <row r="309" ht="15.75" customHeight="1">
      <c r="E309" s="189"/>
      <c r="J309" s="189"/>
      <c r="N309" s="189"/>
    </row>
    <row r="310" ht="15.75" customHeight="1">
      <c r="E310" s="189"/>
      <c r="J310" s="189"/>
      <c r="N310" s="189"/>
    </row>
    <row r="311" ht="15.75" customHeight="1">
      <c r="E311" s="189"/>
      <c r="J311" s="189"/>
      <c r="N311" s="189"/>
    </row>
    <row r="312" ht="15.75" customHeight="1">
      <c r="E312" s="189"/>
      <c r="J312" s="189"/>
      <c r="N312" s="189"/>
    </row>
    <row r="313" ht="15.75" customHeight="1">
      <c r="E313" s="189"/>
      <c r="J313" s="189"/>
      <c r="N313" s="189"/>
    </row>
    <row r="314" ht="15.75" customHeight="1">
      <c r="E314" s="189"/>
      <c r="J314" s="189"/>
      <c r="N314" s="189"/>
    </row>
    <row r="315" ht="15.75" customHeight="1">
      <c r="E315" s="189"/>
      <c r="J315" s="189"/>
      <c r="N315" s="189"/>
    </row>
    <row r="316" ht="15.75" customHeight="1">
      <c r="E316" s="189"/>
      <c r="J316" s="189"/>
      <c r="N316" s="189"/>
    </row>
    <row r="317" ht="15.75" customHeight="1">
      <c r="E317" s="189"/>
      <c r="J317" s="189"/>
      <c r="N317" s="189"/>
    </row>
    <row r="318" ht="15.75" customHeight="1">
      <c r="E318" s="189"/>
      <c r="J318" s="189"/>
      <c r="N318" s="189"/>
    </row>
    <row r="319" ht="15.75" customHeight="1">
      <c r="E319" s="189"/>
      <c r="J319" s="189"/>
      <c r="N319" s="189"/>
    </row>
    <row r="320" ht="15.75" customHeight="1">
      <c r="E320" s="189"/>
      <c r="J320" s="189"/>
      <c r="N320" s="189"/>
    </row>
    <row r="321" ht="15.75" customHeight="1">
      <c r="E321" s="189"/>
      <c r="J321" s="189"/>
      <c r="N321" s="189"/>
    </row>
    <row r="322" ht="15.75" customHeight="1">
      <c r="E322" s="189"/>
      <c r="J322" s="189"/>
      <c r="N322" s="189"/>
    </row>
    <row r="323" ht="15.75" customHeight="1">
      <c r="E323" s="189"/>
      <c r="J323" s="189"/>
      <c r="N323" s="189"/>
    </row>
    <row r="324" ht="15.75" customHeight="1">
      <c r="E324" s="189"/>
      <c r="J324" s="189"/>
      <c r="N324" s="189"/>
    </row>
    <row r="325" ht="15.75" customHeight="1">
      <c r="E325" s="189"/>
      <c r="J325" s="189"/>
      <c r="N325" s="189"/>
    </row>
    <row r="326" ht="15.75" customHeight="1">
      <c r="E326" s="189"/>
      <c r="J326" s="189"/>
      <c r="N326" s="189"/>
    </row>
    <row r="327" ht="15.75" customHeight="1">
      <c r="E327" s="189"/>
      <c r="J327" s="189"/>
      <c r="N327" s="189"/>
    </row>
    <row r="328" ht="15.75" customHeight="1">
      <c r="E328" s="189"/>
      <c r="J328" s="189"/>
      <c r="N328" s="189"/>
    </row>
    <row r="329" ht="15.75" customHeight="1">
      <c r="E329" s="189"/>
      <c r="J329" s="189"/>
      <c r="N329" s="189"/>
    </row>
    <row r="330" ht="15.75" customHeight="1">
      <c r="E330" s="189"/>
      <c r="J330" s="189"/>
      <c r="N330" s="189"/>
    </row>
    <row r="331" ht="15.75" customHeight="1">
      <c r="E331" s="189"/>
      <c r="J331" s="189"/>
      <c r="N331" s="189"/>
    </row>
    <row r="332" ht="15.75" customHeight="1">
      <c r="E332" s="189"/>
      <c r="J332" s="189"/>
      <c r="N332" s="189"/>
    </row>
    <row r="333" ht="15.75" customHeight="1">
      <c r="E333" s="189"/>
      <c r="J333" s="189"/>
      <c r="N333" s="189"/>
    </row>
    <row r="334" ht="15.75" customHeight="1">
      <c r="E334" s="189"/>
      <c r="J334" s="189"/>
      <c r="N334" s="189"/>
    </row>
    <row r="335" ht="15.75" customHeight="1">
      <c r="E335" s="189"/>
      <c r="J335" s="189"/>
      <c r="N335" s="189"/>
    </row>
    <row r="336" ht="15.75" customHeight="1">
      <c r="E336" s="189"/>
      <c r="J336" s="189"/>
      <c r="N336" s="189"/>
    </row>
    <row r="337" ht="15.75" customHeight="1">
      <c r="E337" s="189"/>
      <c r="J337" s="189"/>
      <c r="N337" s="189"/>
    </row>
    <row r="338" ht="15.75" customHeight="1">
      <c r="E338" s="189"/>
      <c r="J338" s="189"/>
      <c r="N338" s="189"/>
    </row>
    <row r="339" ht="15.75" customHeight="1">
      <c r="E339" s="189"/>
      <c r="J339" s="189"/>
      <c r="N339" s="189"/>
    </row>
    <row r="340" ht="15.75" customHeight="1">
      <c r="E340" s="189"/>
      <c r="J340" s="189"/>
      <c r="N340" s="189"/>
    </row>
    <row r="341" ht="15.75" customHeight="1">
      <c r="E341" s="189"/>
      <c r="J341" s="189"/>
      <c r="N341" s="189"/>
    </row>
    <row r="342" ht="15.75" customHeight="1">
      <c r="E342" s="189"/>
      <c r="J342" s="189"/>
      <c r="N342" s="189"/>
    </row>
    <row r="343" ht="15.75" customHeight="1">
      <c r="E343" s="189"/>
      <c r="J343" s="189"/>
      <c r="N343" s="189"/>
    </row>
    <row r="344" ht="15.75" customHeight="1">
      <c r="E344" s="189"/>
      <c r="J344" s="189"/>
      <c r="N344" s="189"/>
    </row>
    <row r="345" ht="15.75" customHeight="1">
      <c r="E345" s="189"/>
      <c r="J345" s="189"/>
      <c r="N345" s="189"/>
    </row>
    <row r="346" ht="15.75" customHeight="1">
      <c r="E346" s="189"/>
      <c r="J346" s="189"/>
      <c r="N346" s="189"/>
    </row>
    <row r="347" ht="15.75" customHeight="1">
      <c r="E347" s="189"/>
      <c r="J347" s="189"/>
      <c r="N347" s="189"/>
    </row>
    <row r="348" ht="15.75" customHeight="1">
      <c r="E348" s="189"/>
      <c r="J348" s="189"/>
      <c r="N348" s="189"/>
    </row>
    <row r="349" ht="15.75" customHeight="1">
      <c r="E349" s="189"/>
      <c r="J349" s="189"/>
      <c r="N349" s="189"/>
    </row>
    <row r="350" ht="15.75" customHeight="1">
      <c r="E350" s="189"/>
      <c r="J350" s="189"/>
      <c r="N350" s="189"/>
    </row>
    <row r="351" ht="15.75" customHeight="1">
      <c r="E351" s="189"/>
      <c r="J351" s="189"/>
      <c r="N351" s="189"/>
    </row>
    <row r="352" ht="15.75" customHeight="1">
      <c r="E352" s="189"/>
      <c r="J352" s="189"/>
      <c r="N352" s="189"/>
    </row>
    <row r="353" ht="15.75" customHeight="1">
      <c r="E353" s="189"/>
      <c r="J353" s="189"/>
      <c r="N353" s="189"/>
    </row>
    <row r="354" ht="15.75" customHeight="1">
      <c r="E354" s="189"/>
      <c r="J354" s="189"/>
      <c r="N354" s="189"/>
    </row>
    <row r="355" ht="15.75" customHeight="1">
      <c r="E355" s="189"/>
      <c r="J355" s="189"/>
      <c r="N355" s="189"/>
    </row>
    <row r="356" ht="15.75" customHeight="1">
      <c r="E356" s="189"/>
      <c r="J356" s="189"/>
      <c r="N356" s="189"/>
    </row>
    <row r="357" ht="15.75" customHeight="1">
      <c r="E357" s="189"/>
      <c r="J357" s="189"/>
      <c r="N357" s="189"/>
    </row>
    <row r="358" ht="15.75" customHeight="1">
      <c r="E358" s="189"/>
      <c r="J358" s="189"/>
      <c r="N358" s="189"/>
    </row>
    <row r="359" ht="15.75" customHeight="1">
      <c r="E359" s="189"/>
      <c r="J359" s="189"/>
      <c r="N359" s="189"/>
    </row>
    <row r="360" ht="15.75" customHeight="1">
      <c r="E360" s="189"/>
      <c r="J360" s="189"/>
      <c r="N360" s="189"/>
    </row>
    <row r="361" ht="15.75" customHeight="1">
      <c r="E361" s="189"/>
      <c r="J361" s="189"/>
      <c r="N361" s="189"/>
    </row>
    <row r="362" ht="15.75" customHeight="1">
      <c r="E362" s="189"/>
      <c r="J362" s="189"/>
      <c r="N362" s="189"/>
    </row>
    <row r="363" ht="15.75" customHeight="1">
      <c r="E363" s="189"/>
      <c r="J363" s="189"/>
      <c r="N363" s="189"/>
    </row>
    <row r="364" ht="15.75" customHeight="1">
      <c r="E364" s="189"/>
      <c r="J364" s="189"/>
      <c r="N364" s="189"/>
    </row>
    <row r="365" ht="15.75" customHeight="1">
      <c r="E365" s="189"/>
      <c r="J365" s="189"/>
      <c r="N365" s="189"/>
    </row>
    <row r="366" ht="15.75" customHeight="1">
      <c r="E366" s="189"/>
      <c r="J366" s="189"/>
      <c r="N366" s="189"/>
    </row>
    <row r="367" ht="15.75" customHeight="1">
      <c r="E367" s="189"/>
      <c r="J367" s="189"/>
      <c r="N367" s="189"/>
    </row>
    <row r="368" ht="15.75" customHeight="1">
      <c r="E368" s="189"/>
      <c r="J368" s="189"/>
      <c r="N368" s="189"/>
    </row>
    <row r="369" ht="15.75" customHeight="1">
      <c r="E369" s="189"/>
      <c r="J369" s="189"/>
      <c r="N369" s="189"/>
    </row>
    <row r="370" ht="15.75" customHeight="1">
      <c r="E370" s="189"/>
      <c r="J370" s="189"/>
      <c r="N370" s="189"/>
    </row>
    <row r="371" ht="15.75" customHeight="1">
      <c r="E371" s="189"/>
      <c r="J371" s="189"/>
      <c r="N371" s="189"/>
    </row>
    <row r="372" ht="15.75" customHeight="1">
      <c r="E372" s="189"/>
      <c r="J372" s="189"/>
      <c r="N372" s="189"/>
    </row>
    <row r="373" ht="15.75" customHeight="1">
      <c r="E373" s="189"/>
      <c r="J373" s="189"/>
      <c r="N373" s="189"/>
    </row>
    <row r="374" ht="15.75" customHeight="1">
      <c r="E374" s="189"/>
      <c r="J374" s="189"/>
      <c r="N374" s="189"/>
    </row>
    <row r="375" ht="15.75" customHeight="1">
      <c r="E375" s="189"/>
      <c r="J375" s="189"/>
      <c r="N375" s="189"/>
    </row>
    <row r="376" ht="15.75" customHeight="1">
      <c r="E376" s="189"/>
      <c r="J376" s="189"/>
      <c r="N376" s="189"/>
    </row>
    <row r="377" ht="15.75" customHeight="1">
      <c r="E377" s="189"/>
      <c r="J377" s="189"/>
      <c r="N377" s="189"/>
    </row>
    <row r="378" ht="15.75" customHeight="1">
      <c r="E378" s="189"/>
      <c r="J378" s="189"/>
      <c r="N378" s="189"/>
    </row>
    <row r="379" ht="15.75" customHeight="1">
      <c r="E379" s="189"/>
      <c r="J379" s="189"/>
      <c r="N379" s="189"/>
    </row>
    <row r="380" ht="15.75" customHeight="1">
      <c r="E380" s="189"/>
      <c r="J380" s="189"/>
      <c r="N380" s="189"/>
    </row>
    <row r="381" ht="15.75" customHeight="1">
      <c r="E381" s="189"/>
      <c r="J381" s="189"/>
      <c r="N381" s="189"/>
    </row>
    <row r="382" ht="15.75" customHeight="1">
      <c r="E382" s="189"/>
      <c r="J382" s="189"/>
      <c r="N382" s="189"/>
    </row>
    <row r="383" ht="15.75" customHeight="1">
      <c r="E383" s="189"/>
      <c r="J383" s="189"/>
      <c r="N383" s="189"/>
    </row>
    <row r="384" ht="15.75" customHeight="1">
      <c r="E384" s="189"/>
      <c r="J384" s="189"/>
      <c r="N384" s="189"/>
    </row>
    <row r="385" ht="15.75" customHeight="1">
      <c r="E385" s="189"/>
      <c r="J385" s="189"/>
      <c r="N385" s="189"/>
    </row>
    <row r="386" ht="15.75" customHeight="1">
      <c r="E386" s="189"/>
      <c r="J386" s="189"/>
      <c r="N386" s="189"/>
    </row>
    <row r="387" ht="15.75" customHeight="1">
      <c r="E387" s="189"/>
      <c r="J387" s="189"/>
      <c r="N387" s="189"/>
    </row>
    <row r="388" ht="15.75" customHeight="1">
      <c r="E388" s="189"/>
      <c r="J388" s="189"/>
      <c r="N388" s="189"/>
    </row>
    <row r="389" ht="15.75" customHeight="1">
      <c r="E389" s="189"/>
      <c r="J389" s="189"/>
      <c r="N389" s="189"/>
    </row>
    <row r="390" ht="15.75" customHeight="1">
      <c r="E390" s="189"/>
      <c r="J390" s="189"/>
      <c r="N390" s="189"/>
    </row>
    <row r="391" ht="15.75" customHeight="1">
      <c r="E391" s="189"/>
      <c r="J391" s="189"/>
      <c r="N391" s="189"/>
    </row>
    <row r="392" ht="15.75" customHeight="1">
      <c r="E392" s="189"/>
      <c r="J392" s="189"/>
      <c r="N392" s="189"/>
    </row>
    <row r="393" ht="15.75" customHeight="1">
      <c r="E393" s="189"/>
      <c r="J393" s="189"/>
      <c r="N393" s="189"/>
    </row>
    <row r="394" ht="15.75" customHeight="1">
      <c r="E394" s="189"/>
      <c r="J394" s="189"/>
      <c r="N394" s="189"/>
    </row>
    <row r="395" ht="15.75" customHeight="1">
      <c r="E395" s="189"/>
      <c r="J395" s="189"/>
      <c r="N395" s="189"/>
    </row>
    <row r="396" ht="15.75" customHeight="1">
      <c r="E396" s="189"/>
      <c r="J396" s="189"/>
      <c r="N396" s="189"/>
    </row>
    <row r="397" ht="15.75" customHeight="1">
      <c r="E397" s="189"/>
      <c r="J397" s="189"/>
      <c r="N397" s="189"/>
    </row>
    <row r="398" ht="15.75" customHeight="1">
      <c r="E398" s="189"/>
      <c r="J398" s="189"/>
      <c r="N398" s="189"/>
    </row>
    <row r="399" ht="15.75" customHeight="1">
      <c r="E399" s="189"/>
      <c r="J399" s="189"/>
      <c r="N399" s="189"/>
    </row>
    <row r="400" ht="15.75" customHeight="1">
      <c r="E400" s="189"/>
      <c r="J400" s="189"/>
      <c r="N400" s="189"/>
    </row>
    <row r="401" ht="15.75" customHeight="1">
      <c r="E401" s="189"/>
      <c r="J401" s="189"/>
      <c r="N401" s="189"/>
    </row>
    <row r="402" ht="15.75" customHeight="1">
      <c r="E402" s="189"/>
      <c r="J402" s="189"/>
      <c r="N402" s="189"/>
    </row>
    <row r="403" ht="15.75" customHeight="1">
      <c r="E403" s="189"/>
      <c r="J403" s="189"/>
      <c r="N403" s="189"/>
    </row>
    <row r="404" ht="15.75" customHeight="1">
      <c r="E404" s="189"/>
      <c r="J404" s="189"/>
      <c r="N404" s="189"/>
    </row>
    <row r="405" ht="15.75" customHeight="1">
      <c r="E405" s="189"/>
      <c r="J405" s="189"/>
      <c r="N405" s="189"/>
    </row>
    <row r="406" ht="15.75" customHeight="1">
      <c r="E406" s="189"/>
      <c r="J406" s="189"/>
      <c r="N406" s="189"/>
    </row>
    <row r="407" ht="15.75" customHeight="1">
      <c r="E407" s="189"/>
      <c r="J407" s="189"/>
      <c r="N407" s="189"/>
    </row>
    <row r="408" ht="15.75" customHeight="1">
      <c r="E408" s="189"/>
      <c r="J408" s="189"/>
      <c r="N408" s="189"/>
    </row>
    <row r="409" ht="15.75" customHeight="1">
      <c r="E409" s="189"/>
      <c r="J409" s="189"/>
      <c r="N409" s="189"/>
    </row>
    <row r="410" ht="15.75" customHeight="1">
      <c r="E410" s="189"/>
      <c r="J410" s="189"/>
      <c r="N410" s="189"/>
    </row>
    <row r="411" ht="15.75" customHeight="1">
      <c r="E411" s="189"/>
      <c r="J411" s="189"/>
      <c r="N411" s="189"/>
    </row>
    <row r="412" ht="15.75" customHeight="1">
      <c r="E412" s="189"/>
      <c r="J412" s="189"/>
      <c r="N412" s="189"/>
    </row>
    <row r="413" ht="15.75" customHeight="1">
      <c r="E413" s="189"/>
      <c r="J413" s="189"/>
      <c r="N413" s="189"/>
    </row>
    <row r="414" ht="15.75" customHeight="1">
      <c r="E414" s="189"/>
      <c r="J414" s="189"/>
      <c r="N414" s="189"/>
    </row>
    <row r="415" ht="15.75" customHeight="1">
      <c r="E415" s="189"/>
      <c r="J415" s="189"/>
      <c r="N415" s="189"/>
    </row>
    <row r="416" ht="15.75" customHeight="1">
      <c r="E416" s="189"/>
      <c r="J416" s="189"/>
      <c r="N416" s="189"/>
    </row>
    <row r="417" ht="15.75" customHeight="1">
      <c r="E417" s="189"/>
      <c r="J417" s="189"/>
      <c r="N417" s="189"/>
    </row>
    <row r="418" ht="15.75" customHeight="1">
      <c r="E418" s="189"/>
      <c r="J418" s="189"/>
      <c r="N418" s="189"/>
    </row>
    <row r="419" ht="15.75" customHeight="1">
      <c r="E419" s="189"/>
      <c r="J419" s="189"/>
      <c r="N419" s="189"/>
    </row>
    <row r="420" ht="15.75" customHeight="1">
      <c r="E420" s="189"/>
      <c r="J420" s="189"/>
      <c r="N420" s="189"/>
    </row>
    <row r="421" ht="15.75" customHeight="1">
      <c r="E421" s="189"/>
      <c r="J421" s="189"/>
      <c r="N421" s="189"/>
    </row>
    <row r="422" ht="15.75" customHeight="1">
      <c r="E422" s="189"/>
      <c r="J422" s="189"/>
      <c r="N422" s="189"/>
    </row>
    <row r="423" ht="15.75" customHeight="1">
      <c r="E423" s="189"/>
      <c r="J423" s="189"/>
      <c r="N423" s="189"/>
    </row>
    <row r="424" ht="15.75" customHeight="1">
      <c r="E424" s="189"/>
      <c r="J424" s="189"/>
      <c r="N424" s="189"/>
    </row>
    <row r="425" ht="15.75" customHeight="1">
      <c r="E425" s="189"/>
      <c r="J425" s="189"/>
      <c r="N425" s="189"/>
    </row>
    <row r="426" ht="15.75" customHeight="1">
      <c r="E426" s="189"/>
      <c r="J426" s="189"/>
      <c r="N426" s="189"/>
    </row>
    <row r="427" ht="15.75" customHeight="1">
      <c r="E427" s="189"/>
      <c r="J427" s="189"/>
      <c r="N427" s="189"/>
    </row>
    <row r="428" ht="15.75" customHeight="1">
      <c r="E428" s="189"/>
      <c r="J428" s="189"/>
      <c r="N428" s="189"/>
    </row>
    <row r="429" ht="15.75" customHeight="1">
      <c r="E429" s="189"/>
      <c r="J429" s="189"/>
      <c r="N429" s="189"/>
    </row>
    <row r="430" ht="15.75" customHeight="1">
      <c r="E430" s="189"/>
      <c r="J430" s="189"/>
      <c r="N430" s="189"/>
    </row>
    <row r="431" ht="15.75" customHeight="1">
      <c r="E431" s="189"/>
      <c r="J431" s="189"/>
      <c r="N431" s="189"/>
    </row>
    <row r="432" ht="15.75" customHeight="1">
      <c r="E432" s="189"/>
      <c r="J432" s="189"/>
      <c r="N432" s="189"/>
    </row>
    <row r="433" ht="15.75" customHeight="1">
      <c r="E433" s="189"/>
      <c r="J433" s="189"/>
      <c r="N433" s="189"/>
    </row>
    <row r="434" ht="15.75" customHeight="1">
      <c r="E434" s="189"/>
      <c r="J434" s="189"/>
      <c r="N434" s="189"/>
    </row>
    <row r="435" ht="15.75" customHeight="1">
      <c r="E435" s="189"/>
      <c r="J435" s="189"/>
      <c r="N435" s="189"/>
    </row>
    <row r="436" ht="15.75" customHeight="1">
      <c r="E436" s="189"/>
      <c r="J436" s="189"/>
      <c r="N436" s="189"/>
    </row>
    <row r="437" ht="15.75" customHeight="1">
      <c r="E437" s="189"/>
      <c r="J437" s="189"/>
      <c r="N437" s="189"/>
    </row>
    <row r="438" ht="15.75" customHeight="1">
      <c r="E438" s="189"/>
      <c r="J438" s="189"/>
      <c r="N438" s="189"/>
    </row>
    <row r="439" ht="15.75" customHeight="1">
      <c r="E439" s="189"/>
      <c r="J439" s="189"/>
      <c r="N439" s="189"/>
    </row>
    <row r="440" ht="15.75" customHeight="1">
      <c r="E440" s="189"/>
      <c r="J440" s="189"/>
      <c r="N440" s="189"/>
    </row>
    <row r="441" ht="15.75" customHeight="1">
      <c r="E441" s="189"/>
      <c r="J441" s="189"/>
      <c r="N441" s="189"/>
    </row>
    <row r="442" ht="15.75" customHeight="1">
      <c r="E442" s="189"/>
      <c r="J442" s="189"/>
      <c r="N442" s="189"/>
    </row>
    <row r="443" ht="15.75" customHeight="1">
      <c r="E443" s="189"/>
      <c r="J443" s="189"/>
      <c r="N443" s="189"/>
    </row>
    <row r="444" ht="15.75" customHeight="1">
      <c r="E444" s="189"/>
      <c r="J444" s="189"/>
      <c r="N444" s="189"/>
    </row>
    <row r="445" ht="15.75" customHeight="1">
      <c r="E445" s="189"/>
      <c r="J445" s="189"/>
      <c r="N445" s="189"/>
    </row>
    <row r="446" ht="15.75" customHeight="1">
      <c r="E446" s="189"/>
      <c r="J446" s="189"/>
      <c r="N446" s="189"/>
    </row>
    <row r="447" ht="15.75" customHeight="1">
      <c r="E447" s="189"/>
      <c r="J447" s="189"/>
      <c r="N447" s="189"/>
    </row>
    <row r="448" ht="15.75" customHeight="1">
      <c r="E448" s="189"/>
      <c r="J448" s="189"/>
      <c r="N448" s="189"/>
    </row>
    <row r="449" ht="15.75" customHeight="1">
      <c r="E449" s="189"/>
      <c r="J449" s="189"/>
      <c r="N449" s="189"/>
    </row>
    <row r="450" ht="15.75" customHeight="1">
      <c r="E450" s="189"/>
      <c r="J450" s="189"/>
      <c r="N450" s="189"/>
    </row>
    <row r="451" ht="15.75" customHeight="1">
      <c r="E451" s="189"/>
      <c r="J451" s="189"/>
      <c r="N451" s="189"/>
    </row>
    <row r="452" ht="15.75" customHeight="1">
      <c r="E452" s="189"/>
      <c r="J452" s="189"/>
      <c r="N452" s="189"/>
    </row>
    <row r="453" ht="15.75" customHeight="1">
      <c r="E453" s="189"/>
      <c r="J453" s="189"/>
      <c r="N453" s="189"/>
    </row>
    <row r="454" ht="15.75" customHeight="1">
      <c r="E454" s="189"/>
      <c r="J454" s="189"/>
      <c r="N454" s="189"/>
    </row>
    <row r="455" ht="15.75" customHeight="1">
      <c r="E455" s="189"/>
      <c r="J455" s="189"/>
      <c r="N455" s="189"/>
    </row>
    <row r="456" ht="15.75" customHeight="1">
      <c r="E456" s="189"/>
      <c r="J456" s="189"/>
      <c r="N456" s="189"/>
    </row>
    <row r="457" ht="15.75" customHeight="1">
      <c r="E457" s="189"/>
      <c r="J457" s="189"/>
      <c r="N457" s="189"/>
    </row>
    <row r="458" ht="15.75" customHeight="1">
      <c r="E458" s="189"/>
      <c r="J458" s="189"/>
      <c r="N458" s="189"/>
    </row>
    <row r="459" ht="15.75" customHeight="1">
      <c r="E459" s="189"/>
      <c r="J459" s="189"/>
      <c r="N459" s="189"/>
    </row>
    <row r="460" ht="15.75" customHeight="1">
      <c r="E460" s="189"/>
      <c r="J460" s="189"/>
      <c r="N460" s="189"/>
    </row>
    <row r="461" ht="15.75" customHeight="1">
      <c r="E461" s="189"/>
      <c r="J461" s="189"/>
      <c r="N461" s="189"/>
    </row>
    <row r="462" ht="15.75" customHeight="1">
      <c r="E462" s="189"/>
      <c r="J462" s="189"/>
      <c r="N462" s="189"/>
    </row>
    <row r="463" ht="15.75" customHeight="1">
      <c r="E463" s="189"/>
      <c r="J463" s="189"/>
      <c r="N463" s="189"/>
    </row>
    <row r="464" ht="15.75" customHeight="1">
      <c r="E464" s="189"/>
      <c r="J464" s="189"/>
      <c r="N464" s="189"/>
    </row>
    <row r="465" ht="15.75" customHeight="1">
      <c r="E465" s="189"/>
      <c r="J465" s="189"/>
      <c r="N465" s="189"/>
    </row>
    <row r="466" ht="15.75" customHeight="1">
      <c r="E466" s="189"/>
      <c r="J466" s="189"/>
      <c r="N466" s="189"/>
    </row>
    <row r="467" ht="15.75" customHeight="1">
      <c r="E467" s="189"/>
      <c r="J467" s="189"/>
      <c r="N467" s="189"/>
    </row>
    <row r="468" ht="15.75" customHeight="1">
      <c r="E468" s="189"/>
      <c r="J468" s="189"/>
      <c r="N468" s="189"/>
    </row>
    <row r="469" ht="15.75" customHeight="1">
      <c r="E469" s="189"/>
      <c r="J469" s="189"/>
      <c r="N469" s="189"/>
    </row>
    <row r="470" ht="15.75" customHeight="1">
      <c r="E470" s="189"/>
      <c r="J470" s="189"/>
      <c r="N470" s="189"/>
    </row>
    <row r="471" ht="15.75" customHeight="1">
      <c r="E471" s="189"/>
      <c r="J471" s="189"/>
      <c r="N471" s="189"/>
    </row>
    <row r="472" ht="15.75" customHeight="1">
      <c r="E472" s="189"/>
      <c r="J472" s="189"/>
      <c r="N472" s="189"/>
    </row>
    <row r="473" ht="15.75" customHeight="1">
      <c r="E473" s="189"/>
      <c r="J473" s="189"/>
      <c r="N473" s="189"/>
    </row>
    <row r="474" ht="15.75" customHeight="1">
      <c r="E474" s="189"/>
      <c r="J474" s="189"/>
      <c r="N474" s="189"/>
    </row>
    <row r="475" ht="15.75" customHeight="1">
      <c r="E475" s="189"/>
      <c r="J475" s="189"/>
      <c r="N475" s="189"/>
    </row>
    <row r="476" ht="15.75" customHeight="1">
      <c r="E476" s="189"/>
      <c r="J476" s="189"/>
      <c r="N476" s="189"/>
    </row>
    <row r="477" ht="15.75" customHeight="1">
      <c r="E477" s="189"/>
      <c r="J477" s="189"/>
      <c r="N477" s="189"/>
    </row>
    <row r="478" ht="15.75" customHeight="1">
      <c r="E478" s="189"/>
      <c r="J478" s="189"/>
      <c r="N478" s="189"/>
    </row>
    <row r="479" ht="15.75" customHeight="1">
      <c r="E479" s="189"/>
      <c r="J479" s="189"/>
      <c r="N479" s="189"/>
    </row>
    <row r="480" ht="15.75" customHeight="1">
      <c r="E480" s="189"/>
      <c r="J480" s="189"/>
      <c r="N480" s="189"/>
    </row>
    <row r="481" ht="15.75" customHeight="1">
      <c r="E481" s="189"/>
      <c r="J481" s="189"/>
      <c r="N481" s="189"/>
    </row>
    <row r="482" ht="15.75" customHeight="1">
      <c r="E482" s="189"/>
      <c r="J482" s="189"/>
      <c r="N482" s="189"/>
    </row>
    <row r="483" ht="15.75" customHeight="1">
      <c r="E483" s="189"/>
      <c r="J483" s="189"/>
      <c r="N483" s="189"/>
    </row>
    <row r="484" ht="15.75" customHeight="1">
      <c r="E484" s="189"/>
      <c r="J484" s="189"/>
      <c r="N484" s="189"/>
    </row>
    <row r="485" ht="15.75" customHeight="1">
      <c r="E485" s="189"/>
      <c r="J485" s="189"/>
      <c r="N485" s="189"/>
    </row>
    <row r="486" ht="15.75" customHeight="1">
      <c r="E486" s="189"/>
      <c r="J486" s="189"/>
      <c r="N486" s="189"/>
    </row>
    <row r="487" ht="15.75" customHeight="1">
      <c r="E487" s="189"/>
      <c r="J487" s="189"/>
      <c r="N487" s="189"/>
    </row>
    <row r="488" ht="15.75" customHeight="1">
      <c r="E488" s="189"/>
      <c r="J488" s="189"/>
      <c r="N488" s="189"/>
    </row>
    <row r="489" ht="15.75" customHeight="1">
      <c r="E489" s="189"/>
      <c r="J489" s="189"/>
      <c r="N489" s="189"/>
    </row>
    <row r="490" ht="15.75" customHeight="1">
      <c r="E490" s="189"/>
      <c r="J490" s="189"/>
      <c r="N490" s="189"/>
    </row>
    <row r="491" ht="15.75" customHeight="1">
      <c r="E491" s="189"/>
      <c r="J491" s="189"/>
      <c r="N491" s="189"/>
    </row>
    <row r="492" ht="15.75" customHeight="1">
      <c r="E492" s="189"/>
      <c r="J492" s="189"/>
      <c r="N492" s="189"/>
    </row>
    <row r="493" ht="15.75" customHeight="1">
      <c r="E493" s="189"/>
      <c r="J493" s="189"/>
      <c r="N493" s="189"/>
    </row>
    <row r="494" ht="15.75" customHeight="1">
      <c r="E494" s="189"/>
      <c r="J494" s="189"/>
      <c r="N494" s="189"/>
    </row>
    <row r="495" ht="15.75" customHeight="1">
      <c r="E495" s="189"/>
      <c r="J495" s="189"/>
      <c r="N495" s="189"/>
    </row>
    <row r="496" ht="15.75" customHeight="1">
      <c r="E496" s="189"/>
      <c r="J496" s="189"/>
      <c r="N496" s="189"/>
    </row>
    <row r="497" ht="15.75" customHeight="1">
      <c r="E497" s="189"/>
      <c r="J497" s="189"/>
      <c r="N497" s="189"/>
    </row>
    <row r="498" ht="15.75" customHeight="1">
      <c r="E498" s="189"/>
      <c r="J498" s="189"/>
      <c r="N498" s="189"/>
    </row>
    <row r="499" ht="15.75" customHeight="1">
      <c r="E499" s="189"/>
      <c r="J499" s="189"/>
      <c r="N499" s="189"/>
    </row>
    <row r="500" ht="15.75" customHeight="1">
      <c r="E500" s="189"/>
      <c r="J500" s="189"/>
      <c r="N500" s="189"/>
    </row>
    <row r="501" ht="15.75" customHeight="1">
      <c r="E501" s="189"/>
      <c r="J501" s="189"/>
      <c r="N501" s="189"/>
    </row>
    <row r="502" ht="15.75" customHeight="1">
      <c r="E502" s="189"/>
      <c r="J502" s="189"/>
      <c r="N502" s="189"/>
    </row>
    <row r="503" ht="15.75" customHeight="1">
      <c r="E503" s="189"/>
      <c r="J503" s="189"/>
      <c r="N503" s="189"/>
    </row>
    <row r="504" ht="15.75" customHeight="1">
      <c r="E504" s="189"/>
      <c r="J504" s="189"/>
      <c r="N504" s="189"/>
    </row>
    <row r="505" ht="15.75" customHeight="1">
      <c r="E505" s="189"/>
      <c r="J505" s="189"/>
      <c r="N505" s="189"/>
    </row>
    <row r="506" ht="15.75" customHeight="1">
      <c r="E506" s="189"/>
      <c r="J506" s="189"/>
      <c r="N506" s="189"/>
    </row>
    <row r="507" ht="15.75" customHeight="1">
      <c r="E507" s="189"/>
      <c r="J507" s="189"/>
      <c r="N507" s="189"/>
    </row>
    <row r="508" ht="15.75" customHeight="1">
      <c r="E508" s="189"/>
      <c r="J508" s="189"/>
      <c r="N508" s="189"/>
    </row>
    <row r="509" ht="15.75" customHeight="1">
      <c r="E509" s="189"/>
      <c r="J509" s="189"/>
      <c r="N509" s="189"/>
    </row>
    <row r="510" ht="15.75" customHeight="1">
      <c r="E510" s="189"/>
      <c r="J510" s="189"/>
      <c r="N510" s="189"/>
    </row>
    <row r="511" ht="15.75" customHeight="1">
      <c r="E511" s="189"/>
      <c r="J511" s="189"/>
      <c r="N511" s="189"/>
    </row>
    <row r="512" ht="15.75" customHeight="1">
      <c r="E512" s="189"/>
      <c r="J512" s="189"/>
      <c r="N512" s="189"/>
    </row>
    <row r="513" ht="15.75" customHeight="1">
      <c r="E513" s="189"/>
      <c r="J513" s="189"/>
      <c r="N513" s="189"/>
    </row>
    <row r="514" ht="15.75" customHeight="1">
      <c r="E514" s="189"/>
      <c r="J514" s="189"/>
      <c r="N514" s="189"/>
    </row>
    <row r="515" ht="15.75" customHeight="1">
      <c r="E515" s="189"/>
      <c r="J515" s="189"/>
      <c r="N515" s="189"/>
    </row>
    <row r="516" ht="15.75" customHeight="1">
      <c r="E516" s="189"/>
      <c r="J516" s="189"/>
      <c r="N516" s="189"/>
    </row>
    <row r="517" ht="15.75" customHeight="1">
      <c r="E517" s="189"/>
      <c r="J517" s="189"/>
      <c r="N517" s="189"/>
    </row>
    <row r="518" ht="15.75" customHeight="1">
      <c r="E518" s="189"/>
      <c r="J518" s="189"/>
      <c r="N518" s="189"/>
    </row>
    <row r="519" ht="15.75" customHeight="1">
      <c r="E519" s="189"/>
      <c r="J519" s="189"/>
      <c r="N519" s="189"/>
    </row>
    <row r="520" ht="15.75" customHeight="1">
      <c r="E520" s="189"/>
      <c r="J520" s="189"/>
      <c r="N520" s="189"/>
    </row>
    <row r="521" ht="15.75" customHeight="1">
      <c r="E521" s="189"/>
      <c r="J521" s="189"/>
      <c r="N521" s="189"/>
    </row>
    <row r="522" ht="15.75" customHeight="1">
      <c r="E522" s="189"/>
      <c r="J522" s="189"/>
      <c r="N522" s="189"/>
    </row>
    <row r="523" ht="15.75" customHeight="1">
      <c r="E523" s="189"/>
      <c r="J523" s="189"/>
      <c r="N523" s="189"/>
    </row>
    <row r="524" ht="15.75" customHeight="1">
      <c r="E524" s="189"/>
      <c r="J524" s="189"/>
      <c r="N524" s="189"/>
    </row>
    <row r="525" ht="15.75" customHeight="1">
      <c r="E525" s="189"/>
      <c r="J525" s="189"/>
      <c r="N525" s="189"/>
    </row>
    <row r="526" ht="15.75" customHeight="1">
      <c r="E526" s="189"/>
      <c r="J526" s="189"/>
      <c r="N526" s="189"/>
    </row>
    <row r="527" ht="15.75" customHeight="1">
      <c r="E527" s="189"/>
      <c r="J527" s="189"/>
      <c r="N527" s="189"/>
    </row>
    <row r="528" ht="15.75" customHeight="1">
      <c r="E528" s="189"/>
      <c r="J528" s="189"/>
      <c r="N528" s="189"/>
    </row>
    <row r="529" ht="15.75" customHeight="1">
      <c r="E529" s="189"/>
      <c r="J529" s="189"/>
      <c r="N529" s="189"/>
    </row>
    <row r="530" ht="15.75" customHeight="1">
      <c r="E530" s="189"/>
      <c r="J530" s="189"/>
      <c r="N530" s="189"/>
    </row>
    <row r="531" ht="15.75" customHeight="1">
      <c r="E531" s="189"/>
      <c r="J531" s="189"/>
      <c r="N531" s="189"/>
    </row>
    <row r="532" ht="15.75" customHeight="1">
      <c r="E532" s="189"/>
      <c r="J532" s="189"/>
      <c r="N532" s="189"/>
    </row>
    <row r="533" ht="15.75" customHeight="1">
      <c r="E533" s="189"/>
      <c r="J533" s="189"/>
      <c r="N533" s="189"/>
    </row>
    <row r="534" ht="15.75" customHeight="1">
      <c r="E534" s="189"/>
      <c r="J534" s="189"/>
      <c r="N534" s="189"/>
    </row>
    <row r="535" ht="15.75" customHeight="1">
      <c r="E535" s="189"/>
      <c r="J535" s="189"/>
      <c r="N535" s="189"/>
    </row>
    <row r="536" ht="15.75" customHeight="1">
      <c r="E536" s="189"/>
      <c r="J536" s="189"/>
      <c r="N536" s="189"/>
    </row>
    <row r="537" ht="15.75" customHeight="1">
      <c r="E537" s="189"/>
      <c r="J537" s="189"/>
      <c r="N537" s="189"/>
    </row>
    <row r="538" ht="15.75" customHeight="1">
      <c r="E538" s="189"/>
      <c r="J538" s="189"/>
      <c r="N538" s="189"/>
    </row>
    <row r="539" ht="15.75" customHeight="1">
      <c r="E539" s="189"/>
      <c r="J539" s="189"/>
      <c r="N539" s="189"/>
    </row>
    <row r="540" ht="15.75" customHeight="1">
      <c r="E540" s="189"/>
      <c r="J540" s="189"/>
      <c r="N540" s="189"/>
    </row>
    <row r="541" ht="15.75" customHeight="1">
      <c r="E541" s="189"/>
      <c r="J541" s="189"/>
      <c r="N541" s="189"/>
    </row>
    <row r="542" ht="15.75" customHeight="1">
      <c r="E542" s="189"/>
      <c r="J542" s="189"/>
      <c r="N542" s="189"/>
    </row>
    <row r="543" ht="15.75" customHeight="1">
      <c r="E543" s="189"/>
      <c r="J543" s="189"/>
      <c r="N543" s="189"/>
    </row>
    <row r="544" ht="15.75" customHeight="1">
      <c r="E544" s="189"/>
      <c r="J544" s="189"/>
      <c r="N544" s="189"/>
    </row>
    <row r="545" ht="15.75" customHeight="1">
      <c r="E545" s="189"/>
      <c r="J545" s="189"/>
      <c r="N545" s="189"/>
    </row>
    <row r="546" ht="15.75" customHeight="1">
      <c r="E546" s="189"/>
      <c r="J546" s="189"/>
      <c r="N546" s="189"/>
    </row>
    <row r="547" ht="15.75" customHeight="1">
      <c r="E547" s="189"/>
      <c r="J547" s="189"/>
      <c r="N547" s="189"/>
    </row>
    <row r="548" ht="15.75" customHeight="1">
      <c r="E548" s="189"/>
      <c r="J548" s="189"/>
      <c r="N548" s="189"/>
    </row>
    <row r="549" ht="15.75" customHeight="1">
      <c r="E549" s="189"/>
      <c r="J549" s="189"/>
      <c r="N549" s="189"/>
    </row>
    <row r="550" ht="15.75" customHeight="1">
      <c r="E550" s="189"/>
      <c r="J550" s="189"/>
      <c r="N550" s="189"/>
    </row>
    <row r="551" ht="15.75" customHeight="1">
      <c r="E551" s="189"/>
      <c r="J551" s="189"/>
      <c r="N551" s="189"/>
    </row>
    <row r="552" ht="15.75" customHeight="1">
      <c r="E552" s="189"/>
      <c r="J552" s="189"/>
      <c r="N552" s="189"/>
    </row>
    <row r="553" ht="15.75" customHeight="1">
      <c r="E553" s="189"/>
      <c r="J553" s="189"/>
      <c r="N553" s="189"/>
    </row>
    <row r="554" ht="15.75" customHeight="1">
      <c r="E554" s="189"/>
      <c r="J554" s="189"/>
      <c r="N554" s="189"/>
    </row>
    <row r="555" ht="15.75" customHeight="1">
      <c r="E555" s="189"/>
      <c r="J555" s="189"/>
      <c r="N555" s="189"/>
    </row>
    <row r="556" ht="15.75" customHeight="1">
      <c r="E556" s="189"/>
      <c r="J556" s="189"/>
      <c r="N556" s="189"/>
    </row>
    <row r="557" ht="15.75" customHeight="1">
      <c r="E557" s="189"/>
      <c r="J557" s="189"/>
      <c r="N557" s="189"/>
    </row>
    <row r="558" ht="15.75" customHeight="1">
      <c r="E558" s="189"/>
      <c r="J558" s="189"/>
      <c r="N558" s="189"/>
    </row>
    <row r="559" ht="15.75" customHeight="1">
      <c r="E559" s="189"/>
      <c r="J559" s="189"/>
      <c r="N559" s="189"/>
    </row>
    <row r="560" ht="15.75" customHeight="1">
      <c r="E560" s="189"/>
      <c r="J560" s="189"/>
      <c r="N560" s="189"/>
    </row>
    <row r="561" ht="15.75" customHeight="1">
      <c r="E561" s="189"/>
      <c r="J561" s="189"/>
      <c r="N561" s="189"/>
    </row>
    <row r="562" ht="15.75" customHeight="1">
      <c r="E562" s="189"/>
      <c r="J562" s="189"/>
      <c r="N562" s="189"/>
    </row>
    <row r="563" ht="15.75" customHeight="1">
      <c r="E563" s="189"/>
      <c r="J563" s="189"/>
      <c r="N563" s="189"/>
    </row>
    <row r="564" ht="15.75" customHeight="1">
      <c r="E564" s="189"/>
      <c r="J564" s="189"/>
      <c r="N564" s="189"/>
    </row>
    <row r="565" ht="15.75" customHeight="1">
      <c r="E565" s="189"/>
      <c r="J565" s="189"/>
      <c r="N565" s="189"/>
    </row>
    <row r="566" ht="15.75" customHeight="1">
      <c r="E566" s="189"/>
      <c r="J566" s="189"/>
      <c r="N566" s="189"/>
    </row>
    <row r="567" ht="15.75" customHeight="1">
      <c r="E567" s="189"/>
      <c r="J567" s="189"/>
      <c r="N567" s="189"/>
    </row>
    <row r="568" ht="15.75" customHeight="1">
      <c r="E568" s="189"/>
      <c r="J568" s="189"/>
      <c r="N568" s="189"/>
    </row>
    <row r="569" ht="15.75" customHeight="1">
      <c r="E569" s="189"/>
      <c r="J569" s="189"/>
      <c r="N569" s="189"/>
    </row>
    <row r="570" ht="15.75" customHeight="1">
      <c r="E570" s="189"/>
      <c r="J570" s="189"/>
      <c r="N570" s="189"/>
    </row>
    <row r="571" ht="15.75" customHeight="1">
      <c r="E571" s="189"/>
      <c r="J571" s="189"/>
      <c r="N571" s="189"/>
    </row>
    <row r="572" ht="15.75" customHeight="1">
      <c r="E572" s="189"/>
      <c r="J572" s="189"/>
      <c r="N572" s="189"/>
    </row>
    <row r="573" ht="15.75" customHeight="1">
      <c r="E573" s="189"/>
      <c r="J573" s="189"/>
      <c r="N573" s="189"/>
    </row>
    <row r="574" ht="15.75" customHeight="1">
      <c r="E574" s="189"/>
      <c r="J574" s="189"/>
      <c r="N574" s="189"/>
    </row>
    <row r="575" ht="15.75" customHeight="1">
      <c r="E575" s="189"/>
      <c r="J575" s="189"/>
      <c r="N575" s="189"/>
    </row>
    <row r="576" ht="15.75" customHeight="1">
      <c r="E576" s="189"/>
      <c r="J576" s="189"/>
      <c r="N576" s="189"/>
    </row>
    <row r="577" ht="15.75" customHeight="1">
      <c r="E577" s="189"/>
      <c r="J577" s="189"/>
      <c r="N577" s="189"/>
    </row>
    <row r="578" ht="15.75" customHeight="1">
      <c r="E578" s="189"/>
      <c r="J578" s="189"/>
      <c r="N578" s="189"/>
    </row>
    <row r="579" ht="15.75" customHeight="1">
      <c r="E579" s="189"/>
      <c r="J579" s="189"/>
      <c r="N579" s="189"/>
    </row>
    <row r="580" ht="15.75" customHeight="1">
      <c r="E580" s="189"/>
      <c r="J580" s="189"/>
      <c r="N580" s="189"/>
    </row>
    <row r="581" ht="15.75" customHeight="1">
      <c r="E581" s="189"/>
      <c r="J581" s="189"/>
      <c r="N581" s="189"/>
    </row>
    <row r="582" ht="15.75" customHeight="1">
      <c r="E582" s="189"/>
      <c r="J582" s="189"/>
      <c r="N582" s="189"/>
    </row>
    <row r="583" ht="15.75" customHeight="1">
      <c r="E583" s="189"/>
      <c r="J583" s="189"/>
      <c r="N583" s="189"/>
    </row>
    <row r="584" ht="15.75" customHeight="1">
      <c r="E584" s="189"/>
      <c r="J584" s="189"/>
      <c r="N584" s="189"/>
    </row>
    <row r="585" ht="15.75" customHeight="1">
      <c r="E585" s="189"/>
      <c r="J585" s="189"/>
      <c r="N585" s="189"/>
    </row>
    <row r="586" ht="15.75" customHeight="1">
      <c r="E586" s="189"/>
      <c r="J586" s="189"/>
      <c r="N586" s="189"/>
    </row>
    <row r="587" ht="15.75" customHeight="1">
      <c r="E587" s="189"/>
      <c r="J587" s="189"/>
      <c r="N587" s="189"/>
    </row>
    <row r="588" ht="15.75" customHeight="1">
      <c r="E588" s="189"/>
      <c r="J588" s="189"/>
      <c r="N588" s="189"/>
    </row>
    <row r="589" ht="15.75" customHeight="1">
      <c r="E589" s="189"/>
      <c r="J589" s="189"/>
      <c r="N589" s="189"/>
    </row>
    <row r="590" ht="15.75" customHeight="1">
      <c r="E590" s="189"/>
      <c r="J590" s="189"/>
      <c r="N590" s="189"/>
    </row>
    <row r="591" ht="15.75" customHeight="1">
      <c r="E591" s="189"/>
      <c r="J591" s="189"/>
      <c r="N591" s="189"/>
    </row>
    <row r="592" ht="15.75" customHeight="1">
      <c r="E592" s="189"/>
      <c r="J592" s="189"/>
      <c r="N592" s="189"/>
    </row>
    <row r="593" ht="15.75" customHeight="1">
      <c r="E593" s="189"/>
      <c r="J593" s="189"/>
      <c r="N593" s="189"/>
    </row>
    <row r="594" ht="15.75" customHeight="1">
      <c r="E594" s="189"/>
      <c r="J594" s="189"/>
      <c r="N594" s="189"/>
    </row>
    <row r="595" ht="15.75" customHeight="1">
      <c r="E595" s="189"/>
      <c r="J595" s="189"/>
      <c r="N595" s="189"/>
    </row>
    <row r="596" ht="15.75" customHeight="1">
      <c r="E596" s="189"/>
      <c r="J596" s="189"/>
      <c r="N596" s="189"/>
    </row>
    <row r="597" ht="15.75" customHeight="1">
      <c r="E597" s="189"/>
      <c r="J597" s="189"/>
      <c r="N597" s="189"/>
    </row>
    <row r="598" ht="15.75" customHeight="1">
      <c r="E598" s="189"/>
      <c r="J598" s="189"/>
      <c r="N598" s="189"/>
    </row>
    <row r="599" ht="15.75" customHeight="1">
      <c r="E599" s="189"/>
      <c r="J599" s="189"/>
      <c r="N599" s="189"/>
    </row>
    <row r="600" ht="15.75" customHeight="1">
      <c r="E600" s="189"/>
      <c r="J600" s="189"/>
      <c r="N600" s="189"/>
    </row>
    <row r="601" ht="15.75" customHeight="1">
      <c r="E601" s="189"/>
      <c r="J601" s="189"/>
      <c r="N601" s="189"/>
    </row>
    <row r="602" ht="15.75" customHeight="1">
      <c r="E602" s="189"/>
      <c r="J602" s="189"/>
      <c r="N602" s="189"/>
    </row>
    <row r="603" ht="15.75" customHeight="1">
      <c r="E603" s="189"/>
      <c r="J603" s="189"/>
      <c r="N603" s="189"/>
    </row>
    <row r="604" ht="15.75" customHeight="1">
      <c r="E604" s="189"/>
      <c r="J604" s="189"/>
      <c r="N604" s="189"/>
    </row>
    <row r="605" ht="15.75" customHeight="1">
      <c r="E605" s="189"/>
      <c r="J605" s="189"/>
      <c r="N605" s="189"/>
    </row>
    <row r="606" ht="15.75" customHeight="1">
      <c r="E606" s="189"/>
      <c r="J606" s="189"/>
      <c r="N606" s="189"/>
    </row>
    <row r="607" ht="15.75" customHeight="1">
      <c r="E607" s="189"/>
      <c r="J607" s="189"/>
      <c r="N607" s="189"/>
    </row>
    <row r="608" ht="15.75" customHeight="1">
      <c r="E608" s="189"/>
      <c r="J608" s="189"/>
      <c r="N608" s="189"/>
    </row>
    <row r="609" ht="15.75" customHeight="1">
      <c r="E609" s="189"/>
      <c r="J609" s="189"/>
      <c r="N609" s="189"/>
    </row>
    <row r="610" ht="15.75" customHeight="1">
      <c r="E610" s="189"/>
      <c r="J610" s="189"/>
      <c r="N610" s="189"/>
    </row>
    <row r="611" ht="15.75" customHeight="1">
      <c r="E611" s="189"/>
      <c r="J611" s="189"/>
      <c r="N611" s="189"/>
    </row>
    <row r="612" ht="15.75" customHeight="1">
      <c r="E612" s="189"/>
      <c r="J612" s="189"/>
      <c r="N612" s="189"/>
    </row>
    <row r="613" ht="15.75" customHeight="1">
      <c r="E613" s="189"/>
      <c r="J613" s="189"/>
      <c r="N613" s="189"/>
    </row>
    <row r="614" ht="15.75" customHeight="1">
      <c r="E614" s="189"/>
      <c r="J614" s="189"/>
      <c r="N614" s="189"/>
    </row>
    <row r="615" ht="15.75" customHeight="1">
      <c r="E615" s="189"/>
      <c r="J615" s="189"/>
      <c r="N615" s="189"/>
    </row>
    <row r="616" ht="15.75" customHeight="1">
      <c r="E616" s="189"/>
      <c r="J616" s="189"/>
      <c r="N616" s="189"/>
    </row>
    <row r="617" ht="15.75" customHeight="1">
      <c r="E617" s="189"/>
      <c r="J617" s="189"/>
      <c r="N617" s="189"/>
    </row>
    <row r="618" ht="15.75" customHeight="1">
      <c r="E618" s="189"/>
      <c r="J618" s="189"/>
      <c r="N618" s="189"/>
    </row>
    <row r="619" ht="15.75" customHeight="1">
      <c r="E619" s="189"/>
      <c r="J619" s="189"/>
      <c r="N619" s="189"/>
    </row>
    <row r="620" ht="15.75" customHeight="1">
      <c r="E620" s="189"/>
      <c r="J620" s="189"/>
      <c r="N620" s="189"/>
    </row>
    <row r="621" ht="15.75" customHeight="1">
      <c r="E621" s="189"/>
      <c r="J621" s="189"/>
      <c r="N621" s="189"/>
    </row>
    <row r="622" ht="15.75" customHeight="1">
      <c r="E622" s="189"/>
      <c r="J622" s="189"/>
      <c r="N622" s="189"/>
    </row>
    <row r="623" ht="15.75" customHeight="1">
      <c r="E623" s="189"/>
      <c r="J623" s="189"/>
      <c r="N623" s="189"/>
    </row>
    <row r="624" ht="15.75" customHeight="1">
      <c r="E624" s="189"/>
      <c r="J624" s="189"/>
      <c r="N624" s="189"/>
    </row>
    <row r="625" ht="15.75" customHeight="1">
      <c r="E625" s="189"/>
      <c r="J625" s="189"/>
      <c r="N625" s="189"/>
    </row>
    <row r="626" ht="15.75" customHeight="1">
      <c r="E626" s="189"/>
      <c r="J626" s="189"/>
      <c r="N626" s="189"/>
    </row>
    <row r="627" ht="15.75" customHeight="1">
      <c r="E627" s="189"/>
      <c r="J627" s="189"/>
      <c r="N627" s="189"/>
    </row>
    <row r="628" ht="15.75" customHeight="1">
      <c r="E628" s="189"/>
      <c r="J628" s="189"/>
      <c r="N628" s="189"/>
    </row>
    <row r="629" ht="15.75" customHeight="1">
      <c r="E629" s="189"/>
      <c r="J629" s="189"/>
      <c r="N629" s="189"/>
    </row>
    <row r="630" ht="15.75" customHeight="1">
      <c r="E630" s="189"/>
      <c r="J630" s="189"/>
      <c r="N630" s="189"/>
    </row>
    <row r="631" ht="15.75" customHeight="1">
      <c r="E631" s="189"/>
      <c r="J631" s="189"/>
      <c r="N631" s="189"/>
    </row>
    <row r="632" ht="15.75" customHeight="1">
      <c r="E632" s="189"/>
      <c r="J632" s="189"/>
      <c r="N632" s="189"/>
    </row>
    <row r="633" ht="15.75" customHeight="1">
      <c r="E633" s="189"/>
      <c r="J633" s="189"/>
      <c r="N633" s="189"/>
    </row>
    <row r="634" ht="15.75" customHeight="1">
      <c r="E634" s="189"/>
      <c r="J634" s="189"/>
      <c r="N634" s="189"/>
    </row>
    <row r="635" ht="15.75" customHeight="1">
      <c r="E635" s="189"/>
      <c r="J635" s="189"/>
      <c r="N635" s="189"/>
    </row>
    <row r="636" ht="15.75" customHeight="1">
      <c r="E636" s="189"/>
      <c r="J636" s="189"/>
      <c r="N636" s="189"/>
    </row>
    <row r="637" ht="15.75" customHeight="1">
      <c r="E637" s="189"/>
      <c r="J637" s="189"/>
      <c r="N637" s="189"/>
    </row>
    <row r="638" ht="15.75" customHeight="1">
      <c r="E638" s="189"/>
      <c r="J638" s="189"/>
      <c r="N638" s="189"/>
    </row>
    <row r="639" ht="15.75" customHeight="1">
      <c r="E639" s="189"/>
      <c r="J639" s="189"/>
      <c r="N639" s="189"/>
    </row>
    <row r="640" ht="15.75" customHeight="1">
      <c r="E640" s="189"/>
      <c r="J640" s="189"/>
      <c r="N640" s="189"/>
    </row>
    <row r="641" ht="15.75" customHeight="1">
      <c r="E641" s="189"/>
      <c r="J641" s="189"/>
      <c r="N641" s="189"/>
    </row>
    <row r="642" ht="15.75" customHeight="1">
      <c r="E642" s="189"/>
      <c r="J642" s="189"/>
      <c r="N642" s="189"/>
    </row>
    <row r="643" ht="15.75" customHeight="1">
      <c r="E643" s="189"/>
      <c r="J643" s="189"/>
      <c r="N643" s="189"/>
    </row>
    <row r="644" ht="15.75" customHeight="1">
      <c r="E644" s="189"/>
      <c r="J644" s="189"/>
      <c r="N644" s="189"/>
    </row>
    <row r="645" ht="15.75" customHeight="1">
      <c r="E645" s="189"/>
      <c r="J645" s="189"/>
      <c r="N645" s="189"/>
    </row>
    <row r="646" ht="15.75" customHeight="1">
      <c r="E646" s="189"/>
      <c r="J646" s="189"/>
      <c r="N646" s="189"/>
    </row>
    <row r="647" ht="15.75" customHeight="1">
      <c r="E647" s="189"/>
      <c r="J647" s="189"/>
      <c r="N647" s="189"/>
    </row>
    <row r="648" ht="15.75" customHeight="1">
      <c r="E648" s="189"/>
      <c r="J648" s="189"/>
      <c r="N648" s="189"/>
    </row>
    <row r="649" ht="15.75" customHeight="1">
      <c r="E649" s="189"/>
      <c r="J649" s="189"/>
      <c r="N649" s="189"/>
    </row>
    <row r="650" ht="15.75" customHeight="1">
      <c r="E650" s="189"/>
      <c r="J650" s="189"/>
      <c r="N650" s="189"/>
    </row>
    <row r="651" ht="15.75" customHeight="1">
      <c r="E651" s="189"/>
      <c r="J651" s="189"/>
      <c r="N651" s="189"/>
    </row>
    <row r="652" ht="15.75" customHeight="1">
      <c r="E652" s="189"/>
      <c r="J652" s="189"/>
      <c r="N652" s="189"/>
    </row>
    <row r="653" ht="15.75" customHeight="1">
      <c r="E653" s="189"/>
      <c r="J653" s="189"/>
      <c r="N653" s="189"/>
    </row>
    <row r="654" ht="15.75" customHeight="1">
      <c r="E654" s="189"/>
      <c r="J654" s="189"/>
      <c r="N654" s="189"/>
    </row>
    <row r="655" ht="15.75" customHeight="1">
      <c r="E655" s="189"/>
      <c r="J655" s="189"/>
      <c r="N655" s="189"/>
    </row>
    <row r="656" ht="15.75" customHeight="1">
      <c r="E656" s="189"/>
      <c r="J656" s="189"/>
      <c r="N656" s="189"/>
    </row>
    <row r="657" ht="15.75" customHeight="1">
      <c r="E657" s="189"/>
      <c r="J657" s="189"/>
      <c r="N657" s="189"/>
    </row>
    <row r="658" ht="15.75" customHeight="1">
      <c r="E658" s="189"/>
      <c r="J658" s="189"/>
      <c r="N658" s="189"/>
    </row>
    <row r="659" ht="15.75" customHeight="1">
      <c r="E659" s="189"/>
      <c r="J659" s="189"/>
      <c r="N659" s="189"/>
    </row>
    <row r="660" ht="15.75" customHeight="1">
      <c r="E660" s="189"/>
      <c r="J660" s="189"/>
      <c r="N660" s="189"/>
    </row>
    <row r="661" ht="15.75" customHeight="1">
      <c r="E661" s="189"/>
      <c r="J661" s="189"/>
      <c r="N661" s="189"/>
    </row>
    <row r="662" ht="15.75" customHeight="1">
      <c r="E662" s="189"/>
      <c r="J662" s="189"/>
      <c r="N662" s="189"/>
    </row>
    <row r="663" ht="15.75" customHeight="1">
      <c r="E663" s="189"/>
      <c r="J663" s="189"/>
      <c r="N663" s="189"/>
    </row>
    <row r="664" ht="15.75" customHeight="1">
      <c r="E664" s="189"/>
      <c r="J664" s="189"/>
      <c r="N664" s="189"/>
    </row>
    <row r="665" ht="15.75" customHeight="1">
      <c r="E665" s="189"/>
      <c r="J665" s="189"/>
      <c r="N665" s="189"/>
    </row>
    <row r="666" ht="15.75" customHeight="1">
      <c r="E666" s="189"/>
      <c r="J666" s="189"/>
      <c r="N666" s="189"/>
    </row>
    <row r="667" ht="15.75" customHeight="1">
      <c r="E667" s="189"/>
      <c r="J667" s="189"/>
      <c r="N667" s="189"/>
    </row>
    <row r="668" ht="15.75" customHeight="1">
      <c r="E668" s="189"/>
      <c r="J668" s="189"/>
      <c r="N668" s="189"/>
    </row>
    <row r="669" ht="15.75" customHeight="1">
      <c r="E669" s="189"/>
      <c r="J669" s="189"/>
      <c r="N669" s="189"/>
    </row>
    <row r="670" ht="15.75" customHeight="1">
      <c r="E670" s="189"/>
      <c r="J670" s="189"/>
      <c r="N670" s="189"/>
    </row>
    <row r="671" ht="15.75" customHeight="1">
      <c r="E671" s="189"/>
      <c r="J671" s="189"/>
      <c r="N671" s="189"/>
    </row>
    <row r="672" ht="15.75" customHeight="1">
      <c r="E672" s="189"/>
      <c r="J672" s="189"/>
      <c r="N672" s="189"/>
    </row>
    <row r="673" ht="15.75" customHeight="1">
      <c r="E673" s="189"/>
      <c r="J673" s="189"/>
      <c r="N673" s="189"/>
    </row>
    <row r="674" ht="15.75" customHeight="1">
      <c r="E674" s="189"/>
      <c r="J674" s="189"/>
      <c r="N674" s="189"/>
    </row>
    <row r="675" ht="15.75" customHeight="1">
      <c r="E675" s="189"/>
      <c r="J675" s="189"/>
      <c r="N675" s="189"/>
    </row>
    <row r="676" ht="15.75" customHeight="1">
      <c r="E676" s="189"/>
      <c r="J676" s="189"/>
      <c r="N676" s="189"/>
    </row>
    <row r="677" ht="15.75" customHeight="1">
      <c r="E677" s="189"/>
      <c r="J677" s="189"/>
      <c r="N677" s="189"/>
    </row>
    <row r="678" ht="15.75" customHeight="1">
      <c r="E678" s="189"/>
      <c r="J678" s="189"/>
      <c r="N678" s="189"/>
    </row>
    <row r="679" ht="15.75" customHeight="1">
      <c r="E679" s="189"/>
      <c r="J679" s="189"/>
      <c r="N679" s="189"/>
    </row>
    <row r="680" ht="15.75" customHeight="1">
      <c r="E680" s="189"/>
      <c r="J680" s="189"/>
      <c r="N680" s="189"/>
    </row>
    <row r="681" ht="15.75" customHeight="1">
      <c r="E681" s="189"/>
      <c r="J681" s="189"/>
      <c r="N681" s="189"/>
    </row>
    <row r="682" ht="15.75" customHeight="1">
      <c r="E682" s="189"/>
      <c r="J682" s="189"/>
      <c r="N682" s="189"/>
    </row>
    <row r="683" ht="15.75" customHeight="1">
      <c r="E683" s="189"/>
      <c r="J683" s="189"/>
      <c r="N683" s="189"/>
    </row>
    <row r="684" ht="15.75" customHeight="1">
      <c r="E684" s="189"/>
      <c r="J684" s="189"/>
      <c r="N684" s="189"/>
    </row>
    <row r="685" ht="15.75" customHeight="1">
      <c r="E685" s="189"/>
      <c r="J685" s="189"/>
      <c r="N685" s="189"/>
    </row>
    <row r="686" ht="15.75" customHeight="1">
      <c r="E686" s="189"/>
      <c r="J686" s="189"/>
      <c r="N686" s="189"/>
    </row>
    <row r="687" ht="15.75" customHeight="1">
      <c r="E687" s="189"/>
      <c r="J687" s="189"/>
      <c r="N687" s="189"/>
    </row>
    <row r="688" ht="15.75" customHeight="1">
      <c r="E688" s="189"/>
      <c r="J688" s="189"/>
      <c r="N688" s="189"/>
    </row>
    <row r="689" ht="15.75" customHeight="1">
      <c r="E689" s="189"/>
      <c r="J689" s="189"/>
      <c r="N689" s="189"/>
    </row>
    <row r="690" ht="15.75" customHeight="1">
      <c r="E690" s="189"/>
      <c r="J690" s="189"/>
      <c r="N690" s="189"/>
    </row>
    <row r="691" ht="15.75" customHeight="1">
      <c r="E691" s="189"/>
      <c r="J691" s="189"/>
      <c r="N691" s="189"/>
    </row>
    <row r="692" ht="15.75" customHeight="1">
      <c r="E692" s="189"/>
      <c r="J692" s="189"/>
      <c r="N692" s="189"/>
    </row>
    <row r="693" ht="15.75" customHeight="1">
      <c r="E693" s="189"/>
      <c r="J693" s="189"/>
      <c r="N693" s="189"/>
    </row>
    <row r="694" ht="15.75" customHeight="1">
      <c r="E694" s="189"/>
      <c r="J694" s="189"/>
      <c r="N694" s="189"/>
    </row>
    <row r="695" ht="15.75" customHeight="1">
      <c r="E695" s="189"/>
      <c r="J695" s="189"/>
      <c r="N695" s="189"/>
    </row>
    <row r="696" ht="15.75" customHeight="1">
      <c r="E696" s="189"/>
      <c r="J696" s="189"/>
      <c r="N696" s="189"/>
    </row>
    <row r="697" ht="15.75" customHeight="1">
      <c r="E697" s="189"/>
      <c r="J697" s="189"/>
      <c r="N697" s="189"/>
    </row>
    <row r="698" ht="15.75" customHeight="1">
      <c r="E698" s="189"/>
      <c r="J698" s="189"/>
      <c r="N698" s="189"/>
    </row>
    <row r="699" ht="15.75" customHeight="1">
      <c r="E699" s="189"/>
      <c r="J699" s="189"/>
      <c r="N699" s="189"/>
    </row>
    <row r="700" ht="15.75" customHeight="1">
      <c r="E700" s="189"/>
      <c r="J700" s="189"/>
      <c r="N700" s="189"/>
    </row>
    <row r="701" ht="15.75" customHeight="1">
      <c r="E701" s="189"/>
      <c r="J701" s="189"/>
      <c r="N701" s="189"/>
    </row>
    <row r="702" ht="15.75" customHeight="1">
      <c r="E702" s="189"/>
      <c r="J702" s="189"/>
      <c r="N702" s="189"/>
    </row>
    <row r="703" ht="15.75" customHeight="1">
      <c r="E703" s="189"/>
      <c r="J703" s="189"/>
      <c r="N703" s="189"/>
    </row>
    <row r="704" ht="15.75" customHeight="1">
      <c r="E704" s="189"/>
      <c r="J704" s="189"/>
      <c r="N704" s="189"/>
    </row>
    <row r="705" ht="15.75" customHeight="1">
      <c r="E705" s="189"/>
      <c r="J705" s="189"/>
      <c r="N705" s="189"/>
    </row>
    <row r="706" ht="15.75" customHeight="1">
      <c r="E706" s="189"/>
      <c r="J706" s="189"/>
      <c r="N706" s="189"/>
    </row>
    <row r="707" ht="15.75" customHeight="1">
      <c r="E707" s="189"/>
      <c r="J707" s="189"/>
      <c r="N707" s="189"/>
    </row>
    <row r="708" ht="15.75" customHeight="1">
      <c r="E708" s="189"/>
      <c r="J708" s="189"/>
      <c r="N708" s="189"/>
    </row>
    <row r="709" ht="15.75" customHeight="1">
      <c r="E709" s="189"/>
      <c r="J709" s="189"/>
      <c r="N709" s="189"/>
    </row>
    <row r="710" ht="15.75" customHeight="1">
      <c r="E710" s="189"/>
      <c r="J710" s="189"/>
      <c r="N710" s="189"/>
    </row>
    <row r="711" ht="15.75" customHeight="1">
      <c r="E711" s="189"/>
      <c r="J711" s="189"/>
      <c r="N711" s="189"/>
    </row>
    <row r="712" ht="15.75" customHeight="1">
      <c r="E712" s="189"/>
      <c r="J712" s="189"/>
      <c r="N712" s="189"/>
    </row>
    <row r="713" ht="15.75" customHeight="1">
      <c r="E713" s="189"/>
      <c r="J713" s="189"/>
      <c r="N713" s="189"/>
    </row>
    <row r="714" ht="15.75" customHeight="1">
      <c r="E714" s="189"/>
      <c r="J714" s="189"/>
      <c r="N714" s="189"/>
    </row>
    <row r="715" ht="15.75" customHeight="1">
      <c r="E715" s="189"/>
      <c r="J715" s="189"/>
      <c r="N715" s="189"/>
    </row>
    <row r="716" ht="15.75" customHeight="1">
      <c r="E716" s="189"/>
      <c r="J716" s="189"/>
      <c r="N716" s="189"/>
    </row>
    <row r="717" ht="15.75" customHeight="1">
      <c r="E717" s="189"/>
      <c r="J717" s="189"/>
      <c r="N717" s="189"/>
    </row>
    <row r="718" ht="15.75" customHeight="1">
      <c r="E718" s="189"/>
      <c r="J718" s="189"/>
      <c r="N718" s="189"/>
    </row>
    <row r="719" ht="15.75" customHeight="1">
      <c r="E719" s="189"/>
      <c r="J719" s="189"/>
      <c r="N719" s="189"/>
    </row>
    <row r="720" ht="15.75" customHeight="1">
      <c r="E720" s="189"/>
      <c r="J720" s="189"/>
      <c r="N720" s="189"/>
    </row>
    <row r="721" ht="15.75" customHeight="1">
      <c r="E721" s="189"/>
      <c r="J721" s="189"/>
      <c r="N721" s="189"/>
    </row>
    <row r="722" ht="15.75" customHeight="1">
      <c r="E722" s="189"/>
      <c r="J722" s="189"/>
      <c r="N722" s="189"/>
    </row>
    <row r="723" ht="15.75" customHeight="1">
      <c r="E723" s="189"/>
      <c r="J723" s="189"/>
      <c r="N723" s="189"/>
    </row>
    <row r="724" ht="15.75" customHeight="1">
      <c r="E724" s="189"/>
      <c r="J724" s="189"/>
      <c r="N724" s="189"/>
    </row>
    <row r="725" ht="15.75" customHeight="1">
      <c r="E725" s="189"/>
      <c r="J725" s="189"/>
      <c r="N725" s="189"/>
    </row>
    <row r="726" ht="15.75" customHeight="1">
      <c r="E726" s="189"/>
      <c r="J726" s="189"/>
      <c r="N726" s="189"/>
    </row>
    <row r="727" ht="15.75" customHeight="1">
      <c r="E727" s="189"/>
      <c r="J727" s="189"/>
      <c r="N727" s="189"/>
    </row>
    <row r="728" ht="15.75" customHeight="1">
      <c r="E728" s="189"/>
      <c r="J728" s="189"/>
      <c r="N728" s="189"/>
    </row>
    <row r="729" ht="15.75" customHeight="1">
      <c r="E729" s="189"/>
      <c r="J729" s="189"/>
      <c r="N729" s="189"/>
    </row>
    <row r="730" ht="15.75" customHeight="1">
      <c r="E730" s="189"/>
      <c r="J730" s="189"/>
      <c r="N730" s="189"/>
    </row>
    <row r="731" ht="15.75" customHeight="1">
      <c r="E731" s="189"/>
      <c r="J731" s="189"/>
      <c r="N731" s="189"/>
    </row>
    <row r="732" ht="15.75" customHeight="1">
      <c r="E732" s="189"/>
      <c r="J732" s="189"/>
      <c r="N732" s="189"/>
    </row>
    <row r="733" ht="15.75" customHeight="1">
      <c r="E733" s="189"/>
      <c r="J733" s="189"/>
      <c r="N733" s="189"/>
    </row>
    <row r="734" ht="15.75" customHeight="1">
      <c r="E734" s="189"/>
      <c r="J734" s="189"/>
      <c r="N734" s="189"/>
    </row>
    <row r="735" ht="15.75" customHeight="1">
      <c r="E735" s="189"/>
      <c r="J735" s="189"/>
      <c r="N735" s="189"/>
    </row>
    <row r="736" ht="15.75" customHeight="1">
      <c r="E736" s="189"/>
      <c r="J736" s="189"/>
      <c r="N736" s="189"/>
    </row>
    <row r="737" ht="15.75" customHeight="1">
      <c r="E737" s="189"/>
      <c r="J737" s="189"/>
      <c r="N737" s="189"/>
    </row>
    <row r="738" ht="15.75" customHeight="1">
      <c r="E738" s="189"/>
      <c r="J738" s="189"/>
      <c r="N738" s="189"/>
    </row>
    <row r="739" ht="15.75" customHeight="1">
      <c r="E739" s="189"/>
      <c r="J739" s="189"/>
      <c r="N739" s="189"/>
    </row>
    <row r="740" ht="15.75" customHeight="1">
      <c r="E740" s="189"/>
      <c r="J740" s="189"/>
      <c r="N740" s="189"/>
    </row>
    <row r="741" ht="15.75" customHeight="1">
      <c r="E741" s="189"/>
      <c r="J741" s="189"/>
      <c r="N741" s="189"/>
    </row>
    <row r="742" ht="15.75" customHeight="1">
      <c r="E742" s="189"/>
      <c r="J742" s="189"/>
      <c r="N742" s="189"/>
    </row>
    <row r="743" ht="15.75" customHeight="1">
      <c r="E743" s="189"/>
      <c r="J743" s="189"/>
      <c r="N743" s="189"/>
    </row>
    <row r="744" ht="15.75" customHeight="1">
      <c r="E744" s="189"/>
      <c r="J744" s="189"/>
      <c r="N744" s="189"/>
    </row>
    <row r="745" ht="15.75" customHeight="1">
      <c r="E745" s="189"/>
      <c r="J745" s="189"/>
      <c r="N745" s="189"/>
    </row>
    <row r="746" ht="15.75" customHeight="1">
      <c r="E746" s="189"/>
      <c r="J746" s="189"/>
      <c r="N746" s="189"/>
    </row>
    <row r="747" ht="15.75" customHeight="1">
      <c r="E747" s="189"/>
      <c r="J747" s="189"/>
      <c r="N747" s="189"/>
    </row>
    <row r="748" ht="15.75" customHeight="1">
      <c r="E748" s="189"/>
      <c r="J748" s="189"/>
      <c r="N748" s="189"/>
    </row>
    <row r="749" ht="15.75" customHeight="1">
      <c r="E749" s="189"/>
      <c r="J749" s="189"/>
      <c r="N749" s="189"/>
    </row>
    <row r="750" ht="15.75" customHeight="1">
      <c r="E750" s="189"/>
      <c r="J750" s="189"/>
      <c r="N750" s="189"/>
    </row>
    <row r="751" ht="15.75" customHeight="1">
      <c r="E751" s="189"/>
      <c r="J751" s="189"/>
      <c r="N751" s="189"/>
    </row>
    <row r="752" ht="15.75" customHeight="1">
      <c r="E752" s="189"/>
      <c r="J752" s="189"/>
      <c r="N752" s="189"/>
    </row>
    <row r="753" ht="15.75" customHeight="1">
      <c r="E753" s="189"/>
      <c r="J753" s="189"/>
      <c r="N753" s="189"/>
    </row>
    <row r="754" ht="15.75" customHeight="1">
      <c r="E754" s="189"/>
      <c r="J754" s="189"/>
      <c r="N754" s="189"/>
    </row>
    <row r="755" ht="15.75" customHeight="1">
      <c r="E755" s="189"/>
      <c r="J755" s="189"/>
      <c r="N755" s="189"/>
    </row>
    <row r="756" ht="15.75" customHeight="1">
      <c r="E756" s="189"/>
      <c r="J756" s="189"/>
      <c r="N756" s="189"/>
    </row>
    <row r="757" ht="15.75" customHeight="1">
      <c r="E757" s="189"/>
      <c r="J757" s="189"/>
      <c r="N757" s="189"/>
    </row>
    <row r="758" ht="15.75" customHeight="1">
      <c r="E758" s="189"/>
      <c r="J758" s="189"/>
      <c r="N758" s="189"/>
    </row>
    <row r="759" ht="15.75" customHeight="1">
      <c r="E759" s="189"/>
      <c r="J759" s="189"/>
      <c r="N759" s="189"/>
    </row>
    <row r="760" ht="15.75" customHeight="1">
      <c r="E760" s="189"/>
      <c r="J760" s="189"/>
      <c r="N760" s="189"/>
    </row>
    <row r="761" ht="15.75" customHeight="1">
      <c r="E761" s="189"/>
      <c r="J761" s="189"/>
      <c r="N761" s="189"/>
    </row>
    <row r="762" ht="15.75" customHeight="1">
      <c r="E762" s="189"/>
      <c r="J762" s="189"/>
      <c r="N762" s="189"/>
    </row>
    <row r="763" ht="15.75" customHeight="1">
      <c r="E763" s="189"/>
      <c r="J763" s="189"/>
      <c r="N763" s="189"/>
    </row>
    <row r="764" ht="15.75" customHeight="1">
      <c r="E764" s="189"/>
      <c r="J764" s="189"/>
      <c r="N764" s="189"/>
    </row>
    <row r="765" ht="15.75" customHeight="1">
      <c r="E765" s="189"/>
      <c r="J765" s="189"/>
      <c r="N765" s="189"/>
    </row>
    <row r="766" ht="15.75" customHeight="1">
      <c r="E766" s="189"/>
      <c r="J766" s="189"/>
      <c r="N766" s="189"/>
    </row>
    <row r="767" ht="15.75" customHeight="1">
      <c r="E767" s="189"/>
      <c r="J767" s="189"/>
      <c r="N767" s="189"/>
    </row>
    <row r="768" ht="15.75" customHeight="1">
      <c r="E768" s="189"/>
      <c r="J768" s="189"/>
      <c r="N768" s="189"/>
    </row>
    <row r="769" ht="15.75" customHeight="1">
      <c r="E769" s="189"/>
      <c r="J769" s="189"/>
      <c r="N769" s="189"/>
    </row>
    <row r="770" ht="15.75" customHeight="1">
      <c r="E770" s="189"/>
      <c r="J770" s="189"/>
      <c r="N770" s="189"/>
    </row>
    <row r="771" ht="15.75" customHeight="1">
      <c r="E771" s="189"/>
      <c r="J771" s="189"/>
      <c r="N771" s="189"/>
    </row>
    <row r="772" ht="15.75" customHeight="1">
      <c r="E772" s="189"/>
      <c r="J772" s="189"/>
      <c r="N772" s="189"/>
    </row>
    <row r="773" ht="15.75" customHeight="1">
      <c r="E773" s="189"/>
      <c r="J773" s="189"/>
      <c r="N773" s="189"/>
    </row>
    <row r="774" ht="15.75" customHeight="1">
      <c r="E774" s="189"/>
      <c r="J774" s="189"/>
      <c r="N774" s="189"/>
    </row>
    <row r="775" ht="15.75" customHeight="1">
      <c r="E775" s="189"/>
      <c r="J775" s="189"/>
      <c r="N775" s="189"/>
    </row>
    <row r="776" ht="15.75" customHeight="1">
      <c r="E776" s="189"/>
      <c r="J776" s="189"/>
      <c r="N776" s="189"/>
    </row>
    <row r="777" ht="15.75" customHeight="1">
      <c r="E777" s="189"/>
      <c r="J777" s="189"/>
      <c r="N777" s="189"/>
    </row>
    <row r="778" ht="15.75" customHeight="1">
      <c r="E778" s="189"/>
      <c r="J778" s="189"/>
      <c r="N778" s="189"/>
    </row>
    <row r="779" ht="15.75" customHeight="1">
      <c r="E779" s="189"/>
      <c r="J779" s="189"/>
      <c r="N779" s="189"/>
    </row>
    <row r="780" ht="15.75" customHeight="1">
      <c r="E780" s="189"/>
      <c r="J780" s="189"/>
      <c r="N780" s="189"/>
    </row>
    <row r="781" ht="15.75" customHeight="1">
      <c r="E781" s="189"/>
      <c r="J781" s="189"/>
      <c r="N781" s="189"/>
    </row>
    <row r="782" ht="15.75" customHeight="1">
      <c r="E782" s="189"/>
      <c r="J782" s="189"/>
      <c r="N782" s="189"/>
    </row>
    <row r="783" ht="15.75" customHeight="1">
      <c r="E783" s="189"/>
      <c r="J783" s="189"/>
      <c r="N783" s="189"/>
    </row>
    <row r="784" ht="15.75" customHeight="1">
      <c r="E784" s="189"/>
      <c r="J784" s="189"/>
      <c r="N784" s="189"/>
    </row>
    <row r="785" ht="15.75" customHeight="1">
      <c r="E785" s="189"/>
      <c r="J785" s="189"/>
      <c r="N785" s="189"/>
    </row>
    <row r="786" ht="15.75" customHeight="1">
      <c r="E786" s="189"/>
      <c r="J786" s="189"/>
      <c r="N786" s="189"/>
    </row>
    <row r="787" ht="15.75" customHeight="1">
      <c r="E787" s="189"/>
      <c r="J787" s="189"/>
      <c r="N787" s="189"/>
    </row>
    <row r="788" ht="15.75" customHeight="1">
      <c r="E788" s="189"/>
      <c r="J788" s="189"/>
      <c r="N788" s="189"/>
    </row>
    <row r="789" ht="15.75" customHeight="1">
      <c r="E789" s="189"/>
      <c r="J789" s="189"/>
      <c r="N789" s="189"/>
    </row>
    <row r="790" ht="15.75" customHeight="1">
      <c r="E790" s="189"/>
      <c r="J790" s="189"/>
      <c r="N790" s="189"/>
    </row>
    <row r="791" ht="15.75" customHeight="1">
      <c r="E791" s="189"/>
      <c r="J791" s="189"/>
      <c r="N791" s="189"/>
    </row>
    <row r="792" ht="15.75" customHeight="1">
      <c r="E792" s="189"/>
      <c r="J792" s="189"/>
      <c r="N792" s="189"/>
    </row>
    <row r="793" ht="15.75" customHeight="1">
      <c r="E793" s="189"/>
      <c r="J793" s="189"/>
      <c r="N793" s="189"/>
    </row>
    <row r="794" ht="15.75" customHeight="1">
      <c r="E794" s="189"/>
      <c r="J794" s="189"/>
      <c r="N794" s="189"/>
    </row>
    <row r="795" ht="15.75" customHeight="1">
      <c r="E795" s="189"/>
      <c r="J795" s="189"/>
      <c r="N795" s="189"/>
    </row>
    <row r="796" ht="15.75" customHeight="1">
      <c r="E796" s="189"/>
      <c r="J796" s="189"/>
      <c r="N796" s="189"/>
    </row>
    <row r="797" ht="15.75" customHeight="1">
      <c r="E797" s="189"/>
      <c r="J797" s="189"/>
      <c r="N797" s="189"/>
    </row>
    <row r="798" ht="15.75" customHeight="1">
      <c r="E798" s="189"/>
      <c r="J798" s="189"/>
      <c r="N798" s="189"/>
    </row>
    <row r="799" ht="15.75" customHeight="1">
      <c r="E799" s="189"/>
      <c r="J799" s="189"/>
      <c r="N799" s="189"/>
    </row>
    <row r="800" ht="15.75" customHeight="1">
      <c r="E800" s="189"/>
      <c r="J800" s="189"/>
      <c r="N800" s="189"/>
    </row>
    <row r="801" ht="15.75" customHeight="1">
      <c r="E801" s="189"/>
      <c r="J801" s="189"/>
      <c r="N801" s="189"/>
    </row>
    <row r="802" ht="15.75" customHeight="1">
      <c r="E802" s="189"/>
      <c r="J802" s="189"/>
      <c r="N802" s="189"/>
    </row>
    <row r="803" ht="15.75" customHeight="1">
      <c r="E803" s="189"/>
      <c r="J803" s="189"/>
      <c r="N803" s="189"/>
    </row>
    <row r="804" ht="15.75" customHeight="1">
      <c r="E804" s="189"/>
      <c r="J804" s="189"/>
      <c r="N804" s="189"/>
    </row>
    <row r="805" ht="15.75" customHeight="1">
      <c r="E805" s="189"/>
      <c r="J805" s="189"/>
      <c r="N805" s="189"/>
    </row>
    <row r="806" ht="15.75" customHeight="1">
      <c r="E806" s="189"/>
      <c r="J806" s="189"/>
      <c r="N806" s="189"/>
    </row>
    <row r="807" ht="15.75" customHeight="1">
      <c r="E807" s="189"/>
      <c r="J807" s="189"/>
      <c r="N807" s="189"/>
    </row>
    <row r="808" ht="15.75" customHeight="1">
      <c r="E808" s="189"/>
      <c r="J808" s="189"/>
      <c r="N808" s="189"/>
    </row>
    <row r="809" ht="15.75" customHeight="1">
      <c r="E809" s="189"/>
      <c r="J809" s="189"/>
      <c r="N809" s="189"/>
    </row>
    <row r="810" ht="15.75" customHeight="1">
      <c r="E810" s="189"/>
      <c r="J810" s="189"/>
      <c r="N810" s="189"/>
    </row>
    <row r="811" ht="15.75" customHeight="1">
      <c r="E811" s="189"/>
      <c r="J811" s="189"/>
      <c r="N811" s="189"/>
    </row>
    <row r="812" ht="15.75" customHeight="1">
      <c r="E812" s="189"/>
      <c r="J812" s="189"/>
      <c r="N812" s="189"/>
    </row>
    <row r="813" ht="15.75" customHeight="1">
      <c r="E813" s="189"/>
      <c r="J813" s="189"/>
      <c r="N813" s="189"/>
    </row>
    <row r="814" ht="15.75" customHeight="1">
      <c r="E814" s="189"/>
      <c r="J814" s="189"/>
      <c r="N814" s="189"/>
    </row>
    <row r="815" ht="15.75" customHeight="1">
      <c r="E815" s="189"/>
      <c r="J815" s="189"/>
      <c r="N815" s="189"/>
    </row>
    <row r="816" ht="15.75" customHeight="1">
      <c r="E816" s="189"/>
      <c r="J816" s="189"/>
      <c r="N816" s="189"/>
    </row>
    <row r="817" ht="15.75" customHeight="1">
      <c r="E817" s="189"/>
      <c r="J817" s="189"/>
      <c r="N817" s="189"/>
    </row>
    <row r="818" ht="15.75" customHeight="1">
      <c r="E818" s="189"/>
      <c r="J818" s="189"/>
      <c r="N818" s="189"/>
    </row>
    <row r="819" ht="15.75" customHeight="1">
      <c r="E819" s="189"/>
      <c r="J819" s="189"/>
      <c r="N819" s="189"/>
    </row>
    <row r="820" ht="15.75" customHeight="1">
      <c r="E820" s="189"/>
      <c r="J820" s="189"/>
      <c r="N820" s="189"/>
    </row>
    <row r="821" ht="15.75" customHeight="1">
      <c r="E821" s="189"/>
      <c r="J821" s="189"/>
      <c r="N821" s="189"/>
    </row>
    <row r="822" ht="15.75" customHeight="1">
      <c r="E822" s="189"/>
      <c r="J822" s="189"/>
      <c r="N822" s="189"/>
    </row>
    <row r="823" ht="15.75" customHeight="1">
      <c r="E823" s="189"/>
      <c r="J823" s="189"/>
      <c r="N823" s="189"/>
    </row>
    <row r="824" ht="15.75" customHeight="1">
      <c r="E824" s="189"/>
      <c r="J824" s="189"/>
      <c r="N824" s="189"/>
    </row>
    <row r="825" ht="15.75" customHeight="1">
      <c r="E825" s="189"/>
      <c r="J825" s="189"/>
      <c r="N825" s="189"/>
    </row>
    <row r="826" ht="15.75" customHeight="1">
      <c r="E826" s="189"/>
      <c r="J826" s="189"/>
      <c r="N826" s="189"/>
    </row>
    <row r="827" ht="15.75" customHeight="1">
      <c r="E827" s="189"/>
      <c r="J827" s="189"/>
      <c r="N827" s="189"/>
    </row>
    <row r="828" ht="15.75" customHeight="1">
      <c r="E828" s="189"/>
      <c r="J828" s="189"/>
      <c r="N828" s="189"/>
    </row>
    <row r="829" ht="15.75" customHeight="1">
      <c r="E829" s="189"/>
      <c r="J829" s="189"/>
      <c r="N829" s="189"/>
    </row>
    <row r="830" ht="15.75" customHeight="1">
      <c r="E830" s="189"/>
      <c r="J830" s="189"/>
      <c r="N830" s="189"/>
    </row>
    <row r="831" ht="15.75" customHeight="1">
      <c r="E831" s="189"/>
      <c r="J831" s="189"/>
      <c r="N831" s="189"/>
    </row>
    <row r="832" ht="15.75" customHeight="1">
      <c r="E832" s="189"/>
      <c r="J832" s="189"/>
      <c r="N832" s="189"/>
    </row>
    <row r="833" ht="15.75" customHeight="1">
      <c r="E833" s="189"/>
      <c r="J833" s="189"/>
      <c r="N833" s="189"/>
    </row>
    <row r="834" ht="15.75" customHeight="1">
      <c r="E834" s="189"/>
      <c r="J834" s="189"/>
      <c r="N834" s="189"/>
    </row>
    <row r="835" ht="15.75" customHeight="1">
      <c r="E835" s="189"/>
      <c r="J835" s="189"/>
      <c r="N835" s="189"/>
    </row>
    <row r="836" ht="15.75" customHeight="1">
      <c r="E836" s="189"/>
      <c r="J836" s="189"/>
      <c r="N836" s="189"/>
    </row>
    <row r="837" ht="15.75" customHeight="1">
      <c r="E837" s="189"/>
      <c r="J837" s="189"/>
      <c r="N837" s="189"/>
    </row>
    <row r="838" ht="15.75" customHeight="1">
      <c r="E838" s="189"/>
      <c r="J838" s="189"/>
      <c r="N838" s="189"/>
    </row>
    <row r="839" ht="15.75" customHeight="1">
      <c r="E839" s="189"/>
      <c r="J839" s="189"/>
      <c r="N839" s="189"/>
    </row>
    <row r="840" ht="15.75" customHeight="1">
      <c r="E840" s="189"/>
      <c r="J840" s="189"/>
      <c r="N840" s="189"/>
    </row>
    <row r="841" ht="15.75" customHeight="1">
      <c r="E841" s="189"/>
      <c r="J841" s="189"/>
      <c r="N841" s="189"/>
    </row>
    <row r="842" ht="15.75" customHeight="1">
      <c r="E842" s="189"/>
      <c r="J842" s="189"/>
      <c r="N842" s="189"/>
    </row>
    <row r="843" ht="15.75" customHeight="1">
      <c r="E843" s="189"/>
      <c r="J843" s="189"/>
      <c r="N843" s="189"/>
    </row>
    <row r="844" ht="15.75" customHeight="1">
      <c r="E844" s="189"/>
      <c r="J844" s="189"/>
      <c r="N844" s="189"/>
    </row>
    <row r="845" ht="15.75" customHeight="1">
      <c r="E845" s="189"/>
      <c r="J845" s="189"/>
      <c r="N845" s="189"/>
    </row>
    <row r="846" ht="15.75" customHeight="1">
      <c r="E846" s="189"/>
      <c r="J846" s="189"/>
      <c r="N846" s="189"/>
    </row>
    <row r="847" ht="15.75" customHeight="1">
      <c r="E847" s="189"/>
      <c r="J847" s="189"/>
      <c r="N847" s="189"/>
    </row>
    <row r="848" ht="15.75" customHeight="1">
      <c r="E848" s="189"/>
      <c r="J848" s="189"/>
      <c r="N848" s="189"/>
    </row>
    <row r="849" ht="15.75" customHeight="1">
      <c r="E849" s="189"/>
      <c r="J849" s="189"/>
      <c r="N849" s="189"/>
    </row>
    <row r="850" ht="15.75" customHeight="1">
      <c r="E850" s="189"/>
      <c r="J850" s="189"/>
      <c r="N850" s="189"/>
    </row>
    <row r="851" ht="15.75" customHeight="1">
      <c r="E851" s="189"/>
      <c r="J851" s="189"/>
      <c r="N851" s="189"/>
    </row>
    <row r="852" ht="15.75" customHeight="1">
      <c r="E852" s="189"/>
      <c r="J852" s="189"/>
      <c r="N852" s="189"/>
    </row>
    <row r="853" ht="15.75" customHeight="1">
      <c r="E853" s="189"/>
      <c r="J853" s="189"/>
      <c r="N853" s="189"/>
    </row>
    <row r="854" ht="15.75" customHeight="1">
      <c r="E854" s="189"/>
      <c r="J854" s="189"/>
      <c r="N854" s="189"/>
    </row>
    <row r="855" ht="15.75" customHeight="1">
      <c r="E855" s="189"/>
      <c r="J855" s="189"/>
      <c r="N855" s="189"/>
    </row>
    <row r="856" ht="15.75" customHeight="1">
      <c r="E856" s="189"/>
      <c r="J856" s="189"/>
      <c r="N856" s="189"/>
    </row>
    <row r="857" ht="15.75" customHeight="1">
      <c r="E857" s="189"/>
      <c r="J857" s="189"/>
      <c r="N857" s="189"/>
    </row>
    <row r="858" ht="15.75" customHeight="1">
      <c r="E858" s="189"/>
      <c r="J858" s="189"/>
      <c r="N858" s="189"/>
    </row>
    <row r="859" ht="15.75" customHeight="1">
      <c r="E859" s="189"/>
      <c r="J859" s="189"/>
      <c r="N859" s="189"/>
    </row>
    <row r="860" ht="15.75" customHeight="1">
      <c r="E860" s="189"/>
      <c r="J860" s="189"/>
      <c r="N860" s="189"/>
    </row>
    <row r="861" ht="15.75" customHeight="1">
      <c r="E861" s="189"/>
      <c r="J861" s="189"/>
      <c r="N861" s="189"/>
    </row>
    <row r="862" ht="15.75" customHeight="1">
      <c r="E862" s="189"/>
      <c r="J862" s="189"/>
      <c r="N862" s="189"/>
    </row>
    <row r="863" ht="15.75" customHeight="1">
      <c r="E863" s="189"/>
      <c r="J863" s="189"/>
      <c r="N863" s="189"/>
    </row>
    <row r="864" ht="15.75" customHeight="1">
      <c r="E864" s="189"/>
      <c r="J864" s="189"/>
      <c r="N864" s="189"/>
    </row>
    <row r="865" ht="15.75" customHeight="1">
      <c r="E865" s="189"/>
      <c r="J865" s="189"/>
      <c r="N865" s="189"/>
    </row>
    <row r="866" ht="15.75" customHeight="1">
      <c r="E866" s="189"/>
      <c r="J866" s="189"/>
      <c r="N866" s="189"/>
    </row>
    <row r="867" ht="15.75" customHeight="1">
      <c r="E867" s="189"/>
      <c r="J867" s="189"/>
      <c r="N867" s="189"/>
    </row>
    <row r="868" ht="15.75" customHeight="1">
      <c r="E868" s="189"/>
      <c r="J868" s="189"/>
      <c r="N868" s="189"/>
    </row>
    <row r="869" ht="15.75" customHeight="1">
      <c r="E869" s="189"/>
      <c r="J869" s="189"/>
      <c r="N869" s="189"/>
    </row>
    <row r="870" ht="15.75" customHeight="1">
      <c r="E870" s="189"/>
      <c r="J870" s="189"/>
      <c r="N870" s="189"/>
    </row>
    <row r="871" ht="15.75" customHeight="1">
      <c r="E871" s="189"/>
      <c r="J871" s="189"/>
      <c r="N871" s="189"/>
    </row>
    <row r="872" ht="15.75" customHeight="1">
      <c r="E872" s="189"/>
      <c r="J872" s="189"/>
      <c r="N872" s="189"/>
    </row>
    <row r="873" ht="15.75" customHeight="1">
      <c r="E873" s="189"/>
      <c r="J873" s="189"/>
      <c r="N873" s="189"/>
    </row>
    <row r="874" ht="15.75" customHeight="1">
      <c r="E874" s="189"/>
      <c r="J874" s="189"/>
      <c r="N874" s="189"/>
    </row>
    <row r="875" ht="15.75" customHeight="1">
      <c r="E875" s="189"/>
      <c r="J875" s="189"/>
      <c r="N875" s="189"/>
    </row>
    <row r="876" ht="15.75" customHeight="1">
      <c r="E876" s="189"/>
      <c r="J876" s="189"/>
      <c r="N876" s="189"/>
    </row>
    <row r="877" ht="15.75" customHeight="1">
      <c r="E877" s="189"/>
      <c r="J877" s="189"/>
      <c r="N877" s="189"/>
    </row>
    <row r="878" ht="15.75" customHeight="1">
      <c r="E878" s="189"/>
      <c r="J878" s="189"/>
      <c r="N878" s="189"/>
    </row>
    <row r="879" ht="15.75" customHeight="1">
      <c r="E879" s="189"/>
      <c r="J879" s="189"/>
      <c r="N879" s="189"/>
    </row>
    <row r="880" ht="15.75" customHeight="1">
      <c r="E880" s="189"/>
      <c r="J880" s="189"/>
      <c r="N880" s="189"/>
    </row>
    <row r="881" ht="15.75" customHeight="1">
      <c r="E881" s="189"/>
      <c r="J881" s="189"/>
      <c r="N881" s="189"/>
    </row>
    <row r="882" ht="15.75" customHeight="1">
      <c r="E882" s="189"/>
      <c r="J882" s="189"/>
      <c r="N882" s="189"/>
    </row>
    <row r="883" ht="15.75" customHeight="1">
      <c r="E883" s="189"/>
      <c r="J883" s="189"/>
      <c r="N883" s="189"/>
    </row>
    <row r="884" ht="15.75" customHeight="1">
      <c r="E884" s="189"/>
      <c r="J884" s="189"/>
      <c r="N884" s="189"/>
    </row>
    <row r="885" ht="15.75" customHeight="1">
      <c r="E885" s="189"/>
      <c r="J885" s="189"/>
      <c r="N885" s="189"/>
    </row>
    <row r="886" ht="15.75" customHeight="1">
      <c r="E886" s="189"/>
      <c r="J886" s="189"/>
      <c r="N886" s="189"/>
    </row>
    <row r="887" ht="15.75" customHeight="1">
      <c r="E887" s="189"/>
      <c r="J887" s="189"/>
      <c r="N887" s="189"/>
    </row>
    <row r="888" ht="15.75" customHeight="1">
      <c r="E888" s="189"/>
      <c r="J888" s="189"/>
      <c r="N888" s="189"/>
    </row>
    <row r="889" ht="15.75" customHeight="1">
      <c r="E889" s="189"/>
      <c r="J889" s="189"/>
      <c r="N889" s="189"/>
    </row>
    <row r="890" ht="15.75" customHeight="1">
      <c r="E890" s="189"/>
      <c r="J890" s="189"/>
      <c r="N890" s="189"/>
    </row>
    <row r="891" ht="15.75" customHeight="1">
      <c r="E891" s="189"/>
      <c r="J891" s="189"/>
      <c r="N891" s="189"/>
    </row>
    <row r="892" ht="15.75" customHeight="1">
      <c r="E892" s="189"/>
      <c r="J892" s="189"/>
      <c r="N892" s="189"/>
    </row>
    <row r="893" ht="15.75" customHeight="1">
      <c r="E893" s="189"/>
      <c r="J893" s="189"/>
      <c r="N893" s="189"/>
    </row>
    <row r="894" ht="15.75" customHeight="1">
      <c r="E894" s="189"/>
      <c r="J894" s="189"/>
      <c r="N894" s="189"/>
    </row>
    <row r="895" ht="15.75" customHeight="1">
      <c r="E895" s="189"/>
      <c r="J895" s="189"/>
      <c r="N895" s="189"/>
    </row>
    <row r="896" ht="15.75" customHeight="1">
      <c r="E896" s="189"/>
      <c r="J896" s="189"/>
      <c r="N896" s="189"/>
    </row>
    <row r="897" ht="15.75" customHeight="1">
      <c r="E897" s="189"/>
      <c r="J897" s="189"/>
      <c r="N897" s="189"/>
    </row>
    <row r="898" ht="15.75" customHeight="1">
      <c r="E898" s="189"/>
      <c r="J898" s="189"/>
      <c r="N898" s="189"/>
    </row>
    <row r="899" ht="15.75" customHeight="1">
      <c r="E899" s="189"/>
      <c r="J899" s="189"/>
      <c r="N899" s="189"/>
    </row>
    <row r="900" ht="15.75" customHeight="1">
      <c r="E900" s="189"/>
      <c r="J900" s="189"/>
      <c r="N900" s="189"/>
    </row>
    <row r="901" ht="15.75" customHeight="1">
      <c r="E901" s="189"/>
      <c r="J901" s="189"/>
      <c r="N901" s="189"/>
    </row>
    <row r="902" ht="15.75" customHeight="1">
      <c r="E902" s="189"/>
      <c r="J902" s="189"/>
      <c r="N902" s="189"/>
    </row>
    <row r="903" ht="15.75" customHeight="1">
      <c r="E903" s="189"/>
      <c r="J903" s="189"/>
      <c r="N903" s="189"/>
    </row>
    <row r="904" ht="15.75" customHeight="1">
      <c r="E904" s="189"/>
      <c r="J904" s="189"/>
      <c r="N904" s="189"/>
    </row>
    <row r="905" ht="15.75" customHeight="1">
      <c r="E905" s="189"/>
      <c r="J905" s="189"/>
      <c r="N905" s="189"/>
    </row>
    <row r="906" ht="15.75" customHeight="1">
      <c r="E906" s="189"/>
      <c r="J906" s="189"/>
      <c r="N906" s="189"/>
    </row>
    <row r="907" ht="15.75" customHeight="1">
      <c r="E907" s="189"/>
      <c r="J907" s="189"/>
      <c r="N907" s="189"/>
    </row>
  </sheetData>
  <mergeCells count="4">
    <mergeCell ref="B1:G1"/>
    <mergeCell ref="H1:K1"/>
    <mergeCell ref="L1:O1"/>
    <mergeCell ref="P1:R1"/>
  </mergeCells>
  <hyperlinks>
    <hyperlink r:id="rId1" ref="K4"/>
    <hyperlink r:id="rId2" ref="N4"/>
    <hyperlink r:id="rId3" ref="O4"/>
    <hyperlink r:id="rId4" ref="K5"/>
    <hyperlink r:id="rId5" ref="K6"/>
    <hyperlink r:id="rId6" ref="O6"/>
    <hyperlink r:id="rId7" ref="K7"/>
    <hyperlink r:id="rId8" ref="N7"/>
    <hyperlink r:id="rId9" ref="O7"/>
    <hyperlink r:id="rId10" ref="K8"/>
    <hyperlink r:id="rId11" ref="N8"/>
    <hyperlink r:id="rId12" ref="N9"/>
  </hyperlinks>
  <printOptions/>
  <pageMargins bottom="0.75" footer="0.0" header="0.0" left="0.25" right="0.25" top="0.75"/>
  <pageSetup paperSize="9" orientation="portrait"/>
  <drawing r:id="rId1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6.29"/>
    <col customWidth="1" min="3" max="3" width="20.71"/>
    <col customWidth="1" min="4" max="4" width="24.57"/>
    <col customWidth="1" min="5" max="5" width="5.57"/>
    <col customWidth="1" min="6" max="6" width="6.86"/>
    <col customWidth="1" min="7" max="7" width="27.86"/>
    <col customWidth="1" min="8" max="8" width="22.57"/>
    <col customWidth="1" min="9" max="9" width="15.57"/>
    <col customWidth="1" min="10" max="10" width="8.14"/>
    <col customWidth="1" min="11" max="11" width="24.43"/>
    <col customWidth="1" min="12" max="12" width="21.86"/>
    <col customWidth="1" min="13" max="13" width="8.57"/>
    <col customWidth="1" min="14" max="14" width="16.43"/>
    <col customWidth="1" min="15" max="15" width="24.43"/>
    <col customWidth="1" min="16" max="16" width="22.29"/>
    <col customWidth="1" min="17" max="17" width="21.43"/>
  </cols>
  <sheetData>
    <row r="1" ht="28.5" customHeight="1">
      <c r="A1" s="785"/>
      <c r="B1" s="38" t="s">
        <v>1</v>
      </c>
      <c r="C1" s="27"/>
      <c r="D1" s="27"/>
      <c r="E1" s="27"/>
      <c r="F1" s="27"/>
      <c r="G1" s="27"/>
      <c r="H1" s="824" t="s">
        <v>2</v>
      </c>
      <c r="I1" s="247"/>
      <c r="J1" s="247"/>
      <c r="K1" s="248"/>
      <c r="L1" s="824" t="s">
        <v>4</v>
      </c>
      <c r="M1" s="247"/>
      <c r="N1" s="247"/>
      <c r="O1" s="248"/>
      <c r="P1" s="787" t="s">
        <v>7</v>
      </c>
      <c r="Q1" s="27"/>
      <c r="R1" s="42"/>
      <c r="V1" s="970"/>
      <c r="W1" s="970"/>
      <c r="X1" s="970"/>
      <c r="Y1" s="970"/>
      <c r="Z1" s="971"/>
      <c r="AA1" s="972"/>
      <c r="AB1" s="972"/>
      <c r="AC1" s="972"/>
      <c r="AD1" s="972"/>
      <c r="AE1" s="231"/>
      <c r="AF1" s="231"/>
      <c r="AG1" s="231"/>
      <c r="AH1" s="231"/>
      <c r="AI1" s="231"/>
      <c r="AJ1" s="231"/>
      <c r="AK1" s="231"/>
      <c r="AL1" s="231"/>
      <c r="AM1" s="231"/>
      <c r="AN1" s="231"/>
      <c r="AO1" s="231"/>
      <c r="AP1" s="231"/>
    </row>
    <row r="2" ht="28.5" customHeight="1">
      <c r="A2" s="303">
        <f>COUNTA(B3:B16)</f>
        <v>12</v>
      </c>
      <c r="B2" s="1642" t="s">
        <v>13</v>
      </c>
      <c r="C2" s="1225" t="s">
        <v>14</v>
      </c>
      <c r="D2" s="1642" t="s">
        <v>15</v>
      </c>
      <c r="E2" s="746" t="s">
        <v>17</v>
      </c>
      <c r="F2" s="746"/>
      <c r="G2" s="1643" t="s">
        <v>4923</v>
      </c>
      <c r="H2" s="882" t="s">
        <v>31</v>
      </c>
      <c r="I2" s="882" t="s">
        <v>37</v>
      </c>
      <c r="J2" s="882"/>
      <c r="K2" s="882" t="s">
        <v>39</v>
      </c>
      <c r="L2" s="882" t="s">
        <v>31</v>
      </c>
      <c r="M2" s="1536" t="s">
        <v>23</v>
      </c>
      <c r="N2" s="882" t="s">
        <v>37</v>
      </c>
      <c r="O2" s="882" t="s">
        <v>39</v>
      </c>
      <c r="P2" s="882" t="s">
        <v>31</v>
      </c>
      <c r="Q2" s="882" t="s">
        <v>37</v>
      </c>
      <c r="R2" s="882" t="s">
        <v>45</v>
      </c>
      <c r="S2" s="1073"/>
      <c r="T2" s="1073"/>
      <c r="U2" s="1073"/>
      <c r="V2" s="1073"/>
      <c r="W2" s="1073"/>
      <c r="X2" s="1073"/>
      <c r="Y2" s="1073"/>
      <c r="Z2" s="56"/>
      <c r="AA2" s="56"/>
      <c r="AB2" s="56"/>
      <c r="AC2" s="56"/>
      <c r="AD2" s="56"/>
      <c r="AE2" s="56"/>
      <c r="AF2" s="56"/>
      <c r="AG2" s="56"/>
      <c r="AH2" s="56"/>
      <c r="AI2" s="56"/>
      <c r="AJ2" s="56"/>
      <c r="AK2" s="56"/>
      <c r="AL2" s="56"/>
      <c r="AM2" s="56"/>
      <c r="AN2" s="56"/>
      <c r="AO2" s="56"/>
      <c r="AP2" s="56"/>
    </row>
    <row r="3" ht="15.75" customHeight="1">
      <c r="A3" s="1644">
        <v>1.0</v>
      </c>
      <c r="B3" s="1645" t="s">
        <v>298</v>
      </c>
      <c r="C3" s="1645" t="s">
        <v>2515</v>
      </c>
      <c r="D3" s="1646" t="s">
        <v>4924</v>
      </c>
      <c r="E3" s="1468" t="s">
        <v>148</v>
      </c>
      <c r="F3" s="690" t="b">
        <v>1</v>
      </c>
      <c r="G3" s="1395" t="s">
        <v>4925</v>
      </c>
      <c r="H3" s="1645" t="s">
        <v>4926</v>
      </c>
      <c r="I3" s="1647" t="s">
        <v>4927</v>
      </c>
      <c r="J3" s="690" t="b">
        <v>1</v>
      </c>
      <c r="K3" s="1648" t="s">
        <v>4928</v>
      </c>
      <c r="L3" s="1645" t="s">
        <v>4929</v>
      </c>
      <c r="M3" s="690" t="b">
        <v>0</v>
      </c>
      <c r="N3" s="1647" t="s">
        <v>4930</v>
      </c>
      <c r="O3" s="1648" t="s">
        <v>4931</v>
      </c>
      <c r="P3" s="1647" t="s">
        <v>4932</v>
      </c>
      <c r="Q3" s="1647" t="s">
        <v>4933</v>
      </c>
      <c r="R3" s="1649"/>
      <c r="S3" s="1127"/>
      <c r="T3" s="1127"/>
      <c r="U3" s="1127"/>
      <c r="V3" s="1127"/>
      <c r="W3" s="1127"/>
      <c r="X3" s="1127"/>
      <c r="Y3" s="1127"/>
      <c r="Z3" s="190"/>
    </row>
    <row r="4" ht="15.75" customHeight="1">
      <c r="A4" s="1644">
        <v>2.0</v>
      </c>
      <c r="B4" s="1645" t="s">
        <v>501</v>
      </c>
      <c r="C4" s="1645" t="s">
        <v>3522</v>
      </c>
      <c r="D4" s="1646" t="s">
        <v>4934</v>
      </c>
      <c r="E4" s="1468" t="s">
        <v>64</v>
      </c>
      <c r="F4" s="690" t="b">
        <v>1</v>
      </c>
      <c r="G4" s="1395" t="s">
        <v>4935</v>
      </c>
      <c r="H4" s="1645" t="s">
        <v>4936</v>
      </c>
      <c r="I4" s="1647" t="s">
        <v>4937</v>
      </c>
      <c r="J4" s="690" t="b">
        <v>1</v>
      </c>
      <c r="K4" s="1648" t="s">
        <v>3527</v>
      </c>
      <c r="L4" s="1645" t="s">
        <v>4938</v>
      </c>
      <c r="M4" s="690" t="b">
        <v>0</v>
      </c>
      <c r="N4" s="1647" t="s">
        <v>4939</v>
      </c>
      <c r="O4" s="1648" t="s">
        <v>3530</v>
      </c>
      <c r="P4" s="1647" t="s">
        <v>4940</v>
      </c>
      <c r="Q4" s="1647" t="s">
        <v>4941</v>
      </c>
      <c r="R4" s="1649"/>
      <c r="S4" s="1127"/>
      <c r="T4" s="1127"/>
      <c r="U4" s="1127"/>
      <c r="V4" s="1127"/>
      <c r="W4" s="1127"/>
      <c r="X4" s="1127"/>
      <c r="Y4" s="1127"/>
      <c r="Z4" s="190"/>
    </row>
    <row r="5" ht="15.75" customHeight="1">
      <c r="A5" s="1644">
        <v>3.0</v>
      </c>
      <c r="B5" s="1645" t="s">
        <v>4942</v>
      </c>
      <c r="C5" s="1645" t="s">
        <v>4943</v>
      </c>
      <c r="D5" s="1646" t="s">
        <v>4944</v>
      </c>
      <c r="E5" s="1468" t="s">
        <v>64</v>
      </c>
      <c r="F5" s="690" t="b">
        <v>1</v>
      </c>
      <c r="G5" s="1395" t="s">
        <v>4945</v>
      </c>
      <c r="H5" s="1645" t="s">
        <v>4946</v>
      </c>
      <c r="I5" s="1647" t="s">
        <v>4947</v>
      </c>
      <c r="J5" s="690" t="b">
        <v>1</v>
      </c>
      <c r="K5" s="1648" t="s">
        <v>4948</v>
      </c>
      <c r="L5" s="1645" t="s">
        <v>4949</v>
      </c>
      <c r="M5" s="690" t="b">
        <v>0</v>
      </c>
      <c r="N5" s="1647" t="s">
        <v>4950</v>
      </c>
      <c r="O5" s="1648" t="s">
        <v>4951</v>
      </c>
      <c r="P5" s="1647" t="s">
        <v>4952</v>
      </c>
      <c r="Q5" s="1647" t="s">
        <v>4953</v>
      </c>
      <c r="R5" s="1649"/>
      <c r="S5" s="1127"/>
      <c r="T5" s="1127"/>
      <c r="U5" s="1127"/>
      <c r="V5" s="1127"/>
      <c r="W5" s="1127"/>
      <c r="X5" s="1127"/>
      <c r="Y5" s="1127"/>
      <c r="Z5" s="190"/>
    </row>
    <row r="6" ht="15.75" customHeight="1">
      <c r="A6" s="1644">
        <v>4.0</v>
      </c>
      <c r="B6" s="1645" t="s">
        <v>289</v>
      </c>
      <c r="C6" s="1645" t="s">
        <v>2876</v>
      </c>
      <c r="D6" s="1646" t="s">
        <v>4954</v>
      </c>
      <c r="E6" s="1468" t="s">
        <v>148</v>
      </c>
      <c r="F6" s="690" t="b">
        <v>1</v>
      </c>
      <c r="G6" s="1395" t="s">
        <v>4955</v>
      </c>
      <c r="H6" s="1645" t="s">
        <v>4956</v>
      </c>
      <c r="I6" s="1647" t="s">
        <v>2880</v>
      </c>
      <c r="J6" s="690" t="b">
        <v>1</v>
      </c>
      <c r="K6" s="1650" t="s">
        <v>2881</v>
      </c>
      <c r="L6" s="1645" t="s">
        <v>4957</v>
      </c>
      <c r="M6" s="690" t="b">
        <v>0</v>
      </c>
      <c r="N6" s="1647" t="s">
        <v>2882</v>
      </c>
      <c r="O6" s="1651" t="s">
        <v>2883</v>
      </c>
      <c r="P6" s="1647" t="s">
        <v>2885</v>
      </c>
      <c r="Q6" s="1647" t="s">
        <v>2884</v>
      </c>
      <c r="R6" s="1649"/>
      <c r="S6" s="1127"/>
      <c r="T6" s="1127"/>
      <c r="U6" s="1127"/>
      <c r="V6" s="1127"/>
      <c r="W6" s="1127"/>
      <c r="X6" s="1127"/>
      <c r="Y6" s="1127"/>
      <c r="Z6" s="190"/>
    </row>
    <row r="7" ht="15.75" customHeight="1">
      <c r="A7" s="1644">
        <v>5.0</v>
      </c>
      <c r="B7" s="1645" t="s">
        <v>565</v>
      </c>
      <c r="C7" s="1645" t="s">
        <v>4958</v>
      </c>
      <c r="D7" s="1646" t="s">
        <v>4959</v>
      </c>
      <c r="E7" s="1468" t="s">
        <v>148</v>
      </c>
      <c r="F7" s="690" t="b">
        <v>1</v>
      </c>
      <c r="G7" s="1395" t="s">
        <v>4960</v>
      </c>
      <c r="H7" s="1645" t="s">
        <v>4961</v>
      </c>
      <c r="I7" s="1647" t="s">
        <v>4962</v>
      </c>
      <c r="J7" s="690" t="b">
        <v>1</v>
      </c>
      <c r="K7" s="1648" t="s">
        <v>4963</v>
      </c>
      <c r="L7" s="1645" t="s">
        <v>4964</v>
      </c>
      <c r="M7" s="690" t="b">
        <v>0</v>
      </c>
      <c r="N7" s="1647" t="s">
        <v>4965</v>
      </c>
      <c r="O7" s="1647" t="s">
        <v>4966</v>
      </c>
      <c r="P7" s="1647" t="s">
        <v>4967</v>
      </c>
      <c r="Q7" s="1647" t="s">
        <v>4968</v>
      </c>
      <c r="R7" s="1649"/>
      <c r="S7" s="1127"/>
      <c r="T7" s="1127"/>
      <c r="U7" s="1127"/>
      <c r="V7" s="1127"/>
      <c r="W7" s="1127"/>
      <c r="X7" s="1127"/>
      <c r="Y7" s="1127"/>
      <c r="Z7" s="190"/>
    </row>
    <row r="8" ht="15.75" customHeight="1">
      <c r="A8" s="1644">
        <v>6.0</v>
      </c>
      <c r="B8" s="1645" t="s">
        <v>424</v>
      </c>
      <c r="C8" s="1645" t="s">
        <v>2958</v>
      </c>
      <c r="D8" s="1646" t="s">
        <v>4969</v>
      </c>
      <c r="E8" s="1468" t="s">
        <v>64</v>
      </c>
      <c r="F8" s="690" t="b">
        <v>1</v>
      </c>
      <c r="G8" s="1395" t="s">
        <v>4970</v>
      </c>
      <c r="H8" s="1645" t="s">
        <v>4971</v>
      </c>
      <c r="I8" s="1647" t="s">
        <v>4972</v>
      </c>
      <c r="J8" s="690" t="b">
        <v>1</v>
      </c>
      <c r="K8" s="1648" t="s">
        <v>4973</v>
      </c>
      <c r="L8" s="1645" t="s">
        <v>4974</v>
      </c>
      <c r="M8" s="690" t="b">
        <v>0</v>
      </c>
      <c r="N8" s="1647" t="s">
        <v>4975</v>
      </c>
      <c r="O8" s="1647" t="s">
        <v>4976</v>
      </c>
      <c r="P8" s="1647" t="s">
        <v>4977</v>
      </c>
      <c r="Q8" s="1647" t="s">
        <v>883</v>
      </c>
      <c r="R8" s="413"/>
      <c r="S8" s="190"/>
      <c r="T8" s="190"/>
      <c r="U8" s="190"/>
      <c r="V8" s="190"/>
      <c r="W8" s="190"/>
      <c r="X8" s="190"/>
      <c r="Y8" s="190"/>
      <c r="Z8" s="190"/>
    </row>
    <row r="9" ht="15.75" customHeight="1">
      <c r="A9" s="1644">
        <v>7.0</v>
      </c>
      <c r="B9" s="1645" t="s">
        <v>285</v>
      </c>
      <c r="C9" s="1645" t="s">
        <v>4978</v>
      </c>
      <c r="D9" s="1646" t="s">
        <v>4979</v>
      </c>
      <c r="E9" s="1468" t="s">
        <v>64</v>
      </c>
      <c r="F9" s="690" t="b">
        <v>1</v>
      </c>
      <c r="G9" s="1395" t="s">
        <v>4980</v>
      </c>
      <c r="H9" s="1468" t="s">
        <v>4981</v>
      </c>
      <c r="I9" s="1652" t="s">
        <v>4982</v>
      </c>
      <c r="J9" s="690" t="b">
        <v>1</v>
      </c>
      <c r="K9" s="1648" t="s">
        <v>4983</v>
      </c>
      <c r="L9" s="1468" t="s">
        <v>4984</v>
      </c>
      <c r="M9" s="690" t="b">
        <v>0</v>
      </c>
      <c r="N9" s="1652">
        <v>5.77937799E8</v>
      </c>
      <c r="O9" s="1653" t="s">
        <v>4985</v>
      </c>
      <c r="P9" s="1652" t="s">
        <v>4986</v>
      </c>
      <c r="Q9" s="1652">
        <v>5.55788416E8</v>
      </c>
      <c r="R9" s="1649"/>
      <c r="S9" s="1127"/>
      <c r="T9" s="1127"/>
      <c r="U9" s="1127"/>
      <c r="V9" s="1127"/>
      <c r="W9" s="1127"/>
      <c r="X9" s="1127"/>
      <c r="Y9" s="1127"/>
      <c r="Z9" s="190"/>
    </row>
    <row r="10" ht="15.75" customHeight="1">
      <c r="A10" s="1644">
        <v>8.0</v>
      </c>
      <c r="B10" s="1645" t="s">
        <v>257</v>
      </c>
      <c r="C10" s="1645" t="s">
        <v>3104</v>
      </c>
      <c r="D10" s="1646" t="s">
        <v>4987</v>
      </c>
      <c r="E10" s="1468" t="s">
        <v>64</v>
      </c>
      <c r="F10" s="690" t="b">
        <v>1</v>
      </c>
      <c r="G10" s="1395" t="s">
        <v>4988</v>
      </c>
      <c r="H10" s="1468" t="s">
        <v>4989</v>
      </c>
      <c r="I10" s="1652" t="s">
        <v>4990</v>
      </c>
      <c r="J10" s="690" t="b">
        <v>1</v>
      </c>
      <c r="K10" s="1648" t="s">
        <v>3109</v>
      </c>
      <c r="L10" s="1468" t="s">
        <v>4991</v>
      </c>
      <c r="M10" s="690" t="b">
        <v>0</v>
      </c>
      <c r="N10" s="1652" t="s">
        <v>3110</v>
      </c>
      <c r="O10" s="1648" t="s">
        <v>3111</v>
      </c>
      <c r="P10" s="1652"/>
      <c r="Q10" s="1652"/>
      <c r="R10" s="1649"/>
      <c r="S10" s="1127"/>
      <c r="T10" s="1127"/>
      <c r="U10" s="1127"/>
      <c r="V10" s="1127"/>
      <c r="W10" s="1127"/>
      <c r="X10" s="1127"/>
      <c r="Y10" s="1127"/>
      <c r="Z10" s="190"/>
    </row>
    <row r="11" ht="15.75" customHeight="1">
      <c r="A11" s="1644">
        <v>9.0</v>
      </c>
      <c r="B11" s="404" t="s">
        <v>211</v>
      </c>
      <c r="C11" s="404" t="s">
        <v>4992</v>
      </c>
      <c r="D11" s="1654" t="s">
        <v>4993</v>
      </c>
      <c r="E11" s="1655" t="s">
        <v>148</v>
      </c>
      <c r="F11" s="690" t="b">
        <v>1</v>
      </c>
      <c r="G11" s="1655" t="s">
        <v>4994</v>
      </c>
      <c r="H11" s="1656" t="s">
        <v>4995</v>
      </c>
      <c r="I11" s="1656">
        <v>5.77424847E8</v>
      </c>
      <c r="J11" s="690" t="b">
        <v>1</v>
      </c>
      <c r="K11" s="460" t="s">
        <v>4996</v>
      </c>
      <c r="L11" s="1656" t="s">
        <v>4997</v>
      </c>
      <c r="M11" s="690" t="b">
        <v>0</v>
      </c>
      <c r="N11" s="1656">
        <v>5.91877877E8</v>
      </c>
      <c r="O11" s="1015" t="s">
        <v>4998</v>
      </c>
      <c r="P11" s="1264"/>
      <c r="Q11" s="1264"/>
      <c r="R11" s="1657"/>
      <c r="S11" s="190"/>
      <c r="T11" s="190"/>
      <c r="U11" s="190"/>
      <c r="V11" s="190"/>
      <c r="W11" s="190"/>
      <c r="X11" s="190"/>
      <c r="Y11" s="190"/>
      <c r="Z11" s="190"/>
    </row>
    <row r="12" ht="15.75" customHeight="1">
      <c r="A12" s="1644">
        <v>10.0</v>
      </c>
      <c r="B12" s="404" t="s">
        <v>1073</v>
      </c>
      <c r="C12" s="1468" t="s">
        <v>4152</v>
      </c>
      <c r="D12" s="1654" t="s">
        <v>4999</v>
      </c>
      <c r="E12" s="1645" t="s">
        <v>64</v>
      </c>
      <c r="F12" s="690" t="b">
        <v>1</v>
      </c>
      <c r="G12" s="1658" t="s">
        <v>5000</v>
      </c>
      <c r="H12" s="1455" t="s">
        <v>5001</v>
      </c>
      <c r="I12" s="1647">
        <v>5.9930881E8</v>
      </c>
      <c r="J12" s="690" t="b">
        <v>1</v>
      </c>
      <c r="K12" s="1647" t="s">
        <v>4159</v>
      </c>
      <c r="L12" s="1659" t="s">
        <v>5002</v>
      </c>
      <c r="M12" s="690" t="b">
        <v>0</v>
      </c>
      <c r="N12" s="1647">
        <v>5.99308835E8</v>
      </c>
      <c r="O12" s="1647" t="s">
        <v>4161</v>
      </c>
      <c r="P12" s="1456">
        <v>5.99308835E8</v>
      </c>
      <c r="Q12" s="1162" t="s">
        <v>4161</v>
      </c>
      <c r="R12" s="1660"/>
    </row>
    <row r="13" ht="18.75" customHeight="1">
      <c r="A13" s="1644">
        <v>11.0</v>
      </c>
      <c r="B13" s="1661" t="s">
        <v>5003</v>
      </c>
      <c r="C13" s="1661" t="s">
        <v>5004</v>
      </c>
      <c r="D13" s="1662" t="s">
        <v>5005</v>
      </c>
      <c r="E13" s="1039" t="s">
        <v>64</v>
      </c>
      <c r="F13" s="690" t="b">
        <v>1</v>
      </c>
      <c r="G13" s="1338" t="s">
        <v>5006</v>
      </c>
      <c r="H13" s="1656" t="s">
        <v>5007</v>
      </c>
      <c r="I13" s="1656">
        <v>5.93171413E8</v>
      </c>
      <c r="J13" s="690" t="b">
        <v>1</v>
      </c>
      <c r="K13" s="1656" t="s">
        <v>5008</v>
      </c>
      <c r="L13" s="1656" t="s">
        <v>5009</v>
      </c>
      <c r="M13" s="690" t="b">
        <v>1</v>
      </c>
      <c r="N13" s="1656">
        <v>5.93191413E8</v>
      </c>
      <c r="O13" s="1656" t="s">
        <v>5010</v>
      </c>
      <c r="P13" s="1656"/>
      <c r="Q13" s="1656"/>
      <c r="R13" s="1396"/>
      <c r="S13" s="1396"/>
      <c r="T13" s="1396"/>
      <c r="U13" s="1396"/>
      <c r="V13" s="1396"/>
      <c r="W13" s="1396"/>
      <c r="X13" s="1396"/>
      <c r="Y13" s="1396"/>
      <c r="Z13" s="1396"/>
      <c r="AA13" s="781"/>
      <c r="AB13" s="781"/>
      <c r="AC13" s="781"/>
      <c r="AD13" s="781"/>
      <c r="AE13" s="781"/>
      <c r="AF13" s="781"/>
      <c r="AG13" s="781"/>
      <c r="AH13" s="781"/>
      <c r="AI13" s="781"/>
      <c r="AJ13" s="781"/>
      <c r="AK13" s="781"/>
      <c r="AL13" s="781"/>
      <c r="AM13" s="781"/>
      <c r="AN13" s="781"/>
      <c r="AO13" s="781"/>
      <c r="AP13" s="781"/>
    </row>
    <row r="14" ht="18.75" customHeight="1">
      <c r="A14" s="1644">
        <v>12.0</v>
      </c>
      <c r="B14" s="1661" t="s">
        <v>5011</v>
      </c>
      <c r="C14" s="1661" t="s">
        <v>1601</v>
      </c>
      <c r="D14" s="1662" t="s">
        <v>5012</v>
      </c>
      <c r="E14" s="1039" t="s">
        <v>148</v>
      </c>
      <c r="F14" s="690" t="b">
        <v>1</v>
      </c>
      <c r="G14" s="1338" t="s">
        <v>5013</v>
      </c>
      <c r="H14" s="1656" t="s">
        <v>5014</v>
      </c>
      <c r="I14" s="1656">
        <v>5.95007097E8</v>
      </c>
      <c r="J14" s="690" t="b">
        <v>1</v>
      </c>
      <c r="K14" s="1656" t="s">
        <v>5015</v>
      </c>
      <c r="L14" s="1656" t="s">
        <v>5016</v>
      </c>
      <c r="M14" s="690" t="b">
        <v>1</v>
      </c>
      <c r="N14" s="1656">
        <v>5.93575313E8</v>
      </c>
      <c r="O14" s="1656" t="s">
        <v>5017</v>
      </c>
      <c r="P14" s="1656"/>
      <c r="Q14" s="1656"/>
      <c r="R14" s="1396"/>
      <c r="S14" s="1396"/>
      <c r="T14" s="1396"/>
      <c r="U14" s="1396"/>
      <c r="V14" s="1396"/>
      <c r="W14" s="1396"/>
      <c r="X14" s="1396"/>
      <c r="Y14" s="1396"/>
      <c r="Z14" s="1396"/>
      <c r="AA14" s="781"/>
      <c r="AB14" s="781"/>
      <c r="AC14" s="781"/>
      <c r="AD14" s="781"/>
      <c r="AE14" s="781"/>
      <c r="AF14" s="781"/>
      <c r="AG14" s="781"/>
      <c r="AH14" s="781"/>
      <c r="AI14" s="781"/>
      <c r="AJ14" s="781"/>
      <c r="AK14" s="781"/>
      <c r="AL14" s="781"/>
      <c r="AM14" s="781"/>
      <c r="AN14" s="781"/>
      <c r="AO14" s="781"/>
      <c r="AP14" s="781"/>
    </row>
    <row r="15" ht="21.0" customHeight="1">
      <c r="A15" s="1663"/>
      <c r="D15" s="1039"/>
      <c r="E15" s="1213"/>
      <c r="F15" s="1213"/>
      <c r="G15" s="1213"/>
      <c r="H15" s="781"/>
      <c r="I15" s="1396"/>
      <c r="J15" s="1396"/>
      <c r="K15" s="1396"/>
      <c r="L15" s="1396"/>
      <c r="M15" s="1396"/>
      <c r="N15" s="1396"/>
      <c r="O15" s="1396"/>
      <c r="P15" s="1396"/>
      <c r="Q15" s="1396"/>
      <c r="R15" s="1396"/>
      <c r="S15" s="1396"/>
      <c r="T15" s="1396"/>
      <c r="U15" s="1396"/>
      <c r="V15" s="1396"/>
      <c r="W15" s="1396"/>
      <c r="X15" s="1396"/>
      <c r="Y15" s="1396"/>
      <c r="Z15" s="781"/>
      <c r="AA15" s="781"/>
      <c r="AB15" s="781"/>
      <c r="AC15" s="781"/>
      <c r="AD15" s="781"/>
      <c r="AE15" s="781"/>
      <c r="AF15" s="781"/>
      <c r="AG15" s="781"/>
      <c r="AH15" s="781"/>
      <c r="AI15" s="781"/>
      <c r="AJ15" s="781"/>
      <c r="AK15" s="781"/>
      <c r="AL15" s="781"/>
      <c r="AM15" s="781"/>
      <c r="AN15" s="781"/>
      <c r="AO15" s="781"/>
      <c r="AP15" s="781"/>
    </row>
    <row r="16" ht="15.75" customHeight="1">
      <c r="A16" s="1663"/>
      <c r="B16" s="1664"/>
      <c r="C16" s="1665"/>
      <c r="D16" s="1039"/>
      <c r="E16" s="1213"/>
      <c r="F16" s="1213"/>
      <c r="G16" s="1213"/>
      <c r="H16" s="1396"/>
      <c r="I16" s="1396"/>
      <c r="J16" s="1396"/>
      <c r="K16" s="1396"/>
      <c r="L16" s="1396"/>
      <c r="M16" s="1396"/>
      <c r="N16" s="1396"/>
      <c r="O16" s="1396"/>
      <c r="P16" s="1396"/>
      <c r="Q16" s="1396"/>
      <c r="R16" s="1396"/>
      <c r="S16" s="1396"/>
      <c r="T16" s="1396"/>
      <c r="U16" s="1396"/>
      <c r="V16" s="1396"/>
      <c r="W16" s="1396"/>
      <c r="X16" s="1396"/>
      <c r="Y16" s="1396"/>
      <c r="Z16" s="781"/>
      <c r="AA16" s="781"/>
      <c r="AB16" s="781"/>
      <c r="AC16" s="781"/>
      <c r="AD16" s="781"/>
      <c r="AE16" s="781"/>
      <c r="AF16" s="781"/>
      <c r="AG16" s="781"/>
      <c r="AH16" s="781"/>
      <c r="AI16" s="781"/>
      <c r="AJ16" s="781"/>
      <c r="AK16" s="781"/>
      <c r="AL16" s="781"/>
      <c r="AM16" s="781"/>
      <c r="AN16" s="781"/>
      <c r="AO16" s="781"/>
      <c r="AP16" s="781"/>
    </row>
    <row r="17" ht="15.0" customHeight="1">
      <c r="A17" s="1666"/>
      <c r="B17" s="1264"/>
      <c r="C17" s="1264"/>
      <c r="D17" s="1264"/>
      <c r="E17" s="1264"/>
      <c r="F17" s="1264"/>
      <c r="G17" s="1264"/>
      <c r="H17" s="1264"/>
      <c r="I17" s="1264"/>
      <c r="J17" s="1264"/>
      <c r="K17" s="1264"/>
      <c r="L17" s="1264"/>
      <c r="M17" s="1264"/>
      <c r="N17" s="1187"/>
      <c r="O17" s="1187"/>
      <c r="P17" s="1187"/>
      <c r="Q17" s="1187"/>
      <c r="R17" s="1187"/>
      <c r="S17" s="1187"/>
      <c r="T17" s="1187"/>
      <c r="U17" s="1187"/>
      <c r="V17" s="1187"/>
      <c r="W17" s="1187"/>
      <c r="X17" s="1187"/>
      <c r="Y17" s="1187"/>
    </row>
    <row r="18" ht="15.75" customHeight="1">
      <c r="A18" s="1667"/>
      <c r="B18" s="655" t="s">
        <v>3156</v>
      </c>
      <c r="C18" s="655"/>
      <c r="D18" s="1015"/>
      <c r="E18" s="1264"/>
      <c r="F18" s="1264"/>
      <c r="H18" s="1264"/>
      <c r="I18" s="1264"/>
      <c r="J18" s="1264"/>
      <c r="K18" s="1264"/>
      <c r="L18" s="1264"/>
      <c r="M18" s="1264"/>
      <c r="N18" s="1187"/>
      <c r="O18" s="1187"/>
      <c r="P18" s="1187"/>
      <c r="Q18" s="1187"/>
      <c r="R18" s="1187"/>
      <c r="S18" s="1187"/>
      <c r="T18" s="1187"/>
      <c r="U18" s="1187"/>
      <c r="V18" s="1187"/>
      <c r="W18" s="1187"/>
      <c r="X18" s="1187"/>
      <c r="Y18" s="1187"/>
    </row>
    <row r="19" ht="15.75" customHeight="1">
      <c r="A19" s="1667"/>
      <c r="B19" s="533" t="s">
        <v>478</v>
      </c>
      <c r="C19" s="1143"/>
      <c r="D19" s="1264"/>
      <c r="E19" s="1264"/>
      <c r="F19" s="1264"/>
      <c r="H19" s="1264"/>
      <c r="I19" s="1264"/>
      <c r="J19" s="1264"/>
      <c r="K19" s="1264"/>
      <c r="L19" s="1264"/>
      <c r="M19" s="1264"/>
      <c r="N19" s="1187"/>
      <c r="O19" s="1187"/>
      <c r="P19" s="1187"/>
      <c r="Q19" s="1187"/>
      <c r="R19" s="1187"/>
      <c r="S19" s="1187"/>
      <c r="T19" s="1187"/>
      <c r="U19" s="1187"/>
      <c r="V19" s="1187"/>
      <c r="W19" s="1187"/>
      <c r="X19" s="1187"/>
      <c r="Y19" s="1187"/>
    </row>
    <row r="20" ht="15.75" customHeight="1">
      <c r="A20" s="1667"/>
      <c r="B20" s="1146" t="s">
        <v>3162</v>
      </c>
      <c r="C20" s="803"/>
      <c r="D20" s="1264"/>
      <c r="E20" s="1264"/>
      <c r="F20" s="1264"/>
      <c r="H20" s="1264"/>
      <c r="I20" s="1264"/>
      <c r="J20" s="1264"/>
      <c r="K20" s="1264"/>
      <c r="L20" s="1264"/>
      <c r="M20" s="1264"/>
      <c r="N20" s="1187"/>
      <c r="O20" s="1187"/>
      <c r="P20" s="1187"/>
      <c r="Q20" s="1187"/>
      <c r="R20" s="1187"/>
      <c r="S20" s="1187"/>
      <c r="T20" s="1187"/>
      <c r="U20" s="1187"/>
      <c r="V20" s="1187"/>
      <c r="W20" s="1187"/>
      <c r="X20" s="1187"/>
      <c r="Y20" s="1187"/>
    </row>
    <row r="21" ht="15.75" customHeight="1">
      <c r="A21" s="1667"/>
      <c r="E21" s="189"/>
      <c r="S21" s="1187"/>
      <c r="T21" s="1187"/>
      <c r="U21" s="1187"/>
      <c r="V21" s="1187"/>
      <c r="W21" s="1187"/>
      <c r="X21" s="1187"/>
      <c r="Y21" s="1187"/>
    </row>
    <row r="22" ht="15.75" customHeight="1">
      <c r="A22" s="1667"/>
      <c r="C22" s="1264"/>
      <c r="D22" s="1264"/>
      <c r="E22" s="1264"/>
      <c r="F22" s="1264"/>
      <c r="H22" s="1264"/>
      <c r="I22" s="1264"/>
      <c r="J22" s="1264"/>
      <c r="K22" s="1264"/>
      <c r="L22" s="1264"/>
      <c r="M22" s="1264"/>
      <c r="N22" s="1187"/>
      <c r="O22" s="1187"/>
      <c r="P22" s="1187"/>
      <c r="Q22" s="1187"/>
      <c r="R22" s="1187"/>
      <c r="S22" s="1187"/>
      <c r="T22" s="1187"/>
      <c r="U22" s="1187"/>
      <c r="V22" s="1187"/>
      <c r="W22" s="1187"/>
      <c r="X22" s="1187"/>
      <c r="Y22" s="1187"/>
    </row>
    <row r="23" ht="21.75" customHeight="1">
      <c r="A23" s="1667"/>
      <c r="E23" s="189"/>
      <c r="F23" s="189"/>
      <c r="G23" s="190"/>
      <c r="I23" s="35"/>
      <c r="J23" s="80"/>
      <c r="K23" s="191"/>
      <c r="L23" s="35"/>
      <c r="M23" s="192"/>
      <c r="N23" s="35"/>
      <c r="O23" s="35"/>
      <c r="P23" s="35"/>
      <c r="Q23" s="35"/>
      <c r="R23" s="192"/>
      <c r="S23" s="35"/>
      <c r="T23" s="35"/>
      <c r="X23" s="56"/>
      <c r="Y23" s="56"/>
      <c r="Z23" s="56"/>
      <c r="AA23" s="56"/>
      <c r="AB23" s="56"/>
      <c r="AC23" s="56"/>
      <c r="AD23" s="56"/>
      <c r="AE23" s="56"/>
      <c r="AF23" s="56"/>
      <c r="AG23" s="56"/>
      <c r="AH23" s="56"/>
      <c r="AI23" s="56"/>
      <c r="AJ23" s="56"/>
      <c r="AK23" s="56"/>
      <c r="AL23" s="56"/>
      <c r="AM23" s="56"/>
      <c r="AN23" s="56"/>
      <c r="AO23" s="56"/>
      <c r="AP23" s="56"/>
    </row>
    <row r="24" ht="21.75" customHeight="1">
      <c r="A24" s="1667"/>
      <c r="E24" s="189"/>
      <c r="F24" s="189"/>
      <c r="G24" s="190"/>
      <c r="I24" s="35"/>
      <c r="J24" s="80"/>
      <c r="K24" s="191"/>
      <c r="L24" s="35"/>
      <c r="M24" s="192"/>
      <c r="N24" s="35"/>
      <c r="O24" s="35"/>
      <c r="P24" s="35"/>
      <c r="Q24" s="35"/>
      <c r="R24" s="192"/>
      <c r="S24" s="35"/>
      <c r="T24" s="35"/>
      <c r="X24" s="56"/>
      <c r="Y24" s="56"/>
      <c r="Z24" s="56"/>
      <c r="AA24" s="56"/>
      <c r="AB24" s="56"/>
      <c r="AC24" s="56"/>
      <c r="AD24" s="56"/>
      <c r="AE24" s="56"/>
      <c r="AF24" s="56"/>
      <c r="AG24" s="56"/>
      <c r="AH24" s="56"/>
      <c r="AI24" s="56"/>
      <c r="AJ24" s="56"/>
      <c r="AK24" s="56"/>
      <c r="AL24" s="56"/>
      <c r="AM24" s="56"/>
      <c r="AN24" s="56"/>
      <c r="AO24" s="56"/>
      <c r="AP24" s="56"/>
    </row>
    <row r="25" ht="21.75" customHeight="1">
      <c r="A25" s="1667"/>
      <c r="E25" s="189"/>
      <c r="F25" s="189"/>
      <c r="G25" s="190"/>
      <c r="I25" s="35"/>
      <c r="J25" s="80"/>
      <c r="K25" s="191"/>
      <c r="L25" s="35"/>
      <c r="M25" s="192"/>
      <c r="N25" s="35"/>
      <c r="O25" s="35"/>
      <c r="P25" s="35"/>
      <c r="Q25" s="35"/>
      <c r="R25" s="192"/>
      <c r="S25" s="35"/>
      <c r="T25" s="35"/>
      <c r="X25" s="56"/>
      <c r="Y25" s="56"/>
      <c r="Z25" s="56"/>
      <c r="AA25" s="56"/>
      <c r="AB25" s="56"/>
      <c r="AC25" s="56"/>
      <c r="AD25" s="56"/>
      <c r="AE25" s="56"/>
      <c r="AF25" s="56"/>
      <c r="AG25" s="56"/>
      <c r="AH25" s="56"/>
      <c r="AI25" s="56"/>
      <c r="AJ25" s="56"/>
      <c r="AK25" s="56"/>
      <c r="AL25" s="56"/>
      <c r="AM25" s="56"/>
      <c r="AN25" s="56"/>
      <c r="AO25" s="56"/>
      <c r="AP25" s="56"/>
    </row>
    <row r="26" ht="21.75" customHeight="1">
      <c r="A26" s="1667"/>
      <c r="E26" s="189"/>
      <c r="F26" s="189"/>
      <c r="G26" s="190"/>
      <c r="I26" s="35"/>
      <c r="J26" s="80"/>
      <c r="K26" s="191"/>
      <c r="L26" s="35"/>
      <c r="M26" s="192"/>
      <c r="N26" s="35"/>
      <c r="O26" s="35"/>
      <c r="P26" s="35"/>
      <c r="Q26" s="35"/>
      <c r="R26" s="192"/>
      <c r="S26" s="35"/>
      <c r="T26" s="35"/>
      <c r="X26" s="56"/>
      <c r="Y26" s="56"/>
      <c r="Z26" s="56"/>
      <c r="AA26" s="56"/>
      <c r="AB26" s="56"/>
      <c r="AC26" s="56"/>
      <c r="AD26" s="56"/>
      <c r="AE26" s="56"/>
      <c r="AF26" s="56"/>
      <c r="AG26" s="56"/>
      <c r="AH26" s="56"/>
      <c r="AI26" s="56"/>
      <c r="AJ26" s="56"/>
      <c r="AK26" s="56"/>
      <c r="AL26" s="56"/>
      <c r="AM26" s="56"/>
      <c r="AN26" s="56"/>
      <c r="AO26" s="56"/>
      <c r="AP26" s="56"/>
    </row>
    <row r="27" ht="21.75" customHeight="1">
      <c r="A27" s="1667"/>
      <c r="E27" s="189"/>
      <c r="F27" s="189"/>
      <c r="G27" s="190"/>
      <c r="I27" s="35"/>
      <c r="J27" s="80"/>
      <c r="K27" s="191"/>
      <c r="L27" s="35"/>
      <c r="M27" s="192"/>
      <c r="N27" s="35"/>
      <c r="O27" s="35"/>
      <c r="P27" s="35"/>
      <c r="Q27" s="35"/>
      <c r="R27" s="192"/>
      <c r="S27" s="35"/>
      <c r="T27" s="35"/>
      <c r="X27" s="56"/>
      <c r="Y27" s="56"/>
      <c r="Z27" s="56"/>
      <c r="AA27" s="56"/>
      <c r="AB27" s="56"/>
      <c r="AC27" s="56"/>
      <c r="AD27" s="56"/>
      <c r="AE27" s="56"/>
      <c r="AF27" s="56"/>
      <c r="AG27" s="56"/>
      <c r="AH27" s="56"/>
      <c r="AI27" s="56"/>
      <c r="AJ27" s="56"/>
      <c r="AK27" s="56"/>
      <c r="AL27" s="56"/>
      <c r="AM27" s="56"/>
      <c r="AN27" s="56"/>
      <c r="AO27" s="56"/>
      <c r="AP27" s="56"/>
    </row>
    <row r="28" ht="21.75" customHeight="1">
      <c r="A28" s="1667"/>
      <c r="C28" s="1022" t="s">
        <v>2855</v>
      </c>
      <c r="D28" s="1023"/>
      <c r="E28" s="1668"/>
      <c r="F28" s="189"/>
      <c r="G28" s="190"/>
      <c r="I28" s="35"/>
      <c r="J28" s="80"/>
      <c r="K28" s="191"/>
      <c r="L28" s="35"/>
      <c r="M28" s="192"/>
      <c r="N28" s="35"/>
      <c r="O28" s="35"/>
      <c r="P28" s="35"/>
      <c r="Q28" s="35"/>
      <c r="R28" s="192"/>
      <c r="S28" s="35"/>
      <c r="T28" s="35"/>
      <c r="X28" s="56"/>
      <c r="Y28" s="56"/>
      <c r="Z28" s="56"/>
      <c r="AA28" s="56"/>
      <c r="AB28" s="56"/>
      <c r="AC28" s="56"/>
      <c r="AD28" s="56"/>
      <c r="AE28" s="56"/>
      <c r="AF28" s="56"/>
      <c r="AG28" s="56"/>
      <c r="AH28" s="56"/>
      <c r="AI28" s="56"/>
      <c r="AJ28" s="56"/>
      <c r="AK28" s="56"/>
      <c r="AL28" s="56"/>
      <c r="AM28" s="56"/>
      <c r="AN28" s="56"/>
      <c r="AO28" s="56"/>
      <c r="AP28" s="56"/>
    </row>
    <row r="29" ht="21.75" customHeight="1">
      <c r="A29" s="1667"/>
      <c r="B29" s="226"/>
      <c r="C29" s="226"/>
      <c r="D29" s="226"/>
      <c r="E29" s="297"/>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row>
    <row r="30" ht="15.75" customHeight="1">
      <c r="A30" s="1667"/>
      <c r="B30" s="1264"/>
      <c r="C30" s="1264"/>
      <c r="D30" s="1264"/>
      <c r="E30" s="1264"/>
      <c r="F30" s="1264"/>
      <c r="G30" s="1264"/>
      <c r="H30" s="1264"/>
      <c r="I30" s="1264"/>
      <c r="J30" s="1264"/>
      <c r="K30" s="1264"/>
      <c r="L30" s="1264"/>
      <c r="M30" s="1264"/>
      <c r="N30" s="1187"/>
      <c r="O30" s="1187"/>
      <c r="P30" s="1187"/>
      <c r="Q30" s="1187"/>
      <c r="R30" s="1187"/>
      <c r="S30" s="1187"/>
      <c r="T30" s="1187"/>
      <c r="U30" s="1187"/>
      <c r="V30" s="1187"/>
      <c r="W30" s="1187"/>
      <c r="X30" s="1187"/>
      <c r="Y30" s="1187"/>
    </row>
    <row r="31" ht="15.75" customHeight="1">
      <c r="A31" s="1667"/>
      <c r="B31" s="1264"/>
      <c r="C31" s="1264"/>
      <c r="D31" s="1264"/>
      <c r="E31" s="1264"/>
      <c r="F31" s="1264"/>
      <c r="G31" s="1264"/>
      <c r="H31" s="1264"/>
      <c r="I31" s="1264"/>
      <c r="J31" s="1264"/>
      <c r="K31" s="1264"/>
      <c r="L31" s="1264"/>
      <c r="M31" s="1264"/>
      <c r="N31" s="1187"/>
      <c r="O31" s="1187"/>
      <c r="P31" s="1187"/>
      <c r="Q31" s="1187"/>
      <c r="R31" s="1187"/>
      <c r="S31" s="1187"/>
      <c r="T31" s="1187"/>
      <c r="U31" s="1187"/>
      <c r="V31" s="1187"/>
      <c r="W31" s="1187"/>
      <c r="X31" s="1187"/>
      <c r="Y31" s="1187"/>
    </row>
    <row r="32" ht="15.75" customHeight="1">
      <c r="A32" s="1667"/>
      <c r="B32" s="1264"/>
      <c r="C32" s="1264"/>
      <c r="D32" s="1264"/>
      <c r="E32" s="1264"/>
      <c r="F32" s="1264"/>
      <c r="G32" s="1264"/>
      <c r="H32" s="1264"/>
      <c r="I32" s="1264"/>
      <c r="J32" s="1264"/>
      <c r="K32" s="1264"/>
      <c r="L32" s="1264"/>
      <c r="M32" s="1264"/>
      <c r="N32" s="1187"/>
      <c r="O32" s="1187"/>
      <c r="P32" s="1187"/>
      <c r="Q32" s="1187"/>
      <c r="R32" s="1187"/>
      <c r="S32" s="1187"/>
      <c r="T32" s="1187"/>
      <c r="U32" s="1187"/>
      <c r="V32" s="1187"/>
      <c r="W32" s="1187"/>
      <c r="X32" s="1187"/>
      <c r="Y32" s="1187"/>
    </row>
    <row r="33" ht="15.75" customHeight="1">
      <c r="A33" s="1667"/>
      <c r="B33" s="1264"/>
      <c r="C33" s="1264"/>
      <c r="D33" s="1264"/>
      <c r="E33" s="1264"/>
      <c r="F33" s="1264"/>
      <c r="G33" s="1264"/>
      <c r="H33" s="1264"/>
      <c r="I33" s="1264"/>
      <c r="J33" s="1264"/>
      <c r="K33" s="1264"/>
      <c r="L33" s="1264"/>
      <c r="M33" s="1264"/>
      <c r="N33" s="1187"/>
      <c r="O33" s="1187"/>
      <c r="P33" s="1187"/>
      <c r="Q33" s="1187"/>
      <c r="R33" s="1187"/>
      <c r="S33" s="1187"/>
      <c r="T33" s="1187"/>
      <c r="U33" s="1187"/>
      <c r="V33" s="1187"/>
      <c r="W33" s="1187"/>
      <c r="X33" s="1187"/>
      <c r="Y33" s="1187"/>
    </row>
    <row r="34" ht="15.75" customHeight="1">
      <c r="A34" s="1667"/>
      <c r="B34" s="1264"/>
      <c r="C34" s="1264"/>
      <c r="D34" s="1264"/>
      <c r="E34" s="1264"/>
      <c r="F34" s="1264"/>
      <c r="G34" s="1264"/>
      <c r="H34" s="1264"/>
      <c r="I34" s="1264"/>
      <c r="J34" s="1264"/>
      <c r="K34" s="1264"/>
      <c r="L34" s="1264"/>
      <c r="M34" s="1264"/>
      <c r="N34" s="1187"/>
      <c r="O34" s="1187"/>
      <c r="P34" s="1187"/>
      <c r="Q34" s="1187"/>
      <c r="R34" s="1187"/>
      <c r="S34" s="1187"/>
      <c r="T34" s="1187"/>
      <c r="U34" s="1187"/>
      <c r="V34" s="1187"/>
      <c r="W34" s="1187"/>
      <c r="X34" s="1187"/>
      <c r="Y34" s="1187"/>
    </row>
    <row r="35" ht="15.75" customHeight="1">
      <c r="A35" s="1667"/>
      <c r="B35" s="1264"/>
      <c r="C35" s="1264"/>
      <c r="D35" s="1264"/>
      <c r="E35" s="1264"/>
      <c r="F35" s="1264"/>
      <c r="G35" s="1264"/>
      <c r="H35" s="1264"/>
      <c r="I35" s="1264"/>
      <c r="J35" s="1264"/>
      <c r="K35" s="1264"/>
      <c r="L35" s="1264"/>
      <c r="M35" s="1264"/>
      <c r="N35" s="1187"/>
      <c r="O35" s="1187"/>
      <c r="P35" s="1187"/>
      <c r="Q35" s="1187"/>
      <c r="R35" s="1187"/>
      <c r="S35" s="1187"/>
      <c r="T35" s="1187"/>
      <c r="U35" s="1187"/>
      <c r="V35" s="1187"/>
      <c r="W35" s="1187"/>
      <c r="X35" s="1187"/>
      <c r="Y35" s="1187"/>
    </row>
    <row r="36" ht="15.75" customHeight="1">
      <c r="A36" s="1667"/>
      <c r="B36" s="1264"/>
      <c r="C36" s="1264"/>
      <c r="D36" s="1264"/>
      <c r="E36" s="1264"/>
      <c r="F36" s="1264"/>
      <c r="G36" s="1264"/>
      <c r="H36" s="1264"/>
      <c r="I36" s="1264"/>
      <c r="J36" s="1264"/>
      <c r="K36" s="1264"/>
      <c r="L36" s="1264"/>
      <c r="M36" s="1264"/>
      <c r="N36" s="1187"/>
      <c r="O36" s="1187"/>
      <c r="P36" s="1187"/>
      <c r="Q36" s="1187"/>
      <c r="R36" s="1187"/>
      <c r="S36" s="1187"/>
      <c r="T36" s="1187"/>
      <c r="U36" s="1187"/>
      <c r="V36" s="1187"/>
      <c r="W36" s="1187"/>
      <c r="X36" s="1187"/>
      <c r="Y36" s="1187"/>
    </row>
    <row r="37" ht="15.75" customHeight="1">
      <c r="A37" s="1667"/>
      <c r="B37" s="1264"/>
      <c r="C37" s="1264"/>
      <c r="D37" s="1264"/>
      <c r="E37" s="1264"/>
      <c r="F37" s="1264"/>
      <c r="G37" s="1264"/>
      <c r="H37" s="1264"/>
      <c r="I37" s="1264"/>
      <c r="J37" s="1264"/>
      <c r="K37" s="1264"/>
      <c r="L37" s="1264"/>
      <c r="M37" s="1264"/>
      <c r="N37" s="1187"/>
      <c r="O37" s="1187"/>
      <c r="P37" s="1187"/>
      <c r="Q37" s="1187"/>
      <c r="R37" s="1187"/>
      <c r="S37" s="1187"/>
      <c r="T37" s="1187"/>
      <c r="U37" s="1187"/>
      <c r="V37" s="1187"/>
      <c r="W37" s="1187"/>
      <c r="X37" s="1187"/>
      <c r="Y37" s="1187"/>
    </row>
    <row r="38" ht="15.75" customHeight="1">
      <c r="A38" s="1667"/>
      <c r="B38" s="1264"/>
      <c r="C38" s="1264"/>
      <c r="D38" s="1264"/>
      <c r="E38" s="1264"/>
      <c r="F38" s="1264"/>
      <c r="G38" s="1264"/>
      <c r="H38" s="1264"/>
      <c r="I38" s="1264"/>
      <c r="J38" s="1264"/>
      <c r="K38" s="1264"/>
      <c r="L38" s="1264"/>
      <c r="M38" s="1264"/>
      <c r="N38" s="1187"/>
      <c r="O38" s="1187"/>
      <c r="P38" s="1187"/>
      <c r="Q38" s="1187"/>
      <c r="R38" s="1187"/>
      <c r="S38" s="1187"/>
      <c r="T38" s="1187"/>
      <c r="U38" s="1187"/>
      <c r="V38" s="1187"/>
      <c r="W38" s="1187"/>
      <c r="X38" s="1187"/>
      <c r="Y38" s="1187"/>
    </row>
    <row r="39" ht="15.75" customHeight="1">
      <c r="A39" s="1667"/>
      <c r="B39" s="1264"/>
      <c r="C39" s="1264"/>
      <c r="D39" s="1264"/>
      <c r="E39" s="1264"/>
      <c r="F39" s="1264"/>
      <c r="G39" s="1264"/>
      <c r="H39" s="1264"/>
      <c r="I39" s="1264"/>
      <c r="J39" s="1264"/>
      <c r="K39" s="1264"/>
      <c r="L39" s="1264"/>
      <c r="M39" s="1264"/>
      <c r="N39" s="1187"/>
      <c r="O39" s="1187"/>
      <c r="P39" s="1187"/>
      <c r="Q39" s="1187"/>
      <c r="R39" s="1187"/>
      <c r="S39" s="1187"/>
      <c r="T39" s="1187"/>
      <c r="U39" s="1187"/>
      <c r="V39" s="1187"/>
      <c r="W39" s="1187"/>
      <c r="X39" s="1187"/>
      <c r="Y39" s="1187"/>
    </row>
    <row r="40" ht="15.75" customHeight="1">
      <c r="A40" s="1667"/>
      <c r="B40" s="1264"/>
      <c r="C40" s="1264"/>
      <c r="D40" s="1264"/>
      <c r="E40" s="1264"/>
      <c r="F40" s="1264"/>
      <c r="G40" s="1264"/>
      <c r="H40" s="1264"/>
      <c r="I40" s="1264"/>
      <c r="J40" s="1264"/>
      <c r="K40" s="1264"/>
      <c r="L40" s="1264"/>
      <c r="M40" s="1264"/>
      <c r="N40" s="1187"/>
      <c r="O40" s="1187"/>
      <c r="P40" s="1187"/>
      <c r="Q40" s="1187"/>
      <c r="R40" s="1187"/>
      <c r="S40" s="1187"/>
      <c r="T40" s="1187"/>
      <c r="U40" s="1187"/>
      <c r="V40" s="1187"/>
      <c r="W40" s="1187"/>
      <c r="X40" s="1187"/>
      <c r="Y40" s="1187"/>
    </row>
    <row r="41" ht="15.75" customHeight="1">
      <c r="A41" s="1667"/>
      <c r="B41" s="1264"/>
      <c r="C41" s="1264"/>
      <c r="D41" s="1264"/>
      <c r="E41" s="1264"/>
      <c r="F41" s="1264"/>
      <c r="G41" s="1264"/>
      <c r="H41" s="1264"/>
      <c r="I41" s="1264"/>
      <c r="J41" s="1264"/>
      <c r="K41" s="1264"/>
      <c r="L41" s="1264"/>
      <c r="M41" s="1264"/>
      <c r="N41" s="1187"/>
      <c r="O41" s="1187"/>
      <c r="P41" s="1187"/>
      <c r="Q41" s="1187"/>
      <c r="R41" s="1187"/>
      <c r="S41" s="1187"/>
      <c r="T41" s="1187"/>
      <c r="U41" s="1187"/>
      <c r="V41" s="1187"/>
      <c r="W41" s="1187"/>
      <c r="X41" s="1187"/>
      <c r="Y41" s="1187"/>
    </row>
    <row r="42" ht="15.75" customHeight="1">
      <c r="A42" s="1667"/>
      <c r="B42" s="1264"/>
      <c r="C42" s="1264"/>
      <c r="D42" s="1264"/>
      <c r="E42" s="1264"/>
      <c r="F42" s="1264"/>
      <c r="G42" s="1264"/>
      <c r="H42" s="1264"/>
      <c r="I42" s="1264"/>
      <c r="J42" s="1264"/>
      <c r="K42" s="1264"/>
      <c r="L42" s="1264"/>
      <c r="M42" s="1264"/>
      <c r="N42" s="1187"/>
      <c r="O42" s="1187"/>
      <c r="P42" s="1187"/>
      <c r="Q42" s="1187"/>
      <c r="R42" s="1187"/>
      <c r="S42" s="1187"/>
      <c r="T42" s="1187"/>
      <c r="U42" s="1187"/>
      <c r="V42" s="1187"/>
      <c r="W42" s="1187"/>
      <c r="X42" s="1187"/>
      <c r="Y42" s="1187"/>
    </row>
    <row r="43" ht="15.75" customHeight="1">
      <c r="A43" s="1667"/>
      <c r="B43" s="1264"/>
      <c r="C43" s="1264"/>
      <c r="D43" s="1264"/>
      <c r="E43" s="1264"/>
      <c r="F43" s="1264"/>
      <c r="G43" s="1264"/>
      <c r="H43" s="1264"/>
      <c r="I43" s="1264"/>
      <c r="J43" s="1264"/>
      <c r="K43" s="1264"/>
      <c r="L43" s="1264"/>
      <c r="M43" s="1264"/>
      <c r="N43" s="1187"/>
      <c r="O43" s="1187"/>
      <c r="P43" s="1187"/>
      <c r="Q43" s="1187"/>
      <c r="R43" s="1187"/>
      <c r="S43" s="1187"/>
      <c r="T43" s="1187"/>
      <c r="U43" s="1187"/>
      <c r="V43" s="1187"/>
      <c r="W43" s="1187"/>
      <c r="X43" s="1187"/>
      <c r="Y43" s="1187"/>
    </row>
    <row r="44" ht="15.75" customHeight="1">
      <c r="A44" s="1667"/>
      <c r="B44" s="1264"/>
      <c r="C44" s="1264"/>
      <c r="D44" s="1264"/>
      <c r="E44" s="1264"/>
      <c r="F44" s="1264"/>
      <c r="G44" s="1264"/>
      <c r="H44" s="1264"/>
      <c r="I44" s="1264"/>
      <c r="J44" s="1264"/>
      <c r="K44" s="1264"/>
      <c r="L44" s="1264"/>
      <c r="M44" s="1264"/>
      <c r="N44" s="1187"/>
      <c r="O44" s="1187"/>
      <c r="P44" s="1187"/>
      <c r="Q44" s="1187"/>
      <c r="R44" s="1187"/>
      <c r="S44" s="1187"/>
      <c r="T44" s="1187"/>
      <c r="U44" s="1187"/>
      <c r="V44" s="1187"/>
      <c r="W44" s="1187"/>
      <c r="X44" s="1187"/>
      <c r="Y44" s="1187"/>
    </row>
    <row r="45" ht="15.75" customHeight="1">
      <c r="A45" s="1667"/>
      <c r="B45" s="1264"/>
      <c r="C45" s="1264"/>
      <c r="D45" s="1264"/>
      <c r="E45" s="1264"/>
      <c r="F45" s="1264"/>
      <c r="G45" s="1264"/>
      <c r="H45" s="1264"/>
      <c r="I45" s="1264"/>
      <c r="J45" s="1264"/>
      <c r="K45" s="1264"/>
      <c r="L45" s="1264"/>
      <c r="M45" s="1264"/>
      <c r="N45" s="1187"/>
      <c r="O45" s="1187"/>
      <c r="P45" s="1187"/>
      <c r="Q45" s="1187"/>
      <c r="R45" s="1187"/>
      <c r="S45" s="1187"/>
      <c r="T45" s="1187"/>
      <c r="U45" s="1187"/>
      <c r="V45" s="1187"/>
      <c r="W45" s="1187"/>
      <c r="X45" s="1187"/>
      <c r="Y45" s="1187"/>
    </row>
    <row r="46" ht="15.75" customHeight="1">
      <c r="A46" s="1667"/>
      <c r="B46" s="1264"/>
      <c r="C46" s="1264"/>
      <c r="D46" s="1264"/>
      <c r="E46" s="1264"/>
      <c r="F46" s="1264"/>
      <c r="G46" s="1264"/>
      <c r="H46" s="1264"/>
      <c r="I46" s="1264"/>
      <c r="J46" s="1264"/>
      <c r="K46" s="1264"/>
      <c r="L46" s="1264"/>
      <c r="M46" s="1264"/>
      <c r="N46" s="1187"/>
      <c r="O46" s="1187"/>
      <c r="P46" s="1187"/>
      <c r="Q46" s="1187"/>
      <c r="R46" s="1187"/>
      <c r="S46" s="1187"/>
      <c r="T46" s="1187"/>
      <c r="U46" s="1187"/>
      <c r="V46" s="1187"/>
      <c r="W46" s="1187"/>
      <c r="X46" s="1187"/>
      <c r="Y46" s="1187"/>
    </row>
    <row r="47" ht="15.75" customHeight="1">
      <c r="A47" s="1667"/>
      <c r="B47" s="1264"/>
      <c r="C47" s="1264"/>
      <c r="D47" s="1264"/>
      <c r="E47" s="1264"/>
      <c r="F47" s="1264"/>
      <c r="G47" s="1264"/>
      <c r="H47" s="1264"/>
      <c r="I47" s="1264"/>
      <c r="J47" s="1264"/>
      <c r="K47" s="1264"/>
      <c r="L47" s="1264"/>
      <c r="M47" s="1264"/>
      <c r="N47" s="1187"/>
      <c r="O47" s="1187"/>
      <c r="P47" s="1187"/>
      <c r="Q47" s="1187"/>
      <c r="R47" s="1187"/>
      <c r="S47" s="1187"/>
      <c r="T47" s="1187"/>
      <c r="U47" s="1187"/>
      <c r="V47" s="1187"/>
      <c r="W47" s="1187"/>
      <c r="X47" s="1187"/>
      <c r="Y47" s="1187"/>
    </row>
    <row r="48" ht="15.75" customHeight="1">
      <c r="A48" s="1667"/>
      <c r="B48" s="1264"/>
      <c r="C48" s="1264"/>
      <c r="D48" s="1264"/>
      <c r="E48" s="1264"/>
      <c r="F48" s="1264"/>
      <c r="G48" s="1264"/>
      <c r="H48" s="1264"/>
      <c r="I48" s="1264"/>
      <c r="J48" s="1264"/>
      <c r="K48" s="1264"/>
      <c r="L48" s="1264"/>
      <c r="M48" s="1264"/>
      <c r="N48" s="1187"/>
      <c r="O48" s="1187"/>
      <c r="P48" s="1187"/>
      <c r="Q48" s="1187"/>
      <c r="R48" s="1187"/>
      <c r="S48" s="1187"/>
      <c r="T48" s="1187"/>
      <c r="U48" s="1187"/>
      <c r="V48" s="1187"/>
      <c r="W48" s="1187"/>
      <c r="X48" s="1187"/>
      <c r="Y48" s="1187"/>
    </row>
    <row r="49" ht="15.75" customHeight="1">
      <c r="A49" s="1667"/>
      <c r="B49" s="1264"/>
      <c r="C49" s="1264"/>
      <c r="D49" s="1264"/>
      <c r="E49" s="1264"/>
      <c r="F49" s="1264"/>
      <c r="G49" s="1264"/>
      <c r="H49" s="1264"/>
      <c r="I49" s="1264"/>
      <c r="J49" s="1264"/>
      <c r="K49" s="1264"/>
      <c r="L49" s="1264"/>
      <c r="M49" s="1264"/>
      <c r="N49" s="1187"/>
      <c r="O49" s="1187"/>
      <c r="P49" s="1187"/>
      <c r="Q49" s="1187"/>
      <c r="R49" s="1187"/>
      <c r="S49" s="1187"/>
      <c r="T49" s="1187"/>
      <c r="U49" s="1187"/>
      <c r="V49" s="1187"/>
      <c r="W49" s="1187"/>
      <c r="X49" s="1187"/>
      <c r="Y49" s="1187"/>
    </row>
    <row r="50" ht="15.75" customHeight="1">
      <c r="A50" s="1667"/>
      <c r="B50" s="1264"/>
      <c r="C50" s="1264"/>
      <c r="D50" s="1264"/>
      <c r="E50" s="1264"/>
      <c r="F50" s="1264"/>
      <c r="G50" s="1264"/>
      <c r="H50" s="1264"/>
      <c r="I50" s="1264"/>
      <c r="J50" s="1264"/>
      <c r="K50" s="1264"/>
      <c r="L50" s="1264"/>
      <c r="M50" s="1264"/>
      <c r="N50" s="1187"/>
      <c r="O50" s="1187"/>
      <c r="P50" s="1187"/>
      <c r="Q50" s="1187"/>
      <c r="R50" s="1187"/>
      <c r="S50" s="1187"/>
      <c r="T50" s="1187"/>
      <c r="U50" s="1187"/>
      <c r="V50" s="1187"/>
      <c r="W50" s="1187"/>
      <c r="X50" s="1187"/>
      <c r="Y50" s="1187"/>
    </row>
    <row r="51" ht="15.75" customHeight="1">
      <c r="A51" s="1667"/>
      <c r="B51" s="1264"/>
      <c r="C51" s="1264"/>
      <c r="D51" s="1264"/>
      <c r="E51" s="1264"/>
      <c r="F51" s="1264"/>
      <c r="G51" s="1264"/>
      <c r="H51" s="1264"/>
      <c r="I51" s="1264"/>
      <c r="J51" s="1264"/>
      <c r="K51" s="1264"/>
      <c r="L51" s="1264"/>
      <c r="M51" s="1264"/>
      <c r="N51" s="1187"/>
      <c r="O51" s="1187"/>
      <c r="P51" s="1187"/>
      <c r="Q51" s="1187"/>
      <c r="R51" s="1187"/>
      <c r="S51" s="1187"/>
      <c r="T51" s="1187"/>
      <c r="U51" s="1187"/>
      <c r="V51" s="1187"/>
      <c r="W51" s="1187"/>
      <c r="X51" s="1187"/>
      <c r="Y51" s="1187"/>
    </row>
    <row r="52" ht="15.75" customHeight="1">
      <c r="A52" s="1667"/>
      <c r="B52" s="1264"/>
      <c r="C52" s="1264"/>
      <c r="D52" s="1264"/>
      <c r="E52" s="1264"/>
      <c r="F52" s="1264"/>
      <c r="G52" s="1264"/>
      <c r="H52" s="1264"/>
      <c r="I52" s="1264"/>
      <c r="J52" s="1264"/>
      <c r="K52" s="1264"/>
      <c r="L52" s="1264"/>
      <c r="M52" s="1264"/>
      <c r="N52" s="1187"/>
      <c r="O52" s="1187"/>
      <c r="P52" s="1187"/>
      <c r="Q52" s="1187"/>
      <c r="R52" s="1187"/>
      <c r="S52" s="1187"/>
      <c r="T52" s="1187"/>
      <c r="U52" s="1187"/>
      <c r="V52" s="1187"/>
      <c r="W52" s="1187"/>
      <c r="X52" s="1187"/>
      <c r="Y52" s="1187"/>
    </row>
    <row r="53" ht="15.75" customHeight="1">
      <c r="A53" s="1667"/>
      <c r="B53" s="1264"/>
      <c r="C53" s="1264"/>
      <c r="D53" s="1264"/>
      <c r="E53" s="1264"/>
      <c r="F53" s="1264"/>
      <c r="G53" s="1264"/>
      <c r="H53" s="1264"/>
      <c r="I53" s="1264"/>
      <c r="J53" s="1264"/>
      <c r="K53" s="1264"/>
      <c r="L53" s="1264"/>
      <c r="M53" s="1264"/>
      <c r="N53" s="1187"/>
      <c r="O53" s="1187"/>
      <c r="P53" s="1187"/>
      <c r="Q53" s="1187"/>
      <c r="R53" s="1187"/>
      <c r="S53" s="1187"/>
      <c r="T53" s="1187"/>
      <c r="U53" s="1187"/>
      <c r="V53" s="1187"/>
      <c r="W53" s="1187"/>
      <c r="X53" s="1187"/>
      <c r="Y53" s="1187"/>
    </row>
    <row r="54" ht="15.75" customHeight="1">
      <c r="A54" s="1667"/>
      <c r="B54" s="1264"/>
      <c r="C54" s="1264"/>
      <c r="D54" s="1264"/>
      <c r="E54" s="1264"/>
      <c r="F54" s="1264"/>
      <c r="G54" s="1264"/>
      <c r="H54" s="1264"/>
      <c r="I54" s="1264"/>
      <c r="J54" s="1264"/>
      <c r="K54" s="1264"/>
      <c r="L54" s="1264"/>
      <c r="M54" s="1264"/>
      <c r="N54" s="1187"/>
      <c r="O54" s="1187"/>
      <c r="P54" s="1187"/>
      <c r="Q54" s="1187"/>
      <c r="R54" s="1187"/>
      <c r="S54" s="1187"/>
      <c r="T54" s="1187"/>
      <c r="U54" s="1187"/>
      <c r="V54" s="1187"/>
      <c r="W54" s="1187"/>
      <c r="X54" s="1187"/>
      <c r="Y54" s="1187"/>
    </row>
    <row r="55" ht="15.75" customHeight="1">
      <c r="A55" s="1667"/>
      <c r="B55" s="1264"/>
      <c r="C55" s="1264"/>
      <c r="D55" s="1264"/>
      <c r="E55" s="1264"/>
      <c r="F55" s="1264"/>
      <c r="G55" s="1264"/>
      <c r="H55" s="1264"/>
      <c r="I55" s="1264"/>
      <c r="J55" s="1264"/>
      <c r="K55" s="1264"/>
      <c r="L55" s="1264"/>
      <c r="M55" s="1264"/>
      <c r="N55" s="1187"/>
      <c r="O55" s="1187"/>
      <c r="P55" s="1187"/>
      <c r="Q55" s="1187"/>
      <c r="R55" s="1187"/>
      <c r="S55" s="1187"/>
      <c r="T55" s="1187"/>
      <c r="U55" s="1187"/>
      <c r="V55" s="1187"/>
      <c r="W55" s="1187"/>
      <c r="X55" s="1187"/>
      <c r="Y55" s="1187"/>
    </row>
    <row r="56" ht="15.75" customHeight="1">
      <c r="A56" s="1667"/>
      <c r="B56" s="1264"/>
      <c r="C56" s="1264"/>
      <c r="D56" s="1264"/>
      <c r="E56" s="1264"/>
      <c r="F56" s="1264"/>
      <c r="G56" s="1264"/>
      <c r="H56" s="1264"/>
      <c r="I56" s="1264"/>
      <c r="J56" s="1264"/>
      <c r="K56" s="1264"/>
      <c r="L56" s="1264"/>
      <c r="M56" s="1264"/>
      <c r="N56" s="1187"/>
      <c r="O56" s="1187"/>
      <c r="P56" s="1187"/>
      <c r="Q56" s="1187"/>
      <c r="R56" s="1187"/>
      <c r="S56" s="1187"/>
      <c r="T56" s="1187"/>
      <c r="U56" s="1187"/>
      <c r="V56" s="1187"/>
      <c r="W56" s="1187"/>
      <c r="X56" s="1187"/>
      <c r="Y56" s="1187"/>
    </row>
    <row r="57" ht="15.75" customHeight="1">
      <c r="A57" s="1667"/>
      <c r="B57" s="1264"/>
      <c r="C57" s="1264"/>
      <c r="D57" s="1264"/>
      <c r="E57" s="1264"/>
      <c r="F57" s="1264"/>
      <c r="G57" s="1264"/>
      <c r="H57" s="1264"/>
      <c r="I57" s="1264"/>
      <c r="J57" s="1264"/>
      <c r="K57" s="1264"/>
      <c r="L57" s="1264"/>
      <c r="M57" s="1264"/>
      <c r="N57" s="1187"/>
      <c r="O57" s="1187"/>
      <c r="P57" s="1187"/>
      <c r="Q57" s="1187"/>
      <c r="R57" s="1187"/>
      <c r="S57" s="1187"/>
      <c r="T57" s="1187"/>
      <c r="U57" s="1187"/>
      <c r="V57" s="1187"/>
      <c r="W57" s="1187"/>
      <c r="X57" s="1187"/>
      <c r="Y57" s="1187"/>
    </row>
    <row r="58" ht="15.75" customHeight="1">
      <c r="A58" s="1667"/>
      <c r="B58" s="1264"/>
      <c r="C58" s="1264"/>
      <c r="D58" s="1264"/>
      <c r="E58" s="1264"/>
      <c r="F58" s="1264"/>
      <c r="G58" s="1264"/>
      <c r="H58" s="1264"/>
      <c r="I58" s="1264"/>
      <c r="J58" s="1264"/>
      <c r="K58" s="1264"/>
      <c r="L58" s="1264"/>
      <c r="M58" s="1264"/>
      <c r="N58" s="1187"/>
      <c r="O58" s="1187"/>
      <c r="P58" s="1187"/>
      <c r="Q58" s="1187"/>
      <c r="R58" s="1187"/>
      <c r="S58" s="1187"/>
      <c r="T58" s="1187"/>
      <c r="U58" s="1187"/>
      <c r="V58" s="1187"/>
      <c r="W58" s="1187"/>
      <c r="X58" s="1187"/>
      <c r="Y58" s="1187"/>
    </row>
    <row r="59" ht="15.75" customHeight="1">
      <c r="A59" s="1667"/>
      <c r="B59" s="1264"/>
      <c r="C59" s="1264"/>
      <c r="D59" s="1264"/>
      <c r="E59" s="1264"/>
      <c r="F59" s="1264"/>
      <c r="G59" s="1264"/>
      <c r="H59" s="1264"/>
      <c r="I59" s="1264"/>
      <c r="J59" s="1264"/>
      <c r="K59" s="1264"/>
      <c r="L59" s="1264"/>
      <c r="M59" s="1264"/>
      <c r="N59" s="1187"/>
      <c r="O59" s="1187"/>
      <c r="P59" s="1187"/>
      <c r="Q59" s="1187"/>
      <c r="R59" s="1187"/>
      <c r="S59" s="1187"/>
      <c r="T59" s="1187"/>
      <c r="U59" s="1187"/>
      <c r="V59" s="1187"/>
      <c r="W59" s="1187"/>
      <c r="X59" s="1187"/>
      <c r="Y59" s="1187"/>
    </row>
    <row r="60" ht="15.75" customHeight="1">
      <c r="A60" s="1667"/>
      <c r="B60" s="1264"/>
      <c r="C60" s="1264"/>
      <c r="D60" s="1264"/>
      <c r="E60" s="1264"/>
      <c r="F60" s="1264"/>
      <c r="G60" s="1264"/>
      <c r="H60" s="1264"/>
      <c r="I60" s="1264"/>
      <c r="J60" s="1264"/>
      <c r="K60" s="1264"/>
      <c r="L60" s="1264"/>
      <c r="M60" s="1264"/>
      <c r="N60" s="1187"/>
      <c r="O60" s="1187"/>
      <c r="P60" s="1187"/>
      <c r="Q60" s="1187"/>
      <c r="R60" s="1187"/>
      <c r="S60" s="1187"/>
      <c r="T60" s="1187"/>
      <c r="U60" s="1187"/>
      <c r="V60" s="1187"/>
      <c r="W60" s="1187"/>
      <c r="X60" s="1187"/>
      <c r="Y60" s="1187"/>
    </row>
    <row r="61" ht="15.75" customHeight="1">
      <c r="A61" s="1667"/>
      <c r="B61" s="1264"/>
      <c r="C61" s="1264"/>
      <c r="D61" s="1264"/>
      <c r="E61" s="1264"/>
      <c r="F61" s="1264"/>
      <c r="G61" s="1264"/>
      <c r="H61" s="1264"/>
      <c r="I61" s="1264"/>
      <c r="J61" s="1264"/>
      <c r="K61" s="1264"/>
      <c r="L61" s="1264"/>
      <c r="M61" s="1264"/>
      <c r="N61" s="1187"/>
      <c r="O61" s="1187"/>
      <c r="P61" s="1187"/>
      <c r="Q61" s="1187"/>
      <c r="R61" s="1187"/>
      <c r="S61" s="1187"/>
      <c r="T61" s="1187"/>
      <c r="U61" s="1187"/>
      <c r="V61" s="1187"/>
      <c r="W61" s="1187"/>
      <c r="X61" s="1187"/>
      <c r="Y61" s="1187"/>
    </row>
    <row r="62" ht="15.75" customHeight="1">
      <c r="A62" s="1667"/>
      <c r="B62" s="1264"/>
      <c r="C62" s="1264"/>
      <c r="D62" s="1264"/>
      <c r="E62" s="1264"/>
      <c r="F62" s="1264"/>
      <c r="G62" s="1264"/>
      <c r="H62" s="1264"/>
      <c r="I62" s="1264"/>
      <c r="J62" s="1264"/>
      <c r="K62" s="1264"/>
      <c r="L62" s="1264"/>
      <c r="M62" s="1264"/>
      <c r="N62" s="1187"/>
      <c r="O62" s="1187"/>
      <c r="P62" s="1187"/>
      <c r="Q62" s="1187"/>
      <c r="R62" s="1187"/>
      <c r="S62" s="1187"/>
      <c r="T62" s="1187"/>
      <c r="U62" s="1187"/>
      <c r="V62" s="1187"/>
      <c r="W62" s="1187"/>
      <c r="X62" s="1187"/>
      <c r="Y62" s="1187"/>
    </row>
    <row r="63" ht="15.75" customHeight="1">
      <c r="A63" s="1667"/>
      <c r="B63" s="1264"/>
      <c r="C63" s="1264"/>
      <c r="D63" s="1264"/>
      <c r="E63" s="1264"/>
      <c r="F63" s="1264"/>
      <c r="G63" s="1264"/>
      <c r="H63" s="1264"/>
      <c r="I63" s="1264"/>
      <c r="J63" s="1264"/>
      <c r="K63" s="1264"/>
      <c r="L63" s="1264"/>
      <c r="M63" s="1264"/>
      <c r="N63" s="1187"/>
      <c r="O63" s="1187"/>
      <c r="P63" s="1187"/>
      <c r="Q63" s="1187"/>
      <c r="R63" s="1187"/>
      <c r="S63" s="1187"/>
      <c r="T63" s="1187"/>
      <c r="U63" s="1187"/>
      <c r="V63" s="1187"/>
      <c r="W63" s="1187"/>
      <c r="X63" s="1187"/>
      <c r="Y63" s="1187"/>
    </row>
    <row r="64" ht="15.75" customHeight="1">
      <c r="A64" s="1667"/>
      <c r="B64" s="1264"/>
      <c r="C64" s="1264"/>
      <c r="D64" s="1264"/>
      <c r="E64" s="1264"/>
      <c r="F64" s="1264"/>
      <c r="G64" s="1264"/>
      <c r="H64" s="1264"/>
      <c r="I64" s="1264"/>
      <c r="J64" s="1264"/>
      <c r="K64" s="1264"/>
      <c r="L64" s="1264"/>
      <c r="M64" s="1264"/>
      <c r="N64" s="1187"/>
      <c r="O64" s="1187"/>
      <c r="P64" s="1187"/>
      <c r="Q64" s="1187"/>
      <c r="R64" s="1187"/>
      <c r="S64" s="1187"/>
      <c r="T64" s="1187"/>
      <c r="U64" s="1187"/>
      <c r="V64" s="1187"/>
      <c r="W64" s="1187"/>
      <c r="X64" s="1187"/>
      <c r="Y64" s="1187"/>
    </row>
    <row r="65" ht="15.75" customHeight="1">
      <c r="A65" s="1667"/>
      <c r="B65" s="1264"/>
      <c r="C65" s="1264"/>
      <c r="D65" s="1264"/>
      <c r="E65" s="1264"/>
      <c r="F65" s="1264"/>
      <c r="G65" s="1264"/>
      <c r="H65" s="1264"/>
      <c r="I65" s="1264"/>
      <c r="J65" s="1264"/>
      <c r="K65" s="1264"/>
      <c r="L65" s="1264"/>
      <c r="M65" s="1264"/>
      <c r="N65" s="1187"/>
      <c r="O65" s="1187"/>
      <c r="P65" s="1187"/>
      <c r="Q65" s="1187"/>
      <c r="R65" s="1187"/>
      <c r="S65" s="1187"/>
      <c r="T65" s="1187"/>
      <c r="U65" s="1187"/>
      <c r="V65" s="1187"/>
      <c r="W65" s="1187"/>
      <c r="X65" s="1187"/>
      <c r="Y65" s="1187"/>
    </row>
    <row r="66" ht="15.75" customHeight="1">
      <c r="A66" s="1667"/>
      <c r="B66" s="1264"/>
      <c r="C66" s="1264"/>
      <c r="D66" s="1264"/>
      <c r="E66" s="1264"/>
      <c r="F66" s="1264"/>
      <c r="G66" s="1264"/>
      <c r="H66" s="1264"/>
      <c r="I66" s="1264"/>
      <c r="J66" s="1264"/>
      <c r="K66" s="1264"/>
      <c r="L66" s="1264"/>
      <c r="M66" s="1264"/>
      <c r="N66" s="1187"/>
      <c r="O66" s="1187"/>
      <c r="P66" s="1187"/>
      <c r="Q66" s="1187"/>
      <c r="R66" s="1187"/>
      <c r="S66" s="1187"/>
      <c r="T66" s="1187"/>
      <c r="U66" s="1187"/>
      <c r="V66" s="1187"/>
      <c r="W66" s="1187"/>
      <c r="X66" s="1187"/>
      <c r="Y66" s="1187"/>
    </row>
    <row r="67" ht="15.75" customHeight="1">
      <c r="A67" s="1667"/>
      <c r="B67" s="1264"/>
      <c r="C67" s="1264"/>
      <c r="D67" s="1264"/>
      <c r="E67" s="1264"/>
      <c r="F67" s="1264"/>
      <c r="G67" s="1264"/>
      <c r="H67" s="1264"/>
      <c r="I67" s="1264"/>
      <c r="J67" s="1264"/>
      <c r="K67" s="1264"/>
      <c r="L67" s="1264"/>
      <c r="M67" s="1264"/>
      <c r="N67" s="1187"/>
      <c r="O67" s="1187"/>
      <c r="P67" s="1187"/>
      <c r="Q67" s="1187"/>
      <c r="R67" s="1187"/>
      <c r="S67" s="1187"/>
      <c r="T67" s="1187"/>
      <c r="U67" s="1187"/>
      <c r="V67" s="1187"/>
      <c r="W67" s="1187"/>
      <c r="X67" s="1187"/>
      <c r="Y67" s="1187"/>
    </row>
    <row r="68" ht="15.75" customHeight="1">
      <c r="A68" s="1667"/>
      <c r="B68" s="1264"/>
      <c r="C68" s="1264"/>
      <c r="D68" s="1264"/>
      <c r="E68" s="1264"/>
      <c r="F68" s="1264"/>
      <c r="G68" s="1264"/>
      <c r="H68" s="1264"/>
      <c r="I68" s="1264"/>
      <c r="J68" s="1264"/>
      <c r="K68" s="1264"/>
      <c r="L68" s="1264"/>
      <c r="M68" s="1264"/>
      <c r="N68" s="1187"/>
      <c r="O68" s="1187"/>
      <c r="P68" s="1187"/>
      <c r="Q68" s="1187"/>
      <c r="R68" s="1187"/>
      <c r="S68" s="1187"/>
      <c r="T68" s="1187"/>
      <c r="U68" s="1187"/>
      <c r="V68" s="1187"/>
      <c r="W68" s="1187"/>
      <c r="X68" s="1187"/>
      <c r="Y68" s="1187"/>
    </row>
    <row r="69" ht="15.75" customHeight="1">
      <c r="A69" s="1667"/>
      <c r="B69" s="1264"/>
      <c r="C69" s="1264"/>
      <c r="D69" s="1264"/>
      <c r="E69" s="1264"/>
      <c r="F69" s="1264"/>
      <c r="G69" s="1264"/>
      <c r="H69" s="1264"/>
      <c r="I69" s="1264"/>
      <c r="J69" s="1264"/>
      <c r="K69" s="1264"/>
      <c r="L69" s="1264"/>
      <c r="M69" s="1264"/>
      <c r="N69" s="1187"/>
      <c r="O69" s="1187"/>
      <c r="P69" s="1187"/>
      <c r="Q69" s="1187"/>
      <c r="R69" s="1187"/>
      <c r="S69" s="1187"/>
      <c r="T69" s="1187"/>
      <c r="U69" s="1187"/>
      <c r="V69" s="1187"/>
      <c r="W69" s="1187"/>
      <c r="X69" s="1187"/>
      <c r="Y69" s="1187"/>
    </row>
    <row r="70" ht="15.75" customHeight="1">
      <c r="A70" s="1667"/>
      <c r="B70" s="1264"/>
      <c r="C70" s="1264"/>
      <c r="D70" s="1264"/>
      <c r="E70" s="1264"/>
      <c r="F70" s="1264"/>
      <c r="G70" s="1264"/>
      <c r="H70" s="1264"/>
      <c r="I70" s="1264"/>
      <c r="J70" s="1264"/>
      <c r="K70" s="1264"/>
      <c r="L70" s="1264"/>
      <c r="M70" s="1264"/>
      <c r="N70" s="1187"/>
      <c r="O70" s="1187"/>
      <c r="P70" s="1187"/>
      <c r="Q70" s="1187"/>
      <c r="R70" s="1187"/>
      <c r="S70" s="1187"/>
      <c r="T70" s="1187"/>
      <c r="U70" s="1187"/>
      <c r="V70" s="1187"/>
      <c r="W70" s="1187"/>
      <c r="X70" s="1187"/>
      <c r="Y70" s="1187"/>
    </row>
    <row r="71" ht="15.75" customHeight="1">
      <c r="A71" s="1667"/>
      <c r="B71" s="1264"/>
      <c r="C71" s="1264"/>
      <c r="D71" s="1264"/>
      <c r="E71" s="1264"/>
      <c r="F71" s="1264"/>
      <c r="G71" s="1264"/>
      <c r="H71" s="1264"/>
      <c r="I71" s="1264"/>
      <c r="J71" s="1264"/>
      <c r="K71" s="1264"/>
      <c r="L71" s="1264"/>
      <c r="M71" s="1264"/>
      <c r="N71" s="1187"/>
      <c r="O71" s="1187"/>
      <c r="P71" s="1187"/>
      <c r="Q71" s="1187"/>
      <c r="R71" s="1187"/>
      <c r="S71" s="1187"/>
      <c r="T71" s="1187"/>
      <c r="U71" s="1187"/>
      <c r="V71" s="1187"/>
      <c r="W71" s="1187"/>
      <c r="X71" s="1187"/>
      <c r="Y71" s="1187"/>
    </row>
    <row r="72" ht="15.75" customHeight="1">
      <c r="A72" s="1667"/>
      <c r="B72" s="1264"/>
      <c r="C72" s="1264"/>
      <c r="D72" s="1264"/>
      <c r="E72" s="1264"/>
      <c r="F72" s="1264"/>
      <c r="G72" s="1264"/>
      <c r="H72" s="1264"/>
      <c r="I72" s="1264"/>
      <c r="J72" s="1264"/>
      <c r="K72" s="1264"/>
      <c r="L72" s="1264"/>
      <c r="M72" s="1264"/>
      <c r="N72" s="1187"/>
      <c r="O72" s="1187"/>
      <c r="P72" s="1187"/>
      <c r="Q72" s="1187"/>
      <c r="R72" s="1187"/>
      <c r="S72" s="1187"/>
      <c r="T72" s="1187"/>
      <c r="U72" s="1187"/>
      <c r="V72" s="1187"/>
      <c r="W72" s="1187"/>
      <c r="X72" s="1187"/>
      <c r="Y72" s="1187"/>
    </row>
    <row r="73" ht="15.75" customHeight="1">
      <c r="A73" s="1667"/>
      <c r="B73" s="1264"/>
      <c r="C73" s="1264"/>
      <c r="D73" s="1264"/>
      <c r="E73" s="1264"/>
      <c r="F73" s="1264"/>
      <c r="G73" s="1264"/>
      <c r="H73" s="1264"/>
      <c r="I73" s="1264"/>
      <c r="J73" s="1264"/>
      <c r="K73" s="1264"/>
      <c r="L73" s="1264"/>
      <c r="M73" s="1264"/>
      <c r="N73" s="1187"/>
      <c r="O73" s="1187"/>
      <c r="P73" s="1187"/>
      <c r="Q73" s="1187"/>
      <c r="R73" s="1187"/>
      <c r="S73" s="1187"/>
      <c r="T73" s="1187"/>
      <c r="U73" s="1187"/>
      <c r="V73" s="1187"/>
      <c r="W73" s="1187"/>
      <c r="X73" s="1187"/>
      <c r="Y73" s="1187"/>
    </row>
    <row r="74" ht="15.75" customHeight="1">
      <c r="A74" s="1667"/>
      <c r="B74" s="1264"/>
      <c r="C74" s="1264"/>
      <c r="D74" s="1264"/>
      <c r="E74" s="1264"/>
      <c r="F74" s="1264"/>
      <c r="G74" s="1264"/>
      <c r="H74" s="1264"/>
      <c r="I74" s="1264"/>
      <c r="J74" s="1264"/>
      <c r="K74" s="1264"/>
      <c r="L74" s="1264"/>
      <c r="M74" s="1264"/>
      <c r="N74" s="1187"/>
      <c r="O74" s="1187"/>
      <c r="P74" s="1187"/>
      <c r="Q74" s="1187"/>
      <c r="R74" s="1187"/>
      <c r="S74" s="1187"/>
      <c r="T74" s="1187"/>
      <c r="U74" s="1187"/>
      <c r="V74" s="1187"/>
      <c r="W74" s="1187"/>
      <c r="X74" s="1187"/>
      <c r="Y74" s="1187"/>
    </row>
    <row r="75" ht="15.75" customHeight="1">
      <c r="A75" s="1667"/>
      <c r="B75" s="1264"/>
      <c r="C75" s="1264"/>
      <c r="D75" s="1264"/>
      <c r="E75" s="1264"/>
      <c r="F75" s="1264"/>
      <c r="G75" s="1264"/>
      <c r="H75" s="1264"/>
      <c r="I75" s="1264"/>
      <c r="J75" s="1264"/>
      <c r="K75" s="1264"/>
      <c r="L75" s="1264"/>
      <c r="M75" s="1264"/>
      <c r="N75" s="1187"/>
      <c r="O75" s="1187"/>
      <c r="P75" s="1187"/>
      <c r="Q75" s="1187"/>
      <c r="R75" s="1187"/>
      <c r="S75" s="1187"/>
      <c r="T75" s="1187"/>
      <c r="U75" s="1187"/>
      <c r="V75" s="1187"/>
      <c r="W75" s="1187"/>
      <c r="X75" s="1187"/>
      <c r="Y75" s="1187"/>
    </row>
    <row r="76" ht="15.75" customHeight="1">
      <c r="A76" s="1667"/>
      <c r="B76" s="1264"/>
      <c r="C76" s="1264"/>
      <c r="D76" s="1264"/>
      <c r="E76" s="1264"/>
      <c r="F76" s="1264"/>
      <c r="G76" s="1264"/>
      <c r="H76" s="1264"/>
      <c r="I76" s="1264"/>
      <c r="J76" s="1264"/>
      <c r="K76" s="1264"/>
      <c r="L76" s="1264"/>
      <c r="M76" s="1264"/>
      <c r="N76" s="1187"/>
      <c r="O76" s="1187"/>
      <c r="P76" s="1187"/>
      <c r="Q76" s="1187"/>
      <c r="R76" s="1187"/>
      <c r="S76" s="1187"/>
      <c r="T76" s="1187"/>
      <c r="U76" s="1187"/>
      <c r="V76" s="1187"/>
      <c r="W76" s="1187"/>
      <c r="X76" s="1187"/>
      <c r="Y76" s="1187"/>
    </row>
    <row r="77" ht="15.75" customHeight="1">
      <c r="A77" s="1667"/>
      <c r="B77" s="1264"/>
      <c r="C77" s="1264"/>
      <c r="D77" s="1264"/>
      <c r="E77" s="1264"/>
      <c r="F77" s="1264"/>
      <c r="G77" s="1264"/>
      <c r="H77" s="1264"/>
      <c r="I77" s="1264"/>
      <c r="J77" s="1264"/>
      <c r="K77" s="1264"/>
      <c r="L77" s="1264"/>
      <c r="M77" s="1264"/>
      <c r="N77" s="1187"/>
      <c r="O77" s="1187"/>
      <c r="P77" s="1187"/>
      <c r="Q77" s="1187"/>
      <c r="R77" s="1187"/>
      <c r="S77" s="1187"/>
      <c r="T77" s="1187"/>
      <c r="U77" s="1187"/>
      <c r="V77" s="1187"/>
      <c r="W77" s="1187"/>
      <c r="X77" s="1187"/>
      <c r="Y77" s="1187"/>
    </row>
    <row r="78" ht="15.75" customHeight="1">
      <c r="A78" s="1667"/>
      <c r="B78" s="1264"/>
      <c r="C78" s="1264"/>
      <c r="D78" s="1264"/>
      <c r="E78" s="1264"/>
      <c r="F78" s="1264"/>
      <c r="G78" s="1264"/>
      <c r="H78" s="1264"/>
      <c r="I78" s="1264"/>
      <c r="J78" s="1264"/>
      <c r="K78" s="1264"/>
      <c r="L78" s="1264"/>
      <c r="M78" s="1264"/>
      <c r="N78" s="1187"/>
      <c r="O78" s="1187"/>
      <c r="P78" s="1187"/>
      <c r="Q78" s="1187"/>
      <c r="R78" s="1187"/>
      <c r="S78" s="1187"/>
      <c r="T78" s="1187"/>
      <c r="U78" s="1187"/>
      <c r="V78" s="1187"/>
      <c r="W78" s="1187"/>
      <c r="X78" s="1187"/>
      <c r="Y78" s="1187"/>
    </row>
    <row r="79" ht="15.75" customHeight="1">
      <c r="A79" s="1667"/>
      <c r="B79" s="1264"/>
      <c r="C79" s="1264"/>
      <c r="D79" s="1264"/>
      <c r="E79" s="1264"/>
      <c r="F79" s="1264"/>
      <c r="G79" s="1264"/>
      <c r="H79" s="1264"/>
      <c r="I79" s="1264"/>
      <c r="J79" s="1264"/>
      <c r="K79" s="1264"/>
      <c r="L79" s="1264"/>
      <c r="M79" s="1264"/>
      <c r="N79" s="1187"/>
      <c r="O79" s="1187"/>
      <c r="P79" s="1187"/>
      <c r="Q79" s="1187"/>
      <c r="R79" s="1187"/>
      <c r="S79" s="1187"/>
      <c r="T79" s="1187"/>
      <c r="U79" s="1187"/>
      <c r="V79" s="1187"/>
      <c r="W79" s="1187"/>
      <c r="X79" s="1187"/>
      <c r="Y79" s="1187"/>
    </row>
    <row r="80" ht="15.75" customHeight="1">
      <c r="A80" s="1667"/>
      <c r="B80" s="1264"/>
      <c r="C80" s="1264"/>
      <c r="D80" s="1264"/>
      <c r="E80" s="1264"/>
      <c r="F80" s="1264"/>
      <c r="G80" s="1264"/>
      <c r="H80" s="1264"/>
      <c r="I80" s="1264"/>
      <c r="J80" s="1264"/>
      <c r="K80" s="1264"/>
      <c r="L80" s="1264"/>
      <c r="M80" s="1264"/>
      <c r="N80" s="1187"/>
      <c r="O80" s="1187"/>
      <c r="P80" s="1187"/>
      <c r="Q80" s="1187"/>
      <c r="R80" s="1187"/>
      <c r="S80" s="1187"/>
      <c r="T80" s="1187"/>
      <c r="U80" s="1187"/>
      <c r="V80" s="1187"/>
      <c r="W80" s="1187"/>
      <c r="X80" s="1187"/>
      <c r="Y80" s="1187"/>
    </row>
    <row r="81" ht="15.75" customHeight="1">
      <c r="A81" s="1667"/>
      <c r="B81" s="1264"/>
      <c r="C81" s="1264"/>
      <c r="D81" s="1264"/>
      <c r="E81" s="1264"/>
      <c r="F81" s="1264"/>
      <c r="G81" s="1264"/>
      <c r="H81" s="1264"/>
      <c r="I81" s="1264"/>
      <c r="J81" s="1264"/>
      <c r="K81" s="1264"/>
      <c r="L81" s="1264"/>
      <c r="M81" s="1264"/>
      <c r="N81" s="1187"/>
      <c r="O81" s="1187"/>
      <c r="P81" s="1187"/>
      <c r="Q81" s="1187"/>
      <c r="R81" s="1187"/>
      <c r="S81" s="1187"/>
      <c r="T81" s="1187"/>
      <c r="U81" s="1187"/>
      <c r="V81" s="1187"/>
      <c r="W81" s="1187"/>
      <c r="X81" s="1187"/>
      <c r="Y81" s="1187"/>
    </row>
    <row r="82" ht="15.75" customHeight="1">
      <c r="A82" s="1667"/>
      <c r="B82" s="1264"/>
      <c r="C82" s="1264"/>
      <c r="D82" s="1264"/>
      <c r="E82" s="1264"/>
      <c r="F82" s="1264"/>
      <c r="G82" s="1264"/>
      <c r="H82" s="1264"/>
      <c r="I82" s="1264"/>
      <c r="J82" s="1264"/>
      <c r="K82" s="1264"/>
      <c r="L82" s="1264"/>
      <c r="M82" s="1264"/>
      <c r="N82" s="1187"/>
      <c r="O82" s="1187"/>
      <c r="P82" s="1187"/>
      <c r="Q82" s="1187"/>
      <c r="R82" s="1187"/>
      <c r="S82" s="1187"/>
      <c r="T82" s="1187"/>
      <c r="U82" s="1187"/>
      <c r="V82" s="1187"/>
      <c r="W82" s="1187"/>
      <c r="X82" s="1187"/>
      <c r="Y82" s="1187"/>
    </row>
    <row r="83" ht="15.75" customHeight="1">
      <c r="A83" s="1667"/>
      <c r="B83" s="1264"/>
      <c r="C83" s="1264"/>
      <c r="D83" s="1264"/>
      <c r="E83" s="1264"/>
      <c r="F83" s="1264"/>
      <c r="G83" s="1264"/>
      <c r="H83" s="1264"/>
      <c r="I83" s="1264"/>
      <c r="J83" s="1264"/>
      <c r="K83" s="1264"/>
      <c r="L83" s="1264"/>
      <c r="M83" s="1264"/>
      <c r="N83" s="1187"/>
      <c r="O83" s="1187"/>
      <c r="P83" s="1187"/>
      <c r="Q83" s="1187"/>
      <c r="R83" s="1187"/>
      <c r="S83" s="1187"/>
      <c r="T83" s="1187"/>
      <c r="U83" s="1187"/>
      <c r="V83" s="1187"/>
      <c r="W83" s="1187"/>
      <c r="X83" s="1187"/>
      <c r="Y83" s="1187"/>
    </row>
    <row r="84" ht="15.75" customHeight="1">
      <c r="A84" s="1667"/>
      <c r="B84" s="1264"/>
      <c r="C84" s="1264"/>
      <c r="D84" s="1264"/>
      <c r="E84" s="1264"/>
      <c r="F84" s="1264"/>
      <c r="G84" s="1264"/>
      <c r="H84" s="1264"/>
      <c r="I84" s="1264"/>
      <c r="J84" s="1264"/>
      <c r="K84" s="1264"/>
      <c r="L84" s="1264"/>
      <c r="M84" s="1264"/>
      <c r="N84" s="1187"/>
      <c r="O84" s="1187"/>
      <c r="P84" s="1187"/>
      <c r="Q84" s="1187"/>
      <c r="R84" s="1187"/>
      <c r="S84" s="1187"/>
      <c r="T84" s="1187"/>
      <c r="U84" s="1187"/>
      <c r="V84" s="1187"/>
      <c r="W84" s="1187"/>
      <c r="X84" s="1187"/>
      <c r="Y84" s="1187"/>
    </row>
    <row r="85" ht="15.75" customHeight="1">
      <c r="A85" s="1667"/>
      <c r="B85" s="1264"/>
      <c r="C85" s="1264"/>
      <c r="D85" s="1264"/>
      <c r="E85" s="1264"/>
      <c r="F85" s="1264"/>
      <c r="G85" s="1264"/>
      <c r="H85" s="1264"/>
      <c r="I85" s="1264"/>
      <c r="J85" s="1264"/>
      <c r="K85" s="1264"/>
      <c r="L85" s="1264"/>
      <c r="M85" s="1264"/>
      <c r="N85" s="1187"/>
      <c r="O85" s="1187"/>
      <c r="P85" s="1187"/>
      <c r="Q85" s="1187"/>
      <c r="R85" s="1187"/>
      <c r="S85" s="1187"/>
      <c r="T85" s="1187"/>
      <c r="U85" s="1187"/>
      <c r="V85" s="1187"/>
      <c r="W85" s="1187"/>
      <c r="X85" s="1187"/>
      <c r="Y85" s="1187"/>
    </row>
    <row r="86" ht="15.75" customHeight="1">
      <c r="A86" s="1667"/>
      <c r="B86" s="1264"/>
      <c r="C86" s="1264"/>
      <c r="D86" s="1264"/>
      <c r="E86" s="1264"/>
      <c r="F86" s="1264"/>
      <c r="G86" s="1264"/>
      <c r="H86" s="1264"/>
      <c r="I86" s="1264"/>
      <c r="J86" s="1264"/>
      <c r="K86" s="1264"/>
      <c r="L86" s="1264"/>
      <c r="M86" s="1264"/>
      <c r="N86" s="1187"/>
      <c r="O86" s="1187"/>
      <c r="P86" s="1187"/>
      <c r="Q86" s="1187"/>
      <c r="R86" s="1187"/>
      <c r="S86" s="1187"/>
      <c r="T86" s="1187"/>
      <c r="U86" s="1187"/>
      <c r="V86" s="1187"/>
      <c r="W86" s="1187"/>
      <c r="X86" s="1187"/>
      <c r="Y86" s="1187"/>
    </row>
    <row r="87" ht="15.75" customHeight="1">
      <c r="A87" s="1667"/>
      <c r="B87" s="1264"/>
      <c r="C87" s="1264"/>
      <c r="D87" s="1264"/>
      <c r="E87" s="1264"/>
      <c r="F87" s="1264"/>
      <c r="G87" s="1264"/>
      <c r="H87" s="1264"/>
      <c r="I87" s="1264"/>
      <c r="J87" s="1264"/>
      <c r="K87" s="1264"/>
      <c r="L87" s="1264"/>
      <c r="M87" s="1264"/>
      <c r="N87" s="1187"/>
      <c r="O87" s="1187"/>
      <c r="P87" s="1187"/>
      <c r="Q87" s="1187"/>
      <c r="R87" s="1187"/>
      <c r="S87" s="1187"/>
      <c r="T87" s="1187"/>
      <c r="U87" s="1187"/>
      <c r="V87" s="1187"/>
      <c r="W87" s="1187"/>
      <c r="X87" s="1187"/>
      <c r="Y87" s="1187"/>
    </row>
    <row r="88" ht="15.75" customHeight="1">
      <c r="A88" s="1667"/>
      <c r="B88" s="1264"/>
      <c r="C88" s="1264"/>
      <c r="D88" s="1264"/>
      <c r="E88" s="1264"/>
      <c r="F88" s="1264"/>
      <c r="G88" s="1264"/>
      <c r="H88" s="1264"/>
      <c r="I88" s="1264"/>
      <c r="J88" s="1264"/>
      <c r="K88" s="1264"/>
      <c r="L88" s="1264"/>
      <c r="M88" s="1264"/>
      <c r="N88" s="1187"/>
      <c r="O88" s="1187"/>
      <c r="P88" s="1187"/>
      <c r="Q88" s="1187"/>
      <c r="R88" s="1187"/>
      <c r="S88" s="1187"/>
      <c r="T88" s="1187"/>
      <c r="U88" s="1187"/>
      <c r="V88" s="1187"/>
      <c r="W88" s="1187"/>
      <c r="X88" s="1187"/>
      <c r="Y88" s="1187"/>
    </row>
    <row r="89" ht="15.75" customHeight="1">
      <c r="A89" s="1667"/>
      <c r="B89" s="1264"/>
      <c r="C89" s="1264"/>
      <c r="D89" s="1264"/>
      <c r="E89" s="1264"/>
      <c r="F89" s="1264"/>
      <c r="G89" s="1264"/>
      <c r="H89" s="1264"/>
      <c r="I89" s="1264"/>
      <c r="J89" s="1264"/>
      <c r="K89" s="1264"/>
      <c r="L89" s="1264"/>
      <c r="M89" s="1264"/>
      <c r="N89" s="1187"/>
      <c r="O89" s="1187"/>
      <c r="P89" s="1187"/>
      <c r="Q89" s="1187"/>
      <c r="R89" s="1187"/>
      <c r="S89" s="1187"/>
      <c r="T89" s="1187"/>
      <c r="U89" s="1187"/>
      <c r="V89" s="1187"/>
      <c r="W89" s="1187"/>
      <c r="X89" s="1187"/>
      <c r="Y89" s="1187"/>
    </row>
    <row r="90" ht="15.75" customHeight="1">
      <c r="A90" s="1667"/>
      <c r="B90" s="1264"/>
      <c r="C90" s="1264"/>
      <c r="D90" s="1264"/>
      <c r="E90" s="1264"/>
      <c r="F90" s="1264"/>
      <c r="G90" s="1264"/>
      <c r="H90" s="1264"/>
      <c r="I90" s="1264"/>
      <c r="J90" s="1264"/>
      <c r="K90" s="1264"/>
      <c r="L90" s="1264"/>
      <c r="M90" s="1264"/>
      <c r="N90" s="1187"/>
      <c r="O90" s="1187"/>
      <c r="P90" s="1187"/>
      <c r="Q90" s="1187"/>
      <c r="R90" s="1187"/>
      <c r="S90" s="1187"/>
      <c r="T90" s="1187"/>
      <c r="U90" s="1187"/>
      <c r="V90" s="1187"/>
      <c r="W90" s="1187"/>
      <c r="X90" s="1187"/>
      <c r="Y90" s="1187"/>
    </row>
    <row r="91" ht="15.75" customHeight="1">
      <c r="A91" s="1667"/>
      <c r="B91" s="1264"/>
      <c r="C91" s="1264"/>
      <c r="D91" s="1264"/>
      <c r="E91" s="1264"/>
      <c r="F91" s="1264"/>
      <c r="G91" s="1264"/>
      <c r="H91" s="1264"/>
      <c r="I91" s="1264"/>
      <c r="J91" s="1264"/>
      <c r="K91" s="1264"/>
      <c r="L91" s="1264"/>
      <c r="M91" s="1264"/>
      <c r="N91" s="1187"/>
      <c r="O91" s="1187"/>
      <c r="P91" s="1187"/>
      <c r="Q91" s="1187"/>
      <c r="R91" s="1187"/>
      <c r="S91" s="1187"/>
      <c r="T91" s="1187"/>
      <c r="U91" s="1187"/>
      <c r="V91" s="1187"/>
      <c r="W91" s="1187"/>
      <c r="X91" s="1187"/>
      <c r="Y91" s="1187"/>
    </row>
    <row r="92" ht="15.75" customHeight="1">
      <c r="A92" s="1667"/>
      <c r="B92" s="1264"/>
      <c r="C92" s="1264"/>
      <c r="D92" s="1264"/>
      <c r="E92" s="1264"/>
      <c r="F92" s="1264"/>
      <c r="G92" s="1264"/>
      <c r="H92" s="1264"/>
      <c r="I92" s="1264"/>
      <c r="J92" s="1264"/>
      <c r="K92" s="1264"/>
      <c r="L92" s="1264"/>
      <c r="M92" s="1264"/>
      <c r="N92" s="1187"/>
      <c r="O92" s="1187"/>
      <c r="P92" s="1187"/>
      <c r="Q92" s="1187"/>
      <c r="R92" s="1187"/>
      <c r="S92" s="1187"/>
      <c r="T92" s="1187"/>
      <c r="U92" s="1187"/>
      <c r="V92" s="1187"/>
      <c r="W92" s="1187"/>
      <c r="X92" s="1187"/>
      <c r="Y92" s="1187"/>
    </row>
    <row r="93" ht="15.75" customHeight="1">
      <c r="A93" s="1667"/>
      <c r="B93" s="1264"/>
      <c r="C93" s="1264"/>
      <c r="D93" s="1264"/>
      <c r="E93" s="1264"/>
      <c r="F93" s="1264"/>
      <c r="G93" s="1264"/>
      <c r="H93" s="1264"/>
      <c r="I93" s="1264"/>
      <c r="J93" s="1264"/>
      <c r="K93" s="1264"/>
      <c r="L93" s="1264"/>
      <c r="M93" s="1264"/>
      <c r="N93" s="1187"/>
      <c r="O93" s="1187"/>
      <c r="P93" s="1187"/>
      <c r="Q93" s="1187"/>
      <c r="R93" s="1187"/>
      <c r="S93" s="1187"/>
      <c r="T93" s="1187"/>
      <c r="U93" s="1187"/>
      <c r="V93" s="1187"/>
      <c r="W93" s="1187"/>
      <c r="X93" s="1187"/>
      <c r="Y93" s="1187"/>
    </row>
    <row r="94" ht="15.75" customHeight="1">
      <c r="A94" s="1667"/>
      <c r="B94" s="1264"/>
      <c r="C94" s="1264"/>
      <c r="D94" s="1264"/>
      <c r="E94" s="1264"/>
      <c r="F94" s="1264"/>
      <c r="G94" s="1264"/>
      <c r="H94" s="1264"/>
      <c r="I94" s="1264"/>
      <c r="J94" s="1264"/>
      <c r="K94" s="1264"/>
      <c r="L94" s="1264"/>
      <c r="M94" s="1264"/>
      <c r="N94" s="1187"/>
      <c r="O94" s="1187"/>
      <c r="P94" s="1187"/>
      <c r="Q94" s="1187"/>
      <c r="R94" s="1187"/>
      <c r="S94" s="1187"/>
      <c r="T94" s="1187"/>
      <c r="U94" s="1187"/>
      <c r="V94" s="1187"/>
      <c r="W94" s="1187"/>
      <c r="X94" s="1187"/>
      <c r="Y94" s="1187"/>
    </row>
    <row r="95" ht="15.75" customHeight="1">
      <c r="A95" s="1667"/>
      <c r="B95" s="1264"/>
      <c r="C95" s="1264"/>
      <c r="D95" s="1264"/>
      <c r="E95" s="1264"/>
      <c r="F95" s="1264"/>
      <c r="G95" s="1264"/>
      <c r="H95" s="1264"/>
      <c r="I95" s="1264"/>
      <c r="J95" s="1264"/>
      <c r="K95" s="1264"/>
      <c r="L95" s="1264"/>
      <c r="M95" s="1264"/>
      <c r="N95" s="1187"/>
      <c r="O95" s="1187"/>
      <c r="P95" s="1187"/>
      <c r="Q95" s="1187"/>
      <c r="R95" s="1187"/>
      <c r="S95" s="1187"/>
      <c r="T95" s="1187"/>
      <c r="U95" s="1187"/>
      <c r="V95" s="1187"/>
      <c r="W95" s="1187"/>
      <c r="X95" s="1187"/>
      <c r="Y95" s="1187"/>
    </row>
    <row r="96" ht="15.75" customHeight="1">
      <c r="A96" s="1667"/>
      <c r="B96" s="1264"/>
      <c r="C96" s="1264"/>
      <c r="D96" s="1264"/>
      <c r="E96" s="1264"/>
      <c r="F96" s="1264"/>
      <c r="G96" s="1264"/>
      <c r="H96" s="1264"/>
      <c r="I96" s="1264"/>
      <c r="J96" s="1264"/>
      <c r="K96" s="1264"/>
      <c r="L96" s="1264"/>
      <c r="M96" s="1264"/>
      <c r="N96" s="1187"/>
      <c r="O96" s="1187"/>
      <c r="P96" s="1187"/>
      <c r="Q96" s="1187"/>
      <c r="R96" s="1187"/>
      <c r="S96" s="1187"/>
      <c r="T96" s="1187"/>
      <c r="U96" s="1187"/>
      <c r="V96" s="1187"/>
      <c r="W96" s="1187"/>
      <c r="X96" s="1187"/>
      <c r="Y96" s="1187"/>
    </row>
    <row r="97" ht="15.75" customHeight="1">
      <c r="A97" s="1667"/>
      <c r="B97" s="1264"/>
      <c r="C97" s="1264"/>
      <c r="D97" s="1264"/>
      <c r="E97" s="1264"/>
      <c r="F97" s="1264"/>
      <c r="G97" s="1264"/>
      <c r="H97" s="1264"/>
      <c r="I97" s="1264"/>
      <c r="J97" s="1264"/>
      <c r="K97" s="1264"/>
      <c r="L97" s="1264"/>
      <c r="M97" s="1264"/>
      <c r="N97" s="1187"/>
      <c r="O97" s="1187"/>
      <c r="P97" s="1187"/>
      <c r="Q97" s="1187"/>
      <c r="R97" s="1187"/>
      <c r="S97" s="1187"/>
      <c r="T97" s="1187"/>
      <c r="U97" s="1187"/>
      <c r="V97" s="1187"/>
      <c r="W97" s="1187"/>
      <c r="X97" s="1187"/>
      <c r="Y97" s="1187"/>
    </row>
    <row r="98" ht="15.75" customHeight="1">
      <c r="A98" s="1667"/>
      <c r="B98" s="1264"/>
      <c r="C98" s="1264"/>
      <c r="D98" s="1264"/>
      <c r="E98" s="1264"/>
      <c r="F98" s="1264"/>
      <c r="G98" s="1264"/>
      <c r="H98" s="1264"/>
      <c r="I98" s="1264"/>
      <c r="J98" s="1264"/>
      <c r="K98" s="1264"/>
      <c r="L98" s="1264"/>
      <c r="M98" s="1264"/>
      <c r="N98" s="1187"/>
      <c r="O98" s="1187"/>
      <c r="P98" s="1187"/>
      <c r="Q98" s="1187"/>
      <c r="R98" s="1187"/>
      <c r="S98" s="1187"/>
      <c r="T98" s="1187"/>
      <c r="U98" s="1187"/>
      <c r="V98" s="1187"/>
      <c r="W98" s="1187"/>
      <c r="X98" s="1187"/>
      <c r="Y98" s="1187"/>
    </row>
    <row r="99" ht="15.75" customHeight="1">
      <c r="A99" s="1667"/>
      <c r="B99" s="1264"/>
      <c r="C99" s="1264"/>
      <c r="D99" s="1264"/>
      <c r="E99" s="1264"/>
      <c r="F99" s="1264"/>
      <c r="G99" s="1264"/>
      <c r="H99" s="1264"/>
      <c r="I99" s="1264"/>
      <c r="J99" s="1264"/>
      <c r="K99" s="1264"/>
      <c r="L99" s="1264"/>
      <c r="M99" s="1264"/>
      <c r="N99" s="1187"/>
      <c r="O99" s="1187"/>
      <c r="P99" s="1187"/>
      <c r="Q99" s="1187"/>
      <c r="R99" s="1187"/>
      <c r="S99" s="1187"/>
      <c r="T99" s="1187"/>
      <c r="U99" s="1187"/>
      <c r="V99" s="1187"/>
      <c r="W99" s="1187"/>
      <c r="X99" s="1187"/>
      <c r="Y99" s="1187"/>
    </row>
    <row r="100" ht="15.75" customHeight="1">
      <c r="A100" s="1667"/>
      <c r="B100" s="1264"/>
      <c r="C100" s="1264"/>
      <c r="D100" s="1264"/>
      <c r="E100" s="1264"/>
      <c r="F100" s="1264"/>
      <c r="G100" s="1264"/>
      <c r="H100" s="1264"/>
      <c r="I100" s="1264"/>
      <c r="J100" s="1264"/>
      <c r="K100" s="1264"/>
      <c r="L100" s="1264"/>
      <c r="M100" s="1264"/>
      <c r="N100" s="1187"/>
      <c r="O100" s="1187"/>
      <c r="P100" s="1187"/>
      <c r="Q100" s="1187"/>
      <c r="R100" s="1187"/>
      <c r="S100" s="1187"/>
      <c r="T100" s="1187"/>
      <c r="U100" s="1187"/>
      <c r="V100" s="1187"/>
      <c r="W100" s="1187"/>
      <c r="X100" s="1187"/>
      <c r="Y100" s="1187"/>
    </row>
    <row r="101" ht="15.75" customHeight="1">
      <c r="A101" s="1667"/>
      <c r="B101" s="1264"/>
      <c r="C101" s="1264"/>
      <c r="D101" s="1264"/>
      <c r="E101" s="1264"/>
      <c r="F101" s="1264"/>
      <c r="G101" s="1264"/>
      <c r="H101" s="1264"/>
      <c r="I101" s="1264"/>
      <c r="J101" s="1264"/>
      <c r="K101" s="1264"/>
      <c r="L101" s="1264"/>
      <c r="M101" s="1264"/>
      <c r="N101" s="1187"/>
      <c r="O101" s="1187"/>
      <c r="P101" s="1187"/>
      <c r="Q101" s="1187"/>
      <c r="R101" s="1187"/>
      <c r="S101" s="1187"/>
      <c r="T101" s="1187"/>
      <c r="U101" s="1187"/>
      <c r="V101" s="1187"/>
      <c r="W101" s="1187"/>
      <c r="X101" s="1187"/>
      <c r="Y101" s="1187"/>
    </row>
    <row r="102" ht="15.75" customHeight="1">
      <c r="A102" s="1667"/>
      <c r="B102" s="1264"/>
      <c r="C102" s="1264"/>
      <c r="D102" s="1264"/>
      <c r="E102" s="1264"/>
      <c r="F102" s="1264"/>
      <c r="G102" s="1264"/>
      <c r="H102" s="1264"/>
      <c r="I102" s="1264"/>
      <c r="J102" s="1264"/>
      <c r="K102" s="1264"/>
      <c r="L102" s="1264"/>
      <c r="M102" s="1264"/>
      <c r="N102" s="1187"/>
      <c r="O102" s="1187"/>
      <c r="P102" s="1187"/>
      <c r="Q102" s="1187"/>
      <c r="R102" s="1187"/>
      <c r="S102" s="1187"/>
      <c r="T102" s="1187"/>
      <c r="U102" s="1187"/>
      <c r="V102" s="1187"/>
      <c r="W102" s="1187"/>
      <c r="X102" s="1187"/>
      <c r="Y102" s="1187"/>
    </row>
    <row r="103" ht="15.75" customHeight="1">
      <c r="A103" s="1667"/>
      <c r="B103" s="1264"/>
      <c r="C103" s="1264"/>
      <c r="D103" s="1264"/>
      <c r="E103" s="1264"/>
      <c r="F103" s="1264"/>
      <c r="G103" s="1264"/>
      <c r="H103" s="1264"/>
      <c r="I103" s="1264"/>
      <c r="J103" s="1264"/>
      <c r="K103" s="1264"/>
      <c r="L103" s="1264"/>
      <c r="M103" s="1264"/>
      <c r="N103" s="1187"/>
      <c r="O103" s="1187"/>
      <c r="P103" s="1187"/>
      <c r="Q103" s="1187"/>
      <c r="R103" s="1187"/>
      <c r="S103" s="1187"/>
      <c r="T103" s="1187"/>
      <c r="U103" s="1187"/>
      <c r="V103" s="1187"/>
      <c r="W103" s="1187"/>
      <c r="X103" s="1187"/>
      <c r="Y103" s="1187"/>
    </row>
    <row r="104" ht="15.75" customHeight="1">
      <c r="A104" s="1667"/>
      <c r="B104" s="1264"/>
      <c r="C104" s="1264"/>
      <c r="D104" s="1264"/>
      <c r="E104" s="1264"/>
      <c r="F104" s="1264"/>
      <c r="G104" s="1264"/>
      <c r="H104" s="1264"/>
      <c r="I104" s="1264"/>
      <c r="J104" s="1264"/>
      <c r="K104" s="1264"/>
      <c r="L104" s="1264"/>
      <c r="M104" s="1264"/>
      <c r="N104" s="1187"/>
      <c r="O104" s="1187"/>
      <c r="P104" s="1187"/>
      <c r="Q104" s="1187"/>
      <c r="R104" s="1187"/>
      <c r="S104" s="1187"/>
      <c r="T104" s="1187"/>
      <c r="U104" s="1187"/>
      <c r="V104" s="1187"/>
      <c r="W104" s="1187"/>
      <c r="X104" s="1187"/>
      <c r="Y104" s="1187"/>
    </row>
    <row r="105" ht="15.75" customHeight="1">
      <c r="A105" s="1667"/>
      <c r="B105" s="1264"/>
      <c r="C105" s="1264"/>
      <c r="D105" s="1264"/>
      <c r="E105" s="1264"/>
      <c r="F105" s="1264"/>
      <c r="G105" s="1264"/>
      <c r="H105" s="1264"/>
      <c r="I105" s="1264"/>
      <c r="J105" s="1264"/>
      <c r="K105" s="1264"/>
      <c r="L105" s="1264"/>
      <c r="M105" s="1264"/>
      <c r="N105" s="1187"/>
      <c r="O105" s="1187"/>
      <c r="P105" s="1187"/>
      <c r="Q105" s="1187"/>
      <c r="R105" s="1187"/>
      <c r="S105" s="1187"/>
      <c r="T105" s="1187"/>
      <c r="U105" s="1187"/>
      <c r="V105" s="1187"/>
      <c r="W105" s="1187"/>
      <c r="X105" s="1187"/>
      <c r="Y105" s="1187"/>
    </row>
    <row r="106" ht="15.75" customHeight="1">
      <c r="A106" s="1667"/>
      <c r="B106" s="1264"/>
      <c r="C106" s="1264"/>
      <c r="D106" s="1264"/>
      <c r="E106" s="1264"/>
      <c r="F106" s="1264"/>
      <c r="G106" s="1264"/>
      <c r="H106" s="1264"/>
      <c r="I106" s="1264"/>
      <c r="J106" s="1264"/>
      <c r="K106" s="1264"/>
      <c r="L106" s="1264"/>
      <c r="M106" s="1264"/>
      <c r="N106" s="1187"/>
      <c r="O106" s="1187"/>
      <c r="P106" s="1187"/>
      <c r="Q106" s="1187"/>
      <c r="R106" s="1187"/>
      <c r="S106" s="1187"/>
      <c r="T106" s="1187"/>
      <c r="U106" s="1187"/>
      <c r="V106" s="1187"/>
      <c r="W106" s="1187"/>
      <c r="X106" s="1187"/>
      <c r="Y106" s="1187"/>
    </row>
    <row r="107" ht="15.75" customHeight="1">
      <c r="A107" s="1667"/>
      <c r="B107" s="1264"/>
      <c r="C107" s="1264"/>
      <c r="D107" s="1264"/>
      <c r="E107" s="1264"/>
      <c r="F107" s="1264"/>
      <c r="G107" s="1264"/>
      <c r="H107" s="1264"/>
      <c r="I107" s="1264"/>
      <c r="J107" s="1264"/>
      <c r="K107" s="1264"/>
      <c r="L107" s="1264"/>
      <c r="M107" s="1264"/>
      <c r="N107" s="1187"/>
      <c r="O107" s="1187"/>
      <c r="P107" s="1187"/>
      <c r="Q107" s="1187"/>
      <c r="R107" s="1187"/>
      <c r="S107" s="1187"/>
      <c r="T107" s="1187"/>
      <c r="U107" s="1187"/>
      <c r="V107" s="1187"/>
      <c r="W107" s="1187"/>
      <c r="X107" s="1187"/>
      <c r="Y107" s="1187"/>
    </row>
    <row r="108" ht="15.75" customHeight="1">
      <c r="A108" s="1667"/>
      <c r="B108" s="1264"/>
      <c r="C108" s="1264"/>
      <c r="D108" s="1264"/>
      <c r="E108" s="1264"/>
      <c r="F108" s="1264"/>
      <c r="G108" s="1264"/>
      <c r="H108" s="1264"/>
      <c r="I108" s="1264"/>
      <c r="J108" s="1264"/>
      <c r="K108" s="1264"/>
      <c r="L108" s="1264"/>
      <c r="M108" s="1264"/>
      <c r="N108" s="1187"/>
      <c r="O108" s="1187"/>
      <c r="P108" s="1187"/>
      <c r="Q108" s="1187"/>
      <c r="R108" s="1187"/>
      <c r="S108" s="1187"/>
      <c r="T108" s="1187"/>
      <c r="U108" s="1187"/>
      <c r="V108" s="1187"/>
      <c r="W108" s="1187"/>
      <c r="X108" s="1187"/>
      <c r="Y108" s="1187"/>
    </row>
    <row r="109" ht="15.75" customHeight="1">
      <c r="A109" s="1667"/>
      <c r="B109" s="1264"/>
      <c r="C109" s="1264"/>
      <c r="D109" s="1264"/>
      <c r="E109" s="1264"/>
      <c r="F109" s="1264"/>
      <c r="G109" s="1264"/>
      <c r="H109" s="1264"/>
      <c r="I109" s="1264"/>
      <c r="J109" s="1264"/>
      <c r="K109" s="1264"/>
      <c r="L109" s="1264"/>
      <c r="M109" s="1264"/>
      <c r="N109" s="1187"/>
      <c r="O109" s="1187"/>
      <c r="P109" s="1187"/>
      <c r="Q109" s="1187"/>
      <c r="R109" s="1187"/>
      <c r="S109" s="1187"/>
      <c r="T109" s="1187"/>
      <c r="U109" s="1187"/>
      <c r="V109" s="1187"/>
      <c r="W109" s="1187"/>
      <c r="X109" s="1187"/>
      <c r="Y109" s="1187"/>
    </row>
    <row r="110" ht="15.75" customHeight="1">
      <c r="A110" s="1667"/>
      <c r="B110" s="1264"/>
      <c r="C110" s="1264"/>
      <c r="D110" s="1264"/>
      <c r="E110" s="1264"/>
      <c r="F110" s="1264"/>
      <c r="G110" s="1264"/>
      <c r="H110" s="1264"/>
      <c r="I110" s="1264"/>
      <c r="J110" s="1264"/>
      <c r="K110" s="1264"/>
      <c r="L110" s="1264"/>
      <c r="M110" s="1264"/>
      <c r="N110" s="1187"/>
      <c r="O110" s="1187"/>
      <c r="P110" s="1187"/>
      <c r="Q110" s="1187"/>
      <c r="R110" s="1187"/>
      <c r="S110" s="1187"/>
      <c r="T110" s="1187"/>
      <c r="U110" s="1187"/>
      <c r="V110" s="1187"/>
      <c r="W110" s="1187"/>
      <c r="X110" s="1187"/>
      <c r="Y110" s="1187"/>
    </row>
    <row r="111" ht="15.75" customHeight="1">
      <c r="A111" s="1667"/>
      <c r="B111" s="1264"/>
      <c r="C111" s="1264"/>
      <c r="D111" s="1264"/>
      <c r="E111" s="1264"/>
      <c r="F111" s="1264"/>
      <c r="G111" s="1264"/>
      <c r="H111" s="1264"/>
      <c r="I111" s="1264"/>
      <c r="J111" s="1264"/>
      <c r="K111" s="1264"/>
      <c r="L111" s="1264"/>
      <c r="M111" s="1264"/>
      <c r="N111" s="1187"/>
      <c r="O111" s="1187"/>
      <c r="P111" s="1187"/>
      <c r="Q111" s="1187"/>
      <c r="R111" s="1187"/>
      <c r="S111" s="1187"/>
      <c r="T111" s="1187"/>
      <c r="U111" s="1187"/>
      <c r="V111" s="1187"/>
      <c r="W111" s="1187"/>
      <c r="X111" s="1187"/>
      <c r="Y111" s="1187"/>
    </row>
    <row r="112" ht="15.75" customHeight="1">
      <c r="A112" s="1667"/>
      <c r="B112" s="1264"/>
      <c r="C112" s="1264"/>
      <c r="D112" s="1264"/>
      <c r="E112" s="1264"/>
      <c r="F112" s="1264"/>
      <c r="G112" s="1264"/>
      <c r="H112" s="1264"/>
      <c r="I112" s="1264"/>
      <c r="J112" s="1264"/>
      <c r="K112" s="1264"/>
      <c r="L112" s="1264"/>
      <c r="M112" s="1264"/>
      <c r="N112" s="1187"/>
      <c r="O112" s="1187"/>
      <c r="P112" s="1187"/>
      <c r="Q112" s="1187"/>
      <c r="R112" s="1187"/>
      <c r="S112" s="1187"/>
      <c r="T112" s="1187"/>
      <c r="U112" s="1187"/>
      <c r="V112" s="1187"/>
      <c r="W112" s="1187"/>
      <c r="X112" s="1187"/>
      <c r="Y112" s="1187"/>
    </row>
    <row r="113" ht="15.75" customHeight="1">
      <c r="A113" s="1667"/>
      <c r="B113" s="1264"/>
      <c r="C113" s="1264"/>
      <c r="D113" s="1264"/>
      <c r="E113" s="1264"/>
      <c r="F113" s="1264"/>
      <c r="G113" s="1264"/>
      <c r="H113" s="1264"/>
      <c r="I113" s="1264"/>
      <c r="J113" s="1264"/>
      <c r="K113" s="1264"/>
      <c r="L113" s="1264"/>
      <c r="M113" s="1264"/>
      <c r="N113" s="1187"/>
      <c r="O113" s="1187"/>
      <c r="P113" s="1187"/>
      <c r="Q113" s="1187"/>
      <c r="R113" s="1187"/>
      <c r="S113" s="1187"/>
      <c r="T113" s="1187"/>
      <c r="U113" s="1187"/>
      <c r="V113" s="1187"/>
      <c r="W113" s="1187"/>
      <c r="X113" s="1187"/>
      <c r="Y113" s="1187"/>
    </row>
    <row r="114" ht="15.75" customHeight="1">
      <c r="A114" s="1667"/>
      <c r="B114" s="1264"/>
      <c r="C114" s="1264"/>
      <c r="D114" s="1264"/>
      <c r="E114" s="1264"/>
      <c r="F114" s="1264"/>
      <c r="G114" s="1264"/>
      <c r="H114" s="1264"/>
      <c r="I114" s="1264"/>
      <c r="J114" s="1264"/>
      <c r="K114" s="1264"/>
      <c r="L114" s="1264"/>
      <c r="M114" s="1264"/>
      <c r="N114" s="1187"/>
      <c r="O114" s="1187"/>
      <c r="P114" s="1187"/>
      <c r="Q114" s="1187"/>
      <c r="R114" s="1187"/>
      <c r="S114" s="1187"/>
      <c r="T114" s="1187"/>
      <c r="U114" s="1187"/>
      <c r="V114" s="1187"/>
      <c r="W114" s="1187"/>
      <c r="X114" s="1187"/>
      <c r="Y114" s="1187"/>
    </row>
    <row r="115" ht="15.75" customHeight="1">
      <c r="A115" s="1667"/>
      <c r="B115" s="1264"/>
      <c r="C115" s="1264"/>
      <c r="D115" s="1264"/>
      <c r="E115" s="1264"/>
      <c r="F115" s="1264"/>
      <c r="G115" s="1264"/>
      <c r="H115" s="1264"/>
      <c r="I115" s="1264"/>
      <c r="J115" s="1264"/>
      <c r="K115" s="1264"/>
      <c r="L115" s="1264"/>
      <c r="M115" s="1264"/>
      <c r="N115" s="1187"/>
      <c r="O115" s="1187"/>
      <c r="P115" s="1187"/>
      <c r="Q115" s="1187"/>
      <c r="R115" s="1187"/>
      <c r="S115" s="1187"/>
      <c r="T115" s="1187"/>
      <c r="U115" s="1187"/>
      <c r="V115" s="1187"/>
      <c r="W115" s="1187"/>
      <c r="X115" s="1187"/>
      <c r="Y115" s="1187"/>
    </row>
    <row r="116" ht="15.75" customHeight="1">
      <c r="A116" s="1667"/>
      <c r="B116" s="1264"/>
      <c r="C116" s="1264"/>
      <c r="D116" s="1264"/>
      <c r="E116" s="1264"/>
      <c r="F116" s="1264"/>
      <c r="G116" s="1264"/>
      <c r="H116" s="1264"/>
      <c r="I116" s="1264"/>
      <c r="J116" s="1264"/>
      <c r="K116" s="1264"/>
      <c r="L116" s="1264"/>
      <c r="M116" s="1264"/>
      <c r="N116" s="1187"/>
      <c r="O116" s="1187"/>
      <c r="P116" s="1187"/>
      <c r="Q116" s="1187"/>
      <c r="R116" s="1187"/>
      <c r="S116" s="1187"/>
      <c r="T116" s="1187"/>
      <c r="U116" s="1187"/>
      <c r="V116" s="1187"/>
      <c r="W116" s="1187"/>
      <c r="X116" s="1187"/>
      <c r="Y116" s="1187"/>
    </row>
    <row r="117" ht="15.75" customHeight="1">
      <c r="A117" s="1667"/>
      <c r="B117" s="1264"/>
      <c r="C117" s="1264"/>
      <c r="D117" s="1264"/>
      <c r="E117" s="1264"/>
      <c r="F117" s="1264"/>
      <c r="G117" s="1264"/>
      <c r="H117" s="1264"/>
      <c r="I117" s="1264"/>
      <c r="J117" s="1264"/>
      <c r="K117" s="1264"/>
      <c r="L117" s="1264"/>
      <c r="M117" s="1264"/>
      <c r="N117" s="1187"/>
      <c r="O117" s="1187"/>
      <c r="P117" s="1187"/>
      <c r="Q117" s="1187"/>
      <c r="R117" s="1187"/>
      <c r="S117" s="1187"/>
      <c r="T117" s="1187"/>
      <c r="U117" s="1187"/>
      <c r="V117" s="1187"/>
      <c r="W117" s="1187"/>
      <c r="X117" s="1187"/>
      <c r="Y117" s="1187"/>
    </row>
    <row r="118" ht="15.75" customHeight="1">
      <c r="A118" s="1667"/>
      <c r="B118" s="1264"/>
      <c r="C118" s="1264"/>
      <c r="D118" s="1264"/>
      <c r="E118" s="1264"/>
      <c r="F118" s="1264"/>
      <c r="G118" s="1264"/>
      <c r="H118" s="1264"/>
      <c r="I118" s="1264"/>
      <c r="J118" s="1264"/>
      <c r="K118" s="1264"/>
      <c r="L118" s="1264"/>
      <c r="M118" s="1264"/>
      <c r="N118" s="1187"/>
      <c r="O118" s="1187"/>
      <c r="P118" s="1187"/>
      <c r="Q118" s="1187"/>
      <c r="R118" s="1187"/>
      <c r="S118" s="1187"/>
      <c r="T118" s="1187"/>
      <c r="U118" s="1187"/>
      <c r="V118" s="1187"/>
      <c r="W118" s="1187"/>
      <c r="X118" s="1187"/>
      <c r="Y118" s="1187"/>
    </row>
    <row r="119" ht="15.75" customHeight="1">
      <c r="A119" s="1667"/>
      <c r="B119" s="1264"/>
      <c r="C119" s="1264"/>
      <c r="D119" s="1264"/>
      <c r="E119" s="1264"/>
      <c r="F119" s="1264"/>
      <c r="G119" s="1264"/>
      <c r="H119" s="1264"/>
      <c r="I119" s="1264"/>
      <c r="J119" s="1264"/>
      <c r="K119" s="1264"/>
      <c r="L119" s="1264"/>
      <c r="M119" s="1264"/>
      <c r="N119" s="1187"/>
      <c r="O119" s="1187"/>
      <c r="P119" s="1187"/>
      <c r="Q119" s="1187"/>
      <c r="R119" s="1187"/>
      <c r="S119" s="1187"/>
      <c r="T119" s="1187"/>
      <c r="U119" s="1187"/>
      <c r="V119" s="1187"/>
      <c r="W119" s="1187"/>
      <c r="X119" s="1187"/>
      <c r="Y119" s="1187"/>
    </row>
    <row r="120" ht="15.75" customHeight="1">
      <c r="A120" s="1667"/>
      <c r="B120" s="1264"/>
      <c r="C120" s="1264"/>
      <c r="D120" s="1264"/>
      <c r="E120" s="1264"/>
      <c r="F120" s="1264"/>
      <c r="G120" s="1264"/>
      <c r="H120" s="1264"/>
      <c r="I120" s="1264"/>
      <c r="J120" s="1264"/>
      <c r="K120" s="1264"/>
      <c r="L120" s="1264"/>
      <c r="M120" s="1264"/>
      <c r="N120" s="1187"/>
      <c r="O120" s="1187"/>
      <c r="P120" s="1187"/>
      <c r="Q120" s="1187"/>
      <c r="R120" s="1187"/>
      <c r="S120" s="1187"/>
      <c r="T120" s="1187"/>
      <c r="U120" s="1187"/>
      <c r="V120" s="1187"/>
      <c r="W120" s="1187"/>
      <c r="X120" s="1187"/>
      <c r="Y120" s="1187"/>
    </row>
    <row r="121" ht="15.75" customHeight="1">
      <c r="A121" s="1667"/>
      <c r="B121" s="1264"/>
      <c r="C121" s="1264"/>
      <c r="D121" s="1264"/>
      <c r="E121" s="1264"/>
      <c r="F121" s="1264"/>
      <c r="G121" s="1264"/>
      <c r="H121" s="1264"/>
      <c r="I121" s="1264"/>
      <c r="J121" s="1264"/>
      <c r="K121" s="1264"/>
      <c r="L121" s="1264"/>
      <c r="M121" s="1264"/>
      <c r="N121" s="1187"/>
      <c r="O121" s="1187"/>
      <c r="P121" s="1187"/>
      <c r="Q121" s="1187"/>
      <c r="R121" s="1187"/>
      <c r="S121" s="1187"/>
      <c r="T121" s="1187"/>
      <c r="U121" s="1187"/>
      <c r="V121" s="1187"/>
      <c r="W121" s="1187"/>
      <c r="X121" s="1187"/>
      <c r="Y121" s="1187"/>
    </row>
    <row r="122" ht="15.75" customHeight="1">
      <c r="A122" s="1667"/>
      <c r="B122" s="1264"/>
      <c r="C122" s="1264"/>
      <c r="D122" s="1264"/>
      <c r="E122" s="1264"/>
      <c r="F122" s="1264"/>
      <c r="G122" s="1264"/>
      <c r="H122" s="1264"/>
      <c r="I122" s="1264"/>
      <c r="J122" s="1264"/>
      <c r="K122" s="1264"/>
      <c r="L122" s="1264"/>
      <c r="M122" s="1264"/>
      <c r="N122" s="1187"/>
      <c r="O122" s="1187"/>
      <c r="P122" s="1187"/>
      <c r="Q122" s="1187"/>
      <c r="R122" s="1187"/>
      <c r="S122" s="1187"/>
      <c r="T122" s="1187"/>
      <c r="U122" s="1187"/>
      <c r="V122" s="1187"/>
      <c r="W122" s="1187"/>
      <c r="X122" s="1187"/>
      <c r="Y122" s="1187"/>
    </row>
    <row r="123" ht="15.75" customHeight="1">
      <c r="A123" s="1667"/>
      <c r="B123" s="1264"/>
      <c r="C123" s="1264"/>
      <c r="D123" s="1264"/>
      <c r="E123" s="1264"/>
      <c r="F123" s="1264"/>
      <c r="G123" s="1264"/>
      <c r="H123" s="1264"/>
      <c r="I123" s="1264"/>
      <c r="J123" s="1264"/>
      <c r="K123" s="1264"/>
      <c r="L123" s="1264"/>
      <c r="M123" s="1264"/>
      <c r="N123" s="1187"/>
      <c r="O123" s="1187"/>
      <c r="P123" s="1187"/>
      <c r="Q123" s="1187"/>
      <c r="R123" s="1187"/>
      <c r="S123" s="1187"/>
      <c r="T123" s="1187"/>
      <c r="U123" s="1187"/>
      <c r="V123" s="1187"/>
      <c r="W123" s="1187"/>
      <c r="X123" s="1187"/>
      <c r="Y123" s="1187"/>
    </row>
    <row r="124" ht="15.75" customHeight="1">
      <c r="A124" s="1667"/>
      <c r="B124" s="1264"/>
      <c r="C124" s="1264"/>
      <c r="D124" s="1264"/>
      <c r="E124" s="1264"/>
      <c r="F124" s="1264"/>
      <c r="G124" s="1264"/>
      <c r="H124" s="1264"/>
      <c r="I124" s="1264"/>
      <c r="J124" s="1264"/>
      <c r="K124" s="1264"/>
      <c r="L124" s="1264"/>
      <c r="M124" s="1264"/>
      <c r="N124" s="1187"/>
      <c r="O124" s="1187"/>
      <c r="P124" s="1187"/>
      <c r="Q124" s="1187"/>
      <c r="R124" s="1187"/>
      <c r="S124" s="1187"/>
      <c r="T124" s="1187"/>
      <c r="U124" s="1187"/>
      <c r="V124" s="1187"/>
      <c r="W124" s="1187"/>
      <c r="X124" s="1187"/>
      <c r="Y124" s="1187"/>
    </row>
    <row r="125" ht="15.75" customHeight="1">
      <c r="A125" s="1667"/>
      <c r="B125" s="1264"/>
      <c r="C125" s="1264"/>
      <c r="D125" s="1264"/>
      <c r="E125" s="1264"/>
      <c r="F125" s="1264"/>
      <c r="G125" s="1264"/>
      <c r="H125" s="1264"/>
      <c r="I125" s="1264"/>
      <c r="J125" s="1264"/>
      <c r="K125" s="1264"/>
      <c r="L125" s="1264"/>
      <c r="M125" s="1264"/>
      <c r="N125" s="1187"/>
      <c r="O125" s="1187"/>
      <c r="P125" s="1187"/>
      <c r="Q125" s="1187"/>
      <c r="R125" s="1187"/>
      <c r="S125" s="1187"/>
      <c r="T125" s="1187"/>
      <c r="U125" s="1187"/>
      <c r="V125" s="1187"/>
      <c r="W125" s="1187"/>
      <c r="X125" s="1187"/>
      <c r="Y125" s="1187"/>
    </row>
    <row r="126" ht="15.75" customHeight="1">
      <c r="A126" s="1667"/>
      <c r="B126" s="1264"/>
      <c r="C126" s="1264"/>
      <c r="D126" s="1264"/>
      <c r="E126" s="1264"/>
      <c r="F126" s="1264"/>
      <c r="G126" s="1264"/>
      <c r="H126" s="1264"/>
      <c r="I126" s="1264"/>
      <c r="J126" s="1264"/>
      <c r="K126" s="1264"/>
      <c r="L126" s="1264"/>
      <c r="M126" s="1264"/>
      <c r="N126" s="1187"/>
      <c r="O126" s="1187"/>
      <c r="P126" s="1187"/>
      <c r="Q126" s="1187"/>
      <c r="R126" s="1187"/>
      <c r="S126" s="1187"/>
      <c r="T126" s="1187"/>
      <c r="U126" s="1187"/>
      <c r="V126" s="1187"/>
      <c r="W126" s="1187"/>
      <c r="X126" s="1187"/>
      <c r="Y126" s="1187"/>
    </row>
    <row r="127" ht="15.75" customHeight="1">
      <c r="A127" s="1667"/>
      <c r="B127" s="1264"/>
      <c r="C127" s="1264"/>
      <c r="D127" s="1264"/>
      <c r="E127" s="1264"/>
      <c r="F127" s="1264"/>
      <c r="G127" s="1264"/>
      <c r="H127" s="1264"/>
      <c r="I127" s="1264"/>
      <c r="J127" s="1264"/>
      <c r="K127" s="1264"/>
      <c r="L127" s="1264"/>
      <c r="M127" s="1264"/>
      <c r="N127" s="1187"/>
      <c r="O127" s="1187"/>
      <c r="P127" s="1187"/>
      <c r="Q127" s="1187"/>
      <c r="R127" s="1187"/>
      <c r="S127" s="1187"/>
      <c r="T127" s="1187"/>
      <c r="U127" s="1187"/>
      <c r="V127" s="1187"/>
      <c r="W127" s="1187"/>
      <c r="X127" s="1187"/>
      <c r="Y127" s="1187"/>
    </row>
    <row r="128" ht="15.75" customHeight="1">
      <c r="A128" s="1667"/>
      <c r="B128" s="1264"/>
      <c r="C128" s="1264"/>
      <c r="D128" s="1264"/>
      <c r="E128" s="1264"/>
      <c r="F128" s="1264"/>
      <c r="G128" s="1264"/>
      <c r="H128" s="1264"/>
      <c r="I128" s="1264"/>
      <c r="J128" s="1264"/>
      <c r="K128" s="1264"/>
      <c r="L128" s="1264"/>
      <c r="M128" s="1264"/>
      <c r="N128" s="1187"/>
      <c r="O128" s="1187"/>
      <c r="P128" s="1187"/>
      <c r="Q128" s="1187"/>
      <c r="R128" s="1187"/>
      <c r="S128" s="1187"/>
      <c r="T128" s="1187"/>
      <c r="U128" s="1187"/>
      <c r="V128" s="1187"/>
      <c r="W128" s="1187"/>
      <c r="X128" s="1187"/>
      <c r="Y128" s="1187"/>
    </row>
    <row r="129" ht="15.75" customHeight="1">
      <c r="A129" s="1667"/>
      <c r="B129" s="1264"/>
      <c r="C129" s="1264"/>
      <c r="D129" s="1264"/>
      <c r="E129" s="1264"/>
      <c r="F129" s="1264"/>
      <c r="G129" s="1264"/>
      <c r="H129" s="1264"/>
      <c r="I129" s="1264"/>
      <c r="J129" s="1264"/>
      <c r="K129" s="1264"/>
      <c r="L129" s="1264"/>
      <c r="M129" s="1264"/>
      <c r="N129" s="1187"/>
      <c r="O129" s="1187"/>
      <c r="P129" s="1187"/>
      <c r="Q129" s="1187"/>
      <c r="R129" s="1187"/>
      <c r="S129" s="1187"/>
      <c r="T129" s="1187"/>
      <c r="U129" s="1187"/>
      <c r="V129" s="1187"/>
      <c r="W129" s="1187"/>
      <c r="X129" s="1187"/>
      <c r="Y129" s="1187"/>
    </row>
    <row r="130" ht="15.75" customHeight="1">
      <c r="A130" s="1667"/>
      <c r="B130" s="1264"/>
      <c r="C130" s="1264"/>
      <c r="D130" s="1264"/>
      <c r="E130" s="1264"/>
      <c r="F130" s="1264"/>
      <c r="G130" s="1264"/>
      <c r="H130" s="1264"/>
      <c r="I130" s="1264"/>
      <c r="J130" s="1264"/>
      <c r="K130" s="1264"/>
      <c r="L130" s="1264"/>
      <c r="M130" s="1264"/>
      <c r="N130" s="1187"/>
      <c r="O130" s="1187"/>
      <c r="P130" s="1187"/>
      <c r="Q130" s="1187"/>
      <c r="R130" s="1187"/>
      <c r="S130" s="1187"/>
      <c r="T130" s="1187"/>
      <c r="U130" s="1187"/>
      <c r="V130" s="1187"/>
      <c r="W130" s="1187"/>
      <c r="X130" s="1187"/>
      <c r="Y130" s="1187"/>
    </row>
    <row r="131" ht="15.75" customHeight="1">
      <c r="A131" s="1667"/>
      <c r="B131" s="1264"/>
      <c r="C131" s="1264"/>
      <c r="D131" s="1264"/>
      <c r="E131" s="1264"/>
      <c r="F131" s="1264"/>
      <c r="G131" s="1264"/>
      <c r="H131" s="1264"/>
      <c r="I131" s="1264"/>
      <c r="J131" s="1264"/>
      <c r="K131" s="1264"/>
      <c r="L131" s="1264"/>
      <c r="M131" s="1264"/>
      <c r="N131" s="1187"/>
      <c r="O131" s="1187"/>
      <c r="P131" s="1187"/>
      <c r="Q131" s="1187"/>
      <c r="R131" s="1187"/>
      <c r="S131" s="1187"/>
      <c r="T131" s="1187"/>
      <c r="U131" s="1187"/>
      <c r="V131" s="1187"/>
      <c r="W131" s="1187"/>
      <c r="X131" s="1187"/>
      <c r="Y131" s="1187"/>
    </row>
    <row r="132" ht="15.75" customHeight="1">
      <c r="A132" s="1667"/>
      <c r="B132" s="1264"/>
      <c r="C132" s="1264"/>
      <c r="D132" s="1264"/>
      <c r="E132" s="1264"/>
      <c r="F132" s="1264"/>
      <c r="G132" s="1264"/>
      <c r="H132" s="1264"/>
      <c r="I132" s="1264"/>
      <c r="J132" s="1264"/>
      <c r="K132" s="1264"/>
      <c r="L132" s="1264"/>
      <c r="M132" s="1264"/>
      <c r="N132" s="1187"/>
      <c r="O132" s="1187"/>
      <c r="P132" s="1187"/>
      <c r="Q132" s="1187"/>
      <c r="R132" s="1187"/>
      <c r="S132" s="1187"/>
      <c r="T132" s="1187"/>
      <c r="U132" s="1187"/>
      <c r="V132" s="1187"/>
      <c r="W132" s="1187"/>
      <c r="X132" s="1187"/>
      <c r="Y132" s="1187"/>
    </row>
    <row r="133" ht="15.75" customHeight="1">
      <c r="A133" s="1667"/>
      <c r="B133" s="1264"/>
      <c r="C133" s="1264"/>
      <c r="D133" s="1264"/>
      <c r="E133" s="1264"/>
      <c r="F133" s="1264"/>
      <c r="G133" s="1264"/>
      <c r="H133" s="1264"/>
      <c r="I133" s="1264"/>
      <c r="J133" s="1264"/>
      <c r="K133" s="1264"/>
      <c r="L133" s="1264"/>
      <c r="M133" s="1264"/>
      <c r="N133" s="1187"/>
      <c r="O133" s="1187"/>
      <c r="P133" s="1187"/>
      <c r="Q133" s="1187"/>
      <c r="R133" s="1187"/>
      <c r="S133" s="1187"/>
      <c r="T133" s="1187"/>
      <c r="U133" s="1187"/>
      <c r="V133" s="1187"/>
      <c r="W133" s="1187"/>
      <c r="X133" s="1187"/>
      <c r="Y133" s="1187"/>
    </row>
    <row r="134" ht="15.75" customHeight="1">
      <c r="A134" s="1667"/>
      <c r="B134" s="1264"/>
      <c r="C134" s="1264"/>
      <c r="D134" s="1264"/>
      <c r="E134" s="1264"/>
      <c r="F134" s="1264"/>
      <c r="G134" s="1264"/>
      <c r="H134" s="1264"/>
      <c r="I134" s="1264"/>
      <c r="J134" s="1264"/>
      <c r="K134" s="1264"/>
      <c r="L134" s="1264"/>
      <c r="M134" s="1264"/>
      <c r="N134" s="1187"/>
      <c r="O134" s="1187"/>
      <c r="P134" s="1187"/>
      <c r="Q134" s="1187"/>
      <c r="R134" s="1187"/>
      <c r="S134" s="1187"/>
      <c r="T134" s="1187"/>
      <c r="U134" s="1187"/>
      <c r="V134" s="1187"/>
      <c r="W134" s="1187"/>
      <c r="X134" s="1187"/>
      <c r="Y134" s="1187"/>
    </row>
    <row r="135" ht="15.75" customHeight="1">
      <c r="A135" s="1667"/>
      <c r="B135" s="1264"/>
      <c r="C135" s="1264"/>
      <c r="D135" s="1264"/>
      <c r="E135" s="1264"/>
      <c r="F135" s="1264"/>
      <c r="G135" s="1264"/>
      <c r="H135" s="1264"/>
      <c r="I135" s="1264"/>
      <c r="J135" s="1264"/>
      <c r="K135" s="1264"/>
      <c r="L135" s="1264"/>
      <c r="M135" s="1264"/>
      <c r="N135" s="1187"/>
      <c r="O135" s="1187"/>
      <c r="P135" s="1187"/>
      <c r="Q135" s="1187"/>
      <c r="R135" s="1187"/>
      <c r="S135" s="1187"/>
      <c r="T135" s="1187"/>
      <c r="U135" s="1187"/>
      <c r="V135" s="1187"/>
      <c r="W135" s="1187"/>
      <c r="X135" s="1187"/>
      <c r="Y135" s="1187"/>
    </row>
    <row r="136" ht="15.75" customHeight="1">
      <c r="A136" s="1667"/>
      <c r="B136" s="1264"/>
      <c r="C136" s="1264"/>
      <c r="D136" s="1264"/>
      <c r="E136" s="1264"/>
      <c r="F136" s="1264"/>
      <c r="G136" s="1264"/>
      <c r="H136" s="1264"/>
      <c r="I136" s="1264"/>
      <c r="J136" s="1264"/>
      <c r="K136" s="1264"/>
      <c r="L136" s="1264"/>
      <c r="M136" s="1264"/>
      <c r="N136" s="1187"/>
      <c r="O136" s="1187"/>
      <c r="P136" s="1187"/>
      <c r="Q136" s="1187"/>
      <c r="R136" s="1187"/>
      <c r="S136" s="1187"/>
      <c r="T136" s="1187"/>
      <c r="U136" s="1187"/>
      <c r="V136" s="1187"/>
      <c r="W136" s="1187"/>
      <c r="X136" s="1187"/>
      <c r="Y136" s="1187"/>
    </row>
    <row r="137" ht="15.75" customHeight="1">
      <c r="A137" s="1667"/>
      <c r="B137" s="1264"/>
      <c r="C137" s="1264"/>
      <c r="D137" s="1264"/>
      <c r="E137" s="1264"/>
      <c r="F137" s="1264"/>
      <c r="G137" s="1264"/>
      <c r="H137" s="1264"/>
      <c r="I137" s="1264"/>
      <c r="J137" s="1264"/>
      <c r="K137" s="1264"/>
      <c r="L137" s="1264"/>
      <c r="M137" s="1264"/>
      <c r="N137" s="1187"/>
      <c r="O137" s="1187"/>
      <c r="P137" s="1187"/>
      <c r="Q137" s="1187"/>
      <c r="R137" s="1187"/>
      <c r="S137" s="1187"/>
      <c r="T137" s="1187"/>
      <c r="U137" s="1187"/>
      <c r="V137" s="1187"/>
      <c r="W137" s="1187"/>
      <c r="X137" s="1187"/>
      <c r="Y137" s="1187"/>
    </row>
    <row r="138" ht="15.75" customHeight="1">
      <c r="A138" s="1667"/>
      <c r="B138" s="1264"/>
      <c r="C138" s="1264"/>
      <c r="D138" s="1264"/>
      <c r="E138" s="1264"/>
      <c r="F138" s="1264"/>
      <c r="G138" s="1264"/>
      <c r="H138" s="1264"/>
      <c r="I138" s="1264"/>
      <c r="J138" s="1264"/>
      <c r="K138" s="1264"/>
      <c r="L138" s="1264"/>
      <c r="M138" s="1264"/>
      <c r="N138" s="1187"/>
      <c r="O138" s="1187"/>
      <c r="P138" s="1187"/>
      <c r="Q138" s="1187"/>
      <c r="R138" s="1187"/>
      <c r="S138" s="1187"/>
      <c r="T138" s="1187"/>
      <c r="U138" s="1187"/>
      <c r="V138" s="1187"/>
      <c r="W138" s="1187"/>
      <c r="X138" s="1187"/>
      <c r="Y138" s="1187"/>
    </row>
    <row r="139" ht="15.75" customHeight="1">
      <c r="A139" s="1667"/>
      <c r="B139" s="1264"/>
      <c r="C139" s="1264"/>
      <c r="D139" s="1264"/>
      <c r="E139" s="1264"/>
      <c r="F139" s="1264"/>
      <c r="G139" s="1264"/>
      <c r="H139" s="1264"/>
      <c r="I139" s="1264"/>
      <c r="J139" s="1264"/>
      <c r="K139" s="1264"/>
      <c r="L139" s="1264"/>
      <c r="M139" s="1264"/>
      <c r="N139" s="1187"/>
      <c r="O139" s="1187"/>
      <c r="P139" s="1187"/>
      <c r="Q139" s="1187"/>
      <c r="R139" s="1187"/>
      <c r="S139" s="1187"/>
      <c r="T139" s="1187"/>
      <c r="U139" s="1187"/>
      <c r="V139" s="1187"/>
      <c r="W139" s="1187"/>
      <c r="X139" s="1187"/>
      <c r="Y139" s="1187"/>
    </row>
    <row r="140" ht="15.75" customHeight="1">
      <c r="A140" s="1667"/>
      <c r="B140" s="1264"/>
      <c r="C140" s="1264"/>
      <c r="D140" s="1264"/>
      <c r="E140" s="1264"/>
      <c r="F140" s="1264"/>
      <c r="G140" s="1264"/>
      <c r="H140" s="1264"/>
      <c r="I140" s="1264"/>
      <c r="J140" s="1264"/>
      <c r="K140" s="1264"/>
      <c r="L140" s="1264"/>
      <c r="M140" s="1264"/>
      <c r="N140" s="1187"/>
      <c r="O140" s="1187"/>
      <c r="P140" s="1187"/>
      <c r="Q140" s="1187"/>
      <c r="R140" s="1187"/>
      <c r="S140" s="1187"/>
      <c r="T140" s="1187"/>
      <c r="U140" s="1187"/>
      <c r="V140" s="1187"/>
      <c r="W140" s="1187"/>
      <c r="X140" s="1187"/>
      <c r="Y140" s="1187"/>
    </row>
    <row r="141" ht="15.75" customHeight="1">
      <c r="A141" s="1667"/>
      <c r="B141" s="1264"/>
      <c r="C141" s="1264"/>
      <c r="D141" s="1264"/>
      <c r="E141" s="1264"/>
      <c r="F141" s="1264"/>
      <c r="G141" s="1264"/>
      <c r="H141" s="1264"/>
      <c r="I141" s="1264"/>
      <c r="J141" s="1264"/>
      <c r="K141" s="1264"/>
      <c r="L141" s="1264"/>
      <c r="M141" s="1264"/>
      <c r="N141" s="1187"/>
      <c r="O141" s="1187"/>
      <c r="P141" s="1187"/>
      <c r="Q141" s="1187"/>
      <c r="R141" s="1187"/>
      <c r="S141" s="1187"/>
      <c r="T141" s="1187"/>
      <c r="U141" s="1187"/>
      <c r="V141" s="1187"/>
      <c r="W141" s="1187"/>
      <c r="X141" s="1187"/>
      <c r="Y141" s="1187"/>
    </row>
    <row r="142" ht="15.75" customHeight="1">
      <c r="A142" s="1667"/>
      <c r="B142" s="1264"/>
      <c r="C142" s="1264"/>
      <c r="D142" s="1264"/>
      <c r="E142" s="1264"/>
      <c r="F142" s="1264"/>
      <c r="G142" s="1264"/>
      <c r="H142" s="1264"/>
      <c r="I142" s="1264"/>
      <c r="J142" s="1264"/>
      <c r="K142" s="1264"/>
      <c r="L142" s="1264"/>
      <c r="M142" s="1264"/>
      <c r="N142" s="1187"/>
      <c r="O142" s="1187"/>
      <c r="P142" s="1187"/>
      <c r="Q142" s="1187"/>
      <c r="R142" s="1187"/>
      <c r="S142" s="1187"/>
      <c r="T142" s="1187"/>
      <c r="U142" s="1187"/>
      <c r="V142" s="1187"/>
      <c r="W142" s="1187"/>
      <c r="X142" s="1187"/>
      <c r="Y142" s="1187"/>
    </row>
    <row r="143" ht="15.75" customHeight="1">
      <c r="A143" s="1667"/>
      <c r="B143" s="1264"/>
      <c r="C143" s="1264"/>
      <c r="D143" s="1264"/>
      <c r="E143" s="1264"/>
      <c r="F143" s="1264"/>
      <c r="G143" s="1264"/>
      <c r="H143" s="1264"/>
      <c r="I143" s="1264"/>
      <c r="J143" s="1264"/>
      <c r="K143" s="1264"/>
      <c r="L143" s="1264"/>
      <c r="M143" s="1264"/>
      <c r="N143" s="1187"/>
      <c r="O143" s="1187"/>
      <c r="P143" s="1187"/>
      <c r="Q143" s="1187"/>
      <c r="R143" s="1187"/>
      <c r="S143" s="1187"/>
      <c r="T143" s="1187"/>
      <c r="U143" s="1187"/>
      <c r="V143" s="1187"/>
      <c r="W143" s="1187"/>
      <c r="X143" s="1187"/>
      <c r="Y143" s="1187"/>
    </row>
    <row r="144" ht="15.75" customHeight="1">
      <c r="A144" s="1667"/>
      <c r="B144" s="1264"/>
      <c r="C144" s="1264"/>
      <c r="D144" s="1264"/>
      <c r="E144" s="1264"/>
      <c r="F144" s="1264"/>
      <c r="G144" s="1264"/>
      <c r="H144" s="1264"/>
      <c r="I144" s="1264"/>
      <c r="J144" s="1264"/>
      <c r="K144" s="1264"/>
      <c r="L144" s="1264"/>
      <c r="M144" s="1264"/>
      <c r="N144" s="1187"/>
      <c r="O144" s="1187"/>
      <c r="P144" s="1187"/>
      <c r="Q144" s="1187"/>
      <c r="R144" s="1187"/>
      <c r="S144" s="1187"/>
      <c r="T144" s="1187"/>
      <c r="U144" s="1187"/>
      <c r="V144" s="1187"/>
      <c r="W144" s="1187"/>
      <c r="X144" s="1187"/>
      <c r="Y144" s="1187"/>
    </row>
    <row r="145" ht="15.75" customHeight="1">
      <c r="A145" s="1667"/>
      <c r="B145" s="1264"/>
      <c r="C145" s="1264"/>
      <c r="D145" s="1264"/>
      <c r="E145" s="1264"/>
      <c r="F145" s="1264"/>
      <c r="G145" s="1264"/>
      <c r="H145" s="1264"/>
      <c r="I145" s="1264"/>
      <c r="J145" s="1264"/>
      <c r="K145" s="1264"/>
      <c r="L145" s="1264"/>
      <c r="M145" s="1264"/>
      <c r="N145" s="1187"/>
      <c r="O145" s="1187"/>
      <c r="P145" s="1187"/>
      <c r="Q145" s="1187"/>
      <c r="R145" s="1187"/>
      <c r="S145" s="1187"/>
      <c r="T145" s="1187"/>
      <c r="U145" s="1187"/>
      <c r="V145" s="1187"/>
      <c r="W145" s="1187"/>
      <c r="X145" s="1187"/>
      <c r="Y145" s="1187"/>
    </row>
    <row r="146" ht="15.75" customHeight="1">
      <c r="A146" s="1667"/>
      <c r="B146" s="1264"/>
      <c r="C146" s="1264"/>
      <c r="D146" s="1264"/>
      <c r="E146" s="1264"/>
      <c r="F146" s="1264"/>
      <c r="G146" s="1264"/>
      <c r="H146" s="1264"/>
      <c r="I146" s="1264"/>
      <c r="J146" s="1264"/>
      <c r="K146" s="1264"/>
      <c r="L146" s="1264"/>
      <c r="M146" s="1264"/>
      <c r="N146" s="1187"/>
      <c r="O146" s="1187"/>
      <c r="P146" s="1187"/>
      <c r="Q146" s="1187"/>
      <c r="R146" s="1187"/>
      <c r="S146" s="1187"/>
      <c r="T146" s="1187"/>
      <c r="U146" s="1187"/>
      <c r="V146" s="1187"/>
      <c r="W146" s="1187"/>
      <c r="X146" s="1187"/>
      <c r="Y146" s="1187"/>
    </row>
    <row r="147" ht="15.75" customHeight="1">
      <c r="A147" s="1667"/>
      <c r="B147" s="1264"/>
      <c r="C147" s="1264"/>
      <c r="D147" s="1264"/>
      <c r="E147" s="1264"/>
      <c r="F147" s="1264"/>
      <c r="G147" s="1264"/>
      <c r="H147" s="1264"/>
      <c r="I147" s="1264"/>
      <c r="J147" s="1264"/>
      <c r="K147" s="1264"/>
      <c r="L147" s="1264"/>
      <c r="M147" s="1264"/>
      <c r="N147" s="1187"/>
      <c r="O147" s="1187"/>
      <c r="P147" s="1187"/>
      <c r="Q147" s="1187"/>
      <c r="R147" s="1187"/>
      <c r="S147" s="1187"/>
      <c r="T147" s="1187"/>
      <c r="U147" s="1187"/>
      <c r="V147" s="1187"/>
      <c r="W147" s="1187"/>
      <c r="X147" s="1187"/>
      <c r="Y147" s="1187"/>
    </row>
    <row r="148" ht="15.75" customHeight="1">
      <c r="A148" s="1667"/>
      <c r="B148" s="1264"/>
      <c r="C148" s="1264"/>
      <c r="D148" s="1264"/>
      <c r="E148" s="1264"/>
      <c r="F148" s="1264"/>
      <c r="G148" s="1264"/>
      <c r="H148" s="1264"/>
      <c r="I148" s="1264"/>
      <c r="J148" s="1264"/>
      <c r="K148" s="1264"/>
      <c r="L148" s="1264"/>
      <c r="M148" s="1264"/>
      <c r="N148" s="1187"/>
      <c r="O148" s="1187"/>
      <c r="P148" s="1187"/>
      <c r="Q148" s="1187"/>
      <c r="R148" s="1187"/>
      <c r="S148" s="1187"/>
      <c r="T148" s="1187"/>
      <c r="U148" s="1187"/>
      <c r="V148" s="1187"/>
      <c r="W148" s="1187"/>
      <c r="X148" s="1187"/>
      <c r="Y148" s="1187"/>
    </row>
    <row r="149" ht="15.75" customHeight="1">
      <c r="A149" s="1667"/>
      <c r="B149" s="1264"/>
      <c r="C149" s="1264"/>
      <c r="D149" s="1264"/>
      <c r="E149" s="1264"/>
      <c r="F149" s="1264"/>
      <c r="G149" s="1264"/>
      <c r="H149" s="1264"/>
      <c r="I149" s="1264"/>
      <c r="J149" s="1264"/>
      <c r="K149" s="1264"/>
      <c r="L149" s="1264"/>
      <c r="M149" s="1264"/>
      <c r="N149" s="1187"/>
      <c r="O149" s="1187"/>
      <c r="P149" s="1187"/>
      <c r="Q149" s="1187"/>
      <c r="R149" s="1187"/>
      <c r="S149" s="1187"/>
      <c r="T149" s="1187"/>
      <c r="U149" s="1187"/>
      <c r="V149" s="1187"/>
      <c r="W149" s="1187"/>
      <c r="X149" s="1187"/>
      <c r="Y149" s="1187"/>
    </row>
    <row r="150" ht="15.75" customHeight="1">
      <c r="A150" s="1667"/>
      <c r="B150" s="1264"/>
      <c r="C150" s="1264"/>
      <c r="D150" s="1264"/>
      <c r="E150" s="1264"/>
      <c r="F150" s="1264"/>
      <c r="G150" s="1264"/>
      <c r="H150" s="1264"/>
      <c r="I150" s="1264"/>
      <c r="J150" s="1264"/>
      <c r="K150" s="1264"/>
      <c r="L150" s="1264"/>
      <c r="M150" s="1264"/>
      <c r="N150" s="1187"/>
      <c r="O150" s="1187"/>
      <c r="P150" s="1187"/>
      <c r="Q150" s="1187"/>
      <c r="R150" s="1187"/>
      <c r="S150" s="1187"/>
      <c r="T150" s="1187"/>
      <c r="U150" s="1187"/>
      <c r="V150" s="1187"/>
      <c r="W150" s="1187"/>
      <c r="X150" s="1187"/>
      <c r="Y150" s="1187"/>
    </row>
    <row r="151" ht="15.75" customHeight="1">
      <c r="A151" s="1667"/>
      <c r="B151" s="1264"/>
      <c r="C151" s="1264"/>
      <c r="D151" s="1264"/>
      <c r="E151" s="1264"/>
      <c r="F151" s="1264"/>
      <c r="G151" s="1264"/>
      <c r="H151" s="1264"/>
      <c r="I151" s="1264"/>
      <c r="J151" s="1264"/>
      <c r="K151" s="1264"/>
      <c r="L151" s="1264"/>
      <c r="M151" s="1264"/>
      <c r="N151" s="1187"/>
      <c r="O151" s="1187"/>
      <c r="P151" s="1187"/>
      <c r="Q151" s="1187"/>
      <c r="R151" s="1187"/>
      <c r="S151" s="1187"/>
      <c r="T151" s="1187"/>
      <c r="U151" s="1187"/>
      <c r="V151" s="1187"/>
      <c r="W151" s="1187"/>
      <c r="X151" s="1187"/>
      <c r="Y151" s="1187"/>
    </row>
    <row r="152" ht="15.75" customHeight="1">
      <c r="A152" s="1667"/>
      <c r="B152" s="1264"/>
      <c r="C152" s="1264"/>
      <c r="D152" s="1264"/>
      <c r="E152" s="1264"/>
      <c r="F152" s="1264"/>
      <c r="G152" s="1264"/>
      <c r="H152" s="1264"/>
      <c r="I152" s="1264"/>
      <c r="J152" s="1264"/>
      <c r="K152" s="1264"/>
      <c r="L152" s="1264"/>
      <c r="M152" s="1264"/>
      <c r="N152" s="1187"/>
      <c r="O152" s="1187"/>
      <c r="P152" s="1187"/>
      <c r="Q152" s="1187"/>
      <c r="R152" s="1187"/>
      <c r="S152" s="1187"/>
      <c r="T152" s="1187"/>
      <c r="U152" s="1187"/>
      <c r="V152" s="1187"/>
      <c r="W152" s="1187"/>
      <c r="X152" s="1187"/>
      <c r="Y152" s="1187"/>
    </row>
    <row r="153" ht="15.75" customHeight="1">
      <c r="A153" s="1667"/>
      <c r="B153" s="1264"/>
      <c r="C153" s="1264"/>
      <c r="D153" s="1264"/>
      <c r="E153" s="1264"/>
      <c r="F153" s="1264"/>
      <c r="G153" s="1264"/>
      <c r="H153" s="1264"/>
      <c r="I153" s="1264"/>
      <c r="J153" s="1264"/>
      <c r="K153" s="1264"/>
      <c r="L153" s="1264"/>
      <c r="M153" s="1264"/>
      <c r="N153" s="1187"/>
      <c r="O153" s="1187"/>
      <c r="P153" s="1187"/>
      <c r="Q153" s="1187"/>
      <c r="R153" s="1187"/>
      <c r="S153" s="1187"/>
      <c r="T153" s="1187"/>
      <c r="U153" s="1187"/>
      <c r="V153" s="1187"/>
      <c r="W153" s="1187"/>
      <c r="X153" s="1187"/>
      <c r="Y153" s="1187"/>
    </row>
    <row r="154" ht="15.75" customHeight="1">
      <c r="A154" s="1667"/>
      <c r="B154" s="1264"/>
      <c r="C154" s="1264"/>
      <c r="D154" s="1264"/>
      <c r="E154" s="1264"/>
      <c r="F154" s="1264"/>
      <c r="G154" s="1264"/>
      <c r="H154" s="1264"/>
      <c r="I154" s="1264"/>
      <c r="J154" s="1264"/>
      <c r="K154" s="1264"/>
      <c r="L154" s="1264"/>
      <c r="M154" s="1264"/>
      <c r="N154" s="1187"/>
      <c r="O154" s="1187"/>
      <c r="P154" s="1187"/>
      <c r="Q154" s="1187"/>
      <c r="R154" s="1187"/>
      <c r="S154" s="1187"/>
      <c r="T154" s="1187"/>
      <c r="U154" s="1187"/>
      <c r="V154" s="1187"/>
      <c r="W154" s="1187"/>
      <c r="X154" s="1187"/>
      <c r="Y154" s="1187"/>
    </row>
    <row r="155" ht="15.75" customHeight="1">
      <c r="A155" s="1667"/>
      <c r="B155" s="1264"/>
      <c r="C155" s="1264"/>
      <c r="D155" s="1264"/>
      <c r="E155" s="1264"/>
      <c r="F155" s="1264"/>
      <c r="G155" s="1264"/>
      <c r="H155" s="1264"/>
      <c r="I155" s="1264"/>
      <c r="J155" s="1264"/>
      <c r="K155" s="1264"/>
      <c r="L155" s="1264"/>
      <c r="M155" s="1264"/>
      <c r="N155" s="1187"/>
      <c r="O155" s="1187"/>
      <c r="P155" s="1187"/>
      <c r="Q155" s="1187"/>
      <c r="R155" s="1187"/>
      <c r="S155" s="1187"/>
      <c r="T155" s="1187"/>
      <c r="U155" s="1187"/>
      <c r="V155" s="1187"/>
      <c r="W155" s="1187"/>
      <c r="X155" s="1187"/>
      <c r="Y155" s="1187"/>
    </row>
    <row r="156" ht="15.75" customHeight="1">
      <c r="A156" s="1667"/>
      <c r="B156" s="1264"/>
      <c r="C156" s="1264"/>
      <c r="D156" s="1264"/>
      <c r="E156" s="1264"/>
      <c r="F156" s="1264"/>
      <c r="G156" s="1264"/>
      <c r="H156" s="1264"/>
      <c r="I156" s="1264"/>
      <c r="J156" s="1264"/>
      <c r="K156" s="1264"/>
      <c r="L156" s="1264"/>
      <c r="M156" s="1264"/>
      <c r="N156" s="1187"/>
      <c r="O156" s="1187"/>
      <c r="P156" s="1187"/>
      <c r="Q156" s="1187"/>
      <c r="R156" s="1187"/>
      <c r="S156" s="1187"/>
      <c r="T156" s="1187"/>
      <c r="U156" s="1187"/>
      <c r="V156" s="1187"/>
      <c r="W156" s="1187"/>
      <c r="X156" s="1187"/>
      <c r="Y156" s="1187"/>
    </row>
    <row r="157" ht="15.75" customHeight="1">
      <c r="A157" s="1667"/>
      <c r="B157" s="1264"/>
      <c r="C157" s="1264"/>
      <c r="D157" s="1264"/>
      <c r="E157" s="1264"/>
      <c r="F157" s="1264"/>
      <c r="G157" s="1264"/>
      <c r="H157" s="1264"/>
      <c r="I157" s="1264"/>
      <c r="J157" s="1264"/>
      <c r="K157" s="1264"/>
      <c r="L157" s="1264"/>
      <c r="M157" s="1264"/>
      <c r="N157" s="1187"/>
      <c r="O157" s="1187"/>
      <c r="P157" s="1187"/>
      <c r="Q157" s="1187"/>
      <c r="R157" s="1187"/>
      <c r="S157" s="1187"/>
      <c r="T157" s="1187"/>
      <c r="U157" s="1187"/>
      <c r="V157" s="1187"/>
      <c r="W157" s="1187"/>
      <c r="X157" s="1187"/>
      <c r="Y157" s="1187"/>
    </row>
    <row r="158" ht="15.75" customHeight="1">
      <c r="A158" s="1667"/>
      <c r="B158" s="1264"/>
      <c r="C158" s="1264"/>
      <c r="D158" s="1264"/>
      <c r="E158" s="1264"/>
      <c r="F158" s="1264"/>
      <c r="G158" s="1264"/>
      <c r="H158" s="1264"/>
      <c r="I158" s="1264"/>
      <c r="J158" s="1264"/>
      <c r="K158" s="1264"/>
      <c r="L158" s="1264"/>
      <c r="M158" s="1264"/>
      <c r="N158" s="1187"/>
      <c r="O158" s="1187"/>
      <c r="P158" s="1187"/>
      <c r="Q158" s="1187"/>
      <c r="R158" s="1187"/>
      <c r="S158" s="1187"/>
      <c r="T158" s="1187"/>
      <c r="U158" s="1187"/>
      <c r="V158" s="1187"/>
      <c r="W158" s="1187"/>
      <c r="X158" s="1187"/>
      <c r="Y158" s="1187"/>
    </row>
    <row r="159" ht="15.75" customHeight="1">
      <c r="A159" s="1667"/>
      <c r="B159" s="1264"/>
      <c r="C159" s="1264"/>
      <c r="D159" s="1264"/>
      <c r="E159" s="1264"/>
      <c r="F159" s="1264"/>
      <c r="G159" s="1264"/>
      <c r="H159" s="1264"/>
      <c r="I159" s="1264"/>
      <c r="J159" s="1264"/>
      <c r="K159" s="1264"/>
      <c r="L159" s="1264"/>
      <c r="M159" s="1264"/>
      <c r="N159" s="1187"/>
      <c r="O159" s="1187"/>
      <c r="P159" s="1187"/>
      <c r="Q159" s="1187"/>
      <c r="R159" s="1187"/>
      <c r="S159" s="1187"/>
      <c r="T159" s="1187"/>
      <c r="U159" s="1187"/>
      <c r="V159" s="1187"/>
      <c r="W159" s="1187"/>
      <c r="X159" s="1187"/>
      <c r="Y159" s="1187"/>
    </row>
    <row r="160" ht="15.75" customHeight="1">
      <c r="A160" s="1667"/>
      <c r="B160" s="1264"/>
      <c r="C160" s="1264"/>
      <c r="D160" s="1264"/>
      <c r="E160" s="1264"/>
      <c r="F160" s="1264"/>
      <c r="G160" s="1264"/>
      <c r="H160" s="1264"/>
      <c r="I160" s="1264"/>
      <c r="J160" s="1264"/>
      <c r="K160" s="1264"/>
      <c r="L160" s="1264"/>
      <c r="M160" s="1264"/>
      <c r="N160" s="1187"/>
      <c r="O160" s="1187"/>
      <c r="P160" s="1187"/>
      <c r="Q160" s="1187"/>
      <c r="R160" s="1187"/>
      <c r="S160" s="1187"/>
      <c r="T160" s="1187"/>
      <c r="U160" s="1187"/>
      <c r="V160" s="1187"/>
      <c r="W160" s="1187"/>
      <c r="X160" s="1187"/>
      <c r="Y160" s="1187"/>
    </row>
    <row r="161" ht="15.75" customHeight="1">
      <c r="A161" s="1667"/>
      <c r="B161" s="1264"/>
      <c r="C161" s="1264"/>
      <c r="D161" s="1264"/>
      <c r="E161" s="1264"/>
      <c r="F161" s="1264"/>
      <c r="G161" s="1264"/>
      <c r="H161" s="1264"/>
      <c r="I161" s="1264"/>
      <c r="J161" s="1264"/>
      <c r="K161" s="1264"/>
      <c r="L161" s="1264"/>
      <c r="M161" s="1264"/>
      <c r="N161" s="1187"/>
      <c r="O161" s="1187"/>
      <c r="P161" s="1187"/>
      <c r="Q161" s="1187"/>
      <c r="R161" s="1187"/>
      <c r="S161" s="1187"/>
      <c r="T161" s="1187"/>
      <c r="U161" s="1187"/>
      <c r="V161" s="1187"/>
      <c r="W161" s="1187"/>
      <c r="X161" s="1187"/>
      <c r="Y161" s="1187"/>
    </row>
    <row r="162" ht="15.75" customHeight="1">
      <c r="A162" s="1667"/>
      <c r="B162" s="1264"/>
      <c r="C162" s="1264"/>
      <c r="D162" s="1264"/>
      <c r="E162" s="1264"/>
      <c r="F162" s="1264"/>
      <c r="G162" s="1264"/>
      <c r="H162" s="1264"/>
      <c r="I162" s="1264"/>
      <c r="J162" s="1264"/>
      <c r="K162" s="1264"/>
      <c r="L162" s="1264"/>
      <c r="M162" s="1264"/>
      <c r="N162" s="1187"/>
      <c r="O162" s="1187"/>
      <c r="P162" s="1187"/>
      <c r="Q162" s="1187"/>
      <c r="R162" s="1187"/>
      <c r="S162" s="1187"/>
      <c r="T162" s="1187"/>
      <c r="U162" s="1187"/>
      <c r="V162" s="1187"/>
      <c r="W162" s="1187"/>
      <c r="X162" s="1187"/>
      <c r="Y162" s="1187"/>
    </row>
    <row r="163" ht="15.75" customHeight="1">
      <c r="A163" s="1667"/>
      <c r="B163" s="1264"/>
      <c r="C163" s="1264"/>
      <c r="D163" s="1264"/>
      <c r="E163" s="1264"/>
      <c r="F163" s="1264"/>
      <c r="G163" s="1264"/>
      <c r="H163" s="1264"/>
      <c r="I163" s="1264"/>
      <c r="J163" s="1264"/>
      <c r="K163" s="1264"/>
      <c r="L163" s="1264"/>
      <c r="M163" s="1264"/>
      <c r="N163" s="1187"/>
      <c r="O163" s="1187"/>
      <c r="P163" s="1187"/>
      <c r="Q163" s="1187"/>
      <c r="R163" s="1187"/>
      <c r="S163" s="1187"/>
      <c r="T163" s="1187"/>
      <c r="U163" s="1187"/>
      <c r="V163" s="1187"/>
      <c r="W163" s="1187"/>
      <c r="X163" s="1187"/>
      <c r="Y163" s="1187"/>
    </row>
    <row r="164" ht="15.75" customHeight="1">
      <c r="A164" s="1669"/>
      <c r="B164" s="189"/>
      <c r="C164" s="189"/>
      <c r="D164" s="189"/>
      <c r="E164" s="189"/>
      <c r="F164" s="189"/>
      <c r="G164" s="189"/>
      <c r="H164" s="189"/>
      <c r="I164" s="189"/>
      <c r="J164" s="189"/>
      <c r="K164" s="189"/>
      <c r="L164" s="189"/>
      <c r="M164" s="189"/>
    </row>
    <row r="165" ht="15.75" customHeight="1">
      <c r="A165" s="1669"/>
      <c r="B165" s="189"/>
      <c r="C165" s="189"/>
      <c r="D165" s="189"/>
      <c r="E165" s="189"/>
      <c r="F165" s="189"/>
      <c r="G165" s="189"/>
      <c r="H165" s="189"/>
      <c r="I165" s="189"/>
      <c r="J165" s="189"/>
      <c r="K165" s="189"/>
      <c r="L165" s="189"/>
      <c r="M165" s="189"/>
    </row>
    <row r="166" ht="15.75" customHeight="1">
      <c r="A166" s="1669"/>
      <c r="B166" s="189"/>
      <c r="C166" s="189"/>
      <c r="D166" s="189"/>
      <c r="E166" s="189"/>
      <c r="F166" s="189"/>
      <c r="G166" s="189"/>
      <c r="H166" s="189"/>
      <c r="I166" s="189"/>
      <c r="J166" s="189"/>
      <c r="K166" s="189"/>
      <c r="L166" s="189"/>
      <c r="M166" s="189"/>
    </row>
    <row r="167" ht="15.75" customHeight="1">
      <c r="A167" s="1669"/>
      <c r="B167" s="189"/>
      <c r="C167" s="189"/>
      <c r="D167" s="189"/>
      <c r="E167" s="189"/>
      <c r="F167" s="189"/>
      <c r="G167" s="189"/>
      <c r="H167" s="189"/>
      <c r="I167" s="189"/>
      <c r="J167" s="189"/>
      <c r="K167" s="189"/>
      <c r="L167" s="189"/>
      <c r="M167" s="189"/>
    </row>
    <row r="168" ht="15.75" customHeight="1">
      <c r="A168" s="1669"/>
      <c r="B168" s="189"/>
      <c r="C168" s="189"/>
      <c r="D168" s="189"/>
      <c r="E168" s="189"/>
      <c r="F168" s="189"/>
      <c r="G168" s="189"/>
      <c r="H168" s="189"/>
      <c r="I168" s="189"/>
      <c r="J168" s="189"/>
      <c r="K168" s="189"/>
      <c r="L168" s="189"/>
      <c r="M168" s="189"/>
    </row>
    <row r="169" ht="15.75" customHeight="1">
      <c r="A169" s="1669"/>
      <c r="B169" s="189"/>
      <c r="C169" s="189"/>
      <c r="D169" s="189"/>
      <c r="E169" s="189"/>
      <c r="F169" s="189"/>
      <c r="G169" s="189"/>
      <c r="H169" s="189"/>
      <c r="I169" s="189"/>
      <c r="J169" s="189"/>
      <c r="K169" s="189"/>
      <c r="L169" s="189"/>
      <c r="M169" s="189"/>
    </row>
    <row r="170" ht="15.75" customHeight="1">
      <c r="A170" s="1669"/>
      <c r="B170" s="189"/>
      <c r="C170" s="189"/>
      <c r="D170" s="189"/>
      <c r="E170" s="189"/>
      <c r="F170" s="189"/>
      <c r="G170" s="189"/>
      <c r="H170" s="189"/>
      <c r="I170" s="189"/>
      <c r="J170" s="189"/>
      <c r="K170" s="189"/>
      <c r="L170" s="189"/>
      <c r="M170" s="189"/>
    </row>
    <row r="171" ht="15.75" customHeight="1">
      <c r="A171" s="1669"/>
      <c r="B171" s="189"/>
      <c r="C171" s="189"/>
      <c r="D171" s="189"/>
      <c r="E171" s="189"/>
      <c r="F171" s="189"/>
      <c r="G171" s="189"/>
      <c r="H171" s="189"/>
      <c r="I171" s="189"/>
      <c r="J171" s="189"/>
      <c r="K171" s="189"/>
      <c r="L171" s="189"/>
      <c r="M171" s="189"/>
    </row>
    <row r="172" ht="15.75" customHeight="1">
      <c r="A172" s="1669"/>
      <c r="B172" s="189"/>
      <c r="C172" s="189"/>
      <c r="D172" s="189"/>
      <c r="E172" s="189"/>
      <c r="F172" s="189"/>
      <c r="G172" s="189"/>
      <c r="H172" s="189"/>
      <c r="I172" s="189"/>
      <c r="J172" s="189"/>
      <c r="K172" s="189"/>
      <c r="L172" s="189"/>
      <c r="M172" s="189"/>
    </row>
    <row r="173" ht="15.75" customHeight="1">
      <c r="A173" s="1669"/>
      <c r="B173" s="189"/>
      <c r="C173" s="189"/>
      <c r="D173" s="189"/>
      <c r="E173" s="189"/>
      <c r="F173" s="189"/>
      <c r="G173" s="189"/>
      <c r="H173" s="189"/>
      <c r="I173" s="189"/>
      <c r="J173" s="189"/>
      <c r="K173" s="189"/>
      <c r="L173" s="189"/>
      <c r="M173" s="189"/>
    </row>
    <row r="174" ht="15.75" customHeight="1">
      <c r="A174" s="1669"/>
      <c r="B174" s="189"/>
      <c r="C174" s="189"/>
      <c r="D174" s="189"/>
      <c r="E174" s="189"/>
      <c r="F174" s="189"/>
      <c r="G174" s="189"/>
      <c r="H174" s="189"/>
      <c r="I174" s="189"/>
      <c r="J174" s="189"/>
      <c r="K174" s="189"/>
      <c r="L174" s="189"/>
      <c r="M174" s="189"/>
    </row>
    <row r="175" ht="15.75" customHeight="1">
      <c r="A175" s="1669"/>
      <c r="B175" s="189"/>
      <c r="C175" s="189"/>
      <c r="D175" s="189"/>
      <c r="E175" s="189"/>
      <c r="F175" s="189"/>
      <c r="G175" s="189"/>
      <c r="H175" s="189"/>
      <c r="I175" s="189"/>
      <c r="J175" s="189"/>
      <c r="K175" s="189"/>
      <c r="L175" s="189"/>
      <c r="M175" s="189"/>
    </row>
    <row r="176" ht="15.75" customHeight="1">
      <c r="A176" s="1669"/>
      <c r="B176" s="189"/>
      <c r="C176" s="189"/>
      <c r="D176" s="189"/>
      <c r="E176" s="189"/>
      <c r="F176" s="189"/>
      <c r="G176" s="189"/>
      <c r="H176" s="189"/>
      <c r="I176" s="189"/>
      <c r="J176" s="189"/>
      <c r="K176" s="189"/>
      <c r="L176" s="189"/>
      <c r="M176" s="189"/>
    </row>
    <row r="177" ht="15.75" customHeight="1">
      <c r="A177" s="1669"/>
      <c r="B177" s="189"/>
      <c r="C177" s="189"/>
      <c r="D177" s="189"/>
      <c r="E177" s="189"/>
      <c r="F177" s="189"/>
      <c r="G177" s="189"/>
      <c r="H177" s="189"/>
      <c r="I177" s="189"/>
      <c r="J177" s="189"/>
      <c r="K177" s="189"/>
      <c r="L177" s="189"/>
      <c r="M177" s="189"/>
    </row>
    <row r="178" ht="15.75" customHeight="1">
      <c r="A178" s="1669"/>
      <c r="B178" s="189"/>
      <c r="C178" s="189"/>
      <c r="D178" s="189"/>
      <c r="E178" s="189"/>
      <c r="F178" s="189"/>
      <c r="G178" s="189"/>
      <c r="H178" s="189"/>
      <c r="I178" s="189"/>
      <c r="J178" s="189"/>
      <c r="K178" s="189"/>
      <c r="L178" s="189"/>
      <c r="M178" s="189"/>
    </row>
    <row r="179" ht="15.75" customHeight="1">
      <c r="A179" s="1669"/>
      <c r="B179" s="189"/>
      <c r="C179" s="189"/>
      <c r="D179" s="189"/>
      <c r="E179" s="189"/>
      <c r="F179" s="189"/>
      <c r="G179" s="189"/>
      <c r="H179" s="189"/>
      <c r="I179" s="189"/>
      <c r="J179" s="189"/>
      <c r="K179" s="189"/>
      <c r="L179" s="189"/>
      <c r="M179" s="189"/>
    </row>
    <row r="180" ht="15.75" customHeight="1">
      <c r="A180" s="1669"/>
      <c r="B180" s="189"/>
      <c r="C180" s="189"/>
      <c r="D180" s="189"/>
      <c r="E180" s="189"/>
      <c r="F180" s="189"/>
      <c r="G180" s="189"/>
      <c r="H180" s="189"/>
      <c r="I180" s="189"/>
      <c r="J180" s="189"/>
      <c r="K180" s="189"/>
      <c r="L180" s="189"/>
      <c r="M180" s="189"/>
    </row>
    <row r="181" ht="15.75" customHeight="1">
      <c r="A181" s="1669"/>
      <c r="B181" s="189"/>
      <c r="C181" s="189"/>
      <c r="D181" s="189"/>
      <c r="E181" s="189"/>
      <c r="F181" s="189"/>
      <c r="G181" s="189"/>
      <c r="H181" s="189"/>
      <c r="I181" s="189"/>
      <c r="J181" s="189"/>
      <c r="K181" s="189"/>
      <c r="L181" s="189"/>
      <c r="M181" s="189"/>
    </row>
    <row r="182" ht="15.75" customHeight="1">
      <c r="A182" s="1669"/>
      <c r="B182" s="189"/>
      <c r="C182" s="189"/>
      <c r="D182" s="189"/>
      <c r="E182" s="189"/>
      <c r="F182" s="189"/>
      <c r="G182" s="189"/>
      <c r="H182" s="189"/>
      <c r="I182" s="189"/>
      <c r="J182" s="189"/>
      <c r="K182" s="189"/>
      <c r="L182" s="189"/>
      <c r="M182" s="189"/>
    </row>
    <row r="183" ht="15.75" customHeight="1">
      <c r="A183" s="1669"/>
      <c r="B183" s="189"/>
      <c r="C183" s="189"/>
      <c r="D183" s="189"/>
      <c r="E183" s="189"/>
      <c r="F183" s="189"/>
      <c r="G183" s="189"/>
      <c r="H183" s="189"/>
      <c r="I183" s="189"/>
      <c r="J183" s="189"/>
      <c r="K183" s="189"/>
      <c r="L183" s="189"/>
      <c r="M183" s="189"/>
    </row>
    <row r="184" ht="15.75" customHeight="1">
      <c r="A184" s="1669"/>
      <c r="B184" s="189"/>
      <c r="C184" s="189"/>
      <c r="D184" s="189"/>
      <c r="E184" s="189"/>
      <c r="F184" s="189"/>
      <c r="G184" s="189"/>
      <c r="H184" s="189"/>
      <c r="I184" s="189"/>
      <c r="J184" s="189"/>
      <c r="K184" s="189"/>
      <c r="L184" s="189"/>
      <c r="M184" s="189"/>
    </row>
    <row r="185" ht="15.75" customHeight="1">
      <c r="A185" s="1669"/>
      <c r="B185" s="189"/>
      <c r="C185" s="189"/>
      <c r="D185" s="189"/>
      <c r="E185" s="189"/>
      <c r="F185" s="189"/>
      <c r="G185" s="189"/>
      <c r="H185" s="189"/>
      <c r="I185" s="189"/>
      <c r="J185" s="189"/>
      <c r="K185" s="189"/>
      <c r="L185" s="189"/>
      <c r="M185" s="189"/>
    </row>
    <row r="186" ht="15.75" customHeight="1">
      <c r="A186" s="1669"/>
      <c r="B186" s="189"/>
      <c r="C186" s="189"/>
      <c r="D186" s="189"/>
      <c r="E186" s="189"/>
      <c r="F186" s="189"/>
      <c r="G186" s="189"/>
      <c r="H186" s="189"/>
      <c r="I186" s="189"/>
      <c r="J186" s="189"/>
      <c r="K186" s="189"/>
      <c r="L186" s="189"/>
      <c r="M186" s="189"/>
    </row>
    <row r="187" ht="15.75" customHeight="1">
      <c r="A187" s="1669"/>
      <c r="B187" s="189"/>
      <c r="C187" s="189"/>
      <c r="D187" s="189"/>
      <c r="E187" s="189"/>
      <c r="F187" s="189"/>
      <c r="G187" s="189"/>
      <c r="H187" s="189"/>
      <c r="I187" s="189"/>
      <c r="J187" s="189"/>
      <c r="K187" s="189"/>
      <c r="L187" s="189"/>
      <c r="M187" s="189"/>
    </row>
    <row r="188" ht="15.75" customHeight="1">
      <c r="A188" s="1669"/>
      <c r="B188" s="189"/>
      <c r="C188" s="189"/>
      <c r="D188" s="189"/>
      <c r="E188" s="189"/>
      <c r="F188" s="189"/>
      <c r="G188" s="189"/>
      <c r="H188" s="189"/>
      <c r="I188" s="189"/>
      <c r="J188" s="189"/>
      <c r="K188" s="189"/>
      <c r="L188" s="189"/>
      <c r="M188" s="189"/>
    </row>
    <row r="189" ht="15.75" customHeight="1">
      <c r="A189" s="1669"/>
      <c r="B189" s="189"/>
      <c r="C189" s="189"/>
      <c r="D189" s="189"/>
      <c r="E189" s="189"/>
      <c r="F189" s="189"/>
      <c r="G189" s="189"/>
      <c r="H189" s="189"/>
      <c r="I189" s="189"/>
      <c r="J189" s="189"/>
      <c r="K189" s="189"/>
      <c r="L189" s="189"/>
      <c r="M189" s="189"/>
    </row>
    <row r="190" ht="15.75" customHeight="1">
      <c r="A190" s="1669"/>
      <c r="B190" s="189"/>
      <c r="C190" s="189"/>
      <c r="D190" s="189"/>
      <c r="E190" s="189"/>
      <c r="F190" s="189"/>
      <c r="G190" s="189"/>
      <c r="H190" s="189"/>
      <c r="I190" s="189"/>
      <c r="J190" s="189"/>
      <c r="K190" s="189"/>
      <c r="L190" s="189"/>
      <c r="M190" s="189"/>
    </row>
    <row r="191" ht="15.75" customHeight="1">
      <c r="A191" s="1669"/>
      <c r="B191" s="189"/>
      <c r="C191" s="189"/>
      <c r="D191" s="189"/>
      <c r="E191" s="189"/>
      <c r="F191" s="189"/>
      <c r="G191" s="189"/>
      <c r="H191" s="189"/>
      <c r="I191" s="189"/>
      <c r="J191" s="189"/>
      <c r="K191" s="189"/>
      <c r="L191" s="189"/>
      <c r="M191" s="189"/>
    </row>
    <row r="192" ht="15.75" customHeight="1">
      <c r="A192" s="1669"/>
      <c r="B192" s="189"/>
      <c r="C192" s="189"/>
      <c r="D192" s="189"/>
      <c r="E192" s="189"/>
      <c r="F192" s="189"/>
      <c r="G192" s="189"/>
      <c r="H192" s="189"/>
      <c r="I192" s="189"/>
      <c r="J192" s="189"/>
      <c r="K192" s="189"/>
      <c r="L192" s="189"/>
      <c r="M192" s="189"/>
    </row>
    <row r="193" ht="15.75" customHeight="1">
      <c r="A193" s="1669"/>
      <c r="B193" s="189"/>
      <c r="C193" s="189"/>
      <c r="D193" s="189"/>
      <c r="E193" s="189"/>
      <c r="F193" s="189"/>
      <c r="G193" s="189"/>
      <c r="H193" s="189"/>
      <c r="I193" s="189"/>
      <c r="J193" s="189"/>
      <c r="K193" s="189"/>
      <c r="L193" s="189"/>
      <c r="M193" s="189"/>
    </row>
    <row r="194" ht="15.75" customHeight="1">
      <c r="A194" s="1669"/>
      <c r="B194" s="189"/>
      <c r="C194" s="189"/>
      <c r="D194" s="189"/>
      <c r="E194" s="189"/>
      <c r="F194" s="189"/>
      <c r="G194" s="189"/>
      <c r="H194" s="189"/>
      <c r="I194" s="189"/>
      <c r="J194" s="189"/>
      <c r="K194" s="189"/>
      <c r="L194" s="189"/>
      <c r="M194" s="189"/>
    </row>
    <row r="195" ht="15.75" customHeight="1">
      <c r="A195" s="1669"/>
      <c r="B195" s="189"/>
      <c r="C195" s="189"/>
      <c r="D195" s="189"/>
      <c r="E195" s="189"/>
      <c r="F195" s="189"/>
      <c r="G195" s="189"/>
      <c r="H195" s="189"/>
      <c r="I195" s="189"/>
      <c r="J195" s="189"/>
      <c r="K195" s="189"/>
      <c r="L195" s="189"/>
      <c r="M195" s="189"/>
    </row>
    <row r="196" ht="15.75" customHeight="1">
      <c r="A196" s="1669"/>
      <c r="B196" s="189"/>
      <c r="C196" s="189"/>
      <c r="D196" s="189"/>
      <c r="E196" s="189"/>
      <c r="F196" s="189"/>
      <c r="G196" s="189"/>
      <c r="H196" s="189"/>
      <c r="I196" s="189"/>
      <c r="J196" s="189"/>
      <c r="K196" s="189"/>
      <c r="L196" s="189"/>
      <c r="M196" s="189"/>
    </row>
    <row r="197" ht="15.75" customHeight="1">
      <c r="A197" s="1669"/>
      <c r="B197" s="189"/>
      <c r="C197" s="189"/>
      <c r="D197" s="189"/>
      <c r="E197" s="189"/>
      <c r="F197" s="189"/>
      <c r="G197" s="189"/>
      <c r="H197" s="189"/>
      <c r="I197" s="189"/>
      <c r="J197" s="189"/>
      <c r="K197" s="189"/>
      <c r="L197" s="189"/>
      <c r="M197" s="189"/>
    </row>
    <row r="198" ht="15.75" customHeight="1">
      <c r="A198" s="1669"/>
      <c r="B198" s="189"/>
      <c r="C198" s="189"/>
      <c r="D198" s="189"/>
      <c r="E198" s="189"/>
      <c r="F198" s="189"/>
      <c r="G198" s="189"/>
      <c r="H198" s="189"/>
      <c r="I198" s="189"/>
      <c r="J198" s="189"/>
      <c r="K198" s="189"/>
      <c r="L198" s="189"/>
      <c r="M198" s="189"/>
    </row>
    <row r="199" ht="15.75" customHeight="1">
      <c r="A199" s="1669"/>
      <c r="B199" s="189"/>
      <c r="C199" s="189"/>
      <c r="D199" s="189"/>
      <c r="E199" s="189"/>
      <c r="F199" s="189"/>
      <c r="G199" s="189"/>
      <c r="H199" s="189"/>
      <c r="I199" s="189"/>
      <c r="J199" s="189"/>
      <c r="K199" s="189"/>
      <c r="L199" s="189"/>
      <c r="M199" s="189"/>
    </row>
    <row r="200" ht="15.75" customHeight="1">
      <c r="A200" s="1669"/>
      <c r="B200" s="189"/>
      <c r="C200" s="189"/>
      <c r="D200" s="189"/>
      <c r="E200" s="189"/>
      <c r="F200" s="189"/>
      <c r="G200" s="189"/>
      <c r="H200" s="189"/>
      <c r="I200" s="189"/>
      <c r="J200" s="189"/>
      <c r="K200" s="189"/>
      <c r="L200" s="189"/>
      <c r="M200" s="189"/>
    </row>
    <row r="201" ht="15.75" customHeight="1">
      <c r="A201" s="1669"/>
      <c r="B201" s="189"/>
      <c r="C201" s="189"/>
      <c r="D201" s="189"/>
      <c r="E201" s="189"/>
      <c r="F201" s="189"/>
      <c r="G201" s="189"/>
      <c r="H201" s="189"/>
      <c r="I201" s="189"/>
      <c r="J201" s="189"/>
      <c r="K201" s="189"/>
      <c r="L201" s="189"/>
      <c r="M201" s="189"/>
    </row>
    <row r="202" ht="15.75" customHeight="1">
      <c r="A202" s="1669"/>
      <c r="B202" s="189"/>
      <c r="C202" s="189"/>
      <c r="D202" s="189"/>
      <c r="E202" s="189"/>
      <c r="F202" s="189"/>
      <c r="G202" s="189"/>
      <c r="H202" s="189"/>
      <c r="I202" s="189"/>
      <c r="J202" s="189"/>
      <c r="K202" s="189"/>
      <c r="L202" s="189"/>
      <c r="M202" s="189"/>
    </row>
    <row r="203" ht="15.75" customHeight="1">
      <c r="A203" s="1669"/>
      <c r="B203" s="189"/>
      <c r="C203" s="189"/>
      <c r="D203" s="189"/>
      <c r="E203" s="189"/>
      <c r="F203" s="189"/>
      <c r="G203" s="189"/>
      <c r="H203" s="189"/>
      <c r="I203" s="189"/>
      <c r="J203" s="189"/>
      <c r="K203" s="189"/>
      <c r="L203" s="189"/>
      <c r="M203" s="189"/>
    </row>
    <row r="204" ht="15.75" customHeight="1">
      <c r="A204" s="1669"/>
      <c r="B204" s="189"/>
      <c r="C204" s="189"/>
      <c r="D204" s="189"/>
      <c r="E204" s="189"/>
      <c r="F204" s="189"/>
      <c r="G204" s="189"/>
      <c r="H204" s="189"/>
      <c r="I204" s="189"/>
      <c r="J204" s="189"/>
      <c r="K204" s="189"/>
      <c r="L204" s="189"/>
      <c r="M204" s="189"/>
    </row>
    <row r="205" ht="15.75" customHeight="1">
      <c r="A205" s="1669"/>
      <c r="B205" s="189"/>
      <c r="C205" s="189"/>
      <c r="D205" s="189"/>
      <c r="E205" s="189"/>
      <c r="F205" s="189"/>
      <c r="G205" s="189"/>
      <c r="H205" s="189"/>
      <c r="I205" s="189"/>
      <c r="J205" s="189"/>
      <c r="K205" s="189"/>
      <c r="L205" s="189"/>
      <c r="M205" s="189"/>
    </row>
    <row r="206" ht="15.75" customHeight="1">
      <c r="A206" s="1669"/>
      <c r="B206" s="189"/>
      <c r="C206" s="189"/>
      <c r="D206" s="189"/>
      <c r="E206" s="189"/>
      <c r="F206" s="189"/>
      <c r="G206" s="189"/>
      <c r="H206" s="189"/>
      <c r="I206" s="189"/>
      <c r="J206" s="189"/>
      <c r="K206" s="189"/>
      <c r="L206" s="189"/>
      <c r="M206" s="189"/>
    </row>
    <row r="207" ht="15.75" customHeight="1">
      <c r="A207" s="1669"/>
      <c r="B207" s="189"/>
      <c r="C207" s="189"/>
      <c r="D207" s="189"/>
      <c r="E207" s="189"/>
      <c r="F207" s="189"/>
      <c r="G207" s="189"/>
      <c r="H207" s="189"/>
      <c r="I207" s="189"/>
      <c r="J207" s="189"/>
      <c r="K207" s="189"/>
      <c r="L207" s="189"/>
      <c r="M207" s="189"/>
    </row>
    <row r="208" ht="15.75" customHeight="1">
      <c r="A208" s="1669"/>
      <c r="B208" s="189"/>
      <c r="C208" s="189"/>
      <c r="D208" s="189"/>
      <c r="E208" s="189"/>
      <c r="F208" s="189"/>
      <c r="G208" s="189"/>
      <c r="H208" s="189"/>
      <c r="I208" s="189"/>
      <c r="J208" s="189"/>
      <c r="K208" s="189"/>
      <c r="L208" s="189"/>
      <c r="M208" s="189"/>
    </row>
    <row r="209" ht="15.75" customHeight="1">
      <c r="A209" s="1669"/>
      <c r="B209" s="189"/>
      <c r="C209" s="189"/>
      <c r="D209" s="189"/>
      <c r="E209" s="189"/>
      <c r="F209" s="189"/>
      <c r="G209" s="189"/>
      <c r="H209" s="189"/>
      <c r="I209" s="189"/>
      <c r="J209" s="189"/>
      <c r="K209" s="189"/>
      <c r="L209" s="189"/>
      <c r="M209" s="189"/>
    </row>
    <row r="210" ht="15.75" customHeight="1">
      <c r="A210" s="1669"/>
      <c r="B210" s="189"/>
      <c r="C210" s="189"/>
      <c r="D210" s="189"/>
      <c r="E210" s="189"/>
      <c r="F210" s="189"/>
      <c r="G210" s="189"/>
      <c r="H210" s="189"/>
      <c r="I210" s="189"/>
      <c r="J210" s="189"/>
      <c r="K210" s="189"/>
      <c r="L210" s="189"/>
      <c r="M210" s="189"/>
    </row>
    <row r="211" ht="15.75" customHeight="1">
      <c r="A211" s="1669"/>
      <c r="B211" s="189"/>
      <c r="C211" s="189"/>
      <c r="D211" s="189"/>
      <c r="E211" s="189"/>
      <c r="F211" s="189"/>
      <c r="G211" s="189"/>
      <c r="H211" s="189"/>
      <c r="I211" s="189"/>
      <c r="J211" s="189"/>
      <c r="K211" s="189"/>
      <c r="L211" s="189"/>
      <c r="M211" s="189"/>
    </row>
    <row r="212" ht="15.75" customHeight="1">
      <c r="A212" s="1669"/>
      <c r="B212" s="189"/>
      <c r="C212" s="189"/>
      <c r="D212" s="189"/>
      <c r="E212" s="189"/>
      <c r="F212" s="189"/>
      <c r="G212" s="189"/>
      <c r="H212" s="189"/>
      <c r="I212" s="189"/>
      <c r="J212" s="189"/>
      <c r="K212" s="189"/>
      <c r="L212" s="189"/>
      <c r="M212" s="189"/>
    </row>
    <row r="213" ht="15.75" customHeight="1">
      <c r="A213" s="1669"/>
      <c r="B213" s="189"/>
      <c r="C213" s="189"/>
      <c r="D213" s="189"/>
      <c r="E213" s="189"/>
      <c r="F213" s="189"/>
      <c r="G213" s="189"/>
      <c r="H213" s="189"/>
      <c r="I213" s="189"/>
      <c r="J213" s="189"/>
      <c r="K213" s="189"/>
      <c r="L213" s="189"/>
      <c r="M213" s="189"/>
    </row>
    <row r="214" ht="15.75" customHeight="1">
      <c r="A214" s="1669"/>
      <c r="B214" s="189"/>
      <c r="C214" s="189"/>
      <c r="D214" s="189"/>
      <c r="E214" s="189"/>
      <c r="F214" s="189"/>
      <c r="G214" s="189"/>
      <c r="H214" s="189"/>
      <c r="I214" s="189"/>
      <c r="J214" s="189"/>
      <c r="K214" s="189"/>
      <c r="L214" s="189"/>
      <c r="M214" s="189"/>
    </row>
    <row r="215" ht="15.75" customHeight="1">
      <c r="A215" s="1669"/>
      <c r="B215" s="189"/>
      <c r="C215" s="189"/>
      <c r="D215" s="189"/>
      <c r="E215" s="189"/>
      <c r="F215" s="189"/>
      <c r="G215" s="189"/>
      <c r="H215" s="189"/>
      <c r="I215" s="189"/>
      <c r="J215" s="189"/>
      <c r="K215" s="189"/>
      <c r="L215" s="189"/>
      <c r="M215" s="189"/>
    </row>
    <row r="216" ht="15.75" customHeight="1">
      <c r="A216" s="1669"/>
      <c r="B216" s="189"/>
      <c r="C216" s="189"/>
      <c r="D216" s="189"/>
      <c r="E216" s="189"/>
      <c r="F216" s="189"/>
      <c r="G216" s="189"/>
      <c r="H216" s="189"/>
      <c r="I216" s="189"/>
      <c r="J216" s="189"/>
      <c r="K216" s="189"/>
      <c r="L216" s="189"/>
      <c r="M216" s="189"/>
    </row>
    <row r="217" ht="15.75" customHeight="1">
      <c r="A217" s="1669"/>
      <c r="B217" s="189"/>
      <c r="C217" s="189"/>
      <c r="D217" s="189"/>
      <c r="E217" s="189"/>
      <c r="F217" s="189"/>
      <c r="G217" s="189"/>
      <c r="H217" s="189"/>
      <c r="I217" s="189"/>
      <c r="J217" s="189"/>
      <c r="K217" s="189"/>
      <c r="L217" s="189"/>
      <c r="M217" s="189"/>
    </row>
    <row r="218" ht="15.75" customHeight="1">
      <c r="A218" s="1669"/>
      <c r="B218" s="189"/>
      <c r="C218" s="189"/>
      <c r="D218" s="189"/>
      <c r="E218" s="189"/>
      <c r="F218" s="189"/>
      <c r="G218" s="189"/>
      <c r="H218" s="189"/>
      <c r="I218" s="189"/>
      <c r="J218" s="189"/>
      <c r="K218" s="189"/>
      <c r="L218" s="189"/>
      <c r="M218" s="189"/>
    </row>
    <row r="219" ht="15.75" customHeight="1">
      <c r="A219" s="1669"/>
      <c r="B219" s="189"/>
      <c r="C219" s="189"/>
      <c r="D219" s="189"/>
      <c r="E219" s="189"/>
      <c r="F219" s="189"/>
      <c r="G219" s="189"/>
      <c r="H219" s="189"/>
      <c r="I219" s="189"/>
      <c r="J219" s="189"/>
      <c r="K219" s="189"/>
      <c r="L219" s="189"/>
      <c r="M219" s="189"/>
    </row>
    <row r="220" ht="15.75" customHeight="1">
      <c r="A220" s="1669"/>
      <c r="B220" s="189"/>
      <c r="C220" s="189"/>
      <c r="D220" s="189"/>
      <c r="E220" s="189"/>
      <c r="F220" s="189"/>
      <c r="G220" s="189"/>
      <c r="H220" s="189"/>
      <c r="I220" s="189"/>
      <c r="J220" s="189"/>
      <c r="K220" s="189"/>
      <c r="L220" s="189"/>
      <c r="M220" s="189"/>
    </row>
    <row r="221" ht="15.75" customHeight="1">
      <c r="A221" s="1669"/>
      <c r="B221" s="189"/>
      <c r="C221" s="189"/>
      <c r="D221" s="189"/>
      <c r="E221" s="189"/>
      <c r="F221" s="189"/>
      <c r="G221" s="189"/>
      <c r="H221" s="189"/>
      <c r="I221" s="189"/>
      <c r="J221" s="189"/>
      <c r="K221" s="189"/>
      <c r="L221" s="189"/>
      <c r="M221" s="189"/>
    </row>
    <row r="222" ht="15.75" customHeight="1">
      <c r="A222" s="1669"/>
      <c r="B222" s="189"/>
      <c r="C222" s="189"/>
      <c r="D222" s="189"/>
      <c r="E222" s="189"/>
      <c r="F222" s="189"/>
      <c r="G222" s="189"/>
      <c r="H222" s="189"/>
      <c r="I222" s="189"/>
      <c r="J222" s="189"/>
      <c r="K222" s="189"/>
      <c r="L222" s="189"/>
      <c r="M222" s="189"/>
    </row>
    <row r="223" ht="15.75" customHeight="1">
      <c r="A223" s="1669"/>
      <c r="B223" s="189"/>
      <c r="C223" s="189"/>
      <c r="D223" s="189"/>
      <c r="E223" s="189"/>
      <c r="F223" s="189"/>
      <c r="G223" s="189"/>
      <c r="H223" s="189"/>
      <c r="I223" s="189"/>
      <c r="J223" s="189"/>
      <c r="K223" s="189"/>
      <c r="L223" s="189"/>
      <c r="M223" s="189"/>
    </row>
    <row r="224" ht="15.75" customHeight="1">
      <c r="A224" s="1669"/>
      <c r="B224" s="189"/>
      <c r="C224" s="189"/>
      <c r="D224" s="189"/>
      <c r="E224" s="189"/>
      <c r="F224" s="189"/>
      <c r="G224" s="189"/>
      <c r="H224" s="189"/>
      <c r="I224" s="189"/>
      <c r="J224" s="189"/>
      <c r="K224" s="189"/>
      <c r="L224" s="189"/>
      <c r="M224" s="189"/>
    </row>
    <row r="225" ht="15.75" customHeight="1">
      <c r="A225" s="1669"/>
      <c r="B225" s="189"/>
      <c r="C225" s="189"/>
      <c r="D225" s="189"/>
      <c r="E225" s="189"/>
      <c r="F225" s="189"/>
      <c r="G225" s="189"/>
      <c r="H225" s="189"/>
      <c r="I225" s="189"/>
      <c r="J225" s="189"/>
      <c r="K225" s="189"/>
      <c r="L225" s="189"/>
      <c r="M225" s="189"/>
    </row>
    <row r="226" ht="15.75" customHeight="1">
      <c r="A226" s="1669"/>
      <c r="B226" s="189"/>
      <c r="C226" s="189"/>
      <c r="D226" s="189"/>
      <c r="E226" s="189"/>
      <c r="F226" s="189"/>
      <c r="G226" s="189"/>
      <c r="H226" s="189"/>
      <c r="I226" s="189"/>
      <c r="J226" s="189"/>
      <c r="K226" s="189"/>
      <c r="L226" s="189"/>
      <c r="M226" s="189"/>
    </row>
    <row r="227" ht="15.75" customHeight="1">
      <c r="A227" s="1669"/>
      <c r="B227" s="189"/>
      <c r="C227" s="189"/>
      <c r="D227" s="189"/>
      <c r="E227" s="189"/>
      <c r="F227" s="189"/>
      <c r="G227" s="189"/>
      <c r="H227" s="189"/>
      <c r="I227" s="189"/>
      <c r="J227" s="189"/>
      <c r="K227" s="189"/>
      <c r="L227" s="189"/>
      <c r="M227" s="189"/>
    </row>
    <row r="228" ht="15.75" customHeight="1">
      <c r="A228" s="1669"/>
      <c r="B228" s="189"/>
      <c r="C228" s="189"/>
      <c r="D228" s="189"/>
      <c r="E228" s="189"/>
      <c r="F228" s="189"/>
      <c r="G228" s="189"/>
      <c r="H228" s="189"/>
      <c r="I228" s="189"/>
      <c r="J228" s="189"/>
      <c r="K228" s="189"/>
      <c r="L228" s="189"/>
      <c r="M228" s="189"/>
    </row>
    <row r="229" ht="15.75" customHeight="1">
      <c r="A229" s="1669"/>
      <c r="B229" s="189"/>
      <c r="C229" s="189"/>
      <c r="D229" s="189"/>
      <c r="E229" s="189"/>
      <c r="F229" s="189"/>
      <c r="G229" s="189"/>
      <c r="H229" s="189"/>
      <c r="I229" s="189"/>
      <c r="J229" s="189"/>
      <c r="K229" s="189"/>
      <c r="L229" s="189"/>
      <c r="M229" s="189"/>
    </row>
    <row r="230" ht="15.75" customHeight="1">
      <c r="A230" s="1669"/>
      <c r="B230" s="189"/>
      <c r="C230" s="189"/>
      <c r="D230" s="189"/>
      <c r="E230" s="189"/>
      <c r="F230" s="189"/>
      <c r="G230" s="189"/>
      <c r="H230" s="189"/>
      <c r="I230" s="189"/>
      <c r="J230" s="189"/>
      <c r="K230" s="189"/>
      <c r="L230" s="189"/>
      <c r="M230" s="189"/>
    </row>
    <row r="231" ht="15.75" customHeight="1">
      <c r="A231" s="1669"/>
      <c r="B231" s="189"/>
      <c r="C231" s="189"/>
      <c r="D231" s="189"/>
      <c r="E231" s="189"/>
      <c r="F231" s="189"/>
      <c r="G231" s="189"/>
      <c r="H231" s="189"/>
      <c r="I231" s="189"/>
      <c r="J231" s="189"/>
      <c r="K231" s="189"/>
      <c r="L231" s="189"/>
      <c r="M231" s="189"/>
    </row>
    <row r="232" ht="15.75" customHeight="1">
      <c r="A232" s="1669"/>
      <c r="B232" s="189"/>
      <c r="C232" s="189"/>
      <c r="D232" s="189"/>
      <c r="E232" s="189"/>
      <c r="F232" s="189"/>
      <c r="G232" s="189"/>
      <c r="H232" s="189"/>
      <c r="I232" s="189"/>
      <c r="J232" s="189"/>
      <c r="K232" s="189"/>
      <c r="L232" s="189"/>
      <c r="M232" s="189"/>
    </row>
    <row r="233" ht="15.75" customHeight="1">
      <c r="A233" s="1669"/>
      <c r="B233" s="189"/>
      <c r="C233" s="189"/>
      <c r="D233" s="189"/>
      <c r="E233" s="189"/>
      <c r="F233" s="189"/>
      <c r="G233" s="189"/>
      <c r="H233" s="189"/>
      <c r="I233" s="189"/>
      <c r="J233" s="189"/>
      <c r="K233" s="189"/>
      <c r="L233" s="189"/>
      <c r="M233" s="189"/>
    </row>
    <row r="234" ht="15.75" customHeight="1">
      <c r="A234" s="1669"/>
      <c r="B234" s="189"/>
      <c r="C234" s="189"/>
      <c r="D234" s="189"/>
      <c r="E234" s="189"/>
      <c r="F234" s="189"/>
      <c r="G234" s="189"/>
      <c r="H234" s="189"/>
      <c r="I234" s="189"/>
      <c r="J234" s="189"/>
      <c r="K234" s="189"/>
      <c r="L234" s="189"/>
      <c r="M234" s="189"/>
    </row>
    <row r="235" ht="15.75" customHeight="1">
      <c r="A235" s="1669"/>
      <c r="B235" s="189"/>
      <c r="C235" s="189"/>
      <c r="D235" s="189"/>
      <c r="E235" s="189"/>
      <c r="F235" s="189"/>
      <c r="G235" s="189"/>
      <c r="H235" s="189"/>
      <c r="I235" s="189"/>
      <c r="J235" s="189"/>
      <c r="K235" s="189"/>
      <c r="L235" s="189"/>
      <c r="M235" s="189"/>
    </row>
    <row r="236" ht="15.75" customHeight="1">
      <c r="A236" s="1669"/>
      <c r="B236" s="189"/>
      <c r="C236" s="189"/>
      <c r="D236" s="189"/>
      <c r="E236" s="189"/>
      <c r="F236" s="189"/>
      <c r="G236" s="189"/>
      <c r="H236" s="189"/>
      <c r="I236" s="189"/>
      <c r="J236" s="189"/>
      <c r="K236" s="189"/>
      <c r="L236" s="189"/>
      <c r="M236" s="189"/>
    </row>
    <row r="237" ht="15.75" customHeight="1">
      <c r="A237" s="1669"/>
      <c r="B237" s="189"/>
      <c r="C237" s="189"/>
      <c r="D237" s="189"/>
      <c r="E237" s="189"/>
      <c r="F237" s="189"/>
      <c r="G237" s="189"/>
      <c r="H237" s="189"/>
      <c r="I237" s="189"/>
      <c r="J237" s="189"/>
      <c r="K237" s="189"/>
      <c r="L237" s="189"/>
      <c r="M237" s="189"/>
    </row>
    <row r="238" ht="15.75" customHeight="1">
      <c r="A238" s="1669"/>
      <c r="B238" s="189"/>
      <c r="C238" s="189"/>
      <c r="D238" s="189"/>
      <c r="E238" s="189"/>
      <c r="F238" s="189"/>
      <c r="G238" s="189"/>
      <c r="H238" s="189"/>
      <c r="I238" s="189"/>
      <c r="J238" s="189"/>
      <c r="K238" s="189"/>
      <c r="L238" s="189"/>
      <c r="M238" s="189"/>
    </row>
    <row r="239" ht="15.75" customHeight="1">
      <c r="A239" s="1669"/>
      <c r="B239" s="189"/>
      <c r="C239" s="189"/>
      <c r="D239" s="189"/>
      <c r="E239" s="189"/>
      <c r="F239" s="189"/>
      <c r="G239" s="189"/>
      <c r="H239" s="189"/>
      <c r="I239" s="189"/>
      <c r="J239" s="189"/>
      <c r="K239" s="189"/>
      <c r="L239" s="189"/>
      <c r="M239" s="189"/>
    </row>
    <row r="240" ht="15.75" customHeight="1">
      <c r="A240" s="1669"/>
      <c r="B240" s="189"/>
      <c r="C240" s="189"/>
      <c r="D240" s="189"/>
      <c r="E240" s="189"/>
      <c r="F240" s="189"/>
      <c r="G240" s="189"/>
      <c r="H240" s="189"/>
      <c r="I240" s="189"/>
      <c r="J240" s="189"/>
      <c r="K240" s="189"/>
      <c r="L240" s="189"/>
      <c r="M240" s="189"/>
    </row>
    <row r="241" ht="15.75" customHeight="1">
      <c r="A241" s="1669"/>
      <c r="B241" s="189"/>
      <c r="C241" s="189"/>
      <c r="D241" s="189"/>
      <c r="E241" s="189"/>
      <c r="F241" s="189"/>
      <c r="G241" s="189"/>
      <c r="H241" s="189"/>
      <c r="I241" s="189"/>
      <c r="J241" s="189"/>
      <c r="K241" s="189"/>
      <c r="L241" s="189"/>
      <c r="M241" s="189"/>
    </row>
    <row r="242" ht="15.75" customHeight="1">
      <c r="A242" s="1669"/>
      <c r="B242" s="189"/>
      <c r="C242" s="189"/>
      <c r="D242" s="189"/>
      <c r="E242" s="189"/>
      <c r="F242" s="189"/>
      <c r="G242" s="189"/>
      <c r="H242" s="189"/>
      <c r="I242" s="189"/>
      <c r="J242" s="189"/>
      <c r="K242" s="189"/>
      <c r="L242" s="189"/>
      <c r="M242" s="189"/>
    </row>
    <row r="243" ht="15.75" customHeight="1">
      <c r="A243" s="1669"/>
      <c r="B243" s="189"/>
      <c r="C243" s="189"/>
      <c r="D243" s="189"/>
      <c r="E243" s="189"/>
      <c r="F243" s="189"/>
      <c r="G243" s="189"/>
      <c r="H243" s="189"/>
      <c r="I243" s="189"/>
      <c r="J243" s="189"/>
      <c r="K243" s="189"/>
      <c r="L243" s="189"/>
      <c r="M243" s="189"/>
    </row>
    <row r="244" ht="15.75" customHeight="1">
      <c r="A244" s="1669"/>
      <c r="B244" s="189"/>
      <c r="C244" s="189"/>
      <c r="D244" s="189"/>
      <c r="E244" s="189"/>
      <c r="F244" s="189"/>
      <c r="G244" s="189"/>
      <c r="H244" s="189"/>
      <c r="I244" s="189"/>
      <c r="J244" s="189"/>
      <c r="K244" s="189"/>
      <c r="L244" s="189"/>
      <c r="M244" s="189"/>
    </row>
    <row r="245" ht="15.75" customHeight="1">
      <c r="A245" s="1669"/>
      <c r="B245" s="189"/>
      <c r="C245" s="189"/>
      <c r="D245" s="189"/>
      <c r="E245" s="189"/>
      <c r="F245" s="189"/>
      <c r="G245" s="189"/>
      <c r="H245" s="189"/>
      <c r="I245" s="189"/>
      <c r="J245" s="189"/>
      <c r="K245" s="189"/>
      <c r="L245" s="189"/>
      <c r="M245" s="189"/>
    </row>
    <row r="246" ht="15.75" customHeight="1">
      <c r="A246" s="1669"/>
      <c r="B246" s="189"/>
      <c r="C246" s="189"/>
      <c r="D246" s="189"/>
      <c r="E246" s="189"/>
      <c r="F246" s="189"/>
      <c r="G246" s="189"/>
      <c r="H246" s="189"/>
      <c r="I246" s="189"/>
      <c r="J246" s="189"/>
      <c r="K246" s="189"/>
      <c r="L246" s="189"/>
      <c r="M246" s="189"/>
    </row>
    <row r="247" ht="15.75" customHeight="1">
      <c r="A247" s="1669"/>
      <c r="B247" s="189"/>
      <c r="C247" s="189"/>
      <c r="D247" s="189"/>
      <c r="E247" s="189"/>
      <c r="F247" s="189"/>
      <c r="G247" s="189"/>
      <c r="H247" s="189"/>
      <c r="I247" s="189"/>
      <c r="J247" s="189"/>
      <c r="K247" s="189"/>
      <c r="L247" s="189"/>
      <c r="M247" s="189"/>
    </row>
    <row r="248" ht="15.75" customHeight="1">
      <c r="A248" s="1669"/>
      <c r="B248" s="189"/>
      <c r="C248" s="189"/>
      <c r="D248" s="189"/>
      <c r="E248" s="189"/>
      <c r="F248" s="189"/>
      <c r="G248" s="189"/>
      <c r="H248" s="189"/>
      <c r="I248" s="189"/>
      <c r="J248" s="189"/>
      <c r="K248" s="189"/>
      <c r="L248" s="189"/>
      <c r="M248" s="189"/>
    </row>
    <row r="249" ht="15.75" customHeight="1">
      <c r="A249" s="1669"/>
      <c r="B249" s="189"/>
      <c r="C249" s="189"/>
      <c r="D249" s="189"/>
      <c r="E249" s="189"/>
      <c r="F249" s="189"/>
      <c r="G249" s="189"/>
      <c r="H249" s="189"/>
      <c r="I249" s="189"/>
      <c r="J249" s="189"/>
      <c r="K249" s="189"/>
      <c r="L249" s="189"/>
      <c r="M249" s="189"/>
    </row>
    <row r="250" ht="15.75" customHeight="1">
      <c r="A250" s="1669"/>
      <c r="B250" s="189"/>
      <c r="C250" s="189"/>
      <c r="D250" s="189"/>
      <c r="E250" s="189"/>
      <c r="F250" s="189"/>
      <c r="G250" s="189"/>
      <c r="H250" s="189"/>
      <c r="I250" s="189"/>
      <c r="J250" s="189"/>
      <c r="K250" s="189"/>
      <c r="L250" s="189"/>
      <c r="M250" s="189"/>
    </row>
    <row r="251" ht="15.75" customHeight="1">
      <c r="A251" s="1669"/>
      <c r="B251" s="189"/>
      <c r="C251" s="189"/>
      <c r="D251" s="189"/>
      <c r="E251" s="189"/>
      <c r="F251" s="189"/>
      <c r="G251" s="189"/>
      <c r="H251" s="189"/>
      <c r="I251" s="189"/>
      <c r="J251" s="189"/>
      <c r="K251" s="189"/>
      <c r="L251" s="189"/>
      <c r="M251" s="189"/>
    </row>
    <row r="252" ht="15.75" customHeight="1">
      <c r="A252" s="1669"/>
      <c r="B252" s="189"/>
      <c r="C252" s="189"/>
      <c r="D252" s="189"/>
      <c r="E252" s="189"/>
      <c r="F252" s="189"/>
      <c r="G252" s="189"/>
      <c r="H252" s="189"/>
      <c r="I252" s="189"/>
      <c r="J252" s="189"/>
      <c r="K252" s="189"/>
      <c r="L252" s="189"/>
      <c r="M252" s="189"/>
    </row>
    <row r="253" ht="15.75" customHeight="1">
      <c r="A253" s="1669"/>
      <c r="B253" s="189"/>
      <c r="C253" s="189"/>
      <c r="D253" s="189"/>
      <c r="E253" s="189"/>
      <c r="F253" s="189"/>
      <c r="G253" s="189"/>
      <c r="H253" s="189"/>
      <c r="I253" s="189"/>
      <c r="J253" s="189"/>
      <c r="K253" s="189"/>
      <c r="L253" s="189"/>
      <c r="M253" s="189"/>
    </row>
    <row r="254" ht="15.75" customHeight="1">
      <c r="A254" s="1669"/>
      <c r="B254" s="189"/>
      <c r="C254" s="189"/>
      <c r="D254" s="189"/>
      <c r="E254" s="189"/>
      <c r="F254" s="189"/>
      <c r="G254" s="189"/>
      <c r="H254" s="189"/>
      <c r="I254" s="189"/>
      <c r="J254" s="189"/>
      <c r="K254" s="189"/>
      <c r="L254" s="189"/>
      <c r="M254" s="189"/>
    </row>
    <row r="255" ht="15.75" customHeight="1">
      <c r="A255" s="1669"/>
      <c r="B255" s="189"/>
      <c r="C255" s="189"/>
      <c r="D255" s="189"/>
      <c r="E255" s="189"/>
      <c r="F255" s="189"/>
      <c r="G255" s="189"/>
      <c r="H255" s="189"/>
      <c r="I255" s="189"/>
      <c r="J255" s="189"/>
      <c r="K255" s="189"/>
      <c r="L255" s="189"/>
      <c r="M255" s="189"/>
    </row>
    <row r="256" ht="15.75" customHeight="1">
      <c r="A256" s="1669"/>
      <c r="B256" s="189"/>
      <c r="C256" s="189"/>
      <c r="D256" s="189"/>
      <c r="E256" s="189"/>
      <c r="F256" s="189"/>
      <c r="G256" s="189"/>
      <c r="H256" s="189"/>
      <c r="I256" s="189"/>
      <c r="J256" s="189"/>
      <c r="K256" s="189"/>
      <c r="L256" s="189"/>
      <c r="M256" s="189"/>
    </row>
    <row r="257" ht="15.75" customHeight="1">
      <c r="A257" s="1669"/>
      <c r="B257" s="189"/>
      <c r="C257" s="189"/>
      <c r="D257" s="189"/>
      <c r="E257" s="189"/>
      <c r="F257" s="189"/>
      <c r="G257" s="189"/>
      <c r="H257" s="189"/>
      <c r="I257" s="189"/>
      <c r="J257" s="189"/>
      <c r="K257" s="189"/>
      <c r="L257" s="189"/>
      <c r="M257" s="189"/>
    </row>
    <row r="258" ht="15.75" customHeight="1">
      <c r="A258" s="1669"/>
      <c r="B258" s="189"/>
      <c r="C258" s="189"/>
      <c r="D258" s="189"/>
      <c r="E258" s="189"/>
      <c r="F258" s="189"/>
      <c r="G258" s="189"/>
      <c r="H258" s="189"/>
      <c r="I258" s="189"/>
      <c r="J258" s="189"/>
      <c r="K258" s="189"/>
      <c r="L258" s="189"/>
      <c r="M258" s="189"/>
    </row>
    <row r="259" ht="15.75" customHeight="1">
      <c r="A259" s="1669"/>
      <c r="B259" s="189"/>
      <c r="C259" s="189"/>
      <c r="D259" s="189"/>
      <c r="E259" s="189"/>
      <c r="F259" s="189"/>
      <c r="G259" s="189"/>
      <c r="H259" s="189"/>
      <c r="I259" s="189"/>
      <c r="J259" s="189"/>
      <c r="K259" s="189"/>
      <c r="L259" s="189"/>
      <c r="M259" s="189"/>
    </row>
    <row r="260" ht="15.75" customHeight="1">
      <c r="A260" s="1669"/>
      <c r="B260" s="189"/>
      <c r="C260" s="189"/>
      <c r="D260" s="189"/>
      <c r="E260" s="189"/>
      <c r="F260" s="189"/>
      <c r="G260" s="189"/>
      <c r="H260" s="189"/>
      <c r="I260" s="189"/>
      <c r="J260" s="189"/>
      <c r="K260" s="189"/>
      <c r="L260" s="189"/>
      <c r="M260" s="189"/>
    </row>
    <row r="261" ht="15.75" customHeight="1">
      <c r="A261" s="1669"/>
      <c r="B261" s="189"/>
      <c r="C261" s="189"/>
      <c r="D261" s="189"/>
      <c r="E261" s="189"/>
      <c r="F261" s="189"/>
      <c r="G261" s="189"/>
      <c r="H261" s="189"/>
      <c r="I261" s="189"/>
      <c r="J261" s="189"/>
      <c r="K261" s="189"/>
      <c r="L261" s="189"/>
      <c r="M261" s="189"/>
    </row>
    <row r="262" ht="15.75" customHeight="1">
      <c r="A262" s="1669"/>
      <c r="B262" s="189"/>
      <c r="C262" s="189"/>
      <c r="D262" s="189"/>
      <c r="E262" s="189"/>
      <c r="F262" s="189"/>
      <c r="G262" s="189"/>
      <c r="H262" s="189"/>
      <c r="I262" s="189"/>
      <c r="J262" s="189"/>
      <c r="K262" s="189"/>
      <c r="L262" s="189"/>
      <c r="M262" s="189"/>
    </row>
    <row r="263" ht="15.75" customHeight="1">
      <c r="A263" s="1669"/>
      <c r="B263" s="189"/>
      <c r="C263" s="189"/>
      <c r="D263" s="189"/>
      <c r="E263" s="189"/>
      <c r="F263" s="189"/>
      <c r="G263" s="189"/>
      <c r="H263" s="189"/>
      <c r="I263" s="189"/>
      <c r="J263" s="189"/>
      <c r="K263" s="189"/>
      <c r="L263" s="189"/>
      <c r="M263" s="189"/>
    </row>
    <row r="264" ht="15.75" customHeight="1">
      <c r="A264" s="1669"/>
      <c r="B264" s="189"/>
      <c r="C264" s="189"/>
      <c r="D264" s="189"/>
      <c r="E264" s="189"/>
      <c r="F264" s="189"/>
      <c r="G264" s="189"/>
      <c r="H264" s="189"/>
      <c r="I264" s="189"/>
      <c r="J264" s="189"/>
      <c r="K264" s="189"/>
      <c r="L264" s="189"/>
      <c r="M264" s="189"/>
    </row>
    <row r="265" ht="15.75" customHeight="1">
      <c r="A265" s="1669"/>
      <c r="B265" s="189"/>
      <c r="C265" s="189"/>
      <c r="D265" s="189"/>
      <c r="E265" s="189"/>
      <c r="F265" s="189"/>
      <c r="G265" s="189"/>
      <c r="H265" s="189"/>
      <c r="I265" s="189"/>
      <c r="J265" s="189"/>
      <c r="K265" s="189"/>
      <c r="L265" s="189"/>
      <c r="M265" s="189"/>
    </row>
    <row r="266" ht="15.75" customHeight="1">
      <c r="A266" s="1669"/>
      <c r="B266" s="189"/>
      <c r="C266" s="189"/>
      <c r="D266" s="189"/>
      <c r="E266" s="189"/>
      <c r="F266" s="189"/>
      <c r="G266" s="189"/>
      <c r="H266" s="189"/>
      <c r="I266" s="189"/>
      <c r="J266" s="189"/>
      <c r="K266" s="189"/>
      <c r="L266" s="189"/>
      <c r="M266" s="189"/>
    </row>
    <row r="267" ht="15.75" customHeight="1">
      <c r="A267" s="1669"/>
      <c r="B267" s="189"/>
      <c r="C267" s="189"/>
      <c r="D267" s="189"/>
      <c r="E267" s="189"/>
      <c r="F267" s="189"/>
      <c r="G267" s="189"/>
      <c r="H267" s="189"/>
      <c r="I267" s="189"/>
      <c r="J267" s="189"/>
      <c r="K267" s="189"/>
      <c r="L267" s="189"/>
      <c r="M267" s="189"/>
    </row>
    <row r="268" ht="15.75" customHeight="1">
      <c r="A268" s="1669"/>
      <c r="B268" s="189"/>
      <c r="C268" s="189"/>
      <c r="D268" s="189"/>
      <c r="E268" s="189"/>
      <c r="F268" s="189"/>
      <c r="G268" s="189"/>
      <c r="H268" s="189"/>
      <c r="I268" s="189"/>
      <c r="J268" s="189"/>
      <c r="K268" s="189"/>
      <c r="L268" s="189"/>
      <c r="M268" s="189"/>
    </row>
    <row r="269" ht="15.75" customHeight="1">
      <c r="A269" s="1669"/>
      <c r="B269" s="189"/>
      <c r="C269" s="189"/>
      <c r="D269" s="189"/>
      <c r="E269" s="189"/>
      <c r="F269" s="189"/>
      <c r="G269" s="189"/>
      <c r="H269" s="189"/>
      <c r="I269" s="189"/>
      <c r="J269" s="189"/>
      <c r="K269" s="189"/>
      <c r="L269" s="189"/>
      <c r="M269" s="189"/>
    </row>
    <row r="270" ht="15.75" customHeight="1">
      <c r="A270" s="1669"/>
      <c r="B270" s="189"/>
      <c r="C270" s="189"/>
      <c r="D270" s="189"/>
      <c r="E270" s="189"/>
      <c r="F270" s="189"/>
      <c r="G270" s="189"/>
      <c r="H270" s="189"/>
      <c r="I270" s="189"/>
      <c r="J270" s="189"/>
      <c r="K270" s="189"/>
      <c r="L270" s="189"/>
      <c r="M270" s="189"/>
    </row>
    <row r="271" ht="15.75" customHeight="1">
      <c r="A271" s="1669"/>
      <c r="B271" s="189"/>
      <c r="C271" s="189"/>
      <c r="D271" s="189"/>
      <c r="E271" s="189"/>
      <c r="F271" s="189"/>
      <c r="G271" s="189"/>
      <c r="H271" s="189"/>
      <c r="I271" s="189"/>
      <c r="J271" s="189"/>
      <c r="K271" s="189"/>
      <c r="L271" s="189"/>
      <c r="M271" s="189"/>
    </row>
    <row r="272" ht="15.75" customHeight="1">
      <c r="A272" s="1669"/>
      <c r="B272" s="189"/>
      <c r="C272" s="189"/>
      <c r="D272" s="189"/>
      <c r="E272" s="189"/>
      <c r="F272" s="189"/>
      <c r="G272" s="189"/>
      <c r="H272" s="189"/>
      <c r="I272" s="189"/>
      <c r="J272" s="189"/>
      <c r="K272" s="189"/>
      <c r="L272" s="189"/>
      <c r="M272" s="189"/>
    </row>
    <row r="273" ht="15.75" customHeight="1">
      <c r="A273" s="1669"/>
      <c r="B273" s="189"/>
      <c r="C273" s="189"/>
      <c r="D273" s="189"/>
      <c r="E273" s="189"/>
      <c r="F273" s="189"/>
      <c r="G273" s="189"/>
      <c r="H273" s="189"/>
      <c r="I273" s="189"/>
      <c r="J273" s="189"/>
      <c r="K273" s="189"/>
      <c r="L273" s="189"/>
      <c r="M273" s="189"/>
    </row>
    <row r="274" ht="15.75" customHeight="1">
      <c r="A274" s="1669"/>
      <c r="B274" s="189"/>
      <c r="C274" s="189"/>
      <c r="D274" s="189"/>
      <c r="E274" s="189"/>
      <c r="F274" s="189"/>
      <c r="G274" s="189"/>
      <c r="H274" s="189"/>
      <c r="I274" s="189"/>
      <c r="J274" s="189"/>
      <c r="K274" s="189"/>
      <c r="L274" s="189"/>
      <c r="M274" s="189"/>
    </row>
    <row r="275" ht="15.75" customHeight="1">
      <c r="A275" s="1669"/>
      <c r="B275" s="189"/>
      <c r="C275" s="189"/>
      <c r="D275" s="189"/>
      <c r="E275" s="189"/>
      <c r="F275" s="189"/>
      <c r="G275" s="189"/>
      <c r="H275" s="189"/>
      <c r="I275" s="189"/>
      <c r="J275" s="189"/>
      <c r="K275" s="189"/>
      <c r="L275" s="189"/>
      <c r="M275" s="189"/>
    </row>
    <row r="276" ht="15.75" customHeight="1">
      <c r="A276" s="1669"/>
      <c r="B276" s="189"/>
      <c r="C276" s="189"/>
      <c r="D276" s="189"/>
      <c r="E276" s="189"/>
      <c r="F276" s="189"/>
      <c r="G276" s="189"/>
      <c r="H276" s="189"/>
      <c r="I276" s="189"/>
      <c r="J276" s="189"/>
      <c r="K276" s="189"/>
      <c r="L276" s="189"/>
      <c r="M276" s="189"/>
    </row>
    <row r="277" ht="15.75" customHeight="1">
      <c r="A277" s="1669"/>
      <c r="B277" s="189"/>
      <c r="C277" s="189"/>
      <c r="D277" s="189"/>
      <c r="E277" s="189"/>
      <c r="F277" s="189"/>
      <c r="G277" s="189"/>
      <c r="H277" s="189"/>
      <c r="I277" s="189"/>
      <c r="J277" s="189"/>
      <c r="K277" s="189"/>
      <c r="L277" s="189"/>
      <c r="M277" s="189"/>
    </row>
    <row r="278" ht="15.75" customHeight="1">
      <c r="A278" s="1669"/>
      <c r="B278" s="189"/>
      <c r="C278" s="189"/>
      <c r="D278" s="189"/>
      <c r="E278" s="189"/>
      <c r="F278" s="189"/>
      <c r="G278" s="189"/>
      <c r="H278" s="189"/>
      <c r="I278" s="189"/>
      <c r="J278" s="189"/>
      <c r="K278" s="189"/>
      <c r="L278" s="189"/>
      <c r="M278" s="189"/>
    </row>
    <row r="279" ht="15.75" customHeight="1">
      <c r="A279" s="1669"/>
      <c r="B279" s="189"/>
      <c r="C279" s="189"/>
      <c r="D279" s="189"/>
      <c r="E279" s="189"/>
      <c r="F279" s="189"/>
      <c r="G279" s="189"/>
      <c r="H279" s="189"/>
      <c r="I279" s="189"/>
      <c r="J279" s="189"/>
      <c r="K279" s="189"/>
      <c r="L279" s="189"/>
      <c r="M279" s="189"/>
    </row>
    <row r="280" ht="15.75" customHeight="1">
      <c r="A280" s="1669"/>
      <c r="B280" s="189"/>
      <c r="C280" s="189"/>
      <c r="D280" s="189"/>
      <c r="E280" s="189"/>
      <c r="F280" s="189"/>
      <c r="G280" s="189"/>
      <c r="H280" s="189"/>
      <c r="I280" s="189"/>
      <c r="J280" s="189"/>
      <c r="K280" s="189"/>
      <c r="L280" s="189"/>
      <c r="M280" s="189"/>
    </row>
    <row r="281" ht="15.75" customHeight="1">
      <c r="A281" s="1669"/>
      <c r="B281" s="189"/>
      <c r="C281" s="189"/>
      <c r="D281" s="189"/>
      <c r="E281" s="189"/>
      <c r="F281" s="189"/>
      <c r="G281" s="189"/>
      <c r="H281" s="189"/>
      <c r="I281" s="189"/>
      <c r="J281" s="189"/>
      <c r="K281" s="189"/>
      <c r="L281" s="189"/>
      <c r="M281" s="189"/>
    </row>
    <row r="282" ht="15.75" customHeight="1">
      <c r="A282" s="1669"/>
      <c r="B282" s="189"/>
      <c r="C282" s="189"/>
      <c r="D282" s="189"/>
      <c r="E282" s="189"/>
      <c r="F282" s="189"/>
      <c r="G282" s="189"/>
      <c r="H282" s="189"/>
      <c r="I282" s="189"/>
      <c r="J282" s="189"/>
      <c r="K282" s="189"/>
      <c r="L282" s="189"/>
      <c r="M282" s="189"/>
    </row>
    <row r="283" ht="15.75" customHeight="1">
      <c r="A283" s="1669"/>
      <c r="B283" s="189"/>
      <c r="C283" s="189"/>
      <c r="D283" s="189"/>
      <c r="E283" s="189"/>
      <c r="F283" s="189"/>
      <c r="G283" s="189"/>
      <c r="H283" s="189"/>
      <c r="I283" s="189"/>
      <c r="J283" s="189"/>
      <c r="K283" s="189"/>
      <c r="L283" s="189"/>
      <c r="M283" s="189"/>
    </row>
    <row r="284" ht="15.75" customHeight="1">
      <c r="A284" s="1669"/>
      <c r="B284" s="189"/>
      <c r="C284" s="189"/>
      <c r="D284" s="189"/>
      <c r="E284" s="189"/>
      <c r="F284" s="189"/>
      <c r="G284" s="189"/>
      <c r="H284" s="189"/>
      <c r="I284" s="189"/>
      <c r="J284" s="189"/>
      <c r="K284" s="189"/>
      <c r="L284" s="189"/>
      <c r="M284" s="189"/>
    </row>
    <row r="285" ht="15.75" customHeight="1">
      <c r="A285" s="1669"/>
      <c r="B285" s="189"/>
      <c r="C285" s="189"/>
      <c r="D285" s="189"/>
      <c r="E285" s="189"/>
      <c r="F285" s="189"/>
      <c r="G285" s="189"/>
      <c r="H285" s="189"/>
      <c r="I285" s="189"/>
      <c r="J285" s="189"/>
      <c r="K285" s="189"/>
      <c r="L285" s="189"/>
      <c r="M285" s="189"/>
    </row>
    <row r="286" ht="15.75" customHeight="1">
      <c r="A286" s="1669"/>
      <c r="B286" s="189"/>
      <c r="C286" s="189"/>
      <c r="D286" s="189"/>
      <c r="E286" s="189"/>
      <c r="F286" s="189"/>
      <c r="G286" s="189"/>
      <c r="H286" s="189"/>
      <c r="I286" s="189"/>
      <c r="J286" s="189"/>
      <c r="K286" s="189"/>
      <c r="L286" s="189"/>
      <c r="M286" s="189"/>
    </row>
    <row r="287" ht="15.75" customHeight="1">
      <c r="A287" s="1669"/>
      <c r="B287" s="189"/>
      <c r="C287" s="189"/>
      <c r="D287" s="189"/>
      <c r="E287" s="189"/>
      <c r="F287" s="189"/>
      <c r="G287" s="189"/>
      <c r="H287" s="189"/>
      <c r="I287" s="189"/>
      <c r="J287" s="189"/>
      <c r="K287" s="189"/>
      <c r="L287" s="189"/>
      <c r="M287" s="189"/>
    </row>
    <row r="288" ht="15.75" customHeight="1">
      <c r="A288" s="1669"/>
      <c r="B288" s="189"/>
      <c r="C288" s="189"/>
      <c r="D288" s="189"/>
      <c r="E288" s="189"/>
      <c r="F288" s="189"/>
      <c r="G288" s="189"/>
      <c r="H288" s="189"/>
      <c r="I288" s="189"/>
      <c r="J288" s="189"/>
      <c r="K288" s="189"/>
      <c r="L288" s="189"/>
      <c r="M288" s="189"/>
    </row>
    <row r="289" ht="15.75" customHeight="1">
      <c r="A289" s="1669"/>
      <c r="B289" s="189"/>
      <c r="C289" s="189"/>
      <c r="D289" s="189"/>
      <c r="E289" s="189"/>
      <c r="F289" s="189"/>
      <c r="G289" s="189"/>
      <c r="H289" s="189"/>
      <c r="I289" s="189"/>
      <c r="J289" s="189"/>
      <c r="K289" s="189"/>
      <c r="L289" s="189"/>
      <c r="M289" s="189"/>
    </row>
    <row r="290" ht="15.75" customHeight="1">
      <c r="A290" s="1669"/>
      <c r="B290" s="189"/>
      <c r="C290" s="189"/>
      <c r="D290" s="189"/>
      <c r="E290" s="189"/>
      <c r="F290" s="189"/>
      <c r="G290" s="189"/>
      <c r="H290" s="189"/>
      <c r="I290" s="189"/>
      <c r="J290" s="189"/>
      <c r="K290" s="189"/>
      <c r="L290" s="189"/>
      <c r="M290" s="189"/>
    </row>
    <row r="291" ht="15.75" customHeight="1">
      <c r="A291" s="1669"/>
      <c r="B291" s="189"/>
      <c r="C291" s="189"/>
      <c r="D291" s="189"/>
      <c r="E291" s="189"/>
      <c r="F291" s="189"/>
      <c r="G291" s="189"/>
      <c r="H291" s="189"/>
      <c r="I291" s="189"/>
      <c r="J291" s="189"/>
      <c r="K291" s="189"/>
      <c r="L291" s="189"/>
      <c r="M291" s="189"/>
    </row>
    <row r="292" ht="15.75" customHeight="1">
      <c r="A292" s="1669"/>
      <c r="B292" s="189"/>
      <c r="C292" s="189"/>
      <c r="D292" s="189"/>
      <c r="E292" s="189"/>
      <c r="F292" s="189"/>
      <c r="G292" s="189"/>
      <c r="H292" s="189"/>
      <c r="I292" s="189"/>
      <c r="J292" s="189"/>
      <c r="K292" s="189"/>
      <c r="L292" s="189"/>
      <c r="M292" s="189"/>
    </row>
    <row r="293" ht="15.75" customHeight="1">
      <c r="A293" s="1669"/>
      <c r="B293" s="189"/>
      <c r="C293" s="189"/>
      <c r="D293" s="189"/>
      <c r="E293" s="189"/>
      <c r="F293" s="189"/>
      <c r="G293" s="189"/>
      <c r="H293" s="189"/>
      <c r="I293" s="189"/>
      <c r="J293" s="189"/>
      <c r="K293" s="189"/>
      <c r="L293" s="189"/>
      <c r="M293" s="189"/>
    </row>
    <row r="294" ht="15.75" customHeight="1">
      <c r="A294" s="1669"/>
      <c r="B294" s="189"/>
      <c r="C294" s="189"/>
      <c r="D294" s="189"/>
      <c r="E294" s="189"/>
      <c r="F294" s="189"/>
      <c r="G294" s="189"/>
      <c r="H294" s="189"/>
      <c r="I294" s="189"/>
      <c r="J294" s="189"/>
      <c r="K294" s="189"/>
      <c r="L294" s="189"/>
      <c r="M294" s="189"/>
    </row>
    <row r="295" ht="15.75" customHeight="1">
      <c r="A295" s="1669"/>
      <c r="B295" s="189"/>
      <c r="C295" s="189"/>
      <c r="D295" s="189"/>
      <c r="E295" s="189"/>
      <c r="F295" s="189"/>
      <c r="G295" s="189"/>
      <c r="H295" s="189"/>
      <c r="I295" s="189"/>
      <c r="J295" s="189"/>
      <c r="K295" s="189"/>
      <c r="L295" s="189"/>
      <c r="M295" s="189"/>
    </row>
    <row r="296" ht="15.75" customHeight="1">
      <c r="A296" s="1669"/>
      <c r="B296" s="189"/>
      <c r="C296" s="189"/>
      <c r="D296" s="189"/>
      <c r="E296" s="189"/>
      <c r="F296" s="189"/>
      <c r="G296" s="189"/>
      <c r="H296" s="189"/>
      <c r="I296" s="189"/>
      <c r="J296" s="189"/>
      <c r="K296" s="189"/>
      <c r="L296" s="189"/>
      <c r="M296" s="189"/>
    </row>
    <row r="297" ht="15.75" customHeight="1">
      <c r="A297" s="1669"/>
      <c r="B297" s="189"/>
      <c r="C297" s="189"/>
      <c r="D297" s="189"/>
      <c r="E297" s="189"/>
      <c r="F297" s="189"/>
      <c r="G297" s="189"/>
      <c r="H297" s="189"/>
      <c r="I297" s="189"/>
      <c r="J297" s="189"/>
      <c r="K297" s="189"/>
      <c r="L297" s="189"/>
      <c r="M297" s="189"/>
    </row>
    <row r="298" ht="15.75" customHeight="1">
      <c r="A298" s="1669"/>
      <c r="B298" s="189"/>
      <c r="C298" s="189"/>
      <c r="D298" s="189"/>
      <c r="E298" s="189"/>
      <c r="F298" s="189"/>
      <c r="G298" s="189"/>
      <c r="H298" s="189"/>
      <c r="I298" s="189"/>
      <c r="J298" s="189"/>
      <c r="K298" s="189"/>
      <c r="L298" s="189"/>
      <c r="M298" s="189"/>
    </row>
    <row r="299" ht="15.75" customHeight="1">
      <c r="A299" s="1669"/>
      <c r="B299" s="189"/>
      <c r="C299" s="189"/>
      <c r="D299" s="189"/>
      <c r="E299" s="189"/>
      <c r="F299" s="189"/>
      <c r="G299" s="189"/>
      <c r="H299" s="189"/>
      <c r="I299" s="189"/>
      <c r="J299" s="189"/>
      <c r="K299" s="189"/>
      <c r="L299" s="189"/>
      <c r="M299" s="189"/>
    </row>
    <row r="300" ht="15.75" customHeight="1">
      <c r="A300" s="1669"/>
      <c r="B300" s="189"/>
      <c r="C300" s="189"/>
      <c r="D300" s="189"/>
      <c r="E300" s="189"/>
      <c r="F300" s="189"/>
      <c r="G300" s="189"/>
      <c r="H300" s="189"/>
      <c r="I300" s="189"/>
      <c r="J300" s="189"/>
      <c r="K300" s="189"/>
      <c r="L300" s="189"/>
      <c r="M300" s="189"/>
    </row>
    <row r="301" ht="15.75" customHeight="1">
      <c r="A301" s="1669"/>
      <c r="B301" s="189"/>
      <c r="C301" s="189"/>
      <c r="D301" s="189"/>
      <c r="E301" s="189"/>
      <c r="F301" s="189"/>
      <c r="G301" s="189"/>
      <c r="H301" s="189"/>
      <c r="I301" s="189"/>
      <c r="J301" s="189"/>
      <c r="K301" s="189"/>
      <c r="L301" s="189"/>
      <c r="M301" s="189"/>
    </row>
    <row r="302" ht="15.75" customHeight="1">
      <c r="A302" s="1669"/>
      <c r="B302" s="189"/>
      <c r="C302" s="189"/>
      <c r="D302" s="189"/>
      <c r="E302" s="189"/>
      <c r="F302" s="189"/>
      <c r="G302" s="189"/>
      <c r="H302" s="189"/>
      <c r="I302" s="189"/>
      <c r="J302" s="189"/>
      <c r="K302" s="189"/>
      <c r="L302" s="189"/>
      <c r="M302" s="189"/>
    </row>
    <row r="303" ht="15.75" customHeight="1">
      <c r="A303" s="1669"/>
      <c r="B303" s="189"/>
      <c r="C303" s="189"/>
      <c r="D303" s="189"/>
      <c r="E303" s="189"/>
      <c r="F303" s="189"/>
      <c r="G303" s="189"/>
      <c r="H303" s="189"/>
      <c r="I303" s="189"/>
      <c r="J303" s="189"/>
      <c r="K303" s="189"/>
      <c r="L303" s="189"/>
      <c r="M303" s="189"/>
    </row>
    <row r="304" ht="15.75" customHeight="1">
      <c r="A304" s="1669"/>
      <c r="B304" s="189"/>
      <c r="C304" s="189"/>
      <c r="D304" s="189"/>
      <c r="E304" s="189"/>
      <c r="F304" s="189"/>
      <c r="G304" s="189"/>
      <c r="H304" s="189"/>
      <c r="I304" s="189"/>
      <c r="J304" s="189"/>
      <c r="K304" s="189"/>
      <c r="L304" s="189"/>
      <c r="M304" s="189"/>
    </row>
    <row r="305" ht="15.75" customHeight="1">
      <c r="A305" s="1669"/>
      <c r="B305" s="189"/>
      <c r="C305" s="189"/>
      <c r="D305" s="189"/>
      <c r="E305" s="189"/>
      <c r="F305" s="189"/>
      <c r="G305" s="189"/>
      <c r="H305" s="189"/>
      <c r="I305" s="189"/>
      <c r="J305" s="189"/>
      <c r="K305" s="189"/>
      <c r="L305" s="189"/>
      <c r="M305" s="189"/>
    </row>
    <row r="306" ht="15.75" customHeight="1">
      <c r="A306" s="1669"/>
      <c r="B306" s="189"/>
      <c r="C306" s="189"/>
      <c r="D306" s="189"/>
      <c r="E306" s="189"/>
      <c r="F306" s="189"/>
      <c r="G306" s="189"/>
      <c r="H306" s="189"/>
      <c r="I306" s="189"/>
      <c r="J306" s="189"/>
      <c r="K306" s="189"/>
      <c r="L306" s="189"/>
      <c r="M306" s="189"/>
    </row>
    <row r="307" ht="15.75" customHeight="1">
      <c r="A307" s="1669"/>
      <c r="B307" s="189"/>
      <c r="C307" s="189"/>
      <c r="D307" s="189"/>
      <c r="E307" s="189"/>
      <c r="F307" s="189"/>
      <c r="G307" s="189"/>
      <c r="H307" s="189"/>
      <c r="I307" s="189"/>
      <c r="J307" s="189"/>
      <c r="K307" s="189"/>
      <c r="L307" s="189"/>
      <c r="M307" s="189"/>
    </row>
    <row r="308" ht="15.75" customHeight="1">
      <c r="A308" s="1669"/>
      <c r="B308" s="189"/>
      <c r="C308" s="189"/>
      <c r="D308" s="189"/>
      <c r="E308" s="189"/>
      <c r="F308" s="189"/>
      <c r="G308" s="189"/>
      <c r="H308" s="189"/>
      <c r="I308" s="189"/>
      <c r="J308" s="189"/>
      <c r="K308" s="189"/>
      <c r="L308" s="189"/>
      <c r="M308" s="189"/>
    </row>
    <row r="309" ht="15.75" customHeight="1">
      <c r="A309" s="1669"/>
      <c r="B309" s="189"/>
      <c r="C309" s="189"/>
      <c r="D309" s="189"/>
      <c r="E309" s="189"/>
      <c r="F309" s="189"/>
      <c r="G309" s="189"/>
      <c r="H309" s="189"/>
      <c r="I309" s="189"/>
      <c r="J309" s="189"/>
      <c r="K309" s="189"/>
      <c r="L309" s="189"/>
      <c r="M309" s="189"/>
    </row>
    <row r="310" ht="15.75" customHeight="1">
      <c r="A310" s="1669"/>
      <c r="B310" s="189"/>
      <c r="C310" s="189"/>
      <c r="D310" s="189"/>
      <c r="E310" s="189"/>
      <c r="F310" s="189"/>
      <c r="G310" s="189"/>
      <c r="H310" s="189"/>
      <c r="I310" s="189"/>
      <c r="J310" s="189"/>
      <c r="K310" s="189"/>
      <c r="L310" s="189"/>
      <c r="M310" s="189"/>
    </row>
    <row r="311" ht="15.75" customHeight="1">
      <c r="A311" s="1669"/>
      <c r="B311" s="189"/>
      <c r="C311" s="189"/>
      <c r="D311" s="189"/>
      <c r="E311" s="189"/>
      <c r="F311" s="189"/>
      <c r="G311" s="189"/>
      <c r="H311" s="189"/>
      <c r="I311" s="189"/>
      <c r="J311" s="189"/>
      <c r="K311" s="189"/>
      <c r="L311" s="189"/>
      <c r="M311" s="189"/>
    </row>
    <row r="312" ht="15.75" customHeight="1">
      <c r="A312" s="1669"/>
      <c r="B312" s="189"/>
      <c r="C312" s="189"/>
      <c r="D312" s="189"/>
      <c r="E312" s="189"/>
      <c r="F312" s="189"/>
      <c r="G312" s="189"/>
      <c r="H312" s="189"/>
      <c r="I312" s="189"/>
      <c r="J312" s="189"/>
      <c r="K312" s="189"/>
      <c r="L312" s="189"/>
      <c r="M312" s="189"/>
    </row>
    <row r="313" ht="15.75" customHeight="1">
      <c r="A313" s="1669"/>
      <c r="B313" s="189"/>
      <c r="C313" s="189"/>
      <c r="D313" s="189"/>
      <c r="E313" s="189"/>
      <c r="F313" s="189"/>
      <c r="G313" s="189"/>
      <c r="H313" s="189"/>
      <c r="I313" s="189"/>
      <c r="J313" s="189"/>
      <c r="K313" s="189"/>
      <c r="L313" s="189"/>
      <c r="M313" s="189"/>
    </row>
    <row r="314" ht="15.75" customHeight="1">
      <c r="A314" s="1669"/>
      <c r="B314" s="189"/>
      <c r="C314" s="189"/>
      <c r="D314" s="189"/>
      <c r="E314" s="189"/>
      <c r="F314" s="189"/>
      <c r="G314" s="189"/>
      <c r="H314" s="189"/>
      <c r="I314" s="189"/>
      <c r="J314" s="189"/>
      <c r="K314" s="189"/>
      <c r="L314" s="189"/>
      <c r="M314" s="189"/>
    </row>
    <row r="315" ht="15.75" customHeight="1">
      <c r="A315" s="1669"/>
      <c r="B315" s="189"/>
      <c r="C315" s="189"/>
      <c r="D315" s="189"/>
      <c r="E315" s="189"/>
      <c r="F315" s="189"/>
      <c r="G315" s="189"/>
      <c r="H315" s="189"/>
      <c r="I315" s="189"/>
      <c r="J315" s="189"/>
      <c r="K315" s="189"/>
      <c r="L315" s="189"/>
      <c r="M315" s="189"/>
    </row>
    <row r="316" ht="15.75" customHeight="1">
      <c r="A316" s="1669"/>
      <c r="B316" s="189"/>
      <c r="C316" s="189"/>
      <c r="D316" s="189"/>
      <c r="E316" s="189"/>
      <c r="F316" s="189"/>
      <c r="G316" s="189"/>
      <c r="H316" s="189"/>
      <c r="I316" s="189"/>
      <c r="J316" s="189"/>
      <c r="K316" s="189"/>
      <c r="L316" s="189"/>
      <c r="M316" s="189"/>
    </row>
    <row r="317" ht="15.75" customHeight="1">
      <c r="A317" s="1669"/>
      <c r="B317" s="189"/>
      <c r="C317" s="189"/>
      <c r="D317" s="189"/>
      <c r="E317" s="189"/>
      <c r="F317" s="189"/>
      <c r="G317" s="189"/>
      <c r="H317" s="189"/>
      <c r="I317" s="189"/>
      <c r="J317" s="189"/>
      <c r="K317" s="189"/>
      <c r="L317" s="189"/>
      <c r="M317" s="189"/>
    </row>
    <row r="318" ht="15.75" customHeight="1">
      <c r="A318" s="1669"/>
      <c r="B318" s="189"/>
      <c r="C318" s="189"/>
      <c r="D318" s="189"/>
      <c r="E318" s="189"/>
      <c r="F318" s="189"/>
      <c r="G318" s="189"/>
      <c r="H318" s="189"/>
      <c r="I318" s="189"/>
      <c r="J318" s="189"/>
      <c r="K318" s="189"/>
      <c r="L318" s="189"/>
      <c r="M318" s="189"/>
    </row>
    <row r="319" ht="15.75" customHeight="1">
      <c r="A319" s="1669"/>
      <c r="B319" s="189"/>
      <c r="C319" s="189"/>
      <c r="D319" s="189"/>
      <c r="E319" s="189"/>
      <c r="F319" s="189"/>
      <c r="G319" s="189"/>
      <c r="H319" s="189"/>
      <c r="I319" s="189"/>
      <c r="J319" s="189"/>
      <c r="K319" s="189"/>
      <c r="L319" s="189"/>
      <c r="M319" s="189"/>
    </row>
    <row r="320" ht="15.75" customHeight="1">
      <c r="A320" s="1669"/>
      <c r="B320" s="189"/>
      <c r="C320" s="189"/>
      <c r="D320" s="189"/>
      <c r="E320" s="189"/>
      <c r="F320" s="189"/>
      <c r="G320" s="189"/>
      <c r="H320" s="189"/>
      <c r="I320" s="189"/>
      <c r="J320" s="189"/>
      <c r="K320" s="189"/>
      <c r="L320" s="189"/>
      <c r="M320" s="189"/>
    </row>
    <row r="321" ht="15.75" customHeight="1">
      <c r="A321" s="1669"/>
      <c r="B321" s="189"/>
      <c r="C321" s="189"/>
      <c r="D321" s="189"/>
      <c r="E321" s="189"/>
      <c r="F321" s="189"/>
      <c r="G321" s="189"/>
      <c r="H321" s="189"/>
      <c r="I321" s="189"/>
      <c r="J321" s="189"/>
      <c r="K321" s="189"/>
      <c r="L321" s="189"/>
      <c r="M321" s="189"/>
    </row>
    <row r="322" ht="15.75" customHeight="1">
      <c r="A322" s="1669"/>
      <c r="B322" s="189"/>
      <c r="C322" s="189"/>
      <c r="D322" s="189"/>
      <c r="E322" s="189"/>
      <c r="F322" s="189"/>
      <c r="G322" s="189"/>
      <c r="H322" s="189"/>
      <c r="I322" s="189"/>
      <c r="J322" s="189"/>
      <c r="K322" s="189"/>
      <c r="L322" s="189"/>
      <c r="M322" s="189"/>
    </row>
    <row r="323" ht="15.75" customHeight="1">
      <c r="A323" s="1669"/>
      <c r="B323" s="189"/>
      <c r="C323" s="189"/>
      <c r="D323" s="189"/>
      <c r="E323" s="189"/>
      <c r="F323" s="189"/>
      <c r="G323" s="189"/>
      <c r="H323" s="189"/>
      <c r="I323" s="189"/>
      <c r="J323" s="189"/>
      <c r="K323" s="189"/>
      <c r="L323" s="189"/>
      <c r="M323" s="189"/>
    </row>
    <row r="324" ht="15.75" customHeight="1">
      <c r="A324" s="1669"/>
      <c r="B324" s="189"/>
      <c r="C324" s="189"/>
      <c r="D324" s="189"/>
      <c r="E324" s="189"/>
      <c r="F324" s="189"/>
      <c r="G324" s="189"/>
      <c r="H324" s="189"/>
      <c r="I324" s="189"/>
      <c r="J324" s="189"/>
      <c r="K324" s="189"/>
      <c r="L324" s="189"/>
      <c r="M324" s="189"/>
    </row>
    <row r="325" ht="15.75" customHeight="1">
      <c r="A325" s="1669"/>
      <c r="B325" s="189"/>
      <c r="C325" s="189"/>
      <c r="D325" s="189"/>
      <c r="E325" s="189"/>
      <c r="F325" s="189"/>
      <c r="G325" s="189"/>
      <c r="H325" s="189"/>
      <c r="I325" s="189"/>
      <c r="J325" s="189"/>
      <c r="K325" s="189"/>
      <c r="L325" s="189"/>
      <c r="M325" s="189"/>
    </row>
    <row r="326" ht="15.75" customHeight="1">
      <c r="A326" s="1669"/>
      <c r="B326" s="189"/>
      <c r="C326" s="189"/>
      <c r="D326" s="189"/>
      <c r="E326" s="189"/>
      <c r="F326" s="189"/>
      <c r="G326" s="189"/>
      <c r="H326" s="189"/>
      <c r="I326" s="189"/>
      <c r="J326" s="189"/>
      <c r="K326" s="189"/>
      <c r="L326" s="189"/>
      <c r="M326" s="189"/>
    </row>
    <row r="327" ht="15.75" customHeight="1">
      <c r="A327" s="1669"/>
      <c r="B327" s="189"/>
      <c r="C327" s="189"/>
      <c r="D327" s="189"/>
      <c r="E327" s="189"/>
      <c r="F327" s="189"/>
      <c r="G327" s="189"/>
      <c r="H327" s="189"/>
      <c r="I327" s="189"/>
      <c r="J327" s="189"/>
      <c r="K327" s="189"/>
      <c r="L327" s="189"/>
      <c r="M327" s="189"/>
    </row>
    <row r="328" ht="15.75" customHeight="1">
      <c r="A328" s="1669"/>
      <c r="B328" s="189"/>
      <c r="C328" s="189"/>
      <c r="D328" s="189"/>
      <c r="E328" s="189"/>
      <c r="F328" s="189"/>
      <c r="G328" s="189"/>
      <c r="H328" s="189"/>
      <c r="I328" s="189"/>
      <c r="J328" s="189"/>
      <c r="K328" s="189"/>
      <c r="L328" s="189"/>
      <c r="M328" s="189"/>
    </row>
    <row r="329" ht="15.75" customHeight="1">
      <c r="A329" s="1669"/>
      <c r="B329" s="189"/>
      <c r="C329" s="189"/>
      <c r="D329" s="189"/>
      <c r="E329" s="189"/>
      <c r="F329" s="189"/>
      <c r="G329" s="189"/>
      <c r="H329" s="189"/>
      <c r="I329" s="189"/>
      <c r="J329" s="189"/>
      <c r="K329" s="189"/>
      <c r="L329" s="189"/>
      <c r="M329" s="189"/>
    </row>
    <row r="330" ht="15.75" customHeight="1">
      <c r="A330" s="1669"/>
      <c r="B330" s="189"/>
      <c r="C330" s="189"/>
      <c r="D330" s="189"/>
      <c r="E330" s="189"/>
      <c r="F330" s="189"/>
      <c r="G330" s="189"/>
      <c r="H330" s="189"/>
      <c r="I330" s="189"/>
      <c r="J330" s="189"/>
      <c r="K330" s="189"/>
      <c r="L330" s="189"/>
      <c r="M330" s="189"/>
    </row>
    <row r="331" ht="15.75" customHeight="1">
      <c r="A331" s="1669"/>
      <c r="B331" s="189"/>
      <c r="C331" s="189"/>
      <c r="D331" s="189"/>
      <c r="E331" s="189"/>
      <c r="F331" s="189"/>
      <c r="G331" s="189"/>
      <c r="H331" s="189"/>
      <c r="I331" s="189"/>
      <c r="J331" s="189"/>
      <c r="K331" s="189"/>
      <c r="L331" s="189"/>
      <c r="M331" s="189"/>
    </row>
    <row r="332" ht="15.75" customHeight="1">
      <c r="A332" s="1669"/>
      <c r="B332" s="189"/>
      <c r="C332" s="189"/>
      <c r="D332" s="189"/>
      <c r="E332" s="189"/>
      <c r="F332" s="189"/>
      <c r="G332" s="189"/>
      <c r="H332" s="189"/>
      <c r="I332" s="189"/>
      <c r="J332" s="189"/>
      <c r="K332" s="189"/>
      <c r="L332" s="189"/>
      <c r="M332" s="189"/>
    </row>
    <row r="333" ht="15.75" customHeight="1">
      <c r="A333" s="1669"/>
      <c r="B333" s="189"/>
      <c r="C333" s="189"/>
      <c r="D333" s="189"/>
      <c r="E333" s="189"/>
      <c r="F333" s="189"/>
      <c r="G333" s="189"/>
      <c r="H333" s="189"/>
      <c r="I333" s="189"/>
      <c r="J333" s="189"/>
      <c r="K333" s="189"/>
      <c r="L333" s="189"/>
      <c r="M333" s="189"/>
    </row>
    <row r="334" ht="15.75" customHeight="1">
      <c r="A334" s="1669"/>
      <c r="B334" s="189"/>
      <c r="C334" s="189"/>
      <c r="D334" s="189"/>
      <c r="E334" s="189"/>
      <c r="F334" s="189"/>
      <c r="G334" s="189"/>
      <c r="H334" s="189"/>
      <c r="I334" s="189"/>
      <c r="J334" s="189"/>
      <c r="K334" s="189"/>
      <c r="L334" s="189"/>
      <c r="M334" s="189"/>
    </row>
    <row r="335" ht="15.75" customHeight="1">
      <c r="A335" s="1669"/>
      <c r="B335" s="189"/>
      <c r="C335" s="189"/>
      <c r="D335" s="189"/>
      <c r="E335" s="189"/>
      <c r="F335" s="189"/>
      <c r="G335" s="189"/>
      <c r="H335" s="189"/>
      <c r="I335" s="189"/>
      <c r="J335" s="189"/>
      <c r="K335" s="189"/>
      <c r="L335" s="189"/>
      <c r="M335" s="189"/>
    </row>
    <row r="336" ht="15.75" customHeight="1">
      <c r="A336" s="1669"/>
      <c r="B336" s="189"/>
      <c r="C336" s="189"/>
      <c r="D336" s="189"/>
      <c r="E336" s="189"/>
      <c r="F336" s="189"/>
      <c r="G336" s="189"/>
      <c r="H336" s="189"/>
      <c r="I336" s="189"/>
      <c r="J336" s="189"/>
      <c r="K336" s="189"/>
      <c r="L336" s="189"/>
      <c r="M336" s="189"/>
    </row>
    <row r="337" ht="15.75" customHeight="1">
      <c r="A337" s="1669"/>
      <c r="B337" s="189"/>
      <c r="C337" s="189"/>
      <c r="D337" s="189"/>
      <c r="E337" s="189"/>
      <c r="F337" s="189"/>
      <c r="G337" s="189"/>
      <c r="H337" s="189"/>
      <c r="I337" s="189"/>
      <c r="J337" s="189"/>
      <c r="K337" s="189"/>
      <c r="L337" s="189"/>
      <c r="M337" s="189"/>
    </row>
    <row r="338" ht="15.75" customHeight="1">
      <c r="A338" s="1669"/>
      <c r="B338" s="189"/>
      <c r="C338" s="189"/>
      <c r="D338" s="189"/>
      <c r="E338" s="189"/>
      <c r="F338" s="189"/>
      <c r="G338" s="189"/>
      <c r="H338" s="189"/>
      <c r="I338" s="189"/>
      <c r="J338" s="189"/>
      <c r="K338" s="189"/>
      <c r="L338" s="189"/>
      <c r="M338" s="189"/>
    </row>
    <row r="339" ht="15.75" customHeight="1">
      <c r="A339" s="1669"/>
      <c r="B339" s="189"/>
      <c r="C339" s="189"/>
      <c r="D339" s="189"/>
      <c r="E339" s="189"/>
      <c r="F339" s="189"/>
      <c r="G339" s="189"/>
      <c r="H339" s="189"/>
      <c r="I339" s="189"/>
      <c r="J339" s="189"/>
      <c r="K339" s="189"/>
      <c r="L339" s="189"/>
      <c r="M339" s="189"/>
    </row>
    <row r="340" ht="15.75" customHeight="1">
      <c r="A340" s="1669"/>
      <c r="B340" s="189"/>
      <c r="C340" s="189"/>
      <c r="D340" s="189"/>
      <c r="E340" s="189"/>
      <c r="F340" s="189"/>
      <c r="G340" s="189"/>
      <c r="H340" s="189"/>
      <c r="I340" s="189"/>
      <c r="J340" s="189"/>
      <c r="K340" s="189"/>
      <c r="L340" s="189"/>
      <c r="M340" s="189"/>
    </row>
    <row r="341" ht="15.75" customHeight="1">
      <c r="A341" s="1669"/>
      <c r="B341" s="189"/>
      <c r="C341" s="189"/>
      <c r="D341" s="189"/>
      <c r="E341" s="189"/>
      <c r="F341" s="189"/>
      <c r="G341" s="189"/>
      <c r="H341" s="189"/>
      <c r="I341" s="189"/>
      <c r="J341" s="189"/>
      <c r="K341" s="189"/>
      <c r="L341" s="189"/>
      <c r="M341" s="189"/>
    </row>
    <row r="342" ht="15.75" customHeight="1">
      <c r="A342" s="1669"/>
      <c r="B342" s="189"/>
      <c r="C342" s="189"/>
      <c r="D342" s="189"/>
      <c r="E342" s="189"/>
      <c r="F342" s="189"/>
      <c r="G342" s="189"/>
      <c r="H342" s="189"/>
      <c r="I342" s="189"/>
      <c r="J342" s="189"/>
      <c r="K342" s="189"/>
      <c r="L342" s="189"/>
      <c r="M342" s="189"/>
    </row>
    <row r="343" ht="15.75" customHeight="1">
      <c r="A343" s="1669"/>
      <c r="B343" s="189"/>
      <c r="C343" s="189"/>
      <c r="D343" s="189"/>
      <c r="E343" s="189"/>
      <c r="F343" s="189"/>
      <c r="G343" s="189"/>
      <c r="H343" s="189"/>
      <c r="I343" s="189"/>
      <c r="J343" s="189"/>
      <c r="K343" s="189"/>
      <c r="L343" s="189"/>
      <c r="M343" s="189"/>
    </row>
    <row r="344" ht="15.75" customHeight="1">
      <c r="A344" s="1669"/>
      <c r="B344" s="189"/>
      <c r="C344" s="189"/>
      <c r="D344" s="189"/>
      <c r="E344" s="189"/>
      <c r="F344" s="189"/>
      <c r="G344" s="189"/>
      <c r="H344" s="189"/>
      <c r="I344" s="189"/>
      <c r="J344" s="189"/>
      <c r="K344" s="189"/>
      <c r="L344" s="189"/>
      <c r="M344" s="189"/>
    </row>
    <row r="345" ht="15.75" customHeight="1">
      <c r="A345" s="1669"/>
      <c r="B345" s="189"/>
      <c r="C345" s="189"/>
      <c r="D345" s="189"/>
      <c r="E345" s="189"/>
      <c r="F345" s="189"/>
      <c r="G345" s="189"/>
      <c r="H345" s="189"/>
      <c r="I345" s="189"/>
      <c r="J345" s="189"/>
      <c r="K345" s="189"/>
      <c r="L345" s="189"/>
      <c r="M345" s="189"/>
    </row>
    <row r="346" ht="15.75" customHeight="1">
      <c r="A346" s="1669"/>
      <c r="B346" s="189"/>
      <c r="C346" s="189"/>
      <c r="D346" s="189"/>
      <c r="E346" s="189"/>
      <c r="F346" s="189"/>
      <c r="G346" s="189"/>
      <c r="H346" s="189"/>
      <c r="I346" s="189"/>
      <c r="J346" s="189"/>
      <c r="K346" s="189"/>
      <c r="L346" s="189"/>
      <c r="M346" s="189"/>
    </row>
    <row r="347" ht="15.75" customHeight="1">
      <c r="A347" s="1669"/>
      <c r="B347" s="189"/>
      <c r="C347" s="189"/>
      <c r="D347" s="189"/>
      <c r="E347" s="189"/>
      <c r="F347" s="189"/>
      <c r="G347" s="189"/>
      <c r="H347" s="189"/>
      <c r="I347" s="189"/>
      <c r="J347" s="189"/>
      <c r="K347" s="189"/>
      <c r="L347" s="189"/>
      <c r="M347" s="189"/>
    </row>
    <row r="348" ht="15.75" customHeight="1">
      <c r="A348" s="1669"/>
      <c r="B348" s="189"/>
      <c r="C348" s="189"/>
      <c r="D348" s="189"/>
      <c r="E348" s="189"/>
      <c r="F348" s="189"/>
      <c r="G348" s="189"/>
      <c r="H348" s="189"/>
      <c r="I348" s="189"/>
      <c r="J348" s="189"/>
      <c r="K348" s="189"/>
      <c r="L348" s="189"/>
      <c r="M348" s="189"/>
    </row>
    <row r="349" ht="15.75" customHeight="1">
      <c r="A349" s="1669"/>
      <c r="B349" s="189"/>
      <c r="C349" s="189"/>
      <c r="D349" s="189"/>
      <c r="E349" s="189"/>
      <c r="F349" s="189"/>
      <c r="G349" s="189"/>
      <c r="H349" s="189"/>
      <c r="I349" s="189"/>
      <c r="J349" s="189"/>
      <c r="K349" s="189"/>
      <c r="L349" s="189"/>
      <c r="M349" s="189"/>
    </row>
    <row r="350" ht="15.75" customHeight="1">
      <c r="A350" s="1669"/>
      <c r="B350" s="189"/>
      <c r="C350" s="189"/>
      <c r="D350" s="189"/>
      <c r="E350" s="189"/>
      <c r="F350" s="189"/>
      <c r="G350" s="189"/>
      <c r="H350" s="189"/>
      <c r="I350" s="189"/>
      <c r="J350" s="189"/>
      <c r="K350" s="189"/>
      <c r="L350" s="189"/>
      <c r="M350" s="189"/>
    </row>
    <row r="351" ht="15.75" customHeight="1">
      <c r="A351" s="1669"/>
      <c r="B351" s="189"/>
      <c r="C351" s="189"/>
      <c r="D351" s="189"/>
      <c r="E351" s="189"/>
      <c r="F351" s="189"/>
      <c r="G351" s="189"/>
      <c r="H351" s="189"/>
      <c r="I351" s="189"/>
      <c r="J351" s="189"/>
      <c r="K351" s="189"/>
      <c r="L351" s="189"/>
      <c r="M351" s="189"/>
    </row>
    <row r="352" ht="15.75" customHeight="1">
      <c r="A352" s="1669"/>
      <c r="B352" s="189"/>
      <c r="C352" s="189"/>
      <c r="D352" s="189"/>
      <c r="E352" s="189"/>
      <c r="F352" s="189"/>
      <c r="G352" s="189"/>
      <c r="H352" s="189"/>
      <c r="I352" s="189"/>
      <c r="J352" s="189"/>
      <c r="K352" s="189"/>
      <c r="L352" s="189"/>
      <c r="M352" s="189"/>
    </row>
    <row r="353" ht="15.75" customHeight="1">
      <c r="A353" s="1669"/>
      <c r="B353" s="189"/>
      <c r="C353" s="189"/>
      <c r="D353" s="189"/>
      <c r="E353" s="189"/>
      <c r="F353" s="189"/>
      <c r="G353" s="189"/>
      <c r="H353" s="189"/>
      <c r="I353" s="189"/>
      <c r="J353" s="189"/>
      <c r="K353" s="189"/>
      <c r="L353" s="189"/>
      <c r="M353" s="189"/>
    </row>
    <row r="354" ht="15.75" customHeight="1">
      <c r="A354" s="1669"/>
      <c r="B354" s="189"/>
      <c r="C354" s="189"/>
      <c r="D354" s="189"/>
      <c r="E354" s="189"/>
      <c r="F354" s="189"/>
      <c r="G354" s="189"/>
      <c r="H354" s="189"/>
      <c r="I354" s="189"/>
      <c r="J354" s="189"/>
      <c r="K354" s="189"/>
      <c r="L354" s="189"/>
      <c r="M354" s="189"/>
    </row>
    <row r="355" ht="15.75" customHeight="1">
      <c r="A355" s="1669"/>
      <c r="B355" s="189"/>
      <c r="C355" s="189"/>
      <c r="D355" s="189"/>
      <c r="E355" s="189"/>
      <c r="F355" s="189"/>
      <c r="G355" s="189"/>
      <c r="H355" s="189"/>
      <c r="I355" s="189"/>
      <c r="J355" s="189"/>
      <c r="K355" s="189"/>
      <c r="L355" s="189"/>
      <c r="M355" s="189"/>
    </row>
    <row r="356" ht="15.75" customHeight="1">
      <c r="A356" s="1669"/>
      <c r="B356" s="189"/>
      <c r="C356" s="189"/>
      <c r="D356" s="189"/>
      <c r="E356" s="189"/>
      <c r="F356" s="189"/>
      <c r="G356" s="189"/>
      <c r="H356" s="189"/>
      <c r="I356" s="189"/>
      <c r="J356" s="189"/>
      <c r="K356" s="189"/>
      <c r="L356" s="189"/>
      <c r="M356" s="189"/>
    </row>
    <row r="357" ht="15.75" customHeight="1">
      <c r="A357" s="1669"/>
      <c r="B357" s="189"/>
      <c r="C357" s="189"/>
      <c r="D357" s="189"/>
      <c r="E357" s="189"/>
      <c r="F357" s="189"/>
      <c r="G357" s="189"/>
      <c r="H357" s="189"/>
      <c r="I357" s="189"/>
      <c r="J357" s="189"/>
      <c r="K357" s="189"/>
      <c r="L357" s="189"/>
      <c r="M357" s="189"/>
    </row>
    <row r="358" ht="15.75" customHeight="1">
      <c r="A358" s="1669"/>
      <c r="B358" s="189"/>
      <c r="C358" s="189"/>
      <c r="D358" s="189"/>
      <c r="E358" s="189"/>
      <c r="F358" s="189"/>
      <c r="G358" s="189"/>
      <c r="H358" s="189"/>
      <c r="I358" s="189"/>
      <c r="J358" s="189"/>
      <c r="K358" s="189"/>
      <c r="L358" s="189"/>
      <c r="M358" s="189"/>
    </row>
    <row r="359" ht="15.75" customHeight="1">
      <c r="A359" s="1669"/>
      <c r="B359" s="189"/>
      <c r="C359" s="189"/>
      <c r="D359" s="189"/>
      <c r="E359" s="189"/>
      <c r="F359" s="189"/>
      <c r="G359" s="189"/>
      <c r="H359" s="189"/>
      <c r="I359" s="189"/>
      <c r="J359" s="189"/>
      <c r="K359" s="189"/>
      <c r="L359" s="189"/>
      <c r="M359" s="189"/>
    </row>
    <row r="360" ht="15.75" customHeight="1">
      <c r="A360" s="1669"/>
      <c r="B360" s="189"/>
      <c r="C360" s="189"/>
      <c r="D360" s="189"/>
      <c r="E360" s="189"/>
      <c r="F360" s="189"/>
      <c r="G360" s="189"/>
      <c r="H360" s="189"/>
      <c r="I360" s="189"/>
      <c r="J360" s="189"/>
      <c r="K360" s="189"/>
      <c r="L360" s="189"/>
      <c r="M360" s="189"/>
    </row>
    <row r="361" ht="15.75" customHeight="1">
      <c r="A361" s="1669"/>
      <c r="B361" s="189"/>
      <c r="C361" s="189"/>
      <c r="D361" s="189"/>
      <c r="E361" s="189"/>
      <c r="F361" s="189"/>
      <c r="G361" s="189"/>
      <c r="H361" s="189"/>
      <c r="I361" s="189"/>
      <c r="J361" s="189"/>
      <c r="K361" s="189"/>
      <c r="L361" s="189"/>
      <c r="M361" s="189"/>
    </row>
    <row r="362" ht="15.75" customHeight="1">
      <c r="A362" s="1669"/>
      <c r="B362" s="189"/>
      <c r="C362" s="189"/>
      <c r="D362" s="189"/>
      <c r="E362" s="189"/>
      <c r="F362" s="189"/>
      <c r="G362" s="189"/>
      <c r="H362" s="189"/>
      <c r="I362" s="189"/>
      <c r="J362" s="189"/>
      <c r="K362" s="189"/>
      <c r="L362" s="189"/>
      <c r="M362" s="189"/>
    </row>
    <row r="363" ht="15.75" customHeight="1">
      <c r="A363" s="1669"/>
      <c r="B363" s="189"/>
      <c r="C363" s="189"/>
      <c r="D363" s="189"/>
      <c r="E363" s="189"/>
      <c r="F363" s="189"/>
      <c r="G363" s="189"/>
      <c r="H363" s="189"/>
      <c r="I363" s="189"/>
      <c r="J363" s="189"/>
      <c r="K363" s="189"/>
      <c r="L363" s="189"/>
      <c r="M363" s="189"/>
    </row>
    <row r="364" ht="15.75" customHeight="1">
      <c r="A364" s="1669"/>
      <c r="B364" s="189"/>
      <c r="C364" s="189"/>
      <c r="D364" s="189"/>
      <c r="E364" s="189"/>
      <c r="F364" s="189"/>
      <c r="G364" s="189"/>
      <c r="H364" s="189"/>
      <c r="I364" s="189"/>
      <c r="J364" s="189"/>
      <c r="K364" s="189"/>
      <c r="L364" s="189"/>
      <c r="M364" s="189"/>
    </row>
    <row r="365" ht="15.75" customHeight="1">
      <c r="A365" s="1669"/>
      <c r="B365" s="189"/>
      <c r="C365" s="189"/>
      <c r="D365" s="189"/>
      <c r="E365" s="189"/>
      <c r="F365" s="189"/>
      <c r="G365" s="189"/>
      <c r="H365" s="189"/>
      <c r="I365" s="189"/>
      <c r="J365" s="189"/>
      <c r="K365" s="189"/>
      <c r="L365" s="189"/>
      <c r="M365" s="189"/>
    </row>
    <row r="366" ht="15.75" customHeight="1">
      <c r="A366" s="1669"/>
      <c r="B366" s="189"/>
      <c r="C366" s="189"/>
      <c r="D366" s="189"/>
      <c r="E366" s="189"/>
      <c r="F366" s="189"/>
      <c r="G366" s="189"/>
      <c r="H366" s="189"/>
      <c r="I366" s="189"/>
      <c r="J366" s="189"/>
      <c r="K366" s="189"/>
      <c r="L366" s="189"/>
      <c r="M366" s="189"/>
    </row>
    <row r="367" ht="15.75" customHeight="1">
      <c r="A367" s="1669"/>
      <c r="B367" s="189"/>
      <c r="C367" s="189"/>
      <c r="D367" s="189"/>
      <c r="E367" s="189"/>
      <c r="F367" s="189"/>
      <c r="G367" s="189"/>
      <c r="H367" s="189"/>
      <c r="I367" s="189"/>
      <c r="J367" s="189"/>
      <c r="K367" s="189"/>
      <c r="L367" s="189"/>
      <c r="M367" s="189"/>
    </row>
    <row r="368" ht="15.75" customHeight="1">
      <c r="A368" s="1669"/>
      <c r="B368" s="189"/>
      <c r="C368" s="189"/>
      <c r="D368" s="189"/>
      <c r="E368" s="189"/>
      <c r="F368" s="189"/>
      <c r="G368" s="189"/>
      <c r="H368" s="189"/>
      <c r="I368" s="189"/>
      <c r="J368" s="189"/>
      <c r="K368" s="189"/>
      <c r="L368" s="189"/>
      <c r="M368" s="189"/>
    </row>
    <row r="369" ht="15.75" customHeight="1">
      <c r="A369" s="1669"/>
      <c r="B369" s="189"/>
      <c r="C369" s="189"/>
      <c r="D369" s="189"/>
      <c r="E369" s="189"/>
      <c r="F369" s="189"/>
      <c r="G369" s="189"/>
      <c r="H369" s="189"/>
      <c r="I369" s="189"/>
      <c r="J369" s="189"/>
      <c r="K369" s="189"/>
      <c r="L369" s="189"/>
      <c r="M369" s="189"/>
    </row>
    <row r="370" ht="15.75" customHeight="1">
      <c r="A370" s="1669"/>
      <c r="B370" s="189"/>
      <c r="C370" s="189"/>
      <c r="D370" s="189"/>
      <c r="E370" s="189"/>
      <c r="F370" s="189"/>
      <c r="G370" s="189"/>
      <c r="H370" s="189"/>
      <c r="I370" s="189"/>
      <c r="J370" s="189"/>
      <c r="K370" s="189"/>
      <c r="L370" s="189"/>
      <c r="M370" s="189"/>
    </row>
    <row r="371" ht="15.75" customHeight="1">
      <c r="A371" s="1669"/>
      <c r="B371" s="189"/>
      <c r="C371" s="189"/>
      <c r="D371" s="189"/>
      <c r="E371" s="189"/>
      <c r="F371" s="189"/>
      <c r="G371" s="189"/>
      <c r="H371" s="189"/>
      <c r="I371" s="189"/>
      <c r="J371" s="189"/>
      <c r="K371" s="189"/>
      <c r="L371" s="189"/>
      <c r="M371" s="189"/>
    </row>
    <row r="372" ht="15.75" customHeight="1">
      <c r="A372" s="1669"/>
      <c r="B372" s="189"/>
      <c r="C372" s="189"/>
      <c r="D372" s="189"/>
      <c r="E372" s="189"/>
      <c r="F372" s="189"/>
      <c r="G372" s="189"/>
      <c r="H372" s="189"/>
      <c r="I372" s="189"/>
      <c r="J372" s="189"/>
      <c r="K372" s="189"/>
      <c r="L372" s="189"/>
      <c r="M372" s="189"/>
    </row>
    <row r="373" ht="15.75" customHeight="1">
      <c r="A373" s="1669"/>
      <c r="B373" s="189"/>
      <c r="C373" s="189"/>
      <c r="D373" s="189"/>
      <c r="E373" s="189"/>
      <c r="F373" s="189"/>
      <c r="G373" s="189"/>
      <c r="H373" s="189"/>
      <c r="I373" s="189"/>
      <c r="J373" s="189"/>
      <c r="K373" s="189"/>
      <c r="L373" s="189"/>
      <c r="M373" s="189"/>
    </row>
    <row r="374" ht="15.75" customHeight="1">
      <c r="A374" s="1669"/>
      <c r="B374" s="189"/>
      <c r="C374" s="189"/>
      <c r="D374" s="189"/>
      <c r="E374" s="189"/>
      <c r="F374" s="189"/>
      <c r="G374" s="189"/>
      <c r="H374" s="189"/>
      <c r="I374" s="189"/>
      <c r="J374" s="189"/>
      <c r="K374" s="189"/>
      <c r="L374" s="189"/>
      <c r="M374" s="189"/>
    </row>
    <row r="375" ht="15.75" customHeight="1">
      <c r="A375" s="1669"/>
      <c r="B375" s="189"/>
      <c r="C375" s="189"/>
      <c r="D375" s="189"/>
      <c r="E375" s="189"/>
      <c r="F375" s="189"/>
      <c r="G375" s="189"/>
      <c r="H375" s="189"/>
      <c r="I375" s="189"/>
      <c r="J375" s="189"/>
      <c r="K375" s="189"/>
      <c r="L375" s="189"/>
      <c r="M375" s="189"/>
    </row>
    <row r="376" ht="15.75" customHeight="1">
      <c r="A376" s="1669"/>
      <c r="B376" s="189"/>
      <c r="C376" s="189"/>
      <c r="D376" s="189"/>
      <c r="E376" s="189"/>
      <c r="F376" s="189"/>
      <c r="G376" s="189"/>
      <c r="H376" s="189"/>
      <c r="I376" s="189"/>
      <c r="J376" s="189"/>
      <c r="K376" s="189"/>
      <c r="L376" s="189"/>
      <c r="M376" s="189"/>
    </row>
    <row r="377" ht="15.75" customHeight="1">
      <c r="A377" s="1669"/>
      <c r="B377" s="189"/>
      <c r="C377" s="189"/>
      <c r="D377" s="189"/>
      <c r="E377" s="189"/>
      <c r="F377" s="189"/>
      <c r="G377" s="189"/>
      <c r="H377" s="189"/>
      <c r="I377" s="189"/>
      <c r="J377" s="189"/>
      <c r="K377" s="189"/>
      <c r="L377" s="189"/>
      <c r="M377" s="189"/>
    </row>
    <row r="378" ht="15.75" customHeight="1">
      <c r="A378" s="1669"/>
      <c r="B378" s="189"/>
      <c r="C378" s="189"/>
      <c r="D378" s="189"/>
      <c r="E378" s="189"/>
      <c r="F378" s="189"/>
      <c r="G378" s="189"/>
      <c r="H378" s="189"/>
      <c r="I378" s="189"/>
      <c r="J378" s="189"/>
      <c r="K378" s="189"/>
      <c r="L378" s="189"/>
      <c r="M378" s="189"/>
    </row>
    <row r="379" ht="15.75" customHeight="1">
      <c r="A379" s="1669"/>
      <c r="B379" s="189"/>
      <c r="C379" s="189"/>
      <c r="D379" s="189"/>
      <c r="E379" s="189"/>
      <c r="F379" s="189"/>
      <c r="G379" s="189"/>
      <c r="H379" s="189"/>
      <c r="I379" s="189"/>
      <c r="J379" s="189"/>
      <c r="K379" s="189"/>
      <c r="L379" s="189"/>
      <c r="M379" s="189"/>
    </row>
    <row r="380" ht="15.75" customHeight="1">
      <c r="A380" s="1669"/>
      <c r="B380" s="189"/>
      <c r="C380" s="189"/>
      <c r="D380" s="189"/>
      <c r="E380" s="189"/>
      <c r="F380" s="189"/>
      <c r="G380" s="189"/>
      <c r="H380" s="189"/>
      <c r="I380" s="189"/>
      <c r="J380" s="189"/>
      <c r="K380" s="189"/>
      <c r="L380" s="189"/>
      <c r="M380" s="189"/>
    </row>
    <row r="381" ht="15.75" customHeight="1">
      <c r="A381" s="1669"/>
      <c r="B381" s="189"/>
      <c r="C381" s="189"/>
      <c r="D381" s="189"/>
      <c r="E381" s="189"/>
      <c r="F381" s="189"/>
      <c r="G381" s="189"/>
      <c r="H381" s="189"/>
      <c r="I381" s="189"/>
      <c r="J381" s="189"/>
      <c r="K381" s="189"/>
      <c r="L381" s="189"/>
      <c r="M381" s="189"/>
    </row>
    <row r="382" ht="15.75" customHeight="1">
      <c r="A382" s="1669"/>
      <c r="B382" s="189"/>
      <c r="C382" s="189"/>
      <c r="D382" s="189"/>
      <c r="E382" s="189"/>
      <c r="F382" s="189"/>
      <c r="G382" s="189"/>
      <c r="H382" s="189"/>
      <c r="I382" s="189"/>
      <c r="J382" s="189"/>
      <c r="K382" s="189"/>
      <c r="L382" s="189"/>
      <c r="M382" s="189"/>
    </row>
    <row r="383" ht="15.75" customHeight="1">
      <c r="A383" s="1669"/>
      <c r="B383" s="189"/>
      <c r="C383" s="189"/>
      <c r="D383" s="189"/>
      <c r="E383" s="189"/>
      <c r="F383" s="189"/>
      <c r="G383" s="189"/>
      <c r="H383" s="189"/>
      <c r="I383" s="189"/>
      <c r="J383" s="189"/>
      <c r="K383" s="189"/>
      <c r="L383" s="189"/>
      <c r="M383" s="189"/>
    </row>
    <row r="384" ht="15.75" customHeight="1">
      <c r="A384" s="1669"/>
      <c r="B384" s="189"/>
      <c r="C384" s="189"/>
      <c r="D384" s="189"/>
      <c r="E384" s="189"/>
      <c r="F384" s="189"/>
      <c r="G384" s="189"/>
      <c r="H384" s="189"/>
      <c r="I384" s="189"/>
      <c r="J384" s="189"/>
      <c r="K384" s="189"/>
      <c r="L384" s="189"/>
      <c r="M384" s="189"/>
    </row>
    <row r="385" ht="15.75" customHeight="1">
      <c r="A385" s="1669"/>
      <c r="B385" s="189"/>
      <c r="C385" s="189"/>
      <c r="D385" s="189"/>
      <c r="E385" s="189"/>
      <c r="F385" s="189"/>
      <c r="G385" s="189"/>
      <c r="H385" s="189"/>
      <c r="I385" s="189"/>
      <c r="J385" s="189"/>
      <c r="K385" s="189"/>
      <c r="L385" s="189"/>
      <c r="M385" s="189"/>
    </row>
    <row r="386" ht="15.75" customHeight="1">
      <c r="A386" s="1669"/>
      <c r="B386" s="189"/>
      <c r="C386" s="189"/>
      <c r="D386" s="189"/>
      <c r="E386" s="189"/>
      <c r="F386" s="189"/>
      <c r="G386" s="189"/>
      <c r="H386" s="189"/>
      <c r="I386" s="189"/>
      <c r="J386" s="189"/>
      <c r="K386" s="189"/>
      <c r="L386" s="189"/>
      <c r="M386" s="189"/>
    </row>
    <row r="387" ht="15.75" customHeight="1">
      <c r="A387" s="1669"/>
      <c r="B387" s="189"/>
      <c r="C387" s="189"/>
      <c r="D387" s="189"/>
      <c r="E387" s="189"/>
      <c r="F387" s="189"/>
      <c r="G387" s="189"/>
      <c r="H387" s="189"/>
      <c r="I387" s="189"/>
      <c r="J387" s="189"/>
      <c r="K387" s="189"/>
      <c r="L387" s="189"/>
      <c r="M387" s="189"/>
    </row>
    <row r="388" ht="15.75" customHeight="1">
      <c r="A388" s="1669"/>
      <c r="B388" s="189"/>
      <c r="C388" s="189"/>
      <c r="D388" s="189"/>
      <c r="E388" s="189"/>
      <c r="F388" s="189"/>
      <c r="G388" s="189"/>
      <c r="H388" s="189"/>
      <c r="I388" s="189"/>
      <c r="J388" s="189"/>
      <c r="K388" s="189"/>
      <c r="L388" s="189"/>
      <c r="M388" s="189"/>
    </row>
    <row r="389" ht="15.75" customHeight="1">
      <c r="A389" s="1669"/>
      <c r="B389" s="189"/>
      <c r="C389" s="189"/>
      <c r="D389" s="189"/>
      <c r="E389" s="189"/>
      <c r="F389" s="189"/>
      <c r="G389" s="189"/>
      <c r="H389" s="189"/>
      <c r="I389" s="189"/>
      <c r="J389" s="189"/>
      <c r="K389" s="189"/>
      <c r="L389" s="189"/>
      <c r="M389" s="189"/>
    </row>
    <row r="390" ht="15.75" customHeight="1">
      <c r="A390" s="1669"/>
      <c r="B390" s="189"/>
      <c r="C390" s="189"/>
      <c r="D390" s="189"/>
      <c r="E390" s="189"/>
      <c r="F390" s="189"/>
      <c r="G390" s="189"/>
      <c r="H390" s="189"/>
      <c r="I390" s="189"/>
      <c r="J390" s="189"/>
      <c r="K390" s="189"/>
      <c r="L390" s="189"/>
      <c r="M390" s="189"/>
    </row>
    <row r="391" ht="15.75" customHeight="1">
      <c r="A391" s="1669"/>
      <c r="B391" s="189"/>
      <c r="C391" s="189"/>
      <c r="D391" s="189"/>
      <c r="E391" s="189"/>
      <c r="F391" s="189"/>
      <c r="G391" s="189"/>
      <c r="H391" s="189"/>
      <c r="I391" s="189"/>
      <c r="J391" s="189"/>
      <c r="K391" s="189"/>
      <c r="L391" s="189"/>
      <c r="M391" s="189"/>
    </row>
    <row r="392" ht="15.75" customHeight="1">
      <c r="A392" s="1669"/>
      <c r="B392" s="189"/>
      <c r="C392" s="189"/>
      <c r="D392" s="189"/>
      <c r="E392" s="189"/>
      <c r="F392" s="189"/>
      <c r="G392" s="189"/>
      <c r="H392" s="189"/>
      <c r="I392" s="189"/>
      <c r="J392" s="189"/>
      <c r="K392" s="189"/>
      <c r="L392" s="189"/>
      <c r="M392" s="189"/>
    </row>
    <row r="393" ht="15.75" customHeight="1">
      <c r="A393" s="1669"/>
      <c r="B393" s="189"/>
      <c r="C393" s="189"/>
      <c r="D393" s="189"/>
      <c r="E393" s="189"/>
      <c r="F393" s="189"/>
      <c r="G393" s="189"/>
      <c r="H393" s="189"/>
      <c r="I393" s="189"/>
      <c r="J393" s="189"/>
      <c r="K393" s="189"/>
      <c r="L393" s="189"/>
      <c r="M393" s="189"/>
    </row>
    <row r="394" ht="15.75" customHeight="1">
      <c r="A394" s="1669"/>
      <c r="B394" s="189"/>
      <c r="C394" s="189"/>
      <c r="D394" s="189"/>
      <c r="E394" s="189"/>
      <c r="F394" s="189"/>
      <c r="G394" s="189"/>
      <c r="H394" s="189"/>
      <c r="I394" s="189"/>
      <c r="J394" s="189"/>
      <c r="K394" s="189"/>
      <c r="L394" s="189"/>
      <c r="M394" s="189"/>
    </row>
    <row r="395" ht="15.75" customHeight="1">
      <c r="A395" s="1669"/>
      <c r="B395" s="189"/>
      <c r="C395" s="189"/>
      <c r="D395" s="189"/>
      <c r="E395" s="189"/>
      <c r="F395" s="189"/>
      <c r="G395" s="189"/>
      <c r="H395" s="189"/>
      <c r="I395" s="189"/>
      <c r="J395" s="189"/>
      <c r="K395" s="189"/>
      <c r="L395" s="189"/>
      <c r="M395" s="189"/>
    </row>
    <row r="396" ht="15.75" customHeight="1">
      <c r="A396" s="1669"/>
      <c r="B396" s="189"/>
      <c r="C396" s="189"/>
      <c r="D396" s="189"/>
      <c r="E396" s="189"/>
      <c r="F396" s="189"/>
      <c r="G396" s="189"/>
      <c r="H396" s="189"/>
      <c r="I396" s="189"/>
      <c r="J396" s="189"/>
      <c r="K396" s="189"/>
      <c r="L396" s="189"/>
      <c r="M396" s="189"/>
    </row>
    <row r="397" ht="15.75" customHeight="1">
      <c r="A397" s="1669"/>
      <c r="B397" s="189"/>
      <c r="C397" s="189"/>
      <c r="D397" s="189"/>
      <c r="E397" s="189"/>
      <c r="F397" s="189"/>
      <c r="G397" s="189"/>
      <c r="H397" s="189"/>
      <c r="I397" s="189"/>
      <c r="J397" s="189"/>
      <c r="K397" s="189"/>
      <c r="L397" s="189"/>
      <c r="M397" s="189"/>
    </row>
    <row r="398" ht="15.75" customHeight="1">
      <c r="A398" s="1669"/>
      <c r="B398" s="189"/>
      <c r="C398" s="189"/>
      <c r="D398" s="189"/>
      <c r="E398" s="189"/>
      <c r="F398" s="189"/>
      <c r="G398" s="189"/>
      <c r="H398" s="189"/>
      <c r="I398" s="189"/>
      <c r="J398" s="189"/>
      <c r="K398" s="189"/>
      <c r="L398" s="189"/>
      <c r="M398" s="189"/>
    </row>
    <row r="399" ht="15.75" customHeight="1">
      <c r="A399" s="1669"/>
      <c r="B399" s="189"/>
      <c r="C399" s="189"/>
      <c r="D399" s="189"/>
      <c r="E399" s="189"/>
      <c r="F399" s="189"/>
      <c r="G399" s="189"/>
      <c r="H399" s="189"/>
      <c r="I399" s="189"/>
      <c r="J399" s="189"/>
      <c r="K399" s="189"/>
      <c r="L399" s="189"/>
      <c r="M399" s="189"/>
    </row>
    <row r="400" ht="15.75" customHeight="1">
      <c r="A400" s="1669"/>
      <c r="B400" s="189"/>
      <c r="C400" s="189"/>
      <c r="D400" s="189"/>
      <c r="E400" s="189"/>
      <c r="F400" s="189"/>
      <c r="G400" s="189"/>
      <c r="H400" s="189"/>
      <c r="I400" s="189"/>
      <c r="J400" s="189"/>
      <c r="K400" s="189"/>
      <c r="L400" s="189"/>
      <c r="M400" s="189"/>
    </row>
    <row r="401" ht="15.75" customHeight="1">
      <c r="A401" s="1669"/>
      <c r="B401" s="189"/>
      <c r="C401" s="189"/>
      <c r="D401" s="189"/>
      <c r="E401" s="189"/>
      <c r="F401" s="189"/>
      <c r="G401" s="189"/>
      <c r="H401" s="189"/>
      <c r="I401" s="189"/>
      <c r="J401" s="189"/>
      <c r="K401" s="189"/>
      <c r="L401" s="189"/>
      <c r="M401" s="189"/>
    </row>
    <row r="402" ht="15.75" customHeight="1">
      <c r="A402" s="1669"/>
      <c r="B402" s="189"/>
      <c r="C402" s="189"/>
      <c r="D402" s="189"/>
      <c r="E402" s="189"/>
      <c r="F402" s="189"/>
      <c r="G402" s="189"/>
      <c r="H402" s="189"/>
      <c r="I402" s="189"/>
      <c r="J402" s="189"/>
      <c r="K402" s="189"/>
      <c r="L402" s="189"/>
      <c r="M402" s="189"/>
    </row>
    <row r="403" ht="15.75" customHeight="1">
      <c r="A403" s="1669"/>
      <c r="B403" s="189"/>
      <c r="C403" s="189"/>
      <c r="D403" s="189"/>
      <c r="E403" s="189"/>
      <c r="F403" s="189"/>
      <c r="G403" s="189"/>
      <c r="H403" s="189"/>
      <c r="I403" s="189"/>
      <c r="J403" s="189"/>
      <c r="K403" s="189"/>
      <c r="L403" s="189"/>
      <c r="M403" s="189"/>
    </row>
    <row r="404" ht="15.75" customHeight="1">
      <c r="A404" s="1669"/>
      <c r="B404" s="189"/>
      <c r="C404" s="189"/>
      <c r="D404" s="189"/>
      <c r="E404" s="189"/>
      <c r="F404" s="189"/>
      <c r="G404" s="189"/>
      <c r="H404" s="189"/>
      <c r="I404" s="189"/>
      <c r="J404" s="189"/>
      <c r="K404" s="189"/>
      <c r="L404" s="189"/>
      <c r="M404" s="189"/>
    </row>
    <row r="405" ht="15.75" customHeight="1">
      <c r="A405" s="1669"/>
      <c r="B405" s="189"/>
      <c r="C405" s="189"/>
      <c r="D405" s="189"/>
      <c r="E405" s="189"/>
      <c r="F405" s="189"/>
      <c r="G405" s="189"/>
      <c r="H405" s="189"/>
      <c r="I405" s="189"/>
      <c r="J405" s="189"/>
      <c r="K405" s="189"/>
      <c r="L405" s="189"/>
      <c r="M405" s="189"/>
    </row>
    <row r="406" ht="15.75" customHeight="1">
      <c r="A406" s="1669"/>
      <c r="B406" s="189"/>
      <c r="C406" s="189"/>
      <c r="D406" s="189"/>
      <c r="E406" s="189"/>
      <c r="F406" s="189"/>
      <c r="G406" s="189"/>
      <c r="H406" s="189"/>
      <c r="I406" s="189"/>
      <c r="J406" s="189"/>
      <c r="K406" s="189"/>
      <c r="L406" s="189"/>
      <c r="M406" s="189"/>
    </row>
    <row r="407" ht="15.75" customHeight="1">
      <c r="A407" s="1669"/>
      <c r="B407" s="189"/>
      <c r="C407" s="189"/>
      <c r="D407" s="189"/>
      <c r="E407" s="189"/>
      <c r="F407" s="189"/>
      <c r="G407" s="189"/>
      <c r="H407" s="189"/>
      <c r="I407" s="189"/>
      <c r="J407" s="189"/>
      <c r="K407" s="189"/>
      <c r="L407" s="189"/>
      <c r="M407" s="189"/>
    </row>
    <row r="408" ht="15.75" customHeight="1">
      <c r="A408" s="1669"/>
      <c r="B408" s="189"/>
      <c r="C408" s="189"/>
      <c r="D408" s="189"/>
      <c r="E408" s="189"/>
      <c r="F408" s="189"/>
      <c r="G408" s="189"/>
      <c r="H408" s="189"/>
      <c r="I408" s="189"/>
      <c r="J408" s="189"/>
      <c r="K408" s="189"/>
      <c r="L408" s="189"/>
      <c r="M408" s="189"/>
    </row>
    <row r="409" ht="15.75" customHeight="1">
      <c r="A409" s="1669"/>
      <c r="B409" s="189"/>
      <c r="C409" s="189"/>
      <c r="D409" s="189"/>
      <c r="E409" s="189"/>
      <c r="F409" s="189"/>
      <c r="G409" s="189"/>
      <c r="H409" s="189"/>
      <c r="I409" s="189"/>
      <c r="J409" s="189"/>
      <c r="K409" s="189"/>
      <c r="L409" s="189"/>
      <c r="M409" s="189"/>
    </row>
    <row r="410" ht="15.75" customHeight="1">
      <c r="A410" s="1669"/>
      <c r="B410" s="189"/>
      <c r="C410" s="189"/>
      <c r="D410" s="189"/>
      <c r="E410" s="189"/>
      <c r="F410" s="189"/>
      <c r="G410" s="189"/>
      <c r="H410" s="189"/>
      <c r="I410" s="189"/>
      <c r="J410" s="189"/>
      <c r="K410" s="189"/>
      <c r="L410" s="189"/>
      <c r="M410" s="189"/>
    </row>
    <row r="411" ht="15.75" customHeight="1">
      <c r="A411" s="1669"/>
      <c r="B411" s="189"/>
      <c r="C411" s="189"/>
      <c r="D411" s="189"/>
      <c r="E411" s="189"/>
      <c r="F411" s="189"/>
      <c r="G411" s="189"/>
      <c r="H411" s="189"/>
      <c r="I411" s="189"/>
      <c r="J411" s="189"/>
      <c r="K411" s="189"/>
      <c r="L411" s="189"/>
      <c r="M411" s="189"/>
    </row>
    <row r="412" ht="15.75" customHeight="1">
      <c r="A412" s="1669"/>
      <c r="B412" s="189"/>
      <c r="C412" s="189"/>
      <c r="D412" s="189"/>
      <c r="E412" s="189"/>
      <c r="F412" s="189"/>
      <c r="G412" s="189"/>
      <c r="H412" s="189"/>
      <c r="I412" s="189"/>
      <c r="J412" s="189"/>
      <c r="K412" s="189"/>
      <c r="L412" s="189"/>
      <c r="M412" s="189"/>
    </row>
    <row r="413" ht="15.75" customHeight="1">
      <c r="A413" s="1669"/>
      <c r="B413" s="189"/>
      <c r="C413" s="189"/>
      <c r="D413" s="189"/>
      <c r="E413" s="189"/>
      <c r="F413" s="189"/>
      <c r="G413" s="189"/>
      <c r="H413" s="189"/>
      <c r="I413" s="189"/>
      <c r="J413" s="189"/>
      <c r="K413" s="189"/>
      <c r="L413" s="189"/>
      <c r="M413" s="189"/>
    </row>
    <row r="414" ht="15.75" customHeight="1">
      <c r="A414" s="1669"/>
      <c r="B414" s="189"/>
      <c r="C414" s="189"/>
      <c r="D414" s="189"/>
      <c r="E414" s="189"/>
      <c r="F414" s="189"/>
      <c r="G414" s="189"/>
      <c r="H414" s="189"/>
      <c r="I414" s="189"/>
      <c r="J414" s="189"/>
      <c r="K414" s="189"/>
      <c r="L414" s="189"/>
      <c r="M414" s="189"/>
    </row>
    <row r="415" ht="15.75" customHeight="1">
      <c r="A415" s="1669"/>
      <c r="B415" s="189"/>
      <c r="C415" s="189"/>
      <c r="D415" s="189"/>
      <c r="E415" s="189"/>
      <c r="F415" s="189"/>
      <c r="G415" s="189"/>
      <c r="H415" s="189"/>
      <c r="I415" s="189"/>
      <c r="J415" s="189"/>
      <c r="K415" s="189"/>
      <c r="L415" s="189"/>
      <c r="M415" s="189"/>
    </row>
    <row r="416" ht="15.75" customHeight="1">
      <c r="A416" s="1669"/>
      <c r="B416" s="189"/>
      <c r="C416" s="189"/>
      <c r="D416" s="189"/>
      <c r="E416" s="189"/>
      <c r="F416" s="189"/>
      <c r="G416" s="189"/>
      <c r="H416" s="189"/>
      <c r="I416" s="189"/>
      <c r="J416" s="189"/>
      <c r="K416" s="189"/>
      <c r="L416" s="189"/>
      <c r="M416" s="189"/>
    </row>
    <row r="417" ht="15.75" customHeight="1">
      <c r="A417" s="1669"/>
      <c r="B417" s="189"/>
      <c r="C417" s="189"/>
      <c r="D417" s="189"/>
      <c r="E417" s="189"/>
      <c r="F417" s="189"/>
      <c r="G417" s="189"/>
      <c r="H417" s="189"/>
      <c r="I417" s="189"/>
      <c r="J417" s="189"/>
      <c r="K417" s="189"/>
      <c r="L417" s="189"/>
      <c r="M417" s="189"/>
    </row>
    <row r="418" ht="15.75" customHeight="1">
      <c r="A418" s="1669"/>
      <c r="B418" s="189"/>
      <c r="C418" s="189"/>
      <c r="D418" s="189"/>
      <c r="E418" s="189"/>
      <c r="F418" s="189"/>
      <c r="G418" s="189"/>
      <c r="H418" s="189"/>
      <c r="I418" s="189"/>
      <c r="J418" s="189"/>
      <c r="K418" s="189"/>
      <c r="L418" s="189"/>
      <c r="M418" s="189"/>
    </row>
    <row r="419" ht="15.75" customHeight="1">
      <c r="A419" s="1669"/>
      <c r="B419" s="189"/>
      <c r="C419" s="189"/>
      <c r="D419" s="189"/>
      <c r="E419" s="189"/>
      <c r="F419" s="189"/>
      <c r="G419" s="189"/>
      <c r="H419" s="189"/>
      <c r="I419" s="189"/>
      <c r="J419" s="189"/>
      <c r="K419" s="189"/>
      <c r="L419" s="189"/>
      <c r="M419" s="189"/>
    </row>
    <row r="420" ht="15.75" customHeight="1">
      <c r="A420" s="1669"/>
      <c r="B420" s="189"/>
      <c r="C420" s="189"/>
      <c r="D420" s="189"/>
      <c r="E420" s="189"/>
      <c r="F420" s="189"/>
      <c r="G420" s="189"/>
      <c r="H420" s="189"/>
      <c r="I420" s="189"/>
      <c r="J420" s="189"/>
      <c r="K420" s="189"/>
      <c r="L420" s="189"/>
      <c r="M420" s="189"/>
    </row>
    <row r="421" ht="15.75" customHeight="1">
      <c r="A421" s="1669"/>
      <c r="B421" s="189"/>
      <c r="C421" s="189"/>
      <c r="D421" s="189"/>
      <c r="E421" s="189"/>
      <c r="F421" s="189"/>
      <c r="G421" s="189"/>
      <c r="H421" s="189"/>
      <c r="I421" s="189"/>
      <c r="J421" s="189"/>
      <c r="K421" s="189"/>
      <c r="L421" s="189"/>
      <c r="M421" s="189"/>
    </row>
    <row r="422" ht="15.75" customHeight="1">
      <c r="A422" s="1669"/>
      <c r="B422" s="189"/>
      <c r="C422" s="189"/>
      <c r="D422" s="189"/>
      <c r="E422" s="189"/>
      <c r="F422" s="189"/>
      <c r="G422" s="189"/>
      <c r="H422" s="189"/>
      <c r="I422" s="189"/>
      <c r="J422" s="189"/>
      <c r="K422" s="189"/>
      <c r="L422" s="189"/>
      <c r="M422" s="189"/>
    </row>
    <row r="423" ht="15.75" customHeight="1">
      <c r="A423" s="1669"/>
      <c r="B423" s="189"/>
      <c r="C423" s="189"/>
      <c r="D423" s="189"/>
      <c r="E423" s="189"/>
      <c r="F423" s="189"/>
      <c r="G423" s="189"/>
      <c r="H423" s="189"/>
      <c r="I423" s="189"/>
      <c r="J423" s="189"/>
      <c r="K423" s="189"/>
      <c r="L423" s="189"/>
      <c r="M423" s="189"/>
    </row>
    <row r="424" ht="15.75" customHeight="1">
      <c r="A424" s="1669"/>
      <c r="B424" s="189"/>
      <c r="C424" s="189"/>
      <c r="D424" s="189"/>
      <c r="E424" s="189"/>
      <c r="F424" s="189"/>
      <c r="G424" s="189"/>
      <c r="H424" s="189"/>
      <c r="I424" s="189"/>
      <c r="J424" s="189"/>
      <c r="K424" s="189"/>
      <c r="L424" s="189"/>
      <c r="M424" s="189"/>
    </row>
    <row r="425" ht="15.75" customHeight="1">
      <c r="A425" s="1669"/>
      <c r="B425" s="189"/>
      <c r="C425" s="189"/>
      <c r="D425" s="189"/>
      <c r="E425" s="189"/>
      <c r="F425" s="189"/>
      <c r="G425" s="189"/>
      <c r="H425" s="189"/>
      <c r="I425" s="189"/>
      <c r="J425" s="189"/>
      <c r="K425" s="189"/>
      <c r="L425" s="189"/>
      <c r="M425" s="189"/>
    </row>
    <row r="426" ht="15.75" customHeight="1">
      <c r="A426" s="1669"/>
      <c r="B426" s="189"/>
      <c r="C426" s="189"/>
      <c r="D426" s="189"/>
      <c r="E426" s="189"/>
      <c r="F426" s="189"/>
      <c r="G426" s="189"/>
      <c r="H426" s="189"/>
      <c r="I426" s="189"/>
      <c r="J426" s="189"/>
      <c r="K426" s="189"/>
      <c r="L426" s="189"/>
      <c r="M426" s="189"/>
    </row>
    <row r="427" ht="15.75" customHeight="1">
      <c r="A427" s="1669"/>
      <c r="B427" s="189"/>
      <c r="C427" s="189"/>
      <c r="D427" s="189"/>
      <c r="E427" s="189"/>
      <c r="F427" s="189"/>
      <c r="G427" s="189"/>
      <c r="H427" s="189"/>
      <c r="I427" s="189"/>
      <c r="J427" s="189"/>
      <c r="K427" s="189"/>
      <c r="L427" s="189"/>
      <c r="M427" s="189"/>
    </row>
    <row r="428" ht="15.75" customHeight="1">
      <c r="A428" s="1669"/>
      <c r="B428" s="189"/>
      <c r="C428" s="189"/>
      <c r="D428" s="189"/>
      <c r="E428" s="189"/>
      <c r="F428" s="189"/>
      <c r="G428" s="189"/>
      <c r="H428" s="189"/>
      <c r="I428" s="189"/>
      <c r="J428" s="189"/>
      <c r="K428" s="189"/>
      <c r="L428" s="189"/>
      <c r="M428" s="189"/>
    </row>
    <row r="429" ht="15.75" customHeight="1">
      <c r="A429" s="1669"/>
      <c r="B429" s="189"/>
      <c r="C429" s="189"/>
      <c r="D429" s="189"/>
      <c r="E429" s="189"/>
      <c r="F429" s="189"/>
      <c r="G429" s="189"/>
      <c r="H429" s="189"/>
      <c r="I429" s="189"/>
      <c r="J429" s="189"/>
      <c r="K429" s="189"/>
      <c r="L429" s="189"/>
      <c r="M429" s="189"/>
    </row>
    <row r="430" ht="15.75" customHeight="1">
      <c r="A430" s="1669"/>
      <c r="B430" s="189"/>
      <c r="C430" s="189"/>
      <c r="D430" s="189"/>
      <c r="E430" s="189"/>
      <c r="F430" s="189"/>
      <c r="G430" s="189"/>
      <c r="H430" s="189"/>
      <c r="I430" s="189"/>
      <c r="J430" s="189"/>
      <c r="K430" s="189"/>
      <c r="L430" s="189"/>
      <c r="M430" s="189"/>
    </row>
    <row r="431" ht="15.75" customHeight="1">
      <c r="A431" s="1669"/>
      <c r="B431" s="189"/>
      <c r="C431" s="189"/>
      <c r="D431" s="189"/>
      <c r="E431" s="189"/>
      <c r="F431" s="189"/>
      <c r="G431" s="189"/>
      <c r="H431" s="189"/>
      <c r="I431" s="189"/>
      <c r="J431" s="189"/>
      <c r="K431" s="189"/>
      <c r="L431" s="189"/>
      <c r="M431" s="189"/>
    </row>
    <row r="432" ht="15.75" customHeight="1">
      <c r="A432" s="1669"/>
      <c r="B432" s="189"/>
      <c r="C432" s="189"/>
      <c r="D432" s="189"/>
      <c r="E432" s="189"/>
      <c r="F432" s="189"/>
      <c r="G432" s="189"/>
      <c r="H432" s="189"/>
      <c r="I432" s="189"/>
      <c r="J432" s="189"/>
      <c r="K432" s="189"/>
      <c r="L432" s="189"/>
      <c r="M432" s="189"/>
    </row>
    <row r="433" ht="15.75" customHeight="1">
      <c r="A433" s="1669"/>
      <c r="B433" s="189"/>
      <c r="C433" s="189"/>
      <c r="D433" s="189"/>
      <c r="E433" s="189"/>
      <c r="F433" s="189"/>
      <c r="G433" s="189"/>
      <c r="H433" s="189"/>
      <c r="I433" s="189"/>
      <c r="J433" s="189"/>
      <c r="K433" s="189"/>
      <c r="L433" s="189"/>
      <c r="M433" s="189"/>
    </row>
    <row r="434" ht="15.75" customHeight="1">
      <c r="A434" s="1669"/>
      <c r="B434" s="189"/>
      <c r="C434" s="189"/>
      <c r="D434" s="189"/>
      <c r="E434" s="189"/>
      <c r="F434" s="189"/>
      <c r="G434" s="189"/>
      <c r="H434" s="189"/>
      <c r="I434" s="189"/>
      <c r="J434" s="189"/>
      <c r="K434" s="189"/>
      <c r="L434" s="189"/>
      <c r="M434" s="189"/>
    </row>
    <row r="435" ht="15.75" customHeight="1">
      <c r="A435" s="1669"/>
      <c r="B435" s="189"/>
      <c r="C435" s="189"/>
      <c r="D435" s="189"/>
      <c r="E435" s="189"/>
      <c r="F435" s="189"/>
      <c r="G435" s="189"/>
      <c r="H435" s="189"/>
      <c r="I435" s="189"/>
      <c r="J435" s="189"/>
      <c r="K435" s="189"/>
      <c r="L435" s="189"/>
      <c r="M435" s="189"/>
    </row>
    <row r="436" ht="15.75" customHeight="1">
      <c r="A436" s="1669"/>
      <c r="B436" s="189"/>
      <c r="C436" s="189"/>
      <c r="D436" s="189"/>
      <c r="E436" s="189"/>
      <c r="F436" s="189"/>
      <c r="G436" s="189"/>
      <c r="H436" s="189"/>
      <c r="I436" s="189"/>
      <c r="J436" s="189"/>
      <c r="K436" s="189"/>
      <c r="L436" s="189"/>
      <c r="M436" s="189"/>
    </row>
    <row r="437" ht="15.75" customHeight="1">
      <c r="A437" s="1669"/>
      <c r="B437" s="189"/>
      <c r="C437" s="189"/>
      <c r="D437" s="189"/>
      <c r="E437" s="189"/>
      <c r="F437" s="189"/>
      <c r="G437" s="189"/>
      <c r="H437" s="189"/>
      <c r="I437" s="189"/>
      <c r="J437" s="189"/>
      <c r="K437" s="189"/>
      <c r="L437" s="189"/>
      <c r="M437" s="189"/>
    </row>
    <row r="438" ht="15.75" customHeight="1">
      <c r="A438" s="1669"/>
      <c r="B438" s="189"/>
      <c r="C438" s="189"/>
      <c r="D438" s="189"/>
      <c r="E438" s="189"/>
      <c r="F438" s="189"/>
      <c r="G438" s="189"/>
      <c r="H438" s="189"/>
      <c r="I438" s="189"/>
      <c r="J438" s="189"/>
      <c r="K438" s="189"/>
      <c r="L438" s="189"/>
      <c r="M438" s="189"/>
    </row>
    <row r="439" ht="15.75" customHeight="1">
      <c r="A439" s="1669"/>
      <c r="B439" s="189"/>
      <c r="C439" s="189"/>
      <c r="D439" s="189"/>
      <c r="E439" s="189"/>
      <c r="F439" s="189"/>
      <c r="G439" s="189"/>
      <c r="H439" s="189"/>
      <c r="I439" s="189"/>
      <c r="J439" s="189"/>
      <c r="K439" s="189"/>
      <c r="L439" s="189"/>
      <c r="M439" s="189"/>
    </row>
    <row r="440" ht="15.75" customHeight="1">
      <c r="A440" s="1669"/>
      <c r="B440" s="189"/>
      <c r="C440" s="189"/>
      <c r="D440" s="189"/>
      <c r="E440" s="189"/>
      <c r="F440" s="189"/>
      <c r="G440" s="189"/>
      <c r="H440" s="189"/>
      <c r="I440" s="189"/>
      <c r="J440" s="189"/>
      <c r="K440" s="189"/>
      <c r="L440" s="189"/>
      <c r="M440" s="189"/>
    </row>
    <row r="441" ht="15.75" customHeight="1">
      <c r="A441" s="1669"/>
      <c r="B441" s="189"/>
      <c r="C441" s="189"/>
      <c r="D441" s="189"/>
      <c r="E441" s="189"/>
      <c r="F441" s="189"/>
      <c r="G441" s="189"/>
      <c r="H441" s="189"/>
      <c r="I441" s="189"/>
      <c r="J441" s="189"/>
      <c r="K441" s="189"/>
      <c r="L441" s="189"/>
      <c r="M441" s="189"/>
    </row>
    <row r="442" ht="15.75" customHeight="1">
      <c r="A442" s="1669"/>
      <c r="B442" s="189"/>
      <c r="C442" s="189"/>
      <c r="D442" s="189"/>
      <c r="E442" s="189"/>
      <c r="F442" s="189"/>
      <c r="G442" s="189"/>
      <c r="H442" s="189"/>
      <c r="I442" s="189"/>
      <c r="J442" s="189"/>
      <c r="K442" s="189"/>
      <c r="L442" s="189"/>
      <c r="M442" s="189"/>
    </row>
    <row r="443" ht="15.75" customHeight="1">
      <c r="A443" s="1669"/>
      <c r="B443" s="189"/>
      <c r="C443" s="189"/>
      <c r="D443" s="189"/>
      <c r="E443" s="189"/>
      <c r="F443" s="189"/>
      <c r="G443" s="189"/>
      <c r="H443" s="189"/>
      <c r="I443" s="189"/>
      <c r="J443" s="189"/>
      <c r="K443" s="189"/>
      <c r="L443" s="189"/>
      <c r="M443" s="189"/>
    </row>
    <row r="444" ht="15.75" customHeight="1">
      <c r="A444" s="1669"/>
      <c r="B444" s="189"/>
      <c r="C444" s="189"/>
      <c r="D444" s="189"/>
      <c r="E444" s="189"/>
      <c r="F444" s="189"/>
      <c r="G444" s="189"/>
      <c r="H444" s="189"/>
      <c r="I444" s="189"/>
      <c r="J444" s="189"/>
      <c r="K444" s="189"/>
      <c r="L444" s="189"/>
      <c r="M444" s="189"/>
    </row>
    <row r="445" ht="15.75" customHeight="1">
      <c r="A445" s="1669"/>
      <c r="B445" s="189"/>
      <c r="C445" s="189"/>
      <c r="D445" s="189"/>
      <c r="E445" s="189"/>
      <c r="F445" s="189"/>
      <c r="G445" s="189"/>
      <c r="H445" s="189"/>
      <c r="I445" s="189"/>
      <c r="J445" s="189"/>
      <c r="K445" s="189"/>
      <c r="L445" s="189"/>
      <c r="M445" s="189"/>
    </row>
    <row r="446" ht="15.75" customHeight="1">
      <c r="A446" s="1669"/>
      <c r="B446" s="189"/>
      <c r="C446" s="189"/>
      <c r="D446" s="189"/>
      <c r="E446" s="189"/>
      <c r="F446" s="189"/>
      <c r="G446" s="189"/>
      <c r="H446" s="189"/>
      <c r="I446" s="189"/>
      <c r="J446" s="189"/>
      <c r="K446" s="189"/>
      <c r="L446" s="189"/>
      <c r="M446" s="189"/>
    </row>
    <row r="447" ht="15.75" customHeight="1">
      <c r="A447" s="1669"/>
      <c r="B447" s="189"/>
      <c r="C447" s="189"/>
      <c r="D447" s="189"/>
      <c r="E447" s="189"/>
      <c r="F447" s="189"/>
      <c r="G447" s="189"/>
      <c r="H447" s="189"/>
      <c r="I447" s="189"/>
      <c r="J447" s="189"/>
      <c r="K447" s="189"/>
      <c r="L447" s="189"/>
      <c r="M447" s="189"/>
    </row>
    <row r="448" ht="15.75" customHeight="1">
      <c r="A448" s="1669"/>
      <c r="B448" s="189"/>
      <c r="C448" s="189"/>
      <c r="D448" s="189"/>
      <c r="E448" s="189"/>
      <c r="F448" s="189"/>
      <c r="G448" s="189"/>
      <c r="H448" s="189"/>
      <c r="I448" s="189"/>
      <c r="J448" s="189"/>
      <c r="K448" s="189"/>
      <c r="L448" s="189"/>
      <c r="M448" s="189"/>
    </row>
    <row r="449" ht="15.75" customHeight="1">
      <c r="A449" s="1669"/>
      <c r="B449" s="189"/>
      <c r="C449" s="189"/>
      <c r="D449" s="189"/>
      <c r="E449" s="189"/>
      <c r="F449" s="189"/>
      <c r="G449" s="189"/>
      <c r="H449" s="189"/>
      <c r="I449" s="189"/>
      <c r="J449" s="189"/>
      <c r="K449" s="189"/>
      <c r="L449" s="189"/>
      <c r="M449" s="189"/>
    </row>
    <row r="450" ht="15.75" customHeight="1">
      <c r="A450" s="1669"/>
      <c r="B450" s="189"/>
      <c r="C450" s="189"/>
      <c r="D450" s="189"/>
      <c r="E450" s="189"/>
      <c r="F450" s="189"/>
      <c r="G450" s="189"/>
      <c r="H450" s="189"/>
      <c r="I450" s="189"/>
      <c r="J450" s="189"/>
      <c r="K450" s="189"/>
      <c r="L450" s="189"/>
      <c r="M450" s="189"/>
    </row>
    <row r="451" ht="15.75" customHeight="1">
      <c r="A451" s="1669"/>
      <c r="B451" s="189"/>
      <c r="C451" s="189"/>
      <c r="D451" s="189"/>
      <c r="E451" s="189"/>
      <c r="F451" s="189"/>
      <c r="G451" s="189"/>
      <c r="H451" s="189"/>
      <c r="I451" s="189"/>
      <c r="J451" s="189"/>
      <c r="K451" s="189"/>
      <c r="L451" s="189"/>
      <c r="M451" s="189"/>
    </row>
    <row r="452" ht="15.75" customHeight="1">
      <c r="A452" s="1669"/>
      <c r="B452" s="189"/>
      <c r="C452" s="189"/>
      <c r="D452" s="189"/>
      <c r="E452" s="189"/>
      <c r="F452" s="189"/>
      <c r="G452" s="189"/>
      <c r="H452" s="189"/>
      <c r="I452" s="189"/>
      <c r="J452" s="189"/>
      <c r="K452" s="189"/>
      <c r="L452" s="189"/>
      <c r="M452" s="189"/>
    </row>
    <row r="453" ht="15.75" customHeight="1">
      <c r="A453" s="1669"/>
      <c r="B453" s="189"/>
      <c r="C453" s="189"/>
      <c r="D453" s="189"/>
      <c r="E453" s="189"/>
      <c r="F453" s="189"/>
      <c r="G453" s="189"/>
      <c r="H453" s="189"/>
      <c r="I453" s="189"/>
      <c r="J453" s="189"/>
      <c r="K453" s="189"/>
      <c r="L453" s="189"/>
      <c r="M453" s="189"/>
    </row>
    <row r="454" ht="15.75" customHeight="1">
      <c r="A454" s="1669"/>
      <c r="B454" s="189"/>
      <c r="C454" s="189"/>
      <c r="D454" s="189"/>
      <c r="E454" s="189"/>
      <c r="F454" s="189"/>
      <c r="G454" s="189"/>
      <c r="H454" s="189"/>
      <c r="I454" s="189"/>
      <c r="J454" s="189"/>
      <c r="K454" s="189"/>
      <c r="L454" s="189"/>
      <c r="M454" s="189"/>
    </row>
    <row r="455" ht="15.75" customHeight="1">
      <c r="A455" s="1669"/>
      <c r="B455" s="189"/>
      <c r="C455" s="189"/>
      <c r="D455" s="189"/>
      <c r="E455" s="189"/>
      <c r="F455" s="189"/>
      <c r="G455" s="189"/>
      <c r="H455" s="189"/>
      <c r="I455" s="189"/>
      <c r="J455" s="189"/>
      <c r="K455" s="189"/>
      <c r="L455" s="189"/>
      <c r="M455" s="189"/>
    </row>
    <row r="456" ht="15.75" customHeight="1">
      <c r="A456" s="1669"/>
      <c r="B456" s="189"/>
      <c r="C456" s="189"/>
      <c r="D456" s="189"/>
      <c r="E456" s="189"/>
      <c r="F456" s="189"/>
      <c r="G456" s="189"/>
      <c r="H456" s="189"/>
      <c r="I456" s="189"/>
      <c r="J456" s="189"/>
      <c r="K456" s="189"/>
      <c r="L456" s="189"/>
      <c r="M456" s="189"/>
    </row>
    <row r="457" ht="15.75" customHeight="1">
      <c r="A457" s="1669"/>
      <c r="B457" s="189"/>
      <c r="C457" s="189"/>
      <c r="D457" s="189"/>
      <c r="E457" s="189"/>
      <c r="F457" s="189"/>
      <c r="G457" s="189"/>
      <c r="H457" s="189"/>
      <c r="I457" s="189"/>
      <c r="J457" s="189"/>
      <c r="K457" s="189"/>
      <c r="L457" s="189"/>
      <c r="M457" s="189"/>
    </row>
    <row r="458" ht="15.75" customHeight="1">
      <c r="A458" s="1669"/>
      <c r="B458" s="189"/>
      <c r="C458" s="189"/>
      <c r="D458" s="189"/>
      <c r="E458" s="189"/>
      <c r="F458" s="189"/>
      <c r="G458" s="189"/>
      <c r="H458" s="189"/>
      <c r="I458" s="189"/>
      <c r="J458" s="189"/>
      <c r="K458" s="189"/>
      <c r="L458" s="189"/>
      <c r="M458" s="189"/>
    </row>
    <row r="459" ht="15.75" customHeight="1">
      <c r="A459" s="1669"/>
      <c r="B459" s="189"/>
      <c r="C459" s="189"/>
      <c r="D459" s="189"/>
      <c r="E459" s="189"/>
      <c r="F459" s="189"/>
      <c r="G459" s="189"/>
      <c r="H459" s="189"/>
      <c r="I459" s="189"/>
      <c r="J459" s="189"/>
      <c r="K459" s="189"/>
      <c r="L459" s="189"/>
      <c r="M459" s="189"/>
    </row>
    <row r="460" ht="15.75" customHeight="1">
      <c r="A460" s="1669"/>
      <c r="B460" s="189"/>
      <c r="C460" s="189"/>
      <c r="D460" s="189"/>
      <c r="E460" s="189"/>
      <c r="F460" s="189"/>
      <c r="G460" s="189"/>
      <c r="H460" s="189"/>
      <c r="I460" s="189"/>
      <c r="J460" s="189"/>
      <c r="K460" s="189"/>
      <c r="L460" s="189"/>
      <c r="M460" s="189"/>
    </row>
    <row r="461" ht="15.75" customHeight="1">
      <c r="A461" s="1669"/>
      <c r="B461" s="189"/>
      <c r="C461" s="189"/>
      <c r="D461" s="189"/>
      <c r="E461" s="189"/>
      <c r="F461" s="189"/>
      <c r="G461" s="189"/>
      <c r="H461" s="189"/>
      <c r="I461" s="189"/>
      <c r="J461" s="189"/>
      <c r="K461" s="189"/>
      <c r="L461" s="189"/>
      <c r="M461" s="189"/>
    </row>
    <row r="462" ht="15.75" customHeight="1">
      <c r="A462" s="1669"/>
      <c r="B462" s="189"/>
      <c r="C462" s="189"/>
      <c r="D462" s="189"/>
      <c r="E462" s="189"/>
      <c r="F462" s="189"/>
      <c r="G462" s="189"/>
      <c r="H462" s="189"/>
      <c r="I462" s="189"/>
      <c r="J462" s="189"/>
      <c r="K462" s="189"/>
      <c r="L462" s="189"/>
      <c r="M462" s="189"/>
    </row>
    <row r="463" ht="15.75" customHeight="1">
      <c r="A463" s="1669"/>
      <c r="B463" s="189"/>
      <c r="C463" s="189"/>
      <c r="D463" s="189"/>
      <c r="E463" s="189"/>
      <c r="F463" s="189"/>
      <c r="G463" s="189"/>
      <c r="H463" s="189"/>
      <c r="I463" s="189"/>
      <c r="J463" s="189"/>
      <c r="K463" s="189"/>
      <c r="L463" s="189"/>
      <c r="M463" s="189"/>
    </row>
    <row r="464" ht="15.75" customHeight="1">
      <c r="A464" s="1669"/>
      <c r="B464" s="189"/>
      <c r="C464" s="189"/>
      <c r="D464" s="189"/>
      <c r="E464" s="189"/>
      <c r="F464" s="189"/>
      <c r="G464" s="189"/>
      <c r="H464" s="189"/>
      <c r="I464" s="189"/>
      <c r="J464" s="189"/>
      <c r="K464" s="189"/>
      <c r="L464" s="189"/>
      <c r="M464" s="189"/>
    </row>
    <row r="465" ht="15.75" customHeight="1">
      <c r="A465" s="1669"/>
      <c r="B465" s="189"/>
      <c r="C465" s="189"/>
      <c r="D465" s="189"/>
      <c r="E465" s="189"/>
      <c r="F465" s="189"/>
      <c r="G465" s="189"/>
      <c r="H465" s="189"/>
      <c r="I465" s="189"/>
      <c r="J465" s="189"/>
      <c r="K465" s="189"/>
      <c r="L465" s="189"/>
      <c r="M465" s="189"/>
    </row>
    <row r="466" ht="15.75" customHeight="1">
      <c r="A466" s="1669"/>
      <c r="B466" s="189"/>
      <c r="C466" s="189"/>
      <c r="D466" s="189"/>
      <c r="E466" s="189"/>
      <c r="F466" s="189"/>
      <c r="G466" s="189"/>
      <c r="H466" s="189"/>
      <c r="I466" s="189"/>
      <c r="J466" s="189"/>
      <c r="K466" s="189"/>
      <c r="L466" s="189"/>
      <c r="M466" s="189"/>
    </row>
    <row r="467" ht="15.75" customHeight="1">
      <c r="A467" s="1669"/>
      <c r="B467" s="189"/>
      <c r="C467" s="189"/>
      <c r="D467" s="189"/>
      <c r="E467" s="189"/>
      <c r="F467" s="189"/>
      <c r="G467" s="189"/>
      <c r="H467" s="189"/>
      <c r="I467" s="189"/>
      <c r="J467" s="189"/>
      <c r="K467" s="189"/>
      <c r="L467" s="189"/>
      <c r="M467" s="189"/>
    </row>
    <row r="468" ht="15.75" customHeight="1">
      <c r="A468" s="1669"/>
      <c r="B468" s="189"/>
      <c r="C468" s="189"/>
      <c r="D468" s="189"/>
      <c r="E468" s="189"/>
      <c r="F468" s="189"/>
      <c r="G468" s="189"/>
      <c r="H468" s="189"/>
      <c r="I468" s="189"/>
      <c r="J468" s="189"/>
      <c r="K468" s="189"/>
      <c r="L468" s="189"/>
      <c r="M468" s="189"/>
    </row>
    <row r="469" ht="15.75" customHeight="1">
      <c r="A469" s="1669"/>
      <c r="B469" s="189"/>
      <c r="C469" s="189"/>
      <c r="D469" s="189"/>
      <c r="E469" s="189"/>
      <c r="F469" s="189"/>
      <c r="G469" s="189"/>
      <c r="H469" s="189"/>
      <c r="I469" s="189"/>
      <c r="J469" s="189"/>
      <c r="K469" s="189"/>
      <c r="L469" s="189"/>
      <c r="M469" s="189"/>
    </row>
    <row r="470" ht="15.75" customHeight="1">
      <c r="A470" s="1669"/>
      <c r="B470" s="189"/>
      <c r="C470" s="189"/>
      <c r="D470" s="189"/>
      <c r="E470" s="189"/>
      <c r="F470" s="189"/>
      <c r="G470" s="189"/>
      <c r="H470" s="189"/>
      <c r="I470" s="189"/>
      <c r="J470" s="189"/>
      <c r="K470" s="189"/>
      <c r="L470" s="189"/>
      <c r="M470" s="189"/>
    </row>
    <row r="471" ht="15.75" customHeight="1">
      <c r="A471" s="1669"/>
      <c r="B471" s="189"/>
      <c r="C471" s="189"/>
      <c r="D471" s="189"/>
      <c r="E471" s="189"/>
      <c r="F471" s="189"/>
      <c r="G471" s="189"/>
      <c r="H471" s="189"/>
      <c r="I471" s="189"/>
      <c r="J471" s="189"/>
      <c r="K471" s="189"/>
      <c r="L471" s="189"/>
      <c r="M471" s="189"/>
    </row>
    <row r="472" ht="15.75" customHeight="1">
      <c r="A472" s="1669"/>
      <c r="B472" s="189"/>
      <c r="C472" s="189"/>
      <c r="D472" s="189"/>
      <c r="E472" s="189"/>
      <c r="F472" s="189"/>
      <c r="G472" s="189"/>
      <c r="H472" s="189"/>
      <c r="I472" s="189"/>
      <c r="J472" s="189"/>
      <c r="K472" s="189"/>
      <c r="L472" s="189"/>
      <c r="M472" s="189"/>
    </row>
    <row r="473" ht="15.75" customHeight="1">
      <c r="A473" s="1669"/>
      <c r="B473" s="189"/>
      <c r="C473" s="189"/>
      <c r="D473" s="189"/>
      <c r="E473" s="189"/>
      <c r="F473" s="189"/>
      <c r="G473" s="189"/>
      <c r="H473" s="189"/>
      <c r="I473" s="189"/>
      <c r="J473" s="189"/>
      <c r="K473" s="189"/>
      <c r="L473" s="189"/>
      <c r="M473" s="189"/>
    </row>
    <row r="474" ht="15.75" customHeight="1">
      <c r="A474" s="1669"/>
      <c r="B474" s="189"/>
      <c r="C474" s="189"/>
      <c r="D474" s="189"/>
      <c r="E474" s="189"/>
      <c r="F474" s="189"/>
      <c r="G474" s="189"/>
      <c r="H474" s="189"/>
      <c r="I474" s="189"/>
      <c r="J474" s="189"/>
      <c r="K474" s="189"/>
      <c r="L474" s="189"/>
      <c r="M474" s="189"/>
    </row>
    <row r="475" ht="15.75" customHeight="1">
      <c r="A475" s="1669"/>
      <c r="B475" s="189"/>
      <c r="C475" s="189"/>
      <c r="D475" s="189"/>
      <c r="E475" s="189"/>
      <c r="F475" s="189"/>
      <c r="G475" s="189"/>
      <c r="H475" s="189"/>
      <c r="I475" s="189"/>
      <c r="J475" s="189"/>
      <c r="K475" s="189"/>
      <c r="L475" s="189"/>
      <c r="M475" s="189"/>
    </row>
    <row r="476" ht="15.75" customHeight="1">
      <c r="A476" s="1669"/>
      <c r="B476" s="189"/>
      <c r="C476" s="189"/>
      <c r="D476" s="189"/>
      <c r="E476" s="189"/>
      <c r="F476" s="189"/>
      <c r="G476" s="189"/>
      <c r="H476" s="189"/>
      <c r="I476" s="189"/>
      <c r="J476" s="189"/>
      <c r="K476" s="189"/>
      <c r="L476" s="189"/>
      <c r="M476" s="189"/>
    </row>
    <row r="477" ht="15.75" customHeight="1">
      <c r="A477" s="1669"/>
      <c r="B477" s="189"/>
      <c r="C477" s="189"/>
      <c r="D477" s="189"/>
      <c r="E477" s="189"/>
      <c r="F477" s="189"/>
      <c r="G477" s="189"/>
      <c r="H477" s="189"/>
      <c r="I477" s="189"/>
      <c r="J477" s="189"/>
      <c r="K477" s="189"/>
      <c r="L477" s="189"/>
      <c r="M477" s="189"/>
    </row>
    <row r="478" ht="15.75" customHeight="1">
      <c r="A478" s="1669"/>
      <c r="B478" s="189"/>
      <c r="C478" s="189"/>
      <c r="D478" s="189"/>
      <c r="E478" s="189"/>
      <c r="F478" s="189"/>
      <c r="G478" s="189"/>
      <c r="H478" s="189"/>
      <c r="I478" s="189"/>
      <c r="J478" s="189"/>
      <c r="K478" s="189"/>
      <c r="L478" s="189"/>
      <c r="M478" s="189"/>
    </row>
    <row r="479" ht="15.75" customHeight="1">
      <c r="A479" s="1669"/>
      <c r="B479" s="189"/>
      <c r="C479" s="189"/>
      <c r="D479" s="189"/>
      <c r="E479" s="189"/>
      <c r="F479" s="189"/>
      <c r="G479" s="189"/>
      <c r="H479" s="189"/>
      <c r="I479" s="189"/>
      <c r="J479" s="189"/>
      <c r="K479" s="189"/>
      <c r="L479" s="189"/>
      <c r="M479" s="189"/>
    </row>
    <row r="480" ht="15.75" customHeight="1">
      <c r="A480" s="1669"/>
      <c r="B480" s="189"/>
      <c r="C480" s="189"/>
      <c r="D480" s="189"/>
      <c r="E480" s="189"/>
      <c r="F480" s="189"/>
      <c r="G480" s="189"/>
      <c r="H480" s="189"/>
      <c r="I480" s="189"/>
      <c r="J480" s="189"/>
      <c r="K480" s="189"/>
      <c r="L480" s="189"/>
      <c r="M480" s="189"/>
    </row>
    <row r="481" ht="15.75" customHeight="1">
      <c r="A481" s="1669"/>
      <c r="B481" s="189"/>
      <c r="C481" s="189"/>
      <c r="D481" s="189"/>
      <c r="E481" s="189"/>
      <c r="F481" s="189"/>
      <c r="G481" s="189"/>
      <c r="H481" s="189"/>
      <c r="I481" s="189"/>
      <c r="J481" s="189"/>
      <c r="K481" s="189"/>
      <c r="L481" s="189"/>
      <c r="M481" s="189"/>
    </row>
    <row r="482" ht="15.75" customHeight="1">
      <c r="A482" s="1669"/>
      <c r="B482" s="189"/>
      <c r="C482" s="189"/>
      <c r="D482" s="189"/>
      <c r="E482" s="189"/>
      <c r="F482" s="189"/>
      <c r="G482" s="189"/>
      <c r="H482" s="189"/>
      <c r="I482" s="189"/>
      <c r="J482" s="189"/>
      <c r="K482" s="189"/>
      <c r="L482" s="189"/>
      <c r="M482" s="189"/>
    </row>
    <row r="483" ht="15.75" customHeight="1">
      <c r="A483" s="1669"/>
      <c r="B483" s="189"/>
      <c r="C483" s="189"/>
      <c r="D483" s="189"/>
      <c r="E483" s="189"/>
      <c r="F483" s="189"/>
      <c r="G483" s="189"/>
      <c r="H483" s="189"/>
      <c r="I483" s="189"/>
      <c r="J483" s="189"/>
      <c r="K483" s="189"/>
      <c r="L483" s="189"/>
      <c r="M483" s="189"/>
    </row>
    <row r="484" ht="15.75" customHeight="1">
      <c r="A484" s="1669"/>
      <c r="B484" s="189"/>
      <c r="C484" s="189"/>
      <c r="D484" s="189"/>
      <c r="E484" s="189"/>
      <c r="F484" s="189"/>
      <c r="G484" s="189"/>
      <c r="H484" s="189"/>
      <c r="I484" s="189"/>
      <c r="J484" s="189"/>
      <c r="K484" s="189"/>
      <c r="L484" s="189"/>
      <c r="M484" s="189"/>
    </row>
    <row r="485" ht="15.75" customHeight="1">
      <c r="A485" s="1669"/>
      <c r="B485" s="189"/>
      <c r="C485" s="189"/>
      <c r="D485" s="189"/>
      <c r="E485" s="189"/>
      <c r="F485" s="189"/>
      <c r="G485" s="189"/>
      <c r="H485" s="189"/>
      <c r="I485" s="189"/>
      <c r="J485" s="189"/>
      <c r="K485" s="189"/>
      <c r="L485" s="189"/>
      <c r="M485" s="189"/>
    </row>
    <row r="486" ht="15.75" customHeight="1">
      <c r="A486" s="1669"/>
      <c r="B486" s="189"/>
      <c r="C486" s="189"/>
      <c r="D486" s="189"/>
      <c r="E486" s="189"/>
      <c r="F486" s="189"/>
      <c r="G486" s="189"/>
      <c r="H486" s="189"/>
      <c r="I486" s="189"/>
      <c r="J486" s="189"/>
      <c r="K486" s="189"/>
      <c r="L486" s="189"/>
      <c r="M486" s="189"/>
    </row>
    <row r="487" ht="15.75" customHeight="1">
      <c r="A487" s="1669"/>
      <c r="B487" s="189"/>
      <c r="C487" s="189"/>
      <c r="D487" s="189"/>
      <c r="E487" s="189"/>
      <c r="F487" s="189"/>
      <c r="G487" s="189"/>
      <c r="H487" s="189"/>
      <c r="I487" s="189"/>
      <c r="J487" s="189"/>
      <c r="K487" s="189"/>
      <c r="L487" s="189"/>
      <c r="M487" s="189"/>
    </row>
    <row r="488" ht="15.75" customHeight="1">
      <c r="A488" s="1669"/>
      <c r="B488" s="189"/>
      <c r="C488" s="189"/>
      <c r="D488" s="189"/>
      <c r="E488" s="189"/>
      <c r="F488" s="189"/>
      <c r="G488" s="189"/>
      <c r="H488" s="189"/>
      <c r="I488" s="189"/>
      <c r="J488" s="189"/>
      <c r="K488" s="189"/>
      <c r="L488" s="189"/>
      <c r="M488" s="189"/>
    </row>
    <row r="489" ht="15.75" customHeight="1">
      <c r="A489" s="1669"/>
      <c r="B489" s="189"/>
      <c r="C489" s="189"/>
      <c r="D489" s="189"/>
      <c r="E489" s="189"/>
      <c r="F489" s="189"/>
      <c r="G489" s="189"/>
      <c r="H489" s="189"/>
      <c r="I489" s="189"/>
      <c r="J489" s="189"/>
      <c r="K489" s="189"/>
      <c r="L489" s="189"/>
      <c r="M489" s="189"/>
    </row>
    <row r="490" ht="15.75" customHeight="1">
      <c r="A490" s="1669"/>
      <c r="B490" s="189"/>
      <c r="C490" s="189"/>
      <c r="D490" s="189"/>
      <c r="E490" s="189"/>
      <c r="F490" s="189"/>
      <c r="G490" s="189"/>
      <c r="H490" s="189"/>
      <c r="I490" s="189"/>
      <c r="J490" s="189"/>
      <c r="K490" s="189"/>
      <c r="L490" s="189"/>
      <c r="M490" s="189"/>
    </row>
    <row r="491" ht="15.75" customHeight="1">
      <c r="A491" s="1669"/>
      <c r="B491" s="189"/>
      <c r="C491" s="189"/>
      <c r="D491" s="189"/>
      <c r="E491" s="189"/>
      <c r="F491" s="189"/>
      <c r="G491" s="189"/>
      <c r="H491" s="189"/>
      <c r="I491" s="189"/>
      <c r="J491" s="189"/>
      <c r="K491" s="189"/>
      <c r="L491" s="189"/>
      <c r="M491" s="189"/>
    </row>
    <row r="492" ht="15.75" customHeight="1">
      <c r="A492" s="1669"/>
      <c r="B492" s="189"/>
      <c r="C492" s="189"/>
      <c r="D492" s="189"/>
      <c r="E492" s="189"/>
      <c r="F492" s="189"/>
      <c r="G492" s="189"/>
      <c r="H492" s="189"/>
      <c r="I492" s="189"/>
      <c r="J492" s="189"/>
      <c r="K492" s="189"/>
      <c r="L492" s="189"/>
      <c r="M492" s="189"/>
    </row>
    <row r="493" ht="15.75" customHeight="1">
      <c r="A493" s="1669"/>
      <c r="B493" s="189"/>
      <c r="C493" s="189"/>
      <c r="D493" s="189"/>
      <c r="E493" s="189"/>
      <c r="F493" s="189"/>
      <c r="G493" s="189"/>
      <c r="H493" s="189"/>
      <c r="I493" s="189"/>
      <c r="J493" s="189"/>
      <c r="K493" s="189"/>
      <c r="L493" s="189"/>
      <c r="M493" s="189"/>
    </row>
    <row r="494" ht="15.75" customHeight="1">
      <c r="A494" s="1669"/>
      <c r="B494" s="189"/>
      <c r="C494" s="189"/>
      <c r="D494" s="189"/>
      <c r="E494" s="189"/>
      <c r="F494" s="189"/>
      <c r="G494" s="189"/>
      <c r="H494" s="189"/>
      <c r="I494" s="189"/>
      <c r="J494" s="189"/>
      <c r="K494" s="189"/>
      <c r="L494" s="189"/>
      <c r="M494" s="189"/>
    </row>
    <row r="495" ht="15.75" customHeight="1">
      <c r="A495" s="1669"/>
      <c r="B495" s="189"/>
      <c r="C495" s="189"/>
      <c r="D495" s="189"/>
      <c r="E495" s="189"/>
      <c r="F495" s="189"/>
      <c r="G495" s="189"/>
      <c r="H495" s="189"/>
      <c r="I495" s="189"/>
      <c r="J495" s="189"/>
      <c r="K495" s="189"/>
      <c r="L495" s="189"/>
      <c r="M495" s="189"/>
    </row>
    <row r="496" ht="15.75" customHeight="1">
      <c r="A496" s="1669"/>
      <c r="B496" s="189"/>
      <c r="C496" s="189"/>
      <c r="D496" s="189"/>
      <c r="E496" s="189"/>
      <c r="F496" s="189"/>
      <c r="G496" s="189"/>
      <c r="H496" s="189"/>
      <c r="I496" s="189"/>
      <c r="J496" s="189"/>
      <c r="K496" s="189"/>
      <c r="L496" s="189"/>
      <c r="M496" s="189"/>
    </row>
    <row r="497" ht="15.75" customHeight="1">
      <c r="A497" s="1669"/>
      <c r="B497" s="189"/>
      <c r="C497" s="189"/>
      <c r="D497" s="189"/>
      <c r="E497" s="189"/>
      <c r="F497" s="189"/>
      <c r="G497" s="189"/>
      <c r="H497" s="189"/>
      <c r="I497" s="189"/>
      <c r="J497" s="189"/>
      <c r="K497" s="189"/>
      <c r="L497" s="189"/>
      <c r="M497" s="189"/>
    </row>
    <row r="498" ht="15.75" customHeight="1">
      <c r="A498" s="1669"/>
      <c r="B498" s="189"/>
      <c r="C498" s="189"/>
      <c r="D498" s="189"/>
      <c r="E498" s="189"/>
      <c r="F498" s="189"/>
      <c r="G498" s="189"/>
      <c r="H498" s="189"/>
      <c r="I498" s="189"/>
      <c r="J498" s="189"/>
      <c r="K498" s="189"/>
      <c r="L498" s="189"/>
      <c r="M498" s="189"/>
    </row>
    <row r="499" ht="15.75" customHeight="1">
      <c r="A499" s="1669"/>
      <c r="B499" s="189"/>
      <c r="C499" s="189"/>
      <c r="D499" s="189"/>
      <c r="E499" s="189"/>
      <c r="F499" s="189"/>
      <c r="G499" s="189"/>
      <c r="H499" s="189"/>
      <c r="I499" s="189"/>
      <c r="J499" s="189"/>
      <c r="K499" s="189"/>
      <c r="L499" s="189"/>
      <c r="M499" s="189"/>
    </row>
    <row r="500" ht="15.75" customHeight="1">
      <c r="A500" s="1669"/>
      <c r="B500" s="189"/>
      <c r="C500" s="189"/>
      <c r="D500" s="189"/>
      <c r="E500" s="189"/>
      <c r="F500" s="189"/>
      <c r="G500" s="189"/>
      <c r="H500" s="189"/>
      <c r="I500" s="189"/>
      <c r="J500" s="189"/>
      <c r="K500" s="189"/>
      <c r="L500" s="189"/>
      <c r="M500" s="189"/>
    </row>
    <row r="501" ht="15.75" customHeight="1">
      <c r="A501" s="1669"/>
      <c r="B501" s="189"/>
      <c r="C501" s="189"/>
      <c r="D501" s="189"/>
      <c r="E501" s="189"/>
      <c r="F501" s="189"/>
      <c r="G501" s="189"/>
      <c r="H501" s="189"/>
      <c r="I501" s="189"/>
      <c r="J501" s="189"/>
      <c r="K501" s="189"/>
      <c r="L501" s="189"/>
      <c r="M501" s="189"/>
    </row>
    <row r="502" ht="15.75" customHeight="1">
      <c r="A502" s="1669"/>
      <c r="B502" s="189"/>
      <c r="C502" s="189"/>
      <c r="D502" s="189"/>
      <c r="E502" s="189"/>
      <c r="F502" s="189"/>
      <c r="G502" s="189"/>
      <c r="H502" s="189"/>
      <c r="I502" s="189"/>
      <c r="J502" s="189"/>
      <c r="K502" s="189"/>
      <c r="L502" s="189"/>
      <c r="M502" s="189"/>
    </row>
    <row r="503" ht="15.75" customHeight="1">
      <c r="A503" s="1669"/>
      <c r="B503" s="189"/>
      <c r="C503" s="189"/>
      <c r="D503" s="189"/>
      <c r="E503" s="189"/>
      <c r="F503" s="189"/>
      <c r="G503" s="189"/>
      <c r="H503" s="189"/>
      <c r="I503" s="189"/>
      <c r="J503" s="189"/>
      <c r="K503" s="189"/>
      <c r="L503" s="189"/>
      <c r="M503" s="189"/>
    </row>
    <row r="504" ht="15.75" customHeight="1">
      <c r="A504" s="1669"/>
      <c r="B504" s="189"/>
      <c r="C504" s="189"/>
      <c r="D504" s="189"/>
      <c r="E504" s="189"/>
      <c r="F504" s="189"/>
      <c r="G504" s="189"/>
      <c r="H504" s="189"/>
      <c r="I504" s="189"/>
      <c r="J504" s="189"/>
      <c r="K504" s="189"/>
      <c r="L504" s="189"/>
      <c r="M504" s="189"/>
    </row>
    <row r="505" ht="15.75" customHeight="1">
      <c r="A505" s="1669"/>
      <c r="B505" s="189"/>
      <c r="C505" s="189"/>
      <c r="D505" s="189"/>
      <c r="E505" s="189"/>
      <c r="F505" s="189"/>
      <c r="G505" s="189"/>
      <c r="H505" s="189"/>
      <c r="I505" s="189"/>
      <c r="J505" s="189"/>
      <c r="K505" s="189"/>
      <c r="L505" s="189"/>
      <c r="M505" s="189"/>
    </row>
    <row r="506" ht="15.75" customHeight="1">
      <c r="A506" s="1669"/>
      <c r="B506" s="189"/>
      <c r="C506" s="189"/>
      <c r="D506" s="189"/>
      <c r="E506" s="189"/>
      <c r="F506" s="189"/>
      <c r="G506" s="189"/>
      <c r="H506" s="189"/>
      <c r="I506" s="189"/>
      <c r="J506" s="189"/>
      <c r="K506" s="189"/>
      <c r="L506" s="189"/>
      <c r="M506" s="189"/>
    </row>
    <row r="507" ht="15.75" customHeight="1">
      <c r="A507" s="1669"/>
      <c r="B507" s="189"/>
      <c r="C507" s="189"/>
      <c r="D507" s="189"/>
      <c r="E507" s="189"/>
      <c r="F507" s="189"/>
      <c r="G507" s="189"/>
      <c r="H507" s="189"/>
      <c r="I507" s="189"/>
      <c r="J507" s="189"/>
      <c r="K507" s="189"/>
      <c r="L507" s="189"/>
      <c r="M507" s="189"/>
    </row>
    <row r="508" ht="15.75" customHeight="1">
      <c r="A508" s="1669"/>
      <c r="B508" s="189"/>
      <c r="C508" s="189"/>
      <c r="D508" s="189"/>
      <c r="E508" s="189"/>
      <c r="F508" s="189"/>
      <c r="G508" s="189"/>
      <c r="H508" s="189"/>
      <c r="I508" s="189"/>
      <c r="J508" s="189"/>
      <c r="K508" s="189"/>
      <c r="L508" s="189"/>
      <c r="M508" s="189"/>
    </row>
    <row r="509" ht="15.75" customHeight="1">
      <c r="A509" s="1669"/>
      <c r="B509" s="189"/>
      <c r="C509" s="189"/>
      <c r="D509" s="189"/>
      <c r="E509" s="189"/>
      <c r="F509" s="189"/>
      <c r="G509" s="189"/>
      <c r="H509" s="189"/>
      <c r="I509" s="189"/>
      <c r="J509" s="189"/>
      <c r="K509" s="189"/>
      <c r="L509" s="189"/>
      <c r="M509" s="189"/>
    </row>
    <row r="510" ht="15.75" customHeight="1">
      <c r="A510" s="1669"/>
      <c r="B510" s="189"/>
      <c r="C510" s="189"/>
      <c r="D510" s="189"/>
      <c r="E510" s="189"/>
      <c r="F510" s="189"/>
      <c r="G510" s="189"/>
      <c r="H510" s="189"/>
      <c r="I510" s="189"/>
      <c r="J510" s="189"/>
      <c r="K510" s="189"/>
      <c r="L510" s="189"/>
      <c r="M510" s="189"/>
    </row>
    <row r="511" ht="15.75" customHeight="1">
      <c r="A511" s="1669"/>
      <c r="B511" s="189"/>
      <c r="C511" s="189"/>
      <c r="D511" s="189"/>
      <c r="E511" s="189"/>
      <c r="F511" s="189"/>
      <c r="G511" s="189"/>
      <c r="H511" s="189"/>
      <c r="I511" s="189"/>
      <c r="J511" s="189"/>
      <c r="K511" s="189"/>
      <c r="L511" s="189"/>
      <c r="M511" s="189"/>
    </row>
    <row r="512" ht="15.75" customHeight="1">
      <c r="A512" s="1669"/>
      <c r="B512" s="189"/>
      <c r="C512" s="189"/>
      <c r="D512" s="189"/>
      <c r="E512" s="189"/>
      <c r="F512" s="189"/>
      <c r="G512" s="189"/>
      <c r="H512" s="189"/>
      <c r="I512" s="189"/>
      <c r="J512" s="189"/>
      <c r="K512" s="189"/>
      <c r="L512" s="189"/>
      <c r="M512" s="189"/>
    </row>
    <row r="513" ht="15.75" customHeight="1">
      <c r="A513" s="1669"/>
      <c r="B513" s="189"/>
      <c r="C513" s="189"/>
      <c r="D513" s="189"/>
      <c r="E513" s="189"/>
      <c r="F513" s="189"/>
      <c r="G513" s="189"/>
      <c r="H513" s="189"/>
      <c r="I513" s="189"/>
      <c r="J513" s="189"/>
      <c r="K513" s="189"/>
      <c r="L513" s="189"/>
      <c r="M513" s="189"/>
    </row>
    <row r="514" ht="15.75" customHeight="1">
      <c r="A514" s="1669"/>
      <c r="B514" s="189"/>
      <c r="C514" s="189"/>
      <c r="D514" s="189"/>
      <c r="E514" s="189"/>
      <c r="F514" s="189"/>
      <c r="G514" s="189"/>
      <c r="H514" s="189"/>
      <c r="I514" s="189"/>
      <c r="J514" s="189"/>
      <c r="K514" s="189"/>
      <c r="L514" s="189"/>
      <c r="M514" s="189"/>
    </row>
    <row r="515" ht="15.75" customHeight="1">
      <c r="A515" s="1669"/>
      <c r="B515" s="189"/>
      <c r="C515" s="189"/>
      <c r="D515" s="189"/>
      <c r="E515" s="189"/>
      <c r="F515" s="189"/>
      <c r="G515" s="189"/>
      <c r="H515" s="189"/>
      <c r="I515" s="189"/>
      <c r="J515" s="189"/>
      <c r="K515" s="189"/>
      <c r="L515" s="189"/>
      <c r="M515" s="189"/>
    </row>
    <row r="516" ht="15.75" customHeight="1">
      <c r="A516" s="1669"/>
      <c r="B516" s="189"/>
      <c r="C516" s="189"/>
      <c r="D516" s="189"/>
      <c r="E516" s="189"/>
      <c r="F516" s="189"/>
      <c r="G516" s="189"/>
      <c r="H516" s="189"/>
      <c r="I516" s="189"/>
      <c r="J516" s="189"/>
      <c r="K516" s="189"/>
      <c r="L516" s="189"/>
      <c r="M516" s="189"/>
    </row>
    <row r="517" ht="15.75" customHeight="1">
      <c r="A517" s="1669"/>
      <c r="B517" s="189"/>
      <c r="C517" s="189"/>
      <c r="D517" s="189"/>
      <c r="E517" s="189"/>
      <c r="F517" s="189"/>
      <c r="G517" s="189"/>
      <c r="H517" s="189"/>
      <c r="I517" s="189"/>
      <c r="J517" s="189"/>
      <c r="K517" s="189"/>
      <c r="L517" s="189"/>
      <c r="M517" s="189"/>
    </row>
    <row r="518" ht="15.75" customHeight="1">
      <c r="A518" s="1669"/>
      <c r="B518" s="189"/>
      <c r="C518" s="189"/>
      <c r="D518" s="189"/>
      <c r="E518" s="189"/>
      <c r="F518" s="189"/>
      <c r="G518" s="189"/>
      <c r="H518" s="189"/>
      <c r="I518" s="189"/>
      <c r="J518" s="189"/>
      <c r="K518" s="189"/>
      <c r="L518" s="189"/>
      <c r="M518" s="189"/>
    </row>
    <row r="519" ht="15.75" customHeight="1">
      <c r="A519" s="1669"/>
      <c r="B519" s="189"/>
      <c r="C519" s="189"/>
      <c r="D519" s="189"/>
      <c r="E519" s="189"/>
      <c r="F519" s="189"/>
      <c r="G519" s="189"/>
      <c r="H519" s="189"/>
      <c r="I519" s="189"/>
      <c r="J519" s="189"/>
      <c r="K519" s="189"/>
      <c r="L519" s="189"/>
      <c r="M519" s="189"/>
    </row>
    <row r="520" ht="15.75" customHeight="1">
      <c r="A520" s="1669"/>
      <c r="B520" s="189"/>
      <c r="C520" s="189"/>
      <c r="D520" s="189"/>
      <c r="E520" s="189"/>
      <c r="F520" s="189"/>
      <c r="G520" s="189"/>
      <c r="H520" s="189"/>
      <c r="I520" s="189"/>
      <c r="J520" s="189"/>
      <c r="K520" s="189"/>
      <c r="L520" s="189"/>
      <c r="M520" s="189"/>
    </row>
    <row r="521" ht="15.75" customHeight="1">
      <c r="A521" s="1669"/>
      <c r="B521" s="189"/>
      <c r="C521" s="189"/>
      <c r="D521" s="189"/>
      <c r="E521" s="189"/>
      <c r="F521" s="189"/>
      <c r="G521" s="189"/>
      <c r="H521" s="189"/>
      <c r="I521" s="189"/>
      <c r="J521" s="189"/>
      <c r="K521" s="189"/>
      <c r="L521" s="189"/>
      <c r="M521" s="189"/>
    </row>
    <row r="522" ht="15.75" customHeight="1">
      <c r="A522" s="1669"/>
      <c r="B522" s="189"/>
      <c r="C522" s="189"/>
      <c r="D522" s="189"/>
      <c r="E522" s="189"/>
      <c r="F522" s="189"/>
      <c r="G522" s="189"/>
      <c r="H522" s="189"/>
      <c r="I522" s="189"/>
      <c r="J522" s="189"/>
      <c r="K522" s="189"/>
      <c r="L522" s="189"/>
      <c r="M522" s="189"/>
    </row>
    <row r="523" ht="15.75" customHeight="1">
      <c r="A523" s="1669"/>
      <c r="B523" s="189"/>
      <c r="C523" s="189"/>
      <c r="D523" s="189"/>
      <c r="E523" s="189"/>
      <c r="F523" s="189"/>
      <c r="G523" s="189"/>
      <c r="H523" s="189"/>
      <c r="I523" s="189"/>
      <c r="J523" s="189"/>
      <c r="K523" s="189"/>
      <c r="L523" s="189"/>
      <c r="M523" s="189"/>
    </row>
    <row r="524" ht="15.75" customHeight="1">
      <c r="A524" s="1669"/>
      <c r="B524" s="189"/>
      <c r="C524" s="189"/>
      <c r="D524" s="189"/>
      <c r="E524" s="189"/>
      <c r="F524" s="189"/>
      <c r="G524" s="189"/>
      <c r="H524" s="189"/>
      <c r="I524" s="189"/>
      <c r="J524" s="189"/>
      <c r="K524" s="189"/>
      <c r="L524" s="189"/>
      <c r="M524" s="189"/>
    </row>
    <row r="525" ht="15.75" customHeight="1">
      <c r="A525" s="1669"/>
      <c r="B525" s="189"/>
      <c r="C525" s="189"/>
      <c r="D525" s="189"/>
      <c r="E525" s="189"/>
      <c r="F525" s="189"/>
      <c r="G525" s="189"/>
      <c r="H525" s="189"/>
      <c r="I525" s="189"/>
      <c r="J525" s="189"/>
      <c r="K525" s="189"/>
      <c r="L525" s="189"/>
      <c r="M525" s="189"/>
    </row>
    <row r="526" ht="15.75" customHeight="1">
      <c r="A526" s="1669"/>
      <c r="B526" s="189"/>
      <c r="C526" s="189"/>
      <c r="D526" s="189"/>
      <c r="E526" s="189"/>
      <c r="F526" s="189"/>
      <c r="G526" s="189"/>
      <c r="H526" s="189"/>
      <c r="I526" s="189"/>
      <c r="J526" s="189"/>
      <c r="K526" s="189"/>
      <c r="L526" s="189"/>
      <c r="M526" s="189"/>
    </row>
    <row r="527" ht="15.75" customHeight="1">
      <c r="A527" s="1669"/>
      <c r="B527" s="189"/>
      <c r="C527" s="189"/>
      <c r="D527" s="189"/>
      <c r="E527" s="189"/>
      <c r="F527" s="189"/>
      <c r="G527" s="189"/>
      <c r="H527" s="189"/>
      <c r="I527" s="189"/>
      <c r="J527" s="189"/>
      <c r="K527" s="189"/>
      <c r="L527" s="189"/>
      <c r="M527" s="189"/>
    </row>
    <row r="528" ht="15.75" customHeight="1">
      <c r="A528" s="1669"/>
      <c r="B528" s="189"/>
      <c r="C528" s="189"/>
      <c r="D528" s="189"/>
      <c r="E528" s="189"/>
      <c r="F528" s="189"/>
      <c r="G528" s="189"/>
      <c r="H528" s="189"/>
      <c r="I528" s="189"/>
      <c r="J528" s="189"/>
      <c r="K528" s="189"/>
      <c r="L528" s="189"/>
      <c r="M528" s="189"/>
    </row>
    <row r="529" ht="15.75" customHeight="1">
      <c r="A529" s="1669"/>
      <c r="B529" s="189"/>
      <c r="C529" s="189"/>
      <c r="D529" s="189"/>
      <c r="E529" s="189"/>
      <c r="F529" s="189"/>
      <c r="G529" s="189"/>
      <c r="H529" s="189"/>
      <c r="I529" s="189"/>
      <c r="J529" s="189"/>
      <c r="K529" s="189"/>
      <c r="L529" s="189"/>
      <c r="M529" s="189"/>
    </row>
    <row r="530" ht="15.75" customHeight="1">
      <c r="A530" s="1669"/>
      <c r="B530" s="189"/>
      <c r="C530" s="189"/>
      <c r="D530" s="189"/>
      <c r="E530" s="189"/>
      <c r="F530" s="189"/>
      <c r="G530" s="189"/>
      <c r="H530" s="189"/>
      <c r="I530" s="189"/>
      <c r="J530" s="189"/>
      <c r="K530" s="189"/>
      <c r="L530" s="189"/>
      <c r="M530" s="189"/>
    </row>
    <row r="531" ht="15.75" customHeight="1">
      <c r="A531" s="1669"/>
      <c r="B531" s="189"/>
      <c r="C531" s="189"/>
      <c r="D531" s="189"/>
      <c r="E531" s="189"/>
      <c r="F531" s="189"/>
      <c r="G531" s="189"/>
      <c r="H531" s="189"/>
      <c r="I531" s="189"/>
      <c r="J531" s="189"/>
      <c r="K531" s="189"/>
      <c r="L531" s="189"/>
      <c r="M531" s="189"/>
    </row>
    <row r="532" ht="15.75" customHeight="1">
      <c r="A532" s="1669"/>
      <c r="B532" s="189"/>
      <c r="C532" s="189"/>
      <c r="D532" s="189"/>
      <c r="E532" s="189"/>
      <c r="F532" s="189"/>
      <c r="G532" s="189"/>
      <c r="H532" s="189"/>
      <c r="I532" s="189"/>
      <c r="J532" s="189"/>
      <c r="K532" s="189"/>
      <c r="L532" s="189"/>
      <c r="M532" s="189"/>
    </row>
    <row r="533" ht="15.75" customHeight="1">
      <c r="A533" s="1669"/>
      <c r="B533" s="189"/>
      <c r="C533" s="189"/>
      <c r="D533" s="189"/>
      <c r="E533" s="189"/>
      <c r="F533" s="189"/>
      <c r="G533" s="189"/>
      <c r="H533" s="189"/>
      <c r="I533" s="189"/>
      <c r="J533" s="189"/>
      <c r="K533" s="189"/>
      <c r="L533" s="189"/>
      <c r="M533" s="189"/>
    </row>
    <row r="534" ht="15.75" customHeight="1">
      <c r="A534" s="1669"/>
      <c r="B534" s="189"/>
      <c r="C534" s="189"/>
      <c r="D534" s="189"/>
      <c r="E534" s="189"/>
      <c r="F534" s="189"/>
      <c r="G534" s="189"/>
      <c r="H534" s="189"/>
      <c r="I534" s="189"/>
      <c r="J534" s="189"/>
      <c r="K534" s="189"/>
      <c r="L534" s="189"/>
      <c r="M534" s="189"/>
    </row>
    <row r="535" ht="15.75" customHeight="1">
      <c r="A535" s="1669"/>
      <c r="B535" s="189"/>
      <c r="C535" s="189"/>
      <c r="D535" s="189"/>
      <c r="E535" s="189"/>
      <c r="F535" s="189"/>
      <c r="G535" s="189"/>
      <c r="H535" s="189"/>
      <c r="I535" s="189"/>
      <c r="J535" s="189"/>
      <c r="K535" s="189"/>
      <c r="L535" s="189"/>
      <c r="M535" s="189"/>
    </row>
    <row r="536" ht="15.75" customHeight="1">
      <c r="A536" s="1669"/>
      <c r="B536" s="189"/>
      <c r="C536" s="189"/>
      <c r="D536" s="189"/>
      <c r="E536" s="189"/>
      <c r="F536" s="189"/>
      <c r="G536" s="189"/>
      <c r="H536" s="189"/>
      <c r="I536" s="189"/>
      <c r="J536" s="189"/>
      <c r="K536" s="189"/>
      <c r="L536" s="189"/>
      <c r="M536" s="189"/>
    </row>
    <row r="537" ht="15.75" customHeight="1">
      <c r="A537" s="1669"/>
      <c r="B537" s="189"/>
      <c r="C537" s="189"/>
      <c r="D537" s="189"/>
      <c r="E537" s="189"/>
      <c r="F537" s="189"/>
      <c r="G537" s="189"/>
      <c r="H537" s="189"/>
      <c r="I537" s="189"/>
      <c r="J537" s="189"/>
      <c r="K537" s="189"/>
      <c r="L537" s="189"/>
      <c r="M537" s="189"/>
    </row>
    <row r="538" ht="15.75" customHeight="1">
      <c r="A538" s="1669"/>
      <c r="B538" s="189"/>
      <c r="C538" s="189"/>
      <c r="D538" s="189"/>
      <c r="E538" s="189"/>
      <c r="F538" s="189"/>
      <c r="G538" s="189"/>
      <c r="H538" s="189"/>
      <c r="I538" s="189"/>
      <c r="J538" s="189"/>
      <c r="K538" s="189"/>
      <c r="L538" s="189"/>
      <c r="M538" s="189"/>
    </row>
    <row r="539" ht="15.75" customHeight="1">
      <c r="A539" s="1669"/>
      <c r="B539" s="189"/>
      <c r="C539" s="189"/>
      <c r="D539" s="189"/>
      <c r="E539" s="189"/>
      <c r="F539" s="189"/>
      <c r="G539" s="189"/>
      <c r="H539" s="189"/>
      <c r="I539" s="189"/>
      <c r="J539" s="189"/>
      <c r="K539" s="189"/>
      <c r="L539" s="189"/>
      <c r="M539" s="189"/>
    </row>
    <row r="540" ht="15.75" customHeight="1">
      <c r="A540" s="1669"/>
      <c r="B540" s="189"/>
      <c r="C540" s="189"/>
      <c r="D540" s="189"/>
      <c r="E540" s="189"/>
      <c r="F540" s="189"/>
      <c r="G540" s="189"/>
      <c r="H540" s="189"/>
      <c r="I540" s="189"/>
      <c r="J540" s="189"/>
      <c r="K540" s="189"/>
      <c r="L540" s="189"/>
      <c r="M540" s="189"/>
    </row>
    <row r="541" ht="15.75" customHeight="1">
      <c r="A541" s="1669"/>
      <c r="B541" s="189"/>
      <c r="C541" s="189"/>
      <c r="D541" s="189"/>
      <c r="E541" s="189"/>
      <c r="F541" s="189"/>
      <c r="G541" s="189"/>
      <c r="H541" s="189"/>
      <c r="I541" s="189"/>
      <c r="J541" s="189"/>
      <c r="K541" s="189"/>
      <c r="L541" s="189"/>
      <c r="M541" s="189"/>
    </row>
    <row r="542" ht="15.75" customHeight="1">
      <c r="A542" s="1669"/>
      <c r="B542" s="189"/>
      <c r="C542" s="189"/>
      <c r="D542" s="189"/>
      <c r="E542" s="189"/>
      <c r="F542" s="189"/>
      <c r="G542" s="189"/>
      <c r="H542" s="189"/>
      <c r="I542" s="189"/>
      <c r="J542" s="189"/>
      <c r="K542" s="189"/>
      <c r="L542" s="189"/>
      <c r="M542" s="189"/>
    </row>
    <row r="543" ht="15.75" customHeight="1">
      <c r="A543" s="1669"/>
      <c r="B543" s="189"/>
      <c r="C543" s="189"/>
      <c r="D543" s="189"/>
      <c r="E543" s="189"/>
      <c r="F543" s="189"/>
      <c r="G543" s="189"/>
      <c r="H543" s="189"/>
      <c r="I543" s="189"/>
      <c r="J543" s="189"/>
      <c r="K543" s="189"/>
      <c r="L543" s="189"/>
      <c r="M543" s="189"/>
    </row>
    <row r="544" ht="15.75" customHeight="1">
      <c r="A544" s="1669"/>
      <c r="B544" s="189"/>
      <c r="C544" s="189"/>
      <c r="D544" s="189"/>
      <c r="E544" s="189"/>
      <c r="F544" s="189"/>
      <c r="G544" s="189"/>
      <c r="H544" s="189"/>
      <c r="I544" s="189"/>
      <c r="J544" s="189"/>
      <c r="K544" s="189"/>
      <c r="L544" s="189"/>
      <c r="M544" s="189"/>
    </row>
    <row r="545" ht="15.75" customHeight="1">
      <c r="A545" s="1669"/>
      <c r="B545" s="189"/>
      <c r="C545" s="189"/>
      <c r="D545" s="189"/>
      <c r="E545" s="189"/>
      <c r="F545" s="189"/>
      <c r="G545" s="189"/>
      <c r="H545" s="189"/>
      <c r="I545" s="189"/>
      <c r="J545" s="189"/>
      <c r="K545" s="189"/>
      <c r="L545" s="189"/>
      <c r="M545" s="189"/>
    </row>
    <row r="546" ht="15.75" customHeight="1">
      <c r="A546" s="1669"/>
      <c r="B546" s="189"/>
      <c r="C546" s="189"/>
      <c r="D546" s="189"/>
      <c r="E546" s="189"/>
      <c r="F546" s="189"/>
      <c r="G546" s="189"/>
      <c r="H546" s="189"/>
      <c r="I546" s="189"/>
      <c r="J546" s="189"/>
      <c r="K546" s="189"/>
      <c r="L546" s="189"/>
      <c r="M546" s="189"/>
    </row>
    <row r="547" ht="15.75" customHeight="1">
      <c r="A547" s="1669"/>
      <c r="B547" s="189"/>
      <c r="C547" s="189"/>
      <c r="D547" s="189"/>
      <c r="E547" s="189"/>
      <c r="F547" s="189"/>
      <c r="G547" s="189"/>
      <c r="H547" s="189"/>
      <c r="I547" s="189"/>
      <c r="J547" s="189"/>
      <c r="K547" s="189"/>
      <c r="L547" s="189"/>
      <c r="M547" s="189"/>
    </row>
    <row r="548" ht="15.75" customHeight="1">
      <c r="A548" s="1669"/>
      <c r="B548" s="189"/>
      <c r="C548" s="189"/>
      <c r="D548" s="189"/>
      <c r="E548" s="189"/>
      <c r="F548" s="189"/>
      <c r="G548" s="189"/>
      <c r="H548" s="189"/>
      <c r="I548" s="189"/>
      <c r="J548" s="189"/>
      <c r="K548" s="189"/>
      <c r="L548" s="189"/>
      <c r="M548" s="189"/>
    </row>
    <row r="549" ht="15.75" customHeight="1">
      <c r="A549" s="1669"/>
      <c r="B549" s="189"/>
      <c r="C549" s="189"/>
      <c r="D549" s="189"/>
      <c r="E549" s="189"/>
      <c r="F549" s="189"/>
      <c r="G549" s="189"/>
      <c r="H549" s="189"/>
      <c r="I549" s="189"/>
      <c r="J549" s="189"/>
      <c r="K549" s="189"/>
      <c r="L549" s="189"/>
      <c r="M549" s="189"/>
    </row>
    <row r="550" ht="15.75" customHeight="1">
      <c r="A550" s="1669"/>
      <c r="B550" s="189"/>
      <c r="C550" s="189"/>
      <c r="D550" s="189"/>
      <c r="E550" s="189"/>
      <c r="F550" s="189"/>
      <c r="G550" s="189"/>
      <c r="H550" s="189"/>
      <c r="I550" s="189"/>
      <c r="J550" s="189"/>
      <c r="K550" s="189"/>
      <c r="L550" s="189"/>
      <c r="M550" s="189"/>
    </row>
    <row r="551" ht="15.75" customHeight="1">
      <c r="A551" s="1669"/>
      <c r="B551" s="189"/>
      <c r="C551" s="189"/>
      <c r="D551" s="189"/>
      <c r="E551" s="189"/>
      <c r="F551" s="189"/>
      <c r="G551" s="189"/>
      <c r="H551" s="189"/>
      <c r="I551" s="189"/>
      <c r="J551" s="189"/>
      <c r="K551" s="189"/>
      <c r="L551" s="189"/>
      <c r="M551" s="189"/>
    </row>
    <row r="552" ht="15.75" customHeight="1">
      <c r="A552" s="1669"/>
      <c r="B552" s="189"/>
      <c r="C552" s="189"/>
      <c r="D552" s="189"/>
      <c r="E552" s="189"/>
      <c r="F552" s="189"/>
      <c r="G552" s="189"/>
      <c r="H552" s="189"/>
      <c r="I552" s="189"/>
      <c r="J552" s="189"/>
      <c r="K552" s="189"/>
      <c r="L552" s="189"/>
      <c r="M552" s="189"/>
    </row>
    <row r="553" ht="15.75" customHeight="1">
      <c r="A553" s="1669"/>
      <c r="B553" s="189"/>
      <c r="C553" s="189"/>
      <c r="D553" s="189"/>
      <c r="E553" s="189"/>
      <c r="F553" s="189"/>
      <c r="G553" s="189"/>
      <c r="H553" s="189"/>
      <c r="I553" s="189"/>
      <c r="J553" s="189"/>
      <c r="K553" s="189"/>
      <c r="L553" s="189"/>
      <c r="M553" s="189"/>
    </row>
    <row r="554" ht="15.75" customHeight="1">
      <c r="A554" s="1669"/>
      <c r="B554" s="189"/>
      <c r="C554" s="189"/>
      <c r="D554" s="189"/>
      <c r="E554" s="189"/>
      <c r="F554" s="189"/>
      <c r="G554" s="189"/>
      <c r="H554" s="189"/>
      <c r="I554" s="189"/>
      <c r="J554" s="189"/>
      <c r="K554" s="189"/>
      <c r="L554" s="189"/>
      <c r="M554" s="189"/>
    </row>
    <row r="555" ht="15.75" customHeight="1">
      <c r="A555" s="1669"/>
      <c r="B555" s="189"/>
      <c r="C555" s="189"/>
      <c r="D555" s="189"/>
      <c r="E555" s="189"/>
      <c r="F555" s="189"/>
      <c r="G555" s="189"/>
      <c r="H555" s="189"/>
      <c r="I555" s="189"/>
      <c r="J555" s="189"/>
      <c r="K555" s="189"/>
      <c r="L555" s="189"/>
      <c r="M555" s="189"/>
    </row>
    <row r="556" ht="15.75" customHeight="1">
      <c r="A556" s="1669"/>
      <c r="B556" s="189"/>
      <c r="C556" s="189"/>
      <c r="D556" s="189"/>
      <c r="E556" s="189"/>
      <c r="F556" s="189"/>
      <c r="G556" s="189"/>
      <c r="H556" s="189"/>
      <c r="I556" s="189"/>
      <c r="J556" s="189"/>
      <c r="K556" s="189"/>
      <c r="L556" s="189"/>
      <c r="M556" s="189"/>
    </row>
    <row r="557" ht="15.75" customHeight="1">
      <c r="A557" s="1669"/>
      <c r="B557" s="189"/>
      <c r="C557" s="189"/>
      <c r="D557" s="189"/>
      <c r="E557" s="189"/>
      <c r="F557" s="189"/>
      <c r="G557" s="189"/>
      <c r="H557" s="189"/>
      <c r="I557" s="189"/>
      <c r="J557" s="189"/>
      <c r="K557" s="189"/>
      <c r="L557" s="189"/>
      <c r="M557" s="189"/>
    </row>
    <row r="558" ht="15.75" customHeight="1">
      <c r="A558" s="1669"/>
      <c r="B558" s="189"/>
      <c r="C558" s="189"/>
      <c r="D558" s="189"/>
      <c r="E558" s="189"/>
      <c r="F558" s="189"/>
      <c r="G558" s="189"/>
      <c r="H558" s="189"/>
      <c r="I558" s="189"/>
      <c r="J558" s="189"/>
      <c r="K558" s="189"/>
      <c r="L558" s="189"/>
      <c r="M558" s="189"/>
    </row>
    <row r="559" ht="15.75" customHeight="1">
      <c r="A559" s="1669"/>
      <c r="B559" s="189"/>
      <c r="C559" s="189"/>
      <c r="D559" s="189"/>
      <c r="E559" s="189"/>
      <c r="F559" s="189"/>
      <c r="G559" s="189"/>
      <c r="H559" s="189"/>
      <c r="I559" s="189"/>
      <c r="J559" s="189"/>
      <c r="K559" s="189"/>
      <c r="L559" s="189"/>
      <c r="M559" s="189"/>
    </row>
    <row r="560" ht="15.75" customHeight="1">
      <c r="A560" s="1669"/>
      <c r="B560" s="189"/>
      <c r="C560" s="189"/>
      <c r="D560" s="189"/>
      <c r="E560" s="189"/>
      <c r="F560" s="189"/>
      <c r="G560" s="189"/>
      <c r="H560" s="189"/>
      <c r="I560" s="189"/>
      <c r="J560" s="189"/>
      <c r="K560" s="189"/>
      <c r="L560" s="189"/>
      <c r="M560" s="189"/>
    </row>
    <row r="561" ht="15.75" customHeight="1">
      <c r="A561" s="1669"/>
      <c r="B561" s="189"/>
      <c r="C561" s="189"/>
      <c r="D561" s="189"/>
      <c r="E561" s="189"/>
      <c r="F561" s="189"/>
      <c r="G561" s="189"/>
      <c r="H561" s="189"/>
      <c r="I561" s="189"/>
      <c r="J561" s="189"/>
      <c r="K561" s="189"/>
      <c r="L561" s="189"/>
      <c r="M561" s="189"/>
    </row>
    <row r="562" ht="15.75" customHeight="1">
      <c r="A562" s="1669"/>
      <c r="B562" s="189"/>
      <c r="C562" s="189"/>
      <c r="D562" s="189"/>
      <c r="E562" s="189"/>
      <c r="F562" s="189"/>
      <c r="G562" s="189"/>
      <c r="H562" s="189"/>
      <c r="I562" s="189"/>
      <c r="J562" s="189"/>
      <c r="K562" s="189"/>
      <c r="L562" s="189"/>
      <c r="M562" s="189"/>
    </row>
    <row r="563" ht="15.75" customHeight="1">
      <c r="A563" s="1669"/>
      <c r="B563" s="189"/>
      <c r="C563" s="189"/>
      <c r="D563" s="189"/>
      <c r="E563" s="189"/>
      <c r="F563" s="189"/>
      <c r="G563" s="189"/>
      <c r="H563" s="189"/>
      <c r="I563" s="189"/>
      <c r="J563" s="189"/>
      <c r="K563" s="189"/>
      <c r="L563" s="189"/>
      <c r="M563" s="189"/>
    </row>
    <row r="564" ht="15.75" customHeight="1">
      <c r="A564" s="1669"/>
      <c r="B564" s="189"/>
      <c r="C564" s="189"/>
      <c r="D564" s="189"/>
      <c r="E564" s="189"/>
      <c r="F564" s="189"/>
      <c r="G564" s="189"/>
      <c r="H564" s="189"/>
      <c r="I564" s="189"/>
      <c r="J564" s="189"/>
      <c r="K564" s="189"/>
      <c r="L564" s="189"/>
      <c r="M564" s="189"/>
    </row>
    <row r="565" ht="15.75" customHeight="1">
      <c r="A565" s="1669"/>
      <c r="B565" s="189"/>
      <c r="C565" s="189"/>
      <c r="D565" s="189"/>
      <c r="E565" s="189"/>
      <c r="F565" s="189"/>
      <c r="G565" s="189"/>
      <c r="H565" s="189"/>
      <c r="I565" s="189"/>
      <c r="J565" s="189"/>
      <c r="K565" s="189"/>
      <c r="L565" s="189"/>
      <c r="M565" s="189"/>
    </row>
    <row r="566" ht="15.75" customHeight="1">
      <c r="A566" s="1669"/>
      <c r="B566" s="189"/>
      <c r="C566" s="189"/>
      <c r="D566" s="189"/>
      <c r="E566" s="189"/>
      <c r="F566" s="189"/>
      <c r="G566" s="189"/>
      <c r="H566" s="189"/>
      <c r="I566" s="189"/>
      <c r="J566" s="189"/>
      <c r="K566" s="189"/>
      <c r="L566" s="189"/>
      <c r="M566" s="189"/>
    </row>
    <row r="567" ht="15.75" customHeight="1">
      <c r="A567" s="1669"/>
      <c r="B567" s="189"/>
      <c r="C567" s="189"/>
      <c r="D567" s="189"/>
      <c r="E567" s="189"/>
      <c r="F567" s="189"/>
      <c r="G567" s="189"/>
      <c r="H567" s="189"/>
      <c r="I567" s="189"/>
      <c r="J567" s="189"/>
      <c r="K567" s="189"/>
      <c r="L567" s="189"/>
      <c r="M567" s="189"/>
    </row>
    <row r="568" ht="15.75" customHeight="1">
      <c r="A568" s="1669"/>
      <c r="B568" s="189"/>
      <c r="C568" s="189"/>
      <c r="D568" s="189"/>
      <c r="E568" s="189"/>
      <c r="F568" s="189"/>
      <c r="G568" s="189"/>
      <c r="H568" s="189"/>
      <c r="I568" s="189"/>
      <c r="J568" s="189"/>
      <c r="K568" s="189"/>
      <c r="L568" s="189"/>
      <c r="M568" s="189"/>
    </row>
    <row r="569" ht="15.75" customHeight="1">
      <c r="A569" s="1669"/>
      <c r="B569" s="189"/>
      <c r="C569" s="189"/>
      <c r="D569" s="189"/>
      <c r="E569" s="189"/>
      <c r="F569" s="189"/>
      <c r="G569" s="189"/>
      <c r="H569" s="189"/>
      <c r="I569" s="189"/>
      <c r="J569" s="189"/>
      <c r="K569" s="189"/>
      <c r="L569" s="189"/>
      <c r="M569" s="189"/>
    </row>
    <row r="570" ht="15.75" customHeight="1">
      <c r="A570" s="1669"/>
      <c r="B570" s="189"/>
      <c r="C570" s="189"/>
      <c r="D570" s="189"/>
      <c r="E570" s="189"/>
      <c r="F570" s="189"/>
      <c r="G570" s="189"/>
      <c r="H570" s="189"/>
      <c r="I570" s="189"/>
      <c r="J570" s="189"/>
      <c r="K570" s="189"/>
      <c r="L570" s="189"/>
      <c r="M570" s="189"/>
    </row>
    <row r="571" ht="15.75" customHeight="1">
      <c r="A571" s="1669"/>
      <c r="B571" s="189"/>
      <c r="C571" s="189"/>
      <c r="D571" s="189"/>
      <c r="E571" s="189"/>
      <c r="F571" s="189"/>
      <c r="G571" s="189"/>
      <c r="H571" s="189"/>
      <c r="I571" s="189"/>
      <c r="J571" s="189"/>
      <c r="K571" s="189"/>
      <c r="L571" s="189"/>
      <c r="M571" s="189"/>
    </row>
    <row r="572" ht="15.75" customHeight="1">
      <c r="A572" s="1669"/>
      <c r="B572" s="189"/>
      <c r="C572" s="189"/>
      <c r="D572" s="189"/>
      <c r="E572" s="189"/>
      <c r="F572" s="189"/>
      <c r="G572" s="189"/>
      <c r="H572" s="189"/>
      <c r="I572" s="189"/>
      <c r="J572" s="189"/>
      <c r="K572" s="189"/>
      <c r="L572" s="189"/>
      <c r="M572" s="189"/>
    </row>
    <row r="573" ht="15.75" customHeight="1">
      <c r="A573" s="1669"/>
      <c r="B573" s="189"/>
      <c r="C573" s="189"/>
      <c r="D573" s="189"/>
      <c r="E573" s="189"/>
      <c r="F573" s="189"/>
      <c r="G573" s="189"/>
      <c r="H573" s="189"/>
      <c r="I573" s="189"/>
      <c r="J573" s="189"/>
      <c r="K573" s="189"/>
      <c r="L573" s="189"/>
      <c r="M573" s="189"/>
    </row>
    <row r="574" ht="15.75" customHeight="1">
      <c r="A574" s="1669"/>
      <c r="B574" s="189"/>
      <c r="C574" s="189"/>
      <c r="D574" s="189"/>
      <c r="E574" s="189"/>
      <c r="F574" s="189"/>
      <c r="G574" s="189"/>
      <c r="H574" s="189"/>
      <c r="I574" s="189"/>
      <c r="J574" s="189"/>
      <c r="K574" s="189"/>
      <c r="L574" s="189"/>
      <c r="M574" s="189"/>
    </row>
    <row r="575" ht="15.75" customHeight="1">
      <c r="A575" s="1669"/>
      <c r="B575" s="189"/>
      <c r="C575" s="189"/>
      <c r="D575" s="189"/>
      <c r="E575" s="189"/>
      <c r="F575" s="189"/>
      <c r="G575" s="189"/>
      <c r="H575" s="189"/>
      <c r="I575" s="189"/>
      <c r="J575" s="189"/>
      <c r="K575" s="189"/>
      <c r="L575" s="189"/>
      <c r="M575" s="189"/>
    </row>
    <row r="576" ht="15.75" customHeight="1">
      <c r="A576" s="1669"/>
      <c r="B576" s="189"/>
      <c r="C576" s="189"/>
      <c r="D576" s="189"/>
      <c r="E576" s="189"/>
      <c r="F576" s="189"/>
      <c r="G576" s="189"/>
      <c r="H576" s="189"/>
      <c r="I576" s="189"/>
      <c r="J576" s="189"/>
      <c r="K576" s="189"/>
      <c r="L576" s="189"/>
      <c r="M576" s="189"/>
    </row>
    <row r="577" ht="15.75" customHeight="1">
      <c r="A577" s="1669"/>
      <c r="B577" s="189"/>
      <c r="C577" s="189"/>
      <c r="D577" s="189"/>
      <c r="E577" s="189"/>
      <c r="F577" s="189"/>
      <c r="G577" s="189"/>
      <c r="H577" s="189"/>
      <c r="I577" s="189"/>
      <c r="J577" s="189"/>
      <c r="K577" s="189"/>
      <c r="L577" s="189"/>
      <c r="M577" s="189"/>
    </row>
    <row r="578" ht="15.75" customHeight="1">
      <c r="A578" s="1669"/>
      <c r="B578" s="189"/>
      <c r="C578" s="189"/>
      <c r="D578" s="189"/>
      <c r="E578" s="189"/>
      <c r="F578" s="189"/>
      <c r="G578" s="189"/>
      <c r="H578" s="189"/>
      <c r="I578" s="189"/>
      <c r="J578" s="189"/>
      <c r="K578" s="189"/>
      <c r="L578" s="189"/>
      <c r="M578" s="189"/>
    </row>
    <row r="579" ht="15.75" customHeight="1">
      <c r="A579" s="1669"/>
      <c r="B579" s="189"/>
      <c r="C579" s="189"/>
      <c r="D579" s="189"/>
      <c r="E579" s="189"/>
      <c r="F579" s="189"/>
      <c r="G579" s="189"/>
      <c r="H579" s="189"/>
      <c r="I579" s="189"/>
      <c r="J579" s="189"/>
      <c r="K579" s="189"/>
      <c r="L579" s="189"/>
      <c r="M579" s="189"/>
    </row>
    <row r="580" ht="15.75" customHeight="1">
      <c r="A580" s="1669"/>
      <c r="B580" s="189"/>
      <c r="C580" s="189"/>
      <c r="D580" s="189"/>
      <c r="E580" s="189"/>
      <c r="F580" s="189"/>
      <c r="G580" s="189"/>
      <c r="H580" s="189"/>
      <c r="I580" s="189"/>
      <c r="J580" s="189"/>
      <c r="K580" s="189"/>
      <c r="L580" s="189"/>
      <c r="M580" s="189"/>
    </row>
    <row r="581" ht="15.75" customHeight="1">
      <c r="A581" s="1669"/>
      <c r="B581" s="189"/>
      <c r="C581" s="189"/>
      <c r="D581" s="189"/>
      <c r="E581" s="189"/>
      <c r="F581" s="189"/>
      <c r="G581" s="189"/>
      <c r="H581" s="189"/>
      <c r="I581" s="189"/>
      <c r="J581" s="189"/>
      <c r="K581" s="189"/>
      <c r="L581" s="189"/>
      <c r="M581" s="189"/>
    </row>
    <row r="582" ht="15.75" customHeight="1">
      <c r="A582" s="1669"/>
      <c r="B582" s="189"/>
      <c r="C582" s="189"/>
      <c r="D582" s="189"/>
      <c r="E582" s="189"/>
      <c r="F582" s="189"/>
      <c r="G582" s="189"/>
      <c r="H582" s="189"/>
      <c r="I582" s="189"/>
      <c r="J582" s="189"/>
      <c r="K582" s="189"/>
      <c r="L582" s="189"/>
      <c r="M582" s="189"/>
    </row>
    <row r="583" ht="15.75" customHeight="1">
      <c r="A583" s="1669"/>
      <c r="B583" s="189"/>
      <c r="C583" s="189"/>
      <c r="D583" s="189"/>
      <c r="E583" s="189"/>
      <c r="F583" s="189"/>
      <c r="G583" s="189"/>
      <c r="H583" s="189"/>
      <c r="I583" s="189"/>
      <c r="J583" s="189"/>
      <c r="K583" s="189"/>
      <c r="L583" s="189"/>
      <c r="M583" s="189"/>
    </row>
    <row r="584" ht="15.75" customHeight="1">
      <c r="A584" s="1669"/>
      <c r="B584" s="189"/>
      <c r="C584" s="189"/>
      <c r="D584" s="189"/>
      <c r="E584" s="189"/>
      <c r="F584" s="189"/>
      <c r="G584" s="189"/>
      <c r="H584" s="189"/>
      <c r="I584" s="189"/>
      <c r="J584" s="189"/>
      <c r="K584" s="189"/>
      <c r="L584" s="189"/>
      <c r="M584" s="189"/>
    </row>
    <row r="585" ht="15.75" customHeight="1">
      <c r="A585" s="1669"/>
      <c r="B585" s="189"/>
      <c r="C585" s="189"/>
      <c r="D585" s="189"/>
      <c r="E585" s="189"/>
      <c r="F585" s="189"/>
      <c r="G585" s="189"/>
      <c r="H585" s="189"/>
      <c r="I585" s="189"/>
      <c r="J585" s="189"/>
      <c r="K585" s="189"/>
      <c r="L585" s="189"/>
      <c r="M585" s="189"/>
    </row>
    <row r="586" ht="15.75" customHeight="1">
      <c r="A586" s="1669"/>
      <c r="B586" s="189"/>
      <c r="C586" s="189"/>
      <c r="D586" s="189"/>
      <c r="E586" s="189"/>
      <c r="F586" s="189"/>
      <c r="G586" s="189"/>
      <c r="H586" s="189"/>
      <c r="I586" s="189"/>
      <c r="J586" s="189"/>
      <c r="K586" s="189"/>
      <c r="L586" s="189"/>
      <c r="M586" s="189"/>
    </row>
    <row r="587" ht="15.75" customHeight="1">
      <c r="A587" s="1669"/>
      <c r="B587" s="189"/>
      <c r="C587" s="189"/>
      <c r="D587" s="189"/>
      <c r="E587" s="189"/>
      <c r="F587" s="189"/>
      <c r="G587" s="189"/>
      <c r="H587" s="189"/>
      <c r="I587" s="189"/>
      <c r="J587" s="189"/>
      <c r="K587" s="189"/>
      <c r="L587" s="189"/>
      <c r="M587" s="189"/>
    </row>
    <row r="588" ht="15.75" customHeight="1">
      <c r="A588" s="1669"/>
      <c r="B588" s="189"/>
      <c r="C588" s="189"/>
      <c r="D588" s="189"/>
      <c r="E588" s="189"/>
      <c r="F588" s="189"/>
      <c r="G588" s="189"/>
      <c r="H588" s="189"/>
      <c r="I588" s="189"/>
      <c r="J588" s="189"/>
      <c r="K588" s="189"/>
      <c r="L588" s="189"/>
      <c r="M588" s="189"/>
    </row>
    <row r="589" ht="15.75" customHeight="1">
      <c r="A589" s="1669"/>
      <c r="B589" s="189"/>
      <c r="C589" s="189"/>
      <c r="D589" s="189"/>
      <c r="E589" s="189"/>
      <c r="F589" s="189"/>
      <c r="G589" s="189"/>
      <c r="H589" s="189"/>
      <c r="I589" s="189"/>
      <c r="J589" s="189"/>
      <c r="K589" s="189"/>
      <c r="L589" s="189"/>
      <c r="M589" s="189"/>
    </row>
    <row r="590" ht="15.75" customHeight="1">
      <c r="A590" s="1669"/>
      <c r="B590" s="189"/>
      <c r="C590" s="189"/>
      <c r="D590" s="189"/>
      <c r="E590" s="189"/>
      <c r="F590" s="189"/>
      <c r="G590" s="189"/>
      <c r="H590" s="189"/>
      <c r="I590" s="189"/>
      <c r="J590" s="189"/>
      <c r="K590" s="189"/>
      <c r="L590" s="189"/>
      <c r="M590" s="189"/>
    </row>
    <row r="591" ht="15.75" customHeight="1">
      <c r="A591" s="1669"/>
      <c r="B591" s="189"/>
      <c r="C591" s="189"/>
      <c r="D591" s="189"/>
      <c r="E591" s="189"/>
      <c r="F591" s="189"/>
      <c r="G591" s="189"/>
      <c r="H591" s="189"/>
      <c r="I591" s="189"/>
      <c r="J591" s="189"/>
      <c r="K591" s="189"/>
      <c r="L591" s="189"/>
      <c r="M591" s="189"/>
    </row>
    <row r="592" ht="15.75" customHeight="1">
      <c r="A592" s="1669"/>
      <c r="B592" s="189"/>
      <c r="C592" s="189"/>
      <c r="D592" s="189"/>
      <c r="E592" s="189"/>
      <c r="F592" s="189"/>
      <c r="G592" s="189"/>
      <c r="H592" s="189"/>
      <c r="I592" s="189"/>
      <c r="J592" s="189"/>
      <c r="K592" s="189"/>
      <c r="L592" s="189"/>
      <c r="M592" s="189"/>
    </row>
    <row r="593" ht="15.75" customHeight="1">
      <c r="A593" s="1669"/>
      <c r="B593" s="189"/>
      <c r="C593" s="189"/>
      <c r="D593" s="189"/>
      <c r="E593" s="189"/>
      <c r="F593" s="189"/>
      <c r="G593" s="189"/>
      <c r="H593" s="189"/>
      <c r="I593" s="189"/>
      <c r="J593" s="189"/>
      <c r="K593" s="189"/>
      <c r="L593" s="189"/>
      <c r="M593" s="189"/>
    </row>
    <row r="594" ht="15.75" customHeight="1">
      <c r="A594" s="1669"/>
      <c r="B594" s="189"/>
      <c r="C594" s="189"/>
      <c r="D594" s="189"/>
      <c r="E594" s="189"/>
      <c r="F594" s="189"/>
      <c r="G594" s="189"/>
      <c r="H594" s="189"/>
      <c r="I594" s="189"/>
      <c r="J594" s="189"/>
      <c r="K594" s="189"/>
      <c r="L594" s="189"/>
      <c r="M594" s="189"/>
    </row>
    <row r="595" ht="15.75" customHeight="1">
      <c r="A595" s="1669"/>
      <c r="B595" s="189"/>
      <c r="C595" s="189"/>
      <c r="D595" s="189"/>
      <c r="E595" s="189"/>
      <c r="F595" s="189"/>
      <c r="G595" s="189"/>
      <c r="H595" s="189"/>
      <c r="I595" s="189"/>
      <c r="J595" s="189"/>
      <c r="K595" s="189"/>
      <c r="L595" s="189"/>
      <c r="M595" s="189"/>
    </row>
    <row r="596" ht="15.75" customHeight="1">
      <c r="A596" s="1669"/>
      <c r="B596" s="189"/>
      <c r="C596" s="189"/>
      <c r="D596" s="189"/>
      <c r="E596" s="189"/>
      <c r="F596" s="189"/>
      <c r="G596" s="189"/>
      <c r="H596" s="189"/>
      <c r="I596" s="189"/>
      <c r="J596" s="189"/>
      <c r="K596" s="189"/>
      <c r="L596" s="189"/>
      <c r="M596" s="189"/>
    </row>
    <row r="597" ht="15.75" customHeight="1">
      <c r="A597" s="1669"/>
      <c r="B597" s="189"/>
      <c r="C597" s="189"/>
      <c r="D597" s="189"/>
      <c r="E597" s="189"/>
      <c r="F597" s="189"/>
      <c r="G597" s="189"/>
      <c r="H597" s="189"/>
      <c r="I597" s="189"/>
      <c r="J597" s="189"/>
      <c r="K597" s="189"/>
      <c r="L597" s="189"/>
      <c r="M597" s="189"/>
    </row>
    <row r="598" ht="15.75" customHeight="1">
      <c r="A598" s="1669"/>
      <c r="B598" s="189"/>
      <c r="C598" s="189"/>
      <c r="D598" s="189"/>
      <c r="E598" s="189"/>
      <c r="F598" s="189"/>
      <c r="G598" s="189"/>
      <c r="H598" s="189"/>
      <c r="I598" s="189"/>
      <c r="J598" s="189"/>
      <c r="K598" s="189"/>
      <c r="L598" s="189"/>
      <c r="M598" s="189"/>
    </row>
    <row r="599" ht="15.75" customHeight="1">
      <c r="A599" s="1669"/>
      <c r="B599" s="189"/>
      <c r="C599" s="189"/>
      <c r="D599" s="189"/>
      <c r="E599" s="189"/>
      <c r="F599" s="189"/>
      <c r="G599" s="189"/>
      <c r="H599" s="189"/>
      <c r="I599" s="189"/>
      <c r="J599" s="189"/>
      <c r="K599" s="189"/>
      <c r="L599" s="189"/>
      <c r="M599" s="189"/>
    </row>
    <row r="600" ht="15.75" customHeight="1">
      <c r="A600" s="1669"/>
      <c r="B600" s="189"/>
      <c r="C600" s="189"/>
      <c r="D600" s="189"/>
      <c r="E600" s="189"/>
      <c r="F600" s="189"/>
      <c r="G600" s="189"/>
      <c r="H600" s="189"/>
      <c r="I600" s="189"/>
      <c r="J600" s="189"/>
      <c r="K600" s="189"/>
      <c r="L600" s="189"/>
      <c r="M600" s="189"/>
    </row>
    <row r="601" ht="15.75" customHeight="1">
      <c r="A601" s="1669"/>
      <c r="B601" s="189"/>
      <c r="C601" s="189"/>
      <c r="D601" s="189"/>
      <c r="E601" s="189"/>
      <c r="F601" s="189"/>
      <c r="G601" s="189"/>
      <c r="H601" s="189"/>
      <c r="I601" s="189"/>
      <c r="J601" s="189"/>
      <c r="K601" s="189"/>
      <c r="L601" s="189"/>
      <c r="M601" s="189"/>
    </row>
    <row r="602" ht="15.75" customHeight="1">
      <c r="A602" s="1669"/>
      <c r="B602" s="189"/>
      <c r="C602" s="189"/>
      <c r="D602" s="189"/>
      <c r="E602" s="189"/>
      <c r="F602" s="189"/>
      <c r="G602" s="189"/>
      <c r="H602" s="189"/>
      <c r="I602" s="189"/>
      <c r="J602" s="189"/>
      <c r="K602" s="189"/>
      <c r="L602" s="189"/>
      <c r="M602" s="189"/>
    </row>
    <row r="603" ht="15.75" customHeight="1">
      <c r="A603" s="1669"/>
      <c r="B603" s="189"/>
      <c r="C603" s="189"/>
      <c r="D603" s="189"/>
      <c r="E603" s="189"/>
      <c r="F603" s="189"/>
      <c r="G603" s="189"/>
      <c r="H603" s="189"/>
      <c r="I603" s="189"/>
      <c r="J603" s="189"/>
      <c r="K603" s="189"/>
      <c r="L603" s="189"/>
      <c r="M603" s="189"/>
    </row>
    <row r="604" ht="15.75" customHeight="1">
      <c r="A604" s="1669"/>
      <c r="B604" s="189"/>
      <c r="C604" s="189"/>
      <c r="D604" s="189"/>
      <c r="E604" s="189"/>
      <c r="F604" s="189"/>
      <c r="G604" s="189"/>
      <c r="H604" s="189"/>
      <c r="I604" s="189"/>
      <c r="J604" s="189"/>
      <c r="K604" s="189"/>
      <c r="L604" s="189"/>
      <c r="M604" s="189"/>
    </row>
    <row r="605" ht="15.75" customHeight="1">
      <c r="A605" s="1669"/>
      <c r="B605" s="189"/>
      <c r="C605" s="189"/>
      <c r="D605" s="189"/>
      <c r="E605" s="189"/>
      <c r="F605" s="189"/>
      <c r="G605" s="189"/>
      <c r="H605" s="189"/>
      <c r="I605" s="189"/>
      <c r="J605" s="189"/>
      <c r="K605" s="189"/>
      <c r="L605" s="189"/>
      <c r="M605" s="189"/>
    </row>
    <row r="606" ht="15.75" customHeight="1">
      <c r="A606" s="1669"/>
      <c r="B606" s="189"/>
      <c r="C606" s="189"/>
      <c r="D606" s="189"/>
      <c r="E606" s="189"/>
      <c r="F606" s="189"/>
      <c r="G606" s="189"/>
      <c r="H606" s="189"/>
      <c r="I606" s="189"/>
      <c r="J606" s="189"/>
      <c r="K606" s="189"/>
      <c r="L606" s="189"/>
      <c r="M606" s="189"/>
    </row>
    <row r="607" ht="15.75" customHeight="1">
      <c r="A607" s="1669"/>
      <c r="B607" s="189"/>
      <c r="C607" s="189"/>
      <c r="D607" s="189"/>
      <c r="E607" s="189"/>
      <c r="F607" s="189"/>
      <c r="G607" s="189"/>
      <c r="H607" s="189"/>
      <c r="I607" s="189"/>
      <c r="J607" s="189"/>
      <c r="K607" s="189"/>
      <c r="L607" s="189"/>
      <c r="M607" s="189"/>
    </row>
    <row r="608" ht="15.75" customHeight="1">
      <c r="A608" s="1669"/>
      <c r="B608" s="189"/>
      <c r="C608" s="189"/>
      <c r="D608" s="189"/>
      <c r="E608" s="189"/>
      <c r="F608" s="189"/>
      <c r="G608" s="189"/>
      <c r="H608" s="189"/>
      <c r="I608" s="189"/>
      <c r="J608" s="189"/>
      <c r="K608" s="189"/>
      <c r="L608" s="189"/>
      <c r="M608" s="189"/>
    </row>
    <row r="609" ht="15.75" customHeight="1">
      <c r="A609" s="1669"/>
      <c r="B609" s="189"/>
      <c r="C609" s="189"/>
      <c r="D609" s="189"/>
      <c r="E609" s="189"/>
      <c r="F609" s="189"/>
      <c r="G609" s="189"/>
      <c r="H609" s="189"/>
      <c r="I609" s="189"/>
      <c r="J609" s="189"/>
      <c r="K609" s="189"/>
      <c r="L609" s="189"/>
      <c r="M609" s="189"/>
    </row>
    <row r="610" ht="15.75" customHeight="1">
      <c r="A610" s="1669"/>
      <c r="B610" s="189"/>
      <c r="C610" s="189"/>
      <c r="D610" s="189"/>
      <c r="E610" s="189"/>
      <c r="F610" s="189"/>
      <c r="G610" s="189"/>
      <c r="H610" s="189"/>
      <c r="I610" s="189"/>
      <c r="J610" s="189"/>
      <c r="K610" s="189"/>
      <c r="L610" s="189"/>
      <c r="M610" s="189"/>
    </row>
    <row r="611" ht="15.75" customHeight="1">
      <c r="A611" s="1669"/>
      <c r="B611" s="189"/>
      <c r="C611" s="189"/>
      <c r="D611" s="189"/>
      <c r="E611" s="189"/>
      <c r="F611" s="189"/>
      <c r="G611" s="189"/>
      <c r="H611" s="189"/>
      <c r="I611" s="189"/>
      <c r="J611" s="189"/>
      <c r="K611" s="189"/>
      <c r="L611" s="189"/>
      <c r="M611" s="189"/>
    </row>
    <row r="612" ht="15.75" customHeight="1">
      <c r="A612" s="1669"/>
      <c r="B612" s="189"/>
      <c r="C612" s="189"/>
      <c r="D612" s="189"/>
      <c r="E612" s="189"/>
      <c r="F612" s="189"/>
      <c r="G612" s="189"/>
      <c r="H612" s="189"/>
      <c r="I612" s="189"/>
      <c r="J612" s="189"/>
      <c r="K612" s="189"/>
      <c r="L612" s="189"/>
      <c r="M612" s="189"/>
    </row>
    <row r="613" ht="15.75" customHeight="1">
      <c r="A613" s="1669"/>
      <c r="B613" s="189"/>
      <c r="C613" s="189"/>
      <c r="D613" s="189"/>
      <c r="E613" s="189"/>
      <c r="F613" s="189"/>
      <c r="G613" s="189"/>
      <c r="H613" s="189"/>
      <c r="I613" s="189"/>
      <c r="J613" s="189"/>
      <c r="K613" s="189"/>
      <c r="L613" s="189"/>
      <c r="M613" s="189"/>
    </row>
    <row r="614" ht="15.75" customHeight="1">
      <c r="A614" s="1669"/>
      <c r="B614" s="189"/>
      <c r="C614" s="189"/>
      <c r="D614" s="189"/>
      <c r="E614" s="189"/>
      <c r="F614" s="189"/>
      <c r="G614" s="189"/>
      <c r="H614" s="189"/>
      <c r="I614" s="189"/>
      <c r="J614" s="189"/>
      <c r="K614" s="189"/>
      <c r="L614" s="189"/>
      <c r="M614" s="189"/>
    </row>
    <row r="615" ht="15.75" customHeight="1">
      <c r="A615" s="1669"/>
      <c r="B615" s="189"/>
      <c r="C615" s="189"/>
      <c r="D615" s="189"/>
      <c r="E615" s="189"/>
      <c r="F615" s="189"/>
      <c r="G615" s="189"/>
      <c r="H615" s="189"/>
      <c r="I615" s="189"/>
      <c r="J615" s="189"/>
      <c r="K615" s="189"/>
      <c r="L615" s="189"/>
      <c r="M615" s="189"/>
    </row>
    <row r="616" ht="15.75" customHeight="1">
      <c r="A616" s="1669"/>
      <c r="B616" s="189"/>
      <c r="C616" s="189"/>
      <c r="D616" s="189"/>
      <c r="E616" s="189"/>
      <c r="F616" s="189"/>
      <c r="G616" s="189"/>
      <c r="H616" s="189"/>
      <c r="I616" s="189"/>
      <c r="J616" s="189"/>
      <c r="K616" s="189"/>
      <c r="L616" s="189"/>
      <c r="M616" s="189"/>
    </row>
    <row r="617" ht="15.75" customHeight="1">
      <c r="A617" s="1669"/>
      <c r="B617" s="189"/>
      <c r="C617" s="189"/>
      <c r="D617" s="189"/>
      <c r="E617" s="189"/>
      <c r="F617" s="189"/>
      <c r="G617" s="189"/>
      <c r="H617" s="189"/>
      <c r="I617" s="189"/>
      <c r="J617" s="189"/>
      <c r="K617" s="189"/>
      <c r="L617" s="189"/>
      <c r="M617" s="189"/>
    </row>
    <row r="618" ht="15.75" customHeight="1">
      <c r="A618" s="1669"/>
      <c r="B618" s="189"/>
      <c r="C618" s="189"/>
      <c r="D618" s="189"/>
      <c r="E618" s="189"/>
      <c r="F618" s="189"/>
      <c r="G618" s="189"/>
      <c r="H618" s="189"/>
      <c r="I618" s="189"/>
      <c r="J618" s="189"/>
      <c r="K618" s="189"/>
      <c r="L618" s="189"/>
      <c r="M618" s="189"/>
    </row>
    <row r="619" ht="15.75" customHeight="1">
      <c r="A619" s="1669"/>
      <c r="B619" s="189"/>
      <c r="C619" s="189"/>
      <c r="D619" s="189"/>
      <c r="E619" s="189"/>
      <c r="F619" s="189"/>
      <c r="G619" s="189"/>
      <c r="H619" s="189"/>
      <c r="I619" s="189"/>
      <c r="J619" s="189"/>
      <c r="K619" s="189"/>
      <c r="L619" s="189"/>
      <c r="M619" s="189"/>
    </row>
    <row r="620" ht="15.75" customHeight="1">
      <c r="A620" s="1669"/>
      <c r="B620" s="189"/>
      <c r="C620" s="189"/>
      <c r="D620" s="189"/>
      <c r="E620" s="189"/>
      <c r="F620" s="189"/>
      <c r="G620" s="189"/>
      <c r="H620" s="189"/>
      <c r="I620" s="189"/>
      <c r="J620" s="189"/>
      <c r="K620" s="189"/>
      <c r="L620" s="189"/>
      <c r="M620" s="189"/>
    </row>
    <row r="621" ht="15.75" customHeight="1">
      <c r="A621" s="1669"/>
      <c r="B621" s="189"/>
      <c r="C621" s="189"/>
      <c r="D621" s="189"/>
      <c r="E621" s="189"/>
      <c r="F621" s="189"/>
      <c r="G621" s="189"/>
      <c r="H621" s="189"/>
      <c r="I621" s="189"/>
      <c r="J621" s="189"/>
      <c r="K621" s="189"/>
      <c r="L621" s="189"/>
      <c r="M621" s="189"/>
    </row>
    <row r="622" ht="15.75" customHeight="1">
      <c r="A622" s="1669"/>
      <c r="B622" s="189"/>
      <c r="C622" s="189"/>
      <c r="D622" s="189"/>
      <c r="E622" s="189"/>
      <c r="F622" s="189"/>
      <c r="G622" s="189"/>
      <c r="H622" s="189"/>
      <c r="I622" s="189"/>
      <c r="J622" s="189"/>
      <c r="K622" s="189"/>
      <c r="L622" s="189"/>
      <c r="M622" s="189"/>
    </row>
    <row r="623" ht="15.75" customHeight="1">
      <c r="A623" s="1669"/>
      <c r="B623" s="189"/>
      <c r="C623" s="189"/>
      <c r="D623" s="189"/>
      <c r="E623" s="189"/>
      <c r="F623" s="189"/>
      <c r="G623" s="189"/>
      <c r="H623" s="189"/>
      <c r="I623" s="189"/>
      <c r="J623" s="189"/>
      <c r="K623" s="189"/>
      <c r="L623" s="189"/>
      <c r="M623" s="189"/>
    </row>
    <row r="624" ht="15.75" customHeight="1">
      <c r="A624" s="1669"/>
      <c r="B624" s="189"/>
      <c r="C624" s="189"/>
      <c r="D624" s="189"/>
      <c r="E624" s="189"/>
      <c r="F624" s="189"/>
      <c r="G624" s="189"/>
      <c r="H624" s="189"/>
      <c r="I624" s="189"/>
      <c r="J624" s="189"/>
      <c r="K624" s="189"/>
      <c r="L624" s="189"/>
      <c r="M624" s="189"/>
    </row>
    <row r="625" ht="15.75" customHeight="1">
      <c r="A625" s="1669"/>
      <c r="B625" s="189"/>
      <c r="C625" s="189"/>
      <c r="D625" s="189"/>
      <c r="E625" s="189"/>
      <c r="F625" s="189"/>
      <c r="G625" s="189"/>
      <c r="H625" s="189"/>
      <c r="I625" s="189"/>
      <c r="J625" s="189"/>
      <c r="K625" s="189"/>
      <c r="L625" s="189"/>
      <c r="M625" s="189"/>
    </row>
    <row r="626" ht="15.75" customHeight="1">
      <c r="A626" s="1669"/>
      <c r="B626" s="189"/>
      <c r="C626" s="189"/>
      <c r="D626" s="189"/>
      <c r="E626" s="189"/>
      <c r="F626" s="189"/>
      <c r="G626" s="189"/>
      <c r="H626" s="189"/>
      <c r="I626" s="189"/>
      <c r="J626" s="189"/>
      <c r="K626" s="189"/>
      <c r="L626" s="189"/>
      <c r="M626" s="189"/>
    </row>
    <row r="627" ht="15.75" customHeight="1">
      <c r="A627" s="1669"/>
      <c r="B627" s="189"/>
      <c r="C627" s="189"/>
      <c r="D627" s="189"/>
      <c r="E627" s="189"/>
      <c r="F627" s="189"/>
      <c r="G627" s="189"/>
      <c r="H627" s="189"/>
      <c r="I627" s="189"/>
      <c r="J627" s="189"/>
      <c r="K627" s="189"/>
      <c r="L627" s="189"/>
      <c r="M627" s="189"/>
    </row>
    <row r="628" ht="15.75" customHeight="1">
      <c r="A628" s="1669"/>
      <c r="B628" s="189"/>
      <c r="C628" s="189"/>
      <c r="D628" s="189"/>
      <c r="E628" s="189"/>
      <c r="F628" s="189"/>
      <c r="G628" s="189"/>
      <c r="H628" s="189"/>
      <c r="I628" s="189"/>
      <c r="J628" s="189"/>
      <c r="K628" s="189"/>
      <c r="L628" s="189"/>
      <c r="M628" s="189"/>
    </row>
    <row r="629" ht="15.75" customHeight="1">
      <c r="A629" s="1669"/>
      <c r="B629" s="189"/>
      <c r="C629" s="189"/>
      <c r="D629" s="189"/>
      <c r="E629" s="189"/>
      <c r="F629" s="189"/>
      <c r="G629" s="189"/>
      <c r="H629" s="189"/>
      <c r="I629" s="189"/>
      <c r="J629" s="189"/>
      <c r="K629" s="189"/>
      <c r="L629" s="189"/>
      <c r="M629" s="189"/>
    </row>
    <row r="630" ht="15.75" customHeight="1">
      <c r="A630" s="1669"/>
      <c r="B630" s="189"/>
      <c r="C630" s="189"/>
      <c r="D630" s="189"/>
      <c r="E630" s="189"/>
      <c r="F630" s="189"/>
      <c r="G630" s="189"/>
      <c r="H630" s="189"/>
      <c r="I630" s="189"/>
      <c r="J630" s="189"/>
      <c r="K630" s="189"/>
      <c r="L630" s="189"/>
      <c r="M630" s="189"/>
    </row>
    <row r="631" ht="15.75" customHeight="1">
      <c r="A631" s="1669"/>
      <c r="B631" s="189"/>
      <c r="C631" s="189"/>
      <c r="D631" s="189"/>
      <c r="E631" s="189"/>
      <c r="F631" s="189"/>
      <c r="G631" s="189"/>
      <c r="H631" s="189"/>
      <c r="I631" s="189"/>
      <c r="J631" s="189"/>
      <c r="K631" s="189"/>
      <c r="L631" s="189"/>
      <c r="M631" s="189"/>
    </row>
    <row r="632" ht="15.75" customHeight="1">
      <c r="A632" s="1669"/>
      <c r="B632" s="189"/>
      <c r="C632" s="189"/>
      <c r="D632" s="189"/>
      <c r="E632" s="189"/>
      <c r="F632" s="189"/>
      <c r="G632" s="189"/>
      <c r="H632" s="189"/>
      <c r="I632" s="189"/>
      <c r="J632" s="189"/>
      <c r="K632" s="189"/>
      <c r="L632" s="189"/>
      <c r="M632" s="189"/>
    </row>
    <row r="633" ht="15.75" customHeight="1">
      <c r="A633" s="1669"/>
      <c r="B633" s="189"/>
      <c r="C633" s="189"/>
      <c r="D633" s="189"/>
      <c r="E633" s="189"/>
      <c r="F633" s="189"/>
      <c r="G633" s="189"/>
      <c r="H633" s="189"/>
      <c r="I633" s="189"/>
      <c r="J633" s="189"/>
      <c r="K633" s="189"/>
      <c r="L633" s="189"/>
      <c r="M633" s="189"/>
    </row>
    <row r="634" ht="15.75" customHeight="1">
      <c r="A634" s="1669"/>
      <c r="B634" s="189"/>
      <c r="C634" s="189"/>
      <c r="D634" s="189"/>
      <c r="E634" s="189"/>
      <c r="F634" s="189"/>
      <c r="G634" s="189"/>
      <c r="H634" s="189"/>
      <c r="I634" s="189"/>
      <c r="J634" s="189"/>
      <c r="K634" s="189"/>
      <c r="L634" s="189"/>
      <c r="M634" s="189"/>
    </row>
    <row r="635" ht="15.75" customHeight="1">
      <c r="A635" s="1669"/>
      <c r="B635" s="189"/>
      <c r="C635" s="189"/>
      <c r="D635" s="189"/>
      <c r="E635" s="189"/>
      <c r="F635" s="189"/>
      <c r="G635" s="189"/>
      <c r="H635" s="189"/>
      <c r="I635" s="189"/>
      <c r="J635" s="189"/>
      <c r="K635" s="189"/>
      <c r="L635" s="189"/>
      <c r="M635" s="189"/>
    </row>
    <row r="636" ht="15.75" customHeight="1">
      <c r="A636" s="1669"/>
      <c r="B636" s="189"/>
      <c r="C636" s="189"/>
      <c r="D636" s="189"/>
      <c r="E636" s="189"/>
      <c r="F636" s="189"/>
      <c r="G636" s="189"/>
      <c r="H636" s="189"/>
      <c r="I636" s="189"/>
      <c r="J636" s="189"/>
      <c r="K636" s="189"/>
      <c r="L636" s="189"/>
      <c r="M636" s="189"/>
    </row>
    <row r="637" ht="15.75" customHeight="1">
      <c r="A637" s="1669"/>
      <c r="B637" s="189"/>
      <c r="C637" s="189"/>
      <c r="D637" s="189"/>
      <c r="E637" s="189"/>
      <c r="F637" s="189"/>
      <c r="G637" s="189"/>
      <c r="H637" s="189"/>
      <c r="I637" s="189"/>
      <c r="J637" s="189"/>
      <c r="K637" s="189"/>
      <c r="L637" s="189"/>
      <c r="M637" s="189"/>
    </row>
    <row r="638" ht="15.75" customHeight="1">
      <c r="A638" s="1669"/>
      <c r="B638" s="189"/>
      <c r="C638" s="189"/>
      <c r="D638" s="189"/>
      <c r="E638" s="189"/>
      <c r="F638" s="189"/>
      <c r="G638" s="189"/>
      <c r="H638" s="189"/>
      <c r="I638" s="189"/>
      <c r="J638" s="189"/>
      <c r="K638" s="189"/>
      <c r="L638" s="189"/>
      <c r="M638" s="189"/>
    </row>
    <row r="639" ht="15.75" customHeight="1">
      <c r="A639" s="1669"/>
      <c r="B639" s="189"/>
      <c r="C639" s="189"/>
      <c r="D639" s="189"/>
      <c r="E639" s="189"/>
      <c r="F639" s="189"/>
      <c r="G639" s="189"/>
      <c r="H639" s="189"/>
      <c r="I639" s="189"/>
      <c r="J639" s="189"/>
      <c r="K639" s="189"/>
      <c r="L639" s="189"/>
      <c r="M639" s="189"/>
    </row>
    <row r="640" ht="15.75" customHeight="1">
      <c r="A640" s="1669"/>
      <c r="B640" s="189"/>
      <c r="C640" s="189"/>
      <c r="D640" s="189"/>
      <c r="E640" s="189"/>
      <c r="F640" s="189"/>
      <c r="G640" s="189"/>
      <c r="H640" s="189"/>
      <c r="I640" s="189"/>
      <c r="J640" s="189"/>
      <c r="K640" s="189"/>
      <c r="L640" s="189"/>
      <c r="M640" s="189"/>
    </row>
    <row r="641" ht="15.75" customHeight="1">
      <c r="A641" s="1669"/>
      <c r="B641" s="189"/>
      <c r="C641" s="189"/>
      <c r="D641" s="189"/>
      <c r="E641" s="189"/>
      <c r="F641" s="189"/>
      <c r="G641" s="189"/>
      <c r="H641" s="189"/>
      <c r="I641" s="189"/>
      <c r="J641" s="189"/>
      <c r="K641" s="189"/>
      <c r="L641" s="189"/>
      <c r="M641" s="189"/>
    </row>
    <row r="642" ht="15.75" customHeight="1">
      <c r="A642" s="1669"/>
      <c r="B642" s="189"/>
      <c r="C642" s="189"/>
      <c r="D642" s="189"/>
      <c r="E642" s="189"/>
      <c r="F642" s="189"/>
      <c r="G642" s="189"/>
      <c r="H642" s="189"/>
      <c r="I642" s="189"/>
      <c r="J642" s="189"/>
      <c r="K642" s="189"/>
      <c r="L642" s="189"/>
      <c r="M642" s="189"/>
    </row>
    <row r="643" ht="15.75" customHeight="1">
      <c r="A643" s="1669"/>
      <c r="B643" s="189"/>
      <c r="C643" s="189"/>
      <c r="D643" s="189"/>
      <c r="E643" s="189"/>
      <c r="F643" s="189"/>
      <c r="G643" s="189"/>
      <c r="H643" s="189"/>
      <c r="I643" s="189"/>
      <c r="J643" s="189"/>
      <c r="K643" s="189"/>
      <c r="L643" s="189"/>
      <c r="M643" s="189"/>
    </row>
    <row r="644" ht="15.75" customHeight="1">
      <c r="A644" s="1669"/>
      <c r="B644" s="189"/>
      <c r="C644" s="189"/>
      <c r="D644" s="189"/>
      <c r="E644" s="189"/>
      <c r="F644" s="189"/>
      <c r="G644" s="189"/>
      <c r="H644" s="189"/>
      <c r="I644" s="189"/>
      <c r="J644" s="189"/>
      <c r="K644" s="189"/>
      <c r="L644" s="189"/>
      <c r="M644" s="189"/>
    </row>
    <row r="645" ht="15.75" customHeight="1">
      <c r="A645" s="1669"/>
      <c r="B645" s="189"/>
      <c r="C645" s="189"/>
      <c r="D645" s="189"/>
      <c r="E645" s="189"/>
      <c r="F645" s="189"/>
      <c r="G645" s="189"/>
      <c r="H645" s="189"/>
      <c r="I645" s="189"/>
      <c r="J645" s="189"/>
      <c r="K645" s="189"/>
      <c r="L645" s="189"/>
      <c r="M645" s="189"/>
    </row>
    <row r="646" ht="15.75" customHeight="1">
      <c r="A646" s="1669"/>
      <c r="B646" s="189"/>
      <c r="C646" s="189"/>
      <c r="D646" s="189"/>
      <c r="E646" s="189"/>
      <c r="F646" s="189"/>
      <c r="G646" s="189"/>
      <c r="H646" s="189"/>
      <c r="I646" s="189"/>
      <c r="J646" s="189"/>
      <c r="K646" s="189"/>
      <c r="L646" s="189"/>
      <c r="M646" s="189"/>
    </row>
    <row r="647" ht="15.75" customHeight="1">
      <c r="A647" s="1669"/>
      <c r="B647" s="189"/>
      <c r="C647" s="189"/>
      <c r="D647" s="189"/>
      <c r="E647" s="189"/>
      <c r="F647" s="189"/>
      <c r="G647" s="189"/>
      <c r="H647" s="189"/>
      <c r="I647" s="189"/>
      <c r="J647" s="189"/>
      <c r="K647" s="189"/>
      <c r="L647" s="189"/>
      <c r="M647" s="189"/>
    </row>
    <row r="648" ht="15.75" customHeight="1">
      <c r="A648" s="1669"/>
      <c r="B648" s="189"/>
      <c r="C648" s="189"/>
      <c r="D648" s="189"/>
      <c r="E648" s="189"/>
      <c r="F648" s="189"/>
      <c r="G648" s="189"/>
      <c r="H648" s="189"/>
      <c r="I648" s="189"/>
      <c r="J648" s="189"/>
      <c r="K648" s="189"/>
      <c r="L648" s="189"/>
      <c r="M648" s="189"/>
    </row>
    <row r="649" ht="15.75" customHeight="1">
      <c r="A649" s="1669"/>
      <c r="B649" s="189"/>
      <c r="C649" s="189"/>
      <c r="D649" s="189"/>
      <c r="E649" s="189"/>
      <c r="F649" s="189"/>
      <c r="G649" s="189"/>
      <c r="H649" s="189"/>
      <c r="I649" s="189"/>
      <c r="J649" s="189"/>
      <c r="K649" s="189"/>
      <c r="L649" s="189"/>
      <c r="M649" s="189"/>
    </row>
    <row r="650" ht="15.75" customHeight="1">
      <c r="A650" s="1669"/>
      <c r="B650" s="189"/>
      <c r="C650" s="189"/>
      <c r="D650" s="189"/>
      <c r="E650" s="189"/>
      <c r="F650" s="189"/>
      <c r="G650" s="189"/>
      <c r="H650" s="189"/>
      <c r="I650" s="189"/>
      <c r="J650" s="189"/>
      <c r="K650" s="189"/>
      <c r="L650" s="189"/>
      <c r="M650" s="189"/>
    </row>
    <row r="651" ht="15.75" customHeight="1">
      <c r="A651" s="1669"/>
      <c r="B651" s="189"/>
      <c r="C651" s="189"/>
      <c r="D651" s="189"/>
      <c r="E651" s="189"/>
      <c r="F651" s="189"/>
      <c r="G651" s="189"/>
      <c r="H651" s="189"/>
      <c r="I651" s="189"/>
      <c r="J651" s="189"/>
      <c r="K651" s="189"/>
      <c r="L651" s="189"/>
      <c r="M651" s="189"/>
    </row>
    <row r="652" ht="15.75" customHeight="1">
      <c r="A652" s="1669"/>
      <c r="B652" s="189"/>
      <c r="C652" s="189"/>
      <c r="D652" s="189"/>
      <c r="E652" s="189"/>
      <c r="F652" s="189"/>
      <c r="G652" s="189"/>
      <c r="H652" s="189"/>
      <c r="I652" s="189"/>
      <c r="J652" s="189"/>
      <c r="K652" s="189"/>
      <c r="L652" s="189"/>
      <c r="M652" s="189"/>
    </row>
    <row r="653" ht="15.75" customHeight="1">
      <c r="A653" s="1669"/>
      <c r="B653" s="189"/>
      <c r="C653" s="189"/>
      <c r="D653" s="189"/>
      <c r="E653" s="189"/>
      <c r="F653" s="189"/>
      <c r="G653" s="189"/>
      <c r="H653" s="189"/>
      <c r="I653" s="189"/>
      <c r="J653" s="189"/>
      <c r="K653" s="189"/>
      <c r="L653" s="189"/>
      <c r="M653" s="189"/>
    </row>
    <row r="654" ht="15.75" customHeight="1">
      <c r="A654" s="1669"/>
      <c r="B654" s="189"/>
      <c r="C654" s="189"/>
      <c r="D654" s="189"/>
      <c r="E654" s="189"/>
      <c r="F654" s="189"/>
      <c r="G654" s="189"/>
      <c r="H654" s="189"/>
      <c r="I654" s="189"/>
      <c r="J654" s="189"/>
      <c r="K654" s="189"/>
      <c r="L654" s="189"/>
      <c r="M654" s="189"/>
    </row>
    <row r="655" ht="15.75" customHeight="1">
      <c r="A655" s="1669"/>
      <c r="B655" s="189"/>
      <c r="C655" s="189"/>
      <c r="D655" s="189"/>
      <c r="E655" s="189"/>
      <c r="F655" s="189"/>
      <c r="G655" s="189"/>
      <c r="H655" s="189"/>
      <c r="I655" s="189"/>
      <c r="J655" s="189"/>
      <c r="K655" s="189"/>
      <c r="L655" s="189"/>
      <c r="M655" s="189"/>
    </row>
    <row r="656" ht="15.75" customHeight="1">
      <c r="A656" s="1669"/>
      <c r="B656" s="189"/>
      <c r="C656" s="189"/>
      <c r="D656" s="189"/>
      <c r="E656" s="189"/>
      <c r="F656" s="189"/>
      <c r="G656" s="189"/>
      <c r="H656" s="189"/>
      <c r="I656" s="189"/>
      <c r="J656" s="189"/>
      <c r="K656" s="189"/>
      <c r="L656" s="189"/>
      <c r="M656" s="189"/>
    </row>
    <row r="657" ht="15.75" customHeight="1">
      <c r="A657" s="1669"/>
      <c r="B657" s="189"/>
      <c r="C657" s="189"/>
      <c r="D657" s="189"/>
      <c r="E657" s="189"/>
      <c r="F657" s="189"/>
      <c r="G657" s="189"/>
      <c r="H657" s="189"/>
      <c r="I657" s="189"/>
      <c r="J657" s="189"/>
      <c r="K657" s="189"/>
      <c r="L657" s="189"/>
      <c r="M657" s="189"/>
    </row>
    <row r="658" ht="15.75" customHeight="1">
      <c r="A658" s="1669"/>
      <c r="B658" s="189"/>
      <c r="C658" s="189"/>
      <c r="D658" s="189"/>
      <c r="E658" s="189"/>
      <c r="F658" s="189"/>
      <c r="G658" s="189"/>
      <c r="H658" s="189"/>
      <c r="I658" s="189"/>
      <c r="J658" s="189"/>
      <c r="K658" s="189"/>
      <c r="L658" s="189"/>
      <c r="M658" s="189"/>
    </row>
    <row r="659" ht="15.75" customHeight="1">
      <c r="A659" s="1669"/>
      <c r="B659" s="189"/>
      <c r="C659" s="189"/>
      <c r="D659" s="189"/>
      <c r="E659" s="189"/>
      <c r="F659" s="189"/>
      <c r="G659" s="189"/>
      <c r="H659" s="189"/>
      <c r="I659" s="189"/>
      <c r="J659" s="189"/>
      <c r="K659" s="189"/>
      <c r="L659" s="189"/>
      <c r="M659" s="189"/>
    </row>
    <row r="660" ht="15.75" customHeight="1">
      <c r="A660" s="1669"/>
      <c r="B660" s="189"/>
      <c r="C660" s="189"/>
      <c r="D660" s="189"/>
      <c r="E660" s="189"/>
      <c r="F660" s="189"/>
      <c r="G660" s="189"/>
      <c r="H660" s="189"/>
      <c r="I660" s="189"/>
      <c r="J660" s="189"/>
      <c r="K660" s="189"/>
      <c r="L660" s="189"/>
      <c r="M660" s="189"/>
    </row>
    <row r="661" ht="15.75" customHeight="1">
      <c r="A661" s="1669"/>
      <c r="B661" s="189"/>
      <c r="C661" s="189"/>
      <c r="D661" s="189"/>
      <c r="E661" s="189"/>
      <c r="F661" s="189"/>
      <c r="G661" s="189"/>
      <c r="H661" s="189"/>
      <c r="I661" s="189"/>
      <c r="J661" s="189"/>
      <c r="K661" s="189"/>
      <c r="L661" s="189"/>
      <c r="M661" s="189"/>
    </row>
    <row r="662" ht="15.75" customHeight="1">
      <c r="A662" s="1669"/>
      <c r="B662" s="189"/>
      <c r="C662" s="189"/>
      <c r="D662" s="189"/>
      <c r="E662" s="189"/>
      <c r="F662" s="189"/>
      <c r="G662" s="189"/>
      <c r="H662" s="189"/>
      <c r="I662" s="189"/>
      <c r="J662" s="189"/>
      <c r="K662" s="189"/>
      <c r="L662" s="189"/>
      <c r="M662" s="189"/>
    </row>
    <row r="663" ht="15.75" customHeight="1">
      <c r="A663" s="1669"/>
      <c r="B663" s="189"/>
      <c r="C663" s="189"/>
      <c r="D663" s="189"/>
      <c r="E663" s="189"/>
      <c r="F663" s="189"/>
      <c r="G663" s="189"/>
      <c r="H663" s="189"/>
      <c r="I663" s="189"/>
      <c r="J663" s="189"/>
      <c r="K663" s="189"/>
      <c r="L663" s="189"/>
      <c r="M663" s="189"/>
    </row>
    <row r="664" ht="15.75" customHeight="1">
      <c r="A664" s="1669"/>
      <c r="B664" s="189"/>
      <c r="C664" s="189"/>
      <c r="D664" s="189"/>
      <c r="E664" s="189"/>
      <c r="F664" s="189"/>
      <c r="G664" s="189"/>
      <c r="H664" s="189"/>
      <c r="I664" s="189"/>
      <c r="J664" s="189"/>
      <c r="K664" s="189"/>
      <c r="L664" s="189"/>
      <c r="M664" s="189"/>
    </row>
    <row r="665" ht="15.75" customHeight="1">
      <c r="A665" s="1669"/>
      <c r="B665" s="189"/>
      <c r="C665" s="189"/>
      <c r="D665" s="189"/>
      <c r="E665" s="189"/>
      <c r="F665" s="189"/>
      <c r="G665" s="189"/>
      <c r="H665" s="189"/>
      <c r="I665" s="189"/>
      <c r="J665" s="189"/>
      <c r="K665" s="189"/>
      <c r="L665" s="189"/>
      <c r="M665" s="189"/>
    </row>
    <row r="666" ht="15.75" customHeight="1">
      <c r="A666" s="1669"/>
      <c r="B666" s="189"/>
      <c r="C666" s="189"/>
      <c r="D666" s="189"/>
      <c r="E666" s="189"/>
      <c r="F666" s="189"/>
      <c r="G666" s="189"/>
      <c r="H666" s="189"/>
      <c r="I666" s="189"/>
      <c r="J666" s="189"/>
      <c r="K666" s="189"/>
      <c r="L666" s="189"/>
      <c r="M666" s="189"/>
    </row>
    <row r="667" ht="15.75" customHeight="1">
      <c r="A667" s="1669"/>
      <c r="B667" s="189"/>
      <c r="C667" s="189"/>
      <c r="D667" s="189"/>
      <c r="E667" s="189"/>
      <c r="F667" s="189"/>
      <c r="G667" s="189"/>
      <c r="H667" s="189"/>
      <c r="I667" s="189"/>
      <c r="J667" s="189"/>
      <c r="K667" s="189"/>
      <c r="L667" s="189"/>
      <c r="M667" s="189"/>
    </row>
    <row r="668" ht="15.75" customHeight="1">
      <c r="A668" s="1669"/>
      <c r="B668" s="189"/>
      <c r="C668" s="189"/>
      <c r="D668" s="189"/>
      <c r="E668" s="189"/>
      <c r="F668" s="189"/>
      <c r="G668" s="189"/>
      <c r="H668" s="189"/>
      <c r="I668" s="189"/>
      <c r="J668" s="189"/>
      <c r="K668" s="189"/>
      <c r="L668" s="189"/>
      <c r="M668" s="189"/>
    </row>
    <row r="669" ht="15.75" customHeight="1">
      <c r="A669" s="1669"/>
      <c r="B669" s="189"/>
      <c r="C669" s="189"/>
      <c r="D669" s="189"/>
      <c r="E669" s="189"/>
      <c r="F669" s="189"/>
      <c r="G669" s="189"/>
      <c r="H669" s="189"/>
      <c r="I669" s="189"/>
      <c r="J669" s="189"/>
      <c r="K669" s="189"/>
      <c r="L669" s="189"/>
      <c r="M669" s="189"/>
    </row>
    <row r="670" ht="15.75" customHeight="1">
      <c r="A670" s="1669"/>
      <c r="B670" s="189"/>
      <c r="C670" s="189"/>
      <c r="D670" s="189"/>
      <c r="E670" s="189"/>
      <c r="F670" s="189"/>
      <c r="G670" s="189"/>
      <c r="H670" s="189"/>
      <c r="I670" s="189"/>
      <c r="J670" s="189"/>
      <c r="K670" s="189"/>
      <c r="L670" s="189"/>
      <c r="M670" s="189"/>
    </row>
    <row r="671" ht="15.75" customHeight="1">
      <c r="A671" s="1669"/>
      <c r="B671" s="189"/>
      <c r="C671" s="189"/>
      <c r="D671" s="189"/>
      <c r="E671" s="189"/>
      <c r="F671" s="189"/>
      <c r="G671" s="189"/>
      <c r="H671" s="189"/>
      <c r="I671" s="189"/>
      <c r="J671" s="189"/>
      <c r="K671" s="189"/>
      <c r="L671" s="189"/>
      <c r="M671" s="189"/>
    </row>
    <row r="672" ht="15.75" customHeight="1">
      <c r="A672" s="1669"/>
      <c r="B672" s="189"/>
      <c r="C672" s="189"/>
      <c r="D672" s="189"/>
      <c r="E672" s="189"/>
      <c r="F672" s="189"/>
      <c r="G672" s="189"/>
      <c r="H672" s="189"/>
      <c r="I672" s="189"/>
      <c r="J672" s="189"/>
      <c r="K672" s="189"/>
      <c r="L672" s="189"/>
      <c r="M672" s="189"/>
    </row>
    <row r="673" ht="15.75" customHeight="1">
      <c r="A673" s="1669"/>
      <c r="B673" s="189"/>
      <c r="C673" s="189"/>
      <c r="D673" s="189"/>
      <c r="E673" s="189"/>
      <c r="F673" s="189"/>
      <c r="G673" s="189"/>
      <c r="H673" s="189"/>
      <c r="I673" s="189"/>
      <c r="J673" s="189"/>
      <c r="K673" s="189"/>
      <c r="L673" s="189"/>
      <c r="M673" s="189"/>
    </row>
    <row r="674" ht="15.75" customHeight="1">
      <c r="A674" s="1669"/>
      <c r="B674" s="189"/>
      <c r="C674" s="189"/>
      <c r="D674" s="189"/>
      <c r="E674" s="189"/>
      <c r="F674" s="189"/>
      <c r="G674" s="189"/>
      <c r="H674" s="189"/>
      <c r="I674" s="189"/>
      <c r="J674" s="189"/>
      <c r="K674" s="189"/>
      <c r="L674" s="189"/>
      <c r="M674" s="189"/>
    </row>
    <row r="675" ht="15.75" customHeight="1">
      <c r="A675" s="1669"/>
      <c r="B675" s="189"/>
      <c r="C675" s="189"/>
      <c r="D675" s="189"/>
      <c r="E675" s="189"/>
      <c r="F675" s="189"/>
      <c r="G675" s="189"/>
      <c r="H675" s="189"/>
      <c r="I675" s="189"/>
      <c r="J675" s="189"/>
      <c r="K675" s="189"/>
      <c r="L675" s="189"/>
      <c r="M675" s="189"/>
    </row>
    <row r="676" ht="15.75" customHeight="1">
      <c r="A676" s="1669"/>
      <c r="B676" s="189"/>
      <c r="C676" s="189"/>
      <c r="D676" s="189"/>
      <c r="E676" s="189"/>
      <c r="F676" s="189"/>
      <c r="G676" s="189"/>
      <c r="H676" s="189"/>
      <c r="I676" s="189"/>
      <c r="J676" s="189"/>
      <c r="K676" s="189"/>
      <c r="L676" s="189"/>
      <c r="M676" s="189"/>
    </row>
    <row r="677" ht="15.75" customHeight="1">
      <c r="A677" s="1669"/>
      <c r="B677" s="189"/>
      <c r="C677" s="189"/>
      <c r="D677" s="189"/>
      <c r="E677" s="189"/>
      <c r="F677" s="189"/>
      <c r="G677" s="189"/>
      <c r="H677" s="189"/>
      <c r="I677" s="189"/>
      <c r="J677" s="189"/>
      <c r="K677" s="189"/>
      <c r="L677" s="189"/>
      <c r="M677" s="189"/>
    </row>
    <row r="678" ht="15.75" customHeight="1">
      <c r="A678" s="1669"/>
      <c r="B678" s="189"/>
      <c r="C678" s="189"/>
      <c r="D678" s="189"/>
      <c r="E678" s="189"/>
      <c r="F678" s="189"/>
      <c r="G678" s="189"/>
      <c r="H678" s="189"/>
      <c r="I678" s="189"/>
      <c r="J678" s="189"/>
      <c r="K678" s="189"/>
      <c r="L678" s="189"/>
      <c r="M678" s="189"/>
    </row>
    <row r="679" ht="15.75" customHeight="1">
      <c r="A679" s="1669"/>
      <c r="B679" s="189"/>
      <c r="C679" s="189"/>
      <c r="D679" s="189"/>
      <c r="E679" s="189"/>
      <c r="F679" s="189"/>
      <c r="G679" s="189"/>
      <c r="H679" s="189"/>
      <c r="I679" s="189"/>
      <c r="J679" s="189"/>
      <c r="K679" s="189"/>
      <c r="L679" s="189"/>
      <c r="M679" s="189"/>
    </row>
    <row r="680" ht="15.75" customHeight="1">
      <c r="A680" s="1669"/>
      <c r="B680" s="189"/>
      <c r="C680" s="189"/>
      <c r="D680" s="189"/>
      <c r="E680" s="189"/>
      <c r="F680" s="189"/>
      <c r="G680" s="189"/>
      <c r="H680" s="189"/>
      <c r="I680" s="189"/>
      <c r="J680" s="189"/>
      <c r="K680" s="189"/>
      <c r="L680" s="189"/>
      <c r="M680" s="189"/>
    </row>
    <row r="681" ht="15.75" customHeight="1">
      <c r="A681" s="1669"/>
      <c r="B681" s="189"/>
      <c r="C681" s="189"/>
      <c r="D681" s="189"/>
      <c r="E681" s="189"/>
      <c r="F681" s="189"/>
      <c r="G681" s="189"/>
      <c r="H681" s="189"/>
      <c r="I681" s="189"/>
      <c r="J681" s="189"/>
      <c r="K681" s="189"/>
      <c r="L681" s="189"/>
      <c r="M681" s="189"/>
    </row>
    <row r="682" ht="15.75" customHeight="1">
      <c r="A682" s="1669"/>
      <c r="B682" s="189"/>
      <c r="C682" s="189"/>
      <c r="D682" s="189"/>
      <c r="E682" s="189"/>
      <c r="F682" s="189"/>
      <c r="G682" s="189"/>
      <c r="H682" s="189"/>
      <c r="I682" s="189"/>
      <c r="J682" s="189"/>
      <c r="K682" s="189"/>
      <c r="L682" s="189"/>
      <c r="M682" s="189"/>
    </row>
    <row r="683" ht="15.75" customHeight="1">
      <c r="A683" s="1669"/>
      <c r="B683" s="189"/>
      <c r="C683" s="189"/>
      <c r="D683" s="189"/>
      <c r="E683" s="189"/>
      <c r="F683" s="189"/>
      <c r="G683" s="189"/>
      <c r="H683" s="189"/>
      <c r="I683" s="189"/>
      <c r="J683" s="189"/>
      <c r="K683" s="189"/>
      <c r="L683" s="189"/>
      <c r="M683" s="189"/>
    </row>
    <row r="684" ht="15.75" customHeight="1">
      <c r="A684" s="1669"/>
      <c r="B684" s="189"/>
      <c r="C684" s="189"/>
      <c r="D684" s="189"/>
      <c r="E684" s="189"/>
      <c r="F684" s="189"/>
      <c r="G684" s="189"/>
      <c r="H684" s="189"/>
      <c r="I684" s="189"/>
      <c r="J684" s="189"/>
      <c r="K684" s="189"/>
      <c r="L684" s="189"/>
      <c r="M684" s="189"/>
    </row>
    <row r="685" ht="15.75" customHeight="1">
      <c r="A685" s="1669"/>
      <c r="B685" s="189"/>
      <c r="C685" s="189"/>
      <c r="D685" s="189"/>
      <c r="E685" s="189"/>
      <c r="F685" s="189"/>
      <c r="G685" s="189"/>
      <c r="H685" s="189"/>
      <c r="I685" s="189"/>
      <c r="J685" s="189"/>
      <c r="K685" s="189"/>
      <c r="L685" s="189"/>
      <c r="M685" s="189"/>
    </row>
    <row r="686" ht="15.75" customHeight="1">
      <c r="A686" s="1669"/>
      <c r="B686" s="189"/>
      <c r="C686" s="189"/>
      <c r="D686" s="189"/>
      <c r="E686" s="189"/>
      <c r="F686" s="189"/>
      <c r="G686" s="189"/>
      <c r="H686" s="189"/>
      <c r="I686" s="189"/>
      <c r="J686" s="189"/>
      <c r="K686" s="189"/>
      <c r="L686" s="189"/>
      <c r="M686" s="189"/>
    </row>
    <row r="687" ht="15.75" customHeight="1">
      <c r="A687" s="1669"/>
      <c r="B687" s="189"/>
      <c r="C687" s="189"/>
      <c r="D687" s="189"/>
      <c r="E687" s="189"/>
      <c r="F687" s="189"/>
      <c r="G687" s="189"/>
      <c r="H687" s="189"/>
      <c r="I687" s="189"/>
      <c r="J687" s="189"/>
      <c r="K687" s="189"/>
      <c r="L687" s="189"/>
      <c r="M687" s="189"/>
    </row>
    <row r="688" ht="15.75" customHeight="1">
      <c r="A688" s="1669"/>
      <c r="B688" s="189"/>
      <c r="C688" s="189"/>
      <c r="D688" s="189"/>
      <c r="E688" s="189"/>
      <c r="F688" s="189"/>
      <c r="G688" s="189"/>
      <c r="H688" s="189"/>
      <c r="I688" s="189"/>
      <c r="J688" s="189"/>
      <c r="K688" s="189"/>
      <c r="L688" s="189"/>
      <c r="M688" s="189"/>
    </row>
    <row r="689" ht="15.75" customHeight="1">
      <c r="A689" s="1669"/>
      <c r="B689" s="189"/>
      <c r="C689" s="189"/>
      <c r="D689" s="189"/>
      <c r="E689" s="189"/>
      <c r="F689" s="189"/>
      <c r="G689" s="189"/>
      <c r="H689" s="189"/>
      <c r="I689" s="189"/>
      <c r="J689" s="189"/>
      <c r="K689" s="189"/>
      <c r="L689" s="189"/>
      <c r="M689" s="189"/>
    </row>
    <row r="690" ht="15.75" customHeight="1">
      <c r="A690" s="1669"/>
      <c r="B690" s="189"/>
      <c r="C690" s="189"/>
      <c r="D690" s="189"/>
      <c r="E690" s="189"/>
      <c r="F690" s="189"/>
      <c r="G690" s="189"/>
      <c r="H690" s="189"/>
      <c r="I690" s="189"/>
      <c r="J690" s="189"/>
      <c r="K690" s="189"/>
      <c r="L690" s="189"/>
      <c r="M690" s="189"/>
    </row>
    <row r="691" ht="15.75" customHeight="1">
      <c r="A691" s="1669"/>
      <c r="B691" s="189"/>
      <c r="C691" s="189"/>
      <c r="D691" s="189"/>
      <c r="E691" s="189"/>
      <c r="F691" s="189"/>
      <c r="G691" s="189"/>
      <c r="H691" s="189"/>
      <c r="I691" s="189"/>
      <c r="J691" s="189"/>
      <c r="K691" s="189"/>
      <c r="L691" s="189"/>
      <c r="M691" s="189"/>
    </row>
    <row r="692" ht="15.75" customHeight="1">
      <c r="A692" s="1669"/>
      <c r="B692" s="189"/>
      <c r="C692" s="189"/>
      <c r="D692" s="189"/>
      <c r="E692" s="189"/>
      <c r="F692" s="189"/>
      <c r="G692" s="189"/>
      <c r="H692" s="189"/>
      <c r="I692" s="189"/>
      <c r="J692" s="189"/>
      <c r="K692" s="189"/>
      <c r="L692" s="189"/>
      <c r="M692" s="189"/>
    </row>
    <row r="693" ht="15.75" customHeight="1">
      <c r="A693" s="1669"/>
      <c r="B693" s="189"/>
      <c r="C693" s="189"/>
      <c r="D693" s="189"/>
      <c r="E693" s="189"/>
      <c r="F693" s="189"/>
      <c r="G693" s="189"/>
      <c r="H693" s="189"/>
      <c r="I693" s="189"/>
      <c r="J693" s="189"/>
      <c r="K693" s="189"/>
      <c r="L693" s="189"/>
      <c r="M693" s="189"/>
    </row>
    <row r="694" ht="15.75" customHeight="1">
      <c r="A694" s="1669"/>
      <c r="B694" s="189"/>
      <c r="C694" s="189"/>
      <c r="D694" s="189"/>
      <c r="E694" s="189"/>
      <c r="F694" s="189"/>
      <c r="G694" s="189"/>
      <c r="H694" s="189"/>
      <c r="I694" s="189"/>
      <c r="J694" s="189"/>
      <c r="K694" s="189"/>
      <c r="L694" s="189"/>
      <c r="M694" s="189"/>
    </row>
    <row r="695" ht="15.75" customHeight="1">
      <c r="A695" s="1669"/>
      <c r="B695" s="189"/>
      <c r="C695" s="189"/>
      <c r="D695" s="189"/>
      <c r="E695" s="189"/>
      <c r="F695" s="189"/>
      <c r="G695" s="189"/>
      <c r="H695" s="189"/>
      <c r="I695" s="189"/>
      <c r="J695" s="189"/>
      <c r="K695" s="189"/>
      <c r="L695" s="189"/>
      <c r="M695" s="189"/>
    </row>
    <row r="696" ht="15.75" customHeight="1">
      <c r="A696" s="1669"/>
      <c r="B696" s="189"/>
      <c r="C696" s="189"/>
      <c r="D696" s="189"/>
      <c r="E696" s="189"/>
      <c r="F696" s="189"/>
      <c r="G696" s="189"/>
      <c r="H696" s="189"/>
      <c r="I696" s="189"/>
      <c r="J696" s="189"/>
      <c r="K696" s="189"/>
      <c r="L696" s="189"/>
      <c r="M696" s="189"/>
    </row>
    <row r="697" ht="15.75" customHeight="1">
      <c r="A697" s="1669"/>
      <c r="B697" s="189"/>
      <c r="C697" s="189"/>
      <c r="D697" s="189"/>
      <c r="E697" s="189"/>
      <c r="F697" s="189"/>
      <c r="G697" s="189"/>
      <c r="H697" s="189"/>
      <c r="I697" s="189"/>
      <c r="J697" s="189"/>
      <c r="K697" s="189"/>
      <c r="L697" s="189"/>
      <c r="M697" s="189"/>
    </row>
    <row r="698" ht="15.75" customHeight="1">
      <c r="A698" s="1669"/>
      <c r="B698" s="189"/>
      <c r="C698" s="189"/>
      <c r="D698" s="189"/>
      <c r="E698" s="189"/>
      <c r="F698" s="189"/>
      <c r="G698" s="189"/>
      <c r="H698" s="189"/>
      <c r="I698" s="189"/>
      <c r="J698" s="189"/>
      <c r="K698" s="189"/>
      <c r="L698" s="189"/>
      <c r="M698" s="189"/>
    </row>
    <row r="699" ht="15.75" customHeight="1">
      <c r="A699" s="1669"/>
      <c r="B699" s="189"/>
      <c r="C699" s="189"/>
      <c r="D699" s="189"/>
      <c r="E699" s="189"/>
      <c r="F699" s="189"/>
      <c r="G699" s="189"/>
      <c r="H699" s="189"/>
      <c r="I699" s="189"/>
      <c r="J699" s="189"/>
      <c r="K699" s="189"/>
      <c r="L699" s="189"/>
      <c r="M699" s="189"/>
    </row>
    <row r="700" ht="15.75" customHeight="1">
      <c r="A700" s="1669"/>
      <c r="B700" s="189"/>
      <c r="C700" s="189"/>
      <c r="D700" s="189"/>
      <c r="E700" s="189"/>
      <c r="F700" s="189"/>
      <c r="G700" s="189"/>
      <c r="H700" s="189"/>
      <c r="I700" s="189"/>
      <c r="J700" s="189"/>
      <c r="K700" s="189"/>
      <c r="L700" s="189"/>
      <c r="M700" s="189"/>
    </row>
    <row r="701" ht="15.75" customHeight="1">
      <c r="A701" s="1669"/>
      <c r="B701" s="189"/>
      <c r="C701" s="189"/>
      <c r="D701" s="189"/>
      <c r="E701" s="189"/>
      <c r="F701" s="189"/>
      <c r="G701" s="189"/>
      <c r="H701" s="189"/>
      <c r="I701" s="189"/>
      <c r="J701" s="189"/>
      <c r="K701" s="189"/>
      <c r="L701" s="189"/>
      <c r="M701" s="189"/>
    </row>
    <row r="702" ht="15.75" customHeight="1">
      <c r="A702" s="1669"/>
      <c r="B702" s="189"/>
      <c r="C702" s="189"/>
      <c r="D702" s="189"/>
      <c r="E702" s="189"/>
      <c r="F702" s="189"/>
      <c r="G702" s="189"/>
      <c r="H702" s="189"/>
      <c r="I702" s="189"/>
      <c r="J702" s="189"/>
      <c r="K702" s="189"/>
      <c r="L702" s="189"/>
      <c r="M702" s="189"/>
    </row>
    <row r="703" ht="15.75" customHeight="1">
      <c r="A703" s="1669"/>
      <c r="B703" s="189"/>
      <c r="C703" s="189"/>
      <c r="D703" s="189"/>
      <c r="E703" s="189"/>
      <c r="F703" s="189"/>
      <c r="G703" s="189"/>
      <c r="H703" s="189"/>
      <c r="I703" s="189"/>
      <c r="J703" s="189"/>
      <c r="K703" s="189"/>
      <c r="L703" s="189"/>
      <c r="M703" s="189"/>
    </row>
    <row r="704" ht="15.75" customHeight="1">
      <c r="A704" s="1669"/>
      <c r="B704" s="189"/>
      <c r="C704" s="189"/>
      <c r="D704" s="189"/>
      <c r="E704" s="189"/>
      <c r="F704" s="189"/>
      <c r="G704" s="189"/>
      <c r="H704" s="189"/>
      <c r="I704" s="189"/>
      <c r="J704" s="189"/>
      <c r="K704" s="189"/>
      <c r="L704" s="189"/>
      <c r="M704" s="189"/>
    </row>
    <row r="705" ht="15.75" customHeight="1">
      <c r="A705" s="1669"/>
      <c r="B705" s="189"/>
      <c r="C705" s="189"/>
      <c r="D705" s="189"/>
      <c r="E705" s="189"/>
      <c r="F705" s="189"/>
      <c r="G705" s="189"/>
      <c r="H705" s="189"/>
      <c r="I705" s="189"/>
      <c r="J705" s="189"/>
      <c r="K705" s="189"/>
      <c r="L705" s="189"/>
      <c r="M705" s="189"/>
    </row>
    <row r="706" ht="15.75" customHeight="1">
      <c r="A706" s="1669"/>
      <c r="B706" s="189"/>
      <c r="C706" s="189"/>
      <c r="D706" s="189"/>
      <c r="E706" s="189"/>
      <c r="F706" s="189"/>
      <c r="G706" s="189"/>
      <c r="H706" s="189"/>
      <c r="I706" s="189"/>
      <c r="J706" s="189"/>
      <c r="K706" s="189"/>
      <c r="L706" s="189"/>
      <c r="M706" s="189"/>
    </row>
    <row r="707" ht="15.75" customHeight="1">
      <c r="A707" s="1669"/>
      <c r="B707" s="189"/>
      <c r="C707" s="189"/>
      <c r="D707" s="189"/>
      <c r="E707" s="189"/>
      <c r="F707" s="189"/>
      <c r="G707" s="189"/>
      <c r="H707" s="189"/>
      <c r="I707" s="189"/>
      <c r="J707" s="189"/>
      <c r="K707" s="189"/>
      <c r="L707" s="189"/>
      <c r="M707" s="189"/>
    </row>
    <row r="708" ht="15.75" customHeight="1">
      <c r="A708" s="1669"/>
      <c r="B708" s="189"/>
      <c r="C708" s="189"/>
      <c r="D708" s="189"/>
      <c r="E708" s="189"/>
      <c r="F708" s="189"/>
      <c r="G708" s="189"/>
      <c r="H708" s="189"/>
      <c r="I708" s="189"/>
      <c r="J708" s="189"/>
      <c r="K708" s="189"/>
      <c r="L708" s="189"/>
      <c r="M708" s="189"/>
    </row>
    <row r="709" ht="15.75" customHeight="1">
      <c r="A709" s="1669"/>
      <c r="B709" s="189"/>
      <c r="C709" s="189"/>
      <c r="D709" s="189"/>
      <c r="E709" s="189"/>
      <c r="F709" s="189"/>
      <c r="G709" s="189"/>
      <c r="H709" s="189"/>
      <c r="I709" s="189"/>
      <c r="J709" s="189"/>
      <c r="K709" s="189"/>
      <c r="L709" s="189"/>
      <c r="M709" s="189"/>
    </row>
    <row r="710" ht="15.75" customHeight="1">
      <c r="A710" s="1669"/>
      <c r="B710" s="189"/>
      <c r="C710" s="189"/>
      <c r="D710" s="189"/>
      <c r="E710" s="189"/>
      <c r="F710" s="189"/>
      <c r="G710" s="189"/>
      <c r="H710" s="189"/>
      <c r="I710" s="189"/>
      <c r="J710" s="189"/>
      <c r="K710" s="189"/>
      <c r="L710" s="189"/>
      <c r="M710" s="189"/>
    </row>
    <row r="711" ht="15.75" customHeight="1">
      <c r="A711" s="1669"/>
      <c r="B711" s="189"/>
      <c r="C711" s="189"/>
      <c r="D711" s="189"/>
      <c r="E711" s="189"/>
      <c r="F711" s="189"/>
      <c r="G711" s="189"/>
      <c r="H711" s="189"/>
      <c r="I711" s="189"/>
      <c r="J711" s="189"/>
      <c r="K711" s="189"/>
      <c r="L711" s="189"/>
      <c r="M711" s="189"/>
    </row>
    <row r="712" ht="15.75" customHeight="1">
      <c r="A712" s="1669"/>
      <c r="B712" s="189"/>
      <c r="C712" s="189"/>
      <c r="D712" s="189"/>
      <c r="E712" s="189"/>
      <c r="F712" s="189"/>
      <c r="G712" s="189"/>
      <c r="H712" s="189"/>
      <c r="I712" s="189"/>
      <c r="J712" s="189"/>
      <c r="K712" s="189"/>
      <c r="L712" s="189"/>
      <c r="M712" s="189"/>
    </row>
    <row r="713" ht="15.75" customHeight="1">
      <c r="A713" s="1669"/>
      <c r="B713" s="189"/>
      <c r="C713" s="189"/>
      <c r="D713" s="189"/>
      <c r="E713" s="189"/>
      <c r="F713" s="189"/>
      <c r="G713" s="189"/>
      <c r="H713" s="189"/>
      <c r="I713" s="189"/>
      <c r="J713" s="189"/>
      <c r="K713" s="189"/>
      <c r="L713" s="189"/>
      <c r="M713" s="189"/>
    </row>
    <row r="714" ht="15.75" customHeight="1">
      <c r="A714" s="1669"/>
      <c r="B714" s="189"/>
      <c r="C714" s="189"/>
      <c r="D714" s="189"/>
      <c r="E714" s="189"/>
      <c r="F714" s="189"/>
      <c r="G714" s="189"/>
      <c r="H714" s="189"/>
      <c r="I714" s="189"/>
      <c r="J714" s="189"/>
      <c r="K714" s="189"/>
      <c r="L714" s="189"/>
      <c r="M714" s="189"/>
    </row>
    <row r="715" ht="15.75" customHeight="1">
      <c r="A715" s="1669"/>
      <c r="B715" s="189"/>
      <c r="C715" s="189"/>
      <c r="D715" s="189"/>
      <c r="E715" s="189"/>
      <c r="F715" s="189"/>
      <c r="G715" s="189"/>
      <c r="H715" s="189"/>
      <c r="I715" s="189"/>
      <c r="J715" s="189"/>
      <c r="K715" s="189"/>
      <c r="L715" s="189"/>
      <c r="M715" s="189"/>
    </row>
    <row r="716" ht="15.75" customHeight="1">
      <c r="A716" s="1669"/>
      <c r="B716" s="189"/>
      <c r="C716" s="189"/>
      <c r="D716" s="189"/>
      <c r="E716" s="189"/>
      <c r="F716" s="189"/>
      <c r="G716" s="189"/>
      <c r="H716" s="189"/>
      <c r="I716" s="189"/>
      <c r="J716" s="189"/>
      <c r="K716" s="189"/>
      <c r="L716" s="189"/>
      <c r="M716" s="189"/>
    </row>
    <row r="717" ht="15.75" customHeight="1">
      <c r="A717" s="1669"/>
      <c r="B717" s="189"/>
      <c r="C717" s="189"/>
      <c r="D717" s="189"/>
      <c r="E717" s="189"/>
      <c r="F717" s="189"/>
      <c r="G717" s="189"/>
      <c r="H717" s="189"/>
      <c r="I717" s="189"/>
      <c r="J717" s="189"/>
      <c r="K717" s="189"/>
      <c r="L717" s="189"/>
      <c r="M717" s="189"/>
    </row>
    <row r="718" ht="15.75" customHeight="1">
      <c r="A718" s="1669"/>
      <c r="B718" s="189"/>
      <c r="C718" s="189"/>
      <c r="D718" s="189"/>
      <c r="E718" s="189"/>
      <c r="F718" s="189"/>
      <c r="G718" s="189"/>
      <c r="H718" s="189"/>
      <c r="I718" s="189"/>
      <c r="J718" s="189"/>
      <c r="K718" s="189"/>
      <c r="L718" s="189"/>
      <c r="M718" s="189"/>
    </row>
    <row r="719" ht="15.75" customHeight="1">
      <c r="A719" s="1669"/>
      <c r="B719" s="189"/>
      <c r="C719" s="189"/>
      <c r="D719" s="189"/>
      <c r="E719" s="189"/>
      <c r="F719" s="189"/>
      <c r="G719" s="189"/>
      <c r="H719" s="189"/>
      <c r="I719" s="189"/>
      <c r="J719" s="189"/>
      <c r="K719" s="189"/>
      <c r="L719" s="189"/>
      <c r="M719" s="189"/>
    </row>
    <row r="720" ht="15.75" customHeight="1">
      <c r="A720" s="1669"/>
      <c r="B720" s="189"/>
      <c r="C720" s="189"/>
      <c r="D720" s="189"/>
      <c r="E720" s="189"/>
      <c r="F720" s="189"/>
      <c r="G720" s="189"/>
      <c r="H720" s="189"/>
      <c r="I720" s="189"/>
      <c r="J720" s="189"/>
      <c r="K720" s="189"/>
      <c r="L720" s="189"/>
      <c r="M720" s="189"/>
    </row>
    <row r="721" ht="15.75" customHeight="1">
      <c r="A721" s="1669"/>
      <c r="B721" s="189"/>
      <c r="C721" s="189"/>
      <c r="D721" s="189"/>
      <c r="E721" s="189"/>
      <c r="F721" s="189"/>
      <c r="G721" s="189"/>
      <c r="H721" s="189"/>
      <c r="I721" s="189"/>
      <c r="J721" s="189"/>
      <c r="K721" s="189"/>
      <c r="L721" s="189"/>
      <c r="M721" s="189"/>
    </row>
    <row r="722" ht="15.75" customHeight="1">
      <c r="A722" s="1669"/>
      <c r="B722" s="189"/>
      <c r="C722" s="189"/>
      <c r="D722" s="189"/>
      <c r="E722" s="189"/>
      <c r="F722" s="189"/>
      <c r="G722" s="189"/>
      <c r="H722" s="189"/>
      <c r="I722" s="189"/>
      <c r="J722" s="189"/>
      <c r="K722" s="189"/>
      <c r="L722" s="189"/>
      <c r="M722" s="189"/>
    </row>
    <row r="723" ht="15.75" customHeight="1">
      <c r="A723" s="1669"/>
      <c r="B723" s="189"/>
      <c r="C723" s="189"/>
      <c r="D723" s="189"/>
      <c r="E723" s="189"/>
      <c r="F723" s="189"/>
      <c r="G723" s="189"/>
      <c r="H723" s="189"/>
      <c r="I723" s="189"/>
      <c r="J723" s="189"/>
      <c r="K723" s="189"/>
      <c r="L723" s="189"/>
      <c r="M723" s="189"/>
    </row>
    <row r="724" ht="15.75" customHeight="1">
      <c r="A724" s="1669"/>
      <c r="B724" s="189"/>
      <c r="C724" s="189"/>
      <c r="D724" s="189"/>
      <c r="E724" s="189"/>
      <c r="F724" s="189"/>
      <c r="G724" s="189"/>
      <c r="H724" s="189"/>
      <c r="I724" s="189"/>
      <c r="J724" s="189"/>
      <c r="K724" s="189"/>
      <c r="L724" s="189"/>
      <c r="M724" s="189"/>
    </row>
    <row r="725" ht="15.75" customHeight="1">
      <c r="A725" s="1669"/>
      <c r="B725" s="189"/>
      <c r="C725" s="189"/>
      <c r="D725" s="189"/>
      <c r="E725" s="189"/>
      <c r="F725" s="189"/>
      <c r="G725" s="189"/>
      <c r="H725" s="189"/>
      <c r="I725" s="189"/>
      <c r="J725" s="189"/>
      <c r="K725" s="189"/>
      <c r="L725" s="189"/>
      <c r="M725" s="189"/>
    </row>
    <row r="726" ht="15.75" customHeight="1">
      <c r="A726" s="1669"/>
      <c r="B726" s="189"/>
      <c r="C726" s="189"/>
      <c r="D726" s="189"/>
      <c r="E726" s="189"/>
      <c r="F726" s="189"/>
      <c r="G726" s="189"/>
      <c r="H726" s="189"/>
      <c r="I726" s="189"/>
      <c r="J726" s="189"/>
      <c r="K726" s="189"/>
      <c r="L726" s="189"/>
      <c r="M726" s="189"/>
    </row>
    <row r="727" ht="15.75" customHeight="1">
      <c r="A727" s="1669"/>
      <c r="B727" s="189"/>
      <c r="C727" s="189"/>
      <c r="D727" s="189"/>
      <c r="E727" s="189"/>
      <c r="F727" s="189"/>
      <c r="G727" s="189"/>
      <c r="H727" s="189"/>
      <c r="I727" s="189"/>
      <c r="J727" s="189"/>
      <c r="K727" s="189"/>
      <c r="L727" s="189"/>
      <c r="M727" s="189"/>
    </row>
    <row r="728" ht="15.75" customHeight="1">
      <c r="A728" s="1669"/>
      <c r="B728" s="189"/>
      <c r="C728" s="189"/>
      <c r="D728" s="189"/>
      <c r="E728" s="189"/>
      <c r="F728" s="189"/>
      <c r="G728" s="189"/>
      <c r="H728" s="189"/>
      <c r="I728" s="189"/>
      <c r="J728" s="189"/>
      <c r="K728" s="189"/>
      <c r="L728" s="189"/>
      <c r="M728" s="189"/>
    </row>
    <row r="729" ht="15.75" customHeight="1">
      <c r="A729" s="1669"/>
      <c r="B729" s="189"/>
      <c r="C729" s="189"/>
      <c r="D729" s="189"/>
      <c r="E729" s="189"/>
      <c r="F729" s="189"/>
      <c r="G729" s="189"/>
      <c r="H729" s="189"/>
      <c r="I729" s="189"/>
      <c r="J729" s="189"/>
      <c r="K729" s="189"/>
      <c r="L729" s="189"/>
      <c r="M729" s="189"/>
    </row>
    <row r="730" ht="15.75" customHeight="1">
      <c r="A730" s="1669"/>
      <c r="B730" s="189"/>
      <c r="C730" s="189"/>
      <c r="D730" s="189"/>
      <c r="E730" s="189"/>
      <c r="F730" s="189"/>
      <c r="G730" s="189"/>
      <c r="H730" s="189"/>
      <c r="I730" s="189"/>
      <c r="J730" s="189"/>
      <c r="K730" s="189"/>
      <c r="L730" s="189"/>
      <c r="M730" s="189"/>
    </row>
    <row r="731" ht="15.75" customHeight="1">
      <c r="A731" s="1669"/>
      <c r="B731" s="189"/>
      <c r="C731" s="189"/>
      <c r="D731" s="189"/>
      <c r="E731" s="189"/>
      <c r="F731" s="189"/>
      <c r="G731" s="189"/>
      <c r="H731" s="189"/>
      <c r="I731" s="189"/>
      <c r="J731" s="189"/>
      <c r="K731" s="189"/>
      <c r="L731" s="189"/>
      <c r="M731" s="189"/>
    </row>
    <row r="732" ht="15.75" customHeight="1">
      <c r="A732" s="1669"/>
      <c r="B732" s="189"/>
      <c r="C732" s="189"/>
      <c r="D732" s="189"/>
      <c r="E732" s="189"/>
      <c r="F732" s="189"/>
      <c r="G732" s="189"/>
      <c r="H732" s="189"/>
      <c r="I732" s="189"/>
      <c r="J732" s="189"/>
      <c r="K732" s="189"/>
      <c r="L732" s="189"/>
      <c r="M732" s="189"/>
    </row>
    <row r="733" ht="15.75" customHeight="1">
      <c r="A733" s="1669"/>
      <c r="B733" s="189"/>
      <c r="C733" s="189"/>
      <c r="D733" s="189"/>
      <c r="E733" s="189"/>
      <c r="F733" s="189"/>
      <c r="G733" s="189"/>
      <c r="H733" s="189"/>
      <c r="I733" s="189"/>
      <c r="J733" s="189"/>
      <c r="K733" s="189"/>
      <c r="L733" s="189"/>
      <c r="M733" s="189"/>
    </row>
    <row r="734" ht="15.75" customHeight="1">
      <c r="A734" s="1669"/>
      <c r="B734" s="189"/>
      <c r="C734" s="189"/>
      <c r="D734" s="189"/>
      <c r="E734" s="189"/>
      <c r="F734" s="189"/>
      <c r="G734" s="189"/>
      <c r="H734" s="189"/>
      <c r="I734" s="189"/>
      <c r="J734" s="189"/>
      <c r="K734" s="189"/>
      <c r="L734" s="189"/>
      <c r="M734" s="189"/>
    </row>
    <row r="735" ht="15.75" customHeight="1">
      <c r="A735" s="1669"/>
      <c r="B735" s="189"/>
      <c r="C735" s="189"/>
      <c r="D735" s="189"/>
      <c r="E735" s="189"/>
      <c r="F735" s="189"/>
      <c r="G735" s="189"/>
      <c r="H735" s="189"/>
      <c r="I735" s="189"/>
      <c r="J735" s="189"/>
      <c r="K735" s="189"/>
      <c r="L735" s="189"/>
      <c r="M735" s="189"/>
    </row>
    <row r="736" ht="15.75" customHeight="1">
      <c r="A736" s="1669"/>
      <c r="B736" s="189"/>
      <c r="C736" s="189"/>
      <c r="D736" s="189"/>
      <c r="E736" s="189"/>
      <c r="F736" s="189"/>
      <c r="G736" s="189"/>
      <c r="H736" s="189"/>
      <c r="I736" s="189"/>
      <c r="J736" s="189"/>
      <c r="K736" s="189"/>
      <c r="L736" s="189"/>
      <c r="M736" s="189"/>
    </row>
    <row r="737" ht="15.75" customHeight="1">
      <c r="A737" s="1669"/>
      <c r="B737" s="189"/>
      <c r="C737" s="189"/>
      <c r="D737" s="189"/>
      <c r="E737" s="189"/>
      <c r="F737" s="189"/>
      <c r="G737" s="189"/>
      <c r="H737" s="189"/>
      <c r="I737" s="189"/>
      <c r="J737" s="189"/>
      <c r="K737" s="189"/>
      <c r="L737" s="189"/>
      <c r="M737" s="189"/>
    </row>
    <row r="738" ht="15.75" customHeight="1">
      <c r="A738" s="1669"/>
      <c r="B738" s="189"/>
      <c r="C738" s="189"/>
      <c r="D738" s="189"/>
      <c r="E738" s="189"/>
      <c r="F738" s="189"/>
      <c r="G738" s="189"/>
      <c r="H738" s="189"/>
      <c r="I738" s="189"/>
      <c r="J738" s="189"/>
      <c r="K738" s="189"/>
      <c r="L738" s="189"/>
      <c r="M738" s="189"/>
    </row>
    <row r="739" ht="15.75" customHeight="1">
      <c r="A739" s="1669"/>
      <c r="B739" s="189"/>
      <c r="C739" s="189"/>
      <c r="D739" s="189"/>
      <c r="E739" s="189"/>
      <c r="F739" s="189"/>
      <c r="G739" s="189"/>
      <c r="H739" s="189"/>
      <c r="I739" s="189"/>
      <c r="J739" s="189"/>
      <c r="K739" s="189"/>
      <c r="L739" s="189"/>
      <c r="M739" s="189"/>
    </row>
    <row r="740" ht="15.75" customHeight="1">
      <c r="A740" s="1669"/>
      <c r="B740" s="189"/>
      <c r="C740" s="189"/>
      <c r="D740" s="189"/>
      <c r="E740" s="189"/>
      <c r="F740" s="189"/>
      <c r="G740" s="189"/>
      <c r="H740" s="189"/>
      <c r="I740" s="189"/>
      <c r="J740" s="189"/>
      <c r="K740" s="189"/>
      <c r="L740" s="189"/>
      <c r="M740" s="189"/>
    </row>
    <row r="741" ht="15.75" customHeight="1">
      <c r="A741" s="1669"/>
      <c r="B741" s="189"/>
      <c r="C741" s="189"/>
      <c r="D741" s="189"/>
      <c r="E741" s="189"/>
      <c r="F741" s="189"/>
      <c r="G741" s="189"/>
      <c r="H741" s="189"/>
      <c r="I741" s="189"/>
      <c r="J741" s="189"/>
      <c r="K741" s="189"/>
      <c r="L741" s="189"/>
      <c r="M741" s="189"/>
    </row>
    <row r="742" ht="15.75" customHeight="1">
      <c r="A742" s="1669"/>
      <c r="B742" s="189"/>
      <c r="C742" s="189"/>
      <c r="D742" s="189"/>
      <c r="E742" s="189"/>
      <c r="F742" s="189"/>
      <c r="G742" s="189"/>
      <c r="H742" s="189"/>
      <c r="I742" s="189"/>
      <c r="J742" s="189"/>
      <c r="K742" s="189"/>
      <c r="L742" s="189"/>
      <c r="M742" s="189"/>
    </row>
    <row r="743" ht="15.75" customHeight="1">
      <c r="A743" s="1669"/>
      <c r="B743" s="189"/>
      <c r="C743" s="189"/>
      <c r="D743" s="189"/>
      <c r="E743" s="189"/>
      <c r="F743" s="189"/>
      <c r="G743" s="189"/>
      <c r="H743" s="189"/>
      <c r="I743" s="189"/>
      <c r="J743" s="189"/>
      <c r="K743" s="189"/>
      <c r="L743" s="189"/>
      <c r="M743" s="189"/>
    </row>
    <row r="744" ht="15.75" customHeight="1">
      <c r="A744" s="1669"/>
      <c r="B744" s="189"/>
      <c r="C744" s="189"/>
      <c r="D744" s="189"/>
      <c r="E744" s="189"/>
      <c r="F744" s="189"/>
      <c r="G744" s="189"/>
      <c r="H744" s="189"/>
      <c r="I744" s="189"/>
      <c r="J744" s="189"/>
      <c r="K744" s="189"/>
      <c r="L744" s="189"/>
      <c r="M744" s="189"/>
    </row>
    <row r="745" ht="15.75" customHeight="1">
      <c r="A745" s="1669"/>
      <c r="B745" s="189"/>
      <c r="C745" s="189"/>
      <c r="D745" s="189"/>
      <c r="E745" s="189"/>
      <c r="F745" s="189"/>
      <c r="G745" s="189"/>
      <c r="H745" s="189"/>
      <c r="I745" s="189"/>
      <c r="J745" s="189"/>
      <c r="K745" s="189"/>
      <c r="L745" s="189"/>
      <c r="M745" s="189"/>
    </row>
    <row r="746" ht="15.75" customHeight="1">
      <c r="A746" s="1669"/>
      <c r="B746" s="189"/>
      <c r="C746" s="189"/>
      <c r="D746" s="189"/>
      <c r="E746" s="189"/>
      <c r="F746" s="189"/>
      <c r="G746" s="189"/>
      <c r="H746" s="189"/>
      <c r="I746" s="189"/>
      <c r="J746" s="189"/>
      <c r="K746" s="189"/>
      <c r="L746" s="189"/>
      <c r="M746" s="189"/>
    </row>
    <row r="747" ht="15.75" customHeight="1">
      <c r="A747" s="1669"/>
      <c r="B747" s="189"/>
      <c r="C747" s="189"/>
      <c r="D747" s="189"/>
      <c r="E747" s="189"/>
      <c r="F747" s="189"/>
      <c r="G747" s="189"/>
      <c r="H747" s="189"/>
      <c r="I747" s="189"/>
      <c r="J747" s="189"/>
      <c r="K747" s="189"/>
      <c r="L747" s="189"/>
      <c r="M747" s="189"/>
    </row>
    <row r="748" ht="15.75" customHeight="1">
      <c r="A748" s="1669"/>
      <c r="B748" s="189"/>
      <c r="C748" s="189"/>
      <c r="D748" s="189"/>
      <c r="E748" s="189"/>
      <c r="F748" s="189"/>
      <c r="G748" s="189"/>
      <c r="H748" s="189"/>
      <c r="I748" s="189"/>
      <c r="J748" s="189"/>
      <c r="K748" s="189"/>
      <c r="L748" s="189"/>
      <c r="M748" s="189"/>
    </row>
    <row r="749" ht="15.75" customHeight="1">
      <c r="A749" s="1669"/>
      <c r="B749" s="189"/>
      <c r="C749" s="189"/>
      <c r="D749" s="189"/>
      <c r="E749" s="189"/>
      <c r="F749" s="189"/>
      <c r="G749" s="189"/>
      <c r="H749" s="189"/>
      <c r="I749" s="189"/>
      <c r="J749" s="189"/>
      <c r="K749" s="189"/>
      <c r="L749" s="189"/>
      <c r="M749" s="189"/>
    </row>
    <row r="750" ht="15.75" customHeight="1">
      <c r="A750" s="1669"/>
      <c r="B750" s="189"/>
      <c r="C750" s="189"/>
      <c r="D750" s="189"/>
      <c r="E750" s="189"/>
      <c r="F750" s="189"/>
      <c r="G750" s="189"/>
      <c r="H750" s="189"/>
      <c r="I750" s="189"/>
      <c r="J750" s="189"/>
      <c r="K750" s="189"/>
      <c r="L750" s="189"/>
      <c r="M750" s="189"/>
    </row>
    <row r="751" ht="15.75" customHeight="1">
      <c r="A751" s="1669"/>
      <c r="B751" s="189"/>
      <c r="C751" s="189"/>
      <c r="D751" s="189"/>
      <c r="E751" s="189"/>
      <c r="F751" s="189"/>
      <c r="G751" s="189"/>
      <c r="H751" s="189"/>
      <c r="I751" s="189"/>
      <c r="J751" s="189"/>
      <c r="K751" s="189"/>
      <c r="L751" s="189"/>
      <c r="M751" s="189"/>
    </row>
    <row r="752" ht="15.75" customHeight="1">
      <c r="A752" s="1669"/>
      <c r="B752" s="189"/>
      <c r="C752" s="189"/>
      <c r="D752" s="189"/>
      <c r="E752" s="189"/>
      <c r="F752" s="189"/>
      <c r="G752" s="189"/>
      <c r="H752" s="189"/>
      <c r="I752" s="189"/>
      <c r="J752" s="189"/>
      <c r="K752" s="189"/>
      <c r="L752" s="189"/>
      <c r="M752" s="189"/>
    </row>
    <row r="753" ht="15.75" customHeight="1">
      <c r="A753" s="1669"/>
      <c r="B753" s="189"/>
      <c r="C753" s="189"/>
      <c r="D753" s="189"/>
      <c r="E753" s="189"/>
      <c r="F753" s="189"/>
      <c r="G753" s="189"/>
      <c r="H753" s="189"/>
      <c r="I753" s="189"/>
      <c r="J753" s="189"/>
      <c r="K753" s="189"/>
      <c r="L753" s="189"/>
      <c r="M753" s="189"/>
    </row>
    <row r="754" ht="15.75" customHeight="1">
      <c r="A754" s="1669"/>
      <c r="B754" s="189"/>
      <c r="C754" s="189"/>
      <c r="D754" s="189"/>
      <c r="E754" s="189"/>
      <c r="F754" s="189"/>
      <c r="G754" s="189"/>
      <c r="H754" s="189"/>
      <c r="I754" s="189"/>
      <c r="J754" s="189"/>
      <c r="K754" s="189"/>
      <c r="L754" s="189"/>
      <c r="M754" s="189"/>
    </row>
    <row r="755" ht="15.75" customHeight="1">
      <c r="A755" s="1669"/>
      <c r="B755" s="189"/>
      <c r="C755" s="189"/>
      <c r="D755" s="189"/>
      <c r="E755" s="189"/>
      <c r="F755" s="189"/>
      <c r="G755" s="189"/>
      <c r="H755" s="189"/>
      <c r="I755" s="189"/>
      <c r="J755" s="189"/>
      <c r="K755" s="189"/>
      <c r="L755" s="189"/>
      <c r="M755" s="189"/>
    </row>
    <row r="756" ht="15.75" customHeight="1">
      <c r="A756" s="1669"/>
      <c r="B756" s="189"/>
      <c r="C756" s="189"/>
      <c r="D756" s="189"/>
      <c r="E756" s="189"/>
      <c r="F756" s="189"/>
      <c r="G756" s="189"/>
      <c r="H756" s="189"/>
      <c r="I756" s="189"/>
      <c r="J756" s="189"/>
      <c r="K756" s="189"/>
      <c r="L756" s="189"/>
      <c r="M756" s="189"/>
    </row>
    <row r="757" ht="15.75" customHeight="1">
      <c r="A757" s="1669"/>
      <c r="B757" s="189"/>
      <c r="C757" s="189"/>
      <c r="D757" s="189"/>
      <c r="E757" s="189"/>
      <c r="F757" s="189"/>
      <c r="G757" s="189"/>
      <c r="H757" s="189"/>
      <c r="I757" s="189"/>
      <c r="J757" s="189"/>
      <c r="K757" s="189"/>
      <c r="L757" s="189"/>
      <c r="M757" s="189"/>
    </row>
    <row r="758" ht="15.75" customHeight="1">
      <c r="A758" s="1669"/>
      <c r="B758" s="189"/>
      <c r="C758" s="189"/>
      <c r="D758" s="189"/>
      <c r="E758" s="189"/>
      <c r="F758" s="189"/>
      <c r="G758" s="189"/>
      <c r="H758" s="189"/>
      <c r="I758" s="189"/>
      <c r="J758" s="189"/>
      <c r="K758" s="189"/>
      <c r="L758" s="189"/>
      <c r="M758" s="189"/>
    </row>
    <row r="759" ht="15.75" customHeight="1">
      <c r="A759" s="1669"/>
      <c r="B759" s="189"/>
      <c r="C759" s="189"/>
      <c r="D759" s="189"/>
      <c r="E759" s="189"/>
      <c r="F759" s="189"/>
      <c r="G759" s="189"/>
      <c r="H759" s="189"/>
      <c r="I759" s="189"/>
      <c r="J759" s="189"/>
      <c r="K759" s="189"/>
      <c r="L759" s="189"/>
      <c r="M759" s="189"/>
    </row>
    <row r="760" ht="15.75" customHeight="1">
      <c r="A760" s="1669"/>
      <c r="B760" s="189"/>
      <c r="C760" s="189"/>
      <c r="D760" s="189"/>
      <c r="E760" s="189"/>
      <c r="F760" s="189"/>
      <c r="G760" s="189"/>
      <c r="H760" s="189"/>
      <c r="I760" s="189"/>
      <c r="J760" s="189"/>
      <c r="K760" s="189"/>
      <c r="L760" s="189"/>
      <c r="M760" s="189"/>
    </row>
    <row r="761" ht="15.75" customHeight="1">
      <c r="A761" s="1669"/>
      <c r="B761" s="189"/>
      <c r="C761" s="189"/>
      <c r="D761" s="189"/>
      <c r="E761" s="189"/>
      <c r="F761" s="189"/>
      <c r="G761" s="189"/>
      <c r="H761" s="189"/>
      <c r="I761" s="189"/>
      <c r="J761" s="189"/>
      <c r="K761" s="189"/>
      <c r="L761" s="189"/>
      <c r="M761" s="189"/>
    </row>
    <row r="762" ht="15.75" customHeight="1">
      <c r="A762" s="1669"/>
      <c r="B762" s="189"/>
      <c r="C762" s="189"/>
      <c r="D762" s="189"/>
      <c r="E762" s="189"/>
      <c r="F762" s="189"/>
      <c r="G762" s="189"/>
      <c r="H762" s="189"/>
      <c r="I762" s="189"/>
      <c r="J762" s="189"/>
      <c r="K762" s="189"/>
      <c r="L762" s="189"/>
      <c r="M762" s="189"/>
    </row>
    <row r="763" ht="15.75" customHeight="1">
      <c r="A763" s="1669"/>
      <c r="B763" s="189"/>
      <c r="C763" s="189"/>
      <c r="D763" s="189"/>
      <c r="E763" s="189"/>
      <c r="F763" s="189"/>
      <c r="G763" s="189"/>
      <c r="H763" s="189"/>
      <c r="I763" s="189"/>
      <c r="J763" s="189"/>
      <c r="K763" s="189"/>
      <c r="L763" s="189"/>
      <c r="M763" s="189"/>
    </row>
    <row r="764" ht="15.75" customHeight="1">
      <c r="A764" s="1669"/>
      <c r="B764" s="189"/>
      <c r="C764" s="189"/>
      <c r="D764" s="189"/>
      <c r="E764" s="189"/>
      <c r="F764" s="189"/>
      <c r="G764" s="189"/>
      <c r="H764" s="189"/>
      <c r="I764" s="189"/>
      <c r="J764" s="189"/>
      <c r="K764" s="189"/>
      <c r="L764" s="189"/>
      <c r="M764" s="189"/>
    </row>
    <row r="765" ht="15.75" customHeight="1">
      <c r="A765" s="1669"/>
      <c r="B765" s="189"/>
      <c r="C765" s="189"/>
      <c r="D765" s="189"/>
      <c r="E765" s="189"/>
      <c r="F765" s="189"/>
      <c r="G765" s="189"/>
      <c r="H765" s="189"/>
      <c r="I765" s="189"/>
      <c r="J765" s="189"/>
      <c r="K765" s="189"/>
      <c r="L765" s="189"/>
      <c r="M765" s="189"/>
    </row>
    <row r="766" ht="15.75" customHeight="1">
      <c r="A766" s="1669"/>
      <c r="B766" s="189"/>
      <c r="C766" s="189"/>
      <c r="D766" s="189"/>
      <c r="E766" s="189"/>
      <c r="F766" s="189"/>
      <c r="G766" s="189"/>
      <c r="H766" s="189"/>
      <c r="I766" s="189"/>
      <c r="J766" s="189"/>
      <c r="K766" s="189"/>
      <c r="L766" s="189"/>
      <c r="M766" s="189"/>
    </row>
    <row r="767" ht="15.75" customHeight="1">
      <c r="A767" s="1669"/>
      <c r="B767" s="189"/>
      <c r="C767" s="189"/>
      <c r="D767" s="189"/>
      <c r="E767" s="189"/>
      <c r="F767" s="189"/>
      <c r="G767" s="189"/>
      <c r="H767" s="189"/>
      <c r="I767" s="189"/>
      <c r="J767" s="189"/>
      <c r="K767" s="189"/>
      <c r="L767" s="189"/>
      <c r="M767" s="189"/>
    </row>
    <row r="768" ht="15.75" customHeight="1">
      <c r="A768" s="1669"/>
      <c r="B768" s="189"/>
      <c r="C768" s="189"/>
      <c r="D768" s="189"/>
      <c r="E768" s="189"/>
      <c r="F768" s="189"/>
      <c r="G768" s="189"/>
      <c r="H768" s="189"/>
      <c r="I768" s="189"/>
      <c r="J768" s="189"/>
      <c r="K768" s="189"/>
      <c r="L768" s="189"/>
      <c r="M768" s="189"/>
    </row>
    <row r="769" ht="15.75" customHeight="1">
      <c r="A769" s="1669"/>
      <c r="B769" s="189"/>
      <c r="C769" s="189"/>
      <c r="D769" s="189"/>
      <c r="E769" s="189"/>
      <c r="F769" s="189"/>
      <c r="G769" s="189"/>
      <c r="H769" s="189"/>
      <c r="I769" s="189"/>
      <c r="J769" s="189"/>
      <c r="K769" s="189"/>
      <c r="L769" s="189"/>
      <c r="M769" s="189"/>
    </row>
    <row r="770" ht="15.75" customHeight="1">
      <c r="A770" s="1669"/>
      <c r="B770" s="189"/>
      <c r="C770" s="189"/>
      <c r="D770" s="189"/>
      <c r="E770" s="189"/>
      <c r="F770" s="189"/>
      <c r="G770" s="189"/>
      <c r="H770" s="189"/>
      <c r="I770" s="189"/>
      <c r="J770" s="189"/>
      <c r="K770" s="189"/>
      <c r="L770" s="189"/>
      <c r="M770" s="189"/>
    </row>
    <row r="771" ht="15.75" customHeight="1">
      <c r="A771" s="1669"/>
      <c r="B771" s="189"/>
      <c r="C771" s="189"/>
      <c r="D771" s="189"/>
      <c r="E771" s="189"/>
      <c r="F771" s="189"/>
      <c r="G771" s="189"/>
      <c r="H771" s="189"/>
      <c r="I771" s="189"/>
      <c r="J771" s="189"/>
      <c r="K771" s="189"/>
      <c r="L771" s="189"/>
      <c r="M771" s="189"/>
    </row>
    <row r="772" ht="15.75" customHeight="1">
      <c r="A772" s="1669"/>
      <c r="B772" s="189"/>
      <c r="C772" s="189"/>
      <c r="D772" s="189"/>
      <c r="E772" s="189"/>
      <c r="F772" s="189"/>
      <c r="G772" s="189"/>
      <c r="H772" s="189"/>
      <c r="I772" s="189"/>
      <c r="J772" s="189"/>
      <c r="K772" s="189"/>
      <c r="L772" s="189"/>
      <c r="M772" s="189"/>
    </row>
    <row r="773" ht="15.75" customHeight="1">
      <c r="A773" s="1669"/>
      <c r="B773" s="189"/>
      <c r="C773" s="189"/>
      <c r="D773" s="189"/>
      <c r="E773" s="189"/>
      <c r="F773" s="189"/>
      <c r="G773" s="189"/>
      <c r="H773" s="189"/>
      <c r="I773" s="189"/>
      <c r="J773" s="189"/>
      <c r="K773" s="189"/>
      <c r="L773" s="189"/>
      <c r="M773" s="189"/>
    </row>
    <row r="774" ht="15.75" customHeight="1">
      <c r="A774" s="1669"/>
      <c r="B774" s="189"/>
      <c r="C774" s="189"/>
      <c r="D774" s="189"/>
      <c r="E774" s="189"/>
      <c r="F774" s="189"/>
      <c r="G774" s="189"/>
      <c r="H774" s="189"/>
      <c r="I774" s="189"/>
      <c r="J774" s="189"/>
      <c r="K774" s="189"/>
      <c r="L774" s="189"/>
      <c r="M774" s="189"/>
    </row>
    <row r="775" ht="15.75" customHeight="1">
      <c r="A775" s="1669"/>
      <c r="B775" s="189"/>
      <c r="C775" s="189"/>
      <c r="D775" s="189"/>
      <c r="E775" s="189"/>
      <c r="F775" s="189"/>
      <c r="G775" s="189"/>
      <c r="H775" s="189"/>
      <c r="I775" s="189"/>
      <c r="J775" s="189"/>
      <c r="K775" s="189"/>
      <c r="L775" s="189"/>
      <c r="M775" s="189"/>
    </row>
    <row r="776" ht="15.75" customHeight="1">
      <c r="A776" s="1669"/>
      <c r="B776" s="189"/>
      <c r="C776" s="189"/>
      <c r="D776" s="189"/>
      <c r="E776" s="189"/>
      <c r="F776" s="189"/>
      <c r="G776" s="189"/>
      <c r="H776" s="189"/>
      <c r="I776" s="189"/>
      <c r="J776" s="189"/>
      <c r="K776" s="189"/>
      <c r="L776" s="189"/>
      <c r="M776" s="189"/>
    </row>
    <row r="777" ht="15.75" customHeight="1">
      <c r="A777" s="1669"/>
      <c r="B777" s="189"/>
      <c r="C777" s="189"/>
      <c r="D777" s="189"/>
      <c r="E777" s="189"/>
      <c r="F777" s="189"/>
      <c r="G777" s="189"/>
      <c r="H777" s="189"/>
      <c r="I777" s="189"/>
      <c r="J777" s="189"/>
      <c r="K777" s="189"/>
      <c r="L777" s="189"/>
      <c r="M777" s="189"/>
    </row>
    <row r="778" ht="15.75" customHeight="1">
      <c r="A778" s="1669"/>
      <c r="B778" s="189"/>
      <c r="C778" s="189"/>
      <c r="D778" s="189"/>
      <c r="E778" s="189"/>
      <c r="F778" s="189"/>
      <c r="G778" s="189"/>
      <c r="H778" s="189"/>
      <c r="I778" s="189"/>
      <c r="J778" s="189"/>
      <c r="K778" s="189"/>
      <c r="L778" s="189"/>
      <c r="M778" s="189"/>
    </row>
    <row r="779" ht="15.75" customHeight="1">
      <c r="A779" s="1669"/>
      <c r="B779" s="189"/>
      <c r="C779" s="189"/>
      <c r="D779" s="189"/>
      <c r="E779" s="189"/>
      <c r="F779" s="189"/>
      <c r="G779" s="189"/>
      <c r="H779" s="189"/>
      <c r="I779" s="189"/>
      <c r="J779" s="189"/>
      <c r="K779" s="189"/>
      <c r="L779" s="189"/>
      <c r="M779" s="189"/>
    </row>
    <row r="780" ht="15.75" customHeight="1">
      <c r="A780" s="1669"/>
      <c r="B780" s="189"/>
      <c r="C780" s="189"/>
      <c r="D780" s="189"/>
      <c r="E780" s="189"/>
      <c r="F780" s="189"/>
      <c r="G780" s="189"/>
      <c r="H780" s="189"/>
      <c r="I780" s="189"/>
      <c r="J780" s="189"/>
      <c r="K780" s="189"/>
      <c r="L780" s="189"/>
      <c r="M780" s="189"/>
    </row>
    <row r="781" ht="15.75" customHeight="1">
      <c r="A781" s="1669"/>
      <c r="B781" s="189"/>
      <c r="C781" s="189"/>
      <c r="D781" s="189"/>
      <c r="E781" s="189"/>
      <c r="F781" s="189"/>
      <c r="G781" s="189"/>
      <c r="H781" s="189"/>
      <c r="I781" s="189"/>
      <c r="J781" s="189"/>
      <c r="K781" s="189"/>
      <c r="L781" s="189"/>
      <c r="M781" s="189"/>
    </row>
    <row r="782" ht="15.75" customHeight="1">
      <c r="A782" s="1669"/>
      <c r="B782" s="189"/>
      <c r="C782" s="189"/>
      <c r="D782" s="189"/>
      <c r="E782" s="189"/>
      <c r="F782" s="189"/>
      <c r="G782" s="189"/>
      <c r="H782" s="189"/>
      <c r="I782" s="189"/>
      <c r="J782" s="189"/>
      <c r="K782" s="189"/>
      <c r="L782" s="189"/>
      <c r="M782" s="189"/>
    </row>
    <row r="783" ht="15.75" customHeight="1">
      <c r="A783" s="1669"/>
      <c r="B783" s="189"/>
      <c r="C783" s="189"/>
      <c r="D783" s="189"/>
      <c r="E783" s="189"/>
      <c r="F783" s="189"/>
      <c r="G783" s="189"/>
      <c r="H783" s="189"/>
      <c r="I783" s="189"/>
      <c r="J783" s="189"/>
      <c r="K783" s="189"/>
      <c r="L783" s="189"/>
      <c r="M783" s="189"/>
    </row>
    <row r="784" ht="15.75" customHeight="1">
      <c r="A784" s="1669"/>
      <c r="B784" s="189"/>
      <c r="C784" s="189"/>
      <c r="D784" s="189"/>
      <c r="E784" s="189"/>
      <c r="F784" s="189"/>
      <c r="G784" s="189"/>
      <c r="H784" s="189"/>
      <c r="I784" s="189"/>
      <c r="J784" s="189"/>
      <c r="K784" s="189"/>
      <c r="L784" s="189"/>
      <c r="M784" s="189"/>
    </row>
    <row r="785" ht="15.75" customHeight="1">
      <c r="A785" s="1669"/>
      <c r="B785" s="189"/>
      <c r="C785" s="189"/>
      <c r="D785" s="189"/>
      <c r="E785" s="189"/>
      <c r="F785" s="189"/>
      <c r="G785" s="189"/>
      <c r="H785" s="189"/>
      <c r="I785" s="189"/>
      <c r="J785" s="189"/>
      <c r="K785" s="189"/>
      <c r="L785" s="189"/>
      <c r="M785" s="189"/>
    </row>
    <row r="786" ht="15.75" customHeight="1">
      <c r="A786" s="1669"/>
      <c r="B786" s="189"/>
      <c r="C786" s="189"/>
      <c r="D786" s="189"/>
      <c r="E786" s="189"/>
      <c r="F786" s="189"/>
      <c r="G786" s="189"/>
      <c r="H786" s="189"/>
      <c r="I786" s="189"/>
      <c r="J786" s="189"/>
      <c r="K786" s="189"/>
      <c r="L786" s="189"/>
      <c r="M786" s="189"/>
    </row>
    <row r="787" ht="15.75" customHeight="1">
      <c r="A787" s="1669"/>
      <c r="B787" s="189"/>
      <c r="C787" s="189"/>
      <c r="D787" s="189"/>
      <c r="E787" s="189"/>
      <c r="F787" s="189"/>
      <c r="G787" s="189"/>
      <c r="H787" s="189"/>
      <c r="I787" s="189"/>
      <c r="J787" s="189"/>
      <c r="K787" s="189"/>
      <c r="L787" s="189"/>
      <c r="M787" s="189"/>
    </row>
    <row r="788" ht="15.75" customHeight="1">
      <c r="A788" s="1669"/>
      <c r="B788" s="189"/>
      <c r="C788" s="189"/>
      <c r="D788" s="189"/>
      <c r="E788" s="189"/>
      <c r="F788" s="189"/>
      <c r="G788" s="189"/>
      <c r="H788" s="189"/>
      <c r="I788" s="189"/>
      <c r="J788" s="189"/>
      <c r="K788" s="189"/>
      <c r="L788" s="189"/>
      <c r="M788" s="189"/>
    </row>
    <row r="789" ht="15.75" customHeight="1">
      <c r="A789" s="1669"/>
      <c r="B789" s="189"/>
      <c r="C789" s="189"/>
      <c r="D789" s="189"/>
      <c r="E789" s="189"/>
      <c r="F789" s="189"/>
      <c r="G789" s="189"/>
      <c r="H789" s="189"/>
      <c r="I789" s="189"/>
      <c r="J789" s="189"/>
      <c r="K789" s="189"/>
      <c r="L789" s="189"/>
      <c r="M789" s="189"/>
    </row>
    <row r="790" ht="15.75" customHeight="1">
      <c r="A790" s="1669"/>
      <c r="B790" s="189"/>
      <c r="C790" s="189"/>
      <c r="D790" s="189"/>
      <c r="E790" s="189"/>
      <c r="F790" s="189"/>
      <c r="G790" s="189"/>
      <c r="H790" s="189"/>
      <c r="I790" s="189"/>
      <c r="J790" s="189"/>
      <c r="K790" s="189"/>
      <c r="L790" s="189"/>
      <c r="M790" s="189"/>
    </row>
    <row r="791" ht="15.75" customHeight="1">
      <c r="A791" s="1669"/>
      <c r="B791" s="189"/>
      <c r="C791" s="189"/>
      <c r="D791" s="189"/>
      <c r="E791" s="189"/>
      <c r="F791" s="189"/>
      <c r="G791" s="189"/>
      <c r="H791" s="189"/>
      <c r="I791" s="189"/>
      <c r="J791" s="189"/>
      <c r="K791" s="189"/>
      <c r="L791" s="189"/>
      <c r="M791" s="189"/>
    </row>
    <row r="792" ht="15.75" customHeight="1">
      <c r="A792" s="1669"/>
      <c r="B792" s="189"/>
      <c r="C792" s="189"/>
      <c r="D792" s="189"/>
      <c r="E792" s="189"/>
      <c r="F792" s="189"/>
      <c r="G792" s="189"/>
      <c r="H792" s="189"/>
      <c r="I792" s="189"/>
      <c r="J792" s="189"/>
      <c r="K792" s="189"/>
      <c r="L792" s="189"/>
      <c r="M792" s="189"/>
    </row>
    <row r="793" ht="15.75" customHeight="1">
      <c r="A793" s="1669"/>
      <c r="B793" s="189"/>
      <c r="C793" s="189"/>
      <c r="D793" s="189"/>
      <c r="E793" s="189"/>
      <c r="F793" s="189"/>
      <c r="G793" s="189"/>
      <c r="H793" s="189"/>
      <c r="I793" s="189"/>
      <c r="J793" s="189"/>
      <c r="K793" s="189"/>
      <c r="L793" s="189"/>
      <c r="M793" s="189"/>
    </row>
    <row r="794" ht="15.75" customHeight="1">
      <c r="A794" s="1669"/>
      <c r="B794" s="189"/>
      <c r="C794" s="189"/>
      <c r="D794" s="189"/>
      <c r="E794" s="189"/>
      <c r="F794" s="189"/>
      <c r="G794" s="189"/>
      <c r="H794" s="189"/>
      <c r="I794" s="189"/>
      <c r="J794" s="189"/>
      <c r="K794" s="189"/>
      <c r="L794" s="189"/>
      <c r="M794" s="189"/>
    </row>
    <row r="795" ht="15.75" customHeight="1">
      <c r="A795" s="1669"/>
      <c r="B795" s="189"/>
      <c r="C795" s="189"/>
      <c r="D795" s="189"/>
      <c r="E795" s="189"/>
      <c r="F795" s="189"/>
      <c r="G795" s="189"/>
      <c r="H795" s="189"/>
      <c r="I795" s="189"/>
      <c r="J795" s="189"/>
      <c r="K795" s="189"/>
      <c r="L795" s="189"/>
      <c r="M795" s="189"/>
    </row>
    <row r="796" ht="15.75" customHeight="1">
      <c r="A796" s="1669"/>
      <c r="B796" s="189"/>
      <c r="C796" s="189"/>
      <c r="D796" s="189"/>
      <c r="E796" s="189"/>
      <c r="F796" s="189"/>
      <c r="G796" s="189"/>
      <c r="H796" s="189"/>
      <c r="I796" s="189"/>
      <c r="J796" s="189"/>
      <c r="K796" s="189"/>
      <c r="L796" s="189"/>
      <c r="M796" s="189"/>
    </row>
    <row r="797" ht="15.75" customHeight="1">
      <c r="A797" s="1669"/>
      <c r="B797" s="189"/>
      <c r="C797" s="189"/>
      <c r="D797" s="189"/>
      <c r="E797" s="189"/>
      <c r="F797" s="189"/>
      <c r="G797" s="189"/>
      <c r="H797" s="189"/>
      <c r="I797" s="189"/>
      <c r="J797" s="189"/>
      <c r="K797" s="189"/>
      <c r="L797" s="189"/>
      <c r="M797" s="189"/>
    </row>
    <row r="798" ht="15.75" customHeight="1">
      <c r="A798" s="1669"/>
      <c r="B798" s="189"/>
      <c r="C798" s="189"/>
      <c r="D798" s="189"/>
      <c r="E798" s="189"/>
      <c r="F798" s="189"/>
      <c r="G798" s="189"/>
      <c r="H798" s="189"/>
      <c r="I798" s="189"/>
      <c r="J798" s="189"/>
      <c r="K798" s="189"/>
      <c r="L798" s="189"/>
      <c r="M798" s="189"/>
    </row>
    <row r="799" ht="15.75" customHeight="1">
      <c r="A799" s="1669"/>
      <c r="B799" s="189"/>
      <c r="C799" s="189"/>
      <c r="D799" s="189"/>
      <c r="E799" s="189"/>
      <c r="F799" s="189"/>
      <c r="G799" s="189"/>
      <c r="H799" s="189"/>
      <c r="I799" s="189"/>
      <c r="J799" s="189"/>
      <c r="K799" s="189"/>
      <c r="L799" s="189"/>
      <c r="M799" s="189"/>
    </row>
    <row r="800" ht="15.75" customHeight="1">
      <c r="A800" s="1669"/>
      <c r="B800" s="189"/>
      <c r="C800" s="189"/>
      <c r="D800" s="189"/>
      <c r="E800" s="189"/>
      <c r="F800" s="189"/>
      <c r="G800" s="189"/>
      <c r="H800" s="189"/>
      <c r="I800" s="189"/>
      <c r="J800" s="189"/>
      <c r="K800" s="189"/>
      <c r="L800" s="189"/>
      <c r="M800" s="189"/>
    </row>
    <row r="801" ht="15.75" customHeight="1">
      <c r="A801" s="1669"/>
      <c r="B801" s="189"/>
      <c r="C801" s="189"/>
      <c r="D801" s="189"/>
      <c r="E801" s="189"/>
      <c r="F801" s="189"/>
      <c r="G801" s="189"/>
      <c r="H801" s="189"/>
      <c r="I801" s="189"/>
      <c r="J801" s="189"/>
      <c r="K801" s="189"/>
      <c r="L801" s="189"/>
      <c r="M801" s="189"/>
    </row>
    <row r="802" ht="15.75" customHeight="1">
      <c r="A802" s="1669"/>
      <c r="B802" s="189"/>
      <c r="C802" s="189"/>
      <c r="D802" s="189"/>
      <c r="E802" s="189"/>
      <c r="F802" s="189"/>
      <c r="G802" s="189"/>
      <c r="H802" s="189"/>
      <c r="I802" s="189"/>
      <c r="J802" s="189"/>
      <c r="K802" s="189"/>
      <c r="L802" s="189"/>
      <c r="M802" s="189"/>
    </row>
    <row r="803" ht="15.75" customHeight="1">
      <c r="A803" s="1669"/>
      <c r="B803" s="189"/>
      <c r="C803" s="189"/>
      <c r="D803" s="189"/>
      <c r="E803" s="189"/>
      <c r="F803" s="189"/>
      <c r="G803" s="189"/>
      <c r="H803" s="189"/>
      <c r="I803" s="189"/>
      <c r="J803" s="189"/>
      <c r="K803" s="189"/>
      <c r="L803" s="189"/>
      <c r="M803" s="189"/>
    </row>
    <row r="804" ht="15.75" customHeight="1">
      <c r="A804" s="1669"/>
      <c r="B804" s="189"/>
      <c r="C804" s="189"/>
      <c r="D804" s="189"/>
      <c r="E804" s="189"/>
      <c r="F804" s="189"/>
      <c r="G804" s="189"/>
      <c r="H804" s="189"/>
      <c r="I804" s="189"/>
      <c r="J804" s="189"/>
      <c r="K804" s="189"/>
      <c r="L804" s="189"/>
      <c r="M804" s="189"/>
    </row>
    <row r="805" ht="15.75" customHeight="1">
      <c r="A805" s="1669"/>
      <c r="B805" s="189"/>
      <c r="C805" s="189"/>
      <c r="D805" s="189"/>
      <c r="E805" s="189"/>
      <c r="F805" s="189"/>
      <c r="G805" s="189"/>
      <c r="H805" s="189"/>
      <c r="I805" s="189"/>
      <c r="J805" s="189"/>
      <c r="K805" s="189"/>
      <c r="L805" s="189"/>
      <c r="M805" s="189"/>
    </row>
    <row r="806" ht="15.75" customHeight="1">
      <c r="A806" s="1669"/>
      <c r="B806" s="189"/>
      <c r="C806" s="189"/>
      <c r="D806" s="189"/>
      <c r="E806" s="189"/>
      <c r="F806" s="189"/>
      <c r="G806" s="189"/>
      <c r="H806" s="189"/>
      <c r="I806" s="189"/>
      <c r="J806" s="189"/>
      <c r="K806" s="189"/>
      <c r="L806" s="189"/>
      <c r="M806" s="189"/>
    </row>
    <row r="807" ht="15.75" customHeight="1">
      <c r="A807" s="1669"/>
      <c r="B807" s="189"/>
      <c r="C807" s="189"/>
      <c r="D807" s="189"/>
      <c r="E807" s="189"/>
      <c r="F807" s="189"/>
      <c r="G807" s="189"/>
      <c r="H807" s="189"/>
      <c r="I807" s="189"/>
      <c r="J807" s="189"/>
      <c r="K807" s="189"/>
      <c r="L807" s="189"/>
      <c r="M807" s="189"/>
    </row>
    <row r="808" ht="15.75" customHeight="1">
      <c r="A808" s="1669"/>
      <c r="B808" s="189"/>
      <c r="C808" s="189"/>
      <c r="D808" s="189"/>
      <c r="E808" s="189"/>
      <c r="F808" s="189"/>
      <c r="G808" s="189"/>
      <c r="H808" s="189"/>
      <c r="I808" s="189"/>
      <c r="J808" s="189"/>
      <c r="K808" s="189"/>
      <c r="L808" s="189"/>
      <c r="M808" s="189"/>
    </row>
    <row r="809" ht="15.75" customHeight="1">
      <c r="A809" s="1669"/>
      <c r="B809" s="189"/>
      <c r="C809" s="189"/>
      <c r="D809" s="189"/>
      <c r="E809" s="189"/>
      <c r="F809" s="189"/>
      <c r="G809" s="189"/>
      <c r="H809" s="189"/>
      <c r="I809" s="189"/>
      <c r="J809" s="189"/>
      <c r="K809" s="189"/>
      <c r="L809" s="189"/>
      <c r="M809" s="189"/>
    </row>
    <row r="810" ht="15.75" customHeight="1">
      <c r="A810" s="1669"/>
      <c r="B810" s="189"/>
      <c r="C810" s="189"/>
      <c r="D810" s="189"/>
      <c r="E810" s="189"/>
      <c r="F810" s="189"/>
      <c r="G810" s="189"/>
      <c r="H810" s="189"/>
      <c r="I810" s="189"/>
      <c r="J810" s="189"/>
      <c r="K810" s="189"/>
      <c r="L810" s="189"/>
      <c r="M810" s="189"/>
    </row>
    <row r="811" ht="15.75" customHeight="1">
      <c r="A811" s="1669"/>
      <c r="B811" s="189"/>
      <c r="C811" s="189"/>
      <c r="D811" s="189"/>
      <c r="E811" s="189"/>
      <c r="F811" s="189"/>
      <c r="G811" s="189"/>
      <c r="H811" s="189"/>
      <c r="I811" s="189"/>
      <c r="J811" s="189"/>
      <c r="K811" s="189"/>
      <c r="L811" s="189"/>
      <c r="M811" s="189"/>
    </row>
    <row r="812" ht="15.75" customHeight="1">
      <c r="A812" s="1669"/>
      <c r="B812" s="189"/>
      <c r="C812" s="189"/>
      <c r="D812" s="189"/>
      <c r="E812" s="189"/>
      <c r="F812" s="189"/>
      <c r="G812" s="189"/>
      <c r="H812" s="189"/>
      <c r="I812" s="189"/>
      <c r="J812" s="189"/>
      <c r="K812" s="189"/>
      <c r="L812" s="189"/>
      <c r="M812" s="189"/>
    </row>
    <row r="813" ht="15.75" customHeight="1">
      <c r="A813" s="1669"/>
      <c r="B813" s="189"/>
      <c r="C813" s="189"/>
      <c r="D813" s="189"/>
      <c r="E813" s="189"/>
      <c r="F813" s="189"/>
      <c r="G813" s="189"/>
      <c r="H813" s="189"/>
      <c r="I813" s="189"/>
      <c r="J813" s="189"/>
      <c r="K813" s="189"/>
      <c r="L813" s="189"/>
      <c r="M813" s="189"/>
    </row>
    <row r="814" ht="15.75" customHeight="1">
      <c r="A814" s="1669"/>
      <c r="B814" s="189"/>
      <c r="C814" s="189"/>
      <c r="D814" s="189"/>
      <c r="E814" s="189"/>
      <c r="F814" s="189"/>
      <c r="G814" s="189"/>
      <c r="H814" s="189"/>
      <c r="I814" s="189"/>
      <c r="J814" s="189"/>
      <c r="K814" s="189"/>
      <c r="L814" s="189"/>
      <c r="M814" s="189"/>
    </row>
    <row r="815" ht="15.75" customHeight="1">
      <c r="A815" s="1669"/>
      <c r="B815" s="189"/>
      <c r="C815" s="189"/>
      <c r="D815" s="189"/>
      <c r="E815" s="189"/>
      <c r="F815" s="189"/>
      <c r="G815" s="189"/>
      <c r="H815" s="189"/>
      <c r="I815" s="189"/>
      <c r="J815" s="189"/>
      <c r="K815" s="189"/>
      <c r="L815" s="189"/>
      <c r="M815" s="189"/>
    </row>
    <row r="816" ht="15.75" customHeight="1">
      <c r="A816" s="1669"/>
      <c r="B816" s="189"/>
      <c r="C816" s="189"/>
      <c r="D816" s="189"/>
      <c r="E816" s="189"/>
      <c r="F816" s="189"/>
      <c r="G816" s="189"/>
      <c r="H816" s="189"/>
      <c r="I816" s="189"/>
      <c r="J816" s="189"/>
      <c r="K816" s="189"/>
      <c r="L816" s="189"/>
      <c r="M816" s="189"/>
    </row>
    <row r="817" ht="15.75" customHeight="1">
      <c r="A817" s="1669"/>
      <c r="B817" s="189"/>
      <c r="C817" s="189"/>
      <c r="D817" s="189"/>
      <c r="E817" s="189"/>
      <c r="F817" s="189"/>
      <c r="G817" s="189"/>
      <c r="H817" s="189"/>
      <c r="I817" s="189"/>
      <c r="J817" s="189"/>
      <c r="K817" s="189"/>
      <c r="L817" s="189"/>
      <c r="M817" s="189"/>
    </row>
    <row r="818" ht="15.75" customHeight="1">
      <c r="A818" s="1669"/>
      <c r="B818" s="189"/>
      <c r="C818" s="189"/>
      <c r="D818" s="189"/>
      <c r="E818" s="189"/>
      <c r="F818" s="189"/>
      <c r="G818" s="189"/>
      <c r="H818" s="189"/>
      <c r="I818" s="189"/>
      <c r="J818" s="189"/>
      <c r="K818" s="189"/>
      <c r="L818" s="189"/>
      <c r="M818" s="189"/>
    </row>
    <row r="819" ht="15.75" customHeight="1">
      <c r="A819" s="1669"/>
      <c r="B819" s="189"/>
      <c r="C819" s="189"/>
      <c r="D819" s="189"/>
      <c r="E819" s="189"/>
      <c r="F819" s="189"/>
      <c r="G819" s="189"/>
      <c r="H819" s="189"/>
      <c r="I819" s="189"/>
      <c r="J819" s="189"/>
      <c r="K819" s="189"/>
      <c r="L819" s="189"/>
      <c r="M819" s="189"/>
    </row>
    <row r="820" ht="15.75" customHeight="1">
      <c r="A820" s="1669"/>
      <c r="B820" s="189"/>
      <c r="C820" s="189"/>
      <c r="D820" s="189"/>
      <c r="E820" s="189"/>
      <c r="F820" s="189"/>
      <c r="G820" s="189"/>
      <c r="H820" s="189"/>
      <c r="I820" s="189"/>
      <c r="J820" s="189"/>
      <c r="K820" s="189"/>
      <c r="L820" s="189"/>
      <c r="M820" s="189"/>
    </row>
    <row r="821" ht="15.75" customHeight="1">
      <c r="A821" s="1669"/>
      <c r="B821" s="189"/>
      <c r="C821" s="189"/>
      <c r="D821" s="189"/>
      <c r="E821" s="189"/>
      <c r="F821" s="189"/>
      <c r="G821" s="189"/>
      <c r="H821" s="189"/>
      <c r="I821" s="189"/>
      <c r="J821" s="189"/>
      <c r="K821" s="189"/>
      <c r="L821" s="189"/>
      <c r="M821" s="189"/>
    </row>
    <row r="822" ht="15.75" customHeight="1">
      <c r="A822" s="1669"/>
      <c r="B822" s="189"/>
      <c r="C822" s="189"/>
      <c r="D822" s="189"/>
      <c r="E822" s="189"/>
      <c r="F822" s="189"/>
      <c r="G822" s="189"/>
      <c r="H822" s="189"/>
      <c r="I822" s="189"/>
      <c r="J822" s="189"/>
      <c r="K822" s="189"/>
      <c r="L822" s="189"/>
      <c r="M822" s="189"/>
    </row>
    <row r="823" ht="15.75" customHeight="1">
      <c r="A823" s="1669"/>
      <c r="B823" s="189"/>
      <c r="C823" s="189"/>
      <c r="D823" s="189"/>
      <c r="E823" s="189"/>
      <c r="F823" s="189"/>
      <c r="G823" s="189"/>
      <c r="H823" s="189"/>
      <c r="I823" s="189"/>
      <c r="J823" s="189"/>
      <c r="K823" s="189"/>
      <c r="L823" s="189"/>
      <c r="M823" s="189"/>
    </row>
    <row r="824" ht="15.75" customHeight="1">
      <c r="A824" s="1669"/>
      <c r="B824" s="189"/>
      <c r="C824" s="189"/>
      <c r="D824" s="189"/>
      <c r="E824" s="189"/>
      <c r="F824" s="189"/>
      <c r="G824" s="189"/>
      <c r="H824" s="189"/>
      <c r="I824" s="189"/>
      <c r="J824" s="189"/>
      <c r="K824" s="189"/>
      <c r="L824" s="189"/>
      <c r="M824" s="189"/>
    </row>
    <row r="825" ht="15.75" customHeight="1">
      <c r="A825" s="1669"/>
      <c r="B825" s="189"/>
      <c r="C825" s="189"/>
      <c r="D825" s="189"/>
      <c r="E825" s="189"/>
      <c r="F825" s="189"/>
      <c r="G825" s="189"/>
      <c r="H825" s="189"/>
      <c r="I825" s="189"/>
      <c r="J825" s="189"/>
      <c r="K825" s="189"/>
      <c r="L825" s="189"/>
      <c r="M825" s="189"/>
    </row>
    <row r="826" ht="15.75" customHeight="1">
      <c r="A826" s="1669"/>
      <c r="B826" s="189"/>
      <c r="C826" s="189"/>
      <c r="D826" s="189"/>
      <c r="E826" s="189"/>
      <c r="F826" s="189"/>
      <c r="G826" s="189"/>
      <c r="H826" s="189"/>
      <c r="I826" s="189"/>
      <c r="J826" s="189"/>
      <c r="K826" s="189"/>
      <c r="L826" s="189"/>
      <c r="M826" s="189"/>
    </row>
    <row r="827" ht="15.75" customHeight="1">
      <c r="A827" s="1669"/>
      <c r="B827" s="189"/>
      <c r="C827" s="189"/>
      <c r="D827" s="189"/>
      <c r="E827" s="189"/>
      <c r="F827" s="189"/>
      <c r="G827" s="189"/>
      <c r="H827" s="189"/>
      <c r="I827" s="189"/>
      <c r="J827" s="189"/>
      <c r="K827" s="189"/>
      <c r="L827" s="189"/>
      <c r="M827" s="189"/>
    </row>
    <row r="828" ht="15.75" customHeight="1">
      <c r="A828" s="1669"/>
      <c r="B828" s="189"/>
      <c r="C828" s="189"/>
      <c r="D828" s="189"/>
      <c r="E828" s="189"/>
      <c r="F828" s="189"/>
      <c r="G828" s="189"/>
      <c r="H828" s="189"/>
      <c r="I828" s="189"/>
      <c r="J828" s="189"/>
      <c r="K828" s="189"/>
      <c r="L828" s="189"/>
      <c r="M828" s="189"/>
    </row>
    <row r="829" ht="15.75" customHeight="1">
      <c r="A829" s="1669"/>
      <c r="B829" s="189"/>
      <c r="C829" s="189"/>
      <c r="D829" s="189"/>
      <c r="E829" s="189"/>
      <c r="F829" s="189"/>
      <c r="G829" s="189"/>
      <c r="H829" s="189"/>
      <c r="I829" s="189"/>
      <c r="J829" s="189"/>
      <c r="K829" s="189"/>
      <c r="L829" s="189"/>
      <c r="M829" s="189"/>
    </row>
    <row r="830" ht="15.75" customHeight="1">
      <c r="A830" s="1669"/>
      <c r="B830" s="189"/>
      <c r="C830" s="189"/>
      <c r="D830" s="189"/>
      <c r="E830" s="189"/>
      <c r="F830" s="189"/>
      <c r="G830" s="189"/>
      <c r="H830" s="189"/>
      <c r="I830" s="189"/>
      <c r="J830" s="189"/>
      <c r="K830" s="189"/>
      <c r="L830" s="189"/>
      <c r="M830" s="189"/>
    </row>
    <row r="831" ht="15.75" customHeight="1">
      <c r="A831" s="1669"/>
      <c r="B831" s="189"/>
      <c r="C831" s="189"/>
      <c r="D831" s="189"/>
      <c r="E831" s="189"/>
      <c r="F831" s="189"/>
      <c r="G831" s="189"/>
      <c r="H831" s="189"/>
      <c r="I831" s="189"/>
      <c r="J831" s="189"/>
      <c r="K831" s="189"/>
      <c r="L831" s="189"/>
      <c r="M831" s="189"/>
    </row>
    <row r="832" ht="15.75" customHeight="1">
      <c r="A832" s="1669"/>
      <c r="B832" s="189"/>
      <c r="C832" s="189"/>
      <c r="D832" s="189"/>
      <c r="E832" s="189"/>
      <c r="F832" s="189"/>
      <c r="G832" s="189"/>
      <c r="H832" s="189"/>
      <c r="I832" s="189"/>
      <c r="J832" s="189"/>
      <c r="K832" s="189"/>
      <c r="L832" s="189"/>
      <c r="M832" s="189"/>
    </row>
    <row r="833" ht="15.75" customHeight="1">
      <c r="A833" s="1669"/>
      <c r="B833" s="189"/>
      <c r="C833" s="189"/>
      <c r="D833" s="189"/>
      <c r="E833" s="189"/>
      <c r="F833" s="189"/>
      <c r="G833" s="189"/>
      <c r="H833" s="189"/>
      <c r="I833" s="189"/>
      <c r="J833" s="189"/>
      <c r="K833" s="189"/>
      <c r="L833" s="189"/>
      <c r="M833" s="189"/>
    </row>
    <row r="834" ht="15.75" customHeight="1">
      <c r="A834" s="1669"/>
      <c r="B834" s="189"/>
      <c r="C834" s="189"/>
      <c r="D834" s="189"/>
      <c r="E834" s="189"/>
      <c r="F834" s="189"/>
      <c r="G834" s="189"/>
      <c r="H834" s="189"/>
      <c r="I834" s="189"/>
      <c r="J834" s="189"/>
      <c r="K834" s="189"/>
      <c r="L834" s="189"/>
      <c r="M834" s="189"/>
    </row>
    <row r="835" ht="15.75" customHeight="1">
      <c r="A835" s="1669"/>
      <c r="B835" s="189"/>
      <c r="C835" s="189"/>
      <c r="D835" s="189"/>
      <c r="E835" s="189"/>
      <c r="F835" s="189"/>
      <c r="G835" s="189"/>
      <c r="H835" s="189"/>
      <c r="I835" s="189"/>
      <c r="J835" s="189"/>
      <c r="K835" s="189"/>
      <c r="L835" s="189"/>
      <c r="M835" s="189"/>
    </row>
    <row r="836" ht="15.75" customHeight="1">
      <c r="A836" s="1669"/>
      <c r="B836" s="189"/>
      <c r="C836" s="189"/>
      <c r="D836" s="189"/>
      <c r="E836" s="189"/>
      <c r="F836" s="189"/>
      <c r="G836" s="189"/>
      <c r="H836" s="189"/>
      <c r="I836" s="189"/>
      <c r="J836" s="189"/>
      <c r="K836" s="189"/>
      <c r="L836" s="189"/>
      <c r="M836" s="189"/>
    </row>
    <row r="837" ht="15.75" customHeight="1">
      <c r="A837" s="1669"/>
      <c r="B837" s="189"/>
      <c r="C837" s="189"/>
      <c r="D837" s="189"/>
      <c r="E837" s="189"/>
      <c r="F837" s="189"/>
      <c r="G837" s="189"/>
      <c r="H837" s="189"/>
      <c r="I837" s="189"/>
      <c r="J837" s="189"/>
      <c r="K837" s="189"/>
      <c r="L837" s="189"/>
      <c r="M837" s="189"/>
    </row>
    <row r="838" ht="15.75" customHeight="1">
      <c r="A838" s="1669"/>
      <c r="B838" s="189"/>
      <c r="C838" s="189"/>
      <c r="D838" s="189"/>
      <c r="E838" s="189"/>
      <c r="F838" s="189"/>
      <c r="G838" s="189"/>
      <c r="H838" s="189"/>
      <c r="I838" s="189"/>
      <c r="J838" s="189"/>
      <c r="K838" s="189"/>
      <c r="L838" s="189"/>
      <c r="M838" s="189"/>
    </row>
    <row r="839" ht="15.75" customHeight="1">
      <c r="A839" s="1669"/>
      <c r="B839" s="189"/>
      <c r="C839" s="189"/>
      <c r="D839" s="189"/>
      <c r="E839" s="189"/>
      <c r="F839" s="189"/>
      <c r="G839" s="189"/>
      <c r="H839" s="189"/>
      <c r="I839" s="189"/>
      <c r="J839" s="189"/>
      <c r="K839" s="189"/>
      <c r="L839" s="189"/>
      <c r="M839" s="189"/>
    </row>
    <row r="840" ht="15.75" customHeight="1">
      <c r="A840" s="1669"/>
      <c r="B840" s="189"/>
      <c r="C840" s="189"/>
      <c r="D840" s="189"/>
      <c r="E840" s="189"/>
      <c r="F840" s="189"/>
      <c r="G840" s="189"/>
      <c r="H840" s="189"/>
      <c r="I840" s="189"/>
      <c r="J840" s="189"/>
      <c r="K840" s="189"/>
      <c r="L840" s="189"/>
      <c r="M840" s="189"/>
    </row>
    <row r="841" ht="15.75" customHeight="1">
      <c r="A841" s="1669"/>
      <c r="B841" s="189"/>
      <c r="C841" s="189"/>
      <c r="D841" s="189"/>
      <c r="E841" s="189"/>
      <c r="F841" s="189"/>
      <c r="G841" s="189"/>
      <c r="H841" s="189"/>
      <c r="I841" s="189"/>
      <c r="J841" s="189"/>
      <c r="K841" s="189"/>
      <c r="L841" s="189"/>
      <c r="M841" s="189"/>
    </row>
    <row r="842" ht="15.75" customHeight="1">
      <c r="A842" s="1669"/>
      <c r="B842" s="189"/>
      <c r="C842" s="189"/>
      <c r="D842" s="189"/>
      <c r="E842" s="189"/>
      <c r="F842" s="189"/>
      <c r="G842" s="189"/>
      <c r="H842" s="189"/>
      <c r="I842" s="189"/>
      <c r="J842" s="189"/>
      <c r="K842" s="189"/>
      <c r="L842" s="189"/>
      <c r="M842" s="189"/>
    </row>
    <row r="843" ht="15.75" customHeight="1">
      <c r="A843" s="1669"/>
      <c r="B843" s="189"/>
      <c r="C843" s="189"/>
      <c r="D843" s="189"/>
      <c r="E843" s="189"/>
      <c r="F843" s="189"/>
      <c r="G843" s="189"/>
      <c r="H843" s="189"/>
      <c r="I843" s="189"/>
      <c r="J843" s="189"/>
      <c r="K843" s="189"/>
      <c r="L843" s="189"/>
      <c r="M843" s="189"/>
    </row>
    <row r="844" ht="15.75" customHeight="1">
      <c r="A844" s="1669"/>
      <c r="B844" s="189"/>
      <c r="C844" s="189"/>
      <c r="D844" s="189"/>
      <c r="E844" s="189"/>
      <c r="F844" s="189"/>
      <c r="G844" s="189"/>
      <c r="H844" s="189"/>
      <c r="I844" s="189"/>
      <c r="J844" s="189"/>
      <c r="K844" s="189"/>
      <c r="L844" s="189"/>
      <c r="M844" s="189"/>
    </row>
    <row r="845" ht="15.75" customHeight="1">
      <c r="A845" s="1669"/>
      <c r="B845" s="189"/>
      <c r="C845" s="189"/>
      <c r="D845" s="189"/>
      <c r="E845" s="189"/>
      <c r="F845" s="189"/>
      <c r="G845" s="189"/>
      <c r="H845" s="189"/>
      <c r="I845" s="189"/>
      <c r="J845" s="189"/>
      <c r="K845" s="189"/>
      <c r="L845" s="189"/>
      <c r="M845" s="189"/>
    </row>
    <row r="846" ht="15.75" customHeight="1">
      <c r="A846" s="1669"/>
      <c r="B846" s="189"/>
      <c r="C846" s="189"/>
      <c r="D846" s="189"/>
      <c r="E846" s="189"/>
      <c r="F846" s="189"/>
      <c r="G846" s="189"/>
      <c r="H846" s="189"/>
      <c r="I846" s="189"/>
      <c r="J846" s="189"/>
      <c r="K846" s="189"/>
      <c r="L846" s="189"/>
      <c r="M846" s="189"/>
    </row>
    <row r="847" ht="15.75" customHeight="1">
      <c r="A847" s="1669"/>
      <c r="B847" s="189"/>
      <c r="C847" s="189"/>
      <c r="D847" s="189"/>
      <c r="E847" s="189"/>
      <c r="F847" s="189"/>
      <c r="G847" s="189"/>
      <c r="H847" s="189"/>
      <c r="I847" s="189"/>
      <c r="J847" s="189"/>
      <c r="K847" s="189"/>
      <c r="L847" s="189"/>
      <c r="M847" s="189"/>
    </row>
    <row r="848" ht="15.75" customHeight="1">
      <c r="A848" s="1669"/>
      <c r="B848" s="189"/>
      <c r="C848" s="189"/>
      <c r="D848" s="189"/>
      <c r="E848" s="189"/>
      <c r="F848" s="189"/>
      <c r="G848" s="189"/>
      <c r="H848" s="189"/>
      <c r="I848" s="189"/>
      <c r="J848" s="189"/>
      <c r="K848" s="189"/>
      <c r="L848" s="189"/>
      <c r="M848" s="189"/>
    </row>
    <row r="849" ht="15.75" customHeight="1">
      <c r="A849" s="1669"/>
      <c r="B849" s="189"/>
      <c r="C849" s="189"/>
      <c r="D849" s="189"/>
      <c r="E849" s="189"/>
      <c r="F849" s="189"/>
      <c r="G849" s="189"/>
      <c r="H849" s="189"/>
      <c r="I849" s="189"/>
      <c r="J849" s="189"/>
      <c r="K849" s="189"/>
      <c r="L849" s="189"/>
      <c r="M849" s="189"/>
    </row>
    <row r="850" ht="15.75" customHeight="1">
      <c r="A850" s="1669"/>
      <c r="B850" s="189"/>
      <c r="C850" s="189"/>
      <c r="D850" s="189"/>
      <c r="E850" s="189"/>
      <c r="F850" s="189"/>
      <c r="G850" s="189"/>
      <c r="H850" s="189"/>
      <c r="I850" s="189"/>
      <c r="J850" s="189"/>
      <c r="K850" s="189"/>
      <c r="L850" s="189"/>
      <c r="M850" s="189"/>
    </row>
    <row r="851" ht="15.75" customHeight="1">
      <c r="A851" s="1669"/>
      <c r="B851" s="189"/>
      <c r="C851" s="189"/>
      <c r="D851" s="189"/>
      <c r="E851" s="189"/>
      <c r="F851" s="189"/>
      <c r="G851" s="189"/>
      <c r="H851" s="189"/>
      <c r="I851" s="189"/>
      <c r="J851" s="189"/>
      <c r="K851" s="189"/>
      <c r="L851" s="189"/>
      <c r="M851" s="189"/>
    </row>
    <row r="852" ht="15.75" customHeight="1">
      <c r="A852" s="1669"/>
      <c r="B852" s="189"/>
      <c r="C852" s="189"/>
      <c r="D852" s="189"/>
      <c r="E852" s="189"/>
      <c r="F852" s="189"/>
      <c r="G852" s="189"/>
      <c r="H852" s="189"/>
      <c r="I852" s="189"/>
      <c r="J852" s="189"/>
      <c r="K852" s="189"/>
      <c r="L852" s="189"/>
      <c r="M852" s="189"/>
    </row>
    <row r="853" ht="15.75" customHeight="1">
      <c r="A853" s="1669"/>
      <c r="B853" s="189"/>
      <c r="C853" s="189"/>
      <c r="D853" s="189"/>
      <c r="E853" s="189"/>
      <c r="F853" s="189"/>
      <c r="G853" s="189"/>
      <c r="H853" s="189"/>
      <c r="I853" s="189"/>
      <c r="J853" s="189"/>
      <c r="K853" s="189"/>
      <c r="L853" s="189"/>
      <c r="M853" s="189"/>
    </row>
    <row r="854" ht="15.75" customHeight="1">
      <c r="A854" s="1669"/>
      <c r="B854" s="189"/>
      <c r="C854" s="189"/>
      <c r="D854" s="189"/>
      <c r="E854" s="189"/>
      <c r="F854" s="189"/>
      <c r="G854" s="189"/>
      <c r="H854" s="189"/>
      <c r="I854" s="189"/>
      <c r="J854" s="189"/>
      <c r="K854" s="189"/>
      <c r="L854" s="189"/>
      <c r="M854" s="189"/>
    </row>
    <row r="855" ht="15.75" customHeight="1">
      <c r="A855" s="1669"/>
      <c r="B855" s="189"/>
      <c r="C855" s="189"/>
      <c r="D855" s="189"/>
      <c r="E855" s="189"/>
      <c r="F855" s="189"/>
      <c r="G855" s="189"/>
      <c r="H855" s="189"/>
      <c r="I855" s="189"/>
      <c r="J855" s="189"/>
      <c r="K855" s="189"/>
      <c r="L855" s="189"/>
      <c r="M855" s="189"/>
    </row>
    <row r="856" ht="15.75" customHeight="1">
      <c r="A856" s="1669"/>
      <c r="B856" s="189"/>
      <c r="C856" s="189"/>
      <c r="D856" s="189"/>
      <c r="E856" s="189"/>
      <c r="F856" s="189"/>
      <c r="G856" s="189"/>
      <c r="H856" s="189"/>
      <c r="I856" s="189"/>
      <c r="J856" s="189"/>
      <c r="K856" s="189"/>
      <c r="L856" s="189"/>
      <c r="M856" s="189"/>
    </row>
    <row r="857" ht="15.75" customHeight="1">
      <c r="A857" s="1669"/>
      <c r="B857" s="189"/>
      <c r="C857" s="189"/>
      <c r="D857" s="189"/>
      <c r="E857" s="189"/>
      <c r="F857" s="189"/>
      <c r="G857" s="189"/>
      <c r="H857" s="189"/>
      <c r="I857" s="189"/>
      <c r="J857" s="189"/>
      <c r="K857" s="189"/>
      <c r="L857" s="189"/>
      <c r="M857" s="189"/>
    </row>
    <row r="858" ht="15.75" customHeight="1">
      <c r="A858" s="1669"/>
      <c r="B858" s="189"/>
      <c r="C858" s="189"/>
      <c r="D858" s="189"/>
      <c r="E858" s="189"/>
      <c r="F858" s="189"/>
      <c r="G858" s="189"/>
      <c r="H858" s="189"/>
      <c r="I858" s="189"/>
      <c r="J858" s="189"/>
      <c r="K858" s="189"/>
      <c r="L858" s="189"/>
      <c r="M858" s="189"/>
    </row>
    <row r="859" ht="15.75" customHeight="1">
      <c r="A859" s="1669"/>
      <c r="B859" s="189"/>
      <c r="C859" s="189"/>
      <c r="D859" s="189"/>
      <c r="E859" s="189"/>
      <c r="F859" s="189"/>
      <c r="G859" s="189"/>
      <c r="H859" s="189"/>
      <c r="I859" s="189"/>
      <c r="J859" s="189"/>
      <c r="K859" s="189"/>
      <c r="L859" s="189"/>
      <c r="M859" s="189"/>
    </row>
    <row r="860" ht="15.75" customHeight="1">
      <c r="A860" s="1669"/>
      <c r="B860" s="189"/>
      <c r="C860" s="189"/>
      <c r="D860" s="189"/>
      <c r="E860" s="189"/>
      <c r="F860" s="189"/>
      <c r="G860" s="189"/>
      <c r="H860" s="189"/>
      <c r="I860" s="189"/>
      <c r="J860" s="189"/>
      <c r="K860" s="189"/>
      <c r="L860" s="189"/>
      <c r="M860" s="189"/>
    </row>
    <row r="861" ht="15.75" customHeight="1">
      <c r="A861" s="1669"/>
      <c r="B861" s="189"/>
      <c r="C861" s="189"/>
      <c r="D861" s="189"/>
      <c r="E861" s="189"/>
      <c r="F861" s="189"/>
      <c r="G861" s="189"/>
      <c r="H861" s="189"/>
      <c r="I861" s="189"/>
      <c r="J861" s="189"/>
      <c r="K861" s="189"/>
      <c r="L861" s="189"/>
      <c r="M861" s="189"/>
    </row>
    <row r="862" ht="15.75" customHeight="1">
      <c r="A862" s="1669"/>
      <c r="B862" s="189"/>
      <c r="C862" s="189"/>
      <c r="D862" s="189"/>
      <c r="E862" s="189"/>
      <c r="F862" s="189"/>
      <c r="G862" s="189"/>
      <c r="H862" s="189"/>
      <c r="I862" s="189"/>
      <c r="J862" s="189"/>
      <c r="K862" s="189"/>
      <c r="L862" s="189"/>
      <c r="M862" s="189"/>
    </row>
    <row r="863" ht="15.75" customHeight="1">
      <c r="A863" s="1669"/>
      <c r="B863" s="189"/>
      <c r="C863" s="189"/>
      <c r="D863" s="189"/>
      <c r="E863" s="189"/>
      <c r="F863" s="189"/>
      <c r="G863" s="189"/>
      <c r="H863" s="189"/>
      <c r="I863" s="189"/>
      <c r="J863" s="189"/>
      <c r="K863" s="189"/>
      <c r="L863" s="189"/>
      <c r="M863" s="189"/>
    </row>
    <row r="864" ht="15.75" customHeight="1">
      <c r="A864" s="1669"/>
      <c r="B864" s="189"/>
      <c r="C864" s="189"/>
      <c r="D864" s="189"/>
      <c r="E864" s="189"/>
      <c r="F864" s="189"/>
      <c r="G864" s="189"/>
      <c r="H864" s="189"/>
      <c r="I864" s="189"/>
      <c r="J864" s="189"/>
      <c r="K864" s="189"/>
      <c r="L864" s="189"/>
      <c r="M864" s="189"/>
    </row>
    <row r="865" ht="15.75" customHeight="1">
      <c r="A865" s="1669"/>
      <c r="B865" s="189"/>
      <c r="C865" s="189"/>
      <c r="D865" s="189"/>
      <c r="E865" s="189"/>
      <c r="F865" s="189"/>
      <c r="G865" s="189"/>
      <c r="H865" s="189"/>
      <c r="I865" s="189"/>
      <c r="J865" s="189"/>
      <c r="K865" s="189"/>
      <c r="L865" s="189"/>
      <c r="M865" s="189"/>
    </row>
    <row r="866" ht="15.75" customHeight="1">
      <c r="A866" s="1669"/>
      <c r="B866" s="189"/>
      <c r="C866" s="189"/>
      <c r="D866" s="189"/>
      <c r="E866" s="189"/>
      <c r="F866" s="189"/>
      <c r="G866" s="189"/>
      <c r="H866" s="189"/>
      <c r="I866" s="189"/>
      <c r="J866" s="189"/>
      <c r="K866" s="189"/>
      <c r="L866" s="189"/>
      <c r="M866" s="189"/>
    </row>
    <row r="867" ht="15.75" customHeight="1">
      <c r="A867" s="1669"/>
      <c r="B867" s="189"/>
      <c r="C867" s="189"/>
      <c r="D867" s="189"/>
      <c r="E867" s="189"/>
      <c r="F867" s="189"/>
      <c r="G867" s="189"/>
      <c r="H867" s="189"/>
      <c r="I867" s="189"/>
      <c r="J867" s="189"/>
      <c r="K867" s="189"/>
      <c r="L867" s="189"/>
      <c r="M867" s="189"/>
    </row>
    <row r="868" ht="15.75" customHeight="1">
      <c r="A868" s="1669"/>
      <c r="B868" s="189"/>
      <c r="C868" s="189"/>
      <c r="D868" s="189"/>
      <c r="E868" s="189"/>
      <c r="F868" s="189"/>
      <c r="G868" s="189"/>
      <c r="H868" s="189"/>
      <c r="I868" s="189"/>
      <c r="J868" s="189"/>
      <c r="K868" s="189"/>
      <c r="L868" s="189"/>
      <c r="M868" s="189"/>
    </row>
    <row r="869" ht="15.75" customHeight="1">
      <c r="A869" s="1669"/>
      <c r="B869" s="189"/>
      <c r="C869" s="189"/>
      <c r="D869" s="189"/>
      <c r="E869" s="189"/>
      <c r="F869" s="189"/>
      <c r="G869" s="189"/>
      <c r="H869" s="189"/>
      <c r="I869" s="189"/>
      <c r="J869" s="189"/>
      <c r="K869" s="189"/>
      <c r="L869" s="189"/>
      <c r="M869" s="189"/>
    </row>
    <row r="870" ht="15.75" customHeight="1">
      <c r="A870" s="1669"/>
      <c r="B870" s="189"/>
      <c r="C870" s="189"/>
      <c r="D870" s="189"/>
      <c r="E870" s="189"/>
      <c r="F870" s="189"/>
      <c r="G870" s="189"/>
      <c r="H870" s="189"/>
      <c r="I870" s="189"/>
      <c r="J870" s="189"/>
      <c r="K870" s="189"/>
      <c r="L870" s="189"/>
      <c r="M870" s="189"/>
    </row>
    <row r="871" ht="15.75" customHeight="1">
      <c r="A871" s="1669"/>
      <c r="B871" s="189"/>
      <c r="C871" s="189"/>
      <c r="D871" s="189"/>
      <c r="E871" s="189"/>
      <c r="F871" s="189"/>
      <c r="G871" s="189"/>
      <c r="H871" s="189"/>
      <c r="I871" s="189"/>
      <c r="J871" s="189"/>
      <c r="K871" s="189"/>
      <c r="L871" s="189"/>
      <c r="M871" s="189"/>
    </row>
    <row r="872" ht="15.75" customHeight="1">
      <c r="A872" s="1669"/>
      <c r="B872" s="189"/>
      <c r="C872" s="189"/>
      <c r="D872" s="189"/>
      <c r="E872" s="189"/>
      <c r="F872" s="189"/>
      <c r="G872" s="189"/>
      <c r="H872" s="189"/>
      <c r="I872" s="189"/>
      <c r="J872" s="189"/>
      <c r="K872" s="189"/>
      <c r="L872" s="189"/>
      <c r="M872" s="189"/>
    </row>
    <row r="873" ht="15.75" customHeight="1">
      <c r="A873" s="1669"/>
      <c r="B873" s="189"/>
      <c r="C873" s="189"/>
      <c r="D873" s="189"/>
      <c r="E873" s="189"/>
      <c r="F873" s="189"/>
      <c r="G873" s="189"/>
      <c r="H873" s="189"/>
      <c r="I873" s="189"/>
      <c r="J873" s="189"/>
      <c r="K873" s="189"/>
      <c r="L873" s="189"/>
      <c r="M873" s="189"/>
    </row>
    <row r="874" ht="15.75" customHeight="1">
      <c r="A874" s="1669"/>
      <c r="B874" s="189"/>
      <c r="C874" s="189"/>
      <c r="D874" s="189"/>
      <c r="E874" s="189"/>
      <c r="F874" s="189"/>
      <c r="G874" s="189"/>
      <c r="H874" s="189"/>
      <c r="I874" s="189"/>
      <c r="J874" s="189"/>
      <c r="K874" s="189"/>
      <c r="L874" s="189"/>
      <c r="M874" s="189"/>
    </row>
    <row r="875" ht="15.75" customHeight="1">
      <c r="A875" s="1669"/>
      <c r="B875" s="189"/>
      <c r="C875" s="189"/>
      <c r="D875" s="189"/>
      <c r="E875" s="189"/>
      <c r="F875" s="189"/>
      <c r="G875" s="189"/>
      <c r="H875" s="189"/>
      <c r="I875" s="189"/>
      <c r="J875" s="189"/>
      <c r="K875" s="189"/>
      <c r="L875" s="189"/>
      <c r="M875" s="189"/>
    </row>
    <row r="876" ht="15.75" customHeight="1">
      <c r="A876" s="1669"/>
      <c r="B876" s="189"/>
      <c r="C876" s="189"/>
      <c r="D876" s="189"/>
      <c r="E876" s="189"/>
      <c r="F876" s="189"/>
      <c r="G876" s="189"/>
      <c r="H876" s="189"/>
      <c r="I876" s="189"/>
      <c r="J876" s="189"/>
      <c r="K876" s="189"/>
      <c r="L876" s="189"/>
      <c r="M876" s="189"/>
    </row>
    <row r="877" ht="15.75" customHeight="1">
      <c r="A877" s="1669"/>
      <c r="B877" s="189"/>
      <c r="C877" s="189"/>
      <c r="D877" s="189"/>
      <c r="E877" s="189"/>
      <c r="F877" s="189"/>
      <c r="G877" s="189"/>
      <c r="H877" s="189"/>
      <c r="I877" s="189"/>
      <c r="J877" s="189"/>
      <c r="K877" s="189"/>
      <c r="L877" s="189"/>
      <c r="M877" s="189"/>
    </row>
    <row r="878" ht="15.75" customHeight="1">
      <c r="A878" s="1669"/>
      <c r="B878" s="189"/>
      <c r="C878" s="189"/>
      <c r="D878" s="189"/>
      <c r="E878" s="189"/>
      <c r="F878" s="189"/>
      <c r="G878" s="189"/>
      <c r="H878" s="189"/>
      <c r="I878" s="189"/>
      <c r="J878" s="189"/>
      <c r="K878" s="189"/>
      <c r="L878" s="189"/>
      <c r="M878" s="189"/>
    </row>
    <row r="879" ht="15.75" customHeight="1">
      <c r="A879" s="1669"/>
      <c r="B879" s="189"/>
      <c r="C879" s="189"/>
      <c r="D879" s="189"/>
      <c r="E879" s="189"/>
      <c r="F879" s="189"/>
      <c r="G879" s="189"/>
      <c r="H879" s="189"/>
      <c r="I879" s="189"/>
      <c r="J879" s="189"/>
      <c r="K879" s="189"/>
      <c r="L879" s="189"/>
      <c r="M879" s="189"/>
    </row>
    <row r="880" ht="15.75" customHeight="1">
      <c r="A880" s="1669"/>
      <c r="B880" s="189"/>
      <c r="C880" s="189"/>
      <c r="D880" s="189"/>
      <c r="E880" s="189"/>
      <c r="F880" s="189"/>
      <c r="G880" s="189"/>
      <c r="H880" s="189"/>
      <c r="I880" s="189"/>
      <c r="J880" s="189"/>
      <c r="K880" s="189"/>
      <c r="L880" s="189"/>
      <c r="M880" s="189"/>
    </row>
    <row r="881" ht="15.75" customHeight="1">
      <c r="A881" s="1669"/>
      <c r="B881" s="189"/>
      <c r="C881" s="189"/>
      <c r="D881" s="189"/>
      <c r="E881" s="189"/>
      <c r="F881" s="189"/>
      <c r="G881" s="189"/>
      <c r="H881" s="189"/>
      <c r="I881" s="189"/>
      <c r="J881" s="189"/>
      <c r="K881" s="189"/>
      <c r="L881" s="189"/>
      <c r="M881" s="189"/>
    </row>
    <row r="882" ht="15.75" customHeight="1">
      <c r="A882" s="1669"/>
      <c r="B882" s="189"/>
      <c r="C882" s="189"/>
      <c r="D882" s="189"/>
      <c r="E882" s="189"/>
      <c r="F882" s="189"/>
      <c r="G882" s="189"/>
      <c r="H882" s="189"/>
      <c r="I882" s="189"/>
      <c r="J882" s="189"/>
      <c r="K882" s="189"/>
      <c r="L882" s="189"/>
      <c r="M882" s="189"/>
    </row>
    <row r="883" ht="15.75" customHeight="1">
      <c r="A883" s="1669"/>
      <c r="B883" s="189"/>
      <c r="C883" s="189"/>
      <c r="D883" s="189"/>
      <c r="E883" s="189"/>
      <c r="F883" s="189"/>
      <c r="G883" s="189"/>
      <c r="H883" s="189"/>
      <c r="I883" s="189"/>
      <c r="J883" s="189"/>
      <c r="K883" s="189"/>
      <c r="L883" s="189"/>
      <c r="M883" s="189"/>
    </row>
    <row r="884" ht="15.75" customHeight="1">
      <c r="A884" s="1669"/>
      <c r="B884" s="189"/>
      <c r="C884" s="189"/>
      <c r="D884" s="189"/>
      <c r="E884" s="189"/>
      <c r="F884" s="189"/>
      <c r="G884" s="189"/>
      <c r="H884" s="189"/>
      <c r="I884" s="189"/>
      <c r="J884" s="189"/>
      <c r="K884" s="189"/>
      <c r="L884" s="189"/>
      <c r="M884" s="189"/>
    </row>
    <row r="885" ht="15.75" customHeight="1">
      <c r="A885" s="1669"/>
      <c r="B885" s="189"/>
      <c r="C885" s="189"/>
      <c r="D885" s="189"/>
      <c r="E885" s="189"/>
      <c r="F885" s="189"/>
      <c r="G885" s="189"/>
      <c r="H885" s="189"/>
      <c r="I885" s="189"/>
      <c r="J885" s="189"/>
      <c r="K885" s="189"/>
      <c r="L885" s="189"/>
      <c r="M885" s="189"/>
    </row>
    <row r="886" ht="15.75" customHeight="1">
      <c r="A886" s="1669"/>
      <c r="B886" s="189"/>
      <c r="C886" s="189"/>
      <c r="D886" s="189"/>
      <c r="E886" s="189"/>
      <c r="F886" s="189"/>
      <c r="G886" s="189"/>
      <c r="H886" s="189"/>
      <c r="I886" s="189"/>
      <c r="J886" s="189"/>
      <c r="K886" s="189"/>
      <c r="L886" s="189"/>
      <c r="M886" s="189"/>
    </row>
    <row r="887" ht="15.75" customHeight="1">
      <c r="A887" s="1669"/>
      <c r="B887" s="189"/>
      <c r="C887" s="189"/>
      <c r="D887" s="189"/>
      <c r="E887" s="189"/>
      <c r="F887" s="189"/>
      <c r="G887" s="189"/>
      <c r="H887" s="189"/>
      <c r="I887" s="189"/>
      <c r="J887" s="189"/>
      <c r="K887" s="189"/>
      <c r="L887" s="189"/>
      <c r="M887" s="189"/>
    </row>
    <row r="888" ht="15.75" customHeight="1">
      <c r="A888" s="1669"/>
      <c r="B888" s="189"/>
      <c r="C888" s="189"/>
      <c r="D888" s="189"/>
      <c r="E888" s="189"/>
      <c r="F888" s="189"/>
      <c r="G888" s="189"/>
      <c r="H888" s="189"/>
      <c r="I888" s="189"/>
      <c r="J888" s="189"/>
      <c r="K888" s="189"/>
      <c r="L888" s="189"/>
      <c r="M888" s="189"/>
    </row>
    <row r="889" ht="15.75" customHeight="1">
      <c r="A889" s="1669"/>
      <c r="B889" s="189"/>
      <c r="C889" s="189"/>
      <c r="D889" s="189"/>
      <c r="E889" s="189"/>
      <c r="F889" s="189"/>
      <c r="G889" s="189"/>
      <c r="H889" s="189"/>
      <c r="I889" s="189"/>
      <c r="J889" s="189"/>
      <c r="K889" s="189"/>
      <c r="L889" s="189"/>
      <c r="M889" s="189"/>
    </row>
    <row r="890" ht="15.75" customHeight="1">
      <c r="A890" s="1669"/>
      <c r="B890" s="189"/>
      <c r="C890" s="189"/>
      <c r="D890" s="189"/>
      <c r="E890" s="189"/>
      <c r="F890" s="189"/>
      <c r="G890" s="189"/>
      <c r="H890" s="189"/>
      <c r="I890" s="189"/>
      <c r="J890" s="189"/>
      <c r="K890" s="189"/>
      <c r="L890" s="189"/>
      <c r="M890" s="189"/>
    </row>
    <row r="891" ht="15.75" customHeight="1">
      <c r="A891" s="1669"/>
      <c r="B891" s="189"/>
      <c r="C891" s="189"/>
      <c r="D891" s="189"/>
      <c r="E891" s="189"/>
      <c r="F891" s="189"/>
      <c r="G891" s="189"/>
      <c r="H891" s="189"/>
      <c r="I891" s="189"/>
      <c r="J891" s="189"/>
      <c r="K891" s="189"/>
      <c r="L891" s="189"/>
      <c r="M891" s="189"/>
    </row>
    <row r="892" ht="15.75" customHeight="1">
      <c r="A892" s="1669"/>
      <c r="B892" s="189"/>
      <c r="C892" s="189"/>
      <c r="D892" s="189"/>
      <c r="E892" s="189"/>
      <c r="F892" s="189"/>
      <c r="G892" s="189"/>
      <c r="H892" s="189"/>
      <c r="I892" s="189"/>
      <c r="J892" s="189"/>
      <c r="K892" s="189"/>
      <c r="L892" s="189"/>
      <c r="M892" s="189"/>
    </row>
    <row r="893" ht="15.75" customHeight="1">
      <c r="A893" s="1669"/>
      <c r="B893" s="189"/>
      <c r="C893" s="189"/>
      <c r="D893" s="189"/>
      <c r="E893" s="189"/>
      <c r="F893" s="189"/>
      <c r="G893" s="189"/>
      <c r="H893" s="189"/>
      <c r="I893" s="189"/>
      <c r="J893" s="189"/>
      <c r="K893" s="189"/>
      <c r="L893" s="189"/>
      <c r="M893" s="189"/>
    </row>
    <row r="894" ht="15.75" customHeight="1">
      <c r="A894" s="1669"/>
      <c r="B894" s="189"/>
      <c r="C894" s="189"/>
      <c r="D894" s="189"/>
      <c r="E894" s="189"/>
      <c r="F894" s="189"/>
      <c r="G894" s="189"/>
      <c r="H894" s="189"/>
      <c r="I894" s="189"/>
      <c r="J894" s="189"/>
      <c r="K894" s="189"/>
      <c r="L894" s="189"/>
      <c r="M894" s="189"/>
    </row>
    <row r="895" ht="15.75" customHeight="1">
      <c r="A895" s="1669"/>
      <c r="B895" s="189"/>
      <c r="C895" s="189"/>
      <c r="D895" s="189"/>
      <c r="E895" s="189"/>
      <c r="F895" s="189"/>
      <c r="G895" s="189"/>
      <c r="H895" s="189"/>
      <c r="I895" s="189"/>
      <c r="J895" s="189"/>
      <c r="K895" s="189"/>
      <c r="L895" s="189"/>
      <c r="M895" s="189"/>
    </row>
    <row r="896" ht="15.75" customHeight="1">
      <c r="A896" s="1669"/>
      <c r="B896" s="189"/>
      <c r="C896" s="189"/>
      <c r="D896" s="189"/>
      <c r="E896" s="189"/>
      <c r="F896" s="189"/>
      <c r="G896" s="189"/>
      <c r="H896" s="189"/>
      <c r="I896" s="189"/>
      <c r="J896" s="189"/>
      <c r="K896" s="189"/>
      <c r="L896" s="189"/>
      <c r="M896" s="189"/>
    </row>
    <row r="897" ht="15.75" customHeight="1">
      <c r="A897" s="1669"/>
      <c r="B897" s="189"/>
      <c r="C897" s="189"/>
      <c r="D897" s="189"/>
      <c r="E897" s="189"/>
      <c r="F897" s="189"/>
      <c r="G897" s="189"/>
      <c r="H897" s="189"/>
      <c r="I897" s="189"/>
      <c r="J897" s="189"/>
      <c r="K897" s="189"/>
      <c r="L897" s="189"/>
      <c r="M897" s="189"/>
    </row>
    <row r="898" ht="15.75" customHeight="1">
      <c r="A898" s="1669"/>
      <c r="B898" s="189"/>
      <c r="C898" s="189"/>
      <c r="D898" s="189"/>
      <c r="E898" s="189"/>
      <c r="F898" s="189"/>
      <c r="G898" s="189"/>
      <c r="H898" s="189"/>
      <c r="I898" s="189"/>
      <c r="J898" s="189"/>
      <c r="K898" s="189"/>
      <c r="L898" s="189"/>
      <c r="M898" s="189"/>
    </row>
    <row r="899" ht="15.75" customHeight="1">
      <c r="A899" s="1669"/>
      <c r="B899" s="189"/>
      <c r="C899" s="189"/>
      <c r="D899" s="189"/>
      <c r="E899" s="189"/>
      <c r="F899" s="189"/>
      <c r="G899" s="189"/>
      <c r="H899" s="189"/>
      <c r="I899" s="189"/>
      <c r="J899" s="189"/>
      <c r="K899" s="189"/>
      <c r="L899" s="189"/>
      <c r="M899" s="189"/>
    </row>
    <row r="900" ht="15.75" customHeight="1">
      <c r="A900" s="1669"/>
      <c r="B900" s="189"/>
      <c r="C900" s="189"/>
      <c r="D900" s="189"/>
      <c r="E900" s="189"/>
      <c r="F900" s="189"/>
      <c r="G900" s="189"/>
      <c r="H900" s="189"/>
      <c r="I900" s="189"/>
      <c r="J900" s="189"/>
      <c r="K900" s="189"/>
      <c r="L900" s="189"/>
      <c r="M900" s="189"/>
    </row>
    <row r="901" ht="15.75" customHeight="1">
      <c r="A901" s="1669"/>
      <c r="B901" s="189"/>
      <c r="C901" s="189"/>
      <c r="D901" s="189"/>
      <c r="E901" s="189"/>
      <c r="F901" s="189"/>
      <c r="G901" s="189"/>
      <c r="H901" s="189"/>
      <c r="I901" s="189"/>
      <c r="J901" s="189"/>
      <c r="K901" s="189"/>
      <c r="L901" s="189"/>
      <c r="M901" s="189"/>
    </row>
    <row r="902" ht="15.75" customHeight="1">
      <c r="A902" s="1669"/>
      <c r="B902" s="189"/>
      <c r="C902" s="189"/>
      <c r="D902" s="189"/>
      <c r="E902" s="189"/>
      <c r="F902" s="189"/>
      <c r="G902" s="189"/>
      <c r="H902" s="189"/>
      <c r="I902" s="189"/>
      <c r="J902" s="189"/>
      <c r="K902" s="189"/>
      <c r="L902" s="189"/>
      <c r="M902" s="189"/>
    </row>
    <row r="903" ht="15.75" customHeight="1">
      <c r="A903" s="1669"/>
      <c r="B903" s="189"/>
      <c r="C903" s="189"/>
      <c r="D903" s="189"/>
      <c r="E903" s="189"/>
      <c r="F903" s="189"/>
      <c r="G903" s="189"/>
      <c r="H903" s="189"/>
      <c r="I903" s="189"/>
      <c r="J903" s="189"/>
      <c r="K903" s="189"/>
      <c r="L903" s="189"/>
      <c r="M903" s="189"/>
    </row>
    <row r="904" ht="15.75" customHeight="1">
      <c r="A904" s="1669"/>
      <c r="B904" s="189"/>
      <c r="C904" s="189"/>
      <c r="D904" s="189"/>
      <c r="E904" s="189"/>
      <c r="F904" s="189"/>
      <c r="G904" s="189"/>
      <c r="H904" s="189"/>
      <c r="I904" s="189"/>
      <c r="J904" s="189"/>
      <c r="K904" s="189"/>
      <c r="L904" s="189"/>
      <c r="M904" s="189"/>
    </row>
    <row r="905" ht="15.75" customHeight="1">
      <c r="A905" s="1669"/>
      <c r="B905" s="189"/>
      <c r="C905" s="189"/>
      <c r="D905" s="189"/>
      <c r="E905" s="189"/>
      <c r="F905" s="189"/>
      <c r="G905" s="189"/>
      <c r="H905" s="189"/>
      <c r="I905" s="189"/>
      <c r="J905" s="189"/>
      <c r="K905" s="189"/>
      <c r="L905" s="189"/>
      <c r="M905" s="189"/>
    </row>
    <row r="906" ht="15.75" customHeight="1">
      <c r="A906" s="1669"/>
      <c r="B906" s="189"/>
      <c r="C906" s="189"/>
      <c r="D906" s="189"/>
      <c r="E906" s="189"/>
      <c r="F906" s="189"/>
      <c r="G906" s="189"/>
      <c r="H906" s="189"/>
      <c r="I906" s="189"/>
      <c r="J906" s="189"/>
      <c r="K906" s="189"/>
      <c r="L906" s="189"/>
      <c r="M906" s="189"/>
    </row>
    <row r="907" ht="15.75" customHeight="1">
      <c r="A907" s="1669"/>
      <c r="B907" s="189"/>
      <c r="C907" s="189"/>
      <c r="D907" s="189"/>
      <c r="E907" s="189"/>
      <c r="F907" s="189"/>
      <c r="G907" s="189"/>
      <c r="H907" s="189"/>
      <c r="I907" s="189"/>
      <c r="J907" s="189"/>
      <c r="K907" s="189"/>
      <c r="L907" s="189"/>
      <c r="M907" s="189"/>
    </row>
    <row r="908" ht="15.75" customHeight="1">
      <c r="A908" s="1669"/>
      <c r="B908" s="189"/>
      <c r="C908" s="189"/>
      <c r="D908" s="189"/>
      <c r="E908" s="189"/>
      <c r="F908" s="189"/>
      <c r="G908" s="189"/>
      <c r="H908" s="189"/>
      <c r="I908" s="189"/>
      <c r="J908" s="189"/>
      <c r="K908" s="189"/>
      <c r="L908" s="189"/>
      <c r="M908" s="189"/>
    </row>
    <row r="909" ht="15.75" customHeight="1">
      <c r="A909" s="1669"/>
      <c r="B909" s="189"/>
      <c r="C909" s="189"/>
      <c r="D909" s="189"/>
      <c r="E909" s="189"/>
      <c r="F909" s="189"/>
      <c r="G909" s="189"/>
      <c r="H909" s="189"/>
      <c r="I909" s="189"/>
      <c r="J909" s="189"/>
      <c r="K909" s="189"/>
      <c r="L909" s="189"/>
      <c r="M909" s="189"/>
    </row>
    <row r="910" ht="15.75" customHeight="1">
      <c r="A910" s="1669"/>
      <c r="B910" s="189"/>
      <c r="C910" s="189"/>
      <c r="D910" s="189"/>
      <c r="E910" s="189"/>
      <c r="F910" s="189"/>
      <c r="G910" s="189"/>
      <c r="H910" s="189"/>
      <c r="I910" s="189"/>
      <c r="J910" s="189"/>
      <c r="K910" s="189"/>
      <c r="L910" s="189"/>
      <c r="M910" s="189"/>
    </row>
    <row r="911" ht="15.75" customHeight="1">
      <c r="A911" s="1669"/>
      <c r="B911" s="189"/>
      <c r="C911" s="189"/>
      <c r="D911" s="189"/>
      <c r="E911" s="189"/>
      <c r="F911" s="189"/>
      <c r="G911" s="189"/>
      <c r="H911" s="189"/>
      <c r="I911" s="189"/>
      <c r="J911" s="189"/>
      <c r="K911" s="189"/>
      <c r="L911" s="189"/>
      <c r="M911" s="189"/>
    </row>
    <row r="912" ht="15.75" customHeight="1">
      <c r="A912" s="1669"/>
      <c r="B912" s="189"/>
      <c r="C912" s="189"/>
      <c r="D912" s="189"/>
      <c r="E912" s="189"/>
      <c r="F912" s="189"/>
      <c r="G912" s="189"/>
      <c r="H912" s="189"/>
      <c r="I912" s="189"/>
      <c r="J912" s="189"/>
      <c r="K912" s="189"/>
      <c r="L912" s="189"/>
      <c r="M912" s="189"/>
    </row>
    <row r="913" ht="15.75" customHeight="1">
      <c r="A913" s="1669"/>
      <c r="B913" s="189"/>
      <c r="C913" s="189"/>
      <c r="D913" s="189"/>
      <c r="E913" s="189"/>
      <c r="F913" s="189"/>
      <c r="G913" s="189"/>
      <c r="H913" s="189"/>
      <c r="I913" s="189"/>
      <c r="J913" s="189"/>
      <c r="K913" s="189"/>
      <c r="L913" s="189"/>
      <c r="M913" s="189"/>
    </row>
    <row r="914" ht="15.75" customHeight="1">
      <c r="A914" s="1669"/>
      <c r="B914" s="189"/>
      <c r="C914" s="189"/>
      <c r="D914" s="189"/>
      <c r="E914" s="189"/>
      <c r="F914" s="189"/>
      <c r="G914" s="189"/>
      <c r="H914" s="189"/>
      <c r="I914" s="189"/>
      <c r="J914" s="189"/>
      <c r="K914" s="189"/>
      <c r="L914" s="189"/>
      <c r="M914" s="189"/>
    </row>
    <row r="915" ht="15.75" customHeight="1">
      <c r="A915" s="1669"/>
      <c r="B915" s="189"/>
      <c r="C915" s="189"/>
      <c r="D915" s="189"/>
      <c r="E915" s="189"/>
      <c r="F915" s="189"/>
      <c r="G915" s="189"/>
      <c r="H915" s="189"/>
      <c r="I915" s="189"/>
      <c r="J915" s="189"/>
      <c r="K915" s="189"/>
      <c r="L915" s="189"/>
      <c r="M915" s="189"/>
    </row>
    <row r="916" ht="15.75" customHeight="1">
      <c r="A916" s="1669"/>
      <c r="B916" s="189"/>
      <c r="C916" s="189"/>
      <c r="D916" s="189"/>
      <c r="E916" s="189"/>
      <c r="F916" s="189"/>
      <c r="G916" s="189"/>
      <c r="H916" s="189"/>
      <c r="I916" s="189"/>
      <c r="J916" s="189"/>
      <c r="K916" s="189"/>
      <c r="L916" s="189"/>
      <c r="M916" s="189"/>
    </row>
    <row r="917" ht="15.75" customHeight="1">
      <c r="A917" s="1669"/>
      <c r="B917" s="189"/>
      <c r="C917" s="189"/>
      <c r="D917" s="189"/>
      <c r="E917" s="189"/>
      <c r="F917" s="189"/>
      <c r="G917" s="189"/>
      <c r="H917" s="189"/>
      <c r="I917" s="189"/>
      <c r="J917" s="189"/>
      <c r="K917" s="189"/>
      <c r="L917" s="189"/>
      <c r="M917" s="189"/>
    </row>
    <row r="918" ht="15.75" customHeight="1">
      <c r="A918" s="1669"/>
      <c r="B918" s="189"/>
      <c r="C918" s="189"/>
      <c r="D918" s="189"/>
      <c r="E918" s="189"/>
      <c r="F918" s="189"/>
      <c r="G918" s="189"/>
      <c r="H918" s="189"/>
      <c r="I918" s="189"/>
      <c r="J918" s="189"/>
      <c r="K918" s="189"/>
      <c r="L918" s="189"/>
      <c r="M918" s="189"/>
    </row>
    <row r="919" ht="15.75" customHeight="1">
      <c r="A919" s="1669"/>
      <c r="B919" s="189"/>
      <c r="C919" s="189"/>
      <c r="D919" s="189"/>
      <c r="E919" s="189"/>
      <c r="F919" s="189"/>
      <c r="G919" s="189"/>
      <c r="H919" s="189"/>
      <c r="I919" s="189"/>
      <c r="J919" s="189"/>
      <c r="K919" s="189"/>
      <c r="L919" s="189"/>
      <c r="M919" s="189"/>
    </row>
    <row r="920" ht="15.75" customHeight="1">
      <c r="A920" s="1669"/>
      <c r="B920" s="189"/>
      <c r="C920" s="189"/>
      <c r="D920" s="189"/>
      <c r="E920" s="189"/>
      <c r="F920" s="189"/>
      <c r="G920" s="189"/>
      <c r="H920" s="189"/>
      <c r="I920" s="189"/>
      <c r="J920" s="189"/>
      <c r="K920" s="189"/>
      <c r="L920" s="189"/>
      <c r="M920" s="189"/>
    </row>
    <row r="921" ht="15.75" customHeight="1">
      <c r="A921" s="1669"/>
      <c r="B921" s="189"/>
      <c r="C921" s="189"/>
      <c r="D921" s="189"/>
      <c r="E921" s="189"/>
      <c r="F921" s="189"/>
      <c r="G921" s="189"/>
      <c r="H921" s="189"/>
      <c r="I921" s="189"/>
      <c r="J921" s="189"/>
      <c r="K921" s="189"/>
      <c r="L921" s="189"/>
      <c r="M921" s="189"/>
    </row>
    <row r="922" ht="15.75" customHeight="1">
      <c r="A922" s="1669"/>
      <c r="B922" s="189"/>
      <c r="C922" s="189"/>
      <c r="D922" s="189"/>
      <c r="E922" s="189"/>
      <c r="F922" s="189"/>
      <c r="G922" s="189"/>
      <c r="H922" s="189"/>
      <c r="I922" s="189"/>
      <c r="J922" s="189"/>
      <c r="K922" s="189"/>
      <c r="L922" s="189"/>
      <c r="M922" s="189"/>
    </row>
    <row r="923" ht="15.75" customHeight="1">
      <c r="A923" s="1669"/>
      <c r="B923" s="189"/>
      <c r="C923" s="189"/>
      <c r="D923" s="189"/>
      <c r="E923" s="189"/>
      <c r="F923" s="189"/>
      <c r="G923" s="189"/>
      <c r="H923" s="189"/>
      <c r="I923" s="189"/>
      <c r="J923" s="189"/>
      <c r="K923" s="189"/>
      <c r="L923" s="189"/>
      <c r="M923" s="189"/>
    </row>
    <row r="924" ht="15.75" customHeight="1">
      <c r="A924" s="1669"/>
      <c r="B924" s="189"/>
      <c r="C924" s="189"/>
      <c r="D924" s="189"/>
      <c r="E924" s="189"/>
      <c r="F924" s="189"/>
      <c r="G924" s="189"/>
      <c r="H924" s="189"/>
      <c r="I924" s="189"/>
      <c r="J924" s="189"/>
      <c r="K924" s="189"/>
      <c r="L924" s="189"/>
      <c r="M924" s="189"/>
    </row>
    <row r="925" ht="15.75" customHeight="1">
      <c r="A925" s="1669"/>
      <c r="B925" s="189"/>
      <c r="C925" s="189"/>
      <c r="D925" s="189"/>
      <c r="E925" s="189"/>
      <c r="F925" s="189"/>
      <c r="G925" s="189"/>
      <c r="H925" s="189"/>
      <c r="I925" s="189"/>
      <c r="J925" s="189"/>
      <c r="K925" s="189"/>
      <c r="L925" s="189"/>
      <c r="M925" s="189"/>
    </row>
    <row r="926" ht="15.75" customHeight="1">
      <c r="A926" s="1669"/>
      <c r="B926" s="189"/>
      <c r="C926" s="189"/>
      <c r="D926" s="189"/>
      <c r="E926" s="189"/>
      <c r="F926" s="189"/>
      <c r="G926" s="189"/>
      <c r="H926" s="189"/>
      <c r="I926" s="189"/>
      <c r="J926" s="189"/>
      <c r="K926" s="189"/>
      <c r="L926" s="189"/>
      <c r="M926" s="189"/>
    </row>
    <row r="927" ht="15.75" customHeight="1">
      <c r="A927" s="1669"/>
      <c r="B927" s="189"/>
      <c r="C927" s="189"/>
      <c r="D927" s="189"/>
      <c r="E927" s="189"/>
      <c r="F927" s="189"/>
      <c r="G927" s="189"/>
      <c r="H927" s="189"/>
      <c r="I927" s="189"/>
      <c r="J927" s="189"/>
      <c r="K927" s="189"/>
      <c r="L927" s="189"/>
      <c r="M927" s="189"/>
    </row>
    <row r="928" ht="15.75" customHeight="1">
      <c r="A928" s="1669"/>
      <c r="B928" s="189"/>
      <c r="C928" s="189"/>
      <c r="D928" s="189"/>
      <c r="E928" s="189"/>
      <c r="F928" s="189"/>
      <c r="G928" s="189"/>
      <c r="H928" s="189"/>
      <c r="I928" s="189"/>
      <c r="J928" s="189"/>
      <c r="K928" s="189"/>
      <c r="L928" s="189"/>
      <c r="M928" s="189"/>
    </row>
    <row r="929" ht="15.75" customHeight="1">
      <c r="A929" s="1669"/>
      <c r="B929" s="189"/>
      <c r="C929" s="189"/>
      <c r="D929" s="189"/>
      <c r="E929" s="189"/>
      <c r="F929" s="189"/>
      <c r="G929" s="189"/>
      <c r="H929" s="189"/>
      <c r="I929" s="189"/>
      <c r="J929" s="189"/>
      <c r="K929" s="189"/>
      <c r="L929" s="189"/>
      <c r="M929" s="189"/>
    </row>
    <row r="930" ht="15.75" customHeight="1">
      <c r="A930" s="1669"/>
      <c r="B930" s="189"/>
      <c r="C930" s="189"/>
      <c r="D930" s="189"/>
      <c r="E930" s="189"/>
      <c r="F930" s="189"/>
      <c r="G930" s="189"/>
      <c r="H930" s="189"/>
      <c r="I930" s="189"/>
      <c r="J930" s="189"/>
      <c r="K930" s="189"/>
      <c r="L930" s="189"/>
      <c r="M930" s="189"/>
    </row>
    <row r="931" ht="15.75" customHeight="1">
      <c r="A931" s="1669"/>
      <c r="B931" s="189"/>
      <c r="C931" s="189"/>
      <c r="D931" s="189"/>
      <c r="E931" s="189"/>
      <c r="F931" s="189"/>
      <c r="G931" s="189"/>
      <c r="H931" s="189"/>
      <c r="I931" s="189"/>
      <c r="J931" s="189"/>
      <c r="K931" s="189"/>
      <c r="L931" s="189"/>
      <c r="M931" s="189"/>
    </row>
    <row r="932" ht="15.75" customHeight="1">
      <c r="A932" s="1669"/>
      <c r="B932" s="189"/>
      <c r="C932" s="189"/>
      <c r="D932" s="189"/>
      <c r="E932" s="189"/>
      <c r="F932" s="189"/>
      <c r="G932" s="189"/>
      <c r="H932" s="189"/>
      <c r="I932" s="189"/>
      <c r="J932" s="189"/>
      <c r="K932" s="189"/>
      <c r="L932" s="189"/>
      <c r="M932" s="189"/>
    </row>
    <row r="933" ht="15.75" customHeight="1">
      <c r="A933" s="1669"/>
      <c r="B933" s="189"/>
      <c r="C933" s="189"/>
      <c r="D933" s="189"/>
      <c r="E933" s="189"/>
      <c r="F933" s="189"/>
      <c r="G933" s="189"/>
      <c r="H933" s="189"/>
      <c r="I933" s="189"/>
      <c r="J933" s="189"/>
      <c r="K933" s="189"/>
      <c r="L933" s="189"/>
      <c r="M933" s="189"/>
    </row>
    <row r="934" ht="15.75" customHeight="1">
      <c r="A934" s="1669"/>
      <c r="B934" s="189"/>
      <c r="C934" s="189"/>
      <c r="D934" s="189"/>
      <c r="E934" s="189"/>
      <c r="F934" s="189"/>
      <c r="G934" s="189"/>
      <c r="H934" s="189"/>
      <c r="I934" s="189"/>
      <c r="J934" s="189"/>
      <c r="K934" s="189"/>
      <c r="L934" s="189"/>
      <c r="M934" s="189"/>
    </row>
    <row r="935" ht="15.75" customHeight="1">
      <c r="A935" s="1669"/>
      <c r="B935" s="189"/>
      <c r="C935" s="189"/>
      <c r="D935" s="189"/>
      <c r="E935" s="189"/>
      <c r="F935" s="189"/>
      <c r="G935" s="189"/>
      <c r="H935" s="189"/>
      <c r="I935" s="189"/>
      <c r="J935" s="189"/>
      <c r="K935" s="189"/>
      <c r="L935" s="189"/>
      <c r="M935" s="189"/>
    </row>
    <row r="936" ht="15.75" customHeight="1">
      <c r="A936" s="1669"/>
      <c r="B936" s="189"/>
      <c r="C936" s="189"/>
      <c r="D936" s="189"/>
      <c r="E936" s="189"/>
      <c r="F936" s="189"/>
      <c r="G936" s="189"/>
      <c r="H936" s="189"/>
      <c r="I936" s="189"/>
      <c r="J936" s="189"/>
      <c r="K936" s="189"/>
      <c r="L936" s="189"/>
      <c r="M936" s="189"/>
    </row>
    <row r="937" ht="15.75" customHeight="1">
      <c r="A937" s="1669"/>
      <c r="B937" s="189"/>
      <c r="C937" s="189"/>
      <c r="D937" s="189"/>
      <c r="E937" s="189"/>
      <c r="F937" s="189"/>
      <c r="G937" s="189"/>
      <c r="H937" s="189"/>
      <c r="I937" s="189"/>
      <c r="J937" s="189"/>
      <c r="K937" s="189"/>
      <c r="L937" s="189"/>
      <c r="M937" s="189"/>
    </row>
    <row r="938" ht="15.75" customHeight="1">
      <c r="A938" s="1669"/>
      <c r="B938" s="189"/>
      <c r="C938" s="189"/>
      <c r="D938" s="189"/>
      <c r="E938" s="189"/>
      <c r="F938" s="189"/>
      <c r="G938" s="189"/>
      <c r="H938" s="189"/>
      <c r="I938" s="189"/>
      <c r="J938" s="189"/>
      <c r="K938" s="189"/>
      <c r="L938" s="189"/>
      <c r="M938" s="189"/>
    </row>
    <row r="939" ht="15.75" customHeight="1">
      <c r="A939" s="1669"/>
      <c r="B939" s="189"/>
      <c r="C939" s="189"/>
      <c r="D939" s="189"/>
      <c r="E939" s="189"/>
      <c r="F939" s="189"/>
      <c r="G939" s="189"/>
      <c r="H939" s="189"/>
      <c r="I939" s="189"/>
      <c r="J939" s="189"/>
      <c r="K939" s="189"/>
      <c r="L939" s="189"/>
      <c r="M939" s="189"/>
    </row>
    <row r="940" ht="15.75" customHeight="1">
      <c r="A940" s="1669"/>
      <c r="B940" s="189"/>
      <c r="C940" s="189"/>
      <c r="D940" s="189"/>
      <c r="E940" s="189"/>
      <c r="F940" s="189"/>
      <c r="G940" s="189"/>
      <c r="H940" s="189"/>
      <c r="I940" s="189"/>
      <c r="J940" s="189"/>
      <c r="K940" s="189"/>
      <c r="L940" s="189"/>
      <c r="M940" s="189"/>
    </row>
    <row r="941" ht="15.75" customHeight="1">
      <c r="A941" s="1669"/>
      <c r="B941" s="189"/>
      <c r="C941" s="189"/>
      <c r="D941" s="189"/>
      <c r="E941" s="189"/>
      <c r="F941" s="189"/>
      <c r="G941" s="189"/>
      <c r="H941" s="189"/>
      <c r="I941" s="189"/>
      <c r="J941" s="189"/>
      <c r="K941" s="189"/>
      <c r="L941" s="189"/>
      <c r="M941" s="189"/>
    </row>
  </sheetData>
  <mergeCells count="4">
    <mergeCell ref="B1:G1"/>
    <mergeCell ref="H1:K1"/>
    <mergeCell ref="L1:O1"/>
    <mergeCell ref="P1:R1"/>
  </mergeCells>
  <hyperlinks>
    <hyperlink r:id="rId1" ref="K3"/>
    <hyperlink r:id="rId2" ref="O3"/>
    <hyperlink r:id="rId3" ref="K4"/>
    <hyperlink r:id="rId4" ref="O4"/>
    <hyperlink r:id="rId5" ref="O5"/>
    <hyperlink r:id="rId6" ref="O6"/>
    <hyperlink r:id="rId7" ref="K7"/>
    <hyperlink r:id="rId8" ref="K8"/>
    <hyperlink r:id="rId9" ref="K9"/>
    <hyperlink r:id="rId10" ref="K10"/>
    <hyperlink r:id="rId11" ref="O10"/>
  </hyperlinks>
  <printOptions/>
  <pageMargins bottom="0.75" footer="0.0" header="0.0" left="0.25" right="0.25" top="0.75"/>
  <pageSetup fitToHeight="0" paperSize="9" orientation="portrait"/>
  <drawing r:id="rId1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20.14"/>
    <col customWidth="1" min="3" max="3" width="17.57"/>
    <col customWidth="1" min="4" max="4" width="26.57"/>
    <col customWidth="1" min="5" max="5" width="6.14"/>
    <col customWidth="1" min="6" max="6" width="6.57"/>
    <col customWidth="1" min="7" max="7" width="32.71"/>
    <col customWidth="1" min="8" max="8" width="20.43"/>
    <col customWidth="1" min="9" max="9" width="6.57"/>
    <col customWidth="1" min="10" max="10" width="18.71"/>
    <col customWidth="1" min="11" max="11" width="25.86"/>
    <col customWidth="1" min="12" max="12" width="22.29"/>
    <col customWidth="1" min="13" max="13" width="5.29"/>
    <col customWidth="1" min="14" max="14" width="15.86"/>
    <col customWidth="1" min="15" max="15" width="33.71"/>
    <col customWidth="1" min="16" max="16" width="17.57"/>
    <col customWidth="1" min="17" max="17" width="19.43"/>
  </cols>
  <sheetData>
    <row r="1" ht="20.25" customHeight="1">
      <c r="A1" s="785"/>
      <c r="B1" s="38" t="s">
        <v>1</v>
      </c>
      <c r="C1" s="27"/>
      <c r="D1" s="27"/>
      <c r="E1" s="27"/>
      <c r="F1" s="27"/>
      <c r="G1" s="27"/>
      <c r="H1" s="1534" t="s">
        <v>2</v>
      </c>
      <c r="I1" s="247"/>
      <c r="J1" s="247"/>
      <c r="K1" s="248"/>
      <c r="L1" s="824" t="s">
        <v>4</v>
      </c>
      <c r="M1" s="247"/>
      <c r="N1" s="247"/>
      <c r="O1" s="248"/>
      <c r="P1" s="787" t="s">
        <v>7</v>
      </c>
      <c r="Q1" s="27"/>
      <c r="R1" s="42"/>
      <c r="V1" s="970"/>
      <c r="W1" s="970"/>
      <c r="X1" s="970"/>
      <c r="Y1" s="970"/>
      <c r="Z1" s="971"/>
      <c r="AA1" s="972"/>
      <c r="AB1" s="972"/>
      <c r="AC1" s="972"/>
      <c r="AD1" s="972"/>
      <c r="AE1" s="231"/>
      <c r="AF1" s="231"/>
      <c r="AG1" s="231"/>
      <c r="AH1" s="231"/>
      <c r="AI1" s="231"/>
      <c r="AJ1" s="231"/>
      <c r="AK1" s="231"/>
      <c r="AL1" s="231"/>
      <c r="AM1" s="231"/>
      <c r="AN1" s="231"/>
    </row>
    <row r="2" ht="19.5" customHeight="1">
      <c r="A2" s="303">
        <f>COUNTA(B3:B18)</f>
        <v>15</v>
      </c>
      <c r="B2" s="742" t="s">
        <v>13</v>
      </c>
      <c r="C2" s="1225" t="s">
        <v>14</v>
      </c>
      <c r="D2" s="742" t="s">
        <v>15</v>
      </c>
      <c r="E2" s="1066" t="s">
        <v>17</v>
      </c>
      <c r="F2" s="1536" t="s">
        <v>23</v>
      </c>
      <c r="G2" s="975" t="s">
        <v>27</v>
      </c>
      <c r="H2" s="742" t="s">
        <v>15</v>
      </c>
      <c r="I2" s="1536" t="s">
        <v>23</v>
      </c>
      <c r="J2" s="882" t="s">
        <v>37</v>
      </c>
      <c r="K2" s="882" t="s">
        <v>39</v>
      </c>
      <c r="L2" s="742" t="s">
        <v>15</v>
      </c>
      <c r="M2" s="1536" t="s">
        <v>23</v>
      </c>
      <c r="N2" s="882" t="s">
        <v>37</v>
      </c>
      <c r="O2" s="882" t="s">
        <v>39</v>
      </c>
      <c r="P2" s="742" t="s">
        <v>15</v>
      </c>
      <c r="Q2" s="882" t="s">
        <v>37</v>
      </c>
      <c r="R2" s="882" t="s">
        <v>45</v>
      </c>
      <c r="S2" s="1264"/>
      <c r="T2" s="1187"/>
      <c r="U2" s="1670"/>
      <c r="V2" s="1670"/>
      <c r="W2" s="1670"/>
      <c r="X2" s="1670"/>
      <c r="Y2" s="1670"/>
      <c r="Z2" s="350"/>
      <c r="AA2" s="350"/>
      <c r="AB2" s="350"/>
      <c r="AC2" s="350"/>
      <c r="AD2" s="350"/>
      <c r="AE2" s="350"/>
      <c r="AF2" s="350"/>
      <c r="AG2" s="350"/>
      <c r="AH2" s="350"/>
      <c r="AI2" s="350"/>
      <c r="AJ2" s="350"/>
      <c r="AK2" s="350"/>
      <c r="AL2" s="350"/>
      <c r="AM2" s="350"/>
      <c r="AN2" s="350"/>
    </row>
    <row r="3" ht="18.0" customHeight="1">
      <c r="A3" s="1671">
        <v>1.0</v>
      </c>
      <c r="B3" s="1569" t="s">
        <v>241</v>
      </c>
      <c r="C3" s="337" t="s">
        <v>5018</v>
      </c>
      <c r="D3" s="1502" t="s">
        <v>5019</v>
      </c>
      <c r="E3" s="1370" t="s">
        <v>64</v>
      </c>
      <c r="F3" s="690" t="b">
        <v>1</v>
      </c>
      <c r="G3" s="1568" t="s">
        <v>5020</v>
      </c>
      <c r="H3" s="1370" t="s">
        <v>5021</v>
      </c>
      <c r="I3" s="690" t="b">
        <v>1</v>
      </c>
      <c r="J3" s="1374" t="s">
        <v>5022</v>
      </c>
      <c r="K3" s="1374" t="s">
        <v>5023</v>
      </c>
      <c r="L3" s="1370" t="s">
        <v>5024</v>
      </c>
      <c r="M3" s="690" t="b">
        <v>1</v>
      </c>
      <c r="N3" s="1371" t="s">
        <v>5022</v>
      </c>
      <c r="O3" s="1372" t="s">
        <v>5025</v>
      </c>
      <c r="P3" s="1371" t="s">
        <v>5026</v>
      </c>
      <c r="Q3" s="1371" t="s">
        <v>5027</v>
      </c>
      <c r="R3" s="1371"/>
      <c r="S3" s="1227"/>
      <c r="T3" s="1126"/>
      <c r="U3" s="1126"/>
      <c r="V3" s="1126"/>
      <c r="W3" s="1126"/>
      <c r="X3" s="1126"/>
      <c r="Y3" s="1126"/>
      <c r="Z3" s="522"/>
      <c r="AA3" s="522"/>
      <c r="AB3" s="522"/>
      <c r="AC3" s="522"/>
      <c r="AD3" s="522"/>
      <c r="AE3" s="522"/>
      <c r="AF3" s="522"/>
      <c r="AG3" s="522"/>
      <c r="AH3" s="522"/>
      <c r="AI3" s="522"/>
      <c r="AJ3" s="522"/>
      <c r="AK3" s="522"/>
      <c r="AL3" s="522"/>
      <c r="AM3" s="522"/>
      <c r="AN3" s="522"/>
    </row>
    <row r="4" ht="18.0" customHeight="1">
      <c r="A4" s="1671">
        <v>2.0</v>
      </c>
      <c r="B4" s="1569" t="s">
        <v>5028</v>
      </c>
      <c r="C4" s="337" t="s">
        <v>1880</v>
      </c>
      <c r="D4" s="1502" t="s">
        <v>5029</v>
      </c>
      <c r="E4" s="1370" t="s">
        <v>64</v>
      </c>
      <c r="F4" s="690" t="b">
        <v>1</v>
      </c>
      <c r="G4" s="1568" t="s">
        <v>5030</v>
      </c>
      <c r="H4" s="1370" t="s">
        <v>5031</v>
      </c>
      <c r="I4" s="690" t="b">
        <v>1</v>
      </c>
      <c r="J4" s="1374">
        <v>5.77449994E8</v>
      </c>
      <c r="K4" s="890" t="s">
        <v>2643</v>
      </c>
      <c r="L4" s="1672" t="s">
        <v>5032</v>
      </c>
      <c r="M4" s="690" t="b">
        <v>1</v>
      </c>
      <c r="N4" s="890">
        <v>5.77333232E8</v>
      </c>
      <c r="O4" s="890" t="s">
        <v>2644</v>
      </c>
      <c r="P4" s="417" t="s">
        <v>5033</v>
      </c>
      <c r="Q4" s="890">
        <v>5.6804022E8</v>
      </c>
      <c r="R4" s="890" t="s">
        <v>105</v>
      </c>
      <c r="S4" s="232"/>
      <c r="T4" s="190"/>
      <c r="U4" s="1162"/>
      <c r="V4" s="1162"/>
      <c r="W4" s="1162"/>
      <c r="X4" s="1162"/>
      <c r="Y4" s="1162"/>
      <c r="Z4" s="190"/>
      <c r="AA4" s="190"/>
      <c r="AB4" s="190"/>
      <c r="AC4" s="190"/>
      <c r="AD4" s="190"/>
      <c r="AE4" s="190"/>
      <c r="AF4" s="190"/>
      <c r="AG4" s="190"/>
      <c r="AH4" s="190"/>
      <c r="AI4" s="190"/>
      <c r="AJ4" s="190"/>
      <c r="AK4" s="190"/>
      <c r="AL4" s="190"/>
      <c r="AM4" s="190"/>
      <c r="AN4" s="190"/>
    </row>
    <row r="5" ht="18.0" customHeight="1">
      <c r="A5" s="1673">
        <v>3.0</v>
      </c>
      <c r="B5" s="1569" t="s">
        <v>261</v>
      </c>
      <c r="C5" s="337" t="s">
        <v>709</v>
      </c>
      <c r="D5" s="1502" t="s">
        <v>5034</v>
      </c>
      <c r="E5" s="1370" t="s">
        <v>148</v>
      </c>
      <c r="F5" s="690" t="b">
        <v>1</v>
      </c>
      <c r="G5" s="1568" t="s">
        <v>5035</v>
      </c>
      <c r="H5" s="1370" t="s">
        <v>5036</v>
      </c>
      <c r="I5" s="690" t="b">
        <v>1</v>
      </c>
      <c r="J5" s="1374" t="s">
        <v>4549</v>
      </c>
      <c r="K5" s="1372" t="s">
        <v>5037</v>
      </c>
      <c r="L5" s="1370" t="s">
        <v>5038</v>
      </c>
      <c r="M5" s="690" t="b">
        <v>1</v>
      </c>
      <c r="N5" s="1371" t="s">
        <v>4552</v>
      </c>
      <c r="O5" s="1371" t="s">
        <v>5039</v>
      </c>
      <c r="P5" s="1371" t="s">
        <v>5040</v>
      </c>
      <c r="Q5" s="1371" t="s">
        <v>5041</v>
      </c>
      <c r="R5" s="1371"/>
      <c r="S5" s="1227"/>
      <c r="T5" s="1126"/>
      <c r="U5" s="1126"/>
      <c r="V5" s="1126"/>
      <c r="W5" s="1126"/>
      <c r="X5" s="1126"/>
      <c r="Y5" s="1126"/>
      <c r="Z5" s="522"/>
      <c r="AA5" s="522"/>
      <c r="AB5" s="522"/>
      <c r="AC5" s="522"/>
      <c r="AD5" s="522"/>
      <c r="AE5" s="522"/>
      <c r="AF5" s="522"/>
      <c r="AG5" s="522"/>
      <c r="AH5" s="522"/>
      <c r="AI5" s="522"/>
      <c r="AJ5" s="522"/>
      <c r="AK5" s="522"/>
      <c r="AL5" s="522"/>
      <c r="AM5" s="522"/>
      <c r="AN5" s="522"/>
    </row>
    <row r="6" ht="18.0" customHeight="1">
      <c r="A6" s="1671">
        <v>4.0</v>
      </c>
      <c r="B6" s="1569" t="s">
        <v>5042</v>
      </c>
      <c r="C6" s="337" t="s">
        <v>2702</v>
      </c>
      <c r="D6" s="1502" t="s">
        <v>5043</v>
      </c>
      <c r="E6" s="1370" t="s">
        <v>64</v>
      </c>
      <c r="F6" s="690" t="b">
        <v>1</v>
      </c>
      <c r="G6" s="1568" t="s">
        <v>5044</v>
      </c>
      <c r="H6" s="1370" t="s">
        <v>5045</v>
      </c>
      <c r="I6" s="690" t="b">
        <v>1</v>
      </c>
      <c r="J6" s="1374">
        <v>5.99185943E8</v>
      </c>
      <c r="K6" s="1370" t="s">
        <v>2703</v>
      </c>
      <c r="L6" s="1370" t="s">
        <v>5046</v>
      </c>
      <c r="M6" s="690" t="b">
        <v>1</v>
      </c>
      <c r="N6" s="1374">
        <v>5.57058338E8</v>
      </c>
      <c r="O6" s="1374" t="s">
        <v>2705</v>
      </c>
      <c r="P6" s="1374" t="s">
        <v>5047</v>
      </c>
      <c r="Q6" s="1374">
        <v>5.98283189E8</v>
      </c>
      <c r="R6" s="491" t="s">
        <v>2706</v>
      </c>
      <c r="S6" s="491" t="s">
        <v>2707</v>
      </c>
      <c r="T6" s="491" t="s">
        <v>105</v>
      </c>
      <c r="U6" s="1126"/>
      <c r="V6" s="1126"/>
      <c r="W6" s="1126"/>
      <c r="X6" s="1126"/>
      <c r="Y6" s="1126"/>
      <c r="Z6" s="522"/>
      <c r="AA6" s="522"/>
      <c r="AB6" s="522"/>
      <c r="AC6" s="522"/>
      <c r="AD6" s="522"/>
      <c r="AE6" s="522"/>
      <c r="AF6" s="522"/>
      <c r="AG6" s="522"/>
      <c r="AH6" s="522"/>
      <c r="AI6" s="522"/>
      <c r="AJ6" s="522"/>
      <c r="AK6" s="522"/>
      <c r="AL6" s="522"/>
      <c r="AM6" s="522"/>
      <c r="AN6" s="522"/>
    </row>
    <row r="7" ht="18.0" customHeight="1">
      <c r="A7" s="1671">
        <v>5.0</v>
      </c>
      <c r="B7" s="1569" t="s">
        <v>5048</v>
      </c>
      <c r="C7" s="337" t="s">
        <v>5049</v>
      </c>
      <c r="D7" s="1502" t="s">
        <v>5050</v>
      </c>
      <c r="E7" s="1370" t="s">
        <v>148</v>
      </c>
      <c r="F7" s="690" t="b">
        <v>1</v>
      </c>
      <c r="G7" s="1568" t="s">
        <v>5051</v>
      </c>
      <c r="H7" s="1370" t="s">
        <v>5052</v>
      </c>
      <c r="I7" s="690" t="b">
        <v>1</v>
      </c>
      <c r="J7" s="1374" t="s">
        <v>5053</v>
      </c>
      <c r="K7" s="1372" t="s">
        <v>5054</v>
      </c>
      <c r="L7" s="1370" t="s">
        <v>5055</v>
      </c>
      <c r="M7" s="690" t="b">
        <v>1</v>
      </c>
      <c r="N7" s="1371" t="s">
        <v>5056</v>
      </c>
      <c r="O7" s="1372" t="s">
        <v>5057</v>
      </c>
      <c r="P7" s="1374" t="s">
        <v>5058</v>
      </c>
      <c r="Q7" s="1374" t="s">
        <v>5059</v>
      </c>
      <c r="R7" s="1371"/>
      <c r="S7" s="1227"/>
      <c r="T7" s="1126"/>
      <c r="U7" s="1126"/>
      <c r="V7" s="1126"/>
      <c r="W7" s="1126"/>
      <c r="X7" s="1126"/>
      <c r="Y7" s="1126"/>
      <c r="Z7" s="522"/>
      <c r="AA7" s="522"/>
      <c r="AB7" s="522"/>
      <c r="AC7" s="522"/>
      <c r="AD7" s="522"/>
      <c r="AE7" s="522"/>
      <c r="AF7" s="522"/>
      <c r="AG7" s="522"/>
      <c r="AH7" s="522"/>
      <c r="AI7" s="522"/>
      <c r="AJ7" s="522"/>
      <c r="AK7" s="522"/>
      <c r="AL7" s="522"/>
      <c r="AM7" s="522"/>
      <c r="AN7" s="522"/>
    </row>
    <row r="8" ht="18.0" customHeight="1">
      <c r="A8" s="1673">
        <v>6.0</v>
      </c>
      <c r="B8" s="1569" t="s">
        <v>578</v>
      </c>
      <c r="C8" s="337" t="s">
        <v>5060</v>
      </c>
      <c r="D8" s="1502" t="s">
        <v>5061</v>
      </c>
      <c r="E8" s="1370" t="s">
        <v>148</v>
      </c>
      <c r="F8" s="690" t="b">
        <v>1</v>
      </c>
      <c r="G8" s="1568" t="s">
        <v>5062</v>
      </c>
      <c r="H8" s="1370" t="s">
        <v>5063</v>
      </c>
      <c r="I8" s="690" t="b">
        <v>1</v>
      </c>
      <c r="J8" s="1374" t="s">
        <v>5064</v>
      </c>
      <c r="K8" s="1374" t="s">
        <v>5065</v>
      </c>
      <c r="L8" s="1370" t="s">
        <v>5066</v>
      </c>
      <c r="M8" s="690" t="b">
        <v>1</v>
      </c>
      <c r="N8" s="1370">
        <v>5.7799112E8</v>
      </c>
      <c r="O8" s="1372" t="s">
        <v>5067</v>
      </c>
      <c r="P8" s="1374" t="s">
        <v>5068</v>
      </c>
      <c r="Q8" s="1374" t="s">
        <v>5069</v>
      </c>
      <c r="R8" s="1674" t="s">
        <v>5070</v>
      </c>
      <c r="S8" s="1227"/>
      <c r="T8" s="1126"/>
      <c r="U8" s="1126"/>
      <c r="V8" s="1126"/>
      <c r="W8" s="1126"/>
      <c r="X8" s="1126"/>
      <c r="Y8" s="1126"/>
      <c r="Z8" s="522"/>
      <c r="AA8" s="522"/>
      <c r="AB8" s="522"/>
      <c r="AC8" s="522"/>
      <c r="AD8" s="522"/>
      <c r="AE8" s="522"/>
      <c r="AF8" s="522"/>
      <c r="AG8" s="522"/>
      <c r="AH8" s="522"/>
      <c r="AI8" s="522"/>
      <c r="AJ8" s="522"/>
      <c r="AK8" s="522"/>
      <c r="AL8" s="522"/>
      <c r="AM8" s="522"/>
      <c r="AN8" s="522"/>
    </row>
    <row r="9" ht="18.0" customHeight="1">
      <c r="A9" s="1671">
        <v>7.0</v>
      </c>
      <c r="B9" s="1569" t="s">
        <v>4340</v>
      </c>
      <c r="C9" s="337" t="s">
        <v>5071</v>
      </c>
      <c r="D9" s="1502" t="s">
        <v>5072</v>
      </c>
      <c r="E9" s="1370" t="s">
        <v>64</v>
      </c>
      <c r="F9" s="690" t="b">
        <v>1</v>
      </c>
      <c r="G9" s="1568" t="s">
        <v>5073</v>
      </c>
      <c r="H9" s="1370" t="s">
        <v>5074</v>
      </c>
      <c r="I9" s="690" t="b">
        <v>1</v>
      </c>
      <c r="J9" s="1374" t="s">
        <v>5075</v>
      </c>
      <c r="K9" s="1372" t="s">
        <v>5076</v>
      </c>
      <c r="L9" s="1370" t="s">
        <v>5077</v>
      </c>
      <c r="M9" s="690" t="b">
        <v>1</v>
      </c>
      <c r="N9" s="1371" t="s">
        <v>5078</v>
      </c>
      <c r="O9" s="1675" t="s">
        <v>5079</v>
      </c>
      <c r="P9" s="1371"/>
      <c r="Q9" s="1374">
        <v>5.99639337E8</v>
      </c>
      <c r="R9" s="1371"/>
      <c r="S9" s="1227"/>
      <c r="T9" s="1126"/>
      <c r="U9" s="1126"/>
      <c r="V9" s="1126"/>
      <c r="W9" s="1126"/>
      <c r="X9" s="1126"/>
      <c r="Y9" s="1126"/>
      <c r="Z9" s="522"/>
      <c r="AA9" s="522"/>
      <c r="AB9" s="522"/>
      <c r="AC9" s="522"/>
      <c r="AD9" s="522"/>
      <c r="AE9" s="522"/>
      <c r="AF9" s="522"/>
      <c r="AG9" s="522"/>
      <c r="AH9" s="522"/>
      <c r="AI9" s="522"/>
      <c r="AJ9" s="522"/>
      <c r="AK9" s="522"/>
      <c r="AL9" s="522"/>
      <c r="AM9" s="522"/>
      <c r="AN9" s="522"/>
    </row>
    <row r="10" ht="18.0" customHeight="1">
      <c r="A10" s="1671">
        <v>8.0</v>
      </c>
      <c r="B10" s="337" t="s">
        <v>2496</v>
      </c>
      <c r="C10" s="337" t="s">
        <v>5080</v>
      </c>
      <c r="D10" s="1502" t="s">
        <v>5081</v>
      </c>
      <c r="E10" s="1503" t="s">
        <v>64</v>
      </c>
      <c r="F10" s="690" t="b">
        <v>1</v>
      </c>
      <c r="G10" s="1503" t="s">
        <v>5082</v>
      </c>
      <c r="H10" s="426" t="s">
        <v>5083</v>
      </c>
      <c r="I10" s="690" t="b">
        <v>1</v>
      </c>
      <c r="J10" s="426">
        <v>5.71081818E8</v>
      </c>
      <c r="K10" s="426" t="s">
        <v>5084</v>
      </c>
      <c r="L10" s="426" t="s">
        <v>5085</v>
      </c>
      <c r="M10" s="690" t="b">
        <v>1</v>
      </c>
      <c r="N10" s="426">
        <v>5.97970654E8</v>
      </c>
      <c r="O10" s="426" t="s">
        <v>5086</v>
      </c>
      <c r="P10" s="426" t="s">
        <v>5087</v>
      </c>
      <c r="Q10" s="426">
        <v>5.71211166E8</v>
      </c>
      <c r="R10" s="1371"/>
      <c r="S10" s="1227"/>
      <c r="T10" s="1126"/>
      <c r="U10" s="522"/>
      <c r="V10" s="522"/>
      <c r="W10" s="522"/>
      <c r="X10" s="522"/>
      <c r="Y10" s="522"/>
      <c r="Z10" s="522"/>
      <c r="AA10" s="522"/>
      <c r="AB10" s="522"/>
      <c r="AC10" s="522"/>
      <c r="AD10" s="522"/>
      <c r="AE10" s="522"/>
      <c r="AF10" s="522"/>
      <c r="AG10" s="522"/>
      <c r="AH10" s="522"/>
      <c r="AI10" s="522"/>
      <c r="AJ10" s="522"/>
      <c r="AK10" s="522"/>
      <c r="AL10" s="522"/>
      <c r="AM10" s="522"/>
      <c r="AN10" s="522"/>
    </row>
    <row r="11" ht="18.0" customHeight="1">
      <c r="A11" s="1673">
        <v>9.0</v>
      </c>
      <c r="B11" s="426" t="s">
        <v>295</v>
      </c>
      <c r="C11" s="337" t="s">
        <v>5088</v>
      </c>
      <c r="D11" s="1430" t="s">
        <v>5089</v>
      </c>
      <c r="E11" s="1147" t="s">
        <v>64</v>
      </c>
      <c r="F11" s="690" t="b">
        <v>1</v>
      </c>
      <c r="G11" s="1147" t="s">
        <v>5090</v>
      </c>
      <c r="H11" s="870" t="s">
        <v>5091</v>
      </c>
      <c r="I11" s="690" t="b">
        <v>1</v>
      </c>
      <c r="J11" s="870">
        <v>5.57703449E8</v>
      </c>
      <c r="K11" s="870" t="s">
        <v>5092</v>
      </c>
      <c r="L11" s="870" t="s">
        <v>5093</v>
      </c>
      <c r="M11" s="690" t="b">
        <v>1</v>
      </c>
      <c r="N11" s="870">
        <v>5.55210055E8</v>
      </c>
      <c r="O11" s="870"/>
      <c r="P11" s="870"/>
      <c r="Q11" s="870"/>
      <c r="R11" s="341"/>
      <c r="S11" s="190"/>
      <c r="T11" s="190"/>
      <c r="U11" s="190"/>
      <c r="V11" s="190"/>
      <c r="W11" s="190"/>
      <c r="X11" s="190"/>
      <c r="Y11" s="190"/>
      <c r="Z11" s="190"/>
      <c r="AA11" s="190"/>
      <c r="AB11" s="226"/>
      <c r="AC11" s="226"/>
      <c r="AD11" s="226"/>
      <c r="AE11" s="226"/>
      <c r="AF11" s="226"/>
      <c r="AG11" s="226"/>
      <c r="AH11" s="226"/>
      <c r="AI11" s="226"/>
      <c r="AJ11" s="226"/>
      <c r="AK11" s="226"/>
      <c r="AL11" s="226"/>
      <c r="AM11" s="226"/>
      <c r="AN11" s="226"/>
    </row>
    <row r="12" ht="18.0" customHeight="1">
      <c r="A12" s="1671">
        <v>10.0</v>
      </c>
      <c r="B12" s="426" t="s">
        <v>2666</v>
      </c>
      <c r="C12" s="337" t="s">
        <v>5094</v>
      </c>
      <c r="D12" s="1430" t="s">
        <v>5095</v>
      </c>
      <c r="E12" s="1147" t="s">
        <v>64</v>
      </c>
      <c r="F12" s="690" t="b">
        <v>1</v>
      </c>
      <c r="G12" s="868" t="s">
        <v>5096</v>
      </c>
      <c r="H12" s="870" t="s">
        <v>5097</v>
      </c>
      <c r="I12" s="690" t="b">
        <v>1</v>
      </c>
      <c r="J12" s="870">
        <v>5.55666663E8</v>
      </c>
      <c r="K12" s="1676" t="s">
        <v>5098</v>
      </c>
      <c r="L12" s="1442" t="s">
        <v>5099</v>
      </c>
      <c r="M12" s="690" t="b">
        <v>1</v>
      </c>
      <c r="N12" s="1447">
        <v>9.71502499888E11</v>
      </c>
      <c r="O12" s="1442" t="s">
        <v>5100</v>
      </c>
      <c r="P12" s="1450" t="s">
        <v>5101</v>
      </c>
      <c r="Q12" s="1447">
        <v>5.11211699E8</v>
      </c>
      <c r="R12" s="1094"/>
    </row>
    <row r="13" ht="18.0" customHeight="1">
      <c r="A13" s="1671">
        <v>11.0</v>
      </c>
      <c r="B13" s="1157" t="s">
        <v>241</v>
      </c>
      <c r="C13" s="1157" t="s">
        <v>2450</v>
      </c>
      <c r="D13" s="1376" t="s">
        <v>5102</v>
      </c>
      <c r="E13" s="1447" t="s">
        <v>64</v>
      </c>
      <c r="F13" s="470" t="b">
        <v>1</v>
      </c>
      <c r="G13" s="1157" t="s">
        <v>5103</v>
      </c>
      <c r="H13" s="426" t="s">
        <v>5104</v>
      </c>
      <c r="I13" s="470" t="b">
        <v>1</v>
      </c>
      <c r="J13" s="1061">
        <v>5.51504039E8</v>
      </c>
      <c r="K13" s="1061" t="s">
        <v>5105</v>
      </c>
      <c r="L13" s="1472" t="s">
        <v>5106</v>
      </c>
      <c r="M13" s="690" t="b">
        <v>1</v>
      </c>
      <c r="N13" s="890">
        <v>5.95030685E8</v>
      </c>
      <c r="O13" s="890" t="s">
        <v>5107</v>
      </c>
      <c r="P13" s="1509"/>
      <c r="Q13" s="1157"/>
      <c r="R13" s="1677"/>
      <c r="S13" s="1187"/>
      <c r="T13" s="1187"/>
      <c r="U13" s="1187"/>
      <c r="V13" s="1187"/>
      <c r="W13" s="1187"/>
      <c r="X13" s="1187"/>
      <c r="Y13" s="1187"/>
      <c r="Z13" s="226"/>
      <c r="AA13" s="226"/>
      <c r="AB13" s="226"/>
      <c r="AC13" s="226"/>
      <c r="AD13" s="226"/>
      <c r="AE13" s="226"/>
      <c r="AF13" s="226"/>
      <c r="AG13" s="226"/>
      <c r="AH13" s="226"/>
      <c r="AI13" s="226"/>
      <c r="AJ13" s="226"/>
      <c r="AK13" s="226"/>
      <c r="AL13" s="226"/>
      <c r="AM13" s="226"/>
      <c r="AN13" s="226"/>
    </row>
    <row r="14" ht="18.0" customHeight="1">
      <c r="A14" s="1673">
        <v>12.0</v>
      </c>
      <c r="B14" s="1157" t="s">
        <v>788</v>
      </c>
      <c r="C14" s="1157" t="s">
        <v>5108</v>
      </c>
      <c r="D14" s="1376" t="s">
        <v>5109</v>
      </c>
      <c r="E14" s="1447" t="s">
        <v>148</v>
      </c>
      <c r="F14" s="470" t="b">
        <v>1</v>
      </c>
      <c r="G14" s="1157" t="s">
        <v>5110</v>
      </c>
      <c r="H14" s="426" t="s">
        <v>5111</v>
      </c>
      <c r="I14" s="470" t="b">
        <v>1</v>
      </c>
      <c r="J14" s="1061">
        <v>5.77739797E8</v>
      </c>
      <c r="K14" s="1512" t="s">
        <v>5112</v>
      </c>
      <c r="L14" s="1472" t="s">
        <v>5113</v>
      </c>
      <c r="M14" s="690" t="b">
        <v>1</v>
      </c>
      <c r="N14" s="890">
        <v>5.95024554E8</v>
      </c>
      <c r="O14" s="890" t="s">
        <v>5114</v>
      </c>
      <c r="P14" s="1509"/>
      <c r="Q14" s="1157"/>
      <c r="R14" s="1677"/>
      <c r="S14" s="1264"/>
      <c r="T14" s="1187"/>
      <c r="U14" s="1187"/>
      <c r="V14" s="1187"/>
      <c r="W14" s="1187"/>
      <c r="X14" s="1187"/>
      <c r="Y14" s="1187"/>
      <c r="Z14" s="226"/>
      <c r="AA14" s="226"/>
      <c r="AB14" s="226"/>
      <c r="AC14" s="226"/>
      <c r="AD14" s="226"/>
      <c r="AE14" s="226"/>
      <c r="AF14" s="226"/>
      <c r="AG14" s="226"/>
      <c r="AH14" s="226"/>
      <c r="AI14" s="226"/>
      <c r="AJ14" s="226"/>
      <c r="AK14" s="226"/>
      <c r="AL14" s="226"/>
      <c r="AM14" s="226"/>
      <c r="AN14" s="226"/>
    </row>
    <row r="15" ht="18.75" customHeight="1">
      <c r="A15" s="1671">
        <v>13.0</v>
      </c>
      <c r="B15" s="1624" t="s">
        <v>2582</v>
      </c>
      <c r="C15" s="1624" t="s">
        <v>285</v>
      </c>
      <c r="D15" s="1626" t="s">
        <v>5115</v>
      </c>
      <c r="E15" s="1678" t="s">
        <v>64</v>
      </c>
      <c r="F15" s="690" t="b">
        <v>1</v>
      </c>
      <c r="G15" s="1338" t="s">
        <v>5116</v>
      </c>
      <c r="H15" s="1629" t="s">
        <v>5117</v>
      </c>
      <c r="I15" s="690" t="b">
        <v>1</v>
      </c>
      <c r="J15" s="1629">
        <v>5.77080701E8</v>
      </c>
      <c r="K15" s="1629" t="s">
        <v>5118</v>
      </c>
      <c r="L15" s="1629" t="s">
        <v>5119</v>
      </c>
      <c r="M15" s="690" t="b">
        <v>1</v>
      </c>
      <c r="N15" s="1629">
        <v>5.77080712E8</v>
      </c>
      <c r="O15" s="1629" t="s">
        <v>5120</v>
      </c>
      <c r="P15" s="1629"/>
      <c r="Q15" s="1396"/>
      <c r="R15" s="1396"/>
      <c r="S15" s="1396"/>
      <c r="T15" s="1396"/>
      <c r="U15" s="1396"/>
      <c r="V15" s="1396"/>
      <c r="W15" s="1396"/>
      <c r="X15" s="1396"/>
      <c r="Y15" s="1396"/>
      <c r="Z15" s="781"/>
      <c r="AA15" s="781"/>
      <c r="AB15" s="781"/>
      <c r="AC15" s="781"/>
      <c r="AD15" s="781"/>
      <c r="AE15" s="781"/>
      <c r="AF15" s="781"/>
      <c r="AG15" s="781"/>
      <c r="AH15" s="781"/>
      <c r="AI15" s="781"/>
      <c r="AJ15" s="781"/>
      <c r="AK15" s="781"/>
      <c r="AL15" s="781"/>
      <c r="AM15" s="781"/>
      <c r="AN15" s="781"/>
    </row>
    <row r="16" ht="18.75" customHeight="1">
      <c r="A16" s="1671">
        <v>14.0</v>
      </c>
      <c r="B16" s="1624" t="s">
        <v>5121</v>
      </c>
      <c r="C16" s="1624" t="s">
        <v>188</v>
      </c>
      <c r="D16" s="1626" t="s">
        <v>5122</v>
      </c>
      <c r="E16" s="1678" t="s">
        <v>148</v>
      </c>
      <c r="F16" s="690" t="b">
        <v>1</v>
      </c>
      <c r="G16" s="1338" t="s">
        <v>5123</v>
      </c>
      <c r="H16" s="1629" t="s">
        <v>5124</v>
      </c>
      <c r="I16" s="690" t="b">
        <v>1</v>
      </c>
      <c r="J16" s="1629">
        <v>5.77101966E8</v>
      </c>
      <c r="K16" s="1629" t="s">
        <v>5125</v>
      </c>
      <c r="L16" s="1629"/>
      <c r="M16" s="690" t="b">
        <v>1</v>
      </c>
      <c r="N16" s="1629"/>
      <c r="O16" s="1629"/>
      <c r="P16" s="1629"/>
      <c r="Q16" s="1396"/>
      <c r="R16" s="1396"/>
      <c r="S16" s="1396"/>
      <c r="T16" s="1396"/>
      <c r="U16" s="1396"/>
      <c r="V16" s="1396"/>
      <c r="W16" s="1396"/>
      <c r="X16" s="1396"/>
      <c r="Y16" s="1396"/>
      <c r="Z16" s="781"/>
      <c r="AA16" s="781"/>
      <c r="AB16" s="781"/>
      <c r="AC16" s="781"/>
      <c r="AD16" s="781"/>
      <c r="AE16" s="781"/>
      <c r="AF16" s="781"/>
      <c r="AG16" s="781"/>
      <c r="AH16" s="781"/>
      <c r="AI16" s="781"/>
      <c r="AJ16" s="781"/>
      <c r="AK16" s="781"/>
      <c r="AL16" s="781"/>
      <c r="AM16" s="781"/>
      <c r="AN16" s="781"/>
    </row>
    <row r="17" ht="18.75" customHeight="1">
      <c r="A17" s="1673">
        <v>15.0</v>
      </c>
      <c r="B17" s="341" t="s">
        <v>5126</v>
      </c>
      <c r="C17" s="341" t="s">
        <v>5127</v>
      </c>
      <c r="D17" s="1679" t="s">
        <v>5128</v>
      </c>
      <c r="E17" s="417" t="s">
        <v>148</v>
      </c>
      <c r="F17" s="690" t="b">
        <v>1</v>
      </c>
      <c r="G17" s="1680" t="s">
        <v>5129</v>
      </c>
      <c r="H17" s="341" t="s">
        <v>5130</v>
      </c>
      <c r="I17" s="690" t="b">
        <v>1</v>
      </c>
      <c r="J17" s="1157" t="s">
        <v>3092</v>
      </c>
      <c r="K17" s="1497" t="s">
        <v>3095</v>
      </c>
      <c r="L17" s="1157" t="s">
        <v>5131</v>
      </c>
      <c r="M17" s="690" t="b">
        <v>1</v>
      </c>
      <c r="N17" s="1157" t="s">
        <v>3103</v>
      </c>
      <c r="O17" s="1681" t="s">
        <v>5132</v>
      </c>
      <c r="R17" s="1157"/>
      <c r="S17" s="1396"/>
      <c r="T17" s="1396"/>
      <c r="U17" s="1396"/>
      <c r="V17" s="1396"/>
      <c r="W17" s="1396"/>
      <c r="X17" s="1396"/>
      <c r="Y17" s="1396"/>
      <c r="Z17" s="781"/>
      <c r="AA17" s="781"/>
      <c r="AB17" s="781"/>
      <c r="AC17" s="781"/>
      <c r="AD17" s="781"/>
      <c r="AE17" s="781"/>
      <c r="AF17" s="781"/>
      <c r="AG17" s="781"/>
      <c r="AH17" s="781"/>
      <c r="AI17" s="781"/>
      <c r="AJ17" s="781"/>
      <c r="AK17" s="781"/>
      <c r="AL17" s="781"/>
      <c r="AM17" s="781"/>
      <c r="AN17" s="781"/>
    </row>
    <row r="18" ht="18.75" customHeight="1">
      <c r="A18" s="1671">
        <v>16.0</v>
      </c>
      <c r="D18" s="1682"/>
      <c r="E18" s="1213"/>
      <c r="F18" s="1396"/>
      <c r="G18" s="1213"/>
      <c r="H18" s="1683"/>
      <c r="I18" s="1396"/>
      <c r="J18" s="1396"/>
      <c r="K18" s="1396"/>
      <c r="L18" s="1396"/>
      <c r="M18" s="1396"/>
      <c r="N18" s="1396"/>
      <c r="O18" s="1396"/>
      <c r="P18" s="1396"/>
      <c r="Q18" s="1396"/>
      <c r="R18" s="1396"/>
      <c r="S18" s="1396"/>
      <c r="T18" s="1396"/>
      <c r="U18" s="1396"/>
      <c r="V18" s="1396"/>
      <c r="W18" s="1396"/>
      <c r="X18" s="1396"/>
      <c r="Y18" s="1396"/>
      <c r="Z18" s="781"/>
      <c r="AA18" s="781"/>
      <c r="AB18" s="781"/>
      <c r="AC18" s="781"/>
      <c r="AD18" s="781"/>
      <c r="AE18" s="781"/>
      <c r="AF18" s="781"/>
      <c r="AG18" s="781"/>
      <c r="AH18" s="781"/>
      <c r="AI18" s="781"/>
      <c r="AJ18" s="781"/>
      <c r="AK18" s="781"/>
      <c r="AL18" s="781"/>
      <c r="AM18" s="781"/>
      <c r="AN18" s="781"/>
    </row>
    <row r="19" ht="18.75" customHeight="1">
      <c r="A19" s="1187"/>
      <c r="B19" s="655" t="s">
        <v>3156</v>
      </c>
      <c r="C19" s="655"/>
      <c r="D19" s="1682"/>
      <c r="E19" s="1213"/>
      <c r="F19" s="1396"/>
      <c r="H19" s="1571"/>
      <c r="I19" s="1396"/>
      <c r="J19" s="1396"/>
      <c r="K19" s="1396"/>
      <c r="L19" s="1396"/>
      <c r="M19" s="1396"/>
      <c r="N19" s="1396"/>
      <c r="O19" s="1396"/>
      <c r="P19" s="1396"/>
      <c r="Q19" s="1396"/>
      <c r="R19" s="1396"/>
      <c r="S19" s="1396"/>
      <c r="T19" s="1396"/>
      <c r="U19" s="1396"/>
      <c r="V19" s="1396"/>
      <c r="W19" s="1396"/>
      <c r="X19" s="1396"/>
      <c r="Y19" s="1396"/>
      <c r="Z19" s="781"/>
      <c r="AA19" s="781"/>
      <c r="AB19" s="781"/>
      <c r="AC19" s="781"/>
      <c r="AD19" s="781"/>
      <c r="AE19" s="781"/>
      <c r="AF19" s="781"/>
      <c r="AG19" s="781"/>
      <c r="AH19" s="781"/>
      <c r="AI19" s="781"/>
      <c r="AJ19" s="781"/>
      <c r="AK19" s="781"/>
      <c r="AL19" s="781"/>
      <c r="AM19" s="781"/>
      <c r="AN19" s="781"/>
    </row>
    <row r="20" ht="17.25" customHeight="1">
      <c r="A20" s="1187"/>
      <c r="B20" s="533" t="s">
        <v>478</v>
      </c>
      <c r="C20" s="1143"/>
      <c r="D20" s="1684"/>
      <c r="E20" s="1685"/>
      <c r="F20" s="1685"/>
      <c r="H20" s="1685"/>
      <c r="I20" s="1685"/>
      <c r="J20" s="1685"/>
      <c r="K20" s="1685"/>
      <c r="L20" s="1685"/>
      <c r="M20" s="1685"/>
      <c r="N20" s="1685"/>
      <c r="O20" s="1685"/>
      <c r="P20" s="1684"/>
      <c r="Q20" s="1684"/>
      <c r="R20" s="1684"/>
      <c r="S20" s="1684"/>
      <c r="T20" s="1684"/>
      <c r="U20" s="1684"/>
      <c r="V20" s="1684"/>
      <c r="W20" s="1684"/>
      <c r="X20" s="1684"/>
      <c r="Y20" s="1684"/>
      <c r="Z20" s="1622"/>
      <c r="AA20" s="1622"/>
      <c r="AB20" s="1622"/>
      <c r="AC20" s="1622"/>
      <c r="AD20" s="1622"/>
      <c r="AE20" s="1622"/>
      <c r="AF20" s="1622"/>
      <c r="AG20" s="1622"/>
      <c r="AH20" s="1622"/>
      <c r="AI20" s="1622"/>
      <c r="AJ20" s="1622"/>
      <c r="AK20" s="1622"/>
      <c r="AL20" s="1622"/>
      <c r="AM20" s="1622"/>
      <c r="AN20" s="1622"/>
    </row>
    <row r="21" ht="28.5" customHeight="1">
      <c r="A21" s="1187"/>
      <c r="B21" s="1146" t="s">
        <v>3162</v>
      </c>
      <c r="C21" s="655"/>
      <c r="D21" s="1684"/>
      <c r="E21" s="1685"/>
      <c r="F21" s="1685"/>
      <c r="H21" s="1685"/>
      <c r="I21" s="1685"/>
      <c r="J21" s="1685"/>
      <c r="K21" s="1685"/>
      <c r="L21" s="1685"/>
      <c r="M21" s="1685"/>
      <c r="N21" s="1685"/>
      <c r="O21" s="1685"/>
      <c r="P21" s="1684"/>
      <c r="Q21" s="1684"/>
      <c r="R21" s="1684"/>
      <c r="S21" s="1684"/>
      <c r="T21" s="1684"/>
      <c r="U21" s="1684"/>
      <c r="V21" s="1684"/>
      <c r="W21" s="1684"/>
      <c r="X21" s="1684"/>
      <c r="Y21" s="1684"/>
      <c r="Z21" s="1622"/>
      <c r="AA21" s="1622"/>
      <c r="AB21" s="1622"/>
      <c r="AC21" s="1622"/>
      <c r="AD21" s="1622"/>
      <c r="AE21" s="1622"/>
      <c r="AF21" s="1622"/>
      <c r="AG21" s="1622"/>
      <c r="AH21" s="1622"/>
      <c r="AI21" s="1622"/>
      <c r="AJ21" s="1622"/>
      <c r="AK21" s="1622"/>
      <c r="AL21" s="1622"/>
      <c r="AM21" s="1622"/>
      <c r="AN21" s="1622"/>
    </row>
    <row r="22" ht="28.5" customHeight="1">
      <c r="A22" s="1187"/>
      <c r="E22" s="189"/>
      <c r="H22" s="189"/>
      <c r="S22" s="1684"/>
      <c r="T22" s="1684"/>
      <c r="U22" s="1684"/>
      <c r="V22" s="1684"/>
      <c r="W22" s="1684"/>
      <c r="X22" s="1684"/>
      <c r="Y22" s="1684"/>
      <c r="Z22" s="1622"/>
      <c r="AA22" s="1622"/>
      <c r="AB22" s="1622"/>
      <c r="AC22" s="1622"/>
      <c r="AD22" s="1622"/>
      <c r="AE22" s="1622"/>
      <c r="AF22" s="1622"/>
      <c r="AG22" s="1622"/>
      <c r="AH22" s="1622"/>
      <c r="AI22" s="1622"/>
      <c r="AJ22" s="1622"/>
      <c r="AK22" s="1622"/>
      <c r="AL22" s="1622"/>
      <c r="AM22" s="1622"/>
      <c r="AN22" s="1622"/>
    </row>
    <row r="23" ht="21.75" customHeight="1">
      <c r="E23" s="189"/>
      <c r="F23" s="190"/>
      <c r="H23" s="35"/>
      <c r="I23" s="80"/>
      <c r="J23" s="191"/>
      <c r="K23" s="35"/>
      <c r="L23" s="192"/>
      <c r="M23" s="35"/>
      <c r="N23" s="35"/>
      <c r="O23" s="35"/>
      <c r="P23" s="35"/>
      <c r="Q23" s="192"/>
      <c r="R23" s="35"/>
      <c r="S23" s="35"/>
      <c r="W23" s="56"/>
      <c r="X23" s="56"/>
      <c r="Y23" s="56"/>
      <c r="Z23" s="56"/>
      <c r="AA23" s="56"/>
      <c r="AB23" s="56"/>
      <c r="AC23" s="56"/>
      <c r="AD23" s="56"/>
      <c r="AE23" s="56"/>
      <c r="AF23" s="56"/>
      <c r="AG23" s="56"/>
      <c r="AH23" s="56"/>
      <c r="AI23" s="56"/>
      <c r="AJ23" s="56"/>
      <c r="AK23" s="56"/>
      <c r="AL23" s="56"/>
      <c r="AM23" s="56"/>
      <c r="AN23" s="56"/>
    </row>
    <row r="24" ht="21.75" customHeight="1">
      <c r="E24" s="189"/>
      <c r="F24" s="190"/>
      <c r="H24" s="35"/>
      <c r="I24" s="80"/>
      <c r="J24" s="191"/>
      <c r="K24" s="35"/>
      <c r="L24" s="192"/>
      <c r="M24" s="35"/>
      <c r="N24" s="35"/>
      <c r="O24" s="35"/>
      <c r="P24" s="35"/>
      <c r="Q24" s="192"/>
      <c r="R24" s="35"/>
      <c r="S24" s="35"/>
      <c r="W24" s="56"/>
      <c r="X24" s="56"/>
      <c r="Y24" s="56"/>
      <c r="Z24" s="56"/>
      <c r="AA24" s="56"/>
      <c r="AB24" s="56"/>
      <c r="AC24" s="56"/>
      <c r="AD24" s="56"/>
      <c r="AE24" s="56"/>
      <c r="AF24" s="56"/>
      <c r="AG24" s="56"/>
      <c r="AH24" s="56"/>
      <c r="AI24" s="56"/>
      <c r="AJ24" s="56"/>
      <c r="AK24" s="56"/>
      <c r="AL24" s="56"/>
      <c r="AM24" s="56"/>
      <c r="AN24" s="56"/>
    </row>
    <row r="25" ht="21.75" customHeight="1">
      <c r="E25" s="189"/>
      <c r="F25" s="190"/>
      <c r="H25" s="35"/>
      <c r="I25" s="80"/>
      <c r="J25" s="191"/>
      <c r="K25" s="35"/>
      <c r="L25" s="192"/>
      <c r="M25" s="35"/>
      <c r="N25" s="35"/>
      <c r="O25" s="35"/>
      <c r="P25" s="35"/>
      <c r="Q25" s="192"/>
      <c r="R25" s="35"/>
      <c r="S25" s="35"/>
      <c r="W25" s="56"/>
      <c r="X25" s="56"/>
      <c r="Y25" s="56"/>
      <c r="Z25" s="56"/>
      <c r="AA25" s="56"/>
      <c r="AB25" s="56"/>
      <c r="AC25" s="56"/>
      <c r="AD25" s="56"/>
      <c r="AE25" s="56"/>
      <c r="AF25" s="56"/>
      <c r="AG25" s="56"/>
      <c r="AH25" s="56"/>
      <c r="AI25" s="56"/>
      <c r="AJ25" s="56"/>
      <c r="AK25" s="56"/>
      <c r="AL25" s="56"/>
      <c r="AM25" s="56"/>
      <c r="AN25" s="56"/>
    </row>
    <row r="26" ht="21.75" customHeight="1">
      <c r="E26" s="189"/>
      <c r="F26" s="190"/>
      <c r="H26" s="35"/>
      <c r="I26" s="80"/>
      <c r="J26" s="191"/>
      <c r="K26" s="35"/>
      <c r="L26" s="192"/>
      <c r="M26" s="35"/>
      <c r="N26" s="35"/>
      <c r="O26" s="35"/>
      <c r="P26" s="35"/>
      <c r="Q26" s="192"/>
      <c r="R26" s="35"/>
      <c r="S26" s="35"/>
      <c r="W26" s="56"/>
      <c r="X26" s="56"/>
      <c r="Y26" s="56"/>
      <c r="Z26" s="56"/>
      <c r="AA26" s="56"/>
      <c r="AB26" s="56"/>
      <c r="AC26" s="56"/>
      <c r="AD26" s="56"/>
      <c r="AE26" s="56"/>
      <c r="AF26" s="56"/>
      <c r="AG26" s="56"/>
      <c r="AH26" s="56"/>
      <c r="AI26" s="56"/>
      <c r="AJ26" s="56"/>
      <c r="AK26" s="56"/>
      <c r="AL26" s="56"/>
      <c r="AM26" s="56"/>
      <c r="AN26" s="56"/>
    </row>
    <row r="27" ht="21.75" customHeight="1">
      <c r="B27" s="1022" t="s">
        <v>2855</v>
      </c>
      <c r="C27" s="1023"/>
      <c r="D27" s="1023"/>
      <c r="E27" s="189"/>
      <c r="F27" s="190"/>
      <c r="H27" s="35"/>
      <c r="I27" s="80"/>
      <c r="J27" s="191"/>
      <c r="K27" s="35"/>
      <c r="L27" s="192"/>
      <c r="M27" s="35"/>
      <c r="N27" s="35"/>
      <c r="O27" s="35"/>
      <c r="P27" s="35"/>
      <c r="Q27" s="192"/>
      <c r="R27" s="35"/>
      <c r="S27" s="35"/>
      <c r="W27" s="56"/>
      <c r="X27" s="56"/>
      <c r="Y27" s="56"/>
      <c r="Z27" s="56"/>
      <c r="AA27" s="56"/>
      <c r="AB27" s="56"/>
      <c r="AC27" s="56"/>
      <c r="AD27" s="56"/>
      <c r="AE27" s="56"/>
      <c r="AF27" s="56"/>
      <c r="AG27" s="56"/>
      <c r="AH27" s="56"/>
      <c r="AI27" s="56"/>
      <c r="AJ27" s="56"/>
      <c r="AK27" s="56"/>
      <c r="AL27" s="56"/>
      <c r="AM27" s="56"/>
      <c r="AN27" s="56"/>
    </row>
    <row r="28" ht="21.75" customHeight="1">
      <c r="A28" s="226"/>
      <c r="B28" s="226"/>
      <c r="C28" s="226"/>
      <c r="D28" s="226"/>
      <c r="E28" s="297"/>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row>
    <row r="29" ht="28.5" customHeight="1">
      <c r="A29" s="1187"/>
      <c r="C29" s="1684"/>
      <c r="D29" s="1684"/>
      <c r="E29" s="1685"/>
      <c r="F29" s="1685"/>
      <c r="G29" s="1684"/>
      <c r="H29" s="1685"/>
      <c r="I29" s="1685"/>
      <c r="J29" s="1685"/>
      <c r="K29" s="1685"/>
      <c r="L29" s="1685"/>
      <c r="M29" s="1685"/>
      <c r="N29" s="1685"/>
      <c r="O29" s="1685"/>
      <c r="P29" s="1684"/>
      <c r="Q29" s="1684"/>
      <c r="R29" s="1684"/>
      <c r="S29" s="1684"/>
      <c r="T29" s="1684"/>
      <c r="U29" s="1684"/>
      <c r="V29" s="1684"/>
      <c r="W29" s="1684"/>
      <c r="X29" s="1684"/>
      <c r="Y29" s="1684"/>
      <c r="Z29" s="1622"/>
      <c r="AA29" s="1622"/>
      <c r="AB29" s="1622"/>
      <c r="AC29" s="1622"/>
      <c r="AD29" s="1622"/>
      <c r="AE29" s="1622"/>
      <c r="AF29" s="1622"/>
      <c r="AG29" s="1622"/>
      <c r="AH29" s="1622"/>
      <c r="AI29" s="1622"/>
      <c r="AJ29" s="1622"/>
      <c r="AK29" s="1622"/>
      <c r="AL29" s="1622"/>
      <c r="AM29" s="1622"/>
      <c r="AN29" s="1622"/>
    </row>
    <row r="30" ht="28.5" customHeight="1">
      <c r="A30" s="1187"/>
      <c r="C30" s="1684"/>
      <c r="D30" s="1684"/>
      <c r="E30" s="1685"/>
      <c r="F30" s="1685"/>
      <c r="G30" s="1684"/>
      <c r="H30" s="1685"/>
      <c r="I30" s="1685"/>
      <c r="J30" s="1685"/>
      <c r="K30" s="1685"/>
      <c r="L30" s="1685"/>
      <c r="M30" s="1685"/>
      <c r="N30" s="1685"/>
      <c r="O30" s="1685"/>
      <c r="P30" s="1684"/>
      <c r="Q30" s="1684"/>
      <c r="R30" s="1684"/>
      <c r="S30" s="1684"/>
      <c r="T30" s="1684"/>
      <c r="U30" s="1684"/>
      <c r="V30" s="1684"/>
      <c r="W30" s="1684"/>
      <c r="X30" s="1684"/>
      <c r="Y30" s="1684"/>
      <c r="Z30" s="1622"/>
      <c r="AA30" s="1622"/>
      <c r="AB30" s="1622"/>
      <c r="AC30" s="1622"/>
      <c r="AD30" s="1622"/>
      <c r="AE30" s="1622"/>
      <c r="AF30" s="1622"/>
      <c r="AG30" s="1622"/>
      <c r="AH30" s="1622"/>
      <c r="AI30" s="1622"/>
      <c r="AJ30" s="1622"/>
      <c r="AK30" s="1622"/>
      <c r="AL30" s="1622"/>
      <c r="AM30" s="1622"/>
      <c r="AN30" s="1622"/>
    </row>
    <row r="31" ht="28.5" customHeight="1">
      <c r="A31" s="1187"/>
      <c r="C31" s="1684"/>
      <c r="D31" s="1684"/>
      <c r="E31" s="1685"/>
      <c r="F31" s="1685"/>
      <c r="G31" s="1684"/>
      <c r="H31" s="1685"/>
      <c r="I31" s="1685"/>
      <c r="J31" s="1685"/>
      <c r="K31" s="1685"/>
      <c r="L31" s="1685"/>
      <c r="M31" s="1685"/>
      <c r="N31" s="1685"/>
      <c r="O31" s="1685"/>
      <c r="P31" s="1684"/>
      <c r="Q31" s="1684"/>
      <c r="R31" s="1684"/>
      <c r="S31" s="1684"/>
      <c r="T31" s="1684"/>
      <c r="U31" s="1684"/>
      <c r="V31" s="1684"/>
      <c r="W31" s="1684"/>
      <c r="X31" s="1684"/>
      <c r="Y31" s="1684"/>
      <c r="Z31" s="1622"/>
      <c r="AA31" s="1622"/>
      <c r="AB31" s="1622"/>
      <c r="AC31" s="1622"/>
      <c r="AD31" s="1622"/>
      <c r="AE31" s="1622"/>
      <c r="AF31" s="1622"/>
      <c r="AG31" s="1622"/>
      <c r="AH31" s="1622"/>
      <c r="AI31" s="1622"/>
      <c r="AJ31" s="1622"/>
      <c r="AK31" s="1622"/>
      <c r="AL31" s="1622"/>
      <c r="AM31" s="1622"/>
      <c r="AN31" s="1622"/>
    </row>
    <row r="32" ht="28.5" customHeight="1">
      <c r="A32" s="1187"/>
      <c r="C32" s="1684"/>
      <c r="D32" s="1684"/>
      <c r="E32" s="1685"/>
      <c r="F32" s="1685"/>
      <c r="G32" s="1684"/>
      <c r="H32" s="1685"/>
      <c r="I32" s="1685"/>
      <c r="J32" s="1685"/>
      <c r="K32" s="1685"/>
      <c r="L32" s="1685"/>
      <c r="M32" s="1685"/>
      <c r="N32" s="1685"/>
      <c r="O32" s="1685"/>
      <c r="P32" s="1684"/>
      <c r="Q32" s="1684"/>
      <c r="R32" s="1684"/>
      <c r="S32" s="1684"/>
      <c r="T32" s="1684"/>
      <c r="U32" s="1684"/>
      <c r="V32" s="1684"/>
      <c r="W32" s="1684"/>
      <c r="X32" s="1684"/>
      <c r="Y32" s="1684"/>
      <c r="Z32" s="1622"/>
      <c r="AA32" s="1622"/>
      <c r="AB32" s="1622"/>
      <c r="AC32" s="1622"/>
      <c r="AD32" s="1622"/>
      <c r="AE32" s="1622"/>
      <c r="AF32" s="1622"/>
      <c r="AG32" s="1622"/>
      <c r="AH32" s="1622"/>
      <c r="AI32" s="1622"/>
      <c r="AJ32" s="1622"/>
      <c r="AK32" s="1622"/>
      <c r="AL32" s="1622"/>
      <c r="AM32" s="1622"/>
      <c r="AN32" s="1622"/>
    </row>
    <row r="33" ht="28.5" customHeight="1">
      <c r="A33" s="1187"/>
      <c r="C33" s="1684"/>
      <c r="D33" s="1684"/>
      <c r="E33" s="1685"/>
      <c r="F33" s="1685"/>
      <c r="G33" s="1684"/>
      <c r="H33" s="1685"/>
      <c r="I33" s="1685"/>
      <c r="J33" s="1685"/>
      <c r="K33" s="1685"/>
      <c r="L33" s="1685"/>
      <c r="M33" s="1685"/>
      <c r="N33" s="1685"/>
      <c r="O33" s="1685"/>
      <c r="P33" s="1684"/>
      <c r="Q33" s="1684"/>
      <c r="R33" s="1684"/>
      <c r="S33" s="1684"/>
      <c r="T33" s="1684"/>
      <c r="U33" s="1684"/>
      <c r="V33" s="1684"/>
      <c r="W33" s="1684"/>
      <c r="X33" s="1684"/>
      <c r="Y33" s="1684"/>
      <c r="Z33" s="1622"/>
      <c r="AA33" s="1622"/>
      <c r="AB33" s="1622"/>
      <c r="AC33" s="1622"/>
      <c r="AD33" s="1622"/>
      <c r="AE33" s="1622"/>
      <c r="AF33" s="1622"/>
      <c r="AG33" s="1622"/>
      <c r="AH33" s="1622"/>
      <c r="AI33" s="1622"/>
      <c r="AJ33" s="1622"/>
      <c r="AK33" s="1622"/>
      <c r="AL33" s="1622"/>
      <c r="AM33" s="1622"/>
      <c r="AN33" s="1622"/>
    </row>
    <row r="34" ht="28.5" customHeight="1">
      <c r="A34" s="1187"/>
      <c r="B34" s="1684"/>
      <c r="C34" s="1684"/>
      <c r="D34" s="1684"/>
      <c r="E34" s="1685"/>
      <c r="F34" s="1685"/>
      <c r="G34" s="1684"/>
      <c r="H34" s="1685"/>
      <c r="I34" s="1685"/>
      <c r="J34" s="1685"/>
      <c r="K34" s="1685"/>
      <c r="L34" s="1685"/>
      <c r="M34" s="1685"/>
      <c r="N34" s="1685"/>
      <c r="O34" s="1685"/>
      <c r="P34" s="1684"/>
      <c r="Q34" s="1684"/>
      <c r="R34" s="1684"/>
      <c r="S34" s="1684"/>
      <c r="T34" s="1684"/>
      <c r="U34" s="1684"/>
      <c r="V34" s="1684"/>
      <c r="W34" s="1684"/>
      <c r="X34" s="1684"/>
      <c r="Y34" s="1684"/>
      <c r="Z34" s="1622"/>
      <c r="AA34" s="1622"/>
      <c r="AB34" s="1622"/>
      <c r="AC34" s="1622"/>
      <c r="AD34" s="1622"/>
      <c r="AE34" s="1622"/>
      <c r="AF34" s="1622"/>
      <c r="AG34" s="1622"/>
      <c r="AH34" s="1622"/>
      <c r="AI34" s="1622"/>
      <c r="AJ34" s="1622"/>
      <c r="AK34" s="1622"/>
      <c r="AL34" s="1622"/>
      <c r="AM34" s="1622"/>
      <c r="AN34" s="1622"/>
    </row>
    <row r="35" ht="28.5" customHeight="1">
      <c r="A35" s="1187"/>
      <c r="B35" s="1684"/>
      <c r="C35" s="1684"/>
      <c r="D35" s="1684"/>
      <c r="E35" s="1685"/>
      <c r="F35" s="1685"/>
      <c r="G35" s="1684"/>
      <c r="H35" s="1685"/>
      <c r="I35" s="1685"/>
      <c r="J35" s="1685"/>
      <c r="K35" s="1685"/>
      <c r="L35" s="1685"/>
      <c r="M35" s="1685"/>
      <c r="N35" s="1685"/>
      <c r="O35" s="1685"/>
      <c r="P35" s="1684"/>
      <c r="Q35" s="1684"/>
      <c r="R35" s="1684"/>
      <c r="S35" s="1684"/>
      <c r="T35" s="1684"/>
      <c r="U35" s="1684"/>
      <c r="V35" s="1684"/>
      <c r="W35" s="1684"/>
      <c r="X35" s="1684"/>
      <c r="Y35" s="1684"/>
      <c r="Z35" s="1622"/>
      <c r="AA35" s="1622"/>
      <c r="AB35" s="1622"/>
      <c r="AC35" s="1622"/>
      <c r="AD35" s="1622"/>
      <c r="AE35" s="1622"/>
      <c r="AF35" s="1622"/>
      <c r="AG35" s="1622"/>
      <c r="AH35" s="1622"/>
      <c r="AI35" s="1622"/>
      <c r="AJ35" s="1622"/>
      <c r="AK35" s="1622"/>
      <c r="AL35" s="1622"/>
      <c r="AM35" s="1622"/>
      <c r="AN35" s="1622"/>
    </row>
    <row r="36" ht="28.5" customHeight="1">
      <c r="A36" s="1187"/>
      <c r="B36" s="1684"/>
      <c r="C36" s="1684"/>
      <c r="D36" s="1684"/>
      <c r="E36" s="1685"/>
      <c r="F36" s="1685"/>
      <c r="G36" s="1684"/>
      <c r="H36" s="1685"/>
      <c r="I36" s="1685"/>
      <c r="J36" s="1685"/>
      <c r="K36" s="1685"/>
      <c r="L36" s="1685"/>
      <c r="M36" s="1685"/>
      <c r="N36" s="1685"/>
      <c r="O36" s="1685"/>
      <c r="P36" s="1684"/>
      <c r="Q36" s="1684"/>
      <c r="R36" s="1684"/>
      <c r="S36" s="1684"/>
      <c r="T36" s="1684"/>
      <c r="U36" s="1684"/>
      <c r="V36" s="1684"/>
      <c r="W36" s="1684"/>
      <c r="X36" s="1684"/>
      <c r="Y36" s="1684"/>
      <c r="Z36" s="1622"/>
      <c r="AA36" s="1622"/>
      <c r="AB36" s="1622"/>
      <c r="AC36" s="1622"/>
      <c r="AD36" s="1622"/>
      <c r="AE36" s="1622"/>
      <c r="AF36" s="1622"/>
      <c r="AG36" s="1622"/>
      <c r="AH36" s="1622"/>
      <c r="AI36" s="1622"/>
      <c r="AJ36" s="1622"/>
      <c r="AK36" s="1622"/>
      <c r="AL36" s="1622"/>
      <c r="AM36" s="1622"/>
      <c r="AN36" s="1622"/>
    </row>
    <row r="37" ht="28.5" customHeight="1">
      <c r="A37" s="1187"/>
      <c r="B37" s="1684"/>
      <c r="C37" s="1684"/>
      <c r="D37" s="1684"/>
      <c r="E37" s="1685"/>
      <c r="F37" s="1685"/>
      <c r="G37" s="1684"/>
      <c r="H37" s="1685"/>
      <c r="I37" s="1685"/>
      <c r="J37" s="1685"/>
      <c r="K37" s="1685"/>
      <c r="L37" s="1685"/>
      <c r="M37" s="1685"/>
      <c r="N37" s="1685"/>
      <c r="O37" s="1685"/>
      <c r="P37" s="1684"/>
      <c r="Q37" s="1684"/>
      <c r="R37" s="1684"/>
      <c r="S37" s="1684"/>
      <c r="T37" s="1684"/>
      <c r="U37" s="1684"/>
      <c r="V37" s="1684"/>
      <c r="W37" s="1684"/>
      <c r="X37" s="1684"/>
      <c r="Y37" s="1684"/>
      <c r="Z37" s="1622"/>
      <c r="AA37" s="1622"/>
      <c r="AB37" s="1622"/>
      <c r="AC37" s="1622"/>
      <c r="AD37" s="1622"/>
      <c r="AE37" s="1622"/>
      <c r="AF37" s="1622"/>
      <c r="AG37" s="1622"/>
      <c r="AH37" s="1622"/>
      <c r="AI37" s="1622"/>
      <c r="AJ37" s="1622"/>
      <c r="AK37" s="1622"/>
      <c r="AL37" s="1622"/>
      <c r="AM37" s="1622"/>
      <c r="AN37" s="1622"/>
    </row>
    <row r="38" ht="28.5" customHeight="1">
      <c r="A38" s="1670"/>
      <c r="B38" s="1684"/>
      <c r="C38" s="1684"/>
      <c r="D38" s="1684"/>
      <c r="E38" s="1685"/>
      <c r="F38" s="1685"/>
      <c r="G38" s="1684"/>
      <c r="H38" s="1685"/>
      <c r="I38" s="1685"/>
      <c r="J38" s="1685"/>
      <c r="K38" s="1685"/>
      <c r="L38" s="1685"/>
      <c r="M38" s="1685"/>
      <c r="N38" s="1685"/>
      <c r="O38" s="1685"/>
      <c r="P38" s="1684"/>
      <c r="Q38" s="1684"/>
      <c r="R38" s="1684"/>
      <c r="S38" s="1684"/>
      <c r="T38" s="1684"/>
      <c r="U38" s="1684"/>
      <c r="V38" s="1684"/>
      <c r="W38" s="1684"/>
      <c r="X38" s="1684"/>
      <c r="Y38" s="1684"/>
      <c r="Z38" s="1622"/>
      <c r="AA38" s="1622"/>
      <c r="AB38" s="1622"/>
      <c r="AC38" s="1622"/>
      <c r="AD38" s="1622"/>
      <c r="AE38" s="1622"/>
      <c r="AF38" s="1622"/>
      <c r="AG38" s="1622"/>
      <c r="AH38" s="1622"/>
      <c r="AI38" s="1622"/>
      <c r="AJ38" s="1622"/>
      <c r="AK38" s="1622"/>
      <c r="AL38" s="1622"/>
      <c r="AM38" s="1622"/>
      <c r="AN38" s="1622"/>
    </row>
    <row r="39" ht="28.5" customHeight="1">
      <c r="A39" s="1670"/>
      <c r="B39" s="1684"/>
      <c r="C39" s="1684"/>
      <c r="D39" s="1684"/>
      <c r="E39" s="1685"/>
      <c r="F39" s="1685"/>
      <c r="G39" s="1684"/>
      <c r="H39" s="1685"/>
      <c r="I39" s="1685"/>
      <c r="J39" s="1685"/>
      <c r="K39" s="1685"/>
      <c r="L39" s="1685"/>
      <c r="M39" s="1685"/>
      <c r="N39" s="1685"/>
      <c r="O39" s="1685"/>
      <c r="P39" s="1684"/>
      <c r="Q39" s="1684"/>
      <c r="R39" s="1684"/>
      <c r="S39" s="1684"/>
      <c r="T39" s="1684"/>
      <c r="U39" s="1684"/>
      <c r="V39" s="1684"/>
      <c r="W39" s="1684"/>
      <c r="X39" s="1684"/>
      <c r="Y39" s="1684"/>
      <c r="Z39" s="1622"/>
      <c r="AA39" s="1622"/>
      <c r="AB39" s="1622"/>
      <c r="AC39" s="1622"/>
      <c r="AD39" s="1622"/>
      <c r="AE39" s="1622"/>
      <c r="AF39" s="1622"/>
      <c r="AG39" s="1622"/>
      <c r="AH39" s="1622"/>
      <c r="AI39" s="1622"/>
      <c r="AJ39" s="1622"/>
      <c r="AK39" s="1622"/>
      <c r="AL39" s="1622"/>
      <c r="AM39" s="1622"/>
      <c r="AN39" s="1622"/>
    </row>
    <row r="40" ht="28.5" customHeight="1">
      <c r="A40" s="1670"/>
      <c r="B40" s="1684"/>
      <c r="C40" s="1684"/>
      <c r="D40" s="1684"/>
      <c r="E40" s="1685"/>
      <c r="F40" s="1685"/>
      <c r="G40" s="1684"/>
      <c r="H40" s="1685"/>
      <c r="I40" s="1685"/>
      <c r="J40" s="1685"/>
      <c r="K40" s="1685"/>
      <c r="L40" s="1685"/>
      <c r="M40" s="1685"/>
      <c r="N40" s="1685"/>
      <c r="O40" s="1685"/>
      <c r="P40" s="1684"/>
      <c r="Q40" s="1684"/>
      <c r="R40" s="1684"/>
      <c r="S40" s="1684"/>
      <c r="T40" s="1684"/>
      <c r="U40" s="1684"/>
      <c r="V40" s="1684"/>
      <c r="W40" s="1684"/>
      <c r="X40" s="1684"/>
      <c r="Y40" s="1684"/>
      <c r="Z40" s="1622"/>
      <c r="AA40" s="1622"/>
      <c r="AB40" s="1622"/>
      <c r="AC40" s="1622"/>
      <c r="AD40" s="1622"/>
      <c r="AE40" s="1622"/>
      <c r="AF40" s="1622"/>
      <c r="AG40" s="1622"/>
      <c r="AH40" s="1622"/>
      <c r="AI40" s="1622"/>
      <c r="AJ40" s="1622"/>
      <c r="AK40" s="1622"/>
      <c r="AL40" s="1622"/>
      <c r="AM40" s="1622"/>
      <c r="AN40" s="1622"/>
    </row>
    <row r="41" ht="28.5" customHeight="1">
      <c r="A41" s="1670"/>
      <c r="B41" s="1684"/>
      <c r="C41" s="1684"/>
      <c r="D41" s="1684"/>
      <c r="E41" s="1685"/>
      <c r="F41" s="1685"/>
      <c r="G41" s="1684"/>
      <c r="H41" s="1685"/>
      <c r="I41" s="1685"/>
      <c r="J41" s="1685"/>
      <c r="K41" s="1685"/>
      <c r="L41" s="1685"/>
      <c r="M41" s="1685"/>
      <c r="N41" s="1685"/>
      <c r="O41" s="1685"/>
      <c r="P41" s="1684"/>
      <c r="Q41" s="1684"/>
      <c r="R41" s="1684"/>
      <c r="S41" s="1684"/>
      <c r="T41" s="1684"/>
      <c r="U41" s="1684"/>
      <c r="V41" s="1684"/>
      <c r="W41" s="1684"/>
      <c r="X41" s="1684"/>
      <c r="Y41" s="1684"/>
      <c r="Z41" s="1622"/>
      <c r="AA41" s="1622"/>
      <c r="AB41" s="1622"/>
      <c r="AC41" s="1622"/>
      <c r="AD41" s="1622"/>
      <c r="AE41" s="1622"/>
      <c r="AF41" s="1622"/>
      <c r="AG41" s="1622"/>
      <c r="AH41" s="1622"/>
      <c r="AI41" s="1622"/>
      <c r="AJ41" s="1622"/>
      <c r="AK41" s="1622"/>
      <c r="AL41" s="1622"/>
      <c r="AM41" s="1622"/>
      <c r="AN41" s="1622"/>
    </row>
    <row r="42" ht="28.5" customHeight="1">
      <c r="A42" s="1670"/>
      <c r="B42" s="1684"/>
      <c r="C42" s="1684"/>
      <c r="D42" s="1684"/>
      <c r="E42" s="1685"/>
      <c r="F42" s="1685"/>
      <c r="G42" s="1684"/>
      <c r="H42" s="1685"/>
      <c r="I42" s="1685"/>
      <c r="J42" s="1685"/>
      <c r="K42" s="1685"/>
      <c r="L42" s="1685"/>
      <c r="M42" s="1685"/>
      <c r="N42" s="1685"/>
      <c r="O42" s="1685"/>
      <c r="P42" s="1684"/>
      <c r="Q42" s="1684"/>
      <c r="R42" s="1684"/>
      <c r="S42" s="1684"/>
      <c r="T42" s="1684"/>
      <c r="U42" s="1684"/>
      <c r="V42" s="1684"/>
      <c r="W42" s="1684"/>
      <c r="X42" s="1684"/>
      <c r="Y42" s="1684"/>
      <c r="Z42" s="1622"/>
      <c r="AA42" s="1622"/>
      <c r="AB42" s="1622"/>
      <c r="AC42" s="1622"/>
      <c r="AD42" s="1622"/>
      <c r="AE42" s="1622"/>
      <c r="AF42" s="1622"/>
      <c r="AG42" s="1622"/>
      <c r="AH42" s="1622"/>
      <c r="AI42" s="1622"/>
      <c r="AJ42" s="1622"/>
      <c r="AK42" s="1622"/>
      <c r="AL42" s="1622"/>
      <c r="AM42" s="1622"/>
      <c r="AN42" s="1622"/>
    </row>
    <row r="43" ht="28.5" customHeight="1">
      <c r="A43" s="1670"/>
      <c r="B43" s="1684"/>
      <c r="C43" s="1684"/>
      <c r="D43" s="1684"/>
      <c r="E43" s="1685"/>
      <c r="F43" s="1685"/>
      <c r="G43" s="1684"/>
      <c r="H43" s="1685"/>
      <c r="I43" s="1685"/>
      <c r="J43" s="1685"/>
      <c r="K43" s="1685"/>
      <c r="L43" s="1685"/>
      <c r="M43" s="1685"/>
      <c r="N43" s="1685"/>
      <c r="O43" s="1685"/>
      <c r="P43" s="1684"/>
      <c r="Q43" s="1684"/>
      <c r="R43" s="1684"/>
      <c r="S43" s="1684"/>
      <c r="T43" s="1684"/>
      <c r="U43" s="1684"/>
      <c r="V43" s="1684"/>
      <c r="W43" s="1684"/>
      <c r="X43" s="1684"/>
      <c r="Y43" s="1684"/>
      <c r="Z43" s="1622"/>
      <c r="AA43" s="1622"/>
      <c r="AB43" s="1622"/>
      <c r="AC43" s="1622"/>
      <c r="AD43" s="1622"/>
      <c r="AE43" s="1622"/>
      <c r="AF43" s="1622"/>
      <c r="AG43" s="1622"/>
      <c r="AH43" s="1622"/>
      <c r="AI43" s="1622"/>
      <c r="AJ43" s="1622"/>
      <c r="AK43" s="1622"/>
      <c r="AL43" s="1622"/>
      <c r="AM43" s="1622"/>
      <c r="AN43" s="1622"/>
    </row>
    <row r="44" ht="28.5" customHeight="1">
      <c r="A44" s="1670"/>
      <c r="B44" s="1684"/>
      <c r="C44" s="1684"/>
      <c r="D44" s="1684"/>
      <c r="E44" s="1685"/>
      <c r="F44" s="1685"/>
      <c r="G44" s="1684"/>
      <c r="H44" s="1685"/>
      <c r="I44" s="1685"/>
      <c r="J44" s="1685"/>
      <c r="K44" s="1685"/>
      <c r="L44" s="1685"/>
      <c r="M44" s="1685"/>
      <c r="N44" s="1685"/>
      <c r="O44" s="1685"/>
      <c r="P44" s="1684"/>
      <c r="Q44" s="1684"/>
      <c r="R44" s="1684"/>
      <c r="S44" s="1684"/>
      <c r="T44" s="1684"/>
      <c r="U44" s="1684"/>
      <c r="V44" s="1684"/>
      <c r="W44" s="1684"/>
      <c r="X44" s="1684"/>
      <c r="Y44" s="1684"/>
      <c r="Z44" s="1622"/>
      <c r="AA44" s="1622"/>
      <c r="AB44" s="1622"/>
      <c r="AC44" s="1622"/>
      <c r="AD44" s="1622"/>
      <c r="AE44" s="1622"/>
      <c r="AF44" s="1622"/>
      <c r="AG44" s="1622"/>
      <c r="AH44" s="1622"/>
      <c r="AI44" s="1622"/>
      <c r="AJ44" s="1622"/>
      <c r="AK44" s="1622"/>
      <c r="AL44" s="1622"/>
      <c r="AM44" s="1622"/>
      <c r="AN44" s="1622"/>
    </row>
    <row r="45" ht="28.5" customHeight="1">
      <c r="A45" s="1670"/>
      <c r="B45" s="1684"/>
      <c r="C45" s="1684"/>
      <c r="D45" s="1684"/>
      <c r="E45" s="1685"/>
      <c r="F45" s="1685"/>
      <c r="G45" s="1684"/>
      <c r="H45" s="1685"/>
      <c r="I45" s="1685"/>
      <c r="J45" s="1685"/>
      <c r="K45" s="1685"/>
      <c r="L45" s="1685"/>
      <c r="M45" s="1685"/>
      <c r="N45" s="1685"/>
      <c r="O45" s="1685"/>
      <c r="P45" s="1684"/>
      <c r="Q45" s="1684"/>
      <c r="R45" s="1684"/>
      <c r="S45" s="1684"/>
      <c r="T45" s="1684"/>
      <c r="U45" s="1684"/>
      <c r="V45" s="1684"/>
      <c r="W45" s="1684"/>
      <c r="X45" s="1684"/>
      <c r="Y45" s="1684"/>
      <c r="Z45" s="1622"/>
      <c r="AA45" s="1622"/>
      <c r="AB45" s="1622"/>
      <c r="AC45" s="1622"/>
      <c r="AD45" s="1622"/>
      <c r="AE45" s="1622"/>
      <c r="AF45" s="1622"/>
      <c r="AG45" s="1622"/>
      <c r="AH45" s="1622"/>
      <c r="AI45" s="1622"/>
      <c r="AJ45" s="1622"/>
      <c r="AK45" s="1622"/>
      <c r="AL45" s="1622"/>
      <c r="AM45" s="1622"/>
      <c r="AN45" s="1622"/>
    </row>
    <row r="46" ht="28.5" customHeight="1">
      <c r="A46" s="1670"/>
      <c r="B46" s="1684"/>
      <c r="C46" s="1684"/>
      <c r="D46" s="1684"/>
      <c r="E46" s="1685"/>
      <c r="F46" s="1685"/>
      <c r="G46" s="1684"/>
      <c r="H46" s="1685"/>
      <c r="I46" s="1685"/>
      <c r="J46" s="1685"/>
      <c r="K46" s="1685"/>
      <c r="L46" s="1685"/>
      <c r="M46" s="1685"/>
      <c r="N46" s="1685"/>
      <c r="O46" s="1685"/>
      <c r="P46" s="1684"/>
      <c r="Q46" s="1684"/>
      <c r="R46" s="1684"/>
      <c r="S46" s="1684"/>
      <c r="T46" s="1684"/>
      <c r="U46" s="1684"/>
      <c r="V46" s="1684"/>
      <c r="W46" s="1684"/>
      <c r="X46" s="1684"/>
      <c r="Y46" s="1684"/>
      <c r="Z46" s="1622"/>
      <c r="AA46" s="1622"/>
      <c r="AB46" s="1622"/>
      <c r="AC46" s="1622"/>
      <c r="AD46" s="1622"/>
      <c r="AE46" s="1622"/>
      <c r="AF46" s="1622"/>
      <c r="AG46" s="1622"/>
      <c r="AH46" s="1622"/>
      <c r="AI46" s="1622"/>
      <c r="AJ46" s="1622"/>
      <c r="AK46" s="1622"/>
      <c r="AL46" s="1622"/>
      <c r="AM46" s="1622"/>
      <c r="AN46" s="1622"/>
    </row>
    <row r="47" ht="28.5" customHeight="1">
      <c r="A47" s="1670"/>
      <c r="B47" s="1684"/>
      <c r="C47" s="1684"/>
      <c r="D47" s="1684"/>
      <c r="E47" s="1685"/>
      <c r="F47" s="1685"/>
      <c r="G47" s="1684"/>
      <c r="H47" s="1685"/>
      <c r="I47" s="1685"/>
      <c r="J47" s="1685"/>
      <c r="K47" s="1685"/>
      <c r="L47" s="1685"/>
      <c r="M47" s="1685"/>
      <c r="N47" s="1685"/>
      <c r="O47" s="1685"/>
      <c r="P47" s="1684"/>
      <c r="Q47" s="1684"/>
      <c r="R47" s="1684"/>
      <c r="S47" s="1684"/>
      <c r="T47" s="1684"/>
      <c r="U47" s="1684"/>
      <c r="V47" s="1684"/>
      <c r="W47" s="1684"/>
      <c r="X47" s="1684"/>
      <c r="Y47" s="1684"/>
      <c r="Z47" s="1622"/>
      <c r="AA47" s="1622"/>
      <c r="AB47" s="1622"/>
      <c r="AC47" s="1622"/>
      <c r="AD47" s="1622"/>
      <c r="AE47" s="1622"/>
      <c r="AF47" s="1622"/>
      <c r="AG47" s="1622"/>
      <c r="AH47" s="1622"/>
      <c r="AI47" s="1622"/>
      <c r="AJ47" s="1622"/>
      <c r="AK47" s="1622"/>
      <c r="AL47" s="1622"/>
      <c r="AM47" s="1622"/>
      <c r="AN47" s="1622"/>
    </row>
    <row r="48" ht="28.5" customHeight="1">
      <c r="A48" s="1670"/>
      <c r="B48" s="1684"/>
      <c r="C48" s="1684"/>
      <c r="D48" s="1684"/>
      <c r="E48" s="1685"/>
      <c r="F48" s="1685"/>
      <c r="G48" s="1684"/>
      <c r="H48" s="1685"/>
      <c r="I48" s="1685"/>
      <c r="J48" s="1685"/>
      <c r="K48" s="1685"/>
      <c r="L48" s="1685"/>
      <c r="M48" s="1685"/>
      <c r="N48" s="1685"/>
      <c r="O48" s="1685"/>
      <c r="P48" s="1684"/>
      <c r="Q48" s="1684"/>
      <c r="R48" s="1684"/>
      <c r="S48" s="1684"/>
      <c r="T48" s="1684"/>
      <c r="U48" s="1684"/>
      <c r="V48" s="1684"/>
      <c r="W48" s="1684"/>
      <c r="X48" s="1684"/>
      <c r="Y48" s="1684"/>
      <c r="Z48" s="1622"/>
      <c r="AA48" s="1622"/>
      <c r="AB48" s="1622"/>
      <c r="AC48" s="1622"/>
      <c r="AD48" s="1622"/>
      <c r="AE48" s="1622"/>
      <c r="AF48" s="1622"/>
      <c r="AG48" s="1622"/>
      <c r="AH48" s="1622"/>
      <c r="AI48" s="1622"/>
      <c r="AJ48" s="1622"/>
      <c r="AK48" s="1622"/>
      <c r="AL48" s="1622"/>
      <c r="AM48" s="1622"/>
      <c r="AN48" s="1622"/>
    </row>
    <row r="49" ht="28.5" customHeight="1">
      <c r="A49" s="1670"/>
      <c r="B49" s="1684"/>
      <c r="C49" s="1684"/>
      <c r="D49" s="1684"/>
      <c r="E49" s="1685"/>
      <c r="F49" s="1685"/>
      <c r="G49" s="1684"/>
      <c r="H49" s="1685"/>
      <c r="I49" s="1685"/>
      <c r="J49" s="1685"/>
      <c r="K49" s="1685"/>
      <c r="L49" s="1685"/>
      <c r="M49" s="1685"/>
      <c r="N49" s="1685"/>
      <c r="O49" s="1685"/>
      <c r="P49" s="1684"/>
      <c r="Q49" s="1684"/>
      <c r="R49" s="1684"/>
      <c r="S49" s="1684"/>
      <c r="T49" s="1684"/>
      <c r="U49" s="1684"/>
      <c r="V49" s="1684"/>
      <c r="W49" s="1684"/>
      <c r="X49" s="1684"/>
      <c r="Y49" s="1684"/>
      <c r="Z49" s="1622"/>
      <c r="AA49" s="1622"/>
      <c r="AB49" s="1622"/>
      <c r="AC49" s="1622"/>
      <c r="AD49" s="1622"/>
      <c r="AE49" s="1622"/>
      <c r="AF49" s="1622"/>
      <c r="AG49" s="1622"/>
      <c r="AH49" s="1622"/>
      <c r="AI49" s="1622"/>
      <c r="AJ49" s="1622"/>
      <c r="AK49" s="1622"/>
      <c r="AL49" s="1622"/>
      <c r="AM49" s="1622"/>
      <c r="AN49" s="1622"/>
    </row>
    <row r="50" ht="28.5" customHeight="1">
      <c r="A50" s="1670"/>
      <c r="B50" s="1684"/>
      <c r="C50" s="1684"/>
      <c r="D50" s="1684"/>
      <c r="E50" s="1685"/>
      <c r="F50" s="1685"/>
      <c r="G50" s="1684"/>
      <c r="H50" s="1685"/>
      <c r="I50" s="1685"/>
      <c r="J50" s="1685"/>
      <c r="K50" s="1685"/>
      <c r="L50" s="1685"/>
      <c r="M50" s="1685"/>
      <c r="N50" s="1685"/>
      <c r="O50" s="1685"/>
      <c r="P50" s="1684"/>
      <c r="Q50" s="1684"/>
      <c r="R50" s="1684"/>
      <c r="S50" s="1684"/>
      <c r="T50" s="1684"/>
      <c r="U50" s="1684"/>
      <c r="V50" s="1684"/>
      <c r="W50" s="1684"/>
      <c r="X50" s="1684"/>
      <c r="Y50" s="1684"/>
      <c r="Z50" s="1622"/>
      <c r="AA50" s="1622"/>
      <c r="AB50" s="1622"/>
      <c r="AC50" s="1622"/>
      <c r="AD50" s="1622"/>
      <c r="AE50" s="1622"/>
      <c r="AF50" s="1622"/>
      <c r="AG50" s="1622"/>
      <c r="AH50" s="1622"/>
      <c r="AI50" s="1622"/>
      <c r="AJ50" s="1622"/>
      <c r="AK50" s="1622"/>
      <c r="AL50" s="1622"/>
      <c r="AM50" s="1622"/>
      <c r="AN50" s="1622"/>
    </row>
    <row r="51" ht="28.5" customHeight="1">
      <c r="A51" s="1670"/>
      <c r="B51" s="1684"/>
      <c r="C51" s="1684"/>
      <c r="D51" s="1684"/>
      <c r="E51" s="1685"/>
      <c r="F51" s="1685"/>
      <c r="G51" s="1684"/>
      <c r="H51" s="1685"/>
      <c r="I51" s="1685"/>
      <c r="J51" s="1685"/>
      <c r="K51" s="1685"/>
      <c r="L51" s="1685"/>
      <c r="M51" s="1685"/>
      <c r="N51" s="1685"/>
      <c r="O51" s="1685"/>
      <c r="P51" s="1684"/>
      <c r="Q51" s="1684"/>
      <c r="R51" s="1684"/>
      <c r="S51" s="1684"/>
      <c r="T51" s="1684"/>
      <c r="U51" s="1684"/>
      <c r="V51" s="1684"/>
      <c r="W51" s="1684"/>
      <c r="X51" s="1684"/>
      <c r="Y51" s="1684"/>
      <c r="Z51" s="1622"/>
      <c r="AA51" s="1622"/>
      <c r="AB51" s="1622"/>
      <c r="AC51" s="1622"/>
      <c r="AD51" s="1622"/>
      <c r="AE51" s="1622"/>
      <c r="AF51" s="1622"/>
      <c r="AG51" s="1622"/>
      <c r="AH51" s="1622"/>
      <c r="AI51" s="1622"/>
      <c r="AJ51" s="1622"/>
      <c r="AK51" s="1622"/>
      <c r="AL51" s="1622"/>
      <c r="AM51" s="1622"/>
      <c r="AN51" s="1622"/>
    </row>
    <row r="52" ht="28.5" customHeight="1">
      <c r="A52" s="1670"/>
      <c r="B52" s="1684"/>
      <c r="C52" s="1684"/>
      <c r="D52" s="1684"/>
      <c r="E52" s="1685"/>
      <c r="F52" s="1685"/>
      <c r="G52" s="1684"/>
      <c r="H52" s="1685"/>
      <c r="I52" s="1685"/>
      <c r="J52" s="1685"/>
      <c r="K52" s="1685"/>
      <c r="L52" s="1685"/>
      <c r="M52" s="1685"/>
      <c r="N52" s="1685"/>
      <c r="O52" s="1685"/>
      <c r="P52" s="1684"/>
      <c r="Q52" s="1684"/>
      <c r="R52" s="1684"/>
      <c r="S52" s="1684"/>
      <c r="T52" s="1684"/>
      <c r="U52" s="1684"/>
      <c r="V52" s="1684"/>
      <c r="W52" s="1684"/>
      <c r="X52" s="1684"/>
      <c r="Y52" s="1684"/>
      <c r="Z52" s="1622"/>
      <c r="AA52" s="1622"/>
      <c r="AB52" s="1622"/>
      <c r="AC52" s="1622"/>
      <c r="AD52" s="1622"/>
      <c r="AE52" s="1622"/>
      <c r="AF52" s="1622"/>
      <c r="AG52" s="1622"/>
      <c r="AH52" s="1622"/>
      <c r="AI52" s="1622"/>
      <c r="AJ52" s="1622"/>
      <c r="AK52" s="1622"/>
      <c r="AL52" s="1622"/>
      <c r="AM52" s="1622"/>
      <c r="AN52" s="1622"/>
    </row>
    <row r="53" ht="28.5" customHeight="1">
      <c r="A53" s="1670"/>
      <c r="B53" s="1684"/>
      <c r="C53" s="1684"/>
      <c r="D53" s="1684"/>
      <c r="E53" s="1685"/>
      <c r="F53" s="1685"/>
      <c r="G53" s="1684"/>
      <c r="H53" s="1685"/>
      <c r="I53" s="1685"/>
      <c r="J53" s="1685"/>
      <c r="K53" s="1685"/>
      <c r="L53" s="1685"/>
      <c r="M53" s="1685"/>
      <c r="N53" s="1685"/>
      <c r="O53" s="1685"/>
      <c r="P53" s="1684"/>
      <c r="Q53" s="1684"/>
      <c r="R53" s="1684"/>
      <c r="S53" s="1684"/>
      <c r="T53" s="1684"/>
      <c r="U53" s="1684"/>
      <c r="V53" s="1684"/>
      <c r="W53" s="1684"/>
      <c r="X53" s="1684"/>
      <c r="Y53" s="1684"/>
      <c r="Z53" s="1622"/>
      <c r="AA53" s="1622"/>
      <c r="AB53" s="1622"/>
      <c r="AC53" s="1622"/>
      <c r="AD53" s="1622"/>
      <c r="AE53" s="1622"/>
      <c r="AF53" s="1622"/>
      <c r="AG53" s="1622"/>
      <c r="AH53" s="1622"/>
      <c r="AI53" s="1622"/>
      <c r="AJ53" s="1622"/>
      <c r="AK53" s="1622"/>
      <c r="AL53" s="1622"/>
      <c r="AM53" s="1622"/>
      <c r="AN53" s="1622"/>
    </row>
    <row r="54" ht="28.5" customHeight="1">
      <c r="A54" s="1670"/>
      <c r="B54" s="1684"/>
      <c r="C54" s="1684"/>
      <c r="D54" s="1684"/>
      <c r="E54" s="1685"/>
      <c r="F54" s="1685"/>
      <c r="G54" s="1684"/>
      <c r="H54" s="1685"/>
      <c r="I54" s="1685"/>
      <c r="J54" s="1685"/>
      <c r="K54" s="1685"/>
      <c r="L54" s="1685"/>
      <c r="M54" s="1685"/>
      <c r="N54" s="1685"/>
      <c r="O54" s="1685"/>
      <c r="P54" s="1684"/>
      <c r="Q54" s="1684"/>
      <c r="R54" s="1684"/>
      <c r="S54" s="1684"/>
      <c r="T54" s="1684"/>
      <c r="U54" s="1684"/>
      <c r="V54" s="1684"/>
      <c r="W54" s="1684"/>
      <c r="X54" s="1684"/>
      <c r="Y54" s="1684"/>
      <c r="Z54" s="1622"/>
      <c r="AA54" s="1622"/>
      <c r="AB54" s="1622"/>
      <c r="AC54" s="1622"/>
      <c r="AD54" s="1622"/>
      <c r="AE54" s="1622"/>
      <c r="AF54" s="1622"/>
      <c r="AG54" s="1622"/>
      <c r="AH54" s="1622"/>
      <c r="AI54" s="1622"/>
      <c r="AJ54" s="1622"/>
      <c r="AK54" s="1622"/>
      <c r="AL54" s="1622"/>
      <c r="AM54" s="1622"/>
      <c r="AN54" s="1622"/>
    </row>
    <row r="55" ht="28.5" customHeight="1">
      <c r="A55" s="1670"/>
      <c r="B55" s="1684"/>
      <c r="C55" s="1684"/>
      <c r="D55" s="1684"/>
      <c r="E55" s="1685"/>
      <c r="F55" s="1685"/>
      <c r="G55" s="1684"/>
      <c r="H55" s="1685"/>
      <c r="I55" s="1685"/>
      <c r="J55" s="1685"/>
      <c r="K55" s="1685"/>
      <c r="L55" s="1685"/>
      <c r="M55" s="1685"/>
      <c r="N55" s="1685"/>
      <c r="O55" s="1685"/>
      <c r="P55" s="1684"/>
      <c r="Q55" s="1684"/>
      <c r="R55" s="1684"/>
      <c r="S55" s="1684"/>
      <c r="T55" s="1684"/>
      <c r="U55" s="1684"/>
      <c r="V55" s="1684"/>
      <c r="W55" s="1684"/>
      <c r="X55" s="1684"/>
      <c r="Y55" s="1684"/>
      <c r="Z55" s="1622"/>
      <c r="AA55" s="1622"/>
      <c r="AB55" s="1622"/>
      <c r="AC55" s="1622"/>
      <c r="AD55" s="1622"/>
      <c r="AE55" s="1622"/>
      <c r="AF55" s="1622"/>
      <c r="AG55" s="1622"/>
      <c r="AH55" s="1622"/>
      <c r="AI55" s="1622"/>
      <c r="AJ55" s="1622"/>
      <c r="AK55" s="1622"/>
      <c r="AL55" s="1622"/>
      <c r="AM55" s="1622"/>
      <c r="AN55" s="1622"/>
    </row>
    <row r="56" ht="28.5" customHeight="1">
      <c r="A56" s="1670"/>
      <c r="B56" s="1684"/>
      <c r="C56" s="1684"/>
      <c r="D56" s="1684"/>
      <c r="E56" s="1685"/>
      <c r="F56" s="1685"/>
      <c r="G56" s="1684"/>
      <c r="H56" s="1685"/>
      <c r="I56" s="1685"/>
      <c r="J56" s="1685"/>
      <c r="K56" s="1685"/>
      <c r="L56" s="1685"/>
      <c r="M56" s="1685"/>
      <c r="N56" s="1685"/>
      <c r="O56" s="1685"/>
      <c r="P56" s="1684"/>
      <c r="Q56" s="1684"/>
      <c r="R56" s="1684"/>
      <c r="S56" s="1684"/>
      <c r="T56" s="1684"/>
      <c r="U56" s="1684"/>
      <c r="V56" s="1684"/>
      <c r="W56" s="1684"/>
      <c r="X56" s="1684"/>
      <c r="Y56" s="1684"/>
      <c r="Z56" s="1622"/>
      <c r="AA56" s="1622"/>
      <c r="AB56" s="1622"/>
      <c r="AC56" s="1622"/>
      <c r="AD56" s="1622"/>
      <c r="AE56" s="1622"/>
      <c r="AF56" s="1622"/>
      <c r="AG56" s="1622"/>
      <c r="AH56" s="1622"/>
      <c r="AI56" s="1622"/>
      <c r="AJ56" s="1622"/>
      <c r="AK56" s="1622"/>
      <c r="AL56" s="1622"/>
      <c r="AM56" s="1622"/>
      <c r="AN56" s="1622"/>
    </row>
    <row r="57" ht="28.5" customHeight="1">
      <c r="A57" s="1670"/>
      <c r="B57" s="1684"/>
      <c r="C57" s="1684"/>
      <c r="D57" s="1684"/>
      <c r="E57" s="1685"/>
      <c r="F57" s="1685"/>
      <c r="G57" s="1684"/>
      <c r="H57" s="1685"/>
      <c r="I57" s="1685"/>
      <c r="J57" s="1685"/>
      <c r="K57" s="1685"/>
      <c r="L57" s="1685"/>
      <c r="M57" s="1685"/>
      <c r="N57" s="1685"/>
      <c r="O57" s="1685"/>
      <c r="P57" s="1684"/>
      <c r="Q57" s="1684"/>
      <c r="R57" s="1684"/>
      <c r="S57" s="1684"/>
      <c r="T57" s="1684"/>
      <c r="U57" s="1684"/>
      <c r="V57" s="1684"/>
      <c r="W57" s="1684"/>
      <c r="X57" s="1684"/>
      <c r="Y57" s="1684"/>
      <c r="Z57" s="1622"/>
      <c r="AA57" s="1622"/>
      <c r="AB57" s="1622"/>
      <c r="AC57" s="1622"/>
      <c r="AD57" s="1622"/>
      <c r="AE57" s="1622"/>
      <c r="AF57" s="1622"/>
      <c r="AG57" s="1622"/>
      <c r="AH57" s="1622"/>
      <c r="AI57" s="1622"/>
      <c r="AJ57" s="1622"/>
      <c r="AK57" s="1622"/>
      <c r="AL57" s="1622"/>
      <c r="AM57" s="1622"/>
      <c r="AN57" s="1622"/>
    </row>
    <row r="58" ht="28.5" customHeight="1">
      <c r="A58" s="1670"/>
      <c r="B58" s="1684"/>
      <c r="C58" s="1684"/>
      <c r="D58" s="1684"/>
      <c r="E58" s="1685"/>
      <c r="F58" s="1685"/>
      <c r="G58" s="1684"/>
      <c r="H58" s="1685"/>
      <c r="I58" s="1685"/>
      <c r="J58" s="1685"/>
      <c r="K58" s="1685"/>
      <c r="L58" s="1685"/>
      <c r="M58" s="1685"/>
      <c r="N58" s="1685"/>
      <c r="O58" s="1685"/>
      <c r="P58" s="1684"/>
      <c r="Q58" s="1684"/>
      <c r="R58" s="1684"/>
      <c r="S58" s="1684"/>
      <c r="T58" s="1684"/>
      <c r="U58" s="1684"/>
      <c r="V58" s="1684"/>
      <c r="W58" s="1684"/>
      <c r="X58" s="1684"/>
      <c r="Y58" s="1684"/>
      <c r="Z58" s="1622"/>
      <c r="AA58" s="1622"/>
      <c r="AB58" s="1622"/>
      <c r="AC58" s="1622"/>
      <c r="AD58" s="1622"/>
      <c r="AE58" s="1622"/>
      <c r="AF58" s="1622"/>
      <c r="AG58" s="1622"/>
      <c r="AH58" s="1622"/>
      <c r="AI58" s="1622"/>
      <c r="AJ58" s="1622"/>
      <c r="AK58" s="1622"/>
      <c r="AL58" s="1622"/>
      <c r="AM58" s="1622"/>
      <c r="AN58" s="1622"/>
    </row>
    <row r="59" ht="28.5" customHeight="1">
      <c r="A59" s="1670"/>
      <c r="B59" s="1684"/>
      <c r="C59" s="1684"/>
      <c r="D59" s="1684"/>
      <c r="E59" s="1685"/>
      <c r="F59" s="1685"/>
      <c r="G59" s="1684"/>
      <c r="H59" s="1685"/>
      <c r="I59" s="1685"/>
      <c r="J59" s="1685"/>
      <c r="K59" s="1685"/>
      <c r="L59" s="1685"/>
      <c r="M59" s="1685"/>
      <c r="N59" s="1685"/>
      <c r="O59" s="1685"/>
      <c r="P59" s="1684"/>
      <c r="Q59" s="1684"/>
      <c r="R59" s="1684"/>
      <c r="S59" s="1684"/>
      <c r="T59" s="1684"/>
      <c r="U59" s="1684"/>
      <c r="V59" s="1684"/>
      <c r="W59" s="1684"/>
      <c r="X59" s="1684"/>
      <c r="Y59" s="1684"/>
      <c r="Z59" s="1622"/>
      <c r="AA59" s="1622"/>
      <c r="AB59" s="1622"/>
      <c r="AC59" s="1622"/>
      <c r="AD59" s="1622"/>
      <c r="AE59" s="1622"/>
      <c r="AF59" s="1622"/>
      <c r="AG59" s="1622"/>
      <c r="AH59" s="1622"/>
      <c r="AI59" s="1622"/>
      <c r="AJ59" s="1622"/>
      <c r="AK59" s="1622"/>
      <c r="AL59" s="1622"/>
      <c r="AM59" s="1622"/>
      <c r="AN59" s="1622"/>
    </row>
    <row r="60" ht="28.5" customHeight="1">
      <c r="A60" s="1670"/>
      <c r="B60" s="1684"/>
      <c r="C60" s="1684"/>
      <c r="D60" s="1684"/>
      <c r="E60" s="1685"/>
      <c r="F60" s="1685"/>
      <c r="G60" s="1684"/>
      <c r="H60" s="1685"/>
      <c r="I60" s="1685"/>
      <c r="J60" s="1685"/>
      <c r="K60" s="1685"/>
      <c r="L60" s="1685"/>
      <c r="M60" s="1685"/>
      <c r="N60" s="1685"/>
      <c r="O60" s="1685"/>
      <c r="P60" s="1684"/>
      <c r="Q60" s="1684"/>
      <c r="R60" s="1684"/>
      <c r="S60" s="1684"/>
      <c r="T60" s="1684"/>
      <c r="U60" s="1684"/>
      <c r="V60" s="1684"/>
      <c r="W60" s="1684"/>
      <c r="X60" s="1684"/>
      <c r="Y60" s="1684"/>
      <c r="Z60" s="1622"/>
      <c r="AA60" s="1622"/>
      <c r="AB60" s="1622"/>
      <c r="AC60" s="1622"/>
      <c r="AD60" s="1622"/>
      <c r="AE60" s="1622"/>
      <c r="AF60" s="1622"/>
      <c r="AG60" s="1622"/>
      <c r="AH60" s="1622"/>
      <c r="AI60" s="1622"/>
      <c r="AJ60" s="1622"/>
      <c r="AK60" s="1622"/>
      <c r="AL60" s="1622"/>
      <c r="AM60" s="1622"/>
      <c r="AN60" s="1622"/>
    </row>
    <row r="61" ht="28.5" customHeight="1">
      <c r="A61" s="1670"/>
      <c r="B61" s="1684"/>
      <c r="C61" s="1684"/>
      <c r="D61" s="1684"/>
      <c r="E61" s="1685"/>
      <c r="F61" s="1685"/>
      <c r="G61" s="1684"/>
      <c r="H61" s="1685"/>
      <c r="I61" s="1685"/>
      <c r="J61" s="1685"/>
      <c r="K61" s="1685"/>
      <c r="L61" s="1685"/>
      <c r="M61" s="1685"/>
      <c r="N61" s="1685"/>
      <c r="O61" s="1685"/>
      <c r="P61" s="1684"/>
      <c r="Q61" s="1684"/>
      <c r="R61" s="1684"/>
      <c r="S61" s="1684"/>
      <c r="T61" s="1684"/>
      <c r="U61" s="1684"/>
      <c r="V61" s="1684"/>
      <c r="W61" s="1684"/>
      <c r="X61" s="1684"/>
      <c r="Y61" s="1684"/>
      <c r="Z61" s="1622"/>
      <c r="AA61" s="1622"/>
      <c r="AB61" s="1622"/>
      <c r="AC61" s="1622"/>
      <c r="AD61" s="1622"/>
      <c r="AE61" s="1622"/>
      <c r="AF61" s="1622"/>
      <c r="AG61" s="1622"/>
      <c r="AH61" s="1622"/>
      <c r="AI61" s="1622"/>
      <c r="AJ61" s="1622"/>
      <c r="AK61" s="1622"/>
      <c r="AL61" s="1622"/>
      <c r="AM61" s="1622"/>
      <c r="AN61" s="1622"/>
    </row>
    <row r="62" ht="28.5" customHeight="1">
      <c r="A62" s="1670"/>
      <c r="B62" s="1684"/>
      <c r="C62" s="1684"/>
      <c r="D62" s="1684"/>
      <c r="E62" s="1685"/>
      <c r="F62" s="1685"/>
      <c r="G62" s="1684"/>
      <c r="H62" s="1685"/>
      <c r="I62" s="1685"/>
      <c r="J62" s="1685"/>
      <c r="K62" s="1685"/>
      <c r="L62" s="1685"/>
      <c r="M62" s="1685"/>
      <c r="N62" s="1685"/>
      <c r="O62" s="1685"/>
      <c r="P62" s="1684"/>
      <c r="Q62" s="1684"/>
      <c r="R62" s="1684"/>
      <c r="S62" s="1684"/>
      <c r="T62" s="1684"/>
      <c r="U62" s="1684"/>
      <c r="V62" s="1684"/>
      <c r="W62" s="1684"/>
      <c r="X62" s="1684"/>
      <c r="Y62" s="1684"/>
      <c r="Z62" s="1622"/>
      <c r="AA62" s="1622"/>
      <c r="AB62" s="1622"/>
      <c r="AC62" s="1622"/>
      <c r="AD62" s="1622"/>
      <c r="AE62" s="1622"/>
      <c r="AF62" s="1622"/>
      <c r="AG62" s="1622"/>
      <c r="AH62" s="1622"/>
      <c r="AI62" s="1622"/>
      <c r="AJ62" s="1622"/>
      <c r="AK62" s="1622"/>
      <c r="AL62" s="1622"/>
      <c r="AM62" s="1622"/>
      <c r="AN62" s="1622"/>
    </row>
    <row r="63" ht="28.5" customHeight="1">
      <c r="A63" s="1670"/>
      <c r="B63" s="1684"/>
      <c r="C63" s="1684"/>
      <c r="D63" s="1684"/>
      <c r="E63" s="1685"/>
      <c r="F63" s="1685"/>
      <c r="G63" s="1684"/>
      <c r="H63" s="1685"/>
      <c r="I63" s="1685"/>
      <c r="J63" s="1685"/>
      <c r="K63" s="1685"/>
      <c r="L63" s="1685"/>
      <c r="M63" s="1685"/>
      <c r="N63" s="1685"/>
      <c r="O63" s="1685"/>
      <c r="P63" s="1684"/>
      <c r="Q63" s="1684"/>
      <c r="R63" s="1684"/>
      <c r="S63" s="1684"/>
      <c r="T63" s="1684"/>
      <c r="U63" s="1684"/>
      <c r="V63" s="1684"/>
      <c r="W63" s="1684"/>
      <c r="X63" s="1684"/>
      <c r="Y63" s="1684"/>
      <c r="Z63" s="1622"/>
      <c r="AA63" s="1622"/>
      <c r="AB63" s="1622"/>
      <c r="AC63" s="1622"/>
      <c r="AD63" s="1622"/>
      <c r="AE63" s="1622"/>
      <c r="AF63" s="1622"/>
      <c r="AG63" s="1622"/>
      <c r="AH63" s="1622"/>
      <c r="AI63" s="1622"/>
      <c r="AJ63" s="1622"/>
      <c r="AK63" s="1622"/>
      <c r="AL63" s="1622"/>
      <c r="AM63" s="1622"/>
      <c r="AN63" s="1622"/>
    </row>
    <row r="64" ht="28.5" customHeight="1">
      <c r="A64" s="1670"/>
      <c r="B64" s="1684"/>
      <c r="C64" s="1684"/>
      <c r="D64" s="1684"/>
      <c r="E64" s="1685"/>
      <c r="F64" s="1685"/>
      <c r="G64" s="1684"/>
      <c r="H64" s="1685"/>
      <c r="I64" s="1685"/>
      <c r="J64" s="1685"/>
      <c r="K64" s="1685"/>
      <c r="L64" s="1685"/>
      <c r="M64" s="1685"/>
      <c r="N64" s="1685"/>
      <c r="O64" s="1685"/>
      <c r="P64" s="1684"/>
      <c r="Q64" s="1684"/>
      <c r="R64" s="1684"/>
      <c r="S64" s="1684"/>
      <c r="T64" s="1684"/>
      <c r="U64" s="1684"/>
      <c r="V64" s="1684"/>
      <c r="W64" s="1684"/>
      <c r="X64" s="1684"/>
      <c r="Y64" s="1684"/>
      <c r="Z64" s="1622"/>
      <c r="AA64" s="1622"/>
      <c r="AB64" s="1622"/>
      <c r="AC64" s="1622"/>
      <c r="AD64" s="1622"/>
      <c r="AE64" s="1622"/>
      <c r="AF64" s="1622"/>
      <c r="AG64" s="1622"/>
      <c r="AH64" s="1622"/>
      <c r="AI64" s="1622"/>
      <c r="AJ64" s="1622"/>
      <c r="AK64" s="1622"/>
      <c r="AL64" s="1622"/>
      <c r="AM64" s="1622"/>
      <c r="AN64" s="1622"/>
    </row>
    <row r="65" ht="28.5" customHeight="1">
      <c r="A65" s="1670"/>
      <c r="B65" s="1684"/>
      <c r="C65" s="1684"/>
      <c r="D65" s="1684"/>
      <c r="E65" s="1685"/>
      <c r="F65" s="1685"/>
      <c r="G65" s="1684"/>
      <c r="H65" s="1685"/>
      <c r="I65" s="1685"/>
      <c r="J65" s="1685"/>
      <c r="K65" s="1685"/>
      <c r="L65" s="1685"/>
      <c r="M65" s="1685"/>
      <c r="N65" s="1685"/>
      <c r="O65" s="1685"/>
      <c r="P65" s="1684"/>
      <c r="Q65" s="1684"/>
      <c r="R65" s="1684"/>
      <c r="S65" s="1684"/>
      <c r="T65" s="1684"/>
      <c r="U65" s="1684"/>
      <c r="V65" s="1684"/>
      <c r="W65" s="1684"/>
      <c r="X65" s="1684"/>
      <c r="Y65" s="1684"/>
      <c r="Z65" s="1622"/>
      <c r="AA65" s="1622"/>
      <c r="AB65" s="1622"/>
      <c r="AC65" s="1622"/>
      <c r="AD65" s="1622"/>
      <c r="AE65" s="1622"/>
      <c r="AF65" s="1622"/>
      <c r="AG65" s="1622"/>
      <c r="AH65" s="1622"/>
      <c r="AI65" s="1622"/>
      <c r="AJ65" s="1622"/>
      <c r="AK65" s="1622"/>
      <c r="AL65" s="1622"/>
      <c r="AM65" s="1622"/>
      <c r="AN65" s="1622"/>
    </row>
    <row r="66" ht="28.5" customHeight="1">
      <c r="A66" s="1670"/>
      <c r="B66" s="1684"/>
      <c r="C66" s="1684"/>
      <c r="D66" s="1684"/>
      <c r="E66" s="1685"/>
      <c r="F66" s="1685"/>
      <c r="G66" s="1684"/>
      <c r="H66" s="1685"/>
      <c r="I66" s="1685"/>
      <c r="J66" s="1685"/>
      <c r="K66" s="1685"/>
      <c r="L66" s="1685"/>
      <c r="M66" s="1685"/>
      <c r="N66" s="1685"/>
      <c r="O66" s="1685"/>
      <c r="P66" s="1684"/>
      <c r="Q66" s="1684"/>
      <c r="R66" s="1684"/>
      <c r="S66" s="1684"/>
      <c r="T66" s="1684"/>
      <c r="U66" s="1684"/>
      <c r="V66" s="1684"/>
      <c r="W66" s="1684"/>
      <c r="X66" s="1684"/>
      <c r="Y66" s="1684"/>
      <c r="Z66" s="1622"/>
      <c r="AA66" s="1622"/>
      <c r="AB66" s="1622"/>
      <c r="AC66" s="1622"/>
      <c r="AD66" s="1622"/>
      <c r="AE66" s="1622"/>
      <c r="AF66" s="1622"/>
      <c r="AG66" s="1622"/>
      <c r="AH66" s="1622"/>
      <c r="AI66" s="1622"/>
      <c r="AJ66" s="1622"/>
      <c r="AK66" s="1622"/>
      <c r="AL66" s="1622"/>
      <c r="AM66" s="1622"/>
      <c r="AN66" s="1622"/>
    </row>
    <row r="67" ht="28.5" customHeight="1">
      <c r="A67" s="1670"/>
      <c r="B67" s="1684"/>
      <c r="C67" s="1684"/>
      <c r="D67" s="1684"/>
      <c r="E67" s="1685"/>
      <c r="F67" s="1685"/>
      <c r="G67" s="1684"/>
      <c r="H67" s="1685"/>
      <c r="I67" s="1685"/>
      <c r="J67" s="1685"/>
      <c r="K67" s="1685"/>
      <c r="L67" s="1685"/>
      <c r="M67" s="1685"/>
      <c r="N67" s="1685"/>
      <c r="O67" s="1685"/>
      <c r="P67" s="1684"/>
      <c r="Q67" s="1684"/>
      <c r="R67" s="1684"/>
      <c r="S67" s="1684"/>
      <c r="T67" s="1684"/>
      <c r="U67" s="1684"/>
      <c r="V67" s="1684"/>
      <c r="W67" s="1684"/>
      <c r="X67" s="1684"/>
      <c r="Y67" s="1684"/>
      <c r="Z67" s="1622"/>
      <c r="AA67" s="1622"/>
      <c r="AB67" s="1622"/>
      <c r="AC67" s="1622"/>
      <c r="AD67" s="1622"/>
      <c r="AE67" s="1622"/>
      <c r="AF67" s="1622"/>
      <c r="AG67" s="1622"/>
      <c r="AH67" s="1622"/>
      <c r="AI67" s="1622"/>
      <c r="AJ67" s="1622"/>
      <c r="AK67" s="1622"/>
      <c r="AL67" s="1622"/>
      <c r="AM67" s="1622"/>
      <c r="AN67" s="1622"/>
    </row>
    <row r="68" ht="28.5" customHeight="1">
      <c r="A68" s="1670"/>
      <c r="B68" s="1684"/>
      <c r="C68" s="1684"/>
      <c r="D68" s="1684"/>
      <c r="E68" s="1685"/>
      <c r="F68" s="1685"/>
      <c r="G68" s="1684"/>
      <c r="H68" s="1685"/>
      <c r="I68" s="1685"/>
      <c r="J68" s="1685"/>
      <c r="K68" s="1685"/>
      <c r="L68" s="1685"/>
      <c r="M68" s="1685"/>
      <c r="N68" s="1685"/>
      <c r="O68" s="1685"/>
      <c r="P68" s="1684"/>
      <c r="Q68" s="1684"/>
      <c r="R68" s="1684"/>
      <c r="S68" s="1684"/>
      <c r="T68" s="1684"/>
      <c r="U68" s="1684"/>
      <c r="V68" s="1684"/>
      <c r="W68" s="1684"/>
      <c r="X68" s="1684"/>
      <c r="Y68" s="1684"/>
      <c r="Z68" s="1622"/>
      <c r="AA68" s="1622"/>
      <c r="AB68" s="1622"/>
      <c r="AC68" s="1622"/>
      <c r="AD68" s="1622"/>
      <c r="AE68" s="1622"/>
      <c r="AF68" s="1622"/>
      <c r="AG68" s="1622"/>
      <c r="AH68" s="1622"/>
      <c r="AI68" s="1622"/>
      <c r="AJ68" s="1622"/>
      <c r="AK68" s="1622"/>
      <c r="AL68" s="1622"/>
      <c r="AM68" s="1622"/>
      <c r="AN68" s="1622"/>
    </row>
    <row r="69" ht="28.5" customHeight="1">
      <c r="A69" s="1670"/>
      <c r="B69" s="1684"/>
      <c r="C69" s="1684"/>
      <c r="D69" s="1684"/>
      <c r="E69" s="1685"/>
      <c r="F69" s="1685"/>
      <c r="G69" s="1684"/>
      <c r="H69" s="1685"/>
      <c r="I69" s="1685"/>
      <c r="J69" s="1685"/>
      <c r="K69" s="1685"/>
      <c r="L69" s="1685"/>
      <c r="M69" s="1685"/>
      <c r="N69" s="1685"/>
      <c r="O69" s="1685"/>
      <c r="P69" s="1684"/>
      <c r="Q69" s="1684"/>
      <c r="R69" s="1684"/>
      <c r="S69" s="1684"/>
      <c r="T69" s="1684"/>
      <c r="U69" s="1684"/>
      <c r="V69" s="1684"/>
      <c r="W69" s="1684"/>
      <c r="X69" s="1684"/>
      <c r="Y69" s="1684"/>
      <c r="Z69" s="1622"/>
      <c r="AA69" s="1622"/>
      <c r="AB69" s="1622"/>
      <c r="AC69" s="1622"/>
      <c r="AD69" s="1622"/>
      <c r="AE69" s="1622"/>
      <c r="AF69" s="1622"/>
      <c r="AG69" s="1622"/>
      <c r="AH69" s="1622"/>
      <c r="AI69" s="1622"/>
      <c r="AJ69" s="1622"/>
      <c r="AK69" s="1622"/>
      <c r="AL69" s="1622"/>
      <c r="AM69" s="1622"/>
      <c r="AN69" s="1622"/>
    </row>
    <row r="70" ht="28.5" customHeight="1">
      <c r="A70" s="1670"/>
      <c r="B70" s="1684"/>
      <c r="C70" s="1684"/>
      <c r="D70" s="1684"/>
      <c r="E70" s="1685"/>
      <c r="F70" s="1685"/>
      <c r="G70" s="1684"/>
      <c r="H70" s="1685"/>
      <c r="I70" s="1685"/>
      <c r="J70" s="1685"/>
      <c r="K70" s="1685"/>
      <c r="L70" s="1685"/>
      <c r="M70" s="1685"/>
      <c r="N70" s="1685"/>
      <c r="O70" s="1685"/>
      <c r="P70" s="1684"/>
      <c r="Q70" s="1684"/>
      <c r="R70" s="1684"/>
      <c r="S70" s="1684"/>
      <c r="T70" s="1684"/>
      <c r="U70" s="1684"/>
      <c r="V70" s="1684"/>
      <c r="W70" s="1684"/>
      <c r="X70" s="1684"/>
      <c r="Y70" s="1684"/>
      <c r="Z70" s="1622"/>
      <c r="AA70" s="1622"/>
      <c r="AB70" s="1622"/>
      <c r="AC70" s="1622"/>
      <c r="AD70" s="1622"/>
      <c r="AE70" s="1622"/>
      <c r="AF70" s="1622"/>
      <c r="AG70" s="1622"/>
      <c r="AH70" s="1622"/>
      <c r="AI70" s="1622"/>
      <c r="AJ70" s="1622"/>
      <c r="AK70" s="1622"/>
      <c r="AL70" s="1622"/>
      <c r="AM70" s="1622"/>
      <c r="AN70" s="1622"/>
    </row>
    <row r="71" ht="28.5" customHeight="1">
      <c r="A71" s="1670"/>
      <c r="B71" s="1684"/>
      <c r="C71" s="1684"/>
      <c r="D71" s="1684"/>
      <c r="E71" s="1685"/>
      <c r="F71" s="1685"/>
      <c r="G71" s="1684"/>
      <c r="H71" s="1685"/>
      <c r="I71" s="1685"/>
      <c r="J71" s="1685"/>
      <c r="K71" s="1685"/>
      <c r="L71" s="1685"/>
      <c r="M71" s="1685"/>
      <c r="N71" s="1685"/>
      <c r="O71" s="1685"/>
      <c r="P71" s="1684"/>
      <c r="Q71" s="1684"/>
      <c r="R71" s="1684"/>
      <c r="S71" s="1684"/>
      <c r="T71" s="1684"/>
      <c r="U71" s="1684"/>
      <c r="V71" s="1684"/>
      <c r="W71" s="1684"/>
      <c r="X71" s="1684"/>
      <c r="Y71" s="1684"/>
      <c r="Z71" s="1622"/>
      <c r="AA71" s="1622"/>
      <c r="AB71" s="1622"/>
      <c r="AC71" s="1622"/>
      <c r="AD71" s="1622"/>
      <c r="AE71" s="1622"/>
      <c r="AF71" s="1622"/>
      <c r="AG71" s="1622"/>
      <c r="AH71" s="1622"/>
      <c r="AI71" s="1622"/>
      <c r="AJ71" s="1622"/>
      <c r="AK71" s="1622"/>
      <c r="AL71" s="1622"/>
      <c r="AM71" s="1622"/>
      <c r="AN71" s="1622"/>
    </row>
    <row r="72" ht="28.5" customHeight="1">
      <c r="A72" s="1670"/>
      <c r="B72" s="1684"/>
      <c r="C72" s="1684"/>
      <c r="D72" s="1684"/>
      <c r="E72" s="1685"/>
      <c r="F72" s="1685"/>
      <c r="G72" s="1684"/>
      <c r="H72" s="1685"/>
      <c r="I72" s="1685"/>
      <c r="J72" s="1685"/>
      <c r="K72" s="1685"/>
      <c r="L72" s="1685"/>
      <c r="M72" s="1685"/>
      <c r="N72" s="1685"/>
      <c r="O72" s="1685"/>
      <c r="P72" s="1684"/>
      <c r="Q72" s="1684"/>
      <c r="R72" s="1684"/>
      <c r="S72" s="1684"/>
      <c r="T72" s="1684"/>
      <c r="U72" s="1684"/>
      <c r="V72" s="1684"/>
      <c r="W72" s="1684"/>
      <c r="X72" s="1684"/>
      <c r="Y72" s="1684"/>
      <c r="Z72" s="1622"/>
      <c r="AA72" s="1622"/>
      <c r="AB72" s="1622"/>
      <c r="AC72" s="1622"/>
      <c r="AD72" s="1622"/>
      <c r="AE72" s="1622"/>
      <c r="AF72" s="1622"/>
      <c r="AG72" s="1622"/>
      <c r="AH72" s="1622"/>
      <c r="AI72" s="1622"/>
      <c r="AJ72" s="1622"/>
      <c r="AK72" s="1622"/>
      <c r="AL72" s="1622"/>
      <c r="AM72" s="1622"/>
      <c r="AN72" s="1622"/>
    </row>
    <row r="73" ht="28.5" customHeight="1">
      <c r="A73" s="1670"/>
      <c r="B73" s="1684"/>
      <c r="C73" s="1684"/>
      <c r="D73" s="1684"/>
      <c r="E73" s="1685"/>
      <c r="F73" s="1685"/>
      <c r="G73" s="1684"/>
      <c r="H73" s="1685"/>
      <c r="I73" s="1685"/>
      <c r="J73" s="1685"/>
      <c r="K73" s="1685"/>
      <c r="L73" s="1685"/>
      <c r="M73" s="1685"/>
      <c r="N73" s="1685"/>
      <c r="O73" s="1685"/>
      <c r="P73" s="1684"/>
      <c r="Q73" s="1684"/>
      <c r="R73" s="1684"/>
      <c r="S73" s="1684"/>
      <c r="T73" s="1684"/>
      <c r="U73" s="1684"/>
      <c r="V73" s="1684"/>
      <c r="W73" s="1684"/>
      <c r="X73" s="1684"/>
      <c r="Y73" s="1684"/>
      <c r="Z73" s="1622"/>
      <c r="AA73" s="1622"/>
      <c r="AB73" s="1622"/>
      <c r="AC73" s="1622"/>
      <c r="AD73" s="1622"/>
      <c r="AE73" s="1622"/>
      <c r="AF73" s="1622"/>
      <c r="AG73" s="1622"/>
      <c r="AH73" s="1622"/>
      <c r="AI73" s="1622"/>
      <c r="AJ73" s="1622"/>
      <c r="AK73" s="1622"/>
      <c r="AL73" s="1622"/>
      <c r="AM73" s="1622"/>
      <c r="AN73" s="1622"/>
    </row>
    <row r="74" ht="28.5" customHeight="1">
      <c r="A74" s="1670"/>
      <c r="B74" s="1684"/>
      <c r="C74" s="1684"/>
      <c r="D74" s="1684"/>
      <c r="E74" s="1685"/>
      <c r="F74" s="1685"/>
      <c r="G74" s="1684"/>
      <c r="H74" s="1685"/>
      <c r="I74" s="1685"/>
      <c r="J74" s="1685"/>
      <c r="K74" s="1685"/>
      <c r="L74" s="1685"/>
      <c r="M74" s="1685"/>
      <c r="N74" s="1685"/>
      <c r="O74" s="1685"/>
      <c r="P74" s="1684"/>
      <c r="Q74" s="1684"/>
      <c r="R74" s="1684"/>
      <c r="S74" s="1684"/>
      <c r="T74" s="1684"/>
      <c r="U74" s="1684"/>
      <c r="V74" s="1684"/>
      <c r="W74" s="1684"/>
      <c r="X74" s="1684"/>
      <c r="Y74" s="1684"/>
      <c r="Z74" s="1622"/>
      <c r="AA74" s="1622"/>
      <c r="AB74" s="1622"/>
      <c r="AC74" s="1622"/>
      <c r="AD74" s="1622"/>
      <c r="AE74" s="1622"/>
      <c r="AF74" s="1622"/>
      <c r="AG74" s="1622"/>
      <c r="AH74" s="1622"/>
      <c r="AI74" s="1622"/>
      <c r="AJ74" s="1622"/>
      <c r="AK74" s="1622"/>
      <c r="AL74" s="1622"/>
      <c r="AM74" s="1622"/>
      <c r="AN74" s="1622"/>
    </row>
    <row r="75" ht="28.5" customHeight="1">
      <c r="A75" s="1670"/>
      <c r="B75" s="1684"/>
      <c r="C75" s="1684"/>
      <c r="D75" s="1684"/>
      <c r="E75" s="1685"/>
      <c r="F75" s="1685"/>
      <c r="G75" s="1684"/>
      <c r="H75" s="1685"/>
      <c r="I75" s="1685"/>
      <c r="J75" s="1685"/>
      <c r="K75" s="1685"/>
      <c r="L75" s="1685"/>
      <c r="M75" s="1685"/>
      <c r="N75" s="1685"/>
      <c r="O75" s="1685"/>
      <c r="P75" s="1684"/>
      <c r="Q75" s="1684"/>
      <c r="R75" s="1684"/>
      <c r="S75" s="1684"/>
      <c r="T75" s="1684"/>
      <c r="U75" s="1684"/>
      <c r="V75" s="1684"/>
      <c r="W75" s="1684"/>
      <c r="X75" s="1684"/>
      <c r="Y75" s="1684"/>
      <c r="Z75" s="1622"/>
      <c r="AA75" s="1622"/>
      <c r="AB75" s="1622"/>
      <c r="AC75" s="1622"/>
      <c r="AD75" s="1622"/>
      <c r="AE75" s="1622"/>
      <c r="AF75" s="1622"/>
      <c r="AG75" s="1622"/>
      <c r="AH75" s="1622"/>
      <c r="AI75" s="1622"/>
      <c r="AJ75" s="1622"/>
      <c r="AK75" s="1622"/>
      <c r="AL75" s="1622"/>
      <c r="AM75" s="1622"/>
      <c r="AN75" s="1622"/>
    </row>
    <row r="76" ht="28.5" customHeight="1">
      <c r="A76" s="1670"/>
      <c r="B76" s="1684"/>
      <c r="C76" s="1684"/>
      <c r="D76" s="1684"/>
      <c r="E76" s="1685"/>
      <c r="F76" s="1685"/>
      <c r="G76" s="1684"/>
      <c r="H76" s="1685"/>
      <c r="I76" s="1685"/>
      <c r="J76" s="1685"/>
      <c r="K76" s="1685"/>
      <c r="L76" s="1685"/>
      <c r="M76" s="1685"/>
      <c r="N76" s="1685"/>
      <c r="O76" s="1685"/>
      <c r="P76" s="1684"/>
      <c r="Q76" s="1684"/>
      <c r="R76" s="1684"/>
      <c r="S76" s="1684"/>
      <c r="T76" s="1684"/>
      <c r="U76" s="1684"/>
      <c r="V76" s="1684"/>
      <c r="W76" s="1684"/>
      <c r="X76" s="1684"/>
      <c r="Y76" s="1684"/>
      <c r="Z76" s="1622"/>
      <c r="AA76" s="1622"/>
      <c r="AB76" s="1622"/>
      <c r="AC76" s="1622"/>
      <c r="AD76" s="1622"/>
      <c r="AE76" s="1622"/>
      <c r="AF76" s="1622"/>
      <c r="AG76" s="1622"/>
      <c r="AH76" s="1622"/>
      <c r="AI76" s="1622"/>
      <c r="AJ76" s="1622"/>
      <c r="AK76" s="1622"/>
      <c r="AL76" s="1622"/>
      <c r="AM76" s="1622"/>
      <c r="AN76" s="1622"/>
    </row>
    <row r="77" ht="28.5" customHeight="1">
      <c r="A77" s="1670"/>
      <c r="B77" s="1684"/>
      <c r="C77" s="1684"/>
      <c r="D77" s="1684"/>
      <c r="E77" s="1685"/>
      <c r="F77" s="1685"/>
      <c r="G77" s="1684"/>
      <c r="H77" s="1685"/>
      <c r="I77" s="1685"/>
      <c r="J77" s="1685"/>
      <c r="K77" s="1685"/>
      <c r="L77" s="1685"/>
      <c r="M77" s="1685"/>
      <c r="N77" s="1685"/>
      <c r="O77" s="1685"/>
      <c r="P77" s="1684"/>
      <c r="Q77" s="1684"/>
      <c r="R77" s="1684"/>
      <c r="S77" s="1684"/>
      <c r="T77" s="1684"/>
      <c r="U77" s="1684"/>
      <c r="V77" s="1684"/>
      <c r="W77" s="1684"/>
      <c r="X77" s="1684"/>
      <c r="Y77" s="1684"/>
      <c r="Z77" s="1622"/>
      <c r="AA77" s="1622"/>
      <c r="AB77" s="1622"/>
      <c r="AC77" s="1622"/>
      <c r="AD77" s="1622"/>
      <c r="AE77" s="1622"/>
      <c r="AF77" s="1622"/>
      <c r="AG77" s="1622"/>
      <c r="AH77" s="1622"/>
      <c r="AI77" s="1622"/>
      <c r="AJ77" s="1622"/>
      <c r="AK77" s="1622"/>
      <c r="AL77" s="1622"/>
      <c r="AM77" s="1622"/>
      <c r="AN77" s="1622"/>
    </row>
    <row r="78" ht="28.5" customHeight="1">
      <c r="A78" s="1670"/>
      <c r="B78" s="1684"/>
      <c r="C78" s="1684"/>
      <c r="D78" s="1684"/>
      <c r="E78" s="1685"/>
      <c r="F78" s="1685"/>
      <c r="G78" s="1684"/>
      <c r="H78" s="1685"/>
      <c r="I78" s="1685"/>
      <c r="J78" s="1685"/>
      <c r="K78" s="1685"/>
      <c r="L78" s="1685"/>
      <c r="M78" s="1685"/>
      <c r="N78" s="1685"/>
      <c r="O78" s="1685"/>
      <c r="P78" s="1684"/>
      <c r="Q78" s="1684"/>
      <c r="R78" s="1684"/>
      <c r="S78" s="1684"/>
      <c r="T78" s="1684"/>
      <c r="U78" s="1684"/>
      <c r="V78" s="1684"/>
      <c r="W78" s="1684"/>
      <c r="X78" s="1684"/>
      <c r="Y78" s="1684"/>
      <c r="Z78" s="1622"/>
      <c r="AA78" s="1622"/>
      <c r="AB78" s="1622"/>
      <c r="AC78" s="1622"/>
      <c r="AD78" s="1622"/>
      <c r="AE78" s="1622"/>
      <c r="AF78" s="1622"/>
      <c r="AG78" s="1622"/>
      <c r="AH78" s="1622"/>
      <c r="AI78" s="1622"/>
      <c r="AJ78" s="1622"/>
      <c r="AK78" s="1622"/>
      <c r="AL78" s="1622"/>
      <c r="AM78" s="1622"/>
      <c r="AN78" s="1622"/>
    </row>
    <row r="79" ht="28.5" customHeight="1">
      <c r="A79" s="1670"/>
      <c r="B79" s="1684"/>
      <c r="C79" s="1684"/>
      <c r="D79" s="1684"/>
      <c r="E79" s="1685"/>
      <c r="F79" s="1685"/>
      <c r="G79" s="1684"/>
      <c r="H79" s="1685"/>
      <c r="I79" s="1685"/>
      <c r="J79" s="1685"/>
      <c r="K79" s="1685"/>
      <c r="L79" s="1685"/>
      <c r="M79" s="1685"/>
      <c r="N79" s="1685"/>
      <c r="O79" s="1685"/>
      <c r="P79" s="1684"/>
      <c r="Q79" s="1684"/>
      <c r="R79" s="1684"/>
      <c r="S79" s="1684"/>
      <c r="T79" s="1684"/>
      <c r="U79" s="1684"/>
      <c r="V79" s="1684"/>
      <c r="W79" s="1684"/>
      <c r="X79" s="1684"/>
      <c r="Y79" s="1684"/>
      <c r="Z79" s="1622"/>
      <c r="AA79" s="1622"/>
      <c r="AB79" s="1622"/>
      <c r="AC79" s="1622"/>
      <c r="AD79" s="1622"/>
      <c r="AE79" s="1622"/>
      <c r="AF79" s="1622"/>
      <c r="AG79" s="1622"/>
      <c r="AH79" s="1622"/>
      <c r="AI79" s="1622"/>
      <c r="AJ79" s="1622"/>
      <c r="AK79" s="1622"/>
      <c r="AL79" s="1622"/>
      <c r="AM79" s="1622"/>
      <c r="AN79" s="1622"/>
    </row>
    <row r="80" ht="28.5" customHeight="1">
      <c r="A80" s="1670"/>
      <c r="B80" s="1684"/>
      <c r="C80" s="1684"/>
      <c r="D80" s="1684"/>
      <c r="E80" s="1685"/>
      <c r="F80" s="1685"/>
      <c r="G80" s="1684"/>
      <c r="H80" s="1685"/>
      <c r="I80" s="1685"/>
      <c r="J80" s="1685"/>
      <c r="K80" s="1685"/>
      <c r="L80" s="1685"/>
      <c r="M80" s="1685"/>
      <c r="N80" s="1685"/>
      <c r="O80" s="1685"/>
      <c r="P80" s="1684"/>
      <c r="Q80" s="1684"/>
      <c r="R80" s="1684"/>
      <c r="S80" s="1684"/>
      <c r="T80" s="1684"/>
      <c r="U80" s="1684"/>
      <c r="V80" s="1684"/>
      <c r="W80" s="1684"/>
      <c r="X80" s="1684"/>
      <c r="Y80" s="1684"/>
      <c r="Z80" s="1622"/>
      <c r="AA80" s="1622"/>
      <c r="AB80" s="1622"/>
      <c r="AC80" s="1622"/>
      <c r="AD80" s="1622"/>
      <c r="AE80" s="1622"/>
      <c r="AF80" s="1622"/>
      <c r="AG80" s="1622"/>
      <c r="AH80" s="1622"/>
      <c r="AI80" s="1622"/>
      <c r="AJ80" s="1622"/>
      <c r="AK80" s="1622"/>
      <c r="AL80" s="1622"/>
      <c r="AM80" s="1622"/>
      <c r="AN80" s="1622"/>
    </row>
    <row r="81" ht="28.5" customHeight="1">
      <c r="A81" s="1670"/>
      <c r="B81" s="1684"/>
      <c r="C81" s="1684"/>
      <c r="D81" s="1684"/>
      <c r="E81" s="1685"/>
      <c r="F81" s="1685"/>
      <c r="G81" s="1684"/>
      <c r="H81" s="1685"/>
      <c r="I81" s="1685"/>
      <c r="J81" s="1685"/>
      <c r="K81" s="1685"/>
      <c r="L81" s="1685"/>
      <c r="M81" s="1685"/>
      <c r="N81" s="1685"/>
      <c r="O81" s="1685"/>
      <c r="P81" s="1684"/>
      <c r="Q81" s="1684"/>
      <c r="R81" s="1684"/>
      <c r="S81" s="1684"/>
      <c r="T81" s="1684"/>
      <c r="U81" s="1684"/>
      <c r="V81" s="1684"/>
      <c r="W81" s="1684"/>
      <c r="X81" s="1684"/>
      <c r="Y81" s="1684"/>
      <c r="Z81" s="1622"/>
      <c r="AA81" s="1622"/>
      <c r="AB81" s="1622"/>
      <c r="AC81" s="1622"/>
      <c r="AD81" s="1622"/>
      <c r="AE81" s="1622"/>
      <c r="AF81" s="1622"/>
      <c r="AG81" s="1622"/>
      <c r="AH81" s="1622"/>
      <c r="AI81" s="1622"/>
      <c r="AJ81" s="1622"/>
      <c r="AK81" s="1622"/>
      <c r="AL81" s="1622"/>
      <c r="AM81" s="1622"/>
      <c r="AN81" s="1622"/>
    </row>
    <row r="82" ht="28.5" customHeight="1">
      <c r="A82" s="1670"/>
      <c r="B82" s="1684"/>
      <c r="C82" s="1684"/>
      <c r="D82" s="1684"/>
      <c r="E82" s="1685"/>
      <c r="F82" s="1685"/>
      <c r="G82" s="1684"/>
      <c r="H82" s="1685"/>
      <c r="I82" s="1685"/>
      <c r="J82" s="1685"/>
      <c r="K82" s="1685"/>
      <c r="L82" s="1685"/>
      <c r="M82" s="1685"/>
      <c r="N82" s="1685"/>
      <c r="O82" s="1685"/>
      <c r="P82" s="1684"/>
      <c r="Q82" s="1684"/>
      <c r="R82" s="1684"/>
      <c r="S82" s="1684"/>
      <c r="T82" s="1684"/>
      <c r="U82" s="1684"/>
      <c r="V82" s="1684"/>
      <c r="W82" s="1684"/>
      <c r="X82" s="1684"/>
      <c r="Y82" s="1684"/>
      <c r="Z82" s="1622"/>
      <c r="AA82" s="1622"/>
      <c r="AB82" s="1622"/>
      <c r="AC82" s="1622"/>
      <c r="AD82" s="1622"/>
      <c r="AE82" s="1622"/>
      <c r="AF82" s="1622"/>
      <c r="AG82" s="1622"/>
      <c r="AH82" s="1622"/>
      <c r="AI82" s="1622"/>
      <c r="AJ82" s="1622"/>
      <c r="AK82" s="1622"/>
      <c r="AL82" s="1622"/>
      <c r="AM82" s="1622"/>
      <c r="AN82" s="1622"/>
    </row>
    <row r="83" ht="28.5" customHeight="1">
      <c r="A83" s="1670"/>
      <c r="B83" s="1684"/>
      <c r="C83" s="1684"/>
      <c r="D83" s="1684"/>
      <c r="E83" s="1685"/>
      <c r="F83" s="1685"/>
      <c r="G83" s="1684"/>
      <c r="H83" s="1685"/>
      <c r="I83" s="1685"/>
      <c r="J83" s="1685"/>
      <c r="K83" s="1685"/>
      <c r="L83" s="1685"/>
      <c r="M83" s="1685"/>
      <c r="N83" s="1685"/>
      <c r="O83" s="1685"/>
      <c r="P83" s="1684"/>
      <c r="Q83" s="1684"/>
      <c r="R83" s="1684"/>
      <c r="S83" s="1684"/>
      <c r="T83" s="1684"/>
      <c r="U83" s="1684"/>
      <c r="V83" s="1684"/>
      <c r="W83" s="1684"/>
      <c r="X83" s="1684"/>
      <c r="Y83" s="1684"/>
      <c r="Z83" s="1622"/>
      <c r="AA83" s="1622"/>
      <c r="AB83" s="1622"/>
      <c r="AC83" s="1622"/>
      <c r="AD83" s="1622"/>
      <c r="AE83" s="1622"/>
      <c r="AF83" s="1622"/>
      <c r="AG83" s="1622"/>
      <c r="AH83" s="1622"/>
      <c r="AI83" s="1622"/>
      <c r="AJ83" s="1622"/>
      <c r="AK83" s="1622"/>
      <c r="AL83" s="1622"/>
      <c r="AM83" s="1622"/>
      <c r="AN83" s="1622"/>
    </row>
    <row r="84" ht="28.5" customHeight="1">
      <c r="A84" s="1670"/>
      <c r="B84" s="1684"/>
      <c r="C84" s="1684"/>
      <c r="D84" s="1684"/>
      <c r="E84" s="1685"/>
      <c r="F84" s="1685"/>
      <c r="G84" s="1684"/>
      <c r="H84" s="1685"/>
      <c r="I84" s="1685"/>
      <c r="J84" s="1685"/>
      <c r="K84" s="1685"/>
      <c r="L84" s="1685"/>
      <c r="M84" s="1685"/>
      <c r="N84" s="1685"/>
      <c r="O84" s="1685"/>
      <c r="P84" s="1684"/>
      <c r="Q84" s="1684"/>
      <c r="R84" s="1684"/>
      <c r="S84" s="1684"/>
      <c r="T84" s="1684"/>
      <c r="U84" s="1684"/>
      <c r="V84" s="1684"/>
      <c r="W84" s="1684"/>
      <c r="X84" s="1684"/>
      <c r="Y84" s="1684"/>
      <c r="Z84" s="1622"/>
      <c r="AA84" s="1622"/>
      <c r="AB84" s="1622"/>
      <c r="AC84" s="1622"/>
      <c r="AD84" s="1622"/>
      <c r="AE84" s="1622"/>
      <c r="AF84" s="1622"/>
      <c r="AG84" s="1622"/>
      <c r="AH84" s="1622"/>
      <c r="AI84" s="1622"/>
      <c r="AJ84" s="1622"/>
      <c r="AK84" s="1622"/>
      <c r="AL84" s="1622"/>
      <c r="AM84" s="1622"/>
      <c r="AN84" s="1622"/>
    </row>
    <row r="85" ht="28.5" customHeight="1">
      <c r="A85" s="1670"/>
      <c r="B85" s="1684"/>
      <c r="C85" s="1684"/>
      <c r="D85" s="1684"/>
      <c r="E85" s="1685"/>
      <c r="F85" s="1685"/>
      <c r="G85" s="1684"/>
      <c r="H85" s="1685"/>
      <c r="I85" s="1685"/>
      <c r="J85" s="1685"/>
      <c r="K85" s="1685"/>
      <c r="L85" s="1685"/>
      <c r="M85" s="1685"/>
      <c r="N85" s="1685"/>
      <c r="O85" s="1685"/>
      <c r="P85" s="1684"/>
      <c r="Q85" s="1684"/>
      <c r="R85" s="1684"/>
      <c r="S85" s="1684"/>
      <c r="T85" s="1684"/>
      <c r="U85" s="1684"/>
      <c r="V85" s="1684"/>
      <c r="W85" s="1684"/>
      <c r="X85" s="1684"/>
      <c r="Y85" s="1684"/>
      <c r="Z85" s="1622"/>
      <c r="AA85" s="1622"/>
      <c r="AB85" s="1622"/>
      <c r="AC85" s="1622"/>
      <c r="AD85" s="1622"/>
      <c r="AE85" s="1622"/>
      <c r="AF85" s="1622"/>
      <c r="AG85" s="1622"/>
      <c r="AH85" s="1622"/>
      <c r="AI85" s="1622"/>
      <c r="AJ85" s="1622"/>
      <c r="AK85" s="1622"/>
      <c r="AL85" s="1622"/>
      <c r="AM85" s="1622"/>
      <c r="AN85" s="1622"/>
    </row>
    <row r="86" ht="28.5" customHeight="1">
      <c r="A86" s="1670"/>
      <c r="B86" s="1684"/>
      <c r="C86" s="1684"/>
      <c r="D86" s="1684"/>
      <c r="E86" s="1685"/>
      <c r="F86" s="1685"/>
      <c r="G86" s="1684"/>
      <c r="H86" s="1685"/>
      <c r="I86" s="1685"/>
      <c r="J86" s="1685"/>
      <c r="K86" s="1685"/>
      <c r="L86" s="1685"/>
      <c r="M86" s="1685"/>
      <c r="N86" s="1685"/>
      <c r="O86" s="1685"/>
      <c r="P86" s="1684"/>
      <c r="Q86" s="1684"/>
      <c r="R86" s="1684"/>
      <c r="S86" s="1684"/>
      <c r="T86" s="1684"/>
      <c r="U86" s="1684"/>
      <c r="V86" s="1684"/>
      <c r="W86" s="1684"/>
      <c r="X86" s="1684"/>
      <c r="Y86" s="1684"/>
      <c r="Z86" s="1622"/>
      <c r="AA86" s="1622"/>
      <c r="AB86" s="1622"/>
      <c r="AC86" s="1622"/>
      <c r="AD86" s="1622"/>
      <c r="AE86" s="1622"/>
      <c r="AF86" s="1622"/>
      <c r="AG86" s="1622"/>
      <c r="AH86" s="1622"/>
      <c r="AI86" s="1622"/>
      <c r="AJ86" s="1622"/>
      <c r="AK86" s="1622"/>
      <c r="AL86" s="1622"/>
      <c r="AM86" s="1622"/>
      <c r="AN86" s="1622"/>
    </row>
    <row r="87" ht="28.5" customHeight="1">
      <c r="A87" s="1670"/>
      <c r="B87" s="1684"/>
      <c r="C87" s="1684"/>
      <c r="D87" s="1684"/>
      <c r="E87" s="1685"/>
      <c r="F87" s="1685"/>
      <c r="G87" s="1684"/>
      <c r="H87" s="1685"/>
      <c r="I87" s="1685"/>
      <c r="J87" s="1685"/>
      <c r="K87" s="1685"/>
      <c r="L87" s="1685"/>
      <c r="M87" s="1685"/>
      <c r="N87" s="1685"/>
      <c r="O87" s="1685"/>
      <c r="P87" s="1684"/>
      <c r="Q87" s="1684"/>
      <c r="R87" s="1684"/>
      <c r="S87" s="1684"/>
      <c r="T87" s="1684"/>
      <c r="U87" s="1684"/>
      <c r="V87" s="1684"/>
      <c r="W87" s="1684"/>
      <c r="X87" s="1684"/>
      <c r="Y87" s="1684"/>
      <c r="Z87" s="1622"/>
      <c r="AA87" s="1622"/>
      <c r="AB87" s="1622"/>
      <c r="AC87" s="1622"/>
      <c r="AD87" s="1622"/>
      <c r="AE87" s="1622"/>
      <c r="AF87" s="1622"/>
      <c r="AG87" s="1622"/>
      <c r="AH87" s="1622"/>
      <c r="AI87" s="1622"/>
      <c r="AJ87" s="1622"/>
      <c r="AK87" s="1622"/>
      <c r="AL87" s="1622"/>
      <c r="AM87" s="1622"/>
      <c r="AN87" s="1622"/>
    </row>
    <row r="88" ht="28.5" customHeight="1">
      <c r="A88" s="1670"/>
      <c r="B88" s="1684"/>
      <c r="C88" s="1684"/>
      <c r="D88" s="1684"/>
      <c r="E88" s="1685"/>
      <c r="F88" s="1685"/>
      <c r="G88" s="1684"/>
      <c r="H88" s="1685"/>
      <c r="I88" s="1685"/>
      <c r="J88" s="1685"/>
      <c r="K88" s="1685"/>
      <c r="L88" s="1685"/>
      <c r="M88" s="1685"/>
      <c r="N88" s="1685"/>
      <c r="O88" s="1685"/>
      <c r="P88" s="1684"/>
      <c r="Q88" s="1684"/>
      <c r="R88" s="1684"/>
      <c r="S88" s="1684"/>
      <c r="T88" s="1684"/>
      <c r="U88" s="1684"/>
      <c r="V88" s="1684"/>
      <c r="W88" s="1684"/>
      <c r="X88" s="1684"/>
      <c r="Y88" s="1684"/>
      <c r="Z88" s="1622"/>
      <c r="AA88" s="1622"/>
      <c r="AB88" s="1622"/>
      <c r="AC88" s="1622"/>
      <c r="AD88" s="1622"/>
      <c r="AE88" s="1622"/>
      <c r="AF88" s="1622"/>
      <c r="AG88" s="1622"/>
      <c r="AH88" s="1622"/>
      <c r="AI88" s="1622"/>
      <c r="AJ88" s="1622"/>
      <c r="AK88" s="1622"/>
      <c r="AL88" s="1622"/>
      <c r="AM88" s="1622"/>
      <c r="AN88" s="1622"/>
    </row>
    <row r="89" ht="28.5" customHeight="1">
      <c r="A89" s="1670"/>
      <c r="B89" s="1684"/>
      <c r="C89" s="1684"/>
      <c r="D89" s="1684"/>
      <c r="E89" s="1685"/>
      <c r="F89" s="1685"/>
      <c r="G89" s="1684"/>
      <c r="H89" s="1685"/>
      <c r="I89" s="1685"/>
      <c r="J89" s="1685"/>
      <c r="K89" s="1685"/>
      <c r="L89" s="1685"/>
      <c r="M89" s="1685"/>
      <c r="N89" s="1685"/>
      <c r="O89" s="1685"/>
      <c r="P89" s="1684"/>
      <c r="Q89" s="1684"/>
      <c r="R89" s="1684"/>
      <c r="S89" s="1684"/>
      <c r="T89" s="1684"/>
      <c r="U89" s="1684"/>
      <c r="V89" s="1684"/>
      <c r="W89" s="1684"/>
      <c r="X89" s="1684"/>
      <c r="Y89" s="1684"/>
      <c r="Z89" s="1622"/>
      <c r="AA89" s="1622"/>
      <c r="AB89" s="1622"/>
      <c r="AC89" s="1622"/>
      <c r="AD89" s="1622"/>
      <c r="AE89" s="1622"/>
      <c r="AF89" s="1622"/>
      <c r="AG89" s="1622"/>
      <c r="AH89" s="1622"/>
      <c r="AI89" s="1622"/>
      <c r="AJ89" s="1622"/>
      <c r="AK89" s="1622"/>
      <c r="AL89" s="1622"/>
      <c r="AM89" s="1622"/>
      <c r="AN89" s="1622"/>
    </row>
    <row r="90" ht="28.5" customHeight="1">
      <c r="A90" s="1670"/>
      <c r="B90" s="1684"/>
      <c r="C90" s="1684"/>
      <c r="D90" s="1684"/>
      <c r="E90" s="1685"/>
      <c r="F90" s="1685"/>
      <c r="G90" s="1684"/>
      <c r="H90" s="1685"/>
      <c r="I90" s="1685"/>
      <c r="J90" s="1685"/>
      <c r="K90" s="1685"/>
      <c r="L90" s="1685"/>
      <c r="M90" s="1685"/>
      <c r="N90" s="1685"/>
      <c r="O90" s="1685"/>
      <c r="P90" s="1684"/>
      <c r="Q90" s="1684"/>
      <c r="R90" s="1684"/>
      <c r="S90" s="1684"/>
      <c r="T90" s="1684"/>
      <c r="U90" s="1684"/>
      <c r="V90" s="1684"/>
      <c r="W90" s="1684"/>
      <c r="X90" s="1684"/>
      <c r="Y90" s="1684"/>
      <c r="Z90" s="1622"/>
      <c r="AA90" s="1622"/>
      <c r="AB90" s="1622"/>
      <c r="AC90" s="1622"/>
      <c r="AD90" s="1622"/>
      <c r="AE90" s="1622"/>
      <c r="AF90" s="1622"/>
      <c r="AG90" s="1622"/>
      <c r="AH90" s="1622"/>
      <c r="AI90" s="1622"/>
      <c r="AJ90" s="1622"/>
      <c r="AK90" s="1622"/>
      <c r="AL90" s="1622"/>
      <c r="AM90" s="1622"/>
      <c r="AN90" s="1622"/>
    </row>
    <row r="91" ht="28.5" customHeight="1">
      <c r="A91" s="1670"/>
      <c r="B91" s="1684"/>
      <c r="C91" s="1684"/>
      <c r="D91" s="1684"/>
      <c r="E91" s="1685"/>
      <c r="F91" s="1685"/>
      <c r="G91" s="1684"/>
      <c r="H91" s="1685"/>
      <c r="I91" s="1685"/>
      <c r="J91" s="1685"/>
      <c r="K91" s="1685"/>
      <c r="L91" s="1685"/>
      <c r="M91" s="1685"/>
      <c r="N91" s="1685"/>
      <c r="O91" s="1685"/>
      <c r="P91" s="1684"/>
      <c r="Q91" s="1684"/>
      <c r="R91" s="1684"/>
      <c r="S91" s="1684"/>
      <c r="T91" s="1684"/>
      <c r="U91" s="1684"/>
      <c r="V91" s="1684"/>
      <c r="W91" s="1684"/>
      <c r="X91" s="1684"/>
      <c r="Y91" s="1684"/>
      <c r="Z91" s="1622"/>
      <c r="AA91" s="1622"/>
      <c r="AB91" s="1622"/>
      <c r="AC91" s="1622"/>
      <c r="AD91" s="1622"/>
      <c r="AE91" s="1622"/>
      <c r="AF91" s="1622"/>
      <c r="AG91" s="1622"/>
      <c r="AH91" s="1622"/>
      <c r="AI91" s="1622"/>
      <c r="AJ91" s="1622"/>
      <c r="AK91" s="1622"/>
      <c r="AL91" s="1622"/>
      <c r="AM91" s="1622"/>
      <c r="AN91" s="1622"/>
    </row>
    <row r="92" ht="28.5" customHeight="1">
      <c r="A92" s="1670"/>
      <c r="B92" s="1684"/>
      <c r="C92" s="1684"/>
      <c r="D92" s="1684"/>
      <c r="E92" s="1685"/>
      <c r="F92" s="1685"/>
      <c r="G92" s="1684"/>
      <c r="H92" s="1685"/>
      <c r="I92" s="1685"/>
      <c r="J92" s="1685"/>
      <c r="K92" s="1685"/>
      <c r="L92" s="1685"/>
      <c r="M92" s="1685"/>
      <c r="N92" s="1685"/>
      <c r="O92" s="1685"/>
      <c r="P92" s="1684"/>
      <c r="Q92" s="1684"/>
      <c r="R92" s="1684"/>
      <c r="S92" s="1684"/>
      <c r="T92" s="1684"/>
      <c r="U92" s="1684"/>
      <c r="V92" s="1684"/>
      <c r="W92" s="1684"/>
      <c r="X92" s="1684"/>
      <c r="Y92" s="1684"/>
      <c r="Z92" s="1622"/>
      <c r="AA92" s="1622"/>
      <c r="AB92" s="1622"/>
      <c r="AC92" s="1622"/>
      <c r="AD92" s="1622"/>
      <c r="AE92" s="1622"/>
      <c r="AF92" s="1622"/>
      <c r="AG92" s="1622"/>
      <c r="AH92" s="1622"/>
      <c r="AI92" s="1622"/>
      <c r="AJ92" s="1622"/>
      <c r="AK92" s="1622"/>
      <c r="AL92" s="1622"/>
      <c r="AM92" s="1622"/>
      <c r="AN92" s="1622"/>
    </row>
    <row r="93" ht="28.5" customHeight="1">
      <c r="A93" s="1670"/>
      <c r="B93" s="1684"/>
      <c r="C93" s="1684"/>
      <c r="D93" s="1684"/>
      <c r="E93" s="1685"/>
      <c r="F93" s="1685"/>
      <c r="G93" s="1684"/>
      <c r="H93" s="1685"/>
      <c r="I93" s="1685"/>
      <c r="J93" s="1685"/>
      <c r="K93" s="1685"/>
      <c r="L93" s="1685"/>
      <c r="M93" s="1685"/>
      <c r="N93" s="1685"/>
      <c r="O93" s="1685"/>
      <c r="P93" s="1684"/>
      <c r="Q93" s="1684"/>
      <c r="R93" s="1684"/>
      <c r="S93" s="1684"/>
      <c r="T93" s="1684"/>
      <c r="U93" s="1684"/>
      <c r="V93" s="1684"/>
      <c r="W93" s="1684"/>
      <c r="X93" s="1684"/>
      <c r="Y93" s="1684"/>
      <c r="Z93" s="1622"/>
      <c r="AA93" s="1622"/>
      <c r="AB93" s="1622"/>
      <c r="AC93" s="1622"/>
      <c r="AD93" s="1622"/>
      <c r="AE93" s="1622"/>
      <c r="AF93" s="1622"/>
      <c r="AG93" s="1622"/>
      <c r="AH93" s="1622"/>
      <c r="AI93" s="1622"/>
      <c r="AJ93" s="1622"/>
      <c r="AK93" s="1622"/>
      <c r="AL93" s="1622"/>
      <c r="AM93" s="1622"/>
      <c r="AN93" s="1622"/>
    </row>
    <row r="94" ht="28.5" customHeight="1">
      <c r="A94" s="1670"/>
      <c r="B94" s="1684"/>
      <c r="C94" s="1684"/>
      <c r="D94" s="1684"/>
      <c r="E94" s="1685"/>
      <c r="F94" s="1685"/>
      <c r="G94" s="1684"/>
      <c r="H94" s="1685"/>
      <c r="I94" s="1685"/>
      <c r="J94" s="1685"/>
      <c r="K94" s="1685"/>
      <c r="L94" s="1685"/>
      <c r="M94" s="1685"/>
      <c r="N94" s="1685"/>
      <c r="O94" s="1685"/>
      <c r="P94" s="1684"/>
      <c r="Q94" s="1684"/>
      <c r="R94" s="1684"/>
      <c r="S94" s="1684"/>
      <c r="T94" s="1684"/>
      <c r="U94" s="1684"/>
      <c r="V94" s="1684"/>
      <c r="W94" s="1684"/>
      <c r="X94" s="1684"/>
      <c r="Y94" s="1684"/>
      <c r="Z94" s="1622"/>
      <c r="AA94" s="1622"/>
      <c r="AB94" s="1622"/>
      <c r="AC94" s="1622"/>
      <c r="AD94" s="1622"/>
      <c r="AE94" s="1622"/>
      <c r="AF94" s="1622"/>
      <c r="AG94" s="1622"/>
      <c r="AH94" s="1622"/>
      <c r="AI94" s="1622"/>
      <c r="AJ94" s="1622"/>
      <c r="AK94" s="1622"/>
      <c r="AL94" s="1622"/>
      <c r="AM94" s="1622"/>
      <c r="AN94" s="1622"/>
    </row>
    <row r="95" ht="28.5" customHeight="1">
      <c r="A95" s="1670"/>
      <c r="B95" s="1684"/>
      <c r="C95" s="1684"/>
      <c r="D95" s="1684"/>
      <c r="E95" s="1685"/>
      <c r="F95" s="1685"/>
      <c r="G95" s="1684"/>
      <c r="H95" s="1685"/>
      <c r="I95" s="1685"/>
      <c r="J95" s="1685"/>
      <c r="K95" s="1685"/>
      <c r="L95" s="1685"/>
      <c r="M95" s="1685"/>
      <c r="N95" s="1685"/>
      <c r="O95" s="1685"/>
      <c r="P95" s="1684"/>
      <c r="Q95" s="1684"/>
      <c r="R95" s="1684"/>
      <c r="S95" s="1684"/>
      <c r="T95" s="1684"/>
      <c r="U95" s="1684"/>
      <c r="V95" s="1684"/>
      <c r="W95" s="1684"/>
      <c r="X95" s="1684"/>
      <c r="Y95" s="1684"/>
      <c r="Z95" s="1622"/>
      <c r="AA95" s="1622"/>
      <c r="AB95" s="1622"/>
      <c r="AC95" s="1622"/>
      <c r="AD95" s="1622"/>
      <c r="AE95" s="1622"/>
      <c r="AF95" s="1622"/>
      <c r="AG95" s="1622"/>
      <c r="AH95" s="1622"/>
      <c r="AI95" s="1622"/>
      <c r="AJ95" s="1622"/>
      <c r="AK95" s="1622"/>
      <c r="AL95" s="1622"/>
      <c r="AM95" s="1622"/>
      <c r="AN95" s="1622"/>
    </row>
    <row r="96" ht="28.5" customHeight="1">
      <c r="A96" s="1670"/>
      <c r="B96" s="1684"/>
      <c r="C96" s="1684"/>
      <c r="D96" s="1684"/>
      <c r="E96" s="1685"/>
      <c r="F96" s="1685"/>
      <c r="G96" s="1684"/>
      <c r="H96" s="1685"/>
      <c r="I96" s="1685"/>
      <c r="J96" s="1685"/>
      <c r="K96" s="1685"/>
      <c r="L96" s="1685"/>
      <c r="M96" s="1685"/>
      <c r="N96" s="1685"/>
      <c r="O96" s="1685"/>
      <c r="P96" s="1684"/>
      <c r="Q96" s="1684"/>
      <c r="R96" s="1684"/>
      <c r="S96" s="1684"/>
      <c r="T96" s="1684"/>
      <c r="U96" s="1684"/>
      <c r="V96" s="1684"/>
      <c r="W96" s="1684"/>
      <c r="X96" s="1684"/>
      <c r="Y96" s="1684"/>
      <c r="Z96" s="1622"/>
      <c r="AA96" s="1622"/>
      <c r="AB96" s="1622"/>
      <c r="AC96" s="1622"/>
      <c r="AD96" s="1622"/>
      <c r="AE96" s="1622"/>
      <c r="AF96" s="1622"/>
      <c r="AG96" s="1622"/>
      <c r="AH96" s="1622"/>
      <c r="AI96" s="1622"/>
      <c r="AJ96" s="1622"/>
      <c r="AK96" s="1622"/>
      <c r="AL96" s="1622"/>
      <c r="AM96" s="1622"/>
      <c r="AN96" s="1622"/>
    </row>
    <row r="97" ht="28.5" customHeight="1">
      <c r="A97" s="1670"/>
      <c r="B97" s="1684"/>
      <c r="C97" s="1684"/>
      <c r="D97" s="1684"/>
      <c r="E97" s="1685"/>
      <c r="F97" s="1685"/>
      <c r="G97" s="1684"/>
      <c r="H97" s="1685"/>
      <c r="I97" s="1685"/>
      <c r="J97" s="1685"/>
      <c r="K97" s="1685"/>
      <c r="L97" s="1685"/>
      <c r="M97" s="1685"/>
      <c r="N97" s="1685"/>
      <c r="O97" s="1685"/>
      <c r="P97" s="1684"/>
      <c r="Q97" s="1684"/>
      <c r="R97" s="1684"/>
      <c r="S97" s="1684"/>
      <c r="T97" s="1684"/>
      <c r="U97" s="1684"/>
      <c r="V97" s="1684"/>
      <c r="W97" s="1684"/>
      <c r="X97" s="1684"/>
      <c r="Y97" s="1684"/>
      <c r="Z97" s="1622"/>
      <c r="AA97" s="1622"/>
      <c r="AB97" s="1622"/>
      <c r="AC97" s="1622"/>
      <c r="AD97" s="1622"/>
      <c r="AE97" s="1622"/>
      <c r="AF97" s="1622"/>
      <c r="AG97" s="1622"/>
      <c r="AH97" s="1622"/>
      <c r="AI97" s="1622"/>
      <c r="AJ97" s="1622"/>
      <c r="AK97" s="1622"/>
      <c r="AL97" s="1622"/>
      <c r="AM97" s="1622"/>
      <c r="AN97" s="1622"/>
    </row>
    <row r="98" ht="28.5" customHeight="1">
      <c r="A98" s="1670"/>
      <c r="B98" s="1684"/>
      <c r="C98" s="1684"/>
      <c r="D98" s="1684"/>
      <c r="E98" s="1685"/>
      <c r="F98" s="1685"/>
      <c r="G98" s="1684"/>
      <c r="H98" s="1685"/>
      <c r="I98" s="1685"/>
      <c r="J98" s="1685"/>
      <c r="K98" s="1685"/>
      <c r="L98" s="1685"/>
      <c r="M98" s="1685"/>
      <c r="N98" s="1685"/>
      <c r="O98" s="1685"/>
      <c r="P98" s="1684"/>
      <c r="Q98" s="1684"/>
      <c r="R98" s="1684"/>
      <c r="S98" s="1684"/>
      <c r="T98" s="1684"/>
      <c r="U98" s="1684"/>
      <c r="V98" s="1684"/>
      <c r="W98" s="1684"/>
      <c r="X98" s="1684"/>
      <c r="Y98" s="1684"/>
      <c r="Z98" s="1622"/>
      <c r="AA98" s="1622"/>
      <c r="AB98" s="1622"/>
      <c r="AC98" s="1622"/>
      <c r="AD98" s="1622"/>
      <c r="AE98" s="1622"/>
      <c r="AF98" s="1622"/>
      <c r="AG98" s="1622"/>
      <c r="AH98" s="1622"/>
      <c r="AI98" s="1622"/>
      <c r="AJ98" s="1622"/>
      <c r="AK98" s="1622"/>
      <c r="AL98" s="1622"/>
      <c r="AM98" s="1622"/>
      <c r="AN98" s="1622"/>
    </row>
    <row r="99" ht="28.5" customHeight="1">
      <c r="A99" s="1670"/>
      <c r="B99" s="1684"/>
      <c r="C99" s="1684"/>
      <c r="D99" s="1684"/>
      <c r="E99" s="1685"/>
      <c r="F99" s="1685"/>
      <c r="G99" s="1684"/>
      <c r="H99" s="1685"/>
      <c r="I99" s="1685"/>
      <c r="J99" s="1685"/>
      <c r="K99" s="1685"/>
      <c r="L99" s="1685"/>
      <c r="M99" s="1685"/>
      <c r="N99" s="1685"/>
      <c r="O99" s="1685"/>
      <c r="P99" s="1684"/>
      <c r="Q99" s="1684"/>
      <c r="R99" s="1684"/>
      <c r="S99" s="1684"/>
      <c r="T99" s="1684"/>
      <c r="U99" s="1684"/>
      <c r="V99" s="1684"/>
      <c r="W99" s="1684"/>
      <c r="X99" s="1684"/>
      <c r="Y99" s="1684"/>
      <c r="Z99" s="1622"/>
      <c r="AA99" s="1622"/>
      <c r="AB99" s="1622"/>
      <c r="AC99" s="1622"/>
      <c r="AD99" s="1622"/>
      <c r="AE99" s="1622"/>
      <c r="AF99" s="1622"/>
      <c r="AG99" s="1622"/>
      <c r="AH99" s="1622"/>
      <c r="AI99" s="1622"/>
      <c r="AJ99" s="1622"/>
      <c r="AK99" s="1622"/>
      <c r="AL99" s="1622"/>
      <c r="AM99" s="1622"/>
      <c r="AN99" s="1622"/>
    </row>
    <row r="100" ht="28.5" customHeight="1">
      <c r="A100" s="1670"/>
      <c r="B100" s="1684"/>
      <c r="C100" s="1684"/>
      <c r="D100" s="1684"/>
      <c r="E100" s="1685"/>
      <c r="F100" s="1685"/>
      <c r="G100" s="1684"/>
      <c r="H100" s="1685"/>
      <c r="I100" s="1685"/>
      <c r="J100" s="1685"/>
      <c r="K100" s="1685"/>
      <c r="L100" s="1685"/>
      <c r="M100" s="1685"/>
      <c r="N100" s="1685"/>
      <c r="O100" s="1685"/>
      <c r="P100" s="1684"/>
      <c r="Q100" s="1684"/>
      <c r="R100" s="1684"/>
      <c r="S100" s="1684"/>
      <c r="T100" s="1684"/>
      <c r="U100" s="1684"/>
      <c r="V100" s="1684"/>
      <c r="W100" s="1684"/>
      <c r="X100" s="1684"/>
      <c r="Y100" s="1684"/>
      <c r="Z100" s="1622"/>
      <c r="AA100" s="1622"/>
      <c r="AB100" s="1622"/>
      <c r="AC100" s="1622"/>
      <c r="AD100" s="1622"/>
      <c r="AE100" s="1622"/>
      <c r="AF100" s="1622"/>
      <c r="AG100" s="1622"/>
      <c r="AH100" s="1622"/>
      <c r="AI100" s="1622"/>
      <c r="AJ100" s="1622"/>
      <c r="AK100" s="1622"/>
      <c r="AL100" s="1622"/>
      <c r="AM100" s="1622"/>
      <c r="AN100" s="1622"/>
    </row>
    <row r="101" ht="28.5" customHeight="1">
      <c r="A101" s="1670"/>
      <c r="B101" s="1684"/>
      <c r="C101" s="1684"/>
      <c r="D101" s="1684"/>
      <c r="E101" s="1685"/>
      <c r="F101" s="1685"/>
      <c r="G101" s="1684"/>
      <c r="H101" s="1685"/>
      <c r="I101" s="1685"/>
      <c r="J101" s="1685"/>
      <c r="K101" s="1685"/>
      <c r="L101" s="1685"/>
      <c r="M101" s="1685"/>
      <c r="N101" s="1685"/>
      <c r="O101" s="1685"/>
      <c r="P101" s="1684"/>
      <c r="Q101" s="1684"/>
      <c r="R101" s="1684"/>
      <c r="S101" s="1684"/>
      <c r="T101" s="1684"/>
      <c r="U101" s="1684"/>
      <c r="V101" s="1684"/>
      <c r="W101" s="1684"/>
      <c r="X101" s="1684"/>
      <c r="Y101" s="1684"/>
      <c r="Z101" s="1622"/>
      <c r="AA101" s="1622"/>
      <c r="AB101" s="1622"/>
      <c r="AC101" s="1622"/>
      <c r="AD101" s="1622"/>
      <c r="AE101" s="1622"/>
      <c r="AF101" s="1622"/>
      <c r="AG101" s="1622"/>
      <c r="AH101" s="1622"/>
      <c r="AI101" s="1622"/>
      <c r="AJ101" s="1622"/>
      <c r="AK101" s="1622"/>
      <c r="AL101" s="1622"/>
      <c r="AM101" s="1622"/>
      <c r="AN101" s="1622"/>
    </row>
    <row r="102" ht="28.5" customHeight="1">
      <c r="A102" s="1670"/>
      <c r="B102" s="1684"/>
      <c r="C102" s="1684"/>
      <c r="D102" s="1684"/>
      <c r="E102" s="1685"/>
      <c r="F102" s="1685"/>
      <c r="G102" s="1684"/>
      <c r="H102" s="1685"/>
      <c r="I102" s="1685"/>
      <c r="J102" s="1685"/>
      <c r="K102" s="1685"/>
      <c r="L102" s="1685"/>
      <c r="M102" s="1685"/>
      <c r="N102" s="1685"/>
      <c r="O102" s="1685"/>
      <c r="P102" s="1684"/>
      <c r="Q102" s="1684"/>
      <c r="R102" s="1684"/>
      <c r="S102" s="1684"/>
      <c r="T102" s="1684"/>
      <c r="U102" s="1684"/>
      <c r="V102" s="1684"/>
      <c r="W102" s="1684"/>
      <c r="X102" s="1684"/>
      <c r="Y102" s="1684"/>
      <c r="Z102" s="1622"/>
      <c r="AA102" s="1622"/>
      <c r="AB102" s="1622"/>
      <c r="AC102" s="1622"/>
      <c r="AD102" s="1622"/>
      <c r="AE102" s="1622"/>
      <c r="AF102" s="1622"/>
      <c r="AG102" s="1622"/>
      <c r="AH102" s="1622"/>
      <c r="AI102" s="1622"/>
      <c r="AJ102" s="1622"/>
      <c r="AK102" s="1622"/>
      <c r="AL102" s="1622"/>
      <c r="AM102" s="1622"/>
      <c r="AN102" s="1622"/>
    </row>
    <row r="103" ht="28.5" customHeight="1">
      <c r="A103" s="1670"/>
      <c r="B103" s="1684"/>
      <c r="C103" s="1684"/>
      <c r="D103" s="1684"/>
      <c r="E103" s="1685"/>
      <c r="F103" s="1685"/>
      <c r="G103" s="1684"/>
      <c r="H103" s="1685"/>
      <c r="I103" s="1685"/>
      <c r="J103" s="1685"/>
      <c r="K103" s="1685"/>
      <c r="L103" s="1685"/>
      <c r="M103" s="1685"/>
      <c r="N103" s="1685"/>
      <c r="O103" s="1685"/>
      <c r="P103" s="1684"/>
      <c r="Q103" s="1684"/>
      <c r="R103" s="1684"/>
      <c r="S103" s="1684"/>
      <c r="T103" s="1684"/>
      <c r="U103" s="1684"/>
      <c r="V103" s="1684"/>
      <c r="W103" s="1684"/>
      <c r="X103" s="1684"/>
      <c r="Y103" s="1684"/>
      <c r="Z103" s="1622"/>
      <c r="AA103" s="1622"/>
      <c r="AB103" s="1622"/>
      <c r="AC103" s="1622"/>
      <c r="AD103" s="1622"/>
      <c r="AE103" s="1622"/>
      <c r="AF103" s="1622"/>
      <c r="AG103" s="1622"/>
      <c r="AH103" s="1622"/>
      <c r="AI103" s="1622"/>
      <c r="AJ103" s="1622"/>
      <c r="AK103" s="1622"/>
      <c r="AL103" s="1622"/>
      <c r="AM103" s="1622"/>
      <c r="AN103" s="1622"/>
    </row>
    <row r="104" ht="28.5" customHeight="1">
      <c r="A104" s="1670"/>
      <c r="B104" s="1684"/>
      <c r="C104" s="1684"/>
      <c r="D104" s="1684"/>
      <c r="E104" s="1685"/>
      <c r="F104" s="1685"/>
      <c r="G104" s="1684"/>
      <c r="H104" s="1685"/>
      <c r="I104" s="1685"/>
      <c r="J104" s="1685"/>
      <c r="K104" s="1685"/>
      <c r="L104" s="1685"/>
      <c r="M104" s="1685"/>
      <c r="N104" s="1685"/>
      <c r="O104" s="1685"/>
      <c r="P104" s="1684"/>
      <c r="Q104" s="1684"/>
      <c r="R104" s="1684"/>
      <c r="S104" s="1684"/>
      <c r="T104" s="1684"/>
      <c r="U104" s="1684"/>
      <c r="V104" s="1684"/>
      <c r="W104" s="1684"/>
      <c r="X104" s="1684"/>
      <c r="Y104" s="1684"/>
      <c r="Z104" s="1622"/>
      <c r="AA104" s="1622"/>
      <c r="AB104" s="1622"/>
      <c r="AC104" s="1622"/>
      <c r="AD104" s="1622"/>
      <c r="AE104" s="1622"/>
      <c r="AF104" s="1622"/>
      <c r="AG104" s="1622"/>
      <c r="AH104" s="1622"/>
      <c r="AI104" s="1622"/>
      <c r="AJ104" s="1622"/>
      <c r="AK104" s="1622"/>
      <c r="AL104" s="1622"/>
      <c r="AM104" s="1622"/>
      <c r="AN104" s="1622"/>
    </row>
    <row r="105" ht="28.5" customHeight="1">
      <c r="A105" s="1670"/>
      <c r="B105" s="1684"/>
      <c r="C105" s="1684"/>
      <c r="D105" s="1684"/>
      <c r="E105" s="1685"/>
      <c r="F105" s="1685"/>
      <c r="G105" s="1684"/>
      <c r="H105" s="1685"/>
      <c r="I105" s="1685"/>
      <c r="J105" s="1685"/>
      <c r="K105" s="1685"/>
      <c r="L105" s="1685"/>
      <c r="M105" s="1685"/>
      <c r="N105" s="1685"/>
      <c r="O105" s="1685"/>
      <c r="P105" s="1684"/>
      <c r="Q105" s="1684"/>
      <c r="R105" s="1684"/>
      <c r="S105" s="1684"/>
      <c r="T105" s="1684"/>
      <c r="U105" s="1684"/>
      <c r="V105" s="1684"/>
      <c r="W105" s="1684"/>
      <c r="X105" s="1684"/>
      <c r="Y105" s="1684"/>
      <c r="Z105" s="1622"/>
      <c r="AA105" s="1622"/>
      <c r="AB105" s="1622"/>
      <c r="AC105" s="1622"/>
      <c r="AD105" s="1622"/>
      <c r="AE105" s="1622"/>
      <c r="AF105" s="1622"/>
      <c r="AG105" s="1622"/>
      <c r="AH105" s="1622"/>
      <c r="AI105" s="1622"/>
      <c r="AJ105" s="1622"/>
      <c r="AK105" s="1622"/>
      <c r="AL105" s="1622"/>
      <c r="AM105" s="1622"/>
      <c r="AN105" s="1622"/>
    </row>
    <row r="106" ht="28.5" customHeight="1">
      <c r="A106" s="1670"/>
      <c r="B106" s="1684"/>
      <c r="C106" s="1684"/>
      <c r="D106" s="1684"/>
      <c r="E106" s="1685"/>
      <c r="F106" s="1685"/>
      <c r="G106" s="1684"/>
      <c r="H106" s="1685"/>
      <c r="I106" s="1685"/>
      <c r="J106" s="1685"/>
      <c r="K106" s="1685"/>
      <c r="L106" s="1685"/>
      <c r="M106" s="1685"/>
      <c r="N106" s="1685"/>
      <c r="O106" s="1685"/>
      <c r="P106" s="1684"/>
      <c r="Q106" s="1684"/>
      <c r="R106" s="1684"/>
      <c r="S106" s="1684"/>
      <c r="T106" s="1684"/>
      <c r="U106" s="1684"/>
      <c r="V106" s="1684"/>
      <c r="W106" s="1684"/>
      <c r="X106" s="1684"/>
      <c r="Y106" s="1684"/>
      <c r="Z106" s="1622"/>
      <c r="AA106" s="1622"/>
      <c r="AB106" s="1622"/>
      <c r="AC106" s="1622"/>
      <c r="AD106" s="1622"/>
      <c r="AE106" s="1622"/>
      <c r="AF106" s="1622"/>
      <c r="AG106" s="1622"/>
      <c r="AH106" s="1622"/>
      <c r="AI106" s="1622"/>
      <c r="AJ106" s="1622"/>
      <c r="AK106" s="1622"/>
      <c r="AL106" s="1622"/>
      <c r="AM106" s="1622"/>
      <c r="AN106" s="1622"/>
    </row>
    <row r="107" ht="28.5" customHeight="1">
      <c r="A107" s="1670"/>
      <c r="B107" s="1684"/>
      <c r="C107" s="1684"/>
      <c r="D107" s="1684"/>
      <c r="E107" s="1685"/>
      <c r="F107" s="1685"/>
      <c r="G107" s="1684"/>
      <c r="H107" s="1685"/>
      <c r="I107" s="1685"/>
      <c r="J107" s="1685"/>
      <c r="K107" s="1685"/>
      <c r="L107" s="1685"/>
      <c r="M107" s="1685"/>
      <c r="N107" s="1685"/>
      <c r="O107" s="1685"/>
      <c r="P107" s="1684"/>
      <c r="Q107" s="1684"/>
      <c r="R107" s="1684"/>
      <c r="S107" s="1684"/>
      <c r="T107" s="1684"/>
      <c r="U107" s="1684"/>
      <c r="V107" s="1684"/>
      <c r="W107" s="1684"/>
      <c r="X107" s="1684"/>
      <c r="Y107" s="1684"/>
      <c r="Z107" s="1622"/>
      <c r="AA107" s="1622"/>
      <c r="AB107" s="1622"/>
      <c r="AC107" s="1622"/>
      <c r="AD107" s="1622"/>
      <c r="AE107" s="1622"/>
      <c r="AF107" s="1622"/>
      <c r="AG107" s="1622"/>
      <c r="AH107" s="1622"/>
      <c r="AI107" s="1622"/>
      <c r="AJ107" s="1622"/>
      <c r="AK107" s="1622"/>
      <c r="AL107" s="1622"/>
      <c r="AM107" s="1622"/>
      <c r="AN107" s="1622"/>
    </row>
    <row r="108" ht="28.5" customHeight="1">
      <c r="A108" s="1670"/>
      <c r="B108" s="1684"/>
      <c r="C108" s="1684"/>
      <c r="D108" s="1684"/>
      <c r="E108" s="1685"/>
      <c r="F108" s="1685"/>
      <c r="G108" s="1684"/>
      <c r="H108" s="1685"/>
      <c r="I108" s="1685"/>
      <c r="J108" s="1685"/>
      <c r="K108" s="1685"/>
      <c r="L108" s="1685"/>
      <c r="M108" s="1685"/>
      <c r="N108" s="1685"/>
      <c r="O108" s="1685"/>
      <c r="P108" s="1684"/>
      <c r="Q108" s="1684"/>
      <c r="R108" s="1684"/>
      <c r="S108" s="1684"/>
      <c r="T108" s="1684"/>
      <c r="U108" s="1684"/>
      <c r="V108" s="1684"/>
      <c r="W108" s="1684"/>
      <c r="X108" s="1684"/>
      <c r="Y108" s="1684"/>
      <c r="Z108" s="1622"/>
      <c r="AA108" s="1622"/>
      <c r="AB108" s="1622"/>
      <c r="AC108" s="1622"/>
      <c r="AD108" s="1622"/>
      <c r="AE108" s="1622"/>
      <c r="AF108" s="1622"/>
      <c r="AG108" s="1622"/>
      <c r="AH108" s="1622"/>
      <c r="AI108" s="1622"/>
      <c r="AJ108" s="1622"/>
      <c r="AK108" s="1622"/>
      <c r="AL108" s="1622"/>
      <c r="AM108" s="1622"/>
      <c r="AN108" s="1622"/>
    </row>
    <row r="109" ht="28.5" customHeight="1">
      <c r="A109" s="1670"/>
      <c r="B109" s="1684"/>
      <c r="C109" s="1684"/>
      <c r="D109" s="1684"/>
      <c r="E109" s="1685"/>
      <c r="F109" s="1685"/>
      <c r="G109" s="1684"/>
      <c r="H109" s="1685"/>
      <c r="I109" s="1685"/>
      <c r="J109" s="1685"/>
      <c r="K109" s="1685"/>
      <c r="L109" s="1685"/>
      <c r="M109" s="1685"/>
      <c r="N109" s="1685"/>
      <c r="O109" s="1685"/>
      <c r="P109" s="1684"/>
      <c r="Q109" s="1684"/>
      <c r="R109" s="1684"/>
      <c r="S109" s="1684"/>
      <c r="T109" s="1684"/>
      <c r="U109" s="1684"/>
      <c r="V109" s="1684"/>
      <c r="W109" s="1684"/>
      <c r="X109" s="1684"/>
      <c r="Y109" s="1684"/>
      <c r="Z109" s="1622"/>
      <c r="AA109" s="1622"/>
      <c r="AB109" s="1622"/>
      <c r="AC109" s="1622"/>
      <c r="AD109" s="1622"/>
      <c r="AE109" s="1622"/>
      <c r="AF109" s="1622"/>
      <c r="AG109" s="1622"/>
      <c r="AH109" s="1622"/>
      <c r="AI109" s="1622"/>
      <c r="AJ109" s="1622"/>
      <c r="AK109" s="1622"/>
      <c r="AL109" s="1622"/>
      <c r="AM109" s="1622"/>
      <c r="AN109" s="1622"/>
    </row>
    <row r="110" ht="28.5" customHeight="1">
      <c r="A110" s="1670"/>
      <c r="B110" s="1684"/>
      <c r="C110" s="1684"/>
      <c r="D110" s="1684"/>
      <c r="E110" s="1685"/>
      <c r="F110" s="1685"/>
      <c r="G110" s="1684"/>
      <c r="H110" s="1685"/>
      <c r="I110" s="1685"/>
      <c r="J110" s="1685"/>
      <c r="K110" s="1685"/>
      <c r="L110" s="1685"/>
      <c r="M110" s="1685"/>
      <c r="N110" s="1685"/>
      <c r="O110" s="1685"/>
      <c r="P110" s="1684"/>
      <c r="Q110" s="1684"/>
      <c r="R110" s="1684"/>
      <c r="S110" s="1684"/>
      <c r="T110" s="1684"/>
      <c r="U110" s="1684"/>
      <c r="V110" s="1684"/>
      <c r="W110" s="1684"/>
      <c r="X110" s="1684"/>
      <c r="Y110" s="1684"/>
      <c r="Z110" s="1622"/>
      <c r="AA110" s="1622"/>
      <c r="AB110" s="1622"/>
      <c r="AC110" s="1622"/>
      <c r="AD110" s="1622"/>
      <c r="AE110" s="1622"/>
      <c r="AF110" s="1622"/>
      <c r="AG110" s="1622"/>
      <c r="AH110" s="1622"/>
      <c r="AI110" s="1622"/>
      <c r="AJ110" s="1622"/>
      <c r="AK110" s="1622"/>
      <c r="AL110" s="1622"/>
      <c r="AM110" s="1622"/>
      <c r="AN110" s="1622"/>
    </row>
    <row r="111" ht="28.5" customHeight="1">
      <c r="A111" s="1670"/>
      <c r="B111" s="1684"/>
      <c r="C111" s="1684"/>
      <c r="D111" s="1684"/>
      <c r="E111" s="1685"/>
      <c r="F111" s="1685"/>
      <c r="G111" s="1684"/>
      <c r="H111" s="1685"/>
      <c r="I111" s="1685"/>
      <c r="J111" s="1685"/>
      <c r="K111" s="1685"/>
      <c r="L111" s="1685"/>
      <c r="M111" s="1685"/>
      <c r="N111" s="1685"/>
      <c r="O111" s="1685"/>
      <c r="P111" s="1684"/>
      <c r="Q111" s="1684"/>
      <c r="R111" s="1684"/>
      <c r="S111" s="1684"/>
      <c r="T111" s="1684"/>
      <c r="U111" s="1684"/>
      <c r="V111" s="1684"/>
      <c r="W111" s="1684"/>
      <c r="X111" s="1684"/>
      <c r="Y111" s="1684"/>
      <c r="Z111" s="1622"/>
      <c r="AA111" s="1622"/>
      <c r="AB111" s="1622"/>
      <c r="AC111" s="1622"/>
      <c r="AD111" s="1622"/>
      <c r="AE111" s="1622"/>
      <c r="AF111" s="1622"/>
      <c r="AG111" s="1622"/>
      <c r="AH111" s="1622"/>
      <c r="AI111" s="1622"/>
      <c r="AJ111" s="1622"/>
      <c r="AK111" s="1622"/>
      <c r="AL111" s="1622"/>
      <c r="AM111" s="1622"/>
      <c r="AN111" s="1622"/>
    </row>
    <row r="112" ht="28.5" customHeight="1">
      <c r="A112" s="1670"/>
      <c r="B112" s="1684"/>
      <c r="C112" s="1684"/>
      <c r="D112" s="1684"/>
      <c r="E112" s="1685"/>
      <c r="F112" s="1685"/>
      <c r="G112" s="1684"/>
      <c r="H112" s="1685"/>
      <c r="I112" s="1685"/>
      <c r="J112" s="1685"/>
      <c r="K112" s="1685"/>
      <c r="L112" s="1685"/>
      <c r="M112" s="1685"/>
      <c r="N112" s="1685"/>
      <c r="O112" s="1685"/>
      <c r="P112" s="1684"/>
      <c r="Q112" s="1684"/>
      <c r="R112" s="1684"/>
      <c r="S112" s="1684"/>
      <c r="T112" s="1684"/>
      <c r="U112" s="1684"/>
      <c r="V112" s="1684"/>
      <c r="W112" s="1684"/>
      <c r="X112" s="1684"/>
      <c r="Y112" s="1684"/>
      <c r="Z112" s="1622"/>
      <c r="AA112" s="1622"/>
      <c r="AB112" s="1622"/>
      <c r="AC112" s="1622"/>
      <c r="AD112" s="1622"/>
      <c r="AE112" s="1622"/>
      <c r="AF112" s="1622"/>
      <c r="AG112" s="1622"/>
      <c r="AH112" s="1622"/>
      <c r="AI112" s="1622"/>
      <c r="AJ112" s="1622"/>
      <c r="AK112" s="1622"/>
      <c r="AL112" s="1622"/>
      <c r="AM112" s="1622"/>
      <c r="AN112" s="1622"/>
    </row>
    <row r="113" ht="28.5" customHeight="1">
      <c r="A113" s="1670"/>
      <c r="B113" s="1684"/>
      <c r="C113" s="1684"/>
      <c r="D113" s="1684"/>
      <c r="E113" s="1685"/>
      <c r="F113" s="1685"/>
      <c r="G113" s="1684"/>
      <c r="H113" s="1685"/>
      <c r="I113" s="1685"/>
      <c r="J113" s="1685"/>
      <c r="K113" s="1685"/>
      <c r="L113" s="1685"/>
      <c r="M113" s="1685"/>
      <c r="N113" s="1685"/>
      <c r="O113" s="1685"/>
      <c r="P113" s="1684"/>
      <c r="Q113" s="1684"/>
      <c r="R113" s="1684"/>
      <c r="S113" s="1684"/>
      <c r="T113" s="1684"/>
      <c r="U113" s="1684"/>
      <c r="V113" s="1684"/>
      <c r="W113" s="1684"/>
      <c r="X113" s="1684"/>
      <c r="Y113" s="1684"/>
      <c r="Z113" s="1622"/>
      <c r="AA113" s="1622"/>
      <c r="AB113" s="1622"/>
      <c r="AC113" s="1622"/>
      <c r="AD113" s="1622"/>
      <c r="AE113" s="1622"/>
      <c r="AF113" s="1622"/>
      <c r="AG113" s="1622"/>
      <c r="AH113" s="1622"/>
      <c r="AI113" s="1622"/>
      <c r="AJ113" s="1622"/>
      <c r="AK113" s="1622"/>
      <c r="AL113" s="1622"/>
      <c r="AM113" s="1622"/>
      <c r="AN113" s="1622"/>
    </row>
    <row r="114" ht="28.5" customHeight="1">
      <c r="A114" s="1670"/>
      <c r="B114" s="1684"/>
      <c r="C114" s="1684"/>
      <c r="D114" s="1684"/>
      <c r="E114" s="1685"/>
      <c r="F114" s="1685"/>
      <c r="G114" s="1684"/>
      <c r="H114" s="1685"/>
      <c r="I114" s="1685"/>
      <c r="J114" s="1685"/>
      <c r="K114" s="1685"/>
      <c r="L114" s="1685"/>
      <c r="M114" s="1685"/>
      <c r="N114" s="1685"/>
      <c r="O114" s="1685"/>
      <c r="P114" s="1684"/>
      <c r="Q114" s="1684"/>
      <c r="R114" s="1684"/>
      <c r="S114" s="1684"/>
      <c r="T114" s="1684"/>
      <c r="U114" s="1684"/>
      <c r="V114" s="1684"/>
      <c r="W114" s="1684"/>
      <c r="X114" s="1684"/>
      <c r="Y114" s="1684"/>
      <c r="Z114" s="1622"/>
      <c r="AA114" s="1622"/>
      <c r="AB114" s="1622"/>
      <c r="AC114" s="1622"/>
      <c r="AD114" s="1622"/>
      <c r="AE114" s="1622"/>
      <c r="AF114" s="1622"/>
      <c r="AG114" s="1622"/>
      <c r="AH114" s="1622"/>
      <c r="AI114" s="1622"/>
      <c r="AJ114" s="1622"/>
      <c r="AK114" s="1622"/>
      <c r="AL114" s="1622"/>
      <c r="AM114" s="1622"/>
      <c r="AN114" s="1622"/>
    </row>
    <row r="115" ht="28.5" customHeight="1">
      <c r="A115" s="1670"/>
      <c r="B115" s="1684"/>
      <c r="C115" s="1684"/>
      <c r="D115" s="1684"/>
      <c r="E115" s="1685"/>
      <c r="F115" s="1685"/>
      <c r="G115" s="1684"/>
      <c r="H115" s="1685"/>
      <c r="I115" s="1685"/>
      <c r="J115" s="1685"/>
      <c r="K115" s="1685"/>
      <c r="L115" s="1685"/>
      <c r="M115" s="1685"/>
      <c r="N115" s="1685"/>
      <c r="O115" s="1685"/>
      <c r="P115" s="1684"/>
      <c r="Q115" s="1684"/>
      <c r="R115" s="1684"/>
      <c r="S115" s="1684"/>
      <c r="T115" s="1684"/>
      <c r="U115" s="1684"/>
      <c r="V115" s="1684"/>
      <c r="W115" s="1684"/>
      <c r="X115" s="1684"/>
      <c r="Y115" s="1684"/>
      <c r="Z115" s="1622"/>
      <c r="AA115" s="1622"/>
      <c r="AB115" s="1622"/>
      <c r="AC115" s="1622"/>
      <c r="AD115" s="1622"/>
      <c r="AE115" s="1622"/>
      <c r="AF115" s="1622"/>
      <c r="AG115" s="1622"/>
      <c r="AH115" s="1622"/>
      <c r="AI115" s="1622"/>
      <c r="AJ115" s="1622"/>
      <c r="AK115" s="1622"/>
      <c r="AL115" s="1622"/>
      <c r="AM115" s="1622"/>
      <c r="AN115" s="1622"/>
    </row>
    <row r="116" ht="28.5" customHeight="1">
      <c r="A116" s="1670"/>
      <c r="B116" s="1684"/>
      <c r="C116" s="1684"/>
      <c r="D116" s="1684"/>
      <c r="E116" s="1685"/>
      <c r="F116" s="1685"/>
      <c r="G116" s="1684"/>
      <c r="H116" s="1685"/>
      <c r="I116" s="1685"/>
      <c r="J116" s="1685"/>
      <c r="K116" s="1685"/>
      <c r="L116" s="1685"/>
      <c r="M116" s="1685"/>
      <c r="N116" s="1685"/>
      <c r="O116" s="1685"/>
      <c r="P116" s="1684"/>
      <c r="Q116" s="1684"/>
      <c r="R116" s="1684"/>
      <c r="S116" s="1684"/>
      <c r="T116" s="1684"/>
      <c r="U116" s="1684"/>
      <c r="V116" s="1684"/>
      <c r="W116" s="1684"/>
      <c r="X116" s="1684"/>
      <c r="Y116" s="1684"/>
      <c r="Z116" s="1622"/>
      <c r="AA116" s="1622"/>
      <c r="AB116" s="1622"/>
      <c r="AC116" s="1622"/>
      <c r="AD116" s="1622"/>
      <c r="AE116" s="1622"/>
      <c r="AF116" s="1622"/>
      <c r="AG116" s="1622"/>
      <c r="AH116" s="1622"/>
      <c r="AI116" s="1622"/>
      <c r="AJ116" s="1622"/>
      <c r="AK116" s="1622"/>
      <c r="AL116" s="1622"/>
      <c r="AM116" s="1622"/>
      <c r="AN116" s="1622"/>
    </row>
    <row r="117" ht="28.5" customHeight="1">
      <c r="A117" s="1670"/>
      <c r="B117" s="1684"/>
      <c r="C117" s="1684"/>
      <c r="D117" s="1684"/>
      <c r="E117" s="1685"/>
      <c r="F117" s="1685"/>
      <c r="G117" s="1684"/>
      <c r="H117" s="1685"/>
      <c r="I117" s="1685"/>
      <c r="J117" s="1685"/>
      <c r="K117" s="1685"/>
      <c r="L117" s="1685"/>
      <c r="M117" s="1685"/>
      <c r="N117" s="1685"/>
      <c r="O117" s="1685"/>
      <c r="P117" s="1684"/>
      <c r="Q117" s="1684"/>
      <c r="R117" s="1684"/>
      <c r="S117" s="1684"/>
      <c r="T117" s="1684"/>
      <c r="U117" s="1684"/>
      <c r="V117" s="1684"/>
      <c r="W117" s="1684"/>
      <c r="X117" s="1684"/>
      <c r="Y117" s="1684"/>
      <c r="Z117" s="1622"/>
      <c r="AA117" s="1622"/>
      <c r="AB117" s="1622"/>
      <c r="AC117" s="1622"/>
      <c r="AD117" s="1622"/>
      <c r="AE117" s="1622"/>
      <c r="AF117" s="1622"/>
      <c r="AG117" s="1622"/>
      <c r="AH117" s="1622"/>
      <c r="AI117" s="1622"/>
      <c r="AJ117" s="1622"/>
      <c r="AK117" s="1622"/>
      <c r="AL117" s="1622"/>
      <c r="AM117" s="1622"/>
      <c r="AN117" s="1622"/>
    </row>
    <row r="118" ht="28.5" customHeight="1">
      <c r="A118" s="1670"/>
      <c r="B118" s="1684"/>
      <c r="C118" s="1684"/>
      <c r="D118" s="1684"/>
      <c r="E118" s="1685"/>
      <c r="F118" s="1685"/>
      <c r="G118" s="1684"/>
      <c r="H118" s="1685"/>
      <c r="I118" s="1685"/>
      <c r="J118" s="1685"/>
      <c r="K118" s="1685"/>
      <c r="L118" s="1685"/>
      <c r="M118" s="1685"/>
      <c r="N118" s="1685"/>
      <c r="O118" s="1685"/>
      <c r="P118" s="1684"/>
      <c r="Q118" s="1684"/>
      <c r="R118" s="1684"/>
      <c r="S118" s="1684"/>
      <c r="T118" s="1684"/>
      <c r="U118" s="1684"/>
      <c r="V118" s="1684"/>
      <c r="W118" s="1684"/>
      <c r="X118" s="1684"/>
      <c r="Y118" s="1684"/>
      <c r="Z118" s="1622"/>
      <c r="AA118" s="1622"/>
      <c r="AB118" s="1622"/>
      <c r="AC118" s="1622"/>
      <c r="AD118" s="1622"/>
      <c r="AE118" s="1622"/>
      <c r="AF118" s="1622"/>
      <c r="AG118" s="1622"/>
      <c r="AH118" s="1622"/>
      <c r="AI118" s="1622"/>
      <c r="AJ118" s="1622"/>
      <c r="AK118" s="1622"/>
      <c r="AL118" s="1622"/>
      <c r="AM118" s="1622"/>
      <c r="AN118" s="1622"/>
    </row>
    <row r="119" ht="28.5" customHeight="1">
      <c r="A119" s="1670"/>
      <c r="B119" s="1684"/>
      <c r="C119" s="1684"/>
      <c r="D119" s="1684"/>
      <c r="E119" s="1685"/>
      <c r="F119" s="1685"/>
      <c r="G119" s="1684"/>
      <c r="H119" s="1685"/>
      <c r="I119" s="1685"/>
      <c r="J119" s="1685"/>
      <c r="K119" s="1685"/>
      <c r="L119" s="1685"/>
      <c r="M119" s="1685"/>
      <c r="N119" s="1685"/>
      <c r="O119" s="1685"/>
      <c r="P119" s="1684"/>
      <c r="Q119" s="1684"/>
      <c r="R119" s="1684"/>
      <c r="S119" s="1684"/>
      <c r="T119" s="1684"/>
      <c r="U119" s="1684"/>
      <c r="V119" s="1684"/>
      <c r="W119" s="1684"/>
      <c r="X119" s="1684"/>
      <c r="Y119" s="1684"/>
      <c r="Z119" s="1622"/>
      <c r="AA119" s="1622"/>
      <c r="AB119" s="1622"/>
      <c r="AC119" s="1622"/>
      <c r="AD119" s="1622"/>
      <c r="AE119" s="1622"/>
      <c r="AF119" s="1622"/>
      <c r="AG119" s="1622"/>
      <c r="AH119" s="1622"/>
      <c r="AI119" s="1622"/>
      <c r="AJ119" s="1622"/>
      <c r="AK119" s="1622"/>
      <c r="AL119" s="1622"/>
      <c r="AM119" s="1622"/>
      <c r="AN119" s="1622"/>
    </row>
    <row r="120" ht="28.5" customHeight="1">
      <c r="A120" s="1670"/>
      <c r="B120" s="1684"/>
      <c r="C120" s="1684"/>
      <c r="D120" s="1684"/>
      <c r="E120" s="1685"/>
      <c r="F120" s="1685"/>
      <c r="G120" s="1684"/>
      <c r="H120" s="1685"/>
      <c r="I120" s="1685"/>
      <c r="J120" s="1685"/>
      <c r="K120" s="1685"/>
      <c r="L120" s="1685"/>
      <c r="M120" s="1685"/>
      <c r="N120" s="1685"/>
      <c r="O120" s="1685"/>
      <c r="P120" s="1684"/>
      <c r="Q120" s="1684"/>
      <c r="R120" s="1684"/>
      <c r="S120" s="1684"/>
      <c r="T120" s="1684"/>
      <c r="U120" s="1684"/>
      <c r="V120" s="1684"/>
      <c r="W120" s="1684"/>
      <c r="X120" s="1684"/>
      <c r="Y120" s="1684"/>
      <c r="Z120" s="1622"/>
      <c r="AA120" s="1622"/>
      <c r="AB120" s="1622"/>
      <c r="AC120" s="1622"/>
      <c r="AD120" s="1622"/>
      <c r="AE120" s="1622"/>
      <c r="AF120" s="1622"/>
      <c r="AG120" s="1622"/>
      <c r="AH120" s="1622"/>
      <c r="AI120" s="1622"/>
      <c r="AJ120" s="1622"/>
      <c r="AK120" s="1622"/>
      <c r="AL120" s="1622"/>
      <c r="AM120" s="1622"/>
      <c r="AN120" s="1622"/>
    </row>
    <row r="121" ht="28.5" customHeight="1">
      <c r="A121" s="1670"/>
      <c r="B121" s="1684"/>
      <c r="C121" s="1684"/>
      <c r="D121" s="1684"/>
      <c r="E121" s="1685"/>
      <c r="F121" s="1685"/>
      <c r="G121" s="1684"/>
      <c r="H121" s="1685"/>
      <c r="I121" s="1685"/>
      <c r="J121" s="1685"/>
      <c r="K121" s="1685"/>
      <c r="L121" s="1685"/>
      <c r="M121" s="1685"/>
      <c r="N121" s="1685"/>
      <c r="O121" s="1685"/>
      <c r="P121" s="1684"/>
      <c r="Q121" s="1684"/>
      <c r="R121" s="1684"/>
      <c r="S121" s="1684"/>
      <c r="T121" s="1684"/>
      <c r="U121" s="1684"/>
      <c r="V121" s="1684"/>
      <c r="W121" s="1684"/>
      <c r="X121" s="1684"/>
      <c r="Y121" s="1684"/>
      <c r="Z121" s="1622"/>
      <c r="AA121" s="1622"/>
      <c r="AB121" s="1622"/>
      <c r="AC121" s="1622"/>
      <c r="AD121" s="1622"/>
      <c r="AE121" s="1622"/>
      <c r="AF121" s="1622"/>
      <c r="AG121" s="1622"/>
      <c r="AH121" s="1622"/>
      <c r="AI121" s="1622"/>
      <c r="AJ121" s="1622"/>
      <c r="AK121" s="1622"/>
      <c r="AL121" s="1622"/>
      <c r="AM121" s="1622"/>
      <c r="AN121" s="1622"/>
    </row>
    <row r="122" ht="28.5" customHeight="1">
      <c r="A122" s="1670"/>
      <c r="B122" s="1684"/>
      <c r="C122" s="1684"/>
      <c r="D122" s="1684"/>
      <c r="E122" s="1685"/>
      <c r="F122" s="1685"/>
      <c r="G122" s="1684"/>
      <c r="H122" s="1685"/>
      <c r="I122" s="1685"/>
      <c r="J122" s="1685"/>
      <c r="K122" s="1685"/>
      <c r="L122" s="1685"/>
      <c r="M122" s="1685"/>
      <c r="N122" s="1685"/>
      <c r="O122" s="1685"/>
      <c r="P122" s="1684"/>
      <c r="Q122" s="1684"/>
      <c r="R122" s="1684"/>
      <c r="S122" s="1684"/>
      <c r="T122" s="1684"/>
      <c r="U122" s="1684"/>
      <c r="V122" s="1684"/>
      <c r="W122" s="1684"/>
      <c r="X122" s="1684"/>
      <c r="Y122" s="1684"/>
      <c r="Z122" s="1622"/>
      <c r="AA122" s="1622"/>
      <c r="AB122" s="1622"/>
      <c r="AC122" s="1622"/>
      <c r="AD122" s="1622"/>
      <c r="AE122" s="1622"/>
      <c r="AF122" s="1622"/>
      <c r="AG122" s="1622"/>
      <c r="AH122" s="1622"/>
      <c r="AI122" s="1622"/>
      <c r="AJ122" s="1622"/>
      <c r="AK122" s="1622"/>
      <c r="AL122" s="1622"/>
      <c r="AM122" s="1622"/>
      <c r="AN122" s="1622"/>
    </row>
    <row r="123" ht="28.5" customHeight="1">
      <c r="A123" s="1670"/>
      <c r="B123" s="1684"/>
      <c r="C123" s="1684"/>
      <c r="D123" s="1684"/>
      <c r="E123" s="1685"/>
      <c r="F123" s="1685"/>
      <c r="G123" s="1684"/>
      <c r="H123" s="1685"/>
      <c r="I123" s="1685"/>
      <c r="J123" s="1685"/>
      <c r="K123" s="1685"/>
      <c r="L123" s="1685"/>
      <c r="M123" s="1685"/>
      <c r="N123" s="1685"/>
      <c r="O123" s="1685"/>
      <c r="P123" s="1684"/>
      <c r="Q123" s="1684"/>
      <c r="R123" s="1684"/>
      <c r="S123" s="1684"/>
      <c r="T123" s="1684"/>
      <c r="U123" s="1684"/>
      <c r="V123" s="1684"/>
      <c r="W123" s="1684"/>
      <c r="X123" s="1684"/>
      <c r="Y123" s="1684"/>
      <c r="Z123" s="1622"/>
      <c r="AA123" s="1622"/>
      <c r="AB123" s="1622"/>
      <c r="AC123" s="1622"/>
      <c r="AD123" s="1622"/>
      <c r="AE123" s="1622"/>
      <c r="AF123" s="1622"/>
      <c r="AG123" s="1622"/>
      <c r="AH123" s="1622"/>
      <c r="AI123" s="1622"/>
      <c r="AJ123" s="1622"/>
      <c r="AK123" s="1622"/>
      <c r="AL123" s="1622"/>
      <c r="AM123" s="1622"/>
      <c r="AN123" s="1622"/>
    </row>
    <row r="124" ht="28.5" customHeight="1">
      <c r="A124" s="1670"/>
      <c r="B124" s="1684"/>
      <c r="C124" s="1684"/>
      <c r="D124" s="1684"/>
      <c r="E124" s="1685"/>
      <c r="F124" s="1685"/>
      <c r="G124" s="1684"/>
      <c r="H124" s="1685"/>
      <c r="I124" s="1685"/>
      <c r="J124" s="1685"/>
      <c r="K124" s="1685"/>
      <c r="L124" s="1685"/>
      <c r="M124" s="1685"/>
      <c r="N124" s="1685"/>
      <c r="O124" s="1685"/>
      <c r="P124" s="1684"/>
      <c r="Q124" s="1684"/>
      <c r="R124" s="1684"/>
      <c r="S124" s="1684"/>
      <c r="T124" s="1684"/>
      <c r="U124" s="1684"/>
      <c r="V124" s="1684"/>
      <c r="W124" s="1684"/>
      <c r="X124" s="1684"/>
      <c r="Y124" s="1684"/>
      <c r="Z124" s="1622"/>
      <c r="AA124" s="1622"/>
      <c r="AB124" s="1622"/>
      <c r="AC124" s="1622"/>
      <c r="AD124" s="1622"/>
      <c r="AE124" s="1622"/>
      <c r="AF124" s="1622"/>
      <c r="AG124" s="1622"/>
      <c r="AH124" s="1622"/>
      <c r="AI124" s="1622"/>
      <c r="AJ124" s="1622"/>
      <c r="AK124" s="1622"/>
      <c r="AL124" s="1622"/>
      <c r="AM124" s="1622"/>
      <c r="AN124" s="1622"/>
    </row>
    <row r="125" ht="28.5" customHeight="1">
      <c r="A125" s="1670"/>
      <c r="B125" s="1684"/>
      <c r="C125" s="1684"/>
      <c r="D125" s="1684"/>
      <c r="E125" s="1685"/>
      <c r="F125" s="1685"/>
      <c r="G125" s="1684"/>
      <c r="H125" s="1685"/>
      <c r="I125" s="1685"/>
      <c r="J125" s="1685"/>
      <c r="K125" s="1685"/>
      <c r="L125" s="1685"/>
      <c r="M125" s="1685"/>
      <c r="N125" s="1685"/>
      <c r="O125" s="1685"/>
      <c r="P125" s="1684"/>
      <c r="Q125" s="1684"/>
      <c r="R125" s="1684"/>
      <c r="S125" s="1684"/>
      <c r="T125" s="1684"/>
      <c r="U125" s="1684"/>
      <c r="V125" s="1684"/>
      <c r="W125" s="1684"/>
      <c r="X125" s="1684"/>
      <c r="Y125" s="1684"/>
      <c r="Z125" s="1622"/>
      <c r="AA125" s="1622"/>
      <c r="AB125" s="1622"/>
      <c r="AC125" s="1622"/>
      <c r="AD125" s="1622"/>
      <c r="AE125" s="1622"/>
      <c r="AF125" s="1622"/>
      <c r="AG125" s="1622"/>
      <c r="AH125" s="1622"/>
      <c r="AI125" s="1622"/>
      <c r="AJ125" s="1622"/>
      <c r="AK125" s="1622"/>
      <c r="AL125" s="1622"/>
      <c r="AM125" s="1622"/>
      <c r="AN125" s="1622"/>
    </row>
    <row r="126" ht="28.5" customHeight="1">
      <c r="A126" s="1670"/>
      <c r="B126" s="1684"/>
      <c r="C126" s="1684"/>
      <c r="D126" s="1684"/>
      <c r="E126" s="1685"/>
      <c r="F126" s="1685"/>
      <c r="G126" s="1684"/>
      <c r="H126" s="1685"/>
      <c r="I126" s="1685"/>
      <c r="J126" s="1685"/>
      <c r="K126" s="1685"/>
      <c r="L126" s="1685"/>
      <c r="M126" s="1685"/>
      <c r="N126" s="1685"/>
      <c r="O126" s="1685"/>
      <c r="P126" s="1684"/>
      <c r="Q126" s="1684"/>
      <c r="R126" s="1684"/>
      <c r="S126" s="1684"/>
      <c r="T126" s="1684"/>
      <c r="U126" s="1684"/>
      <c r="V126" s="1684"/>
      <c r="W126" s="1684"/>
      <c r="X126" s="1684"/>
      <c r="Y126" s="1684"/>
      <c r="Z126" s="1622"/>
      <c r="AA126" s="1622"/>
      <c r="AB126" s="1622"/>
      <c r="AC126" s="1622"/>
      <c r="AD126" s="1622"/>
      <c r="AE126" s="1622"/>
      <c r="AF126" s="1622"/>
      <c r="AG126" s="1622"/>
      <c r="AH126" s="1622"/>
      <c r="AI126" s="1622"/>
      <c r="AJ126" s="1622"/>
      <c r="AK126" s="1622"/>
      <c r="AL126" s="1622"/>
      <c r="AM126" s="1622"/>
      <c r="AN126" s="1622"/>
    </row>
    <row r="127" ht="28.5" customHeight="1">
      <c r="A127" s="1670"/>
      <c r="B127" s="1684"/>
      <c r="C127" s="1684"/>
      <c r="D127" s="1684"/>
      <c r="E127" s="1685"/>
      <c r="F127" s="1685"/>
      <c r="G127" s="1684"/>
      <c r="H127" s="1685"/>
      <c r="I127" s="1685"/>
      <c r="J127" s="1685"/>
      <c r="K127" s="1685"/>
      <c r="L127" s="1685"/>
      <c r="M127" s="1685"/>
      <c r="N127" s="1685"/>
      <c r="O127" s="1685"/>
      <c r="P127" s="1684"/>
      <c r="Q127" s="1684"/>
      <c r="R127" s="1684"/>
      <c r="S127" s="1684"/>
      <c r="T127" s="1684"/>
      <c r="U127" s="1684"/>
      <c r="V127" s="1684"/>
      <c r="W127" s="1684"/>
      <c r="X127" s="1684"/>
      <c r="Y127" s="1684"/>
      <c r="Z127" s="1622"/>
      <c r="AA127" s="1622"/>
      <c r="AB127" s="1622"/>
      <c r="AC127" s="1622"/>
      <c r="AD127" s="1622"/>
      <c r="AE127" s="1622"/>
      <c r="AF127" s="1622"/>
      <c r="AG127" s="1622"/>
      <c r="AH127" s="1622"/>
      <c r="AI127" s="1622"/>
      <c r="AJ127" s="1622"/>
      <c r="AK127" s="1622"/>
      <c r="AL127" s="1622"/>
      <c r="AM127" s="1622"/>
      <c r="AN127" s="1622"/>
    </row>
    <row r="128" ht="28.5" customHeight="1">
      <c r="A128" s="1670"/>
      <c r="B128" s="1684"/>
      <c r="C128" s="1684"/>
      <c r="D128" s="1684"/>
      <c r="E128" s="1685"/>
      <c r="F128" s="1685"/>
      <c r="G128" s="1684"/>
      <c r="H128" s="1685"/>
      <c r="I128" s="1685"/>
      <c r="J128" s="1685"/>
      <c r="K128" s="1685"/>
      <c r="L128" s="1685"/>
      <c r="M128" s="1685"/>
      <c r="N128" s="1685"/>
      <c r="O128" s="1685"/>
      <c r="P128" s="1684"/>
      <c r="Q128" s="1684"/>
      <c r="R128" s="1684"/>
      <c r="S128" s="1684"/>
      <c r="T128" s="1684"/>
      <c r="U128" s="1684"/>
      <c r="V128" s="1684"/>
      <c r="W128" s="1684"/>
      <c r="X128" s="1684"/>
      <c r="Y128" s="1684"/>
      <c r="Z128" s="1622"/>
      <c r="AA128" s="1622"/>
      <c r="AB128" s="1622"/>
      <c r="AC128" s="1622"/>
      <c r="AD128" s="1622"/>
      <c r="AE128" s="1622"/>
      <c r="AF128" s="1622"/>
      <c r="AG128" s="1622"/>
      <c r="AH128" s="1622"/>
      <c r="AI128" s="1622"/>
      <c r="AJ128" s="1622"/>
      <c r="AK128" s="1622"/>
      <c r="AL128" s="1622"/>
      <c r="AM128" s="1622"/>
      <c r="AN128" s="1622"/>
    </row>
    <row r="129" ht="28.5" customHeight="1">
      <c r="A129" s="1670"/>
      <c r="B129" s="1684"/>
      <c r="C129" s="1684"/>
      <c r="D129" s="1684"/>
      <c r="E129" s="1685"/>
      <c r="F129" s="1685"/>
      <c r="G129" s="1684"/>
      <c r="H129" s="1685"/>
      <c r="I129" s="1685"/>
      <c r="J129" s="1685"/>
      <c r="K129" s="1685"/>
      <c r="L129" s="1685"/>
      <c r="M129" s="1685"/>
      <c r="N129" s="1685"/>
      <c r="O129" s="1685"/>
      <c r="P129" s="1684"/>
      <c r="Q129" s="1684"/>
      <c r="R129" s="1684"/>
      <c r="S129" s="1684"/>
      <c r="T129" s="1684"/>
      <c r="U129" s="1684"/>
      <c r="V129" s="1684"/>
      <c r="W129" s="1684"/>
      <c r="X129" s="1684"/>
      <c r="Y129" s="1684"/>
      <c r="Z129" s="1622"/>
      <c r="AA129" s="1622"/>
      <c r="AB129" s="1622"/>
      <c r="AC129" s="1622"/>
      <c r="AD129" s="1622"/>
      <c r="AE129" s="1622"/>
      <c r="AF129" s="1622"/>
      <c r="AG129" s="1622"/>
      <c r="AH129" s="1622"/>
      <c r="AI129" s="1622"/>
      <c r="AJ129" s="1622"/>
      <c r="AK129" s="1622"/>
      <c r="AL129" s="1622"/>
      <c r="AM129" s="1622"/>
      <c r="AN129" s="1622"/>
    </row>
    <row r="130" ht="28.5" customHeight="1">
      <c r="A130" s="1670"/>
      <c r="B130" s="1684"/>
      <c r="C130" s="1684"/>
      <c r="D130" s="1684"/>
      <c r="E130" s="1685"/>
      <c r="F130" s="1685"/>
      <c r="G130" s="1684"/>
      <c r="H130" s="1685"/>
      <c r="I130" s="1685"/>
      <c r="J130" s="1685"/>
      <c r="K130" s="1685"/>
      <c r="L130" s="1685"/>
      <c r="M130" s="1685"/>
      <c r="N130" s="1685"/>
      <c r="O130" s="1685"/>
      <c r="P130" s="1684"/>
      <c r="Q130" s="1684"/>
      <c r="R130" s="1684"/>
      <c r="S130" s="1684"/>
      <c r="T130" s="1684"/>
      <c r="U130" s="1684"/>
      <c r="V130" s="1684"/>
      <c r="W130" s="1684"/>
      <c r="X130" s="1684"/>
      <c r="Y130" s="1684"/>
      <c r="Z130" s="1622"/>
      <c r="AA130" s="1622"/>
      <c r="AB130" s="1622"/>
      <c r="AC130" s="1622"/>
      <c r="AD130" s="1622"/>
      <c r="AE130" s="1622"/>
      <c r="AF130" s="1622"/>
      <c r="AG130" s="1622"/>
      <c r="AH130" s="1622"/>
      <c r="AI130" s="1622"/>
      <c r="AJ130" s="1622"/>
      <c r="AK130" s="1622"/>
      <c r="AL130" s="1622"/>
      <c r="AM130" s="1622"/>
      <c r="AN130" s="1622"/>
    </row>
    <row r="131" ht="28.5" customHeight="1">
      <c r="A131" s="1670"/>
      <c r="B131" s="1684"/>
      <c r="C131" s="1684"/>
      <c r="D131" s="1684"/>
      <c r="E131" s="1685"/>
      <c r="F131" s="1685"/>
      <c r="G131" s="1684"/>
      <c r="H131" s="1685"/>
      <c r="I131" s="1685"/>
      <c r="J131" s="1685"/>
      <c r="K131" s="1685"/>
      <c r="L131" s="1685"/>
      <c r="M131" s="1685"/>
      <c r="N131" s="1685"/>
      <c r="O131" s="1685"/>
      <c r="P131" s="1684"/>
      <c r="Q131" s="1684"/>
      <c r="R131" s="1684"/>
      <c r="S131" s="1684"/>
      <c r="T131" s="1684"/>
      <c r="U131" s="1684"/>
      <c r="V131" s="1684"/>
      <c r="W131" s="1684"/>
      <c r="X131" s="1684"/>
      <c r="Y131" s="1684"/>
      <c r="Z131" s="1622"/>
      <c r="AA131" s="1622"/>
      <c r="AB131" s="1622"/>
      <c r="AC131" s="1622"/>
      <c r="AD131" s="1622"/>
      <c r="AE131" s="1622"/>
      <c r="AF131" s="1622"/>
      <c r="AG131" s="1622"/>
      <c r="AH131" s="1622"/>
      <c r="AI131" s="1622"/>
      <c r="AJ131" s="1622"/>
      <c r="AK131" s="1622"/>
      <c r="AL131" s="1622"/>
      <c r="AM131" s="1622"/>
      <c r="AN131" s="1622"/>
    </row>
    <row r="132" ht="28.5" customHeight="1">
      <c r="A132" s="1670"/>
      <c r="B132" s="1684"/>
      <c r="C132" s="1684"/>
      <c r="D132" s="1684"/>
      <c r="E132" s="1685"/>
      <c r="F132" s="1685"/>
      <c r="G132" s="1684"/>
      <c r="H132" s="1685"/>
      <c r="I132" s="1685"/>
      <c r="J132" s="1685"/>
      <c r="K132" s="1685"/>
      <c r="L132" s="1685"/>
      <c r="M132" s="1685"/>
      <c r="N132" s="1685"/>
      <c r="O132" s="1685"/>
      <c r="P132" s="1684"/>
      <c r="Q132" s="1684"/>
      <c r="R132" s="1684"/>
      <c r="S132" s="1684"/>
      <c r="T132" s="1684"/>
      <c r="U132" s="1684"/>
      <c r="V132" s="1684"/>
      <c r="W132" s="1684"/>
      <c r="X132" s="1684"/>
      <c r="Y132" s="1684"/>
      <c r="Z132" s="1622"/>
      <c r="AA132" s="1622"/>
      <c r="AB132" s="1622"/>
      <c r="AC132" s="1622"/>
      <c r="AD132" s="1622"/>
      <c r="AE132" s="1622"/>
      <c r="AF132" s="1622"/>
      <c r="AG132" s="1622"/>
      <c r="AH132" s="1622"/>
      <c r="AI132" s="1622"/>
      <c r="AJ132" s="1622"/>
      <c r="AK132" s="1622"/>
      <c r="AL132" s="1622"/>
      <c r="AM132" s="1622"/>
      <c r="AN132" s="1622"/>
    </row>
    <row r="133" ht="28.5" customHeight="1">
      <c r="A133" s="1670"/>
      <c r="B133" s="1684"/>
      <c r="C133" s="1684"/>
      <c r="D133" s="1684"/>
      <c r="E133" s="1685"/>
      <c r="F133" s="1685"/>
      <c r="G133" s="1684"/>
      <c r="H133" s="1685"/>
      <c r="I133" s="1685"/>
      <c r="J133" s="1685"/>
      <c r="K133" s="1685"/>
      <c r="L133" s="1685"/>
      <c r="M133" s="1685"/>
      <c r="N133" s="1685"/>
      <c r="O133" s="1685"/>
      <c r="P133" s="1684"/>
      <c r="Q133" s="1684"/>
      <c r="R133" s="1684"/>
      <c r="S133" s="1684"/>
      <c r="T133" s="1684"/>
      <c r="U133" s="1684"/>
      <c r="V133" s="1684"/>
      <c r="W133" s="1684"/>
      <c r="X133" s="1684"/>
      <c r="Y133" s="1684"/>
      <c r="Z133" s="1622"/>
      <c r="AA133" s="1622"/>
      <c r="AB133" s="1622"/>
      <c r="AC133" s="1622"/>
      <c r="AD133" s="1622"/>
      <c r="AE133" s="1622"/>
      <c r="AF133" s="1622"/>
      <c r="AG133" s="1622"/>
      <c r="AH133" s="1622"/>
      <c r="AI133" s="1622"/>
      <c r="AJ133" s="1622"/>
      <c r="AK133" s="1622"/>
      <c r="AL133" s="1622"/>
      <c r="AM133" s="1622"/>
      <c r="AN133" s="1622"/>
    </row>
    <row r="134" ht="28.5" customHeight="1">
      <c r="A134" s="1670"/>
      <c r="B134" s="1684"/>
      <c r="C134" s="1684"/>
      <c r="D134" s="1684"/>
      <c r="E134" s="1685"/>
      <c r="F134" s="1685"/>
      <c r="G134" s="1684"/>
      <c r="H134" s="1685"/>
      <c r="I134" s="1685"/>
      <c r="J134" s="1685"/>
      <c r="K134" s="1685"/>
      <c r="L134" s="1685"/>
      <c r="M134" s="1685"/>
      <c r="N134" s="1685"/>
      <c r="O134" s="1685"/>
      <c r="P134" s="1684"/>
      <c r="Q134" s="1684"/>
      <c r="R134" s="1684"/>
      <c r="S134" s="1684"/>
      <c r="T134" s="1684"/>
      <c r="U134" s="1684"/>
      <c r="V134" s="1684"/>
      <c r="W134" s="1684"/>
      <c r="X134" s="1684"/>
      <c r="Y134" s="1684"/>
      <c r="Z134" s="1622"/>
      <c r="AA134" s="1622"/>
      <c r="AB134" s="1622"/>
      <c r="AC134" s="1622"/>
      <c r="AD134" s="1622"/>
      <c r="AE134" s="1622"/>
      <c r="AF134" s="1622"/>
      <c r="AG134" s="1622"/>
      <c r="AH134" s="1622"/>
      <c r="AI134" s="1622"/>
      <c r="AJ134" s="1622"/>
      <c r="AK134" s="1622"/>
      <c r="AL134" s="1622"/>
      <c r="AM134" s="1622"/>
      <c r="AN134" s="1622"/>
    </row>
    <row r="135" ht="28.5" customHeight="1">
      <c r="A135" s="1670"/>
      <c r="B135" s="1684"/>
      <c r="C135" s="1684"/>
      <c r="D135" s="1684"/>
      <c r="E135" s="1685"/>
      <c r="F135" s="1685"/>
      <c r="G135" s="1684"/>
      <c r="H135" s="1685"/>
      <c r="I135" s="1685"/>
      <c r="J135" s="1685"/>
      <c r="K135" s="1685"/>
      <c r="L135" s="1685"/>
      <c r="M135" s="1685"/>
      <c r="N135" s="1685"/>
      <c r="O135" s="1685"/>
      <c r="P135" s="1684"/>
      <c r="Q135" s="1684"/>
      <c r="R135" s="1684"/>
      <c r="S135" s="1684"/>
      <c r="T135" s="1684"/>
      <c r="U135" s="1684"/>
      <c r="V135" s="1684"/>
      <c r="W135" s="1684"/>
      <c r="X135" s="1684"/>
      <c r="Y135" s="1684"/>
      <c r="Z135" s="1622"/>
      <c r="AA135" s="1622"/>
      <c r="AB135" s="1622"/>
      <c r="AC135" s="1622"/>
      <c r="AD135" s="1622"/>
      <c r="AE135" s="1622"/>
      <c r="AF135" s="1622"/>
      <c r="AG135" s="1622"/>
      <c r="AH135" s="1622"/>
      <c r="AI135" s="1622"/>
      <c r="AJ135" s="1622"/>
      <c r="AK135" s="1622"/>
      <c r="AL135" s="1622"/>
      <c r="AM135" s="1622"/>
      <c r="AN135" s="1622"/>
    </row>
    <row r="136" ht="28.5" customHeight="1">
      <c r="A136" s="1670"/>
      <c r="B136" s="1684"/>
      <c r="C136" s="1684"/>
      <c r="D136" s="1684"/>
      <c r="E136" s="1685"/>
      <c r="F136" s="1685"/>
      <c r="G136" s="1684"/>
      <c r="H136" s="1685"/>
      <c r="I136" s="1685"/>
      <c r="J136" s="1685"/>
      <c r="K136" s="1685"/>
      <c r="L136" s="1685"/>
      <c r="M136" s="1685"/>
      <c r="N136" s="1685"/>
      <c r="O136" s="1685"/>
      <c r="P136" s="1684"/>
      <c r="Q136" s="1684"/>
      <c r="R136" s="1684"/>
      <c r="S136" s="1684"/>
      <c r="T136" s="1684"/>
      <c r="U136" s="1684"/>
      <c r="V136" s="1684"/>
      <c r="W136" s="1684"/>
      <c r="X136" s="1684"/>
      <c r="Y136" s="1684"/>
      <c r="Z136" s="1622"/>
      <c r="AA136" s="1622"/>
      <c r="AB136" s="1622"/>
      <c r="AC136" s="1622"/>
      <c r="AD136" s="1622"/>
      <c r="AE136" s="1622"/>
      <c r="AF136" s="1622"/>
      <c r="AG136" s="1622"/>
      <c r="AH136" s="1622"/>
      <c r="AI136" s="1622"/>
      <c r="AJ136" s="1622"/>
      <c r="AK136" s="1622"/>
      <c r="AL136" s="1622"/>
      <c r="AM136" s="1622"/>
      <c r="AN136" s="1622"/>
    </row>
    <row r="137" ht="28.5" customHeight="1">
      <c r="A137" s="1670"/>
      <c r="B137" s="1684"/>
      <c r="C137" s="1684"/>
      <c r="D137" s="1684"/>
      <c r="E137" s="1685"/>
      <c r="F137" s="1685"/>
      <c r="G137" s="1684"/>
      <c r="H137" s="1685"/>
      <c r="I137" s="1685"/>
      <c r="J137" s="1685"/>
      <c r="K137" s="1685"/>
      <c r="L137" s="1685"/>
      <c r="M137" s="1685"/>
      <c r="N137" s="1685"/>
      <c r="O137" s="1685"/>
      <c r="P137" s="1684"/>
      <c r="Q137" s="1684"/>
      <c r="R137" s="1684"/>
      <c r="S137" s="1684"/>
      <c r="T137" s="1684"/>
      <c r="U137" s="1684"/>
      <c r="V137" s="1684"/>
      <c r="W137" s="1684"/>
      <c r="X137" s="1684"/>
      <c r="Y137" s="1684"/>
      <c r="Z137" s="1622"/>
      <c r="AA137" s="1622"/>
      <c r="AB137" s="1622"/>
      <c r="AC137" s="1622"/>
      <c r="AD137" s="1622"/>
      <c r="AE137" s="1622"/>
      <c r="AF137" s="1622"/>
      <c r="AG137" s="1622"/>
      <c r="AH137" s="1622"/>
      <c r="AI137" s="1622"/>
      <c r="AJ137" s="1622"/>
      <c r="AK137" s="1622"/>
      <c r="AL137" s="1622"/>
      <c r="AM137" s="1622"/>
      <c r="AN137" s="1622"/>
    </row>
    <row r="138" ht="28.5" customHeight="1">
      <c r="A138" s="1670"/>
      <c r="B138" s="1684"/>
      <c r="C138" s="1684"/>
      <c r="D138" s="1684"/>
      <c r="E138" s="1685"/>
      <c r="F138" s="1685"/>
      <c r="G138" s="1684"/>
      <c r="H138" s="1685"/>
      <c r="I138" s="1685"/>
      <c r="J138" s="1685"/>
      <c r="K138" s="1685"/>
      <c r="L138" s="1685"/>
      <c r="M138" s="1685"/>
      <c r="N138" s="1685"/>
      <c r="O138" s="1685"/>
      <c r="P138" s="1684"/>
      <c r="Q138" s="1684"/>
      <c r="R138" s="1684"/>
      <c r="S138" s="1684"/>
      <c r="T138" s="1684"/>
      <c r="U138" s="1684"/>
      <c r="V138" s="1684"/>
      <c r="W138" s="1684"/>
      <c r="X138" s="1684"/>
      <c r="Y138" s="1684"/>
      <c r="Z138" s="1622"/>
      <c r="AA138" s="1622"/>
      <c r="AB138" s="1622"/>
      <c r="AC138" s="1622"/>
      <c r="AD138" s="1622"/>
      <c r="AE138" s="1622"/>
      <c r="AF138" s="1622"/>
      <c r="AG138" s="1622"/>
      <c r="AH138" s="1622"/>
      <c r="AI138" s="1622"/>
      <c r="AJ138" s="1622"/>
      <c r="AK138" s="1622"/>
      <c r="AL138" s="1622"/>
      <c r="AM138" s="1622"/>
      <c r="AN138" s="1622"/>
    </row>
    <row r="139" ht="28.5" customHeight="1">
      <c r="A139" s="1670"/>
      <c r="B139" s="1684"/>
      <c r="C139" s="1684"/>
      <c r="D139" s="1684"/>
      <c r="E139" s="1685"/>
      <c r="F139" s="1685"/>
      <c r="G139" s="1684"/>
      <c r="H139" s="1685"/>
      <c r="I139" s="1685"/>
      <c r="J139" s="1685"/>
      <c r="K139" s="1685"/>
      <c r="L139" s="1685"/>
      <c r="M139" s="1685"/>
      <c r="N139" s="1685"/>
      <c r="O139" s="1685"/>
      <c r="P139" s="1684"/>
      <c r="Q139" s="1684"/>
      <c r="R139" s="1684"/>
      <c r="S139" s="1684"/>
      <c r="T139" s="1684"/>
      <c r="U139" s="1684"/>
      <c r="V139" s="1684"/>
      <c r="W139" s="1684"/>
      <c r="X139" s="1684"/>
      <c r="Y139" s="1684"/>
      <c r="Z139" s="1622"/>
      <c r="AA139" s="1622"/>
      <c r="AB139" s="1622"/>
      <c r="AC139" s="1622"/>
      <c r="AD139" s="1622"/>
      <c r="AE139" s="1622"/>
      <c r="AF139" s="1622"/>
      <c r="AG139" s="1622"/>
      <c r="AH139" s="1622"/>
      <c r="AI139" s="1622"/>
      <c r="AJ139" s="1622"/>
      <c r="AK139" s="1622"/>
      <c r="AL139" s="1622"/>
      <c r="AM139" s="1622"/>
      <c r="AN139" s="1622"/>
    </row>
    <row r="140" ht="28.5" customHeight="1">
      <c r="A140" s="1670"/>
      <c r="B140" s="1684"/>
      <c r="C140" s="1684"/>
      <c r="D140" s="1684"/>
      <c r="E140" s="1685"/>
      <c r="F140" s="1685"/>
      <c r="G140" s="1684"/>
      <c r="H140" s="1685"/>
      <c r="I140" s="1685"/>
      <c r="J140" s="1685"/>
      <c r="K140" s="1685"/>
      <c r="L140" s="1685"/>
      <c r="M140" s="1685"/>
      <c r="N140" s="1685"/>
      <c r="O140" s="1685"/>
      <c r="P140" s="1684"/>
      <c r="Q140" s="1684"/>
      <c r="R140" s="1684"/>
      <c r="S140" s="1684"/>
      <c r="T140" s="1684"/>
      <c r="U140" s="1684"/>
      <c r="V140" s="1684"/>
      <c r="W140" s="1684"/>
      <c r="X140" s="1684"/>
      <c r="Y140" s="1684"/>
      <c r="Z140" s="1622"/>
      <c r="AA140" s="1622"/>
      <c r="AB140" s="1622"/>
      <c r="AC140" s="1622"/>
      <c r="AD140" s="1622"/>
      <c r="AE140" s="1622"/>
      <c r="AF140" s="1622"/>
      <c r="AG140" s="1622"/>
      <c r="AH140" s="1622"/>
      <c r="AI140" s="1622"/>
      <c r="AJ140" s="1622"/>
      <c r="AK140" s="1622"/>
      <c r="AL140" s="1622"/>
      <c r="AM140" s="1622"/>
      <c r="AN140" s="1622"/>
    </row>
    <row r="141" ht="28.5" customHeight="1">
      <c r="A141" s="1670"/>
      <c r="B141" s="1684"/>
      <c r="C141" s="1684"/>
      <c r="D141" s="1684"/>
      <c r="E141" s="1685"/>
      <c r="F141" s="1685"/>
      <c r="G141" s="1684"/>
      <c r="H141" s="1685"/>
      <c r="I141" s="1685"/>
      <c r="J141" s="1685"/>
      <c r="K141" s="1685"/>
      <c r="L141" s="1685"/>
      <c r="M141" s="1685"/>
      <c r="N141" s="1685"/>
      <c r="O141" s="1685"/>
      <c r="P141" s="1684"/>
      <c r="Q141" s="1684"/>
      <c r="R141" s="1684"/>
      <c r="S141" s="1684"/>
      <c r="T141" s="1684"/>
      <c r="U141" s="1684"/>
      <c r="V141" s="1684"/>
      <c r="W141" s="1684"/>
      <c r="X141" s="1684"/>
      <c r="Y141" s="1684"/>
      <c r="Z141" s="1622"/>
      <c r="AA141" s="1622"/>
      <c r="AB141" s="1622"/>
      <c r="AC141" s="1622"/>
      <c r="AD141" s="1622"/>
      <c r="AE141" s="1622"/>
      <c r="AF141" s="1622"/>
      <c r="AG141" s="1622"/>
      <c r="AH141" s="1622"/>
      <c r="AI141" s="1622"/>
      <c r="AJ141" s="1622"/>
      <c r="AK141" s="1622"/>
      <c r="AL141" s="1622"/>
      <c r="AM141" s="1622"/>
      <c r="AN141" s="1622"/>
    </row>
    <row r="142" ht="28.5" customHeight="1">
      <c r="A142" s="1670"/>
      <c r="B142" s="1684"/>
      <c r="C142" s="1684"/>
      <c r="D142" s="1684"/>
      <c r="E142" s="1685"/>
      <c r="F142" s="1685"/>
      <c r="G142" s="1684"/>
      <c r="H142" s="1685"/>
      <c r="I142" s="1685"/>
      <c r="J142" s="1685"/>
      <c r="K142" s="1685"/>
      <c r="L142" s="1685"/>
      <c r="M142" s="1685"/>
      <c r="N142" s="1685"/>
      <c r="O142" s="1685"/>
      <c r="P142" s="1684"/>
      <c r="Q142" s="1684"/>
      <c r="R142" s="1684"/>
      <c r="S142" s="1684"/>
      <c r="T142" s="1684"/>
      <c r="U142" s="1684"/>
      <c r="V142" s="1684"/>
      <c r="W142" s="1684"/>
      <c r="X142" s="1684"/>
      <c r="Y142" s="1684"/>
      <c r="Z142" s="1622"/>
      <c r="AA142" s="1622"/>
      <c r="AB142" s="1622"/>
      <c r="AC142" s="1622"/>
      <c r="AD142" s="1622"/>
      <c r="AE142" s="1622"/>
      <c r="AF142" s="1622"/>
      <c r="AG142" s="1622"/>
      <c r="AH142" s="1622"/>
      <c r="AI142" s="1622"/>
      <c r="AJ142" s="1622"/>
      <c r="AK142" s="1622"/>
      <c r="AL142" s="1622"/>
      <c r="AM142" s="1622"/>
      <c r="AN142" s="1622"/>
    </row>
    <row r="143" ht="28.5" customHeight="1">
      <c r="A143" s="1670"/>
      <c r="B143" s="1684"/>
      <c r="C143" s="1684"/>
      <c r="D143" s="1684"/>
      <c r="E143" s="1685"/>
      <c r="F143" s="1685"/>
      <c r="G143" s="1684"/>
      <c r="H143" s="1685"/>
      <c r="I143" s="1685"/>
      <c r="J143" s="1685"/>
      <c r="K143" s="1685"/>
      <c r="L143" s="1685"/>
      <c r="M143" s="1685"/>
      <c r="N143" s="1685"/>
      <c r="O143" s="1685"/>
      <c r="P143" s="1684"/>
      <c r="Q143" s="1684"/>
      <c r="R143" s="1684"/>
      <c r="S143" s="1684"/>
      <c r="T143" s="1684"/>
      <c r="U143" s="1684"/>
      <c r="V143" s="1684"/>
      <c r="W143" s="1684"/>
      <c r="X143" s="1684"/>
      <c r="Y143" s="1684"/>
      <c r="Z143" s="1622"/>
      <c r="AA143" s="1622"/>
      <c r="AB143" s="1622"/>
      <c r="AC143" s="1622"/>
      <c r="AD143" s="1622"/>
      <c r="AE143" s="1622"/>
      <c r="AF143" s="1622"/>
      <c r="AG143" s="1622"/>
      <c r="AH143" s="1622"/>
      <c r="AI143" s="1622"/>
      <c r="AJ143" s="1622"/>
      <c r="AK143" s="1622"/>
      <c r="AL143" s="1622"/>
      <c r="AM143" s="1622"/>
      <c r="AN143" s="1622"/>
    </row>
    <row r="144" ht="28.5" customHeight="1">
      <c r="A144" s="1670"/>
      <c r="B144" s="1684"/>
      <c r="C144" s="1684"/>
      <c r="D144" s="1684"/>
      <c r="E144" s="1685"/>
      <c r="F144" s="1685"/>
      <c r="G144" s="1684"/>
      <c r="H144" s="1685"/>
      <c r="I144" s="1685"/>
      <c r="J144" s="1685"/>
      <c r="K144" s="1685"/>
      <c r="L144" s="1685"/>
      <c r="M144" s="1685"/>
      <c r="N144" s="1685"/>
      <c r="O144" s="1685"/>
      <c r="P144" s="1684"/>
      <c r="Q144" s="1684"/>
      <c r="R144" s="1684"/>
      <c r="S144" s="1684"/>
      <c r="T144" s="1684"/>
      <c r="U144" s="1684"/>
      <c r="V144" s="1684"/>
      <c r="W144" s="1684"/>
      <c r="X144" s="1684"/>
      <c r="Y144" s="1684"/>
      <c r="Z144" s="1622"/>
      <c r="AA144" s="1622"/>
      <c r="AB144" s="1622"/>
      <c r="AC144" s="1622"/>
      <c r="AD144" s="1622"/>
      <c r="AE144" s="1622"/>
      <c r="AF144" s="1622"/>
      <c r="AG144" s="1622"/>
      <c r="AH144" s="1622"/>
      <c r="AI144" s="1622"/>
      <c r="AJ144" s="1622"/>
      <c r="AK144" s="1622"/>
      <c r="AL144" s="1622"/>
      <c r="AM144" s="1622"/>
      <c r="AN144" s="1622"/>
    </row>
    <row r="145" ht="28.5" customHeight="1">
      <c r="A145" s="1670"/>
      <c r="B145" s="1684"/>
      <c r="C145" s="1684"/>
      <c r="D145" s="1684"/>
      <c r="E145" s="1685"/>
      <c r="F145" s="1685"/>
      <c r="G145" s="1684"/>
      <c r="H145" s="1685"/>
      <c r="I145" s="1685"/>
      <c r="J145" s="1685"/>
      <c r="K145" s="1685"/>
      <c r="L145" s="1685"/>
      <c r="M145" s="1685"/>
      <c r="N145" s="1685"/>
      <c r="O145" s="1685"/>
      <c r="P145" s="1684"/>
      <c r="Q145" s="1684"/>
      <c r="R145" s="1684"/>
      <c r="S145" s="1684"/>
      <c r="T145" s="1684"/>
      <c r="U145" s="1684"/>
      <c r="V145" s="1684"/>
      <c r="W145" s="1684"/>
      <c r="X145" s="1684"/>
      <c r="Y145" s="1684"/>
      <c r="Z145" s="1622"/>
      <c r="AA145" s="1622"/>
      <c r="AB145" s="1622"/>
      <c r="AC145" s="1622"/>
      <c r="AD145" s="1622"/>
      <c r="AE145" s="1622"/>
      <c r="AF145" s="1622"/>
      <c r="AG145" s="1622"/>
      <c r="AH145" s="1622"/>
      <c r="AI145" s="1622"/>
      <c r="AJ145" s="1622"/>
      <c r="AK145" s="1622"/>
      <c r="AL145" s="1622"/>
      <c r="AM145" s="1622"/>
      <c r="AN145" s="1622"/>
    </row>
    <row r="146" ht="28.5" customHeight="1">
      <c r="A146" s="1670"/>
      <c r="B146" s="1684"/>
      <c r="C146" s="1684"/>
      <c r="D146" s="1684"/>
      <c r="E146" s="1685"/>
      <c r="F146" s="1685"/>
      <c r="G146" s="1684"/>
      <c r="H146" s="1685"/>
      <c r="I146" s="1685"/>
      <c r="J146" s="1685"/>
      <c r="K146" s="1685"/>
      <c r="L146" s="1685"/>
      <c r="M146" s="1685"/>
      <c r="N146" s="1685"/>
      <c r="O146" s="1685"/>
      <c r="P146" s="1684"/>
      <c r="Q146" s="1684"/>
      <c r="R146" s="1684"/>
      <c r="S146" s="1684"/>
      <c r="T146" s="1684"/>
      <c r="U146" s="1684"/>
      <c r="V146" s="1684"/>
      <c r="W146" s="1684"/>
      <c r="X146" s="1684"/>
      <c r="Y146" s="1684"/>
      <c r="Z146" s="1622"/>
      <c r="AA146" s="1622"/>
      <c r="AB146" s="1622"/>
      <c r="AC146" s="1622"/>
      <c r="AD146" s="1622"/>
      <c r="AE146" s="1622"/>
      <c r="AF146" s="1622"/>
      <c r="AG146" s="1622"/>
      <c r="AH146" s="1622"/>
      <c r="AI146" s="1622"/>
      <c r="AJ146" s="1622"/>
      <c r="AK146" s="1622"/>
      <c r="AL146" s="1622"/>
      <c r="AM146" s="1622"/>
      <c r="AN146" s="1622"/>
    </row>
    <row r="147" ht="28.5" customHeight="1">
      <c r="A147" s="1670"/>
      <c r="B147" s="1684"/>
      <c r="C147" s="1684"/>
      <c r="D147" s="1684"/>
      <c r="E147" s="1685"/>
      <c r="F147" s="1685"/>
      <c r="G147" s="1684"/>
      <c r="H147" s="1685"/>
      <c r="I147" s="1685"/>
      <c r="J147" s="1685"/>
      <c r="K147" s="1685"/>
      <c r="L147" s="1685"/>
      <c r="M147" s="1685"/>
      <c r="N147" s="1685"/>
      <c r="O147" s="1685"/>
      <c r="P147" s="1684"/>
      <c r="Q147" s="1684"/>
      <c r="R147" s="1684"/>
      <c r="S147" s="1684"/>
      <c r="T147" s="1684"/>
      <c r="U147" s="1684"/>
      <c r="V147" s="1684"/>
      <c r="W147" s="1684"/>
      <c r="X147" s="1684"/>
      <c r="Y147" s="1684"/>
      <c r="Z147" s="1622"/>
      <c r="AA147" s="1622"/>
      <c r="AB147" s="1622"/>
      <c r="AC147" s="1622"/>
      <c r="AD147" s="1622"/>
      <c r="AE147" s="1622"/>
      <c r="AF147" s="1622"/>
      <c r="AG147" s="1622"/>
      <c r="AH147" s="1622"/>
      <c r="AI147" s="1622"/>
      <c r="AJ147" s="1622"/>
      <c r="AK147" s="1622"/>
      <c r="AL147" s="1622"/>
      <c r="AM147" s="1622"/>
      <c r="AN147" s="1622"/>
    </row>
    <row r="148" ht="28.5" customHeight="1">
      <c r="A148" s="1670"/>
      <c r="B148" s="1684"/>
      <c r="C148" s="1684"/>
      <c r="D148" s="1684"/>
      <c r="E148" s="1685"/>
      <c r="F148" s="1685"/>
      <c r="G148" s="1684"/>
      <c r="H148" s="1685"/>
      <c r="I148" s="1685"/>
      <c r="J148" s="1685"/>
      <c r="K148" s="1685"/>
      <c r="L148" s="1685"/>
      <c r="M148" s="1685"/>
      <c r="N148" s="1685"/>
      <c r="O148" s="1685"/>
      <c r="P148" s="1684"/>
      <c r="Q148" s="1684"/>
      <c r="R148" s="1684"/>
      <c r="S148" s="1684"/>
      <c r="T148" s="1684"/>
      <c r="U148" s="1684"/>
      <c r="V148" s="1684"/>
      <c r="W148" s="1684"/>
      <c r="X148" s="1684"/>
      <c r="Y148" s="1684"/>
      <c r="Z148" s="1622"/>
      <c r="AA148" s="1622"/>
      <c r="AB148" s="1622"/>
      <c r="AC148" s="1622"/>
      <c r="AD148" s="1622"/>
      <c r="AE148" s="1622"/>
      <c r="AF148" s="1622"/>
      <c r="AG148" s="1622"/>
      <c r="AH148" s="1622"/>
      <c r="AI148" s="1622"/>
      <c r="AJ148" s="1622"/>
      <c r="AK148" s="1622"/>
      <c r="AL148" s="1622"/>
      <c r="AM148" s="1622"/>
      <c r="AN148" s="1622"/>
    </row>
    <row r="149" ht="28.5" customHeight="1">
      <c r="A149" s="1670"/>
      <c r="B149" s="1684"/>
      <c r="C149" s="1684"/>
      <c r="D149" s="1684"/>
      <c r="E149" s="1685"/>
      <c r="F149" s="1685"/>
      <c r="G149" s="1684"/>
      <c r="H149" s="1685"/>
      <c r="I149" s="1685"/>
      <c r="J149" s="1685"/>
      <c r="K149" s="1685"/>
      <c r="L149" s="1685"/>
      <c r="M149" s="1685"/>
      <c r="N149" s="1685"/>
      <c r="O149" s="1685"/>
      <c r="P149" s="1684"/>
      <c r="Q149" s="1684"/>
      <c r="R149" s="1684"/>
      <c r="S149" s="1684"/>
      <c r="T149" s="1684"/>
      <c r="U149" s="1684"/>
      <c r="V149" s="1684"/>
      <c r="W149" s="1684"/>
      <c r="X149" s="1684"/>
      <c r="Y149" s="1684"/>
      <c r="Z149" s="1622"/>
      <c r="AA149" s="1622"/>
      <c r="AB149" s="1622"/>
      <c r="AC149" s="1622"/>
      <c r="AD149" s="1622"/>
      <c r="AE149" s="1622"/>
      <c r="AF149" s="1622"/>
      <c r="AG149" s="1622"/>
      <c r="AH149" s="1622"/>
      <c r="AI149" s="1622"/>
      <c r="AJ149" s="1622"/>
      <c r="AK149" s="1622"/>
      <c r="AL149" s="1622"/>
      <c r="AM149" s="1622"/>
      <c r="AN149" s="1622"/>
    </row>
    <row r="150" ht="28.5" customHeight="1">
      <c r="A150" s="1670"/>
      <c r="B150" s="1684"/>
      <c r="C150" s="1684"/>
      <c r="D150" s="1684"/>
      <c r="E150" s="1685"/>
      <c r="F150" s="1685"/>
      <c r="G150" s="1684"/>
      <c r="H150" s="1685"/>
      <c r="I150" s="1685"/>
      <c r="J150" s="1685"/>
      <c r="K150" s="1685"/>
      <c r="L150" s="1685"/>
      <c r="M150" s="1685"/>
      <c r="N150" s="1685"/>
      <c r="O150" s="1685"/>
      <c r="P150" s="1684"/>
      <c r="Q150" s="1684"/>
      <c r="R150" s="1684"/>
      <c r="S150" s="1684"/>
      <c r="T150" s="1684"/>
      <c r="U150" s="1684"/>
      <c r="V150" s="1684"/>
      <c r="W150" s="1684"/>
      <c r="X150" s="1684"/>
      <c r="Y150" s="1684"/>
      <c r="Z150" s="1622"/>
      <c r="AA150" s="1622"/>
      <c r="AB150" s="1622"/>
      <c r="AC150" s="1622"/>
      <c r="AD150" s="1622"/>
      <c r="AE150" s="1622"/>
      <c r="AF150" s="1622"/>
      <c r="AG150" s="1622"/>
      <c r="AH150" s="1622"/>
      <c r="AI150" s="1622"/>
      <c r="AJ150" s="1622"/>
      <c r="AK150" s="1622"/>
      <c r="AL150" s="1622"/>
      <c r="AM150" s="1622"/>
      <c r="AN150" s="1622"/>
    </row>
    <row r="151" ht="28.5" customHeight="1">
      <c r="A151" s="1670"/>
      <c r="B151" s="1684"/>
      <c r="C151" s="1684"/>
      <c r="D151" s="1684"/>
      <c r="E151" s="1685"/>
      <c r="F151" s="1685"/>
      <c r="G151" s="1684"/>
      <c r="H151" s="1685"/>
      <c r="I151" s="1685"/>
      <c r="J151" s="1685"/>
      <c r="K151" s="1685"/>
      <c r="L151" s="1685"/>
      <c r="M151" s="1685"/>
      <c r="N151" s="1685"/>
      <c r="O151" s="1685"/>
      <c r="P151" s="1684"/>
      <c r="Q151" s="1684"/>
      <c r="R151" s="1684"/>
      <c r="S151" s="1684"/>
      <c r="T151" s="1684"/>
      <c r="U151" s="1684"/>
      <c r="V151" s="1684"/>
      <c r="W151" s="1684"/>
      <c r="X151" s="1684"/>
      <c r="Y151" s="1684"/>
      <c r="Z151" s="1622"/>
      <c r="AA151" s="1622"/>
      <c r="AB151" s="1622"/>
      <c r="AC151" s="1622"/>
      <c r="AD151" s="1622"/>
      <c r="AE151" s="1622"/>
      <c r="AF151" s="1622"/>
      <c r="AG151" s="1622"/>
      <c r="AH151" s="1622"/>
      <c r="AI151" s="1622"/>
      <c r="AJ151" s="1622"/>
      <c r="AK151" s="1622"/>
      <c r="AL151" s="1622"/>
      <c r="AM151" s="1622"/>
      <c r="AN151" s="1622"/>
    </row>
    <row r="152" ht="28.5" customHeight="1">
      <c r="A152" s="1670"/>
      <c r="B152" s="1684"/>
      <c r="C152" s="1684"/>
      <c r="D152" s="1684"/>
      <c r="E152" s="1685"/>
      <c r="F152" s="1685"/>
      <c r="G152" s="1684"/>
      <c r="H152" s="1685"/>
      <c r="I152" s="1685"/>
      <c r="J152" s="1685"/>
      <c r="K152" s="1685"/>
      <c r="L152" s="1685"/>
      <c r="M152" s="1685"/>
      <c r="N152" s="1685"/>
      <c r="O152" s="1685"/>
      <c r="P152" s="1684"/>
      <c r="Q152" s="1684"/>
      <c r="R152" s="1684"/>
      <c r="S152" s="1684"/>
      <c r="T152" s="1684"/>
      <c r="U152" s="1684"/>
      <c r="V152" s="1684"/>
      <c r="W152" s="1684"/>
      <c r="X152" s="1684"/>
      <c r="Y152" s="1684"/>
      <c r="Z152" s="1622"/>
      <c r="AA152" s="1622"/>
      <c r="AB152" s="1622"/>
      <c r="AC152" s="1622"/>
      <c r="AD152" s="1622"/>
      <c r="AE152" s="1622"/>
      <c r="AF152" s="1622"/>
      <c r="AG152" s="1622"/>
      <c r="AH152" s="1622"/>
      <c r="AI152" s="1622"/>
      <c r="AJ152" s="1622"/>
      <c r="AK152" s="1622"/>
      <c r="AL152" s="1622"/>
      <c r="AM152" s="1622"/>
      <c r="AN152" s="1622"/>
    </row>
    <row r="153" ht="28.5" customHeight="1">
      <c r="A153" s="1670"/>
      <c r="B153" s="1684"/>
      <c r="C153" s="1684"/>
      <c r="D153" s="1684"/>
      <c r="E153" s="1685"/>
      <c r="F153" s="1685"/>
      <c r="G153" s="1684"/>
      <c r="H153" s="1685"/>
      <c r="I153" s="1685"/>
      <c r="J153" s="1685"/>
      <c r="K153" s="1685"/>
      <c r="L153" s="1685"/>
      <c r="M153" s="1685"/>
      <c r="N153" s="1685"/>
      <c r="O153" s="1685"/>
      <c r="P153" s="1684"/>
      <c r="Q153" s="1684"/>
      <c r="R153" s="1684"/>
      <c r="S153" s="1684"/>
      <c r="T153" s="1684"/>
      <c r="U153" s="1684"/>
      <c r="V153" s="1684"/>
      <c r="W153" s="1684"/>
      <c r="X153" s="1684"/>
      <c r="Y153" s="1684"/>
      <c r="Z153" s="1622"/>
      <c r="AA153" s="1622"/>
      <c r="AB153" s="1622"/>
      <c r="AC153" s="1622"/>
      <c r="AD153" s="1622"/>
      <c r="AE153" s="1622"/>
      <c r="AF153" s="1622"/>
      <c r="AG153" s="1622"/>
      <c r="AH153" s="1622"/>
      <c r="AI153" s="1622"/>
      <c r="AJ153" s="1622"/>
      <c r="AK153" s="1622"/>
      <c r="AL153" s="1622"/>
      <c r="AM153" s="1622"/>
      <c r="AN153" s="1622"/>
    </row>
    <row r="154" ht="28.5" customHeight="1">
      <c r="A154" s="1670"/>
      <c r="B154" s="1684"/>
      <c r="C154" s="1684"/>
      <c r="D154" s="1684"/>
      <c r="E154" s="1685"/>
      <c r="F154" s="1685"/>
      <c r="G154" s="1684"/>
      <c r="H154" s="1685"/>
      <c r="I154" s="1685"/>
      <c r="J154" s="1685"/>
      <c r="K154" s="1685"/>
      <c r="L154" s="1685"/>
      <c r="M154" s="1685"/>
      <c r="N154" s="1685"/>
      <c r="O154" s="1685"/>
      <c r="P154" s="1684"/>
      <c r="Q154" s="1684"/>
      <c r="R154" s="1684"/>
      <c r="S154" s="1684"/>
      <c r="T154" s="1684"/>
      <c r="U154" s="1684"/>
      <c r="V154" s="1684"/>
      <c r="W154" s="1684"/>
      <c r="X154" s="1684"/>
      <c r="Y154" s="1684"/>
      <c r="Z154" s="1622"/>
      <c r="AA154" s="1622"/>
      <c r="AB154" s="1622"/>
      <c r="AC154" s="1622"/>
      <c r="AD154" s="1622"/>
      <c r="AE154" s="1622"/>
      <c r="AF154" s="1622"/>
      <c r="AG154" s="1622"/>
      <c r="AH154" s="1622"/>
      <c r="AI154" s="1622"/>
      <c r="AJ154" s="1622"/>
      <c r="AK154" s="1622"/>
      <c r="AL154" s="1622"/>
      <c r="AM154" s="1622"/>
      <c r="AN154" s="1622"/>
    </row>
    <row r="155" ht="28.5" customHeight="1">
      <c r="A155" s="1670"/>
      <c r="B155" s="1684"/>
      <c r="C155" s="1684"/>
      <c r="D155" s="1684"/>
      <c r="E155" s="1685"/>
      <c r="F155" s="1685"/>
      <c r="G155" s="1684"/>
      <c r="H155" s="1685"/>
      <c r="I155" s="1685"/>
      <c r="J155" s="1685"/>
      <c r="K155" s="1685"/>
      <c r="L155" s="1685"/>
      <c r="M155" s="1685"/>
      <c r="N155" s="1685"/>
      <c r="O155" s="1685"/>
      <c r="P155" s="1684"/>
      <c r="Q155" s="1684"/>
      <c r="R155" s="1684"/>
      <c r="S155" s="1684"/>
      <c r="T155" s="1684"/>
      <c r="U155" s="1684"/>
      <c r="V155" s="1684"/>
      <c r="W155" s="1684"/>
      <c r="X155" s="1684"/>
      <c r="Y155" s="1684"/>
      <c r="Z155" s="1622"/>
      <c r="AA155" s="1622"/>
      <c r="AB155" s="1622"/>
      <c r="AC155" s="1622"/>
      <c r="AD155" s="1622"/>
      <c r="AE155" s="1622"/>
      <c r="AF155" s="1622"/>
      <c r="AG155" s="1622"/>
      <c r="AH155" s="1622"/>
      <c r="AI155" s="1622"/>
      <c r="AJ155" s="1622"/>
      <c r="AK155" s="1622"/>
      <c r="AL155" s="1622"/>
      <c r="AM155" s="1622"/>
      <c r="AN155" s="1622"/>
    </row>
    <row r="156" ht="28.5" customHeight="1">
      <c r="A156" s="1670"/>
      <c r="B156" s="1684"/>
      <c r="C156" s="1684"/>
      <c r="D156" s="1684"/>
      <c r="E156" s="1685"/>
      <c r="F156" s="1685"/>
      <c r="G156" s="1684"/>
      <c r="H156" s="1685"/>
      <c r="I156" s="1685"/>
      <c r="J156" s="1685"/>
      <c r="K156" s="1685"/>
      <c r="L156" s="1685"/>
      <c r="M156" s="1685"/>
      <c r="N156" s="1685"/>
      <c r="O156" s="1685"/>
      <c r="P156" s="1684"/>
      <c r="Q156" s="1684"/>
      <c r="R156" s="1684"/>
      <c r="S156" s="1684"/>
      <c r="T156" s="1684"/>
      <c r="U156" s="1684"/>
      <c r="V156" s="1684"/>
      <c r="W156" s="1684"/>
      <c r="X156" s="1684"/>
      <c r="Y156" s="1684"/>
      <c r="Z156" s="1622"/>
      <c r="AA156" s="1622"/>
      <c r="AB156" s="1622"/>
      <c r="AC156" s="1622"/>
      <c r="AD156" s="1622"/>
      <c r="AE156" s="1622"/>
      <c r="AF156" s="1622"/>
      <c r="AG156" s="1622"/>
      <c r="AH156" s="1622"/>
      <c r="AI156" s="1622"/>
      <c r="AJ156" s="1622"/>
      <c r="AK156" s="1622"/>
      <c r="AL156" s="1622"/>
      <c r="AM156" s="1622"/>
      <c r="AN156" s="1622"/>
    </row>
    <row r="157" ht="28.5" customHeight="1">
      <c r="A157" s="1670"/>
      <c r="B157" s="1684"/>
      <c r="C157" s="1684"/>
      <c r="D157" s="1684"/>
      <c r="E157" s="1685"/>
      <c r="F157" s="1685"/>
      <c r="G157" s="1684"/>
      <c r="H157" s="1685"/>
      <c r="I157" s="1685"/>
      <c r="J157" s="1685"/>
      <c r="K157" s="1685"/>
      <c r="L157" s="1685"/>
      <c r="M157" s="1685"/>
      <c r="N157" s="1685"/>
      <c r="O157" s="1685"/>
      <c r="P157" s="1684"/>
      <c r="Q157" s="1684"/>
      <c r="R157" s="1684"/>
      <c r="S157" s="1684"/>
      <c r="T157" s="1684"/>
      <c r="U157" s="1684"/>
      <c r="V157" s="1684"/>
      <c r="W157" s="1684"/>
      <c r="X157" s="1684"/>
      <c r="Y157" s="1684"/>
      <c r="Z157" s="1622"/>
      <c r="AA157" s="1622"/>
      <c r="AB157" s="1622"/>
      <c r="AC157" s="1622"/>
      <c r="AD157" s="1622"/>
      <c r="AE157" s="1622"/>
      <c r="AF157" s="1622"/>
      <c r="AG157" s="1622"/>
      <c r="AH157" s="1622"/>
      <c r="AI157" s="1622"/>
      <c r="AJ157" s="1622"/>
      <c r="AK157" s="1622"/>
      <c r="AL157" s="1622"/>
      <c r="AM157" s="1622"/>
      <c r="AN157" s="1622"/>
    </row>
    <row r="158" ht="28.5" customHeight="1">
      <c r="A158" s="1670"/>
      <c r="B158" s="1684"/>
      <c r="C158" s="1684"/>
      <c r="D158" s="1684"/>
      <c r="E158" s="1685"/>
      <c r="F158" s="1685"/>
      <c r="G158" s="1684"/>
      <c r="H158" s="1685"/>
      <c r="I158" s="1685"/>
      <c r="J158" s="1685"/>
      <c r="K158" s="1685"/>
      <c r="L158" s="1685"/>
      <c r="M158" s="1685"/>
      <c r="N158" s="1685"/>
      <c r="O158" s="1685"/>
      <c r="P158" s="1684"/>
      <c r="Q158" s="1684"/>
      <c r="R158" s="1684"/>
      <c r="S158" s="1684"/>
      <c r="T158" s="1684"/>
      <c r="U158" s="1684"/>
      <c r="V158" s="1684"/>
      <c r="W158" s="1684"/>
      <c r="X158" s="1684"/>
      <c r="Y158" s="1684"/>
      <c r="Z158" s="1622"/>
      <c r="AA158" s="1622"/>
      <c r="AB158" s="1622"/>
      <c r="AC158" s="1622"/>
      <c r="AD158" s="1622"/>
      <c r="AE158" s="1622"/>
      <c r="AF158" s="1622"/>
      <c r="AG158" s="1622"/>
      <c r="AH158" s="1622"/>
      <c r="AI158" s="1622"/>
      <c r="AJ158" s="1622"/>
      <c r="AK158" s="1622"/>
      <c r="AL158" s="1622"/>
      <c r="AM158" s="1622"/>
      <c r="AN158" s="1622"/>
    </row>
    <row r="159" ht="28.5" customHeight="1">
      <c r="A159" s="1670"/>
      <c r="B159" s="1684"/>
      <c r="C159" s="1684"/>
      <c r="D159" s="1684"/>
      <c r="E159" s="1685"/>
      <c r="F159" s="1685"/>
      <c r="G159" s="1684"/>
      <c r="H159" s="1685"/>
      <c r="I159" s="1685"/>
      <c r="J159" s="1685"/>
      <c r="K159" s="1685"/>
      <c r="L159" s="1685"/>
      <c r="M159" s="1685"/>
      <c r="N159" s="1685"/>
      <c r="O159" s="1685"/>
      <c r="P159" s="1684"/>
      <c r="Q159" s="1684"/>
      <c r="R159" s="1684"/>
      <c r="S159" s="1684"/>
      <c r="T159" s="1684"/>
      <c r="U159" s="1684"/>
      <c r="V159" s="1684"/>
      <c r="W159" s="1684"/>
      <c r="X159" s="1684"/>
      <c r="Y159" s="1684"/>
      <c r="Z159" s="1622"/>
      <c r="AA159" s="1622"/>
      <c r="AB159" s="1622"/>
      <c r="AC159" s="1622"/>
      <c r="AD159" s="1622"/>
      <c r="AE159" s="1622"/>
      <c r="AF159" s="1622"/>
      <c r="AG159" s="1622"/>
      <c r="AH159" s="1622"/>
      <c r="AI159" s="1622"/>
      <c r="AJ159" s="1622"/>
      <c r="AK159" s="1622"/>
      <c r="AL159" s="1622"/>
      <c r="AM159" s="1622"/>
      <c r="AN159" s="1622"/>
    </row>
    <row r="160" ht="28.5" customHeight="1">
      <c r="A160" s="1670"/>
      <c r="B160" s="1684"/>
      <c r="C160" s="1684"/>
      <c r="D160" s="1684"/>
      <c r="E160" s="1685"/>
      <c r="F160" s="1685"/>
      <c r="G160" s="1684"/>
      <c r="H160" s="1685"/>
      <c r="I160" s="1685"/>
      <c r="J160" s="1685"/>
      <c r="K160" s="1685"/>
      <c r="L160" s="1685"/>
      <c r="M160" s="1685"/>
      <c r="N160" s="1685"/>
      <c r="O160" s="1685"/>
      <c r="P160" s="1684"/>
      <c r="Q160" s="1684"/>
      <c r="R160" s="1684"/>
      <c r="S160" s="1684"/>
      <c r="T160" s="1684"/>
      <c r="U160" s="1684"/>
      <c r="V160" s="1684"/>
      <c r="W160" s="1684"/>
      <c r="X160" s="1684"/>
      <c r="Y160" s="1684"/>
      <c r="Z160" s="1622"/>
      <c r="AA160" s="1622"/>
      <c r="AB160" s="1622"/>
      <c r="AC160" s="1622"/>
      <c r="AD160" s="1622"/>
      <c r="AE160" s="1622"/>
      <c r="AF160" s="1622"/>
      <c r="AG160" s="1622"/>
      <c r="AH160" s="1622"/>
      <c r="AI160" s="1622"/>
      <c r="AJ160" s="1622"/>
      <c r="AK160" s="1622"/>
      <c r="AL160" s="1622"/>
      <c r="AM160" s="1622"/>
      <c r="AN160" s="1622"/>
    </row>
    <row r="161" ht="28.5" customHeight="1">
      <c r="A161" s="1670"/>
      <c r="B161" s="1684"/>
      <c r="C161" s="1684"/>
      <c r="D161" s="1684"/>
      <c r="E161" s="1685"/>
      <c r="F161" s="1685"/>
      <c r="G161" s="1684"/>
      <c r="H161" s="1685"/>
      <c r="I161" s="1685"/>
      <c r="J161" s="1685"/>
      <c r="K161" s="1685"/>
      <c r="L161" s="1685"/>
      <c r="M161" s="1685"/>
      <c r="N161" s="1685"/>
      <c r="O161" s="1685"/>
      <c r="P161" s="1684"/>
      <c r="Q161" s="1684"/>
      <c r="R161" s="1684"/>
      <c r="S161" s="1684"/>
      <c r="T161" s="1684"/>
      <c r="U161" s="1684"/>
      <c r="V161" s="1684"/>
      <c r="W161" s="1684"/>
      <c r="X161" s="1684"/>
      <c r="Y161" s="1684"/>
      <c r="Z161" s="1622"/>
      <c r="AA161" s="1622"/>
      <c r="AB161" s="1622"/>
      <c r="AC161" s="1622"/>
      <c r="AD161" s="1622"/>
      <c r="AE161" s="1622"/>
      <c r="AF161" s="1622"/>
      <c r="AG161" s="1622"/>
      <c r="AH161" s="1622"/>
      <c r="AI161" s="1622"/>
      <c r="AJ161" s="1622"/>
      <c r="AK161" s="1622"/>
      <c r="AL161" s="1622"/>
      <c r="AM161" s="1622"/>
      <c r="AN161" s="1622"/>
    </row>
    <row r="162" ht="28.5" customHeight="1">
      <c r="A162" s="1670"/>
      <c r="B162" s="1684"/>
      <c r="C162" s="1684"/>
      <c r="D162" s="1684"/>
      <c r="E162" s="1685"/>
      <c r="F162" s="1685"/>
      <c r="G162" s="1684"/>
      <c r="H162" s="1685"/>
      <c r="I162" s="1685"/>
      <c r="J162" s="1685"/>
      <c r="K162" s="1685"/>
      <c r="L162" s="1685"/>
      <c r="M162" s="1685"/>
      <c r="N162" s="1685"/>
      <c r="O162" s="1685"/>
      <c r="P162" s="1684"/>
      <c r="Q162" s="1684"/>
      <c r="R162" s="1684"/>
      <c r="S162" s="1684"/>
      <c r="T162" s="1684"/>
      <c r="U162" s="1684"/>
      <c r="V162" s="1684"/>
      <c r="W162" s="1684"/>
      <c r="X162" s="1684"/>
      <c r="Y162" s="1684"/>
      <c r="Z162" s="1622"/>
      <c r="AA162" s="1622"/>
      <c r="AB162" s="1622"/>
      <c r="AC162" s="1622"/>
      <c r="AD162" s="1622"/>
      <c r="AE162" s="1622"/>
      <c r="AF162" s="1622"/>
      <c r="AG162" s="1622"/>
      <c r="AH162" s="1622"/>
      <c r="AI162" s="1622"/>
      <c r="AJ162" s="1622"/>
      <c r="AK162" s="1622"/>
      <c r="AL162" s="1622"/>
      <c r="AM162" s="1622"/>
      <c r="AN162" s="1622"/>
    </row>
    <row r="163" ht="28.5" customHeight="1">
      <c r="A163" s="1670"/>
      <c r="B163" s="1684"/>
      <c r="C163" s="1684"/>
      <c r="D163" s="1684"/>
      <c r="E163" s="1685"/>
      <c r="F163" s="1685"/>
      <c r="G163" s="1684"/>
      <c r="H163" s="1685"/>
      <c r="I163" s="1685"/>
      <c r="J163" s="1685"/>
      <c r="K163" s="1685"/>
      <c r="L163" s="1685"/>
      <c r="M163" s="1685"/>
      <c r="N163" s="1685"/>
      <c r="O163" s="1685"/>
      <c r="P163" s="1684"/>
      <c r="Q163" s="1684"/>
      <c r="R163" s="1684"/>
      <c r="S163" s="1684"/>
      <c r="T163" s="1684"/>
      <c r="U163" s="1684"/>
      <c r="V163" s="1684"/>
      <c r="W163" s="1684"/>
      <c r="X163" s="1684"/>
      <c r="Y163" s="1684"/>
      <c r="Z163" s="1622"/>
      <c r="AA163" s="1622"/>
      <c r="AB163" s="1622"/>
      <c r="AC163" s="1622"/>
      <c r="AD163" s="1622"/>
      <c r="AE163" s="1622"/>
      <c r="AF163" s="1622"/>
      <c r="AG163" s="1622"/>
      <c r="AH163" s="1622"/>
      <c r="AI163" s="1622"/>
      <c r="AJ163" s="1622"/>
      <c r="AK163" s="1622"/>
      <c r="AL163" s="1622"/>
      <c r="AM163" s="1622"/>
      <c r="AN163" s="1622"/>
    </row>
    <row r="164" ht="28.5" customHeight="1">
      <c r="A164" s="1670"/>
      <c r="B164" s="1684"/>
      <c r="C164" s="1684"/>
      <c r="D164" s="1684"/>
      <c r="E164" s="1685"/>
      <c r="F164" s="1685"/>
      <c r="G164" s="1684"/>
      <c r="H164" s="1685"/>
      <c r="I164" s="1685"/>
      <c r="J164" s="1685"/>
      <c r="K164" s="1685"/>
      <c r="L164" s="1685"/>
      <c r="M164" s="1685"/>
      <c r="N164" s="1685"/>
      <c r="O164" s="1685"/>
      <c r="P164" s="1684"/>
      <c r="Q164" s="1684"/>
      <c r="R164" s="1684"/>
      <c r="S164" s="1684"/>
      <c r="T164" s="1684"/>
      <c r="U164" s="1684"/>
      <c r="V164" s="1684"/>
      <c r="W164" s="1684"/>
      <c r="X164" s="1684"/>
      <c r="Y164" s="1684"/>
      <c r="Z164" s="1622"/>
      <c r="AA164" s="1622"/>
      <c r="AB164" s="1622"/>
      <c r="AC164" s="1622"/>
      <c r="AD164" s="1622"/>
      <c r="AE164" s="1622"/>
      <c r="AF164" s="1622"/>
      <c r="AG164" s="1622"/>
      <c r="AH164" s="1622"/>
      <c r="AI164" s="1622"/>
      <c r="AJ164" s="1622"/>
      <c r="AK164" s="1622"/>
      <c r="AL164" s="1622"/>
      <c r="AM164" s="1622"/>
      <c r="AN164" s="1622"/>
    </row>
    <row r="165" ht="28.5" customHeight="1">
      <c r="A165" s="1670"/>
      <c r="B165" s="1684"/>
      <c r="C165" s="1684"/>
      <c r="D165" s="1684"/>
      <c r="E165" s="1685"/>
      <c r="F165" s="1685"/>
      <c r="G165" s="1684"/>
      <c r="H165" s="1685"/>
      <c r="I165" s="1685"/>
      <c r="J165" s="1685"/>
      <c r="K165" s="1685"/>
      <c r="L165" s="1685"/>
      <c r="M165" s="1685"/>
      <c r="N165" s="1685"/>
      <c r="O165" s="1685"/>
      <c r="P165" s="1684"/>
      <c r="Q165" s="1684"/>
      <c r="R165" s="1684"/>
      <c r="S165" s="1684"/>
      <c r="T165" s="1684"/>
      <c r="U165" s="1684"/>
      <c r="V165" s="1684"/>
      <c r="W165" s="1684"/>
      <c r="X165" s="1684"/>
      <c r="Y165" s="1684"/>
      <c r="Z165" s="1622"/>
      <c r="AA165" s="1622"/>
      <c r="AB165" s="1622"/>
      <c r="AC165" s="1622"/>
      <c r="AD165" s="1622"/>
      <c r="AE165" s="1622"/>
      <c r="AF165" s="1622"/>
      <c r="AG165" s="1622"/>
      <c r="AH165" s="1622"/>
      <c r="AI165" s="1622"/>
      <c r="AJ165" s="1622"/>
      <c r="AK165" s="1622"/>
      <c r="AL165" s="1622"/>
      <c r="AM165" s="1622"/>
      <c r="AN165" s="1622"/>
    </row>
    <row r="166" ht="28.5" customHeight="1">
      <c r="A166" s="1670"/>
      <c r="B166" s="1684"/>
      <c r="C166" s="1684"/>
      <c r="D166" s="1684"/>
      <c r="E166" s="1685"/>
      <c r="F166" s="1685"/>
      <c r="G166" s="1684"/>
      <c r="H166" s="1685"/>
      <c r="I166" s="1685"/>
      <c r="J166" s="1685"/>
      <c r="K166" s="1685"/>
      <c r="L166" s="1685"/>
      <c r="M166" s="1685"/>
      <c r="N166" s="1685"/>
      <c r="O166" s="1685"/>
      <c r="P166" s="1684"/>
      <c r="Q166" s="1684"/>
      <c r="R166" s="1684"/>
      <c r="S166" s="1684"/>
      <c r="T166" s="1684"/>
      <c r="U166" s="1684"/>
      <c r="V166" s="1684"/>
      <c r="W166" s="1684"/>
      <c r="X166" s="1684"/>
      <c r="Y166" s="1684"/>
      <c r="Z166" s="1622"/>
      <c r="AA166" s="1622"/>
      <c r="AB166" s="1622"/>
      <c r="AC166" s="1622"/>
      <c r="AD166" s="1622"/>
      <c r="AE166" s="1622"/>
      <c r="AF166" s="1622"/>
      <c r="AG166" s="1622"/>
      <c r="AH166" s="1622"/>
      <c r="AI166" s="1622"/>
      <c r="AJ166" s="1622"/>
      <c r="AK166" s="1622"/>
      <c r="AL166" s="1622"/>
      <c r="AM166" s="1622"/>
      <c r="AN166" s="1622"/>
    </row>
    <row r="167" ht="28.5" customHeight="1">
      <c r="A167" s="1670"/>
      <c r="B167" s="1684"/>
      <c r="C167" s="1684"/>
      <c r="D167" s="1684"/>
      <c r="E167" s="1685"/>
      <c r="F167" s="1685"/>
      <c r="G167" s="1684"/>
      <c r="H167" s="1685"/>
      <c r="I167" s="1685"/>
      <c r="J167" s="1685"/>
      <c r="K167" s="1685"/>
      <c r="L167" s="1685"/>
      <c r="M167" s="1685"/>
      <c r="N167" s="1685"/>
      <c r="O167" s="1685"/>
      <c r="P167" s="1684"/>
      <c r="Q167" s="1684"/>
      <c r="R167" s="1684"/>
      <c r="S167" s="1684"/>
      <c r="T167" s="1684"/>
      <c r="U167" s="1684"/>
      <c r="V167" s="1684"/>
      <c r="W167" s="1684"/>
      <c r="X167" s="1684"/>
      <c r="Y167" s="1684"/>
      <c r="Z167" s="1622"/>
      <c r="AA167" s="1622"/>
      <c r="AB167" s="1622"/>
      <c r="AC167" s="1622"/>
      <c r="AD167" s="1622"/>
      <c r="AE167" s="1622"/>
      <c r="AF167" s="1622"/>
      <c r="AG167" s="1622"/>
      <c r="AH167" s="1622"/>
      <c r="AI167" s="1622"/>
      <c r="AJ167" s="1622"/>
      <c r="AK167" s="1622"/>
      <c r="AL167" s="1622"/>
      <c r="AM167" s="1622"/>
      <c r="AN167" s="1622"/>
    </row>
    <row r="168" ht="28.5" customHeight="1">
      <c r="A168" s="1670"/>
      <c r="B168" s="1684"/>
      <c r="C168" s="1684"/>
      <c r="D168" s="1684"/>
      <c r="E168" s="1685"/>
      <c r="F168" s="1685"/>
      <c r="G168" s="1684"/>
      <c r="H168" s="1685"/>
      <c r="I168" s="1685"/>
      <c r="J168" s="1685"/>
      <c r="K168" s="1685"/>
      <c r="L168" s="1685"/>
      <c r="M168" s="1685"/>
      <c r="N168" s="1685"/>
      <c r="O168" s="1685"/>
      <c r="P168" s="1684"/>
      <c r="Q168" s="1684"/>
      <c r="R168" s="1684"/>
      <c r="S168" s="1684"/>
      <c r="T168" s="1684"/>
      <c r="U168" s="1684"/>
      <c r="V168" s="1684"/>
      <c r="W168" s="1684"/>
      <c r="X168" s="1684"/>
      <c r="Y168" s="1684"/>
      <c r="Z168" s="1622"/>
      <c r="AA168" s="1622"/>
      <c r="AB168" s="1622"/>
      <c r="AC168" s="1622"/>
      <c r="AD168" s="1622"/>
      <c r="AE168" s="1622"/>
      <c r="AF168" s="1622"/>
      <c r="AG168" s="1622"/>
      <c r="AH168" s="1622"/>
      <c r="AI168" s="1622"/>
      <c r="AJ168" s="1622"/>
      <c r="AK168" s="1622"/>
      <c r="AL168" s="1622"/>
      <c r="AM168" s="1622"/>
      <c r="AN168" s="1622"/>
    </row>
    <row r="169" ht="28.5" customHeight="1">
      <c r="A169" s="1670"/>
      <c r="B169" s="1684"/>
      <c r="C169" s="1684"/>
      <c r="D169" s="1684"/>
      <c r="E169" s="1685"/>
      <c r="F169" s="1685"/>
      <c r="G169" s="1684"/>
      <c r="H169" s="1685"/>
      <c r="I169" s="1685"/>
      <c r="J169" s="1685"/>
      <c r="K169" s="1685"/>
      <c r="L169" s="1685"/>
      <c r="M169" s="1685"/>
      <c r="N169" s="1685"/>
      <c r="O169" s="1685"/>
      <c r="P169" s="1684"/>
      <c r="Q169" s="1684"/>
      <c r="R169" s="1684"/>
      <c r="S169" s="1684"/>
      <c r="T169" s="1684"/>
      <c r="U169" s="1684"/>
      <c r="V169" s="1684"/>
      <c r="W169" s="1684"/>
      <c r="X169" s="1684"/>
      <c r="Y169" s="1684"/>
      <c r="Z169" s="1622"/>
      <c r="AA169" s="1622"/>
      <c r="AB169" s="1622"/>
      <c r="AC169" s="1622"/>
      <c r="AD169" s="1622"/>
      <c r="AE169" s="1622"/>
      <c r="AF169" s="1622"/>
      <c r="AG169" s="1622"/>
      <c r="AH169" s="1622"/>
      <c r="AI169" s="1622"/>
      <c r="AJ169" s="1622"/>
      <c r="AK169" s="1622"/>
      <c r="AL169" s="1622"/>
      <c r="AM169" s="1622"/>
      <c r="AN169" s="1622"/>
    </row>
    <row r="170" ht="28.5" customHeight="1">
      <c r="A170" s="1670"/>
      <c r="B170" s="1684"/>
      <c r="C170" s="1684"/>
      <c r="D170" s="1684"/>
      <c r="E170" s="1685"/>
      <c r="F170" s="1685"/>
      <c r="G170" s="1684"/>
      <c r="H170" s="1685"/>
      <c r="I170" s="1685"/>
      <c r="J170" s="1685"/>
      <c r="K170" s="1685"/>
      <c r="L170" s="1685"/>
      <c r="M170" s="1685"/>
      <c r="N170" s="1685"/>
      <c r="O170" s="1685"/>
      <c r="P170" s="1684"/>
      <c r="Q170" s="1684"/>
      <c r="R170" s="1684"/>
      <c r="S170" s="1684"/>
      <c r="T170" s="1684"/>
      <c r="U170" s="1684"/>
      <c r="V170" s="1684"/>
      <c r="W170" s="1684"/>
      <c r="X170" s="1684"/>
      <c r="Y170" s="1684"/>
      <c r="Z170" s="1622"/>
      <c r="AA170" s="1622"/>
      <c r="AB170" s="1622"/>
      <c r="AC170" s="1622"/>
      <c r="AD170" s="1622"/>
      <c r="AE170" s="1622"/>
      <c r="AF170" s="1622"/>
      <c r="AG170" s="1622"/>
      <c r="AH170" s="1622"/>
      <c r="AI170" s="1622"/>
      <c r="AJ170" s="1622"/>
      <c r="AK170" s="1622"/>
      <c r="AL170" s="1622"/>
      <c r="AM170" s="1622"/>
      <c r="AN170" s="1622"/>
    </row>
    <row r="171" ht="28.5" customHeight="1">
      <c r="A171" s="1670"/>
      <c r="B171" s="1684"/>
      <c r="C171" s="1684"/>
      <c r="D171" s="1684"/>
      <c r="E171" s="1685"/>
      <c r="F171" s="1685"/>
      <c r="G171" s="1684"/>
      <c r="H171" s="1685"/>
      <c r="I171" s="1685"/>
      <c r="J171" s="1685"/>
      <c r="K171" s="1685"/>
      <c r="L171" s="1685"/>
      <c r="M171" s="1685"/>
      <c r="N171" s="1685"/>
      <c r="O171" s="1685"/>
      <c r="P171" s="1684"/>
      <c r="Q171" s="1684"/>
      <c r="R171" s="1684"/>
      <c r="S171" s="1684"/>
      <c r="T171" s="1684"/>
      <c r="U171" s="1684"/>
      <c r="V171" s="1684"/>
      <c r="W171" s="1684"/>
      <c r="X171" s="1684"/>
      <c r="Y171" s="1684"/>
      <c r="Z171" s="1622"/>
      <c r="AA171" s="1622"/>
      <c r="AB171" s="1622"/>
      <c r="AC171" s="1622"/>
      <c r="AD171" s="1622"/>
      <c r="AE171" s="1622"/>
      <c r="AF171" s="1622"/>
      <c r="AG171" s="1622"/>
      <c r="AH171" s="1622"/>
      <c r="AI171" s="1622"/>
      <c r="AJ171" s="1622"/>
      <c r="AK171" s="1622"/>
      <c r="AL171" s="1622"/>
      <c r="AM171" s="1622"/>
      <c r="AN171" s="1622"/>
    </row>
    <row r="172" ht="28.5" customHeight="1">
      <c r="A172" s="1670"/>
      <c r="B172" s="1684"/>
      <c r="C172" s="1684"/>
      <c r="D172" s="1684"/>
      <c r="E172" s="1685"/>
      <c r="F172" s="1685"/>
      <c r="G172" s="1684"/>
      <c r="H172" s="1685"/>
      <c r="I172" s="1685"/>
      <c r="J172" s="1685"/>
      <c r="K172" s="1685"/>
      <c r="L172" s="1685"/>
      <c r="M172" s="1685"/>
      <c r="N172" s="1685"/>
      <c r="O172" s="1685"/>
      <c r="P172" s="1684"/>
      <c r="Q172" s="1684"/>
      <c r="R172" s="1684"/>
      <c r="S172" s="1684"/>
      <c r="T172" s="1684"/>
      <c r="U172" s="1684"/>
      <c r="V172" s="1684"/>
      <c r="W172" s="1684"/>
      <c r="X172" s="1684"/>
      <c r="Y172" s="1684"/>
      <c r="Z172" s="1622"/>
      <c r="AA172" s="1622"/>
      <c r="AB172" s="1622"/>
      <c r="AC172" s="1622"/>
      <c r="AD172" s="1622"/>
      <c r="AE172" s="1622"/>
      <c r="AF172" s="1622"/>
      <c r="AG172" s="1622"/>
      <c r="AH172" s="1622"/>
      <c r="AI172" s="1622"/>
      <c r="AJ172" s="1622"/>
      <c r="AK172" s="1622"/>
      <c r="AL172" s="1622"/>
      <c r="AM172" s="1622"/>
      <c r="AN172" s="1622"/>
    </row>
    <row r="173" ht="28.5" customHeight="1">
      <c r="A173" s="1670"/>
      <c r="B173" s="1684"/>
      <c r="C173" s="1684"/>
      <c r="D173" s="1684"/>
      <c r="E173" s="1685"/>
      <c r="F173" s="1685"/>
      <c r="G173" s="1684"/>
      <c r="H173" s="1685"/>
      <c r="I173" s="1685"/>
      <c r="J173" s="1685"/>
      <c r="K173" s="1685"/>
      <c r="L173" s="1685"/>
      <c r="M173" s="1685"/>
      <c r="N173" s="1685"/>
      <c r="O173" s="1685"/>
      <c r="P173" s="1684"/>
      <c r="Q173" s="1684"/>
      <c r="R173" s="1684"/>
      <c r="S173" s="1684"/>
      <c r="T173" s="1684"/>
      <c r="U173" s="1684"/>
      <c r="V173" s="1684"/>
      <c r="W173" s="1684"/>
      <c r="X173" s="1684"/>
      <c r="Y173" s="1684"/>
      <c r="Z173" s="1622"/>
      <c r="AA173" s="1622"/>
      <c r="AB173" s="1622"/>
      <c r="AC173" s="1622"/>
      <c r="AD173" s="1622"/>
      <c r="AE173" s="1622"/>
      <c r="AF173" s="1622"/>
      <c r="AG173" s="1622"/>
      <c r="AH173" s="1622"/>
      <c r="AI173" s="1622"/>
      <c r="AJ173" s="1622"/>
      <c r="AK173" s="1622"/>
      <c r="AL173" s="1622"/>
      <c r="AM173" s="1622"/>
      <c r="AN173" s="1622"/>
    </row>
    <row r="174" ht="28.5" customHeight="1">
      <c r="A174" s="1670"/>
      <c r="B174" s="1684"/>
      <c r="C174" s="1684"/>
      <c r="D174" s="1684"/>
      <c r="E174" s="1685"/>
      <c r="F174" s="1685"/>
      <c r="G174" s="1684"/>
      <c r="H174" s="1685"/>
      <c r="I174" s="1685"/>
      <c r="J174" s="1685"/>
      <c r="K174" s="1685"/>
      <c r="L174" s="1685"/>
      <c r="M174" s="1685"/>
      <c r="N174" s="1685"/>
      <c r="O174" s="1685"/>
      <c r="P174" s="1684"/>
      <c r="Q174" s="1684"/>
      <c r="R174" s="1684"/>
      <c r="S174" s="1684"/>
      <c r="T174" s="1684"/>
      <c r="U174" s="1684"/>
      <c r="V174" s="1684"/>
      <c r="W174" s="1684"/>
      <c r="X174" s="1684"/>
      <c r="Y174" s="1684"/>
      <c r="Z174" s="1622"/>
      <c r="AA174" s="1622"/>
      <c r="AB174" s="1622"/>
      <c r="AC174" s="1622"/>
      <c r="AD174" s="1622"/>
      <c r="AE174" s="1622"/>
      <c r="AF174" s="1622"/>
      <c r="AG174" s="1622"/>
      <c r="AH174" s="1622"/>
      <c r="AI174" s="1622"/>
      <c r="AJ174" s="1622"/>
      <c r="AK174" s="1622"/>
      <c r="AL174" s="1622"/>
      <c r="AM174" s="1622"/>
      <c r="AN174" s="1622"/>
    </row>
    <row r="175" ht="28.5" customHeight="1">
      <c r="A175" s="1670"/>
      <c r="B175" s="1684"/>
      <c r="C175" s="1684"/>
      <c r="D175" s="1684"/>
      <c r="E175" s="1685"/>
      <c r="F175" s="1685"/>
      <c r="G175" s="1684"/>
      <c r="H175" s="1685"/>
      <c r="I175" s="1685"/>
      <c r="J175" s="1685"/>
      <c r="K175" s="1685"/>
      <c r="L175" s="1685"/>
      <c r="M175" s="1685"/>
      <c r="N175" s="1685"/>
      <c r="O175" s="1685"/>
      <c r="P175" s="1684"/>
      <c r="Q175" s="1684"/>
      <c r="R175" s="1684"/>
      <c r="S175" s="1684"/>
      <c r="T175" s="1684"/>
      <c r="U175" s="1684"/>
      <c r="V175" s="1684"/>
      <c r="W175" s="1684"/>
      <c r="X175" s="1684"/>
      <c r="Y175" s="1684"/>
      <c r="Z175" s="1622"/>
      <c r="AA175" s="1622"/>
      <c r="AB175" s="1622"/>
      <c r="AC175" s="1622"/>
      <c r="AD175" s="1622"/>
      <c r="AE175" s="1622"/>
      <c r="AF175" s="1622"/>
      <c r="AG175" s="1622"/>
      <c r="AH175" s="1622"/>
      <c r="AI175" s="1622"/>
      <c r="AJ175" s="1622"/>
      <c r="AK175" s="1622"/>
      <c r="AL175" s="1622"/>
      <c r="AM175" s="1622"/>
      <c r="AN175" s="1622"/>
    </row>
    <row r="176" ht="28.5" customHeight="1">
      <c r="A176" s="1670"/>
      <c r="B176" s="1684"/>
      <c r="C176" s="1684"/>
      <c r="D176" s="1684"/>
      <c r="E176" s="1685"/>
      <c r="F176" s="1685"/>
      <c r="G176" s="1684"/>
      <c r="H176" s="1685"/>
      <c r="I176" s="1685"/>
      <c r="J176" s="1685"/>
      <c r="K176" s="1685"/>
      <c r="L176" s="1685"/>
      <c r="M176" s="1685"/>
      <c r="N176" s="1685"/>
      <c r="O176" s="1685"/>
      <c r="P176" s="1684"/>
      <c r="Q176" s="1684"/>
      <c r="R176" s="1684"/>
      <c r="S176" s="1684"/>
      <c r="T176" s="1684"/>
      <c r="U176" s="1684"/>
      <c r="V176" s="1684"/>
      <c r="W176" s="1684"/>
      <c r="X176" s="1684"/>
      <c r="Y176" s="1684"/>
      <c r="Z176" s="1622"/>
      <c r="AA176" s="1622"/>
      <c r="AB176" s="1622"/>
      <c r="AC176" s="1622"/>
      <c r="AD176" s="1622"/>
      <c r="AE176" s="1622"/>
      <c r="AF176" s="1622"/>
      <c r="AG176" s="1622"/>
      <c r="AH176" s="1622"/>
      <c r="AI176" s="1622"/>
      <c r="AJ176" s="1622"/>
      <c r="AK176" s="1622"/>
      <c r="AL176" s="1622"/>
      <c r="AM176" s="1622"/>
      <c r="AN176" s="1622"/>
    </row>
    <row r="177" ht="28.5" customHeight="1">
      <c r="A177" s="1670"/>
      <c r="B177" s="1684"/>
      <c r="C177" s="1684"/>
      <c r="D177" s="1684"/>
      <c r="E177" s="1685"/>
      <c r="F177" s="1685"/>
      <c r="G177" s="1684"/>
      <c r="H177" s="1685"/>
      <c r="I177" s="1685"/>
      <c r="J177" s="1685"/>
      <c r="K177" s="1685"/>
      <c r="L177" s="1685"/>
      <c r="M177" s="1685"/>
      <c r="N177" s="1685"/>
      <c r="O177" s="1685"/>
      <c r="P177" s="1684"/>
      <c r="Q177" s="1684"/>
      <c r="R177" s="1684"/>
      <c r="S177" s="1684"/>
      <c r="T177" s="1684"/>
      <c r="U177" s="1684"/>
      <c r="V177" s="1684"/>
      <c r="W177" s="1684"/>
      <c r="X177" s="1684"/>
      <c r="Y177" s="1684"/>
      <c r="Z177" s="1622"/>
      <c r="AA177" s="1622"/>
      <c r="AB177" s="1622"/>
      <c r="AC177" s="1622"/>
      <c r="AD177" s="1622"/>
      <c r="AE177" s="1622"/>
      <c r="AF177" s="1622"/>
      <c r="AG177" s="1622"/>
      <c r="AH177" s="1622"/>
      <c r="AI177" s="1622"/>
      <c r="AJ177" s="1622"/>
      <c r="AK177" s="1622"/>
      <c r="AL177" s="1622"/>
      <c r="AM177" s="1622"/>
      <c r="AN177" s="1622"/>
    </row>
    <row r="178" ht="28.5" customHeight="1">
      <c r="A178" s="1670"/>
      <c r="B178" s="1684"/>
      <c r="C178" s="1684"/>
      <c r="D178" s="1684"/>
      <c r="E178" s="1685"/>
      <c r="F178" s="1685"/>
      <c r="G178" s="1684"/>
      <c r="H178" s="1685"/>
      <c r="I178" s="1685"/>
      <c r="J178" s="1685"/>
      <c r="K178" s="1685"/>
      <c r="L178" s="1685"/>
      <c r="M178" s="1685"/>
      <c r="N178" s="1685"/>
      <c r="O178" s="1685"/>
      <c r="P178" s="1684"/>
      <c r="Q178" s="1684"/>
      <c r="R178" s="1684"/>
      <c r="S178" s="1684"/>
      <c r="T178" s="1684"/>
      <c r="U178" s="1684"/>
      <c r="V178" s="1684"/>
      <c r="W178" s="1684"/>
      <c r="X178" s="1684"/>
      <c r="Y178" s="1684"/>
      <c r="Z178" s="1622"/>
      <c r="AA178" s="1622"/>
      <c r="AB178" s="1622"/>
      <c r="AC178" s="1622"/>
      <c r="AD178" s="1622"/>
      <c r="AE178" s="1622"/>
      <c r="AF178" s="1622"/>
      <c r="AG178" s="1622"/>
      <c r="AH178" s="1622"/>
      <c r="AI178" s="1622"/>
      <c r="AJ178" s="1622"/>
      <c r="AK178" s="1622"/>
      <c r="AL178" s="1622"/>
      <c r="AM178" s="1622"/>
      <c r="AN178" s="1622"/>
    </row>
    <row r="179" ht="28.5" customHeight="1">
      <c r="A179" s="350"/>
      <c r="B179" s="1622"/>
      <c r="C179" s="1622"/>
      <c r="D179" s="1622"/>
      <c r="E179" s="1686"/>
      <c r="F179" s="1686"/>
      <c r="G179" s="1622"/>
      <c r="H179" s="1686"/>
      <c r="I179" s="1686"/>
      <c r="J179" s="1686"/>
      <c r="K179" s="1686"/>
      <c r="L179" s="1686"/>
      <c r="M179" s="1686"/>
      <c r="N179" s="1686"/>
      <c r="O179" s="1686"/>
      <c r="P179" s="1622"/>
      <c r="Q179" s="1622"/>
      <c r="R179" s="1622"/>
      <c r="S179" s="1622"/>
      <c r="T179" s="1622"/>
      <c r="U179" s="1622"/>
      <c r="V179" s="1622"/>
      <c r="W179" s="1622"/>
      <c r="X179" s="1622"/>
      <c r="Y179" s="1622"/>
      <c r="Z179" s="1622"/>
      <c r="AA179" s="1622"/>
      <c r="AB179" s="1622"/>
      <c r="AC179" s="1622"/>
      <c r="AD179" s="1622"/>
      <c r="AE179" s="1622"/>
      <c r="AF179" s="1622"/>
      <c r="AG179" s="1622"/>
      <c r="AH179" s="1622"/>
      <c r="AI179" s="1622"/>
      <c r="AJ179" s="1622"/>
      <c r="AK179" s="1622"/>
      <c r="AL179" s="1622"/>
      <c r="AM179" s="1622"/>
      <c r="AN179" s="1622"/>
    </row>
    <row r="180" ht="28.5" customHeight="1">
      <c r="A180" s="350"/>
      <c r="B180" s="1622"/>
      <c r="C180" s="1622"/>
      <c r="D180" s="1622"/>
      <c r="E180" s="1686"/>
      <c r="F180" s="1686"/>
      <c r="G180" s="1622"/>
      <c r="H180" s="1686"/>
      <c r="I180" s="1686"/>
      <c r="J180" s="1686"/>
      <c r="K180" s="1686"/>
      <c r="L180" s="1686"/>
      <c r="M180" s="1686"/>
      <c r="N180" s="1686"/>
      <c r="O180" s="1686"/>
      <c r="P180" s="1622"/>
      <c r="Q180" s="1622"/>
      <c r="R180" s="1622"/>
      <c r="S180" s="1622"/>
      <c r="T180" s="1622"/>
      <c r="U180" s="1622"/>
      <c r="V180" s="1622"/>
      <c r="W180" s="1622"/>
      <c r="X180" s="1622"/>
      <c r="Y180" s="1622"/>
      <c r="Z180" s="1622"/>
      <c r="AA180" s="1622"/>
      <c r="AB180" s="1622"/>
      <c r="AC180" s="1622"/>
      <c r="AD180" s="1622"/>
      <c r="AE180" s="1622"/>
      <c r="AF180" s="1622"/>
      <c r="AG180" s="1622"/>
      <c r="AH180" s="1622"/>
      <c r="AI180" s="1622"/>
      <c r="AJ180" s="1622"/>
      <c r="AK180" s="1622"/>
      <c r="AL180" s="1622"/>
      <c r="AM180" s="1622"/>
      <c r="AN180" s="1622"/>
    </row>
    <row r="181" ht="28.5" customHeight="1">
      <c r="A181" s="350"/>
      <c r="B181" s="1622"/>
      <c r="C181" s="1622"/>
      <c r="D181" s="1622"/>
      <c r="E181" s="1686"/>
      <c r="F181" s="1686"/>
      <c r="G181" s="1622"/>
      <c r="H181" s="1686"/>
      <c r="I181" s="1686"/>
      <c r="J181" s="1686"/>
      <c r="K181" s="1686"/>
      <c r="L181" s="1686"/>
      <c r="M181" s="1686"/>
      <c r="N181" s="1686"/>
      <c r="O181" s="1686"/>
      <c r="P181" s="1622"/>
      <c r="Q181" s="1622"/>
      <c r="R181" s="1622"/>
      <c r="S181" s="1622"/>
      <c r="T181" s="1622"/>
      <c r="U181" s="1622"/>
      <c r="V181" s="1622"/>
      <c r="W181" s="1622"/>
      <c r="X181" s="1622"/>
      <c r="Y181" s="1622"/>
      <c r="Z181" s="1622"/>
      <c r="AA181" s="1622"/>
      <c r="AB181" s="1622"/>
      <c r="AC181" s="1622"/>
      <c r="AD181" s="1622"/>
      <c r="AE181" s="1622"/>
      <c r="AF181" s="1622"/>
      <c r="AG181" s="1622"/>
      <c r="AH181" s="1622"/>
      <c r="AI181" s="1622"/>
      <c r="AJ181" s="1622"/>
      <c r="AK181" s="1622"/>
      <c r="AL181" s="1622"/>
      <c r="AM181" s="1622"/>
      <c r="AN181" s="1622"/>
    </row>
    <row r="182" ht="28.5" customHeight="1">
      <c r="A182" s="350"/>
      <c r="B182" s="1622"/>
      <c r="C182" s="1622"/>
      <c r="D182" s="1622"/>
      <c r="E182" s="1686"/>
      <c r="F182" s="1686"/>
      <c r="G182" s="1622"/>
      <c r="H182" s="1686"/>
      <c r="I182" s="1686"/>
      <c r="J182" s="1686"/>
      <c r="K182" s="1686"/>
      <c r="L182" s="1686"/>
      <c r="M182" s="1686"/>
      <c r="N182" s="1686"/>
      <c r="O182" s="1686"/>
      <c r="P182" s="1622"/>
      <c r="Q182" s="1622"/>
      <c r="R182" s="1622"/>
      <c r="S182" s="1622"/>
      <c r="T182" s="1622"/>
      <c r="U182" s="1622"/>
      <c r="V182" s="1622"/>
      <c r="W182" s="1622"/>
      <c r="X182" s="1622"/>
      <c r="Y182" s="1622"/>
      <c r="Z182" s="1622"/>
      <c r="AA182" s="1622"/>
      <c r="AB182" s="1622"/>
      <c r="AC182" s="1622"/>
      <c r="AD182" s="1622"/>
      <c r="AE182" s="1622"/>
      <c r="AF182" s="1622"/>
      <c r="AG182" s="1622"/>
      <c r="AH182" s="1622"/>
      <c r="AI182" s="1622"/>
      <c r="AJ182" s="1622"/>
      <c r="AK182" s="1622"/>
      <c r="AL182" s="1622"/>
      <c r="AM182" s="1622"/>
      <c r="AN182" s="1622"/>
    </row>
    <row r="183" ht="28.5" customHeight="1">
      <c r="A183" s="350"/>
      <c r="B183" s="1622"/>
      <c r="C183" s="1622"/>
      <c r="D183" s="1622"/>
      <c r="E183" s="1686"/>
      <c r="F183" s="1686"/>
      <c r="G183" s="1622"/>
      <c r="H183" s="1686"/>
      <c r="I183" s="1686"/>
      <c r="J183" s="1686"/>
      <c r="K183" s="1686"/>
      <c r="L183" s="1686"/>
      <c r="M183" s="1686"/>
      <c r="N183" s="1686"/>
      <c r="O183" s="1686"/>
      <c r="P183" s="1622"/>
      <c r="Q183" s="1622"/>
      <c r="R183" s="1622"/>
      <c r="S183" s="1622"/>
      <c r="T183" s="1622"/>
      <c r="U183" s="1622"/>
      <c r="V183" s="1622"/>
      <c r="W183" s="1622"/>
      <c r="X183" s="1622"/>
      <c r="Y183" s="1622"/>
      <c r="Z183" s="1622"/>
      <c r="AA183" s="1622"/>
      <c r="AB183" s="1622"/>
      <c r="AC183" s="1622"/>
      <c r="AD183" s="1622"/>
      <c r="AE183" s="1622"/>
      <c r="AF183" s="1622"/>
      <c r="AG183" s="1622"/>
      <c r="AH183" s="1622"/>
      <c r="AI183" s="1622"/>
      <c r="AJ183" s="1622"/>
      <c r="AK183" s="1622"/>
      <c r="AL183" s="1622"/>
      <c r="AM183" s="1622"/>
      <c r="AN183" s="1622"/>
    </row>
    <row r="184" ht="28.5" customHeight="1">
      <c r="A184" s="350"/>
      <c r="B184" s="1622"/>
      <c r="C184" s="1622"/>
      <c r="D184" s="1622"/>
      <c r="E184" s="1686"/>
      <c r="F184" s="1686"/>
      <c r="G184" s="1622"/>
      <c r="H184" s="1686"/>
      <c r="I184" s="1686"/>
      <c r="J184" s="1686"/>
      <c r="K184" s="1686"/>
      <c r="L184" s="1686"/>
      <c r="M184" s="1686"/>
      <c r="N184" s="1686"/>
      <c r="O184" s="1686"/>
      <c r="P184" s="1622"/>
      <c r="Q184" s="1622"/>
      <c r="R184" s="1622"/>
      <c r="S184" s="1622"/>
      <c r="T184" s="1622"/>
      <c r="U184" s="1622"/>
      <c r="V184" s="1622"/>
      <c r="W184" s="1622"/>
      <c r="X184" s="1622"/>
      <c r="Y184" s="1622"/>
      <c r="Z184" s="1622"/>
      <c r="AA184" s="1622"/>
      <c r="AB184" s="1622"/>
      <c r="AC184" s="1622"/>
      <c r="AD184" s="1622"/>
      <c r="AE184" s="1622"/>
      <c r="AF184" s="1622"/>
      <c r="AG184" s="1622"/>
      <c r="AH184" s="1622"/>
      <c r="AI184" s="1622"/>
      <c r="AJ184" s="1622"/>
      <c r="AK184" s="1622"/>
      <c r="AL184" s="1622"/>
      <c r="AM184" s="1622"/>
      <c r="AN184" s="1622"/>
    </row>
    <row r="185" ht="28.5" customHeight="1">
      <c r="A185" s="350"/>
      <c r="B185" s="1622"/>
      <c r="C185" s="1622"/>
      <c r="D185" s="1622"/>
      <c r="E185" s="1686"/>
      <c r="F185" s="1686"/>
      <c r="G185" s="1622"/>
      <c r="H185" s="1686"/>
      <c r="I185" s="1686"/>
      <c r="J185" s="1686"/>
      <c r="K185" s="1686"/>
      <c r="L185" s="1686"/>
      <c r="M185" s="1686"/>
      <c r="N185" s="1686"/>
      <c r="O185" s="1686"/>
      <c r="P185" s="1622"/>
      <c r="Q185" s="1622"/>
      <c r="R185" s="1622"/>
      <c r="S185" s="1622"/>
      <c r="T185" s="1622"/>
      <c r="U185" s="1622"/>
      <c r="V185" s="1622"/>
      <c r="W185" s="1622"/>
      <c r="X185" s="1622"/>
      <c r="Y185" s="1622"/>
      <c r="Z185" s="1622"/>
      <c r="AA185" s="1622"/>
      <c r="AB185" s="1622"/>
    </row>
    <row r="186" ht="28.5" customHeight="1">
      <c r="A186" s="350"/>
      <c r="B186" s="1622"/>
      <c r="C186" s="1622"/>
      <c r="D186" s="1622"/>
      <c r="E186" s="1686"/>
      <c r="F186" s="1686"/>
      <c r="G186" s="1622"/>
      <c r="H186" s="1686"/>
      <c r="I186" s="1686"/>
      <c r="J186" s="1686"/>
      <c r="K186" s="1686"/>
      <c r="L186" s="1686"/>
      <c r="M186" s="1686"/>
      <c r="N186" s="1686"/>
      <c r="O186" s="1686"/>
      <c r="P186" s="1622"/>
      <c r="Q186" s="1622"/>
      <c r="R186" s="1622"/>
      <c r="S186" s="1622"/>
      <c r="T186" s="1622"/>
      <c r="U186" s="1622"/>
      <c r="V186" s="1622"/>
      <c r="W186" s="1622"/>
      <c r="X186" s="1622"/>
      <c r="Y186" s="1622"/>
      <c r="Z186" s="1622"/>
      <c r="AA186" s="1622"/>
      <c r="AB186" s="1622"/>
    </row>
    <row r="187" ht="28.5" customHeight="1">
      <c r="A187" s="350"/>
      <c r="B187" s="1622"/>
      <c r="C187" s="1622"/>
      <c r="D187" s="1622"/>
      <c r="E187" s="1686"/>
      <c r="F187" s="1686"/>
      <c r="G187" s="1622"/>
      <c r="H187" s="1686"/>
      <c r="I187" s="1686"/>
      <c r="J187" s="1686"/>
      <c r="K187" s="1686"/>
      <c r="L187" s="1686"/>
      <c r="M187" s="1686"/>
      <c r="N187" s="1686"/>
      <c r="O187" s="1686"/>
      <c r="P187" s="1622"/>
      <c r="Q187" s="1622"/>
      <c r="R187" s="1622"/>
      <c r="S187" s="1622"/>
      <c r="T187" s="1622"/>
      <c r="U187" s="1622"/>
      <c r="V187" s="1622"/>
      <c r="W187" s="1622"/>
      <c r="X187" s="1622"/>
      <c r="Y187" s="1622"/>
      <c r="Z187" s="1622"/>
      <c r="AA187" s="1622"/>
      <c r="AB187" s="1622"/>
    </row>
    <row r="188" ht="28.5" customHeight="1">
      <c r="A188" s="350"/>
      <c r="B188" s="1622"/>
      <c r="C188" s="1622"/>
      <c r="D188" s="1622"/>
      <c r="E188" s="1686"/>
      <c r="F188" s="1686"/>
      <c r="G188" s="1622"/>
      <c r="H188" s="1686"/>
      <c r="I188" s="1686"/>
      <c r="J188" s="1686"/>
      <c r="K188" s="1686"/>
      <c r="L188" s="1686"/>
      <c r="M188" s="1686"/>
      <c r="N188" s="1686"/>
      <c r="O188" s="1686"/>
      <c r="P188" s="1622"/>
      <c r="Q188" s="1622"/>
      <c r="R188" s="1622"/>
      <c r="S188" s="1622"/>
      <c r="T188" s="1622"/>
      <c r="U188" s="1622"/>
      <c r="V188" s="1622"/>
      <c r="W188" s="1622"/>
      <c r="X188" s="1622"/>
      <c r="Y188" s="1622"/>
      <c r="Z188" s="1622"/>
      <c r="AA188" s="1622"/>
      <c r="AB188" s="1622"/>
    </row>
    <row r="189" ht="28.5" customHeight="1">
      <c r="A189" s="350"/>
      <c r="B189" s="1622"/>
      <c r="C189" s="1622"/>
      <c r="D189" s="1622"/>
      <c r="E189" s="1686"/>
      <c r="F189" s="1686"/>
      <c r="G189" s="1622"/>
      <c r="H189" s="1686"/>
      <c r="I189" s="1686"/>
      <c r="J189" s="1686"/>
      <c r="K189" s="1686"/>
      <c r="L189" s="1686"/>
      <c r="M189" s="1686"/>
      <c r="N189" s="1686"/>
      <c r="O189" s="1686"/>
      <c r="P189" s="1622"/>
      <c r="Q189" s="1622"/>
      <c r="R189" s="1622"/>
      <c r="S189" s="1622"/>
      <c r="T189" s="1622"/>
      <c r="U189" s="1622"/>
      <c r="V189" s="1622"/>
      <c r="W189" s="1622"/>
      <c r="X189" s="1622"/>
      <c r="Y189" s="1622"/>
      <c r="Z189" s="1622"/>
      <c r="AA189" s="1622"/>
      <c r="AB189" s="1622"/>
    </row>
    <row r="190" ht="28.5" customHeight="1">
      <c r="A190" s="350"/>
      <c r="B190" s="1622"/>
      <c r="C190" s="1622"/>
      <c r="D190" s="1622"/>
      <c r="E190" s="1686"/>
      <c r="F190" s="1686"/>
      <c r="G190" s="1622"/>
      <c r="H190" s="1686"/>
      <c r="I190" s="1686"/>
      <c r="J190" s="1686"/>
      <c r="K190" s="1686"/>
      <c r="L190" s="1686"/>
      <c r="M190" s="1686"/>
      <c r="N190" s="1686"/>
      <c r="O190" s="1686"/>
      <c r="P190" s="1622"/>
      <c r="Q190" s="1622"/>
      <c r="R190" s="1622"/>
      <c r="S190" s="1622"/>
      <c r="T190" s="1622"/>
      <c r="U190" s="1622"/>
      <c r="V190" s="1622"/>
      <c r="W190" s="1622"/>
      <c r="X190" s="1622"/>
      <c r="Y190" s="1622"/>
      <c r="Z190" s="1622"/>
      <c r="AA190" s="1622"/>
      <c r="AB190" s="1622"/>
    </row>
    <row r="191" ht="28.5" customHeight="1">
      <c r="A191" s="350"/>
      <c r="B191" s="1622"/>
      <c r="C191" s="1622"/>
      <c r="D191" s="1622"/>
      <c r="E191" s="1686"/>
      <c r="F191" s="1686"/>
      <c r="G191" s="1622"/>
      <c r="H191" s="1686"/>
      <c r="I191" s="1686"/>
      <c r="J191" s="1686"/>
      <c r="K191" s="1686"/>
      <c r="L191" s="1686"/>
      <c r="M191" s="1686"/>
      <c r="N191" s="1686"/>
      <c r="O191" s="1686"/>
      <c r="P191" s="1622"/>
      <c r="Q191" s="1622"/>
      <c r="R191" s="1622"/>
      <c r="S191" s="1622"/>
      <c r="T191" s="1622"/>
      <c r="U191" s="1622"/>
      <c r="V191" s="1622"/>
      <c r="W191" s="1622"/>
      <c r="X191" s="1622"/>
      <c r="Y191" s="1622"/>
      <c r="Z191" s="1622"/>
      <c r="AA191" s="1622"/>
      <c r="AB191" s="1622"/>
    </row>
    <row r="192" ht="28.5" customHeight="1">
      <c r="A192" s="350"/>
      <c r="B192" s="1622"/>
      <c r="C192" s="1622"/>
      <c r="D192" s="1622"/>
      <c r="E192" s="1686"/>
      <c r="F192" s="1686"/>
      <c r="G192" s="1622"/>
      <c r="H192" s="1686"/>
      <c r="I192" s="1686"/>
      <c r="J192" s="1686"/>
      <c r="K192" s="1686"/>
      <c r="L192" s="1686"/>
      <c r="M192" s="1686"/>
      <c r="N192" s="1686"/>
      <c r="O192" s="1686"/>
      <c r="P192" s="1622"/>
      <c r="Q192" s="1622"/>
      <c r="R192" s="1622"/>
      <c r="S192" s="1622"/>
      <c r="T192" s="1622"/>
      <c r="U192" s="1622"/>
      <c r="V192" s="1622"/>
      <c r="W192" s="1622"/>
      <c r="X192" s="1622"/>
      <c r="Y192" s="1622"/>
      <c r="Z192" s="1622"/>
      <c r="AA192" s="1622"/>
      <c r="AB192" s="1622"/>
    </row>
    <row r="193" ht="28.5" customHeight="1">
      <c r="A193" s="350"/>
      <c r="B193" s="1622"/>
      <c r="C193" s="1622"/>
      <c r="D193" s="1622"/>
      <c r="E193" s="1686"/>
      <c r="F193" s="1686"/>
      <c r="G193" s="1622"/>
      <c r="H193" s="1686"/>
      <c r="I193" s="1686"/>
      <c r="J193" s="1686"/>
      <c r="K193" s="1686"/>
      <c r="L193" s="1686"/>
      <c r="M193" s="1686"/>
      <c r="N193" s="1686"/>
      <c r="O193" s="1686"/>
      <c r="P193" s="1622"/>
      <c r="Q193" s="1622"/>
      <c r="R193" s="1622"/>
      <c r="S193" s="1622"/>
      <c r="T193" s="1622"/>
      <c r="U193" s="1622"/>
      <c r="V193" s="1622"/>
      <c r="W193" s="1622"/>
      <c r="X193" s="1622"/>
      <c r="Y193" s="1622"/>
      <c r="Z193" s="1622"/>
      <c r="AA193" s="1622"/>
      <c r="AB193" s="1622"/>
    </row>
    <row r="194" ht="28.5" customHeight="1">
      <c r="A194" s="350"/>
      <c r="B194" s="1622"/>
      <c r="C194" s="1622"/>
      <c r="D194" s="1622"/>
      <c r="E194" s="1686"/>
      <c r="F194" s="1686"/>
      <c r="G194" s="1622"/>
      <c r="H194" s="1686"/>
      <c r="I194" s="1686"/>
      <c r="J194" s="1686"/>
      <c r="K194" s="1686"/>
      <c r="L194" s="1686"/>
      <c r="M194" s="1686"/>
      <c r="N194" s="1686"/>
      <c r="O194" s="1686"/>
      <c r="P194" s="1622"/>
      <c r="Q194" s="1622"/>
      <c r="R194" s="1622"/>
      <c r="S194" s="1622"/>
      <c r="T194" s="1622"/>
      <c r="U194" s="1622"/>
      <c r="V194" s="1622"/>
      <c r="W194" s="1622"/>
      <c r="X194" s="1622"/>
      <c r="Y194" s="1622"/>
      <c r="Z194" s="1622"/>
      <c r="AA194" s="1622"/>
      <c r="AB194" s="1622"/>
    </row>
    <row r="195" ht="28.5" customHeight="1">
      <c r="A195" s="350"/>
      <c r="B195" s="1622"/>
      <c r="C195" s="1622"/>
      <c r="D195" s="1622"/>
      <c r="E195" s="1686"/>
      <c r="F195" s="1686"/>
      <c r="G195" s="1622"/>
      <c r="H195" s="1686"/>
      <c r="I195" s="1686"/>
      <c r="J195" s="1686"/>
      <c r="K195" s="1686"/>
      <c r="L195" s="1686"/>
      <c r="M195" s="1686"/>
      <c r="N195" s="1686"/>
      <c r="O195" s="1686"/>
      <c r="P195" s="1622"/>
      <c r="Q195" s="1622"/>
      <c r="R195" s="1622"/>
      <c r="S195" s="1622"/>
      <c r="T195" s="1622"/>
      <c r="U195" s="1622"/>
      <c r="V195" s="1622"/>
      <c r="W195" s="1622"/>
      <c r="X195" s="1622"/>
      <c r="Y195" s="1622"/>
      <c r="Z195" s="1622"/>
      <c r="AA195" s="1622"/>
      <c r="AB195" s="1622"/>
    </row>
    <row r="196" ht="28.5" customHeight="1">
      <c r="A196" s="350"/>
      <c r="B196" s="1622"/>
      <c r="C196" s="1622"/>
      <c r="D196" s="1622"/>
      <c r="E196" s="1686"/>
      <c r="F196" s="1686"/>
      <c r="G196" s="1622"/>
      <c r="H196" s="1686"/>
      <c r="I196" s="1686"/>
      <c r="J196" s="1686"/>
      <c r="K196" s="1686"/>
      <c r="L196" s="1686"/>
      <c r="M196" s="1686"/>
      <c r="N196" s="1686"/>
      <c r="O196" s="1686"/>
      <c r="P196" s="1622"/>
      <c r="Q196" s="1622"/>
      <c r="R196" s="1622"/>
      <c r="S196" s="1622"/>
      <c r="T196" s="1622"/>
      <c r="U196" s="1622"/>
      <c r="V196" s="1622"/>
      <c r="W196" s="1622"/>
      <c r="X196" s="1622"/>
      <c r="Y196" s="1622"/>
      <c r="Z196" s="1622"/>
      <c r="AA196" s="1622"/>
      <c r="AB196" s="1622"/>
    </row>
    <row r="197" ht="28.5" customHeight="1">
      <c r="A197" s="350"/>
      <c r="B197" s="1622"/>
      <c r="C197" s="1622"/>
      <c r="D197" s="1622"/>
      <c r="E197" s="1686"/>
      <c r="F197" s="1686"/>
      <c r="G197" s="1622"/>
      <c r="H197" s="1686"/>
      <c r="I197" s="1686"/>
      <c r="J197" s="1686"/>
      <c r="K197" s="1686"/>
      <c r="L197" s="1686"/>
      <c r="M197" s="1686"/>
      <c r="N197" s="1686"/>
      <c r="O197" s="1686"/>
      <c r="P197" s="1622"/>
      <c r="Q197" s="1622"/>
      <c r="R197" s="1622"/>
      <c r="S197" s="1622"/>
      <c r="T197" s="1622"/>
      <c r="U197" s="1622"/>
      <c r="V197" s="1622"/>
      <c r="W197" s="1622"/>
      <c r="X197" s="1622"/>
      <c r="Y197" s="1622"/>
      <c r="Z197" s="1622"/>
      <c r="AA197" s="1622"/>
      <c r="AB197" s="1622"/>
    </row>
    <row r="198" ht="28.5" customHeight="1">
      <c r="A198" s="350"/>
      <c r="B198" s="1622"/>
      <c r="C198" s="1622"/>
      <c r="D198" s="1622"/>
      <c r="E198" s="1686"/>
      <c r="F198" s="1686"/>
      <c r="G198" s="1622"/>
      <c r="H198" s="1686"/>
      <c r="I198" s="1686"/>
      <c r="J198" s="1686"/>
      <c r="K198" s="1686"/>
      <c r="L198" s="1686"/>
      <c r="M198" s="1686"/>
      <c r="N198" s="1686"/>
      <c r="O198" s="1686"/>
      <c r="P198" s="1622"/>
      <c r="Q198" s="1622"/>
      <c r="R198" s="1622"/>
      <c r="S198" s="1622"/>
      <c r="T198" s="1622"/>
      <c r="U198" s="1622"/>
      <c r="V198" s="1622"/>
      <c r="W198" s="1622"/>
      <c r="X198" s="1622"/>
      <c r="Y198" s="1622"/>
      <c r="Z198" s="1622"/>
      <c r="AA198" s="1622"/>
      <c r="AB198" s="1622"/>
    </row>
    <row r="199" ht="28.5" customHeight="1">
      <c r="A199" s="350"/>
      <c r="B199" s="1622"/>
      <c r="C199" s="1622"/>
      <c r="D199" s="1622"/>
      <c r="E199" s="1686"/>
      <c r="F199" s="1686"/>
      <c r="G199" s="1622"/>
      <c r="H199" s="1686"/>
      <c r="I199" s="1686"/>
      <c r="J199" s="1686"/>
      <c r="K199" s="1686"/>
      <c r="L199" s="1686"/>
      <c r="M199" s="1686"/>
      <c r="N199" s="1686"/>
      <c r="O199" s="1686"/>
      <c r="P199" s="1622"/>
      <c r="Q199" s="1622"/>
      <c r="R199" s="1622"/>
      <c r="S199" s="1622"/>
      <c r="T199" s="1622"/>
      <c r="U199" s="1622"/>
      <c r="V199" s="1622"/>
      <c r="W199" s="1622"/>
      <c r="X199" s="1622"/>
      <c r="Y199" s="1622"/>
      <c r="Z199" s="1622"/>
      <c r="AA199" s="1622"/>
      <c r="AB199" s="1622"/>
    </row>
    <row r="200" ht="28.5" customHeight="1">
      <c r="A200" s="350"/>
      <c r="B200" s="1622"/>
      <c r="C200" s="1622"/>
      <c r="D200" s="1622"/>
      <c r="E200" s="1686"/>
      <c r="F200" s="1686"/>
      <c r="G200" s="1622"/>
      <c r="H200" s="1686"/>
      <c r="I200" s="1686"/>
      <c r="J200" s="1686"/>
      <c r="K200" s="1686"/>
      <c r="L200" s="1686"/>
      <c r="M200" s="1686"/>
      <c r="N200" s="1686"/>
      <c r="O200" s="1686"/>
      <c r="P200" s="1622"/>
      <c r="Q200" s="1622"/>
      <c r="R200" s="1622"/>
      <c r="S200" s="1622"/>
      <c r="T200" s="1622"/>
      <c r="U200" s="1622"/>
      <c r="V200" s="1622"/>
      <c r="W200" s="1622"/>
      <c r="X200" s="1622"/>
      <c r="Y200" s="1622"/>
      <c r="Z200" s="1622"/>
      <c r="AA200" s="1622"/>
      <c r="AB200" s="1622"/>
    </row>
    <row r="201" ht="28.5" customHeight="1">
      <c r="A201" s="350"/>
      <c r="B201" s="1622"/>
      <c r="C201" s="1622"/>
      <c r="D201" s="1622"/>
      <c r="E201" s="1686"/>
      <c r="F201" s="1686"/>
      <c r="G201" s="1622"/>
      <c r="H201" s="1686"/>
      <c r="I201" s="1686"/>
      <c r="J201" s="1686"/>
      <c r="K201" s="1686"/>
      <c r="L201" s="1686"/>
      <c r="M201" s="1686"/>
      <c r="N201" s="1686"/>
      <c r="O201" s="1686"/>
      <c r="P201" s="1622"/>
      <c r="Q201" s="1622"/>
      <c r="R201" s="1622"/>
      <c r="S201" s="1622"/>
      <c r="T201" s="1622"/>
      <c r="U201" s="1622"/>
      <c r="V201" s="1622"/>
      <c r="W201" s="1622"/>
      <c r="X201" s="1622"/>
      <c r="Y201" s="1622"/>
      <c r="Z201" s="1622"/>
      <c r="AA201" s="1622"/>
      <c r="AB201" s="1622"/>
    </row>
    <row r="202" ht="28.5" customHeight="1">
      <c r="A202" s="350"/>
      <c r="B202" s="1622"/>
      <c r="C202" s="1622"/>
      <c r="D202" s="1622"/>
      <c r="E202" s="1686"/>
      <c r="F202" s="1686"/>
      <c r="G202" s="1622"/>
      <c r="H202" s="1686"/>
      <c r="I202" s="1686"/>
      <c r="J202" s="1686"/>
      <c r="K202" s="1686"/>
      <c r="L202" s="1686"/>
      <c r="M202" s="1686"/>
      <c r="N202" s="1686"/>
      <c r="O202" s="1686"/>
      <c r="P202" s="1622"/>
      <c r="Q202" s="1622"/>
      <c r="R202" s="1622"/>
      <c r="S202" s="1622"/>
      <c r="T202" s="1622"/>
      <c r="U202" s="1622"/>
      <c r="V202" s="1622"/>
      <c r="W202" s="1622"/>
      <c r="X202" s="1622"/>
      <c r="Y202" s="1622"/>
      <c r="Z202" s="1622"/>
      <c r="AA202" s="1622"/>
      <c r="AB202" s="1622"/>
    </row>
    <row r="203" ht="28.5" customHeight="1">
      <c r="A203" s="350"/>
      <c r="B203" s="1622"/>
      <c r="C203" s="1622"/>
      <c r="D203" s="1622"/>
      <c r="E203" s="1686"/>
      <c r="F203" s="1686"/>
      <c r="G203" s="1622"/>
      <c r="H203" s="1686"/>
      <c r="I203" s="1686"/>
      <c r="J203" s="1686"/>
      <c r="K203" s="1686"/>
      <c r="L203" s="1686"/>
      <c r="M203" s="1686"/>
      <c r="N203" s="1686"/>
      <c r="O203" s="1686"/>
      <c r="P203" s="1622"/>
      <c r="Q203" s="1622"/>
      <c r="R203" s="1622"/>
      <c r="S203" s="1622"/>
      <c r="T203" s="1622"/>
      <c r="U203" s="1622"/>
      <c r="V203" s="1622"/>
      <c r="W203" s="1622"/>
      <c r="X203" s="1622"/>
      <c r="Y203" s="1622"/>
      <c r="Z203" s="1622"/>
      <c r="AA203" s="1622"/>
      <c r="AB203" s="1622"/>
    </row>
    <row r="204" ht="28.5" customHeight="1">
      <c r="A204" s="350"/>
      <c r="B204" s="1622"/>
      <c r="C204" s="1622"/>
      <c r="D204" s="1622"/>
      <c r="E204" s="1686"/>
      <c r="F204" s="1686"/>
      <c r="G204" s="1622"/>
      <c r="H204" s="1686"/>
      <c r="I204" s="1686"/>
      <c r="J204" s="1686"/>
      <c r="K204" s="1686"/>
      <c r="L204" s="1686"/>
      <c r="M204" s="1686"/>
      <c r="N204" s="1686"/>
      <c r="O204" s="1686"/>
      <c r="P204" s="1622"/>
      <c r="Q204" s="1622"/>
      <c r="R204" s="1622"/>
      <c r="S204" s="1622"/>
      <c r="T204" s="1622"/>
      <c r="U204" s="1622"/>
      <c r="V204" s="1622"/>
      <c r="W204" s="1622"/>
      <c r="X204" s="1622"/>
      <c r="Y204" s="1622"/>
      <c r="Z204" s="1622"/>
      <c r="AA204" s="1622"/>
      <c r="AB204" s="1622"/>
    </row>
    <row r="205" ht="28.5" customHeight="1">
      <c r="A205" s="350"/>
      <c r="B205" s="1622"/>
      <c r="C205" s="1622"/>
      <c r="D205" s="1622"/>
      <c r="E205" s="1686"/>
      <c r="F205" s="1686"/>
      <c r="G205" s="1622"/>
      <c r="H205" s="1686"/>
      <c r="I205" s="1686"/>
      <c r="J205" s="1686"/>
      <c r="K205" s="1686"/>
      <c r="L205" s="1686"/>
      <c r="M205" s="1686"/>
      <c r="N205" s="1686"/>
      <c r="O205" s="1686"/>
      <c r="P205" s="1622"/>
      <c r="Q205" s="1622"/>
      <c r="R205" s="1622"/>
      <c r="S205" s="1622"/>
      <c r="T205" s="1622"/>
      <c r="U205" s="1622"/>
      <c r="V205" s="1622"/>
      <c r="W205" s="1622"/>
      <c r="X205" s="1622"/>
      <c r="Y205" s="1622"/>
      <c r="Z205" s="1622"/>
      <c r="AA205" s="1622"/>
      <c r="AB205" s="1622"/>
    </row>
    <row r="206" ht="28.5" customHeight="1">
      <c r="A206" s="350"/>
      <c r="B206" s="1622"/>
      <c r="C206" s="1622"/>
      <c r="D206" s="1622"/>
      <c r="E206" s="1686"/>
      <c r="F206" s="1686"/>
      <c r="G206" s="1622"/>
      <c r="H206" s="1686"/>
      <c r="I206" s="1686"/>
      <c r="J206" s="1686"/>
      <c r="K206" s="1686"/>
      <c r="L206" s="1686"/>
      <c r="M206" s="1686"/>
      <c r="N206" s="1686"/>
      <c r="O206" s="1686"/>
      <c r="P206" s="1622"/>
      <c r="Q206" s="1622"/>
      <c r="R206" s="1622"/>
      <c r="S206" s="1622"/>
      <c r="T206" s="1622"/>
      <c r="U206" s="1622"/>
      <c r="V206" s="1622"/>
      <c r="W206" s="1622"/>
      <c r="X206" s="1622"/>
      <c r="Y206" s="1622"/>
      <c r="Z206" s="1622"/>
      <c r="AA206" s="1622"/>
      <c r="AB206" s="1622"/>
    </row>
    <row r="207" ht="28.5" customHeight="1">
      <c r="A207" s="350"/>
      <c r="B207" s="1622"/>
      <c r="C207" s="1622"/>
      <c r="D207" s="1622"/>
      <c r="E207" s="1686"/>
      <c r="F207" s="1686"/>
      <c r="G207" s="1622"/>
      <c r="H207" s="1686"/>
      <c r="I207" s="1686"/>
      <c r="J207" s="1686"/>
      <c r="K207" s="1686"/>
      <c r="L207" s="1686"/>
      <c r="M207" s="1686"/>
      <c r="N207" s="1686"/>
      <c r="O207" s="1686"/>
      <c r="P207" s="1622"/>
      <c r="Q207" s="1622"/>
      <c r="R207" s="1622"/>
      <c r="S207" s="1622"/>
      <c r="T207" s="1622"/>
      <c r="U207" s="1622"/>
      <c r="V207" s="1622"/>
      <c r="W207" s="1622"/>
      <c r="X207" s="1622"/>
      <c r="Y207" s="1622"/>
      <c r="Z207" s="1622"/>
      <c r="AA207" s="1622"/>
      <c r="AB207" s="1622"/>
    </row>
    <row r="208" ht="28.5" customHeight="1">
      <c r="A208" s="350"/>
      <c r="B208" s="1622"/>
      <c r="C208" s="1622"/>
      <c r="D208" s="1622"/>
      <c r="E208" s="1686"/>
      <c r="F208" s="1686"/>
      <c r="G208" s="1622"/>
      <c r="H208" s="1686"/>
      <c r="I208" s="1686"/>
      <c r="J208" s="1686"/>
      <c r="K208" s="1686"/>
      <c r="L208" s="1686"/>
      <c r="M208" s="1686"/>
      <c r="N208" s="1686"/>
      <c r="O208" s="1686"/>
      <c r="P208" s="1622"/>
      <c r="Q208" s="1622"/>
      <c r="R208" s="1622"/>
      <c r="S208" s="1622"/>
      <c r="T208" s="1622"/>
      <c r="U208" s="1622"/>
      <c r="V208" s="1622"/>
      <c r="W208" s="1622"/>
      <c r="X208" s="1622"/>
      <c r="Y208" s="1622"/>
      <c r="Z208" s="1622"/>
      <c r="AA208" s="1622"/>
      <c r="AB208" s="1622"/>
    </row>
    <row r="209" ht="28.5" customHeight="1">
      <c r="A209" s="350"/>
      <c r="B209" s="1622"/>
      <c r="C209" s="1622"/>
      <c r="D209" s="1622"/>
      <c r="E209" s="1686"/>
      <c r="F209" s="1686"/>
      <c r="G209" s="1622"/>
      <c r="H209" s="1686"/>
      <c r="I209" s="1686"/>
      <c r="J209" s="1686"/>
      <c r="K209" s="1686"/>
      <c r="L209" s="1686"/>
      <c r="M209" s="1686"/>
      <c r="N209" s="1686"/>
      <c r="O209" s="1686"/>
      <c r="P209" s="1622"/>
      <c r="Q209" s="1622"/>
      <c r="R209" s="1622"/>
      <c r="S209" s="1622"/>
      <c r="T209" s="1622"/>
      <c r="U209" s="1622"/>
      <c r="V209" s="1622"/>
      <c r="W209" s="1622"/>
      <c r="X209" s="1622"/>
      <c r="Y209" s="1622"/>
      <c r="Z209" s="1622"/>
      <c r="AA209" s="1622"/>
      <c r="AB209" s="1622"/>
    </row>
    <row r="210" ht="28.5" customHeight="1">
      <c r="A210" s="350"/>
      <c r="B210" s="1622"/>
      <c r="C210" s="1622"/>
      <c r="D210" s="1622"/>
      <c r="E210" s="1686"/>
      <c r="F210" s="1686"/>
      <c r="G210" s="1622"/>
      <c r="H210" s="1686"/>
      <c r="I210" s="1686"/>
      <c r="J210" s="1686"/>
      <c r="K210" s="1686"/>
      <c r="L210" s="1686"/>
      <c r="M210" s="1686"/>
      <c r="N210" s="1686"/>
      <c r="O210" s="1686"/>
      <c r="P210" s="1622"/>
      <c r="Q210" s="1622"/>
      <c r="R210" s="1622"/>
      <c r="S210" s="1622"/>
      <c r="T210" s="1622"/>
      <c r="U210" s="1622"/>
      <c r="V210" s="1622"/>
      <c r="W210" s="1622"/>
      <c r="X210" s="1622"/>
      <c r="Y210" s="1622"/>
      <c r="Z210" s="1622"/>
      <c r="AA210" s="1622"/>
      <c r="AB210" s="1622"/>
    </row>
    <row r="211" ht="28.5" customHeight="1">
      <c r="A211" s="350"/>
      <c r="B211" s="1622"/>
      <c r="C211" s="1622"/>
      <c r="D211" s="1622"/>
      <c r="E211" s="1686"/>
      <c r="F211" s="1686"/>
      <c r="G211" s="1622"/>
      <c r="H211" s="1686"/>
      <c r="I211" s="1686"/>
      <c r="J211" s="1686"/>
      <c r="K211" s="1686"/>
      <c r="L211" s="1686"/>
      <c r="M211" s="1686"/>
      <c r="N211" s="1686"/>
      <c r="O211" s="1686"/>
      <c r="P211" s="1622"/>
      <c r="Q211" s="1622"/>
      <c r="R211" s="1622"/>
      <c r="S211" s="1622"/>
      <c r="T211" s="1622"/>
      <c r="U211" s="1622"/>
      <c r="V211" s="1622"/>
      <c r="W211" s="1622"/>
      <c r="X211" s="1622"/>
      <c r="Y211" s="1622"/>
      <c r="Z211" s="1622"/>
      <c r="AA211" s="1622"/>
      <c r="AB211" s="1622"/>
    </row>
    <row r="212" ht="28.5" customHeight="1">
      <c r="A212" s="350"/>
      <c r="B212" s="1622"/>
      <c r="C212" s="1622"/>
      <c r="D212" s="1622"/>
      <c r="E212" s="1686"/>
      <c r="F212" s="1686"/>
      <c r="G212" s="1622"/>
      <c r="H212" s="1686"/>
      <c r="I212" s="1686"/>
      <c r="J212" s="1686"/>
      <c r="K212" s="1686"/>
      <c r="L212" s="1686"/>
      <c r="M212" s="1686"/>
      <c r="N212" s="1686"/>
      <c r="O212" s="1686"/>
      <c r="P212" s="1622"/>
      <c r="Q212" s="1622"/>
      <c r="R212" s="1622"/>
      <c r="S212" s="1622"/>
      <c r="T212" s="1622"/>
      <c r="U212" s="1622"/>
      <c r="V212" s="1622"/>
      <c r="W212" s="1622"/>
      <c r="X212" s="1622"/>
      <c r="Y212" s="1622"/>
      <c r="Z212" s="1622"/>
      <c r="AA212" s="1622"/>
      <c r="AB212" s="1622"/>
    </row>
    <row r="213" ht="28.5" customHeight="1">
      <c r="A213" s="350"/>
      <c r="B213" s="1622"/>
      <c r="C213" s="1622"/>
      <c r="D213" s="1622"/>
      <c r="E213" s="1686"/>
      <c r="F213" s="1686"/>
      <c r="G213" s="1622"/>
      <c r="H213" s="1686"/>
      <c r="I213" s="1686"/>
      <c r="J213" s="1686"/>
      <c r="K213" s="1686"/>
      <c r="L213" s="1686"/>
      <c r="M213" s="1686"/>
      <c r="N213" s="1686"/>
      <c r="O213" s="1686"/>
      <c r="P213" s="1622"/>
      <c r="Q213" s="1622"/>
      <c r="R213" s="1622"/>
      <c r="S213" s="1622"/>
      <c r="T213" s="1622"/>
      <c r="U213" s="1622"/>
      <c r="V213" s="1622"/>
      <c r="W213" s="1622"/>
      <c r="X213" s="1622"/>
      <c r="Y213" s="1622"/>
      <c r="Z213" s="1622"/>
      <c r="AA213" s="1622"/>
      <c r="AB213" s="1622"/>
    </row>
    <row r="214" ht="28.5" customHeight="1">
      <c r="A214" s="350"/>
      <c r="B214" s="1622"/>
      <c r="C214" s="1622"/>
      <c r="D214" s="1622"/>
      <c r="E214" s="1686"/>
      <c r="F214" s="1686"/>
      <c r="G214" s="1622"/>
      <c r="H214" s="1686"/>
      <c r="I214" s="1686"/>
      <c r="J214" s="1686"/>
      <c r="K214" s="1686"/>
      <c r="L214" s="1686"/>
      <c r="M214" s="1686"/>
      <c r="N214" s="1686"/>
      <c r="O214" s="1686"/>
      <c r="P214" s="1622"/>
      <c r="Q214" s="1622"/>
      <c r="R214" s="1622"/>
      <c r="S214" s="1622"/>
      <c r="T214" s="1622"/>
      <c r="U214" s="1622"/>
      <c r="V214" s="1622"/>
      <c r="W214" s="1622"/>
      <c r="X214" s="1622"/>
      <c r="Y214" s="1622"/>
      <c r="Z214" s="1622"/>
      <c r="AA214" s="1622"/>
      <c r="AB214" s="1622"/>
    </row>
    <row r="215" ht="28.5" customHeight="1">
      <c r="A215" s="350"/>
      <c r="B215" s="1622"/>
      <c r="C215" s="1622"/>
      <c r="D215" s="1622"/>
      <c r="E215" s="1686"/>
      <c r="F215" s="1686"/>
      <c r="G215" s="1622"/>
      <c r="H215" s="1686"/>
      <c r="I215" s="1686"/>
      <c r="J215" s="1686"/>
      <c r="K215" s="1686"/>
      <c r="L215" s="1686"/>
      <c r="M215" s="1686"/>
      <c r="N215" s="1686"/>
      <c r="O215" s="1686"/>
      <c r="P215" s="1622"/>
      <c r="Q215" s="1622"/>
      <c r="R215" s="1622"/>
      <c r="S215" s="1622"/>
      <c r="T215" s="1622"/>
      <c r="U215" s="1622"/>
      <c r="V215" s="1622"/>
      <c r="W215" s="1622"/>
      <c r="X215" s="1622"/>
      <c r="Y215" s="1622"/>
      <c r="Z215" s="1622"/>
      <c r="AA215" s="1622"/>
      <c r="AB215" s="1622"/>
    </row>
    <row r="216" ht="28.5" customHeight="1">
      <c r="A216" s="350"/>
      <c r="B216" s="1622"/>
      <c r="C216" s="1622"/>
      <c r="D216" s="1622"/>
      <c r="E216" s="1686"/>
      <c r="F216" s="1686"/>
      <c r="G216" s="1622"/>
      <c r="H216" s="1686"/>
      <c r="I216" s="1686"/>
      <c r="J216" s="1686"/>
      <c r="K216" s="1686"/>
      <c r="L216" s="1686"/>
      <c r="M216" s="1686"/>
      <c r="N216" s="1686"/>
      <c r="O216" s="1686"/>
      <c r="P216" s="1622"/>
      <c r="Q216" s="1622"/>
      <c r="R216" s="1622"/>
      <c r="S216" s="1622"/>
      <c r="T216" s="1622"/>
      <c r="U216" s="1622"/>
      <c r="V216" s="1622"/>
      <c r="W216" s="1622"/>
      <c r="X216" s="1622"/>
      <c r="Y216" s="1622"/>
      <c r="Z216" s="1622"/>
      <c r="AA216" s="1622"/>
      <c r="AB216" s="1622"/>
    </row>
    <row r="217" ht="28.5" customHeight="1">
      <c r="A217" s="350"/>
      <c r="B217" s="1622"/>
      <c r="C217" s="1622"/>
      <c r="D217" s="1622"/>
      <c r="E217" s="1686"/>
      <c r="F217" s="1686"/>
      <c r="G217" s="1622"/>
      <c r="H217" s="1686"/>
      <c r="I217" s="1686"/>
      <c r="J217" s="1686"/>
      <c r="K217" s="1686"/>
      <c r="L217" s="1686"/>
      <c r="M217" s="1686"/>
      <c r="N217" s="1686"/>
      <c r="O217" s="1686"/>
      <c r="P217" s="1622"/>
      <c r="Q217" s="1622"/>
      <c r="R217" s="1622"/>
      <c r="S217" s="1622"/>
      <c r="T217" s="1622"/>
      <c r="U217" s="1622"/>
      <c r="V217" s="1622"/>
      <c r="W217" s="1622"/>
      <c r="X217" s="1622"/>
      <c r="Y217" s="1622"/>
      <c r="Z217" s="1622"/>
      <c r="AA217" s="1622"/>
      <c r="AB217" s="1622"/>
    </row>
    <row r="218" ht="28.5" customHeight="1">
      <c r="A218" s="350"/>
      <c r="B218" s="1622"/>
      <c r="C218" s="1622"/>
      <c r="D218" s="1622"/>
      <c r="E218" s="1686"/>
      <c r="F218" s="1686"/>
      <c r="G218" s="1622"/>
      <c r="H218" s="1686"/>
      <c r="I218" s="1686"/>
      <c r="J218" s="1686"/>
      <c r="K218" s="1686"/>
      <c r="L218" s="1686"/>
      <c r="M218" s="1686"/>
      <c r="N218" s="1686"/>
      <c r="O218" s="1686"/>
      <c r="P218" s="1622"/>
      <c r="Q218" s="1622"/>
      <c r="R218" s="1622"/>
      <c r="S218" s="1622"/>
      <c r="T218" s="1622"/>
      <c r="U218" s="1622"/>
      <c r="V218" s="1622"/>
      <c r="W218" s="1622"/>
      <c r="X218" s="1622"/>
      <c r="Y218" s="1622"/>
      <c r="Z218" s="1622"/>
      <c r="AA218" s="1622"/>
      <c r="AB218" s="1622"/>
    </row>
    <row r="219" ht="28.5" customHeight="1">
      <c r="A219" s="350"/>
      <c r="B219" s="1622"/>
      <c r="C219" s="1622"/>
      <c r="D219" s="1622"/>
      <c r="E219" s="1686"/>
      <c r="F219" s="1686"/>
      <c r="G219" s="1622"/>
      <c r="H219" s="1686"/>
      <c r="I219" s="1686"/>
      <c r="J219" s="1686"/>
      <c r="K219" s="1686"/>
      <c r="L219" s="1686"/>
      <c r="M219" s="1686"/>
      <c r="N219" s="1686"/>
      <c r="O219" s="1686"/>
      <c r="P219" s="1622"/>
      <c r="Q219" s="1622"/>
      <c r="R219" s="1622"/>
      <c r="S219" s="1622"/>
      <c r="T219" s="1622"/>
      <c r="U219" s="1622"/>
      <c r="V219" s="1622"/>
      <c r="W219" s="1622"/>
      <c r="X219" s="1622"/>
      <c r="Y219" s="1622"/>
      <c r="Z219" s="1622"/>
      <c r="AA219" s="1622"/>
      <c r="AB219" s="1622"/>
    </row>
    <row r="220" ht="28.5" customHeight="1">
      <c r="A220" s="350"/>
      <c r="B220" s="1622"/>
      <c r="C220" s="1622"/>
      <c r="D220" s="1622"/>
      <c r="E220" s="1686"/>
      <c r="F220" s="1686"/>
      <c r="G220" s="1622"/>
      <c r="H220" s="1686"/>
      <c r="I220" s="1686"/>
      <c r="J220" s="1686"/>
      <c r="K220" s="1686"/>
      <c r="L220" s="1686"/>
      <c r="M220" s="1686"/>
      <c r="N220" s="1686"/>
      <c r="O220" s="1686"/>
      <c r="P220" s="1622"/>
      <c r="Q220" s="1622"/>
      <c r="R220" s="1622"/>
      <c r="S220" s="1622"/>
      <c r="T220" s="1622"/>
      <c r="U220" s="1622"/>
      <c r="V220" s="1622"/>
      <c r="W220" s="1622"/>
      <c r="X220" s="1622"/>
      <c r="Y220" s="1622"/>
      <c r="Z220" s="1622"/>
      <c r="AA220" s="1622"/>
      <c r="AB220" s="1622"/>
    </row>
    <row r="221" ht="28.5" customHeight="1">
      <c r="A221" s="350"/>
      <c r="B221" s="1622"/>
      <c r="C221" s="1622"/>
      <c r="D221" s="1622"/>
      <c r="E221" s="1686"/>
      <c r="F221" s="1686"/>
      <c r="G221" s="1622"/>
      <c r="H221" s="1686"/>
      <c r="I221" s="1686"/>
      <c r="J221" s="1686"/>
      <c r="K221" s="1686"/>
      <c r="L221" s="1686"/>
      <c r="M221" s="1686"/>
      <c r="N221" s="1686"/>
      <c r="O221" s="1686"/>
      <c r="P221" s="1622"/>
      <c r="Q221" s="1622"/>
      <c r="R221" s="1622"/>
      <c r="S221" s="1622"/>
      <c r="T221" s="1622"/>
      <c r="U221" s="1622"/>
      <c r="V221" s="1622"/>
      <c r="W221" s="1622"/>
      <c r="X221" s="1622"/>
      <c r="Y221" s="1622"/>
      <c r="Z221" s="1622"/>
      <c r="AA221" s="1622"/>
      <c r="AB221" s="1622"/>
    </row>
    <row r="222" ht="28.5" customHeight="1">
      <c r="A222" s="350"/>
      <c r="B222" s="1622"/>
      <c r="C222" s="1622"/>
      <c r="D222" s="1622"/>
      <c r="E222" s="1686"/>
      <c r="F222" s="1686"/>
      <c r="G222" s="1622"/>
      <c r="H222" s="1686"/>
      <c r="I222" s="1686"/>
      <c r="J222" s="1686"/>
      <c r="K222" s="1686"/>
      <c r="L222" s="1686"/>
      <c r="M222" s="1686"/>
      <c r="N222" s="1686"/>
      <c r="O222" s="1686"/>
      <c r="P222" s="1622"/>
      <c r="Q222" s="1622"/>
      <c r="R222" s="1622"/>
      <c r="S222" s="1622"/>
      <c r="T222" s="1622"/>
      <c r="U222" s="1622"/>
      <c r="V222" s="1622"/>
      <c r="W222" s="1622"/>
      <c r="X222" s="1622"/>
      <c r="Y222" s="1622"/>
      <c r="Z222" s="1622"/>
      <c r="AA222" s="1622"/>
      <c r="AB222" s="1622"/>
    </row>
    <row r="223" ht="28.5" customHeight="1">
      <c r="A223" s="350"/>
      <c r="B223" s="1622"/>
      <c r="C223" s="1622"/>
      <c r="D223" s="1622"/>
      <c r="E223" s="1686"/>
      <c r="F223" s="1686"/>
      <c r="G223" s="1622"/>
      <c r="H223" s="1686"/>
      <c r="I223" s="1686"/>
      <c r="J223" s="1686"/>
      <c r="K223" s="1686"/>
      <c r="L223" s="1686"/>
      <c r="M223" s="1686"/>
      <c r="N223" s="1686"/>
      <c r="O223" s="1686"/>
      <c r="P223" s="1622"/>
      <c r="Q223" s="1622"/>
      <c r="R223" s="1622"/>
      <c r="S223" s="1622"/>
      <c r="T223" s="1622"/>
      <c r="U223" s="1622"/>
      <c r="V223" s="1622"/>
      <c r="W223" s="1622"/>
      <c r="X223" s="1622"/>
      <c r="Y223" s="1622"/>
      <c r="Z223" s="1622"/>
      <c r="AA223" s="1622"/>
      <c r="AB223" s="1622"/>
    </row>
    <row r="224" ht="28.5" customHeight="1">
      <c r="A224" s="350"/>
      <c r="B224" s="1622"/>
      <c r="C224" s="1622"/>
      <c r="D224" s="1622"/>
      <c r="E224" s="1686"/>
      <c r="F224" s="1686"/>
      <c r="G224" s="1622"/>
      <c r="H224" s="1686"/>
      <c r="I224" s="1686"/>
      <c r="J224" s="1686"/>
      <c r="K224" s="1686"/>
      <c r="L224" s="1686"/>
      <c r="M224" s="1686"/>
      <c r="N224" s="1686"/>
      <c r="O224" s="1686"/>
      <c r="P224" s="1622"/>
      <c r="Q224" s="1622"/>
      <c r="R224" s="1622"/>
      <c r="S224" s="1622"/>
      <c r="T224" s="1622"/>
      <c r="U224" s="1622"/>
      <c r="V224" s="1622"/>
      <c r="W224" s="1622"/>
      <c r="X224" s="1622"/>
      <c r="Y224" s="1622"/>
      <c r="Z224" s="1622"/>
      <c r="AA224" s="1622"/>
      <c r="AB224" s="1622"/>
    </row>
    <row r="225" ht="28.5" customHeight="1">
      <c r="A225" s="350"/>
      <c r="B225" s="1622"/>
      <c r="C225" s="1622"/>
      <c r="D225" s="1622"/>
      <c r="E225" s="1686"/>
      <c r="F225" s="1686"/>
      <c r="G225" s="1622"/>
      <c r="H225" s="1686"/>
      <c r="I225" s="1686"/>
      <c r="J225" s="1686"/>
      <c r="K225" s="1686"/>
      <c r="L225" s="1686"/>
      <c r="M225" s="1686"/>
      <c r="N225" s="1686"/>
      <c r="O225" s="1686"/>
      <c r="P225" s="1622"/>
      <c r="Q225" s="1622"/>
      <c r="R225" s="1622"/>
      <c r="S225" s="1622"/>
      <c r="T225" s="1622"/>
      <c r="U225" s="1622"/>
      <c r="V225" s="1622"/>
      <c r="W225" s="1622"/>
      <c r="X225" s="1622"/>
      <c r="Y225" s="1622"/>
      <c r="Z225" s="1622"/>
      <c r="AA225" s="1622"/>
      <c r="AB225" s="1622"/>
    </row>
    <row r="226" ht="28.5" customHeight="1">
      <c r="A226" s="350"/>
      <c r="B226" s="1622"/>
      <c r="C226" s="1622"/>
      <c r="D226" s="1622"/>
      <c r="E226" s="1686"/>
      <c r="F226" s="1686"/>
      <c r="G226" s="1622"/>
      <c r="H226" s="1686"/>
      <c r="I226" s="1686"/>
      <c r="J226" s="1686"/>
      <c r="K226" s="1686"/>
      <c r="L226" s="1686"/>
      <c r="M226" s="1686"/>
      <c r="N226" s="1686"/>
      <c r="O226" s="1686"/>
      <c r="P226" s="1622"/>
      <c r="Q226" s="1622"/>
      <c r="R226" s="1622"/>
      <c r="S226" s="1622"/>
      <c r="T226" s="1622"/>
      <c r="U226" s="1622"/>
      <c r="V226" s="1622"/>
      <c r="W226" s="1622"/>
      <c r="X226" s="1622"/>
      <c r="Y226" s="1622"/>
      <c r="Z226" s="1622"/>
      <c r="AA226" s="1622"/>
      <c r="AB226" s="1622"/>
    </row>
    <row r="227" ht="28.5" customHeight="1">
      <c r="A227" s="350"/>
      <c r="B227" s="1622"/>
      <c r="C227" s="1622"/>
      <c r="D227" s="1622"/>
      <c r="E227" s="1686"/>
      <c r="F227" s="1686"/>
      <c r="G227" s="1622"/>
      <c r="H227" s="1686"/>
      <c r="I227" s="1686"/>
      <c r="J227" s="1686"/>
      <c r="K227" s="1686"/>
      <c r="L227" s="1686"/>
      <c r="M227" s="1686"/>
      <c r="N227" s="1686"/>
      <c r="O227" s="1686"/>
      <c r="P227" s="1622"/>
      <c r="Q227" s="1622"/>
      <c r="R227" s="1622"/>
      <c r="S227" s="1622"/>
      <c r="T227" s="1622"/>
      <c r="U227" s="1622"/>
      <c r="V227" s="1622"/>
      <c r="W227" s="1622"/>
      <c r="X227" s="1622"/>
      <c r="Y227" s="1622"/>
      <c r="Z227" s="1622"/>
      <c r="AA227" s="1622"/>
      <c r="AB227" s="1622"/>
    </row>
    <row r="228" ht="28.5" customHeight="1">
      <c r="A228" s="350"/>
      <c r="B228" s="1622"/>
      <c r="C228" s="1622"/>
      <c r="D228" s="1622"/>
      <c r="E228" s="1686"/>
      <c r="F228" s="1686"/>
      <c r="G228" s="1622"/>
      <c r="H228" s="1686"/>
      <c r="I228" s="1686"/>
      <c r="J228" s="1686"/>
      <c r="K228" s="1686"/>
      <c r="L228" s="1686"/>
      <c r="M228" s="1686"/>
      <c r="N228" s="1686"/>
      <c r="O228" s="1686"/>
      <c r="P228" s="1622"/>
      <c r="Q228" s="1622"/>
      <c r="R228" s="1622"/>
      <c r="S228" s="1622"/>
      <c r="T228" s="1622"/>
      <c r="U228" s="1622"/>
      <c r="V228" s="1622"/>
      <c r="W228" s="1622"/>
      <c r="X228" s="1622"/>
      <c r="Y228" s="1622"/>
      <c r="Z228" s="1622"/>
      <c r="AA228" s="1622"/>
      <c r="AB228" s="1622"/>
    </row>
    <row r="229" ht="28.5" customHeight="1">
      <c r="A229" s="350"/>
      <c r="B229" s="1622"/>
      <c r="C229" s="1622"/>
      <c r="D229" s="1622"/>
      <c r="E229" s="1686"/>
      <c r="F229" s="1686"/>
      <c r="G229" s="1622"/>
      <c r="H229" s="1686"/>
      <c r="I229" s="1686"/>
      <c r="J229" s="1686"/>
      <c r="K229" s="1686"/>
      <c r="L229" s="1686"/>
      <c r="M229" s="1686"/>
      <c r="N229" s="1686"/>
      <c r="O229" s="1686"/>
      <c r="P229" s="1622"/>
      <c r="Q229" s="1622"/>
      <c r="R229" s="1622"/>
      <c r="S229" s="1622"/>
      <c r="T229" s="1622"/>
      <c r="U229" s="1622"/>
      <c r="V229" s="1622"/>
      <c r="W229" s="1622"/>
      <c r="X229" s="1622"/>
      <c r="Y229" s="1622"/>
      <c r="Z229" s="1622"/>
      <c r="AA229" s="1622"/>
      <c r="AB229" s="1622"/>
    </row>
    <row r="230" ht="28.5" customHeight="1">
      <c r="A230" s="350"/>
      <c r="B230" s="1622"/>
      <c r="C230" s="1622"/>
      <c r="D230" s="1622"/>
      <c r="E230" s="1686"/>
      <c r="F230" s="1686"/>
      <c r="G230" s="1622"/>
      <c r="H230" s="1686"/>
      <c r="I230" s="1686"/>
      <c r="J230" s="1686"/>
      <c r="K230" s="1686"/>
      <c r="L230" s="1686"/>
      <c r="M230" s="1686"/>
      <c r="N230" s="1686"/>
      <c r="O230" s="1686"/>
      <c r="P230" s="1622"/>
      <c r="Q230" s="1622"/>
      <c r="R230" s="1622"/>
      <c r="S230" s="1622"/>
      <c r="T230" s="1622"/>
      <c r="U230" s="1622"/>
      <c r="V230" s="1622"/>
      <c r="W230" s="1622"/>
      <c r="X230" s="1622"/>
      <c r="Y230" s="1622"/>
      <c r="Z230" s="1622"/>
      <c r="AA230" s="1622"/>
      <c r="AB230" s="1622"/>
    </row>
    <row r="231" ht="28.5" customHeight="1">
      <c r="A231" s="350"/>
      <c r="B231" s="1622"/>
      <c r="C231" s="1622"/>
      <c r="D231" s="1622"/>
      <c r="E231" s="1686"/>
      <c r="F231" s="1686"/>
      <c r="G231" s="1622"/>
      <c r="H231" s="1686"/>
      <c r="I231" s="1686"/>
      <c r="J231" s="1686"/>
      <c r="K231" s="1686"/>
      <c r="L231" s="1686"/>
      <c r="M231" s="1686"/>
      <c r="N231" s="1686"/>
      <c r="O231" s="1686"/>
      <c r="P231" s="1622"/>
      <c r="Q231" s="1622"/>
      <c r="R231" s="1622"/>
      <c r="S231" s="1622"/>
      <c r="T231" s="1622"/>
      <c r="U231" s="1622"/>
      <c r="V231" s="1622"/>
      <c r="W231" s="1622"/>
      <c r="X231" s="1622"/>
      <c r="Y231" s="1622"/>
      <c r="Z231" s="1622"/>
      <c r="AA231" s="1622"/>
      <c r="AB231" s="1622"/>
    </row>
    <row r="232" ht="28.5" customHeight="1">
      <c r="A232" s="350"/>
      <c r="B232" s="1622"/>
      <c r="C232" s="1622"/>
      <c r="D232" s="1622"/>
      <c r="E232" s="1686"/>
      <c r="F232" s="1686"/>
      <c r="G232" s="1622"/>
      <c r="H232" s="1686"/>
      <c r="I232" s="1686"/>
      <c r="J232" s="1686"/>
      <c r="K232" s="1686"/>
      <c r="L232" s="1686"/>
      <c r="M232" s="1686"/>
      <c r="N232" s="1686"/>
      <c r="O232" s="1686"/>
      <c r="P232" s="1622"/>
      <c r="Q232" s="1622"/>
      <c r="R232" s="1622"/>
      <c r="S232" s="1622"/>
      <c r="T232" s="1622"/>
      <c r="U232" s="1622"/>
      <c r="V232" s="1622"/>
      <c r="W232" s="1622"/>
      <c r="X232" s="1622"/>
      <c r="Y232" s="1622"/>
      <c r="Z232" s="1622"/>
      <c r="AA232" s="1622"/>
      <c r="AB232" s="1622"/>
    </row>
    <row r="233" ht="28.5" customHeight="1">
      <c r="A233" s="350"/>
      <c r="B233" s="1622"/>
      <c r="C233" s="1622"/>
      <c r="D233" s="1622"/>
      <c r="E233" s="1686"/>
      <c r="F233" s="1686"/>
      <c r="G233" s="1622"/>
      <c r="H233" s="1686"/>
      <c r="I233" s="1686"/>
      <c r="J233" s="1686"/>
      <c r="K233" s="1686"/>
      <c r="L233" s="1686"/>
      <c r="M233" s="1686"/>
      <c r="N233" s="1686"/>
      <c r="O233" s="1686"/>
      <c r="P233" s="1622"/>
      <c r="Q233" s="1622"/>
      <c r="R233" s="1622"/>
      <c r="S233" s="1622"/>
      <c r="T233" s="1622"/>
      <c r="U233" s="1622"/>
      <c r="V233" s="1622"/>
      <c r="W233" s="1622"/>
      <c r="X233" s="1622"/>
      <c r="Y233" s="1622"/>
      <c r="Z233" s="1622"/>
      <c r="AA233" s="1622"/>
      <c r="AB233" s="1622"/>
    </row>
    <row r="234" ht="28.5" customHeight="1">
      <c r="A234" s="350"/>
      <c r="B234" s="1622"/>
      <c r="C234" s="1622"/>
      <c r="D234" s="1622"/>
      <c r="E234" s="1686"/>
      <c r="F234" s="1686"/>
      <c r="G234" s="1622"/>
      <c r="H234" s="1686"/>
      <c r="I234" s="1686"/>
      <c r="J234" s="1686"/>
      <c r="K234" s="1686"/>
      <c r="L234" s="1686"/>
      <c r="M234" s="1686"/>
      <c r="N234" s="1686"/>
      <c r="O234" s="1686"/>
      <c r="P234" s="1622"/>
      <c r="Q234" s="1622"/>
      <c r="R234" s="1622"/>
      <c r="S234" s="1622"/>
      <c r="T234" s="1622"/>
      <c r="U234" s="1622"/>
      <c r="V234" s="1622"/>
      <c r="W234" s="1622"/>
      <c r="X234" s="1622"/>
      <c r="Y234" s="1622"/>
      <c r="Z234" s="1622"/>
      <c r="AA234" s="1622"/>
      <c r="AB234" s="1622"/>
    </row>
    <row r="235" ht="28.5" customHeight="1">
      <c r="A235" s="350"/>
      <c r="B235" s="1622"/>
      <c r="C235" s="1622"/>
      <c r="D235" s="1622"/>
      <c r="E235" s="1686"/>
      <c r="F235" s="1686"/>
      <c r="G235" s="1622"/>
      <c r="H235" s="1686"/>
      <c r="I235" s="1686"/>
      <c r="J235" s="1686"/>
      <c r="K235" s="1686"/>
      <c r="L235" s="1686"/>
      <c r="M235" s="1686"/>
      <c r="N235" s="1686"/>
      <c r="O235" s="1686"/>
      <c r="P235" s="1622"/>
      <c r="Q235" s="1622"/>
      <c r="R235" s="1622"/>
      <c r="S235" s="1622"/>
      <c r="T235" s="1622"/>
      <c r="U235" s="1622"/>
      <c r="V235" s="1622"/>
      <c r="W235" s="1622"/>
      <c r="X235" s="1622"/>
      <c r="Y235" s="1622"/>
      <c r="Z235" s="1622"/>
      <c r="AA235" s="1622"/>
      <c r="AB235" s="1622"/>
    </row>
    <row r="236" ht="28.5" customHeight="1">
      <c r="A236" s="350"/>
      <c r="B236" s="1622"/>
      <c r="C236" s="1622"/>
      <c r="D236" s="1622"/>
      <c r="E236" s="1686"/>
      <c r="F236" s="1686"/>
      <c r="G236" s="1622"/>
      <c r="H236" s="1686"/>
      <c r="I236" s="1686"/>
      <c r="J236" s="1686"/>
      <c r="K236" s="1686"/>
      <c r="L236" s="1686"/>
      <c r="M236" s="1686"/>
      <c r="N236" s="1686"/>
      <c r="O236" s="1686"/>
      <c r="P236" s="1622"/>
      <c r="Q236" s="1622"/>
      <c r="R236" s="1622"/>
      <c r="S236" s="1622"/>
      <c r="T236" s="1622"/>
      <c r="U236" s="1622"/>
      <c r="V236" s="1622"/>
      <c r="W236" s="1622"/>
      <c r="X236" s="1622"/>
      <c r="Y236" s="1622"/>
      <c r="Z236" s="1622"/>
      <c r="AA236" s="1622"/>
      <c r="AB236" s="1622"/>
    </row>
    <row r="237" ht="28.5" customHeight="1">
      <c r="A237" s="350"/>
      <c r="B237" s="1622"/>
      <c r="C237" s="1622"/>
      <c r="D237" s="1622"/>
      <c r="E237" s="1686"/>
      <c r="F237" s="1686"/>
      <c r="G237" s="1622"/>
      <c r="H237" s="1686"/>
      <c r="I237" s="1686"/>
      <c r="J237" s="1686"/>
      <c r="K237" s="1686"/>
      <c r="L237" s="1686"/>
      <c r="M237" s="1686"/>
      <c r="N237" s="1686"/>
      <c r="O237" s="1686"/>
      <c r="P237" s="1622"/>
      <c r="Q237" s="1622"/>
      <c r="R237" s="1622"/>
      <c r="S237" s="1622"/>
      <c r="T237" s="1622"/>
      <c r="U237" s="1622"/>
      <c r="V237" s="1622"/>
      <c r="W237" s="1622"/>
      <c r="X237" s="1622"/>
      <c r="Y237" s="1622"/>
      <c r="Z237" s="1622"/>
      <c r="AA237" s="1622"/>
      <c r="AB237" s="1622"/>
    </row>
    <row r="238" ht="28.5" customHeight="1">
      <c r="A238" s="350"/>
      <c r="B238" s="1622"/>
      <c r="C238" s="1622"/>
      <c r="D238" s="1622"/>
      <c r="E238" s="1686"/>
      <c r="F238" s="1686"/>
      <c r="G238" s="1622"/>
      <c r="H238" s="1686"/>
      <c r="I238" s="1686"/>
      <c r="J238" s="1686"/>
      <c r="K238" s="1686"/>
      <c r="L238" s="1686"/>
      <c r="M238" s="1686"/>
      <c r="N238" s="1686"/>
      <c r="O238" s="1686"/>
      <c r="P238" s="1622"/>
      <c r="Q238" s="1622"/>
      <c r="R238" s="1622"/>
      <c r="S238" s="1622"/>
      <c r="T238" s="1622"/>
      <c r="U238" s="1622"/>
      <c r="V238" s="1622"/>
      <c r="W238" s="1622"/>
      <c r="X238" s="1622"/>
      <c r="Y238" s="1622"/>
      <c r="Z238" s="1622"/>
      <c r="AA238" s="1622"/>
      <c r="AB238" s="1622"/>
    </row>
    <row r="239" ht="28.5" customHeight="1">
      <c r="A239" s="350"/>
      <c r="B239" s="1622"/>
      <c r="C239" s="1622"/>
      <c r="D239" s="1622"/>
      <c r="E239" s="1686"/>
      <c r="F239" s="1686"/>
      <c r="G239" s="1622"/>
      <c r="H239" s="1686"/>
      <c r="I239" s="1686"/>
      <c r="J239" s="1686"/>
      <c r="K239" s="1686"/>
      <c r="L239" s="1686"/>
      <c r="M239" s="1686"/>
      <c r="N239" s="1686"/>
      <c r="O239" s="1686"/>
      <c r="P239" s="1622"/>
      <c r="Q239" s="1622"/>
      <c r="R239" s="1622"/>
      <c r="S239" s="1622"/>
      <c r="T239" s="1622"/>
      <c r="U239" s="1622"/>
      <c r="V239" s="1622"/>
      <c r="W239" s="1622"/>
      <c r="X239" s="1622"/>
      <c r="Y239" s="1622"/>
      <c r="Z239" s="1622"/>
      <c r="AA239" s="1622"/>
      <c r="AB239" s="1622"/>
    </row>
    <row r="240" ht="28.5" customHeight="1">
      <c r="A240" s="350"/>
      <c r="B240" s="1622"/>
      <c r="C240" s="1622"/>
      <c r="D240" s="1622"/>
      <c r="E240" s="1686"/>
      <c r="F240" s="1686"/>
      <c r="G240" s="1622"/>
      <c r="H240" s="1686"/>
      <c r="I240" s="1686"/>
      <c r="J240" s="1686"/>
      <c r="K240" s="1686"/>
      <c r="L240" s="1686"/>
      <c r="M240" s="1686"/>
      <c r="N240" s="1686"/>
      <c r="O240" s="1686"/>
      <c r="P240" s="1622"/>
      <c r="Q240" s="1622"/>
      <c r="R240" s="1622"/>
      <c r="S240" s="1622"/>
      <c r="T240" s="1622"/>
      <c r="U240" s="1622"/>
      <c r="V240" s="1622"/>
      <c r="W240" s="1622"/>
      <c r="X240" s="1622"/>
      <c r="Y240" s="1622"/>
      <c r="Z240" s="1622"/>
      <c r="AA240" s="1622"/>
      <c r="AB240" s="1622"/>
    </row>
    <row r="241" ht="28.5" customHeight="1">
      <c r="A241" s="350"/>
      <c r="B241" s="1622"/>
      <c r="C241" s="1622"/>
      <c r="D241" s="1622"/>
      <c r="E241" s="1686"/>
      <c r="F241" s="1686"/>
      <c r="G241" s="1622"/>
      <c r="H241" s="1686"/>
      <c r="I241" s="1686"/>
      <c r="J241" s="1686"/>
      <c r="K241" s="1686"/>
      <c r="L241" s="1686"/>
      <c r="M241" s="1686"/>
      <c r="N241" s="1686"/>
      <c r="O241" s="1686"/>
      <c r="P241" s="1622"/>
      <c r="Q241" s="1622"/>
      <c r="R241" s="1622"/>
      <c r="S241" s="1622"/>
      <c r="T241" s="1622"/>
      <c r="U241" s="1622"/>
      <c r="V241" s="1622"/>
      <c r="W241" s="1622"/>
      <c r="X241" s="1622"/>
      <c r="Y241" s="1622"/>
      <c r="Z241" s="1622"/>
      <c r="AA241" s="1622"/>
      <c r="AB241" s="1622"/>
    </row>
    <row r="242" ht="28.5" customHeight="1">
      <c r="A242" s="350"/>
      <c r="B242" s="1622"/>
      <c r="C242" s="1622"/>
      <c r="D242" s="1622"/>
      <c r="E242" s="1686"/>
      <c r="F242" s="1686"/>
      <c r="G242" s="1622"/>
      <c r="H242" s="1686"/>
      <c r="I242" s="1686"/>
      <c r="J242" s="1686"/>
      <c r="K242" s="1686"/>
      <c r="L242" s="1686"/>
      <c r="M242" s="1686"/>
      <c r="N242" s="1686"/>
      <c r="O242" s="1686"/>
      <c r="P242" s="1622"/>
      <c r="Q242" s="1622"/>
      <c r="R242" s="1622"/>
      <c r="S242" s="1622"/>
      <c r="T242" s="1622"/>
      <c r="U242" s="1622"/>
      <c r="V242" s="1622"/>
      <c r="W242" s="1622"/>
      <c r="X242" s="1622"/>
      <c r="Y242" s="1622"/>
      <c r="Z242" s="1622"/>
      <c r="AA242" s="1622"/>
      <c r="AB242" s="1622"/>
    </row>
    <row r="243" ht="28.5" customHeight="1">
      <c r="A243" s="350"/>
      <c r="B243" s="1622"/>
      <c r="C243" s="1622"/>
      <c r="D243" s="1622"/>
      <c r="E243" s="1686"/>
      <c r="F243" s="1686"/>
      <c r="G243" s="1622"/>
      <c r="H243" s="1686"/>
      <c r="I243" s="1686"/>
      <c r="J243" s="1686"/>
      <c r="K243" s="1686"/>
      <c r="L243" s="1686"/>
      <c r="M243" s="1686"/>
      <c r="N243" s="1686"/>
      <c r="O243" s="1686"/>
      <c r="P243" s="1622"/>
      <c r="Q243" s="1622"/>
      <c r="R243" s="1622"/>
      <c r="S243" s="1622"/>
      <c r="T243" s="1622"/>
      <c r="U243" s="1622"/>
      <c r="V243" s="1622"/>
      <c r="W243" s="1622"/>
      <c r="X243" s="1622"/>
      <c r="Y243" s="1622"/>
      <c r="Z243" s="1622"/>
      <c r="AA243" s="1622"/>
      <c r="AB243" s="1622"/>
    </row>
    <row r="244" ht="28.5" customHeight="1">
      <c r="A244" s="350"/>
      <c r="B244" s="1622"/>
      <c r="C244" s="1622"/>
      <c r="D244" s="1622"/>
      <c r="E244" s="1686"/>
      <c r="F244" s="1686"/>
      <c r="G244" s="1622"/>
      <c r="H244" s="1686"/>
      <c r="I244" s="1686"/>
      <c r="J244" s="1686"/>
      <c r="K244" s="1686"/>
      <c r="L244" s="1686"/>
      <c r="M244" s="1686"/>
      <c r="N244" s="1686"/>
      <c r="O244" s="1686"/>
      <c r="P244" s="1622"/>
      <c r="Q244" s="1622"/>
      <c r="R244" s="1622"/>
      <c r="S244" s="1622"/>
      <c r="T244" s="1622"/>
      <c r="U244" s="1622"/>
      <c r="V244" s="1622"/>
      <c r="W244" s="1622"/>
      <c r="X244" s="1622"/>
      <c r="Y244" s="1622"/>
      <c r="Z244" s="1622"/>
      <c r="AA244" s="1622"/>
      <c r="AB244" s="1622"/>
    </row>
    <row r="245" ht="28.5" customHeight="1">
      <c r="A245" s="350"/>
      <c r="B245" s="1622"/>
      <c r="C245" s="1622"/>
      <c r="D245" s="1622"/>
      <c r="E245" s="1686"/>
      <c r="F245" s="1686"/>
      <c r="G245" s="1622"/>
      <c r="H245" s="1686"/>
      <c r="I245" s="1686"/>
      <c r="J245" s="1686"/>
      <c r="K245" s="1686"/>
      <c r="L245" s="1686"/>
      <c r="M245" s="1686"/>
      <c r="N245" s="1686"/>
      <c r="O245" s="1686"/>
      <c r="P245" s="1622"/>
      <c r="Q245" s="1622"/>
      <c r="R245" s="1622"/>
      <c r="S245" s="1622"/>
      <c r="T245" s="1622"/>
      <c r="U245" s="1622"/>
      <c r="V245" s="1622"/>
      <c r="W245" s="1622"/>
      <c r="X245" s="1622"/>
      <c r="Y245" s="1622"/>
      <c r="Z245" s="1622"/>
      <c r="AA245" s="1622"/>
      <c r="AB245" s="1622"/>
    </row>
    <row r="246" ht="28.5" customHeight="1">
      <c r="A246" s="350"/>
      <c r="B246" s="1622"/>
      <c r="C246" s="1622"/>
      <c r="D246" s="1622"/>
      <c r="E246" s="1686"/>
      <c r="F246" s="1686"/>
      <c r="G246" s="1622"/>
      <c r="H246" s="1686"/>
      <c r="I246" s="1686"/>
      <c r="J246" s="1686"/>
      <c r="K246" s="1686"/>
      <c r="L246" s="1686"/>
      <c r="M246" s="1686"/>
      <c r="N246" s="1686"/>
      <c r="O246" s="1686"/>
      <c r="P246" s="1622"/>
      <c r="Q246" s="1622"/>
      <c r="R246" s="1622"/>
      <c r="S246" s="1622"/>
      <c r="T246" s="1622"/>
      <c r="U246" s="1622"/>
      <c r="V246" s="1622"/>
      <c r="W246" s="1622"/>
      <c r="X246" s="1622"/>
      <c r="Y246" s="1622"/>
      <c r="Z246" s="1622"/>
      <c r="AA246" s="1622"/>
      <c r="AB246" s="1622"/>
    </row>
    <row r="247" ht="28.5" customHeight="1">
      <c r="A247" s="350"/>
      <c r="B247" s="1622"/>
      <c r="C247" s="1622"/>
      <c r="D247" s="1622"/>
      <c r="E247" s="1686"/>
      <c r="F247" s="1686"/>
      <c r="G247" s="1622"/>
      <c r="H247" s="1686"/>
      <c r="I247" s="1686"/>
      <c r="J247" s="1686"/>
      <c r="K247" s="1686"/>
      <c r="L247" s="1686"/>
      <c r="M247" s="1686"/>
      <c r="N247" s="1686"/>
      <c r="O247" s="1686"/>
      <c r="P247" s="1622"/>
      <c r="Q247" s="1622"/>
      <c r="R247" s="1622"/>
      <c r="S247" s="1622"/>
      <c r="T247" s="1622"/>
      <c r="U247" s="1622"/>
      <c r="V247" s="1622"/>
      <c r="W247" s="1622"/>
      <c r="X247" s="1622"/>
      <c r="Y247" s="1622"/>
      <c r="Z247" s="1622"/>
      <c r="AA247" s="1622"/>
      <c r="AB247" s="1622"/>
    </row>
    <row r="248" ht="28.5" customHeight="1">
      <c r="A248" s="350"/>
      <c r="B248" s="1622"/>
      <c r="C248" s="1622"/>
      <c r="D248" s="1622"/>
      <c r="E248" s="1686"/>
      <c r="F248" s="1686"/>
      <c r="G248" s="1622"/>
      <c r="H248" s="1686"/>
      <c r="I248" s="1686"/>
      <c r="J248" s="1686"/>
      <c r="K248" s="1686"/>
      <c r="L248" s="1686"/>
      <c r="M248" s="1686"/>
      <c r="N248" s="1686"/>
      <c r="O248" s="1686"/>
      <c r="P248" s="1622"/>
      <c r="Q248" s="1622"/>
      <c r="R248" s="1622"/>
      <c r="S248" s="1622"/>
      <c r="T248" s="1622"/>
      <c r="U248" s="1622"/>
      <c r="V248" s="1622"/>
      <c r="W248" s="1622"/>
      <c r="X248" s="1622"/>
      <c r="Y248" s="1622"/>
      <c r="Z248" s="1622"/>
      <c r="AA248" s="1622"/>
      <c r="AB248" s="1622"/>
    </row>
    <row r="249" ht="28.5" customHeight="1">
      <c r="A249" s="350"/>
      <c r="B249" s="1622"/>
      <c r="C249" s="1622"/>
      <c r="D249" s="1622"/>
      <c r="E249" s="1686"/>
      <c r="F249" s="1686"/>
      <c r="G249" s="1622"/>
      <c r="H249" s="1686"/>
      <c r="I249" s="1686"/>
      <c r="J249" s="1686"/>
      <c r="K249" s="1686"/>
      <c r="L249" s="1686"/>
      <c r="M249" s="1686"/>
      <c r="N249" s="1686"/>
      <c r="O249" s="1686"/>
      <c r="P249" s="1622"/>
      <c r="Q249" s="1622"/>
      <c r="R249" s="1622"/>
      <c r="S249" s="1622"/>
      <c r="T249" s="1622"/>
      <c r="U249" s="1622"/>
      <c r="V249" s="1622"/>
      <c r="W249" s="1622"/>
      <c r="X249" s="1622"/>
      <c r="Y249" s="1622"/>
      <c r="Z249" s="1622"/>
      <c r="AA249" s="1622"/>
      <c r="AB249" s="1622"/>
    </row>
    <row r="250" ht="28.5" customHeight="1">
      <c r="A250" s="350"/>
      <c r="B250" s="1622"/>
      <c r="C250" s="1622"/>
      <c r="D250" s="1622"/>
      <c r="E250" s="1686"/>
      <c r="F250" s="1686"/>
      <c r="G250" s="1622"/>
      <c r="H250" s="1686"/>
      <c r="I250" s="1686"/>
      <c r="J250" s="1686"/>
      <c r="K250" s="1686"/>
      <c r="L250" s="1686"/>
      <c r="M250" s="1686"/>
      <c r="N250" s="1686"/>
      <c r="O250" s="1686"/>
      <c r="P250" s="1622"/>
      <c r="Q250" s="1622"/>
      <c r="R250" s="1622"/>
      <c r="S250" s="1622"/>
      <c r="T250" s="1622"/>
      <c r="U250" s="1622"/>
      <c r="V250" s="1622"/>
      <c r="W250" s="1622"/>
      <c r="X250" s="1622"/>
      <c r="Y250" s="1622"/>
      <c r="Z250" s="1622"/>
      <c r="AA250" s="1622"/>
      <c r="AB250" s="1622"/>
    </row>
    <row r="251" ht="28.5" customHeight="1">
      <c r="A251" s="350"/>
      <c r="B251" s="1622"/>
      <c r="C251" s="1622"/>
      <c r="D251" s="1622"/>
      <c r="E251" s="1686"/>
      <c r="F251" s="1686"/>
      <c r="G251" s="1622"/>
      <c r="H251" s="1686"/>
      <c r="I251" s="1686"/>
      <c r="J251" s="1686"/>
      <c r="K251" s="1686"/>
      <c r="L251" s="1686"/>
      <c r="M251" s="1686"/>
      <c r="N251" s="1686"/>
      <c r="O251" s="1686"/>
      <c r="P251" s="1622"/>
      <c r="Q251" s="1622"/>
      <c r="R251" s="1622"/>
      <c r="S251" s="1622"/>
      <c r="T251" s="1622"/>
      <c r="U251" s="1622"/>
      <c r="V251" s="1622"/>
      <c r="W251" s="1622"/>
      <c r="X251" s="1622"/>
      <c r="Y251" s="1622"/>
      <c r="Z251" s="1622"/>
      <c r="AA251" s="1622"/>
      <c r="AB251" s="1622"/>
    </row>
    <row r="252" ht="28.5" customHeight="1">
      <c r="A252" s="350"/>
      <c r="B252" s="1622"/>
      <c r="C252" s="1622"/>
      <c r="D252" s="1622"/>
      <c r="E252" s="1686"/>
      <c r="F252" s="1686"/>
      <c r="G252" s="1622"/>
      <c r="H252" s="1686"/>
      <c r="I252" s="1686"/>
      <c r="J252" s="1686"/>
      <c r="K252" s="1686"/>
      <c r="L252" s="1686"/>
      <c r="M252" s="1686"/>
      <c r="N252" s="1686"/>
      <c r="O252" s="1686"/>
      <c r="P252" s="1622"/>
      <c r="Q252" s="1622"/>
      <c r="R252" s="1622"/>
      <c r="S252" s="1622"/>
      <c r="T252" s="1622"/>
      <c r="U252" s="1622"/>
      <c r="V252" s="1622"/>
      <c r="W252" s="1622"/>
      <c r="X252" s="1622"/>
      <c r="Y252" s="1622"/>
      <c r="Z252" s="1622"/>
      <c r="AA252" s="1622"/>
      <c r="AB252" s="1622"/>
    </row>
    <row r="253" ht="28.5" customHeight="1">
      <c r="A253" s="350"/>
      <c r="B253" s="1622"/>
      <c r="C253" s="1622"/>
      <c r="D253" s="1622"/>
      <c r="E253" s="1686"/>
      <c r="F253" s="1686"/>
      <c r="G253" s="1622"/>
      <c r="H253" s="1686"/>
      <c r="I253" s="1686"/>
      <c r="J253" s="1686"/>
      <c r="K253" s="1686"/>
      <c r="L253" s="1686"/>
      <c r="M253" s="1686"/>
      <c r="N253" s="1686"/>
      <c r="O253" s="1686"/>
      <c r="P253" s="1622"/>
      <c r="Q253" s="1622"/>
      <c r="R253" s="1622"/>
      <c r="S253" s="1622"/>
      <c r="T253" s="1622"/>
      <c r="U253" s="1622"/>
      <c r="V253" s="1622"/>
      <c r="W253" s="1622"/>
      <c r="X253" s="1622"/>
      <c r="Y253" s="1622"/>
      <c r="Z253" s="1622"/>
      <c r="AA253" s="1622"/>
      <c r="AB253" s="1622"/>
    </row>
    <row r="254" ht="28.5" customHeight="1">
      <c r="A254" s="350"/>
      <c r="B254" s="1622"/>
      <c r="C254" s="1622"/>
      <c r="D254" s="1622"/>
      <c r="E254" s="1686"/>
      <c r="F254" s="1686"/>
      <c r="G254" s="1622"/>
      <c r="H254" s="1686"/>
      <c r="I254" s="1686"/>
      <c r="J254" s="1686"/>
      <c r="K254" s="1686"/>
      <c r="L254" s="1686"/>
      <c r="M254" s="1686"/>
      <c r="N254" s="1686"/>
      <c r="O254" s="1686"/>
      <c r="P254" s="1622"/>
      <c r="Q254" s="1622"/>
      <c r="R254" s="1622"/>
      <c r="S254" s="1622"/>
      <c r="T254" s="1622"/>
      <c r="U254" s="1622"/>
      <c r="V254" s="1622"/>
      <c r="W254" s="1622"/>
      <c r="X254" s="1622"/>
      <c r="Y254" s="1622"/>
      <c r="Z254" s="1622"/>
      <c r="AA254" s="1622"/>
      <c r="AB254" s="1622"/>
    </row>
    <row r="255" ht="28.5" customHeight="1">
      <c r="A255" s="350"/>
      <c r="B255" s="1622"/>
      <c r="C255" s="1622"/>
      <c r="D255" s="1622"/>
      <c r="E255" s="1686"/>
      <c r="F255" s="1686"/>
      <c r="G255" s="1622"/>
      <c r="H255" s="1686"/>
      <c r="I255" s="1686"/>
      <c r="J255" s="1686"/>
      <c r="K255" s="1686"/>
      <c r="L255" s="1686"/>
      <c r="M255" s="1686"/>
      <c r="N255" s="1686"/>
      <c r="O255" s="1686"/>
      <c r="P255" s="1622"/>
      <c r="Q255" s="1622"/>
      <c r="R255" s="1622"/>
      <c r="S255" s="1622"/>
      <c r="T255" s="1622"/>
      <c r="U255" s="1622"/>
      <c r="V255" s="1622"/>
      <c r="W255" s="1622"/>
      <c r="X255" s="1622"/>
      <c r="Y255" s="1622"/>
      <c r="Z255" s="1622"/>
      <c r="AA255" s="1622"/>
      <c r="AB255" s="1622"/>
    </row>
    <row r="256" ht="28.5" customHeight="1">
      <c r="A256" s="350"/>
      <c r="B256" s="1622"/>
      <c r="C256" s="1622"/>
      <c r="D256" s="1622"/>
      <c r="E256" s="1686"/>
      <c r="F256" s="1686"/>
      <c r="G256" s="1622"/>
      <c r="H256" s="1686"/>
      <c r="I256" s="1686"/>
      <c r="J256" s="1686"/>
      <c r="K256" s="1686"/>
      <c r="L256" s="1686"/>
      <c r="M256" s="1686"/>
      <c r="N256" s="1686"/>
      <c r="O256" s="1686"/>
      <c r="P256" s="1622"/>
      <c r="Q256" s="1622"/>
      <c r="R256" s="1622"/>
      <c r="S256" s="1622"/>
      <c r="T256" s="1622"/>
      <c r="U256" s="1622"/>
      <c r="V256" s="1622"/>
      <c r="W256" s="1622"/>
      <c r="X256" s="1622"/>
      <c r="Y256" s="1622"/>
      <c r="Z256" s="1622"/>
      <c r="AA256" s="1622"/>
      <c r="AB256" s="1622"/>
    </row>
    <row r="257" ht="28.5" customHeight="1">
      <c r="A257" s="350"/>
      <c r="B257" s="1622"/>
      <c r="C257" s="1622"/>
      <c r="D257" s="1622"/>
      <c r="E257" s="1686"/>
      <c r="F257" s="1686"/>
      <c r="G257" s="1622"/>
      <c r="H257" s="1686"/>
      <c r="I257" s="1686"/>
      <c r="J257" s="1686"/>
      <c r="K257" s="1686"/>
      <c r="L257" s="1686"/>
      <c r="M257" s="1686"/>
      <c r="N257" s="1686"/>
      <c r="O257" s="1686"/>
      <c r="P257" s="1622"/>
      <c r="Q257" s="1622"/>
      <c r="R257" s="1622"/>
      <c r="S257" s="1622"/>
      <c r="T257" s="1622"/>
      <c r="U257" s="1622"/>
      <c r="V257" s="1622"/>
      <c r="W257" s="1622"/>
      <c r="X257" s="1622"/>
      <c r="Y257" s="1622"/>
      <c r="Z257" s="1622"/>
      <c r="AA257" s="1622"/>
      <c r="AB257" s="1622"/>
    </row>
    <row r="258" ht="28.5" customHeight="1">
      <c r="A258" s="350"/>
      <c r="B258" s="1622"/>
      <c r="C258" s="1622"/>
      <c r="D258" s="1622"/>
      <c r="E258" s="1686"/>
      <c r="F258" s="1686"/>
      <c r="G258" s="1622"/>
      <c r="H258" s="1686"/>
      <c r="I258" s="1686"/>
      <c r="J258" s="1686"/>
      <c r="K258" s="1686"/>
      <c r="L258" s="1686"/>
      <c r="M258" s="1686"/>
      <c r="N258" s="1686"/>
      <c r="O258" s="1686"/>
      <c r="P258" s="1622"/>
      <c r="Q258" s="1622"/>
      <c r="R258" s="1622"/>
      <c r="S258" s="1622"/>
      <c r="T258" s="1622"/>
      <c r="U258" s="1622"/>
      <c r="V258" s="1622"/>
      <c r="W258" s="1622"/>
      <c r="X258" s="1622"/>
      <c r="Y258" s="1622"/>
      <c r="Z258" s="1622"/>
      <c r="AA258" s="1622"/>
      <c r="AB258" s="1622"/>
    </row>
    <row r="259" ht="28.5" customHeight="1">
      <c r="A259" s="350"/>
      <c r="B259" s="1622"/>
      <c r="C259" s="1622"/>
      <c r="D259" s="1622"/>
      <c r="E259" s="1686"/>
      <c r="F259" s="1686"/>
      <c r="G259" s="1622"/>
      <c r="H259" s="1686"/>
      <c r="I259" s="1686"/>
      <c r="J259" s="1686"/>
      <c r="K259" s="1686"/>
      <c r="L259" s="1686"/>
      <c r="M259" s="1686"/>
      <c r="N259" s="1686"/>
      <c r="O259" s="1686"/>
      <c r="P259" s="1622"/>
      <c r="Q259" s="1622"/>
      <c r="R259" s="1622"/>
      <c r="S259" s="1622"/>
      <c r="T259" s="1622"/>
      <c r="U259" s="1622"/>
      <c r="V259" s="1622"/>
      <c r="W259" s="1622"/>
      <c r="X259" s="1622"/>
      <c r="Y259" s="1622"/>
      <c r="Z259" s="1622"/>
      <c r="AA259" s="1622"/>
      <c r="AB259" s="1622"/>
    </row>
    <row r="260" ht="28.5" customHeight="1">
      <c r="A260" s="350"/>
      <c r="B260" s="1622"/>
      <c r="C260" s="1622"/>
      <c r="D260" s="1622"/>
      <c r="E260" s="1686"/>
      <c r="F260" s="1686"/>
      <c r="G260" s="1622"/>
      <c r="H260" s="1686"/>
      <c r="I260" s="1686"/>
      <c r="J260" s="1686"/>
      <c r="K260" s="1686"/>
      <c r="L260" s="1686"/>
      <c r="M260" s="1686"/>
      <c r="N260" s="1686"/>
      <c r="O260" s="1686"/>
      <c r="P260" s="1622"/>
      <c r="Q260" s="1622"/>
      <c r="R260" s="1622"/>
      <c r="S260" s="1622"/>
      <c r="T260" s="1622"/>
      <c r="U260" s="1622"/>
      <c r="V260" s="1622"/>
      <c r="W260" s="1622"/>
      <c r="X260" s="1622"/>
      <c r="Y260" s="1622"/>
      <c r="Z260" s="1622"/>
      <c r="AA260" s="1622"/>
      <c r="AB260" s="1622"/>
    </row>
    <row r="261" ht="28.5" customHeight="1">
      <c r="A261" s="350"/>
      <c r="B261" s="1622"/>
      <c r="C261" s="1622"/>
      <c r="D261" s="1622"/>
      <c r="E261" s="1686"/>
      <c r="F261" s="1686"/>
      <c r="G261" s="1622"/>
      <c r="H261" s="1686"/>
      <c r="I261" s="1686"/>
      <c r="J261" s="1686"/>
      <c r="K261" s="1686"/>
      <c r="L261" s="1686"/>
      <c r="M261" s="1686"/>
      <c r="N261" s="1686"/>
      <c r="O261" s="1686"/>
      <c r="P261" s="1622"/>
      <c r="Q261" s="1622"/>
      <c r="R261" s="1622"/>
      <c r="S261" s="1622"/>
      <c r="T261" s="1622"/>
      <c r="U261" s="1622"/>
      <c r="V261" s="1622"/>
      <c r="W261" s="1622"/>
      <c r="X261" s="1622"/>
      <c r="Y261" s="1622"/>
      <c r="Z261" s="1622"/>
      <c r="AA261" s="1622"/>
      <c r="AB261" s="1622"/>
    </row>
    <row r="262" ht="28.5" customHeight="1">
      <c r="A262" s="350"/>
      <c r="B262" s="1622"/>
      <c r="C262" s="1622"/>
      <c r="D262" s="1622"/>
      <c r="E262" s="1686"/>
      <c r="F262" s="1686"/>
      <c r="G262" s="1622"/>
      <c r="H262" s="1686"/>
      <c r="I262" s="1686"/>
      <c r="J262" s="1686"/>
      <c r="K262" s="1686"/>
      <c r="L262" s="1686"/>
      <c r="M262" s="1686"/>
      <c r="N262" s="1686"/>
      <c r="O262" s="1686"/>
      <c r="P262" s="1622"/>
      <c r="Q262" s="1622"/>
      <c r="R262" s="1622"/>
      <c r="S262" s="1622"/>
      <c r="T262" s="1622"/>
      <c r="U262" s="1622"/>
      <c r="V262" s="1622"/>
      <c r="W262" s="1622"/>
      <c r="X262" s="1622"/>
      <c r="Y262" s="1622"/>
      <c r="Z262" s="1622"/>
      <c r="AA262" s="1622"/>
      <c r="AB262" s="1622"/>
    </row>
    <row r="263" ht="28.5" customHeight="1">
      <c r="A263" s="350"/>
      <c r="B263" s="1622"/>
      <c r="C263" s="1622"/>
      <c r="D263" s="1622"/>
      <c r="E263" s="1686"/>
      <c r="F263" s="1686"/>
      <c r="G263" s="1622"/>
      <c r="H263" s="1686"/>
      <c r="I263" s="1686"/>
      <c r="J263" s="1686"/>
      <c r="K263" s="1686"/>
      <c r="L263" s="1686"/>
      <c r="M263" s="1686"/>
      <c r="N263" s="1686"/>
      <c r="O263" s="1686"/>
      <c r="P263" s="1622"/>
      <c r="Q263" s="1622"/>
      <c r="R263" s="1622"/>
      <c r="S263" s="1622"/>
      <c r="T263" s="1622"/>
      <c r="U263" s="1622"/>
      <c r="V263" s="1622"/>
      <c r="W263" s="1622"/>
      <c r="X263" s="1622"/>
      <c r="Y263" s="1622"/>
      <c r="Z263" s="1622"/>
      <c r="AA263" s="1622"/>
      <c r="AB263" s="1622"/>
    </row>
    <row r="264" ht="28.5" customHeight="1">
      <c r="A264" s="350"/>
      <c r="B264" s="1622"/>
      <c r="C264" s="1622"/>
      <c r="D264" s="1622"/>
      <c r="E264" s="1686"/>
      <c r="F264" s="1686"/>
      <c r="G264" s="1622"/>
      <c r="H264" s="1686"/>
      <c r="I264" s="1686"/>
      <c r="J264" s="1686"/>
      <c r="K264" s="1686"/>
      <c r="L264" s="1686"/>
      <c r="M264" s="1686"/>
      <c r="N264" s="1686"/>
      <c r="O264" s="1686"/>
      <c r="P264" s="1622"/>
      <c r="Q264" s="1622"/>
      <c r="R264" s="1622"/>
      <c r="S264" s="1622"/>
      <c r="T264" s="1622"/>
      <c r="U264" s="1622"/>
      <c r="V264" s="1622"/>
      <c r="W264" s="1622"/>
      <c r="X264" s="1622"/>
      <c r="Y264" s="1622"/>
      <c r="Z264" s="1622"/>
      <c r="AA264" s="1622"/>
      <c r="AB264" s="1622"/>
    </row>
    <row r="265" ht="28.5" customHeight="1">
      <c r="A265" s="350"/>
      <c r="B265" s="1622"/>
      <c r="C265" s="1622"/>
      <c r="D265" s="1622"/>
      <c r="E265" s="1686"/>
      <c r="F265" s="1686"/>
      <c r="G265" s="1622"/>
      <c r="H265" s="1686"/>
      <c r="I265" s="1686"/>
      <c r="J265" s="1686"/>
      <c r="K265" s="1686"/>
      <c r="L265" s="1686"/>
      <c r="M265" s="1686"/>
      <c r="N265" s="1686"/>
      <c r="O265" s="1686"/>
      <c r="P265" s="1622"/>
      <c r="Q265" s="1622"/>
      <c r="R265" s="1622"/>
      <c r="S265" s="1622"/>
      <c r="T265" s="1622"/>
      <c r="U265" s="1622"/>
      <c r="V265" s="1622"/>
      <c r="W265" s="1622"/>
      <c r="X265" s="1622"/>
      <c r="Y265" s="1622"/>
      <c r="Z265" s="1622"/>
      <c r="AA265" s="1622"/>
      <c r="AB265" s="1622"/>
    </row>
    <row r="266" ht="28.5" customHeight="1">
      <c r="A266" s="350"/>
      <c r="B266" s="1622"/>
      <c r="C266" s="1622"/>
      <c r="D266" s="1622"/>
      <c r="E266" s="1686"/>
      <c r="F266" s="1686"/>
      <c r="G266" s="1622"/>
      <c r="H266" s="1686"/>
      <c r="I266" s="1686"/>
      <c r="J266" s="1686"/>
      <c r="K266" s="1686"/>
      <c r="L266" s="1686"/>
      <c r="M266" s="1686"/>
      <c r="N266" s="1686"/>
      <c r="O266" s="1686"/>
      <c r="P266" s="1622"/>
      <c r="Q266" s="1622"/>
      <c r="R266" s="1622"/>
      <c r="S266" s="1622"/>
      <c r="T266" s="1622"/>
      <c r="U266" s="1622"/>
      <c r="V266" s="1622"/>
      <c r="W266" s="1622"/>
      <c r="X266" s="1622"/>
      <c r="Y266" s="1622"/>
      <c r="Z266" s="1622"/>
      <c r="AA266" s="1622"/>
      <c r="AB266" s="1622"/>
    </row>
    <row r="267" ht="28.5" customHeight="1">
      <c r="A267" s="350"/>
      <c r="B267" s="1622"/>
      <c r="C267" s="1622"/>
      <c r="D267" s="1622"/>
      <c r="E267" s="1686"/>
      <c r="F267" s="1686"/>
      <c r="G267" s="1622"/>
      <c r="H267" s="1686"/>
      <c r="I267" s="1686"/>
      <c r="J267" s="1686"/>
      <c r="K267" s="1686"/>
      <c r="L267" s="1686"/>
      <c r="M267" s="1686"/>
      <c r="N267" s="1686"/>
      <c r="O267" s="1686"/>
      <c r="P267" s="1622"/>
      <c r="Q267" s="1622"/>
      <c r="R267" s="1622"/>
      <c r="S267" s="1622"/>
      <c r="T267" s="1622"/>
      <c r="U267" s="1622"/>
      <c r="V267" s="1622"/>
      <c r="W267" s="1622"/>
      <c r="X267" s="1622"/>
      <c r="Y267" s="1622"/>
      <c r="Z267" s="1622"/>
      <c r="AA267" s="1622"/>
      <c r="AB267" s="1622"/>
    </row>
    <row r="268" ht="28.5" customHeight="1">
      <c r="A268" s="350"/>
      <c r="B268" s="1622"/>
      <c r="C268" s="1622"/>
      <c r="D268" s="1622"/>
      <c r="E268" s="1686"/>
      <c r="F268" s="1686"/>
      <c r="G268" s="1622"/>
      <c r="H268" s="1686"/>
      <c r="I268" s="1686"/>
      <c r="J268" s="1686"/>
      <c r="K268" s="1686"/>
      <c r="L268" s="1686"/>
      <c r="M268" s="1686"/>
      <c r="N268" s="1686"/>
      <c r="O268" s="1686"/>
      <c r="P268" s="1622"/>
      <c r="Q268" s="1622"/>
      <c r="R268" s="1622"/>
      <c r="S268" s="1622"/>
      <c r="T268" s="1622"/>
      <c r="U268" s="1622"/>
      <c r="V268" s="1622"/>
      <c r="W268" s="1622"/>
      <c r="X268" s="1622"/>
      <c r="Y268" s="1622"/>
      <c r="Z268" s="1622"/>
      <c r="AA268" s="1622"/>
      <c r="AB268" s="1622"/>
    </row>
    <row r="269" ht="28.5" customHeight="1">
      <c r="A269" s="350"/>
      <c r="B269" s="1622"/>
      <c r="C269" s="1622"/>
      <c r="D269" s="1622"/>
      <c r="E269" s="1686"/>
      <c r="F269" s="1686"/>
      <c r="G269" s="1622"/>
      <c r="H269" s="1686"/>
      <c r="I269" s="1686"/>
      <c r="J269" s="1686"/>
      <c r="K269" s="1686"/>
      <c r="L269" s="1686"/>
      <c r="M269" s="1686"/>
      <c r="N269" s="1686"/>
      <c r="O269" s="1686"/>
      <c r="P269" s="1622"/>
      <c r="Q269" s="1622"/>
      <c r="R269" s="1622"/>
      <c r="S269" s="1622"/>
      <c r="T269" s="1622"/>
      <c r="U269" s="1622"/>
      <c r="V269" s="1622"/>
      <c r="W269" s="1622"/>
      <c r="X269" s="1622"/>
      <c r="Y269" s="1622"/>
      <c r="Z269" s="1622"/>
      <c r="AA269" s="1622"/>
      <c r="AB269" s="1622"/>
    </row>
    <row r="270" ht="28.5" customHeight="1">
      <c r="A270" s="350"/>
      <c r="B270" s="1622"/>
      <c r="C270" s="1622"/>
      <c r="D270" s="1622"/>
      <c r="E270" s="1686"/>
      <c r="F270" s="1686"/>
      <c r="G270" s="1622"/>
      <c r="H270" s="1686"/>
      <c r="I270" s="1686"/>
      <c r="J270" s="1686"/>
      <c r="K270" s="1686"/>
      <c r="L270" s="1686"/>
      <c r="M270" s="1686"/>
      <c r="N270" s="1686"/>
      <c r="O270" s="1686"/>
      <c r="P270" s="1622"/>
      <c r="Q270" s="1622"/>
      <c r="R270" s="1622"/>
      <c r="S270" s="1622"/>
      <c r="T270" s="1622"/>
      <c r="U270" s="1622"/>
      <c r="V270" s="1622"/>
      <c r="W270" s="1622"/>
      <c r="X270" s="1622"/>
      <c r="Y270" s="1622"/>
      <c r="Z270" s="1622"/>
      <c r="AA270" s="1622"/>
      <c r="AB270" s="1622"/>
    </row>
    <row r="271" ht="28.5" customHeight="1">
      <c r="A271" s="350"/>
      <c r="B271" s="1622"/>
      <c r="C271" s="1622"/>
      <c r="D271" s="1622"/>
      <c r="E271" s="1686"/>
      <c r="F271" s="1686"/>
      <c r="G271" s="1622"/>
      <c r="H271" s="1686"/>
      <c r="I271" s="1686"/>
      <c r="J271" s="1686"/>
      <c r="K271" s="1686"/>
      <c r="L271" s="1686"/>
      <c r="M271" s="1686"/>
      <c r="N271" s="1686"/>
      <c r="O271" s="1686"/>
      <c r="P271" s="1622"/>
      <c r="Q271" s="1622"/>
      <c r="R271" s="1622"/>
      <c r="S271" s="1622"/>
      <c r="T271" s="1622"/>
      <c r="U271" s="1622"/>
      <c r="V271" s="1622"/>
      <c r="W271" s="1622"/>
      <c r="X271" s="1622"/>
      <c r="Y271" s="1622"/>
      <c r="Z271" s="1622"/>
      <c r="AA271" s="1622"/>
      <c r="AB271" s="1622"/>
    </row>
    <row r="272" ht="28.5" customHeight="1">
      <c r="A272" s="350"/>
      <c r="B272" s="1622"/>
      <c r="C272" s="1622"/>
      <c r="D272" s="1622"/>
      <c r="E272" s="1686"/>
      <c r="F272" s="1686"/>
      <c r="G272" s="1622"/>
      <c r="H272" s="1686"/>
      <c r="I272" s="1686"/>
      <c r="J272" s="1686"/>
      <c r="K272" s="1686"/>
      <c r="L272" s="1686"/>
      <c r="M272" s="1686"/>
      <c r="N272" s="1686"/>
      <c r="O272" s="1686"/>
      <c r="P272" s="1622"/>
      <c r="Q272" s="1622"/>
      <c r="R272" s="1622"/>
      <c r="S272" s="1622"/>
      <c r="T272" s="1622"/>
      <c r="U272" s="1622"/>
      <c r="V272" s="1622"/>
      <c r="W272" s="1622"/>
      <c r="X272" s="1622"/>
      <c r="Y272" s="1622"/>
      <c r="Z272" s="1622"/>
      <c r="AA272" s="1622"/>
      <c r="AB272" s="1622"/>
    </row>
    <row r="273" ht="28.5" customHeight="1">
      <c r="A273" s="350"/>
      <c r="B273" s="1622"/>
      <c r="C273" s="1622"/>
      <c r="D273" s="1622"/>
      <c r="E273" s="1686"/>
      <c r="F273" s="1686"/>
      <c r="G273" s="1622"/>
      <c r="H273" s="1686"/>
      <c r="I273" s="1686"/>
      <c r="J273" s="1686"/>
      <c r="K273" s="1686"/>
      <c r="L273" s="1686"/>
      <c r="M273" s="1686"/>
      <c r="N273" s="1686"/>
      <c r="O273" s="1686"/>
      <c r="P273" s="1622"/>
      <c r="Q273" s="1622"/>
      <c r="R273" s="1622"/>
      <c r="S273" s="1622"/>
      <c r="T273" s="1622"/>
      <c r="U273" s="1622"/>
      <c r="V273" s="1622"/>
      <c r="W273" s="1622"/>
      <c r="X273" s="1622"/>
      <c r="Y273" s="1622"/>
      <c r="Z273" s="1622"/>
      <c r="AA273" s="1622"/>
      <c r="AB273" s="1622"/>
    </row>
    <row r="274" ht="28.5" customHeight="1">
      <c r="A274" s="350"/>
      <c r="B274" s="1622"/>
      <c r="C274" s="1622"/>
      <c r="D274" s="1622"/>
      <c r="E274" s="1686"/>
      <c r="F274" s="1686"/>
      <c r="G274" s="1622"/>
      <c r="H274" s="1686"/>
      <c r="I274" s="1686"/>
      <c r="J274" s="1686"/>
      <c r="K274" s="1686"/>
      <c r="L274" s="1686"/>
      <c r="M274" s="1686"/>
      <c r="N274" s="1686"/>
      <c r="O274" s="1686"/>
      <c r="P274" s="1622"/>
      <c r="Q274" s="1622"/>
      <c r="R274" s="1622"/>
      <c r="S274" s="1622"/>
      <c r="T274" s="1622"/>
      <c r="U274" s="1622"/>
      <c r="V274" s="1622"/>
      <c r="W274" s="1622"/>
      <c r="X274" s="1622"/>
      <c r="Y274" s="1622"/>
      <c r="Z274" s="1622"/>
      <c r="AA274" s="1622"/>
      <c r="AB274" s="1622"/>
    </row>
    <row r="275" ht="28.5" customHeight="1">
      <c r="A275" s="350"/>
      <c r="B275" s="1622"/>
      <c r="C275" s="1622"/>
      <c r="D275" s="1622"/>
      <c r="E275" s="1686"/>
      <c r="F275" s="1686"/>
      <c r="G275" s="1622"/>
      <c r="H275" s="1686"/>
      <c r="I275" s="1686"/>
      <c r="J275" s="1686"/>
      <c r="K275" s="1686"/>
      <c r="L275" s="1686"/>
      <c r="M275" s="1686"/>
      <c r="N275" s="1686"/>
      <c r="O275" s="1686"/>
      <c r="P275" s="1622"/>
      <c r="Q275" s="1622"/>
      <c r="R275" s="1622"/>
      <c r="S275" s="1622"/>
      <c r="T275" s="1622"/>
      <c r="U275" s="1622"/>
      <c r="V275" s="1622"/>
      <c r="W275" s="1622"/>
      <c r="X275" s="1622"/>
      <c r="Y275" s="1622"/>
      <c r="Z275" s="1622"/>
      <c r="AA275" s="1622"/>
      <c r="AB275" s="1622"/>
    </row>
    <row r="276" ht="28.5" customHeight="1">
      <c r="A276" s="350"/>
      <c r="B276" s="1622"/>
      <c r="C276" s="1622"/>
      <c r="D276" s="1622"/>
      <c r="E276" s="1686"/>
      <c r="F276" s="1686"/>
      <c r="G276" s="1622"/>
      <c r="H276" s="1686"/>
      <c r="I276" s="1686"/>
      <c r="J276" s="1686"/>
      <c r="K276" s="1686"/>
      <c r="L276" s="1686"/>
      <c r="M276" s="1686"/>
      <c r="N276" s="1686"/>
      <c r="O276" s="1686"/>
      <c r="P276" s="1622"/>
      <c r="Q276" s="1622"/>
      <c r="R276" s="1622"/>
      <c r="S276" s="1622"/>
      <c r="T276" s="1622"/>
      <c r="U276" s="1622"/>
      <c r="V276" s="1622"/>
      <c r="W276" s="1622"/>
      <c r="X276" s="1622"/>
      <c r="Y276" s="1622"/>
      <c r="Z276" s="1622"/>
      <c r="AA276" s="1622"/>
      <c r="AB276" s="1622"/>
    </row>
    <row r="277" ht="28.5" customHeight="1">
      <c r="A277" s="350"/>
      <c r="B277" s="1622"/>
      <c r="C277" s="1622"/>
      <c r="D277" s="1622"/>
      <c r="E277" s="1686"/>
      <c r="F277" s="1686"/>
      <c r="G277" s="1622"/>
      <c r="H277" s="1686"/>
      <c r="I277" s="1686"/>
      <c r="J277" s="1686"/>
      <c r="K277" s="1686"/>
      <c r="L277" s="1686"/>
      <c r="M277" s="1686"/>
      <c r="N277" s="1686"/>
      <c r="O277" s="1686"/>
      <c r="P277" s="1622"/>
      <c r="Q277" s="1622"/>
      <c r="R277" s="1622"/>
      <c r="S277" s="1622"/>
      <c r="T277" s="1622"/>
      <c r="U277" s="1622"/>
      <c r="V277" s="1622"/>
      <c r="W277" s="1622"/>
      <c r="X277" s="1622"/>
      <c r="Y277" s="1622"/>
      <c r="Z277" s="1622"/>
      <c r="AA277" s="1622"/>
      <c r="AB277" s="1622"/>
    </row>
    <row r="278" ht="28.5" customHeight="1">
      <c r="A278" s="350"/>
      <c r="B278" s="1622"/>
      <c r="C278" s="1622"/>
      <c r="D278" s="1622"/>
      <c r="E278" s="1686"/>
      <c r="F278" s="1686"/>
      <c r="G278" s="1622"/>
      <c r="H278" s="1686"/>
      <c r="I278" s="1686"/>
      <c r="J278" s="1686"/>
      <c r="K278" s="1686"/>
      <c r="L278" s="1686"/>
      <c r="M278" s="1686"/>
      <c r="N278" s="1686"/>
      <c r="O278" s="1686"/>
      <c r="P278" s="1622"/>
      <c r="Q278" s="1622"/>
      <c r="R278" s="1622"/>
      <c r="S278" s="1622"/>
      <c r="T278" s="1622"/>
      <c r="U278" s="1622"/>
      <c r="V278" s="1622"/>
      <c r="W278" s="1622"/>
      <c r="X278" s="1622"/>
      <c r="Y278" s="1622"/>
      <c r="Z278" s="1622"/>
      <c r="AA278" s="1622"/>
      <c r="AB278" s="1622"/>
    </row>
    <row r="279" ht="28.5" customHeight="1">
      <c r="A279" s="350"/>
      <c r="B279" s="1622"/>
      <c r="C279" s="1622"/>
      <c r="D279" s="1622"/>
      <c r="E279" s="1686"/>
      <c r="F279" s="1686"/>
      <c r="G279" s="1622"/>
      <c r="H279" s="1686"/>
      <c r="I279" s="1686"/>
      <c r="J279" s="1686"/>
      <c r="K279" s="1686"/>
      <c r="L279" s="1686"/>
      <c r="M279" s="1686"/>
      <c r="N279" s="1686"/>
      <c r="O279" s="1686"/>
      <c r="P279" s="1622"/>
      <c r="Q279" s="1622"/>
      <c r="R279" s="1622"/>
      <c r="S279" s="1622"/>
      <c r="T279" s="1622"/>
      <c r="U279" s="1622"/>
      <c r="V279" s="1622"/>
      <c r="W279" s="1622"/>
      <c r="X279" s="1622"/>
      <c r="Y279" s="1622"/>
      <c r="Z279" s="1622"/>
      <c r="AA279" s="1622"/>
      <c r="AB279" s="1622"/>
    </row>
    <row r="280" ht="28.5" customHeight="1">
      <c r="A280" s="350"/>
      <c r="B280" s="1622"/>
      <c r="C280" s="1622"/>
      <c r="D280" s="1622"/>
      <c r="E280" s="1686"/>
      <c r="F280" s="1686"/>
      <c r="G280" s="1622"/>
      <c r="H280" s="1686"/>
      <c r="I280" s="1686"/>
      <c r="J280" s="1686"/>
      <c r="K280" s="1686"/>
      <c r="L280" s="1686"/>
      <c r="M280" s="1686"/>
      <c r="N280" s="1686"/>
      <c r="O280" s="1686"/>
      <c r="P280" s="1622"/>
      <c r="Q280" s="1622"/>
      <c r="R280" s="1622"/>
      <c r="S280" s="1622"/>
      <c r="T280" s="1622"/>
      <c r="U280" s="1622"/>
      <c r="V280" s="1622"/>
      <c r="W280" s="1622"/>
      <c r="X280" s="1622"/>
      <c r="Y280" s="1622"/>
      <c r="Z280" s="1622"/>
      <c r="AA280" s="1622"/>
      <c r="AB280" s="1622"/>
    </row>
    <row r="281" ht="28.5" customHeight="1">
      <c r="A281" s="350"/>
      <c r="B281" s="1622"/>
      <c r="C281" s="1622"/>
      <c r="D281" s="1622"/>
      <c r="E281" s="1686"/>
      <c r="F281" s="1686"/>
      <c r="G281" s="1622"/>
      <c r="H281" s="1686"/>
      <c r="I281" s="1686"/>
      <c r="J281" s="1686"/>
      <c r="K281" s="1686"/>
      <c r="L281" s="1686"/>
      <c r="M281" s="1686"/>
      <c r="N281" s="1686"/>
      <c r="O281" s="1686"/>
      <c r="P281" s="1622"/>
      <c r="Q281" s="1622"/>
      <c r="R281" s="1622"/>
      <c r="S281" s="1622"/>
      <c r="T281" s="1622"/>
      <c r="U281" s="1622"/>
      <c r="V281" s="1622"/>
      <c r="W281" s="1622"/>
      <c r="X281" s="1622"/>
      <c r="Y281" s="1622"/>
      <c r="Z281" s="1622"/>
      <c r="AA281" s="1622"/>
      <c r="AB281" s="1622"/>
    </row>
    <row r="282" ht="28.5" customHeight="1">
      <c r="A282" s="350"/>
      <c r="B282" s="1622"/>
      <c r="C282" s="1622"/>
      <c r="D282" s="1622"/>
      <c r="E282" s="1686"/>
      <c r="F282" s="1686"/>
      <c r="G282" s="1622"/>
      <c r="H282" s="1686"/>
      <c r="I282" s="1686"/>
      <c r="J282" s="1686"/>
      <c r="K282" s="1686"/>
      <c r="L282" s="1686"/>
      <c r="M282" s="1686"/>
      <c r="N282" s="1686"/>
      <c r="O282" s="1686"/>
      <c r="P282" s="1622"/>
      <c r="Q282" s="1622"/>
      <c r="R282" s="1622"/>
      <c r="S282" s="1622"/>
      <c r="T282" s="1622"/>
      <c r="U282" s="1622"/>
      <c r="V282" s="1622"/>
      <c r="W282" s="1622"/>
      <c r="X282" s="1622"/>
      <c r="Y282" s="1622"/>
      <c r="Z282" s="1622"/>
      <c r="AA282" s="1622"/>
      <c r="AB282" s="1622"/>
    </row>
    <row r="283" ht="28.5" customHeight="1">
      <c r="A283" s="350"/>
      <c r="B283" s="1622"/>
      <c r="C283" s="1622"/>
      <c r="D283" s="1622"/>
      <c r="E283" s="1686"/>
      <c r="F283" s="1686"/>
      <c r="G283" s="1622"/>
      <c r="H283" s="1686"/>
      <c r="I283" s="1686"/>
      <c r="J283" s="1686"/>
      <c r="K283" s="1686"/>
      <c r="L283" s="1686"/>
      <c r="M283" s="1686"/>
      <c r="N283" s="1686"/>
      <c r="O283" s="1686"/>
      <c r="P283" s="1622"/>
      <c r="Q283" s="1622"/>
      <c r="R283" s="1622"/>
      <c r="S283" s="1622"/>
      <c r="T283" s="1622"/>
      <c r="U283" s="1622"/>
      <c r="V283" s="1622"/>
      <c r="W283" s="1622"/>
      <c r="X283" s="1622"/>
      <c r="Y283" s="1622"/>
      <c r="Z283" s="1622"/>
      <c r="AA283" s="1622"/>
      <c r="AB283" s="1622"/>
    </row>
    <row r="284" ht="28.5" customHeight="1">
      <c r="A284" s="350"/>
      <c r="B284" s="1622"/>
      <c r="C284" s="1622"/>
      <c r="D284" s="1622"/>
      <c r="E284" s="1686"/>
      <c r="F284" s="1686"/>
      <c r="G284" s="1622"/>
      <c r="H284" s="1686"/>
      <c r="I284" s="1686"/>
      <c r="J284" s="1686"/>
      <c r="K284" s="1686"/>
      <c r="L284" s="1686"/>
      <c r="M284" s="1686"/>
      <c r="N284" s="1686"/>
      <c r="O284" s="1686"/>
      <c r="P284" s="1622"/>
      <c r="Q284" s="1622"/>
      <c r="R284" s="1622"/>
      <c r="S284" s="1622"/>
      <c r="T284" s="1622"/>
      <c r="U284" s="1622"/>
      <c r="V284" s="1622"/>
      <c r="W284" s="1622"/>
      <c r="X284" s="1622"/>
      <c r="Y284" s="1622"/>
      <c r="Z284" s="1622"/>
      <c r="AA284" s="1622"/>
      <c r="AB284" s="1622"/>
    </row>
    <row r="285" ht="28.5" customHeight="1">
      <c r="A285" s="350"/>
      <c r="B285" s="1622"/>
      <c r="C285" s="1622"/>
      <c r="D285" s="1622"/>
      <c r="E285" s="1686"/>
      <c r="F285" s="1686"/>
      <c r="G285" s="1622"/>
      <c r="H285" s="1686"/>
      <c r="I285" s="1686"/>
      <c r="J285" s="1686"/>
      <c r="K285" s="1686"/>
      <c r="L285" s="1686"/>
      <c r="M285" s="1686"/>
      <c r="N285" s="1686"/>
      <c r="O285" s="1686"/>
      <c r="P285" s="1622"/>
      <c r="Q285" s="1622"/>
      <c r="R285" s="1622"/>
      <c r="S285" s="1622"/>
      <c r="T285" s="1622"/>
      <c r="U285" s="1622"/>
      <c r="V285" s="1622"/>
      <c r="W285" s="1622"/>
      <c r="X285" s="1622"/>
      <c r="Y285" s="1622"/>
      <c r="Z285" s="1622"/>
      <c r="AA285" s="1622"/>
      <c r="AB285" s="1622"/>
    </row>
    <row r="286" ht="28.5" customHeight="1">
      <c r="A286" s="350"/>
      <c r="B286" s="1622"/>
      <c r="C286" s="1622"/>
      <c r="D286" s="1622"/>
      <c r="E286" s="1686"/>
      <c r="F286" s="1686"/>
      <c r="G286" s="1622"/>
      <c r="H286" s="1686"/>
      <c r="I286" s="1686"/>
      <c r="J286" s="1686"/>
      <c r="K286" s="1686"/>
      <c r="L286" s="1686"/>
      <c r="M286" s="1686"/>
      <c r="N286" s="1686"/>
      <c r="O286" s="1686"/>
      <c r="P286" s="1622"/>
      <c r="Q286" s="1622"/>
      <c r="R286" s="1622"/>
      <c r="S286" s="1622"/>
      <c r="T286" s="1622"/>
      <c r="U286" s="1622"/>
      <c r="V286" s="1622"/>
      <c r="W286" s="1622"/>
      <c r="X286" s="1622"/>
      <c r="Y286" s="1622"/>
      <c r="Z286" s="1622"/>
      <c r="AA286" s="1622"/>
      <c r="AB286" s="1622"/>
    </row>
    <row r="287" ht="28.5" customHeight="1">
      <c r="A287" s="350"/>
      <c r="B287" s="1622"/>
      <c r="C287" s="1622"/>
      <c r="D287" s="1622"/>
      <c r="E287" s="1686"/>
      <c r="F287" s="1686"/>
      <c r="G287" s="1622"/>
      <c r="H287" s="1686"/>
      <c r="I287" s="1686"/>
      <c r="J287" s="1686"/>
      <c r="K287" s="1686"/>
      <c r="L287" s="1686"/>
      <c r="M287" s="1686"/>
      <c r="N287" s="1686"/>
      <c r="O287" s="1686"/>
      <c r="P287" s="1622"/>
      <c r="Q287" s="1622"/>
      <c r="R287" s="1622"/>
      <c r="S287" s="1622"/>
      <c r="T287" s="1622"/>
      <c r="U287" s="1622"/>
      <c r="V287" s="1622"/>
      <c r="W287" s="1622"/>
      <c r="X287" s="1622"/>
      <c r="Y287" s="1622"/>
      <c r="Z287" s="1622"/>
      <c r="AA287" s="1622"/>
      <c r="AB287" s="1622"/>
    </row>
    <row r="288" ht="28.5" customHeight="1">
      <c r="A288" s="350"/>
      <c r="B288" s="1622"/>
      <c r="C288" s="1622"/>
      <c r="D288" s="1622"/>
      <c r="E288" s="1686"/>
      <c r="F288" s="1686"/>
      <c r="G288" s="1622"/>
      <c r="H288" s="1686"/>
      <c r="I288" s="1686"/>
      <c r="J288" s="1686"/>
      <c r="K288" s="1686"/>
      <c r="L288" s="1686"/>
      <c r="M288" s="1686"/>
      <c r="N288" s="1686"/>
      <c r="O288" s="1686"/>
      <c r="P288" s="1622"/>
      <c r="Q288" s="1622"/>
      <c r="R288" s="1622"/>
      <c r="S288" s="1622"/>
      <c r="T288" s="1622"/>
      <c r="U288" s="1622"/>
      <c r="V288" s="1622"/>
      <c r="W288" s="1622"/>
      <c r="X288" s="1622"/>
      <c r="Y288" s="1622"/>
      <c r="Z288" s="1622"/>
      <c r="AA288" s="1622"/>
      <c r="AB288" s="1622"/>
    </row>
    <row r="289" ht="28.5" customHeight="1">
      <c r="A289" s="350"/>
      <c r="B289" s="1622"/>
      <c r="C289" s="1622"/>
      <c r="D289" s="1622"/>
      <c r="E289" s="1686"/>
      <c r="F289" s="1686"/>
      <c r="G289" s="1622"/>
      <c r="H289" s="1686"/>
      <c r="I289" s="1686"/>
      <c r="J289" s="1686"/>
      <c r="K289" s="1686"/>
      <c r="L289" s="1686"/>
      <c r="M289" s="1686"/>
      <c r="N289" s="1686"/>
      <c r="O289" s="1686"/>
      <c r="P289" s="1622"/>
      <c r="Q289" s="1622"/>
      <c r="R289" s="1622"/>
      <c r="S289" s="1622"/>
      <c r="T289" s="1622"/>
      <c r="U289" s="1622"/>
      <c r="V289" s="1622"/>
      <c r="W289" s="1622"/>
      <c r="X289" s="1622"/>
      <c r="Y289" s="1622"/>
      <c r="Z289" s="1622"/>
      <c r="AA289" s="1622"/>
      <c r="AB289" s="1622"/>
    </row>
    <row r="290" ht="28.5" customHeight="1">
      <c r="A290" s="350"/>
      <c r="B290" s="1622"/>
      <c r="C290" s="1622"/>
      <c r="D290" s="1622"/>
      <c r="E290" s="1686"/>
      <c r="F290" s="1686"/>
      <c r="G290" s="1622"/>
      <c r="H290" s="1686"/>
      <c r="I290" s="1686"/>
      <c r="J290" s="1686"/>
      <c r="K290" s="1686"/>
      <c r="L290" s="1686"/>
      <c r="M290" s="1686"/>
      <c r="N290" s="1686"/>
      <c r="O290" s="1686"/>
      <c r="P290" s="1622"/>
      <c r="Q290" s="1622"/>
      <c r="R290" s="1622"/>
      <c r="S290" s="1622"/>
      <c r="T290" s="1622"/>
      <c r="U290" s="1622"/>
      <c r="V290" s="1622"/>
      <c r="W290" s="1622"/>
      <c r="X290" s="1622"/>
      <c r="Y290" s="1622"/>
      <c r="Z290" s="1622"/>
      <c r="AA290" s="1622"/>
      <c r="AB290" s="1622"/>
    </row>
    <row r="291" ht="28.5" customHeight="1">
      <c r="A291" s="350"/>
      <c r="B291" s="1622"/>
      <c r="C291" s="1622"/>
      <c r="D291" s="1622"/>
      <c r="E291" s="1686"/>
      <c r="F291" s="1686"/>
      <c r="G291" s="1622"/>
      <c r="H291" s="1686"/>
      <c r="I291" s="1686"/>
      <c r="J291" s="1686"/>
      <c r="K291" s="1686"/>
      <c r="L291" s="1686"/>
      <c r="M291" s="1686"/>
      <c r="N291" s="1686"/>
      <c r="O291" s="1686"/>
      <c r="P291" s="1622"/>
      <c r="Q291" s="1622"/>
      <c r="R291" s="1622"/>
      <c r="S291" s="1622"/>
      <c r="T291" s="1622"/>
      <c r="U291" s="1622"/>
      <c r="V291" s="1622"/>
      <c r="W291" s="1622"/>
      <c r="X291" s="1622"/>
      <c r="Y291" s="1622"/>
      <c r="Z291" s="1622"/>
      <c r="AA291" s="1622"/>
      <c r="AB291" s="1622"/>
    </row>
    <row r="292" ht="28.5" customHeight="1">
      <c r="A292" s="350"/>
      <c r="B292" s="1622"/>
      <c r="C292" s="1622"/>
      <c r="D292" s="1622"/>
      <c r="E292" s="1686"/>
      <c r="F292" s="1686"/>
      <c r="G292" s="1622"/>
      <c r="H292" s="1686"/>
      <c r="I292" s="1686"/>
      <c r="J292" s="1686"/>
      <c r="K292" s="1686"/>
      <c r="L292" s="1686"/>
      <c r="M292" s="1686"/>
      <c r="N292" s="1686"/>
      <c r="O292" s="1686"/>
      <c r="P292" s="1622"/>
      <c r="Q292" s="1622"/>
      <c r="R292" s="1622"/>
      <c r="S292" s="1622"/>
      <c r="T292" s="1622"/>
      <c r="U292" s="1622"/>
      <c r="V292" s="1622"/>
      <c r="W292" s="1622"/>
      <c r="X292" s="1622"/>
      <c r="Y292" s="1622"/>
      <c r="Z292" s="1622"/>
      <c r="AA292" s="1622"/>
      <c r="AB292" s="1622"/>
    </row>
    <row r="293" ht="28.5" customHeight="1">
      <c r="A293" s="350"/>
      <c r="B293" s="1622"/>
      <c r="C293" s="1622"/>
      <c r="D293" s="1622"/>
      <c r="E293" s="1686"/>
      <c r="F293" s="1686"/>
      <c r="G293" s="1622"/>
      <c r="H293" s="1686"/>
      <c r="I293" s="1686"/>
      <c r="J293" s="1686"/>
      <c r="K293" s="1686"/>
      <c r="L293" s="1686"/>
      <c r="M293" s="1686"/>
      <c r="N293" s="1686"/>
      <c r="O293" s="1686"/>
      <c r="P293" s="1622"/>
      <c r="Q293" s="1622"/>
      <c r="R293" s="1622"/>
      <c r="S293" s="1622"/>
      <c r="T293" s="1622"/>
      <c r="U293" s="1622"/>
      <c r="V293" s="1622"/>
      <c r="W293" s="1622"/>
      <c r="X293" s="1622"/>
      <c r="Y293" s="1622"/>
      <c r="Z293" s="1622"/>
      <c r="AA293" s="1622"/>
      <c r="AB293" s="1622"/>
    </row>
    <row r="294" ht="28.5" customHeight="1">
      <c r="A294" s="350"/>
      <c r="B294" s="1622"/>
      <c r="C294" s="1622"/>
      <c r="D294" s="1622"/>
      <c r="E294" s="1686"/>
      <c r="F294" s="1686"/>
      <c r="G294" s="1622"/>
      <c r="H294" s="1686"/>
      <c r="I294" s="1686"/>
      <c r="J294" s="1686"/>
      <c r="K294" s="1686"/>
      <c r="L294" s="1686"/>
      <c r="M294" s="1686"/>
      <c r="N294" s="1686"/>
      <c r="O294" s="1686"/>
      <c r="P294" s="1622"/>
      <c r="Q294" s="1622"/>
      <c r="R294" s="1622"/>
      <c r="S294" s="1622"/>
      <c r="T294" s="1622"/>
      <c r="U294" s="1622"/>
      <c r="V294" s="1622"/>
      <c r="W294" s="1622"/>
      <c r="X294" s="1622"/>
      <c r="Y294" s="1622"/>
      <c r="Z294" s="1622"/>
      <c r="AA294" s="1622"/>
      <c r="AB294" s="1622"/>
    </row>
    <row r="295" ht="28.5" customHeight="1">
      <c r="A295" s="350"/>
      <c r="B295" s="1622"/>
      <c r="C295" s="1622"/>
      <c r="D295" s="1622"/>
      <c r="E295" s="1686"/>
      <c r="F295" s="1686"/>
      <c r="G295" s="1622"/>
      <c r="H295" s="1686"/>
      <c r="I295" s="1686"/>
      <c r="J295" s="1686"/>
      <c r="K295" s="1686"/>
      <c r="L295" s="1686"/>
      <c r="M295" s="1686"/>
      <c r="N295" s="1686"/>
      <c r="O295" s="1686"/>
      <c r="P295" s="1622"/>
      <c r="Q295" s="1622"/>
      <c r="R295" s="1622"/>
      <c r="S295" s="1622"/>
      <c r="T295" s="1622"/>
      <c r="U295" s="1622"/>
      <c r="V295" s="1622"/>
      <c r="W295" s="1622"/>
      <c r="X295" s="1622"/>
      <c r="Y295" s="1622"/>
      <c r="Z295" s="1622"/>
      <c r="AA295" s="1622"/>
      <c r="AB295" s="1622"/>
    </row>
    <row r="296" ht="28.5" customHeight="1">
      <c r="A296" s="350"/>
      <c r="B296" s="1622"/>
      <c r="C296" s="1622"/>
      <c r="D296" s="1622"/>
      <c r="E296" s="1686"/>
      <c r="F296" s="1686"/>
      <c r="G296" s="1622"/>
      <c r="H296" s="1686"/>
      <c r="I296" s="1686"/>
      <c r="J296" s="1686"/>
      <c r="K296" s="1686"/>
      <c r="L296" s="1686"/>
      <c r="M296" s="1686"/>
      <c r="N296" s="1686"/>
      <c r="O296" s="1686"/>
      <c r="P296" s="1622"/>
      <c r="Q296" s="1622"/>
      <c r="R296" s="1622"/>
      <c r="S296" s="1622"/>
      <c r="T296" s="1622"/>
      <c r="U296" s="1622"/>
      <c r="V296" s="1622"/>
      <c r="W296" s="1622"/>
      <c r="X296" s="1622"/>
      <c r="Y296" s="1622"/>
      <c r="Z296" s="1622"/>
      <c r="AA296" s="1622"/>
      <c r="AB296" s="1622"/>
    </row>
    <row r="297" ht="28.5" customHeight="1">
      <c r="A297" s="350"/>
      <c r="B297" s="1622"/>
      <c r="C297" s="1622"/>
      <c r="D297" s="1622"/>
      <c r="E297" s="1686"/>
      <c r="F297" s="1686"/>
      <c r="G297" s="1622"/>
      <c r="H297" s="1686"/>
      <c r="I297" s="1686"/>
      <c r="J297" s="1686"/>
      <c r="K297" s="1686"/>
      <c r="L297" s="1686"/>
      <c r="M297" s="1686"/>
      <c r="N297" s="1686"/>
      <c r="O297" s="1686"/>
      <c r="P297" s="1622"/>
      <c r="Q297" s="1622"/>
      <c r="R297" s="1622"/>
      <c r="S297" s="1622"/>
      <c r="T297" s="1622"/>
      <c r="U297" s="1622"/>
      <c r="V297" s="1622"/>
      <c r="W297" s="1622"/>
      <c r="X297" s="1622"/>
      <c r="Y297" s="1622"/>
      <c r="Z297" s="1622"/>
      <c r="AA297" s="1622"/>
      <c r="AB297" s="1622"/>
    </row>
    <row r="298" ht="28.5" customHeight="1">
      <c r="A298" s="350"/>
      <c r="B298" s="1622"/>
      <c r="C298" s="1622"/>
      <c r="D298" s="1622"/>
      <c r="E298" s="1686"/>
      <c r="F298" s="1686"/>
      <c r="G298" s="1622"/>
      <c r="H298" s="1686"/>
      <c r="I298" s="1686"/>
      <c r="J298" s="1686"/>
      <c r="K298" s="1686"/>
      <c r="L298" s="1686"/>
      <c r="M298" s="1686"/>
      <c r="N298" s="1686"/>
      <c r="O298" s="1686"/>
      <c r="P298" s="1622"/>
      <c r="Q298" s="1622"/>
      <c r="R298" s="1622"/>
      <c r="S298" s="1622"/>
      <c r="T298" s="1622"/>
      <c r="U298" s="1622"/>
      <c r="V298" s="1622"/>
      <c r="W298" s="1622"/>
      <c r="X298" s="1622"/>
      <c r="Y298" s="1622"/>
      <c r="Z298" s="1622"/>
      <c r="AA298" s="1622"/>
      <c r="AB298" s="1622"/>
    </row>
    <row r="299" ht="28.5" customHeight="1">
      <c r="A299" s="350"/>
      <c r="B299" s="1622"/>
      <c r="C299" s="1622"/>
      <c r="D299" s="1622"/>
      <c r="E299" s="1686"/>
      <c r="F299" s="1686"/>
      <c r="G299" s="1622"/>
      <c r="H299" s="1686"/>
      <c r="I299" s="1686"/>
      <c r="J299" s="1686"/>
      <c r="K299" s="1686"/>
      <c r="L299" s="1686"/>
      <c r="M299" s="1686"/>
      <c r="N299" s="1686"/>
      <c r="O299" s="1686"/>
      <c r="P299" s="1622"/>
      <c r="Q299" s="1622"/>
      <c r="R299" s="1622"/>
      <c r="S299" s="1622"/>
      <c r="T299" s="1622"/>
      <c r="U299" s="1622"/>
      <c r="V299" s="1622"/>
      <c r="W299" s="1622"/>
      <c r="X299" s="1622"/>
      <c r="Y299" s="1622"/>
      <c r="Z299" s="1622"/>
      <c r="AA299" s="1622"/>
      <c r="AB299" s="1622"/>
    </row>
    <row r="300" ht="28.5" customHeight="1">
      <c r="A300" s="350"/>
      <c r="B300" s="1622"/>
      <c r="C300" s="1622"/>
      <c r="D300" s="1622"/>
      <c r="E300" s="1686"/>
      <c r="F300" s="1686"/>
      <c r="G300" s="1622"/>
      <c r="H300" s="1686"/>
      <c r="I300" s="1686"/>
      <c r="J300" s="1686"/>
      <c r="K300" s="1686"/>
      <c r="L300" s="1686"/>
      <c r="M300" s="1686"/>
      <c r="N300" s="1686"/>
      <c r="O300" s="1686"/>
      <c r="P300" s="1622"/>
      <c r="Q300" s="1622"/>
      <c r="R300" s="1622"/>
      <c r="S300" s="1622"/>
      <c r="T300" s="1622"/>
      <c r="U300" s="1622"/>
      <c r="V300" s="1622"/>
      <c r="W300" s="1622"/>
      <c r="X300" s="1622"/>
      <c r="Y300" s="1622"/>
      <c r="Z300" s="1622"/>
      <c r="AA300" s="1622"/>
      <c r="AB300" s="1622"/>
    </row>
    <row r="301" ht="28.5" customHeight="1">
      <c r="A301" s="350"/>
      <c r="B301" s="1622"/>
      <c r="C301" s="1622"/>
      <c r="D301" s="1622"/>
      <c r="E301" s="1686"/>
      <c r="F301" s="1686"/>
      <c r="G301" s="1622"/>
      <c r="H301" s="1686"/>
      <c r="I301" s="1686"/>
      <c r="J301" s="1686"/>
      <c r="K301" s="1686"/>
      <c r="L301" s="1686"/>
      <c r="M301" s="1686"/>
      <c r="N301" s="1686"/>
      <c r="O301" s="1686"/>
      <c r="P301" s="1622"/>
      <c r="Q301" s="1622"/>
      <c r="R301" s="1622"/>
      <c r="S301" s="1622"/>
      <c r="T301" s="1622"/>
      <c r="U301" s="1622"/>
      <c r="V301" s="1622"/>
      <c r="W301" s="1622"/>
      <c r="X301" s="1622"/>
      <c r="Y301" s="1622"/>
      <c r="Z301" s="1622"/>
      <c r="AA301" s="1622"/>
      <c r="AB301" s="1622"/>
    </row>
    <row r="302" ht="28.5" customHeight="1">
      <c r="A302" s="350"/>
      <c r="B302" s="1622"/>
      <c r="C302" s="1622"/>
      <c r="D302" s="1622"/>
      <c r="E302" s="1686"/>
      <c r="F302" s="1686"/>
      <c r="G302" s="1622"/>
      <c r="H302" s="1686"/>
      <c r="I302" s="1686"/>
      <c r="J302" s="1686"/>
      <c r="K302" s="1686"/>
      <c r="L302" s="1686"/>
      <c r="M302" s="1686"/>
      <c r="N302" s="1686"/>
      <c r="O302" s="1686"/>
      <c r="P302" s="1622"/>
      <c r="Q302" s="1622"/>
      <c r="R302" s="1622"/>
      <c r="S302" s="1622"/>
      <c r="T302" s="1622"/>
      <c r="U302" s="1622"/>
      <c r="V302" s="1622"/>
      <c r="W302" s="1622"/>
      <c r="X302" s="1622"/>
      <c r="Y302" s="1622"/>
      <c r="Z302" s="1622"/>
      <c r="AA302" s="1622"/>
      <c r="AB302" s="1622"/>
    </row>
    <row r="303" ht="28.5" customHeight="1">
      <c r="A303" s="350"/>
      <c r="B303" s="1622"/>
      <c r="C303" s="1622"/>
      <c r="D303" s="1622"/>
      <c r="E303" s="1686"/>
      <c r="F303" s="1686"/>
      <c r="G303" s="1622"/>
      <c r="H303" s="1686"/>
      <c r="I303" s="1686"/>
      <c r="J303" s="1686"/>
      <c r="K303" s="1686"/>
      <c r="L303" s="1686"/>
      <c r="M303" s="1686"/>
      <c r="N303" s="1686"/>
      <c r="O303" s="1686"/>
      <c r="P303" s="1622"/>
      <c r="Q303" s="1622"/>
      <c r="R303" s="1622"/>
      <c r="S303" s="1622"/>
      <c r="T303" s="1622"/>
      <c r="U303" s="1622"/>
      <c r="V303" s="1622"/>
      <c r="W303" s="1622"/>
      <c r="X303" s="1622"/>
      <c r="Y303" s="1622"/>
      <c r="Z303" s="1622"/>
      <c r="AA303" s="1622"/>
      <c r="AB303" s="1622"/>
    </row>
    <row r="304" ht="28.5" customHeight="1">
      <c r="A304" s="350"/>
      <c r="B304" s="1622"/>
      <c r="C304" s="1622"/>
      <c r="D304" s="1622"/>
      <c r="E304" s="1686"/>
      <c r="F304" s="1686"/>
      <c r="G304" s="1622"/>
      <c r="H304" s="1686"/>
      <c r="I304" s="1686"/>
      <c r="J304" s="1686"/>
      <c r="K304" s="1686"/>
      <c r="L304" s="1686"/>
      <c r="M304" s="1686"/>
      <c r="N304" s="1686"/>
      <c r="O304" s="1686"/>
      <c r="P304" s="1622"/>
      <c r="Q304" s="1622"/>
      <c r="R304" s="1622"/>
      <c r="S304" s="1622"/>
      <c r="T304" s="1622"/>
      <c r="U304" s="1622"/>
      <c r="V304" s="1622"/>
      <c r="W304" s="1622"/>
      <c r="X304" s="1622"/>
      <c r="Y304" s="1622"/>
      <c r="Z304" s="1622"/>
      <c r="AA304" s="1622"/>
      <c r="AB304" s="1622"/>
    </row>
    <row r="305" ht="28.5" customHeight="1">
      <c r="A305" s="350"/>
      <c r="B305" s="1622"/>
      <c r="C305" s="1622"/>
      <c r="D305" s="1622"/>
      <c r="E305" s="1686"/>
      <c r="F305" s="1686"/>
      <c r="G305" s="1622"/>
      <c r="H305" s="1686"/>
      <c r="I305" s="1686"/>
      <c r="J305" s="1686"/>
      <c r="K305" s="1686"/>
      <c r="L305" s="1686"/>
      <c r="M305" s="1686"/>
      <c r="N305" s="1686"/>
      <c r="O305" s="1686"/>
      <c r="P305" s="1622"/>
      <c r="Q305" s="1622"/>
      <c r="R305" s="1622"/>
      <c r="S305" s="1622"/>
      <c r="T305" s="1622"/>
      <c r="U305" s="1622"/>
      <c r="V305" s="1622"/>
      <c r="W305" s="1622"/>
      <c r="X305" s="1622"/>
      <c r="Y305" s="1622"/>
      <c r="Z305" s="1622"/>
      <c r="AA305" s="1622"/>
      <c r="AB305" s="1622"/>
    </row>
    <row r="306" ht="28.5" customHeight="1">
      <c r="A306" s="350"/>
      <c r="B306" s="1622"/>
      <c r="C306" s="1622"/>
      <c r="D306" s="1622"/>
      <c r="E306" s="1686"/>
      <c r="F306" s="1686"/>
      <c r="G306" s="1622"/>
      <c r="H306" s="1686"/>
      <c r="I306" s="1686"/>
      <c r="J306" s="1686"/>
      <c r="K306" s="1686"/>
      <c r="L306" s="1686"/>
      <c r="M306" s="1686"/>
      <c r="N306" s="1686"/>
      <c r="O306" s="1686"/>
      <c r="P306" s="1622"/>
      <c r="Q306" s="1622"/>
      <c r="R306" s="1622"/>
      <c r="S306" s="1622"/>
      <c r="T306" s="1622"/>
      <c r="U306" s="1622"/>
      <c r="V306" s="1622"/>
      <c r="W306" s="1622"/>
      <c r="X306" s="1622"/>
      <c r="Y306" s="1622"/>
      <c r="Z306" s="1622"/>
      <c r="AA306" s="1622"/>
      <c r="AB306" s="1622"/>
    </row>
    <row r="307" ht="28.5" customHeight="1">
      <c r="A307" s="350"/>
      <c r="B307" s="1622"/>
      <c r="C307" s="1622"/>
      <c r="D307" s="1622"/>
      <c r="E307" s="1686"/>
      <c r="F307" s="1686"/>
      <c r="G307" s="1622"/>
      <c r="H307" s="1686"/>
      <c r="I307" s="1686"/>
      <c r="J307" s="1686"/>
      <c r="K307" s="1686"/>
      <c r="L307" s="1686"/>
      <c r="M307" s="1686"/>
      <c r="N307" s="1686"/>
      <c r="O307" s="1686"/>
      <c r="P307" s="1622"/>
      <c r="Q307" s="1622"/>
      <c r="R307" s="1622"/>
      <c r="S307" s="1622"/>
      <c r="T307" s="1622"/>
      <c r="U307" s="1622"/>
      <c r="V307" s="1622"/>
      <c r="W307" s="1622"/>
      <c r="X307" s="1622"/>
      <c r="Y307" s="1622"/>
      <c r="Z307" s="1622"/>
      <c r="AA307" s="1622"/>
      <c r="AB307" s="1622"/>
    </row>
    <row r="308" ht="28.5" customHeight="1">
      <c r="A308" s="350"/>
      <c r="B308" s="1622"/>
      <c r="C308" s="1622"/>
      <c r="D308" s="1622"/>
      <c r="E308" s="1686"/>
      <c r="F308" s="1686"/>
      <c r="G308" s="1622"/>
      <c r="H308" s="1686"/>
      <c r="I308" s="1686"/>
      <c r="J308" s="1686"/>
      <c r="K308" s="1686"/>
      <c r="L308" s="1686"/>
      <c r="M308" s="1686"/>
      <c r="N308" s="1686"/>
      <c r="O308" s="1686"/>
      <c r="P308" s="1622"/>
      <c r="Q308" s="1622"/>
      <c r="R308" s="1622"/>
      <c r="S308" s="1622"/>
      <c r="T308" s="1622"/>
      <c r="U308" s="1622"/>
      <c r="V308" s="1622"/>
      <c r="W308" s="1622"/>
      <c r="X308" s="1622"/>
      <c r="Y308" s="1622"/>
      <c r="Z308" s="1622"/>
      <c r="AA308" s="1622"/>
      <c r="AB308" s="1622"/>
    </row>
    <row r="309" ht="28.5" customHeight="1">
      <c r="A309" s="350"/>
      <c r="B309" s="1622"/>
      <c r="C309" s="1622"/>
      <c r="D309" s="1622"/>
      <c r="E309" s="1686"/>
      <c r="F309" s="1686"/>
      <c r="G309" s="1622"/>
      <c r="H309" s="1686"/>
      <c r="I309" s="1686"/>
      <c r="J309" s="1686"/>
      <c r="K309" s="1686"/>
      <c r="L309" s="1686"/>
      <c r="M309" s="1686"/>
      <c r="N309" s="1686"/>
      <c r="O309" s="1686"/>
      <c r="P309" s="1622"/>
      <c r="Q309" s="1622"/>
      <c r="R309" s="1622"/>
      <c r="S309" s="1622"/>
      <c r="T309" s="1622"/>
      <c r="U309" s="1622"/>
      <c r="V309" s="1622"/>
      <c r="W309" s="1622"/>
      <c r="X309" s="1622"/>
      <c r="Y309" s="1622"/>
      <c r="Z309" s="1622"/>
      <c r="AA309" s="1622"/>
      <c r="AB309" s="1622"/>
    </row>
    <row r="310" ht="28.5" customHeight="1">
      <c r="A310" s="350"/>
      <c r="B310" s="1622"/>
      <c r="C310" s="1622"/>
      <c r="D310" s="1622"/>
      <c r="E310" s="1686"/>
      <c r="F310" s="1686"/>
      <c r="G310" s="1622"/>
      <c r="H310" s="1686"/>
      <c r="I310" s="1686"/>
      <c r="J310" s="1686"/>
      <c r="K310" s="1686"/>
      <c r="L310" s="1686"/>
      <c r="M310" s="1686"/>
      <c r="N310" s="1686"/>
      <c r="O310" s="1686"/>
      <c r="P310" s="1622"/>
      <c r="Q310" s="1622"/>
      <c r="R310" s="1622"/>
      <c r="S310" s="1622"/>
      <c r="T310" s="1622"/>
      <c r="U310" s="1622"/>
      <c r="V310" s="1622"/>
      <c r="W310" s="1622"/>
      <c r="X310" s="1622"/>
      <c r="Y310" s="1622"/>
      <c r="Z310" s="1622"/>
      <c r="AA310" s="1622"/>
      <c r="AB310" s="1622"/>
    </row>
    <row r="311" ht="28.5" customHeight="1">
      <c r="A311" s="350"/>
      <c r="B311" s="1622"/>
      <c r="C311" s="1622"/>
      <c r="D311" s="1622"/>
      <c r="E311" s="1686"/>
      <c r="F311" s="1686"/>
      <c r="G311" s="1622"/>
      <c r="H311" s="1686"/>
      <c r="I311" s="1686"/>
      <c r="J311" s="1686"/>
      <c r="K311" s="1686"/>
      <c r="L311" s="1686"/>
      <c r="M311" s="1686"/>
      <c r="N311" s="1686"/>
      <c r="O311" s="1686"/>
      <c r="P311" s="1622"/>
      <c r="Q311" s="1622"/>
      <c r="R311" s="1622"/>
      <c r="S311" s="1622"/>
      <c r="T311" s="1622"/>
      <c r="U311" s="1622"/>
      <c r="V311" s="1622"/>
      <c r="W311" s="1622"/>
      <c r="X311" s="1622"/>
      <c r="Y311" s="1622"/>
      <c r="Z311" s="1622"/>
      <c r="AA311" s="1622"/>
      <c r="AB311" s="1622"/>
    </row>
    <row r="312" ht="28.5" customHeight="1">
      <c r="A312" s="350"/>
      <c r="B312" s="1622"/>
      <c r="C312" s="1622"/>
      <c r="D312" s="1622"/>
      <c r="E312" s="1686"/>
      <c r="F312" s="1686"/>
      <c r="G312" s="1622"/>
      <c r="H312" s="1686"/>
      <c r="I312" s="1686"/>
      <c r="J312" s="1686"/>
      <c r="K312" s="1686"/>
      <c r="L312" s="1686"/>
      <c r="M312" s="1686"/>
      <c r="N312" s="1686"/>
      <c r="O312" s="1686"/>
      <c r="P312" s="1622"/>
      <c r="Q312" s="1622"/>
      <c r="R312" s="1622"/>
      <c r="S312" s="1622"/>
      <c r="T312" s="1622"/>
      <c r="U312" s="1622"/>
      <c r="V312" s="1622"/>
      <c r="W312" s="1622"/>
      <c r="X312" s="1622"/>
      <c r="Y312" s="1622"/>
      <c r="Z312" s="1622"/>
      <c r="AA312" s="1622"/>
      <c r="AB312" s="1622"/>
    </row>
    <row r="313" ht="28.5" customHeight="1">
      <c r="A313" s="350"/>
      <c r="B313" s="1622"/>
      <c r="C313" s="1622"/>
      <c r="D313" s="1622"/>
      <c r="E313" s="1686"/>
      <c r="F313" s="1686"/>
      <c r="G313" s="1622"/>
      <c r="H313" s="1686"/>
      <c r="I313" s="1686"/>
      <c r="J313" s="1686"/>
      <c r="K313" s="1686"/>
      <c r="L313" s="1686"/>
      <c r="M313" s="1686"/>
      <c r="N313" s="1686"/>
      <c r="O313" s="1686"/>
      <c r="P313" s="1622"/>
      <c r="Q313" s="1622"/>
      <c r="R313" s="1622"/>
      <c r="S313" s="1622"/>
      <c r="T313" s="1622"/>
      <c r="U313" s="1622"/>
      <c r="V313" s="1622"/>
      <c r="W313" s="1622"/>
      <c r="X313" s="1622"/>
      <c r="Y313" s="1622"/>
      <c r="Z313" s="1622"/>
      <c r="AA313" s="1622"/>
      <c r="AB313" s="1622"/>
    </row>
    <row r="314" ht="28.5" customHeight="1">
      <c r="A314" s="350"/>
      <c r="B314" s="1622"/>
      <c r="C314" s="1622"/>
      <c r="D314" s="1622"/>
      <c r="E314" s="1686"/>
      <c r="F314" s="1686"/>
      <c r="G314" s="1622"/>
      <c r="H314" s="1686"/>
      <c r="I314" s="1686"/>
      <c r="J314" s="1686"/>
      <c r="K314" s="1686"/>
      <c r="L314" s="1686"/>
      <c r="M314" s="1686"/>
      <c r="N314" s="1686"/>
      <c r="O314" s="1686"/>
      <c r="P314" s="1622"/>
      <c r="Q314" s="1622"/>
      <c r="R314" s="1622"/>
      <c r="S314" s="1622"/>
      <c r="T314" s="1622"/>
      <c r="U314" s="1622"/>
      <c r="V314" s="1622"/>
      <c r="W314" s="1622"/>
      <c r="X314" s="1622"/>
      <c r="Y314" s="1622"/>
      <c r="Z314" s="1622"/>
      <c r="AA314" s="1622"/>
      <c r="AB314" s="1622"/>
    </row>
    <row r="315" ht="28.5" customHeight="1">
      <c r="A315" s="350"/>
      <c r="B315" s="1622"/>
      <c r="C315" s="1622"/>
      <c r="D315" s="1622"/>
      <c r="E315" s="1686"/>
      <c r="F315" s="1686"/>
      <c r="G315" s="1622"/>
      <c r="H315" s="1686"/>
      <c r="I315" s="1686"/>
      <c r="J315" s="1686"/>
      <c r="K315" s="1686"/>
      <c r="L315" s="1686"/>
      <c r="M315" s="1686"/>
      <c r="N315" s="1686"/>
      <c r="O315" s="1686"/>
      <c r="P315" s="1622"/>
      <c r="Q315" s="1622"/>
      <c r="R315" s="1622"/>
      <c r="S315" s="1622"/>
      <c r="T315" s="1622"/>
      <c r="U315" s="1622"/>
      <c r="V315" s="1622"/>
      <c r="W315" s="1622"/>
      <c r="X315" s="1622"/>
      <c r="Y315" s="1622"/>
      <c r="Z315" s="1622"/>
      <c r="AA315" s="1622"/>
      <c r="AB315" s="1622"/>
    </row>
    <row r="316" ht="28.5" customHeight="1">
      <c r="A316" s="350"/>
      <c r="B316" s="1622"/>
      <c r="C316" s="1622"/>
      <c r="D316" s="1622"/>
      <c r="E316" s="1686"/>
      <c r="F316" s="1686"/>
      <c r="G316" s="1622"/>
      <c r="H316" s="1686"/>
      <c r="I316" s="1686"/>
      <c r="J316" s="1686"/>
      <c r="K316" s="1686"/>
      <c r="L316" s="1686"/>
      <c r="M316" s="1686"/>
      <c r="N316" s="1686"/>
      <c r="O316" s="1686"/>
      <c r="P316" s="1622"/>
      <c r="Q316" s="1622"/>
      <c r="R316" s="1622"/>
      <c r="S316" s="1622"/>
      <c r="T316" s="1622"/>
      <c r="U316" s="1622"/>
      <c r="V316" s="1622"/>
      <c r="W316" s="1622"/>
      <c r="X316" s="1622"/>
      <c r="Y316" s="1622"/>
      <c r="Z316" s="1622"/>
      <c r="AA316" s="1622"/>
      <c r="AB316" s="1622"/>
    </row>
    <row r="317" ht="28.5" customHeight="1">
      <c r="A317" s="350"/>
      <c r="B317" s="1622"/>
      <c r="C317" s="1622"/>
      <c r="D317" s="1622"/>
      <c r="E317" s="1686"/>
      <c r="F317" s="1686"/>
      <c r="G317" s="1622"/>
      <c r="H317" s="1686"/>
      <c r="I317" s="1686"/>
      <c r="J317" s="1686"/>
      <c r="K317" s="1686"/>
      <c r="L317" s="1686"/>
      <c r="M317" s="1686"/>
      <c r="N317" s="1686"/>
      <c r="O317" s="1686"/>
      <c r="P317" s="1622"/>
      <c r="Q317" s="1622"/>
      <c r="R317" s="1622"/>
      <c r="S317" s="1622"/>
      <c r="T317" s="1622"/>
      <c r="U317" s="1622"/>
      <c r="V317" s="1622"/>
      <c r="W317" s="1622"/>
      <c r="X317" s="1622"/>
      <c r="Y317" s="1622"/>
      <c r="Z317" s="1622"/>
      <c r="AA317" s="1622"/>
      <c r="AB317" s="1622"/>
    </row>
    <row r="318" ht="28.5" customHeight="1">
      <c r="A318" s="350"/>
      <c r="B318" s="1622"/>
      <c r="C318" s="1622"/>
      <c r="D318" s="1622"/>
      <c r="E318" s="1686"/>
      <c r="F318" s="1686"/>
      <c r="G318" s="1622"/>
      <c r="H318" s="1686"/>
      <c r="I318" s="1686"/>
      <c r="J318" s="1686"/>
      <c r="K318" s="1686"/>
      <c r="L318" s="1686"/>
      <c r="M318" s="1686"/>
      <c r="N318" s="1686"/>
      <c r="O318" s="1686"/>
      <c r="P318" s="1622"/>
      <c r="Q318" s="1622"/>
      <c r="R318" s="1622"/>
      <c r="S318" s="1622"/>
      <c r="T318" s="1622"/>
      <c r="U318" s="1622"/>
      <c r="V318" s="1622"/>
      <c r="W318" s="1622"/>
      <c r="X318" s="1622"/>
      <c r="Y318" s="1622"/>
      <c r="Z318" s="1622"/>
      <c r="AA318" s="1622"/>
      <c r="AB318" s="1622"/>
    </row>
    <row r="319" ht="28.5" customHeight="1">
      <c r="A319" s="350"/>
      <c r="B319" s="1622"/>
      <c r="C319" s="1622"/>
      <c r="D319" s="1622"/>
      <c r="E319" s="1686"/>
      <c r="F319" s="1686"/>
      <c r="G319" s="1622"/>
      <c r="H319" s="1686"/>
      <c r="I319" s="1686"/>
      <c r="J319" s="1686"/>
      <c r="K319" s="1686"/>
      <c r="L319" s="1686"/>
      <c r="M319" s="1686"/>
      <c r="N319" s="1686"/>
      <c r="O319" s="1686"/>
      <c r="P319" s="1622"/>
      <c r="Q319" s="1622"/>
      <c r="R319" s="1622"/>
      <c r="S319" s="1622"/>
      <c r="T319" s="1622"/>
      <c r="U319" s="1622"/>
      <c r="V319" s="1622"/>
      <c r="W319" s="1622"/>
      <c r="X319" s="1622"/>
      <c r="Y319" s="1622"/>
      <c r="Z319" s="1622"/>
      <c r="AA319" s="1622"/>
      <c r="AB319" s="1622"/>
    </row>
    <row r="320" ht="28.5" customHeight="1">
      <c r="A320" s="350"/>
      <c r="B320" s="1622"/>
      <c r="C320" s="1622"/>
      <c r="D320" s="1622"/>
      <c r="E320" s="1686"/>
      <c r="F320" s="1686"/>
      <c r="G320" s="1622"/>
      <c r="H320" s="1686"/>
      <c r="I320" s="1686"/>
      <c r="J320" s="1686"/>
      <c r="K320" s="1686"/>
      <c r="L320" s="1686"/>
      <c r="M320" s="1686"/>
      <c r="N320" s="1686"/>
      <c r="O320" s="1686"/>
      <c r="P320" s="1622"/>
      <c r="Q320" s="1622"/>
      <c r="R320" s="1622"/>
      <c r="S320" s="1622"/>
      <c r="T320" s="1622"/>
      <c r="U320" s="1622"/>
      <c r="V320" s="1622"/>
      <c r="W320" s="1622"/>
      <c r="X320" s="1622"/>
      <c r="Y320" s="1622"/>
      <c r="Z320" s="1622"/>
      <c r="AA320" s="1622"/>
      <c r="AB320" s="1622"/>
    </row>
    <row r="321" ht="28.5" customHeight="1">
      <c r="A321" s="350"/>
      <c r="B321" s="1622"/>
      <c r="C321" s="1622"/>
      <c r="D321" s="1622"/>
      <c r="E321" s="1686"/>
      <c r="F321" s="1686"/>
      <c r="G321" s="1622"/>
      <c r="H321" s="1686"/>
      <c r="I321" s="1686"/>
      <c r="J321" s="1686"/>
      <c r="K321" s="1686"/>
      <c r="L321" s="1686"/>
      <c r="M321" s="1686"/>
      <c r="N321" s="1686"/>
      <c r="O321" s="1686"/>
      <c r="P321" s="1622"/>
      <c r="Q321" s="1622"/>
      <c r="R321" s="1622"/>
      <c r="S321" s="1622"/>
      <c r="T321" s="1622"/>
      <c r="U321" s="1622"/>
      <c r="V321" s="1622"/>
      <c r="W321" s="1622"/>
      <c r="X321" s="1622"/>
      <c r="Y321" s="1622"/>
      <c r="Z321" s="1622"/>
      <c r="AA321" s="1622"/>
      <c r="AB321" s="1622"/>
    </row>
    <row r="322" ht="28.5" customHeight="1">
      <c r="A322" s="350"/>
      <c r="B322" s="1622"/>
      <c r="C322" s="1622"/>
      <c r="D322" s="1622"/>
      <c r="E322" s="1686"/>
      <c r="F322" s="1686"/>
      <c r="G322" s="1622"/>
      <c r="H322" s="1686"/>
      <c r="I322" s="1686"/>
      <c r="J322" s="1686"/>
      <c r="K322" s="1686"/>
      <c r="L322" s="1686"/>
      <c r="M322" s="1686"/>
      <c r="N322" s="1686"/>
      <c r="O322" s="1686"/>
      <c r="P322" s="1622"/>
      <c r="Q322" s="1622"/>
      <c r="R322" s="1622"/>
      <c r="S322" s="1622"/>
      <c r="T322" s="1622"/>
      <c r="U322" s="1622"/>
      <c r="V322" s="1622"/>
      <c r="W322" s="1622"/>
      <c r="X322" s="1622"/>
      <c r="Y322" s="1622"/>
      <c r="Z322" s="1622"/>
      <c r="AA322" s="1622"/>
      <c r="AB322" s="1622"/>
    </row>
    <row r="323" ht="28.5" customHeight="1">
      <c r="A323" s="350"/>
      <c r="B323" s="1622"/>
      <c r="C323" s="1622"/>
      <c r="D323" s="1622"/>
      <c r="E323" s="1686"/>
      <c r="F323" s="1686"/>
      <c r="G323" s="1622"/>
      <c r="H323" s="1686"/>
      <c r="I323" s="1686"/>
      <c r="J323" s="1686"/>
      <c r="K323" s="1686"/>
      <c r="L323" s="1686"/>
      <c r="M323" s="1686"/>
      <c r="N323" s="1686"/>
      <c r="O323" s="1686"/>
      <c r="P323" s="1622"/>
      <c r="Q323" s="1622"/>
      <c r="R323" s="1622"/>
      <c r="S323" s="1622"/>
      <c r="T323" s="1622"/>
      <c r="U323" s="1622"/>
      <c r="V323" s="1622"/>
      <c r="W323" s="1622"/>
      <c r="X323" s="1622"/>
      <c r="Y323" s="1622"/>
      <c r="Z323" s="1622"/>
      <c r="AA323" s="1622"/>
      <c r="AB323" s="1622"/>
    </row>
    <row r="324" ht="28.5" customHeight="1">
      <c r="A324" s="350"/>
      <c r="B324" s="1622"/>
      <c r="C324" s="1622"/>
      <c r="D324" s="1622"/>
      <c r="E324" s="1686"/>
      <c r="F324" s="1686"/>
      <c r="G324" s="1622"/>
      <c r="H324" s="1686"/>
      <c r="I324" s="1686"/>
      <c r="J324" s="1686"/>
      <c r="K324" s="1686"/>
      <c r="L324" s="1686"/>
      <c r="M324" s="1686"/>
      <c r="N324" s="1686"/>
      <c r="O324" s="1686"/>
      <c r="P324" s="1622"/>
      <c r="Q324" s="1622"/>
      <c r="R324" s="1622"/>
      <c r="S324" s="1622"/>
      <c r="T324" s="1622"/>
      <c r="U324" s="1622"/>
      <c r="V324" s="1622"/>
      <c r="W324" s="1622"/>
      <c r="X324" s="1622"/>
      <c r="Y324" s="1622"/>
      <c r="Z324" s="1622"/>
      <c r="AA324" s="1622"/>
      <c r="AB324" s="1622"/>
    </row>
    <row r="325" ht="28.5" customHeight="1">
      <c r="A325" s="350"/>
      <c r="B325" s="1622"/>
      <c r="C325" s="1622"/>
      <c r="D325" s="1622"/>
      <c r="E325" s="1686"/>
      <c r="F325" s="1686"/>
      <c r="G325" s="1622"/>
      <c r="H325" s="1686"/>
      <c r="I325" s="1686"/>
      <c r="J325" s="1686"/>
      <c r="K325" s="1686"/>
      <c r="L325" s="1686"/>
      <c r="M325" s="1686"/>
      <c r="N325" s="1686"/>
      <c r="O325" s="1686"/>
      <c r="P325" s="1622"/>
      <c r="Q325" s="1622"/>
      <c r="R325" s="1622"/>
      <c r="S325" s="1622"/>
      <c r="T325" s="1622"/>
      <c r="U325" s="1622"/>
      <c r="V325" s="1622"/>
      <c r="W325" s="1622"/>
      <c r="X325" s="1622"/>
      <c r="Y325" s="1622"/>
      <c r="Z325" s="1622"/>
      <c r="AA325" s="1622"/>
      <c r="AB325" s="1622"/>
    </row>
    <row r="326" ht="28.5" customHeight="1">
      <c r="A326" s="350"/>
      <c r="B326" s="1622"/>
      <c r="C326" s="1622"/>
      <c r="D326" s="1622"/>
      <c r="E326" s="1686"/>
      <c r="F326" s="1686"/>
      <c r="G326" s="1622"/>
      <c r="H326" s="1686"/>
      <c r="I326" s="1686"/>
      <c r="J326" s="1686"/>
      <c r="K326" s="1686"/>
      <c r="L326" s="1686"/>
      <c r="M326" s="1686"/>
      <c r="N326" s="1686"/>
      <c r="O326" s="1686"/>
      <c r="P326" s="1622"/>
      <c r="Q326" s="1622"/>
      <c r="R326" s="1622"/>
      <c r="S326" s="1622"/>
      <c r="T326" s="1622"/>
      <c r="U326" s="1622"/>
      <c r="V326" s="1622"/>
      <c r="W326" s="1622"/>
      <c r="X326" s="1622"/>
      <c r="Y326" s="1622"/>
      <c r="Z326" s="1622"/>
      <c r="AA326" s="1622"/>
      <c r="AB326" s="1622"/>
    </row>
    <row r="327" ht="28.5" customHeight="1">
      <c r="A327" s="350"/>
      <c r="B327" s="1622"/>
      <c r="C327" s="1622"/>
      <c r="D327" s="1622"/>
      <c r="E327" s="1686"/>
      <c r="F327" s="1686"/>
      <c r="G327" s="1622"/>
      <c r="H327" s="1686"/>
      <c r="I327" s="1686"/>
      <c r="J327" s="1686"/>
      <c r="K327" s="1686"/>
      <c r="L327" s="1686"/>
      <c r="M327" s="1686"/>
      <c r="N327" s="1686"/>
      <c r="O327" s="1686"/>
      <c r="P327" s="1622"/>
      <c r="Q327" s="1622"/>
      <c r="R327" s="1622"/>
      <c r="S327" s="1622"/>
      <c r="T327" s="1622"/>
      <c r="U327" s="1622"/>
      <c r="V327" s="1622"/>
      <c r="W327" s="1622"/>
      <c r="X327" s="1622"/>
      <c r="Y327" s="1622"/>
      <c r="Z327" s="1622"/>
      <c r="AA327" s="1622"/>
      <c r="AB327" s="1622"/>
    </row>
    <row r="328" ht="28.5" customHeight="1">
      <c r="A328" s="350"/>
      <c r="B328" s="1622"/>
      <c r="C328" s="1622"/>
      <c r="D328" s="1622"/>
      <c r="E328" s="1686"/>
      <c r="F328" s="1686"/>
      <c r="G328" s="1622"/>
      <c r="H328" s="1686"/>
      <c r="I328" s="1686"/>
      <c r="J328" s="1686"/>
      <c r="K328" s="1686"/>
      <c r="L328" s="1686"/>
      <c r="M328" s="1686"/>
      <c r="N328" s="1686"/>
      <c r="O328" s="1686"/>
      <c r="P328" s="1622"/>
      <c r="Q328" s="1622"/>
      <c r="R328" s="1622"/>
      <c r="S328" s="1622"/>
      <c r="T328" s="1622"/>
      <c r="U328" s="1622"/>
      <c r="V328" s="1622"/>
      <c r="W328" s="1622"/>
      <c r="X328" s="1622"/>
      <c r="Y328" s="1622"/>
      <c r="Z328" s="1622"/>
      <c r="AA328" s="1622"/>
      <c r="AB328" s="1622"/>
    </row>
    <row r="329" ht="28.5" customHeight="1">
      <c r="A329" s="350"/>
      <c r="B329" s="1622"/>
      <c r="C329" s="1622"/>
      <c r="D329" s="1622"/>
      <c r="E329" s="1686"/>
      <c r="F329" s="1686"/>
      <c r="G329" s="1622"/>
      <c r="H329" s="1686"/>
      <c r="I329" s="1686"/>
      <c r="J329" s="1686"/>
      <c r="K329" s="1686"/>
      <c r="L329" s="1686"/>
      <c r="M329" s="1686"/>
      <c r="N329" s="1686"/>
      <c r="O329" s="1686"/>
      <c r="P329" s="1622"/>
      <c r="Q329" s="1622"/>
      <c r="R329" s="1622"/>
      <c r="S329" s="1622"/>
      <c r="T329" s="1622"/>
      <c r="U329" s="1622"/>
      <c r="V329" s="1622"/>
      <c r="W329" s="1622"/>
      <c r="X329" s="1622"/>
      <c r="Y329" s="1622"/>
      <c r="Z329" s="1622"/>
      <c r="AA329" s="1622"/>
      <c r="AB329" s="1622"/>
    </row>
    <row r="330" ht="28.5" customHeight="1">
      <c r="A330" s="350"/>
      <c r="B330" s="1622"/>
      <c r="C330" s="1622"/>
      <c r="D330" s="1622"/>
      <c r="E330" s="1686"/>
      <c r="F330" s="1686"/>
      <c r="G330" s="1622"/>
      <c r="H330" s="1686"/>
      <c r="I330" s="1686"/>
      <c r="J330" s="1686"/>
      <c r="K330" s="1686"/>
      <c r="L330" s="1686"/>
      <c r="M330" s="1686"/>
      <c r="N330" s="1686"/>
      <c r="O330" s="1686"/>
      <c r="P330" s="1622"/>
      <c r="Q330" s="1622"/>
      <c r="R330" s="1622"/>
      <c r="S330" s="1622"/>
      <c r="T330" s="1622"/>
      <c r="U330" s="1622"/>
      <c r="V330" s="1622"/>
      <c r="W330" s="1622"/>
      <c r="X330" s="1622"/>
      <c r="Y330" s="1622"/>
      <c r="Z330" s="1622"/>
      <c r="AA330" s="1622"/>
      <c r="AB330" s="1622"/>
    </row>
    <row r="331" ht="28.5" customHeight="1">
      <c r="A331" s="350"/>
      <c r="B331" s="1622"/>
      <c r="C331" s="1622"/>
      <c r="D331" s="1622"/>
      <c r="E331" s="1686"/>
      <c r="F331" s="1686"/>
      <c r="G331" s="1622"/>
      <c r="H331" s="1686"/>
      <c r="I331" s="1686"/>
      <c r="J331" s="1686"/>
      <c r="K331" s="1686"/>
      <c r="L331" s="1686"/>
      <c r="M331" s="1686"/>
      <c r="N331" s="1686"/>
      <c r="O331" s="1686"/>
      <c r="P331" s="1622"/>
      <c r="Q331" s="1622"/>
      <c r="R331" s="1622"/>
      <c r="S331" s="1622"/>
      <c r="T331" s="1622"/>
      <c r="U331" s="1622"/>
      <c r="V331" s="1622"/>
      <c r="W331" s="1622"/>
      <c r="X331" s="1622"/>
      <c r="Y331" s="1622"/>
      <c r="Z331" s="1622"/>
      <c r="AA331" s="1622"/>
      <c r="AB331" s="1622"/>
    </row>
    <row r="332" ht="28.5" customHeight="1">
      <c r="A332" s="350"/>
      <c r="B332" s="1622"/>
      <c r="C332" s="1622"/>
      <c r="D332" s="1622"/>
      <c r="E332" s="1686"/>
      <c r="F332" s="1686"/>
      <c r="G332" s="1622"/>
      <c r="H332" s="1686"/>
      <c r="I332" s="1686"/>
      <c r="J332" s="1686"/>
      <c r="K332" s="1686"/>
      <c r="L332" s="1686"/>
      <c r="M332" s="1686"/>
      <c r="N332" s="1686"/>
      <c r="O332" s="1686"/>
      <c r="P332" s="1622"/>
      <c r="Q332" s="1622"/>
      <c r="R332" s="1622"/>
      <c r="S332" s="1622"/>
      <c r="T332" s="1622"/>
      <c r="U332" s="1622"/>
      <c r="V332" s="1622"/>
      <c r="W332" s="1622"/>
      <c r="X332" s="1622"/>
      <c r="Y332" s="1622"/>
      <c r="Z332" s="1622"/>
      <c r="AA332" s="1622"/>
      <c r="AB332" s="1622"/>
    </row>
    <row r="333" ht="28.5" customHeight="1">
      <c r="A333" s="350"/>
      <c r="B333" s="1622"/>
      <c r="C333" s="1622"/>
      <c r="D333" s="1622"/>
      <c r="E333" s="1686"/>
      <c r="F333" s="1686"/>
      <c r="G333" s="1622"/>
      <c r="H333" s="1686"/>
      <c r="I333" s="1686"/>
      <c r="J333" s="1686"/>
      <c r="K333" s="1686"/>
      <c r="L333" s="1686"/>
      <c r="M333" s="1686"/>
      <c r="N333" s="1686"/>
      <c r="O333" s="1686"/>
      <c r="P333" s="1622"/>
      <c r="Q333" s="1622"/>
      <c r="R333" s="1622"/>
      <c r="S333" s="1622"/>
      <c r="T333" s="1622"/>
      <c r="U333" s="1622"/>
      <c r="V333" s="1622"/>
      <c r="W333" s="1622"/>
      <c r="X333" s="1622"/>
      <c r="Y333" s="1622"/>
      <c r="Z333" s="1622"/>
      <c r="AA333" s="1622"/>
      <c r="AB333" s="1622"/>
    </row>
    <row r="334" ht="28.5" customHeight="1">
      <c r="A334" s="350"/>
      <c r="B334" s="1622"/>
      <c r="C334" s="1622"/>
      <c r="D334" s="1622"/>
      <c r="E334" s="1686"/>
      <c r="F334" s="1686"/>
      <c r="G334" s="1622"/>
      <c r="H334" s="1686"/>
      <c r="I334" s="1686"/>
      <c r="J334" s="1686"/>
      <c r="K334" s="1686"/>
      <c r="L334" s="1686"/>
      <c r="M334" s="1686"/>
      <c r="N334" s="1686"/>
      <c r="O334" s="1686"/>
      <c r="P334" s="1622"/>
      <c r="Q334" s="1622"/>
      <c r="R334" s="1622"/>
      <c r="S334" s="1622"/>
      <c r="T334" s="1622"/>
      <c r="U334" s="1622"/>
      <c r="V334" s="1622"/>
      <c r="W334" s="1622"/>
      <c r="X334" s="1622"/>
      <c r="Y334" s="1622"/>
      <c r="Z334" s="1622"/>
      <c r="AA334" s="1622"/>
      <c r="AB334" s="1622"/>
    </row>
    <row r="335" ht="28.5" customHeight="1">
      <c r="A335" s="350"/>
      <c r="B335" s="1622"/>
      <c r="C335" s="1622"/>
      <c r="D335" s="1622"/>
      <c r="E335" s="1686"/>
      <c r="F335" s="1686"/>
      <c r="G335" s="1622"/>
      <c r="H335" s="1686"/>
      <c r="I335" s="1686"/>
      <c r="J335" s="1686"/>
      <c r="K335" s="1686"/>
      <c r="L335" s="1686"/>
      <c r="M335" s="1686"/>
      <c r="N335" s="1686"/>
      <c r="O335" s="1686"/>
      <c r="P335" s="1622"/>
      <c r="Q335" s="1622"/>
      <c r="R335" s="1622"/>
      <c r="S335" s="1622"/>
      <c r="T335" s="1622"/>
      <c r="U335" s="1622"/>
      <c r="V335" s="1622"/>
      <c r="W335" s="1622"/>
      <c r="X335" s="1622"/>
      <c r="Y335" s="1622"/>
      <c r="Z335" s="1622"/>
      <c r="AA335" s="1622"/>
      <c r="AB335" s="1622"/>
    </row>
    <row r="336" ht="28.5" customHeight="1">
      <c r="A336" s="350"/>
      <c r="B336" s="1622"/>
      <c r="C336" s="1622"/>
      <c r="D336" s="1622"/>
      <c r="E336" s="1686"/>
      <c r="F336" s="1686"/>
      <c r="G336" s="1622"/>
      <c r="H336" s="1686"/>
      <c r="I336" s="1686"/>
      <c r="J336" s="1686"/>
      <c r="K336" s="1686"/>
      <c r="L336" s="1686"/>
      <c r="M336" s="1686"/>
      <c r="N336" s="1686"/>
      <c r="O336" s="1686"/>
      <c r="P336" s="1622"/>
      <c r="Q336" s="1622"/>
      <c r="R336" s="1622"/>
      <c r="S336" s="1622"/>
      <c r="T336" s="1622"/>
      <c r="U336" s="1622"/>
      <c r="V336" s="1622"/>
      <c r="W336" s="1622"/>
      <c r="X336" s="1622"/>
      <c r="Y336" s="1622"/>
      <c r="Z336" s="1622"/>
      <c r="AA336" s="1622"/>
      <c r="AB336" s="1622"/>
    </row>
    <row r="337" ht="28.5" customHeight="1">
      <c r="A337" s="350"/>
      <c r="B337" s="1622"/>
      <c r="C337" s="1622"/>
      <c r="D337" s="1622"/>
      <c r="E337" s="1686"/>
      <c r="F337" s="1686"/>
      <c r="G337" s="1622"/>
      <c r="H337" s="1686"/>
      <c r="I337" s="1686"/>
      <c r="J337" s="1686"/>
      <c r="K337" s="1686"/>
      <c r="L337" s="1686"/>
      <c r="M337" s="1686"/>
      <c r="N337" s="1686"/>
      <c r="O337" s="1686"/>
      <c r="P337" s="1622"/>
      <c r="Q337" s="1622"/>
      <c r="R337" s="1622"/>
      <c r="S337" s="1622"/>
      <c r="T337" s="1622"/>
      <c r="U337" s="1622"/>
      <c r="V337" s="1622"/>
      <c r="W337" s="1622"/>
      <c r="X337" s="1622"/>
      <c r="Y337" s="1622"/>
      <c r="Z337" s="1622"/>
      <c r="AA337" s="1622"/>
      <c r="AB337" s="1622"/>
    </row>
    <row r="338" ht="28.5" customHeight="1">
      <c r="A338" s="350"/>
      <c r="B338" s="1622"/>
      <c r="C338" s="1622"/>
      <c r="D338" s="1622"/>
      <c r="E338" s="1686"/>
      <c r="F338" s="1686"/>
      <c r="G338" s="1622"/>
      <c r="H338" s="1686"/>
      <c r="I338" s="1686"/>
      <c r="J338" s="1686"/>
      <c r="K338" s="1686"/>
      <c r="L338" s="1686"/>
      <c r="M338" s="1686"/>
      <c r="N338" s="1686"/>
      <c r="O338" s="1686"/>
      <c r="P338" s="1622"/>
      <c r="Q338" s="1622"/>
      <c r="R338" s="1622"/>
      <c r="S338" s="1622"/>
      <c r="T338" s="1622"/>
      <c r="U338" s="1622"/>
      <c r="V338" s="1622"/>
      <c r="W338" s="1622"/>
      <c r="X338" s="1622"/>
      <c r="Y338" s="1622"/>
      <c r="Z338" s="1622"/>
      <c r="AA338" s="1622"/>
      <c r="AB338" s="1622"/>
    </row>
    <row r="339" ht="28.5" customHeight="1">
      <c r="A339" s="350"/>
      <c r="B339" s="1622"/>
      <c r="C339" s="1622"/>
      <c r="D339" s="1622"/>
      <c r="E339" s="1686"/>
      <c r="F339" s="1686"/>
      <c r="G339" s="1622"/>
      <c r="H339" s="1686"/>
      <c r="I339" s="1686"/>
      <c r="J339" s="1686"/>
      <c r="K339" s="1686"/>
      <c r="L339" s="1686"/>
      <c r="M339" s="1686"/>
      <c r="N339" s="1686"/>
      <c r="O339" s="1686"/>
      <c r="P339" s="1622"/>
      <c r="Q339" s="1622"/>
      <c r="R339" s="1622"/>
      <c r="S339" s="1622"/>
      <c r="T339" s="1622"/>
      <c r="U339" s="1622"/>
      <c r="V339" s="1622"/>
      <c r="W339" s="1622"/>
      <c r="X339" s="1622"/>
      <c r="Y339" s="1622"/>
      <c r="Z339" s="1622"/>
      <c r="AA339" s="1622"/>
      <c r="AB339" s="1622"/>
    </row>
    <row r="340" ht="28.5" customHeight="1">
      <c r="A340" s="350"/>
      <c r="B340" s="1622"/>
      <c r="C340" s="1622"/>
      <c r="D340" s="1622"/>
      <c r="E340" s="1686"/>
      <c r="F340" s="1686"/>
      <c r="G340" s="1622"/>
      <c r="H340" s="1686"/>
      <c r="I340" s="1686"/>
      <c r="J340" s="1686"/>
      <c r="K340" s="1686"/>
      <c r="L340" s="1686"/>
      <c r="M340" s="1686"/>
      <c r="N340" s="1686"/>
      <c r="O340" s="1686"/>
      <c r="P340" s="1622"/>
      <c r="Q340" s="1622"/>
      <c r="R340" s="1622"/>
      <c r="S340" s="1622"/>
      <c r="T340" s="1622"/>
      <c r="U340" s="1622"/>
      <c r="V340" s="1622"/>
      <c r="W340" s="1622"/>
      <c r="X340" s="1622"/>
      <c r="Y340" s="1622"/>
      <c r="Z340" s="1622"/>
      <c r="AA340" s="1622"/>
      <c r="AB340" s="1622"/>
    </row>
    <row r="341" ht="28.5" customHeight="1">
      <c r="A341" s="350"/>
      <c r="B341" s="1622"/>
      <c r="C341" s="1622"/>
      <c r="D341" s="1622"/>
      <c r="E341" s="1686"/>
      <c r="F341" s="1686"/>
      <c r="G341" s="1622"/>
      <c r="H341" s="1686"/>
      <c r="I341" s="1686"/>
      <c r="J341" s="1686"/>
      <c r="K341" s="1686"/>
      <c r="L341" s="1686"/>
      <c r="M341" s="1686"/>
      <c r="N341" s="1686"/>
      <c r="O341" s="1686"/>
      <c r="P341" s="1622"/>
      <c r="Q341" s="1622"/>
      <c r="R341" s="1622"/>
      <c r="S341" s="1622"/>
      <c r="T341" s="1622"/>
      <c r="U341" s="1622"/>
      <c r="V341" s="1622"/>
      <c r="W341" s="1622"/>
      <c r="X341" s="1622"/>
      <c r="Y341" s="1622"/>
      <c r="Z341" s="1622"/>
      <c r="AA341" s="1622"/>
      <c r="AB341" s="1622"/>
    </row>
    <row r="342" ht="28.5" customHeight="1">
      <c r="A342" s="350"/>
      <c r="B342" s="1622"/>
      <c r="C342" s="1622"/>
      <c r="D342" s="1622"/>
      <c r="E342" s="1686"/>
      <c r="F342" s="1686"/>
      <c r="G342" s="1622"/>
      <c r="H342" s="1686"/>
      <c r="I342" s="1686"/>
      <c r="J342" s="1686"/>
      <c r="K342" s="1686"/>
      <c r="L342" s="1686"/>
      <c r="M342" s="1686"/>
      <c r="N342" s="1686"/>
      <c r="O342" s="1686"/>
      <c r="P342" s="1622"/>
      <c r="Q342" s="1622"/>
      <c r="R342" s="1622"/>
      <c r="S342" s="1622"/>
      <c r="T342" s="1622"/>
      <c r="U342" s="1622"/>
      <c r="V342" s="1622"/>
      <c r="W342" s="1622"/>
      <c r="X342" s="1622"/>
      <c r="Y342" s="1622"/>
      <c r="Z342" s="1622"/>
      <c r="AA342" s="1622"/>
      <c r="AB342" s="1622"/>
    </row>
    <row r="343" ht="28.5" customHeight="1">
      <c r="A343" s="350"/>
      <c r="B343" s="1622"/>
      <c r="C343" s="1622"/>
      <c r="D343" s="1622"/>
      <c r="E343" s="1686"/>
      <c r="F343" s="1686"/>
      <c r="G343" s="1622"/>
      <c r="H343" s="1686"/>
      <c r="I343" s="1686"/>
      <c r="J343" s="1686"/>
      <c r="K343" s="1686"/>
      <c r="L343" s="1686"/>
      <c r="M343" s="1686"/>
      <c r="N343" s="1686"/>
      <c r="O343" s="1686"/>
      <c r="P343" s="1622"/>
      <c r="Q343" s="1622"/>
      <c r="R343" s="1622"/>
      <c r="S343" s="1622"/>
      <c r="T343" s="1622"/>
      <c r="U343" s="1622"/>
      <c r="V343" s="1622"/>
      <c r="W343" s="1622"/>
      <c r="X343" s="1622"/>
      <c r="Y343" s="1622"/>
      <c r="Z343" s="1622"/>
      <c r="AA343" s="1622"/>
      <c r="AB343" s="1622"/>
    </row>
    <row r="344" ht="28.5" customHeight="1">
      <c r="A344" s="350"/>
      <c r="B344" s="1622"/>
      <c r="C344" s="1622"/>
      <c r="D344" s="1622"/>
      <c r="E344" s="1686"/>
      <c r="F344" s="1686"/>
      <c r="G344" s="1622"/>
      <c r="H344" s="1686"/>
      <c r="I344" s="1686"/>
      <c r="J344" s="1686"/>
      <c r="K344" s="1686"/>
      <c r="L344" s="1686"/>
      <c r="M344" s="1686"/>
      <c r="N344" s="1686"/>
      <c r="O344" s="1686"/>
      <c r="P344" s="1622"/>
      <c r="Q344" s="1622"/>
      <c r="R344" s="1622"/>
      <c r="S344" s="1622"/>
      <c r="T344" s="1622"/>
      <c r="U344" s="1622"/>
      <c r="V344" s="1622"/>
      <c r="W344" s="1622"/>
      <c r="X344" s="1622"/>
      <c r="Y344" s="1622"/>
      <c r="Z344" s="1622"/>
      <c r="AA344" s="1622"/>
      <c r="AB344" s="1622"/>
    </row>
    <row r="345" ht="28.5" customHeight="1">
      <c r="A345" s="350"/>
      <c r="B345" s="1622"/>
      <c r="C345" s="1622"/>
      <c r="D345" s="1622"/>
      <c r="E345" s="1686"/>
      <c r="F345" s="1686"/>
      <c r="G345" s="1622"/>
      <c r="H345" s="1686"/>
      <c r="I345" s="1686"/>
      <c r="J345" s="1686"/>
      <c r="K345" s="1686"/>
      <c r="L345" s="1686"/>
      <c r="M345" s="1686"/>
      <c r="N345" s="1686"/>
      <c r="O345" s="1686"/>
      <c r="P345" s="1622"/>
      <c r="Q345" s="1622"/>
      <c r="R345" s="1622"/>
      <c r="S345" s="1622"/>
      <c r="T345" s="1622"/>
      <c r="U345" s="1622"/>
      <c r="V345" s="1622"/>
      <c r="W345" s="1622"/>
      <c r="X345" s="1622"/>
      <c r="Y345" s="1622"/>
      <c r="Z345" s="1622"/>
      <c r="AA345" s="1622"/>
      <c r="AB345" s="1622"/>
    </row>
    <row r="346" ht="28.5" customHeight="1">
      <c r="A346" s="350"/>
      <c r="B346" s="1622"/>
      <c r="C346" s="1622"/>
      <c r="D346" s="1622"/>
      <c r="E346" s="1686"/>
      <c r="F346" s="1686"/>
      <c r="G346" s="1622"/>
      <c r="H346" s="1686"/>
      <c r="I346" s="1686"/>
      <c r="J346" s="1686"/>
      <c r="K346" s="1686"/>
      <c r="L346" s="1686"/>
      <c r="M346" s="1686"/>
      <c r="N346" s="1686"/>
      <c r="O346" s="1686"/>
      <c r="P346" s="1622"/>
      <c r="Q346" s="1622"/>
      <c r="R346" s="1622"/>
      <c r="S346" s="1622"/>
      <c r="T346" s="1622"/>
      <c r="U346" s="1622"/>
      <c r="V346" s="1622"/>
      <c r="W346" s="1622"/>
      <c r="X346" s="1622"/>
      <c r="Y346" s="1622"/>
      <c r="Z346" s="1622"/>
      <c r="AA346" s="1622"/>
      <c r="AB346" s="1622"/>
    </row>
    <row r="347" ht="28.5" customHeight="1">
      <c r="A347" s="350"/>
      <c r="B347" s="1622"/>
      <c r="C347" s="1622"/>
      <c r="D347" s="1622"/>
      <c r="E347" s="1686"/>
      <c r="F347" s="1686"/>
      <c r="G347" s="1622"/>
      <c r="H347" s="1686"/>
      <c r="I347" s="1686"/>
      <c r="J347" s="1686"/>
      <c r="K347" s="1686"/>
      <c r="L347" s="1686"/>
      <c r="M347" s="1686"/>
      <c r="N347" s="1686"/>
      <c r="O347" s="1686"/>
      <c r="P347" s="1622"/>
      <c r="Q347" s="1622"/>
      <c r="R347" s="1622"/>
      <c r="S347" s="1622"/>
      <c r="T347" s="1622"/>
      <c r="U347" s="1622"/>
      <c r="V347" s="1622"/>
      <c r="W347" s="1622"/>
      <c r="X347" s="1622"/>
      <c r="Y347" s="1622"/>
      <c r="Z347" s="1622"/>
      <c r="AA347" s="1622"/>
      <c r="AB347" s="1622"/>
    </row>
    <row r="348" ht="28.5" customHeight="1">
      <c r="A348" s="350"/>
      <c r="B348" s="1622"/>
      <c r="C348" s="1622"/>
      <c r="D348" s="1622"/>
      <c r="E348" s="1686"/>
      <c r="F348" s="1686"/>
      <c r="G348" s="1622"/>
      <c r="H348" s="1686"/>
      <c r="I348" s="1686"/>
      <c r="J348" s="1686"/>
      <c r="K348" s="1686"/>
      <c r="L348" s="1686"/>
      <c r="M348" s="1686"/>
      <c r="N348" s="1686"/>
      <c r="O348" s="1686"/>
      <c r="P348" s="1622"/>
      <c r="Q348" s="1622"/>
      <c r="R348" s="1622"/>
      <c r="S348" s="1622"/>
      <c r="T348" s="1622"/>
      <c r="U348" s="1622"/>
      <c r="V348" s="1622"/>
      <c r="W348" s="1622"/>
      <c r="X348" s="1622"/>
      <c r="Y348" s="1622"/>
      <c r="Z348" s="1622"/>
      <c r="AA348" s="1622"/>
      <c r="AB348" s="1622"/>
    </row>
    <row r="349" ht="28.5" customHeight="1">
      <c r="A349" s="350"/>
      <c r="B349" s="1622"/>
      <c r="C349" s="1622"/>
      <c r="D349" s="1622"/>
      <c r="E349" s="1686"/>
      <c r="F349" s="1686"/>
      <c r="G349" s="1622"/>
      <c r="H349" s="1686"/>
      <c r="I349" s="1686"/>
      <c r="J349" s="1686"/>
      <c r="K349" s="1686"/>
      <c r="L349" s="1686"/>
      <c r="M349" s="1686"/>
      <c r="N349" s="1686"/>
      <c r="O349" s="1686"/>
      <c r="P349" s="1622"/>
      <c r="Q349" s="1622"/>
      <c r="R349" s="1622"/>
      <c r="S349" s="1622"/>
      <c r="T349" s="1622"/>
      <c r="U349" s="1622"/>
      <c r="V349" s="1622"/>
      <c r="W349" s="1622"/>
      <c r="X349" s="1622"/>
      <c r="Y349" s="1622"/>
      <c r="Z349" s="1622"/>
      <c r="AA349" s="1622"/>
      <c r="AB349" s="1622"/>
    </row>
    <row r="350" ht="28.5" customHeight="1">
      <c r="A350" s="350"/>
      <c r="B350" s="1622"/>
      <c r="C350" s="1622"/>
      <c r="D350" s="1622"/>
      <c r="E350" s="1686"/>
      <c r="F350" s="1686"/>
      <c r="G350" s="1622"/>
      <c r="H350" s="1686"/>
      <c r="I350" s="1686"/>
      <c r="J350" s="1686"/>
      <c r="K350" s="1686"/>
      <c r="L350" s="1686"/>
      <c r="M350" s="1686"/>
      <c r="N350" s="1686"/>
      <c r="O350" s="1686"/>
      <c r="P350" s="1622"/>
      <c r="Q350" s="1622"/>
      <c r="R350" s="1622"/>
      <c r="S350" s="1622"/>
      <c r="T350" s="1622"/>
      <c r="U350" s="1622"/>
      <c r="V350" s="1622"/>
      <c r="W350" s="1622"/>
      <c r="X350" s="1622"/>
      <c r="Y350" s="1622"/>
      <c r="Z350" s="1622"/>
      <c r="AA350" s="1622"/>
      <c r="AB350" s="1622"/>
    </row>
    <row r="351" ht="28.5" customHeight="1">
      <c r="A351" s="350"/>
      <c r="B351" s="1622"/>
      <c r="C351" s="1622"/>
      <c r="D351" s="1622"/>
      <c r="E351" s="1686"/>
      <c r="F351" s="1686"/>
      <c r="G351" s="1622"/>
      <c r="H351" s="1686"/>
      <c r="I351" s="1686"/>
      <c r="J351" s="1686"/>
      <c r="K351" s="1686"/>
      <c r="L351" s="1686"/>
      <c r="M351" s="1686"/>
      <c r="N351" s="1686"/>
      <c r="O351" s="1686"/>
      <c r="P351" s="1622"/>
      <c r="Q351" s="1622"/>
      <c r="R351" s="1622"/>
      <c r="S351" s="1622"/>
      <c r="T351" s="1622"/>
      <c r="U351" s="1622"/>
      <c r="V351" s="1622"/>
      <c r="W351" s="1622"/>
      <c r="X351" s="1622"/>
      <c r="Y351" s="1622"/>
      <c r="Z351" s="1622"/>
      <c r="AA351" s="1622"/>
      <c r="AB351" s="1622"/>
    </row>
    <row r="352" ht="28.5" customHeight="1">
      <c r="A352" s="350"/>
      <c r="B352" s="1622"/>
      <c r="C352" s="1622"/>
      <c r="D352" s="1622"/>
      <c r="E352" s="1686"/>
      <c r="F352" s="1686"/>
      <c r="G352" s="1622"/>
      <c r="H352" s="1686"/>
      <c r="I352" s="1686"/>
      <c r="J352" s="1686"/>
      <c r="K352" s="1686"/>
      <c r="L352" s="1686"/>
      <c r="M352" s="1686"/>
      <c r="N352" s="1686"/>
      <c r="O352" s="1686"/>
      <c r="P352" s="1622"/>
      <c r="Q352" s="1622"/>
      <c r="R352" s="1622"/>
      <c r="S352" s="1622"/>
      <c r="T352" s="1622"/>
      <c r="U352" s="1622"/>
      <c r="V352" s="1622"/>
      <c r="W352" s="1622"/>
      <c r="X352" s="1622"/>
      <c r="Y352" s="1622"/>
      <c r="Z352" s="1622"/>
      <c r="AA352" s="1622"/>
      <c r="AB352" s="1622"/>
    </row>
    <row r="353" ht="28.5" customHeight="1">
      <c r="A353" s="350"/>
      <c r="B353" s="1622"/>
      <c r="C353" s="1622"/>
      <c r="D353" s="1622"/>
      <c r="E353" s="1686"/>
      <c r="F353" s="1686"/>
      <c r="G353" s="1622"/>
      <c r="H353" s="1686"/>
      <c r="I353" s="1686"/>
      <c r="J353" s="1686"/>
      <c r="K353" s="1686"/>
      <c r="L353" s="1686"/>
      <c r="M353" s="1686"/>
      <c r="N353" s="1686"/>
      <c r="O353" s="1686"/>
      <c r="P353" s="1622"/>
      <c r="Q353" s="1622"/>
      <c r="R353" s="1622"/>
      <c r="S353" s="1622"/>
      <c r="T353" s="1622"/>
      <c r="U353" s="1622"/>
      <c r="V353" s="1622"/>
      <c r="W353" s="1622"/>
      <c r="X353" s="1622"/>
      <c r="Y353" s="1622"/>
      <c r="Z353" s="1622"/>
      <c r="AA353" s="1622"/>
      <c r="AB353" s="1622"/>
    </row>
    <row r="354" ht="28.5" customHeight="1">
      <c r="A354" s="350"/>
      <c r="B354" s="1622"/>
      <c r="C354" s="1622"/>
      <c r="D354" s="1622"/>
      <c r="E354" s="1686"/>
      <c r="F354" s="1686"/>
      <c r="G354" s="1622"/>
      <c r="H354" s="1686"/>
      <c r="I354" s="1686"/>
      <c r="J354" s="1686"/>
      <c r="K354" s="1686"/>
      <c r="L354" s="1686"/>
      <c r="M354" s="1686"/>
      <c r="N354" s="1686"/>
      <c r="O354" s="1686"/>
      <c r="P354" s="1622"/>
      <c r="Q354" s="1622"/>
      <c r="R354" s="1622"/>
      <c r="S354" s="1622"/>
      <c r="T354" s="1622"/>
      <c r="U354" s="1622"/>
      <c r="V354" s="1622"/>
      <c r="W354" s="1622"/>
      <c r="X354" s="1622"/>
      <c r="Y354" s="1622"/>
      <c r="Z354" s="1622"/>
      <c r="AA354" s="1622"/>
      <c r="AB354" s="1622"/>
    </row>
    <row r="355" ht="28.5" customHeight="1">
      <c r="A355" s="350"/>
      <c r="B355" s="1622"/>
      <c r="C355" s="1622"/>
      <c r="D355" s="1622"/>
      <c r="E355" s="1686"/>
      <c r="F355" s="1686"/>
      <c r="G355" s="1622"/>
      <c r="H355" s="1686"/>
      <c r="I355" s="1686"/>
      <c r="J355" s="1686"/>
      <c r="K355" s="1686"/>
      <c r="L355" s="1686"/>
      <c r="M355" s="1686"/>
      <c r="N355" s="1686"/>
      <c r="O355" s="1686"/>
      <c r="P355" s="1622"/>
      <c r="Q355" s="1622"/>
      <c r="R355" s="1622"/>
      <c r="S355" s="1622"/>
      <c r="T355" s="1622"/>
      <c r="U355" s="1622"/>
      <c r="V355" s="1622"/>
      <c r="W355" s="1622"/>
      <c r="X355" s="1622"/>
      <c r="Y355" s="1622"/>
      <c r="Z355" s="1622"/>
      <c r="AA355" s="1622"/>
      <c r="AB355" s="1622"/>
    </row>
    <row r="356" ht="28.5" customHeight="1">
      <c r="A356" s="350"/>
      <c r="B356" s="1622"/>
      <c r="C356" s="1622"/>
      <c r="D356" s="1622"/>
      <c r="E356" s="1686"/>
      <c r="F356" s="1686"/>
      <c r="G356" s="1622"/>
      <c r="H356" s="1686"/>
      <c r="I356" s="1686"/>
      <c r="J356" s="1686"/>
      <c r="K356" s="1686"/>
      <c r="L356" s="1686"/>
      <c r="M356" s="1686"/>
      <c r="N356" s="1686"/>
      <c r="O356" s="1686"/>
      <c r="P356" s="1622"/>
      <c r="Q356" s="1622"/>
      <c r="R356" s="1622"/>
      <c r="S356" s="1622"/>
      <c r="T356" s="1622"/>
      <c r="U356" s="1622"/>
      <c r="V356" s="1622"/>
      <c r="W356" s="1622"/>
      <c r="X356" s="1622"/>
      <c r="Y356" s="1622"/>
      <c r="Z356" s="1622"/>
      <c r="AA356" s="1622"/>
      <c r="AB356" s="1622"/>
    </row>
    <row r="357" ht="28.5" customHeight="1">
      <c r="A357" s="350"/>
      <c r="B357" s="1622"/>
      <c r="C357" s="1622"/>
      <c r="D357" s="1622"/>
      <c r="E357" s="1686"/>
      <c r="F357" s="1686"/>
      <c r="G357" s="1622"/>
      <c r="H357" s="1686"/>
      <c r="I357" s="1686"/>
      <c r="J357" s="1686"/>
      <c r="K357" s="1686"/>
      <c r="L357" s="1686"/>
      <c r="M357" s="1686"/>
      <c r="N357" s="1686"/>
      <c r="O357" s="1686"/>
      <c r="P357" s="1622"/>
      <c r="Q357" s="1622"/>
      <c r="R357" s="1622"/>
      <c r="S357" s="1622"/>
      <c r="T357" s="1622"/>
      <c r="U357" s="1622"/>
      <c r="V357" s="1622"/>
      <c r="W357" s="1622"/>
      <c r="X357" s="1622"/>
      <c r="Y357" s="1622"/>
      <c r="Z357" s="1622"/>
      <c r="AA357" s="1622"/>
      <c r="AB357" s="1622"/>
    </row>
    <row r="358" ht="28.5" customHeight="1">
      <c r="A358" s="350"/>
      <c r="B358" s="1622"/>
      <c r="C358" s="1622"/>
      <c r="D358" s="1622"/>
      <c r="E358" s="1686"/>
      <c r="F358" s="1686"/>
      <c r="G358" s="1622"/>
      <c r="H358" s="1686"/>
      <c r="I358" s="1686"/>
      <c r="J358" s="1686"/>
      <c r="K358" s="1686"/>
      <c r="L358" s="1686"/>
      <c r="M358" s="1686"/>
      <c r="N358" s="1686"/>
      <c r="O358" s="1686"/>
      <c r="P358" s="1622"/>
      <c r="Q358" s="1622"/>
      <c r="R358" s="1622"/>
      <c r="S358" s="1622"/>
      <c r="T358" s="1622"/>
      <c r="U358" s="1622"/>
      <c r="V358" s="1622"/>
      <c r="W358" s="1622"/>
      <c r="X358" s="1622"/>
      <c r="Y358" s="1622"/>
      <c r="Z358" s="1622"/>
      <c r="AA358" s="1622"/>
      <c r="AB358" s="1622"/>
    </row>
    <row r="359" ht="28.5" customHeight="1">
      <c r="A359" s="350"/>
      <c r="B359" s="1622"/>
      <c r="C359" s="1622"/>
      <c r="D359" s="1622"/>
      <c r="E359" s="1686"/>
      <c r="F359" s="1686"/>
      <c r="G359" s="1622"/>
      <c r="H359" s="1686"/>
      <c r="I359" s="1686"/>
      <c r="J359" s="1686"/>
      <c r="K359" s="1686"/>
      <c r="L359" s="1686"/>
      <c r="M359" s="1686"/>
      <c r="N359" s="1686"/>
      <c r="O359" s="1686"/>
      <c r="P359" s="1622"/>
      <c r="Q359" s="1622"/>
      <c r="R359" s="1622"/>
      <c r="S359" s="1622"/>
      <c r="T359" s="1622"/>
      <c r="U359" s="1622"/>
      <c r="V359" s="1622"/>
      <c r="W359" s="1622"/>
      <c r="X359" s="1622"/>
      <c r="Y359" s="1622"/>
      <c r="Z359" s="1622"/>
      <c r="AA359" s="1622"/>
      <c r="AB359" s="1622"/>
    </row>
    <row r="360" ht="28.5" customHeight="1">
      <c r="A360" s="350"/>
      <c r="B360" s="1622"/>
      <c r="C360" s="1622"/>
      <c r="D360" s="1622"/>
      <c r="E360" s="1686"/>
      <c r="F360" s="1686"/>
      <c r="G360" s="1622"/>
      <c r="H360" s="1686"/>
      <c r="I360" s="1686"/>
      <c r="J360" s="1686"/>
      <c r="K360" s="1686"/>
      <c r="L360" s="1686"/>
      <c r="M360" s="1686"/>
      <c r="N360" s="1686"/>
      <c r="O360" s="1686"/>
      <c r="P360" s="1622"/>
      <c r="Q360" s="1622"/>
      <c r="R360" s="1622"/>
      <c r="S360" s="1622"/>
      <c r="T360" s="1622"/>
      <c r="U360" s="1622"/>
      <c r="V360" s="1622"/>
      <c r="W360" s="1622"/>
      <c r="X360" s="1622"/>
      <c r="Y360" s="1622"/>
      <c r="Z360" s="1622"/>
      <c r="AA360" s="1622"/>
      <c r="AB360" s="1622"/>
    </row>
    <row r="361" ht="28.5" customHeight="1">
      <c r="A361" s="350"/>
      <c r="B361" s="1622"/>
      <c r="C361" s="1622"/>
      <c r="D361" s="1622"/>
      <c r="E361" s="1686"/>
      <c r="F361" s="1686"/>
      <c r="G361" s="1622"/>
      <c r="H361" s="1686"/>
      <c r="I361" s="1686"/>
      <c r="J361" s="1686"/>
      <c r="K361" s="1686"/>
      <c r="L361" s="1686"/>
      <c r="M361" s="1686"/>
      <c r="N361" s="1686"/>
      <c r="O361" s="1686"/>
      <c r="P361" s="1622"/>
      <c r="Q361" s="1622"/>
      <c r="R361" s="1622"/>
      <c r="S361" s="1622"/>
      <c r="T361" s="1622"/>
      <c r="U361" s="1622"/>
      <c r="V361" s="1622"/>
      <c r="W361" s="1622"/>
      <c r="X361" s="1622"/>
      <c r="Y361" s="1622"/>
      <c r="Z361" s="1622"/>
      <c r="AA361" s="1622"/>
      <c r="AB361" s="1622"/>
    </row>
    <row r="362" ht="28.5" customHeight="1">
      <c r="A362" s="350"/>
      <c r="B362" s="1622"/>
      <c r="C362" s="1622"/>
      <c r="D362" s="1622"/>
      <c r="E362" s="1686"/>
      <c r="F362" s="1686"/>
      <c r="G362" s="1622"/>
      <c r="H362" s="1686"/>
      <c r="I362" s="1686"/>
      <c r="J362" s="1686"/>
      <c r="K362" s="1686"/>
      <c r="L362" s="1686"/>
      <c r="M362" s="1686"/>
      <c r="N362" s="1686"/>
      <c r="O362" s="1686"/>
      <c r="P362" s="1622"/>
      <c r="Q362" s="1622"/>
      <c r="R362" s="1622"/>
      <c r="S362" s="1622"/>
      <c r="T362" s="1622"/>
      <c r="U362" s="1622"/>
      <c r="V362" s="1622"/>
      <c r="W362" s="1622"/>
      <c r="X362" s="1622"/>
      <c r="Y362" s="1622"/>
      <c r="Z362" s="1622"/>
      <c r="AA362" s="1622"/>
      <c r="AB362" s="1622"/>
    </row>
    <row r="363" ht="28.5" customHeight="1">
      <c r="A363" s="350"/>
      <c r="B363" s="1622"/>
      <c r="C363" s="1622"/>
      <c r="D363" s="1622"/>
      <c r="E363" s="1686"/>
      <c r="F363" s="1686"/>
      <c r="G363" s="1622"/>
      <c r="H363" s="1686"/>
      <c r="I363" s="1686"/>
      <c r="J363" s="1686"/>
      <c r="K363" s="1686"/>
      <c r="L363" s="1686"/>
      <c r="M363" s="1686"/>
      <c r="N363" s="1686"/>
      <c r="O363" s="1686"/>
      <c r="P363" s="1622"/>
      <c r="Q363" s="1622"/>
      <c r="R363" s="1622"/>
      <c r="S363" s="1622"/>
      <c r="T363" s="1622"/>
      <c r="U363" s="1622"/>
      <c r="V363" s="1622"/>
      <c r="W363" s="1622"/>
      <c r="X363" s="1622"/>
      <c r="Y363" s="1622"/>
      <c r="Z363" s="1622"/>
      <c r="AA363" s="1622"/>
      <c r="AB363" s="1622"/>
    </row>
    <row r="364" ht="28.5" customHeight="1">
      <c r="A364" s="350"/>
      <c r="B364" s="1622"/>
      <c r="C364" s="1622"/>
      <c r="D364" s="1622"/>
      <c r="E364" s="1686"/>
      <c r="F364" s="1686"/>
      <c r="G364" s="1622"/>
      <c r="H364" s="1686"/>
      <c r="I364" s="1686"/>
      <c r="J364" s="1686"/>
      <c r="K364" s="1686"/>
      <c r="L364" s="1686"/>
      <c r="M364" s="1686"/>
      <c r="N364" s="1686"/>
      <c r="O364" s="1686"/>
      <c r="P364" s="1622"/>
      <c r="Q364" s="1622"/>
      <c r="R364" s="1622"/>
      <c r="S364" s="1622"/>
      <c r="T364" s="1622"/>
      <c r="U364" s="1622"/>
      <c r="V364" s="1622"/>
      <c r="W364" s="1622"/>
      <c r="X364" s="1622"/>
      <c r="Y364" s="1622"/>
      <c r="Z364" s="1622"/>
      <c r="AA364" s="1622"/>
      <c r="AB364" s="1622"/>
    </row>
    <row r="365" ht="28.5" customHeight="1">
      <c r="A365" s="350"/>
      <c r="B365" s="1622"/>
      <c r="C365" s="1622"/>
      <c r="D365" s="1622"/>
      <c r="E365" s="1686"/>
      <c r="F365" s="1686"/>
      <c r="G365" s="1622"/>
      <c r="H365" s="1686"/>
      <c r="I365" s="1686"/>
      <c r="J365" s="1686"/>
      <c r="K365" s="1686"/>
      <c r="L365" s="1686"/>
      <c r="M365" s="1686"/>
      <c r="N365" s="1686"/>
      <c r="O365" s="1686"/>
      <c r="P365" s="1622"/>
      <c r="Q365" s="1622"/>
      <c r="R365" s="1622"/>
      <c r="S365" s="1622"/>
      <c r="T365" s="1622"/>
      <c r="U365" s="1622"/>
      <c r="V365" s="1622"/>
      <c r="W365" s="1622"/>
      <c r="X365" s="1622"/>
      <c r="Y365" s="1622"/>
      <c r="Z365" s="1622"/>
      <c r="AA365" s="1622"/>
      <c r="AB365" s="1622"/>
    </row>
    <row r="366" ht="28.5" customHeight="1">
      <c r="A366" s="350"/>
      <c r="B366" s="1622"/>
      <c r="C366" s="1622"/>
      <c r="D366" s="1622"/>
      <c r="E366" s="1686"/>
      <c r="F366" s="1686"/>
      <c r="G366" s="1622"/>
      <c r="H366" s="1686"/>
      <c r="I366" s="1686"/>
      <c r="J366" s="1686"/>
      <c r="K366" s="1686"/>
      <c r="L366" s="1686"/>
      <c r="M366" s="1686"/>
      <c r="N366" s="1686"/>
      <c r="O366" s="1686"/>
      <c r="P366" s="1622"/>
      <c r="Q366" s="1622"/>
      <c r="R366" s="1622"/>
      <c r="S366" s="1622"/>
      <c r="T366" s="1622"/>
      <c r="U366" s="1622"/>
      <c r="V366" s="1622"/>
      <c r="W366" s="1622"/>
      <c r="X366" s="1622"/>
      <c r="Y366" s="1622"/>
      <c r="Z366" s="1622"/>
      <c r="AA366" s="1622"/>
      <c r="AB366" s="1622"/>
    </row>
    <row r="367" ht="28.5" customHeight="1">
      <c r="A367" s="350"/>
      <c r="B367" s="1622"/>
      <c r="C367" s="1622"/>
      <c r="D367" s="1622"/>
      <c r="E367" s="1686"/>
      <c r="F367" s="1686"/>
      <c r="G367" s="1622"/>
      <c r="H367" s="1686"/>
      <c r="I367" s="1686"/>
      <c r="J367" s="1686"/>
      <c r="K367" s="1686"/>
      <c r="L367" s="1686"/>
      <c r="M367" s="1686"/>
      <c r="N367" s="1686"/>
      <c r="O367" s="1686"/>
      <c r="P367" s="1622"/>
      <c r="Q367" s="1622"/>
      <c r="R367" s="1622"/>
      <c r="S367" s="1622"/>
      <c r="T367" s="1622"/>
      <c r="U367" s="1622"/>
      <c r="V367" s="1622"/>
      <c r="W367" s="1622"/>
      <c r="X367" s="1622"/>
      <c r="Y367" s="1622"/>
      <c r="Z367" s="1622"/>
      <c r="AA367" s="1622"/>
      <c r="AB367" s="1622"/>
    </row>
    <row r="368" ht="28.5" customHeight="1">
      <c r="A368" s="350"/>
      <c r="B368" s="1622"/>
      <c r="C368" s="1622"/>
      <c r="D368" s="1622"/>
      <c r="E368" s="1686"/>
      <c r="F368" s="1686"/>
      <c r="G368" s="1622"/>
      <c r="H368" s="1686"/>
      <c r="I368" s="1686"/>
      <c r="J368" s="1686"/>
      <c r="K368" s="1686"/>
      <c r="L368" s="1686"/>
      <c r="M368" s="1686"/>
      <c r="N368" s="1686"/>
      <c r="O368" s="1686"/>
      <c r="P368" s="1622"/>
      <c r="Q368" s="1622"/>
      <c r="R368" s="1622"/>
      <c r="S368" s="1622"/>
      <c r="T368" s="1622"/>
      <c r="U368" s="1622"/>
      <c r="V368" s="1622"/>
      <c r="W368" s="1622"/>
      <c r="X368" s="1622"/>
      <c r="Y368" s="1622"/>
      <c r="Z368" s="1622"/>
      <c r="AA368" s="1622"/>
      <c r="AB368" s="1622"/>
    </row>
    <row r="369" ht="28.5" customHeight="1">
      <c r="A369" s="350"/>
      <c r="B369" s="1622"/>
      <c r="C369" s="1622"/>
      <c r="D369" s="1622"/>
      <c r="E369" s="1686"/>
      <c r="F369" s="1686"/>
      <c r="G369" s="1622"/>
      <c r="H369" s="1686"/>
      <c r="I369" s="1686"/>
      <c r="J369" s="1686"/>
      <c r="K369" s="1686"/>
      <c r="L369" s="1686"/>
      <c r="M369" s="1686"/>
      <c r="N369" s="1686"/>
      <c r="O369" s="1686"/>
      <c r="P369" s="1622"/>
      <c r="Q369" s="1622"/>
      <c r="R369" s="1622"/>
      <c r="S369" s="1622"/>
      <c r="T369" s="1622"/>
      <c r="U369" s="1622"/>
      <c r="V369" s="1622"/>
      <c r="W369" s="1622"/>
      <c r="X369" s="1622"/>
      <c r="Y369" s="1622"/>
      <c r="Z369" s="1622"/>
      <c r="AA369" s="1622"/>
      <c r="AB369" s="1622"/>
    </row>
    <row r="370" ht="28.5" customHeight="1">
      <c r="A370" s="350"/>
      <c r="B370" s="1622"/>
      <c r="C370" s="1622"/>
      <c r="D370" s="1622"/>
      <c r="E370" s="1686"/>
      <c r="F370" s="1686"/>
      <c r="G370" s="1622"/>
      <c r="H370" s="1686"/>
      <c r="I370" s="1686"/>
      <c r="J370" s="1686"/>
      <c r="K370" s="1686"/>
      <c r="L370" s="1686"/>
      <c r="M370" s="1686"/>
      <c r="N370" s="1686"/>
      <c r="O370" s="1686"/>
      <c r="P370" s="1622"/>
      <c r="Q370" s="1622"/>
      <c r="R370" s="1622"/>
      <c r="S370" s="1622"/>
      <c r="T370" s="1622"/>
      <c r="U370" s="1622"/>
      <c r="V370" s="1622"/>
      <c r="W370" s="1622"/>
      <c r="X370" s="1622"/>
      <c r="Y370" s="1622"/>
      <c r="Z370" s="1622"/>
      <c r="AA370" s="1622"/>
      <c r="AB370" s="1622"/>
    </row>
    <row r="371" ht="28.5" customHeight="1">
      <c r="A371" s="350"/>
      <c r="B371" s="1622"/>
      <c r="C371" s="1622"/>
      <c r="D371" s="1622"/>
      <c r="E371" s="1686"/>
      <c r="F371" s="1686"/>
      <c r="G371" s="1622"/>
      <c r="H371" s="1686"/>
      <c r="I371" s="1686"/>
      <c r="J371" s="1686"/>
      <c r="K371" s="1686"/>
      <c r="L371" s="1686"/>
      <c r="M371" s="1686"/>
      <c r="N371" s="1686"/>
      <c r="O371" s="1686"/>
      <c r="P371" s="1622"/>
      <c r="Q371" s="1622"/>
      <c r="R371" s="1622"/>
      <c r="S371" s="1622"/>
      <c r="T371" s="1622"/>
      <c r="U371" s="1622"/>
      <c r="V371" s="1622"/>
      <c r="W371" s="1622"/>
      <c r="X371" s="1622"/>
      <c r="Y371" s="1622"/>
      <c r="Z371" s="1622"/>
      <c r="AA371" s="1622"/>
      <c r="AB371" s="1622"/>
    </row>
    <row r="372" ht="28.5" customHeight="1">
      <c r="A372" s="350"/>
      <c r="B372" s="1622"/>
      <c r="C372" s="1622"/>
      <c r="D372" s="1622"/>
      <c r="E372" s="1686"/>
      <c r="F372" s="1686"/>
      <c r="G372" s="1622"/>
      <c r="H372" s="1686"/>
      <c r="I372" s="1686"/>
      <c r="J372" s="1686"/>
      <c r="K372" s="1686"/>
      <c r="L372" s="1686"/>
      <c r="M372" s="1686"/>
      <c r="N372" s="1686"/>
      <c r="O372" s="1686"/>
      <c r="P372" s="1622"/>
      <c r="Q372" s="1622"/>
      <c r="R372" s="1622"/>
      <c r="S372" s="1622"/>
      <c r="T372" s="1622"/>
      <c r="U372" s="1622"/>
      <c r="V372" s="1622"/>
      <c r="W372" s="1622"/>
      <c r="X372" s="1622"/>
      <c r="Y372" s="1622"/>
      <c r="Z372" s="1622"/>
      <c r="AA372" s="1622"/>
      <c r="AB372" s="1622"/>
    </row>
    <row r="373" ht="28.5" customHeight="1">
      <c r="A373" s="350"/>
      <c r="B373" s="1622"/>
      <c r="C373" s="1622"/>
      <c r="D373" s="1622"/>
      <c r="E373" s="1686"/>
      <c r="F373" s="1686"/>
      <c r="G373" s="1622"/>
      <c r="H373" s="1686"/>
      <c r="I373" s="1686"/>
      <c r="J373" s="1686"/>
      <c r="K373" s="1686"/>
      <c r="L373" s="1686"/>
      <c r="M373" s="1686"/>
      <c r="N373" s="1686"/>
      <c r="O373" s="1686"/>
      <c r="P373" s="1622"/>
      <c r="Q373" s="1622"/>
      <c r="R373" s="1622"/>
      <c r="S373" s="1622"/>
      <c r="T373" s="1622"/>
      <c r="U373" s="1622"/>
      <c r="V373" s="1622"/>
      <c r="W373" s="1622"/>
      <c r="X373" s="1622"/>
      <c r="Y373" s="1622"/>
      <c r="Z373" s="1622"/>
      <c r="AA373" s="1622"/>
      <c r="AB373" s="1622"/>
    </row>
    <row r="374" ht="28.5" customHeight="1">
      <c r="A374" s="350"/>
      <c r="B374" s="1622"/>
      <c r="C374" s="1622"/>
      <c r="D374" s="1622"/>
      <c r="E374" s="1686"/>
      <c r="F374" s="1686"/>
      <c r="G374" s="1622"/>
      <c r="H374" s="1686"/>
      <c r="I374" s="1686"/>
      <c r="J374" s="1686"/>
      <c r="K374" s="1686"/>
      <c r="L374" s="1686"/>
      <c r="M374" s="1686"/>
      <c r="N374" s="1686"/>
      <c r="O374" s="1686"/>
      <c r="P374" s="1622"/>
      <c r="Q374" s="1622"/>
      <c r="R374" s="1622"/>
      <c r="S374" s="1622"/>
      <c r="T374" s="1622"/>
      <c r="U374" s="1622"/>
      <c r="V374" s="1622"/>
      <c r="W374" s="1622"/>
      <c r="X374" s="1622"/>
      <c r="Y374" s="1622"/>
      <c r="Z374" s="1622"/>
      <c r="AA374" s="1622"/>
      <c r="AB374" s="1622"/>
    </row>
    <row r="375" ht="28.5" customHeight="1">
      <c r="A375" s="350"/>
      <c r="B375" s="1622"/>
      <c r="C375" s="1622"/>
      <c r="D375" s="1622"/>
      <c r="E375" s="1686"/>
      <c r="F375" s="1686"/>
      <c r="G375" s="1622"/>
      <c r="H375" s="1686"/>
      <c r="I375" s="1686"/>
      <c r="J375" s="1686"/>
      <c r="K375" s="1686"/>
      <c r="L375" s="1686"/>
      <c r="M375" s="1686"/>
      <c r="N375" s="1686"/>
      <c r="O375" s="1686"/>
      <c r="P375" s="1622"/>
      <c r="Q375" s="1622"/>
      <c r="R375" s="1622"/>
      <c r="S375" s="1622"/>
      <c r="T375" s="1622"/>
      <c r="U375" s="1622"/>
      <c r="V375" s="1622"/>
      <c r="W375" s="1622"/>
      <c r="X375" s="1622"/>
      <c r="Y375" s="1622"/>
      <c r="Z375" s="1622"/>
      <c r="AA375" s="1622"/>
      <c r="AB375" s="1622"/>
    </row>
    <row r="376" ht="28.5" customHeight="1">
      <c r="A376" s="350"/>
      <c r="B376" s="1622"/>
      <c r="C376" s="1622"/>
      <c r="D376" s="1622"/>
      <c r="E376" s="1686"/>
      <c r="F376" s="1686"/>
      <c r="G376" s="1622"/>
      <c r="H376" s="1686"/>
      <c r="I376" s="1686"/>
      <c r="J376" s="1686"/>
      <c r="K376" s="1686"/>
      <c r="L376" s="1686"/>
      <c r="M376" s="1686"/>
      <c r="N376" s="1686"/>
      <c r="O376" s="1686"/>
      <c r="P376" s="1622"/>
      <c r="Q376" s="1622"/>
      <c r="R376" s="1622"/>
      <c r="S376" s="1622"/>
      <c r="T376" s="1622"/>
      <c r="U376" s="1622"/>
      <c r="V376" s="1622"/>
      <c r="W376" s="1622"/>
      <c r="X376" s="1622"/>
      <c r="Y376" s="1622"/>
      <c r="Z376" s="1622"/>
      <c r="AA376" s="1622"/>
      <c r="AB376" s="1622"/>
    </row>
    <row r="377" ht="28.5" customHeight="1">
      <c r="A377" s="350"/>
      <c r="B377" s="1622"/>
      <c r="C377" s="1622"/>
      <c r="D377" s="1622"/>
      <c r="E377" s="1686"/>
      <c r="F377" s="1686"/>
      <c r="G377" s="1622"/>
      <c r="H377" s="1686"/>
      <c r="I377" s="1686"/>
      <c r="J377" s="1686"/>
      <c r="K377" s="1686"/>
      <c r="L377" s="1686"/>
      <c r="M377" s="1686"/>
      <c r="N377" s="1686"/>
      <c r="O377" s="1686"/>
      <c r="P377" s="1622"/>
      <c r="Q377" s="1622"/>
      <c r="R377" s="1622"/>
      <c r="S377" s="1622"/>
      <c r="T377" s="1622"/>
      <c r="U377" s="1622"/>
      <c r="V377" s="1622"/>
      <c r="W377" s="1622"/>
      <c r="X377" s="1622"/>
      <c r="Y377" s="1622"/>
      <c r="Z377" s="1622"/>
      <c r="AA377" s="1622"/>
      <c r="AB377" s="1622"/>
    </row>
    <row r="378" ht="28.5" customHeight="1">
      <c r="A378" s="350"/>
      <c r="B378" s="1622"/>
      <c r="C378" s="1622"/>
      <c r="D378" s="1622"/>
      <c r="E378" s="1686"/>
      <c r="F378" s="1686"/>
      <c r="G378" s="1622"/>
      <c r="H378" s="1686"/>
      <c r="I378" s="1686"/>
      <c r="J378" s="1686"/>
      <c r="K378" s="1686"/>
      <c r="L378" s="1686"/>
      <c r="M378" s="1686"/>
      <c r="N378" s="1686"/>
      <c r="O378" s="1686"/>
      <c r="P378" s="1622"/>
      <c r="Q378" s="1622"/>
      <c r="R378" s="1622"/>
      <c r="S378" s="1622"/>
      <c r="T378" s="1622"/>
      <c r="U378" s="1622"/>
      <c r="V378" s="1622"/>
      <c r="W378" s="1622"/>
      <c r="X378" s="1622"/>
      <c r="Y378" s="1622"/>
      <c r="Z378" s="1622"/>
      <c r="AA378" s="1622"/>
      <c r="AB378" s="1622"/>
    </row>
    <row r="379" ht="28.5" customHeight="1">
      <c r="A379" s="350"/>
      <c r="B379" s="1622"/>
      <c r="C379" s="1622"/>
      <c r="D379" s="1622"/>
      <c r="E379" s="1686"/>
      <c r="F379" s="1686"/>
      <c r="G379" s="1622"/>
      <c r="H379" s="1686"/>
      <c r="I379" s="1686"/>
      <c r="J379" s="1686"/>
      <c r="K379" s="1686"/>
      <c r="L379" s="1686"/>
      <c r="M379" s="1686"/>
      <c r="N379" s="1686"/>
      <c r="O379" s="1686"/>
      <c r="P379" s="1622"/>
      <c r="Q379" s="1622"/>
      <c r="R379" s="1622"/>
      <c r="S379" s="1622"/>
      <c r="T379" s="1622"/>
      <c r="U379" s="1622"/>
      <c r="V379" s="1622"/>
      <c r="W379" s="1622"/>
      <c r="X379" s="1622"/>
      <c r="Y379" s="1622"/>
      <c r="Z379" s="1622"/>
      <c r="AA379" s="1622"/>
      <c r="AB379" s="1622"/>
    </row>
    <row r="380" ht="28.5" customHeight="1">
      <c r="A380" s="350"/>
      <c r="B380" s="1622"/>
      <c r="C380" s="1622"/>
      <c r="D380" s="1622"/>
      <c r="E380" s="1686"/>
      <c r="F380" s="1686"/>
      <c r="G380" s="1622"/>
      <c r="H380" s="1686"/>
      <c r="I380" s="1686"/>
      <c r="J380" s="1686"/>
      <c r="K380" s="1686"/>
      <c r="L380" s="1686"/>
      <c r="M380" s="1686"/>
      <c r="N380" s="1686"/>
      <c r="O380" s="1686"/>
      <c r="P380" s="1622"/>
      <c r="Q380" s="1622"/>
      <c r="R380" s="1622"/>
      <c r="S380" s="1622"/>
      <c r="T380" s="1622"/>
      <c r="U380" s="1622"/>
      <c r="V380" s="1622"/>
      <c r="W380" s="1622"/>
      <c r="X380" s="1622"/>
      <c r="Y380" s="1622"/>
      <c r="Z380" s="1622"/>
      <c r="AA380" s="1622"/>
      <c r="AB380" s="1622"/>
    </row>
    <row r="381" ht="28.5" customHeight="1">
      <c r="A381" s="350"/>
      <c r="B381" s="1622"/>
      <c r="C381" s="1622"/>
      <c r="D381" s="1622"/>
      <c r="E381" s="1686"/>
      <c r="F381" s="1686"/>
      <c r="G381" s="1622"/>
      <c r="H381" s="1686"/>
      <c r="I381" s="1686"/>
      <c r="J381" s="1686"/>
      <c r="K381" s="1686"/>
      <c r="L381" s="1686"/>
      <c r="M381" s="1686"/>
      <c r="N381" s="1686"/>
      <c r="O381" s="1686"/>
      <c r="P381" s="1622"/>
      <c r="Q381" s="1622"/>
      <c r="R381" s="1622"/>
      <c r="S381" s="1622"/>
      <c r="T381" s="1622"/>
      <c r="U381" s="1622"/>
      <c r="V381" s="1622"/>
      <c r="W381" s="1622"/>
      <c r="X381" s="1622"/>
      <c r="Y381" s="1622"/>
      <c r="Z381" s="1622"/>
      <c r="AA381" s="1622"/>
      <c r="AB381" s="1622"/>
    </row>
    <row r="382" ht="28.5" customHeight="1">
      <c r="A382" s="350"/>
      <c r="B382" s="1622"/>
      <c r="C382" s="1622"/>
      <c r="D382" s="1622"/>
      <c r="E382" s="1686"/>
      <c r="F382" s="1686"/>
      <c r="G382" s="1622"/>
      <c r="H382" s="1686"/>
      <c r="I382" s="1686"/>
      <c r="J382" s="1686"/>
      <c r="K382" s="1686"/>
      <c r="L382" s="1686"/>
      <c r="M382" s="1686"/>
      <c r="N382" s="1686"/>
      <c r="O382" s="1686"/>
      <c r="P382" s="1622"/>
      <c r="Q382" s="1622"/>
      <c r="R382" s="1622"/>
      <c r="S382" s="1622"/>
      <c r="T382" s="1622"/>
      <c r="U382" s="1622"/>
      <c r="V382" s="1622"/>
      <c r="W382" s="1622"/>
      <c r="X382" s="1622"/>
      <c r="Y382" s="1622"/>
      <c r="Z382" s="1622"/>
      <c r="AA382" s="1622"/>
      <c r="AB382" s="1622"/>
    </row>
    <row r="383" ht="28.5" customHeight="1">
      <c r="A383" s="350"/>
      <c r="B383" s="1622"/>
      <c r="C383" s="1622"/>
      <c r="D383" s="1622"/>
      <c r="E383" s="1686"/>
      <c r="F383" s="1686"/>
      <c r="G383" s="1622"/>
      <c r="H383" s="1686"/>
      <c r="I383" s="1686"/>
      <c r="J383" s="1686"/>
      <c r="K383" s="1686"/>
      <c r="L383" s="1686"/>
      <c r="M383" s="1686"/>
      <c r="N383" s="1686"/>
      <c r="O383" s="1686"/>
      <c r="P383" s="1622"/>
      <c r="Q383" s="1622"/>
      <c r="R383" s="1622"/>
      <c r="S383" s="1622"/>
      <c r="T383" s="1622"/>
      <c r="U383" s="1622"/>
      <c r="V383" s="1622"/>
      <c r="W383" s="1622"/>
      <c r="X383" s="1622"/>
      <c r="Y383" s="1622"/>
      <c r="Z383" s="1622"/>
      <c r="AA383" s="1622"/>
      <c r="AB383" s="1622"/>
    </row>
    <row r="384" ht="28.5" customHeight="1">
      <c r="A384" s="350"/>
      <c r="B384" s="1622"/>
      <c r="C384" s="1622"/>
      <c r="D384" s="1622"/>
      <c r="E384" s="1686"/>
      <c r="F384" s="1686"/>
      <c r="G384" s="1622"/>
      <c r="H384" s="1686"/>
      <c r="I384" s="1686"/>
      <c r="J384" s="1686"/>
      <c r="K384" s="1686"/>
      <c r="L384" s="1686"/>
      <c r="M384" s="1686"/>
      <c r="N384" s="1686"/>
      <c r="O384" s="1686"/>
      <c r="P384" s="1622"/>
      <c r="Q384" s="1622"/>
      <c r="R384" s="1622"/>
      <c r="S384" s="1622"/>
      <c r="T384" s="1622"/>
      <c r="U384" s="1622"/>
      <c r="V384" s="1622"/>
      <c r="W384" s="1622"/>
      <c r="X384" s="1622"/>
      <c r="Y384" s="1622"/>
      <c r="Z384" s="1622"/>
      <c r="AA384" s="1622"/>
      <c r="AB384" s="1622"/>
    </row>
    <row r="385" ht="28.5" customHeight="1">
      <c r="A385" s="350"/>
      <c r="B385" s="1622"/>
      <c r="C385" s="1622"/>
      <c r="D385" s="1622"/>
      <c r="E385" s="1686"/>
      <c r="F385" s="1686"/>
      <c r="G385" s="1622"/>
      <c r="H385" s="1686"/>
      <c r="I385" s="1686"/>
      <c r="J385" s="1686"/>
      <c r="K385" s="1686"/>
      <c r="L385" s="1686"/>
      <c r="M385" s="1686"/>
      <c r="N385" s="1686"/>
      <c r="O385" s="1686"/>
      <c r="P385" s="1622"/>
      <c r="Q385" s="1622"/>
      <c r="R385" s="1622"/>
      <c r="S385" s="1622"/>
      <c r="T385" s="1622"/>
      <c r="U385" s="1622"/>
      <c r="V385" s="1622"/>
      <c r="W385" s="1622"/>
      <c r="X385" s="1622"/>
      <c r="Y385" s="1622"/>
      <c r="Z385" s="1622"/>
      <c r="AA385" s="1622"/>
      <c r="AB385" s="1622"/>
    </row>
    <row r="386" ht="28.5" customHeight="1">
      <c r="A386" s="350"/>
      <c r="B386" s="1622"/>
      <c r="C386" s="1622"/>
      <c r="D386" s="1622"/>
      <c r="E386" s="1686"/>
      <c r="F386" s="1686"/>
      <c r="G386" s="1622"/>
      <c r="H386" s="1686"/>
      <c r="I386" s="1686"/>
      <c r="J386" s="1686"/>
      <c r="K386" s="1686"/>
      <c r="L386" s="1686"/>
      <c r="M386" s="1686"/>
      <c r="N386" s="1686"/>
      <c r="O386" s="1686"/>
      <c r="P386" s="1622"/>
      <c r="Q386" s="1622"/>
      <c r="R386" s="1622"/>
      <c r="S386" s="1622"/>
      <c r="T386" s="1622"/>
      <c r="U386" s="1622"/>
      <c r="V386" s="1622"/>
      <c r="W386" s="1622"/>
      <c r="X386" s="1622"/>
      <c r="Y386" s="1622"/>
      <c r="Z386" s="1622"/>
      <c r="AA386" s="1622"/>
      <c r="AB386" s="1622"/>
    </row>
    <row r="387" ht="28.5" customHeight="1">
      <c r="A387" s="350"/>
      <c r="B387" s="1622"/>
      <c r="C387" s="1622"/>
      <c r="D387" s="1622"/>
      <c r="E387" s="1686"/>
      <c r="F387" s="1686"/>
      <c r="G387" s="1622"/>
      <c r="H387" s="1686"/>
      <c r="I387" s="1686"/>
      <c r="J387" s="1686"/>
      <c r="K387" s="1686"/>
      <c r="L387" s="1686"/>
      <c r="M387" s="1686"/>
      <c r="N387" s="1686"/>
      <c r="O387" s="1686"/>
      <c r="P387" s="1622"/>
      <c r="Q387" s="1622"/>
      <c r="R387" s="1622"/>
      <c r="S387" s="1622"/>
      <c r="T387" s="1622"/>
      <c r="U387" s="1622"/>
      <c r="V387" s="1622"/>
      <c r="W387" s="1622"/>
      <c r="X387" s="1622"/>
      <c r="Y387" s="1622"/>
      <c r="Z387" s="1622"/>
      <c r="AA387" s="1622"/>
      <c r="AB387" s="1622"/>
    </row>
    <row r="388" ht="28.5" customHeight="1">
      <c r="A388" s="350"/>
      <c r="B388" s="1622"/>
      <c r="C388" s="1622"/>
      <c r="D388" s="1622"/>
      <c r="E388" s="1686"/>
      <c r="F388" s="1686"/>
      <c r="G388" s="1622"/>
      <c r="H388" s="1686"/>
      <c r="I388" s="1686"/>
      <c r="J388" s="1686"/>
      <c r="K388" s="1686"/>
      <c r="L388" s="1686"/>
      <c r="M388" s="1686"/>
      <c r="N388" s="1686"/>
      <c r="O388" s="1686"/>
      <c r="P388" s="1622"/>
      <c r="Q388" s="1622"/>
      <c r="R388" s="1622"/>
      <c r="S388" s="1622"/>
      <c r="T388" s="1622"/>
      <c r="U388" s="1622"/>
      <c r="V388" s="1622"/>
      <c r="W388" s="1622"/>
      <c r="X388" s="1622"/>
      <c r="Y388" s="1622"/>
      <c r="Z388" s="1622"/>
      <c r="AA388" s="1622"/>
      <c r="AB388" s="1622"/>
    </row>
    <row r="389" ht="28.5" customHeight="1">
      <c r="A389" s="350"/>
      <c r="B389" s="1622"/>
      <c r="C389" s="1622"/>
      <c r="D389" s="1622"/>
      <c r="E389" s="1686"/>
      <c r="F389" s="1686"/>
      <c r="G389" s="1622"/>
      <c r="H389" s="1686"/>
      <c r="I389" s="1686"/>
      <c r="J389" s="1686"/>
      <c r="K389" s="1686"/>
      <c r="L389" s="1686"/>
      <c r="M389" s="1686"/>
      <c r="N389" s="1686"/>
      <c r="O389" s="1686"/>
      <c r="P389" s="1622"/>
      <c r="Q389" s="1622"/>
      <c r="R389" s="1622"/>
      <c r="S389" s="1622"/>
      <c r="T389" s="1622"/>
      <c r="U389" s="1622"/>
      <c r="V389" s="1622"/>
      <c r="W389" s="1622"/>
      <c r="X389" s="1622"/>
      <c r="Y389" s="1622"/>
      <c r="Z389" s="1622"/>
      <c r="AA389" s="1622"/>
      <c r="AB389" s="1622"/>
    </row>
    <row r="390" ht="28.5" customHeight="1">
      <c r="A390" s="350"/>
      <c r="B390" s="1622"/>
      <c r="C390" s="1622"/>
      <c r="D390" s="1622"/>
      <c r="E390" s="1686"/>
      <c r="F390" s="1686"/>
      <c r="G390" s="1622"/>
      <c r="H390" s="1686"/>
      <c r="I390" s="1686"/>
      <c r="J390" s="1686"/>
      <c r="K390" s="1686"/>
      <c r="L390" s="1686"/>
      <c r="M390" s="1686"/>
      <c r="N390" s="1686"/>
      <c r="O390" s="1686"/>
      <c r="P390" s="1622"/>
      <c r="Q390" s="1622"/>
      <c r="R390" s="1622"/>
      <c r="S390" s="1622"/>
      <c r="T390" s="1622"/>
      <c r="U390" s="1622"/>
      <c r="V390" s="1622"/>
      <c r="W390" s="1622"/>
      <c r="X390" s="1622"/>
      <c r="Y390" s="1622"/>
      <c r="Z390" s="1622"/>
      <c r="AA390" s="1622"/>
      <c r="AB390" s="1622"/>
    </row>
    <row r="391" ht="28.5" customHeight="1">
      <c r="A391" s="350"/>
      <c r="B391" s="1622"/>
      <c r="C391" s="1622"/>
      <c r="D391" s="1622"/>
      <c r="E391" s="1686"/>
      <c r="F391" s="1686"/>
      <c r="G391" s="1622"/>
      <c r="H391" s="1686"/>
      <c r="I391" s="1686"/>
      <c r="J391" s="1686"/>
      <c r="K391" s="1686"/>
      <c r="L391" s="1686"/>
      <c r="M391" s="1686"/>
      <c r="N391" s="1686"/>
      <c r="O391" s="1686"/>
      <c r="P391" s="1622"/>
      <c r="Q391" s="1622"/>
      <c r="R391" s="1622"/>
      <c r="S391" s="1622"/>
      <c r="T391" s="1622"/>
      <c r="U391" s="1622"/>
      <c r="V391" s="1622"/>
      <c r="W391" s="1622"/>
      <c r="X391" s="1622"/>
      <c r="Y391" s="1622"/>
      <c r="Z391" s="1622"/>
      <c r="AA391" s="1622"/>
      <c r="AB391" s="1622"/>
    </row>
    <row r="392" ht="28.5" customHeight="1">
      <c r="A392" s="350"/>
      <c r="B392" s="1622"/>
      <c r="C392" s="1622"/>
      <c r="D392" s="1622"/>
      <c r="E392" s="1686"/>
      <c r="F392" s="1686"/>
      <c r="G392" s="1622"/>
      <c r="H392" s="1686"/>
      <c r="I392" s="1686"/>
      <c r="J392" s="1686"/>
      <c r="K392" s="1686"/>
      <c r="L392" s="1686"/>
      <c r="M392" s="1686"/>
      <c r="N392" s="1686"/>
      <c r="O392" s="1686"/>
      <c r="P392" s="1622"/>
      <c r="Q392" s="1622"/>
      <c r="R392" s="1622"/>
      <c r="S392" s="1622"/>
      <c r="T392" s="1622"/>
      <c r="U392" s="1622"/>
      <c r="V392" s="1622"/>
      <c r="W392" s="1622"/>
      <c r="X392" s="1622"/>
      <c r="Y392" s="1622"/>
      <c r="Z392" s="1622"/>
      <c r="AA392" s="1622"/>
      <c r="AB392" s="1622"/>
    </row>
    <row r="393" ht="28.5" customHeight="1">
      <c r="A393" s="350"/>
      <c r="B393" s="1622"/>
      <c r="C393" s="1622"/>
      <c r="D393" s="1622"/>
      <c r="E393" s="1686"/>
      <c r="F393" s="1686"/>
      <c r="G393" s="1622"/>
      <c r="H393" s="1686"/>
      <c r="I393" s="1686"/>
      <c r="J393" s="1686"/>
      <c r="K393" s="1686"/>
      <c r="L393" s="1686"/>
      <c r="M393" s="1686"/>
      <c r="N393" s="1686"/>
      <c r="O393" s="1686"/>
      <c r="P393" s="1622"/>
      <c r="Q393" s="1622"/>
      <c r="R393" s="1622"/>
      <c r="S393" s="1622"/>
      <c r="T393" s="1622"/>
      <c r="U393" s="1622"/>
      <c r="V393" s="1622"/>
      <c r="W393" s="1622"/>
      <c r="X393" s="1622"/>
      <c r="Y393" s="1622"/>
      <c r="Z393" s="1622"/>
      <c r="AA393" s="1622"/>
      <c r="AB393" s="1622"/>
    </row>
    <row r="394" ht="28.5" customHeight="1">
      <c r="A394" s="350"/>
      <c r="B394" s="1622"/>
      <c r="C394" s="1622"/>
      <c r="D394" s="1622"/>
      <c r="E394" s="1686"/>
      <c r="F394" s="1686"/>
      <c r="G394" s="1622"/>
      <c r="H394" s="1686"/>
      <c r="I394" s="1686"/>
      <c r="J394" s="1686"/>
      <c r="K394" s="1686"/>
      <c r="L394" s="1686"/>
      <c r="M394" s="1686"/>
      <c r="N394" s="1686"/>
      <c r="O394" s="1686"/>
      <c r="P394" s="1622"/>
      <c r="Q394" s="1622"/>
      <c r="R394" s="1622"/>
      <c r="S394" s="1622"/>
      <c r="T394" s="1622"/>
      <c r="U394" s="1622"/>
      <c r="V394" s="1622"/>
      <c r="W394" s="1622"/>
      <c r="X394" s="1622"/>
      <c r="Y394" s="1622"/>
      <c r="Z394" s="1622"/>
      <c r="AA394" s="1622"/>
      <c r="AB394" s="1622"/>
    </row>
    <row r="395" ht="28.5" customHeight="1">
      <c r="A395" s="350"/>
      <c r="B395" s="1622"/>
      <c r="C395" s="1622"/>
      <c r="D395" s="1622"/>
      <c r="E395" s="1686"/>
      <c r="F395" s="1686"/>
      <c r="G395" s="1622"/>
      <c r="H395" s="1686"/>
      <c r="I395" s="1686"/>
      <c r="J395" s="1686"/>
      <c r="K395" s="1686"/>
      <c r="L395" s="1686"/>
      <c r="M395" s="1686"/>
      <c r="N395" s="1686"/>
      <c r="O395" s="1686"/>
      <c r="P395" s="1622"/>
      <c r="Q395" s="1622"/>
      <c r="R395" s="1622"/>
      <c r="S395" s="1622"/>
      <c r="T395" s="1622"/>
      <c r="U395" s="1622"/>
      <c r="V395" s="1622"/>
      <c r="W395" s="1622"/>
      <c r="X395" s="1622"/>
      <c r="Y395" s="1622"/>
      <c r="Z395" s="1622"/>
      <c r="AA395" s="1622"/>
      <c r="AB395" s="1622"/>
    </row>
    <row r="396" ht="28.5" customHeight="1">
      <c r="A396" s="350"/>
      <c r="B396" s="1622"/>
      <c r="C396" s="1622"/>
      <c r="D396" s="1622"/>
      <c r="E396" s="1686"/>
      <c r="F396" s="1686"/>
      <c r="G396" s="1622"/>
      <c r="H396" s="1686"/>
      <c r="I396" s="1686"/>
      <c r="J396" s="1686"/>
      <c r="K396" s="1686"/>
      <c r="L396" s="1686"/>
      <c r="M396" s="1686"/>
      <c r="N396" s="1686"/>
      <c r="O396" s="1686"/>
      <c r="P396" s="1622"/>
      <c r="Q396" s="1622"/>
      <c r="R396" s="1622"/>
      <c r="S396" s="1622"/>
      <c r="T396" s="1622"/>
      <c r="U396" s="1622"/>
      <c r="V396" s="1622"/>
      <c r="W396" s="1622"/>
      <c r="X396" s="1622"/>
      <c r="Y396" s="1622"/>
      <c r="Z396" s="1622"/>
      <c r="AA396" s="1622"/>
      <c r="AB396" s="1622"/>
    </row>
    <row r="397" ht="28.5" customHeight="1">
      <c r="A397" s="350"/>
      <c r="B397" s="1622"/>
      <c r="C397" s="1622"/>
      <c r="D397" s="1622"/>
      <c r="E397" s="1686"/>
      <c r="F397" s="1686"/>
      <c r="G397" s="1622"/>
      <c r="H397" s="1686"/>
      <c r="I397" s="1686"/>
      <c r="J397" s="1686"/>
      <c r="K397" s="1686"/>
      <c r="L397" s="1686"/>
      <c r="M397" s="1686"/>
      <c r="N397" s="1686"/>
      <c r="O397" s="1686"/>
      <c r="P397" s="1622"/>
      <c r="Q397" s="1622"/>
      <c r="R397" s="1622"/>
      <c r="S397" s="1622"/>
      <c r="T397" s="1622"/>
      <c r="U397" s="1622"/>
      <c r="V397" s="1622"/>
      <c r="W397" s="1622"/>
      <c r="X397" s="1622"/>
      <c r="Y397" s="1622"/>
      <c r="Z397" s="1622"/>
      <c r="AA397" s="1622"/>
      <c r="AB397" s="1622"/>
    </row>
    <row r="398" ht="28.5" customHeight="1">
      <c r="A398" s="350"/>
      <c r="B398" s="1622"/>
      <c r="C398" s="1622"/>
      <c r="D398" s="1622"/>
      <c r="E398" s="1686"/>
      <c r="F398" s="1686"/>
      <c r="G398" s="1622"/>
      <c r="H398" s="1686"/>
      <c r="I398" s="1686"/>
      <c r="J398" s="1686"/>
      <c r="K398" s="1686"/>
      <c r="L398" s="1686"/>
      <c r="M398" s="1686"/>
      <c r="N398" s="1686"/>
      <c r="O398" s="1686"/>
      <c r="P398" s="1622"/>
      <c r="Q398" s="1622"/>
      <c r="R398" s="1622"/>
      <c r="S398" s="1622"/>
      <c r="T398" s="1622"/>
      <c r="U398" s="1622"/>
      <c r="V398" s="1622"/>
      <c r="W398" s="1622"/>
      <c r="X398" s="1622"/>
      <c r="Y398" s="1622"/>
      <c r="Z398" s="1622"/>
      <c r="AA398" s="1622"/>
      <c r="AB398" s="1622"/>
    </row>
    <row r="399" ht="28.5" customHeight="1">
      <c r="A399" s="350"/>
      <c r="B399" s="1622"/>
      <c r="C399" s="1622"/>
      <c r="D399" s="1622"/>
      <c r="E399" s="1686"/>
      <c r="F399" s="1686"/>
      <c r="G399" s="1622"/>
      <c r="H399" s="1686"/>
      <c r="I399" s="1686"/>
      <c r="J399" s="1686"/>
      <c r="K399" s="1686"/>
      <c r="L399" s="1686"/>
      <c r="M399" s="1686"/>
      <c r="N399" s="1686"/>
      <c r="O399" s="1686"/>
      <c r="P399" s="1622"/>
      <c r="Q399" s="1622"/>
      <c r="R399" s="1622"/>
      <c r="S399" s="1622"/>
      <c r="T399" s="1622"/>
      <c r="U399" s="1622"/>
      <c r="V399" s="1622"/>
      <c r="W399" s="1622"/>
      <c r="X399" s="1622"/>
      <c r="Y399" s="1622"/>
      <c r="Z399" s="1622"/>
      <c r="AA399" s="1622"/>
      <c r="AB399" s="1622"/>
    </row>
    <row r="400" ht="28.5" customHeight="1">
      <c r="A400" s="350"/>
      <c r="B400" s="1622"/>
      <c r="C400" s="1622"/>
      <c r="D400" s="1622"/>
      <c r="E400" s="1686"/>
      <c r="F400" s="1686"/>
      <c r="G400" s="1622"/>
      <c r="H400" s="1686"/>
      <c r="I400" s="1686"/>
      <c r="J400" s="1686"/>
      <c r="K400" s="1686"/>
      <c r="L400" s="1686"/>
      <c r="M400" s="1686"/>
      <c r="N400" s="1686"/>
      <c r="O400" s="1686"/>
      <c r="P400" s="1622"/>
      <c r="Q400" s="1622"/>
      <c r="R400" s="1622"/>
      <c r="S400" s="1622"/>
      <c r="T400" s="1622"/>
      <c r="U400" s="1622"/>
      <c r="V400" s="1622"/>
      <c r="W400" s="1622"/>
      <c r="X400" s="1622"/>
      <c r="Y400" s="1622"/>
      <c r="Z400" s="1622"/>
      <c r="AA400" s="1622"/>
      <c r="AB400" s="1622"/>
    </row>
    <row r="401" ht="28.5" customHeight="1">
      <c r="A401" s="350"/>
      <c r="B401" s="1622"/>
      <c r="C401" s="1622"/>
      <c r="D401" s="1622"/>
      <c r="E401" s="1686"/>
      <c r="F401" s="1686"/>
      <c r="G401" s="1622"/>
      <c r="H401" s="1686"/>
      <c r="I401" s="1686"/>
      <c r="J401" s="1686"/>
      <c r="K401" s="1686"/>
      <c r="L401" s="1686"/>
      <c r="M401" s="1686"/>
      <c r="N401" s="1686"/>
      <c r="O401" s="1686"/>
      <c r="P401" s="1622"/>
      <c r="Q401" s="1622"/>
      <c r="R401" s="1622"/>
      <c r="S401" s="1622"/>
      <c r="T401" s="1622"/>
      <c r="U401" s="1622"/>
      <c r="V401" s="1622"/>
      <c r="W401" s="1622"/>
      <c r="X401" s="1622"/>
      <c r="Y401" s="1622"/>
      <c r="Z401" s="1622"/>
      <c r="AA401" s="1622"/>
      <c r="AB401" s="1622"/>
    </row>
    <row r="402" ht="28.5" customHeight="1">
      <c r="A402" s="350"/>
      <c r="B402" s="1622"/>
      <c r="C402" s="1622"/>
      <c r="D402" s="1622"/>
      <c r="E402" s="1686"/>
      <c r="F402" s="1686"/>
      <c r="G402" s="1622"/>
      <c r="H402" s="1686"/>
      <c r="I402" s="1686"/>
      <c r="J402" s="1686"/>
      <c r="K402" s="1686"/>
      <c r="L402" s="1686"/>
      <c r="M402" s="1686"/>
      <c r="N402" s="1686"/>
      <c r="O402" s="1686"/>
      <c r="P402" s="1622"/>
      <c r="Q402" s="1622"/>
      <c r="R402" s="1622"/>
      <c r="S402" s="1622"/>
      <c r="T402" s="1622"/>
      <c r="U402" s="1622"/>
      <c r="V402" s="1622"/>
      <c r="W402" s="1622"/>
      <c r="X402" s="1622"/>
      <c r="Y402" s="1622"/>
      <c r="Z402" s="1622"/>
      <c r="AA402" s="1622"/>
      <c r="AB402" s="1622"/>
    </row>
    <row r="403" ht="28.5" customHeight="1">
      <c r="A403" s="350"/>
      <c r="B403" s="1622"/>
      <c r="C403" s="1622"/>
      <c r="D403" s="1622"/>
      <c r="E403" s="1686"/>
      <c r="F403" s="1686"/>
      <c r="G403" s="1622"/>
      <c r="H403" s="1686"/>
      <c r="I403" s="1686"/>
      <c r="J403" s="1686"/>
      <c r="K403" s="1686"/>
      <c r="L403" s="1686"/>
      <c r="M403" s="1686"/>
      <c r="N403" s="1686"/>
      <c r="O403" s="1686"/>
      <c r="P403" s="1622"/>
      <c r="Q403" s="1622"/>
      <c r="R403" s="1622"/>
      <c r="S403" s="1622"/>
      <c r="T403" s="1622"/>
      <c r="U403" s="1622"/>
      <c r="V403" s="1622"/>
      <c r="W403" s="1622"/>
      <c r="X403" s="1622"/>
      <c r="Y403" s="1622"/>
      <c r="Z403" s="1622"/>
      <c r="AA403" s="1622"/>
      <c r="AB403" s="1622"/>
    </row>
    <row r="404" ht="28.5" customHeight="1">
      <c r="A404" s="350"/>
      <c r="B404" s="1622"/>
      <c r="C404" s="1622"/>
      <c r="D404" s="1622"/>
      <c r="E404" s="1686"/>
      <c r="F404" s="1686"/>
      <c r="G404" s="1622"/>
      <c r="H404" s="1686"/>
      <c r="I404" s="1686"/>
      <c r="J404" s="1686"/>
      <c r="K404" s="1686"/>
      <c r="L404" s="1686"/>
      <c r="M404" s="1686"/>
      <c r="N404" s="1686"/>
      <c r="O404" s="1686"/>
      <c r="P404" s="1622"/>
      <c r="Q404" s="1622"/>
      <c r="R404" s="1622"/>
      <c r="S404" s="1622"/>
      <c r="T404" s="1622"/>
      <c r="U404" s="1622"/>
      <c r="V404" s="1622"/>
      <c r="W404" s="1622"/>
      <c r="X404" s="1622"/>
      <c r="Y404" s="1622"/>
      <c r="Z404" s="1622"/>
      <c r="AA404" s="1622"/>
      <c r="AB404" s="1622"/>
    </row>
    <row r="405" ht="28.5" customHeight="1">
      <c r="A405" s="350"/>
      <c r="B405" s="1622"/>
      <c r="C405" s="1622"/>
      <c r="D405" s="1622"/>
      <c r="E405" s="1686"/>
      <c r="F405" s="1686"/>
      <c r="G405" s="1622"/>
      <c r="H405" s="1686"/>
      <c r="I405" s="1686"/>
      <c r="J405" s="1686"/>
      <c r="K405" s="1686"/>
      <c r="L405" s="1686"/>
      <c r="M405" s="1686"/>
      <c r="N405" s="1686"/>
      <c r="O405" s="1686"/>
      <c r="P405" s="1622"/>
      <c r="Q405" s="1622"/>
      <c r="R405" s="1622"/>
      <c r="S405" s="1622"/>
      <c r="T405" s="1622"/>
      <c r="U405" s="1622"/>
      <c r="V405" s="1622"/>
      <c r="W405" s="1622"/>
      <c r="X405" s="1622"/>
      <c r="Y405" s="1622"/>
      <c r="Z405" s="1622"/>
      <c r="AA405" s="1622"/>
      <c r="AB405" s="1622"/>
    </row>
    <row r="406" ht="28.5" customHeight="1">
      <c r="A406" s="350"/>
      <c r="B406" s="1622"/>
      <c r="C406" s="1622"/>
      <c r="D406" s="1622"/>
      <c r="E406" s="1686"/>
      <c r="F406" s="1686"/>
      <c r="G406" s="1622"/>
      <c r="H406" s="1686"/>
      <c r="I406" s="1686"/>
      <c r="J406" s="1686"/>
      <c r="K406" s="1686"/>
      <c r="L406" s="1686"/>
      <c r="M406" s="1686"/>
      <c r="N406" s="1686"/>
      <c r="O406" s="1686"/>
      <c r="P406" s="1622"/>
      <c r="Q406" s="1622"/>
      <c r="R406" s="1622"/>
      <c r="S406" s="1622"/>
      <c r="T406" s="1622"/>
      <c r="U406" s="1622"/>
      <c r="V406" s="1622"/>
      <c r="W406" s="1622"/>
      <c r="X406" s="1622"/>
      <c r="Y406" s="1622"/>
      <c r="Z406" s="1622"/>
      <c r="AA406" s="1622"/>
      <c r="AB406" s="1622"/>
    </row>
    <row r="407" ht="28.5" customHeight="1">
      <c r="A407" s="350"/>
      <c r="B407" s="1622"/>
      <c r="C407" s="1622"/>
      <c r="D407" s="1622"/>
      <c r="E407" s="1686"/>
      <c r="F407" s="1686"/>
      <c r="G407" s="1622"/>
      <c r="H407" s="1686"/>
      <c r="I407" s="1686"/>
      <c r="J407" s="1686"/>
      <c r="K407" s="1686"/>
      <c r="L407" s="1686"/>
      <c r="M407" s="1686"/>
      <c r="N407" s="1686"/>
      <c r="O407" s="1686"/>
      <c r="P407" s="1622"/>
      <c r="Q407" s="1622"/>
      <c r="R407" s="1622"/>
      <c r="S407" s="1622"/>
      <c r="T407" s="1622"/>
      <c r="U407" s="1622"/>
      <c r="V407" s="1622"/>
      <c r="W407" s="1622"/>
      <c r="X407" s="1622"/>
      <c r="Y407" s="1622"/>
      <c r="Z407" s="1622"/>
      <c r="AA407" s="1622"/>
      <c r="AB407" s="1622"/>
    </row>
    <row r="408" ht="28.5" customHeight="1">
      <c r="A408" s="350"/>
      <c r="B408" s="1622"/>
      <c r="C408" s="1622"/>
      <c r="D408" s="1622"/>
      <c r="E408" s="1686"/>
      <c r="F408" s="1686"/>
      <c r="G408" s="1622"/>
      <c r="H408" s="1686"/>
      <c r="I408" s="1686"/>
      <c r="J408" s="1686"/>
      <c r="K408" s="1686"/>
      <c r="L408" s="1686"/>
      <c r="M408" s="1686"/>
      <c r="N408" s="1686"/>
      <c r="O408" s="1686"/>
      <c r="P408" s="1622"/>
      <c r="Q408" s="1622"/>
      <c r="R408" s="1622"/>
      <c r="S408" s="1622"/>
      <c r="T408" s="1622"/>
      <c r="U408" s="1622"/>
      <c r="V408" s="1622"/>
      <c r="W408" s="1622"/>
      <c r="X408" s="1622"/>
      <c r="Y408" s="1622"/>
      <c r="Z408" s="1622"/>
      <c r="AA408" s="1622"/>
      <c r="AB408" s="1622"/>
    </row>
    <row r="409" ht="28.5" customHeight="1">
      <c r="A409" s="350"/>
      <c r="B409" s="1622"/>
      <c r="C409" s="1622"/>
      <c r="D409" s="1622"/>
      <c r="E409" s="1686"/>
      <c r="F409" s="1686"/>
      <c r="G409" s="1622"/>
      <c r="H409" s="1686"/>
      <c r="I409" s="1686"/>
      <c r="J409" s="1686"/>
      <c r="K409" s="1686"/>
      <c r="L409" s="1686"/>
      <c r="M409" s="1686"/>
      <c r="N409" s="1686"/>
      <c r="O409" s="1686"/>
      <c r="P409" s="1622"/>
      <c r="Q409" s="1622"/>
      <c r="R409" s="1622"/>
      <c r="S409" s="1622"/>
      <c r="T409" s="1622"/>
      <c r="U409" s="1622"/>
      <c r="V409" s="1622"/>
      <c r="W409" s="1622"/>
      <c r="X409" s="1622"/>
      <c r="Y409" s="1622"/>
      <c r="Z409" s="1622"/>
      <c r="AA409" s="1622"/>
      <c r="AB409" s="1622"/>
    </row>
    <row r="410" ht="28.5" customHeight="1">
      <c r="A410" s="350"/>
      <c r="B410" s="1622"/>
      <c r="C410" s="1622"/>
      <c r="D410" s="1622"/>
      <c r="E410" s="1686"/>
      <c r="F410" s="1686"/>
      <c r="G410" s="1622"/>
      <c r="H410" s="1686"/>
      <c r="I410" s="1686"/>
      <c r="J410" s="1686"/>
      <c r="K410" s="1686"/>
      <c r="L410" s="1686"/>
      <c r="M410" s="1686"/>
      <c r="N410" s="1686"/>
      <c r="O410" s="1686"/>
      <c r="P410" s="1622"/>
      <c r="Q410" s="1622"/>
      <c r="R410" s="1622"/>
      <c r="S410" s="1622"/>
      <c r="T410" s="1622"/>
      <c r="U410" s="1622"/>
      <c r="V410" s="1622"/>
      <c r="W410" s="1622"/>
      <c r="X410" s="1622"/>
      <c r="Y410" s="1622"/>
      <c r="Z410" s="1622"/>
      <c r="AA410" s="1622"/>
      <c r="AB410" s="1622"/>
    </row>
    <row r="411" ht="28.5" customHeight="1">
      <c r="A411" s="350"/>
      <c r="B411" s="1622"/>
      <c r="C411" s="1622"/>
      <c r="D411" s="1622"/>
      <c r="E411" s="1686"/>
      <c r="F411" s="1686"/>
      <c r="G411" s="1622"/>
      <c r="H411" s="1686"/>
      <c r="I411" s="1686"/>
      <c r="J411" s="1686"/>
      <c r="K411" s="1686"/>
      <c r="L411" s="1686"/>
      <c r="M411" s="1686"/>
      <c r="N411" s="1686"/>
      <c r="O411" s="1686"/>
      <c r="P411" s="1622"/>
      <c r="Q411" s="1622"/>
      <c r="R411" s="1622"/>
      <c r="S411" s="1622"/>
      <c r="T411" s="1622"/>
      <c r="U411" s="1622"/>
      <c r="V411" s="1622"/>
      <c r="W411" s="1622"/>
      <c r="X411" s="1622"/>
      <c r="Y411" s="1622"/>
      <c r="Z411" s="1622"/>
      <c r="AA411" s="1622"/>
      <c r="AB411" s="1622"/>
    </row>
    <row r="412" ht="28.5" customHeight="1">
      <c r="A412" s="350"/>
      <c r="B412" s="1622"/>
      <c r="C412" s="1622"/>
      <c r="D412" s="1622"/>
      <c r="E412" s="1686"/>
      <c r="F412" s="1686"/>
      <c r="G412" s="1622"/>
      <c r="H412" s="1686"/>
      <c r="I412" s="1686"/>
      <c r="J412" s="1686"/>
      <c r="K412" s="1686"/>
      <c r="L412" s="1686"/>
      <c r="M412" s="1686"/>
      <c r="N412" s="1686"/>
      <c r="O412" s="1686"/>
      <c r="P412" s="1622"/>
      <c r="Q412" s="1622"/>
      <c r="R412" s="1622"/>
      <c r="S412" s="1622"/>
      <c r="T412" s="1622"/>
      <c r="U412" s="1622"/>
      <c r="V412" s="1622"/>
      <c r="W412" s="1622"/>
      <c r="X412" s="1622"/>
      <c r="Y412" s="1622"/>
      <c r="Z412" s="1622"/>
      <c r="AA412" s="1622"/>
      <c r="AB412" s="1622"/>
    </row>
    <row r="413" ht="28.5" customHeight="1">
      <c r="A413" s="350"/>
      <c r="B413" s="1622"/>
      <c r="C413" s="1622"/>
      <c r="D413" s="1622"/>
      <c r="E413" s="1686"/>
      <c r="F413" s="1686"/>
      <c r="G413" s="1622"/>
      <c r="H413" s="1686"/>
      <c r="I413" s="1686"/>
      <c r="J413" s="1686"/>
      <c r="K413" s="1686"/>
      <c r="L413" s="1686"/>
      <c r="M413" s="1686"/>
      <c r="N413" s="1686"/>
      <c r="O413" s="1686"/>
      <c r="P413" s="1622"/>
      <c r="Q413" s="1622"/>
      <c r="R413" s="1622"/>
      <c r="S413" s="1622"/>
      <c r="T413" s="1622"/>
      <c r="U413" s="1622"/>
      <c r="V413" s="1622"/>
      <c r="W413" s="1622"/>
      <c r="X413" s="1622"/>
      <c r="Y413" s="1622"/>
      <c r="Z413" s="1622"/>
      <c r="AA413" s="1622"/>
      <c r="AB413" s="1622"/>
    </row>
    <row r="414" ht="28.5" customHeight="1">
      <c r="A414" s="350"/>
      <c r="B414" s="1622"/>
      <c r="C414" s="1622"/>
      <c r="D414" s="1622"/>
      <c r="E414" s="1686"/>
      <c r="F414" s="1686"/>
      <c r="G414" s="1622"/>
      <c r="H414" s="1686"/>
      <c r="I414" s="1686"/>
      <c r="J414" s="1686"/>
      <c r="K414" s="1686"/>
      <c r="L414" s="1686"/>
      <c r="M414" s="1686"/>
      <c r="N414" s="1686"/>
      <c r="O414" s="1686"/>
      <c r="P414" s="1622"/>
      <c r="Q414" s="1622"/>
      <c r="R414" s="1622"/>
      <c r="S414" s="1622"/>
      <c r="T414" s="1622"/>
      <c r="U414" s="1622"/>
      <c r="V414" s="1622"/>
      <c r="W414" s="1622"/>
      <c r="X414" s="1622"/>
      <c r="Y414" s="1622"/>
      <c r="Z414" s="1622"/>
      <c r="AA414" s="1622"/>
      <c r="AB414" s="1622"/>
    </row>
    <row r="415" ht="28.5" customHeight="1">
      <c r="A415" s="350"/>
      <c r="B415" s="1622"/>
      <c r="C415" s="1622"/>
      <c r="D415" s="1622"/>
      <c r="E415" s="1686"/>
      <c r="F415" s="1686"/>
      <c r="G415" s="1622"/>
      <c r="H415" s="1686"/>
      <c r="I415" s="1686"/>
      <c r="J415" s="1686"/>
      <c r="K415" s="1686"/>
      <c r="L415" s="1686"/>
      <c r="M415" s="1686"/>
      <c r="N415" s="1686"/>
      <c r="O415" s="1686"/>
      <c r="P415" s="1622"/>
      <c r="Q415" s="1622"/>
      <c r="R415" s="1622"/>
      <c r="S415" s="1622"/>
      <c r="T415" s="1622"/>
      <c r="U415" s="1622"/>
      <c r="V415" s="1622"/>
      <c r="W415" s="1622"/>
      <c r="X415" s="1622"/>
      <c r="Y415" s="1622"/>
      <c r="Z415" s="1622"/>
      <c r="AA415" s="1622"/>
      <c r="AB415" s="1622"/>
    </row>
    <row r="416" ht="28.5" customHeight="1">
      <c r="A416" s="350"/>
      <c r="B416" s="1622"/>
      <c r="C416" s="1622"/>
      <c r="D416" s="1622"/>
      <c r="E416" s="1686"/>
      <c r="F416" s="1686"/>
      <c r="G416" s="1622"/>
      <c r="H416" s="1686"/>
      <c r="I416" s="1686"/>
      <c r="J416" s="1686"/>
      <c r="K416" s="1686"/>
      <c r="L416" s="1686"/>
      <c r="M416" s="1686"/>
      <c r="N416" s="1686"/>
      <c r="O416" s="1686"/>
      <c r="P416" s="1622"/>
      <c r="Q416" s="1622"/>
      <c r="R416" s="1622"/>
      <c r="S416" s="1622"/>
      <c r="T416" s="1622"/>
      <c r="U416" s="1622"/>
      <c r="V416" s="1622"/>
      <c r="W416" s="1622"/>
      <c r="X416" s="1622"/>
      <c r="Y416" s="1622"/>
      <c r="Z416" s="1622"/>
      <c r="AA416" s="1622"/>
      <c r="AB416" s="1622"/>
    </row>
    <row r="417" ht="28.5" customHeight="1">
      <c r="A417" s="350"/>
      <c r="B417" s="1622"/>
      <c r="C417" s="1622"/>
      <c r="D417" s="1622"/>
      <c r="E417" s="1686"/>
      <c r="F417" s="1686"/>
      <c r="G417" s="1622"/>
      <c r="H417" s="1686"/>
      <c r="I417" s="1686"/>
      <c r="J417" s="1686"/>
      <c r="K417" s="1686"/>
      <c r="L417" s="1686"/>
      <c r="M417" s="1686"/>
      <c r="N417" s="1686"/>
      <c r="O417" s="1686"/>
      <c r="P417" s="1622"/>
      <c r="Q417" s="1622"/>
      <c r="R417" s="1622"/>
      <c r="S417" s="1622"/>
      <c r="T417" s="1622"/>
      <c r="U417" s="1622"/>
      <c r="V417" s="1622"/>
      <c r="W417" s="1622"/>
      <c r="X417" s="1622"/>
      <c r="Y417" s="1622"/>
      <c r="Z417" s="1622"/>
      <c r="AA417" s="1622"/>
      <c r="AB417" s="1622"/>
    </row>
    <row r="418" ht="28.5" customHeight="1">
      <c r="A418" s="350"/>
      <c r="B418" s="1622"/>
      <c r="C418" s="1622"/>
      <c r="D418" s="1622"/>
      <c r="E418" s="1686"/>
      <c r="F418" s="1686"/>
      <c r="G418" s="1622"/>
      <c r="H418" s="1686"/>
      <c r="I418" s="1686"/>
      <c r="J418" s="1686"/>
      <c r="K418" s="1686"/>
      <c r="L418" s="1686"/>
      <c r="M418" s="1686"/>
      <c r="N418" s="1686"/>
      <c r="O418" s="1686"/>
      <c r="P418" s="1622"/>
      <c r="Q418" s="1622"/>
      <c r="R418" s="1622"/>
      <c r="S418" s="1622"/>
      <c r="T418" s="1622"/>
      <c r="U418" s="1622"/>
      <c r="V418" s="1622"/>
      <c r="W418" s="1622"/>
      <c r="X418" s="1622"/>
      <c r="Y418" s="1622"/>
      <c r="Z418" s="1622"/>
      <c r="AA418" s="1622"/>
      <c r="AB418" s="1622"/>
    </row>
    <row r="419" ht="28.5" customHeight="1">
      <c r="A419" s="350"/>
      <c r="B419" s="1622"/>
      <c r="C419" s="1622"/>
      <c r="D419" s="1622"/>
      <c r="E419" s="1686"/>
      <c r="F419" s="1686"/>
      <c r="G419" s="1622"/>
      <c r="H419" s="1686"/>
      <c r="I419" s="1686"/>
      <c r="J419" s="1686"/>
      <c r="K419" s="1686"/>
      <c r="L419" s="1686"/>
      <c r="M419" s="1686"/>
      <c r="N419" s="1686"/>
      <c r="O419" s="1686"/>
      <c r="P419" s="1622"/>
      <c r="Q419" s="1622"/>
      <c r="R419" s="1622"/>
      <c r="S419" s="1622"/>
      <c r="T419" s="1622"/>
      <c r="U419" s="1622"/>
      <c r="V419" s="1622"/>
      <c r="W419" s="1622"/>
      <c r="X419" s="1622"/>
      <c r="Y419" s="1622"/>
      <c r="Z419" s="1622"/>
      <c r="AA419" s="1622"/>
      <c r="AB419" s="1622"/>
    </row>
    <row r="420" ht="28.5" customHeight="1">
      <c r="A420" s="350"/>
      <c r="B420" s="1622"/>
      <c r="C420" s="1622"/>
      <c r="D420" s="1622"/>
      <c r="E420" s="1686"/>
      <c r="F420" s="1686"/>
      <c r="G420" s="1622"/>
      <c r="H420" s="1686"/>
      <c r="I420" s="1686"/>
      <c r="J420" s="1686"/>
      <c r="K420" s="1686"/>
      <c r="L420" s="1686"/>
      <c r="M420" s="1686"/>
      <c r="N420" s="1686"/>
      <c r="O420" s="1686"/>
      <c r="P420" s="1622"/>
      <c r="Q420" s="1622"/>
      <c r="R420" s="1622"/>
      <c r="S420" s="1622"/>
      <c r="T420" s="1622"/>
      <c r="U420" s="1622"/>
      <c r="V420" s="1622"/>
      <c r="W420" s="1622"/>
      <c r="X420" s="1622"/>
      <c r="Y420" s="1622"/>
      <c r="Z420" s="1622"/>
      <c r="AA420" s="1622"/>
      <c r="AB420" s="1622"/>
    </row>
    <row r="421" ht="28.5" customHeight="1">
      <c r="A421" s="350"/>
      <c r="B421" s="1622"/>
      <c r="C421" s="1622"/>
      <c r="D421" s="1622"/>
      <c r="E421" s="1686"/>
      <c r="F421" s="1686"/>
      <c r="G421" s="1622"/>
      <c r="H421" s="1686"/>
      <c r="I421" s="1686"/>
      <c r="J421" s="1686"/>
      <c r="K421" s="1686"/>
      <c r="L421" s="1686"/>
      <c r="M421" s="1686"/>
      <c r="N421" s="1686"/>
      <c r="O421" s="1686"/>
      <c r="P421" s="1622"/>
      <c r="Q421" s="1622"/>
      <c r="R421" s="1622"/>
      <c r="S421" s="1622"/>
      <c r="T421" s="1622"/>
      <c r="U421" s="1622"/>
      <c r="V421" s="1622"/>
      <c r="W421" s="1622"/>
      <c r="X421" s="1622"/>
      <c r="Y421" s="1622"/>
      <c r="Z421" s="1622"/>
      <c r="AA421" s="1622"/>
      <c r="AB421" s="1622"/>
    </row>
    <row r="422" ht="28.5" customHeight="1">
      <c r="A422" s="350"/>
      <c r="B422" s="1622"/>
      <c r="C422" s="1622"/>
      <c r="D422" s="1622"/>
      <c r="E422" s="1686"/>
      <c r="F422" s="1686"/>
      <c r="G422" s="1622"/>
      <c r="H422" s="1686"/>
      <c r="I422" s="1686"/>
      <c r="J422" s="1686"/>
      <c r="K422" s="1686"/>
      <c r="L422" s="1686"/>
      <c r="M422" s="1686"/>
      <c r="N422" s="1686"/>
      <c r="O422" s="1686"/>
      <c r="P422" s="1622"/>
      <c r="Q422" s="1622"/>
      <c r="R422" s="1622"/>
      <c r="S422" s="1622"/>
      <c r="T422" s="1622"/>
      <c r="U422" s="1622"/>
      <c r="V422" s="1622"/>
      <c r="W422" s="1622"/>
      <c r="X422" s="1622"/>
      <c r="Y422" s="1622"/>
      <c r="Z422" s="1622"/>
      <c r="AA422" s="1622"/>
      <c r="AB422" s="1622"/>
    </row>
    <row r="423" ht="28.5" customHeight="1">
      <c r="A423" s="350"/>
      <c r="B423" s="1622"/>
      <c r="C423" s="1622"/>
      <c r="D423" s="1622"/>
      <c r="E423" s="1686"/>
      <c r="F423" s="1686"/>
      <c r="G423" s="1622"/>
      <c r="H423" s="1686"/>
      <c r="I423" s="1686"/>
      <c r="J423" s="1686"/>
      <c r="K423" s="1686"/>
      <c r="L423" s="1686"/>
      <c r="M423" s="1686"/>
      <c r="N423" s="1686"/>
      <c r="O423" s="1686"/>
      <c r="P423" s="1622"/>
      <c r="Q423" s="1622"/>
      <c r="R423" s="1622"/>
      <c r="S423" s="1622"/>
      <c r="T423" s="1622"/>
      <c r="U423" s="1622"/>
      <c r="V423" s="1622"/>
      <c r="W423" s="1622"/>
      <c r="X423" s="1622"/>
      <c r="Y423" s="1622"/>
      <c r="Z423" s="1622"/>
      <c r="AA423" s="1622"/>
      <c r="AB423" s="1622"/>
    </row>
    <row r="424" ht="28.5" customHeight="1">
      <c r="A424" s="350"/>
      <c r="B424" s="1622"/>
      <c r="C424" s="1622"/>
      <c r="D424" s="1622"/>
      <c r="E424" s="1686"/>
      <c r="F424" s="1686"/>
      <c r="G424" s="1622"/>
      <c r="H424" s="1686"/>
      <c r="I424" s="1686"/>
      <c r="J424" s="1686"/>
      <c r="K424" s="1686"/>
      <c r="L424" s="1686"/>
      <c r="M424" s="1686"/>
      <c r="N424" s="1686"/>
      <c r="O424" s="1686"/>
      <c r="P424" s="1622"/>
      <c r="Q424" s="1622"/>
      <c r="R424" s="1622"/>
      <c r="S424" s="1622"/>
      <c r="T424" s="1622"/>
      <c r="U424" s="1622"/>
      <c r="V424" s="1622"/>
      <c r="W424" s="1622"/>
      <c r="X424" s="1622"/>
      <c r="Y424" s="1622"/>
      <c r="Z424" s="1622"/>
      <c r="AA424" s="1622"/>
      <c r="AB424" s="1622"/>
    </row>
    <row r="425" ht="28.5" customHeight="1">
      <c r="A425" s="350"/>
      <c r="B425" s="1622"/>
      <c r="C425" s="1622"/>
      <c r="D425" s="1622"/>
      <c r="E425" s="1686"/>
      <c r="F425" s="1686"/>
      <c r="G425" s="1622"/>
      <c r="H425" s="1686"/>
      <c r="I425" s="1686"/>
      <c r="J425" s="1686"/>
      <c r="K425" s="1686"/>
      <c r="L425" s="1686"/>
      <c r="M425" s="1686"/>
      <c r="N425" s="1686"/>
      <c r="O425" s="1686"/>
      <c r="P425" s="1622"/>
      <c r="Q425" s="1622"/>
      <c r="R425" s="1622"/>
      <c r="S425" s="1622"/>
      <c r="T425" s="1622"/>
      <c r="U425" s="1622"/>
      <c r="V425" s="1622"/>
      <c r="W425" s="1622"/>
      <c r="X425" s="1622"/>
      <c r="Y425" s="1622"/>
      <c r="Z425" s="1622"/>
      <c r="AA425" s="1622"/>
      <c r="AB425" s="1622"/>
    </row>
    <row r="426" ht="28.5" customHeight="1">
      <c r="A426" s="350"/>
      <c r="B426" s="1622"/>
      <c r="C426" s="1622"/>
      <c r="D426" s="1622"/>
      <c r="E426" s="1686"/>
      <c r="F426" s="1686"/>
      <c r="G426" s="1622"/>
      <c r="H426" s="1686"/>
      <c r="I426" s="1686"/>
      <c r="J426" s="1686"/>
      <c r="K426" s="1686"/>
      <c r="L426" s="1686"/>
      <c r="M426" s="1686"/>
      <c r="N426" s="1686"/>
      <c r="O426" s="1686"/>
      <c r="P426" s="1622"/>
      <c r="Q426" s="1622"/>
      <c r="R426" s="1622"/>
      <c r="S426" s="1622"/>
      <c r="T426" s="1622"/>
      <c r="U426" s="1622"/>
      <c r="V426" s="1622"/>
      <c r="W426" s="1622"/>
      <c r="X426" s="1622"/>
      <c r="Y426" s="1622"/>
      <c r="Z426" s="1622"/>
      <c r="AA426" s="1622"/>
      <c r="AB426" s="1622"/>
    </row>
    <row r="427" ht="28.5" customHeight="1">
      <c r="A427" s="350"/>
      <c r="B427" s="1622"/>
      <c r="C427" s="1622"/>
      <c r="D427" s="1622"/>
      <c r="E427" s="1686"/>
      <c r="F427" s="1686"/>
      <c r="G427" s="1622"/>
      <c r="H427" s="1686"/>
      <c r="I427" s="1686"/>
      <c r="J427" s="1686"/>
      <c r="K427" s="1686"/>
      <c r="L427" s="1686"/>
      <c r="M427" s="1686"/>
      <c r="N427" s="1686"/>
      <c r="O427" s="1686"/>
      <c r="P427" s="1622"/>
      <c r="Q427" s="1622"/>
      <c r="R427" s="1622"/>
      <c r="S427" s="1622"/>
      <c r="T427" s="1622"/>
      <c r="U427" s="1622"/>
      <c r="V427" s="1622"/>
      <c r="W427" s="1622"/>
      <c r="X427" s="1622"/>
      <c r="Y427" s="1622"/>
      <c r="Z427" s="1622"/>
      <c r="AA427" s="1622"/>
      <c r="AB427" s="1622"/>
    </row>
    <row r="428" ht="28.5" customHeight="1">
      <c r="A428" s="350"/>
      <c r="B428" s="1622"/>
      <c r="C428" s="1622"/>
      <c r="D428" s="1622"/>
      <c r="E428" s="1686"/>
      <c r="F428" s="1686"/>
      <c r="G428" s="1622"/>
      <c r="H428" s="1686"/>
      <c r="I428" s="1686"/>
      <c r="J428" s="1686"/>
      <c r="K428" s="1686"/>
      <c r="L428" s="1686"/>
      <c r="M428" s="1686"/>
      <c r="N428" s="1686"/>
      <c r="O428" s="1686"/>
      <c r="P428" s="1622"/>
      <c r="Q428" s="1622"/>
      <c r="R428" s="1622"/>
      <c r="S428" s="1622"/>
      <c r="T428" s="1622"/>
      <c r="U428" s="1622"/>
      <c r="V428" s="1622"/>
      <c r="W428" s="1622"/>
      <c r="X428" s="1622"/>
      <c r="Y428" s="1622"/>
      <c r="Z428" s="1622"/>
      <c r="AA428" s="1622"/>
      <c r="AB428" s="1622"/>
    </row>
    <row r="429" ht="28.5" customHeight="1">
      <c r="A429" s="350"/>
      <c r="B429" s="1622"/>
      <c r="C429" s="1622"/>
      <c r="D429" s="1622"/>
      <c r="E429" s="1686"/>
      <c r="F429" s="1686"/>
      <c r="G429" s="1622"/>
      <c r="H429" s="1686"/>
      <c r="I429" s="1686"/>
      <c r="J429" s="1686"/>
      <c r="K429" s="1686"/>
      <c r="L429" s="1686"/>
      <c r="M429" s="1686"/>
      <c r="N429" s="1686"/>
      <c r="O429" s="1686"/>
      <c r="P429" s="1622"/>
      <c r="Q429" s="1622"/>
      <c r="R429" s="1622"/>
      <c r="S429" s="1622"/>
      <c r="T429" s="1622"/>
      <c r="U429" s="1622"/>
      <c r="V429" s="1622"/>
      <c r="W429" s="1622"/>
      <c r="X429" s="1622"/>
      <c r="Y429" s="1622"/>
      <c r="Z429" s="1622"/>
      <c r="AA429" s="1622"/>
      <c r="AB429" s="1622"/>
    </row>
    <row r="430" ht="28.5" customHeight="1">
      <c r="A430" s="350"/>
      <c r="B430" s="1622"/>
      <c r="C430" s="1622"/>
      <c r="D430" s="1622"/>
      <c r="E430" s="1686"/>
      <c r="F430" s="1686"/>
      <c r="G430" s="1622"/>
      <c r="H430" s="1686"/>
      <c r="I430" s="1686"/>
      <c r="J430" s="1686"/>
      <c r="K430" s="1686"/>
      <c r="L430" s="1686"/>
      <c r="M430" s="1686"/>
      <c r="N430" s="1686"/>
      <c r="O430" s="1686"/>
      <c r="P430" s="1622"/>
      <c r="Q430" s="1622"/>
      <c r="R430" s="1622"/>
      <c r="S430" s="1622"/>
      <c r="T430" s="1622"/>
      <c r="U430" s="1622"/>
      <c r="V430" s="1622"/>
      <c r="W430" s="1622"/>
      <c r="X430" s="1622"/>
      <c r="Y430" s="1622"/>
      <c r="Z430" s="1622"/>
      <c r="AA430" s="1622"/>
      <c r="AB430" s="1622"/>
    </row>
    <row r="431" ht="28.5" customHeight="1">
      <c r="A431" s="350"/>
      <c r="B431" s="1622"/>
      <c r="C431" s="1622"/>
      <c r="D431" s="1622"/>
      <c r="E431" s="1686"/>
      <c r="F431" s="1686"/>
      <c r="G431" s="1622"/>
      <c r="H431" s="1686"/>
      <c r="I431" s="1686"/>
      <c r="J431" s="1686"/>
      <c r="K431" s="1686"/>
      <c r="L431" s="1686"/>
      <c r="M431" s="1686"/>
      <c r="N431" s="1686"/>
      <c r="O431" s="1686"/>
      <c r="P431" s="1622"/>
      <c r="Q431" s="1622"/>
      <c r="R431" s="1622"/>
      <c r="S431" s="1622"/>
      <c r="T431" s="1622"/>
      <c r="U431" s="1622"/>
      <c r="V431" s="1622"/>
      <c r="W431" s="1622"/>
      <c r="X431" s="1622"/>
      <c r="Y431" s="1622"/>
      <c r="Z431" s="1622"/>
      <c r="AA431" s="1622"/>
      <c r="AB431" s="1622"/>
    </row>
    <row r="432" ht="28.5" customHeight="1">
      <c r="A432" s="350"/>
      <c r="B432" s="1622"/>
      <c r="C432" s="1622"/>
      <c r="D432" s="1622"/>
      <c r="E432" s="1686"/>
      <c r="F432" s="1686"/>
      <c r="G432" s="1622"/>
      <c r="H432" s="1686"/>
      <c r="I432" s="1686"/>
      <c r="J432" s="1686"/>
      <c r="K432" s="1686"/>
      <c r="L432" s="1686"/>
      <c r="M432" s="1686"/>
      <c r="N432" s="1686"/>
      <c r="O432" s="1686"/>
      <c r="P432" s="1622"/>
      <c r="Q432" s="1622"/>
      <c r="R432" s="1622"/>
      <c r="S432" s="1622"/>
      <c r="T432" s="1622"/>
      <c r="U432" s="1622"/>
      <c r="V432" s="1622"/>
      <c r="W432" s="1622"/>
      <c r="X432" s="1622"/>
      <c r="Y432" s="1622"/>
      <c r="Z432" s="1622"/>
      <c r="AA432" s="1622"/>
      <c r="AB432" s="1622"/>
    </row>
    <row r="433" ht="28.5" customHeight="1">
      <c r="A433" s="350"/>
      <c r="B433" s="1622"/>
      <c r="C433" s="1622"/>
      <c r="D433" s="1622"/>
      <c r="E433" s="1686"/>
      <c r="F433" s="1686"/>
      <c r="G433" s="1622"/>
      <c r="H433" s="1686"/>
      <c r="I433" s="1686"/>
      <c r="J433" s="1686"/>
      <c r="K433" s="1686"/>
      <c r="L433" s="1686"/>
      <c r="M433" s="1686"/>
      <c r="N433" s="1686"/>
      <c r="O433" s="1686"/>
      <c r="P433" s="1622"/>
      <c r="Q433" s="1622"/>
      <c r="R433" s="1622"/>
      <c r="S433" s="1622"/>
      <c r="T433" s="1622"/>
      <c r="U433" s="1622"/>
      <c r="V433" s="1622"/>
      <c r="W433" s="1622"/>
      <c r="X433" s="1622"/>
      <c r="Y433" s="1622"/>
      <c r="Z433" s="1622"/>
      <c r="AA433" s="1622"/>
      <c r="AB433" s="1622"/>
    </row>
    <row r="434" ht="28.5" customHeight="1">
      <c r="A434" s="350"/>
      <c r="B434" s="1622"/>
      <c r="C434" s="1622"/>
      <c r="D434" s="1622"/>
      <c r="E434" s="1686"/>
      <c r="F434" s="1686"/>
      <c r="G434" s="1622"/>
      <c r="H434" s="1686"/>
      <c r="I434" s="1686"/>
      <c r="J434" s="1686"/>
      <c r="K434" s="1686"/>
      <c r="L434" s="1686"/>
      <c r="M434" s="1686"/>
      <c r="N434" s="1686"/>
      <c r="O434" s="1686"/>
      <c r="P434" s="1622"/>
      <c r="Q434" s="1622"/>
      <c r="R434" s="1622"/>
      <c r="S434" s="1622"/>
      <c r="T434" s="1622"/>
      <c r="U434" s="1622"/>
      <c r="V434" s="1622"/>
      <c r="W434" s="1622"/>
      <c r="X434" s="1622"/>
      <c r="Y434" s="1622"/>
      <c r="Z434" s="1622"/>
      <c r="AA434" s="1622"/>
      <c r="AB434" s="1622"/>
    </row>
    <row r="435" ht="28.5" customHeight="1">
      <c r="A435" s="350"/>
      <c r="B435" s="1622"/>
      <c r="C435" s="1622"/>
      <c r="D435" s="1622"/>
      <c r="E435" s="1686"/>
      <c r="F435" s="1686"/>
      <c r="G435" s="1622"/>
      <c r="H435" s="1686"/>
      <c r="I435" s="1686"/>
      <c r="J435" s="1686"/>
      <c r="K435" s="1686"/>
      <c r="L435" s="1686"/>
      <c r="M435" s="1686"/>
      <c r="N435" s="1686"/>
      <c r="O435" s="1686"/>
      <c r="P435" s="1622"/>
      <c r="Q435" s="1622"/>
      <c r="R435" s="1622"/>
      <c r="S435" s="1622"/>
      <c r="T435" s="1622"/>
      <c r="U435" s="1622"/>
      <c r="V435" s="1622"/>
      <c r="W435" s="1622"/>
      <c r="X435" s="1622"/>
      <c r="Y435" s="1622"/>
      <c r="Z435" s="1622"/>
      <c r="AA435" s="1622"/>
      <c r="AB435" s="1622"/>
    </row>
    <row r="436" ht="28.5" customHeight="1">
      <c r="A436" s="350"/>
      <c r="B436" s="1622"/>
      <c r="C436" s="1622"/>
      <c r="D436" s="1622"/>
      <c r="E436" s="1686"/>
      <c r="F436" s="1686"/>
      <c r="G436" s="1622"/>
      <c r="H436" s="1686"/>
      <c r="I436" s="1686"/>
      <c r="J436" s="1686"/>
      <c r="K436" s="1686"/>
      <c r="L436" s="1686"/>
      <c r="M436" s="1686"/>
      <c r="N436" s="1686"/>
      <c r="O436" s="1686"/>
      <c r="P436" s="1622"/>
      <c r="Q436" s="1622"/>
      <c r="R436" s="1622"/>
      <c r="S436" s="1622"/>
      <c r="T436" s="1622"/>
      <c r="U436" s="1622"/>
      <c r="V436" s="1622"/>
      <c r="W436" s="1622"/>
      <c r="X436" s="1622"/>
      <c r="Y436" s="1622"/>
      <c r="Z436" s="1622"/>
      <c r="AA436" s="1622"/>
      <c r="AB436" s="1622"/>
    </row>
    <row r="437" ht="28.5" customHeight="1">
      <c r="A437" s="350"/>
      <c r="B437" s="1622"/>
      <c r="C437" s="1622"/>
      <c r="D437" s="1622"/>
      <c r="E437" s="1686"/>
      <c r="F437" s="1686"/>
      <c r="G437" s="1622"/>
      <c r="H437" s="1686"/>
      <c r="I437" s="1686"/>
      <c r="J437" s="1686"/>
      <c r="K437" s="1686"/>
      <c r="L437" s="1686"/>
      <c r="M437" s="1686"/>
      <c r="N437" s="1686"/>
      <c r="O437" s="1686"/>
      <c r="P437" s="1622"/>
      <c r="Q437" s="1622"/>
      <c r="R437" s="1622"/>
      <c r="S437" s="1622"/>
      <c r="T437" s="1622"/>
      <c r="U437" s="1622"/>
      <c r="V437" s="1622"/>
      <c r="W437" s="1622"/>
      <c r="X437" s="1622"/>
      <c r="Y437" s="1622"/>
      <c r="Z437" s="1622"/>
      <c r="AA437" s="1622"/>
      <c r="AB437" s="1622"/>
    </row>
    <row r="438" ht="28.5" customHeight="1">
      <c r="A438" s="350"/>
      <c r="B438" s="1622"/>
      <c r="C438" s="1622"/>
      <c r="D438" s="1622"/>
      <c r="E438" s="1686"/>
      <c r="F438" s="1686"/>
      <c r="G438" s="1622"/>
      <c r="H438" s="1686"/>
      <c r="I438" s="1686"/>
      <c r="J438" s="1686"/>
      <c r="K438" s="1686"/>
      <c r="L438" s="1686"/>
      <c r="M438" s="1686"/>
      <c r="N438" s="1686"/>
      <c r="O438" s="1686"/>
      <c r="P438" s="1622"/>
      <c r="Q438" s="1622"/>
      <c r="R438" s="1622"/>
      <c r="S438" s="1622"/>
      <c r="T438" s="1622"/>
      <c r="U438" s="1622"/>
      <c r="V438" s="1622"/>
      <c r="W438" s="1622"/>
      <c r="X438" s="1622"/>
      <c r="Y438" s="1622"/>
      <c r="Z438" s="1622"/>
      <c r="AA438" s="1622"/>
      <c r="AB438" s="1622"/>
    </row>
    <row r="439" ht="28.5" customHeight="1">
      <c r="A439" s="350"/>
      <c r="B439" s="1622"/>
      <c r="C439" s="1622"/>
      <c r="D439" s="1622"/>
      <c r="E439" s="1686"/>
      <c r="F439" s="1686"/>
      <c r="G439" s="1622"/>
      <c r="H439" s="1686"/>
      <c r="I439" s="1686"/>
      <c r="J439" s="1686"/>
      <c r="K439" s="1686"/>
      <c r="L439" s="1686"/>
      <c r="M439" s="1686"/>
      <c r="N439" s="1686"/>
      <c r="O439" s="1686"/>
      <c r="P439" s="1622"/>
      <c r="Q439" s="1622"/>
      <c r="R439" s="1622"/>
      <c r="S439" s="1622"/>
      <c r="T439" s="1622"/>
      <c r="U439" s="1622"/>
      <c r="V439" s="1622"/>
      <c r="W439" s="1622"/>
      <c r="X439" s="1622"/>
      <c r="Y439" s="1622"/>
      <c r="Z439" s="1622"/>
      <c r="AA439" s="1622"/>
      <c r="AB439" s="1622"/>
    </row>
    <row r="440" ht="28.5" customHeight="1">
      <c r="A440" s="350"/>
      <c r="B440" s="1622"/>
      <c r="C440" s="1622"/>
      <c r="D440" s="1622"/>
      <c r="E440" s="1686"/>
      <c r="F440" s="1686"/>
      <c r="G440" s="1622"/>
      <c r="H440" s="1686"/>
      <c r="I440" s="1686"/>
      <c r="J440" s="1686"/>
      <c r="K440" s="1686"/>
      <c r="L440" s="1686"/>
      <c r="M440" s="1686"/>
      <c r="N440" s="1686"/>
      <c r="O440" s="1686"/>
      <c r="P440" s="1622"/>
      <c r="Q440" s="1622"/>
      <c r="R440" s="1622"/>
      <c r="S440" s="1622"/>
      <c r="T440" s="1622"/>
      <c r="U440" s="1622"/>
      <c r="V440" s="1622"/>
      <c r="W440" s="1622"/>
      <c r="X440" s="1622"/>
      <c r="Y440" s="1622"/>
      <c r="Z440" s="1622"/>
      <c r="AA440" s="1622"/>
      <c r="AB440" s="1622"/>
    </row>
    <row r="441" ht="28.5" customHeight="1">
      <c r="A441" s="350"/>
      <c r="B441" s="1622"/>
      <c r="C441" s="1622"/>
      <c r="D441" s="1622"/>
      <c r="E441" s="1686"/>
      <c r="F441" s="1686"/>
      <c r="G441" s="1622"/>
      <c r="H441" s="1686"/>
      <c r="I441" s="1686"/>
      <c r="J441" s="1686"/>
      <c r="K441" s="1686"/>
      <c r="L441" s="1686"/>
      <c r="M441" s="1686"/>
      <c r="N441" s="1686"/>
      <c r="O441" s="1686"/>
      <c r="P441" s="1622"/>
      <c r="Q441" s="1622"/>
      <c r="R441" s="1622"/>
      <c r="S441" s="1622"/>
      <c r="T441" s="1622"/>
      <c r="U441" s="1622"/>
      <c r="V441" s="1622"/>
      <c r="W441" s="1622"/>
      <c r="X441" s="1622"/>
      <c r="Y441" s="1622"/>
      <c r="Z441" s="1622"/>
      <c r="AA441" s="1622"/>
      <c r="AB441" s="1622"/>
    </row>
    <row r="442" ht="28.5" customHeight="1">
      <c r="A442" s="350"/>
      <c r="B442" s="1622"/>
      <c r="C442" s="1622"/>
      <c r="D442" s="1622"/>
      <c r="E442" s="1686"/>
      <c r="F442" s="1686"/>
      <c r="G442" s="1622"/>
      <c r="H442" s="1686"/>
      <c r="I442" s="1686"/>
      <c r="J442" s="1686"/>
      <c r="K442" s="1686"/>
      <c r="L442" s="1686"/>
      <c r="M442" s="1686"/>
      <c r="N442" s="1686"/>
      <c r="O442" s="1686"/>
      <c r="P442" s="1622"/>
      <c r="Q442" s="1622"/>
      <c r="R442" s="1622"/>
      <c r="S442" s="1622"/>
      <c r="T442" s="1622"/>
      <c r="U442" s="1622"/>
      <c r="V442" s="1622"/>
      <c r="W442" s="1622"/>
      <c r="X442" s="1622"/>
      <c r="Y442" s="1622"/>
      <c r="Z442" s="1622"/>
      <c r="AA442" s="1622"/>
      <c r="AB442" s="1622"/>
    </row>
    <row r="443" ht="28.5" customHeight="1">
      <c r="A443" s="350"/>
      <c r="B443" s="1622"/>
      <c r="C443" s="1622"/>
      <c r="D443" s="1622"/>
      <c r="E443" s="1686"/>
      <c r="F443" s="1686"/>
      <c r="G443" s="1622"/>
      <c r="H443" s="1686"/>
      <c r="I443" s="1686"/>
      <c r="J443" s="1686"/>
      <c r="K443" s="1686"/>
      <c r="L443" s="1686"/>
      <c r="M443" s="1686"/>
      <c r="N443" s="1686"/>
      <c r="O443" s="1686"/>
      <c r="P443" s="1622"/>
      <c r="Q443" s="1622"/>
      <c r="R443" s="1622"/>
      <c r="S443" s="1622"/>
      <c r="T443" s="1622"/>
      <c r="U443" s="1622"/>
      <c r="V443" s="1622"/>
      <c r="W443" s="1622"/>
      <c r="X443" s="1622"/>
      <c r="Y443" s="1622"/>
      <c r="Z443" s="1622"/>
      <c r="AA443" s="1622"/>
      <c r="AB443" s="1622"/>
    </row>
    <row r="444" ht="28.5" customHeight="1">
      <c r="A444" s="350"/>
      <c r="B444" s="1622"/>
      <c r="C444" s="1622"/>
      <c r="D444" s="1622"/>
      <c r="E444" s="1686"/>
      <c r="F444" s="1686"/>
      <c r="G444" s="1622"/>
      <c r="H444" s="1686"/>
      <c r="I444" s="1686"/>
      <c r="J444" s="1686"/>
      <c r="K444" s="1686"/>
      <c r="L444" s="1686"/>
      <c r="M444" s="1686"/>
      <c r="N444" s="1686"/>
      <c r="O444" s="1686"/>
      <c r="P444" s="1622"/>
      <c r="Q444" s="1622"/>
      <c r="R444" s="1622"/>
      <c r="S444" s="1622"/>
      <c r="T444" s="1622"/>
      <c r="U444" s="1622"/>
      <c r="V444" s="1622"/>
      <c r="W444" s="1622"/>
      <c r="X444" s="1622"/>
      <c r="Y444" s="1622"/>
      <c r="Z444" s="1622"/>
      <c r="AA444" s="1622"/>
      <c r="AB444" s="1622"/>
    </row>
    <row r="445" ht="28.5" customHeight="1">
      <c r="A445" s="350"/>
      <c r="B445" s="1622"/>
      <c r="C445" s="1622"/>
      <c r="D445" s="1622"/>
      <c r="E445" s="1686"/>
      <c r="F445" s="1686"/>
      <c r="G445" s="1622"/>
      <c r="H445" s="1686"/>
      <c r="I445" s="1686"/>
      <c r="J445" s="1686"/>
      <c r="K445" s="1686"/>
      <c r="L445" s="1686"/>
      <c r="M445" s="1686"/>
      <c r="N445" s="1686"/>
      <c r="O445" s="1686"/>
      <c r="P445" s="1622"/>
      <c r="Q445" s="1622"/>
      <c r="R445" s="1622"/>
      <c r="S445" s="1622"/>
      <c r="T445" s="1622"/>
      <c r="U445" s="1622"/>
      <c r="V445" s="1622"/>
      <c r="W445" s="1622"/>
      <c r="X445" s="1622"/>
      <c r="Y445" s="1622"/>
      <c r="Z445" s="1622"/>
      <c r="AA445" s="1622"/>
      <c r="AB445" s="1622"/>
    </row>
    <row r="446" ht="28.5" customHeight="1">
      <c r="A446" s="350"/>
      <c r="B446" s="1622"/>
      <c r="C446" s="1622"/>
      <c r="D446" s="1622"/>
      <c r="E446" s="1686"/>
      <c r="F446" s="1686"/>
      <c r="G446" s="1622"/>
      <c r="H446" s="1686"/>
      <c r="I446" s="1686"/>
      <c r="J446" s="1686"/>
      <c r="K446" s="1686"/>
      <c r="L446" s="1686"/>
      <c r="M446" s="1686"/>
      <c r="N446" s="1686"/>
      <c r="O446" s="1686"/>
      <c r="P446" s="1622"/>
      <c r="Q446" s="1622"/>
      <c r="R446" s="1622"/>
      <c r="S446" s="1622"/>
      <c r="T446" s="1622"/>
      <c r="U446" s="1622"/>
      <c r="V446" s="1622"/>
      <c r="W446" s="1622"/>
      <c r="X446" s="1622"/>
      <c r="Y446" s="1622"/>
      <c r="Z446" s="1622"/>
      <c r="AA446" s="1622"/>
      <c r="AB446" s="1622"/>
    </row>
    <row r="447" ht="28.5" customHeight="1">
      <c r="A447" s="350"/>
      <c r="B447" s="1622"/>
      <c r="C447" s="1622"/>
      <c r="D447" s="1622"/>
      <c r="E447" s="1686"/>
      <c r="F447" s="1686"/>
      <c r="G447" s="1622"/>
      <c r="H447" s="1686"/>
      <c r="I447" s="1686"/>
      <c r="J447" s="1686"/>
      <c r="K447" s="1686"/>
      <c r="L447" s="1686"/>
      <c r="M447" s="1686"/>
      <c r="N447" s="1686"/>
      <c r="O447" s="1686"/>
      <c r="P447" s="1622"/>
      <c r="Q447" s="1622"/>
      <c r="R447" s="1622"/>
      <c r="S447" s="1622"/>
      <c r="T447" s="1622"/>
      <c r="U447" s="1622"/>
      <c r="V447" s="1622"/>
      <c r="W447" s="1622"/>
      <c r="X447" s="1622"/>
      <c r="Y447" s="1622"/>
      <c r="Z447" s="1622"/>
      <c r="AA447" s="1622"/>
      <c r="AB447" s="1622"/>
    </row>
    <row r="448" ht="28.5" customHeight="1">
      <c r="A448" s="350"/>
      <c r="B448" s="1622"/>
      <c r="C448" s="1622"/>
      <c r="D448" s="1622"/>
      <c r="E448" s="1686"/>
      <c r="F448" s="1686"/>
      <c r="G448" s="1622"/>
      <c r="H448" s="1686"/>
      <c r="I448" s="1686"/>
      <c r="J448" s="1686"/>
      <c r="K448" s="1686"/>
      <c r="L448" s="1686"/>
      <c r="M448" s="1686"/>
      <c r="N448" s="1686"/>
      <c r="O448" s="1686"/>
      <c r="P448" s="1622"/>
      <c r="Q448" s="1622"/>
      <c r="R448" s="1622"/>
      <c r="S448" s="1622"/>
      <c r="T448" s="1622"/>
      <c r="U448" s="1622"/>
      <c r="V448" s="1622"/>
      <c r="W448" s="1622"/>
      <c r="X448" s="1622"/>
      <c r="Y448" s="1622"/>
      <c r="Z448" s="1622"/>
      <c r="AA448" s="1622"/>
      <c r="AB448" s="1622"/>
    </row>
    <row r="449" ht="28.5" customHeight="1">
      <c r="A449" s="350"/>
      <c r="B449" s="1622"/>
      <c r="C449" s="1622"/>
      <c r="D449" s="1622"/>
      <c r="E449" s="1686"/>
      <c r="F449" s="1686"/>
      <c r="G449" s="1622"/>
      <c r="H449" s="1686"/>
      <c r="I449" s="1686"/>
      <c r="J449" s="1686"/>
      <c r="K449" s="1686"/>
      <c r="L449" s="1686"/>
      <c r="M449" s="1686"/>
      <c r="N449" s="1686"/>
      <c r="O449" s="1686"/>
      <c r="P449" s="1622"/>
      <c r="Q449" s="1622"/>
      <c r="R449" s="1622"/>
      <c r="S449" s="1622"/>
      <c r="T449" s="1622"/>
      <c r="U449" s="1622"/>
      <c r="V449" s="1622"/>
      <c r="W449" s="1622"/>
      <c r="X449" s="1622"/>
      <c r="Y449" s="1622"/>
      <c r="Z449" s="1622"/>
      <c r="AA449" s="1622"/>
      <c r="AB449" s="1622"/>
    </row>
    <row r="450" ht="28.5" customHeight="1">
      <c r="A450" s="350"/>
      <c r="B450" s="1622"/>
      <c r="C450" s="1622"/>
      <c r="D450" s="1622"/>
      <c r="E450" s="1686"/>
      <c r="F450" s="1686"/>
      <c r="G450" s="1622"/>
      <c r="H450" s="1686"/>
      <c r="I450" s="1686"/>
      <c r="J450" s="1686"/>
      <c r="K450" s="1686"/>
      <c r="L450" s="1686"/>
      <c r="M450" s="1686"/>
      <c r="N450" s="1686"/>
      <c r="O450" s="1686"/>
      <c r="P450" s="1622"/>
      <c r="Q450" s="1622"/>
      <c r="R450" s="1622"/>
      <c r="S450" s="1622"/>
      <c r="T450" s="1622"/>
      <c r="U450" s="1622"/>
      <c r="V450" s="1622"/>
      <c r="W450" s="1622"/>
      <c r="X450" s="1622"/>
      <c r="Y450" s="1622"/>
      <c r="Z450" s="1622"/>
      <c r="AA450" s="1622"/>
      <c r="AB450" s="1622"/>
    </row>
    <row r="451" ht="28.5" customHeight="1">
      <c r="A451" s="350"/>
      <c r="B451" s="1622"/>
      <c r="C451" s="1622"/>
      <c r="D451" s="1622"/>
      <c r="E451" s="1686"/>
      <c r="F451" s="1686"/>
      <c r="G451" s="1622"/>
      <c r="H451" s="1686"/>
      <c r="I451" s="1686"/>
      <c r="J451" s="1686"/>
      <c r="K451" s="1686"/>
      <c r="L451" s="1686"/>
      <c r="M451" s="1686"/>
      <c r="N451" s="1686"/>
      <c r="O451" s="1686"/>
      <c r="P451" s="1622"/>
      <c r="Q451" s="1622"/>
      <c r="R451" s="1622"/>
      <c r="S451" s="1622"/>
      <c r="T451" s="1622"/>
      <c r="U451" s="1622"/>
      <c r="V451" s="1622"/>
      <c r="W451" s="1622"/>
      <c r="X451" s="1622"/>
      <c r="Y451" s="1622"/>
      <c r="Z451" s="1622"/>
      <c r="AA451" s="1622"/>
      <c r="AB451" s="1622"/>
    </row>
    <row r="452" ht="28.5" customHeight="1">
      <c r="A452" s="350"/>
      <c r="B452" s="1622"/>
      <c r="C452" s="1622"/>
      <c r="D452" s="1622"/>
      <c r="E452" s="1686"/>
      <c r="F452" s="1686"/>
      <c r="G452" s="1622"/>
      <c r="H452" s="1686"/>
      <c r="I452" s="1686"/>
      <c r="J452" s="1686"/>
      <c r="K452" s="1686"/>
      <c r="L452" s="1686"/>
      <c r="M452" s="1686"/>
      <c r="N452" s="1686"/>
      <c r="O452" s="1686"/>
      <c r="P452" s="1622"/>
      <c r="Q452" s="1622"/>
      <c r="R452" s="1622"/>
      <c r="S452" s="1622"/>
      <c r="T452" s="1622"/>
      <c r="U452" s="1622"/>
      <c r="V452" s="1622"/>
      <c r="W452" s="1622"/>
      <c r="X452" s="1622"/>
      <c r="Y452" s="1622"/>
      <c r="Z452" s="1622"/>
      <c r="AA452" s="1622"/>
      <c r="AB452" s="1622"/>
    </row>
    <row r="453" ht="28.5" customHeight="1">
      <c r="A453" s="350"/>
      <c r="B453" s="1622"/>
      <c r="C453" s="1622"/>
      <c r="D453" s="1622"/>
      <c r="E453" s="1686"/>
      <c r="F453" s="1686"/>
      <c r="G453" s="1622"/>
      <c r="H453" s="1686"/>
      <c r="I453" s="1686"/>
      <c r="J453" s="1686"/>
      <c r="K453" s="1686"/>
      <c r="L453" s="1686"/>
      <c r="M453" s="1686"/>
      <c r="N453" s="1686"/>
      <c r="O453" s="1686"/>
      <c r="P453" s="1622"/>
      <c r="Q453" s="1622"/>
      <c r="R453" s="1622"/>
      <c r="S453" s="1622"/>
      <c r="T453" s="1622"/>
      <c r="U453" s="1622"/>
      <c r="V453" s="1622"/>
      <c r="W453" s="1622"/>
      <c r="X453" s="1622"/>
      <c r="Y453" s="1622"/>
      <c r="Z453" s="1622"/>
      <c r="AA453" s="1622"/>
      <c r="AB453" s="1622"/>
    </row>
    <row r="454" ht="28.5" customHeight="1">
      <c r="A454" s="350"/>
      <c r="B454" s="1622"/>
      <c r="C454" s="1622"/>
      <c r="D454" s="1622"/>
      <c r="E454" s="1686"/>
      <c r="F454" s="1686"/>
      <c r="G454" s="1622"/>
      <c r="H454" s="1686"/>
      <c r="I454" s="1686"/>
      <c r="J454" s="1686"/>
      <c r="K454" s="1686"/>
      <c r="L454" s="1686"/>
      <c r="M454" s="1686"/>
      <c r="N454" s="1686"/>
      <c r="O454" s="1686"/>
      <c r="P454" s="1622"/>
      <c r="Q454" s="1622"/>
      <c r="R454" s="1622"/>
      <c r="S454" s="1622"/>
      <c r="T454" s="1622"/>
      <c r="U454" s="1622"/>
      <c r="V454" s="1622"/>
      <c r="W454" s="1622"/>
      <c r="X454" s="1622"/>
      <c r="Y454" s="1622"/>
      <c r="Z454" s="1622"/>
      <c r="AA454" s="1622"/>
      <c r="AB454" s="1622"/>
    </row>
    <row r="455" ht="28.5" customHeight="1">
      <c r="A455" s="350"/>
      <c r="B455" s="1622"/>
      <c r="C455" s="1622"/>
      <c r="D455" s="1622"/>
      <c r="E455" s="1686"/>
      <c r="F455" s="1686"/>
      <c r="G455" s="1622"/>
      <c r="H455" s="1686"/>
      <c r="I455" s="1686"/>
      <c r="J455" s="1686"/>
      <c r="K455" s="1686"/>
      <c r="L455" s="1686"/>
      <c r="M455" s="1686"/>
      <c r="N455" s="1686"/>
      <c r="O455" s="1686"/>
      <c r="P455" s="1622"/>
      <c r="Q455" s="1622"/>
      <c r="R455" s="1622"/>
      <c r="S455" s="1622"/>
      <c r="T455" s="1622"/>
      <c r="U455" s="1622"/>
      <c r="V455" s="1622"/>
      <c r="W455" s="1622"/>
      <c r="X455" s="1622"/>
      <c r="Y455" s="1622"/>
      <c r="Z455" s="1622"/>
      <c r="AA455" s="1622"/>
      <c r="AB455" s="1622"/>
    </row>
    <row r="456" ht="28.5" customHeight="1">
      <c r="A456" s="350"/>
      <c r="B456" s="1622"/>
      <c r="C456" s="1622"/>
      <c r="D456" s="1622"/>
      <c r="E456" s="1686"/>
      <c r="F456" s="1686"/>
      <c r="G456" s="1622"/>
      <c r="H456" s="1686"/>
      <c r="I456" s="1686"/>
      <c r="J456" s="1686"/>
      <c r="K456" s="1686"/>
      <c r="L456" s="1686"/>
      <c r="M456" s="1686"/>
      <c r="N456" s="1686"/>
      <c r="O456" s="1686"/>
      <c r="P456" s="1622"/>
      <c r="Q456" s="1622"/>
      <c r="R456" s="1622"/>
      <c r="S456" s="1622"/>
      <c r="T456" s="1622"/>
      <c r="U456" s="1622"/>
      <c r="V456" s="1622"/>
      <c r="W456" s="1622"/>
      <c r="X456" s="1622"/>
      <c r="Y456" s="1622"/>
      <c r="Z456" s="1622"/>
      <c r="AA456" s="1622"/>
      <c r="AB456" s="1622"/>
    </row>
    <row r="457" ht="28.5" customHeight="1">
      <c r="A457" s="350"/>
      <c r="B457" s="1622"/>
      <c r="C457" s="1622"/>
      <c r="D457" s="1622"/>
      <c r="E457" s="1686"/>
      <c r="F457" s="1686"/>
      <c r="G457" s="1622"/>
      <c r="H457" s="1686"/>
      <c r="I457" s="1686"/>
      <c r="J457" s="1686"/>
      <c r="K457" s="1686"/>
      <c r="L457" s="1686"/>
      <c r="M457" s="1686"/>
      <c r="N457" s="1686"/>
      <c r="O457" s="1686"/>
      <c r="P457" s="1622"/>
      <c r="Q457" s="1622"/>
      <c r="R457" s="1622"/>
      <c r="S457" s="1622"/>
      <c r="T457" s="1622"/>
      <c r="U457" s="1622"/>
      <c r="V457" s="1622"/>
      <c r="W457" s="1622"/>
      <c r="X457" s="1622"/>
      <c r="Y457" s="1622"/>
      <c r="Z457" s="1622"/>
      <c r="AA457" s="1622"/>
      <c r="AB457" s="1622"/>
    </row>
    <row r="458" ht="28.5" customHeight="1">
      <c r="A458" s="350"/>
      <c r="B458" s="1622"/>
      <c r="C458" s="1622"/>
      <c r="D458" s="1622"/>
      <c r="E458" s="1686"/>
      <c r="F458" s="1686"/>
      <c r="G458" s="1622"/>
      <c r="H458" s="1686"/>
      <c r="I458" s="1686"/>
      <c r="J458" s="1686"/>
      <c r="K458" s="1686"/>
      <c r="L458" s="1686"/>
      <c r="M458" s="1686"/>
      <c r="N458" s="1686"/>
      <c r="O458" s="1686"/>
      <c r="P458" s="1622"/>
      <c r="Q458" s="1622"/>
      <c r="R458" s="1622"/>
      <c r="S458" s="1622"/>
      <c r="T458" s="1622"/>
      <c r="U458" s="1622"/>
      <c r="V458" s="1622"/>
      <c r="W458" s="1622"/>
      <c r="X458" s="1622"/>
      <c r="Y458" s="1622"/>
      <c r="Z458" s="1622"/>
      <c r="AA458" s="1622"/>
      <c r="AB458" s="1622"/>
    </row>
    <row r="459" ht="28.5" customHeight="1">
      <c r="A459" s="350"/>
      <c r="B459" s="1622"/>
      <c r="C459" s="1622"/>
      <c r="D459" s="1622"/>
      <c r="E459" s="1686"/>
      <c r="F459" s="1686"/>
      <c r="G459" s="1622"/>
      <c r="H459" s="1686"/>
      <c r="I459" s="1686"/>
      <c r="J459" s="1686"/>
      <c r="K459" s="1686"/>
      <c r="L459" s="1686"/>
      <c r="M459" s="1686"/>
      <c r="N459" s="1686"/>
      <c r="O459" s="1686"/>
      <c r="P459" s="1622"/>
      <c r="Q459" s="1622"/>
      <c r="R459" s="1622"/>
      <c r="S459" s="1622"/>
      <c r="T459" s="1622"/>
      <c r="U459" s="1622"/>
      <c r="V459" s="1622"/>
      <c r="W459" s="1622"/>
      <c r="X459" s="1622"/>
      <c r="Y459" s="1622"/>
      <c r="Z459" s="1622"/>
      <c r="AA459" s="1622"/>
      <c r="AB459" s="1622"/>
    </row>
    <row r="460" ht="28.5" customHeight="1">
      <c r="A460" s="350"/>
      <c r="B460" s="1622"/>
      <c r="C460" s="1622"/>
      <c r="D460" s="1622"/>
      <c r="E460" s="1686"/>
      <c r="F460" s="1686"/>
      <c r="G460" s="1622"/>
      <c r="H460" s="1686"/>
      <c r="I460" s="1686"/>
      <c r="J460" s="1686"/>
      <c r="K460" s="1686"/>
      <c r="L460" s="1686"/>
      <c r="M460" s="1686"/>
      <c r="N460" s="1686"/>
      <c r="O460" s="1686"/>
      <c r="P460" s="1622"/>
      <c r="Q460" s="1622"/>
      <c r="R460" s="1622"/>
      <c r="S460" s="1622"/>
      <c r="T460" s="1622"/>
      <c r="U460" s="1622"/>
      <c r="V460" s="1622"/>
      <c r="W460" s="1622"/>
      <c r="X460" s="1622"/>
      <c r="Y460" s="1622"/>
      <c r="Z460" s="1622"/>
      <c r="AA460" s="1622"/>
      <c r="AB460" s="1622"/>
    </row>
    <row r="461" ht="28.5" customHeight="1">
      <c r="A461" s="350"/>
      <c r="B461" s="1622"/>
      <c r="C461" s="1622"/>
      <c r="D461" s="1622"/>
      <c r="E461" s="1686"/>
      <c r="F461" s="1686"/>
      <c r="G461" s="1622"/>
      <c r="H461" s="1686"/>
      <c r="I461" s="1686"/>
      <c r="J461" s="1686"/>
      <c r="K461" s="1686"/>
      <c r="L461" s="1686"/>
      <c r="M461" s="1686"/>
      <c r="N461" s="1686"/>
      <c r="O461" s="1686"/>
      <c r="P461" s="1622"/>
      <c r="Q461" s="1622"/>
      <c r="R461" s="1622"/>
      <c r="S461" s="1622"/>
      <c r="T461" s="1622"/>
      <c r="U461" s="1622"/>
      <c r="V461" s="1622"/>
      <c r="W461" s="1622"/>
      <c r="X461" s="1622"/>
      <c r="Y461" s="1622"/>
      <c r="Z461" s="1622"/>
      <c r="AA461" s="1622"/>
      <c r="AB461" s="1622"/>
    </row>
    <row r="462" ht="28.5" customHeight="1">
      <c r="A462" s="350"/>
      <c r="B462" s="1622"/>
      <c r="C462" s="1622"/>
      <c r="D462" s="1622"/>
      <c r="E462" s="1686"/>
      <c r="F462" s="1686"/>
      <c r="G462" s="1622"/>
      <c r="H462" s="1686"/>
      <c r="I462" s="1686"/>
      <c r="J462" s="1686"/>
      <c r="K462" s="1686"/>
      <c r="L462" s="1686"/>
      <c r="M462" s="1686"/>
      <c r="N462" s="1686"/>
      <c r="O462" s="1686"/>
      <c r="P462" s="1622"/>
      <c r="Q462" s="1622"/>
      <c r="R462" s="1622"/>
      <c r="S462" s="1622"/>
      <c r="T462" s="1622"/>
      <c r="U462" s="1622"/>
      <c r="V462" s="1622"/>
      <c r="W462" s="1622"/>
      <c r="X462" s="1622"/>
      <c r="Y462" s="1622"/>
      <c r="Z462" s="1622"/>
      <c r="AA462" s="1622"/>
      <c r="AB462" s="1622"/>
    </row>
    <row r="463" ht="28.5" customHeight="1">
      <c r="A463" s="350"/>
      <c r="B463" s="1622"/>
      <c r="C463" s="1622"/>
      <c r="D463" s="1622"/>
      <c r="E463" s="1686"/>
      <c r="F463" s="1686"/>
      <c r="G463" s="1622"/>
      <c r="H463" s="1686"/>
      <c r="I463" s="1686"/>
      <c r="J463" s="1686"/>
      <c r="K463" s="1686"/>
      <c r="L463" s="1686"/>
      <c r="M463" s="1686"/>
      <c r="N463" s="1686"/>
      <c r="O463" s="1686"/>
      <c r="P463" s="1622"/>
      <c r="Q463" s="1622"/>
      <c r="R463" s="1622"/>
      <c r="S463" s="1622"/>
      <c r="T463" s="1622"/>
      <c r="U463" s="1622"/>
      <c r="V463" s="1622"/>
      <c r="W463" s="1622"/>
      <c r="X463" s="1622"/>
      <c r="Y463" s="1622"/>
      <c r="Z463" s="1622"/>
      <c r="AA463" s="1622"/>
      <c r="AB463" s="1622"/>
    </row>
    <row r="464" ht="28.5" customHeight="1">
      <c r="A464" s="350"/>
      <c r="B464" s="1622"/>
      <c r="C464" s="1622"/>
      <c r="D464" s="1622"/>
      <c r="E464" s="1686"/>
      <c r="F464" s="1686"/>
      <c r="G464" s="1622"/>
      <c r="H464" s="1686"/>
      <c r="I464" s="1686"/>
      <c r="J464" s="1686"/>
      <c r="K464" s="1686"/>
      <c r="L464" s="1686"/>
      <c r="M464" s="1686"/>
      <c r="N464" s="1686"/>
      <c r="O464" s="1686"/>
      <c r="P464" s="1622"/>
      <c r="Q464" s="1622"/>
      <c r="R464" s="1622"/>
      <c r="S464" s="1622"/>
      <c r="T464" s="1622"/>
      <c r="U464" s="1622"/>
      <c r="V464" s="1622"/>
      <c r="W464" s="1622"/>
      <c r="X464" s="1622"/>
      <c r="Y464" s="1622"/>
      <c r="Z464" s="1622"/>
      <c r="AA464" s="1622"/>
      <c r="AB464" s="1622"/>
    </row>
    <row r="465" ht="28.5" customHeight="1">
      <c r="A465" s="350"/>
      <c r="B465" s="1622"/>
      <c r="C465" s="1622"/>
      <c r="D465" s="1622"/>
      <c r="E465" s="1686"/>
      <c r="F465" s="1686"/>
      <c r="G465" s="1622"/>
      <c r="H465" s="1686"/>
      <c r="I465" s="1686"/>
      <c r="J465" s="1686"/>
      <c r="K465" s="1686"/>
      <c r="L465" s="1686"/>
      <c r="M465" s="1686"/>
      <c r="N465" s="1686"/>
      <c r="O465" s="1686"/>
      <c r="P465" s="1622"/>
      <c r="Q465" s="1622"/>
      <c r="R465" s="1622"/>
      <c r="S465" s="1622"/>
      <c r="T465" s="1622"/>
      <c r="U465" s="1622"/>
      <c r="V465" s="1622"/>
      <c r="W465" s="1622"/>
      <c r="X465" s="1622"/>
      <c r="Y465" s="1622"/>
      <c r="Z465" s="1622"/>
      <c r="AA465" s="1622"/>
      <c r="AB465" s="1622"/>
    </row>
    <row r="466" ht="28.5" customHeight="1">
      <c r="A466" s="350"/>
      <c r="B466" s="1622"/>
      <c r="C466" s="1622"/>
      <c r="D466" s="1622"/>
      <c r="E466" s="1686"/>
      <c r="F466" s="1686"/>
      <c r="G466" s="1622"/>
      <c r="H466" s="1686"/>
      <c r="I466" s="1686"/>
      <c r="J466" s="1686"/>
      <c r="K466" s="1686"/>
      <c r="L466" s="1686"/>
      <c r="M466" s="1686"/>
      <c r="N466" s="1686"/>
      <c r="O466" s="1686"/>
      <c r="P466" s="1622"/>
      <c r="Q466" s="1622"/>
      <c r="R466" s="1622"/>
      <c r="S466" s="1622"/>
      <c r="T466" s="1622"/>
      <c r="U466" s="1622"/>
      <c r="V466" s="1622"/>
      <c r="W466" s="1622"/>
      <c r="X466" s="1622"/>
      <c r="Y466" s="1622"/>
      <c r="Z466" s="1622"/>
      <c r="AA466" s="1622"/>
      <c r="AB466" s="1622"/>
    </row>
    <row r="467" ht="28.5" customHeight="1">
      <c r="A467" s="350"/>
      <c r="B467" s="1622"/>
      <c r="C467" s="1622"/>
      <c r="D467" s="1622"/>
      <c r="E467" s="1686"/>
      <c r="F467" s="1686"/>
      <c r="G467" s="1622"/>
      <c r="H467" s="1686"/>
      <c r="I467" s="1686"/>
      <c r="J467" s="1686"/>
      <c r="K467" s="1686"/>
      <c r="L467" s="1686"/>
      <c r="M467" s="1686"/>
      <c r="N467" s="1686"/>
      <c r="O467" s="1686"/>
      <c r="P467" s="1622"/>
      <c r="Q467" s="1622"/>
      <c r="R467" s="1622"/>
      <c r="S467" s="1622"/>
      <c r="T467" s="1622"/>
      <c r="U467" s="1622"/>
      <c r="V467" s="1622"/>
      <c r="W467" s="1622"/>
      <c r="X467" s="1622"/>
      <c r="Y467" s="1622"/>
      <c r="Z467" s="1622"/>
      <c r="AA467" s="1622"/>
      <c r="AB467" s="1622"/>
    </row>
    <row r="468" ht="28.5" customHeight="1">
      <c r="A468" s="350"/>
      <c r="B468" s="1622"/>
      <c r="C468" s="1622"/>
      <c r="D468" s="1622"/>
      <c r="E468" s="1686"/>
      <c r="F468" s="1686"/>
      <c r="G468" s="1622"/>
      <c r="H468" s="1686"/>
      <c r="I468" s="1686"/>
      <c r="J468" s="1686"/>
      <c r="K468" s="1686"/>
      <c r="L468" s="1686"/>
      <c r="M468" s="1686"/>
      <c r="N468" s="1686"/>
      <c r="O468" s="1686"/>
      <c r="P468" s="1622"/>
      <c r="Q468" s="1622"/>
      <c r="R468" s="1622"/>
      <c r="S468" s="1622"/>
      <c r="T468" s="1622"/>
      <c r="U468" s="1622"/>
      <c r="V468" s="1622"/>
      <c r="W468" s="1622"/>
      <c r="X468" s="1622"/>
      <c r="Y468" s="1622"/>
      <c r="Z468" s="1622"/>
      <c r="AA468" s="1622"/>
      <c r="AB468" s="1622"/>
    </row>
    <row r="469" ht="28.5" customHeight="1">
      <c r="A469" s="350"/>
      <c r="B469" s="1622"/>
      <c r="C469" s="1622"/>
      <c r="D469" s="1622"/>
      <c r="E469" s="1686"/>
      <c r="F469" s="1686"/>
      <c r="G469" s="1622"/>
      <c r="H469" s="1686"/>
      <c r="I469" s="1686"/>
      <c r="J469" s="1686"/>
      <c r="K469" s="1686"/>
      <c r="L469" s="1686"/>
      <c r="M469" s="1686"/>
      <c r="N469" s="1686"/>
      <c r="O469" s="1686"/>
      <c r="P469" s="1622"/>
      <c r="Q469" s="1622"/>
      <c r="R469" s="1622"/>
      <c r="S469" s="1622"/>
      <c r="T469" s="1622"/>
      <c r="U469" s="1622"/>
      <c r="V469" s="1622"/>
      <c r="W469" s="1622"/>
      <c r="X469" s="1622"/>
      <c r="Y469" s="1622"/>
      <c r="Z469" s="1622"/>
      <c r="AA469" s="1622"/>
      <c r="AB469" s="1622"/>
    </row>
    <row r="470" ht="28.5" customHeight="1">
      <c r="A470" s="350"/>
      <c r="B470" s="1622"/>
      <c r="C470" s="1622"/>
      <c r="D470" s="1622"/>
      <c r="E470" s="1686"/>
      <c r="F470" s="1686"/>
      <c r="G470" s="1622"/>
      <c r="H470" s="1686"/>
      <c r="I470" s="1686"/>
      <c r="J470" s="1686"/>
      <c r="K470" s="1686"/>
      <c r="L470" s="1686"/>
      <c r="M470" s="1686"/>
      <c r="N470" s="1686"/>
      <c r="O470" s="1686"/>
      <c r="P470" s="1622"/>
      <c r="Q470" s="1622"/>
      <c r="R470" s="1622"/>
      <c r="S470" s="1622"/>
      <c r="T470" s="1622"/>
      <c r="U470" s="1622"/>
      <c r="V470" s="1622"/>
      <c r="W470" s="1622"/>
      <c r="X470" s="1622"/>
      <c r="Y470" s="1622"/>
      <c r="Z470" s="1622"/>
      <c r="AA470" s="1622"/>
      <c r="AB470" s="1622"/>
    </row>
    <row r="471" ht="28.5" customHeight="1">
      <c r="A471" s="350"/>
      <c r="B471" s="1622"/>
      <c r="C471" s="1622"/>
      <c r="D471" s="1622"/>
      <c r="E471" s="1686"/>
      <c r="F471" s="1686"/>
      <c r="G471" s="1622"/>
      <c r="H471" s="1686"/>
      <c r="I471" s="1686"/>
      <c r="J471" s="1686"/>
      <c r="K471" s="1686"/>
      <c r="L471" s="1686"/>
      <c r="M471" s="1686"/>
      <c r="N471" s="1686"/>
      <c r="O471" s="1686"/>
      <c r="P471" s="1622"/>
      <c r="Q471" s="1622"/>
      <c r="R471" s="1622"/>
      <c r="S471" s="1622"/>
      <c r="T471" s="1622"/>
      <c r="U471" s="1622"/>
      <c r="V471" s="1622"/>
      <c r="W471" s="1622"/>
      <c r="X471" s="1622"/>
      <c r="Y471" s="1622"/>
      <c r="Z471" s="1622"/>
      <c r="AA471" s="1622"/>
      <c r="AB471" s="1622"/>
    </row>
    <row r="472" ht="28.5" customHeight="1">
      <c r="A472" s="350"/>
      <c r="B472" s="1622"/>
      <c r="C472" s="1622"/>
      <c r="D472" s="1622"/>
      <c r="E472" s="1686"/>
      <c r="F472" s="1686"/>
      <c r="G472" s="1622"/>
      <c r="H472" s="1686"/>
      <c r="I472" s="1686"/>
      <c r="J472" s="1686"/>
      <c r="K472" s="1686"/>
      <c r="L472" s="1686"/>
      <c r="M472" s="1686"/>
      <c r="N472" s="1686"/>
      <c r="O472" s="1686"/>
      <c r="P472" s="1622"/>
      <c r="Q472" s="1622"/>
      <c r="R472" s="1622"/>
      <c r="S472" s="1622"/>
      <c r="T472" s="1622"/>
      <c r="U472" s="1622"/>
      <c r="V472" s="1622"/>
      <c r="W472" s="1622"/>
      <c r="X472" s="1622"/>
      <c r="Y472" s="1622"/>
      <c r="Z472" s="1622"/>
      <c r="AA472" s="1622"/>
      <c r="AB472" s="1622"/>
    </row>
    <row r="473" ht="28.5" customHeight="1">
      <c r="A473" s="350"/>
      <c r="B473" s="1622"/>
      <c r="C473" s="1622"/>
      <c r="D473" s="1622"/>
      <c r="E473" s="1686"/>
      <c r="F473" s="1686"/>
      <c r="G473" s="1622"/>
      <c r="H473" s="1686"/>
      <c r="I473" s="1686"/>
      <c r="J473" s="1686"/>
      <c r="K473" s="1686"/>
      <c r="L473" s="1686"/>
      <c r="M473" s="1686"/>
      <c r="N473" s="1686"/>
      <c r="O473" s="1686"/>
      <c r="P473" s="1622"/>
      <c r="Q473" s="1622"/>
      <c r="R473" s="1622"/>
      <c r="S473" s="1622"/>
      <c r="T473" s="1622"/>
      <c r="U473" s="1622"/>
      <c r="V473" s="1622"/>
      <c r="W473" s="1622"/>
      <c r="X473" s="1622"/>
      <c r="Y473" s="1622"/>
      <c r="Z473" s="1622"/>
      <c r="AA473" s="1622"/>
      <c r="AB473" s="1622"/>
    </row>
    <row r="474" ht="28.5" customHeight="1">
      <c r="A474" s="350"/>
      <c r="B474" s="1622"/>
      <c r="C474" s="1622"/>
      <c r="D474" s="1622"/>
      <c r="E474" s="1686"/>
      <c r="F474" s="1686"/>
      <c r="G474" s="1622"/>
      <c r="H474" s="1686"/>
      <c r="I474" s="1686"/>
      <c r="J474" s="1686"/>
      <c r="K474" s="1686"/>
      <c r="L474" s="1686"/>
      <c r="M474" s="1686"/>
      <c r="N474" s="1686"/>
      <c r="O474" s="1686"/>
      <c r="P474" s="1622"/>
      <c r="Q474" s="1622"/>
      <c r="R474" s="1622"/>
      <c r="S474" s="1622"/>
      <c r="T474" s="1622"/>
      <c r="U474" s="1622"/>
      <c r="V474" s="1622"/>
      <c r="W474" s="1622"/>
      <c r="X474" s="1622"/>
      <c r="Y474" s="1622"/>
      <c r="Z474" s="1622"/>
      <c r="AA474" s="1622"/>
      <c r="AB474" s="1622"/>
    </row>
    <row r="475" ht="28.5" customHeight="1">
      <c r="A475" s="350"/>
      <c r="B475" s="1622"/>
      <c r="C475" s="1622"/>
      <c r="D475" s="1622"/>
      <c r="E475" s="1686"/>
      <c r="F475" s="1686"/>
      <c r="G475" s="1622"/>
      <c r="H475" s="1686"/>
      <c r="I475" s="1686"/>
      <c r="J475" s="1686"/>
      <c r="K475" s="1686"/>
      <c r="L475" s="1686"/>
      <c r="M475" s="1686"/>
      <c r="N475" s="1686"/>
      <c r="O475" s="1686"/>
      <c r="P475" s="1622"/>
      <c r="Q475" s="1622"/>
      <c r="R475" s="1622"/>
      <c r="S475" s="1622"/>
      <c r="T475" s="1622"/>
      <c r="U475" s="1622"/>
      <c r="V475" s="1622"/>
      <c r="W475" s="1622"/>
      <c r="X475" s="1622"/>
      <c r="Y475" s="1622"/>
      <c r="Z475" s="1622"/>
      <c r="AA475" s="1622"/>
      <c r="AB475" s="1622"/>
    </row>
    <row r="476" ht="28.5" customHeight="1">
      <c r="A476" s="350"/>
      <c r="B476" s="1622"/>
      <c r="C476" s="1622"/>
      <c r="D476" s="1622"/>
      <c r="E476" s="1686"/>
      <c r="F476" s="1686"/>
      <c r="G476" s="1622"/>
      <c r="H476" s="1686"/>
      <c r="I476" s="1686"/>
      <c r="J476" s="1686"/>
      <c r="K476" s="1686"/>
      <c r="L476" s="1686"/>
      <c r="M476" s="1686"/>
      <c r="N476" s="1686"/>
      <c r="O476" s="1686"/>
      <c r="P476" s="1622"/>
      <c r="Q476" s="1622"/>
      <c r="R476" s="1622"/>
      <c r="S476" s="1622"/>
      <c r="T476" s="1622"/>
      <c r="U476" s="1622"/>
      <c r="V476" s="1622"/>
      <c r="W476" s="1622"/>
      <c r="X476" s="1622"/>
      <c r="Y476" s="1622"/>
      <c r="Z476" s="1622"/>
      <c r="AA476" s="1622"/>
      <c r="AB476" s="1622"/>
    </row>
    <row r="477" ht="28.5" customHeight="1">
      <c r="A477" s="350"/>
      <c r="B477" s="1622"/>
      <c r="C477" s="1622"/>
      <c r="D477" s="1622"/>
      <c r="E477" s="1686"/>
      <c r="F477" s="1686"/>
      <c r="G477" s="1622"/>
      <c r="H477" s="1686"/>
      <c r="I477" s="1686"/>
      <c r="J477" s="1686"/>
      <c r="K477" s="1686"/>
      <c r="L477" s="1686"/>
      <c r="M477" s="1686"/>
      <c r="N477" s="1686"/>
      <c r="O477" s="1686"/>
      <c r="P477" s="1622"/>
      <c r="Q477" s="1622"/>
      <c r="R477" s="1622"/>
      <c r="S477" s="1622"/>
      <c r="T477" s="1622"/>
      <c r="U477" s="1622"/>
      <c r="V477" s="1622"/>
      <c r="W477" s="1622"/>
      <c r="X477" s="1622"/>
      <c r="Y477" s="1622"/>
      <c r="Z477" s="1622"/>
      <c r="AA477" s="1622"/>
      <c r="AB477" s="1622"/>
    </row>
    <row r="478" ht="28.5" customHeight="1">
      <c r="A478" s="350"/>
      <c r="B478" s="1622"/>
      <c r="C478" s="1622"/>
      <c r="D478" s="1622"/>
      <c r="E478" s="1686"/>
      <c r="F478" s="1686"/>
      <c r="G478" s="1622"/>
      <c r="H478" s="1686"/>
      <c r="I478" s="1686"/>
      <c r="J478" s="1686"/>
      <c r="K478" s="1686"/>
      <c r="L478" s="1686"/>
      <c r="M478" s="1686"/>
      <c r="N478" s="1686"/>
      <c r="O478" s="1686"/>
      <c r="P478" s="1622"/>
      <c r="Q478" s="1622"/>
      <c r="R478" s="1622"/>
      <c r="S478" s="1622"/>
      <c r="T478" s="1622"/>
      <c r="U478" s="1622"/>
      <c r="V478" s="1622"/>
      <c r="W478" s="1622"/>
      <c r="X478" s="1622"/>
      <c r="Y478" s="1622"/>
      <c r="Z478" s="1622"/>
      <c r="AA478" s="1622"/>
      <c r="AB478" s="1622"/>
    </row>
    <row r="479" ht="28.5" customHeight="1">
      <c r="A479" s="350"/>
      <c r="B479" s="1622"/>
      <c r="C479" s="1622"/>
      <c r="D479" s="1622"/>
      <c r="E479" s="1686"/>
      <c r="F479" s="1686"/>
      <c r="G479" s="1622"/>
      <c r="H479" s="1686"/>
      <c r="I479" s="1686"/>
      <c r="J479" s="1686"/>
      <c r="K479" s="1686"/>
      <c r="L479" s="1686"/>
      <c r="M479" s="1686"/>
      <c r="N479" s="1686"/>
      <c r="O479" s="1686"/>
      <c r="P479" s="1622"/>
      <c r="Q479" s="1622"/>
      <c r="R479" s="1622"/>
      <c r="S479" s="1622"/>
      <c r="T479" s="1622"/>
      <c r="U479" s="1622"/>
      <c r="V479" s="1622"/>
      <c r="W479" s="1622"/>
      <c r="X479" s="1622"/>
      <c r="Y479" s="1622"/>
      <c r="Z479" s="1622"/>
      <c r="AA479" s="1622"/>
      <c r="AB479" s="1622"/>
    </row>
    <row r="480" ht="28.5" customHeight="1">
      <c r="A480" s="350"/>
      <c r="B480" s="1622"/>
      <c r="C480" s="1622"/>
      <c r="D480" s="1622"/>
      <c r="E480" s="1686"/>
      <c r="F480" s="1686"/>
      <c r="G480" s="1622"/>
      <c r="H480" s="1686"/>
      <c r="I480" s="1686"/>
      <c r="J480" s="1686"/>
      <c r="K480" s="1686"/>
      <c r="L480" s="1686"/>
      <c r="M480" s="1686"/>
      <c r="N480" s="1686"/>
      <c r="O480" s="1686"/>
      <c r="P480" s="1622"/>
      <c r="Q480" s="1622"/>
      <c r="R480" s="1622"/>
      <c r="S480" s="1622"/>
      <c r="T480" s="1622"/>
      <c r="U480" s="1622"/>
      <c r="V480" s="1622"/>
      <c r="W480" s="1622"/>
      <c r="X480" s="1622"/>
      <c r="Y480" s="1622"/>
      <c r="Z480" s="1622"/>
      <c r="AA480" s="1622"/>
      <c r="AB480" s="1622"/>
    </row>
    <row r="481" ht="28.5" customHeight="1">
      <c r="A481" s="350"/>
      <c r="B481" s="1622"/>
      <c r="C481" s="1622"/>
      <c r="D481" s="1622"/>
      <c r="E481" s="1686"/>
      <c r="F481" s="1686"/>
      <c r="G481" s="1622"/>
      <c r="H481" s="1686"/>
      <c r="I481" s="1686"/>
      <c r="J481" s="1686"/>
      <c r="K481" s="1686"/>
      <c r="L481" s="1686"/>
      <c r="M481" s="1686"/>
      <c r="N481" s="1686"/>
      <c r="O481" s="1686"/>
      <c r="P481" s="1622"/>
      <c r="Q481" s="1622"/>
      <c r="R481" s="1622"/>
      <c r="S481" s="1622"/>
      <c r="T481" s="1622"/>
      <c r="U481" s="1622"/>
      <c r="V481" s="1622"/>
      <c r="W481" s="1622"/>
      <c r="X481" s="1622"/>
      <c r="Y481" s="1622"/>
      <c r="Z481" s="1622"/>
      <c r="AA481" s="1622"/>
      <c r="AB481" s="1622"/>
    </row>
    <row r="482" ht="28.5" customHeight="1">
      <c r="A482" s="350"/>
      <c r="B482" s="1622"/>
      <c r="C482" s="1622"/>
      <c r="D482" s="1622"/>
      <c r="E482" s="1686"/>
      <c r="F482" s="1686"/>
      <c r="G482" s="1622"/>
      <c r="H482" s="1686"/>
      <c r="I482" s="1686"/>
      <c r="J482" s="1686"/>
      <c r="K482" s="1686"/>
      <c r="L482" s="1686"/>
      <c r="M482" s="1686"/>
      <c r="N482" s="1686"/>
      <c r="O482" s="1686"/>
      <c r="P482" s="1622"/>
      <c r="Q482" s="1622"/>
      <c r="R482" s="1622"/>
      <c r="S482" s="1622"/>
      <c r="T482" s="1622"/>
      <c r="U482" s="1622"/>
      <c r="V482" s="1622"/>
      <c r="W482" s="1622"/>
      <c r="X482" s="1622"/>
      <c r="Y482" s="1622"/>
      <c r="Z482" s="1622"/>
      <c r="AA482" s="1622"/>
      <c r="AB482" s="1622"/>
    </row>
    <row r="483" ht="28.5" customHeight="1">
      <c r="A483" s="350"/>
      <c r="B483" s="1622"/>
      <c r="C483" s="1622"/>
      <c r="D483" s="1622"/>
      <c r="E483" s="1686"/>
      <c r="F483" s="1686"/>
      <c r="G483" s="1622"/>
      <c r="H483" s="1686"/>
      <c r="I483" s="1686"/>
      <c r="J483" s="1686"/>
      <c r="K483" s="1686"/>
      <c r="L483" s="1686"/>
      <c r="M483" s="1686"/>
      <c r="N483" s="1686"/>
      <c r="O483" s="1686"/>
      <c r="P483" s="1622"/>
      <c r="Q483" s="1622"/>
      <c r="R483" s="1622"/>
      <c r="S483" s="1622"/>
      <c r="T483" s="1622"/>
      <c r="U483" s="1622"/>
      <c r="V483" s="1622"/>
      <c r="W483" s="1622"/>
      <c r="X483" s="1622"/>
      <c r="Y483" s="1622"/>
      <c r="Z483" s="1622"/>
      <c r="AA483" s="1622"/>
      <c r="AB483" s="1622"/>
    </row>
    <row r="484" ht="28.5" customHeight="1">
      <c r="A484" s="350"/>
      <c r="B484" s="1622"/>
      <c r="C484" s="1622"/>
      <c r="D484" s="1622"/>
      <c r="E484" s="1686"/>
      <c r="F484" s="1686"/>
      <c r="G484" s="1622"/>
      <c r="H484" s="1686"/>
      <c r="I484" s="1686"/>
      <c r="J484" s="1686"/>
      <c r="K484" s="1686"/>
      <c r="L484" s="1686"/>
      <c r="M484" s="1686"/>
      <c r="N484" s="1686"/>
      <c r="O484" s="1686"/>
      <c r="P484" s="1622"/>
      <c r="Q484" s="1622"/>
      <c r="R484" s="1622"/>
      <c r="S484" s="1622"/>
      <c r="T484" s="1622"/>
      <c r="U484" s="1622"/>
      <c r="V484" s="1622"/>
      <c r="W484" s="1622"/>
      <c r="X484" s="1622"/>
      <c r="Y484" s="1622"/>
      <c r="Z484" s="1622"/>
      <c r="AA484" s="1622"/>
      <c r="AB484" s="1622"/>
    </row>
    <row r="485" ht="28.5" customHeight="1">
      <c r="A485" s="350"/>
      <c r="B485" s="1622"/>
      <c r="C485" s="1622"/>
      <c r="D485" s="1622"/>
      <c r="E485" s="1686"/>
      <c r="F485" s="1686"/>
      <c r="G485" s="1622"/>
      <c r="H485" s="1686"/>
      <c r="I485" s="1686"/>
      <c r="J485" s="1686"/>
      <c r="K485" s="1686"/>
      <c r="L485" s="1686"/>
      <c r="M485" s="1686"/>
      <c r="N485" s="1686"/>
      <c r="O485" s="1686"/>
      <c r="P485" s="1622"/>
      <c r="Q485" s="1622"/>
      <c r="R485" s="1622"/>
      <c r="S485" s="1622"/>
      <c r="T485" s="1622"/>
      <c r="U485" s="1622"/>
      <c r="V485" s="1622"/>
      <c r="W485" s="1622"/>
      <c r="X485" s="1622"/>
      <c r="Y485" s="1622"/>
      <c r="Z485" s="1622"/>
      <c r="AA485" s="1622"/>
      <c r="AB485" s="1622"/>
    </row>
    <row r="486" ht="28.5" customHeight="1">
      <c r="A486" s="350"/>
      <c r="B486" s="1622"/>
      <c r="C486" s="1622"/>
      <c r="D486" s="1622"/>
      <c r="E486" s="1686"/>
      <c r="F486" s="1686"/>
      <c r="G486" s="1622"/>
      <c r="H486" s="1686"/>
      <c r="I486" s="1686"/>
      <c r="J486" s="1686"/>
      <c r="K486" s="1686"/>
      <c r="L486" s="1686"/>
      <c r="M486" s="1686"/>
      <c r="N486" s="1686"/>
      <c r="O486" s="1686"/>
      <c r="P486" s="1622"/>
      <c r="Q486" s="1622"/>
      <c r="R486" s="1622"/>
      <c r="S486" s="1622"/>
      <c r="T486" s="1622"/>
      <c r="U486" s="1622"/>
      <c r="V486" s="1622"/>
      <c r="W486" s="1622"/>
      <c r="X486" s="1622"/>
      <c r="Y486" s="1622"/>
      <c r="Z486" s="1622"/>
      <c r="AA486" s="1622"/>
      <c r="AB486" s="1622"/>
    </row>
    <row r="487" ht="28.5" customHeight="1">
      <c r="A487" s="350"/>
      <c r="B487" s="1622"/>
      <c r="C487" s="1622"/>
      <c r="D487" s="1622"/>
      <c r="E487" s="1686"/>
      <c r="F487" s="1686"/>
      <c r="G487" s="1622"/>
      <c r="H487" s="1686"/>
      <c r="I487" s="1686"/>
      <c r="J487" s="1686"/>
      <c r="K487" s="1686"/>
      <c r="L487" s="1686"/>
      <c r="M487" s="1686"/>
      <c r="N487" s="1686"/>
      <c r="O487" s="1686"/>
      <c r="P487" s="1622"/>
      <c r="Q487" s="1622"/>
      <c r="R487" s="1622"/>
      <c r="S487" s="1622"/>
      <c r="T487" s="1622"/>
      <c r="U487" s="1622"/>
      <c r="V487" s="1622"/>
      <c r="W487" s="1622"/>
      <c r="X487" s="1622"/>
      <c r="Y487" s="1622"/>
      <c r="Z487" s="1622"/>
      <c r="AA487" s="1622"/>
      <c r="AB487" s="1622"/>
    </row>
    <row r="488" ht="28.5" customHeight="1">
      <c r="A488" s="350"/>
      <c r="B488" s="1622"/>
      <c r="C488" s="1622"/>
      <c r="D488" s="1622"/>
      <c r="E488" s="1686"/>
      <c r="F488" s="1686"/>
      <c r="G488" s="1622"/>
      <c r="H488" s="1686"/>
      <c r="I488" s="1686"/>
      <c r="J488" s="1686"/>
      <c r="K488" s="1686"/>
      <c r="L488" s="1686"/>
      <c r="M488" s="1686"/>
      <c r="N488" s="1686"/>
      <c r="O488" s="1686"/>
      <c r="P488" s="1622"/>
      <c r="Q488" s="1622"/>
      <c r="R488" s="1622"/>
      <c r="S488" s="1622"/>
      <c r="T488" s="1622"/>
      <c r="U488" s="1622"/>
      <c r="V488" s="1622"/>
      <c r="W488" s="1622"/>
      <c r="X488" s="1622"/>
      <c r="Y488" s="1622"/>
      <c r="Z488" s="1622"/>
      <c r="AA488" s="1622"/>
      <c r="AB488" s="1622"/>
    </row>
    <row r="489" ht="28.5" customHeight="1">
      <c r="A489" s="350"/>
      <c r="B489" s="1622"/>
      <c r="C489" s="1622"/>
      <c r="D489" s="1622"/>
      <c r="E489" s="1686"/>
      <c r="F489" s="1686"/>
      <c r="G489" s="1622"/>
      <c r="H489" s="1686"/>
      <c r="I489" s="1686"/>
      <c r="J489" s="1686"/>
      <c r="K489" s="1686"/>
      <c r="L489" s="1686"/>
      <c r="M489" s="1686"/>
      <c r="N489" s="1686"/>
      <c r="O489" s="1686"/>
      <c r="P489" s="1622"/>
      <c r="Q489" s="1622"/>
      <c r="R489" s="1622"/>
      <c r="S489" s="1622"/>
      <c r="T489" s="1622"/>
      <c r="U489" s="1622"/>
      <c r="V489" s="1622"/>
      <c r="W489" s="1622"/>
      <c r="X489" s="1622"/>
      <c r="Y489" s="1622"/>
      <c r="Z489" s="1622"/>
      <c r="AA489" s="1622"/>
      <c r="AB489" s="1622"/>
    </row>
    <row r="490" ht="28.5" customHeight="1">
      <c r="A490" s="350"/>
      <c r="B490" s="1622"/>
      <c r="C490" s="1622"/>
      <c r="D490" s="1622"/>
      <c r="E490" s="1686"/>
      <c r="F490" s="1686"/>
      <c r="G490" s="1622"/>
      <c r="H490" s="1686"/>
      <c r="I490" s="1686"/>
      <c r="J490" s="1686"/>
      <c r="K490" s="1686"/>
      <c r="L490" s="1686"/>
      <c r="M490" s="1686"/>
      <c r="N490" s="1686"/>
      <c r="O490" s="1686"/>
      <c r="P490" s="1622"/>
      <c r="Q490" s="1622"/>
      <c r="R490" s="1622"/>
      <c r="S490" s="1622"/>
      <c r="T490" s="1622"/>
      <c r="U490" s="1622"/>
      <c r="V490" s="1622"/>
      <c r="W490" s="1622"/>
      <c r="X490" s="1622"/>
      <c r="Y490" s="1622"/>
      <c r="Z490" s="1622"/>
      <c r="AA490" s="1622"/>
      <c r="AB490" s="1622"/>
    </row>
    <row r="491" ht="28.5" customHeight="1">
      <c r="A491" s="350"/>
      <c r="B491" s="1622"/>
      <c r="C491" s="1622"/>
      <c r="D491" s="1622"/>
      <c r="E491" s="1686"/>
      <c r="F491" s="1686"/>
      <c r="G491" s="1622"/>
      <c r="H491" s="1686"/>
      <c r="I491" s="1686"/>
      <c r="J491" s="1686"/>
      <c r="K491" s="1686"/>
      <c r="L491" s="1686"/>
      <c r="M491" s="1686"/>
      <c r="N491" s="1686"/>
      <c r="O491" s="1686"/>
      <c r="P491" s="1622"/>
      <c r="Q491" s="1622"/>
      <c r="R491" s="1622"/>
      <c r="S491" s="1622"/>
      <c r="T491" s="1622"/>
      <c r="U491" s="1622"/>
      <c r="V491" s="1622"/>
      <c r="W491" s="1622"/>
      <c r="X491" s="1622"/>
      <c r="Y491" s="1622"/>
      <c r="Z491" s="1622"/>
      <c r="AA491" s="1622"/>
      <c r="AB491" s="1622"/>
    </row>
    <row r="492" ht="28.5" customHeight="1">
      <c r="A492" s="350"/>
      <c r="B492" s="1622"/>
      <c r="C492" s="1622"/>
      <c r="D492" s="1622"/>
      <c r="E492" s="1686"/>
      <c r="F492" s="1686"/>
      <c r="G492" s="1622"/>
      <c r="H492" s="1686"/>
      <c r="I492" s="1686"/>
      <c r="J492" s="1686"/>
      <c r="K492" s="1686"/>
      <c r="L492" s="1686"/>
      <c r="M492" s="1686"/>
      <c r="N492" s="1686"/>
      <c r="O492" s="1686"/>
      <c r="P492" s="1622"/>
      <c r="Q492" s="1622"/>
      <c r="R492" s="1622"/>
      <c r="S492" s="1622"/>
      <c r="T492" s="1622"/>
      <c r="U492" s="1622"/>
      <c r="V492" s="1622"/>
      <c r="W492" s="1622"/>
      <c r="X492" s="1622"/>
      <c r="Y492" s="1622"/>
      <c r="Z492" s="1622"/>
      <c r="AA492" s="1622"/>
      <c r="AB492" s="1622"/>
    </row>
    <row r="493" ht="28.5" customHeight="1">
      <c r="A493" s="350"/>
      <c r="B493" s="1622"/>
      <c r="C493" s="1622"/>
      <c r="D493" s="1622"/>
      <c r="E493" s="1686"/>
      <c r="F493" s="1686"/>
      <c r="G493" s="1622"/>
      <c r="H493" s="1686"/>
      <c r="I493" s="1686"/>
      <c r="J493" s="1686"/>
      <c r="K493" s="1686"/>
      <c r="L493" s="1686"/>
      <c r="M493" s="1686"/>
      <c r="N493" s="1686"/>
      <c r="O493" s="1686"/>
      <c r="P493" s="1622"/>
      <c r="Q493" s="1622"/>
      <c r="R493" s="1622"/>
      <c r="S493" s="1622"/>
      <c r="T493" s="1622"/>
      <c r="U493" s="1622"/>
      <c r="V493" s="1622"/>
      <c r="W493" s="1622"/>
      <c r="X493" s="1622"/>
      <c r="Y493" s="1622"/>
      <c r="Z493" s="1622"/>
      <c r="AA493" s="1622"/>
      <c r="AB493" s="1622"/>
    </row>
    <row r="494" ht="28.5" customHeight="1">
      <c r="A494" s="350"/>
      <c r="B494" s="1622"/>
      <c r="C494" s="1622"/>
      <c r="D494" s="1622"/>
      <c r="E494" s="1686"/>
      <c r="F494" s="1686"/>
      <c r="G494" s="1622"/>
      <c r="H494" s="1686"/>
      <c r="I494" s="1686"/>
      <c r="J494" s="1686"/>
      <c r="K494" s="1686"/>
      <c r="L494" s="1686"/>
      <c r="M494" s="1686"/>
      <c r="N494" s="1686"/>
      <c r="O494" s="1686"/>
      <c r="P494" s="1622"/>
      <c r="Q494" s="1622"/>
      <c r="R494" s="1622"/>
      <c r="S494" s="1622"/>
      <c r="T494" s="1622"/>
      <c r="U494" s="1622"/>
      <c r="V494" s="1622"/>
      <c r="W494" s="1622"/>
      <c r="X494" s="1622"/>
      <c r="Y494" s="1622"/>
      <c r="Z494" s="1622"/>
      <c r="AA494" s="1622"/>
      <c r="AB494" s="1622"/>
    </row>
    <row r="495" ht="28.5" customHeight="1">
      <c r="A495" s="350"/>
      <c r="B495" s="1622"/>
      <c r="C495" s="1622"/>
      <c r="D495" s="1622"/>
      <c r="E495" s="1686"/>
      <c r="F495" s="1686"/>
      <c r="G495" s="1622"/>
      <c r="H495" s="1686"/>
      <c r="I495" s="1686"/>
      <c r="J495" s="1686"/>
      <c r="K495" s="1686"/>
      <c r="L495" s="1686"/>
      <c r="M495" s="1686"/>
      <c r="N495" s="1686"/>
      <c r="O495" s="1686"/>
      <c r="P495" s="1622"/>
      <c r="Q495" s="1622"/>
      <c r="R495" s="1622"/>
      <c r="S495" s="1622"/>
      <c r="T495" s="1622"/>
      <c r="U495" s="1622"/>
      <c r="V495" s="1622"/>
      <c r="W495" s="1622"/>
      <c r="X495" s="1622"/>
      <c r="Y495" s="1622"/>
      <c r="Z495" s="1622"/>
      <c r="AA495" s="1622"/>
      <c r="AB495" s="1622"/>
    </row>
    <row r="496" ht="28.5" customHeight="1">
      <c r="A496" s="350"/>
      <c r="B496" s="1622"/>
      <c r="C496" s="1622"/>
      <c r="D496" s="1622"/>
      <c r="E496" s="1686"/>
      <c r="F496" s="1686"/>
      <c r="G496" s="1622"/>
      <c r="H496" s="1686"/>
      <c r="I496" s="1686"/>
      <c r="J496" s="1686"/>
      <c r="K496" s="1686"/>
      <c r="L496" s="1686"/>
      <c r="M496" s="1686"/>
      <c r="N496" s="1686"/>
      <c r="O496" s="1686"/>
      <c r="P496" s="1622"/>
      <c r="Q496" s="1622"/>
      <c r="R496" s="1622"/>
      <c r="S496" s="1622"/>
      <c r="T496" s="1622"/>
      <c r="U496" s="1622"/>
      <c r="V496" s="1622"/>
      <c r="W496" s="1622"/>
      <c r="X496" s="1622"/>
      <c r="Y496" s="1622"/>
      <c r="Z496" s="1622"/>
      <c r="AA496" s="1622"/>
      <c r="AB496" s="1622"/>
    </row>
    <row r="497" ht="28.5" customHeight="1">
      <c r="A497" s="350"/>
      <c r="B497" s="1622"/>
      <c r="C497" s="1622"/>
      <c r="D497" s="1622"/>
      <c r="E497" s="1686"/>
      <c r="F497" s="1686"/>
      <c r="G497" s="1622"/>
      <c r="H497" s="1686"/>
      <c r="I497" s="1686"/>
      <c r="J497" s="1686"/>
      <c r="K497" s="1686"/>
      <c r="L497" s="1686"/>
      <c r="M497" s="1686"/>
      <c r="N497" s="1686"/>
      <c r="O497" s="1686"/>
      <c r="P497" s="1622"/>
      <c r="Q497" s="1622"/>
      <c r="R497" s="1622"/>
      <c r="S497" s="1622"/>
      <c r="T497" s="1622"/>
      <c r="U497" s="1622"/>
      <c r="V497" s="1622"/>
      <c r="W497" s="1622"/>
      <c r="X497" s="1622"/>
      <c r="Y497" s="1622"/>
      <c r="Z497" s="1622"/>
      <c r="AA497" s="1622"/>
      <c r="AB497" s="1622"/>
    </row>
    <row r="498" ht="28.5" customHeight="1">
      <c r="A498" s="350"/>
      <c r="B498" s="1622"/>
      <c r="C498" s="1622"/>
      <c r="D498" s="1622"/>
      <c r="E498" s="1686"/>
      <c r="F498" s="1686"/>
      <c r="G498" s="1622"/>
      <c r="H498" s="1686"/>
      <c r="I498" s="1686"/>
      <c r="J498" s="1686"/>
      <c r="K498" s="1686"/>
      <c r="L498" s="1686"/>
      <c r="M498" s="1686"/>
      <c r="N498" s="1686"/>
      <c r="O498" s="1686"/>
      <c r="P498" s="1622"/>
      <c r="Q498" s="1622"/>
      <c r="R498" s="1622"/>
      <c r="S498" s="1622"/>
      <c r="T498" s="1622"/>
      <c r="U498" s="1622"/>
      <c r="V498" s="1622"/>
      <c r="W498" s="1622"/>
      <c r="X498" s="1622"/>
      <c r="Y498" s="1622"/>
      <c r="Z498" s="1622"/>
      <c r="AA498" s="1622"/>
      <c r="AB498" s="1622"/>
    </row>
    <row r="499" ht="28.5" customHeight="1">
      <c r="A499" s="350"/>
      <c r="B499" s="1622"/>
      <c r="C499" s="1622"/>
      <c r="D499" s="1622"/>
      <c r="E499" s="1686"/>
      <c r="F499" s="1686"/>
      <c r="G499" s="1622"/>
      <c r="H499" s="1686"/>
      <c r="I499" s="1686"/>
      <c r="J499" s="1686"/>
      <c r="K499" s="1686"/>
      <c r="L499" s="1686"/>
      <c r="M499" s="1686"/>
      <c r="N499" s="1686"/>
      <c r="O499" s="1686"/>
      <c r="P499" s="1622"/>
      <c r="Q499" s="1622"/>
      <c r="R499" s="1622"/>
      <c r="S499" s="1622"/>
      <c r="T499" s="1622"/>
      <c r="U499" s="1622"/>
      <c r="V499" s="1622"/>
      <c r="W499" s="1622"/>
      <c r="X499" s="1622"/>
      <c r="Y499" s="1622"/>
      <c r="Z499" s="1622"/>
      <c r="AA499" s="1622"/>
      <c r="AB499" s="1622"/>
    </row>
    <row r="500" ht="28.5" customHeight="1">
      <c r="A500" s="350"/>
      <c r="B500" s="1622"/>
      <c r="C500" s="1622"/>
      <c r="D500" s="1622"/>
      <c r="E500" s="1686"/>
      <c r="F500" s="1686"/>
      <c r="G500" s="1622"/>
      <c r="H500" s="1686"/>
      <c r="I500" s="1686"/>
      <c r="J500" s="1686"/>
      <c r="K500" s="1686"/>
      <c r="L500" s="1686"/>
      <c r="M500" s="1686"/>
      <c r="N500" s="1686"/>
      <c r="O500" s="1686"/>
      <c r="P500" s="1622"/>
      <c r="Q500" s="1622"/>
      <c r="R500" s="1622"/>
      <c r="S500" s="1622"/>
      <c r="T500" s="1622"/>
      <c r="U500" s="1622"/>
      <c r="V500" s="1622"/>
      <c r="W500" s="1622"/>
      <c r="X500" s="1622"/>
      <c r="Y500" s="1622"/>
      <c r="Z500" s="1622"/>
      <c r="AA500" s="1622"/>
      <c r="AB500" s="1622"/>
    </row>
    <row r="501" ht="28.5" customHeight="1">
      <c r="A501" s="350"/>
      <c r="B501" s="1622"/>
      <c r="C501" s="1622"/>
      <c r="D501" s="1622"/>
      <c r="E501" s="1686"/>
      <c r="F501" s="1686"/>
      <c r="G501" s="1622"/>
      <c r="H501" s="1686"/>
      <c r="I501" s="1686"/>
      <c r="J501" s="1686"/>
      <c r="K501" s="1686"/>
      <c r="L501" s="1686"/>
      <c r="M501" s="1686"/>
      <c r="N501" s="1686"/>
      <c r="O501" s="1686"/>
      <c r="P501" s="1622"/>
      <c r="Q501" s="1622"/>
      <c r="R501" s="1622"/>
      <c r="S501" s="1622"/>
      <c r="T501" s="1622"/>
      <c r="U501" s="1622"/>
      <c r="V501" s="1622"/>
      <c r="W501" s="1622"/>
      <c r="X501" s="1622"/>
      <c r="Y501" s="1622"/>
      <c r="Z501" s="1622"/>
      <c r="AA501" s="1622"/>
      <c r="AB501" s="1622"/>
    </row>
    <row r="502" ht="28.5" customHeight="1">
      <c r="A502" s="350"/>
      <c r="B502" s="1622"/>
      <c r="C502" s="1622"/>
      <c r="D502" s="1622"/>
      <c r="E502" s="1686"/>
      <c r="F502" s="1686"/>
      <c r="G502" s="1622"/>
      <c r="H502" s="1686"/>
      <c r="I502" s="1686"/>
      <c r="J502" s="1686"/>
      <c r="K502" s="1686"/>
      <c r="L502" s="1686"/>
      <c r="M502" s="1686"/>
      <c r="N502" s="1686"/>
      <c r="O502" s="1686"/>
      <c r="P502" s="1622"/>
      <c r="Q502" s="1622"/>
      <c r="R502" s="1622"/>
      <c r="S502" s="1622"/>
      <c r="T502" s="1622"/>
      <c r="U502" s="1622"/>
      <c r="V502" s="1622"/>
      <c r="W502" s="1622"/>
      <c r="X502" s="1622"/>
      <c r="Y502" s="1622"/>
      <c r="Z502" s="1622"/>
      <c r="AA502" s="1622"/>
      <c r="AB502" s="1622"/>
    </row>
    <row r="503" ht="28.5" customHeight="1">
      <c r="A503" s="350"/>
      <c r="B503" s="1622"/>
      <c r="C503" s="1622"/>
      <c r="D503" s="1622"/>
      <c r="E503" s="1686"/>
      <c r="F503" s="1686"/>
      <c r="G503" s="1622"/>
      <c r="H503" s="1686"/>
      <c r="I503" s="1686"/>
      <c r="J503" s="1686"/>
      <c r="K503" s="1686"/>
      <c r="L503" s="1686"/>
      <c r="M503" s="1686"/>
      <c r="N503" s="1686"/>
      <c r="O503" s="1686"/>
      <c r="P503" s="1622"/>
      <c r="Q503" s="1622"/>
      <c r="R503" s="1622"/>
      <c r="S503" s="1622"/>
      <c r="T503" s="1622"/>
      <c r="U503" s="1622"/>
      <c r="V503" s="1622"/>
      <c r="W503" s="1622"/>
      <c r="X503" s="1622"/>
      <c r="Y503" s="1622"/>
      <c r="Z503" s="1622"/>
      <c r="AA503" s="1622"/>
      <c r="AB503" s="1622"/>
    </row>
    <row r="504" ht="28.5" customHeight="1">
      <c r="A504" s="350"/>
      <c r="B504" s="1622"/>
      <c r="C504" s="1622"/>
      <c r="D504" s="1622"/>
      <c r="E504" s="1686"/>
      <c r="F504" s="1686"/>
      <c r="G504" s="1622"/>
      <c r="H504" s="1686"/>
      <c r="I504" s="1686"/>
      <c r="J504" s="1686"/>
      <c r="K504" s="1686"/>
      <c r="L504" s="1686"/>
      <c r="M504" s="1686"/>
      <c r="N504" s="1686"/>
      <c r="O504" s="1686"/>
      <c r="P504" s="1622"/>
      <c r="Q504" s="1622"/>
      <c r="R504" s="1622"/>
      <c r="S504" s="1622"/>
      <c r="T504" s="1622"/>
      <c r="U504" s="1622"/>
      <c r="V504" s="1622"/>
      <c r="W504" s="1622"/>
      <c r="X504" s="1622"/>
      <c r="Y504" s="1622"/>
      <c r="Z504" s="1622"/>
      <c r="AA504" s="1622"/>
      <c r="AB504" s="1622"/>
    </row>
    <row r="505" ht="28.5" customHeight="1">
      <c r="A505" s="350"/>
      <c r="B505" s="1622"/>
      <c r="C505" s="1622"/>
      <c r="D505" s="1622"/>
      <c r="E505" s="1686"/>
      <c r="F505" s="1686"/>
      <c r="G505" s="1622"/>
      <c r="H505" s="1686"/>
      <c r="I505" s="1686"/>
      <c r="J505" s="1686"/>
      <c r="K505" s="1686"/>
      <c r="L505" s="1686"/>
      <c r="M505" s="1686"/>
      <c r="N505" s="1686"/>
      <c r="O505" s="1686"/>
      <c r="P505" s="1622"/>
      <c r="Q505" s="1622"/>
      <c r="R505" s="1622"/>
      <c r="S505" s="1622"/>
      <c r="T505" s="1622"/>
      <c r="U505" s="1622"/>
      <c r="V505" s="1622"/>
      <c r="W505" s="1622"/>
      <c r="X505" s="1622"/>
      <c r="Y505" s="1622"/>
      <c r="Z505" s="1622"/>
      <c r="AA505" s="1622"/>
      <c r="AB505" s="1622"/>
    </row>
    <row r="506" ht="28.5" customHeight="1">
      <c r="A506" s="350"/>
      <c r="B506" s="1622"/>
      <c r="C506" s="1622"/>
      <c r="D506" s="1622"/>
      <c r="E506" s="1686"/>
      <c r="F506" s="1686"/>
      <c r="G506" s="1622"/>
      <c r="H506" s="1686"/>
      <c r="I506" s="1686"/>
      <c r="J506" s="1686"/>
      <c r="K506" s="1686"/>
      <c r="L506" s="1686"/>
      <c r="M506" s="1686"/>
      <c r="N506" s="1686"/>
      <c r="O506" s="1686"/>
      <c r="P506" s="1622"/>
      <c r="Q506" s="1622"/>
      <c r="R506" s="1622"/>
      <c r="S506" s="1622"/>
      <c r="T506" s="1622"/>
      <c r="U506" s="1622"/>
      <c r="V506" s="1622"/>
      <c r="W506" s="1622"/>
      <c r="X506" s="1622"/>
      <c r="Y506" s="1622"/>
      <c r="Z506" s="1622"/>
      <c r="AA506" s="1622"/>
      <c r="AB506" s="1622"/>
    </row>
    <row r="507" ht="28.5" customHeight="1">
      <c r="A507" s="350"/>
      <c r="B507" s="1622"/>
      <c r="C507" s="1622"/>
      <c r="D507" s="1622"/>
      <c r="E507" s="1686"/>
      <c r="F507" s="1686"/>
      <c r="G507" s="1622"/>
      <c r="H507" s="1686"/>
      <c r="I507" s="1686"/>
      <c r="J507" s="1686"/>
      <c r="K507" s="1686"/>
      <c r="L507" s="1686"/>
      <c r="M507" s="1686"/>
      <c r="N507" s="1686"/>
      <c r="O507" s="1686"/>
      <c r="P507" s="1622"/>
      <c r="Q507" s="1622"/>
      <c r="R507" s="1622"/>
      <c r="S507" s="1622"/>
      <c r="T507" s="1622"/>
      <c r="U507" s="1622"/>
      <c r="V507" s="1622"/>
      <c r="W507" s="1622"/>
      <c r="X507" s="1622"/>
      <c r="Y507" s="1622"/>
      <c r="Z507" s="1622"/>
      <c r="AA507" s="1622"/>
      <c r="AB507" s="1622"/>
    </row>
    <row r="508" ht="28.5" customHeight="1">
      <c r="A508" s="350"/>
      <c r="B508" s="1622"/>
      <c r="C508" s="1622"/>
      <c r="D508" s="1622"/>
      <c r="E508" s="1686"/>
      <c r="F508" s="1686"/>
      <c r="G508" s="1622"/>
      <c r="H508" s="1686"/>
      <c r="I508" s="1686"/>
      <c r="J508" s="1686"/>
      <c r="K508" s="1686"/>
      <c r="L508" s="1686"/>
      <c r="M508" s="1686"/>
      <c r="N508" s="1686"/>
      <c r="O508" s="1686"/>
      <c r="P508" s="1622"/>
      <c r="Q508" s="1622"/>
      <c r="R508" s="1622"/>
      <c r="S508" s="1622"/>
      <c r="T508" s="1622"/>
      <c r="U508" s="1622"/>
      <c r="V508" s="1622"/>
      <c r="W508" s="1622"/>
      <c r="X508" s="1622"/>
      <c r="Y508" s="1622"/>
      <c r="Z508" s="1622"/>
      <c r="AA508" s="1622"/>
      <c r="AB508" s="1622"/>
    </row>
    <row r="509" ht="28.5" customHeight="1">
      <c r="A509" s="350"/>
      <c r="B509" s="1622"/>
      <c r="C509" s="1622"/>
      <c r="D509" s="1622"/>
      <c r="E509" s="1686"/>
      <c r="F509" s="1686"/>
      <c r="G509" s="1622"/>
      <c r="H509" s="1686"/>
      <c r="I509" s="1686"/>
      <c r="J509" s="1686"/>
      <c r="K509" s="1686"/>
      <c r="L509" s="1686"/>
      <c r="M509" s="1686"/>
      <c r="N509" s="1686"/>
      <c r="O509" s="1686"/>
      <c r="P509" s="1622"/>
      <c r="Q509" s="1622"/>
      <c r="R509" s="1622"/>
      <c r="S509" s="1622"/>
      <c r="T509" s="1622"/>
      <c r="U509" s="1622"/>
      <c r="V509" s="1622"/>
      <c r="W509" s="1622"/>
      <c r="X509" s="1622"/>
      <c r="Y509" s="1622"/>
      <c r="Z509" s="1622"/>
      <c r="AA509" s="1622"/>
      <c r="AB509" s="1622"/>
    </row>
    <row r="510" ht="28.5" customHeight="1">
      <c r="A510" s="350"/>
      <c r="B510" s="1622"/>
      <c r="C510" s="1622"/>
      <c r="D510" s="1622"/>
      <c r="E510" s="1686"/>
      <c r="F510" s="1686"/>
      <c r="G510" s="1622"/>
      <c r="H510" s="1686"/>
      <c r="I510" s="1686"/>
      <c r="J510" s="1686"/>
      <c r="K510" s="1686"/>
      <c r="L510" s="1686"/>
      <c r="M510" s="1686"/>
      <c r="N510" s="1686"/>
      <c r="O510" s="1686"/>
      <c r="P510" s="1622"/>
      <c r="Q510" s="1622"/>
      <c r="R510" s="1622"/>
      <c r="S510" s="1622"/>
      <c r="T510" s="1622"/>
      <c r="U510" s="1622"/>
      <c r="V510" s="1622"/>
      <c r="W510" s="1622"/>
      <c r="X510" s="1622"/>
      <c r="Y510" s="1622"/>
      <c r="Z510" s="1622"/>
      <c r="AA510" s="1622"/>
      <c r="AB510" s="1622"/>
    </row>
    <row r="511" ht="28.5" customHeight="1">
      <c r="A511" s="350"/>
      <c r="B511" s="1622"/>
      <c r="C511" s="1622"/>
      <c r="D511" s="1622"/>
      <c r="E511" s="1686"/>
      <c r="F511" s="1686"/>
      <c r="G511" s="1622"/>
      <c r="H511" s="1686"/>
      <c r="I511" s="1686"/>
      <c r="J511" s="1686"/>
      <c r="K511" s="1686"/>
      <c r="L511" s="1686"/>
      <c r="M511" s="1686"/>
      <c r="N511" s="1686"/>
      <c r="O511" s="1686"/>
      <c r="P511" s="1622"/>
      <c r="Q511" s="1622"/>
      <c r="R511" s="1622"/>
      <c r="S511" s="1622"/>
      <c r="T511" s="1622"/>
      <c r="U511" s="1622"/>
      <c r="V511" s="1622"/>
      <c r="W511" s="1622"/>
      <c r="X511" s="1622"/>
      <c r="Y511" s="1622"/>
      <c r="Z511" s="1622"/>
      <c r="AA511" s="1622"/>
      <c r="AB511" s="1622"/>
    </row>
    <row r="512" ht="28.5" customHeight="1">
      <c r="A512" s="350"/>
      <c r="B512" s="1622"/>
      <c r="C512" s="1622"/>
      <c r="D512" s="1622"/>
      <c r="E512" s="1686"/>
      <c r="F512" s="1686"/>
      <c r="G512" s="1622"/>
      <c r="H512" s="1686"/>
      <c r="I512" s="1686"/>
      <c r="J512" s="1686"/>
      <c r="K512" s="1686"/>
      <c r="L512" s="1686"/>
      <c r="M512" s="1686"/>
      <c r="N512" s="1686"/>
      <c r="O512" s="1686"/>
      <c r="P512" s="1622"/>
      <c r="Q512" s="1622"/>
      <c r="R512" s="1622"/>
      <c r="S512" s="1622"/>
      <c r="T512" s="1622"/>
      <c r="U512" s="1622"/>
      <c r="V512" s="1622"/>
      <c r="W512" s="1622"/>
      <c r="X512" s="1622"/>
      <c r="Y512" s="1622"/>
      <c r="Z512" s="1622"/>
      <c r="AA512" s="1622"/>
      <c r="AB512" s="1622"/>
    </row>
    <row r="513" ht="28.5" customHeight="1">
      <c r="A513" s="350"/>
      <c r="B513" s="1622"/>
      <c r="C513" s="1622"/>
      <c r="D513" s="1622"/>
      <c r="E513" s="1686"/>
      <c r="F513" s="1686"/>
      <c r="G513" s="1622"/>
      <c r="H513" s="1686"/>
      <c r="I513" s="1686"/>
      <c r="J513" s="1686"/>
      <c r="K513" s="1686"/>
      <c r="L513" s="1686"/>
      <c r="M513" s="1686"/>
      <c r="N513" s="1686"/>
      <c r="O513" s="1686"/>
      <c r="P513" s="1622"/>
      <c r="Q513" s="1622"/>
      <c r="R513" s="1622"/>
      <c r="S513" s="1622"/>
      <c r="T513" s="1622"/>
      <c r="U513" s="1622"/>
      <c r="V513" s="1622"/>
      <c r="W513" s="1622"/>
      <c r="X513" s="1622"/>
      <c r="Y513" s="1622"/>
      <c r="Z513" s="1622"/>
      <c r="AA513" s="1622"/>
      <c r="AB513" s="1622"/>
    </row>
    <row r="514" ht="28.5" customHeight="1">
      <c r="A514" s="350"/>
      <c r="B514" s="1622"/>
      <c r="C514" s="1622"/>
      <c r="D514" s="1622"/>
      <c r="E514" s="1686"/>
      <c r="F514" s="1686"/>
      <c r="G514" s="1622"/>
      <c r="H514" s="1686"/>
      <c r="I514" s="1686"/>
      <c r="J514" s="1686"/>
      <c r="K514" s="1686"/>
      <c r="L514" s="1686"/>
      <c r="M514" s="1686"/>
      <c r="N514" s="1686"/>
      <c r="O514" s="1686"/>
      <c r="P514" s="1622"/>
      <c r="Q514" s="1622"/>
      <c r="R514" s="1622"/>
      <c r="S514" s="1622"/>
      <c r="T514" s="1622"/>
      <c r="U514" s="1622"/>
      <c r="V514" s="1622"/>
      <c r="W514" s="1622"/>
      <c r="X514" s="1622"/>
      <c r="Y514" s="1622"/>
      <c r="Z514" s="1622"/>
      <c r="AA514" s="1622"/>
      <c r="AB514" s="1622"/>
    </row>
    <row r="515" ht="28.5" customHeight="1">
      <c r="A515" s="350"/>
      <c r="B515" s="1622"/>
      <c r="C515" s="1622"/>
      <c r="D515" s="1622"/>
      <c r="E515" s="1686"/>
      <c r="F515" s="1686"/>
      <c r="G515" s="1622"/>
      <c r="H515" s="1686"/>
      <c r="I515" s="1686"/>
      <c r="J515" s="1686"/>
      <c r="K515" s="1686"/>
      <c r="L515" s="1686"/>
      <c r="M515" s="1686"/>
      <c r="N515" s="1686"/>
      <c r="O515" s="1686"/>
      <c r="P515" s="1622"/>
      <c r="Q515" s="1622"/>
      <c r="R515" s="1622"/>
      <c r="S515" s="1622"/>
      <c r="T515" s="1622"/>
      <c r="U515" s="1622"/>
      <c r="V515" s="1622"/>
      <c r="W515" s="1622"/>
      <c r="X515" s="1622"/>
      <c r="Y515" s="1622"/>
      <c r="Z515" s="1622"/>
      <c r="AA515" s="1622"/>
      <c r="AB515" s="1622"/>
    </row>
    <row r="516" ht="28.5" customHeight="1">
      <c r="A516" s="350"/>
      <c r="B516" s="1622"/>
      <c r="C516" s="1622"/>
      <c r="D516" s="1622"/>
      <c r="E516" s="1686"/>
      <c r="F516" s="1686"/>
      <c r="G516" s="1622"/>
      <c r="H516" s="1686"/>
      <c r="I516" s="1686"/>
      <c r="J516" s="1686"/>
      <c r="K516" s="1686"/>
      <c r="L516" s="1686"/>
      <c r="M516" s="1686"/>
      <c r="N516" s="1686"/>
      <c r="O516" s="1686"/>
      <c r="P516" s="1622"/>
      <c r="Q516" s="1622"/>
      <c r="R516" s="1622"/>
      <c r="S516" s="1622"/>
      <c r="T516" s="1622"/>
      <c r="U516" s="1622"/>
      <c r="V516" s="1622"/>
      <c r="W516" s="1622"/>
      <c r="X516" s="1622"/>
      <c r="Y516" s="1622"/>
      <c r="Z516" s="1622"/>
      <c r="AA516" s="1622"/>
      <c r="AB516" s="1622"/>
    </row>
    <row r="517" ht="28.5" customHeight="1">
      <c r="A517" s="350"/>
      <c r="B517" s="1622"/>
      <c r="C517" s="1622"/>
      <c r="D517" s="1622"/>
      <c r="E517" s="1686"/>
      <c r="F517" s="1686"/>
      <c r="G517" s="1622"/>
      <c r="H517" s="1686"/>
      <c r="I517" s="1686"/>
      <c r="J517" s="1686"/>
      <c r="K517" s="1686"/>
      <c r="L517" s="1686"/>
      <c r="M517" s="1686"/>
      <c r="N517" s="1686"/>
      <c r="O517" s="1686"/>
      <c r="P517" s="1622"/>
      <c r="Q517" s="1622"/>
      <c r="R517" s="1622"/>
      <c r="S517" s="1622"/>
      <c r="T517" s="1622"/>
      <c r="U517" s="1622"/>
      <c r="V517" s="1622"/>
      <c r="W517" s="1622"/>
      <c r="X517" s="1622"/>
      <c r="Y517" s="1622"/>
      <c r="Z517" s="1622"/>
      <c r="AA517" s="1622"/>
      <c r="AB517" s="1622"/>
    </row>
    <row r="518" ht="28.5" customHeight="1">
      <c r="A518" s="350"/>
      <c r="B518" s="1622"/>
      <c r="C518" s="1622"/>
      <c r="D518" s="1622"/>
      <c r="E518" s="1686"/>
      <c r="F518" s="1686"/>
      <c r="G518" s="1622"/>
      <c r="H518" s="1686"/>
      <c r="I518" s="1686"/>
      <c r="J518" s="1686"/>
      <c r="K518" s="1686"/>
      <c r="L518" s="1686"/>
      <c r="M518" s="1686"/>
      <c r="N518" s="1686"/>
      <c r="O518" s="1686"/>
      <c r="P518" s="1622"/>
      <c r="Q518" s="1622"/>
      <c r="R518" s="1622"/>
      <c r="S518" s="1622"/>
      <c r="T518" s="1622"/>
      <c r="U518" s="1622"/>
      <c r="V518" s="1622"/>
      <c r="W518" s="1622"/>
      <c r="X518" s="1622"/>
      <c r="Y518" s="1622"/>
      <c r="Z518" s="1622"/>
      <c r="AA518" s="1622"/>
      <c r="AB518" s="1622"/>
    </row>
    <row r="519" ht="28.5" customHeight="1">
      <c r="A519" s="350"/>
      <c r="B519" s="1622"/>
      <c r="C519" s="1622"/>
      <c r="D519" s="1622"/>
      <c r="E519" s="1686"/>
      <c r="F519" s="1686"/>
      <c r="G519" s="1622"/>
      <c r="H519" s="1686"/>
      <c r="I519" s="1686"/>
      <c r="J519" s="1686"/>
      <c r="K519" s="1686"/>
      <c r="L519" s="1686"/>
      <c r="M519" s="1686"/>
      <c r="N519" s="1686"/>
      <c r="O519" s="1686"/>
      <c r="P519" s="1622"/>
      <c r="Q519" s="1622"/>
      <c r="R519" s="1622"/>
      <c r="S519" s="1622"/>
      <c r="T519" s="1622"/>
      <c r="U519" s="1622"/>
      <c r="V519" s="1622"/>
      <c r="W519" s="1622"/>
      <c r="X519" s="1622"/>
      <c r="Y519" s="1622"/>
      <c r="Z519" s="1622"/>
      <c r="AA519" s="1622"/>
      <c r="AB519" s="1622"/>
    </row>
    <row r="520" ht="28.5" customHeight="1">
      <c r="A520" s="350"/>
      <c r="B520" s="1622"/>
      <c r="C520" s="1622"/>
      <c r="D520" s="1622"/>
      <c r="E520" s="1686"/>
      <c r="F520" s="1686"/>
      <c r="G520" s="1622"/>
      <c r="H520" s="1686"/>
      <c r="I520" s="1686"/>
      <c r="J520" s="1686"/>
      <c r="K520" s="1686"/>
      <c r="L520" s="1686"/>
      <c r="M520" s="1686"/>
      <c r="N520" s="1686"/>
      <c r="O520" s="1686"/>
      <c r="P520" s="1622"/>
      <c r="Q520" s="1622"/>
      <c r="R520" s="1622"/>
      <c r="S520" s="1622"/>
      <c r="T520" s="1622"/>
      <c r="U520" s="1622"/>
      <c r="V520" s="1622"/>
      <c r="W520" s="1622"/>
      <c r="X520" s="1622"/>
      <c r="Y520" s="1622"/>
      <c r="Z520" s="1622"/>
      <c r="AA520" s="1622"/>
      <c r="AB520" s="1622"/>
    </row>
    <row r="521" ht="28.5" customHeight="1">
      <c r="A521" s="350"/>
      <c r="B521" s="1622"/>
      <c r="C521" s="1622"/>
      <c r="D521" s="1622"/>
      <c r="E521" s="1686"/>
      <c r="F521" s="1686"/>
      <c r="G521" s="1622"/>
      <c r="H521" s="1686"/>
      <c r="I521" s="1686"/>
      <c r="J521" s="1686"/>
      <c r="K521" s="1686"/>
      <c r="L521" s="1686"/>
      <c r="M521" s="1686"/>
      <c r="N521" s="1686"/>
      <c r="O521" s="1686"/>
      <c r="P521" s="1622"/>
      <c r="Q521" s="1622"/>
      <c r="R521" s="1622"/>
      <c r="S521" s="1622"/>
      <c r="T521" s="1622"/>
      <c r="U521" s="1622"/>
      <c r="V521" s="1622"/>
      <c r="W521" s="1622"/>
      <c r="X521" s="1622"/>
      <c r="Y521" s="1622"/>
      <c r="Z521" s="1622"/>
      <c r="AA521" s="1622"/>
      <c r="AB521" s="1622"/>
    </row>
    <row r="522" ht="28.5" customHeight="1">
      <c r="A522" s="350"/>
      <c r="B522" s="1622"/>
      <c r="C522" s="1622"/>
      <c r="D522" s="1622"/>
      <c r="E522" s="1686"/>
      <c r="F522" s="1686"/>
      <c r="G522" s="1622"/>
      <c r="H522" s="1686"/>
      <c r="I522" s="1686"/>
      <c r="J522" s="1686"/>
      <c r="K522" s="1686"/>
      <c r="L522" s="1686"/>
      <c r="M522" s="1686"/>
      <c r="N522" s="1686"/>
      <c r="O522" s="1686"/>
      <c r="P522" s="1622"/>
      <c r="Q522" s="1622"/>
      <c r="R522" s="1622"/>
      <c r="S522" s="1622"/>
      <c r="T522" s="1622"/>
      <c r="U522" s="1622"/>
      <c r="V522" s="1622"/>
      <c r="W522" s="1622"/>
      <c r="X522" s="1622"/>
      <c r="Y522" s="1622"/>
      <c r="Z522" s="1622"/>
      <c r="AA522" s="1622"/>
      <c r="AB522" s="1622"/>
    </row>
    <row r="523" ht="28.5" customHeight="1">
      <c r="A523" s="350"/>
      <c r="B523" s="1622"/>
      <c r="C523" s="1622"/>
      <c r="D523" s="1622"/>
      <c r="E523" s="1686"/>
      <c r="F523" s="1686"/>
      <c r="G523" s="1622"/>
      <c r="H523" s="1686"/>
      <c r="I523" s="1686"/>
      <c r="J523" s="1686"/>
      <c r="K523" s="1686"/>
      <c r="L523" s="1686"/>
      <c r="M523" s="1686"/>
      <c r="N523" s="1686"/>
      <c r="O523" s="1686"/>
      <c r="P523" s="1622"/>
      <c r="Q523" s="1622"/>
      <c r="R523" s="1622"/>
      <c r="S523" s="1622"/>
      <c r="T523" s="1622"/>
      <c r="U523" s="1622"/>
      <c r="V523" s="1622"/>
      <c r="W523" s="1622"/>
      <c r="X523" s="1622"/>
      <c r="Y523" s="1622"/>
      <c r="Z523" s="1622"/>
      <c r="AA523" s="1622"/>
      <c r="AB523" s="1622"/>
    </row>
    <row r="524" ht="28.5" customHeight="1">
      <c r="A524" s="350"/>
      <c r="B524" s="1622"/>
      <c r="C524" s="1622"/>
      <c r="D524" s="1622"/>
      <c r="E524" s="1686"/>
      <c r="F524" s="1686"/>
      <c r="G524" s="1622"/>
      <c r="H524" s="1686"/>
      <c r="I524" s="1686"/>
      <c r="J524" s="1686"/>
      <c r="K524" s="1686"/>
      <c r="L524" s="1686"/>
      <c r="M524" s="1686"/>
      <c r="N524" s="1686"/>
      <c r="O524" s="1686"/>
      <c r="P524" s="1622"/>
      <c r="Q524" s="1622"/>
      <c r="R524" s="1622"/>
      <c r="S524" s="1622"/>
      <c r="T524" s="1622"/>
      <c r="U524" s="1622"/>
      <c r="V524" s="1622"/>
      <c r="W524" s="1622"/>
      <c r="X524" s="1622"/>
      <c r="Y524" s="1622"/>
      <c r="Z524" s="1622"/>
      <c r="AA524" s="1622"/>
      <c r="AB524" s="1622"/>
    </row>
    <row r="525" ht="28.5" customHeight="1">
      <c r="A525" s="350"/>
      <c r="B525" s="1622"/>
      <c r="C525" s="1622"/>
      <c r="D525" s="1622"/>
      <c r="E525" s="1686"/>
      <c r="F525" s="1686"/>
      <c r="G525" s="1622"/>
      <c r="H525" s="1686"/>
      <c r="I525" s="1686"/>
      <c r="J525" s="1686"/>
      <c r="K525" s="1686"/>
      <c r="L525" s="1686"/>
      <c r="M525" s="1686"/>
      <c r="N525" s="1686"/>
      <c r="O525" s="1686"/>
      <c r="P525" s="1622"/>
      <c r="Q525" s="1622"/>
      <c r="R525" s="1622"/>
      <c r="S525" s="1622"/>
      <c r="T525" s="1622"/>
      <c r="U525" s="1622"/>
      <c r="V525" s="1622"/>
      <c r="W525" s="1622"/>
      <c r="X525" s="1622"/>
      <c r="Y525" s="1622"/>
      <c r="Z525" s="1622"/>
      <c r="AA525" s="1622"/>
      <c r="AB525" s="1622"/>
    </row>
    <row r="526" ht="28.5" customHeight="1">
      <c r="A526" s="350"/>
      <c r="B526" s="1622"/>
      <c r="C526" s="1622"/>
      <c r="D526" s="1622"/>
      <c r="E526" s="1686"/>
      <c r="F526" s="1686"/>
      <c r="G526" s="1622"/>
      <c r="H526" s="1686"/>
      <c r="I526" s="1686"/>
      <c r="J526" s="1686"/>
      <c r="K526" s="1686"/>
      <c r="L526" s="1686"/>
      <c r="M526" s="1686"/>
      <c r="N526" s="1686"/>
      <c r="O526" s="1686"/>
      <c r="P526" s="1622"/>
      <c r="Q526" s="1622"/>
      <c r="R526" s="1622"/>
      <c r="S526" s="1622"/>
      <c r="T526" s="1622"/>
      <c r="U526" s="1622"/>
      <c r="V526" s="1622"/>
      <c r="W526" s="1622"/>
      <c r="X526" s="1622"/>
      <c r="Y526" s="1622"/>
      <c r="Z526" s="1622"/>
      <c r="AA526" s="1622"/>
      <c r="AB526" s="1622"/>
    </row>
    <row r="527" ht="28.5" customHeight="1">
      <c r="A527" s="350"/>
      <c r="B527" s="1622"/>
      <c r="C527" s="1622"/>
      <c r="D527" s="1622"/>
      <c r="E527" s="1686"/>
      <c r="F527" s="1686"/>
      <c r="G527" s="1622"/>
      <c r="H527" s="1686"/>
      <c r="I527" s="1686"/>
      <c r="J527" s="1686"/>
      <c r="K527" s="1686"/>
      <c r="L527" s="1686"/>
      <c r="M527" s="1686"/>
      <c r="N527" s="1686"/>
      <c r="O527" s="1686"/>
      <c r="P527" s="1622"/>
      <c r="Q527" s="1622"/>
      <c r="R527" s="1622"/>
      <c r="S527" s="1622"/>
      <c r="T527" s="1622"/>
      <c r="U527" s="1622"/>
      <c r="V527" s="1622"/>
      <c r="W527" s="1622"/>
      <c r="X527" s="1622"/>
      <c r="Y527" s="1622"/>
      <c r="Z527" s="1622"/>
      <c r="AA527" s="1622"/>
      <c r="AB527" s="1622"/>
    </row>
    <row r="528" ht="28.5" customHeight="1">
      <c r="A528" s="350"/>
      <c r="B528" s="1622"/>
      <c r="C528" s="1622"/>
      <c r="D528" s="1622"/>
      <c r="E528" s="1686"/>
      <c r="F528" s="1686"/>
      <c r="G528" s="1622"/>
      <c r="H528" s="1686"/>
      <c r="I528" s="1686"/>
      <c r="J528" s="1686"/>
      <c r="K528" s="1686"/>
      <c r="L528" s="1686"/>
      <c r="M528" s="1686"/>
      <c r="N528" s="1686"/>
      <c r="O528" s="1686"/>
      <c r="P528" s="1622"/>
      <c r="Q528" s="1622"/>
      <c r="R528" s="1622"/>
      <c r="S528" s="1622"/>
      <c r="T528" s="1622"/>
      <c r="U528" s="1622"/>
      <c r="V528" s="1622"/>
      <c r="W528" s="1622"/>
      <c r="X528" s="1622"/>
      <c r="Y528" s="1622"/>
      <c r="Z528" s="1622"/>
      <c r="AA528" s="1622"/>
      <c r="AB528" s="1622"/>
    </row>
    <row r="529" ht="28.5" customHeight="1">
      <c r="A529" s="350"/>
      <c r="B529" s="1622"/>
      <c r="C529" s="1622"/>
      <c r="D529" s="1622"/>
      <c r="E529" s="1686"/>
      <c r="F529" s="1686"/>
      <c r="G529" s="1622"/>
      <c r="H529" s="1686"/>
      <c r="I529" s="1686"/>
      <c r="J529" s="1686"/>
      <c r="K529" s="1686"/>
      <c r="L529" s="1686"/>
      <c r="M529" s="1686"/>
      <c r="N529" s="1686"/>
      <c r="O529" s="1686"/>
      <c r="P529" s="1622"/>
      <c r="Q529" s="1622"/>
      <c r="R529" s="1622"/>
      <c r="S529" s="1622"/>
      <c r="T529" s="1622"/>
      <c r="U529" s="1622"/>
      <c r="V529" s="1622"/>
      <c r="W529" s="1622"/>
      <c r="X529" s="1622"/>
      <c r="Y529" s="1622"/>
      <c r="Z529" s="1622"/>
      <c r="AA529" s="1622"/>
      <c r="AB529" s="1622"/>
    </row>
    <row r="530" ht="28.5" customHeight="1">
      <c r="A530" s="350"/>
      <c r="B530" s="1622"/>
      <c r="C530" s="1622"/>
      <c r="D530" s="1622"/>
      <c r="E530" s="1686"/>
      <c r="F530" s="1686"/>
      <c r="G530" s="1622"/>
      <c r="H530" s="1686"/>
      <c r="I530" s="1686"/>
      <c r="J530" s="1686"/>
      <c r="K530" s="1686"/>
      <c r="L530" s="1686"/>
      <c r="M530" s="1686"/>
      <c r="N530" s="1686"/>
      <c r="O530" s="1686"/>
      <c r="P530" s="1622"/>
      <c r="Q530" s="1622"/>
      <c r="R530" s="1622"/>
      <c r="S530" s="1622"/>
      <c r="T530" s="1622"/>
      <c r="U530" s="1622"/>
      <c r="V530" s="1622"/>
      <c r="W530" s="1622"/>
      <c r="X530" s="1622"/>
      <c r="Y530" s="1622"/>
      <c r="Z530" s="1622"/>
      <c r="AA530" s="1622"/>
      <c r="AB530" s="1622"/>
    </row>
    <row r="531" ht="28.5" customHeight="1">
      <c r="A531" s="350"/>
      <c r="B531" s="1622"/>
      <c r="C531" s="1622"/>
      <c r="D531" s="1622"/>
      <c r="E531" s="1686"/>
      <c r="F531" s="1686"/>
      <c r="G531" s="1622"/>
      <c r="H531" s="1686"/>
      <c r="I531" s="1686"/>
      <c r="J531" s="1686"/>
      <c r="K531" s="1686"/>
      <c r="L531" s="1686"/>
      <c r="M531" s="1686"/>
      <c r="N531" s="1686"/>
      <c r="O531" s="1686"/>
      <c r="P531" s="1622"/>
      <c r="Q531" s="1622"/>
      <c r="R531" s="1622"/>
      <c r="S531" s="1622"/>
      <c r="T531" s="1622"/>
      <c r="U531" s="1622"/>
      <c r="V531" s="1622"/>
      <c r="W531" s="1622"/>
      <c r="X531" s="1622"/>
      <c r="Y531" s="1622"/>
      <c r="Z531" s="1622"/>
      <c r="AA531" s="1622"/>
      <c r="AB531" s="1622"/>
    </row>
    <row r="532" ht="28.5" customHeight="1">
      <c r="A532" s="350"/>
      <c r="B532" s="1622"/>
      <c r="C532" s="1622"/>
      <c r="D532" s="1622"/>
      <c r="E532" s="1686"/>
      <c r="F532" s="1686"/>
      <c r="G532" s="1622"/>
      <c r="H532" s="1686"/>
      <c r="I532" s="1686"/>
      <c r="J532" s="1686"/>
      <c r="K532" s="1686"/>
      <c r="L532" s="1686"/>
      <c r="M532" s="1686"/>
      <c r="N532" s="1686"/>
      <c r="O532" s="1686"/>
      <c r="P532" s="1622"/>
      <c r="Q532" s="1622"/>
      <c r="R532" s="1622"/>
      <c r="S532" s="1622"/>
      <c r="T532" s="1622"/>
      <c r="U532" s="1622"/>
      <c r="V532" s="1622"/>
      <c r="W532" s="1622"/>
      <c r="X532" s="1622"/>
      <c r="Y532" s="1622"/>
      <c r="Z532" s="1622"/>
      <c r="AA532" s="1622"/>
      <c r="AB532" s="1622"/>
    </row>
    <row r="533" ht="28.5" customHeight="1">
      <c r="A533" s="350"/>
      <c r="B533" s="1622"/>
      <c r="C533" s="1622"/>
      <c r="D533" s="1622"/>
      <c r="E533" s="1686"/>
      <c r="F533" s="1686"/>
      <c r="G533" s="1622"/>
      <c r="H533" s="1686"/>
      <c r="I533" s="1686"/>
      <c r="J533" s="1686"/>
      <c r="K533" s="1686"/>
      <c r="L533" s="1686"/>
      <c r="M533" s="1686"/>
      <c r="N533" s="1686"/>
      <c r="O533" s="1686"/>
      <c r="P533" s="1622"/>
      <c r="Q533" s="1622"/>
      <c r="R533" s="1622"/>
      <c r="S533" s="1622"/>
      <c r="T533" s="1622"/>
      <c r="U533" s="1622"/>
      <c r="V533" s="1622"/>
      <c r="W533" s="1622"/>
      <c r="X533" s="1622"/>
      <c r="Y533" s="1622"/>
      <c r="Z533" s="1622"/>
      <c r="AA533" s="1622"/>
      <c r="AB533" s="1622"/>
    </row>
    <row r="534" ht="28.5" customHeight="1">
      <c r="A534" s="350"/>
      <c r="B534" s="1622"/>
      <c r="C534" s="1622"/>
      <c r="D534" s="1622"/>
      <c r="E534" s="1686"/>
      <c r="F534" s="1686"/>
      <c r="G534" s="1622"/>
      <c r="H534" s="1686"/>
      <c r="I534" s="1686"/>
      <c r="J534" s="1686"/>
      <c r="K534" s="1686"/>
      <c r="L534" s="1686"/>
      <c r="M534" s="1686"/>
      <c r="N534" s="1686"/>
      <c r="O534" s="1686"/>
      <c r="P534" s="1622"/>
      <c r="Q534" s="1622"/>
      <c r="R534" s="1622"/>
      <c r="S534" s="1622"/>
      <c r="T534" s="1622"/>
      <c r="U534" s="1622"/>
      <c r="V534" s="1622"/>
      <c r="W534" s="1622"/>
      <c r="X534" s="1622"/>
      <c r="Y534" s="1622"/>
      <c r="Z534" s="1622"/>
      <c r="AA534" s="1622"/>
      <c r="AB534" s="1622"/>
    </row>
    <row r="535" ht="28.5" customHeight="1">
      <c r="A535" s="350"/>
      <c r="B535" s="1622"/>
      <c r="C535" s="1622"/>
      <c r="D535" s="1622"/>
      <c r="E535" s="1686"/>
      <c r="F535" s="1686"/>
      <c r="G535" s="1622"/>
      <c r="H535" s="1686"/>
      <c r="I535" s="1686"/>
      <c r="J535" s="1686"/>
      <c r="K535" s="1686"/>
      <c r="L535" s="1686"/>
      <c r="M535" s="1686"/>
      <c r="N535" s="1686"/>
      <c r="O535" s="1686"/>
      <c r="P535" s="1622"/>
      <c r="Q535" s="1622"/>
      <c r="R535" s="1622"/>
      <c r="S535" s="1622"/>
      <c r="T535" s="1622"/>
      <c r="U535" s="1622"/>
      <c r="V535" s="1622"/>
      <c r="W535" s="1622"/>
      <c r="X535" s="1622"/>
      <c r="Y535" s="1622"/>
      <c r="Z535" s="1622"/>
      <c r="AA535" s="1622"/>
      <c r="AB535" s="1622"/>
    </row>
    <row r="536" ht="28.5" customHeight="1">
      <c r="A536" s="350"/>
      <c r="B536" s="1622"/>
      <c r="C536" s="1622"/>
      <c r="D536" s="1622"/>
      <c r="E536" s="1686"/>
      <c r="F536" s="1686"/>
      <c r="G536" s="1622"/>
      <c r="H536" s="1686"/>
      <c r="I536" s="1686"/>
      <c r="J536" s="1686"/>
      <c r="K536" s="1686"/>
      <c r="L536" s="1686"/>
      <c r="M536" s="1686"/>
      <c r="N536" s="1686"/>
      <c r="O536" s="1686"/>
      <c r="P536" s="1622"/>
      <c r="Q536" s="1622"/>
      <c r="R536" s="1622"/>
      <c r="S536" s="1622"/>
      <c r="T536" s="1622"/>
      <c r="U536" s="1622"/>
      <c r="V536" s="1622"/>
      <c r="W536" s="1622"/>
      <c r="X536" s="1622"/>
      <c r="Y536" s="1622"/>
      <c r="Z536" s="1622"/>
      <c r="AA536" s="1622"/>
      <c r="AB536" s="1622"/>
    </row>
    <row r="537" ht="28.5" customHeight="1">
      <c r="A537" s="350"/>
      <c r="B537" s="1622"/>
      <c r="C537" s="1622"/>
      <c r="D537" s="1622"/>
      <c r="E537" s="1686"/>
      <c r="F537" s="1686"/>
      <c r="G537" s="1622"/>
      <c r="H537" s="1686"/>
      <c r="I537" s="1686"/>
      <c r="J537" s="1686"/>
      <c r="K537" s="1686"/>
      <c r="L537" s="1686"/>
      <c r="M537" s="1686"/>
      <c r="N537" s="1686"/>
      <c r="O537" s="1686"/>
      <c r="P537" s="1622"/>
      <c r="Q537" s="1622"/>
      <c r="R537" s="1622"/>
      <c r="S537" s="1622"/>
      <c r="T537" s="1622"/>
      <c r="U537" s="1622"/>
      <c r="V537" s="1622"/>
      <c r="W537" s="1622"/>
      <c r="X537" s="1622"/>
      <c r="Y537" s="1622"/>
      <c r="Z537" s="1622"/>
      <c r="AA537" s="1622"/>
      <c r="AB537" s="1622"/>
    </row>
    <row r="538" ht="28.5" customHeight="1">
      <c r="A538" s="350"/>
      <c r="B538" s="1622"/>
      <c r="C538" s="1622"/>
      <c r="D538" s="1622"/>
      <c r="E538" s="1686"/>
      <c r="F538" s="1686"/>
      <c r="G538" s="1622"/>
      <c r="H538" s="1686"/>
      <c r="I538" s="1686"/>
      <c r="J538" s="1686"/>
      <c r="K538" s="1686"/>
      <c r="L538" s="1686"/>
      <c r="M538" s="1686"/>
      <c r="N538" s="1686"/>
      <c r="O538" s="1686"/>
      <c r="P538" s="1622"/>
      <c r="Q538" s="1622"/>
      <c r="R538" s="1622"/>
      <c r="S538" s="1622"/>
      <c r="T538" s="1622"/>
      <c r="U538" s="1622"/>
      <c r="V538" s="1622"/>
      <c r="W538" s="1622"/>
      <c r="X538" s="1622"/>
      <c r="Y538" s="1622"/>
      <c r="Z538" s="1622"/>
      <c r="AA538" s="1622"/>
      <c r="AB538" s="1622"/>
    </row>
    <row r="539" ht="28.5" customHeight="1">
      <c r="A539" s="350"/>
      <c r="B539" s="1622"/>
      <c r="C539" s="1622"/>
      <c r="D539" s="1622"/>
      <c r="E539" s="1686"/>
      <c r="F539" s="1686"/>
      <c r="G539" s="1622"/>
      <c r="H539" s="1686"/>
      <c r="I539" s="1686"/>
      <c r="J539" s="1686"/>
      <c r="K539" s="1686"/>
      <c r="L539" s="1686"/>
      <c r="M539" s="1686"/>
      <c r="N539" s="1686"/>
      <c r="O539" s="1686"/>
      <c r="P539" s="1622"/>
      <c r="Q539" s="1622"/>
      <c r="R539" s="1622"/>
      <c r="S539" s="1622"/>
      <c r="T539" s="1622"/>
      <c r="U539" s="1622"/>
      <c r="V539" s="1622"/>
      <c r="W539" s="1622"/>
      <c r="X539" s="1622"/>
      <c r="Y539" s="1622"/>
      <c r="Z539" s="1622"/>
      <c r="AA539" s="1622"/>
      <c r="AB539" s="1622"/>
    </row>
    <row r="540" ht="28.5" customHeight="1">
      <c r="A540" s="350"/>
      <c r="B540" s="1622"/>
      <c r="C540" s="1622"/>
      <c r="D540" s="1622"/>
      <c r="E540" s="1686"/>
      <c r="F540" s="1686"/>
      <c r="G540" s="1622"/>
      <c r="H540" s="1686"/>
      <c r="I540" s="1686"/>
      <c r="J540" s="1686"/>
      <c r="K540" s="1686"/>
      <c r="L540" s="1686"/>
      <c r="M540" s="1686"/>
      <c r="N540" s="1686"/>
      <c r="O540" s="1686"/>
      <c r="P540" s="1622"/>
      <c r="Q540" s="1622"/>
      <c r="R540" s="1622"/>
      <c r="S540" s="1622"/>
      <c r="T540" s="1622"/>
      <c r="U540" s="1622"/>
      <c r="V540" s="1622"/>
      <c r="W540" s="1622"/>
      <c r="X540" s="1622"/>
      <c r="Y540" s="1622"/>
      <c r="Z540" s="1622"/>
      <c r="AA540" s="1622"/>
      <c r="AB540" s="1622"/>
    </row>
    <row r="541" ht="28.5" customHeight="1">
      <c r="A541" s="350"/>
      <c r="B541" s="1622"/>
      <c r="C541" s="1622"/>
      <c r="D541" s="1622"/>
      <c r="E541" s="1686"/>
      <c r="F541" s="1686"/>
      <c r="G541" s="1622"/>
      <c r="H541" s="1686"/>
      <c r="I541" s="1686"/>
      <c r="J541" s="1686"/>
      <c r="K541" s="1686"/>
      <c r="L541" s="1686"/>
      <c r="M541" s="1686"/>
      <c r="N541" s="1686"/>
      <c r="O541" s="1686"/>
      <c r="P541" s="1622"/>
      <c r="Q541" s="1622"/>
      <c r="R541" s="1622"/>
      <c r="S541" s="1622"/>
      <c r="T541" s="1622"/>
      <c r="U541" s="1622"/>
      <c r="V541" s="1622"/>
      <c r="W541" s="1622"/>
      <c r="X541" s="1622"/>
      <c r="Y541" s="1622"/>
      <c r="Z541" s="1622"/>
      <c r="AA541" s="1622"/>
      <c r="AB541" s="1622"/>
    </row>
    <row r="542" ht="28.5" customHeight="1">
      <c r="A542" s="350"/>
      <c r="B542" s="1622"/>
      <c r="C542" s="1622"/>
      <c r="D542" s="1622"/>
      <c r="E542" s="1686"/>
      <c r="F542" s="1686"/>
      <c r="G542" s="1622"/>
      <c r="H542" s="1686"/>
      <c r="I542" s="1686"/>
      <c r="J542" s="1686"/>
      <c r="K542" s="1686"/>
      <c r="L542" s="1686"/>
      <c r="M542" s="1686"/>
      <c r="N542" s="1686"/>
      <c r="O542" s="1686"/>
      <c r="P542" s="1622"/>
      <c r="Q542" s="1622"/>
      <c r="R542" s="1622"/>
      <c r="S542" s="1622"/>
      <c r="T542" s="1622"/>
      <c r="U542" s="1622"/>
      <c r="V542" s="1622"/>
      <c r="W542" s="1622"/>
      <c r="X542" s="1622"/>
      <c r="Y542" s="1622"/>
      <c r="Z542" s="1622"/>
      <c r="AA542" s="1622"/>
      <c r="AB542" s="1622"/>
    </row>
    <row r="543" ht="28.5" customHeight="1">
      <c r="A543" s="350"/>
      <c r="B543" s="1622"/>
      <c r="C543" s="1622"/>
      <c r="D543" s="1622"/>
      <c r="E543" s="1686"/>
      <c r="F543" s="1686"/>
      <c r="G543" s="1622"/>
      <c r="H543" s="1686"/>
      <c r="I543" s="1686"/>
      <c r="J543" s="1686"/>
      <c r="K543" s="1686"/>
      <c r="L543" s="1686"/>
      <c r="M543" s="1686"/>
      <c r="N543" s="1686"/>
      <c r="O543" s="1686"/>
      <c r="P543" s="1622"/>
      <c r="Q543" s="1622"/>
      <c r="R543" s="1622"/>
      <c r="S543" s="1622"/>
      <c r="T543" s="1622"/>
      <c r="U543" s="1622"/>
      <c r="V543" s="1622"/>
      <c r="W543" s="1622"/>
      <c r="X543" s="1622"/>
      <c r="Y543" s="1622"/>
      <c r="Z543" s="1622"/>
      <c r="AA543" s="1622"/>
      <c r="AB543" s="1622"/>
    </row>
    <row r="544" ht="28.5" customHeight="1">
      <c r="A544" s="350"/>
      <c r="B544" s="1622"/>
      <c r="C544" s="1622"/>
      <c r="D544" s="1622"/>
      <c r="E544" s="1686"/>
      <c r="F544" s="1686"/>
      <c r="G544" s="1622"/>
      <c r="H544" s="1686"/>
      <c r="I544" s="1686"/>
      <c r="J544" s="1686"/>
      <c r="K544" s="1686"/>
      <c r="L544" s="1686"/>
      <c r="M544" s="1686"/>
      <c r="N544" s="1686"/>
      <c r="O544" s="1686"/>
      <c r="P544" s="1622"/>
      <c r="Q544" s="1622"/>
      <c r="R544" s="1622"/>
      <c r="S544" s="1622"/>
      <c r="T544" s="1622"/>
      <c r="U544" s="1622"/>
      <c r="V544" s="1622"/>
      <c r="W544" s="1622"/>
      <c r="X544" s="1622"/>
      <c r="Y544" s="1622"/>
      <c r="Z544" s="1622"/>
      <c r="AA544" s="1622"/>
      <c r="AB544" s="1622"/>
    </row>
    <row r="545" ht="28.5" customHeight="1">
      <c r="A545" s="350"/>
      <c r="B545" s="1622"/>
      <c r="C545" s="1622"/>
      <c r="D545" s="1622"/>
      <c r="E545" s="1686"/>
      <c r="F545" s="1686"/>
      <c r="G545" s="1622"/>
      <c r="H545" s="1686"/>
      <c r="I545" s="1686"/>
      <c r="J545" s="1686"/>
      <c r="K545" s="1686"/>
      <c r="L545" s="1686"/>
      <c r="M545" s="1686"/>
      <c r="N545" s="1686"/>
      <c r="O545" s="1686"/>
      <c r="P545" s="1622"/>
      <c r="Q545" s="1622"/>
      <c r="R545" s="1622"/>
      <c r="S545" s="1622"/>
      <c r="T545" s="1622"/>
      <c r="U545" s="1622"/>
      <c r="V545" s="1622"/>
      <c r="W545" s="1622"/>
      <c r="X545" s="1622"/>
      <c r="Y545" s="1622"/>
      <c r="Z545" s="1622"/>
      <c r="AA545" s="1622"/>
      <c r="AB545" s="1622"/>
    </row>
    <row r="546" ht="28.5" customHeight="1">
      <c r="A546" s="350"/>
      <c r="B546" s="1622"/>
      <c r="C546" s="1622"/>
      <c r="D546" s="1622"/>
      <c r="E546" s="1686"/>
      <c r="F546" s="1686"/>
      <c r="G546" s="1622"/>
      <c r="H546" s="1686"/>
      <c r="I546" s="1686"/>
      <c r="J546" s="1686"/>
      <c r="K546" s="1686"/>
      <c r="L546" s="1686"/>
      <c r="M546" s="1686"/>
      <c r="N546" s="1686"/>
      <c r="O546" s="1686"/>
      <c r="P546" s="1622"/>
      <c r="Q546" s="1622"/>
      <c r="R546" s="1622"/>
      <c r="S546" s="1622"/>
      <c r="T546" s="1622"/>
      <c r="U546" s="1622"/>
      <c r="V546" s="1622"/>
      <c r="W546" s="1622"/>
      <c r="X546" s="1622"/>
      <c r="Y546" s="1622"/>
      <c r="Z546" s="1622"/>
      <c r="AA546" s="1622"/>
      <c r="AB546" s="1622"/>
    </row>
    <row r="547" ht="28.5" customHeight="1">
      <c r="A547" s="350"/>
      <c r="B547" s="1622"/>
      <c r="C547" s="1622"/>
      <c r="D547" s="1622"/>
      <c r="E547" s="1686"/>
      <c r="F547" s="1686"/>
      <c r="G547" s="1622"/>
      <c r="H547" s="1686"/>
      <c r="I547" s="1686"/>
      <c r="J547" s="1686"/>
      <c r="K547" s="1686"/>
      <c r="L547" s="1686"/>
      <c r="M547" s="1686"/>
      <c r="N547" s="1686"/>
      <c r="O547" s="1686"/>
      <c r="P547" s="1622"/>
      <c r="Q547" s="1622"/>
      <c r="R547" s="1622"/>
      <c r="S547" s="1622"/>
      <c r="T547" s="1622"/>
      <c r="U547" s="1622"/>
      <c r="V547" s="1622"/>
      <c r="W547" s="1622"/>
      <c r="X547" s="1622"/>
      <c r="Y547" s="1622"/>
      <c r="Z547" s="1622"/>
      <c r="AA547" s="1622"/>
      <c r="AB547" s="1622"/>
    </row>
    <row r="548" ht="28.5" customHeight="1">
      <c r="A548" s="350"/>
      <c r="B548" s="1622"/>
      <c r="C548" s="1622"/>
      <c r="D548" s="1622"/>
      <c r="E548" s="1686"/>
      <c r="F548" s="1686"/>
      <c r="G548" s="1622"/>
      <c r="H548" s="1686"/>
      <c r="I548" s="1686"/>
      <c r="J548" s="1686"/>
      <c r="K548" s="1686"/>
      <c r="L548" s="1686"/>
      <c r="M548" s="1686"/>
      <c r="N548" s="1686"/>
      <c r="O548" s="1686"/>
      <c r="P548" s="1622"/>
      <c r="Q548" s="1622"/>
      <c r="R548" s="1622"/>
      <c r="S548" s="1622"/>
      <c r="T548" s="1622"/>
      <c r="U548" s="1622"/>
      <c r="V548" s="1622"/>
      <c r="W548" s="1622"/>
      <c r="X548" s="1622"/>
      <c r="Y548" s="1622"/>
      <c r="Z548" s="1622"/>
      <c r="AA548" s="1622"/>
      <c r="AB548" s="1622"/>
    </row>
    <row r="549" ht="28.5" customHeight="1">
      <c r="A549" s="350"/>
      <c r="B549" s="1622"/>
      <c r="C549" s="1622"/>
      <c r="D549" s="1622"/>
      <c r="E549" s="1686"/>
      <c r="F549" s="1686"/>
      <c r="G549" s="1622"/>
      <c r="H549" s="1686"/>
      <c r="I549" s="1686"/>
      <c r="J549" s="1686"/>
      <c r="K549" s="1686"/>
      <c r="L549" s="1686"/>
      <c r="M549" s="1686"/>
      <c r="N549" s="1686"/>
      <c r="O549" s="1686"/>
      <c r="P549" s="1622"/>
      <c r="Q549" s="1622"/>
      <c r="R549" s="1622"/>
      <c r="S549" s="1622"/>
      <c r="T549" s="1622"/>
      <c r="U549" s="1622"/>
      <c r="V549" s="1622"/>
      <c r="W549" s="1622"/>
      <c r="X549" s="1622"/>
      <c r="Y549" s="1622"/>
      <c r="Z549" s="1622"/>
      <c r="AA549" s="1622"/>
      <c r="AB549" s="1622"/>
    </row>
    <row r="550" ht="28.5" customHeight="1">
      <c r="A550" s="350"/>
      <c r="B550" s="1622"/>
      <c r="C550" s="1622"/>
      <c r="D550" s="1622"/>
      <c r="E550" s="1686"/>
      <c r="F550" s="1686"/>
      <c r="G550" s="1622"/>
      <c r="H550" s="1686"/>
      <c r="I550" s="1686"/>
      <c r="J550" s="1686"/>
      <c r="K550" s="1686"/>
      <c r="L550" s="1686"/>
      <c r="M550" s="1686"/>
      <c r="N550" s="1686"/>
      <c r="O550" s="1686"/>
      <c r="P550" s="1622"/>
      <c r="Q550" s="1622"/>
      <c r="R550" s="1622"/>
      <c r="S550" s="1622"/>
      <c r="T550" s="1622"/>
      <c r="U550" s="1622"/>
      <c r="V550" s="1622"/>
      <c r="W550" s="1622"/>
      <c r="X550" s="1622"/>
      <c r="Y550" s="1622"/>
      <c r="Z550" s="1622"/>
      <c r="AA550" s="1622"/>
      <c r="AB550" s="1622"/>
    </row>
    <row r="551" ht="28.5" customHeight="1">
      <c r="A551" s="350"/>
      <c r="B551" s="1622"/>
      <c r="C551" s="1622"/>
      <c r="D551" s="1622"/>
      <c r="E551" s="1686"/>
      <c r="F551" s="1686"/>
      <c r="G551" s="1622"/>
      <c r="H551" s="1686"/>
      <c r="I551" s="1686"/>
      <c r="J551" s="1686"/>
      <c r="K551" s="1686"/>
      <c r="L551" s="1686"/>
      <c r="M551" s="1686"/>
      <c r="N551" s="1686"/>
      <c r="O551" s="1686"/>
      <c r="P551" s="1622"/>
      <c r="Q551" s="1622"/>
      <c r="R551" s="1622"/>
      <c r="S551" s="1622"/>
      <c r="T551" s="1622"/>
      <c r="U551" s="1622"/>
      <c r="V551" s="1622"/>
      <c r="W551" s="1622"/>
      <c r="X551" s="1622"/>
      <c r="Y551" s="1622"/>
      <c r="Z551" s="1622"/>
      <c r="AA551" s="1622"/>
      <c r="AB551" s="1622"/>
    </row>
    <row r="552" ht="28.5" customHeight="1">
      <c r="A552" s="350"/>
      <c r="B552" s="1622"/>
      <c r="C552" s="1622"/>
      <c r="D552" s="1622"/>
      <c r="E552" s="1686"/>
      <c r="F552" s="1686"/>
      <c r="G552" s="1622"/>
      <c r="H552" s="1686"/>
      <c r="I552" s="1686"/>
      <c r="J552" s="1686"/>
      <c r="K552" s="1686"/>
      <c r="L552" s="1686"/>
      <c r="M552" s="1686"/>
      <c r="N552" s="1686"/>
      <c r="O552" s="1686"/>
      <c r="P552" s="1622"/>
      <c r="Q552" s="1622"/>
      <c r="R552" s="1622"/>
      <c r="S552" s="1622"/>
      <c r="T552" s="1622"/>
      <c r="U552" s="1622"/>
      <c r="V552" s="1622"/>
      <c r="W552" s="1622"/>
      <c r="X552" s="1622"/>
      <c r="Y552" s="1622"/>
      <c r="Z552" s="1622"/>
      <c r="AA552" s="1622"/>
      <c r="AB552" s="1622"/>
    </row>
    <row r="553" ht="28.5" customHeight="1">
      <c r="A553" s="350"/>
      <c r="B553" s="1622"/>
      <c r="C553" s="1622"/>
      <c r="D553" s="1622"/>
      <c r="E553" s="1686"/>
      <c r="F553" s="1686"/>
      <c r="G553" s="1622"/>
      <c r="H553" s="1686"/>
      <c r="I553" s="1686"/>
      <c r="J553" s="1686"/>
      <c r="K553" s="1686"/>
      <c r="L553" s="1686"/>
      <c r="M553" s="1686"/>
      <c r="N553" s="1686"/>
      <c r="O553" s="1686"/>
      <c r="P553" s="1622"/>
      <c r="Q553" s="1622"/>
      <c r="R553" s="1622"/>
      <c r="S553" s="1622"/>
      <c r="T553" s="1622"/>
      <c r="U553" s="1622"/>
      <c r="V553" s="1622"/>
      <c r="W553" s="1622"/>
      <c r="X553" s="1622"/>
      <c r="Y553" s="1622"/>
      <c r="Z553" s="1622"/>
      <c r="AA553" s="1622"/>
      <c r="AB553" s="1622"/>
    </row>
    <row r="554" ht="28.5" customHeight="1">
      <c r="A554" s="350"/>
      <c r="B554" s="1622"/>
      <c r="C554" s="1622"/>
      <c r="D554" s="1622"/>
      <c r="E554" s="1686"/>
      <c r="F554" s="1686"/>
      <c r="G554" s="1622"/>
      <c r="H554" s="1686"/>
      <c r="I554" s="1686"/>
      <c r="J554" s="1686"/>
      <c r="K554" s="1686"/>
      <c r="L554" s="1686"/>
      <c r="M554" s="1686"/>
      <c r="N554" s="1686"/>
      <c r="O554" s="1686"/>
      <c r="P554" s="1622"/>
      <c r="Q554" s="1622"/>
      <c r="R554" s="1622"/>
      <c r="S554" s="1622"/>
      <c r="T554" s="1622"/>
      <c r="U554" s="1622"/>
      <c r="V554" s="1622"/>
      <c r="W554" s="1622"/>
      <c r="X554" s="1622"/>
      <c r="Y554" s="1622"/>
      <c r="Z554" s="1622"/>
      <c r="AA554" s="1622"/>
      <c r="AB554" s="1622"/>
    </row>
    <row r="555" ht="28.5" customHeight="1">
      <c r="A555" s="350"/>
      <c r="B555" s="1622"/>
      <c r="C555" s="1622"/>
      <c r="D555" s="1622"/>
      <c r="E555" s="1686"/>
      <c r="F555" s="1686"/>
      <c r="G555" s="1622"/>
      <c r="H555" s="1686"/>
      <c r="I555" s="1686"/>
      <c r="J555" s="1686"/>
      <c r="K555" s="1686"/>
      <c r="L555" s="1686"/>
      <c r="M555" s="1686"/>
      <c r="N555" s="1686"/>
      <c r="O555" s="1686"/>
      <c r="P555" s="1622"/>
      <c r="Q555" s="1622"/>
      <c r="R555" s="1622"/>
      <c r="S555" s="1622"/>
      <c r="T555" s="1622"/>
      <c r="U555" s="1622"/>
      <c r="V555" s="1622"/>
      <c r="W555" s="1622"/>
      <c r="X555" s="1622"/>
      <c r="Y555" s="1622"/>
      <c r="Z555" s="1622"/>
      <c r="AA555" s="1622"/>
      <c r="AB555" s="1622"/>
    </row>
    <row r="556" ht="28.5" customHeight="1">
      <c r="A556" s="350"/>
      <c r="B556" s="1622"/>
      <c r="C556" s="1622"/>
      <c r="D556" s="1622"/>
      <c r="E556" s="1686"/>
      <c r="F556" s="1686"/>
      <c r="G556" s="1622"/>
      <c r="H556" s="1686"/>
      <c r="I556" s="1686"/>
      <c r="J556" s="1686"/>
      <c r="K556" s="1686"/>
      <c r="L556" s="1686"/>
      <c r="M556" s="1686"/>
      <c r="N556" s="1686"/>
      <c r="O556" s="1686"/>
      <c r="P556" s="1622"/>
      <c r="Q556" s="1622"/>
      <c r="R556" s="1622"/>
      <c r="S556" s="1622"/>
      <c r="T556" s="1622"/>
      <c r="U556" s="1622"/>
      <c r="V556" s="1622"/>
      <c r="W556" s="1622"/>
      <c r="X556" s="1622"/>
      <c r="Y556" s="1622"/>
      <c r="Z556" s="1622"/>
      <c r="AA556" s="1622"/>
      <c r="AB556" s="1622"/>
    </row>
    <row r="557" ht="28.5" customHeight="1">
      <c r="A557" s="350"/>
      <c r="B557" s="1622"/>
      <c r="C557" s="1622"/>
      <c r="D557" s="1622"/>
      <c r="E557" s="1686"/>
      <c r="F557" s="1686"/>
      <c r="G557" s="1622"/>
      <c r="H557" s="1686"/>
      <c r="I557" s="1686"/>
      <c r="J557" s="1686"/>
      <c r="K557" s="1686"/>
      <c r="L557" s="1686"/>
      <c r="M557" s="1686"/>
      <c r="N557" s="1686"/>
      <c r="O557" s="1686"/>
      <c r="P557" s="1622"/>
      <c r="Q557" s="1622"/>
      <c r="R557" s="1622"/>
      <c r="S557" s="1622"/>
      <c r="T557" s="1622"/>
      <c r="U557" s="1622"/>
      <c r="V557" s="1622"/>
      <c r="W557" s="1622"/>
      <c r="X557" s="1622"/>
      <c r="Y557" s="1622"/>
      <c r="Z557" s="1622"/>
      <c r="AA557" s="1622"/>
      <c r="AB557" s="1622"/>
    </row>
    <row r="558" ht="28.5" customHeight="1">
      <c r="A558" s="350"/>
      <c r="B558" s="1622"/>
      <c r="C558" s="1622"/>
      <c r="D558" s="1622"/>
      <c r="E558" s="1686"/>
      <c r="F558" s="1686"/>
      <c r="G558" s="1622"/>
      <c r="H558" s="1686"/>
      <c r="I558" s="1686"/>
      <c r="J558" s="1686"/>
      <c r="K558" s="1686"/>
      <c r="L558" s="1686"/>
      <c r="M558" s="1686"/>
      <c r="N558" s="1686"/>
      <c r="O558" s="1686"/>
      <c r="P558" s="1622"/>
      <c r="Q558" s="1622"/>
      <c r="R558" s="1622"/>
      <c r="S558" s="1622"/>
      <c r="T558" s="1622"/>
      <c r="U558" s="1622"/>
      <c r="V558" s="1622"/>
      <c r="W558" s="1622"/>
      <c r="X558" s="1622"/>
      <c r="Y558" s="1622"/>
      <c r="Z558" s="1622"/>
      <c r="AA558" s="1622"/>
      <c r="AB558" s="1622"/>
    </row>
    <row r="559" ht="28.5" customHeight="1">
      <c r="A559" s="350"/>
      <c r="B559" s="1622"/>
      <c r="C559" s="1622"/>
      <c r="D559" s="1622"/>
      <c r="E559" s="1686"/>
      <c r="F559" s="1686"/>
      <c r="G559" s="1622"/>
      <c r="H559" s="1686"/>
      <c r="I559" s="1686"/>
      <c r="J559" s="1686"/>
      <c r="K559" s="1686"/>
      <c r="L559" s="1686"/>
      <c r="M559" s="1686"/>
      <c r="N559" s="1686"/>
      <c r="O559" s="1686"/>
      <c r="P559" s="1622"/>
      <c r="Q559" s="1622"/>
      <c r="R559" s="1622"/>
      <c r="S559" s="1622"/>
      <c r="T559" s="1622"/>
      <c r="U559" s="1622"/>
      <c r="V559" s="1622"/>
      <c r="W559" s="1622"/>
      <c r="X559" s="1622"/>
      <c r="Y559" s="1622"/>
      <c r="Z559" s="1622"/>
      <c r="AA559" s="1622"/>
      <c r="AB559" s="1622"/>
    </row>
    <row r="560" ht="28.5" customHeight="1">
      <c r="A560" s="350"/>
      <c r="B560" s="1622"/>
      <c r="C560" s="1622"/>
      <c r="D560" s="1622"/>
      <c r="E560" s="1686"/>
      <c r="F560" s="1686"/>
      <c r="G560" s="1622"/>
      <c r="H560" s="1686"/>
      <c r="I560" s="1686"/>
      <c r="J560" s="1686"/>
      <c r="K560" s="1686"/>
      <c r="L560" s="1686"/>
      <c r="M560" s="1686"/>
      <c r="N560" s="1686"/>
      <c r="O560" s="1686"/>
      <c r="P560" s="1622"/>
      <c r="Q560" s="1622"/>
      <c r="R560" s="1622"/>
      <c r="S560" s="1622"/>
      <c r="T560" s="1622"/>
      <c r="U560" s="1622"/>
      <c r="V560" s="1622"/>
      <c r="W560" s="1622"/>
      <c r="X560" s="1622"/>
      <c r="Y560" s="1622"/>
      <c r="Z560" s="1622"/>
      <c r="AA560" s="1622"/>
      <c r="AB560" s="1622"/>
    </row>
    <row r="561" ht="28.5" customHeight="1">
      <c r="A561" s="350"/>
      <c r="B561" s="1622"/>
      <c r="C561" s="1622"/>
      <c r="D561" s="1622"/>
      <c r="E561" s="1686"/>
      <c r="F561" s="1686"/>
      <c r="G561" s="1622"/>
      <c r="H561" s="1686"/>
      <c r="I561" s="1686"/>
      <c r="J561" s="1686"/>
      <c r="K561" s="1686"/>
      <c r="L561" s="1686"/>
      <c r="M561" s="1686"/>
      <c r="N561" s="1686"/>
      <c r="O561" s="1686"/>
      <c r="P561" s="1622"/>
      <c r="Q561" s="1622"/>
      <c r="R561" s="1622"/>
      <c r="S561" s="1622"/>
      <c r="T561" s="1622"/>
      <c r="U561" s="1622"/>
      <c r="V561" s="1622"/>
      <c r="W561" s="1622"/>
      <c r="X561" s="1622"/>
      <c r="Y561" s="1622"/>
      <c r="Z561" s="1622"/>
      <c r="AA561" s="1622"/>
      <c r="AB561" s="1622"/>
    </row>
    <row r="562" ht="28.5" customHeight="1">
      <c r="A562" s="350"/>
      <c r="B562" s="1622"/>
      <c r="C562" s="1622"/>
      <c r="D562" s="1622"/>
      <c r="E562" s="1686"/>
      <c r="F562" s="1686"/>
      <c r="G562" s="1622"/>
      <c r="H562" s="1686"/>
      <c r="I562" s="1686"/>
      <c r="J562" s="1686"/>
      <c r="K562" s="1686"/>
      <c r="L562" s="1686"/>
      <c r="M562" s="1686"/>
      <c r="N562" s="1686"/>
      <c r="O562" s="1686"/>
      <c r="P562" s="1622"/>
      <c r="Q562" s="1622"/>
      <c r="R562" s="1622"/>
      <c r="S562" s="1622"/>
      <c r="T562" s="1622"/>
      <c r="U562" s="1622"/>
      <c r="V562" s="1622"/>
      <c r="W562" s="1622"/>
      <c r="X562" s="1622"/>
      <c r="Y562" s="1622"/>
      <c r="Z562" s="1622"/>
      <c r="AA562" s="1622"/>
      <c r="AB562" s="1622"/>
    </row>
    <row r="563" ht="28.5" customHeight="1">
      <c r="A563" s="350"/>
      <c r="B563" s="1622"/>
      <c r="C563" s="1622"/>
      <c r="D563" s="1622"/>
      <c r="E563" s="1686"/>
      <c r="F563" s="1686"/>
      <c r="G563" s="1622"/>
      <c r="H563" s="1686"/>
      <c r="I563" s="1686"/>
      <c r="J563" s="1686"/>
      <c r="K563" s="1686"/>
      <c r="L563" s="1686"/>
      <c r="M563" s="1686"/>
      <c r="N563" s="1686"/>
      <c r="O563" s="1686"/>
      <c r="P563" s="1622"/>
      <c r="Q563" s="1622"/>
      <c r="R563" s="1622"/>
      <c r="S563" s="1622"/>
      <c r="T563" s="1622"/>
      <c r="U563" s="1622"/>
      <c r="V563" s="1622"/>
      <c r="W563" s="1622"/>
      <c r="X563" s="1622"/>
      <c r="Y563" s="1622"/>
      <c r="Z563" s="1622"/>
      <c r="AA563" s="1622"/>
      <c r="AB563" s="1622"/>
    </row>
    <row r="564" ht="28.5" customHeight="1">
      <c r="A564" s="350"/>
      <c r="B564" s="1622"/>
      <c r="C564" s="1622"/>
      <c r="D564" s="1622"/>
      <c r="E564" s="1686"/>
      <c r="F564" s="1686"/>
      <c r="G564" s="1622"/>
      <c r="H564" s="1686"/>
      <c r="I564" s="1686"/>
      <c r="J564" s="1686"/>
      <c r="K564" s="1686"/>
      <c r="L564" s="1686"/>
      <c r="M564" s="1686"/>
      <c r="N564" s="1686"/>
      <c r="O564" s="1686"/>
      <c r="P564" s="1622"/>
      <c r="Q564" s="1622"/>
      <c r="R564" s="1622"/>
      <c r="S564" s="1622"/>
      <c r="T564" s="1622"/>
      <c r="U564" s="1622"/>
      <c r="V564" s="1622"/>
      <c r="W564" s="1622"/>
      <c r="X564" s="1622"/>
      <c r="Y564" s="1622"/>
      <c r="Z564" s="1622"/>
      <c r="AA564" s="1622"/>
      <c r="AB564" s="1622"/>
    </row>
    <row r="565" ht="28.5" customHeight="1">
      <c r="A565" s="350"/>
      <c r="B565" s="1622"/>
      <c r="C565" s="1622"/>
      <c r="D565" s="1622"/>
      <c r="E565" s="1686"/>
      <c r="F565" s="1686"/>
      <c r="G565" s="1622"/>
      <c r="H565" s="1686"/>
      <c r="I565" s="1686"/>
      <c r="J565" s="1686"/>
      <c r="K565" s="1686"/>
      <c r="L565" s="1686"/>
      <c r="M565" s="1686"/>
      <c r="N565" s="1686"/>
      <c r="O565" s="1686"/>
      <c r="P565" s="1622"/>
      <c r="Q565" s="1622"/>
      <c r="R565" s="1622"/>
      <c r="S565" s="1622"/>
      <c r="T565" s="1622"/>
      <c r="U565" s="1622"/>
      <c r="V565" s="1622"/>
      <c r="W565" s="1622"/>
      <c r="X565" s="1622"/>
      <c r="Y565" s="1622"/>
      <c r="Z565" s="1622"/>
      <c r="AA565" s="1622"/>
      <c r="AB565" s="1622"/>
    </row>
    <row r="566" ht="28.5" customHeight="1">
      <c r="A566" s="350"/>
      <c r="B566" s="1622"/>
      <c r="C566" s="1622"/>
      <c r="D566" s="1622"/>
      <c r="E566" s="1686"/>
      <c r="F566" s="1686"/>
      <c r="G566" s="1622"/>
      <c r="H566" s="1686"/>
      <c r="I566" s="1686"/>
      <c r="J566" s="1686"/>
      <c r="K566" s="1686"/>
      <c r="L566" s="1686"/>
      <c r="M566" s="1686"/>
      <c r="N566" s="1686"/>
      <c r="O566" s="1686"/>
      <c r="P566" s="1622"/>
      <c r="Q566" s="1622"/>
      <c r="R566" s="1622"/>
      <c r="S566" s="1622"/>
      <c r="T566" s="1622"/>
      <c r="U566" s="1622"/>
      <c r="V566" s="1622"/>
      <c r="W566" s="1622"/>
      <c r="X566" s="1622"/>
      <c r="Y566" s="1622"/>
      <c r="Z566" s="1622"/>
      <c r="AA566" s="1622"/>
      <c r="AB566" s="1622"/>
    </row>
    <row r="567" ht="28.5" customHeight="1">
      <c r="A567" s="350"/>
      <c r="B567" s="1622"/>
      <c r="C567" s="1622"/>
      <c r="D567" s="1622"/>
      <c r="E567" s="1686"/>
      <c r="F567" s="1686"/>
      <c r="G567" s="1622"/>
      <c r="H567" s="1686"/>
      <c r="I567" s="1686"/>
      <c r="J567" s="1686"/>
      <c r="K567" s="1686"/>
      <c r="L567" s="1686"/>
      <c r="M567" s="1686"/>
      <c r="N567" s="1686"/>
      <c r="O567" s="1686"/>
      <c r="P567" s="1622"/>
      <c r="Q567" s="1622"/>
      <c r="R567" s="1622"/>
      <c r="S567" s="1622"/>
      <c r="T567" s="1622"/>
      <c r="U567" s="1622"/>
      <c r="V567" s="1622"/>
      <c r="W567" s="1622"/>
      <c r="X567" s="1622"/>
      <c r="Y567" s="1622"/>
      <c r="Z567" s="1622"/>
      <c r="AA567" s="1622"/>
      <c r="AB567" s="1622"/>
    </row>
    <row r="568" ht="28.5" customHeight="1">
      <c r="A568" s="350"/>
      <c r="B568" s="1622"/>
      <c r="C568" s="1622"/>
      <c r="D568" s="1622"/>
      <c r="E568" s="1686"/>
      <c r="F568" s="1686"/>
      <c r="G568" s="1622"/>
      <c r="H568" s="1686"/>
      <c r="I568" s="1686"/>
      <c r="J568" s="1686"/>
      <c r="K568" s="1686"/>
      <c r="L568" s="1686"/>
      <c r="M568" s="1686"/>
      <c r="N568" s="1686"/>
      <c r="O568" s="1686"/>
      <c r="P568" s="1622"/>
      <c r="Q568" s="1622"/>
      <c r="R568" s="1622"/>
      <c r="S568" s="1622"/>
      <c r="T568" s="1622"/>
      <c r="U568" s="1622"/>
      <c r="V568" s="1622"/>
      <c r="W568" s="1622"/>
      <c r="X568" s="1622"/>
      <c r="Y568" s="1622"/>
      <c r="Z568" s="1622"/>
      <c r="AA568" s="1622"/>
      <c r="AB568" s="1622"/>
    </row>
    <row r="569" ht="28.5" customHeight="1">
      <c r="A569" s="350"/>
      <c r="B569" s="1622"/>
      <c r="C569" s="1622"/>
      <c r="D569" s="1622"/>
      <c r="E569" s="1686"/>
      <c r="F569" s="1686"/>
      <c r="G569" s="1622"/>
      <c r="H569" s="1686"/>
      <c r="I569" s="1686"/>
      <c r="J569" s="1686"/>
      <c r="K569" s="1686"/>
      <c r="L569" s="1686"/>
      <c r="M569" s="1686"/>
      <c r="N569" s="1686"/>
      <c r="O569" s="1686"/>
      <c r="P569" s="1622"/>
      <c r="Q569" s="1622"/>
      <c r="R569" s="1622"/>
      <c r="S569" s="1622"/>
      <c r="T569" s="1622"/>
      <c r="U569" s="1622"/>
      <c r="V569" s="1622"/>
      <c r="W569" s="1622"/>
      <c r="X569" s="1622"/>
      <c r="Y569" s="1622"/>
      <c r="Z569" s="1622"/>
      <c r="AA569" s="1622"/>
      <c r="AB569" s="1622"/>
    </row>
    <row r="570" ht="28.5" customHeight="1">
      <c r="A570" s="350"/>
      <c r="B570" s="1622"/>
      <c r="C570" s="1622"/>
      <c r="D570" s="1622"/>
      <c r="E570" s="1686"/>
      <c r="F570" s="1686"/>
      <c r="G570" s="1622"/>
      <c r="H570" s="1686"/>
      <c r="I570" s="1686"/>
      <c r="J570" s="1686"/>
      <c r="K570" s="1686"/>
      <c r="L570" s="1686"/>
      <c r="M570" s="1686"/>
      <c r="N570" s="1686"/>
      <c r="O570" s="1686"/>
      <c r="P570" s="1622"/>
      <c r="Q570" s="1622"/>
      <c r="R570" s="1622"/>
      <c r="S570" s="1622"/>
      <c r="T570" s="1622"/>
      <c r="U570" s="1622"/>
      <c r="V570" s="1622"/>
      <c r="W570" s="1622"/>
      <c r="X570" s="1622"/>
      <c r="Y570" s="1622"/>
      <c r="Z570" s="1622"/>
      <c r="AA570" s="1622"/>
      <c r="AB570" s="1622"/>
    </row>
    <row r="571" ht="28.5" customHeight="1">
      <c r="A571" s="350"/>
      <c r="B571" s="1622"/>
      <c r="C571" s="1622"/>
      <c r="D571" s="1622"/>
      <c r="E571" s="1686"/>
      <c r="F571" s="1686"/>
      <c r="G571" s="1622"/>
      <c r="H571" s="1686"/>
      <c r="I571" s="1686"/>
      <c r="J571" s="1686"/>
      <c r="K571" s="1686"/>
      <c r="L571" s="1686"/>
      <c r="M571" s="1686"/>
      <c r="N571" s="1686"/>
      <c r="O571" s="1686"/>
      <c r="P571" s="1622"/>
      <c r="Q571" s="1622"/>
      <c r="R571" s="1622"/>
      <c r="S571" s="1622"/>
      <c r="T571" s="1622"/>
      <c r="U571" s="1622"/>
      <c r="V571" s="1622"/>
      <c r="W571" s="1622"/>
      <c r="X571" s="1622"/>
      <c r="Y571" s="1622"/>
      <c r="Z571" s="1622"/>
      <c r="AA571" s="1622"/>
      <c r="AB571" s="1622"/>
    </row>
    <row r="572" ht="28.5" customHeight="1">
      <c r="A572" s="350"/>
      <c r="B572" s="1622"/>
      <c r="C572" s="1622"/>
      <c r="D572" s="1622"/>
      <c r="E572" s="1686"/>
      <c r="F572" s="1686"/>
      <c r="G572" s="1622"/>
      <c r="H572" s="1686"/>
      <c r="I572" s="1686"/>
      <c r="J572" s="1686"/>
      <c r="K572" s="1686"/>
      <c r="L572" s="1686"/>
      <c r="M572" s="1686"/>
      <c r="N572" s="1686"/>
      <c r="O572" s="1686"/>
      <c r="P572" s="1622"/>
      <c r="Q572" s="1622"/>
      <c r="R572" s="1622"/>
      <c r="S572" s="1622"/>
      <c r="T572" s="1622"/>
      <c r="U572" s="1622"/>
      <c r="V572" s="1622"/>
      <c r="W572" s="1622"/>
      <c r="X572" s="1622"/>
      <c r="Y572" s="1622"/>
      <c r="Z572" s="1622"/>
      <c r="AA572" s="1622"/>
      <c r="AB572" s="1622"/>
    </row>
    <row r="573" ht="28.5" customHeight="1">
      <c r="A573" s="350"/>
      <c r="B573" s="1622"/>
      <c r="C573" s="1622"/>
      <c r="D573" s="1622"/>
      <c r="E573" s="1686"/>
      <c r="F573" s="1686"/>
      <c r="G573" s="1622"/>
      <c r="H573" s="1686"/>
      <c r="I573" s="1686"/>
      <c r="J573" s="1686"/>
      <c r="K573" s="1686"/>
      <c r="L573" s="1686"/>
      <c r="M573" s="1686"/>
      <c r="N573" s="1686"/>
      <c r="O573" s="1686"/>
      <c r="P573" s="1622"/>
      <c r="Q573" s="1622"/>
      <c r="R573" s="1622"/>
      <c r="S573" s="1622"/>
      <c r="T573" s="1622"/>
      <c r="U573" s="1622"/>
      <c r="V573" s="1622"/>
      <c r="W573" s="1622"/>
      <c r="X573" s="1622"/>
      <c r="Y573" s="1622"/>
      <c r="Z573" s="1622"/>
      <c r="AA573" s="1622"/>
      <c r="AB573" s="1622"/>
    </row>
    <row r="574" ht="28.5" customHeight="1">
      <c r="A574" s="350"/>
      <c r="B574" s="1622"/>
      <c r="C574" s="1622"/>
      <c r="D574" s="1622"/>
      <c r="E574" s="1686"/>
      <c r="F574" s="1686"/>
      <c r="G574" s="1622"/>
      <c r="H574" s="1686"/>
      <c r="I574" s="1686"/>
      <c r="J574" s="1686"/>
      <c r="K574" s="1686"/>
      <c r="L574" s="1686"/>
      <c r="M574" s="1686"/>
      <c r="N574" s="1686"/>
      <c r="O574" s="1686"/>
      <c r="P574" s="1622"/>
      <c r="Q574" s="1622"/>
      <c r="R574" s="1622"/>
      <c r="S574" s="1622"/>
      <c r="T574" s="1622"/>
      <c r="U574" s="1622"/>
      <c r="V574" s="1622"/>
      <c r="W574" s="1622"/>
      <c r="X574" s="1622"/>
      <c r="Y574" s="1622"/>
      <c r="Z574" s="1622"/>
      <c r="AA574" s="1622"/>
      <c r="AB574" s="1622"/>
    </row>
    <row r="575" ht="28.5" customHeight="1">
      <c r="A575" s="350"/>
      <c r="B575" s="1622"/>
      <c r="C575" s="1622"/>
      <c r="D575" s="1622"/>
      <c r="E575" s="1686"/>
      <c r="F575" s="1686"/>
      <c r="G575" s="1622"/>
      <c r="H575" s="1686"/>
      <c r="I575" s="1686"/>
      <c r="J575" s="1686"/>
      <c r="K575" s="1686"/>
      <c r="L575" s="1686"/>
      <c r="M575" s="1686"/>
      <c r="N575" s="1686"/>
      <c r="O575" s="1686"/>
      <c r="P575" s="1622"/>
      <c r="Q575" s="1622"/>
      <c r="R575" s="1622"/>
      <c r="S575" s="1622"/>
      <c r="T575" s="1622"/>
      <c r="U575" s="1622"/>
      <c r="V575" s="1622"/>
      <c r="W575" s="1622"/>
      <c r="X575" s="1622"/>
      <c r="Y575" s="1622"/>
      <c r="Z575" s="1622"/>
      <c r="AA575" s="1622"/>
      <c r="AB575" s="1622"/>
    </row>
    <row r="576" ht="28.5" customHeight="1">
      <c r="A576" s="350"/>
      <c r="B576" s="1622"/>
      <c r="C576" s="1622"/>
      <c r="D576" s="1622"/>
      <c r="E576" s="1686"/>
      <c r="F576" s="1686"/>
      <c r="G576" s="1622"/>
      <c r="H576" s="1686"/>
      <c r="I576" s="1686"/>
      <c r="J576" s="1686"/>
      <c r="K576" s="1686"/>
      <c r="L576" s="1686"/>
      <c r="M576" s="1686"/>
      <c r="N576" s="1686"/>
      <c r="O576" s="1686"/>
      <c r="P576" s="1622"/>
      <c r="Q576" s="1622"/>
      <c r="R576" s="1622"/>
      <c r="S576" s="1622"/>
      <c r="T576" s="1622"/>
      <c r="U576" s="1622"/>
      <c r="V576" s="1622"/>
      <c r="W576" s="1622"/>
      <c r="X576" s="1622"/>
      <c r="Y576" s="1622"/>
      <c r="Z576" s="1622"/>
      <c r="AA576" s="1622"/>
      <c r="AB576" s="1622"/>
    </row>
    <row r="577" ht="28.5" customHeight="1">
      <c r="A577" s="350"/>
      <c r="B577" s="1622"/>
      <c r="C577" s="1622"/>
      <c r="D577" s="1622"/>
      <c r="E577" s="1686"/>
      <c r="F577" s="1686"/>
      <c r="G577" s="1622"/>
      <c r="H577" s="1686"/>
      <c r="I577" s="1686"/>
      <c r="J577" s="1686"/>
      <c r="K577" s="1686"/>
      <c r="L577" s="1686"/>
      <c r="M577" s="1686"/>
      <c r="N577" s="1686"/>
      <c r="O577" s="1686"/>
      <c r="P577" s="1622"/>
      <c r="Q577" s="1622"/>
      <c r="R577" s="1622"/>
      <c r="S577" s="1622"/>
      <c r="T577" s="1622"/>
      <c r="U577" s="1622"/>
      <c r="V577" s="1622"/>
      <c r="W577" s="1622"/>
      <c r="X577" s="1622"/>
      <c r="Y577" s="1622"/>
      <c r="Z577" s="1622"/>
      <c r="AA577" s="1622"/>
      <c r="AB577" s="1622"/>
    </row>
    <row r="578" ht="28.5" customHeight="1">
      <c r="A578" s="350"/>
      <c r="B578" s="1622"/>
      <c r="C578" s="1622"/>
      <c r="D578" s="1622"/>
      <c r="E578" s="1686"/>
      <c r="F578" s="1686"/>
      <c r="G578" s="1622"/>
      <c r="H578" s="1686"/>
      <c r="I578" s="1686"/>
      <c r="J578" s="1686"/>
      <c r="K578" s="1686"/>
      <c r="L578" s="1686"/>
      <c r="M578" s="1686"/>
      <c r="N578" s="1686"/>
      <c r="O578" s="1686"/>
      <c r="P578" s="1622"/>
      <c r="Q578" s="1622"/>
      <c r="R578" s="1622"/>
      <c r="S578" s="1622"/>
      <c r="T578" s="1622"/>
      <c r="U578" s="1622"/>
      <c r="V578" s="1622"/>
      <c r="W578" s="1622"/>
      <c r="X578" s="1622"/>
      <c r="Y578" s="1622"/>
      <c r="Z578" s="1622"/>
      <c r="AA578" s="1622"/>
      <c r="AB578" s="1622"/>
    </row>
    <row r="579" ht="28.5" customHeight="1">
      <c r="A579" s="350"/>
      <c r="B579" s="1622"/>
      <c r="C579" s="1622"/>
      <c r="D579" s="1622"/>
      <c r="E579" s="1686"/>
      <c r="F579" s="1686"/>
      <c r="G579" s="1622"/>
      <c r="H579" s="1686"/>
      <c r="I579" s="1686"/>
      <c r="J579" s="1686"/>
      <c r="K579" s="1686"/>
      <c r="L579" s="1686"/>
      <c r="M579" s="1686"/>
      <c r="N579" s="1686"/>
      <c r="O579" s="1686"/>
      <c r="P579" s="1622"/>
      <c r="Q579" s="1622"/>
      <c r="R579" s="1622"/>
      <c r="S579" s="1622"/>
      <c r="T579" s="1622"/>
      <c r="U579" s="1622"/>
      <c r="V579" s="1622"/>
      <c r="W579" s="1622"/>
      <c r="X579" s="1622"/>
      <c r="Y579" s="1622"/>
      <c r="Z579" s="1622"/>
      <c r="AA579" s="1622"/>
      <c r="AB579" s="1622"/>
    </row>
    <row r="580" ht="28.5" customHeight="1">
      <c r="A580" s="350"/>
      <c r="B580" s="1622"/>
      <c r="C580" s="1622"/>
      <c r="D580" s="1622"/>
      <c r="E580" s="1686"/>
      <c r="F580" s="1686"/>
      <c r="G580" s="1622"/>
      <c r="H580" s="1686"/>
      <c r="I580" s="1686"/>
      <c r="J580" s="1686"/>
      <c r="K580" s="1686"/>
      <c r="L580" s="1686"/>
      <c r="M580" s="1686"/>
      <c r="N580" s="1686"/>
      <c r="O580" s="1686"/>
      <c r="P580" s="1622"/>
      <c r="Q580" s="1622"/>
      <c r="R580" s="1622"/>
      <c r="S580" s="1622"/>
      <c r="T580" s="1622"/>
      <c r="U580" s="1622"/>
      <c r="V580" s="1622"/>
      <c r="W580" s="1622"/>
      <c r="X580" s="1622"/>
      <c r="Y580" s="1622"/>
      <c r="Z580" s="1622"/>
      <c r="AA580" s="1622"/>
      <c r="AB580" s="1622"/>
    </row>
    <row r="581" ht="28.5" customHeight="1">
      <c r="A581" s="350"/>
      <c r="B581" s="1622"/>
      <c r="C581" s="1622"/>
      <c r="D581" s="1622"/>
      <c r="E581" s="1686"/>
      <c r="F581" s="1686"/>
      <c r="G581" s="1622"/>
      <c r="H581" s="1686"/>
      <c r="I581" s="1686"/>
      <c r="J581" s="1686"/>
      <c r="K581" s="1686"/>
      <c r="L581" s="1686"/>
      <c r="M581" s="1686"/>
      <c r="N581" s="1686"/>
      <c r="O581" s="1686"/>
      <c r="P581" s="1622"/>
      <c r="Q581" s="1622"/>
      <c r="R581" s="1622"/>
      <c r="S581" s="1622"/>
      <c r="T581" s="1622"/>
      <c r="U581" s="1622"/>
      <c r="V581" s="1622"/>
      <c r="W581" s="1622"/>
      <c r="X581" s="1622"/>
      <c r="Y581" s="1622"/>
      <c r="Z581" s="1622"/>
      <c r="AA581" s="1622"/>
      <c r="AB581" s="1622"/>
    </row>
    <row r="582" ht="28.5" customHeight="1">
      <c r="A582" s="350"/>
      <c r="B582" s="1622"/>
      <c r="C582" s="1622"/>
      <c r="D582" s="1622"/>
      <c r="E582" s="1686"/>
      <c r="F582" s="1686"/>
      <c r="G582" s="1622"/>
      <c r="H582" s="1686"/>
      <c r="I582" s="1686"/>
      <c r="J582" s="1686"/>
      <c r="K582" s="1686"/>
      <c r="L582" s="1686"/>
      <c r="M582" s="1686"/>
      <c r="N582" s="1686"/>
      <c r="O582" s="1686"/>
      <c r="P582" s="1622"/>
      <c r="Q582" s="1622"/>
      <c r="R582" s="1622"/>
      <c r="S582" s="1622"/>
      <c r="T582" s="1622"/>
      <c r="U582" s="1622"/>
      <c r="V582" s="1622"/>
      <c r="W582" s="1622"/>
      <c r="X582" s="1622"/>
      <c r="Y582" s="1622"/>
      <c r="Z582" s="1622"/>
      <c r="AA582" s="1622"/>
      <c r="AB582" s="1622"/>
    </row>
    <row r="583" ht="28.5" customHeight="1">
      <c r="A583" s="350"/>
      <c r="B583" s="1622"/>
      <c r="C583" s="1622"/>
      <c r="D583" s="1622"/>
      <c r="E583" s="1686"/>
      <c r="F583" s="1686"/>
      <c r="G583" s="1622"/>
      <c r="H583" s="1686"/>
      <c r="I583" s="1686"/>
      <c r="J583" s="1686"/>
      <c r="K583" s="1686"/>
      <c r="L583" s="1686"/>
      <c r="M583" s="1686"/>
      <c r="N583" s="1686"/>
      <c r="O583" s="1686"/>
      <c r="P583" s="1622"/>
      <c r="Q583" s="1622"/>
      <c r="R583" s="1622"/>
      <c r="S583" s="1622"/>
      <c r="T583" s="1622"/>
      <c r="U583" s="1622"/>
      <c r="V583" s="1622"/>
      <c r="W583" s="1622"/>
      <c r="X583" s="1622"/>
      <c r="Y583" s="1622"/>
      <c r="Z583" s="1622"/>
      <c r="AA583" s="1622"/>
      <c r="AB583" s="1622"/>
    </row>
    <row r="584" ht="28.5" customHeight="1">
      <c r="A584" s="350"/>
      <c r="B584" s="1622"/>
      <c r="C584" s="1622"/>
      <c r="D584" s="1622"/>
      <c r="E584" s="1686"/>
      <c r="F584" s="1686"/>
      <c r="G584" s="1622"/>
      <c r="H584" s="1686"/>
      <c r="I584" s="1686"/>
      <c r="J584" s="1686"/>
      <c r="K584" s="1686"/>
      <c r="L584" s="1686"/>
      <c r="M584" s="1686"/>
      <c r="N584" s="1686"/>
      <c r="O584" s="1686"/>
      <c r="P584" s="1622"/>
      <c r="Q584" s="1622"/>
      <c r="R584" s="1622"/>
      <c r="S584" s="1622"/>
      <c r="T584" s="1622"/>
      <c r="U584" s="1622"/>
      <c r="V584" s="1622"/>
      <c r="W584" s="1622"/>
      <c r="X584" s="1622"/>
      <c r="Y584" s="1622"/>
      <c r="Z584" s="1622"/>
      <c r="AA584" s="1622"/>
      <c r="AB584" s="1622"/>
    </row>
    <row r="585" ht="28.5" customHeight="1">
      <c r="A585" s="350"/>
      <c r="B585" s="1622"/>
      <c r="C585" s="1622"/>
      <c r="D585" s="1622"/>
      <c r="E585" s="1686"/>
      <c r="F585" s="1686"/>
      <c r="G585" s="1622"/>
      <c r="H585" s="1686"/>
      <c r="I585" s="1686"/>
      <c r="J585" s="1686"/>
      <c r="K585" s="1686"/>
      <c r="L585" s="1686"/>
      <c r="M585" s="1686"/>
      <c r="N585" s="1686"/>
      <c r="O585" s="1686"/>
      <c r="P585" s="1622"/>
      <c r="Q585" s="1622"/>
      <c r="R585" s="1622"/>
      <c r="S585" s="1622"/>
      <c r="T585" s="1622"/>
      <c r="U585" s="1622"/>
      <c r="V585" s="1622"/>
      <c r="W585" s="1622"/>
      <c r="X585" s="1622"/>
      <c r="Y585" s="1622"/>
      <c r="Z585" s="1622"/>
      <c r="AA585" s="1622"/>
      <c r="AB585" s="1622"/>
    </row>
    <row r="586" ht="28.5" customHeight="1">
      <c r="A586" s="350"/>
      <c r="B586" s="1622"/>
      <c r="C586" s="1622"/>
      <c r="D586" s="1622"/>
      <c r="E586" s="1686"/>
      <c r="F586" s="1686"/>
      <c r="G586" s="1622"/>
      <c r="H586" s="1686"/>
      <c r="I586" s="1686"/>
      <c r="J586" s="1686"/>
      <c r="K586" s="1686"/>
      <c r="L586" s="1686"/>
      <c r="M586" s="1686"/>
      <c r="N586" s="1686"/>
      <c r="O586" s="1686"/>
      <c r="P586" s="1622"/>
      <c r="Q586" s="1622"/>
      <c r="R586" s="1622"/>
      <c r="S586" s="1622"/>
      <c r="T586" s="1622"/>
      <c r="U586" s="1622"/>
      <c r="V586" s="1622"/>
      <c r="W586" s="1622"/>
      <c r="X586" s="1622"/>
      <c r="Y586" s="1622"/>
      <c r="Z586" s="1622"/>
      <c r="AA586" s="1622"/>
      <c r="AB586" s="1622"/>
    </row>
    <row r="587" ht="28.5" customHeight="1">
      <c r="A587" s="350"/>
      <c r="B587" s="1622"/>
      <c r="C587" s="1622"/>
      <c r="D587" s="1622"/>
      <c r="E587" s="1686"/>
      <c r="F587" s="1686"/>
      <c r="G587" s="1622"/>
      <c r="H587" s="1686"/>
      <c r="I587" s="1686"/>
      <c r="J587" s="1686"/>
      <c r="K587" s="1686"/>
      <c r="L587" s="1686"/>
      <c r="M587" s="1686"/>
      <c r="N587" s="1686"/>
      <c r="O587" s="1686"/>
      <c r="P587" s="1622"/>
      <c r="Q587" s="1622"/>
      <c r="R587" s="1622"/>
      <c r="S587" s="1622"/>
      <c r="T587" s="1622"/>
      <c r="U587" s="1622"/>
      <c r="V587" s="1622"/>
      <c r="W587" s="1622"/>
      <c r="X587" s="1622"/>
      <c r="Y587" s="1622"/>
      <c r="Z587" s="1622"/>
      <c r="AA587" s="1622"/>
      <c r="AB587" s="1622"/>
    </row>
    <row r="588" ht="28.5" customHeight="1">
      <c r="A588" s="350"/>
      <c r="B588" s="1622"/>
      <c r="C588" s="1622"/>
      <c r="D588" s="1622"/>
      <c r="E588" s="1686"/>
      <c r="F588" s="1686"/>
      <c r="G588" s="1622"/>
      <c r="H588" s="1686"/>
      <c r="I588" s="1686"/>
      <c r="J588" s="1686"/>
      <c r="K588" s="1686"/>
      <c r="L588" s="1686"/>
      <c r="M588" s="1686"/>
      <c r="N588" s="1686"/>
      <c r="O588" s="1686"/>
      <c r="P588" s="1622"/>
      <c r="Q588" s="1622"/>
      <c r="R588" s="1622"/>
      <c r="S588" s="1622"/>
      <c r="T588" s="1622"/>
      <c r="U588" s="1622"/>
      <c r="V588" s="1622"/>
      <c r="W588" s="1622"/>
      <c r="X588" s="1622"/>
      <c r="Y588" s="1622"/>
      <c r="Z588" s="1622"/>
      <c r="AA588" s="1622"/>
      <c r="AB588" s="1622"/>
    </row>
    <row r="589" ht="28.5" customHeight="1">
      <c r="A589" s="350"/>
      <c r="B589" s="1622"/>
      <c r="C589" s="1622"/>
      <c r="D589" s="1622"/>
      <c r="E589" s="1686"/>
      <c r="F589" s="1686"/>
      <c r="G589" s="1622"/>
      <c r="H589" s="1686"/>
      <c r="I589" s="1686"/>
      <c r="J589" s="1686"/>
      <c r="K589" s="1686"/>
      <c r="L589" s="1686"/>
      <c r="M589" s="1686"/>
      <c r="N589" s="1686"/>
      <c r="O589" s="1686"/>
      <c r="P589" s="1622"/>
      <c r="Q589" s="1622"/>
      <c r="R589" s="1622"/>
      <c r="S589" s="1622"/>
      <c r="T589" s="1622"/>
      <c r="U589" s="1622"/>
      <c r="V589" s="1622"/>
      <c r="W589" s="1622"/>
      <c r="X589" s="1622"/>
      <c r="Y589" s="1622"/>
      <c r="Z589" s="1622"/>
      <c r="AA589" s="1622"/>
      <c r="AB589" s="1622"/>
    </row>
    <row r="590" ht="28.5" customHeight="1">
      <c r="A590" s="350"/>
      <c r="B590" s="1622"/>
      <c r="C590" s="1622"/>
      <c r="D590" s="1622"/>
      <c r="E590" s="1686"/>
      <c r="F590" s="1686"/>
      <c r="G590" s="1622"/>
      <c r="H590" s="1686"/>
      <c r="I590" s="1686"/>
      <c r="J590" s="1686"/>
      <c r="K590" s="1686"/>
      <c r="L590" s="1686"/>
      <c r="M590" s="1686"/>
      <c r="N590" s="1686"/>
      <c r="O590" s="1686"/>
      <c r="P590" s="1622"/>
      <c r="Q590" s="1622"/>
      <c r="R590" s="1622"/>
      <c r="S590" s="1622"/>
      <c r="T590" s="1622"/>
      <c r="U590" s="1622"/>
      <c r="V590" s="1622"/>
      <c r="W590" s="1622"/>
      <c r="X590" s="1622"/>
      <c r="Y590" s="1622"/>
      <c r="Z590" s="1622"/>
      <c r="AA590" s="1622"/>
      <c r="AB590" s="1622"/>
    </row>
    <row r="591" ht="28.5" customHeight="1">
      <c r="A591" s="350"/>
      <c r="B591" s="1622"/>
      <c r="C591" s="1622"/>
      <c r="D591" s="1622"/>
      <c r="E591" s="1686"/>
      <c r="F591" s="1686"/>
      <c r="G591" s="1622"/>
      <c r="H591" s="1686"/>
      <c r="I591" s="1686"/>
      <c r="J591" s="1686"/>
      <c r="K591" s="1686"/>
      <c r="L591" s="1686"/>
      <c r="M591" s="1686"/>
      <c r="N591" s="1686"/>
      <c r="O591" s="1686"/>
      <c r="P591" s="1622"/>
      <c r="Q591" s="1622"/>
      <c r="R591" s="1622"/>
      <c r="S591" s="1622"/>
      <c r="T591" s="1622"/>
      <c r="U591" s="1622"/>
      <c r="V591" s="1622"/>
      <c r="W591" s="1622"/>
      <c r="X591" s="1622"/>
      <c r="Y591" s="1622"/>
      <c r="Z591" s="1622"/>
      <c r="AA591" s="1622"/>
      <c r="AB591" s="1622"/>
    </row>
    <row r="592" ht="28.5" customHeight="1">
      <c r="A592" s="350"/>
      <c r="B592" s="1622"/>
      <c r="C592" s="1622"/>
      <c r="D592" s="1622"/>
      <c r="E592" s="1686"/>
      <c r="F592" s="1686"/>
      <c r="G592" s="1622"/>
      <c r="H592" s="1686"/>
      <c r="I592" s="1686"/>
      <c r="J592" s="1686"/>
      <c r="K592" s="1686"/>
      <c r="L592" s="1686"/>
      <c r="M592" s="1686"/>
      <c r="N592" s="1686"/>
      <c r="O592" s="1686"/>
      <c r="P592" s="1622"/>
      <c r="Q592" s="1622"/>
      <c r="R592" s="1622"/>
      <c r="S592" s="1622"/>
      <c r="T592" s="1622"/>
      <c r="U592" s="1622"/>
      <c r="V592" s="1622"/>
      <c r="W592" s="1622"/>
      <c r="X592" s="1622"/>
      <c r="Y592" s="1622"/>
      <c r="Z592" s="1622"/>
      <c r="AA592" s="1622"/>
      <c r="AB592" s="1622"/>
    </row>
    <row r="593" ht="28.5" customHeight="1">
      <c r="A593" s="350"/>
      <c r="B593" s="1622"/>
      <c r="C593" s="1622"/>
      <c r="D593" s="1622"/>
      <c r="E593" s="1686"/>
      <c r="F593" s="1686"/>
      <c r="G593" s="1622"/>
      <c r="H593" s="1686"/>
      <c r="I593" s="1686"/>
      <c r="J593" s="1686"/>
      <c r="K593" s="1686"/>
      <c r="L593" s="1686"/>
      <c r="M593" s="1686"/>
      <c r="N593" s="1686"/>
      <c r="O593" s="1686"/>
      <c r="P593" s="1622"/>
      <c r="Q593" s="1622"/>
      <c r="R593" s="1622"/>
      <c r="S593" s="1622"/>
      <c r="T593" s="1622"/>
      <c r="U593" s="1622"/>
      <c r="V593" s="1622"/>
      <c r="W593" s="1622"/>
      <c r="X593" s="1622"/>
      <c r="Y593" s="1622"/>
      <c r="Z593" s="1622"/>
      <c r="AA593" s="1622"/>
      <c r="AB593" s="1622"/>
    </row>
    <row r="594" ht="28.5" customHeight="1">
      <c r="A594" s="350"/>
      <c r="B594" s="1622"/>
      <c r="C594" s="1622"/>
      <c r="D594" s="1622"/>
      <c r="E594" s="1686"/>
      <c r="F594" s="1686"/>
      <c r="G594" s="1622"/>
      <c r="H594" s="1686"/>
      <c r="I594" s="1686"/>
      <c r="J594" s="1686"/>
      <c r="K594" s="1686"/>
      <c r="L594" s="1686"/>
      <c r="M594" s="1686"/>
      <c r="N594" s="1686"/>
      <c r="O594" s="1686"/>
      <c r="P594" s="1622"/>
      <c r="Q594" s="1622"/>
      <c r="R594" s="1622"/>
      <c r="S594" s="1622"/>
      <c r="T594" s="1622"/>
      <c r="U594" s="1622"/>
      <c r="V594" s="1622"/>
      <c r="W594" s="1622"/>
      <c r="X594" s="1622"/>
      <c r="Y594" s="1622"/>
      <c r="Z594" s="1622"/>
      <c r="AA594" s="1622"/>
      <c r="AB594" s="1622"/>
    </row>
    <row r="595" ht="28.5" customHeight="1">
      <c r="A595" s="350"/>
      <c r="B595" s="1622"/>
      <c r="C595" s="1622"/>
      <c r="D595" s="1622"/>
      <c r="E595" s="1686"/>
      <c r="F595" s="1686"/>
      <c r="G595" s="1622"/>
      <c r="H595" s="1686"/>
      <c r="I595" s="1686"/>
      <c r="J595" s="1686"/>
      <c r="K595" s="1686"/>
      <c r="L595" s="1686"/>
      <c r="M595" s="1686"/>
      <c r="N595" s="1686"/>
      <c r="O595" s="1686"/>
      <c r="P595" s="1622"/>
      <c r="Q595" s="1622"/>
      <c r="R595" s="1622"/>
      <c r="S595" s="1622"/>
      <c r="T595" s="1622"/>
      <c r="U595" s="1622"/>
      <c r="V595" s="1622"/>
      <c r="W595" s="1622"/>
      <c r="X595" s="1622"/>
      <c r="Y595" s="1622"/>
      <c r="Z595" s="1622"/>
      <c r="AA595" s="1622"/>
      <c r="AB595" s="1622"/>
    </row>
    <row r="596" ht="28.5" customHeight="1">
      <c r="A596" s="350"/>
      <c r="B596" s="1622"/>
      <c r="C596" s="1622"/>
      <c r="D596" s="1622"/>
      <c r="E596" s="1686"/>
      <c r="F596" s="1686"/>
      <c r="G596" s="1622"/>
      <c r="H596" s="1686"/>
      <c r="I596" s="1686"/>
      <c r="J596" s="1686"/>
      <c r="K596" s="1686"/>
      <c r="L596" s="1686"/>
      <c r="M596" s="1686"/>
      <c r="N596" s="1686"/>
      <c r="O596" s="1686"/>
      <c r="P596" s="1622"/>
      <c r="Q596" s="1622"/>
      <c r="R596" s="1622"/>
      <c r="S596" s="1622"/>
      <c r="T596" s="1622"/>
      <c r="U596" s="1622"/>
      <c r="V596" s="1622"/>
      <c r="W596" s="1622"/>
      <c r="X596" s="1622"/>
      <c r="Y596" s="1622"/>
      <c r="Z596" s="1622"/>
      <c r="AA596" s="1622"/>
      <c r="AB596" s="1622"/>
    </row>
    <row r="597" ht="28.5" customHeight="1">
      <c r="A597" s="350"/>
      <c r="B597" s="1622"/>
      <c r="C597" s="1622"/>
      <c r="D597" s="1622"/>
      <c r="E597" s="1686"/>
      <c r="F597" s="1686"/>
      <c r="G597" s="1622"/>
      <c r="H597" s="1686"/>
      <c r="I597" s="1686"/>
      <c r="J597" s="1686"/>
      <c r="K597" s="1686"/>
      <c r="L597" s="1686"/>
      <c r="M597" s="1686"/>
      <c r="N597" s="1686"/>
      <c r="O597" s="1686"/>
      <c r="P597" s="1622"/>
      <c r="Q597" s="1622"/>
      <c r="R597" s="1622"/>
      <c r="S597" s="1622"/>
      <c r="T597" s="1622"/>
      <c r="U597" s="1622"/>
      <c r="V597" s="1622"/>
      <c r="W597" s="1622"/>
      <c r="X597" s="1622"/>
      <c r="Y597" s="1622"/>
      <c r="Z597" s="1622"/>
      <c r="AA597" s="1622"/>
      <c r="AB597" s="1622"/>
    </row>
    <row r="598" ht="28.5" customHeight="1">
      <c r="A598" s="350"/>
      <c r="B598" s="1622"/>
      <c r="C598" s="1622"/>
      <c r="D598" s="1622"/>
      <c r="E598" s="1686"/>
      <c r="F598" s="1686"/>
      <c r="G598" s="1622"/>
      <c r="H598" s="1686"/>
      <c r="I598" s="1686"/>
      <c r="J598" s="1686"/>
      <c r="K598" s="1686"/>
      <c r="L598" s="1686"/>
      <c r="M598" s="1686"/>
      <c r="N598" s="1686"/>
      <c r="O598" s="1686"/>
      <c r="P598" s="1622"/>
      <c r="Q598" s="1622"/>
      <c r="R598" s="1622"/>
      <c r="S598" s="1622"/>
      <c r="T598" s="1622"/>
      <c r="U598" s="1622"/>
      <c r="V598" s="1622"/>
      <c r="W598" s="1622"/>
      <c r="X598" s="1622"/>
      <c r="Y598" s="1622"/>
      <c r="Z598" s="1622"/>
      <c r="AA598" s="1622"/>
      <c r="AB598" s="1622"/>
    </row>
    <row r="599" ht="28.5" customHeight="1">
      <c r="A599" s="350"/>
      <c r="B599" s="1622"/>
      <c r="C599" s="1622"/>
      <c r="D599" s="1622"/>
      <c r="E599" s="1686"/>
      <c r="F599" s="1686"/>
      <c r="G599" s="1622"/>
      <c r="H599" s="1686"/>
      <c r="I599" s="1686"/>
      <c r="J599" s="1686"/>
      <c r="K599" s="1686"/>
      <c r="L599" s="1686"/>
      <c r="M599" s="1686"/>
      <c r="N599" s="1686"/>
      <c r="O599" s="1686"/>
      <c r="P599" s="1622"/>
      <c r="Q599" s="1622"/>
      <c r="R599" s="1622"/>
      <c r="S599" s="1622"/>
      <c r="T599" s="1622"/>
      <c r="U599" s="1622"/>
      <c r="V599" s="1622"/>
      <c r="W599" s="1622"/>
      <c r="X599" s="1622"/>
      <c r="Y599" s="1622"/>
      <c r="Z599" s="1622"/>
      <c r="AA599" s="1622"/>
      <c r="AB599" s="1622"/>
    </row>
    <row r="600" ht="28.5" customHeight="1">
      <c r="A600" s="350"/>
      <c r="B600" s="1622"/>
      <c r="C600" s="1622"/>
      <c r="D600" s="1622"/>
      <c r="E600" s="1686"/>
      <c r="F600" s="1686"/>
      <c r="G600" s="1622"/>
      <c r="H600" s="1686"/>
      <c r="I600" s="1686"/>
      <c r="J600" s="1686"/>
      <c r="K600" s="1686"/>
      <c r="L600" s="1686"/>
      <c r="M600" s="1686"/>
      <c r="N600" s="1686"/>
      <c r="O600" s="1686"/>
      <c r="P600" s="1622"/>
      <c r="Q600" s="1622"/>
      <c r="R600" s="1622"/>
      <c r="S600" s="1622"/>
      <c r="T600" s="1622"/>
      <c r="U600" s="1622"/>
      <c r="V600" s="1622"/>
      <c r="W600" s="1622"/>
      <c r="X600" s="1622"/>
      <c r="Y600" s="1622"/>
      <c r="Z600" s="1622"/>
      <c r="AA600" s="1622"/>
      <c r="AB600" s="1622"/>
    </row>
    <row r="601" ht="28.5" customHeight="1">
      <c r="A601" s="350"/>
      <c r="B601" s="1622"/>
      <c r="C601" s="1622"/>
      <c r="D601" s="1622"/>
      <c r="E601" s="1686"/>
      <c r="F601" s="1686"/>
      <c r="G601" s="1622"/>
      <c r="H601" s="1686"/>
      <c r="I601" s="1686"/>
      <c r="J601" s="1686"/>
      <c r="K601" s="1686"/>
      <c r="L601" s="1686"/>
      <c r="M601" s="1686"/>
      <c r="N601" s="1686"/>
      <c r="O601" s="1686"/>
      <c r="P601" s="1622"/>
      <c r="Q601" s="1622"/>
      <c r="R601" s="1622"/>
      <c r="S601" s="1622"/>
      <c r="T601" s="1622"/>
      <c r="U601" s="1622"/>
      <c r="V601" s="1622"/>
      <c r="W601" s="1622"/>
      <c r="X601" s="1622"/>
      <c r="Y601" s="1622"/>
      <c r="Z601" s="1622"/>
      <c r="AA601" s="1622"/>
      <c r="AB601" s="1622"/>
    </row>
    <row r="602" ht="28.5" customHeight="1">
      <c r="A602" s="350"/>
      <c r="B602" s="1622"/>
      <c r="C602" s="1622"/>
      <c r="D602" s="1622"/>
      <c r="E602" s="1686"/>
      <c r="F602" s="1686"/>
      <c r="G602" s="1622"/>
      <c r="H602" s="1686"/>
      <c r="I602" s="1686"/>
      <c r="J602" s="1686"/>
      <c r="K602" s="1686"/>
      <c r="L602" s="1686"/>
      <c r="M602" s="1686"/>
      <c r="N602" s="1686"/>
      <c r="O602" s="1686"/>
      <c r="P602" s="1622"/>
      <c r="Q602" s="1622"/>
      <c r="R602" s="1622"/>
      <c r="S602" s="1622"/>
      <c r="T602" s="1622"/>
      <c r="U602" s="1622"/>
      <c r="V602" s="1622"/>
      <c r="W602" s="1622"/>
      <c r="X602" s="1622"/>
      <c r="Y602" s="1622"/>
      <c r="Z602" s="1622"/>
      <c r="AA602" s="1622"/>
      <c r="AB602" s="1622"/>
    </row>
    <row r="603" ht="28.5" customHeight="1">
      <c r="A603" s="350"/>
      <c r="B603" s="1622"/>
      <c r="C603" s="1622"/>
      <c r="D603" s="1622"/>
      <c r="E603" s="1686"/>
      <c r="F603" s="1686"/>
      <c r="G603" s="1622"/>
      <c r="H603" s="1686"/>
      <c r="I603" s="1686"/>
      <c r="J603" s="1686"/>
      <c r="K603" s="1686"/>
      <c r="L603" s="1686"/>
      <c r="M603" s="1686"/>
      <c r="N603" s="1686"/>
      <c r="O603" s="1686"/>
      <c r="P603" s="1622"/>
      <c r="Q603" s="1622"/>
      <c r="R603" s="1622"/>
      <c r="S603" s="1622"/>
      <c r="T603" s="1622"/>
      <c r="U603" s="1622"/>
      <c r="V603" s="1622"/>
      <c r="W603" s="1622"/>
      <c r="X603" s="1622"/>
      <c r="Y603" s="1622"/>
      <c r="Z603" s="1622"/>
      <c r="AA603" s="1622"/>
      <c r="AB603" s="1622"/>
    </row>
    <row r="604" ht="28.5" customHeight="1">
      <c r="A604" s="350"/>
      <c r="B604" s="1622"/>
      <c r="C604" s="1622"/>
      <c r="D604" s="1622"/>
      <c r="E604" s="1686"/>
      <c r="F604" s="1686"/>
      <c r="G604" s="1622"/>
      <c r="H604" s="1686"/>
      <c r="I604" s="1686"/>
      <c r="J604" s="1686"/>
      <c r="K604" s="1686"/>
      <c r="L604" s="1686"/>
      <c r="M604" s="1686"/>
      <c r="N604" s="1686"/>
      <c r="O604" s="1686"/>
      <c r="P604" s="1622"/>
      <c r="Q604" s="1622"/>
      <c r="R604" s="1622"/>
      <c r="S604" s="1622"/>
      <c r="T604" s="1622"/>
      <c r="U604" s="1622"/>
      <c r="V604" s="1622"/>
      <c r="W604" s="1622"/>
      <c r="X604" s="1622"/>
      <c r="Y604" s="1622"/>
      <c r="Z604" s="1622"/>
      <c r="AA604" s="1622"/>
      <c r="AB604" s="1622"/>
    </row>
    <row r="605" ht="28.5" customHeight="1">
      <c r="A605" s="350"/>
      <c r="B605" s="1622"/>
      <c r="C605" s="1622"/>
      <c r="D605" s="1622"/>
      <c r="E605" s="1686"/>
      <c r="F605" s="1686"/>
      <c r="G605" s="1622"/>
      <c r="H605" s="1686"/>
      <c r="I605" s="1686"/>
      <c r="J605" s="1686"/>
      <c r="K605" s="1686"/>
      <c r="L605" s="1686"/>
      <c r="M605" s="1686"/>
      <c r="N605" s="1686"/>
      <c r="O605" s="1686"/>
      <c r="P605" s="1622"/>
      <c r="Q605" s="1622"/>
      <c r="R605" s="1622"/>
      <c r="S605" s="1622"/>
      <c r="T605" s="1622"/>
      <c r="U605" s="1622"/>
      <c r="V605" s="1622"/>
      <c r="W605" s="1622"/>
      <c r="X605" s="1622"/>
      <c r="Y605" s="1622"/>
      <c r="Z605" s="1622"/>
      <c r="AA605" s="1622"/>
      <c r="AB605" s="1622"/>
    </row>
    <row r="606" ht="28.5" customHeight="1">
      <c r="A606" s="350"/>
      <c r="B606" s="1622"/>
      <c r="C606" s="1622"/>
      <c r="D606" s="1622"/>
      <c r="E606" s="1686"/>
      <c r="F606" s="1686"/>
      <c r="G606" s="1622"/>
      <c r="H606" s="1686"/>
      <c r="I606" s="1686"/>
      <c r="J606" s="1686"/>
      <c r="K606" s="1686"/>
      <c r="L606" s="1686"/>
      <c r="M606" s="1686"/>
      <c r="N606" s="1686"/>
      <c r="O606" s="1686"/>
      <c r="P606" s="1622"/>
      <c r="Q606" s="1622"/>
      <c r="R606" s="1622"/>
      <c r="S606" s="1622"/>
      <c r="T606" s="1622"/>
      <c r="U606" s="1622"/>
      <c r="V606" s="1622"/>
      <c r="W606" s="1622"/>
      <c r="X606" s="1622"/>
      <c r="Y606" s="1622"/>
      <c r="Z606" s="1622"/>
      <c r="AA606" s="1622"/>
      <c r="AB606" s="1622"/>
    </row>
    <row r="607" ht="28.5" customHeight="1">
      <c r="A607" s="350"/>
      <c r="B607" s="1622"/>
      <c r="C607" s="1622"/>
      <c r="D607" s="1622"/>
      <c r="E607" s="1686"/>
      <c r="F607" s="1686"/>
      <c r="G607" s="1622"/>
      <c r="H607" s="1686"/>
      <c r="I607" s="1686"/>
      <c r="J607" s="1686"/>
      <c r="K607" s="1686"/>
      <c r="L607" s="1686"/>
      <c r="M607" s="1686"/>
      <c r="N607" s="1686"/>
      <c r="O607" s="1686"/>
      <c r="P607" s="1622"/>
      <c r="Q607" s="1622"/>
      <c r="R607" s="1622"/>
      <c r="S607" s="1622"/>
      <c r="T607" s="1622"/>
      <c r="U607" s="1622"/>
      <c r="V607" s="1622"/>
      <c r="W607" s="1622"/>
      <c r="X607" s="1622"/>
      <c r="Y607" s="1622"/>
      <c r="Z607" s="1622"/>
      <c r="AA607" s="1622"/>
      <c r="AB607" s="1622"/>
    </row>
    <row r="608" ht="28.5" customHeight="1">
      <c r="A608" s="350"/>
      <c r="B608" s="1622"/>
      <c r="C608" s="1622"/>
      <c r="D608" s="1622"/>
      <c r="E608" s="1686"/>
      <c r="F608" s="1686"/>
      <c r="G608" s="1622"/>
      <c r="H608" s="1686"/>
      <c r="I608" s="1686"/>
      <c r="J608" s="1686"/>
      <c r="K608" s="1686"/>
      <c r="L608" s="1686"/>
      <c r="M608" s="1686"/>
      <c r="N608" s="1686"/>
      <c r="O608" s="1686"/>
      <c r="P608" s="1622"/>
      <c r="Q608" s="1622"/>
      <c r="R608" s="1622"/>
      <c r="S608" s="1622"/>
      <c r="T608" s="1622"/>
      <c r="U608" s="1622"/>
      <c r="V608" s="1622"/>
      <c r="W608" s="1622"/>
      <c r="X608" s="1622"/>
      <c r="Y608" s="1622"/>
      <c r="Z608" s="1622"/>
      <c r="AA608" s="1622"/>
      <c r="AB608" s="1622"/>
    </row>
    <row r="609" ht="28.5" customHeight="1">
      <c r="A609" s="350"/>
      <c r="B609" s="1622"/>
      <c r="C609" s="1622"/>
      <c r="D609" s="1622"/>
      <c r="E609" s="1686"/>
      <c r="F609" s="1686"/>
      <c r="G609" s="1622"/>
      <c r="H609" s="1686"/>
      <c r="I609" s="1686"/>
      <c r="J609" s="1686"/>
      <c r="K609" s="1686"/>
      <c r="L609" s="1686"/>
      <c r="M609" s="1686"/>
      <c r="N609" s="1686"/>
      <c r="O609" s="1686"/>
      <c r="P609" s="1622"/>
      <c r="Q609" s="1622"/>
      <c r="R609" s="1622"/>
      <c r="S609" s="1622"/>
      <c r="T609" s="1622"/>
      <c r="U609" s="1622"/>
      <c r="V609" s="1622"/>
      <c r="W609" s="1622"/>
      <c r="X609" s="1622"/>
      <c r="Y609" s="1622"/>
      <c r="Z609" s="1622"/>
      <c r="AA609" s="1622"/>
      <c r="AB609" s="1622"/>
    </row>
    <row r="610" ht="28.5" customHeight="1">
      <c r="A610" s="350"/>
      <c r="B610" s="1622"/>
      <c r="C610" s="1622"/>
      <c r="D610" s="1622"/>
      <c r="E610" s="1686"/>
      <c r="F610" s="1686"/>
      <c r="G610" s="1622"/>
      <c r="H610" s="1686"/>
      <c r="I610" s="1686"/>
      <c r="J610" s="1686"/>
      <c r="K610" s="1686"/>
      <c r="L610" s="1686"/>
      <c r="M610" s="1686"/>
      <c r="N610" s="1686"/>
      <c r="O610" s="1686"/>
      <c r="P610" s="1622"/>
      <c r="Q610" s="1622"/>
      <c r="R610" s="1622"/>
      <c r="S610" s="1622"/>
      <c r="T610" s="1622"/>
      <c r="U610" s="1622"/>
      <c r="V610" s="1622"/>
      <c r="W610" s="1622"/>
      <c r="X610" s="1622"/>
      <c r="Y610" s="1622"/>
      <c r="Z610" s="1622"/>
      <c r="AA610" s="1622"/>
      <c r="AB610" s="1622"/>
    </row>
    <row r="611" ht="28.5" customHeight="1">
      <c r="A611" s="350"/>
      <c r="B611" s="1622"/>
      <c r="C611" s="1622"/>
      <c r="D611" s="1622"/>
      <c r="E611" s="1686"/>
      <c r="F611" s="1686"/>
      <c r="G611" s="1622"/>
      <c r="H611" s="1686"/>
      <c r="I611" s="1686"/>
      <c r="J611" s="1686"/>
      <c r="K611" s="1686"/>
      <c r="L611" s="1686"/>
      <c r="M611" s="1686"/>
      <c r="N611" s="1686"/>
      <c r="O611" s="1686"/>
      <c r="P611" s="1622"/>
      <c r="Q611" s="1622"/>
      <c r="R611" s="1622"/>
      <c r="S611" s="1622"/>
      <c r="T611" s="1622"/>
      <c r="U611" s="1622"/>
      <c r="V611" s="1622"/>
      <c r="W611" s="1622"/>
      <c r="X611" s="1622"/>
      <c r="Y611" s="1622"/>
      <c r="Z611" s="1622"/>
      <c r="AA611" s="1622"/>
      <c r="AB611" s="1622"/>
    </row>
    <row r="612" ht="28.5" customHeight="1">
      <c r="A612" s="350"/>
      <c r="B612" s="1622"/>
      <c r="C612" s="1622"/>
      <c r="D612" s="1622"/>
      <c r="E612" s="1686"/>
      <c r="F612" s="1686"/>
      <c r="G612" s="1622"/>
      <c r="H612" s="1686"/>
      <c r="I612" s="1686"/>
      <c r="J612" s="1686"/>
      <c r="K612" s="1686"/>
      <c r="L612" s="1686"/>
      <c r="M612" s="1686"/>
      <c r="N612" s="1686"/>
      <c r="O612" s="1686"/>
      <c r="P612" s="1622"/>
      <c r="Q612" s="1622"/>
      <c r="R612" s="1622"/>
      <c r="S612" s="1622"/>
      <c r="T612" s="1622"/>
      <c r="U612" s="1622"/>
      <c r="V612" s="1622"/>
      <c r="W612" s="1622"/>
      <c r="X612" s="1622"/>
      <c r="Y612" s="1622"/>
      <c r="Z612" s="1622"/>
      <c r="AA612" s="1622"/>
      <c r="AB612" s="1622"/>
    </row>
    <row r="613" ht="28.5" customHeight="1">
      <c r="A613" s="350"/>
      <c r="B613" s="1622"/>
      <c r="C613" s="1622"/>
      <c r="D613" s="1622"/>
      <c r="E613" s="1686"/>
      <c r="F613" s="1686"/>
      <c r="G613" s="1622"/>
      <c r="H613" s="1686"/>
      <c r="I613" s="1686"/>
      <c r="J613" s="1686"/>
      <c r="K613" s="1686"/>
      <c r="L613" s="1686"/>
      <c r="M613" s="1686"/>
      <c r="N613" s="1686"/>
      <c r="O613" s="1686"/>
      <c r="P613" s="1622"/>
      <c r="Q613" s="1622"/>
      <c r="R613" s="1622"/>
      <c r="S613" s="1622"/>
      <c r="T613" s="1622"/>
      <c r="U613" s="1622"/>
      <c r="V613" s="1622"/>
      <c r="W613" s="1622"/>
      <c r="X613" s="1622"/>
      <c r="Y613" s="1622"/>
      <c r="Z613" s="1622"/>
      <c r="AA613" s="1622"/>
      <c r="AB613" s="1622"/>
    </row>
    <row r="614" ht="28.5" customHeight="1">
      <c r="A614" s="350"/>
      <c r="B614" s="1622"/>
      <c r="C614" s="1622"/>
      <c r="D614" s="1622"/>
      <c r="E614" s="1686"/>
      <c r="F614" s="1686"/>
      <c r="G614" s="1622"/>
      <c r="H614" s="1686"/>
      <c r="I614" s="1686"/>
      <c r="J614" s="1686"/>
      <c r="K614" s="1686"/>
      <c r="L614" s="1686"/>
      <c r="M614" s="1686"/>
      <c r="N614" s="1686"/>
      <c r="O614" s="1686"/>
      <c r="P614" s="1622"/>
      <c r="Q614" s="1622"/>
      <c r="R614" s="1622"/>
      <c r="S614" s="1622"/>
      <c r="T614" s="1622"/>
      <c r="U614" s="1622"/>
      <c r="V614" s="1622"/>
      <c r="W614" s="1622"/>
      <c r="X614" s="1622"/>
      <c r="Y614" s="1622"/>
      <c r="Z614" s="1622"/>
      <c r="AA614" s="1622"/>
      <c r="AB614" s="1622"/>
    </row>
    <row r="615" ht="28.5" customHeight="1">
      <c r="A615" s="350"/>
      <c r="B615" s="1622"/>
      <c r="C615" s="1622"/>
      <c r="D615" s="1622"/>
      <c r="E615" s="1686"/>
      <c r="F615" s="1686"/>
      <c r="G615" s="1622"/>
      <c r="H615" s="1686"/>
      <c r="I615" s="1686"/>
      <c r="J615" s="1686"/>
      <c r="K615" s="1686"/>
      <c r="L615" s="1686"/>
      <c r="M615" s="1686"/>
      <c r="N615" s="1686"/>
      <c r="O615" s="1686"/>
      <c r="P615" s="1622"/>
      <c r="Q615" s="1622"/>
      <c r="R615" s="1622"/>
      <c r="S615" s="1622"/>
      <c r="T615" s="1622"/>
      <c r="U615" s="1622"/>
      <c r="V615" s="1622"/>
      <c r="W615" s="1622"/>
      <c r="X615" s="1622"/>
      <c r="Y615" s="1622"/>
      <c r="Z615" s="1622"/>
      <c r="AA615" s="1622"/>
      <c r="AB615" s="1622"/>
    </row>
    <row r="616" ht="28.5" customHeight="1">
      <c r="A616" s="350"/>
      <c r="B616" s="1622"/>
      <c r="C616" s="1622"/>
      <c r="D616" s="1622"/>
      <c r="E616" s="1686"/>
      <c r="F616" s="1686"/>
      <c r="G616" s="1622"/>
      <c r="H616" s="1686"/>
      <c r="I616" s="1686"/>
      <c r="J616" s="1686"/>
      <c r="K616" s="1686"/>
      <c r="L616" s="1686"/>
      <c r="M616" s="1686"/>
      <c r="N616" s="1686"/>
      <c r="O616" s="1686"/>
      <c r="P616" s="1622"/>
      <c r="Q616" s="1622"/>
      <c r="R616" s="1622"/>
      <c r="S616" s="1622"/>
      <c r="T616" s="1622"/>
      <c r="U616" s="1622"/>
      <c r="V616" s="1622"/>
      <c r="W616" s="1622"/>
      <c r="X616" s="1622"/>
      <c r="Y616" s="1622"/>
      <c r="Z616" s="1622"/>
      <c r="AA616" s="1622"/>
      <c r="AB616" s="1622"/>
    </row>
    <row r="617" ht="28.5" customHeight="1">
      <c r="A617" s="350"/>
      <c r="B617" s="1622"/>
      <c r="C617" s="1622"/>
      <c r="D617" s="1622"/>
      <c r="E617" s="1686"/>
      <c r="F617" s="1686"/>
      <c r="G617" s="1622"/>
      <c r="H617" s="1686"/>
      <c r="I617" s="1686"/>
      <c r="J617" s="1686"/>
      <c r="K617" s="1686"/>
      <c r="L617" s="1686"/>
      <c r="M617" s="1686"/>
      <c r="N617" s="1686"/>
      <c r="O617" s="1686"/>
      <c r="P617" s="1622"/>
      <c r="Q617" s="1622"/>
      <c r="R617" s="1622"/>
      <c r="S617" s="1622"/>
      <c r="T617" s="1622"/>
      <c r="U617" s="1622"/>
      <c r="V617" s="1622"/>
      <c r="W617" s="1622"/>
      <c r="X617" s="1622"/>
      <c r="Y617" s="1622"/>
      <c r="Z617" s="1622"/>
      <c r="AA617" s="1622"/>
      <c r="AB617" s="1622"/>
    </row>
    <row r="618" ht="28.5" customHeight="1">
      <c r="A618" s="350"/>
      <c r="B618" s="1622"/>
      <c r="C618" s="1622"/>
      <c r="D618" s="1622"/>
      <c r="E618" s="1686"/>
      <c r="F618" s="1686"/>
      <c r="G618" s="1622"/>
      <c r="H618" s="1686"/>
      <c r="I618" s="1686"/>
      <c r="J618" s="1686"/>
      <c r="K618" s="1686"/>
      <c r="L618" s="1686"/>
      <c r="M618" s="1686"/>
      <c r="N618" s="1686"/>
      <c r="O618" s="1686"/>
      <c r="P618" s="1622"/>
      <c r="Q618" s="1622"/>
      <c r="R618" s="1622"/>
      <c r="S618" s="1622"/>
      <c r="T618" s="1622"/>
      <c r="U618" s="1622"/>
      <c r="V618" s="1622"/>
      <c r="W618" s="1622"/>
      <c r="X618" s="1622"/>
      <c r="Y618" s="1622"/>
      <c r="Z618" s="1622"/>
      <c r="AA618" s="1622"/>
      <c r="AB618" s="1622"/>
    </row>
    <row r="619" ht="28.5" customHeight="1">
      <c r="A619" s="350"/>
      <c r="B619" s="1622"/>
      <c r="C619" s="1622"/>
      <c r="D619" s="1622"/>
      <c r="E619" s="1686"/>
      <c r="F619" s="1686"/>
      <c r="G619" s="1622"/>
      <c r="H619" s="1686"/>
      <c r="I619" s="1686"/>
      <c r="J619" s="1686"/>
      <c r="K619" s="1686"/>
      <c r="L619" s="1686"/>
      <c r="M619" s="1686"/>
      <c r="N619" s="1686"/>
      <c r="O619" s="1686"/>
      <c r="P619" s="1622"/>
      <c r="Q619" s="1622"/>
      <c r="R619" s="1622"/>
      <c r="S619" s="1622"/>
      <c r="T619" s="1622"/>
      <c r="U619" s="1622"/>
      <c r="V619" s="1622"/>
      <c r="W619" s="1622"/>
      <c r="X619" s="1622"/>
      <c r="Y619" s="1622"/>
      <c r="Z619" s="1622"/>
      <c r="AA619" s="1622"/>
      <c r="AB619" s="1622"/>
    </row>
    <row r="620" ht="28.5" customHeight="1">
      <c r="A620" s="350"/>
      <c r="B620" s="1622"/>
      <c r="C620" s="1622"/>
      <c r="D620" s="1622"/>
      <c r="E620" s="1686"/>
      <c r="F620" s="1686"/>
      <c r="G620" s="1622"/>
      <c r="H620" s="1686"/>
      <c r="I620" s="1686"/>
      <c r="J620" s="1686"/>
      <c r="K620" s="1686"/>
      <c r="L620" s="1686"/>
      <c r="M620" s="1686"/>
      <c r="N620" s="1686"/>
      <c r="O620" s="1686"/>
      <c r="P620" s="1622"/>
      <c r="Q620" s="1622"/>
      <c r="R620" s="1622"/>
      <c r="S620" s="1622"/>
      <c r="T620" s="1622"/>
      <c r="U620" s="1622"/>
      <c r="V620" s="1622"/>
      <c r="W620" s="1622"/>
      <c r="X620" s="1622"/>
      <c r="Y620" s="1622"/>
      <c r="Z620" s="1622"/>
      <c r="AA620" s="1622"/>
      <c r="AB620" s="1622"/>
    </row>
    <row r="621" ht="28.5" customHeight="1">
      <c r="A621" s="350"/>
      <c r="B621" s="1622"/>
      <c r="C621" s="1622"/>
      <c r="D621" s="1622"/>
      <c r="E621" s="1686"/>
      <c r="F621" s="1686"/>
      <c r="G621" s="1622"/>
      <c r="H621" s="1686"/>
      <c r="I621" s="1686"/>
      <c r="J621" s="1686"/>
      <c r="K621" s="1686"/>
      <c r="L621" s="1686"/>
      <c r="M621" s="1686"/>
      <c r="N621" s="1686"/>
      <c r="O621" s="1686"/>
      <c r="P621" s="1622"/>
      <c r="Q621" s="1622"/>
      <c r="R621" s="1622"/>
      <c r="S621" s="1622"/>
      <c r="T621" s="1622"/>
      <c r="U621" s="1622"/>
      <c r="V621" s="1622"/>
      <c r="W621" s="1622"/>
      <c r="X621" s="1622"/>
      <c r="Y621" s="1622"/>
      <c r="Z621" s="1622"/>
      <c r="AA621" s="1622"/>
      <c r="AB621" s="1622"/>
    </row>
    <row r="622" ht="28.5" customHeight="1">
      <c r="A622" s="350"/>
      <c r="B622" s="1622"/>
      <c r="C622" s="1622"/>
      <c r="D622" s="1622"/>
      <c r="E622" s="1686"/>
      <c r="F622" s="1686"/>
      <c r="G622" s="1622"/>
      <c r="H622" s="1686"/>
      <c r="I622" s="1686"/>
      <c r="J622" s="1686"/>
      <c r="K622" s="1686"/>
      <c r="L622" s="1686"/>
      <c r="M622" s="1686"/>
      <c r="N622" s="1686"/>
      <c r="O622" s="1686"/>
      <c r="P622" s="1622"/>
      <c r="Q622" s="1622"/>
      <c r="R622" s="1622"/>
      <c r="S622" s="1622"/>
      <c r="T622" s="1622"/>
      <c r="U622" s="1622"/>
      <c r="V622" s="1622"/>
      <c r="W622" s="1622"/>
      <c r="X622" s="1622"/>
      <c r="Y622" s="1622"/>
      <c r="Z622" s="1622"/>
      <c r="AA622" s="1622"/>
      <c r="AB622" s="1622"/>
    </row>
    <row r="623" ht="28.5" customHeight="1">
      <c r="A623" s="350"/>
      <c r="B623" s="1622"/>
      <c r="C623" s="1622"/>
      <c r="D623" s="1622"/>
      <c r="E623" s="1686"/>
      <c r="F623" s="1686"/>
      <c r="G623" s="1622"/>
      <c r="H623" s="1686"/>
      <c r="I623" s="1686"/>
      <c r="J623" s="1686"/>
      <c r="K623" s="1686"/>
      <c r="L623" s="1686"/>
      <c r="M623" s="1686"/>
      <c r="N623" s="1686"/>
      <c r="O623" s="1686"/>
      <c r="P623" s="1622"/>
      <c r="Q623" s="1622"/>
      <c r="R623" s="1622"/>
      <c r="S623" s="1622"/>
      <c r="T623" s="1622"/>
      <c r="U623" s="1622"/>
      <c r="V623" s="1622"/>
      <c r="W623" s="1622"/>
      <c r="X623" s="1622"/>
      <c r="Y623" s="1622"/>
      <c r="Z623" s="1622"/>
      <c r="AA623" s="1622"/>
      <c r="AB623" s="1622"/>
    </row>
    <row r="624" ht="28.5" customHeight="1">
      <c r="A624" s="350"/>
      <c r="B624" s="1622"/>
      <c r="C624" s="1622"/>
      <c r="D624" s="1622"/>
      <c r="E624" s="1686"/>
      <c r="F624" s="1686"/>
      <c r="G624" s="1622"/>
      <c r="H624" s="1686"/>
      <c r="I624" s="1686"/>
      <c r="J624" s="1686"/>
      <c r="K624" s="1686"/>
      <c r="L624" s="1686"/>
      <c r="M624" s="1686"/>
      <c r="N624" s="1686"/>
      <c r="O624" s="1686"/>
      <c r="P624" s="1622"/>
      <c r="Q624" s="1622"/>
      <c r="R624" s="1622"/>
      <c r="S624" s="1622"/>
      <c r="T624" s="1622"/>
      <c r="U624" s="1622"/>
      <c r="V624" s="1622"/>
      <c r="W624" s="1622"/>
      <c r="X624" s="1622"/>
      <c r="Y624" s="1622"/>
      <c r="Z624" s="1622"/>
      <c r="AA624" s="1622"/>
      <c r="AB624" s="1622"/>
    </row>
    <row r="625" ht="28.5" customHeight="1">
      <c r="A625" s="350"/>
      <c r="B625" s="1622"/>
      <c r="C625" s="1622"/>
      <c r="D625" s="1622"/>
      <c r="E625" s="1686"/>
      <c r="F625" s="1686"/>
      <c r="G625" s="1622"/>
      <c r="H625" s="1686"/>
      <c r="I625" s="1686"/>
      <c r="J625" s="1686"/>
      <c r="K625" s="1686"/>
      <c r="L625" s="1686"/>
      <c r="M625" s="1686"/>
      <c r="N625" s="1686"/>
      <c r="O625" s="1686"/>
      <c r="P625" s="1622"/>
      <c r="Q625" s="1622"/>
      <c r="R625" s="1622"/>
      <c r="S625" s="1622"/>
      <c r="T625" s="1622"/>
      <c r="U625" s="1622"/>
      <c r="V625" s="1622"/>
      <c r="W625" s="1622"/>
      <c r="X625" s="1622"/>
      <c r="Y625" s="1622"/>
      <c r="Z625" s="1622"/>
      <c r="AA625" s="1622"/>
      <c r="AB625" s="1622"/>
    </row>
    <row r="626" ht="28.5" customHeight="1">
      <c r="A626" s="350"/>
      <c r="B626" s="1622"/>
      <c r="C626" s="1622"/>
      <c r="D626" s="1622"/>
      <c r="E626" s="1686"/>
      <c r="F626" s="1686"/>
      <c r="G626" s="1622"/>
      <c r="H626" s="1686"/>
      <c r="I626" s="1686"/>
      <c r="J626" s="1686"/>
      <c r="K626" s="1686"/>
      <c r="L626" s="1686"/>
      <c r="M626" s="1686"/>
      <c r="N626" s="1686"/>
      <c r="O626" s="1686"/>
      <c r="P626" s="1622"/>
      <c r="Q626" s="1622"/>
      <c r="R626" s="1622"/>
      <c r="S626" s="1622"/>
      <c r="T626" s="1622"/>
      <c r="U626" s="1622"/>
      <c r="V626" s="1622"/>
      <c r="W626" s="1622"/>
      <c r="X626" s="1622"/>
      <c r="Y626" s="1622"/>
      <c r="Z626" s="1622"/>
      <c r="AA626" s="1622"/>
      <c r="AB626" s="1622"/>
    </row>
    <row r="627" ht="28.5" customHeight="1">
      <c r="A627" s="350"/>
      <c r="B627" s="1622"/>
      <c r="C627" s="1622"/>
      <c r="D627" s="1622"/>
      <c r="E627" s="1686"/>
      <c r="F627" s="1686"/>
      <c r="G627" s="1622"/>
      <c r="H627" s="1686"/>
      <c r="I627" s="1686"/>
      <c r="J627" s="1686"/>
      <c r="K627" s="1686"/>
      <c r="L627" s="1686"/>
      <c r="M627" s="1686"/>
      <c r="N627" s="1686"/>
      <c r="O627" s="1686"/>
      <c r="P627" s="1622"/>
      <c r="Q627" s="1622"/>
      <c r="R627" s="1622"/>
      <c r="S627" s="1622"/>
      <c r="T627" s="1622"/>
      <c r="U627" s="1622"/>
      <c r="V627" s="1622"/>
      <c r="W627" s="1622"/>
      <c r="X627" s="1622"/>
      <c r="Y627" s="1622"/>
      <c r="Z627" s="1622"/>
      <c r="AA627" s="1622"/>
      <c r="AB627" s="1622"/>
    </row>
    <row r="628" ht="28.5" customHeight="1">
      <c r="A628" s="350"/>
      <c r="B628" s="1622"/>
      <c r="C628" s="1622"/>
      <c r="D628" s="1622"/>
      <c r="E628" s="1686"/>
      <c r="F628" s="1686"/>
      <c r="G628" s="1622"/>
      <c r="H628" s="1686"/>
      <c r="I628" s="1686"/>
      <c r="J628" s="1686"/>
      <c r="K628" s="1686"/>
      <c r="L628" s="1686"/>
      <c r="M628" s="1686"/>
      <c r="N628" s="1686"/>
      <c r="O628" s="1686"/>
      <c r="P628" s="1622"/>
      <c r="Q628" s="1622"/>
      <c r="R628" s="1622"/>
      <c r="S628" s="1622"/>
      <c r="T628" s="1622"/>
      <c r="U628" s="1622"/>
      <c r="V628" s="1622"/>
      <c r="W628" s="1622"/>
      <c r="X628" s="1622"/>
      <c r="Y628" s="1622"/>
      <c r="Z628" s="1622"/>
      <c r="AA628" s="1622"/>
      <c r="AB628" s="1622"/>
    </row>
    <row r="629" ht="28.5" customHeight="1">
      <c r="A629" s="350"/>
      <c r="B629" s="1622"/>
      <c r="C629" s="1622"/>
      <c r="D629" s="1622"/>
      <c r="E629" s="1686"/>
      <c r="F629" s="1686"/>
      <c r="G629" s="1622"/>
      <c r="H629" s="1686"/>
      <c r="I629" s="1686"/>
      <c r="J629" s="1686"/>
      <c r="K629" s="1686"/>
      <c r="L629" s="1686"/>
      <c r="M629" s="1686"/>
      <c r="N629" s="1686"/>
      <c r="O629" s="1686"/>
      <c r="P629" s="1622"/>
      <c r="Q629" s="1622"/>
      <c r="R629" s="1622"/>
      <c r="S629" s="1622"/>
      <c r="T629" s="1622"/>
      <c r="U629" s="1622"/>
      <c r="V629" s="1622"/>
      <c r="W629" s="1622"/>
      <c r="X629" s="1622"/>
      <c r="Y629" s="1622"/>
      <c r="Z629" s="1622"/>
      <c r="AA629" s="1622"/>
      <c r="AB629" s="1622"/>
    </row>
    <row r="630" ht="28.5" customHeight="1">
      <c r="A630" s="350"/>
      <c r="B630" s="1622"/>
      <c r="C630" s="1622"/>
      <c r="D630" s="1622"/>
      <c r="E630" s="1686"/>
      <c r="F630" s="1686"/>
      <c r="G630" s="1622"/>
      <c r="H630" s="1686"/>
      <c r="I630" s="1686"/>
      <c r="J630" s="1686"/>
      <c r="K630" s="1686"/>
      <c r="L630" s="1686"/>
      <c r="M630" s="1686"/>
      <c r="N630" s="1686"/>
      <c r="O630" s="1686"/>
      <c r="P630" s="1622"/>
      <c r="Q630" s="1622"/>
      <c r="R630" s="1622"/>
      <c r="S630" s="1622"/>
      <c r="T630" s="1622"/>
      <c r="U630" s="1622"/>
      <c r="V630" s="1622"/>
      <c r="W630" s="1622"/>
      <c r="X630" s="1622"/>
      <c r="Y630" s="1622"/>
      <c r="Z630" s="1622"/>
      <c r="AA630" s="1622"/>
      <c r="AB630" s="1622"/>
    </row>
    <row r="631" ht="28.5" customHeight="1">
      <c r="A631" s="350"/>
      <c r="B631" s="1622"/>
      <c r="C631" s="1622"/>
      <c r="D631" s="1622"/>
      <c r="E631" s="1686"/>
      <c r="F631" s="1686"/>
      <c r="G631" s="1622"/>
      <c r="H631" s="1686"/>
      <c r="I631" s="1686"/>
      <c r="J631" s="1686"/>
      <c r="K631" s="1686"/>
      <c r="L631" s="1686"/>
      <c r="M631" s="1686"/>
      <c r="N631" s="1686"/>
      <c r="O631" s="1686"/>
      <c r="P631" s="1622"/>
      <c r="Q631" s="1622"/>
      <c r="R631" s="1622"/>
      <c r="S631" s="1622"/>
      <c r="T631" s="1622"/>
      <c r="U631" s="1622"/>
      <c r="V631" s="1622"/>
      <c r="W631" s="1622"/>
      <c r="X631" s="1622"/>
      <c r="Y631" s="1622"/>
      <c r="Z631" s="1622"/>
      <c r="AA631" s="1622"/>
      <c r="AB631" s="1622"/>
    </row>
    <row r="632" ht="28.5" customHeight="1">
      <c r="A632" s="350"/>
      <c r="B632" s="1622"/>
      <c r="C632" s="1622"/>
      <c r="D632" s="1622"/>
      <c r="E632" s="1686"/>
      <c r="F632" s="1686"/>
      <c r="G632" s="1622"/>
      <c r="H632" s="1686"/>
      <c r="I632" s="1686"/>
      <c r="J632" s="1686"/>
      <c r="K632" s="1686"/>
      <c r="L632" s="1686"/>
      <c r="M632" s="1686"/>
      <c r="N632" s="1686"/>
      <c r="O632" s="1686"/>
      <c r="P632" s="1622"/>
      <c r="Q632" s="1622"/>
      <c r="R632" s="1622"/>
      <c r="S632" s="1622"/>
      <c r="T632" s="1622"/>
      <c r="U632" s="1622"/>
      <c r="V632" s="1622"/>
      <c r="W632" s="1622"/>
      <c r="X632" s="1622"/>
      <c r="Y632" s="1622"/>
      <c r="Z632" s="1622"/>
      <c r="AA632" s="1622"/>
      <c r="AB632" s="1622"/>
    </row>
    <row r="633" ht="28.5" customHeight="1">
      <c r="A633" s="350"/>
      <c r="B633" s="1622"/>
      <c r="C633" s="1622"/>
      <c r="D633" s="1622"/>
      <c r="E633" s="1686"/>
      <c r="F633" s="1686"/>
      <c r="G633" s="1622"/>
      <c r="H633" s="1686"/>
      <c r="I633" s="1686"/>
      <c r="J633" s="1686"/>
      <c r="K633" s="1686"/>
      <c r="L633" s="1686"/>
      <c r="M633" s="1686"/>
      <c r="N633" s="1686"/>
      <c r="O633" s="1686"/>
      <c r="P633" s="1622"/>
      <c r="Q633" s="1622"/>
      <c r="R633" s="1622"/>
      <c r="S633" s="1622"/>
      <c r="T633" s="1622"/>
      <c r="U633" s="1622"/>
      <c r="V633" s="1622"/>
      <c r="W633" s="1622"/>
      <c r="X633" s="1622"/>
      <c r="Y633" s="1622"/>
      <c r="Z633" s="1622"/>
      <c r="AA633" s="1622"/>
      <c r="AB633" s="1622"/>
    </row>
    <row r="634" ht="28.5" customHeight="1">
      <c r="A634" s="350"/>
      <c r="B634" s="1622"/>
      <c r="C634" s="1622"/>
      <c r="D634" s="1622"/>
      <c r="E634" s="1686"/>
      <c r="F634" s="1686"/>
      <c r="G634" s="1622"/>
      <c r="H634" s="1686"/>
      <c r="I634" s="1686"/>
      <c r="J634" s="1686"/>
      <c r="K634" s="1686"/>
      <c r="L634" s="1686"/>
      <c r="M634" s="1686"/>
      <c r="N634" s="1686"/>
      <c r="O634" s="1686"/>
      <c r="P634" s="1622"/>
      <c r="Q634" s="1622"/>
      <c r="R634" s="1622"/>
      <c r="S634" s="1622"/>
      <c r="T634" s="1622"/>
      <c r="U634" s="1622"/>
      <c r="V634" s="1622"/>
      <c r="W634" s="1622"/>
      <c r="X634" s="1622"/>
      <c r="Y634" s="1622"/>
      <c r="Z634" s="1622"/>
      <c r="AA634" s="1622"/>
      <c r="AB634" s="1622"/>
    </row>
    <row r="635" ht="28.5" customHeight="1">
      <c r="A635" s="350"/>
      <c r="B635" s="1622"/>
      <c r="C635" s="1622"/>
      <c r="D635" s="1622"/>
      <c r="E635" s="1686"/>
      <c r="F635" s="1686"/>
      <c r="G635" s="1622"/>
      <c r="H635" s="1686"/>
      <c r="I635" s="1686"/>
      <c r="J635" s="1686"/>
      <c r="K635" s="1686"/>
      <c r="L635" s="1686"/>
      <c r="M635" s="1686"/>
      <c r="N635" s="1686"/>
      <c r="O635" s="1686"/>
      <c r="P635" s="1622"/>
      <c r="Q635" s="1622"/>
      <c r="R635" s="1622"/>
      <c r="S635" s="1622"/>
      <c r="T635" s="1622"/>
      <c r="U635" s="1622"/>
      <c r="V635" s="1622"/>
      <c r="W635" s="1622"/>
      <c r="X635" s="1622"/>
      <c r="Y635" s="1622"/>
      <c r="Z635" s="1622"/>
      <c r="AA635" s="1622"/>
      <c r="AB635" s="1622"/>
    </row>
    <row r="636" ht="28.5" customHeight="1">
      <c r="A636" s="350"/>
      <c r="B636" s="1622"/>
      <c r="C636" s="1622"/>
      <c r="D636" s="1622"/>
      <c r="E636" s="1686"/>
      <c r="F636" s="1686"/>
      <c r="G636" s="1622"/>
      <c r="H636" s="1686"/>
      <c r="I636" s="1686"/>
      <c r="J636" s="1686"/>
      <c r="K636" s="1686"/>
      <c r="L636" s="1686"/>
      <c r="M636" s="1686"/>
      <c r="N636" s="1686"/>
      <c r="O636" s="1686"/>
      <c r="P636" s="1622"/>
      <c r="Q636" s="1622"/>
      <c r="R636" s="1622"/>
      <c r="S636" s="1622"/>
      <c r="T636" s="1622"/>
      <c r="U636" s="1622"/>
      <c r="V636" s="1622"/>
      <c r="W636" s="1622"/>
      <c r="X636" s="1622"/>
      <c r="Y636" s="1622"/>
      <c r="Z636" s="1622"/>
      <c r="AA636" s="1622"/>
      <c r="AB636" s="1622"/>
    </row>
    <row r="637" ht="28.5" customHeight="1">
      <c r="A637" s="350"/>
      <c r="B637" s="1622"/>
      <c r="C637" s="1622"/>
      <c r="D637" s="1622"/>
      <c r="E637" s="1686"/>
      <c r="F637" s="1686"/>
      <c r="G637" s="1622"/>
      <c r="H637" s="1686"/>
      <c r="I637" s="1686"/>
      <c r="J637" s="1686"/>
      <c r="K637" s="1686"/>
      <c r="L637" s="1686"/>
      <c r="M637" s="1686"/>
      <c r="N637" s="1686"/>
      <c r="O637" s="1686"/>
      <c r="P637" s="1622"/>
      <c r="Q637" s="1622"/>
      <c r="R637" s="1622"/>
      <c r="S637" s="1622"/>
      <c r="T637" s="1622"/>
      <c r="U637" s="1622"/>
      <c r="V637" s="1622"/>
      <c r="W637" s="1622"/>
      <c r="X637" s="1622"/>
      <c r="Y637" s="1622"/>
      <c r="Z637" s="1622"/>
      <c r="AA637" s="1622"/>
      <c r="AB637" s="1622"/>
    </row>
    <row r="638" ht="28.5" customHeight="1">
      <c r="A638" s="350"/>
      <c r="B638" s="1622"/>
      <c r="C638" s="1622"/>
      <c r="D638" s="1622"/>
      <c r="E638" s="1686"/>
      <c r="F638" s="1686"/>
      <c r="G638" s="1622"/>
      <c r="H638" s="1686"/>
      <c r="I638" s="1686"/>
      <c r="J638" s="1686"/>
      <c r="K638" s="1686"/>
      <c r="L638" s="1686"/>
      <c r="M638" s="1686"/>
      <c r="N638" s="1686"/>
      <c r="O638" s="1686"/>
      <c r="P638" s="1622"/>
      <c r="Q638" s="1622"/>
      <c r="R638" s="1622"/>
      <c r="S638" s="1622"/>
      <c r="T638" s="1622"/>
      <c r="U638" s="1622"/>
      <c r="V638" s="1622"/>
      <c r="W638" s="1622"/>
      <c r="X638" s="1622"/>
      <c r="Y638" s="1622"/>
      <c r="Z638" s="1622"/>
      <c r="AA638" s="1622"/>
      <c r="AB638" s="1622"/>
    </row>
    <row r="639" ht="28.5" customHeight="1">
      <c r="A639" s="350"/>
      <c r="B639" s="1622"/>
      <c r="C639" s="1622"/>
      <c r="D639" s="1622"/>
      <c r="E639" s="1686"/>
      <c r="F639" s="1686"/>
      <c r="G639" s="1622"/>
      <c r="H639" s="1686"/>
      <c r="I639" s="1686"/>
      <c r="J639" s="1686"/>
      <c r="K639" s="1686"/>
      <c r="L639" s="1686"/>
      <c r="M639" s="1686"/>
      <c r="N639" s="1686"/>
      <c r="O639" s="1686"/>
      <c r="P639" s="1622"/>
      <c r="Q639" s="1622"/>
      <c r="R639" s="1622"/>
      <c r="S639" s="1622"/>
      <c r="T639" s="1622"/>
      <c r="U639" s="1622"/>
      <c r="V639" s="1622"/>
      <c r="W639" s="1622"/>
      <c r="X639" s="1622"/>
      <c r="Y639" s="1622"/>
      <c r="Z639" s="1622"/>
      <c r="AA639" s="1622"/>
      <c r="AB639" s="1622"/>
    </row>
    <row r="640" ht="28.5" customHeight="1">
      <c r="A640" s="350"/>
      <c r="B640" s="1622"/>
      <c r="C640" s="1622"/>
      <c r="D640" s="1622"/>
      <c r="E640" s="1686"/>
      <c r="F640" s="1686"/>
      <c r="G640" s="1622"/>
      <c r="H640" s="1686"/>
      <c r="I640" s="1686"/>
      <c r="J640" s="1686"/>
      <c r="K640" s="1686"/>
      <c r="L640" s="1686"/>
      <c r="M640" s="1686"/>
      <c r="N640" s="1686"/>
      <c r="O640" s="1686"/>
      <c r="P640" s="1622"/>
      <c r="Q640" s="1622"/>
      <c r="R640" s="1622"/>
      <c r="S640" s="1622"/>
      <c r="T640" s="1622"/>
      <c r="U640" s="1622"/>
      <c r="V640" s="1622"/>
      <c r="W640" s="1622"/>
      <c r="X640" s="1622"/>
      <c r="Y640" s="1622"/>
      <c r="Z640" s="1622"/>
      <c r="AA640" s="1622"/>
      <c r="AB640" s="1622"/>
    </row>
    <row r="641" ht="28.5" customHeight="1">
      <c r="A641" s="350"/>
      <c r="B641" s="1622"/>
      <c r="C641" s="1622"/>
      <c r="D641" s="1622"/>
      <c r="E641" s="1686"/>
      <c r="F641" s="1686"/>
      <c r="G641" s="1622"/>
      <c r="H641" s="1686"/>
      <c r="I641" s="1686"/>
      <c r="J641" s="1686"/>
      <c r="K641" s="1686"/>
      <c r="L641" s="1686"/>
      <c r="M641" s="1686"/>
      <c r="N641" s="1686"/>
      <c r="O641" s="1686"/>
      <c r="P641" s="1622"/>
      <c r="Q641" s="1622"/>
      <c r="R641" s="1622"/>
      <c r="S641" s="1622"/>
      <c r="T641" s="1622"/>
      <c r="U641" s="1622"/>
      <c r="V641" s="1622"/>
      <c r="W641" s="1622"/>
      <c r="X641" s="1622"/>
      <c r="Y641" s="1622"/>
      <c r="Z641" s="1622"/>
      <c r="AA641" s="1622"/>
      <c r="AB641" s="1622"/>
    </row>
    <row r="642" ht="28.5" customHeight="1">
      <c r="A642" s="350"/>
      <c r="B642" s="1622"/>
      <c r="C642" s="1622"/>
      <c r="D642" s="1622"/>
      <c r="E642" s="1686"/>
      <c r="F642" s="1686"/>
      <c r="G642" s="1622"/>
      <c r="H642" s="1686"/>
      <c r="I642" s="1686"/>
      <c r="J642" s="1686"/>
      <c r="K642" s="1686"/>
      <c r="L642" s="1686"/>
      <c r="M642" s="1686"/>
      <c r="N642" s="1686"/>
      <c r="O642" s="1686"/>
      <c r="P642" s="1622"/>
      <c r="Q642" s="1622"/>
      <c r="R642" s="1622"/>
      <c r="S642" s="1622"/>
      <c r="T642" s="1622"/>
      <c r="U642" s="1622"/>
      <c r="V642" s="1622"/>
      <c r="W642" s="1622"/>
      <c r="X642" s="1622"/>
      <c r="Y642" s="1622"/>
      <c r="Z642" s="1622"/>
      <c r="AA642" s="1622"/>
      <c r="AB642" s="1622"/>
    </row>
    <row r="643" ht="28.5" customHeight="1">
      <c r="A643" s="350"/>
      <c r="B643" s="1622"/>
      <c r="C643" s="1622"/>
      <c r="D643" s="1622"/>
      <c r="E643" s="1686"/>
      <c r="F643" s="1686"/>
      <c r="G643" s="1622"/>
      <c r="H643" s="1686"/>
      <c r="I643" s="1686"/>
      <c r="J643" s="1686"/>
      <c r="K643" s="1686"/>
      <c r="L643" s="1686"/>
      <c r="M643" s="1686"/>
      <c r="N643" s="1686"/>
      <c r="O643" s="1686"/>
      <c r="P643" s="1622"/>
      <c r="Q643" s="1622"/>
      <c r="R643" s="1622"/>
      <c r="S643" s="1622"/>
      <c r="T643" s="1622"/>
      <c r="U643" s="1622"/>
      <c r="V643" s="1622"/>
      <c r="W643" s="1622"/>
      <c r="X643" s="1622"/>
      <c r="Y643" s="1622"/>
      <c r="Z643" s="1622"/>
      <c r="AA643" s="1622"/>
      <c r="AB643" s="1622"/>
    </row>
    <row r="644" ht="28.5" customHeight="1">
      <c r="A644" s="350"/>
      <c r="B644" s="1622"/>
      <c r="C644" s="1622"/>
      <c r="D644" s="1622"/>
      <c r="E644" s="1686"/>
      <c r="F644" s="1686"/>
      <c r="G644" s="1622"/>
      <c r="H644" s="1686"/>
      <c r="I644" s="1686"/>
      <c r="J644" s="1686"/>
      <c r="K644" s="1686"/>
      <c r="L644" s="1686"/>
      <c r="M644" s="1686"/>
      <c r="N644" s="1686"/>
      <c r="O644" s="1686"/>
      <c r="P644" s="1622"/>
      <c r="Q644" s="1622"/>
      <c r="R644" s="1622"/>
      <c r="S644" s="1622"/>
      <c r="T644" s="1622"/>
      <c r="U644" s="1622"/>
      <c r="V644" s="1622"/>
      <c r="W644" s="1622"/>
      <c r="X644" s="1622"/>
      <c r="Y644" s="1622"/>
      <c r="Z644" s="1622"/>
      <c r="AA644" s="1622"/>
      <c r="AB644" s="1622"/>
    </row>
    <row r="645" ht="28.5" customHeight="1">
      <c r="A645" s="350"/>
      <c r="B645" s="1622"/>
      <c r="C645" s="1622"/>
      <c r="D645" s="1622"/>
      <c r="E645" s="1686"/>
      <c r="F645" s="1686"/>
      <c r="G645" s="1622"/>
      <c r="H645" s="1686"/>
      <c r="I645" s="1686"/>
      <c r="J645" s="1686"/>
      <c r="K645" s="1686"/>
      <c r="L645" s="1686"/>
      <c r="M645" s="1686"/>
      <c r="N645" s="1686"/>
      <c r="O645" s="1686"/>
      <c r="P645" s="1622"/>
      <c r="Q645" s="1622"/>
      <c r="R645" s="1622"/>
      <c r="S645" s="1622"/>
      <c r="T645" s="1622"/>
      <c r="U645" s="1622"/>
      <c r="V645" s="1622"/>
      <c r="W645" s="1622"/>
      <c r="X645" s="1622"/>
      <c r="Y645" s="1622"/>
      <c r="Z645" s="1622"/>
      <c r="AA645" s="1622"/>
      <c r="AB645" s="1622"/>
    </row>
    <row r="646" ht="28.5" customHeight="1">
      <c r="A646" s="350"/>
      <c r="B646" s="1622"/>
      <c r="C646" s="1622"/>
      <c r="D646" s="1622"/>
      <c r="E646" s="1686"/>
      <c r="F646" s="1686"/>
      <c r="G646" s="1622"/>
      <c r="H646" s="1686"/>
      <c r="I646" s="1686"/>
      <c r="J646" s="1686"/>
      <c r="K646" s="1686"/>
      <c r="L646" s="1686"/>
      <c r="M646" s="1686"/>
      <c r="N646" s="1686"/>
      <c r="O646" s="1686"/>
      <c r="P646" s="1622"/>
      <c r="Q646" s="1622"/>
      <c r="R646" s="1622"/>
      <c r="S646" s="1622"/>
      <c r="T646" s="1622"/>
      <c r="U646" s="1622"/>
      <c r="V646" s="1622"/>
      <c r="W646" s="1622"/>
      <c r="X646" s="1622"/>
      <c r="Y646" s="1622"/>
      <c r="Z646" s="1622"/>
      <c r="AA646" s="1622"/>
      <c r="AB646" s="1622"/>
    </row>
    <row r="647" ht="28.5" customHeight="1">
      <c r="A647" s="350"/>
      <c r="B647" s="1622"/>
      <c r="C647" s="1622"/>
      <c r="D647" s="1622"/>
      <c r="E647" s="1686"/>
      <c r="F647" s="1686"/>
      <c r="G647" s="1622"/>
      <c r="H647" s="1686"/>
      <c r="I647" s="1686"/>
      <c r="J647" s="1686"/>
      <c r="K647" s="1686"/>
      <c r="L647" s="1686"/>
      <c r="M647" s="1686"/>
      <c r="N647" s="1686"/>
      <c r="O647" s="1686"/>
      <c r="P647" s="1622"/>
      <c r="Q647" s="1622"/>
      <c r="R647" s="1622"/>
      <c r="S647" s="1622"/>
      <c r="T647" s="1622"/>
      <c r="U647" s="1622"/>
      <c r="V647" s="1622"/>
      <c r="W647" s="1622"/>
      <c r="X647" s="1622"/>
      <c r="Y647" s="1622"/>
      <c r="Z647" s="1622"/>
      <c r="AA647" s="1622"/>
      <c r="AB647" s="1622"/>
    </row>
    <row r="648" ht="28.5" customHeight="1">
      <c r="A648" s="350"/>
      <c r="B648" s="1622"/>
      <c r="C648" s="1622"/>
      <c r="D648" s="1622"/>
      <c r="E648" s="1686"/>
      <c r="F648" s="1686"/>
      <c r="G648" s="1622"/>
      <c r="H648" s="1686"/>
      <c r="I648" s="1686"/>
      <c r="J648" s="1686"/>
      <c r="K648" s="1686"/>
      <c r="L648" s="1686"/>
      <c r="M648" s="1686"/>
      <c r="N648" s="1686"/>
      <c r="O648" s="1686"/>
      <c r="P648" s="1622"/>
      <c r="Q648" s="1622"/>
      <c r="R648" s="1622"/>
      <c r="S648" s="1622"/>
      <c r="T648" s="1622"/>
      <c r="U648" s="1622"/>
      <c r="V648" s="1622"/>
      <c r="W648" s="1622"/>
      <c r="X648" s="1622"/>
      <c r="Y648" s="1622"/>
      <c r="Z648" s="1622"/>
      <c r="AA648" s="1622"/>
      <c r="AB648" s="1622"/>
    </row>
    <row r="649" ht="28.5" customHeight="1">
      <c r="A649" s="350"/>
      <c r="B649" s="1622"/>
      <c r="C649" s="1622"/>
      <c r="D649" s="1622"/>
      <c r="E649" s="1686"/>
      <c r="F649" s="1686"/>
      <c r="G649" s="1622"/>
      <c r="H649" s="1686"/>
      <c r="I649" s="1686"/>
      <c r="J649" s="1686"/>
      <c r="K649" s="1686"/>
      <c r="L649" s="1686"/>
      <c r="M649" s="1686"/>
      <c r="N649" s="1686"/>
      <c r="O649" s="1686"/>
      <c r="P649" s="1622"/>
      <c r="Q649" s="1622"/>
      <c r="R649" s="1622"/>
      <c r="S649" s="1622"/>
      <c r="T649" s="1622"/>
      <c r="U649" s="1622"/>
      <c r="V649" s="1622"/>
      <c r="W649" s="1622"/>
      <c r="X649" s="1622"/>
      <c r="Y649" s="1622"/>
      <c r="Z649" s="1622"/>
      <c r="AA649" s="1622"/>
      <c r="AB649" s="1622"/>
    </row>
    <row r="650" ht="28.5" customHeight="1">
      <c r="A650" s="350"/>
      <c r="B650" s="1622"/>
      <c r="C650" s="1622"/>
      <c r="D650" s="1622"/>
      <c r="E650" s="1686"/>
      <c r="F650" s="1686"/>
      <c r="G650" s="1622"/>
      <c r="H650" s="1686"/>
      <c r="I650" s="1686"/>
      <c r="J650" s="1686"/>
      <c r="K650" s="1686"/>
      <c r="L650" s="1686"/>
      <c r="M650" s="1686"/>
      <c r="N650" s="1686"/>
      <c r="O650" s="1686"/>
      <c r="P650" s="1622"/>
      <c r="Q650" s="1622"/>
      <c r="R650" s="1622"/>
      <c r="S650" s="1622"/>
      <c r="T650" s="1622"/>
      <c r="U650" s="1622"/>
      <c r="V650" s="1622"/>
      <c r="W650" s="1622"/>
      <c r="X650" s="1622"/>
      <c r="Y650" s="1622"/>
      <c r="Z650" s="1622"/>
      <c r="AA650" s="1622"/>
      <c r="AB650" s="1622"/>
    </row>
    <row r="651" ht="28.5" customHeight="1">
      <c r="A651" s="350"/>
      <c r="B651" s="1622"/>
      <c r="C651" s="1622"/>
      <c r="D651" s="1622"/>
      <c r="E651" s="1686"/>
      <c r="F651" s="1686"/>
      <c r="G651" s="1622"/>
      <c r="H651" s="1686"/>
      <c r="I651" s="1686"/>
      <c r="J651" s="1686"/>
      <c r="K651" s="1686"/>
      <c r="L651" s="1686"/>
      <c r="M651" s="1686"/>
      <c r="N651" s="1686"/>
      <c r="O651" s="1686"/>
      <c r="P651" s="1622"/>
      <c r="Q651" s="1622"/>
      <c r="R651" s="1622"/>
      <c r="S651" s="1622"/>
      <c r="T651" s="1622"/>
      <c r="U651" s="1622"/>
      <c r="V651" s="1622"/>
      <c r="W651" s="1622"/>
      <c r="X651" s="1622"/>
      <c r="Y651" s="1622"/>
      <c r="Z651" s="1622"/>
      <c r="AA651" s="1622"/>
      <c r="AB651" s="1622"/>
    </row>
    <row r="652" ht="28.5" customHeight="1">
      <c r="A652" s="350"/>
      <c r="B652" s="1622"/>
      <c r="C652" s="1622"/>
      <c r="D652" s="1622"/>
      <c r="E652" s="1686"/>
      <c r="F652" s="1686"/>
      <c r="G652" s="1622"/>
      <c r="H652" s="1686"/>
      <c r="I652" s="1686"/>
      <c r="J652" s="1686"/>
      <c r="K652" s="1686"/>
      <c r="L652" s="1686"/>
      <c r="M652" s="1686"/>
      <c r="N652" s="1686"/>
      <c r="O652" s="1686"/>
      <c r="P652" s="1622"/>
      <c r="Q652" s="1622"/>
      <c r="R652" s="1622"/>
      <c r="S652" s="1622"/>
      <c r="T652" s="1622"/>
      <c r="U652" s="1622"/>
      <c r="V652" s="1622"/>
      <c r="W652" s="1622"/>
      <c r="X652" s="1622"/>
      <c r="Y652" s="1622"/>
      <c r="Z652" s="1622"/>
      <c r="AA652" s="1622"/>
      <c r="AB652" s="1622"/>
    </row>
    <row r="653" ht="28.5" customHeight="1">
      <c r="A653" s="350"/>
      <c r="B653" s="1622"/>
      <c r="C653" s="1622"/>
      <c r="D653" s="1622"/>
      <c r="E653" s="1686"/>
      <c r="F653" s="1686"/>
      <c r="G653" s="1622"/>
      <c r="H653" s="1686"/>
      <c r="I653" s="1686"/>
      <c r="J653" s="1686"/>
      <c r="K653" s="1686"/>
      <c r="L653" s="1686"/>
      <c r="M653" s="1686"/>
      <c r="N653" s="1686"/>
      <c r="O653" s="1686"/>
      <c r="P653" s="1622"/>
      <c r="Q653" s="1622"/>
      <c r="R653" s="1622"/>
      <c r="S653" s="1622"/>
      <c r="T653" s="1622"/>
      <c r="U653" s="1622"/>
      <c r="V653" s="1622"/>
      <c r="W653" s="1622"/>
      <c r="X653" s="1622"/>
      <c r="Y653" s="1622"/>
      <c r="Z653" s="1622"/>
      <c r="AA653" s="1622"/>
      <c r="AB653" s="1622"/>
    </row>
    <row r="654" ht="28.5" customHeight="1">
      <c r="A654" s="350"/>
      <c r="B654" s="1622"/>
      <c r="C654" s="1622"/>
      <c r="D654" s="1622"/>
      <c r="E654" s="1686"/>
      <c r="F654" s="1686"/>
      <c r="G654" s="1622"/>
      <c r="H654" s="1686"/>
      <c r="I654" s="1686"/>
      <c r="J654" s="1686"/>
      <c r="K654" s="1686"/>
      <c r="L654" s="1686"/>
      <c r="M654" s="1686"/>
      <c r="N654" s="1686"/>
      <c r="O654" s="1686"/>
      <c r="P654" s="1622"/>
      <c r="Q654" s="1622"/>
      <c r="R654" s="1622"/>
      <c r="S654" s="1622"/>
      <c r="T654" s="1622"/>
      <c r="U654" s="1622"/>
      <c r="V654" s="1622"/>
      <c r="W654" s="1622"/>
      <c r="X654" s="1622"/>
      <c r="Y654" s="1622"/>
      <c r="Z654" s="1622"/>
      <c r="AA654" s="1622"/>
      <c r="AB654" s="1622"/>
    </row>
    <row r="655" ht="28.5" customHeight="1">
      <c r="A655" s="350"/>
      <c r="B655" s="1622"/>
      <c r="C655" s="1622"/>
      <c r="D655" s="1622"/>
      <c r="E655" s="1686"/>
      <c r="F655" s="1686"/>
      <c r="G655" s="1622"/>
      <c r="H655" s="1686"/>
      <c r="I655" s="1686"/>
      <c r="J655" s="1686"/>
      <c r="K655" s="1686"/>
      <c r="L655" s="1686"/>
      <c r="M655" s="1686"/>
      <c r="N655" s="1686"/>
      <c r="O655" s="1686"/>
      <c r="P655" s="1622"/>
      <c r="Q655" s="1622"/>
      <c r="R655" s="1622"/>
      <c r="S655" s="1622"/>
      <c r="T655" s="1622"/>
      <c r="U655" s="1622"/>
      <c r="V655" s="1622"/>
      <c r="W655" s="1622"/>
      <c r="X655" s="1622"/>
      <c r="Y655" s="1622"/>
      <c r="Z655" s="1622"/>
      <c r="AA655" s="1622"/>
      <c r="AB655" s="1622"/>
    </row>
    <row r="656" ht="28.5" customHeight="1">
      <c r="A656" s="350"/>
      <c r="B656" s="1622"/>
      <c r="C656" s="1622"/>
      <c r="D656" s="1622"/>
      <c r="E656" s="1686"/>
      <c r="F656" s="1686"/>
      <c r="G656" s="1622"/>
      <c r="H656" s="1686"/>
      <c r="I656" s="1686"/>
      <c r="J656" s="1686"/>
      <c r="K656" s="1686"/>
      <c r="L656" s="1686"/>
      <c r="M656" s="1686"/>
      <c r="N656" s="1686"/>
      <c r="O656" s="1686"/>
      <c r="P656" s="1622"/>
      <c r="Q656" s="1622"/>
      <c r="R656" s="1622"/>
      <c r="S656" s="1622"/>
      <c r="T656" s="1622"/>
      <c r="U656" s="1622"/>
      <c r="V656" s="1622"/>
      <c r="W656" s="1622"/>
      <c r="X656" s="1622"/>
      <c r="Y656" s="1622"/>
      <c r="Z656" s="1622"/>
      <c r="AA656" s="1622"/>
      <c r="AB656" s="1622"/>
    </row>
    <row r="657" ht="28.5" customHeight="1">
      <c r="A657" s="350"/>
      <c r="B657" s="1622"/>
      <c r="C657" s="1622"/>
      <c r="D657" s="1622"/>
      <c r="E657" s="1686"/>
      <c r="F657" s="1686"/>
      <c r="G657" s="1622"/>
      <c r="H657" s="1686"/>
      <c r="I657" s="1686"/>
      <c r="J657" s="1686"/>
      <c r="K657" s="1686"/>
      <c r="L657" s="1686"/>
      <c r="M657" s="1686"/>
      <c r="N657" s="1686"/>
      <c r="O657" s="1686"/>
      <c r="P657" s="1622"/>
      <c r="Q657" s="1622"/>
      <c r="R657" s="1622"/>
      <c r="S657" s="1622"/>
      <c r="T657" s="1622"/>
      <c r="U657" s="1622"/>
      <c r="V657" s="1622"/>
      <c r="W657" s="1622"/>
      <c r="X657" s="1622"/>
      <c r="Y657" s="1622"/>
      <c r="Z657" s="1622"/>
      <c r="AA657" s="1622"/>
      <c r="AB657" s="1622"/>
    </row>
    <row r="658" ht="28.5" customHeight="1">
      <c r="A658" s="350"/>
      <c r="B658" s="1622"/>
      <c r="C658" s="1622"/>
      <c r="D658" s="1622"/>
      <c r="E658" s="1686"/>
      <c r="F658" s="1686"/>
      <c r="G658" s="1622"/>
      <c r="H658" s="1686"/>
      <c r="I658" s="1686"/>
      <c r="J658" s="1686"/>
      <c r="K658" s="1686"/>
      <c r="L658" s="1686"/>
      <c r="M658" s="1686"/>
      <c r="N658" s="1686"/>
      <c r="O658" s="1686"/>
      <c r="P658" s="1622"/>
      <c r="Q658" s="1622"/>
      <c r="R658" s="1622"/>
      <c r="S658" s="1622"/>
      <c r="T658" s="1622"/>
      <c r="U658" s="1622"/>
      <c r="V658" s="1622"/>
      <c r="W658" s="1622"/>
      <c r="X658" s="1622"/>
      <c r="Y658" s="1622"/>
      <c r="Z658" s="1622"/>
      <c r="AA658" s="1622"/>
      <c r="AB658" s="1622"/>
    </row>
    <row r="659" ht="28.5" customHeight="1">
      <c r="A659" s="350"/>
      <c r="B659" s="1622"/>
      <c r="C659" s="1622"/>
      <c r="D659" s="1622"/>
      <c r="E659" s="1686"/>
      <c r="F659" s="1686"/>
      <c r="G659" s="1622"/>
      <c r="H659" s="1686"/>
      <c r="I659" s="1686"/>
      <c r="J659" s="1686"/>
      <c r="K659" s="1686"/>
      <c r="L659" s="1686"/>
      <c r="M659" s="1686"/>
      <c r="N659" s="1686"/>
      <c r="O659" s="1686"/>
      <c r="P659" s="1622"/>
      <c r="Q659" s="1622"/>
      <c r="R659" s="1622"/>
      <c r="S659" s="1622"/>
      <c r="T659" s="1622"/>
      <c r="U659" s="1622"/>
      <c r="V659" s="1622"/>
      <c r="W659" s="1622"/>
      <c r="X659" s="1622"/>
      <c r="Y659" s="1622"/>
      <c r="Z659" s="1622"/>
      <c r="AA659" s="1622"/>
      <c r="AB659" s="1622"/>
    </row>
    <row r="660" ht="28.5" customHeight="1">
      <c r="A660" s="350"/>
      <c r="B660" s="1622"/>
      <c r="C660" s="1622"/>
      <c r="D660" s="1622"/>
      <c r="E660" s="1686"/>
      <c r="F660" s="1686"/>
      <c r="G660" s="1622"/>
      <c r="H660" s="1686"/>
      <c r="I660" s="1686"/>
      <c r="J660" s="1686"/>
      <c r="K660" s="1686"/>
      <c r="L660" s="1686"/>
      <c r="M660" s="1686"/>
      <c r="N660" s="1686"/>
      <c r="O660" s="1686"/>
      <c r="P660" s="1622"/>
      <c r="Q660" s="1622"/>
      <c r="R660" s="1622"/>
      <c r="S660" s="1622"/>
      <c r="T660" s="1622"/>
      <c r="U660" s="1622"/>
      <c r="V660" s="1622"/>
      <c r="W660" s="1622"/>
      <c r="X660" s="1622"/>
      <c r="Y660" s="1622"/>
      <c r="Z660" s="1622"/>
      <c r="AA660" s="1622"/>
      <c r="AB660" s="1622"/>
    </row>
    <row r="661" ht="28.5" customHeight="1">
      <c r="A661" s="350"/>
      <c r="B661" s="1622"/>
      <c r="C661" s="1622"/>
      <c r="D661" s="1622"/>
      <c r="E661" s="1686"/>
      <c r="F661" s="1686"/>
      <c r="G661" s="1622"/>
      <c r="H661" s="1686"/>
      <c r="I661" s="1686"/>
      <c r="J661" s="1686"/>
      <c r="K661" s="1686"/>
      <c r="L661" s="1686"/>
      <c r="M661" s="1686"/>
      <c r="N661" s="1686"/>
      <c r="O661" s="1686"/>
      <c r="P661" s="1622"/>
      <c r="Q661" s="1622"/>
      <c r="R661" s="1622"/>
      <c r="S661" s="1622"/>
      <c r="T661" s="1622"/>
      <c r="U661" s="1622"/>
      <c r="V661" s="1622"/>
      <c r="W661" s="1622"/>
      <c r="X661" s="1622"/>
      <c r="Y661" s="1622"/>
      <c r="Z661" s="1622"/>
      <c r="AA661" s="1622"/>
      <c r="AB661" s="1622"/>
    </row>
    <row r="662" ht="28.5" customHeight="1">
      <c r="A662" s="350"/>
      <c r="B662" s="1622"/>
      <c r="C662" s="1622"/>
      <c r="D662" s="1622"/>
      <c r="E662" s="1686"/>
      <c r="F662" s="1686"/>
      <c r="G662" s="1622"/>
      <c r="H662" s="1686"/>
      <c r="I662" s="1686"/>
      <c r="J662" s="1686"/>
      <c r="K662" s="1686"/>
      <c r="L662" s="1686"/>
      <c r="M662" s="1686"/>
      <c r="N662" s="1686"/>
      <c r="O662" s="1686"/>
      <c r="P662" s="1622"/>
      <c r="Q662" s="1622"/>
      <c r="R662" s="1622"/>
      <c r="S662" s="1622"/>
      <c r="T662" s="1622"/>
      <c r="U662" s="1622"/>
      <c r="V662" s="1622"/>
      <c r="W662" s="1622"/>
      <c r="X662" s="1622"/>
      <c r="Y662" s="1622"/>
      <c r="Z662" s="1622"/>
      <c r="AA662" s="1622"/>
      <c r="AB662" s="1622"/>
    </row>
    <row r="663" ht="28.5" customHeight="1">
      <c r="A663" s="350"/>
      <c r="B663" s="1622"/>
      <c r="C663" s="1622"/>
      <c r="D663" s="1622"/>
      <c r="E663" s="1686"/>
      <c r="F663" s="1686"/>
      <c r="G663" s="1622"/>
      <c r="H663" s="1686"/>
      <c r="I663" s="1686"/>
      <c r="J663" s="1686"/>
      <c r="K663" s="1686"/>
      <c r="L663" s="1686"/>
      <c r="M663" s="1686"/>
      <c r="N663" s="1686"/>
      <c r="O663" s="1686"/>
      <c r="P663" s="1622"/>
      <c r="Q663" s="1622"/>
      <c r="R663" s="1622"/>
      <c r="S663" s="1622"/>
      <c r="T663" s="1622"/>
      <c r="U663" s="1622"/>
      <c r="V663" s="1622"/>
      <c r="W663" s="1622"/>
      <c r="X663" s="1622"/>
      <c r="Y663" s="1622"/>
      <c r="Z663" s="1622"/>
      <c r="AA663" s="1622"/>
      <c r="AB663" s="1622"/>
    </row>
    <row r="664" ht="28.5" customHeight="1">
      <c r="A664" s="350"/>
      <c r="B664" s="1622"/>
      <c r="C664" s="1622"/>
      <c r="D664" s="1622"/>
      <c r="E664" s="1686"/>
      <c r="F664" s="1686"/>
      <c r="G664" s="1622"/>
      <c r="H664" s="1686"/>
      <c r="I664" s="1686"/>
      <c r="J664" s="1686"/>
      <c r="K664" s="1686"/>
      <c r="L664" s="1686"/>
      <c r="M664" s="1686"/>
      <c r="N664" s="1686"/>
      <c r="O664" s="1686"/>
      <c r="P664" s="1622"/>
      <c r="Q664" s="1622"/>
      <c r="R664" s="1622"/>
      <c r="S664" s="1622"/>
      <c r="T664" s="1622"/>
      <c r="U664" s="1622"/>
      <c r="V664" s="1622"/>
      <c r="W664" s="1622"/>
      <c r="X664" s="1622"/>
      <c r="Y664" s="1622"/>
      <c r="Z664" s="1622"/>
      <c r="AA664" s="1622"/>
      <c r="AB664" s="1622"/>
    </row>
    <row r="665" ht="28.5" customHeight="1">
      <c r="A665" s="350"/>
      <c r="B665" s="1622"/>
      <c r="C665" s="1622"/>
      <c r="D665" s="1622"/>
      <c r="E665" s="1686"/>
      <c r="F665" s="1686"/>
      <c r="G665" s="1622"/>
      <c r="H665" s="1686"/>
      <c r="I665" s="1686"/>
      <c r="J665" s="1686"/>
      <c r="K665" s="1686"/>
      <c r="L665" s="1686"/>
      <c r="M665" s="1686"/>
      <c r="N665" s="1686"/>
      <c r="O665" s="1686"/>
      <c r="P665" s="1622"/>
      <c r="Q665" s="1622"/>
      <c r="R665" s="1622"/>
      <c r="S665" s="1622"/>
      <c r="T665" s="1622"/>
      <c r="U665" s="1622"/>
      <c r="V665" s="1622"/>
      <c r="W665" s="1622"/>
      <c r="X665" s="1622"/>
      <c r="Y665" s="1622"/>
      <c r="Z665" s="1622"/>
      <c r="AA665" s="1622"/>
      <c r="AB665" s="1622"/>
    </row>
    <row r="666" ht="28.5" customHeight="1">
      <c r="A666" s="350"/>
      <c r="B666" s="1622"/>
      <c r="C666" s="1622"/>
      <c r="D666" s="1622"/>
      <c r="E666" s="1686"/>
      <c r="F666" s="1686"/>
      <c r="G666" s="1622"/>
      <c r="H666" s="1686"/>
      <c r="I666" s="1686"/>
      <c r="J666" s="1686"/>
      <c r="K666" s="1686"/>
      <c r="L666" s="1686"/>
      <c r="M666" s="1686"/>
      <c r="N666" s="1686"/>
      <c r="O666" s="1686"/>
      <c r="P666" s="1622"/>
      <c r="Q666" s="1622"/>
      <c r="R666" s="1622"/>
      <c r="S666" s="1622"/>
      <c r="T666" s="1622"/>
      <c r="U666" s="1622"/>
      <c r="V666" s="1622"/>
      <c r="W666" s="1622"/>
      <c r="X666" s="1622"/>
      <c r="Y666" s="1622"/>
      <c r="Z666" s="1622"/>
      <c r="AA666" s="1622"/>
      <c r="AB666" s="1622"/>
    </row>
    <row r="667" ht="28.5" customHeight="1">
      <c r="A667" s="350"/>
      <c r="B667" s="1622"/>
      <c r="C667" s="1622"/>
      <c r="D667" s="1622"/>
      <c r="E667" s="1686"/>
      <c r="F667" s="1686"/>
      <c r="G667" s="1622"/>
      <c r="H667" s="1686"/>
      <c r="I667" s="1686"/>
      <c r="J667" s="1686"/>
      <c r="K667" s="1686"/>
      <c r="L667" s="1686"/>
      <c r="M667" s="1686"/>
      <c r="N667" s="1686"/>
      <c r="O667" s="1686"/>
      <c r="P667" s="1622"/>
      <c r="Q667" s="1622"/>
      <c r="R667" s="1622"/>
      <c r="S667" s="1622"/>
      <c r="T667" s="1622"/>
      <c r="U667" s="1622"/>
      <c r="V667" s="1622"/>
      <c r="W667" s="1622"/>
      <c r="X667" s="1622"/>
      <c r="Y667" s="1622"/>
      <c r="Z667" s="1622"/>
      <c r="AA667" s="1622"/>
      <c r="AB667" s="1622"/>
    </row>
    <row r="668" ht="28.5" customHeight="1">
      <c r="A668" s="350"/>
      <c r="B668" s="1622"/>
      <c r="C668" s="1622"/>
      <c r="D668" s="1622"/>
      <c r="E668" s="1686"/>
      <c r="F668" s="1686"/>
      <c r="G668" s="1622"/>
      <c r="H668" s="1686"/>
      <c r="I668" s="1686"/>
      <c r="J668" s="1686"/>
      <c r="K668" s="1686"/>
      <c r="L668" s="1686"/>
      <c r="M668" s="1686"/>
      <c r="N668" s="1686"/>
      <c r="O668" s="1686"/>
      <c r="P668" s="1622"/>
      <c r="Q668" s="1622"/>
      <c r="R668" s="1622"/>
      <c r="S668" s="1622"/>
      <c r="T668" s="1622"/>
      <c r="U668" s="1622"/>
      <c r="V668" s="1622"/>
      <c r="W668" s="1622"/>
      <c r="X668" s="1622"/>
      <c r="Y668" s="1622"/>
      <c r="Z668" s="1622"/>
      <c r="AA668" s="1622"/>
      <c r="AB668" s="1622"/>
    </row>
    <row r="669" ht="28.5" customHeight="1">
      <c r="A669" s="350"/>
      <c r="B669" s="1622"/>
      <c r="C669" s="1622"/>
      <c r="D669" s="1622"/>
      <c r="E669" s="1686"/>
      <c r="F669" s="1686"/>
      <c r="G669" s="1622"/>
      <c r="H669" s="1686"/>
      <c r="I669" s="1686"/>
      <c r="J669" s="1686"/>
      <c r="K669" s="1686"/>
      <c r="L669" s="1686"/>
      <c r="M669" s="1686"/>
      <c r="N669" s="1686"/>
      <c r="O669" s="1686"/>
      <c r="P669" s="1622"/>
      <c r="Q669" s="1622"/>
      <c r="R669" s="1622"/>
      <c r="S669" s="1622"/>
      <c r="T669" s="1622"/>
      <c r="U669" s="1622"/>
      <c r="V669" s="1622"/>
      <c r="W669" s="1622"/>
      <c r="X669" s="1622"/>
      <c r="Y669" s="1622"/>
      <c r="Z669" s="1622"/>
      <c r="AA669" s="1622"/>
      <c r="AB669" s="1622"/>
    </row>
    <row r="670" ht="28.5" customHeight="1">
      <c r="A670" s="350"/>
      <c r="B670" s="1622"/>
      <c r="C670" s="1622"/>
      <c r="D670" s="1622"/>
      <c r="E670" s="1686"/>
      <c r="F670" s="1686"/>
      <c r="G670" s="1622"/>
      <c r="H670" s="1686"/>
      <c r="I670" s="1686"/>
      <c r="J670" s="1686"/>
      <c r="K670" s="1686"/>
      <c r="L670" s="1686"/>
      <c r="M670" s="1686"/>
      <c r="N670" s="1686"/>
      <c r="O670" s="1686"/>
      <c r="P670" s="1622"/>
      <c r="Q670" s="1622"/>
      <c r="R670" s="1622"/>
      <c r="S670" s="1622"/>
      <c r="T670" s="1622"/>
      <c r="U670" s="1622"/>
      <c r="V670" s="1622"/>
      <c r="W670" s="1622"/>
      <c r="X670" s="1622"/>
      <c r="Y670" s="1622"/>
      <c r="Z670" s="1622"/>
      <c r="AA670" s="1622"/>
      <c r="AB670" s="1622"/>
    </row>
    <row r="671" ht="28.5" customHeight="1">
      <c r="A671" s="350"/>
      <c r="B671" s="1622"/>
      <c r="C671" s="1622"/>
      <c r="D671" s="1622"/>
      <c r="E671" s="1686"/>
      <c r="F671" s="1686"/>
      <c r="G671" s="1622"/>
      <c r="H671" s="1686"/>
      <c r="I671" s="1686"/>
      <c r="J671" s="1686"/>
      <c r="K671" s="1686"/>
      <c r="L671" s="1686"/>
      <c r="M671" s="1686"/>
      <c r="N671" s="1686"/>
      <c r="O671" s="1686"/>
      <c r="P671" s="1622"/>
      <c r="Q671" s="1622"/>
      <c r="R671" s="1622"/>
      <c r="S671" s="1622"/>
      <c r="T671" s="1622"/>
      <c r="U671" s="1622"/>
      <c r="V671" s="1622"/>
      <c r="W671" s="1622"/>
      <c r="X671" s="1622"/>
      <c r="Y671" s="1622"/>
      <c r="Z671" s="1622"/>
      <c r="AA671" s="1622"/>
      <c r="AB671" s="1622"/>
    </row>
    <row r="672" ht="28.5" customHeight="1">
      <c r="A672" s="350"/>
      <c r="B672" s="1622"/>
      <c r="C672" s="1622"/>
      <c r="D672" s="1622"/>
      <c r="E672" s="1686"/>
      <c r="F672" s="1686"/>
      <c r="G672" s="1622"/>
      <c r="H672" s="1686"/>
      <c r="I672" s="1686"/>
      <c r="J672" s="1686"/>
      <c r="K672" s="1686"/>
      <c r="L672" s="1686"/>
      <c r="M672" s="1686"/>
      <c r="N672" s="1686"/>
      <c r="O672" s="1686"/>
      <c r="P672" s="1622"/>
      <c r="Q672" s="1622"/>
      <c r="R672" s="1622"/>
      <c r="S672" s="1622"/>
      <c r="T672" s="1622"/>
      <c r="U672" s="1622"/>
      <c r="V672" s="1622"/>
      <c r="W672" s="1622"/>
      <c r="X672" s="1622"/>
      <c r="Y672" s="1622"/>
      <c r="Z672" s="1622"/>
      <c r="AA672" s="1622"/>
      <c r="AB672" s="1622"/>
    </row>
    <row r="673" ht="28.5" customHeight="1">
      <c r="A673" s="350"/>
      <c r="B673" s="1622"/>
      <c r="C673" s="1622"/>
      <c r="D673" s="1622"/>
      <c r="E673" s="1686"/>
      <c r="F673" s="1686"/>
      <c r="G673" s="1622"/>
      <c r="H673" s="1686"/>
      <c r="I673" s="1686"/>
      <c r="J673" s="1686"/>
      <c r="K673" s="1686"/>
      <c r="L673" s="1686"/>
      <c r="M673" s="1686"/>
      <c r="N673" s="1686"/>
      <c r="O673" s="1686"/>
      <c r="P673" s="1622"/>
      <c r="Q673" s="1622"/>
      <c r="R673" s="1622"/>
      <c r="S673" s="1622"/>
      <c r="T673" s="1622"/>
      <c r="U673" s="1622"/>
      <c r="V673" s="1622"/>
      <c r="W673" s="1622"/>
      <c r="X673" s="1622"/>
      <c r="Y673" s="1622"/>
      <c r="Z673" s="1622"/>
      <c r="AA673" s="1622"/>
      <c r="AB673" s="1622"/>
    </row>
    <row r="674" ht="28.5" customHeight="1">
      <c r="A674" s="350"/>
      <c r="B674" s="1622"/>
      <c r="C674" s="1622"/>
      <c r="D674" s="1622"/>
      <c r="E674" s="1686"/>
      <c r="F674" s="1686"/>
      <c r="G674" s="1622"/>
      <c r="H674" s="1686"/>
      <c r="I674" s="1686"/>
      <c r="J674" s="1686"/>
      <c r="K674" s="1686"/>
      <c r="L674" s="1686"/>
      <c r="M674" s="1686"/>
      <c r="N674" s="1686"/>
      <c r="O674" s="1686"/>
      <c r="P674" s="1622"/>
      <c r="Q674" s="1622"/>
      <c r="R674" s="1622"/>
      <c r="S674" s="1622"/>
      <c r="T674" s="1622"/>
      <c r="U674" s="1622"/>
      <c r="V674" s="1622"/>
      <c r="W674" s="1622"/>
      <c r="X674" s="1622"/>
      <c r="Y674" s="1622"/>
      <c r="Z674" s="1622"/>
      <c r="AA674" s="1622"/>
      <c r="AB674" s="1622"/>
    </row>
    <row r="675" ht="28.5" customHeight="1">
      <c r="A675" s="350"/>
      <c r="B675" s="1622"/>
      <c r="C675" s="1622"/>
      <c r="D675" s="1622"/>
      <c r="E675" s="1686"/>
      <c r="F675" s="1686"/>
      <c r="G675" s="1622"/>
      <c r="H675" s="1686"/>
      <c r="I675" s="1686"/>
      <c r="J675" s="1686"/>
      <c r="K675" s="1686"/>
      <c r="L675" s="1686"/>
      <c r="M675" s="1686"/>
      <c r="N675" s="1686"/>
      <c r="O675" s="1686"/>
      <c r="P675" s="1622"/>
      <c r="Q675" s="1622"/>
      <c r="R675" s="1622"/>
      <c r="S675" s="1622"/>
      <c r="T675" s="1622"/>
      <c r="U675" s="1622"/>
      <c r="V675" s="1622"/>
      <c r="W675" s="1622"/>
      <c r="X675" s="1622"/>
      <c r="Y675" s="1622"/>
      <c r="Z675" s="1622"/>
      <c r="AA675" s="1622"/>
      <c r="AB675" s="1622"/>
    </row>
    <row r="676" ht="28.5" customHeight="1">
      <c r="A676" s="350"/>
      <c r="B676" s="1622"/>
      <c r="C676" s="1622"/>
      <c r="D676" s="1622"/>
      <c r="E676" s="1686"/>
      <c r="F676" s="1686"/>
      <c r="G676" s="1622"/>
      <c r="H676" s="1686"/>
      <c r="I676" s="1686"/>
      <c r="J676" s="1686"/>
      <c r="K676" s="1686"/>
      <c r="L676" s="1686"/>
      <c r="M676" s="1686"/>
      <c r="N676" s="1686"/>
      <c r="O676" s="1686"/>
      <c r="P676" s="1622"/>
      <c r="Q676" s="1622"/>
      <c r="R676" s="1622"/>
      <c r="S676" s="1622"/>
      <c r="T676" s="1622"/>
      <c r="U676" s="1622"/>
      <c r="V676" s="1622"/>
      <c r="W676" s="1622"/>
      <c r="X676" s="1622"/>
      <c r="Y676" s="1622"/>
      <c r="Z676" s="1622"/>
      <c r="AA676" s="1622"/>
      <c r="AB676" s="1622"/>
    </row>
    <row r="677" ht="28.5" customHeight="1">
      <c r="A677" s="350"/>
      <c r="B677" s="1622"/>
      <c r="C677" s="1622"/>
      <c r="D677" s="1622"/>
      <c r="E677" s="1686"/>
      <c r="F677" s="1686"/>
      <c r="G677" s="1622"/>
      <c r="H677" s="1686"/>
      <c r="I677" s="1686"/>
      <c r="J677" s="1686"/>
      <c r="K677" s="1686"/>
      <c r="L677" s="1686"/>
      <c r="M677" s="1686"/>
      <c r="N677" s="1686"/>
      <c r="O677" s="1686"/>
      <c r="P677" s="1622"/>
      <c r="Q677" s="1622"/>
      <c r="R677" s="1622"/>
      <c r="S677" s="1622"/>
      <c r="T677" s="1622"/>
      <c r="U677" s="1622"/>
      <c r="V677" s="1622"/>
      <c r="W677" s="1622"/>
      <c r="X677" s="1622"/>
      <c r="Y677" s="1622"/>
      <c r="Z677" s="1622"/>
      <c r="AA677" s="1622"/>
      <c r="AB677" s="1622"/>
    </row>
    <row r="678" ht="28.5" customHeight="1">
      <c r="A678" s="350"/>
      <c r="B678" s="1622"/>
      <c r="C678" s="1622"/>
      <c r="D678" s="1622"/>
      <c r="E678" s="1686"/>
      <c r="F678" s="1686"/>
      <c r="G678" s="1622"/>
      <c r="H678" s="1686"/>
      <c r="I678" s="1686"/>
      <c r="J678" s="1686"/>
      <c r="K678" s="1686"/>
      <c r="L678" s="1686"/>
      <c r="M678" s="1686"/>
      <c r="N678" s="1686"/>
      <c r="O678" s="1686"/>
      <c r="P678" s="1622"/>
      <c r="Q678" s="1622"/>
      <c r="R678" s="1622"/>
      <c r="S678" s="1622"/>
      <c r="T678" s="1622"/>
      <c r="U678" s="1622"/>
      <c r="V678" s="1622"/>
      <c r="W678" s="1622"/>
      <c r="X678" s="1622"/>
      <c r="Y678" s="1622"/>
      <c r="Z678" s="1622"/>
      <c r="AA678" s="1622"/>
      <c r="AB678" s="1622"/>
    </row>
    <row r="679" ht="28.5" customHeight="1">
      <c r="A679" s="350"/>
      <c r="B679" s="1622"/>
      <c r="C679" s="1622"/>
      <c r="D679" s="1622"/>
      <c r="E679" s="1686"/>
      <c r="F679" s="1686"/>
      <c r="G679" s="1622"/>
      <c r="H679" s="1686"/>
      <c r="I679" s="1686"/>
      <c r="J679" s="1686"/>
      <c r="K679" s="1686"/>
      <c r="L679" s="1686"/>
      <c r="M679" s="1686"/>
      <c r="N679" s="1686"/>
      <c r="O679" s="1686"/>
      <c r="P679" s="1622"/>
      <c r="Q679" s="1622"/>
      <c r="R679" s="1622"/>
      <c r="S679" s="1622"/>
      <c r="T679" s="1622"/>
      <c r="U679" s="1622"/>
      <c r="V679" s="1622"/>
      <c r="W679" s="1622"/>
      <c r="X679" s="1622"/>
      <c r="Y679" s="1622"/>
      <c r="Z679" s="1622"/>
      <c r="AA679" s="1622"/>
      <c r="AB679" s="1622"/>
    </row>
    <row r="680" ht="28.5" customHeight="1">
      <c r="A680" s="350"/>
      <c r="B680" s="1622"/>
      <c r="C680" s="1622"/>
      <c r="D680" s="1622"/>
      <c r="E680" s="1686"/>
      <c r="F680" s="1686"/>
      <c r="G680" s="1622"/>
      <c r="H680" s="1686"/>
      <c r="I680" s="1686"/>
      <c r="J680" s="1686"/>
      <c r="K680" s="1686"/>
      <c r="L680" s="1686"/>
      <c r="M680" s="1686"/>
      <c r="N680" s="1686"/>
      <c r="O680" s="1686"/>
      <c r="P680" s="1622"/>
      <c r="Q680" s="1622"/>
      <c r="R680" s="1622"/>
      <c r="S680" s="1622"/>
      <c r="T680" s="1622"/>
      <c r="U680" s="1622"/>
      <c r="V680" s="1622"/>
      <c r="W680" s="1622"/>
      <c r="X680" s="1622"/>
      <c r="Y680" s="1622"/>
      <c r="Z680" s="1622"/>
      <c r="AA680" s="1622"/>
      <c r="AB680" s="1622"/>
    </row>
    <row r="681" ht="28.5" customHeight="1">
      <c r="A681" s="350"/>
      <c r="B681" s="1622"/>
      <c r="C681" s="1622"/>
      <c r="D681" s="1622"/>
      <c r="E681" s="1686"/>
      <c r="F681" s="1686"/>
      <c r="G681" s="1622"/>
      <c r="H681" s="1686"/>
      <c r="I681" s="1686"/>
      <c r="J681" s="1686"/>
      <c r="K681" s="1686"/>
      <c r="L681" s="1686"/>
      <c r="M681" s="1686"/>
      <c r="N681" s="1686"/>
      <c r="O681" s="1686"/>
      <c r="P681" s="1622"/>
      <c r="Q681" s="1622"/>
      <c r="R681" s="1622"/>
      <c r="S681" s="1622"/>
      <c r="T681" s="1622"/>
      <c r="U681" s="1622"/>
      <c r="V681" s="1622"/>
      <c r="W681" s="1622"/>
      <c r="X681" s="1622"/>
      <c r="Y681" s="1622"/>
      <c r="Z681" s="1622"/>
      <c r="AA681" s="1622"/>
      <c r="AB681" s="1622"/>
    </row>
    <row r="682" ht="28.5" customHeight="1">
      <c r="A682" s="350"/>
      <c r="B682" s="1622"/>
      <c r="C682" s="1622"/>
      <c r="D682" s="1622"/>
      <c r="E682" s="1686"/>
      <c r="F682" s="1686"/>
      <c r="G682" s="1622"/>
      <c r="H682" s="1686"/>
      <c r="I682" s="1686"/>
      <c r="J682" s="1686"/>
      <c r="K682" s="1686"/>
      <c r="L682" s="1686"/>
      <c r="M682" s="1686"/>
      <c r="N682" s="1686"/>
      <c r="O682" s="1686"/>
      <c r="P682" s="1622"/>
      <c r="Q682" s="1622"/>
      <c r="R682" s="1622"/>
      <c r="S682" s="1622"/>
      <c r="T682" s="1622"/>
      <c r="U682" s="1622"/>
      <c r="V682" s="1622"/>
      <c r="W682" s="1622"/>
      <c r="X682" s="1622"/>
      <c r="Y682" s="1622"/>
      <c r="Z682" s="1622"/>
      <c r="AA682" s="1622"/>
      <c r="AB682" s="1622"/>
    </row>
    <row r="683" ht="28.5" customHeight="1">
      <c r="A683" s="350"/>
      <c r="B683" s="1622"/>
      <c r="C683" s="1622"/>
      <c r="D683" s="1622"/>
      <c r="E683" s="1686"/>
      <c r="F683" s="1686"/>
      <c r="G683" s="1622"/>
      <c r="H683" s="1686"/>
      <c r="I683" s="1686"/>
      <c r="J683" s="1686"/>
      <c r="K683" s="1686"/>
      <c r="L683" s="1686"/>
      <c r="M683" s="1686"/>
      <c r="N683" s="1686"/>
      <c r="O683" s="1686"/>
      <c r="P683" s="1622"/>
      <c r="Q683" s="1622"/>
      <c r="R683" s="1622"/>
      <c r="S683" s="1622"/>
      <c r="T683" s="1622"/>
      <c r="U683" s="1622"/>
      <c r="V683" s="1622"/>
      <c r="W683" s="1622"/>
      <c r="X683" s="1622"/>
      <c r="Y683" s="1622"/>
      <c r="Z683" s="1622"/>
      <c r="AA683" s="1622"/>
      <c r="AB683" s="1622"/>
    </row>
    <row r="684" ht="28.5" customHeight="1">
      <c r="A684" s="350"/>
      <c r="B684" s="1622"/>
      <c r="C684" s="1622"/>
      <c r="D684" s="1622"/>
      <c r="E684" s="1686"/>
      <c r="F684" s="1686"/>
      <c r="G684" s="1622"/>
      <c r="H684" s="1686"/>
      <c r="I684" s="1686"/>
      <c r="J684" s="1686"/>
      <c r="K684" s="1686"/>
      <c r="L684" s="1686"/>
      <c r="M684" s="1686"/>
      <c r="N684" s="1686"/>
      <c r="O684" s="1686"/>
      <c r="P684" s="1622"/>
      <c r="Q684" s="1622"/>
      <c r="R684" s="1622"/>
      <c r="S684" s="1622"/>
      <c r="T684" s="1622"/>
      <c r="U684" s="1622"/>
      <c r="V684" s="1622"/>
      <c r="W684" s="1622"/>
      <c r="X684" s="1622"/>
      <c r="Y684" s="1622"/>
      <c r="Z684" s="1622"/>
      <c r="AA684" s="1622"/>
      <c r="AB684" s="1622"/>
    </row>
    <row r="685" ht="28.5" customHeight="1">
      <c r="A685" s="350"/>
      <c r="B685" s="1622"/>
      <c r="C685" s="1622"/>
      <c r="D685" s="1622"/>
      <c r="E685" s="1686"/>
      <c r="F685" s="1686"/>
      <c r="G685" s="1622"/>
      <c r="H685" s="1686"/>
      <c r="I685" s="1686"/>
      <c r="J685" s="1686"/>
      <c r="K685" s="1686"/>
      <c r="L685" s="1686"/>
      <c r="M685" s="1686"/>
      <c r="N685" s="1686"/>
      <c r="O685" s="1686"/>
      <c r="P685" s="1622"/>
      <c r="Q685" s="1622"/>
      <c r="R685" s="1622"/>
      <c r="S685" s="1622"/>
      <c r="T685" s="1622"/>
      <c r="U685" s="1622"/>
      <c r="V685" s="1622"/>
      <c r="W685" s="1622"/>
      <c r="X685" s="1622"/>
      <c r="Y685" s="1622"/>
      <c r="Z685" s="1622"/>
      <c r="AA685" s="1622"/>
      <c r="AB685" s="1622"/>
    </row>
    <row r="686" ht="28.5" customHeight="1">
      <c r="A686" s="350"/>
      <c r="B686" s="1622"/>
      <c r="C686" s="1622"/>
      <c r="D686" s="1622"/>
      <c r="E686" s="1686"/>
      <c r="F686" s="1686"/>
      <c r="G686" s="1622"/>
      <c r="H686" s="1686"/>
      <c r="I686" s="1686"/>
      <c r="J686" s="1686"/>
      <c r="K686" s="1686"/>
      <c r="L686" s="1686"/>
      <c r="M686" s="1686"/>
      <c r="N686" s="1686"/>
      <c r="O686" s="1686"/>
      <c r="P686" s="1622"/>
      <c r="Q686" s="1622"/>
      <c r="R686" s="1622"/>
      <c r="S686" s="1622"/>
      <c r="T686" s="1622"/>
      <c r="U686" s="1622"/>
      <c r="V686" s="1622"/>
      <c r="W686" s="1622"/>
      <c r="X686" s="1622"/>
      <c r="Y686" s="1622"/>
      <c r="Z686" s="1622"/>
      <c r="AA686" s="1622"/>
      <c r="AB686" s="1622"/>
    </row>
    <row r="687" ht="28.5" customHeight="1">
      <c r="A687" s="350"/>
      <c r="B687" s="1622"/>
      <c r="C687" s="1622"/>
      <c r="D687" s="1622"/>
      <c r="E687" s="1686"/>
      <c r="F687" s="1686"/>
      <c r="G687" s="1622"/>
      <c r="H687" s="1686"/>
      <c r="I687" s="1686"/>
      <c r="J687" s="1686"/>
      <c r="K687" s="1686"/>
      <c r="L687" s="1686"/>
      <c r="M687" s="1686"/>
      <c r="N687" s="1686"/>
      <c r="O687" s="1686"/>
      <c r="P687" s="1622"/>
      <c r="Q687" s="1622"/>
      <c r="R687" s="1622"/>
      <c r="S687" s="1622"/>
      <c r="T687" s="1622"/>
      <c r="U687" s="1622"/>
      <c r="V687" s="1622"/>
      <c r="W687" s="1622"/>
      <c r="X687" s="1622"/>
      <c r="Y687" s="1622"/>
      <c r="Z687" s="1622"/>
      <c r="AA687" s="1622"/>
      <c r="AB687" s="1622"/>
    </row>
    <row r="688" ht="28.5" customHeight="1">
      <c r="A688" s="350"/>
      <c r="B688" s="1622"/>
      <c r="C688" s="1622"/>
      <c r="D688" s="1622"/>
      <c r="E688" s="1686"/>
      <c r="F688" s="1686"/>
      <c r="G688" s="1622"/>
      <c r="H688" s="1686"/>
      <c r="I688" s="1686"/>
      <c r="J688" s="1686"/>
      <c r="K688" s="1686"/>
      <c r="L688" s="1686"/>
      <c r="M688" s="1686"/>
      <c r="N688" s="1686"/>
      <c r="O688" s="1686"/>
      <c r="P688" s="1622"/>
      <c r="Q688" s="1622"/>
      <c r="R688" s="1622"/>
      <c r="S688" s="1622"/>
      <c r="T688" s="1622"/>
      <c r="U688" s="1622"/>
      <c r="V688" s="1622"/>
      <c r="W688" s="1622"/>
      <c r="X688" s="1622"/>
      <c r="Y688" s="1622"/>
      <c r="Z688" s="1622"/>
      <c r="AA688" s="1622"/>
      <c r="AB688" s="1622"/>
    </row>
    <row r="689" ht="28.5" customHeight="1">
      <c r="A689" s="350"/>
      <c r="B689" s="1622"/>
      <c r="C689" s="1622"/>
      <c r="D689" s="1622"/>
      <c r="E689" s="1686"/>
      <c r="F689" s="1686"/>
      <c r="G689" s="1622"/>
      <c r="H689" s="1686"/>
      <c r="I689" s="1686"/>
      <c r="J689" s="1686"/>
      <c r="K689" s="1686"/>
      <c r="L689" s="1686"/>
      <c r="M689" s="1686"/>
      <c r="N689" s="1686"/>
      <c r="O689" s="1686"/>
      <c r="P689" s="1622"/>
      <c r="Q689" s="1622"/>
      <c r="R689" s="1622"/>
      <c r="S689" s="1622"/>
      <c r="T689" s="1622"/>
      <c r="U689" s="1622"/>
      <c r="V689" s="1622"/>
      <c r="W689" s="1622"/>
      <c r="X689" s="1622"/>
      <c r="Y689" s="1622"/>
      <c r="Z689" s="1622"/>
      <c r="AA689" s="1622"/>
      <c r="AB689" s="1622"/>
    </row>
    <row r="690" ht="28.5" customHeight="1">
      <c r="A690" s="350"/>
      <c r="B690" s="1622"/>
      <c r="C690" s="1622"/>
      <c r="D690" s="1622"/>
      <c r="E690" s="1686"/>
      <c r="F690" s="1686"/>
      <c r="G690" s="1622"/>
      <c r="H690" s="1686"/>
      <c r="I690" s="1686"/>
      <c r="J690" s="1686"/>
      <c r="K690" s="1686"/>
      <c r="L690" s="1686"/>
      <c r="M690" s="1686"/>
      <c r="N690" s="1686"/>
      <c r="O690" s="1686"/>
      <c r="P690" s="1622"/>
      <c r="Q690" s="1622"/>
      <c r="R690" s="1622"/>
      <c r="S690" s="1622"/>
      <c r="T690" s="1622"/>
      <c r="U690" s="1622"/>
      <c r="V690" s="1622"/>
      <c r="W690" s="1622"/>
      <c r="X690" s="1622"/>
      <c r="Y690" s="1622"/>
      <c r="Z690" s="1622"/>
      <c r="AA690" s="1622"/>
      <c r="AB690" s="1622"/>
    </row>
    <row r="691" ht="28.5" customHeight="1">
      <c r="A691" s="350"/>
      <c r="B691" s="1622"/>
      <c r="C691" s="1622"/>
      <c r="D691" s="1622"/>
      <c r="E691" s="1686"/>
      <c r="F691" s="1686"/>
      <c r="G691" s="1622"/>
      <c r="H691" s="1686"/>
      <c r="I691" s="1686"/>
      <c r="J691" s="1686"/>
      <c r="K691" s="1686"/>
      <c r="L691" s="1686"/>
      <c r="M691" s="1686"/>
      <c r="N691" s="1686"/>
      <c r="O691" s="1686"/>
      <c r="P691" s="1622"/>
      <c r="Q691" s="1622"/>
      <c r="R691" s="1622"/>
      <c r="S691" s="1622"/>
      <c r="T691" s="1622"/>
      <c r="U691" s="1622"/>
      <c r="V691" s="1622"/>
      <c r="W691" s="1622"/>
      <c r="X691" s="1622"/>
      <c r="Y691" s="1622"/>
      <c r="Z691" s="1622"/>
      <c r="AA691" s="1622"/>
      <c r="AB691" s="1622"/>
    </row>
    <row r="692" ht="28.5" customHeight="1">
      <c r="A692" s="350"/>
      <c r="B692" s="1622"/>
      <c r="C692" s="1622"/>
      <c r="D692" s="1622"/>
      <c r="E692" s="1686"/>
      <c r="F692" s="1686"/>
      <c r="G692" s="1622"/>
      <c r="H692" s="1686"/>
      <c r="I692" s="1686"/>
      <c r="J692" s="1686"/>
      <c r="K692" s="1686"/>
      <c r="L692" s="1686"/>
      <c r="M692" s="1686"/>
      <c r="N692" s="1686"/>
      <c r="O692" s="1686"/>
      <c r="P692" s="1622"/>
      <c r="Q692" s="1622"/>
      <c r="R692" s="1622"/>
      <c r="S692" s="1622"/>
      <c r="T692" s="1622"/>
      <c r="U692" s="1622"/>
      <c r="V692" s="1622"/>
      <c r="W692" s="1622"/>
      <c r="X692" s="1622"/>
      <c r="Y692" s="1622"/>
      <c r="Z692" s="1622"/>
      <c r="AA692" s="1622"/>
      <c r="AB692" s="1622"/>
    </row>
    <row r="693" ht="28.5" customHeight="1">
      <c r="A693" s="350"/>
      <c r="B693" s="1622"/>
      <c r="C693" s="1622"/>
      <c r="D693" s="1622"/>
      <c r="E693" s="1686"/>
      <c r="F693" s="1686"/>
      <c r="G693" s="1622"/>
      <c r="H693" s="1686"/>
      <c r="I693" s="1686"/>
      <c r="J693" s="1686"/>
      <c r="K693" s="1686"/>
      <c r="L693" s="1686"/>
      <c r="M693" s="1686"/>
      <c r="N693" s="1686"/>
      <c r="O693" s="1686"/>
      <c r="P693" s="1622"/>
      <c r="Q693" s="1622"/>
      <c r="R693" s="1622"/>
      <c r="S693" s="1622"/>
      <c r="T693" s="1622"/>
      <c r="U693" s="1622"/>
      <c r="V693" s="1622"/>
      <c r="W693" s="1622"/>
      <c r="X693" s="1622"/>
      <c r="Y693" s="1622"/>
      <c r="Z693" s="1622"/>
      <c r="AA693" s="1622"/>
      <c r="AB693" s="1622"/>
    </row>
    <row r="694" ht="28.5" customHeight="1">
      <c r="A694" s="350"/>
      <c r="B694" s="1622"/>
      <c r="C694" s="1622"/>
      <c r="D694" s="1622"/>
      <c r="E694" s="1686"/>
      <c r="F694" s="1686"/>
      <c r="G694" s="1622"/>
      <c r="H694" s="1686"/>
      <c r="I694" s="1686"/>
      <c r="J694" s="1686"/>
      <c r="K694" s="1686"/>
      <c r="L694" s="1686"/>
      <c r="M694" s="1686"/>
      <c r="N694" s="1686"/>
      <c r="O694" s="1686"/>
      <c r="P694" s="1622"/>
      <c r="Q694" s="1622"/>
      <c r="R694" s="1622"/>
      <c r="S694" s="1622"/>
      <c r="T694" s="1622"/>
      <c r="U694" s="1622"/>
      <c r="V694" s="1622"/>
      <c r="W694" s="1622"/>
      <c r="X694" s="1622"/>
      <c r="Y694" s="1622"/>
      <c r="Z694" s="1622"/>
      <c r="AA694" s="1622"/>
      <c r="AB694" s="1622"/>
    </row>
    <row r="695" ht="28.5" customHeight="1">
      <c r="A695" s="350"/>
      <c r="B695" s="1622"/>
      <c r="C695" s="1622"/>
      <c r="D695" s="1622"/>
      <c r="E695" s="1686"/>
      <c r="F695" s="1686"/>
      <c r="G695" s="1622"/>
      <c r="H695" s="1686"/>
      <c r="I695" s="1686"/>
      <c r="J695" s="1686"/>
      <c r="K695" s="1686"/>
      <c r="L695" s="1686"/>
      <c r="M695" s="1686"/>
      <c r="N695" s="1686"/>
      <c r="O695" s="1686"/>
      <c r="P695" s="1622"/>
      <c r="Q695" s="1622"/>
      <c r="R695" s="1622"/>
      <c r="S695" s="1622"/>
      <c r="T695" s="1622"/>
      <c r="U695" s="1622"/>
      <c r="V695" s="1622"/>
      <c r="W695" s="1622"/>
      <c r="X695" s="1622"/>
      <c r="Y695" s="1622"/>
      <c r="Z695" s="1622"/>
      <c r="AA695" s="1622"/>
      <c r="AB695" s="1622"/>
    </row>
    <row r="696" ht="28.5" customHeight="1">
      <c r="A696" s="350"/>
      <c r="B696" s="1622"/>
      <c r="C696" s="1622"/>
      <c r="D696" s="1622"/>
      <c r="E696" s="1686"/>
      <c r="F696" s="1686"/>
      <c r="G696" s="1622"/>
      <c r="H696" s="1686"/>
      <c r="I696" s="1686"/>
      <c r="J696" s="1686"/>
      <c r="K696" s="1686"/>
      <c r="L696" s="1686"/>
      <c r="M696" s="1686"/>
      <c r="N696" s="1686"/>
      <c r="O696" s="1686"/>
      <c r="P696" s="1622"/>
      <c r="Q696" s="1622"/>
      <c r="R696" s="1622"/>
      <c r="S696" s="1622"/>
      <c r="T696" s="1622"/>
      <c r="U696" s="1622"/>
      <c r="V696" s="1622"/>
      <c r="W696" s="1622"/>
      <c r="X696" s="1622"/>
      <c r="Y696" s="1622"/>
      <c r="Z696" s="1622"/>
      <c r="AA696" s="1622"/>
      <c r="AB696" s="1622"/>
    </row>
    <row r="697" ht="28.5" customHeight="1">
      <c r="A697" s="350"/>
      <c r="B697" s="1622"/>
      <c r="C697" s="1622"/>
      <c r="D697" s="1622"/>
      <c r="E697" s="1686"/>
      <c r="F697" s="1686"/>
      <c r="G697" s="1622"/>
      <c r="H697" s="1686"/>
      <c r="I697" s="1686"/>
      <c r="J697" s="1686"/>
      <c r="K697" s="1686"/>
      <c r="L697" s="1686"/>
      <c r="M697" s="1686"/>
      <c r="N697" s="1686"/>
      <c r="O697" s="1686"/>
      <c r="P697" s="1622"/>
      <c r="Q697" s="1622"/>
      <c r="R697" s="1622"/>
      <c r="S697" s="1622"/>
      <c r="T697" s="1622"/>
      <c r="U697" s="1622"/>
      <c r="V697" s="1622"/>
      <c r="W697" s="1622"/>
      <c r="X697" s="1622"/>
      <c r="Y697" s="1622"/>
      <c r="Z697" s="1622"/>
      <c r="AA697" s="1622"/>
      <c r="AB697" s="1622"/>
    </row>
    <row r="698" ht="28.5" customHeight="1">
      <c r="A698" s="350"/>
      <c r="B698" s="1622"/>
      <c r="C698" s="1622"/>
      <c r="D698" s="1622"/>
      <c r="E698" s="1686"/>
      <c r="F698" s="1686"/>
      <c r="G698" s="1622"/>
      <c r="H698" s="1686"/>
      <c r="I698" s="1686"/>
      <c r="J698" s="1686"/>
      <c r="K698" s="1686"/>
      <c r="L698" s="1686"/>
      <c r="M698" s="1686"/>
      <c r="N698" s="1686"/>
      <c r="O698" s="1686"/>
      <c r="P698" s="1622"/>
      <c r="Q698" s="1622"/>
      <c r="R698" s="1622"/>
      <c r="S698" s="1622"/>
      <c r="T698" s="1622"/>
      <c r="U698" s="1622"/>
      <c r="V698" s="1622"/>
      <c r="W698" s="1622"/>
      <c r="X698" s="1622"/>
      <c r="Y698" s="1622"/>
      <c r="Z698" s="1622"/>
      <c r="AA698" s="1622"/>
      <c r="AB698" s="1622"/>
    </row>
    <row r="699" ht="28.5" customHeight="1">
      <c r="A699" s="350"/>
      <c r="B699" s="1622"/>
      <c r="C699" s="1622"/>
      <c r="D699" s="1622"/>
      <c r="E699" s="1686"/>
      <c r="F699" s="1686"/>
      <c r="G699" s="1622"/>
      <c r="H699" s="1686"/>
      <c r="I699" s="1686"/>
      <c r="J699" s="1686"/>
      <c r="K699" s="1686"/>
      <c r="L699" s="1686"/>
      <c r="M699" s="1686"/>
      <c r="N699" s="1686"/>
      <c r="O699" s="1686"/>
      <c r="P699" s="1622"/>
      <c r="Q699" s="1622"/>
      <c r="R699" s="1622"/>
      <c r="S699" s="1622"/>
      <c r="T699" s="1622"/>
      <c r="U699" s="1622"/>
      <c r="V699" s="1622"/>
      <c r="W699" s="1622"/>
      <c r="X699" s="1622"/>
      <c r="Y699" s="1622"/>
      <c r="Z699" s="1622"/>
      <c r="AA699" s="1622"/>
      <c r="AB699" s="1622"/>
    </row>
    <row r="700" ht="28.5" customHeight="1">
      <c r="A700" s="350"/>
      <c r="B700" s="1622"/>
      <c r="C700" s="1622"/>
      <c r="D700" s="1622"/>
      <c r="E700" s="1686"/>
      <c r="F700" s="1686"/>
      <c r="G700" s="1622"/>
      <c r="H700" s="1686"/>
      <c r="I700" s="1686"/>
      <c r="J700" s="1686"/>
      <c r="K700" s="1686"/>
      <c r="L700" s="1686"/>
      <c r="M700" s="1686"/>
      <c r="N700" s="1686"/>
      <c r="O700" s="1686"/>
      <c r="P700" s="1622"/>
      <c r="Q700" s="1622"/>
      <c r="R700" s="1622"/>
      <c r="S700" s="1622"/>
      <c r="T700" s="1622"/>
      <c r="U700" s="1622"/>
      <c r="V700" s="1622"/>
      <c r="W700" s="1622"/>
      <c r="X700" s="1622"/>
      <c r="Y700" s="1622"/>
      <c r="Z700" s="1622"/>
      <c r="AA700" s="1622"/>
      <c r="AB700" s="1622"/>
    </row>
    <row r="701" ht="28.5" customHeight="1">
      <c r="A701" s="350"/>
      <c r="B701" s="1622"/>
      <c r="C701" s="1622"/>
      <c r="D701" s="1622"/>
      <c r="E701" s="1686"/>
      <c r="F701" s="1686"/>
      <c r="G701" s="1622"/>
      <c r="H701" s="1686"/>
      <c r="I701" s="1686"/>
      <c r="J701" s="1686"/>
      <c r="K701" s="1686"/>
      <c r="L701" s="1686"/>
      <c r="M701" s="1686"/>
      <c r="N701" s="1686"/>
      <c r="O701" s="1686"/>
      <c r="P701" s="1622"/>
      <c r="Q701" s="1622"/>
      <c r="R701" s="1622"/>
      <c r="S701" s="1622"/>
      <c r="T701" s="1622"/>
      <c r="U701" s="1622"/>
      <c r="V701" s="1622"/>
      <c r="W701" s="1622"/>
      <c r="X701" s="1622"/>
      <c r="Y701" s="1622"/>
      <c r="Z701" s="1622"/>
      <c r="AA701" s="1622"/>
      <c r="AB701" s="1622"/>
    </row>
    <row r="702" ht="28.5" customHeight="1">
      <c r="A702" s="350"/>
      <c r="B702" s="1622"/>
      <c r="C702" s="1622"/>
      <c r="D702" s="1622"/>
      <c r="E702" s="1686"/>
      <c r="F702" s="1686"/>
      <c r="G702" s="1622"/>
      <c r="H702" s="1686"/>
      <c r="I702" s="1686"/>
      <c r="J702" s="1686"/>
      <c r="K702" s="1686"/>
      <c r="L702" s="1686"/>
      <c r="M702" s="1686"/>
      <c r="N702" s="1686"/>
      <c r="O702" s="1686"/>
      <c r="P702" s="1622"/>
      <c r="Q702" s="1622"/>
      <c r="R702" s="1622"/>
      <c r="S702" s="1622"/>
      <c r="T702" s="1622"/>
      <c r="U702" s="1622"/>
      <c r="V702" s="1622"/>
      <c r="W702" s="1622"/>
      <c r="X702" s="1622"/>
      <c r="Y702" s="1622"/>
      <c r="Z702" s="1622"/>
      <c r="AA702" s="1622"/>
      <c r="AB702" s="1622"/>
    </row>
    <row r="703" ht="28.5" customHeight="1">
      <c r="A703" s="350"/>
      <c r="B703" s="1622"/>
      <c r="C703" s="1622"/>
      <c r="D703" s="1622"/>
      <c r="E703" s="1686"/>
      <c r="F703" s="1686"/>
      <c r="G703" s="1622"/>
      <c r="H703" s="1686"/>
      <c r="I703" s="1686"/>
      <c r="J703" s="1686"/>
      <c r="K703" s="1686"/>
      <c r="L703" s="1686"/>
      <c r="M703" s="1686"/>
      <c r="N703" s="1686"/>
      <c r="O703" s="1686"/>
      <c r="P703" s="1622"/>
      <c r="Q703" s="1622"/>
      <c r="R703" s="1622"/>
      <c r="S703" s="1622"/>
      <c r="T703" s="1622"/>
      <c r="U703" s="1622"/>
      <c r="V703" s="1622"/>
      <c r="W703" s="1622"/>
      <c r="X703" s="1622"/>
      <c r="Y703" s="1622"/>
      <c r="Z703" s="1622"/>
      <c r="AA703" s="1622"/>
      <c r="AB703" s="1622"/>
    </row>
    <row r="704" ht="28.5" customHeight="1">
      <c r="A704" s="350"/>
      <c r="B704" s="1622"/>
      <c r="C704" s="1622"/>
      <c r="D704" s="1622"/>
      <c r="E704" s="1686"/>
      <c r="F704" s="1686"/>
      <c r="G704" s="1622"/>
      <c r="H704" s="1686"/>
      <c r="I704" s="1686"/>
      <c r="J704" s="1686"/>
      <c r="K704" s="1686"/>
      <c r="L704" s="1686"/>
      <c r="M704" s="1686"/>
      <c r="N704" s="1686"/>
      <c r="O704" s="1686"/>
      <c r="P704" s="1622"/>
      <c r="Q704" s="1622"/>
      <c r="R704" s="1622"/>
      <c r="S704" s="1622"/>
      <c r="T704" s="1622"/>
      <c r="U704" s="1622"/>
      <c r="V704" s="1622"/>
      <c r="W704" s="1622"/>
      <c r="X704" s="1622"/>
      <c r="Y704" s="1622"/>
      <c r="Z704" s="1622"/>
      <c r="AA704" s="1622"/>
      <c r="AB704" s="1622"/>
    </row>
    <row r="705" ht="28.5" customHeight="1">
      <c r="A705" s="350"/>
      <c r="B705" s="1622"/>
      <c r="C705" s="1622"/>
      <c r="D705" s="1622"/>
      <c r="E705" s="1686"/>
      <c r="F705" s="1686"/>
      <c r="G705" s="1622"/>
      <c r="H705" s="1686"/>
      <c r="I705" s="1686"/>
      <c r="J705" s="1686"/>
      <c r="K705" s="1686"/>
      <c r="L705" s="1686"/>
      <c r="M705" s="1686"/>
      <c r="N705" s="1686"/>
      <c r="O705" s="1686"/>
      <c r="P705" s="1622"/>
      <c r="Q705" s="1622"/>
      <c r="R705" s="1622"/>
      <c r="S705" s="1622"/>
      <c r="T705" s="1622"/>
      <c r="U705" s="1622"/>
      <c r="V705" s="1622"/>
      <c r="W705" s="1622"/>
      <c r="X705" s="1622"/>
      <c r="Y705" s="1622"/>
      <c r="Z705" s="1622"/>
      <c r="AA705" s="1622"/>
      <c r="AB705" s="1622"/>
    </row>
    <row r="706" ht="28.5" customHeight="1">
      <c r="A706" s="350"/>
      <c r="B706" s="1622"/>
      <c r="C706" s="1622"/>
      <c r="D706" s="1622"/>
      <c r="E706" s="1686"/>
      <c r="F706" s="1686"/>
      <c r="G706" s="1622"/>
      <c r="H706" s="1686"/>
      <c r="I706" s="1686"/>
      <c r="J706" s="1686"/>
      <c r="K706" s="1686"/>
      <c r="L706" s="1686"/>
      <c r="M706" s="1686"/>
      <c r="N706" s="1686"/>
      <c r="O706" s="1686"/>
      <c r="P706" s="1622"/>
      <c r="Q706" s="1622"/>
      <c r="R706" s="1622"/>
      <c r="S706" s="1622"/>
      <c r="T706" s="1622"/>
      <c r="U706" s="1622"/>
      <c r="V706" s="1622"/>
      <c r="W706" s="1622"/>
      <c r="X706" s="1622"/>
      <c r="Y706" s="1622"/>
      <c r="Z706" s="1622"/>
      <c r="AA706" s="1622"/>
      <c r="AB706" s="1622"/>
    </row>
    <row r="707" ht="28.5" customHeight="1">
      <c r="A707" s="350"/>
      <c r="B707" s="1622"/>
      <c r="C707" s="1622"/>
      <c r="D707" s="1622"/>
      <c r="E707" s="1686"/>
      <c r="F707" s="1686"/>
      <c r="G707" s="1622"/>
      <c r="H707" s="1686"/>
      <c r="I707" s="1686"/>
      <c r="J707" s="1686"/>
      <c r="K707" s="1686"/>
      <c r="L707" s="1686"/>
      <c r="M707" s="1686"/>
      <c r="N707" s="1686"/>
      <c r="O707" s="1686"/>
      <c r="P707" s="1622"/>
      <c r="Q707" s="1622"/>
      <c r="R707" s="1622"/>
      <c r="S707" s="1622"/>
      <c r="T707" s="1622"/>
      <c r="U707" s="1622"/>
      <c r="V707" s="1622"/>
      <c r="W707" s="1622"/>
      <c r="X707" s="1622"/>
      <c r="Y707" s="1622"/>
      <c r="Z707" s="1622"/>
      <c r="AA707" s="1622"/>
      <c r="AB707" s="1622"/>
    </row>
    <row r="708" ht="28.5" customHeight="1">
      <c r="A708" s="350"/>
      <c r="B708" s="1622"/>
      <c r="C708" s="1622"/>
      <c r="D708" s="1622"/>
      <c r="E708" s="1686"/>
      <c r="F708" s="1686"/>
      <c r="G708" s="1622"/>
      <c r="H708" s="1686"/>
      <c r="I708" s="1686"/>
      <c r="J708" s="1686"/>
      <c r="K708" s="1686"/>
      <c r="L708" s="1686"/>
      <c r="M708" s="1686"/>
      <c r="N708" s="1686"/>
      <c r="O708" s="1686"/>
      <c r="P708" s="1622"/>
      <c r="Q708" s="1622"/>
      <c r="R708" s="1622"/>
      <c r="S708" s="1622"/>
      <c r="T708" s="1622"/>
      <c r="U708" s="1622"/>
      <c r="V708" s="1622"/>
      <c r="W708" s="1622"/>
      <c r="X708" s="1622"/>
      <c r="Y708" s="1622"/>
      <c r="Z708" s="1622"/>
      <c r="AA708" s="1622"/>
      <c r="AB708" s="1622"/>
    </row>
    <row r="709" ht="28.5" customHeight="1">
      <c r="A709" s="350"/>
      <c r="B709" s="1622"/>
      <c r="C709" s="1622"/>
      <c r="D709" s="1622"/>
      <c r="E709" s="1686"/>
      <c r="F709" s="1686"/>
      <c r="G709" s="1622"/>
      <c r="H709" s="1686"/>
      <c r="I709" s="1686"/>
      <c r="J709" s="1686"/>
      <c r="K709" s="1686"/>
      <c r="L709" s="1686"/>
      <c r="M709" s="1686"/>
      <c r="N709" s="1686"/>
      <c r="O709" s="1686"/>
      <c r="P709" s="1622"/>
      <c r="Q709" s="1622"/>
      <c r="R709" s="1622"/>
      <c r="S709" s="1622"/>
      <c r="T709" s="1622"/>
      <c r="U709" s="1622"/>
      <c r="V709" s="1622"/>
      <c r="W709" s="1622"/>
      <c r="X709" s="1622"/>
      <c r="Y709" s="1622"/>
      <c r="Z709" s="1622"/>
      <c r="AA709" s="1622"/>
      <c r="AB709" s="1622"/>
    </row>
    <row r="710" ht="28.5" customHeight="1">
      <c r="A710" s="350"/>
      <c r="B710" s="1622"/>
      <c r="C710" s="1622"/>
      <c r="D710" s="1622"/>
      <c r="E710" s="1686"/>
      <c r="F710" s="1686"/>
      <c r="G710" s="1622"/>
      <c r="H710" s="1686"/>
      <c r="I710" s="1686"/>
      <c r="J710" s="1686"/>
      <c r="K710" s="1686"/>
      <c r="L710" s="1686"/>
      <c r="M710" s="1686"/>
      <c r="N710" s="1686"/>
      <c r="O710" s="1686"/>
      <c r="P710" s="1622"/>
      <c r="Q710" s="1622"/>
      <c r="R710" s="1622"/>
      <c r="S710" s="1622"/>
      <c r="T710" s="1622"/>
      <c r="U710" s="1622"/>
      <c r="V710" s="1622"/>
      <c r="W710" s="1622"/>
      <c r="X710" s="1622"/>
      <c r="Y710" s="1622"/>
      <c r="Z710" s="1622"/>
      <c r="AA710" s="1622"/>
      <c r="AB710" s="1622"/>
    </row>
    <row r="711" ht="28.5" customHeight="1">
      <c r="A711" s="350"/>
      <c r="B711" s="1622"/>
      <c r="C711" s="1622"/>
      <c r="D711" s="1622"/>
      <c r="E711" s="1686"/>
      <c r="F711" s="1686"/>
      <c r="G711" s="1622"/>
      <c r="H711" s="1686"/>
      <c r="I711" s="1686"/>
      <c r="J711" s="1686"/>
      <c r="K711" s="1686"/>
      <c r="L711" s="1686"/>
      <c r="M711" s="1686"/>
      <c r="N711" s="1686"/>
      <c r="O711" s="1686"/>
      <c r="P711" s="1622"/>
      <c r="Q711" s="1622"/>
      <c r="R711" s="1622"/>
      <c r="S711" s="1622"/>
      <c r="T711" s="1622"/>
      <c r="U711" s="1622"/>
      <c r="V711" s="1622"/>
      <c r="W711" s="1622"/>
      <c r="X711" s="1622"/>
      <c r="Y711" s="1622"/>
      <c r="Z711" s="1622"/>
      <c r="AA711" s="1622"/>
      <c r="AB711" s="1622"/>
    </row>
    <row r="712" ht="28.5" customHeight="1">
      <c r="A712" s="350"/>
      <c r="B712" s="1622"/>
      <c r="C712" s="1622"/>
      <c r="D712" s="1622"/>
      <c r="E712" s="1686"/>
      <c r="F712" s="1686"/>
      <c r="G712" s="1622"/>
      <c r="H712" s="1686"/>
      <c r="I712" s="1686"/>
      <c r="J712" s="1686"/>
      <c r="K712" s="1686"/>
      <c r="L712" s="1686"/>
      <c r="M712" s="1686"/>
      <c r="N712" s="1686"/>
      <c r="O712" s="1686"/>
      <c r="P712" s="1622"/>
      <c r="Q712" s="1622"/>
      <c r="R712" s="1622"/>
      <c r="S712" s="1622"/>
      <c r="T712" s="1622"/>
      <c r="U712" s="1622"/>
      <c r="V712" s="1622"/>
      <c r="W712" s="1622"/>
      <c r="X712" s="1622"/>
      <c r="Y712" s="1622"/>
      <c r="Z712" s="1622"/>
      <c r="AA712" s="1622"/>
      <c r="AB712" s="1622"/>
    </row>
    <row r="713" ht="28.5" customHeight="1">
      <c r="A713" s="350"/>
      <c r="B713" s="1622"/>
      <c r="C713" s="1622"/>
      <c r="D713" s="1622"/>
      <c r="E713" s="1686"/>
      <c r="F713" s="1686"/>
      <c r="G713" s="1622"/>
      <c r="H713" s="1686"/>
      <c r="I713" s="1686"/>
      <c r="J713" s="1686"/>
      <c r="K713" s="1686"/>
      <c r="L713" s="1686"/>
      <c r="M713" s="1686"/>
      <c r="N713" s="1686"/>
      <c r="O713" s="1686"/>
      <c r="P713" s="1622"/>
      <c r="Q713" s="1622"/>
      <c r="R713" s="1622"/>
      <c r="S713" s="1622"/>
      <c r="T713" s="1622"/>
      <c r="U713" s="1622"/>
      <c r="V713" s="1622"/>
      <c r="W713" s="1622"/>
      <c r="X713" s="1622"/>
      <c r="Y713" s="1622"/>
      <c r="Z713" s="1622"/>
      <c r="AA713" s="1622"/>
      <c r="AB713" s="1622"/>
    </row>
    <row r="714" ht="28.5" customHeight="1">
      <c r="A714" s="350"/>
      <c r="B714" s="1622"/>
      <c r="C714" s="1622"/>
      <c r="D714" s="1622"/>
      <c r="E714" s="1686"/>
      <c r="F714" s="1686"/>
      <c r="G714" s="1622"/>
      <c r="H714" s="1686"/>
      <c r="I714" s="1686"/>
      <c r="J714" s="1686"/>
      <c r="K714" s="1686"/>
      <c r="L714" s="1686"/>
      <c r="M714" s="1686"/>
      <c r="N714" s="1686"/>
      <c r="O714" s="1686"/>
      <c r="P714" s="1622"/>
      <c r="Q714" s="1622"/>
      <c r="R714" s="1622"/>
      <c r="S714" s="1622"/>
      <c r="T714" s="1622"/>
      <c r="U714" s="1622"/>
      <c r="V714" s="1622"/>
      <c r="W714" s="1622"/>
      <c r="X714" s="1622"/>
      <c r="Y714" s="1622"/>
      <c r="Z714" s="1622"/>
      <c r="AA714" s="1622"/>
      <c r="AB714" s="1622"/>
    </row>
    <row r="715" ht="28.5" customHeight="1">
      <c r="A715" s="350"/>
      <c r="B715" s="1622"/>
      <c r="C715" s="1622"/>
      <c r="D715" s="1622"/>
      <c r="E715" s="1686"/>
      <c r="F715" s="1686"/>
      <c r="G715" s="1622"/>
      <c r="H715" s="1686"/>
      <c r="I715" s="1686"/>
      <c r="J715" s="1686"/>
      <c r="K715" s="1686"/>
      <c r="L715" s="1686"/>
      <c r="M715" s="1686"/>
      <c r="N715" s="1686"/>
      <c r="O715" s="1686"/>
      <c r="P715" s="1622"/>
      <c r="Q715" s="1622"/>
      <c r="R715" s="1622"/>
      <c r="S715" s="1622"/>
      <c r="T715" s="1622"/>
      <c r="U715" s="1622"/>
      <c r="V715" s="1622"/>
      <c r="W715" s="1622"/>
      <c r="X715" s="1622"/>
      <c r="Y715" s="1622"/>
      <c r="Z715" s="1622"/>
      <c r="AA715" s="1622"/>
      <c r="AB715" s="1622"/>
    </row>
    <row r="716" ht="28.5" customHeight="1">
      <c r="A716" s="350"/>
      <c r="B716" s="1622"/>
      <c r="C716" s="1622"/>
      <c r="D716" s="1622"/>
      <c r="E716" s="1686"/>
      <c r="F716" s="1686"/>
      <c r="G716" s="1622"/>
      <c r="H716" s="1686"/>
      <c r="I716" s="1686"/>
      <c r="J716" s="1686"/>
      <c r="K716" s="1686"/>
      <c r="L716" s="1686"/>
      <c r="M716" s="1686"/>
      <c r="N716" s="1686"/>
      <c r="O716" s="1686"/>
      <c r="P716" s="1622"/>
      <c r="Q716" s="1622"/>
      <c r="R716" s="1622"/>
      <c r="S716" s="1622"/>
      <c r="T716" s="1622"/>
      <c r="U716" s="1622"/>
      <c r="V716" s="1622"/>
      <c r="W716" s="1622"/>
      <c r="X716" s="1622"/>
      <c r="Y716" s="1622"/>
      <c r="Z716" s="1622"/>
      <c r="AA716" s="1622"/>
      <c r="AB716" s="1622"/>
    </row>
    <row r="717" ht="28.5" customHeight="1">
      <c r="A717" s="350"/>
      <c r="B717" s="1622"/>
      <c r="C717" s="1622"/>
      <c r="D717" s="1622"/>
      <c r="E717" s="1686"/>
      <c r="F717" s="1686"/>
      <c r="G717" s="1622"/>
      <c r="H717" s="1686"/>
      <c r="I717" s="1686"/>
      <c r="J717" s="1686"/>
      <c r="K717" s="1686"/>
      <c r="L717" s="1686"/>
      <c r="M717" s="1686"/>
      <c r="N717" s="1686"/>
      <c r="O717" s="1686"/>
      <c r="P717" s="1622"/>
      <c r="Q717" s="1622"/>
      <c r="R717" s="1622"/>
      <c r="S717" s="1622"/>
      <c r="T717" s="1622"/>
      <c r="U717" s="1622"/>
      <c r="V717" s="1622"/>
      <c r="W717" s="1622"/>
      <c r="X717" s="1622"/>
      <c r="Y717" s="1622"/>
      <c r="Z717" s="1622"/>
      <c r="AA717" s="1622"/>
      <c r="AB717" s="1622"/>
    </row>
    <row r="718" ht="28.5" customHeight="1">
      <c r="A718" s="350"/>
      <c r="B718" s="1622"/>
      <c r="C718" s="1622"/>
      <c r="D718" s="1622"/>
      <c r="E718" s="1686"/>
      <c r="F718" s="1686"/>
      <c r="G718" s="1622"/>
      <c r="H718" s="1686"/>
      <c r="I718" s="1686"/>
      <c r="J718" s="1686"/>
      <c r="K718" s="1686"/>
      <c r="L718" s="1686"/>
      <c r="M718" s="1686"/>
      <c r="N718" s="1686"/>
      <c r="O718" s="1686"/>
      <c r="P718" s="1622"/>
      <c r="Q718" s="1622"/>
      <c r="R718" s="1622"/>
      <c r="S718" s="1622"/>
      <c r="T718" s="1622"/>
      <c r="U718" s="1622"/>
      <c r="V718" s="1622"/>
      <c r="W718" s="1622"/>
      <c r="X718" s="1622"/>
      <c r="Y718" s="1622"/>
      <c r="Z718" s="1622"/>
      <c r="AA718" s="1622"/>
      <c r="AB718" s="1622"/>
    </row>
    <row r="719" ht="28.5" customHeight="1">
      <c r="A719" s="350"/>
      <c r="B719" s="1622"/>
      <c r="C719" s="1622"/>
      <c r="D719" s="1622"/>
      <c r="E719" s="1686"/>
      <c r="F719" s="1686"/>
      <c r="G719" s="1622"/>
      <c r="H719" s="1686"/>
      <c r="I719" s="1686"/>
      <c r="J719" s="1686"/>
      <c r="K719" s="1686"/>
      <c r="L719" s="1686"/>
      <c r="M719" s="1686"/>
      <c r="N719" s="1686"/>
      <c r="O719" s="1686"/>
      <c r="P719" s="1622"/>
      <c r="Q719" s="1622"/>
      <c r="R719" s="1622"/>
      <c r="S719" s="1622"/>
      <c r="T719" s="1622"/>
      <c r="U719" s="1622"/>
      <c r="V719" s="1622"/>
      <c r="W719" s="1622"/>
      <c r="X719" s="1622"/>
      <c r="Y719" s="1622"/>
      <c r="Z719" s="1622"/>
      <c r="AA719" s="1622"/>
      <c r="AB719" s="1622"/>
    </row>
    <row r="720" ht="28.5" customHeight="1">
      <c r="A720" s="350"/>
      <c r="B720" s="1622"/>
      <c r="C720" s="1622"/>
      <c r="D720" s="1622"/>
      <c r="E720" s="1686"/>
      <c r="F720" s="1686"/>
      <c r="G720" s="1622"/>
      <c r="H720" s="1686"/>
      <c r="I720" s="1686"/>
      <c r="J720" s="1686"/>
      <c r="K720" s="1686"/>
      <c r="L720" s="1686"/>
      <c r="M720" s="1686"/>
      <c r="N720" s="1686"/>
      <c r="O720" s="1686"/>
      <c r="P720" s="1622"/>
      <c r="Q720" s="1622"/>
      <c r="R720" s="1622"/>
      <c r="S720" s="1622"/>
      <c r="T720" s="1622"/>
      <c r="U720" s="1622"/>
      <c r="V720" s="1622"/>
      <c r="W720" s="1622"/>
      <c r="X720" s="1622"/>
      <c r="Y720" s="1622"/>
      <c r="Z720" s="1622"/>
      <c r="AA720" s="1622"/>
      <c r="AB720" s="1622"/>
    </row>
    <row r="721" ht="28.5" customHeight="1">
      <c r="A721" s="350"/>
      <c r="B721" s="1622"/>
      <c r="C721" s="1622"/>
      <c r="D721" s="1622"/>
      <c r="E721" s="1686"/>
      <c r="F721" s="1686"/>
      <c r="G721" s="1622"/>
      <c r="H721" s="1686"/>
      <c r="I721" s="1686"/>
      <c r="J721" s="1686"/>
      <c r="K721" s="1686"/>
      <c r="L721" s="1686"/>
      <c r="M721" s="1686"/>
      <c r="N721" s="1686"/>
      <c r="O721" s="1686"/>
      <c r="P721" s="1622"/>
      <c r="Q721" s="1622"/>
      <c r="R721" s="1622"/>
      <c r="S721" s="1622"/>
      <c r="T721" s="1622"/>
      <c r="U721" s="1622"/>
      <c r="V721" s="1622"/>
      <c r="W721" s="1622"/>
      <c r="X721" s="1622"/>
      <c r="Y721" s="1622"/>
      <c r="Z721" s="1622"/>
      <c r="AA721" s="1622"/>
      <c r="AB721" s="1622"/>
    </row>
    <row r="722" ht="28.5" customHeight="1">
      <c r="A722" s="350"/>
      <c r="B722" s="1622"/>
      <c r="C722" s="1622"/>
      <c r="D722" s="1622"/>
      <c r="E722" s="1686"/>
      <c r="F722" s="1686"/>
      <c r="G722" s="1622"/>
      <c r="H722" s="1686"/>
      <c r="I722" s="1686"/>
      <c r="J722" s="1686"/>
      <c r="K722" s="1686"/>
      <c r="L722" s="1686"/>
      <c r="M722" s="1686"/>
      <c r="N722" s="1686"/>
      <c r="O722" s="1686"/>
      <c r="P722" s="1622"/>
      <c r="Q722" s="1622"/>
      <c r="R722" s="1622"/>
      <c r="S722" s="1622"/>
      <c r="T722" s="1622"/>
      <c r="U722" s="1622"/>
      <c r="V722" s="1622"/>
      <c r="W722" s="1622"/>
      <c r="X722" s="1622"/>
      <c r="Y722" s="1622"/>
      <c r="Z722" s="1622"/>
      <c r="AA722" s="1622"/>
      <c r="AB722" s="1622"/>
    </row>
    <row r="723" ht="28.5" customHeight="1">
      <c r="A723" s="350"/>
      <c r="B723" s="1622"/>
      <c r="C723" s="1622"/>
      <c r="D723" s="1622"/>
      <c r="E723" s="1686"/>
      <c r="F723" s="1686"/>
      <c r="G723" s="1622"/>
      <c r="H723" s="1686"/>
      <c r="I723" s="1686"/>
      <c r="J723" s="1686"/>
      <c r="K723" s="1686"/>
      <c r="L723" s="1686"/>
      <c r="M723" s="1686"/>
      <c r="N723" s="1686"/>
      <c r="O723" s="1686"/>
      <c r="P723" s="1622"/>
      <c r="Q723" s="1622"/>
      <c r="R723" s="1622"/>
      <c r="S723" s="1622"/>
      <c r="T723" s="1622"/>
      <c r="U723" s="1622"/>
      <c r="V723" s="1622"/>
      <c r="W723" s="1622"/>
      <c r="X723" s="1622"/>
      <c r="Y723" s="1622"/>
      <c r="Z723" s="1622"/>
      <c r="AA723" s="1622"/>
      <c r="AB723" s="1622"/>
    </row>
    <row r="724" ht="28.5" customHeight="1">
      <c r="A724" s="350"/>
      <c r="B724" s="1622"/>
      <c r="C724" s="1622"/>
      <c r="D724" s="1622"/>
      <c r="E724" s="1686"/>
      <c r="F724" s="1686"/>
      <c r="G724" s="1622"/>
      <c r="H724" s="1686"/>
      <c r="I724" s="1686"/>
      <c r="J724" s="1686"/>
      <c r="K724" s="1686"/>
      <c r="L724" s="1686"/>
      <c r="M724" s="1686"/>
      <c r="N724" s="1686"/>
      <c r="O724" s="1686"/>
      <c r="P724" s="1622"/>
      <c r="Q724" s="1622"/>
      <c r="R724" s="1622"/>
      <c r="S724" s="1622"/>
      <c r="T724" s="1622"/>
      <c r="U724" s="1622"/>
      <c r="V724" s="1622"/>
      <c r="W724" s="1622"/>
      <c r="X724" s="1622"/>
      <c r="Y724" s="1622"/>
      <c r="Z724" s="1622"/>
      <c r="AA724" s="1622"/>
      <c r="AB724" s="1622"/>
    </row>
    <row r="725" ht="28.5" customHeight="1">
      <c r="A725" s="350"/>
      <c r="B725" s="1622"/>
      <c r="C725" s="1622"/>
      <c r="D725" s="1622"/>
      <c r="E725" s="1686"/>
      <c r="F725" s="1686"/>
      <c r="G725" s="1622"/>
      <c r="H725" s="1686"/>
      <c r="I725" s="1686"/>
      <c r="J725" s="1686"/>
      <c r="K725" s="1686"/>
      <c r="L725" s="1686"/>
      <c r="M725" s="1686"/>
      <c r="N725" s="1686"/>
      <c r="O725" s="1686"/>
      <c r="P725" s="1622"/>
      <c r="Q725" s="1622"/>
      <c r="R725" s="1622"/>
      <c r="S725" s="1622"/>
      <c r="T725" s="1622"/>
      <c r="U725" s="1622"/>
      <c r="V725" s="1622"/>
      <c r="W725" s="1622"/>
      <c r="X725" s="1622"/>
      <c r="Y725" s="1622"/>
      <c r="Z725" s="1622"/>
      <c r="AA725" s="1622"/>
      <c r="AB725" s="1622"/>
    </row>
    <row r="726" ht="28.5" customHeight="1">
      <c r="A726" s="350"/>
      <c r="B726" s="1622"/>
      <c r="C726" s="1622"/>
      <c r="D726" s="1622"/>
      <c r="E726" s="1686"/>
      <c r="F726" s="1686"/>
      <c r="G726" s="1622"/>
      <c r="H726" s="1686"/>
      <c r="I726" s="1686"/>
      <c r="J726" s="1686"/>
      <c r="K726" s="1686"/>
      <c r="L726" s="1686"/>
      <c r="M726" s="1686"/>
      <c r="N726" s="1686"/>
      <c r="O726" s="1686"/>
      <c r="P726" s="1622"/>
      <c r="Q726" s="1622"/>
      <c r="R726" s="1622"/>
      <c r="S726" s="1622"/>
      <c r="T726" s="1622"/>
      <c r="U726" s="1622"/>
      <c r="V726" s="1622"/>
      <c r="W726" s="1622"/>
      <c r="X726" s="1622"/>
      <c r="Y726" s="1622"/>
      <c r="Z726" s="1622"/>
      <c r="AA726" s="1622"/>
      <c r="AB726" s="1622"/>
    </row>
    <row r="727" ht="28.5" customHeight="1">
      <c r="A727" s="350"/>
      <c r="B727" s="1622"/>
      <c r="C727" s="1622"/>
      <c r="D727" s="1622"/>
      <c r="E727" s="1686"/>
      <c r="F727" s="1686"/>
      <c r="G727" s="1622"/>
      <c r="H727" s="1686"/>
      <c r="I727" s="1686"/>
      <c r="J727" s="1686"/>
      <c r="K727" s="1686"/>
      <c r="L727" s="1686"/>
      <c r="M727" s="1686"/>
      <c r="N727" s="1686"/>
      <c r="O727" s="1686"/>
      <c r="P727" s="1622"/>
      <c r="Q727" s="1622"/>
      <c r="R727" s="1622"/>
      <c r="S727" s="1622"/>
      <c r="T727" s="1622"/>
      <c r="U727" s="1622"/>
      <c r="V727" s="1622"/>
      <c r="W727" s="1622"/>
      <c r="X727" s="1622"/>
      <c r="Y727" s="1622"/>
      <c r="Z727" s="1622"/>
      <c r="AA727" s="1622"/>
      <c r="AB727" s="1622"/>
    </row>
    <row r="728" ht="28.5" customHeight="1">
      <c r="A728" s="350"/>
      <c r="B728" s="1622"/>
      <c r="C728" s="1622"/>
      <c r="D728" s="1622"/>
      <c r="E728" s="1686"/>
      <c r="F728" s="1686"/>
      <c r="G728" s="1622"/>
      <c r="H728" s="1686"/>
      <c r="I728" s="1686"/>
      <c r="J728" s="1686"/>
      <c r="K728" s="1686"/>
      <c r="L728" s="1686"/>
      <c r="M728" s="1686"/>
      <c r="N728" s="1686"/>
      <c r="O728" s="1686"/>
      <c r="P728" s="1622"/>
      <c r="Q728" s="1622"/>
      <c r="R728" s="1622"/>
      <c r="S728" s="1622"/>
      <c r="T728" s="1622"/>
      <c r="U728" s="1622"/>
      <c r="V728" s="1622"/>
      <c r="W728" s="1622"/>
      <c r="X728" s="1622"/>
      <c r="Y728" s="1622"/>
      <c r="Z728" s="1622"/>
      <c r="AA728" s="1622"/>
      <c r="AB728" s="1622"/>
    </row>
    <row r="729" ht="28.5" customHeight="1">
      <c r="A729" s="350"/>
      <c r="B729" s="1622"/>
      <c r="C729" s="1622"/>
      <c r="D729" s="1622"/>
      <c r="E729" s="1686"/>
      <c r="F729" s="1686"/>
      <c r="G729" s="1622"/>
      <c r="H729" s="1686"/>
      <c r="I729" s="1686"/>
      <c r="J729" s="1686"/>
      <c r="K729" s="1686"/>
      <c r="L729" s="1686"/>
      <c r="M729" s="1686"/>
      <c r="N729" s="1686"/>
      <c r="O729" s="1686"/>
      <c r="P729" s="1622"/>
      <c r="Q729" s="1622"/>
      <c r="R729" s="1622"/>
      <c r="S729" s="1622"/>
      <c r="T729" s="1622"/>
      <c r="U729" s="1622"/>
      <c r="V729" s="1622"/>
      <c r="W729" s="1622"/>
      <c r="X729" s="1622"/>
      <c r="Y729" s="1622"/>
      <c r="Z729" s="1622"/>
      <c r="AA729" s="1622"/>
      <c r="AB729" s="1622"/>
    </row>
    <row r="730" ht="28.5" customHeight="1">
      <c r="A730" s="350"/>
      <c r="B730" s="1622"/>
      <c r="C730" s="1622"/>
      <c r="D730" s="1622"/>
      <c r="E730" s="1686"/>
      <c r="F730" s="1686"/>
      <c r="G730" s="1622"/>
      <c r="H730" s="1686"/>
      <c r="I730" s="1686"/>
      <c r="J730" s="1686"/>
      <c r="K730" s="1686"/>
      <c r="L730" s="1686"/>
      <c r="M730" s="1686"/>
      <c r="N730" s="1686"/>
      <c r="O730" s="1686"/>
      <c r="P730" s="1622"/>
      <c r="Q730" s="1622"/>
      <c r="R730" s="1622"/>
      <c r="S730" s="1622"/>
      <c r="T730" s="1622"/>
      <c r="U730" s="1622"/>
      <c r="V730" s="1622"/>
      <c r="W730" s="1622"/>
      <c r="X730" s="1622"/>
      <c r="Y730" s="1622"/>
      <c r="Z730" s="1622"/>
      <c r="AA730" s="1622"/>
      <c r="AB730" s="1622"/>
    </row>
    <row r="731" ht="28.5" customHeight="1">
      <c r="A731" s="350"/>
      <c r="B731" s="1622"/>
      <c r="C731" s="1622"/>
      <c r="D731" s="1622"/>
      <c r="E731" s="1686"/>
      <c r="F731" s="1686"/>
      <c r="G731" s="1622"/>
      <c r="H731" s="1686"/>
      <c r="I731" s="1686"/>
      <c r="J731" s="1686"/>
      <c r="K731" s="1686"/>
      <c r="L731" s="1686"/>
      <c r="M731" s="1686"/>
      <c r="N731" s="1686"/>
      <c r="O731" s="1686"/>
      <c r="P731" s="1622"/>
      <c r="Q731" s="1622"/>
      <c r="R731" s="1622"/>
      <c r="S731" s="1622"/>
      <c r="T731" s="1622"/>
      <c r="U731" s="1622"/>
      <c r="V731" s="1622"/>
      <c r="W731" s="1622"/>
      <c r="X731" s="1622"/>
      <c r="Y731" s="1622"/>
      <c r="Z731" s="1622"/>
      <c r="AA731" s="1622"/>
      <c r="AB731" s="1622"/>
    </row>
    <row r="732" ht="28.5" customHeight="1">
      <c r="A732" s="350"/>
      <c r="B732" s="1622"/>
      <c r="C732" s="1622"/>
      <c r="D732" s="1622"/>
      <c r="E732" s="1686"/>
      <c r="F732" s="1686"/>
      <c r="G732" s="1622"/>
      <c r="H732" s="1686"/>
      <c r="I732" s="1686"/>
      <c r="J732" s="1686"/>
      <c r="K732" s="1686"/>
      <c r="L732" s="1686"/>
      <c r="M732" s="1686"/>
      <c r="N732" s="1686"/>
      <c r="O732" s="1686"/>
      <c r="P732" s="1622"/>
      <c r="Q732" s="1622"/>
      <c r="R732" s="1622"/>
      <c r="S732" s="1622"/>
      <c r="T732" s="1622"/>
      <c r="U732" s="1622"/>
      <c r="V732" s="1622"/>
      <c r="W732" s="1622"/>
      <c r="X732" s="1622"/>
      <c r="Y732" s="1622"/>
      <c r="Z732" s="1622"/>
      <c r="AA732" s="1622"/>
      <c r="AB732" s="1622"/>
    </row>
    <row r="733" ht="28.5" customHeight="1">
      <c r="A733" s="350"/>
      <c r="B733" s="1622"/>
      <c r="C733" s="1622"/>
      <c r="D733" s="1622"/>
      <c r="E733" s="1686"/>
      <c r="F733" s="1686"/>
      <c r="G733" s="1622"/>
      <c r="H733" s="1686"/>
      <c r="I733" s="1686"/>
      <c r="J733" s="1686"/>
      <c r="K733" s="1686"/>
      <c r="L733" s="1686"/>
      <c r="M733" s="1686"/>
      <c r="N733" s="1686"/>
      <c r="O733" s="1686"/>
      <c r="P733" s="1622"/>
      <c r="Q733" s="1622"/>
      <c r="R733" s="1622"/>
      <c r="S733" s="1622"/>
      <c r="T733" s="1622"/>
      <c r="U733" s="1622"/>
      <c r="V733" s="1622"/>
      <c r="W733" s="1622"/>
      <c r="X733" s="1622"/>
      <c r="Y733" s="1622"/>
      <c r="Z733" s="1622"/>
      <c r="AA733" s="1622"/>
      <c r="AB733" s="1622"/>
    </row>
    <row r="734" ht="28.5" customHeight="1">
      <c r="A734" s="350"/>
      <c r="B734" s="1622"/>
      <c r="C734" s="1622"/>
      <c r="D734" s="1622"/>
      <c r="E734" s="1686"/>
      <c r="F734" s="1686"/>
      <c r="G734" s="1622"/>
      <c r="H734" s="1686"/>
      <c r="I734" s="1686"/>
      <c r="J734" s="1686"/>
      <c r="K734" s="1686"/>
      <c r="L734" s="1686"/>
      <c r="M734" s="1686"/>
      <c r="N734" s="1686"/>
      <c r="O734" s="1686"/>
      <c r="P734" s="1622"/>
      <c r="Q734" s="1622"/>
      <c r="R734" s="1622"/>
      <c r="S734" s="1622"/>
      <c r="T734" s="1622"/>
      <c r="U734" s="1622"/>
      <c r="V734" s="1622"/>
      <c r="W734" s="1622"/>
      <c r="X734" s="1622"/>
      <c r="Y734" s="1622"/>
      <c r="Z734" s="1622"/>
      <c r="AA734" s="1622"/>
      <c r="AB734" s="1622"/>
    </row>
    <row r="735" ht="28.5" customHeight="1">
      <c r="A735" s="350"/>
      <c r="B735" s="1622"/>
      <c r="C735" s="1622"/>
      <c r="D735" s="1622"/>
      <c r="E735" s="1686"/>
      <c r="F735" s="1686"/>
      <c r="G735" s="1622"/>
      <c r="H735" s="1686"/>
      <c r="I735" s="1686"/>
      <c r="J735" s="1686"/>
      <c r="K735" s="1686"/>
      <c r="L735" s="1686"/>
      <c r="M735" s="1686"/>
      <c r="N735" s="1686"/>
      <c r="O735" s="1686"/>
      <c r="P735" s="1622"/>
      <c r="Q735" s="1622"/>
      <c r="R735" s="1622"/>
      <c r="S735" s="1622"/>
      <c r="T735" s="1622"/>
      <c r="U735" s="1622"/>
      <c r="V735" s="1622"/>
      <c r="W735" s="1622"/>
      <c r="X735" s="1622"/>
      <c r="Y735" s="1622"/>
      <c r="Z735" s="1622"/>
      <c r="AA735" s="1622"/>
      <c r="AB735" s="1622"/>
    </row>
    <row r="736" ht="28.5" customHeight="1">
      <c r="A736" s="350"/>
      <c r="B736" s="1622"/>
      <c r="C736" s="1622"/>
      <c r="D736" s="1622"/>
      <c r="E736" s="1686"/>
      <c r="F736" s="1686"/>
      <c r="G736" s="1622"/>
      <c r="H736" s="1686"/>
      <c r="I736" s="1686"/>
      <c r="J736" s="1686"/>
      <c r="K736" s="1686"/>
      <c r="L736" s="1686"/>
      <c r="M736" s="1686"/>
      <c r="N736" s="1686"/>
      <c r="O736" s="1686"/>
      <c r="P736" s="1622"/>
      <c r="Q736" s="1622"/>
      <c r="R736" s="1622"/>
      <c r="S736" s="1622"/>
      <c r="T736" s="1622"/>
      <c r="U736" s="1622"/>
      <c r="V736" s="1622"/>
      <c r="W736" s="1622"/>
      <c r="X736" s="1622"/>
      <c r="Y736" s="1622"/>
      <c r="Z736" s="1622"/>
      <c r="AA736" s="1622"/>
      <c r="AB736" s="1622"/>
    </row>
    <row r="737" ht="28.5" customHeight="1">
      <c r="A737" s="350"/>
      <c r="B737" s="1622"/>
      <c r="C737" s="1622"/>
      <c r="D737" s="1622"/>
      <c r="E737" s="1686"/>
      <c r="F737" s="1686"/>
      <c r="G737" s="1622"/>
      <c r="H737" s="1686"/>
      <c r="I737" s="1686"/>
      <c r="J737" s="1686"/>
      <c r="K737" s="1686"/>
      <c r="L737" s="1686"/>
      <c r="M737" s="1686"/>
      <c r="N737" s="1686"/>
      <c r="O737" s="1686"/>
      <c r="P737" s="1622"/>
      <c r="Q737" s="1622"/>
      <c r="R737" s="1622"/>
      <c r="S737" s="1622"/>
      <c r="T737" s="1622"/>
      <c r="U737" s="1622"/>
      <c r="V737" s="1622"/>
      <c r="W737" s="1622"/>
      <c r="X737" s="1622"/>
      <c r="Y737" s="1622"/>
      <c r="Z737" s="1622"/>
      <c r="AA737" s="1622"/>
      <c r="AB737" s="1622"/>
    </row>
    <row r="738" ht="28.5" customHeight="1">
      <c r="A738" s="350"/>
      <c r="B738" s="1622"/>
      <c r="C738" s="1622"/>
      <c r="D738" s="1622"/>
      <c r="E738" s="1686"/>
      <c r="F738" s="1686"/>
      <c r="G738" s="1622"/>
      <c r="H738" s="1686"/>
      <c r="I738" s="1686"/>
      <c r="J738" s="1686"/>
      <c r="K738" s="1686"/>
      <c r="L738" s="1686"/>
      <c r="M738" s="1686"/>
      <c r="N738" s="1686"/>
      <c r="O738" s="1686"/>
      <c r="P738" s="1622"/>
      <c r="Q738" s="1622"/>
      <c r="R738" s="1622"/>
      <c r="S738" s="1622"/>
      <c r="T738" s="1622"/>
      <c r="U738" s="1622"/>
      <c r="V738" s="1622"/>
      <c r="W738" s="1622"/>
      <c r="X738" s="1622"/>
      <c r="Y738" s="1622"/>
      <c r="Z738" s="1622"/>
      <c r="AA738" s="1622"/>
      <c r="AB738" s="1622"/>
    </row>
    <row r="739" ht="28.5" customHeight="1">
      <c r="A739" s="350"/>
      <c r="B739" s="1622"/>
      <c r="C739" s="1622"/>
      <c r="D739" s="1622"/>
      <c r="E739" s="1686"/>
      <c r="F739" s="1686"/>
      <c r="G739" s="1622"/>
      <c r="H739" s="1686"/>
      <c r="I739" s="1686"/>
      <c r="J739" s="1686"/>
      <c r="K739" s="1686"/>
      <c r="L739" s="1686"/>
      <c r="M739" s="1686"/>
      <c r="N739" s="1686"/>
      <c r="O739" s="1686"/>
      <c r="P739" s="1622"/>
      <c r="Q739" s="1622"/>
      <c r="R739" s="1622"/>
      <c r="S739" s="1622"/>
      <c r="T739" s="1622"/>
      <c r="U739" s="1622"/>
      <c r="V739" s="1622"/>
      <c r="W739" s="1622"/>
      <c r="X739" s="1622"/>
      <c r="Y739" s="1622"/>
      <c r="Z739" s="1622"/>
      <c r="AA739" s="1622"/>
      <c r="AB739" s="1622"/>
    </row>
    <row r="740" ht="28.5" customHeight="1">
      <c r="A740" s="350"/>
      <c r="B740" s="1622"/>
      <c r="C740" s="1622"/>
      <c r="D740" s="1622"/>
      <c r="E740" s="1686"/>
      <c r="F740" s="1686"/>
      <c r="G740" s="1622"/>
      <c r="H740" s="1686"/>
      <c r="I740" s="1686"/>
      <c r="J740" s="1686"/>
      <c r="K740" s="1686"/>
      <c r="L740" s="1686"/>
      <c r="M740" s="1686"/>
      <c r="N740" s="1686"/>
      <c r="O740" s="1686"/>
      <c r="P740" s="1622"/>
      <c r="Q740" s="1622"/>
      <c r="R740" s="1622"/>
      <c r="S740" s="1622"/>
      <c r="T740" s="1622"/>
      <c r="U740" s="1622"/>
      <c r="V740" s="1622"/>
      <c r="W740" s="1622"/>
      <c r="X740" s="1622"/>
      <c r="Y740" s="1622"/>
      <c r="Z740" s="1622"/>
      <c r="AA740" s="1622"/>
      <c r="AB740" s="1622"/>
    </row>
    <row r="741" ht="28.5" customHeight="1">
      <c r="A741" s="350"/>
      <c r="B741" s="1622"/>
      <c r="C741" s="1622"/>
      <c r="D741" s="1622"/>
      <c r="E741" s="1686"/>
      <c r="F741" s="1686"/>
      <c r="G741" s="1622"/>
      <c r="H741" s="1686"/>
      <c r="I741" s="1686"/>
      <c r="J741" s="1686"/>
      <c r="K741" s="1686"/>
      <c r="L741" s="1686"/>
      <c r="M741" s="1686"/>
      <c r="N741" s="1686"/>
      <c r="O741" s="1686"/>
      <c r="P741" s="1622"/>
      <c r="Q741" s="1622"/>
      <c r="R741" s="1622"/>
      <c r="S741" s="1622"/>
      <c r="T741" s="1622"/>
      <c r="U741" s="1622"/>
      <c r="V741" s="1622"/>
      <c r="W741" s="1622"/>
      <c r="X741" s="1622"/>
      <c r="Y741" s="1622"/>
      <c r="Z741" s="1622"/>
      <c r="AA741" s="1622"/>
      <c r="AB741" s="1622"/>
    </row>
    <row r="742" ht="28.5" customHeight="1">
      <c r="A742" s="350"/>
      <c r="B742" s="1622"/>
      <c r="C742" s="1622"/>
      <c r="D742" s="1622"/>
      <c r="E742" s="1686"/>
      <c r="F742" s="1686"/>
      <c r="G742" s="1622"/>
      <c r="H742" s="1686"/>
      <c r="I742" s="1686"/>
      <c r="J742" s="1686"/>
      <c r="K742" s="1686"/>
      <c r="L742" s="1686"/>
      <c r="M742" s="1686"/>
      <c r="N742" s="1686"/>
      <c r="O742" s="1686"/>
      <c r="P742" s="1622"/>
      <c r="Q742" s="1622"/>
      <c r="R742" s="1622"/>
      <c r="S742" s="1622"/>
      <c r="T742" s="1622"/>
      <c r="U742" s="1622"/>
      <c r="V742" s="1622"/>
      <c r="W742" s="1622"/>
      <c r="X742" s="1622"/>
      <c r="Y742" s="1622"/>
      <c r="Z742" s="1622"/>
      <c r="AA742" s="1622"/>
      <c r="AB742" s="1622"/>
    </row>
    <row r="743" ht="28.5" customHeight="1">
      <c r="A743" s="350"/>
      <c r="B743" s="1622"/>
      <c r="C743" s="1622"/>
      <c r="D743" s="1622"/>
      <c r="E743" s="1686"/>
      <c r="F743" s="1686"/>
      <c r="G743" s="1622"/>
      <c r="H743" s="1686"/>
      <c r="I743" s="1686"/>
      <c r="J743" s="1686"/>
      <c r="K743" s="1686"/>
      <c r="L743" s="1686"/>
      <c r="M743" s="1686"/>
      <c r="N743" s="1686"/>
      <c r="O743" s="1686"/>
      <c r="P743" s="1622"/>
      <c r="Q743" s="1622"/>
      <c r="R743" s="1622"/>
      <c r="S743" s="1622"/>
      <c r="T743" s="1622"/>
      <c r="U743" s="1622"/>
      <c r="V743" s="1622"/>
      <c r="W743" s="1622"/>
      <c r="X743" s="1622"/>
      <c r="Y743" s="1622"/>
      <c r="Z743" s="1622"/>
      <c r="AA743" s="1622"/>
      <c r="AB743" s="1622"/>
    </row>
    <row r="744" ht="28.5" customHeight="1">
      <c r="A744" s="350"/>
      <c r="B744" s="1622"/>
      <c r="C744" s="1622"/>
      <c r="D744" s="1622"/>
      <c r="E744" s="1686"/>
      <c r="F744" s="1686"/>
      <c r="G744" s="1622"/>
      <c r="H744" s="1686"/>
      <c r="I744" s="1686"/>
      <c r="J744" s="1686"/>
      <c r="K744" s="1686"/>
      <c r="L744" s="1686"/>
      <c r="M744" s="1686"/>
      <c r="N744" s="1686"/>
      <c r="O744" s="1686"/>
      <c r="P744" s="1622"/>
      <c r="Q744" s="1622"/>
      <c r="R744" s="1622"/>
      <c r="S744" s="1622"/>
      <c r="T744" s="1622"/>
      <c r="U744" s="1622"/>
      <c r="V744" s="1622"/>
      <c r="W744" s="1622"/>
      <c r="X744" s="1622"/>
      <c r="Y744" s="1622"/>
      <c r="Z744" s="1622"/>
      <c r="AA744" s="1622"/>
      <c r="AB744" s="1622"/>
    </row>
    <row r="745" ht="28.5" customHeight="1">
      <c r="A745" s="350"/>
      <c r="B745" s="1622"/>
      <c r="C745" s="1622"/>
      <c r="D745" s="1622"/>
      <c r="E745" s="1686"/>
      <c r="F745" s="1686"/>
      <c r="G745" s="1622"/>
      <c r="H745" s="1686"/>
      <c r="I745" s="1686"/>
      <c r="J745" s="1686"/>
      <c r="K745" s="1686"/>
      <c r="L745" s="1686"/>
      <c r="M745" s="1686"/>
      <c r="N745" s="1686"/>
      <c r="O745" s="1686"/>
      <c r="P745" s="1622"/>
      <c r="Q745" s="1622"/>
      <c r="R745" s="1622"/>
      <c r="S745" s="1622"/>
      <c r="T745" s="1622"/>
      <c r="U745" s="1622"/>
      <c r="V745" s="1622"/>
      <c r="W745" s="1622"/>
      <c r="X745" s="1622"/>
      <c r="Y745" s="1622"/>
      <c r="Z745" s="1622"/>
      <c r="AA745" s="1622"/>
      <c r="AB745" s="1622"/>
    </row>
    <row r="746" ht="28.5" customHeight="1">
      <c r="A746" s="350"/>
      <c r="B746" s="1622"/>
      <c r="C746" s="1622"/>
      <c r="D746" s="1622"/>
      <c r="E746" s="1686"/>
      <c r="F746" s="1686"/>
      <c r="G746" s="1622"/>
      <c r="H746" s="1686"/>
      <c r="I746" s="1686"/>
      <c r="J746" s="1686"/>
      <c r="K746" s="1686"/>
      <c r="L746" s="1686"/>
      <c r="M746" s="1686"/>
      <c r="N746" s="1686"/>
      <c r="O746" s="1686"/>
      <c r="P746" s="1622"/>
      <c r="Q746" s="1622"/>
      <c r="R746" s="1622"/>
      <c r="S746" s="1622"/>
      <c r="T746" s="1622"/>
      <c r="U746" s="1622"/>
      <c r="V746" s="1622"/>
      <c r="W746" s="1622"/>
      <c r="X746" s="1622"/>
      <c r="Y746" s="1622"/>
      <c r="Z746" s="1622"/>
      <c r="AA746" s="1622"/>
      <c r="AB746" s="1622"/>
    </row>
    <row r="747" ht="28.5" customHeight="1">
      <c r="A747" s="350"/>
      <c r="B747" s="1622"/>
      <c r="C747" s="1622"/>
      <c r="D747" s="1622"/>
      <c r="E747" s="1686"/>
      <c r="F747" s="1686"/>
      <c r="G747" s="1622"/>
      <c r="H747" s="1686"/>
      <c r="I747" s="1686"/>
      <c r="J747" s="1686"/>
      <c r="K747" s="1686"/>
      <c r="L747" s="1686"/>
      <c r="M747" s="1686"/>
      <c r="N747" s="1686"/>
      <c r="O747" s="1686"/>
      <c r="P747" s="1622"/>
      <c r="Q747" s="1622"/>
      <c r="R747" s="1622"/>
      <c r="S747" s="1622"/>
      <c r="T747" s="1622"/>
      <c r="U747" s="1622"/>
      <c r="V747" s="1622"/>
      <c r="W747" s="1622"/>
      <c r="X747" s="1622"/>
      <c r="Y747" s="1622"/>
      <c r="Z747" s="1622"/>
      <c r="AA747" s="1622"/>
      <c r="AB747" s="1622"/>
    </row>
    <row r="748" ht="28.5" customHeight="1">
      <c r="A748" s="350"/>
      <c r="B748" s="1622"/>
      <c r="C748" s="1622"/>
      <c r="D748" s="1622"/>
      <c r="E748" s="1686"/>
      <c r="F748" s="1686"/>
      <c r="G748" s="1622"/>
      <c r="H748" s="1686"/>
      <c r="I748" s="1686"/>
      <c r="J748" s="1686"/>
      <c r="K748" s="1686"/>
      <c r="L748" s="1686"/>
      <c r="M748" s="1686"/>
      <c r="N748" s="1686"/>
      <c r="O748" s="1686"/>
      <c r="P748" s="1622"/>
      <c r="Q748" s="1622"/>
      <c r="R748" s="1622"/>
      <c r="S748" s="1622"/>
      <c r="T748" s="1622"/>
      <c r="U748" s="1622"/>
      <c r="V748" s="1622"/>
      <c r="W748" s="1622"/>
      <c r="X748" s="1622"/>
      <c r="Y748" s="1622"/>
      <c r="Z748" s="1622"/>
      <c r="AA748" s="1622"/>
      <c r="AB748" s="1622"/>
    </row>
    <row r="749" ht="28.5" customHeight="1">
      <c r="A749" s="350"/>
      <c r="B749" s="1622"/>
      <c r="C749" s="1622"/>
      <c r="D749" s="1622"/>
      <c r="E749" s="1686"/>
      <c r="F749" s="1686"/>
      <c r="G749" s="1622"/>
      <c r="H749" s="1686"/>
      <c r="I749" s="1686"/>
      <c r="J749" s="1686"/>
      <c r="K749" s="1686"/>
      <c r="L749" s="1686"/>
      <c r="M749" s="1686"/>
      <c r="N749" s="1686"/>
      <c r="O749" s="1686"/>
      <c r="P749" s="1622"/>
      <c r="Q749" s="1622"/>
      <c r="R749" s="1622"/>
      <c r="S749" s="1622"/>
      <c r="T749" s="1622"/>
      <c r="U749" s="1622"/>
      <c r="V749" s="1622"/>
      <c r="W749" s="1622"/>
      <c r="X749" s="1622"/>
      <c r="Y749" s="1622"/>
      <c r="Z749" s="1622"/>
      <c r="AA749" s="1622"/>
      <c r="AB749" s="1622"/>
    </row>
    <row r="750" ht="28.5" customHeight="1">
      <c r="A750" s="350"/>
      <c r="B750" s="1622"/>
      <c r="C750" s="1622"/>
      <c r="D750" s="1622"/>
      <c r="E750" s="1686"/>
      <c r="F750" s="1686"/>
      <c r="G750" s="1622"/>
      <c r="H750" s="1686"/>
      <c r="I750" s="1686"/>
      <c r="J750" s="1686"/>
      <c r="K750" s="1686"/>
      <c r="L750" s="1686"/>
      <c r="M750" s="1686"/>
      <c r="N750" s="1686"/>
      <c r="O750" s="1686"/>
      <c r="P750" s="1622"/>
      <c r="Q750" s="1622"/>
      <c r="R750" s="1622"/>
      <c r="S750" s="1622"/>
      <c r="T750" s="1622"/>
      <c r="U750" s="1622"/>
      <c r="V750" s="1622"/>
      <c r="W750" s="1622"/>
      <c r="X750" s="1622"/>
      <c r="Y750" s="1622"/>
      <c r="Z750" s="1622"/>
      <c r="AA750" s="1622"/>
      <c r="AB750" s="1622"/>
    </row>
    <row r="751" ht="28.5" customHeight="1">
      <c r="A751" s="350"/>
      <c r="B751" s="1622"/>
      <c r="C751" s="1622"/>
      <c r="D751" s="1622"/>
      <c r="E751" s="1686"/>
      <c r="F751" s="1686"/>
      <c r="G751" s="1622"/>
      <c r="H751" s="1686"/>
      <c r="I751" s="1686"/>
      <c r="J751" s="1686"/>
      <c r="K751" s="1686"/>
      <c r="L751" s="1686"/>
      <c r="M751" s="1686"/>
      <c r="N751" s="1686"/>
      <c r="O751" s="1686"/>
      <c r="P751" s="1622"/>
      <c r="Q751" s="1622"/>
      <c r="R751" s="1622"/>
      <c r="S751" s="1622"/>
      <c r="T751" s="1622"/>
      <c r="U751" s="1622"/>
      <c r="V751" s="1622"/>
      <c r="W751" s="1622"/>
      <c r="X751" s="1622"/>
      <c r="Y751" s="1622"/>
      <c r="Z751" s="1622"/>
      <c r="AA751" s="1622"/>
      <c r="AB751" s="1622"/>
    </row>
    <row r="752" ht="28.5" customHeight="1">
      <c r="A752" s="350"/>
      <c r="B752" s="1622"/>
      <c r="C752" s="1622"/>
      <c r="D752" s="1622"/>
      <c r="E752" s="1686"/>
      <c r="F752" s="1686"/>
      <c r="G752" s="1622"/>
      <c r="H752" s="1686"/>
      <c r="I752" s="1686"/>
      <c r="J752" s="1686"/>
      <c r="K752" s="1686"/>
      <c r="L752" s="1686"/>
      <c r="M752" s="1686"/>
      <c r="N752" s="1686"/>
      <c r="O752" s="1686"/>
      <c r="P752" s="1622"/>
      <c r="Q752" s="1622"/>
      <c r="R752" s="1622"/>
      <c r="S752" s="1622"/>
      <c r="T752" s="1622"/>
      <c r="U752" s="1622"/>
      <c r="V752" s="1622"/>
      <c r="W752" s="1622"/>
      <c r="X752" s="1622"/>
      <c r="Y752" s="1622"/>
      <c r="Z752" s="1622"/>
      <c r="AA752" s="1622"/>
      <c r="AB752" s="1622"/>
    </row>
    <row r="753" ht="28.5" customHeight="1">
      <c r="A753" s="350"/>
      <c r="B753" s="1622"/>
      <c r="C753" s="1622"/>
      <c r="D753" s="1622"/>
      <c r="E753" s="1686"/>
      <c r="F753" s="1686"/>
      <c r="G753" s="1622"/>
      <c r="H753" s="1686"/>
      <c r="I753" s="1686"/>
      <c r="J753" s="1686"/>
      <c r="K753" s="1686"/>
      <c r="L753" s="1686"/>
      <c r="M753" s="1686"/>
      <c r="N753" s="1686"/>
      <c r="O753" s="1686"/>
      <c r="P753" s="1622"/>
      <c r="Q753" s="1622"/>
      <c r="R753" s="1622"/>
      <c r="S753" s="1622"/>
      <c r="T753" s="1622"/>
      <c r="U753" s="1622"/>
      <c r="V753" s="1622"/>
      <c r="W753" s="1622"/>
      <c r="X753" s="1622"/>
      <c r="Y753" s="1622"/>
      <c r="Z753" s="1622"/>
      <c r="AA753" s="1622"/>
      <c r="AB753" s="1622"/>
    </row>
    <row r="754" ht="28.5" customHeight="1">
      <c r="A754" s="350"/>
      <c r="B754" s="1622"/>
      <c r="C754" s="1622"/>
      <c r="D754" s="1622"/>
      <c r="E754" s="1686"/>
      <c r="F754" s="1686"/>
      <c r="G754" s="1622"/>
      <c r="H754" s="1686"/>
      <c r="I754" s="1686"/>
      <c r="J754" s="1686"/>
      <c r="K754" s="1686"/>
      <c r="L754" s="1686"/>
      <c r="M754" s="1686"/>
      <c r="N754" s="1686"/>
      <c r="O754" s="1686"/>
      <c r="P754" s="1622"/>
      <c r="Q754" s="1622"/>
      <c r="R754" s="1622"/>
      <c r="S754" s="1622"/>
      <c r="T754" s="1622"/>
      <c r="U754" s="1622"/>
      <c r="V754" s="1622"/>
      <c r="W754" s="1622"/>
      <c r="X754" s="1622"/>
      <c r="Y754" s="1622"/>
      <c r="Z754" s="1622"/>
      <c r="AA754" s="1622"/>
      <c r="AB754" s="1622"/>
    </row>
    <row r="755" ht="28.5" customHeight="1">
      <c r="A755" s="350"/>
      <c r="B755" s="1622"/>
      <c r="C755" s="1622"/>
      <c r="D755" s="1622"/>
      <c r="E755" s="1686"/>
      <c r="F755" s="1686"/>
      <c r="G755" s="1622"/>
      <c r="H755" s="1686"/>
      <c r="I755" s="1686"/>
      <c r="J755" s="1686"/>
      <c r="K755" s="1686"/>
      <c r="L755" s="1686"/>
      <c r="M755" s="1686"/>
      <c r="N755" s="1686"/>
      <c r="O755" s="1686"/>
      <c r="P755" s="1622"/>
      <c r="Q755" s="1622"/>
      <c r="R755" s="1622"/>
      <c r="S755" s="1622"/>
      <c r="T755" s="1622"/>
      <c r="U755" s="1622"/>
      <c r="V755" s="1622"/>
      <c r="W755" s="1622"/>
      <c r="X755" s="1622"/>
      <c r="Y755" s="1622"/>
      <c r="Z755" s="1622"/>
      <c r="AA755" s="1622"/>
      <c r="AB755" s="1622"/>
    </row>
    <row r="756" ht="28.5" customHeight="1">
      <c r="A756" s="350"/>
      <c r="B756" s="1622"/>
      <c r="C756" s="1622"/>
      <c r="D756" s="1622"/>
      <c r="E756" s="1686"/>
      <c r="F756" s="1686"/>
      <c r="G756" s="1622"/>
      <c r="H756" s="1686"/>
      <c r="I756" s="1686"/>
      <c r="J756" s="1686"/>
      <c r="K756" s="1686"/>
      <c r="L756" s="1686"/>
      <c r="M756" s="1686"/>
      <c r="N756" s="1686"/>
      <c r="O756" s="1686"/>
      <c r="P756" s="1622"/>
      <c r="Q756" s="1622"/>
      <c r="R756" s="1622"/>
      <c r="S756" s="1622"/>
      <c r="T756" s="1622"/>
      <c r="U756" s="1622"/>
      <c r="V756" s="1622"/>
      <c r="W756" s="1622"/>
      <c r="X756" s="1622"/>
      <c r="Y756" s="1622"/>
      <c r="Z756" s="1622"/>
      <c r="AA756" s="1622"/>
      <c r="AB756" s="1622"/>
    </row>
    <row r="757" ht="28.5" customHeight="1">
      <c r="A757" s="350"/>
      <c r="B757" s="1622"/>
      <c r="C757" s="1622"/>
      <c r="D757" s="1622"/>
      <c r="E757" s="1686"/>
      <c r="F757" s="1686"/>
      <c r="G757" s="1622"/>
      <c r="H757" s="1686"/>
      <c r="I757" s="1686"/>
      <c r="J757" s="1686"/>
      <c r="K757" s="1686"/>
      <c r="L757" s="1686"/>
      <c r="M757" s="1686"/>
      <c r="N757" s="1686"/>
      <c r="O757" s="1686"/>
      <c r="P757" s="1622"/>
      <c r="Q757" s="1622"/>
      <c r="R757" s="1622"/>
      <c r="S757" s="1622"/>
      <c r="T757" s="1622"/>
      <c r="U757" s="1622"/>
      <c r="V757" s="1622"/>
      <c r="W757" s="1622"/>
      <c r="X757" s="1622"/>
      <c r="Y757" s="1622"/>
      <c r="Z757" s="1622"/>
      <c r="AA757" s="1622"/>
      <c r="AB757" s="1622"/>
    </row>
    <row r="758" ht="28.5" customHeight="1">
      <c r="A758" s="350"/>
      <c r="B758" s="1622"/>
      <c r="C758" s="1622"/>
      <c r="D758" s="1622"/>
      <c r="E758" s="1686"/>
      <c r="F758" s="1686"/>
      <c r="G758" s="1622"/>
      <c r="H758" s="1686"/>
      <c r="I758" s="1686"/>
      <c r="J758" s="1686"/>
      <c r="K758" s="1686"/>
      <c r="L758" s="1686"/>
      <c r="M758" s="1686"/>
      <c r="N758" s="1686"/>
      <c r="O758" s="1686"/>
      <c r="P758" s="1622"/>
      <c r="Q758" s="1622"/>
      <c r="R758" s="1622"/>
      <c r="S758" s="1622"/>
      <c r="T758" s="1622"/>
      <c r="U758" s="1622"/>
      <c r="V758" s="1622"/>
      <c r="W758" s="1622"/>
      <c r="X758" s="1622"/>
      <c r="Y758" s="1622"/>
      <c r="Z758" s="1622"/>
      <c r="AA758" s="1622"/>
      <c r="AB758" s="1622"/>
    </row>
    <row r="759" ht="28.5" customHeight="1">
      <c r="A759" s="350"/>
      <c r="B759" s="1622"/>
      <c r="C759" s="1622"/>
      <c r="D759" s="1622"/>
      <c r="E759" s="1686"/>
      <c r="F759" s="1686"/>
      <c r="G759" s="1622"/>
      <c r="H759" s="1686"/>
      <c r="I759" s="1686"/>
      <c r="J759" s="1686"/>
      <c r="K759" s="1686"/>
      <c r="L759" s="1686"/>
      <c r="M759" s="1686"/>
      <c r="N759" s="1686"/>
      <c r="O759" s="1686"/>
      <c r="P759" s="1622"/>
      <c r="Q759" s="1622"/>
      <c r="R759" s="1622"/>
      <c r="S759" s="1622"/>
      <c r="T759" s="1622"/>
      <c r="U759" s="1622"/>
      <c r="V759" s="1622"/>
      <c r="W759" s="1622"/>
      <c r="X759" s="1622"/>
      <c r="Y759" s="1622"/>
      <c r="Z759" s="1622"/>
      <c r="AA759" s="1622"/>
      <c r="AB759" s="1622"/>
    </row>
    <row r="760" ht="28.5" customHeight="1">
      <c r="A760" s="350"/>
      <c r="B760" s="1622"/>
      <c r="C760" s="1622"/>
      <c r="D760" s="1622"/>
      <c r="E760" s="1686"/>
      <c r="F760" s="1686"/>
      <c r="G760" s="1622"/>
      <c r="H760" s="1686"/>
      <c r="I760" s="1686"/>
      <c r="J760" s="1686"/>
      <c r="K760" s="1686"/>
      <c r="L760" s="1686"/>
      <c r="M760" s="1686"/>
      <c r="N760" s="1686"/>
      <c r="O760" s="1686"/>
      <c r="P760" s="1622"/>
      <c r="Q760" s="1622"/>
      <c r="R760" s="1622"/>
      <c r="S760" s="1622"/>
      <c r="T760" s="1622"/>
      <c r="U760" s="1622"/>
      <c r="V760" s="1622"/>
      <c r="W760" s="1622"/>
      <c r="X760" s="1622"/>
      <c r="Y760" s="1622"/>
      <c r="Z760" s="1622"/>
      <c r="AA760" s="1622"/>
      <c r="AB760" s="1622"/>
    </row>
    <row r="761" ht="28.5" customHeight="1">
      <c r="A761" s="350"/>
      <c r="B761" s="1622"/>
      <c r="C761" s="1622"/>
      <c r="D761" s="1622"/>
      <c r="E761" s="1686"/>
      <c r="F761" s="1686"/>
      <c r="G761" s="1622"/>
      <c r="H761" s="1686"/>
      <c r="I761" s="1686"/>
      <c r="J761" s="1686"/>
      <c r="K761" s="1686"/>
      <c r="L761" s="1686"/>
      <c r="M761" s="1686"/>
      <c r="N761" s="1686"/>
      <c r="O761" s="1686"/>
      <c r="P761" s="1622"/>
      <c r="Q761" s="1622"/>
      <c r="R761" s="1622"/>
      <c r="S761" s="1622"/>
      <c r="T761" s="1622"/>
      <c r="U761" s="1622"/>
      <c r="V761" s="1622"/>
      <c r="W761" s="1622"/>
      <c r="X761" s="1622"/>
      <c r="Y761" s="1622"/>
      <c r="Z761" s="1622"/>
      <c r="AA761" s="1622"/>
      <c r="AB761" s="1622"/>
    </row>
    <row r="762" ht="28.5" customHeight="1">
      <c r="A762" s="350"/>
      <c r="B762" s="1622"/>
      <c r="C762" s="1622"/>
      <c r="D762" s="1622"/>
      <c r="E762" s="1686"/>
      <c r="F762" s="1686"/>
      <c r="G762" s="1622"/>
      <c r="H762" s="1686"/>
      <c r="I762" s="1686"/>
      <c r="J762" s="1686"/>
      <c r="K762" s="1686"/>
      <c r="L762" s="1686"/>
      <c r="M762" s="1686"/>
      <c r="N762" s="1686"/>
      <c r="O762" s="1686"/>
      <c r="P762" s="1622"/>
      <c r="Q762" s="1622"/>
      <c r="R762" s="1622"/>
      <c r="S762" s="1622"/>
      <c r="T762" s="1622"/>
      <c r="U762" s="1622"/>
      <c r="V762" s="1622"/>
      <c r="W762" s="1622"/>
      <c r="X762" s="1622"/>
      <c r="Y762" s="1622"/>
      <c r="Z762" s="1622"/>
      <c r="AA762" s="1622"/>
      <c r="AB762" s="1622"/>
    </row>
    <row r="763" ht="28.5" customHeight="1">
      <c r="A763" s="350"/>
      <c r="B763" s="1622"/>
      <c r="C763" s="1622"/>
      <c r="D763" s="1622"/>
      <c r="E763" s="1686"/>
      <c r="F763" s="1686"/>
      <c r="G763" s="1622"/>
      <c r="H763" s="1686"/>
      <c r="I763" s="1686"/>
      <c r="J763" s="1686"/>
      <c r="K763" s="1686"/>
      <c r="L763" s="1686"/>
      <c r="M763" s="1686"/>
      <c r="N763" s="1686"/>
      <c r="O763" s="1686"/>
      <c r="P763" s="1622"/>
      <c r="Q763" s="1622"/>
      <c r="R763" s="1622"/>
      <c r="S763" s="1622"/>
      <c r="T763" s="1622"/>
      <c r="U763" s="1622"/>
      <c r="V763" s="1622"/>
      <c r="W763" s="1622"/>
      <c r="X763" s="1622"/>
      <c r="Y763" s="1622"/>
      <c r="Z763" s="1622"/>
      <c r="AA763" s="1622"/>
      <c r="AB763" s="1622"/>
    </row>
    <row r="764" ht="28.5" customHeight="1">
      <c r="A764" s="350"/>
      <c r="B764" s="1622"/>
      <c r="C764" s="1622"/>
      <c r="D764" s="1622"/>
      <c r="E764" s="1686"/>
      <c r="F764" s="1686"/>
      <c r="G764" s="1622"/>
      <c r="H764" s="1686"/>
      <c r="I764" s="1686"/>
      <c r="J764" s="1686"/>
      <c r="K764" s="1686"/>
      <c r="L764" s="1686"/>
      <c r="M764" s="1686"/>
      <c r="N764" s="1686"/>
      <c r="O764" s="1686"/>
      <c r="P764" s="1622"/>
      <c r="Q764" s="1622"/>
      <c r="R764" s="1622"/>
      <c r="S764" s="1622"/>
      <c r="T764" s="1622"/>
      <c r="U764" s="1622"/>
      <c r="V764" s="1622"/>
      <c r="W764" s="1622"/>
      <c r="X764" s="1622"/>
      <c r="Y764" s="1622"/>
      <c r="Z764" s="1622"/>
      <c r="AA764" s="1622"/>
      <c r="AB764" s="1622"/>
    </row>
    <row r="765" ht="28.5" customHeight="1">
      <c r="A765" s="350"/>
      <c r="B765" s="1622"/>
      <c r="C765" s="1622"/>
      <c r="D765" s="1622"/>
      <c r="E765" s="1686"/>
      <c r="F765" s="1686"/>
      <c r="G765" s="1622"/>
      <c r="H765" s="1686"/>
      <c r="I765" s="1686"/>
      <c r="J765" s="1686"/>
      <c r="K765" s="1686"/>
      <c r="L765" s="1686"/>
      <c r="M765" s="1686"/>
      <c r="N765" s="1686"/>
      <c r="O765" s="1686"/>
      <c r="P765" s="1622"/>
      <c r="Q765" s="1622"/>
      <c r="R765" s="1622"/>
      <c r="S765" s="1622"/>
      <c r="T765" s="1622"/>
      <c r="U765" s="1622"/>
      <c r="V765" s="1622"/>
      <c r="W765" s="1622"/>
      <c r="X765" s="1622"/>
      <c r="Y765" s="1622"/>
      <c r="Z765" s="1622"/>
      <c r="AA765" s="1622"/>
      <c r="AB765" s="1622"/>
    </row>
    <row r="766" ht="28.5" customHeight="1">
      <c r="A766" s="350"/>
      <c r="B766" s="1622"/>
      <c r="C766" s="1622"/>
      <c r="D766" s="1622"/>
      <c r="E766" s="1686"/>
      <c r="F766" s="1686"/>
      <c r="G766" s="1622"/>
      <c r="H766" s="1686"/>
      <c r="I766" s="1686"/>
      <c r="J766" s="1686"/>
      <c r="K766" s="1686"/>
      <c r="L766" s="1686"/>
      <c r="M766" s="1686"/>
      <c r="N766" s="1686"/>
      <c r="O766" s="1686"/>
      <c r="P766" s="1622"/>
      <c r="Q766" s="1622"/>
      <c r="R766" s="1622"/>
      <c r="S766" s="1622"/>
      <c r="T766" s="1622"/>
      <c r="U766" s="1622"/>
      <c r="V766" s="1622"/>
      <c r="W766" s="1622"/>
      <c r="X766" s="1622"/>
      <c r="Y766" s="1622"/>
      <c r="Z766" s="1622"/>
      <c r="AA766" s="1622"/>
      <c r="AB766" s="1622"/>
    </row>
    <row r="767" ht="28.5" customHeight="1">
      <c r="A767" s="350"/>
      <c r="B767" s="1622"/>
      <c r="C767" s="1622"/>
      <c r="D767" s="1622"/>
      <c r="E767" s="1686"/>
      <c r="F767" s="1686"/>
      <c r="G767" s="1622"/>
      <c r="H767" s="1686"/>
      <c r="I767" s="1686"/>
      <c r="J767" s="1686"/>
      <c r="K767" s="1686"/>
      <c r="L767" s="1686"/>
      <c r="M767" s="1686"/>
      <c r="N767" s="1686"/>
      <c r="O767" s="1686"/>
      <c r="P767" s="1622"/>
      <c r="Q767" s="1622"/>
      <c r="R767" s="1622"/>
      <c r="S767" s="1622"/>
      <c r="T767" s="1622"/>
      <c r="U767" s="1622"/>
      <c r="V767" s="1622"/>
      <c r="W767" s="1622"/>
      <c r="X767" s="1622"/>
      <c r="Y767" s="1622"/>
      <c r="Z767" s="1622"/>
      <c r="AA767" s="1622"/>
      <c r="AB767" s="1622"/>
    </row>
    <row r="768" ht="28.5" customHeight="1">
      <c r="A768" s="350"/>
      <c r="B768" s="1622"/>
      <c r="C768" s="1622"/>
      <c r="D768" s="1622"/>
      <c r="E768" s="1686"/>
      <c r="F768" s="1686"/>
      <c r="G768" s="1622"/>
      <c r="H768" s="1686"/>
      <c r="I768" s="1686"/>
      <c r="J768" s="1686"/>
      <c r="K768" s="1686"/>
      <c r="L768" s="1686"/>
      <c r="M768" s="1686"/>
      <c r="N768" s="1686"/>
      <c r="O768" s="1686"/>
      <c r="P768" s="1622"/>
      <c r="Q768" s="1622"/>
      <c r="R768" s="1622"/>
      <c r="S768" s="1622"/>
      <c r="T768" s="1622"/>
      <c r="U768" s="1622"/>
      <c r="V768" s="1622"/>
      <c r="W768" s="1622"/>
      <c r="X768" s="1622"/>
      <c r="Y768" s="1622"/>
      <c r="Z768" s="1622"/>
      <c r="AA768" s="1622"/>
      <c r="AB768" s="1622"/>
    </row>
    <row r="769" ht="28.5" customHeight="1">
      <c r="A769" s="350"/>
      <c r="B769" s="1622"/>
      <c r="C769" s="1622"/>
      <c r="D769" s="1622"/>
      <c r="E769" s="1686"/>
      <c r="F769" s="1686"/>
      <c r="G769" s="1622"/>
      <c r="H769" s="1686"/>
      <c r="I769" s="1686"/>
      <c r="J769" s="1686"/>
      <c r="K769" s="1686"/>
      <c r="L769" s="1686"/>
      <c r="M769" s="1686"/>
      <c r="N769" s="1686"/>
      <c r="O769" s="1686"/>
      <c r="P769" s="1622"/>
      <c r="Q769" s="1622"/>
      <c r="R769" s="1622"/>
      <c r="S769" s="1622"/>
      <c r="T769" s="1622"/>
      <c r="U769" s="1622"/>
      <c r="V769" s="1622"/>
      <c r="W769" s="1622"/>
      <c r="X769" s="1622"/>
      <c r="Y769" s="1622"/>
      <c r="Z769" s="1622"/>
      <c r="AA769" s="1622"/>
      <c r="AB769" s="1622"/>
    </row>
    <row r="770" ht="28.5" customHeight="1">
      <c r="A770" s="350"/>
      <c r="B770" s="1622"/>
      <c r="C770" s="1622"/>
      <c r="D770" s="1622"/>
      <c r="E770" s="1686"/>
      <c r="F770" s="1686"/>
      <c r="G770" s="1622"/>
      <c r="H770" s="1686"/>
      <c r="I770" s="1686"/>
      <c r="J770" s="1686"/>
      <c r="K770" s="1686"/>
      <c r="L770" s="1686"/>
      <c r="M770" s="1686"/>
      <c r="N770" s="1686"/>
      <c r="O770" s="1686"/>
      <c r="P770" s="1622"/>
      <c r="Q770" s="1622"/>
      <c r="R770" s="1622"/>
      <c r="S770" s="1622"/>
      <c r="T770" s="1622"/>
      <c r="U770" s="1622"/>
      <c r="V770" s="1622"/>
      <c r="W770" s="1622"/>
      <c r="X770" s="1622"/>
      <c r="Y770" s="1622"/>
      <c r="Z770" s="1622"/>
      <c r="AA770" s="1622"/>
      <c r="AB770" s="1622"/>
    </row>
    <row r="771" ht="28.5" customHeight="1">
      <c r="A771" s="350"/>
      <c r="B771" s="1622"/>
      <c r="C771" s="1622"/>
      <c r="D771" s="1622"/>
      <c r="E771" s="1686"/>
      <c r="F771" s="1686"/>
      <c r="G771" s="1622"/>
      <c r="H771" s="1686"/>
      <c r="I771" s="1686"/>
      <c r="J771" s="1686"/>
      <c r="K771" s="1686"/>
      <c r="L771" s="1686"/>
      <c r="M771" s="1686"/>
      <c r="N771" s="1686"/>
      <c r="O771" s="1686"/>
      <c r="P771" s="1622"/>
      <c r="Q771" s="1622"/>
      <c r="R771" s="1622"/>
      <c r="S771" s="1622"/>
      <c r="T771" s="1622"/>
      <c r="U771" s="1622"/>
      <c r="V771" s="1622"/>
      <c r="W771" s="1622"/>
      <c r="X771" s="1622"/>
      <c r="Y771" s="1622"/>
      <c r="Z771" s="1622"/>
      <c r="AA771" s="1622"/>
      <c r="AB771" s="1622"/>
    </row>
    <row r="772" ht="28.5" customHeight="1">
      <c r="A772" s="350"/>
      <c r="B772" s="1622"/>
      <c r="C772" s="1622"/>
      <c r="D772" s="1622"/>
      <c r="E772" s="1686"/>
      <c r="F772" s="1686"/>
      <c r="G772" s="1622"/>
      <c r="H772" s="1686"/>
      <c r="I772" s="1686"/>
      <c r="J772" s="1686"/>
      <c r="K772" s="1686"/>
      <c r="L772" s="1686"/>
      <c r="M772" s="1686"/>
      <c r="N772" s="1686"/>
      <c r="O772" s="1686"/>
      <c r="P772" s="1622"/>
      <c r="Q772" s="1622"/>
      <c r="R772" s="1622"/>
      <c r="S772" s="1622"/>
      <c r="T772" s="1622"/>
      <c r="U772" s="1622"/>
      <c r="V772" s="1622"/>
      <c r="W772" s="1622"/>
      <c r="X772" s="1622"/>
      <c r="Y772" s="1622"/>
      <c r="Z772" s="1622"/>
      <c r="AA772" s="1622"/>
      <c r="AB772" s="1622"/>
    </row>
    <row r="773" ht="28.5" customHeight="1">
      <c r="A773" s="350"/>
      <c r="B773" s="1622"/>
      <c r="C773" s="1622"/>
      <c r="D773" s="1622"/>
      <c r="E773" s="1686"/>
      <c r="F773" s="1686"/>
      <c r="G773" s="1622"/>
      <c r="H773" s="1686"/>
      <c r="I773" s="1686"/>
      <c r="J773" s="1686"/>
      <c r="K773" s="1686"/>
      <c r="L773" s="1686"/>
      <c r="M773" s="1686"/>
      <c r="N773" s="1686"/>
      <c r="O773" s="1686"/>
      <c r="P773" s="1622"/>
      <c r="Q773" s="1622"/>
      <c r="R773" s="1622"/>
      <c r="S773" s="1622"/>
      <c r="T773" s="1622"/>
      <c r="U773" s="1622"/>
      <c r="V773" s="1622"/>
      <c r="W773" s="1622"/>
      <c r="X773" s="1622"/>
      <c r="Y773" s="1622"/>
      <c r="Z773" s="1622"/>
      <c r="AA773" s="1622"/>
      <c r="AB773" s="1622"/>
    </row>
    <row r="774" ht="28.5" customHeight="1">
      <c r="A774" s="350"/>
      <c r="B774" s="1622"/>
      <c r="C774" s="1622"/>
      <c r="D774" s="1622"/>
      <c r="E774" s="1686"/>
      <c r="F774" s="1686"/>
      <c r="G774" s="1622"/>
      <c r="H774" s="1686"/>
      <c r="I774" s="1686"/>
      <c r="J774" s="1686"/>
      <c r="K774" s="1686"/>
      <c r="L774" s="1686"/>
      <c r="M774" s="1686"/>
      <c r="N774" s="1686"/>
      <c r="O774" s="1686"/>
      <c r="P774" s="1622"/>
      <c r="Q774" s="1622"/>
      <c r="R774" s="1622"/>
      <c r="S774" s="1622"/>
      <c r="T774" s="1622"/>
      <c r="U774" s="1622"/>
      <c r="V774" s="1622"/>
      <c r="W774" s="1622"/>
      <c r="X774" s="1622"/>
      <c r="Y774" s="1622"/>
      <c r="Z774" s="1622"/>
      <c r="AA774" s="1622"/>
      <c r="AB774" s="1622"/>
    </row>
    <row r="775" ht="28.5" customHeight="1">
      <c r="A775" s="350"/>
      <c r="B775" s="1622"/>
      <c r="C775" s="1622"/>
      <c r="D775" s="1622"/>
      <c r="E775" s="1686"/>
      <c r="F775" s="1686"/>
      <c r="G775" s="1622"/>
      <c r="H775" s="1686"/>
      <c r="I775" s="1686"/>
      <c r="J775" s="1686"/>
      <c r="K775" s="1686"/>
      <c r="L775" s="1686"/>
      <c r="M775" s="1686"/>
      <c r="N775" s="1686"/>
      <c r="O775" s="1686"/>
      <c r="P775" s="1622"/>
      <c r="Q775" s="1622"/>
      <c r="R775" s="1622"/>
      <c r="S775" s="1622"/>
      <c r="T775" s="1622"/>
      <c r="U775" s="1622"/>
      <c r="V775" s="1622"/>
      <c r="W775" s="1622"/>
      <c r="X775" s="1622"/>
      <c r="Y775" s="1622"/>
      <c r="Z775" s="1622"/>
      <c r="AA775" s="1622"/>
      <c r="AB775" s="1622"/>
    </row>
    <row r="776" ht="28.5" customHeight="1">
      <c r="A776" s="350"/>
      <c r="B776" s="1622"/>
      <c r="C776" s="1622"/>
      <c r="D776" s="1622"/>
      <c r="E776" s="1686"/>
      <c r="F776" s="1686"/>
      <c r="G776" s="1622"/>
      <c r="H776" s="1686"/>
      <c r="I776" s="1686"/>
      <c r="J776" s="1686"/>
      <c r="K776" s="1686"/>
      <c r="L776" s="1686"/>
      <c r="M776" s="1686"/>
      <c r="N776" s="1686"/>
      <c r="O776" s="1686"/>
      <c r="P776" s="1622"/>
      <c r="Q776" s="1622"/>
      <c r="R776" s="1622"/>
      <c r="S776" s="1622"/>
      <c r="T776" s="1622"/>
      <c r="U776" s="1622"/>
      <c r="V776" s="1622"/>
      <c r="W776" s="1622"/>
      <c r="X776" s="1622"/>
      <c r="Y776" s="1622"/>
      <c r="Z776" s="1622"/>
      <c r="AA776" s="1622"/>
      <c r="AB776" s="1622"/>
    </row>
    <row r="777" ht="28.5" customHeight="1">
      <c r="A777" s="350"/>
      <c r="B777" s="1622"/>
      <c r="C777" s="1622"/>
      <c r="D777" s="1622"/>
      <c r="E777" s="1686"/>
      <c r="F777" s="1686"/>
      <c r="G777" s="1622"/>
      <c r="H777" s="1686"/>
      <c r="I777" s="1686"/>
      <c r="J777" s="1686"/>
      <c r="K777" s="1686"/>
      <c r="L777" s="1686"/>
      <c r="M777" s="1686"/>
      <c r="N777" s="1686"/>
      <c r="O777" s="1686"/>
      <c r="P777" s="1622"/>
      <c r="Q777" s="1622"/>
      <c r="R777" s="1622"/>
      <c r="S777" s="1622"/>
      <c r="T777" s="1622"/>
      <c r="U777" s="1622"/>
      <c r="V777" s="1622"/>
      <c r="W777" s="1622"/>
      <c r="X777" s="1622"/>
      <c r="Y777" s="1622"/>
      <c r="Z777" s="1622"/>
      <c r="AA777" s="1622"/>
      <c r="AB777" s="1622"/>
    </row>
    <row r="778" ht="28.5" customHeight="1">
      <c r="A778" s="350"/>
      <c r="B778" s="1622"/>
      <c r="C778" s="1622"/>
      <c r="D778" s="1622"/>
      <c r="E778" s="1686"/>
      <c r="F778" s="1686"/>
      <c r="G778" s="1622"/>
      <c r="H778" s="1686"/>
      <c r="I778" s="1686"/>
      <c r="J778" s="1686"/>
      <c r="K778" s="1686"/>
      <c r="L778" s="1686"/>
      <c r="M778" s="1686"/>
      <c r="N778" s="1686"/>
      <c r="O778" s="1686"/>
      <c r="P778" s="1622"/>
      <c r="Q778" s="1622"/>
      <c r="R778" s="1622"/>
      <c r="S778" s="1622"/>
      <c r="T778" s="1622"/>
      <c r="U778" s="1622"/>
      <c r="V778" s="1622"/>
      <c r="W778" s="1622"/>
      <c r="X778" s="1622"/>
      <c r="Y778" s="1622"/>
      <c r="Z778" s="1622"/>
      <c r="AA778" s="1622"/>
      <c r="AB778" s="1622"/>
    </row>
    <row r="779" ht="28.5" customHeight="1">
      <c r="A779" s="350"/>
      <c r="B779" s="1622"/>
      <c r="C779" s="1622"/>
      <c r="D779" s="1622"/>
      <c r="E779" s="1686"/>
      <c r="F779" s="1686"/>
      <c r="G779" s="1622"/>
      <c r="H779" s="1686"/>
      <c r="I779" s="1686"/>
      <c r="J779" s="1686"/>
      <c r="K779" s="1686"/>
      <c r="L779" s="1686"/>
      <c r="M779" s="1686"/>
      <c r="N779" s="1686"/>
      <c r="O779" s="1686"/>
      <c r="P779" s="1622"/>
      <c r="Q779" s="1622"/>
      <c r="R779" s="1622"/>
      <c r="S779" s="1622"/>
      <c r="T779" s="1622"/>
      <c r="U779" s="1622"/>
      <c r="V779" s="1622"/>
      <c r="W779" s="1622"/>
      <c r="X779" s="1622"/>
      <c r="Y779" s="1622"/>
      <c r="Z779" s="1622"/>
      <c r="AA779" s="1622"/>
      <c r="AB779" s="1622"/>
    </row>
    <row r="780" ht="28.5" customHeight="1">
      <c r="A780" s="350"/>
      <c r="B780" s="1622"/>
      <c r="C780" s="1622"/>
      <c r="D780" s="1622"/>
      <c r="E780" s="1686"/>
      <c r="F780" s="1686"/>
      <c r="G780" s="1622"/>
      <c r="H780" s="1686"/>
      <c r="I780" s="1686"/>
      <c r="J780" s="1686"/>
      <c r="K780" s="1686"/>
      <c r="L780" s="1686"/>
      <c r="M780" s="1686"/>
      <c r="N780" s="1686"/>
      <c r="O780" s="1686"/>
      <c r="P780" s="1622"/>
      <c r="Q780" s="1622"/>
      <c r="R780" s="1622"/>
      <c r="S780" s="1622"/>
      <c r="T780" s="1622"/>
      <c r="U780" s="1622"/>
      <c r="V780" s="1622"/>
      <c r="W780" s="1622"/>
      <c r="X780" s="1622"/>
      <c r="Y780" s="1622"/>
      <c r="Z780" s="1622"/>
      <c r="AA780" s="1622"/>
      <c r="AB780" s="1622"/>
    </row>
    <row r="781" ht="28.5" customHeight="1">
      <c r="A781" s="350"/>
      <c r="B781" s="1622"/>
      <c r="C781" s="1622"/>
      <c r="D781" s="1622"/>
      <c r="E781" s="1686"/>
      <c r="F781" s="1686"/>
      <c r="G781" s="1622"/>
      <c r="H781" s="1686"/>
      <c r="I781" s="1686"/>
      <c r="J781" s="1686"/>
      <c r="K781" s="1686"/>
      <c r="L781" s="1686"/>
      <c r="M781" s="1686"/>
      <c r="N781" s="1686"/>
      <c r="O781" s="1686"/>
      <c r="P781" s="1622"/>
      <c r="Q781" s="1622"/>
      <c r="R781" s="1622"/>
      <c r="S781" s="1622"/>
      <c r="T781" s="1622"/>
      <c r="U781" s="1622"/>
      <c r="V781" s="1622"/>
      <c r="W781" s="1622"/>
      <c r="X781" s="1622"/>
      <c r="Y781" s="1622"/>
      <c r="Z781" s="1622"/>
      <c r="AA781" s="1622"/>
      <c r="AB781" s="1622"/>
    </row>
    <row r="782" ht="28.5" customHeight="1">
      <c r="A782" s="350"/>
      <c r="B782" s="1622"/>
      <c r="C782" s="1622"/>
      <c r="D782" s="1622"/>
      <c r="E782" s="1686"/>
      <c r="F782" s="1686"/>
      <c r="G782" s="1622"/>
      <c r="H782" s="1686"/>
      <c r="I782" s="1686"/>
      <c r="J782" s="1686"/>
      <c r="K782" s="1686"/>
      <c r="L782" s="1686"/>
      <c r="M782" s="1686"/>
      <c r="N782" s="1686"/>
      <c r="O782" s="1686"/>
      <c r="P782" s="1622"/>
      <c r="Q782" s="1622"/>
      <c r="R782" s="1622"/>
      <c r="S782" s="1622"/>
      <c r="T782" s="1622"/>
      <c r="U782" s="1622"/>
      <c r="V782" s="1622"/>
      <c r="W782" s="1622"/>
      <c r="X782" s="1622"/>
      <c r="Y782" s="1622"/>
      <c r="Z782" s="1622"/>
      <c r="AA782" s="1622"/>
      <c r="AB782" s="1622"/>
    </row>
    <row r="783" ht="28.5" customHeight="1">
      <c r="A783" s="350"/>
      <c r="B783" s="1622"/>
      <c r="C783" s="1622"/>
      <c r="D783" s="1622"/>
      <c r="E783" s="1686"/>
      <c r="F783" s="1686"/>
      <c r="G783" s="1622"/>
      <c r="H783" s="1686"/>
      <c r="I783" s="1686"/>
      <c r="J783" s="1686"/>
      <c r="K783" s="1686"/>
      <c r="L783" s="1686"/>
      <c r="M783" s="1686"/>
      <c r="N783" s="1686"/>
      <c r="O783" s="1686"/>
      <c r="P783" s="1622"/>
      <c r="Q783" s="1622"/>
      <c r="R783" s="1622"/>
      <c r="S783" s="1622"/>
      <c r="T783" s="1622"/>
      <c r="U783" s="1622"/>
      <c r="V783" s="1622"/>
      <c r="W783" s="1622"/>
      <c r="X783" s="1622"/>
      <c r="Y783" s="1622"/>
      <c r="Z783" s="1622"/>
      <c r="AA783" s="1622"/>
      <c r="AB783" s="1622"/>
    </row>
    <row r="784" ht="28.5" customHeight="1">
      <c r="A784" s="350"/>
      <c r="B784" s="1622"/>
      <c r="C784" s="1622"/>
      <c r="D784" s="1622"/>
      <c r="E784" s="1686"/>
      <c r="F784" s="1686"/>
      <c r="G784" s="1622"/>
      <c r="H784" s="1686"/>
      <c r="I784" s="1686"/>
      <c r="J784" s="1686"/>
      <c r="K784" s="1686"/>
      <c r="L784" s="1686"/>
      <c r="M784" s="1686"/>
      <c r="N784" s="1686"/>
      <c r="O784" s="1686"/>
      <c r="P784" s="1622"/>
      <c r="Q784" s="1622"/>
      <c r="R784" s="1622"/>
      <c r="S784" s="1622"/>
      <c r="T784" s="1622"/>
      <c r="U784" s="1622"/>
      <c r="V784" s="1622"/>
      <c r="W784" s="1622"/>
      <c r="X784" s="1622"/>
      <c r="Y784" s="1622"/>
      <c r="Z784" s="1622"/>
      <c r="AA784" s="1622"/>
      <c r="AB784" s="1622"/>
    </row>
    <row r="785" ht="28.5" customHeight="1">
      <c r="A785" s="350"/>
      <c r="B785" s="1622"/>
      <c r="C785" s="1622"/>
      <c r="D785" s="1622"/>
      <c r="E785" s="1686"/>
      <c r="F785" s="1686"/>
      <c r="G785" s="1622"/>
      <c r="H785" s="1686"/>
      <c r="I785" s="1686"/>
      <c r="J785" s="1686"/>
      <c r="K785" s="1686"/>
      <c r="L785" s="1686"/>
      <c r="M785" s="1686"/>
      <c r="N785" s="1686"/>
      <c r="O785" s="1686"/>
      <c r="P785" s="1622"/>
      <c r="Q785" s="1622"/>
      <c r="R785" s="1622"/>
      <c r="S785" s="1622"/>
      <c r="T785" s="1622"/>
      <c r="U785" s="1622"/>
      <c r="V785" s="1622"/>
      <c r="W785" s="1622"/>
      <c r="X785" s="1622"/>
      <c r="Y785" s="1622"/>
      <c r="Z785" s="1622"/>
      <c r="AA785" s="1622"/>
      <c r="AB785" s="1622"/>
    </row>
    <row r="786" ht="28.5" customHeight="1">
      <c r="A786" s="350"/>
      <c r="B786" s="1622"/>
      <c r="C786" s="1622"/>
      <c r="D786" s="1622"/>
      <c r="E786" s="1686"/>
      <c r="F786" s="1686"/>
      <c r="G786" s="1622"/>
      <c r="H786" s="1686"/>
      <c r="I786" s="1686"/>
      <c r="J786" s="1686"/>
      <c r="K786" s="1686"/>
      <c r="L786" s="1686"/>
      <c r="M786" s="1686"/>
      <c r="N786" s="1686"/>
      <c r="O786" s="1686"/>
      <c r="P786" s="1622"/>
      <c r="Q786" s="1622"/>
      <c r="R786" s="1622"/>
      <c r="S786" s="1622"/>
      <c r="T786" s="1622"/>
      <c r="U786" s="1622"/>
      <c r="V786" s="1622"/>
      <c r="W786" s="1622"/>
      <c r="X786" s="1622"/>
      <c r="Y786" s="1622"/>
      <c r="Z786" s="1622"/>
      <c r="AA786" s="1622"/>
      <c r="AB786" s="1622"/>
    </row>
    <row r="787" ht="28.5" customHeight="1">
      <c r="A787" s="350"/>
      <c r="B787" s="1622"/>
      <c r="C787" s="1622"/>
      <c r="D787" s="1622"/>
      <c r="E787" s="1686"/>
      <c r="F787" s="1686"/>
      <c r="G787" s="1622"/>
      <c r="H787" s="1686"/>
      <c r="I787" s="1686"/>
      <c r="J787" s="1686"/>
      <c r="K787" s="1686"/>
      <c r="L787" s="1686"/>
      <c r="M787" s="1686"/>
      <c r="N787" s="1686"/>
      <c r="O787" s="1686"/>
      <c r="P787" s="1622"/>
      <c r="Q787" s="1622"/>
      <c r="R787" s="1622"/>
      <c r="S787" s="1622"/>
      <c r="T787" s="1622"/>
      <c r="U787" s="1622"/>
      <c r="V787" s="1622"/>
      <c r="W787" s="1622"/>
      <c r="X787" s="1622"/>
      <c r="Y787" s="1622"/>
      <c r="Z787" s="1622"/>
      <c r="AA787" s="1622"/>
      <c r="AB787" s="1622"/>
    </row>
    <row r="788" ht="28.5" customHeight="1">
      <c r="A788" s="350"/>
      <c r="B788" s="1622"/>
      <c r="C788" s="1622"/>
      <c r="D788" s="1622"/>
      <c r="E788" s="1686"/>
      <c r="F788" s="1686"/>
      <c r="G788" s="1622"/>
      <c r="H788" s="1686"/>
      <c r="I788" s="1686"/>
      <c r="J788" s="1686"/>
      <c r="K788" s="1686"/>
      <c r="L788" s="1686"/>
      <c r="M788" s="1686"/>
      <c r="N788" s="1686"/>
      <c r="O788" s="1686"/>
      <c r="P788" s="1622"/>
      <c r="Q788" s="1622"/>
      <c r="R788" s="1622"/>
      <c r="S788" s="1622"/>
      <c r="T788" s="1622"/>
      <c r="U788" s="1622"/>
      <c r="V788" s="1622"/>
      <c r="W788" s="1622"/>
      <c r="X788" s="1622"/>
      <c r="Y788" s="1622"/>
      <c r="Z788" s="1622"/>
      <c r="AA788" s="1622"/>
      <c r="AB788" s="1622"/>
    </row>
    <row r="789" ht="28.5" customHeight="1">
      <c r="A789" s="350"/>
      <c r="B789" s="1622"/>
      <c r="C789" s="1622"/>
      <c r="D789" s="1622"/>
      <c r="E789" s="1686"/>
      <c r="F789" s="1686"/>
      <c r="G789" s="1622"/>
      <c r="H789" s="1686"/>
      <c r="I789" s="1686"/>
      <c r="J789" s="1686"/>
      <c r="K789" s="1686"/>
      <c r="L789" s="1686"/>
      <c r="M789" s="1686"/>
      <c r="N789" s="1686"/>
      <c r="O789" s="1686"/>
      <c r="P789" s="1622"/>
      <c r="Q789" s="1622"/>
      <c r="R789" s="1622"/>
      <c r="S789" s="1622"/>
      <c r="T789" s="1622"/>
      <c r="U789" s="1622"/>
      <c r="V789" s="1622"/>
      <c r="W789" s="1622"/>
      <c r="X789" s="1622"/>
      <c r="Y789" s="1622"/>
      <c r="Z789" s="1622"/>
      <c r="AA789" s="1622"/>
      <c r="AB789" s="1622"/>
    </row>
    <row r="790" ht="28.5" customHeight="1">
      <c r="A790" s="350"/>
      <c r="B790" s="1622"/>
      <c r="C790" s="1622"/>
      <c r="D790" s="1622"/>
      <c r="E790" s="1686"/>
      <c r="F790" s="1686"/>
      <c r="G790" s="1622"/>
      <c r="H790" s="1686"/>
      <c r="I790" s="1686"/>
      <c r="J790" s="1686"/>
      <c r="K790" s="1686"/>
      <c r="L790" s="1686"/>
      <c r="M790" s="1686"/>
      <c r="N790" s="1686"/>
      <c r="O790" s="1686"/>
      <c r="P790" s="1622"/>
      <c r="Q790" s="1622"/>
      <c r="R790" s="1622"/>
      <c r="S790" s="1622"/>
      <c r="T790" s="1622"/>
      <c r="U790" s="1622"/>
      <c r="V790" s="1622"/>
      <c r="W790" s="1622"/>
      <c r="X790" s="1622"/>
      <c r="Y790" s="1622"/>
      <c r="Z790" s="1622"/>
      <c r="AA790" s="1622"/>
      <c r="AB790" s="1622"/>
    </row>
    <row r="791" ht="28.5" customHeight="1">
      <c r="A791" s="350"/>
      <c r="B791" s="1622"/>
      <c r="C791" s="1622"/>
      <c r="D791" s="1622"/>
      <c r="E791" s="1686"/>
      <c r="F791" s="1686"/>
      <c r="G791" s="1622"/>
      <c r="H791" s="1686"/>
      <c r="I791" s="1686"/>
      <c r="J791" s="1686"/>
      <c r="K791" s="1686"/>
      <c r="L791" s="1686"/>
      <c r="M791" s="1686"/>
      <c r="N791" s="1686"/>
      <c r="O791" s="1686"/>
      <c r="P791" s="1622"/>
      <c r="Q791" s="1622"/>
      <c r="R791" s="1622"/>
      <c r="S791" s="1622"/>
      <c r="T791" s="1622"/>
      <c r="U791" s="1622"/>
      <c r="V791" s="1622"/>
      <c r="W791" s="1622"/>
      <c r="X791" s="1622"/>
      <c r="Y791" s="1622"/>
      <c r="Z791" s="1622"/>
      <c r="AA791" s="1622"/>
      <c r="AB791" s="1622"/>
    </row>
    <row r="792" ht="28.5" customHeight="1">
      <c r="A792" s="350"/>
      <c r="B792" s="1622"/>
      <c r="C792" s="1622"/>
      <c r="D792" s="1622"/>
      <c r="E792" s="1686"/>
      <c r="F792" s="1686"/>
      <c r="G792" s="1622"/>
      <c r="H792" s="1686"/>
      <c r="I792" s="1686"/>
      <c r="J792" s="1686"/>
      <c r="K792" s="1686"/>
      <c r="L792" s="1686"/>
      <c r="M792" s="1686"/>
      <c r="N792" s="1686"/>
      <c r="O792" s="1686"/>
      <c r="P792" s="1622"/>
      <c r="Q792" s="1622"/>
      <c r="R792" s="1622"/>
      <c r="S792" s="1622"/>
      <c r="T792" s="1622"/>
      <c r="U792" s="1622"/>
      <c r="V792" s="1622"/>
      <c r="W792" s="1622"/>
      <c r="X792" s="1622"/>
      <c r="Y792" s="1622"/>
      <c r="Z792" s="1622"/>
      <c r="AA792" s="1622"/>
      <c r="AB792" s="1622"/>
    </row>
    <row r="793" ht="28.5" customHeight="1">
      <c r="A793" s="350"/>
      <c r="B793" s="1622"/>
      <c r="C793" s="1622"/>
      <c r="D793" s="1622"/>
      <c r="E793" s="1686"/>
      <c r="F793" s="1686"/>
      <c r="G793" s="1622"/>
      <c r="H793" s="1686"/>
      <c r="I793" s="1686"/>
      <c r="J793" s="1686"/>
      <c r="K793" s="1686"/>
      <c r="L793" s="1686"/>
      <c r="M793" s="1686"/>
      <c r="N793" s="1686"/>
      <c r="O793" s="1686"/>
      <c r="P793" s="1622"/>
      <c r="Q793" s="1622"/>
      <c r="R793" s="1622"/>
      <c r="S793" s="1622"/>
      <c r="T793" s="1622"/>
      <c r="U793" s="1622"/>
      <c r="V793" s="1622"/>
      <c r="W793" s="1622"/>
      <c r="X793" s="1622"/>
      <c r="Y793" s="1622"/>
      <c r="Z793" s="1622"/>
      <c r="AA793" s="1622"/>
      <c r="AB793" s="1622"/>
    </row>
    <row r="794" ht="28.5" customHeight="1">
      <c r="A794" s="350"/>
      <c r="B794" s="1622"/>
      <c r="C794" s="1622"/>
      <c r="D794" s="1622"/>
      <c r="E794" s="1686"/>
      <c r="F794" s="1686"/>
      <c r="G794" s="1622"/>
      <c r="H794" s="1686"/>
      <c r="I794" s="1686"/>
      <c r="J794" s="1686"/>
      <c r="K794" s="1686"/>
      <c r="L794" s="1686"/>
      <c r="M794" s="1686"/>
      <c r="N794" s="1686"/>
      <c r="O794" s="1686"/>
      <c r="P794" s="1622"/>
      <c r="Q794" s="1622"/>
      <c r="R794" s="1622"/>
      <c r="S794" s="1622"/>
      <c r="T794" s="1622"/>
      <c r="U794" s="1622"/>
      <c r="V794" s="1622"/>
      <c r="W794" s="1622"/>
      <c r="X794" s="1622"/>
      <c r="Y794" s="1622"/>
      <c r="Z794" s="1622"/>
      <c r="AA794" s="1622"/>
      <c r="AB794" s="1622"/>
    </row>
    <row r="795" ht="28.5" customHeight="1">
      <c r="A795" s="350"/>
      <c r="B795" s="1622"/>
      <c r="C795" s="1622"/>
      <c r="D795" s="1622"/>
      <c r="E795" s="1686"/>
      <c r="F795" s="1686"/>
      <c r="G795" s="1622"/>
      <c r="H795" s="1686"/>
      <c r="I795" s="1686"/>
      <c r="J795" s="1686"/>
      <c r="K795" s="1686"/>
      <c r="L795" s="1686"/>
      <c r="M795" s="1686"/>
      <c r="N795" s="1686"/>
      <c r="O795" s="1686"/>
      <c r="P795" s="1622"/>
      <c r="Q795" s="1622"/>
      <c r="R795" s="1622"/>
      <c r="S795" s="1622"/>
      <c r="T795" s="1622"/>
      <c r="U795" s="1622"/>
      <c r="V795" s="1622"/>
      <c r="W795" s="1622"/>
      <c r="X795" s="1622"/>
      <c r="Y795" s="1622"/>
      <c r="Z795" s="1622"/>
      <c r="AA795" s="1622"/>
      <c r="AB795" s="1622"/>
    </row>
    <row r="796" ht="28.5" customHeight="1">
      <c r="A796" s="350"/>
      <c r="B796" s="1622"/>
      <c r="C796" s="1622"/>
      <c r="D796" s="1622"/>
      <c r="E796" s="1686"/>
      <c r="F796" s="1686"/>
      <c r="G796" s="1622"/>
      <c r="H796" s="1686"/>
      <c r="I796" s="1686"/>
      <c r="J796" s="1686"/>
      <c r="K796" s="1686"/>
      <c r="L796" s="1686"/>
      <c r="M796" s="1686"/>
      <c r="N796" s="1686"/>
      <c r="O796" s="1686"/>
      <c r="P796" s="1622"/>
      <c r="Q796" s="1622"/>
      <c r="R796" s="1622"/>
      <c r="S796" s="1622"/>
      <c r="T796" s="1622"/>
      <c r="U796" s="1622"/>
      <c r="V796" s="1622"/>
      <c r="W796" s="1622"/>
      <c r="X796" s="1622"/>
      <c r="Y796" s="1622"/>
      <c r="Z796" s="1622"/>
      <c r="AA796" s="1622"/>
      <c r="AB796" s="1622"/>
    </row>
    <row r="797" ht="28.5" customHeight="1">
      <c r="A797" s="350"/>
      <c r="B797" s="1622"/>
      <c r="C797" s="1622"/>
      <c r="D797" s="1622"/>
      <c r="E797" s="1686"/>
      <c r="F797" s="1686"/>
      <c r="G797" s="1622"/>
      <c r="H797" s="1686"/>
      <c r="I797" s="1686"/>
      <c r="J797" s="1686"/>
      <c r="K797" s="1686"/>
      <c r="L797" s="1686"/>
      <c r="M797" s="1686"/>
      <c r="N797" s="1686"/>
      <c r="O797" s="1686"/>
      <c r="P797" s="1622"/>
      <c r="Q797" s="1622"/>
      <c r="R797" s="1622"/>
      <c r="S797" s="1622"/>
      <c r="T797" s="1622"/>
      <c r="U797" s="1622"/>
      <c r="V797" s="1622"/>
      <c r="W797" s="1622"/>
      <c r="X797" s="1622"/>
      <c r="Y797" s="1622"/>
      <c r="Z797" s="1622"/>
      <c r="AA797" s="1622"/>
      <c r="AB797" s="1622"/>
    </row>
    <row r="798" ht="28.5" customHeight="1">
      <c r="A798" s="350"/>
      <c r="B798" s="1622"/>
      <c r="C798" s="1622"/>
      <c r="D798" s="1622"/>
      <c r="E798" s="1686"/>
      <c r="F798" s="1686"/>
      <c r="G798" s="1622"/>
      <c r="H798" s="1686"/>
      <c r="I798" s="1686"/>
      <c r="J798" s="1686"/>
      <c r="K798" s="1686"/>
      <c r="L798" s="1686"/>
      <c r="M798" s="1686"/>
      <c r="N798" s="1686"/>
      <c r="O798" s="1686"/>
      <c r="P798" s="1622"/>
      <c r="Q798" s="1622"/>
      <c r="R798" s="1622"/>
      <c r="S798" s="1622"/>
      <c r="T798" s="1622"/>
      <c r="U798" s="1622"/>
      <c r="V798" s="1622"/>
      <c r="W798" s="1622"/>
      <c r="X798" s="1622"/>
      <c r="Y798" s="1622"/>
      <c r="Z798" s="1622"/>
      <c r="AA798" s="1622"/>
      <c r="AB798" s="1622"/>
    </row>
    <row r="799" ht="28.5" customHeight="1">
      <c r="A799" s="350"/>
      <c r="B799" s="1622"/>
      <c r="C799" s="1622"/>
      <c r="D799" s="1622"/>
      <c r="E799" s="1686"/>
      <c r="F799" s="1686"/>
      <c r="G799" s="1622"/>
      <c r="H799" s="1686"/>
      <c r="I799" s="1686"/>
      <c r="J799" s="1686"/>
      <c r="K799" s="1686"/>
      <c r="L799" s="1686"/>
      <c r="M799" s="1686"/>
      <c r="N799" s="1686"/>
      <c r="O799" s="1686"/>
      <c r="P799" s="1622"/>
      <c r="Q799" s="1622"/>
      <c r="R799" s="1622"/>
      <c r="S799" s="1622"/>
      <c r="T799" s="1622"/>
      <c r="U799" s="1622"/>
      <c r="V799" s="1622"/>
      <c r="W799" s="1622"/>
      <c r="X799" s="1622"/>
      <c r="Y799" s="1622"/>
      <c r="Z799" s="1622"/>
      <c r="AA799" s="1622"/>
      <c r="AB799" s="1622"/>
    </row>
    <row r="800" ht="28.5" customHeight="1">
      <c r="A800" s="350"/>
      <c r="B800" s="1622"/>
      <c r="C800" s="1622"/>
      <c r="D800" s="1622"/>
      <c r="E800" s="1686"/>
      <c r="F800" s="1686"/>
      <c r="G800" s="1622"/>
      <c r="H800" s="1686"/>
      <c r="I800" s="1686"/>
      <c r="J800" s="1686"/>
      <c r="K800" s="1686"/>
      <c r="L800" s="1686"/>
      <c r="M800" s="1686"/>
      <c r="N800" s="1686"/>
      <c r="O800" s="1686"/>
      <c r="P800" s="1622"/>
      <c r="Q800" s="1622"/>
      <c r="R800" s="1622"/>
      <c r="S800" s="1622"/>
      <c r="T800" s="1622"/>
      <c r="U800" s="1622"/>
      <c r="V800" s="1622"/>
      <c r="W800" s="1622"/>
      <c r="X800" s="1622"/>
      <c r="Y800" s="1622"/>
      <c r="Z800" s="1622"/>
      <c r="AA800" s="1622"/>
      <c r="AB800" s="1622"/>
    </row>
    <row r="801" ht="28.5" customHeight="1">
      <c r="A801" s="350"/>
      <c r="B801" s="1622"/>
      <c r="C801" s="1622"/>
      <c r="D801" s="1622"/>
      <c r="E801" s="1686"/>
      <c r="F801" s="1686"/>
      <c r="G801" s="1622"/>
      <c r="H801" s="1686"/>
      <c r="I801" s="1686"/>
      <c r="J801" s="1686"/>
      <c r="K801" s="1686"/>
      <c r="L801" s="1686"/>
      <c r="M801" s="1686"/>
      <c r="N801" s="1686"/>
      <c r="O801" s="1686"/>
      <c r="P801" s="1622"/>
      <c r="Q801" s="1622"/>
      <c r="R801" s="1622"/>
      <c r="S801" s="1622"/>
      <c r="T801" s="1622"/>
      <c r="U801" s="1622"/>
      <c r="V801" s="1622"/>
      <c r="W801" s="1622"/>
      <c r="X801" s="1622"/>
      <c r="Y801" s="1622"/>
      <c r="Z801" s="1622"/>
      <c r="AA801" s="1622"/>
      <c r="AB801" s="1622"/>
    </row>
    <row r="802" ht="28.5" customHeight="1">
      <c r="A802" s="350"/>
      <c r="B802" s="1622"/>
      <c r="C802" s="1622"/>
      <c r="D802" s="1622"/>
      <c r="E802" s="1686"/>
      <c r="F802" s="1686"/>
      <c r="G802" s="1622"/>
      <c r="H802" s="1686"/>
      <c r="I802" s="1686"/>
      <c r="J802" s="1686"/>
      <c r="K802" s="1686"/>
      <c r="L802" s="1686"/>
      <c r="M802" s="1686"/>
      <c r="N802" s="1686"/>
      <c r="O802" s="1686"/>
      <c r="P802" s="1622"/>
      <c r="Q802" s="1622"/>
      <c r="R802" s="1622"/>
      <c r="S802" s="1622"/>
      <c r="T802" s="1622"/>
      <c r="U802" s="1622"/>
      <c r="V802" s="1622"/>
      <c r="W802" s="1622"/>
      <c r="X802" s="1622"/>
      <c r="Y802" s="1622"/>
      <c r="Z802" s="1622"/>
      <c r="AA802" s="1622"/>
      <c r="AB802" s="1622"/>
    </row>
    <row r="803" ht="28.5" customHeight="1">
      <c r="A803" s="350"/>
      <c r="B803" s="1622"/>
      <c r="C803" s="1622"/>
      <c r="D803" s="1622"/>
      <c r="E803" s="1686"/>
      <c r="F803" s="1686"/>
      <c r="G803" s="1622"/>
      <c r="H803" s="1686"/>
      <c r="I803" s="1686"/>
      <c r="J803" s="1686"/>
      <c r="K803" s="1686"/>
      <c r="L803" s="1686"/>
      <c r="M803" s="1686"/>
      <c r="N803" s="1686"/>
      <c r="O803" s="1686"/>
      <c r="P803" s="1622"/>
      <c r="Q803" s="1622"/>
      <c r="R803" s="1622"/>
      <c r="S803" s="1622"/>
      <c r="T803" s="1622"/>
      <c r="U803" s="1622"/>
      <c r="V803" s="1622"/>
      <c r="W803" s="1622"/>
      <c r="X803" s="1622"/>
      <c r="Y803" s="1622"/>
      <c r="Z803" s="1622"/>
      <c r="AA803" s="1622"/>
      <c r="AB803" s="1622"/>
    </row>
    <row r="804" ht="28.5" customHeight="1">
      <c r="A804" s="350"/>
      <c r="B804" s="1622"/>
      <c r="C804" s="1622"/>
      <c r="D804" s="1622"/>
      <c r="E804" s="1686"/>
      <c r="F804" s="1686"/>
      <c r="G804" s="1622"/>
      <c r="H804" s="1686"/>
      <c r="I804" s="1686"/>
      <c r="J804" s="1686"/>
      <c r="K804" s="1686"/>
      <c r="L804" s="1686"/>
      <c r="M804" s="1686"/>
      <c r="N804" s="1686"/>
      <c r="O804" s="1686"/>
      <c r="P804" s="1622"/>
      <c r="Q804" s="1622"/>
      <c r="R804" s="1622"/>
      <c r="S804" s="1622"/>
      <c r="T804" s="1622"/>
      <c r="U804" s="1622"/>
      <c r="V804" s="1622"/>
      <c r="W804" s="1622"/>
      <c r="X804" s="1622"/>
      <c r="Y804" s="1622"/>
      <c r="Z804" s="1622"/>
      <c r="AA804" s="1622"/>
      <c r="AB804" s="1622"/>
    </row>
    <row r="805" ht="28.5" customHeight="1">
      <c r="A805" s="350"/>
      <c r="B805" s="1622"/>
      <c r="C805" s="1622"/>
      <c r="D805" s="1622"/>
      <c r="E805" s="1686"/>
      <c r="F805" s="1686"/>
      <c r="G805" s="1622"/>
      <c r="H805" s="1686"/>
      <c r="I805" s="1686"/>
      <c r="J805" s="1686"/>
      <c r="K805" s="1686"/>
      <c r="L805" s="1686"/>
      <c r="M805" s="1686"/>
      <c r="N805" s="1686"/>
      <c r="O805" s="1686"/>
      <c r="P805" s="1622"/>
      <c r="Q805" s="1622"/>
      <c r="R805" s="1622"/>
      <c r="S805" s="1622"/>
      <c r="T805" s="1622"/>
      <c r="U805" s="1622"/>
      <c r="V805" s="1622"/>
      <c r="W805" s="1622"/>
      <c r="X805" s="1622"/>
      <c r="Y805" s="1622"/>
      <c r="Z805" s="1622"/>
      <c r="AA805" s="1622"/>
      <c r="AB805" s="1622"/>
    </row>
    <row r="806" ht="28.5" customHeight="1">
      <c r="A806" s="350"/>
      <c r="B806" s="1622"/>
      <c r="C806" s="1622"/>
      <c r="D806" s="1622"/>
      <c r="E806" s="1686"/>
      <c r="F806" s="1686"/>
      <c r="G806" s="1622"/>
      <c r="H806" s="1686"/>
      <c r="I806" s="1686"/>
      <c r="J806" s="1686"/>
      <c r="K806" s="1686"/>
      <c r="L806" s="1686"/>
      <c r="M806" s="1686"/>
      <c r="N806" s="1686"/>
      <c r="O806" s="1686"/>
      <c r="P806" s="1622"/>
      <c r="Q806" s="1622"/>
      <c r="R806" s="1622"/>
      <c r="S806" s="1622"/>
      <c r="T806" s="1622"/>
      <c r="U806" s="1622"/>
      <c r="V806" s="1622"/>
      <c r="W806" s="1622"/>
      <c r="X806" s="1622"/>
      <c r="Y806" s="1622"/>
      <c r="Z806" s="1622"/>
      <c r="AA806" s="1622"/>
      <c r="AB806" s="1622"/>
    </row>
    <row r="807" ht="28.5" customHeight="1">
      <c r="A807" s="350"/>
      <c r="B807" s="1622"/>
      <c r="C807" s="1622"/>
      <c r="D807" s="1622"/>
      <c r="E807" s="1686"/>
      <c r="F807" s="1686"/>
      <c r="G807" s="1622"/>
      <c r="H807" s="1686"/>
      <c r="I807" s="1686"/>
      <c r="J807" s="1686"/>
      <c r="K807" s="1686"/>
      <c r="L807" s="1686"/>
      <c r="M807" s="1686"/>
      <c r="N807" s="1686"/>
      <c r="O807" s="1686"/>
      <c r="P807" s="1622"/>
      <c r="Q807" s="1622"/>
      <c r="R807" s="1622"/>
      <c r="S807" s="1622"/>
      <c r="T807" s="1622"/>
      <c r="U807" s="1622"/>
      <c r="V807" s="1622"/>
      <c r="W807" s="1622"/>
      <c r="X807" s="1622"/>
      <c r="Y807" s="1622"/>
      <c r="Z807" s="1622"/>
      <c r="AA807" s="1622"/>
      <c r="AB807" s="1622"/>
    </row>
    <row r="808" ht="28.5" customHeight="1">
      <c r="A808" s="350"/>
      <c r="B808" s="1622"/>
      <c r="C808" s="1622"/>
      <c r="D808" s="1622"/>
      <c r="E808" s="1686"/>
      <c r="F808" s="1686"/>
      <c r="G808" s="1622"/>
      <c r="H808" s="1686"/>
      <c r="I808" s="1686"/>
      <c r="J808" s="1686"/>
      <c r="K808" s="1686"/>
      <c r="L808" s="1686"/>
      <c r="M808" s="1686"/>
      <c r="N808" s="1686"/>
      <c r="O808" s="1686"/>
      <c r="P808" s="1622"/>
      <c r="Q808" s="1622"/>
      <c r="R808" s="1622"/>
      <c r="S808" s="1622"/>
      <c r="T808" s="1622"/>
      <c r="U808" s="1622"/>
      <c r="V808" s="1622"/>
      <c r="W808" s="1622"/>
      <c r="X808" s="1622"/>
      <c r="Y808" s="1622"/>
      <c r="Z808" s="1622"/>
      <c r="AA808" s="1622"/>
      <c r="AB808" s="1622"/>
    </row>
    <row r="809" ht="28.5" customHeight="1">
      <c r="A809" s="350"/>
      <c r="B809" s="1622"/>
      <c r="C809" s="1622"/>
      <c r="D809" s="1622"/>
      <c r="E809" s="1686"/>
      <c r="F809" s="1686"/>
      <c r="G809" s="1622"/>
      <c r="H809" s="1686"/>
      <c r="I809" s="1686"/>
      <c r="J809" s="1686"/>
      <c r="K809" s="1686"/>
      <c r="L809" s="1686"/>
      <c r="M809" s="1686"/>
      <c r="N809" s="1686"/>
      <c r="O809" s="1686"/>
      <c r="P809" s="1622"/>
      <c r="Q809" s="1622"/>
      <c r="R809" s="1622"/>
      <c r="S809" s="1622"/>
      <c r="T809" s="1622"/>
      <c r="U809" s="1622"/>
      <c r="V809" s="1622"/>
      <c r="W809" s="1622"/>
      <c r="X809" s="1622"/>
      <c r="Y809" s="1622"/>
      <c r="Z809" s="1622"/>
      <c r="AA809" s="1622"/>
      <c r="AB809" s="1622"/>
    </row>
    <row r="810" ht="28.5" customHeight="1">
      <c r="A810" s="350"/>
      <c r="B810" s="1622"/>
      <c r="C810" s="1622"/>
      <c r="D810" s="1622"/>
      <c r="E810" s="1686"/>
      <c r="F810" s="1686"/>
      <c r="G810" s="1622"/>
      <c r="H810" s="1686"/>
      <c r="I810" s="1686"/>
      <c r="J810" s="1686"/>
      <c r="K810" s="1686"/>
      <c r="L810" s="1686"/>
      <c r="M810" s="1686"/>
      <c r="N810" s="1686"/>
      <c r="O810" s="1686"/>
      <c r="P810" s="1622"/>
      <c r="Q810" s="1622"/>
      <c r="R810" s="1622"/>
      <c r="S810" s="1622"/>
      <c r="T810" s="1622"/>
      <c r="U810" s="1622"/>
      <c r="V810" s="1622"/>
      <c r="W810" s="1622"/>
      <c r="X810" s="1622"/>
      <c r="Y810" s="1622"/>
      <c r="Z810" s="1622"/>
      <c r="AA810" s="1622"/>
      <c r="AB810" s="1622"/>
    </row>
    <row r="811" ht="28.5" customHeight="1">
      <c r="A811" s="350"/>
      <c r="B811" s="1622"/>
      <c r="C811" s="1622"/>
      <c r="D811" s="1622"/>
      <c r="E811" s="1686"/>
      <c r="F811" s="1686"/>
      <c r="G811" s="1622"/>
      <c r="H811" s="1686"/>
      <c r="I811" s="1686"/>
      <c r="J811" s="1686"/>
      <c r="K811" s="1686"/>
      <c r="L811" s="1686"/>
      <c r="M811" s="1686"/>
      <c r="N811" s="1686"/>
      <c r="O811" s="1686"/>
      <c r="P811" s="1622"/>
      <c r="Q811" s="1622"/>
      <c r="R811" s="1622"/>
      <c r="S811" s="1622"/>
      <c r="T811" s="1622"/>
      <c r="U811" s="1622"/>
      <c r="V811" s="1622"/>
      <c r="W811" s="1622"/>
      <c r="X811" s="1622"/>
      <c r="Y811" s="1622"/>
      <c r="Z811" s="1622"/>
      <c r="AA811" s="1622"/>
      <c r="AB811" s="1622"/>
    </row>
    <row r="812" ht="28.5" customHeight="1">
      <c r="A812" s="350"/>
      <c r="B812" s="1622"/>
      <c r="C812" s="1622"/>
      <c r="D812" s="1622"/>
      <c r="E812" s="1686"/>
      <c r="F812" s="1686"/>
      <c r="G812" s="1622"/>
      <c r="H812" s="1686"/>
      <c r="I812" s="1686"/>
      <c r="J812" s="1686"/>
      <c r="K812" s="1686"/>
      <c r="L812" s="1686"/>
      <c r="M812" s="1686"/>
      <c r="N812" s="1686"/>
      <c r="O812" s="1686"/>
      <c r="P812" s="1622"/>
      <c r="Q812" s="1622"/>
      <c r="R812" s="1622"/>
      <c r="S812" s="1622"/>
      <c r="T812" s="1622"/>
      <c r="U812" s="1622"/>
      <c r="V812" s="1622"/>
      <c r="W812" s="1622"/>
      <c r="X812" s="1622"/>
      <c r="Y812" s="1622"/>
      <c r="Z812" s="1622"/>
      <c r="AA812" s="1622"/>
      <c r="AB812" s="1622"/>
    </row>
    <row r="813" ht="28.5" customHeight="1">
      <c r="A813" s="350"/>
      <c r="B813" s="1622"/>
      <c r="C813" s="1622"/>
      <c r="D813" s="1622"/>
      <c r="E813" s="1686"/>
      <c r="F813" s="1686"/>
      <c r="G813" s="1622"/>
      <c r="H813" s="1686"/>
      <c r="I813" s="1686"/>
      <c r="J813" s="1686"/>
      <c r="K813" s="1686"/>
      <c r="L813" s="1686"/>
      <c r="M813" s="1686"/>
      <c r="N813" s="1686"/>
      <c r="O813" s="1686"/>
      <c r="P813" s="1622"/>
      <c r="Q813" s="1622"/>
      <c r="R813" s="1622"/>
      <c r="S813" s="1622"/>
      <c r="T813" s="1622"/>
      <c r="U813" s="1622"/>
      <c r="V813" s="1622"/>
      <c r="W813" s="1622"/>
      <c r="X813" s="1622"/>
      <c r="Y813" s="1622"/>
      <c r="Z813" s="1622"/>
      <c r="AA813" s="1622"/>
      <c r="AB813" s="1622"/>
    </row>
    <row r="814" ht="28.5" customHeight="1">
      <c r="A814" s="350"/>
      <c r="B814" s="1622"/>
      <c r="C814" s="1622"/>
      <c r="D814" s="1622"/>
      <c r="E814" s="1686"/>
      <c r="F814" s="1686"/>
      <c r="G814" s="1622"/>
      <c r="H814" s="1686"/>
      <c r="I814" s="1686"/>
      <c r="J814" s="1686"/>
      <c r="K814" s="1686"/>
      <c r="L814" s="1686"/>
      <c r="M814" s="1686"/>
      <c r="N814" s="1686"/>
      <c r="O814" s="1686"/>
      <c r="P814" s="1622"/>
      <c r="Q814" s="1622"/>
      <c r="R814" s="1622"/>
      <c r="S814" s="1622"/>
      <c r="T814" s="1622"/>
      <c r="U814" s="1622"/>
      <c r="V814" s="1622"/>
      <c r="W814" s="1622"/>
      <c r="X814" s="1622"/>
      <c r="Y814" s="1622"/>
      <c r="Z814" s="1622"/>
      <c r="AA814" s="1622"/>
      <c r="AB814" s="1622"/>
    </row>
    <row r="815" ht="28.5" customHeight="1">
      <c r="A815" s="350"/>
      <c r="B815" s="1622"/>
      <c r="C815" s="1622"/>
      <c r="D815" s="1622"/>
      <c r="E815" s="1686"/>
      <c r="F815" s="1686"/>
      <c r="G815" s="1622"/>
      <c r="H815" s="1686"/>
      <c r="I815" s="1686"/>
      <c r="J815" s="1686"/>
      <c r="K815" s="1686"/>
      <c r="L815" s="1686"/>
      <c r="M815" s="1686"/>
      <c r="N815" s="1686"/>
      <c r="O815" s="1686"/>
      <c r="P815" s="1622"/>
      <c r="Q815" s="1622"/>
      <c r="R815" s="1622"/>
      <c r="S815" s="1622"/>
      <c r="T815" s="1622"/>
      <c r="U815" s="1622"/>
      <c r="V815" s="1622"/>
      <c r="W815" s="1622"/>
      <c r="X815" s="1622"/>
      <c r="Y815" s="1622"/>
      <c r="Z815" s="1622"/>
      <c r="AA815" s="1622"/>
      <c r="AB815" s="1622"/>
    </row>
    <row r="816" ht="28.5" customHeight="1">
      <c r="A816" s="350"/>
      <c r="B816" s="1622"/>
      <c r="C816" s="1622"/>
      <c r="D816" s="1622"/>
      <c r="E816" s="1686"/>
      <c r="F816" s="1686"/>
      <c r="G816" s="1622"/>
      <c r="H816" s="1686"/>
      <c r="I816" s="1686"/>
      <c r="J816" s="1686"/>
      <c r="K816" s="1686"/>
      <c r="L816" s="1686"/>
      <c r="M816" s="1686"/>
      <c r="N816" s="1686"/>
      <c r="O816" s="1686"/>
      <c r="P816" s="1622"/>
      <c r="Q816" s="1622"/>
      <c r="R816" s="1622"/>
      <c r="S816" s="1622"/>
      <c r="T816" s="1622"/>
      <c r="U816" s="1622"/>
      <c r="V816" s="1622"/>
      <c r="W816" s="1622"/>
      <c r="X816" s="1622"/>
      <c r="Y816" s="1622"/>
      <c r="Z816" s="1622"/>
      <c r="AA816" s="1622"/>
      <c r="AB816" s="1622"/>
    </row>
    <row r="817" ht="28.5" customHeight="1">
      <c r="A817" s="350"/>
      <c r="B817" s="1622"/>
      <c r="C817" s="1622"/>
      <c r="D817" s="1622"/>
      <c r="E817" s="1686"/>
      <c r="F817" s="1686"/>
      <c r="G817" s="1622"/>
      <c r="H817" s="1686"/>
      <c r="I817" s="1686"/>
      <c r="J817" s="1686"/>
      <c r="K817" s="1686"/>
      <c r="L817" s="1686"/>
      <c r="M817" s="1686"/>
      <c r="N817" s="1686"/>
      <c r="O817" s="1686"/>
      <c r="P817" s="1622"/>
      <c r="Q817" s="1622"/>
      <c r="R817" s="1622"/>
      <c r="S817" s="1622"/>
      <c r="T817" s="1622"/>
      <c r="U817" s="1622"/>
      <c r="V817" s="1622"/>
      <c r="W817" s="1622"/>
      <c r="X817" s="1622"/>
      <c r="Y817" s="1622"/>
      <c r="Z817" s="1622"/>
      <c r="AA817" s="1622"/>
      <c r="AB817" s="1622"/>
    </row>
    <row r="818" ht="28.5" customHeight="1">
      <c r="A818" s="350"/>
      <c r="B818" s="1622"/>
      <c r="C818" s="1622"/>
      <c r="D818" s="1622"/>
      <c r="E818" s="1686"/>
      <c r="F818" s="1686"/>
      <c r="G818" s="1622"/>
      <c r="H818" s="1686"/>
      <c r="I818" s="1686"/>
      <c r="J818" s="1686"/>
      <c r="K818" s="1686"/>
      <c r="L818" s="1686"/>
      <c r="M818" s="1686"/>
      <c r="N818" s="1686"/>
      <c r="O818" s="1686"/>
      <c r="P818" s="1622"/>
      <c r="Q818" s="1622"/>
      <c r="R818" s="1622"/>
      <c r="S818" s="1622"/>
      <c r="T818" s="1622"/>
      <c r="U818" s="1622"/>
      <c r="V818" s="1622"/>
      <c r="W818" s="1622"/>
      <c r="X818" s="1622"/>
      <c r="Y818" s="1622"/>
      <c r="Z818" s="1622"/>
      <c r="AA818" s="1622"/>
      <c r="AB818" s="1622"/>
    </row>
    <row r="819" ht="28.5" customHeight="1">
      <c r="A819" s="350"/>
      <c r="B819" s="1622"/>
      <c r="C819" s="1622"/>
      <c r="D819" s="1622"/>
      <c r="E819" s="1686"/>
      <c r="F819" s="1686"/>
      <c r="G819" s="1622"/>
      <c r="H819" s="1686"/>
      <c r="I819" s="1686"/>
      <c r="J819" s="1686"/>
      <c r="K819" s="1686"/>
      <c r="L819" s="1686"/>
      <c r="M819" s="1686"/>
      <c r="N819" s="1686"/>
      <c r="O819" s="1686"/>
      <c r="P819" s="1622"/>
      <c r="Q819" s="1622"/>
      <c r="R819" s="1622"/>
      <c r="S819" s="1622"/>
      <c r="T819" s="1622"/>
      <c r="U819" s="1622"/>
      <c r="V819" s="1622"/>
      <c r="W819" s="1622"/>
      <c r="X819" s="1622"/>
      <c r="Y819" s="1622"/>
      <c r="Z819" s="1622"/>
      <c r="AA819" s="1622"/>
      <c r="AB819" s="1622"/>
    </row>
    <row r="820" ht="28.5" customHeight="1">
      <c r="A820" s="350"/>
      <c r="B820" s="1622"/>
      <c r="C820" s="1622"/>
      <c r="D820" s="1622"/>
      <c r="E820" s="1686"/>
      <c r="F820" s="1686"/>
      <c r="G820" s="1622"/>
      <c r="H820" s="1686"/>
      <c r="I820" s="1686"/>
      <c r="J820" s="1686"/>
      <c r="K820" s="1686"/>
      <c r="L820" s="1686"/>
      <c r="M820" s="1686"/>
      <c r="N820" s="1686"/>
      <c r="O820" s="1686"/>
      <c r="P820" s="1622"/>
      <c r="Q820" s="1622"/>
      <c r="R820" s="1622"/>
      <c r="S820" s="1622"/>
      <c r="T820" s="1622"/>
      <c r="U820" s="1622"/>
      <c r="V820" s="1622"/>
      <c r="W820" s="1622"/>
      <c r="X820" s="1622"/>
      <c r="Y820" s="1622"/>
      <c r="Z820" s="1622"/>
      <c r="AA820" s="1622"/>
      <c r="AB820" s="1622"/>
    </row>
    <row r="821" ht="28.5" customHeight="1">
      <c r="A821" s="350"/>
      <c r="B821" s="1622"/>
      <c r="C821" s="1622"/>
      <c r="D821" s="1622"/>
      <c r="E821" s="1686"/>
      <c r="F821" s="1686"/>
      <c r="G821" s="1622"/>
      <c r="H821" s="1686"/>
      <c r="I821" s="1686"/>
      <c r="J821" s="1686"/>
      <c r="K821" s="1686"/>
      <c r="L821" s="1686"/>
      <c r="M821" s="1686"/>
      <c r="N821" s="1686"/>
      <c r="O821" s="1686"/>
      <c r="P821" s="1622"/>
      <c r="Q821" s="1622"/>
      <c r="R821" s="1622"/>
      <c r="S821" s="1622"/>
      <c r="T821" s="1622"/>
      <c r="U821" s="1622"/>
      <c r="V821" s="1622"/>
      <c r="W821" s="1622"/>
      <c r="X821" s="1622"/>
      <c r="Y821" s="1622"/>
      <c r="Z821" s="1622"/>
      <c r="AA821" s="1622"/>
      <c r="AB821" s="1622"/>
    </row>
    <row r="822" ht="28.5" customHeight="1">
      <c r="A822" s="350"/>
      <c r="B822" s="1622"/>
      <c r="C822" s="1622"/>
      <c r="D822" s="1622"/>
      <c r="E822" s="1686"/>
      <c r="F822" s="1686"/>
      <c r="G822" s="1622"/>
      <c r="H822" s="1686"/>
      <c r="I822" s="1686"/>
      <c r="J822" s="1686"/>
      <c r="K822" s="1686"/>
      <c r="L822" s="1686"/>
      <c r="M822" s="1686"/>
      <c r="N822" s="1686"/>
      <c r="O822" s="1686"/>
      <c r="P822" s="1622"/>
      <c r="Q822" s="1622"/>
      <c r="R822" s="1622"/>
      <c r="S822" s="1622"/>
      <c r="T822" s="1622"/>
      <c r="U822" s="1622"/>
      <c r="V822" s="1622"/>
      <c r="W822" s="1622"/>
      <c r="X822" s="1622"/>
      <c r="Y822" s="1622"/>
      <c r="Z822" s="1622"/>
      <c r="AA822" s="1622"/>
      <c r="AB822" s="1622"/>
    </row>
    <row r="823" ht="28.5" customHeight="1">
      <c r="A823" s="350"/>
      <c r="B823" s="1622"/>
      <c r="C823" s="1622"/>
      <c r="D823" s="1622"/>
      <c r="E823" s="1686"/>
      <c r="F823" s="1686"/>
      <c r="G823" s="1622"/>
      <c r="H823" s="1686"/>
      <c r="I823" s="1686"/>
      <c r="J823" s="1686"/>
      <c r="K823" s="1686"/>
      <c r="L823" s="1686"/>
      <c r="M823" s="1686"/>
      <c r="N823" s="1686"/>
      <c r="O823" s="1686"/>
      <c r="P823" s="1622"/>
      <c r="Q823" s="1622"/>
      <c r="R823" s="1622"/>
      <c r="S823" s="1622"/>
      <c r="T823" s="1622"/>
      <c r="U823" s="1622"/>
      <c r="V823" s="1622"/>
      <c r="W823" s="1622"/>
      <c r="X823" s="1622"/>
      <c r="Y823" s="1622"/>
      <c r="Z823" s="1622"/>
      <c r="AA823" s="1622"/>
      <c r="AB823" s="1622"/>
    </row>
    <row r="824" ht="28.5" customHeight="1">
      <c r="A824" s="350"/>
      <c r="B824" s="1622"/>
      <c r="C824" s="1622"/>
      <c r="D824" s="1622"/>
      <c r="E824" s="1686"/>
      <c r="F824" s="1686"/>
      <c r="G824" s="1622"/>
      <c r="H824" s="1686"/>
      <c r="I824" s="1686"/>
      <c r="J824" s="1686"/>
      <c r="K824" s="1686"/>
      <c r="L824" s="1686"/>
      <c r="M824" s="1686"/>
      <c r="N824" s="1686"/>
      <c r="O824" s="1686"/>
      <c r="P824" s="1622"/>
      <c r="Q824" s="1622"/>
      <c r="R824" s="1622"/>
      <c r="S824" s="1622"/>
      <c r="T824" s="1622"/>
      <c r="U824" s="1622"/>
      <c r="V824" s="1622"/>
      <c r="W824" s="1622"/>
      <c r="X824" s="1622"/>
      <c r="Y824" s="1622"/>
      <c r="Z824" s="1622"/>
      <c r="AA824" s="1622"/>
      <c r="AB824" s="1622"/>
    </row>
    <row r="825" ht="28.5" customHeight="1">
      <c r="A825" s="350"/>
      <c r="B825" s="1622"/>
      <c r="C825" s="1622"/>
      <c r="D825" s="1622"/>
      <c r="E825" s="1686"/>
      <c r="F825" s="1686"/>
      <c r="G825" s="1622"/>
      <c r="H825" s="1686"/>
      <c r="I825" s="1686"/>
      <c r="J825" s="1686"/>
      <c r="K825" s="1686"/>
      <c r="L825" s="1686"/>
      <c r="M825" s="1686"/>
      <c r="N825" s="1686"/>
      <c r="O825" s="1686"/>
      <c r="P825" s="1622"/>
      <c r="Q825" s="1622"/>
      <c r="R825" s="1622"/>
      <c r="S825" s="1622"/>
      <c r="T825" s="1622"/>
      <c r="U825" s="1622"/>
      <c r="V825" s="1622"/>
      <c r="W825" s="1622"/>
      <c r="X825" s="1622"/>
      <c r="Y825" s="1622"/>
      <c r="Z825" s="1622"/>
      <c r="AA825" s="1622"/>
      <c r="AB825" s="1622"/>
    </row>
    <row r="826" ht="28.5" customHeight="1">
      <c r="A826" s="350"/>
      <c r="B826" s="1622"/>
      <c r="C826" s="1622"/>
      <c r="D826" s="1622"/>
      <c r="E826" s="1686"/>
      <c r="F826" s="1686"/>
      <c r="G826" s="1622"/>
      <c r="H826" s="1686"/>
      <c r="I826" s="1686"/>
      <c r="J826" s="1686"/>
      <c r="K826" s="1686"/>
      <c r="L826" s="1686"/>
      <c r="M826" s="1686"/>
      <c r="N826" s="1686"/>
      <c r="O826" s="1686"/>
      <c r="P826" s="1622"/>
      <c r="Q826" s="1622"/>
      <c r="R826" s="1622"/>
      <c r="S826" s="1622"/>
      <c r="T826" s="1622"/>
      <c r="U826" s="1622"/>
      <c r="V826" s="1622"/>
      <c r="W826" s="1622"/>
      <c r="X826" s="1622"/>
      <c r="Y826" s="1622"/>
      <c r="Z826" s="1622"/>
      <c r="AA826" s="1622"/>
      <c r="AB826" s="1622"/>
    </row>
    <row r="827" ht="28.5" customHeight="1">
      <c r="A827" s="350"/>
      <c r="B827" s="1622"/>
      <c r="C827" s="1622"/>
      <c r="D827" s="1622"/>
      <c r="E827" s="1686"/>
      <c r="F827" s="1686"/>
      <c r="G827" s="1622"/>
      <c r="H827" s="1686"/>
      <c r="I827" s="1686"/>
      <c r="J827" s="1686"/>
      <c r="K827" s="1686"/>
      <c r="L827" s="1686"/>
      <c r="M827" s="1686"/>
      <c r="N827" s="1686"/>
      <c r="O827" s="1686"/>
      <c r="P827" s="1622"/>
      <c r="Q827" s="1622"/>
      <c r="R827" s="1622"/>
      <c r="S827" s="1622"/>
      <c r="T827" s="1622"/>
      <c r="U827" s="1622"/>
      <c r="V827" s="1622"/>
      <c r="W827" s="1622"/>
      <c r="X827" s="1622"/>
      <c r="Y827" s="1622"/>
      <c r="Z827" s="1622"/>
      <c r="AA827" s="1622"/>
      <c r="AB827" s="1622"/>
    </row>
    <row r="828" ht="28.5" customHeight="1">
      <c r="A828" s="350"/>
      <c r="B828" s="1622"/>
      <c r="C828" s="1622"/>
      <c r="D828" s="1622"/>
      <c r="E828" s="1686"/>
      <c r="F828" s="1686"/>
      <c r="G828" s="1622"/>
      <c r="H828" s="1686"/>
      <c r="I828" s="1686"/>
      <c r="J828" s="1686"/>
      <c r="K828" s="1686"/>
      <c r="L828" s="1686"/>
      <c r="M828" s="1686"/>
      <c r="N828" s="1686"/>
      <c r="O828" s="1686"/>
      <c r="P828" s="1622"/>
      <c r="Q828" s="1622"/>
      <c r="R828" s="1622"/>
      <c r="S828" s="1622"/>
      <c r="T828" s="1622"/>
      <c r="U828" s="1622"/>
      <c r="V828" s="1622"/>
      <c r="W828" s="1622"/>
      <c r="X828" s="1622"/>
      <c r="Y828" s="1622"/>
      <c r="Z828" s="1622"/>
      <c r="AA828" s="1622"/>
      <c r="AB828" s="1622"/>
    </row>
    <row r="829" ht="28.5" customHeight="1">
      <c r="A829" s="350"/>
      <c r="B829" s="1622"/>
      <c r="C829" s="1622"/>
      <c r="D829" s="1622"/>
      <c r="E829" s="1686"/>
      <c r="F829" s="1686"/>
      <c r="G829" s="1622"/>
      <c r="H829" s="1686"/>
      <c r="I829" s="1686"/>
      <c r="J829" s="1686"/>
      <c r="K829" s="1686"/>
      <c r="L829" s="1686"/>
      <c r="M829" s="1686"/>
      <c r="N829" s="1686"/>
      <c r="O829" s="1686"/>
      <c r="P829" s="1622"/>
      <c r="Q829" s="1622"/>
      <c r="R829" s="1622"/>
      <c r="S829" s="1622"/>
      <c r="T829" s="1622"/>
      <c r="U829" s="1622"/>
      <c r="V829" s="1622"/>
      <c r="W829" s="1622"/>
      <c r="X829" s="1622"/>
      <c r="Y829" s="1622"/>
      <c r="Z829" s="1622"/>
      <c r="AA829" s="1622"/>
      <c r="AB829" s="1622"/>
    </row>
    <row r="830" ht="28.5" customHeight="1">
      <c r="A830" s="350"/>
      <c r="B830" s="1622"/>
      <c r="C830" s="1622"/>
      <c r="D830" s="1622"/>
      <c r="E830" s="1686"/>
      <c r="F830" s="1686"/>
      <c r="G830" s="1622"/>
      <c r="H830" s="1686"/>
      <c r="I830" s="1686"/>
      <c r="J830" s="1686"/>
      <c r="K830" s="1686"/>
      <c r="L830" s="1686"/>
      <c r="M830" s="1686"/>
      <c r="N830" s="1686"/>
      <c r="O830" s="1686"/>
      <c r="P830" s="1622"/>
      <c r="Q830" s="1622"/>
      <c r="R830" s="1622"/>
      <c r="S830" s="1622"/>
      <c r="T830" s="1622"/>
      <c r="U830" s="1622"/>
      <c r="V830" s="1622"/>
      <c r="W830" s="1622"/>
      <c r="X830" s="1622"/>
      <c r="Y830" s="1622"/>
      <c r="Z830" s="1622"/>
      <c r="AA830" s="1622"/>
      <c r="AB830" s="1622"/>
    </row>
    <row r="831" ht="28.5" customHeight="1">
      <c r="A831" s="350"/>
      <c r="B831" s="1622"/>
      <c r="C831" s="1622"/>
      <c r="D831" s="1622"/>
      <c r="E831" s="1686"/>
      <c r="F831" s="1686"/>
      <c r="G831" s="1622"/>
      <c r="H831" s="1686"/>
      <c r="I831" s="1686"/>
      <c r="J831" s="1686"/>
      <c r="K831" s="1686"/>
      <c r="L831" s="1686"/>
      <c r="M831" s="1686"/>
      <c r="N831" s="1686"/>
      <c r="O831" s="1686"/>
      <c r="P831" s="1622"/>
      <c r="Q831" s="1622"/>
      <c r="R831" s="1622"/>
      <c r="S831" s="1622"/>
      <c r="T831" s="1622"/>
      <c r="U831" s="1622"/>
      <c r="V831" s="1622"/>
      <c r="W831" s="1622"/>
      <c r="X831" s="1622"/>
      <c r="Y831" s="1622"/>
      <c r="Z831" s="1622"/>
      <c r="AA831" s="1622"/>
      <c r="AB831" s="1622"/>
    </row>
    <row r="832" ht="28.5" customHeight="1">
      <c r="A832" s="350"/>
      <c r="B832" s="1622"/>
      <c r="C832" s="1622"/>
      <c r="D832" s="1622"/>
      <c r="E832" s="1686"/>
      <c r="F832" s="1686"/>
      <c r="G832" s="1622"/>
      <c r="H832" s="1686"/>
      <c r="I832" s="1686"/>
      <c r="J832" s="1686"/>
      <c r="K832" s="1686"/>
      <c r="L832" s="1686"/>
      <c r="M832" s="1686"/>
      <c r="N832" s="1686"/>
      <c r="O832" s="1686"/>
      <c r="P832" s="1622"/>
      <c r="Q832" s="1622"/>
      <c r="R832" s="1622"/>
      <c r="S832" s="1622"/>
      <c r="T832" s="1622"/>
      <c r="U832" s="1622"/>
      <c r="V832" s="1622"/>
      <c r="W832" s="1622"/>
      <c r="X832" s="1622"/>
      <c r="Y832" s="1622"/>
      <c r="Z832" s="1622"/>
      <c r="AA832" s="1622"/>
      <c r="AB832" s="1622"/>
    </row>
    <row r="833" ht="28.5" customHeight="1">
      <c r="A833" s="350"/>
      <c r="B833" s="1622"/>
      <c r="C833" s="1622"/>
      <c r="D833" s="1622"/>
      <c r="E833" s="1686"/>
      <c r="F833" s="1686"/>
      <c r="G833" s="1622"/>
      <c r="H833" s="1686"/>
      <c r="I833" s="1686"/>
      <c r="J833" s="1686"/>
      <c r="K833" s="1686"/>
      <c r="L833" s="1686"/>
      <c r="M833" s="1686"/>
      <c r="N833" s="1686"/>
      <c r="O833" s="1686"/>
      <c r="P833" s="1622"/>
      <c r="Q833" s="1622"/>
      <c r="R833" s="1622"/>
      <c r="S833" s="1622"/>
      <c r="T833" s="1622"/>
      <c r="U833" s="1622"/>
      <c r="V833" s="1622"/>
      <c r="W833" s="1622"/>
      <c r="X833" s="1622"/>
      <c r="Y833" s="1622"/>
      <c r="Z833" s="1622"/>
      <c r="AA833" s="1622"/>
      <c r="AB833" s="1622"/>
    </row>
    <row r="834" ht="28.5" customHeight="1">
      <c r="A834" s="350"/>
      <c r="B834" s="1622"/>
      <c r="C834" s="1622"/>
      <c r="D834" s="1622"/>
      <c r="E834" s="1686"/>
      <c r="F834" s="1686"/>
      <c r="G834" s="1622"/>
      <c r="H834" s="1686"/>
      <c r="I834" s="1686"/>
      <c r="J834" s="1686"/>
      <c r="K834" s="1686"/>
      <c r="L834" s="1686"/>
      <c r="M834" s="1686"/>
      <c r="N834" s="1686"/>
      <c r="O834" s="1686"/>
      <c r="P834" s="1622"/>
      <c r="Q834" s="1622"/>
      <c r="R834" s="1622"/>
      <c r="S834" s="1622"/>
      <c r="T834" s="1622"/>
      <c r="U834" s="1622"/>
      <c r="V834" s="1622"/>
      <c r="W834" s="1622"/>
      <c r="X834" s="1622"/>
      <c r="Y834" s="1622"/>
      <c r="Z834" s="1622"/>
      <c r="AA834" s="1622"/>
      <c r="AB834" s="1622"/>
    </row>
    <row r="835" ht="28.5" customHeight="1">
      <c r="A835" s="350"/>
      <c r="B835" s="1622"/>
      <c r="C835" s="1622"/>
      <c r="D835" s="1622"/>
      <c r="E835" s="1686"/>
      <c r="F835" s="1686"/>
      <c r="G835" s="1622"/>
      <c r="H835" s="1686"/>
      <c r="I835" s="1686"/>
      <c r="J835" s="1686"/>
      <c r="K835" s="1686"/>
      <c r="L835" s="1686"/>
      <c r="M835" s="1686"/>
      <c r="N835" s="1686"/>
      <c r="O835" s="1686"/>
      <c r="P835" s="1622"/>
      <c r="Q835" s="1622"/>
      <c r="R835" s="1622"/>
      <c r="S835" s="1622"/>
      <c r="T835" s="1622"/>
      <c r="U835" s="1622"/>
      <c r="V835" s="1622"/>
      <c r="W835" s="1622"/>
      <c r="X835" s="1622"/>
      <c r="Y835" s="1622"/>
      <c r="Z835" s="1622"/>
      <c r="AA835" s="1622"/>
      <c r="AB835" s="1622"/>
    </row>
    <row r="836" ht="28.5" customHeight="1">
      <c r="A836" s="350"/>
      <c r="B836" s="1622"/>
      <c r="C836" s="1622"/>
      <c r="D836" s="1622"/>
      <c r="E836" s="1686"/>
      <c r="F836" s="1686"/>
      <c r="G836" s="1622"/>
      <c r="H836" s="1686"/>
      <c r="I836" s="1686"/>
      <c r="J836" s="1686"/>
      <c r="K836" s="1686"/>
      <c r="L836" s="1686"/>
      <c r="M836" s="1686"/>
      <c r="N836" s="1686"/>
      <c r="O836" s="1686"/>
      <c r="P836" s="1622"/>
      <c r="Q836" s="1622"/>
      <c r="R836" s="1622"/>
      <c r="S836" s="1622"/>
      <c r="T836" s="1622"/>
      <c r="U836" s="1622"/>
      <c r="V836" s="1622"/>
      <c r="W836" s="1622"/>
      <c r="X836" s="1622"/>
      <c r="Y836" s="1622"/>
      <c r="Z836" s="1622"/>
      <c r="AA836" s="1622"/>
      <c r="AB836" s="1622"/>
    </row>
    <row r="837" ht="28.5" customHeight="1">
      <c r="A837" s="350"/>
      <c r="B837" s="1622"/>
      <c r="C837" s="1622"/>
      <c r="D837" s="1622"/>
      <c r="E837" s="1686"/>
      <c r="F837" s="1686"/>
      <c r="G837" s="1622"/>
      <c r="H837" s="1686"/>
      <c r="I837" s="1686"/>
      <c r="J837" s="1686"/>
      <c r="K837" s="1686"/>
      <c r="L837" s="1686"/>
      <c r="M837" s="1686"/>
      <c r="N837" s="1686"/>
      <c r="O837" s="1686"/>
      <c r="P837" s="1622"/>
      <c r="Q837" s="1622"/>
      <c r="R837" s="1622"/>
      <c r="S837" s="1622"/>
      <c r="T837" s="1622"/>
      <c r="U837" s="1622"/>
      <c r="V837" s="1622"/>
      <c r="W837" s="1622"/>
      <c r="X837" s="1622"/>
      <c r="Y837" s="1622"/>
      <c r="Z837" s="1622"/>
      <c r="AA837" s="1622"/>
      <c r="AB837" s="1622"/>
    </row>
    <row r="838" ht="28.5" customHeight="1">
      <c r="A838" s="350"/>
      <c r="B838" s="1622"/>
      <c r="C838" s="1622"/>
      <c r="D838" s="1622"/>
      <c r="E838" s="1686"/>
      <c r="F838" s="1686"/>
      <c r="G838" s="1622"/>
      <c r="H838" s="1686"/>
      <c r="I838" s="1686"/>
      <c r="J838" s="1686"/>
      <c r="K838" s="1686"/>
      <c r="L838" s="1686"/>
      <c r="M838" s="1686"/>
      <c r="N838" s="1686"/>
      <c r="O838" s="1686"/>
      <c r="P838" s="1622"/>
      <c r="Q838" s="1622"/>
      <c r="R838" s="1622"/>
      <c r="S838" s="1622"/>
      <c r="T838" s="1622"/>
      <c r="U838" s="1622"/>
      <c r="V838" s="1622"/>
      <c r="W838" s="1622"/>
      <c r="X838" s="1622"/>
      <c r="Y838" s="1622"/>
      <c r="Z838" s="1622"/>
      <c r="AA838" s="1622"/>
      <c r="AB838" s="1622"/>
    </row>
    <row r="839" ht="28.5" customHeight="1">
      <c r="A839" s="350"/>
      <c r="B839" s="1622"/>
      <c r="C839" s="1622"/>
      <c r="D839" s="1622"/>
      <c r="E839" s="1686"/>
      <c r="F839" s="1686"/>
      <c r="G839" s="1622"/>
      <c r="H839" s="1686"/>
      <c r="I839" s="1686"/>
      <c r="J839" s="1686"/>
      <c r="K839" s="1686"/>
      <c r="L839" s="1686"/>
      <c r="M839" s="1686"/>
      <c r="N839" s="1686"/>
      <c r="O839" s="1686"/>
      <c r="P839" s="1622"/>
      <c r="Q839" s="1622"/>
      <c r="R839" s="1622"/>
      <c r="S839" s="1622"/>
      <c r="T839" s="1622"/>
      <c r="U839" s="1622"/>
      <c r="V839" s="1622"/>
      <c r="W839" s="1622"/>
      <c r="X839" s="1622"/>
      <c r="Y839" s="1622"/>
      <c r="Z839" s="1622"/>
      <c r="AA839" s="1622"/>
      <c r="AB839" s="1622"/>
    </row>
    <row r="840" ht="28.5" customHeight="1">
      <c r="A840" s="350"/>
      <c r="B840" s="1622"/>
      <c r="C840" s="1622"/>
      <c r="D840" s="1622"/>
      <c r="E840" s="1686"/>
      <c r="F840" s="1686"/>
      <c r="G840" s="1622"/>
      <c r="H840" s="1686"/>
      <c r="I840" s="1686"/>
      <c r="J840" s="1686"/>
      <c r="K840" s="1686"/>
      <c r="L840" s="1686"/>
      <c r="M840" s="1686"/>
      <c r="N840" s="1686"/>
      <c r="O840" s="1686"/>
      <c r="P840" s="1622"/>
      <c r="Q840" s="1622"/>
      <c r="R840" s="1622"/>
      <c r="S840" s="1622"/>
      <c r="T840" s="1622"/>
      <c r="U840" s="1622"/>
      <c r="V840" s="1622"/>
      <c r="W840" s="1622"/>
      <c r="X840" s="1622"/>
      <c r="Y840" s="1622"/>
      <c r="Z840" s="1622"/>
      <c r="AA840" s="1622"/>
      <c r="AB840" s="1622"/>
    </row>
    <row r="841" ht="28.5" customHeight="1">
      <c r="A841" s="350"/>
      <c r="B841" s="1622"/>
      <c r="C841" s="1622"/>
      <c r="D841" s="1622"/>
      <c r="E841" s="1686"/>
      <c r="F841" s="1686"/>
      <c r="G841" s="1622"/>
      <c r="H841" s="1686"/>
      <c r="I841" s="1686"/>
      <c r="J841" s="1686"/>
      <c r="K841" s="1686"/>
      <c r="L841" s="1686"/>
      <c r="M841" s="1686"/>
      <c r="N841" s="1686"/>
      <c r="O841" s="1686"/>
      <c r="P841" s="1622"/>
      <c r="Q841" s="1622"/>
      <c r="R841" s="1622"/>
      <c r="S841" s="1622"/>
      <c r="T841" s="1622"/>
      <c r="U841" s="1622"/>
      <c r="V841" s="1622"/>
      <c r="W841" s="1622"/>
      <c r="X841" s="1622"/>
      <c r="Y841" s="1622"/>
      <c r="Z841" s="1622"/>
      <c r="AA841" s="1622"/>
      <c r="AB841" s="1622"/>
    </row>
    <row r="842" ht="28.5" customHeight="1">
      <c r="A842" s="350"/>
      <c r="B842" s="1622"/>
      <c r="C842" s="1622"/>
      <c r="D842" s="1622"/>
      <c r="E842" s="1686"/>
      <c r="F842" s="1686"/>
      <c r="G842" s="1622"/>
      <c r="H842" s="1686"/>
      <c r="I842" s="1686"/>
      <c r="J842" s="1686"/>
      <c r="K842" s="1686"/>
      <c r="L842" s="1686"/>
      <c r="M842" s="1686"/>
      <c r="N842" s="1686"/>
      <c r="O842" s="1686"/>
      <c r="P842" s="1622"/>
      <c r="Q842" s="1622"/>
      <c r="R842" s="1622"/>
      <c r="S842" s="1622"/>
      <c r="T842" s="1622"/>
      <c r="U842" s="1622"/>
      <c r="V842" s="1622"/>
      <c r="W842" s="1622"/>
      <c r="X842" s="1622"/>
      <c r="Y842" s="1622"/>
      <c r="Z842" s="1622"/>
      <c r="AA842" s="1622"/>
      <c r="AB842" s="1622"/>
    </row>
    <row r="843" ht="28.5" customHeight="1">
      <c r="A843" s="350"/>
      <c r="B843" s="1622"/>
      <c r="C843" s="1622"/>
      <c r="D843" s="1622"/>
      <c r="E843" s="1686"/>
      <c r="F843" s="1686"/>
      <c r="G843" s="1622"/>
      <c r="H843" s="1686"/>
      <c r="I843" s="1686"/>
      <c r="J843" s="1686"/>
      <c r="K843" s="1686"/>
      <c r="L843" s="1686"/>
      <c r="M843" s="1686"/>
      <c r="N843" s="1686"/>
      <c r="O843" s="1686"/>
      <c r="P843" s="1622"/>
      <c r="Q843" s="1622"/>
      <c r="R843" s="1622"/>
      <c r="S843" s="1622"/>
      <c r="T843" s="1622"/>
      <c r="U843" s="1622"/>
      <c r="V843" s="1622"/>
      <c r="W843" s="1622"/>
      <c r="X843" s="1622"/>
      <c r="Y843" s="1622"/>
      <c r="Z843" s="1622"/>
      <c r="AA843" s="1622"/>
      <c r="AB843" s="1622"/>
    </row>
    <row r="844" ht="28.5" customHeight="1">
      <c r="A844" s="350"/>
      <c r="B844" s="1622"/>
      <c r="C844" s="1622"/>
      <c r="D844" s="1622"/>
      <c r="E844" s="1686"/>
      <c r="F844" s="1686"/>
      <c r="G844" s="1622"/>
      <c r="H844" s="1686"/>
      <c r="I844" s="1686"/>
      <c r="J844" s="1686"/>
      <c r="K844" s="1686"/>
      <c r="L844" s="1686"/>
      <c r="M844" s="1686"/>
      <c r="N844" s="1686"/>
      <c r="O844" s="1686"/>
      <c r="P844" s="1622"/>
      <c r="Q844" s="1622"/>
      <c r="R844" s="1622"/>
      <c r="S844" s="1622"/>
      <c r="T844" s="1622"/>
      <c r="U844" s="1622"/>
      <c r="V844" s="1622"/>
      <c r="W844" s="1622"/>
      <c r="X844" s="1622"/>
      <c r="Y844" s="1622"/>
      <c r="Z844" s="1622"/>
      <c r="AA844" s="1622"/>
      <c r="AB844" s="1622"/>
    </row>
    <row r="845" ht="28.5" customHeight="1">
      <c r="A845" s="350"/>
      <c r="B845" s="1622"/>
      <c r="C845" s="1622"/>
      <c r="D845" s="1622"/>
      <c r="E845" s="1686"/>
      <c r="F845" s="1686"/>
      <c r="G845" s="1622"/>
      <c r="H845" s="1686"/>
      <c r="I845" s="1686"/>
      <c r="J845" s="1686"/>
      <c r="K845" s="1686"/>
      <c r="L845" s="1686"/>
      <c r="M845" s="1686"/>
      <c r="N845" s="1686"/>
      <c r="O845" s="1686"/>
      <c r="P845" s="1622"/>
      <c r="Q845" s="1622"/>
      <c r="R845" s="1622"/>
      <c r="S845" s="1622"/>
      <c r="T845" s="1622"/>
      <c r="U845" s="1622"/>
      <c r="V845" s="1622"/>
      <c r="W845" s="1622"/>
      <c r="X845" s="1622"/>
      <c r="Y845" s="1622"/>
      <c r="Z845" s="1622"/>
      <c r="AA845" s="1622"/>
      <c r="AB845" s="1622"/>
    </row>
    <row r="846" ht="28.5" customHeight="1">
      <c r="A846" s="350"/>
      <c r="B846" s="1622"/>
      <c r="C846" s="1622"/>
      <c r="D846" s="1622"/>
      <c r="E846" s="1686"/>
      <c r="F846" s="1686"/>
      <c r="G846" s="1622"/>
      <c r="H846" s="1686"/>
      <c r="I846" s="1686"/>
      <c r="J846" s="1686"/>
      <c r="K846" s="1686"/>
      <c r="L846" s="1686"/>
      <c r="M846" s="1686"/>
      <c r="N846" s="1686"/>
      <c r="O846" s="1686"/>
      <c r="P846" s="1622"/>
      <c r="Q846" s="1622"/>
      <c r="R846" s="1622"/>
      <c r="S846" s="1622"/>
      <c r="T846" s="1622"/>
      <c r="U846" s="1622"/>
      <c r="V846" s="1622"/>
      <c r="W846" s="1622"/>
      <c r="X846" s="1622"/>
      <c r="Y846" s="1622"/>
      <c r="Z846" s="1622"/>
      <c r="AA846" s="1622"/>
      <c r="AB846" s="1622"/>
    </row>
    <row r="847" ht="28.5" customHeight="1">
      <c r="A847" s="350"/>
      <c r="B847" s="1622"/>
      <c r="C847" s="1622"/>
      <c r="D847" s="1622"/>
      <c r="E847" s="1686"/>
      <c r="F847" s="1686"/>
      <c r="G847" s="1622"/>
      <c r="H847" s="1686"/>
      <c r="I847" s="1686"/>
      <c r="J847" s="1686"/>
      <c r="K847" s="1686"/>
      <c r="L847" s="1686"/>
      <c r="M847" s="1686"/>
      <c r="N847" s="1686"/>
      <c r="O847" s="1686"/>
      <c r="P847" s="1622"/>
      <c r="Q847" s="1622"/>
      <c r="R847" s="1622"/>
      <c r="S847" s="1622"/>
      <c r="T847" s="1622"/>
      <c r="U847" s="1622"/>
      <c r="V847" s="1622"/>
      <c r="W847" s="1622"/>
      <c r="X847" s="1622"/>
      <c r="Y847" s="1622"/>
      <c r="Z847" s="1622"/>
      <c r="AA847" s="1622"/>
      <c r="AB847" s="1622"/>
    </row>
    <row r="848" ht="28.5" customHeight="1">
      <c r="A848" s="350"/>
      <c r="B848" s="1622"/>
      <c r="C848" s="1622"/>
      <c r="D848" s="1622"/>
      <c r="E848" s="1686"/>
      <c r="F848" s="1686"/>
      <c r="G848" s="1622"/>
      <c r="H848" s="1686"/>
      <c r="I848" s="1686"/>
      <c r="J848" s="1686"/>
      <c r="K848" s="1686"/>
      <c r="L848" s="1686"/>
      <c r="M848" s="1686"/>
      <c r="N848" s="1686"/>
      <c r="O848" s="1686"/>
      <c r="P848" s="1622"/>
      <c r="Q848" s="1622"/>
      <c r="R848" s="1622"/>
      <c r="S848" s="1622"/>
      <c r="T848" s="1622"/>
      <c r="U848" s="1622"/>
      <c r="V848" s="1622"/>
      <c r="W848" s="1622"/>
      <c r="X848" s="1622"/>
      <c r="Y848" s="1622"/>
      <c r="Z848" s="1622"/>
      <c r="AA848" s="1622"/>
      <c r="AB848" s="1622"/>
    </row>
    <row r="849" ht="28.5" customHeight="1">
      <c r="A849" s="350"/>
      <c r="B849" s="1622"/>
      <c r="C849" s="1622"/>
      <c r="D849" s="1622"/>
      <c r="E849" s="1686"/>
      <c r="F849" s="1686"/>
      <c r="G849" s="1622"/>
      <c r="H849" s="1686"/>
      <c r="I849" s="1686"/>
      <c r="J849" s="1686"/>
      <c r="K849" s="1686"/>
      <c r="L849" s="1686"/>
      <c r="M849" s="1686"/>
      <c r="N849" s="1686"/>
      <c r="O849" s="1686"/>
      <c r="P849" s="1622"/>
      <c r="Q849" s="1622"/>
      <c r="R849" s="1622"/>
      <c r="S849" s="1622"/>
      <c r="T849" s="1622"/>
      <c r="U849" s="1622"/>
      <c r="V849" s="1622"/>
      <c r="W849" s="1622"/>
      <c r="X849" s="1622"/>
      <c r="Y849" s="1622"/>
      <c r="Z849" s="1622"/>
      <c r="AA849" s="1622"/>
      <c r="AB849" s="1622"/>
    </row>
    <row r="850" ht="28.5" customHeight="1">
      <c r="A850" s="350"/>
      <c r="B850" s="1622"/>
      <c r="C850" s="1622"/>
      <c r="D850" s="1622"/>
      <c r="E850" s="1686"/>
      <c r="F850" s="1686"/>
      <c r="G850" s="1622"/>
      <c r="H850" s="1686"/>
      <c r="I850" s="1686"/>
      <c r="J850" s="1686"/>
      <c r="K850" s="1686"/>
      <c r="L850" s="1686"/>
      <c r="M850" s="1686"/>
      <c r="N850" s="1686"/>
      <c r="O850" s="1686"/>
      <c r="P850" s="1622"/>
      <c r="Q850" s="1622"/>
      <c r="R850" s="1622"/>
      <c r="S850" s="1622"/>
      <c r="T850" s="1622"/>
      <c r="U850" s="1622"/>
      <c r="V850" s="1622"/>
      <c r="W850" s="1622"/>
      <c r="X850" s="1622"/>
      <c r="Y850" s="1622"/>
      <c r="Z850" s="1622"/>
      <c r="AA850" s="1622"/>
      <c r="AB850" s="1622"/>
    </row>
    <row r="851" ht="28.5" customHeight="1">
      <c r="A851" s="350"/>
      <c r="B851" s="1622"/>
      <c r="C851" s="1622"/>
      <c r="D851" s="1622"/>
      <c r="E851" s="1686"/>
      <c r="F851" s="1686"/>
      <c r="G851" s="1622"/>
      <c r="H851" s="1686"/>
      <c r="I851" s="1686"/>
      <c r="J851" s="1686"/>
      <c r="K851" s="1686"/>
      <c r="L851" s="1686"/>
      <c r="M851" s="1686"/>
      <c r="N851" s="1686"/>
      <c r="O851" s="1686"/>
      <c r="P851" s="1622"/>
      <c r="Q851" s="1622"/>
      <c r="R851" s="1622"/>
      <c r="S851" s="1622"/>
      <c r="T851" s="1622"/>
      <c r="U851" s="1622"/>
      <c r="V851" s="1622"/>
      <c r="W851" s="1622"/>
      <c r="X851" s="1622"/>
      <c r="Y851" s="1622"/>
      <c r="Z851" s="1622"/>
      <c r="AA851" s="1622"/>
      <c r="AB851" s="1622"/>
    </row>
    <row r="852" ht="28.5" customHeight="1">
      <c r="A852" s="350"/>
      <c r="B852" s="1622"/>
      <c r="C852" s="1622"/>
      <c r="D852" s="1622"/>
      <c r="E852" s="1686"/>
      <c r="F852" s="1686"/>
      <c r="G852" s="1622"/>
      <c r="H852" s="1686"/>
      <c r="I852" s="1686"/>
      <c r="J852" s="1686"/>
      <c r="K852" s="1686"/>
      <c r="L852" s="1686"/>
      <c r="M852" s="1686"/>
      <c r="N852" s="1686"/>
      <c r="O852" s="1686"/>
      <c r="P852" s="1622"/>
      <c r="Q852" s="1622"/>
      <c r="R852" s="1622"/>
      <c r="S852" s="1622"/>
      <c r="T852" s="1622"/>
      <c r="U852" s="1622"/>
      <c r="V852" s="1622"/>
      <c r="W852" s="1622"/>
      <c r="X852" s="1622"/>
      <c r="Y852" s="1622"/>
      <c r="Z852" s="1622"/>
      <c r="AA852" s="1622"/>
      <c r="AB852" s="1622"/>
    </row>
    <row r="853" ht="28.5" customHeight="1">
      <c r="A853" s="350"/>
      <c r="B853" s="1622"/>
      <c r="C853" s="1622"/>
      <c r="D853" s="1622"/>
      <c r="E853" s="1686"/>
      <c r="F853" s="1686"/>
      <c r="G853" s="1622"/>
      <c r="H853" s="1686"/>
      <c r="I853" s="1686"/>
      <c r="J853" s="1686"/>
      <c r="K853" s="1686"/>
      <c r="L853" s="1686"/>
      <c r="M853" s="1686"/>
      <c r="N853" s="1686"/>
      <c r="O853" s="1686"/>
      <c r="P853" s="1622"/>
      <c r="Q853" s="1622"/>
      <c r="R853" s="1622"/>
      <c r="S853" s="1622"/>
      <c r="T853" s="1622"/>
      <c r="U853" s="1622"/>
      <c r="V853" s="1622"/>
      <c r="W853" s="1622"/>
      <c r="X853" s="1622"/>
      <c r="Y853" s="1622"/>
      <c r="Z853" s="1622"/>
      <c r="AA853" s="1622"/>
      <c r="AB853" s="1622"/>
    </row>
    <row r="854" ht="28.5" customHeight="1">
      <c r="A854" s="350"/>
      <c r="B854" s="1622"/>
      <c r="C854" s="1622"/>
      <c r="D854" s="1622"/>
      <c r="E854" s="1686"/>
      <c r="F854" s="1686"/>
      <c r="G854" s="1622"/>
      <c r="H854" s="1686"/>
      <c r="I854" s="1686"/>
      <c r="J854" s="1686"/>
      <c r="K854" s="1686"/>
      <c r="L854" s="1686"/>
      <c r="M854" s="1686"/>
      <c r="N854" s="1686"/>
      <c r="O854" s="1686"/>
      <c r="P854" s="1622"/>
      <c r="Q854" s="1622"/>
      <c r="R854" s="1622"/>
      <c r="S854" s="1622"/>
      <c r="T854" s="1622"/>
      <c r="U854" s="1622"/>
      <c r="V854" s="1622"/>
      <c r="W854" s="1622"/>
      <c r="X854" s="1622"/>
      <c r="Y854" s="1622"/>
      <c r="Z854" s="1622"/>
      <c r="AA854" s="1622"/>
      <c r="AB854" s="1622"/>
    </row>
    <row r="855" ht="28.5" customHeight="1">
      <c r="A855" s="350"/>
      <c r="B855" s="1622"/>
      <c r="C855" s="1622"/>
      <c r="D855" s="1622"/>
      <c r="E855" s="1686"/>
      <c r="F855" s="1686"/>
      <c r="G855" s="1622"/>
      <c r="H855" s="1686"/>
      <c r="I855" s="1686"/>
      <c r="J855" s="1686"/>
      <c r="K855" s="1686"/>
      <c r="L855" s="1686"/>
      <c r="M855" s="1686"/>
      <c r="N855" s="1686"/>
      <c r="O855" s="1686"/>
      <c r="P855" s="1622"/>
      <c r="Q855" s="1622"/>
      <c r="R855" s="1622"/>
      <c r="S855" s="1622"/>
      <c r="T855" s="1622"/>
      <c r="U855" s="1622"/>
      <c r="V855" s="1622"/>
      <c r="W855" s="1622"/>
      <c r="X855" s="1622"/>
      <c r="Y855" s="1622"/>
      <c r="Z855" s="1622"/>
      <c r="AA855" s="1622"/>
      <c r="AB855" s="1622"/>
    </row>
    <row r="856" ht="28.5" customHeight="1">
      <c r="A856" s="350"/>
      <c r="B856" s="1622"/>
      <c r="C856" s="1622"/>
      <c r="D856" s="1622"/>
      <c r="E856" s="1686"/>
      <c r="F856" s="1686"/>
      <c r="G856" s="1622"/>
      <c r="H856" s="1686"/>
      <c r="I856" s="1686"/>
      <c r="J856" s="1686"/>
      <c r="K856" s="1686"/>
      <c r="L856" s="1686"/>
      <c r="M856" s="1686"/>
      <c r="N856" s="1686"/>
      <c r="O856" s="1686"/>
      <c r="P856" s="1622"/>
      <c r="Q856" s="1622"/>
      <c r="R856" s="1622"/>
      <c r="S856" s="1622"/>
      <c r="T856" s="1622"/>
      <c r="U856" s="1622"/>
      <c r="V856" s="1622"/>
      <c r="W856" s="1622"/>
      <c r="X856" s="1622"/>
      <c r="Y856" s="1622"/>
      <c r="Z856" s="1622"/>
      <c r="AA856" s="1622"/>
      <c r="AB856" s="1622"/>
    </row>
    <row r="857" ht="28.5" customHeight="1">
      <c r="A857" s="350"/>
      <c r="B857" s="1622"/>
      <c r="C857" s="1622"/>
      <c r="D857" s="1622"/>
      <c r="E857" s="1686"/>
      <c r="F857" s="1686"/>
      <c r="G857" s="1622"/>
      <c r="H857" s="1686"/>
      <c r="I857" s="1686"/>
      <c r="J857" s="1686"/>
      <c r="K857" s="1686"/>
      <c r="L857" s="1686"/>
      <c r="M857" s="1686"/>
      <c r="N857" s="1686"/>
      <c r="O857" s="1686"/>
      <c r="P857" s="1622"/>
      <c r="Q857" s="1622"/>
      <c r="R857" s="1622"/>
      <c r="S857" s="1622"/>
      <c r="T857" s="1622"/>
      <c r="U857" s="1622"/>
      <c r="V857" s="1622"/>
      <c r="W857" s="1622"/>
      <c r="X857" s="1622"/>
      <c r="Y857" s="1622"/>
      <c r="Z857" s="1622"/>
      <c r="AA857" s="1622"/>
      <c r="AB857" s="1622"/>
    </row>
    <row r="858" ht="28.5" customHeight="1">
      <c r="A858" s="350"/>
      <c r="B858" s="1622"/>
      <c r="C858" s="1622"/>
      <c r="D858" s="1622"/>
      <c r="E858" s="1686"/>
      <c r="F858" s="1686"/>
      <c r="G858" s="1622"/>
      <c r="H858" s="1686"/>
      <c r="I858" s="1686"/>
      <c r="J858" s="1686"/>
      <c r="K858" s="1686"/>
      <c r="L858" s="1686"/>
      <c r="M858" s="1686"/>
      <c r="N858" s="1686"/>
      <c r="O858" s="1686"/>
      <c r="P858" s="1622"/>
      <c r="Q858" s="1622"/>
      <c r="R858" s="1622"/>
      <c r="S858" s="1622"/>
      <c r="T858" s="1622"/>
      <c r="U858" s="1622"/>
      <c r="V858" s="1622"/>
      <c r="W858" s="1622"/>
      <c r="X858" s="1622"/>
      <c r="Y858" s="1622"/>
      <c r="Z858" s="1622"/>
      <c r="AA858" s="1622"/>
      <c r="AB858" s="1622"/>
    </row>
    <row r="859" ht="28.5" customHeight="1">
      <c r="A859" s="350"/>
      <c r="B859" s="1622"/>
      <c r="C859" s="1622"/>
      <c r="D859" s="1622"/>
      <c r="E859" s="1686"/>
      <c r="F859" s="1686"/>
      <c r="G859" s="1622"/>
      <c r="H859" s="1686"/>
      <c r="I859" s="1686"/>
      <c r="J859" s="1686"/>
      <c r="K859" s="1686"/>
      <c r="L859" s="1686"/>
      <c r="M859" s="1686"/>
      <c r="N859" s="1686"/>
      <c r="O859" s="1686"/>
      <c r="P859" s="1622"/>
      <c r="Q859" s="1622"/>
      <c r="R859" s="1622"/>
      <c r="S859" s="1622"/>
      <c r="T859" s="1622"/>
      <c r="U859" s="1622"/>
      <c r="V859" s="1622"/>
      <c r="W859" s="1622"/>
      <c r="X859" s="1622"/>
      <c r="Y859" s="1622"/>
      <c r="Z859" s="1622"/>
      <c r="AA859" s="1622"/>
      <c r="AB859" s="1622"/>
    </row>
    <row r="860" ht="28.5" customHeight="1">
      <c r="A860" s="350"/>
      <c r="B860" s="1622"/>
      <c r="C860" s="1622"/>
      <c r="D860" s="1622"/>
      <c r="E860" s="1686"/>
      <c r="F860" s="1686"/>
      <c r="G860" s="1622"/>
      <c r="H860" s="1686"/>
      <c r="I860" s="1686"/>
      <c r="J860" s="1686"/>
      <c r="K860" s="1686"/>
      <c r="L860" s="1686"/>
      <c r="M860" s="1686"/>
      <c r="N860" s="1686"/>
      <c r="O860" s="1686"/>
      <c r="P860" s="1622"/>
      <c r="Q860" s="1622"/>
      <c r="R860" s="1622"/>
      <c r="S860" s="1622"/>
      <c r="T860" s="1622"/>
      <c r="U860" s="1622"/>
      <c r="V860" s="1622"/>
      <c r="W860" s="1622"/>
      <c r="X860" s="1622"/>
      <c r="Y860" s="1622"/>
      <c r="Z860" s="1622"/>
      <c r="AA860" s="1622"/>
      <c r="AB860" s="1622"/>
    </row>
    <row r="861" ht="28.5" customHeight="1">
      <c r="A861" s="350"/>
      <c r="B861" s="1622"/>
      <c r="C861" s="1622"/>
      <c r="D861" s="1622"/>
      <c r="E861" s="1686"/>
      <c r="F861" s="1686"/>
      <c r="G861" s="1622"/>
      <c r="H861" s="1686"/>
      <c r="I861" s="1686"/>
      <c r="J861" s="1686"/>
      <c r="K861" s="1686"/>
      <c r="L861" s="1686"/>
      <c r="M861" s="1686"/>
      <c r="N861" s="1686"/>
      <c r="O861" s="1686"/>
      <c r="P861" s="1622"/>
      <c r="Q861" s="1622"/>
      <c r="R861" s="1622"/>
      <c r="S861" s="1622"/>
      <c r="T861" s="1622"/>
      <c r="U861" s="1622"/>
      <c r="V861" s="1622"/>
      <c r="W861" s="1622"/>
      <c r="X861" s="1622"/>
      <c r="Y861" s="1622"/>
      <c r="Z861" s="1622"/>
      <c r="AA861" s="1622"/>
      <c r="AB861" s="1622"/>
    </row>
    <row r="862" ht="28.5" customHeight="1">
      <c r="A862" s="350"/>
      <c r="B862" s="1622"/>
      <c r="C862" s="1622"/>
      <c r="D862" s="1622"/>
      <c r="E862" s="1686"/>
      <c r="F862" s="1686"/>
      <c r="G862" s="1622"/>
      <c r="H862" s="1686"/>
      <c r="I862" s="1686"/>
      <c r="J862" s="1686"/>
      <c r="K862" s="1686"/>
      <c r="L862" s="1686"/>
      <c r="M862" s="1686"/>
      <c r="N862" s="1686"/>
      <c r="O862" s="1686"/>
      <c r="P862" s="1622"/>
      <c r="Q862" s="1622"/>
      <c r="R862" s="1622"/>
      <c r="S862" s="1622"/>
      <c r="T862" s="1622"/>
      <c r="U862" s="1622"/>
      <c r="V862" s="1622"/>
      <c r="W862" s="1622"/>
      <c r="X862" s="1622"/>
      <c r="Y862" s="1622"/>
      <c r="Z862" s="1622"/>
      <c r="AA862" s="1622"/>
      <c r="AB862" s="1622"/>
    </row>
    <row r="863" ht="28.5" customHeight="1">
      <c r="A863" s="350"/>
      <c r="B863" s="1622"/>
      <c r="C863" s="1622"/>
      <c r="D863" s="1622"/>
      <c r="E863" s="1686"/>
      <c r="F863" s="1686"/>
      <c r="G863" s="1622"/>
      <c r="H863" s="1686"/>
      <c r="I863" s="1686"/>
      <c r="J863" s="1686"/>
      <c r="K863" s="1686"/>
      <c r="L863" s="1686"/>
      <c r="M863" s="1686"/>
      <c r="N863" s="1686"/>
      <c r="O863" s="1686"/>
      <c r="P863" s="1622"/>
      <c r="Q863" s="1622"/>
      <c r="R863" s="1622"/>
      <c r="S863" s="1622"/>
      <c r="T863" s="1622"/>
      <c r="U863" s="1622"/>
      <c r="V863" s="1622"/>
      <c r="W863" s="1622"/>
      <c r="X863" s="1622"/>
      <c r="Y863" s="1622"/>
      <c r="Z863" s="1622"/>
      <c r="AA863" s="1622"/>
      <c r="AB863" s="1622"/>
    </row>
    <row r="864" ht="28.5" customHeight="1">
      <c r="A864" s="350"/>
      <c r="B864" s="1622"/>
      <c r="C864" s="1622"/>
      <c r="D864" s="1622"/>
      <c r="E864" s="1686"/>
      <c r="F864" s="1686"/>
      <c r="G864" s="1622"/>
      <c r="H864" s="1686"/>
      <c r="I864" s="1686"/>
      <c r="J864" s="1686"/>
      <c r="K864" s="1686"/>
      <c r="L864" s="1686"/>
      <c r="M864" s="1686"/>
      <c r="N864" s="1686"/>
      <c r="O864" s="1686"/>
      <c r="P864" s="1622"/>
      <c r="Q864" s="1622"/>
      <c r="R864" s="1622"/>
      <c r="S864" s="1622"/>
      <c r="T864" s="1622"/>
      <c r="U864" s="1622"/>
      <c r="V864" s="1622"/>
      <c r="W864" s="1622"/>
      <c r="X864" s="1622"/>
      <c r="Y864" s="1622"/>
      <c r="Z864" s="1622"/>
      <c r="AA864" s="1622"/>
      <c r="AB864" s="1622"/>
    </row>
    <row r="865" ht="28.5" customHeight="1">
      <c r="A865" s="350"/>
      <c r="B865" s="1622"/>
      <c r="C865" s="1622"/>
      <c r="D865" s="1622"/>
      <c r="E865" s="1686"/>
      <c r="F865" s="1686"/>
      <c r="G865" s="1622"/>
      <c r="H865" s="1686"/>
      <c r="I865" s="1686"/>
      <c r="J865" s="1686"/>
      <c r="K865" s="1686"/>
      <c r="L865" s="1686"/>
      <c r="M865" s="1686"/>
      <c r="N865" s="1686"/>
      <c r="O865" s="1686"/>
      <c r="P865" s="1622"/>
      <c r="Q865" s="1622"/>
      <c r="R865" s="1622"/>
      <c r="S865" s="1622"/>
      <c r="T865" s="1622"/>
      <c r="U865" s="1622"/>
      <c r="V865" s="1622"/>
      <c r="W865" s="1622"/>
      <c r="X865" s="1622"/>
      <c r="Y865" s="1622"/>
      <c r="Z865" s="1622"/>
      <c r="AA865" s="1622"/>
      <c r="AB865" s="1622"/>
    </row>
    <row r="866" ht="28.5" customHeight="1">
      <c r="A866" s="350"/>
      <c r="B866" s="1622"/>
      <c r="C866" s="1622"/>
      <c r="D866" s="1622"/>
      <c r="E866" s="1686"/>
      <c r="F866" s="1686"/>
      <c r="G866" s="1622"/>
      <c r="H866" s="1686"/>
      <c r="I866" s="1686"/>
      <c r="J866" s="1686"/>
      <c r="K866" s="1686"/>
      <c r="L866" s="1686"/>
      <c r="M866" s="1686"/>
      <c r="N866" s="1686"/>
      <c r="O866" s="1686"/>
      <c r="P866" s="1622"/>
      <c r="Q866" s="1622"/>
      <c r="R866" s="1622"/>
      <c r="S866" s="1622"/>
      <c r="T866" s="1622"/>
      <c r="U866" s="1622"/>
      <c r="V866" s="1622"/>
      <c r="W866" s="1622"/>
      <c r="X866" s="1622"/>
      <c r="Y866" s="1622"/>
      <c r="Z866" s="1622"/>
      <c r="AA866" s="1622"/>
      <c r="AB866" s="1622"/>
    </row>
    <row r="867" ht="28.5" customHeight="1">
      <c r="A867" s="350"/>
      <c r="B867" s="1622"/>
      <c r="C867" s="1622"/>
      <c r="D867" s="1622"/>
      <c r="E867" s="1686"/>
      <c r="F867" s="1686"/>
      <c r="G867" s="1622"/>
      <c r="H867" s="1686"/>
      <c r="I867" s="1686"/>
      <c r="J867" s="1686"/>
      <c r="K867" s="1686"/>
      <c r="L867" s="1686"/>
      <c r="M867" s="1686"/>
      <c r="N867" s="1686"/>
      <c r="O867" s="1686"/>
      <c r="P867" s="1622"/>
      <c r="Q867" s="1622"/>
      <c r="R867" s="1622"/>
      <c r="S867" s="1622"/>
      <c r="T867" s="1622"/>
      <c r="U867" s="1622"/>
      <c r="V867" s="1622"/>
      <c r="W867" s="1622"/>
      <c r="X867" s="1622"/>
      <c r="Y867" s="1622"/>
      <c r="Z867" s="1622"/>
      <c r="AA867" s="1622"/>
      <c r="AB867" s="1622"/>
    </row>
    <row r="868" ht="28.5" customHeight="1">
      <c r="A868" s="350"/>
      <c r="B868" s="1622"/>
      <c r="C868" s="1622"/>
      <c r="D868" s="1622"/>
      <c r="E868" s="1686"/>
      <c r="F868" s="1686"/>
      <c r="G868" s="1622"/>
      <c r="H868" s="1686"/>
      <c r="I868" s="1686"/>
      <c r="J868" s="1686"/>
      <c r="K868" s="1686"/>
      <c r="L868" s="1686"/>
      <c r="M868" s="1686"/>
      <c r="N868" s="1686"/>
      <c r="O868" s="1686"/>
      <c r="P868" s="1622"/>
      <c r="Q868" s="1622"/>
      <c r="R868" s="1622"/>
      <c r="S868" s="1622"/>
      <c r="T868" s="1622"/>
      <c r="U868" s="1622"/>
      <c r="V868" s="1622"/>
      <c r="W868" s="1622"/>
      <c r="X868" s="1622"/>
      <c r="Y868" s="1622"/>
      <c r="Z868" s="1622"/>
      <c r="AA868" s="1622"/>
      <c r="AB868" s="1622"/>
    </row>
    <row r="869" ht="28.5" customHeight="1">
      <c r="A869" s="350"/>
      <c r="B869" s="1622"/>
      <c r="C869" s="1622"/>
      <c r="D869" s="1622"/>
      <c r="E869" s="1686"/>
      <c r="F869" s="1686"/>
      <c r="G869" s="1622"/>
      <c r="H869" s="1686"/>
      <c r="I869" s="1686"/>
      <c r="J869" s="1686"/>
      <c r="K869" s="1686"/>
      <c r="L869" s="1686"/>
      <c r="M869" s="1686"/>
      <c r="N869" s="1686"/>
      <c r="O869" s="1686"/>
      <c r="P869" s="1622"/>
      <c r="Q869" s="1622"/>
      <c r="R869" s="1622"/>
      <c r="S869" s="1622"/>
      <c r="T869" s="1622"/>
      <c r="U869" s="1622"/>
      <c r="V869" s="1622"/>
      <c r="W869" s="1622"/>
      <c r="X869" s="1622"/>
      <c r="Y869" s="1622"/>
      <c r="Z869" s="1622"/>
      <c r="AA869" s="1622"/>
      <c r="AB869" s="1622"/>
    </row>
    <row r="870" ht="28.5" customHeight="1">
      <c r="A870" s="350"/>
      <c r="B870" s="1622"/>
      <c r="C870" s="1622"/>
      <c r="D870" s="1622"/>
      <c r="E870" s="1686"/>
      <c r="F870" s="1686"/>
      <c r="G870" s="1622"/>
      <c r="H870" s="1686"/>
      <c r="I870" s="1686"/>
      <c r="J870" s="1686"/>
      <c r="K870" s="1686"/>
      <c r="L870" s="1686"/>
      <c r="M870" s="1686"/>
      <c r="N870" s="1686"/>
      <c r="O870" s="1686"/>
      <c r="P870" s="1622"/>
      <c r="Q870" s="1622"/>
      <c r="R870" s="1622"/>
      <c r="S870" s="1622"/>
      <c r="T870" s="1622"/>
      <c r="U870" s="1622"/>
      <c r="V870" s="1622"/>
      <c r="W870" s="1622"/>
      <c r="X870" s="1622"/>
      <c r="Y870" s="1622"/>
      <c r="Z870" s="1622"/>
      <c r="AA870" s="1622"/>
      <c r="AB870" s="1622"/>
    </row>
    <row r="871" ht="28.5" customHeight="1">
      <c r="A871" s="350"/>
      <c r="B871" s="1622"/>
      <c r="C871" s="1622"/>
      <c r="D871" s="1622"/>
      <c r="E871" s="1686"/>
      <c r="F871" s="1686"/>
      <c r="G871" s="1622"/>
      <c r="H871" s="1686"/>
      <c r="I871" s="1686"/>
      <c r="J871" s="1686"/>
      <c r="K871" s="1686"/>
      <c r="L871" s="1686"/>
      <c r="M871" s="1686"/>
      <c r="N871" s="1686"/>
      <c r="O871" s="1686"/>
      <c r="P871" s="1622"/>
      <c r="Q871" s="1622"/>
      <c r="R871" s="1622"/>
      <c r="S871" s="1622"/>
      <c r="T871" s="1622"/>
      <c r="U871" s="1622"/>
      <c r="V871" s="1622"/>
      <c r="W871" s="1622"/>
      <c r="X871" s="1622"/>
      <c r="Y871" s="1622"/>
      <c r="Z871" s="1622"/>
      <c r="AA871" s="1622"/>
      <c r="AB871" s="1622"/>
    </row>
    <row r="872" ht="28.5" customHeight="1">
      <c r="A872" s="350"/>
      <c r="B872" s="1622"/>
      <c r="C872" s="1622"/>
      <c r="D872" s="1622"/>
      <c r="E872" s="1686"/>
      <c r="F872" s="1686"/>
      <c r="G872" s="1622"/>
      <c r="H872" s="1686"/>
      <c r="I872" s="1686"/>
      <c r="J872" s="1686"/>
      <c r="K872" s="1686"/>
      <c r="L872" s="1686"/>
      <c r="M872" s="1686"/>
      <c r="N872" s="1686"/>
      <c r="O872" s="1686"/>
      <c r="P872" s="1622"/>
      <c r="Q872" s="1622"/>
      <c r="R872" s="1622"/>
      <c r="S872" s="1622"/>
      <c r="T872" s="1622"/>
      <c r="U872" s="1622"/>
      <c r="V872" s="1622"/>
      <c r="W872" s="1622"/>
      <c r="X872" s="1622"/>
      <c r="Y872" s="1622"/>
      <c r="Z872" s="1622"/>
      <c r="AA872" s="1622"/>
      <c r="AB872" s="1622"/>
    </row>
    <row r="873" ht="28.5" customHeight="1">
      <c r="A873" s="350"/>
      <c r="B873" s="1622"/>
      <c r="C873" s="1622"/>
      <c r="D873" s="1622"/>
      <c r="E873" s="1686"/>
      <c r="F873" s="1686"/>
      <c r="G873" s="1622"/>
      <c r="H873" s="1686"/>
      <c r="I873" s="1686"/>
      <c r="J873" s="1686"/>
      <c r="K873" s="1686"/>
      <c r="L873" s="1686"/>
      <c r="M873" s="1686"/>
      <c r="N873" s="1686"/>
      <c r="O873" s="1686"/>
      <c r="P873" s="1622"/>
      <c r="Q873" s="1622"/>
      <c r="R873" s="1622"/>
      <c r="S873" s="1622"/>
      <c r="T873" s="1622"/>
      <c r="U873" s="1622"/>
      <c r="V873" s="1622"/>
      <c r="W873" s="1622"/>
      <c r="X873" s="1622"/>
      <c r="Y873" s="1622"/>
      <c r="Z873" s="1622"/>
      <c r="AA873" s="1622"/>
      <c r="AB873" s="1622"/>
    </row>
    <row r="874" ht="28.5" customHeight="1">
      <c r="A874" s="350"/>
      <c r="B874" s="1622"/>
      <c r="C874" s="1622"/>
      <c r="D874" s="1622"/>
      <c r="E874" s="1686"/>
      <c r="F874" s="1686"/>
      <c r="G874" s="1622"/>
      <c r="H874" s="1686"/>
      <c r="I874" s="1686"/>
      <c r="J874" s="1686"/>
      <c r="K874" s="1686"/>
      <c r="L874" s="1686"/>
      <c r="M874" s="1686"/>
      <c r="N874" s="1686"/>
      <c r="O874" s="1686"/>
      <c r="P874" s="1622"/>
      <c r="Q874" s="1622"/>
      <c r="R874" s="1622"/>
      <c r="S874" s="1622"/>
      <c r="T874" s="1622"/>
      <c r="U874" s="1622"/>
      <c r="V874" s="1622"/>
      <c r="W874" s="1622"/>
      <c r="X874" s="1622"/>
      <c r="Y874" s="1622"/>
      <c r="Z874" s="1622"/>
      <c r="AA874" s="1622"/>
      <c r="AB874" s="1622"/>
    </row>
    <row r="875" ht="28.5" customHeight="1">
      <c r="A875" s="350"/>
      <c r="B875" s="1622"/>
      <c r="C875" s="1622"/>
      <c r="D875" s="1622"/>
      <c r="E875" s="1686"/>
      <c r="F875" s="1686"/>
      <c r="G875" s="1622"/>
      <c r="H875" s="1686"/>
      <c r="I875" s="1686"/>
      <c r="J875" s="1686"/>
      <c r="K875" s="1686"/>
      <c r="L875" s="1686"/>
      <c r="M875" s="1686"/>
      <c r="N875" s="1686"/>
      <c r="O875" s="1686"/>
      <c r="P875" s="1622"/>
      <c r="Q875" s="1622"/>
      <c r="R875" s="1622"/>
      <c r="S875" s="1622"/>
      <c r="T875" s="1622"/>
      <c r="U875" s="1622"/>
      <c r="V875" s="1622"/>
      <c r="W875" s="1622"/>
      <c r="X875" s="1622"/>
      <c r="Y875" s="1622"/>
      <c r="Z875" s="1622"/>
      <c r="AA875" s="1622"/>
      <c r="AB875" s="1622"/>
    </row>
    <row r="876" ht="28.5" customHeight="1">
      <c r="A876" s="350"/>
      <c r="B876" s="1622"/>
      <c r="C876" s="1622"/>
      <c r="D876" s="1622"/>
      <c r="E876" s="1686"/>
      <c r="F876" s="1686"/>
      <c r="G876" s="1622"/>
      <c r="H876" s="1686"/>
      <c r="I876" s="1686"/>
      <c r="J876" s="1686"/>
      <c r="K876" s="1686"/>
      <c r="L876" s="1686"/>
      <c r="M876" s="1686"/>
      <c r="N876" s="1686"/>
      <c r="O876" s="1686"/>
      <c r="P876" s="1622"/>
      <c r="Q876" s="1622"/>
      <c r="R876" s="1622"/>
      <c r="S876" s="1622"/>
      <c r="T876" s="1622"/>
      <c r="U876" s="1622"/>
      <c r="V876" s="1622"/>
      <c r="W876" s="1622"/>
      <c r="X876" s="1622"/>
      <c r="Y876" s="1622"/>
      <c r="Z876" s="1622"/>
      <c r="AA876" s="1622"/>
      <c r="AB876" s="1622"/>
    </row>
    <row r="877" ht="28.5" customHeight="1">
      <c r="A877" s="350"/>
      <c r="B877" s="1622"/>
      <c r="C877" s="1622"/>
      <c r="D877" s="1622"/>
      <c r="E877" s="1686"/>
      <c r="F877" s="1686"/>
      <c r="G877" s="1622"/>
      <c r="H877" s="1686"/>
      <c r="I877" s="1686"/>
      <c r="J877" s="1686"/>
      <c r="K877" s="1686"/>
      <c r="L877" s="1686"/>
      <c r="M877" s="1686"/>
      <c r="N877" s="1686"/>
      <c r="O877" s="1686"/>
      <c r="P877" s="1622"/>
      <c r="Q877" s="1622"/>
      <c r="R877" s="1622"/>
      <c r="S877" s="1622"/>
      <c r="T877" s="1622"/>
      <c r="U877" s="1622"/>
      <c r="V877" s="1622"/>
      <c r="W877" s="1622"/>
      <c r="X877" s="1622"/>
      <c r="Y877" s="1622"/>
      <c r="Z877" s="1622"/>
      <c r="AA877" s="1622"/>
      <c r="AB877" s="1622"/>
    </row>
    <row r="878" ht="28.5" customHeight="1">
      <c r="A878" s="350"/>
      <c r="B878" s="1622"/>
      <c r="C878" s="1622"/>
      <c r="D878" s="1622"/>
      <c r="E878" s="1686"/>
      <c r="F878" s="1686"/>
      <c r="G878" s="1622"/>
      <c r="H878" s="1686"/>
      <c r="I878" s="1686"/>
      <c r="J878" s="1686"/>
      <c r="K878" s="1686"/>
      <c r="L878" s="1686"/>
      <c r="M878" s="1686"/>
      <c r="N878" s="1686"/>
      <c r="O878" s="1686"/>
      <c r="P878" s="1622"/>
      <c r="Q878" s="1622"/>
      <c r="R878" s="1622"/>
      <c r="S878" s="1622"/>
      <c r="T878" s="1622"/>
      <c r="U878" s="1622"/>
      <c r="V878" s="1622"/>
      <c r="W878" s="1622"/>
      <c r="X878" s="1622"/>
      <c r="Y878" s="1622"/>
      <c r="Z878" s="1622"/>
      <c r="AA878" s="1622"/>
      <c r="AB878" s="1622"/>
    </row>
    <row r="879" ht="28.5" customHeight="1">
      <c r="A879" s="350"/>
      <c r="B879" s="1622"/>
      <c r="C879" s="1622"/>
      <c r="D879" s="1622"/>
      <c r="E879" s="1686"/>
      <c r="F879" s="1686"/>
      <c r="G879" s="1622"/>
      <c r="H879" s="1686"/>
      <c r="I879" s="1686"/>
      <c r="J879" s="1686"/>
      <c r="K879" s="1686"/>
      <c r="L879" s="1686"/>
      <c r="M879" s="1686"/>
      <c r="N879" s="1686"/>
      <c r="O879" s="1686"/>
      <c r="P879" s="1622"/>
      <c r="Q879" s="1622"/>
      <c r="R879" s="1622"/>
      <c r="S879" s="1622"/>
      <c r="T879" s="1622"/>
      <c r="U879" s="1622"/>
      <c r="V879" s="1622"/>
      <c r="W879" s="1622"/>
      <c r="X879" s="1622"/>
      <c r="Y879" s="1622"/>
      <c r="Z879" s="1622"/>
      <c r="AA879" s="1622"/>
      <c r="AB879" s="1622"/>
    </row>
    <row r="880" ht="28.5" customHeight="1">
      <c r="A880" s="350"/>
      <c r="B880" s="1622"/>
      <c r="C880" s="1622"/>
      <c r="D880" s="1622"/>
      <c r="E880" s="1686"/>
      <c r="F880" s="1686"/>
      <c r="G880" s="1622"/>
      <c r="H880" s="1686"/>
      <c r="I880" s="1686"/>
      <c r="J880" s="1686"/>
      <c r="K880" s="1686"/>
      <c r="L880" s="1686"/>
      <c r="M880" s="1686"/>
      <c r="N880" s="1686"/>
      <c r="O880" s="1686"/>
      <c r="P880" s="1622"/>
      <c r="Q880" s="1622"/>
      <c r="R880" s="1622"/>
      <c r="S880" s="1622"/>
      <c r="T880" s="1622"/>
      <c r="U880" s="1622"/>
      <c r="V880" s="1622"/>
      <c r="W880" s="1622"/>
      <c r="X880" s="1622"/>
      <c r="Y880" s="1622"/>
      <c r="Z880" s="1622"/>
      <c r="AA880" s="1622"/>
      <c r="AB880" s="1622"/>
    </row>
    <row r="881" ht="28.5" customHeight="1">
      <c r="A881" s="350"/>
      <c r="B881" s="1622"/>
      <c r="C881" s="1622"/>
      <c r="D881" s="1622"/>
      <c r="E881" s="1686"/>
      <c r="F881" s="1686"/>
      <c r="G881" s="1622"/>
      <c r="H881" s="1686"/>
      <c r="I881" s="1686"/>
      <c r="J881" s="1686"/>
      <c r="K881" s="1686"/>
      <c r="L881" s="1686"/>
      <c r="M881" s="1686"/>
      <c r="N881" s="1686"/>
      <c r="O881" s="1686"/>
      <c r="P881" s="1622"/>
      <c r="Q881" s="1622"/>
      <c r="R881" s="1622"/>
      <c r="S881" s="1622"/>
      <c r="T881" s="1622"/>
      <c r="U881" s="1622"/>
      <c r="V881" s="1622"/>
      <c r="W881" s="1622"/>
      <c r="X881" s="1622"/>
      <c r="Y881" s="1622"/>
      <c r="Z881" s="1622"/>
      <c r="AA881" s="1622"/>
      <c r="AB881" s="1622"/>
    </row>
    <row r="882" ht="28.5" customHeight="1">
      <c r="A882" s="350"/>
      <c r="B882" s="1622"/>
      <c r="C882" s="1622"/>
      <c r="D882" s="1622"/>
      <c r="E882" s="1686"/>
      <c r="F882" s="1686"/>
      <c r="G882" s="1622"/>
      <c r="H882" s="1686"/>
      <c r="I882" s="1686"/>
      <c r="J882" s="1686"/>
      <c r="K882" s="1686"/>
      <c r="L882" s="1686"/>
      <c r="M882" s="1686"/>
      <c r="N882" s="1686"/>
      <c r="O882" s="1686"/>
      <c r="P882" s="1622"/>
      <c r="Q882" s="1622"/>
      <c r="R882" s="1622"/>
      <c r="S882" s="1622"/>
      <c r="T882" s="1622"/>
      <c r="U882" s="1622"/>
      <c r="V882" s="1622"/>
      <c r="W882" s="1622"/>
      <c r="X882" s="1622"/>
      <c r="Y882" s="1622"/>
      <c r="Z882" s="1622"/>
      <c r="AA882" s="1622"/>
      <c r="AB882" s="1622"/>
    </row>
    <row r="883" ht="28.5" customHeight="1">
      <c r="A883" s="350"/>
      <c r="B883" s="1622"/>
      <c r="C883" s="1622"/>
      <c r="D883" s="1622"/>
      <c r="E883" s="1686"/>
      <c r="F883" s="1686"/>
      <c r="G883" s="1622"/>
      <c r="H883" s="1686"/>
      <c r="I883" s="1686"/>
      <c r="J883" s="1686"/>
      <c r="K883" s="1686"/>
      <c r="L883" s="1686"/>
      <c r="M883" s="1686"/>
      <c r="N883" s="1686"/>
      <c r="O883" s="1686"/>
      <c r="P883" s="1622"/>
      <c r="Q883" s="1622"/>
      <c r="R883" s="1622"/>
      <c r="S883" s="1622"/>
      <c r="T883" s="1622"/>
      <c r="U883" s="1622"/>
      <c r="V883" s="1622"/>
      <c r="W883" s="1622"/>
      <c r="X883" s="1622"/>
      <c r="Y883" s="1622"/>
      <c r="Z883" s="1622"/>
      <c r="AA883" s="1622"/>
      <c r="AB883" s="1622"/>
    </row>
    <row r="884" ht="28.5" customHeight="1">
      <c r="A884" s="350"/>
      <c r="B884" s="1622"/>
      <c r="C884" s="1622"/>
      <c r="D884" s="1622"/>
      <c r="E884" s="1686"/>
      <c r="F884" s="1686"/>
      <c r="G884" s="1622"/>
      <c r="H884" s="1686"/>
      <c r="I884" s="1686"/>
      <c r="J884" s="1686"/>
      <c r="K884" s="1686"/>
      <c r="L884" s="1686"/>
      <c r="M884" s="1686"/>
      <c r="N884" s="1686"/>
      <c r="O884" s="1686"/>
      <c r="P884" s="1622"/>
      <c r="Q884" s="1622"/>
      <c r="R884" s="1622"/>
      <c r="S884" s="1622"/>
      <c r="T884" s="1622"/>
      <c r="U884" s="1622"/>
      <c r="V884" s="1622"/>
      <c r="W884" s="1622"/>
      <c r="X884" s="1622"/>
      <c r="Y884" s="1622"/>
      <c r="Z884" s="1622"/>
      <c r="AA884" s="1622"/>
      <c r="AB884" s="1622"/>
    </row>
    <row r="885" ht="28.5" customHeight="1">
      <c r="A885" s="350"/>
      <c r="B885" s="1622"/>
      <c r="C885" s="1622"/>
      <c r="D885" s="1622"/>
      <c r="E885" s="1686"/>
      <c r="F885" s="1686"/>
      <c r="G885" s="1622"/>
      <c r="H885" s="1686"/>
      <c r="I885" s="1686"/>
      <c r="J885" s="1686"/>
      <c r="K885" s="1686"/>
      <c r="L885" s="1686"/>
      <c r="M885" s="1686"/>
      <c r="N885" s="1686"/>
      <c r="O885" s="1686"/>
      <c r="P885" s="1622"/>
      <c r="Q885" s="1622"/>
      <c r="R885" s="1622"/>
      <c r="S885" s="1622"/>
      <c r="T885" s="1622"/>
      <c r="U885" s="1622"/>
      <c r="V885" s="1622"/>
      <c r="W885" s="1622"/>
      <c r="X885" s="1622"/>
      <c r="Y885" s="1622"/>
      <c r="Z885" s="1622"/>
      <c r="AA885" s="1622"/>
      <c r="AB885" s="1622"/>
    </row>
    <row r="886" ht="28.5" customHeight="1">
      <c r="A886" s="350"/>
      <c r="B886" s="1622"/>
      <c r="C886" s="1622"/>
      <c r="D886" s="1622"/>
      <c r="E886" s="1686"/>
      <c r="F886" s="1686"/>
      <c r="G886" s="1622"/>
      <c r="H886" s="1686"/>
      <c r="I886" s="1686"/>
      <c r="J886" s="1686"/>
      <c r="K886" s="1686"/>
      <c r="L886" s="1686"/>
      <c r="M886" s="1686"/>
      <c r="N886" s="1686"/>
      <c r="O886" s="1686"/>
      <c r="P886" s="1622"/>
      <c r="Q886" s="1622"/>
      <c r="R886" s="1622"/>
      <c r="S886" s="1622"/>
      <c r="T886" s="1622"/>
      <c r="U886" s="1622"/>
      <c r="V886" s="1622"/>
      <c r="W886" s="1622"/>
      <c r="X886" s="1622"/>
      <c r="Y886" s="1622"/>
      <c r="Z886" s="1622"/>
      <c r="AA886" s="1622"/>
      <c r="AB886" s="1622"/>
    </row>
    <row r="887" ht="28.5" customHeight="1">
      <c r="A887" s="350"/>
      <c r="B887" s="1622"/>
      <c r="C887" s="1622"/>
      <c r="D887" s="1622"/>
      <c r="E887" s="1686"/>
      <c r="F887" s="1686"/>
      <c r="G887" s="1622"/>
      <c r="H887" s="1686"/>
      <c r="I887" s="1686"/>
      <c r="J887" s="1686"/>
      <c r="K887" s="1686"/>
      <c r="L887" s="1686"/>
      <c r="M887" s="1686"/>
      <c r="N887" s="1686"/>
      <c r="O887" s="1686"/>
      <c r="P887" s="1622"/>
      <c r="Q887" s="1622"/>
      <c r="R887" s="1622"/>
      <c r="S887" s="1622"/>
      <c r="T887" s="1622"/>
      <c r="U887" s="1622"/>
      <c r="V887" s="1622"/>
      <c r="W887" s="1622"/>
      <c r="X887" s="1622"/>
      <c r="Y887" s="1622"/>
      <c r="Z887" s="1622"/>
      <c r="AA887" s="1622"/>
      <c r="AB887" s="1622"/>
    </row>
    <row r="888" ht="28.5" customHeight="1">
      <c r="A888" s="350"/>
      <c r="B888" s="1622"/>
      <c r="C888" s="1622"/>
      <c r="D888" s="1622"/>
      <c r="E888" s="1686"/>
      <c r="F888" s="1686"/>
      <c r="G888" s="1622"/>
      <c r="H888" s="1686"/>
      <c r="I888" s="1686"/>
      <c r="J888" s="1686"/>
      <c r="K888" s="1686"/>
      <c r="L888" s="1686"/>
      <c r="M888" s="1686"/>
      <c r="N888" s="1686"/>
      <c r="O888" s="1686"/>
      <c r="P888" s="1622"/>
      <c r="Q888" s="1622"/>
      <c r="R888" s="1622"/>
      <c r="S888" s="1622"/>
      <c r="T888" s="1622"/>
      <c r="U888" s="1622"/>
      <c r="V888" s="1622"/>
      <c r="W888" s="1622"/>
      <c r="X888" s="1622"/>
      <c r="Y888" s="1622"/>
      <c r="Z888" s="1622"/>
      <c r="AA888" s="1622"/>
      <c r="AB888" s="1622"/>
    </row>
    <row r="889" ht="28.5" customHeight="1">
      <c r="A889" s="350"/>
      <c r="B889" s="1622"/>
      <c r="C889" s="1622"/>
      <c r="D889" s="1622"/>
      <c r="E889" s="1686"/>
      <c r="F889" s="1686"/>
      <c r="G889" s="1622"/>
      <c r="H889" s="1686"/>
      <c r="I889" s="1686"/>
      <c r="J889" s="1686"/>
      <c r="K889" s="1686"/>
      <c r="L889" s="1686"/>
      <c r="M889" s="1686"/>
      <c r="N889" s="1686"/>
      <c r="O889" s="1686"/>
      <c r="P889" s="1622"/>
      <c r="Q889" s="1622"/>
      <c r="R889" s="1622"/>
      <c r="S889" s="1622"/>
      <c r="T889" s="1622"/>
      <c r="U889" s="1622"/>
      <c r="V889" s="1622"/>
      <c r="W889" s="1622"/>
      <c r="X889" s="1622"/>
      <c r="Y889" s="1622"/>
      <c r="Z889" s="1622"/>
      <c r="AA889" s="1622"/>
      <c r="AB889" s="1622"/>
    </row>
    <row r="890" ht="28.5" customHeight="1">
      <c r="A890" s="350"/>
      <c r="B890" s="1622"/>
      <c r="C890" s="1622"/>
      <c r="D890" s="1622"/>
      <c r="E890" s="1686"/>
      <c r="F890" s="1686"/>
      <c r="G890" s="1622"/>
      <c r="H890" s="1686"/>
      <c r="I890" s="1686"/>
      <c r="J890" s="1686"/>
      <c r="K890" s="1686"/>
      <c r="L890" s="1686"/>
      <c r="M890" s="1686"/>
      <c r="N890" s="1686"/>
      <c r="O890" s="1686"/>
      <c r="P890" s="1622"/>
      <c r="Q890" s="1622"/>
      <c r="R890" s="1622"/>
      <c r="S890" s="1622"/>
      <c r="T890" s="1622"/>
      <c r="U890" s="1622"/>
      <c r="V890" s="1622"/>
      <c r="W890" s="1622"/>
      <c r="X890" s="1622"/>
      <c r="Y890" s="1622"/>
      <c r="Z890" s="1622"/>
      <c r="AA890" s="1622"/>
      <c r="AB890" s="1622"/>
    </row>
    <row r="891" ht="28.5" customHeight="1">
      <c r="A891" s="350"/>
      <c r="B891" s="1622"/>
      <c r="C891" s="1622"/>
      <c r="D891" s="1622"/>
      <c r="E891" s="1686"/>
      <c r="F891" s="1686"/>
      <c r="G891" s="1622"/>
      <c r="H891" s="1686"/>
      <c r="I891" s="1686"/>
      <c r="J891" s="1686"/>
      <c r="K891" s="1686"/>
      <c r="L891" s="1686"/>
      <c r="M891" s="1686"/>
      <c r="N891" s="1686"/>
      <c r="O891" s="1686"/>
      <c r="P891" s="1622"/>
      <c r="Q891" s="1622"/>
      <c r="R891" s="1622"/>
      <c r="S891" s="1622"/>
      <c r="T891" s="1622"/>
      <c r="U891" s="1622"/>
      <c r="V891" s="1622"/>
      <c r="W891" s="1622"/>
      <c r="X891" s="1622"/>
      <c r="Y891" s="1622"/>
      <c r="Z891" s="1622"/>
      <c r="AA891" s="1622"/>
      <c r="AB891" s="1622"/>
    </row>
    <row r="892" ht="28.5" customHeight="1">
      <c r="A892" s="350"/>
      <c r="B892" s="1622"/>
      <c r="C892" s="1622"/>
      <c r="D892" s="1622"/>
      <c r="E892" s="1686"/>
      <c r="F892" s="1686"/>
      <c r="G892" s="1622"/>
      <c r="H892" s="1686"/>
      <c r="I892" s="1686"/>
      <c r="J892" s="1686"/>
      <c r="K892" s="1686"/>
      <c r="L892" s="1686"/>
      <c r="M892" s="1686"/>
      <c r="N892" s="1686"/>
      <c r="O892" s="1686"/>
      <c r="P892" s="1622"/>
      <c r="Q892" s="1622"/>
      <c r="R892" s="1622"/>
      <c r="S892" s="1622"/>
      <c r="T892" s="1622"/>
      <c r="U892" s="1622"/>
      <c r="V892" s="1622"/>
      <c r="W892" s="1622"/>
      <c r="X892" s="1622"/>
      <c r="Y892" s="1622"/>
      <c r="Z892" s="1622"/>
      <c r="AA892" s="1622"/>
      <c r="AB892" s="1622"/>
    </row>
    <row r="893" ht="28.5" customHeight="1">
      <c r="A893" s="350"/>
      <c r="B893" s="1622"/>
      <c r="C893" s="1622"/>
      <c r="D893" s="1622"/>
      <c r="E893" s="1686"/>
      <c r="F893" s="1686"/>
      <c r="G893" s="1622"/>
      <c r="H893" s="1686"/>
      <c r="I893" s="1686"/>
      <c r="J893" s="1686"/>
      <c r="K893" s="1686"/>
      <c r="L893" s="1686"/>
      <c r="M893" s="1686"/>
      <c r="N893" s="1686"/>
      <c r="O893" s="1686"/>
      <c r="P893" s="1622"/>
      <c r="Q893" s="1622"/>
      <c r="R893" s="1622"/>
      <c r="S893" s="1622"/>
      <c r="T893" s="1622"/>
      <c r="U893" s="1622"/>
      <c r="V893" s="1622"/>
      <c r="W893" s="1622"/>
      <c r="X893" s="1622"/>
      <c r="Y893" s="1622"/>
      <c r="Z893" s="1622"/>
      <c r="AA893" s="1622"/>
      <c r="AB893" s="1622"/>
    </row>
    <row r="894" ht="28.5" customHeight="1">
      <c r="A894" s="350"/>
      <c r="B894" s="1622"/>
      <c r="C894" s="1622"/>
      <c r="D894" s="1622"/>
      <c r="E894" s="1686"/>
      <c r="F894" s="1686"/>
      <c r="G894" s="1622"/>
      <c r="H894" s="1686"/>
      <c r="I894" s="1686"/>
      <c r="J894" s="1686"/>
      <c r="K894" s="1686"/>
      <c r="L894" s="1686"/>
      <c r="M894" s="1686"/>
      <c r="N894" s="1686"/>
      <c r="O894" s="1686"/>
      <c r="P894" s="1622"/>
      <c r="Q894" s="1622"/>
      <c r="R894" s="1622"/>
      <c r="S894" s="1622"/>
      <c r="T894" s="1622"/>
      <c r="U894" s="1622"/>
      <c r="V894" s="1622"/>
      <c r="W894" s="1622"/>
      <c r="X894" s="1622"/>
      <c r="Y894" s="1622"/>
      <c r="Z894" s="1622"/>
      <c r="AA894" s="1622"/>
      <c r="AB894" s="1622"/>
    </row>
    <row r="895" ht="28.5" customHeight="1">
      <c r="A895" s="350"/>
      <c r="B895" s="1622"/>
      <c r="C895" s="1622"/>
      <c r="D895" s="1622"/>
      <c r="E895" s="1686"/>
      <c r="F895" s="1686"/>
      <c r="G895" s="1622"/>
      <c r="H895" s="1686"/>
      <c r="I895" s="1686"/>
      <c r="J895" s="1686"/>
      <c r="K895" s="1686"/>
      <c r="L895" s="1686"/>
      <c r="M895" s="1686"/>
      <c r="N895" s="1686"/>
      <c r="O895" s="1686"/>
      <c r="P895" s="1622"/>
      <c r="Q895" s="1622"/>
      <c r="R895" s="1622"/>
      <c r="S895" s="1622"/>
      <c r="T895" s="1622"/>
      <c r="U895" s="1622"/>
      <c r="V895" s="1622"/>
      <c r="W895" s="1622"/>
      <c r="X895" s="1622"/>
      <c r="Y895" s="1622"/>
      <c r="Z895" s="1622"/>
      <c r="AA895" s="1622"/>
      <c r="AB895" s="1622"/>
    </row>
    <row r="896" ht="28.5" customHeight="1">
      <c r="A896" s="350"/>
      <c r="B896" s="1622"/>
      <c r="C896" s="1622"/>
      <c r="D896" s="1622"/>
      <c r="E896" s="1686"/>
      <c r="F896" s="1686"/>
      <c r="G896" s="1622"/>
      <c r="H896" s="1686"/>
      <c r="I896" s="1686"/>
      <c r="J896" s="1686"/>
      <c r="K896" s="1686"/>
      <c r="L896" s="1686"/>
      <c r="M896" s="1686"/>
      <c r="N896" s="1686"/>
      <c r="O896" s="1686"/>
      <c r="P896" s="1622"/>
      <c r="Q896" s="1622"/>
      <c r="R896" s="1622"/>
      <c r="S896" s="1622"/>
      <c r="T896" s="1622"/>
      <c r="U896" s="1622"/>
      <c r="V896" s="1622"/>
      <c r="W896" s="1622"/>
      <c r="X896" s="1622"/>
      <c r="Y896" s="1622"/>
      <c r="Z896" s="1622"/>
      <c r="AA896" s="1622"/>
      <c r="AB896" s="1622"/>
    </row>
    <row r="897" ht="28.5" customHeight="1">
      <c r="A897" s="350"/>
      <c r="B897" s="1622"/>
      <c r="C897" s="1622"/>
      <c r="D897" s="1622"/>
      <c r="E897" s="1686"/>
      <c r="F897" s="1686"/>
      <c r="G897" s="1622"/>
      <c r="H897" s="1686"/>
      <c r="I897" s="1686"/>
      <c r="J897" s="1686"/>
      <c r="K897" s="1686"/>
      <c r="L897" s="1686"/>
      <c r="M897" s="1686"/>
      <c r="N897" s="1686"/>
      <c r="O897" s="1686"/>
      <c r="P897" s="1622"/>
      <c r="Q897" s="1622"/>
      <c r="R897" s="1622"/>
      <c r="S897" s="1622"/>
      <c r="T897" s="1622"/>
      <c r="U897" s="1622"/>
      <c r="V897" s="1622"/>
      <c r="W897" s="1622"/>
      <c r="X897" s="1622"/>
      <c r="Y897" s="1622"/>
      <c r="Z897" s="1622"/>
      <c r="AA897" s="1622"/>
      <c r="AB897" s="1622"/>
    </row>
    <row r="898" ht="28.5" customHeight="1">
      <c r="A898" s="350"/>
      <c r="B898" s="1622"/>
      <c r="C898" s="1622"/>
      <c r="D898" s="1622"/>
      <c r="E898" s="1686"/>
      <c r="F898" s="1686"/>
      <c r="G898" s="1622"/>
      <c r="H898" s="1686"/>
      <c r="I898" s="1686"/>
      <c r="J898" s="1686"/>
      <c r="K898" s="1686"/>
      <c r="L898" s="1686"/>
      <c r="M898" s="1686"/>
      <c r="N898" s="1686"/>
      <c r="O898" s="1686"/>
      <c r="P898" s="1622"/>
      <c r="Q898" s="1622"/>
      <c r="R898" s="1622"/>
      <c r="S898" s="1622"/>
      <c r="T898" s="1622"/>
      <c r="U898" s="1622"/>
      <c r="V898" s="1622"/>
      <c r="W898" s="1622"/>
      <c r="X898" s="1622"/>
      <c r="Y898" s="1622"/>
      <c r="Z898" s="1622"/>
      <c r="AA898" s="1622"/>
      <c r="AB898" s="1622"/>
    </row>
    <row r="899" ht="28.5" customHeight="1">
      <c r="A899" s="350"/>
      <c r="B899" s="1622"/>
      <c r="C899" s="1622"/>
      <c r="D899" s="1622"/>
      <c r="E899" s="1686"/>
      <c r="F899" s="1686"/>
      <c r="G899" s="1622"/>
      <c r="H899" s="1686"/>
      <c r="I899" s="1686"/>
      <c r="J899" s="1686"/>
      <c r="K899" s="1686"/>
      <c r="L899" s="1686"/>
      <c r="M899" s="1686"/>
      <c r="N899" s="1686"/>
      <c r="O899" s="1686"/>
      <c r="P899" s="1622"/>
      <c r="Q899" s="1622"/>
      <c r="R899" s="1622"/>
      <c r="S899" s="1622"/>
      <c r="T899" s="1622"/>
      <c r="U899" s="1622"/>
      <c r="V899" s="1622"/>
      <c r="W899" s="1622"/>
      <c r="X899" s="1622"/>
      <c r="Y899" s="1622"/>
      <c r="Z899" s="1622"/>
      <c r="AA899" s="1622"/>
      <c r="AB899" s="1622"/>
    </row>
    <row r="900" ht="28.5" customHeight="1">
      <c r="A900" s="350"/>
      <c r="B900" s="1622"/>
      <c r="C900" s="1622"/>
      <c r="D900" s="1622"/>
      <c r="E900" s="1686"/>
      <c r="F900" s="1686"/>
      <c r="G900" s="1622"/>
      <c r="H900" s="1686"/>
      <c r="I900" s="1686"/>
      <c r="J900" s="1686"/>
      <c r="K900" s="1686"/>
      <c r="L900" s="1686"/>
      <c r="M900" s="1686"/>
      <c r="N900" s="1686"/>
      <c r="O900" s="1686"/>
      <c r="P900" s="1622"/>
      <c r="Q900" s="1622"/>
      <c r="R900" s="1622"/>
      <c r="S900" s="1622"/>
      <c r="T900" s="1622"/>
      <c r="U900" s="1622"/>
      <c r="V900" s="1622"/>
      <c r="W900" s="1622"/>
      <c r="X900" s="1622"/>
      <c r="Y900" s="1622"/>
      <c r="Z900" s="1622"/>
      <c r="AA900" s="1622"/>
      <c r="AB900" s="1622"/>
    </row>
    <row r="901" ht="28.5" customHeight="1">
      <c r="A901" s="350"/>
      <c r="B901" s="1622"/>
      <c r="C901" s="1622"/>
      <c r="D901" s="1622"/>
      <c r="E901" s="1686"/>
      <c r="F901" s="1686"/>
      <c r="G901" s="1622"/>
      <c r="H901" s="1686"/>
      <c r="I901" s="1686"/>
      <c r="J901" s="1686"/>
      <c r="K901" s="1686"/>
      <c r="L901" s="1686"/>
      <c r="M901" s="1686"/>
      <c r="N901" s="1686"/>
      <c r="O901" s="1686"/>
      <c r="P901" s="1622"/>
      <c r="Q901" s="1622"/>
      <c r="R901" s="1622"/>
      <c r="S901" s="1622"/>
      <c r="T901" s="1622"/>
      <c r="U901" s="1622"/>
      <c r="V901" s="1622"/>
      <c r="W901" s="1622"/>
      <c r="X901" s="1622"/>
      <c r="Y901" s="1622"/>
      <c r="Z901" s="1622"/>
      <c r="AA901" s="1622"/>
      <c r="AB901" s="1622"/>
    </row>
    <row r="902" ht="28.5" customHeight="1">
      <c r="A902" s="350"/>
      <c r="B902" s="1622"/>
      <c r="C902" s="1622"/>
      <c r="D902" s="1622"/>
      <c r="E902" s="1686"/>
      <c r="F902" s="1686"/>
      <c r="G902" s="1622"/>
      <c r="H902" s="1686"/>
      <c r="I902" s="1686"/>
      <c r="J902" s="1686"/>
      <c r="K902" s="1686"/>
      <c r="L902" s="1686"/>
      <c r="M902" s="1686"/>
      <c r="N902" s="1686"/>
      <c r="O902" s="1686"/>
      <c r="P902" s="1622"/>
      <c r="Q902" s="1622"/>
      <c r="R902" s="1622"/>
      <c r="S902" s="1622"/>
      <c r="T902" s="1622"/>
      <c r="U902" s="1622"/>
      <c r="V902" s="1622"/>
      <c r="W902" s="1622"/>
      <c r="X902" s="1622"/>
      <c r="Y902" s="1622"/>
      <c r="Z902" s="1622"/>
      <c r="AA902" s="1622"/>
      <c r="AB902" s="1622"/>
    </row>
    <row r="903" ht="28.5" customHeight="1">
      <c r="A903" s="350"/>
      <c r="B903" s="1622"/>
      <c r="C903" s="1622"/>
      <c r="D903" s="1622"/>
      <c r="E903" s="1686"/>
      <c r="F903" s="1686"/>
      <c r="G903" s="1622"/>
      <c r="H903" s="1686"/>
      <c r="I903" s="1686"/>
      <c r="J903" s="1686"/>
      <c r="K903" s="1686"/>
      <c r="L903" s="1686"/>
      <c r="M903" s="1686"/>
      <c r="N903" s="1686"/>
      <c r="O903" s="1686"/>
      <c r="P903" s="1622"/>
      <c r="Q903" s="1622"/>
      <c r="R903" s="1622"/>
      <c r="S903" s="1622"/>
      <c r="T903" s="1622"/>
      <c r="U903" s="1622"/>
      <c r="V903" s="1622"/>
      <c r="W903" s="1622"/>
      <c r="X903" s="1622"/>
      <c r="Y903" s="1622"/>
      <c r="Z903" s="1622"/>
      <c r="AA903" s="1622"/>
      <c r="AB903" s="1622"/>
    </row>
    <row r="904" ht="28.5" customHeight="1">
      <c r="A904" s="350"/>
      <c r="B904" s="1622"/>
      <c r="C904" s="1622"/>
      <c r="D904" s="1622"/>
      <c r="E904" s="1686"/>
      <c r="F904" s="1686"/>
      <c r="G904" s="1622"/>
      <c r="H904" s="1686"/>
      <c r="I904" s="1686"/>
      <c r="J904" s="1686"/>
      <c r="K904" s="1686"/>
      <c r="L904" s="1686"/>
      <c r="M904" s="1686"/>
      <c r="N904" s="1686"/>
      <c r="O904" s="1686"/>
      <c r="P904" s="1622"/>
      <c r="Q904" s="1622"/>
      <c r="R904" s="1622"/>
      <c r="S904" s="1622"/>
      <c r="T904" s="1622"/>
      <c r="U904" s="1622"/>
      <c r="V904" s="1622"/>
      <c r="W904" s="1622"/>
      <c r="X904" s="1622"/>
      <c r="Y904" s="1622"/>
      <c r="Z904" s="1622"/>
      <c r="AA904" s="1622"/>
      <c r="AB904" s="1622"/>
    </row>
    <row r="905" ht="28.5" customHeight="1">
      <c r="A905" s="350"/>
      <c r="B905" s="1622"/>
      <c r="C905" s="1622"/>
      <c r="D905" s="1622"/>
      <c r="E905" s="1686"/>
      <c r="F905" s="1686"/>
      <c r="G905" s="1622"/>
      <c r="H905" s="1686"/>
      <c r="I905" s="1686"/>
      <c r="J905" s="1686"/>
      <c r="K905" s="1686"/>
      <c r="L905" s="1686"/>
      <c r="M905" s="1686"/>
      <c r="N905" s="1686"/>
      <c r="O905" s="1686"/>
      <c r="P905" s="1622"/>
      <c r="Q905" s="1622"/>
      <c r="R905" s="1622"/>
      <c r="S905" s="1622"/>
      <c r="T905" s="1622"/>
      <c r="U905" s="1622"/>
      <c r="V905" s="1622"/>
      <c r="W905" s="1622"/>
      <c r="X905" s="1622"/>
      <c r="Y905" s="1622"/>
      <c r="Z905" s="1622"/>
      <c r="AA905" s="1622"/>
      <c r="AB905" s="1622"/>
    </row>
    <row r="906" ht="28.5" customHeight="1">
      <c r="A906" s="350"/>
      <c r="B906" s="1622"/>
      <c r="C906" s="1622"/>
      <c r="D906" s="1622"/>
      <c r="E906" s="1686"/>
      <c r="F906" s="1686"/>
      <c r="G906" s="1622"/>
      <c r="H906" s="1686"/>
      <c r="I906" s="1686"/>
      <c r="J906" s="1686"/>
      <c r="K906" s="1686"/>
      <c r="L906" s="1686"/>
      <c r="M906" s="1686"/>
      <c r="N906" s="1686"/>
      <c r="O906" s="1686"/>
      <c r="P906" s="1622"/>
      <c r="Q906" s="1622"/>
      <c r="R906" s="1622"/>
      <c r="S906" s="1622"/>
      <c r="T906" s="1622"/>
      <c r="U906" s="1622"/>
      <c r="V906" s="1622"/>
      <c r="W906" s="1622"/>
      <c r="X906" s="1622"/>
      <c r="Y906" s="1622"/>
      <c r="Z906" s="1622"/>
      <c r="AA906" s="1622"/>
      <c r="AB906" s="1622"/>
    </row>
    <row r="907" ht="28.5" customHeight="1">
      <c r="A907" s="350"/>
      <c r="B907" s="1622"/>
      <c r="C907" s="1622"/>
      <c r="D907" s="1622"/>
      <c r="E907" s="1686"/>
      <c r="F907" s="1686"/>
      <c r="G907" s="1622"/>
      <c r="H907" s="1686"/>
      <c r="I907" s="1686"/>
      <c r="J907" s="1686"/>
      <c r="K907" s="1686"/>
      <c r="L907" s="1686"/>
      <c r="M907" s="1686"/>
      <c r="N907" s="1686"/>
      <c r="O907" s="1686"/>
      <c r="P907" s="1622"/>
      <c r="Q907" s="1622"/>
      <c r="R907" s="1622"/>
      <c r="S907" s="1622"/>
      <c r="T907" s="1622"/>
      <c r="U907" s="1622"/>
      <c r="V907" s="1622"/>
      <c r="W907" s="1622"/>
      <c r="X907" s="1622"/>
      <c r="Y907" s="1622"/>
      <c r="Z907" s="1622"/>
      <c r="AA907" s="1622"/>
      <c r="AB907" s="1622"/>
    </row>
    <row r="908" ht="28.5" customHeight="1">
      <c r="A908" s="350"/>
      <c r="B908" s="1622"/>
      <c r="C908" s="1622"/>
      <c r="D908" s="1622"/>
      <c r="E908" s="1686"/>
      <c r="F908" s="1686"/>
      <c r="G908" s="1622"/>
      <c r="H908" s="1686"/>
      <c r="I908" s="1686"/>
      <c r="J908" s="1686"/>
      <c r="K908" s="1686"/>
      <c r="L908" s="1686"/>
      <c r="M908" s="1686"/>
      <c r="N908" s="1686"/>
      <c r="O908" s="1686"/>
      <c r="P908" s="1622"/>
      <c r="Q908" s="1622"/>
      <c r="R908" s="1622"/>
      <c r="S908" s="1622"/>
      <c r="T908" s="1622"/>
      <c r="U908" s="1622"/>
      <c r="V908" s="1622"/>
      <c r="W908" s="1622"/>
      <c r="X908" s="1622"/>
      <c r="Y908" s="1622"/>
      <c r="Z908" s="1622"/>
      <c r="AA908" s="1622"/>
      <c r="AB908" s="1622"/>
    </row>
    <row r="909" ht="28.5" customHeight="1">
      <c r="A909" s="350"/>
      <c r="B909" s="1622"/>
      <c r="C909" s="1622"/>
      <c r="D909" s="1622"/>
      <c r="E909" s="1686"/>
      <c r="F909" s="1686"/>
      <c r="G909" s="1622"/>
      <c r="H909" s="1686"/>
      <c r="I909" s="1686"/>
      <c r="J909" s="1686"/>
      <c r="K909" s="1686"/>
      <c r="L909" s="1686"/>
      <c r="M909" s="1686"/>
      <c r="N909" s="1686"/>
      <c r="O909" s="1686"/>
      <c r="P909" s="1622"/>
      <c r="Q909" s="1622"/>
      <c r="R909" s="1622"/>
      <c r="S909" s="1622"/>
      <c r="T909" s="1622"/>
      <c r="U909" s="1622"/>
      <c r="V909" s="1622"/>
      <c r="W909" s="1622"/>
      <c r="X909" s="1622"/>
      <c r="Y909" s="1622"/>
      <c r="Z909" s="1622"/>
      <c r="AA909" s="1622"/>
      <c r="AB909" s="1622"/>
    </row>
    <row r="910" ht="28.5" customHeight="1">
      <c r="A910" s="350"/>
      <c r="B910" s="1622"/>
      <c r="C910" s="1622"/>
      <c r="D910" s="1622"/>
      <c r="E910" s="1686"/>
      <c r="F910" s="1686"/>
      <c r="G910" s="1622"/>
      <c r="H910" s="1686"/>
      <c r="I910" s="1686"/>
      <c r="J910" s="1686"/>
      <c r="K910" s="1686"/>
      <c r="L910" s="1686"/>
      <c r="M910" s="1686"/>
      <c r="N910" s="1686"/>
      <c r="O910" s="1686"/>
      <c r="P910" s="1622"/>
      <c r="Q910" s="1622"/>
      <c r="R910" s="1622"/>
      <c r="S910" s="1622"/>
      <c r="T910" s="1622"/>
      <c r="U910" s="1622"/>
      <c r="V910" s="1622"/>
      <c r="W910" s="1622"/>
      <c r="X910" s="1622"/>
      <c r="Y910" s="1622"/>
      <c r="Z910" s="1622"/>
      <c r="AA910" s="1622"/>
      <c r="AB910" s="1622"/>
    </row>
    <row r="911" ht="28.5" customHeight="1">
      <c r="A911" s="350"/>
      <c r="B911" s="1622"/>
      <c r="C911" s="1622"/>
      <c r="D911" s="1622"/>
      <c r="E911" s="1686"/>
      <c r="F911" s="1686"/>
      <c r="G911" s="1622"/>
      <c r="H911" s="1686"/>
      <c r="I911" s="1686"/>
      <c r="J911" s="1686"/>
      <c r="K911" s="1686"/>
      <c r="L911" s="1686"/>
      <c r="M911" s="1686"/>
      <c r="N911" s="1686"/>
      <c r="O911" s="1686"/>
      <c r="P911" s="1622"/>
      <c r="Q911" s="1622"/>
      <c r="R911" s="1622"/>
      <c r="S911" s="1622"/>
      <c r="T911" s="1622"/>
      <c r="U911" s="1622"/>
      <c r="V911" s="1622"/>
      <c r="W911" s="1622"/>
      <c r="X911" s="1622"/>
      <c r="Y911" s="1622"/>
      <c r="Z911" s="1622"/>
      <c r="AA911" s="1622"/>
      <c r="AB911" s="1622"/>
    </row>
    <row r="912" ht="28.5" customHeight="1">
      <c r="A912" s="350"/>
      <c r="B912" s="1622"/>
      <c r="C912" s="1622"/>
      <c r="D912" s="1622"/>
      <c r="E912" s="1686"/>
      <c r="F912" s="1686"/>
      <c r="G912" s="1622"/>
      <c r="H912" s="1686"/>
      <c r="I912" s="1686"/>
      <c r="J912" s="1686"/>
      <c r="K912" s="1686"/>
      <c r="L912" s="1686"/>
      <c r="M912" s="1686"/>
      <c r="N912" s="1686"/>
      <c r="O912" s="1686"/>
      <c r="P912" s="1622"/>
      <c r="Q912" s="1622"/>
      <c r="R912" s="1622"/>
      <c r="S912" s="1622"/>
      <c r="T912" s="1622"/>
      <c r="U912" s="1622"/>
      <c r="V912" s="1622"/>
      <c r="W912" s="1622"/>
      <c r="X912" s="1622"/>
      <c r="Y912" s="1622"/>
      <c r="Z912" s="1622"/>
      <c r="AA912" s="1622"/>
      <c r="AB912" s="1622"/>
    </row>
    <row r="913" ht="28.5" customHeight="1">
      <c r="A913" s="350"/>
      <c r="B913" s="1622"/>
      <c r="C913" s="1622"/>
      <c r="D913" s="1622"/>
      <c r="E913" s="1686"/>
      <c r="F913" s="1686"/>
      <c r="G913" s="1622"/>
      <c r="H913" s="1686"/>
      <c r="I913" s="1686"/>
      <c r="J913" s="1686"/>
      <c r="K913" s="1686"/>
      <c r="L913" s="1686"/>
      <c r="M913" s="1686"/>
      <c r="N913" s="1686"/>
      <c r="O913" s="1686"/>
      <c r="P913" s="1622"/>
      <c r="Q913" s="1622"/>
      <c r="R913" s="1622"/>
      <c r="S913" s="1622"/>
      <c r="T913" s="1622"/>
      <c r="U913" s="1622"/>
      <c r="V913" s="1622"/>
      <c r="W913" s="1622"/>
      <c r="X913" s="1622"/>
      <c r="Y913" s="1622"/>
      <c r="Z913" s="1622"/>
      <c r="AA913" s="1622"/>
      <c r="AB913" s="1622"/>
    </row>
    <row r="914" ht="28.5" customHeight="1">
      <c r="A914" s="350"/>
      <c r="B914" s="1622"/>
      <c r="C914" s="1622"/>
      <c r="D914" s="1622"/>
      <c r="E914" s="1686"/>
      <c r="F914" s="1686"/>
      <c r="G914" s="1622"/>
      <c r="H914" s="1686"/>
      <c r="I914" s="1686"/>
      <c r="J914" s="1686"/>
      <c r="K914" s="1686"/>
      <c r="L914" s="1686"/>
      <c r="M914" s="1686"/>
      <c r="N914" s="1686"/>
      <c r="O914" s="1686"/>
      <c r="P914" s="1622"/>
      <c r="Q914" s="1622"/>
      <c r="R914" s="1622"/>
      <c r="S914" s="1622"/>
      <c r="T914" s="1622"/>
      <c r="U914" s="1622"/>
      <c r="V914" s="1622"/>
      <c r="W914" s="1622"/>
      <c r="X914" s="1622"/>
      <c r="Y914" s="1622"/>
      <c r="Z914" s="1622"/>
      <c r="AA914" s="1622"/>
      <c r="AB914" s="1622"/>
    </row>
    <row r="915" ht="28.5" customHeight="1">
      <c r="A915" s="350"/>
      <c r="B915" s="1622"/>
      <c r="C915" s="1622"/>
      <c r="D915" s="1622"/>
      <c r="E915" s="1686"/>
      <c r="F915" s="1686"/>
      <c r="G915" s="1622"/>
      <c r="H915" s="1686"/>
      <c r="I915" s="1686"/>
      <c r="J915" s="1686"/>
      <c r="K915" s="1686"/>
      <c r="L915" s="1686"/>
      <c r="M915" s="1686"/>
      <c r="N915" s="1686"/>
      <c r="O915" s="1686"/>
      <c r="P915" s="1622"/>
      <c r="Q915" s="1622"/>
      <c r="R915" s="1622"/>
      <c r="S915" s="1622"/>
      <c r="T915" s="1622"/>
      <c r="U915" s="1622"/>
      <c r="V915" s="1622"/>
      <c r="W915" s="1622"/>
      <c r="X915" s="1622"/>
      <c r="Y915" s="1622"/>
      <c r="Z915" s="1622"/>
      <c r="AA915" s="1622"/>
      <c r="AB915" s="1622"/>
    </row>
    <row r="916" ht="28.5" customHeight="1">
      <c r="A916" s="350"/>
      <c r="B916" s="1622"/>
      <c r="C916" s="1622"/>
      <c r="D916" s="1622"/>
      <c r="E916" s="1686"/>
      <c r="F916" s="1686"/>
      <c r="G916" s="1622"/>
      <c r="H916" s="1686"/>
      <c r="I916" s="1686"/>
      <c r="J916" s="1686"/>
      <c r="K916" s="1686"/>
      <c r="L916" s="1686"/>
      <c r="M916" s="1686"/>
      <c r="N916" s="1686"/>
      <c r="O916" s="1686"/>
      <c r="P916" s="1622"/>
      <c r="Q916" s="1622"/>
      <c r="R916" s="1622"/>
      <c r="S916" s="1622"/>
      <c r="T916" s="1622"/>
      <c r="U916" s="1622"/>
      <c r="V916" s="1622"/>
      <c r="W916" s="1622"/>
      <c r="X916" s="1622"/>
      <c r="Y916" s="1622"/>
      <c r="Z916" s="1622"/>
      <c r="AA916" s="1622"/>
      <c r="AB916" s="1622"/>
    </row>
    <row r="917" ht="28.5" customHeight="1">
      <c r="A917" s="350"/>
      <c r="B917" s="1622"/>
      <c r="C917" s="1622"/>
      <c r="D917" s="1622"/>
      <c r="E917" s="1686"/>
      <c r="F917" s="1686"/>
      <c r="G917" s="1622"/>
      <c r="H917" s="1686"/>
      <c r="I917" s="1686"/>
      <c r="J917" s="1686"/>
      <c r="K917" s="1686"/>
      <c r="L917" s="1686"/>
      <c r="M917" s="1686"/>
      <c r="N917" s="1686"/>
      <c r="O917" s="1686"/>
      <c r="P917" s="1622"/>
      <c r="Q917" s="1622"/>
      <c r="R917" s="1622"/>
      <c r="S917" s="1622"/>
      <c r="T917" s="1622"/>
      <c r="U917" s="1622"/>
      <c r="V917" s="1622"/>
      <c r="W917" s="1622"/>
      <c r="X917" s="1622"/>
      <c r="Y917" s="1622"/>
      <c r="Z917" s="1622"/>
      <c r="AA917" s="1622"/>
      <c r="AB917" s="1622"/>
    </row>
    <row r="918" ht="28.5" customHeight="1">
      <c r="A918" s="350"/>
      <c r="B918" s="1622"/>
      <c r="C918" s="1622"/>
      <c r="D918" s="1622"/>
      <c r="E918" s="1686"/>
      <c r="F918" s="1686"/>
      <c r="G918" s="1622"/>
      <c r="H918" s="1686"/>
      <c r="I918" s="1686"/>
      <c r="J918" s="1686"/>
      <c r="K918" s="1686"/>
      <c r="L918" s="1686"/>
      <c r="M918" s="1686"/>
      <c r="N918" s="1686"/>
      <c r="O918" s="1686"/>
      <c r="P918" s="1622"/>
      <c r="Q918" s="1622"/>
      <c r="R918" s="1622"/>
      <c r="S918" s="1622"/>
      <c r="T918" s="1622"/>
      <c r="U918" s="1622"/>
      <c r="V918" s="1622"/>
      <c r="W918" s="1622"/>
      <c r="X918" s="1622"/>
      <c r="Y918" s="1622"/>
      <c r="Z918" s="1622"/>
      <c r="AA918" s="1622"/>
      <c r="AB918" s="1622"/>
    </row>
    <row r="919" ht="28.5" customHeight="1">
      <c r="A919" s="350"/>
      <c r="B919" s="1622"/>
      <c r="C919" s="1622"/>
      <c r="D919" s="1622"/>
      <c r="E919" s="1686"/>
      <c r="F919" s="1686"/>
      <c r="G919" s="1622"/>
      <c r="H919" s="1686"/>
      <c r="I919" s="1686"/>
      <c r="J919" s="1686"/>
      <c r="K919" s="1686"/>
      <c r="L919" s="1686"/>
      <c r="M919" s="1686"/>
      <c r="N919" s="1686"/>
      <c r="O919" s="1686"/>
      <c r="P919" s="1622"/>
      <c r="Q919" s="1622"/>
      <c r="R919" s="1622"/>
      <c r="S919" s="1622"/>
      <c r="T919" s="1622"/>
      <c r="U919" s="1622"/>
      <c r="V919" s="1622"/>
      <c r="W919" s="1622"/>
      <c r="X919" s="1622"/>
      <c r="Y919" s="1622"/>
      <c r="Z919" s="1622"/>
      <c r="AA919" s="1622"/>
      <c r="AB919" s="1622"/>
    </row>
    <row r="920" ht="28.5" customHeight="1">
      <c r="A920" s="350"/>
      <c r="B920" s="1622"/>
      <c r="C920" s="1622"/>
      <c r="D920" s="1622"/>
      <c r="E920" s="1686"/>
      <c r="F920" s="1686"/>
      <c r="G920" s="1622"/>
      <c r="H920" s="1686"/>
      <c r="I920" s="1686"/>
      <c r="J920" s="1686"/>
      <c r="K920" s="1686"/>
      <c r="L920" s="1686"/>
      <c r="M920" s="1686"/>
      <c r="N920" s="1686"/>
      <c r="O920" s="1686"/>
      <c r="P920" s="1622"/>
      <c r="Q920" s="1622"/>
      <c r="R920" s="1622"/>
      <c r="S920" s="1622"/>
      <c r="T920" s="1622"/>
      <c r="U920" s="1622"/>
      <c r="V920" s="1622"/>
      <c r="W920" s="1622"/>
      <c r="X920" s="1622"/>
      <c r="Y920" s="1622"/>
      <c r="Z920" s="1622"/>
      <c r="AA920" s="1622"/>
      <c r="AB920" s="1622"/>
    </row>
    <row r="921" ht="28.5" customHeight="1">
      <c r="A921" s="350"/>
      <c r="B921" s="1622"/>
      <c r="C921" s="1622"/>
      <c r="D921" s="1622"/>
      <c r="E921" s="1686"/>
      <c r="F921" s="1686"/>
      <c r="G921" s="1622"/>
      <c r="H921" s="1686"/>
      <c r="I921" s="1686"/>
      <c r="J921" s="1686"/>
      <c r="K921" s="1686"/>
      <c r="L921" s="1686"/>
      <c r="M921" s="1686"/>
      <c r="N921" s="1686"/>
      <c r="O921" s="1686"/>
      <c r="P921" s="1622"/>
      <c r="Q921" s="1622"/>
      <c r="R921" s="1622"/>
      <c r="S921" s="1622"/>
      <c r="T921" s="1622"/>
      <c r="U921" s="1622"/>
      <c r="V921" s="1622"/>
      <c r="W921" s="1622"/>
      <c r="X921" s="1622"/>
      <c r="Y921" s="1622"/>
      <c r="Z921" s="1622"/>
      <c r="AA921" s="1622"/>
      <c r="AB921" s="1622"/>
    </row>
    <row r="922" ht="28.5" customHeight="1">
      <c r="A922" s="350"/>
      <c r="B922" s="1622"/>
      <c r="C922" s="1622"/>
      <c r="D922" s="1622"/>
      <c r="E922" s="1686"/>
      <c r="F922" s="1686"/>
      <c r="G922" s="1622"/>
      <c r="H922" s="1686"/>
      <c r="I922" s="1686"/>
      <c r="J922" s="1686"/>
      <c r="K922" s="1686"/>
      <c r="L922" s="1686"/>
      <c r="M922" s="1686"/>
      <c r="N922" s="1686"/>
      <c r="O922" s="1686"/>
      <c r="P922" s="1622"/>
      <c r="Q922" s="1622"/>
      <c r="R922" s="1622"/>
      <c r="S922" s="1622"/>
      <c r="T922" s="1622"/>
      <c r="U922" s="1622"/>
      <c r="V922" s="1622"/>
      <c r="W922" s="1622"/>
      <c r="X922" s="1622"/>
      <c r="Y922" s="1622"/>
      <c r="Z922" s="1622"/>
      <c r="AA922" s="1622"/>
      <c r="AB922" s="1622"/>
    </row>
    <row r="923" ht="28.5" customHeight="1">
      <c r="A923" s="350"/>
      <c r="B923" s="1622"/>
      <c r="C923" s="1622"/>
      <c r="D923" s="1622"/>
      <c r="E923" s="1686"/>
      <c r="F923" s="1686"/>
      <c r="G923" s="1622"/>
      <c r="H923" s="1686"/>
      <c r="I923" s="1686"/>
      <c r="J923" s="1686"/>
      <c r="K923" s="1686"/>
      <c r="L923" s="1686"/>
      <c r="M923" s="1686"/>
      <c r="N923" s="1686"/>
      <c r="O923" s="1686"/>
      <c r="P923" s="1622"/>
      <c r="Q923" s="1622"/>
      <c r="R923" s="1622"/>
      <c r="S923" s="1622"/>
      <c r="T923" s="1622"/>
      <c r="U923" s="1622"/>
      <c r="V923" s="1622"/>
      <c r="W923" s="1622"/>
      <c r="X923" s="1622"/>
      <c r="Y923" s="1622"/>
      <c r="Z923" s="1622"/>
      <c r="AA923" s="1622"/>
      <c r="AB923" s="1622"/>
    </row>
    <row r="924" ht="28.5" customHeight="1">
      <c r="A924" s="350"/>
      <c r="B924" s="1622"/>
      <c r="C924" s="1622"/>
      <c r="D924" s="1622"/>
      <c r="E924" s="1686"/>
      <c r="F924" s="1686"/>
      <c r="G924" s="1622"/>
      <c r="H924" s="1686"/>
      <c r="I924" s="1686"/>
      <c r="J924" s="1686"/>
      <c r="K924" s="1686"/>
      <c r="L924" s="1686"/>
      <c r="M924" s="1686"/>
      <c r="N924" s="1686"/>
      <c r="O924" s="1686"/>
      <c r="P924" s="1622"/>
      <c r="Q924" s="1622"/>
      <c r="R924" s="1622"/>
      <c r="S924" s="1622"/>
      <c r="T924" s="1622"/>
      <c r="U924" s="1622"/>
      <c r="V924" s="1622"/>
      <c r="W924" s="1622"/>
      <c r="X924" s="1622"/>
      <c r="Y924" s="1622"/>
      <c r="Z924" s="1622"/>
      <c r="AA924" s="1622"/>
      <c r="AB924" s="1622"/>
    </row>
    <row r="925" ht="28.5" customHeight="1">
      <c r="A925" s="350"/>
      <c r="B925" s="1622"/>
      <c r="C925" s="1622"/>
      <c r="D925" s="1622"/>
      <c r="E925" s="1686"/>
      <c r="F925" s="1686"/>
      <c r="G925" s="1622"/>
      <c r="H925" s="1686"/>
      <c r="I925" s="1686"/>
      <c r="J925" s="1686"/>
      <c r="K925" s="1686"/>
      <c r="L925" s="1686"/>
      <c r="M925" s="1686"/>
      <c r="N925" s="1686"/>
      <c r="O925" s="1686"/>
      <c r="P925" s="1622"/>
      <c r="Q925" s="1622"/>
      <c r="R925" s="1622"/>
      <c r="S925" s="1622"/>
      <c r="T925" s="1622"/>
      <c r="U925" s="1622"/>
      <c r="V925" s="1622"/>
      <c r="W925" s="1622"/>
      <c r="X925" s="1622"/>
      <c r="Y925" s="1622"/>
      <c r="Z925" s="1622"/>
      <c r="AA925" s="1622"/>
      <c r="AB925" s="1622"/>
    </row>
    <row r="926" ht="28.5" customHeight="1">
      <c r="A926" s="350"/>
      <c r="B926" s="1622"/>
      <c r="C926" s="1622"/>
      <c r="D926" s="1622"/>
      <c r="E926" s="1686"/>
      <c r="F926" s="1686"/>
      <c r="G926" s="1622"/>
      <c r="H926" s="1686"/>
      <c r="I926" s="1686"/>
      <c r="J926" s="1686"/>
      <c r="K926" s="1686"/>
      <c r="L926" s="1686"/>
      <c r="M926" s="1686"/>
      <c r="N926" s="1686"/>
      <c r="O926" s="1686"/>
      <c r="P926" s="1622"/>
      <c r="Q926" s="1622"/>
      <c r="R926" s="1622"/>
      <c r="S926" s="1622"/>
      <c r="T926" s="1622"/>
      <c r="U926" s="1622"/>
      <c r="V926" s="1622"/>
      <c r="W926" s="1622"/>
      <c r="X926" s="1622"/>
      <c r="Y926" s="1622"/>
      <c r="Z926" s="1622"/>
      <c r="AA926" s="1622"/>
      <c r="AB926" s="1622"/>
    </row>
    <row r="927" ht="28.5" customHeight="1">
      <c r="A927" s="350"/>
      <c r="B927" s="1622"/>
      <c r="C927" s="1622"/>
      <c r="D927" s="1622"/>
      <c r="E927" s="1686"/>
      <c r="F927" s="1686"/>
      <c r="G927" s="1622"/>
      <c r="H927" s="1686"/>
      <c r="I927" s="1686"/>
      <c r="J927" s="1686"/>
      <c r="K927" s="1686"/>
      <c r="L927" s="1686"/>
      <c r="M927" s="1686"/>
      <c r="N927" s="1686"/>
      <c r="O927" s="1686"/>
      <c r="P927" s="1622"/>
      <c r="Q927" s="1622"/>
      <c r="R927" s="1622"/>
      <c r="S927" s="1622"/>
      <c r="T927" s="1622"/>
      <c r="U927" s="1622"/>
      <c r="V927" s="1622"/>
      <c r="W927" s="1622"/>
      <c r="X927" s="1622"/>
      <c r="Y927" s="1622"/>
      <c r="Z927" s="1622"/>
      <c r="AA927" s="1622"/>
      <c r="AB927" s="1622"/>
    </row>
    <row r="928" ht="28.5" customHeight="1">
      <c r="A928" s="350"/>
      <c r="B928" s="1622"/>
      <c r="C928" s="1622"/>
      <c r="D928" s="1622"/>
      <c r="E928" s="1686"/>
      <c r="F928" s="1686"/>
      <c r="G928" s="1622"/>
      <c r="H928" s="1686"/>
      <c r="I928" s="1686"/>
      <c r="J928" s="1686"/>
      <c r="K928" s="1686"/>
      <c r="L928" s="1686"/>
      <c r="M928" s="1686"/>
      <c r="N928" s="1686"/>
      <c r="O928" s="1686"/>
      <c r="P928" s="1622"/>
      <c r="Q928" s="1622"/>
      <c r="R928" s="1622"/>
      <c r="S928" s="1622"/>
      <c r="T928" s="1622"/>
      <c r="U928" s="1622"/>
      <c r="V928" s="1622"/>
      <c r="W928" s="1622"/>
      <c r="X928" s="1622"/>
      <c r="Y928" s="1622"/>
      <c r="Z928" s="1622"/>
      <c r="AA928" s="1622"/>
      <c r="AB928" s="1622"/>
    </row>
    <row r="929" ht="28.5" customHeight="1">
      <c r="A929" s="350"/>
      <c r="B929" s="1622"/>
      <c r="C929" s="1622"/>
      <c r="D929" s="1622"/>
      <c r="E929" s="1686"/>
      <c r="F929" s="1686"/>
      <c r="G929" s="1622"/>
      <c r="H929" s="1686"/>
      <c r="I929" s="1686"/>
      <c r="J929" s="1686"/>
      <c r="K929" s="1686"/>
      <c r="L929" s="1686"/>
      <c r="M929" s="1686"/>
      <c r="N929" s="1686"/>
      <c r="O929" s="1686"/>
      <c r="P929" s="1622"/>
      <c r="Q929" s="1622"/>
      <c r="R929" s="1622"/>
      <c r="S929" s="1622"/>
      <c r="T929" s="1622"/>
      <c r="U929" s="1622"/>
      <c r="V929" s="1622"/>
      <c r="W929" s="1622"/>
      <c r="X929" s="1622"/>
      <c r="Y929" s="1622"/>
      <c r="Z929" s="1622"/>
      <c r="AA929" s="1622"/>
      <c r="AB929" s="1622"/>
    </row>
    <row r="930" ht="28.5" customHeight="1">
      <c r="A930" s="350"/>
      <c r="B930" s="1622"/>
      <c r="C930" s="1622"/>
      <c r="D930" s="1622"/>
      <c r="E930" s="1686"/>
      <c r="F930" s="1686"/>
      <c r="G930" s="1622"/>
      <c r="H930" s="1686"/>
      <c r="I930" s="1686"/>
      <c r="J930" s="1686"/>
      <c r="K930" s="1686"/>
      <c r="L930" s="1686"/>
      <c r="M930" s="1686"/>
      <c r="N930" s="1686"/>
      <c r="O930" s="1686"/>
      <c r="P930" s="1622"/>
      <c r="Q930" s="1622"/>
      <c r="R930" s="1622"/>
      <c r="S930" s="1622"/>
      <c r="T930" s="1622"/>
      <c r="U930" s="1622"/>
      <c r="V930" s="1622"/>
      <c r="W930" s="1622"/>
      <c r="X930" s="1622"/>
      <c r="Y930" s="1622"/>
      <c r="Z930" s="1622"/>
      <c r="AA930" s="1622"/>
      <c r="AB930" s="1622"/>
    </row>
    <row r="931" ht="28.5" customHeight="1">
      <c r="A931" s="350"/>
      <c r="B931" s="1622"/>
      <c r="C931" s="1622"/>
      <c r="D931" s="1622"/>
      <c r="E931" s="1686"/>
      <c r="F931" s="1686"/>
      <c r="G931" s="1622"/>
      <c r="H931" s="1686"/>
      <c r="I931" s="1686"/>
      <c r="J931" s="1686"/>
      <c r="K931" s="1686"/>
      <c r="L931" s="1686"/>
      <c r="M931" s="1686"/>
      <c r="N931" s="1686"/>
      <c r="O931" s="1686"/>
      <c r="P931" s="1622"/>
      <c r="Q931" s="1622"/>
      <c r="R931" s="1622"/>
      <c r="S931" s="1622"/>
      <c r="T931" s="1622"/>
      <c r="U931" s="1622"/>
      <c r="V931" s="1622"/>
      <c r="W931" s="1622"/>
      <c r="X931" s="1622"/>
      <c r="Y931" s="1622"/>
      <c r="Z931" s="1622"/>
      <c r="AA931" s="1622"/>
      <c r="AB931" s="1622"/>
    </row>
    <row r="932" ht="28.5" customHeight="1">
      <c r="A932" s="350"/>
      <c r="B932" s="1622"/>
      <c r="C932" s="1622"/>
      <c r="D932" s="1622"/>
      <c r="E932" s="1686"/>
      <c r="F932" s="1686"/>
      <c r="G932" s="1622"/>
      <c r="H932" s="1686"/>
      <c r="I932" s="1686"/>
      <c r="J932" s="1686"/>
      <c r="K932" s="1686"/>
      <c r="L932" s="1686"/>
      <c r="M932" s="1686"/>
      <c r="N932" s="1686"/>
      <c r="O932" s="1686"/>
      <c r="P932" s="1622"/>
      <c r="Q932" s="1622"/>
      <c r="R932" s="1622"/>
      <c r="S932" s="1622"/>
      <c r="T932" s="1622"/>
      <c r="U932" s="1622"/>
      <c r="V932" s="1622"/>
      <c r="W932" s="1622"/>
      <c r="X932" s="1622"/>
      <c r="Y932" s="1622"/>
      <c r="Z932" s="1622"/>
      <c r="AA932" s="1622"/>
      <c r="AB932" s="1622"/>
    </row>
    <row r="933" ht="28.5" customHeight="1">
      <c r="A933" s="350"/>
      <c r="B933" s="1622"/>
      <c r="C933" s="1622"/>
      <c r="D933" s="1622"/>
      <c r="E933" s="1686"/>
      <c r="F933" s="1686"/>
      <c r="G933" s="1622"/>
      <c r="H933" s="1686"/>
      <c r="I933" s="1686"/>
      <c r="J933" s="1686"/>
      <c r="K933" s="1686"/>
      <c r="L933" s="1686"/>
      <c r="M933" s="1686"/>
      <c r="N933" s="1686"/>
      <c r="O933" s="1686"/>
      <c r="P933" s="1622"/>
      <c r="Q933" s="1622"/>
      <c r="R933" s="1622"/>
      <c r="S933" s="1622"/>
      <c r="T933" s="1622"/>
      <c r="U933" s="1622"/>
      <c r="V933" s="1622"/>
      <c r="W933" s="1622"/>
      <c r="X933" s="1622"/>
      <c r="Y933" s="1622"/>
      <c r="Z933" s="1622"/>
      <c r="AA933" s="1622"/>
      <c r="AB933" s="1622"/>
    </row>
    <row r="934" ht="28.5" customHeight="1">
      <c r="A934" s="350"/>
      <c r="B934" s="1622"/>
      <c r="C934" s="1622"/>
      <c r="D934" s="1622"/>
      <c r="E934" s="1686"/>
      <c r="F934" s="1686"/>
      <c r="G934" s="1622"/>
      <c r="H934" s="1686"/>
      <c r="I934" s="1686"/>
      <c r="J934" s="1686"/>
      <c r="K934" s="1686"/>
      <c r="L934" s="1686"/>
      <c r="M934" s="1686"/>
      <c r="N934" s="1686"/>
      <c r="O934" s="1686"/>
      <c r="P934" s="1622"/>
      <c r="Q934" s="1622"/>
      <c r="R934" s="1622"/>
      <c r="S934" s="1622"/>
      <c r="T934" s="1622"/>
      <c r="U934" s="1622"/>
      <c r="V934" s="1622"/>
      <c r="W934" s="1622"/>
      <c r="X934" s="1622"/>
      <c r="Y934" s="1622"/>
      <c r="Z934" s="1622"/>
      <c r="AA934" s="1622"/>
      <c r="AB934" s="1622"/>
    </row>
    <row r="935" ht="28.5" customHeight="1">
      <c r="A935" s="350"/>
      <c r="B935" s="1622"/>
      <c r="C935" s="1622"/>
      <c r="D935" s="1622"/>
      <c r="E935" s="1686"/>
      <c r="F935" s="1686"/>
      <c r="G935" s="1622"/>
      <c r="H935" s="1686"/>
      <c r="I935" s="1686"/>
      <c r="J935" s="1686"/>
      <c r="K935" s="1686"/>
      <c r="L935" s="1686"/>
      <c r="M935" s="1686"/>
      <c r="N935" s="1686"/>
      <c r="O935" s="1686"/>
      <c r="P935" s="1622"/>
      <c r="Q935" s="1622"/>
      <c r="R935" s="1622"/>
      <c r="S935" s="1622"/>
      <c r="T935" s="1622"/>
      <c r="U935" s="1622"/>
      <c r="V935" s="1622"/>
      <c r="W935" s="1622"/>
      <c r="X935" s="1622"/>
      <c r="Y935" s="1622"/>
      <c r="Z935" s="1622"/>
      <c r="AA935" s="1622"/>
      <c r="AB935" s="1622"/>
    </row>
    <row r="936" ht="28.5" customHeight="1">
      <c r="A936" s="350"/>
      <c r="B936" s="1622"/>
      <c r="C936" s="1622"/>
      <c r="D936" s="1622"/>
      <c r="E936" s="1686"/>
      <c r="F936" s="1686"/>
      <c r="G936" s="1622"/>
      <c r="H936" s="1686"/>
      <c r="I936" s="1686"/>
      <c r="J936" s="1686"/>
      <c r="K936" s="1686"/>
      <c r="L936" s="1686"/>
      <c r="M936" s="1686"/>
      <c r="N936" s="1686"/>
      <c r="O936" s="1686"/>
      <c r="P936" s="1622"/>
      <c r="Q936" s="1622"/>
      <c r="R936" s="1622"/>
      <c r="S936" s="1622"/>
      <c r="T936" s="1622"/>
      <c r="U936" s="1622"/>
      <c r="V936" s="1622"/>
      <c r="W936" s="1622"/>
      <c r="X936" s="1622"/>
      <c r="Y936" s="1622"/>
      <c r="Z936" s="1622"/>
      <c r="AA936" s="1622"/>
      <c r="AB936" s="1622"/>
    </row>
    <row r="937" ht="28.5" customHeight="1">
      <c r="A937" s="350"/>
      <c r="B937" s="1622"/>
      <c r="C937" s="1622"/>
      <c r="D937" s="1622"/>
      <c r="E937" s="1686"/>
      <c r="F937" s="1686"/>
      <c r="G937" s="1622"/>
      <c r="H937" s="1686"/>
      <c r="I937" s="1686"/>
      <c r="J937" s="1686"/>
      <c r="K937" s="1686"/>
      <c r="L937" s="1686"/>
      <c r="M937" s="1686"/>
      <c r="N937" s="1686"/>
      <c r="O937" s="1686"/>
      <c r="P937" s="1622"/>
      <c r="Q937" s="1622"/>
      <c r="R937" s="1622"/>
      <c r="S937" s="1622"/>
      <c r="T937" s="1622"/>
      <c r="U937" s="1622"/>
      <c r="V937" s="1622"/>
      <c r="W937" s="1622"/>
      <c r="X937" s="1622"/>
      <c r="Y937" s="1622"/>
      <c r="Z937" s="1622"/>
      <c r="AA937" s="1622"/>
      <c r="AB937" s="1622"/>
    </row>
    <row r="938" ht="28.5" customHeight="1">
      <c r="A938" s="350"/>
      <c r="B938" s="1622"/>
      <c r="C938" s="1622"/>
      <c r="D938" s="1622"/>
      <c r="E938" s="1686"/>
      <c r="F938" s="1686"/>
      <c r="G938" s="1622"/>
      <c r="H938" s="1686"/>
      <c r="I938" s="1686"/>
      <c r="J938" s="1686"/>
      <c r="K938" s="1686"/>
      <c r="L938" s="1686"/>
      <c r="M938" s="1686"/>
      <c r="N938" s="1686"/>
      <c r="O938" s="1686"/>
      <c r="P938" s="1622"/>
      <c r="Q938" s="1622"/>
      <c r="R938" s="1622"/>
      <c r="S938" s="1622"/>
      <c r="T938" s="1622"/>
      <c r="U938" s="1622"/>
      <c r="V938" s="1622"/>
      <c r="W938" s="1622"/>
      <c r="X938" s="1622"/>
      <c r="Y938" s="1622"/>
      <c r="Z938" s="1622"/>
      <c r="AA938" s="1622"/>
      <c r="AB938" s="1622"/>
    </row>
    <row r="939" ht="28.5" customHeight="1">
      <c r="A939" s="350"/>
      <c r="B939" s="1622"/>
      <c r="C939" s="1622"/>
      <c r="D939" s="1622"/>
      <c r="E939" s="1686"/>
      <c r="F939" s="1686"/>
      <c r="G939" s="1622"/>
      <c r="H939" s="1686"/>
      <c r="I939" s="1686"/>
      <c r="J939" s="1686"/>
      <c r="K939" s="1686"/>
      <c r="L939" s="1686"/>
      <c r="M939" s="1686"/>
      <c r="N939" s="1686"/>
      <c r="O939" s="1686"/>
      <c r="P939" s="1622"/>
      <c r="Q939" s="1622"/>
      <c r="R939" s="1622"/>
      <c r="S939" s="1622"/>
      <c r="T939" s="1622"/>
      <c r="U939" s="1622"/>
      <c r="V939" s="1622"/>
      <c r="W939" s="1622"/>
      <c r="X939" s="1622"/>
      <c r="Y939" s="1622"/>
      <c r="Z939" s="1622"/>
      <c r="AA939" s="1622"/>
      <c r="AB939" s="1622"/>
    </row>
    <row r="940" ht="28.5" customHeight="1">
      <c r="A940" s="350"/>
      <c r="B940" s="1622"/>
      <c r="C940" s="1622"/>
      <c r="D940" s="1622"/>
      <c r="E940" s="1686"/>
      <c r="F940" s="1686"/>
      <c r="G940" s="1622"/>
      <c r="H940" s="1686"/>
      <c r="I940" s="1686"/>
      <c r="J940" s="1686"/>
      <c r="K940" s="1686"/>
      <c r="L940" s="1686"/>
      <c r="M940" s="1686"/>
      <c r="N940" s="1686"/>
      <c r="O940" s="1686"/>
      <c r="P940" s="1622"/>
      <c r="Q940" s="1622"/>
      <c r="R940" s="1622"/>
      <c r="S940" s="1622"/>
      <c r="T940" s="1622"/>
      <c r="U940" s="1622"/>
      <c r="V940" s="1622"/>
      <c r="W940" s="1622"/>
      <c r="X940" s="1622"/>
      <c r="Y940" s="1622"/>
      <c r="Z940" s="1622"/>
      <c r="AA940" s="1622"/>
      <c r="AB940" s="1622"/>
    </row>
    <row r="941" ht="28.5" customHeight="1">
      <c r="A941" s="350"/>
      <c r="B941" s="1622"/>
      <c r="C941" s="1622"/>
      <c r="D941" s="1622"/>
      <c r="E941" s="1686"/>
      <c r="F941" s="1686"/>
      <c r="G941" s="1622"/>
      <c r="H941" s="1686"/>
      <c r="I941" s="1686"/>
      <c r="J941" s="1686"/>
      <c r="K941" s="1686"/>
      <c r="L941" s="1686"/>
      <c r="M941" s="1686"/>
      <c r="N941" s="1686"/>
      <c r="O941" s="1686"/>
      <c r="P941" s="1622"/>
      <c r="Q941" s="1622"/>
      <c r="R941" s="1622"/>
      <c r="S941" s="1622"/>
      <c r="T941" s="1622"/>
      <c r="U941" s="1622"/>
      <c r="V941" s="1622"/>
      <c r="W941" s="1622"/>
      <c r="X941" s="1622"/>
      <c r="Y941" s="1622"/>
      <c r="Z941" s="1622"/>
      <c r="AA941" s="1622"/>
      <c r="AB941" s="1622"/>
    </row>
    <row r="942" ht="28.5" customHeight="1">
      <c r="A942" s="350"/>
      <c r="B942" s="1622"/>
      <c r="C942" s="1622"/>
      <c r="D942" s="1622"/>
      <c r="E942" s="1686"/>
      <c r="F942" s="1686"/>
      <c r="G942" s="1622"/>
      <c r="H942" s="1686"/>
      <c r="I942" s="1686"/>
      <c r="J942" s="1686"/>
      <c r="K942" s="1686"/>
      <c r="L942" s="1686"/>
      <c r="M942" s="1686"/>
      <c r="N942" s="1686"/>
      <c r="O942" s="1686"/>
      <c r="P942" s="1622"/>
      <c r="Q942" s="1622"/>
      <c r="R942" s="1622"/>
      <c r="S942" s="1622"/>
      <c r="T942" s="1622"/>
      <c r="U942" s="1622"/>
      <c r="V942" s="1622"/>
      <c r="W942" s="1622"/>
      <c r="X942" s="1622"/>
      <c r="Y942" s="1622"/>
      <c r="Z942" s="1622"/>
      <c r="AA942" s="1622"/>
      <c r="AB942" s="1622"/>
    </row>
    <row r="943" ht="28.5" customHeight="1">
      <c r="A943" s="350"/>
      <c r="B943" s="1622"/>
      <c r="C943" s="1622"/>
      <c r="D943" s="1622"/>
      <c r="E943" s="1686"/>
      <c r="F943" s="1686"/>
      <c r="G943" s="1622"/>
      <c r="H943" s="1686"/>
      <c r="I943" s="1686"/>
      <c r="J943" s="1686"/>
      <c r="K943" s="1686"/>
      <c r="L943" s="1686"/>
      <c r="M943" s="1686"/>
      <c r="N943" s="1686"/>
      <c r="O943" s="1686"/>
      <c r="P943" s="1622"/>
      <c r="Q943" s="1622"/>
      <c r="R943" s="1622"/>
      <c r="S943" s="1622"/>
      <c r="T943" s="1622"/>
      <c r="U943" s="1622"/>
      <c r="V943" s="1622"/>
      <c r="W943" s="1622"/>
      <c r="X943" s="1622"/>
      <c r="Y943" s="1622"/>
      <c r="Z943" s="1622"/>
      <c r="AA943" s="1622"/>
      <c r="AB943" s="1622"/>
    </row>
    <row r="944" ht="28.5" customHeight="1">
      <c r="A944" s="350"/>
      <c r="B944" s="1622"/>
      <c r="C944" s="1622"/>
      <c r="D944" s="1622"/>
      <c r="E944" s="1686"/>
      <c r="F944" s="1686"/>
      <c r="G944" s="1622"/>
      <c r="H944" s="1686"/>
      <c r="I944" s="1686"/>
      <c r="J944" s="1686"/>
      <c r="K944" s="1686"/>
      <c r="L944" s="1686"/>
      <c r="M944" s="1686"/>
      <c r="N944" s="1686"/>
      <c r="O944" s="1686"/>
      <c r="P944" s="1622"/>
      <c r="Q944" s="1622"/>
      <c r="R944" s="1622"/>
      <c r="S944" s="1622"/>
      <c r="T944" s="1622"/>
      <c r="U944" s="1622"/>
      <c r="V944" s="1622"/>
      <c r="W944" s="1622"/>
      <c r="X944" s="1622"/>
      <c r="Y944" s="1622"/>
      <c r="Z944" s="1622"/>
      <c r="AA944" s="1622"/>
      <c r="AB944" s="1622"/>
    </row>
    <row r="945" ht="28.5" customHeight="1">
      <c r="A945" s="350"/>
      <c r="B945" s="1622"/>
      <c r="C945" s="1622"/>
      <c r="D945" s="1622"/>
      <c r="E945" s="1686"/>
      <c r="F945" s="1686"/>
      <c r="G945" s="1622"/>
      <c r="H945" s="1686"/>
      <c r="I945" s="1686"/>
      <c r="J945" s="1686"/>
      <c r="K945" s="1686"/>
      <c r="L945" s="1686"/>
      <c r="M945" s="1686"/>
      <c r="N945" s="1686"/>
      <c r="O945" s="1686"/>
      <c r="P945" s="1622"/>
      <c r="Q945" s="1622"/>
      <c r="R945" s="1622"/>
      <c r="S945" s="1622"/>
      <c r="T945" s="1622"/>
      <c r="U945" s="1622"/>
      <c r="V945" s="1622"/>
      <c r="W945" s="1622"/>
      <c r="X945" s="1622"/>
      <c r="Y945" s="1622"/>
      <c r="Z945" s="1622"/>
      <c r="AA945" s="1622"/>
      <c r="AB945" s="1622"/>
    </row>
    <row r="946" ht="28.5" customHeight="1">
      <c r="A946" s="350"/>
      <c r="B946" s="1622"/>
      <c r="C946" s="1622"/>
      <c r="D946" s="1622"/>
      <c r="E946" s="1686"/>
      <c r="F946" s="1686"/>
      <c r="G946" s="1622"/>
      <c r="H946" s="1686"/>
      <c r="I946" s="1686"/>
      <c r="J946" s="1686"/>
      <c r="K946" s="1686"/>
      <c r="L946" s="1686"/>
      <c r="M946" s="1686"/>
      <c r="N946" s="1686"/>
      <c r="O946" s="1686"/>
      <c r="P946" s="1622"/>
      <c r="Q946" s="1622"/>
      <c r="R946" s="1622"/>
      <c r="S946" s="1622"/>
      <c r="T946" s="1622"/>
      <c r="U946" s="1622"/>
      <c r="V946" s="1622"/>
      <c r="W946" s="1622"/>
      <c r="X946" s="1622"/>
      <c r="Y946" s="1622"/>
      <c r="Z946" s="1622"/>
      <c r="AA946" s="1622"/>
      <c r="AB946" s="1622"/>
    </row>
    <row r="947" ht="28.5" customHeight="1">
      <c r="A947" s="350"/>
      <c r="B947" s="1622"/>
      <c r="C947" s="1622"/>
      <c r="D947" s="1622"/>
      <c r="E947" s="1686"/>
      <c r="F947" s="1686"/>
      <c r="G947" s="1622"/>
      <c r="H947" s="1686"/>
      <c r="I947" s="1686"/>
      <c r="J947" s="1686"/>
      <c r="K947" s="1686"/>
      <c r="L947" s="1686"/>
      <c r="M947" s="1686"/>
      <c r="N947" s="1686"/>
      <c r="O947" s="1686"/>
      <c r="P947" s="1622"/>
      <c r="Q947" s="1622"/>
      <c r="R947" s="1622"/>
      <c r="S947" s="1622"/>
      <c r="T947" s="1622"/>
      <c r="U947" s="1622"/>
      <c r="V947" s="1622"/>
      <c r="W947" s="1622"/>
      <c r="X947" s="1622"/>
      <c r="Y947" s="1622"/>
      <c r="Z947" s="1622"/>
      <c r="AA947" s="1622"/>
      <c r="AB947" s="1622"/>
    </row>
    <row r="948" ht="28.5" customHeight="1">
      <c r="A948" s="350"/>
      <c r="B948" s="1622"/>
      <c r="C948" s="1622"/>
      <c r="D948" s="1622"/>
      <c r="E948" s="1686"/>
      <c r="F948" s="1686"/>
      <c r="G948" s="1622"/>
      <c r="H948" s="1686"/>
      <c r="I948" s="1686"/>
      <c r="J948" s="1686"/>
      <c r="K948" s="1686"/>
      <c r="L948" s="1686"/>
      <c r="M948" s="1686"/>
      <c r="N948" s="1686"/>
      <c r="O948" s="1686"/>
      <c r="P948" s="1622"/>
      <c r="Q948" s="1622"/>
      <c r="R948" s="1622"/>
      <c r="S948" s="1622"/>
      <c r="T948" s="1622"/>
      <c r="U948" s="1622"/>
      <c r="V948" s="1622"/>
      <c r="W948" s="1622"/>
      <c r="X948" s="1622"/>
      <c r="Y948" s="1622"/>
      <c r="Z948" s="1622"/>
      <c r="AA948" s="1622"/>
      <c r="AB948" s="1622"/>
    </row>
    <row r="949" ht="28.5" customHeight="1">
      <c r="A949" s="350"/>
      <c r="B949" s="1622"/>
      <c r="C949" s="1622"/>
      <c r="D949" s="1622"/>
      <c r="E949" s="1686"/>
      <c r="F949" s="1686"/>
      <c r="G949" s="1622"/>
      <c r="H949" s="1686"/>
      <c r="I949" s="1686"/>
      <c r="J949" s="1686"/>
      <c r="K949" s="1686"/>
      <c r="L949" s="1686"/>
      <c r="M949" s="1686"/>
      <c r="N949" s="1686"/>
      <c r="O949" s="1686"/>
      <c r="P949" s="1622"/>
      <c r="Q949" s="1622"/>
      <c r="R949" s="1622"/>
      <c r="S949" s="1622"/>
      <c r="T949" s="1622"/>
      <c r="U949" s="1622"/>
      <c r="V949" s="1622"/>
      <c r="W949" s="1622"/>
      <c r="X949" s="1622"/>
      <c r="Y949" s="1622"/>
      <c r="Z949" s="1622"/>
      <c r="AA949" s="1622"/>
      <c r="AB949" s="1622"/>
    </row>
    <row r="950" ht="28.5" customHeight="1">
      <c r="A950" s="350"/>
      <c r="B950" s="1622"/>
      <c r="C950" s="1622"/>
      <c r="D950" s="1622"/>
      <c r="E950" s="1686"/>
      <c r="F950" s="1686"/>
      <c r="G950" s="1622"/>
      <c r="H950" s="1686"/>
      <c r="I950" s="1686"/>
      <c r="J950" s="1686"/>
      <c r="K950" s="1686"/>
      <c r="L950" s="1686"/>
      <c r="M950" s="1686"/>
      <c r="N950" s="1686"/>
      <c r="O950" s="1686"/>
      <c r="P950" s="1622"/>
      <c r="Q950" s="1622"/>
      <c r="R950" s="1622"/>
      <c r="S950" s="1622"/>
      <c r="T950" s="1622"/>
      <c r="U950" s="1622"/>
      <c r="V950" s="1622"/>
      <c r="W950" s="1622"/>
      <c r="X950" s="1622"/>
      <c r="Y950" s="1622"/>
      <c r="Z950" s="1622"/>
      <c r="AA950" s="1622"/>
      <c r="AB950" s="1622"/>
    </row>
    <row r="951" ht="28.5" customHeight="1">
      <c r="A951" s="350"/>
      <c r="B951" s="1622"/>
      <c r="C951" s="1622"/>
      <c r="D951" s="1622"/>
      <c r="E951" s="1686"/>
      <c r="F951" s="1686"/>
      <c r="G951" s="1622"/>
      <c r="H951" s="1686"/>
      <c r="I951" s="1686"/>
      <c r="J951" s="1686"/>
      <c r="K951" s="1686"/>
      <c r="L951" s="1686"/>
      <c r="M951" s="1686"/>
      <c r="N951" s="1686"/>
      <c r="O951" s="1686"/>
      <c r="P951" s="1622"/>
      <c r="Q951" s="1622"/>
      <c r="R951" s="1622"/>
      <c r="S951" s="1622"/>
      <c r="T951" s="1622"/>
      <c r="U951" s="1622"/>
      <c r="V951" s="1622"/>
      <c r="W951" s="1622"/>
      <c r="X951" s="1622"/>
      <c r="Y951" s="1622"/>
      <c r="Z951" s="1622"/>
      <c r="AA951" s="1622"/>
      <c r="AB951" s="1622"/>
    </row>
    <row r="952" ht="28.5" customHeight="1">
      <c r="A952" s="350"/>
      <c r="B952" s="1622"/>
      <c r="C952" s="1622"/>
      <c r="D952" s="1622"/>
      <c r="E952" s="1686"/>
      <c r="F952" s="1686"/>
      <c r="G952" s="1622"/>
      <c r="H952" s="1686"/>
      <c r="I952" s="1686"/>
      <c r="J952" s="1686"/>
      <c r="K952" s="1686"/>
      <c r="L952" s="1686"/>
      <c r="M952" s="1686"/>
      <c r="N952" s="1686"/>
      <c r="O952" s="1686"/>
      <c r="P952" s="1622"/>
      <c r="Q952" s="1622"/>
      <c r="R952" s="1622"/>
      <c r="S952" s="1622"/>
      <c r="T952" s="1622"/>
      <c r="U952" s="1622"/>
      <c r="V952" s="1622"/>
      <c r="W952" s="1622"/>
      <c r="X952" s="1622"/>
      <c r="Y952" s="1622"/>
      <c r="Z952" s="1622"/>
      <c r="AA952" s="1622"/>
      <c r="AB952" s="1622"/>
    </row>
    <row r="953" ht="28.5" customHeight="1">
      <c r="A953" s="350"/>
      <c r="B953" s="1622"/>
      <c r="C953" s="1622"/>
      <c r="D953" s="1622"/>
      <c r="E953" s="1686"/>
      <c r="F953" s="1686"/>
      <c r="G953" s="1622"/>
      <c r="H953" s="1686"/>
      <c r="I953" s="1686"/>
      <c r="J953" s="1686"/>
      <c r="K953" s="1686"/>
      <c r="L953" s="1686"/>
      <c r="M953" s="1686"/>
      <c r="N953" s="1686"/>
      <c r="O953" s="1686"/>
      <c r="P953" s="1622"/>
      <c r="Q953" s="1622"/>
      <c r="R953" s="1622"/>
      <c r="S953" s="1622"/>
      <c r="T953" s="1622"/>
      <c r="U953" s="1622"/>
      <c r="V953" s="1622"/>
      <c r="W953" s="1622"/>
      <c r="X953" s="1622"/>
      <c r="Y953" s="1622"/>
      <c r="Z953" s="1622"/>
      <c r="AA953" s="1622"/>
      <c r="AB953" s="1622"/>
    </row>
    <row r="954" ht="28.5" customHeight="1">
      <c r="A954" s="350"/>
      <c r="B954" s="1622"/>
      <c r="C954" s="1622"/>
      <c r="D954" s="1622"/>
      <c r="E954" s="1686"/>
      <c r="F954" s="1686"/>
      <c r="G954" s="1622"/>
      <c r="H954" s="1686"/>
      <c r="I954" s="1686"/>
      <c r="J954" s="1686"/>
      <c r="K954" s="1686"/>
      <c r="L954" s="1686"/>
      <c r="M954" s="1686"/>
      <c r="N954" s="1686"/>
      <c r="O954" s="1686"/>
      <c r="P954" s="1622"/>
      <c r="Q954" s="1622"/>
      <c r="R954" s="1622"/>
      <c r="S954" s="1622"/>
      <c r="T954" s="1622"/>
      <c r="U954" s="1622"/>
      <c r="V954" s="1622"/>
      <c r="W954" s="1622"/>
      <c r="X954" s="1622"/>
      <c r="Y954" s="1622"/>
      <c r="Z954" s="1622"/>
      <c r="AA954" s="1622"/>
      <c r="AB954" s="1622"/>
    </row>
    <row r="955" ht="28.5" customHeight="1">
      <c r="A955" s="350"/>
      <c r="B955" s="1622"/>
      <c r="C955" s="1622"/>
      <c r="D955" s="1622"/>
      <c r="E955" s="1686"/>
      <c r="F955" s="1686"/>
      <c r="G955" s="1622"/>
      <c r="H955" s="1686"/>
      <c r="I955" s="1686"/>
      <c r="J955" s="1686"/>
      <c r="K955" s="1686"/>
      <c r="L955" s="1686"/>
      <c r="M955" s="1686"/>
      <c r="N955" s="1686"/>
      <c r="O955" s="1686"/>
      <c r="P955" s="1622"/>
      <c r="Q955" s="1622"/>
      <c r="R955" s="1622"/>
      <c r="S955" s="1622"/>
      <c r="T955" s="1622"/>
      <c r="U955" s="1622"/>
      <c r="V955" s="1622"/>
      <c r="W955" s="1622"/>
      <c r="X955" s="1622"/>
      <c r="Y955" s="1622"/>
      <c r="Z955" s="1622"/>
      <c r="AA955" s="1622"/>
      <c r="AB955" s="1622"/>
    </row>
    <row r="956" ht="28.5" customHeight="1">
      <c r="A956" s="350"/>
      <c r="B956" s="1622"/>
      <c r="C956" s="1622"/>
      <c r="D956" s="1622"/>
      <c r="E956" s="1686"/>
      <c r="F956" s="1686"/>
      <c r="G956" s="1622"/>
      <c r="H956" s="1686"/>
      <c r="I956" s="1686"/>
      <c r="J956" s="1686"/>
      <c r="K956" s="1686"/>
      <c r="L956" s="1686"/>
      <c r="M956" s="1686"/>
      <c r="N956" s="1686"/>
      <c r="O956" s="1686"/>
      <c r="P956" s="1622"/>
      <c r="Q956" s="1622"/>
      <c r="R956" s="1622"/>
      <c r="S956" s="1622"/>
      <c r="T956" s="1622"/>
      <c r="U956" s="1622"/>
      <c r="V956" s="1622"/>
      <c r="W956" s="1622"/>
      <c r="X956" s="1622"/>
      <c r="Y956" s="1622"/>
      <c r="Z956" s="1622"/>
      <c r="AA956" s="1622"/>
      <c r="AB956" s="1622"/>
    </row>
    <row r="957" ht="28.5" customHeight="1">
      <c r="A957" s="350"/>
      <c r="B957" s="1622"/>
      <c r="C957" s="1622"/>
      <c r="D957" s="1622"/>
      <c r="E957" s="1686"/>
      <c r="F957" s="1686"/>
      <c r="G957" s="1622"/>
      <c r="H957" s="1686"/>
      <c r="I957" s="1686"/>
      <c r="J957" s="1686"/>
      <c r="K957" s="1686"/>
      <c r="L957" s="1686"/>
      <c r="M957" s="1686"/>
      <c r="N957" s="1686"/>
      <c r="O957" s="1686"/>
      <c r="P957" s="1622"/>
      <c r="Q957" s="1622"/>
      <c r="R957" s="1622"/>
      <c r="S957" s="1622"/>
      <c r="T957" s="1622"/>
      <c r="U957" s="1622"/>
      <c r="V957" s="1622"/>
      <c r="W957" s="1622"/>
      <c r="X957" s="1622"/>
      <c r="Y957" s="1622"/>
      <c r="Z957" s="1622"/>
      <c r="AA957" s="1622"/>
      <c r="AB957" s="1622"/>
    </row>
    <row r="958" ht="28.5" customHeight="1">
      <c r="A958" s="350"/>
      <c r="B958" s="1622"/>
      <c r="C958" s="1622"/>
      <c r="D958" s="1622"/>
      <c r="E958" s="1686"/>
      <c r="F958" s="1686"/>
      <c r="G958" s="1622"/>
      <c r="H958" s="1686"/>
      <c r="I958" s="1686"/>
      <c r="J958" s="1686"/>
      <c r="K958" s="1686"/>
      <c r="L958" s="1686"/>
      <c r="M958" s="1686"/>
      <c r="N958" s="1686"/>
      <c r="O958" s="1686"/>
      <c r="P958" s="1622"/>
      <c r="Q958" s="1622"/>
      <c r="R958" s="1622"/>
      <c r="S958" s="1622"/>
      <c r="T958" s="1622"/>
      <c r="U958" s="1622"/>
      <c r="V958" s="1622"/>
      <c r="W958" s="1622"/>
      <c r="X958" s="1622"/>
      <c r="Y958" s="1622"/>
      <c r="Z958" s="1622"/>
      <c r="AA958" s="1622"/>
      <c r="AB958" s="1622"/>
    </row>
    <row r="959" ht="28.5" customHeight="1">
      <c r="A959" s="350"/>
      <c r="B959" s="1622"/>
      <c r="C959" s="1622"/>
      <c r="D959" s="1622"/>
      <c r="E959" s="1686"/>
      <c r="F959" s="1686"/>
      <c r="G959" s="1622"/>
      <c r="H959" s="1686"/>
      <c r="I959" s="1686"/>
      <c r="J959" s="1686"/>
      <c r="K959" s="1686"/>
      <c r="L959" s="1686"/>
      <c r="M959" s="1686"/>
      <c r="N959" s="1686"/>
      <c r="O959" s="1686"/>
      <c r="P959" s="1622"/>
      <c r="Q959" s="1622"/>
      <c r="R959" s="1622"/>
      <c r="S959" s="1622"/>
      <c r="T959" s="1622"/>
      <c r="U959" s="1622"/>
      <c r="V959" s="1622"/>
      <c r="W959" s="1622"/>
      <c r="X959" s="1622"/>
      <c r="Y959" s="1622"/>
      <c r="Z959" s="1622"/>
      <c r="AA959" s="1622"/>
      <c r="AB959" s="1622"/>
    </row>
    <row r="960" ht="28.5" customHeight="1">
      <c r="A960" s="350"/>
      <c r="B960" s="1622"/>
      <c r="C960" s="1622"/>
      <c r="D960" s="1622"/>
      <c r="E960" s="1686"/>
      <c r="F960" s="1686"/>
      <c r="G960" s="1622"/>
      <c r="H960" s="1686"/>
      <c r="I960" s="1686"/>
      <c r="J960" s="1686"/>
      <c r="K960" s="1686"/>
      <c r="L960" s="1686"/>
      <c r="M960" s="1686"/>
      <c r="N960" s="1686"/>
      <c r="O960" s="1686"/>
      <c r="P960" s="1622"/>
      <c r="Q960" s="1622"/>
      <c r="R960" s="1622"/>
      <c r="S960" s="1622"/>
      <c r="T960" s="1622"/>
      <c r="U960" s="1622"/>
      <c r="V960" s="1622"/>
      <c r="W960" s="1622"/>
      <c r="X960" s="1622"/>
      <c r="Y960" s="1622"/>
      <c r="Z960" s="1622"/>
      <c r="AA960" s="1622"/>
      <c r="AB960" s="1622"/>
    </row>
    <row r="961" ht="28.5" customHeight="1">
      <c r="A961" s="350"/>
      <c r="B961" s="1622"/>
      <c r="C961" s="1622"/>
      <c r="D961" s="1622"/>
      <c r="E961" s="1686"/>
      <c r="F961" s="1686"/>
      <c r="G961" s="1622"/>
      <c r="H961" s="1686"/>
      <c r="I961" s="1686"/>
      <c r="J961" s="1686"/>
      <c r="K961" s="1686"/>
      <c r="L961" s="1686"/>
      <c r="M961" s="1686"/>
      <c r="N961" s="1686"/>
      <c r="O961" s="1686"/>
      <c r="P961" s="1622"/>
      <c r="Q961" s="1622"/>
      <c r="R961" s="1622"/>
      <c r="S961" s="1622"/>
      <c r="T961" s="1622"/>
      <c r="U961" s="1622"/>
      <c r="V961" s="1622"/>
      <c r="W961" s="1622"/>
      <c r="X961" s="1622"/>
      <c r="Y961" s="1622"/>
      <c r="Z961" s="1622"/>
      <c r="AA961" s="1622"/>
      <c r="AB961" s="1622"/>
    </row>
  </sheetData>
  <mergeCells count="4">
    <mergeCell ref="B1:G1"/>
    <mergeCell ref="H1:K1"/>
    <mergeCell ref="L1:O1"/>
    <mergeCell ref="P1:R1"/>
  </mergeCells>
  <hyperlinks>
    <hyperlink r:id="rId1" ref="O3"/>
    <hyperlink r:id="rId2" ref="K5"/>
    <hyperlink r:id="rId3" ref="K7"/>
    <hyperlink r:id="rId4" ref="O7"/>
    <hyperlink r:id="rId5" ref="O8"/>
    <hyperlink r:id="rId6" ref="K9"/>
    <hyperlink r:id="rId7" ref="O9"/>
    <hyperlink r:id="rId8" ref="K14"/>
    <hyperlink r:id="rId9" ref="K17"/>
    <hyperlink r:id="rId10" ref="O17"/>
  </hyperlinks>
  <printOptions/>
  <pageMargins bottom="0.75" footer="0.0" header="0.0" left="0.25" right="0.25" top="0.75"/>
  <pageSetup paperSize="9" orientation="portrait"/>
  <drawing r:id="rId1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6.29"/>
    <col customWidth="1" min="3" max="3" width="20.71"/>
    <col customWidth="1" min="4" max="4" width="30.0"/>
    <col customWidth="1" min="5" max="5" width="6.43"/>
    <col customWidth="1" min="6" max="6" width="6.86"/>
    <col customWidth="1" min="7" max="7" width="27.86"/>
    <col customWidth="1" min="8" max="8" width="22.57"/>
    <col customWidth="1" min="9" max="9" width="15.57"/>
    <col customWidth="1" min="10" max="10" width="8.14"/>
    <col customWidth="1" min="11" max="11" width="24.43"/>
    <col customWidth="1" min="12" max="12" width="21.86"/>
    <col customWidth="1" min="13" max="13" width="8.57"/>
    <col customWidth="1" min="14" max="14" width="16.43"/>
    <col customWidth="1" min="15" max="15" width="24.43"/>
    <col customWidth="1" min="16" max="16" width="22.29"/>
    <col customWidth="1" min="17" max="17" width="21.43"/>
  </cols>
  <sheetData>
    <row r="1" ht="28.5" customHeight="1">
      <c r="A1" s="1687"/>
      <c r="B1" s="38" t="s">
        <v>1</v>
      </c>
      <c r="C1" s="27"/>
      <c r="D1" s="27"/>
      <c r="E1" s="27"/>
      <c r="F1" s="27"/>
      <c r="G1" s="27"/>
      <c r="H1" s="824" t="s">
        <v>2</v>
      </c>
      <c r="I1" s="247"/>
      <c r="J1" s="247"/>
      <c r="K1" s="248"/>
      <c r="L1" s="824" t="s">
        <v>4</v>
      </c>
      <c r="M1" s="247"/>
      <c r="N1" s="247"/>
      <c r="O1" s="248"/>
      <c r="P1" s="787" t="s">
        <v>7</v>
      </c>
      <c r="Q1" s="27"/>
      <c r="R1" s="42"/>
      <c r="V1" s="970"/>
      <c r="W1" s="970"/>
      <c r="X1" s="970"/>
      <c r="Y1" s="970"/>
      <c r="Z1" s="971"/>
      <c r="AA1" s="972"/>
      <c r="AB1" s="972"/>
      <c r="AC1" s="972"/>
      <c r="AD1" s="972"/>
      <c r="AE1" s="231"/>
      <c r="AF1" s="231"/>
      <c r="AG1" s="231"/>
      <c r="AH1" s="231"/>
      <c r="AI1" s="231"/>
      <c r="AJ1" s="231"/>
      <c r="AK1" s="231"/>
      <c r="AL1" s="231"/>
      <c r="AM1" s="231"/>
      <c r="AN1" s="231"/>
      <c r="AO1" s="231"/>
      <c r="AP1" s="231"/>
    </row>
    <row r="2" ht="28.5" customHeight="1">
      <c r="A2" s="303">
        <f>COUNTA(#REF!)</f>
        <v>1</v>
      </c>
      <c r="B2" s="742" t="s">
        <v>13</v>
      </c>
      <c r="C2" s="1225" t="s">
        <v>14</v>
      </c>
      <c r="D2" s="742" t="s">
        <v>15</v>
      </c>
      <c r="E2" s="743" t="s">
        <v>17</v>
      </c>
      <c r="F2" s="743"/>
      <c r="G2" s="1688" t="s">
        <v>4923</v>
      </c>
      <c r="H2" s="882" t="s">
        <v>31</v>
      </c>
      <c r="I2" s="882" t="s">
        <v>37</v>
      </c>
      <c r="J2" s="1536" t="s">
        <v>23</v>
      </c>
      <c r="K2" s="882" t="s">
        <v>39</v>
      </c>
      <c r="L2" s="882" t="s">
        <v>31</v>
      </c>
      <c r="M2" s="1536" t="s">
        <v>23</v>
      </c>
      <c r="N2" s="882" t="s">
        <v>37</v>
      </c>
      <c r="O2" s="882" t="s">
        <v>39</v>
      </c>
      <c r="P2" s="882" t="s">
        <v>31</v>
      </c>
      <c r="Q2" s="882" t="s">
        <v>37</v>
      </c>
      <c r="R2" s="882" t="s">
        <v>45</v>
      </c>
      <c r="S2" s="1073"/>
      <c r="T2" s="1073"/>
      <c r="U2" s="1073"/>
      <c r="V2" s="1073"/>
      <c r="W2" s="1073"/>
      <c r="X2" s="1073"/>
      <c r="Y2" s="1073"/>
      <c r="Z2" s="56"/>
      <c r="AA2" s="56"/>
      <c r="AB2" s="56"/>
      <c r="AC2" s="56"/>
      <c r="AD2" s="56"/>
      <c r="AE2" s="56"/>
      <c r="AF2" s="56"/>
      <c r="AG2" s="56"/>
      <c r="AH2" s="56"/>
      <c r="AI2" s="56"/>
      <c r="AJ2" s="56"/>
      <c r="AK2" s="56"/>
      <c r="AL2" s="56"/>
      <c r="AM2" s="56"/>
      <c r="AN2" s="56"/>
      <c r="AO2" s="56"/>
      <c r="AP2" s="56"/>
    </row>
    <row r="3" ht="24.75" customHeight="1">
      <c r="A3" s="830">
        <v>1.0</v>
      </c>
      <c r="B3" s="341" t="s">
        <v>289</v>
      </c>
      <c r="C3" s="341" t="s">
        <v>4136</v>
      </c>
      <c r="D3" s="1689" t="s">
        <v>5133</v>
      </c>
      <c r="E3" s="890" t="s">
        <v>148</v>
      </c>
      <c r="F3" s="690" t="b">
        <v>1</v>
      </c>
      <c r="G3" s="341" t="s">
        <v>5134</v>
      </c>
      <c r="H3" s="341" t="s">
        <v>5135</v>
      </c>
      <c r="I3" s="1157" t="s">
        <v>5136</v>
      </c>
      <c r="J3" s="690" t="b">
        <v>1</v>
      </c>
      <c r="K3" s="1497" t="s">
        <v>4142</v>
      </c>
      <c r="L3" s="23" t="s">
        <v>4147</v>
      </c>
      <c r="M3" s="690" t="b">
        <v>1</v>
      </c>
      <c r="N3" s="1157" t="s">
        <v>5137</v>
      </c>
      <c r="O3" s="1497" t="s">
        <v>5138</v>
      </c>
      <c r="P3" s="1157" t="s">
        <v>5139</v>
      </c>
      <c r="Q3" s="1157" t="s">
        <v>5140</v>
      </c>
      <c r="S3" s="1162"/>
      <c r="U3" s="1396"/>
      <c r="V3" s="1396"/>
      <c r="W3" s="1396"/>
      <c r="X3" s="1396"/>
      <c r="Y3" s="1396"/>
      <c r="Z3" s="781"/>
      <c r="AA3" s="781"/>
      <c r="AB3" s="781"/>
      <c r="AC3" s="781"/>
      <c r="AD3" s="781"/>
      <c r="AE3" s="781"/>
    </row>
    <row r="4" ht="18.0" customHeight="1">
      <c r="A4" s="830">
        <v>7.0</v>
      </c>
      <c r="B4" s="1435" t="s">
        <v>5141</v>
      </c>
      <c r="C4" s="1435" t="s">
        <v>5142</v>
      </c>
      <c r="D4" s="1616" t="s">
        <v>5143</v>
      </c>
      <c r="E4" s="1006" t="s">
        <v>64</v>
      </c>
      <c r="F4" s="690" t="b">
        <v>1</v>
      </c>
      <c r="G4" s="1588" t="s">
        <v>5144</v>
      </c>
      <c r="H4" s="1435" t="s">
        <v>5145</v>
      </c>
      <c r="I4" s="1435" t="s">
        <v>5146</v>
      </c>
      <c r="J4" s="690" t="b">
        <v>1</v>
      </c>
      <c r="K4" s="1690" t="s">
        <v>5147</v>
      </c>
      <c r="L4" s="1435" t="s">
        <v>5148</v>
      </c>
      <c r="M4" s="690" t="b">
        <v>0</v>
      </c>
      <c r="N4" s="1586">
        <v>5.5890909E8</v>
      </c>
      <c r="O4" s="1437" t="s">
        <v>5149</v>
      </c>
      <c r="P4" s="1586" t="s">
        <v>5150</v>
      </c>
      <c r="Q4" s="1586">
        <v>5.9290909E8</v>
      </c>
      <c r="R4" s="1158"/>
      <c r="S4" s="1127"/>
      <c r="T4" s="1127"/>
      <c r="U4" s="1127"/>
      <c r="V4" s="1127"/>
      <c r="W4" s="1127"/>
      <c r="X4" s="1127"/>
      <c r="Y4" s="1127"/>
      <c r="Z4" s="190"/>
    </row>
    <row r="5" ht="18.75" customHeight="1">
      <c r="A5" s="1635">
        <v>5.0</v>
      </c>
      <c r="B5" s="1691" t="s">
        <v>166</v>
      </c>
      <c r="C5" s="323" t="s">
        <v>5151</v>
      </c>
      <c r="D5" s="1689" t="s">
        <v>5152</v>
      </c>
      <c r="E5" s="1692" t="s">
        <v>64</v>
      </c>
      <c r="F5" s="1693" t="b">
        <v>1</v>
      </c>
      <c r="G5" s="1694" t="s">
        <v>5153</v>
      </c>
      <c r="H5" s="1692" t="s">
        <v>5154</v>
      </c>
      <c r="I5" s="1695" t="s">
        <v>5155</v>
      </c>
      <c r="J5" s="690" t="b">
        <v>1</v>
      </c>
      <c r="K5" s="1696" t="s">
        <v>5156</v>
      </c>
      <c r="L5" s="1692" t="s">
        <v>5157</v>
      </c>
      <c r="M5" s="690" t="b">
        <v>1</v>
      </c>
      <c r="N5" s="1697" t="s">
        <v>5158</v>
      </c>
      <c r="O5" s="1696" t="s">
        <v>5159</v>
      </c>
      <c r="P5" s="1227" t="s">
        <v>5160</v>
      </c>
      <c r="Q5" s="1227" t="s">
        <v>5161</v>
      </c>
      <c r="R5" s="1227"/>
      <c r="S5" s="1227"/>
      <c r="T5" s="1126"/>
      <c r="U5" s="1126"/>
      <c r="V5" s="1126"/>
      <c r="W5" s="1126"/>
      <c r="X5" s="1126"/>
      <c r="Y5" s="1126"/>
      <c r="Z5" s="522"/>
      <c r="AA5" s="522"/>
      <c r="AB5" s="522"/>
      <c r="AC5" s="522"/>
      <c r="AD5" s="522"/>
      <c r="AE5" s="522"/>
    </row>
    <row r="6" ht="18.0" customHeight="1">
      <c r="A6" s="1635">
        <v>2.0</v>
      </c>
      <c r="B6" s="1569" t="s">
        <v>1799</v>
      </c>
      <c r="C6" s="337" t="s">
        <v>1275</v>
      </c>
      <c r="D6" s="1502" t="s">
        <v>5162</v>
      </c>
      <c r="E6" s="1370" t="s">
        <v>64</v>
      </c>
      <c r="F6" s="690" t="b">
        <v>1</v>
      </c>
      <c r="G6" s="1568" t="s">
        <v>5163</v>
      </c>
      <c r="H6" s="1370" t="s">
        <v>5164</v>
      </c>
      <c r="I6" s="1374" t="s">
        <v>5165</v>
      </c>
      <c r="J6" s="690" t="b">
        <v>1</v>
      </c>
      <c r="K6" s="1496" t="s">
        <v>5166</v>
      </c>
      <c r="L6" s="408" t="s">
        <v>5167</v>
      </c>
      <c r="M6" s="690" t="b">
        <v>1</v>
      </c>
      <c r="N6" s="895" t="s">
        <v>5168</v>
      </c>
      <c r="O6" s="1698" t="s">
        <v>5169</v>
      </c>
      <c r="P6" s="895" t="s">
        <v>5170</v>
      </c>
      <c r="Q6" s="895" t="s">
        <v>5171</v>
      </c>
      <c r="R6" s="895"/>
      <c r="S6" s="1456"/>
      <c r="T6" s="1699"/>
      <c r="U6" s="1699"/>
      <c r="V6" s="1699"/>
      <c r="W6" s="1699"/>
      <c r="X6" s="1699"/>
      <c r="Y6" s="1699"/>
      <c r="Z6" s="522"/>
      <c r="AA6" s="522"/>
      <c r="AB6" s="522"/>
      <c r="AC6" s="522"/>
      <c r="AD6" s="522"/>
      <c r="AE6" s="522"/>
    </row>
    <row r="7" ht="18.0" customHeight="1">
      <c r="A7" s="830">
        <v>4.0</v>
      </c>
      <c r="B7" s="1569" t="s">
        <v>98</v>
      </c>
      <c r="C7" s="337" t="s">
        <v>1117</v>
      </c>
      <c r="D7" s="1700" t="s">
        <v>5172</v>
      </c>
      <c r="E7" s="1370" t="s">
        <v>148</v>
      </c>
      <c r="F7" s="690" t="b">
        <v>1</v>
      </c>
      <c r="G7" s="1568" t="s">
        <v>5173</v>
      </c>
      <c r="H7" s="1370" t="s">
        <v>5174</v>
      </c>
      <c r="I7" s="1374">
        <v>5.92191919E8</v>
      </c>
      <c r="J7" s="690" t="b">
        <v>1</v>
      </c>
      <c r="K7" s="409" t="s">
        <v>2010</v>
      </c>
      <c r="L7" s="426" t="s">
        <v>5175</v>
      </c>
      <c r="M7" s="690" t="b">
        <v>1</v>
      </c>
      <c r="N7" s="409">
        <v>5.9332626E8</v>
      </c>
      <c r="O7" s="890" t="s">
        <v>1124</v>
      </c>
      <c r="P7" s="1374"/>
      <c r="Q7" s="1374"/>
      <c r="R7" s="386"/>
      <c r="S7" s="1701"/>
      <c r="T7" s="522"/>
      <c r="U7" s="522"/>
      <c r="V7" s="522"/>
      <c r="W7" s="522"/>
      <c r="X7" s="522"/>
      <c r="Y7" s="522"/>
      <c r="Z7" s="522"/>
      <c r="AA7" s="522"/>
      <c r="AB7" s="522"/>
      <c r="AC7" s="522"/>
      <c r="AD7" s="522"/>
      <c r="AE7" s="522"/>
    </row>
    <row r="8" ht="18.75" customHeight="1">
      <c r="A8" s="830">
        <v>10.0</v>
      </c>
      <c r="B8" s="1461" t="s">
        <v>261</v>
      </c>
      <c r="C8" s="1461" t="s">
        <v>5176</v>
      </c>
      <c r="D8" s="1689" t="s">
        <v>5177</v>
      </c>
      <c r="E8" s="1468" t="s">
        <v>148</v>
      </c>
      <c r="F8" s="690" t="b">
        <v>1</v>
      </c>
      <c r="G8" s="1395" t="s">
        <v>5178</v>
      </c>
      <c r="H8" s="1461" t="s">
        <v>5179</v>
      </c>
      <c r="I8" s="1257" t="s">
        <v>999</v>
      </c>
      <c r="J8" s="690" t="b">
        <v>1</v>
      </c>
      <c r="K8" s="1702" t="s">
        <v>1000</v>
      </c>
      <c r="L8" s="1461" t="s">
        <v>5180</v>
      </c>
      <c r="M8" s="690" t="b">
        <v>0</v>
      </c>
      <c r="N8" s="1257" t="s">
        <v>5181</v>
      </c>
      <c r="O8" s="1703" t="s">
        <v>5182</v>
      </c>
      <c r="P8" s="1257" t="s">
        <v>5183</v>
      </c>
      <c r="Q8" s="1257" t="s">
        <v>5184</v>
      </c>
      <c r="R8" s="1127"/>
      <c r="S8" s="1127"/>
      <c r="T8" s="1127"/>
      <c r="U8" s="1127"/>
      <c r="V8" s="1127"/>
      <c r="W8" s="1127"/>
      <c r="X8" s="1127"/>
      <c r="Y8" s="1127"/>
      <c r="Z8" s="190"/>
    </row>
    <row r="9" ht="15.75" customHeight="1">
      <c r="A9" s="1635">
        <v>8.0</v>
      </c>
      <c r="B9" s="1006" t="s">
        <v>188</v>
      </c>
      <c r="C9" s="1006" t="s">
        <v>3114</v>
      </c>
      <c r="D9" s="1689" t="s">
        <v>5185</v>
      </c>
      <c r="E9" s="1468" t="s">
        <v>148</v>
      </c>
      <c r="F9" s="690" t="b">
        <v>1</v>
      </c>
      <c r="G9" s="1591" t="s">
        <v>5186</v>
      </c>
      <c r="H9" s="1435" t="s">
        <v>5187</v>
      </c>
      <c r="I9" s="1436">
        <v>5.55300216E8</v>
      </c>
      <c r="J9" s="690" t="b">
        <v>1</v>
      </c>
      <c r="K9" s="1436" t="s">
        <v>3117</v>
      </c>
      <c r="L9" s="1435" t="s">
        <v>5188</v>
      </c>
      <c r="M9" s="690" t="b">
        <v>0</v>
      </c>
      <c r="N9" s="1436">
        <v>5.55300833E8</v>
      </c>
      <c r="O9" s="1436" t="s">
        <v>5189</v>
      </c>
      <c r="P9" s="1436"/>
      <c r="Q9" s="1436"/>
      <c r="R9" s="341"/>
      <c r="S9" s="190"/>
      <c r="T9" s="190"/>
      <c r="U9" s="190"/>
      <c r="V9" s="190"/>
      <c r="W9" s="190"/>
      <c r="X9" s="190"/>
      <c r="Y9" s="190"/>
      <c r="Z9" s="190"/>
      <c r="AA9" s="190"/>
      <c r="AB9" s="190"/>
      <c r="AC9" s="190"/>
      <c r="AD9" s="190"/>
      <c r="AE9" s="190"/>
      <c r="AF9" s="190"/>
      <c r="AG9" s="190"/>
      <c r="AH9" s="190"/>
      <c r="AI9" s="190"/>
      <c r="AJ9" s="190"/>
      <c r="AK9" s="190"/>
      <c r="AL9" s="190"/>
      <c r="AM9" s="190"/>
      <c r="AN9" s="190"/>
    </row>
    <row r="10" ht="18.75" customHeight="1">
      <c r="A10" s="1581">
        <v>9.0</v>
      </c>
      <c r="B10" s="426" t="s">
        <v>241</v>
      </c>
      <c r="C10" s="1006" t="s">
        <v>5190</v>
      </c>
      <c r="D10" s="1689" t="s">
        <v>5191</v>
      </c>
      <c r="E10" s="426" t="s">
        <v>64</v>
      </c>
      <c r="F10" s="690" t="b">
        <v>1</v>
      </c>
      <c r="G10" s="426" t="s">
        <v>5192</v>
      </c>
      <c r="H10" s="1147" t="s">
        <v>5193</v>
      </c>
      <c r="I10" s="870" t="s">
        <v>5194</v>
      </c>
      <c r="J10" s="690" t="b">
        <v>1</v>
      </c>
      <c r="K10" s="870" t="s">
        <v>5195</v>
      </c>
      <c r="L10" s="870" t="s">
        <v>5196</v>
      </c>
      <c r="M10" s="690" t="b">
        <v>0</v>
      </c>
      <c r="N10" s="870">
        <v>5.9923573E8</v>
      </c>
      <c r="O10" s="870" t="s">
        <v>5197</v>
      </c>
      <c r="P10" s="489"/>
      <c r="Q10" s="489"/>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row>
    <row r="11" ht="18.75" customHeight="1">
      <c r="A11" s="1581">
        <v>3.0</v>
      </c>
      <c r="B11" s="1097" t="s">
        <v>276</v>
      </c>
      <c r="C11" s="1097" t="s">
        <v>1744</v>
      </c>
      <c r="D11" s="1689" t="s">
        <v>5198</v>
      </c>
      <c r="E11" s="1704" t="s">
        <v>64</v>
      </c>
      <c r="F11" s="690" t="b">
        <v>1</v>
      </c>
      <c r="G11" s="1705" t="s">
        <v>5199</v>
      </c>
      <c r="H11" s="1705" t="s">
        <v>5200</v>
      </c>
      <c r="I11" s="1704">
        <v>5.57008284E8</v>
      </c>
      <c r="J11" s="690" t="b">
        <v>1</v>
      </c>
      <c r="K11" s="1705" t="s">
        <v>5201</v>
      </c>
      <c r="L11" s="1705" t="s">
        <v>5202</v>
      </c>
      <c r="M11" s="690" t="b">
        <v>0</v>
      </c>
      <c r="N11" s="1704">
        <v>5.93613382E8</v>
      </c>
      <c r="O11" s="1705" t="s">
        <v>5203</v>
      </c>
      <c r="P11" s="496"/>
      <c r="Q11" s="496"/>
    </row>
    <row r="12" ht="15.75" customHeight="1">
      <c r="A12" s="1581">
        <v>6.0</v>
      </c>
      <c r="B12" s="1097" t="s">
        <v>5204</v>
      </c>
      <c r="C12" s="1097" t="s">
        <v>241</v>
      </c>
      <c r="D12" s="1689" t="s">
        <v>5205</v>
      </c>
      <c r="E12" s="1299" t="s">
        <v>64</v>
      </c>
      <c r="F12" s="690" t="b">
        <v>1</v>
      </c>
      <c r="G12" s="1706" t="s">
        <v>5206</v>
      </c>
      <c r="H12" s="870" t="s">
        <v>5207</v>
      </c>
      <c r="I12" s="870">
        <v>5.93744712E8</v>
      </c>
      <c r="J12" s="690" t="b">
        <v>1</v>
      </c>
      <c r="K12" s="870" t="s">
        <v>5208</v>
      </c>
      <c r="L12" s="870" t="s">
        <v>5209</v>
      </c>
      <c r="M12" s="690" t="b">
        <v>1</v>
      </c>
      <c r="N12" s="870">
        <v>5.99578301E8</v>
      </c>
      <c r="O12" s="870" t="s">
        <v>5210</v>
      </c>
      <c r="P12" s="870"/>
      <c r="Q12" s="870"/>
      <c r="R12" s="1618"/>
      <c r="S12" s="1396"/>
      <c r="T12" s="1396"/>
      <c r="U12" s="1396"/>
      <c r="V12" s="1396"/>
      <c r="W12" s="1396"/>
      <c r="X12" s="1396"/>
      <c r="Y12" s="1396"/>
      <c r="Z12" s="1396"/>
      <c r="AA12" s="781"/>
      <c r="AB12" s="781"/>
      <c r="AC12" s="781"/>
      <c r="AD12" s="781"/>
      <c r="AE12" s="781"/>
      <c r="AF12" s="781"/>
      <c r="AG12" s="781"/>
      <c r="AH12" s="781"/>
      <c r="AI12" s="781"/>
      <c r="AJ12" s="781"/>
      <c r="AK12" s="781"/>
      <c r="AL12" s="781"/>
      <c r="AM12" s="781"/>
      <c r="AN12" s="781"/>
      <c r="AO12" s="781"/>
      <c r="AP12" s="781"/>
    </row>
    <row r="13" ht="15.75" customHeight="1">
      <c r="A13" s="1635">
        <v>11.0</v>
      </c>
      <c r="B13" s="1264"/>
      <c r="C13" s="1264"/>
      <c r="D13" s="1264"/>
      <c r="E13" s="1264"/>
      <c r="F13" s="1264"/>
      <c r="G13" s="1264"/>
      <c r="H13" s="1264"/>
      <c r="I13" s="1264"/>
      <c r="J13" s="1264"/>
      <c r="K13" s="1264"/>
      <c r="L13" s="1264"/>
      <c r="M13" s="1264"/>
      <c r="N13" s="1187"/>
      <c r="O13" s="1187"/>
      <c r="P13" s="1187"/>
      <c r="Q13" s="1187"/>
      <c r="R13" s="1187"/>
      <c r="S13" s="1187"/>
      <c r="T13" s="1187"/>
      <c r="U13" s="1187"/>
      <c r="V13" s="1187"/>
      <c r="W13" s="1187"/>
      <c r="X13" s="1187"/>
      <c r="Y13" s="1187"/>
    </row>
    <row r="14" ht="15.75" customHeight="1">
      <c r="A14" s="1581">
        <v>12.0</v>
      </c>
      <c r="B14" s="1264"/>
      <c r="C14" s="1264"/>
      <c r="D14" s="1264"/>
      <c r="E14" s="1264"/>
      <c r="F14" s="1264"/>
      <c r="G14" s="1264"/>
      <c r="H14" s="1264"/>
      <c r="I14" s="1264"/>
      <c r="J14" s="1264"/>
      <c r="K14" s="1264"/>
      <c r="L14" s="1264"/>
      <c r="M14" s="1264"/>
      <c r="N14" s="1187"/>
      <c r="O14" s="1187"/>
      <c r="P14" s="1187"/>
      <c r="Q14" s="1187"/>
      <c r="R14" s="1187"/>
      <c r="S14" s="1187"/>
      <c r="T14" s="1187"/>
      <c r="U14" s="1187"/>
      <c r="V14" s="1187"/>
      <c r="W14" s="1187"/>
      <c r="X14" s="1187"/>
      <c r="Y14" s="1187"/>
    </row>
    <row r="15" ht="15.75" customHeight="1">
      <c r="A15" s="1667"/>
      <c r="B15" s="1264"/>
      <c r="C15" s="1264"/>
      <c r="D15" s="1264"/>
      <c r="E15" s="1264"/>
      <c r="F15" s="1264"/>
      <c r="G15" s="1264"/>
      <c r="H15" s="1264"/>
      <c r="I15" s="1264"/>
      <c r="J15" s="1264"/>
      <c r="K15" s="1264"/>
      <c r="L15" s="1264"/>
      <c r="M15" s="1264"/>
      <c r="N15" s="1187"/>
      <c r="O15" s="1187"/>
      <c r="P15" s="1187"/>
      <c r="Q15" s="1187"/>
      <c r="R15" s="1187"/>
      <c r="S15" s="1187"/>
      <c r="T15" s="1187"/>
      <c r="U15" s="1187"/>
      <c r="V15" s="1187"/>
      <c r="W15" s="1187"/>
      <c r="X15" s="1187"/>
      <c r="Y15" s="1187"/>
    </row>
    <row r="16" ht="15.75" customHeight="1">
      <c r="A16" s="1667"/>
      <c r="B16" s="1264"/>
      <c r="C16" s="1264"/>
      <c r="D16" s="1264"/>
      <c r="E16" s="1264"/>
      <c r="F16" s="1264"/>
      <c r="G16" s="1264"/>
      <c r="H16" s="1264"/>
      <c r="I16" s="1264"/>
      <c r="J16" s="1264"/>
      <c r="K16" s="1264"/>
      <c r="L16" s="1264"/>
      <c r="M16" s="1264"/>
      <c r="N16" s="1187"/>
      <c r="O16" s="1187"/>
      <c r="P16" s="1187"/>
      <c r="Q16" s="1187"/>
      <c r="R16" s="1187"/>
      <c r="S16" s="1187"/>
      <c r="T16" s="1187"/>
      <c r="U16" s="1187"/>
      <c r="V16" s="1187"/>
      <c r="W16" s="1187"/>
      <c r="X16" s="1187"/>
      <c r="Y16" s="1187"/>
    </row>
    <row r="17" ht="15.75" customHeight="1">
      <c r="A17" s="1667"/>
      <c r="B17" s="1264"/>
      <c r="C17" s="1264"/>
      <c r="D17" s="1264"/>
      <c r="E17" s="1264"/>
      <c r="F17" s="1264"/>
      <c r="G17" s="1264"/>
      <c r="H17" s="1264"/>
      <c r="I17" s="1264"/>
      <c r="J17" s="1264"/>
      <c r="K17" s="1264"/>
      <c r="L17" s="1264"/>
      <c r="M17" s="1264"/>
      <c r="N17" s="1187"/>
      <c r="O17" s="1187"/>
      <c r="P17" s="1187"/>
      <c r="Q17" s="1187"/>
      <c r="R17" s="1187"/>
      <c r="S17" s="1187"/>
      <c r="T17" s="1187"/>
      <c r="U17" s="1187"/>
      <c r="V17" s="1187"/>
      <c r="W17" s="1187"/>
      <c r="X17" s="1187"/>
      <c r="Y17" s="1187"/>
    </row>
    <row r="18" ht="15.75" customHeight="1">
      <c r="A18" s="1667"/>
      <c r="B18" s="1264"/>
      <c r="C18" s="1264"/>
      <c r="D18" s="1264"/>
      <c r="E18" s="1264"/>
      <c r="F18" s="1264"/>
      <c r="G18" s="1264"/>
      <c r="H18" s="1264"/>
      <c r="I18" s="1264"/>
      <c r="J18" s="1264"/>
      <c r="K18" s="1264"/>
      <c r="L18" s="1264"/>
      <c r="M18" s="1264"/>
      <c r="N18" s="1187"/>
      <c r="O18" s="1187"/>
      <c r="P18" s="1187"/>
      <c r="Q18" s="1187"/>
      <c r="R18" s="1187"/>
      <c r="S18" s="1187"/>
      <c r="T18" s="1187"/>
      <c r="U18" s="1187"/>
      <c r="V18" s="1187"/>
      <c r="W18" s="1187"/>
      <c r="X18" s="1187"/>
      <c r="Y18" s="1187"/>
    </row>
    <row r="19" ht="15.75" customHeight="1">
      <c r="A19" s="1667"/>
      <c r="B19" s="1264"/>
      <c r="C19" s="1264"/>
      <c r="D19" s="1264"/>
      <c r="E19" s="1264"/>
      <c r="F19" s="1264"/>
      <c r="G19" s="1264"/>
      <c r="H19" s="1264"/>
      <c r="I19" s="1264"/>
      <c r="J19" s="1264"/>
      <c r="K19" s="1264"/>
      <c r="L19" s="1264"/>
      <c r="M19" s="1264"/>
      <c r="N19" s="1187"/>
      <c r="O19" s="1187"/>
      <c r="P19" s="1187"/>
      <c r="Q19" s="1187"/>
      <c r="R19" s="1187"/>
      <c r="S19" s="1187"/>
      <c r="T19" s="1187"/>
      <c r="U19" s="1187"/>
      <c r="V19" s="1187"/>
      <c r="W19" s="1187"/>
      <c r="X19" s="1187"/>
      <c r="Y19" s="1187"/>
    </row>
    <row r="20" ht="15.75" customHeight="1">
      <c r="A20" s="1667"/>
      <c r="B20" s="1264"/>
      <c r="C20" s="1264"/>
      <c r="D20" s="1264"/>
      <c r="E20" s="1264"/>
      <c r="F20" s="1264"/>
      <c r="G20" s="1264"/>
      <c r="H20" s="1264"/>
      <c r="I20" s="1264"/>
      <c r="J20" s="1264"/>
      <c r="K20" s="1264"/>
      <c r="L20" s="1264"/>
      <c r="M20" s="1264"/>
      <c r="N20" s="1187"/>
      <c r="O20" s="1187"/>
      <c r="P20" s="1187"/>
      <c r="Q20" s="1187"/>
      <c r="R20" s="1187"/>
      <c r="S20" s="1187"/>
      <c r="T20" s="1187"/>
      <c r="U20" s="1187"/>
      <c r="V20" s="1187"/>
      <c r="W20" s="1187"/>
      <c r="X20" s="1187"/>
      <c r="Y20" s="1187"/>
    </row>
    <row r="21" ht="15.75" customHeight="1">
      <c r="A21" s="1667"/>
      <c r="B21" s="1264"/>
      <c r="C21" s="1264"/>
      <c r="D21" s="1264"/>
      <c r="E21" s="1264"/>
      <c r="F21" s="1264"/>
      <c r="G21" s="1264"/>
      <c r="H21" s="1264"/>
      <c r="I21" s="1264"/>
      <c r="J21" s="1264"/>
      <c r="K21" s="1264"/>
      <c r="L21" s="1264"/>
      <c r="M21" s="1264"/>
      <c r="N21" s="1187"/>
      <c r="O21" s="1187"/>
      <c r="P21" s="1187"/>
      <c r="Q21" s="1187"/>
      <c r="R21" s="1187"/>
      <c r="S21" s="1187"/>
      <c r="T21" s="1187"/>
      <c r="U21" s="1187"/>
      <c r="V21" s="1187"/>
      <c r="W21" s="1187"/>
      <c r="X21" s="1187"/>
      <c r="Y21" s="1187"/>
    </row>
    <row r="22" ht="15.75" customHeight="1">
      <c r="A22" s="1667"/>
      <c r="B22" s="1264"/>
      <c r="C22" s="1264"/>
      <c r="D22" s="1264"/>
      <c r="E22" s="1264"/>
      <c r="F22" s="1264"/>
      <c r="G22" s="1264"/>
      <c r="H22" s="1264"/>
      <c r="I22" s="1264"/>
      <c r="J22" s="1264"/>
      <c r="K22" s="1264"/>
      <c r="L22" s="1264"/>
      <c r="M22" s="1264"/>
      <c r="N22" s="1187"/>
      <c r="O22" s="1187"/>
      <c r="P22" s="1187"/>
      <c r="Q22" s="1187"/>
      <c r="R22" s="1187"/>
      <c r="S22" s="1187"/>
      <c r="T22" s="1187"/>
      <c r="U22" s="1187"/>
      <c r="V22" s="1187"/>
      <c r="W22" s="1187"/>
      <c r="X22" s="1187"/>
      <c r="Y22" s="1187"/>
    </row>
    <row r="23" ht="15.75" customHeight="1">
      <c r="A23" s="1667"/>
      <c r="B23" s="1264"/>
      <c r="C23" s="1264"/>
      <c r="D23" s="1264"/>
      <c r="E23" s="1264"/>
      <c r="F23" s="1264"/>
      <c r="G23" s="1264"/>
      <c r="H23" s="1264"/>
      <c r="I23" s="1264"/>
      <c r="J23" s="1264"/>
      <c r="K23" s="1264"/>
      <c r="L23" s="1264"/>
      <c r="M23" s="1264"/>
      <c r="N23" s="1187"/>
      <c r="O23" s="1187"/>
      <c r="P23" s="1187"/>
      <c r="Q23" s="1187"/>
      <c r="R23" s="1187"/>
      <c r="S23" s="1187"/>
      <c r="T23" s="1187"/>
      <c r="U23" s="1187"/>
      <c r="V23" s="1187"/>
      <c r="W23" s="1187"/>
      <c r="X23" s="1187"/>
      <c r="Y23" s="1187"/>
    </row>
    <row r="24" ht="15.75" customHeight="1">
      <c r="A24" s="1667"/>
      <c r="B24" s="1264"/>
      <c r="C24" s="1264"/>
      <c r="D24" s="1264"/>
      <c r="E24" s="1264"/>
      <c r="F24" s="1264"/>
      <c r="G24" s="1264"/>
      <c r="H24" s="1264"/>
      <c r="I24" s="1264"/>
      <c r="J24" s="1264"/>
      <c r="K24" s="1264"/>
      <c r="L24" s="1264"/>
      <c r="M24" s="1264"/>
      <c r="N24" s="1187"/>
      <c r="O24" s="1187"/>
      <c r="P24" s="1187"/>
      <c r="Q24" s="1187"/>
      <c r="R24" s="1187"/>
      <c r="S24" s="1187"/>
      <c r="T24" s="1187"/>
      <c r="U24" s="1187"/>
      <c r="V24" s="1187"/>
      <c r="W24" s="1187"/>
      <c r="X24" s="1187"/>
      <c r="Y24" s="1187"/>
    </row>
    <row r="25" ht="15.75" customHeight="1">
      <c r="A25" s="1667"/>
      <c r="B25" s="1264"/>
      <c r="C25" s="1264"/>
      <c r="D25" s="1264"/>
      <c r="E25" s="1264"/>
      <c r="F25" s="1264"/>
      <c r="G25" s="1264"/>
      <c r="H25" s="1264"/>
      <c r="I25" s="1264"/>
      <c r="J25" s="1264"/>
      <c r="K25" s="1264"/>
      <c r="L25" s="1264"/>
      <c r="M25" s="1264"/>
      <c r="N25" s="1187"/>
      <c r="O25" s="1187"/>
      <c r="P25" s="1187"/>
      <c r="Q25" s="1187"/>
      <c r="R25" s="1187"/>
      <c r="S25" s="1187"/>
      <c r="T25" s="1187"/>
      <c r="U25" s="1187"/>
      <c r="V25" s="1187"/>
      <c r="W25" s="1187"/>
      <c r="X25" s="1187"/>
      <c r="Y25" s="1187"/>
    </row>
    <row r="26" ht="15.75" customHeight="1">
      <c r="A26" s="1667"/>
      <c r="B26" s="1264"/>
      <c r="C26" s="1264"/>
      <c r="D26" s="1264"/>
      <c r="E26" s="1264"/>
      <c r="F26" s="1264"/>
      <c r="G26" s="1264"/>
      <c r="H26" s="1264"/>
      <c r="I26" s="1264"/>
      <c r="J26" s="1264"/>
      <c r="K26" s="1264"/>
      <c r="L26" s="1264"/>
      <c r="M26" s="1264"/>
      <c r="N26" s="1187"/>
      <c r="O26" s="1187"/>
      <c r="P26" s="1187"/>
      <c r="Q26" s="1187"/>
      <c r="R26" s="1187"/>
      <c r="S26" s="1187"/>
      <c r="T26" s="1187"/>
      <c r="U26" s="1187"/>
      <c r="V26" s="1187"/>
      <c r="W26" s="1187"/>
      <c r="X26" s="1187"/>
      <c r="Y26" s="1187"/>
    </row>
    <row r="27" ht="15.75" customHeight="1">
      <c r="A27" s="1667"/>
      <c r="B27" s="1264"/>
      <c r="C27" s="1264"/>
      <c r="D27" s="1264"/>
      <c r="E27" s="1264"/>
      <c r="F27" s="1264"/>
      <c r="G27" s="1264"/>
      <c r="H27" s="1264"/>
      <c r="I27" s="1264"/>
      <c r="J27" s="1264"/>
      <c r="K27" s="1264"/>
      <c r="L27" s="1264"/>
      <c r="M27" s="1264"/>
      <c r="N27" s="1187"/>
      <c r="O27" s="1187"/>
      <c r="P27" s="1187"/>
      <c r="Q27" s="1187"/>
      <c r="R27" s="1187"/>
      <c r="S27" s="1187"/>
      <c r="T27" s="1187"/>
      <c r="U27" s="1187"/>
      <c r="V27" s="1187"/>
      <c r="W27" s="1187"/>
      <c r="X27" s="1187"/>
      <c r="Y27" s="1187"/>
    </row>
    <row r="28" ht="15.75" customHeight="1">
      <c r="A28" s="1667"/>
      <c r="B28" s="1264"/>
      <c r="C28" s="1264"/>
      <c r="D28" s="1264"/>
      <c r="E28" s="1264"/>
      <c r="F28" s="1264"/>
      <c r="G28" s="1264"/>
      <c r="H28" s="1264"/>
      <c r="I28" s="1264"/>
      <c r="J28" s="1264"/>
      <c r="K28" s="1264"/>
      <c r="L28" s="1264"/>
      <c r="M28" s="1264"/>
      <c r="N28" s="1187"/>
      <c r="O28" s="1187"/>
      <c r="P28" s="1187"/>
      <c r="Q28" s="1187"/>
      <c r="R28" s="1187"/>
      <c r="S28" s="1187"/>
      <c r="T28" s="1187"/>
      <c r="U28" s="1187"/>
      <c r="V28" s="1187"/>
      <c r="W28" s="1187"/>
      <c r="X28" s="1187"/>
      <c r="Y28" s="1187"/>
    </row>
    <row r="29" ht="15.75" customHeight="1">
      <c r="A29" s="1667"/>
      <c r="B29" s="1264"/>
      <c r="C29" s="1264"/>
      <c r="D29" s="1264"/>
      <c r="E29" s="1264"/>
      <c r="F29" s="1264"/>
      <c r="G29" s="1264"/>
      <c r="H29" s="1264"/>
      <c r="I29" s="1264"/>
      <c r="J29" s="1264"/>
      <c r="K29" s="1264"/>
      <c r="L29" s="1264"/>
      <c r="M29" s="1264"/>
      <c r="N29" s="1187"/>
      <c r="O29" s="1187"/>
      <c r="P29" s="1187"/>
      <c r="Q29" s="1187"/>
      <c r="R29" s="1187"/>
      <c r="S29" s="1187"/>
      <c r="T29" s="1187"/>
      <c r="U29" s="1187"/>
      <c r="V29" s="1187"/>
      <c r="W29" s="1187"/>
      <c r="X29" s="1187"/>
      <c r="Y29" s="1187"/>
    </row>
    <row r="30" ht="15.75" customHeight="1">
      <c r="A30" s="1667"/>
      <c r="B30" s="1264"/>
      <c r="C30" s="1264"/>
      <c r="D30" s="1264"/>
      <c r="E30" s="1264"/>
      <c r="F30" s="1264"/>
      <c r="G30" s="1264"/>
      <c r="H30" s="1264"/>
      <c r="I30" s="1264"/>
      <c r="J30" s="1264"/>
      <c r="K30" s="1264"/>
      <c r="L30" s="1264"/>
      <c r="M30" s="1264"/>
      <c r="N30" s="1187"/>
      <c r="O30" s="1187"/>
      <c r="P30" s="1187"/>
      <c r="Q30" s="1187"/>
      <c r="R30" s="1187"/>
      <c r="S30" s="1187"/>
      <c r="T30" s="1187"/>
      <c r="U30" s="1187"/>
      <c r="V30" s="1187"/>
      <c r="W30" s="1187"/>
      <c r="X30" s="1187"/>
      <c r="Y30" s="1187"/>
    </row>
    <row r="31" ht="15.75" customHeight="1">
      <c r="A31" s="1667"/>
      <c r="B31" s="1264"/>
      <c r="C31" s="1264"/>
      <c r="D31" s="1264"/>
      <c r="E31" s="1264"/>
      <c r="F31" s="1264"/>
      <c r="G31" s="1264"/>
      <c r="H31" s="1264"/>
      <c r="I31" s="1264"/>
      <c r="J31" s="1264"/>
      <c r="K31" s="1264"/>
      <c r="L31" s="1264"/>
      <c r="M31" s="1264"/>
      <c r="N31" s="1187"/>
      <c r="O31" s="1187"/>
      <c r="P31" s="1187"/>
      <c r="Q31" s="1187"/>
      <c r="R31" s="1187"/>
      <c r="S31" s="1187"/>
      <c r="T31" s="1187"/>
      <c r="U31" s="1187"/>
      <c r="V31" s="1187"/>
      <c r="W31" s="1187"/>
      <c r="X31" s="1187"/>
      <c r="Y31" s="1187"/>
    </row>
    <row r="32" ht="15.75" customHeight="1">
      <c r="A32" s="1667"/>
      <c r="B32" s="1264"/>
      <c r="C32" s="1264"/>
      <c r="D32" s="1264"/>
      <c r="E32" s="1264"/>
      <c r="F32" s="1264"/>
      <c r="G32" s="1264"/>
      <c r="H32" s="1264"/>
      <c r="I32" s="1264"/>
      <c r="J32" s="1264"/>
      <c r="K32" s="1264"/>
      <c r="L32" s="1264"/>
      <c r="M32" s="1264"/>
      <c r="N32" s="1187"/>
      <c r="O32" s="1187"/>
      <c r="P32" s="1187"/>
      <c r="Q32" s="1187"/>
      <c r="R32" s="1187"/>
      <c r="S32" s="1187"/>
      <c r="T32" s="1187"/>
      <c r="U32" s="1187"/>
      <c r="V32" s="1187"/>
      <c r="W32" s="1187"/>
      <c r="X32" s="1187"/>
      <c r="Y32" s="1187"/>
    </row>
    <row r="33" ht="15.75" customHeight="1">
      <c r="A33" s="1667"/>
      <c r="B33" s="1264"/>
      <c r="C33" s="1264"/>
      <c r="D33" s="1264"/>
      <c r="E33" s="1264"/>
      <c r="F33" s="1264"/>
      <c r="G33" s="1264"/>
      <c r="H33" s="1264"/>
      <c r="I33" s="1264"/>
      <c r="J33" s="1264"/>
      <c r="K33" s="1264"/>
      <c r="L33" s="1264"/>
      <c r="M33" s="1264"/>
      <c r="N33" s="1187"/>
      <c r="O33" s="1187"/>
      <c r="P33" s="1187"/>
      <c r="Q33" s="1187"/>
      <c r="R33" s="1187"/>
      <c r="S33" s="1187"/>
      <c r="T33" s="1187"/>
      <c r="U33" s="1187"/>
      <c r="V33" s="1187"/>
      <c r="W33" s="1187"/>
      <c r="X33" s="1187"/>
      <c r="Y33" s="1187"/>
    </row>
    <row r="34" ht="15.75" customHeight="1">
      <c r="A34" s="1667"/>
      <c r="B34" s="1264"/>
      <c r="C34" s="1264"/>
      <c r="D34" s="1264"/>
      <c r="E34" s="1264"/>
      <c r="F34" s="1264"/>
      <c r="G34" s="1264"/>
      <c r="H34" s="1264"/>
      <c r="I34" s="1264"/>
      <c r="J34" s="1264"/>
      <c r="K34" s="1264"/>
      <c r="L34" s="1264"/>
      <c r="M34" s="1264"/>
      <c r="N34" s="1187"/>
      <c r="O34" s="1187"/>
      <c r="P34" s="1187"/>
      <c r="Q34" s="1187"/>
      <c r="R34" s="1187"/>
      <c r="S34" s="1187"/>
      <c r="T34" s="1187"/>
      <c r="U34" s="1187"/>
      <c r="V34" s="1187"/>
      <c r="W34" s="1187"/>
      <c r="X34" s="1187"/>
      <c r="Y34" s="1187"/>
    </row>
    <row r="35" ht="15.75" customHeight="1">
      <c r="A35" s="1667"/>
      <c r="B35" s="1264"/>
      <c r="C35" s="1264"/>
      <c r="D35" s="1264"/>
      <c r="E35" s="1264"/>
      <c r="F35" s="1264"/>
      <c r="G35" s="1264"/>
      <c r="H35" s="1264"/>
      <c r="I35" s="1264"/>
      <c r="J35" s="1264"/>
      <c r="K35" s="1264"/>
      <c r="L35" s="1264"/>
      <c r="M35" s="1264"/>
      <c r="N35" s="1187"/>
      <c r="O35" s="1187"/>
      <c r="P35" s="1187"/>
      <c r="Q35" s="1187"/>
      <c r="R35" s="1187"/>
      <c r="S35" s="1187"/>
      <c r="T35" s="1187"/>
      <c r="U35" s="1187"/>
      <c r="V35" s="1187"/>
      <c r="W35" s="1187"/>
      <c r="X35" s="1187"/>
      <c r="Y35" s="1187"/>
    </row>
    <row r="36" ht="15.75" customHeight="1">
      <c r="A36" s="1667"/>
      <c r="B36" s="1264"/>
      <c r="C36" s="1264"/>
      <c r="D36" s="1264"/>
      <c r="E36" s="1264"/>
      <c r="F36" s="1264"/>
      <c r="G36" s="1264"/>
      <c r="H36" s="1264"/>
      <c r="I36" s="1264"/>
      <c r="J36" s="1264"/>
      <c r="K36" s="1264"/>
      <c r="L36" s="1264"/>
      <c r="M36" s="1264"/>
      <c r="N36" s="1187"/>
      <c r="O36" s="1187"/>
      <c r="P36" s="1187"/>
      <c r="Q36" s="1187"/>
      <c r="R36" s="1187"/>
      <c r="S36" s="1187"/>
      <c r="T36" s="1187"/>
      <c r="U36" s="1187"/>
      <c r="V36" s="1187"/>
      <c r="W36" s="1187"/>
      <c r="X36" s="1187"/>
      <c r="Y36" s="1187"/>
    </row>
    <row r="37" ht="15.75" customHeight="1">
      <c r="A37" s="1667"/>
      <c r="B37" s="1264"/>
      <c r="C37" s="1264"/>
      <c r="D37" s="1264"/>
      <c r="E37" s="1264"/>
      <c r="F37" s="1264"/>
      <c r="G37" s="1264"/>
      <c r="H37" s="1264"/>
      <c r="I37" s="1264"/>
      <c r="J37" s="1264"/>
      <c r="K37" s="1264"/>
      <c r="L37" s="1264"/>
      <c r="M37" s="1264"/>
      <c r="N37" s="1187"/>
      <c r="O37" s="1187"/>
      <c r="P37" s="1187"/>
      <c r="Q37" s="1187"/>
      <c r="R37" s="1187"/>
      <c r="S37" s="1187"/>
      <c r="T37" s="1187"/>
      <c r="U37" s="1187"/>
      <c r="V37" s="1187"/>
      <c r="W37" s="1187"/>
      <c r="X37" s="1187"/>
      <c r="Y37" s="1187"/>
    </row>
    <row r="38" ht="15.75" customHeight="1">
      <c r="A38" s="1667"/>
      <c r="B38" s="1264"/>
      <c r="C38" s="1264"/>
      <c r="D38" s="1264"/>
      <c r="E38" s="1264"/>
      <c r="F38" s="1264"/>
      <c r="G38" s="1264"/>
      <c r="H38" s="1264"/>
      <c r="I38" s="1264"/>
      <c r="J38" s="1264"/>
      <c r="K38" s="1264"/>
      <c r="L38" s="1264"/>
      <c r="M38" s="1264"/>
      <c r="N38" s="1187"/>
      <c r="O38" s="1187"/>
      <c r="P38" s="1187"/>
      <c r="Q38" s="1187"/>
      <c r="R38" s="1187"/>
      <c r="S38" s="1187"/>
      <c r="T38" s="1187"/>
      <c r="U38" s="1187"/>
      <c r="V38" s="1187"/>
      <c r="W38" s="1187"/>
      <c r="X38" s="1187"/>
      <c r="Y38" s="1187"/>
    </row>
    <row r="39" ht="15.75" customHeight="1">
      <c r="A39" s="1667"/>
      <c r="B39" s="1264"/>
      <c r="C39" s="1264"/>
      <c r="D39" s="1264"/>
      <c r="E39" s="1264"/>
      <c r="F39" s="1264"/>
      <c r="G39" s="1264"/>
      <c r="H39" s="1264"/>
      <c r="I39" s="1264"/>
      <c r="J39" s="1264"/>
      <c r="K39" s="1264"/>
      <c r="L39" s="1264"/>
      <c r="M39" s="1264"/>
      <c r="N39" s="1187"/>
      <c r="O39" s="1187"/>
      <c r="P39" s="1187"/>
      <c r="Q39" s="1187"/>
      <c r="R39" s="1187"/>
      <c r="S39" s="1187"/>
      <c r="T39" s="1187"/>
      <c r="U39" s="1187"/>
      <c r="V39" s="1187"/>
      <c r="W39" s="1187"/>
      <c r="X39" s="1187"/>
      <c r="Y39" s="1187"/>
    </row>
    <row r="40" ht="15.75" customHeight="1">
      <c r="A40" s="1667"/>
      <c r="B40" s="1264"/>
      <c r="C40" s="1264"/>
      <c r="D40" s="1264"/>
      <c r="E40" s="1264"/>
      <c r="F40" s="1264"/>
      <c r="G40" s="1264"/>
      <c r="H40" s="1264"/>
      <c r="I40" s="1264"/>
      <c r="J40" s="1264"/>
      <c r="K40" s="1264"/>
      <c r="L40" s="1264"/>
      <c r="M40" s="1264"/>
      <c r="N40" s="1187"/>
      <c r="O40" s="1187"/>
      <c r="P40" s="1187"/>
      <c r="Q40" s="1187"/>
      <c r="R40" s="1187"/>
      <c r="S40" s="1187"/>
      <c r="T40" s="1187"/>
      <c r="U40" s="1187"/>
      <c r="V40" s="1187"/>
      <c r="W40" s="1187"/>
      <c r="X40" s="1187"/>
      <c r="Y40" s="1187"/>
    </row>
    <row r="41" ht="15.75" customHeight="1">
      <c r="A41" s="1667"/>
      <c r="B41" s="1264"/>
      <c r="C41" s="1264"/>
      <c r="D41" s="1264"/>
      <c r="E41" s="1264"/>
      <c r="F41" s="1264"/>
      <c r="G41" s="1264"/>
      <c r="H41" s="1264"/>
      <c r="I41" s="1264"/>
      <c r="J41" s="1264"/>
      <c r="K41" s="1264"/>
      <c r="L41" s="1264"/>
      <c r="M41" s="1264"/>
      <c r="N41" s="1187"/>
      <c r="O41" s="1187"/>
      <c r="P41" s="1187"/>
      <c r="Q41" s="1187"/>
      <c r="R41" s="1187"/>
      <c r="S41" s="1187"/>
      <c r="T41" s="1187"/>
      <c r="U41" s="1187"/>
      <c r="V41" s="1187"/>
      <c r="W41" s="1187"/>
      <c r="X41" s="1187"/>
      <c r="Y41" s="1187"/>
    </row>
    <row r="42" ht="15.75" customHeight="1">
      <c r="A42" s="1667"/>
      <c r="B42" s="1264"/>
      <c r="C42" s="1264"/>
      <c r="D42" s="1264"/>
      <c r="E42" s="1264"/>
      <c r="F42" s="1264"/>
      <c r="G42" s="1264"/>
      <c r="H42" s="1264"/>
      <c r="I42" s="1264"/>
      <c r="J42" s="1264"/>
      <c r="K42" s="1264"/>
      <c r="L42" s="1264"/>
      <c r="M42" s="1264"/>
      <c r="N42" s="1187"/>
      <c r="O42" s="1187"/>
      <c r="P42" s="1187"/>
      <c r="Q42" s="1187"/>
      <c r="R42" s="1187"/>
      <c r="S42" s="1187"/>
      <c r="T42" s="1187"/>
      <c r="U42" s="1187"/>
      <c r="V42" s="1187"/>
      <c r="W42" s="1187"/>
      <c r="X42" s="1187"/>
      <c r="Y42" s="1187"/>
    </row>
    <row r="43" ht="15.75" customHeight="1">
      <c r="A43" s="1667"/>
      <c r="B43" s="1264"/>
      <c r="C43" s="1264"/>
      <c r="D43" s="1264"/>
      <c r="E43" s="1264"/>
      <c r="F43" s="1264"/>
      <c r="G43" s="1264"/>
      <c r="H43" s="1264"/>
      <c r="I43" s="1264"/>
      <c r="J43" s="1264"/>
      <c r="K43" s="1264"/>
      <c r="L43" s="1264"/>
      <c r="M43" s="1264"/>
      <c r="N43" s="1187"/>
      <c r="O43" s="1187"/>
      <c r="P43" s="1187"/>
      <c r="Q43" s="1187"/>
      <c r="R43" s="1187"/>
      <c r="S43" s="1187"/>
      <c r="T43" s="1187"/>
      <c r="U43" s="1187"/>
      <c r="V43" s="1187"/>
      <c r="W43" s="1187"/>
      <c r="X43" s="1187"/>
      <c r="Y43" s="1187"/>
    </row>
    <row r="44" ht="15.75" customHeight="1">
      <c r="A44" s="1667"/>
      <c r="B44" s="1264"/>
      <c r="C44" s="1264"/>
      <c r="D44" s="1264"/>
      <c r="E44" s="1264"/>
      <c r="F44" s="1264"/>
      <c r="G44" s="1264"/>
      <c r="H44" s="1264"/>
      <c r="I44" s="1264"/>
      <c r="J44" s="1264"/>
      <c r="K44" s="1264"/>
      <c r="L44" s="1264"/>
      <c r="M44" s="1264"/>
      <c r="N44" s="1187"/>
      <c r="O44" s="1187"/>
      <c r="P44" s="1187"/>
      <c r="Q44" s="1187"/>
      <c r="R44" s="1187"/>
      <c r="S44" s="1187"/>
      <c r="T44" s="1187"/>
      <c r="U44" s="1187"/>
      <c r="V44" s="1187"/>
      <c r="W44" s="1187"/>
      <c r="X44" s="1187"/>
      <c r="Y44" s="1187"/>
    </row>
    <row r="45" ht="15.75" customHeight="1">
      <c r="A45" s="1667"/>
      <c r="B45" s="1264"/>
      <c r="C45" s="1264"/>
      <c r="D45" s="1264"/>
      <c r="E45" s="1264"/>
      <c r="F45" s="1264"/>
      <c r="G45" s="1264"/>
      <c r="H45" s="1264"/>
      <c r="I45" s="1264"/>
      <c r="J45" s="1264"/>
      <c r="K45" s="1264"/>
      <c r="L45" s="1264"/>
      <c r="M45" s="1264"/>
      <c r="N45" s="1187"/>
      <c r="O45" s="1187"/>
      <c r="P45" s="1187"/>
      <c r="Q45" s="1187"/>
      <c r="R45" s="1187"/>
      <c r="S45" s="1187"/>
      <c r="T45" s="1187"/>
      <c r="U45" s="1187"/>
      <c r="V45" s="1187"/>
      <c r="W45" s="1187"/>
      <c r="X45" s="1187"/>
      <c r="Y45" s="1187"/>
    </row>
    <row r="46" ht="15.75" customHeight="1">
      <c r="A46" s="1667"/>
      <c r="B46" s="1264"/>
      <c r="C46" s="1264"/>
      <c r="D46" s="1264"/>
      <c r="E46" s="1264"/>
      <c r="F46" s="1264"/>
      <c r="G46" s="1264"/>
      <c r="H46" s="1264"/>
      <c r="I46" s="1264"/>
      <c r="J46" s="1264"/>
      <c r="K46" s="1264"/>
      <c r="L46" s="1264"/>
      <c r="M46" s="1264"/>
      <c r="N46" s="1187"/>
      <c r="O46" s="1187"/>
      <c r="P46" s="1187"/>
      <c r="Q46" s="1187"/>
      <c r="R46" s="1187"/>
      <c r="S46" s="1187"/>
      <c r="T46" s="1187"/>
      <c r="U46" s="1187"/>
      <c r="V46" s="1187"/>
      <c r="W46" s="1187"/>
      <c r="X46" s="1187"/>
      <c r="Y46" s="1187"/>
    </row>
    <row r="47" ht="15.75" customHeight="1">
      <c r="A47" s="1667"/>
      <c r="B47" s="1264"/>
      <c r="C47" s="1264"/>
      <c r="D47" s="1264"/>
      <c r="E47" s="1264"/>
      <c r="F47" s="1264"/>
      <c r="G47" s="1264"/>
      <c r="H47" s="1264"/>
      <c r="I47" s="1264"/>
      <c r="J47" s="1264"/>
      <c r="K47" s="1264"/>
      <c r="L47" s="1264"/>
      <c r="M47" s="1264"/>
      <c r="N47" s="1187"/>
      <c r="O47" s="1187"/>
      <c r="P47" s="1187"/>
      <c r="Q47" s="1187"/>
      <c r="R47" s="1187"/>
      <c r="S47" s="1187"/>
      <c r="T47" s="1187"/>
      <c r="U47" s="1187"/>
      <c r="V47" s="1187"/>
      <c r="W47" s="1187"/>
      <c r="X47" s="1187"/>
      <c r="Y47" s="1187"/>
    </row>
    <row r="48" ht="15.75" customHeight="1">
      <c r="A48" s="1667"/>
      <c r="B48" s="1264"/>
      <c r="C48" s="1264"/>
      <c r="D48" s="1264"/>
      <c r="E48" s="1264"/>
      <c r="F48" s="1264"/>
      <c r="G48" s="1264"/>
      <c r="H48" s="1264"/>
      <c r="I48" s="1264"/>
      <c r="J48" s="1264"/>
      <c r="K48" s="1264"/>
      <c r="L48" s="1264"/>
      <c r="M48" s="1264"/>
      <c r="N48" s="1187"/>
      <c r="O48" s="1187"/>
      <c r="P48" s="1187"/>
      <c r="Q48" s="1187"/>
      <c r="R48" s="1187"/>
      <c r="S48" s="1187"/>
      <c r="T48" s="1187"/>
      <c r="U48" s="1187"/>
      <c r="V48" s="1187"/>
      <c r="W48" s="1187"/>
      <c r="X48" s="1187"/>
      <c r="Y48" s="1187"/>
    </row>
    <row r="49" ht="15.75" customHeight="1">
      <c r="A49" s="1667"/>
      <c r="B49" s="1264"/>
      <c r="C49" s="1264"/>
      <c r="D49" s="1264"/>
      <c r="E49" s="1264"/>
      <c r="F49" s="1264"/>
      <c r="G49" s="1264"/>
      <c r="H49" s="1264"/>
      <c r="I49" s="1264"/>
      <c r="J49" s="1264"/>
      <c r="K49" s="1264"/>
      <c r="L49" s="1264"/>
      <c r="M49" s="1264"/>
      <c r="N49" s="1187"/>
      <c r="O49" s="1187"/>
      <c r="P49" s="1187"/>
      <c r="Q49" s="1187"/>
      <c r="R49" s="1187"/>
      <c r="S49" s="1187"/>
      <c r="T49" s="1187"/>
      <c r="U49" s="1187"/>
      <c r="V49" s="1187"/>
      <c r="W49" s="1187"/>
      <c r="X49" s="1187"/>
      <c r="Y49" s="1187"/>
    </row>
    <row r="50" ht="15.75" customHeight="1">
      <c r="A50" s="1667"/>
      <c r="B50" s="1264"/>
      <c r="C50" s="1264"/>
      <c r="D50" s="1264"/>
      <c r="E50" s="1264"/>
      <c r="F50" s="1264"/>
      <c r="G50" s="1264"/>
      <c r="H50" s="1264"/>
      <c r="I50" s="1264"/>
      <c r="J50" s="1264"/>
      <c r="K50" s="1264"/>
      <c r="L50" s="1264"/>
      <c r="M50" s="1264"/>
      <c r="N50" s="1187"/>
      <c r="O50" s="1187"/>
      <c r="P50" s="1187"/>
      <c r="Q50" s="1187"/>
      <c r="R50" s="1187"/>
      <c r="S50" s="1187"/>
      <c r="T50" s="1187"/>
      <c r="U50" s="1187"/>
      <c r="V50" s="1187"/>
      <c r="W50" s="1187"/>
      <c r="X50" s="1187"/>
      <c r="Y50" s="1187"/>
    </row>
    <row r="51" ht="15.75" customHeight="1">
      <c r="A51" s="1667"/>
      <c r="B51" s="1264"/>
      <c r="C51" s="1264"/>
      <c r="D51" s="1264"/>
      <c r="E51" s="1264"/>
      <c r="F51" s="1264"/>
      <c r="G51" s="1264"/>
      <c r="H51" s="1264"/>
      <c r="I51" s="1264"/>
      <c r="J51" s="1264"/>
      <c r="K51" s="1264"/>
      <c r="L51" s="1264"/>
      <c r="M51" s="1264"/>
      <c r="N51" s="1187"/>
      <c r="O51" s="1187"/>
      <c r="P51" s="1187"/>
      <c r="Q51" s="1187"/>
      <c r="R51" s="1187"/>
      <c r="S51" s="1187"/>
      <c r="T51" s="1187"/>
      <c r="U51" s="1187"/>
      <c r="V51" s="1187"/>
      <c r="W51" s="1187"/>
      <c r="X51" s="1187"/>
      <c r="Y51" s="1187"/>
    </row>
    <row r="52" ht="15.75" customHeight="1">
      <c r="A52" s="1667"/>
      <c r="B52" s="1264"/>
      <c r="C52" s="1264"/>
      <c r="D52" s="1264"/>
      <c r="E52" s="1264"/>
      <c r="F52" s="1264"/>
      <c r="G52" s="1264"/>
      <c r="H52" s="1264"/>
      <c r="I52" s="1264"/>
      <c r="J52" s="1264"/>
      <c r="K52" s="1264"/>
      <c r="L52" s="1264"/>
      <c r="M52" s="1264"/>
      <c r="N52" s="1187"/>
      <c r="O52" s="1187"/>
      <c r="P52" s="1187"/>
      <c r="Q52" s="1187"/>
      <c r="R52" s="1187"/>
      <c r="S52" s="1187"/>
      <c r="T52" s="1187"/>
      <c r="U52" s="1187"/>
      <c r="V52" s="1187"/>
      <c r="W52" s="1187"/>
      <c r="X52" s="1187"/>
      <c r="Y52" s="1187"/>
    </row>
    <row r="53" ht="15.75" customHeight="1">
      <c r="A53" s="1667"/>
      <c r="B53" s="1264"/>
      <c r="C53" s="1264"/>
      <c r="D53" s="1264"/>
      <c r="E53" s="1264"/>
      <c r="F53" s="1264"/>
      <c r="G53" s="1264"/>
      <c r="H53" s="1264"/>
      <c r="I53" s="1264"/>
      <c r="J53" s="1264"/>
      <c r="K53" s="1264"/>
      <c r="L53" s="1264"/>
      <c r="M53" s="1264"/>
      <c r="N53" s="1187"/>
      <c r="O53" s="1187"/>
      <c r="P53" s="1187"/>
      <c r="Q53" s="1187"/>
      <c r="R53" s="1187"/>
      <c r="S53" s="1187"/>
      <c r="T53" s="1187"/>
      <c r="U53" s="1187"/>
      <c r="V53" s="1187"/>
      <c r="W53" s="1187"/>
      <c r="X53" s="1187"/>
      <c r="Y53" s="1187"/>
    </row>
    <row r="54" ht="15.75" customHeight="1">
      <c r="A54" s="1667"/>
      <c r="B54" s="1264"/>
      <c r="C54" s="1264"/>
      <c r="D54" s="1264"/>
      <c r="E54" s="1264"/>
      <c r="F54" s="1264"/>
      <c r="G54" s="1264"/>
      <c r="H54" s="1264"/>
      <c r="I54" s="1264"/>
      <c r="J54" s="1264"/>
      <c r="K54" s="1264"/>
      <c r="L54" s="1264"/>
      <c r="M54" s="1264"/>
      <c r="N54" s="1187"/>
      <c r="O54" s="1187"/>
      <c r="P54" s="1187"/>
      <c r="Q54" s="1187"/>
      <c r="R54" s="1187"/>
      <c r="S54" s="1187"/>
      <c r="T54" s="1187"/>
      <c r="U54" s="1187"/>
      <c r="V54" s="1187"/>
      <c r="W54" s="1187"/>
      <c r="X54" s="1187"/>
      <c r="Y54" s="1187"/>
    </row>
    <row r="55" ht="15.75" customHeight="1">
      <c r="A55" s="1667"/>
      <c r="B55" s="1264"/>
      <c r="C55" s="1264"/>
      <c r="D55" s="1264"/>
      <c r="E55" s="1264"/>
      <c r="F55" s="1264"/>
      <c r="G55" s="1264"/>
      <c r="H55" s="1264"/>
      <c r="I55" s="1264"/>
      <c r="J55" s="1264"/>
      <c r="K55" s="1264"/>
      <c r="L55" s="1264"/>
      <c r="M55" s="1264"/>
      <c r="N55" s="1187"/>
      <c r="O55" s="1187"/>
      <c r="P55" s="1187"/>
      <c r="Q55" s="1187"/>
      <c r="R55" s="1187"/>
      <c r="S55" s="1187"/>
      <c r="T55" s="1187"/>
      <c r="U55" s="1187"/>
      <c r="V55" s="1187"/>
      <c r="W55" s="1187"/>
      <c r="X55" s="1187"/>
      <c r="Y55" s="1187"/>
    </row>
    <row r="56" ht="15.75" customHeight="1">
      <c r="A56" s="1667"/>
      <c r="B56" s="1264"/>
      <c r="C56" s="1264"/>
      <c r="D56" s="1264"/>
      <c r="E56" s="1264"/>
      <c r="F56" s="1264"/>
      <c r="G56" s="1264"/>
      <c r="H56" s="1264"/>
      <c r="I56" s="1264"/>
      <c r="J56" s="1264"/>
      <c r="K56" s="1264"/>
      <c r="L56" s="1264"/>
      <c r="M56" s="1264"/>
      <c r="N56" s="1187"/>
      <c r="O56" s="1187"/>
      <c r="P56" s="1187"/>
      <c r="Q56" s="1187"/>
      <c r="R56" s="1187"/>
      <c r="S56" s="1187"/>
      <c r="T56" s="1187"/>
      <c r="U56" s="1187"/>
      <c r="V56" s="1187"/>
      <c r="W56" s="1187"/>
      <c r="X56" s="1187"/>
      <c r="Y56" s="1187"/>
    </row>
    <row r="57" ht="15.75" customHeight="1">
      <c r="A57" s="1667"/>
      <c r="B57" s="1264"/>
      <c r="C57" s="1264"/>
      <c r="D57" s="1264"/>
      <c r="E57" s="1264"/>
      <c r="F57" s="1264"/>
      <c r="G57" s="1264"/>
      <c r="H57" s="1264"/>
      <c r="I57" s="1264"/>
      <c r="J57" s="1264"/>
      <c r="K57" s="1264"/>
      <c r="L57" s="1264"/>
      <c r="M57" s="1264"/>
      <c r="N57" s="1187"/>
      <c r="O57" s="1187"/>
      <c r="P57" s="1187"/>
      <c r="Q57" s="1187"/>
      <c r="R57" s="1187"/>
      <c r="S57" s="1187"/>
      <c r="T57" s="1187"/>
      <c r="U57" s="1187"/>
      <c r="V57" s="1187"/>
      <c r="W57" s="1187"/>
      <c r="X57" s="1187"/>
      <c r="Y57" s="1187"/>
    </row>
    <row r="58" ht="15.75" customHeight="1">
      <c r="A58" s="1667"/>
      <c r="B58" s="1264"/>
      <c r="C58" s="1264"/>
      <c r="D58" s="1264"/>
      <c r="E58" s="1264"/>
      <c r="F58" s="1264"/>
      <c r="G58" s="1264"/>
      <c r="H58" s="1264"/>
      <c r="I58" s="1264"/>
      <c r="J58" s="1264"/>
      <c r="K58" s="1264"/>
      <c r="L58" s="1264"/>
      <c r="M58" s="1264"/>
      <c r="N58" s="1187"/>
      <c r="O58" s="1187"/>
      <c r="P58" s="1187"/>
      <c r="Q58" s="1187"/>
      <c r="R58" s="1187"/>
      <c r="S58" s="1187"/>
      <c r="T58" s="1187"/>
      <c r="U58" s="1187"/>
      <c r="V58" s="1187"/>
      <c r="W58" s="1187"/>
      <c r="X58" s="1187"/>
      <c r="Y58" s="1187"/>
    </row>
    <row r="59" ht="15.75" customHeight="1">
      <c r="A59" s="1667"/>
      <c r="B59" s="1264"/>
      <c r="C59" s="1264"/>
      <c r="D59" s="1264"/>
      <c r="E59" s="1264"/>
      <c r="F59" s="1264"/>
      <c r="G59" s="1264"/>
      <c r="H59" s="1264"/>
      <c r="I59" s="1264"/>
      <c r="J59" s="1264"/>
      <c r="K59" s="1264"/>
      <c r="L59" s="1264"/>
      <c r="M59" s="1264"/>
      <c r="N59" s="1187"/>
      <c r="O59" s="1187"/>
      <c r="P59" s="1187"/>
      <c r="Q59" s="1187"/>
      <c r="R59" s="1187"/>
      <c r="S59" s="1187"/>
      <c r="T59" s="1187"/>
      <c r="U59" s="1187"/>
      <c r="V59" s="1187"/>
      <c r="W59" s="1187"/>
      <c r="X59" s="1187"/>
      <c r="Y59" s="1187"/>
    </row>
    <row r="60" ht="15.75" customHeight="1">
      <c r="A60" s="1667"/>
      <c r="B60" s="1264"/>
      <c r="C60" s="1264"/>
      <c r="D60" s="1264"/>
      <c r="E60" s="1264"/>
      <c r="F60" s="1264"/>
      <c r="G60" s="1264"/>
      <c r="H60" s="1264"/>
      <c r="I60" s="1264"/>
      <c r="J60" s="1264"/>
      <c r="K60" s="1264"/>
      <c r="L60" s="1264"/>
      <c r="M60" s="1264"/>
      <c r="N60" s="1187"/>
      <c r="O60" s="1187"/>
      <c r="P60" s="1187"/>
      <c r="Q60" s="1187"/>
      <c r="R60" s="1187"/>
      <c r="S60" s="1187"/>
      <c r="T60" s="1187"/>
      <c r="U60" s="1187"/>
      <c r="V60" s="1187"/>
      <c r="W60" s="1187"/>
      <c r="X60" s="1187"/>
      <c r="Y60" s="1187"/>
    </row>
    <row r="61" ht="15.75" customHeight="1">
      <c r="A61" s="1667"/>
      <c r="B61" s="1264"/>
      <c r="C61" s="1264"/>
      <c r="D61" s="1264"/>
      <c r="E61" s="1264"/>
      <c r="F61" s="1264"/>
      <c r="G61" s="1264"/>
      <c r="H61" s="1264"/>
      <c r="I61" s="1264"/>
      <c r="J61" s="1264"/>
      <c r="K61" s="1264"/>
      <c r="L61" s="1264"/>
      <c r="M61" s="1264"/>
      <c r="N61" s="1187"/>
      <c r="O61" s="1187"/>
      <c r="P61" s="1187"/>
      <c r="Q61" s="1187"/>
      <c r="R61" s="1187"/>
      <c r="S61" s="1187"/>
      <c r="T61" s="1187"/>
      <c r="U61" s="1187"/>
      <c r="V61" s="1187"/>
      <c r="W61" s="1187"/>
      <c r="X61" s="1187"/>
      <c r="Y61" s="1187"/>
    </row>
    <row r="62" ht="15.75" customHeight="1">
      <c r="A62" s="1667"/>
      <c r="B62" s="1264"/>
      <c r="C62" s="1264"/>
      <c r="D62" s="1264"/>
      <c r="E62" s="1264"/>
      <c r="F62" s="1264"/>
      <c r="G62" s="1264"/>
      <c r="H62" s="1264"/>
      <c r="I62" s="1264"/>
      <c r="J62" s="1264"/>
      <c r="K62" s="1264"/>
      <c r="L62" s="1264"/>
      <c r="M62" s="1264"/>
      <c r="N62" s="1187"/>
      <c r="O62" s="1187"/>
      <c r="P62" s="1187"/>
      <c r="Q62" s="1187"/>
      <c r="R62" s="1187"/>
      <c r="S62" s="1187"/>
      <c r="T62" s="1187"/>
      <c r="U62" s="1187"/>
      <c r="V62" s="1187"/>
      <c r="W62" s="1187"/>
      <c r="X62" s="1187"/>
      <c r="Y62" s="1187"/>
    </row>
    <row r="63" ht="15.75" customHeight="1">
      <c r="A63" s="1667"/>
      <c r="B63" s="1264"/>
      <c r="C63" s="1264"/>
      <c r="D63" s="1264"/>
      <c r="E63" s="1264"/>
      <c r="F63" s="1264"/>
      <c r="G63" s="1264"/>
      <c r="H63" s="1264"/>
      <c r="I63" s="1264"/>
      <c r="J63" s="1264"/>
      <c r="K63" s="1264"/>
      <c r="L63" s="1264"/>
      <c r="M63" s="1264"/>
      <c r="N63" s="1187"/>
      <c r="O63" s="1187"/>
      <c r="P63" s="1187"/>
      <c r="Q63" s="1187"/>
      <c r="R63" s="1187"/>
      <c r="S63" s="1187"/>
      <c r="T63" s="1187"/>
      <c r="U63" s="1187"/>
      <c r="V63" s="1187"/>
      <c r="W63" s="1187"/>
      <c r="X63" s="1187"/>
      <c r="Y63" s="1187"/>
    </row>
    <row r="64" ht="15.75" customHeight="1">
      <c r="A64" s="1667"/>
      <c r="B64" s="1264"/>
      <c r="C64" s="1264"/>
      <c r="D64" s="1264"/>
      <c r="E64" s="1264"/>
      <c r="F64" s="1264"/>
      <c r="G64" s="1264"/>
      <c r="H64" s="1264"/>
      <c r="I64" s="1264"/>
      <c r="J64" s="1264"/>
      <c r="K64" s="1264"/>
      <c r="L64" s="1264"/>
      <c r="M64" s="1264"/>
      <c r="N64" s="1187"/>
      <c r="O64" s="1187"/>
      <c r="P64" s="1187"/>
      <c r="Q64" s="1187"/>
      <c r="R64" s="1187"/>
      <c r="S64" s="1187"/>
      <c r="T64" s="1187"/>
      <c r="U64" s="1187"/>
      <c r="V64" s="1187"/>
      <c r="W64" s="1187"/>
      <c r="X64" s="1187"/>
      <c r="Y64" s="1187"/>
    </row>
    <row r="65" ht="15.75" customHeight="1">
      <c r="A65" s="1667"/>
      <c r="B65" s="1264"/>
      <c r="C65" s="1264"/>
      <c r="D65" s="1264"/>
      <c r="E65" s="1264"/>
      <c r="F65" s="1264"/>
      <c r="G65" s="1264"/>
      <c r="H65" s="1264"/>
      <c r="I65" s="1264"/>
      <c r="J65" s="1264"/>
      <c r="K65" s="1264"/>
      <c r="L65" s="1264"/>
      <c r="M65" s="1264"/>
      <c r="N65" s="1187"/>
      <c r="O65" s="1187"/>
      <c r="P65" s="1187"/>
      <c r="Q65" s="1187"/>
      <c r="R65" s="1187"/>
      <c r="S65" s="1187"/>
      <c r="T65" s="1187"/>
      <c r="U65" s="1187"/>
      <c r="V65" s="1187"/>
      <c r="W65" s="1187"/>
      <c r="X65" s="1187"/>
      <c r="Y65" s="1187"/>
    </row>
    <row r="66" ht="15.75" customHeight="1">
      <c r="A66" s="1667"/>
      <c r="B66" s="1264"/>
      <c r="C66" s="1264"/>
      <c r="D66" s="1264"/>
      <c r="E66" s="1264"/>
      <c r="F66" s="1264"/>
      <c r="G66" s="1264"/>
      <c r="H66" s="1264"/>
      <c r="I66" s="1264"/>
      <c r="J66" s="1264"/>
      <c r="K66" s="1264"/>
      <c r="L66" s="1264"/>
      <c r="M66" s="1264"/>
      <c r="N66" s="1187"/>
      <c r="O66" s="1187"/>
      <c r="P66" s="1187"/>
      <c r="Q66" s="1187"/>
      <c r="R66" s="1187"/>
      <c r="S66" s="1187"/>
      <c r="T66" s="1187"/>
      <c r="U66" s="1187"/>
      <c r="V66" s="1187"/>
      <c r="W66" s="1187"/>
      <c r="X66" s="1187"/>
      <c r="Y66" s="1187"/>
    </row>
    <row r="67" ht="15.75" customHeight="1">
      <c r="A67" s="1667"/>
      <c r="B67" s="1264"/>
      <c r="C67" s="1264"/>
      <c r="D67" s="1264"/>
      <c r="E67" s="1264"/>
      <c r="F67" s="1264"/>
      <c r="G67" s="1264"/>
      <c r="H67" s="1264"/>
      <c r="I67" s="1264"/>
      <c r="J67" s="1264"/>
      <c r="K67" s="1264"/>
      <c r="L67" s="1264"/>
      <c r="M67" s="1264"/>
      <c r="N67" s="1187"/>
      <c r="O67" s="1187"/>
      <c r="P67" s="1187"/>
      <c r="Q67" s="1187"/>
      <c r="R67" s="1187"/>
      <c r="S67" s="1187"/>
      <c r="T67" s="1187"/>
      <c r="U67" s="1187"/>
      <c r="V67" s="1187"/>
      <c r="W67" s="1187"/>
      <c r="X67" s="1187"/>
      <c r="Y67" s="1187"/>
    </row>
    <row r="68" ht="15.75" customHeight="1">
      <c r="A68" s="1667"/>
      <c r="B68" s="1264"/>
      <c r="C68" s="1264"/>
      <c r="D68" s="1264"/>
      <c r="E68" s="1264"/>
      <c r="F68" s="1264"/>
      <c r="G68" s="1264"/>
      <c r="H68" s="1264"/>
      <c r="I68" s="1264"/>
      <c r="J68" s="1264"/>
      <c r="K68" s="1264"/>
      <c r="L68" s="1264"/>
      <c r="M68" s="1264"/>
      <c r="N68" s="1187"/>
      <c r="O68" s="1187"/>
      <c r="P68" s="1187"/>
      <c r="Q68" s="1187"/>
      <c r="R68" s="1187"/>
      <c r="S68" s="1187"/>
      <c r="T68" s="1187"/>
      <c r="U68" s="1187"/>
      <c r="V68" s="1187"/>
      <c r="W68" s="1187"/>
      <c r="X68" s="1187"/>
      <c r="Y68" s="1187"/>
    </row>
    <row r="69" ht="15.75" customHeight="1">
      <c r="A69" s="1667"/>
      <c r="B69" s="1264"/>
      <c r="C69" s="1264"/>
      <c r="D69" s="1264"/>
      <c r="E69" s="1264"/>
      <c r="F69" s="1264"/>
      <c r="G69" s="1264"/>
      <c r="H69" s="1264"/>
      <c r="I69" s="1264"/>
      <c r="J69" s="1264"/>
      <c r="K69" s="1264"/>
      <c r="L69" s="1264"/>
      <c r="M69" s="1264"/>
      <c r="N69" s="1187"/>
      <c r="O69" s="1187"/>
      <c r="P69" s="1187"/>
      <c r="Q69" s="1187"/>
      <c r="R69" s="1187"/>
      <c r="S69" s="1187"/>
      <c r="T69" s="1187"/>
      <c r="U69" s="1187"/>
      <c r="V69" s="1187"/>
      <c r="W69" s="1187"/>
      <c r="X69" s="1187"/>
      <c r="Y69" s="1187"/>
    </row>
    <row r="70" ht="15.75" customHeight="1">
      <c r="A70" s="1667"/>
      <c r="B70" s="1264"/>
      <c r="C70" s="1264"/>
      <c r="D70" s="1264"/>
      <c r="E70" s="1264"/>
      <c r="F70" s="1264"/>
      <c r="G70" s="1264"/>
      <c r="H70" s="1264"/>
      <c r="I70" s="1264"/>
      <c r="J70" s="1264"/>
      <c r="K70" s="1264"/>
      <c r="L70" s="1264"/>
      <c r="M70" s="1264"/>
      <c r="N70" s="1187"/>
      <c r="O70" s="1187"/>
      <c r="P70" s="1187"/>
      <c r="Q70" s="1187"/>
      <c r="R70" s="1187"/>
      <c r="S70" s="1187"/>
      <c r="T70" s="1187"/>
      <c r="U70" s="1187"/>
      <c r="V70" s="1187"/>
      <c r="W70" s="1187"/>
      <c r="X70" s="1187"/>
      <c r="Y70" s="1187"/>
    </row>
    <row r="71" ht="15.75" customHeight="1">
      <c r="A71" s="1667"/>
      <c r="B71" s="1264"/>
      <c r="C71" s="1264"/>
      <c r="D71" s="1264"/>
      <c r="E71" s="1264"/>
      <c r="F71" s="1264"/>
      <c r="G71" s="1264"/>
      <c r="H71" s="1264"/>
      <c r="I71" s="1264"/>
      <c r="J71" s="1264"/>
      <c r="K71" s="1264"/>
      <c r="L71" s="1264"/>
      <c r="M71" s="1264"/>
      <c r="N71" s="1187"/>
      <c r="O71" s="1187"/>
      <c r="P71" s="1187"/>
      <c r="Q71" s="1187"/>
      <c r="R71" s="1187"/>
      <c r="S71" s="1187"/>
      <c r="T71" s="1187"/>
      <c r="U71" s="1187"/>
      <c r="V71" s="1187"/>
      <c r="W71" s="1187"/>
      <c r="X71" s="1187"/>
      <c r="Y71" s="1187"/>
    </row>
    <row r="72" ht="15.75" customHeight="1">
      <c r="A72" s="1667"/>
      <c r="B72" s="1264"/>
      <c r="C72" s="1264"/>
      <c r="D72" s="1264"/>
      <c r="E72" s="1264"/>
      <c r="F72" s="1264"/>
      <c r="G72" s="1264"/>
      <c r="H72" s="1264"/>
      <c r="I72" s="1264"/>
      <c r="J72" s="1264"/>
      <c r="K72" s="1264"/>
      <c r="L72" s="1264"/>
      <c r="M72" s="1264"/>
      <c r="N72" s="1187"/>
      <c r="O72" s="1187"/>
      <c r="P72" s="1187"/>
      <c r="Q72" s="1187"/>
      <c r="R72" s="1187"/>
      <c r="S72" s="1187"/>
      <c r="T72" s="1187"/>
      <c r="U72" s="1187"/>
      <c r="V72" s="1187"/>
      <c r="W72" s="1187"/>
      <c r="X72" s="1187"/>
      <c r="Y72" s="1187"/>
    </row>
    <row r="73" ht="15.75" customHeight="1">
      <c r="A73" s="1667"/>
      <c r="B73" s="1264"/>
      <c r="C73" s="1264"/>
      <c r="D73" s="1264"/>
      <c r="E73" s="1264"/>
      <c r="F73" s="1264"/>
      <c r="G73" s="1264"/>
      <c r="H73" s="1264"/>
      <c r="I73" s="1264"/>
      <c r="J73" s="1264"/>
      <c r="K73" s="1264"/>
      <c r="L73" s="1264"/>
      <c r="M73" s="1264"/>
      <c r="N73" s="1187"/>
      <c r="O73" s="1187"/>
      <c r="P73" s="1187"/>
      <c r="Q73" s="1187"/>
      <c r="R73" s="1187"/>
      <c r="S73" s="1187"/>
      <c r="T73" s="1187"/>
      <c r="U73" s="1187"/>
      <c r="V73" s="1187"/>
      <c r="W73" s="1187"/>
      <c r="X73" s="1187"/>
      <c r="Y73" s="1187"/>
    </row>
    <row r="74" ht="15.75" customHeight="1">
      <c r="A74" s="1667"/>
      <c r="B74" s="1264"/>
      <c r="C74" s="1264"/>
      <c r="D74" s="1264"/>
      <c r="E74" s="1264"/>
      <c r="F74" s="1264"/>
      <c r="G74" s="1264"/>
      <c r="H74" s="1264"/>
      <c r="I74" s="1264"/>
      <c r="J74" s="1264"/>
      <c r="K74" s="1264"/>
      <c r="L74" s="1264"/>
      <c r="M74" s="1264"/>
      <c r="N74" s="1187"/>
      <c r="O74" s="1187"/>
      <c r="P74" s="1187"/>
      <c r="Q74" s="1187"/>
      <c r="R74" s="1187"/>
      <c r="S74" s="1187"/>
      <c r="T74" s="1187"/>
      <c r="U74" s="1187"/>
      <c r="V74" s="1187"/>
      <c r="W74" s="1187"/>
      <c r="X74" s="1187"/>
      <c r="Y74" s="1187"/>
    </row>
    <row r="75" ht="15.75" customHeight="1">
      <c r="A75" s="1667"/>
      <c r="B75" s="1264"/>
      <c r="C75" s="1264"/>
      <c r="D75" s="1264"/>
      <c r="E75" s="1264"/>
      <c r="F75" s="1264"/>
      <c r="G75" s="1264"/>
      <c r="H75" s="1264"/>
      <c r="I75" s="1264"/>
      <c r="J75" s="1264"/>
      <c r="K75" s="1264"/>
      <c r="L75" s="1264"/>
      <c r="M75" s="1264"/>
      <c r="N75" s="1187"/>
      <c r="O75" s="1187"/>
      <c r="P75" s="1187"/>
      <c r="Q75" s="1187"/>
      <c r="R75" s="1187"/>
      <c r="S75" s="1187"/>
      <c r="T75" s="1187"/>
      <c r="U75" s="1187"/>
      <c r="V75" s="1187"/>
      <c r="W75" s="1187"/>
      <c r="X75" s="1187"/>
      <c r="Y75" s="1187"/>
    </row>
    <row r="76" ht="15.75" customHeight="1">
      <c r="A76" s="1667"/>
      <c r="B76" s="1264"/>
      <c r="C76" s="1264"/>
      <c r="D76" s="1264"/>
      <c r="E76" s="1264"/>
      <c r="F76" s="1264"/>
      <c r="G76" s="1264"/>
      <c r="H76" s="1264"/>
      <c r="I76" s="1264"/>
      <c r="J76" s="1264"/>
      <c r="K76" s="1264"/>
      <c r="L76" s="1264"/>
      <c r="M76" s="1264"/>
      <c r="N76" s="1187"/>
      <c r="O76" s="1187"/>
      <c r="P76" s="1187"/>
      <c r="Q76" s="1187"/>
      <c r="R76" s="1187"/>
      <c r="S76" s="1187"/>
      <c r="T76" s="1187"/>
      <c r="U76" s="1187"/>
      <c r="V76" s="1187"/>
      <c r="W76" s="1187"/>
      <c r="X76" s="1187"/>
      <c r="Y76" s="1187"/>
    </row>
    <row r="77" ht="15.75" customHeight="1">
      <c r="A77" s="1667"/>
      <c r="B77" s="1264"/>
      <c r="C77" s="1264"/>
      <c r="D77" s="1264"/>
      <c r="E77" s="1264"/>
      <c r="F77" s="1264"/>
      <c r="G77" s="1264"/>
      <c r="H77" s="1264"/>
      <c r="I77" s="1264"/>
      <c r="J77" s="1264"/>
      <c r="K77" s="1264"/>
      <c r="L77" s="1264"/>
      <c r="M77" s="1264"/>
      <c r="N77" s="1187"/>
      <c r="O77" s="1187"/>
      <c r="P77" s="1187"/>
      <c r="Q77" s="1187"/>
      <c r="R77" s="1187"/>
      <c r="S77" s="1187"/>
      <c r="T77" s="1187"/>
      <c r="U77" s="1187"/>
      <c r="V77" s="1187"/>
      <c r="W77" s="1187"/>
      <c r="X77" s="1187"/>
      <c r="Y77" s="1187"/>
    </row>
    <row r="78" ht="15.75" customHeight="1">
      <c r="A78" s="1667"/>
      <c r="B78" s="1264"/>
      <c r="C78" s="1264"/>
      <c r="D78" s="1264"/>
      <c r="E78" s="1264"/>
      <c r="F78" s="1264"/>
      <c r="G78" s="1264"/>
      <c r="H78" s="1264"/>
      <c r="I78" s="1264"/>
      <c r="J78" s="1264"/>
      <c r="K78" s="1264"/>
      <c r="L78" s="1264"/>
      <c r="M78" s="1264"/>
      <c r="N78" s="1187"/>
      <c r="O78" s="1187"/>
      <c r="P78" s="1187"/>
      <c r="Q78" s="1187"/>
      <c r="R78" s="1187"/>
      <c r="S78" s="1187"/>
      <c r="T78" s="1187"/>
      <c r="U78" s="1187"/>
      <c r="V78" s="1187"/>
      <c r="W78" s="1187"/>
      <c r="X78" s="1187"/>
      <c r="Y78" s="1187"/>
    </row>
    <row r="79" ht="15.75" customHeight="1">
      <c r="A79" s="1667"/>
      <c r="B79" s="1264"/>
      <c r="C79" s="1264"/>
      <c r="D79" s="1264"/>
      <c r="E79" s="1264"/>
      <c r="F79" s="1264"/>
      <c r="G79" s="1264"/>
      <c r="H79" s="1264"/>
      <c r="I79" s="1264"/>
      <c r="J79" s="1264"/>
      <c r="K79" s="1264"/>
      <c r="L79" s="1264"/>
      <c r="M79" s="1264"/>
      <c r="N79" s="1187"/>
      <c r="O79" s="1187"/>
      <c r="P79" s="1187"/>
      <c r="Q79" s="1187"/>
      <c r="R79" s="1187"/>
      <c r="S79" s="1187"/>
      <c r="T79" s="1187"/>
      <c r="U79" s="1187"/>
      <c r="V79" s="1187"/>
      <c r="W79" s="1187"/>
      <c r="X79" s="1187"/>
      <c r="Y79" s="1187"/>
    </row>
    <row r="80" ht="15.75" customHeight="1">
      <c r="A80" s="1667"/>
      <c r="B80" s="1264"/>
      <c r="C80" s="1264"/>
      <c r="D80" s="1264"/>
      <c r="E80" s="1264"/>
      <c r="F80" s="1264"/>
      <c r="G80" s="1264"/>
      <c r="H80" s="1264"/>
      <c r="I80" s="1264"/>
      <c r="J80" s="1264"/>
      <c r="K80" s="1264"/>
      <c r="L80" s="1264"/>
      <c r="M80" s="1264"/>
      <c r="N80" s="1187"/>
      <c r="O80" s="1187"/>
      <c r="P80" s="1187"/>
      <c r="Q80" s="1187"/>
      <c r="R80" s="1187"/>
      <c r="S80" s="1187"/>
      <c r="T80" s="1187"/>
      <c r="U80" s="1187"/>
      <c r="V80" s="1187"/>
      <c r="W80" s="1187"/>
      <c r="X80" s="1187"/>
      <c r="Y80" s="1187"/>
    </row>
    <row r="81" ht="15.75" customHeight="1">
      <c r="A81" s="1667"/>
      <c r="B81" s="1264"/>
      <c r="C81" s="1264"/>
      <c r="D81" s="1264"/>
      <c r="E81" s="1264"/>
      <c r="F81" s="1264"/>
      <c r="G81" s="1264"/>
      <c r="H81" s="1264"/>
      <c r="I81" s="1264"/>
      <c r="J81" s="1264"/>
      <c r="K81" s="1264"/>
      <c r="L81" s="1264"/>
      <c r="M81" s="1264"/>
      <c r="N81" s="1187"/>
      <c r="O81" s="1187"/>
      <c r="P81" s="1187"/>
      <c r="Q81" s="1187"/>
      <c r="R81" s="1187"/>
      <c r="S81" s="1187"/>
      <c r="T81" s="1187"/>
      <c r="U81" s="1187"/>
      <c r="V81" s="1187"/>
      <c r="W81" s="1187"/>
      <c r="X81" s="1187"/>
      <c r="Y81" s="1187"/>
    </row>
    <row r="82" ht="15.75" customHeight="1">
      <c r="A82" s="1667"/>
      <c r="B82" s="1264"/>
      <c r="C82" s="1264"/>
      <c r="D82" s="1264"/>
      <c r="E82" s="1264"/>
      <c r="F82" s="1264"/>
      <c r="G82" s="1264"/>
      <c r="H82" s="1264"/>
      <c r="I82" s="1264"/>
      <c r="J82" s="1264"/>
      <c r="K82" s="1264"/>
      <c r="L82" s="1264"/>
      <c r="M82" s="1264"/>
      <c r="N82" s="1187"/>
      <c r="O82" s="1187"/>
      <c r="P82" s="1187"/>
      <c r="Q82" s="1187"/>
      <c r="R82" s="1187"/>
      <c r="S82" s="1187"/>
      <c r="T82" s="1187"/>
      <c r="U82" s="1187"/>
      <c r="V82" s="1187"/>
      <c r="W82" s="1187"/>
      <c r="X82" s="1187"/>
      <c r="Y82" s="1187"/>
    </row>
    <row r="83" ht="15.75" customHeight="1">
      <c r="A83" s="1667"/>
      <c r="B83" s="1264"/>
      <c r="C83" s="1264"/>
      <c r="D83" s="1264"/>
      <c r="E83" s="1264"/>
      <c r="F83" s="1264"/>
      <c r="G83" s="1264"/>
      <c r="H83" s="1264"/>
      <c r="I83" s="1264"/>
      <c r="J83" s="1264"/>
      <c r="K83" s="1264"/>
      <c r="L83" s="1264"/>
      <c r="M83" s="1264"/>
      <c r="N83" s="1187"/>
      <c r="O83" s="1187"/>
      <c r="P83" s="1187"/>
      <c r="Q83" s="1187"/>
      <c r="R83" s="1187"/>
      <c r="S83" s="1187"/>
      <c r="T83" s="1187"/>
      <c r="U83" s="1187"/>
      <c r="V83" s="1187"/>
      <c r="W83" s="1187"/>
      <c r="X83" s="1187"/>
      <c r="Y83" s="1187"/>
    </row>
    <row r="84" ht="15.75" customHeight="1">
      <c r="A84" s="1667"/>
      <c r="B84" s="1264"/>
      <c r="C84" s="1264"/>
      <c r="D84" s="1264"/>
      <c r="E84" s="1264"/>
      <c r="F84" s="1264"/>
      <c r="G84" s="1264"/>
      <c r="H84" s="1264"/>
      <c r="I84" s="1264"/>
      <c r="J84" s="1264"/>
      <c r="K84" s="1264"/>
      <c r="L84" s="1264"/>
      <c r="M84" s="1264"/>
      <c r="N84" s="1187"/>
      <c r="O84" s="1187"/>
      <c r="P84" s="1187"/>
      <c r="Q84" s="1187"/>
      <c r="R84" s="1187"/>
      <c r="S84" s="1187"/>
      <c r="T84" s="1187"/>
      <c r="U84" s="1187"/>
      <c r="V84" s="1187"/>
      <c r="W84" s="1187"/>
      <c r="X84" s="1187"/>
      <c r="Y84" s="1187"/>
    </row>
    <row r="85" ht="15.75" customHeight="1">
      <c r="A85" s="1667"/>
      <c r="B85" s="1264"/>
      <c r="C85" s="1264"/>
      <c r="D85" s="1264"/>
      <c r="E85" s="1264"/>
      <c r="F85" s="1264"/>
      <c r="G85" s="1264"/>
      <c r="H85" s="1264"/>
      <c r="I85" s="1264"/>
      <c r="J85" s="1264"/>
      <c r="K85" s="1264"/>
      <c r="L85" s="1264"/>
      <c r="M85" s="1264"/>
      <c r="N85" s="1187"/>
      <c r="O85" s="1187"/>
      <c r="P85" s="1187"/>
      <c r="Q85" s="1187"/>
      <c r="R85" s="1187"/>
      <c r="S85" s="1187"/>
      <c r="T85" s="1187"/>
      <c r="U85" s="1187"/>
      <c r="V85" s="1187"/>
      <c r="W85" s="1187"/>
      <c r="X85" s="1187"/>
      <c r="Y85" s="1187"/>
    </row>
    <row r="86" ht="15.75" customHeight="1">
      <c r="A86" s="1667"/>
      <c r="B86" s="1264"/>
      <c r="C86" s="1264"/>
      <c r="D86" s="1264"/>
      <c r="E86" s="1264"/>
      <c r="F86" s="1264"/>
      <c r="G86" s="1264"/>
      <c r="H86" s="1264"/>
      <c r="I86" s="1264"/>
      <c r="J86" s="1264"/>
      <c r="K86" s="1264"/>
      <c r="L86" s="1264"/>
      <c r="M86" s="1264"/>
      <c r="N86" s="1187"/>
      <c r="O86" s="1187"/>
      <c r="P86" s="1187"/>
      <c r="Q86" s="1187"/>
      <c r="R86" s="1187"/>
      <c r="S86" s="1187"/>
      <c r="T86" s="1187"/>
      <c r="U86" s="1187"/>
      <c r="V86" s="1187"/>
      <c r="W86" s="1187"/>
      <c r="X86" s="1187"/>
      <c r="Y86" s="1187"/>
    </row>
    <row r="87" ht="15.75" customHeight="1">
      <c r="A87" s="1667"/>
      <c r="B87" s="1264"/>
      <c r="C87" s="1264"/>
      <c r="D87" s="1264"/>
      <c r="E87" s="1264"/>
      <c r="F87" s="1264"/>
      <c r="G87" s="1264"/>
      <c r="H87" s="1264"/>
      <c r="I87" s="1264"/>
      <c r="J87" s="1264"/>
      <c r="K87" s="1264"/>
      <c r="L87" s="1264"/>
      <c r="M87" s="1264"/>
      <c r="N87" s="1187"/>
      <c r="O87" s="1187"/>
      <c r="P87" s="1187"/>
      <c r="Q87" s="1187"/>
      <c r="R87" s="1187"/>
      <c r="S87" s="1187"/>
      <c r="T87" s="1187"/>
      <c r="U87" s="1187"/>
      <c r="V87" s="1187"/>
      <c r="W87" s="1187"/>
      <c r="X87" s="1187"/>
      <c r="Y87" s="1187"/>
    </row>
    <row r="88" ht="15.75" customHeight="1">
      <c r="A88" s="1667"/>
      <c r="B88" s="1264"/>
      <c r="C88" s="1264"/>
      <c r="D88" s="1264"/>
      <c r="E88" s="1264"/>
      <c r="F88" s="1264"/>
      <c r="G88" s="1264"/>
      <c r="H88" s="1264"/>
      <c r="I88" s="1264"/>
      <c r="J88" s="1264"/>
      <c r="K88" s="1264"/>
      <c r="L88" s="1264"/>
      <c r="M88" s="1264"/>
      <c r="N88" s="1187"/>
      <c r="O88" s="1187"/>
      <c r="P88" s="1187"/>
      <c r="Q88" s="1187"/>
      <c r="R88" s="1187"/>
      <c r="S88" s="1187"/>
      <c r="T88" s="1187"/>
      <c r="U88" s="1187"/>
      <c r="V88" s="1187"/>
      <c r="W88" s="1187"/>
      <c r="X88" s="1187"/>
      <c r="Y88" s="1187"/>
    </row>
    <row r="89" ht="15.75" customHeight="1">
      <c r="A89" s="1667"/>
      <c r="B89" s="1264"/>
      <c r="C89" s="1264"/>
      <c r="D89" s="1264"/>
      <c r="E89" s="1264"/>
      <c r="F89" s="1264"/>
      <c r="G89" s="1264"/>
      <c r="H89" s="1264"/>
      <c r="I89" s="1264"/>
      <c r="J89" s="1264"/>
      <c r="K89" s="1264"/>
      <c r="L89" s="1264"/>
      <c r="M89" s="1264"/>
      <c r="N89" s="1187"/>
      <c r="O89" s="1187"/>
      <c r="P89" s="1187"/>
      <c r="Q89" s="1187"/>
      <c r="R89" s="1187"/>
      <c r="S89" s="1187"/>
      <c r="T89" s="1187"/>
      <c r="U89" s="1187"/>
      <c r="V89" s="1187"/>
      <c r="W89" s="1187"/>
      <c r="X89" s="1187"/>
      <c r="Y89" s="1187"/>
    </row>
    <row r="90" ht="15.75" customHeight="1">
      <c r="A90" s="1667"/>
      <c r="B90" s="1264"/>
      <c r="C90" s="1264"/>
      <c r="D90" s="1264"/>
      <c r="E90" s="1264"/>
      <c r="F90" s="1264"/>
      <c r="G90" s="1264"/>
      <c r="H90" s="1264"/>
      <c r="I90" s="1264"/>
      <c r="J90" s="1264"/>
      <c r="K90" s="1264"/>
      <c r="L90" s="1264"/>
      <c r="M90" s="1264"/>
      <c r="N90" s="1187"/>
      <c r="O90" s="1187"/>
      <c r="P90" s="1187"/>
      <c r="Q90" s="1187"/>
      <c r="R90" s="1187"/>
      <c r="S90" s="1187"/>
      <c r="T90" s="1187"/>
      <c r="U90" s="1187"/>
      <c r="V90" s="1187"/>
      <c r="W90" s="1187"/>
      <c r="X90" s="1187"/>
      <c r="Y90" s="1187"/>
    </row>
    <row r="91" ht="15.75" customHeight="1">
      <c r="A91" s="1667"/>
      <c r="B91" s="1264"/>
      <c r="C91" s="1264"/>
      <c r="D91" s="1264"/>
      <c r="E91" s="1264"/>
      <c r="F91" s="1264"/>
      <c r="G91" s="1264"/>
      <c r="H91" s="1264"/>
      <c r="I91" s="1264"/>
      <c r="J91" s="1264"/>
      <c r="K91" s="1264"/>
      <c r="L91" s="1264"/>
      <c r="M91" s="1264"/>
      <c r="N91" s="1187"/>
      <c r="O91" s="1187"/>
      <c r="P91" s="1187"/>
      <c r="Q91" s="1187"/>
      <c r="R91" s="1187"/>
      <c r="S91" s="1187"/>
      <c r="T91" s="1187"/>
      <c r="U91" s="1187"/>
      <c r="V91" s="1187"/>
      <c r="W91" s="1187"/>
      <c r="X91" s="1187"/>
      <c r="Y91" s="1187"/>
    </row>
    <row r="92" ht="15.75" customHeight="1">
      <c r="A92" s="1667"/>
      <c r="B92" s="1264"/>
      <c r="C92" s="1264"/>
      <c r="D92" s="1264"/>
      <c r="E92" s="1264"/>
      <c r="F92" s="1264"/>
      <c r="G92" s="1264"/>
      <c r="H92" s="1264"/>
      <c r="I92" s="1264"/>
      <c r="J92" s="1264"/>
      <c r="K92" s="1264"/>
      <c r="L92" s="1264"/>
      <c r="M92" s="1264"/>
      <c r="N92" s="1187"/>
      <c r="O92" s="1187"/>
      <c r="P92" s="1187"/>
      <c r="Q92" s="1187"/>
      <c r="R92" s="1187"/>
      <c r="S92" s="1187"/>
      <c r="T92" s="1187"/>
      <c r="U92" s="1187"/>
      <c r="V92" s="1187"/>
      <c r="W92" s="1187"/>
      <c r="X92" s="1187"/>
      <c r="Y92" s="1187"/>
    </row>
    <row r="93" ht="15.75" customHeight="1">
      <c r="A93" s="1667"/>
      <c r="B93" s="1264"/>
      <c r="C93" s="1264"/>
      <c r="D93" s="1264"/>
      <c r="E93" s="1264"/>
      <c r="F93" s="1264"/>
      <c r="G93" s="1264"/>
      <c r="H93" s="1264"/>
      <c r="I93" s="1264"/>
      <c r="J93" s="1264"/>
      <c r="K93" s="1264"/>
      <c r="L93" s="1264"/>
      <c r="M93" s="1264"/>
      <c r="N93" s="1187"/>
      <c r="O93" s="1187"/>
      <c r="P93" s="1187"/>
      <c r="Q93" s="1187"/>
      <c r="R93" s="1187"/>
      <c r="S93" s="1187"/>
      <c r="T93" s="1187"/>
      <c r="U93" s="1187"/>
      <c r="V93" s="1187"/>
      <c r="W93" s="1187"/>
      <c r="X93" s="1187"/>
      <c r="Y93" s="1187"/>
    </row>
    <row r="94" ht="15.75" customHeight="1">
      <c r="A94" s="1667"/>
      <c r="B94" s="1264"/>
      <c r="C94" s="1264"/>
      <c r="D94" s="1264"/>
      <c r="E94" s="1264"/>
      <c r="F94" s="1264"/>
      <c r="G94" s="1264"/>
      <c r="H94" s="1264"/>
      <c r="I94" s="1264"/>
      <c r="J94" s="1264"/>
      <c r="K94" s="1264"/>
      <c r="L94" s="1264"/>
      <c r="M94" s="1264"/>
      <c r="N94" s="1187"/>
      <c r="O94" s="1187"/>
      <c r="P94" s="1187"/>
      <c r="Q94" s="1187"/>
      <c r="R94" s="1187"/>
      <c r="S94" s="1187"/>
      <c r="T94" s="1187"/>
      <c r="U94" s="1187"/>
      <c r="V94" s="1187"/>
      <c r="W94" s="1187"/>
      <c r="X94" s="1187"/>
      <c r="Y94" s="1187"/>
    </row>
    <row r="95" ht="15.75" customHeight="1">
      <c r="A95" s="1667"/>
      <c r="B95" s="1264"/>
      <c r="C95" s="1264"/>
      <c r="D95" s="1264"/>
      <c r="E95" s="1264"/>
      <c r="F95" s="1264"/>
      <c r="G95" s="1264"/>
      <c r="H95" s="1264"/>
      <c r="I95" s="1264"/>
      <c r="J95" s="1264"/>
      <c r="K95" s="1264"/>
      <c r="L95" s="1264"/>
      <c r="M95" s="1264"/>
      <c r="N95" s="1187"/>
      <c r="O95" s="1187"/>
      <c r="P95" s="1187"/>
      <c r="Q95" s="1187"/>
      <c r="R95" s="1187"/>
      <c r="S95" s="1187"/>
      <c r="T95" s="1187"/>
      <c r="U95" s="1187"/>
      <c r="V95" s="1187"/>
      <c r="W95" s="1187"/>
      <c r="X95" s="1187"/>
      <c r="Y95" s="1187"/>
    </row>
    <row r="96" ht="15.75" customHeight="1">
      <c r="A96" s="1667"/>
      <c r="B96" s="1264"/>
      <c r="C96" s="1264"/>
      <c r="D96" s="1264"/>
      <c r="E96" s="1264"/>
      <c r="F96" s="1264"/>
      <c r="G96" s="1264"/>
      <c r="H96" s="1264"/>
      <c r="I96" s="1264"/>
      <c r="J96" s="1264"/>
      <c r="K96" s="1264"/>
      <c r="L96" s="1264"/>
      <c r="M96" s="1264"/>
      <c r="N96" s="1187"/>
      <c r="O96" s="1187"/>
      <c r="P96" s="1187"/>
      <c r="Q96" s="1187"/>
      <c r="R96" s="1187"/>
      <c r="S96" s="1187"/>
      <c r="T96" s="1187"/>
      <c r="U96" s="1187"/>
      <c r="V96" s="1187"/>
      <c r="W96" s="1187"/>
      <c r="X96" s="1187"/>
      <c r="Y96" s="1187"/>
    </row>
    <row r="97" ht="15.75" customHeight="1">
      <c r="A97" s="1667"/>
      <c r="B97" s="1264"/>
      <c r="C97" s="1264"/>
      <c r="D97" s="1264"/>
      <c r="E97" s="1264"/>
      <c r="F97" s="1264"/>
      <c r="G97" s="1264"/>
      <c r="H97" s="1264"/>
      <c r="I97" s="1264"/>
      <c r="J97" s="1264"/>
      <c r="K97" s="1264"/>
      <c r="L97" s="1264"/>
      <c r="M97" s="1264"/>
      <c r="N97" s="1187"/>
      <c r="O97" s="1187"/>
      <c r="P97" s="1187"/>
      <c r="Q97" s="1187"/>
      <c r="R97" s="1187"/>
      <c r="S97" s="1187"/>
      <c r="T97" s="1187"/>
      <c r="U97" s="1187"/>
      <c r="V97" s="1187"/>
      <c r="W97" s="1187"/>
      <c r="X97" s="1187"/>
      <c r="Y97" s="1187"/>
    </row>
    <row r="98" ht="15.75" customHeight="1">
      <c r="A98" s="1667"/>
      <c r="B98" s="1264"/>
      <c r="C98" s="1264"/>
      <c r="D98" s="1264"/>
      <c r="E98" s="1264"/>
      <c r="F98" s="1264"/>
      <c r="G98" s="1264"/>
      <c r="H98" s="1264"/>
      <c r="I98" s="1264"/>
      <c r="J98" s="1264"/>
      <c r="K98" s="1264"/>
      <c r="L98" s="1264"/>
      <c r="M98" s="1264"/>
      <c r="N98" s="1187"/>
      <c r="O98" s="1187"/>
      <c r="P98" s="1187"/>
      <c r="Q98" s="1187"/>
      <c r="R98" s="1187"/>
      <c r="S98" s="1187"/>
      <c r="T98" s="1187"/>
      <c r="U98" s="1187"/>
      <c r="V98" s="1187"/>
      <c r="W98" s="1187"/>
      <c r="X98" s="1187"/>
      <c r="Y98" s="1187"/>
    </row>
    <row r="99" ht="15.75" customHeight="1">
      <c r="A99" s="1667"/>
      <c r="B99" s="1264"/>
      <c r="C99" s="1264"/>
      <c r="D99" s="1264"/>
      <c r="E99" s="1264"/>
      <c r="F99" s="1264"/>
      <c r="G99" s="1264"/>
      <c r="H99" s="1264"/>
      <c r="I99" s="1264"/>
      <c r="J99" s="1264"/>
      <c r="K99" s="1264"/>
      <c r="L99" s="1264"/>
      <c r="M99" s="1264"/>
      <c r="N99" s="1187"/>
      <c r="O99" s="1187"/>
      <c r="P99" s="1187"/>
      <c r="Q99" s="1187"/>
      <c r="R99" s="1187"/>
      <c r="S99" s="1187"/>
      <c r="T99" s="1187"/>
      <c r="U99" s="1187"/>
      <c r="V99" s="1187"/>
      <c r="W99" s="1187"/>
      <c r="X99" s="1187"/>
      <c r="Y99" s="1187"/>
    </row>
    <row r="100" ht="15.75" customHeight="1">
      <c r="A100" s="1667"/>
      <c r="B100" s="1264"/>
      <c r="C100" s="1264"/>
      <c r="D100" s="1264"/>
      <c r="E100" s="1264"/>
      <c r="F100" s="1264"/>
      <c r="G100" s="1264"/>
      <c r="H100" s="1264"/>
      <c r="I100" s="1264"/>
      <c r="J100" s="1264"/>
      <c r="K100" s="1264"/>
      <c r="L100" s="1264"/>
      <c r="M100" s="1264"/>
      <c r="N100" s="1187"/>
      <c r="O100" s="1187"/>
      <c r="P100" s="1187"/>
      <c r="Q100" s="1187"/>
      <c r="R100" s="1187"/>
      <c r="S100" s="1187"/>
      <c r="T100" s="1187"/>
      <c r="U100" s="1187"/>
      <c r="V100" s="1187"/>
      <c r="W100" s="1187"/>
      <c r="X100" s="1187"/>
      <c r="Y100" s="1187"/>
    </row>
    <row r="101" ht="15.75" customHeight="1">
      <c r="A101" s="1667"/>
      <c r="B101" s="1264"/>
      <c r="C101" s="1264"/>
      <c r="D101" s="1264"/>
      <c r="E101" s="1264"/>
      <c r="F101" s="1264"/>
      <c r="G101" s="1264"/>
      <c r="H101" s="1264"/>
      <c r="I101" s="1264"/>
      <c r="J101" s="1264"/>
      <c r="K101" s="1264"/>
      <c r="L101" s="1264"/>
      <c r="M101" s="1264"/>
      <c r="N101" s="1187"/>
      <c r="O101" s="1187"/>
      <c r="P101" s="1187"/>
      <c r="Q101" s="1187"/>
      <c r="R101" s="1187"/>
      <c r="S101" s="1187"/>
      <c r="T101" s="1187"/>
      <c r="U101" s="1187"/>
      <c r="V101" s="1187"/>
      <c r="W101" s="1187"/>
      <c r="X101" s="1187"/>
      <c r="Y101" s="1187"/>
    </row>
    <row r="102" ht="15.75" customHeight="1">
      <c r="A102" s="1667"/>
      <c r="B102" s="1264"/>
      <c r="C102" s="1264"/>
      <c r="D102" s="1264"/>
      <c r="E102" s="1264"/>
      <c r="F102" s="1264"/>
      <c r="G102" s="1264"/>
      <c r="H102" s="1264"/>
      <c r="I102" s="1264"/>
      <c r="J102" s="1264"/>
      <c r="K102" s="1264"/>
      <c r="L102" s="1264"/>
      <c r="M102" s="1264"/>
      <c r="N102" s="1187"/>
      <c r="O102" s="1187"/>
      <c r="P102" s="1187"/>
      <c r="Q102" s="1187"/>
      <c r="R102" s="1187"/>
      <c r="S102" s="1187"/>
      <c r="T102" s="1187"/>
      <c r="U102" s="1187"/>
      <c r="V102" s="1187"/>
      <c r="W102" s="1187"/>
      <c r="X102" s="1187"/>
      <c r="Y102" s="1187"/>
    </row>
    <row r="103" ht="15.75" customHeight="1">
      <c r="A103" s="1667"/>
      <c r="B103" s="1264"/>
      <c r="C103" s="1264"/>
      <c r="D103" s="1264"/>
      <c r="E103" s="1264"/>
      <c r="F103" s="1264"/>
      <c r="G103" s="1264"/>
      <c r="H103" s="1264"/>
      <c r="I103" s="1264"/>
      <c r="J103" s="1264"/>
      <c r="K103" s="1264"/>
      <c r="L103" s="1264"/>
      <c r="M103" s="1264"/>
      <c r="N103" s="1187"/>
      <c r="O103" s="1187"/>
      <c r="P103" s="1187"/>
      <c r="Q103" s="1187"/>
      <c r="R103" s="1187"/>
      <c r="S103" s="1187"/>
      <c r="T103" s="1187"/>
      <c r="U103" s="1187"/>
      <c r="V103" s="1187"/>
      <c r="W103" s="1187"/>
      <c r="X103" s="1187"/>
      <c r="Y103" s="1187"/>
    </row>
    <row r="104" ht="15.75" customHeight="1">
      <c r="A104" s="1667"/>
      <c r="B104" s="1264"/>
      <c r="C104" s="1264"/>
      <c r="D104" s="1264"/>
      <c r="E104" s="1264"/>
      <c r="F104" s="1264"/>
      <c r="G104" s="1264"/>
      <c r="H104" s="1264"/>
      <c r="I104" s="1264"/>
      <c r="J104" s="1264"/>
      <c r="K104" s="1264"/>
      <c r="L104" s="1264"/>
      <c r="M104" s="1264"/>
      <c r="N104" s="1187"/>
      <c r="O104" s="1187"/>
      <c r="P104" s="1187"/>
      <c r="Q104" s="1187"/>
      <c r="R104" s="1187"/>
      <c r="S104" s="1187"/>
      <c r="T104" s="1187"/>
      <c r="U104" s="1187"/>
      <c r="V104" s="1187"/>
      <c r="W104" s="1187"/>
      <c r="X104" s="1187"/>
      <c r="Y104" s="1187"/>
    </row>
    <row r="105" ht="15.75" customHeight="1">
      <c r="A105" s="1667"/>
      <c r="B105" s="1264"/>
      <c r="C105" s="1264"/>
      <c r="D105" s="1264"/>
      <c r="E105" s="1264"/>
      <c r="F105" s="1264"/>
      <c r="G105" s="1264"/>
      <c r="H105" s="1264"/>
      <c r="I105" s="1264"/>
      <c r="J105" s="1264"/>
      <c r="K105" s="1264"/>
      <c r="L105" s="1264"/>
      <c r="M105" s="1264"/>
      <c r="N105" s="1187"/>
      <c r="O105" s="1187"/>
      <c r="P105" s="1187"/>
      <c r="Q105" s="1187"/>
      <c r="R105" s="1187"/>
      <c r="S105" s="1187"/>
      <c r="T105" s="1187"/>
      <c r="U105" s="1187"/>
      <c r="V105" s="1187"/>
      <c r="W105" s="1187"/>
      <c r="X105" s="1187"/>
      <c r="Y105" s="1187"/>
    </row>
    <row r="106" ht="15.75" customHeight="1">
      <c r="A106" s="1667"/>
      <c r="B106" s="1264"/>
      <c r="C106" s="1264"/>
      <c r="D106" s="1264"/>
      <c r="E106" s="1264"/>
      <c r="F106" s="1264"/>
      <c r="G106" s="1264"/>
      <c r="H106" s="1264"/>
      <c r="I106" s="1264"/>
      <c r="J106" s="1264"/>
      <c r="K106" s="1264"/>
      <c r="L106" s="1264"/>
      <c r="M106" s="1264"/>
      <c r="N106" s="1187"/>
      <c r="O106" s="1187"/>
      <c r="P106" s="1187"/>
      <c r="Q106" s="1187"/>
      <c r="R106" s="1187"/>
      <c r="S106" s="1187"/>
      <c r="T106" s="1187"/>
      <c r="U106" s="1187"/>
      <c r="V106" s="1187"/>
      <c r="W106" s="1187"/>
      <c r="X106" s="1187"/>
      <c r="Y106" s="1187"/>
    </row>
    <row r="107" ht="15.75" customHeight="1">
      <c r="A107" s="1667"/>
      <c r="B107" s="1264"/>
      <c r="C107" s="1264"/>
      <c r="D107" s="1264"/>
      <c r="E107" s="1264"/>
      <c r="F107" s="1264"/>
      <c r="G107" s="1264"/>
      <c r="H107" s="1264"/>
      <c r="I107" s="1264"/>
      <c r="J107" s="1264"/>
      <c r="K107" s="1264"/>
      <c r="L107" s="1264"/>
      <c r="M107" s="1264"/>
      <c r="N107" s="1187"/>
      <c r="O107" s="1187"/>
      <c r="P107" s="1187"/>
      <c r="Q107" s="1187"/>
      <c r="R107" s="1187"/>
      <c r="S107" s="1187"/>
      <c r="T107" s="1187"/>
      <c r="U107" s="1187"/>
      <c r="V107" s="1187"/>
      <c r="W107" s="1187"/>
      <c r="X107" s="1187"/>
      <c r="Y107" s="1187"/>
    </row>
    <row r="108" ht="15.75" customHeight="1">
      <c r="A108" s="1667"/>
      <c r="B108" s="1264"/>
      <c r="C108" s="1264"/>
      <c r="D108" s="1264"/>
      <c r="E108" s="1264"/>
      <c r="F108" s="1264"/>
      <c r="G108" s="1264"/>
      <c r="H108" s="1264"/>
      <c r="I108" s="1264"/>
      <c r="J108" s="1264"/>
      <c r="K108" s="1264"/>
      <c r="L108" s="1264"/>
      <c r="M108" s="1264"/>
      <c r="N108" s="1187"/>
      <c r="O108" s="1187"/>
      <c r="P108" s="1187"/>
      <c r="Q108" s="1187"/>
      <c r="R108" s="1187"/>
      <c r="S108" s="1187"/>
      <c r="T108" s="1187"/>
      <c r="U108" s="1187"/>
      <c r="V108" s="1187"/>
      <c r="W108" s="1187"/>
      <c r="X108" s="1187"/>
      <c r="Y108" s="1187"/>
    </row>
    <row r="109" ht="15.75" customHeight="1">
      <c r="A109" s="1667"/>
      <c r="B109" s="1264"/>
      <c r="C109" s="1264"/>
      <c r="D109" s="1264"/>
      <c r="E109" s="1264"/>
      <c r="F109" s="1264"/>
      <c r="G109" s="1264"/>
      <c r="H109" s="1264"/>
      <c r="I109" s="1264"/>
      <c r="J109" s="1264"/>
      <c r="K109" s="1264"/>
      <c r="L109" s="1264"/>
      <c r="M109" s="1264"/>
      <c r="N109" s="1187"/>
      <c r="O109" s="1187"/>
      <c r="P109" s="1187"/>
      <c r="Q109" s="1187"/>
      <c r="R109" s="1187"/>
      <c r="S109" s="1187"/>
      <c r="T109" s="1187"/>
      <c r="U109" s="1187"/>
      <c r="V109" s="1187"/>
      <c r="W109" s="1187"/>
      <c r="X109" s="1187"/>
      <c r="Y109" s="1187"/>
    </row>
    <row r="110" ht="15.75" customHeight="1">
      <c r="A110" s="1667"/>
      <c r="B110" s="1264"/>
      <c r="C110" s="1264"/>
      <c r="D110" s="1264"/>
      <c r="E110" s="1264"/>
      <c r="F110" s="1264"/>
      <c r="G110" s="1264"/>
      <c r="H110" s="1264"/>
      <c r="I110" s="1264"/>
      <c r="J110" s="1264"/>
      <c r="K110" s="1264"/>
      <c r="L110" s="1264"/>
      <c r="M110" s="1264"/>
      <c r="N110" s="1187"/>
      <c r="O110" s="1187"/>
      <c r="P110" s="1187"/>
      <c r="Q110" s="1187"/>
      <c r="R110" s="1187"/>
      <c r="S110" s="1187"/>
      <c r="T110" s="1187"/>
      <c r="U110" s="1187"/>
      <c r="V110" s="1187"/>
      <c r="W110" s="1187"/>
      <c r="X110" s="1187"/>
      <c r="Y110" s="1187"/>
    </row>
    <row r="111" ht="15.75" customHeight="1">
      <c r="A111" s="1667"/>
      <c r="B111" s="1264"/>
      <c r="C111" s="1264"/>
      <c r="D111" s="1264"/>
      <c r="E111" s="1264"/>
      <c r="F111" s="1264"/>
      <c r="G111" s="1264"/>
      <c r="H111" s="1264"/>
      <c r="I111" s="1264"/>
      <c r="J111" s="1264"/>
      <c r="K111" s="1264"/>
      <c r="L111" s="1264"/>
      <c r="M111" s="1264"/>
      <c r="N111" s="1187"/>
      <c r="O111" s="1187"/>
      <c r="P111" s="1187"/>
      <c r="Q111" s="1187"/>
      <c r="R111" s="1187"/>
      <c r="S111" s="1187"/>
      <c r="T111" s="1187"/>
      <c r="U111" s="1187"/>
      <c r="V111" s="1187"/>
      <c r="W111" s="1187"/>
      <c r="X111" s="1187"/>
      <c r="Y111" s="1187"/>
    </row>
    <row r="112" ht="15.75" customHeight="1">
      <c r="A112" s="1667"/>
      <c r="B112" s="1264"/>
      <c r="C112" s="1264"/>
      <c r="D112" s="1264"/>
      <c r="E112" s="1264"/>
      <c r="F112" s="1264"/>
      <c r="G112" s="1264"/>
      <c r="H112" s="1264"/>
      <c r="I112" s="1264"/>
      <c r="J112" s="1264"/>
      <c r="K112" s="1264"/>
      <c r="L112" s="1264"/>
      <c r="M112" s="1264"/>
      <c r="N112" s="1187"/>
      <c r="O112" s="1187"/>
      <c r="P112" s="1187"/>
      <c r="Q112" s="1187"/>
      <c r="R112" s="1187"/>
      <c r="S112" s="1187"/>
      <c r="T112" s="1187"/>
      <c r="U112" s="1187"/>
      <c r="V112" s="1187"/>
      <c r="W112" s="1187"/>
      <c r="X112" s="1187"/>
      <c r="Y112" s="1187"/>
    </row>
    <row r="113" ht="15.75" customHeight="1">
      <c r="A113" s="1667"/>
      <c r="B113" s="1264"/>
      <c r="C113" s="1264"/>
      <c r="D113" s="1264"/>
      <c r="E113" s="1264"/>
      <c r="F113" s="1264"/>
      <c r="G113" s="1264"/>
      <c r="H113" s="1264"/>
      <c r="I113" s="1264"/>
      <c r="J113" s="1264"/>
      <c r="K113" s="1264"/>
      <c r="L113" s="1264"/>
      <c r="M113" s="1264"/>
      <c r="N113" s="1187"/>
      <c r="O113" s="1187"/>
      <c r="P113" s="1187"/>
      <c r="Q113" s="1187"/>
      <c r="R113" s="1187"/>
      <c r="S113" s="1187"/>
      <c r="T113" s="1187"/>
      <c r="U113" s="1187"/>
      <c r="V113" s="1187"/>
      <c r="W113" s="1187"/>
      <c r="X113" s="1187"/>
      <c r="Y113" s="1187"/>
    </row>
    <row r="114" ht="15.75" customHeight="1">
      <c r="A114" s="1667"/>
      <c r="B114" s="1264"/>
      <c r="C114" s="1264"/>
      <c r="D114" s="1264"/>
      <c r="E114" s="1264"/>
      <c r="F114" s="1264"/>
      <c r="G114" s="1264"/>
      <c r="H114" s="1264"/>
      <c r="I114" s="1264"/>
      <c r="J114" s="1264"/>
      <c r="K114" s="1264"/>
      <c r="L114" s="1264"/>
      <c r="M114" s="1264"/>
      <c r="N114" s="1187"/>
      <c r="O114" s="1187"/>
      <c r="P114" s="1187"/>
      <c r="Q114" s="1187"/>
      <c r="R114" s="1187"/>
      <c r="S114" s="1187"/>
      <c r="T114" s="1187"/>
      <c r="U114" s="1187"/>
      <c r="V114" s="1187"/>
      <c r="W114" s="1187"/>
      <c r="X114" s="1187"/>
      <c r="Y114" s="1187"/>
    </row>
    <row r="115" ht="15.75" customHeight="1">
      <c r="A115" s="1667"/>
      <c r="B115" s="1264"/>
      <c r="C115" s="1264"/>
      <c r="D115" s="1264"/>
      <c r="E115" s="1264"/>
      <c r="F115" s="1264"/>
      <c r="G115" s="1264"/>
      <c r="H115" s="1264"/>
      <c r="I115" s="1264"/>
      <c r="J115" s="1264"/>
      <c r="K115" s="1264"/>
      <c r="L115" s="1264"/>
      <c r="M115" s="1264"/>
      <c r="N115" s="1187"/>
      <c r="O115" s="1187"/>
      <c r="P115" s="1187"/>
      <c r="Q115" s="1187"/>
      <c r="R115" s="1187"/>
      <c r="S115" s="1187"/>
      <c r="T115" s="1187"/>
      <c r="U115" s="1187"/>
      <c r="V115" s="1187"/>
      <c r="W115" s="1187"/>
      <c r="X115" s="1187"/>
      <c r="Y115" s="1187"/>
    </row>
    <row r="116" ht="15.75" customHeight="1">
      <c r="A116" s="1667"/>
      <c r="B116" s="1264"/>
      <c r="C116" s="1264"/>
      <c r="D116" s="1264"/>
      <c r="E116" s="1264"/>
      <c r="F116" s="1264"/>
      <c r="G116" s="1264"/>
      <c r="H116" s="1264"/>
      <c r="I116" s="1264"/>
      <c r="J116" s="1264"/>
      <c r="K116" s="1264"/>
      <c r="L116" s="1264"/>
      <c r="M116" s="1264"/>
      <c r="N116" s="1187"/>
      <c r="O116" s="1187"/>
      <c r="P116" s="1187"/>
      <c r="Q116" s="1187"/>
      <c r="R116" s="1187"/>
      <c r="S116" s="1187"/>
      <c r="T116" s="1187"/>
      <c r="U116" s="1187"/>
      <c r="V116" s="1187"/>
      <c r="W116" s="1187"/>
      <c r="X116" s="1187"/>
      <c r="Y116" s="1187"/>
    </row>
    <row r="117" ht="15.75" customHeight="1">
      <c r="A117" s="1667"/>
      <c r="B117" s="1264"/>
      <c r="C117" s="1264"/>
      <c r="D117" s="1264"/>
      <c r="E117" s="1264"/>
      <c r="F117" s="1264"/>
      <c r="G117" s="1264"/>
      <c r="H117" s="1264"/>
      <c r="I117" s="1264"/>
      <c r="J117" s="1264"/>
      <c r="K117" s="1264"/>
      <c r="L117" s="1264"/>
      <c r="M117" s="1264"/>
      <c r="N117" s="1187"/>
      <c r="O117" s="1187"/>
      <c r="P117" s="1187"/>
      <c r="Q117" s="1187"/>
      <c r="R117" s="1187"/>
      <c r="S117" s="1187"/>
      <c r="T117" s="1187"/>
      <c r="U117" s="1187"/>
      <c r="V117" s="1187"/>
      <c r="W117" s="1187"/>
      <c r="X117" s="1187"/>
      <c r="Y117" s="1187"/>
    </row>
    <row r="118" ht="15.75" customHeight="1">
      <c r="A118" s="1667"/>
      <c r="B118" s="1264"/>
      <c r="C118" s="1264"/>
      <c r="D118" s="1264"/>
      <c r="E118" s="1264"/>
      <c r="F118" s="1264"/>
      <c r="G118" s="1264"/>
      <c r="H118" s="1264"/>
      <c r="I118" s="1264"/>
      <c r="J118" s="1264"/>
      <c r="K118" s="1264"/>
      <c r="L118" s="1264"/>
      <c r="M118" s="1264"/>
      <c r="N118" s="1187"/>
      <c r="O118" s="1187"/>
      <c r="P118" s="1187"/>
      <c r="Q118" s="1187"/>
      <c r="R118" s="1187"/>
      <c r="S118" s="1187"/>
      <c r="T118" s="1187"/>
      <c r="U118" s="1187"/>
      <c r="V118" s="1187"/>
      <c r="W118" s="1187"/>
      <c r="X118" s="1187"/>
      <c r="Y118" s="1187"/>
    </row>
    <row r="119" ht="15.75" customHeight="1">
      <c r="A119" s="1667"/>
      <c r="B119" s="1264"/>
      <c r="C119" s="1264"/>
      <c r="D119" s="1264"/>
      <c r="E119" s="1264"/>
      <c r="F119" s="1264"/>
      <c r="G119" s="1264"/>
      <c r="H119" s="1264"/>
      <c r="I119" s="1264"/>
      <c r="J119" s="1264"/>
      <c r="K119" s="1264"/>
      <c r="L119" s="1264"/>
      <c r="M119" s="1264"/>
      <c r="N119" s="1187"/>
      <c r="O119" s="1187"/>
      <c r="P119" s="1187"/>
      <c r="Q119" s="1187"/>
      <c r="R119" s="1187"/>
      <c r="S119" s="1187"/>
      <c r="T119" s="1187"/>
      <c r="U119" s="1187"/>
      <c r="V119" s="1187"/>
      <c r="W119" s="1187"/>
      <c r="X119" s="1187"/>
      <c r="Y119" s="1187"/>
    </row>
    <row r="120" ht="15.75" customHeight="1">
      <c r="A120" s="1667"/>
      <c r="B120" s="1264"/>
      <c r="C120" s="1264"/>
      <c r="D120" s="1264"/>
      <c r="E120" s="1264"/>
      <c r="F120" s="1264"/>
      <c r="G120" s="1264"/>
      <c r="H120" s="1264"/>
      <c r="I120" s="1264"/>
      <c r="J120" s="1264"/>
      <c r="K120" s="1264"/>
      <c r="L120" s="1264"/>
      <c r="M120" s="1264"/>
      <c r="N120" s="1187"/>
      <c r="O120" s="1187"/>
      <c r="P120" s="1187"/>
      <c r="Q120" s="1187"/>
      <c r="R120" s="1187"/>
      <c r="S120" s="1187"/>
      <c r="T120" s="1187"/>
      <c r="U120" s="1187"/>
      <c r="V120" s="1187"/>
      <c r="W120" s="1187"/>
      <c r="X120" s="1187"/>
      <c r="Y120" s="1187"/>
    </row>
    <row r="121" ht="15.75" customHeight="1">
      <c r="A121" s="1667"/>
      <c r="B121" s="1264"/>
      <c r="C121" s="1264"/>
      <c r="D121" s="1264"/>
      <c r="E121" s="1264"/>
      <c r="F121" s="1264"/>
      <c r="G121" s="1264"/>
      <c r="H121" s="1264"/>
      <c r="I121" s="1264"/>
      <c r="J121" s="1264"/>
      <c r="K121" s="1264"/>
      <c r="L121" s="1264"/>
      <c r="M121" s="1264"/>
      <c r="N121" s="1187"/>
      <c r="O121" s="1187"/>
      <c r="P121" s="1187"/>
      <c r="Q121" s="1187"/>
      <c r="R121" s="1187"/>
      <c r="S121" s="1187"/>
      <c r="T121" s="1187"/>
      <c r="U121" s="1187"/>
      <c r="V121" s="1187"/>
      <c r="W121" s="1187"/>
      <c r="X121" s="1187"/>
      <c r="Y121" s="1187"/>
    </row>
    <row r="122" ht="15.75" customHeight="1">
      <c r="A122" s="1667"/>
      <c r="B122" s="1264"/>
      <c r="C122" s="1264"/>
      <c r="D122" s="1264"/>
      <c r="E122" s="1264"/>
      <c r="F122" s="1264"/>
      <c r="G122" s="1264"/>
      <c r="H122" s="1264"/>
      <c r="I122" s="1264"/>
      <c r="J122" s="1264"/>
      <c r="K122" s="1264"/>
      <c r="L122" s="1264"/>
      <c r="M122" s="1264"/>
      <c r="N122" s="1187"/>
      <c r="O122" s="1187"/>
      <c r="P122" s="1187"/>
      <c r="Q122" s="1187"/>
      <c r="R122" s="1187"/>
      <c r="S122" s="1187"/>
      <c r="T122" s="1187"/>
      <c r="U122" s="1187"/>
      <c r="V122" s="1187"/>
      <c r="W122" s="1187"/>
      <c r="X122" s="1187"/>
      <c r="Y122" s="1187"/>
    </row>
    <row r="123" ht="15.75" customHeight="1">
      <c r="A123" s="1667"/>
      <c r="B123" s="1264"/>
      <c r="C123" s="1264"/>
      <c r="D123" s="1264"/>
      <c r="E123" s="1264"/>
      <c r="F123" s="1264"/>
      <c r="G123" s="1264"/>
      <c r="H123" s="1264"/>
      <c r="I123" s="1264"/>
      <c r="J123" s="1264"/>
      <c r="K123" s="1264"/>
      <c r="L123" s="1264"/>
      <c r="M123" s="1264"/>
      <c r="N123" s="1187"/>
      <c r="O123" s="1187"/>
      <c r="P123" s="1187"/>
      <c r="Q123" s="1187"/>
      <c r="R123" s="1187"/>
      <c r="S123" s="1187"/>
      <c r="T123" s="1187"/>
      <c r="U123" s="1187"/>
      <c r="V123" s="1187"/>
      <c r="W123" s="1187"/>
      <c r="X123" s="1187"/>
      <c r="Y123" s="1187"/>
    </row>
    <row r="124" ht="15.75" customHeight="1">
      <c r="A124" s="1667"/>
      <c r="B124" s="1264"/>
      <c r="C124" s="1264"/>
      <c r="D124" s="1264"/>
      <c r="E124" s="1264"/>
      <c r="F124" s="1264"/>
      <c r="G124" s="1264"/>
      <c r="H124" s="1264"/>
      <c r="I124" s="1264"/>
      <c r="J124" s="1264"/>
      <c r="K124" s="1264"/>
      <c r="L124" s="1264"/>
      <c r="M124" s="1264"/>
      <c r="N124" s="1187"/>
      <c r="O124" s="1187"/>
      <c r="P124" s="1187"/>
      <c r="Q124" s="1187"/>
      <c r="R124" s="1187"/>
      <c r="S124" s="1187"/>
      <c r="T124" s="1187"/>
      <c r="U124" s="1187"/>
      <c r="V124" s="1187"/>
      <c r="W124" s="1187"/>
      <c r="X124" s="1187"/>
      <c r="Y124" s="1187"/>
    </row>
    <row r="125" ht="15.75" customHeight="1">
      <c r="A125" s="1667"/>
      <c r="B125" s="1264"/>
      <c r="C125" s="1264"/>
      <c r="D125" s="1264"/>
      <c r="E125" s="1264"/>
      <c r="F125" s="1264"/>
      <c r="G125" s="1264"/>
      <c r="H125" s="1264"/>
      <c r="I125" s="1264"/>
      <c r="J125" s="1264"/>
      <c r="K125" s="1264"/>
      <c r="L125" s="1264"/>
      <c r="M125" s="1264"/>
      <c r="N125" s="1187"/>
      <c r="O125" s="1187"/>
      <c r="P125" s="1187"/>
      <c r="Q125" s="1187"/>
      <c r="R125" s="1187"/>
      <c r="S125" s="1187"/>
      <c r="T125" s="1187"/>
      <c r="U125" s="1187"/>
      <c r="V125" s="1187"/>
      <c r="W125" s="1187"/>
      <c r="X125" s="1187"/>
      <c r="Y125" s="1187"/>
    </row>
    <row r="126" ht="15.75" customHeight="1">
      <c r="A126" s="1667"/>
      <c r="B126" s="1264"/>
      <c r="C126" s="1264"/>
      <c r="D126" s="1264"/>
      <c r="E126" s="1264"/>
      <c r="F126" s="1264"/>
      <c r="G126" s="1264"/>
      <c r="H126" s="1264"/>
      <c r="I126" s="1264"/>
      <c r="J126" s="1264"/>
      <c r="K126" s="1264"/>
      <c r="L126" s="1264"/>
      <c r="M126" s="1264"/>
      <c r="N126" s="1187"/>
      <c r="O126" s="1187"/>
      <c r="P126" s="1187"/>
      <c r="Q126" s="1187"/>
      <c r="R126" s="1187"/>
      <c r="S126" s="1187"/>
      <c r="T126" s="1187"/>
      <c r="U126" s="1187"/>
      <c r="V126" s="1187"/>
      <c r="W126" s="1187"/>
      <c r="X126" s="1187"/>
      <c r="Y126" s="1187"/>
    </row>
    <row r="127" ht="15.75" customHeight="1">
      <c r="A127" s="1667"/>
      <c r="B127" s="1264"/>
      <c r="C127" s="1264"/>
      <c r="D127" s="1264"/>
      <c r="E127" s="1264"/>
      <c r="F127" s="1264"/>
      <c r="G127" s="1264"/>
      <c r="H127" s="1264"/>
      <c r="I127" s="1264"/>
      <c r="J127" s="1264"/>
      <c r="K127" s="1264"/>
      <c r="L127" s="1264"/>
      <c r="M127" s="1264"/>
      <c r="N127" s="1187"/>
      <c r="O127" s="1187"/>
      <c r="P127" s="1187"/>
      <c r="Q127" s="1187"/>
      <c r="R127" s="1187"/>
      <c r="S127" s="1187"/>
      <c r="T127" s="1187"/>
      <c r="U127" s="1187"/>
      <c r="V127" s="1187"/>
      <c r="W127" s="1187"/>
      <c r="X127" s="1187"/>
      <c r="Y127" s="1187"/>
    </row>
    <row r="128" ht="15.75" customHeight="1">
      <c r="A128" s="1667"/>
      <c r="B128" s="1264"/>
      <c r="C128" s="1264"/>
      <c r="D128" s="1264"/>
      <c r="E128" s="1264"/>
      <c r="F128" s="1264"/>
      <c r="G128" s="1264"/>
      <c r="H128" s="1264"/>
      <c r="I128" s="1264"/>
      <c r="J128" s="1264"/>
      <c r="K128" s="1264"/>
      <c r="L128" s="1264"/>
      <c r="M128" s="1264"/>
      <c r="N128" s="1187"/>
      <c r="O128" s="1187"/>
      <c r="P128" s="1187"/>
      <c r="Q128" s="1187"/>
      <c r="R128" s="1187"/>
      <c r="S128" s="1187"/>
      <c r="T128" s="1187"/>
      <c r="U128" s="1187"/>
      <c r="V128" s="1187"/>
      <c r="W128" s="1187"/>
      <c r="X128" s="1187"/>
      <c r="Y128" s="1187"/>
    </row>
    <row r="129" ht="15.75" customHeight="1">
      <c r="A129" s="1667"/>
      <c r="B129" s="1264"/>
      <c r="C129" s="1264"/>
      <c r="D129" s="1264"/>
      <c r="E129" s="1264"/>
      <c r="F129" s="1264"/>
      <c r="G129" s="1264"/>
      <c r="H129" s="1264"/>
      <c r="I129" s="1264"/>
      <c r="J129" s="1264"/>
      <c r="K129" s="1264"/>
      <c r="L129" s="1264"/>
      <c r="M129" s="1264"/>
      <c r="N129" s="1187"/>
      <c r="O129" s="1187"/>
      <c r="P129" s="1187"/>
      <c r="Q129" s="1187"/>
      <c r="R129" s="1187"/>
      <c r="S129" s="1187"/>
      <c r="T129" s="1187"/>
      <c r="U129" s="1187"/>
      <c r="V129" s="1187"/>
      <c r="W129" s="1187"/>
      <c r="X129" s="1187"/>
      <c r="Y129" s="1187"/>
    </row>
    <row r="130" ht="15.75" customHeight="1">
      <c r="A130" s="1667"/>
      <c r="B130" s="1264"/>
      <c r="C130" s="1264"/>
      <c r="D130" s="1264"/>
      <c r="E130" s="1264"/>
      <c r="F130" s="1264"/>
      <c r="G130" s="1264"/>
      <c r="H130" s="1264"/>
      <c r="I130" s="1264"/>
      <c r="J130" s="1264"/>
      <c r="K130" s="1264"/>
      <c r="L130" s="1264"/>
      <c r="M130" s="1264"/>
      <c r="N130" s="1187"/>
      <c r="O130" s="1187"/>
      <c r="P130" s="1187"/>
      <c r="Q130" s="1187"/>
      <c r="R130" s="1187"/>
      <c r="S130" s="1187"/>
      <c r="T130" s="1187"/>
      <c r="U130" s="1187"/>
      <c r="V130" s="1187"/>
      <c r="W130" s="1187"/>
      <c r="X130" s="1187"/>
      <c r="Y130" s="1187"/>
    </row>
    <row r="131" ht="15.75" customHeight="1">
      <c r="A131" s="1667"/>
      <c r="B131" s="1264"/>
      <c r="C131" s="1264"/>
      <c r="D131" s="1264"/>
      <c r="E131" s="1264"/>
      <c r="F131" s="1264"/>
      <c r="G131" s="1264"/>
      <c r="H131" s="1264"/>
      <c r="I131" s="1264"/>
      <c r="J131" s="1264"/>
      <c r="K131" s="1264"/>
      <c r="L131" s="1264"/>
      <c r="M131" s="1264"/>
      <c r="N131" s="1187"/>
      <c r="O131" s="1187"/>
      <c r="P131" s="1187"/>
      <c r="Q131" s="1187"/>
      <c r="R131" s="1187"/>
      <c r="S131" s="1187"/>
      <c r="T131" s="1187"/>
      <c r="U131" s="1187"/>
      <c r="V131" s="1187"/>
      <c r="W131" s="1187"/>
      <c r="X131" s="1187"/>
      <c r="Y131" s="1187"/>
    </row>
    <row r="132" ht="15.75" customHeight="1">
      <c r="A132" s="1667"/>
      <c r="B132" s="1264"/>
      <c r="C132" s="1264"/>
      <c r="D132" s="1264"/>
      <c r="E132" s="1264"/>
      <c r="F132" s="1264"/>
      <c r="G132" s="1264"/>
      <c r="H132" s="1264"/>
      <c r="I132" s="1264"/>
      <c r="J132" s="1264"/>
      <c r="K132" s="1264"/>
      <c r="L132" s="1264"/>
      <c r="M132" s="1264"/>
      <c r="N132" s="1187"/>
      <c r="O132" s="1187"/>
      <c r="P132" s="1187"/>
      <c r="Q132" s="1187"/>
      <c r="R132" s="1187"/>
      <c r="S132" s="1187"/>
      <c r="T132" s="1187"/>
      <c r="U132" s="1187"/>
      <c r="V132" s="1187"/>
      <c r="W132" s="1187"/>
      <c r="X132" s="1187"/>
      <c r="Y132" s="1187"/>
    </row>
    <row r="133" ht="15.75" customHeight="1">
      <c r="A133" s="1667"/>
      <c r="B133" s="1264"/>
      <c r="C133" s="1264"/>
      <c r="D133" s="1264"/>
      <c r="E133" s="1264"/>
      <c r="F133" s="1264"/>
      <c r="G133" s="1264"/>
      <c r="H133" s="1264"/>
      <c r="I133" s="1264"/>
      <c r="J133" s="1264"/>
      <c r="K133" s="1264"/>
      <c r="L133" s="1264"/>
      <c r="M133" s="1264"/>
      <c r="N133" s="1187"/>
      <c r="O133" s="1187"/>
      <c r="P133" s="1187"/>
      <c r="Q133" s="1187"/>
      <c r="R133" s="1187"/>
      <c r="S133" s="1187"/>
      <c r="T133" s="1187"/>
      <c r="U133" s="1187"/>
      <c r="V133" s="1187"/>
      <c r="W133" s="1187"/>
      <c r="X133" s="1187"/>
      <c r="Y133" s="1187"/>
    </row>
    <row r="134" ht="15.75" customHeight="1">
      <c r="A134" s="1667"/>
      <c r="B134" s="1264"/>
      <c r="C134" s="1264"/>
      <c r="D134" s="1264"/>
      <c r="E134" s="1264"/>
      <c r="F134" s="1264"/>
      <c r="G134" s="1264"/>
      <c r="H134" s="1264"/>
      <c r="I134" s="1264"/>
      <c r="J134" s="1264"/>
      <c r="K134" s="1264"/>
      <c r="L134" s="1264"/>
      <c r="M134" s="1264"/>
      <c r="N134" s="1187"/>
      <c r="O134" s="1187"/>
      <c r="P134" s="1187"/>
      <c r="Q134" s="1187"/>
      <c r="R134" s="1187"/>
      <c r="S134" s="1187"/>
      <c r="T134" s="1187"/>
      <c r="U134" s="1187"/>
      <c r="V134" s="1187"/>
      <c r="W134" s="1187"/>
      <c r="X134" s="1187"/>
      <c r="Y134" s="1187"/>
    </row>
    <row r="135" ht="15.75" customHeight="1">
      <c r="A135" s="1667"/>
      <c r="B135" s="1264"/>
      <c r="C135" s="1264"/>
      <c r="D135" s="1264"/>
      <c r="E135" s="1264"/>
      <c r="F135" s="1264"/>
      <c r="G135" s="1264"/>
      <c r="H135" s="1264"/>
      <c r="I135" s="1264"/>
      <c r="J135" s="1264"/>
      <c r="K135" s="1264"/>
      <c r="L135" s="1264"/>
      <c r="M135" s="1264"/>
      <c r="N135" s="1187"/>
      <c r="O135" s="1187"/>
      <c r="P135" s="1187"/>
      <c r="Q135" s="1187"/>
      <c r="R135" s="1187"/>
      <c r="S135" s="1187"/>
      <c r="T135" s="1187"/>
      <c r="U135" s="1187"/>
      <c r="V135" s="1187"/>
      <c r="W135" s="1187"/>
      <c r="X135" s="1187"/>
      <c r="Y135" s="1187"/>
    </row>
    <row r="136" ht="15.75" customHeight="1">
      <c r="A136" s="1667"/>
      <c r="B136" s="1264"/>
      <c r="C136" s="1264"/>
      <c r="D136" s="1264"/>
      <c r="E136" s="1264"/>
      <c r="F136" s="1264"/>
      <c r="G136" s="1264"/>
      <c r="H136" s="1264"/>
      <c r="I136" s="1264"/>
      <c r="J136" s="1264"/>
      <c r="K136" s="1264"/>
      <c r="L136" s="1264"/>
      <c r="M136" s="1264"/>
      <c r="N136" s="1187"/>
      <c r="O136" s="1187"/>
      <c r="P136" s="1187"/>
      <c r="Q136" s="1187"/>
      <c r="R136" s="1187"/>
      <c r="S136" s="1187"/>
      <c r="T136" s="1187"/>
      <c r="U136" s="1187"/>
      <c r="V136" s="1187"/>
      <c r="W136" s="1187"/>
      <c r="X136" s="1187"/>
      <c r="Y136" s="1187"/>
    </row>
    <row r="137" ht="15.75" customHeight="1">
      <c r="A137" s="1667"/>
      <c r="B137" s="1264"/>
      <c r="C137" s="1264"/>
      <c r="D137" s="1264"/>
      <c r="E137" s="1264"/>
      <c r="F137" s="1264"/>
      <c r="G137" s="1264"/>
      <c r="H137" s="1264"/>
      <c r="I137" s="1264"/>
      <c r="J137" s="1264"/>
      <c r="K137" s="1264"/>
      <c r="L137" s="1264"/>
      <c r="M137" s="1264"/>
      <c r="N137" s="1187"/>
      <c r="O137" s="1187"/>
      <c r="P137" s="1187"/>
      <c r="Q137" s="1187"/>
      <c r="R137" s="1187"/>
      <c r="S137" s="1187"/>
      <c r="T137" s="1187"/>
      <c r="U137" s="1187"/>
      <c r="V137" s="1187"/>
      <c r="W137" s="1187"/>
      <c r="X137" s="1187"/>
      <c r="Y137" s="1187"/>
    </row>
    <row r="138" ht="15.75" customHeight="1">
      <c r="A138" s="1667"/>
      <c r="B138" s="1264"/>
      <c r="C138" s="1264"/>
      <c r="D138" s="1264"/>
      <c r="E138" s="1264"/>
      <c r="F138" s="1264"/>
      <c r="G138" s="1264"/>
      <c r="H138" s="1264"/>
      <c r="I138" s="1264"/>
      <c r="J138" s="1264"/>
      <c r="K138" s="1264"/>
      <c r="L138" s="1264"/>
      <c r="M138" s="1264"/>
      <c r="N138" s="1187"/>
      <c r="O138" s="1187"/>
      <c r="P138" s="1187"/>
      <c r="Q138" s="1187"/>
      <c r="R138" s="1187"/>
      <c r="S138" s="1187"/>
      <c r="T138" s="1187"/>
      <c r="U138" s="1187"/>
      <c r="V138" s="1187"/>
      <c r="W138" s="1187"/>
      <c r="X138" s="1187"/>
      <c r="Y138" s="1187"/>
    </row>
    <row r="139" ht="15.75" customHeight="1">
      <c r="A139" s="1667"/>
      <c r="B139" s="1264"/>
      <c r="C139" s="1264"/>
      <c r="D139" s="1264"/>
      <c r="E139" s="1264"/>
      <c r="F139" s="1264"/>
      <c r="G139" s="1264"/>
      <c r="H139" s="1264"/>
      <c r="I139" s="1264"/>
      <c r="J139" s="1264"/>
      <c r="K139" s="1264"/>
      <c r="L139" s="1264"/>
      <c r="M139" s="1264"/>
      <c r="N139" s="1187"/>
      <c r="O139" s="1187"/>
      <c r="P139" s="1187"/>
      <c r="Q139" s="1187"/>
      <c r="R139" s="1187"/>
      <c r="S139" s="1187"/>
      <c r="T139" s="1187"/>
      <c r="U139" s="1187"/>
      <c r="V139" s="1187"/>
      <c r="W139" s="1187"/>
      <c r="X139" s="1187"/>
      <c r="Y139" s="1187"/>
    </row>
    <row r="140" ht="15.75" customHeight="1">
      <c r="A140" s="1667"/>
      <c r="B140" s="1264"/>
      <c r="C140" s="1264"/>
      <c r="D140" s="1264"/>
      <c r="E140" s="1264"/>
      <c r="F140" s="1264"/>
      <c r="G140" s="1264"/>
      <c r="H140" s="1264"/>
      <c r="I140" s="1264"/>
      <c r="J140" s="1264"/>
      <c r="K140" s="1264"/>
      <c r="L140" s="1264"/>
      <c r="M140" s="1264"/>
      <c r="N140" s="1187"/>
      <c r="O140" s="1187"/>
      <c r="P140" s="1187"/>
      <c r="Q140" s="1187"/>
      <c r="R140" s="1187"/>
      <c r="S140" s="1187"/>
      <c r="T140" s="1187"/>
      <c r="U140" s="1187"/>
      <c r="V140" s="1187"/>
      <c r="W140" s="1187"/>
      <c r="X140" s="1187"/>
      <c r="Y140" s="1187"/>
    </row>
    <row r="141" ht="15.75" customHeight="1">
      <c r="A141" s="1667"/>
      <c r="B141" s="1264"/>
      <c r="C141" s="1264"/>
      <c r="D141" s="1264"/>
      <c r="E141" s="1264"/>
      <c r="F141" s="1264"/>
      <c r="G141" s="1264"/>
      <c r="H141" s="1264"/>
      <c r="I141" s="1264"/>
      <c r="J141" s="1264"/>
      <c r="K141" s="1264"/>
      <c r="L141" s="1264"/>
      <c r="M141" s="1264"/>
      <c r="N141" s="1187"/>
      <c r="O141" s="1187"/>
      <c r="P141" s="1187"/>
      <c r="Q141" s="1187"/>
      <c r="R141" s="1187"/>
      <c r="S141" s="1187"/>
      <c r="T141" s="1187"/>
      <c r="U141" s="1187"/>
      <c r="V141" s="1187"/>
      <c r="W141" s="1187"/>
      <c r="X141" s="1187"/>
      <c r="Y141" s="1187"/>
    </row>
    <row r="142" ht="15.75" customHeight="1">
      <c r="A142" s="1667"/>
      <c r="B142" s="1264"/>
      <c r="C142" s="1264"/>
      <c r="D142" s="1264"/>
      <c r="E142" s="1264"/>
      <c r="F142" s="1264"/>
      <c r="G142" s="1264"/>
      <c r="H142" s="1264"/>
      <c r="I142" s="1264"/>
      <c r="J142" s="1264"/>
      <c r="K142" s="1264"/>
      <c r="L142" s="1264"/>
      <c r="M142" s="1264"/>
      <c r="N142" s="1187"/>
      <c r="O142" s="1187"/>
      <c r="P142" s="1187"/>
      <c r="Q142" s="1187"/>
      <c r="R142" s="1187"/>
      <c r="S142" s="1187"/>
      <c r="T142" s="1187"/>
      <c r="U142" s="1187"/>
      <c r="V142" s="1187"/>
      <c r="W142" s="1187"/>
      <c r="X142" s="1187"/>
      <c r="Y142" s="1187"/>
    </row>
    <row r="143" ht="15.75" customHeight="1">
      <c r="A143" s="1669"/>
      <c r="B143" s="189"/>
      <c r="C143" s="189"/>
      <c r="D143" s="189"/>
      <c r="E143" s="189"/>
      <c r="F143" s="189"/>
      <c r="G143" s="189"/>
      <c r="H143" s="189"/>
      <c r="I143" s="189"/>
      <c r="J143" s="189"/>
      <c r="K143" s="189"/>
      <c r="L143" s="189"/>
      <c r="M143" s="189"/>
    </row>
    <row r="144" ht="15.75" customHeight="1">
      <c r="A144" s="1669"/>
      <c r="B144" s="189"/>
      <c r="C144" s="189"/>
      <c r="D144" s="189"/>
      <c r="E144" s="189"/>
      <c r="F144" s="189"/>
      <c r="G144" s="189"/>
      <c r="H144" s="189"/>
      <c r="I144" s="189"/>
      <c r="J144" s="189"/>
      <c r="K144" s="189"/>
      <c r="L144" s="189"/>
      <c r="M144" s="189"/>
    </row>
    <row r="145" ht="15.75" customHeight="1">
      <c r="A145" s="1669"/>
      <c r="B145" s="189"/>
      <c r="C145" s="189"/>
      <c r="D145" s="189"/>
      <c r="E145" s="189"/>
      <c r="F145" s="189"/>
      <c r="G145" s="189"/>
      <c r="H145" s="189"/>
      <c r="I145" s="189"/>
      <c r="J145" s="189"/>
      <c r="K145" s="189"/>
      <c r="L145" s="189"/>
      <c r="M145" s="189"/>
    </row>
    <row r="146" ht="15.75" customHeight="1">
      <c r="A146" s="1669"/>
      <c r="B146" s="189"/>
      <c r="C146" s="189"/>
      <c r="D146" s="189"/>
      <c r="E146" s="189"/>
      <c r="F146" s="189"/>
      <c r="G146" s="189"/>
      <c r="H146" s="189"/>
      <c r="I146" s="189"/>
      <c r="J146" s="189"/>
      <c r="K146" s="189"/>
      <c r="L146" s="189"/>
      <c r="M146" s="189"/>
    </row>
    <row r="147" ht="15.75" customHeight="1">
      <c r="A147" s="1669"/>
      <c r="B147" s="189"/>
      <c r="C147" s="189"/>
      <c r="D147" s="189"/>
      <c r="E147" s="189"/>
      <c r="F147" s="189"/>
      <c r="G147" s="189"/>
      <c r="H147" s="189"/>
      <c r="I147" s="189"/>
      <c r="J147" s="189"/>
      <c r="K147" s="189"/>
      <c r="L147" s="189"/>
      <c r="M147" s="189"/>
    </row>
    <row r="148" ht="15.75" customHeight="1">
      <c r="A148" s="1669"/>
      <c r="B148" s="189"/>
      <c r="C148" s="189"/>
      <c r="D148" s="189"/>
      <c r="E148" s="189"/>
      <c r="F148" s="189"/>
      <c r="G148" s="189"/>
      <c r="H148" s="189"/>
      <c r="I148" s="189"/>
      <c r="J148" s="189"/>
      <c r="K148" s="189"/>
      <c r="L148" s="189"/>
      <c r="M148" s="189"/>
    </row>
    <row r="149" ht="15.75" customHeight="1">
      <c r="A149" s="1669"/>
      <c r="B149" s="189"/>
      <c r="C149" s="189"/>
      <c r="D149" s="189"/>
      <c r="E149" s="189"/>
      <c r="F149" s="189"/>
      <c r="G149" s="189"/>
      <c r="H149" s="189"/>
      <c r="I149" s="189"/>
      <c r="J149" s="189"/>
      <c r="K149" s="189"/>
      <c r="L149" s="189"/>
      <c r="M149" s="189"/>
    </row>
    <row r="150" ht="15.75" customHeight="1">
      <c r="A150" s="1669"/>
      <c r="B150" s="189"/>
      <c r="C150" s="189"/>
      <c r="D150" s="189"/>
      <c r="E150" s="189"/>
      <c r="F150" s="189"/>
      <c r="G150" s="189"/>
      <c r="H150" s="189"/>
      <c r="I150" s="189"/>
      <c r="J150" s="189"/>
      <c r="K150" s="189"/>
      <c r="L150" s="189"/>
      <c r="M150" s="189"/>
    </row>
    <row r="151" ht="15.75" customHeight="1">
      <c r="A151" s="1669"/>
      <c r="B151" s="189"/>
      <c r="C151" s="189"/>
      <c r="D151" s="189"/>
      <c r="E151" s="189"/>
      <c r="F151" s="189"/>
      <c r="G151" s="189"/>
      <c r="H151" s="189"/>
      <c r="I151" s="189"/>
      <c r="J151" s="189"/>
      <c r="K151" s="189"/>
      <c r="L151" s="189"/>
      <c r="M151" s="189"/>
    </row>
    <row r="152" ht="15.75" customHeight="1">
      <c r="A152" s="1669"/>
      <c r="B152" s="189"/>
      <c r="C152" s="189"/>
      <c r="D152" s="189"/>
      <c r="E152" s="189"/>
      <c r="F152" s="189"/>
      <c r="G152" s="189"/>
      <c r="H152" s="189"/>
      <c r="I152" s="189"/>
      <c r="J152" s="189"/>
      <c r="K152" s="189"/>
      <c r="L152" s="189"/>
      <c r="M152" s="189"/>
    </row>
    <row r="153" ht="15.75" customHeight="1">
      <c r="A153" s="1669"/>
      <c r="B153" s="189"/>
      <c r="C153" s="189"/>
      <c r="D153" s="189"/>
      <c r="E153" s="189"/>
      <c r="F153" s="189"/>
      <c r="G153" s="189"/>
      <c r="H153" s="189"/>
      <c r="I153" s="189"/>
      <c r="J153" s="189"/>
      <c r="K153" s="189"/>
      <c r="L153" s="189"/>
      <c r="M153" s="189"/>
    </row>
    <row r="154" ht="15.75" customHeight="1">
      <c r="A154" s="1669"/>
      <c r="B154" s="189"/>
      <c r="C154" s="189"/>
      <c r="D154" s="189"/>
      <c r="E154" s="189"/>
      <c r="F154" s="189"/>
      <c r="G154" s="189"/>
      <c r="H154" s="189"/>
      <c r="I154" s="189"/>
      <c r="J154" s="189"/>
      <c r="K154" s="189"/>
      <c r="L154" s="189"/>
      <c r="M154" s="189"/>
    </row>
    <row r="155" ht="15.75" customHeight="1">
      <c r="A155" s="1669"/>
      <c r="B155" s="189"/>
      <c r="C155" s="189"/>
      <c r="D155" s="189"/>
      <c r="E155" s="189"/>
      <c r="F155" s="189"/>
      <c r="G155" s="189"/>
      <c r="H155" s="189"/>
      <c r="I155" s="189"/>
      <c r="J155" s="189"/>
      <c r="K155" s="189"/>
      <c r="L155" s="189"/>
      <c r="M155" s="189"/>
    </row>
    <row r="156" ht="15.75" customHeight="1">
      <c r="A156" s="1669"/>
      <c r="B156" s="189"/>
      <c r="C156" s="189"/>
      <c r="D156" s="189"/>
      <c r="E156" s="189"/>
      <c r="F156" s="189"/>
      <c r="G156" s="189"/>
      <c r="H156" s="189"/>
      <c r="I156" s="189"/>
      <c r="J156" s="189"/>
      <c r="K156" s="189"/>
      <c r="L156" s="189"/>
      <c r="M156" s="189"/>
    </row>
    <row r="157" ht="15.75" customHeight="1">
      <c r="A157" s="1669"/>
      <c r="B157" s="189"/>
      <c r="C157" s="189"/>
      <c r="D157" s="189"/>
      <c r="E157" s="189"/>
      <c r="F157" s="189"/>
      <c r="G157" s="189"/>
      <c r="H157" s="189"/>
      <c r="I157" s="189"/>
      <c r="J157" s="189"/>
      <c r="K157" s="189"/>
      <c r="L157" s="189"/>
      <c r="M157" s="189"/>
    </row>
    <row r="158" ht="15.75" customHeight="1">
      <c r="A158" s="1669"/>
      <c r="B158" s="189"/>
      <c r="C158" s="189"/>
      <c r="D158" s="189"/>
      <c r="E158" s="189"/>
      <c r="F158" s="189"/>
      <c r="G158" s="189"/>
      <c r="H158" s="189"/>
      <c r="I158" s="189"/>
      <c r="J158" s="189"/>
      <c r="K158" s="189"/>
      <c r="L158" s="189"/>
      <c r="M158" s="189"/>
    </row>
    <row r="159" ht="15.75" customHeight="1">
      <c r="A159" s="1669"/>
      <c r="B159" s="189"/>
      <c r="C159" s="189"/>
      <c r="D159" s="189"/>
      <c r="E159" s="189"/>
      <c r="F159" s="189"/>
      <c r="G159" s="189"/>
      <c r="H159" s="189"/>
      <c r="I159" s="189"/>
      <c r="J159" s="189"/>
      <c r="K159" s="189"/>
      <c r="L159" s="189"/>
      <c r="M159" s="189"/>
    </row>
    <row r="160" ht="15.75" customHeight="1">
      <c r="A160" s="1669"/>
      <c r="B160" s="189"/>
      <c r="C160" s="189"/>
      <c r="D160" s="189"/>
      <c r="E160" s="189"/>
      <c r="F160" s="189"/>
      <c r="G160" s="189"/>
      <c r="H160" s="189"/>
      <c r="I160" s="189"/>
      <c r="J160" s="189"/>
      <c r="K160" s="189"/>
      <c r="L160" s="189"/>
      <c r="M160" s="189"/>
    </row>
    <row r="161" ht="15.75" customHeight="1">
      <c r="A161" s="1669"/>
      <c r="B161" s="189"/>
      <c r="C161" s="189"/>
      <c r="D161" s="189"/>
      <c r="E161" s="189"/>
      <c r="F161" s="189"/>
      <c r="G161" s="189"/>
      <c r="H161" s="189"/>
      <c r="I161" s="189"/>
      <c r="J161" s="189"/>
      <c r="K161" s="189"/>
      <c r="L161" s="189"/>
      <c r="M161" s="189"/>
    </row>
    <row r="162" ht="15.75" customHeight="1">
      <c r="A162" s="1669"/>
      <c r="B162" s="189"/>
      <c r="C162" s="189"/>
      <c r="D162" s="189"/>
      <c r="E162" s="189"/>
      <c r="F162" s="189"/>
      <c r="G162" s="189"/>
      <c r="H162" s="189"/>
      <c r="I162" s="189"/>
      <c r="J162" s="189"/>
      <c r="K162" s="189"/>
      <c r="L162" s="189"/>
      <c r="M162" s="189"/>
    </row>
    <row r="163" ht="15.75" customHeight="1">
      <c r="A163" s="1669"/>
      <c r="B163" s="189"/>
      <c r="C163" s="189"/>
      <c r="D163" s="189"/>
      <c r="E163" s="189"/>
      <c r="F163" s="189"/>
      <c r="G163" s="189"/>
      <c r="H163" s="189"/>
      <c r="I163" s="189"/>
      <c r="J163" s="189"/>
      <c r="K163" s="189"/>
      <c r="L163" s="189"/>
      <c r="M163" s="189"/>
    </row>
    <row r="164" ht="15.75" customHeight="1">
      <c r="A164" s="1669"/>
      <c r="B164" s="189"/>
      <c r="C164" s="189"/>
      <c r="D164" s="189"/>
      <c r="E164" s="189"/>
      <c r="F164" s="189"/>
      <c r="G164" s="189"/>
      <c r="H164" s="189"/>
      <c r="I164" s="189"/>
      <c r="J164" s="189"/>
      <c r="K164" s="189"/>
      <c r="L164" s="189"/>
      <c r="M164" s="189"/>
    </row>
    <row r="165" ht="15.75" customHeight="1">
      <c r="A165" s="1669"/>
      <c r="B165" s="189"/>
      <c r="C165" s="189"/>
      <c r="D165" s="189"/>
      <c r="E165" s="189"/>
      <c r="F165" s="189"/>
      <c r="G165" s="189"/>
      <c r="H165" s="189"/>
      <c r="I165" s="189"/>
      <c r="J165" s="189"/>
      <c r="K165" s="189"/>
      <c r="L165" s="189"/>
      <c r="M165" s="189"/>
    </row>
    <row r="166" ht="15.75" customHeight="1">
      <c r="A166" s="1669"/>
      <c r="B166" s="189"/>
      <c r="C166" s="189"/>
      <c r="D166" s="189"/>
      <c r="E166" s="189"/>
      <c r="F166" s="189"/>
      <c r="G166" s="189"/>
      <c r="H166" s="189"/>
      <c r="I166" s="189"/>
      <c r="J166" s="189"/>
      <c r="K166" s="189"/>
      <c r="L166" s="189"/>
      <c r="M166" s="189"/>
    </row>
    <row r="167" ht="15.75" customHeight="1">
      <c r="A167" s="1669"/>
      <c r="B167" s="189"/>
      <c r="C167" s="189"/>
      <c r="D167" s="189"/>
      <c r="E167" s="189"/>
      <c r="F167" s="189"/>
      <c r="G167" s="189"/>
      <c r="H167" s="189"/>
      <c r="I167" s="189"/>
      <c r="J167" s="189"/>
      <c r="K167" s="189"/>
      <c r="L167" s="189"/>
      <c r="M167" s="189"/>
    </row>
    <row r="168" ht="15.75" customHeight="1">
      <c r="A168" s="1669"/>
      <c r="B168" s="189"/>
      <c r="C168" s="189"/>
      <c r="D168" s="189"/>
      <c r="E168" s="189"/>
      <c r="F168" s="189"/>
      <c r="G168" s="189"/>
      <c r="H168" s="189"/>
      <c r="I168" s="189"/>
      <c r="J168" s="189"/>
      <c r="K168" s="189"/>
      <c r="L168" s="189"/>
      <c r="M168" s="189"/>
    </row>
    <row r="169" ht="15.75" customHeight="1">
      <c r="A169" s="1669"/>
      <c r="B169" s="189"/>
      <c r="C169" s="189"/>
      <c r="D169" s="189"/>
      <c r="E169" s="189"/>
      <c r="F169" s="189"/>
      <c r="G169" s="189"/>
      <c r="H169" s="189"/>
      <c r="I169" s="189"/>
      <c r="J169" s="189"/>
      <c r="K169" s="189"/>
      <c r="L169" s="189"/>
      <c r="M169" s="189"/>
    </row>
    <row r="170" ht="15.75" customHeight="1">
      <c r="A170" s="1669"/>
      <c r="B170" s="189"/>
      <c r="C170" s="189"/>
      <c r="D170" s="189"/>
      <c r="E170" s="189"/>
      <c r="F170" s="189"/>
      <c r="G170" s="189"/>
      <c r="H170" s="189"/>
      <c r="I170" s="189"/>
      <c r="J170" s="189"/>
      <c r="K170" s="189"/>
      <c r="L170" s="189"/>
      <c r="M170" s="189"/>
    </row>
    <row r="171" ht="15.75" customHeight="1">
      <c r="A171" s="1669"/>
      <c r="B171" s="189"/>
      <c r="C171" s="189"/>
      <c r="D171" s="189"/>
      <c r="E171" s="189"/>
      <c r="F171" s="189"/>
      <c r="G171" s="189"/>
      <c r="H171" s="189"/>
      <c r="I171" s="189"/>
      <c r="J171" s="189"/>
      <c r="K171" s="189"/>
      <c r="L171" s="189"/>
      <c r="M171" s="189"/>
    </row>
    <row r="172" ht="15.75" customHeight="1">
      <c r="A172" s="1669"/>
      <c r="B172" s="189"/>
      <c r="C172" s="189"/>
      <c r="D172" s="189"/>
      <c r="E172" s="189"/>
      <c r="F172" s="189"/>
      <c r="G172" s="189"/>
      <c r="H172" s="189"/>
      <c r="I172" s="189"/>
      <c r="J172" s="189"/>
      <c r="K172" s="189"/>
      <c r="L172" s="189"/>
      <c r="M172" s="189"/>
    </row>
    <row r="173" ht="15.75" customHeight="1">
      <c r="A173" s="1669"/>
      <c r="B173" s="189"/>
      <c r="C173" s="189"/>
      <c r="D173" s="189"/>
      <c r="E173" s="189"/>
      <c r="F173" s="189"/>
      <c r="G173" s="189"/>
      <c r="H173" s="189"/>
      <c r="I173" s="189"/>
      <c r="J173" s="189"/>
      <c r="K173" s="189"/>
      <c r="L173" s="189"/>
      <c r="M173" s="189"/>
    </row>
    <row r="174" ht="15.75" customHeight="1">
      <c r="A174" s="1669"/>
      <c r="B174" s="189"/>
      <c r="C174" s="189"/>
      <c r="D174" s="189"/>
      <c r="E174" s="189"/>
      <c r="F174" s="189"/>
      <c r="G174" s="189"/>
      <c r="H174" s="189"/>
      <c r="I174" s="189"/>
      <c r="J174" s="189"/>
      <c r="K174" s="189"/>
      <c r="L174" s="189"/>
      <c r="M174" s="189"/>
    </row>
    <row r="175" ht="15.75" customHeight="1">
      <c r="A175" s="1669"/>
      <c r="B175" s="189"/>
      <c r="C175" s="189"/>
      <c r="D175" s="189"/>
      <c r="E175" s="189"/>
      <c r="F175" s="189"/>
      <c r="G175" s="189"/>
      <c r="H175" s="189"/>
      <c r="I175" s="189"/>
      <c r="J175" s="189"/>
      <c r="K175" s="189"/>
      <c r="L175" s="189"/>
      <c r="M175" s="189"/>
    </row>
    <row r="176" ht="15.75" customHeight="1">
      <c r="A176" s="1669"/>
      <c r="B176" s="189"/>
      <c r="C176" s="189"/>
      <c r="D176" s="189"/>
      <c r="E176" s="189"/>
      <c r="F176" s="189"/>
      <c r="G176" s="189"/>
      <c r="H176" s="189"/>
      <c r="I176" s="189"/>
      <c r="J176" s="189"/>
      <c r="K176" s="189"/>
      <c r="L176" s="189"/>
      <c r="M176" s="189"/>
    </row>
    <row r="177" ht="15.75" customHeight="1">
      <c r="A177" s="1669"/>
      <c r="B177" s="189"/>
      <c r="C177" s="189"/>
      <c r="D177" s="189"/>
      <c r="E177" s="189"/>
      <c r="F177" s="189"/>
      <c r="G177" s="189"/>
      <c r="H177" s="189"/>
      <c r="I177" s="189"/>
      <c r="J177" s="189"/>
      <c r="K177" s="189"/>
      <c r="L177" s="189"/>
      <c r="M177" s="189"/>
    </row>
    <row r="178" ht="15.75" customHeight="1">
      <c r="A178" s="1669"/>
      <c r="B178" s="189"/>
      <c r="C178" s="189"/>
      <c r="D178" s="189"/>
      <c r="E178" s="189"/>
      <c r="F178" s="189"/>
      <c r="G178" s="189"/>
      <c r="H178" s="189"/>
      <c r="I178" s="189"/>
      <c r="J178" s="189"/>
      <c r="K178" s="189"/>
      <c r="L178" s="189"/>
      <c r="M178" s="189"/>
    </row>
    <row r="179" ht="15.75" customHeight="1">
      <c r="A179" s="1669"/>
      <c r="B179" s="189"/>
      <c r="C179" s="189"/>
      <c r="D179" s="189"/>
      <c r="E179" s="189"/>
      <c r="F179" s="189"/>
      <c r="G179" s="189"/>
      <c r="H179" s="189"/>
      <c r="I179" s="189"/>
      <c r="J179" s="189"/>
      <c r="K179" s="189"/>
      <c r="L179" s="189"/>
      <c r="M179" s="189"/>
    </row>
    <row r="180" ht="15.75" customHeight="1">
      <c r="A180" s="1669"/>
      <c r="B180" s="189"/>
      <c r="C180" s="189"/>
      <c r="D180" s="189"/>
      <c r="E180" s="189"/>
      <c r="F180" s="189"/>
      <c r="G180" s="189"/>
      <c r="H180" s="189"/>
      <c r="I180" s="189"/>
      <c r="J180" s="189"/>
      <c r="K180" s="189"/>
      <c r="L180" s="189"/>
      <c r="M180" s="189"/>
    </row>
    <row r="181" ht="15.75" customHeight="1">
      <c r="A181" s="1669"/>
      <c r="B181" s="189"/>
      <c r="C181" s="189"/>
      <c r="D181" s="189"/>
      <c r="E181" s="189"/>
      <c r="F181" s="189"/>
      <c r="G181" s="189"/>
      <c r="H181" s="189"/>
      <c r="I181" s="189"/>
      <c r="J181" s="189"/>
      <c r="K181" s="189"/>
      <c r="L181" s="189"/>
      <c r="M181" s="189"/>
    </row>
    <row r="182" ht="15.75" customHeight="1">
      <c r="A182" s="1669"/>
      <c r="B182" s="189"/>
      <c r="C182" s="189"/>
      <c r="D182" s="189"/>
      <c r="E182" s="189"/>
      <c r="F182" s="189"/>
      <c r="G182" s="189"/>
      <c r="H182" s="189"/>
      <c r="I182" s="189"/>
      <c r="J182" s="189"/>
      <c r="K182" s="189"/>
      <c r="L182" s="189"/>
      <c r="M182" s="189"/>
    </row>
    <row r="183" ht="15.75" customHeight="1">
      <c r="A183" s="1669"/>
      <c r="B183" s="189"/>
      <c r="C183" s="189"/>
      <c r="D183" s="189"/>
      <c r="E183" s="189"/>
      <c r="F183" s="189"/>
      <c r="G183" s="189"/>
      <c r="H183" s="189"/>
      <c r="I183" s="189"/>
      <c r="J183" s="189"/>
      <c r="K183" s="189"/>
      <c r="L183" s="189"/>
      <c r="M183" s="189"/>
    </row>
    <row r="184" ht="15.75" customHeight="1">
      <c r="A184" s="1669"/>
      <c r="B184" s="189"/>
      <c r="C184" s="189"/>
      <c r="D184" s="189"/>
      <c r="E184" s="189"/>
      <c r="F184" s="189"/>
      <c r="G184" s="189"/>
      <c r="H184" s="189"/>
      <c r="I184" s="189"/>
      <c r="J184" s="189"/>
      <c r="K184" s="189"/>
      <c r="L184" s="189"/>
      <c r="M184" s="189"/>
    </row>
    <row r="185" ht="15.75" customHeight="1">
      <c r="A185" s="1669"/>
      <c r="B185" s="189"/>
      <c r="C185" s="189"/>
      <c r="D185" s="189"/>
      <c r="E185" s="189"/>
      <c r="F185" s="189"/>
      <c r="G185" s="189"/>
      <c r="H185" s="189"/>
      <c r="I185" s="189"/>
      <c r="J185" s="189"/>
      <c r="K185" s="189"/>
      <c r="L185" s="189"/>
      <c r="M185" s="189"/>
    </row>
    <row r="186" ht="15.75" customHeight="1">
      <c r="A186" s="1669"/>
      <c r="B186" s="189"/>
      <c r="C186" s="189"/>
      <c r="D186" s="189"/>
      <c r="E186" s="189"/>
      <c r="F186" s="189"/>
      <c r="G186" s="189"/>
      <c r="H186" s="189"/>
      <c r="I186" s="189"/>
      <c r="J186" s="189"/>
      <c r="K186" s="189"/>
      <c r="L186" s="189"/>
      <c r="M186" s="189"/>
    </row>
    <row r="187" ht="15.75" customHeight="1">
      <c r="A187" s="1669"/>
      <c r="B187" s="189"/>
      <c r="C187" s="189"/>
      <c r="D187" s="189"/>
      <c r="E187" s="189"/>
      <c r="F187" s="189"/>
      <c r="G187" s="189"/>
      <c r="H187" s="189"/>
      <c r="I187" s="189"/>
      <c r="J187" s="189"/>
      <c r="K187" s="189"/>
      <c r="L187" s="189"/>
      <c r="M187" s="189"/>
    </row>
    <row r="188" ht="15.75" customHeight="1">
      <c r="A188" s="1669"/>
      <c r="B188" s="189"/>
      <c r="C188" s="189"/>
      <c r="D188" s="189"/>
      <c r="E188" s="189"/>
      <c r="F188" s="189"/>
      <c r="G188" s="189"/>
      <c r="H188" s="189"/>
      <c r="I188" s="189"/>
      <c r="J188" s="189"/>
      <c r="K188" s="189"/>
      <c r="L188" s="189"/>
      <c r="M188" s="189"/>
    </row>
    <row r="189" ht="15.75" customHeight="1">
      <c r="A189" s="1669"/>
      <c r="B189" s="189"/>
      <c r="C189" s="189"/>
      <c r="D189" s="189"/>
      <c r="E189" s="189"/>
      <c r="F189" s="189"/>
      <c r="G189" s="189"/>
      <c r="H189" s="189"/>
      <c r="I189" s="189"/>
      <c r="J189" s="189"/>
      <c r="K189" s="189"/>
      <c r="L189" s="189"/>
      <c r="M189" s="189"/>
    </row>
    <row r="190" ht="15.75" customHeight="1">
      <c r="A190" s="1669"/>
      <c r="B190" s="189"/>
      <c r="C190" s="189"/>
      <c r="D190" s="189"/>
      <c r="E190" s="189"/>
      <c r="F190" s="189"/>
      <c r="G190" s="189"/>
      <c r="H190" s="189"/>
      <c r="I190" s="189"/>
      <c r="J190" s="189"/>
      <c r="K190" s="189"/>
      <c r="L190" s="189"/>
      <c r="M190" s="189"/>
    </row>
    <row r="191" ht="15.75" customHeight="1">
      <c r="A191" s="1669"/>
      <c r="B191" s="189"/>
      <c r="C191" s="189"/>
      <c r="D191" s="189"/>
      <c r="E191" s="189"/>
      <c r="F191" s="189"/>
      <c r="G191" s="189"/>
      <c r="H191" s="189"/>
      <c r="I191" s="189"/>
      <c r="J191" s="189"/>
      <c r="K191" s="189"/>
      <c r="L191" s="189"/>
      <c r="M191" s="189"/>
    </row>
    <row r="192" ht="15.75" customHeight="1">
      <c r="A192" s="1669"/>
      <c r="B192" s="189"/>
      <c r="C192" s="189"/>
      <c r="D192" s="189"/>
      <c r="E192" s="189"/>
      <c r="F192" s="189"/>
      <c r="G192" s="189"/>
      <c r="H192" s="189"/>
      <c r="I192" s="189"/>
      <c r="J192" s="189"/>
      <c r="K192" s="189"/>
      <c r="L192" s="189"/>
      <c r="M192" s="189"/>
    </row>
    <row r="193" ht="15.75" customHeight="1">
      <c r="A193" s="1669"/>
      <c r="B193" s="189"/>
      <c r="C193" s="189"/>
      <c r="D193" s="189"/>
      <c r="E193" s="189"/>
      <c r="F193" s="189"/>
      <c r="G193" s="189"/>
      <c r="H193" s="189"/>
      <c r="I193" s="189"/>
      <c r="J193" s="189"/>
      <c r="K193" s="189"/>
      <c r="L193" s="189"/>
      <c r="M193" s="189"/>
    </row>
    <row r="194" ht="15.75" customHeight="1">
      <c r="A194" s="1669"/>
      <c r="B194" s="189"/>
      <c r="C194" s="189"/>
      <c r="D194" s="189"/>
      <c r="E194" s="189"/>
      <c r="F194" s="189"/>
      <c r="G194" s="189"/>
      <c r="H194" s="189"/>
      <c r="I194" s="189"/>
      <c r="J194" s="189"/>
      <c r="K194" s="189"/>
      <c r="L194" s="189"/>
      <c r="M194" s="189"/>
    </row>
    <row r="195" ht="15.75" customHeight="1">
      <c r="A195" s="1669"/>
      <c r="B195" s="189"/>
      <c r="C195" s="189"/>
      <c r="D195" s="189"/>
      <c r="E195" s="189"/>
      <c r="F195" s="189"/>
      <c r="G195" s="189"/>
      <c r="H195" s="189"/>
      <c r="I195" s="189"/>
      <c r="J195" s="189"/>
      <c r="K195" s="189"/>
      <c r="L195" s="189"/>
      <c r="M195" s="189"/>
    </row>
    <row r="196" ht="15.75" customHeight="1">
      <c r="A196" s="1669"/>
      <c r="B196" s="189"/>
      <c r="C196" s="189"/>
      <c r="D196" s="189"/>
      <c r="E196" s="189"/>
      <c r="F196" s="189"/>
      <c r="G196" s="189"/>
      <c r="H196" s="189"/>
      <c r="I196" s="189"/>
      <c r="J196" s="189"/>
      <c r="K196" s="189"/>
      <c r="L196" s="189"/>
      <c r="M196" s="189"/>
    </row>
    <row r="197" ht="15.75" customHeight="1">
      <c r="A197" s="1669"/>
      <c r="B197" s="189"/>
      <c r="C197" s="189"/>
      <c r="D197" s="189"/>
      <c r="E197" s="189"/>
      <c r="F197" s="189"/>
      <c r="G197" s="189"/>
      <c r="H197" s="189"/>
      <c r="I197" s="189"/>
      <c r="J197" s="189"/>
      <c r="K197" s="189"/>
      <c r="L197" s="189"/>
      <c r="M197" s="189"/>
    </row>
    <row r="198" ht="15.75" customHeight="1">
      <c r="A198" s="1669"/>
      <c r="B198" s="189"/>
      <c r="C198" s="189"/>
      <c r="D198" s="189"/>
      <c r="E198" s="189"/>
      <c r="F198" s="189"/>
      <c r="G198" s="189"/>
      <c r="H198" s="189"/>
      <c r="I198" s="189"/>
      <c r="J198" s="189"/>
      <c r="K198" s="189"/>
      <c r="L198" s="189"/>
      <c r="M198" s="189"/>
    </row>
    <row r="199" ht="15.75" customHeight="1">
      <c r="A199" s="1669"/>
      <c r="B199" s="189"/>
      <c r="C199" s="189"/>
      <c r="D199" s="189"/>
      <c r="E199" s="189"/>
      <c r="F199" s="189"/>
      <c r="G199" s="189"/>
      <c r="H199" s="189"/>
      <c r="I199" s="189"/>
      <c r="J199" s="189"/>
      <c r="K199" s="189"/>
      <c r="L199" s="189"/>
      <c r="M199" s="189"/>
    </row>
    <row r="200" ht="15.75" customHeight="1">
      <c r="A200" s="1669"/>
      <c r="B200" s="189"/>
      <c r="C200" s="189"/>
      <c r="D200" s="189"/>
      <c r="E200" s="189"/>
      <c r="F200" s="189"/>
      <c r="G200" s="189"/>
      <c r="H200" s="189"/>
      <c r="I200" s="189"/>
      <c r="J200" s="189"/>
      <c r="K200" s="189"/>
      <c r="L200" s="189"/>
      <c r="M200" s="189"/>
    </row>
    <row r="201" ht="15.75" customHeight="1">
      <c r="A201" s="1669"/>
      <c r="B201" s="189"/>
      <c r="C201" s="189"/>
      <c r="D201" s="189"/>
      <c r="E201" s="189"/>
      <c r="F201" s="189"/>
      <c r="G201" s="189"/>
      <c r="H201" s="189"/>
      <c r="I201" s="189"/>
      <c r="J201" s="189"/>
      <c r="K201" s="189"/>
      <c r="L201" s="189"/>
      <c r="M201" s="189"/>
    </row>
    <row r="202" ht="15.75" customHeight="1">
      <c r="A202" s="1669"/>
      <c r="B202" s="189"/>
      <c r="C202" s="189"/>
      <c r="D202" s="189"/>
      <c r="E202" s="189"/>
      <c r="F202" s="189"/>
      <c r="G202" s="189"/>
      <c r="H202" s="189"/>
      <c r="I202" s="189"/>
      <c r="J202" s="189"/>
      <c r="K202" s="189"/>
      <c r="L202" s="189"/>
      <c r="M202" s="189"/>
    </row>
    <row r="203" ht="15.75" customHeight="1">
      <c r="A203" s="1669"/>
      <c r="B203" s="189"/>
      <c r="C203" s="189"/>
      <c r="D203" s="189"/>
      <c r="E203" s="189"/>
      <c r="F203" s="189"/>
      <c r="G203" s="189"/>
      <c r="H203" s="189"/>
      <c r="I203" s="189"/>
      <c r="J203" s="189"/>
      <c r="K203" s="189"/>
      <c r="L203" s="189"/>
      <c r="M203" s="189"/>
    </row>
    <row r="204" ht="15.75" customHeight="1">
      <c r="A204" s="1669"/>
      <c r="B204" s="189"/>
      <c r="C204" s="189"/>
      <c r="D204" s="189"/>
      <c r="E204" s="189"/>
      <c r="F204" s="189"/>
      <c r="G204" s="189"/>
      <c r="H204" s="189"/>
      <c r="I204" s="189"/>
      <c r="J204" s="189"/>
      <c r="K204" s="189"/>
      <c r="L204" s="189"/>
      <c r="M204" s="189"/>
    </row>
    <row r="205" ht="15.75" customHeight="1">
      <c r="A205" s="1669"/>
      <c r="B205" s="189"/>
      <c r="C205" s="189"/>
      <c r="D205" s="189"/>
      <c r="E205" s="189"/>
      <c r="F205" s="189"/>
      <c r="G205" s="189"/>
      <c r="H205" s="189"/>
      <c r="I205" s="189"/>
      <c r="J205" s="189"/>
      <c r="K205" s="189"/>
      <c r="L205" s="189"/>
      <c r="M205" s="189"/>
    </row>
    <row r="206" ht="15.75" customHeight="1">
      <c r="A206" s="1669"/>
      <c r="B206" s="189"/>
      <c r="C206" s="189"/>
      <c r="D206" s="189"/>
      <c r="E206" s="189"/>
      <c r="F206" s="189"/>
      <c r="G206" s="189"/>
      <c r="H206" s="189"/>
      <c r="I206" s="189"/>
      <c r="J206" s="189"/>
      <c r="K206" s="189"/>
      <c r="L206" s="189"/>
      <c r="M206" s="189"/>
    </row>
    <row r="207" ht="15.75" customHeight="1">
      <c r="A207" s="1669"/>
      <c r="B207" s="189"/>
      <c r="C207" s="189"/>
      <c r="D207" s="189"/>
      <c r="E207" s="189"/>
      <c r="F207" s="189"/>
      <c r="G207" s="189"/>
      <c r="H207" s="189"/>
      <c r="I207" s="189"/>
      <c r="J207" s="189"/>
      <c r="K207" s="189"/>
      <c r="L207" s="189"/>
      <c r="M207" s="189"/>
    </row>
    <row r="208" ht="15.75" customHeight="1">
      <c r="A208" s="1669"/>
      <c r="B208" s="189"/>
      <c r="C208" s="189"/>
      <c r="D208" s="189"/>
      <c r="E208" s="189"/>
      <c r="F208" s="189"/>
      <c r="G208" s="189"/>
      <c r="H208" s="189"/>
      <c r="I208" s="189"/>
      <c r="J208" s="189"/>
      <c r="K208" s="189"/>
      <c r="L208" s="189"/>
      <c r="M208" s="189"/>
    </row>
    <row r="209" ht="15.75" customHeight="1">
      <c r="A209" s="1669"/>
      <c r="B209" s="189"/>
      <c r="C209" s="189"/>
      <c r="D209" s="189"/>
      <c r="E209" s="189"/>
      <c r="F209" s="189"/>
      <c r="G209" s="189"/>
      <c r="H209" s="189"/>
      <c r="I209" s="189"/>
      <c r="J209" s="189"/>
      <c r="K209" s="189"/>
      <c r="L209" s="189"/>
      <c r="M209" s="189"/>
    </row>
    <row r="210" ht="15.75" customHeight="1">
      <c r="A210" s="1669"/>
      <c r="B210" s="189"/>
      <c r="C210" s="189"/>
      <c r="D210" s="189"/>
      <c r="E210" s="189"/>
      <c r="F210" s="189"/>
      <c r="G210" s="189"/>
      <c r="H210" s="189"/>
      <c r="I210" s="189"/>
      <c r="J210" s="189"/>
      <c r="K210" s="189"/>
      <c r="L210" s="189"/>
      <c r="M210" s="189"/>
    </row>
    <row r="211" ht="15.75" customHeight="1">
      <c r="A211" s="1669"/>
      <c r="B211" s="189"/>
      <c r="C211" s="189"/>
      <c r="D211" s="189"/>
      <c r="E211" s="189"/>
      <c r="F211" s="189"/>
      <c r="G211" s="189"/>
      <c r="H211" s="189"/>
      <c r="I211" s="189"/>
      <c r="J211" s="189"/>
      <c r="K211" s="189"/>
      <c r="L211" s="189"/>
      <c r="M211" s="189"/>
    </row>
    <row r="212" ht="15.75" customHeight="1">
      <c r="A212" s="1669"/>
      <c r="B212" s="189"/>
      <c r="C212" s="189"/>
      <c r="D212" s="189"/>
      <c r="E212" s="189"/>
      <c r="F212" s="189"/>
      <c r="G212" s="189"/>
      <c r="H212" s="189"/>
      <c r="I212" s="189"/>
      <c r="J212" s="189"/>
      <c r="K212" s="189"/>
      <c r="L212" s="189"/>
      <c r="M212" s="189"/>
    </row>
    <row r="213" ht="15.75" customHeight="1">
      <c r="A213" s="1669"/>
      <c r="B213" s="189"/>
      <c r="C213" s="189"/>
      <c r="D213" s="189"/>
      <c r="E213" s="189"/>
      <c r="F213" s="189"/>
      <c r="G213" s="189"/>
      <c r="H213" s="189"/>
      <c r="I213" s="189"/>
      <c r="J213" s="189"/>
      <c r="K213" s="189"/>
      <c r="L213" s="189"/>
      <c r="M213" s="189"/>
    </row>
    <row r="214" ht="15.75" customHeight="1">
      <c r="A214" s="1669"/>
      <c r="B214" s="189"/>
      <c r="C214" s="189"/>
      <c r="D214" s="189"/>
      <c r="E214" s="189"/>
      <c r="F214" s="189"/>
      <c r="G214" s="189"/>
      <c r="H214" s="189"/>
      <c r="I214" s="189"/>
      <c r="J214" s="189"/>
      <c r="K214" s="189"/>
      <c r="L214" s="189"/>
      <c r="M214" s="189"/>
    </row>
    <row r="215" ht="15.75" customHeight="1">
      <c r="A215" s="1669"/>
      <c r="B215" s="189"/>
      <c r="C215" s="189"/>
      <c r="D215" s="189"/>
      <c r="E215" s="189"/>
      <c r="F215" s="189"/>
      <c r="G215" s="189"/>
      <c r="H215" s="189"/>
      <c r="I215" s="189"/>
      <c r="J215" s="189"/>
      <c r="K215" s="189"/>
      <c r="L215" s="189"/>
      <c r="M215" s="189"/>
    </row>
    <row r="216" ht="15.75" customHeight="1">
      <c r="A216" s="1669"/>
      <c r="B216" s="189"/>
      <c r="C216" s="189"/>
      <c r="D216" s="189"/>
      <c r="E216" s="189"/>
      <c r="F216" s="189"/>
      <c r="G216" s="189"/>
      <c r="H216" s="189"/>
      <c r="I216" s="189"/>
      <c r="J216" s="189"/>
      <c r="K216" s="189"/>
      <c r="L216" s="189"/>
      <c r="M216" s="189"/>
    </row>
    <row r="217" ht="15.75" customHeight="1">
      <c r="A217" s="1669"/>
      <c r="B217" s="189"/>
      <c r="C217" s="189"/>
      <c r="D217" s="189"/>
      <c r="E217" s="189"/>
      <c r="F217" s="189"/>
      <c r="G217" s="189"/>
      <c r="H217" s="189"/>
      <c r="I217" s="189"/>
      <c r="J217" s="189"/>
      <c r="K217" s="189"/>
      <c r="L217" s="189"/>
      <c r="M217" s="189"/>
    </row>
    <row r="218" ht="15.75" customHeight="1">
      <c r="A218" s="1669"/>
      <c r="B218" s="189"/>
      <c r="C218" s="189"/>
      <c r="D218" s="189"/>
      <c r="E218" s="189"/>
      <c r="F218" s="189"/>
      <c r="G218" s="189"/>
      <c r="H218" s="189"/>
      <c r="I218" s="189"/>
      <c r="J218" s="189"/>
      <c r="K218" s="189"/>
      <c r="L218" s="189"/>
      <c r="M218" s="189"/>
    </row>
    <row r="219" ht="15.75" customHeight="1">
      <c r="A219" s="1669"/>
      <c r="B219" s="189"/>
      <c r="C219" s="189"/>
      <c r="D219" s="189"/>
      <c r="E219" s="189"/>
      <c r="F219" s="189"/>
      <c r="G219" s="189"/>
      <c r="H219" s="189"/>
      <c r="I219" s="189"/>
      <c r="J219" s="189"/>
      <c r="K219" s="189"/>
      <c r="L219" s="189"/>
      <c r="M219" s="189"/>
    </row>
    <row r="220" ht="15.75" customHeight="1">
      <c r="A220" s="1669"/>
      <c r="B220" s="189"/>
      <c r="C220" s="189"/>
      <c r="D220" s="189"/>
      <c r="E220" s="189"/>
      <c r="F220" s="189"/>
      <c r="G220" s="189"/>
      <c r="H220" s="189"/>
      <c r="I220" s="189"/>
      <c r="J220" s="189"/>
      <c r="K220" s="189"/>
      <c r="L220" s="189"/>
      <c r="M220" s="189"/>
    </row>
    <row r="221" ht="15.75" customHeight="1">
      <c r="A221" s="1669"/>
      <c r="B221" s="189"/>
      <c r="C221" s="189"/>
      <c r="D221" s="189"/>
      <c r="E221" s="189"/>
      <c r="F221" s="189"/>
      <c r="G221" s="189"/>
      <c r="H221" s="189"/>
      <c r="I221" s="189"/>
      <c r="J221" s="189"/>
      <c r="K221" s="189"/>
      <c r="L221" s="189"/>
      <c r="M221" s="189"/>
    </row>
    <row r="222" ht="15.75" customHeight="1">
      <c r="A222" s="1669"/>
      <c r="B222" s="189"/>
      <c r="C222" s="189"/>
      <c r="D222" s="189"/>
      <c r="E222" s="189"/>
      <c r="F222" s="189"/>
      <c r="G222" s="189"/>
      <c r="H222" s="189"/>
      <c r="I222" s="189"/>
      <c r="J222" s="189"/>
      <c r="K222" s="189"/>
      <c r="L222" s="189"/>
      <c r="M222" s="189"/>
    </row>
    <row r="223" ht="15.75" customHeight="1">
      <c r="A223" s="1669"/>
      <c r="B223" s="189"/>
      <c r="C223" s="189"/>
      <c r="D223" s="189"/>
      <c r="E223" s="189"/>
      <c r="F223" s="189"/>
      <c r="G223" s="189"/>
      <c r="H223" s="189"/>
      <c r="I223" s="189"/>
      <c r="J223" s="189"/>
      <c r="K223" s="189"/>
      <c r="L223" s="189"/>
      <c r="M223" s="189"/>
    </row>
    <row r="224" ht="15.75" customHeight="1">
      <c r="A224" s="1669"/>
      <c r="B224" s="189"/>
      <c r="C224" s="189"/>
      <c r="D224" s="189"/>
      <c r="E224" s="189"/>
      <c r="F224" s="189"/>
      <c r="G224" s="189"/>
      <c r="H224" s="189"/>
      <c r="I224" s="189"/>
      <c r="J224" s="189"/>
      <c r="K224" s="189"/>
      <c r="L224" s="189"/>
      <c r="M224" s="189"/>
    </row>
    <row r="225" ht="15.75" customHeight="1">
      <c r="A225" s="1669"/>
      <c r="B225" s="189"/>
      <c r="C225" s="189"/>
      <c r="D225" s="189"/>
      <c r="E225" s="189"/>
      <c r="F225" s="189"/>
      <c r="G225" s="189"/>
      <c r="H225" s="189"/>
      <c r="I225" s="189"/>
      <c r="J225" s="189"/>
      <c r="K225" s="189"/>
      <c r="L225" s="189"/>
      <c r="M225" s="189"/>
    </row>
    <row r="226" ht="15.75" customHeight="1">
      <c r="A226" s="1669"/>
      <c r="B226" s="189"/>
      <c r="C226" s="189"/>
      <c r="D226" s="189"/>
      <c r="E226" s="189"/>
      <c r="F226" s="189"/>
      <c r="G226" s="189"/>
      <c r="H226" s="189"/>
      <c r="I226" s="189"/>
      <c r="J226" s="189"/>
      <c r="K226" s="189"/>
      <c r="L226" s="189"/>
      <c r="M226" s="189"/>
    </row>
    <row r="227" ht="15.75" customHeight="1">
      <c r="A227" s="1669"/>
      <c r="B227" s="189"/>
      <c r="C227" s="189"/>
      <c r="D227" s="189"/>
      <c r="E227" s="189"/>
      <c r="F227" s="189"/>
      <c r="G227" s="189"/>
      <c r="H227" s="189"/>
      <c r="I227" s="189"/>
      <c r="J227" s="189"/>
      <c r="K227" s="189"/>
      <c r="L227" s="189"/>
      <c r="M227" s="189"/>
    </row>
    <row r="228" ht="15.75" customHeight="1">
      <c r="A228" s="1669"/>
      <c r="B228" s="189"/>
      <c r="C228" s="189"/>
      <c r="D228" s="189"/>
      <c r="E228" s="189"/>
      <c r="F228" s="189"/>
      <c r="G228" s="189"/>
      <c r="H228" s="189"/>
      <c r="I228" s="189"/>
      <c r="J228" s="189"/>
      <c r="K228" s="189"/>
      <c r="L228" s="189"/>
      <c r="M228" s="189"/>
    </row>
    <row r="229" ht="15.75" customHeight="1">
      <c r="A229" s="1669"/>
      <c r="B229" s="189"/>
      <c r="C229" s="189"/>
      <c r="D229" s="189"/>
      <c r="E229" s="189"/>
      <c r="F229" s="189"/>
      <c r="G229" s="189"/>
      <c r="H229" s="189"/>
      <c r="I229" s="189"/>
      <c r="J229" s="189"/>
      <c r="K229" s="189"/>
      <c r="L229" s="189"/>
      <c r="M229" s="189"/>
    </row>
    <row r="230" ht="15.75" customHeight="1">
      <c r="A230" s="1669"/>
      <c r="B230" s="189"/>
      <c r="C230" s="189"/>
      <c r="D230" s="189"/>
      <c r="E230" s="189"/>
      <c r="F230" s="189"/>
      <c r="G230" s="189"/>
      <c r="H230" s="189"/>
      <c r="I230" s="189"/>
      <c r="J230" s="189"/>
      <c r="K230" s="189"/>
      <c r="L230" s="189"/>
      <c r="M230" s="189"/>
    </row>
    <row r="231" ht="15.75" customHeight="1">
      <c r="A231" s="1669"/>
      <c r="B231" s="189"/>
      <c r="C231" s="189"/>
      <c r="D231" s="189"/>
      <c r="E231" s="189"/>
      <c r="F231" s="189"/>
      <c r="G231" s="189"/>
      <c r="H231" s="189"/>
      <c r="I231" s="189"/>
      <c r="J231" s="189"/>
      <c r="K231" s="189"/>
      <c r="L231" s="189"/>
      <c r="M231" s="189"/>
    </row>
    <row r="232" ht="15.75" customHeight="1">
      <c r="A232" s="1669"/>
      <c r="B232" s="189"/>
      <c r="C232" s="189"/>
      <c r="D232" s="189"/>
      <c r="E232" s="189"/>
      <c r="F232" s="189"/>
      <c r="G232" s="189"/>
      <c r="H232" s="189"/>
      <c r="I232" s="189"/>
      <c r="J232" s="189"/>
      <c r="K232" s="189"/>
      <c r="L232" s="189"/>
      <c r="M232" s="189"/>
    </row>
    <row r="233" ht="15.75" customHeight="1">
      <c r="A233" s="1669"/>
      <c r="B233" s="189"/>
      <c r="C233" s="189"/>
      <c r="D233" s="189"/>
      <c r="E233" s="189"/>
      <c r="F233" s="189"/>
      <c r="G233" s="189"/>
      <c r="H233" s="189"/>
      <c r="I233" s="189"/>
      <c r="J233" s="189"/>
      <c r="K233" s="189"/>
      <c r="L233" s="189"/>
      <c r="M233" s="189"/>
    </row>
    <row r="234" ht="15.75" customHeight="1">
      <c r="A234" s="1669"/>
      <c r="B234" s="189"/>
      <c r="C234" s="189"/>
      <c r="D234" s="189"/>
      <c r="E234" s="189"/>
      <c r="F234" s="189"/>
      <c r="G234" s="189"/>
      <c r="H234" s="189"/>
      <c r="I234" s="189"/>
      <c r="J234" s="189"/>
      <c r="K234" s="189"/>
      <c r="L234" s="189"/>
      <c r="M234" s="189"/>
    </row>
    <row r="235" ht="15.75" customHeight="1">
      <c r="A235" s="1669"/>
      <c r="B235" s="189"/>
      <c r="C235" s="189"/>
      <c r="D235" s="189"/>
      <c r="E235" s="189"/>
      <c r="F235" s="189"/>
      <c r="G235" s="189"/>
      <c r="H235" s="189"/>
      <c r="I235" s="189"/>
      <c r="J235" s="189"/>
      <c r="K235" s="189"/>
      <c r="L235" s="189"/>
      <c r="M235" s="189"/>
    </row>
    <row r="236" ht="15.75" customHeight="1">
      <c r="A236" s="1669"/>
      <c r="B236" s="189"/>
      <c r="C236" s="189"/>
      <c r="D236" s="189"/>
      <c r="E236" s="189"/>
      <c r="F236" s="189"/>
      <c r="G236" s="189"/>
      <c r="H236" s="189"/>
      <c r="I236" s="189"/>
      <c r="J236" s="189"/>
      <c r="K236" s="189"/>
      <c r="L236" s="189"/>
      <c r="M236" s="189"/>
    </row>
    <row r="237" ht="15.75" customHeight="1">
      <c r="A237" s="1669"/>
      <c r="B237" s="189"/>
      <c r="C237" s="189"/>
      <c r="D237" s="189"/>
      <c r="E237" s="189"/>
      <c r="F237" s="189"/>
      <c r="G237" s="189"/>
      <c r="H237" s="189"/>
      <c r="I237" s="189"/>
      <c r="J237" s="189"/>
      <c r="K237" s="189"/>
      <c r="L237" s="189"/>
      <c r="M237" s="189"/>
    </row>
    <row r="238" ht="15.75" customHeight="1">
      <c r="A238" s="1669"/>
      <c r="B238" s="189"/>
      <c r="C238" s="189"/>
      <c r="D238" s="189"/>
      <c r="E238" s="189"/>
      <c r="F238" s="189"/>
      <c r="G238" s="189"/>
      <c r="H238" s="189"/>
      <c r="I238" s="189"/>
      <c r="J238" s="189"/>
      <c r="K238" s="189"/>
      <c r="L238" s="189"/>
      <c r="M238" s="189"/>
    </row>
    <row r="239" ht="15.75" customHeight="1">
      <c r="A239" s="1669"/>
      <c r="B239" s="189"/>
      <c r="C239" s="189"/>
      <c r="D239" s="189"/>
      <c r="E239" s="189"/>
      <c r="F239" s="189"/>
      <c r="G239" s="189"/>
      <c r="H239" s="189"/>
      <c r="I239" s="189"/>
      <c r="J239" s="189"/>
      <c r="K239" s="189"/>
      <c r="L239" s="189"/>
      <c r="M239" s="189"/>
    </row>
    <row r="240" ht="15.75" customHeight="1">
      <c r="A240" s="1669"/>
      <c r="B240" s="189"/>
      <c r="C240" s="189"/>
      <c r="D240" s="189"/>
      <c r="E240" s="189"/>
      <c r="F240" s="189"/>
      <c r="G240" s="189"/>
      <c r="H240" s="189"/>
      <c r="I240" s="189"/>
      <c r="J240" s="189"/>
      <c r="K240" s="189"/>
      <c r="L240" s="189"/>
      <c r="M240" s="189"/>
    </row>
    <row r="241" ht="15.75" customHeight="1">
      <c r="A241" s="1669"/>
      <c r="B241" s="189"/>
      <c r="C241" s="189"/>
      <c r="D241" s="189"/>
      <c r="E241" s="189"/>
      <c r="F241" s="189"/>
      <c r="G241" s="189"/>
      <c r="H241" s="189"/>
      <c r="I241" s="189"/>
      <c r="J241" s="189"/>
      <c r="K241" s="189"/>
      <c r="L241" s="189"/>
      <c r="M241" s="189"/>
    </row>
    <row r="242" ht="15.75" customHeight="1">
      <c r="A242" s="1669"/>
      <c r="B242" s="189"/>
      <c r="C242" s="189"/>
      <c r="D242" s="189"/>
      <c r="E242" s="189"/>
      <c r="F242" s="189"/>
      <c r="G242" s="189"/>
      <c r="H242" s="189"/>
      <c r="I242" s="189"/>
      <c r="J242" s="189"/>
      <c r="K242" s="189"/>
      <c r="L242" s="189"/>
      <c r="M242" s="189"/>
    </row>
    <row r="243" ht="15.75" customHeight="1">
      <c r="A243" s="1669"/>
      <c r="B243" s="189"/>
      <c r="C243" s="189"/>
      <c r="D243" s="189"/>
      <c r="E243" s="189"/>
      <c r="F243" s="189"/>
      <c r="G243" s="189"/>
      <c r="H243" s="189"/>
      <c r="I243" s="189"/>
      <c r="J243" s="189"/>
      <c r="K243" s="189"/>
      <c r="L243" s="189"/>
      <c r="M243" s="189"/>
    </row>
    <row r="244" ht="15.75" customHeight="1">
      <c r="A244" s="1669"/>
      <c r="B244" s="189"/>
      <c r="C244" s="189"/>
      <c r="D244" s="189"/>
      <c r="E244" s="189"/>
      <c r="F244" s="189"/>
      <c r="G244" s="189"/>
      <c r="H244" s="189"/>
      <c r="I244" s="189"/>
      <c r="J244" s="189"/>
      <c r="K244" s="189"/>
      <c r="L244" s="189"/>
      <c r="M244" s="189"/>
    </row>
    <row r="245" ht="15.75" customHeight="1">
      <c r="A245" s="1669"/>
      <c r="B245" s="189"/>
      <c r="C245" s="189"/>
      <c r="D245" s="189"/>
      <c r="E245" s="189"/>
      <c r="F245" s="189"/>
      <c r="G245" s="189"/>
      <c r="H245" s="189"/>
      <c r="I245" s="189"/>
      <c r="J245" s="189"/>
      <c r="K245" s="189"/>
      <c r="L245" s="189"/>
      <c r="M245" s="189"/>
    </row>
    <row r="246" ht="15.75" customHeight="1">
      <c r="A246" s="1669"/>
      <c r="B246" s="189"/>
      <c r="C246" s="189"/>
      <c r="D246" s="189"/>
      <c r="E246" s="189"/>
      <c r="F246" s="189"/>
      <c r="G246" s="189"/>
      <c r="H246" s="189"/>
      <c r="I246" s="189"/>
      <c r="J246" s="189"/>
      <c r="K246" s="189"/>
      <c r="L246" s="189"/>
      <c r="M246" s="189"/>
    </row>
    <row r="247" ht="15.75" customHeight="1">
      <c r="A247" s="1669"/>
      <c r="B247" s="189"/>
      <c r="C247" s="189"/>
      <c r="D247" s="189"/>
      <c r="E247" s="189"/>
      <c r="F247" s="189"/>
      <c r="G247" s="189"/>
      <c r="H247" s="189"/>
      <c r="I247" s="189"/>
      <c r="J247" s="189"/>
      <c r="K247" s="189"/>
      <c r="L247" s="189"/>
      <c r="M247" s="189"/>
    </row>
    <row r="248" ht="15.75" customHeight="1">
      <c r="A248" s="1669"/>
      <c r="B248" s="189"/>
      <c r="C248" s="189"/>
      <c r="D248" s="189"/>
      <c r="E248" s="189"/>
      <c r="F248" s="189"/>
      <c r="G248" s="189"/>
      <c r="H248" s="189"/>
      <c r="I248" s="189"/>
      <c r="J248" s="189"/>
      <c r="K248" s="189"/>
      <c r="L248" s="189"/>
      <c r="M248" s="189"/>
    </row>
    <row r="249" ht="15.75" customHeight="1">
      <c r="A249" s="1669"/>
      <c r="B249" s="189"/>
      <c r="C249" s="189"/>
      <c r="D249" s="189"/>
      <c r="E249" s="189"/>
      <c r="F249" s="189"/>
      <c r="G249" s="189"/>
      <c r="H249" s="189"/>
      <c r="I249" s="189"/>
      <c r="J249" s="189"/>
      <c r="K249" s="189"/>
      <c r="L249" s="189"/>
      <c r="M249" s="189"/>
    </row>
    <row r="250" ht="15.75" customHeight="1">
      <c r="A250" s="1669"/>
      <c r="B250" s="189"/>
      <c r="C250" s="189"/>
      <c r="D250" s="189"/>
      <c r="E250" s="189"/>
      <c r="F250" s="189"/>
      <c r="G250" s="189"/>
      <c r="H250" s="189"/>
      <c r="I250" s="189"/>
      <c r="J250" s="189"/>
      <c r="K250" s="189"/>
      <c r="L250" s="189"/>
      <c r="M250" s="189"/>
    </row>
    <row r="251" ht="15.75" customHeight="1">
      <c r="A251" s="1669"/>
      <c r="B251" s="189"/>
      <c r="C251" s="189"/>
      <c r="D251" s="189"/>
      <c r="E251" s="189"/>
      <c r="F251" s="189"/>
      <c r="G251" s="189"/>
      <c r="H251" s="189"/>
      <c r="I251" s="189"/>
      <c r="J251" s="189"/>
      <c r="K251" s="189"/>
      <c r="L251" s="189"/>
      <c r="M251" s="189"/>
    </row>
    <row r="252" ht="15.75" customHeight="1">
      <c r="A252" s="1669"/>
      <c r="B252" s="189"/>
      <c r="C252" s="189"/>
      <c r="D252" s="189"/>
      <c r="E252" s="189"/>
      <c r="F252" s="189"/>
      <c r="G252" s="189"/>
      <c r="H252" s="189"/>
      <c r="I252" s="189"/>
      <c r="J252" s="189"/>
      <c r="K252" s="189"/>
      <c r="L252" s="189"/>
      <c r="M252" s="189"/>
    </row>
    <row r="253" ht="15.75" customHeight="1">
      <c r="A253" s="1669"/>
      <c r="B253" s="189"/>
      <c r="C253" s="189"/>
      <c r="D253" s="189"/>
      <c r="E253" s="189"/>
      <c r="F253" s="189"/>
      <c r="G253" s="189"/>
      <c r="H253" s="189"/>
      <c r="I253" s="189"/>
      <c r="J253" s="189"/>
      <c r="K253" s="189"/>
      <c r="L253" s="189"/>
      <c r="M253" s="189"/>
    </row>
    <row r="254" ht="15.75" customHeight="1">
      <c r="A254" s="1669"/>
      <c r="B254" s="189"/>
      <c r="C254" s="189"/>
      <c r="D254" s="189"/>
      <c r="E254" s="189"/>
      <c r="F254" s="189"/>
      <c r="G254" s="189"/>
      <c r="H254" s="189"/>
      <c r="I254" s="189"/>
      <c r="J254" s="189"/>
      <c r="K254" s="189"/>
      <c r="L254" s="189"/>
      <c r="M254" s="189"/>
    </row>
    <row r="255" ht="15.75" customHeight="1">
      <c r="A255" s="1669"/>
      <c r="B255" s="189"/>
      <c r="C255" s="189"/>
      <c r="D255" s="189"/>
      <c r="E255" s="189"/>
      <c r="F255" s="189"/>
      <c r="G255" s="189"/>
      <c r="H255" s="189"/>
      <c r="I255" s="189"/>
      <c r="J255" s="189"/>
      <c r="K255" s="189"/>
      <c r="L255" s="189"/>
      <c r="M255" s="189"/>
    </row>
    <row r="256" ht="15.75" customHeight="1">
      <c r="A256" s="1669"/>
      <c r="B256" s="189"/>
      <c r="C256" s="189"/>
      <c r="D256" s="189"/>
      <c r="E256" s="189"/>
      <c r="F256" s="189"/>
      <c r="G256" s="189"/>
      <c r="H256" s="189"/>
      <c r="I256" s="189"/>
      <c r="J256" s="189"/>
      <c r="K256" s="189"/>
      <c r="L256" s="189"/>
      <c r="M256" s="189"/>
    </row>
    <row r="257" ht="15.75" customHeight="1">
      <c r="A257" s="1669"/>
      <c r="B257" s="189"/>
      <c r="C257" s="189"/>
      <c r="D257" s="189"/>
      <c r="E257" s="189"/>
      <c r="F257" s="189"/>
      <c r="G257" s="189"/>
      <c r="H257" s="189"/>
      <c r="I257" s="189"/>
      <c r="J257" s="189"/>
      <c r="K257" s="189"/>
      <c r="L257" s="189"/>
      <c r="M257" s="189"/>
    </row>
    <row r="258" ht="15.75" customHeight="1">
      <c r="A258" s="1669"/>
      <c r="B258" s="189"/>
      <c r="C258" s="189"/>
      <c r="D258" s="189"/>
      <c r="E258" s="189"/>
      <c r="F258" s="189"/>
      <c r="G258" s="189"/>
      <c r="H258" s="189"/>
      <c r="I258" s="189"/>
      <c r="J258" s="189"/>
      <c r="K258" s="189"/>
      <c r="L258" s="189"/>
      <c r="M258" s="189"/>
    </row>
    <row r="259" ht="15.75" customHeight="1">
      <c r="A259" s="1669"/>
      <c r="B259" s="189"/>
      <c r="C259" s="189"/>
      <c r="D259" s="189"/>
      <c r="E259" s="189"/>
      <c r="F259" s="189"/>
      <c r="G259" s="189"/>
      <c r="H259" s="189"/>
      <c r="I259" s="189"/>
      <c r="J259" s="189"/>
      <c r="K259" s="189"/>
      <c r="L259" s="189"/>
      <c r="M259" s="189"/>
    </row>
    <row r="260" ht="15.75" customHeight="1">
      <c r="A260" s="1669"/>
      <c r="B260" s="189"/>
      <c r="C260" s="189"/>
      <c r="D260" s="189"/>
      <c r="E260" s="189"/>
      <c r="F260" s="189"/>
      <c r="G260" s="189"/>
      <c r="H260" s="189"/>
      <c r="I260" s="189"/>
      <c r="J260" s="189"/>
      <c r="K260" s="189"/>
      <c r="L260" s="189"/>
      <c r="M260" s="189"/>
    </row>
    <row r="261" ht="15.75" customHeight="1">
      <c r="A261" s="1669"/>
      <c r="B261" s="189"/>
      <c r="C261" s="189"/>
      <c r="D261" s="189"/>
      <c r="E261" s="189"/>
      <c r="F261" s="189"/>
      <c r="G261" s="189"/>
      <c r="H261" s="189"/>
      <c r="I261" s="189"/>
      <c r="J261" s="189"/>
      <c r="K261" s="189"/>
      <c r="L261" s="189"/>
      <c r="M261" s="189"/>
    </row>
    <row r="262" ht="15.75" customHeight="1">
      <c r="A262" s="1669"/>
      <c r="B262" s="189"/>
      <c r="C262" s="189"/>
      <c r="D262" s="189"/>
      <c r="E262" s="189"/>
      <c r="F262" s="189"/>
      <c r="G262" s="189"/>
      <c r="H262" s="189"/>
      <c r="I262" s="189"/>
      <c r="J262" s="189"/>
      <c r="K262" s="189"/>
      <c r="L262" s="189"/>
      <c r="M262" s="189"/>
    </row>
    <row r="263" ht="15.75" customHeight="1">
      <c r="A263" s="1669"/>
      <c r="B263" s="189"/>
      <c r="C263" s="189"/>
      <c r="D263" s="189"/>
      <c r="E263" s="189"/>
      <c r="F263" s="189"/>
      <c r="G263" s="189"/>
      <c r="H263" s="189"/>
      <c r="I263" s="189"/>
      <c r="J263" s="189"/>
      <c r="K263" s="189"/>
      <c r="L263" s="189"/>
      <c r="M263" s="189"/>
    </row>
    <row r="264" ht="15.75" customHeight="1">
      <c r="A264" s="1669"/>
      <c r="B264" s="189"/>
      <c r="C264" s="189"/>
      <c r="D264" s="189"/>
      <c r="E264" s="189"/>
      <c r="F264" s="189"/>
      <c r="G264" s="189"/>
      <c r="H264" s="189"/>
      <c r="I264" s="189"/>
      <c r="J264" s="189"/>
      <c r="K264" s="189"/>
      <c r="L264" s="189"/>
      <c r="M264" s="189"/>
    </row>
    <row r="265" ht="15.75" customHeight="1">
      <c r="A265" s="1669"/>
      <c r="B265" s="189"/>
      <c r="C265" s="189"/>
      <c r="D265" s="189"/>
      <c r="E265" s="189"/>
      <c r="F265" s="189"/>
      <c r="G265" s="189"/>
      <c r="H265" s="189"/>
      <c r="I265" s="189"/>
      <c r="J265" s="189"/>
      <c r="K265" s="189"/>
      <c r="L265" s="189"/>
      <c r="M265" s="189"/>
    </row>
    <row r="266" ht="15.75" customHeight="1">
      <c r="A266" s="1669"/>
      <c r="B266" s="189"/>
      <c r="C266" s="189"/>
      <c r="D266" s="189"/>
      <c r="E266" s="189"/>
      <c r="F266" s="189"/>
      <c r="G266" s="189"/>
      <c r="H266" s="189"/>
      <c r="I266" s="189"/>
      <c r="J266" s="189"/>
      <c r="K266" s="189"/>
      <c r="L266" s="189"/>
      <c r="M266" s="189"/>
    </row>
    <row r="267" ht="15.75" customHeight="1">
      <c r="A267" s="1669"/>
      <c r="B267" s="189"/>
      <c r="C267" s="189"/>
      <c r="D267" s="189"/>
      <c r="E267" s="189"/>
      <c r="F267" s="189"/>
      <c r="G267" s="189"/>
      <c r="H267" s="189"/>
      <c r="I267" s="189"/>
      <c r="J267" s="189"/>
      <c r="K267" s="189"/>
      <c r="L267" s="189"/>
      <c r="M267" s="189"/>
    </row>
    <row r="268" ht="15.75" customHeight="1">
      <c r="A268" s="1669"/>
      <c r="B268" s="189"/>
      <c r="C268" s="189"/>
      <c r="D268" s="189"/>
      <c r="E268" s="189"/>
      <c r="F268" s="189"/>
      <c r="G268" s="189"/>
      <c r="H268" s="189"/>
      <c r="I268" s="189"/>
      <c r="J268" s="189"/>
      <c r="K268" s="189"/>
      <c r="L268" s="189"/>
      <c r="M268" s="189"/>
    </row>
    <row r="269" ht="15.75" customHeight="1">
      <c r="A269" s="1669"/>
      <c r="B269" s="189"/>
      <c r="C269" s="189"/>
      <c r="D269" s="189"/>
      <c r="E269" s="189"/>
      <c r="F269" s="189"/>
      <c r="G269" s="189"/>
      <c r="H269" s="189"/>
      <c r="I269" s="189"/>
      <c r="J269" s="189"/>
      <c r="K269" s="189"/>
      <c r="L269" s="189"/>
      <c r="M269" s="189"/>
    </row>
    <row r="270" ht="15.75" customHeight="1">
      <c r="A270" s="1669"/>
      <c r="B270" s="189"/>
      <c r="C270" s="189"/>
      <c r="D270" s="189"/>
      <c r="E270" s="189"/>
      <c r="F270" s="189"/>
      <c r="G270" s="189"/>
      <c r="H270" s="189"/>
      <c r="I270" s="189"/>
      <c r="J270" s="189"/>
      <c r="K270" s="189"/>
      <c r="L270" s="189"/>
      <c r="M270" s="189"/>
    </row>
    <row r="271" ht="15.75" customHeight="1">
      <c r="A271" s="1669"/>
      <c r="B271" s="189"/>
      <c r="C271" s="189"/>
      <c r="D271" s="189"/>
      <c r="E271" s="189"/>
      <c r="F271" s="189"/>
      <c r="G271" s="189"/>
      <c r="H271" s="189"/>
      <c r="I271" s="189"/>
      <c r="J271" s="189"/>
      <c r="K271" s="189"/>
      <c r="L271" s="189"/>
      <c r="M271" s="189"/>
    </row>
    <row r="272" ht="15.75" customHeight="1">
      <c r="A272" s="1669"/>
      <c r="B272" s="189"/>
      <c r="C272" s="189"/>
      <c r="D272" s="189"/>
      <c r="E272" s="189"/>
      <c r="F272" s="189"/>
      <c r="G272" s="189"/>
      <c r="H272" s="189"/>
      <c r="I272" s="189"/>
      <c r="J272" s="189"/>
      <c r="K272" s="189"/>
      <c r="L272" s="189"/>
      <c r="M272" s="189"/>
    </row>
    <row r="273" ht="15.75" customHeight="1">
      <c r="A273" s="1669"/>
      <c r="B273" s="189"/>
      <c r="C273" s="189"/>
      <c r="D273" s="189"/>
      <c r="E273" s="189"/>
      <c r="F273" s="189"/>
      <c r="G273" s="189"/>
      <c r="H273" s="189"/>
      <c r="I273" s="189"/>
      <c r="J273" s="189"/>
      <c r="K273" s="189"/>
      <c r="L273" s="189"/>
      <c r="M273" s="189"/>
    </row>
    <row r="274" ht="15.75" customHeight="1">
      <c r="A274" s="1669"/>
      <c r="B274" s="189"/>
      <c r="C274" s="189"/>
      <c r="D274" s="189"/>
      <c r="E274" s="189"/>
      <c r="F274" s="189"/>
      <c r="G274" s="189"/>
      <c r="H274" s="189"/>
      <c r="I274" s="189"/>
      <c r="J274" s="189"/>
      <c r="K274" s="189"/>
      <c r="L274" s="189"/>
      <c r="M274" s="189"/>
    </row>
    <row r="275" ht="15.75" customHeight="1">
      <c r="A275" s="1669"/>
      <c r="B275" s="189"/>
      <c r="C275" s="189"/>
      <c r="D275" s="189"/>
      <c r="E275" s="189"/>
      <c r="F275" s="189"/>
      <c r="G275" s="189"/>
      <c r="H275" s="189"/>
      <c r="I275" s="189"/>
      <c r="J275" s="189"/>
      <c r="K275" s="189"/>
      <c r="L275" s="189"/>
      <c r="M275" s="189"/>
    </row>
    <row r="276" ht="15.75" customHeight="1">
      <c r="A276" s="1669"/>
      <c r="B276" s="189"/>
      <c r="C276" s="189"/>
      <c r="D276" s="189"/>
      <c r="E276" s="189"/>
      <c r="F276" s="189"/>
      <c r="G276" s="189"/>
      <c r="H276" s="189"/>
      <c r="I276" s="189"/>
      <c r="J276" s="189"/>
      <c r="K276" s="189"/>
      <c r="L276" s="189"/>
      <c r="M276" s="189"/>
    </row>
    <row r="277" ht="15.75" customHeight="1">
      <c r="A277" s="1669"/>
      <c r="B277" s="189"/>
      <c r="C277" s="189"/>
      <c r="D277" s="189"/>
      <c r="E277" s="189"/>
      <c r="F277" s="189"/>
      <c r="G277" s="189"/>
      <c r="H277" s="189"/>
      <c r="I277" s="189"/>
      <c r="J277" s="189"/>
      <c r="K277" s="189"/>
      <c r="L277" s="189"/>
      <c r="M277" s="189"/>
    </row>
    <row r="278" ht="15.75" customHeight="1">
      <c r="A278" s="1669"/>
      <c r="B278" s="189"/>
      <c r="C278" s="189"/>
      <c r="D278" s="189"/>
      <c r="E278" s="189"/>
      <c r="F278" s="189"/>
      <c r="G278" s="189"/>
      <c r="H278" s="189"/>
      <c r="I278" s="189"/>
      <c r="J278" s="189"/>
      <c r="K278" s="189"/>
      <c r="L278" s="189"/>
      <c r="M278" s="189"/>
    </row>
    <row r="279" ht="15.75" customHeight="1">
      <c r="A279" s="1669"/>
      <c r="B279" s="189"/>
      <c r="C279" s="189"/>
      <c r="D279" s="189"/>
      <c r="E279" s="189"/>
      <c r="F279" s="189"/>
      <c r="G279" s="189"/>
      <c r="H279" s="189"/>
      <c r="I279" s="189"/>
      <c r="J279" s="189"/>
      <c r="K279" s="189"/>
      <c r="L279" s="189"/>
      <c r="M279" s="189"/>
    </row>
    <row r="280" ht="15.75" customHeight="1">
      <c r="A280" s="1669"/>
      <c r="B280" s="189"/>
      <c r="C280" s="189"/>
      <c r="D280" s="189"/>
      <c r="E280" s="189"/>
      <c r="F280" s="189"/>
      <c r="G280" s="189"/>
      <c r="H280" s="189"/>
      <c r="I280" s="189"/>
      <c r="J280" s="189"/>
      <c r="K280" s="189"/>
      <c r="L280" s="189"/>
      <c r="M280" s="189"/>
    </row>
    <row r="281" ht="15.75" customHeight="1">
      <c r="A281" s="1669"/>
      <c r="B281" s="189"/>
      <c r="C281" s="189"/>
      <c r="D281" s="189"/>
      <c r="E281" s="189"/>
      <c r="F281" s="189"/>
      <c r="G281" s="189"/>
      <c r="H281" s="189"/>
      <c r="I281" s="189"/>
      <c r="J281" s="189"/>
      <c r="K281" s="189"/>
      <c r="L281" s="189"/>
      <c r="M281" s="189"/>
    </row>
    <row r="282" ht="15.75" customHeight="1">
      <c r="A282" s="1669"/>
      <c r="B282" s="189"/>
      <c r="C282" s="189"/>
      <c r="D282" s="189"/>
      <c r="E282" s="189"/>
      <c r="F282" s="189"/>
      <c r="G282" s="189"/>
      <c r="H282" s="189"/>
      <c r="I282" s="189"/>
      <c r="J282" s="189"/>
      <c r="K282" s="189"/>
      <c r="L282" s="189"/>
      <c r="M282" s="189"/>
    </row>
    <row r="283" ht="15.75" customHeight="1">
      <c r="A283" s="1669"/>
      <c r="B283" s="189"/>
      <c r="C283" s="189"/>
      <c r="D283" s="189"/>
      <c r="E283" s="189"/>
      <c r="F283" s="189"/>
      <c r="G283" s="189"/>
      <c r="H283" s="189"/>
      <c r="I283" s="189"/>
      <c r="J283" s="189"/>
      <c r="K283" s="189"/>
      <c r="L283" s="189"/>
      <c r="M283" s="189"/>
    </row>
    <row r="284" ht="15.75" customHeight="1">
      <c r="A284" s="1669"/>
      <c r="B284" s="189"/>
      <c r="C284" s="189"/>
      <c r="D284" s="189"/>
      <c r="E284" s="189"/>
      <c r="F284" s="189"/>
      <c r="G284" s="189"/>
      <c r="H284" s="189"/>
      <c r="I284" s="189"/>
      <c r="J284" s="189"/>
      <c r="K284" s="189"/>
      <c r="L284" s="189"/>
      <c r="M284" s="189"/>
    </row>
    <row r="285" ht="15.75" customHeight="1">
      <c r="A285" s="1669"/>
      <c r="B285" s="189"/>
      <c r="C285" s="189"/>
      <c r="D285" s="189"/>
      <c r="E285" s="189"/>
      <c r="F285" s="189"/>
      <c r="G285" s="189"/>
      <c r="H285" s="189"/>
      <c r="I285" s="189"/>
      <c r="J285" s="189"/>
      <c r="K285" s="189"/>
      <c r="L285" s="189"/>
      <c r="M285" s="189"/>
    </row>
    <row r="286" ht="15.75" customHeight="1">
      <c r="A286" s="1669"/>
      <c r="B286" s="189"/>
      <c r="C286" s="189"/>
      <c r="D286" s="189"/>
      <c r="E286" s="189"/>
      <c r="F286" s="189"/>
      <c r="G286" s="189"/>
      <c r="H286" s="189"/>
      <c r="I286" s="189"/>
      <c r="J286" s="189"/>
      <c r="K286" s="189"/>
      <c r="L286" s="189"/>
      <c r="M286" s="189"/>
    </row>
    <row r="287" ht="15.75" customHeight="1">
      <c r="A287" s="1669"/>
      <c r="B287" s="189"/>
      <c r="C287" s="189"/>
      <c r="D287" s="189"/>
      <c r="E287" s="189"/>
      <c r="F287" s="189"/>
      <c r="G287" s="189"/>
      <c r="H287" s="189"/>
      <c r="I287" s="189"/>
      <c r="J287" s="189"/>
      <c r="K287" s="189"/>
      <c r="L287" s="189"/>
      <c r="M287" s="189"/>
    </row>
    <row r="288" ht="15.75" customHeight="1">
      <c r="A288" s="1669"/>
      <c r="B288" s="189"/>
      <c r="C288" s="189"/>
      <c r="D288" s="189"/>
      <c r="E288" s="189"/>
      <c r="F288" s="189"/>
      <c r="G288" s="189"/>
      <c r="H288" s="189"/>
      <c r="I288" s="189"/>
      <c r="J288" s="189"/>
      <c r="K288" s="189"/>
      <c r="L288" s="189"/>
      <c r="M288" s="189"/>
    </row>
    <row r="289" ht="15.75" customHeight="1">
      <c r="A289" s="1669"/>
      <c r="B289" s="189"/>
      <c r="C289" s="189"/>
      <c r="D289" s="189"/>
      <c r="E289" s="189"/>
      <c r="F289" s="189"/>
      <c r="G289" s="189"/>
      <c r="H289" s="189"/>
      <c r="I289" s="189"/>
      <c r="J289" s="189"/>
      <c r="K289" s="189"/>
      <c r="L289" s="189"/>
      <c r="M289" s="189"/>
    </row>
    <row r="290" ht="15.75" customHeight="1">
      <c r="A290" s="1669"/>
      <c r="B290" s="189"/>
      <c r="C290" s="189"/>
      <c r="D290" s="189"/>
      <c r="E290" s="189"/>
      <c r="F290" s="189"/>
      <c r="G290" s="189"/>
      <c r="H290" s="189"/>
      <c r="I290" s="189"/>
      <c r="J290" s="189"/>
      <c r="K290" s="189"/>
      <c r="L290" s="189"/>
      <c r="M290" s="189"/>
    </row>
    <row r="291" ht="15.75" customHeight="1">
      <c r="A291" s="1669"/>
      <c r="B291" s="189"/>
      <c r="C291" s="189"/>
      <c r="D291" s="189"/>
      <c r="E291" s="189"/>
      <c r="F291" s="189"/>
      <c r="G291" s="189"/>
      <c r="H291" s="189"/>
      <c r="I291" s="189"/>
      <c r="J291" s="189"/>
      <c r="K291" s="189"/>
      <c r="L291" s="189"/>
      <c r="M291" s="189"/>
    </row>
    <row r="292" ht="15.75" customHeight="1">
      <c r="A292" s="1669"/>
      <c r="B292" s="189"/>
      <c r="C292" s="189"/>
      <c r="D292" s="189"/>
      <c r="E292" s="189"/>
      <c r="F292" s="189"/>
      <c r="G292" s="189"/>
      <c r="H292" s="189"/>
      <c r="I292" s="189"/>
      <c r="J292" s="189"/>
      <c r="K292" s="189"/>
      <c r="L292" s="189"/>
      <c r="M292" s="189"/>
    </row>
    <row r="293" ht="15.75" customHeight="1">
      <c r="A293" s="1669"/>
      <c r="B293" s="189"/>
      <c r="C293" s="189"/>
      <c r="D293" s="189"/>
      <c r="E293" s="189"/>
      <c r="F293" s="189"/>
      <c r="G293" s="189"/>
      <c r="H293" s="189"/>
      <c r="I293" s="189"/>
      <c r="J293" s="189"/>
      <c r="K293" s="189"/>
      <c r="L293" s="189"/>
      <c r="M293" s="189"/>
    </row>
    <row r="294" ht="15.75" customHeight="1">
      <c r="A294" s="1669"/>
      <c r="B294" s="189"/>
      <c r="C294" s="189"/>
      <c r="D294" s="189"/>
      <c r="E294" s="189"/>
      <c r="F294" s="189"/>
      <c r="G294" s="189"/>
      <c r="H294" s="189"/>
      <c r="I294" s="189"/>
      <c r="J294" s="189"/>
      <c r="K294" s="189"/>
      <c r="L294" s="189"/>
      <c r="M294" s="189"/>
    </row>
    <row r="295" ht="15.75" customHeight="1">
      <c r="A295" s="1669"/>
      <c r="B295" s="189"/>
      <c r="C295" s="189"/>
      <c r="D295" s="189"/>
      <c r="E295" s="189"/>
      <c r="F295" s="189"/>
      <c r="G295" s="189"/>
      <c r="H295" s="189"/>
      <c r="I295" s="189"/>
      <c r="J295" s="189"/>
      <c r="K295" s="189"/>
      <c r="L295" s="189"/>
      <c r="M295" s="189"/>
    </row>
    <row r="296" ht="15.75" customHeight="1">
      <c r="A296" s="1669"/>
      <c r="B296" s="189"/>
      <c r="C296" s="189"/>
      <c r="D296" s="189"/>
      <c r="E296" s="189"/>
      <c r="F296" s="189"/>
      <c r="G296" s="189"/>
      <c r="H296" s="189"/>
      <c r="I296" s="189"/>
      <c r="J296" s="189"/>
      <c r="K296" s="189"/>
      <c r="L296" s="189"/>
      <c r="M296" s="189"/>
    </row>
    <row r="297" ht="15.75" customHeight="1">
      <c r="A297" s="1669"/>
      <c r="B297" s="189"/>
      <c r="C297" s="189"/>
      <c r="D297" s="189"/>
      <c r="E297" s="189"/>
      <c r="F297" s="189"/>
      <c r="G297" s="189"/>
      <c r="H297" s="189"/>
      <c r="I297" s="189"/>
      <c r="J297" s="189"/>
      <c r="K297" s="189"/>
      <c r="L297" s="189"/>
      <c r="M297" s="189"/>
    </row>
    <row r="298" ht="15.75" customHeight="1">
      <c r="A298" s="1669"/>
      <c r="B298" s="189"/>
      <c r="C298" s="189"/>
      <c r="D298" s="189"/>
      <c r="E298" s="189"/>
      <c r="F298" s="189"/>
      <c r="G298" s="189"/>
      <c r="H298" s="189"/>
      <c r="I298" s="189"/>
      <c r="J298" s="189"/>
      <c r="K298" s="189"/>
      <c r="L298" s="189"/>
      <c r="M298" s="189"/>
    </row>
    <row r="299" ht="15.75" customHeight="1">
      <c r="A299" s="1669"/>
      <c r="B299" s="189"/>
      <c r="C299" s="189"/>
      <c r="D299" s="189"/>
      <c r="E299" s="189"/>
      <c r="F299" s="189"/>
      <c r="G299" s="189"/>
      <c r="H299" s="189"/>
      <c r="I299" s="189"/>
      <c r="J299" s="189"/>
      <c r="K299" s="189"/>
      <c r="L299" s="189"/>
      <c r="M299" s="189"/>
    </row>
    <row r="300" ht="15.75" customHeight="1">
      <c r="A300" s="1669"/>
      <c r="B300" s="189"/>
      <c r="C300" s="189"/>
      <c r="D300" s="189"/>
      <c r="E300" s="189"/>
      <c r="F300" s="189"/>
      <c r="G300" s="189"/>
      <c r="H300" s="189"/>
      <c r="I300" s="189"/>
      <c r="J300" s="189"/>
      <c r="K300" s="189"/>
      <c r="L300" s="189"/>
      <c r="M300" s="189"/>
    </row>
    <row r="301" ht="15.75" customHeight="1">
      <c r="A301" s="1669"/>
      <c r="B301" s="189"/>
      <c r="C301" s="189"/>
      <c r="D301" s="189"/>
      <c r="E301" s="189"/>
      <c r="F301" s="189"/>
      <c r="G301" s="189"/>
      <c r="H301" s="189"/>
      <c r="I301" s="189"/>
      <c r="J301" s="189"/>
      <c r="K301" s="189"/>
      <c r="L301" s="189"/>
      <c r="M301" s="189"/>
    </row>
    <row r="302" ht="15.75" customHeight="1">
      <c r="A302" s="1669"/>
      <c r="B302" s="189"/>
      <c r="C302" s="189"/>
      <c r="D302" s="189"/>
      <c r="E302" s="189"/>
      <c r="F302" s="189"/>
      <c r="G302" s="189"/>
      <c r="H302" s="189"/>
      <c r="I302" s="189"/>
      <c r="J302" s="189"/>
      <c r="K302" s="189"/>
      <c r="L302" s="189"/>
      <c r="M302" s="189"/>
    </row>
    <row r="303" ht="15.75" customHeight="1">
      <c r="A303" s="1669"/>
      <c r="B303" s="189"/>
      <c r="C303" s="189"/>
      <c r="D303" s="189"/>
      <c r="E303" s="189"/>
      <c r="F303" s="189"/>
      <c r="G303" s="189"/>
      <c r="H303" s="189"/>
      <c r="I303" s="189"/>
      <c r="J303" s="189"/>
      <c r="K303" s="189"/>
      <c r="L303" s="189"/>
      <c r="M303" s="189"/>
    </row>
    <row r="304" ht="15.75" customHeight="1">
      <c r="A304" s="1669"/>
      <c r="B304" s="189"/>
      <c r="C304" s="189"/>
      <c r="D304" s="189"/>
      <c r="E304" s="189"/>
      <c r="F304" s="189"/>
      <c r="G304" s="189"/>
      <c r="H304" s="189"/>
      <c r="I304" s="189"/>
      <c r="J304" s="189"/>
      <c r="K304" s="189"/>
      <c r="L304" s="189"/>
      <c r="M304" s="189"/>
    </row>
    <row r="305" ht="15.75" customHeight="1">
      <c r="A305" s="1669"/>
      <c r="B305" s="189"/>
      <c r="C305" s="189"/>
      <c r="D305" s="189"/>
      <c r="E305" s="189"/>
      <c r="F305" s="189"/>
      <c r="G305" s="189"/>
      <c r="H305" s="189"/>
      <c r="I305" s="189"/>
      <c r="J305" s="189"/>
      <c r="K305" s="189"/>
      <c r="L305" s="189"/>
      <c r="M305" s="189"/>
    </row>
    <row r="306" ht="15.75" customHeight="1">
      <c r="A306" s="1669"/>
      <c r="B306" s="189"/>
      <c r="C306" s="189"/>
      <c r="D306" s="189"/>
      <c r="E306" s="189"/>
      <c r="F306" s="189"/>
      <c r="G306" s="189"/>
      <c r="H306" s="189"/>
      <c r="I306" s="189"/>
      <c r="J306" s="189"/>
      <c r="K306" s="189"/>
      <c r="L306" s="189"/>
      <c r="M306" s="189"/>
    </row>
    <row r="307" ht="15.75" customHeight="1">
      <c r="A307" s="1669"/>
      <c r="B307" s="189"/>
      <c r="C307" s="189"/>
      <c r="D307" s="189"/>
      <c r="E307" s="189"/>
      <c r="F307" s="189"/>
      <c r="G307" s="189"/>
      <c r="H307" s="189"/>
      <c r="I307" s="189"/>
      <c r="J307" s="189"/>
      <c r="K307" s="189"/>
      <c r="L307" s="189"/>
      <c r="M307" s="189"/>
    </row>
    <row r="308" ht="15.75" customHeight="1">
      <c r="A308" s="1669"/>
      <c r="B308" s="189"/>
      <c r="C308" s="189"/>
      <c r="D308" s="189"/>
      <c r="E308" s="189"/>
      <c r="F308" s="189"/>
      <c r="G308" s="189"/>
      <c r="H308" s="189"/>
      <c r="I308" s="189"/>
      <c r="J308" s="189"/>
      <c r="K308" s="189"/>
      <c r="L308" s="189"/>
      <c r="M308" s="189"/>
    </row>
    <row r="309" ht="15.75" customHeight="1">
      <c r="A309" s="1669"/>
      <c r="B309" s="189"/>
      <c r="C309" s="189"/>
      <c r="D309" s="189"/>
      <c r="E309" s="189"/>
      <c r="F309" s="189"/>
      <c r="G309" s="189"/>
      <c r="H309" s="189"/>
      <c r="I309" s="189"/>
      <c r="J309" s="189"/>
      <c r="K309" s="189"/>
      <c r="L309" s="189"/>
      <c r="M309" s="189"/>
    </row>
    <row r="310" ht="15.75" customHeight="1">
      <c r="A310" s="1669"/>
      <c r="B310" s="189"/>
      <c r="C310" s="189"/>
      <c r="D310" s="189"/>
      <c r="E310" s="189"/>
      <c r="F310" s="189"/>
      <c r="G310" s="189"/>
      <c r="H310" s="189"/>
      <c r="I310" s="189"/>
      <c r="J310" s="189"/>
      <c r="K310" s="189"/>
      <c r="L310" s="189"/>
      <c r="M310" s="189"/>
    </row>
    <row r="311" ht="15.75" customHeight="1">
      <c r="A311" s="1669"/>
      <c r="B311" s="189"/>
      <c r="C311" s="189"/>
      <c r="D311" s="189"/>
      <c r="E311" s="189"/>
      <c r="F311" s="189"/>
      <c r="G311" s="189"/>
      <c r="H311" s="189"/>
      <c r="I311" s="189"/>
      <c r="J311" s="189"/>
      <c r="K311" s="189"/>
      <c r="L311" s="189"/>
      <c r="M311" s="189"/>
    </row>
    <row r="312" ht="15.75" customHeight="1">
      <c r="A312" s="1669"/>
      <c r="B312" s="189"/>
      <c r="C312" s="189"/>
      <c r="D312" s="189"/>
      <c r="E312" s="189"/>
      <c r="F312" s="189"/>
      <c r="G312" s="189"/>
      <c r="H312" s="189"/>
      <c r="I312" s="189"/>
      <c r="J312" s="189"/>
      <c r="K312" s="189"/>
      <c r="L312" s="189"/>
      <c r="M312" s="189"/>
    </row>
    <row r="313" ht="15.75" customHeight="1">
      <c r="A313" s="1669"/>
      <c r="B313" s="189"/>
      <c r="C313" s="189"/>
      <c r="D313" s="189"/>
      <c r="E313" s="189"/>
      <c r="F313" s="189"/>
      <c r="G313" s="189"/>
      <c r="H313" s="189"/>
      <c r="I313" s="189"/>
      <c r="J313" s="189"/>
      <c r="K313" s="189"/>
      <c r="L313" s="189"/>
      <c r="M313" s="189"/>
    </row>
    <row r="314" ht="15.75" customHeight="1">
      <c r="A314" s="1669"/>
      <c r="B314" s="189"/>
      <c r="C314" s="189"/>
      <c r="D314" s="189"/>
      <c r="E314" s="189"/>
      <c r="F314" s="189"/>
      <c r="G314" s="189"/>
      <c r="H314" s="189"/>
      <c r="I314" s="189"/>
      <c r="J314" s="189"/>
      <c r="K314" s="189"/>
      <c r="L314" s="189"/>
      <c r="M314" s="189"/>
    </row>
    <row r="315" ht="15.75" customHeight="1">
      <c r="A315" s="1669"/>
      <c r="B315" s="189"/>
      <c r="C315" s="189"/>
      <c r="D315" s="189"/>
      <c r="E315" s="189"/>
      <c r="F315" s="189"/>
      <c r="G315" s="189"/>
      <c r="H315" s="189"/>
      <c r="I315" s="189"/>
      <c r="J315" s="189"/>
      <c r="K315" s="189"/>
      <c r="L315" s="189"/>
      <c r="M315" s="189"/>
    </row>
    <row r="316" ht="15.75" customHeight="1">
      <c r="A316" s="1669"/>
      <c r="B316" s="189"/>
      <c r="C316" s="189"/>
      <c r="D316" s="189"/>
      <c r="E316" s="189"/>
      <c r="F316" s="189"/>
      <c r="G316" s="189"/>
      <c r="H316" s="189"/>
      <c r="I316" s="189"/>
      <c r="J316" s="189"/>
      <c r="K316" s="189"/>
      <c r="L316" s="189"/>
      <c r="M316" s="189"/>
    </row>
    <row r="317" ht="15.75" customHeight="1">
      <c r="A317" s="1669"/>
      <c r="B317" s="189"/>
      <c r="C317" s="189"/>
      <c r="D317" s="189"/>
      <c r="E317" s="189"/>
      <c r="F317" s="189"/>
      <c r="G317" s="189"/>
      <c r="H317" s="189"/>
      <c r="I317" s="189"/>
      <c r="J317" s="189"/>
      <c r="K317" s="189"/>
      <c r="L317" s="189"/>
      <c r="M317" s="189"/>
    </row>
    <row r="318" ht="15.75" customHeight="1">
      <c r="A318" s="1669"/>
      <c r="B318" s="189"/>
      <c r="C318" s="189"/>
      <c r="D318" s="189"/>
      <c r="E318" s="189"/>
      <c r="F318" s="189"/>
      <c r="G318" s="189"/>
      <c r="H318" s="189"/>
      <c r="I318" s="189"/>
      <c r="J318" s="189"/>
      <c r="K318" s="189"/>
      <c r="L318" s="189"/>
      <c r="M318" s="189"/>
    </row>
    <row r="319" ht="15.75" customHeight="1">
      <c r="A319" s="1669"/>
      <c r="B319" s="189"/>
      <c r="C319" s="189"/>
      <c r="D319" s="189"/>
      <c r="E319" s="189"/>
      <c r="F319" s="189"/>
      <c r="G319" s="189"/>
      <c r="H319" s="189"/>
      <c r="I319" s="189"/>
      <c r="J319" s="189"/>
      <c r="K319" s="189"/>
      <c r="L319" s="189"/>
      <c r="M319" s="189"/>
    </row>
    <row r="320" ht="15.75" customHeight="1">
      <c r="A320" s="1669"/>
      <c r="B320" s="189"/>
      <c r="C320" s="189"/>
      <c r="D320" s="189"/>
      <c r="E320" s="189"/>
      <c r="F320" s="189"/>
      <c r="G320" s="189"/>
      <c r="H320" s="189"/>
      <c r="I320" s="189"/>
      <c r="J320" s="189"/>
      <c r="K320" s="189"/>
      <c r="L320" s="189"/>
      <c r="M320" s="189"/>
    </row>
    <row r="321" ht="15.75" customHeight="1">
      <c r="A321" s="1669"/>
      <c r="B321" s="189"/>
      <c r="C321" s="189"/>
      <c r="D321" s="189"/>
      <c r="E321" s="189"/>
      <c r="F321" s="189"/>
      <c r="G321" s="189"/>
      <c r="H321" s="189"/>
      <c r="I321" s="189"/>
      <c r="J321" s="189"/>
      <c r="K321" s="189"/>
      <c r="L321" s="189"/>
      <c r="M321" s="189"/>
    </row>
    <row r="322" ht="15.75" customHeight="1">
      <c r="A322" s="1669"/>
      <c r="B322" s="189"/>
      <c r="C322" s="189"/>
      <c r="D322" s="189"/>
      <c r="E322" s="189"/>
      <c r="F322" s="189"/>
      <c r="G322" s="189"/>
      <c r="H322" s="189"/>
      <c r="I322" s="189"/>
      <c r="J322" s="189"/>
      <c r="K322" s="189"/>
      <c r="L322" s="189"/>
      <c r="M322" s="189"/>
    </row>
    <row r="323" ht="15.75" customHeight="1">
      <c r="A323" s="1669"/>
      <c r="B323" s="189"/>
      <c r="C323" s="189"/>
      <c r="D323" s="189"/>
      <c r="E323" s="189"/>
      <c r="F323" s="189"/>
      <c r="G323" s="189"/>
      <c r="H323" s="189"/>
      <c r="I323" s="189"/>
      <c r="J323" s="189"/>
      <c r="K323" s="189"/>
      <c r="L323" s="189"/>
      <c r="M323" s="189"/>
    </row>
    <row r="324" ht="15.75" customHeight="1">
      <c r="A324" s="1669"/>
      <c r="B324" s="189"/>
      <c r="C324" s="189"/>
      <c r="D324" s="189"/>
      <c r="E324" s="189"/>
      <c r="F324" s="189"/>
      <c r="G324" s="189"/>
      <c r="H324" s="189"/>
      <c r="I324" s="189"/>
      <c r="J324" s="189"/>
      <c r="K324" s="189"/>
      <c r="L324" s="189"/>
      <c r="M324" s="189"/>
    </row>
    <row r="325" ht="15.75" customHeight="1">
      <c r="A325" s="1669"/>
      <c r="B325" s="189"/>
      <c r="C325" s="189"/>
      <c r="D325" s="189"/>
      <c r="E325" s="189"/>
      <c r="F325" s="189"/>
      <c r="G325" s="189"/>
      <c r="H325" s="189"/>
      <c r="I325" s="189"/>
      <c r="J325" s="189"/>
      <c r="K325" s="189"/>
      <c r="L325" s="189"/>
      <c r="M325" s="189"/>
    </row>
    <row r="326" ht="15.75" customHeight="1">
      <c r="A326" s="1669"/>
      <c r="B326" s="189"/>
      <c r="C326" s="189"/>
      <c r="D326" s="189"/>
      <c r="E326" s="189"/>
      <c r="F326" s="189"/>
      <c r="G326" s="189"/>
      <c r="H326" s="189"/>
      <c r="I326" s="189"/>
      <c r="J326" s="189"/>
      <c r="K326" s="189"/>
      <c r="L326" s="189"/>
      <c r="M326" s="189"/>
    </row>
    <row r="327" ht="15.75" customHeight="1">
      <c r="A327" s="1669"/>
      <c r="B327" s="189"/>
      <c r="C327" s="189"/>
      <c r="D327" s="189"/>
      <c r="E327" s="189"/>
      <c r="F327" s="189"/>
      <c r="G327" s="189"/>
      <c r="H327" s="189"/>
      <c r="I327" s="189"/>
      <c r="J327" s="189"/>
      <c r="K327" s="189"/>
      <c r="L327" s="189"/>
      <c r="M327" s="189"/>
    </row>
    <row r="328" ht="15.75" customHeight="1">
      <c r="A328" s="1669"/>
      <c r="B328" s="189"/>
      <c r="C328" s="189"/>
      <c r="D328" s="189"/>
      <c r="E328" s="189"/>
      <c r="F328" s="189"/>
      <c r="G328" s="189"/>
      <c r="H328" s="189"/>
      <c r="I328" s="189"/>
      <c r="J328" s="189"/>
      <c r="K328" s="189"/>
      <c r="L328" s="189"/>
      <c r="M328" s="189"/>
    </row>
    <row r="329" ht="15.75" customHeight="1">
      <c r="A329" s="1669"/>
      <c r="B329" s="189"/>
      <c r="C329" s="189"/>
      <c r="D329" s="189"/>
      <c r="E329" s="189"/>
      <c r="F329" s="189"/>
      <c r="G329" s="189"/>
      <c r="H329" s="189"/>
      <c r="I329" s="189"/>
      <c r="J329" s="189"/>
      <c r="K329" s="189"/>
      <c r="L329" s="189"/>
      <c r="M329" s="189"/>
    </row>
    <row r="330" ht="15.75" customHeight="1">
      <c r="A330" s="1669"/>
      <c r="B330" s="189"/>
      <c r="C330" s="189"/>
      <c r="D330" s="189"/>
      <c r="E330" s="189"/>
      <c r="F330" s="189"/>
      <c r="G330" s="189"/>
      <c r="H330" s="189"/>
      <c r="I330" s="189"/>
      <c r="J330" s="189"/>
      <c r="K330" s="189"/>
      <c r="L330" s="189"/>
      <c r="M330" s="189"/>
    </row>
    <row r="331" ht="15.75" customHeight="1">
      <c r="A331" s="1669"/>
      <c r="B331" s="189"/>
      <c r="C331" s="189"/>
      <c r="D331" s="189"/>
      <c r="E331" s="189"/>
      <c r="F331" s="189"/>
      <c r="G331" s="189"/>
      <c r="H331" s="189"/>
      <c r="I331" s="189"/>
      <c r="J331" s="189"/>
      <c r="K331" s="189"/>
      <c r="L331" s="189"/>
      <c r="M331" s="189"/>
    </row>
    <row r="332" ht="15.75" customHeight="1">
      <c r="A332" s="1669"/>
      <c r="B332" s="189"/>
      <c r="C332" s="189"/>
      <c r="D332" s="189"/>
      <c r="E332" s="189"/>
      <c r="F332" s="189"/>
      <c r="G332" s="189"/>
      <c r="H332" s="189"/>
      <c r="I332" s="189"/>
      <c r="J332" s="189"/>
      <c r="K332" s="189"/>
      <c r="L332" s="189"/>
      <c r="M332" s="189"/>
    </row>
    <row r="333" ht="15.75" customHeight="1">
      <c r="A333" s="1669"/>
      <c r="B333" s="189"/>
      <c r="C333" s="189"/>
      <c r="D333" s="189"/>
      <c r="E333" s="189"/>
      <c r="F333" s="189"/>
      <c r="G333" s="189"/>
      <c r="H333" s="189"/>
      <c r="I333" s="189"/>
      <c r="J333" s="189"/>
      <c r="K333" s="189"/>
      <c r="L333" s="189"/>
      <c r="M333" s="189"/>
    </row>
    <row r="334" ht="15.75" customHeight="1">
      <c r="A334" s="1669"/>
      <c r="B334" s="189"/>
      <c r="C334" s="189"/>
      <c r="D334" s="189"/>
      <c r="E334" s="189"/>
      <c r="F334" s="189"/>
      <c r="G334" s="189"/>
      <c r="H334" s="189"/>
      <c r="I334" s="189"/>
      <c r="J334" s="189"/>
      <c r="K334" s="189"/>
      <c r="L334" s="189"/>
      <c r="M334" s="189"/>
    </row>
    <row r="335" ht="15.75" customHeight="1">
      <c r="A335" s="1669"/>
      <c r="B335" s="189"/>
      <c r="C335" s="189"/>
      <c r="D335" s="189"/>
      <c r="E335" s="189"/>
      <c r="F335" s="189"/>
      <c r="G335" s="189"/>
      <c r="H335" s="189"/>
      <c r="I335" s="189"/>
      <c r="J335" s="189"/>
      <c r="K335" s="189"/>
      <c r="L335" s="189"/>
      <c r="M335" s="189"/>
    </row>
    <row r="336" ht="15.75" customHeight="1">
      <c r="A336" s="1669"/>
      <c r="B336" s="189"/>
      <c r="C336" s="189"/>
      <c r="D336" s="189"/>
      <c r="E336" s="189"/>
      <c r="F336" s="189"/>
      <c r="G336" s="189"/>
      <c r="H336" s="189"/>
      <c r="I336" s="189"/>
      <c r="J336" s="189"/>
      <c r="K336" s="189"/>
      <c r="L336" s="189"/>
      <c r="M336" s="189"/>
    </row>
    <row r="337" ht="15.75" customHeight="1">
      <c r="A337" s="1669"/>
      <c r="B337" s="189"/>
      <c r="C337" s="189"/>
      <c r="D337" s="189"/>
      <c r="E337" s="189"/>
      <c r="F337" s="189"/>
      <c r="G337" s="189"/>
      <c r="H337" s="189"/>
      <c r="I337" s="189"/>
      <c r="J337" s="189"/>
      <c r="K337" s="189"/>
      <c r="L337" s="189"/>
      <c r="M337" s="189"/>
    </row>
    <row r="338" ht="15.75" customHeight="1">
      <c r="A338" s="1669"/>
      <c r="B338" s="189"/>
      <c r="C338" s="189"/>
      <c r="D338" s="189"/>
      <c r="E338" s="189"/>
      <c r="F338" s="189"/>
      <c r="G338" s="189"/>
      <c r="H338" s="189"/>
      <c r="I338" s="189"/>
      <c r="J338" s="189"/>
      <c r="K338" s="189"/>
      <c r="L338" s="189"/>
      <c r="M338" s="189"/>
    </row>
    <row r="339" ht="15.75" customHeight="1">
      <c r="A339" s="1669"/>
      <c r="B339" s="189"/>
      <c r="C339" s="189"/>
      <c r="D339" s="189"/>
      <c r="E339" s="189"/>
      <c r="F339" s="189"/>
      <c r="G339" s="189"/>
      <c r="H339" s="189"/>
      <c r="I339" s="189"/>
      <c r="J339" s="189"/>
      <c r="K339" s="189"/>
      <c r="L339" s="189"/>
      <c r="M339" s="189"/>
    </row>
    <row r="340" ht="15.75" customHeight="1">
      <c r="A340" s="1669"/>
      <c r="B340" s="189"/>
      <c r="C340" s="189"/>
      <c r="D340" s="189"/>
      <c r="E340" s="189"/>
      <c r="F340" s="189"/>
      <c r="G340" s="189"/>
      <c r="H340" s="189"/>
      <c r="I340" s="189"/>
      <c r="J340" s="189"/>
      <c r="K340" s="189"/>
      <c r="L340" s="189"/>
      <c r="M340" s="189"/>
    </row>
    <row r="341" ht="15.75" customHeight="1">
      <c r="A341" s="1669"/>
      <c r="B341" s="189"/>
      <c r="C341" s="189"/>
      <c r="D341" s="189"/>
      <c r="E341" s="189"/>
      <c r="F341" s="189"/>
      <c r="G341" s="189"/>
      <c r="H341" s="189"/>
      <c r="I341" s="189"/>
      <c r="J341" s="189"/>
      <c r="K341" s="189"/>
      <c r="L341" s="189"/>
      <c r="M341" s="189"/>
    </row>
    <row r="342" ht="15.75" customHeight="1">
      <c r="A342" s="1669"/>
      <c r="B342" s="189"/>
      <c r="C342" s="189"/>
      <c r="D342" s="189"/>
      <c r="E342" s="189"/>
      <c r="F342" s="189"/>
      <c r="G342" s="189"/>
      <c r="H342" s="189"/>
      <c r="I342" s="189"/>
      <c r="J342" s="189"/>
      <c r="K342" s="189"/>
      <c r="L342" s="189"/>
      <c r="M342" s="189"/>
    </row>
    <row r="343" ht="15.75" customHeight="1">
      <c r="A343" s="1669"/>
      <c r="B343" s="189"/>
      <c r="C343" s="189"/>
      <c r="D343" s="189"/>
      <c r="E343" s="189"/>
      <c r="F343" s="189"/>
      <c r="G343" s="189"/>
      <c r="H343" s="189"/>
      <c r="I343" s="189"/>
      <c r="J343" s="189"/>
      <c r="K343" s="189"/>
      <c r="L343" s="189"/>
      <c r="M343" s="189"/>
    </row>
    <row r="344" ht="15.75" customHeight="1">
      <c r="A344" s="1669"/>
      <c r="B344" s="189"/>
      <c r="C344" s="189"/>
      <c r="D344" s="189"/>
      <c r="E344" s="189"/>
      <c r="F344" s="189"/>
      <c r="G344" s="189"/>
      <c r="H344" s="189"/>
      <c r="I344" s="189"/>
      <c r="J344" s="189"/>
      <c r="K344" s="189"/>
      <c r="L344" s="189"/>
      <c r="M344" s="189"/>
    </row>
    <row r="345" ht="15.75" customHeight="1">
      <c r="A345" s="1669"/>
      <c r="B345" s="189"/>
      <c r="C345" s="189"/>
      <c r="D345" s="189"/>
      <c r="E345" s="189"/>
      <c r="F345" s="189"/>
      <c r="G345" s="189"/>
      <c r="H345" s="189"/>
      <c r="I345" s="189"/>
      <c r="J345" s="189"/>
      <c r="K345" s="189"/>
      <c r="L345" s="189"/>
      <c r="M345" s="189"/>
    </row>
    <row r="346" ht="15.75" customHeight="1">
      <c r="A346" s="1669"/>
      <c r="B346" s="189"/>
      <c r="C346" s="189"/>
      <c r="D346" s="189"/>
      <c r="E346" s="189"/>
      <c r="F346" s="189"/>
      <c r="G346" s="189"/>
      <c r="H346" s="189"/>
      <c r="I346" s="189"/>
      <c r="J346" s="189"/>
      <c r="K346" s="189"/>
      <c r="L346" s="189"/>
      <c r="M346" s="189"/>
    </row>
    <row r="347" ht="15.75" customHeight="1">
      <c r="A347" s="1669"/>
      <c r="B347" s="189"/>
      <c r="C347" s="189"/>
      <c r="D347" s="189"/>
      <c r="E347" s="189"/>
      <c r="F347" s="189"/>
      <c r="G347" s="189"/>
      <c r="H347" s="189"/>
      <c r="I347" s="189"/>
      <c r="J347" s="189"/>
      <c r="K347" s="189"/>
      <c r="L347" s="189"/>
      <c r="M347" s="189"/>
    </row>
    <row r="348" ht="15.75" customHeight="1">
      <c r="A348" s="1669"/>
      <c r="B348" s="189"/>
      <c r="C348" s="189"/>
      <c r="D348" s="189"/>
      <c r="E348" s="189"/>
      <c r="F348" s="189"/>
      <c r="G348" s="189"/>
      <c r="H348" s="189"/>
      <c r="I348" s="189"/>
      <c r="J348" s="189"/>
      <c r="K348" s="189"/>
      <c r="L348" s="189"/>
      <c r="M348" s="189"/>
    </row>
    <row r="349" ht="15.75" customHeight="1">
      <c r="A349" s="1669"/>
      <c r="B349" s="189"/>
      <c r="C349" s="189"/>
      <c r="D349" s="189"/>
      <c r="E349" s="189"/>
      <c r="F349" s="189"/>
      <c r="G349" s="189"/>
      <c r="H349" s="189"/>
      <c r="I349" s="189"/>
      <c r="J349" s="189"/>
      <c r="K349" s="189"/>
      <c r="L349" s="189"/>
      <c r="M349" s="189"/>
    </row>
    <row r="350" ht="15.75" customHeight="1">
      <c r="A350" s="1669"/>
      <c r="B350" s="189"/>
      <c r="C350" s="189"/>
      <c r="D350" s="189"/>
      <c r="E350" s="189"/>
      <c r="F350" s="189"/>
      <c r="G350" s="189"/>
      <c r="H350" s="189"/>
      <c r="I350" s="189"/>
      <c r="J350" s="189"/>
      <c r="K350" s="189"/>
      <c r="L350" s="189"/>
      <c r="M350" s="189"/>
    </row>
    <row r="351" ht="15.75" customHeight="1">
      <c r="A351" s="1669"/>
      <c r="B351" s="189"/>
      <c r="C351" s="189"/>
      <c r="D351" s="189"/>
      <c r="E351" s="189"/>
      <c r="F351" s="189"/>
      <c r="G351" s="189"/>
      <c r="H351" s="189"/>
      <c r="I351" s="189"/>
      <c r="J351" s="189"/>
      <c r="K351" s="189"/>
      <c r="L351" s="189"/>
      <c r="M351" s="189"/>
    </row>
    <row r="352" ht="15.75" customHeight="1">
      <c r="A352" s="1669"/>
      <c r="B352" s="189"/>
      <c r="C352" s="189"/>
      <c r="D352" s="189"/>
      <c r="E352" s="189"/>
      <c r="F352" s="189"/>
      <c r="G352" s="189"/>
      <c r="H352" s="189"/>
      <c r="I352" s="189"/>
      <c r="J352" s="189"/>
      <c r="K352" s="189"/>
      <c r="L352" s="189"/>
      <c r="M352" s="189"/>
    </row>
    <row r="353" ht="15.75" customHeight="1">
      <c r="A353" s="1669"/>
      <c r="B353" s="189"/>
      <c r="C353" s="189"/>
      <c r="D353" s="189"/>
      <c r="E353" s="189"/>
      <c r="F353" s="189"/>
      <c r="G353" s="189"/>
      <c r="H353" s="189"/>
      <c r="I353" s="189"/>
      <c r="J353" s="189"/>
      <c r="K353" s="189"/>
      <c r="L353" s="189"/>
      <c r="M353" s="189"/>
    </row>
    <row r="354" ht="15.75" customHeight="1">
      <c r="A354" s="1669"/>
      <c r="B354" s="189"/>
      <c r="C354" s="189"/>
      <c r="D354" s="189"/>
      <c r="E354" s="189"/>
      <c r="F354" s="189"/>
      <c r="G354" s="189"/>
      <c r="H354" s="189"/>
      <c r="I354" s="189"/>
      <c r="J354" s="189"/>
      <c r="K354" s="189"/>
      <c r="L354" s="189"/>
      <c r="M354" s="189"/>
    </row>
    <row r="355" ht="15.75" customHeight="1">
      <c r="A355" s="1669"/>
      <c r="B355" s="189"/>
      <c r="C355" s="189"/>
      <c r="D355" s="189"/>
      <c r="E355" s="189"/>
      <c r="F355" s="189"/>
      <c r="G355" s="189"/>
      <c r="H355" s="189"/>
      <c r="I355" s="189"/>
      <c r="J355" s="189"/>
      <c r="K355" s="189"/>
      <c r="L355" s="189"/>
      <c r="M355" s="189"/>
    </row>
    <row r="356" ht="15.75" customHeight="1">
      <c r="A356" s="1669"/>
      <c r="B356" s="189"/>
      <c r="C356" s="189"/>
      <c r="D356" s="189"/>
      <c r="E356" s="189"/>
      <c r="F356" s="189"/>
      <c r="G356" s="189"/>
      <c r="H356" s="189"/>
      <c r="I356" s="189"/>
      <c r="J356" s="189"/>
      <c r="K356" s="189"/>
      <c r="L356" s="189"/>
      <c r="M356" s="189"/>
    </row>
    <row r="357" ht="15.75" customHeight="1">
      <c r="A357" s="1669"/>
      <c r="B357" s="189"/>
      <c r="C357" s="189"/>
      <c r="D357" s="189"/>
      <c r="E357" s="189"/>
      <c r="F357" s="189"/>
      <c r="G357" s="189"/>
      <c r="H357" s="189"/>
      <c r="I357" s="189"/>
      <c r="J357" s="189"/>
      <c r="K357" s="189"/>
      <c r="L357" s="189"/>
      <c r="M357" s="189"/>
    </row>
    <row r="358" ht="15.75" customHeight="1">
      <c r="A358" s="1669"/>
      <c r="B358" s="189"/>
      <c r="C358" s="189"/>
      <c r="D358" s="189"/>
      <c r="E358" s="189"/>
      <c r="F358" s="189"/>
      <c r="G358" s="189"/>
      <c r="H358" s="189"/>
      <c r="I358" s="189"/>
      <c r="J358" s="189"/>
      <c r="K358" s="189"/>
      <c r="L358" s="189"/>
      <c r="M358" s="189"/>
    </row>
    <row r="359" ht="15.75" customHeight="1">
      <c r="A359" s="1669"/>
      <c r="B359" s="189"/>
      <c r="C359" s="189"/>
      <c r="D359" s="189"/>
      <c r="E359" s="189"/>
      <c r="F359" s="189"/>
      <c r="G359" s="189"/>
      <c r="H359" s="189"/>
      <c r="I359" s="189"/>
      <c r="J359" s="189"/>
      <c r="K359" s="189"/>
      <c r="L359" s="189"/>
      <c r="M359" s="189"/>
    </row>
    <row r="360" ht="15.75" customHeight="1">
      <c r="A360" s="1669"/>
      <c r="B360" s="189"/>
      <c r="C360" s="189"/>
      <c r="D360" s="189"/>
      <c r="E360" s="189"/>
      <c r="F360" s="189"/>
      <c r="G360" s="189"/>
      <c r="H360" s="189"/>
      <c r="I360" s="189"/>
      <c r="J360" s="189"/>
      <c r="K360" s="189"/>
      <c r="L360" s="189"/>
      <c r="M360" s="189"/>
    </row>
    <row r="361" ht="15.75" customHeight="1">
      <c r="A361" s="1669"/>
      <c r="B361" s="189"/>
      <c r="C361" s="189"/>
      <c r="D361" s="189"/>
      <c r="E361" s="189"/>
      <c r="F361" s="189"/>
      <c r="G361" s="189"/>
      <c r="H361" s="189"/>
      <c r="I361" s="189"/>
      <c r="J361" s="189"/>
      <c r="K361" s="189"/>
      <c r="L361" s="189"/>
      <c r="M361" s="189"/>
    </row>
    <row r="362" ht="15.75" customHeight="1">
      <c r="A362" s="1669"/>
      <c r="B362" s="189"/>
      <c r="C362" s="189"/>
      <c r="D362" s="189"/>
      <c r="E362" s="189"/>
      <c r="F362" s="189"/>
      <c r="G362" s="189"/>
      <c r="H362" s="189"/>
      <c r="I362" s="189"/>
      <c r="J362" s="189"/>
      <c r="K362" s="189"/>
      <c r="L362" s="189"/>
      <c r="M362" s="189"/>
    </row>
    <row r="363" ht="15.75" customHeight="1">
      <c r="A363" s="1669"/>
      <c r="B363" s="189"/>
      <c r="C363" s="189"/>
      <c r="D363" s="189"/>
      <c r="E363" s="189"/>
      <c r="F363" s="189"/>
      <c r="G363" s="189"/>
      <c r="H363" s="189"/>
      <c r="I363" s="189"/>
      <c r="J363" s="189"/>
      <c r="K363" s="189"/>
      <c r="L363" s="189"/>
      <c r="M363" s="189"/>
    </row>
    <row r="364" ht="15.75" customHeight="1">
      <c r="A364" s="1669"/>
      <c r="B364" s="189"/>
      <c r="C364" s="189"/>
      <c r="D364" s="189"/>
      <c r="E364" s="189"/>
      <c r="F364" s="189"/>
      <c r="G364" s="189"/>
      <c r="H364" s="189"/>
      <c r="I364" s="189"/>
      <c r="J364" s="189"/>
      <c r="K364" s="189"/>
      <c r="L364" s="189"/>
      <c r="M364" s="189"/>
    </row>
    <row r="365" ht="15.75" customHeight="1">
      <c r="A365" s="1669"/>
      <c r="B365" s="189"/>
      <c r="C365" s="189"/>
      <c r="D365" s="189"/>
      <c r="E365" s="189"/>
      <c r="F365" s="189"/>
      <c r="G365" s="189"/>
      <c r="H365" s="189"/>
      <c r="I365" s="189"/>
      <c r="J365" s="189"/>
      <c r="K365" s="189"/>
      <c r="L365" s="189"/>
      <c r="M365" s="189"/>
    </row>
    <row r="366" ht="15.75" customHeight="1">
      <c r="A366" s="1669"/>
      <c r="B366" s="189"/>
      <c r="C366" s="189"/>
      <c r="D366" s="189"/>
      <c r="E366" s="189"/>
      <c r="F366" s="189"/>
      <c r="G366" s="189"/>
      <c r="H366" s="189"/>
      <c r="I366" s="189"/>
      <c r="J366" s="189"/>
      <c r="K366" s="189"/>
      <c r="L366" s="189"/>
      <c r="M366" s="189"/>
    </row>
    <row r="367" ht="15.75" customHeight="1">
      <c r="A367" s="1669"/>
      <c r="B367" s="189"/>
      <c r="C367" s="189"/>
      <c r="D367" s="189"/>
      <c r="E367" s="189"/>
      <c r="F367" s="189"/>
      <c r="G367" s="189"/>
      <c r="H367" s="189"/>
      <c r="I367" s="189"/>
      <c r="J367" s="189"/>
      <c r="K367" s="189"/>
      <c r="L367" s="189"/>
      <c r="M367" s="189"/>
    </row>
    <row r="368" ht="15.75" customHeight="1">
      <c r="A368" s="1669"/>
      <c r="B368" s="189"/>
      <c r="C368" s="189"/>
      <c r="D368" s="189"/>
      <c r="E368" s="189"/>
      <c r="F368" s="189"/>
      <c r="G368" s="189"/>
      <c r="H368" s="189"/>
      <c r="I368" s="189"/>
      <c r="J368" s="189"/>
      <c r="K368" s="189"/>
      <c r="L368" s="189"/>
      <c r="M368" s="189"/>
    </row>
    <row r="369" ht="15.75" customHeight="1">
      <c r="A369" s="1669"/>
      <c r="B369" s="189"/>
      <c r="C369" s="189"/>
      <c r="D369" s="189"/>
      <c r="E369" s="189"/>
      <c r="F369" s="189"/>
      <c r="G369" s="189"/>
      <c r="H369" s="189"/>
      <c r="I369" s="189"/>
      <c r="J369" s="189"/>
      <c r="K369" s="189"/>
      <c r="L369" s="189"/>
      <c r="M369" s="189"/>
    </row>
    <row r="370" ht="15.75" customHeight="1">
      <c r="A370" s="1669"/>
      <c r="B370" s="189"/>
      <c r="C370" s="189"/>
      <c r="D370" s="189"/>
      <c r="E370" s="189"/>
      <c r="F370" s="189"/>
      <c r="G370" s="189"/>
      <c r="H370" s="189"/>
      <c r="I370" s="189"/>
      <c r="J370" s="189"/>
      <c r="K370" s="189"/>
      <c r="L370" s="189"/>
      <c r="M370" s="189"/>
    </row>
    <row r="371" ht="15.75" customHeight="1">
      <c r="A371" s="1669"/>
      <c r="B371" s="189"/>
      <c r="C371" s="189"/>
      <c r="D371" s="189"/>
      <c r="E371" s="189"/>
      <c r="F371" s="189"/>
      <c r="G371" s="189"/>
      <c r="H371" s="189"/>
      <c r="I371" s="189"/>
      <c r="J371" s="189"/>
      <c r="K371" s="189"/>
      <c r="L371" s="189"/>
      <c r="M371" s="189"/>
    </row>
    <row r="372" ht="15.75" customHeight="1">
      <c r="A372" s="1669"/>
      <c r="B372" s="189"/>
      <c r="C372" s="189"/>
      <c r="D372" s="189"/>
      <c r="E372" s="189"/>
      <c r="F372" s="189"/>
      <c r="G372" s="189"/>
      <c r="H372" s="189"/>
      <c r="I372" s="189"/>
      <c r="J372" s="189"/>
      <c r="K372" s="189"/>
      <c r="L372" s="189"/>
      <c r="M372" s="189"/>
    </row>
    <row r="373" ht="15.75" customHeight="1">
      <c r="A373" s="1669"/>
      <c r="B373" s="189"/>
      <c r="C373" s="189"/>
      <c r="D373" s="189"/>
      <c r="E373" s="189"/>
      <c r="F373" s="189"/>
      <c r="G373" s="189"/>
      <c r="H373" s="189"/>
      <c r="I373" s="189"/>
      <c r="J373" s="189"/>
      <c r="K373" s="189"/>
      <c r="L373" s="189"/>
      <c r="M373" s="189"/>
    </row>
    <row r="374" ht="15.75" customHeight="1">
      <c r="A374" s="1669"/>
      <c r="B374" s="189"/>
      <c r="C374" s="189"/>
      <c r="D374" s="189"/>
      <c r="E374" s="189"/>
      <c r="F374" s="189"/>
      <c r="G374" s="189"/>
      <c r="H374" s="189"/>
      <c r="I374" s="189"/>
      <c r="J374" s="189"/>
      <c r="K374" s="189"/>
      <c r="L374" s="189"/>
      <c r="M374" s="189"/>
    </row>
    <row r="375" ht="15.75" customHeight="1">
      <c r="A375" s="1669"/>
      <c r="B375" s="189"/>
      <c r="C375" s="189"/>
      <c r="D375" s="189"/>
      <c r="E375" s="189"/>
      <c r="F375" s="189"/>
      <c r="G375" s="189"/>
      <c r="H375" s="189"/>
      <c r="I375" s="189"/>
      <c r="J375" s="189"/>
      <c r="K375" s="189"/>
      <c r="L375" s="189"/>
      <c r="M375" s="189"/>
    </row>
    <row r="376" ht="15.75" customHeight="1">
      <c r="A376" s="1669"/>
      <c r="B376" s="189"/>
      <c r="C376" s="189"/>
      <c r="D376" s="189"/>
      <c r="E376" s="189"/>
      <c r="F376" s="189"/>
      <c r="G376" s="189"/>
      <c r="H376" s="189"/>
      <c r="I376" s="189"/>
      <c r="J376" s="189"/>
      <c r="K376" s="189"/>
      <c r="L376" s="189"/>
      <c r="M376" s="189"/>
    </row>
    <row r="377" ht="15.75" customHeight="1">
      <c r="A377" s="1669"/>
      <c r="B377" s="189"/>
      <c r="C377" s="189"/>
      <c r="D377" s="189"/>
      <c r="E377" s="189"/>
      <c r="F377" s="189"/>
      <c r="G377" s="189"/>
      <c r="H377" s="189"/>
      <c r="I377" s="189"/>
      <c r="J377" s="189"/>
      <c r="K377" s="189"/>
      <c r="L377" s="189"/>
      <c r="M377" s="189"/>
    </row>
    <row r="378" ht="15.75" customHeight="1">
      <c r="A378" s="1669"/>
      <c r="B378" s="189"/>
      <c r="C378" s="189"/>
      <c r="D378" s="189"/>
      <c r="E378" s="189"/>
      <c r="F378" s="189"/>
      <c r="G378" s="189"/>
      <c r="H378" s="189"/>
      <c r="I378" s="189"/>
      <c r="J378" s="189"/>
      <c r="K378" s="189"/>
      <c r="L378" s="189"/>
      <c r="M378" s="189"/>
    </row>
    <row r="379" ht="15.75" customHeight="1">
      <c r="A379" s="1669"/>
      <c r="B379" s="189"/>
      <c r="C379" s="189"/>
      <c r="D379" s="189"/>
      <c r="E379" s="189"/>
      <c r="F379" s="189"/>
      <c r="G379" s="189"/>
      <c r="H379" s="189"/>
      <c r="I379" s="189"/>
      <c r="J379" s="189"/>
      <c r="K379" s="189"/>
      <c r="L379" s="189"/>
      <c r="M379" s="189"/>
    </row>
    <row r="380" ht="15.75" customHeight="1">
      <c r="A380" s="1669"/>
      <c r="B380" s="189"/>
      <c r="C380" s="189"/>
      <c r="D380" s="189"/>
      <c r="E380" s="189"/>
      <c r="F380" s="189"/>
      <c r="G380" s="189"/>
      <c r="H380" s="189"/>
      <c r="I380" s="189"/>
      <c r="J380" s="189"/>
      <c r="K380" s="189"/>
      <c r="L380" s="189"/>
      <c r="M380" s="189"/>
    </row>
    <row r="381" ht="15.75" customHeight="1">
      <c r="A381" s="1669"/>
      <c r="B381" s="189"/>
      <c r="C381" s="189"/>
      <c r="D381" s="189"/>
      <c r="E381" s="189"/>
      <c r="F381" s="189"/>
      <c r="G381" s="189"/>
      <c r="H381" s="189"/>
      <c r="I381" s="189"/>
      <c r="J381" s="189"/>
      <c r="K381" s="189"/>
      <c r="L381" s="189"/>
      <c r="M381" s="189"/>
    </row>
    <row r="382" ht="15.75" customHeight="1">
      <c r="A382" s="1669"/>
      <c r="B382" s="189"/>
      <c r="C382" s="189"/>
      <c r="D382" s="189"/>
      <c r="E382" s="189"/>
      <c r="F382" s="189"/>
      <c r="G382" s="189"/>
      <c r="H382" s="189"/>
      <c r="I382" s="189"/>
      <c r="J382" s="189"/>
      <c r="K382" s="189"/>
      <c r="L382" s="189"/>
      <c r="M382" s="189"/>
    </row>
    <row r="383" ht="15.75" customHeight="1">
      <c r="A383" s="1669"/>
      <c r="B383" s="189"/>
      <c r="C383" s="189"/>
      <c r="D383" s="189"/>
      <c r="E383" s="189"/>
      <c r="F383" s="189"/>
      <c r="G383" s="189"/>
      <c r="H383" s="189"/>
      <c r="I383" s="189"/>
      <c r="J383" s="189"/>
      <c r="K383" s="189"/>
      <c r="L383" s="189"/>
      <c r="M383" s="189"/>
    </row>
    <row r="384" ht="15.75" customHeight="1">
      <c r="A384" s="1669"/>
      <c r="B384" s="189"/>
      <c r="C384" s="189"/>
      <c r="D384" s="189"/>
      <c r="E384" s="189"/>
      <c r="F384" s="189"/>
      <c r="G384" s="189"/>
      <c r="H384" s="189"/>
      <c r="I384" s="189"/>
      <c r="J384" s="189"/>
      <c r="K384" s="189"/>
      <c r="L384" s="189"/>
      <c r="M384" s="189"/>
    </row>
    <row r="385" ht="15.75" customHeight="1">
      <c r="A385" s="1669"/>
      <c r="B385" s="189"/>
      <c r="C385" s="189"/>
      <c r="D385" s="189"/>
      <c r="E385" s="189"/>
      <c r="F385" s="189"/>
      <c r="G385" s="189"/>
      <c r="H385" s="189"/>
      <c r="I385" s="189"/>
      <c r="J385" s="189"/>
      <c r="K385" s="189"/>
      <c r="L385" s="189"/>
      <c r="M385" s="189"/>
    </row>
    <row r="386" ht="15.75" customHeight="1">
      <c r="A386" s="1669"/>
      <c r="B386" s="189"/>
      <c r="C386" s="189"/>
      <c r="D386" s="189"/>
      <c r="E386" s="189"/>
      <c r="F386" s="189"/>
      <c r="G386" s="189"/>
      <c r="H386" s="189"/>
      <c r="I386" s="189"/>
      <c r="J386" s="189"/>
      <c r="K386" s="189"/>
      <c r="L386" s="189"/>
      <c r="M386" s="189"/>
    </row>
    <row r="387" ht="15.75" customHeight="1">
      <c r="A387" s="1669"/>
      <c r="B387" s="189"/>
      <c r="C387" s="189"/>
      <c r="D387" s="189"/>
      <c r="E387" s="189"/>
      <c r="F387" s="189"/>
      <c r="G387" s="189"/>
      <c r="H387" s="189"/>
      <c r="I387" s="189"/>
      <c r="J387" s="189"/>
      <c r="K387" s="189"/>
      <c r="L387" s="189"/>
      <c r="M387" s="189"/>
    </row>
    <row r="388" ht="15.75" customHeight="1">
      <c r="A388" s="1669"/>
      <c r="B388" s="189"/>
      <c r="C388" s="189"/>
      <c r="D388" s="189"/>
      <c r="E388" s="189"/>
      <c r="F388" s="189"/>
      <c r="G388" s="189"/>
      <c r="H388" s="189"/>
      <c r="I388" s="189"/>
      <c r="J388" s="189"/>
      <c r="K388" s="189"/>
      <c r="L388" s="189"/>
      <c r="M388" s="189"/>
    </row>
    <row r="389" ht="15.75" customHeight="1">
      <c r="A389" s="1669"/>
      <c r="B389" s="189"/>
      <c r="C389" s="189"/>
      <c r="D389" s="189"/>
      <c r="E389" s="189"/>
      <c r="F389" s="189"/>
      <c r="G389" s="189"/>
      <c r="H389" s="189"/>
      <c r="I389" s="189"/>
      <c r="J389" s="189"/>
      <c r="K389" s="189"/>
      <c r="L389" s="189"/>
      <c r="M389" s="189"/>
    </row>
    <row r="390" ht="15.75" customHeight="1">
      <c r="A390" s="1669"/>
      <c r="B390" s="189"/>
      <c r="C390" s="189"/>
      <c r="D390" s="189"/>
      <c r="E390" s="189"/>
      <c r="F390" s="189"/>
      <c r="G390" s="189"/>
      <c r="H390" s="189"/>
      <c r="I390" s="189"/>
      <c r="J390" s="189"/>
      <c r="K390" s="189"/>
      <c r="L390" s="189"/>
      <c r="M390" s="189"/>
    </row>
    <row r="391" ht="15.75" customHeight="1">
      <c r="A391" s="1669"/>
      <c r="B391" s="189"/>
      <c r="C391" s="189"/>
      <c r="D391" s="189"/>
      <c r="E391" s="189"/>
      <c r="F391" s="189"/>
      <c r="G391" s="189"/>
      <c r="H391" s="189"/>
      <c r="I391" s="189"/>
      <c r="J391" s="189"/>
      <c r="K391" s="189"/>
      <c r="L391" s="189"/>
      <c r="M391" s="189"/>
    </row>
    <row r="392" ht="15.75" customHeight="1">
      <c r="A392" s="1669"/>
      <c r="B392" s="189"/>
      <c r="C392" s="189"/>
      <c r="D392" s="189"/>
      <c r="E392" s="189"/>
      <c r="F392" s="189"/>
      <c r="G392" s="189"/>
      <c r="H392" s="189"/>
      <c r="I392" s="189"/>
      <c r="J392" s="189"/>
      <c r="K392" s="189"/>
      <c r="L392" s="189"/>
      <c r="M392" s="189"/>
    </row>
    <row r="393" ht="15.75" customHeight="1">
      <c r="A393" s="1669"/>
      <c r="B393" s="189"/>
      <c r="C393" s="189"/>
      <c r="D393" s="189"/>
      <c r="E393" s="189"/>
      <c r="F393" s="189"/>
      <c r="G393" s="189"/>
      <c r="H393" s="189"/>
      <c r="I393" s="189"/>
      <c r="J393" s="189"/>
      <c r="K393" s="189"/>
      <c r="L393" s="189"/>
      <c r="M393" s="189"/>
    </row>
    <row r="394" ht="15.75" customHeight="1">
      <c r="A394" s="1669"/>
      <c r="B394" s="189"/>
      <c r="C394" s="189"/>
      <c r="D394" s="189"/>
      <c r="E394" s="189"/>
      <c r="F394" s="189"/>
      <c r="G394" s="189"/>
      <c r="H394" s="189"/>
      <c r="I394" s="189"/>
      <c r="J394" s="189"/>
      <c r="K394" s="189"/>
      <c r="L394" s="189"/>
      <c r="M394" s="189"/>
    </row>
    <row r="395" ht="15.75" customHeight="1">
      <c r="A395" s="1669"/>
      <c r="B395" s="189"/>
      <c r="C395" s="189"/>
      <c r="D395" s="189"/>
      <c r="E395" s="189"/>
      <c r="F395" s="189"/>
      <c r="G395" s="189"/>
      <c r="H395" s="189"/>
      <c r="I395" s="189"/>
      <c r="J395" s="189"/>
      <c r="K395" s="189"/>
      <c r="L395" s="189"/>
      <c r="M395" s="189"/>
    </row>
    <row r="396" ht="15.75" customHeight="1">
      <c r="A396" s="1669"/>
      <c r="B396" s="189"/>
      <c r="C396" s="189"/>
      <c r="D396" s="189"/>
      <c r="E396" s="189"/>
      <c r="F396" s="189"/>
      <c r="G396" s="189"/>
      <c r="H396" s="189"/>
      <c r="I396" s="189"/>
      <c r="J396" s="189"/>
      <c r="K396" s="189"/>
      <c r="L396" s="189"/>
      <c r="M396" s="189"/>
    </row>
    <row r="397" ht="15.75" customHeight="1">
      <c r="A397" s="1669"/>
      <c r="B397" s="189"/>
      <c r="C397" s="189"/>
      <c r="D397" s="189"/>
      <c r="E397" s="189"/>
      <c r="F397" s="189"/>
      <c r="G397" s="189"/>
      <c r="H397" s="189"/>
      <c r="I397" s="189"/>
      <c r="J397" s="189"/>
      <c r="K397" s="189"/>
      <c r="L397" s="189"/>
      <c r="M397" s="189"/>
    </row>
    <row r="398" ht="15.75" customHeight="1">
      <c r="A398" s="1669"/>
      <c r="B398" s="189"/>
      <c r="C398" s="189"/>
      <c r="D398" s="189"/>
      <c r="E398" s="189"/>
      <c r="F398" s="189"/>
      <c r="G398" s="189"/>
      <c r="H398" s="189"/>
      <c r="I398" s="189"/>
      <c r="J398" s="189"/>
      <c r="K398" s="189"/>
      <c r="L398" s="189"/>
      <c r="M398" s="189"/>
    </row>
    <row r="399" ht="15.75" customHeight="1">
      <c r="A399" s="1669"/>
      <c r="B399" s="189"/>
      <c r="C399" s="189"/>
      <c r="D399" s="189"/>
      <c r="E399" s="189"/>
      <c r="F399" s="189"/>
      <c r="G399" s="189"/>
      <c r="H399" s="189"/>
      <c r="I399" s="189"/>
      <c r="J399" s="189"/>
      <c r="K399" s="189"/>
      <c r="L399" s="189"/>
      <c r="M399" s="189"/>
    </row>
    <row r="400" ht="15.75" customHeight="1">
      <c r="A400" s="1669"/>
      <c r="B400" s="189"/>
      <c r="C400" s="189"/>
      <c r="D400" s="189"/>
      <c r="E400" s="189"/>
      <c r="F400" s="189"/>
      <c r="G400" s="189"/>
      <c r="H400" s="189"/>
      <c r="I400" s="189"/>
      <c r="J400" s="189"/>
      <c r="K400" s="189"/>
      <c r="L400" s="189"/>
      <c r="M400" s="189"/>
    </row>
    <row r="401" ht="15.75" customHeight="1">
      <c r="A401" s="1669"/>
      <c r="B401" s="189"/>
      <c r="C401" s="189"/>
      <c r="D401" s="189"/>
      <c r="E401" s="189"/>
      <c r="F401" s="189"/>
      <c r="G401" s="189"/>
      <c r="H401" s="189"/>
      <c r="I401" s="189"/>
      <c r="J401" s="189"/>
      <c r="K401" s="189"/>
      <c r="L401" s="189"/>
      <c r="M401" s="189"/>
    </row>
    <row r="402" ht="15.75" customHeight="1">
      <c r="A402" s="1669"/>
      <c r="B402" s="189"/>
      <c r="C402" s="189"/>
      <c r="D402" s="189"/>
      <c r="E402" s="189"/>
      <c r="F402" s="189"/>
      <c r="G402" s="189"/>
      <c r="H402" s="189"/>
      <c r="I402" s="189"/>
      <c r="J402" s="189"/>
      <c r="K402" s="189"/>
      <c r="L402" s="189"/>
      <c r="M402" s="189"/>
    </row>
    <row r="403" ht="15.75" customHeight="1">
      <c r="A403" s="1669"/>
      <c r="B403" s="189"/>
      <c r="C403" s="189"/>
      <c r="D403" s="189"/>
      <c r="E403" s="189"/>
      <c r="F403" s="189"/>
      <c r="G403" s="189"/>
      <c r="H403" s="189"/>
      <c r="I403" s="189"/>
      <c r="J403" s="189"/>
      <c r="K403" s="189"/>
      <c r="L403" s="189"/>
      <c r="M403" s="189"/>
    </row>
    <row r="404" ht="15.75" customHeight="1">
      <c r="A404" s="1669"/>
      <c r="B404" s="189"/>
      <c r="C404" s="189"/>
      <c r="D404" s="189"/>
      <c r="E404" s="189"/>
      <c r="F404" s="189"/>
      <c r="G404" s="189"/>
      <c r="H404" s="189"/>
      <c r="I404" s="189"/>
      <c r="J404" s="189"/>
      <c r="K404" s="189"/>
      <c r="L404" s="189"/>
      <c r="M404" s="189"/>
    </row>
    <row r="405" ht="15.75" customHeight="1">
      <c r="A405" s="1669"/>
      <c r="B405" s="189"/>
      <c r="C405" s="189"/>
      <c r="D405" s="189"/>
      <c r="E405" s="189"/>
      <c r="F405" s="189"/>
      <c r="G405" s="189"/>
      <c r="H405" s="189"/>
      <c r="I405" s="189"/>
      <c r="J405" s="189"/>
      <c r="K405" s="189"/>
      <c r="L405" s="189"/>
      <c r="M405" s="189"/>
    </row>
    <row r="406" ht="15.75" customHeight="1">
      <c r="A406" s="1669"/>
      <c r="B406" s="189"/>
      <c r="C406" s="189"/>
      <c r="D406" s="189"/>
      <c r="E406" s="189"/>
      <c r="F406" s="189"/>
      <c r="G406" s="189"/>
      <c r="H406" s="189"/>
      <c r="I406" s="189"/>
      <c r="J406" s="189"/>
      <c r="K406" s="189"/>
      <c r="L406" s="189"/>
      <c r="M406" s="189"/>
    </row>
    <row r="407" ht="15.75" customHeight="1">
      <c r="A407" s="1669"/>
      <c r="B407" s="189"/>
      <c r="C407" s="189"/>
      <c r="D407" s="189"/>
      <c r="E407" s="189"/>
      <c r="F407" s="189"/>
      <c r="G407" s="189"/>
      <c r="H407" s="189"/>
      <c r="I407" s="189"/>
      <c r="J407" s="189"/>
      <c r="K407" s="189"/>
      <c r="L407" s="189"/>
      <c r="M407" s="189"/>
    </row>
    <row r="408" ht="15.75" customHeight="1">
      <c r="A408" s="1669"/>
      <c r="B408" s="189"/>
      <c r="C408" s="189"/>
      <c r="D408" s="189"/>
      <c r="E408" s="189"/>
      <c r="F408" s="189"/>
      <c r="G408" s="189"/>
      <c r="H408" s="189"/>
      <c r="I408" s="189"/>
      <c r="J408" s="189"/>
      <c r="K408" s="189"/>
      <c r="L408" s="189"/>
      <c r="M408" s="189"/>
    </row>
    <row r="409" ht="15.75" customHeight="1">
      <c r="A409" s="1669"/>
      <c r="B409" s="189"/>
      <c r="C409" s="189"/>
      <c r="D409" s="189"/>
      <c r="E409" s="189"/>
      <c r="F409" s="189"/>
      <c r="G409" s="189"/>
      <c r="H409" s="189"/>
      <c r="I409" s="189"/>
      <c r="J409" s="189"/>
      <c r="K409" s="189"/>
      <c r="L409" s="189"/>
      <c r="M409" s="189"/>
    </row>
    <row r="410" ht="15.75" customHeight="1">
      <c r="A410" s="1669"/>
      <c r="B410" s="189"/>
      <c r="C410" s="189"/>
      <c r="D410" s="189"/>
      <c r="E410" s="189"/>
      <c r="F410" s="189"/>
      <c r="G410" s="189"/>
      <c r="H410" s="189"/>
      <c r="I410" s="189"/>
      <c r="J410" s="189"/>
      <c r="K410" s="189"/>
      <c r="L410" s="189"/>
      <c r="M410" s="189"/>
    </row>
    <row r="411" ht="15.75" customHeight="1">
      <c r="A411" s="1669"/>
      <c r="B411" s="189"/>
      <c r="C411" s="189"/>
      <c r="D411" s="189"/>
      <c r="E411" s="189"/>
      <c r="F411" s="189"/>
      <c r="G411" s="189"/>
      <c r="H411" s="189"/>
      <c r="I411" s="189"/>
      <c r="J411" s="189"/>
      <c r="K411" s="189"/>
      <c r="L411" s="189"/>
      <c r="M411" s="189"/>
    </row>
    <row r="412" ht="15.75" customHeight="1">
      <c r="A412" s="1669"/>
      <c r="B412" s="189"/>
      <c r="C412" s="189"/>
      <c r="D412" s="189"/>
      <c r="E412" s="189"/>
      <c r="F412" s="189"/>
      <c r="G412" s="189"/>
      <c r="H412" s="189"/>
      <c r="I412" s="189"/>
      <c r="J412" s="189"/>
      <c r="K412" s="189"/>
      <c r="L412" s="189"/>
      <c r="M412" s="189"/>
    </row>
    <row r="413" ht="15.75" customHeight="1">
      <c r="A413" s="1669"/>
      <c r="B413" s="189"/>
      <c r="C413" s="189"/>
      <c r="D413" s="189"/>
      <c r="E413" s="189"/>
      <c r="F413" s="189"/>
      <c r="G413" s="189"/>
      <c r="H413" s="189"/>
      <c r="I413" s="189"/>
      <c r="J413" s="189"/>
      <c r="K413" s="189"/>
      <c r="L413" s="189"/>
      <c r="M413" s="189"/>
    </row>
    <row r="414" ht="15.75" customHeight="1">
      <c r="A414" s="1669"/>
      <c r="B414" s="189"/>
      <c r="C414" s="189"/>
      <c r="D414" s="189"/>
      <c r="E414" s="189"/>
      <c r="F414" s="189"/>
      <c r="G414" s="189"/>
      <c r="H414" s="189"/>
      <c r="I414" s="189"/>
      <c r="J414" s="189"/>
      <c r="K414" s="189"/>
      <c r="L414" s="189"/>
      <c r="M414" s="189"/>
    </row>
    <row r="415" ht="15.75" customHeight="1">
      <c r="A415" s="1669"/>
      <c r="B415" s="189"/>
      <c r="C415" s="189"/>
      <c r="D415" s="189"/>
      <c r="E415" s="189"/>
      <c r="F415" s="189"/>
      <c r="G415" s="189"/>
      <c r="H415" s="189"/>
      <c r="I415" s="189"/>
      <c r="J415" s="189"/>
      <c r="K415" s="189"/>
      <c r="L415" s="189"/>
      <c r="M415" s="189"/>
    </row>
    <row r="416" ht="15.75" customHeight="1">
      <c r="A416" s="1669"/>
      <c r="B416" s="189"/>
      <c r="C416" s="189"/>
      <c r="D416" s="189"/>
      <c r="E416" s="189"/>
      <c r="F416" s="189"/>
      <c r="G416" s="189"/>
      <c r="H416" s="189"/>
      <c r="I416" s="189"/>
      <c r="J416" s="189"/>
      <c r="K416" s="189"/>
      <c r="L416" s="189"/>
      <c r="M416" s="189"/>
    </row>
    <row r="417" ht="15.75" customHeight="1">
      <c r="A417" s="1669"/>
      <c r="B417" s="189"/>
      <c r="C417" s="189"/>
      <c r="D417" s="189"/>
      <c r="E417" s="189"/>
      <c r="F417" s="189"/>
      <c r="G417" s="189"/>
      <c r="H417" s="189"/>
      <c r="I417" s="189"/>
      <c r="J417" s="189"/>
      <c r="K417" s="189"/>
      <c r="L417" s="189"/>
      <c r="M417" s="189"/>
    </row>
    <row r="418" ht="15.75" customHeight="1">
      <c r="A418" s="1669"/>
      <c r="B418" s="189"/>
      <c r="C418" s="189"/>
      <c r="D418" s="189"/>
      <c r="E418" s="189"/>
      <c r="F418" s="189"/>
      <c r="G418" s="189"/>
      <c r="H418" s="189"/>
      <c r="I418" s="189"/>
      <c r="J418" s="189"/>
      <c r="K418" s="189"/>
      <c r="L418" s="189"/>
      <c r="M418" s="189"/>
    </row>
    <row r="419" ht="15.75" customHeight="1">
      <c r="A419" s="1669"/>
      <c r="B419" s="189"/>
      <c r="C419" s="189"/>
      <c r="D419" s="189"/>
      <c r="E419" s="189"/>
      <c r="F419" s="189"/>
      <c r="G419" s="189"/>
      <c r="H419" s="189"/>
      <c r="I419" s="189"/>
      <c r="J419" s="189"/>
      <c r="K419" s="189"/>
      <c r="L419" s="189"/>
      <c r="M419" s="189"/>
    </row>
    <row r="420" ht="15.75" customHeight="1">
      <c r="A420" s="1669"/>
      <c r="B420" s="189"/>
      <c r="C420" s="189"/>
      <c r="D420" s="189"/>
      <c r="E420" s="189"/>
      <c r="F420" s="189"/>
      <c r="G420" s="189"/>
      <c r="H420" s="189"/>
      <c r="I420" s="189"/>
      <c r="J420" s="189"/>
      <c r="K420" s="189"/>
      <c r="L420" s="189"/>
      <c r="M420" s="189"/>
    </row>
    <row r="421" ht="15.75" customHeight="1">
      <c r="A421" s="1669"/>
      <c r="B421" s="189"/>
      <c r="C421" s="189"/>
      <c r="D421" s="189"/>
      <c r="E421" s="189"/>
      <c r="F421" s="189"/>
      <c r="G421" s="189"/>
      <c r="H421" s="189"/>
      <c r="I421" s="189"/>
      <c r="J421" s="189"/>
      <c r="K421" s="189"/>
      <c r="L421" s="189"/>
      <c r="M421" s="189"/>
    </row>
    <row r="422" ht="15.75" customHeight="1">
      <c r="A422" s="1669"/>
      <c r="B422" s="189"/>
      <c r="C422" s="189"/>
      <c r="D422" s="189"/>
      <c r="E422" s="189"/>
      <c r="F422" s="189"/>
      <c r="G422" s="189"/>
      <c r="H422" s="189"/>
      <c r="I422" s="189"/>
      <c r="J422" s="189"/>
      <c r="K422" s="189"/>
      <c r="L422" s="189"/>
      <c r="M422" s="189"/>
    </row>
    <row r="423" ht="15.75" customHeight="1">
      <c r="A423" s="1669"/>
      <c r="B423" s="189"/>
      <c r="C423" s="189"/>
      <c r="D423" s="189"/>
      <c r="E423" s="189"/>
      <c r="F423" s="189"/>
      <c r="G423" s="189"/>
      <c r="H423" s="189"/>
      <c r="I423" s="189"/>
      <c r="J423" s="189"/>
      <c r="K423" s="189"/>
      <c r="L423" s="189"/>
      <c r="M423" s="189"/>
    </row>
    <row r="424" ht="15.75" customHeight="1">
      <c r="A424" s="1669"/>
      <c r="B424" s="189"/>
      <c r="C424" s="189"/>
      <c r="D424" s="189"/>
      <c r="E424" s="189"/>
      <c r="F424" s="189"/>
      <c r="G424" s="189"/>
      <c r="H424" s="189"/>
      <c r="I424" s="189"/>
      <c r="J424" s="189"/>
      <c r="K424" s="189"/>
      <c r="L424" s="189"/>
      <c r="M424" s="189"/>
    </row>
    <row r="425" ht="15.75" customHeight="1">
      <c r="A425" s="1669"/>
      <c r="B425" s="189"/>
      <c r="C425" s="189"/>
      <c r="D425" s="189"/>
      <c r="E425" s="189"/>
      <c r="F425" s="189"/>
      <c r="G425" s="189"/>
      <c r="H425" s="189"/>
      <c r="I425" s="189"/>
      <c r="J425" s="189"/>
      <c r="K425" s="189"/>
      <c r="L425" s="189"/>
      <c r="M425" s="189"/>
    </row>
    <row r="426" ht="15.75" customHeight="1">
      <c r="A426" s="1669"/>
      <c r="B426" s="189"/>
      <c r="C426" s="189"/>
      <c r="D426" s="189"/>
      <c r="E426" s="189"/>
      <c r="F426" s="189"/>
      <c r="G426" s="189"/>
      <c r="H426" s="189"/>
      <c r="I426" s="189"/>
      <c r="J426" s="189"/>
      <c r="K426" s="189"/>
      <c r="L426" s="189"/>
      <c r="M426" s="189"/>
    </row>
    <row r="427" ht="15.75" customHeight="1">
      <c r="A427" s="1669"/>
      <c r="B427" s="189"/>
      <c r="C427" s="189"/>
      <c r="D427" s="189"/>
      <c r="E427" s="189"/>
      <c r="F427" s="189"/>
      <c r="G427" s="189"/>
      <c r="H427" s="189"/>
      <c r="I427" s="189"/>
      <c r="J427" s="189"/>
      <c r="K427" s="189"/>
      <c r="L427" s="189"/>
      <c r="M427" s="189"/>
    </row>
    <row r="428" ht="15.75" customHeight="1">
      <c r="A428" s="1669"/>
      <c r="B428" s="189"/>
      <c r="C428" s="189"/>
      <c r="D428" s="189"/>
      <c r="E428" s="189"/>
      <c r="F428" s="189"/>
      <c r="G428" s="189"/>
      <c r="H428" s="189"/>
      <c r="I428" s="189"/>
      <c r="J428" s="189"/>
      <c r="K428" s="189"/>
      <c r="L428" s="189"/>
      <c r="M428" s="189"/>
    </row>
    <row r="429" ht="15.75" customHeight="1">
      <c r="A429" s="1669"/>
      <c r="B429" s="189"/>
      <c r="C429" s="189"/>
      <c r="D429" s="189"/>
      <c r="E429" s="189"/>
      <c r="F429" s="189"/>
      <c r="G429" s="189"/>
      <c r="H429" s="189"/>
      <c r="I429" s="189"/>
      <c r="J429" s="189"/>
      <c r="K429" s="189"/>
      <c r="L429" s="189"/>
      <c r="M429" s="189"/>
    </row>
    <row r="430" ht="15.75" customHeight="1">
      <c r="A430" s="1669"/>
      <c r="B430" s="189"/>
      <c r="C430" s="189"/>
      <c r="D430" s="189"/>
      <c r="E430" s="189"/>
      <c r="F430" s="189"/>
      <c r="G430" s="189"/>
      <c r="H430" s="189"/>
      <c r="I430" s="189"/>
      <c r="J430" s="189"/>
      <c r="K430" s="189"/>
      <c r="L430" s="189"/>
      <c r="M430" s="189"/>
    </row>
    <row r="431" ht="15.75" customHeight="1">
      <c r="A431" s="1669"/>
      <c r="B431" s="189"/>
      <c r="C431" s="189"/>
      <c r="D431" s="189"/>
      <c r="E431" s="189"/>
      <c r="F431" s="189"/>
      <c r="G431" s="189"/>
      <c r="H431" s="189"/>
      <c r="I431" s="189"/>
      <c r="J431" s="189"/>
      <c r="K431" s="189"/>
      <c r="L431" s="189"/>
      <c r="M431" s="189"/>
    </row>
    <row r="432" ht="15.75" customHeight="1">
      <c r="A432" s="1669"/>
      <c r="B432" s="189"/>
      <c r="C432" s="189"/>
      <c r="D432" s="189"/>
      <c r="E432" s="189"/>
      <c r="F432" s="189"/>
      <c r="G432" s="189"/>
      <c r="H432" s="189"/>
      <c r="I432" s="189"/>
      <c r="J432" s="189"/>
      <c r="K432" s="189"/>
      <c r="L432" s="189"/>
      <c r="M432" s="189"/>
    </row>
    <row r="433" ht="15.75" customHeight="1">
      <c r="A433" s="1669"/>
      <c r="B433" s="189"/>
      <c r="C433" s="189"/>
      <c r="D433" s="189"/>
      <c r="E433" s="189"/>
      <c r="F433" s="189"/>
      <c r="G433" s="189"/>
      <c r="H433" s="189"/>
      <c r="I433" s="189"/>
      <c r="J433" s="189"/>
      <c r="K433" s="189"/>
      <c r="L433" s="189"/>
      <c r="M433" s="189"/>
    </row>
    <row r="434" ht="15.75" customHeight="1">
      <c r="A434" s="1669"/>
      <c r="B434" s="189"/>
      <c r="C434" s="189"/>
      <c r="D434" s="189"/>
      <c r="E434" s="189"/>
      <c r="F434" s="189"/>
      <c r="G434" s="189"/>
      <c r="H434" s="189"/>
      <c r="I434" s="189"/>
      <c r="J434" s="189"/>
      <c r="K434" s="189"/>
      <c r="L434" s="189"/>
      <c r="M434" s="189"/>
    </row>
    <row r="435" ht="15.75" customHeight="1">
      <c r="A435" s="1669"/>
      <c r="B435" s="189"/>
      <c r="C435" s="189"/>
      <c r="D435" s="189"/>
      <c r="E435" s="189"/>
      <c r="F435" s="189"/>
      <c r="G435" s="189"/>
      <c r="H435" s="189"/>
      <c r="I435" s="189"/>
      <c r="J435" s="189"/>
      <c r="K435" s="189"/>
      <c r="L435" s="189"/>
      <c r="M435" s="189"/>
    </row>
    <row r="436" ht="15.75" customHeight="1">
      <c r="A436" s="1669"/>
      <c r="B436" s="189"/>
      <c r="C436" s="189"/>
      <c r="D436" s="189"/>
      <c r="E436" s="189"/>
      <c r="F436" s="189"/>
      <c r="G436" s="189"/>
      <c r="H436" s="189"/>
      <c r="I436" s="189"/>
      <c r="J436" s="189"/>
      <c r="K436" s="189"/>
      <c r="L436" s="189"/>
      <c r="M436" s="189"/>
    </row>
    <row r="437" ht="15.75" customHeight="1">
      <c r="A437" s="1669"/>
      <c r="B437" s="189"/>
      <c r="C437" s="189"/>
      <c r="D437" s="189"/>
      <c r="E437" s="189"/>
      <c r="F437" s="189"/>
      <c r="G437" s="189"/>
      <c r="H437" s="189"/>
      <c r="I437" s="189"/>
      <c r="J437" s="189"/>
      <c r="K437" s="189"/>
      <c r="L437" s="189"/>
      <c r="M437" s="189"/>
    </row>
    <row r="438" ht="15.75" customHeight="1">
      <c r="A438" s="1669"/>
      <c r="B438" s="189"/>
      <c r="C438" s="189"/>
      <c r="D438" s="189"/>
      <c r="E438" s="189"/>
      <c r="F438" s="189"/>
      <c r="G438" s="189"/>
      <c r="H438" s="189"/>
      <c r="I438" s="189"/>
      <c r="J438" s="189"/>
      <c r="K438" s="189"/>
      <c r="L438" s="189"/>
      <c r="M438" s="189"/>
    </row>
    <row r="439" ht="15.75" customHeight="1">
      <c r="A439" s="1669"/>
      <c r="B439" s="189"/>
      <c r="C439" s="189"/>
      <c r="D439" s="189"/>
      <c r="E439" s="189"/>
      <c r="F439" s="189"/>
      <c r="G439" s="189"/>
      <c r="H439" s="189"/>
      <c r="I439" s="189"/>
      <c r="J439" s="189"/>
      <c r="K439" s="189"/>
      <c r="L439" s="189"/>
      <c r="M439" s="189"/>
    </row>
    <row r="440" ht="15.75" customHeight="1">
      <c r="A440" s="1669"/>
      <c r="B440" s="189"/>
      <c r="C440" s="189"/>
      <c r="D440" s="189"/>
      <c r="E440" s="189"/>
      <c r="F440" s="189"/>
      <c r="G440" s="189"/>
      <c r="H440" s="189"/>
      <c r="I440" s="189"/>
      <c r="J440" s="189"/>
      <c r="K440" s="189"/>
      <c r="L440" s="189"/>
      <c r="M440" s="189"/>
    </row>
    <row r="441" ht="15.75" customHeight="1">
      <c r="A441" s="1669"/>
      <c r="B441" s="189"/>
      <c r="C441" s="189"/>
      <c r="D441" s="189"/>
      <c r="E441" s="189"/>
      <c r="F441" s="189"/>
      <c r="G441" s="189"/>
      <c r="H441" s="189"/>
      <c r="I441" s="189"/>
      <c r="J441" s="189"/>
      <c r="K441" s="189"/>
      <c r="L441" s="189"/>
      <c r="M441" s="189"/>
    </row>
    <row r="442" ht="15.75" customHeight="1">
      <c r="A442" s="1669"/>
      <c r="B442" s="189"/>
      <c r="C442" s="189"/>
      <c r="D442" s="189"/>
      <c r="E442" s="189"/>
      <c r="F442" s="189"/>
      <c r="G442" s="189"/>
      <c r="H442" s="189"/>
      <c r="I442" s="189"/>
      <c r="J442" s="189"/>
      <c r="K442" s="189"/>
      <c r="L442" s="189"/>
      <c r="M442" s="189"/>
    </row>
    <row r="443" ht="15.75" customHeight="1">
      <c r="A443" s="1669"/>
      <c r="B443" s="189"/>
      <c r="C443" s="189"/>
      <c r="D443" s="189"/>
      <c r="E443" s="189"/>
      <c r="F443" s="189"/>
      <c r="G443" s="189"/>
      <c r="H443" s="189"/>
      <c r="I443" s="189"/>
      <c r="J443" s="189"/>
      <c r="K443" s="189"/>
      <c r="L443" s="189"/>
      <c r="M443" s="189"/>
    </row>
    <row r="444" ht="15.75" customHeight="1">
      <c r="A444" s="1669"/>
      <c r="B444" s="189"/>
      <c r="C444" s="189"/>
      <c r="D444" s="189"/>
      <c r="E444" s="189"/>
      <c r="F444" s="189"/>
      <c r="G444" s="189"/>
      <c r="H444" s="189"/>
      <c r="I444" s="189"/>
      <c r="J444" s="189"/>
      <c r="K444" s="189"/>
      <c r="L444" s="189"/>
      <c r="M444" s="189"/>
    </row>
    <row r="445" ht="15.75" customHeight="1">
      <c r="A445" s="1669"/>
      <c r="B445" s="189"/>
      <c r="C445" s="189"/>
      <c r="D445" s="189"/>
      <c r="E445" s="189"/>
      <c r="F445" s="189"/>
      <c r="G445" s="189"/>
      <c r="H445" s="189"/>
      <c r="I445" s="189"/>
      <c r="J445" s="189"/>
      <c r="K445" s="189"/>
      <c r="L445" s="189"/>
      <c r="M445" s="189"/>
    </row>
    <row r="446" ht="15.75" customHeight="1">
      <c r="A446" s="1669"/>
      <c r="B446" s="189"/>
      <c r="C446" s="189"/>
      <c r="D446" s="189"/>
      <c r="E446" s="189"/>
      <c r="F446" s="189"/>
      <c r="G446" s="189"/>
      <c r="H446" s="189"/>
      <c r="I446" s="189"/>
      <c r="J446" s="189"/>
      <c r="K446" s="189"/>
      <c r="L446" s="189"/>
      <c r="M446" s="189"/>
    </row>
    <row r="447" ht="15.75" customHeight="1">
      <c r="A447" s="1669"/>
      <c r="B447" s="189"/>
      <c r="C447" s="189"/>
      <c r="D447" s="189"/>
      <c r="E447" s="189"/>
      <c r="F447" s="189"/>
      <c r="G447" s="189"/>
      <c r="H447" s="189"/>
      <c r="I447" s="189"/>
      <c r="J447" s="189"/>
      <c r="K447" s="189"/>
      <c r="L447" s="189"/>
      <c r="M447" s="189"/>
    </row>
    <row r="448" ht="15.75" customHeight="1">
      <c r="A448" s="1669"/>
      <c r="B448" s="189"/>
      <c r="C448" s="189"/>
      <c r="D448" s="189"/>
      <c r="E448" s="189"/>
      <c r="F448" s="189"/>
      <c r="G448" s="189"/>
      <c r="H448" s="189"/>
      <c r="I448" s="189"/>
      <c r="J448" s="189"/>
      <c r="K448" s="189"/>
      <c r="L448" s="189"/>
      <c r="M448" s="189"/>
    </row>
    <row r="449" ht="15.75" customHeight="1">
      <c r="A449" s="1669"/>
      <c r="B449" s="189"/>
      <c r="C449" s="189"/>
      <c r="D449" s="189"/>
      <c r="E449" s="189"/>
      <c r="F449" s="189"/>
      <c r="G449" s="189"/>
      <c r="H449" s="189"/>
      <c r="I449" s="189"/>
      <c r="J449" s="189"/>
      <c r="K449" s="189"/>
      <c r="L449" s="189"/>
      <c r="M449" s="189"/>
    </row>
    <row r="450" ht="15.75" customHeight="1">
      <c r="A450" s="1669"/>
      <c r="B450" s="189"/>
      <c r="C450" s="189"/>
      <c r="D450" s="189"/>
      <c r="E450" s="189"/>
      <c r="F450" s="189"/>
      <c r="G450" s="189"/>
      <c r="H450" s="189"/>
      <c r="I450" s="189"/>
      <c r="J450" s="189"/>
      <c r="K450" s="189"/>
      <c r="L450" s="189"/>
      <c r="M450" s="189"/>
    </row>
    <row r="451" ht="15.75" customHeight="1">
      <c r="A451" s="1669"/>
      <c r="B451" s="189"/>
      <c r="C451" s="189"/>
      <c r="D451" s="189"/>
      <c r="E451" s="189"/>
      <c r="F451" s="189"/>
      <c r="G451" s="189"/>
      <c r="H451" s="189"/>
      <c r="I451" s="189"/>
      <c r="J451" s="189"/>
      <c r="K451" s="189"/>
      <c r="L451" s="189"/>
      <c r="M451" s="189"/>
    </row>
    <row r="452" ht="15.75" customHeight="1">
      <c r="A452" s="1669"/>
      <c r="B452" s="189"/>
      <c r="C452" s="189"/>
      <c r="D452" s="189"/>
      <c r="E452" s="189"/>
      <c r="F452" s="189"/>
      <c r="G452" s="189"/>
      <c r="H452" s="189"/>
      <c r="I452" s="189"/>
      <c r="J452" s="189"/>
      <c r="K452" s="189"/>
      <c r="L452" s="189"/>
      <c r="M452" s="189"/>
    </row>
    <row r="453" ht="15.75" customHeight="1">
      <c r="A453" s="1669"/>
      <c r="B453" s="189"/>
      <c r="C453" s="189"/>
      <c r="D453" s="189"/>
      <c r="E453" s="189"/>
      <c r="F453" s="189"/>
      <c r="G453" s="189"/>
      <c r="H453" s="189"/>
      <c r="I453" s="189"/>
      <c r="J453" s="189"/>
      <c r="K453" s="189"/>
      <c r="L453" s="189"/>
      <c r="M453" s="189"/>
    </row>
    <row r="454" ht="15.75" customHeight="1">
      <c r="A454" s="1669"/>
      <c r="B454" s="189"/>
      <c r="C454" s="189"/>
      <c r="D454" s="189"/>
      <c r="E454" s="189"/>
      <c r="F454" s="189"/>
      <c r="G454" s="189"/>
      <c r="H454" s="189"/>
      <c r="I454" s="189"/>
      <c r="J454" s="189"/>
      <c r="K454" s="189"/>
      <c r="L454" s="189"/>
      <c r="M454" s="189"/>
    </row>
    <row r="455" ht="15.75" customHeight="1">
      <c r="A455" s="1669"/>
      <c r="B455" s="189"/>
      <c r="C455" s="189"/>
      <c r="D455" s="189"/>
      <c r="E455" s="189"/>
      <c r="F455" s="189"/>
      <c r="G455" s="189"/>
      <c r="H455" s="189"/>
      <c r="I455" s="189"/>
      <c r="J455" s="189"/>
      <c r="K455" s="189"/>
      <c r="L455" s="189"/>
      <c r="M455" s="189"/>
    </row>
    <row r="456" ht="15.75" customHeight="1">
      <c r="A456" s="1669"/>
      <c r="B456" s="189"/>
      <c r="C456" s="189"/>
      <c r="D456" s="189"/>
      <c r="E456" s="189"/>
      <c r="F456" s="189"/>
      <c r="G456" s="189"/>
      <c r="H456" s="189"/>
      <c r="I456" s="189"/>
      <c r="J456" s="189"/>
      <c r="K456" s="189"/>
      <c r="L456" s="189"/>
      <c r="M456" s="189"/>
    </row>
    <row r="457" ht="15.75" customHeight="1">
      <c r="A457" s="1669"/>
      <c r="B457" s="189"/>
      <c r="C457" s="189"/>
      <c r="D457" s="189"/>
      <c r="E457" s="189"/>
      <c r="F457" s="189"/>
      <c r="G457" s="189"/>
      <c r="H457" s="189"/>
      <c r="I457" s="189"/>
      <c r="J457" s="189"/>
      <c r="K457" s="189"/>
      <c r="L457" s="189"/>
      <c r="M457" s="189"/>
    </row>
    <row r="458" ht="15.75" customHeight="1">
      <c r="A458" s="1669"/>
      <c r="B458" s="189"/>
      <c r="C458" s="189"/>
      <c r="D458" s="189"/>
      <c r="E458" s="189"/>
      <c r="F458" s="189"/>
      <c r="G458" s="189"/>
      <c r="H458" s="189"/>
      <c r="I458" s="189"/>
      <c r="J458" s="189"/>
      <c r="K458" s="189"/>
      <c r="L458" s="189"/>
      <c r="M458" s="189"/>
    </row>
    <row r="459" ht="15.75" customHeight="1">
      <c r="A459" s="1669"/>
      <c r="B459" s="189"/>
      <c r="C459" s="189"/>
      <c r="D459" s="189"/>
      <c r="E459" s="189"/>
      <c r="F459" s="189"/>
      <c r="G459" s="189"/>
      <c r="H459" s="189"/>
      <c r="I459" s="189"/>
      <c r="J459" s="189"/>
      <c r="K459" s="189"/>
      <c r="L459" s="189"/>
      <c r="M459" s="189"/>
    </row>
    <row r="460" ht="15.75" customHeight="1">
      <c r="A460" s="1669"/>
      <c r="B460" s="189"/>
      <c r="C460" s="189"/>
      <c r="D460" s="189"/>
      <c r="E460" s="189"/>
      <c r="F460" s="189"/>
      <c r="G460" s="189"/>
      <c r="H460" s="189"/>
      <c r="I460" s="189"/>
      <c r="J460" s="189"/>
      <c r="K460" s="189"/>
      <c r="L460" s="189"/>
      <c r="M460" s="189"/>
    </row>
    <row r="461" ht="15.75" customHeight="1">
      <c r="A461" s="1669"/>
      <c r="B461" s="189"/>
      <c r="C461" s="189"/>
      <c r="D461" s="189"/>
      <c r="E461" s="189"/>
      <c r="F461" s="189"/>
      <c r="G461" s="189"/>
      <c r="H461" s="189"/>
      <c r="I461" s="189"/>
      <c r="J461" s="189"/>
      <c r="K461" s="189"/>
      <c r="L461" s="189"/>
      <c r="M461" s="189"/>
    </row>
    <row r="462" ht="15.75" customHeight="1">
      <c r="A462" s="1669"/>
      <c r="B462" s="189"/>
      <c r="C462" s="189"/>
      <c r="D462" s="189"/>
      <c r="E462" s="189"/>
      <c r="F462" s="189"/>
      <c r="G462" s="189"/>
      <c r="H462" s="189"/>
      <c r="I462" s="189"/>
      <c r="J462" s="189"/>
      <c r="K462" s="189"/>
      <c r="L462" s="189"/>
      <c r="M462" s="189"/>
    </row>
    <row r="463" ht="15.75" customHeight="1">
      <c r="A463" s="1669"/>
      <c r="B463" s="189"/>
      <c r="C463" s="189"/>
      <c r="D463" s="189"/>
      <c r="E463" s="189"/>
      <c r="F463" s="189"/>
      <c r="G463" s="189"/>
      <c r="H463" s="189"/>
      <c r="I463" s="189"/>
      <c r="J463" s="189"/>
      <c r="K463" s="189"/>
      <c r="L463" s="189"/>
      <c r="M463" s="189"/>
    </row>
    <row r="464" ht="15.75" customHeight="1">
      <c r="A464" s="1669"/>
      <c r="B464" s="189"/>
      <c r="C464" s="189"/>
      <c r="D464" s="189"/>
      <c r="E464" s="189"/>
      <c r="F464" s="189"/>
      <c r="G464" s="189"/>
      <c r="H464" s="189"/>
      <c r="I464" s="189"/>
      <c r="J464" s="189"/>
      <c r="K464" s="189"/>
      <c r="L464" s="189"/>
      <c r="M464" s="189"/>
    </row>
    <row r="465" ht="15.75" customHeight="1">
      <c r="A465" s="1669"/>
      <c r="B465" s="189"/>
      <c r="C465" s="189"/>
      <c r="D465" s="189"/>
      <c r="E465" s="189"/>
      <c r="F465" s="189"/>
      <c r="G465" s="189"/>
      <c r="H465" s="189"/>
      <c r="I465" s="189"/>
      <c r="J465" s="189"/>
      <c r="K465" s="189"/>
      <c r="L465" s="189"/>
      <c r="M465" s="189"/>
    </row>
    <row r="466" ht="15.75" customHeight="1">
      <c r="A466" s="1669"/>
      <c r="B466" s="189"/>
      <c r="C466" s="189"/>
      <c r="D466" s="189"/>
      <c r="E466" s="189"/>
      <c r="F466" s="189"/>
      <c r="G466" s="189"/>
      <c r="H466" s="189"/>
      <c r="I466" s="189"/>
      <c r="J466" s="189"/>
      <c r="K466" s="189"/>
      <c r="L466" s="189"/>
      <c r="M466" s="189"/>
    </row>
    <row r="467" ht="15.75" customHeight="1">
      <c r="A467" s="1669"/>
      <c r="B467" s="189"/>
      <c r="C467" s="189"/>
      <c r="D467" s="189"/>
      <c r="E467" s="189"/>
      <c r="F467" s="189"/>
      <c r="G467" s="189"/>
      <c r="H467" s="189"/>
      <c r="I467" s="189"/>
      <c r="J467" s="189"/>
      <c r="K467" s="189"/>
      <c r="L467" s="189"/>
      <c r="M467" s="189"/>
    </row>
    <row r="468" ht="15.75" customHeight="1">
      <c r="A468" s="1669"/>
      <c r="B468" s="189"/>
      <c r="C468" s="189"/>
      <c r="D468" s="189"/>
      <c r="E468" s="189"/>
      <c r="F468" s="189"/>
      <c r="G468" s="189"/>
      <c r="H468" s="189"/>
      <c r="I468" s="189"/>
      <c r="J468" s="189"/>
      <c r="K468" s="189"/>
      <c r="L468" s="189"/>
      <c r="M468" s="189"/>
    </row>
    <row r="469" ht="15.75" customHeight="1">
      <c r="A469" s="1669"/>
      <c r="B469" s="189"/>
      <c r="C469" s="189"/>
      <c r="D469" s="189"/>
      <c r="E469" s="189"/>
      <c r="F469" s="189"/>
      <c r="G469" s="189"/>
      <c r="H469" s="189"/>
      <c r="I469" s="189"/>
      <c r="J469" s="189"/>
      <c r="K469" s="189"/>
      <c r="L469" s="189"/>
      <c r="M469" s="189"/>
    </row>
    <row r="470" ht="15.75" customHeight="1">
      <c r="A470" s="1669"/>
      <c r="B470" s="189"/>
      <c r="C470" s="189"/>
      <c r="D470" s="189"/>
      <c r="E470" s="189"/>
      <c r="F470" s="189"/>
      <c r="G470" s="189"/>
      <c r="H470" s="189"/>
      <c r="I470" s="189"/>
      <c r="J470" s="189"/>
      <c r="K470" s="189"/>
      <c r="L470" s="189"/>
      <c r="M470" s="189"/>
    </row>
    <row r="471" ht="15.75" customHeight="1">
      <c r="A471" s="1669"/>
      <c r="B471" s="189"/>
      <c r="C471" s="189"/>
      <c r="D471" s="189"/>
      <c r="E471" s="189"/>
      <c r="F471" s="189"/>
      <c r="G471" s="189"/>
      <c r="H471" s="189"/>
      <c r="I471" s="189"/>
      <c r="J471" s="189"/>
      <c r="K471" s="189"/>
      <c r="L471" s="189"/>
      <c r="M471" s="189"/>
    </row>
    <row r="472" ht="15.75" customHeight="1">
      <c r="A472" s="1669"/>
      <c r="B472" s="189"/>
      <c r="C472" s="189"/>
      <c r="D472" s="189"/>
      <c r="E472" s="189"/>
      <c r="F472" s="189"/>
      <c r="G472" s="189"/>
      <c r="H472" s="189"/>
      <c r="I472" s="189"/>
      <c r="J472" s="189"/>
      <c r="K472" s="189"/>
      <c r="L472" s="189"/>
      <c r="M472" s="189"/>
    </row>
    <row r="473" ht="15.75" customHeight="1">
      <c r="A473" s="1669"/>
      <c r="B473" s="189"/>
      <c r="C473" s="189"/>
      <c r="D473" s="189"/>
      <c r="E473" s="189"/>
      <c r="F473" s="189"/>
      <c r="G473" s="189"/>
      <c r="H473" s="189"/>
      <c r="I473" s="189"/>
      <c r="J473" s="189"/>
      <c r="K473" s="189"/>
      <c r="L473" s="189"/>
      <c r="M473" s="189"/>
    </row>
    <row r="474" ht="15.75" customHeight="1">
      <c r="A474" s="1669"/>
      <c r="B474" s="189"/>
      <c r="C474" s="189"/>
      <c r="D474" s="189"/>
      <c r="E474" s="189"/>
      <c r="F474" s="189"/>
      <c r="G474" s="189"/>
      <c r="H474" s="189"/>
      <c r="I474" s="189"/>
      <c r="J474" s="189"/>
      <c r="K474" s="189"/>
      <c r="L474" s="189"/>
      <c r="M474" s="189"/>
    </row>
    <row r="475" ht="15.75" customHeight="1">
      <c r="A475" s="1669"/>
      <c r="B475" s="189"/>
      <c r="C475" s="189"/>
      <c r="D475" s="189"/>
      <c r="E475" s="189"/>
      <c r="F475" s="189"/>
      <c r="G475" s="189"/>
      <c r="H475" s="189"/>
      <c r="I475" s="189"/>
      <c r="J475" s="189"/>
      <c r="K475" s="189"/>
      <c r="L475" s="189"/>
      <c r="M475" s="189"/>
    </row>
    <row r="476" ht="15.75" customHeight="1">
      <c r="A476" s="1669"/>
      <c r="B476" s="189"/>
      <c r="C476" s="189"/>
      <c r="D476" s="189"/>
      <c r="E476" s="189"/>
      <c r="F476" s="189"/>
      <c r="G476" s="189"/>
      <c r="H476" s="189"/>
      <c r="I476" s="189"/>
      <c r="J476" s="189"/>
      <c r="K476" s="189"/>
      <c r="L476" s="189"/>
      <c r="M476" s="189"/>
    </row>
    <row r="477" ht="15.75" customHeight="1">
      <c r="A477" s="1669"/>
      <c r="B477" s="189"/>
      <c r="C477" s="189"/>
      <c r="D477" s="189"/>
      <c r="E477" s="189"/>
      <c r="F477" s="189"/>
      <c r="G477" s="189"/>
      <c r="H477" s="189"/>
      <c r="I477" s="189"/>
      <c r="J477" s="189"/>
      <c r="K477" s="189"/>
      <c r="L477" s="189"/>
      <c r="M477" s="189"/>
    </row>
    <row r="478" ht="15.75" customHeight="1">
      <c r="A478" s="1669"/>
      <c r="B478" s="189"/>
      <c r="C478" s="189"/>
      <c r="D478" s="189"/>
      <c r="E478" s="189"/>
      <c r="F478" s="189"/>
      <c r="G478" s="189"/>
      <c r="H478" s="189"/>
      <c r="I478" s="189"/>
      <c r="J478" s="189"/>
      <c r="K478" s="189"/>
      <c r="L478" s="189"/>
      <c r="M478" s="189"/>
    </row>
    <row r="479" ht="15.75" customHeight="1">
      <c r="A479" s="1669"/>
      <c r="B479" s="189"/>
      <c r="C479" s="189"/>
      <c r="D479" s="189"/>
      <c r="E479" s="189"/>
      <c r="F479" s="189"/>
      <c r="G479" s="189"/>
      <c r="H479" s="189"/>
      <c r="I479" s="189"/>
      <c r="J479" s="189"/>
      <c r="K479" s="189"/>
      <c r="L479" s="189"/>
      <c r="M479" s="189"/>
    </row>
    <row r="480" ht="15.75" customHeight="1">
      <c r="A480" s="1669"/>
      <c r="B480" s="189"/>
      <c r="C480" s="189"/>
      <c r="D480" s="189"/>
      <c r="E480" s="189"/>
      <c r="F480" s="189"/>
      <c r="G480" s="189"/>
      <c r="H480" s="189"/>
      <c r="I480" s="189"/>
      <c r="J480" s="189"/>
      <c r="K480" s="189"/>
      <c r="L480" s="189"/>
      <c r="M480" s="189"/>
    </row>
    <row r="481" ht="15.75" customHeight="1">
      <c r="A481" s="1669"/>
      <c r="B481" s="189"/>
      <c r="C481" s="189"/>
      <c r="D481" s="189"/>
      <c r="E481" s="189"/>
      <c r="F481" s="189"/>
      <c r="G481" s="189"/>
      <c r="H481" s="189"/>
      <c r="I481" s="189"/>
      <c r="J481" s="189"/>
      <c r="K481" s="189"/>
      <c r="L481" s="189"/>
      <c r="M481" s="189"/>
    </row>
    <row r="482" ht="15.75" customHeight="1">
      <c r="A482" s="1669"/>
      <c r="B482" s="189"/>
      <c r="C482" s="189"/>
      <c r="D482" s="189"/>
      <c r="E482" s="189"/>
      <c r="F482" s="189"/>
      <c r="G482" s="189"/>
      <c r="H482" s="189"/>
      <c r="I482" s="189"/>
      <c r="J482" s="189"/>
      <c r="K482" s="189"/>
      <c r="L482" s="189"/>
      <c r="M482" s="189"/>
    </row>
    <row r="483" ht="15.75" customHeight="1">
      <c r="A483" s="1669"/>
      <c r="B483" s="189"/>
      <c r="C483" s="189"/>
      <c r="D483" s="189"/>
      <c r="E483" s="189"/>
      <c r="F483" s="189"/>
      <c r="G483" s="189"/>
      <c r="H483" s="189"/>
      <c r="I483" s="189"/>
      <c r="J483" s="189"/>
      <c r="K483" s="189"/>
      <c r="L483" s="189"/>
      <c r="M483" s="189"/>
    </row>
    <row r="484" ht="15.75" customHeight="1">
      <c r="A484" s="1669"/>
      <c r="B484" s="189"/>
      <c r="C484" s="189"/>
      <c r="D484" s="189"/>
      <c r="E484" s="189"/>
      <c r="F484" s="189"/>
      <c r="G484" s="189"/>
      <c r="H484" s="189"/>
      <c r="I484" s="189"/>
      <c r="J484" s="189"/>
      <c r="K484" s="189"/>
      <c r="L484" s="189"/>
      <c r="M484" s="189"/>
    </row>
    <row r="485" ht="15.75" customHeight="1">
      <c r="A485" s="1669"/>
      <c r="B485" s="189"/>
      <c r="C485" s="189"/>
      <c r="D485" s="189"/>
      <c r="E485" s="189"/>
      <c r="F485" s="189"/>
      <c r="G485" s="189"/>
      <c r="H485" s="189"/>
      <c r="I485" s="189"/>
      <c r="J485" s="189"/>
      <c r="K485" s="189"/>
      <c r="L485" s="189"/>
      <c r="M485" s="189"/>
    </row>
    <row r="486" ht="15.75" customHeight="1">
      <c r="A486" s="1669"/>
      <c r="B486" s="189"/>
      <c r="C486" s="189"/>
      <c r="D486" s="189"/>
      <c r="E486" s="189"/>
      <c r="F486" s="189"/>
      <c r="G486" s="189"/>
      <c r="H486" s="189"/>
      <c r="I486" s="189"/>
      <c r="J486" s="189"/>
      <c r="K486" s="189"/>
      <c r="L486" s="189"/>
      <c r="M486" s="189"/>
    </row>
    <row r="487" ht="15.75" customHeight="1">
      <c r="A487" s="1669"/>
      <c r="B487" s="189"/>
      <c r="C487" s="189"/>
      <c r="D487" s="189"/>
      <c r="E487" s="189"/>
      <c r="F487" s="189"/>
      <c r="G487" s="189"/>
      <c r="H487" s="189"/>
      <c r="I487" s="189"/>
      <c r="J487" s="189"/>
      <c r="K487" s="189"/>
      <c r="L487" s="189"/>
      <c r="M487" s="189"/>
    </row>
    <row r="488" ht="15.75" customHeight="1">
      <c r="A488" s="1669"/>
      <c r="B488" s="189"/>
      <c r="C488" s="189"/>
      <c r="D488" s="189"/>
      <c r="E488" s="189"/>
      <c r="F488" s="189"/>
      <c r="G488" s="189"/>
      <c r="H488" s="189"/>
      <c r="I488" s="189"/>
      <c r="J488" s="189"/>
      <c r="K488" s="189"/>
      <c r="L488" s="189"/>
      <c r="M488" s="189"/>
    </row>
    <row r="489" ht="15.75" customHeight="1">
      <c r="A489" s="1669"/>
      <c r="B489" s="189"/>
      <c r="C489" s="189"/>
      <c r="D489" s="189"/>
      <c r="E489" s="189"/>
      <c r="F489" s="189"/>
      <c r="G489" s="189"/>
      <c r="H489" s="189"/>
      <c r="I489" s="189"/>
      <c r="J489" s="189"/>
      <c r="K489" s="189"/>
      <c r="L489" s="189"/>
      <c r="M489" s="189"/>
    </row>
    <row r="490" ht="15.75" customHeight="1">
      <c r="A490" s="1669"/>
      <c r="B490" s="189"/>
      <c r="C490" s="189"/>
      <c r="D490" s="189"/>
      <c r="E490" s="189"/>
      <c r="F490" s="189"/>
      <c r="G490" s="189"/>
      <c r="H490" s="189"/>
      <c r="I490" s="189"/>
      <c r="J490" s="189"/>
      <c r="K490" s="189"/>
      <c r="L490" s="189"/>
      <c r="M490" s="189"/>
    </row>
    <row r="491" ht="15.75" customHeight="1">
      <c r="A491" s="1669"/>
      <c r="B491" s="189"/>
      <c r="C491" s="189"/>
      <c r="D491" s="189"/>
      <c r="E491" s="189"/>
      <c r="F491" s="189"/>
      <c r="G491" s="189"/>
      <c r="H491" s="189"/>
      <c r="I491" s="189"/>
      <c r="J491" s="189"/>
      <c r="K491" s="189"/>
      <c r="L491" s="189"/>
      <c r="M491" s="189"/>
    </row>
    <row r="492" ht="15.75" customHeight="1">
      <c r="A492" s="1669"/>
      <c r="B492" s="189"/>
      <c r="C492" s="189"/>
      <c r="D492" s="189"/>
      <c r="E492" s="189"/>
      <c r="F492" s="189"/>
      <c r="G492" s="189"/>
      <c r="H492" s="189"/>
      <c r="I492" s="189"/>
      <c r="J492" s="189"/>
      <c r="K492" s="189"/>
      <c r="L492" s="189"/>
      <c r="M492" s="189"/>
    </row>
    <row r="493" ht="15.75" customHeight="1">
      <c r="A493" s="1669"/>
      <c r="B493" s="189"/>
      <c r="C493" s="189"/>
      <c r="D493" s="189"/>
      <c r="E493" s="189"/>
      <c r="F493" s="189"/>
      <c r="G493" s="189"/>
      <c r="H493" s="189"/>
      <c r="I493" s="189"/>
      <c r="J493" s="189"/>
      <c r="K493" s="189"/>
      <c r="L493" s="189"/>
      <c r="M493" s="189"/>
    </row>
    <row r="494" ht="15.75" customHeight="1">
      <c r="A494" s="1669"/>
      <c r="B494" s="189"/>
      <c r="C494" s="189"/>
      <c r="D494" s="189"/>
      <c r="E494" s="189"/>
      <c r="F494" s="189"/>
      <c r="G494" s="189"/>
      <c r="H494" s="189"/>
      <c r="I494" s="189"/>
      <c r="J494" s="189"/>
      <c r="K494" s="189"/>
      <c r="L494" s="189"/>
      <c r="M494" s="189"/>
    </row>
    <row r="495" ht="15.75" customHeight="1">
      <c r="A495" s="1669"/>
      <c r="B495" s="189"/>
      <c r="C495" s="189"/>
      <c r="D495" s="189"/>
      <c r="E495" s="189"/>
      <c r="F495" s="189"/>
      <c r="G495" s="189"/>
      <c r="H495" s="189"/>
      <c r="I495" s="189"/>
      <c r="J495" s="189"/>
      <c r="K495" s="189"/>
      <c r="L495" s="189"/>
      <c r="M495" s="189"/>
    </row>
    <row r="496" ht="15.75" customHeight="1">
      <c r="A496" s="1669"/>
      <c r="B496" s="189"/>
      <c r="C496" s="189"/>
      <c r="D496" s="189"/>
      <c r="E496" s="189"/>
      <c r="F496" s="189"/>
      <c r="G496" s="189"/>
      <c r="H496" s="189"/>
      <c r="I496" s="189"/>
      <c r="J496" s="189"/>
      <c r="K496" s="189"/>
      <c r="L496" s="189"/>
      <c r="M496" s="189"/>
    </row>
    <row r="497" ht="15.75" customHeight="1">
      <c r="A497" s="1669"/>
      <c r="B497" s="189"/>
      <c r="C497" s="189"/>
      <c r="D497" s="189"/>
      <c r="E497" s="189"/>
      <c r="F497" s="189"/>
      <c r="G497" s="189"/>
      <c r="H497" s="189"/>
      <c r="I497" s="189"/>
      <c r="J497" s="189"/>
      <c r="K497" s="189"/>
      <c r="L497" s="189"/>
      <c r="M497" s="189"/>
    </row>
    <row r="498" ht="15.75" customHeight="1">
      <c r="A498" s="1669"/>
      <c r="B498" s="189"/>
      <c r="C498" s="189"/>
      <c r="D498" s="189"/>
      <c r="E498" s="189"/>
      <c r="F498" s="189"/>
      <c r="G498" s="189"/>
      <c r="H498" s="189"/>
      <c r="I498" s="189"/>
      <c r="J498" s="189"/>
      <c r="K498" s="189"/>
      <c r="L498" s="189"/>
      <c r="M498" s="189"/>
    </row>
    <row r="499" ht="15.75" customHeight="1">
      <c r="A499" s="1669"/>
      <c r="B499" s="189"/>
      <c r="C499" s="189"/>
      <c r="D499" s="189"/>
      <c r="E499" s="189"/>
      <c r="F499" s="189"/>
      <c r="G499" s="189"/>
      <c r="H499" s="189"/>
      <c r="I499" s="189"/>
      <c r="J499" s="189"/>
      <c r="K499" s="189"/>
      <c r="L499" s="189"/>
      <c r="M499" s="189"/>
    </row>
    <row r="500" ht="15.75" customHeight="1">
      <c r="A500" s="1669"/>
      <c r="B500" s="189"/>
      <c r="C500" s="189"/>
      <c r="D500" s="189"/>
      <c r="E500" s="189"/>
      <c r="F500" s="189"/>
      <c r="G500" s="189"/>
      <c r="H500" s="189"/>
      <c r="I500" s="189"/>
      <c r="J500" s="189"/>
      <c r="K500" s="189"/>
      <c r="L500" s="189"/>
      <c r="M500" s="189"/>
    </row>
    <row r="501" ht="15.75" customHeight="1">
      <c r="A501" s="1669"/>
      <c r="B501" s="189"/>
      <c r="C501" s="189"/>
      <c r="D501" s="189"/>
      <c r="E501" s="189"/>
      <c r="F501" s="189"/>
      <c r="G501" s="189"/>
      <c r="H501" s="189"/>
      <c r="I501" s="189"/>
      <c r="J501" s="189"/>
      <c r="K501" s="189"/>
      <c r="L501" s="189"/>
      <c r="M501" s="189"/>
    </row>
    <row r="502" ht="15.75" customHeight="1">
      <c r="A502" s="1669"/>
      <c r="B502" s="189"/>
      <c r="C502" s="189"/>
      <c r="D502" s="189"/>
      <c r="E502" s="189"/>
      <c r="F502" s="189"/>
      <c r="G502" s="189"/>
      <c r="H502" s="189"/>
      <c r="I502" s="189"/>
      <c r="J502" s="189"/>
      <c r="K502" s="189"/>
      <c r="L502" s="189"/>
      <c r="M502" s="189"/>
    </row>
    <row r="503" ht="15.75" customHeight="1">
      <c r="A503" s="1669"/>
      <c r="B503" s="189"/>
      <c r="C503" s="189"/>
      <c r="D503" s="189"/>
      <c r="E503" s="189"/>
      <c r="F503" s="189"/>
      <c r="G503" s="189"/>
      <c r="H503" s="189"/>
      <c r="I503" s="189"/>
      <c r="J503" s="189"/>
      <c r="K503" s="189"/>
      <c r="L503" s="189"/>
      <c r="M503" s="189"/>
    </row>
    <row r="504" ht="15.75" customHeight="1">
      <c r="A504" s="1669"/>
      <c r="B504" s="189"/>
      <c r="C504" s="189"/>
      <c r="D504" s="189"/>
      <c r="E504" s="189"/>
      <c r="F504" s="189"/>
      <c r="G504" s="189"/>
      <c r="H504" s="189"/>
      <c r="I504" s="189"/>
      <c r="J504" s="189"/>
      <c r="K504" s="189"/>
      <c r="L504" s="189"/>
      <c r="M504" s="189"/>
    </row>
    <row r="505" ht="15.75" customHeight="1">
      <c r="A505" s="1669"/>
      <c r="B505" s="189"/>
      <c r="C505" s="189"/>
      <c r="D505" s="189"/>
      <c r="E505" s="189"/>
      <c r="F505" s="189"/>
      <c r="G505" s="189"/>
      <c r="H505" s="189"/>
      <c r="I505" s="189"/>
      <c r="J505" s="189"/>
      <c r="K505" s="189"/>
      <c r="L505" s="189"/>
      <c r="M505" s="189"/>
    </row>
    <row r="506" ht="15.75" customHeight="1">
      <c r="A506" s="1669"/>
      <c r="B506" s="189"/>
      <c r="C506" s="189"/>
      <c r="D506" s="189"/>
      <c r="E506" s="189"/>
      <c r="F506" s="189"/>
      <c r="G506" s="189"/>
      <c r="H506" s="189"/>
      <c r="I506" s="189"/>
      <c r="J506" s="189"/>
      <c r="K506" s="189"/>
      <c r="L506" s="189"/>
      <c r="M506" s="189"/>
    </row>
    <row r="507" ht="15.75" customHeight="1">
      <c r="A507" s="1669"/>
      <c r="B507" s="189"/>
      <c r="C507" s="189"/>
      <c r="D507" s="189"/>
      <c r="E507" s="189"/>
      <c r="F507" s="189"/>
      <c r="G507" s="189"/>
      <c r="H507" s="189"/>
      <c r="I507" s="189"/>
      <c r="J507" s="189"/>
      <c r="K507" s="189"/>
      <c r="L507" s="189"/>
      <c r="M507" s="189"/>
    </row>
    <row r="508" ht="15.75" customHeight="1">
      <c r="A508" s="1669"/>
      <c r="B508" s="189"/>
      <c r="C508" s="189"/>
      <c r="D508" s="189"/>
      <c r="E508" s="189"/>
      <c r="F508" s="189"/>
      <c r="G508" s="189"/>
      <c r="H508" s="189"/>
      <c r="I508" s="189"/>
      <c r="J508" s="189"/>
      <c r="K508" s="189"/>
      <c r="L508" s="189"/>
      <c r="M508" s="189"/>
    </row>
    <row r="509" ht="15.75" customHeight="1">
      <c r="A509" s="1669"/>
      <c r="B509" s="189"/>
      <c r="C509" s="189"/>
      <c r="D509" s="189"/>
      <c r="E509" s="189"/>
      <c r="F509" s="189"/>
      <c r="G509" s="189"/>
      <c r="H509" s="189"/>
      <c r="I509" s="189"/>
      <c r="J509" s="189"/>
      <c r="K509" s="189"/>
      <c r="L509" s="189"/>
      <c r="M509" s="189"/>
    </row>
    <row r="510" ht="15.75" customHeight="1">
      <c r="A510" s="1669"/>
      <c r="B510" s="189"/>
      <c r="C510" s="189"/>
      <c r="D510" s="189"/>
      <c r="E510" s="189"/>
      <c r="F510" s="189"/>
      <c r="G510" s="189"/>
      <c r="H510" s="189"/>
      <c r="I510" s="189"/>
      <c r="J510" s="189"/>
      <c r="K510" s="189"/>
      <c r="L510" s="189"/>
      <c r="M510" s="189"/>
    </row>
    <row r="511" ht="15.75" customHeight="1">
      <c r="A511" s="1669"/>
      <c r="B511" s="189"/>
      <c r="C511" s="189"/>
      <c r="D511" s="189"/>
      <c r="E511" s="189"/>
      <c r="F511" s="189"/>
      <c r="G511" s="189"/>
      <c r="H511" s="189"/>
      <c r="I511" s="189"/>
      <c r="J511" s="189"/>
      <c r="K511" s="189"/>
      <c r="L511" s="189"/>
      <c r="M511" s="189"/>
    </row>
    <row r="512" ht="15.75" customHeight="1">
      <c r="A512" s="1669"/>
      <c r="B512" s="189"/>
      <c r="C512" s="189"/>
      <c r="D512" s="189"/>
      <c r="E512" s="189"/>
      <c r="F512" s="189"/>
      <c r="G512" s="189"/>
      <c r="H512" s="189"/>
      <c r="I512" s="189"/>
      <c r="J512" s="189"/>
      <c r="K512" s="189"/>
      <c r="L512" s="189"/>
      <c r="M512" s="189"/>
    </row>
    <row r="513" ht="15.75" customHeight="1">
      <c r="A513" s="1669"/>
      <c r="B513" s="189"/>
      <c r="C513" s="189"/>
      <c r="D513" s="189"/>
      <c r="E513" s="189"/>
      <c r="F513" s="189"/>
      <c r="G513" s="189"/>
      <c r="H513" s="189"/>
      <c r="I513" s="189"/>
      <c r="J513" s="189"/>
      <c r="K513" s="189"/>
      <c r="L513" s="189"/>
      <c r="M513" s="189"/>
    </row>
    <row r="514" ht="15.75" customHeight="1">
      <c r="A514" s="1669"/>
      <c r="B514" s="189"/>
      <c r="C514" s="189"/>
      <c r="D514" s="189"/>
      <c r="E514" s="189"/>
      <c r="F514" s="189"/>
      <c r="G514" s="189"/>
      <c r="H514" s="189"/>
      <c r="I514" s="189"/>
      <c r="J514" s="189"/>
      <c r="K514" s="189"/>
      <c r="L514" s="189"/>
      <c r="M514" s="189"/>
    </row>
    <row r="515" ht="15.75" customHeight="1">
      <c r="A515" s="1669"/>
      <c r="B515" s="189"/>
      <c r="C515" s="189"/>
      <c r="D515" s="189"/>
      <c r="E515" s="189"/>
      <c r="F515" s="189"/>
      <c r="G515" s="189"/>
      <c r="H515" s="189"/>
      <c r="I515" s="189"/>
      <c r="J515" s="189"/>
      <c r="K515" s="189"/>
      <c r="L515" s="189"/>
      <c r="M515" s="189"/>
    </row>
    <row r="516" ht="15.75" customHeight="1">
      <c r="A516" s="1669"/>
      <c r="B516" s="189"/>
      <c r="C516" s="189"/>
      <c r="D516" s="189"/>
      <c r="E516" s="189"/>
      <c r="F516" s="189"/>
      <c r="G516" s="189"/>
      <c r="H516" s="189"/>
      <c r="I516" s="189"/>
      <c r="J516" s="189"/>
      <c r="K516" s="189"/>
      <c r="L516" s="189"/>
      <c r="M516" s="189"/>
    </row>
    <row r="517" ht="15.75" customHeight="1">
      <c r="A517" s="1669"/>
      <c r="B517" s="189"/>
      <c r="C517" s="189"/>
      <c r="D517" s="189"/>
      <c r="E517" s="189"/>
      <c r="F517" s="189"/>
      <c r="G517" s="189"/>
      <c r="H517" s="189"/>
      <c r="I517" s="189"/>
      <c r="J517" s="189"/>
      <c r="K517" s="189"/>
      <c r="L517" s="189"/>
      <c r="M517" s="189"/>
    </row>
    <row r="518" ht="15.75" customHeight="1">
      <c r="A518" s="1669"/>
      <c r="B518" s="189"/>
      <c r="C518" s="189"/>
      <c r="D518" s="189"/>
      <c r="E518" s="189"/>
      <c r="F518" s="189"/>
      <c r="G518" s="189"/>
      <c r="H518" s="189"/>
      <c r="I518" s="189"/>
      <c r="J518" s="189"/>
      <c r="K518" s="189"/>
      <c r="L518" s="189"/>
      <c r="M518" s="189"/>
    </row>
    <row r="519" ht="15.75" customHeight="1">
      <c r="A519" s="1669"/>
      <c r="B519" s="189"/>
      <c r="C519" s="189"/>
      <c r="D519" s="189"/>
      <c r="E519" s="189"/>
      <c r="F519" s="189"/>
      <c r="G519" s="189"/>
      <c r="H519" s="189"/>
      <c r="I519" s="189"/>
      <c r="J519" s="189"/>
      <c r="K519" s="189"/>
      <c r="L519" s="189"/>
      <c r="M519" s="189"/>
    </row>
    <row r="520" ht="15.75" customHeight="1">
      <c r="A520" s="1669"/>
      <c r="B520" s="189"/>
      <c r="C520" s="189"/>
      <c r="D520" s="189"/>
      <c r="E520" s="189"/>
      <c r="F520" s="189"/>
      <c r="G520" s="189"/>
      <c r="H520" s="189"/>
      <c r="I520" s="189"/>
      <c r="J520" s="189"/>
      <c r="K520" s="189"/>
      <c r="L520" s="189"/>
      <c r="M520" s="189"/>
    </row>
    <row r="521" ht="15.75" customHeight="1">
      <c r="A521" s="1669"/>
      <c r="B521" s="189"/>
      <c r="C521" s="189"/>
      <c r="D521" s="189"/>
      <c r="E521" s="189"/>
      <c r="F521" s="189"/>
      <c r="G521" s="189"/>
      <c r="H521" s="189"/>
      <c r="I521" s="189"/>
      <c r="J521" s="189"/>
      <c r="K521" s="189"/>
      <c r="L521" s="189"/>
      <c r="M521" s="189"/>
    </row>
    <row r="522" ht="15.75" customHeight="1">
      <c r="A522" s="1669"/>
      <c r="B522" s="189"/>
      <c r="C522" s="189"/>
      <c r="D522" s="189"/>
      <c r="E522" s="189"/>
      <c r="F522" s="189"/>
      <c r="G522" s="189"/>
      <c r="H522" s="189"/>
      <c r="I522" s="189"/>
      <c r="J522" s="189"/>
      <c r="K522" s="189"/>
      <c r="L522" s="189"/>
      <c r="M522" s="189"/>
    </row>
    <row r="523" ht="15.75" customHeight="1">
      <c r="A523" s="1669"/>
      <c r="B523" s="189"/>
      <c r="C523" s="189"/>
      <c r="D523" s="189"/>
      <c r="E523" s="189"/>
      <c r="F523" s="189"/>
      <c r="G523" s="189"/>
      <c r="H523" s="189"/>
      <c r="I523" s="189"/>
      <c r="J523" s="189"/>
      <c r="K523" s="189"/>
      <c r="L523" s="189"/>
      <c r="M523" s="189"/>
    </row>
    <row r="524" ht="15.75" customHeight="1">
      <c r="A524" s="1669"/>
      <c r="B524" s="189"/>
      <c r="C524" s="189"/>
      <c r="D524" s="189"/>
      <c r="E524" s="189"/>
      <c r="F524" s="189"/>
      <c r="G524" s="189"/>
      <c r="H524" s="189"/>
      <c r="I524" s="189"/>
      <c r="J524" s="189"/>
      <c r="K524" s="189"/>
      <c r="L524" s="189"/>
      <c r="M524" s="189"/>
    </row>
    <row r="525" ht="15.75" customHeight="1">
      <c r="A525" s="1669"/>
      <c r="B525" s="189"/>
      <c r="C525" s="189"/>
      <c r="D525" s="189"/>
      <c r="E525" s="189"/>
      <c r="F525" s="189"/>
      <c r="G525" s="189"/>
      <c r="H525" s="189"/>
      <c r="I525" s="189"/>
      <c r="J525" s="189"/>
      <c r="K525" s="189"/>
      <c r="L525" s="189"/>
      <c r="M525" s="189"/>
    </row>
    <row r="526" ht="15.75" customHeight="1">
      <c r="A526" s="1669"/>
      <c r="B526" s="189"/>
      <c r="C526" s="189"/>
      <c r="D526" s="189"/>
      <c r="E526" s="189"/>
      <c r="F526" s="189"/>
      <c r="G526" s="189"/>
      <c r="H526" s="189"/>
      <c r="I526" s="189"/>
      <c r="J526" s="189"/>
      <c r="K526" s="189"/>
      <c r="L526" s="189"/>
      <c r="M526" s="189"/>
    </row>
    <row r="527" ht="15.75" customHeight="1">
      <c r="A527" s="1669"/>
      <c r="B527" s="189"/>
      <c r="C527" s="189"/>
      <c r="D527" s="189"/>
      <c r="E527" s="189"/>
      <c r="F527" s="189"/>
      <c r="G527" s="189"/>
      <c r="H527" s="189"/>
      <c r="I527" s="189"/>
      <c r="J527" s="189"/>
      <c r="K527" s="189"/>
      <c r="L527" s="189"/>
      <c r="M527" s="189"/>
    </row>
    <row r="528" ht="15.75" customHeight="1">
      <c r="A528" s="1669"/>
      <c r="B528" s="189"/>
      <c r="C528" s="189"/>
      <c r="D528" s="189"/>
      <c r="E528" s="189"/>
      <c r="F528" s="189"/>
      <c r="G528" s="189"/>
      <c r="H528" s="189"/>
      <c r="I528" s="189"/>
      <c r="J528" s="189"/>
      <c r="K528" s="189"/>
      <c r="L528" s="189"/>
      <c r="M528" s="189"/>
    </row>
    <row r="529" ht="15.75" customHeight="1">
      <c r="A529" s="1669"/>
      <c r="B529" s="189"/>
      <c r="C529" s="189"/>
      <c r="D529" s="189"/>
      <c r="E529" s="189"/>
      <c r="F529" s="189"/>
      <c r="G529" s="189"/>
      <c r="H529" s="189"/>
      <c r="I529" s="189"/>
      <c r="J529" s="189"/>
      <c r="K529" s="189"/>
      <c r="L529" s="189"/>
      <c r="M529" s="189"/>
    </row>
    <row r="530" ht="15.75" customHeight="1">
      <c r="A530" s="1669"/>
      <c r="B530" s="189"/>
      <c r="C530" s="189"/>
      <c r="D530" s="189"/>
      <c r="E530" s="189"/>
      <c r="F530" s="189"/>
      <c r="G530" s="189"/>
      <c r="H530" s="189"/>
      <c r="I530" s="189"/>
      <c r="J530" s="189"/>
      <c r="K530" s="189"/>
      <c r="L530" s="189"/>
      <c r="M530" s="189"/>
    </row>
    <row r="531" ht="15.75" customHeight="1">
      <c r="A531" s="1669"/>
      <c r="B531" s="189"/>
      <c r="C531" s="189"/>
      <c r="D531" s="189"/>
      <c r="E531" s="189"/>
      <c r="F531" s="189"/>
      <c r="G531" s="189"/>
      <c r="H531" s="189"/>
      <c r="I531" s="189"/>
      <c r="J531" s="189"/>
      <c r="K531" s="189"/>
      <c r="L531" s="189"/>
      <c r="M531" s="189"/>
    </row>
    <row r="532" ht="15.75" customHeight="1">
      <c r="A532" s="1669"/>
      <c r="B532" s="189"/>
      <c r="C532" s="189"/>
      <c r="D532" s="189"/>
      <c r="E532" s="189"/>
      <c r="F532" s="189"/>
      <c r="G532" s="189"/>
      <c r="H532" s="189"/>
      <c r="I532" s="189"/>
      <c r="J532" s="189"/>
      <c r="K532" s="189"/>
      <c r="L532" s="189"/>
      <c r="M532" s="189"/>
    </row>
    <row r="533" ht="15.75" customHeight="1">
      <c r="A533" s="1669"/>
      <c r="B533" s="189"/>
      <c r="C533" s="189"/>
      <c r="D533" s="189"/>
      <c r="E533" s="189"/>
      <c r="F533" s="189"/>
      <c r="G533" s="189"/>
      <c r="H533" s="189"/>
      <c r="I533" s="189"/>
      <c r="J533" s="189"/>
      <c r="K533" s="189"/>
      <c r="L533" s="189"/>
      <c r="M533" s="189"/>
    </row>
    <row r="534" ht="15.75" customHeight="1">
      <c r="A534" s="1669"/>
      <c r="B534" s="189"/>
      <c r="C534" s="189"/>
      <c r="D534" s="189"/>
      <c r="E534" s="189"/>
      <c r="F534" s="189"/>
      <c r="G534" s="189"/>
      <c r="H534" s="189"/>
      <c r="I534" s="189"/>
      <c r="J534" s="189"/>
      <c r="K534" s="189"/>
      <c r="L534" s="189"/>
      <c r="M534" s="189"/>
    </row>
    <row r="535" ht="15.75" customHeight="1">
      <c r="A535" s="1669"/>
      <c r="B535" s="189"/>
      <c r="C535" s="189"/>
      <c r="D535" s="189"/>
      <c r="E535" s="189"/>
      <c r="F535" s="189"/>
      <c r="G535" s="189"/>
      <c r="H535" s="189"/>
      <c r="I535" s="189"/>
      <c r="J535" s="189"/>
      <c r="K535" s="189"/>
      <c r="L535" s="189"/>
      <c r="M535" s="189"/>
    </row>
    <row r="536" ht="15.75" customHeight="1">
      <c r="A536" s="1669"/>
      <c r="B536" s="189"/>
      <c r="C536" s="189"/>
      <c r="D536" s="189"/>
      <c r="E536" s="189"/>
      <c r="F536" s="189"/>
      <c r="G536" s="189"/>
      <c r="H536" s="189"/>
      <c r="I536" s="189"/>
      <c r="J536" s="189"/>
      <c r="K536" s="189"/>
      <c r="L536" s="189"/>
      <c r="M536" s="189"/>
    </row>
    <row r="537" ht="15.75" customHeight="1">
      <c r="A537" s="1669"/>
      <c r="B537" s="189"/>
      <c r="C537" s="189"/>
      <c r="D537" s="189"/>
      <c r="E537" s="189"/>
      <c r="F537" s="189"/>
      <c r="G537" s="189"/>
      <c r="H537" s="189"/>
      <c r="I537" s="189"/>
      <c r="J537" s="189"/>
      <c r="K537" s="189"/>
      <c r="L537" s="189"/>
      <c r="M537" s="189"/>
    </row>
    <row r="538" ht="15.75" customHeight="1">
      <c r="A538" s="1669"/>
      <c r="B538" s="189"/>
      <c r="C538" s="189"/>
      <c r="D538" s="189"/>
      <c r="E538" s="189"/>
      <c r="F538" s="189"/>
      <c r="G538" s="189"/>
      <c r="H538" s="189"/>
      <c r="I538" s="189"/>
      <c r="J538" s="189"/>
      <c r="K538" s="189"/>
      <c r="L538" s="189"/>
      <c r="M538" s="189"/>
    </row>
    <row r="539" ht="15.75" customHeight="1">
      <c r="A539" s="1669"/>
      <c r="B539" s="189"/>
      <c r="C539" s="189"/>
      <c r="D539" s="189"/>
      <c r="E539" s="189"/>
      <c r="F539" s="189"/>
      <c r="G539" s="189"/>
      <c r="H539" s="189"/>
      <c r="I539" s="189"/>
      <c r="J539" s="189"/>
      <c r="K539" s="189"/>
      <c r="L539" s="189"/>
      <c r="M539" s="189"/>
    </row>
    <row r="540" ht="15.75" customHeight="1">
      <c r="A540" s="1669"/>
      <c r="B540" s="189"/>
      <c r="C540" s="189"/>
      <c r="D540" s="189"/>
      <c r="E540" s="189"/>
      <c r="F540" s="189"/>
      <c r="G540" s="189"/>
      <c r="H540" s="189"/>
      <c r="I540" s="189"/>
      <c r="J540" s="189"/>
      <c r="K540" s="189"/>
      <c r="L540" s="189"/>
      <c r="M540" s="189"/>
    </row>
    <row r="541" ht="15.75" customHeight="1">
      <c r="A541" s="1669"/>
      <c r="B541" s="189"/>
      <c r="C541" s="189"/>
      <c r="D541" s="189"/>
      <c r="E541" s="189"/>
      <c r="F541" s="189"/>
      <c r="G541" s="189"/>
      <c r="H541" s="189"/>
      <c r="I541" s="189"/>
      <c r="J541" s="189"/>
      <c r="K541" s="189"/>
      <c r="L541" s="189"/>
      <c r="M541" s="189"/>
    </row>
    <row r="542" ht="15.75" customHeight="1">
      <c r="A542" s="1669"/>
      <c r="B542" s="189"/>
      <c r="C542" s="189"/>
      <c r="D542" s="189"/>
      <c r="E542" s="189"/>
      <c r="F542" s="189"/>
      <c r="G542" s="189"/>
      <c r="H542" s="189"/>
      <c r="I542" s="189"/>
      <c r="J542" s="189"/>
      <c r="K542" s="189"/>
      <c r="L542" s="189"/>
      <c r="M542" s="189"/>
    </row>
    <row r="543" ht="15.75" customHeight="1">
      <c r="A543" s="1669"/>
      <c r="B543" s="189"/>
      <c r="C543" s="189"/>
      <c r="D543" s="189"/>
      <c r="E543" s="189"/>
      <c r="F543" s="189"/>
      <c r="G543" s="189"/>
      <c r="H543" s="189"/>
      <c r="I543" s="189"/>
      <c r="J543" s="189"/>
      <c r="K543" s="189"/>
      <c r="L543" s="189"/>
      <c r="M543" s="189"/>
    </row>
    <row r="544" ht="15.75" customHeight="1">
      <c r="A544" s="1669"/>
      <c r="B544" s="189"/>
      <c r="C544" s="189"/>
      <c r="D544" s="189"/>
      <c r="E544" s="189"/>
      <c r="F544" s="189"/>
      <c r="G544" s="189"/>
      <c r="H544" s="189"/>
      <c r="I544" s="189"/>
      <c r="J544" s="189"/>
      <c r="K544" s="189"/>
      <c r="L544" s="189"/>
      <c r="M544" s="189"/>
    </row>
    <row r="545" ht="15.75" customHeight="1">
      <c r="A545" s="1669"/>
      <c r="B545" s="189"/>
      <c r="C545" s="189"/>
      <c r="D545" s="189"/>
      <c r="E545" s="189"/>
      <c r="F545" s="189"/>
      <c r="G545" s="189"/>
      <c r="H545" s="189"/>
      <c r="I545" s="189"/>
      <c r="J545" s="189"/>
      <c r="K545" s="189"/>
      <c r="L545" s="189"/>
      <c r="M545" s="189"/>
    </row>
    <row r="546" ht="15.75" customHeight="1">
      <c r="A546" s="1669"/>
      <c r="B546" s="189"/>
      <c r="C546" s="189"/>
      <c r="D546" s="189"/>
      <c r="E546" s="189"/>
      <c r="F546" s="189"/>
      <c r="G546" s="189"/>
      <c r="H546" s="189"/>
      <c r="I546" s="189"/>
      <c r="J546" s="189"/>
      <c r="K546" s="189"/>
      <c r="L546" s="189"/>
      <c r="M546" s="189"/>
    </row>
    <row r="547" ht="15.75" customHeight="1">
      <c r="A547" s="1669"/>
      <c r="B547" s="189"/>
      <c r="C547" s="189"/>
      <c r="D547" s="189"/>
      <c r="E547" s="189"/>
      <c r="F547" s="189"/>
      <c r="G547" s="189"/>
      <c r="H547" s="189"/>
      <c r="I547" s="189"/>
      <c r="J547" s="189"/>
      <c r="K547" s="189"/>
      <c r="L547" s="189"/>
      <c r="M547" s="189"/>
    </row>
    <row r="548" ht="15.75" customHeight="1">
      <c r="A548" s="1669"/>
      <c r="B548" s="189"/>
      <c r="C548" s="189"/>
      <c r="D548" s="189"/>
      <c r="E548" s="189"/>
      <c r="F548" s="189"/>
      <c r="G548" s="189"/>
      <c r="H548" s="189"/>
      <c r="I548" s="189"/>
      <c r="J548" s="189"/>
      <c r="K548" s="189"/>
      <c r="L548" s="189"/>
      <c r="M548" s="189"/>
    </row>
    <row r="549" ht="15.75" customHeight="1">
      <c r="A549" s="1669"/>
      <c r="B549" s="189"/>
      <c r="C549" s="189"/>
      <c r="D549" s="189"/>
      <c r="E549" s="189"/>
      <c r="F549" s="189"/>
      <c r="G549" s="189"/>
      <c r="H549" s="189"/>
      <c r="I549" s="189"/>
      <c r="J549" s="189"/>
      <c r="K549" s="189"/>
      <c r="L549" s="189"/>
      <c r="M549" s="189"/>
    </row>
    <row r="550" ht="15.75" customHeight="1">
      <c r="A550" s="1669"/>
      <c r="B550" s="189"/>
      <c r="C550" s="189"/>
      <c r="D550" s="189"/>
      <c r="E550" s="189"/>
      <c r="F550" s="189"/>
      <c r="G550" s="189"/>
      <c r="H550" s="189"/>
      <c r="I550" s="189"/>
      <c r="J550" s="189"/>
      <c r="K550" s="189"/>
      <c r="L550" s="189"/>
      <c r="M550" s="189"/>
    </row>
    <row r="551" ht="15.75" customHeight="1">
      <c r="A551" s="1669"/>
      <c r="B551" s="189"/>
      <c r="C551" s="189"/>
      <c r="D551" s="189"/>
      <c r="E551" s="189"/>
      <c r="F551" s="189"/>
      <c r="G551" s="189"/>
      <c r="H551" s="189"/>
      <c r="I551" s="189"/>
      <c r="J551" s="189"/>
      <c r="K551" s="189"/>
      <c r="L551" s="189"/>
      <c r="M551" s="189"/>
    </row>
    <row r="552" ht="15.75" customHeight="1">
      <c r="A552" s="1669"/>
      <c r="B552" s="189"/>
      <c r="C552" s="189"/>
      <c r="D552" s="189"/>
      <c r="E552" s="189"/>
      <c r="F552" s="189"/>
      <c r="G552" s="189"/>
      <c r="H552" s="189"/>
      <c r="I552" s="189"/>
      <c r="J552" s="189"/>
      <c r="K552" s="189"/>
      <c r="L552" s="189"/>
      <c r="M552" s="189"/>
    </row>
    <row r="553" ht="15.75" customHeight="1">
      <c r="A553" s="1669"/>
      <c r="B553" s="189"/>
      <c r="C553" s="189"/>
      <c r="D553" s="189"/>
      <c r="E553" s="189"/>
      <c r="F553" s="189"/>
      <c r="G553" s="189"/>
      <c r="H553" s="189"/>
      <c r="I553" s="189"/>
      <c r="J553" s="189"/>
      <c r="K553" s="189"/>
      <c r="L553" s="189"/>
      <c r="M553" s="189"/>
    </row>
    <row r="554" ht="15.75" customHeight="1">
      <c r="A554" s="1669"/>
      <c r="B554" s="189"/>
      <c r="C554" s="189"/>
      <c r="D554" s="189"/>
      <c r="E554" s="189"/>
      <c r="F554" s="189"/>
      <c r="G554" s="189"/>
      <c r="H554" s="189"/>
      <c r="I554" s="189"/>
      <c r="J554" s="189"/>
      <c r="K554" s="189"/>
      <c r="L554" s="189"/>
      <c r="M554" s="189"/>
    </row>
    <row r="555" ht="15.75" customHeight="1">
      <c r="A555" s="1669"/>
      <c r="B555" s="189"/>
      <c r="C555" s="189"/>
      <c r="D555" s="189"/>
      <c r="E555" s="189"/>
      <c r="F555" s="189"/>
      <c r="G555" s="189"/>
      <c r="H555" s="189"/>
      <c r="I555" s="189"/>
      <c r="J555" s="189"/>
      <c r="K555" s="189"/>
      <c r="L555" s="189"/>
      <c r="M555" s="189"/>
    </row>
    <row r="556" ht="15.75" customHeight="1">
      <c r="A556" s="1669"/>
      <c r="B556" s="189"/>
      <c r="C556" s="189"/>
      <c r="D556" s="189"/>
      <c r="E556" s="189"/>
      <c r="F556" s="189"/>
      <c r="G556" s="189"/>
      <c r="H556" s="189"/>
      <c r="I556" s="189"/>
      <c r="J556" s="189"/>
      <c r="K556" s="189"/>
      <c r="L556" s="189"/>
      <c r="M556" s="189"/>
    </row>
    <row r="557" ht="15.75" customHeight="1">
      <c r="A557" s="1669"/>
      <c r="B557" s="189"/>
      <c r="C557" s="189"/>
      <c r="D557" s="189"/>
      <c r="E557" s="189"/>
      <c r="F557" s="189"/>
      <c r="G557" s="189"/>
      <c r="H557" s="189"/>
      <c r="I557" s="189"/>
      <c r="J557" s="189"/>
      <c r="K557" s="189"/>
      <c r="L557" s="189"/>
      <c r="M557" s="189"/>
    </row>
    <row r="558" ht="15.75" customHeight="1">
      <c r="A558" s="1669"/>
      <c r="B558" s="189"/>
      <c r="C558" s="189"/>
      <c r="D558" s="189"/>
      <c r="E558" s="189"/>
      <c r="F558" s="189"/>
      <c r="G558" s="189"/>
      <c r="H558" s="189"/>
      <c r="I558" s="189"/>
      <c r="J558" s="189"/>
      <c r="K558" s="189"/>
      <c r="L558" s="189"/>
      <c r="M558" s="189"/>
    </row>
    <row r="559" ht="15.75" customHeight="1">
      <c r="A559" s="1669"/>
      <c r="B559" s="189"/>
      <c r="C559" s="189"/>
      <c r="D559" s="189"/>
      <c r="E559" s="189"/>
      <c r="F559" s="189"/>
      <c r="G559" s="189"/>
      <c r="H559" s="189"/>
      <c r="I559" s="189"/>
      <c r="J559" s="189"/>
      <c r="K559" s="189"/>
      <c r="L559" s="189"/>
      <c r="M559" s="189"/>
    </row>
    <row r="560" ht="15.75" customHeight="1">
      <c r="A560" s="1669"/>
      <c r="B560" s="189"/>
      <c r="C560" s="189"/>
      <c r="D560" s="189"/>
      <c r="E560" s="189"/>
      <c r="F560" s="189"/>
      <c r="G560" s="189"/>
      <c r="H560" s="189"/>
      <c r="I560" s="189"/>
      <c r="J560" s="189"/>
      <c r="K560" s="189"/>
      <c r="L560" s="189"/>
      <c r="M560" s="189"/>
    </row>
    <row r="561" ht="15.75" customHeight="1">
      <c r="A561" s="1669"/>
      <c r="B561" s="189"/>
      <c r="C561" s="189"/>
      <c r="D561" s="189"/>
      <c r="E561" s="189"/>
      <c r="F561" s="189"/>
      <c r="G561" s="189"/>
      <c r="H561" s="189"/>
      <c r="I561" s="189"/>
      <c r="J561" s="189"/>
      <c r="K561" s="189"/>
      <c r="L561" s="189"/>
      <c r="M561" s="189"/>
    </row>
    <row r="562" ht="15.75" customHeight="1">
      <c r="A562" s="1669"/>
      <c r="B562" s="189"/>
      <c r="C562" s="189"/>
      <c r="D562" s="189"/>
      <c r="E562" s="189"/>
      <c r="F562" s="189"/>
      <c r="G562" s="189"/>
      <c r="H562" s="189"/>
      <c r="I562" s="189"/>
      <c r="J562" s="189"/>
      <c r="K562" s="189"/>
      <c r="L562" s="189"/>
      <c r="M562" s="189"/>
    </row>
    <row r="563" ht="15.75" customHeight="1">
      <c r="A563" s="1669"/>
      <c r="B563" s="189"/>
      <c r="C563" s="189"/>
      <c r="D563" s="189"/>
      <c r="E563" s="189"/>
      <c r="F563" s="189"/>
      <c r="G563" s="189"/>
      <c r="H563" s="189"/>
      <c r="I563" s="189"/>
      <c r="J563" s="189"/>
      <c r="K563" s="189"/>
      <c r="L563" s="189"/>
      <c r="M563" s="189"/>
    </row>
    <row r="564" ht="15.75" customHeight="1">
      <c r="A564" s="1669"/>
      <c r="B564" s="189"/>
      <c r="C564" s="189"/>
      <c r="D564" s="189"/>
      <c r="E564" s="189"/>
      <c r="F564" s="189"/>
      <c r="G564" s="189"/>
      <c r="H564" s="189"/>
      <c r="I564" s="189"/>
      <c r="J564" s="189"/>
      <c r="K564" s="189"/>
      <c r="L564" s="189"/>
      <c r="M564" s="189"/>
    </row>
    <row r="565" ht="15.75" customHeight="1">
      <c r="A565" s="1669"/>
      <c r="B565" s="189"/>
      <c r="C565" s="189"/>
      <c r="D565" s="189"/>
      <c r="E565" s="189"/>
      <c r="F565" s="189"/>
      <c r="G565" s="189"/>
      <c r="H565" s="189"/>
      <c r="I565" s="189"/>
      <c r="J565" s="189"/>
      <c r="K565" s="189"/>
      <c r="L565" s="189"/>
      <c r="M565" s="189"/>
    </row>
    <row r="566" ht="15.75" customHeight="1">
      <c r="A566" s="1669"/>
      <c r="B566" s="189"/>
      <c r="C566" s="189"/>
      <c r="D566" s="189"/>
      <c r="E566" s="189"/>
      <c r="F566" s="189"/>
      <c r="G566" s="189"/>
      <c r="H566" s="189"/>
      <c r="I566" s="189"/>
      <c r="J566" s="189"/>
      <c r="K566" s="189"/>
      <c r="L566" s="189"/>
      <c r="M566" s="189"/>
    </row>
    <row r="567" ht="15.75" customHeight="1">
      <c r="A567" s="1669"/>
      <c r="B567" s="189"/>
      <c r="C567" s="189"/>
      <c r="D567" s="189"/>
      <c r="E567" s="189"/>
      <c r="F567" s="189"/>
      <c r="G567" s="189"/>
      <c r="H567" s="189"/>
      <c r="I567" s="189"/>
      <c r="J567" s="189"/>
      <c r="K567" s="189"/>
      <c r="L567" s="189"/>
      <c r="M567" s="189"/>
    </row>
    <row r="568" ht="15.75" customHeight="1">
      <c r="A568" s="1669"/>
      <c r="B568" s="189"/>
      <c r="C568" s="189"/>
      <c r="D568" s="189"/>
      <c r="E568" s="189"/>
      <c r="F568" s="189"/>
      <c r="G568" s="189"/>
      <c r="H568" s="189"/>
      <c r="I568" s="189"/>
      <c r="J568" s="189"/>
      <c r="K568" s="189"/>
      <c r="L568" s="189"/>
      <c r="M568" s="189"/>
    </row>
    <row r="569" ht="15.75" customHeight="1">
      <c r="A569" s="1669"/>
      <c r="B569" s="189"/>
      <c r="C569" s="189"/>
      <c r="D569" s="189"/>
      <c r="E569" s="189"/>
      <c r="F569" s="189"/>
      <c r="G569" s="189"/>
      <c r="H569" s="189"/>
      <c r="I569" s="189"/>
      <c r="J569" s="189"/>
      <c r="K569" s="189"/>
      <c r="L569" s="189"/>
      <c r="M569" s="189"/>
    </row>
    <row r="570" ht="15.75" customHeight="1">
      <c r="A570" s="1669"/>
      <c r="B570" s="189"/>
      <c r="C570" s="189"/>
      <c r="D570" s="189"/>
      <c r="E570" s="189"/>
      <c r="F570" s="189"/>
      <c r="G570" s="189"/>
      <c r="H570" s="189"/>
      <c r="I570" s="189"/>
      <c r="J570" s="189"/>
      <c r="K570" s="189"/>
      <c r="L570" s="189"/>
      <c r="M570" s="189"/>
    </row>
    <row r="571" ht="15.75" customHeight="1">
      <c r="A571" s="1669"/>
      <c r="B571" s="189"/>
      <c r="C571" s="189"/>
      <c r="D571" s="189"/>
      <c r="E571" s="189"/>
      <c r="F571" s="189"/>
      <c r="G571" s="189"/>
      <c r="H571" s="189"/>
      <c r="I571" s="189"/>
      <c r="J571" s="189"/>
      <c r="K571" s="189"/>
      <c r="L571" s="189"/>
      <c r="M571" s="189"/>
    </row>
    <row r="572" ht="15.75" customHeight="1">
      <c r="A572" s="1669"/>
      <c r="B572" s="189"/>
      <c r="C572" s="189"/>
      <c r="D572" s="189"/>
      <c r="E572" s="189"/>
      <c r="F572" s="189"/>
      <c r="G572" s="189"/>
      <c r="H572" s="189"/>
      <c r="I572" s="189"/>
      <c r="J572" s="189"/>
      <c r="K572" s="189"/>
      <c r="L572" s="189"/>
      <c r="M572" s="189"/>
    </row>
    <row r="573" ht="15.75" customHeight="1">
      <c r="A573" s="1669"/>
      <c r="B573" s="189"/>
      <c r="C573" s="189"/>
      <c r="D573" s="189"/>
      <c r="E573" s="189"/>
      <c r="F573" s="189"/>
      <c r="G573" s="189"/>
      <c r="H573" s="189"/>
      <c r="I573" s="189"/>
      <c r="J573" s="189"/>
      <c r="K573" s="189"/>
      <c r="L573" s="189"/>
      <c r="M573" s="189"/>
    </row>
    <row r="574" ht="15.75" customHeight="1">
      <c r="A574" s="1669"/>
      <c r="B574" s="189"/>
      <c r="C574" s="189"/>
      <c r="D574" s="189"/>
      <c r="E574" s="189"/>
      <c r="F574" s="189"/>
      <c r="G574" s="189"/>
      <c r="H574" s="189"/>
      <c r="I574" s="189"/>
      <c r="J574" s="189"/>
      <c r="K574" s="189"/>
      <c r="L574" s="189"/>
      <c r="M574" s="189"/>
    </row>
    <row r="575" ht="15.75" customHeight="1">
      <c r="A575" s="1669"/>
      <c r="B575" s="189"/>
      <c r="C575" s="189"/>
      <c r="D575" s="189"/>
      <c r="E575" s="189"/>
      <c r="F575" s="189"/>
      <c r="G575" s="189"/>
      <c r="H575" s="189"/>
      <c r="I575" s="189"/>
      <c r="J575" s="189"/>
      <c r="K575" s="189"/>
      <c r="L575" s="189"/>
      <c r="M575" s="189"/>
    </row>
    <row r="576" ht="15.75" customHeight="1">
      <c r="A576" s="1669"/>
      <c r="B576" s="189"/>
      <c r="C576" s="189"/>
      <c r="D576" s="189"/>
      <c r="E576" s="189"/>
      <c r="F576" s="189"/>
      <c r="G576" s="189"/>
      <c r="H576" s="189"/>
      <c r="I576" s="189"/>
      <c r="J576" s="189"/>
      <c r="K576" s="189"/>
      <c r="L576" s="189"/>
      <c r="M576" s="189"/>
    </row>
    <row r="577" ht="15.75" customHeight="1">
      <c r="A577" s="1669"/>
      <c r="B577" s="189"/>
      <c r="C577" s="189"/>
      <c r="D577" s="189"/>
      <c r="E577" s="189"/>
      <c r="F577" s="189"/>
      <c r="G577" s="189"/>
      <c r="H577" s="189"/>
      <c r="I577" s="189"/>
      <c r="J577" s="189"/>
      <c r="K577" s="189"/>
      <c r="L577" s="189"/>
      <c r="M577" s="189"/>
    </row>
    <row r="578" ht="15.75" customHeight="1">
      <c r="A578" s="1669"/>
      <c r="B578" s="189"/>
      <c r="C578" s="189"/>
      <c r="D578" s="189"/>
      <c r="E578" s="189"/>
      <c r="F578" s="189"/>
      <c r="G578" s="189"/>
      <c r="H578" s="189"/>
      <c r="I578" s="189"/>
      <c r="J578" s="189"/>
      <c r="K578" s="189"/>
      <c r="L578" s="189"/>
      <c r="M578" s="189"/>
    </row>
    <row r="579" ht="15.75" customHeight="1">
      <c r="A579" s="1669"/>
      <c r="B579" s="189"/>
      <c r="C579" s="189"/>
      <c r="D579" s="189"/>
      <c r="E579" s="189"/>
      <c r="F579" s="189"/>
      <c r="G579" s="189"/>
      <c r="H579" s="189"/>
      <c r="I579" s="189"/>
      <c r="J579" s="189"/>
      <c r="K579" s="189"/>
      <c r="L579" s="189"/>
      <c r="M579" s="189"/>
    </row>
    <row r="580" ht="15.75" customHeight="1">
      <c r="A580" s="1669"/>
      <c r="B580" s="189"/>
      <c r="C580" s="189"/>
      <c r="D580" s="189"/>
      <c r="E580" s="189"/>
      <c r="F580" s="189"/>
      <c r="G580" s="189"/>
      <c r="H580" s="189"/>
      <c r="I580" s="189"/>
      <c r="J580" s="189"/>
      <c r="K580" s="189"/>
      <c r="L580" s="189"/>
      <c r="M580" s="189"/>
    </row>
    <row r="581" ht="15.75" customHeight="1">
      <c r="A581" s="1669"/>
      <c r="B581" s="189"/>
      <c r="C581" s="189"/>
      <c r="D581" s="189"/>
      <c r="E581" s="189"/>
      <c r="F581" s="189"/>
      <c r="G581" s="189"/>
      <c r="H581" s="189"/>
      <c r="I581" s="189"/>
      <c r="J581" s="189"/>
      <c r="K581" s="189"/>
      <c r="L581" s="189"/>
      <c r="M581" s="189"/>
    </row>
    <row r="582" ht="15.75" customHeight="1">
      <c r="A582" s="1669"/>
      <c r="B582" s="189"/>
      <c r="C582" s="189"/>
      <c r="D582" s="189"/>
      <c r="E582" s="189"/>
      <c r="F582" s="189"/>
      <c r="G582" s="189"/>
      <c r="H582" s="189"/>
      <c r="I582" s="189"/>
      <c r="J582" s="189"/>
      <c r="K582" s="189"/>
      <c r="L582" s="189"/>
      <c r="M582" s="189"/>
    </row>
    <row r="583" ht="15.75" customHeight="1">
      <c r="A583" s="1669"/>
      <c r="B583" s="189"/>
      <c r="C583" s="189"/>
      <c r="D583" s="189"/>
      <c r="E583" s="189"/>
      <c r="F583" s="189"/>
      <c r="G583" s="189"/>
      <c r="H583" s="189"/>
      <c r="I583" s="189"/>
      <c r="J583" s="189"/>
      <c r="K583" s="189"/>
      <c r="L583" s="189"/>
      <c r="M583" s="189"/>
    </row>
    <row r="584" ht="15.75" customHeight="1">
      <c r="A584" s="1669"/>
      <c r="B584" s="189"/>
      <c r="C584" s="189"/>
      <c r="D584" s="189"/>
      <c r="E584" s="189"/>
      <c r="F584" s="189"/>
      <c r="G584" s="189"/>
      <c r="H584" s="189"/>
      <c r="I584" s="189"/>
      <c r="J584" s="189"/>
      <c r="K584" s="189"/>
      <c r="L584" s="189"/>
      <c r="M584" s="189"/>
    </row>
    <row r="585" ht="15.75" customHeight="1">
      <c r="A585" s="1669"/>
      <c r="B585" s="189"/>
      <c r="C585" s="189"/>
      <c r="D585" s="189"/>
      <c r="E585" s="189"/>
      <c r="F585" s="189"/>
      <c r="G585" s="189"/>
      <c r="H585" s="189"/>
      <c r="I585" s="189"/>
      <c r="J585" s="189"/>
      <c r="K585" s="189"/>
      <c r="L585" s="189"/>
      <c r="M585" s="189"/>
    </row>
    <row r="586" ht="15.75" customHeight="1">
      <c r="A586" s="1669"/>
      <c r="B586" s="189"/>
      <c r="C586" s="189"/>
      <c r="D586" s="189"/>
      <c r="E586" s="189"/>
      <c r="F586" s="189"/>
      <c r="G586" s="189"/>
      <c r="H586" s="189"/>
      <c r="I586" s="189"/>
      <c r="J586" s="189"/>
      <c r="K586" s="189"/>
      <c r="L586" s="189"/>
      <c r="M586" s="189"/>
    </row>
    <row r="587" ht="15.75" customHeight="1">
      <c r="A587" s="1669"/>
      <c r="B587" s="189"/>
      <c r="C587" s="189"/>
      <c r="D587" s="189"/>
      <c r="E587" s="189"/>
      <c r="F587" s="189"/>
      <c r="G587" s="189"/>
      <c r="H587" s="189"/>
      <c r="I587" s="189"/>
      <c r="J587" s="189"/>
      <c r="K587" s="189"/>
      <c r="L587" s="189"/>
      <c r="M587" s="189"/>
    </row>
    <row r="588" ht="15.75" customHeight="1">
      <c r="A588" s="1669"/>
      <c r="B588" s="189"/>
      <c r="C588" s="189"/>
      <c r="D588" s="189"/>
      <c r="E588" s="189"/>
      <c r="F588" s="189"/>
      <c r="G588" s="189"/>
      <c r="H588" s="189"/>
      <c r="I588" s="189"/>
      <c r="J588" s="189"/>
      <c r="K588" s="189"/>
      <c r="L588" s="189"/>
      <c r="M588" s="189"/>
    </row>
    <row r="589" ht="15.75" customHeight="1">
      <c r="A589" s="1669"/>
      <c r="B589" s="189"/>
      <c r="C589" s="189"/>
      <c r="D589" s="189"/>
      <c r="E589" s="189"/>
      <c r="F589" s="189"/>
      <c r="G589" s="189"/>
      <c r="H589" s="189"/>
      <c r="I589" s="189"/>
      <c r="J589" s="189"/>
      <c r="K589" s="189"/>
      <c r="L589" s="189"/>
      <c r="M589" s="189"/>
    </row>
    <row r="590" ht="15.75" customHeight="1">
      <c r="A590" s="1669"/>
      <c r="B590" s="189"/>
      <c r="C590" s="189"/>
      <c r="D590" s="189"/>
      <c r="E590" s="189"/>
      <c r="F590" s="189"/>
      <c r="G590" s="189"/>
      <c r="H590" s="189"/>
      <c r="I590" s="189"/>
      <c r="J590" s="189"/>
      <c r="K590" s="189"/>
      <c r="L590" s="189"/>
      <c r="M590" s="189"/>
    </row>
    <row r="591" ht="15.75" customHeight="1">
      <c r="A591" s="1669"/>
      <c r="B591" s="189"/>
      <c r="C591" s="189"/>
      <c r="D591" s="189"/>
      <c r="E591" s="189"/>
      <c r="F591" s="189"/>
      <c r="G591" s="189"/>
      <c r="H591" s="189"/>
      <c r="I591" s="189"/>
      <c r="J591" s="189"/>
      <c r="K591" s="189"/>
      <c r="L591" s="189"/>
      <c r="M591" s="189"/>
    </row>
    <row r="592" ht="15.75" customHeight="1">
      <c r="A592" s="1669"/>
      <c r="B592" s="189"/>
      <c r="C592" s="189"/>
      <c r="D592" s="189"/>
      <c r="E592" s="189"/>
      <c r="F592" s="189"/>
      <c r="G592" s="189"/>
      <c r="H592" s="189"/>
      <c r="I592" s="189"/>
      <c r="J592" s="189"/>
      <c r="K592" s="189"/>
      <c r="L592" s="189"/>
      <c r="M592" s="189"/>
    </row>
    <row r="593" ht="15.75" customHeight="1">
      <c r="A593" s="1669"/>
      <c r="B593" s="189"/>
      <c r="C593" s="189"/>
      <c r="D593" s="189"/>
      <c r="E593" s="189"/>
      <c r="F593" s="189"/>
      <c r="G593" s="189"/>
      <c r="H593" s="189"/>
      <c r="I593" s="189"/>
      <c r="J593" s="189"/>
      <c r="K593" s="189"/>
      <c r="L593" s="189"/>
      <c r="M593" s="189"/>
    </row>
    <row r="594" ht="15.75" customHeight="1">
      <c r="A594" s="1669"/>
      <c r="B594" s="189"/>
      <c r="C594" s="189"/>
      <c r="D594" s="189"/>
      <c r="E594" s="189"/>
      <c r="F594" s="189"/>
      <c r="G594" s="189"/>
      <c r="H594" s="189"/>
      <c r="I594" s="189"/>
      <c r="J594" s="189"/>
      <c r="K594" s="189"/>
      <c r="L594" s="189"/>
      <c r="M594" s="189"/>
    </row>
    <row r="595" ht="15.75" customHeight="1">
      <c r="A595" s="1669"/>
      <c r="B595" s="189"/>
      <c r="C595" s="189"/>
      <c r="D595" s="189"/>
      <c r="E595" s="189"/>
      <c r="F595" s="189"/>
      <c r="G595" s="189"/>
      <c r="H595" s="189"/>
      <c r="I595" s="189"/>
      <c r="J595" s="189"/>
      <c r="K595" s="189"/>
      <c r="L595" s="189"/>
      <c r="M595" s="189"/>
    </row>
    <row r="596" ht="15.75" customHeight="1">
      <c r="A596" s="1669"/>
      <c r="B596" s="189"/>
      <c r="C596" s="189"/>
      <c r="D596" s="189"/>
      <c r="E596" s="189"/>
      <c r="F596" s="189"/>
      <c r="G596" s="189"/>
      <c r="H596" s="189"/>
      <c r="I596" s="189"/>
      <c r="J596" s="189"/>
      <c r="K596" s="189"/>
      <c r="L596" s="189"/>
      <c r="M596" s="189"/>
    </row>
    <row r="597" ht="15.75" customHeight="1">
      <c r="A597" s="1669"/>
      <c r="B597" s="189"/>
      <c r="C597" s="189"/>
      <c r="D597" s="189"/>
      <c r="E597" s="189"/>
      <c r="F597" s="189"/>
      <c r="G597" s="189"/>
      <c r="H597" s="189"/>
      <c r="I597" s="189"/>
      <c r="J597" s="189"/>
      <c r="K597" s="189"/>
      <c r="L597" s="189"/>
      <c r="M597" s="189"/>
    </row>
    <row r="598" ht="15.75" customHeight="1">
      <c r="A598" s="1669"/>
      <c r="B598" s="189"/>
      <c r="C598" s="189"/>
      <c r="D598" s="189"/>
      <c r="E598" s="189"/>
      <c r="F598" s="189"/>
      <c r="G598" s="189"/>
      <c r="H598" s="189"/>
      <c r="I598" s="189"/>
      <c r="J598" s="189"/>
      <c r="K598" s="189"/>
      <c r="L598" s="189"/>
      <c r="M598" s="189"/>
    </row>
    <row r="599" ht="15.75" customHeight="1">
      <c r="A599" s="1669"/>
      <c r="B599" s="189"/>
      <c r="C599" s="189"/>
      <c r="D599" s="189"/>
      <c r="E599" s="189"/>
      <c r="F599" s="189"/>
      <c r="G599" s="189"/>
      <c r="H599" s="189"/>
      <c r="I599" s="189"/>
      <c r="J599" s="189"/>
      <c r="K599" s="189"/>
      <c r="L599" s="189"/>
      <c r="M599" s="189"/>
    </row>
    <row r="600" ht="15.75" customHeight="1">
      <c r="A600" s="1669"/>
      <c r="B600" s="189"/>
      <c r="C600" s="189"/>
      <c r="D600" s="189"/>
      <c r="E600" s="189"/>
      <c r="F600" s="189"/>
      <c r="G600" s="189"/>
      <c r="H600" s="189"/>
      <c r="I600" s="189"/>
      <c r="J600" s="189"/>
      <c r="K600" s="189"/>
      <c r="L600" s="189"/>
      <c r="M600" s="189"/>
    </row>
    <row r="601" ht="15.75" customHeight="1">
      <c r="A601" s="1669"/>
      <c r="B601" s="189"/>
      <c r="C601" s="189"/>
      <c r="D601" s="189"/>
      <c r="E601" s="189"/>
      <c r="F601" s="189"/>
      <c r="G601" s="189"/>
      <c r="H601" s="189"/>
      <c r="I601" s="189"/>
      <c r="J601" s="189"/>
      <c r="K601" s="189"/>
      <c r="L601" s="189"/>
      <c r="M601" s="189"/>
    </row>
    <row r="602" ht="15.75" customHeight="1">
      <c r="A602" s="1669"/>
      <c r="B602" s="189"/>
      <c r="C602" s="189"/>
      <c r="D602" s="189"/>
      <c r="E602" s="189"/>
      <c r="F602" s="189"/>
      <c r="G602" s="189"/>
      <c r="H602" s="189"/>
      <c r="I602" s="189"/>
      <c r="J602" s="189"/>
      <c r="K602" s="189"/>
      <c r="L602" s="189"/>
      <c r="M602" s="189"/>
    </row>
    <row r="603" ht="15.75" customHeight="1">
      <c r="A603" s="1669"/>
      <c r="B603" s="189"/>
      <c r="C603" s="189"/>
      <c r="D603" s="189"/>
      <c r="E603" s="189"/>
      <c r="F603" s="189"/>
      <c r="G603" s="189"/>
      <c r="H603" s="189"/>
      <c r="I603" s="189"/>
      <c r="J603" s="189"/>
      <c r="K603" s="189"/>
      <c r="L603" s="189"/>
      <c r="M603" s="189"/>
    </row>
    <row r="604" ht="15.75" customHeight="1">
      <c r="A604" s="1669"/>
      <c r="B604" s="189"/>
      <c r="C604" s="189"/>
      <c r="D604" s="189"/>
      <c r="E604" s="189"/>
      <c r="F604" s="189"/>
      <c r="G604" s="189"/>
      <c r="H604" s="189"/>
      <c r="I604" s="189"/>
      <c r="J604" s="189"/>
      <c r="K604" s="189"/>
      <c r="L604" s="189"/>
      <c r="M604" s="189"/>
    </row>
    <row r="605" ht="15.75" customHeight="1">
      <c r="A605" s="1669"/>
      <c r="B605" s="189"/>
      <c r="C605" s="189"/>
      <c r="D605" s="189"/>
      <c r="E605" s="189"/>
      <c r="F605" s="189"/>
      <c r="G605" s="189"/>
      <c r="H605" s="189"/>
      <c r="I605" s="189"/>
      <c r="J605" s="189"/>
      <c r="K605" s="189"/>
      <c r="L605" s="189"/>
      <c r="M605" s="189"/>
    </row>
    <row r="606" ht="15.75" customHeight="1">
      <c r="A606" s="1669"/>
      <c r="B606" s="189"/>
      <c r="C606" s="189"/>
      <c r="D606" s="189"/>
      <c r="E606" s="189"/>
      <c r="F606" s="189"/>
      <c r="G606" s="189"/>
      <c r="H606" s="189"/>
      <c r="I606" s="189"/>
      <c r="J606" s="189"/>
      <c r="K606" s="189"/>
      <c r="L606" s="189"/>
      <c r="M606" s="189"/>
    </row>
    <row r="607" ht="15.75" customHeight="1">
      <c r="A607" s="1669"/>
      <c r="B607" s="189"/>
      <c r="C607" s="189"/>
      <c r="D607" s="189"/>
      <c r="E607" s="189"/>
      <c r="F607" s="189"/>
      <c r="G607" s="189"/>
      <c r="H607" s="189"/>
      <c r="I607" s="189"/>
      <c r="J607" s="189"/>
      <c r="K607" s="189"/>
      <c r="L607" s="189"/>
      <c r="M607" s="189"/>
    </row>
    <row r="608" ht="15.75" customHeight="1">
      <c r="A608" s="1669"/>
      <c r="B608" s="189"/>
      <c r="C608" s="189"/>
      <c r="D608" s="189"/>
      <c r="E608" s="189"/>
      <c r="F608" s="189"/>
      <c r="G608" s="189"/>
      <c r="H608" s="189"/>
      <c r="I608" s="189"/>
      <c r="J608" s="189"/>
      <c r="K608" s="189"/>
      <c r="L608" s="189"/>
      <c r="M608" s="189"/>
    </row>
    <row r="609" ht="15.75" customHeight="1">
      <c r="A609" s="1669"/>
      <c r="B609" s="189"/>
      <c r="C609" s="189"/>
      <c r="D609" s="189"/>
      <c r="E609" s="189"/>
      <c r="F609" s="189"/>
      <c r="G609" s="189"/>
      <c r="H609" s="189"/>
      <c r="I609" s="189"/>
      <c r="J609" s="189"/>
      <c r="K609" s="189"/>
      <c r="L609" s="189"/>
      <c r="M609" s="189"/>
    </row>
    <row r="610" ht="15.75" customHeight="1">
      <c r="A610" s="1669"/>
      <c r="B610" s="189"/>
      <c r="C610" s="189"/>
      <c r="D610" s="189"/>
      <c r="E610" s="189"/>
      <c r="F610" s="189"/>
      <c r="G610" s="189"/>
      <c r="H610" s="189"/>
      <c r="I610" s="189"/>
      <c r="J610" s="189"/>
      <c r="K610" s="189"/>
      <c r="L610" s="189"/>
      <c r="M610" s="189"/>
    </row>
    <row r="611" ht="15.75" customHeight="1">
      <c r="A611" s="1669"/>
      <c r="B611" s="189"/>
      <c r="C611" s="189"/>
      <c r="D611" s="189"/>
      <c r="E611" s="189"/>
      <c r="F611" s="189"/>
      <c r="G611" s="189"/>
      <c r="H611" s="189"/>
      <c r="I611" s="189"/>
      <c r="J611" s="189"/>
      <c r="K611" s="189"/>
      <c r="L611" s="189"/>
      <c r="M611" s="189"/>
    </row>
    <row r="612" ht="15.75" customHeight="1">
      <c r="A612" s="1669"/>
      <c r="B612" s="189"/>
      <c r="C612" s="189"/>
      <c r="D612" s="189"/>
      <c r="E612" s="189"/>
      <c r="F612" s="189"/>
      <c r="G612" s="189"/>
      <c r="H612" s="189"/>
      <c r="I612" s="189"/>
      <c r="J612" s="189"/>
      <c r="K612" s="189"/>
      <c r="L612" s="189"/>
      <c r="M612" s="189"/>
    </row>
    <row r="613" ht="15.75" customHeight="1">
      <c r="A613" s="1669"/>
      <c r="B613" s="189"/>
      <c r="C613" s="189"/>
      <c r="D613" s="189"/>
      <c r="E613" s="189"/>
      <c r="F613" s="189"/>
      <c r="G613" s="189"/>
      <c r="H613" s="189"/>
      <c r="I613" s="189"/>
      <c r="J613" s="189"/>
      <c r="K613" s="189"/>
      <c r="L613" s="189"/>
      <c r="M613" s="189"/>
    </row>
    <row r="614" ht="15.75" customHeight="1">
      <c r="A614" s="1669"/>
      <c r="B614" s="189"/>
      <c r="C614" s="189"/>
      <c r="D614" s="189"/>
      <c r="E614" s="189"/>
      <c r="F614" s="189"/>
      <c r="G614" s="189"/>
      <c r="H614" s="189"/>
      <c r="I614" s="189"/>
      <c r="J614" s="189"/>
      <c r="K614" s="189"/>
      <c r="L614" s="189"/>
      <c r="M614" s="189"/>
    </row>
    <row r="615" ht="15.75" customHeight="1">
      <c r="A615" s="1669"/>
      <c r="B615" s="189"/>
      <c r="C615" s="189"/>
      <c r="D615" s="189"/>
      <c r="E615" s="189"/>
      <c r="F615" s="189"/>
      <c r="G615" s="189"/>
      <c r="H615" s="189"/>
      <c r="I615" s="189"/>
      <c r="J615" s="189"/>
      <c r="K615" s="189"/>
      <c r="L615" s="189"/>
      <c r="M615" s="189"/>
    </row>
    <row r="616" ht="15.75" customHeight="1">
      <c r="A616" s="1669"/>
      <c r="B616" s="189"/>
      <c r="C616" s="189"/>
      <c r="D616" s="189"/>
      <c r="E616" s="189"/>
      <c r="F616" s="189"/>
      <c r="G616" s="189"/>
      <c r="H616" s="189"/>
      <c r="I616" s="189"/>
      <c r="J616" s="189"/>
      <c r="K616" s="189"/>
      <c r="L616" s="189"/>
      <c r="M616" s="189"/>
    </row>
    <row r="617" ht="15.75" customHeight="1">
      <c r="A617" s="1669"/>
      <c r="B617" s="189"/>
      <c r="C617" s="189"/>
      <c r="D617" s="189"/>
      <c r="E617" s="189"/>
      <c r="F617" s="189"/>
      <c r="G617" s="189"/>
      <c r="H617" s="189"/>
      <c r="I617" s="189"/>
      <c r="J617" s="189"/>
      <c r="K617" s="189"/>
      <c r="L617" s="189"/>
      <c r="M617" s="189"/>
    </row>
    <row r="618" ht="15.75" customHeight="1">
      <c r="A618" s="1669"/>
      <c r="B618" s="189"/>
      <c r="C618" s="189"/>
      <c r="D618" s="189"/>
      <c r="E618" s="189"/>
      <c r="F618" s="189"/>
      <c r="G618" s="189"/>
      <c r="H618" s="189"/>
      <c r="I618" s="189"/>
      <c r="J618" s="189"/>
      <c r="K618" s="189"/>
      <c r="L618" s="189"/>
      <c r="M618" s="189"/>
    </row>
    <row r="619" ht="15.75" customHeight="1">
      <c r="A619" s="1669"/>
      <c r="B619" s="189"/>
      <c r="C619" s="189"/>
      <c r="D619" s="189"/>
      <c r="E619" s="189"/>
      <c r="F619" s="189"/>
      <c r="G619" s="189"/>
      <c r="H619" s="189"/>
      <c r="I619" s="189"/>
      <c r="J619" s="189"/>
      <c r="K619" s="189"/>
      <c r="L619" s="189"/>
      <c r="M619" s="189"/>
    </row>
    <row r="620" ht="15.75" customHeight="1">
      <c r="A620" s="1669"/>
      <c r="B620" s="189"/>
      <c r="C620" s="189"/>
      <c r="D620" s="189"/>
      <c r="E620" s="189"/>
      <c r="F620" s="189"/>
      <c r="G620" s="189"/>
      <c r="H620" s="189"/>
      <c r="I620" s="189"/>
      <c r="J620" s="189"/>
      <c r="K620" s="189"/>
      <c r="L620" s="189"/>
      <c r="M620" s="189"/>
    </row>
    <row r="621" ht="15.75" customHeight="1">
      <c r="A621" s="1669"/>
      <c r="B621" s="189"/>
      <c r="C621" s="189"/>
      <c r="D621" s="189"/>
      <c r="E621" s="189"/>
      <c r="F621" s="189"/>
      <c r="G621" s="189"/>
      <c r="H621" s="189"/>
      <c r="I621" s="189"/>
      <c r="J621" s="189"/>
      <c r="K621" s="189"/>
      <c r="L621" s="189"/>
      <c r="M621" s="189"/>
    </row>
    <row r="622" ht="15.75" customHeight="1">
      <c r="A622" s="1669"/>
      <c r="B622" s="189"/>
      <c r="C622" s="189"/>
      <c r="D622" s="189"/>
      <c r="E622" s="189"/>
      <c r="F622" s="189"/>
      <c r="G622" s="189"/>
      <c r="H622" s="189"/>
      <c r="I622" s="189"/>
      <c r="J622" s="189"/>
      <c r="K622" s="189"/>
      <c r="L622" s="189"/>
      <c r="M622" s="189"/>
    </row>
    <row r="623" ht="15.75" customHeight="1">
      <c r="A623" s="1669"/>
      <c r="B623" s="189"/>
      <c r="C623" s="189"/>
      <c r="D623" s="189"/>
      <c r="E623" s="189"/>
      <c r="F623" s="189"/>
      <c r="G623" s="189"/>
      <c r="H623" s="189"/>
      <c r="I623" s="189"/>
      <c r="J623" s="189"/>
      <c r="K623" s="189"/>
      <c r="L623" s="189"/>
      <c r="M623" s="189"/>
    </row>
    <row r="624" ht="15.75" customHeight="1">
      <c r="A624" s="1669"/>
      <c r="B624" s="189"/>
      <c r="C624" s="189"/>
      <c r="D624" s="189"/>
      <c r="E624" s="189"/>
      <c r="F624" s="189"/>
      <c r="G624" s="189"/>
      <c r="H624" s="189"/>
      <c r="I624" s="189"/>
      <c r="J624" s="189"/>
      <c r="K624" s="189"/>
      <c r="L624" s="189"/>
      <c r="M624" s="189"/>
    </row>
    <row r="625" ht="15.75" customHeight="1">
      <c r="A625" s="1669"/>
      <c r="B625" s="189"/>
      <c r="C625" s="189"/>
      <c r="D625" s="189"/>
      <c r="E625" s="189"/>
      <c r="F625" s="189"/>
      <c r="G625" s="189"/>
      <c r="H625" s="189"/>
      <c r="I625" s="189"/>
      <c r="J625" s="189"/>
      <c r="K625" s="189"/>
      <c r="L625" s="189"/>
      <c r="M625" s="189"/>
    </row>
    <row r="626" ht="15.75" customHeight="1">
      <c r="A626" s="1669"/>
      <c r="B626" s="189"/>
      <c r="C626" s="189"/>
      <c r="D626" s="189"/>
      <c r="E626" s="189"/>
      <c r="F626" s="189"/>
      <c r="G626" s="189"/>
      <c r="H626" s="189"/>
      <c r="I626" s="189"/>
      <c r="J626" s="189"/>
      <c r="K626" s="189"/>
      <c r="L626" s="189"/>
      <c r="M626" s="189"/>
    </row>
    <row r="627" ht="15.75" customHeight="1">
      <c r="A627" s="1669"/>
      <c r="B627" s="189"/>
      <c r="C627" s="189"/>
      <c r="D627" s="189"/>
      <c r="E627" s="189"/>
      <c r="F627" s="189"/>
      <c r="G627" s="189"/>
      <c r="H627" s="189"/>
      <c r="I627" s="189"/>
      <c r="J627" s="189"/>
      <c r="K627" s="189"/>
      <c r="L627" s="189"/>
      <c r="M627" s="189"/>
    </row>
    <row r="628" ht="15.75" customHeight="1">
      <c r="A628" s="1669"/>
      <c r="B628" s="189"/>
      <c r="C628" s="189"/>
      <c r="D628" s="189"/>
      <c r="E628" s="189"/>
      <c r="F628" s="189"/>
      <c r="G628" s="189"/>
      <c r="H628" s="189"/>
      <c r="I628" s="189"/>
      <c r="J628" s="189"/>
      <c r="K628" s="189"/>
      <c r="L628" s="189"/>
      <c r="M628" s="189"/>
    </row>
    <row r="629" ht="15.75" customHeight="1">
      <c r="A629" s="1669"/>
      <c r="B629" s="189"/>
      <c r="C629" s="189"/>
      <c r="D629" s="189"/>
      <c r="E629" s="189"/>
      <c r="F629" s="189"/>
      <c r="G629" s="189"/>
      <c r="H629" s="189"/>
      <c r="I629" s="189"/>
      <c r="J629" s="189"/>
      <c r="K629" s="189"/>
      <c r="L629" s="189"/>
      <c r="M629" s="189"/>
    </row>
    <row r="630" ht="15.75" customHeight="1">
      <c r="A630" s="1669"/>
      <c r="B630" s="189"/>
      <c r="C630" s="189"/>
      <c r="D630" s="189"/>
      <c r="E630" s="189"/>
      <c r="F630" s="189"/>
      <c r="G630" s="189"/>
      <c r="H630" s="189"/>
      <c r="I630" s="189"/>
      <c r="J630" s="189"/>
      <c r="K630" s="189"/>
      <c r="L630" s="189"/>
      <c r="M630" s="189"/>
    </row>
    <row r="631" ht="15.75" customHeight="1">
      <c r="A631" s="1669"/>
      <c r="B631" s="189"/>
      <c r="C631" s="189"/>
      <c r="D631" s="189"/>
      <c r="E631" s="189"/>
      <c r="F631" s="189"/>
      <c r="G631" s="189"/>
      <c r="H631" s="189"/>
      <c r="I631" s="189"/>
      <c r="J631" s="189"/>
      <c r="K631" s="189"/>
      <c r="L631" s="189"/>
      <c r="M631" s="189"/>
    </row>
    <row r="632" ht="15.75" customHeight="1">
      <c r="A632" s="1669"/>
      <c r="B632" s="189"/>
      <c r="C632" s="189"/>
      <c r="D632" s="189"/>
      <c r="E632" s="189"/>
      <c r="F632" s="189"/>
      <c r="G632" s="189"/>
      <c r="H632" s="189"/>
      <c r="I632" s="189"/>
      <c r="J632" s="189"/>
      <c r="K632" s="189"/>
      <c r="L632" s="189"/>
      <c r="M632" s="189"/>
    </row>
    <row r="633" ht="15.75" customHeight="1">
      <c r="A633" s="1669"/>
      <c r="B633" s="189"/>
      <c r="C633" s="189"/>
      <c r="D633" s="189"/>
      <c r="E633" s="189"/>
      <c r="F633" s="189"/>
      <c r="G633" s="189"/>
      <c r="H633" s="189"/>
      <c r="I633" s="189"/>
      <c r="J633" s="189"/>
      <c r="K633" s="189"/>
      <c r="L633" s="189"/>
      <c r="M633" s="189"/>
    </row>
    <row r="634" ht="15.75" customHeight="1">
      <c r="A634" s="1669"/>
      <c r="B634" s="189"/>
      <c r="C634" s="189"/>
      <c r="D634" s="189"/>
      <c r="E634" s="189"/>
      <c r="F634" s="189"/>
      <c r="G634" s="189"/>
      <c r="H634" s="189"/>
      <c r="I634" s="189"/>
      <c r="J634" s="189"/>
      <c r="K634" s="189"/>
      <c r="L634" s="189"/>
      <c r="M634" s="189"/>
    </row>
    <row r="635" ht="15.75" customHeight="1">
      <c r="A635" s="1669"/>
      <c r="B635" s="189"/>
      <c r="C635" s="189"/>
      <c r="D635" s="189"/>
      <c r="E635" s="189"/>
      <c r="F635" s="189"/>
      <c r="G635" s="189"/>
      <c r="H635" s="189"/>
      <c r="I635" s="189"/>
      <c r="J635" s="189"/>
      <c r="K635" s="189"/>
      <c r="L635" s="189"/>
      <c r="M635" s="189"/>
    </row>
    <row r="636" ht="15.75" customHeight="1">
      <c r="A636" s="1669"/>
      <c r="B636" s="189"/>
      <c r="C636" s="189"/>
      <c r="D636" s="189"/>
      <c r="E636" s="189"/>
      <c r="F636" s="189"/>
      <c r="G636" s="189"/>
      <c r="H636" s="189"/>
      <c r="I636" s="189"/>
      <c r="J636" s="189"/>
      <c r="K636" s="189"/>
      <c r="L636" s="189"/>
      <c r="M636" s="189"/>
    </row>
    <row r="637" ht="15.75" customHeight="1">
      <c r="A637" s="1669"/>
      <c r="B637" s="189"/>
      <c r="C637" s="189"/>
      <c r="D637" s="189"/>
      <c r="E637" s="189"/>
      <c r="F637" s="189"/>
      <c r="G637" s="189"/>
      <c r="H637" s="189"/>
      <c r="I637" s="189"/>
      <c r="J637" s="189"/>
      <c r="K637" s="189"/>
      <c r="L637" s="189"/>
      <c r="M637" s="189"/>
    </row>
    <row r="638" ht="15.75" customHeight="1">
      <c r="A638" s="1669"/>
      <c r="B638" s="189"/>
      <c r="C638" s="189"/>
      <c r="D638" s="189"/>
      <c r="E638" s="189"/>
      <c r="F638" s="189"/>
      <c r="G638" s="189"/>
      <c r="H638" s="189"/>
      <c r="I638" s="189"/>
      <c r="J638" s="189"/>
      <c r="K638" s="189"/>
      <c r="L638" s="189"/>
      <c r="M638" s="189"/>
    </row>
    <row r="639" ht="15.75" customHeight="1">
      <c r="A639" s="1669"/>
      <c r="B639" s="189"/>
      <c r="C639" s="189"/>
      <c r="D639" s="189"/>
      <c r="E639" s="189"/>
      <c r="F639" s="189"/>
      <c r="G639" s="189"/>
      <c r="H639" s="189"/>
      <c r="I639" s="189"/>
      <c r="J639" s="189"/>
      <c r="K639" s="189"/>
      <c r="L639" s="189"/>
      <c r="M639" s="189"/>
    </row>
    <row r="640" ht="15.75" customHeight="1">
      <c r="A640" s="1669"/>
      <c r="B640" s="189"/>
      <c r="C640" s="189"/>
      <c r="D640" s="189"/>
      <c r="E640" s="189"/>
      <c r="F640" s="189"/>
      <c r="G640" s="189"/>
      <c r="H640" s="189"/>
      <c r="I640" s="189"/>
      <c r="J640" s="189"/>
      <c r="K640" s="189"/>
      <c r="L640" s="189"/>
      <c r="M640" s="189"/>
    </row>
    <row r="641" ht="15.75" customHeight="1">
      <c r="A641" s="1669"/>
      <c r="B641" s="189"/>
      <c r="C641" s="189"/>
      <c r="D641" s="189"/>
      <c r="E641" s="189"/>
      <c r="F641" s="189"/>
      <c r="G641" s="189"/>
      <c r="H641" s="189"/>
      <c r="I641" s="189"/>
      <c r="J641" s="189"/>
      <c r="K641" s="189"/>
      <c r="L641" s="189"/>
      <c r="M641" s="189"/>
    </row>
    <row r="642" ht="15.75" customHeight="1">
      <c r="A642" s="1669"/>
      <c r="B642" s="189"/>
      <c r="C642" s="189"/>
      <c r="D642" s="189"/>
      <c r="E642" s="189"/>
      <c r="F642" s="189"/>
      <c r="G642" s="189"/>
      <c r="H642" s="189"/>
      <c r="I642" s="189"/>
      <c r="J642" s="189"/>
      <c r="K642" s="189"/>
      <c r="L642" s="189"/>
      <c r="M642" s="189"/>
    </row>
    <row r="643" ht="15.75" customHeight="1">
      <c r="A643" s="1669"/>
      <c r="B643" s="189"/>
      <c r="C643" s="189"/>
      <c r="D643" s="189"/>
      <c r="E643" s="189"/>
      <c r="F643" s="189"/>
      <c r="G643" s="189"/>
      <c r="H643" s="189"/>
      <c r="I643" s="189"/>
      <c r="J643" s="189"/>
      <c r="K643" s="189"/>
      <c r="L643" s="189"/>
      <c r="M643" s="189"/>
    </row>
    <row r="644" ht="15.75" customHeight="1">
      <c r="A644" s="1669"/>
      <c r="B644" s="189"/>
      <c r="C644" s="189"/>
      <c r="D644" s="189"/>
      <c r="E644" s="189"/>
      <c r="F644" s="189"/>
      <c r="G644" s="189"/>
      <c r="H644" s="189"/>
      <c r="I644" s="189"/>
      <c r="J644" s="189"/>
      <c r="K644" s="189"/>
      <c r="L644" s="189"/>
      <c r="M644" s="189"/>
    </row>
    <row r="645" ht="15.75" customHeight="1">
      <c r="A645" s="1669"/>
      <c r="B645" s="189"/>
      <c r="C645" s="189"/>
      <c r="D645" s="189"/>
      <c r="E645" s="189"/>
      <c r="F645" s="189"/>
      <c r="G645" s="189"/>
      <c r="H645" s="189"/>
      <c r="I645" s="189"/>
      <c r="J645" s="189"/>
      <c r="K645" s="189"/>
      <c r="L645" s="189"/>
      <c r="M645" s="189"/>
    </row>
    <row r="646" ht="15.75" customHeight="1">
      <c r="A646" s="1669"/>
      <c r="B646" s="189"/>
      <c r="C646" s="189"/>
      <c r="D646" s="189"/>
      <c r="E646" s="189"/>
      <c r="F646" s="189"/>
      <c r="G646" s="189"/>
      <c r="H646" s="189"/>
      <c r="I646" s="189"/>
      <c r="J646" s="189"/>
      <c r="K646" s="189"/>
      <c r="L646" s="189"/>
      <c r="M646" s="189"/>
    </row>
    <row r="647" ht="15.75" customHeight="1">
      <c r="A647" s="1669"/>
      <c r="B647" s="189"/>
      <c r="C647" s="189"/>
      <c r="D647" s="189"/>
      <c r="E647" s="189"/>
      <c r="F647" s="189"/>
      <c r="G647" s="189"/>
      <c r="H647" s="189"/>
      <c r="I647" s="189"/>
      <c r="J647" s="189"/>
      <c r="K647" s="189"/>
      <c r="L647" s="189"/>
      <c r="M647" s="189"/>
    </row>
    <row r="648" ht="15.75" customHeight="1">
      <c r="A648" s="1669"/>
      <c r="B648" s="189"/>
      <c r="C648" s="189"/>
      <c r="D648" s="189"/>
      <c r="E648" s="189"/>
      <c r="F648" s="189"/>
      <c r="G648" s="189"/>
      <c r="H648" s="189"/>
      <c r="I648" s="189"/>
      <c r="J648" s="189"/>
      <c r="K648" s="189"/>
      <c r="L648" s="189"/>
      <c r="M648" s="189"/>
    </row>
    <row r="649" ht="15.75" customHeight="1">
      <c r="A649" s="1669"/>
      <c r="B649" s="189"/>
      <c r="C649" s="189"/>
      <c r="D649" s="189"/>
      <c r="E649" s="189"/>
      <c r="F649" s="189"/>
      <c r="G649" s="189"/>
      <c r="H649" s="189"/>
      <c r="I649" s="189"/>
      <c r="J649" s="189"/>
      <c r="K649" s="189"/>
      <c r="L649" s="189"/>
      <c r="M649" s="189"/>
    </row>
    <row r="650" ht="15.75" customHeight="1">
      <c r="A650" s="1669"/>
      <c r="B650" s="189"/>
      <c r="C650" s="189"/>
      <c r="D650" s="189"/>
      <c r="E650" s="189"/>
      <c r="F650" s="189"/>
      <c r="G650" s="189"/>
      <c r="H650" s="189"/>
      <c r="I650" s="189"/>
      <c r="J650" s="189"/>
      <c r="K650" s="189"/>
      <c r="L650" s="189"/>
      <c r="M650" s="189"/>
    </row>
    <row r="651" ht="15.75" customHeight="1">
      <c r="A651" s="1669"/>
      <c r="B651" s="189"/>
      <c r="C651" s="189"/>
      <c r="D651" s="189"/>
      <c r="E651" s="189"/>
      <c r="F651" s="189"/>
      <c r="G651" s="189"/>
      <c r="H651" s="189"/>
      <c r="I651" s="189"/>
      <c r="J651" s="189"/>
      <c r="K651" s="189"/>
      <c r="L651" s="189"/>
      <c r="M651" s="189"/>
    </row>
    <row r="652" ht="15.75" customHeight="1">
      <c r="A652" s="1669"/>
      <c r="B652" s="189"/>
      <c r="C652" s="189"/>
      <c r="D652" s="189"/>
      <c r="E652" s="189"/>
      <c r="F652" s="189"/>
      <c r="G652" s="189"/>
      <c r="H652" s="189"/>
      <c r="I652" s="189"/>
      <c r="J652" s="189"/>
      <c r="K652" s="189"/>
      <c r="L652" s="189"/>
      <c r="M652" s="189"/>
    </row>
    <row r="653" ht="15.75" customHeight="1">
      <c r="A653" s="1669"/>
      <c r="B653" s="189"/>
      <c r="C653" s="189"/>
      <c r="D653" s="189"/>
      <c r="E653" s="189"/>
      <c r="F653" s="189"/>
      <c r="G653" s="189"/>
      <c r="H653" s="189"/>
      <c r="I653" s="189"/>
      <c r="J653" s="189"/>
      <c r="K653" s="189"/>
      <c r="L653" s="189"/>
      <c r="M653" s="189"/>
    </row>
    <row r="654" ht="15.75" customHeight="1">
      <c r="A654" s="1669"/>
      <c r="B654" s="189"/>
      <c r="C654" s="189"/>
      <c r="D654" s="189"/>
      <c r="E654" s="189"/>
      <c r="F654" s="189"/>
      <c r="G654" s="189"/>
      <c r="H654" s="189"/>
      <c r="I654" s="189"/>
      <c r="J654" s="189"/>
      <c r="K654" s="189"/>
      <c r="L654" s="189"/>
      <c r="M654" s="189"/>
    </row>
    <row r="655" ht="15.75" customHeight="1">
      <c r="A655" s="1669"/>
      <c r="B655" s="189"/>
      <c r="C655" s="189"/>
      <c r="D655" s="189"/>
      <c r="E655" s="189"/>
      <c r="F655" s="189"/>
      <c r="G655" s="189"/>
      <c r="H655" s="189"/>
      <c r="I655" s="189"/>
      <c r="J655" s="189"/>
      <c r="K655" s="189"/>
      <c r="L655" s="189"/>
      <c r="M655" s="189"/>
    </row>
    <row r="656" ht="15.75" customHeight="1">
      <c r="A656" s="1669"/>
      <c r="B656" s="189"/>
      <c r="C656" s="189"/>
      <c r="D656" s="189"/>
      <c r="E656" s="189"/>
      <c r="F656" s="189"/>
      <c r="G656" s="189"/>
      <c r="H656" s="189"/>
      <c r="I656" s="189"/>
      <c r="J656" s="189"/>
      <c r="K656" s="189"/>
      <c r="L656" s="189"/>
      <c r="M656" s="189"/>
    </row>
    <row r="657" ht="15.75" customHeight="1">
      <c r="A657" s="1669"/>
      <c r="B657" s="189"/>
      <c r="C657" s="189"/>
      <c r="D657" s="189"/>
      <c r="E657" s="189"/>
      <c r="F657" s="189"/>
      <c r="G657" s="189"/>
      <c r="H657" s="189"/>
      <c r="I657" s="189"/>
      <c r="J657" s="189"/>
      <c r="K657" s="189"/>
      <c r="L657" s="189"/>
      <c r="M657" s="189"/>
    </row>
    <row r="658" ht="15.75" customHeight="1">
      <c r="A658" s="1669"/>
      <c r="B658" s="189"/>
      <c r="C658" s="189"/>
      <c r="D658" s="189"/>
      <c r="E658" s="189"/>
      <c r="F658" s="189"/>
      <c r="G658" s="189"/>
      <c r="H658" s="189"/>
      <c r="I658" s="189"/>
      <c r="J658" s="189"/>
      <c r="K658" s="189"/>
      <c r="L658" s="189"/>
      <c r="M658" s="189"/>
    </row>
    <row r="659" ht="15.75" customHeight="1">
      <c r="A659" s="1669"/>
      <c r="B659" s="189"/>
      <c r="C659" s="189"/>
      <c r="D659" s="189"/>
      <c r="E659" s="189"/>
      <c r="F659" s="189"/>
      <c r="G659" s="189"/>
      <c r="H659" s="189"/>
      <c r="I659" s="189"/>
      <c r="J659" s="189"/>
      <c r="K659" s="189"/>
      <c r="L659" s="189"/>
      <c r="M659" s="189"/>
    </row>
    <row r="660" ht="15.75" customHeight="1">
      <c r="A660" s="1669"/>
      <c r="B660" s="189"/>
      <c r="C660" s="189"/>
      <c r="D660" s="189"/>
      <c r="E660" s="189"/>
      <c r="F660" s="189"/>
      <c r="G660" s="189"/>
      <c r="H660" s="189"/>
      <c r="I660" s="189"/>
      <c r="J660" s="189"/>
      <c r="K660" s="189"/>
      <c r="L660" s="189"/>
      <c r="M660" s="189"/>
    </row>
    <row r="661" ht="15.75" customHeight="1">
      <c r="A661" s="1669"/>
      <c r="B661" s="189"/>
      <c r="C661" s="189"/>
      <c r="D661" s="189"/>
      <c r="E661" s="189"/>
      <c r="F661" s="189"/>
      <c r="G661" s="189"/>
      <c r="H661" s="189"/>
      <c r="I661" s="189"/>
      <c r="J661" s="189"/>
      <c r="K661" s="189"/>
      <c r="L661" s="189"/>
      <c r="M661" s="189"/>
    </row>
    <row r="662" ht="15.75" customHeight="1">
      <c r="A662" s="1669"/>
      <c r="B662" s="189"/>
      <c r="C662" s="189"/>
      <c r="D662" s="189"/>
      <c r="E662" s="189"/>
      <c r="F662" s="189"/>
      <c r="G662" s="189"/>
      <c r="H662" s="189"/>
      <c r="I662" s="189"/>
      <c r="J662" s="189"/>
      <c r="K662" s="189"/>
      <c r="L662" s="189"/>
      <c r="M662" s="189"/>
    </row>
    <row r="663" ht="15.75" customHeight="1">
      <c r="A663" s="1669"/>
      <c r="B663" s="189"/>
      <c r="C663" s="189"/>
      <c r="D663" s="189"/>
      <c r="E663" s="189"/>
      <c r="F663" s="189"/>
      <c r="G663" s="189"/>
      <c r="H663" s="189"/>
      <c r="I663" s="189"/>
      <c r="J663" s="189"/>
      <c r="K663" s="189"/>
      <c r="L663" s="189"/>
      <c r="M663" s="189"/>
    </row>
    <row r="664" ht="15.75" customHeight="1">
      <c r="A664" s="1669"/>
      <c r="B664" s="189"/>
      <c r="C664" s="189"/>
      <c r="D664" s="189"/>
      <c r="E664" s="189"/>
      <c r="F664" s="189"/>
      <c r="G664" s="189"/>
      <c r="H664" s="189"/>
      <c r="I664" s="189"/>
      <c r="J664" s="189"/>
      <c r="K664" s="189"/>
      <c r="L664" s="189"/>
      <c r="M664" s="189"/>
    </row>
    <row r="665" ht="15.75" customHeight="1">
      <c r="A665" s="1669"/>
      <c r="B665" s="189"/>
      <c r="C665" s="189"/>
      <c r="D665" s="189"/>
      <c r="E665" s="189"/>
      <c r="F665" s="189"/>
      <c r="G665" s="189"/>
      <c r="H665" s="189"/>
      <c r="I665" s="189"/>
      <c r="J665" s="189"/>
      <c r="K665" s="189"/>
      <c r="L665" s="189"/>
      <c r="M665" s="189"/>
    </row>
    <row r="666" ht="15.75" customHeight="1">
      <c r="A666" s="1669"/>
      <c r="B666" s="189"/>
      <c r="C666" s="189"/>
      <c r="D666" s="189"/>
      <c r="E666" s="189"/>
      <c r="F666" s="189"/>
      <c r="G666" s="189"/>
      <c r="H666" s="189"/>
      <c r="I666" s="189"/>
      <c r="J666" s="189"/>
      <c r="K666" s="189"/>
      <c r="L666" s="189"/>
      <c r="M666" s="189"/>
    </row>
    <row r="667" ht="15.75" customHeight="1">
      <c r="A667" s="1669"/>
      <c r="B667" s="189"/>
      <c r="C667" s="189"/>
      <c r="D667" s="189"/>
      <c r="E667" s="189"/>
      <c r="F667" s="189"/>
      <c r="G667" s="189"/>
      <c r="H667" s="189"/>
      <c r="I667" s="189"/>
      <c r="J667" s="189"/>
      <c r="K667" s="189"/>
      <c r="L667" s="189"/>
      <c r="M667" s="189"/>
    </row>
    <row r="668" ht="15.75" customHeight="1">
      <c r="A668" s="1669"/>
      <c r="B668" s="189"/>
      <c r="C668" s="189"/>
      <c r="D668" s="189"/>
      <c r="E668" s="189"/>
      <c r="F668" s="189"/>
      <c r="G668" s="189"/>
      <c r="H668" s="189"/>
      <c r="I668" s="189"/>
      <c r="J668" s="189"/>
      <c r="K668" s="189"/>
      <c r="L668" s="189"/>
      <c r="M668" s="189"/>
    </row>
    <row r="669" ht="15.75" customHeight="1">
      <c r="A669" s="1669"/>
      <c r="B669" s="189"/>
      <c r="C669" s="189"/>
      <c r="D669" s="189"/>
      <c r="E669" s="189"/>
      <c r="F669" s="189"/>
      <c r="G669" s="189"/>
      <c r="H669" s="189"/>
      <c r="I669" s="189"/>
      <c r="J669" s="189"/>
      <c r="K669" s="189"/>
      <c r="L669" s="189"/>
      <c r="M669" s="189"/>
    </row>
    <row r="670" ht="15.75" customHeight="1">
      <c r="A670" s="1669"/>
      <c r="B670" s="189"/>
      <c r="C670" s="189"/>
      <c r="D670" s="189"/>
      <c r="E670" s="189"/>
      <c r="F670" s="189"/>
      <c r="G670" s="189"/>
      <c r="H670" s="189"/>
      <c r="I670" s="189"/>
      <c r="J670" s="189"/>
      <c r="K670" s="189"/>
      <c r="L670" s="189"/>
      <c r="M670" s="189"/>
    </row>
    <row r="671" ht="15.75" customHeight="1">
      <c r="A671" s="1669"/>
      <c r="B671" s="189"/>
      <c r="C671" s="189"/>
      <c r="D671" s="189"/>
      <c r="E671" s="189"/>
      <c r="F671" s="189"/>
      <c r="G671" s="189"/>
      <c r="H671" s="189"/>
      <c r="I671" s="189"/>
      <c r="J671" s="189"/>
      <c r="K671" s="189"/>
      <c r="L671" s="189"/>
      <c r="M671" s="189"/>
    </row>
    <row r="672" ht="15.75" customHeight="1">
      <c r="A672" s="1669"/>
      <c r="B672" s="189"/>
      <c r="C672" s="189"/>
      <c r="D672" s="189"/>
      <c r="E672" s="189"/>
      <c r="F672" s="189"/>
      <c r="G672" s="189"/>
      <c r="H672" s="189"/>
      <c r="I672" s="189"/>
      <c r="J672" s="189"/>
      <c r="K672" s="189"/>
      <c r="L672" s="189"/>
      <c r="M672" s="189"/>
    </row>
    <row r="673" ht="15.75" customHeight="1">
      <c r="A673" s="1669"/>
      <c r="B673" s="189"/>
      <c r="C673" s="189"/>
      <c r="D673" s="189"/>
      <c r="E673" s="189"/>
      <c r="F673" s="189"/>
      <c r="G673" s="189"/>
      <c r="H673" s="189"/>
      <c r="I673" s="189"/>
      <c r="J673" s="189"/>
      <c r="K673" s="189"/>
      <c r="L673" s="189"/>
      <c r="M673" s="189"/>
    </row>
    <row r="674" ht="15.75" customHeight="1">
      <c r="A674" s="1669"/>
      <c r="B674" s="189"/>
      <c r="C674" s="189"/>
      <c r="D674" s="189"/>
      <c r="E674" s="189"/>
      <c r="F674" s="189"/>
      <c r="G674" s="189"/>
      <c r="H674" s="189"/>
      <c r="I674" s="189"/>
      <c r="J674" s="189"/>
      <c r="K674" s="189"/>
      <c r="L674" s="189"/>
      <c r="M674" s="189"/>
    </row>
    <row r="675" ht="15.75" customHeight="1">
      <c r="A675" s="1669"/>
      <c r="B675" s="189"/>
      <c r="C675" s="189"/>
      <c r="D675" s="189"/>
      <c r="E675" s="189"/>
      <c r="F675" s="189"/>
      <c r="G675" s="189"/>
      <c r="H675" s="189"/>
      <c r="I675" s="189"/>
      <c r="J675" s="189"/>
      <c r="K675" s="189"/>
      <c r="L675" s="189"/>
      <c r="M675" s="189"/>
    </row>
    <row r="676" ht="15.75" customHeight="1">
      <c r="A676" s="1669"/>
      <c r="B676" s="189"/>
      <c r="C676" s="189"/>
      <c r="D676" s="189"/>
      <c r="E676" s="189"/>
      <c r="F676" s="189"/>
      <c r="G676" s="189"/>
      <c r="H676" s="189"/>
      <c r="I676" s="189"/>
      <c r="J676" s="189"/>
      <c r="K676" s="189"/>
      <c r="L676" s="189"/>
      <c r="M676" s="189"/>
    </row>
    <row r="677" ht="15.75" customHeight="1">
      <c r="A677" s="1669"/>
      <c r="B677" s="189"/>
      <c r="C677" s="189"/>
      <c r="D677" s="189"/>
      <c r="E677" s="189"/>
      <c r="F677" s="189"/>
      <c r="G677" s="189"/>
      <c r="H677" s="189"/>
      <c r="I677" s="189"/>
      <c r="J677" s="189"/>
      <c r="K677" s="189"/>
      <c r="L677" s="189"/>
      <c r="M677" s="189"/>
    </row>
    <row r="678" ht="15.75" customHeight="1">
      <c r="A678" s="1669"/>
      <c r="B678" s="189"/>
      <c r="C678" s="189"/>
      <c r="D678" s="189"/>
      <c r="E678" s="189"/>
      <c r="F678" s="189"/>
      <c r="G678" s="189"/>
      <c r="H678" s="189"/>
      <c r="I678" s="189"/>
      <c r="J678" s="189"/>
      <c r="K678" s="189"/>
      <c r="L678" s="189"/>
      <c r="M678" s="189"/>
    </row>
    <row r="679" ht="15.75" customHeight="1">
      <c r="A679" s="1669"/>
      <c r="B679" s="189"/>
      <c r="C679" s="189"/>
      <c r="D679" s="189"/>
      <c r="E679" s="189"/>
      <c r="F679" s="189"/>
      <c r="G679" s="189"/>
      <c r="H679" s="189"/>
      <c r="I679" s="189"/>
      <c r="J679" s="189"/>
      <c r="K679" s="189"/>
      <c r="L679" s="189"/>
      <c r="M679" s="189"/>
    </row>
    <row r="680" ht="15.75" customHeight="1">
      <c r="A680" s="1669"/>
      <c r="B680" s="189"/>
      <c r="C680" s="189"/>
      <c r="D680" s="189"/>
      <c r="E680" s="189"/>
      <c r="F680" s="189"/>
      <c r="G680" s="189"/>
      <c r="H680" s="189"/>
      <c r="I680" s="189"/>
      <c r="J680" s="189"/>
      <c r="K680" s="189"/>
      <c r="L680" s="189"/>
      <c r="M680" s="189"/>
    </row>
    <row r="681" ht="15.75" customHeight="1">
      <c r="A681" s="1669"/>
      <c r="B681" s="189"/>
      <c r="C681" s="189"/>
      <c r="D681" s="189"/>
      <c r="E681" s="189"/>
      <c r="F681" s="189"/>
      <c r="G681" s="189"/>
      <c r="H681" s="189"/>
      <c r="I681" s="189"/>
      <c r="J681" s="189"/>
      <c r="K681" s="189"/>
      <c r="L681" s="189"/>
      <c r="M681" s="189"/>
    </row>
    <row r="682" ht="15.75" customHeight="1">
      <c r="A682" s="1669"/>
      <c r="B682" s="189"/>
      <c r="C682" s="189"/>
      <c r="D682" s="189"/>
      <c r="E682" s="189"/>
      <c r="F682" s="189"/>
      <c r="G682" s="189"/>
      <c r="H682" s="189"/>
      <c r="I682" s="189"/>
      <c r="J682" s="189"/>
      <c r="K682" s="189"/>
      <c r="L682" s="189"/>
      <c r="M682" s="189"/>
    </row>
    <row r="683" ht="15.75" customHeight="1">
      <c r="A683" s="1669"/>
      <c r="B683" s="189"/>
      <c r="C683" s="189"/>
      <c r="D683" s="189"/>
      <c r="E683" s="189"/>
      <c r="F683" s="189"/>
      <c r="G683" s="189"/>
      <c r="H683" s="189"/>
      <c r="I683" s="189"/>
      <c r="J683" s="189"/>
      <c r="K683" s="189"/>
      <c r="L683" s="189"/>
      <c r="M683" s="189"/>
    </row>
    <row r="684" ht="15.75" customHeight="1">
      <c r="A684" s="1669"/>
      <c r="B684" s="189"/>
      <c r="C684" s="189"/>
      <c r="D684" s="189"/>
      <c r="E684" s="189"/>
      <c r="F684" s="189"/>
      <c r="G684" s="189"/>
      <c r="H684" s="189"/>
      <c r="I684" s="189"/>
      <c r="J684" s="189"/>
      <c r="K684" s="189"/>
      <c r="L684" s="189"/>
      <c r="M684" s="189"/>
    </row>
    <row r="685" ht="15.75" customHeight="1">
      <c r="A685" s="1669"/>
      <c r="B685" s="189"/>
      <c r="C685" s="189"/>
      <c r="D685" s="189"/>
      <c r="E685" s="189"/>
      <c r="F685" s="189"/>
      <c r="G685" s="189"/>
      <c r="H685" s="189"/>
      <c r="I685" s="189"/>
      <c r="J685" s="189"/>
      <c r="K685" s="189"/>
      <c r="L685" s="189"/>
      <c r="M685" s="189"/>
    </row>
    <row r="686" ht="15.75" customHeight="1">
      <c r="A686" s="1669"/>
      <c r="B686" s="189"/>
      <c r="C686" s="189"/>
      <c r="D686" s="189"/>
      <c r="E686" s="189"/>
      <c r="F686" s="189"/>
      <c r="G686" s="189"/>
      <c r="H686" s="189"/>
      <c r="I686" s="189"/>
      <c r="J686" s="189"/>
      <c r="K686" s="189"/>
      <c r="L686" s="189"/>
      <c r="M686" s="189"/>
    </row>
    <row r="687" ht="15.75" customHeight="1">
      <c r="A687" s="1669"/>
      <c r="B687" s="189"/>
      <c r="C687" s="189"/>
      <c r="D687" s="189"/>
      <c r="E687" s="189"/>
      <c r="F687" s="189"/>
      <c r="G687" s="189"/>
      <c r="H687" s="189"/>
      <c r="I687" s="189"/>
      <c r="J687" s="189"/>
      <c r="K687" s="189"/>
      <c r="L687" s="189"/>
      <c r="M687" s="189"/>
    </row>
    <row r="688" ht="15.75" customHeight="1">
      <c r="A688" s="1669"/>
      <c r="B688" s="189"/>
      <c r="C688" s="189"/>
      <c r="D688" s="189"/>
      <c r="E688" s="189"/>
      <c r="F688" s="189"/>
      <c r="G688" s="189"/>
      <c r="H688" s="189"/>
      <c r="I688" s="189"/>
      <c r="J688" s="189"/>
      <c r="K688" s="189"/>
      <c r="L688" s="189"/>
      <c r="M688" s="189"/>
    </row>
    <row r="689" ht="15.75" customHeight="1">
      <c r="A689" s="1669"/>
      <c r="B689" s="189"/>
      <c r="C689" s="189"/>
      <c r="D689" s="189"/>
      <c r="E689" s="189"/>
      <c r="F689" s="189"/>
      <c r="G689" s="189"/>
      <c r="H689" s="189"/>
      <c r="I689" s="189"/>
      <c r="J689" s="189"/>
      <c r="K689" s="189"/>
      <c r="L689" s="189"/>
      <c r="M689" s="189"/>
    </row>
    <row r="690" ht="15.75" customHeight="1">
      <c r="A690" s="1669"/>
      <c r="B690" s="189"/>
      <c r="C690" s="189"/>
      <c r="D690" s="189"/>
      <c r="E690" s="189"/>
      <c r="F690" s="189"/>
      <c r="G690" s="189"/>
      <c r="H690" s="189"/>
      <c r="I690" s="189"/>
      <c r="J690" s="189"/>
      <c r="K690" s="189"/>
      <c r="L690" s="189"/>
      <c r="M690" s="189"/>
    </row>
    <row r="691" ht="15.75" customHeight="1">
      <c r="A691" s="1669"/>
      <c r="B691" s="189"/>
      <c r="C691" s="189"/>
      <c r="D691" s="189"/>
      <c r="E691" s="189"/>
      <c r="F691" s="189"/>
      <c r="G691" s="189"/>
      <c r="H691" s="189"/>
      <c r="I691" s="189"/>
      <c r="J691" s="189"/>
      <c r="K691" s="189"/>
      <c r="L691" s="189"/>
      <c r="M691" s="189"/>
    </row>
    <row r="692" ht="15.75" customHeight="1">
      <c r="A692" s="1669"/>
      <c r="B692" s="189"/>
      <c r="C692" s="189"/>
      <c r="D692" s="189"/>
      <c r="E692" s="189"/>
      <c r="F692" s="189"/>
      <c r="G692" s="189"/>
      <c r="H692" s="189"/>
      <c r="I692" s="189"/>
      <c r="J692" s="189"/>
      <c r="K692" s="189"/>
      <c r="L692" s="189"/>
      <c r="M692" s="189"/>
    </row>
    <row r="693" ht="15.75" customHeight="1">
      <c r="A693" s="1669"/>
      <c r="B693" s="189"/>
      <c r="C693" s="189"/>
      <c r="D693" s="189"/>
      <c r="E693" s="189"/>
      <c r="F693" s="189"/>
      <c r="G693" s="189"/>
      <c r="H693" s="189"/>
      <c r="I693" s="189"/>
      <c r="J693" s="189"/>
      <c r="K693" s="189"/>
      <c r="L693" s="189"/>
      <c r="M693" s="189"/>
    </row>
    <row r="694" ht="15.75" customHeight="1">
      <c r="A694" s="1669"/>
      <c r="B694" s="189"/>
      <c r="C694" s="189"/>
      <c r="D694" s="189"/>
      <c r="E694" s="189"/>
      <c r="F694" s="189"/>
      <c r="G694" s="189"/>
      <c r="H694" s="189"/>
      <c r="I694" s="189"/>
      <c r="J694" s="189"/>
      <c r="K694" s="189"/>
      <c r="L694" s="189"/>
      <c r="M694" s="189"/>
    </row>
    <row r="695" ht="15.75" customHeight="1">
      <c r="A695" s="1669"/>
      <c r="B695" s="189"/>
      <c r="C695" s="189"/>
      <c r="D695" s="189"/>
      <c r="E695" s="189"/>
      <c r="F695" s="189"/>
      <c r="G695" s="189"/>
      <c r="H695" s="189"/>
      <c r="I695" s="189"/>
      <c r="J695" s="189"/>
      <c r="K695" s="189"/>
      <c r="L695" s="189"/>
      <c r="M695" s="189"/>
    </row>
    <row r="696" ht="15.75" customHeight="1">
      <c r="A696" s="1669"/>
      <c r="B696" s="189"/>
      <c r="C696" s="189"/>
      <c r="D696" s="189"/>
      <c r="E696" s="189"/>
      <c r="F696" s="189"/>
      <c r="G696" s="189"/>
      <c r="H696" s="189"/>
      <c r="I696" s="189"/>
      <c r="J696" s="189"/>
      <c r="K696" s="189"/>
      <c r="L696" s="189"/>
      <c r="M696" s="189"/>
    </row>
    <row r="697" ht="15.75" customHeight="1">
      <c r="A697" s="1669"/>
      <c r="B697" s="189"/>
      <c r="C697" s="189"/>
      <c r="D697" s="189"/>
      <c r="E697" s="189"/>
      <c r="F697" s="189"/>
      <c r="G697" s="189"/>
      <c r="H697" s="189"/>
      <c r="I697" s="189"/>
      <c r="J697" s="189"/>
      <c r="K697" s="189"/>
      <c r="L697" s="189"/>
      <c r="M697" s="189"/>
    </row>
    <row r="698" ht="15.75" customHeight="1">
      <c r="A698" s="1669"/>
      <c r="B698" s="189"/>
      <c r="C698" s="189"/>
      <c r="D698" s="189"/>
      <c r="E698" s="189"/>
      <c r="F698" s="189"/>
      <c r="G698" s="189"/>
      <c r="H698" s="189"/>
      <c r="I698" s="189"/>
      <c r="J698" s="189"/>
      <c r="K698" s="189"/>
      <c r="L698" s="189"/>
      <c r="M698" s="189"/>
    </row>
    <row r="699" ht="15.75" customHeight="1">
      <c r="A699" s="1669"/>
      <c r="B699" s="189"/>
      <c r="C699" s="189"/>
      <c r="D699" s="189"/>
      <c r="E699" s="189"/>
      <c r="F699" s="189"/>
      <c r="G699" s="189"/>
      <c r="H699" s="189"/>
      <c r="I699" s="189"/>
      <c r="J699" s="189"/>
      <c r="K699" s="189"/>
      <c r="L699" s="189"/>
      <c r="M699" s="189"/>
    </row>
    <row r="700" ht="15.75" customHeight="1">
      <c r="A700" s="1669"/>
      <c r="B700" s="189"/>
      <c r="C700" s="189"/>
      <c r="D700" s="189"/>
      <c r="E700" s="189"/>
      <c r="F700" s="189"/>
      <c r="G700" s="189"/>
      <c r="H700" s="189"/>
      <c r="I700" s="189"/>
      <c r="J700" s="189"/>
      <c r="K700" s="189"/>
      <c r="L700" s="189"/>
      <c r="M700" s="189"/>
    </row>
    <row r="701" ht="15.75" customHeight="1">
      <c r="A701" s="1669"/>
      <c r="B701" s="189"/>
      <c r="C701" s="189"/>
      <c r="D701" s="189"/>
      <c r="E701" s="189"/>
      <c r="F701" s="189"/>
      <c r="G701" s="189"/>
      <c r="H701" s="189"/>
      <c r="I701" s="189"/>
      <c r="J701" s="189"/>
      <c r="K701" s="189"/>
      <c r="L701" s="189"/>
      <c r="M701" s="189"/>
    </row>
    <row r="702" ht="15.75" customHeight="1">
      <c r="A702" s="1669"/>
      <c r="B702" s="189"/>
      <c r="C702" s="189"/>
      <c r="D702" s="189"/>
      <c r="E702" s="189"/>
      <c r="F702" s="189"/>
      <c r="G702" s="189"/>
      <c r="H702" s="189"/>
      <c r="I702" s="189"/>
      <c r="J702" s="189"/>
      <c r="K702" s="189"/>
      <c r="L702" s="189"/>
      <c r="M702" s="189"/>
    </row>
    <row r="703" ht="15.75" customHeight="1">
      <c r="A703" s="1669"/>
      <c r="B703" s="189"/>
      <c r="C703" s="189"/>
      <c r="D703" s="189"/>
      <c r="E703" s="189"/>
      <c r="F703" s="189"/>
      <c r="G703" s="189"/>
      <c r="H703" s="189"/>
      <c r="I703" s="189"/>
      <c r="J703" s="189"/>
      <c r="K703" s="189"/>
      <c r="L703" s="189"/>
      <c r="M703" s="189"/>
    </row>
    <row r="704" ht="15.75" customHeight="1">
      <c r="A704" s="1669"/>
      <c r="B704" s="189"/>
      <c r="C704" s="189"/>
      <c r="D704" s="189"/>
      <c r="E704" s="189"/>
      <c r="F704" s="189"/>
      <c r="G704" s="189"/>
      <c r="H704" s="189"/>
      <c r="I704" s="189"/>
      <c r="J704" s="189"/>
      <c r="K704" s="189"/>
      <c r="L704" s="189"/>
      <c r="M704" s="189"/>
    </row>
    <row r="705" ht="15.75" customHeight="1">
      <c r="A705" s="1669"/>
      <c r="B705" s="189"/>
      <c r="C705" s="189"/>
      <c r="D705" s="189"/>
      <c r="E705" s="189"/>
      <c r="F705" s="189"/>
      <c r="G705" s="189"/>
      <c r="H705" s="189"/>
      <c r="I705" s="189"/>
      <c r="J705" s="189"/>
      <c r="K705" s="189"/>
      <c r="L705" s="189"/>
      <c r="M705" s="189"/>
    </row>
    <row r="706" ht="15.75" customHeight="1">
      <c r="A706" s="1669"/>
      <c r="B706" s="189"/>
      <c r="C706" s="189"/>
      <c r="D706" s="189"/>
      <c r="E706" s="189"/>
      <c r="F706" s="189"/>
      <c r="G706" s="189"/>
      <c r="H706" s="189"/>
      <c r="I706" s="189"/>
      <c r="J706" s="189"/>
      <c r="K706" s="189"/>
      <c r="L706" s="189"/>
      <c r="M706" s="189"/>
    </row>
    <row r="707" ht="15.75" customHeight="1">
      <c r="A707" s="1669"/>
      <c r="B707" s="189"/>
      <c r="C707" s="189"/>
      <c r="D707" s="189"/>
      <c r="E707" s="189"/>
      <c r="F707" s="189"/>
      <c r="G707" s="189"/>
      <c r="H707" s="189"/>
      <c r="I707" s="189"/>
      <c r="J707" s="189"/>
      <c r="K707" s="189"/>
      <c r="L707" s="189"/>
      <c r="M707" s="189"/>
    </row>
    <row r="708" ht="15.75" customHeight="1">
      <c r="A708" s="1669"/>
      <c r="B708" s="189"/>
      <c r="C708" s="189"/>
      <c r="D708" s="189"/>
      <c r="E708" s="189"/>
      <c r="F708" s="189"/>
      <c r="G708" s="189"/>
      <c r="H708" s="189"/>
      <c r="I708" s="189"/>
      <c r="J708" s="189"/>
      <c r="K708" s="189"/>
      <c r="L708" s="189"/>
      <c r="M708" s="189"/>
    </row>
    <row r="709" ht="15.75" customHeight="1">
      <c r="A709" s="1669"/>
      <c r="B709" s="189"/>
      <c r="C709" s="189"/>
      <c r="D709" s="189"/>
      <c r="E709" s="189"/>
      <c r="F709" s="189"/>
      <c r="G709" s="189"/>
      <c r="H709" s="189"/>
      <c r="I709" s="189"/>
      <c r="J709" s="189"/>
      <c r="K709" s="189"/>
      <c r="L709" s="189"/>
      <c r="M709" s="189"/>
    </row>
    <row r="710" ht="15.75" customHeight="1">
      <c r="A710" s="1669"/>
      <c r="B710" s="189"/>
      <c r="C710" s="189"/>
      <c r="D710" s="189"/>
      <c r="E710" s="189"/>
      <c r="F710" s="189"/>
      <c r="G710" s="189"/>
      <c r="H710" s="189"/>
      <c r="I710" s="189"/>
      <c r="J710" s="189"/>
      <c r="K710" s="189"/>
      <c r="L710" s="189"/>
      <c r="M710" s="189"/>
    </row>
    <row r="711" ht="15.75" customHeight="1">
      <c r="A711" s="1669"/>
      <c r="B711" s="189"/>
      <c r="C711" s="189"/>
      <c r="D711" s="189"/>
      <c r="E711" s="189"/>
      <c r="F711" s="189"/>
      <c r="G711" s="189"/>
      <c r="H711" s="189"/>
      <c r="I711" s="189"/>
      <c r="J711" s="189"/>
      <c r="K711" s="189"/>
      <c r="L711" s="189"/>
      <c r="M711" s="189"/>
    </row>
    <row r="712" ht="15.75" customHeight="1">
      <c r="A712" s="1669"/>
      <c r="B712" s="189"/>
      <c r="C712" s="189"/>
      <c r="D712" s="189"/>
      <c r="E712" s="189"/>
      <c r="F712" s="189"/>
      <c r="G712" s="189"/>
      <c r="H712" s="189"/>
      <c r="I712" s="189"/>
      <c r="J712" s="189"/>
      <c r="K712" s="189"/>
      <c r="L712" s="189"/>
      <c r="M712" s="189"/>
    </row>
    <row r="713" ht="15.75" customHeight="1">
      <c r="A713" s="1669"/>
      <c r="B713" s="189"/>
      <c r="C713" s="189"/>
      <c r="D713" s="189"/>
      <c r="E713" s="189"/>
      <c r="F713" s="189"/>
      <c r="G713" s="189"/>
      <c r="H713" s="189"/>
      <c r="I713" s="189"/>
      <c r="J713" s="189"/>
      <c r="K713" s="189"/>
      <c r="L713" s="189"/>
      <c r="M713" s="189"/>
    </row>
    <row r="714" ht="15.75" customHeight="1">
      <c r="A714" s="1669"/>
      <c r="B714" s="189"/>
      <c r="C714" s="189"/>
      <c r="D714" s="189"/>
      <c r="E714" s="189"/>
      <c r="F714" s="189"/>
      <c r="G714" s="189"/>
      <c r="H714" s="189"/>
      <c r="I714" s="189"/>
      <c r="J714" s="189"/>
      <c r="K714" s="189"/>
      <c r="L714" s="189"/>
      <c r="M714" s="189"/>
    </row>
    <row r="715" ht="15.75" customHeight="1">
      <c r="A715" s="1669"/>
      <c r="B715" s="189"/>
      <c r="C715" s="189"/>
      <c r="D715" s="189"/>
      <c r="E715" s="189"/>
      <c r="F715" s="189"/>
      <c r="G715" s="189"/>
      <c r="H715" s="189"/>
      <c r="I715" s="189"/>
      <c r="J715" s="189"/>
      <c r="K715" s="189"/>
      <c r="L715" s="189"/>
      <c r="M715" s="189"/>
    </row>
    <row r="716" ht="15.75" customHeight="1">
      <c r="A716" s="1669"/>
      <c r="B716" s="189"/>
      <c r="C716" s="189"/>
      <c r="D716" s="189"/>
      <c r="E716" s="189"/>
      <c r="F716" s="189"/>
      <c r="G716" s="189"/>
      <c r="H716" s="189"/>
      <c r="I716" s="189"/>
      <c r="J716" s="189"/>
      <c r="K716" s="189"/>
      <c r="L716" s="189"/>
      <c r="M716" s="189"/>
    </row>
    <row r="717" ht="15.75" customHeight="1">
      <c r="A717" s="1669"/>
      <c r="B717" s="189"/>
      <c r="C717" s="189"/>
      <c r="D717" s="189"/>
      <c r="E717" s="189"/>
      <c r="F717" s="189"/>
      <c r="G717" s="189"/>
      <c r="H717" s="189"/>
      <c r="I717" s="189"/>
      <c r="J717" s="189"/>
      <c r="K717" s="189"/>
      <c r="L717" s="189"/>
      <c r="M717" s="189"/>
    </row>
    <row r="718" ht="15.75" customHeight="1">
      <c r="A718" s="1669"/>
      <c r="B718" s="189"/>
      <c r="C718" s="189"/>
      <c r="D718" s="189"/>
      <c r="E718" s="189"/>
      <c r="F718" s="189"/>
      <c r="G718" s="189"/>
      <c r="H718" s="189"/>
      <c r="I718" s="189"/>
      <c r="J718" s="189"/>
      <c r="K718" s="189"/>
      <c r="L718" s="189"/>
      <c r="M718" s="189"/>
    </row>
    <row r="719" ht="15.75" customHeight="1">
      <c r="A719" s="1669"/>
      <c r="B719" s="189"/>
      <c r="C719" s="189"/>
      <c r="D719" s="189"/>
      <c r="E719" s="189"/>
      <c r="F719" s="189"/>
      <c r="G719" s="189"/>
      <c r="H719" s="189"/>
      <c r="I719" s="189"/>
      <c r="J719" s="189"/>
      <c r="K719" s="189"/>
      <c r="L719" s="189"/>
      <c r="M719" s="189"/>
    </row>
    <row r="720" ht="15.75" customHeight="1">
      <c r="A720" s="1669"/>
      <c r="B720" s="189"/>
      <c r="C720" s="189"/>
      <c r="D720" s="189"/>
      <c r="E720" s="189"/>
      <c r="F720" s="189"/>
      <c r="G720" s="189"/>
      <c r="H720" s="189"/>
      <c r="I720" s="189"/>
      <c r="J720" s="189"/>
      <c r="K720" s="189"/>
      <c r="L720" s="189"/>
      <c r="M720" s="189"/>
    </row>
    <row r="721" ht="15.75" customHeight="1">
      <c r="A721" s="1669"/>
      <c r="B721" s="189"/>
      <c r="C721" s="189"/>
      <c r="D721" s="189"/>
      <c r="E721" s="189"/>
      <c r="F721" s="189"/>
      <c r="G721" s="189"/>
      <c r="H721" s="189"/>
      <c r="I721" s="189"/>
      <c r="J721" s="189"/>
      <c r="K721" s="189"/>
      <c r="L721" s="189"/>
      <c r="M721" s="189"/>
    </row>
    <row r="722" ht="15.75" customHeight="1">
      <c r="A722" s="1669"/>
      <c r="B722" s="189"/>
      <c r="C722" s="189"/>
      <c r="D722" s="189"/>
      <c r="E722" s="189"/>
      <c r="F722" s="189"/>
      <c r="G722" s="189"/>
      <c r="H722" s="189"/>
      <c r="I722" s="189"/>
      <c r="J722" s="189"/>
      <c r="K722" s="189"/>
      <c r="L722" s="189"/>
      <c r="M722" s="189"/>
    </row>
    <row r="723" ht="15.75" customHeight="1">
      <c r="A723" s="1669"/>
      <c r="B723" s="189"/>
      <c r="C723" s="189"/>
      <c r="D723" s="189"/>
      <c r="E723" s="189"/>
      <c r="F723" s="189"/>
      <c r="G723" s="189"/>
      <c r="H723" s="189"/>
      <c r="I723" s="189"/>
      <c r="J723" s="189"/>
      <c r="K723" s="189"/>
      <c r="L723" s="189"/>
      <c r="M723" s="189"/>
    </row>
    <row r="724" ht="15.75" customHeight="1">
      <c r="A724" s="1669"/>
      <c r="B724" s="189"/>
      <c r="C724" s="189"/>
      <c r="D724" s="189"/>
      <c r="E724" s="189"/>
      <c r="F724" s="189"/>
      <c r="G724" s="189"/>
      <c r="H724" s="189"/>
      <c r="I724" s="189"/>
      <c r="J724" s="189"/>
      <c r="K724" s="189"/>
      <c r="L724" s="189"/>
      <c r="M724" s="189"/>
    </row>
    <row r="725" ht="15.75" customHeight="1">
      <c r="A725" s="1669"/>
      <c r="B725" s="189"/>
      <c r="C725" s="189"/>
      <c r="D725" s="189"/>
      <c r="E725" s="189"/>
      <c r="F725" s="189"/>
      <c r="G725" s="189"/>
      <c r="H725" s="189"/>
      <c r="I725" s="189"/>
      <c r="J725" s="189"/>
      <c r="K725" s="189"/>
      <c r="L725" s="189"/>
      <c r="M725" s="189"/>
    </row>
    <row r="726" ht="15.75" customHeight="1">
      <c r="A726" s="1669"/>
      <c r="B726" s="189"/>
      <c r="C726" s="189"/>
      <c r="D726" s="189"/>
      <c r="E726" s="189"/>
      <c r="F726" s="189"/>
      <c r="G726" s="189"/>
      <c r="H726" s="189"/>
      <c r="I726" s="189"/>
      <c r="J726" s="189"/>
      <c r="K726" s="189"/>
      <c r="L726" s="189"/>
      <c r="M726" s="189"/>
    </row>
    <row r="727" ht="15.75" customHeight="1">
      <c r="A727" s="1669"/>
      <c r="B727" s="189"/>
      <c r="C727" s="189"/>
      <c r="D727" s="189"/>
      <c r="E727" s="189"/>
      <c r="F727" s="189"/>
      <c r="G727" s="189"/>
      <c r="H727" s="189"/>
      <c r="I727" s="189"/>
      <c r="J727" s="189"/>
      <c r="K727" s="189"/>
      <c r="L727" s="189"/>
      <c r="M727" s="189"/>
    </row>
    <row r="728" ht="15.75" customHeight="1">
      <c r="A728" s="1669"/>
      <c r="B728" s="189"/>
      <c r="C728" s="189"/>
      <c r="D728" s="189"/>
      <c r="E728" s="189"/>
      <c r="F728" s="189"/>
      <c r="G728" s="189"/>
      <c r="H728" s="189"/>
      <c r="I728" s="189"/>
      <c r="J728" s="189"/>
      <c r="K728" s="189"/>
      <c r="L728" s="189"/>
      <c r="M728" s="189"/>
    </row>
    <row r="729" ht="15.75" customHeight="1">
      <c r="A729" s="1669"/>
      <c r="B729" s="189"/>
      <c r="C729" s="189"/>
      <c r="D729" s="189"/>
      <c r="E729" s="189"/>
      <c r="F729" s="189"/>
      <c r="G729" s="189"/>
      <c r="H729" s="189"/>
      <c r="I729" s="189"/>
      <c r="J729" s="189"/>
      <c r="K729" s="189"/>
      <c r="L729" s="189"/>
      <c r="M729" s="189"/>
    </row>
    <row r="730" ht="15.75" customHeight="1">
      <c r="A730" s="1669"/>
      <c r="B730" s="189"/>
      <c r="C730" s="189"/>
      <c r="D730" s="189"/>
      <c r="E730" s="189"/>
      <c r="F730" s="189"/>
      <c r="G730" s="189"/>
      <c r="H730" s="189"/>
      <c r="I730" s="189"/>
      <c r="J730" s="189"/>
      <c r="K730" s="189"/>
      <c r="L730" s="189"/>
      <c r="M730" s="189"/>
    </row>
    <row r="731" ht="15.75" customHeight="1">
      <c r="A731" s="1669"/>
      <c r="B731" s="189"/>
      <c r="C731" s="189"/>
      <c r="D731" s="189"/>
      <c r="E731" s="189"/>
      <c r="F731" s="189"/>
      <c r="G731" s="189"/>
      <c r="H731" s="189"/>
      <c r="I731" s="189"/>
      <c r="J731" s="189"/>
      <c r="K731" s="189"/>
      <c r="L731" s="189"/>
      <c r="M731" s="189"/>
    </row>
    <row r="732" ht="15.75" customHeight="1">
      <c r="A732" s="1669"/>
      <c r="B732" s="189"/>
      <c r="C732" s="189"/>
      <c r="D732" s="189"/>
      <c r="E732" s="189"/>
      <c r="F732" s="189"/>
      <c r="G732" s="189"/>
      <c r="H732" s="189"/>
      <c r="I732" s="189"/>
      <c r="J732" s="189"/>
      <c r="K732" s="189"/>
      <c r="L732" s="189"/>
      <c r="M732" s="189"/>
    </row>
    <row r="733" ht="15.75" customHeight="1">
      <c r="A733" s="1669"/>
      <c r="B733" s="189"/>
      <c r="C733" s="189"/>
      <c r="D733" s="189"/>
      <c r="E733" s="189"/>
      <c r="F733" s="189"/>
      <c r="G733" s="189"/>
      <c r="H733" s="189"/>
      <c r="I733" s="189"/>
      <c r="J733" s="189"/>
      <c r="K733" s="189"/>
      <c r="L733" s="189"/>
      <c r="M733" s="189"/>
    </row>
    <row r="734" ht="15.75" customHeight="1">
      <c r="A734" s="1669"/>
      <c r="B734" s="189"/>
      <c r="C734" s="189"/>
      <c r="D734" s="189"/>
      <c r="E734" s="189"/>
      <c r="F734" s="189"/>
      <c r="G734" s="189"/>
      <c r="H734" s="189"/>
      <c r="I734" s="189"/>
      <c r="J734" s="189"/>
      <c r="K734" s="189"/>
      <c r="L734" s="189"/>
      <c r="M734" s="189"/>
    </row>
    <row r="735" ht="15.75" customHeight="1">
      <c r="A735" s="1669"/>
      <c r="B735" s="189"/>
      <c r="C735" s="189"/>
      <c r="D735" s="189"/>
      <c r="E735" s="189"/>
      <c r="F735" s="189"/>
      <c r="G735" s="189"/>
      <c r="H735" s="189"/>
      <c r="I735" s="189"/>
      <c r="J735" s="189"/>
      <c r="K735" s="189"/>
      <c r="L735" s="189"/>
      <c r="M735" s="189"/>
    </row>
    <row r="736" ht="15.75" customHeight="1">
      <c r="A736" s="1669"/>
      <c r="B736" s="189"/>
      <c r="C736" s="189"/>
      <c r="D736" s="189"/>
      <c r="E736" s="189"/>
      <c r="F736" s="189"/>
      <c r="G736" s="189"/>
      <c r="H736" s="189"/>
      <c r="I736" s="189"/>
      <c r="J736" s="189"/>
      <c r="K736" s="189"/>
      <c r="L736" s="189"/>
      <c r="M736" s="189"/>
    </row>
    <row r="737" ht="15.75" customHeight="1">
      <c r="A737" s="1669"/>
      <c r="B737" s="189"/>
      <c r="C737" s="189"/>
      <c r="D737" s="189"/>
      <c r="E737" s="189"/>
      <c r="F737" s="189"/>
      <c r="G737" s="189"/>
      <c r="H737" s="189"/>
      <c r="I737" s="189"/>
      <c r="J737" s="189"/>
      <c r="K737" s="189"/>
      <c r="L737" s="189"/>
      <c r="M737" s="189"/>
    </row>
    <row r="738" ht="15.75" customHeight="1">
      <c r="A738" s="1669"/>
      <c r="B738" s="189"/>
      <c r="C738" s="189"/>
      <c r="D738" s="189"/>
      <c r="E738" s="189"/>
      <c r="F738" s="189"/>
      <c r="G738" s="189"/>
      <c r="H738" s="189"/>
      <c r="I738" s="189"/>
      <c r="J738" s="189"/>
      <c r="K738" s="189"/>
      <c r="L738" s="189"/>
      <c r="M738" s="189"/>
    </row>
    <row r="739" ht="15.75" customHeight="1">
      <c r="A739" s="1669"/>
      <c r="B739" s="189"/>
      <c r="C739" s="189"/>
      <c r="D739" s="189"/>
      <c r="E739" s="189"/>
      <c r="F739" s="189"/>
      <c r="G739" s="189"/>
      <c r="H739" s="189"/>
      <c r="I739" s="189"/>
      <c r="J739" s="189"/>
      <c r="K739" s="189"/>
      <c r="L739" s="189"/>
      <c r="M739" s="189"/>
    </row>
    <row r="740" ht="15.75" customHeight="1">
      <c r="A740" s="1669"/>
      <c r="B740" s="189"/>
      <c r="C740" s="189"/>
      <c r="D740" s="189"/>
      <c r="E740" s="189"/>
      <c r="F740" s="189"/>
      <c r="G740" s="189"/>
      <c r="H740" s="189"/>
      <c r="I740" s="189"/>
      <c r="J740" s="189"/>
      <c r="K740" s="189"/>
      <c r="L740" s="189"/>
      <c r="M740" s="189"/>
    </row>
    <row r="741" ht="15.75" customHeight="1">
      <c r="A741" s="1669"/>
      <c r="B741" s="189"/>
      <c r="C741" s="189"/>
      <c r="D741" s="189"/>
      <c r="E741" s="189"/>
      <c r="F741" s="189"/>
      <c r="G741" s="189"/>
      <c r="H741" s="189"/>
      <c r="I741" s="189"/>
      <c r="J741" s="189"/>
      <c r="K741" s="189"/>
      <c r="L741" s="189"/>
      <c r="M741" s="189"/>
    </row>
    <row r="742" ht="15.75" customHeight="1">
      <c r="A742" s="1669"/>
      <c r="B742" s="189"/>
      <c r="C742" s="189"/>
      <c r="D742" s="189"/>
      <c r="E742" s="189"/>
      <c r="F742" s="189"/>
      <c r="G742" s="189"/>
      <c r="H742" s="189"/>
      <c r="I742" s="189"/>
      <c r="J742" s="189"/>
      <c r="K742" s="189"/>
      <c r="L742" s="189"/>
      <c r="M742" s="189"/>
    </row>
    <row r="743" ht="15.75" customHeight="1">
      <c r="A743" s="1669"/>
      <c r="B743" s="189"/>
      <c r="C743" s="189"/>
      <c r="D743" s="189"/>
      <c r="E743" s="189"/>
      <c r="F743" s="189"/>
      <c r="G743" s="189"/>
      <c r="H743" s="189"/>
      <c r="I743" s="189"/>
      <c r="J743" s="189"/>
      <c r="K743" s="189"/>
      <c r="L743" s="189"/>
      <c r="M743" s="189"/>
    </row>
    <row r="744" ht="15.75" customHeight="1">
      <c r="A744" s="1669"/>
      <c r="B744" s="189"/>
      <c r="C744" s="189"/>
      <c r="D744" s="189"/>
      <c r="E744" s="189"/>
      <c r="F744" s="189"/>
      <c r="G744" s="189"/>
      <c r="H744" s="189"/>
      <c r="I744" s="189"/>
      <c r="J744" s="189"/>
      <c r="K744" s="189"/>
      <c r="L744" s="189"/>
      <c r="M744" s="189"/>
    </row>
    <row r="745" ht="15.75" customHeight="1">
      <c r="A745" s="1669"/>
      <c r="B745" s="189"/>
      <c r="C745" s="189"/>
      <c r="D745" s="189"/>
      <c r="E745" s="189"/>
      <c r="F745" s="189"/>
      <c r="G745" s="189"/>
      <c r="H745" s="189"/>
      <c r="I745" s="189"/>
      <c r="J745" s="189"/>
      <c r="K745" s="189"/>
      <c r="L745" s="189"/>
      <c r="M745" s="189"/>
    </row>
    <row r="746" ht="15.75" customHeight="1">
      <c r="A746" s="1669"/>
      <c r="B746" s="189"/>
      <c r="C746" s="189"/>
      <c r="D746" s="189"/>
      <c r="E746" s="189"/>
      <c r="F746" s="189"/>
      <c r="G746" s="189"/>
      <c r="H746" s="189"/>
      <c r="I746" s="189"/>
      <c r="J746" s="189"/>
      <c r="K746" s="189"/>
      <c r="L746" s="189"/>
      <c r="M746" s="189"/>
    </row>
    <row r="747" ht="15.75" customHeight="1">
      <c r="A747" s="1669"/>
      <c r="B747" s="189"/>
      <c r="C747" s="189"/>
      <c r="D747" s="189"/>
      <c r="E747" s="189"/>
      <c r="F747" s="189"/>
      <c r="G747" s="189"/>
      <c r="H747" s="189"/>
      <c r="I747" s="189"/>
      <c r="J747" s="189"/>
      <c r="K747" s="189"/>
      <c r="L747" s="189"/>
      <c r="M747" s="189"/>
    </row>
    <row r="748" ht="15.75" customHeight="1">
      <c r="A748" s="1669"/>
      <c r="B748" s="189"/>
      <c r="C748" s="189"/>
      <c r="D748" s="189"/>
      <c r="E748" s="189"/>
      <c r="F748" s="189"/>
      <c r="G748" s="189"/>
      <c r="H748" s="189"/>
      <c r="I748" s="189"/>
      <c r="J748" s="189"/>
      <c r="K748" s="189"/>
      <c r="L748" s="189"/>
      <c r="M748" s="189"/>
    </row>
    <row r="749" ht="15.75" customHeight="1">
      <c r="A749" s="1669"/>
      <c r="B749" s="189"/>
      <c r="C749" s="189"/>
      <c r="D749" s="189"/>
      <c r="E749" s="189"/>
      <c r="F749" s="189"/>
      <c r="G749" s="189"/>
      <c r="H749" s="189"/>
      <c r="I749" s="189"/>
      <c r="J749" s="189"/>
      <c r="K749" s="189"/>
      <c r="L749" s="189"/>
      <c r="M749" s="189"/>
    </row>
    <row r="750" ht="15.75" customHeight="1">
      <c r="A750" s="1669"/>
      <c r="B750" s="189"/>
      <c r="C750" s="189"/>
      <c r="D750" s="189"/>
      <c r="E750" s="189"/>
      <c r="F750" s="189"/>
      <c r="G750" s="189"/>
      <c r="H750" s="189"/>
      <c r="I750" s="189"/>
      <c r="J750" s="189"/>
      <c r="K750" s="189"/>
      <c r="L750" s="189"/>
      <c r="M750" s="189"/>
    </row>
    <row r="751" ht="15.75" customHeight="1">
      <c r="A751" s="1669"/>
      <c r="B751" s="189"/>
      <c r="C751" s="189"/>
      <c r="D751" s="189"/>
      <c r="E751" s="189"/>
      <c r="F751" s="189"/>
      <c r="G751" s="189"/>
      <c r="H751" s="189"/>
      <c r="I751" s="189"/>
      <c r="J751" s="189"/>
      <c r="K751" s="189"/>
      <c r="L751" s="189"/>
      <c r="M751" s="189"/>
    </row>
    <row r="752" ht="15.75" customHeight="1">
      <c r="A752" s="1669"/>
      <c r="B752" s="189"/>
      <c r="C752" s="189"/>
      <c r="D752" s="189"/>
      <c r="E752" s="189"/>
      <c r="F752" s="189"/>
      <c r="G752" s="189"/>
      <c r="H752" s="189"/>
      <c r="I752" s="189"/>
      <c r="J752" s="189"/>
      <c r="K752" s="189"/>
      <c r="L752" s="189"/>
      <c r="M752" s="189"/>
    </row>
    <row r="753" ht="15.75" customHeight="1">
      <c r="A753" s="1669"/>
      <c r="B753" s="189"/>
      <c r="C753" s="189"/>
      <c r="D753" s="189"/>
      <c r="E753" s="189"/>
      <c r="F753" s="189"/>
      <c r="G753" s="189"/>
      <c r="H753" s="189"/>
      <c r="I753" s="189"/>
      <c r="J753" s="189"/>
      <c r="K753" s="189"/>
      <c r="L753" s="189"/>
      <c r="M753" s="189"/>
    </row>
    <row r="754" ht="15.75" customHeight="1">
      <c r="A754" s="1669"/>
      <c r="B754" s="189"/>
      <c r="C754" s="189"/>
      <c r="D754" s="189"/>
      <c r="E754" s="189"/>
      <c r="F754" s="189"/>
      <c r="G754" s="189"/>
      <c r="H754" s="189"/>
      <c r="I754" s="189"/>
      <c r="J754" s="189"/>
      <c r="K754" s="189"/>
      <c r="L754" s="189"/>
      <c r="M754" s="189"/>
    </row>
    <row r="755" ht="15.75" customHeight="1">
      <c r="A755" s="1669"/>
      <c r="B755" s="189"/>
      <c r="C755" s="189"/>
      <c r="D755" s="189"/>
      <c r="E755" s="189"/>
      <c r="F755" s="189"/>
      <c r="G755" s="189"/>
      <c r="H755" s="189"/>
      <c r="I755" s="189"/>
      <c r="J755" s="189"/>
      <c r="K755" s="189"/>
      <c r="L755" s="189"/>
      <c r="M755" s="189"/>
    </row>
    <row r="756" ht="15.75" customHeight="1">
      <c r="A756" s="1669"/>
      <c r="B756" s="189"/>
      <c r="C756" s="189"/>
      <c r="D756" s="189"/>
      <c r="E756" s="189"/>
      <c r="F756" s="189"/>
      <c r="G756" s="189"/>
      <c r="H756" s="189"/>
      <c r="I756" s="189"/>
      <c r="J756" s="189"/>
      <c r="K756" s="189"/>
      <c r="L756" s="189"/>
      <c r="M756" s="189"/>
    </row>
    <row r="757" ht="15.75" customHeight="1">
      <c r="A757" s="1669"/>
      <c r="B757" s="189"/>
      <c r="C757" s="189"/>
      <c r="D757" s="189"/>
      <c r="E757" s="189"/>
      <c r="F757" s="189"/>
      <c r="G757" s="189"/>
      <c r="H757" s="189"/>
      <c r="I757" s="189"/>
      <c r="J757" s="189"/>
      <c r="K757" s="189"/>
      <c r="L757" s="189"/>
      <c r="M757" s="189"/>
    </row>
    <row r="758" ht="15.75" customHeight="1">
      <c r="A758" s="1669"/>
      <c r="B758" s="189"/>
      <c r="C758" s="189"/>
      <c r="D758" s="189"/>
      <c r="E758" s="189"/>
      <c r="F758" s="189"/>
      <c r="G758" s="189"/>
      <c r="H758" s="189"/>
      <c r="I758" s="189"/>
      <c r="J758" s="189"/>
      <c r="K758" s="189"/>
      <c r="L758" s="189"/>
      <c r="M758" s="189"/>
    </row>
    <row r="759" ht="15.75" customHeight="1">
      <c r="A759" s="1669"/>
      <c r="B759" s="189"/>
      <c r="C759" s="189"/>
      <c r="D759" s="189"/>
      <c r="E759" s="189"/>
      <c r="F759" s="189"/>
      <c r="G759" s="189"/>
      <c r="H759" s="189"/>
      <c r="I759" s="189"/>
      <c r="J759" s="189"/>
      <c r="K759" s="189"/>
      <c r="L759" s="189"/>
      <c r="M759" s="189"/>
    </row>
    <row r="760" ht="15.75" customHeight="1">
      <c r="A760" s="1669"/>
      <c r="B760" s="189"/>
      <c r="C760" s="189"/>
      <c r="D760" s="189"/>
      <c r="E760" s="189"/>
      <c r="F760" s="189"/>
      <c r="G760" s="189"/>
      <c r="H760" s="189"/>
      <c r="I760" s="189"/>
      <c r="J760" s="189"/>
      <c r="K760" s="189"/>
      <c r="L760" s="189"/>
      <c r="M760" s="189"/>
    </row>
    <row r="761" ht="15.75" customHeight="1">
      <c r="A761" s="1669"/>
      <c r="B761" s="189"/>
      <c r="C761" s="189"/>
      <c r="D761" s="189"/>
      <c r="E761" s="189"/>
      <c r="F761" s="189"/>
      <c r="G761" s="189"/>
      <c r="H761" s="189"/>
      <c r="I761" s="189"/>
      <c r="J761" s="189"/>
      <c r="K761" s="189"/>
      <c r="L761" s="189"/>
      <c r="M761" s="189"/>
    </row>
    <row r="762" ht="15.75" customHeight="1">
      <c r="A762" s="1669"/>
      <c r="B762" s="189"/>
      <c r="C762" s="189"/>
      <c r="D762" s="189"/>
      <c r="E762" s="189"/>
      <c r="F762" s="189"/>
      <c r="G762" s="189"/>
      <c r="H762" s="189"/>
      <c r="I762" s="189"/>
      <c r="J762" s="189"/>
      <c r="K762" s="189"/>
      <c r="L762" s="189"/>
      <c r="M762" s="189"/>
    </row>
    <row r="763" ht="15.75" customHeight="1">
      <c r="A763" s="1669"/>
      <c r="B763" s="189"/>
      <c r="C763" s="189"/>
      <c r="D763" s="189"/>
      <c r="E763" s="189"/>
      <c r="F763" s="189"/>
      <c r="G763" s="189"/>
      <c r="H763" s="189"/>
      <c r="I763" s="189"/>
      <c r="J763" s="189"/>
      <c r="K763" s="189"/>
      <c r="L763" s="189"/>
      <c r="M763" s="189"/>
    </row>
    <row r="764" ht="15.75" customHeight="1">
      <c r="A764" s="1669"/>
      <c r="B764" s="189"/>
      <c r="C764" s="189"/>
      <c r="D764" s="189"/>
      <c r="E764" s="189"/>
      <c r="F764" s="189"/>
      <c r="G764" s="189"/>
      <c r="H764" s="189"/>
      <c r="I764" s="189"/>
      <c r="J764" s="189"/>
      <c r="K764" s="189"/>
      <c r="L764" s="189"/>
      <c r="M764" s="189"/>
    </row>
    <row r="765" ht="15.75" customHeight="1">
      <c r="A765" s="1669"/>
      <c r="B765" s="189"/>
      <c r="C765" s="189"/>
      <c r="D765" s="189"/>
      <c r="E765" s="189"/>
      <c r="F765" s="189"/>
      <c r="G765" s="189"/>
      <c r="H765" s="189"/>
      <c r="I765" s="189"/>
      <c r="J765" s="189"/>
      <c r="K765" s="189"/>
      <c r="L765" s="189"/>
      <c r="M765" s="189"/>
    </row>
    <row r="766" ht="15.75" customHeight="1">
      <c r="A766" s="1669"/>
      <c r="B766" s="189"/>
      <c r="C766" s="189"/>
      <c r="D766" s="189"/>
      <c r="E766" s="189"/>
      <c r="F766" s="189"/>
      <c r="G766" s="189"/>
      <c r="H766" s="189"/>
      <c r="I766" s="189"/>
      <c r="J766" s="189"/>
      <c r="K766" s="189"/>
      <c r="L766" s="189"/>
      <c r="M766" s="189"/>
    </row>
    <row r="767" ht="15.75" customHeight="1">
      <c r="A767" s="1669"/>
      <c r="B767" s="189"/>
      <c r="C767" s="189"/>
      <c r="D767" s="189"/>
      <c r="E767" s="189"/>
      <c r="F767" s="189"/>
      <c r="G767" s="189"/>
      <c r="H767" s="189"/>
      <c r="I767" s="189"/>
      <c r="J767" s="189"/>
      <c r="K767" s="189"/>
      <c r="L767" s="189"/>
      <c r="M767" s="189"/>
    </row>
    <row r="768" ht="15.75" customHeight="1">
      <c r="A768" s="1669"/>
      <c r="B768" s="189"/>
      <c r="C768" s="189"/>
      <c r="D768" s="189"/>
      <c r="E768" s="189"/>
      <c r="F768" s="189"/>
      <c r="G768" s="189"/>
      <c r="H768" s="189"/>
      <c r="I768" s="189"/>
      <c r="J768" s="189"/>
      <c r="K768" s="189"/>
      <c r="L768" s="189"/>
      <c r="M768" s="189"/>
    </row>
    <row r="769" ht="15.75" customHeight="1">
      <c r="A769" s="1669"/>
      <c r="B769" s="189"/>
      <c r="C769" s="189"/>
      <c r="D769" s="189"/>
      <c r="E769" s="189"/>
      <c r="F769" s="189"/>
      <c r="G769" s="189"/>
      <c r="H769" s="189"/>
      <c r="I769" s="189"/>
      <c r="J769" s="189"/>
      <c r="K769" s="189"/>
      <c r="L769" s="189"/>
      <c r="M769" s="189"/>
    </row>
    <row r="770" ht="15.75" customHeight="1">
      <c r="A770" s="1669"/>
      <c r="B770" s="189"/>
      <c r="C770" s="189"/>
      <c r="D770" s="189"/>
      <c r="E770" s="189"/>
      <c r="F770" s="189"/>
      <c r="G770" s="189"/>
      <c r="H770" s="189"/>
      <c r="I770" s="189"/>
      <c r="J770" s="189"/>
      <c r="K770" s="189"/>
      <c r="L770" s="189"/>
      <c r="M770" s="189"/>
    </row>
    <row r="771" ht="15.75" customHeight="1">
      <c r="A771" s="1669"/>
      <c r="B771" s="189"/>
      <c r="C771" s="189"/>
      <c r="D771" s="189"/>
      <c r="E771" s="189"/>
      <c r="F771" s="189"/>
      <c r="G771" s="189"/>
      <c r="H771" s="189"/>
      <c r="I771" s="189"/>
      <c r="J771" s="189"/>
      <c r="K771" s="189"/>
      <c r="L771" s="189"/>
      <c r="M771" s="189"/>
    </row>
    <row r="772" ht="15.75" customHeight="1">
      <c r="A772" s="1669"/>
      <c r="B772" s="189"/>
      <c r="C772" s="189"/>
      <c r="D772" s="189"/>
      <c r="E772" s="189"/>
      <c r="F772" s="189"/>
      <c r="G772" s="189"/>
      <c r="H772" s="189"/>
      <c r="I772" s="189"/>
      <c r="J772" s="189"/>
      <c r="K772" s="189"/>
      <c r="L772" s="189"/>
      <c r="M772" s="189"/>
    </row>
    <row r="773" ht="15.75" customHeight="1">
      <c r="A773" s="1669"/>
      <c r="B773" s="189"/>
      <c r="C773" s="189"/>
      <c r="D773" s="189"/>
      <c r="E773" s="189"/>
      <c r="F773" s="189"/>
      <c r="G773" s="189"/>
      <c r="H773" s="189"/>
      <c r="I773" s="189"/>
      <c r="J773" s="189"/>
      <c r="K773" s="189"/>
      <c r="L773" s="189"/>
      <c r="M773" s="189"/>
    </row>
    <row r="774" ht="15.75" customHeight="1">
      <c r="A774" s="1669"/>
      <c r="B774" s="189"/>
      <c r="C774" s="189"/>
      <c r="D774" s="189"/>
      <c r="E774" s="189"/>
      <c r="F774" s="189"/>
      <c r="G774" s="189"/>
      <c r="H774" s="189"/>
      <c r="I774" s="189"/>
      <c r="J774" s="189"/>
      <c r="K774" s="189"/>
      <c r="L774" s="189"/>
      <c r="M774" s="189"/>
    </row>
    <row r="775" ht="15.75" customHeight="1">
      <c r="A775" s="1669"/>
      <c r="B775" s="189"/>
      <c r="C775" s="189"/>
      <c r="D775" s="189"/>
      <c r="E775" s="189"/>
      <c r="F775" s="189"/>
      <c r="G775" s="189"/>
      <c r="H775" s="189"/>
      <c r="I775" s="189"/>
      <c r="J775" s="189"/>
      <c r="K775" s="189"/>
      <c r="L775" s="189"/>
      <c r="M775" s="189"/>
    </row>
    <row r="776" ht="15.75" customHeight="1">
      <c r="A776" s="1669"/>
      <c r="B776" s="189"/>
      <c r="C776" s="189"/>
      <c r="D776" s="189"/>
      <c r="E776" s="189"/>
      <c r="F776" s="189"/>
      <c r="G776" s="189"/>
      <c r="H776" s="189"/>
      <c r="I776" s="189"/>
      <c r="J776" s="189"/>
      <c r="K776" s="189"/>
      <c r="L776" s="189"/>
      <c r="M776" s="189"/>
    </row>
    <row r="777" ht="15.75" customHeight="1">
      <c r="A777" s="1669"/>
      <c r="B777" s="189"/>
      <c r="C777" s="189"/>
      <c r="D777" s="189"/>
      <c r="E777" s="189"/>
      <c r="F777" s="189"/>
      <c r="G777" s="189"/>
      <c r="H777" s="189"/>
      <c r="I777" s="189"/>
      <c r="J777" s="189"/>
      <c r="K777" s="189"/>
      <c r="L777" s="189"/>
      <c r="M777" s="189"/>
    </row>
    <row r="778" ht="15.75" customHeight="1">
      <c r="A778" s="1669"/>
      <c r="B778" s="189"/>
      <c r="C778" s="189"/>
      <c r="D778" s="189"/>
      <c r="E778" s="189"/>
      <c r="F778" s="189"/>
      <c r="G778" s="189"/>
      <c r="H778" s="189"/>
      <c r="I778" s="189"/>
      <c r="J778" s="189"/>
      <c r="K778" s="189"/>
      <c r="L778" s="189"/>
      <c r="M778" s="189"/>
    </row>
    <row r="779" ht="15.75" customHeight="1">
      <c r="A779" s="1669"/>
      <c r="B779" s="189"/>
      <c r="C779" s="189"/>
      <c r="D779" s="189"/>
      <c r="E779" s="189"/>
      <c r="F779" s="189"/>
      <c r="G779" s="189"/>
      <c r="H779" s="189"/>
      <c r="I779" s="189"/>
      <c r="J779" s="189"/>
      <c r="K779" s="189"/>
      <c r="L779" s="189"/>
      <c r="M779" s="189"/>
    </row>
    <row r="780" ht="15.75" customHeight="1">
      <c r="A780" s="1669"/>
      <c r="B780" s="189"/>
      <c r="C780" s="189"/>
      <c r="D780" s="189"/>
      <c r="E780" s="189"/>
      <c r="F780" s="189"/>
      <c r="G780" s="189"/>
      <c r="H780" s="189"/>
      <c r="I780" s="189"/>
      <c r="J780" s="189"/>
      <c r="K780" s="189"/>
      <c r="L780" s="189"/>
      <c r="M780" s="189"/>
    </row>
    <row r="781" ht="15.75" customHeight="1">
      <c r="A781" s="1669"/>
      <c r="B781" s="189"/>
      <c r="C781" s="189"/>
      <c r="D781" s="189"/>
      <c r="E781" s="189"/>
      <c r="F781" s="189"/>
      <c r="G781" s="189"/>
      <c r="H781" s="189"/>
      <c r="I781" s="189"/>
      <c r="J781" s="189"/>
      <c r="K781" s="189"/>
      <c r="L781" s="189"/>
      <c r="M781" s="189"/>
    </row>
    <row r="782" ht="15.75" customHeight="1">
      <c r="A782" s="1669"/>
      <c r="B782" s="189"/>
      <c r="C782" s="189"/>
      <c r="D782" s="189"/>
      <c r="E782" s="189"/>
      <c r="F782" s="189"/>
      <c r="G782" s="189"/>
      <c r="H782" s="189"/>
      <c r="I782" s="189"/>
      <c r="J782" s="189"/>
      <c r="K782" s="189"/>
      <c r="L782" s="189"/>
      <c r="M782" s="189"/>
    </row>
    <row r="783" ht="15.75" customHeight="1">
      <c r="A783" s="1669"/>
      <c r="B783" s="189"/>
      <c r="C783" s="189"/>
      <c r="D783" s="189"/>
      <c r="E783" s="189"/>
      <c r="F783" s="189"/>
      <c r="G783" s="189"/>
      <c r="H783" s="189"/>
      <c r="I783" s="189"/>
      <c r="J783" s="189"/>
      <c r="K783" s="189"/>
      <c r="L783" s="189"/>
      <c r="M783" s="189"/>
    </row>
    <row r="784" ht="15.75" customHeight="1">
      <c r="A784" s="1669"/>
      <c r="B784" s="189"/>
      <c r="C784" s="189"/>
      <c r="D784" s="189"/>
      <c r="E784" s="189"/>
      <c r="F784" s="189"/>
      <c r="G784" s="189"/>
      <c r="H784" s="189"/>
      <c r="I784" s="189"/>
      <c r="J784" s="189"/>
      <c r="K784" s="189"/>
      <c r="L784" s="189"/>
      <c r="M784" s="189"/>
    </row>
    <row r="785" ht="15.75" customHeight="1">
      <c r="A785" s="1669"/>
      <c r="B785" s="189"/>
      <c r="C785" s="189"/>
      <c r="D785" s="189"/>
      <c r="E785" s="189"/>
      <c r="F785" s="189"/>
      <c r="G785" s="189"/>
      <c r="H785" s="189"/>
      <c r="I785" s="189"/>
      <c r="J785" s="189"/>
      <c r="K785" s="189"/>
      <c r="L785" s="189"/>
      <c r="M785" s="189"/>
    </row>
    <row r="786" ht="15.75" customHeight="1">
      <c r="A786" s="1669"/>
      <c r="B786" s="189"/>
      <c r="C786" s="189"/>
      <c r="D786" s="189"/>
      <c r="E786" s="189"/>
      <c r="F786" s="189"/>
      <c r="G786" s="189"/>
      <c r="H786" s="189"/>
      <c r="I786" s="189"/>
      <c r="J786" s="189"/>
      <c r="K786" s="189"/>
      <c r="L786" s="189"/>
      <c r="M786" s="189"/>
    </row>
    <row r="787" ht="15.75" customHeight="1">
      <c r="A787" s="1669"/>
      <c r="B787" s="189"/>
      <c r="C787" s="189"/>
      <c r="D787" s="189"/>
      <c r="E787" s="189"/>
      <c r="F787" s="189"/>
      <c r="G787" s="189"/>
      <c r="H787" s="189"/>
      <c r="I787" s="189"/>
      <c r="J787" s="189"/>
      <c r="K787" s="189"/>
      <c r="L787" s="189"/>
      <c r="M787" s="189"/>
    </row>
    <row r="788" ht="15.75" customHeight="1">
      <c r="A788" s="1669"/>
      <c r="B788" s="189"/>
      <c r="C788" s="189"/>
      <c r="D788" s="189"/>
      <c r="E788" s="189"/>
      <c r="F788" s="189"/>
      <c r="G788" s="189"/>
      <c r="H788" s="189"/>
      <c r="I788" s="189"/>
      <c r="J788" s="189"/>
      <c r="K788" s="189"/>
      <c r="L788" s="189"/>
      <c r="M788" s="189"/>
    </row>
    <row r="789" ht="15.75" customHeight="1">
      <c r="A789" s="1669"/>
      <c r="B789" s="189"/>
      <c r="C789" s="189"/>
      <c r="D789" s="189"/>
      <c r="E789" s="189"/>
      <c r="F789" s="189"/>
      <c r="G789" s="189"/>
      <c r="H789" s="189"/>
      <c r="I789" s="189"/>
      <c r="J789" s="189"/>
      <c r="K789" s="189"/>
      <c r="L789" s="189"/>
      <c r="M789" s="189"/>
    </row>
    <row r="790" ht="15.75" customHeight="1">
      <c r="A790" s="1669"/>
      <c r="B790" s="189"/>
      <c r="C790" s="189"/>
      <c r="D790" s="189"/>
      <c r="E790" s="189"/>
      <c r="F790" s="189"/>
      <c r="G790" s="189"/>
      <c r="H790" s="189"/>
      <c r="I790" s="189"/>
      <c r="J790" s="189"/>
      <c r="K790" s="189"/>
      <c r="L790" s="189"/>
      <c r="M790" s="189"/>
    </row>
    <row r="791" ht="15.75" customHeight="1">
      <c r="A791" s="1669"/>
      <c r="B791" s="189"/>
      <c r="C791" s="189"/>
      <c r="D791" s="189"/>
      <c r="E791" s="189"/>
      <c r="F791" s="189"/>
      <c r="G791" s="189"/>
      <c r="H791" s="189"/>
      <c r="I791" s="189"/>
      <c r="J791" s="189"/>
      <c r="K791" s="189"/>
      <c r="L791" s="189"/>
      <c r="M791" s="189"/>
    </row>
    <row r="792" ht="15.75" customHeight="1">
      <c r="A792" s="1669"/>
      <c r="B792" s="189"/>
      <c r="C792" s="189"/>
      <c r="D792" s="189"/>
      <c r="E792" s="189"/>
      <c r="F792" s="189"/>
      <c r="G792" s="189"/>
      <c r="H792" s="189"/>
      <c r="I792" s="189"/>
      <c r="J792" s="189"/>
      <c r="K792" s="189"/>
      <c r="L792" s="189"/>
      <c r="M792" s="189"/>
    </row>
    <row r="793" ht="15.75" customHeight="1">
      <c r="A793" s="1669"/>
      <c r="B793" s="189"/>
      <c r="C793" s="189"/>
      <c r="D793" s="189"/>
      <c r="E793" s="189"/>
      <c r="F793" s="189"/>
      <c r="G793" s="189"/>
      <c r="H793" s="189"/>
      <c r="I793" s="189"/>
      <c r="J793" s="189"/>
      <c r="K793" s="189"/>
      <c r="L793" s="189"/>
      <c r="M793" s="189"/>
    </row>
    <row r="794" ht="15.75" customHeight="1">
      <c r="A794" s="1669"/>
      <c r="B794" s="189"/>
      <c r="C794" s="189"/>
      <c r="D794" s="189"/>
      <c r="E794" s="189"/>
      <c r="F794" s="189"/>
      <c r="G794" s="189"/>
      <c r="H794" s="189"/>
      <c r="I794" s="189"/>
      <c r="J794" s="189"/>
      <c r="K794" s="189"/>
      <c r="L794" s="189"/>
      <c r="M794" s="189"/>
    </row>
    <row r="795" ht="15.75" customHeight="1">
      <c r="A795" s="1669"/>
      <c r="B795" s="189"/>
      <c r="C795" s="189"/>
      <c r="D795" s="189"/>
      <c r="E795" s="189"/>
      <c r="F795" s="189"/>
      <c r="G795" s="189"/>
      <c r="H795" s="189"/>
      <c r="I795" s="189"/>
      <c r="J795" s="189"/>
      <c r="K795" s="189"/>
      <c r="L795" s="189"/>
      <c r="M795" s="189"/>
    </row>
    <row r="796" ht="15.75" customHeight="1">
      <c r="A796" s="1669"/>
      <c r="B796" s="189"/>
      <c r="C796" s="189"/>
      <c r="D796" s="189"/>
      <c r="E796" s="189"/>
      <c r="F796" s="189"/>
      <c r="G796" s="189"/>
      <c r="H796" s="189"/>
      <c r="I796" s="189"/>
      <c r="J796" s="189"/>
      <c r="K796" s="189"/>
      <c r="L796" s="189"/>
      <c r="M796" s="189"/>
    </row>
    <row r="797" ht="15.75" customHeight="1">
      <c r="A797" s="1669"/>
      <c r="B797" s="189"/>
      <c r="C797" s="189"/>
      <c r="D797" s="189"/>
      <c r="E797" s="189"/>
      <c r="F797" s="189"/>
      <c r="G797" s="189"/>
      <c r="H797" s="189"/>
      <c r="I797" s="189"/>
      <c r="J797" s="189"/>
      <c r="K797" s="189"/>
      <c r="L797" s="189"/>
      <c r="M797" s="189"/>
    </row>
    <row r="798" ht="15.75" customHeight="1">
      <c r="A798" s="1669"/>
      <c r="B798" s="189"/>
      <c r="C798" s="189"/>
      <c r="D798" s="189"/>
      <c r="E798" s="189"/>
      <c r="F798" s="189"/>
      <c r="G798" s="189"/>
      <c r="H798" s="189"/>
      <c r="I798" s="189"/>
      <c r="J798" s="189"/>
      <c r="K798" s="189"/>
      <c r="L798" s="189"/>
      <c r="M798" s="189"/>
    </row>
    <row r="799" ht="15.75" customHeight="1">
      <c r="A799" s="1669"/>
      <c r="B799" s="189"/>
      <c r="C799" s="189"/>
      <c r="D799" s="189"/>
      <c r="E799" s="189"/>
      <c r="F799" s="189"/>
      <c r="G799" s="189"/>
      <c r="H799" s="189"/>
      <c r="I799" s="189"/>
      <c r="J799" s="189"/>
      <c r="K799" s="189"/>
      <c r="L799" s="189"/>
      <c r="M799" s="189"/>
    </row>
    <row r="800" ht="15.75" customHeight="1">
      <c r="A800" s="1669"/>
      <c r="B800" s="189"/>
      <c r="C800" s="189"/>
      <c r="D800" s="189"/>
      <c r="E800" s="189"/>
      <c r="F800" s="189"/>
      <c r="G800" s="189"/>
      <c r="H800" s="189"/>
      <c r="I800" s="189"/>
      <c r="J800" s="189"/>
      <c r="K800" s="189"/>
      <c r="L800" s="189"/>
      <c r="M800" s="189"/>
    </row>
    <row r="801" ht="15.75" customHeight="1">
      <c r="A801" s="1669"/>
      <c r="B801" s="189"/>
      <c r="C801" s="189"/>
      <c r="D801" s="189"/>
      <c r="E801" s="189"/>
      <c r="F801" s="189"/>
      <c r="G801" s="189"/>
      <c r="H801" s="189"/>
      <c r="I801" s="189"/>
      <c r="J801" s="189"/>
      <c r="K801" s="189"/>
      <c r="L801" s="189"/>
      <c r="M801" s="189"/>
    </row>
    <row r="802" ht="15.75" customHeight="1">
      <c r="A802" s="1669"/>
      <c r="B802" s="189"/>
      <c r="C802" s="189"/>
      <c r="D802" s="189"/>
      <c r="E802" s="189"/>
      <c r="F802" s="189"/>
      <c r="G802" s="189"/>
      <c r="H802" s="189"/>
      <c r="I802" s="189"/>
      <c r="J802" s="189"/>
      <c r="K802" s="189"/>
      <c r="L802" s="189"/>
      <c r="M802" s="189"/>
    </row>
    <row r="803" ht="15.75" customHeight="1">
      <c r="A803" s="1669"/>
      <c r="B803" s="189"/>
      <c r="C803" s="189"/>
      <c r="D803" s="189"/>
      <c r="E803" s="189"/>
      <c r="F803" s="189"/>
      <c r="G803" s="189"/>
      <c r="H803" s="189"/>
      <c r="I803" s="189"/>
      <c r="J803" s="189"/>
      <c r="K803" s="189"/>
      <c r="L803" s="189"/>
      <c r="M803" s="189"/>
    </row>
    <row r="804" ht="15.75" customHeight="1">
      <c r="A804" s="1669"/>
      <c r="B804" s="189"/>
      <c r="C804" s="189"/>
      <c r="D804" s="189"/>
      <c r="E804" s="189"/>
      <c r="F804" s="189"/>
      <c r="G804" s="189"/>
      <c r="H804" s="189"/>
      <c r="I804" s="189"/>
      <c r="J804" s="189"/>
      <c r="K804" s="189"/>
      <c r="L804" s="189"/>
      <c r="M804" s="189"/>
    </row>
    <row r="805" ht="15.75" customHeight="1">
      <c r="A805" s="1669"/>
      <c r="B805" s="189"/>
      <c r="C805" s="189"/>
      <c r="D805" s="189"/>
      <c r="E805" s="189"/>
      <c r="F805" s="189"/>
      <c r="G805" s="189"/>
      <c r="H805" s="189"/>
      <c r="I805" s="189"/>
      <c r="J805" s="189"/>
      <c r="K805" s="189"/>
      <c r="L805" s="189"/>
      <c r="M805" s="189"/>
    </row>
    <row r="806" ht="15.75" customHeight="1">
      <c r="A806" s="1669"/>
      <c r="B806" s="189"/>
      <c r="C806" s="189"/>
      <c r="D806" s="189"/>
      <c r="E806" s="189"/>
      <c r="F806" s="189"/>
      <c r="G806" s="189"/>
      <c r="H806" s="189"/>
      <c r="I806" s="189"/>
      <c r="J806" s="189"/>
      <c r="K806" s="189"/>
      <c r="L806" s="189"/>
      <c r="M806" s="189"/>
    </row>
    <row r="807" ht="15.75" customHeight="1">
      <c r="A807" s="1669"/>
      <c r="B807" s="189"/>
      <c r="C807" s="189"/>
      <c r="D807" s="189"/>
      <c r="E807" s="189"/>
      <c r="F807" s="189"/>
      <c r="G807" s="189"/>
      <c r="H807" s="189"/>
      <c r="I807" s="189"/>
      <c r="J807" s="189"/>
      <c r="K807" s="189"/>
      <c r="L807" s="189"/>
      <c r="M807" s="189"/>
    </row>
    <row r="808" ht="15.75" customHeight="1">
      <c r="A808" s="1669"/>
      <c r="B808" s="189"/>
      <c r="C808" s="189"/>
      <c r="D808" s="189"/>
      <c r="E808" s="189"/>
      <c r="F808" s="189"/>
      <c r="G808" s="189"/>
      <c r="H808" s="189"/>
      <c r="I808" s="189"/>
      <c r="J808" s="189"/>
      <c r="K808" s="189"/>
      <c r="L808" s="189"/>
      <c r="M808" s="189"/>
    </row>
    <row r="809" ht="15.75" customHeight="1">
      <c r="A809" s="1669"/>
      <c r="B809" s="189"/>
      <c r="C809" s="189"/>
      <c r="D809" s="189"/>
      <c r="E809" s="189"/>
      <c r="F809" s="189"/>
      <c r="G809" s="189"/>
      <c r="H809" s="189"/>
      <c r="I809" s="189"/>
      <c r="J809" s="189"/>
      <c r="K809" s="189"/>
      <c r="L809" s="189"/>
      <c r="M809" s="189"/>
    </row>
    <row r="810" ht="15.75" customHeight="1">
      <c r="A810" s="1669"/>
      <c r="B810" s="189"/>
      <c r="C810" s="189"/>
      <c r="D810" s="189"/>
      <c r="E810" s="189"/>
      <c r="F810" s="189"/>
      <c r="G810" s="189"/>
      <c r="H810" s="189"/>
      <c r="I810" s="189"/>
      <c r="J810" s="189"/>
      <c r="K810" s="189"/>
      <c r="L810" s="189"/>
      <c r="M810" s="189"/>
    </row>
    <row r="811" ht="15.75" customHeight="1">
      <c r="A811" s="1669"/>
      <c r="B811" s="189"/>
      <c r="C811" s="189"/>
      <c r="D811" s="189"/>
      <c r="E811" s="189"/>
      <c r="F811" s="189"/>
      <c r="G811" s="189"/>
      <c r="H811" s="189"/>
      <c r="I811" s="189"/>
      <c r="J811" s="189"/>
      <c r="K811" s="189"/>
      <c r="L811" s="189"/>
      <c r="M811" s="189"/>
    </row>
    <row r="812" ht="15.75" customHeight="1">
      <c r="A812" s="1669"/>
      <c r="B812" s="189"/>
      <c r="C812" s="189"/>
      <c r="D812" s="189"/>
      <c r="E812" s="189"/>
      <c r="F812" s="189"/>
      <c r="G812" s="189"/>
      <c r="H812" s="189"/>
      <c r="I812" s="189"/>
      <c r="J812" s="189"/>
      <c r="K812" s="189"/>
      <c r="L812" s="189"/>
      <c r="M812" s="189"/>
    </row>
    <row r="813" ht="15.75" customHeight="1">
      <c r="A813" s="1669"/>
      <c r="B813" s="189"/>
      <c r="C813" s="189"/>
      <c r="D813" s="189"/>
      <c r="E813" s="189"/>
      <c r="F813" s="189"/>
      <c r="G813" s="189"/>
      <c r="H813" s="189"/>
      <c r="I813" s="189"/>
      <c r="J813" s="189"/>
      <c r="K813" s="189"/>
      <c r="L813" s="189"/>
      <c r="M813" s="189"/>
    </row>
    <row r="814" ht="15.75" customHeight="1">
      <c r="A814" s="1669"/>
      <c r="B814" s="189"/>
      <c r="C814" s="189"/>
      <c r="D814" s="189"/>
      <c r="E814" s="189"/>
      <c r="F814" s="189"/>
      <c r="G814" s="189"/>
      <c r="H814" s="189"/>
      <c r="I814" s="189"/>
      <c r="J814" s="189"/>
      <c r="K814" s="189"/>
      <c r="L814" s="189"/>
      <c r="M814" s="189"/>
    </row>
    <row r="815" ht="15.75" customHeight="1">
      <c r="A815" s="1669"/>
      <c r="B815" s="189"/>
      <c r="C815" s="189"/>
      <c r="D815" s="189"/>
      <c r="E815" s="189"/>
      <c r="F815" s="189"/>
      <c r="G815" s="189"/>
      <c r="H815" s="189"/>
      <c r="I815" s="189"/>
      <c r="J815" s="189"/>
      <c r="K815" s="189"/>
      <c r="L815" s="189"/>
      <c r="M815" s="189"/>
    </row>
    <row r="816" ht="15.75" customHeight="1">
      <c r="A816" s="1669"/>
      <c r="B816" s="189"/>
      <c r="C816" s="189"/>
      <c r="D816" s="189"/>
      <c r="E816" s="189"/>
      <c r="F816" s="189"/>
      <c r="G816" s="189"/>
      <c r="H816" s="189"/>
      <c r="I816" s="189"/>
      <c r="J816" s="189"/>
      <c r="K816" s="189"/>
      <c r="L816" s="189"/>
      <c r="M816" s="189"/>
    </row>
    <row r="817" ht="15.75" customHeight="1">
      <c r="A817" s="1669"/>
      <c r="B817" s="189"/>
      <c r="C817" s="189"/>
      <c r="D817" s="189"/>
      <c r="E817" s="189"/>
      <c r="F817" s="189"/>
      <c r="G817" s="189"/>
      <c r="H817" s="189"/>
      <c r="I817" s="189"/>
      <c r="J817" s="189"/>
      <c r="K817" s="189"/>
      <c r="L817" s="189"/>
      <c r="M817" s="189"/>
    </row>
    <row r="818" ht="15.75" customHeight="1">
      <c r="A818" s="1669"/>
      <c r="B818" s="189"/>
      <c r="C818" s="189"/>
      <c r="D818" s="189"/>
      <c r="E818" s="189"/>
      <c r="F818" s="189"/>
      <c r="G818" s="189"/>
      <c r="H818" s="189"/>
      <c r="I818" s="189"/>
      <c r="J818" s="189"/>
      <c r="K818" s="189"/>
      <c r="L818" s="189"/>
      <c r="M818" s="189"/>
    </row>
    <row r="819" ht="15.75" customHeight="1">
      <c r="A819" s="1669"/>
      <c r="B819" s="189"/>
      <c r="C819" s="189"/>
      <c r="D819" s="189"/>
      <c r="E819" s="189"/>
      <c r="F819" s="189"/>
      <c r="G819" s="189"/>
      <c r="H819" s="189"/>
      <c r="I819" s="189"/>
      <c r="J819" s="189"/>
      <c r="K819" s="189"/>
      <c r="L819" s="189"/>
      <c r="M819" s="189"/>
    </row>
    <row r="820" ht="15.75" customHeight="1">
      <c r="A820" s="1669"/>
      <c r="B820" s="189"/>
      <c r="C820" s="189"/>
      <c r="D820" s="189"/>
      <c r="E820" s="189"/>
      <c r="F820" s="189"/>
      <c r="G820" s="189"/>
      <c r="H820" s="189"/>
      <c r="I820" s="189"/>
      <c r="J820" s="189"/>
      <c r="K820" s="189"/>
      <c r="L820" s="189"/>
      <c r="M820" s="189"/>
    </row>
    <row r="821" ht="15.75" customHeight="1">
      <c r="A821" s="1669"/>
      <c r="B821" s="189"/>
      <c r="C821" s="189"/>
      <c r="D821" s="189"/>
      <c r="E821" s="189"/>
      <c r="F821" s="189"/>
      <c r="G821" s="189"/>
      <c r="H821" s="189"/>
      <c r="I821" s="189"/>
      <c r="J821" s="189"/>
      <c r="K821" s="189"/>
      <c r="L821" s="189"/>
      <c r="M821" s="189"/>
    </row>
    <row r="822" ht="15.75" customHeight="1">
      <c r="A822" s="1669"/>
      <c r="B822" s="189"/>
      <c r="C822" s="189"/>
      <c r="D822" s="189"/>
      <c r="E822" s="189"/>
      <c r="F822" s="189"/>
      <c r="G822" s="189"/>
      <c r="H822" s="189"/>
      <c r="I822" s="189"/>
      <c r="J822" s="189"/>
      <c r="K822" s="189"/>
      <c r="L822" s="189"/>
      <c r="M822" s="189"/>
    </row>
    <row r="823" ht="15.75" customHeight="1">
      <c r="A823" s="1669"/>
      <c r="B823" s="189"/>
      <c r="C823" s="189"/>
      <c r="D823" s="189"/>
      <c r="E823" s="189"/>
      <c r="F823" s="189"/>
      <c r="G823" s="189"/>
      <c r="H823" s="189"/>
      <c r="I823" s="189"/>
      <c r="J823" s="189"/>
      <c r="K823" s="189"/>
      <c r="L823" s="189"/>
      <c r="M823" s="189"/>
    </row>
    <row r="824" ht="15.75" customHeight="1">
      <c r="A824" s="1669"/>
      <c r="B824" s="189"/>
      <c r="C824" s="189"/>
      <c r="D824" s="189"/>
      <c r="E824" s="189"/>
      <c r="F824" s="189"/>
      <c r="G824" s="189"/>
      <c r="H824" s="189"/>
      <c r="I824" s="189"/>
      <c r="J824" s="189"/>
      <c r="K824" s="189"/>
      <c r="L824" s="189"/>
      <c r="M824" s="189"/>
    </row>
    <row r="825" ht="15.75" customHeight="1">
      <c r="A825" s="1669"/>
      <c r="B825" s="189"/>
      <c r="C825" s="189"/>
      <c r="D825" s="189"/>
      <c r="E825" s="189"/>
      <c r="F825" s="189"/>
      <c r="G825" s="189"/>
      <c r="H825" s="189"/>
      <c r="I825" s="189"/>
      <c r="J825" s="189"/>
      <c r="K825" s="189"/>
      <c r="L825" s="189"/>
      <c r="M825" s="189"/>
    </row>
    <row r="826" ht="15.75" customHeight="1">
      <c r="A826" s="1669"/>
      <c r="B826" s="189"/>
      <c r="C826" s="189"/>
      <c r="D826" s="189"/>
      <c r="E826" s="189"/>
      <c r="F826" s="189"/>
      <c r="G826" s="189"/>
      <c r="H826" s="189"/>
      <c r="I826" s="189"/>
      <c r="J826" s="189"/>
      <c r="K826" s="189"/>
      <c r="L826" s="189"/>
      <c r="M826" s="189"/>
    </row>
    <row r="827" ht="15.75" customHeight="1">
      <c r="A827" s="1669"/>
      <c r="B827" s="189"/>
      <c r="C827" s="189"/>
      <c r="D827" s="189"/>
      <c r="E827" s="189"/>
      <c r="F827" s="189"/>
      <c r="G827" s="189"/>
      <c r="H827" s="189"/>
      <c r="I827" s="189"/>
      <c r="J827" s="189"/>
      <c r="K827" s="189"/>
      <c r="L827" s="189"/>
      <c r="M827" s="189"/>
    </row>
    <row r="828" ht="15.75" customHeight="1">
      <c r="A828" s="1669"/>
      <c r="B828" s="189"/>
      <c r="C828" s="189"/>
      <c r="D828" s="189"/>
      <c r="E828" s="189"/>
      <c r="F828" s="189"/>
      <c r="G828" s="189"/>
      <c r="H828" s="189"/>
      <c r="I828" s="189"/>
      <c r="J828" s="189"/>
      <c r="K828" s="189"/>
      <c r="L828" s="189"/>
      <c r="M828" s="189"/>
    </row>
    <row r="829" ht="15.75" customHeight="1">
      <c r="A829" s="1669"/>
      <c r="B829" s="189"/>
      <c r="C829" s="189"/>
      <c r="D829" s="189"/>
      <c r="E829" s="189"/>
      <c r="F829" s="189"/>
      <c r="G829" s="189"/>
      <c r="H829" s="189"/>
      <c r="I829" s="189"/>
      <c r="J829" s="189"/>
      <c r="K829" s="189"/>
      <c r="L829" s="189"/>
      <c r="M829" s="189"/>
    </row>
    <row r="830" ht="15.75" customHeight="1">
      <c r="A830" s="1669"/>
      <c r="B830" s="189"/>
      <c r="C830" s="189"/>
      <c r="D830" s="189"/>
      <c r="E830" s="189"/>
      <c r="F830" s="189"/>
      <c r="G830" s="189"/>
      <c r="H830" s="189"/>
      <c r="I830" s="189"/>
      <c r="J830" s="189"/>
      <c r="K830" s="189"/>
      <c r="L830" s="189"/>
      <c r="M830" s="189"/>
    </row>
    <row r="831" ht="15.75" customHeight="1">
      <c r="A831" s="1669"/>
      <c r="B831" s="189"/>
      <c r="C831" s="189"/>
      <c r="D831" s="189"/>
      <c r="E831" s="189"/>
      <c r="F831" s="189"/>
      <c r="G831" s="189"/>
      <c r="H831" s="189"/>
      <c r="I831" s="189"/>
      <c r="J831" s="189"/>
      <c r="K831" s="189"/>
      <c r="L831" s="189"/>
      <c r="M831" s="189"/>
    </row>
    <row r="832" ht="15.75" customHeight="1">
      <c r="A832" s="1669"/>
      <c r="B832" s="189"/>
      <c r="C832" s="189"/>
      <c r="D832" s="189"/>
      <c r="E832" s="189"/>
      <c r="F832" s="189"/>
      <c r="G832" s="189"/>
      <c r="H832" s="189"/>
      <c r="I832" s="189"/>
      <c r="J832" s="189"/>
      <c r="K832" s="189"/>
      <c r="L832" s="189"/>
      <c r="M832" s="189"/>
    </row>
    <row r="833" ht="15.75" customHeight="1">
      <c r="A833" s="1669"/>
      <c r="B833" s="189"/>
      <c r="C833" s="189"/>
      <c r="D833" s="189"/>
      <c r="E833" s="189"/>
      <c r="F833" s="189"/>
      <c r="G833" s="189"/>
      <c r="H833" s="189"/>
      <c r="I833" s="189"/>
      <c r="J833" s="189"/>
      <c r="K833" s="189"/>
      <c r="L833" s="189"/>
      <c r="M833" s="189"/>
    </row>
    <row r="834" ht="15.75" customHeight="1">
      <c r="A834" s="1669"/>
      <c r="B834" s="189"/>
      <c r="C834" s="189"/>
      <c r="D834" s="189"/>
      <c r="E834" s="189"/>
      <c r="F834" s="189"/>
      <c r="G834" s="189"/>
      <c r="H834" s="189"/>
      <c r="I834" s="189"/>
      <c r="J834" s="189"/>
      <c r="K834" s="189"/>
      <c r="L834" s="189"/>
      <c r="M834" s="189"/>
    </row>
    <row r="835" ht="15.75" customHeight="1">
      <c r="A835" s="1669"/>
      <c r="B835" s="189"/>
      <c r="C835" s="189"/>
      <c r="D835" s="189"/>
      <c r="E835" s="189"/>
      <c r="F835" s="189"/>
      <c r="G835" s="189"/>
      <c r="H835" s="189"/>
      <c r="I835" s="189"/>
      <c r="J835" s="189"/>
      <c r="K835" s="189"/>
      <c r="L835" s="189"/>
      <c r="M835" s="189"/>
    </row>
    <row r="836" ht="15.75" customHeight="1">
      <c r="A836" s="1669"/>
      <c r="B836" s="189"/>
      <c r="C836" s="189"/>
      <c r="D836" s="189"/>
      <c r="E836" s="189"/>
      <c r="F836" s="189"/>
      <c r="G836" s="189"/>
      <c r="H836" s="189"/>
      <c r="I836" s="189"/>
      <c r="J836" s="189"/>
      <c r="K836" s="189"/>
      <c r="L836" s="189"/>
      <c r="M836" s="189"/>
    </row>
    <row r="837" ht="15.75" customHeight="1">
      <c r="A837" s="1669"/>
      <c r="B837" s="189"/>
      <c r="C837" s="189"/>
      <c r="D837" s="189"/>
      <c r="E837" s="189"/>
      <c r="F837" s="189"/>
      <c r="G837" s="189"/>
      <c r="H837" s="189"/>
      <c r="I837" s="189"/>
      <c r="J837" s="189"/>
      <c r="K837" s="189"/>
      <c r="L837" s="189"/>
      <c r="M837" s="189"/>
    </row>
    <row r="838" ht="15.75" customHeight="1">
      <c r="A838" s="1669"/>
      <c r="B838" s="189"/>
      <c r="C838" s="189"/>
      <c r="D838" s="189"/>
      <c r="E838" s="189"/>
      <c r="F838" s="189"/>
      <c r="G838" s="189"/>
      <c r="H838" s="189"/>
      <c r="I838" s="189"/>
      <c r="J838" s="189"/>
      <c r="K838" s="189"/>
      <c r="L838" s="189"/>
      <c r="M838" s="189"/>
    </row>
    <row r="839" ht="15.75" customHeight="1">
      <c r="A839" s="1669"/>
      <c r="B839" s="189"/>
      <c r="C839" s="189"/>
      <c r="D839" s="189"/>
      <c r="E839" s="189"/>
      <c r="F839" s="189"/>
      <c r="G839" s="189"/>
      <c r="H839" s="189"/>
      <c r="I839" s="189"/>
      <c r="J839" s="189"/>
      <c r="K839" s="189"/>
      <c r="L839" s="189"/>
      <c r="M839" s="189"/>
    </row>
    <row r="840" ht="15.75" customHeight="1">
      <c r="A840" s="1669"/>
      <c r="B840" s="189"/>
      <c r="C840" s="189"/>
      <c r="D840" s="189"/>
      <c r="E840" s="189"/>
      <c r="F840" s="189"/>
      <c r="G840" s="189"/>
      <c r="H840" s="189"/>
      <c r="I840" s="189"/>
      <c r="J840" s="189"/>
      <c r="K840" s="189"/>
      <c r="L840" s="189"/>
      <c r="M840" s="189"/>
    </row>
    <row r="841" ht="15.75" customHeight="1">
      <c r="A841" s="1669"/>
      <c r="B841" s="189"/>
      <c r="C841" s="189"/>
      <c r="D841" s="189"/>
      <c r="E841" s="189"/>
      <c r="F841" s="189"/>
      <c r="G841" s="189"/>
      <c r="H841" s="189"/>
      <c r="I841" s="189"/>
      <c r="J841" s="189"/>
      <c r="K841" s="189"/>
      <c r="L841" s="189"/>
      <c r="M841" s="189"/>
    </row>
    <row r="842" ht="15.75" customHeight="1">
      <c r="A842" s="1669"/>
      <c r="B842" s="189"/>
      <c r="C842" s="189"/>
      <c r="D842" s="189"/>
      <c r="E842" s="189"/>
      <c r="F842" s="189"/>
      <c r="G842" s="189"/>
      <c r="H842" s="189"/>
      <c r="I842" s="189"/>
      <c r="J842" s="189"/>
      <c r="K842" s="189"/>
      <c r="L842" s="189"/>
      <c r="M842" s="189"/>
    </row>
    <row r="843" ht="15.75" customHeight="1">
      <c r="A843" s="1669"/>
      <c r="B843" s="189"/>
      <c r="C843" s="189"/>
      <c r="D843" s="189"/>
      <c r="E843" s="189"/>
      <c r="F843" s="189"/>
      <c r="G843" s="189"/>
      <c r="H843" s="189"/>
      <c r="I843" s="189"/>
      <c r="J843" s="189"/>
      <c r="K843" s="189"/>
      <c r="L843" s="189"/>
      <c r="M843" s="189"/>
    </row>
    <row r="844" ht="15.75" customHeight="1">
      <c r="A844" s="1669"/>
      <c r="B844" s="189"/>
      <c r="C844" s="189"/>
      <c r="D844" s="189"/>
      <c r="E844" s="189"/>
      <c r="F844" s="189"/>
      <c r="G844" s="189"/>
      <c r="H844" s="189"/>
      <c r="I844" s="189"/>
      <c r="J844" s="189"/>
      <c r="K844" s="189"/>
      <c r="L844" s="189"/>
      <c r="M844" s="189"/>
    </row>
    <row r="845" ht="15.75" customHeight="1">
      <c r="A845" s="1669"/>
      <c r="B845" s="189"/>
      <c r="C845" s="189"/>
      <c r="D845" s="189"/>
      <c r="E845" s="189"/>
      <c r="F845" s="189"/>
      <c r="G845" s="189"/>
      <c r="H845" s="189"/>
      <c r="I845" s="189"/>
      <c r="J845" s="189"/>
      <c r="K845" s="189"/>
      <c r="L845" s="189"/>
      <c r="M845" s="189"/>
    </row>
    <row r="846" ht="15.75" customHeight="1">
      <c r="A846" s="1669"/>
      <c r="B846" s="189"/>
      <c r="C846" s="189"/>
      <c r="D846" s="189"/>
      <c r="E846" s="189"/>
      <c r="F846" s="189"/>
      <c r="G846" s="189"/>
      <c r="H846" s="189"/>
      <c r="I846" s="189"/>
      <c r="J846" s="189"/>
      <c r="K846" s="189"/>
      <c r="L846" s="189"/>
      <c r="M846" s="189"/>
    </row>
    <row r="847" ht="15.75" customHeight="1">
      <c r="A847" s="1669"/>
      <c r="B847" s="189"/>
      <c r="C847" s="189"/>
      <c r="D847" s="189"/>
      <c r="E847" s="189"/>
      <c r="F847" s="189"/>
      <c r="G847" s="189"/>
      <c r="H847" s="189"/>
      <c r="I847" s="189"/>
      <c r="J847" s="189"/>
      <c r="K847" s="189"/>
      <c r="L847" s="189"/>
      <c r="M847" s="189"/>
    </row>
    <row r="848" ht="15.75" customHeight="1">
      <c r="A848" s="1669"/>
      <c r="B848" s="189"/>
      <c r="C848" s="189"/>
      <c r="D848" s="189"/>
      <c r="E848" s="189"/>
      <c r="F848" s="189"/>
      <c r="G848" s="189"/>
      <c r="H848" s="189"/>
      <c r="I848" s="189"/>
      <c r="J848" s="189"/>
      <c r="K848" s="189"/>
      <c r="L848" s="189"/>
      <c r="M848" s="189"/>
    </row>
    <row r="849" ht="15.75" customHeight="1">
      <c r="A849" s="1669"/>
      <c r="B849" s="189"/>
      <c r="C849" s="189"/>
      <c r="D849" s="189"/>
      <c r="E849" s="189"/>
      <c r="F849" s="189"/>
      <c r="G849" s="189"/>
      <c r="H849" s="189"/>
      <c r="I849" s="189"/>
      <c r="J849" s="189"/>
      <c r="K849" s="189"/>
      <c r="L849" s="189"/>
      <c r="M849" s="189"/>
    </row>
    <row r="850" ht="15.75" customHeight="1">
      <c r="A850" s="1669"/>
      <c r="B850" s="189"/>
      <c r="C850" s="189"/>
      <c r="D850" s="189"/>
      <c r="E850" s="189"/>
      <c r="F850" s="189"/>
      <c r="G850" s="189"/>
      <c r="H850" s="189"/>
      <c r="I850" s="189"/>
      <c r="J850" s="189"/>
      <c r="K850" s="189"/>
      <c r="L850" s="189"/>
      <c r="M850" s="189"/>
    </row>
    <row r="851" ht="15.75" customHeight="1">
      <c r="A851" s="1669"/>
      <c r="B851" s="189"/>
      <c r="C851" s="189"/>
      <c r="D851" s="189"/>
      <c r="E851" s="189"/>
      <c r="F851" s="189"/>
      <c r="G851" s="189"/>
      <c r="H851" s="189"/>
      <c r="I851" s="189"/>
      <c r="J851" s="189"/>
      <c r="K851" s="189"/>
      <c r="L851" s="189"/>
      <c r="M851" s="189"/>
    </row>
    <row r="852" ht="15.75" customHeight="1">
      <c r="A852" s="1669"/>
      <c r="B852" s="189"/>
      <c r="C852" s="189"/>
      <c r="D852" s="189"/>
      <c r="E852" s="189"/>
      <c r="F852" s="189"/>
      <c r="G852" s="189"/>
      <c r="H852" s="189"/>
      <c r="I852" s="189"/>
      <c r="J852" s="189"/>
      <c r="K852" s="189"/>
      <c r="L852" s="189"/>
      <c r="M852" s="189"/>
    </row>
    <row r="853" ht="15.75" customHeight="1">
      <c r="A853" s="1669"/>
      <c r="B853" s="189"/>
      <c r="C853" s="189"/>
      <c r="D853" s="189"/>
      <c r="E853" s="189"/>
      <c r="F853" s="189"/>
      <c r="G853" s="189"/>
      <c r="H853" s="189"/>
      <c r="I853" s="189"/>
      <c r="J853" s="189"/>
      <c r="K853" s="189"/>
      <c r="L853" s="189"/>
      <c r="M853" s="189"/>
    </row>
    <row r="854" ht="15.75" customHeight="1">
      <c r="A854" s="1669"/>
      <c r="B854" s="189"/>
      <c r="C854" s="189"/>
      <c r="D854" s="189"/>
      <c r="E854" s="189"/>
      <c r="F854" s="189"/>
      <c r="G854" s="189"/>
      <c r="H854" s="189"/>
      <c r="I854" s="189"/>
      <c r="J854" s="189"/>
      <c r="K854" s="189"/>
      <c r="L854" s="189"/>
      <c r="M854" s="189"/>
    </row>
    <row r="855" ht="15.75" customHeight="1">
      <c r="A855" s="1669"/>
      <c r="B855" s="189"/>
      <c r="C855" s="189"/>
      <c r="D855" s="189"/>
      <c r="E855" s="189"/>
      <c r="F855" s="189"/>
      <c r="G855" s="189"/>
      <c r="H855" s="189"/>
      <c r="I855" s="189"/>
      <c r="J855" s="189"/>
      <c r="K855" s="189"/>
      <c r="L855" s="189"/>
      <c r="M855" s="189"/>
    </row>
    <row r="856" ht="15.75" customHeight="1">
      <c r="A856" s="1669"/>
      <c r="B856" s="189"/>
      <c r="C856" s="189"/>
      <c r="D856" s="189"/>
      <c r="E856" s="189"/>
      <c r="F856" s="189"/>
      <c r="G856" s="189"/>
      <c r="H856" s="189"/>
      <c r="I856" s="189"/>
      <c r="J856" s="189"/>
      <c r="K856" s="189"/>
      <c r="L856" s="189"/>
      <c r="M856" s="189"/>
    </row>
    <row r="857" ht="15.75" customHeight="1">
      <c r="A857" s="1669"/>
      <c r="B857" s="189"/>
      <c r="C857" s="189"/>
      <c r="D857" s="189"/>
      <c r="E857" s="189"/>
      <c r="F857" s="189"/>
      <c r="G857" s="189"/>
      <c r="H857" s="189"/>
      <c r="I857" s="189"/>
      <c r="J857" s="189"/>
      <c r="K857" s="189"/>
      <c r="L857" s="189"/>
      <c r="M857" s="189"/>
    </row>
    <row r="858" ht="15.75" customHeight="1">
      <c r="A858" s="1669"/>
      <c r="B858" s="189"/>
      <c r="C858" s="189"/>
      <c r="D858" s="189"/>
      <c r="E858" s="189"/>
      <c r="F858" s="189"/>
      <c r="G858" s="189"/>
      <c r="H858" s="189"/>
      <c r="I858" s="189"/>
      <c r="J858" s="189"/>
      <c r="K858" s="189"/>
      <c r="L858" s="189"/>
      <c r="M858" s="189"/>
    </row>
    <row r="859" ht="15.75" customHeight="1">
      <c r="A859" s="1669"/>
      <c r="B859" s="189"/>
      <c r="C859" s="189"/>
      <c r="D859" s="189"/>
      <c r="E859" s="189"/>
      <c r="F859" s="189"/>
      <c r="G859" s="189"/>
      <c r="H859" s="189"/>
      <c r="I859" s="189"/>
      <c r="J859" s="189"/>
      <c r="K859" s="189"/>
      <c r="L859" s="189"/>
      <c r="M859" s="189"/>
    </row>
    <row r="860" ht="15.75" customHeight="1">
      <c r="A860" s="1669"/>
      <c r="B860" s="189"/>
      <c r="C860" s="189"/>
      <c r="D860" s="189"/>
      <c r="E860" s="189"/>
      <c r="F860" s="189"/>
      <c r="G860" s="189"/>
      <c r="H860" s="189"/>
      <c r="I860" s="189"/>
      <c r="J860" s="189"/>
      <c r="K860" s="189"/>
      <c r="L860" s="189"/>
      <c r="M860" s="189"/>
    </row>
    <row r="861" ht="15.75" customHeight="1">
      <c r="A861" s="1669"/>
      <c r="B861" s="189"/>
      <c r="C861" s="189"/>
      <c r="D861" s="189"/>
      <c r="E861" s="189"/>
      <c r="F861" s="189"/>
      <c r="G861" s="189"/>
      <c r="H861" s="189"/>
      <c r="I861" s="189"/>
      <c r="J861" s="189"/>
      <c r="K861" s="189"/>
      <c r="L861" s="189"/>
      <c r="M861" s="189"/>
    </row>
    <row r="862" ht="15.75" customHeight="1">
      <c r="A862" s="1669"/>
      <c r="B862" s="189"/>
      <c r="C862" s="189"/>
      <c r="D862" s="189"/>
      <c r="E862" s="189"/>
      <c r="F862" s="189"/>
      <c r="G862" s="189"/>
      <c r="H862" s="189"/>
      <c r="I862" s="189"/>
      <c r="J862" s="189"/>
      <c r="K862" s="189"/>
      <c r="L862" s="189"/>
      <c r="M862" s="189"/>
    </row>
    <row r="863" ht="15.75" customHeight="1">
      <c r="A863" s="1669"/>
      <c r="B863" s="189"/>
      <c r="C863" s="189"/>
      <c r="D863" s="189"/>
      <c r="E863" s="189"/>
      <c r="F863" s="189"/>
      <c r="G863" s="189"/>
      <c r="H863" s="189"/>
      <c r="I863" s="189"/>
      <c r="J863" s="189"/>
      <c r="K863" s="189"/>
      <c r="L863" s="189"/>
      <c r="M863" s="189"/>
    </row>
    <row r="864" ht="15.75" customHeight="1">
      <c r="A864" s="1669"/>
      <c r="B864" s="189"/>
      <c r="C864" s="189"/>
      <c r="D864" s="189"/>
      <c r="E864" s="189"/>
      <c r="F864" s="189"/>
      <c r="G864" s="189"/>
      <c r="H864" s="189"/>
      <c r="I864" s="189"/>
      <c r="J864" s="189"/>
      <c r="K864" s="189"/>
      <c r="L864" s="189"/>
      <c r="M864" s="189"/>
    </row>
    <row r="865" ht="15.75" customHeight="1">
      <c r="A865" s="1669"/>
      <c r="B865" s="189"/>
      <c r="C865" s="189"/>
      <c r="D865" s="189"/>
      <c r="E865" s="189"/>
      <c r="F865" s="189"/>
      <c r="G865" s="189"/>
      <c r="H865" s="189"/>
      <c r="I865" s="189"/>
      <c r="J865" s="189"/>
      <c r="K865" s="189"/>
      <c r="L865" s="189"/>
      <c r="M865" s="189"/>
    </row>
    <row r="866" ht="15.75" customHeight="1">
      <c r="A866" s="1669"/>
      <c r="B866" s="189"/>
      <c r="C866" s="189"/>
      <c r="D866" s="189"/>
      <c r="E866" s="189"/>
      <c r="F866" s="189"/>
      <c r="G866" s="189"/>
      <c r="H866" s="189"/>
      <c r="I866" s="189"/>
      <c r="J866" s="189"/>
      <c r="K866" s="189"/>
      <c r="L866" s="189"/>
      <c r="M866" s="189"/>
    </row>
    <row r="867" ht="15.75" customHeight="1">
      <c r="A867" s="1669"/>
      <c r="B867" s="189"/>
      <c r="C867" s="189"/>
      <c r="D867" s="189"/>
      <c r="E867" s="189"/>
      <c r="F867" s="189"/>
      <c r="G867" s="189"/>
      <c r="H867" s="189"/>
      <c r="I867" s="189"/>
      <c r="J867" s="189"/>
      <c r="K867" s="189"/>
      <c r="L867" s="189"/>
      <c r="M867" s="189"/>
    </row>
    <row r="868" ht="15.75" customHeight="1">
      <c r="A868" s="1669"/>
      <c r="B868" s="189"/>
      <c r="C868" s="189"/>
      <c r="D868" s="189"/>
      <c r="E868" s="189"/>
      <c r="F868" s="189"/>
      <c r="G868" s="189"/>
      <c r="H868" s="189"/>
      <c r="I868" s="189"/>
      <c r="J868" s="189"/>
      <c r="K868" s="189"/>
      <c r="L868" s="189"/>
      <c r="M868" s="189"/>
    </row>
    <row r="869" ht="15.75" customHeight="1">
      <c r="A869" s="1669"/>
      <c r="B869" s="189"/>
      <c r="C869" s="189"/>
      <c r="D869" s="189"/>
      <c r="E869" s="189"/>
      <c r="F869" s="189"/>
      <c r="G869" s="189"/>
      <c r="H869" s="189"/>
      <c r="I869" s="189"/>
      <c r="J869" s="189"/>
      <c r="K869" s="189"/>
      <c r="L869" s="189"/>
      <c r="M869" s="189"/>
    </row>
    <row r="870" ht="15.75" customHeight="1">
      <c r="A870" s="1669"/>
      <c r="B870" s="189"/>
      <c r="C870" s="189"/>
      <c r="D870" s="189"/>
      <c r="E870" s="189"/>
      <c r="F870" s="189"/>
      <c r="G870" s="189"/>
      <c r="H870" s="189"/>
      <c r="I870" s="189"/>
      <c r="J870" s="189"/>
      <c r="K870" s="189"/>
      <c r="L870" s="189"/>
      <c r="M870" s="189"/>
    </row>
    <row r="871" ht="15.75" customHeight="1">
      <c r="A871" s="1669"/>
      <c r="B871" s="189"/>
      <c r="C871" s="189"/>
      <c r="D871" s="189"/>
      <c r="E871" s="189"/>
      <c r="F871" s="189"/>
      <c r="G871" s="189"/>
      <c r="H871" s="189"/>
      <c r="I871" s="189"/>
      <c r="J871" s="189"/>
      <c r="K871" s="189"/>
      <c r="L871" s="189"/>
      <c r="M871" s="189"/>
    </row>
    <row r="872" ht="15.75" customHeight="1">
      <c r="A872" s="1669"/>
      <c r="B872" s="189"/>
      <c r="C872" s="189"/>
      <c r="D872" s="189"/>
      <c r="E872" s="189"/>
      <c r="F872" s="189"/>
      <c r="G872" s="189"/>
      <c r="H872" s="189"/>
      <c r="I872" s="189"/>
      <c r="J872" s="189"/>
      <c r="K872" s="189"/>
      <c r="L872" s="189"/>
      <c r="M872" s="189"/>
    </row>
    <row r="873" ht="15.75" customHeight="1">
      <c r="A873" s="1669"/>
      <c r="B873" s="189"/>
      <c r="C873" s="189"/>
      <c r="D873" s="189"/>
      <c r="E873" s="189"/>
      <c r="F873" s="189"/>
      <c r="G873" s="189"/>
      <c r="H873" s="189"/>
      <c r="I873" s="189"/>
      <c r="J873" s="189"/>
      <c r="K873" s="189"/>
      <c r="L873" s="189"/>
      <c r="M873" s="189"/>
    </row>
    <row r="874" ht="15.75" customHeight="1">
      <c r="A874" s="1669"/>
      <c r="B874" s="189"/>
      <c r="C874" s="189"/>
      <c r="D874" s="189"/>
      <c r="E874" s="189"/>
      <c r="F874" s="189"/>
      <c r="G874" s="189"/>
      <c r="H874" s="189"/>
      <c r="I874" s="189"/>
      <c r="J874" s="189"/>
      <c r="K874" s="189"/>
      <c r="L874" s="189"/>
      <c r="M874" s="189"/>
    </row>
    <row r="875" ht="15.75" customHeight="1">
      <c r="A875" s="1669"/>
      <c r="B875" s="189"/>
      <c r="C875" s="189"/>
      <c r="D875" s="189"/>
      <c r="E875" s="189"/>
      <c r="F875" s="189"/>
      <c r="G875" s="189"/>
      <c r="H875" s="189"/>
      <c r="I875" s="189"/>
      <c r="J875" s="189"/>
      <c r="K875" s="189"/>
      <c r="L875" s="189"/>
      <c r="M875" s="189"/>
    </row>
    <row r="876" ht="15.75" customHeight="1">
      <c r="A876" s="1669"/>
      <c r="B876" s="189"/>
      <c r="C876" s="189"/>
      <c r="D876" s="189"/>
      <c r="E876" s="189"/>
      <c r="F876" s="189"/>
      <c r="G876" s="189"/>
      <c r="H876" s="189"/>
      <c r="I876" s="189"/>
      <c r="J876" s="189"/>
      <c r="K876" s="189"/>
      <c r="L876" s="189"/>
      <c r="M876" s="189"/>
    </row>
    <row r="877" ht="15.75" customHeight="1">
      <c r="A877" s="1669"/>
      <c r="B877" s="189"/>
      <c r="C877" s="189"/>
      <c r="D877" s="189"/>
      <c r="E877" s="189"/>
      <c r="F877" s="189"/>
      <c r="G877" s="189"/>
      <c r="H877" s="189"/>
      <c r="I877" s="189"/>
      <c r="J877" s="189"/>
      <c r="K877" s="189"/>
      <c r="L877" s="189"/>
      <c r="M877" s="189"/>
    </row>
    <row r="878" ht="15.75" customHeight="1">
      <c r="A878" s="1669"/>
      <c r="B878" s="189"/>
      <c r="C878" s="189"/>
      <c r="D878" s="189"/>
      <c r="E878" s="189"/>
      <c r="F878" s="189"/>
      <c r="G878" s="189"/>
      <c r="H878" s="189"/>
      <c r="I878" s="189"/>
      <c r="J878" s="189"/>
      <c r="K878" s="189"/>
      <c r="L878" s="189"/>
      <c r="M878" s="189"/>
    </row>
    <row r="879" ht="15.75" customHeight="1">
      <c r="A879" s="1669"/>
      <c r="B879" s="189"/>
      <c r="C879" s="189"/>
      <c r="D879" s="189"/>
      <c r="E879" s="189"/>
      <c r="F879" s="189"/>
      <c r="G879" s="189"/>
      <c r="H879" s="189"/>
      <c r="I879" s="189"/>
      <c r="J879" s="189"/>
      <c r="K879" s="189"/>
      <c r="L879" s="189"/>
      <c r="M879" s="189"/>
    </row>
    <row r="880" ht="15.75" customHeight="1">
      <c r="A880" s="1669"/>
      <c r="B880" s="189"/>
      <c r="C880" s="189"/>
      <c r="D880" s="189"/>
      <c r="E880" s="189"/>
      <c r="F880" s="189"/>
      <c r="G880" s="189"/>
      <c r="H880" s="189"/>
      <c r="I880" s="189"/>
      <c r="J880" s="189"/>
      <c r="K880" s="189"/>
      <c r="L880" s="189"/>
      <c r="M880" s="189"/>
    </row>
    <row r="881" ht="15.75" customHeight="1">
      <c r="A881" s="1669"/>
      <c r="B881" s="189"/>
      <c r="C881" s="189"/>
      <c r="D881" s="189"/>
      <c r="E881" s="189"/>
      <c r="F881" s="189"/>
      <c r="G881" s="189"/>
      <c r="H881" s="189"/>
      <c r="I881" s="189"/>
      <c r="J881" s="189"/>
      <c r="K881" s="189"/>
      <c r="L881" s="189"/>
      <c r="M881" s="189"/>
    </row>
    <row r="882" ht="15.75" customHeight="1">
      <c r="A882" s="1669"/>
      <c r="B882" s="189"/>
      <c r="C882" s="189"/>
      <c r="D882" s="189"/>
      <c r="E882" s="189"/>
      <c r="F882" s="189"/>
      <c r="G882" s="189"/>
      <c r="H882" s="189"/>
      <c r="I882" s="189"/>
      <c r="J882" s="189"/>
      <c r="K882" s="189"/>
      <c r="L882" s="189"/>
      <c r="M882" s="189"/>
    </row>
    <row r="883" ht="15.75" customHeight="1">
      <c r="A883" s="1669"/>
      <c r="B883" s="189"/>
      <c r="C883" s="189"/>
      <c r="D883" s="189"/>
      <c r="E883" s="189"/>
      <c r="F883" s="189"/>
      <c r="G883" s="189"/>
      <c r="H883" s="189"/>
      <c r="I883" s="189"/>
      <c r="J883" s="189"/>
      <c r="K883" s="189"/>
      <c r="L883" s="189"/>
      <c r="M883" s="189"/>
    </row>
    <row r="884" ht="15.75" customHeight="1">
      <c r="A884" s="1669"/>
      <c r="B884" s="189"/>
      <c r="C884" s="189"/>
      <c r="D884" s="189"/>
      <c r="E884" s="189"/>
      <c r="F884" s="189"/>
      <c r="G884" s="189"/>
      <c r="H884" s="189"/>
      <c r="I884" s="189"/>
      <c r="J884" s="189"/>
      <c r="K884" s="189"/>
      <c r="L884" s="189"/>
      <c r="M884" s="189"/>
    </row>
    <row r="885" ht="15.75" customHeight="1">
      <c r="A885" s="1669"/>
      <c r="B885" s="189"/>
      <c r="C885" s="189"/>
      <c r="D885" s="189"/>
      <c r="E885" s="189"/>
      <c r="F885" s="189"/>
      <c r="G885" s="189"/>
      <c r="H885" s="189"/>
      <c r="I885" s="189"/>
      <c r="J885" s="189"/>
      <c r="K885" s="189"/>
      <c r="L885" s="189"/>
      <c r="M885" s="189"/>
    </row>
    <row r="886" ht="15.75" customHeight="1">
      <c r="A886" s="1669"/>
      <c r="B886" s="189"/>
      <c r="C886" s="189"/>
      <c r="D886" s="189"/>
      <c r="E886" s="189"/>
      <c r="F886" s="189"/>
      <c r="G886" s="189"/>
      <c r="H886" s="189"/>
      <c r="I886" s="189"/>
      <c r="J886" s="189"/>
      <c r="K886" s="189"/>
      <c r="L886" s="189"/>
      <c r="M886" s="189"/>
    </row>
    <row r="887" ht="15.75" customHeight="1">
      <c r="A887" s="1669"/>
      <c r="B887" s="189"/>
      <c r="C887" s="189"/>
      <c r="D887" s="189"/>
      <c r="E887" s="189"/>
      <c r="F887" s="189"/>
      <c r="G887" s="189"/>
      <c r="H887" s="189"/>
      <c r="I887" s="189"/>
      <c r="J887" s="189"/>
      <c r="K887" s="189"/>
      <c r="L887" s="189"/>
      <c r="M887" s="189"/>
    </row>
    <row r="888" ht="15.75" customHeight="1">
      <c r="A888" s="1669"/>
      <c r="B888" s="189"/>
      <c r="C888" s="189"/>
      <c r="D888" s="189"/>
      <c r="E888" s="189"/>
      <c r="F888" s="189"/>
      <c r="G888" s="189"/>
      <c r="H888" s="189"/>
      <c r="I888" s="189"/>
      <c r="J888" s="189"/>
      <c r="K888" s="189"/>
      <c r="L888" s="189"/>
      <c r="M888" s="189"/>
    </row>
    <row r="889" ht="15.75" customHeight="1">
      <c r="A889" s="1669"/>
      <c r="B889" s="189"/>
      <c r="C889" s="189"/>
      <c r="D889" s="189"/>
      <c r="E889" s="189"/>
      <c r="F889" s="189"/>
      <c r="G889" s="189"/>
      <c r="H889" s="189"/>
      <c r="I889" s="189"/>
      <c r="J889" s="189"/>
      <c r="K889" s="189"/>
      <c r="L889" s="189"/>
      <c r="M889" s="189"/>
    </row>
    <row r="890" ht="15.75" customHeight="1">
      <c r="A890" s="1669"/>
      <c r="B890" s="189"/>
      <c r="C890" s="189"/>
      <c r="D890" s="189"/>
      <c r="E890" s="189"/>
      <c r="F890" s="189"/>
      <c r="G890" s="189"/>
      <c r="H890" s="189"/>
      <c r="I890" s="189"/>
      <c r="J890" s="189"/>
      <c r="K890" s="189"/>
      <c r="L890" s="189"/>
      <c r="M890" s="189"/>
    </row>
    <row r="891" ht="15.75" customHeight="1">
      <c r="A891" s="1669"/>
      <c r="B891" s="189"/>
      <c r="C891" s="189"/>
      <c r="D891" s="189"/>
      <c r="E891" s="189"/>
      <c r="F891" s="189"/>
      <c r="G891" s="189"/>
      <c r="H891" s="189"/>
      <c r="I891" s="189"/>
      <c r="J891" s="189"/>
      <c r="K891" s="189"/>
      <c r="L891" s="189"/>
      <c r="M891" s="189"/>
    </row>
    <row r="892" ht="15.75" customHeight="1">
      <c r="A892" s="1669"/>
      <c r="B892" s="189"/>
      <c r="C892" s="189"/>
      <c r="D892" s="189"/>
      <c r="E892" s="189"/>
      <c r="F892" s="189"/>
      <c r="G892" s="189"/>
      <c r="H892" s="189"/>
      <c r="I892" s="189"/>
      <c r="J892" s="189"/>
      <c r="K892" s="189"/>
      <c r="L892" s="189"/>
      <c r="M892" s="189"/>
    </row>
    <row r="893" ht="15.75" customHeight="1">
      <c r="A893" s="1669"/>
      <c r="B893" s="189"/>
      <c r="C893" s="189"/>
      <c r="D893" s="189"/>
      <c r="E893" s="189"/>
      <c r="F893" s="189"/>
      <c r="G893" s="189"/>
      <c r="H893" s="189"/>
      <c r="I893" s="189"/>
      <c r="J893" s="189"/>
      <c r="K893" s="189"/>
      <c r="L893" s="189"/>
      <c r="M893" s="189"/>
    </row>
    <row r="894" ht="15.75" customHeight="1">
      <c r="A894" s="1669"/>
      <c r="B894" s="189"/>
      <c r="C894" s="189"/>
      <c r="D894" s="189"/>
      <c r="E894" s="189"/>
      <c r="F894" s="189"/>
      <c r="G894" s="189"/>
      <c r="H894" s="189"/>
      <c r="I894" s="189"/>
      <c r="J894" s="189"/>
      <c r="K894" s="189"/>
      <c r="L894" s="189"/>
      <c r="M894" s="189"/>
    </row>
    <row r="895" ht="15.75" customHeight="1">
      <c r="A895" s="1669"/>
      <c r="B895" s="189"/>
      <c r="C895" s="189"/>
      <c r="D895" s="189"/>
      <c r="E895" s="189"/>
      <c r="F895" s="189"/>
      <c r="G895" s="189"/>
      <c r="H895" s="189"/>
      <c r="I895" s="189"/>
      <c r="J895" s="189"/>
      <c r="K895" s="189"/>
      <c r="L895" s="189"/>
      <c r="M895" s="189"/>
    </row>
    <row r="896" ht="15.75" customHeight="1">
      <c r="A896" s="1669"/>
      <c r="B896" s="189"/>
      <c r="C896" s="189"/>
      <c r="D896" s="189"/>
      <c r="E896" s="189"/>
      <c r="F896" s="189"/>
      <c r="G896" s="189"/>
      <c r="H896" s="189"/>
      <c r="I896" s="189"/>
      <c r="J896" s="189"/>
      <c r="K896" s="189"/>
      <c r="L896" s="189"/>
      <c r="M896" s="189"/>
    </row>
    <row r="897" ht="15.75" customHeight="1">
      <c r="A897" s="1669"/>
      <c r="B897" s="189"/>
      <c r="C897" s="189"/>
      <c r="D897" s="189"/>
      <c r="E897" s="189"/>
      <c r="F897" s="189"/>
      <c r="G897" s="189"/>
      <c r="H897" s="189"/>
      <c r="I897" s="189"/>
      <c r="J897" s="189"/>
      <c r="K897" s="189"/>
      <c r="L897" s="189"/>
      <c r="M897" s="189"/>
    </row>
    <row r="898" ht="15.75" customHeight="1">
      <c r="A898" s="1669"/>
      <c r="B898" s="189"/>
      <c r="C898" s="189"/>
      <c r="D898" s="189"/>
      <c r="E898" s="189"/>
      <c r="F898" s="189"/>
      <c r="G898" s="189"/>
      <c r="H898" s="189"/>
      <c r="I898" s="189"/>
      <c r="J898" s="189"/>
      <c r="K898" s="189"/>
      <c r="L898" s="189"/>
      <c r="M898" s="189"/>
    </row>
    <row r="899" ht="15.75" customHeight="1">
      <c r="A899" s="1669"/>
      <c r="B899" s="189"/>
      <c r="C899" s="189"/>
      <c r="D899" s="189"/>
      <c r="E899" s="189"/>
      <c r="F899" s="189"/>
      <c r="G899" s="189"/>
      <c r="H899" s="189"/>
      <c r="I899" s="189"/>
      <c r="J899" s="189"/>
      <c r="K899" s="189"/>
      <c r="L899" s="189"/>
      <c r="M899" s="189"/>
    </row>
    <row r="900" ht="15.75" customHeight="1">
      <c r="A900" s="1669"/>
      <c r="B900" s="189"/>
      <c r="C900" s="189"/>
      <c r="D900" s="189"/>
      <c r="E900" s="189"/>
      <c r="F900" s="189"/>
      <c r="G900" s="189"/>
      <c r="H900" s="189"/>
      <c r="I900" s="189"/>
      <c r="J900" s="189"/>
      <c r="K900" s="189"/>
      <c r="L900" s="189"/>
      <c r="M900" s="189"/>
    </row>
    <row r="901" ht="15.75" customHeight="1">
      <c r="A901" s="1669"/>
      <c r="B901" s="189"/>
      <c r="C901" s="189"/>
      <c r="D901" s="189"/>
      <c r="E901" s="189"/>
      <c r="F901" s="189"/>
      <c r="G901" s="189"/>
      <c r="H901" s="189"/>
      <c r="I901" s="189"/>
      <c r="J901" s="189"/>
      <c r="K901" s="189"/>
      <c r="L901" s="189"/>
      <c r="M901" s="189"/>
    </row>
    <row r="902" ht="15.75" customHeight="1">
      <c r="A902" s="1669"/>
      <c r="B902" s="189"/>
      <c r="C902" s="189"/>
      <c r="D902" s="189"/>
      <c r="E902" s="189"/>
      <c r="F902" s="189"/>
      <c r="G902" s="189"/>
      <c r="H902" s="189"/>
      <c r="I902" s="189"/>
      <c r="J902" s="189"/>
      <c r="K902" s="189"/>
      <c r="L902" s="189"/>
      <c r="M902" s="189"/>
    </row>
    <row r="903" ht="15.75" customHeight="1">
      <c r="A903" s="1669"/>
      <c r="B903" s="189"/>
      <c r="C903" s="189"/>
      <c r="D903" s="189"/>
      <c r="E903" s="189"/>
      <c r="F903" s="189"/>
      <c r="G903" s="189"/>
      <c r="H903" s="189"/>
      <c r="I903" s="189"/>
      <c r="J903" s="189"/>
      <c r="K903" s="189"/>
      <c r="L903" s="189"/>
      <c r="M903" s="189"/>
    </row>
    <row r="904" ht="15.75" customHeight="1">
      <c r="A904" s="1669"/>
      <c r="B904" s="189"/>
      <c r="C904" s="189"/>
      <c r="D904" s="189"/>
      <c r="E904" s="189"/>
      <c r="F904" s="189"/>
      <c r="G904" s="189"/>
      <c r="H904" s="189"/>
      <c r="I904" s="189"/>
      <c r="J904" s="189"/>
      <c r="K904" s="189"/>
      <c r="L904" s="189"/>
      <c r="M904" s="189"/>
    </row>
    <row r="905" ht="15.75" customHeight="1">
      <c r="A905" s="1669"/>
      <c r="B905" s="189"/>
      <c r="C905" s="189"/>
      <c r="D905" s="189"/>
      <c r="E905" s="189"/>
      <c r="F905" s="189"/>
      <c r="G905" s="189"/>
      <c r="H905" s="189"/>
      <c r="I905" s="189"/>
      <c r="J905" s="189"/>
      <c r="K905" s="189"/>
      <c r="L905" s="189"/>
      <c r="M905" s="189"/>
    </row>
    <row r="906" ht="15.75" customHeight="1">
      <c r="A906" s="1669"/>
      <c r="B906" s="189"/>
      <c r="C906" s="189"/>
      <c r="D906" s="189"/>
      <c r="E906" s="189"/>
      <c r="F906" s="189"/>
      <c r="G906" s="189"/>
      <c r="H906" s="189"/>
      <c r="I906" s="189"/>
      <c r="J906" s="189"/>
      <c r="K906" s="189"/>
      <c r="L906" s="189"/>
      <c r="M906" s="189"/>
    </row>
    <row r="907" ht="15.75" customHeight="1">
      <c r="A907" s="1669"/>
      <c r="B907" s="189"/>
      <c r="C907" s="189"/>
      <c r="D907" s="189"/>
      <c r="E907" s="189"/>
      <c r="F907" s="189"/>
      <c r="G907" s="189"/>
      <c r="H907" s="189"/>
      <c r="I907" s="189"/>
      <c r="J907" s="189"/>
      <c r="K907" s="189"/>
      <c r="L907" s="189"/>
      <c r="M907" s="189"/>
    </row>
    <row r="908" ht="15.75" customHeight="1">
      <c r="A908" s="1669"/>
      <c r="B908" s="189"/>
      <c r="C908" s="189"/>
      <c r="D908" s="189"/>
      <c r="E908" s="189"/>
      <c r="F908" s="189"/>
      <c r="G908" s="189"/>
      <c r="H908" s="189"/>
      <c r="I908" s="189"/>
      <c r="J908" s="189"/>
      <c r="K908" s="189"/>
      <c r="L908" s="189"/>
      <c r="M908" s="189"/>
    </row>
    <row r="909" ht="15.75" customHeight="1">
      <c r="A909" s="1669"/>
      <c r="B909" s="189"/>
      <c r="C909" s="189"/>
      <c r="D909" s="189"/>
      <c r="E909" s="189"/>
      <c r="F909" s="189"/>
      <c r="G909" s="189"/>
      <c r="H909" s="189"/>
      <c r="I909" s="189"/>
      <c r="J909" s="189"/>
      <c r="K909" s="189"/>
      <c r="L909" s="189"/>
      <c r="M909" s="189"/>
    </row>
    <row r="910" ht="15.75" customHeight="1">
      <c r="A910" s="1669"/>
      <c r="B910" s="189"/>
      <c r="C910" s="189"/>
      <c r="D910" s="189"/>
      <c r="E910" s="189"/>
      <c r="F910" s="189"/>
      <c r="G910" s="189"/>
      <c r="H910" s="189"/>
      <c r="I910" s="189"/>
      <c r="J910" s="189"/>
      <c r="K910" s="189"/>
      <c r="L910" s="189"/>
      <c r="M910" s="189"/>
    </row>
    <row r="911" ht="15.75" customHeight="1">
      <c r="A911" s="1669"/>
      <c r="B911" s="189"/>
      <c r="C911" s="189"/>
      <c r="D911" s="189"/>
      <c r="E911" s="189"/>
      <c r="F911" s="189"/>
      <c r="G911" s="189"/>
      <c r="H911" s="189"/>
      <c r="I911" s="189"/>
      <c r="J911" s="189"/>
      <c r="K911" s="189"/>
      <c r="L911" s="189"/>
      <c r="M911" s="189"/>
    </row>
    <row r="912" ht="15.75" customHeight="1">
      <c r="A912" s="1669"/>
      <c r="B912" s="189"/>
      <c r="C912" s="189"/>
      <c r="D912" s="189"/>
      <c r="E912" s="189"/>
      <c r="F912" s="189"/>
      <c r="G912" s="189"/>
      <c r="H912" s="189"/>
      <c r="I912" s="189"/>
      <c r="J912" s="189"/>
      <c r="K912" s="189"/>
      <c r="L912" s="189"/>
      <c r="M912" s="189"/>
    </row>
    <row r="913" ht="15.75" customHeight="1">
      <c r="A913" s="1669"/>
      <c r="B913" s="189"/>
      <c r="C913" s="189"/>
      <c r="D913" s="189"/>
      <c r="E913" s="189"/>
      <c r="F913" s="189"/>
      <c r="G913" s="189"/>
      <c r="H913" s="189"/>
      <c r="I913" s="189"/>
      <c r="J913" s="189"/>
      <c r="K913" s="189"/>
      <c r="L913" s="189"/>
      <c r="M913" s="189"/>
    </row>
    <row r="914" ht="15.75" customHeight="1">
      <c r="A914" s="1669"/>
      <c r="B914" s="189"/>
      <c r="C914" s="189"/>
      <c r="D914" s="189"/>
      <c r="E914" s="189"/>
      <c r="F914" s="189"/>
      <c r="G914" s="189"/>
      <c r="H914" s="189"/>
      <c r="I914" s="189"/>
      <c r="J914" s="189"/>
      <c r="K914" s="189"/>
      <c r="L914" s="189"/>
      <c r="M914" s="189"/>
    </row>
    <row r="915" ht="15.75" customHeight="1">
      <c r="A915" s="1669"/>
      <c r="B915" s="189"/>
      <c r="C915" s="189"/>
      <c r="D915" s="189"/>
      <c r="E915" s="189"/>
      <c r="F915" s="189"/>
      <c r="G915" s="189"/>
      <c r="H915" s="189"/>
      <c r="I915" s="189"/>
      <c r="J915" s="189"/>
      <c r="K915" s="189"/>
      <c r="L915" s="189"/>
      <c r="M915" s="189"/>
    </row>
    <row r="916" ht="15.75" customHeight="1">
      <c r="A916" s="1669"/>
      <c r="B916" s="189"/>
      <c r="C916" s="189"/>
      <c r="D916" s="189"/>
      <c r="E916" s="189"/>
      <c r="F916" s="189"/>
      <c r="G916" s="189"/>
      <c r="H916" s="189"/>
      <c r="I916" s="189"/>
      <c r="J916" s="189"/>
      <c r="K916" s="189"/>
      <c r="L916" s="189"/>
      <c r="M916" s="189"/>
    </row>
    <row r="917" ht="15.75" customHeight="1">
      <c r="A917" s="1669"/>
      <c r="B917" s="189"/>
      <c r="C917" s="189"/>
      <c r="D917" s="189"/>
      <c r="E917" s="189"/>
      <c r="F917" s="189"/>
      <c r="G917" s="189"/>
      <c r="H917" s="189"/>
      <c r="I917" s="189"/>
      <c r="J917" s="189"/>
      <c r="K917" s="189"/>
      <c r="L917" s="189"/>
      <c r="M917" s="189"/>
    </row>
    <row r="918" ht="15.75" customHeight="1">
      <c r="A918" s="1669"/>
      <c r="B918" s="189"/>
      <c r="C918" s="189"/>
      <c r="D918" s="189"/>
      <c r="E918" s="189"/>
      <c r="F918" s="189"/>
      <c r="G918" s="189"/>
      <c r="H918" s="189"/>
      <c r="I918" s="189"/>
      <c r="J918" s="189"/>
      <c r="K918" s="189"/>
      <c r="L918" s="189"/>
      <c r="M918" s="189"/>
    </row>
    <row r="919" ht="15.75" customHeight="1">
      <c r="A919" s="1669"/>
      <c r="B919" s="189"/>
      <c r="C919" s="189"/>
      <c r="D919" s="189"/>
      <c r="E919" s="189"/>
      <c r="F919" s="189"/>
      <c r="G919" s="189"/>
      <c r="H919" s="189"/>
      <c r="I919" s="189"/>
      <c r="J919" s="189"/>
      <c r="K919" s="189"/>
      <c r="L919" s="189"/>
      <c r="M919" s="189"/>
    </row>
    <row r="920" ht="15.75" customHeight="1">
      <c r="A920" s="1669"/>
      <c r="B920" s="189"/>
      <c r="C920" s="189"/>
      <c r="D920" s="189"/>
      <c r="E920" s="189"/>
      <c r="F920" s="189"/>
      <c r="G920" s="189"/>
      <c r="H920" s="189"/>
      <c r="I920" s="189"/>
      <c r="J920" s="189"/>
      <c r="K920" s="189"/>
      <c r="L920" s="189"/>
      <c r="M920" s="189"/>
    </row>
  </sheetData>
  <mergeCells count="4">
    <mergeCell ref="B1:G1"/>
    <mergeCell ref="H1:K1"/>
    <mergeCell ref="L1:O1"/>
    <mergeCell ref="P1:R1"/>
  </mergeCells>
  <hyperlinks>
    <hyperlink r:id="rId1" ref="K3"/>
    <hyperlink r:id="rId2" ref="O3"/>
    <hyperlink r:id="rId3" ref="K5"/>
    <hyperlink r:id="rId4" ref="O5"/>
    <hyperlink r:id="rId5" ref="K6"/>
    <hyperlink r:id="rId6" ref="K8"/>
    <hyperlink r:id="rId7" ref="O8"/>
    <hyperlink r:id="rId8" ref="G9"/>
  </hyperlinks>
  <printOptions/>
  <pageMargins bottom="0.75" footer="0.0" header="0.0" left="0.25" right="0.25" top="0.75"/>
  <pageSetup paperSize="9" orientation="portrait"/>
  <drawing r:id="rId9"/>
</worksheet>
</file>